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trlProps/ctrlProp2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uban\OneDrive\Рабочий стол\code\Portfolio_projects\"/>
    </mc:Choice>
  </mc:AlternateContent>
  <xr:revisionPtr revIDLastSave="0" documentId="13_ncr:1_{66CC9364-75DF-47A3-AAEB-FAE621364E9F}" xr6:coauthVersionLast="47" xr6:coauthVersionMax="47" xr10:uidLastSave="{00000000-0000-0000-0000-000000000000}"/>
  <bookViews>
    <workbookView xWindow="-108" yWindow="-108" windowWidth="23256" windowHeight="12576" tabRatio="790" activeTab="9" xr2:uid="{00000000-000D-0000-FFFF-FFFF00000000}"/>
  </bookViews>
  <sheets>
    <sheet name="Data" sheetId="6" r:id="rId1"/>
    <sheet name="Wireframe" sheetId="17" r:id="rId2"/>
    <sheet name="Combo Box" sheetId="18" r:id="rId3"/>
    <sheet name="Headline Stats - Calcs" sheetId="19" r:id="rId4"/>
    <sheet name="Sales Tables - Calcs" sheetId="20" r:id="rId5"/>
    <sheet name="Filled Map Chart" sheetId="21" r:id="rId6"/>
    <sheet name="Discount Charts" sheetId="22" r:id="rId7"/>
    <sheet name="Sparklines" sheetId="23" r:id="rId8"/>
    <sheet name="Titles" sheetId="24" r:id="rId9"/>
    <sheet name="Dashboard" sheetId="26" r:id="rId10"/>
  </sheets>
  <externalReferences>
    <externalReference r:id="rId11"/>
  </externalReferences>
  <definedNames>
    <definedName name="_xlnm._FilterDatabase" localSheetId="0" hidden="1">Data!$A$1:$O$1168</definedName>
    <definedName name="_xlchart.v5.0" hidden="1">'Filled Map Chart'!$A$4</definedName>
    <definedName name="_xlchart.v5.1" hidden="1">'Filled Map Chart'!$A$5:$A$11</definedName>
    <definedName name="_xlchart.v5.2" hidden="1">'Filled Map Chart'!$B$4</definedName>
    <definedName name="_xlchart.v5.3" hidden="1">'Filled Map Chart'!$B$5:$B$11</definedName>
    <definedName name="_xlchart.v5.4" hidden="1">'Filled Map Chart'!$A$4</definedName>
    <definedName name="_xlchart.v5.5" hidden="1">'Filled Map Chart'!$A$5:$A$11</definedName>
    <definedName name="_xlchart.v5.6" hidden="1">'Filled Map Chart'!$B$4</definedName>
    <definedName name="_xlchart.v5.7" hidden="1">'Filled Map Chart'!$B$5:$B$11</definedName>
    <definedName name="_xlnm.Extract" localSheetId="4">'Sales Tables - Calcs'!$L$6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6" i="26" l="1"/>
  <c r="D46" i="26"/>
  <c r="E46" i="26"/>
  <c r="F46" i="26"/>
  <c r="G46" i="26"/>
  <c r="H46" i="26"/>
  <c r="I46" i="26"/>
  <c r="J46" i="26"/>
  <c r="K46" i="26"/>
  <c r="L46" i="26"/>
  <c r="M46" i="26"/>
  <c r="B46" i="26"/>
  <c r="A53" i="26"/>
  <c r="A48" i="26"/>
  <c r="A49" i="26"/>
  <c r="A50" i="26"/>
  <c r="A51" i="26"/>
  <c r="A52" i="26"/>
  <c r="A47" i="26"/>
  <c r="A16" i="26" l="1"/>
  <c r="A17" i="26"/>
  <c r="A18" i="26"/>
  <c r="A19" i="26"/>
  <c r="A20" i="26"/>
  <c r="A21" i="26"/>
  <c r="A22" i="26"/>
  <c r="B15" i="26"/>
  <c r="C15" i="26"/>
  <c r="D15" i="26"/>
  <c r="E15" i="26"/>
  <c r="A15" i="26"/>
  <c r="A8" i="26"/>
  <c r="A9" i="26"/>
  <c r="A10" i="26"/>
  <c r="A11" i="26"/>
  <c r="A12" i="26"/>
  <c r="A13" i="26"/>
  <c r="B7" i="26"/>
  <c r="C7" i="26"/>
  <c r="D7" i="26"/>
  <c r="E7" i="26"/>
  <c r="A7" i="26"/>
  <c r="A4" i="23" a="1"/>
  <c r="A16" i="22" a="1"/>
  <c r="A16" i="22" s="1"/>
  <c r="A28" i="22" a="1"/>
  <c r="A28" i="22" s="1"/>
  <c r="B4" i="22" a="1"/>
  <c r="B4" i="22" s="1"/>
  <c r="A5" i="22" a="1"/>
  <c r="A5" i="22" s="1"/>
  <c r="A4" i="23" l="1"/>
  <c r="E7" i="22"/>
  <c r="A36" i="22"/>
  <c r="A40" i="22"/>
  <c r="B16" i="22"/>
  <c r="B20" i="22"/>
  <c r="B19" i="22"/>
  <c r="B18" i="22"/>
  <c r="B17" i="22"/>
  <c r="F7" i="22"/>
  <c r="C8" i="22"/>
  <c r="D8" i="22"/>
  <c r="E5" i="22"/>
  <c r="E8" i="22"/>
  <c r="F5" i="22"/>
  <c r="F8" i="22"/>
  <c r="C6" i="22"/>
  <c r="B6" i="22"/>
  <c r="C5" i="22"/>
  <c r="D5" i="22"/>
  <c r="D6" i="22"/>
  <c r="E6" i="22"/>
  <c r="F6" i="22"/>
  <c r="C7" i="22"/>
  <c r="B8" i="22"/>
  <c r="D7" i="22"/>
  <c r="B5" i="22"/>
  <c r="B7" i="22"/>
  <c r="A35" i="21" a="1"/>
  <c r="A35" i="21" s="1"/>
  <c r="A5" i="21" a="1"/>
  <c r="A5" i="21" s="1"/>
  <c r="B7" i="21" l="1"/>
  <c r="F9" i="22"/>
  <c r="E9" i="22"/>
  <c r="B9" i="22"/>
  <c r="D9" i="22"/>
  <c r="C9" i="22"/>
  <c r="A43" i="21"/>
  <c r="B5" i="21"/>
  <c r="B11" i="21"/>
  <c r="B10" i="21"/>
  <c r="B9" i="21"/>
  <c r="B8" i="21"/>
  <c r="B6" i="21"/>
  <c r="A15" i="20" a="1"/>
  <c r="A15" i="20" s="1"/>
  <c r="A7" i="20" a="1"/>
  <c r="A7" i="20" s="1"/>
  <c r="H6" i="19" l="1" a="1"/>
  <c r="H6" i="19" s="1"/>
  <c r="I6" i="19" s="1"/>
  <c r="E6" i="19" a="1"/>
  <c r="E6" i="19" s="1"/>
  <c r="B6" i="19" a="1"/>
  <c r="B6" i="19" s="1"/>
  <c r="C6" i="19" s="1"/>
  <c r="A17" i="18" a="1"/>
  <c r="A17" i="18" s="1"/>
  <c r="A3" i="24" l="1"/>
  <c r="A5" i="26" s="1"/>
  <c r="A7" i="24"/>
  <c r="A44" i="26" s="1"/>
  <c r="A5" i="24"/>
  <c r="A24" i="26" s="1"/>
  <c r="K7" i="23"/>
  <c r="K50" i="26" s="1"/>
  <c r="K10" i="23"/>
  <c r="K53" i="26" s="1"/>
  <c r="H8" i="23"/>
  <c r="H51" i="26" s="1"/>
  <c r="F7" i="23"/>
  <c r="F50" i="26" s="1"/>
  <c r="H10" i="23"/>
  <c r="H53" i="26" s="1"/>
  <c r="B6" i="23"/>
  <c r="B49" i="26" s="1"/>
  <c r="B5" i="23"/>
  <c r="B48" i="26" s="1"/>
  <c r="J6" i="23"/>
  <c r="J49" i="26" s="1"/>
  <c r="J9" i="23"/>
  <c r="J52" i="26" s="1"/>
  <c r="G7" i="23"/>
  <c r="G50" i="26" s="1"/>
  <c r="E6" i="23"/>
  <c r="E49" i="26" s="1"/>
  <c r="G9" i="23"/>
  <c r="G52" i="26" s="1"/>
  <c r="J5" i="23"/>
  <c r="J48" i="26" s="1"/>
  <c r="I5" i="23"/>
  <c r="I48" i="26" s="1"/>
  <c r="I8" i="23"/>
  <c r="I51" i="26" s="1"/>
  <c r="F6" i="23"/>
  <c r="F49" i="26" s="1"/>
  <c r="D5" i="23"/>
  <c r="D48" i="26" s="1"/>
  <c r="F8" i="23"/>
  <c r="F51" i="26" s="1"/>
  <c r="M9" i="23"/>
  <c r="M52" i="26" s="1"/>
  <c r="H6" i="23"/>
  <c r="H49" i="26" s="1"/>
  <c r="J10" i="23"/>
  <c r="J53" i="26" s="1"/>
  <c r="J8" i="23"/>
  <c r="J51" i="26" s="1"/>
  <c r="I10" i="23"/>
  <c r="I53" i="26" s="1"/>
  <c r="L6" i="23"/>
  <c r="L49" i="26" s="1"/>
  <c r="K6" i="23"/>
  <c r="K49" i="26" s="1"/>
  <c r="E8" i="23"/>
  <c r="E51" i="26" s="1"/>
  <c r="H7" i="23"/>
  <c r="H50" i="26" s="1"/>
  <c r="E5" i="23"/>
  <c r="E48" i="26" s="1"/>
  <c r="B9" i="23"/>
  <c r="B52" i="26" s="1"/>
  <c r="E7" i="23"/>
  <c r="E50" i="26" s="1"/>
  <c r="L7" i="23"/>
  <c r="L50" i="26" s="1"/>
  <c r="C6" i="23"/>
  <c r="C49" i="26" s="1"/>
  <c r="G6" i="23"/>
  <c r="G49" i="26" s="1"/>
  <c r="G10" i="23"/>
  <c r="G53" i="26" s="1"/>
  <c r="F10" i="23"/>
  <c r="F53" i="26" s="1"/>
  <c r="D6" i="23"/>
  <c r="D49" i="26" s="1"/>
  <c r="M8" i="23"/>
  <c r="M51" i="26" s="1"/>
  <c r="D8" i="23"/>
  <c r="D51" i="26" s="1"/>
  <c r="F5" i="23"/>
  <c r="F48" i="26" s="1"/>
  <c r="D7" i="23"/>
  <c r="D50" i="26" s="1"/>
  <c r="D9" i="23"/>
  <c r="D52" i="26" s="1"/>
  <c r="C5" i="23"/>
  <c r="C48" i="26" s="1"/>
  <c r="C10" i="23"/>
  <c r="C53" i="26" s="1"/>
  <c r="B8" i="23"/>
  <c r="B51" i="26" s="1"/>
  <c r="F9" i="23"/>
  <c r="F52" i="26" s="1"/>
  <c r="E9" i="23"/>
  <c r="E52" i="26" s="1"/>
  <c r="B7" i="23"/>
  <c r="B50" i="26" s="1"/>
  <c r="B10" i="23"/>
  <c r="B53" i="26" s="1"/>
  <c r="M5" i="23"/>
  <c r="M48" i="26" s="1"/>
  <c r="C8" i="23"/>
  <c r="C51" i="26" s="1"/>
  <c r="C7" i="23"/>
  <c r="C50" i="26" s="1"/>
  <c r="L5" i="23"/>
  <c r="L48" i="26" s="1"/>
  <c r="M10" i="23"/>
  <c r="M53" i="26" s="1"/>
  <c r="D10" i="23"/>
  <c r="D53" i="26" s="1"/>
  <c r="E10" i="23"/>
  <c r="E53" i="26" s="1"/>
  <c r="H5" i="23"/>
  <c r="H48" i="26" s="1"/>
  <c r="K8" i="23"/>
  <c r="K51" i="26" s="1"/>
  <c r="L9" i="23"/>
  <c r="L52" i="26" s="1"/>
  <c r="J7" i="23"/>
  <c r="J50" i="26" s="1"/>
  <c r="C9" i="23"/>
  <c r="C52" i="26" s="1"/>
  <c r="M6" i="23"/>
  <c r="M49" i="26" s="1"/>
  <c r="K9" i="23"/>
  <c r="K52" i="26" s="1"/>
  <c r="I7" i="23"/>
  <c r="I50" i="26" s="1"/>
  <c r="I6" i="23"/>
  <c r="I49" i="26" s="1"/>
  <c r="L10" i="23"/>
  <c r="L53" i="26" s="1"/>
  <c r="M7" i="23"/>
  <c r="M50" i="26" s="1"/>
  <c r="L8" i="23"/>
  <c r="L51" i="26" s="1"/>
  <c r="G5" i="23"/>
  <c r="G48" i="26" s="1"/>
  <c r="I9" i="23"/>
  <c r="I52" i="26" s="1"/>
  <c r="H9" i="23"/>
  <c r="H52" i="26" s="1"/>
  <c r="G8" i="23"/>
  <c r="G51" i="26" s="1"/>
  <c r="K5" i="23"/>
  <c r="K48" i="26" s="1"/>
  <c r="I4" i="23"/>
  <c r="I47" i="26" s="1"/>
  <c r="J4" i="23"/>
  <c r="J47" i="26" s="1"/>
  <c r="F4" i="23"/>
  <c r="F47" i="26" s="1"/>
  <c r="C4" i="23"/>
  <c r="C47" i="26" s="1"/>
  <c r="L4" i="23"/>
  <c r="L47" i="26" s="1"/>
  <c r="G4" i="23"/>
  <c r="G47" i="26" s="1"/>
  <c r="K4" i="23"/>
  <c r="K47" i="26" s="1"/>
  <c r="M4" i="23"/>
  <c r="M47" i="26" s="1"/>
  <c r="B4" i="23"/>
  <c r="B47" i="26" s="1"/>
  <c r="H4" i="23"/>
  <c r="H47" i="26" s="1"/>
  <c r="D4" i="23"/>
  <c r="D47" i="26" s="1"/>
  <c r="E4" i="23"/>
  <c r="E47" i="26" s="1"/>
  <c r="D7" i="20"/>
  <c r="C8" i="20"/>
  <c r="C9" i="26" s="1"/>
  <c r="C10" i="20"/>
  <c r="C11" i="26" s="1"/>
  <c r="C11" i="20"/>
  <c r="C12" i="26" s="1"/>
  <c r="C7" i="20"/>
  <c r="C8" i="26" s="1"/>
  <c r="C12" i="20"/>
  <c r="C13" i="26" s="1"/>
  <c r="D10" i="20"/>
  <c r="D11" i="20"/>
  <c r="D12" i="20"/>
  <c r="D8" i="20"/>
  <c r="D9" i="20"/>
  <c r="C20" i="20"/>
  <c r="C21" i="26" s="1"/>
  <c r="B17" i="20"/>
  <c r="B18" i="26" s="1"/>
  <c r="D15" i="20"/>
  <c r="C18" i="20"/>
  <c r="C19" i="26" s="1"/>
  <c r="C19" i="20"/>
  <c r="C20" i="26" s="1"/>
  <c r="D16" i="20"/>
  <c r="D17" i="20"/>
  <c r="B18" i="20"/>
  <c r="B19" i="26" s="1"/>
  <c r="C16" i="20"/>
  <c r="C17" i="26" s="1"/>
  <c r="B19" i="20"/>
  <c r="B20" i="26" s="1"/>
  <c r="C17" i="20"/>
  <c r="C18" i="26" s="1"/>
  <c r="B20" i="20"/>
  <c r="B21" i="26" s="1"/>
  <c r="B21" i="20"/>
  <c r="B22" i="26" s="1"/>
  <c r="C21" i="20"/>
  <c r="C22" i="26" s="1"/>
  <c r="D18" i="20"/>
  <c r="D19" i="20"/>
  <c r="D20" i="20"/>
  <c r="B16" i="20"/>
  <c r="B17" i="26" s="1"/>
  <c r="D21" i="20"/>
  <c r="B15" i="20"/>
  <c r="B16" i="26" s="1"/>
  <c r="C15" i="20"/>
  <c r="C16" i="26" s="1"/>
  <c r="C9" i="20"/>
  <c r="C10" i="26" s="1"/>
  <c r="C11" i="19"/>
  <c r="F7" i="19"/>
  <c r="C10" i="19"/>
  <c r="C7" i="19"/>
  <c r="I8" i="19"/>
  <c r="I7" i="19"/>
  <c r="C8" i="19"/>
  <c r="I9" i="19"/>
  <c r="F6" i="19"/>
  <c r="C9" i="19"/>
  <c r="F12" i="19"/>
  <c r="F11" i="19"/>
  <c r="F10" i="19"/>
  <c r="F9" i="19"/>
  <c r="F8" i="19"/>
  <c r="B11" i="20"/>
  <c r="B12" i="26" s="1"/>
  <c r="B7" i="20"/>
  <c r="B8" i="26" s="1"/>
  <c r="B12" i="20"/>
  <c r="B13" i="26" s="1"/>
  <c r="B10" i="20"/>
  <c r="B11" i="26" s="1"/>
  <c r="B8" i="20"/>
  <c r="B9" i="26" s="1"/>
  <c r="B9" i="20"/>
  <c r="B10" i="26" s="1"/>
  <c r="K697" i="6"/>
  <c r="K5" i="19" s="1"/>
  <c r="E12" i="20" l="1"/>
  <c r="D13" i="26"/>
  <c r="E13" i="26" s="1"/>
  <c r="E10" i="20"/>
  <c r="D11" i="26"/>
  <c r="E11" i="26" s="1"/>
  <c r="E11" i="20"/>
  <c r="D12" i="26"/>
  <c r="E12" i="26" s="1"/>
  <c r="E21" i="20"/>
  <c r="D22" i="26"/>
  <c r="E22" i="26" s="1"/>
  <c r="E17" i="20"/>
  <c r="D18" i="26"/>
  <c r="E18" i="26" s="1"/>
  <c r="E8" i="20"/>
  <c r="D9" i="26"/>
  <c r="E9" i="26" s="1"/>
  <c r="E16" i="20"/>
  <c r="D17" i="26"/>
  <c r="E17" i="26" s="1"/>
  <c r="E20" i="20"/>
  <c r="D21" i="26"/>
  <c r="E21" i="26" s="1"/>
  <c r="E19" i="20"/>
  <c r="D20" i="26"/>
  <c r="E20" i="26" s="1"/>
  <c r="E18" i="20"/>
  <c r="D19" i="26"/>
  <c r="E19" i="26" s="1"/>
  <c r="E15" i="20"/>
  <c r="D16" i="26"/>
  <c r="E16" i="26" s="1"/>
  <c r="E7" i="20"/>
  <c r="D8" i="26"/>
  <c r="E8" i="26" s="1"/>
  <c r="E9" i="20"/>
  <c r="D10" i="26"/>
  <c r="E10" i="26" s="1"/>
  <c r="B18" i="19"/>
  <c r="B19" i="19" s="1"/>
  <c r="H18" i="19"/>
  <c r="H19" i="19" s="1"/>
  <c r="E18" i="19"/>
  <c r="E19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<sst xmlns="http://schemas.openxmlformats.org/spreadsheetml/2006/main" count="5913" uniqueCount="83">
  <si>
    <t>Year</t>
  </si>
  <si>
    <t>Gross Sales</t>
  </si>
  <si>
    <t>Discounts</t>
  </si>
  <si>
    <t>COGS</t>
  </si>
  <si>
    <t>Units Sold</t>
  </si>
  <si>
    <t>Manufacturing Price</t>
  </si>
  <si>
    <t>Segment</t>
  </si>
  <si>
    <t>Small Business</t>
  </si>
  <si>
    <t>Midmarket</t>
  </si>
  <si>
    <t>Enterprise</t>
  </si>
  <si>
    <t>Government</t>
  </si>
  <si>
    <t>Channel Partners</t>
  </si>
  <si>
    <t>Date</t>
  </si>
  <si>
    <t>Month Number</t>
  </si>
  <si>
    <t>Canada</t>
  </si>
  <si>
    <t>France</t>
  </si>
  <si>
    <t>Germany</t>
  </si>
  <si>
    <t>Mexico</t>
  </si>
  <si>
    <t>May</t>
  </si>
  <si>
    <t>Profit</t>
  </si>
  <si>
    <t>Sale Price</t>
  </si>
  <si>
    <t>Country</t>
  </si>
  <si>
    <t>Product</t>
  </si>
  <si>
    <t>Carretera</t>
  </si>
  <si>
    <t>Montana</t>
  </si>
  <si>
    <t>Paseo</t>
  </si>
  <si>
    <t>Velo</t>
  </si>
  <si>
    <t>VTT</t>
  </si>
  <si>
    <t>Amarilla</t>
  </si>
  <si>
    <t>Discount Band</t>
  </si>
  <si>
    <t>None</t>
  </si>
  <si>
    <t>Low</t>
  </si>
  <si>
    <t>Medium</t>
  </si>
  <si>
    <t>High</t>
  </si>
  <si>
    <t>Month Name</t>
  </si>
  <si>
    <t>USA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</si>
  <si>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</si>
  <si>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</si>
  <si>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</si>
  <si>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</si>
  <si>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</si>
  <si>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</si>
  <si>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</si>
  <si>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</si>
  <si>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</si>
  <si>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</si>
  <si>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</si>
  <si>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Brazil</t>
  </si>
  <si>
    <t>China</t>
  </si>
  <si>
    <t>SELECTION</t>
  </si>
  <si>
    <t>UNIQUE VALUES - YEAR</t>
  </si>
  <si>
    <t>SELECTED YEAR</t>
  </si>
  <si>
    <t>GROSS SALES - PRODUCT</t>
  </si>
  <si>
    <t>MAX GROSS SALES</t>
  </si>
  <si>
    <t>GROSS SALES - COUNTRY</t>
  </si>
  <si>
    <t>GROSS SALES - YEAR</t>
  </si>
  <si>
    <t>TOTAL PROFIT</t>
  </si>
  <si>
    <t>COMBO BOX</t>
  </si>
  <si>
    <t>CALCULATIONS</t>
  </si>
  <si>
    <t>No. of Orders</t>
  </si>
  <si>
    <t xml:space="preserve">Profit </t>
  </si>
  <si>
    <t>COUNTRY</t>
  </si>
  <si>
    <t>NO. OF ORDERS</t>
  </si>
  <si>
    <t>CHART TITLE</t>
  </si>
  <si>
    <t>PIVOTTABLE - YEAR</t>
  </si>
  <si>
    <t>Years</t>
  </si>
  <si>
    <t>NO. OF ORDERS BY COUNTRY</t>
  </si>
  <si>
    <t xml:space="preserve">Total Orders for - </t>
  </si>
  <si>
    <t>DISCOUNT BAND BY SEGMENT</t>
  </si>
  <si>
    <t>AVERAGE DISCOUNTS BY SEGMENT</t>
  </si>
  <si>
    <t>DYNAMIC CHART TITLES</t>
  </si>
  <si>
    <t>PIVOTTABLE</t>
  </si>
  <si>
    <t>SEGMENT</t>
  </si>
  <si>
    <t>AVERAGE DISCOUNT</t>
  </si>
  <si>
    <t>Total</t>
  </si>
  <si>
    <t xml:space="preserve">Discount Bands by Segment - </t>
  </si>
  <si>
    <t xml:space="preserve">Average Discounts by Segment - </t>
  </si>
  <si>
    <t>SPARKLINES</t>
  </si>
  <si>
    <t>Trend</t>
  </si>
  <si>
    <t>Status</t>
  </si>
  <si>
    <t>TITLES</t>
  </si>
  <si>
    <t>SALES ANALYSIS DASHBOARD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</si>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</sst>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\ h:mm;@"/>
    <numFmt numFmtId="165" formatCode="_(&quot;$&quot;* #,##0_);_(&quot;$&quot;* \(#,##0\);_(&quot;$&quot;* &quot;-&quot;??_);_(@_)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6"/>
      <color theme="0"/>
      <name val="Lato Black"/>
      <family val="2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2">
    <xf numFmtId="0" fontId="0" fillId="0" borderId="0" xfId="0"/>
    <xf numFmtId="44" fontId="0" fillId="0" borderId="0" xfId="1" applyFont="1"/>
    <xf numFmtId="164" fontId="0" fillId="0" borderId="0" xfId="0" applyNumberFormat="1"/>
    <xf numFmtId="14" fontId="0" fillId="0" borderId="0" xfId="0" applyNumberFormat="1"/>
    <xf numFmtId="1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  <xf numFmtId="0" fontId="0" fillId="0" borderId="0" xfId="0" applyNumberFormat="1"/>
    <xf numFmtId="0" fontId="2" fillId="0" borderId="1" xfId="0" applyFont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0" fillId="3" borderId="1" xfId="0" applyFill="1" applyBorder="1"/>
    <xf numFmtId="0" fontId="2" fillId="0" borderId="1" xfId="0" applyFont="1" applyBorder="1" applyAlignment="1">
      <alignment horizontal="center"/>
    </xf>
    <xf numFmtId="166" fontId="0" fillId="0" borderId="0" xfId="2" applyNumberFormat="1" applyFont="1" applyBorder="1"/>
    <xf numFmtId="165" fontId="0" fillId="0" borderId="0" xfId="1" applyNumberFormat="1" applyFont="1" applyBorder="1"/>
    <xf numFmtId="0" fontId="0" fillId="0" borderId="2" xfId="0" applyFont="1" applyBorder="1"/>
    <xf numFmtId="0" fontId="2" fillId="0" borderId="0" xfId="0" applyFont="1"/>
    <xf numFmtId="0" fontId="0" fillId="0" borderId="1" xfId="0" applyBorder="1"/>
    <xf numFmtId="0" fontId="0" fillId="0" borderId="0" xfId="0" pivotButton="1"/>
    <xf numFmtId="0" fontId="2" fillId="0" borderId="1" xfId="0" applyFont="1" applyFill="1" applyBorder="1"/>
    <xf numFmtId="0" fontId="0" fillId="0" borderId="1" xfId="0" applyFill="1" applyBorder="1"/>
    <xf numFmtId="0" fontId="0" fillId="0" borderId="2" xfId="0" applyBorder="1"/>
    <xf numFmtId="165" fontId="0" fillId="0" borderId="0" xfId="1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4" fillId="6" borderId="0" xfId="0" applyFont="1" applyFill="1" applyAlignment="1">
      <alignment vertical="center"/>
    </xf>
    <xf numFmtId="0" fontId="0" fillId="6" borderId="0" xfId="0" applyFill="1"/>
    <xf numFmtId="0" fontId="2" fillId="0" borderId="0" xfId="0" applyFont="1" applyAlignment="1">
      <alignment vertical="center"/>
    </xf>
    <xf numFmtId="0" fontId="5" fillId="8" borderId="3" xfId="0" applyFont="1" applyFill="1" applyBorder="1"/>
    <xf numFmtId="0" fontId="0" fillId="0" borderId="0" xfId="1" applyNumberFormat="1" applyFont="1"/>
    <xf numFmtId="0" fontId="5" fillId="7" borderId="0" xfId="0" applyFont="1" applyFill="1"/>
  </cellXfs>
  <cellStyles count="3">
    <cellStyle name="Comma" xfId="2" builtinId="3"/>
    <cellStyle name="Currency" xfId="1" builtinId="4"/>
    <cellStyle name="Normal" xfId="0" builtinId="0"/>
  </cellStyles>
  <dxfs count="9">
    <dxf>
      <fill>
        <patternFill>
          <bgColor theme="4" tint="0.79998168889431442"/>
        </patternFill>
      </fill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/>
        <horizontal/>
      </border>
    </dxf>
    <dxf>
      <fill>
        <patternFill>
          <bgColor theme="4" tint="0.79998168889431442"/>
        </patternFill>
      </fill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/>
        <horizontal/>
      </border>
    </dxf>
    <dxf>
      <numFmt numFmtId="167" formatCode="m/d/yyyy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Charts'!$A$36</c:f>
          <c:strCache>
            <c:ptCount val="1"/>
            <c:pt idx="0">
              <c:v>Discount Bands by Segment - 2019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D-421C-A384-DF856D9E9742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41</c:v>
                </c:pt>
                <c:pt idx="1">
                  <c:v>9</c:v>
                </c:pt>
                <c:pt idx="2">
                  <c:v>20</c:v>
                </c:pt>
                <c:pt idx="3">
                  <c:v>28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D-421C-A384-DF856D9E9742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85</c:v>
                </c:pt>
                <c:pt idx="1">
                  <c:v>25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9D-421C-A384-DF856D9E9742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81</c:v>
                </c:pt>
                <c:pt idx="1">
                  <c:v>30</c:v>
                </c:pt>
                <c:pt idx="2">
                  <c:v>26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9D-421C-A384-DF856D9E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100"/>
        <c:axId val="1449663167"/>
        <c:axId val="1449667743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225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9D-421C-A384-DF856D9E9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3167"/>
        <c:axId val="1449667743"/>
      </c:scatterChart>
      <c:catAx>
        <c:axId val="14496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7743"/>
        <c:crosses val="autoZero"/>
        <c:auto val="1"/>
        <c:lblAlgn val="ctr"/>
        <c:lblOffset val="100"/>
        <c:noMultiLvlLbl val="0"/>
      </c:catAx>
      <c:valAx>
        <c:axId val="1449667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Charts'!$A$40</c:f>
          <c:strCache>
            <c:ptCount val="1"/>
            <c:pt idx="0">
              <c:v>Average Discounts by Segment - 2019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8896296722034"/>
          <c:y val="0.23083244224101621"/>
          <c:w val="0.43255608559878922"/>
          <c:h val="0.73160720650659405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C4-4850-8A87-9DD37D379C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C4-4850-8A87-9DD37D379C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C4-4850-8A87-9DD37D379C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C4-4850-8A87-9DD37D379C2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1C4-4850-8A87-9DD37D379C25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13237.569377777772</c:v>
                </c:pt>
                <c:pt idx="1">
                  <c:v>2070.8049999999998</c:v>
                </c:pt>
                <c:pt idx="2">
                  <c:v>1331.3952000000004</c:v>
                </c:pt>
                <c:pt idx="3">
                  <c:v>14489.908333333333</c:v>
                </c:pt>
                <c:pt idx="4">
                  <c:v>35193.073333333334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C-4E7F-9689-75DFDC2AD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Charts'!$A$36</c:f>
          <c:strCache>
            <c:ptCount val="1"/>
            <c:pt idx="0">
              <c:v>Discount Bands by Segment - 2019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Charts'!$A$5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9-4147-B515-37D906A02154}"/>
            </c:ext>
          </c:extLst>
        </c:ser>
        <c:ser>
          <c:idx val="1"/>
          <c:order val="1"/>
          <c:tx>
            <c:strRef>
              <c:f>'Discount Charts'!$A$6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41</c:v>
                </c:pt>
                <c:pt idx="1">
                  <c:v>9</c:v>
                </c:pt>
                <c:pt idx="2">
                  <c:v>20</c:v>
                </c:pt>
                <c:pt idx="3">
                  <c:v>28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9-4147-B515-37D906A02154}"/>
            </c:ext>
          </c:extLst>
        </c:ser>
        <c:ser>
          <c:idx val="2"/>
          <c:order val="2"/>
          <c:tx>
            <c:strRef>
              <c:f>'Discount Charts'!$A$7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85</c:v>
                </c:pt>
                <c:pt idx="1">
                  <c:v>25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E9-4147-B515-37D906A02154}"/>
            </c:ext>
          </c:extLst>
        </c:ser>
        <c:ser>
          <c:idx val="3"/>
          <c:order val="3"/>
          <c:tx>
            <c:strRef>
              <c:f>'Discount Charts'!$A$8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Charts'!$B$4:$F$4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Charts'!$B$8:$F$8</c:f>
              <c:numCache>
                <c:formatCode>General</c:formatCode>
                <c:ptCount val="5"/>
                <c:pt idx="0">
                  <c:v>81</c:v>
                </c:pt>
                <c:pt idx="1">
                  <c:v>30</c:v>
                </c:pt>
                <c:pt idx="2">
                  <c:v>26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E9-4147-B515-37D906A0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9"/>
        <c:overlap val="100"/>
        <c:axId val="1449663167"/>
        <c:axId val="1449667743"/>
      </c:barChart>
      <c:scatterChart>
        <c:scatterStyle val="lineMarker"/>
        <c:varyColors val="0"/>
        <c:ser>
          <c:idx val="4"/>
          <c:order val="4"/>
          <c:tx>
            <c:strRef>
              <c:f>'Discount Charts'!$A$9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Charts'!$B$9:$F$9</c:f>
              <c:numCache>
                <c:formatCode>General</c:formatCode>
                <c:ptCount val="5"/>
                <c:pt idx="0">
                  <c:v>225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E9-4147-B515-37D906A02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663167"/>
        <c:axId val="1449667743"/>
      </c:scatterChart>
      <c:catAx>
        <c:axId val="14496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7743"/>
        <c:crosses val="autoZero"/>
        <c:auto val="1"/>
        <c:lblAlgn val="ctr"/>
        <c:lblOffset val="100"/>
        <c:noMultiLvlLbl val="0"/>
      </c:catAx>
      <c:valAx>
        <c:axId val="1449667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Charts'!$A$40</c:f>
          <c:strCache>
            <c:ptCount val="1"/>
            <c:pt idx="0">
              <c:v>Average Discounts by Segment - 2019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128896296722034"/>
          <c:y val="0.23083244224101621"/>
          <c:w val="0.43255608559878922"/>
          <c:h val="0.73160720650659405"/>
        </c:manualLayout>
      </c:layout>
      <c:doughnutChart>
        <c:varyColors val="1"/>
        <c:ser>
          <c:idx val="0"/>
          <c:order val="0"/>
          <c:tx>
            <c:strRef>
              <c:f>'Discount Charts'!$B$15</c:f>
              <c:strCache>
                <c:ptCount val="1"/>
                <c:pt idx="0">
                  <c:v>AVERAGE DISCOUNT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4B-4471-AD24-DBB9A266F8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4B-4471-AD24-DBB9A266F8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4B-4471-AD24-DBB9A266F8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4B-4471-AD24-DBB9A266F8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4B-4471-AD24-DBB9A266F8B4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Charts'!$A$16:$A$20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Charts'!$B$16:$B$20</c:f>
              <c:numCache>
                <c:formatCode>_("$"* #,##0_);_("$"* \(#,##0\);_("$"* "-"??_);_(@_)</c:formatCode>
                <c:ptCount val="5"/>
                <c:pt idx="0">
                  <c:v>13237.569377777772</c:v>
                </c:pt>
                <c:pt idx="1">
                  <c:v>2070.8049999999998</c:v>
                </c:pt>
                <c:pt idx="2">
                  <c:v>1331.3952000000004</c:v>
                </c:pt>
                <c:pt idx="3">
                  <c:v>14489.908333333333</c:v>
                </c:pt>
                <c:pt idx="4">
                  <c:v>35193.073333333334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4B-4471-AD24-DBB9A266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B228598A-0B16-4A0B-B09D-6515CBECC1AB}">
          <cx:tx>
            <cx:txData>
              <cx:f>_xlchart.v5.2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7HpZj944ku1fMfx85eIiiWKja4DR8u1b7mm/COl0WqIobtqlXz+R6XbfqpyarjuYBnoeLgzQEil9
IiOCJ04c5l+fp7881y9PzYdJ1br9y/P068ey6+xffvmlfS5f1FP7SYnnxrTme/fp2ahfzPfv4vnl
l2/N0yh08QtB2P/luXxqupfp47/9FX6teDEH8/zUCaOv+pdmvn5p+7pr/8HYHw59eDa97l5fL+CX
fv24fmnUk54/fnjRnejm29m+/Prxd898/PDL+1/6T1/9UMPEuv4bvBvgT4hTEiHGCaEhXH38UBtd
/G0Yo080QoSTiBM/CFEQ/Pz06UnB6/8P83mbzdO3b81L23742/+/efF3k/9Nv2hN8mPtiXmdaJq9
reyX39v23/76rgPW+q7nN+Z/b5g/G3pv/eRJP317+mmB/7nxQ/KJcowoxYyEiPmE/M74Hg/BOcSn
CGOf+SHi/s9v/7D+n8/nj43/8713tv/Z/d70yb//LzB9KfQ/0fI0/BQEnDLM/Yj4BEfvw55+YgGl
PqfIxxy2xjvD/9ls/gu7/3jtvdl/9P4nq5/+9VZfNU/6+eXn2v/nAe+Hn0JCGfeDIAhDH4W/D3jy
6XUAHIODiJIA83do8+fT+WO7/3zvneF/dr+3/Or6X2/5uxvYdP8skKf8k88BxCmjYcAICcN3OMM/
IcRxSDgiYHhE8c9v/8CZOy26l28fbrqn7qX9OfRH0fDH5n/3+jsvvBt974y7m3+9M+LmaRH1P1r4
fy/pepBWWUDA0NzH1A8IhkD/Tdb1AvoJRRhHCLwVIM5eHfYjGH445M8n9Mee+PneOxf87H5v+/h/
wUY4vkzi2fxc/h8F3X/P9oR+4hRCHcweRfAfemd6jMinADHYC+CcgGLyDoP+fD5/bPqf770z/c/u
96Y/Pv7rw/7dzvz/aPTrx38OGv3XDPXvVD196p6yN47/G5L6j0ff4g7qjnev/qMs8sOl22+/fgRm
+fe64fUHfgc3/14XL434O/362/MvT23360eMP3HGA5/7UEIEEY/gl8aX1xEv+hQyGjGEojAMgURh
/vGDNk1X/vqRMgA4ADcEFIAEQRTAUGv61yEcfeIhgpojRATBTozw3yuqi6nnwui/m+Fv9x90ry5G
6K799WMIsPrxg/3x4OtEGXmdVhDBp3yOYdOHkNzs89M11G3wPP4/zsK/xZY7WhTfaLBsdK+vFRv9
2FN9G0+1q08d72JH+umANZ9jPTbdKq+wWfXhTGMehSpZ5mpOlxkno1/nh0LehESZU1dM5lRYuurL
oN63bMlT1Nco6ak54anOt1E165PHHMvmviyTNu/EKWpJIlnep2hRY+JPLquioNqD/b6VswvXke/4
EeVFsykb86XqbXesms1C0JKpUdaJ6FF9wiSvTx71Tcz8Rq+xLOVpUWJdB/XXvENqNWA77hVXqxrV
9lTMdFsXHO+Kysljzx/qqtmxfGl3VTAvK9nKOZ514E5lI7wVHkgXl70qTmgMt1aPWyAN0Zp2djyV
yseJsSFLhWmmo+vviqmqt8OET6Tz034ZXNwoR7KlXKbTWxP1fDqFYbHEIY3wKifkqKLB2/rO9CTt
TdAk40LaTIXD97JgxWZ4NatyzJzergri2tUiBhpHxJRxuYCRqo5gFL+ZotRNCMPdEA+oy+PSGi+T
3JOnht3lxSCOtPbF6c30ed/aDDvVJrVs+6ymjU6CbgiPxNZ/a95ubcfjSQp5QEqyAy3vFNPe0RE/
WuISz1Vqg7pN3zrl64ifj7HvBD50ZlGnaZ7tWqrBxKZt/d2A5Vawjh2pR9nx7Qq/XtmiT6fJLBlH
tYmbcvaOs46849vVW4NyvcRRMKa+bYusY3OwxIO1+ZH39bfKC4sNRX2zdZnExdXbApkEy0PQiaTG
PD9Wr83b1QSxITUt9m/zXV4DZ3FUrvOG1Cj2vMIlZSjb7Md9AevbNF5QJ7TWT33D60ev0TQZxDRd
zV7vr3hQm2TOqUu7Jse7rhf52lDanSPcBSmqS7yNJtMkoRU4tl4nnqqmPQ8qokU8NSmnqi1jLct9
WfQoQxUudygMaTyMHb/pO+FnExrVMRSF3onI5mtaDuPO5v6dy2eVKu2rh07Sl9CGw4vnf6uKoC1i
yuRaVzrGI9Nfy2mUscvFmPFmyteh4VMyTsFwjaacZaF2/lGHUxirOq+T2q/GLWZqOBZLzTI/5MXN
lFc6IWE+fdbi2hv6U4l9V8SLiav6dR2ll18qxeUXrHSVCMXtKsolSwsheVb3WB7nSpa7Ze6HVT8U
mT/081lMrk9bW7ir0SPHIlRF7HpunrkaYj7d9IGuirjPO8Avr7p1rN35/hIm0uXsTFvPX1MZxaaQ
+SbkKjw2owqzuUJi2/LAi2mRF4monPnKkc0A3/T3zuhLpIuHMpjyKxIuSzIxZK/m3Lh16yObjK99
EW6jA3JEx9KT3y01dUyngR3yBfcxwpJtZmXNilh9U/CA3wx9uMRy+RIFOvqui/lmIjK/5a1YT4UZ
EkaJd0ERSlqndeZmvpyE39uUtuOzIPm8nUtWniyAWCaN0XfUU00cdXN+0wZUxKVfJsCKm++kLm8H
t7jHQnCVyrn6WlNwlKb+lERzWMbBow7xtO5VsKtFWKRW8TnDtfheVigRM8RCxLpnoey0G/L80nBW
bnXZlBtP5/vem5fHrtdFZiMWHvR2ljo/NP2A0n4m85d5smlTdfX9ULW3gVpeAWwKrzDvzLboyku1
FCbVVk93DKl7XeVFVrqiO8zhcEPNrC50Yuc5QMGmDl7hBjdRWo5lv/Xsbbfkn7lWzT4vu8vQV+VV
FAzHmaGEKTR+XtyVHiVKTSnl1k518FhVdwv7KjwU3LW5Cw4qWKEeh7Ep6fyIKjSlfLnoeWi2UaTw
qekBENNxKeijERitutl8MROGSIdN0yl7syz+ammHOrWFrfZaD/M94nA3gE9AORFbwPVyi5aqzJq6
6B/HCoCCT2N4jIRu7vAYgDfbeuss8VIkTLutay+ECcN0uN/XcYF0PM80Ok5DWKwjoaK0I9WG1bzN
bO0viSHCxnNlbexXak5EUeCsLFH0iOvmmxrdkiCPuBXhUX6llL55W0wfmBJsXl20zKNVxbrp0Zfz
PR25uRJeFW2adoBc5pk7OVn8iJgNVqMbyvVgKX4cJLrmtb6MgRcdjGq8c1jYMpYEtqEw1B4aURwh
+6l0HMI+oUMzJqrNvYeQmtgKhWET15Bu53Y4VJFvk55ExV0UBCssuz4Bw/D9ErL5AfGTiQazdgPH
q5H3+VZXIUrHtmlXBRPjumjMErPSBMeFhORM2vIaNYCXIRpPkXQNpGM+bWUJs/Om6CWwdn4MirmP
TeXJta+bNi5Dz9x23rIZZBk+NlEek4B6q67BS1YHsnv0OSTjvDbLSSM2rMfIDqkg89px5D1ytfD1
gsyYhcOde/OaGZ8jh+3FdRbHbRWN26JZjkYUw1Vb0duw6cl6gKuMtF99HNWPtlcvtCn7/TBPx6gg
/rVAwbkC6HokbCAJRfp2orm3oq/Tn6i603MzXMGO2ZR9Q49Mi7uZdf0jHVu9toEZVzlyPB5rXBx7
ETzl7TJedDfaa5zPF8fl91kAFsmq/MKb4hsSVZeVtq5TRPqXWfXjlb9sSOt96dioNh7x+ljWbrmS
w7CvF5e8zTqf2m7dFGzFo34EtK7JY5ODuB9qeuHVsJKR4CcumkvYFs3j4o35GqvAxt0SinjkhD1E
9UJj65ri6Gr1aKYoOOfmG+pgskDzvpQzPIiDVmcFb5OckyCmVWQeO4zKzHg1XeUtXdnX3VNy5afW
REepEIuRhsWxuamv3Njdm3CPBHcPpFmaV7u7VS+U2bCg6LOFzja2qgEmOEE+VVbWW57vZvjC40JK
fVjUUCW1EeLRec5Lp1ndT0qajCkTJXMEcVK1/I7yWFJt7gcvD7NwNirVmtz4amSJ7qW/o5GXw86Z
cfb2y+WQo5iU1bcSY7I2ufXuCARtXhXTY40k30522YaL9WM/dP6DGoEDUTHtuykIdtojwyuKaTTU
D2LwdkvYu63pmwgyYFk/5lU1xBjmiVoUboTx1cGUrUzYHB2m0OrrBkhzIn1gH1M+f1/GoD/k7esu
jZiX0kUOG1eqteB1dRv2zU1U0OGKe4qs6QDpQunu0A24fxgRQqkHmTeONBrT0bRDgos52OcthH0Q
lnyv2i423TI90Gjd+WVw7417vXTVsaUjjivk9pXEaj/5i4pRE0WpQmJf+6Vaublzd5QuacHomgFT
vfFC0V7Gin6u6BJtA2VcikIAAMm1XGHr1GNDZqCKJeRISIp8zyagAv7AEq8cwCphv+x8rvJk6hqW
DLbFu8ALijT3lNuhvArXpAK6BLlxHcg8v5k83Cd6ZMNqQd2XCvnV4yBou45qo1ZjgVdlWIhb5Nkh
DlrYgyUNuwdWJ6Mk/p7PQOsWpcSRzwWNe4CeBwdZLFskQ+uZ3+S8nO9LwGd/qpZz1SB9x/WQDAG/
ZyqnlxFI454G0ZzQV29hUYhMLmSKsbJVigVVOzK0LPYjMR8GZXZVPdNryNOAywPaFQJAx2GglYGv
gx0EyJKAVDM8wI4Hc0Lpwfu53vzwjUde/LCR52mlJHH3LbnV04QeACUzIjq+5QjpHymElyXkhBrY
jaqmZoVyyVcEzbfazvwSkMDFgy/FycTEi9zDPGdFH42H1rUo7iBpnuqS1bEZcH3iNQDBYha7Rq3N
M9kMVcy1Y6kCBpmqioexh5tMDK2f8gBIDReVPDSM0LiEjJmP0YOk1gemj168wqqETFeuLGO3hNOp
a73ntjTyHDj3Ffc5gL0v++Pc9wxYgZUxRoHMhjxsM7yoZtPPQRRXJGxjVfQ8m8lAtnNrvLioorQA
YHGEyLuywocqGMr96PsvGId0E3g0T8XSj+uZ+tXKL1GdtHWX76EW6GP1ZeppkzWWi8QSzTOJ4Mn2
6Bi11+WsDwFy47EbVNo7+hy1nX7Qyl0VQR4kdBF94lTxpWy7NpYjBKW1WMZmUn1MI0c3aAnvjWXz
duJYpa0ER499zKAgzrjx42pmFVRF7RflSZXUoaR7badHsVTJ+FI0yrt5a0o2fQl17h1UX0xJBWeY
m7nTNEPU9zOLZ+8G5SY64AU/ES/3bgzUX+vZL74S5ol12TZlYgpss0oYCM3A7LknlgwNLq0r2qQU
/JX2eVPuKstOqPe/V940ZVB55DvXwkMtWdYa6ry47CAT+uOamnZPSnuwPq0Ta5R4gvT1pQK18VrM
muxrOZyXsGli3drySeNxN3Lk3yFq67VEaC0oHbPR9u5LYBcgp6g5yUh+IdpDUKILknaywwnt2kc5
oGUj/HgOUu7kzSQnd658vvZs69ZmqP112HvjFZXuTuEiqSY7HgNfQSRXiecXzd4ZtzKzH8alNirB
uY4DBC7oSnwQ3EyJ7QLAuNLuNRObSh7DhemsHP0DK9CyHcV03ZVemwTefF0F/KI9VkImGm4JlCKX
t2ZQxRgH2I8S0egyFrri53GK+GrIfZfUiBTrQHthwpdaXiM3yevAX/JYVnoEN1qZLhFVK6/B0aWB
vV7dwXLzavYPUROwK+vhjQ7Qtyng1coDEpOzHrA8FCRu+wWAx8npyo+GLu4cNls3oy5rWFpGS5u0
I90rN5GrZvChPgpBKgjjYOnInc7DKO7GftkGffQwqs4etMBdShY2pKZp6wPtZRq5PIpb3OUJCGJZ
U+hya0cRT553cn1lLla4+y7UfAOiF2zIV3/2hmVoZtN9ZFqX2MbMSelGL2nmurvx3LhHys1x18g8
drju10wP04UP9vOqG/VwRYSL4tAriu08eSYbQkhIFU9yQVFSlqpJu9l5+//bWH9IoSIf1yhUS+zN
+RlWwTMFm2JDvJKlOFBxsQzN2mfjfEuHcFo1wTr3S75CdIzlMFdHOqJvdRP6sRuyXiO7nzYNLrpr
jiaASiQBAUW1hvpO1fEgSrdzvW9/NO3rlSyaIiGqxcls2n7b2Y1lx1yLm8EGKq1FcxIUwq67ZVCG
7kjfVXWsPGx2s9J2h0YarCcXZi2IdDlr0ykf+9TzxjEOl9DtOvFaYNZ03wRTNori3k2MZ1hMu6it
Dnmj+6QaoABqy4QYF30WMq58LaAosI90AlRdVD5mFbP+thpEt56WHOCcA2bOlbiJUPfCcqkBrjA6
EOafhSpe1bPJQY6UzVYIT646RiRkN4sP4zKs+1LW35ZO13FNZ3zj9Bys4ahtBq2rTZij6TJgegu0
IAMMQs+qDVAM+WO8miL8Ek6SJWEx3dFBQO0a5fN1UPdXvZjj3JFjqef2fqmiMi6Yobfe3KAV9cZ5
ZyPAphr2TddpFGtGvui6Km9rHe773JhHTiFP9FXI98CmxanAo0qF1QPUv4hnrOkSmnc01mV5IF3g
9n5UPURVK2NQ1ppjnePmsLBcZYUizWNdywNBE2wRIbqr2ejPCtTWO68fmjSKgrXv4+rQkNJkja/H
uAgWmYETfC+4kzjyznP5MrjumPdN/wz10RPn7XQbDihaNWMRj9KMW6ldk8qS13GTyzLGsvXipdD1
ae6W0/haFvj90sW2XlTSgiiZDDMKUxAgHEgsmK1o57NY8GbccAdKABJk78YKrwwvr0egxX2FeDI5
sYuAF6wB4aO4xh7Oqnx8sHbgCUL0UA+sWHs+QteBa3YKFVvbT7Dvu7LYDVH43Pl8WQ/ACKNFRzfV
SNma1likrOWrSVep/yrojKbKNznSm3IZ6MnItkmDpgniJQif57YmFxNUXsIncQV7XyRDB1SrHKMX
j0qgHiA03Em5mWq9HypQd6z22yTMW3Pd5SHULI4eK4P24xypNLKYZnU722M7B1nXQM2PNYiRQXjd
1ZJc25DuWau+DpWtV3MbsZjIme7Lsj4MI/lWlGy4riN0XwjCNl3HUFqWvEhwDRpn7vU3kxofWL61
OZtWULx3KUMRaLFFsPGbYI4jJUxc8w5DWVRBGR0YEGW5rNgW2eAy1566yFzeFaau0iGnJA6IBLDs
40C65TwGkG3wOKRkUquZjPkZaOsL0NBqBfWCl2rX7Selw1Tlhq+lYDKBYiw4lJRNd6W2GQ3YRniz
PvNuSVm9TFu/DtdYEHXSJLg1TVhDTtWf6ylclaVtLq7wgqQKpirto2Lrd606dcNQx2RieGXnMfG4
09nYAPY4Jq/9htb7MKy3i2VRZipgVkh695BM2Uk04w2R5thEo836uZuTqgX9F3dH0tYP/tIvEIvl
dV6RYiNy/xHQ+97QBa10Y2yKOzwmRdHfQw7Ot4tgu6q19GKrMQVGo/c9KOWgyU08VqVM/HZqYlTz
G5BpjyyCcICM/cymYUpmv/MSnQ/qmNtvmsE5RmNqnLpSdhlShU60K4Y16p6rRZUJ6MReWhGQdTxZ
g7voBXpAaUdqX+cX4UybesIDYlfSOLeoilE3DXHtm7R4mlwEMj/oUsqv984RdyOqsIuphKyKhbfj
CxASqqtNQA8esPtN22CbSBKCIuh/6Vm3HqZIrPo68kGhnljiR820mcnyEgLNKMbq5A/FqqbsRUhX
rJSI+pUMiAWxsyqyicKUqA8Yz/rCJlhN/nri+XzyWpLH4RDt/JYMK5aXDzw0N1E0z4dthQPgnwAk
KdU9uWqnLR9puYEeIDiBni9lfQ7GaD5YEt0hieesngWUbrXiZ0u/dizvzq1d+rTpqU2cW06Brcsb
Ryg9R8ZkdFr0qpedSwQg8rnO0Xh+u/KtJakn5Zk3vo2rnM1H8KFKbVv1QDw53y28zndTUeNYhdGS
uRMpHDtP3EuMntrNECkT48kMe7/1+h9NFPp1HBUSkl9etnGuKrMOeneRfv4oorRuyHMLJd/KId/b
k7YpDmRcDKQfJ1IChtw3JoiH3C1ZQcbvSBbRmVSNioUb6xXoLGLPg+C+AFuuZW/IZi5u4dW9gnCD
v9QptgGkREiLY8DuwaRBFi1RvDRwJBHqWiXNoK+EmPOkYSpKOGgxu7wWN0pBMUoN2aqm2GHQSzc1
HKfFFQ5l5rFh2vVST7sy+nkFSsK8Vl5wzLkXnabB8ZM2OmvKyR3eumoDNLWz8860Tb8Cre1qqN0W
D1CAh5ZuCZzbnWzXw2mU4wJA1IhYv95GJRCmZaltljMfbl+bt4GymkGeqaNpxbwkkr09WVfMCQjS
wbqRFQL+SwSwY1Td56OI9tV8DzqBi6Fqk/e+18RmMThtSk5j0WIYdrsRvGyhAr9dWknWC0MiU7lQ
Fxzqc+Mv3QZ0gczrX6OwKsR9ASLcxvdMl5avtyQcm3U3GjhpGEgJcFmR29xUdqvEy+IB7ZCSkXsK
+3NtvMBlDWSyS2fDXW2nm24JoiQvX9o6v+57+rWd/OKBEv2oa6+ImVesurqcVrXjYdozv9/LiWeV
h0HzD4oDxsBOndNQUXT7tvXuAzmCEIn17QJ/pZiO0zRfBr2Mqy4Q7tjk1t8IBOwyBGiogkLtKR5S
PPjhYZz8DfMti8ews6tq/j4C80naab6DciyEdeOvcHwotl04bqIcEiRQt88Fqhoon0uWwKbsYmKD
l5EFPB4a/R0bAyRn6by4LUKWTIWCMtf5alPWKBv6IIXzoXzd53wBRtOnecQ+CydOZQfqY+lrKEaZ
+dreE7+w2YyWemt0CRq3LfDaWRTG1HTlqVVhGtAArXwzRzFbFmC8VbdD1VRsR1wWsX9PYMHnicln
K5OeeXMMzBrOs7rFnMMqN+eORfXJFA+FrtZThdQO9eFdX/n0/NZgJqAgNBdIw1u1zHOKJ0rOxvjL
qoUSJx7XTeDQRWgHR9MmDDaEK3XiHkh8CA3nmlNzcP6wbqt2Wjec9mCOeTwZY+HkxRtA3o9UPExD
vy2Yu6GsJGfQwfCPpgRtfEUa0gCJcqn1AigC8esjg3JjwkO9CivyuepMFwfjIs9wqqFXY16CvuOF
aK85u/Z9CKLoIGBz7XMHOFnVHM5IIrJhJd35OTl1QHzStmlYDPhQtSw6V0Tqy1vjyjwHR/ko9SmO
9lD0HJDtynUbhiwuaIPOppYPheu97dvdW2Mngs4LlfEAsvVBKBnPeEL7ouRngHOZGNSWq6ldQJCE
L3Zy1rGzeDpXo5vO0VCFR6NZDOWfyrSE6ijvUXOJXhsPWe80ClDYfeOSwPh0VQo47CdtGyRsQsdg
VO3a+vpST9NJFHZeg64UxPMISkXTRwFUTjPZC8+skDcHF+qAh8CfHdls0HlwsZNc4MSRkUyHZXPC
Y4FiTDIzyzmxA3ucDen2jex+27z1SS1cXAhMdqSrgDXM9ZWMcHldy/ySI2Dj/RhdwSnvlMIJehV3
RZv/BxdntiUnzjXtK2ItRglOGXIeKqtcg33CctvdGkAMAiTB1f+R9X5H/wkr011tZ5FCe0fEs1Ui
CUkhSEn3tWg65ivt5pujyr7TNCxiv+u/uq1UUducaCpZmdIA9n3K4sKTQX0K0Gl+pVOcs0V678Jf
xoP0hn9YFmIZEie/WBR7VZL1/h4NB95S9xkTGb+gr5VvcH6e6duZ+pq8klWMR0mjoMwWyr+8tBuL
BdvB+fvtlvxK0B2fxjlTxbgE/Jam+DeWaGVf2aTVrhm2cQ9Hn31pP/mjeJTcLYNcGgNDTlgZlZh4
/bm4NjoZzyTFhmzlc8z0UPZTS49JFtuXNRIXlnTNKV3MiRqdgukAcXJNwzq8+vChS6bbsPAzgjxu
nTRy467qJ9GdGuQ/CKaeL1tv7E612s4U8cqbNkGwXwfGD3yy9N0Lu/ugvHYXhCQ+RqMNwY/E5iXZ
XHiWaJfLwXHzj35eRngGhXKqSDMvOmN9ji9DDW0d4Mb+oyS/ehkzH2Lo172dA3VIWNtWLkH3FUi7
nBiJl5Oibi54H7Nd2unwlrrw06XKf0daNp+3OT46wd+Nmrf3GgbD3cr48f3Onww/pppOeTai6xi6
lR+DuEWzbGqk6QmwBRsvxUZgUug589ALTnwfrqS5UhPog1yy+TyHdCj9eA0rNvjZhjAzjk9OdvGp
RoHMVQ/xlrbu/q2CJ7p8Ud3jo4kau1xPCpNN8mTWpHuJJtoVPRcVHerxQ/d1n6eD7+5oGcZHJNRv
3uuD2eL6B6JPrxQmOA0NM4VOWltCh1Hs0nTedSHKYoTEMM3Ijzbl7iLj5G3Qbbyb++k/MgASQQFx
hR/3PkwecvUSAufFfDTrvvO0vKClgHGxDn/6uk0uCNq93GzTm9YnWIkDikf7A7GkyOXGYVEGL1Cl
XtULDqfHqb+D3Cy+IGyNk2T7dfWbMgqlfHSszSf89QVscXuASEjzutFBWfvkXZssy0Or22pt5r8Z
jHCY21165mH0aIfwtjWsuVCNqkySFMmU9o7kCVEQkjZYPNF2qFN/tyK6ibj/iDG8gl1Qv2V1G5YO
gXpljG4vLrRTIUQ87rrWBkjIVQ74Kj1ABg9FypHzA2BgV/K8rKPSR39RQIKG5bz0/T/bbMZdQ7Ap
uTj+QNBuKovE0/ODf2iKrSykfMnDdj4Fsv1n7MPgpEMveuls98my6LgRE1/mdMMDC66pobF/GDz2
RyFzGrPx2hM1FmnnNWWQNRs0D+gMFW+3OfbGPCNDiCBPQE88YZ1lIKJQrXWXhiZFUsM50O4Z+bf2
l2mpKkytALe4JU/7hBY1eCTEbNXSJvJ3HXVlJ4fojfH5Z5942ykc6Af7pL53TFH8yh7cZzl7FK60
RLqwdsOBzOwEzgobuykngioS+W4XG9x/Fs5/u5BtL+aLsrKxnsX/av7Eq7W7Hs9npYKuXGxtcjV1
J6phyKmITwVLGsR5yr75BMFu1sBlhMLPObIsy6MfbkxcaWvou7meVMl8S0vkEyjMgORKGq/NCXqh
ygT2uyRSuR7R5wdNd/BJ4mC2bEvFVfM161gcRm9LqrZeWSXaBrpt7PwqazQ0biahnrgJsfDIjUqY
ts0yideQ+hXsS+xRLGW7Zm0ZWmT1IhCGFGaxUe4TeqM+j6pxbP9rKjp5Ye4z/Faw12EPtaJUcb8V
wMHSog+Q1eHB5O7KutSBplmxBGcI1ilYf8q1jQqmkC+MaP9aA6Mq4YBFXP+Fvi19c0IVJHgI8E2v
PQvbYg44YiH9ZxZsPIIbQoQklV9uMYf3SthZ4LYtgdg15nVUy7JDGATjHyXIMO9KOh9G0ZbDoueF
D+/5kvLgMU1IVlNLluM0zC+JSeFMyZXkrZueeoH+oE33DlYoPPs1gbvX1Q8S/VgpskvdpYiDx7Gv
xgiBDnI771aHbenNQenBGqPDAERjTi/zyLudYzUc9NUvJPbnYkT+mvm0hhem/SOwpovXdPOdRMOh
RUkMxyh8BNGmb0miXpGOVfWQ+wN7GfnYngRUVrmBcMhZ10enqBt/toj1d+mgk/OoC+clASCAaINX
lm+ZY+/NOtlDIOr/Btv5R7jJGdytVB0Jb12lTJcvnVr2owZw4o27GKlrEWiJpsrUYi/A0OwCPv0z
eOtX2y/bQTNZhqJhSKAX/5hl0bkZohpeFMT3lum+pA4LNcG3Dt+0rRb2RmzUlyoIgTRGYZwPU79+
WGNy5DAtnhlZv6ix1U9ARiEWgJBSQuxW5xcZgLqdH9ou1xMWbWcA3RBeLELyHY0My0kw+Id28qp4
7NAQK3GLUCRO4SZ+6iXzd62d9qtdf4p+Vvc2CcpJAqjw4XMN8ncQx/yC+F8XfAJtWBNmylVM+hSQ
f8WaxBes2jIEF7Qfpwk6T4JpmhLkhtqPdgG2vTLxSLZLRRgVtaLvbJumk+6SD9CSkCiQv0rO+3rN
EF/BbYhgx5jR+5mmAqyo6f4oPEO54dtrMidvHL8xUcMPbO9X5dZyUeF95qJ/1dgJ1uGFsY4WCqtg
56KI57FrVN77WL79Ym+jnsNcNDzYdaZ5W9inGMIA4WCbz0H83zCG2UktFDghaMKgZTzvrUR3vMGk
IZPag2qJcoC3umyjBXgnMqo9iNSxc+d0A7M391eSCsjZQPRHEU4fU+NjZxyp3PHR7OLR7qFFWJ50
y1Ik1At2hmVzNYXzkHvJ7xZe+biW6wpa1PmTLDZU97BW9dkwe0vSQRQatbDT/LZgx4e5p3MWPg1A
mvzVvn/hU/rZrrSG89OIvLYnQTL47NmMfVTa9SJ5is+/bAhFx1/aeKUXDV1J2PSYxaoqlcbw1NcY
bX8Q5brJ1KF2kE1dEhzlLPE3tpuuTLhKqMhbxheOjWeQ+zqEZYMb6zfNWA0LL2UX6V0ULit8oHl9
J02epNYd+sgdW5SBGlgtydx9nEVU+Mip9tIluZ3mAwZswPIxL/7VIwLpPV89W60xj6IG/F6IehCh
wuIz0o+ZIo2Y8F2PqQe5wZFyo2UNpGjPNOpuGiwjOAZZxNmYnlTfHurOVYNRf2VGL3rrTtm6HAaw
kqVkEjTk9OptRuxGIn+uQr1OzXgiNvaQRqDPYR1aSYV1c00y/w+Bn9qk2T0i44WzFilMu+9GewFU
jCy3bwu1tpc1/YiYiQqSyH+33fPKzGLgDwW88Bhtdu3A9jL0/LyngldRdloW5apYBTInfXL3JNAB
/8JGdeO1PVqKG5zGEFpJK3+ROnw6avp12yLQMWFSJUHQXWBI2n6Fye/5TeX7iJA3+JvMCeCkPcJ9
n+1Y4C9lIqP6ONaArAc55v6oRb6FzYBWy9Y58IPjgNQCBXxarq7DYp8ikzcLaGAoQQDEQIdhh+yS
Nk7RJLbemaoW3Wt9DZWFdZzga/emNs9iB9955XDvFP/wU6MQ0ae7IELm63oAaWvYE5ilcVAtWec9
pufFLUMH/rgVp0wEvxSAL4DZccrB7447hZ32ngV8OWxBExXdZFx3rKFDLl6vvb2dPLNncHbyNHLJ
Gaz1VuJjqT1N9PBDZ6k7bsqH59DFw49gmLaXAJFWpKOczSOkpx8kL9+v4ozs+mRYr9/vbLfSu0yw
jafxoQu3G4BZcuHSYSXKFqAOcUmwk7YTL7GluMOoU/z5TokPp3t+sqmT+8BqseM+/7eNuLcPuM/y
aZr1JVz6n02YrId2BQ7a8izON7kkh4hau+/jMH6wCI7mZvz95BwHDgjDM5X1gEhQHLxnpMY6KFgD
AuHHkIYns6kVdzwYTmGtySGZ1IW0yY55TRFmLHr3rZvfkL8VG3oFReFWGBo3ZZ9yWfauQU7tVqgA
HoZ37UaX11OjDqtS6NokgnlqkrSqLeSQHpyX12msKyCw/Qm0IfDC9D40KnlBNBYXdqz5Pl5UW2lI
bhC5TYblARue2LODyDmDXStj4/xSA4otZte293UOPmwi3S5N9WvqdV2+0YdKu2wPmY7YF935fR0H
+NrzuIKe5vaxBTAPmpBl+0Rv608nz4Losper/LJ18DWP9CKJthcNG8+KCnhw/6MLxraUUqAFwv5R
9iuQIkSYzQl2b2lSAVomVPqyuA4Jlyp54LortZe4bqB1ZpabBQSahWWaj9qr79PzYqfVK2IBPm30
ZmTvE7Yr+hxxGOe0uwXz8q+f1uzYR8S7eyF/iHYzlcyC6SCsj0bRNPaDPLvDjiM6AhvU2b0blmyf
glk4g6eYzhiCns5rNH3apWl2C6sRCnj9G5HrSYZUXrtBsx2syEfbkOwikP5phO8lkIbtsAx1tJv6
/n0FCl+0IxaOXIPxEEm4+l16SYC8IROf6jNMNJmegKlG+2SKGb49s52lAP/LUizbrrG/xggbijfV
4RmMypaMy77OzM96Jp9ETdkPz8RfNqyDq1jFq+5qYOULQzAW9Ete1/UnmBR2b/iy/AhVuGuJjgq+
pXwPKcbu6fMCGZaWfaSaUg5An5hFDQrX2P5g9XYgWDwv3+/wKMt8SAhqC+93ScSWW/S8fL/6vthB
3hoi2tOgwZ3Nfg/iiCqQysh+wYiFywWDC54sgmbbbc2S3YNp3Y5RDygpznz1Y44wN1CD98Z8BFRA
FtSfvW2rMEFZcoPnI22Ogmu0HjJXjz+DlR0jx+N3+uSAg87loZmxUW3JXjbzwwBTiLxYf/awy/J0
8kq6hu0jgCX9Q1mgVpy0wzF6vtVt+wIOoEfM0b/MHbXHujf8xj0HWs2bvtqEricOt+y0wiM76SZM
Kx7XAg2wxU3I2uU2ZN1ahCDEgDrS6cjS9Hdmu+4H/qG2zFoa72vonpuax7eh7VQ1OjQeE9H+1cRz
fffnDhzxblUbIMyEDVA4rr7ZVM4X3m6l0YJUdPOjHE/QUALaFldOJSkQnnQqX+V57jLyBof7cZzD
0P4eEhAybBnP3ZKhA5nT/fSENUi8+S+EzXcQwfXeH4E8x4Hl92xU/JBobGYcivvNB1fRmxtd7YUp
7Z81AYvirU0K52v1OCAcX57TWstz64n/e0VBGBxd52BAMHf+voCncmcuprbshM29rQ8LBPf1I1Bo
SGwWF1sgp0eXTPrRLPKX1HhCOhqza1Yo+BLnUWiMxiA9hSCcLaJB7Ch8XLaz4V5S9XXoo8Fa5heW
bnv4pd5xVGqDIWFJ4Y1h+wSALtqfpmvgrT9neGhn/bx8v/q+QH+aZ/6EWwhd/Y5C2l/7DNtO1lcd
s0AI4FpO6GuHNTd5tSgAvySVHuSCz+w5FcnFtvYPGuDxYpPGvYVzg21GmJJAUu0wpTR/zGx+sIy1
hQPtc5y6WD+UNGnuZCYPqjOGF9/vmYdF3kwcXmszt5jX0sttTkBoPd8tKf9ox3Xoi/azm6YN40F8
u8UzbER/RrVon3/2/R9MxtayC7a0zFzU7LxFtOXkxu0cNt7DzL29uMDciA70I45itFJBsm+wgT26
sf/j++3y4gfLCxtcdMImFJ2SPll2S7jJ3At19BoQWu9HBg8OX/VaJHEArWiAACJlSDr/KjN4CB62
nMKFEdBx27XXRLv26qF67BvG/sAMaK4cyij3JjBsKd0LkbB75t+FMe5MYtDEoGTb3IF7ztM2Si/D
ysI9b2MUKjEGxwBwZ06t80/J0iJipNS+PtecbQF00vX+XVIAokfXWrlDGET3qNmyDwO5fUCjE5Qz
B0gPGPY20LG/q1HeapWS0//e2Sm7RVNuZuufqMicQusQZaUD+1UgrtEPX1KFxqgYG4JJhyx+RUYT
FY3BLZq4YdcmEPw6bJveoSdCzYqz9P59CRodld+XBe53kYCjrdAYZlerm2FPLGZ7uvnZfUVqPrgJ
vWXir3rvQf7dmnqabhTcmFzhhWkyORDv87fJII7fn9VXiX9K00BUySqDHL7YBpcuBhLI7W0x4zOs
6aB/1+dlDnmQU/mW+RgBDOEsTvnQIYIcUPHmpl8hrtMdcVod4ZUnZ7V407HRcTVijALVcb5DbiJ2
TYdNA6XIiqkbQOz0owA5ubxlzohyY096HzUNVuWokMA7WHMp/L5ND8PfxGqEE317amcLnNTYd2bW
AlGZf/U9EmN0aAx3WO9ZjofMIHhMN/8Sz2PpkFV/JQMXBzpj1Cda+uug2vDUPS/fr4b14C3UPbKw
c69j3YJ47pFDPFeJiRFURKuX7STU7w5s55/eW4KyqfVYYeW6fPMx/Ra01Oaizdhhimh/8pIvHMwx
/ggwUva+1Z92qhpC+Ul5A6DwThfG0OYdFrk+rHSYEcViwHLGdEbORboVEtK1XENJr/jW6RXHHUBg
e+sfOrVAlD0pf7Xg7PrEvqUgtoXw5SvBFNU6jo8R0NehHjjQOVKv5bwF0cHMI+YXOqDfhMoeHoM1
lVKNfcVT1AD4HtktXRukishqjx6z9tW3s6xgONyACHnXOpW3tEUgjwm57h1TpEi4ejLsqRt+D3G6
AsbytweHcpa1H139xe0bjfmuhAuOh/phKFl/UsqvrRgdy/36N3H9HVNLwadT1M8dh5fWUbgi82jf
xNaFgJC9aW+alO9Yp+lnvb7FUr9Y1q+/BphthV14tZE1vIXCihe3eLekOXiesj996kGhsM7+NGHa
5W78mOQ6vPkcg28SEZB0vfrx3TpQ6KNgGFLMwMIRdOiMLs/g6sBafc3IcoeRiMlDp9ltrT122+rZ
5ujgtv24QlCYKRyg3Qw99MbzC9DN82H2Qpk7MEwHsItkTxdnq9b+HYF173t0gjs+Q1UCyfodYJvI
hZOIGNOmL3Tmo5HukjdIhcugqlpw/gLHJAMnGutSKNve0xq9WKiAak34diW4OeuLaVev6U1uKZIg
q09AyoFFmWCPrmd4ReeIe7HNr7NvcObSyDIMJM1VN9Su4rDy76nP62KObHfWHzwmweeW9u/zMifF
lPAaQYJ1b6O08JQcyUoS9xSeOgEPRTN5itqaPnNCWM5yu2RcBzcY4gEEnwAjnO21I8nvSEOiEOCP
Z4FspwojAeza6rlkSOZOUMMh7LkpLcA4/18jDtoFIwChfVV6gwMC2vcAMYAGo4ke2bz6P3UPu8cE
xM+p8LcSaabETJHurws+HzinNn3hLrsD9O33CwOyMxnMZiq6gTbtvY9UZfEByHDJQvjJ4xbNt1Yv
/y5zDING1jkK2P++icinZ0xV/WszGE3LHLanVFD9SHyjH//fn+FxtdfYeA+VVNavUxh6/njFjJ55
XTH6mOu4efiRkRfRJG1p5cxPDdwYpP5wuSeZ8APDTbh68VewcnKCu3iEoT6i7UA7tphl3iWxg0/c
hP0uqDdMgHFsorLtPh3s436J7J3LuJBKTEAGBwruq+4OdT2Q3E38NZ4G+rnhnIhDmuDZBZErQCEO
3SnENGg+ZHF285x1v5uuu022kS99iO9q44E5LZjbSfGwX7pkJrmm6bATUR8V301cvLhPAEr0nKQx
BDJrPFQo5BuzQMeYOPUscz+beYrPWMrqtfbCr3l1fP9MxFAjTSwPfrztkXrZ86iew9wtpopo49L9
twqTo+xOvqO/Axt2hzbdIOMFLRGWDPgp/DobgnDVavYilkAeYutCpL5ypxak4TEF6JHNC0byVLTn
AeBzFgTuYjNRToCaULIsAF6fVi1XlcuIKzriH3qvg8cb4znWILxQyBNyWsSG2Hg3OLo94jgxyPHB
qEAv/5Nqlh3RZMuTaiOC9vmvN3RBieixRuyCcT0BHxImFjwl8Ut2mJCsSemHB7LQA+rZuW5Vd9KD
gIcMF6/ET1eRSRRiDq2rRK5NMdFg72WreJHakrewHj6kz88ebDTQMdds7NUdtAGAgRw4a1BNT6yc
wTFeCARBJv0KU2hXj2cmj+ClAp1ExhzPzxlbmhUWHF1Xu7+OMwEopglee7px9HUdZAqy9mwNy22i
lUjxCGBgOoUdPhx9E8H7bNOxWuggdwjbR/zm5N+Gh26/pol+gBrGpKAi86+sGc4Gw4n/oZjtwnrZ
+153D/Urds8Iam0AVit2Yk1JFSGl/woif4/jB4Y/uu7QkPQyLMctJDuPCQxbwi7k3n8YaZ8PvotY
CZwBALGmVx8E8WVMeX1uWoTE8gWd5I6ie4kuKctiltd4HMW0iN/EFyRfZzVClWQTUCb8Fj7cDfQ9
jXeAki9QEc5CIHdbEQF0HbBVtfFfgDpq6B8MRHv/8Trzq3q0JB8hPY4t9jQMkLVdGdlwe6vBTz5G
ICpYtNtbG/j0RBo25WJOvRwJ9XQcEV/kbT8iYW6J2/tYmuXyRKAA848nzK1h7jrJWzHsgmcWo+kZ
Xjcg6DDaYGB472xGhtdwEaMnE6zAUK3Y4eC7GKPlpP5r+sQ/eAPJbhDUQ0GAQVVOz/4lkQJifZjL
XrkBs+fj9DJvkp37xP2LmO8rbTiE5MTVO/HaPCBrKZzfHJYpQnFM1Jw3DCcqLNNyoV2EOeKlOXmr
ubhnbcSkS3OKG/KQW/86olk+QwlIdJ5AZ7xu+1cpv39t4OwOtXkye2MF4/k30lZd+EhM6CrfdVvv
JsWykjbWL1jrZbkngv65gcnC8b7wDf2nZYSUo2ovaQumYRvXZjcMOsOzhtLM9XJsCWo+LMvCqWxv
jQ/me9Pv9Vi/8VBbmKdhXeAmAHm2N2/Q3i6pMWKtOdmNQy/hVZFfy4ZRd8368FSvhOyI5y0Amcua
ZZdFsGVva4F42UyYUkIsvkamVJq+ABN86QwCFb32ZtdFqi9FgHx9GtG7NXbsisBsX7JBxgPn6ofH
IncI9GSrMLNv1ACY4+k/Q4MhPhAcuUfZbQxArWDY544BW1HObjEfUcLqPDDWng1+qhw7i1MY8L3l
vi/Jr2Y2f3U8Ym0ROFdguv/pOL41EI07Nk5ZgQnUIkNzrTyv3mEObzigMcJk4yQrOIww7xp7CTiw
1WHkMyqv3bWTSA/GAIk26Dh6UJt2aU9TDZzQX/AUr8+L/q8j4k1OMVZoO0yX2V6jwcOo2RrwEked
mF/Dxvab/6XHtv9pl8Urx1TMJ9OY4d3QGnxkvAORZT9AzbyEYYzSgCNVbtyvg2O7qHrfikU+GFrX
Ilxfl3AMTyT8NsABaQPWRtaxiaPQ7YqQ0R/yiJBgB8/KgdNbr+nWYOA/qt8CHHkCysB/WTHuHsWc
neHErcUmvPgT4hVeOCbBDuHq4k9N+ZsxpMEgjp4xduGn1Zwke0+Q5FM6brHbpxSmb0c+EWbP5UqG
2+asrkijhvsCpRdheGO3Gugz4do/Fu7Vq5rtjKkS3Nk1Cl594z0H67f2usXI33X/d8UZEHccBIDA
FsOtduOirLMrOAWxZ8MTCrQZkpgZZwcscB0LksJ8Q39QWkxFGyF0GbMlPgI9fDOCYeiTL28MHkmF
40oAurYTaIwUp0XQ7e65GK7gagGPzvKtTVOEFVv6tEFCWgErbODDdcnR9b0EsIHtE1gguixddQac
qL9mP7fV/ZhQXm5m8qKLoHYvGmxbmCw7jkDhThkPP8RCR4xxCBzZ4Ex2Yv4uBYR5sHTEFBNAN7At
mG6Vyn269VcS9P/Y3mKAh6X5oiaKD0M36LBYFN02/I0pIJk0bgOg4rF8IMFJLv7i50ZZkMa4KRfy
ZC6jtj8Ps8wu4PyxIxhud8HajDe3bdBCWix5HPv3Tm8tdubfkqLO8RnPf5+JXAGYyJHaDle+XZmI
3SUK+HpJyRJVFiRJjnM/5jPfBI6H2EIY3Gt4wiBrCn6xhx3csDEPlKnQ/HSnONTk4jxOLqheAVg5
b0OfNR6Q56z7OYGihbY5f19QJfFqhD0B9urczk1cgU5EDvg3aLvs1mB4tAoWTPMpf4wuQQuNuIQq
raI58QCjKu/sLw/p+8tJ9GN3xvhZfWol6AxeuXadT0kQyT2+qj8oxel5NWt6BlOkQ2KPXrQjLE5O
c2uSU6iyOq+XDkb787NFDFQOUU+pB2e8C9pkP2OG6UgC86HQfj4UzewLdiKc+6AfYdx5xynl/0kS
mjvdsG83o9uZHnPZKiiJbfVFrFP8v0sHrQHLUg+5tpM4L938i4PF2/FISphl9A/3Y8RddqFRofQw
wtqDbBZ2BfcwNBMcdJ6UQAABoMMDRwoI6CPq/s6U4k6t7K8b1bEFNgz3UX5SBI88zfZL1zYg/luc
X+ThmBcjQUygL0MCFCK/Zc8gJWH54GC29jV5sYYecRgNy1ncYHR5k5g0A7e0H/zgHfwELVsyL6cR
PXgefvIhAHu+eGfTdNuFRRRwNdRzQZt/MT+CWYV1PcZqYgV6c1uMSXzMAENXaAlUoSIAcHwAq4Aj
aguT4jyDaXwExgBsaSBotgVAaoOdHwFI9EM2m811ItJi9B4bJgYKZ/prhpFdOGVLeMqUVNW6apxc
0pIQQKY80W7g5wBS8SbTwsUJpqkSDHSJToRXqmS+8fGOUGCHswEgpOIEjsbzkZliKW7jn2XBVzfV
6U30Ztmvrg/2/SCvDd0wmajMBvjhh/NAx/sBbSqLs0eyHogzHpW4ohLQEGQlh4nsQOpiVoPExuYz
ieo97PgpT8S83jGjyCvG0/aJQeyRSNY36IX1/zF2ZrtxA1uW/aIocGYQKPRDMudMzbNeCFm2OY8R
HL++F3W7+tYtdBX6xXDKspQDGXFin73XOWlTPXgNq3aiQNF4rnLJR/dfswm6acibb+2pIrRWLJSp
uvz2529Gm33O7TIc0+7oFZFzqU1rQ+AqulZytvf5Qvg7M0hdFaxpPm8r3j4z3bi+UtucIsJBJzpr
i2ySnThXD2uw097li4DDkck3XueuiTP/zEXzOhoxXo8Js2zK2fE8WAZErX0x1T9hBn2pouKUK4VZ
JJgpVUhmd0CJj4TerjlwKQwVyOKph3u/VPO7lYo3t8izU9ybxCQHCDqzRkwYrfKgi/ZvQB91M836
28s7K2w4hAycFDY4PjCIuvKuioenWMg+HPFsHqRZHUhYP+YuDebVCpfJ/gR4xN1NOAfdNs0ogos1
1I4SXPPpbNjdH3orqm6jdus4tbmX7XwFeRZtsCv7BSX+qg7tevlbVEG3mxOR7bNCHKqaOHIqlHFM
dtnYnQBDzVwLUUQAqtvcBtgrTzqlodBa3yC68pAGHJZwB8v7SA8dzMt0jHIc6m6iDnazatnQojeO
gfYhJutezzFHG2ULYuryoUidLVgIrO5GSa6vCPCBpMuzW5npyW7UR9LHj7ab/O4zZWy9yGvIDQ/J
No48ArWhSuK7AXs6sjNnaa95wDBBjdBvazqLomrFr44sf6mWo9l05kNMuRZbJwAce1MXLqCnutlZ
Zj6fI0M1qIyPcZ55X6ZAkoUjldMf2KxHbXq13X09GtOmnZAwZuzlm+7S99NwNxsc3IVw9U7Qs19E
b93lqOtjF5KslOSWBptdwcI3PFiYYDAFz7PbcyP18V3kZ+5G5SDbdPrWWZGzr/wPTbW36LM1Jlg+
UavvDd8oLnkqH+bK0Zugs8btItQVtgYdWsLSOP3o1yIMRGm/PFnjm1kk+m609W7kyj3LovyTuJ59
rru1EHHsy2Bwlw20YXcRTbxt6njU3PO8L9IyexIpmToj+0h1FZ1YU4cw6hYigi06HaLtvvVnrNF0
lq5VZJN6dGiae1FNavA4RHn2hMOErqgvnokrwMJZzHHfOu23Ctpxn9PEYSfk2NiPv3NvKQ69FXSw
MgyadU1ybwp1P3dYBXWqkGYGbDPYkuNtIEjHWqaPTvUjI1fZaliaE9w56z63aC932BL4YjNJ7BfV
HVkgurFeEW/Nxly7cau500FR7x29czrVhU7covbmckLGc6xNE9vBbbSuskMV11AJkl/RMBFPqDGH
zJQRmOkFNiMdhzAisl3R+cPJD+KHSGDNyuzyucaoQIpff7R9adLm1MSg1z+koN2dQRrCoumGlcQc
43pgdKa4wxdSU+7JqnqIrdx6VKWB6mO8094rdjqIT2ZZmNc6iJptZbUUDTT5t17g0fYCi/dQFSQU
x6LutrMSp9pJmmfyZHs+YnnlvQu7kXt8XA87s3wjzVhs+iIw7y3fhLzRlQgBM97Y2YyGs+mo4GI3
wVM+KtpWQ3tKBXtHJOb+lLnAThBJbjVp5ZCeBj12qzn7hdM9j+XwkOYFQf5RDpxRy09pWj1JQgLQ
LhY5LLq01Qg5hsrp6aeYBuUkAMUdgsXfvs69C8lu9cSTvFY5fRIzxbHoPWnbZSkC/JatuL4INV1H
wdkQ0ztG1wNsMgLvID1cBWQsM1W/DyLuuyjLrTtSWX9tlBL64EQkI7KJluY1EcGcN05qP0yOp9FS
zXwbVXEI7CK/E0E3hHGDK9PSQLL6icsDm+VGGdq4d9Hmt7Q6OQHK4Yyl2al7L3SGod5ZS5efFBp9
iF1WF1l2ginzPTWAQLC0kWgZ2OeTVPTbXsJBVLWadhP7aRh7LCuN+VZFb3bk+fsmWuIb5cXlBl6i
syuM4aiduD7URAvqxnCJ3Tf9dhB9d00EsIu2UMHWIWB+zr36ODV0zsdyAszXgbioKnWyDON54by+
XYxx2GA/aMN51O7BIjnOKs335wWOj0yiFUe9CRzMNtGWOusSjdVOD32YzEP6koj0abLBvlCCRGC0
sGKXTRcdqXl0OHi2tR8dKjhz3YdTNxzWBAI0/vLsmNUtemlB5Gq6j4aivFtdS3teNxKWoqNHw1Zu
J1Wa53oJ6FiVid43SfI+DTY70pKT/mYdnKRk1TKcPT65UI+duasLAlVloOkoO9YzeauwowO5jzBh
3hhujC/Tw8XAmX5jB5lz6edLNMzzkTf5ZhmTZ4r1R5qHz05BWd9PkgUucPauEG3oB0nCybs1QkO4
yxaioeSq9TA7VLmKbh1FvMHHVVq7v1yOYbPRnxaof2acTei22BkiV5Rs5723c+2R03hpvfzUwkXJ
85aTrldEJ9XpEKEXtG27bTUUq1URx32Xv07E9wrU89Abdh6RyKNRc/BtI0zeLjp2X9sFxlL77Rtf
cnNblEl9JgVy7seOlzl655qL+BCQcFyfBzS1P347g/IcrGs11rDcygb9SSbsxScVS5BQNBQ5IIEK
G+S4jZZleRlyrCe494i6er23T0tJ9NKMl3PsSFoM5J58Z9xyeEru5aifkor9fW6N17oM1hI4924b
+3mZKWedFsZTnPoFt0X8NrODrJFg59w504nwmnskhsThlAiUjYr/JHJKt3jAjTUmdIrQS+yNw9v+
bI8uldEkz4nDMgulSgMUgmBTsFzusLbMJ6CDF9/3zLsuE4r2QXHkNr2BUNB+tp5VYw1fmTpy/oat
6e01djuCMvpJmn1y0sHs3xDp2amq706FIxJ218k6pEZt7qbG9zdosYgZvCE6LuQlKf3h2MctqrmE
cySc8wjZ6GC2Pd5BEf/qm49O9H+axcmfndo9uIO1bIgfXTjcJUcF+WAD/2i5tEVKjgdZ/t5AYZ5R
Ci7aSYPNQic8KUr70++QFedN3SUJNlc8TmUjj0XRQvirWZo19CqKS+/ZICNE+1++4jINsNqSK3Sb
cweh4LMirpbW6bm1xvpPmgzXYKkPgJqGe02E847F9pe72LdZ6bq3ooctpXJLbDxy8mbPOixU+3cR
jroddPEMIdCZXfexR9RWk0dQFnbk9ueUOGK6EEsqb9zyjzvW/osWBTm8aoLS47DWdL1X3uQNNRhy
QP/WQUZEc0rOXgHNcDTu68k3iYxGzTW2ZL0HeFFzBqnBB/n4npKVKqCqDicRACRIBS1kE7zVBEjd
vZBT8ezW8Z6j+4ucBRWAlcfUea24o+l18bPsG01xeNCSb+pjqhS2mzGgvSqT5A89sVcfY8QLjUXz
6Gb0r6ulJvebxerY9JN+LJDK84EtBd22fywwa+1H+pQm+0dVtwaHEeSCwRn1LjJ6zpkIAeelzJsS
vs6MSFNJouhVqc4/f8TKRXH7+WuNn+wsO6fZlwMilq4WK4wJUuB2LpEx8eEKtXpgW29ozj+Pa9qm
R+Iwe7tZIry1Rrwbak7kP79T+TNcjfW3zxEmeFWDhyOTimkDw/jP38gV4Q79eTy6OjdIDfJP//hq
14z4rmKs/JkVC0xt/OFGSXScCJVPjuWdE4W0xN57cqT2zl0yEDOMpzjssFqfrdjHfaHGjutuffzz
t6aznINy6Rm303hG7prOP3/7+QNoZ1ZuesckNeQ7QN4g0aGAntrOiF4DoavbFAvCxpmV++aQxN+n
MVYEO08k6Uls+FCT1WauMb86ZVS+oYu6BLPfkmqMb4TfrNt26r9Zg0OGWafbDq/WwS87+ebVQEyi
1r5To46v7QQVJhsixPbWeMsl7YW2876qpMlCXS7mm+FatFqcFJVkfdg68q+P8nfXpkP57FtYmaqv
icjOm4sweSUAz2K5PiyR1/ZdEnWsI771hqaTbbCuntQ0lhc7idRrlr3+aJLF4FjAm4nZ/CiW3RIH
xIlic1M30/KPNyDK7L+yR4EE7JtdbZ8CWg1/5thN39jPzNulIgdTkBvqenu4dzKHgkQjXyZtmb25
4G92berWR8oxj7zZZBDFTxCvA1uvBzYgNWTtXrPx+efdTnNi6otPMObnoU1AaYevyDiQGUiNZnhD
kv5tFfV0NxRG/dKs1KxVMBUTvCSAZMEO/JkOpccJJafDRn7E7rdzVVonEgbZu9PFwO5wqI1tnd5T
Ov4K+iG6UYKzZDdDwR0kNlN3DXk6Lvwb3yvTu7rt5LMf4Ntbv24hAozuRFMKpWDr2FH5vtgTobmk
VJefhylSprHYr4nS7a4iYRMCcPA3QyP8dwI5EEJ05p7pTzrvBT0evpoqC5PPEB+UT7pi7Gr26LE4
IUIlt4QKyQ5jzfrg7H9e2hSCYpJ+aGkC6TC8OYw1KImJxHnYJ/pClst46u1svu1b6FRepuV7vnBw
NYUtAZJ48p3sf6Uc481LyvGSjr5FjVEH7wKfQthWqX11QRuG2AgsSp/6mKcNHrdCboKlt06JP7rH
KY/1DokjCDmPs+70zbIHJ35qF9hMse8195ZTfFlrOHaUPiedLv2Ugwc4N6jizzSoEF6s9L1MrSMh
yXuqpnmHb4ZPPRnSjxRJPOxLxHBnQuKM9QUYXBFKYrLQYbw7HKcAFDryFcFcHREaEFc0vIR6+KNE
prZ1vSznBb4N5qnIu0W8JtQ2tudoqOz3tpTIRBkdk8x2rXezld+6nsk08xwfM089xv0oXqBibfsi
o9ozkUYtq8BMYOcB8ILU4ECNKZk29Y4r5knRUL3tAkHDNjJAIuGxymdYz/nu572OF0dtF9I/pEZ5
68to2+mmeFRjdUct3V2lNgJEXNd5jgy97egmQmYKvFPrceP6WI19kQcfxCRUOKfTin0NkGDb+FFW
Ew1Pd72f2mK8JbJSPRIZeiGKMH8kC7dDi0MQe9qAOVVo8c5uFqqFcFGRghxiJaD1v369bQVcEGtS
V6OOy9docv7x9cRKjEO3gO+0WRTyXLXvS5r+9Hp8mB+vWJjKqytqFf68MrOjZM+cJrmaju2/Imtj
LsLOXU7JWyMeU0NFO8E6frQh3X+MeAy9rvXPMiiR25zgSfs5Cdl5DFBoI+/DMhQo8Zl7MzXa5jEy
5OvP17UlHKoKszondle9lSTCYryAH4axhENCiyZ2mn4XL/MAGqzsOOfM434o+1PqNvFLj259cYsp
CNP1P9EMoJ2oGu8yqPwms4fq0YqiGx++fhi3rnGxBo4/o4yHI1HJ6aMmCS7sHZH56EWVrnMUyKHk
z5Llw67ze+6RCqORC7SksR/Tefi9cNq2KLtnp6arkUT5RkoO7P3yOCvgTPQF4o2cx+Ydw3IPYBIH
GuuPHYq+RY3wuhf11kH8fy9weOC1RzhuKxbPiNvNJXcBtdnoD53dP9UFbWQfaZ7W1Vw/VjBGjdsk
W55MD4e+BxFzWxmtPkuP5crMblsRg3mzs/4h1yz0MrEe8o5Fe5jUb4jD7keOZmYrPjuhUKSnqjLY
ifuZGDXng5SUJCv43mhxEKghekRo0cDyQO7064c3rG3jfgnUrZfG3gMpsQ8FmupgrHup3XCN287q
zoHEwa4nPzLxN9Z18V6y4Z96w6x2P182kv6+Ktr+CdSJhI1TwfOvvxBZ049oLprQnugtxtngvxQ8
PatZko8gcXfQWIJdLCcSUUOAYhQfnaKHEU9Dh2XDX05ZP5tbEyrXO45vkhzre29ZmDPMNQbVsm1O
DgfzOnaA1MTifULdO0Z6Fjv4KRH5+v49yRD6lt6b7hM7+b2U+g4hm2Y1phZYa0AiiPnBbmnyFJBB
b+0DA1oXFIGQ8E/90cZExJecBmDpTPWHEPNTabrtox7H5Bx5sGU4yRxxGlOcWFx1CegoW3ZHQ5jV
x+gSuRFX+DbI8W3rEDyqn1oFJ26uvWNiJsTNVbB8zH10F9l5+6T7brhp6cGHQTssH8gX0A2HCvMl
8ZUnG8rqz/fXo74V6ZhsWcy2RYIA25KTZv17HzdI3SYcBPJlxZwbu8mq0B+kYbwTA2/DiKbWkJoX
y7flsa64foNAntzpXNpIQKnNndy3atna0wgZ07W/KiJjQIDXNiZ3jkiIDPf1azu+Dj44g5r+6Bnj
3MR97uqPoMfNSYkFkuariV1sA0bhrHGeZzWUnI8yb9518A2QCK0PUaVU2ZA/fr5zHtynuGihUMvn
cjB+ZRXglhlvep12w34S+YXTAGaAdP49Z8l28b38Ogz0uoWmyE6KS21FGP7H+s12y2mfZErvUkZG
bDzkMMo1iJWD3X7IeUFOyBz/CCLhO01xK8SF+UQfnTtZ6ezSuWwNThb2tOy3E7RL2rrecZrFsIvZ
y9zF5JVnRDNSbuei1d0RO5m9a6CcoShRhvsFLdIk4LgcqJpYFuafMIWLGlJKVZumI3ghpCQqxjau
SRP2A2+urAN5AcVqP3v2cv65o/ycPJaU0a9mCPDQlvmhjKrsJJSzoEHvTLzTJB9uF3ci6LjIDhx2
9OymcLfSRIZsIymqt+1f0rx9aSqlH2WxtmtNTunGZJofUdA8ZHHFNRb4m8DFNbsiskYOx0dTea9e
jxeRJjwVS0HwoOtODtUtvobYOxY8o3HtHjhWMuzS2X+cZyesuhEfI0oDp75U7cZumjZulF9ix6cD
DAdi0gSg0aqlnvIrzN9X7vUDvrY3Yp1vICsW/FeYsIJqUbcRmJWN7ql8ym6Caki3vzLsLkybHAl+
Zomm2/MS1YLZH+IvJR5kItmyTUpU99EFJkr6DXRFq17spNkqGRtP2qm5Nw0aCH0ehQXhVMAydneY
DSM/ZK2hdhhz2IF1e+AEPdIdNIxTOQNtVVTGHLWJ4jtjBggnjz45yN0SpWM+hzfNhDKaWyd3y1Nu
Yt5d32Op0uKjK9JfCXEBsu/FGdPPjaMJdXBXn7OFILKf44xw5RYBknwXwGpYgB4e/PW/O9euJB8a
Dat+R88wtV5MLSi9hXuOI3zlueydm7GBRkgCOwfVy2HW7t0Xn888WqWMQE1vzRjVu8jOeB2gy98S
HxY2H1VO7XtMnC7fpOPwBkYcX3MFAS4mr8gNuzZZapEP+DYBSShWI3dNKEx3ycJt4DCmAtGtEmyp
LIsWfdxPxzXJ4Kyh7ZnFc/FERvcKCoIyX2jQ2/tYQQNFPfI+pACnIf2HbBDZPWay6ibxqMgzowo+
tWm+xnleMZWCk4vBMr6DlFCui/FR2+3AEiCnbeU1751pKHYyu7ix+HxEhukwWdDG3J5SiQAws0GE
k2xUUJNpYDGSqvzrasHBxCq6Y5ENHXlhg4CDk+fbqq8BFBrUhajAt3zWVxpH8EbdhTDUbcD5EPOD
ZHpOouV+ERWJYuC6twzk+VsCUz4L7T3H5JUfGt7kjR9VN63JWuSPyr7ItnYuMN8VdPTh3II5/gxK
me06Y07PZpqrE1tUtdUV132TtJu0nNr7cvDkbnZvEGGGI2iq7mnN+bN0e2PS3FqD4I4AQHXsnLKl
lre8LQz2CwEItTey57LC6Oollybw4TW5n2ggMwwOfkvc30YRYNoIrfwQLSkzgV51MQ5cmh0h2bq2
buo1ZObzP27MkR1gjMV3ECXborLmA9ffvKEYM8ImydKdwQ/Am/8Ea+8YJWV6nW2Cd4xHYT4Sm6dK
wHFETbWjCuw2veyHU+b0f2m5jnA+fA9AgaLrWx8DqvhwBPOwSXrGfrSRyZplfLNFhMKljVYonMR9
clwMatuA9sGmGcoEzbz4IjGq7/AbwjEejOfVkJautUSPWU8vBcExzpdL5FSfS2+ElU//v/TYEuYB
qNeUqHNjBCzOFuoTbCRRo3M6HQexfmCBAi3qMTfkjDjF+xCI3xlH9T1de3AWPWbKqQrCrq2AaQiZ
fwGoOtLahowNBBj0W5VTL/TFkV3kbDIRCexZBLFfPILZHm47qfqN4HQAVhMXwrw8eq0yb9ohtnCW
8bfRiUBnbQdiySSqod0sghSmXaUu3XW2edrmdGK86jiYU7Q1sSyh/AnS+IlXfsgEJwyR0vooUv2m
CivY+xZPKKWTXDvq5AhTPTPXRm9ToR8o+tV+RHQjUwMjtseFq9Lxy1rG1RZxFnlswwKb/9TRdqar
/GFGAHYRaxK6DIw44fdx2RKD4GTcmiMrWFZvRYFIbNIzvWnJKxImxqbZgL66qZKxOtjuUO1A0GJf
o1AXNFwO5BuxFI/548+rC/AKrgukXQ3jReQT8EuPHo3tGxq6cYt/pTAfmyCHtdnEJJvXpRb5Dhhw
FzKDarjIoeKilggLP7+CJNSDtu1QCqHv82X27ufG+O68rP6wGbyBsLSRgZ2dpmJkAAVlaU3+mkOe
oKhcD+YW4OzNz7n7n0fEHHfYxciWKKRMKdvmBDcl3QUZxX9fq3Hrw6D7mNqcJUc27m3XrWTgGKfa
elkZJgbJsaTCNsyxOExWE3+4sbjA/FqeRpqnJGui6lClRKV/CiuI58dSYDHvXRf3hwkdJgEaF8sz
93V04xb3c0WWfZoic5sNW0OUF5Q6fxcM3pUqH3e1rrcE4syjo6v60HT+VbN8XibJA57Waei/04ou
B6tmv4kTh2vUFqSRME7Cfu8xiNT+T7IUT0th8KJ0z0QoMCN1z9eFX6YEKbueVsU5rmYuCBO5p06w
vUZJe6v97C+UPvrhDTqEiM3HZRgdchZ/IsSHI3OJ9vOsdagt2NY9MzHcnKZWHHRAtgYEYvaltItC
ovdp2Hc4YYOo/pv3HBwRKTYzBqVDkojqQFONFHM8hh2UQrnasiokgUHzVg2BxKdp8xCJi08cczC0
7XLnTMUCp3C3SNvZ51X+4eUpoSPachvN7DGqNu+hHf04BI71QaJcnCNMPF35tGSK64+mFkoWb5lo
8Ae5HmuenvhBGUWdn/jq2Imiw7mFHFJ5BD1zYep9ypt8BKSQmTM3ASk3YCAd1nnD92h1sd16ZKO2
gHJ5DgUOH3YpGxv0Iq8dYBaaITWDfvyKY9ZSnyo9H2qdsgpkEtJa9Dg1znbqQd/0xRhc2A1e4F0T
rzFnitmKSTFuypEU1NIuRqX6sMGQVS2LtVXMODjATIegfLbSvRNjPu2yNm72jZiIqXjv2Dgep7ra
GjnUDdca821yinMPIwgN8CVPaClZ/c2ydoKMsoPvJpsGw7AOs0+pI3AolVOtR1mssRauqGztmGHJ
S6gzwoIxPpvPAX8jCUCLfmvSvJBuGe0B6Vyex8D9GkDOUbz6R5r+y+g/OfGCw2DtgtV2vQZM3U3Q
qONUZvdDvjyQxnul8N4aYINdXX86DjHmOo5uhjk/df0NytKuZTCKNOFQOgVnmyn/JgoJ4SONIWaU
B9lrsW+tzES4Ix9fcuca4EED7JgbqyjIiLb3UfeLaQXVoTcmJEnXPstaH/HOlTt7cue9SmhOBJyn
xwijJpNxAgM2sdt2+7EgLjfob1nhPawm+wsv+O+J3bexM3xKxCHpotxX2QUsf31KMv1mY8U/8BHC
w2S/xs/MtK6yvYhsGfB1BZhiNEKc8vR0bjlmc2NAATbLeb5W1XRKTd4tNxrtUzKhWmfE5SB4GvYW
gxpzzizKdV7DtGm0v3Nlf6nh3C622d1kVYqXXxBKMIti7xTDY2nSbmL+WNikKZBnZMxNMwa7wU7W
p2XsinbASrhArILT4rbBql/475NT/HIW70qwGUlOvFNB9kNtwbGYv1go1UbjcdpCVJg29E7fHayN
WKfiHcC5hYu5Ttku7dAfEQsN4jj0e2qGZy0HSzkHyx9rTNBcTLD2KDDVtI3HGW3ci0yaZ6Skcdcy
72tpon1nlTcDs4zONjxPlkvMzKyveNB59l7TYBFdP+QYn3jHYaL3PNzg3nKamAfIoLSHmHVeTNnf
0gWWjxPyjPH41U7NCFGOVkzMrt5/kBvownb+NaYCIHeuuESZKZC71k7p+K9OK5TuZPZD4EmUeDJ5
LqMYcydumL1XV3qDM3zGnLU8NGn+PI7VfgANfXAU8vFgYwtDGBShoUVL8XsAHPvUBFO6dxBYt7Um
CrZQxmU38WAisJHZnLziPBSMCxulvnIWAzMqDWQ9jGfbVEN5ilqfNdTCBh+RWgxmadAMdmG91+xb
LnKxKYZ7H43goNr2T+eLLsxjkDSMU9KNgWW0o2+RUcUuXoBpV98AENkyqIuGgldtKs/5ZkBXt8m6
P/Q0wTmZoJDk1L4GkXuwPTukAn2WRvWlfIabOPYvkGa9cfUoCFobP6QzuXvXMKha4RZuDcXsMp2c
rA5/fNp8+3hPMJeSSo1mIg6ROAWt8VAHwENiGuwOFadf2i8dGBma4JdGzs85CQGXq4grmD1lKIEI
Z6oMaBwZGRyvEnShM78CcpNF9t64VIbmaIJpSzHiS/1VjqrmtFo12BycP65IIJ+6m8Y0xN5CRQjB
8F9aeznFS7JL+eEIqLi42NibEBKjXH4XsftUTPNv0pPdpqjoWOG1JmYKvx5p/9tmvtTm2PiS0hQC
Ab1K77YHvCmrIuFNJFzSQhva4LifM3RRlC+KASbmsXgkBN8X+oLLr9l2P4qg/8pB3jlR/EcMJT/J
xH+c2ryU4cWdyErg47C34I2JOC+ftsey76zNTfgT9Hzqg0Oz/Rp4PkOAMMtqoRoA+3W8M+JfuEVa
AAMkauFuORu3Tz6BurGZZSZXN93a3uoJti7lFjVE7e1Rwhd4RX4KUydo8ASTODWTgMuwVQfD6rPD
4pXnxvKgqPnBI5MiwpJRgWEPfck1O3c7L9Fd7K6aqwwejRL5WdJ5Z5cc7TbUWGjKeysnuj54K5lp
z+zCczLIbzpMd42s1A2S3XwqSvPCTYdlHhHebX7zHXDnYNAn1n5RxKAamUEwp8Jkpfs11dZ0VODr
BsvrNyl3JQdbEV2TfCdjDO+zjMutk4NjkhLJoB7FNSsIPJWYiOm2VMxt3fIOkUETTJAjSFMKOR9t
j8kEGRRjHVffeW4X24dEMnbxP89L/pdBsd91M4PtTPQ/5sb+34f/65ksa13++zqN959f/Pd/eXST
fne1qv/q//G7Dn/qdS63+q/f9C8/md/+f+b+rvN1/+XB7r8O+v1vRvk+/lF9of+bf/z/m/OLI+1/
mvT79Kf79a+Dfn/+wz9G/Vo2Y+J9vKWma3qmaVvyP0b9MrNXYvRa/4XeoSMdhgBzkl3H+Trev5mB
SedDOiC1LdP456Rfx/o3y/YsgwG6gc0/M+X8P17bv3yAzDT+f0z6tYOAqej/MumXp2Cgs5umxWgn
nsv67/9p0m/PKEf2sHZ1IJF3tTQ7KfgVMvyXTsLIoV68EMrDk461YNuwx3XZcHTL6oDFb9latZiZ
JwOmiKzLFt22C3Hq/I5nRjQYrArw9MqKWnmdfqJa3Gjem2TAZ0hMrDp60rzD8AerNH30cmHtgqsM
vENrDRQXzRHsjiDRZ+db7DwFUXHvKYCcHLJmHSumkYSLJr4GUmlbOqw7Sf65oBOHANMJqeHDFHH0
x9XZC/layI9ReSz9btwyIIAqPpI3JXH+o7sYB6OYbqMpZwSvOf8mIsA+22BDn4zuMSjhZvY6guNJ
OurnKC6G/JlaaNmtQQe+1GCOXCo6ppF1kqR9meoMDsIlGs9p6+J4ENQ5N3ets/cNp9/gIqUBjt1/
JyLMrxGx1QKfPe2x6cj1w9yv4JDSkt65pUmdX/2pm/auEz6zRC2yuIxDSneyIj7oYstPe5CfSz9N
274pTAaY2avNNL4qOj2b2Bv7/ThTXEQLO2w+A6EK+mOqh+JAoMRT4zlosrdgeiUVd6tipinP2GL5
RgTC/CsSLDdj7gEGwEJZc6wBE732oAmAp471F+9Iu8HSupu0huXmRLdy5e3EfEAlPjvKb/tzFE8j
lR9uCyiBtAfZBD1msDYBiRMNpi9gIynt+hfx93yDuTAewbe1TE9IUEj54URmSQuFnsaEm66OxzL6
itx9qysaG2yCtmLr91Lm3U3RTT+aB1n0+5geXDP8jUz4h0Py2g9MAODdOpEWwEyNOjdUwPnJ3+zo
onwZ/IQ5CXDgRkwcjoan2Rpvm7LEPsn/iwv2EHdBDODUCCMPC2llQr/+q1LvynH+kybq73U8Agat
HZcyDcka0XruLGwRwn495S6R35yFNmzW80urYmdjA+oXkmFg5NLQCmL8/mTY0Pda70vUy+vsBC4G
UBq42Ui0AsCwTMerV8VQauStb8p3d0z4fK2SKTsOAobzlHQdVaZtJKiFWFmq4W9lJqepz0PoGAGx
JV6yU/aPHVS72hwOnalvPdt/6kwfVM9fHZe/vHy+qwr3JZ6iazOoO1t8ed58GKl6QwzwGAbGh3mC
doJVzlWPvkmkNo4OcYWpOSvoeqb7KXlx2MF58y7z/ybpvLYTV7Yo+kUaQ7mkVzIYMMYGbL9oOLSV
Slml9PV36tzHc7rbAVDVDmvNlbPRquK96o5ZgAw1A7+BIxmSbKO7pzo23vBd7tNAEaEc0rmWtE1s
ha681UvzAxHBt5mgZJJePE8AtR/Li99DmliYNxAvn1ToeAu9Cz49O0UJ09LiGk/sf7pVy66pUEW0
tKr+qwBW2o7qEifG3qpxptPQtW79pXXGj2N3HwB9DMKSlkHJkeQ77qUkdMEnHBTVt4Xj5EDCEJM5
XR2jTHup+27CgCOeTD29M5GjiGd4F8mRgU4EWZmb/SOr3NVAkbaQprKXHo7JnYtGhU9q+46O4cF0
KCaLwAQhB3y7s19j6QZEcCGJjaO0WfQvNbi8hWXiMRh8c187qI0yPobLaBgetT2eOx1EmtLDuwsV
jbLd+h4itPNNQlhZlL5hDgVdWSS/UJgBof8g3tlrtn3ys/QsZjyM7niEltQrvSYXiKXzVU09X6dx
dqjRU+aq7PJa8Qbt+RH3JPMNQ/+MKqBZtUbDy+86HSBL79MipWchGhiRubcLG2Ob1EmzEUV4iu3s
0JjxU6/zSxGtjg+qhYJTpS++a+wbpX6tuoDA12EZZCIBrSXjU1DSHmnAhZBPaU+hn5hrYhHu5KV+
x3DgV0aPhk+v4LbXggCo73D+n9I33xH2vwem9RgH4ieR453QNJL/0DpHoTF8nH8GLx7WoDfPfVv5
S3BzLxRoT04YOyQeIrNGVHWtiBB2O4z0TvhpJAQKocUUhYHlXkqxGDLLW/V2vaman3GycFhV/YCO
2UTAPT260ilxkf+X9IH/hsjRxzgJ2ETNwG+KtZ9NS2Vrn/X08LWTlMNvELonJjBMiRjvTsZeVHj6
/dz9Ig6b+RaRdG47vReeUCs5FSdCSddkhS/RU968dPxC9GysWJ69MGCDTqHBfHM9Dp2C2eBg+Y8I
y+gGAblckVgIFfOJsv/NGfGiFUn+m0aRj8UKgKAo1bHv5xl16+7SitFgOCupAlp0CnAuXI9+h5oc
oEbiE1Lvv3et9ZdF4brpQZTngT6SCkZDXrxUCqcTuUn3zhmfoTM7OE3mdY/IX4JEu3duOy5cWPbr
PvSYlfYU/jEhHxNCkdYRck3i5UfVQstvXA87efjraXsDky/Nf9zSm+UvPL0oBN18FaXcbRaTcASg
M5tZkVzOAWFmww0Vzt5M8Bc2HSQMm6E1efIG6Q49cjaMBHzkN5oxXJKct4XuA2E7EyfRVQcFUG8J
dQAxVjkspS8+TaN6NTp5G4J4BysYBDvwl4XHcjpHfaBQaQJ25qjvZQwyXLJL5RZEFuOuVYW+0A69
J0axqAnIL4M1wBSGTEti4BQmAxJKGD9scedy+nBzYgYxaPymY8MWneNNy1c4JJyBIQNBcUxC2nXL
Cpbx7rnLAH+ng/knmmGni/JB3M0CEmIBqtU9aqa45ppjr8z4R3qovdkAb4YEykUIsmLta8H3nGG6
5Ev7K4fKQOSFt7PiAD88EW9jmtB21JWxzlqWA2l9bbB5L/E7kNiRdE+g9IZl5BtfBfkn5L3sItzG
gBpSA4XhfGMGbxqsV3YeLaI8SRxzwTSnSAZWwZbcajoQDTeCCQzlj2ElUvqOVdlyKrJomSj9muDo
1XTrnXoopYeLDOzB8mAYxIwReySWYNKJAYRX6XHkcuORYlv0MxC3WkyEvS5mXTBPgH1ij4gW20a6
kMPmDdufPMwn5ouLwNAGmOHBj90E/7j29wMNn2IUQSy7HDckkJ6rKTvwKWaGiHZk0OMNG2junFkQ
DfeayLy61p4SmPRmpVs7HfgZiR9MF1sOMY+Lu+78c8ngstHH78jhzZc9ZUfwrx16FHjlloKg23uB
cUXFsvFAOzGN1hHgTiGW3+AJI3HDaBZPXSprkmmwy3ay/mhR+MjoLw3j56kOUOtnP2HkPIsET6c/
sKbnw6VJiVDMiT6FcYEiZG0YOgM/KeoXqup9mevZchyc3yT210VbXposcune83VS+uxSuQlz3GkL
Q0/kLrNceAw6ABOSwli6S055olFzCxRpl7s/fmTco1huwW3c+OQTsurgIWTW9ULg1VuZsWXqY2LO
KqZ9rcy+9JyFaiFybeGpYMmMjmJ15MyK4u6tCtMLDRQfv6qAFu/dq8H9qZ1onuvX647b9JBAjG2y
ZDpFLJLwy5JtxLbcbyprl+FsWIGVewMvdyUbpocryZgurhD35E72Bzf11KIRZqoOihEmmR51RDRQ
GBqKtYKWtp8i4Ljk8l3Z+ZiRImByArTMLbWMazcLyXtgdcjIbjRIVtR7zlybALmcLOwuh3aEPcPE
VcJ2LSp1QpyTZtH0ibMchecjJAGblU4DBAVZbpuhIFMsoH4hpKD+HYPUY5hMAdBqfOBH5hN1KRCd
VXm+azpolcgFrVVYBOkyb61gqfc2pruQpOQRsQUsFo87JM1XZlLnOPI/CKwL1p4VQprVODgaRGO7
xsSnTqG9hXNOJBL8usxoGPXl8ZOTNtmpchiuJ3lJTVgQhz3UBwjf2HYN9uQwPFFl2qtxiPk0hWXP
/87/IYniTLJOQ0u+uxbpP86AEs/I2obDWVzpQbV1kDG8nLSNyqzfvGQn2xsAZNjwJ352JEeKXjE1
QSVYET2ko/5QPlDazLArE7y1W6X2w2WJ2/RY/Bjmr33THDBIB83SEla6J1alRHg98t9aMf+C+H4Z
G3mx3WLZ54XLC5wW1nYiW5hhXPkPh/whHTuN4MHxI4hNNAmWtu1GLEUgE/S1FTIYq4WzM/Ic158N
NLRcOz1IrcpB8jtRCpQJ7GkfhrKv0R0aiX4uhPOhY/hZO3k+m0g+y7rn0JMo+YY+eR0b423SE2bA
DRkUil03M2u9t2IusnpcewoemWlEB7PZibhO10CvinMY9c0yuaZ9Urxi2n9x7bQ5CJ3kRjTyy74n
M6LOofKZsEcQYF50CPOI/9rfhmxVsHoCXw8xBibxPwN37KrEC4/wrODzlUDrGaAjr9mkr5CLekch
Ku57naW0LYcPvWHs74622JCMzIUydx9GoBF5y9lO8Q3JWSoU1CH6NYz1VJkkd2UEJJAyJdiO2s+1
Kl4hpz5FoihIgRhfR72QWyjCs82P1FhXYUYRYYFBhzW1HKovxTx1yxLsyhgiOQkSldIJ5gAZdEek
2rR6wR/Z8eIAWgmXiRxZ0DKL0MmzW/SdYojq41Oz+9ngg2MNss48YvY4k7VG7PHKrM2BUqKyi4PL
pwv3EfJqNhRFxi3oO6bJMRXy3HMwuWZMEFRqMd13WD9kzS3yP72oDOYiIl9PLY1StlMOuES910iw
khxkTFBx5MJNCZiaFzaGczsCB9KlV8RxsAvZnFXGpq5ib2tkrAoHTZKX5uHNj1R/0hLPXCcefbxr
yUMd2NSUIVwYaN5gA6yTl6udSDldUqd5yzODtM16Xggaxd+owFh0JvwiDeSMHcOdVQ6iENA/u4Jr
Ge9/Rx5jpN1Dc1PGTr2AFl0iI/YgK5H4gSjvqffmxACZehzu5FdWoh4XBs0PPS06FfDRtEbjbw4Z
fF1ibrIQQa5khw7N0wHkVEPRLzEVYUzMinegexTaBjDJQhgMErqb1FqiljI8MmMWrsVMEyOmaClg
NyPWJxqBlnrpuIa53BQWYYm0sdrCEe47oSVbwLMrMwq50iNWbNyWLCl4ZfQJZoecDSPstLCWgsqL
GRkk/mgvdJ9lCeTThT3kL0Nq/OuVn67KcagWtKZpIPMl8J18IUMiNT1VPzWAOsmZ7GrxDr7oT694
PDIUruvSbFc2+v+GaRJheSzrMt/9kHmO2tI5ZNXd9bt3lzQV5EPksbA9PSflQMB6hyGZXJpiWWqz
yz36oiwroGEtUpMBQ1oGP4ljktPU3/DIUmNLs0FCE11sXbz9N5RgwbiQVZyvK5cmpq21Xa7K10FZ
OiOjdZaIm0f20VpOLpQBiVi7F3zL2PAIt+SNcEsTM3KC5rb4J6aj0IsdR629dNgOMp7vsDYin+tU
XS8Ycvllai9k7zEeEC3W04ad07wZkGyh3P4Q+em/KEJlFQMwW9Y6VMIGYYaIJmNh+eGXjsk3YOFa
PlqfnHkcwTdWYD+jAe5+4vmH6t/hQ2k+G+Vhoe7ZX0fsphnCYG8LObZZreEVXDmuxIkDFXQJLbM2
eeQBLiszo0E1fvRRfuPc1JeDrv+m6FtsS+NDQRHPmdZvKzjKyxoy9gqrggv7fjk1NC4Ge0Jb418J
x+EqSDir8AF/KN/ZdpnDji3HQBdMwSews1XvmlevkJ9WZX9Y6Us72Q+KdNL0wvq3T+obsa7NojBj
xPWL2nI4KLLhX5y1BDaRrptayRyZ/Rop9znTk7/W1L8JPCZBiO8cR/mPOUa7PJcby7IgCJt4bKe0
fwK18mOHJpUSRtnRwtpGEE1BKZ/kwQ5zFyhOaISJA+RXVPbWL5pXz0oeeo0e7L+/R+bzd20b7zrn
+0J43gYxIyeaYmWAs38H5GFYmpgMaH7snZfQcBWaZBo7U5+tpBRLae8ZdxLd0frk0ACMjNmUL+uE
j8MwYha2V2WkzCNIbhUQxQyPYRmEXKyi32B/L6gXfcxq5Qogy70iDxodZrWeDBLMYj7w1IbGpg2n
D0BsdAudsxbFowoa8pjtjsOzf0lNJJNCVxv4RK+JDL/11v1EH/zcVyk5KAqSByI30mPKpUa3B6m4
JLkTTS4D1vEpa3703OTpQuCESiJFawI5MvRep95AtxwKcCz0u0SqEiTFVG5QaLrMTq6wCnhPyOW8
wPzpmuazSrlH6wlAURTQwUuFiG5kuEbmF2WcEx5MNwpXo/puXEaH6Gqw71esxIRFpAQYiGbOGeLq
X3S8uhW0ijILz02x1ZlOTj0sCJ+M3PnPHU3/DoJ6Y47qrWzLXUScslchn1QDjmpDOcTQJ+Re+3h/
TaYqTmD/9bwPDne938NkzM2kZ4h4ixr7hm/WWfqMS9k2Nu8ag30ykJpwgWD2o/aSD7Kip7Z/Vw5B
5IonKXOKRYyKl8w+hcfVfSv0RF91nnEYNJeJoMkmzgq5Om19E6fo0PBp8JRH/p8ssq+q6Q4h44pg
KrihIt6MEV+VOVjfVYQwzwQJw1W0643JIiZFGyBhiBUivF0Apm9htibbtjp/kfnwbkPdkzpHAY70
59Lw270gRwSm13hwUv8wWQ1tmt87C5r8DzzoGy+gx7YSa9lY1MrIdtGA6OVzy0LYyJSFaO+Ytk5M
WGCnLUWGLTy1gTpbabtM4yP0vXHjquh39OO7avhhu1nQUM/RCLTw0d4p9IDBdD+sjeaJXG4LKaPH
GBl1H6wqsMcaDxz6m8uUEKXBEIZZI4OLsmNbULXtFx6QFyki0r0CkE4T+k5PGgiIcvWbDAyNShek
K4mN8RIf/Sfb9JsolGLJ36x5RDji0aVY6QDrho3ws2SJ1/fpSQ8sCCgdEuw6Hc5WQEBsExhvmTeX
ekXwone8/VOgzoDgHaBh7E+ah6uH1wGE1MKsDH3Ja84TgFyhws1V9Ij3ydUBQE8NRbew1Z0a4T1Y
jVGDUdhoIZXRWRchev44qZCU4PiA37WUxvhwY4O82xy5Z5CSQRMrkg4c7uCGlPdSOfGiGvNi3SXR
Q5bk1Af2l/RrhkocWEvK4I/WQM1Iwvt6mLRb67APKS2kWUg2Ec+QoMvKNsEMn38Umf4C+4B6GYPY
WjUeRt483XNy3hlXVJ6tDpNywBfgNFqCFlyUUOQw87TJFsEt1akTv+al/T1KG29a1ZUbfBkI5zqN
Q2kizZSduVxFlr9rXeefheiZ3k2Sd5/RK3qRWJomlrJktp2VHaVzU80SyahYjYJOJjcQY0I2zIjw
qe56TSZQ2vDaB4QDP7nab1yF29zMqUtbpgBmArzR6xFfe/JCHs93zGatYqkVSeaHCEMEc4WiXpYY
lNedPj7G1K03Es1K5PT92pbAKkNMJ0js2azP0R4ZwIy0+oD/eUr7HpI/uHCqcgjMzHZwQ0sdJELx
G2hfdXoh1qarJrY2qSQhx7pJYa4IjzBZKJEIl7mxiYd8ijfWqfEYgflT8DtNAmfQ1O2j9NGSv0QJ
NDDpRmrjzIEpWR+RoCBN2ksdaR6BNgtILGvDhdzgqGrg/CC9hbXgyO6e1Rd4RVWmb4nmXwKtv/W9
e09bfd6xZVgaYnsZ525L4w4GwsnIKbeyA+cKOKKlbwtMJjO31CqpCKvkJ3DgEQYfCE/f9Tq6WY7P
MKy2/oag/UakJfksFSurQMYXgRZYAfCLGN842J0r/2i7aLwwkz1sSl1KB/uln/VD2vzxdmqWUE0w
a+ZortwogMvYMCpJWrEvyVoy0W6iGMJDgGd+A+jjxbPYZAGoJS61KliKls06i5D0UogT6I1PMXGw
1AeHPDbCVViXmI4GqLgaebrKR9BU//jl+OGhl1ppJbKlKWEam5j61rNBMsLf3nczjNgU2Zmj+c8s
U7b8weeYU6A3eF+Bd6l/1G9GSfoUlxRCsrD5msqO3iJTb2kV/YPnhUcz//BF5qCe7aI17GQFzMJa
d1kWHFP1Mqr+o5zTFkZcjIdhAm4VhsRqRIZxcP0vkU0EH9rdU9KTpBLGn2muoIJ6KS+U22pbR1Jk
eX58iAVPoSEyk75h9shQXBR2B07aOxhWe1SZeMVIk3No1zqvVt635pKqnBhdiqkxBbhUjuhShvGj
Jr6PYzNtWG763Lem+WQH/Vs6Rf98PzZoXNDHlCUPXe2yxHEy7zux2Xs0vf7gRuzXqcs3n8AVQQjZ
adNk7yZtzjUMnU2gsr/JYrJtEvWwzBrPZWQXIgOxKmhTY03ERPSjGlrhouO7dI7/AupnWNikfRM4
MO4UAVXo7eBDTP1zGfjHMgd31dIJM60wSWVIzKufss4YKoeE6FQHovXjav4bSWsXifaeMKb0iAxl
Abd1C51f08ccx4ML7UtCi5jce1ghtp6F0H4DCnYKhVoIx1bLAI4IS4aOSS4eSpVq7dJ0W2aAk7sy
TO8zMNNHpbr4XJb1PYmgAiAcWHox1g8qjY/UMf7ZBXcItRc3MfebYIQte+yDI9cvHVl1cCbERgSk
HLgbt4D0NHSJwA+YWQEgY8KuZ5gfUN0TUbFurRoXaEraBrRUVPdwj1KrDHHcTTwIlfzNPO9TrfQS
4RZcKJbYk3UklY0EtFRl60R2n0W1bjqmdJhn/hmzh2sgL48JrrRehHB7PkldfaRPXbRqVOskGK4q
jL4Li9BDVhAbX9g/EbTYyHNOtr8JrKZbmejPubjmDeMSQdt7AuNxVQh5s3ImWQ2hgp9EblDy6061
QckqcTWEz+RDrEw70M5429cDZSL0JGZe5oAKzTWKeOXZJcmG/ohwyN9G5CgcCpgJrqHnT7qwV1nL
4+vBbaxI7kNR+1IEOTYUeGWp3BS6c3Sm8Yr7CcQmYtBpbsPMb4cDfwOMH0rUWPLijXTSjUbd0ruJ
3ED+/MUgzdPj9N5hlO6JyHBBCkBHhmkzHO14RvJqboUMKWy3XVCch2A6h7ry6Qe7doX6jfnkIILp
YDfhNz7hfpUJ7aP3qhWC5mjlOE21SgWBYmwAK3RyMUzJdTYk7Gk67GQxkEHqRS70BGOV2zZE/REV
xMm46Jy+xZgqgHiZRBnyZq1kb3ZrPMwkgvN2uzcjKVd+3cTXUpu9Di1qv9fMJx+uL1kt1kMPSDpk
exmGHgPzUxcOsHi8yCjX0HkZpwCbRyNplas+UdC/R3IzA8fa5YPu0YYyjVVKaE/FgGE1hvrnK2Ia
zThHOuzAvfVBVq2igYK+N7JokZunGDnqpesB2jXmHCvtqhttPhSh5mg5KmFwxWk+gYzW/Yr3kCeM
HRZGaQ8RNputlbLyL3w/zSaDexXY8RrXJxYT6y49F2BLTaAVmuZtkqCq77nOvP+iX5B2wpm+52bj
LkNFW2QLjFE9pquV6XufpeuRK8VrLdtZIKKQUoPjE6e0jT9dEzl+qZdL0dVEzvnVZ54lKCN1Ch3H
Sbcyc/Y1Bu/F5MFhDBPnqXRMNDnSfcR6vQmFhQs9EvtOQrwrMrdfw1EH+a9AXxM5trXCnK9NvOhA
O7P1JxTn80AsDJdmW3VbLE+0U3bzl7Ixm7AdbFVMhdoa2c3wG0hOVUsr3+KPNTPggeBceF4HxD9m
NRAfV6v3MidINsJ0ILwC1WKS3gGvcUzq5bkL8gvn3jsyKW5I0DGu25cM06pDZTiv5RwkaU3VnzCB
1Tm5AM/Sf7X5uMsngklHMJQIEsd/Dl9zFdBqwzSYF71CL3e6Je+ZYk/ZuMaPWTFydyv92a6re0r9
u7KkIIwDqkyDk9iM+TiS9iPwKPMbNYzfwDvVuxoS/YJ01GStzVTyquU668Q99zhxtUC7FfoA3NDQ
jAXOa6DLxyGtJVw+X+6D9tC0g0UFEiSvmTCOOnlflfT/eWM27jtQwggo6veYkB5sYEg+QTmU+q7L
aFvwhsqIYSt0Dsy/7UtUNAgWaZsG4v32be9uMzEiRCZSZTXWLIGrqtonhZrWg8bNKTQiuccyf+kG
uN1Ug/j6cH4ujLT5EF7jkqphJsCET04ryxNl169zN4K+PQS22JOL+mhddjsOdz0hmf55xCy+9m2H
akoUp6QNvkzX46DoEVb7vVrlQ/xdtv5v6mV/MSnB+JWm1wLoq3SGh8qGnI0B15UsWElz3Kx6Pf0N
2X9hd/kXELSzVxzbq87u2ADal0J37SfcW5d+YP2pWjiimZy+I/pUr2DQMoXNpeoT7qHUqFfE2oKY
9Or5oUXvW+I3Nz3+F26ecCOpuxaQ/+NjZ2U/QdVqq9rowpVbY2FgBAH7/SurW8CtqiAx9oGSCwPR
Ngjx2Qw1L9G8rVRhuuN5npeZOLFrlui7qU83U2WxG44lIyf8RFJZO8KkEMZm7jnTuXjMvA228PG7
yu4Zj6Fa8Qzji9KI5fs0MpbYDSbEXR86/EKI6KPmBKzoRVnbJlD6pchBr+MDCHR4wv67URBaUpjL
vEtm9fdMrxshmHe7RqcnQZgLrZmt5RHuCJSqqH6rCnSfOjvypTkkhEKVGGGc4KoQ1YX1gHNDL9CC
qelkFlCFPaTahTp3oY2Ex30Vhb7r6/69IL4QV7P/K+t0xzW9m4IJgZ4TrwaSUlRu/OlUiV6QPHcW
y9+wil9kXdyqGBKlBeOSj4869Z3R7jiYTnpy5JbsGOwOztIjUZweO75jzqRwxQLCLp8d/zkJFdZr
9HOjz98o/WBYZQm+C4Ja+gXjGbIa+OsdqSZqBCdqYQXS7jqYp70o2kPipLhWnGzc4MS6E9v1TzSI
aEezAvEqNKqjwKWPw3AytOAT5lGu1kL/xcK8gtRHkTUJlOsW3bpPcq2iO/arACcAk9iNDLV6EUNT
WgubtmJWJUWjKk9VxKlsDRhFVjhyflwz+Sz1ESajzAPc0c0+IIyWrMAgP2CTvuuDatZA76qrkxBD
nct/lp9n33Y2XUWu9F/wi3shsUxzR79Iakkq5z4/+hp0xkFft00IVwLbHTZ6zhAlaECbsrwjt97b
QDHM2SY2au6w0XtCH8Ix+ao0+TLkNOxuqUjAdZpiUw2OBQB6yU5/urTykvt6+KSq6hup2sqUnnNg
DcH9Nkb/4sHB1SGwgbDwCazPIJ06SMW0U4PqvrxyeOSCaCIeaY+UMEI1Gjeds5ztG6gNmo2SyU4D
dn4Rl+j9OZEfTldqG5Ctb0YKc7Lj8CbVjl6FjMlnMtcXBJeEq3qsGbxMAQQ6JmuiM9YhXjxmh4TW
FaH6MgL6WXa9nk+2gapOeRY1T8LWWp45CCJEWmOiappqjZ0V2it72v2yqK3ujG3vIl23mAGI4xN8
s4jhWoonoOPysoPfOLD+lFnd55MsKXak0huklcYmMhX5jQRAVR0jdoovBtqbFPwGm8BxEWaNtUaK
0CuP39SXJ69nhD3q1Zco2ADFOoJsj2ZhNOdkn8kl6aNTH3BWUXfj6Mdva29rx8F40/zkmFvAULKS
89SSFQbZOsi2PYYKy8gK4GpXm9HovhArzTtdtngK1c6iAZeVGdhlkOrwQkhWxhPHVWjhNia5fNKC
+lgVSMuLDMQ60gDAQ7t4cr1NRuonQVnZWZaVt63d/GQ5/c3WJfYxnw95aFHPUdH1I6gRo77ZXAIL
IvkwjmGaK8LqY3Se876zl3qB2o5686jK/FhRg02ltTNLBsA++KhV1jP0LFHnHZVTHWEBQoWuxcbD
l8YoilIu1ioAOIjDak9D26vilRsxhk1HTPcJA1wHCh3Zh/GBzKJNlVcmRNZp19bzoiCeNwKzPjA0
gMHhqZGVQwdRd+Mi1+orsSObUDHe8XRYzbjmXlTY7qQmTnavE5YxrPVGkFIV7LldxqdmoAqC6JYH
iIViogNMt/RorgXl24jcJCmi307tavUik/REXPRR09ECDan3AkSWPQeTEZIEVMVuIwjmeMrwDevW
SAmAAgVaZ6iN3sL17C+EoMa+tX+Ssq2Ri6asrkZiGegN+l7dzCS7+ObwO/+QgZttXJFeZGk8LDt4
xRbwNqIi5cLdg5x5KcLoLWr9W2d7R5cIykLnbsijN2n/zTHH9kRGTzzeBiO6k6p0yxrnddAWAjZC
WHlnGQ9gU9xj0L4ybtgPE/wag9Anvz6PKbxgzI4MfwnuYish6Cdq2CIqvejzlWLyg/aNsbKyrzq4
1mVz9JgsaHX5rIX+DszNuwYXx2CCN2JwGMGZuP0z3T92IeZq5S0Q6bcJb5Nrg32HhosWT/i0jCta
1iiimrHVtbAg4rHN9GEOELoNY6yJNLK2zDdrCLdtzeRZ4mbCJi4we07UuybyRwZAezr/d5xDYFbV
68S1NB8ILCQrYynAJpTyO5HBJ3fKn5ty6fa2ukOpeUYgwtJB5AiHiiebCXaK92Vh8YRU+nQgePGE
R+NapsUT8Y/ratw7fgRRoYFEEi8G/0QV59bfvfNECMe7Vqoz+ZXrrozWmg3XyJm2w9AuIxz/+FaO
JsdxVDCR7az8hOfjSMeW2sZF2uoz8eXBraNHUU53nwysDqoq1Lo/Iczv2jVOeL1QOlivlNb19FSS
+BHq/MuwePKxszoF1qFZqak5x8FLmEwPj97TrsC9DvxukG0r/ElafmrS9iksV1J/72L9UjWg8Q3b
/QDTA3i+/Urbs2X3VwQzXxn9XpqgOi7T6/QxTfm/vCCPAmcjxhZZ92uLF4VHEPNKsnEginphvi78
8D6GyBGS7hqX/iEr4xfh6dvJllswwnkYbkQbEBRSNldAYtuYbOoWm2cpjm7bbRyfxDST+NOBxGcI
76gU1kHzIiii2kFQYtboTCaYnMwYMjB381r6Sy/8MzfhWu9WWDAxHZrR18gwYBEZ7lrHK9XVxoMV
/6UIWibp06tjeetUGrtq7F4Tw7w0lXbTXMZubD7484fnjA+PJkzjbRyG7uaPF3+syCCxHgYP5PwA
olV7Vmazdk3CvYPuaorxkaf5ZXD//+c+Yin4nW12HMzqw3lWdvji5/klH5Nrl/T3Jo3PXVrsTV+9
0o0sexMBjieOtdFArFDXCKutbInNZl3R2GeyTwHmhfdcVzct1cHhrW1XnfRQv+g5Ank5r2lwQw7x
FSsgPovujI7rHLPJsiA5dLX2qqzoGtX+WZfex3yMwGVjmWGQ9NRdB7WUZXyDAnSdTxJQCCvckdh+
8en25SWs03sPWzdsNspbNkN7a/4mH5EJEDoeDepgSGRjcWkMgEPZ2msuTn6jiTn1cbGqmTql7jAh
2WHkAEszHo86nteWaLBBJddKGw//ifqS+F6ExiUy1LlS3kfNzMwrm71h80yxgowu2rMEN2dYK0+N
1/mYm/8qu603NkA3q+tuFdIQCScJ98i1arILi5urq8dXF8VY2IX3sn7v4/5suJyMYM/ZIF9UJ85S
xvfEt0929SuVOkdRfgFIdMmJ4p5/MZglV3J8b0Av3Uw7zz+PP7+eHXNKqrK8f21kfsCKdle9vPTF
qwyio5V8RWN9aEf/HDXx3UrCc9ZwRvOtYJGtEtddF8S8TMkpcK2HM5C1Gmmv8xswf/3Mak7Em7tW
CDDMeEKHdust2DZxfBy46OAIvltjeMdFynJQqz9j1/1wCHCcP1FG550G8TOW8kLTfG0z+9ke4cah
sPezjCqwu9L803ygOuLDB11xkTCnFrhRLU9ddY/vpdzz/GfSDnZV/VWrHO1yfB/j6SELvND8UpMd
X2jfGrPaWuP0wsrxLVHqFYUuJnAuHV18mGZPCctiOLojDX2Nhfio4ujqkEVmqcuoiu+8Hg7CDF7r
3twCz15DhPCZ/o1+v9a1ikB7hTb5F9jJJiNhOUiit/lHyFK5w3naGcHH/ETxWp0NZTy6rn+DAZR0
4HyM8amsXkiyf+1r+1vE+YVK6pXdwNWZkh0Bk5sR/dR/Hxu9u81vcugM+9xEvsAE17O1J79sX9H0
vE9Td000/YGk5qNwqF5Fdqmk/YFcA5qgA8Oj4YJI8f8HN7PILoDZbvM92dsZdkdijHkiy6R/Cdru
DdT+1Qn/dRzJthXeZ/oOcO7l/M9YfP53veZp+Kb09tzX2ckoYHyBtQL88G1b6Wf98Kb6JSAXIrjV
2d8Y/I+980iSXMmy7FZaco5sQAEFGeTEGIybcxITiLMA54CCjHobvY/eQe+kVlIH0T8lU6RHNa+J
/x8e4e7mMEBV33v3nqtuHHQfYSXeg/a8xgM/XfbPDA+vi7iPwVZbTcizCTN31aMukreeR06z7HMz
ESuknrVmfKDcLRm0ReOfY8jysv68jR5q0BZLkomyDGUtP5+/8IKXP6/TFkdNPYWz/h0BJKSBwDnv
1/Jb2F3xxgp8b9lHzw2vDPEfxzB8Ag36JiL9dbkpmtFG7d0/d32AYWQ+DUhmvCU++NlyxK1h3aqX
AWM6eY+jq5/yaIfAfe82fIXDGcu0UY0UO1KDKF+frTB6XjYvIZYqawsY8LOr2i8jDzeK+smmomJ4
FL6YMIl6VtDQ1B6IP9+1aM0IQ+Fqcb5t/bycL44HoU7TL7XVbyXBq/jU/YQzKTEjaDH6c0qsAMKK
Q+6UJ8YfZ2nMO0/LoHHlnCrT+2Vnb7x87yXtV9RX6zJ2/MEOXwwN0ZRmWLdAAiWs8ovpLE6Wrrwb
irchMb77TOOcJFgWqyfwc5+EFb/kpvPTDuqWZ7dR8x7sAMu/ba4CSz0lgtU2JZLYdH2CNVYeQwsj
fJATUdSFuYE2vnfq7K2fIK/W42Fy4T6hrAQ3FSI4x39meNXe1eHU0fIC2esiLkLH4geddVY5X4DU
ySmmTQ39mtBYHN3BxNoAkYt8pTkr7sxwaX3ZZycxLmHZnafk0Di9jz77pjPIG7NddMcmEV9poO6z
oD9j9jmPDlFGNKo7/RQD/AgisieG7wq3tB6rh0y+8tTH4G13FufhFm2Ka4dnYhJOXagQQg/bRq99
XUyHCLGMTltysqn9ppcwjM9DmQNj6a6L/C9wBbP54MkIGCCLHLUU3sVs09Q/zFA5XsrNEHKEQeup
46+vY/0I7XRVofAs03G3XOflRIksUfdC8jtzEPGoUpXHcjAdpUqvIWcOV34mXvtg9/FDn0z3mA2Q
vFa+J1nTGISr6pYV6Z2LCBF/GMOcGVUnGeq8AZ6PTmJt2QiJ1FfIXSQSVqRePZedejSXpAcoppXX
LoJmQdeDnLKM5YYfl77lk5bzZuDj0mK/GqeLior9bKEQuznvceignsYmTmtrtL0fqy2Okt6ELQ1/
ooFWYkjyvG/nvBxcwyRkAO36guVM6T9J6xKAhxzI8RPvIiTSHBtA+ZhinMb8w7y05HMeT6IAbKAt
r5LP10sUdIZ1nJwHAe1fqfs+T9edM+6ZBK+NjtuLFwPgle7zM3E5qIZchJpMX6n1nZzOWDjs+K5r
e5cqsSOM4AAxawGpHk2tgGc4XxTN26B1D5ikRrKZJ7EVjrXrJixBKZ2ZIGo3C8OkvVWJ2pKvuWnI
KLYY0QQAN53wTyTHMZQBHFrAEKk6lIRcYBA7zkN+MOvIb6d6Y8hpP0TZoSOrw5p2Peo9FKbbtBbM
FZEdtluLcKJG4MsxcSoV60H/dqnB8bsj2XTZi9m5v00krigFuE+Runrm1p0eXOuyXAH+bzkvL+9C
Hlo0/5tNN80bRnoPrjNCBWh9x9MvZONsS3IUvSMg0R1dBYJ8svhBDdFeMwufqv+9iJZSLbrPU+s9
CR4SpEyqtI5OL15H8lzGO5T97wENc6qsCoJs7+4c/SR59IE+XZp2fEJLRoRlfqdQF1SNzgjwNauz
A/Asf7kLoN9dWG/I0Sm/BptWjRTocqzpHoE8Q2pKnmUyai/WkWmz3N+wXc5pSRobG16HBjOEnxaO
zqEByxYOGnlHjd9wF0bNg5tWTHSS/BIa7HyDuOltfHVIBUvq8YsMcgbL09HgVcOVtcyFoZRToRPM
hbXFoFz1VEpYPUSs6lYHwyMDkzsj1VgC9YusBkSq1hoN7oocYnCTWHI5mtYhDY55h9v4Mki5W/6a
HX0jE/fg9Gxr2F9yh9U0D3cTDoxpsHAQUijw5zg3/KDhbSyGnSJ7yk72laVdqEhWyXkItvkU0uWI
riORIOiot001Ep3s7dmBtqbStvikFpcQ7uFtBixay6fN8umZiw190OfRvDJLVywGi+Tcnj4XTQUR
oXt8wf6yEY5xej+p/G4i5WwkKXz0iGml3xfd0xE4gisNFWLBEgl/615zCJQQ2m9xYt6E2/h64PlJ
9FgxwTXDnQx3OOi2HQ0rrX0Ygts8UQ3Kiujv2bfn+r0yw/uKbY986jSSZwSedNAm6mD3UGih3/BX
bXURXFUbdqBms7SSxG2oZoNzaqMQhppJA7ms8YNRbc3cPtsMxofcortFIqWWHoBxMGeMzgmXwBvw
TE97G5YOtr2XKuGN44AXLzg4qjkqlk3iOY+M9F/jOT0SmrMRn8tN5dbesUYQLeTBHfMLETy+hRwl
mewfkuQGneHcKLZ6Ue2N0dz9qQ4toNSUMmkG/rnST10c+RqwyiA6WGSNVJI+njhP3CoFRaKLw1mq
j1xql7ZnAtRklwwoWn3QU/NOChzIltybGitMr3Z8Yb4fOkxrLDtOkC9qpoOTe35eu4flMnW/k2um
bTWHiyegdxLBt1xyfhbMzU3AUI7e4qZPOCmIzfIiJ2JSs8Tz6TisuFd+9XwO8jxI2vxIg5qcEYEl
ikMA/03iYCuGceeW75kZAHlxD6MW3gvLvLVElrgRyThaf67xHNIhW7O2MkGwQEVZ7HHP2owSg9gs
YlD3qGRW/WLJ63VaCdVuWZhVr/bE21NDck3q05+1WudN93Q/p7sHbX5Ha34LocOrqz9XY0p6JJtk
FNjRmcgz31Kxrzn2oQuHveuiUIr7naV08gida1pkx1So54oxXDoXB0f0h5RSGZM+27U4RYGFYtjz
A4LUAqPFLjDupkJeM0bjaBXPbayIcJu/u6bh3+V0ZOLX5U5O23jx2NzmKoNkqd3bHmctCyEtyhUI
i+dZcdMVYsvseo9ibGWE1Um0b2JgVKVavzCqTR59OtR1kAcyPdhAwCqqYod+2qeTtFne6NpBuhHn
+0kWx+x+5kySZk9hReyxtG46hGgEUEenIdevVFcQgUdYA/tm0v0gxqsWuICw2KPr5oa0+xZkl6Ys
7+K4OCRxfszD8bFKKXpgf42xd2is7IBe9pxrUGhMfhIiGxiVmwxphc7bMKJJFbML0pGRKUdudz53
U3mYZozfbYZqy6qt70wkpo/CqEwqoOj0yQp51yRwBsmUfjYFmB23MtvdKRjdaAvPiAFxTiUQoKn/
b3zIHwjJ01T9/ONvXyVWmmZ6+AnjsvjbX2SRw/c//mYY4Dv+5z8pHQvI5K+/XPgn//jb+v/+n+7n
f3z/x//632i74ubn//vS/wcS0cTfLc9yPfDJroFq33TlP0kimvt36XnCgwusgwQxbBgjf5FEDP3v
DgBAPFeOLXXqIL6oLfs/kJG/m9LRHb6fcKQj6T//V0gilpRAUf6NJCIdm29mO6ZDiwrooLCXv/83
kohD1wWlwISCQ+p4tcbu3LjRdGRYsGmjKbmvC1Y0HY6EmZB95kSxd5/QXhkXhMDscDocjW6dBQjK
gWYcpMMpk98N0EjbHfIlEcUlJA41FeMMewSNSHzvNhDFSNHcboO+m24LYSLOaZB4uaKyDwyG2YTx
6RCrdok+vNpWjUYGZ+YJ/sjFAEt5mALsfblUpHkodQnNgIarEQJvoig4caQO+MIyW1HSRUf61AZy
Ig4Vc/eOMgsdZC+TDzt9FXW24M7bz6JmuULPcFNxV1EIJc1LrV96fdoN4xAtwq4ZkeLdkFmsjMKq
mLQkNjKviUmrCpmqLTFHKIr/+sBoLSHbkc8tA+NQj1Mf3JXDrCHcWamydjqGBk4xxnjBuj1enDzf
azZ1CE7GR31Gxd8SRxSbVn3MnFw/C4CNwcy0PZ2kfbFosCyZRwCMOmvcNBHS3mCI8RQFuvDDmIA4
Q4sOk0VUn00SJNlGsiHPKV/SFOfswJkWk1QPjnGIODnOhIOEcXwX1cq8WkvTfvmTqbXxXRoz/bMC
qyPNrTsRpxufEwrGCS7rq0viaslteiKb7otTSv3cmCijMaxvsizSt/Cs9Xvi5zDLFrz1TSPOaDgg
QMOzvtDk08zpLhnxFkYWo3OHEfJ2Xr7LDEKBf3IWburArCzUY5EMAhRf/iYUgqUqK4O7Px8imdnb
NwgD9CbLWl1RjSjaewFjuooGpMa8Gp3LrSN5+Fwb9lmkNpAN6aGiI6+dDiw9IncQL06PBAumZHNp
eh3KtMrBxgG/dH5nZm+ssWM8NK47xJu6VMFJullwmiakITSb5rOGfWWPjSw/h2GanwPiRNdVg/2z
Z0dkmTenY0MIpq8SDn856opjDN4Rts6//lwQwqrltL5MGAp/PkjYZacyN8+BgWvvz6d6AsEOeuTu
Ws1QUJVdLTp3ONLPJoerXd4lP/2M530KrS9HM2tjEyJUvzqliq7hy+zYypfD/IuwdUGV0qjNUKPS
TdvWG+jZYcosJ0h6LoyXk6fCf//QV7nm92N8+9fnw8xEn1EkvxpYrr4+ms3lzwdNRe1F0G7ZMoHG
ME/Qmt96kK0sE5Td2GjVGewySq3KUxywB/3ItG7xgwKJoP7xjORCyK1xYE4MZ7sGxb5MObsBWb1Z
6lwz+KLECGqNvFBtb0njQxhQg8uZMP5i15MuzK+BuU4ONRuZ6lYrsSbHlUmgFj/Iu+hZGMBmoIol
gOlBmWngW53UTpqM6Vks/4f4BipoybQzmGb97DF1P9OGXcRWFANM3XEg1PwydiEfacel1z8fyijL
rghF212IroCiWnCQSRZlqlklviOqIPZFgiQ0D5lBQ/mHQqCT71wwHzUZOMs7hP3yYJaOuOBvtc2q
vuYeLpMwiE8TYcMp7ugNkZQ4NmZu7b1KpXebDL9wez8dtWvlxrACE1D5ucxXlcwUTkHV74p+emPE
s/e0KkUKYZP2SVd1xUsjxSiyvS1mNZP4YVnuyK9cYljA5mM4nwMeZzVqO7ddLP0BdJhJnfKEPjpc
wMe+n8+FteSdEiTbENDjQ8F8kZLGA6wqBt1e8OXJ5oe82VnPQNygEN4H5IfkSeFxczDTtDosOHUQ
QD/C1tOVnxp4oCNZDc26LV8M9zaEyVvevyQ2c5BRkJRTCPeDSOALRnuXGOpNxfB0JdvkQQdYjcVG
bIKmM1hJmhPhyR75t/q5annUnKnAzV5Rc3VHqsl7VJ3Elw4moSHJQ+cVBzyhj03U4nMjWak0u1OM
zzCNULwDhiSmCspc66MZokdXpa8y6u+d7ALT1s+abauoJPo+O4hUvgQebmeJ6JLIvYoNw9sMTn7r
J+sOGjI1AfXJHNM0kESpWz3STsbTxfRot5CxmUGm6xDPihPQGJTMc+1MDhug4hvScs8l3pNKWumu
6esBw2xxMUbgxgSpb+y2POEG5nG202evZ6IYy+Qzg/MSlPNBRBPiDKwgwQylN3KXHlAFuxZbkoMj
ES3bL5CGa6MfCp9K/aIx0AAtPG5kI6+zm4CSYRFesRdBsQp+WxMcggnrmU/m3pvFbRRa3AM0eLdR
tIxLW7D5fUvrhcRBBvFus4sc1V96W/aXMB/ovnrD0fBqAgVF+KaiCHwtzt8kHT/jQf9QtcRXTXgy
HHkXFjTE00z7mLyFddovPjaUzyUZe4CzMLkp4rchmNGnQoJCsAbh6ENF5318H/V1rdD/aH21bEHY
bqc0HY86AK+1TIi5yzymjG6FPrGAYz9O4avrytdGOxO2NiNacLs1hIFFHHPQknCPO4fOjddvOSps
w74w102ePVi8EXCuUEH0BFMU6aNLeA8DCpOU4hpM4wQYJJ2dVedSMgyhQV06ENCKz2kxpbTcPm5Y
YwFmmArWYC3oVa4TGhau+dJMM2uNKx6sJXUNJSHISAbw/ILd3nHH8QRkCZlX6ZER0iJv0OqT5/xO
pxkNE0zWndXov8pUlU8pnEoWGtZWYGA+S/xvOxBXXTml38l+4le3d8IiPUOjoYu8wSnvHDCNTQfW
EF1AtyeZ2rhQBqfrCXbO1nYI9x2RhTsdnlJagfOljMjllkDtCUyIOT+VhBQbqQ2hjLcFfry3Szsg
XONk9ExGqXgKAZCE7KjRJAmEGO945Q7Y0bKiPpapThtbs/VtrIPz0evJPkq9pyODTX6zSJFW5NJ/
d0qW2xK4QleZx9C26NAP8LvLEa8brCjqK6RdCTDIW7Z80DlYma4bH/98KrbKnJZ1kN+8BkgKouHa
z0yHuEp3gjYi7fA0W0l0KqPgFrmCop8UQMRY9v2o0wYzy7vJTD6DuTuXYzOvwwZHOgMxbWfYbbJS
LgtuOAN8ecmHwiWEWVD35rFFIRj5QfpqVybpK2mx7kzvpbHKPXqVBTdWvsQw79YhMghvUWlTsPdS
f5RT+djU9kljMIAYuzokbZ8eZAzStQ++DMeQ5zYy1FOWklhSxeab1ff9vjJHLi3L3FsccORlP4xP
ZSLvVL0sFzVfaP0uG84TKLF3mtVEe8dywz1GmmY7N2b/WnO0QUYF6SBK3NVcGKM/hlsXIeGNVGxv
pw08O57eHBXSxfNgplsw9d0x1qz46NTFXY2R5dGoUhSeGnwFKbFbwAdZdV2WfQyD/jOMFemmbaIO
lqE7K30Q5nVEfupwkKNH22Ubo3d8NM1XlxTLvUb2+HkQbX1WZEf6XTUBWxmatz7u3IMLroQUITWx
vRscyBb+KQ1d+2jyTOQdPYngsQsDhEZq7eKvJ5C9+jSGOGhQUivtRI9FO/35P7NxPxrR7z0HOaWn
XPNp9EoA8KPMtnnTwHWu4c70A6a5icTsTdLM97o+RUxZVL6rtfYoNSXvm2B4TUg4p3GXMGctAY7o
ZnQjEQP5CgfiILq0RYDfTqKbV7p+rGwjvZBqC8qlTJ6KpP1JTFbh3Ey1fRVrbNc0nsrCLLetkVfn
esBd7xTSgx2qb4amoMNjt/VOISQB1mOvnWHp5bMIjJkAKdCrbZ27wz4xi+akCyUXQ7RaeZPoHyZM
ErQvXVJ2+4IEkqQ6DSM8PQqCrYpBXLnaRkuGeqeV0c5AKnVHotlvgf6I1hakBdJ1n8n5VoECtsoZ
o/fQSKfGTU+Ia5Fj422Y4oGUtPw8ZnUpu2I1oH4C6DQyLky+zX7CS54yXYob7QdP5Yo2xlcXiuzI
tkOKPA8FCAVWGLUWLUy4qqMZJNRtyRnaEsvORnN1p5tp6+WLCz98gyGVyCurepiTfC16oW2isD/h
pMOqPfd3eYf0xkzcB4cGIXdMf28jmloz+HRYfmnkR6jQ4nqxY7BcqjCBp6n1O8LW1Dls6i12BiSm
6HQ4kkKiHxjmTeMcoudUculAHoRGm31GUYh7x/Mu7Xw0aqe7OHWyZ7LtbtK4yLGTct4EHLIt64eq
jV5K+moXmcZ/fSgBxvecrbaWwuw72yMqw7jCLVDl26qVEWm9PO9h7hFcnBAynp2oJe1VZxRICqE/
jPgwyQDIa2TdRM4z/IhuqvU+Y9eDVDZlXw4wC1bgEY6MJRATcC4nKzaO4ALNCEM6rfnpPejnQ3W1
B05rRTG4a8NAiVhm47O3IAhUyIgdiMTaRotGxNre7jDGFWMPWxjH/0x60zGDT5Mj4Kb4pIsFOhDr
KAkTK1cRs2Tazq8RSDKyXOAsRvtmzaxJMSayHX53KDKt8xWgKDFQFOIO+GUZtJvVPeFRdOWajtXE
6VAkuc6G9kq31RQTHq/Gm6NIT6lGzqUqAmvnMlWgSYt/AC/lIB/0oFi8o9x1YAZ2aBaLFf/IH2X0
U7ed2iciXDTPA1ManEImN1MeeJiiJwgEpgy2Ti3uCsNwOPkRKZwXp3TY9IzpL5Mx7Y3UKDfVgLwO
msEpV8VA4Mtw5Q3kQbAGNiniyZHPGfpmzhPMRO7oOx1nvVpF42p8M3JKcjeViMJ1dNUiqnaJUb+0
mQR/U8QNLJ2WNx/J7Ky9uWm6Uy3RbPUw4wgl0QyJs0e0mqd2rWM8N3FNfgr1IRB+3MVIRhDSl7o6
Cpw74rfoQi4S0oVD41W+GBkPojRZazMErrTuWH0jBh32fGK+oyFglQGPykvocgiaoZx2oxceVQkr
NcD8ACYfHm2ChZIUdsbEBU2atLZBRk8lr6TYIt8/Z1OtNklroLcEEbaz80BDvD2JXafTUekT58vr
6lcjp3eBv08yr2JXrekTExaSGXjHk9wcOC6ux9kq772ewEeWL8S6sslAZ7Fc5Y4k2T3ITm0UHsdu
qHyD9NpDG+T1XSGhxQTYwIe+qHfdaKS+6UBP1/FwrsiUQlLqGPWzcKG6VM1DHEP90ecITpy4ekHO
gbV4CybEa+1A9Nv8XOeVOKlevg5zjKe7BNGUOWgI9HIYTo3nPtXdAh90b51JlRb108FC8GSknuub
GhPvKE/fzcF4syosB3lJLAMKcOLNQl5Ji7PB54C62Bm+HZEB1LXMr4J2yEZ5ZP+UnXcZDcb73Hlb
SIbSdwoMZTR19p2xpK3wkKFHX41FxzjAnh96wzuWsfR2IpgfMjjjPJbVXkUMNsoPJjsYcTwQhVn3
UJBSuSpxy7HOjH5FFoTgzLlq0xw0z1Q9N03KZVflyxwljyW5IhOU1LzhobFdyAVT844zT6Gi1mEW
RB9RgcnYgUnSpc26k/KNgwvg7bBbm6MW0Noz4RfP5c3qciDvZUkhpLoD7O1oYxhkBgePNgiW7WD+
hJp5l6TyVVO/JZIqdte9lck7sss634nLnDLqpPKE0MVa8aCYA4KRnBgkK2ESA+Ajt4O71m2+wpHQ
IQ4IECpsqHX45KN9TOcfi7/j840xNadwidj092lWNhi37J+ixl8sjQaDiAvDULXOmlgRDAcg4olq
hFIQ2wxmI4lB3gjR8pvAD8taLqfWliQkbLScggia1wg/GVvsOpFrftHlZC2E+I/X0npR7TT6+CsL
uK8MPF38cUNC7zLI8p9p8eBpIZIw50ZugsZFD78RkGOFsEkoQZ89SD/FHVJZeKhLO4YHz2KbOW5F
6JF0DlutqiCJsssdiKMkeJgZzKhbnGu0FE9FHZ0iTXHFjP5eGiyr6dhE2yAT5DuMo1gPc1tuLG3+
HbQOMXoVSnHdTqjgUcWtU0/Ea0JONvjrWjKdHPTitI9XIXYZQNI51hAjpGwjKz7snN3ILR2UyVZg
bFzFinglZzjP/a92Joo6lFxdGWKYii74zLQBTXEybJNFBjC6e401djLoJxdW7FERli/TDBop4a1I
lsgd3eLGmkLjqIhZW2FaBP9bEe0ymZyKyurANochFXX7xkoolsckuoN69OSaIEXMDy7sRkISREZA
QqXFUAVaDKwAZJu9YmWEhXHS5vTHSF41zfowQ500EAdgX2RMm7AaWYTRmu9kVb6rfEnmNjrf7Mp3
luC7mL3jRDsauJacPRBEDf5C2tRky/8Wsnt0mWhNWfzqZR37a/U5ZJiA0u7mGi/kQpx060sScCnl
/NQk3d4Abmw03YTzDDRwDlpJQyxdh+Gmpm7tB/ZECy81Xux5qPdAgd7qesYdPw6vcQ+fP4YePgJx
AoDiTaQgaKvQsTBlusaqAUVc6iZBdFP7Hnn2RdN6sdKrQKH39HYtE0Hy1CL92Kjg3NnaQ9qSQgn1
037Xw59iHGm9beBK4PFP5MtQiAPosN+11XzOMYgoi+HwTHmZ5r9SeFyjbv9KkEisBp12g5limmDZ
KuKUU00IodQhG3Pfy/CO1oE4e2m0ZS0xliXQLRQGMFO88iZjde3qc+59eAYj/UxvXSifIUiBGntq
WBufkYJfUS33TGUNdyR0kg9VcUjlyS2LmuB0oshXUUXPOELblTskLAgYmYoKO0H1v+tRk9AnhXmd
R8GXTcrDFnlJYZm/Z5SCsYY9Cr7Pb61Jh+MQ6YDY0a+rsjoFUj7GIigYuPN+VqAXRKNuEGoQ8dR4
9s1zkeXhforj2h+4nYysex+rl7BH9tCE6WOr/cQ9Q3byrG2IUoAYAqryhHK3QGcVaOWTk9c/QB4f
DcSD2kS158R7QnIuQ88amZAIUsDPMWabcsSMrhbKFDWCSuThNRSZVkQ4/1Y0x2kpnHW9I9mU5AQX
a3iK2GEsIFJ0iiAv4ERVP+0dBIUpCndkk0lE5cu3PUXWcDaEcSsHChjbLRDG8Fob5f4Gy+E2xYvm
Dr5n0RIlECU/s08/yRgjp0e71BT4SoIiBafihZckjT7sCI4XmZK/8KF/hIY6T5KNKsjNfZ4Z79gL
sEeX8l1T2oecYJmmBd01yZncHAmVWxKQKh6s/jhUDy2jkh6q7orB1mtVpsehQViTGHucjuxLDXCV
Gu98Y9QHug+PSZnu7baZ940D2nmIt5oBrLFooHiN70KWwaq3X4sEsG4Ss8t0hnetccCSgRoxtZ0/
3SS8LwUlL6ABADsrrwq6bQuCP/AsZsJybzM6yzHFF6EXrhwdkUlqSo4fHazIejgZBd6jEubzDJtR
ENYxwVNMO+uSkyba2+7a6Rc7IPyw7TQ225D9eelUv3Wc89AXgF6zMnKWSNipR9MBX1MB7sqzoyP7
j9GqjklWPeMTiXiwu+epHOjmhFcrh1GuIQbU7Iz4CyyJoN6/kU8e6LWLfWmkMJyvPVhHCjQM4Z00
1r1J9Ri7YOQa/DJaOlM8augBR04epbZwLThpRWSU5hO5hKmA46DHJl5hZuX2wNw7n1HRkrBRs6OC
GIP+Ty8vrWz4KfK+pNuxKLiiabhxXINYJa5t1h7jZHwmuPIxi7RFMoW5K/fBScNCiswvM6zfbacD
+YapCHcz5EBIzI2BeKbSL1ONzTxGk0JTCw3iwIKcfZXNPhzMjXNpTh7Qb4obKiIIcXEafDLcAEkk
6wMOR8KRFKuEmSYbqECMyAo4mS1Grrr/cLz6TWqC/Z7iABI13oKIQ9c8X0jE+UiYpSnPu2s0zsKU
DWvN0z5IJQoy65UGJQTiDK1wYFBqdPaN6h0lW/ZthLAX7c5dVWN5gbT8JsyHjnOaNk0H08X02tQo
ExmnXo3C2Yb81HUtxBHMA+f80D6VoX6W0YmR8svESWiV54hME/SR0qjuY0D/DAzhRQ1p8R01KO9b
WlmtLYAOTMjFKTpmkt9BkpU7YSbeqsWO7QLsNvLgOM/BTtTsE0p5rybqMRvqKbaWT/rjzjaRxsZd
QJuMEbAJWa5c51lPbxaqUE8ltIFp9VZmVM3okzC1uNPRDgs0e613mVMCpkQU2OvAcQJIqhqgGcg1
aabBoczOEVGvKzxcPZ1HmrZMThp9fjCXUiWO3pq8aDcgDpAQe9Yt7ekJ9HRfvYAKH+cjhX88Jbs2
Sz7iVlxnGsyuYrtNbN08MJ33CwsbFJYNSLrOrzr+GtyBC4R0bTQ+Fwic3ZNZnZdITpNjbSoSKK3k
UlraQJOlYFCZpPsMnVySY5wmVhu7nouRiuPVvorUU5VVh6arnzCK3TN5w1SzQkT6QtD4Wxh4Lw7u
iRWV7LkM2wegkgzs1z3SwzE0ziPIUq923/XhT8aw74Qgj107Z1CAVm/xQEHIGKnZoRZT7e4Gvee3
zi5hBkw9wNqz7DMNkvsNLdaHsjM/dOKO0WIWiAU5tAEChsjGcom9GR6H1zFWcvi0x5eV2qKowWC0
MhYvll3eKQYRK5nNe8cY+ApuaFjHjyCgycoevHMBfiJqF3enA6rFa4xH5pDIZqN9CYyhEM7HcqtH
VoHJAyllOVAPYHYN4vlaD/ghiTH3kuRbq4DMWMhohD5/01QpNk4YPoZDjCiR+9wTHXd/GuzCSR8I
Ewy/MQEy9oJcEjjfFgMOTqb1yygVexDUXSeg2yNJwW2iTRnju5wAhazN/G2WYw1/miFP2gIVTHqT
GPPe19OIk4LzpyWhPgwB2SypdGNjs/ebEwCesc4XNgpLeBezMFRLqjWGyCtdpJPp6nfV6N2SiYNw
bRQB+inyTYhufQjamfeE4avzmelQHrKWqcoYPelYDrZAqjomZ8ndFOoQTcEJZTXSn25YoloS88kl
62Oxv15jYquZS0RPPdlueJ94JIVYZAivnYUqc6DLuwvt+r2o6YRpw/wx4ECfQ4NMduImOiHZF5oS
mb/2bNEoN6KDabTv+fyI6YvyVWDhz1qc+A4jpdG9s4tU7CgpDBw1048t7nS7O0A+RE44i73BEx7A
zFmEt7gu/QJT1oYRGbNbM8L1XyDz4Crl2MprgluGGt2fNTHCam37q6yZHZWywP4VQUgRPpl5zt4g
ZNxD1TfpJrLPBYKnNxOLRiJOo2YmG2mNh0ZYFqh5ZsUmHsBMkyaTAkkYNKhb4RYfocUDPhbMOiO9
KXdeZ7XMzAu/whzuzw6wOWhkh0BDqVZNpbkNU2iwIwNkZrPF0TUOGT0FgN7xgXknHePxJe6V30PS
3SViyY8LP+YJJ1rgkp3nFEx05KYXITJjbRzQy9vQ4tJ9PWu8vxneFDXga2xe0nixFes51q5CXQYa
ZlKG+zxpOXp3fpzVAD/ckgLaSOhB8Fx69Z/ArGfCLomHmy78c1J62gt4Uk62GRejrQnd0dsTfdLU
5dgRUm8EgvmlyRNtL8C5iv3cHPxeoZSNougFStqdWHaFhiNuSgIDrhpMJHNrv0zZ/NAZHZtv8TsO
66NnakjueQPHhHtNhIwpipDwGLG0yDhZJdI5Q9ONtsXMQMvmCO/UhgN2yzA2TZcyCe4eogjbdh+B
Fh3m4hNWyEPQjU/gCuPdRIMbdZQPCfN9NJJx5Qhi0TL6fnMETJyDuWVhiu9Tew8b4C3KupP0sl86
6ZlEE/4nc+exHLmSZulXKZs9auDQaBubRWhFRpDBoNrAKKEcWjiAp58P97Z13xrrLuvejM2irlUm
k8zIEO6/OOc7+ZuFzKhqfM5ixDoCsWY/RnvWMpwngrWd6ohgCda1Y55j3kWT7iZb07fbTUhIAwoM
lmQOZtOQtG9aMPejE5ikSnXu57l9IuuTRDDd2ehmBkZdMNYSbNUIAZ27XDBEofBYqHrjdvXJmAKk
kl3x3lnhwWYPwbzRBiVD0oKXHcGun6IxPiNtAgtItaKHEOj0FNZ31UlYMAridbn2SJ6OGDQsQDNB
1YHVrhxdrVrgPQt0JOnRG+eLELh1mDFgRzZzNEvuanN4bgt8GP0+NvLxPLIrA7/41BZYXyLuIJmC
S1Mqtzb5qDFzbD8mGz8XNmYNG/9BJO2bHbstBYj/FZXRpUnQLZa6520JvrUIycSIY/0IZscLYUt7
WUX9vWVF0Gh7xnB10x5kqm3qwMBY3W0HoD08fRWcr23G4qkt2mmPBGY6OORUITaR97bdshwznYR0
CpaAnXfXQMgUrVWt8OZwDWNpZ2qxYJCnnjxmRWAlNJdpGUuDeINeazloNgo0kLzoVl1k43FpMcnW
V1E1IeuBl4OxJEOVt/FB7O/i+Yab01lZh9ypkaen14ksrYnvsJ2W+GOajT75JdbwiZKNjCU098HM
/upJR10YcdXgkeBuJ5t8P83DNpCT5bpQUNTaMcMePKG3AUexR3DvMtJINsC2VznpqQ4Ty8WgDZ+1
Eu8+03lHq59yozzplJ3zJBpUhpO8qQhEJVToXdxH3ipz1D4Lyr3r11+p0bzHFenycTwcssI8EHnf
o5prXhKB6qaUcp3H6hAOJRRYUbG5ghHbIy9AFvfg5HR/aWZTjSXlZ+E+AplJtlliXIjb3dWy3k/k
jzJiRULgkic8saDL5TEjKmqc+qvN7c+Wz9vKcEZY8OYrpHjv+Dl5rf9OeXZIHADTjSCII2aFS7zp
ngDWhZ1ZBz9Wp4YVOgBigO45+95hDE5++IpueGAuCDBwDOw3Au/3qfNYue4HK5Vq7SNLWIc2Yrx4
dvSVlj0vfwKoU0i5IsvbpA498ehV2YFm+d1lOyUmvb52lu/eReAFZA7VJnB+fbccGJAgNFHFjPGd
VYJGGH7F2gBaIAyNbeA897nLRUqw1jr2hgTaGgARypycAJ4VVKSWaHOYSY1mIZgW2HoRGpjCrB7Y
YGI6uvlVP+1hYrbbqfHe6CnTvR/ikrfydRwpY9MBZFkExrSuyjZe2uMTyi1n2wNd9ECtoozGEEex
useSFaxzd2LIEnyYJqGJpYVsUBjaIWVbSeDTVpeO/8bv1ZkPDZyuE80K1IIqlEsTscCiDshIBcvA
5y4O05Uk/mGD9uA7ikyQZRMQPysgK93VH8OQAEWrYapVT159R9PvAOY5ECMMDCS7LwOwimqYNe5j
ygBN2qtGFOaqrcQvoi65HSf1Rh/HKxvByWL6uJ38t8QHcSEUHBcEPJ+uScxOEM3AUVGnwC60Vz83
zaOeFw+sBBcuy3pSMUK05NaNe5prtunukSN95JX+PVaZtql0bZ9X1UvvMbLp3Gkf9oJQXx6SHpJU
HpNBVzRXHZ9QAXieZNqhXbW2ZyytsXNXTPvjtVERc8qWhoRJF7UlZSbBKuHE/GiKgyPilBR1lrtJ
ZY4zgIGZ3WdqY4T2j2w9df/Hf9yuo6AlkKEuXohoxqKSwdjwSGJ1iM9eQoPu8dnY301Sq80wkmSU
+LhWnJ7VSjORhiO1F2dK2vuJSeGCDGNX+6wCczqZk7wJbXyj6TUxRtVP5G9zTitGziOxJ5mfuOug
bF/UWF0tUAt9Hb1EbNRWWTy+jitC2Mge85FE9bCGw2rQ2J4ytdMsYIZEXg3rmtCOVcUoaazdM8IM
6z5SrEbMXBYrNLtHi8SlyJ3uM0rN0tQOzTQ0eAHJszSNk25OP7qhc4B++HnwoznhK6qSFwv7fGJN
H5Nv37GM2IIZxImPI7hO72Oce8CY/CuYgT3Lw/0UtTvbhzFgBGSlJTj1arHtOQTtwqhWtB4oYl79
pNw7I8/koKwr+6vfrB1emzRAPziguAnUFhcHs5QI4Q8aHLrxyM5ncRMSzeo8hzaNBlNgqf0AsBar
qWjuwuTWQvjlIy5IJWTm6Pg1UdUe9qPafSpztqSM2AlI0Pcgtu4aRjE74KQGgqu+ZgD9ASmWMsLW
thEDnjMwxFU2WGqbTsUrnmaoSfBA9IgA+rpH4jUmTFxq/CwkB0NcMYqIAaFYERjDoRdb8M0BL/Ia
fJnsgvaGl1gELJOdY/hWQ50KahnbjWFav7pspoUcyS0vChkfhRk8Im+270eUyEB4TbbN3CQqM2s2
/FzirAo3FHYfTWSmXxxVb0Wp7aYe+WDXPmeZmpZWjfHQy5NNm7KvUd25EsU1DDCKw0XN+vBDNoq5
DlYMdw47yY0Xj/f1/EmQBMHDnDBf9SGnpAD2wgkThWB/JHisjdHBz9NbzgTZfWYBhu7IH7cCznPo
couTD77oyidrqL/RD0R0v9pzDiDf7PJ9UX47044oZOTLMQqNEK03SyXrzh/0n3HlODqo1zYD6VIS
n4bGqXSUwUcp+9RqEiopObzaR3PDHnmG8gKArtbAAc4q60Bpj+lrhT8TUcmEclLhuo0749mKppve
Q28cnHs10iYOxSfQ/EA1TEzVaZyGDf4qFAl5e4xqSmD2keUQPEVhRNcU7yBUcPUI9VtONLB4NAC3
zWQlF+OSITESuvpZGOa6Y6W0VohQl4pDjzRdPgCEuEVuZa7s1L60ZvHYWwkUCvk0ShgZarJJUojm
2Fjr3aq9cq9XzoHly8GYdMzV3WXwQmJxSjxtwZNTqo9U99/LZCqXAmZmW/52zM4L/Pixfs9uZKVR
DZJ4vWxcDIeuvC+T7jE2GUwGrONGnpPeK3VQZIW3QPfLh2ElgBb50atm3RdzhHQKbsJh0k/x5jOM
n3myaafOBdxPMVO469pHS/7HpNx75ew5dZV9Sn39K0aoj8p/6cPmhfeqknArtbl3jXdhhJmqZ2qY
9AhyM1V/hiIrmEm/KRev1Rg1Ow6wbFn5ahs1zZfp8yI74gN9Gg2lYjZVogYKOue7rtJ7izuHeNGb
Y1FFe05sk9BHjB+CIDIVu4tre+ce+XGuYZqNvMA+pIPPBh4jntbl4InHBwf7zKEfWG86WaWvSbFn
ZIOiTajm23ETIjNbZkWNRgiDhN9J9FDymmhSrHXAPCeste+p345bw21RYrIx0rjJezjXprR/S8e5
1gQuLiWz7cUU/LisFPDSetEq08E+t/G476q3MGzPg/qim89z/6qE82CW3SeSlZOn6pvpE5YWYc8N
SsFYogMR4kT5jwKpI9BEbV02rAu74tkKSxCTM942N51tzUs5yGelhSczt1bdoFn4i9xDWAtwRsD9
l0ll3pUYqw2LOGavDb8DWdDklR5NujPjfDqLfjHZuINeb/OxwVAUZs6GIe19l3Jio178mTJFRHWc
HKauhoiUProtNCA/x8DUWu65jsZtYKX+IuLNQxLzwE7UGN+9xFP7vMEhypbojh0wiCdT/VC/z/Fy
zrxKKuHZwt+WzvxOGSNK7O+gnx6U4AObk6ND0UAiZxW7KzyO92zG/UNXp7iJ+4fAID8dauIPQukV
mlK1LCCTA9Qdt5hlSYCLTIJvHPQmo3kwR53voezzbXZlsr0EY8Zpiu/atupfncm9GWt3UQHWVzci
pp6AQldJIgCt+ZI0d1VsWZgQDj2rRMhHZclbBI9jwFQ5BzI56LnY6QYUT2cs6JVHXivHQa2mjfYS
+VF+bEyDLDH0nRZ2g7F+93kWjuSiR+fEnKM4h+Qipuy9RGSQRmO1QSbZ3o18mlYspcXS8Q41AUG7
rJvg8k7WIWn4F7kuDH+zZIMSWP6FcB/Wnn2ynbnNrHPk1gmxIoCEWleEA658m9wc3clfzYRkJMhM
ggS+LTiQU8m4ovkMa+vkqE5beaWBoGygN8GTjDm6+YhH/6vxsBJLao7Sye9rTnYNN4eDDpoo3+Ft
St1lK/VfIiZnE/K3lffPRXSqh9rbQrNLOkYI5L1slN+yYxcppoghRm2aMmwjk/zO7c5Z6BL4pA0J
+6B6O9qqfOjIz17Sq2/ryf/wdO9mV1LfNY68xW31kA8uC+MSf0Ta0YiJDhd2SsBfYs0cFu/Z10Zz
NzbFNRpY6Y54dEud5Uk1tOuY+RUaa/nicGKyya9x4qXPlGW0hpzja5NF+tghlOCrCnHPAnLXmYlO
iEWpMDb1tvMFoIquV1ic541mmO1qr/lKW/cnHZmC2bH15efJp5CI1AvgL5WL4lRlzEYY2//23YfX
Y+LXiFovrX0l0nAD4+Sx0vNma5lOu2wNzSEtKMs3ptfvySHvAEjk73pVGreU/YuRVq8lcfaHKO6f
yzjgpddQRtqFA+SpYcHso/0xpg79ljWeQy7KjgVkEOwsa0CGgHB/YdaKXATtHChzPmoFMSFoHSDc
AAKQ5sUKohGWjH7TfOtjSie0fRmxPMwvEsTDxgNcP5Co3B1WaJ9EPz4VmpXsCmaefIIgA/eXamQW
bHp4acT0XOYWADUJ4d4s8W4WH1qGbQyyI/rhhZ+21wKAyzbSEemwGkNB0BPontbbFhqQJEUNfrL/
0mP+XBp2dSlGtgdDW97ptcTzPP3YLZzRpk92VQ9up9XHHQhPrMfK+6nM4Zv/DUsGoEAVgzl4PmyJ
VDBCeXQsDctKNTGZNJIHzSj34UDypdeRKAWpvw2rW8tZywwJlEn5XKYEAuS++2YlwXsn2GHN/6cy
UsykZ6nHEmEtTg3FNmkbYxUWwQNtU73Qde3CIuI9tFaDMs5Zx7ZOGv6lH5irMz06GxlNCZVfnlQ3
GLoXu7NPYVYegI+fawnaYxCmgc5ZQnEcjlUZvPUqvq+7BAUqmDEUqytc4sQKQjI/1No6IU1ldh9v
zD7cA0kDF4eqIgPmSiZD0/kbO54QSBDpGVB51Y71NJlI8aRP7HdbL0k0WloswSDdzQgX/wyvZu1N
GMJNOlCRV+bylkpcPIPHN+jddzBhe8DKuCx8fM0tW+iVaIvn0ix/RMyApSrEPSzzDEPh0A0kKyA1
QKrnYQQhy8ytDm7IuL1NaIPtGN1rNRKqaaKIS7o4ollKD6KRallZw0VvMNLEds0NaVgfVjhzAzTC
F6SXbo3G/WldD+l2xn5BC3mwdHj8lDBDN26V1SERww5SkWTovbdDdUnd8rsLEUh4Ls9lmiPrsA12
Kw5VRCXDQ1MmrJ+cLxOb/LooKEyxko17QaOGgC1c033d+bq6NT75rQ61wSovffxy/uz1JUy7lSCJ
20NnyMeiNG8ONNdSHIXjXt0WUKNTUJcZkpfUPKVpE+/BNUaLONTf7KiCQgL1flF59tvotAQMKvnq
0nUuMp0DWMURmwE65GXBq47fIvsSAwGg0oYs41XEJZqoM1o9I1MmMra6GbT71kuA1fJHaApXfc2U
VDKp6bh66X7yq1mquxZKpSFQZBm9/jRoR7tB2JaG5QTSSX8CFhQxpQvI6OBxOHr/7DC7Qk6yEnFS
4/Csrqxz0RimbCOMdF9WAD0dayAIrecGn1cRdtuv9AR6o5SkQxUTEzZb2Qyk4qPkFGfyME37CJ9H
2Ffqknh6vRYj8d6QM3mnRB58WJumKGyMfUSg8CKnpaBGSndFFyFoFu53kOoIGZCw19LaxlnFHaWy
jGzVr5IwXCCUjvFFzSJjdclTkHdeh+7OlxejoLvETsLCwo/DTX5Pl+qs67b7Ljrk3M2ogGiGPEQO
NWoTF3lXyWAZRQ9RJfgl872ehUzca3mqXAMWW4QAt9bNe+70tW0bz2gxoycPmdhC+ra2CetK33tI
PCLe2m6g61vR2JD+8DUeHBvGf47M1HTpKuPMWHqQpuJhqTVdBEw/4R61ul8xlowQIsfal528sUNq
L1qoEMjigSMiYh5FxTEGGmG+GnP6rGiSLRjsYUsoAe8+oYxroVf7OgBf6IAFxzTLFT/nhwHZXfkj
8mu8ylul7PdRFs+aFtFxyG2pNGK8FEnvswfXd0lmNFPFvKFz3pmX6rzarn4XSKI0POR9KBvb/g6k
YtlWPCNu98rKHTpxXFxaCrsu8LTXSjkcnl+a5a8Ff7hrMjaGVf9h9qQlU0ZiJsFKZqbO1hU8P6mH
Rs/L83NeDTdEoRE6QaAGgwo3vgVDvufzszIG61nnQttaM0DKdxLEd9l075RZcDc6HNElhWZv1sGe
9TfCjICdhUOBiPfRbChNjKx717uJvrV9IvoXRkfOB0ULqOp89isofC6x+OytuNgVNgjfscP50kQ9
W9nu6oXGxUMlyVBMXFtjalb+QGCKQxDBgLwpmSMQZ4BpYg9P88nU+NjhvtChmW3zaBwDco0ZncgV
AsBmQYNRLpi8f2tRkqDH4fRjUXcoZH5zWoAHRSnQLRnBHfNI6K6Bep+YzGHd0eGAeNWSsGNCKROe
Cq0tSkYqiDKaZLi6IWkxqf8GqOA86NGjb3SvamDuK+cTgy6yUbVaTjUEzQqVVmj9Mqhb8yqWi8wI
9d2UTLs8BOni2z8UU2JRev5Xm3+CE52juvSrI2M0Z2j+lCiorizW1TGITEF0nxvW1yZmAhm7X1p2
AdRIjJVXwgzhPQ3KnHN3CMGqy1/WEiukrlsv5SUGd2bfJYxjqy0jv6VvcD8b5DGHOXe0lnLDFKNn
rmBkk7XqGDtjptE3ZRkdPPdg5PoaqvQr3gMFQhu7tsk0l+FPJdNXW2aPoMXaNWxp0hmN8TXL/Dua
4Ys+9ptQcMuT1gVRNhouLF6f/ZL3SMviXbNrb+GCsVmQNr+n5kHVqyeMavRbbatLOKshmyD9DO3y
ZtVP/oAki1f11ljda+6kO0DUt3RCjm56A1nLpp5tmsF+Rh0OCcikD3eTz3yCKBsX9aWw11lXvJb0
lit3JP232wrFXz2J7OzWZUYomE2YXnloh3prqPpOTl++0+znv0jzTTSD04soxKvrMpWFBP0skj1C
tBdUVyk3cEWMaEtL4iNTy4lfSEWzib1Z9WI7tyq6RWAcG1rfvqOuiWZxOeqppd66K70r9qqLHuBu
eEYHF2T6qadi7TZiN7Y0MMk3tUvGAqeZR9pUrljctehsT9OxmJdmdXod58BPFy1BOJemKHqG3gcW
hzDXNCtoIK3P6AMSYm+v8VLMAxfuJqOwD5gl97hqWea3l8gFU5ZyZ7sOCmMGOBsyiRgjMmZrCGQE
mAVbqHaSdTRRInp8+GelRy9GvpvbKMQU58AmmLTpJHWMHYl/Z2liCyY2W1rYVSbpcrkG3h21prvK
4OFFtfviooNmfHgMW5a9qo8JXx2b966sPo3eRuLFFZg2hnlq2Eh5boNWv0sHFPQ8slZGx948UQFD
a9J5mJF0Dyak3SVhdFdz8pMVgc4QqUjf6dSwjBOAukhDH3m3H0s9PmQ1kcJNna0AG3KtJ/Y2j2W7
71mbz2FLRljf7P1kkEgWCEKfZPRma+Y2TBsyqYtwUwX6m6NHN3f+ALsjrp3OiqwlHok6J8RdGMdk
crKjyfseJ7HxowKWpuaxGOnwLF5k6DbIKXT73u3ngHpOxtT3tyJpvpWUL1hL3IXmcrSyw2sWbY2a
eDz0Xn7Dm4pszKt2wuQz3JbZDh/iLkYRReRmtezq/MrsdqHIUUlaIodKxV6TufYrtSJ9ap09dryg
1EfskDHyMzBnEx6V/l1i5Pt8NF8Da3BXWqfvSi7xRe/IcxvrzyNitI4xo6iaY9J5L0Rl0iI3OXop
7WvQ+cJEcLCHpyJwFO+DnkFEKfVnWHVLLVLWI/HiZ6eiHdbNi13lL3FuPlHsHUPu05mxthOMUWcP
9QDpmBOfHUyPnoK5OWFKxWcpGgfNcvrYAvrHsIw5h+YV306slrr0jybnBZd79epEfBrdnqEKTw9V
LZ9I7MZZGycbYq6+C/Z/zEurBAsNMpbeQC9dIBBoWu4yL8dc12YF+kxn3etmMwfp4SRpyhQ6Dh4B
8g/Pee89cEWRs60aHJS8JDrr8oW08tvUIT3MNKpFF6kyodF7mlQ6eQjUrP+wR1vGc+eC000dtMUV
aV5O+EnpjjaJAmiROEwEeFAB4PzWLYmwHsZnvL3PdZLg99bpVFkRmIo8kPyQN6DN3Kq9zq/QiMRw
Z4zPLjFgKyMnYZE9CntcnkTEc20B382Jp0dOB53UQEvb1eFviZ4ByXsIvM0j1KAYL4MFndDOVj2h
nQyya4hnnMFVPiqaV0RGBTKJETn0rG655o6tIfvkmpgghvBGJVrlpyG/JJ6M6lileQMGOTv3kJqF
RpKX0y9zXeeH0NKGy35bF5AgEWKBptN1OvqQoJ/hakBPENgZVW1ffapfEm3rflEY8m5o1HPfW3ce
yHnTGD/iHpe4FXo7jpj7qJKsJ0P/qimaURdpYgXzA6nAivzrY9HH72ZvGkQBESyjx1pBUF1+n2Yb
0yBTMtAZ4JhBla6pit+1QlycwKZjNSfs+Mp7wlcLP5hY8EDP38mvMVaQZL8TwAd23u0JuI+uutt/
1DbRvWHIyqbkE6qiHg884Fplhv42x3cPDM/dRxrgK6glLDD5PNmcbEXxgLbMoPBX73VLqS8j80Kt
nGw0mtdEsxF1cCeF2iyKxtQCfbLKwECTc3c3CfOiW4yBs9HdReT7FTlpj/giTrEVviswMER8zcp1
aVHtF8wwuJLn9xzjV5cm7xygo63kg2U8iQrNvRV2S/JCt2yhOazz/j4sWFa3QwERuTFNhuvMDzu/
ABSif+glKdwAZqn+sEUPtrspOkyMFaNkO/iVAWMj1EukNqfJ7o8nVFJC1IV5oRh/DxQDFnS4jT19
NVLYu3IYP4KAw1NwGqa6cW2xU5s4HGzOmHnhEELLYoDXssAdrxAAhgMLYRKJrSfKatzvGSzJSnNI
J7tvJgtxUCYfyNF782TLwa6Yp7cnCdssaY0fEeA9Nnx1KZwJmzjX6FAbp6xhqZfKa6UxYjJp3pZG
31wrgwDObtzUJqbEwnnt2DIsyDt8LLoBZUyUvtVGlp3YaGtBf+SAmI9EG/Ruz3oTYM1YcS2XpWVt
tclhROeew5H3mxN4rHZV/w4fpV4PifeCTFVf21I7tukzUATs2iDCLKySBrN9tE7Tmia9X5b0BuuG
salPoQmusNiMQfmm9AHxQTQHLFZbXNUF+Dm4ghUyed4kXyQWFltOT+QfEMh9Qc0iTKZcFpezk57z
lhKr6Yl5z/qr0VDlOXFBgGUQkq2AEjWEIB/iOBxl8IxH/sgeE8tKRjNRxTcxhY+943MhIypwhfeF
qe/SO9l1/qJtUi34Wnqb741uYzQesbs9xyV/G/mP05EZUYdU2mDlIPurFSe8A8sgITC1JLazOHha
fSPral+OigGufZWtqa9L13hG9oY8QV4qIdlv4Jo7ZFr3XIdVs5DNEC8nAz1my5ye0ceMNEsRwjWQ
GiTaGJj6vM3Zf7RHonBXHvviRZc0A06i5FsPsa8qMB7MNIFxlpbzFNU9AigzuiE8BG+IkL9VLPFi
hIe9hlqZQTuvMfydrmTMmPntuq6Qt8z1FYIZVRGxiiHindGNvwT/yYbXQXYfW52/tDoNLKx/U01x
KmPjV6IjR6SVfgN93vuoR2hA8o7mRf6I2n4uVHwOMlKLQqWzPRNHxNGrWPPuOhfZBwvm7qnsWTGZ
/uAvoLy8D/1tivtyBZ5qn5fZPT5juQEPjRC98C9cDOf5w+IpPtjSoGuW5MoCDfjJYWysSZlFrOke
K352V7F2BRRLprXBp1qg3ofsuBMRiwB/hkTMm0HDr3cW4SRtCr+4+JEhSDxWDSIOx1UwqIWE9Ey6
2Gpg3bAfZVaiBH/w3aHeFKn/riNvXs2VoGWNAJzYEFAnB6tyzmjB8r8Ujn5SLRd+ZMqnOlPbzPQV
QdIxhWUqWfEX2Lgp+5e2C50mPuS5eEWp9ZGlDbkS3DcY32qB4nROnqnMGvKgcSx9qiakn+iMkG5X
Ne68ZOigheOpBK7QX5tiOLqhHuzmH0WskqR6zTei7gzIj8kOHd6xFDyHs4gbgODwrqForLIAu6qP
4LgtpisY9jMfinysGKd3IwVxiY2V9UvogW7o3rUs2+PJ2DFYOeoDW1YTwysedSwgxaiWgye3iVMc
VSUdknAl660u+YavemIMYa9RhsNVUM9FofPvw4LSRnI3SNxKDW+uCIAIhjLqFa0puFgNoIpTv5rn
MGasf7TaPOL2ivdUY56VY5rulX61iIxDtmwzCCEjWOTipkx5UwEL2Gpe6O2TbGSDJL78olR7EqRx
FSVy5RoVq2keSp6NDJK0eG9HboQU3znlQX9PhgVDlgmZSOTc41hj9ewhKqYDOeczfJcyrxDeD5fZ
A7Xnzmgj5sgRBgxhvY8hu4PeBQoz+uihNqIvkQ2VVr7g0qTyS4fqgJyYlBuAh0GwBhrxMtYjDW7w
jCwNeaWJ6I31LSrkd2/CTqbjuSU/Jb4Q7tSzCQjiZd+e8OC/jwY14sq9aEm1LhJ3G5QVcMFaMV7s
5dYPJnbq43BIXOuKTQajvS8+cJ//yKI8aQm6TCOp+w2QYOaNNBYAqZPHmCHaOq+dcZubvLHaGGVk
/96xq16i6WGAaohuDVgGU67t+Mte976SOg+W/28Bhf/za/iXr6Ic6ziM2uZ//6/51+FPMRP//uEX
6z+ogQ8EtUILbDrZ/pUN+F/94r8yBJ/+OXvQAfznmv+UP3jFA1VAbvnbvpEf+fdf8YP/9t1/IgjB
B/7dN3ThCcNFL2vpzv/4m/ppWhCHfMVmJmnprisszzL/nUBomX/3PI44TwhhE97n8E3YRf4gEJp/
d9H/ADS0HMvku93/DoHQtGAZ/gVACHTQtiyLn2fAurCxW7j/CCB0DBbRYR5Pt7Gszr7xY8Eoq6P8
gXCwr5nfr9zpK7HNo/AIIPHhIvHc0ayPL40s+MPjlU/gtijEujPtOwF0c5k0BpCQO4KjHoOJeQ1e
VpUrOMUx0YITQat6wfmN6scJkp3dJwM+f66tpgj3nT9exzp98FX+rCcUJClpVqia2WIXNqy7gBwD
As4yh2Gtz9Y18pqXziMwuih++nSGDM/YArv1n8xEXDNUFTGMO2ZEDaHeZJS0/Ru+7xehvHPXmiSM
QMcV7lMBo173fK7BbpF78Q5d8K7zaGmG7C3LmPkUpJ2V8osGCTWKwcc6S4ufEckdZozN2N5Xfg34
y6mf0gHDQc4HFE1vhXLXgOTI5qGqH1tXXIucDj0a0rcM7FaZDA9DDCkwiAiKwqLbZ84lFMPVcvnW
WiBjtoFeqb5PFo7SbkTkAZFYlJ13tvj9xsZHlhrto9ZoQIzRt2XucxFPn2li7RqLre08fx6qassp
vEE+tvNLfm5T48ZTlrpWDVOppHsGanvwx+DXUMWjFDyFyG+umervHIlSayJzmZs1W2dGhxK/0Dep
lbxbegUShM0mqxJ+N8Bk0hUoU/oke+Aot3GmMF8aq+deBhkkOnc3Oi5/S2FulMZAzGj3dstXcP7c
JyZtptGAc4zZiHrIohYKKm0SiXNVOUsfg0cUpXigs303fTqSDqaf4WCm21y8sDgNoRGRYsUrPDXV
MyCLF2UGuBe0syMB5yZMliNNYGClPFH6l11gwvYG0FkYJm0AOPWj6Jwn3e/uNftJssokug2rKJNK
7xKH8VtO7blsmvwnJN974XsbVIYEiXgZcgymvxJNXm31FIAw4IbiyPRY0syWcmmrFg0AZPQhGV/8
xDxBsjukGv6MLrzw5C4YmmypzfyFbWq/XQTQjHsdnhfBlug/iHbQ4nXlfTCSY1JDHndZkbFpo8+r
JAwCqMGV0FDZ6i+9JLRT2NA/i2eptw/B1N2NRv4IqDvGkJI908n6YngwfBmuNG26Rn22bclYD9GW
TjF6WrRv0NvLa9GXPUO3vl9FePbxjq16D+Ert98O2f+azMuTb0TTAptGuao0yh0B+VHwDqqNoxal
Dz00dm+0CI4iZ4p3VlfVP72XsiIQ63gTjcaJuODZQus9xIKYoPnF6GtmkwE1B1icpG63vVttb22u
ThFiINJrg7NJbABp1smbRuACjxd74/hriGbbG9pOT+ROL+nEm+SNSe+76hDzK+NEpsyDGBHBKAWN
rZhX8BUJb8r6Knvz0LBYan17X7bZHw80pNAblbu3bO83jYDDS2jssjtlZfhqKXGy/Ohz1O0ntI7H
vLc+e4LCgkiuLRP6tJ7ufBO3azpc9UojhgvSscdbTLOiTyTchwpPtW4M74XyfvtcO6vKPOiGcbTM
u66dnuZhTmqP72UYbeuRKIjSAHSJGV1E1HTZnxf2n9fmpZAjD/VveZddijhvm/ma+Y9OfNZcnmVw
y7ni/zrxTeDfbFyH6dZ5s1sOf0ZQla+JkCwH82TFv/iLOTa7U2czBfkpUBHddwX5gwBKlkN/wfb+
R49m/tv+fJAz5vfP+wcQL4sJ4dqU0sY/3j+ZX6mKElm/6QlT5yHj/UcIvRnOQsDURkegrUNDMtQA
Xh2ckzJ7z0R4ROl8KGrzIQu6i8Ic1RJk/t+va+7ir7poit/2j6rk36qUPyqPf//Vf/qn/j8sbf55
VbP8yD++P/5azMx//l9Ryrbxf1g7s+W2kWVdv9DBDszDrSSKIilqstWyfYNo292Y5xlPvz8kZEHW
6rXWORHnpqIqMysLtkiwqjLz///H1j3LUVXVMUhTWwCa140MLCzAFr+CJ7vG/7DJYXcCfLJsd/iD
/tq6aP9jc9dvqJZtsw/Srf+XnQs7ITZB7z46puOamuEgZufi2RoP9eGjw56SdBY3AAqC02RkXfdN
FD3rdW7QvBv80lAAoD8zSAwtfFYXsxpsZJkzUuraOGEFik5KMDQj8V6PsgLQP24OSaqjcKMaw09t
a+eilZFVeeGnQuMItFkkTb9aiFLMBgNOzszWo9WHrAC87EXWXZe24pz4fXVPJC1T3QbZw68uDEH7
iGyHQ5ZxmOVCdXQueyVQD1PvmzcQJJP8GusU2hZ+z/G0n+qbVsa9chdXXvOYekN9Mixe8U4FVVUA
dPrLUMJwMFlVTTg7KF/IP3QutcBKj6JNG+tpUiKNG5ra4uwbunAFeZDEhIBIBXBnfiqJvRw8YsKr
dnAi/0npQJZEJ/Zewc6sLEIwGMzW/UQBmLfXAZ2ESNXhTjkur41aoWIlKOqjUldcYK9jjcPjv3RF
VWtDTWk1kyaSTYhYLeO1OyxePPEiXfGauNCAJg0E3v2gkF4OCg45RYX5UC3NlKjDXVkY5EV5YNks
TQbteVmZDpkrxXJhknokpLgU0xD/P3vF1HB29uNHwZWypnx8JiVZu2Ct7tuw3I0QovvLJTaQtOQQ
OUCs7LWuv4/Ao33kaqB+bJqguQXZmKAgI943zWPOCV9EwZuV4ZXNrcHED6K3iabOhnUp3bmDw7SH
jLPKbgty2s+TSRSwmYf+i9YlZ5vEp5+JrTzF7Zi9bKbVYpqDf0mVlt9/gfX0TM6d87PWvac4d5M7
YHofqKRtzvZAZYpuZWS1pu2fMtrkTQGc0VVJYQ95laupOpMJDrIfU8XOTMe/RzKw9yNFEsTzLMgp
RpCxrvuCW3KbSm8C/0N0NkriacOs999b0t6bqG6/FTZfQ4uY9TGnxu4JMsf8gqKD/rsd1l+UPC8+
gxPpE1gA4sVsW++FcPteDDbffWLzYKX5X3xXIFpddCnoixQuUI8dA/rTm/BGdW4yg3iRd1dBpmjf
AYDg9Zd+zzxoDed48E5uRh5WkgyAUah+dJf707Tjol4/ZnOpH4FieO2JTJp+IgRy8U82Y5p0BzJ4
7l0grnYqiIKAK0wh1djW49AENlEARE2rPdYwn9+B2GB9UrVU37WRSZbuMqzsPLzzRgeuGUbcnczH
gUpHLqsIiNc50GRTqh8pJvNg9I0iKtqNWrt1op5QxKLOMkM/rkNRa8Bu2wQcXzUiW9WrjyH3mxtA
vYPvJBJczTzbNwgu+queylUysEgAIB/FuyIXdPgKZvK+4c7mp+LD12kVY/cpBqF3H6lLhhC1GE+d
m5HvvZj87k1tlPbcBCrpBEkCS3Rn9V8bMNIS7g3PAOCW+7RvbmYcfYd3ZwKq1fLPKr0729LBaqXe
5nvsEs7tQoqHy1rZU9Ax7j0qkOzW0+CxbWHgMtS7KgNplYjlrJ0TELz9IigeyXXKH8EtDe7NjLp7
rX4Vgd7YPNjJWfRj1PI+68B0BPSZCHylWVz85fZJetKQWkmkhBx8Qka+9U4hQ8tzfuhhNOyp/nTI
bsjyqzg3sitNMRxwqGnIG+pIBly651mPnbNYimozkol+MmWA4Ebu6xwxtHISnqv2ZbI455h9+T22
CmDrUtu9D8HSPgxTlO+VSTU/RYq90J3n9s+Umn2xDYrkvW1kc8Lskuo+D4ujoOZLwwt4PEMHnEwX
xAuD46IVmWi56BvPoWj73A6O08DedkHcj6aM8082+DEpvYvGH8GtXTRWVB9NdSBLG4qpY0X9xtHv
TH+m7JUueUwltceLShrOJJzJVtMldUeMNvU789UyUEAyJo/O5Ld3bJ96FbA1FVTsC8dK26MME1LM
HhYkMRlJU6dNvnerwCYSPlFQZITKpRFG9r3e8Luaurr7FboQan6cpL2FFi76zJEfbLgFXK7aZ6NP
7kXqREcjJdUkdqgb1hT7m5m7w5UfDsVpBn7sk95Wn0Suxfwmp0U33ELhFj+1FWfWxV6Fg5ZEe8U+
+1ytPxQjbHh6OdrfQPilQAg8wHtCPvF9xhuWM7zzRMj+4PaVf2spAdUtE9kD7Kpv/UXkFKpPDumv
ofRElph7+F+a1Upmi700m1VlT09JoNY3IvfYiJ/sbN55CuyycVNH332lJ2e5K4C64nrSMkd/b6se
weTQP0bQzw6BsbeNrMt+xC9+5fmnLrfjkV+dcJf0mrZTFJu8Rc/tYEeEwslK/9QB2biOQf04sIvL
/kiq+gCrWvan7YaflLY6O8nA9UzOg7Sa+TQORXrrjf1XavesJ5KMradgSiuKh2DhrUswxkiI5FJV
CYGfn01/bQKwtoACX8YhwLG7rLJVrpl+qT8aRmJuV1O9T83qByWUkLXrcwJLIBfBFznnYr7bFGSF
SgV0EUFv6FGpAwJfCYy2xZpq3l/WM3BlcCwF4FOWIaiuxr11F01hccdDeJcJW5YrGWpOXdw17hSy
BVHBSPmgmRe12BDTjNgh1vdi4WRkTrD//M1XXvqBdiFTSqpoVl+rkNc+6C3D6B38pqWm0kl/qEpE
gJdSpoeey6kjCffGznCN4Ctvxet2qLLVwnes7JT4xW011u1T2ZfWhRsrwUGD0+JJtVo4NzXK8yzg
BfhV6G6gEIguRflPE6ZlQswFTK2o53H0bohTt7d547S38wwBT+UZFPIsQ1FIU/kJ5/Y3O+mli4kG
ogAbEAc8oTetKLbhQMFvy/0ii2hWcdK0yKMU8pe/zU6mtYDhDP1UnuFueXBLd6Ayb/nLO+Q5wZlA
UKoL1fHBdSbKKGfeKTWkqGRqgDHuZbX7YsH7HRZh/6ApWfQ5cIdrX/Ocl8xM1KPdcoMPmr774lZW
fUWYTzuIljSekx8m5lM9B/ojxXwP3Aaqf2gWUAdkVFmnShtem7Jvf2pa0l53RWyvctXt+bESuzxX
HP4DF2se2DoNsPiGztheqxMXgFz37cOO2BxVEVjMc+k3115YvJqIG8Ow+5sYdL5gmkqSW41vZZSb
p7CD7iOczdy7NvXahvxSH0i3Dzt+CzOAL0K3+x5H/JiLdjTGrroaym9EQ17nru5WrczoCvdeKY14
b3bjcNQiPTj0WkSgk5E05AmPay+mfv/fy8JFKyYzZ5eMCE4GXYveki60aAq+9dkFSQSo1n5SOMeq
g8o97p351oxT9ZaE5j9sPTD3Mtrk+qL8IKsDm6LVqNeuN0VvdurtNk16IrMn6E8sJ9Z3/xfGRQKW
taMblJMv635YHEzp5pTU+nXoc4uedWn8TfXD6tLS5xS0elV9GjTvGXDM5NtU2f1VYvUORFq6CbcL
2BgO5ZVGan7XGvZPbEtfhzBbjAAVVHVzr/+SmRU5yUDY6c29ZUJvs0z7J1kyB819u0ylNog9NUf3
a9sZml1SpO36PZmIcHNK41+jhhFA3wSluRdXxoemHD47sIec5OskjUyte5iJNpmvmOrtyC5EJhVV
Cx5n2M+UQhQUYrh2uy+d3ngBiD/iJWu6d67flX90zZd6EbsKjC+RYVvEjyPjZZskQ10HOee3SczT
vUo7UjoFqG9BpuSJbPQwOvTQh42lHZKo2pHiu2q4DD9JT5rOIs3L9trxyv1dsRmvk+FPqE5hT7NO
Nr1y12ZxTxJobgLQwAVZMTTWZ9CQF5gdkmrD2LI+G2TVHEzDLC9lWEYhdBuB+1VsQWrRnmpy/mW0
GkwWTKzR8Lg6W8IMtsl/hwz/fyxFKVbgthpHzhwyyKWpQPt6HUKSQ6ie8qtN9GZmKAv8hwYkxDZ1
m28l7DczNzhtSqsj35WiRZaIynh1vGm3qT+yEMK2Ms+6nZ2rCjSnS50+YA3erUPVeD1bxl1Hbifo
DkuX5HVAo4ug24ndOiVJXO9WgfVRZGInTRAnJsxWbIaSrOl2HxR9Pb1bQ2x98s/vPqwjiqBtvwV6
CzrGEnVrSmu8XT+s+t8+FWB/KFUY3zs9SFjyKa1VwKxNHyQ4seLH5J8mBVU8HIpg+KsG759r86D/
TGGHeXbM8SWqrf4zBX39Z9DbOqOO10E9NN87wJ7gR0fF5p0UXe5g9jLUuRQjVIavVdt3qy8ZiUN8
pbEZf5a1sqT/TlQBnE8dYoC5rKyjxmOrBi9g10nIFILDqtGVz51j8qIIh4ZL+i55JqU52GkLfGsG
Acpzb9Y2YKxTuUtD8Joczng3PemTlzJU3a4/aXE4kfuGVgmd8q7LuxeZWpl6/8it4rWMYOgJnoEs
XexkIbujFLSsi3NtR8fZGYIHs2suplbVHkOKRh5B14VWFZhIdRGJ3O/y8KiDDXchMjHjZaBC/uqS
Sr3YJVYxnPOZa+uJ8OfshM6uXHZI6rIvmggGlCVJ7iLqKA241YL4D9FJI5PcqHB2MuQz3jyFtQlU
ouuepw7apajrosG7iF3AjfqckIxDxeZlGcXGswx5EiBdtqGbRJdNpuvPfqzd/ec7fV1fbl63S/3l
ZtaheMf0XCLelml8vNSvk9ay03io/4iCetqZIHXw8999qc1ovCnyJTenojK55OzvGE73xVfs4cbS
gMOJ1WT+ZmPfvdlv8t/tq8VPH0B90PL7/cFe/L+tK/6Bunq1X/w7pUPqmquOcBuDIBgSN77s7YB8
/jyZr4bUGw9JNudfRshHY7JlPmd2NN7XC0OEyGFYma7jLIn2Mkufyz+dQa8e+tKm0rUdj+PizBi4
rjInPrgyBDfJoTSGwjSXc+YLmU0yOQwntl/BSEH5smQ5jfUVG3wS/izNPbLxUs7SVCXInAlMWJtI
USkZupDxMCXfQuCqb2T0TqHzh9jNC6R0lxivrvRs1C6tnDNBoEIAC91vCYCFkb1YKjc1td9Fd1zG
5S8cdjkBzeNzajf2Q6+VTyIGsKk5TlxXkBk/5S8ZeG2g+ATzXnxw/Qs/QBZCZ7Ro6wRUfPNnUvfa
yZwKTi5V6+Z30pgXjlJkd9qsJurevLCWgaNnxV1kZEA3wExo+Cl4rBCXXf3ThBLEOE6a5t9UJrXw
WiUA+duDSmmxl3aU7Bkcxwrf1Em2jZyHMLMcNup+cNbr9iAiEs+xCxpotpNMu1uHU0cKKlC1HLin
ENQvr3UexFr8l73d7jbZtoa4F7sAgLhz1FeHTSQTlnWiedDu1sdb1xmG12cRY4cKZWpJ67uYSyjK
I+vbAFaGW6oZ61sCdn1L8Q/j1J4A0ALlMLoJMdxstikiW43f3HRhAqiGWq4T3vnb7HILxFoXUj4j
LGb3Uifn4Ur14UOwtbI8BaqZkP8Ods5JGsqaX3t9n6F5N15sVnOZKebm4oM68GtP6c2bD3KxmDmC
XP3n9xHJNB/fRxaxRddiOww+nOV6HyJFkRW2ujeO/nOjemDSkMgQf7fm2mFbTwRAIgNwKJMFavr8
sr2FBrwSzP5JGf/YRNIr9b88PkH3m9juB45V4tHyuMqCAm8k3zwGWwmq7SQHm1wxP2VdRVKB513Z
8wC/SGQDme8Pbn9acnP+0bj13CtTjNMlxWQzJpXT7Gr1wAUi4Ythqh+liaiBPvKb+SrjJpaQg9mC
+J1C19Etww8yGYpC5oqduPon2TZX1hiKEK6gvAivuly3TxrFKtNyTwkjHxeX8XKvKWMwAyDqIkBC
9ivqeSJr4mr0mnXKO+vUHNr5QsxJVq1BnyVl/ipcHP2+gvheJ35YYXUhQn25OZV5uLmUKb2vftN9
8D5ixQSqKm9u2z7k1t7xqQ5dGtWewWOZKeQldA0t1CJLQRaCSWzpdmO1zrABUHPgcC4C8igHEvAH
LQJjAYdZWelHS/x7QxjsNz+rM9CA7iLqg7W6uUkr8C0tows/SUPu5a1VlfWdjMRCVwAplWFl2uGn
nouVDxYUsX/6z98Xw/mXyKrF/7FNgpppG/yK68v36cefT1EeLAkF/2eGbzPuysZ5tj3/LyujVPig
2iNZu+VghOSBF9B1aHaxA3/FOdVD4ZxE3Xmuwf3BZqk6l347DSeyJzrSIxfFtDTrWCaKi3XMFQpB
DW6wAJVd1hFVZOd9f9jWSBPzb4A9yuu5AiNktREtdNG/1tisVSC1oAAl65XLEMDqudc6TAVJ88Dq
3taGmvDnql97H2S+MrUXbV3MO1GIXd5H1TWFSNT1GIF68t8a0vqV8lrGvQ5M4rjYbGrpmYo+K5eU
a6gndqs96SHpMFBYJP2wqM6hBVXpKvQGY17di304zOnRhAfbMcBrSscSVnGOgV/rLKsvtaJWbzPq
mz+3enQY87z7OhMZuk6NFEDIZRhTOTPopITXoWKc8jq65VLnYVTn7JSBKlzAD7Tv5io7teSun5SB
qDGIyymtSEkYNgF5oQbiVfBOJwbNMtcqdQpLQQ+B/aZOQL5afMkaRLxxtY23paQnNqKV4TuPDVEo
y5/zy/9st037sIYoRLb+E2QlEQZlQsDXaf6W0aqV7vpPeydYDRam+gwsxOs46a46u3X+jPsS6jA/
q4Ef5frP1MmlGXvX+ZNoxZ9wkOafoCOgmhiiL7A1zOy2CsJ6r4BzbneZewjVMH9Q5qWBJ/UA2zAp
zItsU3Rp/j0OfSp8FnmmNTlXiUFxSKm+B3Zez1ZbUSx+vcIiVWtyIVk1W+dxgsvqkX/OIShj5Swj
siPbh8oPqJGxWvhQa3563Mj7IvbxMsnjIm0/5DbpVst0UZQ+OwCbEPxu82v00LB2QT4c+Nlv77WY
utSFd9Vtm/SstZ2xj7T5m7aINjlXOFDLv5lVULJdwpeV7zY70Q6gjQ4X4iqm1oh3DIkMy7TNTpRF
N0F7N0y8Zq/qv5MoAju/X6CLezhaSA11n6quCW6imgsnCK7RchwBkzAezi5IljCvddZBJ+eUK0mM
pbGotiYHtKtPMvTnkcvPvv0hEwovcJ8gBGbXGpnNQSw8YjJnkhjPm4+Gela2k5G2Vxz8RpPZPBC3
BhPr1ypmHrhXHAupqsDdIzjjWaiD5Ao2BJlpfHEhufg1lt7W/BcbUYv16mcbf3CxDaX3b+00I/2i
pb23+yczcupfn3pWImDiHPO6AG3xVhpFK63b0QwAP5DxqLQvXThBXP27CUxiCbfCOtbNrDSHuI+5
if3lZXP1QaYmE/X0U6debQpZchtuc6niHHTOy7LKJl6XljHfX3cX1sbrw26GiQKkLznLxT6n4HIH
SD1UXZJJBFfAOqzMTuO2AHClLPbT+7qb03vTUGDQrosrGYmcBFLr+J9/qjWTrKvfj9oEzjRHZYeo
klvluOrvP9Xk1pjcdJbTc17E7kExk/s6s/SvDk9z2WeAfvpV1u/VrJmOnWPEZzNU1eVLM352CaaD
2zcaP8KlPjs2zb/N1LxUgx9ZamYkJ15ZTWof/SjLTmHSE9WZAuLE0hWhmH0YKn3Hu16Eot5mi0wB
iG7xXHoRNZ4d5Y2ABrKvWJo+yTxQUiUFSgHE/Dpwtfm66sbvZIGxvRbNZl6KzSaczPmxSHt1LyZz
NgeXYKgQSyzqT6HVZsf19nm5h5Yr7EWuU2hHygYiaeQa+81+E0nvTS5+xMWbfPMDxRl35FPbfoqX
NcVCbGXWIif2DX5u3I+Xuq1YF/zw5ydpqLN/7X2QxVHrwUSUKrRTFmJkGsQRZ724WoUU2buoyvl1
/j+PV1vxLV7E3vV672Cy03nv/u2RxGRdcpF5WVmCDuqBmxwU0WkIlXBtunwqKBBfxnEZ/Opu+tzL
/2x7WHw2URvp4emDG9F+kMFaj1Owtf9bGqxn/8up0NHYkJLUSCKhrpLT+PtXJ6s1E6gaI3i2M7ub
qC2YdRLb7LQB/KZQi3NbV8W57/vnzp9KiK9ycFdFlrTDsC9q7wcp59WrMXQQS1m+MT4rZV3eiAMq
lVwiP2Ax9o0PSH5K4uFlyhn4ugYj5I4iMv+uXHqlFqVU2/ogIxQlhiIUtWOCtzp701lGH92I3TrF
s8b0piVt+0Izx+RYFXAgDL5x9hvVOGtqDkSGYvxIEm26fScSE5ew5D4i1HNRzYV5Ftk2V2RBQ9le
XPKK3BSrUxln+c/CDafbVVRAL0X9qw3tvXhlD1pS7JHBxcTpe++qRCeAYA3vB8Usr9oqnb+Mvv9Q
jYP/lwbRKdl405+5SrxK91vOr03kg5OjT4cFxGSdlETz/EX3XYA9tR9JSlWksYQaSV/wNbW4DTpC
kCIZJLwoXTec86ssAFxQhmIzKKENH9ISvuxdlz0eMKfkvI9Ua0EK2JwgFqFuULr6MpaekhJd+yAj
cWhnB2p+EOXcOs1JeqsvGf9L94OpeHS66q4BJ3H/bsq2VDUFAE0CyLRP1bQkkdEuubIiAhHlLr/Q
fl/esQWlMKYNK/3CzNSF98FMqTVfzEXPvw0u6Hbk4jJwHoHzrEEXA8CFmIkd3AHBTDWN0huX/lSM
5Ca5inqAsfF+HUInEt4B/AfV1uScZLROVkAUj6vsvF7gD3BnXY5cNlzVORw6EDZW+U0IpUEV7AC/
PeQc6SDObpcLgTpxrtZxAGPELrZ9+0qP4VG83MaDRgW5qwLWEfTjt3hM4YZUOv1WJZR1Waf99G1o
m28k29ZPfZmCJqMtCJJOMH3L/e6dPaeTd/bqXP01BkpYt9xvNTe2UbE1sRySeczoPDndawO5CYQZ
Mh6UwdlFhT6vww+G25AamPKqqQnRybRNkZQaDGcyBk2U3S+X/rtV+G4Z0YORCOcUJOpAif96lM3R
JuOek/Q/ExAP0Gpyt64fAkWv2eUnxQFgnBhqvKhZZaKN0vQOSmrz1NlzB7lQmoKlmhALEztF9VqP
lJADNeHq/WrSLlVY06RPO/Hs+7hv1So4K868D7TYuQHSUtulXWlRVFxO37zG+BKMhfoEZ1hPTBUc
nMA0Vjn1rPNTkCPf7B3sARqbV/uO7+kl6ZRVaTZ3uWL7f8AK5pHo8TInA5+wKKVWconYZnZfXvOp
ive6XZkvJJ/yu6RG7dsksbID+3VSbrXGTanoQAM7QEw0JjhFrmndl0bkfp1Vs7ksHM9/TKrZvlbV
euLnLiA3gopewOSVDLgRtbxsfd/96lcjxbUt6ZaFbX0KiuDbwNuDRCtEacYVCKH3YOcsQ2Pw8vsq
BlMtBHDebkt3n6tFfc50vzr3LTCozmSCExkpEWzBi9CK4Wkzhkq70f3wO3gm7iGbStcFrYbDX7wc
/raD4npa5PAndtuhUGyr0X9vK9rlUGm+HUDX6YaZH8RWzqOb87fDKu9A1lfe7MAjZfzmTw6pcgz9
4E8s6srtLgGVyXeJk/GKXppAs1N6h3oaXiWmXfAOngGWqq4aynjgt+E7tM3ISxf9Nv53HsSj7XOR
wv88Wy2OutkP3xieJyUYT3KnKbebm0izeRctQ8cyhlNoxa9DwHzHd0OZD7Tmq3Z19/tcbeGcM9I2
IQ4HnuBNBIn5meoUDkEK5bqRGj/BLpzvw9DTLmUoClKREzATiFSITJo4da+zkajwKvrlaJv0bx2N
JflVbWz8RYRRPRZh4txxqc1FmRe736Jg3KnUu/304LzMuyF4ptx9vAZBWltNKbV7Z6rE/mraWMRI
N9MUnP+7hqyuq66aPngVU59s0Gt5AKgzapA4CirslyOEHAdmIEsvskbVdnJESHILUiQ5Gbw7Pbw7
bPxzV/wVJR/xzdV6LJFjivjLtm7TgAptlLzowJU07/xiJkVztD5Jw778j47M/DPgdtanzLXj69kg
tCzKDIDmOyvU3tnPAMN7ZdSc44N7MJdSiqSOn1VDbR90XXOfI/OFaHD5YpMTekcpfHYhRm4DKFHr
mMkuXKoxaoBcqAbs3cM4zMWLa+fPqcoNTWgV7vOcfpE58zC+uugUrTs0mg8Ya6DvHWMw/wY05Iar
xvFPkr9hUI9S86kp+ulaz1qDgHLtcic/gj2RF8qT0gDNOneO9WfNdO/XdD+Mp4/TDXfWrvPOUy4U
biySYPCPQBt5UDAAP3xT+9S+QxeXP6zCN5sudrOlsjF/ELum7kCJA764BcQhMJ7hQ1HvRkcjb4ZR
BtHB3VCaX4xQ1VfdMlots3bVycjQCYdT5Xmf2lT5LTmR75Igx8DNCIbpYLOR+Si5jJuJ3qc56L4a
lEg6IcW3qdITpaoal5FjmOSOcxEOfErLjw/JB4YRkERuajtN/+qOPWlC7DNtK/D/SusfaujFP2GO
BfV+7OtPvWHq1/wnhKfOVIpz6k35jnyRd3PK9ntaNcnPeJnT9QUx2qqDGHLBDp0BC0gyAI3D/Dpd
Pn2D3WdnXv8wAlgm4CSIuAMlJ6r17oblExvlfkrSCgWgomxhJxb7iBz4q4Gqy52hkiGsVMnnYflc
qa4eHDsgUC6lysfT4fK2JjhKRWvxsaPO2lTOou2Gn0Bp6c9vLkRqcVQ/stPwKabEo1Y7+S4cG0KJ
efGpH10FwDnL4MDUG2foZuyrISEhuhvBfuYKHaGotTE2zw0FDRSwODciF5EopckgMDhWpMt9kG+2
kT7YVy14VJfbius6Ml68UzDi3PTmpN4E5VR9VqGiTbi0gQKTXlAnxceeoqqvMoLurz3VoNqkG7pv
JDc0J8oW4asFEPLk5C0HAhmvXZEOvYJUugrwC1ahaqA4YS7N5uKfp4iRqijNKY3S8pri6eoG7Kbm
nn9sc1/ZnbcvvARuLj9t7nuOFvfS2xRiJzM2RZ9BnC3DzRUJ0t5eFJvxhzU2482VLL6ta2g5UEex
2Zwmbacv3960c+Ln4f2g78H3a43nFiSyRaPJV97s4mfmzMugWAa/aZY5EL1e1FQCAAQ9tYNxBOen
uEtnq7jz7Uw7TO300JV9cbfJpQc84c+8KfsD/LxJcBV4nXaSxujLOLgyfVPdFSWwT4RPXjUfbVbz
39VTVz+ZhaaZ4Y9itONDWLXzMX5rpjGZj9bQHEuvGfdkuYKwKlqxW8d6pL9OEetN/cGN2P2zi9Fc
8MO36WIqw6Svoh11g93eswBFrAlC7VMnUR6bzPIfXT25K0p14VlhFI5a89B0OYzkGORLQxL8z4CC
pfTPWI/ueHHAX7N84szlcxYvvSIGAm+IRuNGFCIT7aYolJT0ZhE6PtRXYj0OA7dgm7AESPBGhtKI
HyOJHlRN5yVWV3t4UQj8tt4EGezSGIGZHXx7Jk2rcM4iJ/eBoLKMS9UGrbgEOEaM36kbr1/niaxs
/7bcfPimqdq1FZfel4xcZlD4OmPJGoRLsQY1T1LXXVu/zkrHfWcBi8R/sRAfRlrAmDiyy6zBRyQR
JjzGXu4eTbjmj71uvfbg6QQbdBuLWgw/yPx8gO5B1NLoix/pBcWikfHaFSmVRSaEEmF2+W7ZMKJy
7t347THeycRGXLxb8t1jvltOrLZGntivehi70vJF5P2HFVfhsuw7jyBIKy2Zr0nXQWLAdWAFSW8E
2Kan2P2x8pxrkfmTXZKk3FVn7gLAQ3Py6XJwJu1sea52Lq1CQxtfAhDonUTeLcqBC4HpIgIL+ch+
8hgmMeF7MV67QeZaO0vXnIsPvmQoTVYUbNyJUOw2mXiQhY1cuYQZC1iluavyCzft7KM03TwBwJ4t
NK2hAVq0DuXJpXQ3m4TMIe1GhMZi9G5cuG6JuxJEy0uZsPrvI86GU+3X6aNT2/Wxyc36sVoaP5tu
LTjMbkWUW0392FJ217WdcysjkS9Wzb+KZOIMJuijmC5W28Q396uISqRDX5CmQFmmepf4en/J9qjf
ldCZ3qkOtZsXFGZqUN3sTNVK72YzVQF8WrRuMpIAPcFyOIpQpoibBS40CC3zIFNXL0DmDgfNaz7L
3NWNGKscvCmAS4rrd8tRD2afyTFdRTJF3HcLL2BngUdZaXN32xeGdQPsIHgjyrLXavsJtgXd6csj
2IpIZWz08HK/U8lYZomlNORKZORrDBNlX/ztHPn71+Re5XAkQFTqLBiC8redAJ8FPkpU783e98WH
NINYr3NUvgPrx2nTi+zdkjIePW26Mqi4v9wy30G0ym8do7wVUSDlRqbdPeqZyxZEEukhNEgAcbGg
e5EaFW0ysltAK27XkhWqMNLbHua6i4VxiZRaR3nIapjJu0Txr+1kgCdhkUlj9iTGgu74t4yKxUzh
5XlOuW6USZupbn7Lncq83yzbPHgyrEw/bZaVEuggqgDPJ2aiUPk+XMmziH9RzLCr/dtnqSNw8y6g
wl6fo9HTIFifmWcwtWC89TPXAC2kzcG4cQP72FGPbF6aIK4c7aWZbR+VdD3bKk2YVHrr+G6CqNZx
Tgkq6ZnZi8gmcbpqPrpadSLdmndLyfrro8hTidG7ReUh6hpWq9FJXhofWhxtjKqv7URlh8/L5j5Q
C37xW+9Z5Cm8iLtu9oybZlahosr/Hqtyfgmq2j56QZ5fzcvsfplt2fXrbE1XnsV8APWfPd2TNvn5
ZWsr4GkSOxtOtXTBM1puSBiXCZcjWd+inxbhpvFSU99DeH73bgpgiJp/udl8nL06Sr3wL36g02tR
yzKrYhvbUwSfsDjaln1b8d2TVlPYLGQqkMSVBnGHpY5iAliXmsmKwzxBur3I8qVuYzOR4dZsJmVV
MXcbf7CBsmuEgTfmKntxKI0HDnd5sbaywqba/Fgx5FZxAPhPXZM3T1YPQSTQ7akb9ZoQCgB/htrP
AEB61RuaFt/b8HveuMy6CEMu8Cme4sSoswHUwxptGST3TWy3JkX5082ss+NdJy+oRB6FfYccnKOC
8IBDpM6kkupUZVZ3ZSuUQaxCKvYw6GEbC69LMV6nrK1qdVl4vVq2QxOd1GT4aWQ6jMwjN53SrB5W
m3+dtXpY5eKht68S4DuP75d/P3l9iPWB5IkTjhdXswL/JNyTvOGuPdjEH2bFyQEeI1gQjcsHoEm+
9rHfHUUpjR+P5m6swZl1rQVUqc6KfKlq2IfTRFnmMsMBEJL/05Tqz52aNMR12jiDo5qy4Xkw4Slc
Gpdb9dulkvO2ql0ycaW7ahZrBcoLCpyjAZjytznSg1SBHN51+mIZNlj+s6PFu8xZnateuj4FkCPG
zouDXvkEpuprZiJZgeadszSSZggH2LVNBILEPBIaRSSNrhvZdTfAsbLZikLsmtK+5uRvnqhg+ctz
Iaaylv13GHnOWXq2DUl26Y7F9abQZe+uV+VwBAvuwF0l+/Rm2cWvXZkzNXxxRQhqt3Me3eymUqJB
+dSMcXyutfhG0Flm1dYe8yAkpKAaz/0Ya496Fd0IpotPHd3/cvZl3XHqTNe/iLUAIYbbnke323bG
G1aSk4CYxQy//t0qHNPpJOc833ejJZWqSrTdDahUtffVwoigW4IIIzU3271pvtm5KT+i8nWdaoXA
YQwSrA/UcLd57fWpZ93ICjAfAd1dCUmncWJjXeGQamk6rOkXOtATQP+NikjsH7Anw4hE5Vi/9mYZ
7nkfXMONdlobVmfSuFNrMmmukBTco94I9jdLjEUOYGPUxxmLsraerCgEg44svRcB5lIEm9LxYJVA
0uiZq+E5xbTPTC+m0O6sm4BiACcZ3jDpZoZiPXaOqWirR1lH2qEtGn3t+1nxye0YSsfG9JvDTW/x
rxq5O3jAYbf/7mPWAIY8XsIrMFt97RQyX+RpJv5yAic4iEq9o2GAPeqitVrzXZMU7H621hEym5VL
NZyVaXYekueyK9g7W0dFzWwb/zN6qbmZfwb0bUcVXoVHfzr9PO5+QFyAP0TIPNve/YIqEdYHlsYP
kaItRsalreoVAsAEsjitd0BuRymDGqZOXe9CMNfpWz4ALkPNtjgXe7CpnEGpSFW+cCcjM051El3a
gikx0xRnOqAUBkQnN8wfDTBioq7qAPKMcKMXQKOZcBhASN+7lfeMeCS4gPrY3tEJGLKHXjzTcUEt
HgUvEUfRrzo+K6MwPLIRaUI0/JtRrwUcKKKNwK2gzZ4dBNApmCPNKHuuwPqEoxPUeOctcrgMDuKe
zrbxSLNA5JcOln+Wse0A5RfMQDtD7z6RjJpZJVHKCkc8bnkMnHdlMOvxwkMWqEzH1SybbfV08Pd6
75wms5Fpyb5KvQtD8ddJFHZwAjt2eKLhJEtwkFlbOhBvlco8Qb1Z+U+2yCW55lpmbf9qSlazT3KH
RHF32zMwhf7hcuZV/2QacwchdNx51vPsfIlabVcrW8+rbSQrawVKd3urq8w0i/cgoWxcPiWq0SwN
DQV6NQ8pjW1W/n+yTTJhAx87+Z4xJ66+Z7ZpgkywdFOkNZfIHBv57kZWocQS6Y14FIw4gwCTOnD3
mVUj2wZmoSiAyo/aBlBRga/+04A4wSiisx84Zr8CdSvoFZCpvsn0Vj9HNpLXwAYIShAauzHQgixE
XUjkAK50ktMw9RLEGEDXrNQbD0glU5fGY+J0e5bbIKXH7J0lDUsx1BuFl7QQLhgNQ1bbK6qVvymj
p/L4uZlL8ItqCPfSaFATJbJy8SeVyU3Y9yb4thF1MPvxDMRqnL8r2nXwB4KX0umfkJQbHrKxSxE6
UbIxBhaJZwfFutSM8EIyavKW21vwXoO1c9bWGP4kIWj8kMZuB7vYap+CpgwPsxl5cSsHDGZmWqyr
rDVWLQIpSHZ20pdicJ5xFibAcosRasYBDimRykzD3M6tPX50IGpnTQreYVZfwfa+MtwGrJAu0NXv
TIuhLbek2zbBrSnqHRsypcm3lYdSCx/cLsteEAcDN/uv5joedtPKTJmXPar531b2GgkyPy39DADK
4UiNJZrXHg1z0+mPdzIaGr35jY9WsfmraeAXKq3rzfPsvvSF/K9cNdP6FbQRFZWODRwvyzF1FKYi
W+0uVy20fb3CoVL93mgRd+va2D2iVv0Dsi2DbZigCsM3ASDxdTB6exuI8NGtTA72TCC/C0sPn4Ez
FoMWBtA7atSzHKUkNTgifbw170jmKg3ka0wahhWIZ8dD2Y5TgX/SD3VAm061U8OyTyL3wZfOjwog
NB9qC2kVaYUbEA3xalkBFLuRAPS2cagZd0jOiY0LKKr5e+kuSWqbtfswmMbkIdYNtnMc3LNokjy4
Yyr3SYFK5QpH/dMDrvXxzi9BGLycnn80TkEouyTsoMZEaSGIEtm6RGoLGLMASRKJ5JgyrfvAANi9
ccPG2bMocq7I4HvVSA1ktzJTXFmlHxoFN2ANI9ubhfxhFlFUrYu0WhUBarA1X8G48AHIxdxTdSAK
r6BXTZGVbF9E9b2FCVL717/aWHtyq2WGdmk9rTjpcbovS82/UEPyGhAhAAQCvTjJAMesTbOgJsKL
dR6cZjnoAxUWff1RV1pN24KWLgK1XoAd27blkb3MTEc+sTiWT3rMa+zydL5HcFw+STD5mj5oIEFr
mz4ivcvBKWbUbP3MwIFuKrNHnH4CFccOT6Qxy+sY7BQBk+C5UmpJAxptGXJ7XeM8bgXUZ5Qv50Vy
yuowA5ieZ38sO5AfeW70zwDQm8Uw1uIFeG/jtrZUsbaIvGsvGd7nlErsgcTFB8steTPTyjvb5pCc
ULeWrTPlrYC3GFAA/7DKQ31bHoqXhGtAYErlPwarPrdaBvK0cTTeC3xFwC2vPecVC16A9b4E/Kvx
PvBOZgW2BaDZrAYx4Buomk41WacQawTy0WjUZ+6DNrqvGrEZRyh2aJLdNIvcILYIArwSFQIRM3JA
M0ILXxC9dg9UGGgq3uoemFxzmWAhQGo9xCUDLJQdgO1FT5DhzEEjZYhYjTWen4bUP03DNzdeZTnn
SeYD63jR2JxtZ7dAdcdLsq1tTWBVXQMfeUoIMOtfRJxtHC3Qvo9hdM1aOXysukiuZFsHl9oD41rt
x56qX7s3SvPe/26HyRX4xcgFK23D3kZD9qMqWLkn7KygRQ295p1nmKzeQQZLX+GmIhq8eS8dfOfA
sRCG+EImGy9LrAv+QdalyrLk6FvjA+qSrYusgD9L8h6oa5vaDOrlPEGzKFwHmlLiazdOaKKu+W5A
0fJpdo4zBX5CqGZDCrOjTgL+Q2t7MIe8XQipGLkFXmdwGK/vJnyjfnIBN4Cf3s/LxP2sf+Dulzvf
eojbF7i3okVQ1ABwoumwbPoVKqdVMuNPe/qYo3S/lwx0uXdyPdohUhNdZnGhieRgVOn7WUQeQNnQ
rQMHxB93E62NurzWkjaAvX+uOX1It12JpJPn+TMCE8885hGyVNXfY5azMtCR+hEAxPpXHygMSsAk
VY33/4Ux1Y9ukRrH2UnqqX1xXq7mvxSAnKINAKxjFMCF5tn1vS96Ewe7tAzBKEaysDPQLT/ikLw7
k6QLK/M8afASSdXIjf5IMkT3zLOJl81hNRZ6vjJ5K1aTPRnS/F8Xml344FrDYiSYrkFdHPVowZI5
H2eHfdF0q9gLcdvzivgsBV5FF5nxPvRQR0gihtNmsQVPT7Iv7PocI3BQryIRxOe0DUFWAs67cm0A
DnlxM0Xz1Dj4nS/KmIO0B7vlV8t5unWCI1Jz+v20smEhDR0JNvDOjJThKQbiMTVKfHDCyPy77Vng
KVY3fXoQjL27BkFZdmmUCNQm+dF6lOUoD4UsPkWxVj9GXv7a6Hx8zNyiRiTop7xvWYxkVAeltKSm
JhJPY5cUKFBK0gXIfyLuU78ARKwncHQwT9BKOS8/zYuQgVoJzL9Y6W3xwPNQKqBWIm80AW4/wBmB
IwGsfA1A6vLxKRHe8IRTn37N/CDH31V/lQVhv/d63j2QRmYP4wFlpemChtT0Aei49LyRO7JyTb+7
Fqh3Ux6pQQQ92KL+EAjvbzLEKD4YjchPJNJA13JK8/iFRnRBhQAwiosEmM1sFIHDZsjU0Yny0wKX
e4eTYBxNqCFZdRKZGl4WpgeSxb4TXHqzAy/u28W8fcb5czvtsBdJe/sZwVZ0+xl9rqdL5hkgbFR/
LS2V/RU37XnhwjCDLagNwej2tlQf6Tef0Qwt8yTbPTA1wZx+LPNv3Hm2TQR5fQWLh0MkXi7KvPWn
se0mPpQwLON+FKs0fwGlYHhEwiOA9SZtMmzgb2eyisdnbowvFUIMQ9kWj2HYtM81fmfIb8JJPQ09
e9QviSZ2KRJ+n30nBH+O5YAuiIFbk4Ze6PB9UoPlB2E+MFHqqbM2irgABS/c6UDpRHKyCYgjZUvu
3AIcnGqSViB3DWgI6IKqDpsoqtsJbGQ2OGESbKl4ZyrtEW/CbkAW+9oIAFtPShM8VtxwCbIJSu8y
2gEVSA+da4XbzLGCs5N13r7W6x3IaQPAH0FETWyI8GZIai7SxO7kyZsBWUkgsOzxXnmjBkjPqFuQ
GS0RN4jbIjkJhFKDUOQWbnQgZII80sedZQPun4Zt5hpP+LoRTAFJgDQBhk+pgyaQkAxALnyvL7In
UqVGWAXqVpT/P+n7sjNQXv5kKaCDyX8ICGy6HtcOo5MbRU9NZPkHLsHdtrStAmlpSH93cCJ300dE
2Qc2P5pOKce8GRZSNOPqVun3fhaG2mR2Ozc7mxYKdQeLRtQCAuArHoNIdHRslNToEpD8KjnIrEJz
avS3HslolvTuhszLwf/EDGQ3KYs/6dHEv6+B2vanQcb1lpat+AB6ATL7Hy6D9ApQSlRJYe7nj/Gn
Ff8koyVqHQc9dXT4Hz7ErFIWCX4N00eOQL2XePn+ryuQGTVBkG9MvZb7UYEFGKoB1xEKTtRGF/Hd
Q+2zYUcimrxTowkQ+wEOYLYVviu3KF14mWbf3M1eqEdLzCqzez/y6kVWmtV6miX3/25Mviwd52t6
epmv5O5q5yWoZyF3bTWMlbsRoH/gtYvqMIUThZINeTSN4p8bUCizRbI88BU2s4zVwRZEONqfjHJw
Ri81HoFZ1C76c6Yai2vdOa+BRGRYgN5VI6Si92ezG61uxaxq15njO1SIRY+RnkePQBMo0k5eAQMj
r7GX6Y8Ch+pqQGJw6iVXeSzfVEhag/Q7Z94j6bFilBve4tlkscZeN6GFaK+6sVETq15gyqxa/Wla
mjbub6W6ezoRizYA3wP2mS3cjVul/YcxrPaGkxtf6wjkNTW2cJdxiLRjFeZ8VYO05CvIQ0ih04EU
lHluDcR3Vl5wjoIjHo3rYMwutrkh048FnpfAceD1vk/99BmppD/IUsTp18T0+bOLFO89rZ1pVkdr
24z9tnbWC7AmJua8NpArXtcG0mB5qVy8bRt1JS6Og7SOoARYXiHZF00aOK8p6/aSSBkfLCNDLVCV
5S92Z4IeOUZuvtGZky6qXBjAisSrruZw0PDq/hNFeP0WYBqjiJ0dDRNU2KzyoELdzlgD/0vNzsOh
CsWN8myL07f2oe41Hwimeb6qvCz43Oso1HOZCTghO3mojMTFwR/kDGA8iyrTywfXddtrq6XfpJLj
dg6yBKDiHbHvT9+hZBFBCcilV7vrNgr5LkEK9ae0xVEhxBaA7LexZfcgSkDSMipe5TIaLf7goc5p
ZeXYYrmi4Q9V1mUMPENRec4RLJ6GNJMobdAsAp5f0zWENpUizTRIaT5mnnEgh6Q3zfoWYC58gxlb
QKoWLgAmHXeH2NKXyVeZAb4NFLIvElzyezvAtq8vFCPJEkxS8qmpRf1k1ILv2qrwFjSkBnWJ/qIN
YnPn6dJapZFjrmovNPdVGw6gBUXYPgdq2b5RQ4rEz0P6P9GwDtJb5d4HLOFsS7OzMrmi2VIt9D/Y
VgHo/NrQupqgy9p13I22CClVH9veX6XAMv6Cug7wMIa9fhrDHOEjYGbhtBATGi8+OL3tPfc8sfYF
ilrXZpI7n8WA80bM5x0Taz/pgqPjZelT1LN1LsCyq+rCdA76BH2oGFAqzPjqZBWwNlUhWZ7FGagt
xOuEmbSvE3UQZJOFGyAKxZDvBVBnVrAQyHI6A3S2D/RK1aPGrMt+VdR5tZwnEl3+pjcpx/0PIQ1v
8kRqf/I56XpH4fUh+MnhzK9yrcGr389VqYfaSW2L4rUXS4DDM4xAp2Eh3g9OaK8DVpBv7LIaJygL
PW68i8jBtMW7sliVgnsXamL80C+jxq7dWDiHWV750ji2ensiEZlTL8l0fLuM1lwIRBPqssONzZFS
X2hhmINXMfPiJW/OEtX/iIJG2RPy4UEZYKJ0aRoqmR00bGVHo7eeZYo/2elkc+Jxmz3xIhUXJAVt
ZoVAEyhLiVoQFCeS7xteBkuLy/6Iq/dxwh2Zn2o7BNh6AAKFKjebR7sCF7DeG8YnURjpCgG+6BgZ
RvE+87UVyfXRirZDWGTbQtmX2IBrQda9T0WmHZIWRPPk11GcjnUHMGTg3lmo79fzRQ5apQUrgdOY
gKlrmadDfjGazDsGhhOsEYZhnzmQ8c2hTL/9/2kYygco+m581P21lkM9Yf3HvMTBT4J0hRBPdDAA
WMH4yXU43+hqpLvJj/9Ag7B/ZVOyXB17euboqGZnzAYqxN0xQZFaDJXAPH5uKrZJcTCzNPusf29r
gbUJkzzccEPv3+dV0a9A8zruaLa1AEtYJuCXp1nflx9z1EFfaDIfzZUPqsznfOz8FzsNQDMOj4CG
xbY9Kh7JZMTj9JRpPSglCrd7crHvwZEt2HFiaSHS3INJV9HnUCMt2S79gseA/obMs4SJdP5x0iAj
BydISw13mt0QeP2qNQrwSfy6Q2oMpOr1aTZs5gna8CBQnlerebqkFwbaLnVjkK7HANsa3YvlsQ4a
eWxVQ8PCK4Dj2w780WJGsZ1VqDfrkRnJusYWOw10ibPunVpJPmnaHdgjHiSvjme912XVZViO3LhO
4+yAOIIj73khuuZYt8WmMMV4QTLmeAkNPAstO8w3ti6aaB1q+XdgykW49UJl1ht7VINZYC01E99Z
1p3ur8ECAU5wlOympwGHDWPT8Y1EseSJGit0n7DxUUhjAV8KlcqOvbN70Dyub1mcHYe8AYE9U2np
iDilPqAWodNRfjtJMwMHQYt7BdCWpWxHUjLoEV2vQHn4XLJKnCM9+pIhf+LFklby4gG3tdeD4olE
eYOfGLPc9NAiG/olkC7giVFLyDo3fASVY/hYOGGN0HFZL7u+Dx+pCUB8+qgJ95qPwkftkpG5oHlo
w4NjlZ/u1HCoCLZmv7n8+8+R3SNMuDo4sDwXjKC66SG1/J6hahSFycHOXL4bZeitxsFh+zDwAYAI
qgtqjNx47dEwyHD0pDQmhoxZjxI8aBYJQMeJOYNkpCJUdkjrSLZXFfZjC5o2HS/WOKCk6Rt10vSQ
Dr1WFcLL2cXsh2QS76RrFiGYfzcx+Zo93H8AdSVkQipIb3z18KeVSGVehMxqKlwMkPEy5Oa1rQcf
ae7s7EW6eXVUw5C1tzfAegImzOpFSFuhg8YozuYosUVySg5E2QuNcsNrTqDEeAZXEipsm5DjNI4n
6Wo2SLDcgkfM35EFTfzFCSnIUnN3yMfotgCDaLd9hQc+V/mWpsrLpEYGiXtEzszW+VVOakzhELYo
nZ/1hS/Blg6o4cUYWeVuniADwFln4GIsnNXsjibm9VkBJPjIyosNTZCeY2CjrC6iHeMWpM2UW5oi
BS5Ri5PevNC8OHDJhYbMIVDR0JqzDvVsa2y3qDFqgFmHzwzUkOgwIst1a7pgKl2mQQO60zx3wLRI
2SBqjNJM80DD3uCDd0QFhXno3THbA7BzUeumDbhZaklpVjcQtV2GA/iXhkH6R2xp+bbUjUcapch2
RXWEmhAZXjQW1KUGaJlsB7ar/c1EhCza46wSZaF/JFlMxp3wzf0AzoZOOZz1Ej9A2JLG9yZR01mH
qBFIJ4HJ5GZSVEslHW4yr4ZvS5ed6RydmzWyIBuw1TKDfiWqARUGVPzeDgg69SwLkK32s1wexxm5
h3TzodsP0bgPtbqNnkEA0CyCOgw2bZyAa4HUqfwdhdcopwC0MettVjz0YE1zXS04jgxcEE4CdHcc
HWjVAvVO2UljqJJfUXeSGlr7UDV2sbPLMcNhZIst200XG4N6g6KdX5yUyhMpkSPqzTJAPj4wIHXv
bkSzW4sFAbJk366NjFNbPrqjHey9EEQmKEMGiE0mdIRL+fFGJAjhBpvlM84Z000SFMYi6wMwppIF
NZ1pJ4tBJoki3WZnA/vJdVCD3sUpGwY2h5idIiQaTT0wTj35CKPvZlHsA1ZlVWRZfZLuJ9dla12L
XRTlcOfaDaiESI0kXdBwHDsXkREgQQ6jl61IRo3X2f3SR4QbbOowo8bNqs8yDssj4rNg8Buwt9Hd
oXqkSTsB0U+BsPas39QcwbMRp0izjHe1iQziwlrN19RaRbws4zDYkV5gd/HJD6yTBAXKMR21ZhfZ
7o5GuRLxvmfFgnVxg7NAvLrSDDWMZqg72JFV4GQT+qTk5gxVw6h0WpPhPDEP713QmJqbZfGtqHeq
1u9mLafIwv9KoLHuEE1dw+S2pzsu81zPsfX7/BkcBmlNYUrzuQH9yBoZqI9tO/j/IC9yJ2SQBYt2
RC0IMIIFELn2gYkXkkXfPOAMKheLWGar2m/9H3ak71O3NP8pMvMK2rzuKyvbr4ZlFg8gf/ied3X2
oIMzBVm0fow68jbY5j5AlF21ZUKNIwLmfjEuPCnlXtfT/Ikmmn4bAjf5Og0QADmYOERazEa2i8Qm
UST5JgbK0YI3BdvFjekD2ld+SbgLfvoOmAVLnKcGeOe4TnOmXZ0ibXgycA8A+ZwAxxhMQBgM7Ko8
bZaFPTrREmcn2rL1a3NTc+lfUR+gXWWaf7GdRB67ssw2eleUK6Fsf/ePiqGnaW1Ew1792uazNEfn
kUxm97Q6raGuOutcgbNU25DRJvMjjncXn6tCIpuBKkm3WuAuO+G7vLGqVSVqfxsauXhnBkO2KRkq
+WgYJ32z61wf2ytpiHdIJgHjm2+byI+FctAgdUwftY+arkZ90l71wdjQHDXuQ60z94X6vnyurTw9
NH2Bl6+u34IzyjrUquEyB0XYmCDJjZf4ZzYp7v00k5ejz5aoJcJ83LWlvqM5xNeQsYO8IXdNalM3
HtsvgE7y1pO/SfPnarPdzZKubooMad9qeRI7jUz+65dhsl8BBPHLQGaZYXODgdgV6WX3WL9lafBu
lN2zY79zROJEK99UzwkAuYGB1xUnahDaAb3lfddGKtgJZ0f5cfAeLRr0SA9BBc8f7FhQPA85kqNr
rYkmr3/Um5ayIok9JHwvSYmcdzZqbFbTvKlJXBCIBkAKaPfvEQb3d52BsA9hvGiNXp5qPlwI7IVg
q72fognihYaV2114VVRXUiMR+CovM0zMr35I1fVAI61c8zK3QP9hpJVA/bL2UMf4DQM7wT0gR/Ir
jeyxGq6RyJAIOmiANC0jcIv0PK62nqgRjSKLvM/3ZQXY/SrWLbYYDY4kNS19ti0wUG5znLsBWKM7
9hUQbVDaDg5vkKlqyIYO/YdIqwZAM0d4RLuBfglZqV8kQ9ZaFgbBJJsncrNPlwVL2g3JhBh6fK0H
9eaGZ0QypLfNLMvr5EvQ4g1jFs26swyMIvGpChS8WGPihgpGkmYzK4KtIj3++/4KMdffvrueybmN
L63FLeu3u3qME1C8KcjiuaAaA7xcHsOhsk7YO1gn6oED8HZIE8B9/dI0oG2bRkpXRKMABumbba6B
TgtRrBvRnbsI5HGgrjTsdK13NrK6lBs9aJGMHeQWXr4T/xzK7GNdgVe+0UzviYtuofOBv+AVmr8A
oHJjiyq/ksizEH8ThuxPNASkmbMsga+1oyGSj+sN4N67daWV9oue9dY+kAglkqeWM7Gpfb3X0rVj
Chxeo5zrIFRDPWoQUrAOgErjB+Bko8SFuvMM9UhGirMducGNMckWs4vZ7s4NKOLkGtVCYvI/+zLJ
A9kZtQOSmrSvzp46j08yZIz3eCmaRoOrr+ywMTc0rLs4fWCyuNAooOwAq46QYh72x0TlA9S4pQOa
EUSbNOsVEomtNgLzqlbcaNmXKs2DXT9oSC1ygzYZVvEHMwMVCylQUwSZecbLOBJ/jC7fWZX2keRD
XcJIp9bqsnwlMjyzZjvqkR31UIDwX/fm38J5uCcjsGFaIC3l3Jqygm9w2AE2De5Cm1XPAx+dhR0h
4a4uCv+cdckIGnrgqPo68iTf5NSjRu9N7JBdnm1n2aznFWGz1TWcbM+z5HgeOqG+HtOkPN7JacUR
kS115I7bjlp7dkw932xGHNia0+RsP19sYfB0EdvDv1xdD8Cqm08829IS6ursAijN8/rzRbRiLFYa
b16vjkznqwAe/3gce2NFol5qeLfBG18Sel/2qMZ0vjg4F10DqQd8o7YTP7d5+3VsB/eLnqQIm9ma
88h8S5xcCxzBzli1K9sp+7XjBHW/AbartQL+ABK8rDwX37wRBIIaUrY6ei565iBOk6ZUj8imCNcy
CJy9rVtG8oFkmqi6hV+41drpPCm+DQJ0Jg6wGxcoiS61K8rKyrU+FDY2NVzuqqD82mugTanyMX1o
VEPDIcQGEG9F11lE8rr30gfkfTqHquI7EqG2AkSX1PUSLzsZfruk0Z3LqsL+KajWNDe7nbWC7kOI
OnOwGAEIOivLbhNU1nD2ZDOcffyYQMmlgdC2lclG5mNZbGmmD+rves/Hra91gFCuRIrodGwOF7cG
MB2pJLUYgS1ZZP0qaYa11gE7FtnpxU9tC2e2AB85I927BGmDmTnr/3rU3IHFugZ+iKiUciwd+wc8
bu4oRMYhB3IQwFKeAZTcnJDNjjJEVu097Auwvcq7k43qnmZBYyfK0M0t0KqFFsCyZiXq4T/TnSYd
V1lO5sze4W5a7Wk0y2fbaQHyWvvY+9+vSm5ndeq9XWfRofg94EDjCV33h5P73kuiG8Mm5XI86Jrn
PjBkIK9AfuR/rhKwelTgEY+gauk9qg6lO2ywhXhV1bUcLyEs9j8babnu/NT+BzEowVNdZS44qxlH
MG796NFbT7iACu2eehmPrEmThgQdmLRIMXjVbAlfcNbyNe/hNY2pBSnyWsuiAjy8KGKghpvhOUfB
wAONbD62qHq280kjVAUPUtNOdxq55ufLaCjSfPmHWVoBKWhxDri437yTbW4pnC7bjQGL+c4CTVi8
DEAKdfBYgJ28FgZPjl4HT3EaOOuoZOMi9IALhhvJMRmBhOyLDCE/NXQV4nXeB2M5jW+6ONYTYlUC
qx8sj/mB1HugGxpX6k6N6KulF6NmmYbN4t+/+cx0fnvL4h6yIE3PMbGLNsDp9StOcpe4eQVs7uLZ
MnL34PPcAmrOYKzisM4QmY3NCzWNkY+nzLM3IR5nl0nNKDR/m6djvWBRm8fr3om6VcsRzyQT329e
jVGbmAGZpWp2s0OaVQshMvbbQkGMnI83czKixUBVVC9oWNpfo6ZsTxRXpvgzbrf5McaDiUTU3ATa
jczKaHaOVU/U1jR+m72xYGMEHhtmRkuuACQYaIexX1NdxM/tQ64a6rm2wpOgmVQHuK8eujezI8FH
AIzDPtSESUGGk5TMB0KmmH3GY/4uiFDth2qXHNhqaIbeUwREVr3x9VCLphm88Afgm/N2pNKQcu9g
I0LjQg++d1YOamat3XaCJzgNQ3VqrZqpJlUVtqrJOhLgBlFyM/eRFVQDe67LgDPh+N64pbIfluBM
qeur6kzD1I2WSP3yXnpAl18ZEofAtYZaIRy8HNIOCJWkRT60rtInH1EV3/oYx3gZ18x7KRyUh05A
vawHR2qpeFuoIWaWIgnLdcgz5I6riZmtxZb1AOI+RfUys7wY3LeWvl8BkxZleetB4oHRNzZ2LWRd
vPm+c0ZDMonUUndegcGPpUjnpiktMH+jwKWwgbJMn7gY/E+iTdgl4Jr5HrdK+rOglJ8/BGUFYg5V
UTXqSAvQK4uvkKSfXrQ6rJDL5H4Oxjb7xP0ExXZFUb/o4LtCUlMXP4aRpm10J6pOiJPyfWi48b4D
uNU5wZnoBiQNwZW1uVwlY1a/s4rGxLlQXH6ODeelBjXw96AGJVaCzPZF7/mAsWvEDw+hMgQeTgLo
Ikeq+EijAAmpJUJGU30HeD+sBX5g0Z5qQLgj3WuTAl0LpOpkINq22iG5IUImEmTUAGT6GzJxWAzW
eCfftvkwrIiFMLRcgUOYalgRR2Fh1rfDzCydjemJdNv6XfXiF4CTRx7WNz9zP+KI33rhufS3Ru/G
u18VuuITIBrZsSTGbN0BRiRezsSZRV9vRKFChuyB/7CwGgRvefS1DQIEKgY9i87D8JXmIwCA428D
0mm6H4Dy3quADz/dRdSxV0hM9zT+OTndK27O3zABcNtXq/k+Q0bIXbaAxT0CQSrWxo1Ahg3yy0EP
uQBuYnbigD452QBckUgiPsQ0ESsdms10PViDItnGywYKMZCjk/YgakK8iOzGunX1M3XdGpSUvm5t
HAvVgaFm6+8y/GkXae5mP9aeXaU/2r6IUOiWje+iliGWwNL0nPDCBSlvpG2M1EJQEX9wYCgzlJ+W
ldwQorpZIuTJ21MwKu7nGYO9xA1pVRqSL40eWZ2rtujWRgowY5xc6UBkUeCKczMqIEQaIk9uXAhw
UKwk68dXxT/a3MzfdMmJ3ZQ/KuZ0wIxOfuDwcAS7FFgyjnpSgeeTaWFy1PwWZedKSA3JqrAunSV1
JXVBI3QBjwC46xsPoCiy+UGUfIPmCXOTxRqQPlxQsp7qbKnlVZ3iVUrJJqWwQrfqiwAB+HqB4xw1
Q/OTvesKbZ9iFzHYaXW6nfHyAtk5GYBbFFNwRGTDCbW/96vRRd5AoOiCvZIdNMMU4KJ3EMZFrTDg
KZNEFguaTqJsW0WiPbggOMe3OndTZFgY8QqRcHZ21WkLKqacYUFjvQHtoy5C5OpVfbnNctYek6BZ
JV3jDjgLxK5g6oaFw5AOgN3PNI5IAXtyHOAWWrbwbSNbIOkjXLIh7C4Nol4X6ukcAPQjR3ozDT08
mmzEG7IfgYuwHukBSwBsGRkfHtuhNA6TCmnjUGIDEMMebCs//ZFcGx7BEDQ8zOI6xSNMFt+EbbY3
q5slNj0oXwNzSB8sjDqWC0pRj5KweLBE/khZ65Qa34TpsxGV9nnKee8Mew2igmFNw9wBymwZykdS
JaM3fRIlzLHX/uD0oERFHjzpK/82MfyxJH8GrPSr7/jNN+ki8TjHm7Zly6+mFpnLwRjaZehpPZLL
cPJNTRe0hxFZUOdpBBqKB7vEYahSoKNtLc/sLQBKJQqYfhr9zZHMU+9MVgj/T47wOmuvGBI91o0f
7Iy+5ziOq8oJSU6J/DrjZwKRIwg6Jfo/xr5ry22c6faJsBYzyFsqh26pg+22b7g89pg5ggl8+n+j
2G7K+mbmnBssoBJkW6bAQtXeVe1ZD0xaP/Gww6dTwHOJxnausiQjivBnPFPWm87EO+P8YlClON9m
KAKllwUaaqEB1D2oZxHBjJNcgSGsBID/t6yfuOvrZZA/pODGpkiLf6Zi1spuhlaneChh3LaOycoN
2H7et1z8yESFoijzGwqFoY92Z6dCTUH4aSitRy+p+hNPu03dFcCmLCU4tzLDrXy7Lz1gSuG68WQm
AeB5aTpLyYnWynMcgWo5K26c3qPo7kFDe8zJVhzs+Gqi6D3I3N1g9UOEF4/fa80Y0M0ikDS/pDrO
iujw5LtZGNndecwtEM5V6afMsLujVG3FeauhP1mCtXVwp7n5GCTL7y3LmYuDPP4/s7lbeVEkerMP
hd6fF5FrA3PK7Pj3RrlbEsUJSBEb7cpjbr2lbYxCwysRiMr8TsMvSIsuljPNOkcM+HCF2Lq9lvqk
sI0Br9eknqdWiQeblSANSkLRDQDydrR9o8IssWh2J5NWK7aBCh0DoQy1i8kAlBILMCcbE3chJ7fw
8ivnOj4YQPZ+xEO6yf60cMqg3U+yjs4aMAJ908j5zyp8CZJA/DBTswDqcmLiSVThkjPMLWCjufy5
SewBGPGm82GKm9ECpbzb1kPxvOdHbc3Xwt4mUrR/jTUX66DVwwdAfMePXlW6KzOU+Y8/DMDCgMIS
R7+8dx8lPTfwtEinN5TYg0a2iX6WqCTZViYbzS9VlP4ECxPfujZqOdcmN8ValsijknEQWECp+vAj
Q1rlikoWfMi/tf0yVRHzjMvtkGymhEvgneTTlWZ5+BOAldWFFjSgbBeYH7wRu1BZzaZen+6HKMFP
gXKfunG6SscTV/t5CUXmetwN6AOcxH6xdGOe7gpktvDikQHqXANONgoZgN2hNqi7vkH9NRJJPqAR
+kMfjyMuvdGAwBUlLQ1IrbzPJs/NKn/R3Kn7Sb+qk/ruTk7Le98l6hKPZIGHbLSRlvqKFfwBzxdc
peFMFviWoWuraKiBpgjkvMDXx4kD4bdw/HmNm5DoEc1seJtW5iM3zauI8NhXIWhFwxJmDqul4j1M
ZzIHkA0ARtEUFHMPFJ9GwfkQ3Hr7x8pFSZWjgH8Iph0p29mSVsqP9+JlFH2/j1SmD58PWCNqBox4
+ZA0gLMOejTrkYJkpKWBqYxgitu8ddvW3WoJcGdXhLmNomk+rBffJUDvVuBRLL44qcAlTFAYe2GX
+bM9aPkz+txXKAvIriQCY6N5SjpAyEa2XyXOBnQq7qVBEeWLakzZ5ROyWo4JMtbGjKMXnHc3jtW6
FxItFuRAso8Yi0UxtO8xPiwoxj/tQhb/uUvVoTzNKIcKtW5a+ci76KuFjsw9rXqU9wMdTClQJTYr
Gp0DeLwz3G05ddoKTNj6+ua1ZH4dEW2mgcfE1tfziwkYL/zSjZM8fpyaxN2FUbuLDBQfgavdStYo
VQ42LLfDr6jv36YgPv0EGEb8/BYWU//Joq9BVJursQjGUy+d4kuZAB5cyYcwqcCHFCazuz5NuBdq
Bu8C0FTnibvdJwqbD1m6tQEuvyOvj124YYHysXDBQqB2783OXE1/7EJy2gUvzxvD8w5oSvg65V36
HPRxCpxZj206vMKuaTkrpghlU9oIWiNlAoiJqzVE3rl1f4Bvxb6SdOxSA6Rs+dcIrZPI633Emddj
mHV+VFfawRlaZ8M8dIikIrrmjOuvRdvFR8fNuw2ersX3RB/xIAnCr3LUehTQBtOuC0zrDZWzPhlo
7VBvgE1YHLOy615tL3+ykyD/DnDSaZV3VfXAQn3Ed7wTKFWEQjJwx06uZl1jD9h5Vp9uzBJZhnoS
xfc/P4aOhNqG5OpjqBz3OR+GYWu54THJhunC8c/2YntDuy5QQribl4MWneLUFj4twScV4Fz6EvHE
fiZJk1ioNcnr9kBLgb7IPVI8w4qWVRpbT3hjnFckkopwR9PAGaLbvj0M6aOpBpqx7qf0wuBMC5xv
38W4MEwf2Qg4SzlYh0VOZjSIXgP4qDOA/kfZ3vkzQPisYtF760Wx2LEcZ3aJO97VEhkN+iO6JHSg
7XPH+LVstJgw/H88SgHsBvp0kSO1+Y/Dsjp6jHeLZQzQqAcRzKjNhSzEAQi54PoFU2S0WtaW9QO8
Ty1qgMuK4bTGMq5ve9Y1OG4pVEm7H0ESpTfWmoQ0WIlw9a2Hd+60TDZAAkKvO46tn1kYbIawlN8C
buFFUsn5H/LQhZzshYl0/SiR2VFOACGU37gjR1xWiPHgFu0cjOSL08cmBd7dTpkt612sOvYtszoI
29HPvWr/J9EYiHqDN8Z2HSuQAJINUV0/jiGe88kEiEGSxZXU0aJheHMkMub5gFOyjFM/dV0dNIcq
qtojSkf9PLupoCIu6g36ybCH+hQ0eI1WPwJbFGXrENnhNOHrg86/CDf04Bnp/0bZI64g7N576hzn
pXRi562K+LQ1K17t2ASrvOwegMSto8thAuNL3D54KQhY6Pkt8nzcd2NRrnSp494ApZAPccvTR3qS
32sjWd1re5SMrHCfooqif0euhXe2ijI7e0PXbvQJtbe94lGRimCFZnHxtQ3C6NLF47u47nEluJiS
VZjJcJNNnK86r9VAMiZjcO8Cm2Tw8ax/snCs2jutyB68Np/i3agjGeFayAkquxtjHk9f265wthnO
CyciuihDDj68HnmFgx3qa5soMIi04mbas+QnmED0LRJK/RncQ/1Zq0t9qzldiJMu8vCkGGUbtPPa
DfK2WKeO9TnJa7kjlzEG5ml4qHgHdvXc+oH67AHQmbb5aIJEGcQvUpyGLMPTwgAjpvDcPc5iw7VV
w4hv2C7SHPB+qiUpcJVV4HDpLxKaecj4+noaGbtFgbDD3tPx6+Dg4bpDbQ4gRcZsrRcclFtFnPj4
3yQScJuu29iNUh8wD/okMkjQ44z2GdTVNshfuuWQhX6a813jtMbfTVqdR88rf2aV9VT3zP2rHIs3
qwBpT9nwv62hKb45Ohom2t708G0EyGgTSrEKWBpsB69NXl3U2lJSlFYTOp0EujI/fegof7qsPnTK
8v/Pr4lj3xGFOOG6CVCdU4S+EIGUFIrtQWug+PUivGit6twJH6bCDEie9t67HMXg0b/KXWDYL3Fs
i93Hofh66IGBcUx2zIov1LJoyy7Bf9X4Qr2QXK3+1IVeeCE8Q7JUq8Uv1dML9UEa0k6uSpeNg3nW
UUe5mlBFvpJMT7806VD4gDdr/sLj+pRmMSD8u2gDMlOgVU0AUuvLXP+Re8A9sqb6Db961Yoxe3jB
FT1SYxlYnYf42dRb9y1tRm/F8qy6mlZTAHZeykObud3jgKu1ddIm0+cyKP528LvzCwBJQdT/stv8
F97Uu8994PG10WT5Y/iErzsOX6NtXjUUYq7y0nC+CEd+Vw/rX6DwRXcubgmytHua7M4EVLFdrzhQ
up+nvum3ieXlZ9AJBTh/mLdxbCvhX7xi+Iij9yPi1MjG6BzFNlPcTvuoQ3M0aCf513AYMnBEYpYo
WQi++a+Ldpn9t92d9l/jkR0aYwEk1jvNxrVcYF6WXoZ+JCC5hoF+u1y0jUKQbRr7XUvLRctqCayn
1A1W8QQytQPy9s2xblDpTm+/aC8GrHOKrz2u/XfEa04DEv6f0CPMTgvVudM9hGPK8EBWfOqO0T3w
djrNK1XMnQPH+CBilArd+IS6vgkbhlvuDxr1UuPZirZzlBsp+j771KHA/CZczM+0HQVrnLBHiz5q
nSyQs7eApT/oKKH0zVG3LtrXEN+zi6sDX58ErpP1h2aw/2qSHk3+JOsKfP9wmS/XeSRYuond8pcE
bvZhbJsg3bzH4FMSc//DfzZdXAeGblBnag/4E6UnGiyVOHconR6Cv+5E60U9hQ4S7QFwovWpNPek
WOyKVrhHYfoknk3vLJZINFuiU5A7WT9YDdIjbX91onpNCRh8qWM/acLxNR64vfX6pD6GlltccLfC
V9k0tt8jVq8pA5O3Nkq8+TS8lmkMgCdw2VMtI67HyhSd8b9rI+sixM2h1TizmkobSQsa+fRMs47K
H5d1FOvHAlccwGDT34oa9UM0C83qfRar2VCO+hvNFi3YV/W3O7slShFXR1BO/uQA+1zluWHgOM7w
20vZmYASOlYYsVU3MGNO6MxZHlyeoDE2xIUr10EQLFvA55U52o5stSSZVVkOWAc/kaRGd9ss1uoG
BaATOEtJMeBWvrZ18UA+XoZ0ZuSy9zjkNToxV3FoEffFKyoBxlf2RCRqQ8Yzvx7APxjXzNn06EA4
50nLTlquR2jjsORrVeDKovd0/W/2VClm4MWnGTO+AS6hOBYDqFhVHUjV9JPPY4cfaDnhR/g8uXhm
S1XgAfj7Wy2aF1B6y7ML1QWbef+K33P9BM5gkDt2Lb4zakklwTQU2nQjIicBK12ztNNSPays6ra/
Ff0Zi4sUdU+RrqOGCcDRDaB4pyysrzWyObTCgXteEaS5WzTzylZQ6H9afqxI92GJGx93nRhl+Cia
6qpNXfzKW7s5RQEwLL0on74peVvG8atXxJ8jN8p2Izo5Hksm3gfZ4VIa2VhgwQ4h0/xF49gOgBjB
HrdaZIszEzHQDu0kn7WkAJKFhzcq8KtuM5F6/mKNZ8L7fui8HLbS+2OnMk3EAZCGLznK3h4LQxer
eEzszbxsRzBnK4UVD/Y+CMWPOzktK/weR8h7nUM7rIDQ4I17hXV6TawWZ/iYtT4t8TyTV5pl8cXr
gTRFksiGWJr4OgiJzNBiKlk27tEkh9yoMrlR4IQaptnmnUewarNPiWLQmpmwkPl7LO3CO0ZKNhE7
lg1Z44Lv7oZB60MGZg4XiKL6N9tAfSVoO0/cscUzDa3nAa1w6NET+CEzrfKzmxUlkua4av/TiUSG
br47CXwPTqJwULKwLnEZvSoqVAngHwf1y/OUJww4q3mBKsBFiDZWIBR7wFvC6RQF0x8Dm9InIyvE
nox1Hr8r75a63rNDWHlbkpP7vNtduGXzmCqsyfLmc9AGuP558vAWuM0qe0Sva6i5LhrIbXvNTMfb
Wkhmvpbg8jtWmQAPmVoaup0+p+CwHMsC0MS1aN465nUPejIUr6Y92WvJp1tXGQDYi1zBVzVd0078
7C10FUgu+leXS2Odjlm+o2Wn9agHtIREShtaE3i5j21kPNGKBq34HrAgfkGJE/Q41wKo8Xeworbe
gyUi7F//KZjuoG5yZAyvdxMKctAjgCoFfDO0LkJlWa2qgGmdWbjBtN1A33lWjYzwh4JmJfPYVtZ4
6N84T+gMwdNRIF3CQ+80RyR9p6PYZuBtvg14EyLFA7IvKQUIn+wYWN2syFHE5wJbDI2hwCB0S0wt
NbVi6zk2QFIiBtTgoFAYslZBJuKH2jrZQQ30C6zCQTf7o9OioZBHRu1X6JR/IOMqypt4Z2kGUrpJ
2G3mbeYd0Kqi2AE7a9uMZXOc8tTojw16Aw5daB+Wvea9cRTKN3GnB35SAGtfb+yLUal2eKAZdb7u
aYpLC8z1NJBGU2qe/+xwxX3qQWDegWpOeaiBzJYlSjkiP2zwmgvSaBguoToOmuuSl0dgVOS7ZKiY
b4UcuUY1JOGQXYPOPVeaYwMV4reIAT9tN6Dx1SeLxSEADSvq3r3jIirTXtsnkQualijPb+JyN/xW
JVl8DDLHdAGkAtjcwZC/DLVNmCtZI7sIFHNuceiLwXL9DEfeYwc4YQpP8egDuGHY+O6IekpakiIH
tsBJuvJpSlOEIpnbcuRxcE+9WwLkoWAnL7FPbevEq0lm/Y6uequhwZMWrchzLiwAkvEFgPArPG7w
uCWtWpItXRejV2V2mC1oKT1rtiAzirGE/IhhD/I1NQLt82Aid9oLK/rM+xQwaFanXUUxsi3S3eG5
LER/jLW+2NuAPH1E81OxGYTLX3AXj1yCxqyviv4Y1OjDtzRPS99xxbjV48S6DurqJapie6eHEpea
dB/TlbiCt4tu09SR2aI7pHrgXObnWau74C6lCGgSxu0NK+FdMZBj6AHeukw5mltcvIrLzWDgNC+7
LNiG3oTrWzm+OW49gJIs6lEhhNQKPkt3piXNSNY43kOJhjmAroVui/Ie2M1TMhyVc1/G0V6ri+fF
7cYkF9VwKlEfInBPi0QR6ss0oZVXLW1BQdHx6C+tsV8TdIW/dqmXH5Km7bZ9W/df9TACV165ruvY
e+rrqHgduujMXVw+W+j6f41zy0EKTC/3pMwlIMRlC+CjZCyBASGj6GrmCEgr5fDhTvZmOwEAv06r
fYTUO5LwKMKtE35ygffwjBsC95ok5mdj0tO3qE30XdMlbEPL2EAtXVrUxWNvjEB/7U3fUmYlqjhO
JkfWmo7rABEBzJgRYQcTKC5nbjmnHk/aa9/UPeqeUvchZOCWIFmJxuQr+m2RiRTI+tOSFJLh+QRQ
8m+5shhZHR2aLPnGVKEnFXOGVQzqP5vKRo1JOkc8/htrRZWgZBVmA5gDGHJhxVQJC6AocCX17CRR
C+Jt5jAUcTGgGQ01Bf3nXQppIm8RAmfjYaTiJmbjf7caknCMT8PHMus50MmNosejCYqExcmpTsq6
9Gfr2Pk9TZF13jVj9YW7ibsvQaCzThUSvBE6HfjCkT2P1RI3Od/bSXSXqvTCL8Vn5ojyS9hHQEHT
k7/Jg4UavwlQVKxbCxWAtFLjc4DQaptNAMTO1aRwXRJ0HbkrNhrZbvL4EzAc65NQA2lpuJPNHqTB
FwivHYvlLFSxGhR0L/LZhafWEZgJ7i4y0XS0cvEwLH1PjtHJNpH1nKpR38zCusS9Gbrh+uzd4NZj
npPfbOGOAE3VQAawQ1/s6V22BCf1rXSOjkrN6ERR5jVXH2T5NKI1kZNQNjf+pKY1aWZHEpJ3QJvO
f4TO0YSzypEIixJkP3sFld9F2nh1peGcZDA+zlSCJAtsYNgCz/k0y4QE/EkMrPl1q9zI99/chkJY
J7Ig25FxF3lYhwOIDZvR4LnMOaFj5HERka3aldyB86KdQPk8PxPp0UcpaHrytQCCNDWGTm71SFzk
pKQkNc1IYVf2tLV5HM0p60VBvsty8U3QXIhEYbqbigKIkXd7LOFTPMkOKG9GTdTvp/jsQfveuaVO
5+IWFMnJJcDywe9kFsD0Tp2zv/t0gXDweRYv2qLhNdgNcEM4/5gE1bgVKKc6t+oKYgrj8eI6+/l+
AfVCQNDxgm6NIuAUJKA4cwPZ2Bzwa37wuhJaurNYTMivshK2sgVIaunHKwJ4lJ+DHnRHSxroly4A
y42feilS8urXr+Q2P/VFzQHhOVwcL5yAIuLkl2VwWYISjUgLdouMZtIRIwrGQOO6KAYwwV/0KSk2
Y5wGAFvAkrSkqDq85HkOeGXuPDJUraCcuvh0J580yz5PhVwvMdiA33c0rD1ZU1g9UtgpPpnVkF2s
sGoeBh6ss6ALLuChDS40C7pWbnBRyFZSG6YcLGXaC/7E03Gxq0Q9nZraO0fmFytrp5Efa4EsoBO1
IAoMgLb/sAx6ZwOqVs8YbulxOtuRBiA47j5EkUSQ2+/GUWmHuJQGj/bsDCz/dz/ycKfuRzWAV0TX
0XkPQlBzU0XoUQMAVXXu8Ri3D5bTl2daO3nLVihf1Feo7y3Pi6LTGZyXNak9YbRHy9RWVTihPQ81
UcXadio0svYecoiBkLjVQTHWqZuA3rOnKQ1ebGqHROA6UBm2LIAhTRcTmqHA7HcIs09rvlr0i7k1
MGgSsJCh2Mo6kMlsfeNO0gm/G4C4U5+I3GcrsI2nJxLKSbvKyMEvDRkuWzCUk3p7Ws9/qhBHGh31
cruc46DCtHrAy+voOCcamJa4x8z4Qkr0TTdoBcJ/SoDHKRNhhL+nsy7TgnIbmsYvUtu9nADhrSwn
19oMBf6BzCStz7Ya1IvJPHQ4MrpxNRzv5DVqsm/MZgclG1FG64eO29HbzfkupuNmD10XpHuX59ZJ
APYQDAA63u0ikI+eQIqGN+1wOJKChsWOljnq1WoUJMLvTm1lJZqZZFOvSEHx5tB3hosz2SzLBt/n
DEkTIBj+8aluopAH6cktR8HAetKzsxWi2LrPBvkWGwAbiIt2PMZdLN+M+otgZfYlAbXD2cuaDH0Q
ECM99W7F8d/2PAEKdiVcnJftRkRfwRo5gDMFyKlBzpsXXuJOVsmtDmCugLcEq5pa5nl5tnklX9Jw
qB8zJKX8EARMXzOZles0BdsfjzrtLTVmMWCo4mNvB+OarAD81YChyqpWY9DXK92zxVnK4dMUFOis
6ZMWEO4YSE5DFrW3S5JpAU7k6n18MftXW6dG/2XTgkJNbUUD7UB7/ZOsL8Zk303J07+GvPtI5ajp
GyQNe39RgOypWOcZjr/TSwVopiNACZITDU0f4FnbDcmJZmguN/cOuEtJGXS/zWjZBXVbogwewjs3
kv2Ty2KXMEu8O49ADtrbVTxvchdvWSYSha0MRKxaq3nHfmi8I82kWtKswVMRHAFqPU/v9OTDa+/W
W0MayU/02lzfKcjYMHFSR+f67w3J5m45b/Xv5jd6PgJUV0Ob/Ab1/QBPwjWwXyqe2576CsBkgzMz
4HXqE0kjFArMs1n/j+tCRWprE8A75J5ST0OoK85ccqB4HhjNjoOzzxhHBpujo7kTgDB3hA18aHDj
hg+tO+BN7UMzG5LGKD0ALhjAyyIfktEAVmkosiJId4DASPykBUZiiF9VH52XsbvTWXmo0Xp8ar3e
RDOrFfyPmtfZcxsFqGNKJXozG9FvY/VqvpxpUE0QryQoIud39kVRaEO4QputNiuyVqAsO7bcAE/a
2tyWYSnQ1A5OBlB+vqHBO3hCvgv1KlmOH/Sa6StakoKjiAVImo67tVPmzXb4BfgW1FNzIjOSi/Ec
tHX8RIskldbZqIPL2DB0Zk1FwnZZNYHaRe1CJppmtmsj8JI5bNxXJSq6ZQGQOe0SAEUXYF7oXsA/
Qr8ZUsfd1IogAGAlgOk1vRdWMuuFRB/2pTKwBbu1RxIbgAsS3HIq2Ic9j4PmkVZkb5j4x86GeYuS
jwZtIdMKiK7cGy6JLQUyrV2AjpLWXVtjaqLKapj0Ew1A/DROSMQOq5blzmpR3BiKxkzCNalupIuT
hr7wk9l76F6KJehAmgqcTzqarh7apjcfetBt+VbmVWgMsgEv9qGgJW55nXNQvdCC7BcrmgXRGG3x
PQGhlBn8mJqJben6cAFOmSFVlmtIQlzhwXisPGbtl1vI2W7xKxXEA5d83xktGhBqhjs6B8VHKIYZ
0/50Mx3NsV5Hqcd8HM/6kxbLzD6Tl1ZN4wqJ/xQZV2A64zil4OzAyBmckAAAwwdN9ejKUxCtkdLK
wN24Xuxoht4lFFh8+MKhEvhra4s03yLDOpa7GmBaD6lWPeZFI4D7nwOeHTkl9GfKdjOYJmjFDKfd
s7K7ncVt3M2y8GN2Zyf/9B30Dq8URf+9njSARORmgBO4hsyj1wHlTRu8P9aNoxJHWYGiPbKPe3OF
jjtCI6k4UqwNbhFpxeoRt1xJlG/mJbeRHZxA4QPEXlSNxCGqPcusOxBKSQGWoWPnhK0/g5YoHBRQ
BYEgE28LgeIliRnOnRSOLAatm8MR5kk5jcAq5PjbqUXCDigqemvQ1c1BHJ54YPdpvFWe1dpGKkxp
TQ2kGGtti74VB4j39rvow58MFvkSgxTthJPHO6yoN9b9cWmnzYpwAi5UmX+OBrvZUfPrXW8sLUmx
uJFMeUktFLs7+U07Ltlxrj30KLLaUxCP15+NRqH3qMbe2ZamSxQjxNEoFyOS/jcNc1lmqNqe8EAt
cDTcNNXR2r3vlps75xYdzVSgoqjDw9xRN9tw1Z+XodV0Jub+7yZ8/j8gXa6hGaBBBISdZtiecdeC
X2e1PqBKMHqegY5QLyg3oaf/qprR+qYmSH1a3xLT+oWMrv2aaqNcA2qoOODdwXyORisHPDb4ENum
uYRjNH6eWqfesqHZ1XVVrRYmmhkvGReC78w0Ttw46zbKwCj3JwLzHW/NYhcAuXWj46m96j0OksXW
c7d16xaPFnEa05RbQFuy9P5dg7IJ9OUpG65azuMGEKOxNaLCAGSjRAWa4jF7dkb7R6RISGfq0fpL
4wFWiRZGjnYOI6z5kZbooOm2KK/LNqUOaN+yBwZQpoviWldcbFuJ3jlUBiB/EWrApKgArGQYVovr
Mrd5+O9/Oce+h6gCoDfAezwgAbseLlfu4NXqmJcJLrlBllca7nlguJgBYXK1zcEt9qXKGZqC0Mhj
pgKMRq4BeDqtdMCKxF2UAwv+PIOVFcCDOaGS9bmjGgVjCt1Tb4unKDXCqxeh9JxmRjOhI4NaqYCH
eXXVQAobdU8WcKG9HjlZP8iwz8CbYkVKp5Up/ibq+IsNlBPcx6klaJvYsXa6p0AF4Z1A6ghYsj4K
1ccr8ELaHe975rs24Hh94C/zS9IfSBmoK/VQ3Y5rpQ2ELFS67mczchMD/kGAGQEqzSgWzoWz2W3x
NZSbXdTtnvcVojdt6f0/QC08zfuffxbPAVw62M9d7tn2/X8oF+krBn718KVok34fqzd83jUYhAXy
yHmq1ovGTtR7XloeSLnIaWl5QHHzFzdQ7WIN3i2M83zRzVuUOuANElNDgdrH5rdeZG+rj/DPUUzX
y+ItGVSoO9/FrJn/BGhLsA4u6MHzyQguAvefT2ncf0+ztP7aDUO+MRpUU9Mywk1yAFbIwQyLozYw
gGMpK+BkpuiAjdglbKxs8U5qA2BnyrvhqNUJPLze40Zf96co9HZE1TYzurVhcWDSxdFa1WEvCnBX
IlNY6OdFXpoWSsVbT6xJRgNrJhCHdLik13NUgJNs3sdDcf5il+Eq/5BPOEgsJHWkLTRxcG1POy/y
Wu1T5UCTXFjqeiOoaR/g3GAf+pwjrsN9CbS7eZ+2fgHWcP0Y6shEKnyV77HBX1QXyKubpuKQI1ex
1XQ3/yaSH6RvbXSg6YF86mx8rxT4TKgG0eTGynA1e0eyNDSyi7Igol0S1coCX9l3C6aFIA1qu/04
pZOf2i7wnwiw0+z+xhbyOsN1Ik/3EHry0SIAUDeTbId+HrSLKxxPgty08hAsQQUrtzOGpwLybJnx
K5HMPJIFyX+HnSUmnv9JPD4uYVBH+B56wQldQi9x/gxNcrybJzqAIt24n1BdTSOzUNIL6lZws7fx
oY1j/TyLZnXXWtqZBpwTo/NQH2hR2QB3wbugseFunJ0HdEZFMWgxcJROcb2oRGpmf8zuZAHSBydP
AP/kt9ViQDKr68EMT1MaZFO1xxxQjYCc8vZiGrRvDSBM4kA236qun1a4qDCvWR3ne8FAFeSiTf4S
goZojfaH7A23La+6rNBoWwDBD4S52W5AIwRQFzTn0yRKZ4teJW2TuxH/JJnRbdE6F8xaYYPeqGWy
2rIAxrjoszdNZWlb8g0Yru2lPYxrG2gzRhbmD2ZlZA9tYlnoQVVTEk6t5a4EXh7XZlTns4y0dZPC
kGw6N9iBczo9airMEmueKbeBV+3ezO2XRUnh2mkw34OgFB9kg82q+yGBhLppkRy5aIkIQN1c6F/K
qWC4pu3NCw2pNLoLLtJnA7LtUBB/mLj13RSG5/hkNmVWtgFaTLG+EbYdrkRZJNI92SC695CZaJpI
c3ddFuF4zHhRfDJ7dqRumFyG7hqlmyOAcLTiU440iolXuhPal8q1J8S0lmbuncoocK4CpSS+GMb4
r3Cc3rSpQg1Ap2kHNN0l26nv8m9ej+p7ZUCeE/7UsyeT+M1CHWmM2tvxDXiN7uwZ4X1wGxt4PihP
MiDPqku6rQVWF1egSNnPBUPDUVUdOplHVxrMClXIHDQHjchEsTHRygHGI3BdLiY0w7uJSjDqj3iw
IpIQUbGTgAsHyPAEOqbZptT+aqbMOPSKHoFEWZ0Np9YJHkg0f4osse0V0EM4CjJ/2wUhT3FssJrQ
2DslSJGayWFs5bSudmr0TAdrBdJQPigf0I1VKQFJSe9UySY1hu6wiGbr+/XsTVIKkRXZc6fI7kg0
ASB8g1oWHJA4kEJMNdRO5a4kyLdXiwwl7+JEwz/JNAUrghKaUxPyYIe+IVnN8chjCTpxpFAX2X/H
I+1iTPveLdNkekvxq3SuqgRPv8nJdEAUudoZJ9nkmOfehlYkNwepzUqSacqMZp2epEdAcG0Ce/Tj
aOtmoIKt8C5zGtM0mmckc5SCZoYXxKV/p/4nlzsZR0dd6Ve2W69iqesrUlNEijVxLcFbPxC6ccnZ
nmjwFGw4GMB01YQPIa0JJnxZLtbIr6cogEnSNdmhc8w8VjhEf8Pbzw8zioYXYQb4n4B2UVDg1fkb
sMxRgWkhpeVZgO7OMhSlxdJ5dlAGvkumNAOUdmBeLReF20k59D9GdtX1zvlJpi2KBW5MOa+s2TTN
ontTIwUCUAJI59wwMx+5gRhPdT0CRglKkGhWgatyw8aSre4UwC21Dk7NX8kWXDk5aBeUr+F9QYtz
8DCLZDw8At50Oo4gTLvZgUyXHfIOt2qLjGa0Qya910W+fC7sYoBU6IF03M4Ky7/7M+QiCldBATzt
bV2ByBeAUg+q3/ZI4EaEjCQVPBLNgozPykW0mIEDY1aS6SIn2z/DkrLKAItCsw/ljL20uH6EXESL
q/KaZBAeew0VtLhHzM/40UOnPkPJTal4wgaLX9Dblr4KHtfoagNaAsmBa3SpxnZ8wB2dt0J1YX0K
E1XgQdP7NRHuNJ6iASIVrd2AaxsLJFNoRPxNFbQw85BspvBxnS49WHayCdPe0D6RX4Oueh/Ut0l8
sMzoL1S3jGm8amNkJ+g4M6IQ7RzqbJWhevo4n3/oKLRouYi1znc9b7aZj1Di43REEVK3/T/KvmzL
UZzp9olYCyTGW892ptM5VQ51w6qpASEQiJmn/zdBVtrtru7vnBuWFBESriyMpdCOvY0tbwt/Ybdx
telFwV9zUAyA8DYpj8nI+OuI1CuOv18Tv8L/BWCLC4rykyLa/mkQeXEE86dB4TSITXcabazbG7/r
AM3+LeBYAVl5cEO17kmKlhyhNek5ksdB4Y2YMgkpiD2jrYeMP2igoPtXuVhoJaI5UIsuVWrga3ju
U0tMgdqu4YnEuFWB8LY0brZdNCn8asqM9fXhet65P1/nWc5Dq8pnEszcf/gkNHUa+8jzx3mwytIq
vNOc3RsFg1RRFTp8QTYoFKEEp+DZHEK22QGiipte9Yezqa8ORgZhW+AL6nA5eqy9UQULkbMFyx2q
wQVod6OouynJSP5+CpJFWIVLcllx7qzYELd3POu2eaziaMGsApssI0TpWDEu8U0B1ZuNKnIWMi8B
Ov7ejxVKtB0osaccrMBF5Ib7MAmzw+g4l5c/2SqU4qISw/qIo+55GDmubAFWP8BgIEV05aBhV/c4
h8z3UOw2NBxjA11CfRBM6ANHChISJ1N/blaxVx4UFhByQQHnUOqebZ5Rp+aS3GZsio/mPAlFXU9y
EcXaYNspwwFWwYvuwduo9siTRYuG1k6TjRwpF/glKCG6oGltNzl8o0CdcmItXFqz1ZMj4w6Y1mpQ
t9EEKEZHpqYbx0MUg2w4kgYQGzhWPiFvdcLO3np3NBsACDSyh7ru263OZH8wh1QewU46ri0w6z0L
z8W7I8+dHxAUxY8aCvpss3tibfRXBfDuDiV5gJM2Hk6gUAT1Y5St2M9d8oBf+5vIh/LSJqCepZ28
34ugG3FwNdUzBH716mtlo6YM85Epwc7uVMvqy+ho42M82YK2eaqSITtQLF0g8lxB4Js/6MyrZ7sq
88N/5+Fs9g8CX2TfLOY5gQ3N88Bl5t9ZTIWbdQ40GPWj19oT0shI73qsgu8qz4DWLJiuVu3Udfqi
ZiunzOXG6yMPCBZ7BDny5CJ/6YhiZ7TWd5rBLlXDVkFm2YfRBZ4LhUPmPHeX2zgfzwJwNKy7zvll
T/XLJrPvvUrHBzb1jCS1kRVFq1ZZv5X+UAJWF0Z8QR6KKZh7z5DIO8wOsoVt3W/dEd9f5TXAhn5O
3agXFPAGIjtaelx1rpW+D0HhrpXW40GD4uNBpaAsGE0e/YgScfCShKEKNgNPsx1ae6Bcy8co8tQc
oYboHu8W9aJdnoPbQApsxliN40J7P3jYLxJPy/lCfC5GkQ5HgyVA8vbuDTnJDmY60CdCnLI9Bmvb
1mAnJDtFtCLAgZ23cUejOloJ74MVcr1gohyqZoNzJ/D4qAKvU08ExrYNIjCbT8bza5NaQfK1aqV7
pI7+DKCZ8mxsNlfx5Qg9E5ptviW5XfP9PAmUYL+YVvjsl4V9J72Q33nxqex6/+hOlrMZ5MUAKSpw
v1zYpniKG6p5EM1AF5Rz2HcDmBhXYhpENpunb/WQyz05yYSBEGDxj9Qpoto/pIm6oR7dMdJgrKHw
hocGW5BH8+u70Weiu+HY4ONuFEqO3x8xjsMO5VRZmgLSEyEH+imrlub+96xpFRbgYI0LoqZ4yKy5
QxawcYFOpAcHF3XpUtQoarasEZmaf5knQXXESSfYhE/UCx4Q1Yls7xzLbe6QWWnvSm3We1Z7Tw1E
WqwFeeli6SJfpzZg9BSHH+DfbssM8L6LnXh7niuuK2QofV+uoTXk36RzOWQdCL2yIrDAEavVTGhF
1ZPUtwqUgleOBOfcRJ01k1ypifpqbpKVLq7MLyMvJrLMFmQadrU9B9MNaO62QQkBEFwSTHj8K63i
sKUCE46es15kuVoK0qKQbBrv689QMp9XhArEyGqVBQsuf8WjsLDg7FVt3noSNDGy+MAoEFoBeoTO
LSpFwCvIemcRFLrZ+DxLUa0BB5gN1m1ZgERuqEpUmo7mDQE6SzPPD8r13qg3Az95wN4V8FHYhtil
RpknMITPckltNhkSFb9acvCPlht2z2EFRienksMuL9NdgR3nyS6BkTRFds/AigjuGIjpQig6tTdO
1lmPlfCtR5xNcGgNPZBlgMDBFpQg45K65RQgbeudtTK5JROz8uqWZfGrF48cuid2Yy9bNjZb8qL4
wFrzEXI+mW/EWw7anxlOGUywyDM2cgZa1iZenUbu7K6hkwSYPM9wHkcOuswz2KZ8sJLI2eVB8o37
OP9Nwbz56HXZsLIK0AVSN5ls2hmWXZYW933WD49NC9kvcJDwBTnJlpXQTK+F6vdgvjLARNDHC9lI
CBZMly5pPlpO1SuJzfLv/jlGfEafhzQWJKbmea7c55jzDL7jF4exF2w9eKDp91UIjPxg1ssI+ed4
GZeojbvoV7rKto3salRQT/5zX3WDfrAnEZ7zHKBE0A8VL9ONCTDz2pBgdG/c8QuYRJEsaP0RrFR2
/jUZs0fohdZPmbT0rZ1NBFGTHR/rLwMa9w9RHog7HaDMhuy1i5ynRNroBBZ04+SVDQCIqJr8OuD/
AfD9oDua0oX+FYu+2XGX3/73GsRC4v/q2InhwAliCoEPpV7u2ddU6pY7FT27snnsdYV8rucZh2K6
9MwOIcpC/QY1O0DtbrJgMA5kslGzly+u+/OY2Te3BycFw+znMGrJ1sfY2U+3aiy7P89/NWSejW5K
o6/75KEx/7w7zd6V0NZx+3pjgBx9E4U6Whh+Y4FaEmSEH80sL6IjWenSBMrYBLb9kmiGVKINOqkb
C5Rz0ZGataswMs5EsB0zcUdDZNFE+mEeXeA8ZHDbzYwEaMu9n/H+ps4yHKv+7hFwADv5r06TZKfW
y6w1qmjVjkd6eOsbfSi0Mp/A76JObYwvAdkpTH+GDUZ1YABWP2E5dBnGWbqENBFyFPQWTW0Ap4Oy
uLWnl62YUGHxdDE6MCdPdqO0qh0DNBMV1njyVRpnBw411kVNZ7vUB9lttJi/KOc+hdM3w4Ki2DyG
uuQgG87+owV9l85z01zUJUeZQYZ86H4xNrRQDJXxU6Ib9QB1skXLXRTLx11trhxQZ21InzmdvFbW
ARuUwCsmL42NPKR90xICgqyMnjhPk93Q1x30EtANGYtwTFbdqNrFj/pk6oe42XkdK5bkJJvXJneZ
w40jmQDGdnb49QKdPk3Z2cseYGkrs/Jl4eX9KzABbB01qOiKCqt/9WSLHJoUzZ3tVvoRD89ajdGe
4wD8DZU4csNEnx8CnegHcB6N+F/FI/H/FiEjN94NlWHe5jj9SyHP+SZAGrZmRQssvvCrWyD89Rp1
ce1roswHe2L99KWaQxOritd5Ly9D8c6eQ4uJ9XMKbcB2OfDmFUA8a+O6uouXST7Y0H36ez/uFWrW
4uJgYHG2BL0ue2BD5G4j5o2oqPZT1E9m2Qqczuk7MmTHwvXsXy04LkvWlF/ZYNvLwlHJvTB4sGsq
p9lZyUQwE/ntskJ16jfp+xut62znAjS9ijTAyDFzYsgo5Faxd2W2I5szgf6pxacWdU0qESAjXdw2
+s7Bab2hEDJBRBK0Mg4oIqHtjIoAEEXtSWCNiBT60Pxto8f/3Cc3BZINRHLpvo58/5h4DXa969Yx
wdLUhdMjUMuTn5b8CfzKezZ9pyPhlTtlFCPOzIL+DadbgKN3yUWYPYWF0Ku6CAPlOnAyQ7KO8MO5
G0ywICTc8754tnJ2LsPefDSV/yUBtyT+JH2/Qom5/6U2pLXF2jBclYPlfzFryC80harWNNZMU3Pj
VK27prF5pIEHhgLGhryZwjKkKjMocE9jHRdL2wCIsS15UUriroYOtJ3U1RCNW7kmgBEyaIs1L6Dc
WIsa+X87mU7TpqMAZpm/mwXkm1BtNp0IKMNaVTI0dhROgfOY6+HUF1OJhwC8Gzl40AeTUq4kXdvp
knCeb5D4i2eBW3LwCuj2iz4ZARCvFqTGQpwcPO82LXOsE/UgL95sS3CpL9O+Bx/a5K0/vf3ktaD7
fqHhopJ2U/YQGzmP51MEEiJ4L33OLrkfPVVpdzn+7/cnRZjETpxNgSIWX5lbAGia17jNcZqMwnck
0cf6tZRHJwqrl6wch1PWG9/IWtvgnGDCtVfURRmZAKOQcPfzmGR87NsmvB/zyn22QY9KM6eBt4zr
qFLpPoPMUTlJTOSF/rioSiAd7EFE5OzAPhCCFNQ32hosNBTeM/URmXlxensOpy6FnG1R6UCjR2JJ
NGj7nUoVMgYSbZGF+Za6vt88qmZi53I6536KorKHAOSYF1GxW81RQ+w799BvmOeiKF8gMZAEwfD2
GfU5Vz+VUNAdKYq6/4yiwbkfn/qh27oTrvT8oJGe8p9sbQZYGNcpJEY+n0p6SOfnlYwVPbpnvx94
zSps8NtC086RieQS4NvUXXRAyj4ByvgIgCU/qtgcn1DGiu1fnLkrctaj59y3+biKGxRloYCpMUFi
iN9h8nYxICfYbkXLLp5OJXlaAtwgoT4/TeWA+3g1AtS6peAydZzbzO3e56mm21ZFah8dN//3287O
KaJBNvHi1l7uQzRqMIz5H0F3mG7fKnAdO0XaHGjonz5DW4zvFO9N837+8/2uSO5UxPbNBBTuK6+5
oVY1df/b1sWotMcCE3V207D/r7F/ukdR4XtQpFm+vrq5S3hmGlL6PRBARo1CKU9g2eTVyT3yZPEj
kgBPme27b6OZm8gXj8W2Vz54I8o8xdY24NDMxivUxOb0kS4AxqVLZidiVycCp5RVGR84GKiPhT3G
jzqGSpZtJBs99ciELBD2hGlogwgXk8ikNVB3UiSrINrlwgWNnNOWW2g7ej+Ktv6lYrd+G7JKIW/r
D09GgM+Ry7w88dqBBjDQ3zedhXqjfgTUucYB7p3v4oejkXX2WDnYMzeZ9l5Eb4I23orE97EPbjXI
3qPF/7qfCtX4lGRJuq6TEmq+TgOK0Ok8LKxGvPaoCUr3HyCKk5vA9YobupCdWjyPf8ed3dTyPqPn
uSqe9OsCxfEMkp1LS8Xy3mWxs4O0trUD6KS4b3LOlk2pqq+QINvj1y74pcrxttR2/w4tPWMZQ8L7
hH9hujfHDuK+ZhxtdZdvcKIUnOhiTajm1jHYGhKJHtZNf3OMafIVDFUeNOB/23UXhrd/nyOckpBx
UBerLo/7o0Qp63GYWr6EqlHR2D9xhGN3K7JRSBxY49aU3k/ZhQIaQJ/DKsiDH5xqQgRj6BRBvqYt
EXaePQDYhyame53tST+g4us8+/RJKCT3LODgPz8Pjcjp3ucZPoeloQaxC7a9A0B2uNH0MYKhK5zD
5wTzfKnp50uNJcUy8iElY7r2a1GD4c4UTnjvtV1xigDcpR7Z8dSG98zpNoEFdQoQEnnGAjuWBGAT
xvYURxcX77UlN8HVX1c5YiDtWW6wYfCW55ikG8Z9PxoCxC64GzlYj7qOIAw2c4/mZ16+sERfn+jm
9DFKGb86Yoxu5jC/Gna2CSWDtIPu1aL1QnmX248WanPwjESXF6PP940PUcoru5+iJqIQHOuraUDu
NCZKeD3IWqo2QMH65yw0KeAG7kZHibs4O8Ak1W3rLLSPowX43pjb4k6adneMVWosRZ3y76b9M7B1
+FW7llp7OsxuUNHO7v1UsMXQWew7sGS3omqdF9nzbBuCvGfXqFw9m7x9j6cZlKFBLdpLbKt60e1R
/AkG57qVb6Bw3hZD+Rc2JY8cFB73SYk6AdFCbH6s2LiJpi7Z+t4atnJEIqTtHfuegg2rbI+lSLfU
4w4QZVbHwYso2/AAbP7HZQi4k08I//BAHvvTTV2mh2ibDPb91TAg0f5lljFB6SdKZnCXi+Y8WW7a
YEL9+1Dy9DSImlkfPQjguzYUZ3L1yx9lv47CoT0AP98evOkCKTZsDagJnnc0yS+oSVHUJz+1zsPn
mLP7HH3hmee8uNP5zjTy+kbn6ajl8vEXBBrd0HuQie2uz9Vpc0FbV0t74Sg2zJ58KnW7qGpL7SA6
nmPmUjcyxlaB4rZ/959vRC2ag3/e5+y1RtAJ2mD6XpY10MDFgKeP2TreS2WJLRdm9gIBTjAZiezH
f0YMxijniKHQX2z8BO3KNEBV61C1Xy0veGR+2z6JqA5vAhC1rnBm2X7lY/VS2ab/GJXYanuOdpZk
L1L5dahE+Qg5M/+2co1+SfOMbvVTOR5/SENwMudQpZztlnJA6Zrl8mGwxndg77MFqOb0gS7eZ+tP
Ni+3Gzw/U0yaFj/+RybQcv+RCLRdn9moHQNNKT7ZlZyoACw+CIcmeMBqoL6Ftro4QgxDHKkFhpWP
VgbwkoR04o7s/xrG1A85aPAtTVNIk1fQGs+YAHEpJlJSV4e6xHnD1Dvbr2azUAW4VZX11xwG1bhu
QSHnYZYrzFWegxjuynHuUsuant4sHs31xWeB+kq+BFqjWPk9K7YctZ+rmQtbRc5a9NMPOqv7RwmB
udJybuhiRUa3z4xibUGGYDZJR+cod55C0szJUCn/6VJJVN8k1opDah6Z3SIabmSdd3hSpiZdYtXE
29wynse2+DCRvQztbexYyUFjXQKGCu6Ux9qAnrgNNBz16NIbKBdYFVjVoVhN/8KvfLOVEIQ6krdq
TDCmUZ9DCQNqn1C6mSfsVaq3QqBCPByKH0OdFadWZup1x72oeE3xc3cSIfvRdaN6tes82kMbfIAq
C5wlZ6hmaiEiT13Nn/77YbS9fzyLnolktGs7nouKCPOquEiV7hgNgM8++MKT40tb+8bBZSjEIRVI
bWBZgW2Y2p5tURZAewLikR+eWS5yhA5l2vjsWClmIbEO3mgkO7uFY4fjqTczefqTA4L0eie0LrBp
QuY3CpAtpgt1O8r+OpPnys0i7ODBnPd2tkP7LUJNXBHvO5zi3DXTpcBRCkoIenNLXfAx681///2c
6+IsZnrcYRYqVr3Adszg6rvsFJ2bdPZoP7hR8JDimThqkG3euLrBIddUqSyn1zVdGgt/NzCQyKVO
ebKG2Kr10nkNxB4i41eI1YhvRTZUo8FLFdtF/GRUob9hrekeWifpj14G5i3fRt3nBY5txp8RFM3m
IOlbED7tDFcjMJvnxfUuyfnuOm60WQR8NXeWMVc94GvAAISRyG/8uMC7ozCgBcykeMmb5FdS2+Ev
o/gSC7v6WYO0HaR66QC5lGLc+AKbi//+w2JDcP1kWtyzgunRDCCE6btXxVMyTvJeAwTz4JYvrRDp
HZYH5SGJwdafFEj5pnoIF54u/O+osAcRNv6IMgpfqrJoXv0eOT/PTIFYBupgkfahf2snJvLcYQ66
+dSRX8lGl4uYuVma740zPoUovMD5GrTBUWOM7YRhvaBMI94p1622OEjyX5s2AzR8kgdHRfUSy5Lw
NgdZ88mHfMkiz/hfEApS2zQdFFsKxxsOfjQOB67KAaufgrU7d+qTkS7YuPpQ0K1xSsHzjyGgiCsz
oPkQ2GShxttymsirUAu/DLpIrvH48YXfNNVNruu7krvGyUIdIuDfNU+wf8jbNRC2YbbWmYUjstA9
esjDgmlLAqUUdGoHUGS1mEO6oYRYYoRCEpqHYqwy3OW1MeL2NQc3BepXj2bYtutCDMnS8rl1pAs5
5hgFuryFXYbV5uw+x1BLlxE+ua9uruzUDfo6O+jO3dOcZKKL1DGQjaYbmeui7A0UzeHmVzFkw6Jm
XKD0BhTUU4huO2tfd+lP3zNtKN/UDooldHTDR8i24xBfPcdRqBaiF80vkMJ4Sdb8BFksXzhGrG8U
GPoNuRxNwBdxnGj2C9BDomZbdT6U30PeQpsI2JWwLOrjRL64Ru2vWgbFWB+jlJvZNsBfYgd2zi9h
V9fsYAwtv42tw9wbU/UzSeL3MkhSVPKwDseeYjhVBahNw7ZPHhITamABN0yUclYp8lhO8QydxXYp
oSzzYrsNBMN0MB4Np3U3gxHW2yZn/FZza9j1ONa9gQiwu7e9PtgXUmU3whXTJkP+iljbLCDwog7n
C873wS4dZ70J7MZvDx5/oXbnPrVQwIIDeGrSoCv32WaDIhyLqWm23A6FXJxd1xNdhF40L0bNzeth
5wkvPvncPLsuPu/5o17c5aIp6N9LQy9ueBFw0aS5zndJ9Zh8/KnOxotbX4y8+Gf98QOdZwbZrb//
79er5V3XpjKcBjD85Fu44P16DYnDj2LWJEAmP0hQRS+aqqldQF1zcXBM+0uRCvM02/Bqjrd9qcBC
mYBafl3HqbnyhGutcivp9n6K4myUudhyWDoggr6H/K97SrDlykML35cWXxLD6AH5mJx0UQZP7nnY
gUm0BaHAp52HeNNIgR0H2cY4KVHnZCIJmA1JuTsH6iLjtyHn2zCb7uGixHehUgYKG6Tw8KjmL1GU
oKV89QJSdrHMwGD+EscB4DBeX70g4/Iz4HpFBN/zSVSbFSsH7z3AYQL9QI5+skEm0lgbhFoAGKhY
2UxDVYpOqzodf4yhcCIDP9uu5kExpbGmOHwFnWXrZuXazbP+WCqg0xsvLFcAe3XHi4vq+rlLITiU
K1f2NIJCaOzYAdK3qGvrY4bAS93uYh4a2E1zXwxsTaSl9DR5WBnR0gisrEq2JZKLIDQBMwlOd8JF
xxU40oABPhnIEeLSBzsbSCCy04XscaGwytbmXjLDtxd+mCe3lhX8ii0bBU9GIXZ2ykzQbWrzTiEb
fuerhN+EYtxc2akb2vgngki+XdEAutTTUGpFzMLyzgxvzA7FpZDvSVByG4cgQI4HA1qkCr+cAPMu
ci9Hd7pkkN4aJ40P4zhbqXnhwikexLUTgA/J2Ak2LFSHEk4DGPvHqoQwCxge+wOw1NZj67dAgQ6g
Ba7SMVvqGtoKVQCmhrnvynJZ21F7T2O7HoeGJbQWFmWZApwkmf4fmFbvH5tIxkAQbHKskHyX+c7V
whPnACCYyTPn3hmGHgTOLdSabkmKNgjrasUABcdJOehYlGYOVIBzgTQSqFjI1trRJgf+GaUofMBg
0bd7C7CUPWmZkqZqzTkHR2H/gzRPyU4tVOqD3dIMY8gXji7HSSBUbEC3Dt4fC2Sim1J03wHs/03l
MzP8EDeQP7EkUIsuM+vPuX+OyZHzBoMxVg+JIe7HSaYwMYw7lpTpvTX1IvTIx5yafzHc+MQSU8y+
qVfZtrP1PTEujdQN8I4yOmiqa0AyMy3W2rX75zz32AJvwPqbcsrbscFJKYixoRuVtH+BYOWV51Dk
CU1glpACaR4NK0w3Y18Yt1aixe6/X8b2dUE6Y8z1fdcNph2Y6XlX/5cg2EFBYh22D7nbAMaxiPsQ
tSuttQ590UADRHr7LAo0NE1zfZIFH1eWk8mXwDHkIgiq4qflN8sWckLRgoPNWfXJ8C1Wyl0w3btP
kYVzZmswv3se5LFMX6AeJAg4mGxFg9fO0Lm3+PpU5SrNYzwVkTrYriqwavYy93YOgsZDC/5QnDsa
XfBNJfZaplK9Rw3HNl/U4SFgRnUPDBXWIgbOxou0b1dzEYie6CRw/tLflvHmoi6Eey///Vfk7J8/
abZnc2xnwQ9popDzai8bRH00am0nD5UAdVpVgnG48frHUGWoCHCi+hR0TX9TyfHH4NY/HNfmf4Fy
XIE3IxM/aj8Sr0WIlHtoV+mpK81g52ZmuOv9SpxMv+hXLqSKXzsMxZ87WHhuyXeh6f8wHNa8W3EA
row6Dval9thbG2waVzXvslPxPmjLZk1Rqey/1B2TSHQwqAMzbJCz3u3vIjvGGb4yRxTkJMUqD4r8
OYO27F1RNA9VF2TPXPTZc+mb67o3ogfqudKUOODlzb6ZIgK8krceTnRWNMAYFRSIVPVAk9EAz5lq
A0AeBmEfvLcnjLLpKH2XoaoPtBJ8xhATptiKi3zVKd+c8ckUSw4DFGrTAD/ZDgNed67jpA9YGaQP
qTRXPX79IfTn99GyTNN7IVG+QE7ZNOlDFkGYxWQ4m0F6FiFGIMIFQzXnVkxuinG9FrWuYZBueDUO
EU4pRoApQn8SzkAM3Y75YEryA94s53l85Fp2YaxAGDfF0A0HU4cHEPC8zZ8mHuviWGUaVbBNf//B
pp+m/s4uSsActMJKpGEgurec8K6YemQ6X/5km8d+DkOdYnjj+jK84YlpbpRreAshWfAlUe3SLgrQ
CPY+35sgAFvVg9e/JQPAvAo0DkcKK2JQVU32ODP5HhoqeCSy/nCG/hIweMb42h42lszovpEX/M61
u/HCJAX1QvGqEvYT2R7+kDcZygFs1SypHHqycyDv/2TP6uiP9tCDrIjVaqimZL9Jf02eQMAlSk8z
wS9owFB82RZTWQ5WZIsh1cFujH2FspypT3y+RgaMrQ1prtnmxbHCcblOVqi7/glVNOMt7/gtBD/V
L8MY78A83r1lQoI/2qkBgq/8GMk9p97kSWk+Rz1LF+DURqKYsa9N0nlfAtmohQ7b4EfnJ6u+iieJ
qyqGaF0SfIsC7OXGbEifJQ4h1zpU7FibFViA27DfBYGfnASKUFY+Mk77zNNvWY4CBijDuzdiotak
Ftn8SKGivDM5Nou/HW7GCpxETUPmJkVS/2KeoYQC1OAWeMt+BuoShRjAsC4FJTPjKa+pqxApTmrS
pc6hTJkqF2XQps7jVWXaryAwrjfJODqHvvGdQ1JK90DdVEE5EPnR331hWOi3U9Ac+TkmJg8Zz27q
1k6N47fqvbLyYGdNSchwdH6kOstPlIP8mcgwe01wVHYKArDXTBGs4zF0sKp+RUlMnvrDCvtnY85w
+hgPiqrsY/zg2jkO8/riFKoUZ+NH24XYV4u0YwK5ngikC3SxTcfCZrGMPvrpVL6XFwpG8hdXkeeR
V+6zg6ag7nnaUYXD8r9/iZD4u85dcR8o4ml1Bt4ek11nBQOw2AP1JtqHOIlKZDpKF5RHUpbfwb6z
KidFo57nz3XmBa9jmQ4rMToGFDvZFj9gETgkcLH98qsC+dbek+zDRHanQolfxbp8deWQTREdcFj0
eGX3oQZ1gt7Xqg+g3UJz1Im55jHbAfiKbZ5C4VoIlqE3CNM3mw7Y5y11U69/DawquLe5aB5zz7yL
A12+tTHQgqPMxjV1y1jXCx+73jvWRO0XvDqXZK8geXUYmhS0nYNTvpU9CCLSonBvyOuIZYGl7Wvd
xA34jeNtK/AA56vE7x9EIsS2ZwNUg8CtYd6IrL0ToIS8zwLxcWmgtLdwrabbla6SwSKzumAPXufv
FDLbYs/+6usiAZPRFJJCO3WHyrp6Iae5zhNKpzl6pUp3lm8+J60LeHZsPCaurY91WkigXqX3biQ4
sS08kK3gjHt4SIXzjbPYf49QRbjyULp46Ea8jnxQ7JTj6L2Dzc3Z+GG9Aey0W56T53UEtivKmEcS
aT3XGtstdc8OCiZvCwTIlhxXEyA1mi0ykeD4GUnkfcLGu3oqC8bf2LptJj4V6s6ttnBRlWaq9dlG
jmqKoxZdetn3OwYpoWqdgvX6sRNj+YjVntqHU77fbwaw3vZN1y61mbHt3HeydunnkGekaBS7tDuV
3YOaEmJ7qMcBJ7THgSWt4/zGirSzm7ttbatbjcwBCKanIOpTKwglEpp+CXk4r5z4pyf3HBlbzbgr
i3hcBNwy1mEsu7fe8bYE7E1Hi2Ej2MYPZSnawyhMvWgDsPVgcYH/QWF4d9BisHBSgzQBtJqS734v
t7FECRzwTnpbAUS7C/pcvig93lLA2EYZWBAgXHwemZiReEKxJfafETZBLY//sqrqLW9l+BbKVoP0
0+GP2gMvJsCK7ZHXvt6bfiT3OE+0j3Y28nUNcpin1gOlptOV5XuCfETZYtPBg+duZMNWxcLfozhh
5TRj/qYjAF3HQg9blPFWbykgS45vNt9a5DBXprKyGzPWFuDPOGfVWfOtVyNfmCgUQc4japf4/cU6
bUJr16KI2cq3e3EXaPBAo47qkLQyyG+QT6810gHkS6oyYqva7u89HyVMTgwOFGjpGQHQC0kG/Ipx
GqH4/a2FMuay46y5qxjY/6sMVTbIfLNvnjHc5yEzniUql/ftqPKNYwTmV0/cGk7Fvgkf0M+wXuYo
DwA9Fr5Xs56E14porZmsFjE4app78sgW6tdf3VCLmzSuEN/mubvjo4XcM35+lx12Hh2U6LbYu47T
ga1XHYY6MaqfZgxKVwM0ycvGSmvQwjTSfSI/NmIIbdzsvhqzaJEBEeX2CQBjwnGezXz8WUhfQtpO
us8A/PfLIvLT/ewEwmsNdGmwhtqR+2xxP9vnle6WwRTsJIY6jr2FXzr0PFunjy54LmgkmYAL/e87
+QHe9jSX+W93otkSUO7+253mAAmo8Oe/CYpjPx3Uo0rumhtWQETXni4GShTmVgheWHD4Tn26zP1z
0Iga3YtwNSyboUouLDTqIgrstcuZyk5o59lFLcVaTTrT2NqgujCNXurSiw5/t8uEG196rNj+ZK9A
invgRZyvLR39wCNqLGK3hCSKH2LW0HhTNfZ5QZX0t2Kyg7IUUthV8g6SsOH/KLuO7sZxLvtfZj08
hwFMi9lQOdmSQ7lcG54K3cwBJEgC+PVz+eS23O7+umc2PMTDAyjLEkXg3fB38VSN8qEH0vuaP2D5
YgEsBVi9mbJkUeGZPMpMEEsGuCFDdcpOyrXFLOwHUduahuE4TDV+3Og0IQseIUuQupt2TTGnLsq3
7lJ7mMTtMkilZx/HXTsonQ6dE3crDpctyBvA1Idi1xzy6LlesdLpd1jJF5vra6HMDnuwuBhYopu6
jx+uEGH8MvUJ+MYdAYopRodyhh/fmh9iZbZJJqPfVXAFggjpt77JO6zVwv5rAJ8ujUUi6LCc3eHO
10QUZ6JyVoHN821lduJr2PlYUWO3TIh+PAOB9x2VcvG1sYG3jC0Wr2kQH/XXUioP5sx2+2Ap774d
+gy8P1Gvm7zUBzoE+aS2E74S1Eo5IFzFUIG1JeEKDjpRiwBFIbmFdjA5bwMpWPMQQmijUSyvgygY
OD0MF2g+/Iq3GxeFMDVFdVB+s7TV3rv9ZKFsCNMuaFY4yWqE/PGiNOsKTqbovh2whAuxVutb+Dz1
LFklzWgtc9GO0Pbo3WQ1oUC5aCBUvIxnPFIB9saGB/UxAD6VrUKYD+8dWAKxFXWDhA5as/E5OpZt
8kQJNCCQPrZ7Ki1WsQjdjen348X02e+wqZDfyjLpFqYyxInET4a6a5YTELFLLw26eyX9b9wdjC9A
7mf7oIeXCzUFZCFWgBmCAwkHzy+DAz2LuGGQmJiTXV3ej2FdXZTOwmd4M7tzEk1YJ+43atGErll7
C2rawPVdJ6Sm0UJVEKbpEU1KoXnSBkzZi5Rj+FyzO7ryn1/lFOKpjSb99CqpCV/c/MOrNB0QSEF3
uE7IUAHlbfLy51eZpTpeFFk1wr4Ly/O8Fj+notRrWrHTGp/idPYvMck/D72Nxz0XBk6ui4pB2CiI
mYDRNlgcDIdBgpCrEnYouURh/73XKKfZjbLKjeWC1WP7Ovke2/E+9pe86PhrPrS/AwaLX+NMqXPe
ogIPtenXdijDJR4MnR01t7g1vg0d4xzr03kolgO/u0Mpz9BFm3bQIG63eAOs/e2gwTXat3x0vRUF
8ZWEcQOdpsJsOjh1/ZFvWYAGxwLbouaYOVDu6BehAUFHWB8DYVpHDbZ+D8HsOVT0+BoccfeHSQB0
/JN1UoKGylVYb2Ttd/cMVKUtVGjxmUjhYB0Bndfft7zi26mE2Eo6a0pIXaKnka7YgiVXvAVpNGXn
IKvjZpxH10SaQk6+hqZFCjffCZtbbWFfyrrlL9Mwgf0CNErmWd4qN1m5g/nQh3iugbIGbLPceXNc
Yw2LRa/6Vs5xyh+8jO8BgQ0iksEV4EVltuHsSCj3poyrcLsD+m7Wt3lPIaFcp4DjglMKPDlEYOvC
gmAJRXVrkwe9twxyK1jiWUicReqIM+QP+tOs1xiHmR0Ct4iOQMABBMV7c1s6PbQqM6vsln4Pd9VM
tkdRNRV+oebTsRUQSvJQo6MYUzW6Od7W5YfMNFZH1Kb1lrob7YGVOA/+nD0G5bDARnC9TGpATyLq
/3BKg2i41QDtoOwfzBAucOZKLZhWw5aa2lctysuuGVGzbjxUIIJvnu+Kh0/5eJp2H83Rf8tHDTpb
gOTHUZ3S3pDsylDp+6RgBqSy0/vGCfU9hegQMJBrAvA+o1uMUrTtAcwLdbglddyG4e4YR/jYhutb
rJonlbX1PEArd3+bScjGvLehpwLr+OTuNlGXecExw9b4LURnie+UsIB3ft2mprjrYV9TW51YUFNn
QPjDaQ63YyVddZ2FeuiCzjhDFgUbthSjuegVtirb+VD/Pd6mD8zKuEux+np/Wyiz9KCalTH14Z2i
qQ2YPW1QidRQiIFWg9kl4T6vSoCSQSz87mlrN04Z3EQhZbYY+kT/ylojixwDEBjLh3e2D+DvOQ1A
RJx6A6qLqD0ce1vwdWqjWNIEE180PNOv5uA88F5NCeq4EZi/GUSIPMBo8tb7CmUCBZSE5V7GvLHX
3uTDArodYVsmW7ExAEc9y67IljWWWlbL5KYaYa7E7Cm3IjrtZbXxwrI5fIgVc46COrrZ1uxAad0s
QUZxbHu3axNGIVhV6kUYQAobBSQVVW1vvFql+y2Wwvqp837f+EonETYisP/EGdzEk98FsBwQUxrT
fQyB+p/xWH8LsXD7JiDzCPZbat910BwwZ3EP36hboCmzIRIkzUHBgrbbLfPOKDTf+xwaIu58GBrT
/bfaoPV5+4mBYc6Yha+RbTt/KYR4bppo5hfiEnDjmRT/SdG/nxX+6azMkhz618pFOWGm+UDq5XDL
+7vYbWzIiu4QV6CtNb86AFyfZdDFp/fWOLeMovrFsal37ZtbVdcrGMQKXHYuStpA2y9R/3fW15Jl
bQ5HoNN/anJ3gAbFthks557BQWUhrMpceTCZC46J4v6qn1/8B5jnDeB5DWZWYkKxvDVWeewN8MUx
ilM6+e5Fs+YXLDisC1yAiwhPO+1RYY9lJZwpfR5t/PyIHj+x6behMMzf2mpoo5xDSslkXbbuczs+
JFUV/MtmofeX4h+b61Vwm3UtN7S84FPVCrpEWW70Y3vpIR8Q4imuNs3HfrS+pbmufuaB+aqHyXpy
8XdspnrMt1aVTk//lIC1Q36nTIcf6wlMJsDABnwx8cNKrtT0c+kwATpxEYj1LcaBjtq1fDhXHlhx
ddVA9CXLnecaquRRBTVrEOtt+9q89UJPzouANZq348TZMI6SGflDhnrsQxDY8a5K3RbyFWhSR8y0
t0QN1FndYsbU/HAE5wcKxaJLwJBYoESAjfCwdlG9lpkHZUmcxaZGcHhv37q7XjykdQomIQyODv+8
ocucv4ARXaAQPQ/S68wPYe7+6Z+UCpbnlubjuTCxS2vPuk3tAHxb3HCorQ5mEQB1lW1T4eCLxAc4
Ft6641KnDnAGvXXE1sUSRrOQvu/baSlzc3xMJ698UNYr9qzGxyGux0eBd3LhdsW4paZlSfdg9yHU
xeZeD24gjxCahvBwGp5oVNG0wTrvzS8oNOURhZq6qh5s9ys16Dqqlx9nTfHTuiwtqBClJT4ojRBc
RD0WVkegULsjneVzT1gVD7lbxBtqXfNoCLUpz5/ab006drjLGmrdlpDmbLFz82o7DAjosn9BNXHY
95WpUPcKrNfEUD9dqysvDk/5vdLYnGDTYL3mcnIWHbxfDtDlKJ8Lp97SPDStCT7WJh6f/Xo/2YWh
17mGG4fKWX00DNTCunLc9dC7s04Uo0ONBR5+CWbhjzn5Oo56aHDdOEYfzaPrIhxglDxP2+a1v9U+
DJ1VKWFmi71C1YghwvaacTa6wT00Cf6L1BFUPxINKpud9enaqV1nF7Lcefybgb3luAdXCez+t870
LZx+hlkYuVxnd8RT47MtB8B74XbyQa66cdeoA8rV0KUt8W391PHnSajTC4f48ySd4xaHJii+OVio
SVDWXwYNtiIeprGhNT8cz/Fxjk9zPPhT/JYPnO2HfHti5kurUeQx/NJYlWN4neeWT/N7FUvxsivU
1V23rZYJqze4JygI5uGuuCZhpeC9J2WT2pFoUiFGSD0PDrbSkyNLg/all6lay9Kxd3Xapg9V4vRR
Jt3q53tG6IO2SxkxNnIeagv2JJQBHcEjdhX/YY7GyZeJLI95HPo7ukWCu9bf01kl6y9ga/m7yTLG
dDU3yzlNThOkk95TPsTopvo+rDFKqOwFWImvYjxHwU/HddNieXXRhCV0u8xBMlsl5LJZGry65+yB
FJbIVHPIZHWO57R0TiuFdE+Q3UswYx4qQHeFulNNKIxHXnvJFpoXIVZXujX2wZ8PLPBPQP32m1uc
1UC1QigxgRYNdCX2Hi8hcdvv0w6KGhFJMBMeP551XDySe6YgteksaE6TGr0TTN5ixyruOu06dzme
9aBkFyZs6dtdsaQgHYBhRg+cttyxK+6SHCp4FEftGqJ484DSGbfjkOHq72V4WpNbynFRGAXOoouu
5xSuXKMCcGHyV/+8hlcthHu7EWImqVXOjEvVDUvtmB5K1xl3IYWLNjdGWPnasRGBWgTRcliCQAxk
lJEOjGBlFw1M+KhNXaNS3YnOcC8cDkEoFxn1UgdU+d96qQk+6EPnxYDWF4BLZvMXfz7UzjgzuuPJ
XIAPGC8p6HhNdje2IQ55NOExEfd/t4yyHI9eCwCFoTOL3TNyyrI0q6FC0IgNNU2g1g42voJRCnep
h9g5xXEpOogFQkzldsDmPF/WsVssEuO9W5QCgitcY7VJmdS+nmk2z1FXT8aYdJsQQqJ7BfCK1WCP
3Ye5U+IcTSVsPG9kAEnSKTbzmmXDLb2w4QIPSumtv2sc+8jBOYraeDRXH/oB6v5jfFNmD36q6u2H
bhr4oY0qZDRBpf9QusRanS8BiRX7+mLoinB5HPZJyFB1fZ/6+ipHSHJv/Ml7/TSCmi39IShoJiu7
7pKF6oH0cxzPjmChYN3TwTGH+JR3LBKyta8hihe+nex4hbXOraObUzzRNyvdQDYiMDXzgMdD0K9D
sELUCNj2PDPYojz656cX/y8cHy8wQ8dhru15zLQ+881k6RV2DyTRGYJGYC7DvPfeAeBrO7nBhIWk
B9O1WofLgvX5lyoEuKMEa+K3BFalILH9rsbhBUuN5KttJeVyGnAHTJy0WJQFSkNMifKUzyrD0oFF
Qh9+MWUg7gbp40s5h92J5aCIqmZNTRqU/famhtzv+LyAUD4/iKz0z928ZHhvUV86Qrl97msCK13j
oQoML1Qq7ukQ9vYrHgvGXeY03j4WlTxguxk+C5DmQc1mgPuJByXVwhL5r6b5DVzH9oclWQifnFbd
ZTpUYAU7agX8rfGCz/NxDIP8l5F0AD0a3tPgqCflpbW8gLQ77VxLQcg4A9QuDioLXC5tHsM6NI+f
mtDf1P+CELQ/LxKY5wdYGwSOB7wNs0ng9Of3B5CN+//5L+u/Y0viI47niicJcQsYAljHdJrg1uJM
cj2EGoRvmfFXUzirpDatZ29Q5RG+ddPCGJHmz1CkEpizkwpNB3pN1tFt9c6Xlc1/mEmHZ1kJHrQv
neXIRvu5YkeoafevwDjsUUZpn0OZTfuy9uCyp63gXz6flv15vYoVEGg+sEWDOpoVOuYneVY4zXtJ
Ew/Jk992K2fInobAySA8VYvHxHS22CT1XwYI1O3tgQExBIPdlwTy2ksBA5899WZBtss6xR9lD8Kn
CcEDyuq00FsVQ83waYDC4bl3dHVM3HpYmpmZ/nB8HTUVY69+k/A1qJL9TiZggxgZ/0IJjYktEgeW
kWc4kVRLUcK1o5UFFjBV8+AEXv3Ql2my9RuzWdxi2FjIF545tltKoQ415ouQWeXZLtNuk/q9BaNZ
kEtgCfKTEpqyVlASaqwohDfSMQx4Zq8BeJBr6NGnEW5Ik4ggIfcCwXOAqurAe4Ua6QqPvSiBmTAS
8W1YzLmdCr54JqSP5ng9Mr0KQjHsZOWWe55KSJHIfTF/MZVucnwcsJlCTd/q6nWo2nJD8t886SG0
6kG/C5aD3hdwN1z8QL8osIsONv7YWBY/QIhL2lXqAOsdzwrImRf/nMKixjKsP2cWtC1dKO9FbVuY
T702guXYqO6+A/N5Y6R+uB90pg8Jtgk2fpVVZ6swDokNHFDS8fw4qeVguuNx8PrpSGfgkL6dUQzq
Bdg6ZzZsCsJKQHUDzg7/fN9khLudZVBhHfTrf/6LYa0X4Cs3k3VN3Dj/gsvtZSlU01TpE2Ae1aEu
XfvkO8O2JdNAaqocuqlpDI/AuM6dU9WLbSWr/lKAMXWfJM0CTITx3FSBXDUNG89Jgf8ZnVHsQ2/v
wfazG4OFsKvwsWzEis3IKliTqKNWwK/Zc7OHNtemBwR5Tb1Dr9oF9yHPSr3KHA5VxaoH0HkBIFBA
QceVte8z27rrmJc+lsVUbNtmGBeeM6SPaVero8eDHzGvo3I0q+d46LxLaSVHFFCML4XZpsfCcP2I
mqXbDxsb+pMranYoF4H6lOkdNdNs+o3XBoPHAYbOM8JlKNhfeaVTi/3cSwv0qNg18ayL2g4r+kUA
/rVYBK4ODh59wqZ+AbB69TypzL8XnfedsjzZY3U9D3ItEWk4Wopd70+sOAG88lgzKC8nMeSwYcnK
91hHwUDRspuvFr7+juqg/GbaADlhNxMmbX77tdEAZZnx1K/NYASN2MXa5AC6qnuwxgwbDL1uWgh8
QaQ8tsIqXd76m9r6aectwPRWOHYHkbgbeL+Bij7/18PM7y5+EXy3Kh8eXO+hWLrfQX7H4zUpvdWG
fW3SIEp7DynJQGTAnkoBPZIASuHtqHYtnGFBYsQVKFknNWQ+VAWBr/mCDdDu6wFibrDTbOBQE4y/
QsPlkeqL5NkE2glGeGV3GpJ02KOCJjfwBKovXZwquLpmwWsxlHdB1Vq/Q5oBAKy0/llUIE74lRHD
yAbbaAzrHGCLZHmocZteawAnHlyfAx6Dz+/3kru7Imf+S+rVe/yX2SkVpXsaWh9nc1OatR9hHR2u
KOYlgJoncrLwwBysPO1YXz2Zc+yL586sLD49yN/bGLV0+Fa5v6DOudDO5H3vuGtDy47Jeyetsj1e
HKzuUWN/otw6zXnEfRs6hBPrjuZ8aLtgENFoDNjOwM2oy818Q61rigaqYaqTQl7iAFa/kDa217Jy
hiV9U+j7YYtqYXY8OEPnhl8Efd7g0qXflmqQ31jFuhxPt7Wa4YTdGkIH04JWbVzd5ZPrrAagCl5S
DqOm+cPICqyt7NBoYHTTyp3RtwH4GnZTb4KEd+vrdVw3M3f+WMCzLIGgi4B87TLhpX6oUNtjBn+i
X+qSvbZBdWtAsYw/0YMT0qgHZsv90auq+QuThf630HiAqhw8APoUBktS898ZwwJbQ6Yo9OsvbjUM
390OQO24yMvXMv4y2EdHaG8R8qLdejEEy2TVxWuLI2cacv2lsbJh2biWfT9phe3J2in2MALOTqgF
BKtsjMXj0IBUBAe57HuPrfH509WOZXFp5+3FtKwg6/pHS5nFvqlCEy5QGr8O866lDTXPVRAn6TKb
m85cA7x16KBMl/g9QcVwnFfst2xKpCElhASynMvVhCrgHlaaEDGfzxI+dks96z3TNkQ1izzfFJuv
uxKDefAKOAlTPCjteoE/kEXGhFv6OEzJbkp88/X3MJj0qzSnbGfzaloZaWu9FiW/aKfJHvsgM09Q
0oZM15xcdkm6cFUjT9gYKx9xY4CPI/JhYi5XQdkWkV8kLgDvKIGkdtoutIbIQy+/GG7t/Up7GFVZ
PEkeAcG2N+Oomp2HtVbdmOJg5KyEBVTin5IcCDc6o9g0x7I5RmcUywKYhILvcfk/5P7znMbEP16R
5jNy40tVpSCDzMrhXqam+wymuNfWrAvOUm5vixqevBSjA2QM06U1y3PdYtg3PjuzdTW4FGC+1FkL
aXBUXyRoPDGWiVsAjZOtXTj6qRLhaz/B6/RfE0oAVqF9E3m1nf/Cju0u5ahJQSsSGCPLL452U8Un
M+H1UuW5+G7A6ns0qvyX36GWqfGUdambCYJfE0gXsmqyp7CC3EjvpOxexKYbWZ1wsfBAtTKr6ua5
ThMHt0tW7KhpltJbllA13KBY0T5XZZzj5l0ma+pllac3Lpxgl9TrxTAHG7GJu6gzKGI1lRejmoqf
whbP1PjOSYWCvGx+wA4gGuPK+wVPbFAH4sJ7bIDV3UjoEe8oNyxgG+EDq/sptwUk/ZHPueOcG4bc
/xedBO/zGhTb544LJ0XXCgIvdM1PbP5BWJkZpoP9eP1tQzV708KudW26Q/rEATeIYEdS/KbynyCQ
dT/hLoM3vGbNRRaA6AMsAgYXl/ySc5Ev/MEXP4Pu23UIKC/wIi2MR7cSEEyQbr938NNxxwJdLDPR
5d+Csd9SrqHqe4Uv7Q+ZwZIt6ILu0ZKWu4XUwbawLDj1QDLdhL7+d3hLPY2WVT/FLTg9IZaJK4rb
8G0urfr7NKgUv4T1uBtC/wj1+vQwxZKtIBmbnw3WvZ2hasVWU2Jk57pgbKXmsyR+bWwHcAxh5ytS
Y8Rnd4g6aBmgdOiyJ7vq4deYqa/ZhN1VStOpOfzL42345zWla4VgS8Fhy8TS0jGxBPvEOrNRRoZT
UQM6DMD7KNl7e/BovD2dWe9nt5jAS0hAA9j+Xe4t7Tb+/xUDuBplA/iYJDOV8OrdHM6MQWqTw/KQ
l0+qFvH6U5wyKHYdRu2rPzOd3vppmqtn8zzZWJgxnD7+uEhJhtFXM+ch+eGGuRBQD6/NZFmjOL5v
/3wo8MSwn/oAIJq5Q/TaxZrpPYd6oHTj7aR4voU/jaIOitEZUM2wa761/+O4W0oAKZYoF1KtaSO1
CIp+lUPyeNHIBPusHgef0IcuSd1V/6JpPrMU/1RpdrEugvO75zvYm7Atz/ws0sGktoOGdf65thxs
58plPbrVr7yOEzzTJxxq6qW7hbN1sZWx2zzYHnDakMnAPQo3t4pXv5QeISLNTgQQTUSOVUM3mOcK
fXdZnKbAEQA5CokUgIzK/K2jNGCIRB1pi47UjqczSgW6R8G2KswdNAR7yBtWvYlyS+OfXan9M+vr
YJt20Lq4xXgnjFOm9Aro98GIKA/Ommtml86JWnTwYRcX2YpboBvE/pnGlxDEWul0CJaU4syXcAbD
v16CYpQ3+uMlmcX1dWmtC8MKHpMkNc5hlwIiLZ2XsbD87WRA44GauZFqWHLLeE/Nvw4Cu01EdRn8
vMl6w4ZW+YV7BhOzPDb++BWGQYA3Q/IR27PY/uF4NltyBgwtSAr+14IvJrD4XhU04CBrIrMVbR6B
fv8TmKPw3MRVhUJuA67evKlEo2exOghqOGzZhVydGtcAULVu82cHD5xR5QFyPcHhEJph7PegCy+e
KPJXbRlQtK4sdoZlMNuMvKr2Q5C8Dce+59tw7XcPeVGd0hoVGqj6XSwzTC4y88vnvLDgbI9wJkZ1
Qv2pi64LXydzN1xD24R6Oz9hcNAAy5p6RSwuzjzH+MccQAFFcTaF4Cu7HjSBnMFcjtYIfOSsdYRn
MVAcKu43dxNv8aFhPFm6QFdsrobu4EpB0hU+J7MBObwbqycJwGUklSOOvTOAnQnyJWgTZb2mlBJb
5YcKtyqYEyMZGmTi0cbiZm5QPk8a7A6D276L82Q0HnsWTOshl8V1H88fodMd9sBO89I/2kZdL+hf
4btJuYAbpnGc9KSf8Jfs6B8MqZRkMysnbGhXcB7OzJHdpY3cE3+EKCZdPleaAKFY3hgnaZzVMPR7
obeBEhwe8Ou7ciWikNpTULO3oVMH3RVP9+POcAsJ0REcbJbWe66r3eANbyGKT3OzSDO8356ANBHD
3j7oTnpDb4RVVyOKgGCV0FvSdUZ6YZAmpRZlsFhezECKO2rR8CoL1XV4NQ7jrsNyIgqDcaWDcF8N
zfgYwq38vuAwNOOpo762BpAGQIOXW3cmYMJi8lC3wfDYgJZyn/IYFn2s0F8rGFH+x7SEp5CkmId3
82xYbpQqjvFJSp2kWjegBB7cgfNgkcct9GzMKWnh+43Tz+2eZWkb0YDrKR4tnotBOddJrjEaWbQj
PE7p9MMgans1tBM9yJ4q1ztpD7ZRUDgK1r5ADc6dD3RmtzBD8kQT7KVVbG5xGEDA9VaoRCyqPs5X
lIeaNWoxNA4sEXly5oIEZpd+hjilUJtB0Wo5oKYDbAaWhMusSBt4dkm5iePq183rh2fYIoJGOkTR
50d/6pgGs454bxd7itGhlxunKsfLtRHH+eE/zTMkv4SOuxff1vieG6Z1KIK2+9JDhQDgA/46Q8y2
RSirtTs3sc98z4SRPULrpr6baiiSTcpvX2/DAzwlPsKsbZMM9W9V4Ssg/WEL3SYToPGqKmBIbaO0
emvTGeXMI2AFqteUR/HC8rwIuu5qOdmoLhRGHD/SmWg743rWvZ+1aZHudOxBEDcpaqif9XyDJxTn
BR+cDfkLe6FtL8B6MU+y1cHdoHUJoWLsV7ucHZ2hL4DjDqrrSBhPOC9p8SQlhBrnV//p77g1qddW
XraVUAsqdWvvAVW392EGTd5F09V48CgLVA71GGfYm0P/NejGDF2Ua82Q4Wv7bcD7NIGTQx1Zil+k
I0milR2q9pGdy35905YkdcpPzSHNz8yHH7YBhoocoCRHhx7qedczag523+x8NZ4+xT/lsplXlILY
uAbT6uP4oOvZ1uWjOE+9ahaFOzkwCyriJ6ePN3QbFUNcbYJuiNd0tw1rG5hgb3iCGVV+quADer0L
34Zn/hQ/gey0SePvdWDJB8K8+XguMNryuZ+rWX80CCmHRgGY2fMfaUBhfZVtsAJ0BFR+FnwpfVVd
LKBSHrANoOCDC7EpatKhNVS3CEQZz7Ve8UAxDJIetjcAq0ZdbmLxYmwz7Pzn6ZfGnNJHsJKKY0Zx
38ZWeemIZYKneLhKAC1z7GBi3+MeKLHPGyftMrGTdmHMTVNlM94suG8phWKUx/oSQ27tyn6JsQA+
UIQmvU43T/8pdr0alDjBgoa8dKTBkd+iTqIOdOgKDenGW9smKcdb27DUW6YClHOdefo36rzFrzOE
cbPAtvR31GZh51sP4mEUmXhQYHZEYe42e2oOpt+cGSjH1KIDDPL45tMox+u/FSkw+GY04YccUI0i
KzYeimUrJbHi5nVWuHeWM60zQ057Q3RC7VGBX0Evs73kXh08zqQVlFec5/eWPXr2tQW3GfzFH1u3
vv/fuGbgJqpOBsSATDv76sOrOHXGF5Fb1alMoXZC4R7Y+hX4A/Csn7NcHT7AvXa4YOU0PniFOFEW
HlqDrekKA0UYZEGTMgNSIO1QiblOzcx2fGFG/DY16Izlo20oeVBeJe6m+QDH+xiaFnCyLxNuWngy
n3/Jx6C/a2Crx62k2c1GtfYmFChvdX5+ooxrcpyUw0GF4brWQJcvr2O59rHZbmWwN05NG/hlCVMW
y7AX5aAtXGCem65fQ/ToeunrFd4vSCnV1AHPyB1jg8e+TZIkHjboquzC0+nRhQwASM9BuA2t2F0q
q2cvkzOaixYuf3s4yDovLQTJaRDcsbNLPdqQp//qYV2wtYS/9QPQ9PEfVcFhxML7esA3JkSlWWuw
UudgQqcet48AvDRvY27pn+e4tus4DRcskxLqUZiD5qQzp6wAk74Nv/W8v6rrBW8pdHadlk6v/d3o
i4MJwmZY3oUxMzY3ddVsliYgHdZPMer4FHsfz2cFBcqgA+DfD0mQQ+Ped5xzINt2ASGVZENNG+iW
c5N4DYqjwKZSjA5WrupTGGZbVPmgYU2xJLB3tl0FR+njQxiFTfk2Fc3CLTBAFPQs3LBx1kMKnbox
SfPLyHkGdjlJFQRAkVoWpGLmQ1h57ACkwDWD4rON1x0r8WbPg+hA8Sz7yXXi3t/CY2Yc2RTK4y3U
mvB+BpAQHJF5eupQQw1RwDxtN7frmi13lzCFbVaQoODJwplfr6uBmbnNRa8X37o+usWKKXcPeeZd
bn/W2Pig6gnQJ3PxErdT+WoPoObZqYMC5dz0hnZhppP+YrUNOwjguxbBHG+FCCJUheTJxTrjqcUU
FC+0KDYc0oVrGp62E/wCWv8RRCIfCzGPRRQHT9dbsIRNu3aMI8OR072B7cR7cLG7BQS5qnU8BYi9
dwgoSUfWyI0NdQRzL521k/Ps1jAlv+VSPPNQF4GR4PFTHK6pkCAM727hRGfDaWCzMy5exvW682vB
LSU5hFzc2dIeTrYD7R5IS8BzoP94oJgfZG+xwFkO9cQOf5fa/M3IQAFRMQR8fZv2lgamttV/vuqE
esimS/Xrp0t8aioaS7NWKIktYSrsAY2K1y51H+xTkG8kg7INEL15NKSmPNOB5Fo09Av6slF3t7jZ
gcIPoq3GFwO5JM5SoOz7eXzFUOmB8mAN0xPLO6bAmYEqo4pkPVnlECVKQSLKtjvvCE28t4NMKj4C
M2/tJLQZdtRBo6/Z1/bIQQAT0w8y5jF06Dxgn4IaKRQ7H/vO7VY2GEMrivWyZdBPuyZQpB40zLds
w1xRPsM9+YGDSj57/7QmVAzLpBBRIyRMYoO42GYSenHM7Ercz0Bi4VaPp19AKGDqikM153HdoYA/
Ge2aYr0HDCPWaRiczIPhPog2dlMz+DTYWOVHPdCXLK6Kw+1g/7lJHWE8Fgfee1+HIenXt9BtlBWH
oKPMabcYnf3H6WjELZnGpgJelv4A3Ghv1njiGWGyCBWrcTP4kObBqgH4hNGA1ATMEupF7fbdpa9Z
d4Gq61uMmtRBMdGtIaG17TL/pE0d76350MQOTLHolA6OLGDUkDk83l9Pb13X1NpPPCz6VPA2wYcs
pYduM09PY3AXt7eD2a8rl4Gsht9UfGpd5wigFzbe6LTNMmjn8My44Dm8hS5NBoxSAMG96Ho6pycK
AiceCqX7HGZZ7liiN8caZG1P2H4gLh4dRBrAgHcItp3tgbJHMeLtEaPvzykUp5AP18CNlXkPoZFi
EaS0hWo6t6AnjyadNXOTzv6u+X8Y5sjKqqDFMr0McfM41v9L2pdtyYkD234RazEPr0nOU5VrcNl+
YdndNgIxi0l8/d0KsovqbPc5fe990ZIiQiLtygSk2LG3ZexbbNauvj9o68bQq1eg/HAfgWriH6bV
4KkB0rxVn+agiJDjD80HrlU6vfEyOF65MToIUgRdXkGgU/h7qRUgYFQroRizeoVyLog1sxLy9D0e
LlA4s89VO94aUFWYm0R4ckU28noAu1VrGhcqsAXLzaqRmbPVNQN/Jzf1bOB1ar9aj51ScwL9Go3I
QUuMokoQ+PfFZ6Ome80eaKDa0oGtMPV1W8X6meVxf9LEr6JAhcCKTNTobZlCkINtDQ037CSq9DPZ
5ziuxuAQwxSGDHoAXrgj2Rxo5SZHiuQ4RongPfDQtZvumLQMe18Utg9HbMbBIeIUbbsXcTwcgU6J
LEizSRWgfP+wkqGbOs84UcCyzBI/QHrcCCkSeic8lD4y2p1dCHC3BM3c9IN5bSdUcd7ZaZjhGKqA
HPhliSe746Tt2be78M5OQ6ieI0WVWE/zSECouextaGOFeMUvLkyb2hE8y0ByHbRS9idU5j0A+zjs
orTqT75qqGc1qIPfAnTRfRyTH+phD6JDQaGjJ1UEAlbMoUBaMEb6MwqXhcjj9mUA5aG/JgYZqIdW
FDN3aSZF+oYH0i8va+cnQNRiz4oy/is9CqaONfvJHUC8YpWAM6nnh2NrJ2HJPBwiR2yiuOtBeZnz
nSbrGiAx1j9nrJqeJL6fuYvzQrJkeEVMbAEOGDWMkig9Aw3/J40Am0FYVSPdjpekeQQM77wgDXH2
P55QCPmljyBKCRgTA38AyFydAnStlmpoSM0Qg33EVyEjygiH9exRdKzkGTnehyXxui5LLBOXtRfv
coFlhXFUt4J5bfVJKEaqSy8rcN34MraWsSPWIH9MQHWIt6yFEeiOIIjogyiWjSDqVbGLiWbRkHoU
RsP3WLLTkhw/u+PtCNXtIGpTJuIFpz7AMU4+AxAnCk6jHVXPnle9FEQc8m4vDVk9q3jPdMAMMzLU
h7pIyLtTGbaVvWsEtjBYqgWPGnr2wDt8pTWzWi1j6s1G8i9zaDhJqwbLuQ5uh/fFyOGOo3Vbp1Ie
cs/GZUxGCufWaOx9zZw/02K//zj0aedlnBG/Cj2wbJQBpkZtoA+ZLmLtJ15/GlIDHF0Y6bV+WEzU
+yANQGORWvVpVgZYxsucRS1ALSi6wQ01/YuGG/vnQAabXC+cr14fWdtay40dDRPoeOalbb0JLY+P
TgsmArJLM/s84T30SehpfMX/j78ie1GUIFSBCOXF9wzziZXxi+mk7lfPB0BCqGfFYBhXHyxG12qK
jWvS6n9WTtHvY9wHPeCtC+NoQdfbVRGzrXPtFpXDhcTu39VNiHv+tUIaGhGbbmF2YeqbydVwZqbm
4ugQOSzqtqgTaFJjPOYDzuNWdF2g7SREULs/JkU53OktGD+RJ/POveYkpwRCKCfJzQocRO9jMhZp
ibdP6lJD7jmSxthR1GGaSAX/+K9rLAtZMU7WLB3g+SIDtcekyRXHqdgGwLcyBDokgrDIgCoP1zW/
DgVe2SKhWxfOA0uCWoDppwSCdBRRT6V9oR6FUK+X+W0pGlJTVJ8S8zNVYra9uFZMZheq3KyEyR5Q
e7QhHzU1nl77QoLKc7EJ2blhyxjbLba/LwQlmeFiFO4OiDcwjHGkrgBgPg19wE9uj9xNSN1Oi2S5
oi75/a7hpykAdM6RebCWuaPjIG/42Pxf2ZCQuM2lae1RygjP/vcV/8NiFWQTc8DO8CFoNVClH92m
6C+t13bbkiUoGeOR+6mNum6VqHLeWnDwXTnDW14W3daNdBMcXQbOv0xouYNnmh0TEfcvPIqKbQzJ
9E3SOBiWcYLa43pckVcH/dCnIEg3IzhgXqiBOscBWYf0keJ1owHUzMRempwOXhPm1QQP2kOcR2Ce
K1qQPnkgRjhNGrSaqbcMASDooJmcJBuymZ4pTrpqig4cmnVyEdLJrtS4kHBFDv2p8lvk5sjUpNkK
u1b3PNt63hxQ6mIdA6vC251foBDLM5ITyaV80EcZtZ3ivDmSvVSyV4uTFT6UG0RghAnoQePOYz8E
l9Caj0Xx4GdjfSlQRBfifpn8ANPVphB99qUrCjynXQ6hDR/Hr4zLKwV4CTZENDMCkjcJ9PpSKZaA
sodSsRiy73gXLa9MsvIqVc+zSnm4pYKB/nG0VduBNB/81+B1Un+NM179QcAEbZTuHGQy2E02f6aR
lsDUEmvUh8BB+lUYW1O//uCK2rHep2X6VKpENDVpDKDmKBx3R8npxUG93mh++n7D9/NIUQvOs/Ss
ulrC+95qvJudqTI54CKHxDNS98KVEg/NNDgWjideesfylJSFu5F1L14AuQejc8LkirwZxFk+4VYT
SpZNbQgM5tWvzPQhKsr2xXbrMbRGz99TrO5k/a4G5niNpCTOXGp2iAHLrVeTYOaJNN3vx6zxsgMO
/sEJD6GfJW4Ct/dNEZ48dlCBJcLl7ByVOsdzte3LF5PXqmKkYKEqabssTQ4Cm3nY4bD1BG7ROWKx
38f2YLXrub3LbXwdfhf2H65lt8hIgm0I+u6TM67sqU42i0TRb+WNFrmjO3etVjDVCuTQKvpvBKUU
8IUjNLATvXnjSGeAWdT1grMQPdRnCgcZf5FvoJxjQ9R9yqLz3AVVTnSmMTcge6olwTHw8ea8psm3
cH/6CeV6vpuHtOLsVpOpZ/jMCuu4Lte0oBcZ1VkHd09gDuUKlTv81GLbVYIHDTdrs3PSExkN5ZEU
REZyZ8700yi5pyp+cPv/7RIfVpu7FJuA636NeuZsC5nzz1TqUjMzQIl0nZ9ZW2hPlRCfuapI7vPx
t/bfxNM65fs6mTU1hxoMneDYHtcq4/CKUiMHuaRhTZz07yPipM/lNPuIk55Gf58H5MTdKss85ct2
WhNPyzWWKyrvEquuv4zeffRpPABFerMAQz+r6rXFtW6VitqLUJpX56dONYZTpOm2lRCpGvUpP1HP
7zIHpQPvQV4xShApTBeXHJ4AdcZqCddBaYQy2bFc++0gLqXVd1sOTAFQ3bm4kI16o3DFhXpCxs1J
a7ARVBNc1VDPqzM5ztP0ejpZ0KA7zLZlFeo1MShj8wIFlHeO5Rr0Mbw8QNpefYzFQTPomu8fowlA
GddXHUqXJt0+GsKp9T11LeoGXWBDgqCtblZyub2WAG3mNPbRy0ZA1ajrTHoDvk9QJ4Rj6Y8hTfUb
zYEkn1plXlD3Db5CRa0D2hVWPPY+z/d5I0FZLisfMlPKiKpfUPdpYMABEdcjmXA7vsXRkBrysga0
DL7JToud1gz8Dmsaopjnk1fF5siynaIJVyET9od/XV/FRv3k+ZARusUt890qyPaGY/QruurieI9d
7MuaHDfsjakkYbWVyc1mM1ClPPi78QUovGrTz4X0kToZ+DCWKm0yZtEasJEN/jnyZCedPFFvHo4T
pFUXj2aAlcuoBW5HiuOa14r4WjU0/J2NQgZbvs4c2u+xd1NpSPNpOR673Q4cakGXHngVZysNVGPY
e7kXv2gYIDfsY/PBNgTxgVn+HGGnE4QIoZOLezN+nY7lPJd5qT+C+XhD1dvU+GbJV01SmKfZNvQQ
TMQrCiqYId+hkdg46jJrX8tV/XpzQWLRhAQtoOGmqi7hzwD7Rj8Wf1VBcvlGLiMjzV4PrCgfCugW
79yx6c6+mTaHhDfRwe8162Skrb2TBkiXezAcb8qgHD6ZvQlsQJF7LyzxQe7pD/2X0uYJWGLS7ofs
+bWVg/mrhRC56Y0jcIfDZ1dT4tR6nB+NQR//qLXxh+57w9ckxmF6AV4LUAp6QcjwGZ5YJdvN8rGA
+lN0QF49fyww2IM5085uHwsE6T7AhyZqmMDVdMh54z7ZhqqlH8wzpBbdpzax3KdaiUwaFSoasxy3
bSeNzU95+kI+ikpxPrLhIK3bUAA57HpcgzU2faSIGJVSe80uRUgXIRtzhldToCiG4vEu6x8nD1gG
WoMiOlTIrdwR8sg0bDsoqic4XV2u4hR+vI7KBJqb6uNKozE/BeYzkuES5QYS3BggDWZvpoywD0/1
T0yxXOgMvMN9hEQ7nvmg+NBEvnuPsLs+C1F5FmwHP+uBUYdaEY7PUc9CvRIqy4B11FpIQ+TnxexY
4jqU5f0v1EYG8OT3+GAPoH+ghC0bTgic3GHM8a0DXTE2CI+Nk+6ljgJz08+GVc+y7DsUEx8nCcCo
W4NQeUp9BpzgtDaDPPkZefqXvs70r8g2+qs66KwXr+mndTfZzWMOpiIA5FGUxplErmmMyoPph7xO
2Z4AkMCprtIqS968JM1PGXPjNdmbRke+gLv2VUKWBJLt2TMhffQy8jaGMKGSiMOk3M1d1Dnn8muA
As4Wx4U/Osh6rTUAqvF7l+XDmDpJ2ChHbk4nwMWmzwUYAbFX0o9GBrIfAElcpFLb4sHTrIdUK9wX
f6zblz4PMzUgS2+zM45zo4dSeM5LkIinbphWQ82KF1ePs2tWVs806pTJlOYaud3mE+4F+cvAEyAy
XGYeGqstXqYsa3c66tzXNMHjjdymsklO2eSU18y2BmCKnXzj4uXfWgcaL68QMhjCTBmtfPpe+sUv
wW2Wd6scBF6rXvbaSm8bfW8SNsk51CiFfaoU7siOLHef1pW/0hVSiRqKd4pJ37c6A5apPlVGXj7l
Ew5VJFKATu6FqDpMATXmOJZTBMTU0DDmioAY6AnsRRsT3aKXv7qyQ+WhCpyUg7x38/51OC9F02g9
1EL/CvSfnaHY5CBJbjqldzQCzf3QLDbkzF3wPf5PITT3P8T9hxAfzC07bGDP/yF2uayY8NhezeO/
f9K7ZerhbLSjdfQMsGKBKrk9UY8a7pqQzFUN9chWSTvYZiJ/XUx3UxfH3VSKw+Meh63Lyk4MuhfP
+LNPUqbIcFHaofjjmGqo9/9ja6pgbUFY4lB77T+Wg0KSC7rudNgYnj6ETceCb32Pt55yjH52LoPG
SFN+9VF7vu7HbnywRyM/4PZa7TM9cR8L2V3zQZy502+h6AP6raQC8rnWFD0T2weT5oLLjuH73ikL
fHMUhO22VQ1meCtzT+AjK6Bu4jxlMet/1I78LnHD+xYUDCIWXcSf8NYybiOk6KHG9lfjQbr24vM4
uYxf76zLkHqdlmnhgNvY2mctG1c0k0HqaFzd5oMMDXYbjLchb4XhIjExMHcD4kqU2YHl7kh1Rn3x
5GLD8AYex/qs41U0JDNF+bb/C2+47lyLZnixH0YWKim4KlxDsXK07vEX3zmirV61ESQC3M6DDbKW
5avhecauA9vEPFeU7q2OjeaCPjs9QesSWudqrhHgVCmyPZx3qLkgwkhwY3S/FVMR/GEbzgO0xJM3
7rBsO6GI8ojTLh93V7sCN4vt/2HIrYwL/kfXj3ZYtb1zrYQOkWeQt65x1hXiwTnisQo22UDHcwcH
p8Ej8oP5lflss5ig/heA2JJtmoLnV4oiZ6R3XD18x8Ni0zrAAYMMLxEZxMIeKS6v8VR2TbcIKY6W
U1z5p6B0X5apfupWjyzdOdyH8BROPE0ct2DbMk6XPrBtvPBNg9jg/QgyGcpITacVw7huawcEvBAt
Wcs6xz3K7we88HtZt72PBL/qC3MDYz8Hojxi3aAm50RxNvhyL2al2/vecVx1tN4O5dpha4ZK7S8Q
PMSX12w7iCU08ktuQiI4Szp+oqGbrwO3ZF90i3knWVYd0JYV9D8aFywjSc+PYkCBMJ7nJeozIw7K
JJSt2vjYcSut7wV4r0PXCbqHJbauulssSP+MN8GMw0yyAM2UdC2yAdwUqtTdBBr+OAKAzC+6rM6j
P3xPoJ8NlXY0XtHemj7WPg7JS3EU8rshOSjE1bhzSFCDO3YgHQAJXMTPvYuNsl98zhVzeoZDX2TO
VbexIIlGEVkxgnkdMOHRC8D0tNL8IP3EIi9dB4MfX6hxObji1oalV1vb74E/E7KNd1XNowPrhQ9E
FaQhAZvkoBA02/6EgsA6Ah0Eun6tIUG6uOZxVfrmRvfwWckzGyn+wxjF2R1SqxOSZIbZ9CiL4N65
Y6gPs3JUenwwBnbrQaQNbq03IbqDIxJ353uReTDM4JnQxtiCtE+1h8qnJuqMTUfPeiDxLx2qby8U
EgeDPKsJFr04LMHklRreUIvGOC448IHXOOjlINlKjTLaLNhw6lGcWYKCBYC6clzVPfCkje+GyOeX
p0oVXywN2UwqwPidG/V9t+jI66DgVE4oTlYrLMHIdpwGvF7v7uz3i+bq6h+mJXq+zYaBPxYtOPR7
aMpV6GgDJOZs0A7gLz93GAQXf73HKNfgucZbDl4tr976ve2vZkRl3/xKuQ3WpEXxnhx3kMo75OX7
3FiPyi2NCLT5YRUk9wG/w5bDuNqTVh9xMDCeqKksPp6y1LoNZQlQGK/Y5s5OQ5pAsXfDZaUGmiD1
itwQgQ/HXoPelroYchC3S9Dwd7YlxK1kGJtueRTqt5Z2oBxLPUDmaVioH6HsEzDM0XjujrXxy6zb
fks2fTT3vkiGPetRV/pBjpLGwM/UJ5Bc3IQpf2czB+SlvNffRS4TGyvoNqPrtLhtoH5hKVHgEJnY
tL3n3TsobgkGEc9GpLGFk4u/zdd4igd4olapUX40r7LMRcqogUJh3kIt2h8yIwSUTZw9boizrCJz
a0XRTzItDWjGxHkZUs9RE0SlsQ3KBYBpV4ssjmV4N3cCWgOEnTGK5dQCdNklmGw0XBwxdlIr0NN1
m6KotXXaTd6xQV3pwRh4vzVZ3eMlpDk5vZf90eTYjYBd0f/UFVCwjvyg22Ij2L+ZXnUSqsqfIgCs
H/a3H5BRQFfnHTBMUOEZNfyvgOGeAMR3uGNCERMMWXDWbEB36p+iPg5OAc7DTjT0IIoENsJ3T4Tz
v8MAtqYlhGZQA0BzsSsD6LTjuNYNTQMaGm0a4L1bQpoTNTnOG/4pF8s2kz9FMP5oIZPxwlCcsrOt
YjhAAzn7lNkZcLoqwtZ+dgAh/sDRQxS6LQ5qkkFERzPu+3VZsPxVVp62NwPDDmmYgpbxJFLHBJ23
nr2aPBkvsor/JCfkP7NH4SODpWYGcZs8d5YL6sY2fyVTCTbnzAKLgAYOde5GLw7OKy+JKmW0qxFv
IUOW71pVBOnngXZgBgdDvfIOOaiE3KkP8RiEcpNCJkLTPN72SFOvZ4zi0He3MUEPwQAjkHz2v91Y
MgMf4C+qHkMycdxLZANxFPBXRZkmUOqgeZG3JRs17mg/ADoSnWmUsLx+KH3tQxna3UIUBtG86MNC
A97+nFkYBCw0BcDlxbRKTF48QiQgwKbXjR6GPm1O8xCnSBFwlvUtpjF7HOeqGCfIQeNfEd9n0/dv
MhvklwF1/8CZZi9lozvXiY9AQSm7KHWx0aSYIIOAofwrjHmVc2Xd+A2n2f2p6nS8ZvG6vCZ2hH19
nlrHbHQOZLcZTyAcw4M3Af3TU+cWkGs1SiiyqvrZ1PHMbd737UwcpSsRDQ768Jk4qkn5oQJJ21Mw
8vq5MPId1dH2KBEE+ZQI5qJbWoMlZrsdh6l8swKehmlgs6OB4jO85Zb5eqFQcQ0x7Iqm+xxFNg6k
iD5lpnylrlGBz0YCX88ySL9AYXB8pGYsSlDwg0ja5vKROWjIDGloiBy0OE34EIpqyh0KeBKcbP0V
ZyIH/WDb8yQyOw64b5tguHrV1J0FhMm0RLZH8N91ZzLhT4Jvv4+fQOoHuIHTGCcS005vi880uotb
bOSgpbjWJ2HROjhdVevZ8YjUMLnn7jIn6Pj8Ef4Rs1yGLq+l2Wdae/5c9BGXZZj3UqRBzSJgnatC
h1Zy8ZjoNb9AgrV9alPJLtKxH3s9Q/mTaqJ4qDdl0ogNDV3XEU85qx4dO75NMoF3uzDXnCc1KRii
3aAPVoM6iafGUcfx1KtwzgvBZ+9qDUjFkj3WrBTyZBQyWmU9z2NgL/lb933SsmLkC6UjHeHtTy37
YQrFLIEDrUuX4NwFyii3dh9sc5fCUaCLD7PM7JBIR8Y/QtKetwds51GNZXErNLD5nIdQ87GgHAWv
pXJ9NFy8FPz/OBeURB5q3cq9CajOZqRcSKqojFDaAHpUZZwpgolKOBMC9R8oXdssDMSLg6KZmky2
f3VUqpJCTCBFS5Cqa1CBNgCIuaEy0vxiotgFxF2u2DQa149OV/RPFo4OUcSaJD9iX0tXQDvjeELg
+ew07H3imBne96SM23liiWLxR0v4L7q2S0sBreoSJRhD6sXDmsa9ZDvZ5vI46THS2SjF7YAoV11T
sD8TN9ZRY6hsWaD1a6aWgNAxaiGTvtjMgbPxfXFjAktuL7wmpGstV13iCqBZUbmPf0456biUOuPZ
uUPws4Oi24kaK4iA9k95X214ioxh43IdiSVIjJwcclHXZODe2bYgCE9aUHPPQ5qPgqNJC5f13EHH
rk8vq2rjAo67Is9sXIJ6YGhPHxYJkgSTcCa1K3EYtKfAD9elcDLqddpvh3H6NjJkB02FCaNelyAB
uNhMQFAmz+QHMi32Zdir+cvwdyFk+w9x9CnUFSFg/I8r5lVcImGsruZAPCHsHJZuUEeqX9z8a4Nq
ipn02VI8+jQ0wJYCpZEAGoDKuzhoUmB/WSxuoWsm1INECIU21HKyFkwOqX0g+j5qiK3Pe6f0W2x3
ITREicvarDxrnt8BVj4TAS6xvHK6dWb3wR4V31AINaanBgmDi67jwZhZmvkVSnIsBFukVELn2pPo
kieyT7lTb/jQNAeZxxrI+Hdk9uuh33st6J5yYFy+goTtlGDH8MJjrz/jm4hzeVq16YYVTtTiBx9n
RJ+m1AKyCVfD4Soqc1xvQCV2k7yh6GmO98eo3QlorW1LtawOnjpkv9LPfIoy1MuLbD2V+DlrTgX6
R97kW1kl2tqXXvEc2Q0Q4vY8GI2ifLZbNqwbrba3FMDwiviAErW9sKfymUzchLZE0Wn+noZGyoez
Z7lfaURNoeQ+fJTrnGjJabL8Q+mAcZS85TjUj1WJN8gs+Fr4oJSeiISFCZDRQ42l2s5jL0EhWm42
YFg1C2Ql2gpvLTh6+kQcKy34l/nosQciW4kVCTFIVheaFrW4q8vpSH6ycw7BHQUk3pJtZnhRFzGB
+gkXG10It8d1hsNSp0JFA4+m6AS6oOhEw9aYlHY4teSa/W7AN1qjT+CM+GvO3UQamlYrd7oTv/St
RDZRNdCfc3BYAxgL6DTExgVh8c0W2yk4tGe/pUDbnda+0USdBTbKscgP/RO5CrQuWIt8sI8+nixz
M6G6/5hjL1KAuwxd8lBMUII2czZ+8H/oJtCnscJlKR9iXagDcN+YbvtrlwGW2uQPdjNmwHR62WVS
DfWWIYSrbRDeAbtEcVXvWsOKugxMZ74e5cfZoUX7voZoyLLcsgj1APSD3kDHH/Q0g7S5ulbiP5tx
UJzvIu+uSfHLstRLwbA7FtCJN323nVYikB5QI4O9R973lUaOXXqXwdFtZB7z8Vfk4l3Hy/ruFkxu
H/ybNGMObri84C0QNA3tE6Ak1YqSt5nuXLo68z8XzLG3Ouu6A0VUMURmaC/7HmEX0t56pfkxgvbD
eB24pKnt3a+ha8ifOuOOzuwzz3TXXqOLAw2hg7Y27Em81nHqXFxF2U126D+5qMH3QXis9hs6hNbv
wnplD2wc/P9bmK1Wo+m02t8vOoxxO18U3IC3iy6fjRZXF6WwRkNSwfKhi8BFNq4io5SfUmkwELlW
+JE6tffmOcGhTXiO03IcAo5ZAJno9wg3A3dTncf+moDKjVmAicLF4d6CQB5NnJJDThs8kEqKhpoI
TOd6YU2PNEuOkFkZ9PTLEpDjv+p/WWg0M9SGt6D+c0x/OuS6rrj5oIPmqqbjIes98UyWfsyLUNPA
EEkqaEs8CZ9RiFHO8X1rnFicTXs+da2SN7HWAv+C7335nb4rLpAkYQJB3+u/BGi5JkNmN7cAFxvu
EjwwQT0AOICUwJPlgDinBT3rH6U/HV3RaG9+PGkb7pTGUS/K5nHKIYRKEZAeCGXHoycoFz9mVpqe
KwvsR/SJ6Z+ipeWuxwvyI5mAwIWgORA+WxZBUilG/n/jcVTSRl5un1gHevXVMiYjNZYzRGBA7ozV
YqOe1qop1P3dPMiCOHibhLAkCAWg3QkEivkrGEWzJ8mtWXdLyXIFuZYecnf4QibgfVWi3ousq2c4
v7BTaPYk1DVrdsVVwSnYzCAFg1eceEt3bchX4J6/3Nk/jMsGMtdpcqUHxHyLF7n3zwfEYEIuyxmC
Y2VYIZjH2XWBdbmSMxShehZIHLS/cGEqDhxZMaoSlK0poWSIlFuNp3/Y4UmpX0UEXYvUHZKt0bAK
FNpexy9FMG7joRfH2Za2qLwXUGQcOLgWZhvw2NlWw1YYkDHr8X+mz0YO9B/scIHlG7pueYFn6npw
z+tusxYEVmMbP/Q9gImFp/UrXgITlptuvmnVuX9uxZq2dcFmigdHYIaeJqu1Bbk/HPePpnaeu+R3
bBswSOb04WwMTLy2j5pflFSWvCOYAEECFqzAv0IHusFJ1sjl8nCZcbfADEW4WytoII9r++wSo3Yf
T+op/3rXs62++MoEjr4LSAfce0VdPI9JkW1NjWknbbIjwEeqpt/WSuyEjJVWAX7A4xV5FzsNqbGN
8UHUufloSihU8unbUAdsZ7eutXO0wP/q2Ruc/jgryQS2YXaFWmYFHSP8GCueQOpiPJHFcvEqCFJg
HM+pgNyH6iFnubUibNqghEfsrvvpyDgBbWZWgfZ21L1QQwJ4Q8Y6b5IHcH4mD0gfGjsGyCxuxLDN
0VmTJRdddCHZxiDAYVTGQQcEFM2VGtRU2+EEGv8N4DGVucJx/82DwkscmXrdaSIHReuBkAdeNs+z
DX86eaUZOEOLQhSCeev7ZXzQImScAwnDaiiJapXYg045vvZBdWsabOyiTiDxCksSY0uKDDS6al+6
Ugd766piB8aBlceL8Wva1sMRbBj+Grlw+c0evaMu9PIVvGbDMRnAB0hKSMreB3hDFkj/70jkzrdR
bIwTVP2IXCiUMvUSrIgDCK3IW8VN9Kk0h5XuRNqTiYINvRjMQ9R6cu3FehK6FaoQtmkCwhAXL0CU
HWNGhcSYVTQWCDNaFOeqoonWH3ChKomggB5rYp9NXR5qWe4cmNI4H7tkAC+EaLc0lEY87U0Pf9Zy
EM6LqcvhjFpgILLUEHSKxadR0+dYLcH8THYrgbzuEwUMZvqlr/ToQovRpfKqhe6X7l1IPY4aGcRT
uu6Q8HWdNUf9bSjAYPAApEL74JvIOIFj5Ugm3RyglaSBJfAEAb7Z5jATtM+qKaHHd0Kq4UimosMd
bmyTfB8FekhyeTkHxEqXmfFQxYZEJeBUbMAg60IMFtINrmfrK2PIUDsFWN1b1FvT2VVE+F4BEvOp
AIu8AeRjGfrW+MHrKC/N1UfoTYI7f3zDf/d0JqbwZa4/mAOeura50owi4ztU2YJ4rA+8jROZyOK0
itCKGhz3lpeylCWQxzg9I29c2ckucR3QZqRs2nlFAloqLdU/R7lz9FRdi45ivpCZ9XDVoxE1dkkz
hlQJI4Wxd0dZvHVtngMF30/beW+SqA0LPYqosTMNODYB2ZeN1arbJ21dLEtePchY7x0k0g6AGV6W
whzpmshZUxmODrGmA4CIs3cpz6kGziGwZgfxpVYZ2onhy9N1IGIQKAt/sNTNg3pVnSCVHvdbz8kK
e/aSo0MFcuQD6bXEkj0yGhDBuKg7puHSsLKwQdiGS6hT5wMrweMXTX1rlqFmgrxMkFSEaoZS34K3
yD30KGo596QooeyV0QwFCD7Qzb283zi5Nq2WmIDEJZYxcG8QzDW1NixwALYeIcn3bDkJjppNHVwX
GFFjO+0PIfzpDKQwXgEjZ9oWSfMn6/JXL+nxlHVFomODRy3VwsKmWcjH6YKD460rorOv4RuQWsX4
aqCMC6cK+viKvNKtNylbC9DqseWmv10K45Y6uSweJ9BhqJK6xd1bHTipRw1/S+X4UFvnRGBDu4Uv
M1Hsjq+CbW4mI4FSTgqJsSlh/SYtIH+TTaI2Uc+mjMpdT/wbuDDdPZm4beFGjmrq7Mwie72EUS9C
lYCR4oLq+0KNyJvnaiibfapMHd28yLF8C99D5u/a8t2juAH1Lk3Xg8W58MwjJDvMY656Xae5OVSr
0BVLl/wt4xbyju1v/FNC2kVqlQ/dea0Pyy7LlHnxECeutr2/0ofpFA1u72OPhfbR3+WDSEMIMlD6
ufPkK6D/7m4xUY8a0huiqbNXDvexTIIGxGE5RAw1UBFroK27irFA8od/EyAIejWHoXvE/9kLWZFQ
DaD3mceg13LLt3qys03i19mevLoHMfABBeo4zQW0PAieTKjRrRheF7C/xbaYNsjzZhjM5Y+jl0Jh
QG2hybvEmc6EnQeKUqCiW/ANSxvcgnI6m40eCuIqqf8+hBydOrmNHswUFZGhCm49N1tBPdXhlyoF
StqNktI/QMjFRmbJzTY3BUHIXLBJMbSFg4TUMvF2EKkH0XiQhjezmdiYaYnbGrlvHCBgVMRKcJGR
moX6Y7HpzuCvBqMQm1nue1l8HqPk+OM6s5EWwnsuStwcZL6lw2MgLqR2bDxPAwADPbI1afKmVXYL
vCHsyMfdIkbTjgoQe/xzmi1rrQDwEJEfusvayxp92zD8yklOG88lVE6pF06A6DapIYdDUbQ6EM7q
fXRpZqPJ3Sc95s3OYp1YWUxWm4WS745/b3EsnHy/CxkEoFUcZ4tJB8JCoTkvmtEX55HLHBq8GOYp
Cx6rxNtVUIHqw6z/CQR99aw7EkhpO/6cNODvp0gh7QR5bg3K52oihHfqDciKJzwzGvfFSrnYO3Ya
r7N0kg/cZYdklOBGAGRvuCQ6B2gySaqtLMB7OqgG6K1UIlGBbsPxOCM3RVPjiv9D2nUtR25r2y9i
FQnmV3ZSB0mt0QTbLyx7bDNnEgxffxc2ehqctnzvOXUfhAJ2IrslkQh7r8VTlI0bXyLQ3J5dHduo
ANczvoSu+bvbMWBG2ONBm+z0N5Z29RaJ9vWLX2EjoPH6bw0Ys0URrIPqDfRUs5KZs78ZMzva2JFl
Pxqv7O4BgCe7DvXRNWYnxL+futxHNio0OPG+38pF2gr1uvg+wIUt1hk44a836TiMz4XXF2/JSXLr
1BEgAJb4t3Bg9W4CwsuZV739ahkgbzbNFhWRWlZv+gEAq7nAVkWpCnuauwJMqgJuVTTUo2bx0rkL
1JjcmGEjjfGHx0duD7I6ja4Z8KZeo2Iszw0ICDfMaaxvwDmKdqFb6k8aSCa+tXPx1RwzA9saWvUZ
DGu4/S5+HUAfcMgEgKWXu0DGFD1qOiArbSeTcYmRKaEwCe5SIV0qP6ketAObXOTw3UOtEDX13Emw
J4I6mXicr15yHpAy+laPc/v2Q0IDu6u7tx7nsMKGJKMwnG9eNCCxX7jK5qc4fup98bnVRkysOvBm
zwb/lShjR77U59mdXwwhUnIQ8LJtWNbWdsAqG9UDkf9csagHbc7iAOneMo8+ZstIIQegIh2a0tBH
hQNWkL35pZ/1UmrpwJW0Tg5yadKmqPOqfcDWCFbpdKrzo2PE3kYuGJDhcmy6GSB1qZsvXzUAeG8B
CGG/ssmwZGOx+A2VxqAtuMt9sA8+W3W8ISsln/rSP2RzBsQy4a4U6RDbmznpzF3nlc4Tq7Rf+tBk
8d4N2/TsFZVdfJkc1m4ApYh7oXGd5+VmdsMyy55ADtCg2FUfTpNnuXlgJAA1HPOw2k2Rg7QxO4wC
wG8BtHjS4mPY2kg4tgEpFmZT/G3sQbZrRibfemLI8KjZVSVDyZGbxt/SGvBFXhUXzzTUJjyqke71
boI7+n0EFW4LCovE+BwbqPkHDBxn2ypFWmdboPyYczfe+GL/v50Mf3nqxXmA2BLHDKRNvR11cWOO
Ka1IL01JldKuP3WtyC0Cz7KS3Sz8B+yFeTsKTeoYaDXI6KrTXeiMmNg15RydY7DKOJvHrkcGfu5G
Z9ltkNh1dHH2/7Els7Rv/py4lflJi6YSuA8xUpfKCJufi861DabiVbbtXWZuUKppnmv909zFQMRa
TOfVAZPXbyOm1Ni7bBZseujNHnws/YWBqeSE2uHlEGI9etULUAoW0TJ+0zL+XUeC11+I4xQNUlzd
bZ+AuioBnaAhMgbEaETypBrNLEP5GyBKdFEKk+DU5gn3CKBgMaRqGTCNWAFq0ZIjySxkT715INvs
auN1wf5TjhkhTsdjvMerztRO1MgxqVbjwUIGeiB1FnPYhmf4ayOrHjtoZ2WvZOSuFBXol49eFgOu
YF+GQL3MdWPfCa5A5qXDzozBrrxoNv/6gXwMefjqRllzyCgpNRaYoPMS2megw9lnGq40NF7KfV8A
gobMkrB8n60IlUp3e5J/6PnDfcDGyOoCtjF+6kBi7LhggY71AMjfziUyK/oHBq2Ur9s1cCkgtO3l
ANYc/8im1AIzWeZEJ0Mr91QFXdd8OMyN+eIY3q0wGkB3xZmaaqmdKiA7UpOQhtQjWTyBQhW/C/hQ
XTT1qPG4HW/cqSnjbTuVQA4O/HZOt+mUJmdqmrG79R5k4eTEZ1DH4ei8qWq0D+akz5mO7HM7BLi6
iLMylJ5+m/5SoSJWkA/Mng8OhwIzepTHPVCHG9mU72NvGqVCPfrHOv07SSfwOSK/6BV1mv5rUSzG
s4hRaMOpT1vMgATaAnbb2+euC9sJO7oYAwhva3V4oa1kZENac/SqzZKAUbevQEYf9GMDR9Jzzcuf
XDP/RoYzA8cwDgJ+V+m1kxPVdbAM5QRwkGtkDBXO1UQ+rzKh/FwPe+9n6qmGZNIF/y/7vi+SI7CJ
H/KTSCATj9o69E6T/5jxRLlELHT/ALjOd5S8emdqcqe/9R5liWYDugEV48qu/Nn4330pvM5PeIKj
gE6MHmzt2c93UVgN8qlB/+HyySCfEvR/X4gHikHPFjJo96PG/ZN6HJABma6fLbL/8EhxI/BRtTnO
SYEAi71vKsKWXcdiqEUsrSPJ/KxIUeFAhdv0rXoc6Tilw76DG3Q+eAXYJxW5V6rrzcbApsfBWcAJ
Roo4d55M8OG9kCheHP+5DNsTdh14tqEgIEvd1Ca42ExBiokCaLCnZ154GEVeIhDnxamr4TyTFthn
oI7p+RdPG6xrYWqfIpEQaVjgIpgzD3WJXpPuqtSMouFVs0EMQhuRPB6/Nw22vGjj0Qcliw30nX4l
IzPaiBTyvsPmmRJR7y4nKxJRI2Ire+VUMmyQJe3JdLi9p/Psh0NtOrauZne5+O7h4aSddOqYu3H6
eI+1HQDkfz6WV3ak8FHjHNAFIyNJjlbnfsWP8TnNKmuHqUSyd8QwQuk2IGLHekPaLra6F2MGXrA7
GJ85aAs/z6BmEZYkmRznCjJX/4Wci2FONjNoOY+x1+vXzgCHVBPjDTTo444KWFOkB1+8NAKlINas
3abvgLcY6u9UztoNKU7RmgZ8jaISFptj6d4u2lPq1PpO5pRK/j4HuPBBEdszAA1R3I77s59VRmps
jVJBCah+Y9fHXDfFeX4Ikra40XZ9PqIsx+vDLQlj3QV+KXWH1AoB+gDLBsRwsrfgyFDbKc0qEAmB
Dj8dx9aTvAyKnEHxRjzIKsdvt7UHSHpSlGJhRD1qdFoYqTExOyAJY+1CWnfIna0HQIetm7ald7TC
AaluEQPevqDFLEVyf52wwn7GKW29x2QgCxriyiS9YzvYWuF4xEqVDoAzIA0I17GafWNPXpU2Z4Ec
O4Kv2Ipw3DBnSOrFOic6uzTVA0QbpnpqzHxs2wRSR2IymED6d9Z/Q9qdc4po4qj8HOEs3cgBlG5/
IQkj2Uch6Cj39MDh9JRJ0jejsK2TT4mfK4Wlh/Wmrd1in/omP8d9BDjgaWjfqfGz5Etu8+KZRt3s
eYeuDc0NDZkw49iNMszFfSMRCJDjXdegClHrExxEgeH5FQQMe1IuhoO9TOQWBkPM6iPJ6KI6tokZ
n/cRdhyx4xtb02UOfcfa29xBvamFXbk+8yxsVUNTxqVWbqM+Bc2DDlgvIVspmmFAsbARz5eyDgcQ
d8TtlmRtHuG0LPUCF2nrv4Cj9uqjbupTP7X8rbD4O2pfql/wPnEOvQa8p6xYSswUTPxrhbx50aZe
/1LFI6Yu8K4afwZ1L8A2aIgVHhYK8RKf5TBugyTx6q9ZPtvP4YTaLYoWWTPO+qOofKKhuAVkyoMr
152XfWQ5qDIUTVmPKD7iKLUH55sjFRo2D3BukqMQunNwlidMUscyWSCtzbTeVlU4YSmaQqjiLJ0R
2PoUP7tFzmRoUhZRyfegoXKDoXdTd4uideNl0Ir3eRkNPB/EiELZXVcelyr5RhciBYVi4N2c2fBa
WcOuCZP02azxuzZEE6Lk9DTl2huJRlCLg8PSQ4pjj3fJVtlRzxqqP3hrzMcESKuvA/aQXwHjzV8Y
cijIQMm13l8OY9whX0bYqkApiDs3Xhgbe2VM2vvNxeH0MqES+MkMWXsG/OKtwR6+yDC6j6mnbIwJ
m38eiAWUSNmSDIdT63gPdqR9kFGAqPHwq0MJILiTfwT4yM6ybX6sWrAriuIPrbPtXcZFSiZt/aqx
3CgGAKINxvEMJL0Cv5p8wJP1DxnZ9ZhtbbWUd29kTLGU73y/npL97/FS5ERucIKJMi9wQztsRaNF
hFqObdbnaAr3RJxFgG2SWIwUqaXtpZlgHFMMXBycv8pLuVLvZyWFNLzoaWr9+qROE6tyBHFYqWOb
/OcTRsyYmgF4ZOBjqw32pLTyxJHGKAhfO7Oao+yINMIP+UfsCcd67bAlmRO5f4PRtmsAVpj6z2Pi
NiAo4yFwfATAQCrABKiX1Dq4B/GQAuj3Wk5KagovBVLAg5tSUyhyJlmIAqYgDHukFt2voYwdcXE1
NAmEgMb/enmUKWkjjsKU1cpLhXq4jY8u3nuTj8pphkTzn29DGbvLZICb8Oc7fxiqOzX87Lpk1XBQ
8chWfRukIFlF3+K/qjPxa7DwayCPBQgYWLp1gcUBv9iL9aOZTIAvpbHGegvQnUJKzWpskJW01dpB
3xSz2W2YhUM/FKiHNwc5dkTsMNUAlSrdSOBOTh3vqasujmldMwnKUeEio0uX2WqwLp0ndxcW+ON1
y+WlSRf+2TS8eQOgQRd/kxjOGQrTGGvAbiiGWc66CzhaEoBVafyzlfjpOzbiSUeNCNbyHmRWgG4C
xu44C9iGoTLfqFmc8JuOpOOzEqWCdduO0ldt1sy30Wmaa8r+VnoX8yDMW/OrErW91h6X3gcyZKTf
IjNgz+6x7ELBmohDxsAC49ti9HwcXuIOSGF5nhMAeoA/kQzkBw2oHWmn0Qcj6YwSmQZ7fgm45jy8
quV4KBPrbIYWNsCAsNYEakzChHHz7MeTBk2+rau6O69EZEKNISJQTxqT0TJH1uG2X2T4vhlE1Ve7
XXxM8CrMO5BPAQ6WyZ6QXFmNRuCAm22H5bt3sTKnqk8ecDH2gNSIUFXFjOI9N6S3vgD/UgPRxRZw
dQCVn0Hyc4nxVr14PfN2xSAwDTTtJlPacixSHpBhFC3AcnBNpMQgbYoHZJQit6HeWj6vLshcpwhS
26IsPjCtydkNNIflHj6LHnEQi4vZK81uAYDQiBxZxwxQqFjsjB7lcnLOTPqwT+IjZhovdV6FV6PH
qWNbF3JkDUt4nTs8ghudoSBPWFBjGsisMXzMs5Us8xnqRBvL2JCb53r+1dWm7MTG9C8Ska3F8Wdv
M20jR+IK1Iv6bOfwgv34Kwbvkheo91wxAY936DGRpdcevefcyYg2hoZngXpv2ndZMoNwgWe+jWNV
2wZxZeeAkCsp24DGZmKgO9naxS/FBIOGpOGiWkJrmRn4yCHcO/lcXjmYW1FG1bt7HOEiW9GqOWD8
92XKjF9tc2w2TmJ0n5zR6PbLXHUX3x7MU13X+kFvO/2IDNx540z6gfJyZHJOU9ibpTB1VMMiVweM
k92rUS0riwQ74JtJWJDD3SLqnGzTL0CyVqkcDhsj5HWJzA9KB/H1MEHWTzbuyeaW+SESRVaWqRkC
GNaaX1QcrGImUGtT5TWAI9jGADXV2RuXW2NPGeBL1Xh22XBGojaZmXfblZeJ03YtIY7SCdm6u6G3
wGqQJMalt0GuqRfTiUTUgMgA+QKi0SwXGVlkV4NQ8Fgb/LSSyS6wPIvDWCPh9w2Ltt9pBVxUIDsr
ovno4u/YfibZz4ooj5L+0yTQwoQxUD3AcTngd9bpKE6zx3gHEgEQtLptfyRPuRg3kL3JfTCGrOo9
kZyDVWTSIwPUBR+IrBYdfPB9loU/od540VAk6ur84qPG8Twa8U+yqBovpA37kOMhgYZ6CygqUV1k
jVsagu4Rv1xl2MRf5qqtLvXk1sPWx+woSBPw8GoCbCfHYhIURyOIyIxIfw5LW0yWan0PVDUHVNRG
8sJc08W7zsu/1+0B/xvtHyiD7sGBOduHivUJAgFuu8Z0cwYdUgPkbaM+pMilQiYgULlJG1UAsg5m
lAQ/gWfqU0JDfIM3NdmgLtsAQldkbUnhgwDj6ZbIgCUL0o0FDJaLFIsjdUdvwhYXNqamIGbAwpZj
UmVI2iywcO9BANcN+4iXKRi00YT4kwf0tNVVAY2HoQkdnI0U+nHQnYDUYZjj6KsVL3TZVZ7za2gD
HoQSDMvGHS95uLslGoqcQ6ezSyRUCMWc4cHrFt06GfGHgtwlpMcU5h3wCxvzECNDxfHy8GwAQGXP
oiIN4thHljUJW5Gn8DgOFyQqkCaLsBlEPjRUCuX8IJOxRtOat7HN2np5R8mVYJFpq3c/ZnvbzYpT
ksz+xTb6pkURAbqGhNgVVAM1Y7uVBiQtjAeD4Sw7Xe8ZuBTNpJH+kYnp1tChelCEoKbARnTgukO1
o818uXsvN+5ps192/6HTjDA84Ns5/cNIzNaMfJpx2ia6S2ueRD7xk8ri8MV3pYZYiloAWMeWLSkw
ycc3TYnHdt2gS5Y0lhkiwrtKHAuscwvbPCiUceECGcG+JbgR1wPAIP+wMiwuNGYg6W2dAEf6TE++
TxnQhtd60pSg9cVeEo4d6QntujgyMmfjF/lAlk/thwQ9ep43dvcNK+jxoJ7S6jn/IPMzYzO6HIdh
OU6QOzYCm6Ex6u3YRm0ZkJCa/3asC1Q55f5/xTAE1hwZ0S1kY/2E/T8sTUJtOCsWlAdOFdL+B7Kh
6OZNnaWGJGUhghXlRr3/Sob39y2e5GYRTC9FXmDft7ePtP2pNkvnEHCVtWf3O6UAstWPDdUPN09p
b/VRY00NaKfaYd57Jc+PflZ7Z1c0jaO5q+YjWZIgNxBVeMAN+jfj/z0e95I9b90OQNA/LjaBmGQq
WPPHWGafGkGEVImGei4Dzif1ap+BXNxi7kbJUFIO9qMHQz1H9icPoyPJqaF4BnEq0Rg0J80RLIYn
FYp6ObDo9+2QDygwB1R7x7aJOJIt7RbztRUykIf3z9hm6S4nDRnJLoEDZQU209f2Ikhyd1KBVoGl
D1LkUX0ZI5fLSZYcr0XgsHeAM/mJFSwRBGF17i837jAaEykYr76VUwH4CMEuJv1W3Q/9SE/O9lLO
9kaRiwEjajiBYQkF7PM28ZHFT6DjBDcuocNbXyCTk4CakRDHkbLIQTNBfRKTGyDbtN04Od9JRKDj
JJfWyk5GRvlgnOyV9B8xnTx98SocOat7opjKZRIv3asmToCxRMPZL3WjxixvXRpTg/wCEJKQJgR6
7ZnG0aRru3JKvj/YlRUD4owSFsAaPdxQSQzTurpACHkd+sR76cB+KgaN5QNYj3peEe5HjqUDKQzf
0d0gzXH45+YgXiJhEYILyOgXu8P/iWPVQH2vgOsT1XxLN5fWbhTv5UfyW2ThB3S76obUR6Le6hPL
j0jmWTExpI8iKBkVSFu8Tb3dAhvIGs/OHBwLoIJPOlQtWxneiajClhp96qb+QlKytLQ4P88JUFc3
JARhDRLJwS63tCh4Bj3yeC6scAZrMqZwftziv4cmaU4UDocqB/G7FKopHk39mmJyAH+X+rtHRxo3
3u99Vy0XrcqbzYISx22COq/zJM52M8/m2FG/j6lHjTm04N7xAYQslKoht0X4PsjUsHSmcgeCUJRL
3u3AxY0TLrdHaq+jc77LU90pkObbIOnUzb1vAIwo+ZUmgCgk6pGHUAuSHqzLqSw/bSwLhHDg1sac
DbieJPSSMDtnKQOAzGBjnz3JAK+LgwtpmJIhCbFtCCSW2bwZDqDV3oUzCAo9AMQ+gUH5uipfGUV1
mAKJ+9lEyclDJ3g41AB3hzTbLk1f/LqU/FRVpvMncjO/stIYv3Ijs3fcctgZIOb6c8xnHUR4ALhG
LWkp11oVzpArFEzN2CNri6Naf03WoF8MbK3oedle4oixrYWqua95nP/NkEDyd90Amx7Ibvgef+u0
kX8rhrLdZkPPX/upNDDxB7ZouxQxiI6qbTRxsO59QA4GQOrxucH59YbHhiDmw2IY1T0/CMTIpWHO
KNWPijvRV11o44YuQgE/vJK4iLoPeeF7ABpSFLoPGkpSMnkLwrAUF1FqGUHwmKlY6j7oVpUvmZBM
mSjtw+eiCyXiK1OKx6vdvxMVWcWTxvcPTEOlpaAh6iqOi4OF4v1TqYvJX0NDn+1+odXvRsVSt7r6
tlQg9WGBDA0ao1aAnd4ROSLklqASDRm0QpQpBA0JpkF4G7IrdbLPgUd9Q9ogvwdwECC14ETPQYYc
YFOeFw5KU2R/o+hQgBg0nDV8T2ObKoN+tvmHmiwj33s2RBzpQjLUf6KEkWL+bINsuvDsgtAIFCa+
LA+R9SAjao7y+dPEsPBWFSKLEHdhzQ6FMxTBY51J3hYAwMtc7ByRvwmeaF2fgWFhNv4E0IA6xxQH
GNryflYfjLrUkFFTII2F7i1KU1REUZfUQ5F90sFfsw8NFPDZAlqZiRk99R5kWmr3SEoUNgCWHQ69
3SPpDCNlR0Mkit1C0fD/I7NAybltsfOEZeZ0y0kGNK12iuc/SCJTjjWhVBYtQFS6lUeUI3Mm60Ap
EEVtgUT8e34zztjjyyqGmYKhYqzxvZqC/KlN2ubgT/Gbx0NBqyLYo2SX1CvpyFHIi/dkqO18QBUH
Cd9ZSPt+jWtAdURRUViBW9W/1qg3P5KMtNSEIau2DopNtw+KdOmnpwJ7UoEypp5mihql2xUMwBun
ntPU8dtUJMuO8FC1CHRuQV7533XsZu1JNnXucB4E2ir1HmQAeoaH9PNqUCFPs4UjCX/G/ns7ItNo
Rir4jsaubYaHpeNDvFtyUB096h/HvBvK/dKx6Eu4dOHONYbmyRrr5lcgCINCZAZIRKXX5xKFYZuS
m82vYAgZUcdk6i8tSKY/ASb1Ew4WvRfXa6Zx3mtjhQxp7AK6hzK3inNq+1sdG+VHGpXADkKmjVDM
BQrUR5u5VSBVQjgKIWlIhsOOEPMiR5+ehmg4yCFptLIpzxrLfniT4yq6BqhYF/VxiLlYNXjNGxeA
Tw/Rcw1bPHQ1GZn0CV1TmtLdLRUej0sXFTt5ERFzFV66qnsmI3ln8iOKi6pPKL6PFNProwwRmwnO
1ztMUDTeI39YgogS2G8u8ET9zE+Q0h1Xe9JQQwoQ22GlU7gxcPUEGKlSd4WTBDX4sPbShjRtGv7S
tKa7V3vA1KMdXySZ4zEVdnh23XeM1Vbwau+4Smb8SSkVmSvvB4W6wEdhQ/CVBbUeTVvdB6+kIn8E
tv9fjWlqO5I/ckgqO1I/+Koh9Yisknoi6CIeAA9yxWSpbEmGQ20keSq18iOZr6fv7VhFFy+zrXcw
HDRILWjrw0jll4VtnM2iBBRym+WtyFXZ4d/UP/HQeDOQLf6sx80OFfJatesGICz5UYwVC+EpOEsj
1bEg4aGmEKQ4yk7jyKYKkKvMQSnWbow5Xoz29wz4kz5Auk7yWZB6y/tqCCKpd3BU4DBLS66EFMwt
ABYGCjRYYgqDkBjSR3xhOQa/0NEr/fJJQRxTzyqq3zgq3FCXh3rUARUGP5ZsgEkLt4mXjtuHtZxt
6decLdpJyYEGYp7DGPMA4d4kTbtnHNk0UYEjQoN2m02x8cyKcTq16TvJdSJUQOm6kwLuFNnVRQRO
izEUNVMs07Y52Hg2VCkVV+30TD1ZUhW3AvBVqKnYalVnJYuvfvamAizyJm3s5sXmtmzVWl7vNRP8
os0yvQCgoL86omFaVW95PQ87w0LRQxAxUO8B6AqZEml/pYaMwwRYgJ3Bu6NSZC63kJaeW+KQEL5k
GCUeIB50IM842BChXRHRTJYFNPQUKH0k06a5wwrY/MNPjObkAUH6KW6QK42kpBkJaj34SetiCbD/
AYhLp6+uCehZBLClZ2tlCBCWVA84YLFAKQCLPOSAvBwmdkhS4LCSbIqMaGfqSCI3kbj1nLi9++yB
h2DnCmyFGbioC3g/bKAStfj1dWlaX+o4x1DvnWozAifkWUuzYAYKeBKgEP/WE7IRXGFX/K5TLBIB
c9wT52Y0FjkWphirxp+c1gWIM4SkXlDkErDIK7ZK9qG1l+BxCkjZ9jTnDNzjszYeGDB7v9AQs7fx
YHAHeItCi7LVaTUkrTkv7Zf6uwqeiQpmuonCDYvN0pWevLEYXyXmwuIeyebhzgoqbybHDz/n2INY
FdQXk1xyqWk9rRhGD29UADxfP1o/kKwMwQ4F9vPrx+zLP/zlysEFDtAy+seh6N0Xbprui0UYeaBW
2PRiSDLS+l7aPiPfIiC5cqChD6Qxseuu7UkR2R03AVdTGE+2nfz5YEwxxwiHEtkIhFhx6bnC1o8P
rO8Dn5MGzyEQv1kFUiSxXRW/4Gw314NQdHUf1dl19TVO8vjFNn1rRAIysiPrJTuSzEfdw80B82Jr
YzWzvSWh6y+9sVWhC0zPNpjdlBv6jmmBJL+VMaqBbsH9bw9fvlxOkdaDlr5uta5SxkYXV4DD1qQF
mdUCNDiu2QUsQe4ZHDmgatMBmRwjBS8SDfW40ev7kiX4ZxVao6/HF2WnAzFnk/e1j5wAKMhDaf24
OpmYcp5IrgIPWbfsjbTgKI8yUVwMMsReHNgSObY8IhFDiQlA47vdSrbqSu8fsShMulSoxiDnrrld
pMpGnFDN89SxTV+62VNba8DnTb3i2ouGeoDn+jWM0vxEI1R2l1cLGddPrElAcn83I8U4Nb9qM150
QzIVVxLVfgKIaWG7GPXncHaio3yKqxLaqUXuZVe55k69CeiBTg0938nE6GNLMGiM8mVBilK+UMYI
1VdLeVPfhOIKZK4uQEO6Ct7qr0vtvWaahgkW8wDCH45+FchxDDqM56w22RJUGjih6so5p3oLS5Sl
AsJEqD3WxICpM/stDUkhXcxhzM522e/Xweg6iYnj6jlul8Mq2uxy1C34fyf1bzSTWU2raprp0PTH
Mk3UsqzmP2RL48gN8YfFv69M7BSbUA3yQFGflPc6dnKn2gkyD3u/FT3xU/FuiEUzTuDASPvqAFI9
4Mbd5dQjmW5GrzqOy3Ukh3oXP+3ZJhHAspFoBg6cmcxqC0BfY2jitHalaF0sz0lGDQfV0mvrjtWT
UlAU8lWKUkO+sPR7iE/WgGT8ZQwzEMgCFj7a9mNrIRMNDbjpLeCymuW50/+hHADPd+5EQ7ZYPSI7
mcak0XEWEADtJtuTWhmqoVu5cFFj6lGjue2wW6yokwGVQhlL58if/wQXjr0b3XA5UYPvfsTWqhgD
8JsXgMQB4fToMnTNhC3il/PD4KaCqaU3XcBbFHOu1NJpkKGFP0VVThRODVeXJ410f7z8g/1AN0au
1LjhHmjn9SkUHJauZL5EIs7JF3yZq7HN8ukA+r6zlHkP5uROPtQjNfWUwspAkobTaMTFpAYYE9SV
UuWEPHdUKlrss0pqSys/2pQVsoFnSoz79zQ2qafEuHGx21PZjPi7Rl4cuaiEuQ8T6EYKXtnuAHDR
/AzgiW9zjRcmclT4RRfsz8T0TA3RPVOPFCFgZU5tM28e5B/ZUjgeM28LChwt+NeYD7732wEpRHlB
FWmvDUDoy7zkgp3tcdpT15ry9NIV5gWsSf2Tk5RjImpdk43eLfN2QTIkWFOFz2yMHY7zhLmLs4R0
OxpRDsAuPwUwlblobyqc7ePvGTwiQVIYjXG0RtMIkOYaAttlxP4akvjMrVujcECOHx5BsfE5Z6Z7
WT236KlEbihTMzfqwUU9EOy5z7IXf1m5KjNy7fTCRJoCbOVl6WEor327oroRaYGTR2xU4MWh4WG6
aeJZey7dct2MY2qdnKV9UnJ7iMMloHFrj29YJdTHj1zbXjO2bbI4SO/5KSYZA9HEVIHzu8WcII8h
MF39TUOJzlG5ysv2ImjSDOuglxb1D9iIZMC0yR3GTqi4Y6fJQKEgagfRlaoiGoCRY5udu5ux1Hhy
m2LHPLszAZ8GI1JTb+XjTYPun5VK2qOCNoiaLvYbMFAbJuosIhCQR1gwnRub7wAfUyF7EU3Te+UL
De9KMlVy6pESiF67BznFICVeJFL54K6BzSyYvKFFlqkbZKafXOPeiz6VYKS/OPb8qidV/EmKlqo/
zFoH3gFhQY2WTAsWEEBUxKHgzS5xjOscGybYpGHWZVl99Y0xUE6ZMYfHMc2woDfbLNsAp63esW4u
AAzzIwgb8LZGmY99JD9SGLEbuKxKr5xzHc+SrBw5aLtF0iNSKC9ckAdo2Mt6KvXyjUZzl9fmnrQm
sQo0VtdtxjjtsG/9w8XWOPeeTW/amyhUPEpD6dN7SbmdW7vZd2EElorCdq8GavivVY9yGlBodTuS
SUUzFk+ajXmwklUWSwGqkB6VaPJ7F/gaNgo5p+WF5CRigGgF9ZzZHiNxGReIV8YInD3xl6GPU46H
Qj8dogLkKYEqdWBCg8Oy6UCGK7U96z/56NoSodznLu1F4IeqCtKqaHQZGZI0RoEl5qr8QkQgGxX1
h3WFu6S7tg19Aqvbz3UbwnEdse4DT4s6ZCrdAc+wRQNSbzyTCbpMKYB8bT6XDLsQPyOk0RBF1e8o
PAqPNKqWEXvlgLBDHiIQ/HckzLRyeepkDjvLBxswsBHmvVb14veOd7IEVB4y6EeQTS+NlJU2iEIC
5LNJO6tJ/RN5UfOBnET3uGRPIhWXZHJIVwRcIlCUztgdq87gXdRfqfGRTf467KlvhP1NaoID6+z5
04syJCXj8XAA3ja2Me4RFuHljMOCt4nBtg+KDpVqeA6l80FFJw8Nm341gEfPOOFuntve285mFb8v
Wo18t2oYTzTsdMD+Fnz8M7b0+J1EQKNEGpzG1hZ5sfxJShD+RO8dQ8IMxSCvuK3s892CzNoqvvao
Fq0BAsKBAXe0czyLqGlCduspWcLbGJgdSNEhWXc3eTCumrDc10kFBNp7PBV06S1B1J0A0dpFbif5
qlDKTvniqHx1e8s0fbvl+udJNBwBNI93Bb0wRJOKBowQgBYjIXiw8a4JayQ5gldejkhhI40Nb/27
o4pTiXcUKUi2CtapuDhHbMzNgyk5rYzkhQr3NWlBKQdqXvOko4ziFNc/ekpmAGJk2xoDeHmEiVK0
zuAXUkiaB/V/JVNRyS3jUfgfhTbAJDBqMZKIa4BwJMiHjpPwq1U4/bHiur4r7O6lr5v6At6UC2Hj
uN44Xe8jgDnKEcHoxBGe03mBPDmWjFV1lHWwwA06O5wlRx8kcyRalc/Wnfl7BorIJjsnWBkjyQzP
uUgH+FStVUcaqTcyvYwNi9tIRW+Qsvbjza5e9HcliR7c/zWsHi5H/J9q/TGM/O5gLTOqgkRjcNQH
LaKhYRpNf01xbuxopGOLQcppSGbkQMP/QBZZeQNEFRH+diETY3JUcdTVmY3pyQJkIBA8TcjdAWWI
n+chcH0sI97OQtbrJviRcE7hnqmZnaE6+F3xRYmQz8jirYxAXaXKShQkLdEwb5VsZT62s9Hv6TpI
W982poe9aR0Q71mCxBwJW0IYJAq7ZIVT8gB1omyUC/W4Hz6Vpls9kQWJHlxJRrAnzQNUinL50OYe
mrQPd9AODip2Tet3gm9xTY6JJXWpKYE95c7JhQZV7dUc1bOOc5HdwWzb7VSiOkx5UO8xTAKaygrr
HGX2aGFM4Cn4KBRdrrGX90qQ7nV+nT3PA8eh6xL9WqNYJzmY1pIB/hANi+d4y7gebSts6Dz7uTEB
2der5hE0A3As3OnXliEVj6yVHymV7JekxNyLhKs4NA6XYQaDF2YSm8q1mtPYJprzLQedbpX5yyWJ
8eyY7X74spg4nMRBcfgXUP+wEsn/yhOvC+zYzz/Xi1ftOwA4I8Ne7w/RlCzATtRylPAAHGoHnp4c
SNcFA+xRD65xYOD+7lQWoMCQLg9Gh6h1d3IsrEM7RZ6uVaXbIuvCF+TJhy/US7QUxVZIYNuTrKtq
G+ybNeZhZQVIQWUoNQOArop2eGlFACmiCBrOY/ZyTGHnETNGiiCFKk4y78CsB/5mcR90oWQGWPq2
bv2Do3fJBVRpHSjMUaxm/A9nX9bkNq50+Vdu3OdhDMCdX8w3D6L2klSb7Sr3C6O8NPd9BX79HCTL
RbWuu2diXmDkAlAuUSSAzDwHiCOnKX653YbSDjJFaSGiTpMJBNwRW9plC9rrosCeMRIrpwlRRqFW
FrQW6Mt2l2IRc08qHGbJXcocy1+WFxHQbbKiBf2tWkqQxzIHjVJzJMqDpMYtgAasrsINxS8oEUG7
SYBL+pgfdaCYkJ5S5ygxjprF969uiwd2zCnAkFDA0XsDsLXA6rxF6kaPaufYkqjsndwt04waYFXW
NO4z4Ibsisra20LyIzXtJL1plplRIbuwa10OANY4BpLCh9fiT+Yrz7lLdjItntTzjLFy7xalUeO9
Aoyk0NmFur2nIYY07ZVdA9V3if24ohDdaZGXwBYAjZD+SZY5atSKKt1kHOkdc5hoyMFzPTTBGiCC
ONFw8uCyNBVCCedEvJJGFAXqf8WEPHi9q7UdKVsbNEarPgFlJdDjglUQ5pc+KI62AnWkBoFc+0q8
0XUZXrH/7EIjRNIB2XGZ9WYaEs2Paw5B1hy0ypkH/O30WYjComYqwTKkTvzAJ2MeG/WBSNSxMitW
i4V6ZCZHEqmJ1eBFJCuSWjB4cbwZxwacZA8W+2PxuJmqEQwnhMunsdo3y8ARHGXoLlVVNtdXmUA2
x1x9NRddtVNt73Sn/kH5urNutrcNkpwb2YMxiWq5OsAmgCII8eSKgFEGrW9w1FdGgBkqccQwovBz
TUozwZ2+RXwKLOKKOjXRModvHVVUOnvRKODUOasr/3m+vhbbVMdyeqyA+wBE6hxlYog+ZWU9XCIV
myKR6wzU2VgjbkhH1sXPYN1T3OoSLKG/hlJP5AA16Xk4T7kYaY7lgn1jh8hELPMdmEDt05Bmhbdt
EscFI6vYyTTp6zUqcezT3LWrVK5qERsbPtlGdRkVwBoD+XUQiQn5GXhWrXgHWmoaQ1M2cYcSdDE8
XX11fSK5u1m+5Kt76spkefFXW0pkL9V4r/n0pc+T3NwUV2PmG6y0AEHNQ+GtG4WWYmYFYFds0fy0
XNvZziJZbDudTtQLFMwKiVmY42VWZiAi+dCRS5Nj+zXPGMaAkqnjP8iDA0+3Rx05rrSMqDvUWXUB
m7QcrzNWHJhC0Inw1OkSrTvO9wndB4DDRmlkAkuLJLTj1W0i1BCSU3ycTQSi7QC8jShkZF3oIxcm
3gkRtD5iwJA1hBMOwDwC+zjJetxwFcF/GrnXhv7Ax/5SBNY6NIzk0Wja5HEMo+SxSfBfqvjDGDd9
CDRItgMYOjuTjVyZO74GEwuOs0c/MIF3NhN7moMaJLUj4Ou103a+VoM9xKZBssR8MQ3fxCWIvJVe
6WCIQq0DTk6dBulyIbgIlc7pWhiUSD3SVTUOPoQh7m7cyMjUqC4zp92Ysm9/OwcZ0lEGq5ixi5Xk
Pf4OGjL3jCku11o6gUvwRhZZ+sONe3ma7Lp/aGV11hWWqVTS1DRY2oEdsg34bLObiJ1S/EVBXcn7
XZrh59x7uGF3jisb7z5rOVLZQpAFaEKqcl7zhIRxd491LrDfA4X6TQ3SfNhJBkm2DUbwBIMSolkZ
dWXsPcoSATR0tjMAZ+NrJAO2u7vPjRcnnoBZbds4+xwi81Neus1mocOd6gk1SNNwTypLj+1ThoNN
kohXt9Anc2v0HfYSileXGtuyHDwRbGQQ6ByLDpFV2x55dQ+dSpmKR9ZhjQ2RdEiMCh/ywXnOoxEv
fKUnVW+C8zG0+SdynVXKWCJfwTe0Aa/F1kvdlXSt4D71yWGYpuhB0+LsnMTNpjP08uj01ZlVuG8N
L7tugiRstgNAYVc3Bq78uAeA3hhYXpvFSgYSQX/zYhh6sKeJ3cnprmbvzHNjMXa+VasPA+qXs2GD
wjFD8blIYweczJ3zCJSk7YDa3wtJLJfyPgCvLVBpusSPgxBR2F77Qf52YzmPPR/CHTZ6Ki6C4WTo
OpDCVunYbwsc/Sf4aYM5SWQsOdIQ8CVg32A71iZIBrw/TaO2jtRMbgTsVykt4M+iR7qmcv9Elte0
0Rc31CkBu135LcOodzP2RiSXZZpl7N9O5bLMxR4+TwGO69WAWqQSm6UZx8EHaUJ/iNMS9dNk8ArL
9PZUlmPjZLNckdakbtkiGVvviy/hiHzloo1RzKSKt+dqbepS0+CIMQkQ36IqblJhi1iescGv1z2q
UFY1io88sTNCFC7j7RXXX51+AhIUAw5xK1n11curn0CE4Q8ST8qHMQ/+JDVnlr0O+9E+WKWRfR02
nsvyA7JZkDsBUpl12RSKpsU0XgBMf7YGmT55teBPRlfedUFtvKRpE4NiFTCzllPWnz2QIko74yeR
ueyEiko290jnpPp4x7zvi00PmnrjeZyDoqktHvTqBWnR4NtRuYqBRKMbVruZJB5npKMG+5ufhhyt
XQUwrkMkBrBcmCF2nWhQQAJ6mEWeinF2AS8RDOmH429cFhX1Eh5H5yYa3memmUaUmcsKICYAWOhU
0yssBYtQF0ieu/bY/Nk0il6SKnl7Rc9BnssY0hWIVSrO54d5bAjgaaSUlBtDb4D7Kk2sVloP5Q06
fjHAeBd2dUk94BUAgZlcuPKzEX/ZYKeobzSVswiwjJw/F3XHhk1eHmnBDliYCYeqMt/l3XS91o9A
NLiTI5tW80L/anlPXXIfqmLFvOlRA0IFuCmB/as5HviJ9XFHIMCkilE1vq0S2a5JJEObpd97HHxt
RCuizWCU7bZPC/4CjLujLpr8ezYOCK9Jx3jMoyQ4/N89ADJT+ibjcmemJr+jRraRPvf+WdfL+BlB
//pqKA+076bmMsDhxu9VU38tsMI2/os+DNMXMQTmBlzSxl3o8p9ziawXWPFxrFUVsg6gQuyl7NPS
oOwL36EQOMqZUFVwki2ozqG68QBy9rXOGGPk64RtsesjNgFvRJseBOBQdm1o2atOiWQA3UbxAHQK
EkKtLgNkYCCqWkResgfa+CdEBZ/1DzTxwSptpHpoqHH/0FEvGk0E/nTNAoz7L+hx6vVF55egcjqD
OwvA0E7tAUcyix8GEmUQrYwGieuxjMrTBAjiU2F1JSIC0TpVKtIjDanI1lddbLOcFQMp5drrPJjI
NalSDaBNNm/A1jAgETAC0GGvIL3nnnr0X4nKUGdBtHZa052dy0YC1JC8rbpMkCXw1ykaJZLOZTog
a3s15WCbHojoVPdKW9NUywCWA1XjHaTIDoDdSWd787nj38InL+eEN0eLy5mgVmIBnWpB7f/OeWx0
3+2z+rVNEJnwWv7iZaY9rss4jrZ5GIxAFqrE3Q0NRZNKVK8WoCxGzZDlrWaZPGWNSvAtYj8S3LpM
HHU7++HlInhGAn63Z8Lku9aN8s9DUH5JwiT/jrr6H/EU/L0DSgyANpxZuyIYdoPVowbH5El0agcd
RTaqF4ZuitSiD5mUrAGfa+oY/ebGMMVdBHhYNOQ30YwkDyn2F8gc3g1t2++HyD26I8PZXA2m5Dmk
P8sU2J+j9xTN12rWGT51ESwA3gJ15+yAuasiQB1TOQXzsKFDfsfIWYAlyseAudvzju/7PMDyJ+yH
Z+AhApcDpPQglQf2ZCsHkJyn5oaM9lQb955h7cgYRvAvUhPctbjnj6QrPO4cytY1cHQCq40ll15F
m6s9dZBgJy5tZJyc8MDlIL5xo8/RsCVuARL6cku8A78sTGG4/xLIYktgLRQxOBedokPBErL70FYO
NwATjihM6AFMhcqcqMApw9FxchiGNt2U0ghWHDVAIIIDiS/AqZ3nQSIOZqFsZmUpfG4ShUII70WE
OJuyUtN99BYD+Xl9BlDxfx5C88dmdGiKckCGZyheEzfFgWxTXmKEXi+ti8QFwJQU5p0yACQUIfMa
dJezecSm8i6DIQWzw67ywnTlAGn2zsh+UpnrUvU6IwctaEO/3K7AhchIwwh/iEQcDgxqNsPxKyyd
zrfJGr0UZ00cfhce0pStdq6CTsvgEPGxs5McKeYEcsDvsksAmKpwMhZIiyLpNhYz8sOiWlAuvExX
JV2lGMB785dhpGs8i/nMM0wAw9XjFClEheZRKphIo6/exh4Zvg7OuSPfDttrMZH9GxfSBusU7gf/
w7kuAFEJwpFmGV/pafwYZKjyivXD4AFcWXR9+Ydu/Ix6J/omJNim9bh27nokvDz0DLnDpdFG38Yg
/BoBc+HZxFn9wXusm6FHZhZ4x/IuSR50HBhneNI8k0qT/E+rbEG2olQdyrK2I4IFSCiEqAFMefEn
j7g3r/xbjQVbK0BWmAsepbuxFu3GmcKXcXCaU5ty9iSdtjjFefpaWp7I/d6oLD9AUsqOhxF/ioC/
8ISYBNlGMwZslKq0p5HUABL9xbC9yS/deu+o6icQSfM76i0iEyGqBk1ubW4Mi7g4j3FWHiMwOFEm
OM5BBCKlnxLdATHGL6kpqqlE6on6WYSVT1ialNKx5HUkobmyDYBrLxkli1vYGKuhzZgiGxAgeQCC
t5Te/aAaHUAKgD7WjraCTSD9hPPfu0DX7ki16OuQBeBg68c16Txhs50EUej0mDJPP6JezNnEPGNH
F3hsD5MemKtO2vn3wI52DSvbs9vjkT3TLIDnuFsHNlhgiSyBuBR+R61A1sVFFFz6XYrssQUVKCQY
IJI7E980DtcV7JKuOeu+1cGv+0FXuqACLboZOWiR3cR+H7cABFEPGLkqj3BgB6uxkofQ67YyYcMz
jsaHZwk4JoXMHBwmpbNdZJxbqS1Xs1Xp4qnbmSCSvSdVriPRHeuhaUNi1jUWHsNNte8iHFC3AXui
ZvCabgvOuHHdRSXL/YLXlwoVjuehrPlTbxpAmDab+GpE7em5z4FotacJsJGKHtWcwpLcb132NXRH
fe1EhnYXB2P6YE25vRpRJvFNCyKE68z2i5YnWDDIKt4Dkp5/TsrugRxAAyhXEavNh8L0+rs2k+Gm
YG70rUWhrZqBphZT7K2ntpf4O33Tsjh+mJ8toff2t1LsvdVZFz+IPsIzCuO40X1zgdawbSuwaQLC
tcRJlFoUkUyNLYLJPQFU5SJzy9iRru47SuFsNm1gFi/Z+Ik4vkMjksfINmKAq3ji1XGczO8Lpz1N
YJR/Md0rr9hy4dXH4lWPUB22eHXVZ1Ij61YcKzNKZi9ZpO9euQf2Iofl24nLARTIMcrV6yl6DnRD
v1S9ODInzKJ1rZDtsfWkTei8bR1YLnasz96WLertRpdcZFheudDeFWTaWN9p4SlShBeIz+AMI7sn
oVLsF7wCUStCrMCnUw6LgVUtqsxw1rFLnYw7qyCpVwnKHkWJ1Bk+bJbc4Jv0X4k6XpS4T19vUohp
QIoqTVwqQfEayU6eewCknEKgSwPReHUz15W7JiMfh2z2kcYtcyMQU6xRDIflaFaNKyvs4weAibkI
X/e1L2wzeQPd0Usr8+o5yMGyVXCbI50B+lSUu2RwrS8uUi32OjB5thmYsd9k77tyYH8Aec/adsyp
9qAhMl5wSrImOxgB442GQ+LjUDTpp9Htnmg+M8wBHjvk+bloTPtBGzWsd9SFdNaixjm04gcUzx6L
fADIk0Tg2qoq8Zp3rb0B4mi898xUvjo1u9NlUD3XnTndoy4a8e3IeHcTzRjvSfyrG8usR7PJ11gD
bHEoaX3qp6i64MCgnzns4wDx03AswgPdoibcQCvKkYQ7lGszNrRnu2i+RIW03ioH5MqemRn3Yzvm
Z+HhUUoGK8r2XdMlL24tvV0OTPOdANDsSziZG3JIqjhFDWQlTwBWaR/MEgFkIVLrDVm+bzEKrJ91
I2mPrY1wOultlCIiOectzDV7U1mVc+jMWnu2pu5LgEB7VOBtPoGJ7qkz5eRXLtLS4w+Ce5Gmd2wE
BwKpuiLqLxUeSEmig0ejaBAMH/D9+inoj1ME7jFBDgLjqwlwSvb/MgFNH3Rde4nNbNsqDOq4w7o6
d8UdstLLc69UpCeRmqRGOWjnTKW/6Ki3+AmZNaeJgbu3WbtBMB6XRSao1p1yTetNaj5cHOJWtYlt
dVmdfvjgHG86lmb0Z5jaOLb9WIjTkjwmTh9ak9ManMyLSL3ZZ1nBh1kQ+4MzRevFkcaZdgDarTn+
o2uANHAK1AuHbltvIlVRY6qKmkT1LGVwNDBOkYF0ZF0MoyqwId1iQBLH+4gwdlSqZ5JiV9aaJRL/
qEBIN1LHT0B3eEy1xn1o2hTVrepMSZ9wwjNq/DUtI2/zO4/IbnYVCmFfDc1GBXOsNesgMPUdOGAO
Y5tKkAwPgbZO3cjZRMDRzLEmrta540YPTZ3yp6Es4oNoa+SNkDdSIWvk8vTlMexN9hRqyXRRc4Wi
QByrKtqtqw5rl+Pc+Uw30Y0tn3ByHXxYnagDotHiKKziYvfIdyOVa46JX0w4ELVNhOhjRVZKPRM3
T4eI0aIGcQMyOto8F+seq21/QgWRRLTk1zCMQAUdYkyK0hSUyiinJeMwNe8jGmUhMxnsXL6+bx+w
budrfB/mhRCSkHNjrCNLS9fYHv+CTSJIJERfmhgYwuQ2Yyqlytm10mxNyqsRcBZWkM3OfIyTy3tB
dF4fulbvd9iBY+GWyAc3N70/u/HNcUNLJRkPG1RbTz+A9vRmuVx7bVD47OfdGH4KscwDvbgt760s
xiairyzUe6ftkYHKYS/1CmUQeeNuhrQctladI3iactCHKA4RAFm5h0oLNouK9NRMpjN1qyu5GyRe
ovl5URHyMo2NGMrCkPE2oaQcWfZhxuILPnn2uddSsEVZ4+ukJe3BMRt73U/N+MqA9gwY6ESeGXiH
PrsTQq3KLXcssBAlLmgitHx6LV0PJYia2eD8DpVuh8AuA78E6sI5KZEky2I87PqWA5UKub9uVqSH
gDUo6yAXarQkxOF/nRp+a7fmsKNxwNdUD3ebraNRv5Sm96WO8Lx3e7w1dVXLnEk8W0nkqtJ5Ecla
KudAOTPlfDOWrFGaroHZgkhu5QD+YW4jZL386o92+dHPwd5hMx25MF7P76gx1NHvIi6663Gk/Rg8
X+M/7OSUNNjyiCi9i4rQOPNpwPkhC6OdxwGAglURlNS4CgI3Q3Jkx2fFoqWUi7QCqUmG4D2ofH8z
shsdnH2i0hwvy19TUkpHjs23QHY9aNstQJ7RZRYXVBPHm9BE2c9oBaXvAD0PUQUwd2RVNNwnqhl7
RPO9EBjGZKAGFT/DfZECRTyq3H5/MyIWyWuC1/7hZkCI0LhbYGO8zEE9bWy2QSzGE0ltgsDmKnbS
lY0jgcviW+gcGULIwOlihZqvGpyRAaIX69lZJF2Q5QqnVynJfOWNBVzngI7+gy0rZF4BAknEDok8
iwy97j33Q9ScSIXq62TtxSHwaRrb2RgmgkkA5SnPiIvgYUrdpeE92/FMK4+LinqOegbPuoRdz0IG
T1nTYh/jDOfJCwb89rUGEWG1scP+ZTjkOdYyoNMEGY/nDWuOcs4H2vsxHN5v7MgBOwBIXJ9NHhb3
ufQO0dCDbfZmKlbVw2EodW/VTfh55Klu7/I22CMHKHoGyWL0bHY2jnHA17OrTRvp/m0e32eaO3uI
8Csq4ewM2FNBACC/CpxhIL8JgNvEbKTOlyw4kVxk+P56Lxw2JOpgSNW2ZBZYBK9xtFv7JLpFhIGO
GriMdsrpu2lqzX5JSaRkRk/X8e2lZbnDyxTJKXnHkt3ooCpHlJE2pyu2IVizyjF7jbsM74ohM8wL
9nzmxfLyP5FQ1u5JWvT5MMUH/Bq+Mt6aF101AXhhz2Ht5F9Kp/+SIuiFNKDVRNyYpWt8brAyeA06
Tfq6HotHAGd4+M8F8q5PrBFcAYW2bTDyEWXG2O+K0ngtpvbLFEW1mmdoJvur1PRnOlJAPsJLbY7B
lqSlWZgdSVd5hT1TRN641J13O95GdmoPSFXaytkIPI2rebvXJNqqaJBaQpZlC4hDOscPQASjaDja
e91EOqSFc7GFWQ3FqfwEauJdrgOyQmtydzfTQgjUx4dgaV0DYn34ZIuUn5NcvLIyDjofb5DMLj4R
mwSyO4D4UlZnGudJ4/fTDK7ikmq87OCk7biPeSR3iD01n/W+AX9oiriBlvzkqWk/zw72gNeIjSM+
ZiQ77jXfiefdofQQIoUntndqyPLhR6oWyWFrmTcW3gZ1WUeg3EjMB0M1BRc/TQDwHEbHMB5IH/Sl
u65iqa0XnSjxyvQMfLM4PNCCFcsD9uCijhmDRseExuz41USuBZzNCSsIMEPr0tl0MvaOo265R+o1
vxEXF/IDBOX7iGVYmbSrJjLYYfF1xuYFcdt6i+04Q7LtXy+x+NEVF5F6N5+Cxt74TSCAWxlDU/q2
AljsWkSx8sK1t6YSwZs2zg1ZSbe44DsD3k2jEAEXx1gAL5NmoCFtJ9sDvliQkUyu3AutEgfWWMgv
8bph03oMRHYmVjGGkUXfnETf904I6lrTQ76dy63voE4Gb9PkGJ9rfNK1l3nahWYCdKg4ZEMCqgqv
GDY6kt8uXpTle3ry24GXIPlbfqYnPzWlKaqtVQbNemZQdFQqM2jKkZJmRWPqT5GxMrS4fCBvoy3S
ZQKeAG5NA86wpQHgyu5Af4f/dFSI8bwmeA1qrgBPwsr5Q+8z55JqIX8CdXtfG9EzNRW2gRsrMfVN
gnSmZ6xB2/uqeCuLzMZqFOuedRcAVX6WhQVQ9glwTUfwhsIO7MSVSO3g3o1j7VE4+BRuJ1H3XweP
Sa8Hj24J7t3CQFSGRDJ4MpfrrLW8DY0yGye5R40kQ0oe4q7RKfCc7A7b4ZNRWu19O/XvTela2cbL
023Yl/zk1K5YD17ivk3jYzvW+XcPQO/4xEV/8cwANAw6PnseITeQO1m9nRwXj3nbwwY1cBrbX9LX
AC+GWDLlpFFTIDHDk6I51HI03g3gts3nTDh9FHyLr+MLq3WsI3TnDvUeKtEr65w7Gx9qOBQ2UKlJ
NsE9shY9b/2yRSbyMKCs0wn+qIwUZx5S5RESTR/1GtCsHoBjdg6z5AeIlZvP9RA0W00KF8flFbD0
xjpb2044/lFkw1ZLAvuHcrVMu55d46GUyBFLrCMiW8NlTIBJYAP49aWaWLrzUlFsM6kbL9LDCYqU
ZXImK77NvPDsL8uglFnlg5RVhEJkBbgH3DmvWvV6N9zhHOiUA1ETGfsfuk7B9c3ytf/cn4BgcBfl
4MQz3MY6jfiN+XEi8+91+tkRrv6mSyzZy7iYTmPCp0sGTCy/Bkz9lqUR4IpVTMhTkObWUOJDkByo
aBH1QC8KAvCJT/5icCmitMjUu52iqkOx5bL+jr9KhKJ0wOgsDek8BYIbtpm7xjv43UqGhMWP0dBF
e+4mAmH/3kJQB4gkp15UoJyqkXVAOqyb3g3Uk+RN3VLgrZJbKRjHhxhAYXWB+KVijkeMpHlUmaiz
zlT88osOS+Pk0HEb4azFh8ylm2sXqwiR1RRMz8BsEttqDBDYTNPkrNVuDcYmLf6S2MnPRtWcaPqn
wdTaHxVq0FbIxRLPIOQRW30qirs0RVwZuf2fdW1szwKBv+WjZVExq5ZPRqrKdg8elm2Xf//rf/7v
//V9+q/wZ/lQZiIsi38Vff6Ar7dr//vfnLn//lc16w8//vvfSGUEL4/pOS7+NUABbir797enuAiV
+/+IsqYpiq40LjkyX3cEtUOwOtzItoyjxnFREfLOIs7oOzF4WvAs3zppF8+APORxA/YzeB4AXrmp
I7svSE+WDZyDGJFFH6/T9IQzZnzN1AWJQ4q8MPiQSA2oLlK/T9ljLEzTLxGvfANHuY8/v/1DgD9o
lVda9UlDDGrLWis76rno7g0zxTNBB/wbUf9oFk73sdcL9zOjHsnYWYb7jKKXizwz8GElE6xCO472
RI4ngo301vP7LwnTZFtpjIEzokJCIsmNkoWdW+MaydLaKcXDDUWXj4Xr6o9xBCr0Rjj3JBl5PN0P
Xe87IQIG/gBItzuUjX9a/I0xtfbgWUTJN7nkbZRvczso1zQBNeAYStb6NLXb9uM6DITmKz1ywsM8
dVyYTwA5y040NeNmfBm9GAhVXvRM8YWhLi8ZVrJnkpKKcbD9IHThBGPp//Od5rD/uNGQXeoiX8D2
TIfrhv3XG63JrFCkoScvzNHDO+JRspupimbypZldqUR1XxzjeGU2g3nmDki6RT/L0cDLaP1XHyar
oN2iJhNPN4IwZHi9HjrRhatA6PkDIRqSIe2m74AOMw4IF4CuScR8I3BTbbVwlSfC+VaoF5nemdU5
AnX92eMGPgsSL5HeaG1njG8r6uOLXR/KCSVZu9AAMl3Yuua6A3r41gCuEaq96kTzKdoEVFCkpFNo
qTEzMIqK/N7OEGaZJeAJy10TZvUJxKH1pdORLEibObV7K42i9kEy2s3btw8PJnhe+lnUwmrG79bQ
+uOfvyr89G+/KxD84GFgIOHDA/Koo+xXD4Vh0KYyN93pgrTMwJ+ke3I8XXvW69Y9Sdes/GoI+Vds
Qo0VSnerS2+k1ZOta59JH0RaspGlIQ84JdRfI+1ojj3/ipK+cS9iPdiQl43tp11nzibs225vZlV7
XyDvZKMCrT6JiSfb+0g1fWpcGypU5p17iQhywxM/UW/cAMx3myKswr1IKuNljIFL6CHZpmjt6jPr
gdWovEQzaeCKwaCgl688bDuUBqdIn2J47qw1o/F8WvKWnosT2MjL1y13TwFn49e+1wK/dUbjPnab
6ADGOfz5sZt94LxG7Vgt5R9lFB8q9fAvC+tkimKTaBHso9s+eXaUrkq340cSuSfM+ykfcDCKfHS/
cfNwh2KWAJROlXbQEgcn5rH+Kqog+aY6wONNv8XojEqjOqT5MBVMLj4w7XiR1Xe0W1wa2jfiJMJZ
g7mn9Mlg4FGz/ee7x3TM27vHsG1kKIBGwdDxVqFXztXdI/TUScPISi4aMu782nbNs6UL/KQ8cC93
Bv8xqYIkUpGR9CQWCcvvjIhtbvQkUhONQ7d2+lKb5/2dX8fTw8RQUVKqKy9D6QpiAkmQk/KXGz19
Bqdwh2NShTurT9yjoRqWIzaGyh/bOU7ahC6Z5i5pSaYeMCbc46K79aHpFjP1UGy4D1Hdu8/G6Bk/
J337fr2/nerqQyxz3Ux9e2VypE83z07uy+fOATCbq2sv+iu/5SrLNItu0uLP9tC12wBf3dFLUxDC
UZeaBNxJR2zv2HHRUe9Gh+j6BEQFNQU1VzJNMctOHQOhqcMx1O/m+J2OLoNkQKzSb8wRQOpWtdYU
W+4hv4GXwU/k3CEc6ckvXdYAj8KsxrM9SeeIdExw+jla/IwwAHASkTHwXVGnZJ0Z/OQVfwNuqvxi
u+OvQWqRUlfTsO0q54w1fAYsUp4VvlO0EvUvOLDTCi26pKN15vQ8F8pa9um7NR+qmKyIFEfPNED2
0fV48ogxniEgtx3dNN5OSKs4ObqR+eUA6Owmxlt80lPQb/Fe/9T3BlKOqvor1ofxLjVQsz0Kp/qq
F/benjj/RMOFi9wGS7ktwz38n2k4olgRSJaxr5sT7bjGvDVIxfF//cixm3PuyOJyfVs7Rb8ezDJ7
Ze1wcVrd/oFA6yPX0vHFBDDPZizMDpjShXvKDSPa5K2evXpTt7jWCSgrusj97NaVefFaB4A8HXA/
lZQ5gQGgJYnDQltw5iMpvt6QH1moQfkYatIx4kYvwTXuM9HIjT4iF18TYTdHuZbI2RLgGm0LK9Ic
ixIVJJvjZ+Q3GMjE64PkfSyNuAmOqbF4w4CAQ4t2RBWY5hoKJ6k7ILzWrbgVbtouTo6kKysPpW9k
qBypHfDesMHNIr0KiTeqori2an6knqVE6i2GXtUfD1R/TF3yNqlsmJxQSo0K4mVkX2fVSngtEqw9
OWydvPtuqVVXzcf3Rg4xWJVIZjjja1a9Ir9c7FOZIbMhR35MoSooqGlVaURD9RYkT0hZW+kBszep
Sl9ZHFFBqB1CHLzP/2P6z8cuFjc2HhwzV2Ku/iDzH40n7xb6SyEfhftJp7LChr68K7rsvakDD8jS
i0xmoatkVVKSDHIXfYOFYLyaLf8/c8yz2W2zTTRmpGc3rzIcGwOIVvM87wFnpeORY326ERzJHMjU
2FECNXnU+K086C7geMiDAUBzVTVFvkZmgHUC5Oph9Ib+QBI1ntIvIooJ+2MdNshzRaVgZYYl6kPY
tBFGX9crwjqx417czTJ1o9oqqi11qckR52Z1aWwBHtuXB9LRbNSLg0qljKvZLYD74pjV7k5Fi015
0iJX5pEsy3VoDI6pGyT4jVriNyMvD5RmKQAhcKgdcIhTlibpxm1rBeyZ+hbD7o7cXQVwjhqoa/ew
HVrfDrLKB2y0Z+urfhh+SG7gSliv76hEMZaAHyORq0xnozXzTaesUolk1ZOs3FEFo8iDHNjk+j+M
XZxprGvpxzLM3FWDMt+7VN1nJk7kwR6NKD4qfpSWVbJAaAx1iD7JGaorUc+lTNQkej5sxtBCkFB5
km4s4jDdkkyTLt7zkGAc1v+8NOOM3y7NTBdVgLpug7eRe4atlm5XSzOHRZqNYwn9jPStpDu4X1ny
aji1v2SX3iSlLsmmf+uC2LB2UJNEOn61XQDu4GC4x9lSeR5Y1qH+2fVOqTc+5v3UPZGq16tyY/Vt
vyGRDL8ZVATikRyoadUgRw1aJvoYNJpDvcKCPZu3fZUJ9Lkyc7/R/i8HkwRg02UUrfAcrg+k5Doe
+sk0DCiOy10t3PwHjQfeNh6el8eRSD0oHb6gTHjq6uBV2zpmUuGFViBel7o/zMrBiqAUL2UIGAX9
/zB2Zc2R4sz2FxEhEALxSu2by7vdfiG6p2fY951ff48Sj3F75uu5LwSSUrK7XQVS5lmgCXLHIfK9
jf3WP9fQJIQ/ZmPuoomLa4ezO0CsuvXkD2OFElwvf7QWxKWRRPaBsJeu0+8cnDBOoAnCoHWpRSZR
7KzNGifEIBf+4C4FyrndGKj5qokhzLd//wFy/nEwNKVlWpJZTLfBfTG+ZIsiL29KfHW7i+9A9Mfn
YPi65VSC85onK859NLUyhQu1LTPIfoFxAqXvAkZqSWquqZMuGr6ZDOmlyVvDuLVeebnON7bgEzZJ
0PFzqYAVtdBQbrNpWlETtq/ADKkLRS8D+E9orhSyDFAczViWCpR1FytE9ubVOYqeYKI89KEGe2UZ
wmjMskCgAilr5TEB/ln6CkWEYi9QtlvVKv3aflim0B31gWcS7ywtfyArlaX/32I/hSSese36bnKj
cQxXY52yc2GZ8rnmf1oK95fAm/SY2ajYNaM9vFJUFfTsDCKO8yyyP00VVY6AzPkCBTmKwlFMyZpi
LYrCWtS9RNEkWkuH1tb5958M3RRfHy0oFVs6123TlvCj17/kDAwIRraBY7YXc6rlalLK2nQJIh2W
ghY0cpY+ukvHYQUJlugmGDzYTFCcjrfcpzicwNJbuxqRkKqjm1aG/qFvzdrNiyR9wHedyuxUPpc4
Sa9CI7J21AdsPjvbXfQ2V94nq3rRKq6dKbbRIcGT4M+/ptgqK8uH7DxH9oHvrNqq4vM6LbZ45zpq
vskYAMrVGKav0oZqNK3DWmPalUajQeXGrtb5aNaHGnLpADbrzmG0tfgZeZZdXhrjW98Gn/sL0KOo
3ymyz/0qPmLx9OYl4zdN1A+NMG9APW/ucQ71bqWev4RIF71atZ3vlPrgNtGb8pX75uUdFBVxE7Ax
/2cO0YYL4W5Ua/J970KgnI8xMTXG00eLIDkfrY95kBD8tAqt+TEPagvehVqZH80/IY0B7PR9gFjV
Uv9rcoLw3/169Mt+/AoU+fHrTbJeDVkLQlhiC2U7bxQ2DGOldtW6PoUTsygefJyqkLprioeMWe99
y+hyR3FaV/P/+C44X1OdKqkuhW3reFQi/SG+fBXaHuB8P+2TS2GDMaY3Hbb5VIGay1KQLtsZZjPB
COHv+hR3SlTJxXDWpgoVCLBPVhDNsh41zY8v+Gb96UdCPJqj9O4aa1jbemI9OuoCWjc8Ocb0ngIc
u/wjYlZ5mVsDSOdd2+QHCkXpE5jGQPe31NSNeNwYZv8NOiWJCzVDftdmLb+r6jrdDYEGWK3qo0sT
lM46rux2s/RprRevxsC2d0KI9zhAfH8arSOOLbeRaAakdZd4fnFDs9I6S+9ybIPUT6EeZOLKC0Cb
p2UF3iX+cfmNYiECQBT87DgxUEHzuha3oNr1KlcaIRueTd/HFvi92ktenCgM91UX5ruyYMZr4rEV
BcAl21gPAqyDAamWey7xsaEBWtKWK00LkIh2My+xD//xVORfn4qGbliMGSY3TRPcAKY+Kp82XGUX
+gNMmLRzIKCmvpBIBKp8ArWe2bB66V/IJF/6YM/drKX0QWEBi80NUn/6JOe6kHmCHOYEzDHHeXQZ
IM1YI4UlAs1dBjhAOLpLIyJMGtBA69uGkMs5A/IpjoCVqtWtCXTr1jH90aVhDUnGeEe3sJs+eIbv
H/G7dUfmYD+Q5lrxWkADapWHItvmbXeT49H90xfVlxs1NERF/XOami9DA3omNfRLDGoiicvFUO6r
jeWUxZXkWiXtHMo19cwN6q82Orbp1196gFiL3Jop4ELuNKtMUd9TpXVFl2yy9HMEpaOG1KyQl4Uy
SWwbP8pcs/ef4tQ0GyDnTacH7WqSQCPrVaVv+hAkKD4eFh2bsCjaxiV5JNK1WS6K3Tn1xbZTeAGv
qIIH0cNPD9s7wFxVC44Vew95HnyTWwt0VDgzJwmsDHtg+CuXbumSqU66k3KC6EXUWpuvA9348PsP
uMW/vPUN3cYDTlhgrumci6+VAqueoOZnAwyQ+TkyRCC0P/W5+VpEhlWv7uFClTyG0ER6bDMdXFoR
iVPD2/QxjgqgHaNSQO8ETabBkQIYzBSAJwvEitZRipgNkgpRwhzAQeJyR0UcusCWPT4HZXSifTyV
eaifFfkBRIZ4uGNJ5O1E2GpNoaR0NoH2c2jwWMLT77svIpR3gT4GcfGjSaM4sH9vPorE8d8Rcz2Y
IqBCfBfizDfXYaALpAOdiZISVW4kz/Rz7yQvA+X8Ot7qcB3r3kejZtDPLUZLB5Sb3/8VkFn/x5/B
wXfaMXTd0aF//I/imsWFxJYfmZIuNifQEKFMPq38uKsD6CKyEgwdXwx/lCOLbiocqR+MJN1AqxW2
PoAgPWhFwHEUaztUX0psXUJ92uSOL++jDJz5IbM5LApqeR8XWneOsZmC/GWXrSanjOCG6Bh7Cs4Y
ZAeh9LPv4nLIVlU3pusi873t5DH7vki42AKqbbPvU5ixO3Pqmi0E8Nr9FHrYzUI8o0b98i0Iigap
6AGZ8aofX8ElcxOc0eb+JT5Bjmfp/zWe1sna+GcvYaBBfFYGr+GdiczQShCXdWnTcJZCsU90hgcf
36E4+xEuYsxgKDVZuERaf8jzZEddNLiEGQkemkB8I84IQd6WrYxPeS8Y0Iy4cJBpbtqcPRZV3h36
JCp2IuM4pvr+1LhOwuqzpNuhSaJdO1bf5yY8nu7yqfS3YwJpf1dDRuGYTQ474riAO9NBJ7U/3X4K
nW8/BczT1ALLUvNUGgnqFgYvJVCTRamfwrD91o0B3zZRAx0nY9RwpRGAIfXTp/YcrubQXcUh09Dj
wbWZmzR9XgQGpZDlKtzff/Stry9YKNqZQqI8YWPLZTLjywsW0IZOFwn4DtWQBRMQk+DgwTWtgMuv
bj5FH3f5GLz3LXf/My43TfxtQq+7y7xHnBuSb1MKTp4TdsY2nvrxTZZPuTUk33TVHaLcvdUCXl66
OIOie+578FmTOG0UZvNsdgzQLJACvS4IjzoOCetIMQmNSv6QoTDiS8LK8SomPD5XvgfLS1vzq4uf
wqDa0Vt+60GD/qaDpgAqnfjRTl5AiBri9LctiFqfBmgGvLjeZ4wmJE1pBlDVqet3GJig+jPP8OBz
/5ZEEZZCeeP3fxPHUbX8z6ASy+C6w6SNPIHQLWl9SRM0gnU9t/LxMiZA9xgw4kaeLJT5iS5jnBRw
pMIlaYAacul21NvNkMFPiUK0tC1OFjye3ud9as/RajZFLs3a85qt6WmBmyr9zRB13U1ul/k1GvT8
SneNDau+PPCS9ZeBCdp326DACZoGYrVjoDsIGAIoi6M40qt/L5Wo9YLRC48RHx6W1SnCgc/tOePT
9tMaaqaFw/NNm+6WcFqG5lR9tkohnQ6H7Fg/Rdkw3JRFGqLqlONNZaXAbKm+xKgTw8WppQSAG5C0
VEcZKk9H/nMQoVtFpgnTpeyB9Z31WgggZGBPMtwOPWgXNawAN7rvnVDvrfm6qvK3qO/B57bwBNr9
SxMVlnEPt1XsDAE8WWkj3KeCtNB3g2Mw7C8tBjVNxfq2mh6i9bBY3LXcgKAPPmkAnV3nCCiH6Lu2
mJibDh5iacLHrEm2066BHNnNNMsPcP6HTQw2GDYgFTTq2ZrARNCfRhaN8EbUXoZnqFLCW2ur4VTW
utDEnCBgCjlUSMw4+VoSL26eJe3yVKA4+q1OO2dlAON7sQ3At1CBqtZdOA0/WmNNWOVWBTAVAMde
76BHvjwR4hM2k/YWTA28FAeF7FqwoDNAdILvKYDsqBgrIC1dPgUGH8OLiRt0MrFOZCagx8M0bZWp
eofvBy9aMMESgFrmhC51aakwNIeAjLk3/OTqDNy+T6oshEUNSA1jhhfzMCblZij7aTP2kbynEGN6
4Xh9u6Ew91xw8eBJU1vXOQgUJZR8HgIUO899Ub9BQAtOolmH0mcWtuuotCxkVkDYCxOI70GSYToO
VndLXYEDXyG3SO3maDr6HR59E+p4NlTjota5X2bR3djKCNph8eOX/raGpwjof0+floTYAMgejXym
H1qQgVaFB86hTbJX6psXUb8XjIq6A4vNbyLwoSZV14DomHr5vVPswSUMSOLkIE3vh1M6/i6BcYEr
VEWvVnw2uCmAN6d5ABxp1upLP0VQXxyO2apzoOFoEzWOOgNFt+t0WGSquRT8aXSebDXv8yiYpgEq
Za8gsJeBKxxCQqHOfnBfwEwibdlTE3TDGmUd7doP7bAbugg+xjnOsJAWK3cRKqC3gz/Ua7Px/OdS
9rD+ygr9R2IZe4gAhYHblpEbJ732p5Px17gPndcxG6qVFaflDYiQkG2EynTuGdWhHfkLKUbTZaFu
jE66ZSgTnKm/qz0o+1YQHVtpWVNtFubGPGy21cH2xMsct6ynVsna7n0VEW+Lckc1bYY3EBiktjc3
bSGdmwnYXho0qUxeWp8jrCrzbvy4PSx1ce0jgvp+XaNStJjCKH4KOIkgdxGfgP9FGh5oZxZzMO9S
O5n7CAZtdwPc4mHw4prdKCGSqXQre25swJhJjppM9bPTJBCvnIc9JVyphtMB2lkJFMKZnV70Wtlh
x6kRnniE/A+5j6QV/D+j2joTnTX34GTYa2GE7SiosHShgciAiHngo0A/9T2S4O+s2L87c/oOGBk0
8pWQ6qyeupwje+a98HoEf3VR7v1bpBdZJieTL+Egqt2nebMW64iJupo4RwPam7ownoPcSxcG900M
VcYyyB5bdbFL/SWIjOHCsf18bEwk9TXWgzXDm+yx0pP0yPQGkhAqtkna4L5sQkA8MUgTfp2uhaBS
hD7g+UafbDyIDu1bOYyvUEvaJu3AHr2W1Td4CzSQ5UK/rsKkCutVs67ENnRi9ghG9SrlSX+G9iYE
BJg2viIHkChVOWcfJPG8YqRWLCzvfUXqpx9MYVoKtFUCDVikx7rHKAwUxbx40TXhX2JkC1zT9osX
w/eqnd121oaadsm7lRcBI0JNGTsXqOYYd7RGnvpr6h5FBMUGtYbxsUaY4/hbada6THINfB9kHigH
0eZQ7MBLf+5a+pGI4yvdA1Wa+ua8xJACviZE8jI3JxjAl1YP/WVkHq8FP6Se6G6yymawH/aHGxlP
xtFnLfLDmmUl17HBZxnkzmFn1EAarJO8j0DW7vwN9hVwZQlaaPJ1tn+liwGO876otcQt0yD31jId
8T9p7DvZv0c4dQqidRZb36H+5h/mJs2FtZq+BjYIL1kV3YVpMC8aaW1/6PCQp7Cln5pT81dsRiYw
MvCxrMDd2MF4CdsRH0bkB3BZHztQ7248Lc5v5gEn6opVZ0gUrYEh/mRdLgBS8doCiocELv5iZz5b
l9MQTfyIppZRl6dKevLobDgUYT/R1+nr+d6Ll1d9Hehb60BCuS+uMzedvtfWGq5z0HYNxZNf59q6
aiyA3QFdHwM3rM0WAJqB76UetpcxUxVRDcVKSmjwqO1WFqjf25gqmJlezzFL4gPCg9MOCRjYCSgM
faxg9l+E8HPZnyCGVB0W5Xu6awBZUnyNI+Ry78AiGx9z8A/vozaGeRdaXSvGx15EFy+J+yt1WY3h
r9hQ+cCYYNADOnSDrZq1odEpqlCnbLKfhYhzyN3E3be6G7HXFsw/5XnrPHciXzVi7L5FuebsGlSO
txQWSf+MZ7L/GFttckFhPJ7DNKcOV0PTFTjdedZDnEHTMsMHuGC2fYyTqL33S/2pGxkkmsDNumdI
UF1sZp8TPHTuM3XRypJt8k6Em6XPMOp7wxfiTBGJBHskg/8xsJ+n3mDiabBZ8yj1b9ToICn4EIAw
QC2Bv8kDMKVQTQ+spzDQvXvgutZzpKy7ezyR8M32rEecAssY2h4hOAiFFuJoKvMMIucGmN50howZ
CrU+HmHXxtam65jCJMPLuXzCqeJpkXjI/RhvIxIb622odnt7koOAI0GDTa9e8h2AEZMLFcpb1Nyz
5yjXI5QXgFGFEbF2L5omdgl3EnvWLQfA8tmHmtscUYyJ/1A25f87Qv0UT8AVz4hZsRlBXXOh/Mxg
2l3DZqhrIAMUDP1WxIMPtiJe4msUkMZNFwzRrRmkoCYGMrptD0PdaFfqpUueOXzDDGy63xdS8WME
R9SwhDi7as1xkSd2GrSI3RbfnnwzRta3pE2CIy07x1lRfux162WOKMKEu2mvwUoCbNz3X7GvOsiN
qgUgLfL+K85t7Zi3oXZdlgNugW+qgaEoSBM0q9nl6pcyksFf+51d7rS8e7N1vKoKWJc/qRYry0+t
ONDqmzo1jCdTDPNY7XX8KTfrf5v3MQbVptwNI+3QChufuab/ETkdzgCqBcN6fy89cL+pOYj8OZUo
FVXjJvOQqBuValRX59BX96pi1yk68ihGfI8c7dGhWmYVTD/iOq3OjRqM/OR9wXm0NzehY2KhgvWr
DKKQO6vAcyS2xllldNEblXWEjXMRnkmRlPpLDi0HlrNgQyKk1Dd1yXDSrP6Wwpb+j+mJp4GEmBb9
Vg59DCf6SfvWT8b73dL35a6YAv9tgoLcPENW9dVO61MzFSa8gEfjGVwdeFNowz04rcjaDC92lRjP
6tV/WwTsoVUxEBjipwSaH65lRdklCfR6A2x3dZ8bwxkS2uYL7Ojswxj4OJEqbWNtksla9wDToiZa
Zysa2vu06kDDhT63ycLCWxEnasC/3HvyuwbQgkB6q5k9VfEs3o82RDWRogI7hDUXS/1iPXMAxbKC
e8sstKeo3VFvFFQCSibalVo1NL7PAQe3n5oJ69i+wAN5Tc3GT/UN/vPzeWomClQ4woIdbVHJvWbh
kAktHYO7IDBgQ1FD5GGAkLcDdvc0QKAH5ojUrPjg3ASG82cYO8Mezzxwr2BqcuwcyGr1Vd1fOfjW
1wj0zV3BYFndqr5lYMSfEKbjUDNd+uguKft6rUMEdP1lQLK+Wo2ySbY0sIxys1MKzUgm0I+kAfpp
qNz9cOK2PFB/aNnTRTrTtBHjNw9ALXy27exMdzUc3hqXbv0WI4GDwopremm80idnhNI1OmmYLhEN
022XCiTmsk5bc5YDTgqR7FqWYk8tvx9jaDqpZze1+WA7J3/y3VAN0GgC9bT/AHIZtvM1w8YdnHYl
E8IRDnhTXzJstnQCsy/G8MKqfHBnFFUPX0ts8LLtgplqckjul6y/IcjUCLqlcup6WwLS/zEJUCJr
26A4DgMBP117Cci7i842ciWofAV/LD10t4R6ULaXLoU5wR92XawiAQ2q0QiufmP7j4WEFO00QBEA
7tbBI2pVDLL5I8ADanQyHe8BoA81RB0Qf0VqQ6vNI4UzWSd4pkX456pwOG04N2VjXahFs+AFfOmc
KQGKg+tu70c+jAzwkRd95h0rKNE/1fAwXeOAHO4b1YQVKRjXJoT1KFiHr/2eZ6NYUXNgQBmE1gAu
ogouaqO8Tll0O8fWwI/ApNLFA8TvV22CtxhqqPf0YyY9fRKa199QaKfjO4vXfnyidazAcmsotgC2
M8GCXmmm4JXqr8dfmzQKHJkxj2qV/TkYlPTPzX+bW+ZQL4g72JR7DFt72P88+H0pTk5oV3dIiNV3
qkukgTjFOFXcUX/BjLnLaep1VsTgMhk21N4g2+Fcex+m6VLtzuPWuU7qEoQ5bDgG+RcFLP04q3WQ
KffSLQ3Mi3zMX4KDGuoaw8Ta9QwLlYDZxH30RvKd1AVm2VGrq/xKQNG4HgGcTkSzXeIBl3ijVllF
+h1vQCpUeTiLeOvE7CGOutcBL55ALhYMYZV9o6Cs0Z1th7PPqs2D9CraQn1w8vGthtYh/vva8QpF
xfTaJKHuZgrT0yApOg/QjBDi9p9mwLt9BFQttZCDC9iOdHeR3sBmy3kExcV4arJPjb9HKKzU9hT2
95yhDu+BMXDgrwMo+Ch6/qJHY34sYySAyIgHB4J8b/BaxJdoYq/0+qedAdjAW81i3pVaGehGG7pQ
kwZUBG0BaJMAZoKOLA8LjtSkOxDsgSikTcPHcvQTICP4vhwFh/igX6WH54bAN9kKOnwrA10e2sZK
VnhzyEc7KqdLyofv1OJdCg1Jk01Q7bW9Q6iN4WOndQwbLAXgUU0zTotrgM1FVrTACcZTeEk4bAA4
6jGPmm8U6zFN+11XauHjVME3IgK51qWpPE6z8zgOa0jR5Sc/AGSoLHo4oGhRQc3RM5Bl0bIs3f2+
/qFT1fuX+odt2bqDqjgkZQzgbb8UpXgRFTqyF3hJ+1px5AaOLrLQfjqettX6DgIs0EwdWuAOFY8Z
hHITagMTB2MLB+I/8Hj4bmqO/2aa+HyhtiWeaxYh05Bp4mHstGmdAWd1V5Sdvy1k3d5EgzdBvt+K
8PIu24NfTv5Rd8zuBGeIaN8NzMTpM2u3o6bltwDA+hteBc0KkGQgC7DdXNnV0L1IwJeBizGKHyLx
L9BFHX03b+9ZU4TQGez9TemkcFewwN3gasule4r8Z9dPKHnn69gb87ux6bJtWBbTRcs1fR8Meo1y
ZQ99lWnQd6YfaZAEQiHCiLHrThruHywhjBM43o6re5XxbA52uLd5o2FvhebAAOyO20HA4xZNWN6D
Louk2YmajsOfzaI0rtSKZOtCbdR8tKoufqiCaEvdPq+Kmwnc0/kH9Ll+hMeoWf4QwoT8idsY0DRE
yRl1pjaGTIMCxbVOJNzcmsoTgdDqj2YfIO2KJOOD56V37ZAOL8nQg8bSTqCx2KE8G7Am2gCRGb+i
OHCj6631EwmuO8Ae+hcPp4JNB+nXMzQs7LMVJvqaK/hnX/U7Iy2z2zFm6S0HHQb0ihGW2BbyAGAB
p7eaA51VDp+UHTUp+CMu4mW7Y5oXwvgrGjZahnqeIeDcQ00TUhrgOAEHv4wSLF6yCvo9Whif6b0T
mNqK+0XwQK0W29SlZU3+uoCLzknGzAQ6M56leWMTbzscgCWkt/vsPNTcWg9Dmn1n+v87IipkB2Js
4fzbGhGbzP9ASnD9KzbPcoBHQMmYWzpIGNJWpctPgCzmgSStlVi44j1UJRdhBRJfCGM93kQyamct
htqAIMOsskDDswQDTdJ1zjJoXkB7gdo0Eyf8FgpNH2INIJGHqwb48LXHfXaS6oID5XSiJjBgAK3T
LXXScAw8wdrKLGh+qUCLO4ih22Xil3WWyY6pldA0SXxQ1ZHOmUASdwlr24YcGPMw7vbUhLZgdjvE
Iz+quJLirGTMbimuRwZ5P3dSDLR2HmeMbgh4+Er26ojgjX8RUHXgdbUydL+5QD0WyJu4n/vHENUG
6p900d+peAK86o3+uV/FA0H7FmAjvreKTL9o1aBf6E7JAF2CduMMY/qpGw61E5KpodMdgrS6oVBf
82B4yO1bwMvuBiscbGAFG3lNUS1d21BAWFOTLkVbp3tfG0/wd88eUcqa1khOJciM92gaqPdFjue4
QcnTR47DHuQixMpSsTQBGL8npECtyzI9LmWyo/gxCbQDNEvfp+sBkh8StKlDW3UwzGjhmgGxt3Wa
tPWJgREwojiOXVRYiQYiLuYLhXWDo42uFuve6HKcQrERhvI+TabLpyBsU+fFqI/WWuJoVVkaL9Sv
M7s+aL55Zl2uF1C21urTcuFR0XxqCmqyoUTS0FgvYXRHsXOEWuTLVAr5+jMoJqh9uRFZHLhdZrDC
XSY21K61CL20MA2NYYBNDawUcHpt7+NYclA6WOeWkrX3tbrAvihfMXuK99SkgbyFe0YT3NMk5eaw
L7jw3Mnwu7kPDiUmUA9TfKB4TUDpXtTzmCyBDI9sfsOxG4X/TF1/jw1+9IRZ+a5kOCtmTvvTZ0Bg
trDPePYNMYBOHXbXsHTy/YRN8A6/9t63cCQBTktBw3PtjYEMPqm3QV54fzmGJx/TKp22GfawOPYg
tOdSW1ml5b1BNWZDLw4JO5IGBdOqL/gTFC7GG1bJ187sjCcrhnI19hGvy9jgiNeSSeNJMwpILPwd
+S/zVCRez+Cn1cHOt00Uc+xwvESQSAWZETJ71LcMCDVKTQmJZxgcehDLAhsNZzU1ufU1uSmrqtpo
eiq3wMTZxzIre9AuQaNlUHZ5rhv9e1MX3p9tWLhBbJp/OFAYBFEkDx88bl2zrn8KJNRC3VFrsWNQ
l0Dn9TEcUMh2v97SOAh39TGm8XlS6TfzzGX6pxi6DSEB8vudnvj6NrGZaVoGKDGOpdtgvX/hU3Wj
JSCuJOtzA3s4bsjgmOlt6M4aI9TOp+HvdpliW12o8RF1ojsSFuFJOOxBjXUrg/szO1hqo33TVTac
KBNwh034XkO23ylXWtg72DtqoMGuGlNsl5MRhG4CN441Da9ocOhSLwqh8xb381EK0IH8FlqhOChZ
Fx5VqJ4oJ7EvSogwOxi3Y8qLmVAkF43EhWDkwcYPTnX1oY5Mdvr9/+U/Uho2svMAHnDdshlcTvQv
b2YDKjk6hPjS87uumx5D/2l+h0kfX73MSb0t1BYc6Y4TVGdkN76/pejVhfrK0eptyGtcSXTJk4F3
jvFCc0n6wTfieDsWNbJiSrCpdjh0Y3AEvBmdbnr+56QU4jyrPhjyfa8goZ4B8nmv+fmhUApC1Cdq
rZr7RA0ZIRrw+S9xrZq79DWFUUEKLIB3GojRstnaNvKRjp/eA9vp32TlIF0f/z/f0iwGhoxLiUpr
U9735fRM/W2aiDWyk9lR1Gn+4rTFqm8965teq38Ycpo7ajI24RQrwhcnYOUxBCZsTdPVj2Opntx3
cRDMP47iqwQuUfTjUg/429//YfEi+ZKsspkFWUtH6oKDwPIPjaG4Ky3TBrH87FS9Oznm6l1zJzLC
64AmKfTQ18H5H1344K1mYR6KUGvQd4hm4psTXVUEtfoSuHD8nU/YTudHaJHHWwOIr1fIue8tnIP+
4AzeCpb0y7toqBCR10rTK3u1AnY3BWV91xchLBeMYE8fHDCvGb61E35iVEDqHTYSMNA04wM1oaL2
aZLuR/uca5oLtnyzjTyFyP71UuvgIrnUCfPodC+a/vJvcUtfybILwJmm9YYiVO+Gyusmsky+L7Pp
lVoLAV+34YYTqEHsuV7hCZHfUNcSRjMnDM79Hr8bABJxZXtDdhtyahUOVqtuUF3jZ1bwYV1CEePH
FM8BNeDOq8Aqq5vABnHmdwGWVxaHyXHWIagRLN3//lP1D4yhzXXICQnSGTFNLr48LjLkb5pR6sEJ
xjuop7l92B3TNtafG9N2ZcTaRzvOpwcvMtZBwdlzP8KM1SizH15UsuemGhyAFTLooKg5TgoWqLTj
CmaziB3L1FvjJ0T7eUUBZjMT0wDLHcxVB0/meez68eOYZ6/5ALPTBaQe5sO0dqCjvFn6EsewrlBn
o54Ft54w43MoDVBo3a+o0tv1EGkUJmio+PoUsEbJTLg7dgWrwbsFLsEqzW9Nh2dY1OPfgsIc9UJl
wrzxO+Sie3hxvADKre8nHbrONJr8ukRh6/MSrT7QErpaODTZ+xI0h9U2m5fwFTpi+S1iWf01Mc8/
LHgo0OVuDWkBFERAqQVCFThGgpeTCSNzhblaBowg/o9EjFSfgc95GBvvZQk0PHd0y2CACv962LPK
wLSmYqqPyDeBB6JSqK068EPfB4d7lW+tf20Cj/o+KjLGPwXXlfnDYRADigoz2zSMJVvfc8SDo3mQ
+DfjF1C4xQNk8sQDlFUutmggBam6YLP5Hk+DMeC7l6gJX6j1EZ9hm3EzL1hWPSyCRuh151arw5/A
C/dEZDESDWCtgb810HK5VupC/bzKauqnVi+S4sbpwhVvZLa1eyN+KCccZ+LIAFcKiA2Akr2/0hG6
IQy2K16nzGfS2H4wtFhuYqtDaqK12REF2naXwglBPQ4h6mKN0TeejvcZDAX/qpO3II/SPwc8hF3B
6+g5AX92nTiQ94K1m38ILFu7hdXFa1NoNlQGvGjLQmbv8m6wXxMw0rRsiB/9yNL+40/OvxJSpA4G
qmmbwrAM55948HjoTX3KUKGSnUQaaNQurQ6WQhI0bDNmUoNvJ/qWi9cqjTcz/Ll00Z2GlP/aAHFi
3efjcw9foz87x4PvLgr/rlPU6yayvJ9jpb95fhN8MwbsUIBfNh+mECZjdVvH10qTYte1Q3IKmiI6
jQFPkfwHZDL/j2ch0opfPuig23Jm4wPIQb/F5unLBz0WvENKNK9OJliDZ1A17H0LVOuh8XP/ZpBC
7c715lFzkMmFRk/0g8G0riyLFnmxIlqjZqb9kaWgDRk18IQG19iatXV5zayi2o+jlDDkscsLOHUm
0A3t9DDgiemGqYFU5YR8Fa0UtDg8wJ37zylPAyj1CPk8+qJYc/wX3zKjt3dGF3VHJOMMcN/CdGvV
rbj3YhiDeQDEvklbv4pUQLrN0G476QV/OUn6IwiYeIHNmLeiJULo8ldXfBM72DsM4y4H23m1WI5p
Rvmbvlq5klEwxRVhCsCtgN0ZaP5yVVYBEBVDX90DoyimyrjzzLi6t/AoP8QMPqk0FgyjvEkGZMHw
pyyeA1Q6AJEeu+/4P7iWHXBfru48eXpo43Myooxey+4n1Ia/eyU+JzhOhyuJOtENtPKjVZCGb8vm
Ma87ABCM+I22krR3/LUri4E9yyHnv/ODapWXDJ/FX+8iHoPeOOQlyD867j6NbnBuAxbGqPr6no6R
qgXB708tGqNDZZZPG1NF0qHyY16tjphqjObRWIHW/2/exyof82gVUBmcg9PyYVOF43iydW34P8rO
a8lxXEnDT8QIenMrb0oqSeW654bRZobeez79foB6Wj19Js7u3jCIBEBVyZBA5m+OZa6mi7kr9Xss
gAyLverfBznu0ZRnMtanCHqT190NGOxUUA64XpGOKVIdvb6+j5uq767qTHvVGfObA/FsG4VhQxaB
Zj97+S1BZXAZunO7k7FWxPgJLDw9Ky8yRH6oPEZm8022uiCGCaBq6haFO9IhAXYaInMlD7pMVsnT
hhLjtiNPzAZL5LnSWT2pslu2Oy0Erj41EV4KIsH1uIY8CxLYcQg0RVsT2tme1DrpRLDAJxuS0xGN
c+tg1eGdD1j0STDt265UN+WEfkHiGbg0OW25n4wCobHATU9dXr6EJv4PqeEGL48RMpaJEQCKX+R4
eeC+86/XiJ3iTNbrrbOi6KthNCsnHs1P2H9bm8E1rV1Za8lb6edXOSDEIW0xaiTt89hBS1BpoxUG
u+HXSmtX0NTMT1mk2+xpUI9h8QEjMuj8DSm3glUkTc0MopcM7IVbZ0DQRYi74o8RslPG/jlCXmMy
rWIF+Lw+16r9AmYUdQ0tIoUYt/UlBk+zNEfD/Yo7FykKhH/dBr4xPJ0S87Xxx9hyCq2nsc12UVqP
y8lhTW6m7U4pAuXP0jRBivrV59Zrw9WYW9NzAzdlTxWw2uleiVOemDSISS3kNnwg25sN4JkPJkle
CyXbq7ltfert1N8m1hhuapKMiCfOf0yz4qBtbpdXVzE/ZBhqnAKmEesHjKWevXRYpkblXPVYsa9t
YTmHsrC+1ygPxohX1OD10RL13djdhzDQPic4peiof2XmvNc00Mkp5hSf1Vr/XqSlcVHKviFf0JPx
EsOQX7dWBtKPe5iFEZPzOek//vtqXjN/z6S4iNJY/DY9x9KRpvldNNC3fHwKdS0+tl5vIO2gDcKJ
IkzXmJshiELZau2Go/vNTvxkUZuN/q62EP4DLRkvhhfCqjPM5ujPPQeSGFthxH1pzRTbgJkym541
b2ZHgRDl+HwJyaR5c/q5P1J/VheJaFYOUNzaGuKFlwftW6t245l194ec6uZtfinc4CRnKqalXP3W
g0HJxE4N3Zd8+N5SzVk1YeisytEoYJpw6OagPPbRQOLr0dazCF7To61Y7ZNqJ0ONoEXYa8teqF50
0ZhdWlvPtjABlIWMPQ56Uh+MNi6pJTFWHn4Zi+n6uUqVz7hneYu4jqD4ZK0ebsIk9hdULdWJZeWk
rO4WcgiDG8eK+610hZOykA+LAdmUh5nKylGBXP4IyQm/jZXDLNxVV9aYqsrCrzX3MmnGqSm04sll
7aBgFodDEnQEF+0U0baBGKy5b0w/5jh+p+wqJcG/puPvXARFqZ3IyW/kxe5z2BwuA8eYzp4aeBfZ
gcpztFCj3ACUdTNb+ASqRCcMZHBbe7jd3epkLIdNs7IyNPt+CXbDACXYVsgcCDyDwDkA3b/PfYRk
vPKFrXfs6P+LSq7ckfy6Y3FZx7GARRVYp4T8HwJNA4y4wGin+OhkGRzoimQyKeSMfWpYoYWaR7dO
EMULRdg950jHhd68upOesVNnxn//XZq/76BgVmrov6oeFW0VD9jfFpZxZFklCTKUixw1fZqAOPBV
5SDPHs2sqITRVUmKTfRyp+k2nlvWlNcn/BQgkZ9rLLJl63Fw7e6aRSF21WKUPMRQVpd1TPk2ygwy
zYNil7scztEi6nFOSSqPAm4qdOjqdtR3XgJRs4SouZFcK+mDKs8eBCvTVP8eIjT8Ze8vBxEbQuP2
39838eb8tiT3HBSSbDKammuxHP39nWsaf4Rn1FaH3Gb9a3Evtda+rQ6nRsBE2Z0EC9lsM5ChRo0M
sWGTNm8FNDTHWnmRwAVd1TDsF4inhacibinUG9nRzevwJEMU4EBwy7adKTc1Gd1rWPredtL7fF1b
nfKuqxOKDljJ72VTcdRkkZgTLHDRm+JzUnpu/Vo15XxDT3tnh65CNlSF21JwZ5RNN/qmYuW3M8M6
XcYNBAkbqejnAljG5DTQJWqrf+VHtozCTrnKAUFfNpi7VP1RdkIDRg03bceN7J21RIOhlaErkSsL
CIrFB7w8f1NT3N9I0oTj2/myi7mZy172DoeoTOtbkOTmi5k7a8ml4HaGWaRIiOAGbBxDCJJL9CoU
8xuFz+/xUOJ04WGKNklCfv0Rp7V9k/wiAxGRde8j8lt1xspu01DgiN8D29DBQuXhJSwGFlOTEXwu
crgkEyC4PcDE8LMC/V/vs/ij6SPtWNa6tpTTyRyEyyKrIxZkXfoGBnWD36HYGCrBrh98fq4DgBRz
wAlhVjJ/10VDioI4WtR3eTKtST67U5kd7lh/JD+jRWy78aJWvHILOWUCVGBeVSxbb+oU6BelHf+Q
YSzL+o0ZpfDCBM+4z+yrEQURi1ZGhd34xyAmO5nZb+S1unDa+iSd2WMJ9lWTmktFmI2Hwo9cb1em
yZdJNlDJTlfm0Ndb2VSaKT8Bc31LVBuPorFTvgyD0T75wuq809S1ZaOqPU8xu2Mh61CVUXG2Y+2G
0CG/ft9VVj3l2msiFCFUr5D7n3nvDTl0oabst9OA40nkTmfFUnL02qPRRMV3ePdna7zIg4It5KVI
7B2+Su7TfVgWGQDk23BapyP+R4URWVHA4r96d9jvbnIfoyjsde3PQx39WXhxcsVYBVcRuC8Lc2yc
z6aKsmRgwthujbR9caPmgpOg8znyNcSZar/bZ2PUI8f8Ji8TxYW3VQx73MhmYPDue5r71gImOyaO
iR/GBHMt5Ea5IHngaWSCK28zePm3ezNoyxDPSaRjikUbtNpe60IYeWk48YjWtFej671d5PvzEk9V
7dVtQvWkF95n2TJHr30JyzclZqSM8LN7whFDf5aTLTO1FmlezYf78MyqsdTrlyZF1rWKZfytFFQJ
DRJKjWr9SYZUOxifcrV4JR2mIkidaMFaTvDsCrtJx3wPJqtfkDXgVYI8ei71mZpVil6D7HCKwHie
oPs+q43xa4cuZigKZlS/zXh01OJSiZB4aOJyrXt12O0xgtqGieNugjIuzkWh/sdZ/LN3tNOeN7uw
k9ME7HrJEp4cv9+8wzzAYavSkUNK6uBIzp4SGGlNPuBEY6dUht8d5U/I3P6fIXWBvk9+zDEKCPhU
5gIWcbWJH2rDHMtVsQwzH3OSNvnWT41/GHzSw61LOQdWvbNX3NqGA4bBaiNMU1o3RDDBHj8eI8wy
sK9q5P8+orbmfg0+/q96xJco1AdMPCzTaTddQ1LE0aYXEHvacwLp5dTZNc4wnaV+boKGO09XDqeJ
XdGL4c8Xpc/RW/fzaW3jJbMLB5reCmed8bOuGPHe1YDzyslsvq7opAcvgzJeBpAYm7QxOvhGnv0S
aHzklWMZ3+30JN+mtAGoxlrBesu8EI+wYWQPF6rtkWLUahqnXc23h/0dWdBeHBoszjButS4y5HVV
sQKG22xlphMQ2nScHLQwrEH75nhOvDZBDy7u/OPC2I22MDcb4SarGukOh9zk7k5V9tHZQGJgZ3mo
AQLURxnqpxXIvd0Fo0DrCucQ3CxhNBlDumnbueHvGeL5Ha4l8AcBk1L8m4bJ6qtUB82NF72bfjSi
+sUfauGMpurV17IZjArHIied36OuKN/zDP6O1RnhCWad8VEXSMgF5nufW+PZ7pH6lGEHpRVEsJJs
MxjDyF8d4i1icIuzy2k6Z7mmr6C5xSvZNEVMnslDa06XIfG8vZpGwgtH9IZu5h/qIDrcYzWUtr0F
R3in+ZbG6pe9dBTqry21gtdOGTIqBF63UdsY0pWNQKAY0GAFvnJgRz8VsGUuPZzecYx5GitV9zJk
Q7eGp8ZGufPHnaY7kVB3HJ4gn6h41bXFtWoU7AzwRXpHPjjjOY9R+ywIenGTYy4H/Ms1s/ivIFXe
FUS7P5tpnC6ztGD1NY0+oCkWDVFSDqwHFWUHTKV/VRt4r4OSWCvZi15kjuN8lCxkb6JU3i3oSWyJ
qb04hI5x6QMqHGhEDfjLksXtuG2dktQ6pn2d3CZhD2wqEFurBjUB2bx3uLicywkyJg/6jF4WNaCz
bI0pLoSuNkQL6pao6QJgIJkfVK+pZqJDBMHUL2d95+QFTrSCYGpq7Z+F9aGFlv/i5ra3zlAIeiIR
5R/YOOCTXWvWFbxlvTSLovkjzrsn/F/MvzR4Ml2dhd8GQPoLxQzMgxbZ3yyltV6crwVL3Bd57gVD
ugTyn+0d0dVH47CP2gJdTdEsB7Vbqp0yoiyDh9fg6P2yLNmHPhbBcsFr1h3ObC5KtkEOvzkooYnj
vfzjLCI2ADkFYBADq5Vnj3H/7I3M2lyYYd9snaoxd22qPD+8feSZ9PGRtj6oGRr72rF2QYZtWlTX
YDjHGs5YYmT/aPd+46wbg9f2sFudvZML1fTkDey6oWsHJzuZi2YVoUCzr23nhJfIN82P64/Rml+N
Vi1eCt7vY8LCbXUXBuJbog7c7udWow6baeEKS9h4PwBDWAJqCTy+BkX4h9lBmH0bK/3L7Pht+4JQ
Nq5OXpchZEP13gimdjeXrrHA0gD0fGeA1cKJxkB9ku57qvYRk+ZBco4cIy/hRpigBcKIvIptoPgC
Ve5VVKENCyKB4VrhzsaFblX7mXnM2lUmvI5KcUfrxA3st6bseMTKERhrrvX7Bi939MAH5c0DDC41
kKwGseM+MoLDAKbsEfcnJJIfcTfMd/Ite4z3LKRQGm7NaEw+SyHVwEc4w62GvQxJWdWf8ZEC7F6G
dMSQNqrIKaEcFpN8aAMMePTkqln6lz6eqs+Y9qXrOg3qfSKzTs1mSLGvYE2cHVxFnVejGMUmOV6M
sH7qGt19q9ZK0t1acunS+AuZMIRcazYXqgS2jq2x0LKwP0q8vOyVTT4U5J/F4EdvKgZPYq4hMPiy
Ofh1u/T5PJZyYRo3DWK0SUg1TKxTZ+otR7kwlc1CBXlu7+8CZwjHposiz7xjGpCMqwsEUKIKIQiU
ba3jLA6yKQ9lXpWLdvLmdQrcoF48euRAOSUNeOTGWWGyMjRKtWbPheHshwXy56R4ysIBDbqyM5aM
EpsAw/NkRnEMDTYwbrZNMVxgFPqoiQ8CBLSSo1BPqVZlXF1w28nG632plKiusOea81NJmnwNd1F/
BcDVLlSl9751Ybq0eZr9ZYDPUktz/Nx22GaOjRVfKbuPW2grHUbRxRe8ki0S5XgeACDDIm56stUp
+lpF07CiWiE0y6MSz5+/BzTlUxQP8dfZbP4xQE9u42xzV/G8HJGLIn8Nk/5ZfitVAx+Bf4lrPfIk
fG+KY6PzQYnx8luvKU23Cl2eNIXvzo0OpcyNngZlOJJ9Rn5eFHxkJUiEjLSAni89oH42ZwHPSqzG
O9+V6Lqsy0+jn7GFoZb6FdnvhSrQfBCTW1CBXfHSKcqwhUne7b0yyHdTkNmw563axnKv1UzrULr5
r092PR02eaPqx8fDXj77EzZAyFMX7zJuBMbfj32otPqSR3m6llfKnbTiBmxOC3n/ceee5R2OpetH
5ei3mLwR2T/HyaYc/HuMJSa6MvCdC8BP+7lSvrAQbZ7vmhSZiE2G+6+xQeitPEQt4qpQt77x0ud8
c3rXi7+2LFTButnfrWlEImecvZfAbpOtmQgipa2bz3gEzEvLLfdWbxmXDBzPKp+q9gIHmqeonSCx
gtbtAQiPwpZ0Sp6VFGZCATfkFREgB+Xxqf2jLfRrHYkltGb9WJPkTXDszD7+2k38Z2E4OG/jnL6P
vok415h2WwmRD1tcKBqcfbZyZSibsleuDR9NCaBvYu/H4P/X3MeV5Qs95ob//DPk6/IWuuf7wrMh
aQj4r0GtR8AmgFbgZmnqY36COvYbkuIOuRjJ7CxBYY8ricrwwL4cJ7PdNY1ivc4aKbOqK6+zNVmv
jY1aTO5641MnOuMZyZ++ndWdbKLlzU16LMe1HOz1gbk3/RL9PzFXGzLvlLbcwUWrjXP3lvrjQs6U
LyUsmgf4uT+8h23n1RPb+cBiJy/P3NT+UvZmenD6kl2/pdbKOqkUb+nLLIBtJNMJc71N06vWAdyS
tcysBu6fWHlljmFD2s2Lk2I30fvAX9W7qIOQkrP3aWKv7u8eD/trMw02HKCAm6HhOPYh9HmFRJ/j
l7xog+XgOtG6KN2yJ5HJyNQ7mTayCmUwbrG7SC6YnzQrrEPzd6p0hVC6qL6h9rwZAKFAJOmilQMI
9XvhjWguhnryEVdKsLLwq72MTh9uRdHiOGhGdJTXdHt8vRvFc55yP4FjbZN1Gt1O32sVmRwq7fML
ZIQKiQ5+MBo2maFeDNfMm/2l1WpHB6mOs1nh5KbrZYkGHbkv6eImD5qJwapggylhWb15ib2v+yC/
Shb6oCJSCMPqKpnmg2be+xDQrjZRC6cDpcpgndpWdpwDU7/atpEvZJGu9tzv8Jf8m9EE5cFxBqrJ
blt+UTT8HCj/qQ0EHVR1rkbRavefFIoSrENFU37xZXOaVJri8ftoyp8UCojuSg3balPEmGYLoKV0
Rqwi++obyGY+fBJ5NsHAmcKnuzujGCpCGswiSL/ej4kiJCeSMiyfay166xQIfrZdD+FSb4p4y57s
H+2Iu8RC6ameKfE2bybyb/n04+Rn5NcTpVC9mCUzMgDmfCIFixONDhJMUYOz/HPlXyND5IHPgVxD
+hojRPPxP6LlR8LLDTzqfqiQzRX6wGQynRUGlva6DRCmnwcN2zk9nVekZKzhPtkU0NMmrtdz0A/3
V5QXFaEaTvp91M+QnPh4g8KoWstQKD6mSlFBu1bjku2W8cEjAstDsoM72USk6o0snn3xcXqEwJtu
ZBi7iei4SqHMPLe2Jv7a5DYDjLtN3Ft3gIFcYcGZ3OQhRdh12cHO2TxiQO4vUZg7wH6ZlYdx8ayN
pEH4GQB+DnVlOVJI2GbVGL542OM+o58q0mRQLGTOpyvSKwxrvvBz2ewywV+VJNbOGX/EHjRXI65J
To1SKLJhqWMomP/MJGgpcdSf2/gi01D1mFn3cDam9Wf43jIsR5PMc2UKQIXOHGna90bwnLsSC2O1
bo5KoGRfoM94pMqmEYm1hs+OXfip9Lzw4BVRtjMje36uHLVfmajDvjcCQtUrln3W1eQv+FjmeUKU
j4SY72xls898jAsCRVH3+uC+mBPVPdkhD7Nvpqs0UV/dwpuvXp0sUbBP2GiiFw0btfIO9x2kNnjb
3rLc+5YR2clgdc+EsJ/ZSOCsljjezsaSdyGb8mCn84/YA7Ie5vWPmITskvNG4z7pwl2tmhb4RIr+
lWfFN3nw1XiFOKD6fG8piGY1oXmVLazvkls7kKIdB1Q7HzEjRz+m4meQUhXdRHGLNa84QF//cdZD
ug8i6xSZIHcQyaBThzS3dT2McB5jUy+iuy8pBOTiUpYZj8t0SMVKVsiZ5Xk6PsVQhEqhhjY1xoA5
fVN+ic0q2EsNs6YoGZeFubp2IpB5Mpgkk73prUrbeU4U78ySRYs2q/WL2xf1y4hvu1GiqZOyXXox
IrZgPsm6teysHB9lE1VZy045CQBytLQaI9rLEYg2Gmghi9XLz0tmrv+uj+DZbfECinhRPp6nosrh
BOuRunAQC1hVYVs7y4oU+dFpgq59MpQwPbo5/q9UU4nKgwzKSUZRQr5z/DxJdiBJ1H2KXnwGCzKN
NnWUtevIxEh1Nqk9Jpb/Z5lZH5apgiS1RnullHFwbgMVJbLeIcPlKv3NzUKAhi35DHsol52gfJiT
86G3efFRVdAD5aTc3NkkRycDVlaDM9olHqlFyIPa8bsrVBQ7icg+k13lOktRwHFJGvwyVENK1i9q
7fy4RJgG3jp0BihqYqwfWICktQzPIMDML0WPIKZAgI7p+EvrZ5+Eg066+Z1lEKv6jp9Pk/T6K1zm
GZnxKT6N2B0eZqVAKs1UhqtVRN1Sy+r8j0zTnwo10P5SQSlAzLS+qrDBFvCOAcpFabqZq7jAjqLv
jkE3GJu4A0g51m649Ex9+NJY5c537PkNR5oPp3e7ZVGz9iL3bL2YRRwfUO1Fek805aFNrq6n6DfZ
eIwPSsV80cX4SCM7IXtnw3tpdDU7gaZez03iP5tCWc8qAExoaYj5qmhK8byK+s2AIfazDPkpILMm
zkJqGcJz9F96K9F797cTV2/mnkp+0XxJSdtu6gRQaFZPn7xs1r/jtXMoyWZ/LgC2LFwgNAuDsueu
dnq0B/P6Lcl84xIoVfJaB/iDinCD/flR8fthadeR8eGGtr8i12fxOIDrTK2pYqkCBPkDYgFZBa0e
uNPm7k4a21npp6IcnI9aybUDPyZQnMLvrhowl89at3nmbmlewUB/2Fb5CQ/2D89M5k+FDSEBv5Fb
5wOrgJb9vcK265M3Ohk+sbCs+yJsFmlmtJu5P2d6aN/k3ZViLxorZq3vZDNzghDDgtlcDEZovRSF
bb0wPh821LSrU6Kzhj00fZqtkqaJF3oKBlf+k2oJW0EBCLaVb0FJQnRRdbl6tqxBfY/mswxTxfTR
H2ISFJ6NwwN0mDbe/MSO+lLpPZxPhOnyi2lW08JhG7RLYd5AmnEhvosxghOxxFDFuguoR0psQ8ZS
h+0Dks6b4R678AegPdDHcn8vzNR2zTcCnAWKWtHXOVYgMwVKcSs9SnWZSRlLZpiDheLnwddU4deL
/rh+IJVZ3+TEQKfe6OR5tG9qt77dyOhTjRJ1KYA0xg56PihbWYUyq8FbtKyrdrY1W1cr3FiSZ2OW
JNP8/nTPx5U0C3MaTnI3O9uduSrneYL1mRX4A3KQZ2yWk2VkRMb6EauASP/SazkFiR8x49EhB8u5
juiVHfJAgeHHuEfv48qqHe6NniRKVAyfXL3jF+THmOAFJjCquI6jl8avhqekNJdmrXULJTPrOyA9
m01zgdgi1QmBT3dqF70+0SvvXbL56JWD/w9zkd8EX/aooobc3LsUxJord1whyiXLAZj0RpZX5bjO
dZX9gGeybOGalOAy11zjXLgolXmGWvPsjsu7FbKroiqSYPNVz5ZxzgvKPmmn4AjVZM7fbBdJfBk7
SnxuQeVfGS1/3I+FU0PbKXqyNGOcvEskU5PNLebtYBZl0+sKvr1l6x419GXviKdGzzD+Tdtpp2s1
uttt+bnUc7xh8Dda2K5W3mRRGYl5YwFWB6qgSOWhh29vvIGlruzlZ7OPGkopUurTMfRulWMbs5Ra
nzLmC5FPeXDFWWSb8a5xjOs0VT6pGw895dJ+7vzMY8MG2ecRr3q96jcy6KtjsUl8LZnfR7147vLK
R4oZgwIj4P5Y+tqTzlbgxa3xBMa2DdUF06SkECgWnBY/Okm2CKzObOsIsJRkhDwYJGVTHcTv88ly
qnxnun20+C1BLHPIMla47ieqW/H2kVt+jB1bC0ghycsV2O7+eQidHwlvn+X4c82ncf+9OSyRrI0d
dw45AcT9rRIvqrpU36ak7K5trZbXZmjfZbgkob2CC7GLuwm5PLU1spfGDfqLV6QbW+oMxyHa1cXk
2KLWyvOOu+K2tqN2pXXsEhGJdSxn/ylDIOitLmLWONyPo8wbcUnODLS8abYZt8IRhvlJo+yBsi16
fklRRadSLZalNkL3VcssePZ0RzmX/vTmAufZP0IIIQbPvuP0K36ow0oOk72ywxhmFt7a8GYC2QFp
IgbLIQOqRvJl5FiQGwGZUg5sGqxFZ6cWdEOa92mNaBei55fgzz9SXjTnq9chsGMnpXssbcU5zmnr
HK/y9BGUzX+L/TbEtGydHyXqXo8O9+elH7HfrscKfdyxq3+KesdfoCxs/pA6vmecUtXMUETw1jKn
dI/d001yfBgZ5r3rHpTsHjmHev06FELJ9zmPjNXjdUh1TxsEvNVF048aq5gh2EI4sG/cImHllHX3
DbQamSXWlTYSJGo145nmo13aFrlxihotAzvJurCuyuADathO0WYL2F+ZvmZ6vJKQpzlL/ZPJLWgh
m/VkeLs4Ixctm2PVJuuq99jMCHxU3mcTiZ7Yfkrq0DkE+BmvA8TRjvLgqgiKB06WIK5Px2AHyIjI
4P30PihNSfvLU2ecqiNiBj+m37vdTtvoYxGsePiaUKL+3jg5bZesIArNG7lNkh2d3twauNdPMhQm
gQn0114+JrUDCyB5odkMrxFQlCf5VAxikhiopmVLxRQ1rEe7k/Uq2S7TgoIYZjdnNi8rmSAO627a
yvgjXyzHoj6ZLeWlf7u+rIm5dUwOnHL9lsysxu6hqjchdG8SHIml7WfF+2usq+lyjzUOUnqhkqKO
DwZBHiZrPofCcjeuS6QQUnm0rDFZJpnXrgeho3APcnNDUkEc9KxdhqSgj7J1n3gfqGNa2mvuF9kK
IkAhRtYHyzYnPXJqsNZd1IFrrTPbicJ11Nujba1MFUXifwILJJgg5wl+GNQa+ShqdL8MyXWl2BWW
9hcw52mLLZm/rblpv6NCcgg6J/yqItSyDPVqOKv+GJyNqR+XXlJFX6mL76D/5x9FVsTkbLyLrfkh
ayCEorBx8S6GElFhGbxXGZr6XVt4yauMOEl2BiAwPcsuwODdoh8y9Sg7LZVddZbgYih7G8uuNxgd
zGvZqzXY5VToIC5lb8UN6gmr63Bxv7CxBzJR+s51HkdlPdpZ8wTLBROjwLyUfTkeEW1B3wgc7dPo
Ch9j2e4rLleLwiWPw22iJMBWcMVVt7LtquxqrcIoDeSAyd0ZKP0salL7+8ntrPccbfKFwpccIAvN
uO92eaCON4UP5o0PixUs4TqKp2dnLD6RLLTeE6/xDl0MGk12hmGWbsuqtdayGXVduQoiNdm7IVJy
SRyzXVSTTYJ7zFpiUlq0Qc7oaYNvAa8SCEqfH07vddsJC46qO5pRg18kfPlfWPCiyS5xCZCyPj7i
dihl6kRvlYXJegZ5zTr777lZb5V7Qx2PPchwqjdRN/047d1kolA4tjtgZHvZamEqF/v7GFapx3sa
25i7cRPYQXP13STetmXPBr4JSGY+2qAjjLPvGUtFVM5l+VweMiONDxitbx9ldRnvUstfln3gr2YS
Ds8tmGZzYO+1jHAtPQQmXgdJp/tXeXB131gXTWmuop+xMCUF3ze1upNDZEdbhYe4n6nSi2FxXNi7
Lmv/RLNqHXSmepMHJWBnjVFvBojCnbPlpPjbkbLdWfb6leXtHS3pF48ZbQq4DP0DtIyrRLsNEyTc
oejWcaDHxyjW3uSa7EG5/oVtLYPcl56cLG52v42zOstdg/eoFmrhkb7R3bFa1UqqLx+qygDw6Ol0
59MdaF1gdrqvTM99doSjRR2F7PNnc1haoiljstd1w7+gCBb7R5zEHfyf2FvKATxsKW+o4xklM419
al6ec6VJD0OttmzB2+RmJ8guj2U3f1WncJUXo/+nl01vnpZbz0M/GUu5cZMLQx1o2So2e1QCVKCl
j459SHn2MlXekwbghASVZ+3MdjDPuK55q8nN+7eUgvNiRLftm4ZOGsBdNE/QT9xSZW++doqOh3eX
ja9KF2E7XUMsNGOrwawwnNFQZNkVo1wokbZWybuJHtY9lYCeBZL/yLYtQfCMVAhAmQ973S/V/OCq
Rrd0NZZeHVrM+QELK561AxV0dfwkGyFPqKehiZxFlZHKQb1SbwGZ4z6bl33L5iL3u2XWxgCSRHCs
YFiu1MdpPRTOUR5kEJ7Fzq8iZSdD96vJ0/vE+2lAQkyP5pON0GS9+OViVoY9aTeG9UoXWVgE3Ppl
wJNsLVOxMibPogzbUH0cl63M3d5TtnX6TY91tKKtblg7YzN9drsAhdww/8bzIViWqZteQP8lx38Z
MTppsNSTMb0I0uXR12d7qVdtfh4RXLjUdarwUDMC0FM05UEd0RjSEuOmR7F5D8n43PsLXfPIN/+M
k3QfFzAkup0cURXJWU+EXZoQph+Tk6UOyV2gXkbkwU1ne1Eptbax+S56KwRkjS2lm3Ix5/nordps
/OO+6YkRCYcVU7LCMjmTBRAl+Je23U/++r4g6djCrZLWf5t4HNwfLdjSl9nq/pTJPJSNx+57qGLG
3SN4sNBU1pdAjfb8dI0D66PaWMl9Ove0vSpimjIH2uKRFdAZzJ3LODw2+7McImbIq0RGVhn3PMLP
Kz+2/f+80v0lDAUWqc5LF2WGrz1PfR1kDkp7YXo2BpwPkS9q7k99OE4Hteqt9xB/la3ad/rW69Po
o3eSfTe5qEPp1dXwbf0cJdmne3KyH/RzbMS/tHKegxNVvZ3hBT0c3wot8tgMm7WK2eei1m34AUlp
VE9T/nzHPYyOtfSjmWWl9EFLuV/c29hPYUDV/ey/YyIsS/8xXiImIDwVF18/u4Y54x4gj3J/LLfL
Zph7W6S8X2Wo6+p5TXkk5y1BejUCdIpmBQRc+Yc8YrIpIRcyhm8EWlg/MRpWaxsLGZN/wGOu03Ro
rUmnwBmHq0OLg9w2SaNhI/eIIOP/yGYXADz/2C0ovWs2pWCU78iMQmebXQM9kHyEirTnDiKg4PQB
GtNmTT+DKr4OoiVDk/I9cH3lJhvc5MEmzUV5pz+kYWKuwjpLtorQZam1/smdY9L36Gb+8oBAZNE6
xXgey+fA48EReOjI2QN3sd862uYWI6k68Ny5FWZqX0fXvIROH32ihTueP5FKab3ok11YPIDzxn0S
SrgfGVZ1UfSpUhrtKWp16mRiTh+10BiiQN3JXkr6PDm5sl++3utorTOYycn5H8rOazluZFnXT4QI
eHPblu3oRJGSbhAyM/De4+n3h2wOm2u2iXNuEGWyQFLqBqoyf9N8w1JW2eO8rL1YRv8dKFv2m6/J
jwGgyMsMxfUOI7MZx43uZ77swDQ/LVZjy+lbNmQdVZjE0cxnQGDOSzeR6F92bZYPazuJ3O+yBn02
4zg4c3PdtelVGO6N1nOvuzYya8h/lnp54PEbsP3r4Fqh/suHGoRBN7AvGANSmO2CVciiPLlHv/u1
X3p+ivijnqRoUyn5sjeq9pFZhE8ymSINuyqKuj5LNyEdvh6wWb2TGxmOMiz2YTDR8gL73RRUiDwO
dbbbq2B08L76eLhCXlN3iks16fYUNaqwPkf874PIMh9v407hUmNtrIsMyVO66Q1nwzu+uIRz9TOL
c2MP7qC4sA1KEs68eG2MuvkmEf4y4YsH/MhBccOuylmHffrT53Cwv05IoFz6hGNvEDtvSMWiHnq9
gywOwuJn6KQNKeEMOHOQQfbXzSk/VD5gdfCuy6HNN/OnAZokdrXLOXE006ca5A7beUrqrkdR2qvc
Eyrn+M43i0fstQlgoNwq48iKLijQuePSiYXsLWbSsWJ2It5dbp+ealedH/CJ8fZelmV3RZPWL54z
/UTuLvsdGvO3empxNwZ1vwAHPgWITE1Vjt/8NM2fBy9LtrljYqixXKQ1wenkqadF4QVGYTxl/Rly
VYD7wB/qB2Si8/GblivV1vXBi5oan5/CKZONoqX6Tw9mQFlq8R+c2UF4eqX2RHIgOdiFihR7rpRk
EpS/da/zHyMfZKHnBK8BSqZfgBynZ6tF9F2NdVSIObUm2GE2SGby/Bqs8Ugh8F7GkJ3Cafbj4nTD
Oeoq7Eg/hiSs9ZRm4xWIesuEgUwPZIq9bXYVJlN58juNfvY4TfzRquVbNvrxF0WjRhFgq3HQKH88
4jqBapgLzrqy+wsuW+UXGPcHb3lo5Bi8HHQUBDbSJe1eo+zo6yfpVv3POO6n1xyNg4tPEw4aiyAZ
4HiCWc5eopCCe7ONXnsME5sNhDO/+XHZU7RROpRyaFFx6K8thB/eBtU1djJuiTr+LcTDdahcKcXU
n7JwSE5dhPdhkJV3lQhWo95mrWCI/0c/J62wiXqgx91gQvPvPW0lmM7QCOeTZS1o+AUeeusKPFSC
ZbbKAoN9TvRV+O0xxggx2zWOtJDKk2HqD35B7l0m5RL+EyE9EzW2g22o7xFh2nZ3yRgDPwrmX25S
DSfHtppnJezNezWy9p2ats8yBBSg3lWl3W5uY8uisrM3ffOmL3YDvdl9J4WTPkLst1+yJseqHtuB
VMkREMUQZ620pvFmwpzb6uEIQzLUnH1cjM2Ob2aBkkwb7jQVvburhV8AXQOvkWV0yUyAQCZIDKGl
FcMzsLEC2dcxbm4jgqWvyP/Mexx9h610i+WRXGVWe5CuXYF3QMVtur8Gu9MqJBv+Aushep465aj5
ffBWcwI58/iyVp4/32lV/9s3EgVPD/iP3eSpG6Xw/L0QHnslQlVLugsdUrrjrBmrWVdxgjuVVfp8
23BJC0FzXE8Ga97JBs4Ur8LbTETqgNo4xZy0DvNdV+Taqco28xwMP23fH7c8VdpjEaNA4qXR37JZ
Mw0kkNUocJ8wq41OmIHF27xno17jOOKSdVBj9bWzMu1eweSVmplnvNmU5PeDm1O3E9BMmSA4Nw3+
WbossvvS3UV+A1VgOZEpoWLcx6gfSe92SPMXt+PCYst0HVsKa7E2whqhgugjp3ywA4t3uYA7hmRj
Yt5wJQfYnpKvdTsID131s0Qvbl9ij3RR1NqfcQWiSb68Xfd1n267xFAuMqYXBq4xJXW/OzQG3t67
S/QtRnGSrZ11wwnLzGDnOkEPXa3DEMkryXRKUyWFBQybS7/M/E9jQ0fFITWn53/FlnIXGfSzc1nV
LtB8/MIxmqAsMqlk17M4Ods6zoWxfsSiGAakVeG41jvWOdaT/LHMh1WVD9O99FIZUgp9a1tlsJGx
1puWLFLPq7Ajb1s0QXUaJVF768tgEsz8TdK8BkW1sebp0gKDZ02gQflZgSx8v4cMVsmuyqbxoewc
ZVUWTfapgqrrSXWmJHOUY7mcw0mkDYixO95KXvaYfuZ4RZ5vL28ZvnW7oMs3AVpV69vE9X0fIrz0
D7jZM/No21Xq+G9AebQA0W+XK+j8ijIX/HlSl3wgloVgfc2culkfxtuUA7ZTrJzBmpDqS6Lt5w2r
7Fr7BBxknbrRVrq3i4MGieL0/klFccBZZUluHdUyfp7DpL5gSMRZVx2XE+746GntH21y3MPNR6ZV
8P1IHbR2JQyM/vSYNKaDLcr7ynmw+4MJzMvba4WbfA/sgoThHBXbJGAb4/jhW5652h4Igb33B8d8
Vfz0KMjFjA3YGtADRjz2mNxPI8ZaIkiiJsmBje+8VcI42btx3546Y1bX7eSM38KGjS6kvOE0KHr/
DbMGSyle8OTYl3o0PHoj/NeFWpsoZFbzAdyw8HFnT3scirx4Xny5eFWnM89DRF9fFa/9hSBZu0f1
oN6LucDZtLvhh70M6lVT78VY4LsMZiPWO5UPv1YbrPYCI1qBKQfWAWmkhs0vAJ9wbOuvdqvurqAH
xOD3gxoZ126VFyenq+Mv8G+uNYSMUw+aW+ZRKgaxXflPzv2tvDA2Zn9kixGDm+YtvIZ5gJ9r4dZb
iW8Mc8STXqysIipAmFnYx5mE761AKq3beVAKqdKtlhRPiKapYMRuP1LnI7cBXKSCaqbyIRMLPsxf
gGIyRJpfe7CCcHNbJBAzuVGPs8JGF6Br4nImqsKhSV6x1g6eoXxc393hPO1i8IIP8tquK6PbO0Hg
ra/v9OVlH/8vEbITqMYiPbNpOF/hxjn+3KU3PXaTnj5PSfYkwzYVpH2LSd1uKNC8WNjrGxHwmBah
baguRoc1Th8DKpGReRE2URq8LmQs4+Wdu5p6SYLxNVjImq4fRdu8yvSDCnTzW9df5g6qZ62E3V2J
FvFOuoXVn6skj170CTMzL7NgMS+rO9DAcF7U+r5jF/W83LUMv+d1m2GJziN6Vyp1edcGDvtL2H57
8WvsnF5F3BR5KumaY1E+6S0ePaUDdxuY0bOLice9uDm2VnsahEyCXqiBpQseJrbnjoci5pBo6bx6
U31Kt9XSRZ9jOuldXK9kVqvU+LnkcCaTcqljZHU4uT9Ijw8CeFqEs/TZ0M5dm06n1PGNe7cqSbmF
FeyrIv5bhix9Bo1gy4SVfcf9NDxM+Prg76C8BEFUVF/hcVdrf1925fQD8HW1Hzqz2xuJ0f3w9wFv
0R/Usqr9rCJ3J6MktIL+rxlha7t0vGZXtJHzBJsXMVi/Dh7jtCjvrKgAVqjyz99x1jij7MQWfkyC
XdOo8AWXid5uhrO0ABzAOZD+tVnZ9TF19Phg60OA0vyy+rYGVQsjWxwKhjB2ntTO+COIGifx85Xr
BoiSuXV+4jkbbAWDY7k7wx2Kn4CntW1sGcWxAUB67C10ttENR853AZAjAbtqo6r+Nbb6CFEp9R8m
czQPPtYfe1gzxheJLbt7v8ND0lct3AySzD1rmY1FZzasse4Yzxa6FWdjudgz2s67xvXbFdA+oDmt
FTb3qYf7mxayvemtfuzRsICYpnp41ilzqp/Zs9tILiggAZzmxAYfoy6ZMMqpOVnLxa+NY0R+ch/5
ZL/Wrl/Hp0KZNRe7M5qWH7ZoYdZJfdf0KLTio3oiR424jTQtL+14ec11e6AU+il7b2hOd5o0fXVN
4yeLT2KolWT0pfkxffNIpCbPMVL6KZzFLJiRIPPM8A44xLfMsCqMTP65cMptxpX0J4+ybdpTsbH6
zyGYO9fXFVU7ZWs3Zm/5adntXnCwsl1GHaFzUvTbYgDBiMABBDcqDEnNpDgIyKaTzHLqZfmdBMqg
v8CHrxCdJVpV3fxgLJlqmZXLMHT5XY18zEom9NA61AC9j5Oq9vfDcnEDIyajXnrbFAGP+9uEtPyw
OCYNp1WZDEMFS8MlrFUV+2QpaDAsPRmXeOl2Gu+oOUCESroy4VYhX8sQml8N4u0Bjv8r/hIo7TV1
+CAXGc8tyNEl/kFg5f5zQlWLOyspsTleJiRYWkZcZvdWfp/j2WZeJ2XcmfI7+J6YE6bG3b/yuHKE
SDv1W0pF4k56crmdObpg+oYNnrsfSzIIL6YXZetrJgV/2Ce3cZJNMFvRvZKUwTlx/XJLSmz+xtf8
6DZ+9EfrODIBFi1eKKJibBg3MaYAk/7UeaO+khBEQMnCaPNPuRuJ2Hrdzn6xLwJH26C+pHzV5hjn
8aaL/1ShtYYaTYWmBUaF363x08wAwVe2oXxBcwLbgaKeSIioxkEZPV6NpZE9pGoxL/DFQxCy34tz
zT0JJaSdBCoYfe52bg0MZTmrSTA0vs/dudbGVZVa/RFpLG0dWPDEsI1bC1sF4CHnG6sLX2w/iPYB
MJgjj4foqAdUF6cxoxzUdSfLxqDWWC7ScrU+O6Uzh/w8Ge6rrn8fl8m6M9JdrVK7kO5tVtYHGroB
DbXo3W32dpePH1hz3OzYl3+xbSxmGqftDnhgBN/rGhWLZHjLeI2f/K6x1zJs8axgD+HVFxjB1gtw
k721SMB4I440AMFBdS2r3TR6UVo1fG4qtC5MB/9UZwmzCsQS3Cl8kHyIJDdumZH/hzEJyfVZOTil
jaIxqZRrnmTonsI51qikQSOxGj7QxXikosOe247ZM7IHSHf/SibrhbtO0k673MbzFJG9pTopO/jA
UnYU76rjnMRdtXGT2rkrQvfSJykgc/io8KLqhReVd+gpWmk57q6RumWjYTcigYFa5vRY2e0TyZz2
JNQuueR5nmx1vHs3N84XNeTsbGLaIYuuRK+CpeayVMZuSzXMHTZxwjOA89n7Mpm9xS0/tVXLuxLJ
mZNw6ko/RJo2TsqLdOuPrhCPEi95n5Xup9mFMyxuOre1EqxmdnERltItONHKbjurE3/d4g3ssiVW
+nDrLQbA1uZTJ9zj24QxuBtToiPxwPE9MbXT7TI3of65y28BQuAjJitIGWH//nuWCXXuo03eVA6E
QJUaxVOoj/7RhMG8QQdk+hEHw0XtEJpu4rrey1H1XydXOfyGC5JJZuViN1m6bVsP1bWPiV6Oyre+
BMritjaQiAFti1AlogP14rOGbZ1/xyHiSXoyLqZr0r1F9Eb7NI1gHla3CYlTZt2/663x6ZNhm4RU
E4atYeocyAa9CFrdXnDrvO74YjRJSyKOLhlb7Ged6kV6ckGakdLIjFG2rGqLNrws97hFyD3QBXm/
h0Qs97j9lNs9bj9luQfkFOc0leZfaq4FL17qfrUBQVxwhQtfogqC/dTP1U4mI7CyJ2xC8EVaZmVM
AalZUNt4liGPU+56TqP50C8RNep3ZMyA5cpsFRbNY7WYHn4shxuybyzogQtLO622vpWHfyMTQd0J
C/NXNdZMitStel8oU8mxy5sAGZXzA19GKrFepr3F8/zdI2V4NJECqX41ASTDlGq34by5hUl6y/Wn
H5VBFX+eElzW0Txt5xg1sXlAqodxR/EZT5vypCILwkcazQDN8POdYMLSGN6noWk45wrGjDzYf/Rl
3rUHby3YMjMPnkPTiTegWUZr5VfZeJzK4Mn0C744fdTziCv9R/4G9evgpJyUa9tYp00d/bI9i+d+
b78pWKnu06Er7rLYCl85yV4koAXcv+YkjP0YljsY9wQHp4Wh4vLfdOlCDMoQx3K2qevVr248vw1T
6/zpDPsQm0Xz3VG6aeMvoZqdzaep8z+Filbof4byyoyOHbmPgg/l2S3acqv6pfZtgASRaG38x3WM
ANZxl78gPjfsXX+ODrCMzCcQOighLSFl4q7S0Bl/5rOVsv0Zwns2giG5om+Nmedr6jiA9ay++KE0
oXdCrHt8zlS3vISV8mDx5n+WIQU7hk3p2NHunwX5Fgie+iCzIBeRlimAnxe9mnOCGy1lRfXVuJNp
07Bzzh8/r0sVTwtBVmFTI5NBi6ZKQ416h8p+dNfNegaqQIsfmrrnmZCkvXpuGxS0lzHMH3rzOq16
+EBWXo6NcRMpPAv5CIdGb+57REXfY6JMVdntVXykbgvlxyg90hwKRjshwnRnV1WhC5NhOthTgmz5
oHEuX7JLSWuWmyq3h63iL6jDXGW/6gIv96sgf/BLDARjr2gfUXwK+bp4HY5PdCfYTI+I5Oh7VF0B
X0v3YyLB61qBS4OT5xK2jAdqhC5tBvMkdl0IiSofoHPuWEe50zWub0A3NrkLuL7vvHRXTa5/1NTZ
P3aoQsGCX/ropl+GtG7YnXyMRUb1HijREvdpuqJyqGxl6nYpfEO11l6T5MsXKIWTE7GzLxNHxfla
t9yjHeh9cg5hkvl8yPc87LGeJ4VBIoIX/XrSYwC6iuFcpBVpto8K0/zlNp6aA7zzkCfGpcWleJWl
2bi3k9yYN/EyqGnTdYn0Pk0MihuuLM8f9jIjdxw6TkJ2QR2b5FmMMMo6K8YO//dwvFxH0twYrn0g
HrnTXaZlLpVomZNLD4SROVl3G3XnruS86G1bN0XwVLEosmIV/9wqVYAw0M4oYCQBnEM+2A+UCJby
0lfU/ktZj/ZiL6M+qygMnYrR+dmECH+sOWhM4Eabdh8PG8nkSP4Gv1B3b+DKtJKkTyl+aiiCPExt
154kpF1yP1bXuvssD9VPcq5ylyW2LdP3WEjsJ/4W7zK2SYMDmJ0c5ZfRrUG7p5JziBtffZahwYJx
xlvHhF3IrzugkfJsYkmV2CVWnMtQ4AAocYG0rm6rKMP+bsw/eTtTwNFT/6luwm9eO6nfSW74G2uw
UTGbuuJbFn8t+kD73jcaz9QGchKmk9p3khyILabVSz6W81mLjHYtq32joE4CV+4+T7uH0UWNYVhd
0XLkavlgBo575AitrLSF2wKN8r0rPou3rszegsWU0YnwQEzrGTJmORv7LG1VStMdiG+4Yz8Vs9ny
JvT/UuIJcfM5/1YGAaIhQ0r1Lemtw4hKyrqYAUrMnFWO/WjVlyiBZxz0lvNip0WzSnQv/oNkwMox
C/PvONYenUGpvueap60rbK4gVDnq3vHQxnesBj6+E3RH3nzKIUjN9t+tBLzesa8D5fB/x7FdKnYD
MlO4dWv1EyrIsPt+jQLqbP106YRlOV7Y7xvs+IPGMhCvQqkYzNfxWvS6XpvWPXdYHn/CM1kf7Cct
8c/lsuJ2oL3ioZaJlDfOzku95X/LL8Ov8BZ3oR5Yf6chhqpUuH9aaBOve6urntsisndqaDUnyLL5
Oa+UbKeR2/oy+661Uk0yTMtyB+zzlopTvlNtSB9/cFV/tvGjKGbPOti5P0Hoo5sicLlKKQTcs7ur
kdVe8MVLlex20YbuS9A6gO+X8TI1/V3mme7aCUB5WED5rpvyW1e2+9KtkjC6iOzArftpliL0RXb/
MtsX6t/vXNjGUah3O5nnb3PX9I5OCo3lTprp0h+mEQ0KafpZ7L5HBejmHJOSw1JszE8DZiQ5pG3G
Biv0j4A27F0xDF+cYUa8YbmYY8ImX5qq6b4P3qZlbFCM73rZ6hh5/LOstSNY+maA2WLNruSIDgi+
pd7cnsaktR8qJYUCPlrZ78jhkKBW5r3n6L+A4WoPrqkgAelCOrMhJ9qAWRkcBo5uQWK7u3os9QcZ
k4s1B/euzZncqkq+N/Wo6Pe2/SRR7UcoSsQQh835x221TLaWQ3mxsp+LriZB+g/sK2nxUMmT9nyF
m0l3iciwdW4LxG/gaYEAXS5y2rwePP00p5DWxzsZu4XkJZWx1a2PNDR8L5g8WwmsEMGmRDx5SIL5
4CLdtDCPugrT0M2LbDskfo2sfBJvb27VYEe8h36ej3mZKyd0hSDkxDj23ZlaYEKz5PH7V4aD0yAY
7tAvy2o1LPBtuXzqf2rKlFPoxXFcZJ9GYDveMGwK049/LT4SvQI0xXLBU2J9UMFKTZoDhsj5ftR0
7cXs+z8S4TgwghCL/5aDSNnmZaGT+cy7e0fTlLWms9VXLAVgmpPmazhu5Rlye/1mJ4vDEwwtY9CO
cca/hHT/e1QEjeAbUqnvUdEiJStR1OWqM5hjuZcM+4OlHXEbCRHU59a3qKp7TKGxHZJoiJ8VAFZY
HWjhLzcHgGNTXWePGs1HFETabZ+01s/6qxok0S/DSJAH1g33aM6bOuK0D/0WWpwTd/D1FuadXCKl
hZidKt72NkaODYbeEi1jSPSCS5TAuE/9rV8kzn4s/K//q7Z53qtAvX34hzddc2kh5BpcrgrpUYVm
jMTEC6qoG4L6ZCCbjrhTagzAhMhPhztnyU8DMyc/bUqWWgZCSWNHJTh2jCadDQa0aNxLxjpZktfX
BY6uQamNdR0YdZXrZ0QE90rfqXdarU9Aapd0OQJR5Mg7UGdoJdVoNNaWfQe7jP3NOH3jRRQfZtQl
t4GKQKFXJXiFtXl6jx7seD82HjkKo9+HA/L3ohkikiC3sZtWSWv573ESIsG3OBmTYBmbOCSQ/VvA
YreY2/1v94oHbAzLrNUpJqJfJMQw4ZDNiRZv2hyKtnRl4koeq3RVvUS/bqFm5Wer0QqyXTdx3IX2
FdsnFyOOla9Y7dYGInySMWnJRcUvq9lJ04g0vn638EDPi3olU5oXpt0iqfYX25RqFy6Vc7kkUimX
JiJ0LJ8WTTcQny+8NCo8Xwn8FFM3PjG35dKSJdL6WHddwiHg/cc42fi7GHl1cArk8ysfZUSxnOOC
P5CPuAxdZ50r6nb54MOgcI4ZxKfr5/46zxerIQuPX41jtM2p70kAfG6OtvFURl6+19EMOkmMEWaF
fpamFtrZMRijmc3G5NQe/yph1qzqXg/PQ9SirvPRctkHK1DpDv8aj2XFLe62Nvb43FbDkkr8uMst
TgnIOSLH8h9iFfmMFMgiXqGmTRftYsXxdnqjPBcfghaftC7QiyKcg+C47uUNGfKN2PybodNhEHUi
933l5ghBJxHgZafhlzEAeN3KoIsdxfZdvR3qerluFGgGbdDnd1KoRK3Q2ocG3iTSHYopvZCI/GXN
Wf8SlH78wplQpuSiVNqbN8zmRXpyr8hXXlRXM7ZdHytvdlWsY5DmP2BNx7txsvDvBI+JEYW+h2xq
raLl0BnGM5jemNMoDy31Xsb65UiqgITY4Ig8bCM5jc7LaTTjNJog2ItL+XLYLTutAzxLtKybPm7t
8QbHksA66KNmPsiFP8BelX3PB2UZc7TKfJjbwHrwfHNrehUaBB+xKTIbp9YcT7chaRkpKTCn77B8
XmKByJQYZ1n9BhYeEEkQX/oaHbhpgybPeJFLGwfWOS+1nhOxHq1EDp4qdX9nAEwmI4AtXZ9p2Sa2
x+kg3dj03sYuCx4jJ25eleIYLu50tZt1IO+cKvphuxG5xgxt5imhmNsbPZh2r2OnZrYO71suUx3/
PUSpcZSejJeTt05yl1Pcsgg1QOeejMO2sawWPzEd9kqoFciaLctlATXjcRfpyC7KCrftKVomocXR
P+3D6lDn6IOt8HvGLH25XPsGfHJLgUEOpDJPNzJzbSZzWLDDrsydVYV/EowlOaQsYxFBO7PMdd5a
aEsAAliyr6L2GuhWtWlixNNuYze3A9GHlZBqCZntjM+YOz6HZM+OsQsLVSS9wSV+BaeSfgmKOTxn
mBgi5Yg+98d46iCz9T+Mo7IVnsM2uS/HAFU1B7Ju5+pbEYO9CcQ2UlmVvun5Gm5qvPcUEPDB/hYp
q3024RvIAy65IJWztHAyPXCTers2c743rARjKxo9sA2oWKTmLxkTnZ5eRH5qH2yvOelnu670TVxO
5hEbgd9F4JU/Q6u8NuJ/Gh9TSwMvsOqnjOhW/sNyfpT+cGkXhGJa1+3j0hM0Y/4fvY+5DHrm2uff
6XAFKhj5+LeCOj4+pIuyVxGjRjvF5jfBMkSujcdmfidqi7GO5CLQmq5eGOR+Clj/Q1zxn2GJkWgJ
IN0v0eMwkD/97zeQyGYEn+AU+d91MrNzNaEgumaZ3ql9iQuHNk0naZlGwOw1BreJVFnLcJMn5l0x
KNBVCNdZTKYkxW0Vu733G35aKEG3y+3uMgbBDjHS7Nvkt/UxQg10I8W0NtIBGVZIaHd4NH7R1fIi
4+GYKWCEkpCPCDU303DOjY8QPqf//r62R+r4y3gS9PXGmKv2iFCy8u2PDBohvzFF7j3K8DHERTa2
7KWxsrA4hyyglrdC/yrD+QQlJIH+fP175Re9/mHSvP6z3P6Q6z+NhnD/2jH4gySoR5lpq1VNvsqG
aGhX82DWZyNuXG1neNVXZarVvRtGzTktOZ3YKOezz9+hgmJ9wR0ZrXPDc1agZ6wDLt3ml6mGoJ47
drmW2TaC4NCVWxL6tlevEaRCAPw8ITB+1izfXPt+Y61rQ0U1+GPi1k3zYG5WOKvMd06gHQP8jO11
mU/B6f9quojmg2Ye4mIFzn8+zt1WhuxlXFpyC2lVOsKnaHQiDTSjyf3Of2miHQg65SyVRqlARkZv
H9AS/2GaA0csmegNF9nJoDS218EiiR/NssXQFjRutUGhd5XHmzzDp2lGCsNchQg3P8Tz+Is/PTg0
Y5o+VMvF4qv0oKk1egrWYjm/dJ3WAqtd4GOyTQDzUahwqAFPsYErsOn//tdiygo2mBz0HhMA/CuZ
ldtUo7eW30CGSNkc0LNQz4anhyejsBcbC+2xHwvNX7m+uekUP7xvpZvmc7oukzLdF5mvPpqIID4i
IWWBZeTk1y/rZHGau/49cjrvQ7K2LNufqTOURwmTi0v+YwuPRNvcxqinXn8LUDILZ8p7HZsarV7P
yPfxUrWp0U1Iyx8yiuHKx6hh68WPREXXV0a7MlpiZ71XnrAyr1dNgcBLMw76j7KvL60TgGUoEO7H
TTb7q49AIYBC9V/zTi83cewqD5Hde3jddfUxrFXn7Og1uAucB77IncyGHWXap1UTgZgFSR0uJZME
m5qdqbjpC8ebdLGGsf60xbzOu9n6OSjsFLwsHh+aRXQ3ivtf7chBsbZ1FFFNGxSfEZVPadEhfhSh
cLUUBHFdQdptiZDuR4T0ZNGQGOqmyaPHBlOU66OhVPxXs52zJ75+w1OUhNdHg97ijVBHqrWTg/JY
2q9mVuVPEfDQf0WhXGXhfoT7Qhan7MaWZ3mYBc9akjdotdCTIWN5rFM8ee56v/40nvUoYDUDZgPD
Yio4TYE9bAa7Gy/oC48XL0PDNY9sEp4oTm5xGRpDDPacpy4wiuv55HYA+XQgiTML1yQ5jFybWbKY
tVDWXnk4x68muO+PtUveToVAtxUZUTPpySDzrl10Rs26SxBJCOc9DqrjNjc0625YtLrj8ac2jsZb
5M7G0e61AgAUfnKhzTvETdqSAqLmPEUmAJ/FT65NLFACg/Ji2OArDPJET4m+KPm4pAC1LPCfVP7k
q+5pikKRP/9BdOE9MvbS90iUhYCvmmQdBXOCQ4Xbqn+aeaOTbrhceQ9XioP2OthNfsFLDWaEMCGu
/AftNfSjHBcUHPIQ3bsIpkA1f8SFUz24nCX8VelWvCfYb+2vEAWlCyzwVkve7qpVG8fKHrlPUBie
nZ6FvQQeH3cqkhfPkZlqh8we5h2MsuyNZM3ZLi3OnOLUhaoBecGieMsgFJ8hdKjPfBCKc184b4EQ
4jFjsdbIIzR7mbUtdX7+I025kLCtQFAlzrpvEkoXiVq9kaaBCVkr59gEcLFKhjlf49ozbz0lKe57
r3PWg9ovwhrUenMSOY+wHcN7zTCjtez9knZ+n9CpdtwP7J3XZm1GmMIuerJFhfp+7mtfqNSUK2So
nT/tQNK/SNtfCgy6dR9lVCCD0DwU2lzsI/Z6G1iZ80bLh+FkqmO5kceLmVRPemA4X2S85XxD0oeC
88c4GMsLymL1b9dM87ey6JX80DoUqRy1zS+ApRFOW+T8yMTll7EGByZlg35aWQjH3AMU8U8K21vB
cf0b7rVMBi6s84UIc0N6RYNXHlGUyFC42g4Lt0ptKMkauVdihJrHd2OZ2neN0cALRnoODRlqPV9q
v0Teaxi1e8e17UtpUBpVWsi/GDHura7o3rCz6Pc1GkjLZ6d5dQwgrcWcP4I7GFb9lBYbuO0mUHVb
e9Oq382solXnNdZdFowTVTy6BppKJIzdp2IRkar9vlppYwQYfFndRAgTWVBh3km7ESQUKCrd3TXL
qlr5e/9K+uXx/d7/FK8banenZ4OxHttyQhAyBosBJH3T62jPOV0R7BKntncThpuvRqxRhuBNfJBZ
cgwJyu25dZFZJzbvjD4pn7PBsRHavpMgSFfOo1ZVD9Iz7GgCUx1S9Vvun/U1OdYU7d0cXkRnOR22
DV72Rf0NQLX/0i8XM0feUkenai/dvnZnkNnFD+nJEreJ3hxTDXBRIx4IU7+PkVncRIVn3OH+RRV0
qcNVRgF9IgmrtdTrZEzqcINnA1lAI/42riihtltSoFdbRomV2TwBeLvEylCe+mBuq4nDP//ma5Dz
X6t8nDBmBc+Ax3B87doRnlBUDkYQ+bl/b5XNq5QgqFD6965Svkq5wg09T+akWmEtkQ6Rgj76H9Yt
d5FIv4C4alEf20Vqtpfto2wafQXFescO47NsM0M/DPZePo4bmWVXmj7OxtugYym8CCnLpUTW+uJr
w/6W8LPR45Oha74PLwgPK/N+79ceCjZJkd6levHmL8y0NDSHu74dY1CQ8NasEAh5E2o1mU+6EGS3
ZhP1L7kZ9Y8WlhJV9J3Nj/+XO/yVAN34kym4LYWzVX7BDs/YReDYTxyAUHoLrMW5Im1efbv87cXT
vHEDu1kjC14AX8W9NdY1e++I6Az48f/oy3y6zHepzle4gi7yD/11rvtiJYS8KuyaZzxUePqU00WG
aqVAXjHWvwiBTy7BUnklDYku7MLzu17+PxeVIcXGUdi4avjgFTO/ThY727jp3IMregd657abd4Zu
D4h758Qep7uirQCuTMpXCw615H9t1zYPqOpMm2Ziz4IZQzS/1iHowJTE0H9Rdl5LbivZmn6Vjr4e
xMCbE3Pmgt4UWSxf0g1CuyTBe5fA08+HpFqsrenpiLmBkCszQapIAplr/WYl5U+kPN1VeK8fV9Ro
cVu2DWsLk/7JNgvnFM0CXfIM3pRzaitu/mHZjus/OuSQgToL/k3OSrbyDJe6VCASko6mvQ6RZ1tL
AoX0F/bMDYIjDQgf+BZaqe0ayoUHDcO0cXGDiInc33tBGR0k6GuSvfJUQslIAwDuF3/rvV5h7pHz
5KUGJ1bXJravrPYdHlKqApbfqfpMvzP6D8HDHRF5Mp+sLFjMG/J0TpS2WoEUIJuMBtCmtmgC6OFZ
P+qr65dJtoVn6KsCALe6vfVfv0xD0p+vgheZ8OCeaAh5BH2rHONJUzddYgaPKt6jcHGN5stguI+x
VI3m75cUlvrTd/ovKtLE72mYw++uo+AhxT5vKwZn2AlL/5hE99RKJFVjN5iL0Lz+Dq1Yt46dPjxF
pbKcWv2qI3DFgwr+Xgs+S+6tcp/lKnF0xrn2uuG6xtIEyxZWOzUC4wbgy6B5HoRQ37oV90/jjWKd
jmdG3gEp8Yw3THDVTWQ0xkb21i42W2ZoARuxOjDaZommQudFKMeZ2A3MdtOmNoZHu8U5Vn76MtbX
cbwwbGDysmmozq8hsikP8ipboMTDTpvURN3Wof118kTxC/XK/0Qj/5UsqyQTqypFyAqN6jbYShK4
PNx6bjF5NkiKuDzVOgwSEDuGxhRpB31w9nEIF8txjR+6ot4llR18zxMgMDA4QZolf/Wpon+1qxyN
gT5PvtQBVPipBTWmNUCNYIzFr4GPlJ8gsf08lLq3tLsUqqbOciNN2VFNIbfFrBRnzbOyMwUwyq91
YH5Le3ebZjOaDyJ+1NXqt95jXa5njf0IcElsKt7wsRi5x9s1JWFpedYqXbJXdLGTemQyJA/Z7B50
M0W7jp3NhOS4wTSyfZ8mO6lpJkOVMr6Gg9tDnen6pxGqbJdgO+3N1o4QnpK1H/qgBOYmjPL4Pg37
g08ZAeEtUNOUkhVyp5ndP6HnV+99bS4qz1cqyYKwTzRmlw8gr9pvoOsN8hpUjl4tYjB4G9PNv9xg
r/Ls07iE71WL+Mb0SsbEmHd4XugAIlXCB7mlS3rk8uCr8XWYd4QypiNcqbtT+CBDfFGRGMx49MnO
EUH1Owi2r0iq5s+Rk0+kneDN9xHPK1fHzXZkzSL5UDnOLEswEtXe8NTsOQL/uhWTka0UdVA2emUX
y0IJvALeV6TdIbG78acgOFxjflo/5f1g3DuL0jALhH8yCwsNm3LgvIazDe1nXhUD6EZjugyW9UOG
qZZ53KUdfW/kRfjcV9X2DxtiK9Jg2gQTHN65bi0PyOH0ZxEm2OJav0IynpWBvulqI13y4fdA1GaL
Goec0Z2UAbu6a7lqjcMMabalVAkLrIi7uJ3niw5xB+rnMOvLoj51kxNcuAuGl3o+mEXkLU0LcIHs
kDHZG4GtV2d0xzxeXsIOVG4QBjj+P66RFOpfovC0vZwoOw19eEGSz9hpPUycwsXBT9ZlrofMQhZj
ltCQh8RuHIAlzv4Wkme32o9sDpb+s/YfoQznu+sOTwuTaZsHwl1cEeaaGKNLbq5sjMaaNRoxCEDO
o3un2f6y7DTYwIC7zq2noQnspyh8bxt/eJSRNB8E6Ipm2Mm+oBzzg1K6JMIDEJbXPRTY52lzg3zk
0cjX/9aWUI9P4JC2yV8pOgXb2xBdYLeM9U26l4Z46EBaQNGfELNFryYoAiz5QvVO9uW+I1ZjOTVb
2Ru5qNZH4YjcLsDxZ8VSq/MYadep9ajVi6yZsdAiMJfoSOQUb2ZPFpucxj5zkx8huhjNmlQOgPxY
OV3/hhhnrtMJbdO60GzqzwB1UjCPlzIo63MMa/0G55Fxlf8JHDTGeqiCfBpLJuTTWH82x72NHUvx
E4g38GMkpoziDBdbbJVRKVgektLV/OyjCUR1qc24ewRHeS/DUR3/GiVxD/pUfh5l6PcyHFKl8BG9
W4VVYyDrI7yD7uNByvLWAD9RNksy3uXXoDHvsgTjvrYfVoauxB9h4U78OKLwOUs6d40XYbGsR9Ql
UbNtH21UG/dh5zWz1UTzKA+Chyurjl7dwhnBazV2IUaifH2JZzR7Z9vmtd5mx2zEY3OadrLoJutn
sgbXAVwV6HfdwpPpB/gj929y0C1eRE661jCvWt06eqy2/1XUrBofQlxZuCsfVMUSBSQMEAc8Fq5n
WjSecYh9TC3kcm9x2amzDzn6fM1Dc3ZgkDF5iF04o52j/2Rv293nDkjF0obVRZ7pTaj9dCQ9kyzx
4CjfKoEuqK1EmG3YTfEGQ85dOKmZ3cneYDI3njbGD12KJqe1Sgs/WcsUzTSE362w8veS/yE5JRPs
y43leNby+o10A8U+wdu4TpBDUoHzsoJsMWbHmEnltu+c5FmkFO5pCDT0m+LJPY3zGYkH93NvbL6S
bwqWmNSb7yiRrKTfjc9adRXUwr0TWqXfuz6Ze0k3FwrGgLWWvAwubhh+01qbAIj20u5bZw+OzlwG
SuNv/YAHJI+F9m7ASlk+W+UzM4qmF5To8pNsGbP/sibgFcrnqzG7M/MOZJ88uBheAc+SriZDQvq9
tsJtn3fGQzsfbNfLMchW7X0w8QRdNpl51wD3PV2bnrKnDOhf5Fir4OHhW8NGTi+Adj5MZRgcLU38
9Wt4NPtZk7Zcal3L9oCc1LjWamSj/XG+eqr46lK+Aznbrvq30dAxoJhLlBkJsqXTlsH6Vp2UNclb
8zbEdRISn7IHqA2VAFnvdLVGW41Tpc9Jtt6o3sJ0eGCNQEa6Hg+YaJc/J6391pYCDaTK9JHlT0xE
wMoZq4AfZ2RXGeVXCCV5bpSPUHyrZdk5oKS84k6bhhqnQdK8NosqazuNzp8V7XEoolUScBOUv6nb
Ae7KM9vE6iBD8pfqBPw1Df+7jFDgQcQwqDH10yevWMhg7SirwfMRwzIErKt88r1dn9YnY9ZBRM61
6hfX02u3gSllz/cBVZB5OAxyqnQxitlB6YT3xhTWC0Up9a2BgOP9gE6fuZhGFK1iQ8E9bg5eB85n
BtXfg6LnD58Gy9PGQuhxStrTbazjKtaucZ0XCWmSEKY4C9zlQM15mUvIEwJf8VF2y8MV1iQRTrc5
n2BRt+HXoLymHJ41yHfzH/uGg/B3W+7jI7K+KPiK7+q8y4/RuESkiVzDWWAfIjuu45J/jXOrKdoZ
qvg+/JYHbvmynDQK5yclMr6bQBq3sjOW2sLydIz09K5t1cVt7B/znRDLK6vMcQv7feExDvcaOnt3
jdMr9ziYyHvUjZ/WhZVYlJZf7m4dDauLbQluYSFjneNN91Vykt/1AjYJdl7jo0+F1joYtUJT6x5r
3JuLrR3m2t0///E///f/+hD/FfwoLkXKAz//R95llwLx+ua//2lb//xHeQ3vv//3Py3dc9nOOJau
o6blmqau0v/x7RGFHEZr/wNQtCiiIE8PYLuztRUlUOhcfuRzblRm0GXm3IChS7pafxI4vTR6Kp51
nt57XMPcNTbr0zd5oFzprklRaPs4r8dnz6qR15kprZqWovBfjmfNBx9eDwJpXDNWv6F++ihEp+/0
ZLLhsw3QGg7o55kHBO2OpUNeD/vy2VUAn/AF1vT+xs5VRcfqLw/uUIfcUNKmjIQ77jVDFwgfu4AK
BriWRz1YibkZpcgtqThFOIUVL0lFxDhWcEhG9NGBlaVb4A7JNRaN0clW+P7LEUU12WeB8/FtEgjS
bCcvlKY4z//nT8PV//5pGKrqIc1OtsZyLUPj8/j7p5EmBmkXcBeHNAHnM1pBfUnduqZgqDUr3HbL
tYzJA/4R2qls4msIHTlYWx3wa91s4hUVV/Rd0mq4h0/TXw8YcuRgRQueuwCrEXdJwwGUcqdtx2ho
onXbVN/R7V39kvko3cY9K60IlqFKdhlRLOiNtzaFBipYU9Dc1/OZ7NAr8gMy5uYOQISuxVtPBq+z
S6vVUQzYppbhQ0Vmw3jdYuYoZkzFrw2n0vKsTzXj14YTucAY1FF9kEPlpNFs2HSGnXGQj0A4Fc3+
dslrjEumtWdfZEtesitEvJFN9PziexSLrntWeV15SbDSxvVl5CU9XfHReGPTq/MD2v3nj9pQjT8+
a81zHH5ypIkNC+S4+scvT1FcA7OxPNxFpaodROqSt29wh9BTNIBxMHBXbTiC5/EL0nWyPXapDTfm
SR9j69yZJYZ5Df65SySt6vW17UVKc+ch7OZE3b/G1A2fgojRyzXy0jmHoL93tZYNZNIT73n0kq/Y
5E0fxpQ9Y6LkvYyIlG0Mpev3UxXYD9zruYe5nfoRtC3cgLD54odUCicykkesdHyEHxqMO6dh+kBu
rh3G6MP2bW+Z1V1+1n2B0zjfdyg2Vg2lEJKfyaslQWMvPGtQLlOSp4jSI+1heukT0qjBwYAMdy8P
ak26IcyTBnHSyYVDC31LxmSv0KNu03VGsKz7vp1tD5kXFmQj8LU7XWO5mJmXva7vg0H0q2RIIp7+
KRrXvt6Sh+KrDz8dNRx50MkpNDbbWtmanEGcbEscb4LXFtJ5+Ctz975eRLiUmRsWEevbRawCDQwg
CPH1wmlVVXtyYBlugrFGchCnA27vGmWkWCvPWYov0ZDoJbYnVXku51gLG53HnGv/CNso3l1Hyx6z
jd98pwMWIufOM+Q02YSRe68MAPlk6HoReaoVzl7rWwOiisGFZUxexdON18KOtlYfx8d+ArAgfh90
u0DSAEV5sMSU0f/okM0waGHRVMCKZVPOuI0zbcXYZ+jW/hG/NTuUzhwPN7N/N32wR1hjGQBIOcHp
9GkVhkjW3mheau2sXCXMjgFytBTKJUFspo3NHf7ccQtdSWXWKXPZQqpflSIT37qoshZNU4p7zUzN
U125/VJ2TNl0Rpw+f3GsqdrHbZqgJ1dm3xDOlP0YxHcLrTR2KqIjZ5KQ7dkRDgfA72sTVP7Smpsu
gAgTEXpK2irAiY0VgCxfyTlqld8beGXvTdfVtYUcbkXsyEE5zZeTgWufX9X23rTby3WQvAZeBPkG
Nqe7kKN7+Ns7NsZk/8noxk9lv3N0jPfKTr9ryDGj5O+aD4mBgJAWXRsxWfuT0aV72dXNg+yeHx+F
vgz3M5oyZrL/orQIG1k2ZYc5KzrjpZGS2macjOlkP3CxH/Lr9eRFSy1gmTZDduZXl2OHGKRa0D7U
xmSBRDamUxkgPGUDARnJWoaKjppDB9UOv9kJC9u4Mu57XzXu5VmVmdPC1t1xGyFLZwMFodtTi00z
OubdNeYocXuXsoCXndfY0FCggHQLbEi+gOxqLKFDIsb9QTY/vUpKckQk9UHMLyzj2TTAG+1nXzYP
wM4cL4uRfGAffr/GgHee/vMjQne9Px4Ruuq6Hn5tjuVxalrzcuHT4oz7ve6QxDK2GH/MiK/U1tKN
aMyufPf3saiGAzJc/sVUECNthyr7MFV1W2Ft9F6bPEqqYvo8glSPeC8zTMzyWvO4H1BAr3qBBrvb
wAWeWXlT2HZL2StFp2Xv1MEUtnLV+DTYc1D05ad1cSel3TTREPEkcqGAJ2M532Nd9GMqoT/E80EY
AKJivLp3MhZG9Ws01PpRuPZfCXTOA5LG+sP1oCpbHNjjs2zJ4fJMXkdLWjoYgeCOfWGVWx61Wevd
8MKuXkwxWtGVos3PRFTfm1EleD2d20EKg+bf9qDS6E365wHzeHnlab68nCSb8kzGZLNj7bn2/QDL
mt+vgFIGz9lPL/b/upalDw+UENTt7XrXdzdP+Pzmb/+PIsybXWtox9vbuk65DZHvK83ivZ4B8Ys9
2z+xTTIWQnOyLy5edEvYNsMRRKLzOnogyVnYoy4zio02U1OkytIn7aWr6hJ3OBSC5y3e7YCsn7Ec
Lbdizw+RRXbcLiE81Ck2f/RYfYP/Zhc4yw5+/8XujQ9ULfz9qJe4vkGCqTHK0tWlo8wucJOZko/K
2gWyf33Ruu/kRMrdGKtig2IVwl39j6RTnGvYHZJ8ZVe2v820wegXU5bg5BsKxbuLhqrY9DP5Qzbj
OSbPriPtsvTvWo16YWfX5lE+WRqnQlw+1LbX54zkG1udDow80vUf/qiKXz3zg0aOiSyjWdadhWQf
666t0Tr4rRpx+ma7zrYbC/Ob7TnuEtvD4ISVbnCpYrLCJS6k33xYpgPqN0+tJbBEwCpvLeP8SoNu
qL9ZmGCtwyq39qlhJs+JkuGXOAXrqaY8xDZ4JqYnWOWpQdeA0UAq7Rp0+WUdezRvZAxndfPcGj5b
pzFSvQW3wgZ2JkHZXcUeGBMPWP7CvP4joi7ZlrXiH12jiQ9JVZCb6NWaSl9eb4CYJg/c8MsVuI/m
pegyA3sIPflqZ9UrmCXMPkS6wuZPHEWIP2qnKNrZznXq5aJgKeep+vkay9iSLqKh38fc/Y9tV/3q
qOczM8dEHnIj3z45TgblPCpJH0GE60jVhcE5ju+kQ22AkrjqW+FZj+G6gZlVNrIJjBGKUl1E24n7
9Vk614Y8qfd+HPTK0zUxr3lmC6SnuUiwpEiUepXEeXM0mPI8xyVyScbjprj851u95nrz1u7TRpw0
mGarDqA+zWIzYNl/bP3UoUjZpPf6RnQUin3gfnutbQIqQiCKbIrW3xCyWjV9nP6wrfhHYrbdS2yG
sLKrDEG+ItVOLmj5leKOw/uU5meeiN+nieUIeoLtaqSc84YvR7RGXTXbyabpsI8KKW6Q96TXCM1V
jvPfU6kN2qMJol6Gw8as7szBNpGx41MtRTbtm/FroHX2i+aK/tJFBmLdavmG8aq/NwZkIuI54xsq
JW5LqZrsZG/ZR2+68tQhGPckXRA15b4VQ/goI21Volos+GYjIJcXlFGunaqosl0YgPH29DQBTPqv
gyjFW8UPe+smqBoEpRtfOw202/jt/G7LbjkN1xGEa43AWVdWYS1MzZvOudeYy8YNi5dhzLJlNlnu
KzkFHe3kdMKEBFxIieXOV6UdPlSAhH8VmfrUYab6nRvHMVT96CfotY2uihg9BAcwHOuyeBEDyBNq
9tqqab3Ar2N4c5Ggg5LawckvlEcErfYyjKVCCHhZeVWt5q7v+6HYWvaEyoGfafs5lk89iVAdAaiF
lRQJu52tUmr+B/rl5F/TKX6AWObtYhScd6pLqsitDBVdiw5pcA058Oz/GuqKLF7YmgnOfR4PO+GP
8U4IXV5eWodMtNPD9tel/zYUNSPrOejcj2iq1bsw68a1CsDtRcmNn4VX2T+s4RXHi/x70ZGxi1M1
fYIy1S/KKXoRoUH2y9G9PUvB5LmwUGWMJgO4mZmmzz1eNGcQ4/eqiQkXdqHhrlGC8lICp1vqIO+2
jeggRSjD3Zy6OsqWo4WjtSjL/s7OWmNLbfNLmirqK+DUbxbO3D9srL7cOjQ/8rpgo1130ZMZV+6m
UzPnEBa4gVk20KR8noTt1TdnngS0cFGK4dekIejtVdqiJyxBCgmymMjA56drC1bd3gsnvFZn4MPf
R+gJxlaRUl1GQ9FYnPanK/jud/OKzQvbEqYKOF8VYW/w56Wu9Oci0soHk2KUtu2UPoMPVDn8NlT7
3kc69tg72Z0MpUZfU4JIm3ENRsRbRp1ik+XgIAfnDt/QNEsRyRzSxlkMSh0c9A4GNYTvB7nBHdzi
oFoBxZM5pCgQxENuPrfNrxmg49a4lIRvk7TRM9d10BkrGVPbdJUIAwn3pjuppm/d6/NBnlV6a/Pb
a4wleSptJzQYEvJOELUBm2jh4ABd1uGTq4fVgxGhjjnfK+QhtVNt5XlkWOWEwK3KBx/xmtsIeY2s
KKx1n8Fm87RnF+26QyVsLG9ks22z+1409w1f0W7pheuuspJn2WfayUuHtsxZtpwa6XycwPatr1WX
Li79tRpU2iofWpRx0RniQUGmfX9tt/kXa0rcy2gqMbgeczrGvfXl2nebK3tTjAIeb/NlDIDWeI++
z0KFxDOOrImHgrccwzN+bJOo2raYuB2myZhdeKhN51iVvk2V9Sq/oCipL9XfkzJDrR79FPQ9mmD3
lZ5lZ7tUUOf2zUd5yNy4WE1KzvLc6uqz1qXJa+iyJcOC4KkRVfgK9robk9csVNSnQWuXbBCT1zwY
24cJ8zs5QQUncG/znIDAh8AwIlp43ZdICk6IHMlmSa75WJfJd9kS84jBKjJUSKrgGFvUzfBS3rQu
KFOBavwDWcd4iaGi82HFe3nvEjmq60Zt9Y/5pCtbOdTu7PA6tChK98Obdl0Lg970nadmliqEtR9C
jXe7rWRp5UCPAOFr3VV0XvbemhnaSZ8Hz3PRlzql7NWPdc+GPaNu8sUw/GTJLRjPt6isn9gzX2Rc
0cSwrt0cOjZY3S8Yt6KXGq/VokCSE7WpZTWG9TdRKDuMufWfFbaAuEFY35qkUha5qJxH4dXjxhKx
fnRmoFgn8P+LgnQX+Va6k9st0/X7FdWabCc3YxCMhpWox1+9KbXoVU5JAFa5nqzGHN9G2LXGi8iz
ZKeI/nPTm5u16uovhdX+6r015dwSX5mnouThOIQuq56MiokdwhDEmOJL1FfboBrG7+DTf4x+6jz7
XmhvoqKgcFDXYFs6KpwZYgl/xcMPOVJPkZWcCuoFOcpEW69h9V+bZXUgaYeleBe1y3JuylgAHvd6
9p9jJWXxKWDLyirDxn8dBK6KXmywneZT17Kr5ZALrOUbEVJATaOTPJOHDNjO2hlbfaUOswyEjqKF
mhfvQ4VJIl6h/botteLdAWuyiCtKwFlWR6+GgcbwPCxAF+2QNr277MfkCzuXVnkaqlLbWGjLs32x
xNc2otqggAk666VaoPhDhxT6VsFBolWn/OqAAlAtpNi37LjNkB2eRU5nMrOHkAT8IwTSPYsz9yxb
PlyjnR/08VI25UFp2leWjq8jt/lFHWY/pSQyN0jzLLmF8jC4IaDyLtrf4k2UXAoHBIWqmMpaUR39
GaWqYpGqNmnH1agV/g/L8rNF1Jvus6r0Ym1EGzMr7IvXeyZSSKHyjh/Po9YNzk9PfK+wVvtu2266
qPlbvSjCweHMJQdcGJbY69jYQTfsDlaWZ6coCF3WpNn0Djfu7oq2H0rQZUXyhkNVtdQi+2CEJSIS
RZl/TH2xa0dQOTzBTqU5gHIxk+Eylqn/tdc0deFjp/tS4IC8GlmPXDIBw0Fv9bcGPZ+LPNR9hSdE
WtXLW0yeTRgqTBlw5ltcWJ22zoGrrqrf82WvGR1xmBnuMbmOvQXsCW/mkS9Y7etLTSlRJPK89K9M
HYwjWqDTox9BC1dMMm6GPT3KkCpQ/rb0oN/IpuyoIn3R4eV30eZhddzYO8skadIYYY9cMPehrANy
WMbqRWV/dvR84JYxkLW/wufQyvu/IhFZK8VwnWMoqvIymKjJDlC4/lIH+yR8Wz3UaVNtzNjHo0Zq
i15P4bfFu3pEKusPUxZpz3JTLL12SxnTqwypkQbJLlDyY4cM5DoHindSwspZjilaDFNSzqWi323Q
p8CGHDD/FRCPReZRo+gKO35DWxl70tR7zL1RfWqwd+DZF7+hlhmcnB4LI9l0Eo16bZM263zMkzd8
xSnCQ+fFHYvBumF8xTCzv5edjkWNXCisbuLwIYfhtVAxQn3JG1XAA1aKS8LibDsKHf/WXEsPiHGo
u7Qvcb6IbWutqWP7mE2hijtjJt56FaSqOjblh2Lmu1g4JKTTlBJROcxSi9m9PmrlNztLxUKEkfkS
NUqxGoreuUyWB3NgGNS7aUKFdwjccM8n153igkU8VHj7IQ5tZykMb191VYM8etjcBZlKsWQ+ux0c
36k2aDZWi8brcZfD4K2luhPnq579lrrtWe9e22WnFkAY50EyWKVFvqrnIDuG9q6p0+dALfnb+Krz
qIae/dgjbhZlAxsZyv2Pk2P0x8RKfsqWPLRNbcHSAvgox8d51J59I72OV5TCeRwwVoVmJ6ItpG20
KNxSHJq4GldqpRaHXDX7d6vZJTMnrLH0Yu+JNl/3kjlWRN+QoMwfnDgrlq2wxo2PH9OCvUPxRROs
9zobZqCAdfke4Vw1hyeE8PGLRafs2lTbn0Hv95d+UgzuSvV3clzlF7vLqG42cb8P2qb40ltrQNnq
e27UyFfDQlrJcO232cLsHY26vTo+FMnwnnQq7uHCHe5cBLLXU9hru4yt+Lvv44VDEf6FnxeGnQk5
YLuarPfBcbOV7iDBi8CC/T4i2uAGxXvVq8XRhciGQBnhxoe51JkwVqIEepHIlXTtY7LxKnjYv5bo
iz3YU4ULOSFS6/Gdzt5qIZvu5Me7PCyC64SoiVB+59G/k71ynE11aEvOqgWjPb1HYSiOsdD5fs2H
pMoXedAVF8pezoPdYRoZoq9+G1DWoJKcEvbgLeaTw9yMbp+t0oQq1lKDe4SQJyhEeRU5EHb7zwLl
x4NsyXho1qtcx6+tNc10ZYT2kK/8oBjgvdlI3cNl1tZjmg4L09ZFjvWU399pOVmHDSrKO82aBO5U
xCbNH5XrqZzjxxClZI+8mjwbAJ3GGTuYyBXdJcigJ49KOHw1rIwkdJWH52DQ/EuumTgHzx1OxJfM
0RRIHU3YP5BV+mkgyfXVzcpuqftKcqrdUnmoI/2v64VmCV01e8KlMw3d6dznEBucGK+DbBLUhkDc
6Qt5Gpft6wwQ3n+KBUpmHXQ3QC2GuejVCHuFB3S4shzdXMlpgdG7G6+G2yglUDWM3bQmC++lfurv
kGo5wb3VlM2DjKtkT+UoGZqsRqO8DtEJ8ZuC5XijLfRmgg/hpuVTrVrp0dARbHYdLQbYZBWvmmKh
/igHOySTYfG3SyfskhKpWR2pyqy/yN6sdAI0EqtkHRpt8ZSFcfpomo/XoeDl/4rG4Q1twvL6yplR
d2czwoZifmF5hboof72Z6wW1KLu+GdmUhyKuP72hOg2aHYQMjLznl5RX+vub6pzuLmiD0xR6yQUp
+vQSqyaLB9JZYL+hMf2Od41GITrzy82tw6WYfo4Kin/zMBlPUzWGL+/OeBJuiZWuY9UAB5lNDE3Q
OdmJrPdjAVsJ4ETNspN8ULSTvTDN/HusZ6Grt8ciH+oDdVwsq/AiXVtoi5n7rKrFOoxDMsBgWVd+
EUYbqYUmD4Lq2arCDuNTLPU0/APwC90UoQ2kEBON2hT1pjXq5tVu9afKCaLvZqSB841ysiu4eWQs
dw6eG0cXwNKsq+cRA/+hslA/tIaMtKW33b2nk+SgnBttIltXXovYuNTxgDC95b5ZZCVfeqx/NnZW
1xs9Mi4VUsmQYEv8s/Hjec8j64IKrf+jNuqNkrfi22DDn9NZUjxoaeVvxzQb93JS7GO6nerT9J4y
SboV9225gb01fpqUGZG/HeZJOZpa90OkQh2fJ/1+JWdENWDVjmb6BQkoba0rCVp8Or/1CvoMbhZJ
9jEEyHv+xxEjI5Ak+/fXgB+efiDhe70G/PPVZAfpya++iFTJLvKgw/K+VBCFVwU05XWmJa7LM6ML
7xkWTx3rfTkuCzNv6SAwlcRUbjvhrsyiTV+VNIsWuaJpP+L0kOWm8dPS3LfWKvw3a1LRezFBKmuA
9HaaUvV7Odv5PdubZ6tqqv+e7bnQ6UbSHtz+8F3ubGchebN5GYHdnoz0ogXWdJYdMo1dCpXvLK4m
EkqndLG1Dh1KsK2kwOmPTYSiZqJvQqtJdqrWJl9c90VuWWrBAqbIZ5rI6CRf7M/hv42W+xg5Oh40
ezE01ZcuaC1zz/00v2vng1nMQqWew5q0KWaat8eGKeD2wfouSR+1uDG2VD+sbTXvUCet+HBU7uC9
2esviEp+aum0EviAYMjY6c4jZSusO/GRK08eWxFwI1r54qE6NLGHeAuCRMfMbSyuzW5IkzXFArGT
vehIUS8fQB6h2fykd/m21z37LTK08YAYGzXvNCZvKWxtOczvVxL4JXdfHtQ2anetZiDjp83i76Vh
U6Gb2zemv17mDRo9rF6toItJH6YWCS4vhuheoLRvmU8yZI9jsaiLrDwCNrCe1KzHcODvE2A/rgbp
VG+FNZJ5TbKqCmTfzVCd7gI/7GFyI1cqv9dt9jQYqfUN8Oy0arHHRUuo6c98AXhihNkXHL5m+DaE
PNIW0AYNT2xkylJHZ+EBF6ZFPJY8MW+9rqpHaxvy11aj/MNOqhPbrjXK96obnoG11Q8iU5UH1/Ev
wizLdzDHFMEUxVrLUTrbo0UP6+7cmAk8QbQkjsNorGSnnVvKXnVc0E7zFZNUoQBAoecoe50Hj4sd
Km0eTpbwUFIjvR4qFk/54tbWCvtXTw1zfAHPM1uz+XcOt3l5E7pkhMRZzxEcRVnZ3qMQXj/27IAe
vOzRR/fnUUZS2ES73CnipWzKjikMEAbII30nY/KQFxvI+BjTJPDPM7cbl0NWFcFyQuV0jyFKuQBV
Hj3Iw+Ai1jLk1X3sBmVAlqgZ7nWdxZdsokZdbID+FUvVbKyVEVloleiRKRZx6bUneaiKvDtNcxES
rNZ3GfLLqT19Guf4cXQsKoDW81g5JCWXs48hR8eF5h7YKU6oRCe+e5AH9/fZnz1yeGiP6RKVUYSz
5oEyJs+uo8eoM7YB6r5GUERHKHHRUZ79u+b/V8yLe6QpHCte3a4HQxyqKcQCJRuHkzyQkhhOxQwx
L8FUcp9117dO7/cwGRtVbEb/D1/ntdw20rXrK0IVcjgFwSySypZ8grI9NmIj56vfD1r6RjPzV+0D
odABFEWB6F5rvSEHzCLnyyth1yA/LU/VsU7vBMKAcq68dLSiv/H11NSN7WQ0GkBhU72LjCUMgKpg
nJ1A+7LbRO19JxkQ8VN0jXM5gfxg9DHBrClNfwpaFWF3IbARj4mqZA9m+xihIp4h5aeKY6jaqq+b
qJqnrPsVJoD7ZG6Nrds78Rti1dSqGw9lbBKp3zCxbflivjWRlt6V+pqsjKvkbSjBBqoANI6yGfbT
Xa6gMdEDCX0YM+3JEp14bU2QfxMQ0YK6jN0AtJJNCwtc2w975Q01Tu0o+5zRHW9wxZhsVEeFMsdZ
tmQ/hDNxNfABlbaXSVLH52VCLFs2+8Z1g0p1rQMbVYMSpPrsAUm+L/E4KB010ObcvfZDiZQmxkch
AhPtY4NjCekhqDVBgvirvirk/oMUJWxDPT9kzfCtHxQLFukYPS5qCBWgAxbvRo9FkkeP2HvGSICL
v+T4uE6q+yzfDS6sajlDDsTp1dMeqtR5IWNZ3bv6GL2W05PkrOhY7V5btczJ7lLQnNWuPMzY4mxl
01sTEeAgrA+Cy/oSjq3CLYD4s8V7sQzM3tTelGz62D2h9wCsch5+TK1Rb6xkKR/CKVIos3fTMdGN
5Jb9fRFe1h8XlWAz5EUGaZ2Cnde6AMgVQ6BuqHuxeJAtIweD00FSox7KmmK50GtVMwdZuF4g+4om
+ccFM9jiDvfD7NKb4qWL0l9ilR9ssnDY2CAjL5HZWw+ksv6qan3+jvQ1NqIK6htDa6oPfWz8lvP1
Tms2kUF5a8Fp86F2MT+XA7GKiWc1tdNFS6pqNVGL4ceE5iUuXG+nSXux9VBMESLFPXXG1Vnsq182
W6scB0Qyii7AiwzD7X/PSUDoog01wuq2hYuSL68ncKg8flLFJlf7OS/dqzqZ4q0f7TVvxE651lA0
d4dRPYpEEdfIiQnytDR8ET3USXdx29+dygbZNP/8+2qnMeOPq2Pb/OfVQxc1PlHHHMgkDDZD5TXB
veIKq07fKJhFBkM/QCyX6Zi6i+0tQJ5fHTqEm7kOnRvyOdC0BXRvNkyU1I2YdVpvq2dvsq4z5nqg
ukjHLs1dHnvae7NeuHQLhUDH+bww7ufh3ksJWyfXK88lPtKbRrLZ4znmnSC1M5KCPn7s/SSbYu3r
176P/SGf8EdTDuI37B0jMx23drEFjuzc23YDrCLF+/Or1bsBsHL3PptE+4CmW/tAz2z039oxqW5A
cdMbsYXwjaiZ30jNoWhijwR6a7MPMR0k8/4kp4UlVcPSNBEixk1kEyGIKSFqluCzjY15vJNlEOPf
TTmKP9J4N2VFtNWNnhVAmK+zWmUv1HvZWYIWP2RFGj9XhfFLWoiLaXk1av1zgq7YkPcSY6tYUftQ
U8u6n7snu0GR/atniJ8+5DzkOC051Gp9uDfGWfHdxGG6TWIoGeLikK+fhKUOn31VUhUH2Qz/nif7
9EQle1VfEeJ2H5M+P40VxW/ZwiRHOTRTwhLYIbe+sUb3fQmFuJOjutNWyGTppHPtYYYzw855UGft
KJtyIy2bscPoV1OOFvbuA/NiGPq9Fevg+Pk1Z6cB2bxi+WWXPIu9RjmLqDuQqe1WeZaaR3UaHyoW
mUNih9Ozp5Xf+zhGUjF334vOW57lBHWMExRkYIEQ5n1MyLXwvXbHzwnyFeJRz/zVhfDu/86alDo+
EHV+vozD7zFQZ/3198t8TZBvpBXNd90Q1RORlb1rWsVqyNUu4RlvBiIz3QKvYbP9OsvObNJ3VWHV
x//0y0HZ93GZbIeuvl8KFFL3vdC0B00ALodorfjG1DrvlQe1S+g4y3oDRmBsLd9GUvL/f4CQrnru
f6g6puN5mgNDx7Agiai27v4bDQpuq7BtrbKOrHXLIcacYdl4mihOLdHH/HGa82+gZrL2kjgdjhWs
Gk3vo52JucNWm2rvuY3DtTaygBBQbZPkHn1xV5R37VQVPhUp71ngjkjG0Dr1DpYYG+GD7XKf5cxk
Sc6OhrGpvk5sO7dAaQPaphxEXM+iMuWaB9mkdqJsSUopWzk5mbB2cSP33UHTdwOtwX627JnQpSPL
LpuGRdkLztOuHhpKjOsMjTfblXGODTatpMhe8Ygqr7KFPXq8SXQzPfX9DCeRVPnJjLzpOJHYCmLk
dA/9CErJS8s64CNCS6NDk0g0rNvlknofo3rk2bD++uooJy+VsdFcTNdK9MqOfbd0LwOi64GdVIKC
M01PxRqb95VD4hXdC/iMaBePPcLU66ie9+GuFGNN3ENTMZRwP0XZFKSamsDIQzOTrF96cdYDe+X0
stiqd5q9PpAtZNI+++W0rz6CQ2B+GeGE65S/+1ItL/JgJ2X1cfbVp2n6/ZQ4zuGri4QTHmbrQfYh
FQmnh2cQCYx/DchRZQ4TlC2S5kQawzp+9IWIj3oR8NbFyp4SON6XIo9CQN8wiXdGCjRedv5j5Ks9
QpT3HDuCzcZ1X4ePVzDEKv5s9vfapH+OLqWLnFGE64i+CPVxRkepNstH2ch42O3n2Jw3sqmuE3K7
/qVh/nGWXbLuVlrZg7XaoMiuAqWKAJIkRfe1r+vi+L4cqqDiBiPbebOhS9xF8Tg+ko4CFC/gk8im
PGSmDrqocZIj6qHjo20T0AmBo/J6gTwgq4XsEms5+k/0Qf4ZH5Ok+m1NCw7ia5eOLfS1xjVRtuTr
TAg/bB0nLbeyD3EZUsSV5e1EuVwcBI4uIqn6x7ixmjvEI15kq3JVYF7YY8OPRZhL9skDYlHHARmA
q2x1kHPPXtb8lPNlF3Ym4PYb59XIRopGqtt+H8y/lLE33iYlWvD8A3ArYFdzt+vwnGtXfcmdyQgm
TY+D3hXfraZUTnjJFnunzKZNIfoKAbq432iLdp+M7BQUYyFb1jXq+6AlF80V3lOC5xXuPssPMODt
voEBxy8Zly1KJsNhmtoY4YYC+8epO5FDwPlmSg9qEdmXyArT/cSmGo+lwbk2nvFSNmgxuB0hhseb
8LQ2P7Z4V229Ecbg2Ih9bZvtnVJccC0Ra7jlDZgeaLyj0T5oebrLjCo7pLWVAiPPUeOIZr+aF2go
RWw/qCGu14aqTKciTqhIutpr7UzdDySaeb5UpnqtlNoCVBOxD3KraG86jbbtpty8gcrdVLMePcoD
IgnqcQHkwIv/rw+kZbZtKqsBgvm/vtHDWT5W8vCIk3v8cW3UGqQY8vxeTlOBst1R3b59XaTWysiz
J+zRQf7fRRnky42mOele9s2ojt2FsXceTDAavtHO9YmSKOY3sl2uyAvZlgdbASobzbhuoyiX+x9H
HbO4k4YExClTBk3dyrY+mNVJnkE5Z+qyjrfyKtn7ealaTX4oqP/IlUguUlEaoi2/HmTfV/Or7z/z
UrmWyeGP06/xr5fgy+p8Lngfp0IMCNNBqME99TS13echibDgyNZD6lhx7su2HJad8uyr72sgSxrE
i76G//sSX1d/zkTvfF/D7NuEdeKPkeU+KMiHPiX5cEQl4i/gg8tNHfCHMYdID1pAPsDTRfi05KLy
FbI4vy3zdxVNgB5GbGZ5iscPPAfNQ+W1FUyw2HwYRoEbZtJlfxXuITW09HctpgGtq1A8KV3V7kst
N4+GkusQNNHqcwH6/khnJ1hU7NMsD4h6hKBBYKENeTaWKn/BXeho4S7xHudDsnOjBtTfiIUaF1Av
jtLoRev5ZvZt+rOjDviiD2LrmMKg3Jl379mSbafeVF7GdqkPiWL53eSMZxsfljMi/Pm5Mbe66Oaj
lxdryZWMB4nKIjDsxjtYenFMltQ49hFCD2DI6nNlG28r6EE+2NM17+gSCAbhC6vnvBd2h3KaoiXv
aUPBjg/0MU2qQ4zy2JW0KSYoZo4j0zLvi2pM965Yglnp2m0t1sJ41SFuBLhsb0SRSgEMxDT3TXac
FQR5HGixiBq4OV7o6aPSaP3BnNnhhCmJfjDY9k/E9g9pSTE+nuLxrs+AYrKubISCJZg2O7+XKH0w
PcWkhpBuzDF7yRGs+EGItU0jt/VJS+fXsorGa4is5AbtPOVH6SrnMOmLVxtt4UOBjt9+cQjhB4Bs
XkNd3U36XxWYBH9ym+EBqqZ7zOd02qWhpryCOLiC/6/vIGUXgQgLc4NjSXMGAJ+/qfOWp6C2WQQ3
DLpxXmDFEHxrvdy39VScc5ditlOXN2JFrJi7KN+0umEGGqWk26CZXjChQerZVTC2trHvE9O72rr6
Bu4PDYoOScUas5JjSrlsE0f6X449ZScExqCgmU8ujzEnK4vTkIKnVip1xdRF1bE0DBct0KQmxVSp
B1sRJ3OstU1rV76X5F3g6UUdlEgmXx07yU82GzpoH77S1b6n2uDGJjf81teIfnbCc57SY8K+Epkw
8vyNx+bEEqR7E6Cfqmvs53R+Mfq6eCqO1pg8DJ2NwTayNngLgM+JyTvt7KxhK78o7rYR7MJm/YZB
sXIKjZbqjpiA9q3EP4F4UuqlpD/V5q5PpwfdTmFSPyi4YvmzmBMe91l/B4ElCtNj+LtPZ23X4iZ6
kofaa/Jgxj5vLt3URxynO9UVGu+18JDvKrKDpZi7xsx1e2tndb+pBvtdZYKjYwU0xk/shLpdrU/l
SR50L6k+zmRTqezy5K0H2YxwuOUx/vfs/wznZOio+Y++QUx5alafQEK7ufhot0X5M7Z+OrXFfRA7
G/zp9FMpcv20mLFFiM7+Nodm2FWhD2D5O25SWL3zFAEUjIUwZCJv2chTUM8vth5Xu7iajNOY2sbJ
maFpQhqZwL8dwyzx/DIeyJCMGIClQtknFiV233N5hbKpNmnas+o3YIhrFyFqHDhmB9kcD1noDc94
gEY83o2UMvUkHuxR5f5WfVWfs2PT2IW2mXLx6ggHS7P1HcBKsz21Os7dS10V08mLxumkrAdPDfI6
RnexHIpTuB7kWiPPUMGJIfGQwvTtSNGCcUT9TE3H/kQSCBO49Wywhl9VUz7jwGH7tZrxCdTrEktW
ztrPrAgYxzXc5mO4W5LsinS5cmpW80d5CBNkRZTcJO2foe7Xzkcr4Q+T/z/NrF8t0LzbjjTLaZyX
4sQGqFfy4dTqhXk0LQAetiaI0RyqeYPRF1tT7VFDQVb0VHriu1G21rZQ05liRtnholIXr5HmNSe+
pfDs+GDNSTnbKUae/QxdyHP28g+LUSbbFJUA/5Hoyympu+VkdShGkT5HO8ytTuQr6hN7eXfvpAkb
kkI9ZauPnGiq/uNj+nwhPiZ5lhf18HGWofd87AzivhAZD+D4uthEpQuGVG2WXWtbD0Yp0MyLPET0
lbg9yYOr1u2pz6BmYdkBthKShl+VpQ8xvT2JJPyO29NDU4MHrKK626S6FoBCO7tN76uhe9as6RQl
4jGtQaEZ4ECOQ9Sc6oK0vOZY742thJd0GpZNlxYPZSomXE20n6jGI3bejmdBuRY1+AhZTLtwYXsg
LmsDScjU7rHO2iiwbXZETZW3uwRZ6Q08XSqvtYmYFrhJwIuvsx6KHRIvaYA4QLONLDwplGSMiPxg
CSsVXzgz3xWh+yNTSIBbdvc0l9UUTFXkcokXbhpdj3176fJdTGQPgWt8ih2qq9M8gEJfE2BrcTWz
bAzTHcSlwNXhg+qsvP3U8edVH6Kz9K2GdcIOuRzQVoRVAV8quIBuYx3AIqu71uvYHFhus429mEVC
PAD6xCNTHWFHR5N1gIB086JAaaoIdgvfCS0spj16Qwa/etJRjePvSeOFfOek+RFPfIyDdf7Knr0M
WSYR3udZhDxr7in7KMnvp9TqDq7d3dmhYp+zuDqmrFmnJEz2vUg7PsrBQeYAC9UcKzEfOy6xbZZy
2UITwetMia5ZIqpN1jTqlmervcWWGpiXk7/iC6lu7RRyUarUuBpNKBokcb4dPR3DeiQXt5kbvQoT
9txI4SdyuunKYnfjO9ScixjraWe4W5dVH9L9u4oSXpBQ0tkUrgF2hF134KoO1UpN+z64UOW7rolP
ALc3VmPP2CK3aNQMSbZ1+q4PvKi+NnFyLGIDhIBn3jCIhSxUeiYsm1zfuC1Q8j5v93w/0Sduywe9
rGAoNO2Wf9ZysF1h7XN72E6j3sKCMRufIhI3tbDPVpzwf1XS9HExuOV047iQPNwRTFzX3f9dm6Cd
ls9TedSMgdBgUKlVshvPlhnofs9CT2VjM1ZIG1qoZZ1zNfmTzr0Aq78qJw0oVJOXxVTQxFlNRT4I
qC6epxmLnzfeomx2fEtZUIoA/X6X9/ftgrWXWvH3d3P2l1XVxVZzFeOiWLj+koH545kp2ll580Iw
dV5aHe1uC9Ly6Kq3NEUsofKWva54FzOPy02mdd7J0oC8Vxo6Mlnq7jJUza+dd5kiLUJHOk6enGIK
CX9y6+AqgxOQQ7Kg/HT3qemi6Ud8ptued9IS1M7jNZHtheEFSjVGHKTIrnXdKLfFwi8LaK9e1vNJ
yftlD7n6e1lquu+yLb4fx5cyz/FyGHGbZsOnbdlHjZumse7sPLYOCNqj8qo1v6aZ7QpiHOGZ1eia
5lZ9mKcbsnmWb0HV3jeWk57tXKU8Hl8cb2iDgspwM1TuLZ5wnTCaLt13I4gkgxy8n4aZc6kXlaf+
0tswrE0Nmy92VOMg3CDyhL7peqPyNQBwu6nyfDTSnEcYRxoo+TIYPOGsC7cFid+pN/WA/1JUY2RJ
aguJWzB7EK+QG+2t9U2l13go7im4oDMYhS2SJCi+Zh73ibApTSpZElHqc+xtv5zQSuPPh1i81G68
URb4+QhFFr7ukpbTzCFYKu91znSWaATg9tFS7bDH/K5D9wrChXJtooEKLaskv5UTWEPw0JtInTp+
XwHMv7CqzRgDR0D6M9uMpG428+hMp1Fo93rUNzvB8nwTXgGrwoIxxCIQ30dR+YKp5R1yd9ee9PIV
5dgZczEKfdW4C93BezCtYZ/PrD+1qI2trapIidaJuM3KbPje1K9/D1vRorbnXaOWTwD/261r1H1Q
Kv2PrBDdznYrHJ8EiAsjwtsvi5GIM8wJVCCRE/8Igv1wUUewSiWad1UyQhOHa5i5L0tpKs9eqtyD
kz7rqMpfSH0MO11NCYDsdrxqcbdzs0o7x2ur75LxagtjvKpKZJ1sXFjgOzMjiUE784TY5DA+F6FA
UPL0axIv+lXAXgta5IY2sslD+zTNaYvpSDuBW1/qt8gEX91VdftWVePo90bfv00w+X3PNoY3croD
wMloeotYs314jLAhiUj8BCGYN62Ye+AOFDe9JesBtA7GW9vbkLW5od9MTOmQDGmcN+BSrY+AoPvG
9oPoB2ZzMHUaAugmuZkKtP8b8Q53VNNp39J2AfRqmPG31UbAN0IxvFZxjOY/egIvTaIA7MT8tOnr
Fxtm8aZTO+s57gsDqY2oek4ET+XZpm7meGFxmNoWBSC0UB6hwBEBmmYEAuMCMzhBsQ6EtqUBK1sa
R7959ljvIh02KGxEDHmSZr54aWLu07yb70qnGQ8m9tBnsuz1sXNa7dQDy0fZE2thF/AA/Co3PChz
jj+eneaHeayNUweYciuEvalTyznCI3QCfBZ4S7CP0Slp822XqISxSf+Qz+q+jFpxD0K7OXRIwq38
DwvtpeK5yTB1TJfqWwndOQAkpG5KE9+xwjzbiXmHs5hGFKT9GlrjFdTun8JWSLyw+Vf1+pixfwAE
LIKphk0xEYj3MV/wJR4/D0OmnArei2/MrhdQOb2zvHjaN878imLhGFihvT73JnOXjAi9VLmoz0Qn
flpAr9AcbToUCIxtJnQAfdfQp82M7e/GWUOJ1DLGozmKR9N7dx1VfymU+Xc8EJmb3K+xcuiVKL01
eUEw4TlvIfREv7Ks/sWNYH7Bigc81NS7NCKlqzQ6sHPFIBhvu+uQjO4u8grdd+wZ21Tyt4N+B7Ue
DaJVjCF1szcN/HhQe+JoeeTWjYEHaiLieCeQDkWSM3mcKbf7Wh6/Vk4L8cA3xgW8TX+qEkU7xEry
wMIVjGY6bbQZlSBdbf4gvazZTQk2pPtDQnZkNe9AualJ4luRaZ3Eog3bpegLPNibc6w72b4MtTd6
72GNt0hndU+WotzlTr6zKvCTCpvAj6rNuEaNeflCAoCQEklIEoIuKdBi1wx5stfNd70Uxo7n43M9
FMVGF+l46bnhKTsaUYBQ+d7pm+wsDICqYzXCkrTHlymv7X0Uhh3WNcN3tS1JKZhiu9gxz74pHC4J
qQE7bFHcg/W6pUr/LqwOPpDRv0ThnIDw8PMFnl/foNKgJKxMSlVty05ztrnDwl/3aDDE+MJA2NlC
6IifW3dX55hHlurgYW+DsJNnXpeqp66Lwksae8t9yU7aTodfio4EmeZmKFOGSOnYzpPQf04OSTNq
4ew4p/79wYlz9y8PTlqKiQFIVogTRXQKWy2D6DTh6T0u3gOajvap0+ffzVwY+2xcP5DEbW6zg9rf
pk1IeqLre4u8RN+NxdKeWrwKAc0hdzuuuQJRtyOpIlIUotl0mT01N1VXucETj7ijmgk5igpXcADV
/ZGN8LCf5bAcaSA94dvapsyXHR8v8I8x+Sq6UE9mIua97fzJ6rA5Dr1C3aRxNyo0lJOBsz3uPFDT
tEq1DxjkbCrY6ZsKaVctTu29MW8ziliPaN5cczREN0nXA+Mq0KadKD++QF3FI2eAs1Rk27GDGq5k
BQ9L0ELkb/ZKYTu/opTaPxalLATlEthLSQ4/xGkjQeZZJQnlZ61BnF+N5yrugn7o7ymvVT6mlnBQ
NQCmttE/9IswgIdUJkSybhtHxzhCJ8fIcY2dM7NGhmL1hxSZ2M5ggpBRix/LnPUKTTMFb+DZszsk
iCwDPb4mDMIwfu4F6rO6c+qGQXvp82cVVA7KC1Fz7cvxt0nNdz8sdXqo1Zjymcb6tgBtwt9sC1XT
2JQTMAdFma+hh8RP1bQvSdhQmQv/hGNRPKvh8IP4rkeAvN3NUbgqWvNdrKrsamPlcsQkN9p4tr1F
0uedOBzta9Ev294JCXZb9ztuoflhUfC2MdKB0pERLr6oncjHeof7qnnNTDsifmp/NyP2U066PFtV
tsuKt7qMzR9h3V3spsbOAt1bMX+LhCh9NMextpzLRxyz+p2TOI/GlH8rC1zgk/Y9m7SXsO9+Fzn7
1D76oSbzHzdpCnYUXk/lIIqoyyXq2dVQPrKSY1v3e9Xulx91gi5biMGvng84oNZ+2ZFKUQqt3mm1
0W1Tq4CHn/zV4bJG4arsLuOAOqVQ8xSwYI2WpzdutaRtA0U/UUcQGU7Nwgr/tCs2y3IgEiD7rN4P
PZk37tzEwQw5B4OK6i8cZHYfA5ANb3EcYuvwu9qNRlBZs+v3Yvme88FgN0880t+XteHtJlHF9+Fk
WiDmrqVnBwmB85vTTkfLHkPfhDi3R//4RXFFcltppPs0VFiiOu9AOtrbs/D+UBC1KVUjOhZhWD5G
TfYLvcfJdzW87nVDOf90eECwfXDKU0Spz0eaHztlb8g37sQD/sCuOztmmXkdXXZeJSm1TYllJSmF
AnCsavCVwCSiNqoiSNBB4/FPQJWAv9ktpFwCVTeRcCvN6SrPjI50qwMjTR1LeCVhM0DhaZIH/MuP
UVs5B9u2lU2ZVsrVKPlTHfxmLGxpuIVz41ons3WhLFX4bJCUV28GMGfl2bLul5RXY1Ghq0d2ftCt
Nr5X0jKFaBrbyBR7uXYDFt2SV/FIa0fp0mztueM3YVXePYEkQMs77++6KKTGky0d0hYlSKRPGyyR
AW0f4os68BQ2lzy/c1MbCg9U1k3pLOEFzn7Q2TGat/WY/lYhirFbj8n9aUiP4nSWmBAKa9wP4pmC
FPkLBc+J1PIlWKeJRHOeM9hMktFcem597nG28iWyR01JVH9NlqOyyYZyY6XYv+UkctfC8ID1UNSI
IFHjcSem0LvZWvl5GEP0DkCtfHXrhobp4wJyrFsW6ej+ObVRML5PZ2grKKajy93rlArJFPKAhI8O
32F+a5Hjp7Tm3uYGXmIzIwuxdstZtssWAn+0j1kuYdZtaS33UbeGi+xGSOrqeFT+MjhyWEE2D1Jr
ph/Rd82z7Mzuk7jTaVS8tEDJykGpXCO71hmki3AQks31NYxMP0LZj1mqLedeHnTxu8aU7IbiOGuI
yv8ExEBy+pogHDQWF8KuLVsuQCpm7k77eNIihBzWSyis4jOGyIS8pKiWKrDTjEKSnb6xq5qfqm5u
Tipplw9pVy28NKiaf3fiud3V6AwfNSua8YgdLtx7y494VkfSQqp5KbS2uznd6PhyABLJm1u1l34C
0DF7uErkbUZ9EoDzXvHSb8PgxfslVSkSTSAmwyIuXo2keZPmf2kCim8xh/dSZ6sFg7i/y8NvPPjg
46AqsLHtHkZmqg8Z5YBul+emc5WjUdk3FytvL5ke9hlkojDba56Ks9Wqz2Ai+X8FxfM8qHagAM98
rFfkVImEtWxJXsHamptMf5QMhL9nfmKs7MB0szlIO+OGujRqXKurxYeNxWJ1uMMJJLpmXSsOn53r
+H+sL9LJTo6rn6B0IAeta58/HMrxM2v3pNCf5AD8w5IcI2yp84dhebkk0ME/DLrr0XXuPnSyNafY
xG1jnD9lg//XRK8ajx3b2bXNwXFc7z7EoWBn6Iu28damPEBTy05zKX5/dUUJMr3wxjcocZgKSi3M
xdl36zSVAKz5vyunVo19t+itI5X08F4l83+/uGTq8JeudnKeHEDZzyUWJg3zIzUggVSxmB4ykeiX
cRm6QJBBDfS4SW+apqU3eTYlBlL47lz7/xmY7aW4y6x8J/vHJRvMjyktMXhdACeSL9I1Q2/64bAg
uqlGCek1Xv7roNhqF1TwR/y+n35LBfpiWqxt5Q4t8ourXP2sT34NA+ciR+s43NiOMjyXS6s+uH16
TdZZGfn+UzQ0AGNA7BLFefO2hJ+/q0fk7aW5WVeQOk0shT3f6nWGUQSO9aaVXGSTz+dO79X+QbZm
lkd7fNXyQXuogY3IzrZrykvaoiUg/dUIiMaj0cZR0E+p+hrPxUCSjwqb6dq/dA97EtEONf9Q8CsI
TYnnLJ4F+BnUwPUKs6wxNt7KEryunKu6C9mkPnF3cq5liM9Lh9UURV5KaPl56TBYH5emUymenc6y
KSE7zu5jLlkTiPANRci1aFw7vfaMNUF289zpVq4tr0q050VsUZxPPhqiUF94ROVXOcSh3SCg1xzl
xXoPpGoeO3UrR5Mizk5wGhU/7mHiRaQIb47RXsd6zN+E0GLgv53LFyLq7oAzNtt5mYZvFXeai6TH
X/+earv659RBdev/TB3n/ooGa50dkrgCPtdH9T04Ohu4UPmXunq2WMscbYmB5+PYQwTr/yAmF71X
A/JXBXuaQE6SF4eYSN/DcbXvLTP/x8XwTOejnNYQh1p4pXxdLV9ThwHuy6uthozdUGfKJpwAqbWo
mh60JPTu3VjpN2NIfble9L1Npvv3pBtXbymT9wZ1h5Vb095UzPZ8vOOpo6yuJeowkhxZRn0jm7NQ
kkcLG1DZ4jliPQ3ZOGGAtcDjjhRKuKmTL69ZfoNy1iKVaNQHM1JzWKs6Cs+yE5oJrC4sM3wDt4yP
iXNjYt02dqzhkBz9qC+Su2b0xLMy5uq2SztlK5tFq8FXjkDB6OkknhGjcZ9c6A9rQ04wK7J01Pvu
5qJtT5aKEw+sm+Wti9h4t42pn+QCbUNxbrvuGytJDRCv0+9VovtCW5QrgH3jJR3SV1YrBeYurXUM
01rlmuBreawxDA+izPL5CX/Xy/KuT1rI1t4Iye4PJitYrp7mdon3eNOZj9aMWUeu9O0vg4eMVrT3
VSstW9Pp3nSCiKdu5hd6EI+UJik0k64VHycKqoCY81AK+T9zVKzLdlXn4ejkjOphaEm9tyvLDXNI
9aDWlQhmr6jOH7/KtFddRPxsDJJE0qNoMaOfsOaii+wqUMXdki4B47d+kXVbSkzbCyxsLlgJTI+o
9WBGGq+i4d33RFtp8aIt7rysi+5Rk8U5qYzbn1PvIqQS56+l1bt7CuzW3u686rUQxYWcZvuzdYAB
FKbi3tq8qe86AuSgNr3+XAxQASRRBgut4dBq+ePQCzLkTvVntIpDqTf1H5V82b9P1jmyZ+JkdKCL
KxEyeA4OtYFAQPyI5OGM7sgc1BUSeJ1KTSEDIubL22AeUjtIx7g/yua/p0E/+5w2tW964n37f5yd
2XbbSLamnwhrYR5uOc+kJMuSfINlZ6YxzzOevr8IqkxnVp3T1X0DI3ZEUCRNABF7/8PQWkO4VscE
gyplRhVsHMiVKOyAhWqCRPHLM6cNnJWpqUjOIOmwonpQ7xGO9zA3zfWnf5zx9j5jRj6UR9cL01ug
BJuZfddzk+n6q2g1hlo8Qy3RoZfreKt2AGxC1jkKZs2m84VFj4U8OQibQrAvwno6ZSG4G4Pf67l1
fWUnzXQ0HZ/rCAHIDY86MCodZNszKaGNNN2JVBR1E0U1knOuhljlIPA4LVr4Zdtm4r6D8gPMp7xs
I0AWYPqAa7TqThlGtjqhS4kdVebshHBUvKAsbZfThIakOwF/40we2NeMG7tEbcT8FXv0jg2cRpUt
2VbGSlyR7y9gjL19NqITFtY6yiQDqhBRED1nczkdW3tnVi3Z4nqgWA3euV9weeKKres+jgS5dQBe
A8uDkDz0DTKawEviS23O0+ExVp6p8zyuJvG0l02gTN6ucwqsBgrXf8qNZqMNbAA70YqoeF+wXKQQ
SEseIKyUe8MmEfaIga3KkTXkIGfJDpeUzULNswpNEuYi/ZBenT5fu0NBjqs3rrxd9XlGZmvfoudL
9qpQs2XTdey56kFB4bTSnlMTmR8EeXat7A1hiK8zXcHPkG1sthSvl+hhf02Ab6eKgxRW55zA1F6V
cXbgLeTOU6op8IKTCBCCaMqOEYtaJvrx2kq7Nl4qoe/h2gfbPsAmnCKm6SNXYo4nOdoTr2U/pWxw
7y8Z5ZGxhDWRbKCIKkXrXAaz56qxkv+5xdoH8AK5FPnsiJQpOhUF7n3bRHHCVVMgmtGwJlw5I0oN
KweRGuqKWItlul/dD2PWLnnK9sdHfKAC0K/KUthSekbBV8PgtpgoaDzm+WbtbMtM//YIybP7y8Rr
29yEdR3cWv2vx/5MRjAzv2/PuiYIbln2M5WqoXOOnYVlB5g8g95Q2rWuofVjhYOyks4YqCfuyTn6
O0z9ZvL2Og6nSVttGnNCyFs0k8jHgifSqkup6cHb5G6wwjDeDFgzJwS96+3UIuohpbt4YH+53wju
ttKBNbbow7uvWaHbp7uvnWVN+z4d0ToWVucgDrj2yVatNDOIXmZS16s4GLJtJLi9UW1GN5w81pEk
89pCqwVW0mevUcXxzecXKsemKao3vWd0vzEcgVv1Gy2ApCEZjo2gOcozeZD39jr7yILJWSvkug+j
ZujnNnUVeFYIaWZZ+E3yllqwOqzT+j+SoSczEPn2c0zebItE3LFtYn8VcHd/MRGK3I8BULVEUKBH
QVxrjWUOTPBFRsjj50ub3e8eBdxDVATGVxJ6QzCNP2JjRByVz3ducsR8aor1lOUEXYR1oRNMvw3o
21k5mwHVIrWe2ucG3YllbpnkTYOgT/bZpYOOfJ1dk80jKIQ/EhLKcD/Cb6gqlmtyTv0RMkW4UkaM
en3EglidaPVLyKJ+5802pd1Js1+nznou5zE5uS178FgfmqvudL1QFlO3pnB/l4f/1CFjmYXKIhVy
e+PmHvqahtouQnUS22SaMibP5EGZZvWUBqYK0Dznbk8x62ss8OiO/S972kTVlkoZRTfpaTv2XXuI
HNBccoSMOZg9LC0BK1cc/yMwjemb36eXugmHL0qQRUdYa+MKwuH8DT3ie9wVAJGkUT7jLuNbMd4W
8UzEY9RT95nTImXhBfECEJhzKRHX/Wqmb5BmjLdwiCwUAhBkdVIFfqje4zWNOt/WEk119J7UMsjn
r+Q87BX23NDRpPmjXgUvWCV6KdpBNZnztoOhuAdN4wGMUcY2oKrr2idIcTNZvRLBWkv/XuAh/lw3
mfNbvM3UezxSmT/04NLt3MbQxPOWeEOpH66CdbtYXetDC9YxGL5lRoU4jF4MN7NT+91k18oOQ3tM
xxyLv26gEpPYcXMF4WUfMte6oHI84JA3IltqIHwgYxTeWEAbTYnShZpgwWCWyp8Gv6z2i2O01rM+
sEjruvbOLgWYoR4nVYmXcnuaZn69qefO5LtiH0rpD+W5PM1Osulk7kazau+MVfyLxrV4akovXklf
ciQdWDlRks0TSkoIKFJoKobgVS2cJzepoh+qPgq3gtG6amkRfTLFYHhNu0BvjTWbIEx5HDzElmpq
lgs0YZS9prrxszzU3slSDeBTdZE8d55fHm2t/yG7ZMhyWlHqgHIirbNDHeEcnE5D7jBjdpMx6cYN
qeaHplUu3BMkV7wEId5onMhmoLIynF1KEaWKs+09NhdwBcIoOhQqvOcg0aynx9mcle4qHEvrKWAJ
u8JWYD7EU3aJNCtDNMVDcFt34hXk7PwW68nnwYMSUCqBfZFxIUm71L3aR7CLFWkUJ9rT1CNaEKZG
tfFNz3jzBDBe3HEeI9Jg/BxhFLX5lhTFfYROkWVRNOqxz3LQ1pIxbv92ZCc9bDQvS4Ayd+oJ05/G
Ucla+Ti3z8YU7IOu/6hny7igrGle4rykA6fnv5CO6XZV1GLz4PZ/oQ/TnxvsGVvbUIp1qij90mUX
hVqBjoylMGlsNQxJtAztw7iGMeYYxg1/bvOmi8PkY54YlzyW2wgnHPSKAM50eg0jg3HyELWVv8ld
EzEYMUPGfGU0Ya7nh9T0gUEiR8H20ifVu3WFJiHZJ96t4iiLbFL9k4xJiUIpW1g2Y7smNT0tZUzH
Z8XMbLP6kfTtdzfCVU+J+D5SLA4CtMMQ+Mr8lWwqVKxJRpnc260QgdpZKQ6Njtl5jTDcEoIDTpYN
djnXyMcPXRp8UrCgKFD17u7eXY9IvCPFl8HPhkute2u5RlDivnl6xB5Z20KMa3oBK5VpW1wuPtuP
tYWc15c1bj6q5t7kvUvzlIs1zc7ZFHeywhtMuJQl15O8m01WeJW9cmwYluau9Vt0Z4EpgE+hAFt6
9Sk04QLLQyaaCQi8JUKYw+rRMdpZcx+i9eO87jvUAQZ96JDGmtad79VPYaJQQrjfMsMqonbcsJY2
MHU6AE/Pv8yFYW/gUDorQ+zHKStU56luPjqxkW/EIavmhdU0JQp+jA81vAZAJW1jvVNg74D7DxEm
uM1z+nkmY7GIjSIWD1axGYEg/lE1YIIbbwwPVuWFL9iIVicA6B9ZNYYvjtVeBkvF4XoYuGfiSDyd
VQoN/aAE/NR8EKCwijeV2NprjmsjtRLiE/D3phSFheLvrKeRuqbXwrfolWRBdaJ/6oTSMLspxJYQ
2VnJZgxX/AXJACodKQJrgir/6axugrrw2nTucPTlorLAvK0oVGH9Kx7E8pGMHw3d1P3/YunpLMiz
fY+02b1WSpi8AnC6iyNYdonJ4IQ9mif8tTsKf2tL0ah2Cq0E/C/uk1qt+3+aNAW5duxr8QErBF/k
2jIASrSXTSn8ir/JZ1P2htPfmglGOPfBia6AjArir1ltVqvSRTMRLf7p3S6aRRrV81dVsRz4SeBO
lDHKNqY2B/tMYXfplUb9XIwkaDQP5VUTR+QfBVtMHjH4b5ZwQhUT2TyrePYmVgae6PAgryp44si3
OKP3fMGH4V2+w6Kf1YszQyKHovCKHvg/+yZGhvWIH2LkUMy0GqovJaREs8yh6svF/BAGgNznXt1L
DS45psdx+z/GXFHIkUPC3m63/QDOMVzNkYYac1ZdyXG4V0tUoeRZEpHEzmOwef/owGH93CFOcnzE
C5BmR3OKdxmaGTKXKjOoltEcUNylrCDStnECsgyV72EnE7Wx7nY7cDzGUk6YlE67ZpNxmPOkPKDo
PSy1NEEe3Q7CvaW01kvu69qefQv6chScX4rCtl5QOi3VrEIaiAjP7R8xwL0AXYIfkY1xFwYy4YBA
qBrl3pkCd3pO46FaOTl1lFb+/lud71isZe2yis5UNpHtoiWXsjLeJuo9LkOjvFz/HpPD5KxfryHH
DiCr7i+EjM4aHM4NdC3I3Sj/Y2AbvhittqbwOQRHfpvzOjMxzhAjete43nNitdauYaWNZ3mIino8
B+Igm+S+t7EF/HwEA7owAZEjgngomwxEyjDVT724H/qg5MJhuplCcE+GibiZM91a0f2viFG5W8QZ
SBNDc2KFhKHR8p5/UcvS2DnQMhcyPSOzMPIwWj5Unbg7+JP3pg1TeCxNEnp55N3tKGQVUHfSlU9x
/CIfH/IQQZNKreYzJB89vybet6ui2ejNodVrgGmZMt7GuppuelNADwRTsZExe9CmG7QD6DdJy3ZO
jLuXbR2QNQYScBe9/jFOeEdEIQv2StXwGYmKA/uqaC1zUCKudflnPHHSaA3Dev729/EynrHKv4GR
ixdJqJ7aNDRfxqDXzsoEbl5mvW3FRKHPc9ITAnD6q8rC8p40r6lhI3YzbmQWfK7IeylY3LU5cMq2
QvFs1TcHwFrh5d6yWpEXtNEUV8RayK3S5/utulHbV1SP1SckM/FZfZyRCUfYvFqPuFKSkZyG5Txq
6nuU5h9arMc/7f5D7VIB8QAml6ex8X3QQXCko2V/abpCWRXYqlwUBazeOHuxQBoY1FODCmx6D5DE
hen6kw+TsF8r7OTczDNQtV6zvoZe7G+wsYAUL5u4qKy8zm32stccHLSWM1c/V2VhfRXY9zKrvefe
DfUvPcaJchJI1eyaBdY3OQf+03xQy75bWvA2Ll6IVqOT+Re2stWqH3DLbXQfwLwMqi0K7nFSX2VL
HtDyI40mZrjGeKziXjk84uaY6RSkwUnUYOUtYOObSDjNV5HlXeVZgPtMNLHpe8St1nB2eIPGCxkD
HupdNXGQL1K5NbWMILqRnp4qloECe6Kk6e4hNZypx2Ry1ePoatUWPf/3unYR6poGsz7FSgqlole6
+tQF3r07GShKrmTMjCHsbgLQHKtp6kvkQ1aDrpqHTvFJRMa9mhzvp6k4HXovOcozebAGIM3LezsY
Z65gMegexZ1Ac2rz4M82b3f2jpWo7ctnCDA4zJSip3+P3B855c8+muKnCbvKcMlg2ZJPlf/LdIVi
/S5KWgwamjq8eimCtPFM5VY2a0ULSSrSAYmmPMQmuBxztoIdZZHFnCFkn88DDsD3uUXSABrS5+1j
muxIVXQp7TBbYqc6AkRXx5s8GCHZ5wGFqFbcJx5xqwv2FD+cU6AIxEcQoBD5mCoHy6lOnHyVsyZx
K5Jnv6Y6VHCQUEvQiZRT3Vab9gVXHMs6zyAlrjhUDeJ4f28qWnH1ce6RLavVzGfeOYJSnhpQZC3N
50IccE3oSlbpcpQLdA4HhFBfyj45CgTfCxQB9yRbKhr0R1XvgDCK2XJWYk0/MxiSpB7M/SBl9moH
bl6LjJGUTyIlmb6gHyX7ZASzCmhA/z/j037wYdhG484BsLO2h8Ha6MKPzfbdCVJL+Xvz0SsHy15V
DHbF4EfvY64mvNwUVwePVBnWxppb/fUfcx/Nx98NA5DSle5sY5GtrlKVPWCrLRqZjnYmJ9+0LVTL
YjCnDGi+f2q8xj27Qk7BjC3rgLVYsjBksrr0qniJ/M60G1DffTKdH4aR5zvNpSIlFSO16RsaR8p7
lwS/h6Pwe4fZ4PtjtFSjDMLv/xgtw2P/HeaFfx9thq6xRsOQX7TQeY7d4g2OznNVekKdKKpeA/gB
Mmx3iX5G9rVatF1ZvoENd7aT7zVYD3XFm5KF9vL+Gtk3p8bh2UTUKkZKg197a8K0sFozvmDXgWPE
oFmv5syqFbH74i8rfZEqn7mmv/ZBWL9XUUK+uxySm0IGdleTEN47v2Zrv2bb5Zj/5Y4veVqYP8Xs
GDGy9zggzTiXTnLLoK3tht75nB1o0Bz9tnzRrAG/HD8Ew+j444ejYcJk6upfDaw9brXo5Y+YRs1a
7f3Jneybgm7oeztidDSoAH0GiyJGQ6Lropm5skUF3Tu0JpgsJzbmbWga7VVlm7Vq2iT9kkxvHjCz
Ray18Z+oCCwAvSrfnUgJViLrecl73TxiYtitkzIs3k23PbqND9wQsyo0qsYvSNqU2wovbNjL2InE
oAmAQibx3gZmTc2uDI9xgh2JQDqlWuTcwATrt/EQ4T+HBpLXEtbLL6EzF8d7DFnefjk3XCyy9z7T
RNekGBAPSeS8aoRdZAfoWSpnV4nMb4Gn/ZQn+KndT8Ck/NRU1fgmTv7rMWL6LGb97XX+ffqvMeqU
rXsjDJ4t3+lRVwvftXhgz4xG5ZeGXRYS3vGzbNkJLKHYsfODqcf5FzLILBugi61cf+zPAM6TlZFg
0SQ8GQu37158B5KmuCPElO1efvVRbL73SSye7NOYJ1u/5iG/AT5ljIqjlVXJNvdJIYGmMF/tubnI
Tdlc+uGyxFnimlBeORfIlC0DtAh/qKiPkJtpviJZtpgF+zAtRvAWBcnXWJyBnv08kzHZK8che/C/
9D5ehaQO5KVwavcTpHE0ObSP3nNImOpRvTOjQftojKcqVtv3MFTMvT/xl+Woaure8GqPyEvo/SVI
oSHKOIWbBhXLWj/pOGZ/aeFnDZ4XoRRVa8/egOm2XXTNzdJrBdnBXMXaQC0/glJDFQR/p6bolTUy
vfPa68p6J2vM1Dv2Q02itcdV4Fr1VXYvRYdA6+7DZMVaDGOZbbzMNvY5NYIn92Gzhzh04mZLVQkN
AcMstgVaz//z2f8+zk019Wj6/tJpjGJLLuO/f6VGxb49RKQI2cDm2uArsmxQW9sUbYO1VgpDcdFM
+FlIiEUQZv1Wfn49bG9Kr1TP6ZB2N8QVf7ia256MijqnoTbaCa7uD1ngkUWcQLX3oWZAGRQ1n1Iw
Ww0QJhtZ7kG8sVuEgK22UBWAappqvpFlNolWlWegr4sLNB8bP4zu917pVi/HaY25nnrUhYWVlqdZ
ZI0VKxnPsu0o5ABUeGKb1ClIiOJftcPOOTjLQ+HPwZlUyVINPBRpfsUHEtw7zaipbETNaRaL0Uqu
S4t41yuafZQhedDavm+xPleDlVNg5+g4QE0xaatfTI3vjDQGenuVXt60Lmyhl9TODwXyS6/49p/9
9KLn+rP8XmEPkxvz4un+NUeWdmU71z0XPZAiyAJ/VLo+L3K7EzQw8NLe5lGDb2Jd+BBpP2XhXRbt
VVj/+sJX62RZ2QWY2fJfRfzHGEyF8aguvJMs1WPk16x8NbG3lt+/6p1jfJ3rWl+DccRPteRWNESN
QWFdV96BoR1xtsy+ay7SoSXMHWQes6VVWM3VHSJn+tJ+saoBVZTQZyFs2mqwbZAcXUrJQCkeKGNp
lY/Lfgo30Py7kzrNhXVO+goSqSzvoIoA5Y0dwc6Ys5olvWfc5GHw6+46m39kIxz9exxd1K+5Prrw
6AvzPkoVq06jAFL2iDVt7O4Kit1F9VNq3qn6wM/dSKxwF4ZNCZMSgTxDHGS37IgEnFyFY7Uskcrc
Sl+vptO1nW4Af58E0lTGSq/n8RhplGkkVBX88S1zPOskh0RYtl0HB+kQMQFHIaDnEkiEOl17vW/v
p7kGsmEO8fy1ivZ1m3jNBt/YaT83+RqXoR7JxpmNSqudMkgRpxpx5tOUwiXVOu8LjlnDFjbj2Cxk
TA6xJbwiq/1oN3bOyySTNLri6AfXmJD9EErWnpUYB8serr1Iy1Q6VjixliATsxwdL1zKb0J8Yz5C
s3fRQBmS35WIexXiY4/Qr/H/jEegF23SwUs8MfjW/b6ZL4kvqHa8iV8t8R7GUYkX+AANqEEBxdFu
MmMTR9RnR+zaNRuLz3+1qAI066gQ2XmWLFfbRo9A6TJ8oUQzy9L2CLDkeP/kqj9BuAj9vdTsxhzt
doctZHp/ljmYToMTEJIK292NRD0fz9KsdfrdJ2BA9LcaGCeZn+G/Cin9vg6FNVBxtsMWoqU8HeM5
WblGD5JP9DhlX5zl2eMgYwCPVY80mhikwnnefF7kTeh9yOD9NVFUQd3axcNABv/xcrLpiT+hduYy
JGF6fAybuqreR9Afoq0mPGFjTT0Mtj7qe2FQsc4LnUr3LUf7inzsr38HHgSiPX3++6vfRf8NcRze
j74jVe3ekep9BkoyynJvdQeikxRwdn2gNWQ5WOPJgcjue2evNdd3OHsgOgIgOBNlj3MsV3DebAop
ZQ3jK9R1l7hg2isgNfrw3dbTb5HuDJtOb/tjOyb9EbZm5SMVl5XQg0pcY4ZZQwcX/WB59jgoPoVV
25l2j9B/GiZjAIB6cGFTfEciSSSRXvjc2gHILmXzccjzqeXZEK0fIQldQrnBv6RNARWmjpGCAr/U
Baa9R9IClIPP/0JsetbSrCDU2ZNvOSu9pX7Xej/vhr7hXIdrN1PUVdaNmBQhXacao33t1bR9no1C
Paj5nCxkp4x5iQl5xXXDrWxWk/qOh5VLfXr2uuGOUdUDf2350GwsQ80xHUK3QKbhuhAwWYZK+Dk3
cAYM3PIUDkNFYkwBo2zgZucHk7+wbMfaygdygCL0rpqTt8eD+vE8/nvnI14N9can8HXoIWfeGSIG
om1nHa+MT/4IKbWz7JX25KS5f+/tRPMxV/aiYfQyB2X7XcciA/oknHO5/GL1TdosmJ5HBfHKIIr/
jCeMaut+GI/ByNbh1A9xcrFwE1yyUtx7BfafauNDLI3Gj07Ab13dMfA9hAARNH67U+N2vmG+NZM+
DdVvYpI/9EdNIwMt86uD78znMVRgGYssyK/UbOimP0YfpSQZkocgFkvpbMbUxiiHS+INq6jEX5UK
5SctZaCsYln4jci1wagrmEA0bnExnOY+TH7KYIgDpILnfxumlKN2qQTg0keX0hmf5CMnHhNhaOb/
KVvykJByXXelUEQWZpUyVuOyunBUPTt8Ol6a69LEPsaHon5PJcsPEYf5WxZn+iGU2aEMgaX17JLA
fnzOODKUU2Gi+ie+ErOevJWvOO5KPsNhwF2BSGA+yCV/f2DnHvQil/zrRo6QT+3CjMIdKBzj/piX
sUFjUVgj8PhYEeitW6KNqOlUn2stmbc9ciUX8BnUs4SBuB8Dy0qm3tumlfuXfDB0/bSrKbMfZeu+
Dmjj8beYXAbA/qyXg8mm4qmGWAgBYmGYtYun0GDvJ5snGs/a/s0tMI8WgID/NAIPu/4N4spvI5pG
6IhaLUpdYlkTxYp7KjR1b0QJSxr5MfM53jUpGtyPj1lm4JS8DkjnIwY3Jtxajo8djFj6JDzr9rMb
wxtW2h/DkNev+kSGHaY55ZCuqa/UbsH4Yf1AFm1awM8a/5wal1+Y3cJuwsCV9Jtr7/hKx6eW/7D7
EOGYqebeH/KlB10XRQcXboJhB4siid4zHUFHvOzaQ80FebCroNk4OIgizZf1X/qwH48ZnlyLKp77
LzXa289zgAVqEfnt0k/bU6O107WxEg9yvjqtbJNfWxCb6VMNx+3QaYBT8litYFq2O1knQob+c0Qr
RjT/3Yikyyp0DLrfXsOby3at4hS3BHORbF0tTpe5DccFsKxfX5X4o5scGHHJBC3WD2Nzd+/tYFOv
zCrZZHpBGq81jTcFpdBlHNjRSfdS882k+JRNRfc6AU2/kk37Q44qgtLbWkbHJD4CH2064pDIkq4I
8BGQp3av8LPH5gmOi/AWQDtj00eCmy7ExtVC8VZdUCL8IpoP/LJUIU81y0PgKjGXj466A+JskTRb
+Y6XrbwBhnCaGnvHGjwA3aBIIDvnAetGzHAgKQtBEMxwsFxEcjA3Xw2t6/doZKBy7wTl25CDvCmm
dNqFeVe+qTG4OC0y1IvsDS3om/PwFd6ie+1N+71zI3xqMD9YqBU+obYSet8tXz+YVoaXajZ8TF6a
/my0+R2TOet9bqOOlafZPodsYDYAacOzm2v23s1VdRf1wwCFxEhXKiyDGJ/LjXTLkiZZeppzVxUx
tA9YI+ZB89keRE1PDpQxG7uJ+zwZ8+0BPQld7zYSKtGmYFL01mIh7bj+aY5m/zRVerCCTqssEYqw
e3a7mXKS3ZmOmjjSo8tJdb+hBOdcH4faqpOVPWDhImNux84K/EJ4whheOz7GoWI+H/O4RWyO+Wlq
h4vCd+dGX/oxqiSB2sfnzi7XFVmZK6JH1lWeDUOdbNnFukJk7jPmlXp/qGPrzymyljoS0q9kM3AR
mSMTvSpvfO8mJFLN3lL3phBm91ARRPjr5RO8IyrFsn4sC8tGrG+5FIKbbFlapK7wivE2sqhcjyDG
MyX+KUvSWDh+pzrmnDVxkGdqq777mdfuQvJ/7ZYderhTG+9H5LSfI1q1mjZIdbH39Jphl7CFZME4
QLKwi4lq9qBtIzCZ53sTbXnytkVRr+SYvHSam123OOtkWGfnvsMTGIG6MbSzj3zKLAQP5vFYJ4P9
tRxR0Uya7AMS7bSbB8R8TB1DDcpP4wK6TrObDaZOTQBpExnS+t4mU8nPyNeNF9PXPibT0r+O+fzq
NDqW63185AIMPpLE11cJ4JCzNabOcfZzneoNKluqZ5geHqR2pYAlG7tqNYZYMhetcejy2gCEBa33
xG0iWQedQdlbjjH12j7BnBm23ApnaAIqcki6GUH0Lr6wbvzMXjzyFaScE/T9AEuffPXLZKEc5sRr
FLb6vZ1yHW1nR41ASiTY1piFc74HoUNgKs6YTQJFaFFi7XOWJh4Dl6hp1G/ADqJL0pE5l+FShTim
9U6/kU05KdSaemn1o7uUm6fcqRTXW4z8n2zItnX7OdVeUm7xL2nNF1OYyKEIgO43uzJeJtwhf4s3
4jn99/EzO+FV2nv3+IRaUZxv9cSH3C93uanYA+e/Dqh/i62vPMLcgPCC2cYGfhpyu3b/2kFZOfho
jq3kn9Jafz848/CKQmX1W1yMD6mJCOx0c85rNu2Gbz5Zjhu+lOa0l3f21vSgznUOoFFq+G/oR/fs
Odll2GWaPH2CrNCKB0WkWSncLBxk2ghAtWI6qOmkDQWtAbDsHfMnu+XBTnMLoHymVz/80vH3FdoH
KyfLhq0nBA7mEJ/yqbbAhSYO/KnSTZ8S/CVbo4P6J0KpVlEkY+0jx6toNet1eUhJFJz++YyRbYTZ
NBJANWqbvhJvVL1RlkNU6xf0Q5Fc1GLS0pYBwETphh10Wmydx9p6Sa12fPZdrioaM8T5Q6Lqf+SO
GZyjrmiWU43DoGw+DgnF/7Ns4m+LpgfYxi3KTgNEAZdvwmJrvqmoJO2pybw5Y5RyoVTx1hawuVwJ
85vqOWxkBAa4UPQfnd2p6OID+ZAg0cehTlsQG7Xz/RGSZxjkjGe0N8azbaSoGJrmfQRKIC+haePn
Vmb7VmumjxFW3AposXtuup5tpoaafpSr2VffVN8xkbP/pGJFYSM86UrzphlK81yNdUtpMfhZBHF6
lKECS7drO+abWQyQIdvy1U2cKNkqDzsDybqhWQdjmeAqYQVLiYctZxXXuXiy93hUNacIkQN3YeR/
KoiFa7XmPLH1cPZV5HSbeWzwZUzLo0SuAyfrFrYoDiDhxh02CC9J3kASDYzXWtURzaNlULG/t5B3
+sMIkeoZ/QnBLQn4adjNLkY1Poahrj9PETBfN9cFrhi0GmqY+xoBLYDFNKOxi1Za6kYHeQGISdZk
oVZhuugNDyHAvdmziyMbqtPdIZisF+80DE/I8mTXTmb4Bm2DVKTQtePbk9+Q7vjT0vCUcfv4Wq1y
BKLszjcZQuwnOAQJcodTE1ekbkHt5DiPgJy2qvUwOeWH0swfnmK0T2Gt6VeHJ8FCxtFORB/cD9tD
G9v5e9OfnaGsPhz3S6/jcR2myfSeGrx1BZLIGbqv/4o81j1uJZW5p8aARkPsrMZCrS/5CD72q7yt
BIhTSPSDEhUO2zTkL0BByIhERsSa5m3mKQ6X/+jISxSW+lqtd7JD9/xg51u+edDRVxuD6lXWb6x0
GU405L6YHvQuq1ckKeeLpgF3EZlv23zSAhefKi69YjsYuJQ0WqXdmqpKhZpu9leN1UMWmD9VZXi1
+eW9j+itIDuppzcPraZda5jGHo+A+DKk2L5g0qFcxxxNKgtljDOF1eZUDtUr20NEWRUz9FdzU1vr
Hlu8Z3nQyCrYSWyfs7xDJNP1w50bWXpyBsmhbc3MfYKuoV7lLzJO7Sd+fiq5Vn6Dok+2gLx5z7M2
r4Mh29QWd/7JUbAcHllbakluH3LUoTa6GeavkJb+HPzM/lMMHcwmWxZhYlc/MPhJ9j2psEuhxV+t
qgzuLVxfi4uMj6LTqsOvPvXCvYwnwIi1hZ38WRvmW+1NDqkYDgbPUFiU4nQAtDgFKt8zD1DZ6aZ9
NwNwUquVjmfqqkCrZnOHI91peE5Sf8VNvVpFHksg+R/ptNPvzUevLOgZ2PEt+zE46XnCx/3bLwiV
bmMFeBfVoL935Hp56b2gPj7iTe7WR/Ea3lQXm2rG1K7vLOM8ikNWlwrKpjEFixQOyW+x+5jGyXbB
pHzIDnlI5Ax5iixEvsxjp1x3df/5gtEWc3JQQaFhzT+czjJ3vlA4CvsGhUlxOUahgzmUp8Jaadzw
VQ2nrYyTvqdohYfXRjZR6jrEeVJ/wYMgPcvptRN8vQsIeGVwVgc9dD6m0HvxgCiVeC8fE78sjmzR
A6SLXBWgb98BRWClHoFepb8lfVAu5Olv7fuE3/o8V9UXhlEWOyQ13aujtDf5u0zCzr0CebtpmDCe
xnjIEO9DzC7LyvLcjDk7obpeupVlfcFZs3kqnRmFcCgaUxWoB5uU2tJw1fLNRxF43WLxsJWTup96
B7hgPkoMc6x71q1KIEP6PSXebrJuv/oCv7DvLV6BHYkWXoYS6mhbK8kB+XSDxIN2AAVuoXM7Bs9x
ll1SyUOrnHlv+ECVvW5ubm6FsoM542n3rqB52qAoePFna7zFdtZzCw8/FDOZbjJ0jyfdtmFLeA4p
qN3jfNR4xd2efBACIOd7jSYc8oPW+zuMvZR3a07SdZzHxclDEPWMQn25Mik2f7dMBHLDDChBC2/O
M3in7EbcHY9DbWtYCq4RmYuy2v9h7byaG+exNPyLWMUcbhUtS3KOfcNqd2DOmb9+H0Buy5+nd2an
am9YBHBAyt0SCZzzBlOPfrqucsHqyt+dlkGtY3hrFnP+ZZuH9+2E+t9a71FfMsy2vPi0VY3IzY7m
fm7ZGF2Wow4T1MqtgxEjRq2p8ZV8RFGjiw9qMT3LR5TsKlQNEhS51tOTTLPj6jh0zaGO9QsSbMZr
O0cdiasmuHILr94zG4MdCI9PmB++yo3AR2gFehYV9eg9tPH9YDMaSfiE1vw51Osr5zAbyS+5IsKg
OjgtixxTuYKF71ycV0pyuTTZGvSUKYFd/8FYKZWHKvCTa8lhkayV2jHqtTN5BShdeC1lrl0pSute
1L4OZM4JKqSaMWRah40Dbq4clP4S6aNv08D/ahh2/f3k6/G9C3wws3tABmF/L96ty3SO3K1seomK
s+AUfJctOacpmqcpnuKjnORlfovYXBavKGeq2MfM6pq8dHBsZzguZC1w7xQlV3mQA/KMtF14sLMM
RtfkTQvfivWf/ToQ6ywzrhD96w33tjThsLoeIKpZxZIuTVkWmUOerpMalDquQg8whIIf/zjBzCOU
Pew0TiduWTnPVpptyw5vdp421m3itsAD8VpfD34bvtXweLsWBwWLur/FkuJStxBX7czxlxyXE230
sZZlo6fXCPXuHNaGd04wdPeakE6Vv/+Zd2GJLcxCsZviuZsF5KtDrECOFinypnab8QAYo+ixUM11
m4NHgoQH8yzc1j0eucbQeq96eOpWkWHdqkn63k30rPgYtfnagAzaYyOeHOwVugcaUgFBNiITJU1Y
En2syxHJR//TCPwaaUq8im5PPHOrKwDS2RBysEn95qYILiTscK4cnUcZAEBAumhtPrhN+xuB5Om7
pflkYMbnBjOli5nq4bEYQKtvJ/o6XkcJyfOHCWwSjMmwOEqUmmyi21wcJUptrhEXk6PsTfVNFyfZ
yrSwbxp0tds7eMreZ7FyU3FP5SGqu1NTS5zxmwwrvDd1BgMzl2jMiuQr/1WvVHi1hyjqsVrUu/gi
rFXEG/12vLBNbbwd4APJHYU8pF5irfTKKje14NciHD2R5X2PqE2bjYeIyO2pRKmRfUjoVA/oPee3
hok2SWNEzZH1Vvxgu0gNC7EQHFbMTdOl7baZwZKEtrVxWfVAVOm7Q5zVyNf1doPWkEgoF7p2BYYt
vE9M9gC+jzzXyYh3apRVUGMKI0cjMRoojEoP39Rwg/u5CdZzZSc3k93ku8Qn5/1EpT65CFPEYgwV
t4ITJLVA7I+aBW1H0pZkG/nUP+25N1fdjEozXHAXACRc3KBU0DrNUHaSTQmBtLA7wmfgXvZkXomg
pYiPRbylYQtxjpchbvvXeCPLk0UUYgdaCwvX3jH0lZI3MwkLb+o3Jwx1kQwRaVFR49Ui5TCn+XTA
LVDub3PVSy9KKlvLSGx3jdbJ4WU4B7kDlnteJ59xJanSGxlvYRbIgsW0L2ykbfcUlF8RWBIYYrV6
iCu8bL0CBC0SjQ0ejFNSr3NVm5d2w1ru9BH0zJ6hYbBKkRlGdJxgzCEAwBNvFbCFv8UUqL51ESG5
6lNHQNv43IofnZpyUIbJCCWzVjVM6W1t1HD3xcJyrDGk8DLTWEeRR27mY30pz/gV5XvfM+Gys+48
LTlP06ZmpyezTYWviZAf41+znQJow3MzbkwU0Sln0/fpUAyogOVecwo5D0wjClcLvv/GwUzNNz+j
1i1rIoUVtCcYRBdpiPeLAVnzd3IIo3A46XT8aDhFy2qJHPZE8VQOeBomW78KN61wOsby5hoFEHM7
WFAf5H9Yi73uVVxEN/BdHNQtnXKDkqB1+q9TQHYus3Aqd0MyBjdTiInIME0/Q1VBZl2s4SMU/Y2V
nmeINT9HMVipNzCJE0wLNvkhX5BVrFJE/pIHOLFI5XBDTfE0fE4OyOgqm9Wli8zYaXswhUq973lt
ytt+2jHgysKKIEL8Rn4U11xgnRJjK48osJtXysa0EZZDV1VssZ3xB7gnNruYe2oWHOWgsp9QnAnW
Y9rEuwERwnUsdHckJCtN3eAI5nY1VCUKDLKpKPVKRqSA/V03E9qxkXklD0PV/85JX1ycu1SwUVfB
FMY7qJUvsj/PNDgEdi0MfYOjW2XhUZ4h7jWvzQzhqHOfHDB1K1qWZTlt0jzI9nrUv5y/002GbB1C
cC+R+CFE6JRDUpWcbAgz/HqV3t2jbJlQTy8oAvlo747s5n/ZiIsXo/8rsqDkqYObPA5Gbq31wmgO
qgZUtDG9GZt1NAE0Y0LQwrXjE2bMQzbqOMf1kwSUSRiZj3talqPmAVF2XKRdaW/yewTwQ7C+RXed
DdGbaUZiqR6mO5Qy+pVstiB1VnlQuhey6fjKT8edomvZyu9nz8KLUKZF5h5hqNZGmCczdMzPhG7S
XBQG+nI3hjEk9bIS2kmZ1keXUlmJMmK+7EJ9owromGQrSEaDPDsdKgsXbSV6kP3nMEX367WRVzUE
r6K5wtN+fSpkfGmmQX0xmF627LMmuOeBEi8pGUzfkM47Tk3YQHodwoUDbOrXbIy/U34azxinFxBd
lYgCT+tsETdtL43EM/FPwylNL5VsYw/1r7TLvXRnZ6ROE6v+3uvTOHyfAcajEAU7UqArWEa+H87N
IppIFMt27k+4irDD+Fuc7NO7NQoKwVE+p2zxsIJyrvMALN2FfDCdH2ByVDYDL9DXmEG8h5wHGgv1
EM28DqqpWPtQZVco0eYnzrM8i6NrJXLK63M3j6HPocpM/J/QzkqrT6FtGt2AAb3CFHW6TXpF3Qyu
lR+UeZguQ7X1eW9jidC1hb6ixNs/9v3QLWZWZG8tj/gTuci3tIVh5yUKt+MPF3+553qozGVXu7gF
kBTE06GylyH4gjcFYY50IAlZAz7c+FHv7/RCN+/YFLOnFhHwmX6gkj/cJ17Z7Tx/RgBa74yXzqQ2
IgKmGMYpHh3lFTp4+tGxeZYBJ1cOLg/NoyKARudD1752zZQdzj3y7FMorK4VvmPj8txHlmrlUBO8
ieqm3HQeYBXLzuf7Hm/HGw+NTuDM8/2gOtN92Vg9O09tvJRNu1TCnc7aBlRg2FZLo3/S9KG+k4Om
2IuMKdlu2WTVxgNutt5OoX6LTqcC/0gO1g5rsjYL9gB6Ma8k4XWFhBfCzlHcog+MfzXcVJLeojVr
EQcREs9DdzEnyU/ZfzrIWRjmFMt5TkxWVWp+WYCZWtgFW0BX97rrjl/kCoZN/4yYNSikwPqdJktL
UfPfqJAjHuPPT55n6iSCavMKmB6+7rHar0/pr5l0ZO6vEuFk5Q2VizA7aNvY86YXCvKIxuPMuY+7
aHpx43UmoiYHy/VTlOg2yZT8M0qJKuXztT6i5h4pb3mtP3eso3DlZ/AclWnlZkjnzmNs3nVFHG/R
S4ZyIJozYKG7HqY6jrDzMep7Ws6EsZpmlws8a2CLK3iY44Gr67tADIfB0F9pfXsp559mFA0mPnDs
NilKlsyYVkOPB86JRz0WoF7KHtOcZBzJ4cfke4T0e4Glu1wCA91HnwYlbjmciuHQD9+HyfjAohSz
3Qmjm1ivbnusXDWE7lpolQMlyS+1APC+e9turd2XV/u5FoDNyL7MdWsn1wsyrIqV4XJEUedvZYtE
M27m3lYvatzAhoUMAfaCi4LcsH8MywE9LgpsPkRFRI4iVHmaPJEQ/jMD31WU2NmZo1Wb7OcAne7T
qWyXolOeda+4TiqX8txUwvTUays58ecoOfwlRjYDpYfcliavWebVpz9t6PNfRowqOPXB9/TD3/5k
kaVQ0z4/TZJ/yDlfIScMWY4OtDOhBFkGwp1JdUElBMWui/RwDyDq/YA9B6PIPgTh5txbu5WGb60I
PQXIIaEYkzkYfhqltW0EEGrZzfmTahY2KO3WuZ2SiIOP2jiLxVMj4nsbu9blKdwfg3yHTDWa9iI+
Fge1MUhdtZG+kjPkQBAo+dIRt+krpb/wS0UY54BbEI4HerN38haLGLf3kYZ2jRaMj+jN7CTAqUXx
1l9HLBkPyYIa0LDyk6a8bhOjAhMSZz9qSv95XOrfBiBX6znOXOgIlE49oMW7wtAXlerFt1iaGoCM
sJfavK/vleE78gXJs5/05a4XFiZS4kbFZ94JxmxRUebY5IPjg6mpM+dCn9LLueyphWqutZ6iBPe5
EVuzssberrBtvrCOXPi1Hd/EwUX2gRe6sRAmIiKRwMI1wSQSWja5g9jXWZ1Va5k7kCM0ziN/wv7M
gQNICiTJDcpXveCGtuNCYnclnbqa4IsOEULkvingGeNHjByWTGxbz/9lHhIkWIcbzb1PSu/BDpwX
faqzH95UoPdeNQ9ZT/0CDJW3LZoiWFgFiD3qXtElGD3s4NrJfZ5yi/cOOYIcfYyFa1vD7X+O6Kzs
sanjFovLrrk+afiM8Jf6HlSIq4WAmKX0j+hDVFc5fIlTRV+OUfs2VBs296D3N7lWBodQGYsDi2pn
3Se18mAY8EiwP/d/WTh5a8YvY3RR6dQq9SEVc6ZwDg5o8RQHfzAdoNK+/wBb4n1Od/gyR97HG/Cc
jN3oSeMBfwSjqq3R78DgUxQButGjCIBurkGuk/Y85L/CMWFvJlo+AiPTQs5jM58fpgLzmI9Y2X8K
Mf3hChXQnef2F5rW2T8T3XotEAJCc1MLN02lVvvOGEK8AUBpUKs1X0Volc/zwk+z31TmvAbnZadv
tyi7Tmve1thNaCjp8FSs7+Pa+p5rbvhW4i6/GEatvMVqd9gHqDOuZDou0m4oDVjf4sZ4jeLeBLek
TReqj7BMJF6KuJ6VpDFwUkCiKX7IPfKHStzsAtUxoaRSfuONhRR8oznVyg4rlqL2ZD61HVhokN8o
ExYBuorplCGuCO4wWSU6WfM5UtD/ZaDtrOQgHNuWs1ta+1Az7xvDj+4G6H7XpPFxb0HF/3UIMeyp
/KnbyaZdvvo6ebKgytFET5Ga5IkSvoYDSU3XMppjFLvGAz45W9mPRh3PwcRjEy0uJm7igoJaIJpu
X9RF7+/lwXZTH1Fo871ZTTEMn07HXOsjpAa1Ea3ccVwMfPL1VPrdfcOj47IdcZKTTX3WexZyeMUE
iXIFZqW/14oyw4IOMx05iF0QSTnLXspBOSnp9QBLMaXY+WbHDsasRr5KMwZ5Tu/cKdWQ7KBXhNuw
Sponu2YLUuXNY+/qw2Uj3OuEfmEpDq7tR5c8MFJeFa59KwdyVQEj7qFnofl6Ey9DIVKI6Eu4PbUz
V/uZFJ1z6Us5QzEP8eal2cbqtbwKimf61RAXm0Hpik0PTfYSN6mfbZRkP3AceAr9In80+0rbtjZP
jjie/fvaKP4WUI1Zd5H3ZCY1J9mkJraw0Px+Rb4PftIDC2n2Pkz+1HiLBrDvXRDpj0ODDWuQ8YWI
eW9tyzbXkf4Y4wPy6nBFjKG5nSGbA1bT9Wd0Un4iVjBclaLiI5/HYd+tjdjrTnqi1jSgnjB0t/H4
iKZ+hNWPXoCsTt3n3rZ38o+CicJOOEUOuc9xFmF1lh9UgUJwYScVamjcyFZeWd7OjWzE8cUgYI72
DoGGcTmWobo992EW+HWWZejNQk6QYdZo4wfE+uV/ndXnlHQgBDcCTkoB+Tzj1Bb3qKduz9PCPwCO
DO+Hwps3lgdjRh1SFox4XvFjcvjqsR8AERKrm5BcCgtYAQkZGSWTF9w22nogIfls9ew7QnXAKanz
DqGLqFUvlKTmVKUoZqQJjpY8IAzCjDQcP4XJfhnWZUg+UL2dXioAsjIs0JL3q40fV3PE1WRThJXg
zRcz8OKjb7KHT2UFkhfGs03BaDM6iGiBx2MroITChtcNrjXsCx59PV3Kfivpm/2EoNAyCVnlt+2k
rfSpLHZydOSPqVCrvLOn0by1/RFYDBfTY+qukL6CtWyWM/Vwxa39vWwG/W88ayvwK3wgP7BWiKDZ
izpGjXkOsvgFNTWkHcz6aUJY7QpR7hapwCp6qUfEa/O+mLbISUQvupu8aorZ3zi5S72oTHayu9Wq
aZeNOLnISVUwwiUs/XEvR/95bTUuWLKLezaZ9fnayOy/dk7b3yRtMfzt2rr4BP0seIof1+7yF3Ug
x2YYh9kxQhRaOKhq+35mlDxHHEORImbhVTbmeDbKQEQw/FVqJAj7iWgEVhmRs0c3bXZR193CvI2u
TK3ttJWcAidooQyheRjMyrpAyPUpQvUTmU8lpXyIXFKv1hbeQm2ZXyhFye7fb7WVjLE8yz3qhw4j
9mxvaO4rnlnIPYjp8pB8nJmzna7IvOSZOW5yIb0Uuqxdeie8dcxBuzVT5Z7dM7pIYYNMQolLkoR0
Ulv7EiUnyygVdXt0UB1zmfLMunSr+mc+WPF3cVL+OTFJFcgeeTKH3U95ov05EcH/Vcx/uoW8IOjS
I/+mLBEVtLCUoZwuWACML0U+XqR5Gz10mahAaVG5kP0yzDcQGrBZPL3wcrkI/TR+AKf2L2GeuJoM
U/vuU1jVK2yaQmSlz1f7uOk0oVY//vNqrqe2a3lTizLXqlSwLw4jjMiSCX6DLGTJpmW2ykGWuVIe
L6dRKbdwHpVCDpNi/7/OlR9D3khembq4cjjf9/whz/eVo8PHx5iitt/CK3SWieWCmfC8oxUP5rWq
2Oa1PIsbvFD8xBwxahEDfRc5i8rT1UU+t+NWBuqys6mrVWrXzfE8+f96UXG3oEjN6/OF2zzByFbe
8+PCp77/5qJyfgqw7vRpP11UA0msOuHnTxsaKA4EhnL6JzjFfv3zP/5d5EVdWx238oOf/+Z/d+FP
9899O1sb3UoK4Pdh8tyVsYptIfJ7iouHLtnOcCubkOEAfGQ1zpWDkOMrW/+2jKiPCCU+GVHo4afp
2H3+y3S3yj9Pb+xiKS/2MR0HknlRxo16DDqSmLYAOSfG92yeoh9USdnGokiNZqQLnRADx23p98l9
QNn5L6GJ3byHjjZ8HBk6adWvZBiWphOlj0Zhmut0hvqBF6u7B/gH/BS3uodZ5N7qehrYkSxaHva/
CvSg6MmybcvyaKGJssYsDkbZ+0t9MDEXE3UQq+7RKEIN0MTp9V6GyX4nsLDZUXRKpj12LR2qrHt5
dj4YeCBQc3TfQ84DX4Jl03eNcpk5YAGpAg/HxK9hPATeGwrDDcIof5oxcO4C/KqD31+vzOuCigIa
IimIoSifhB3kcMni0br3URIDKocDtynE3BCQTO9IykNG/o1GYvwABbh9qJUnue2WjVJ5khvyApXa
f44k06ewr3MkGoDv37/OkQtN0zSaB7V5lpe288DdeIqD7v309N9M/Otnwh9MX4YjTp6q2hVL+XbC
sEBZIutvXsp3GGKeLMj6Z2Bo2cFzJ76dgq0QlubnKE07wqntn9m+vEepc/2WtnMOCk6NELActZ2n
+tZ9PPgvFJTCt04FsjUbg4vSKWT2aUa8T4rfxsWvUXWLb6OYCB9T2zWIH9y7ofsix0GyfJ4YBxV6
OOKKff5bThxAwW4i46mZrf6ySXzMzNFWAjejQayyeGWO/pP8BiuR97Mtg+SJEkG11t0hObJbwqLz
L3Oq8UlaU3zM6cWcNsyT41gV2d5pjXmjFxeNqegbFh0VbkKute+z3hTyCci51/zGQqpqr6mKlAsU
lGDh1YuyLHzxfXop0RN4wWbeXPZql90ac5xs5wQfZCMT4qtgecN7TD699WwKX8hxTK4bZ9Qogg/x
j9LcSSSXEqXxMorH6YZlv7fr0JXdZNg7Pdql9yIjNEu/LgyQmmX3Xckn4yYRTLe5xJANKwCKt7Rk
fxEWGBPMvFZLtWWZruAzuTFTzV/KYXmwVYPqfabc1jIkjp9HG2NvQBHx0WgKe1f1gXpBqWO6sjwz
XbtO3Dw0E7Y4Iai97wgPHYta7M8S9vGmqf4ui+nJ6ZP4dZq0epmC7L8LDP4328zFrKTr6438bctD
bpcjQrP81J3izYry9lCiwLZTWUAsApIS7f00ofrvXSs9qbw35EkLVOrhaC6krm0cd9tIc+e9I5m+
qOGVG6eLFXwwZ/OKsrKGUmsU7OMacOTUtY91AEQycfTxIkbR7N5wtV8IZBQ3QZJMy0Lvl1BbKe/9
86wwJxSAgqTDM1ac/XOU5SJ9bCLfR/8ZV6gNjycXv1Qx62tsyKxYzv/nNb/e8X+LC8pD5gRq9QbA
OoXoYqp3vM0R2WuGEXVjmraVdddjgc99ih3o0q/mfh2xpl4PTUIbr7RtwybwWgYPVYBml0pisa4S
7Q6hrmxrILS6LqmxIIz4neSety4So9+FWVg+6rN1hGHTfLfcBIF5ZKuONnzEG/yeuoUcSDMettNo
d7c5vqiH0sb6XF5JccodKPAGPfLSumgrs980qWN8M81VWwHiQzOm2o427xxIfI9kYJFQSKufEhKf
h5qzLTJrXkvGiN0EodjfpQeJnxeTGhBTRUhVD9momdXY6Swoa/jRMX2j7AvAsn4aTZyGuo2rgbPT
x7Vauw2QH3DrOBLs5tm37y2LIjZsZBRnGr+6x5sMY5zqV24n9g8tUI5V1fCEr0x+Yr0BSmEC4hqn
HkuJQMVTKt6PRgkKxLe9JX6Q9ZU1B2D2SWCtO9uoXksz3OZZ7PyYdQXKhFPOd86MajH7KG0ba3X1
gJf3L2uO/RsnzJA5jmF16Lr11gQ1eWevdh/8QE/XQ9WUV7oapDvdVYLdYI8dO1M7Wlu5Hj1apYGN
LP8kP5TZx65zoKItrtSk+fwu/h5hwIGqWpMsdaO3SVSN4VURTuhgmqP93WLr6/LIfKJK3l1Y84gd
YtA4LyHlKPPCy44SejuMpfHg2UepFiwbwNjkyIygmhj5FJYdJUB3fB/5xxwdMiYMMZ6IyYg2Sml1
a0ot+itp9ZVkZwx1FS4rLDxv/nPEHBX5HmR9HbYIRy3wh8UsJMcwOsAqc+DfBEGMjculXya4EJtk
gNek5WYLlDEbTxFpNezVKiyfK8zsN6TYOlZso3anGEr6HlHYt21euo/Yj3fbpCVrqtWmf+8G+Y/T
Tbr5tQ3n4UGjmHvRAFLcIozuLC3BHgTkd5MZTngXOGlz2xrDA7Xb8kXVkBIjOcHbVDQ1+HqLIU+8
q8wNrYeaBK/sL/TK2Q2K1sIgscoXVAsoIbFGO8hR76VAz++l0wCDVCou8aHrFS+dJeXq2nEn50An
2+iDUj2wTSyvFRdNYWyts8dCG01IkwWy2be8RdcFHpb4n3I26wNnYW5/6ouTBjv2Eqm4c6EO3+ty
lRUTj4qP0pgsfMmmPRbhoeseNKhJh0qfSeLl2UM3lhBWRBdg5pa6izg9h5yb8sxVcLLu4LWtvgyk
ajGgrY7JNka38ELyqhz3iFiP+yYJxr3lwjY8dUZ1tqw03d3JgXOInHGKkyOOnHIeP4eDHHWRdAiG
1adry1MvTbwFiovTKqo0a89DxdrLs/Ph3JeE8SOJW+qIVp3Xi7+FnPuaxv8T01rBad40jj9b+Jsv
NZZcFb6G34o0U69L8zZWRvA1pWHucqQwTzCtucswoE8y/MGAeJ1LufJM9okIG9TVQdZzZb88vHsH
/Bk9D3wtG3s376xNyzfSHTkh46R0j8slljytq67OfR38IUjvynf9QxBfDjbaxhuV5KSsL3vgCyU8
kJt2N/dCQJjM7aZxUbGGJtWnW0pa1eLUjqawuNKcurgaP0ZkH2z0QMOlUC+u5JzYxH7y1BnC8l3H
HRrruMtc+00XvrjOEK/VFqmLsesG3NgSyMNgmJ4t37qRqHX4vtcIKL2HtsmAM0dIQtuBI/qX0FpT
7CV7XXizwtAk1ofm2gota+nEuMWfhZ5P+s6kvMgVMHAO/jIgL5AW8bxs+ilBfB+0osT5DEDDlvMA
7hZuIMhE2XmGK1p6My7toAJI+ReAo+w7X+F8VQkXGpxp3LNHXJll2m3zEeCp5tr5HTyf/C6Bdot/
m2LzLsuKOzfp87t6fmvswLuRjWrwrMsqw9LCsXTk9XWK60DnQ3c9lJ2SLKnk39uZMRzk5SLAnVfQ
4TayJS9wvmsK3H1d9ZDOzwr+Utr/3PQKgfHzzHh5lvaXow0qlFnmd5ehV3uwbSVjve6tH3hvpLs2
MOyFl6faRmr7dti7nDR/raAxt8gqlYuz6K88O8V1R0sdklPoudsE27qgPCVfdiMg1WUyaRhpC2Mz
2fTqttnJl6Q5zO+j52YkgptctXaOLpZ+fo0FSjj+Avf0lhpt8hJljrac5sy89bRW4FZJB/i1217q
Pl7AIVaDaFLZJr5oXfmIy+GwmKexeJtqDDY1mMSLsqZskEb4+Ugoew8swGn6h3Quu7XeZUiJNEEP
aJ3iAzR9alRiVIMHd9MpNT9dBk8TSIp3fjOdpmtVMFCghMmZhWF2oytwaaq8QsnZHqHxFThb1rl/
AS5nXsom8DjtqFvaq2x1WH3fty6ZDCKDRNMeCqNHz1jVr0/RCfDZ3O+ny0gM6l1YretmNNcRFQEp
oWDhkrAsnba+lE0sIW4N1QtuMQrKHmNn5j2G7kLVx/OxK6icjMNcPOc4Sm+9OezXPe+PgzHUv/MQ
CJU8GIXb7saMbWOPysC5P/2IkH1yFOFSbDVV31/Xc8Vz6WOGHPjSPE8DREdyHkb/6kucDDnfyLFB
3iyyUXv1oQJsz5/lfPPzReWlTs0GdEneINMtPvK/v4Ul/toOJhuSph1+dqBBGqW2H7Ipt5edMWkX
faNYJFbUeqNjf7NWYa8+BJGi73KeBUvZhKvvHhXdfpEt3Bntu6RXF3JmK6arASj6wK1uZYDi+yCW
THs6RLOFfmDJv0alTPURyPoawz6MFqcsvOnEIQFwtZrNUFvJphyQIfrcb0wXrN55QqhBvabUCrlN
XOR0GJFBq9u8xQQlzi9kn7xS8eeGuhOu+5OLwZi0B0SmouWpXOq5mLFRVRrXp3bp8RZiXe1dnOun
jaodQIQjaCaqqWQWsltkBE7xuYLeXBXr97I4KwOCBv080vTIlFq6cgXFaMneuD5IYCu6yULSm+zH
ZVu5J/FuOaq3PdqJ8vQUI08/AiU0tpaTTwMCTBsk+Gs4c2Cu+tGMyw2oA5Qb2uDSMAJMc5symPad
OUflRp4C3Z32oaJBokd8jIQagqQbqJ7bwnWhd00KzwQUVywbi/kCIZMqXhTQaiOESoCw9y36mOe+
EeHG8+j57P8S1/9lrrjeEIDAkBbJQaKjtsq2LSgL7fXLWdEk+uuomtlirvR/GR1F3yxG/32cHCVh
8R735R7n+36Ni9BgKxDiF7lKqQMyWu0KW4OIOjv5SrzXkxWsbrQrRbPJG9g/nYO5fdhl9VIEO7ke
3kpVkXOwvBwU5fdgOaq331hwdTelZu50fL2f4noYr2Bu/CjdqXmK8L7bq/aEJpEYjHDB26mam0L2
ZDS1E4eSvOas5WjuWdj2ZTZiACK4G2eBCQjLS5aU9VMeKyA81THgsS1G4/bORJP3RraGJofibY33
oee0j+B1ZG+Rt/atj2pON7kePFqkbBSjjjZKHnUHCrTZHmMzHJIoVN6pUcGexmiNb+js7B1jMH8b
Xb/O0aZ9g0SPtRN5p3vT6qJ1E9wJsTwszIP8kGtokIiWriCiAr4A/rFsx5PeUtGd4vWpKRRU5Nkw
Ks5lExnbU3YpUIZp1U4DgnGDBnMP7Wg89borM5qR6ZzRdYyWbmjce05ig1DTqnBD+oBlqFxr+cr8
O1M175K1Trtgn5nspQOJpRbFph7mei2bQav0WIUOv2ecNqA0WXst88t76V0yT9c2BO3vtsfSIapK
+zHOjHHVeIZ1HZatCd9Tsy6VogsOVghWv9XNAlpW5S7bwhmfq9T/NSCf+7MJiqXrCWsGzRm2ftna
D8PAktp1J3g3U7GTeRQv1W8QsB1vUS4t7+dcvwg75Alm1x2gOQCblbkYOSnHmTipgd3Wy7BKcW4v
Gxjere4cuylwj+dm4VYLP7Hbw1wp5gyukbgqDoJ1YhnDsg7zYZ0UqrvAsKw++IH604gCnPvGGdN7
n/3wwZank62XGCen1Tp1+Bz16BwB+HA3cVbUQT+Lf2DeNV7QQKem01ZTXjhhA63c44uLeIKz9F37
m91W42XYzP5tQeXkamhM0FaVciu7wt5zLmaoEwszUPxbOeCknbfSg4b9tuiTh7Kyq0XiA4MbqevE
wjBxlVVxfR0gvb3MVL7l9UQiMyh/NXjULjq7tx+1BKvtqmqTKwOtyF3cWGzgQvKzq9Cdqxe3dB4t
181/9zXg950SQ9lEZXBGv0IdyaeiJVZa2OVpVhzeNn6MJRXZBKSnABaDFjuHOmmg8DONlYss6UO8
SP+EclVDcdOHyJynRVL4wyYq8GPqxzpTodhFS5RI7m0s2jAwUeu1XmnTsaXGgtRZZ20BzRq8dRNr
6fukeiG93sKjMn8rCA/7kdL+TAUlJcnLattUWrfCn6xiH48rrVO7NSRYLO9l+ibT7DvV4a89RwTI
rHyKsEz3ruU/6zEfdJZu+IJsP/GEqArA92CXiO4jvg2khZ9zzTGQIKqUVRumeEKNmfXQ9RG/K6Hx
iEyqceTrcciE/qPsagxFWyGhvgw1L1hDiRzvjKKe7kJFIe3gWEfZBbqy27tG+5MvYpGhaYW6k+16
zVbGyhBU2LWW17psBPFUXRg6Gv+yKQ8KuFUUGjGWl5O8vo6vHWwZzhF5DWfVrOLw9Dn0zn2OBUAC
WGkPGthOryxNqa4a2InL3oqit8BXdiraEE/QIOxt0Vv6lldf8Jy6QFpFgJw5+ICDW3VcePzi/61q
KrpF1nK2/Wol4+Thk/gqaVXjoJdbv7WVDbhNnInz6JPTaImXDUKBRXcpZaobBLouIECqS8koavDT
uYvhW2QBBaAeGB9KTsioIO0CQB9n8q0umiXupGuf5wmPNGRVzqNSO0COomJDuvYjWDaTrCm2JEOx
5HWLo6vO+k9xkoO2lSdBkAX3eWKTe1tEbDhsa1V0s/tkmDa1dcwejrMb1QdQOvG6j5r4tQEPMSiw
68f/oew8luRGljX9RDCDFtvUqjSrKDYwNpsNrTWe/n7wrMOs5uHM3NnAEBEeyCwSCUS4/yLGPd3R
qH22um/sQaHYh7LOk2e7x+xOQtiV4tE+O59ynbWNYejuJqL28NnwHGMzBdZ0kObUQubpIGLeSdMz
2y3PXfWl0PXqxTMb/pc05W3G+/Euxvd9JU3f7JuDXLI2+Od917GNDHe42BAWwAKq3ZOdZu05G1yc
GztU5RUdLKyufLOQGdnGgxKRyazyF9Pw/ioRZPiS4teAtnX3JcbVnlKT2j4Oy6GzaiQY3fJ86zfz
OmftHOtQK4iVQz9G7kNS7G49cjamMXKJFRzP20BKSeSkz+WXvNOnDf/Y7VoPNGfOV2mtYX9SB8D5
8WjHyiM0o32BlPcw7cClWitRAkYoZToHTvEqrUmLm6d/d9WLjYwyzNcoaf17oh6TZl//mqQsToRT
Oar3WfzuaI2s3nM+6f5RRGZvmrOuN/ubKkMiSAaaosTZL7WB06VO+Htwmdn6fTZ/j0MS7oZ6vgoC
yMsMgFydbViSJkjV7BJ3+AdPNfusu551rpezpgaxuvpwKkPRMNhnn+rgoTCbO+kKFCCj1sBqJkxU
7H2jLjuiDoBwTEwzsHnVqG9k9e0X6ZjbLkCTElu6YcxYeODdNoYbsy6LlYnN6jlh844qxL/OsLZ+
7wNg81+jtxmBnyLZqE6gc/8QN5SPfW1GlB4J+L+Hygfe4n77OvKBgWF9QdhgPBV+o9zJofKQL9KU
dsJ+FVjJbeDaDEdWjEkBwPLXjN/ieJ3icanf3boxGnfWNU5nPCGqOlaAF5QVhdqpOstZHMwlnodL
+3p6G8cMoV0bsWVc58iAm5IgXsmpHCY9cg9RoR3aefYeyt6s72EyrEI4mtk2xfVwN0UD3syLHZ6E
yFk4IvaJBKtxuA00SXed2y9XuvXLRUqnzte/DWR9DTZquYgMyNWrPiVrgaK1M6tfKwerxDhrykNS
h+VWjBTnRCnWTRypZxGm86xsEyqp/ckwYdD/YZJE+Q7wF369/8dJgVWbT6Xt/qSOgk2B66FeQjVn
xIL8Wwy7YuPZTnWnq6NxqdG14ZcXal+N0dupcxf/HdY8OPoIHwANcfBDojoIisPneC6NBCSp5jTo
hGTzsRuwbBmWR2TdZOZDjo77atTnRcaov+sCO31T9dIHBu7pe6vtpzfLs88S0AZZuE6zqHuowsm+
qHqRschOqr+QK1rlfOg3yuzKdoLictSGMXjhcflTZloLldCqZvW57QucW8fWQr866b+ZyPZIBMmu
Gq1LBmF6oxNUhJ/i0bo6YORaNB40HeuXagHRzTpuW7oLB8se1PBTl5gH6ZewycDHylqgeqqrgbrr
cJ/xbSeQq/0WJpLG2nK1f4fpafaFxSmm0OxeHpIJYTm1GvsNTmLQLySpfOuUpLLkom8DBoB2xPzI
Wd+S1F6MiXRWQYY3VVRv+alM+8KqjX2VhvbnqDO2pPvn74qPelMHYeuiKkr5ZIVZsQqbSf1OFQhB
ggKF3E430TAGEbeRGVOHuzu/yS8UJyvUbU6RY/komNj6K6QK79oUGa9b86oMZbDr8izPv2phj03c
nPrhpcHda9XFbvZop1P+OCfoWYPpfk3Sejrd+g1cEg8Sy38r+nHjv+KufZ1uvMcMWTVBITOirT9a
4O5VqDgF757LrRljuidNL3J40y6HZMyaJ27utZnW2QNEaueJBbt1LCcoUlbawdJKyRzvLC+vNkGb
dvF6LoAM4vxQ7q9tpdK/KwN+mIhHOE8suJynDAvesQrDR7kgbPPqHtmkvYxpPIm2RVD5+0Jr92pR
zv8sJ2NqXU/6/5z895D0qL2xncch+uC+noVjcWRf911uiFncEH71yd2DoSju3XzGhzgJHlqHW8gr
/hf9QFOAfHhOfS1eSO0h0v3lVaw9Sk3iuv2W0kYKseLo6/Oj3VPiXtWLTsOsjMMu6Att3Q/ZtFId
DI1SK0xfw7hEmQ0Yuxgi18jFXA2RbV3djqF/sk+yX6mwqtz0tqPe+Z3W3mFIwtY06sIf9RH5u3b1
/vIoYCEcYgA8xcqLsuwM9GepTEYtOiRLZ5D02VkOWDq/n0nzw/CH6bdwWwvnndkAiQsn5Q6Fal5i
2EEqd7NH2iXIS2UnI66NpcHGWURggwzOgsRcw2W88A3tjsq5NK49hrsKEER59FGoQlLHuRcCQggQ
9Wxb3Y8bJ6FGvXnDv1W3k4g5GMuT22X3eolGEnr56FYsZQxU0P7TXMhvWTS/NwVtd2sKQu5D8K+5
+WI4peZmjtpplJLphDqUVjAay2Ke0o0W+QUWAfwGd3jh6aukovTTgkmzj+aUlxcKwQmQ+DnwdkhY
/HVt6ssI+k6pfUT3Dc0BP987buXsoiCyXp3ZpwIEBiPTu9e+dp3X2AvtHWgi4wj3O32K+N9bxQue
I4ff6IEi+B60DTo4rZbdadAXUWQax02ArvG3dmzW9Ng/yqnFtd7X8qdqyPSja4zObi6t8Ti0UEKq
Lv9mkzj4226Lw2D79tdaQZzCgeyE1qhanpuOVBjCmd7rr1CATtfQzjT/HGr45fWqofUe2iyh3aC+
X7W0xw9XTUlVsQcB6VDM48VBzOfACuAZUVUv30RLnwzIYVTL8YJq63jJbGOrNSNMmaVLDxLolb+f
Tsniehll40Ym/+la14kuu9YDdjhr1O2wne9Xkxuki9Gg8Zrib8KWsUsu/eJafBsVg2MZLTsjubCJ
eA8e/TLe9A5qd8sPTQH5CHAsNbOzv/wapTM3h3HllGwCb32J/DhlWA4y8tu8DzHg5fsVfvZhd3RL
3diXC2wqgUCzd7OaxWNnqs/XgwlYz27ni7TwglDOjZF8u4Kyph4IYKdr015GUc4vnhGZlItJT5pn
CJlWmbJGvEPNQCCmr/W/r1ZxtSuk63Y1uUDZTRDT43Us+K+CjfWudZ/cZKj3dVG1j2mNdkUUuePb
ZMDN9cLK+BFX7baVIqAd2hvbqoK/NR8j1rrUrTc1LFLE2VX1Mc+dbG8lan8uDa88Uyao961jw/wY
CwwM2Wo8yKFKJwfn2T7f3vqC0gkfCk9x93aMePJvA9xNOs9XttG/LiITpKl56Uto2/5RWtLfTuGh
AFJzyhL7KYSW0qy7KjjoEeCesUIMZG5Tk12QVx1gI0efPF2Jj7Njl2sZ7XynetLnlg17HX+KlCn6
5E/KlyyyC4ChxMcTXx6js3ong53ljme95HsnndlghBYC0Oz6l+sg6GU4Pr4K35SpnakHe92m4ixN
p0dBGIW+J2nVYfQ1WYTbIypWOz9N56eJvMMGcVy0xUkZr2xEEr6xVv6EBs/809G8NTAlOEVZGK20
dPD/Sbv6oSwz/ftcmdWqQBDnDcc0Hfy5Pz2z9hy3nlob91hw2MiZo7JXu/N8GlhnHwbPd+6C5ZNj
A45Tn4TsDxWKnEZfOvdIppv7yjA7DO1I+Zo9oEmztcy7rDDjHbbv/VMfxunGbTrttU0S9Pbdrvrm
FPNr0MzdT7/MkeEN+K7t+HfiKVGwUlTzftJK+zv6qCxs9CT8HIN7WJexpj/LJxcZiFdFy/RNR27M
2JSszJHw4AWpNt25br3w0eopHitD4lMwN4KvZlTYZGbgqOdl2wPfnw8WTslfM6VQ0YEp0FpZwnKk
wVTVqp77Ou8eoAezyFz6wWg5m0yP1aOzzBot7mrN/twupDZDC8ErpZ2xFt7aVCB4NWmDfi5CO/9i
4zK80Nwcry/OWl8aayHBSVQPERE6Ul58sTDw/RVFzcxYC5vtFiXXcrMrgw5sYQF+nij0KNV92I0p
9yRwkLxSrXURW/zfLMttOfTLqsmeyNbdBiQ4WGbcBiZZikln+YfLxLCDz/D5H2U3YVuJsxocvDGA
EiZvBXIi0u93tnNsbH9ANRzLEEQdWwx7g/6T6bFf9YzsGUZx/2nIQsiuqqqdZdDRAY8GrqXtBAqA
Ult/ROsSiYplam1m7YNp53cyGBSKckAhR1uzvHOuea/c9Lu9XzvzVtJgY8pDPfW16SjNWtF/Vn1i
3UvLSIuV0oQZCznVeZoh7EqCbai68FKGJpJrhU11v3Isll95G1avWvzqU30LVkM4PbQo1n3T8I5e
t02tPWsQB3aNWQ4XDSnAE8q86p4/sH002jne1CwPPht98LeTZfkXh/QWDjlkktBwX5PMmZt+5epq
u+ljGFF2MEUrpfA6VPCibEd5qbg4CACdSdg6uxoviucZ9x0qaKWCKG958nTT/MfRYyQN3fYvLmqt
vK5Uts5sq3CjS3eXlaS1ZcdCUQKbibHIDlUTmxfZnciAxDko7lzjCtm8THN+CHULTt+yi5F9Tz1i
/J2H7rHtMSQRlTFHRMhqXgq7P3Z2deyurkESf4scam4QT8nbUw4h8KFDs/Dfthd6gXgD4qlkdxcr
DANJuVMcD18j7FMPbs/WrqsM5ALrOHqZ5+nSR155L121ZrxHhOYijBFV6qUxp/dRI/SCQ6/b5tkJ
Iwv3pkR7y7qiP9SWQWq/NNS3fKrUbYRbzV5Gu5B8umOY/UlGs6j8B3WI9l4GSzxvgtgIXowEWd1I
+Xm9QtFk7DGKl2tL4yWOlgSfplKPc2os2pED6U+Kl6VrSWPfmpLGdjQ+TUYljf2hKUnuP8zNYn5/
kuT+EByqLK2XSyXLqHxQjo33PuSrOFlon3OF8oRU5zJcBLbgd5ODlPS0OPueNI73oKpV9OrUrDoW
jX3XK9n6hXGwA1Rkfu5j5wwgdqDoMpbP6rh4N43GZz8qcdkK3HxjUfv57LhOgjC/6R/bOjphawrV
UDWOjm01z7DC2+c0D+OdPyca3FX65GCbwVc1Ur2ztFTLRmCZSWnOjzAvukfF9advn1o9Hb+FyoDQ
oWHU+ylLz7Nd4J+OYwjqVq31ycYLaFVZo/eTtxFqZ1M65CurDJxPERy7bZLP6QV16+SyqBm60/ww
pU63zUogKoNY4km7DJEIum5Ky9hP90kalmvbzp9wIu/uReRwKDBCnlqexdK0Yq895p6SrkVkL8fW
88m39W0Z84ZHabF8SryFemxiuun+cri8eV3OC9BCE3BGMBva1rUcFK1unXJKHotUsZzmrAyvQbdr
OCo+AiYG2oh3FtsxLo3POg/GtV+o81maUVpskBSyPg0lCuRqX361osT87KpGefAC7zBN7gtVyVO8
8ETE2kjOonnah3FX3936MxXgiWfU9QdXpNJU/Z1fK3DWlvlygFFhXvq4OLkZVmxhvKRwFv1KKjrm
xgltYyeicmaHVGczeT8y14WrhfYcViDQEqU0dIuVqepMwW6JlUHpClGUC1zbePCManq8YjuSqfUu
kkQwM8/ez3PTrK7/xaGtvbdluDOA8KHK9LeoxkMzS7dUZ6qr5nfqQOBd1Xb8UvP6PzW6QzPM0uii
YasmM6rI8h7qooZw15j1of9Se7kCw2fwnyiwaGfePF+GwvWfQI35Tz3ymju4r9Za+iQWcBBqnIWd
76VPDujtvQZeGyJYwIWmUDWe/G9hgPjuVXIdTZlkHXYV/ym1NrAg4KyY3GEfL2eo07yfSd9tFCxP
jBhl4pz9lo1XM9ftloy/81hjY/Do4BJBXbvXWdDTR02dgUqN7oKqOEoXIiCtwosLj+5OV++vEUus
UcK0c625Od76SrMeMQvnaYyxH86qkKHj+i4zrAqTB7VGLmFpUzzTTz0b2Q99ElNJTBXEn1wdxUvp
q6uiGVfXyKBwzc3tupaB63aFFJLasTU2lVR58EZ2jO1QZT98DPmSTrW+lnmG89QfIpQBO5Ehsq8R
jcodELLofOq6+KsX6cpbZePZ5sU5Mtywmk6THgCH17vipTKguXoFhhEe8iLZ5PysKp192nBcaaXp
Xi0JRCneqFl6KrULD0fuK+n01FhbWZY1QwhDfl7uKRm4zr7ecreZMi6Rt9mN7vYID/n1mx5kmwpZ
pc+p5kbHxsdwuPPiRR5KZEvZxpTQ9UJEbVoAq5spNvML+GoyxmhErpq8Qs5UOj+MSzx2U6RUqmBv
2vpwlJBrdGMBiU+sEDSl057lYI7wWVazHZvlSjoyFVFl21hMrKXTloBr2PU8KKb2bA5Jd/44JpMj
tiFloQfHj/FR0aFyBkqkPQ81G99F5WgjkO0EWA4K6Uh7OeC5BdQt/QLibnp1nwFpOf/WLxGaiWbQ
MlMGb9PbEWsMxfL+DrxOOxsJJlJy9qem9CmlQylXTsvE8zZxyA0i85R0wGFo8h958/bnkbfJuQWS
dz2TvmYZuI3+qU/THaw2inH3W6yKzolODmusbDLEantIZlDVrC3zh84cjIPOqvFiub17QZ2w8Hdl
C2Ipw+VrbbVWiPKlPUxHHDctMgH5FP3MXDVGfE//InRK3nVrrOyyH9a8YMH4MT0D6IbFaM7Dqa5n
9w4umrvB1iLnd2Tmm9Kz4ue5xX7Inyt1NzesyNdlETwrjTHzFVLMDzE4eahKuKZLrBy0YLAP4JWt
lTRxYHY3YQ+4H4VLnsFj/QASw3itrOGFzXn9oC+LnmVMWjIGw/JD69eYRC7zzMq56/sxBYBpDHc3
zsKN34AozM9gVkd4NUTI4aZXJ80loq3h4ZNU9HeJ7gbH1Gnuefzor7WqYpwT1Pf1knSK5jJ//DVW
Jk58wR4A2gVJWkvHkbhTnYLqXov6qnTmTq7c6XVS7kfylrBkaN4GLMnrqriwWU2Ohj2D1y45baKA
HfVR9JsGfVNGVvu9m8dpG9pOffKw7nhWBvWnjHvZIvAc5PZTAHPzjCdhtC0HyD64WJhrBxXC8+i6
aIrHzYMcsI5sHqSf7cn5qswlA7/6JOI2oVLgZCFxgkEKgq05xqdfKg1dHq+yW25Qmo5jH5NIBcYW
ZNpjie7GEGJs2KqBvnfi0UMZmijUvpdtU8ctpscQo9VvZNIQJslb/SyXtpHnPnRjN2+spUBa9MYZ
EIh5rkwPZ4mly0O/6+TqPkI2dMmhW+qjdaD2eB4plPJ/xZJBVtcm2+wVKNZiGwcKEMwoWizJWuvr
nBmfstSa/qmrNzZ0lO+q2TqwTrX+GsKMmm47tW/jECypMNd9NExeE0PRZ5eiCetT6QD9oQir3cu1
yz6K1pMd5uPT6ITtAzKb/iHAYGY78ET8RsZ8TVVV+8w94h9KxWGrp1vjN4X+uKiTO6TZvnQtRlfN
cpAzOTi9supSVzmJAZZ0jWanojhKZWyq1XQnf32IELnHKu5O/nj5tyv9ajhG0fBDuvATUlGdsFJt
XSaRspVOOZjWNK7sKHs1gAI+1E2wcZ00vYsWLWXpwioBINrkH1CoNJ1Nbw2PED/ZELD1dIAGR8Ne
0UD9kbKtcVfcReNgYVKskqXJ2uGrR60Kf8kv6IJEp8b00ZzOlP5rY4R/a+OgPKpqjWpF3bG6X8JR
ykw3zhREZxTZzTfbntZoZw9fyd+Y+xn9pp1ML8LmpNdq98msFOMCiapay3RkbHmmYf91V3RK9KL7
GM8ul5UvpeTujHa6rXOLYQ22aC2vcUXDm2tRcJIDzNIZ+8hnMVUa41w5JFGCi8KvgD9Nmp3rJIny
YwVHDzd/nyQXcpyZcnPPil734s8Kjo7nJu6rZxZxP9Mia753nYOjeaepDzh2uHceN/26YWf0PU76
51Rtqk9wxJNTWUX9ViZY8w/FB7gMBCzYR72WHQDPN5/zLt3JPCuMxo2KzsQ5bOGaz2g4HsSVEg1r
mxJBbFH6+pddZbVy0GV5nOKmulxLxvhx4uu4vHzV5RA7/tkDCHuSVqC6zqVBESvMY9Y6Xu5spyHA
B2pp1rK6zlL7e+ep2lH6eIR5D66up3dm2m6la1qWSWxn2WTPBo5eCgJQ8iXlIOkDu5uenURRTvJt
r39BEBSHBNFAA6GANDRfhTJTBH7w8KtVz0X4EFX2q5BtpIW3wLU1ZHMokTPoD/ziqhyNV71RqPwW
+oSeSGF+kXRVV1cg2CkwXSSX5ceetvFMZD9l1KKGe2ixML9mukpsHe7tEjjyQpKRA7nHNnOSl6yb
g7NdhP2qBRVE6k1hF9UXKPSVpJVkQJoAIaqXxOnuTGPiJT6r9Ys91iG1UFghMihhyb5EKBsRO65g
B0W7mT38sSTcKeLp3mvGy+168pFFTPlOQW92iMLs0UjIcg+5OSOWnXiftMTKj3GMO500FznuCzrW
ZOaXUXOs3MdGLw/SkoNn7h0LzzxpUCu9R5Z6fpCWZTsthlk1q6tlsqVP0cZvO0CSS1M+eBr3lvml
d3Nkumc1Ufd9gW/GgnsHRFnH6t6BWr41x7heY/1rstwqbARxGuXET5vqBcSkAgG0DMebrkG+oYUl
plQNzNS+yjAG8YrzsODreIE/+qrjPjpam7/VcL7TQnkrJgt+5Gh9kVafzcXJsHp9Lc2uCxfHVLJv
19jlgtFYX5DV6+/7cC7vcwVbTMS9mm1rx0Ac4xxLwdAYEdjn4JVht7OwskJuLZoerTaa7nSKfNSP
WOlAACC3AXiFhwBN6H/vTUkVdbXyX00z0t6Df5srwTLa57GFoZtZb9naZnfo6aZ3jW+ld25dm5dJ
3Ui39NzGuiVA+rjvk52GaftKRn+7xi0OgFuG3nCv736LG9QGNL4y7LNQcXrWynY8Q+Gbmn2rUSSR
sv81/3Lr/AA+0UO72VPhn5cHaBeyJUa2QBgdZef4eIdsB8sP74Y5azGqe2/lo1pLq1K9BGGNcVsi
3XoHocvdOI41fxny+WIt5dY01166qok+5643bN1aiy+Fkk2bxjV/9ov1mqubwxZ7czhGS1OMjeK4
fm5yx7pIlwHV7S4IjXsZ89wQOyBx22mK7nOjgHXt8EGbHU99K6Dy31FwTledPqhvZZWROVM0cy2j
XWNYy30V7uyg1t4q1cDQtHGUg4yW4cxbeHbny7hcataSh8DLvEcZzJKDl/bu66+P62EV8kg/Za4X
oIs4lJ+7n54+KG/p5PcPZJS+m4to/2xhyhirbbeRpjKZGqzpEsR7qxWfnW746ViKc6ScrWzLMbU3
TjFQepzNHEHoTrNZ7k1lvwqRt2XTiR8hzopkY4PA3ujd0SCvB9Q/g0g0YIJxtqIOulAQj+xNllPH
azFdacmkeZ5GgazUP4s569W8FUxrvYXtbpPEWD5Phkak3FkgKiX+q/aijt1Zl73kFtwJt0e7SIP1
h+yBnMphIntwZuW9kpahonexl9NEqf6aQBderyJdH7ITFLeA8Vx1i20ePpsWD90ndXTNpy7DDDnT
VX1Xpg24cbvJyfN7iXO8tjMnPXXtrN1JdN+VDYyCdVCDcl475YSYWeHcXUPzFjhM2VJHllg5IHlV
7DwrLzDl5NPszP0L9ZLvo9eSqAnxRUe55y720o7lX8hrUQ0y/aB1ifsoIYFrBNuIr4iXr+U8Bsth
IbQchtrEF3W5igx07uwvFpTbW5f0ayEL061PZepzO8XVDs5AyJ9TzU84dA4rLUDrN8zTk0RkcVXt
+D0GJwAO81OiYuBCbj3//4kIM9gJUcaG23I17l3V2aSOBrDlepzMKDpaivbyAe1yPeWXsC9yIzhf
0S4CY0ntHgkpEz6ZUux47KefbAM0moX00882IsVd+D/bwkIhvcm7V9amwHt8cveIlWnnuraKXVDE
2See2e+TbMRhW9P/6dWw18pMxXSc3dU2qMz5MpTa+yRdsbKzBZPkytRHTqvcZSSobxz933n82kL/
F74//ppZvUqQ5+cXqFx4qtUbPyytt66HEm0aSvBTRyqZf2Ty5AAoLlVZu99cT1FWkxeUL3nP2wIQ
Dup0qY/EvjsEB2xQnQe5EnwgvEeCVj3FAJRPZah9L4epfhJ2c7p0Iahy7RIrb4lauqQlodKld1hT
NdzK0jVl+V/5iPskDJGdJKpySXb1lqJvc+5v6k4s4K6dcxJ9i9PWOd5yX0PJX9rm6S7w6lNh+/oA
ANCOgHxetTnwVksOmBnvtbSfv/PejXBe7+dLlJn6ozNAc5WBKIlCiP5+8uw2EbmlWjWQvmBG6uN0
DrH0SzagbpZDZD7Ukx19btkpaGhQrdqmiDE/N/rHeu6PwjrtF+ppgTMPaewX6bGr6iWllHcvPNQp
QScEOnV9ksFqQAigykxnJxOjzokO+K0DFl0IsTx93bOZobgmc5HjyLeOF2OrFrs/mkiJjte09S/K
f9paH/qv78HG0K99VzydwCx5Yvxop/lTrkBkctowvJNDFClfqqqw9rcullHh3ZRoCJ7kBcgZ9ADA
VKiFh075zS6uMJSd1bXZKVkM5aS/d4qfts/jbJhddTsXmrdBYSV+lkPW8rBLkjg+OUt2R/pS42A1
QfskjSnQ0nM4WD9ucyZzeHWgd4T/JKgkrAYx6VJK7bMG0fAl0lMqBNBrEEQrWcCZVgngseMxZarh
CzxUAzPbpCPzt4ymUwWZxLBRk6Ds2YrdLWu5DMhl4aKyMqJO6/TW36lxqRZDoLHqg1Vrdear6kTD
FpSAc1FduDx6EXS7LGwBW0b+PZpx+iaN62mnjx38o65OHuwZKNnSkkORJsaq66hwSNMxYu8Ew7Fc
SVNmabb+qDSJcyddvRV2e7dywdsvF1HaqMZ27Tj53fw8a3b94qoV6ZtS33aBPu3FdTJ3rUc/U4an
dE4qKo3zQVwn/TYZT1pLwUqaVQpXr16ka/+fk9wUrt60lIluk3KqzryqdG1dobOPSy74B3GfRgEt
Og56mgOCr/Gm9prmBdK2PaOE83vs0PTRcUYlcR3glPDShZbExrFJGsizeRIi3qpsVFB7Vf4IRNHd
xugv7mBT9Dx88UpJXAxD9s7inZIaeImntX38nW8kbeqP2U6B5rmyw5ZK4+9BfOtT0ZAP9TPrP5e9
fZZaY9ZpuKOqZNtaASbgsE8/XPHuRvbaz6H9WA7Ik/pGspNuyy3ic+aH41pg8OkU+xu7gezwa5Ja
65iJ5hjUaXP8+ySJclNUs2RSZFbaOlX78Rw6AOi1EcFXbE9I5ZfJS73w87I8Mw4GpdanHsYxaypC
kF1YaRQ2//LUwVg3mAk/FHrE81sv8p0Bw+qt773XQQmav3k3k7vrps/eiMFvUjf6uYwMTGrBP21i
/Iq+Lx9MVa47OCUvdCdL4DB5Zba1NHV8m/oE44EKoLY+5kjk2Vi8ZI3an2R07lEAMqPAv5PRSg1O
jae7TzJo78tpbJH5rpNn1uJHCTGrJrkPY7S2nOXyc9Zop9xnyyZT5MPDTtXXlZkfTDc1vpU+cuqL
KaVrdT8TCsuvhZuj4uI7xqlT8J+KIdxufoUOU+v87RPqkDX5Y6iTqx+u+is0Hrr3qyr9sOjk2R+u
mqP9q+tJ+YyRRbHT21zZk5XEwxrUqh5G5RtYKuOMrbqB0eBQfc2SjqxuGKb3aOJkL9zEDxJ/mx4O
hKFG/8fptT2+TzdMK5Xpclnfc+BaJVDCm2KTt+O7xogIh3hG52Lkmb5Iq9F90wDJQkhUGbA2uuEs
A609Q1IaixYP6olfYC/t90Ac+VBNePkwWeb8usJvH6njSroJQMNdv4uZQf2bqfiv4nGmmh6ZLep6
v58mYzGssKI1NzKeaUpwlrNZ19/Pbn0fZsuw56Ip8P6+Aje7qdx8uk/8wMOGWdtK63awgMjfw8Yt
t6ltTDyhiAUrzG9ITp0K9qQ1hUfup+n+w7TYR9jDHcg0A5WS97A/olHjoTSxk6YMCGodQ/qPA9f3
ct6wN/FSGEYf9qvS6Uamv7tdVi7hLtf+XwxIcMRTbvQy5ZzpfnWnpKyQylA/SUsOuVpQXl0G5dBM
QY9NmmpufhvITbW6k76ECx+QVH5BJop6bFvAtFnJ5L7AamVyY9QWl6rX7XCrfw12QZnr1r7FwDxF
WjqM6+tkpa6aHUxtpGMWK1pZTSCftJj4LAuLLOd/qTZCEh6yAJHOXHEy+Dp1g+21lvrXmb1fJCdz
6HeQbRvKdPjCiDnM1QLGh5oVqll4cqo+0y8yfDWTuY7XZXTfQbHGPSzVQ6D+eczGM8I0wyCzeQao
5dlrv6NXhiokSsoYt4euq3zgIEu4BOrkKo/FWK+scWjtnWTXTaVB7ROpg51k3EFHT93KaSIV2POS
eL8Fpb1NUJg7BY699fe0UhJkagzMymKP3fDc6q+3pkhbSzPzIDHqC6flNirS1rfm1d81CkGt5+RR
kNQscvcZamv65j7b9tC8aZnTPcdttS/NuHkjDx9jne19uY6p9vJFTJU/g8EZ/YRjSk2ExBUzm8AA
nTCOrJKW0XIk46LoQ7+X0TJxefY5E0uHZTQ3MAEKQ7+7yChskjfkE3sExhhcJOjli8VG4R3nWhne
RbmkBht1DXKbkZ9sr81FmOtdo2sZcUrzfaSMNFCg/KXvnb8Led1GpPArV/vjhWRkJsu5vnpmKTHM
e1ytTf27p7pPk20DhandcmNM6EpKE06S+Zg1lnuIUaJZGUtTBtRU7eD2/5DGLRQr1Dfgq85JusbZ
wjzRxmPGIsN3ANrrn+3B9c+6VSKgaMQD8AiSYBDTR4yQlz5UP4+qVf6N+stagDyqkitnNneIvywA
nnRGvNPp2dwh0WN8zu3xr9LSjIdWbcvXZdJQtc3aHtvyxSrVje+OxfcKrPJaQ9htWTwAy6NCvNPZ
k35SYzdcYdvjLgochEx2R84UNxf8f5tnmDrsKhGljGCWb4tq6A/9hOF8g0BSF5bp57pX4nMc2+FG
+mV6AoMmd2Id8eZmUVwOxwAZagu5NWxvETNz0vntfxg7rx25dW1dP5EA5XBbubpCR7fDjeDlOa2c
s55+f6R6Wp4+a28cGBBEclDV7VZJ5Bh/8D3bvveV/hCrhcYJYD9/0JKTFiXQ22X69teoD6rsFa3e
5DSLURkcWGPD0mOkxQs5jGMoTu9KPcD/52TpYShsRM/vMQNA6X2fKjiRZMr4RLImpQTia8CjIY+w
r4f1lczxly5Uxye38jN/U4NOjw09vsk+q6J0Afzl0pOX2zu+obKA+afKuBTLTFQ+Wdye1/6YJ8YN
oiRGwJQh137H73YTWKIZS/agQ64rS8zk0Abs3tN8rFB/UedNIyAt/yVC2Cg++/hYrBGaiRK4noYa
wr5ZdetrtA9+EUMl4TPxC3+PtpG+sEtXdqgVBz/UqJ3OkkQq+6ncT8Bi8vAem8VfUa/P39m4QqAq
q+LJCHrlGsSKs6WONX/3h+E8JuWI/jIGL4aReofacuqvrj5uZIASYmddRnV4IdWivmhB/NjJPRtI
GxDaVdW9an71XUoVQGZvWOIr2XMZUwbzTbToWqFhMCgviRPq33Qz8PZlP3pnpMyPi499alA/p+w0
bJGcSL9mHRB+qcxMttAsTe+nVWdf+sxsvjQtAhIZ2Z1nJDYSMG0WLHe9sy+xil1M53n2ovBcjgka
r8WM9iIl59d81OudYiX2IRT7URNpsadKlarN1S2Nh3bfWdYJDnMXbr3Rn28OMiJQFOH+Qbf5r023
1Q8Dr5lPCWBRBIn9+QgAJvmWIyWVYMJNejRlaY3mp+zmZgyp+3z7I1rco1RYXxUIqNshqx9VK8T/
fPQ7D2gHD/WlbZrsxTDD6k8rACMOir2OE9yj7GpGK7iJC2RqrGwSRVeP3qRnT4Fw+wSy9uZ2fGVT
rcmXrkTv+5M7oBDnjzkVSb6dCdAJVHXEiz4mBYgTjbKXzXVANiMU4NDI8rTDUDbhY8ziZoNtEdRj
nUKBkQFlkk23wiVbSfTpiheF8Tkz/5rJNrx7uba37cBqEAOKNOTeoU+OUwLkBHudo2xaav/Rl4s+
X4REjbrXyfXtBuF82w6KD/cKfQE3scxX2YesaK007ovsqQeXB2nBLtEqwiet78MrXLD6wQZuhmRE
OX2z7PihjYfw2JhU+d6bAQUJXcX3FRDDdETINkIDVle3sxH3X8M6eUqzwPw5xtFWDz3/hz926HM1
oflWKeW4922YJoZjRtu8afHoNMt7rNq4jFGaSDaBbzQXzwn716A1rdNQqcXWL0FGbwfgowNo++c0
s/tXqJ/GzrMcGH8hbJQhRCdEXMrHS3wz+HAhV/JAZAfuHjeaYSuJAXJgYRpMtrMPnJFvE+/wW+aN
W5TUeW01GaRLiO/+5bd2rfqUFezkKPvkwSo9vLISbhC99B+92eJx2lnlQ2jN3wIrmZ6cvuSB6w7a
ISTtdJMRS1jNjiVOcxerWeIGO9KPsaniWawH/cXpUakW96O8DeXtGZusYxI9cUjg/3NrgjnrLlmT
P8qItd+NNXUTg+xd7mw5MJhWcpn0kxdpD+TVg1ulC/vJTKjTjiDwKMfq3XAmz/8g++QhEaP/LWSg
VngFkc5SMaZcrxb3hcOiIR91Bae36bvwPxB0tEMZ6aVQxAk+ITvv4W9EgjZGrPmtnwQ7KLffQ9Gi
Gpm+uNCS5JiM18cfJlrYr004KG/OlD7m6Po/yiGnQeog11FnluGqSb3dHnIPwD/XUjVorLYQ5ZOj
k52FJzdzyp0ykon8EBSZpzpEOSnHsEHBi2UXq32wq6Aa31D8N5YDgin42yludseHYjrLAb9Rjdsa
54aAZo1KfVhi17lBWxzb3LrIAqpaqqSBHJ8Hj6jIOmN8rLMWVIbqODxyTWDXdI9Rq9/mvi82sjmj
zXyKOmwGZDMdAWsqY54D0si0u2WDrfGrttjI9T3LXORpUvKAkw3xeWmuC/zf2r/tD5ZTuEG4BuvW
Bcuo5CoPZhpNzcYdKwpBbYvgmWzLoZk3EpXO3jX3VeyYR09LIcvh+neRdlthBGMJtE+8kc3BgQeI
aLlz7h/ceZwx9k7Me5yXgbEpcFQBqMT7RnYGMSM1u/k70Iritphmj6R22AOVvoOJm/McCinhSdQS
5FksawmyvZzK3lrqA4PbH49ijk6pbvfBVI7DEIQFz7sck8/3GuWQo+OX3j4VTVyY050/ZdV54kv8
jkF8LupU8002+wYvOtBSL6WLKITX4AkqJk12XT0GUfhNBkGzRwtdfECIKNy5AOl88IADYTtS5Te9
QTl2GzW1BROg+yyRdcpglbs+8rtTD+sM1Rf/o7mOFrXenQCHBts8qXgZTF5tn+TCLtKvaKroj8uy
bhi0YMsXsD7KNdzHQs7pT1bddRs5oRfLQTnA1NhKDL5OYvUHDiDYlnNSwyKrCmRqWH2ffBK5G0eu
GF2eSo/TdMntmgdZ31CNxb0cp8BuZ2VTcpRm5qY+uORHwCMY0s6c+gf+C0Wwd9Q0YGofnQR/GYNQ
8RHyp8h/1lBon5YPMQqy5Y6Fpbn8MeUPvM5aflCMQXlY/uB7WS6/h4wKetuiABuay28up1Mai06e
1TynZneOISLxwhYyeFIRT0re4cewSaC8XQt49v/o44lANvfKLlLcYWuAZTlFTmeQTS0VRMGiNICC
ZijluRG4yLUp/1x555jLqMRJrk05ugbbvEI/u777rfMqB42O5uBbJvYahpUcymH2/wOOkfUcMCKI
5PCHatts7ijTRme9cuNz0Q3VXQ9dvApi03sLWgeoNO51Z91PwULbMMfNxI1vEjrq22rCEy5NbhIt
KkdlcxbYi8BhdA22AvUZ4iS23431iGB7/cw28Zvc9bRkKgBtBNnZHsrq62A/UMfj3YYC6LCTXSXe
mxvDju2zrqTuXuucvjjC78IEN6PszaZ9Yo4Pd3Cq8a2RN5a8C9Jhh2Rt/HEb4GzjUnjK599uYwUU
MJsypml1sA/VAu456Pss3FmVk5ySCSw8r3EdWS3WL0iHzQMPzUoHTYNaEoJ43bU29Rtoh/YQgdBf
djNqlAIFJJcOxdSv/NPSjvMuuoMVJ6ELynLpkxPhJl2i6XsmBCyklMVkdJ+nDlCpbAGpbp6zoPqc
j3F1WeQwnBokmmj6ipaeEYdTAewgNAO4u3V3mVKqG4kY+BM8APIIPR63M+a9O6BCGtXVqQ0LUOF+
jS1JpivqvkfB7iVpfPXFgbCruT3eIaI1lDzBFENHya8ALrJtw7rb8KRWzgFFkJcoN527uF6OFf3O
GQYcPXZ4JwBwSxz1ic0BnDGtf5MHKLCHPla9J9lyTEvfKLGrPshmMKnW3mwrfy+beV11D7Mx8x32
wuFNb5rmEA+N+aBjCvfI+jfYjiGZbqBhCRhn+uQBwKK+LyJ12GqaFj82sY3bCsvM4dxH3WfZtwYH
itLds5q3uWXzTh+SR2DV48MyifyAdk2wvZOoon4czYfCUoKFNSbhQbK5gIwa+/fR5t/NTjRLNJO3
ueGU18TXkvmdeqa2R+GOd73ik1tBd0eoGfnOoRSaS+uhEwJNCRibA4CynncXo4paU+KXp+ag2jfr
/luP7Jaz5DXVCb6ONlDcgMwMHihL/FsU2t4NiyodB5OKurgckZ2pohBUJ0hhQAq7GOXcqnydCG+j
cNgBIVKA3fTebb2OHDVVlq68kdEhI/a3S8nTym+rTeiQIZZNOXcqm5OtGM3RnDwYdU6DLCR1BNts
s3Nj2f6uFkZL/gB+Z0Bh4UE3W/Zs0xgtz/rlAZ623ZY/VHeX33x5UBNv4GtRjoflPRZ5Qcfjlept
FOafP2T02QZZt9LUsi2Y3PzUCZCSPECqJPkzP6d5174klVMgtq/DzxYBCRW7a9X1LiXROTxXk6W8
WG2biFxQ9iNQ9KcZfN+7VeTxsUA4O80996hEbXOL2Qfvp9Q2wWFYtlBO6b/bTfewPKf1GE/kLGz+
anBigb3LNcJWFT71RvPYpXy5hkSl9mAr2N47qGJVSYxVsYp1cOp14EMtFwpZnboPGQWJYzf46jNc
vBbvVi/7NhjRTe6gWjQsCpO8iKWDCwMz+FUd2mavJAG/m5NNN1f3hlNgzvV1Bp4zd/VhajODNTFo
cVEwWc5kUw780Vf6toL2FX+gdaBSap+/vLiCnEdRmfZ62fXaQ8nH+mZ6WgflZTR1UB+c5mcZYGyc
CcfjTrgbz73XHrNpQAf3X/19MLKelCGFnwm5wezNiYPoZvZpf57JULMkpMQi++ShYD94k2dp7BlY
Dg5fZeu3uDVEGaimJmqFNsofl1mvZQWes7P1viBvxwevA380tak1tp2jlLt1QA2GaGsmmbmjKuGD
BIjQUcdHCM0LHdUC3TMf5IA8qLAUEMKXR9lhiUB5xhOmuFTIZbuTvYWn3W8tlQ10gf04QAGhorNq
dMiz/12oQw4j+/ch/bHOW6eQ+o62ZQgm1a7KrVlwrwcNmqGCzheQ/H02nXOsJGi+zlD1IsvML1rs
f5ct2R/qqnrQkffbyT55mLO03QITmQCych3Zl8EblJfGki/YOC4ghelgWb77AIugvvglpWB9ZjPA
ts68S58rDzAPliLJcLDkCGn76DrrKoDVS2dhd1LFd7MkBbDgi3P15zh2rGYFyz7V9QEGtN8uyGTN
d+ZTpmPCIkcp5RZ33VOWmbHg8Ef9TYssY9eXhbvDr6u/27bV31G7HO5mbP7tuFZ+kl2m6F8GRVha
7ktbC5bIdWLPAuekjuUXeQXN599GTvIp/e3sbE526zWU7h3rFFb0Yg+1nZQSgRADy+LcQi8kb/yT
NmlgQAq1If1quFvDeJYLyb4wt2yAk1e5ZfC5KWXL7xV3Y2qByX/xqLfVNkBzGLLLMHrLKXV8NLZk
73LaxLq+V70aReM1ijJjc2HpOZ2M3ii2Kwy9y/X+kGOrsDUyQA7rgJ5jrhSW1a0Nu9deg28ny4pD
60CzmeCsqqG+SKet/VpleFcl0pZ+WQyUhcRf/bKrrUcUXksgbWuptmfd60DVwQ0s8+9r/9RTTQGq
M+7XPhmio1EDuEf5uvZ7LgkinEs0vlcCH4vOvI5sWp58tT18krPaHW+l5pgXc1aMvZ+OMyql6btJ
FvEvESrAPr+FDn5iXYBofoSiQfZeFoYtQwOQ1Qe+GWX/juFeXGnFVWLNJCINPs1xdCr79u8uU2GJ
IJFnst9SvSVq7fo1cQWpiS45cU6xUwnrvtxPI3DUzaSM1XlU1ftqgQLQeLxJBTHZ5yV2de6sibuZ
OvEyS57KQ1VF9Xn0h3stNMXW/gR7jAs8wJ1S66m68Ys+vM/sunatUXa/d7pixFXM8BT16V9LNEI7
wkVZCHP5LXxuIjwgRPcwShEUlRPEofXSLxrL4NPaH/tZfyhFVmDsguI2tyXoJqXYTg3p9Z3s85JY
mH4CVdg2VhWhCkDg0pnVvHA2xYSoqcqkQM/T5CjH5WEIQLpDvEFPHV7ubR34mG1W3ikffKg3wTaJ
guRGvjm5lX04Uvn91Y5dTMYgSBSb1iuTmxwYrRCGgjztu1zIacHQWibWImjKk7zd6eJbhHTB2U/h
BC2XdOWp0ojf818fi+5DnRX1Q08h+jKpc3bppjC7yKY8k30sUdCD+m8xeGeQPzdacM9cIBoN4uTp
egXd1Vzk3c2cYpeNYPk8aBe1b7p7kcJxHLI0+U8DvNRt/OgvK/dsNHzU8pk6SXMmkZsfbb3Q3yIn
/UtG2Ll/KfUs+YIUOUo0rIFkzmMUelXI4uDTxZ5a/3dTFU1QGB+jnuF+BBt23Z9RCtX5DkeuHu81
UOcPLmJYxzIvB+B5KVW2yAi+qYNzsyxS0lGrbG30xn60iTbiH56XbxWG5fupS72rPlUABZbrNUZd
bnsVoKqbit1UjIaulNqVfWyoKnQcxE5zFDFKRXvR5RWBTQ1KQPblMkbOIX2EVfoitmpRntymXhMq
O2qS+gZEoHLQxe4n8iv2RuJsQv9wn/iR+xFoIDd6UvXpB4v8jxAZpxaNfov6DBig1Zsb2ScPMbvV
rO3zi2xFsw79tEntfdtCqxvBVF27KGK9UbRn7GAwdfnVJSPkIMYkGWXxl4w1zyHzLHM3j+QZtmaH
8qepjc+lYN2MTScME8BUQh3/Bv1I30ZOUD1VLV6ag4rwgd812JZEkbMN0sj9SgoVkb3A/xu03i5I
pms+KzVO3RBTw6Ieb11foWAoWawxWl1RmTfiS/dPnwyUB2XQ3+XclfG6zF0ukyGEIq6sziV3G+yy
rcRhSMTGkFQf+E/Zx47BYfUOfw40xwrpWJvyTP096jdkxxqG9t16HfkZUYJMajTo896TRbMRPP+Z
HYvNboNfuFPDbUIS8CJb6+8BynZ+gNP8IzKvka4X703VR09m3nzOYrf4nJAvPwcAZnYgbIvPdjMq
IHFzCNKi2VlNvNHZl9xl0wlvLI5iymuOskGTFSk8K7KOUqtJmywsI2r7hWe48uiX2U/Z3cNmPIy/
opAl+i1KG+LfouyWLHDkedMXXoA3MMkf1+qM4KfUf1qupY/qoTR8zIoqI3srMGbdmVkYH1uvylAg
88OHKCtcAOWM9l3lPHuYMMrBQHSlbvvuOuRwyurvFpjFsUjy4djBBH9rzDnY9EK5fBpDNGdi7Qtk
9XI/z1V4LbQgAjLW8h9lj9N3aAtLKFIBKIYmufk89SYw0K7xWaiJxZgb9+mmEnUv2JqAqUPEc6cU
n1Y3Rym4+Bmgs4izav9cJGG4Hwfv42z+dbaOrmdIFA3PI6j2/f9HXDGBguA1fPQzs9Q/u2O8pSo0
gWUE+60iAbGN0TP62mvZy4KT96rj7Iz9z3xovtUKZmx66LvgKgL3qUTvHd9saKRYA0ToFnKdQlGr
jZkJm94Wc45N3QPjfezs16XI3LNDtsyuRTU0aa6d1zWfkBc6sLLHuHMwu2Nv1vrBBR73VYCW2soL
3iK0qW927VPsEv1qOvNWn6oKOG0xnA1sU57nKb/qRWW9G26kXlFkFwLDBnn3qRhO6JqCDhZNbD5h
vSiFcZTBUzVQpbVxbJGjQTm+5H3YPclBUz90/OHfm77ArsoN35CVVq9mP7kFK4H+PPYOL6LcU6+2
Yc4dJXLQvnNdK1W7KyAvTX8FyVjvA1U9FXWuH1oDNl/qYakFAUzbRImTvdmaNb5UebaRg1IaBxrM
dysgwyq7NA/cYT0H7MDN4NCXTfUlY+vm1v30DRwuSwlfty7kRprHZpzYbrl+cDAgmuwXAs6YkmQm
mfq6aolIek5p9ZTcf+mLkBg75AghPvwuGCIDrT4btkmfGtjnWCDlxEHO81OfNQyFVYtdOjamu2Jo
rDfD1pTLYKUlphSW9ZbXzfyEXOBJtpSILsyni6ibX2WPmsVvKk6ggMYZ0jXEUhw7LB7ktbSedGSN
b+BBNuUntWEE3QkrOyqKcW6r+4ly8WrSlODpmbHhAjtXZOl8gO5WX4FRuQinCXUgvHNFvViMj26N
SrjolEGxAkfmoIq27NS7+CNmmbNG5qlNomdOjnjrJZe01/uWijenc8D9CChQO+t9GZ9MJacpR+TB
yy3TO2mm7pxUivNh1c0XOB4YjMtTKMkw+7QeH+04q89/Dv8WuZwOkaPwepymzdL2B2O+oNUwKVt5
6lfYX2Didc6tX7aXxpAX4a5Ia8BujY6inih5UWUtw8VIU7blYYmUp3UPcc1s5ngjiTayD81Ttzkg
XfAPISKAxb1g0Dolnk/ulHyTSLE/hEP0Rp3k4IItW0d/Dazws3UwzNzplMb5t8VKUl5YxnmKjqlL
1nIfoGYFPohlv9qh/0n+TEn2bpPy3Wm6mzFq5qPaBtYjTLWc5FN5XyJ0JwkOWL5P2zXE1Srzcb0U
agdbYBY7a87Y0o969GCSY9h4k9K/OYOTPsXFfJaDsqsbi73r2c1zFc/9mxfYyMR4EKvk4DRk475A
v+DQjepw73WIZ6Yt5MO8JNzLUjf+qcUd6CvJBHFmpddgjKD9bIMxdx6ly0rvAYsZyslDKAx9MGm/
EnglOou6p5+WEDmw8bJuePiwgZicUDv3mBlL1bE4IaFeBIm7lU3DTsZdXAT1Mqr26ZNvD9pzESn6
s1kK7o3zj76zHyLyIKQYzT5E5kjoO8tmP7cTRnwQQwfI/uhsIwUd5nspBb2ETtBfAOJPX9wQqU5D
s3xykYT9cUURhgfS9GUVli41RICM2Ob7hsp6NijVzbQM6xVbrwSSNdUjSbPoO4QxUYlZBgPBprDd
4b3syvomA2Q8GEAAtIKWgYSBeffm4YYks/Uqu7SJxImnhZum4NKhwFnw3Z6eoBKaaOqhouMLJIY8
mKrmnLsk+nvtkmfoHe0as/NvsiWvUfJJW8sR7AtxNTmA+55zthrlL9klw35NNyYS88sHI4pcaGW9
wJgRfrLRL4QTKgHJCw55RTOrZVJdJ/3zb8jkFeCcCKgzgjYo6Pt1dlzmrljnJKMAW3JjAJEi65vk
10ibtUtReiiSpCItrHmXRHTJcekF6hUzOHjZZlB1q4NV/4dXhnZZimW+W7/90ewMSKTLaDXkb53h
JOd0NPTnpoOFUwowvKwtlhV3V+NE/2rW8HZkqVEGy1FZaqxFsJyLGqH/ompYIANuA2BBQQ3Vhij6
JlIoMC9i86Y2ozbtJrvNWR0HFTt4RhTE7qfNMidr/C0quJpMuyxzMlZW2zCrEQE+l1HxKjNISd9B
0EmT+LDwqte2zEXJGHmW21O9ZdcVfQTKtpwoh9fMFTRqAG8ydWSnZGdLl2LQIj8k5Yh81XKvvubm
D4hFHRIpWDR46oug9J4MKUtkWrirLfPQYjsD3HuQqR2ZzEmb1oAfWXanNd1TxeNHX2jFbDs1W9xd
XdidFFO0m1/jnWbTXq/xZ3vhOWaIiNmhZxxKiwVS2brvfofPrDyEZMPviuI690kPHxtTqx+wpkMH
NQP+dp8wWtm7GvlpGSz75FlTkFyNxuM6XZ4t120Qb2GrWB+SiqQiiBU+TH406mTvvdc9ZoNqDuGu
KUsDozorKEn4pcWFv1ZxkWfrofK98GP4j5jarhkJei156IXIorjCGmJEmKTpTXqV76b1BdW1zquq
BsX5N2dkOSoGDJI45w+QtQBu/xrAGe6fGeulFEARcoZ8L6I7UJxqHeDgUGg+ruRJhO9yl36aKzSi
yKPdnQ4t/jlV9Res6LZaH2oYw+VnkaF9k5FVQ34wmbNn2QKJ8zkby3qZh6EIOuHIyFzkIAZQA8o6
aDbKq3ZW6OzcHlEBOapUCNh7Ahclm7qJOnRiorhbyB8oqhC80mt2h6Ipf9x6RnU5dGc0n6L8Ct8J
pBFybPGl8w2oBpk//9PhNuN/fGiFh9+CNF+NL0t7ifR83rhbrNBiclxqtXX03LxW7WhezRRjvogi
TiFamqLxa4Gf/udUxujg79GNbqO9bK6Tp6aM+s3a6cXVFrBBcJFdy+garahA/RRP4/Y/OhNJSg/7
tWvoqD3icX6/nK19ZlPDZ3JSjKLjHK+3/zVQTjb7CwU+HIzElQaERs6T0kyo9XcIS1nWOSTJPyEL
keDLYNnDcvg16mu8xqhRMRDLQJCgFxjpVx4QRnNALLSB1VKEr679H72ItWcJzy21Lj+oMDd3ckwe
vPKHKgJkA23YjwAZH2j9Jzsk29vuBEd8s/7WLV4sO7PL8IUT/x2gbBE9Xv8rZKArfjN5NuvuRkff
4GHtX2asbW0IdnWQJS+D7WrTyZv66tzm83OvCO6b0dzTqc6+pBnOgJEWeFfHCdqr2xb1vpjxsiwR
IuvRxtka+I7fSteyXvrJfkXA2flKqTUAEzO75wG+/2cMqjbNPDtfs6IbjxmVEnAHhNng6rwcs5su
07QHONKY1IuwqNC+FRbqk+jdksjUUTqS8VA5Y5QWk+GGfc5ussCA9350Wag1v512oxduSwWxHNm5
QOvAN8e/hy69LIDGfTKoyskwMRIc4CEcDFE0V9T2p6vq/qMW1s4LOaKb63X1c+OgdnoL3MiHSZPZ
1zkD3QDcC4b8NMavTZS7G8NTiz3GiHP+oOItfFjQCb0/Uf0ajc+qvpkgVn6OnSRGqQg3WxKuxmej
rdxDB1KV1DXNYDCGja3hDjTEFiU1Xu77KTYE756Ubti5WE/FCIFhL+di5B5skpL/r8kjvYCg16ap
6pqPM4N93xnxo+ekwSmmdPOgha51Ab+XHH2w4oJlUu8Q33Q+IdDRorhsK3DDcmsHMdpiLdKTPa00
sl9IuOAIJk/lIW70ij2SH+3WPjkncjxjU1Vut/Uxin4aEk2/9zyJVrSsPBtUP9wNeEiyt/8HRttr
lX4fEKmWXStkVpni6LdYtIHNcwX+4CT154ICx2QvnK6rYN0UCWU7s8NlZ0JqHtf63lZ3cjyqfCCR
ofPzD4072UznONtnU40D6woHkeAPD0W9LRjvbi+b8rDETF1YCGjg99ZuzJ5EDmCS0Na3voBvpBVg
6Zg9tBQolYf8c5r76tPaYQFdmapeIaOBHKpUPEXgYd6Gvjot80yhiQrQ0T7oYd/BqaEp+zIzrS6J
o7zKLjkVvuG3zIyRJcoCUOOhq7wPyNAf5qlrDrLZ6eCsqx4FBtl0G+2TkfnRk2x5Lwgum++JX3VP
mda91lanvMfN6D3I6yGWglpZiKh+MjzPTa/+ECdFESwn4//T83/EBEPTfonIoc1ugAZ/XL3bAAD3
BnT5a2oN+dVNIvBhgLE+NW74Y/CQ8TfgLqMEXv2nyymLz4YfYGvUQycMZv3kNx0KwIXSbE20mb+X
3NlhlXR/R7X/rXbz7m50oK4nl0147OrZdx/GN+ZOhvWo2Oyi1MgBNIIR4Hc1sD/54OdRuOrRo3CF
+U6d5t+nyNyNQMk+21QXTxYY2WOF2sNX03qSF6wV1dmbcz6cUeseP8Uh5DbxQaVqBKif1B0eiNX4
bHtAsj0kot6SYDy3tmGfwtBuNlM6spVtOtA+nWLu5Z9T3hPyr8um+5DHnXlb/tbiXrGioUMob9RP
a18dJsHenKjCq/Jy9a/LW/NMocePzov/0FprjAdYXu6sHWXlcO1fyoxidJhItMrRoDMfgV0VuyZQ
y9uUhuM+TgvzzSmw81P1OPgrI8PIA8n8OTfpU1B63VdDN9VtzuLpmVoFyGe+Ig+dbSbbxND0R9Py
s03Ym+5bALpnH3tzds2qLLoidqPsXdXR3wq3ogpcVc7fwQ4Zo+wTaid3TyQNfZFNnFt0qyKSi3u3
Tckh+m6mLSMoqtN2ZGQnxFBE0DqRPFEPl7Iyj0LWZy3NTZ6dnNtRhbVE2W2ttZVzSSlrjZMja4xs
YgD7TzFvrfDJkZyC3AbAw9dhbIOtBF9IGEbGV2g3uXnId9SCXZcXJX7hKM89yBiJ5qgSFYymnTzJ
rjFqmttEUg7HPAczFd43J14/AX4QZXJUTK2654Wa938psaJ/MzK932OpGMLGmowneSjhbd70LD/W
SMgtXbI/daaHihXeNRJq2rLLNjFSxnsC6TIxXQ5UXtIe5SV5lGEeAg8tGH3H3ZTusCcj3t4QuMqe
JqHrP0x+c+jJtW67aMye1oF/x8pB1QAc6GPOspVhWp9DV1SS+YrIouCM2H8VQj1nUMwSUTmlP+Zh
35+NZqyeEpeke4ry4IvqaK/9UHsPtdfo+capPEgNzej4e7VV/zmVAUuvDFhiW5KhFEjjfic7ZVDl
+7W1xQq8OKfIvrRhAnxPqyz/Wrqv8Kq8G+5o3m0M8MrdGUJcddJ46edOiVtEPVbDaTaqLzLQozgN
BENcYKzdS1C3EcZ7Ii6dhmhvGfwnyZgZIiXvr3x8UKxcPdRQWsUiZfia9xHaoHH2Y0QOC03wPHty
0IPAjzSQy5glQoLnbEf7PaIEE7wxgMGHTh99iRyzE4ra3g3r3uHd9dBkoJsXPdrhGvp2butFX/ze
mnaVN3ZnOWrpxpl7q3rt0k596sz4S1FE0RdcurRj6bhQty2MGD8EGbXoMjhN8FhXenJ169HdmeyE
v/dg7aQgkwLVjV1xCM+T58deeuPVXQRcN3bu/NL4KsXB524AC6sJBrJqJX+MtUrr3P+veXhzDAeN
tTgOgE5xD83gsQ0il/zdWNxtPSvusl+e/XswyLwQWJAIEQPI5rjnVsxapw5Npp3GMf3q5CjRDFqJ
nDvoCE9gIkIjxtZKnCGaCjOvCb3dHwMyOBqK7ogVUrJZZ6xXEb/fNcn+Xnu4IXqNJHP6MtdteUZB
rdiVtV+ccW5EJDNJ5sewyfXj3JTxpZz69pKoZXcc8QVH8xARXJXf5JMaY7HtTv3wvYzzGzYkQk72
vcJcI9jUVvJY5mrwHWM6fWODgH/rTfgtYJPZE9ebXve1x+XQqPojvnLTTtE7c/fHQAICHEoF+ZRI
8QwbcpmIduO9MYDfW/qC3jeuLiqsKJzqj446Y1OQKHV0kp8kOycj+wEep9wCngaCpkRJd/f5udrc
vC9dqe8iyNGk5S6Oghk7FpoIwk+IRaMDx/I4nYCHCTCNpvs/gILrPOtFayjYza0vPKwkfhgJWCbZ
JSesL8LYTD+7QVIdZdo+NPSfkYbZsGyRAGRdLE/Xw5/iWnHefFTunPalFjJAFtaTRRrZ3zNbJeuh
WMOz6brWcUJd9WzPnXMHANuwB3TrL0OrPOMO5WOV7ZvnADBU3gz9DwXtbLEBqt50DwPEHhOqq+r1
+gP2UjBMUr99JsmOGgOiiV+DLEcW0DR+xrgAIL79ktajfhuk/UQfaZs/mk0V5kdP1TMyCgiqx6Tn
T614pMvncixMKRvN/CQf8OtjfY2VA2ssak+fZGvtl7FJhI+kG+G9dNN85JNQB8CXJgvnrVNBo5JN
R5uja+MEf8vWBAvsFfb6Sxur06338/7VsLL46EAPR1mewd7Ox5c4WMZcuFDbGcjnUUkN+xFjsN2q
j+s3FozJyfa21PjVFF6IcPSrE/WhGuv2Ze7fp/8h7buWJMXVbp+ICEACwW2S3mfZqb4hqh0IJ0AY
wdP/C2VP01O7e8ecs28IZFCSkAnS9y3jxM05HSOIDdOQbxG2hU9xbAM0N9XNDS4mPIu6qn/UNdNe
VRC+jeH4vZg742Xhhak6auhSKxwXLj7Rpzvi6QOcSQOb5BjhzsXhHf80aPwUAhArzCeLhc66G25q
gI05potBFAxKvE8lgAmPDvJ6T1EPG1N/TMyD7qpo6oOsYFgT3cdewSrWWemb4prdC3PHbq9LegMA
jLUNXXyr+RYPxtqXQwQFAQdvj90vgETgUMGitQDmuqMW4xTKWQsywRQ1ltFiiiU7RCgZjDj6cV/R
3Aw8iEFuoAsB7yAGReHcqtUVjO7mwSwp3zcswr8qNVH0B3opQ6hh8AaAqxkYp/+po/4fO42s1shu
9LAv+fm/vk9fdZM+0rEgWZ06oApOSWNzbL8rp+mPOkMM2dp6lXhU3BPMdSrSA+i1IGVN+eZaQPzK
Cg8ic9MbUkDLFm5oQAWxLFzmRQzI0k9s7IySzYYHJWznpCGzCCzFm07rjGEqSyyQubLJkkSTffOj
HTbjo64wMjMNWk9C5nZqDznH/GbqbkPdCZT3KRE9vZbYtKkar4DG5SpLlXOig8A7S1fpTQYP56le
FyL4ON+hA7WPf1MZDYd5M3YliGMJUQdRt6ICdRBlt68h2l2Kve6nq+Yj9J6vTGSSynMvCT+0LK6A
A4X4eAvEFCxhivivuMg/ARzW4zr/oE9RVj8omvdvsTcx8MIofVD1MKw7K4a4fNPyQ+N326aidAGT
c4gNTZsMpJmz0bFwXfPSujfoOt0qHG84t3Ae4vBkXuqqxncQGUMmfiOoX2xBDYLFliPrmwgpnI57
5K3vqRNdTuvy73JS98Vel1kFBFWQT/11WU4spYp2cBqRUbUeTKRQqNOFb9IrIeYJPcYk6/Y+Mgif
lJx0SSCXfVVitOBjB0Nlg478+s+D1KT8OB2UI6b3aZwO8n9zkII6N6wSkgbKpIiA17ZhnxGpC6oS
/iemXSBsn2ARCRGG6ATiEtaE06b1MwC23SjdznUR4IkQLKr7pa7TAzigaO06B6zualpP6jqrmCxG
GZIIEhYKINJio/f0JsoJLBvdCm8My/zRYKnIBJzh7yJiipPycD85veBY3aC7zKOUTp4tGgpg51z3
YZRS9hAWKRvw/P8eeB6ERb0HGu1xrtHjzOda1Ua642S8fqhPeyz+xzJJdtV0R6k7gVLAdbnfby9U
vxYJFjN9X7dn3be1vw2kz24AJXb7EgTYxd0vM3ShWcdpx8CdhN+ma6v6SgwV3P0ve3AK1z2VbDkb
aILKtYdQYnnGYtp8wFpmR0Tm7O4QCQ2euCMwqqWAFNEdWVH3NUIFvrUdLQ6Nqdy3FonV2LCSbYbz
vBl7MpwFW1W+4GfdVbfp6hFYoU1SgSwy9+ewPrQBOMdw3M+Bj5mOn5v1CCpe6+Hmar0nrPrX4T58
2DwkUPlX/CeS/T2zlHg+2xmcPHzITulcFMCgD5nuMGW35vRUm1JjFcV+HszprLn1nq2ayzo1xqfe
pA2Nlf4g3crqAKLf4dVww89u1lv7e65tkh9FCvyLrtIpPb2ZqhoJA6Z7hg4CGvfiDOgGbdhg1jWP
iugyGix+pj1Wp8j0swO3BH9Oaxg7EzBkdrqVJWO1ipKarnURzuzI/SjLWerO1ohEtsFqEejWHgQy
QLDwc42mobq6N4C7cJBORqmKM+uxdD7ppvtgcFTxR7xzdKmi8kGfVWYBzY4A5avCrwsknir+Sklv
Aq0xFeFhy4/3XdgzYRfKhUe9By1KfoQYSIM4NgCTwvlsxcTdg078Y0OmojO2VQEALipN33Ah9eqV
P8p9HdX/uau73o/SA/y2PH+S7mMBmhJA9rlDEOLvU2D6g3WZscGEFWS9aIwwOqYSOWufqvg4F/lU
V45DCjKgra6d1XubD12QdMzk4t5HD6GPYYokcGOBNcg0tD5EN34YWtfNDbofIkWfU+KR9VxfIlgr
72dZ5t249qwcGqJA0uwTGCHu9d7viv9L3YeR//tQ8Z9OI5NxmC7mE/zvw6R5j/fJ7/r88Wx8uwTr
dBiu+qj7x92HAQ3gHx/9a9vvhvt4qr/2/6VNH3r/hF9q9affPxEuYmD26or/OKd//7m/froeRh8q
0xZ+BvPYc8tc9/Gsfh3pf/j8PAPo4eMN+qX8y8f+sqtP6/fl2h7xvGJhhSUpL/bltNF7vePkH4u/
66L7TXiyvd7747Fzl7nfh0/741D/4tgPQ81nOn/aH4f/cOy/+LT/96H+eF1aw7hBoBui59Ol/+PZ
zg3/89kacFNJwVT4x53+F1/6j9cU7n6IgP3bazIPM1+T3x37/3k9/jjUHz/tt9djPsv5yv9x6D92
mRs+XO55KBeaZDyNIOrSwvbOWwyYQJwHrJ4Dp5fwHgWu3ALsEJXxhI7pWtDtU5H7K91R182tfZeA
6zC1zg33EYBkRQtxgLidhoFY848BdTGCUk8AqT24SYwlHCtkvayIMk9GVKhjKiID8hNsePOQ4G4K
bj/7MBgGfM4kl27a+Nz1jknGoHyPkt5w0Nix6M+HTRElk6qSNNz7EdEAMFtKW+veW3fUhyAGgayk
KPfzAK7RRxdIOX8Y1ycjFNQy+ICGyo9epLTcRdGP7aHqSfyCFHCFfHLhHhNVxS+uN3yBWjM8haZS
kUDMAbTDiy4BBw/lQBCKdKkkIyJQ0AzSo0bZo9n7fCGgT7Au62oymoIY1v6XXRpGtR0owId+1Hbz
ru6L8IeEmFwCwRgOXCHA4Q50mqEysfTc0NiEf0VeS15ymDkjL1Q+dmYavarG8/ZxnMAHviYQMgqx
vCYqb9a6VZaqC3hqWHvdaiv+rJBQu7qhC/wFkprWlA4VkHhd5EC3v4PY9gXiS9ZDbCZQUY/55IVQ
9O+sUAFSE3yT1/DAConqLwwKtheYMOx5V9CDb5Y2XxED0gKQmjnPPUoIw5yl9a5rXHRwIefc+Yem
gSHqNE7ZTTrCCHVvYenhnxCYfAkBg4CrlNk/hRAGMgR/Yog8wOTuiGADW1OYnl9cnwK710BHb0RA
hsXCfYbRmQ2xxj6HQSCKrotwNGSiACqailXshRvAzu0lpOWdZ9eBTSYMWsIfrdCV3IxRWoAUhM5E
QUc3Bwp3pTsXA7gykFByfrQOY7VOOsXXunMxgj5gQaFlrTtTSskKKgb2vRUw1HZl+V0ESVgTI5tW
tsogAbLRnYWo/CUdTGujvwJBUAt+Ska01SNnti+XWDbLrT6WEmCzReeQrWvAtcupYkT8cbrwbeqK
Y4l4wqvvwrXFwzJzLFLj0TccWCRO1TEtTwlVyNmOY/JKesm3TlplK90am7CaN6A+v9OtkND7CrZN
eKai7E9+E57NTiVL5lkhDMCN+qkFWXPrkR7CO1NRkMY6F7l3NdRQP5G2lk/dkAdRItKHpDZeKKBm
B9DUxg0VqQi6hio40fWwJe+Kfp/6bgHLsfwLtADThwYw8U0+geczuwRrjw99sgbGHzorvmO9dim0
kUY7r4+62BIK2wa8EunkoRMO4kmAS1oyALxLaYgnx0yhGAoRhH2WgpmF/0u4roRyAf0j5yGrKbSI
bHojwPjuOhfiSrouBsX4xsyoW1cRNLp1nd6IHHpUTeojIDQdq/vZFaLySI5nELLFULrBrv2L7Drz
yP0knhzOHkbSQ9rCAusiZXu75fg5h65CcNkX2DKo/R/0Rjdx/HXvxcbM3wcJW7IYwCQ+wjzRSar4
ERBtrP6YbF8yJZD6gOnlJ9GKN8gsQahncODAI0WzaiI6rJFZqMCa2c8bO5US/tVTZRPKHy0h4tSL
tIV+nCKiPkfd1zbu0hNc3d9U7ecbt4Zy2shDCgSovYwhw2N59hGGj+M1cdSSt262zQZZb5hoohuW
/k5gGyW9isw8F+CdLmPgsjdd5u5rKkGzBU4iIKkct60n9hlt2M2tHXYzUsCZ7RFxX11nCQopTDxy
FjIekptlsU0CncFTjgus+izcQUPSgBweNjWNqo3BonwBFQXjxBy3W6uklQugrpoGetvgqNx3hUCW
uey6dNVAGeTYTmwXvaf7eIgRrxqzSIMuRjzJAuih6OklL7h51TUIMUyGJjEDGg4ddEPtmwoihFCX
1nWUWSnScwXMK6aMuKJfCthCnmfbe7eBrxgH5mWp6/SmKPziStgzfNXTi4c01rUgQQGT8CcvpU8J
5BDOVdbUz/0EA3VASDsZMqqfoaUHpjc4QJAMwuI8FJG4+VYtblh2bIbEcE8eJA2ABYCcIv50D5MA
5EPJRnvJStNYxlM2cCxVsUsjYDBozNtJ7ncBKGG9CmvPDbwo6g9ek+yzSnm31vMV2BKxvQolz946
I/2rqYz+Fg81LiWES5EFrfOFZRjIGBVkgCLl8E77sN04AMs8IAccU3PZRaP7zTPcK+x7IL+RTxnD
mkDG3qZql3kIQdAmKR51HbBdp86uoIZY4h2YpaLYEl6NR3Mw6AZpkcSPgeXIHXJtayGW0EbkL0z2
cgGnOgnkjjx1rCeL2rN7JEIGdtQbU8IjcC7qPSpYvkVU+rGoWsig67rOmRJ/LlHLjDhsPcCVLACh
ejgOHry+I9+GIySzsr/gyRT4qVEEELRl27RyrWd4jyXLnkBQI6KGcwszI4BJ1Ljv3OkK1XCDW1VG
li+MNnke4ilKjfSuXSv13Rmad+K29quIfODtmoxvIdtSrF0Ahl11gRWqusSYf+1o0ygYqsfWUpQp
CVyo159IXof7QUKwfrSPEPKFGIpXPnKTrjpDArcwuJ9oR7KjMyJSGUawHWKiLE4KJMVV3/Xjq9HA
zsHa4E1iG4uiIP6VLVNHuVe9D1asf60c6yoM5QJHi1IU1uiTUH8BRDHdzHVDzcpVZElrqY/SDVYy
mltlQd1yroNCXrkE7fGtNLFSLgHMeg6z7FvGW+ub49eLUbQS6c/eX4CKUjy0HCKnyjfh9W4jEic6
AxS+1IeTalG8FTDvLP2EXjtkQ65exr4NnlW8Na0VrWza9Ttad8gelA0eZ6EAobcrHhrm0Ke69YCt
AvqNdV5zbjCtgOg20HROz8E3Txux1K1FCDfzeKzsjdE32cmulLPoAN2UFBKbbre3rEZeMwgIPY0C
rE2XOwrYJOZt476KVh4QIUtlNu5FQUdyY46JgEux78KlDSSjRsmt1UuxYZXIbzGohRBzK6IveeTu
q6JrX9OsRiwvp/3OLPLhwevxeNQ9TD7cnKj3n824gekLSEVbbpXRE6SBP2c+ZPVY3g1nWM4nq0y2
ycFypHtrPIbZJkTsPuey/+bTnj108ITBbBIi5LXpVu9FuWZwSFtYcDJ8Iv1wivze+styCms5jMQ5
4VcvDpBOKtZewQGcjyGZFwlYXZVCBblk6ecClJ5JWUFevQRqHEzVhzJrBIL5SbsuO0s+uDEpITbV
sLchdq+jjEEUyN2T5ebJ99GRn8H8sl9H5kXLHqmfa2LDf55Jw9xAsQ0CGhw6jTGSL0abgsxOLMDP
SH2Gann5vSOTPL0JCbXBgUpVmT9aZu1+c1JnxRix3oXfVwEco/Kb6SbJ1nRYtSuFna3ask2DJsQP
1W4dup0YSFdetyRorELCSkoBHAFwGqZ8UKjN6jfcS77kkd/AA7uud22H0YA1BEmgdir86W8pJMae
wH5kkD/gEISrGrGyoAVxscUQQs1feMeoAM8xx53bFyDG44FbAWXaR1doVwOubmG1lMDd+lKlzrD2
OeTjo9CtN1VYRydml/kWBu/+wRdpsnPj2NtXJf/uupCNMZVxnLCuUFOwIfxeVjtd0vV600895m5t
7L6nKek2c9XcLY66duWnCi9ZyZyn3C6Casz7h2IqwXvyncT2cOqdFkZWsV0HBDCwnS56g3lAOu/z
aNP8DG+38goPlChohcw3upgZbXnNbOBbXYoQ+9RDV+lGZPSBGTTaEKCErALGGIJEBY+6ZTX0zSKV
xDv2vOufO/qo2kR+BwEvwAsJYBL+ZglPq3BBPgIZvOuYNJ+L3gI2yidfW6hns7yB1nXiXHI5XEUf
+/uoPzsg5gdm4j4IL4K5IPKCXtDBXH6CvQGvnE+19128KoYgj8ZyDa/TducQwAuE8qoXm/nQvSBA
5uqir4pupSTWzLHN1IJhVnGzQbK4eSDWLTrLGXZznRjTz61ibD8OYX/T9SmNb45bC7Az8JIOesW2
GRQGT7oR3rtfIdebA1pbQHi+l91LBmGQvYLSYQCHY4kVfPLcdxlc2sPhOWSiWHqx/KShkVA4syDW
ZMBGQpf1BgA1VJZxtCljAlN6dNH1GmsJ20ZvZ/ntqTLb+EAMoLWNEM9ezGrUwrG7/szKwngIB/eC
/3T+Jloo/8LuBnCXqei3/irErFTQo+HmHLOpRA27kUcPsLIojrH/TeRJcugSWhyVU1+tpJSnIrIY
PE4tcNUt89ms/ezSivqpdCEZ0nvldezLvzo2WCfhCOsE8quzSgyjDtooTm5hSh7KyrQO/VTSm2TI
8P28bq/hVh7szGDFPeG4yqzdO5YNQ1pHgLeQMdxPWBIzB//4Ju2vNWzrP1ulxxcRjD8uRdj+1XLi
roeiVfgNZPR1yCT8FAf/EDq8WFVVuKc0VdsUK4eDcBy2kQ0M5FSKWABD/qjMPbaMunzrN/4tEcL/
DohPZzqgHEY9OBcgV35RHsHKGjCgVxdMwKBDjmnj4nOADIEmrhXS9jMt3FejhkQXpPYXRSkglRvB
L8S22vGdheZF4gH54PkhpKUcvGEXUPcFxHOooqATI7i7AkHFSWliZXiuBERjgBMdMetDJEKkRXnl
/zUSOOLa60Lw7rvR9asC689oYYh3ml3A03YOetMr7h7gU40HUVLdVA8J87Hp48AGu+RLmpNlGg72
W+SWJxc681h7QegenP9wM2ae+woYDAjYXf3ulgwrdQuWuVU7kIehqj+DOBpuMZeztrGQiyzs+Fc4
XPSLjpfRmtsc17Otukel6k8ZrwEiBdLyMRxtA/pTsP7Fs2YHTky4hdeUOMOItVwBFwMJMZlciVlB
H8COh1eSA6LoE+m/tVX9tQHu53OedDc+MvCYqtw+mxz2NX7FjXPnNjmk2LKvIm2cN8J5jcV26O9T
+AhcWRw/edAkhkOf9VLHrnUBvO9Fl6q+kph8ZM2itMWUUawvM5aImxBD5bJI1kOOWbM5wJ0qj82n
kipvYXK/ObQw71g2RejApUaE60KCwiFgZLeE4pdaT2nanZhSnP5XBevkG1QvQ4ews4hcf5EilrX2
C4ZJCx7V8jJXOlMxjFt3ibRouXAh6Qf7MajogTgF9+kW0r0d4Gtm1X8CctR9B+bivjPV/GwSbHT+
2cdMlfvO0Bl6NCqAZ0NxVraKF/i/CWBHXHbNK/qlb8PqzTSTeBXZUu20lRVI+m4NJbMF7WK6xFdA
hIcAHQWj6y7cxbAmuNQKBCGI98WfY6wKxVD5z67vVqC903xTcc9/zX0w7mXNPyOARgP4anWnGsyN
ul5qxWEtQ6z3tAqxQXr3WIiXD9VzV0yeAmikQeK+4ws/nvw87Aghmm6QKzWZlns54/hpZtluSM38
audVcU25A7fdtHrXPbDCnajvsQe0IuiJxToiEfgZMA66hpVtIXg5Vpu48IfHsKphXT/Jlim4Ctr5
ID5jogmSKKLn/SheBx8BLp9xxN1YVL6mdp4sw6ikO91KzfbFkA2WnzxLXrL+pmtDu6rOqQeN4bAV
wH1AcqPZ+Q1Qa2DRFssuJyCnTBqaoGHQL0B1YiKIWzoYeHEZoZFtcKLiQW9qQjdDl1hnXSpsLtew
kN5mMezAfMfFTxHme5/saGsYcfM+OjbgZ8Sydk4c+k9l2l0gdt68A72mApBb+pM3ROw4DjlfRl6T
vjERrTWw2bbAsbIAFIKLH2H4d0Ge9p89Rgc/0Z4LZw/y4bNtcPsA7iRZCiLjz5nxCkJA/4lQbqxA
QHV3kHcsVjVvnUUN+iQWa4UTdLCxfhSQQbwNkIWlRuM8tqzBlJ7IdyIcAALtulrlRgGSM77lYiAg
+pSZWWIu4EGvS5N8ZSrXlYz3FhQSzqPvy5fSjQ+ApKgblurNS04vRVRUzwxBzkf8w0CqQK1rp+Fl
DIfHssBViNysW9qRqmA6b+blorEMsem8yjnAm7kA/xMWUGCjPOiN5UOqQiaQycLcsEsDD1TNZVSp
bO2OMMfUfareA67RhM7XdFg/WO11GiTuYN8OD0tYMPzkYzkmAJGj10a4ROBo6Q1Qdck+TP23uyVH
614MkQjQkWNccsPhrzwNYZUBwdZXXVfY8LT+sKdbC+H+2s8Q4PkIr1jYg/EX166NpKYHw++TC+CY
DmKXabKKwaRYk0m0YOyT+DT1BUIjCUq7T9eOZnvMcxZNDmEZJmBcUi/QDYZpI1SAqZyhlkDndQ96
jyGye9/zf+79rhWKySem/yJdZGLqyBYutAm/5gWCdmaYuo/Q7c43Q4kFXOlSON6OEMVgIxefp75g
nFOsCyeHDgMUGNJSYMwJAeK6dccL5Id7PFehatQ7kLGiU0P9zwZ9hM3NS9IlLzFrACriCXnm0A7b
6KLMbfsZ6x17Uwlk08EXXI5wr94bwNBejSYuA1Faydfsm1MS+sUBewJu8lh2NCO39xzIvLXHiPkS
puODEUGuiYT9czHicSEb2kHXpZWrMPeeeWWyEgzJGJbmhknSU1Ek8Zlkpbzg3rQ7o44+dWaIkq6a
NhGWCjvu8U+6Ko+rchtTuAvgd4k/ZlR+gV0BP6UWpwe7EC1ildfebdWJa6otKGnqBM8blIEe2UPI
183xZ9vEMM6CkBti6TUYtYHVYIG4xsNj3A9AS3YTYYTbEIGmpV89Mot3GzuCQ1AO8v41mUB13gB6
UW8MBUQL8PAGTdB+Lu2OLfuCWhvthDZAsnhpMvhya68z3aqmzubUuZ46SwmIvJ0qfvFFKK8ysreK
SQidTIqnuQrhBZtlN15DzhS/2MmzqmJ73QjUM+C4EpkD3dr0frEfZQmVrelQv0MWBwq1gQw78px3
RrZuMpnBsQN3HcKL+XqM6nIlnGwBl0w8r/zWOYBrCYfMqaifYaYRraHF3V91VR51cpnGHn6kbNKe
EaAGmVYib2ZHl3jZ2edZSW+qiqKMnEvm99c0SgPTBbMUoZriSWGudksIrG816phk4YvReOaJTrhj
ih/gspQk3uiicnm614caCspzBdi1ixgMIkSLx/RoEgp14bmck2ZcAo8D+YOpeW7gJC9BGIGMtsng
1SGTZDg4CKA9OxYewtBERuyC5DBARcKzZGX8dYy+W0wY3zKQB0lhwCKuaYCJJVF9IgOPDhkDEsuR
cfmYixRJ0tGNvsr+eyNL6N79fQzNx3wFT+/6ZNaC7Hh660K/vmFZVwbwhZGb+5Nely0fiLhmavYp
U5iWjGpJ5JAvTerytUag6g2SdpBXkuaPOo0t1f16oK7W43Q7dL9QYGlpE+ngD4bcaWAYwIIWYSOe
Igr8qd7jP/fmVqNHVoImJkKr4NI1fetdSkf4mD1F3eeMMgQTpP2SNOBPjS0XmEK79XNbhwi5o4Ni
MNKDRmB0U2kvEBmCL97gcILX3lp3oKE9QBmuMPaUPQ2TrTZY4EhwkB28DPN7QVcjN5FsiaBIMk29
5q4Npd4i4WW20Q3QyYdrXwZfzJIwmIcYD3q+qi80bqd3IB1oqdN11fW6ikv2cL/0uuigh26kkyW4
HzbsEILVkBJ21HMh7tN4H/qWH+iizaRYSQgZbPUkiCh4SNMBHFDd6rXfcxpZz1blj9ehdR7zzOh2
hc/B/M56qI6BVSAQbYdncPhzL29MJF5qctD1ejN308U8SSGAJIsqmBsgCZltCB+zhRbCjdqwOyHB
ubgbouo6rYmLdyVH/htSx7pubvBiBNtcIOaDuQ5BW3PXJ8m7gK6n5S/MxrvQBtEVDUXXCHUNWOcg
6u3hF3nWVbpR1+u9HtQKyPeABvKL/PPPI3SX3BYxWcy9q6m3Hot0xbqe6Gtad1GFWbUnkIueJR11
far9uaC9Bvw32GzAfQIoi+DuV+gLjBsFj9ZNSyP1Sttxcw9LAnIeRDx1TkVb0zMjLVDtpQUfIxYd
R6DIXsx4TLb+CGIg7fw1JkjmgbfC2xZDbx6MLvqPPSyhve3v+kVOdGz0u3qA1JS6YfINzR5xNAT0
kPSEhE15idAZwp2ekLi8pNsotGSgW3uDQX3OVxeYb3nQMsO7AtNJkOKnon51gELYYo2Jon6xqCLp
Ailhs0CymE8UFMD/DdguQ8stOeqPcLhprDMfzxbdSvwqu3Iz39AyohcHybC7AupAT3EjreMPAVQU
DWAcjrrRziABPkBjbYNIgXxo/QbkqsyPoaaGIhScmgeR3pDYq2+6Jm2a6X0OdXvdZuQ5hGp9F1Jz
GVyBM/omkcMXq86eFiFeHu006b9wR2Nt8aIFIxUJEpaGUBJvKHkVPIYKGu+eKpOAYO50r01YkVfW
TwKDGUlWUYtedd20iCj2pPp8f6UjtG5C4oC34e1eXRByySt7+FRhmboMc786jC3sr+MquZrCOVQ/
dFyzSb/AGf3ibIWtsanY4K4TJIE/efCB7OEx7aqSrPPheHc3TDq4w7QQNkvq3Dn6YKguRZL4z4JC
9ajFCcAh/EkLK8EpCrkQmtxLU5su2U5Dnn/21CJLc+nvNttyKCxiICKkHZjI4KpA5TDSrKgLA8pW
sHNbQ9RqUhrXmx6z1R89wOCERSX0f1pJ7z30QfMY+gBmQL7n5xhDSslV2cgeWqALgDCU7o3Esp5q
LsdVaKhijQCIBbWIodoBGiID3eqWKj13Xfgcp+hrwh/xyWIr3aS7N3V5MTuWXe69LWjTEGg1780w
iOJJlwh+i4uGqWzLdHyhckCNtVpTrp2JgEemTTWpWfexpw6YUAW6VE0S1ve9qVF3QxxPHUCi/9Fj
qk8r3i54ASvcgZdeUMUV1OhNWO11DICBwavfISs3npyoMLdD7z+1Q2aedBUDW0EtnTjxIbWXOHje
DKCuVN0UMChvcIcZQFUsTTM/6T/AOAjjiBnWTf/+dRUU36BdaiPvM/9pfnMQ0iL3/5Du5cPychWa
qlnZBUKzwX87IA5H+TB/yvzJPw9iqei2ssIDqMuLck/BBN1Ltyv3ukhMG5bTBZcB0gkUZs0KE0Q5
FCsXv7ylA/e0VRlDSQSB2kCAXpmvevwDF0ySbmsrZTMEI/l4Nvxv9xKhQ370+m5nIgi3juwcpz+9
0fXbW7/8HW7liyqvcbF/Nqi+b88dHhi6B80goMRdP1m3yG1dlVLRGj82KxhNZDXqIY+vumEgzhUu
rfxgDT4/ixx5927gV08mxs43IYjICabHaqqTyOZbfu4HHRR4gsqWwttDWwG5t1w068iEnuwyIaF5
yicKCRfJgWESASkHUiycCGv1ZWZW5ChNyP6CrRZ2MOPr3wQeTUcK8vHSjTLkj0sI+CCHwBDBTauz
3hgwoLzvNY29YRE4hvbgqQBM7Po8FA4iKnEIigwvIRTJsJxbgrxVn5sInjkgI0HEujPGZazq6tGW
FWyeQ7N8NmySBBGl9atwsBLERLc5pRmPg7iBMUMC2BugHy1+yHSA5bsHeU8EjpBMCj8NMAxa9tQq
X4wSbgqV/BI64XglDTU3HoQy1oC0eQtvpO0p9dlj6oJALFVZbgqEiJaFTIM4EgM4k9ikuaXWJofp
ua6D8ZR6yEP1lInERE4KNqsViLjcSIA1NJtaXjC3L6OEFSvYP7Qr7hnpsjIIVpshT+6buPbXinXh
cQjhfe748OcyoaK+15sMAGLodebiFIH3tzTbXEGJx/FfKoRCFlZa5yc7KsKXxMo3EFqNwGzEIzj0
46XuFVFEVjqwHRdEwPwxspTYdWIQ91YKwg5cmBKF6QPGqFPLW7BeVYvczuyAWXmxjyBWv4fe1I+9
uU43JGIiZ+tmZgNKBwwTuuuN7jkfONfNXfQepPULQBLZsGrt7tNAlItQG8coonL/uYssFE7F40DX
jhN6Wpd1V72n64yhAdH3GZTjZmP7vNz7lep2blM+kdC31/Pp8zRWQT1Al6oRACEq40DtyeIL8IV9
PwH9yQQFd0fnq7DcEuCN2Fn4TmQEeFg00xOj2VfSQ5BvLifShSRFUeS7HlAHhHnhIFibyGFreoAe
tB/tRP5lTUMjE4escQMMyr60hrNERh/w0mpV07iF6FqbbFmCeV0igP0InLEAZ8CNSjB/YS1Q3O+I
vnT6EuvNvVPY2Lgl931drfvPXbEudLfKgGtY2hX5Vk445cFy8nyrL6DAo7UBrRI3oG+R9IWp6XTZ
oRFRwNWqINV1IKeet8gRTPXz5dc3U9fdb9HcPLfMdXpv3uj7Mhc/9Gu5iXvexG64pZBlgIcF0vm4
wXM3Q/8qdLkFqmi4n3QG5OcQILNTQZUm64BhxRnPm/ncdV3Utt6PA3VZX5m5t977cMiH4i9f/P8Y
O7PmuJEsS/+VND0PqrEvY131AMROMriLSr3AJErCvu/49fPBoVQwWarpfnGDOxwIBODrvfecc7lO
6WseHjlCdq7J+BTrmj1vRQtoLTWdvR5c/wZaDaxQrTGmW/G5MHbnp8uHvmRF2eWLXrKSVBKQdvng
4sz76xzb2eQlkKkoUAviauRSxsXaFtB/kNT46GjPmdTMnihgJGp/HuoZoc0oszxNPWbBsTgZjN2n
Gvc9jXM5FAnKs9XbfBZBCd210JGK73N5XW+6+Xq4vt28Nre9428t9XWyWez3AbP2ksTL+9CW3/ld
9ndl4gpxQlx2yYoyLGI/byUPOIdlafjRJ8712lNFnxRJtwwE4sgSoB2RFx35d3V+VwaVBJ/lcub9
L4gz4rbrL0wZsYF1FXtE2mEFWv725ZuKTiw+7LuyS1Ycvbvsd2X/8VaX27+7LHSsCpNN0LvRMkZG
MpqTPw+XfL+0IDFmvjlTsqlO4bbg1JRlHIpLRX69ibjTr8snwi1Qc/tVKI7Uvpr3TZcexM0rGEM3
s7aVoLtc+7PopmLoukwK78ouPflS73dlhbIgN0RTFBUvtxFll+zlNqJJX7LiaO3xl8J3P3W5ze9+
qVdUGAOD51RrYWNeZtN19Ht/KK59U7jOxO9LRYU3tcThpVIYVf28DuSDGGPf/Jao9f6urLzyY++/
XgYNYwkKu2STZWARo4soE1lx9L+tJ64VlyV6upljtTmsw+rl0ddhXTzfvx2K7xGJkVwcBoQ6EcDz
5fIixFQj2nanoPyj9YDf5SCgMYshLMWh1l6JQULkM8IWlwDKX0NchdJI1z5fhlZxr98Ot8tEfelo
osq7epc+Jk7EgSPh357kdZJ/14/fXetnElYs+bQ+vJm/TqVcHJfF++xBHgKj3YDjQp3TnY6hhWNU
7P9arL1ZHoRigSEe5JKIp7aCGFVxbWvi3NiJl3EZ+UX2XZkq3iLRa2Jx1oShvBV9NheHNuHRBx3r
114a9c8Tge2zJ1ZbqAhJwP2WXi+q+073NISwqkaN/WYNuj69+I5Nr0g/l5qpWICu31QsQMXh2pgv
X7pBllfyO/MgGg1kfelGmvMJ8tBfb0T84/VTisI3+V+fkXg+rZ7H46UxrW3s15pX3F787KW1iiNR
Js7+LivKfnerVG10aFM2+rK3Fw8nqrZJ8SkgGpY9Q7VZh1utYocHsYBDFC9buKSfXOhTvnfL6k6M
ROII1Yi32SLMsq2ZKT8CTa1OSYcVksi86uTDqHnwIywNN31lw74T4oNRpBnOhL46vJnSWBUzu11m
STE1jkWczN5QFIBc8SO4RB+8Xl6MOBJJYxD9r+XtrlFvuxj0/mWOlghk3hGpeBYVpdFQNuj2sg8C
Ts2tl1k5Jarw0AB1gpGLWGOEEqLIfKgaByj5WO3FmDPXKUuZAgT5tueVidYrerZjdExGs2myz++C
PyVY65DgLDO3axpjI6ooDdz+0CAyAa+JXvP77ahsxJsUCWshuDOso3hK8WXWoWpCIBfWPPtRlFVx
5LiYWO5MY/oWgqo5ct27D5MOUoZP/Jvo4mkRbpW4b3kQx5NH9SS6Se10h6TDRDTP4xULpQyrnIr6
ZvGVGSPZYm6ETX753Jfnk4h73kJy8QU9pGeCO6Rtg2TE7LXIUBxjGXMdmmCpC5Xtn6PjaFujmaoT
Cz19SwP4JB7+za5uXVi/KV27mlhuX9r30NjVEiqBZeHXmu3yFhUrwTPStgfRvdZXtuwtRdsWN3k3
Bq39WxS+u6SUcNuGJfSI7MUnxJ6QvBELUz/fFTrs0Khj4TtEXIpBHvSXmw12t5vG8l7vdexARIkC
2z8YQ3aP48xV4LLJAv/ajBMvm9t7M7srIsfail9NoPRcPI4udOm7oGTfTQuisSydC1op1zBKhPvU
g1Q0bE9S/aiHtbZuUtdd7LqyEB1R9PPL4uBdmSZ2C6LOevjuvMj+5wXGeo1oBrhvd3JS+PsmGnag
yKx1u/QfVx+mVsO7nTf7daDVeI3pp7oNjf2lream7hEzNBxEER515hMxpqyHolTkxZFIzECiUoCC
BevHYaerM+Qb6PnojbG9DBzrMli03l9LbrUw62NSjwX6tFg/ftkhRDMZYzNwO6S9Qc2kbzrgZRQV
nXJdzzizHB8YUzAvGp6TheNBtEgCYCagBqoH0YS/V5R0J7qf+OJ42ly1j+yDaHrt3K8VxG+nGN02
eVHP61JRPNm73/1dWdg5i2s2um57ZmavHE15RxTX7Tqc1UO/g7vyTjy2uJvZBMU+a3+aU8QdrbGR
MSGFn9UwV+atJc1489P9DE+yOP9mhhfPvU6Ua+8Rs9rancQ/NJQmOs2PZq1v2loqDhfLR9Zr6qab
ldx9syCWVRQwS13P12b9pgm+ORQPryd5sQlarTPdBha4Q5FZTBLEHOzSmFYo5nix/21UbGoS3uyg
jHbgLttj3D9Wc2Tu00bfabnF2lS0JqtJQ4A3LdTp7Ve/XjRIqkqFbX7ZWYseIX4YmcoZxw/BeJfm
JxrW+ybaDN1DVvgb5GkPcx0uyLu/rFZv3uD6RpfJXxyJtygT6O02Y4t+7q9hS++KaVNUEcPer5UC
0UinXs9eGOmxBcGwtiyJjNyMDiMBBehHMgqLPeh6KBZ6ox6auBuWe7w5nP0SI0HlRwj5RQcdRsuN
qC1acBhUvFqRbyGRX1Bv6xJH/N6bQefS62uWe5tsDNT1JYlX04RRuylzFXprsas3MCRMVXLsQcvN
nh6r407FgS26q5a1j4YeEwizzv0DJgS0KT6/WXJNhK9tkw72L2zOk+k5OIIx9aoNL8NEEWz5hz9f
VfelnWsYcsUaVDRL8Zp5qlMI9/6iKOB0+8v7dxQcSfEy313K1rVsu/wvyBHV1QaSK9U3Az7vbYqd
7Zhnt6JJiNYgOdNMtx68YQYkdEC/hWggRiTxy+ZoRdvQgunxTa8Rh2tSGG6qVtYhW1oMFjlnW6F+
cyyhL14WsFIt7zUFMNA4YXZHdl5f9/6GlYGmDGVWZcsgJz6HOFJrWBkhrP81kq4PJc6tjUZJ5Hkr
DkWhSMRXE0cavmzP/263mXVfdsUGD/ifqCSp66bOjvSccDWpHAgK1X3Ut4a/bHZW10r7xio71Rug
ohRvZl3ZifFIrwhcP4jD1VApPv56ONpNcDL0r62fDsfLXg/FAxZiulm57zaBU+tDyjqnsGgq8yP4
z2wbpJObmhlhd5iUQvmHHj6NODwP095YviPUPgQRiHYihq31E1vE4brJVacv5gexBlzsqOmS5Esy
Q4K3jYL0oygSiV5d9agBHEX1PLxzHB45XVbB49IjzbZGbCJ7lucvfXg91rcqENBNnO/6Ur/tW43I
Fgm3qmURG9Eoo6eYwFxYLARpddCJB4d2M3T1msZj4ujbstnqXKlW0M4kmvBWs83ktps17QjP6l2w
KHFFcT7vfSn6RjCbucmlXto4FWzAAYFJGPOtBld7UDzBnWp4rV7/zJYlziy4iDQvCowNuPz0FHd2
eNA0TdqbfpQBr8VRUcy2dt+Vdcl8GeFAXbIo7bxEqlHv1DlyEQn17+bpadbQysuJ+7vLUsKdZCez
UOPB/dZLEzckMM/ZRUAWH5PpR0Pc9F3Zl+ad0dJWpLTugG5HMDXbkfOxAcK6IepWZoST3FUPtAp8
mtQEDlUKgGK20zU61Vc5m4dGhlxFhQUgkmSdOAXjbMezw4NuImcMt3OnHaSgjj+X+sushfIe2V9z
kwzSg5IEcMRJ4Ga0ZpPnpfZihn/2IIeaZT2MghJSAYtTE1lbHP8/miHbQ38J1ruvf2jIyklerLC0
JdJyQ8DnvIHSLPCqNK4287RTEnU+yXb8MepGQE0ZkkjwuctuHRfDztT1+LpXUK5eNH1yyaSvFuY5
DwK3nBgcO9OGzN+I272CNOImjUsN4eIgP+az8sTzaKeRsIKT4+N6pP8Vfg8CMxMpoXASuCDDQWCt
5vcEGFEkQ0pgcjWrvWcudxC3sURtu/025yAVkGxPn53iy1gCzJmcwXqOmuqjobbgR9s4u22HkQjJ
cLbP5jDlnh4ZzfYywa/bKEjwk80M+sHrIFe1ujI/w+XmDQEvAeXfK3X5pNpCWBFYYboR83an+46X
mdrkmZ0zntNQ8T0fusiNvWRlTb4DnVAS4qMepQwteFQPcXdF6rRF5Ef1mgRYFtCFjmjiUtmpORyS
M7IN1T53Uje1OwW9zKQ7ZGUPBX00JpugS8yNNdfATOXIRcE3OF+SDuzVyckzgtT4upWOz4z96YI5
u5l8Q0GGBy63XqrvEYIAx1ePGjJlHuzdkac6Rui2tnnvdHl8hXfFdwnLJZJa6sEjWE2Cbfveb5UY
dMcYQ4d4bgeibddk0k3UYou7OFUNlLaij22fIpzdloZb2dkxsRJEAAILXVQUSgirl8KzXQbt/azX
7X0T19u+h5RO5LR8VK6zQTtmZZ1cJ0uSWtDi19PdXADn0Z2RWNzgO7Eh+f08J4e6sMbTmCjb7wac
ogSU2cdY7bUrCPGrA2T77jhWhQckOESA2WAOwnOzm2walA05xkb3y9GVqtk4G3W/N62sOdZDQVAZ
E9+VOLokpR+BFNKSrdmhnTqMo2tDVnnnk2t9Wd/UllHAx2s/FYgFEcmQnh2jqL3ahl3XmBPnoFRy
s4GCEGijkQWnUOu9oLSl16RwTjbKoxOUHa3c+q8Q3CeEINRgZoqp1fdxHO+1ogCla3T2pziJHpUC
DU1pDnpU6xqcehZcAwMSFhAsl7LbViFU4gsJvpSXxgENPlxVMPl5bZEHOOsmCAijErVKUwpOaRd4
eT5/rlvFd9MUcEE4QF1a6Y+6UZdP4GEBpTuAUEs+Y9aZwdbyfc0tu+5z7xeoGaXJZ6mOt7I5VlBw
RJgFki7ibzvXZdx90aMigjHDR1nGpy2ZJj73KDePYwWxME20OCaZ2iBT5DyEWXs7dVN76AD5eQMS
B9eg3B6qHie0JDlujJ//bCqy5GYdUbGgehdaAMZprCayZyAE2yaS5SUmxZGG47MGkdt+b5XMU9jw
gU4jXCz27X27rAMaqIRxLSwQCYIgDnYFBM4h3gVWPMQ89RZJyETWNmUQuk4M5afSWYCGlsZIHGjn
qpD2eoTeO+5cBQ+V2k17J2tr1yyIZVHRwk1yy8ApzutT8uyZmPoManmU74xNmyUtqlDjPabWUbfM
m0b3YSpsAPTAqR25qmqMnqETfNZkN5YWlx9DqX1VgLNd+eT1Z5a/PCsafBV/t/IZzOpWgnu2kQai
xMFKBWrgb5PcxS3g5pJubIUW9Kz9pRHdg1Ts1BEGhbrx+kRnF5iUm27oMZhmBUN2UlheJwH7lgAE
9GmlurqsGHdKYL44jm6cpKYy7lAb/9HLcbOzTB1dw8TTqkg/1BnWhDj6NsDIjDxG9mJWQ30wprtM
t5WdjgKJh/uLbkrEswviSDuV6qx6rXyXlmXrMRza12mnfI36CTaILiZ4zW/SbVEX8bM5++w3cP9j
x1BwiClaea2Y6Fenin0kjBWbhTYFJws01rWsSBUS8jAdKz1wpRlYS4ZZSFUepoXOpuvq81hUykM+
BvWJ0NwfCQQRheGNwK/2nSmdlexLVZvyM8S60zHMimpjKtKwTxSMj0bbmzfWkuR6d1931VXhh+qx
qUNQHYk6EdMnfy3LwALGo2jbLsfZDmmnK9cJjnKC5K6MBhoIQ4oJ3awjr0Lz3ks1iFq1Inc8+jKI
XMP8Ehrm18IP0l3i5MrWUexhp8XtYTbLwjN6PQSLN4wEe7TVxs5G55jV5b6pWZXVgPjYiR0kaN2v
Waz6XqxOd6k5tihiJx164YqzlWMYUoBZt9cWPfFQSeZz21fVvRlKmIVGdZMCs9lKA+pec6u+JIi3
MrNNxE7qRLppddJsaQf1aWjN5BDk2lbFMioFhrp1UvWxGPv5SkUUyk2NUb5PA/ysfqFe5zUCD8Ys
DbQwRO/ScghPlvoNOmLp3Bqpz75RhnsjkUdmgf4F2CyY3sg+EVqOBsKvJLbLuWbpSeHkwJnEfQCV
z0959NEfpt7VmljeZX6gXRsTqqzNNGSendzIYePczf19qROT2wBzILgWqw2iE5u+4gvNo9btWFKk
+dRCaK+hkYa28A7oFT47A9WpPrQfbdauhYRBNGqgl1G157RHsL3rB/u4yF5uiCeQaMTpsdDks1Rb
9SatpNI1UMrh6wSHSPbGmm43I4C2UUrtypBDY0tYjwe+H9nP2or2BV6vrilGoAnKj8EZ9F3addIJ
cahpo0Q2VKLNMszGauZmzmcCJLxGz/GUoHe/yXr0g+WKEXEs6iNaIaCb0OhidXRIUBLzUqN4VJp4
2mRYZi2n+horOjRCgFRcp+xvJPTCas0HK2xWL6ku44TO0+u6bOwbJO9slK2Sdhc2cOOg20U4pTyU
xD1tq4AwtynIbuyxBmBd60N5mgbt2ajDnifRR6D+ZnmeiTE+hpNFCL2RNY+KYtaPCeteOVPjW1HU
s16Dnhv5Y3GyL5PhwTcg+Ql7mBqcWPKCxh4xUXGlkU3zjaTUD/rY1Y/EPmlbZwpYUTmANAIlT3ZF
KaFpggxFNXb+kRGNHyZSfonHl666YZTPTewT1G9X0FPx+TaisijTlI05ag7BoKDQIEq+11qpPtpG
ide3TXnlRtNCwFHF4aYN6q+jmcOvPTrZ2ax6S3ZHOUAKo4gf3pSJQytN55MWFieRE5fRydFoMqdr
ZLVwXfRDvwfoID+Ycjs+WBtxLBIjaODRHTDdXcoqxfzUBX587RDD9VBF8gj96PB8qTD0bbBJawi4
LmVmt/uGVDrB4z0x8LYs+yfVSb5DxBA8EAgVPHSoYu8S8NibS5lWV4DXGgL3cjWNiASr7f3g281Z
XDEX2nxmrbUXOZG0zYBVeVJ12qsdPJi2vVGtPLrra+g4VFNLjioYl4fCT7WbzpxuRU4kjQG3bQXq
4CCych5P53HmIZf6qloFj20HaAEFZmsvykATdLdAGPas4pcaVJsqlJTA4BZrjUrJ6rtGR8FsvQc1
CMDuNvqA1rcoS3Op2uSZ5G+r7kcpddYDgFDrwen6cWtnUYPYO3ozROSP6OtI4b2oEmUw8+ZM2J7c
qsSYE3973eQsc00i3R7UZsCZg/6ZKyqvyTAsJOK5fygDMNdFpz0OKnrLLAJ6z1qyo5VFj2W8lwdT
e0xYzzzKcx14SGF0R1FhYBN1jGcJ8e6lvqgCe0riO2x4g1E/ZqYaPUilk5+UCfqDNKmjh3hJyiW0
tNazAksVWZHYITvUirDKExaxMkFWBioNAPe9rBceAYX6U4l4i5dpKivGOteeWMwNW0NBAVSc5QU5
hwVa7xXOrD0FiVncFGP5KuoicTQ++FW4nkuGbzKvZZrDCklvM7nO2/hHAmMDAOk6PNW+1dzi4lIf
xzjMtiFA1hThEy+eyu6xMYbkVrLY8C85kTjFoprpl8Na5ge6BoCVvYevokdmL0mrFjuw3/HdehXi
SFsG6GkrTsrI8t5V6Lxfbtk5uekST6ocRRmqXtMpXNj9xQWizO8B+IcguNYaNu6BHJnKrciOelTe
jz5ot+Upc6QzbzMpOqidE3sm9HnHTtHlx7IlJF7W2JjVdqI8YvJSHkeHttVr7b0oMiMTofXZzPbi
An80++teG7+yKFIeRVEaOzd6SccQOVu1TAKYpH4rspHJy5KrflsV8aFSa+XG0ZvhQR9GmD5K9U8m
x+FBJLMdowxjtMoyYf4sKx3bmwslultrTIWNX4E4ew1fwD62IKALOySqFcUPv2v9jWBMKSb5K8Bs
7SMvwN5Iep6c9cqA4i9UlD0w7PZealGZK1rV+TxV4VGf5/IHytWnMZeim8GJX/2Fi9lhmX1tLYlZ
Wb5bgSq+1TT8JlVVNI9dGf85lRKvLdBmWnkOFUdlbiQnCjc50ORz4goTQVjD4jEqWbWTJb12dSOT
Dnbt5aN6rnoFMrk6cg7WY9dlW0f6TJyifovcYo2DFqD5aCrFx0Z3jvTNYGf5UuVaEDv0ufJg2RBU
tK9NiqTTAEsX5NAW5o/Qvs97yF90Ryuhhg6cg/ySNwQOB/JmQjT5kb++qxUzuisYH+dEfSDAc9oA
vnXYOjrjjTFXyjaZDJhC5tizQy353CeDuRvqGHNDkeN+NawtqsoKIo7YXNsx1K80sKJaHX0fOlU+
BaX1ajfJ1Vw40VadZxA0apW+BOZetlXWdohlFViBPSeu5I9yakm7MI4sfL5ZcttG0jcQj7DJVBFM
fxYxluErfUP9WPjjnd5Vz7qSTU9Fk0poKVZfyzGTj8kiAsF+EpVNVCSPitVCWQY1GovRTnXjJInv
ciBjxGzL/hdnOPmmCdVDn2ZroiAcXEkjvGJRObtiOZ1qdY48Bu7CaJyfBh1eQwvx12TM4zOaOzEr
RDPfKq3S7A6QjEbfLMg9PLmMzNsckozFAWyybCu/aVM4fmwm6yExjOCbksUfc8NGXiqD/wtoCZ4H
vQqvlGr0T1Zfp4daH8szVO0FHhRoOFmHBo9KZuReRADwn44lPVt9Of9QIJ6xFuWj3E9xO8NNgLr7
5A5xmT7b1aRv5ihsDjAJKK7B1gBB1qqpT1APsjQLZERJkhJNwdDv77q+a59a32yfpgUiZmb9g8il
as6WNJTnK5EdVaXclmrZ7UR2QDzsmIIQcLs2754Sc5nQwI9e7lbl0i5RLeNO1Fciy0Si1ijh6uOn
DD3JduEQj1uRdcCPXqGvwd5xORvWTP2GMcFdRE4k6IydbX3AhLYUUb8FIwBBvcia7QAkj5j2jcgi
hTNfB1jwf97NyvRlBhPnxPMZpfUym7l6I57dH8x40+N8X2tMWc0u3JmwUiw/VTBfnFMjfxa5tp+C
TagnqRtMfnjbo6x2S9BC4mZxm2N1oEwkce8rG2UKCPmoTWkzgaZH11AObhEHhnMfBtVbSZbyk1Xp
d+/KRTYEiWr083TdtxgJXFEW9C0rFQLbd+L6Ad8PMfZOvO36yjlPYyXv6xG7Y6NZNGhRKBK05dxe
pmNfijAQOueCgHqvHWNrvYE4K05oAOOPadp/QpX+LNdlz8ZKLTQ86KF5bsPpabLl+fimbAKjtGNH
C+HAUiVXa/OsNCGXWAQ3WKy7r9csuxOUirIhPCzTD06gxvAI66jYfS3XaE3Rn7Hni4xIIP/hJJQk
CMxNLQ4XkRen1GnKriIQSWqmmmd9SdZbEVycuYOqWHtR2MHPBz696Xdxlc5nmG7VE2g1JE7JiSK1
Vg9Bb8x3YzgdgVhW8OwM+jOQfdZBnbzmkPPbs+rz79vQ0Z8TI95Vs1k8iJq1km3ndJzXXDRVmyaa
nTVXEomLWlXxKGqiBO7Wcz09Rn5pPHcqG0e9c9Zzaf1N9dmczo5hX0EHVD6XmbKzwlG5Twe7eJbA
YndJ3NyKc1CQwlGGdvZNnZbZTk9wN+h2/VCg9dsbbqQSp6iZNrGdUtLgBsBBnQbWJurLx3hG1a4J
Z+2BmHZ2DLG8mD6n+gBVRe7B90/7p+mlbO4Oao9dZeqVwNVshI60sqiOTjcxBWqyeQcCSbk2xuZG
W/DTyWQHp2GEu1NklaJQoZUxWawZhHnEiAuOENV4MCvam5DQ0X0Cjdlemj7XcR29Bqz/PHjKmjsH
ZkEXPH8CCaFV7ulAH+0GTsFCivNtqcydl2cLuCXPr0rw4rAtwQ0SP1ZKZ7zSPo5sqoznXsemEICP
DdNEeiHAH5wfWqXz2OURNuXJjc+2auuB26MQWduq/D2RpBvH1+rXzIk/VYKGbEI3q8mQ68Owqh0Q
xnpFvOTBCNQI1uEqIUZASW4DzddunJKGvRTFSyKObDnW9gBBYtcH6QWrkv8IgsuVxsbZo2Y9P41F
e9c7VfElxpcIIiZTXA1yJc9KpRY2PaW9VtXa2syaBWmxVU1EDUoR1vn6xTKd28zfm1lSExFDEiEq
BTZpU+SShOiWlnthnz2mE2CXokR+PNW7XafY5TZj7POCfhgOch5YXmnGKsQhRb2rR0Rrh9wPn/M+
UQ6mCnzfnPoEsYxqn2ZdtDW1Y1kO9RPEUswxHaSVUKzei1zr+B87aWzPpmWmz1MELRRoJADbSzaR
ws7TlXE6jhMWyDZg9BxS+cVPem2fz1n3rELmsW000yA2cjAfEyh1MXYsO+aaGPX+PovU9Ekdg2gf
WH26NdNm9+GP//rXf7+O/zf4XsDNOgVF/kfeLbFBedv884Omf/ijXIuP3/75wWAVr4NEtTTEJS1F
ttTl/OuXhygPqK38H/zMYC3iMDp01vSSyuZJUJlWs2zzBtXRd5lcCkRzl/wYhPn1UkeNij8DY2Ze
KyvlPmDg3xTZLK9HoqzQM58wCs6G6O3xJVEdFfUgK4QTGKzzyrYzLRw7Jfy3bM2M7CD4dUTC4oFF
R9Y8iBqNbbrij//X3/55I97Ea1FOzHkgaP+e/df+e3H+kn1v/nu56letf/09y0U/b7r50n75WwbW
qaid7rvv9fTwnW7b/vXil5r/25N/fBd3eZrK7//88IrFvF3uFkRF/uHnqeVDqTof5teHXe7/8+Ty
B/754TmP2u/f/nhsv7Tfm3+77vuXpv3nB8k0/+FYsuZYju6oRI4bH/4Yvi9nFEv9h84amX20oTqq
Yzof/iBcqA3/+cFS/qFBlaeZmmorKlc0wFwpV+x/OJpqKHBHqpbiEHX34a8//7PVrS/7P7RC5e/N
UMfooKiyYyoaGyRHY/z5ezNMQYrlypAY3yutuBFiomOVEt8Tzs5eqIkOeoVVba6dvTgr25KynhV6
ouJsmiY/z/7uWnErUfl31yrOlygA+xf0ZXUlEjtNUT695J1xqq6sJXlXFkMd+FdFqbk2gf8TxDXX
15ckLZ232UjPpKsiOTiVg2x8mWbXcA4GnrRkqwnS4WGAnFg1K/1FtdpvSd4Ot8E4QyQfbgurxiQ0
D9Nno0TDo1Wclz4Yd4YDR7KPbgDYnRTUy9U0VYiZL0cmlGZXuR+guHPJY8QkIAinZjIBCNNByrlt
rQGhtIdZuRpTxUKeD3fBlciHZncrFT4G9SSKD9NC6we7anGdLknoj5YHNpNIvL+fEFmRmBG0h0mZ
SA10qhyWBycYkmtxLoWaBaWoESR5MGF11vARx03dE9bo2+dwOZrBnro1vrwNurVFozUfUf+T7qCC
SvaMsfhwIHU490viSwkJU4ZrlPnA4AVDR+nqmZkh5xU4ewjnz0rQzmeibHSceNiT1B7y93oB74cB
bOlB2TxXGaMX0TFG/8AOqjmNiCWYBuB7GV5y/kd/yKMoWsvEiaWvuE4UB0eRNWc1ePj/XSRulBr9
QYPx+DgwnVSEOnXT1WAnbxNRVkI3+eaEKCNi9PnnN0c/dYr7g64M6W0t0Oa+ZOwb3VS8eoGnj82k
uDBKEgCrDu0e34d2pShqdyqtoT/YShWdDaIXt7k9Fw/qiKydISUhTLUWRuvR6a/KvJIXjFXqxUMT
fxRH6a+jZpCitexyZGmqeohZEYMrw7eiWLmxd8DshjAXkB/y3tgTGh4cFmrETY8dCtvkED5aY5IT
AIfPPBhl+6FsegRsJWiNwhFK7yrMPrf+ROi1jq3CaFX/OtASfeO3ULAWnW6ggLCIZ2gyKGsafbEr
f6leyEJlY0kq4L3u6NTlTihh1Pa0mKOXM0SJGS54gFcLGqPKTz+rMQt2DyYi6bRk87zvsaBZs4SP
r/hM9+QP/coKsoZmPqIDnV3NRqtVrp7oylWcpwlamwl07tqAv0QUrufjRvlqlll4sDIj2uJ9Mb2u
l2J7b0ivUgvaPrF87YxXCelNK50/9umAA6uKAtwJdtCmrkKYr0sYxXTnzMa4JrlONJ0TvS0JIB4s
qppAH52qY4pxRVenfWoFEQqLBbqYE8yOEXwG8K2PLwgvnq28wpDJ6CESRj3/yljGEZHFHsVgcsnz
AW/9mdWlVSsx0aRKdhPWIJyZbuZP+FSuBedWGM2P+gzfWGZjuJQNjOXFDFo4cpyfVft8vob3r3h5
MxX+Zo2jKNrfFjm66ciOqsNYpzumyYQlv1vkWEoWEZkR2t8TM0qPa5C5AOOKQPs2UQk6F4fv8++r
vsn/2+H7axtMTJ7UjvpW12b5uVuc1MY03mZRFD/D2uZnDZoI4P23gpBFJIo564xhGSZZlNzec7bY
yxWjVPtbUe9y2a8rLuWGOgP7Flf8z79R5TUMDkP+CA1DgjeiGO4jFTp4HyKTjQFY+UuQ9CdWvcHH
zJGio277GVwtdvmlv2oj4vnB7zeCBflgonXxUQI8AHmOO8zt4xjM+Z1ksluBl/MG9Y/u02QYIR5U
U99ir+o+5T1MUFndhLeZ0QSHOrAUT2Fn6Tr1FBLi0EDPK+NQ6XN7esyS6s5ayvE/hVs5m/1jFRn5
y9zJnijHxAvLexurez9Lws9Ky15ltD75Uy4d+q7W4UOjOOj1YxvDNRg4dnvV6nOy8RG6/sz+bfM/
tD5bfd/64KJmxANHq7HCoSn+fW0zx5rdmLIZfYuVREtwNUt3gtFEh8AK7IjKmqH0tYdutpnKi+mz
DN83eqRtc40stvYQBtLLRIfdoYAdo2XhE4zDFvFaBOiII1EmofWc5HNArBIxO5dycTR2Jpxdot7l
dGxWd7VW88Z/cztRJjcx7MHdPezqxXbsuuFabqFZSWp0wbNiDj61ZnxrLYR6BkF5lfn/KDuzrsaR
Jkz/Ip2jXalbLxhjG4MptrrRaWrRvu/69fMoTWOK7ulv5kZHkRkSVGFLmRHvYqrPMlUPzPfUbtI/
peaUlH/minEXscF/trH7WGuoAa0qZGhppSumMhXZnQC/ylfyqo/MyMdJCNpAYs57/jZ4P/tz9mue
gjjbgB/w+drLbC5q7UaHIoyIqavulXH6fHALmg0GCP8v45fc2CvUvQyxntk3Q+pdhzFGKotLyuVa
OWbl2VHv4QXJS+WkHP96WeriKhrr/WrI4ytvSsZvvDxRxxNa9WKPiFiGjejf4HkcJpyjABzHDfgh
pQ0XaYjAJAr7Jy1Mq9ng51GLhugodWw+osn1Z83B8lHv0ugo1XDmORlJ/ZuPzP+n66b5J3zc5fLz
fH6CjD7mLj9vnrtEHz/PyhJnGxcow0RaGBwApZnLwdKlCYR/kGOpY/oYhPx9iOezyE/MpY10xGwW
8T77JTkYPO/6v7/JjvPnF5m9k2GYgv2JTTN+3vT8+UUeglDR4dEoP8NIfQAnLu6FE0WHOvY6oNVo
FLEk+NFmhrhn6RMeyo9xwTheGu/j3RT2yxwkusyn9O5+ypfjhu/8SLy/wso9uU0yY3gF8t3ex6f2
fDaPqciGrqPQNtGyrdH/lp8xOS0P8tMmz2Qib0dzYUM+ahdy8HxzXIFmFfhAXSlSKitBzjwDcIAm
E4ti0EjINqoGNhZzqGYiuQeGeI7yechAspZmQZpTlPyOlT1kz9GiytjUx17vi2UTxui4W8EywjHn
e8oyeXb6ec+wrZ/oINedsLcOApqLdx3Wjxho7X//FS37n3/FebMLhkvVXfRmv/wVi3bMERk0xE/F
TzQQpZaGHK3cGObaJml15ZsM4vi6twrlG42N/CEc/+pSFOpqbOptu2JV+BEWHj6zrIy986wbOqgJ
+uNK5X1DBUnfG2biX9eFqu+t+cyYx+SZHLvM5rM7yiVPnvVhf9KyKdz3jssexIT4AOqt/uRmLydy
wK5sCv33CZkCQp/V6TxRWAnwK4B29VGbB+VtZLZMdOPRXfz3/7H9z2+Kw+bQFDpQNKGzp//zm+Jb
HYjqAd15K2v8ZU3HbA8h7v1g16jEL2QMD5DVYeGvIZfXEMtJkUMI+iqLBP/59UShG+2y2LyN62QR
GUGNb3pr3urzQY6HkZmAONHM5ZcJOQu1lp0tzmYNbKcGaDcKe7dq3kWrUE9fyiFEznhWB66Htj5K
neB5PDft8fqcG6NsezTbeNeZnf446TlOKU4INLUwHg0Kv3Tm4l1Je+8yV8+Rafbf8jwZ17mulNu6
L6KdPIv68f0s+Ti7zF7O/N6JdtjoVZv//ttoxj+/AMIRtmlbQnUpB5nqn3+cwAm8JBrV6mfcZFNt
rp3Cvapmy6VElHeFgjyNjM5DjoaacpW148o3hIsgoYznbDkPFHa86R0gTplQcK4JLHwn3PzTbeSE
zA1tHWpXjt+DV6D6HeWT8mrp2YliJ1V2CiSzC+LcU74b6MB9770CAcQmUx/QCBzWWa54h7JQo60e
ZuVW4DpyQBhNX2t9VD0YaRaBNQz87/MdgxjzL+5Ityk+IdNdbUwF/lzTl+kPU8V4ZOjHl7BLvTXm
y/2NltjencxIKru/TUD7Lhr5cZ0/noPZqntEF/nM9uUIhgwJiav2Y+aSmOstbWK/yxB7MdC0RGIY
x6XgAURZ8KDTH4ZVgISrHPvIaIYyBpLsnaRlOS3f7Er3vHAlNUblWJiAk8XPG/82ueP0P2KpOSoT
5ZjiRtHqIkZ6uVcqN64ZCCCtVlAEKgOIawKglI9Lojxz9BSPSAuHMA2Pmy/jMkNOzlfK1MtF1nxl
NV/5cVuZIcdlmh4O59vKoS+X/3nb2s3/xztb/OPDbum2KSxwbRaVe8v48rRvbOT4gQh4P+IxA8zm
2OikTyU7dJVtuq2JdCdDpB3pF1fRBGkF8vVCTn9JjETgAMqdry5l0jDfQ2Ze0uUtZShvKQrrmOgG
QGdp+y7N26EptbcF1JsZc98b4y1qf3i6O0XkXfk9jZKEl7p+9nyX81RtWzg/SbyZZi/58/T7XTSq
SAuMUqx17q+LSrQzhBk/NC3KSzRr51N5qJXE26U+jBpGpGX9p+RL2tjjshaowt0pyfrsby+Hzqde
G/ICcgzvCkAw4M0sG68K1uz87mA55Zg8WFQWhoU8Fb2zL9SxwtSmCd7HLomB27zfQY65kE9u/sfj
zvyy+XdUy1VNtl/s/3lCGeLL4853p8hyi0Z5i2sM46hdGFCiRLnS8nZYyXfE5V0iOlgj4rscCLOC
VPlOGVOjXMXw3M/5ckxeOWHpd9v94Eky33V+S53v9ef9zz80jJzfDn9yzHfq+3Q+dM4pUM3y7rxm
mBcObMEvI75I47si2pvQnAb+Lvdxk8yq6vDRajOnC4WD4kM22dHOLnVIbvPsoA3Ww3yB6SFKLIeo
uHJBPy0ShEM2cm2jwGlZ8Z3Jr2Xop2W7AjGfX6sAyx6RUHiflZX3y6ysvMtZdU7+ci28wOwxT/t0
OxXDbyxC0rtgFqGXBwU/wqmIta2M5GQrEuBzevU71ersLkHmHVEs3eBfAkKkvYrADXbzyjHq0Lsb
9dE6lqMKR762CoQBPP97jcNP5QXGyzTRa/LLfOMNdHV5uQQPXWkED1o8rF2/UY5yaAiHnIVsEayA
cPCOa3tQ0g3t1EChyW5puXssTVdgzsZZAWpoQTUl2V4mhtg1D6UC+XVOu4zLmwCo6D5NUCucFoYK
UO4Wy8Vp11Ul1Q1QtFjh5HeqYv9oRmd4Gbs8QwPOQta0KMYXZAqOdiv6UxwE/+NB6NDD+dTow7BQ
M1TTVFEfcGjbGPaXGhh+ZqJSy2l4QzGWzf0iG/Cdsc3BOrBOu88tAHxLpzF/G3BNdlOkdg+Ubevr
GBmopQzloSu+2dlUnmSgh3xuTMfx0CskP9AyC1q8dS+jFjnihy70fsdJ2e70Tik+qRaPo7LO+15B
0psK57lWlQg3uAowfVtSgzVv5cxZydhtAYO6FgancJhZhKUuK+W4SNSVXHflf4YurhqrBjw6bS/r
YCT5gyzuy0MRp3d+VxW3MsLVbUBeHMjeuRsQVfYlP9dGYwkIxbwxo8FYybPUHsS3cqz2/VynkeMm
Wq03OKyKb40ovo4bvcpyKAqrZa+pvve/VnLW3BVjyUhPd+4Jzn9T2zFt8AauMFFP/Po3FShoNmNt
529g68Uq87xq26QtxsdjPC4Q1B0OeLmB7prP8jirt3ZV37Kfq60bmTyHae9FI345pwQ82sHNw/S6
cN0AlbEe7ks02WsH4dcH3izuogrD9C8nHXZxWyA+USWoM3ax/tOZxfsz1brVqQkeKOJnVLgEHDu2
x/AG596xLf0woce7zrRpU0/Hv0KPw186nU3ENuG8T/Or53Kwg7Dei/lwGeuyYqHC31o4ugsZg+Vd
c8o7e4ul3zWyh8azAdZiNRamtbUSxXhusKn2dLc4tbhhnaLG2/EIjJ8K5+jMUvX8KnCJPg4CeAr0
pK7Z5XWiXcuJyu3oEOm+ujlvm2k8fUuK2gO8QfVIbqLl3vwSyjG57/7IPafNF9gKyo0WwgJ14Y+7
y2HqinGXJul1mjY6NFo654vL7Dl2AhpWtof1TNSbx8nuV22WlgdjjuRQw1tnB1j9ICOeMe/jXY5w
/RihU30Zkyn0cL5r7Vhvemq81VtkqNm6bwZ7a2Q4EiXF6L+mBh6m1C7HXY5/5bNWRefx3PNgKgW0
8anMBa9GXlOLsjX3iMy8fa+ZzaM9j1sUSGDO4A2VKU5GE2kMUEr1ykEbd90A4iEz8vCxya9k4cms
NRnI+pEZiGCekUEyp2Hne0nzw6sS49D1f68WDJWW9pevFM9GR7cdoLrwe+z5K/cJDzEAaQSwPRlv
acD3xTFVATWHgyImgE8jDLHLmBk00Fx0CuHnnAxrjj3fPOvjKpn7JZT5lgo5IsHc4copm4dAmcab
qHMpjM4HzF6WCMYMt5chO6zVxVjqGTDi3DynBYYdX9n4oKJqwBiu3drKgr1ypbpI2xZDnW61oXS/
lbaigmEp6OjOYQHP8zpuRMC2gzAaM/qB+awhM4etsLQjmPODjOJgwrvAOl8oR1K7u/aiyLnD2PRH
pKbZLrUpOrcmUBHZAhtnN4QvY9KwIv4z7zKmWHSuz722L9e1hsAyogfBNCn+K+a08VPddcpa0wNe
KaPvHexJ7VaJFauv6uRvVa21f/6ZGju8fcw51SqBxYbD0G9EFTizoBks2PmAKHO+VyHHBmECY8Aq
Zz/eeULGvRhu2eyZaKrrCcDROcftrOC2wlJ0aQSINH+6rlR0Z5MIcABlECRHY2q+T46rPkU2yzSE
hpKlDKuiNzdOHGRrGWIqiAUUmOnNOTnxcFtLumonQ18pXxwraI+2X2lPAaA2YaCk5bUzpNqwHkYL
wHBhay/yLSaH6M3t2N+GmMK5zt6PzZMJu0uDjMm2TwOqsyg0akmXndplWyZn9ZK60Zf9muKh5jZA
fLrBgo2nT4N8O6bU5jYY1HQR6YKO4FjvjPngp0VNw5CzCV01nnbu6jIkz2SazJChPKiNU+88+CAb
uu7hIvJbsdE9x1hDfAhf7Dwf0XOHbBT3vvfkjjjoduGLinQyXmxQHWWouzieObaabmWYN9kOyLiH
jXn06tU4Y2ojXn22N9zgzw4mK0h2VdKN3+V4OI/rpvqv406gYrmjGNNCtkMH20Xkag5lT1R2Q+XE
pW16GWun5rqY1K1Sq8bBUwEE8vJTaXoTXg7uR4guEHIFpRlu5KxP7WM8Z1elHh2mcOsVpXGIwJGv
YZpka2MyxGFgGw4Tvy9fKRygWxnYHh6MvfdYtB5f9rB8NfEE20R6gsbZpBavpW4eQt7sD8IM3PPl
WJT/43LIvis5zlLJXFthtA9LoXyCPxh5AT0+dYwbCX9gJaAda8zSZTRmTgOWnVUivlTx0WkfQ9SV
xYJdOZsDmo2rIVTAYUY0sOSYZWt0MJxHF139z2mZ9RL37HzgrCruvTmeJop7+VJzM2WFikOInRT6
+6pbevPkWZq/s4///YbQrLli8HnRpbOFByJlq5ph2Ra7yj/fEA4WYmWXdcX3wjO7Zcr6a6d2YVYB
1tU4ns9tz8LYxynUpR6gUYXa+keCnDofKquASIZQGM3PcgMJOjkXoos5FHw213LL5eV2scmxJFnL
DZmN/cp5NkKG+97lqyrxCxLPIM/aun2snDbcXsYvUIj+70mZP87Ih0uaq/aP0YSWvY6uUhaHmJkP
a6dLpxddS/hOhalCiasaX1ycshYuNd7b2O3PacrkdId0gPMhFzysLlSMCzUgjXPjQo5dVkJfOhqX
5C/LqS/h5c68p8JzF+NyU33o9o0RiaMLIlP2JdOwv9eUuH82MfJF8yFp9tiSuXvFH4O1okTpS21U
t2FNgb+VBeLMb/yTx7t0oRVNiZgba98eZgdv7fHFqMEo1mNFv2AOZZoOlGlfaB3iVN5YUtYe0rvL
Z9kf08euGNSb84cZEyLU0lP2uDJFHpr5gx/Y+WPb5yrEbSJ5uOTKe56/NIqVn+8X5WO4rPFrXkqj
OCrR2mqoLXctTeLkQU/D71NqjmffOK/XxJ0Xv8gpeU3gePrWaGYD09lY7t/uM2Qwtf77C4Qr4D++
QIbuUpUBZITizD92LfEQ16kX5MX3JtDRLBqz4JDMxjIDzkuwM9zZc8fKaqR7GPy3aTmBuMVrXZvF
Tm40G9SgbL87ySCuqnqleyLYyFAZWu2gesPpvMmNY/VXOfvPoE5gXYN+DZfegI7EKnJbf2WURb7q
q9G+LqP2OWTrs8YCBQDPNLlHy+xxDkRB5xljuOhGjkFTcuGgKfTiPGR35mgakScAawe2qYfZeRrz
HNnMzHPNexFMa/lLpTqVBwwPUJmZ984egn73tKqXdu73DzKjglKwzLMk38qwdBBu6OdCjww1IzEX
ZRz2m8Scsj3moquG1dKtXYxUFWGzY90RqD32LEqzDESbYQs6T9WK+h2bFPN6dNF58lFIhSuT4Tk4
DNopQBFgNVHcOfkxSmGA1rXTrBKwyj2hHxS5bHdizeUdGdJKT4I7aToqjUjrub8kx9n03cloCpHi
wrZjh+6Qczcp3at8dNS5P111hYI/QNX7u7aJ8IHP4Bck4OklZK3Rs3gbuJVHs5JHujwoqXePsEt9
kNElQ0Le5FUf95AZoT+MC4Nv/OLyXJQPOx1GBnohP78My9Dp9OBAqUoGl0emfD7KOa/9eXlYyrPS
PHS1gMMxv6wKEcX4V7F9Zt8oru3I6g+qlgOWEclAvS8I+U+1oqc2MKFM4hD+V5k2d25ier/t5q3L
cC5aKNCNchCEP+tG+57ZLvpZsY1CCA2Pm0JnQy2NTi+OpkjpoCisxfcizpAyQrrLOUj700w82AFr
wE5V5g34gHou/Dh/cynNDVlylbvdgU/BvfAD88fHCVoB55Ho75N5qtGcI3oU8c5WE3FQoDJMi76i
tNhaGBfLQVcDwbkqG69A28sJ78PIsm4KdQgXQdvgolKbFrJoauyiWQGikqdPdR+Nx0QRG8y7rP3l
+efwv3HFei9dnh99HdmBgFWjAbPswzj5Rv6LdE5uQxuXI41mj2W6NeoThbEuK3pIyMmcvZXzVguR
FaxiBFRa59b2zGIZlw6qQCLnpStca1ewc91V80GGl0MFv6jH4ml7GWrtuN8YoM6nJ62q2w0F7zXF
t+BWpxt5N9DJvhNKBIUVyvqmc0zFW+Qi6q6C0kZ4YJ4258RwwChKVX0amWW0EWGCWm5nuJsoqaYb
9PxA28dQQlut4sNjmuaytjznuXSsH8NkZb+KeOYZAeNDWXS8VspqeEM6A2WUFsj9SFF8Ibq8esgV
BFR03b5PalE+5BGMBrVFo0pOGmHjHD3FvZKTcgjOvrJoKEhuZaioSb+zfIsNfh9jPjX1yWMSGclh
KosMzip43KuyVpH2wHlvFyS0R7DPo4ciT+WgPMTz9PlM1a18UWQ0Xy45MuRxa2+EOcwqC8HsagNF
9CYIo5chH9wjjoHusZvPSj3E3T0uxrWc6ON8uPYqX4ESPqE/42EW2IphfNF1OmeD81x0uofdO0TF
jBIPpsg4ek6ZqvLB1REHmA++8oj4pXenUHQ+NVY24GdTfb/MG5Up1n2BJocc09X6L5EPEQsFpx+H
TYKw8Nj7xV+Nldor19bzfdirzq2mjfiDzfjKf8kofFW76gvzxWB7dvKpf6Iyhh/oHEUWIjgf0TzH
SoOW8zyXa8r6Es1zI9Ykv1KKuLskb6O7Fszc+ftWJhT9Byqh5+W6BB5ndbfzTAB7XpHejvjTPlmi
XlbV1H3zlBqHVS2DBZcrT2ZmDfvSSOC7zllR0TubqAyKtZxNoqCGzlSALi6AEMhb63mS3GlN+2lz
gJBCvqm86P03iHwDMTQ/RnclFsZ+mKDhps6U8JcJk3Vn0+rVelGf5IF+6e1Q5BZkyfpoSeBKVdMh
Qx+S4v28rDwPJiPKT51OKxUeGa8wW2FvpsfZXYGxHVBYpT9GwVaOXIYvqYFmpXdyAirSMKeqjuJu
ugJuxHWYq/qaGnm9AF2a/KoBl2m598tJMZDX7KZ5tBIXyL7WTnvUz7SdoywGbNQqXUGEE5CPkYQ3
rj11j6rvVDc42n0aNwcjOuRT/pb6qXHi5bNUE8P9JistufCWbtgXJxlFnvOidZ53rsvoFEGXXVvm
N3Ky8xt3RSMuQfSNGk5o2M0GXrEO85K72WM1ou+Cw4olEH7ptDyipOnSK/Yqa69io3isHM1eoKsQ
vPHdu++Qt3s0DV5ghZ4amAvlJfpldLjYTW/qCrVAJzHSBY/g2Z3dVzZtMI7XoJC6UzKJdiFTophq
CyiQ70hJ8xeBen6Y9LT7HzVw818Wk47qOJow0GmykLL8czdmgOv0NbdIsJlC/bIr2ztt9sWLGx2b
ozouF6CWmpMcK5xa46GftBsZygkoZl+vwtjseszdRnmwbCxa0K5HTyRGy+dyArYivTdUX4c9qAAJ
cIym3smDl1olFG/1L2Qh6h1Es6FY6I5e76BevafI0MwarpOnl4s/XSPvM4zV638vvlEx+Lr4dngP
wf4BBw0u+h//X+iG1EGfGv2r3qFTl/oaRkyK4Ry0+SDPiiDhtR6qzakKnWgrx8J5UdGXFhP0AeqN
oxhoCc2D7SxHk+rYdsZIzIAm99mM2trxyxm8fP08Nnyc/f/n9TpiF5aPFeLcp7QABCMTSWFNbotl
6KMhuJONSRnG5hB9CuXsJflyLWKtYvEl+RL6dcUPShRvqQ6asxd5nh/FGGPcBbpDHqjXG8vUNYwN
BdjgIZnc7GgjgG/qavlWxaOC0UjW3MPT0K+LmE1kIMyYfYFhLKKhs3/GHiK+Y/XTjlu01ZIhuik0
Hsl2URdo3CXZiz/yyFdgxG5kmA3ONyV3svtMpxkHOu/WcI30JUzy+jpQWqgGMoymaYFi43joo258
MrJfUTplL30Cf9QwxfzJ5tYwDcJVLtT6Rs6OprJ0g6wCMKoObCf4DeTN1DT0r+RvcA5N91suuuwe
qY7yVHfWbeqjoGRZUbhFy15bVYNj0dIovLswmjGy+P+98eV4DUVuPBgwRLd2qAVXtRVV34XzpjRO
8PblQq/Vnv/786/bXz//lKhsuPe2bumqbgoJjvpU358MnpoKOjVP9sBa5MnUhHlVB5E9XvnJCo68
t1Nsw9sFXXkf+L65kZEcp7OGquAlhk1D5R0Y2HXfm+l2tCP2eIGZp0tHb7WFg2/V1ujQXSlLu7jL
7XbpV8l4kkMZ0lxXnZI12H2QISdM3X2wqxbA4DzkQM7ZQ1V+lJE8DJ6GAZ5HVaUD8ruO4ExfOVPt
bPLWm9YDSp/PLDKDZaU2yd4CjPA8hKASRDo+gqTzt2XkRLBjO6uZ4VDTUjcdsZJf4vNXXn6Vwybf
mGa181tVXyCSmG4iLOqPJk2v86GITbToEiv5NBHMKfIKZ75CJmeF/aYZ6C0UbgE/rvORaFPduNw1
H2eVnJExjV4hlkI4P4YCx0GZqCAM1aj23Zc6gAwvY+GIAUFt7uUIZmGfSwaN7pd02TwTSeosuIEB
ojyh0/zd5Nl/lFHbHBHOFI+p7qX3qhMcaTspT3obDDtVxaO3slrlCZJSuLEptda9xjsOAk524lkd
3df8QYJYtR6UiEMZYMnoFlG5k2Np4W7yJh03XlR0OzxF2p2Sj93OTXRR4P7xdyzPLjlizpYh277b
gCKz3mnD9XkTF1C8uAm84lHCKCRwQp5BZy9RGnNBmo8Fmz2fUvIlz8phgNVKNLE80MyjFlrW0q5Y
QRlzKA8oVFrodxT3M6L3ZqysEC3HDuXZqkPc/M+0qGzGxZkdp06euYsR3TvKQ4am2q0Y72RANZCy
M5XlJ5QOJ/Rn+9RcyBkHxfiVZmqUbedLXT5MOFxHB5440WnAuDHJe3xy56iw45T+RTg/jaKTPKQJ
La4JfhXLi7/HzCJgLQ/ZPI274JBV409pwB7bhZCR9F+PlOlTRM/tHNWprj/G6GNeMpHVRIUiU1Mo
zPZ0g/XoLO3CWdMP0/lMjsHDNBZqnwDQb/EqcSxR3Bg5akNr22mzBKWe+VxDsWCTRkm2cOh5bxEp
gRCetsleFx58PGX0bts+ndYKrc5TnhbhysyC5hFXSmfhoT3zOnThr4j95A8r0/g4Dw0MgBDL+C5k
01FX1cKJ/dSH3tHu01IRb3ZQ/0bBQ7xkLibiZqGljzkssZUnICP99wPV+MrcFcj+YE46P1R5mDL9
BV6FoG6Q9WXtPAZIBSzkq7cv2nKJ73ZyI8vXgwJTFX/W5Ea+euUsQl7vs6qGHqWcvVwrZ9Hg3LY6
Dq//dv3lggCJ7KVVVfq4y0pUi7MmQNBYsgRmSoE8s1sg92yGOx2puLn3LCK335s6fqvsl/vHovKq
pe/aCLaxaW8BuyqKfjTRUHqeRDjdDE4+d2QJqRSqa+EbIw9JQtt3gNKXTXmYGi1/tiz00sYy2bRW
4659DAJR5KrLjdUh/tNO1kluBJHzCBYCwPND1FvWde2r5cZvIudR6YxTCFUK64PAvDYGHDfrPHu1
FKD5EPa1A5q7+i5wdWvt5nb3lNb2k6xyf6SmdfaeihUP7tdzqnCH57wvlBWMSedgCmjJKy2BOxXl
7a5xA9Z0KEqKg04L9mA0vXjT0+lk86V8U43yFzIc9qtRpO3CTb3pGdYalEjb7h4HBxJG6urtQxJl
46psKVKoStOtRRmYxwwt8SuAwcEt/ggqygwmyg696VzryuBimumkN9hQD1unx+dbICt1PdqQAV3E
ajftUDi3RWQpa1uM050OLJgWYN+eMuy/VlEomm91pbOX17P+iQcXmi8oob6EjpKAmuiV7840vfAv
qX6wADg4U+n8snpEQto8uPFp2lyXPf+czsyS44hQ0H1WlG9DZGivmm+qq9rX8B6qIUJqSb+Q4+nQ
YNUNtu1qQEX5NfCt6yARwbe+PQ58ubeTO0bXeE9PMKXqcElTK/5hlu0iKOP211gKnEHstngMPYRt
dUsxdk2Z+QfhWyjBqKX/jMjUE+LB7S8Fvb+2tcwrO0eeYmRPs8yNuD1hDmFcGa3a7RzQrDwQ/eKq
rYLioU4jHpeBkb7hGXKlFRUa43mYYOBdiB2Nf+d8kKFNwY01iBWs5AR6EH21kKdqGnEqk86n7ny5
0UzZLg4/3UYmi7Dpl46aJ1tdcevV0KvVraeG+k2LsNCVD2rxG4DHjBeOmf0ygtd+CqYfGS9mFDcz
9V4vp+xaiUxxbSq+fqcEKIL5pVO+1X61lNdkQvxGTCtHBcbEtoiP3s4yYGYrWuYA4Q0Q+/Aqlddi
lN7wNHwI5epjPhjzKkWOV+30APLzfegyTlfyQUa9p0OKSML6fI//65i8ifwJQ5e8pAYwAaRQrRVk
If8bykH1bZOKO12Jgm9yyLaam5pm8lGdh4RbpRAoQ3UjJyNLpMDJaAbI0NVH6nH2xnTQ8F3WQ7eG
XndrJFNztBuleWiCELnVmDKW1iXXpWYZ626uakGdjhad7tbH0jDaB731P6W1I0jL1H1GUn+8LijT
pW4PKFgvRbUfLLBr8iDDNEYsH9+BbEX5yLjztNy/i8IbqLnUK+WQ0lvfDdVt3seQjhoRG81LlLK5
gFVGsfvv9wl1hj83qALCiADlSWuVL6emqV8AOCX+4VMeZfoj/U+aMVc8a4ubfhIbm7rbfRlGxuPk
uhtom+/RPHeJ5jmZ2cyvdVykvsxdMj/uWc/3/Ig+rgtjpdr0VTYtvM6jneK1Pe0Vd6/WHZhJYY+3
ckQeRsBSGyXCVuTLRI1ky/ZcKBYiVVduld0EsQWTYW658QXP0T33rmUkD+as+ciDolpqVtDjpd2I
dtm5YtwEGdbbtiPgAOLk7YyhdxMa0X2Y4YQih+SZEtKuaf1J4Y3x9wTVrQpxRH+8jdx6baaTfufP
q9YxLYsV7vIlsJPMAr8ZqTvWD/FiTPW3ijrvt1ATvxAeDh4rreuvxszTbjQvtm5N0whADPv1tsh7
d001CvZWY52cIi0e4iLbxKmdP9tZH+2tltqgDAfwijy1rOaqGrLieZz0cIkQtJ0X7a2SZOmKmpQO
/j63+Zr3KI371XrSaqCgtaJsWUogKJ5CgkW7b/rL0vN+McZdg41AKB7bQj8ZNFt/pLOE0pBDCQEa
ZF8nBp30f8mgupmjmabpG4g82tVUNDQ19DQ9sAdGK6hQ0yfeZT8hini/dP21bdr6LoFZbF57DiKg
uom8pe4k1l2f5NoNKk7OGjaG9aIWSPoNVvpDU5L3DH579WYmna0dm/ZVXZj1MkhjluAz5JeSOrrT
FXtlvQDkAuY0VES/O0PkvKD19+E47NGxLX1KBOGiUWr4oHVkodzR6799zbylzBy/VfCCFx1Q2GdR
lDjk9UmMNW6orTz+MXdJ6OK1AnT8YAXpeD00QFnGsAt23mBhiCRycaDcmFzh1x3e8xdDlMGgoYyU
sF1fsQafDkY5wo3Qc2Prq8r4Eg+8A4rBpWbuVYcB/sFCjptePa2MYCBtfnAN5fApTY1LC48DnmDK
mHG3xnpPi2Mo3rH7m1d7/GzyX4iIQvXqI3ewTmwR7JuorG4TLfaWPgS9Nw3lEV+1f4SqmqOLHbsg
o1y0zZoK2yZbL5/jPL1N7dj+kSbJr0xBuskpy+J/LX2tL8wCHlWuZpi6RjlNtUzobn/WHpsh1pyk
zcdH0DruqTKfhNHy4EUu48ZC3moVJ3H5moZRsbCVpj12fWncoyaItAbj8RSvu7FfBfAwlkYxxFu5
EZFhWFufQzlr582uRNXUnUSy9zQ81IJqKE5I/lXLgWrHq5FO96HE5bqIYFtO+bu2i7+MMRHPChTP
Zdpr6Zbmz++mqdWdotY0b9pi/B442QmdTf2hmscDwPgrFFzH792+jLz82KuU3uWOPo8n9aqfcn8p
9/uyLkCDaziEemFt7cQxm42Vq9mitIxo4yQdK0uI484B+evqvZju9NoKtHS3d6LMZ4GkDj2SycSe
n/d7f7BmlUX8Lb5MyBS7sLlEJjYuJk2pGB4b076TSEKJPYTlnuznIQXSwH1QOAkSEwilQ75UD8LB
UcBR582QqqLQ64bDzyaEuar71m9HlCeMCZQXBAWsZRxV2t0EWZ3nv0Yt7uNy5NPfL+d/7ny5bfnm
7/9D23ktN45k7faJEAFvbgl6kfJVKvUNoiy8Nwng6c9CUl3UqKd7ZuKPc1EIpAXFIoDMvT/TxMPj
bEzhHX4kYu/EY3HXQitYlaFdfGmauNsiCJbvlKYtvkSO/doHpriPsRZ78qDNyurJK9w94glI/CyD
iondn6k3wcmM1O4lLvemEeRfvLKy8cYA9iGLozI9wb+5SxZBIGTdb53Eqp9D0WU3QjOGtawPi/AO
UF39bHTTuvBmDVXFamt2OLkZrORPgMffH651qtOJjVkiBSq7XBtkEaSo2MBZctaFaKf1qOfZg1cX
3oblhsqLMh52cZLXp7CesJhgWXjMQS7cGNygeyPpezRCUPlTwwEuRTLnmylPxscs8wK/cov2U9oh
oD9qWv8FwfhFZnIyvurBkgOuyp8ooW+nNAgitEJ3rgUWFZvRYNWnIdqXakkSJnC6730YPxnDXCS/
BsAUB5kxG3FSqYI+fVCXbFrpxseA59uDbCOjc2kzkG+5tsks3F/HeWkTrQdR6Bf2gGfi/RmUXrSX
CEy4sZi7VBHkrIUj3YVovZoiq4C68ovsnzw1PLCMD3/BVDxEQRm/EgvReFCM6W3mZQa6xKm5zRPd
eXIbstgx0iw/E9vn7nd+NBiZrGa9UB5dbS53HYuB4xgilxTWrDdrJP9fyzq8ib2sO7dYxO0cInkr
Ap/hLyCneWEav5Sqey1JLr84PcYTNXr6d4ZTTfvZ0KuDEfTmNlWy6AY7znibRa12YzRafFa7OtsA
+kpfDJF9Rgeg/wnKZdunZvR1StHtqOwpuocYwZOmLiLMowbjAceOiG2xbn1zxB8smaEbZIUhzrGk
KdhjJW6W/KRYWAqyAUTQ25mpTSP6BuWic2/Z94PoXpvKG78M7jRtncIk1rgAsTrNXKu94j1PmahP
8JpwUO/M+EtfJsDV+HngwELRm5tz34bisQm67kGU6ZMuq0sj2+fdhCjNUiR4R+RTib4XluhvySfw
VVSQka4gqTmeHDLNMbH8ZRUnD1M/rBUkp+5kySmceN9k0Y5cgXGTpSOEi9DxdmbV8mRQM2Xdav0i
HjvaeA0M4o8urB4Sfh3IGCubNE3LCL+Y6mYyhvBbN2sQ+8PYxBbs9rIwUNLvPKg/I6NrvFSdNu/7
vIgw/KHoeUPvKwp32qWVP0sUoX37z+t0+y/vPtswCBDrIPg1T/0Lw1sTMxRpu1aeEbDVwDYZhj/V
83Cnijw9tqIJttAly+egZFli6rnzowIXGHbcxNe+E7xG7DluWRbQPa6K56rG9roqDfvaPVdRpJJT
ZxBcj5e+y9RWAZukxTHZvxC10TkGUp9lNx0R35+Y6RzHvkz/6NrB9OMuKe7NFLnTkn3HHh/W5D6E
Nerb2Kn9kcPIDlmUy0GDcFKioOA0ZnAT+vIkqKw8fsZ8eqUv+fgIwavnRalRMhNk2+/SlM4f25Zx
oFyc/yArA2Tu40YJxomBhoFqG/wDgf6vqw/CN4EJnNB5NkjtrlOkSasXFLFXQMzSHUCx9sZVBdxM
edr0pCO75XBpKczJ82WlyFoykfPk+mFugSS157PEuUg4jDz7gIn5UBQCueJ67mxzD1kKbaB+GFiA
D+6To+ksOt2hv9GU2jl1qT1sWqQ1PiFVEq6WXdDPvDohxmD9kINQaGeQk/Rb1WDPLwe1achtGbnG
JyerWOpnd7peRT96IdCOb7lL6rBErRMwDOy+r05nz188rWt9uCzWozql0GLT2D53ians4R8imK2m
0dkCLrCYmypHLzI/RwFRMgxvmhMhOoTZlyCMks/iuYATx7tSTD8D4M2dyQ8EPB54jyH5JFLP2sRe
8zaIQHh8GcS2tf49CBlVkAINUl1NpseXQclypWXbdLlSoCviGV1qUiQAgHaD6WHyB7Az/jx34VfN
crWTMNIEM0FUj2WUsQ1Yy7bjGO7NJQZZG9glWvXkXWKQyEutFmDSpyqz1kJdlPaxXf5SDb/aBefe
9d24bYin7F00Zpfq2kjK+9BMv+ROHiCPBle3bfUXZAyDW1klD7LoYZBI4D05fag3W133+1w0m2J6
THtjuokWAUQyIJCJl7PrQdal4VDt0+LEE8od2LepT0W6AI6zwDppS2rXscHT6m5hn/TB1j/J1qlX
rVPjPYXN2B70PDVe8CzZkqSzn9TRiR6aSDxlCwmsNFusvnJ82pRZNzZKjx5QWaFtLYi/r+Vdq7lT
sfcmt78UZWtuV/giTjur6n5Zy9ZsBKi/JYxjU0VRSbRzDf7zMSh/GBP2Mq03OWe5wI20beyo9fmy
5tVdu0MQesC2g+A0y5kUdTehJqintRHoapZq7DJDNOmjCIeuKH+y5uR9/cyubyys/Gnpb/W592rq
p2wC4Z93cGzTPtqY8hPFeXVg6e+uhTGoe3u2+A/Io3mFobV77tII6eQu3Mh95lT01SEnPuyLVO+f
pjGqdpVrJFuZKAzS3FjlqemdUr6ylyK5r1Rt+gz67PkCggHrZaDiqqhb1sbOMQ965ewOHdvLpKu/
WF2KnSSxziGpjnZeWK8iHROA4l58h1VWcPAULFPi0DMfsyLTVy5YlR+djnZz+6uA6/BalI8Eg0tI
hH+eKMrHmvdNBegF/Hfe9SnqznlVIffJlAPYlyVH5BBuXX5ORUvKSI+1cCtbB2iSdTl9c51VMbFX
D/jv9KESdLdZ7KSn3ipjtNda57XPm02bddr3vOwx5tHS+SFjkQQQ0Ha3eGJ4n/JueJY9mjxmw4oJ
Yldl9a53i/igZX392C/BN9nDQXiisobpXPFMW3eL3kizHIQKmUaNcm3tatHEvt5OqHRsw896J/mU
j/GtoWf1vXz5lJQYUN3Ln/HSdi11Rviu9HtcEPBD/Oe3v6c6f33/L3AbMj8aibq/aiEZltIqiDrj
3ekdG0UT/SHGxNfHmwy7sjKxbyQxQp6FfcAGyITjtE7aQAFLNgTbHhtPwO4CHj6xiZvaHF2y5+pz
6qTexuZRtZtMDMPtoCAqvECLJcg4WTRuuhJ9ohrCWoyo0Y3Nk/WzY3qfCzfV72RJDceVUSTPaUzU
RrOL4Mhzu1mH+MG9wrj+gdxi/lB5rXKbzsO4ymGY3U4eZmV5Oj5gYNRC/ut/WCjVvjZE1sAuDNNL
YmCjEDfZfTqF4rZMYKHHrlveNp4T7BNN4FvI7jRnD7mZ+np4GnV1Rkm8/0PDN/NpqgvdTzBq2do4
vq4q3nU/PLtdGXx3+1RLlH0ddN+mBh243Mwrvo/QWAvNa75q3O2FXjkv5mQGO+jAxc6uq/4hsqtz
BpT3NcuNtcwrqR26RJMoo3snqR+EEiWHcYztm6CAiyIPvD5BKJY1cmsLT2jhVQ2/hM77lgxNXHtf
ojJAaNNQGwSsp+6OlBiv0j6eNvjH1NsmDcy7hqeTL4La3boCRMEK1jaqTX3qPLq4rBjA4L5qAGZW
ZYWHV+BU6L7jaVqq7ktkFcM318WfED+6dpPMfbKzG1XzeQKIF8+2YxyrouF7CB2+CWsRrXrjeShM
75c1KA9sivcd2fn15MBYmFIM6zrUtkUeubvU7LybcmzHve0qx2AuMaiYYLFnGNypoKtfZkTItwO4
OAxPe3bgRXenV+D3WkCH3/pU3LskW3+SciJm43h+GETuFrmg7pgBi5FsPzr8SQsspnmAtpCd0MNO
HuShrlXtRkmB8C1VqaI0fpy71qaySu0snAn+gai+jG51X9tF9Qwq91lrvOwOESX1U6lon8tQc271
pMIo1GruIQIA6c+ThC3cz0Tti5Mah48evO5DiCuRCRG7NE8KAWhvM0d2/ipsosZVrzZbWVQm+86t
2B7a+iBue7sbV6FSFK+mksTrRu2jG93rz8A0XfDPqIhJBk3kcVaj2ZRWUbjLJ/FWLxtTgpiEa5Yu
soza2B+KUxbrIZg+kRkp7nCv/UQOFB+qMeFOwq/gKEQ7fFZdntRAw/MdQZIfvHfFQ47Bznkcnb2V
mVHsI6hFQM8Egr40qlMgHobRcY7VnH4jx0gPgULCwYvRJbuUYxRx8cDSMfcYi2FTEVn+zDKm3wC9
57W2FG3D9nwVe+5DgT7zNvaqyRf4MyL/YhvFzeXUMXu2Say4XB+TJ5JdIS8oV1f8SNxiiucdi3a6
r6fEunPzbsfuc/GW+VEitb9Sk+6bMK3hfu7yytdLFyH5+HVuAPom7HSmPml/CfNJuI741KaRd6qD
Ge5wnUGrSPFm6xMe6Uj4BXtV4A1VcTvf50pf3RfLmWNq9zkP/RtZJRuHss13QhihL4uAm/JbXNe+
paSEy9axnptUHQ6itRtfFh18vIm8pV8TpbCf0RYWj3mPT+NSqkoYm3E49JtRHZXTvBxAk72dZXjK
74bI/nqtuna79vVgFJPa4Oq/Rzp2ewOK91cdVO5xrNvk4PaBByV0zPexqYVnEcftLmqM9JZU4rQ1
KqO+m93G2Xg50h5Yct17vJn3ZV7mN+gRd8eI23/fx6V7MlBK3eqTOt+NdVduAsAfj/2cIj1tCvW5
yh6axgJ14M75A7rWyX4wsWNOQq+7m+I+Ju6VNa96UJzVmjs9zcAWYMv7R9JgYg1SL783SLvuAVKp
+6HqU78ucRLSiKIeNJvZhKUsrwxR+65jaF9tNha62tg/3Sp/0lhD+C1BxXthKBvERapfJqSyiGfh
azjwCUWUlvdWEff7ZupuXW6lXaq7YjdaYGVUxyW2YEf6i2q133Q7T34V9hmUJgIL3Mz3NrnnVycy
Kr8etPYRuZd+W2ddecLj78ZLyAkGodLewzDCHaIlE1CXox+VTfZTjdhmeTjHfbJdEwvxvChv5tmw
zjo4knXkCe2LKaYzMRCXRKWn8cjetqpdf40ja94IV61x5RTOY9GKn3AreFCStWdH3NoPuIMkN0Yc
ouSXD9Nt7i3bF8vCxbAKoWV0016Lun5nhyyRkCx66EHpfveAyS1WrNPjlJu4nmeNum2KoX8hPEGC
hB7xsnDGNTd/0AWOcf3Y7lUnzA7O7NkHbU7KE/+X6W5SO/vOM2tvHYtFrmpMvP2kx9OpqIDjj7EX
PFum2d47zXhMYaYKQ6yMmnRvOHbZOUaAb0cGudtIcFfId7m2RVwfJPSrR9gcpIjbIWoF9Kvt3VWP
pumzqg7FoxqUhEw768Zqhsw3zEEc+h7PsdnVileIGD/Juoz3tQe1ozSiH/HyzLUwqK0GpfJjnTjs
5Kn2YcBZdTcOafEY6njwqXi0fLc9jEDjXvuJ2cnPWo2dT7VqzhtNS1/dqanwtzC8+3w5QLAXKz3h
hxrYiq6sCARp67lxqk0UNN697Oh5GNG5ielhdPRnHcpu8FssHizLLLJbZo32vXuZ+zJZZmu7EFTD
IOaXSQmjjVtWxVkJCQDCD2T9PBjZyUu8P5zU8M6xwf46ap9mw8DBetYRrPVguTc4Onmudq4gqPgz
+tpATxDF9zJcuIshm+6q5RDviykvtmyO433FTmFt2r3+gtzpV6MZx1/k52aQyixU2G03Cua9beeV
G0Hsm8dlFs5HBRv1yFSsh5HnyF6dlASTT1v7ZCehsw9SpUCkETM3R8u+AITJ1rPbsuBSq+k0B6BH
MGdxtoltjOgBpeXWVSfnVNZ9P6Ck1D9ZpZPvZd31oLXun11aVyeu5gD/YjWCImHbvritaDEEx317
QNR9PeSWcZ96EVtUsBDguXeJMUMRgJAAvgchSKHXYjXH3Vk0BltAIlQ4YKJcDil7PMg6LTfs1TDj
aQyD6z4xYucnuShcEDBoCt3H0GCVHOvqV1VRsMczy/loKjBNVgHayfG0hCZqRbAQTL8obZy9CjUC
sA4caAEuuwTAoyOo9AEBNANXrNFtNjYYeiuKSUiGOf691Vgc4rngfqhUZV07s05qzwseJ0c8hnZ4
hhsdRogDKQRY0n4XaE35QDwNSrJSY32sddDGbVZNUGqbT3Y5JeeRuAahkK75lFale+ul5jO/H/t5
nmDzQAf/kyHuLGoxVyoY1nnFuh5IAEuCuGxI6ja47arvsmBHkbopHZGuHaeZ71OksVaG1o0wE4z5
/lKH2sdOz1ywF0sX2cBuAY0UBQ0YaiqRpL5qFSyAF4200XPqU99nb2eZUaUbZCMtZL5E25GHpc/l
lCcRv6sMy1wk89FFtJCcVFSo3bnmBWd54GfgHXqYVgbaImcL859Uz5OHrsbBVi15LLKCdR60eUQc
hW/mYDWW8yDrOrc86mk778vE1RGYgtnVZzZZ+BE1OLVAU6XGe9AMjHt1mizfCKLwIeJT7yZnyvYK
W8taD2fYaNMSQrgDwboeLNXkNQ1y06t0uDiJ+TpA6jtHw4/JKEm09lO19VwCt1WcOsc2aFmLLWda
inzOpVKW5aFzbsnyTtuhj7sNYVNSFBVMSKFkr0EapX9gJrAooijdZ573mt8l2LqBRYk32BQFd7bK
jyJOv7K5IgHfN4D3e4tXy1KUB+HpoGotj+gAvDaa9NGxj4VYYzat3xvtY2y2EBtVG+mVgC8YSQSU
k1WvyQ6BrQv4G5oS+9VMPMBMrWwdz4rxIA91BCWQ1Va/1UL1ra7p+p6EjV4fxqwxL/2Ept2S0LNP
aWl52wrt4XXvaOaxi4m0eGhYP2uR3T6KVqxURHCfTWfYeKmqYN5jAhpptRcDxOqJAAHGykvRqvIc
Y0p8i3O9wqupGHDAqJD/3yHBlJGLLb+7QVLiHCDEkXstZsdsjg8WShr+5GXzzvIC9yZtlM9RUqaP
Aoak2TftczhNzXMJGqkyOu22CpXm2TOE5Q9oVPOEpYgLS7DTBkIz2DDdWiWgKqhbwW2R2D+0eU5e
wjxpDrEakRHywvTFhi2zMUUb72UrjAi0OyOzAr1CKzYTqNymypPqmuoj7w9gLFSPzgBvMVpcANlo
3jjKDGBwsIy9ZbTZGhURG8ZU2iLYBHoMHrj9KSeUgH+Fq66J69M6qdquKnm9K6ljEWKJ0O8EJrqR
Y3VvCHeVVvWby9ge0Blve+J8S2dWeO22nEHGy9Z0IPZnTnN9KQLT4oU1jepWdi5ERn5zNJEzXK6r
hmmxaXoCY5ex4xisHRLaO9nZGHDZayI3uLRmNq615HTr/WVsLEi8DaSE5J+QzpHik2FNd5jx7C3H
G+4GpO+3eTxXJzfFurqMnxWc3zVVPCuaMzznzfgZFpV3Ls1i3NcD5E3FGMVd3yFBFw8e9CIlti91
nfa1ntFTu1QNiBXcmiSbA7VC5zZhxwzQPDq6whV3co6iiTM0T/AedovRz51CsMSLsURTk+wmDCF+
w3r7XhCc+lpVEXYQpWHhsmUl+3h0j1035/e9lX7q1TR8gY+sH/G1QPHaG8OXJu26LbH2aStbAQ+0
PjlC7yhbS7N5yrG2uw9j1/jcf23rPNzrUamuK2E1KIbYzbqFt7prE5KceFogg+RVuINsMNr88zRb
Tk1cRHX/XYd3p2auVdt0InwQWo8BJMzPNn/ek2cC4x298LPBr+0hyMqjLCmWMO+ScHqUpWQukEAt
xHdZavijoW/HNenWOvo8N2gHuSM5Ojlr0s3GNgCZsk5sxbibAvXtYCoHRxHh3bWaBX+FUVr4SXa6
1uNGpm2iiUzxh4YyTNRVHcAWuHaWXYhHsNdBx0z8vlwwsGG0Gk37BB9+G4tuenVnG5OtDlDzhM/l
WdUJd4GdXrtovcB/byI/nqLyVh7qxRRFnmWG5XJ7F7zDHVRAZJ32+ywrc28zDhBKPjTIzrJV9AqG
yMvMchhkH+xXbNESlSD2epm1bd1V1s4A9/C4tAmwTHNxRC7s7ZCwVDhmy0GeXRuu/a4NH/r9F12u
088A4tOVnP86Thavfa5X+i+6fJjqOvZvP+XfXu36Ca5dPkzfhgsw70Pzhytdp7l+mA/TXLv8b9/H
307zz1eSw+Sn1Iap3vZR/Hj9E2T9tfi3l/jbLteGD1/E/z7V9c/4MNX1C/ufrvbhE/xPY//5e/nb
qf75kyLv0LA6NEofFRCWdvFyG8rDP5TfNZGKYlSRuW+jLuXeTMvLLJfyZcC7Yf/2CrJSTvV+1N9/
outVr31U8s7z5tryfqb/6/XZzLD1FmbC6vx6xcusl+tcr/u+9v963csV3/8l8uodHAirFsP2etXr
p/pQdy1+/KB/O0Q2vPvo1ylkS7b8l3+okw3/Rd1/0eV/nwpMfb+ecPhZmcnU3vZj5GwaEPG+LEbD
IhlgFi3IHVrBaFm+WrvBWnHbUt9lLaZ+beOxolyaZcdxCsHEAV45QVJvjnqJZ9NaNofDxjQz7wzm
FwadrBpmL7upPVaBlV7pO30ynLVJUsmH9+eTZgB6udi1XczcpK+btHSDs4ekpzy1xjlV/KvRm+68
DbxWXa3ggsBIUDlus69B3CoHE8lnv8jzdEdOiniUmpePoDL3Zl10t4gtFY8K0ZeT5XX3sk32qrlz
t57djGto4cWj7KanWIlFBFuOsoseqCyRCpamzCo7ZFUJhstMtNV1ov/y6ro73DuWHhBE/TdX9iaU
l/TgW1gYROAKV5xnkFjTykb74yzLmE1G/ph5b83XBvN3F9tU6FKOdCnF2zA5Vh5kP+/3LFadRtvS
hLyrVTBajCYhCyBP5YEoISKl1/K7TqnrnkFfTrt3Y0Ce/tn9XS3iipnrj4YqkOlDwx+XN/t2wPv7
Vp5leFcMQ9GfP9SzIIrXrE/5DX0YMHbRaUhD1Br+nEP2kIeK7S0qUPawu9bJsyhzhj00yJ8f6uUk
VeveNNVsH2WjrHIysc3VSRxq8PZgJskTYuRk8RU5fmE33qVeNsp6eXY9AK+zb2RxlgJ48tQlmRI0
ydtYOaw142AdG02H51k+boEADH6czLq3Ql+vvV/VGkESTI0UfrVAqAnb2eM28TAJFqHa3Tda5Ryd
wX2WVdd65Leerbxz2WvQVR5y4Mhb2wwHf1pGyrrLNeRM10p5HdcJp8t1ZINazV/ysml3kqYrz9CB
enjj636g7iLC51WrS9vlXHJ2JXsXWVjQDt3aQ5cTv/HmqHaGkaFrXuftUakVm/NAUZt/Oe80o1F9
2T3ommG86TQdg912yNdtYrxxp1Ol91yiG9CorwejahHrJJovq951+ci8lu1h4kLHftfVUAIhh0si
NvIFqxidf4zTiFmbBkTpNnPtm2gBReAQqf6Rl6gDLU4a1x6RrWmIBovc1w8fQD9pDvh8KyudxS0U
/qtFAGRd/sYGoWl0U9ghmaMlAsid8hiTRUW48k8hPATZc3zluuEimldJPemlX0c27NIPqIXYoHrS
Ih1XtQ+LQsE27ppkHSH1HvkgBQvgIHmyFoHXPFRiah5knbbU9ZC6Ix+b4nwry7L5wzyjmty1fRAe
BrsVp0G1hpMnyBCvZDlBhf7G1W/LvhyL9aWB4BN4gNHpv0WY25C41wf0l8NqfZ2hL5K3uT7URct8
gX77odpWY2Wn6OND/9sl9N175c1FtAlw1DbhCl1fJ/LsH95Il5eMCGLVDwE9+TD80MdVyJjmWfwi
4IXtisVUTh6y32eTNJW7lmXzINLLiA/1ssgOetiB/P/Sit6dVwQ+YU15kJhzM1bO10MRtG9FM+xW
PTCRk2yU9ZexA2wcP5ybeXMdRlQ9WA9VrfmIJKF2a0I4hAYlEAM0jTgGBKzVG8VpX42pz8NjVzji
VCQFG9O4rQ/JnNWH1Mhc9VFYxA7U0S182adZOqaSqjB5IKN7sm7EIW9llRvppc9iVCAP0mpq7nu6
jV7x6Mx7XnPaHWRW/U6e5fiA6nPcn6/1OtZtp1y30C6iq6cCql1pY2XtHD42FD8qrwfCevwloL7X
sYKI9aU5Nj2kKn9fTfZul0uOpUJKhqtdP0DUFO1paM3L1d7VF1kNOgZfPNziD3MW1zvi1OqT1+cI
VSqB/UPHziPqc/HN7QrhN5D674PffWPDmT/0Fc6XhstkNXrKoUYKoG8RR8u8lnBSEe4N9JrEpbm2
YyKSIB3e6kqIVeVY47CzjLgMlvOIaAnq1ZG7apeWBh0zbS1ntMdoL7t8HLLMDbU2RvWdEbK1tOp1
pjvOaN+BWS82bovQMP919g87gieipfXXyE7Q9bDa7K5uUrx/MTPcWvBcnmVfKdfyr33VYbZI0wB9
UPRGWTkaryTJGWhxPYAMk1JcYMSqga6abJVsA9nquAAdZKscW/bkIVXPML3GD5jHN8mTr5rFT4p4
PRH4GvzUtShb68WJSrbmJa4yjQmgqdVQ+fX6lRlk7R1CJTB4lrNrw7UuWlpBcGg7O4GtIPvJg0CN
+dIAd+PHTIZvFoIk6nWAvMSHmeQlJtROUIRmYtn5eu1s+VCgr9pzDazJcMxqY0/A8WJ7TF7hQWEH
o76GfAEkC2OkhkWvvdaWBsiqmp6mUsDPU9KMTHiovTqF6pD8VINzmM0qBoj8YJfhctaiK5rDSLz3
v5s1GHW0MRQFfx8WjwdLuNZOCwaY2eCzVuiHDadYj8OXqJoPYU20v3OT+bmsS39chNHgz5W3eo9t
VLj0grTI2tnGY0a2eqle86cwpWyVU8LKEyfZGpvquymLqSBRzBxuV/4gpZCRYfBKEPRO/6giOH7o
3cjeYnZlf1bm+Fa+h689MoCfhyp2rG3UWogum6hTiVUzW/VOrpPnJDZuTKfwP6yVIVWyAp9V1bix
krfWtzrZErfNu5Zp5PWzuizVSfjsjbJ9ShetBSPLUNEx22OnCkXc/i6SFA3P8jAXzgFydHW2Ffzs
mKjct5obP8qDB8CjSsHiyRLaFvq5NrsbYzAxgMmnfNzlvRh4yDJg5v5/dPKs8xf/rV2JFB0mMZ16
rLreOcsukx6IW9udd9cBuj2ne56gsOrlAKjMlt8hn37pc7nunN5VZRldJjGQd7yLJhKf8lM4wPCx
bQ+slewrD6CmszXYJrE1l+lnxa38EVeEJyVbqwnarmXfiqcpbHQ/FhjfyroRxO0JVNQPb9F7lVV1
aSIVlKtnZ6kSoNO3aWOzilyKFZu+R8P6IttkdzOBR+rlUHY6NTCPUx68oh0ibrwwFDdTMIJCl6fy
wONdUfC1+N3hY6/6d4vsI4tB2YX1SpaROos3ujUPlzmvffIymQL/OlrOazXT2+e4TCHLVe48q6IJ
dx+62K3KGzX0PkVWg5NK75lHd1BisIOzyqk8XMuyXfaUzQ5SWW89Zdm+9rw0ya4kJCZfC9EZkZ3k
HPLsekm8CRTD/7dXkz3Zo0aoDoJMVPV2vHMQGFwno5ZuZHHwIuoGY7wb3NlZCTQoth8aApH9iMi3
HD7Wl+MxqnLtpimazMZOhUlG90mfKnEb6mEHOCl3th47ywdE7ZtV0MziIIvykPbuo2oOyUmW6iTR
HnprXBcYCN2VS8kzw/ABYuZ1SI0Kx7nvrX0wtXPse32HyoCXf9Wgf8c+Gi8zt4iO2J8cvlx4NCOx
beMcnFLd+MB7xEPjqNETRABwlcGTPBiJ3YEgsoJjttS5LUDVeVYwd1mKZOv7uyLUj7XpvQ3QByAM
FkaCsgoqWr5x5gHZ2KU/2NviNJTOr2t/qIHAu+z2QXaoh3rywyGa9rI4d1UPGM2OfVlU3Mx4LKrP
eZq9XQ1VpJrwpe0cjKxLQd2UBkEbd/EtQ0s04S9LwjUS6+VZ1sWlBYj4WjYPBkQ5tPrpECyDZC9Z
lAcjthNwNGW4/tBwLeLdYm4jywYj+NnQXHxyJiPEKsUl2TSiY28BfFx3op23ZOGjp8CNowc1dlfJ
VOV/aZVjTSx5ZN/McMMnOR5y/8fxskeEOO2lx/UKv68vG69zAApGyxcQuofU/9aK0PBKGyz0Vjbk
nbOrdBuYGSFCApb43nRJeEwWjPVK9u7t2PGnyBjv5aFDNfVcBS2y9t10X9iQPPIkyHfyMyExjSWD
1ZwuJZc0WqtY4yqVX8fvVvnp8n/TmhESeze2X8aK5asr1NTak6sOYThlUG/SqjkCF0RbCgDs4xj5
Wbwk/JeaUk28oz0Wv2TTpVMT9JusduPNdUwoymw1DeHbPLIBMeP/j/Ncrz3+58/TD7PqGxYKZXVm
Gaey1XdDoluHLjBYb2XDYJymmmlYemXGKbON5DhCAcYW0jjJKiFbL31k9xpSzkbrPLgkyxDZU84t
i8qIe8S6DhF86tJ62shK2Xy5ouw+QkLaQL5qVrEbp29P6WoC57OqTGPa44mxwf0uNn2CGuYxrnML
6DbP/C7klYfFBGVPPt9lO7Gcyd1Uddft39Y1wRgfiPIpt9wg4Z3bZ+52LDsDreM/69SlAf87mDmN
fqkvUN7BLHnpgoP5l0G3qoMcL6vkAI2fz5pfCrIoy3jZIIbcPdn6pGyTfITPIaoTWIn6NGtWdfp3
Rdkgu0yoWtvNDLX2P/eVM2Vx+NWxUURr7KdKMRRfnpmAVi5nxVJXZQrmf79b/7kffrAKqGCCmW62
+aCNJYs6MF6liAHM/tbMkvVNNITvbLgzoAVZYCDblodnzQkhn5FfNs0cjPNoGgCYkydjqQ7yPj1O
7KV9WbRqqPdoJCkAmOfyRdcIwhMFQnB06cyK/jLHzJrmPnGipxCy0guHlNvWZB2Dw4Wd4/e2Kyvn
sQ1s3CSvRcghhyH8f6y9WXPbOhMt+otYRYDzqyRqlmXZiZ34hZVpcx7BCfz1Z6HpbTpO9nfvqTov
LKK7ASqORBLdq9cCoclOE97sDUFWdkts0zqDIny8n0CTYkmjO4EETd4HJg4i1sCCXcd84/QVbl5j
YqfnyX2dQLPo4BrZPJVGNH+00sR3AKXZVG6dIdfZyV3JYuNWodHK7yrkyUzLgqSesgWa2a6r0hZz
CDkkFliBma04Vlz+6kKLHZEaNm4gNT3qSaRfWNe68bp8lugVu7XKJbtWuzB73LeG48UQ0s7lMdX4
P3OkiWYtoNPNck3XXD5MFoLrOwEspgKG/UT2rPXadQ2Jj9281PJhyE0fMHGy+YMsy5XPzEudQ5Hw
EIQJ2NgZaj/pxlq/B9QffVsatvSrxcjkBNwt7RcpHJhvRIK0fo5Zllgci21ZBmo/yWrC7xRa9+MT
UmjPaKjUPrWltHZlZ1b7Nm+yT2Dy+84BfPzxe8AYQ/CiCZGWISogqaNPxgCRF5EB6pFtbOw6fz80
1ZCCyUvBy5C8H+aWNuDpLTDW66GzjEueAg80Bu4X4FtZcAwZ6NLRxAOWr6bSJNI0iXlBbte4ULQY
203aGMOpbP/JSss8RqB4OqGTFP9VtQadSnSGlg1IxGCFjvl4QkqIvFKF0BkdGoEmqdnzcWzHrXG0
+x+QNLPRF63iaDkaI4nUoRW6PiYyBF17mPY52qBxMCYWafuxRsJ+wnNk3Vt14f6TZWZ+Ahq4Quoz
zvOTACJqnToBW9Mk4WaeH3cduuKAgtXMC7Sa0bU+SHQAKoV0NQRrlLx6UdBBhNx79Vp639wmSANc
0ID3jF1n+aXLk2nFyjh47jrAkVhfyuegjq2V14riOXAgO1iWoQcVBaGtNAs9u52BjiaUDbwjgzrt
3KdtJkkwDxlRPYCt5t1w8VJf3f/fuVkWxmtnwJa8Vd2fRgd4jNHEDO8KnnOxFdsJymdAsUvUDE9D
WPtkGwG5nDazW03J+5L5jVrBREOX7zHe+G6jVXvQp7h+irbdrzxNngRaDG56X/PrkNfZiuxF3pub
XAeM3FOgXrQ/49WMfQmmuj3iDyCgVJKnX9HdJlYi9II7YAGnh0prb2QPeV5vs8C0kBjDRWLRbjsT
cKIWPJvP8YsRJePPYQohV4Db2q2v2mkP9ZN6r5t5+IDtIDD0dmH/jF94C/4TigS9mbzZCWhhXt+s
wTeJzidoOm5AYZGhB+pNfp6MaDXIfCmd7AI0nnMtak1ba6GFp9nbWVggVUq2+O1s8c5nyVheugLk
WHFo3yK8vR7wXTTu6IAmdvPOSgKoNkI5cPXBQUOZBLeqyt0DxS4R4HlHJswC5rTPwgeQ+xWPrMkS
P9AB+y8FGscSrarWVu9kP9oxWU+mHF9CqIv5U5O+jxCqRPI/I4gnKkvidR5HUBMNNTR8FKDa3IHd
JsevSNOja0A6y5HnbCwdnGCziHJEmxNn0VwO0d+gxdbJA2dot/GUg7xe5uJHkzUXqVUNmkLUnubd
NLU2asDjSTSXVknt8h4JX6P2qgcJYOJhcDW+HadKe0IGa44w0PSzyiWIh+wELVEF6sNM8a1DBfwb
Ss/sBGbd9gE8ivIO3Od7o8DHXuulLLeW5MOGYulg6Nk3UNixE43qLp7QU9nvwecu7rG5XPdTg7Jk
ADE3EsptBfJwpYHsyCRa+dnhxYZaoEGPiu0w5FQ21OXscoetXNvWL2hQXGcR67XHOJDSB+t+aaNT
BrS4dIhsXT9qljoAa57jLoJTYGtNjpaC7nuOeyMqBcpD4aqn/b9OixAikA3aYdH3WsvxFqv7Nci+
LNRwMgvbejQuFL+moC22i6TnBNwt1P1qaAVKZ0/2j6qfFFIkxnjKZGSuJrBwbCiQHMtSdBamYpe8
LfUhLHWvmsdyEe9AucKTTZtbm7a1i3uryrDRNNNk1/A22wgeY6epZ2ic73TojJrN96HKvS3v9QlS
BNCnJu1qsrVeP61HbRQ3cvynTVdz0eGH1tQlhqZkjRjWnRzZhgqPC0H0XLZ8V8eMoF60DYbhM1Ut
Z/fMHf3n+VzeNA1I0s2c013Z2du+7D678QbklyuLj9llkH0f+amGVk+n+GOYqi7jYkCGLuvbHY3e
QlvVi9yow5udVqQR2SniLZ7sZsTfxdMlKdR7sWsQMFWKtZoOZRXYvuibabXY6EzxZ1546YHGlmIs
F7yE6Nd/nde6A5qCKHJIa0hpDanjl3X6PmZZsQXx2g7VqJ/QS7CPdW3dzX8PGoL1Cm3R+AMs/yJU
2eYwMrmFgyrA29R5SJ4PNmR8vwVhU68YH3RftLizEbtAJYyfANT31xDQYmBY2Yo4CERY52fTBE8o
RdEkJ+zBvqCozP+c1Ir08loqYTGD0rdZoN2tSiU0pCDPvEore7zQOIQ8zraXKCWSTVMx7wPRde3j
buXMs8mNnDBDZRH5N2CvDRAPJb9MVN4OWiGNezpMbe9snEGE/mJr0F6HEqIervJCN7EthlT7oITD
6IBsNfhWG+S8izEAg6OSCovs1IAY9QsFvDN3PduCzjZfk21ZAzk54J6E48xrkMMumHfhIV411aW6
t+sBBZRtp8kcPjrwzvEDpdf+sCxee/gZVGaHL5/H92BQAiWMEnIFqWFzM3iJPmvHvIoCKvTQlmxu
KoBMFECHxHlvolA1EWBla574+1rL8r+vJcv2ixcn7OjyaOXYlnigQ8JKKN6zoHvVtWlLkCLxyTMP
nZ61D32fe/d9HqkcFbRkhhD6qoGO6HmMxBVq8QV7jXbQjnNfYivzMXq5Hs3Q1fpkk+bo3Y9Yn0Zd
xZ7jPHoe09i5jQNe9+rUiA40pNYdb3JO6EITF+rhyRMvvCXsRAMKisBMj15G81Os+n7Ijuhgl/ZA
TTUWmsHWHaTzNkzgl0MzKAYdyK+XWpZSl3KQxIXsNj4Ma8voFjTo81Nr6Oi8Og+4TO6pypYeFNtQ
jwCyAE7/Psr7u2bK5IlMdKjA6rSDHjYHmSPCkHkEl3yCON3q5CnVnPpYj2biQEkYstt72kqk9Iij
UzqAwzHYtIyxFW1TyEbbEjpbbMuMDzZawETVb6W7ZedHaAAFZAh8Ye9Iw9As6hwaPTvNdGJod30l
DCtl41sWB0VmD3HBrYb+yW2jCqRTWuVbtBmk21pVUxevDPmPkQFBg5JevEafkuMTon2BydOQvBVK
jrN3gclTHKq00Tz3g2NeSnnTCd9kaBsiu4UuImgaPU0VmLoCBkZ/t2fWU9DxFwgyFVdydi1fgSSP
f6rzxnuQPNqROcohxGcM6MMdeWw/jaUuDoVepRvyWqHQ/NBLUEdTFwigfTxfYF5ydD5cAMXEdxeI
XeFuQWUK1CvaXNqzFaVrDJF2oWFuAdAnGV9naX8Egad77gIZb4QVx99rNHJMHPynEIIztwMvbZBa
lOnnUWtuFAAApQOyi9C4LjMhDxh9rxk2wV5gfsmm3NpC3AVfKwus9dmYgx8mxteuV2CX5UC2AsIr
oLctdovdi5thWwMoiTwXxME+TKWhRmBKNRd9utCLeltYPiQxvkxWFzbVqlP6FHSwyw6JKjptEkCw
WnVY3GSTUxhtpgGJIHJ8XGJep2pQKEYWemPwxj4vh6HrxbGvAF16s4dAI52NEUR7m39P0XLYT+Jd
TNnG4y5tve99OJZ34Erml0bb0gDU0AC+2Hgdn+11viM7WeisVXOGVPAL3m0WcwhBSXDaocj626Lv
1lvsvy0aQhCrL0TsOmuOzim1p6ANiBW49m4c0xcyLYcP+w80Cn+B6BfwtGom8GV8GycjssVquMQ6
arU6il/mHRB55/1MXw8bAJzcU2LkNVI6RfMoMjTw6dqEZpS8dsAjXDufpI3OdBDW/AMJO/czw/0T
OTwWnKekaU7cABAS+kXGI/7mwyrSWv2n1l5J50vNsWr+OidgWnAWYQxp7rSUPhvkWuYldsXIaL+0
uD+vepC4XBvRg85DD7H7ivLpRTjgfgBfpFxnAlyOziDLDSoqyRXQ4/Fgu1LbcUeUN5d5NXY+6MMy
PNAtK/IwGQ/3Yy/4lw+TWNtoYFs1y1vbgPfAldw5mIMnc6hO4AUS/UGNs02twnhKm/Euk272IzVS
dFLi7e0B/JoNekwREWm68dQM/R3lz/4W8bbGf0agic1dF+gC3rhd+hm8FPk9AR06X0d168mSokED
WPSJABVlpNvHERxbM8whrwxAPaGGsTVGsFd14NvdVUbRr8vShNq2QkIkRTwvSvPbDS0qgZakRQlD
gcZOZ160Y7LzE4iWAFqM1xTdGe5DvS7O0DbADgTiZPOQROqJN5bBhNwJGFbU6w7ZlalJ9OJMS7yt
QyYIeq6dRGP4M4O+3wboEY1XIPkIz5PN06tQQnpdFBU/ugiIqdbzXuSkB5sMG605wmr1fhUBpOMB
abe1RYIGqrd8KugAxLWsMgYHZOQk5U8XowUebMhcati60GwUbeoVB+eDeiCH9qYcJ6TXZJ5f8wpc
oqRr3tXJCEDVn47G1rCXUI4QGbV5Rtp7+BYrR5hU5pkb4CG+jEhV5aXQxeNrfmcwnHw7okBNeneb
oJf6tzZ9hlJo/gOZPn0de3K6Y8A3ndHADoqw14Cij/0m04Dn0xJ3J9tua+mtc7JlYDkbpEvSbQEi
RaCMoDFP7ljjzinGvwf0Q9CrzNB6d8g4mtjpXwaYtW8A/f/cjWD6WOzgxvHNLI2e/xJvKzuPvRLI
RgEushL0Hlna4FeqcpI01t2wWaFsbEHQDrkLr2LjyrTzFpKxtfEsUHlpWiQhkRy4i5quWhHLJnhW
QGmlge+QhqZt/u9JNTMBzivkBUmqEvS36qCBpxLwQuhntNO/NuVIIFMGRZgBsCfd9iXYjSvm1udE
SHmL1KEYLV9UJdjd1YgOAPybscBLp7J4eadfO9SKaQRKR/BxANkHSeTwtJiSsclPQ69/JRMd7M4r
D67O23mmiJvoUDTWL0j0dCdwf0LGqBvTHuKgZbcGEbqFGtNQId+ujOShSDqbw2lshvmvItN14GXS
8YwtE/PrqR9WhLVkA7pv8F4OD40phs7oAJY08Bak58UM+l4AOKuue53QCEhs15N+TbkDKSOt9Rzc
kzWOv1zXBL6sQ3eTpIb8JPoIeVTLu3EdWK5orMAeajPtRM5p0HU0VEJonbwu6J/2EK0O1uR18ai5
2NL5hs5i+ckCF/Qj5ADKpmm6ddlo13oAtxhFlha6s2tZ6Adahzf46QhrkD55ueiGI0O/K9gw8YmA
40juE14daVmKABIShH1a/UCjuAARJbac9ZlWQ86qA4l9LUGjZUNv1IQensV6bMOmiH8O0MyKgkcM
migoke4HfJEPBmh0L+jKxq25CatPNcgxVvoAZbYSf7QACZ8QckFio4fJuO/CAoALlVPFdpqt4ziq
wYqHYc7LyFgBzZBe8FACX0tlotlGM51N0iZsnQX5b4GRAxGAoM63elFDBViV4DRVggtUaS5DDsjr
x/aOTOS0BQhsdM8cthRBDrsDkRPNJ9uyCLM6YHTz7o7sutAGSNJAMwv9+uzcdHWxr6LgFkyaCeov
orQKcw4iKwaO1ClIfuR4loNcRXki4eEUWjDp1oZ28IqM4G5GOJ3OoaCuLPyuQ1kK8tQbz3uOylZe
lxSA1Ey0BQSxtqfEATliYY4QwhbNBjdY454cGReoeZfsGQQZ2dEpywI3Po/vzLzz7qoWuga5FUNQ
IZimtd44yXM7uOXKmfLgW+3Wd8OAhPxqnF4qbPjwVy1bdJD09a/UzJ+sIS1eOg3/tehflp+xH8g3
UZGJW9eXSAiYFru40TjtZeh0x1r3Bqjy8j+uXI7m+ytb6spaVN1VskSepcxeULR/f+W+S5+SKtfX
SWH21ykutiAxAxv3ZGo7s5TaN2PA99zrUg4y7Mb1QfHvndHz3x9RR2c7Y0j0+xSEZmtH1NUXS3TP
CrSN+f+A2giVzin9pjFNfw57J91w/OjvwyzQdujfTo5xmojL2CaTb3lT+cmJAhBGRyb7DiGN14/B
8DG0IAy/dwaSgB8+hpy8Pz5GbLrlbx+jwYvNxcB78rob8XuuB8hXoAiRfwIVbHkzWtxW1Mj0dByA
5SscWdyRCW9bYuMJo9vRkKZHE7BKNGyNcZ6Ovm5HrNVUNAagxxykyM5kxpveiCwIxLP8hq0WgAmt
9Qg9AeuxD1USBiJIJ7I1YahQv4rrCiTHj0AY5Tc7eJ0OSTDUE2ML2QSz089da74ehDpLAX+3tR7o
UjWy435CbiUzkDhVHpDzQLWH6QcdLJUb0nUwGbILKIFMZ7DBQlNP/0FmqItCKkZFkU4NRRWTlOeq
1m94bwnWcVWBD1MOZnPuFYMKHXjb93g/Bhl0DPrHw+KANAKi9bdoOTZ+2QZ7yHV2awP5swMV77IU
3FdgmHBBhgqcNXnBee0dqPCX8wlyvC7oZe0g8GfgwDRE0SoIBndXxqwxNqT3zpQRmgrujoTdSSye
zsjLweK2apW3boGd6YYWqusgCbtOkfGJE0utGklb/0QUtuRTo8WnIvW3yN/nQWB4jqyMxkAjGWBh
wWBJP23BoUSvgPPbIBnHuIJOiHpZpFI5HeZoszXQ5YvS/HLwpCZ9WeHtd4jsfWJqBkAKsXwBsGtT
ZV76LOOmQqsf7MRNm8YemCzqbLa7UjGMuYF8UfYlnnHzF17fBtzDkHsZFWM7HdqUo1tk6GKk22Bb
vKGKy512AtiBdotFlkd3IcODq20HdFpIZ/zieUG4GY2cH6m645T30yTF84eowUlUbfGYYQd/0/Cf
1hk2Chdu7Jgbt4hQ4FTCrIMhxlst8V9KZY2eY89G5bXR0JxbZurGI1h2fA3PG2imWN1Zy7BfI6Ua
njG8zvEITURKxwayLwWg6ZE4kbfNrKMEbcVDGEYmrUHmHtKi5yjHGrSkgTwY8EhpvsqjMoWCVRc9
VrKuQb8DoFJtxNFjCeJ+kLW462kE++y6NnpoGgaBs61N+9WbYltNU8n0t/kqgpwOGux8C5o06B1o
nLZS/xQxE5g7pVmf8U8RM2e5bkXNmbyTqoyTF9VxBEfgN1+89GuiYeTw93P/Fky/NdzV0vNwKmJn
XBe2p33SQvnHmRz5q214O/sQpyXQch9FM+5EkRqnaHRBuqO+tMBBPMhqlI9W3xqnqpMZVA3x5WxA
921g9/LOTl/m4N/4IQEX6NSXg637le0gQQQSk9MkIn6SvLU3kIQ3VmRbHH8bIpfA6xXNW9xGMdmb
NoJC9gcHU+tneOJuWteAxJfGoisd8jL7hP5VB4jHf010Bl43bw1O+cwvSS+TjFUiQJtiu6BA+z06
jgB2z+zvi9mQYbxcIXfK1ys4FrBbijXOW/MwynyasQTbWv4YDvlB08Cyie6lZFXnY7JtofIJLTmX
H9pJr+90VenVotw76R0gBqrSiyeteBDIOUFmoYZuq4ogRy7MA0MP2TwJ7cXdRkDcTLIpuIMcabvS
Mq/62lYoR1o8j0550FfP0COb7Y2EShEEiUy/Tpv6a4V3VcbK8sEoArAV5RJIY2Xv1XR0QIXL9BqS
q4+h3T1B5KLcQHsvfRx0pFvojGyDskllo7P/N3FaifRCoYNrehwjtvaMCXT76o5m7aZetl9MHsmT
1IFZJmua5Ww9DrijVJEB/Qq/m0CC7UGERwNB3rYRCduR0MXkGHcWK/WHNB/T+1jwn2SmKDd29V1h
mvKLitI9Z2fkwMOUmvmId83ixCzcBFCPtx7JVkbRZkST482wDOsxgVDzxgHqekcRNMGUSHcqAdhH
sqkJvQ321jkP4PIwBogv9cHaHT0DLt0cgr7hfqRSXw7sVmu9t5fYFr2o+L/ZhymD+mwdrKIx6u7S
YnC3Ke9Lvyyi/DMoC409dCm9dRS0+echatC07ITOSvMwTKYASYkK9JgUzAzw+fT5cEfOtEqmhxQk
ZCFenQbobG3ysOSfeDfEt8Fph32f2q6ONJzdHis8LLPVwMLgYBo7ZgnR/ySHVoLu6pTzsT3O4ZDt
g94MRKiAnqrBwjJV450Zl91zu7FHc3jWNdFCcGrMVjQMq04xTGqQgVVeqJJWEFdAKwsN8xEKZqE1
PKIy7d3czr6QGX9dMBSFALlXaYMlXaig5RCC2ZPXYfIlMGW7TTPs75bHLbIjmVzFyJBAC+DdY5ie
tsvDNxh91dT7LoB8ESmwwDlB5mV+VtNEjhx0DDKkswl2d+wh2bDtVZUt78b2IZ6CbdtF4ZVMne5C
7zhqfpKPTMukxfb7pHac6hPrhp8U/387Ke6AFgPbAz5aJ1zkSZ3x6iUhoB6VGIz6u2zCk5bgbfOx
CNryU5EG/zD11lU7Tbxy8TJ5AZ2gMQ/t34fkXYKRsRKXZTik6DhjWVhvPO0QmKqzeDTc6R6jkPqM
+7+ODKcoVkNm1w+AhPC1lUf85nImt5CVbs4gguuPg4BYjue44or8srHRAJj4PNUQ0pBl3Xx36+gg
GPC2qxJwbvATQCg0N75DeSf6YnOHr1OU2+Yle03RPjrF65LDBMBSN1ivS6Kl/Bziuxu3YviilbwH
NSPOJHrwVtA5GL4UAteks0HZ/hpXGhNoYj0Qlq7HNo+2pA0WIK1ysR1QXNQgTvZp2HQNhMKhyElK
YZE3iWuVc+fyZidpMRsJDDyM0wTvghe3gGzwCidmgOfPClId88l71/+I0QH4OfZTbGzDzug20eQE
h9jz5BcHctbdUFZPgpXJJQND9GqErscXCouh9HgARzB0Nk1nVfHe2ycpD3YRmhU3aEw2/Xio8H9d
ZVO3McoMuh80lq3ZgVbENP0RokLQBbUn39CdHbBMPwNLhgfirQfoqr3S2Zt9MZF9stgcTxT3ZLIU
YGSEHU/V8EB2MpHz/9P+YX18x999nt/Xp8/pEaLjbe2BW1sPXW1bptkmvpD/HnoQ2UreXbsiBe97
PbgoXRTJ98ZwgtQHth35n6YDyYiaMMcYUwKhl8SBKkyCu/SfSy2Wt+Xm6Qkofe0xh0K4UkMwS0t9
i0S19pibbclG2gkdmE/vhkxfGT0HLzYepYYZsgNKo/qMGxvczFxZwu0uDljmP8e18foATqrXsBlG
psK8tuwuYA2xP6f/hk3t+Mdqv4fR9DII8V9s49tvTNgYQ4Hp2lYWNOmN2rnFIjZvQHsO6B/GF73U
z1kLZguKFKbR7m3bcMGVyLEpUfHNFIPqMGrAdUsxUrPsVSOApuOoscwx6gpgX7beXUHfzOHZEExn
0EbcUzQtO3q4bxlzcUgX43F0gFoxAy3fZ9DBfNIrlCQCJwgvNATV367J2/hRgyLdYy6NjVQ9rmlm
cHQ9iXJFw2lixh5kzPrszcYIQJixKPbkpSUjCG5caKiWlBk4+WjJAvQ6WRe2FysMQIuieUhWRGtO
eRN1EE0OmDjk4M6US+nCaoImXhxuacjSaDhxHZpFfR0Vn0LUjR7NbE6lUEBTg/J5mS5Era89p/NZ
a0ClMEy821ijVY0rtdBq6EE74bQAGnc92B/+jBjc9tSMeNR/iAByCmlxVfL4yxoO9u+bMTagD493
lpz7QOIgpWIbJo6Tot3vE21LRPqzbfaDVB8k+3UDFlir0NjOqk1UJThYTVEHq88ODVEymYeEsCFM
TTRYs2nB1LxNIrQORb2ZaEShbxM52hHOUYhW6oSX1y5LT5AfdB4BDXYeHc6f0MbVXEAS60CyvHZ9
5LdHn5yto3kXiZRVq5xkKorsrnQyDlZazE5jK/HRUt9sabqrC4adaPN9nq0mQUpjB3h/fE8m3e3x
UgXi5x19grF3u1MEPeAVeWkNjhpcofP+Rqah0tBBNDjpnj4C1LXro8VtHQCQfz8RSH+g+qU9kKXV
c6g+Td+DJO4PlIATIMjdTXVXzQm8ITbaOzxob+SkLxmqsRB9T6IbfcGitEXbx+/TRV5Vm8jmoG8u
UvcQ4zkA7K57aL06/2TxpPiU4z3JGNPxGtYGvuMWN9cWj8SenEBIT3sDRAlrmvA2HferHCSu0vFd
u0zuDOORQBMcD6ENIL0T2HfAd5/WKCo3wxh/Bw3uN7uDvg+IRrxDHkGN0cky9oKJ5KeJstLcjZUA
NFNsND3hB0tB8JlWyz3K4kxBL8QNdWFrFVRNtnXBWjBABulLl8YG2E4zVDAypSSlpFyUHcha/s7+
ezxqhhfuNVF3QOvyCAhrCqSCyvx9yAFWTlytjRgFjcXxLlnYUCbQGcCqWcS4h/d9CS6NIbhBxSu4
2QxVFrwee7seMrY3cAQg52+j9WtwvTNF8CBh92P3bZKWlawzL7IVffivwBnsZG0pduBGLUmxtAYt
adUNNPvUFeqeI3nbQb076NH0pnZ2uC/ZkPEL2wMNG65vIrDCfo6x88Bry59h9KjoLShoe3n717Ba
rUZA5rcwtY+ZVyM7XVTrTLFclFbrejAq9+kA4ASEyXbtlKYn6IJlp5xp5k4ChXCNhhIw9pK5j12A
1HXNrfIrj6OvcTRUv+oEenepM0YrYwQEuonKX51Xf5VaVHzN6yKBNE7qPEqOH3OlRdkVAhWvV6nZ
+P4qthknPupgDeiPX2pDf2WNgdL0cAJmizhi3pmhDTnTyvzNRpMUBYcbMkhseK6fIff2CJGY8mih
ZANhHst8JFsovrSD2T8MDI8Dz4LscDOBC2uJh/QVII1Cx1tqw5rbfHju2wmipaV5b8nRPhrqZdUG
dmPLUpmgjI03VhTbR6BdfzfO4vFkNFRk4pvHUbjuzzLVzzpYTpYTx2azxfv35LeYMvHkU9zWL/SO
TG/L9KIse4jNi0A/kH3w3GtkuMA+ZNPXLoTswJLepTSwspscYuemHW6p80AOT1UIpQpIRbBNjDoj
JOeS6c4IhL6mAMt7StvaXEcFmtUbEWZrMenhdoot804D4nY+MI9HZ0+Yfp8HSG+Rg0IGyC2tC/zI
tmTr0f+30a04hDBdJ679ALqQ1krHbVkI/P3qUkMCUsgjXhrlF7DnOpCotLRjp4acb2tvdJ4rkNec
LBfqfZHSjmb55Kw7AQr/ydEKMGFVvyppaC/qxE2r1xMGftxUQBDEYqguFixjT7XbtpuoE+Z1YNAW
SJs4P6JgAEaHYPL8ikMVIWFBsc4qkO+ESp6uUGedC7Q3gDwY6wxFv2TUmf/fMRRIhyQB20mkopfF
6CzKvxVF62G7ZZxpy9mX0XTPtelMMmRpwuW98tEOk3wNx7dFbU7ffP9rHvhQwHI/mi8NZBlWID6K
HiMjcLfSBcZmAI3hhSde7He1YE+l1n3LyxFq5jF48PBW9wN0z8ZqVJM0/u8kgG/HCxp6EjBravrT
NI7zJMiqzpOaEgktwE20oE9PcW1p62wakjVyTukpDEaQtJOnDRL5ekquKdWRQLHy6WiMKKAVqq2y
1NAIHjMIr0MLLD57ARg0tFw0D5qZVOuyEtGLzIerY6HXa9UP33rhtr/QMvVP5Fruk5MZ4GF2R/Oa
OnoK3ScRHfGXrS6pNLgvTNd55Il4joNwN6n6ER2GUnrA1kToG6dxZqBcnFrjkVEF6l3MmztyI3mk
UatDcb6V3rQjSFA5Qqe8b5DRmxFCCj4ESpa/24QNBgoSpaZgihvf5hLqiNajuP9cz2rwju6m7Rn8
G2hP0R1ts2RYelP/BJZ0YG5UkqYwAQosLRtUZQodrQ40KYC2k7/YpsS7Y9pLjW33MXa9CrtkXRvx
Nww383AccvsqhzxB527sIV0A4qRYHcgBJrtgZVhFtHsXjbflTSOz/rIEW44i9k6rx3dhEHKP/dHK
G3CBP4MgxruIsrKMVYt8wMEzgueK8+BOCuxbNoDfb20DDGRzCHquplUSBxruLjLfAE8EUYPl/jTy
rAKZtU83ppbspuzMuyJr882ggskTZKjArXQBgGAi5uAPNz9aPecGA9ki2tIV26Gt6BFDXqAvk051
Ij5cXGQcWGIC1QdshppCGnjv4qKeldGGAq2YoT3IqBzjwM1hts0rGLLaN5BpM6NVXuWQm2DMvI/T
qd5bcZsdCsOS1wlCkNCIS+qvI+QeHS3UfrlDvbdL7ry0Tj6uaVJuJ/V+yBiYR7xOXg0sOU/KdftC
dwSzaPfIEdnzpAC4tnsvkT6HQt8qV50KtupUoEM11mskrbyLYQ4MuBq1tQfXRgT6K7QegJDxNQ67
JjCXiKoG3hwpn9XbZL2Mhx300SBvjHLOFZjh8ZqnQ33hNhTqBc9tiO+AAkWPG3ksPf1GI1uZ6Ay8
Jdm+s1V7gppKi5Cj0MJ0q1eA3zlBU7yu4mVZu+EdMqkxc4PYL0xsNMeUg5BwuRRqS/g0QNDsabVR
JvsgScSdAKmC77pD7NMvqlQ/Kz0uHqHkxs80agKvvRR1B94/+Ojg1frg20Bc+EnpvdrQuXoLSs2d
f4voqi0u1WRcKZ5+iiCPF34YDbW/LDQE4t6AbPGF1kFyGPQb0kmQZAKlSqX4r1ga/yOGxLm3eoh3
iwCs9WQXtuWsWcP4qQmL8TNPol0rXfY1GxiUrItG7igsRQk9Y9jYN1PPj/+17MS1amUPoOGiZfNg
KI4GwQIbrTP26BoM/Nya2i2xkNEwQW793TBSQ6Is05s68BdvMCApoRf/hHgsfO6hKXQUKf6VNDQj
ZMtL20UjgvImluKIjCrgEtVQT4A9FIqmn4YoGcSXtGrTeRjKQb+ElfZrXgkVj7skLL7RKBSWdde3
+pMzTdPnthDtVYOOGPkiZkT3TebdkW8EcvG+kQY4A3BFMGrUN7xg7QMQrHyOtUkDpkhuyZf3nD3Y
IAykeZ3VNY+yjdfkq6Yw/mTn/1T45u2GBFj3Lij6xyEvUtByZf3JVuROgA0b+4SbFbR0wBc1h6Cb
pv4/rH3ZctywkuWv3LjPwxhuAMmJ6XmofVdpt/zCsCybO7iC29fPQVIWZV933+iIfmEQiQRYKhVJ
IPPkORZjt9SKRWoCAxgZG2q2BjDcIvEu1KJBAgv0BQIE7ZGaNKXjylsniR8GRXuStlVyp6morShC
e4sFRgu5m7DY96jdv5ALkjLhBRoU+3lAk9X6FoUAQFCoSeggs6ieJgmyst1bgC4vwDDhIZVd8EVc
ekAzF7atLUyNhRDZqr2VLUf/WqS5f0W1ZLqLIG+00MmnNFFmJwp5oV46kPNwEF7Ar5NTUuHhUuE3
MM2beGBK0lkS7OZB87WEuowRg8LWSwRboeAKGBIv0M0jw5fzsRbIughobWp/evv30ZCupYMgeNHo
21im7Y6jWug+CNlbGI/Zd6F7yBw4+WMGurS/OSSV8+gNeTE54MXb7ooBmy41Q4rN0p0DHplFxKFp
L4ygODupZj2b9Wb0s+i5KPvy0kcBcNrKLEUXbhMAxzdIRlnP86D3JlbrMSJZ45gfpzdjb3q4R6Iw
R3kf5JE+HaQPwFvYDlD5RUel3q10Bpl354INT2T13oosnmlinZPk+dZPBdTwmO1B1jWt16w248c6
w1IwaoLmLUesSjNt+2eNNFbhDPELaxDUSIHPxk5bYnuI5ffBKCoU26nhPsRupuGjq1ePSHm06zjF
ar9SWAiu8BF1ZeN16cgLtRwdbApjk9RLYzCA71C90u3ee4MA5fIly4GYUkM/xntuLza6BwbTCBTW
iAWgEL5VNSqpBVoV3CD3yNu74IrCXqB1TP2r7B6o3we328q0vPFIA1M1sKHilrF/KNNoODiqrKJs
XHFh6oyaAfdxn/rtyRihtQ0WDvAzlnl3IjfyGLUg3zYSZLF7gI/k0mVZiYznoE21AX4a54vI0Lur
0brFBdgXDWhWpE55V+T4fRZKnPTXCCtIvFsQAoLDPLW/O7VbH+nlJKvIu0AGbduEeNMvKzNoN2DS
q1bzUk8N4F3aHMnUgaZvo7sWQNIIj9Yx77/6abEH8Y72w2DGCcKl40sNZoGlg3r/G/BmaTsm9XaH
8lKgNtUgh6FuMdbL/diH+c3o22KRDCI8p6oqNYkAj+4gCTS1PuysZqJeZV12EBa4FGeSGcBCoeuj
SQfsqro4UEeKn9c6T23k+E0fSq5SH84lGNKe5c+iM+RzYPYBOHLBiuaVnvVcg/9rExtdvyEnsLa+
jzF5aT8b3+0g3XWliG5laYX3ZmYBGJ/qoK+q4ug+rfPqhCfOC3WOYVicQVF9Fj1PT9aQpCso40Jg
UTU9iTfggk7p4GsxHmGqZ+gT9DgQ7lRCPXxNxpa9AhKX3tqDU15S4EcXTevpX8Kq11Z5aYo9NRNk
LKCO2T0mhtqCAWe7CMEM88WPyx7YCt3dO6EbH1F1ypdYDi1kUtdPYxaEZ10bPBDoAgYAIdlmpeVu
cMhVU7nVyk0PyvCMeCU00YIKyTCgsFagsgkP1PxwM9RsAIuBG41ABWP1isoOMGwV+TePI6auIuax
XnVAWkn30nsiP6Eijq8+PJCSQAlA3HVLrjz8BpTy5AFNovxbUL7PQR4aFOfARQSOZDyQ9LsGybT1
WKIGpM9L4w6l9MZdWnubClHKG/LIotgC4sDrF4hOgWfXifm4wNNm2JOzbaEmux4qYK4wlEZUak6E
I6u1nXdjtiy4tulb9mJCU2ufgI5p0ShmGDb6xZGaEKmxHpms35tBP0SbCKXKq76s+a4QEAyjvTrH
X72r8y5a0UaeeqlJu/XZ2W46/4igTrygrFZjN6AKjkW7iSpXA0g5k4fattyjDtTWlB1LfFBy9ciw
0gCyU+qsGvpoOwADNM00D/hzTkSKoEq4SkIse8wUQLcwa5Orl+CN1o/ObekLmIAhOPam+3U2tTGH
JIKddcugSWW8dMKsXsVak2ymdhGMirM8svZT2/Dx8i1zcaEp8own16GX2B+qwcDbTfOnKLEFSV1/
SKNjFnTJCaud98PoxgD7/NkO86I9ZtWR7DSi8T0LNKo6Uc1YF0eBzcfWh2Cwg1pKy9fMBdmY6sC/
P18KgKLWMw0InSGMjjQqkHZhlN2PbGAPfQ2YzBDdyFpjD2SxtHEP+gh5rZWptfRyERfSOZKHQEZi
VdVQQqu0imNFhVLJugSHFA0NISV7QDGWt6AmSmKNy7+5kmOV8hoB4lIhC+/JlKFSeiyzY6MOUW+h
LYcwA2ZozI50Rt25LXuQE1s9eBs/xgTkTv3kWYwF+Hz+PKV+rWrLNaS0oq2dBsmKdMP3maoOK/A7
WZmV3p0lAPhnlqbJKtVN69jz/EftJ/JkdPL9EMS2PJGNu+DXY3Z6pM5ReUiwNSCO9uFCPT0q6EDp
DF61TLud01Rj64RHfShf6o/KchtpBjJRmooOWgOKSuVFLXKlgWPYTAOnjNavuebpf5+L7B9XnOcy
f12RZjaFsI6oxcbjEw+jMkHlLSF43Y8mtjvmY9zgsTL3YjnxuUm9SIiHqVmdbaZ1596s/T1ebYfG
jIHYIdt06gKgso8N40A2OgheoJ5ZHVBmAJLS57DBDgK8XbUzPGqA37ux9lw0Zf4qLPfZxQ/hFVTQ
0wnwpNPJb1263ztPkMo4qG6hRv6bKf7HfSABhiov8HevmWTsVPbcXhDRQxam4aaCTu3EDmE5UHYp
Cp1dGvzJT6b7EI2m9fy3Qb5rVhM7xL8O6uPCeg4sOzp1AsWXMtP6Kx2ayEmhlbmcLSMCcVceqQV5
EirRV12xWYrC2BoR9qi8M4ZPQ1O51Pwy96cpWwNcHXqvghLqCiqmdy390NgmPohgyWYjQ7moGkeA
GlQU6xY19XvfqdOnQRu3ojQBalV23Uq82d4F+bvdAWPbvgS+7onl2EN+2Gf/3+15ifo1yl5NiS+V
vQLlJTSZhylZVoK29iS96mHOn6WtWW5b5vbLOX/WIYWJKGzkbuakmLSDlzSw+yOZJnu4zH1UlFHO
bdT85BRaxcN8aYkHzrYsw2E5T1P57eepqWMw0mlqmkgHlfNVcnM5GqgQrPmIwGAKSMolLThfalWd
oQ6g9y9TD55Qwx51LY+ZspFfZfpQUASCZEszTGNpgo9ZOrD7oKBJTfpxwPJ0mmk2zXOWUbLF+8Y5
UidwYHcxS+WpRRn/qs8crLjVQmZaeeDFVww2UrPK5IJnepenA6i6VJOWK0wEyLV1fnIkG3dBcABQ
+A11Tm5qXo5U+Ga2CfPnPK02uJ+npUGehmBW3NUJ9lFYBtG0LRitqZMOzce0fo2twlBgVdU3GtsX
DVZ2tJ5xA+AgqEnrGWpyt+1QiITUxNykXtSy4X5JTm6AXU+LCuKt34/fvAZbosDR2xMIxbHGo7aj
jHRGh8gXkIhNqi0N9cGyjteGGkLteQY/B8G/1VZ3f9inmT9dZEi9aOG4otsgxNHueye4N+1W/+pA
iNXzWfQ9k3G7rPrYvUDwtzmBxgPlhEPufTPKMzkwqBIvcwec8mVfFGcBHZEVdfCtBY2pVyg7lyte
dtHZC4PsEo7AHiC1FX3n5kNbGOM3C0XpK+jYCrVs9rdIESP2UEO4E+/c4Wum2/UiSqzgKgS3L9SB
LQBqK1SHhhK7qaPQwL/sm6ij6MuDY4SgVmQKAtXX3R3ZuoYBZTe0w12JyODGCrTuxk9D88ao9Nta
LWpjpJKo1TVauNHAmA9FYIg8Bo5jHhBV2VNRy1zoQk2oO7MDyM+nTvInOx0GpJYOLOK7P+1qWrBD
a4fcaHaf/JWdLpCMWnhEQc7U+cdwVO8if6x308eb623IDZBIcRyLdDtPawJTf47dbllqdX/mHAmd
Hpj8m9bH6xqFZtFdnXiA/eZQbOgrTywN2yienbpCGV9XpV9dFyiArhPfvQTkSYLLn9IWqyTJHOiH
3iEZFGOXktbLwrP8n0idAcadJq999IYavfLRlnJYh3g0nkpd5EcD2dXN6NpYVIJ8YBFkbvPdMoOl
NqbZT3BwP0k22M+e1iO4j8j7hWu6vs9tlO472JPdxsJtl12jG18Hu9133Eh/6s54kINXfgVoEwJd
YD90ZL0Iu3a8100Rb327TA6lUyc3thsGK8Nru69A0m+HIkl/6EP4Rabx8NR2/YDdpyFOniHtE+7s
fO20Tv7sSIQDlavVjPvIccNjWUVsWQSxBAU2q4+Ra4z3TW3cg6eDfYVGM9ScfLs5QT+suANN2yvZ
8ccgKtOW3VmAtu62qkMAqSN3pXkorgMBZnDRMhGdSyPEZt+y2teKrXkcie8A10AmSzmYNR+2qKEM
17GZiCuKX8Q191HghYBDgXg9y64GtNfcRZHhE4/pDZlQw6UhM915VrjotXwXaE286RToA/9q7dZ0
02iBsHF3sNR7b+rwUS0w+vmVWiH383Nmhud5UJrjrT+EEUg8PyYSSBivcDPFG40gIlhQv09MPk5o
1IvMrb4T2duo+DiLRA7HJlsIpijfJuK36Ug+dPjULvpgPNbAukrDPUDCZsE4WDzy1LpMmIUR0hgI
DsQbwjgEwqzPKNB4ok4y8dA4m1b77l8D4Y40WcCOWuWyJdFR2Hn1JY9s485E0Oz0F3tbis/22Gy+
sLR+9y8BAFoSewV+N188Pzbv+gDVVFMkS/ht/c7viiTIyeHgBiVMApWqZeBfaKoG3BO+fcUXkz+2
kGTaNSjh3jSDZXwZ8eANpBO+4hUG+pQ60U6DZOMNVKpdEGWgIFmNRE43f+zVyDpHYCjgxTSSHJiP
IjAaaQFRcSNjiI47v0bSNXUHEEUayUJX/1IDfEQOWOmh9iJYZ0Fl3wEhHm/wz/BOXRKBbxji1Tur
tgrkBUILauFShx61BXpVy0y+Q7poMxTOGKAmMVyDo8v4HtuoLARiNn5io96tPLMzb/Iu0Lbt2DYH
XjbDCXl2iI87eXlX4jGP8rxWvGAZ8eAnAPcuwrtRVmAMK5xCqYrYL7Wmi+XfPtsorX/5bEGhf/ps
kaZBZFfVflHpVtjX2bK2wuYwFWepJlDzzYHKvmpTu0MdSb0vuiTpFoisgkKOwnVu5ZRrKwJjwGTk
SNuu3T7UFkhjC+xaG2fTQ8xsGfY+vnUy1nmEd3TATqNS8erVQUjd2dQBxM6dot9avSMOGiAh547L
/kxndJBxDoYyn/PV3FGW/mtU6/4iq5x+Y8WBtXedIrxzB1XSNoDqF8iTE0o8i2fyGGzLRH7TekT1
T7eEHntw6PEosea0/qcY/3RKTiOcKAXgxBHbdH2IbT/Y6AYEd5njogbFT9elghXXVt0sjAbIwBaw
oAfOAJG2k/ELufk6aE5ZUSAC12KvEUVNc2mUWxuglk8N/5tbjzt/KwBFhIyVIx+rLNuilBt5Pdx5
G5OF4zZTzS4tljF0Q54TUeqHxOSQHddG/UVn/Y8h9twrEs39Ddi0UbGu/C3D48taOshcqWkzKbbk
P8TO+7Q54sa7MUNlO6i1wbC7cYEZWyK7GO1pa0vNQo/j/bTxVb2o2Ig+NRHLjPZxqSMTXaK61CXg
ahCxdmEYLVt7wtNPjNCueEm0fIPyjOv7FaFOcwwaxGnS0WxOKDIBvUQGouoTBDp9cxMUKCrPnb7b
UD8dNCf6FvPC3PbClKhhwSESQXvO6zJHKX/KwCDj8n5Bxiiv330sLuWyqGtkf5U3dUgn6MF/CaWF
pEDyFlrr8iw7H2BC6EstmxwSjV0CND9S9zjFyqvZgPGtWbgITfYLMlaqh85cIGX2eenczPbCMEH9
MfVKa2UUABr2WBkwvMaPNd1ouIXCc5PYuOfoNHTvCyuNoXCGuDkdkKNKO4R0f7Ub8AsJ8PqT5dNI
ao9JZECzfElzzWMgJIRQvDqYmWOt7T7l6QX0YM1GBxf4pTB866zLR0PBvehAZjobw85a8ngQ6wgr
FQd7EN89jUG2JJeEbIMnKuj3hPZ6nqGK9EfsTkLQ9LlSLDSokh08daCzIGGNAJMChxH7OW9N1mas
bMB3lRdzbCid18OOfMhks/zXaJpybpMPNfM8Y/Zy7uGGk68MDkHJqkPCqBPR+yFGNLJCvTzaae+W
IBwKfky2lHrInVVOvmkz7SdFID8FKZMogspPCPL0Bmj2E/aOn6OZfwQ3abDLgkct0p6AgrbOpgZ+
wM4KByjFD/G5HFIB7iWp3aIIzVyWTWgixpMGCzBGirc+SNYAKQpgPyII1zA//CHj8jUPePOlGpC3
13io32HB44J7stbxf8yTPV5aLVhwKlTzO8ma4+WK+4EJfBdxN5ymU82S2sGosKYSSYlKItVDB94B
mTWAFq/HbrCJTBTtgQ7jBcDLW4h1VvfuWHgnFAtWS7JrEuSLeRWWN4lvjVeP9Vi/qAEhuAKQMcrZ
0UZ98YObQ06308VjkI/Vogcj34kOQ6dlJ10dZhs1ZSfrJUvNTT4CEN6J+lzzIH/0gIK9q11/qZtV
CFzLquIifWR9kz8i8gp4YyHvyDHI0wtQUu4Ntaq4eutFOUyTQK8OtKppiPtQzZmrDS0eRN2emunI
xhWwQPaWmo1bID2IAPeGmkPk19iNVe7KUhcFV2i0R3bDWlIvMvHaocxBb0G9Lm+jc9NghUq9em9W
NwgZ3FInlq7RomCDvss0zRrBtpxUKMioDg0WBwglZYl/xm/LP9OZ1hVfwJfd7UwjZ+PCLP0WAfgB
TPBGho1hBmVmdUaHAKoABz/CYW7+zW8eRiPIhYbNzf/+VPMl/5jqj08wX+MPP+pw6k7uW+PeDyGy
rEElJF/Q6XwA8Qdb5VbRLyCUkB7nDicCJX2ZZ7+GUHvudtWMc5PO/rxA2iAjaThgOfyvpwnLjw9G
V6FPMhnnq5KRV6WdL7ht3I4ywt5NfYh5CDUnFzqlIUURP0N5s9xrVpRfG0hDMqSCTkIxdtKhGBhQ
IJpfLAfTerd1dBYnGw2iRudB3QHARst6U8kEtRIfY2lEHgMt1zvmebaPOmq3xxRPIrrq3DGAXqfj
XXIRboiVuQxbvk6KyFtOV/yYGFEqFG6Dw7uja6dSYJdcGvFqmooGh/IldbrwZpoqlUaxDiOtnFw8
zbtYICHagmFCHrjU5WE6c9L2/ewvNnLpXdtJcWNjHB3Ex9ls42qaeVbqmG0lWEKXsY07HvRu3l3R
OuCmCsGkTk2fJd6dNCGh3SXmTag8Ssir7cKGtUvqLG3Xu8sRb8nKTj9PgzoJpUAU8SDyBYiokLW4
cS3rApqU8q0Y2UXjevFmS+cSOjgRsLh+XJ+cKAU3k6f7e6fqHwmQTjD0QGHREQmY7LOJPMieleMN
qswX+oANQcriKwj07Ns4ip0LHkhratFBG8HmnFrNWzsECTJ9DRB5hVfWS5f7YDFwsuBYpbbaz5f8
pfk4S2Lj3UZnbWrzlzAc0oWeZ87L1BtsdcO7T6RMbhljyS14r/mpbsYjmSAOkdw2AOLf+HiWQTWv
D5bk1ra3IciYruRFh6aqd4mVd2dq9VGc3FYif84dASYNNTOZ+hqcFVwzg/1sa3OrWrqxnmzJhTpS
maHoIkcRD9lozrCEnGjQ2MlqvmrgSGub9GCgnucLrNTcO0YPvJbh4gPH+egebd7c0jD6k4CLKKFU
Wnya3ShBwxtPH2H+ExLsKDuwf11mk/Cra+854Wn+ZNLxo4UBmkTUpOILI9+aV/5C07jz6a8qTR8w
UhN0VeRCB28EB0ht1Mb0V9GkTutBdC/L5HK+rN4Id6eVwK3Pf2lbtdpBd7sv8xeHACl4/2W6nz9d
L5h3kwcvNNf0P/T6QkVdh5upORb2AQwbnSqm6faOCZEELc/6b3HdPJhpljzEkGw8OLoOhK6yQ8/O
0vLmMmIdDvCnW28aUBnt3aywHyWI7shJ56axbLhenSOLaSuN5dlCQoDvvu2Np64ZxLlTLV544wZY
ETAnl55xX/G+urogvWrcxLgnU2uA2ivIguhItr4Nil0W5fpyGsDM4L43Nr6UBpg4AdHDurqN9zQ5
OHGTA6IixoKaNMDDj0XjRn9LpnZEKDHt22pLk6PaJDvFlvhBnfRxtcg4IoUb3ExXb6wOaLOIr2ky
10m6i24XF/KngxfH3/LEMU7U6rE83PqO2YJOBH/QqPXBLZAqK+okUw6JzIVd+f2BmslYWDsnQrCO
XOgjdKiM08d7MmgONF68ctR39AFA66EfAtljK4k9VRc965HV3o62I6/F2L35ned9gbT7sIYi4LAL
ejRDqa1AugWMZux5p6LKoMCHCuov4Cm0QYmbNceijQBdM28ncwsFPlmW4AtBjGb5vuMGhdpuwunN
2PwEqY9jK4rFJ6CeFdcQEzesOw0fuwj8Z8pfB7p4lbXMHwok2XayhsQPorTeg3Kg1DbWgK92/VVD
kPM1ZgBAJp39M7HSmyYdzBcZNwP0QE1xy62o3bql2R/8kieIUyQ6WAPt/iEZoIwrIND5XQ2HRqn9
M8JwJ0MwGD9Rf+NbKX4aqY6SBFVHHrkamC2MBMVnadg/QaMCXM6wz26dqj5PPQdpRATUJjeO2nty
Q3XE+2yDcptni+LvPhEdQPJ4AM03yju0RTa8ZU4IdKlnPkN2uAQo0ch2dd8kT2Vrn5zCCF9Rz5Mu
C8CjL9Ix9XNuDEitWUP0+jGySyFGQSNzHgC2bVn6SotjJIgCkT7RmQh4Mp11f7H9zS/QDR3PzSL9
lGfTuDUcwQy2+5TVm3JsbLjX2Mj3lF6beh1kydZMK1Fm8pGjI2eaJS3rHdn7OF2IEYndS9EWxZaD
fuDZzIqJz4qnrrFOLLfaA4UEcd40n/issJaGPW5AoG162pPydxEnQ5UaYAqMBMTNojPXCju/DLkH
HuwyTP6TdreM5cKPpH/0EsiOACqT5JdsZEi4GN2KOpAnzC8RNAStVTz2K2Co/OPs5g8s3AxB6ix7
G9WcHYAaR5m17UPYmWINlrJ+MzVHELHZvMJHMp32QXbGCALX9ESddOgcEIahqOuWWjRbnxjvs9lG
9z5bYGnBppWiQcTLNZMFcWZBfujUuUZ1oVatp/Uu9rJqSU06IMgLYs6gvtilB8Cm8qhBILa0lZQI
2f4yx+ShBvw+x9+uYpXQfi1acE+Gg13ca4lxJG4GH+qkuwS1Vute3RTQ6ItULLq7KSHafW9341GH
+OsaD0fnGNZBuGzc0T7VSW496aBLn2jrpMgPYKEsVgFQc1/IzU9L+2TowdY18xZF9fyV7pi6hnBF
iZjFbaPrzbEJWnelB0n0KrNzXlre1zYB7erYjNFBz1JxrwZSf5Xk0NAxAReyooTvkxTz8NrkbwEC
PmHYdK/IlnbL1vbCa+IaBsRcR7CMWvkIEeXk3ZdBkUVCjlGsDCRPWzD0gvvD1lc9nVnYqnZCuggX
4GzqVWdW+I01PVTcXZQJqQNIMWWwrQHo3bLGRlJW4knUYBkBfn9n3Hp4ztyWDlLrii9t+meEzbCq
OYKu9L9Mwza+hbKc0uC6Mk9nX1Nw7UJMsftqjr2+lEncQUsv6HYNb7WdjkznTYeS8CXycuNL2fcn
4tD2BNg7o7z7qpcp5CBRf6F1cfYgUHqP0m2cBVUB2VA8kh+0WL7b5l46E7perztRgRnIxoMSJRrZ
gT6yz9P0xMvq2/SJ1Z/CC5B9kUcWyh0UC+JHLytOea55DzEInw54oqi7sBu+Knuq421hhqF94A6o
Un63j0hkLHKjLnd4/PVnLPj788h4B31oO98mZhEtSr2PhwX1OGE0LpqShdu8G6BrpkEHwfVUUEs1
Z5uTpMMO2LbqtlWHGsT6yF7ARk3qmG157dSb0jfbJaHcCO+GPfCtY3N/T/i22a458bjVgR1epETT
OitbeVZ1i9xavRYST49AM8wbkTBtHamzgA/vZ2T7Wy+ApaDPAVZyG+PXc3CROtjUo1M8VpV4sxBl
fIvKeoNAXPfVyPxkBfzUcJGui8iekdcbkTp8aYpRW/huZpxcYkSgQDG1GSJyWOcEBzLRwVFRZDpD
mgJarsUIIVqAVzexI1GtrAruCMRFNhAAQP/G4mcEcvKLpx6/Qpov5tjou9hmeCQXWp/sbV3DW6JM
oIHe1oENMR0jfvNxV7gmZ98KL4xXBmPZxUt09xiOeb3upZCo9Ua9ONQ83+w6+znkbfPghlGz9f08
2wcZg1Kamow8RguK61HNviG0H698ZxQrR3eHHSgECaNOB0+Icu07zFxTs0Px3h1/d7AttuVZBrj4
0NyPwkdpfxJle+Q0UGAIhYdbKIO820rnrPnxXoR8/TfNCt/Cq1Z1jioV74hQXwGy2Gn3iK7hW+ii
oFhR7X+C1NUOuV4TrzCoPIFIsboNEYyZbNSkDqDbm5211BwQILR2az6iDLw92GahuKldhA8rSEPM
TQ4CRXyv1jm2AiCkXe4tE8UwDqnWJ15Xwb3DmvTUDom/JEZv/ssucys95ZaSZ0IEfg0u3xSihMUC
t63xCr4NCcy/mV4dyQdwveAfkbKovdfdCoRD6lE7hO++bQhGY8uU4V1ogLxa+khkYW84frV1KPP0
cniGXMy7nYAY4Mic7OQ/ithfB9qIGoOmSXZ2F4UbJDmQ13NHPBeRKwe7DYpCkjTdGUnWfCGPsIns
bQxxvgUWW9lyop5vNL3f/rVNxPPIl6FKhrnezuSghgt5DfUz+kpl9blJvYj4d3v6/suo+5feP8bO
zq2aqnQ1uR2D8dANSLpCCr089ogAbERlWPcCkDDIHIvxLfdvir7zf1hj+dNirvsoUwM7y6D3T0CB
V9MYmRXaWgyoVKL7TR/sahtrYY7Yk1oDSbXg6dQh9UZrqevf5prpua66AJnEPish7mOj8rrjWQ2B
4kG+V2LPftBkwNq8zR5tvdbxO+0qcNNk1iZlABdHSVmcUQQv1oA9lU+VY3yn0kaNf8djK3mbx+jR
GK40n71Ijn8mVa0BYVxu5qZX9+UG8sjhJnWC4MQGlF6x/pnQ73neQpou9IeLa7vdyZTYyESlb3yr
k8nB6u/13lggW1ACIYJbIscKE2FhuziRDE2mmkw1qddqUdtJvdgrmo/U+7exCQ+RucgECFQ1ccEy
AetKCNCaZe8eS6ljqansXcVBGDA0L6V0c+unTBz3Dnq0KzDcBtltGKgCBhmdwNTN7O8CNcQr0GrY
N1oB1b9Bc5LHIM2rNZSkxjNKvtIDLxK+HYvculpxwZYt4+FLa4q7LM3tnyjsB77Rk29h+Wu4E0rA
N9rEBJE/3hXgR/AQivGyE2taH+iB/oluf7KbtuBbp6gm9SFvMLMraruPQkAYaRYkyoqw2TIZggx3
hCDR3GEUNgQ/tCsYbMBEVQC1j+DKomRRd6RmM+TvTSo9xNvhc+/we5N6Yx3lYf/p2HwERqcU2QrU
tidWO2LvqQUW0IhQZHPLLDxTmw7Kxc9HsY8TJzoZWHwSn0Esux8+y8Mr73r7Th+TC5EhWKKztoCN
xhvyGrLxB6r0givWtpMXmc3BglefwkutXD/mAn/F5CXqgm+kW1trRCgBEO4r/TmywA2H+9q/FWEN
Pm48/M+okUEOym9DBF066zwCKg5xxNq6a/K6WeaG6L/EnvWt9Zzkh1k2GK7yUCwtsVXSkzfuQWi1
D5gOQbYA93RQgxulG5AmaY3o7Bvat1Tz7WlB2SZGdsrj8Bst02iD4KLKdeFabXKgxZpn4zeIYvhi
TWxexOslez89axVeFYr5i+xNL1Haoex25y5nV7JDpjPFi8ErFyDsHbcomsmeHciLC8MNXzMfZdAO
uNgucRp2FxcF1IAaNOFrDGkApoN7w3Qif/v7yMSIxqvIrGeBlc0ZFEzijFWvOGMHEu9Yrz25VhQd
rTjaBGZW3qdp3F554gDQ0kEZtEfMZVn5ur6jXq1lzSkI3K9Trz7wtxrFH0csjrBr4bYGyUtEyMiX
DiCu27BOaDfUikqPr/75j//9//7v9/7/BD/yK2CkQS7+IWR2zSPR1P/xT67/8x/FZN6//cc/bc+1
XMZscFgwD+wjnLvo//7tDklweBv/K2zANwY1IvPervP6vjFXECDI3mLhB6hNC0qEbj17Z3mKVQGV
9HdNMqAMV0rnDalzpM/F91ZbTfvYoAuTIypWtgmtsDrG2h2gZiy98DHMti7xykEu1V6EQxltJ5XB
JGp+a6OO+BICCDMvM+KExStkYzIIhICZiA5B4n+2kXOZpSsdv/ED5ImBnlUHJrL+bKlDHzfVJsdD
D4xMv3rTSn4BmX62Y62OFTvLeAU8kttOLjSWnGkCqCnoi//6q7fNf/3qObc5flmMIQfN7d+/etDj
5VpXO/y+6aJhhyRwANSUMa4zWytfqgRJE7Wc6EbUQZeuXV3Jg6PmCaXaOmBif/eqhK8dstD9NE+n
K5oNq5cQK9YOjNXhSxpV5iq2ku7sQBLzWBbgyRiQm3oaQfqMr5e/KVfwTwPjrVx1H0ojQTqc6DYz
quFGhrF1sG0Tz1yUNDj/5nfpWX9+ObaOqC++HRvQEM44+/3L6dykdAGdF/fTIp0X7P8zdp7LbVtd
2z4izKCXv+yUSHVZlv9g7CRG7x1H/15YVELFyZfny2Qw2BUwRQJ7r3UXePmF+YUMRfGIo2z/CFX/
VR6HUZMrO3nkSXHpBVwrf5xKvIr10PtODLjb2laWo5rGgynMG8waLKv9qnf12VnWiLwUn/JYLd4s
pcQyqBzoOhXmbeM8hEpRPwC035Gwt56LRU2/QtsWuYPEv5U6JMOSfVui/yitMqCOxp216PITNcO1
to5MeHtGtiY4FR9nJ0e138+hPI4+mhnGkNTrxodFGLbPeNdbz7/0NbWHxtaPLs4dvyztxWFO7yzv
ZmkU+7m5D2AnDQQ9WP6qJ82M/qgHL3tplwORwrK2YgTAKGSR3a96qIc3mVfmL3qn1TtFm4uttMro
YUgvowvEe+8v8Uaz1NWtbrbJJ3H5vnWWp7LW7qSh0tXwf3wjTO9v3whLVV2N/y0csx1oyI6x/Jw+
Pal4sugTUjLBs8UrCvs4dbwbNOSVhWcYVV80r9G/yyLMVPrxFFj+eKeEHks0pcYKMk7O4ip7cYkV
89iLPayc1l5Zlqt2cXuLAAHivVPFmMsk1a0MkgYp/j/rLpMFauLvm8YFZTMZbnpwhlm7VU1Xu5Uz
c0yMapVHE2grEkXqwXTj47X5H30uFWbd7f/Hs+fvj/3lw0QAyjZV2/V0hOg8++8fZhLWqpZmqv/k
jM1EKjbzVhr8hQc9UjxA35m27VMvfy9UaytrXelR1yEsvcEcULhFeJY0YunCPe7LQ0OeYXnO1svT
9dMBktG57zBvo4NU4/FB0EkLCacFc76uEw15V13NHjUviVYSbJEGNVM+GsjOREQJkHVXzC5fx2WJ
lo3vpY82OJf//lQ85x9fMcN0VMvRdCR3VdP45VNhRWUGeZvaTyp2uWdjMcxA2iQBwra43IomamDH
8WYsHyN7TjefpJcLDA1ELlnq0M+DGOsiJS/Syr4zgYMb7XbT1LGCFnfWrAUKWFjIc2CFHNxaC2Iw
DvZOVzpv116NDTrNUbFuHJbQUOnHiGJESnCQYrfUDS4MpXAy/lEn/col1HTpvPSTuqlxWWqbynu9
yHuvnGA2n3kM4yuiBzFKXXZ1lJaowmPLr7HhktZPvT2zaTDINb1T2OnLV2D6xtep3MV6Mx9yC6DK
Uq8Wo80zgqAiqins+BHsdwHjW+6qb7zxWV8IJCVEZFK37JSW0tI2TDgopS1hOSzCwiBH3nnQ/CPm
3uVd10bIzM+tf+tmztc079onqSp4dW1Schg7KUqDlkKhUrXv//0d0a1//HQ8/DY8DXMBzzLZhS/t
n55Dk6fyupuM6ikMtSXqnL/FTR39yAdAh/5oqw9kfiLgeQCA0dcLf5QoYpDf999L0ko7fFNRyXDs
6OXvI726V9nATCcvUyI4rmix2ENcE5NCrlaKbjRvw7Kbn/vQQVUkyHfR4ohXFkpxRiYWqOlSZIfR
HlxnUblZilmN+GjlWuNBihCNPqaUIlbI2wio2dY1+JYLIyjy9WYbzXb7iXoNW5yVUV1fiEMEquZj
akJ1u1CvrQwhCZzAtAv1Gre54t43rE/U6zIYm203ZN3lEnKdCWIOuG89cd513ekebd0L7pMe/usI
iefd6HScwlU1O4FQcF60oDr6Yam9oyrS7nim+nvpFsfon5fkuobWBe/Us4OQettsv1+nNYKZCPAy
XKYtuyIgFF+ems6cwY1i3ThVffiC5roJPodoXe00x6khIwCtwFmjfhH9zvIpX2Vz5b8m/axvfGVM
73OwoYeu6PWjzGS1ZACvMw1qFjx55Qg5GZ+s3h/XOqZxBKfhJrvLQeqtup22jWV0a82eP+qkQfqN
jDJU1bjM4UZ7TKyaezcggpKbXfYNAfgbcYZs4/bWGmfvHRCjvY6dKYQ/gX2q09baYYwI2Gu6YXAH
bvbNjZqbxs9fITMk9yqPw8eJjRGeFxhcW0X/Qp4rwM4uKF6KbG6wCSj7vRTtKu2OTQ9wXIqYMBsP
TaPu4s4oHomwa5tCTZ0nvSrSe7Vy9to0Ok9SNUZ+u/F1f94ZS51uVg3OHZfu/pDmd3qZHyVYi2kQ
6oapfZSAUSgZsqWuHR2w0b0KIZzFkot027uSa49RbRHUK5qj4dfVz15Pvhvx7MJ5bfw123TzodKM
Zm+mjQIeaEauARbnroy64unf5kmT45iV1Z6ARb+teizx8qh8Khc2CjBIXJIXIkquFJg2NmnOT4o6
OVgYB0hfe+Yp5UYVOflx+uoWxWaeiuk1TiBouJWtkWthx87q1oSgUfAiXcQNrbTcQCwab4a6rcnA
Df2QnJu4qNaNpnqP6JOGe8MtIxxniumU6ETngSQ6z7ZOosAuQvcHnKptmgXmz6DzbvuWjIwMBw7g
PZpBGO0BNM27/34SGr++LVk1mKqh8mKwNU3jmfL3ByFhqKrVR6XHMF4jxDr4pJeEMoDc1IMXdtoB
qTAiIlLX4x0Vtv3L3NoVhjeo5NtOqT3Gfc56YKiy3wq+lYDLzLdrDzD8AYlqPzo4i8SK6Kx0iKyy
/+m9rYiqdIuBrZxh4Ygx7jpomuyyjjBAH687c0ruurDVH6RBJQPy8N8fg/brunT5GCyVdcPyn23L
DvvT+8AZR3DertrdfWDaHW9hkvKTV3E+RsSLMIChz+hlXn/0aWBszNGofn0YyIgyBeQvv/6wRM+O
TFm8/u9bNrVf1jmO5mquy1/O5eFh/mPnCdNUw2gwiu8uC/rZd2qU0IPoGzHhdAnKo7aT7CvPV/d/
Vss7vtaAUv2zOkC38VKtGl30DauNa+8mbp2NFVU5Gk1bCXNmjhe96hZaLkW6ncIG4WBSHps80cIn
Jag+zjBCMDdDB80jDzRzMy1n1345Fnn/Yzsu+4drJMTinc422GRjYdieqVL++9d5mOYxqmcrOUw+
VC9rbWDK0s9YbTssNAkgOU/DPGCouxBOhi55APRWf7n28BVzJj+kj6sh8HFt1KEyROOIlVOIwHTK
OwcWaBE+W2pW3QxLqxTlEJAInuwxOIWmilfVX+PzwUrgCWvaD3W4/e/vgL5EF/7+z+XH6zqohJi6
48DJ+vs/F6pFNpHJCg4XDpdRri8RGWL73lkPchKXaKjUyyGZgwYdcOr7KYfThkD1KrFRcQy6HmE+
1SFsHejGfkLLOWS/AHX3U/naLpwwt/4f32b+SMYSDfj0j7FUnX+J5xk6ER7TdX+NYqm4+hZOFDb7
tEvMmw678DVIIRBsgxV8jTIPCTyA565Tw5Q0x2gl9SCAnB1ajCSgozz86qlFitmRZd9p5BxeM/Ki
0i0vrPw2CAm7SLGwkKVu4kFF1DFitTy25Q0Zsx+AreKfWXnHopE3Uh4YZKR8932RGl4TGeyeTD9t
d5laVac27Z0bksjDvq3N+QFudrDhUa6/LfP0rR/9nOePeXQFpUebZGJZ3mlByAsEBcn+DqD92Q2S
4kbn160t4aEOBaqgO8/Ka43uxp30kmopTl01H2A/f5d6qZJGOUx95W80lv3ryxWkslmmbLSxX3V5
Huyl7tPFXKfdd1Pc3H6qy/o8O7VqtbGGCr9JGSKXsiB/7fW0zj7XSR/FqovFA60nYPHPu8aKmj2h
q3p7VlrVMVBRQUxhjuHiqMHPdNN8A9tPt05xqROuTzQfmbxO6W+lXLhFsG4DLWJ1O21Tv7FxVZuT
aY2AMm8Uu82enS50zrPp39tmSGmp6lJfWzWtauEVYmXkbwLzVjGzn9ceg6X+RATb4dFuJqwXGUki
zjm2DjbLMoe3TIRwOqIFnXWWHmZaJQdi4wSgl0apMxJzS+gqfLhcKfOmXTZN8+YyR8SKN57je6fe
R02CUtwyTm/cfKt5mrO9zFD41aOBv+V1Ukebow1Ez3Ivs5pz6d9FaXDjWqpVrKED4khR+tMhVS/X
aQPfPGHd8ibdZZ6RtP6qRUjzRop+6JoLawdc53ILcqgC9DRSWz/JqMANlENd8jeRu5I6Q4eOQK77
TvpHZoQ4h6+FG/lsptH/ZhRNdHLRhuMZ0+/00DSfEHo0n4wZKSz8JLxta1thvh6VZIVjS/YoXcAY
GFDYcCONdL3Y6rHZ7r0eNeEm/Z4OabobZzM6mopefklnnwWIk34HAdls7LbQb3EdHZ+Uvv+hVX7y
HVwUS4m81e7cwEvuWZ3aK2nI7fFnXznKY+QXyWlu2nQjFyAyfusucMain+6Q6kPGfuRPIRdJ/Zei
9AzUV8d0n5aDt29MpfyK9fZ6Umt/p6cN1FKPNI7S3g5xRe6hIxi45ukSH7XEUeFY85EReVRX5Rip
1drnIeZrQf4orZod9Rubnf9eiqHigWfCePUyVc13uCJGc+d6nfqMIUa083UCeVKs8lq9h9J4uPRt
R/jZWAUUO78xfpPZnNJR9pjsWmt24dqzrozmU2bcStulJocJkYF4u9yqq7T5DXsWrFaWOzdS9leI
iEAbanhpEo/9uOclJhqTrNvLfXSFap4MM/+458F274ET55d7Xr4OO7QNiq1cNbVAsM+OQyZ9ucBy
kPsm3jxc7uu/7lkGjY3yj3sOkhrBfvJu920+7gYlsfZd7R1LcnNw0LoSYIfSs7SQ0yntamCr5ETK
yLEOnrS4SgFbMU+xdbv0bCF1xJYb4Nq24EKWOQYQ1Ts/ct8SI8RIWupU5EXDk5xeasteV1dA7fxc
STZhxAvASJ7jpoLPUaPyxhIkfYZ3mT5XGY6Ug/coHQANGFsVKtVWiqWa6E8Mlo4yBAcwdzOEQ76T
usYlWdxFa6xQp2PRp+uPYczbhC24nK5Cd1vv02c1sNr7SbP31x5ZNXX8M7viIHN1c+ud+UTyfl2V
5a30k6F1MGLHpo7NUeryUR1Okxm/z9XcHV2jSjdEduO92Y7WjZrk2TkYa1bq48bPy6ObFNhbqXm2
SsNy+iOcd2nuND+ndP6NHbT+xS1ILsS1n4MJR/hubkw2lnobPI4+OjJ5r2ffdM0lV8wgALPsdFr9
e2wZCPG3c/YkVx6nwrqJ49E+Ig24L10beSF9dm7bOPzDGPSKNKmCuKXtWueIt8bOLAMNNh2W2VNS
eWvVB/OgNNvKRJgjBWXx3Q3UOyS0l/QnURt35EOOAQqEkV78rnTBbxXOrl/tUU3W5jD5zw36lBts
GFRoH/PHtWHxlze/XDfqAvcRPgS0uTAcvoAShuCsgSj42/Ww6IbPVzTlzptKFMxRP9/VaIBs/BQL
nbzXWHBPvfYdYt7K7/Xm3Wug2oeoxh1UYhlfPNO+qbJl1trT1u6M0ZEx9tp9HiXkcmQksUg/rKZn
39PKGwcz6a0MyPL9rMfuN6glKQY5Q3MEpu++zJ79IO2zHRPT1arhLiwJz8NuxO98uVLmBQh9mc4L
P7v2OKphsqv02v/m17vLQMPtt3o3FzeaSoQLk7+vlxsBNbtScj64hA3BWSd/sy6WCQEu3RRRl3+Z
3XA66FDBd1nbde9JOa2kg2LAz8O7L7tFfKl68lzMp+RSjQV5u2HV8BCAgTjZKGBupEGxmp3HU/Ot
cw1z7yJVug+TUXkrTP7yyzWRuKs2c+impHBB/OCRXF0+rgJj9RV4l+DJVnCo8RcTYRlRxyB+CCS9
t7Md7Me5rA+4kExf5gKfleWDTjJ0FRDAzM72rHhA8GJ9NfNKeiVZ9VpNOHhE4AkORZBgG3ZJfJP9
ttBOIJ5lk7pchGCkQQucZ2XEnHN5m9ZKbD2Vy8FNWdtVRqxs5fUZeT0N7m+hPTaXF2qZRfO+QPdn
LYOkVw96d2I5eZaSPXYerhsDr+Gi0Pcsc7UbGFQrB1TMa2oqymMSlLea3wdvo1Pw4UD2vMQi61oD
5qRm41Za7SxINwqpu6MEH0GS/kxLV72T0jKjDoriNV9mRJ4OYXXil1bFdf8ki6chfpOQQk5gT91T
Z/WsTvtq1A+D093rSwNcN0hkn5qVsTzw0LePcxnjYQcuyz35lv7n6RTauOzM4++B9m0wA8S+uz4j
COYZyTp0wnbt8o7cV4ZqJmvsGPd67xp3DXyTp7lWw7ORqfcfnXOFhN/YZZtLWSdeCEOzanG6WSZr
cnxI1fgxjbz0idQ4Af/Q+6OzU9r0zs22etvwNZMLNWbxW1e22hYkuroF72ygxGXHb2mg2NtM8QqM
bShWA5LsfpiUJymOhn4Ag8YqqvCt53wut8WUJ29BWJPJWEy9WEgnb7gluPta9T9a43RMNig2TUdp
7VXnu1mE9b0MVYLtbKgwFtKqfCD48irXyXKzupGbypb5oYz/+01Ja0b0UW5KQeGTxUJS7f1pVk+C
8rzgPZdiTgJ85bOTuYgFSJeLjMAnZGig+ATYl06OiAlcJ7p0kjmjpZOVZfOmaoMtW/o1sKT4GRzI
/GqAdk9a2MFSUoeCJRpq7FJyNeNozGpyKaXldDKCYniQNr/17tHrcu+lpAfqc4W05KUEqvKtGx3t
TtryIPuhhVZ0UQ1XcZgnN2IO58sl1Dpd8dvwT6INjsBqvcq9CUDIcnN+V6BZoKXurbTmvOdXWmaS
p5FW/N/5TaUgbbtAfbUdL11n6rm16+RIaqx4mW0n3ieKqm2kGKRqe3Zr/6uj2hHfYnxKgwm1MWlU
Wy5VGI13kzdK8TImfbHLY0L00jr4RnZqJp5ol7EtOilu+iJdsxypcgL1LNyXi4bd0G9xfEjJvjOR
hwLDDej/tB6au9TAWiBNMm1Dfr25syp8fgHlcBqHYCwmHBt2l8oq9GiqGu0hznrzSOhhwhJumUMF
CJIZ2dd6CI/jDEYdccT8WfOG7K6KwjtV0ZQCsOjMhk0zsBNaWq2oaW/9CcSZn1XFs9RhdPXNynSA
WEtV5A2Yxi8boUkmmDRYC3rR8PRl/KgBnfJDzB2lKCP0chcmvfokNVrIWm+y0mQnbeGUDA+EQS7d
pccwYnjdlUSSpOgS9kS4v3+anfEbUjntSapbBVgjX9D+RopBU5kwjaALSFEOQ62/GG2anuVK3gy9
IuLtBWWJG5WDam3w3tjwRUkfBnNUt4ba9VueNNUubwtnIwP7QlOehj8u/9qm8ubNBNkcWB6zzLGh
3ydpvNfDKX+W7lZOYlZXZ/3j9t3AZA9kvXkJflNr+KLw8YM1zk4oezuG8ZA4CzJbcW+uVXKWjM4O
JN94ltKlCsMN0objuIdQ+zEcnX8D6PjUr1E6OIbl6GxTE57DBAr2oY/d7HLwG3cxXPBvvK5AZiZr
kLsbx/yjn+F1w65zMPbzwjLaDEmgnclnt2eQgNkmGdPwN/8oYeZru2r2/9ku43k1Z2z+0mJHlsvZ
VKSIbrsWbr64o1+LIqJzLUIdQn5m6QxNkc4sv1+vrTK2AZa5qT11PLpksO4bQ/spKWHbDZFoq2t7
LylhVm3nCSOCp5ZVqPTyY+d1GtArDrLB2108lHTtte+i9tEzveoxNdIvgoQp48DdOWXp7TpenaRk
V5MNrRKScbG/6mylSp2dQrYtSRKFJSigP7uIxlYyhtUGKZxxOw1FMq0cL39A9zA+CkDqUicwKXts
m83F3A3PbwAi5YgCuq26fGgIKYezCWQ3hziD7p/xKq1YjGFwjK9DmgzBbgyI05XKgJqmphfqOUy8
rUZ27MFYDhPqFw9BVv6Y9Dq5kZLUu53+MVTq5KDayriZ2LTdWwZaxxHi1LeT0/QvVtI127YKm92w
FE1Fc452HERraS3M2LuvavNGGqWq7PuNZ6jao5Twy0Ged8qKWzzYP8+marsoqO1HnLLbJyU5d3o+
PGqL/fmQkUL3/FZdSZvU2YGCjVU0EBBa+kudl5zbutNPfZzdXQfa06iupPjLQCO3SIszCD7YQJhi
/riSDIiz3D8UuuumdznrBEQXNEJYgXNQlFy/zf3B/scZK/yd5vigv1qiR0TSiFIsLATgAUPVWycp
daNi3WKM8V1KcgDyP61jnM73RjYg1N27wVNPPHUZLNP4Uassv+5o0zcJqtvLjG1oWadhUMInOwQk
leZ4QM5fdPknxchab8zQdpFA5eOTQ1zXt6lhKGcpTQM82nHQvkipdob+VBfuvE/JnJ2iIMRRcjkk
f51Zkdft26R6lx6pVn30kOKUpmvLLGNsCc0WCVpIQDOWtSsPtey7oUq9e3VpyJaGwgTMiiAsNP1i
8O4hG3+MgO36cy516DpWeuwXiIKhzeajifrlrDdP2QJTcHi0H5qSMIp0kLphEQNSwMJeBjWFYj46
3i53zrY1ru1EjwBL5+adHAZvxIYND91dj6ESG3oaQncBOk9Liwl/cTQIqUk/aQVc+NLjynYQZa3c
s7FEsd1bEdbyNDT2V9Ig5aVV8YPfwHzCvw/xEsq9QX++ngXKFG7KpU4JaDUT73Prtd9YWCfMbn6E
w1C9E5wlHcKf/468q/5UkY2U+hoPesJmTXlQx6h6D9kmZWNpf+k7FjxIcLLlXuqvw3Ncam5roNkP
rY5izYyP0xsbCQTQl7N6qZMzqZNW6Tf0dfhrq+sNH2OL2q/X3hDqe2U2IMm1ISJJKPHfAEDZStW1
Xs4Kuw3OnWs2e89K5hcz9c8KJh2/LydAJgc5wRT+UuPUOPlerMh9/hJd3IU3Sq09pD57iEj+cnLa
eDNmPe40ECDhb2ovB2kwZj288f4c4fIvvbtQgRyMW8B4GPNGL8Z2P7iV9sKfUtkPaZBvpJg2II0t
wjYrKTZjwjaNlUJQR3q3NhR9NwxxDHaIoR4Ix1XFL+9WaQ3tRSau44rA6lIMbSb2cmLtPhFedIIn
9wGBsW0Z6uOdt5CDkhGLUNUKNj2sJ1LZfmsabyiGIWmYZOVa81LzTbFzorVKXsFzq4y3umzeJ8tI
HwLiny//MkjRJnWTF7p9zrHVVpQ4Ya20CQJQl/xiNpGcDPOGN5Z9sA3b2mWKnu8nMN7Ex3n5StFo
THZWy8tXii1+qus5C6vHaUrNGz31lDUyUNNXFdGkdd9Z2YmQS/8GJi038UyQXmFpKtDNvPGr5yLa
i+BTdjJ6RXrJ4H/rZShwQXLNDomGJP2bqZxlhrLtPi4rxV8uS68mHYpdpQzahvxhdnc9xAZ6cKV6
vtZkGu/xFZisdV1b5UkacBfJ7yC/dycVYd+vecZvmffMKy5h9iGbKmuXkPn82tfNJl0wS7GDiUFQ
tu4pRgn2fuyxPL+AmRjp13Hymlbtx0jNzy4jpUP618hKz4zLSEE7YTH5OBXtIcKr4nuT70cEq37W
OFGuqrK3Xy1UOrZFP0TnulKS21oZ9Z1n2cUzkRZyW05v/tbN3UpGJcX03oVz9NYSjN+AKgvvQpPU
qmYRv4MEmzzFjR+ugyytfkSDi8oDmbPE542qlM3XOfIqNFua8B65yP7o1sU7i/5sU40msSiMl9B7
mtxvLDjB1HbRz8XoJIH19p5nmrP2Cyt60FpfP7huYh8KQyNJBP4em95hfDftAhsb3q2a4r93vBA6
zfLu/EorXnooBOsSj5CD5hXFi0qqCrqnN69LMyxfhmlQ71vcEvndFS/SwxrdQzBP6YNU2bXXrGPX
DY/Sfw56a19lWrqRVoL47R3yaI9yKalyw3GD1U73KKU2NDz4RviYyNxRVCs7G09lpGG5GTswCkCw
5TfpOxZZfZdFFozvSDEw04myF0JXd32aF9+MCIy0iaTPTe26YGtnSB2NVnyb/Ak1z87kS4GXx9dS
/SHdFQ1s0uiysJciugxO0Q7vhdFVB5z1mp1U42O6ac04g0uR6cdCD6utTNor1k3Bj/HFzlsoeYZ5
BEOWPCWFiW+PCbi7cXr8qYre51VY8a4mmvxUtqCMwqmH5JUPydoO6u6AipdCgnQp/38Ovky1XO1f
J9ACXEDjtkB9ZVFsaGH2o2fxGmuIkXVaaa2kPtfGeVMGg3HpVufjp26tm37uZrNYOqqsk89TJJbg
JBF/j5LWWzWOhl9CO5tvKs67OXrQX1TVC+9tuwpX8/IQZX3Q7z24GVsp2pVFHp5AwUmKvvHaB3b7
JTRq827MgoQ0JpP1tgWZuEPiMO5XNjn/32Czb1Q9JzgBsOk21jzvm2ngJod1ovqEWEu/G5NWufW9
qruF3O3ujKhUHuMJwbcQjvc3q+/udBk/J8hADVH9e5ljUTE67YBCK97Dpe/ld045dUdkrKdD7Dft
fTYpqApjRfKFBNEfWdyHPwP1YOkG91Fp+qubuiNuNPz2lIVkFseVtocZ0N204Yxba59b2wjtzxd1
eVCwex9/KHaDljUxMfwi+0NiqP5hUupg0za68ZpHrXsoK4IQUpyAlB0SJYkvRUxOjYPuNcmlOAT8
SjOszzZqEZuvqTqSLTfynPcrxdaKR4p2censkK4+VBgpXlrtOmgPDhGhy9iwcFjnpSFWg8vY0iZ7
0kwa9o/LXUHvybCNU/pLa2ZBJO1cFRXKpdXzyugQaMp0aU09X9kHvaZeWuc09vek2CFjLDPXDokQ
LMGNS6ul4fRs6QiOy1RhpBp7tUVHVYq827T93DXIFixj83GY97rlY5qyXFfr9XGPfRtUrak5Nm7Z
Hvwpf8V7aBxXsCybsxz4836cxca908zj6dce0i2E8roikZfupdiUmAznoYVp0mIfmZm6e/bmFpxR
6d/z8jUcxFHsaFcFiJ9KpfSTQ1DEP5wIZKmUpNFW0J/ssmEXL+OvXeOUWFQakwu71slZq6sveo6l
6XXuBmfWWze0bprI540n3fwYzm2FVs5GJtYyHj6rCPZ4Bsv69noxv8B+pFKKh4QN+afrQ+FoEDnK
4630vV7M0ZOj5Tbl6VrfBUp2g3b1F7nyde4o1901gTHtMofz7DsaVNHFbkUOSoTTSujhkj0trLI/
q9M0tNqVlHWsMv46tUilod+C5IChZBsVgMXpcipd2zJVVmGLH5+0/Md0bRrtdT8gtbBcclrmsYOO
XZGUzUlxkRjx9K0Wu6zN0MH1Bs07VgHfcinaVuKwbwqLs2p5wZcaDzep10bXOFa1yjIW8NVXrYEK
ZjfAnUE5m68Z0QCpTzJvPM7hCDlQJseWhxwJuEJiICxoNVIBcijb2DvVy0GKbWtVO9WHKC51Q1WR
pCbHX65UXTWJTMXOOXZa55ykzabzjPmWl7BJbGxpsH2n3xL44r2S5KyzpaO0aBG2jUvvcBl7rZcz
z9c+hknxMrYOrBuzQHP1R5U2+2nSlROQhtQ1s7McJjNCsGo5yJnURSSMNuCg6/UvDUiNQ0Bcxkrn
WOn3k1oWN7/USw8ZSprc39Usly9X/LeLyVit9n4QQFwic4R+08GfdupijzgtB3BdH4dSDBRTaCVH
O1C3tRSvfQYjUNeqpwx7vXHilaVZEYbSdXB0yizdD2GQfon85FEoJXPjx3wt2s89PMDo/93DV6p2
M80t8rAeCqJe1xK8aoP8pKvO1jTw2r1WOWmMOMK1fB1R60l3MIrqDD0mO0n9pbMzqc6mz3C0s7qu
fUBrHmaLiWPHSOzEI91XOwdsqYpVNVntw6WyzJs9gL5FyJW6Yjk0dRpt2WOrG5nm0qA5+MckqGnP
6mLjtHg7jcqkrtPU79bXutgNHedSLsS76dqkaciprmSkVH5ql3LToIXxy3T/2nFc7kBa5CAz2pr7
UXct8qvjxS593LzCEWaXQEDbeGRcxlUZTOV5xI2RzE5RqbcV3BTVCClKS+c3ercJ2hpuJX/lnVTa
tb2YgkxGvElqtE+NoXmqIpVniR45R9dLCJcMdfKou1+lTWpAnMYHh8jj+lpnW/h4RDlsOi2x6qcQ
rMBT8STd5ZAaHst21XUu15A6M1RjREPC5qAX7nDQMhUMTJalZ4Jx6bkh9nEIUYGo/EIb+O66HKVF
+oDlbMFj9+g4L72lAe6ktit6A8mwLNVvCivpmxc/w/DXqrDC89zgObOi8V3LwKzXVtaSh64wpUsD
ABJ5M91MFaR6Fo7BA0KaGDQqMDATts6rITOn3yHaryGhDMEq7QawRoYHZslEUCCNuhfFJ4nXGzXS
HQ7S22qaxEdlWXfBXSq2xjiNL2UDmDyyUdbX3OR4mQmjU4IrPoKPHT+/NMvv/DlDRLUtbw1LJ4/r
TGlJdujPspzJoYma4mA2BmJPQXC2/zoQWoP7PvJYyyJX36tu8y6N1/pf+s5jFS7Ytn+d4zo0TNz+
Bk++rcx9rZeza91cutEpQjZ7uYNfrnStk5tJZqSXXVwI/+rq5ma0r+wcoa3Aas4Iw2JU7wTGbnSz
ZlvHM/j97NFzIHIqReu+lLn+UGK/dK+SSH1pOm1ezU6b3vZD5r3MftdsiLs4fAa0ms1g7wyW/1t9
KXqLl+6sAMGRmeK+1vCNCb9Lo4VU0JPPz4U196lOrBIbtoCfOt7rHP1FzpYMFFgGKcspMunDDYjW
hfcxeq+Zj893Og53UoLK+Zzl6nB/KYUmgS13fLiUbOeQzYX6KCUvIUJioxuQG84b+HNow0M738tB
Bwi7zX1DBaJAXV6ZHw01iEosV1x326pWZ8PwX1oQVVkFPKEO1xkqdALu4yDc52mEGf1fM0OO97a5
AfrSw4QTulNmbtEesx9aQDcPZuHE/0fZeSw3zmRZ+IkQAW+2AEErkfIl1QZRRj8S3rt8+vkAdY86
OmYzGwQzAVIUSaQ595jjYjooy8Yaasl6MEBF7gui5/WI3QirUvoGIz4YrZxZntLark0TU/dbO0Gu
TrzPw0BoUqrMd2qyTLsCZOs3LjyNZv9ucdrbqVmh3xlK7VyXkbLadqJBbU5up/oxThYaTtl/Ishy
D0vXV+eCsAZMAL8fptCzz5R1OxmksV6de80mu2tWohORDmDOCCptq61fxAgNnBm+PQHu1S8FC5xD
SxT2bjtbIC68b6fiDTA674Nhkr47JN1TvRZVcZmRvuWQ4jjGHqEAKKSIFRlK9dxpkfw6ZOX0n83f
irQLjH6V+AIqhC5lfRTJSvxHczvxX335el3tlkTQbk/RZB8ytljHFjrQLAQVj6UQoSPUFlVskj5q
VosSpuma391ov3izarxkw2weM8eM9nk9Rj8UZAQzVJrfjcRytByX/pqqhXE/U+0MmnYub3Mi1O4Q
xyjRSlhe+GFM0UnrMrIiOz160NcDu6bmOq1CthS4P4QDyyK9m0iN4eR2GVP0J/B1et5eYzsIO4EE
Hu+RpcJLE6Yk2xwrQ9NYfhp1jdMmhXRSoYb0kIwwwqPREtcUH4dr1Qg8X7vIBomg+X1CrM3C7KE+
GYQwfZ9QbKu5VyBuOk2Jc27ZOe9GHOG1LFrnYiMs/jENv+21OyID6jSs4CBVgsaHwRwfNbSuOGBN
CumotnKHeNgMp7ig8LOe2Pq2s5bGNhezdq6BDtsEeBD6SiGdm9fDEHcdM/mtLvlT1zTKSw2169hJ
U9/nTam8l5YSbBcsJGzvhiYz77ZnRiVUnS16hZiRp0JTqe/+Kwqit3Jmu8y4pbal30Akp31cKCSI
/G/f9qhNRROscMZ+8ZYRDSE7o3GZXX6YPHc7WG2uX73qZWsYFQOEX0D6O82V89dplyELWXfnoYmC
b/f9rGZ9fmzUo98tkXPYTmxvJYL7QIRPjMn8mortIMVXhk68LWS+38Zai30K+gDOrVwOTtM54XaZ
G1EisE2PeXc9+/9+ljUmzetA+JJi6OMD5kTjA2oErD4McpKpJN199w9JSaFYSpftIJdtJ7JcVe+A
WE/bk7Z+/l9MH/pphbgc40a1G4R9cu0fqqW+b6Y6qXfAd8D5VOIO+37Nrd+cTrF3owe/zohFf+pI
jDrCzDJuVt3969l8ou+wh/8x4uGTl4vvv3z+NgdAZ7WmERYpTklEoOe3NeB2oh/nW5ln6k7PNcjA
nXu/aLiqbY5U6agfYjVx77fW1r92bVd5UkSHr8KvXlYQ/kxbPNeLHj0qxRMkYSQv60ESybRLmznZ
b03oomuMcrMcmlRibOkOd53WLzdLFhhZUnUPkFTJ03YyceZlTwpzGW5nybudL0VJDs92ti1w9Frg
cW0nty6UFlBtzeW2tawIjCHq7iK2N6W+W/Om8zVOY4RQusshpAdb8zuv+ivoZmvP6zVdo/TBlmmt
Ou6MNlpbnl0X205dIciUJa98VlD1sJmYX5e1tXWpuv6GTWx+v13f8ZM9EBPPrLNe4UIjehyFCYDP
i3mIKTDZgCmmE6OjJ1fisVgCzow+df64qDarRzO5py6l7nhD0yO2djoLW59x83FuxxpypZ4FS7GQ
t6eMpAQM73FveQ/Z2WaweXTQdufLQrU1L5yDCbq+dx3P3ptV/l6ntQJJ31YCQXnySDn2hBFw8uhF
DO4aGsWfLkC32ePQrOmmgceFOV+3R4oF3aipMXDUbb7WVJkK4tvr1fTYC8CfmKWBYkHOmJInNSLt
uIvMnVvpoLjZyiQ/OvPj4q0rIg9r35i/jwXGUp0NvZXBq56g8sY+48z9P/vQ2P5UWOw91aoRn2K3
+PDG+JdIY+8QJZp3zCIFbIvtMLNkwq9IvlrJkh/slc3gdvMpbWv+V/xz3ISYYtPyF+ykHmqUiHuB
7UEWwT5vtJfB0H56mu76KoywnTlEoJ2K47cGBSJ1gfgzxUMwTtw9oAQlmVM9sV14hqgPnqdif06d
0NelQABEISKE9OwgPK3nbkelI5ymgXlZzdPLDG3RF1V/PwDHxyD2fzOr1CAMGn0YV1qzr3ul8CcT
gqmejwG+khCdkg/NHuSvvhkO5BeeOmndjLpVL14Ht5XJaQy9pC19LVn+iYZfbYn7MnvfT6yw+Sy6
D1wGD6lX/hgLyCR6PSDFrZ502Gr+1BIurys/4jILrLZhWml64seE+Ssv3/H92ht8MqVHaN7sdJ8q
y4SdZb6hBmjOUI7ZnRD24pvpCGSgKFOgyzKHYGX91BNdQvhmTekllQi44AMxaViXTLBLQdhUU2fX
xIZZLWPqdlZGRsFcDQfYor+UqSxfhuifBgvdAyK0VwV0lHWCvNYzAFKRrIZTc87kIZ2dqulX+Jj8
J7LBlQl4AYrk9JmncXvVFoMwtPxlGEft1XDOIwzKQInEi4YuZFfhbLCbGQNAPM0T8eJXU87nSqgk
cWXFderJfNKQyIQy48ug0DseEvik5yQ+eU0fOjrhiVHVEpFjTo+DlrQsPvvmkNiYDo7j8AD1Y2e2
ywQL2Txrlav4apIUMO2GZ0dWFCyXSu6GqGzPIp1O7QA3F6slSrPQ15VBPU4TGrPKLCG+wuvCtp5q
f+IQoVJTJuoH0uJGUhmSyL66DjRnUnPE0NiHfkjwzkzUwIYBKbBeOEqJjsEkAsjXolI7sy13g2lQ
WLpH7QkM2zebfoHFoZ5TT6APb5pED5ul6c5DhnH6bXvYoHvL/f84J3WVjrKyx0OnDqeqBuiCHcmz
tlfRttNfLxCTEZRGul/Mcjog9ihRO5utT9T7jI+G7M7CS/S9Nag3Va+bM0RyyR2WuMSlsD/edQsk
k0FfPpmrbGQy0nvsxOomz8rAZ/aLz7aOuUIZB1HtkEGVu3+fyHP6SF02cIvTJH6p/9Zt51lEg69T
0zvFaFVDJx3/1B1fj/DkQ23aGPjWeDdTga/K1SR79G5tniX4BxO8aouXMpFNmA8Qkdvhs3DwLIGo
62CbWtehVBL3NrbRqZCu8hxh8BstyUUzhtfS6qs9ziUffZkroRN1fHkYO+L+M96rthgp4VOo1rrq
uUvGn3Fr9jgZJvYhsymo1NOwj8a2DHi/2aUo5oOX8IEUNZ4temGN903Fh6Xl4qWYqOvrDVuXSByy
tNhLAOWjLbq7oqiw9smq16lWA7Fmw5BTSUwUmWlUNLN9X0V3bY2rRMbNqGrjQx1p74nuANV07UVl
vxEMchxDlIvWWdEVAWafmadcYHLR9s0/Qqsqn0xqQ23/waUn9WczJZq8ywlMjR/70tCOOPS28WDt
cECunO5ZzcVbY6qJ7xkzW1+3uCaOHe9bY8JfOIab2nrFSddYJGRu9t63nvSHzF0Cp7ur+9x37cX2
hVcS+F7U7r6i3HMdoCy2cddfS2sAzcWOBDM1dFi9UPGk7IZXMP3UF6P1blQxiiwgp5tQveOU43ni
dudKWT49B/8ry/uwpoL4T2M6lVSe/ERQLmZynoPFgs5X6Z4bAEPPR3ZeOdU13GzyormkU88Y7M7m
nvAM3R/WpE8j194QdM9wV9s7c3G9XVqPZGdkiFPFlF62wyis9EJ19JIXrY102C6g8Y7PbobAAmTJ
L2zFH/r2n9Sw3qxp+dPqPTWwxLyDjH2pUSE6CziiabvNDh+EHx1ho6FT5i/YilvXmene79u8PdZx
VzwUCzw8JRkexSB9cyjysGBRt9MRZmGKlZLwpU1waQs7GDSSlRtdGBgCudmxLdz4jliaCLcfI7lI
r7BOESu1s0gy7ZxOBgrNpJSXKs2mY4kJ8h3UcOOgCbHcj0kRs5hF1go9ptmPE8GI1Jq0sE4z56Ho
4ySM2/tmQNZjCptiKgGQeGewJC4bcg4TzH+DlQUZ9JlK3dyEEm8JYb3YhkdcoBTNa9cdR8Umb6BM
3deeon3QOtaA236Cx/AADchYiGTCIl/9IRt2TlozVu9KQ03Uy/r5VFumtUPy2vk9w+X7bKH0SdC1
vCMr7iEnw32Ap0rq3yCMdyYwkhWRar3P9jCQ4StUsjUt8jPARd5jDFF8hvXpHTydDVvWjO+aF41+
AUvq3bOwQrKk277HFUMEPobNOxKyGVNtLN5ixTgTOKhf8Z/0ACScaLc1UyH1a6mgIpqTd9lndYAu
yYTTHff7xpyZZE3znNjsiaPYHK89Jq7Xjv/1MrvtHsIZe2UmoF3tFUgtc8e6Z60NouQ9KLJVXvqM
j2wyg9HmXWIxlGHlPU94JGMKM8TGioLi5gM1CtpvTIKePZtaYEMZ36uq0hGc0v1yx5wSM94gaPyr
Z2o6y37ET2QHU8gOSMMy/FEz8ltjTY6/iMwIMyBg37DGg15lHpnk6bSX9XXMmuU4dGl0lfwvSmrf
wVl8zZNIPACkDj6eVExZraLesELH0a+UD7a5MGFX7RIAJMCuw7mbwhQ7WXVMhwAxQ7831hDUoUwD
FPHZzZ6G6uRJklaxdiSDpZY/q6EiZ6SSh4ZUvnCpvTfIwbuhnVKEL9z/kYTxuzSu4F+x4YYQONxL
2NqOHUZZEvtRDtDatfjgCB7u0xTJkIjw+NKm/MFWsqu+Dt1xDnBlF0O7G/AOVfBhY+IWCB8ABPBi
jaxg8ArHV4uKQiTTQ59G9tNUe4DqVrHvBqP2pwpQo/Jid5cRAOd3VJbDLqnt3eK24xmjDvs+FVrK
j07CW+iAyzSTAbVkCX1zqvSuNBpIusbdgjVdOFpLekHb0RxY+Fu8sxu+ac1RwzFDKF106blVMYeq
/5iOHAhiE9ZxxIomSVIg5MXRwr6PqkMVizww09fO1pqHeJl1H0TtJ6M3FeZJLOfS8sdlrP2ki5Wb
XXfDdbZnxS8p1993YhIBns3846p3TojeKCtgnqxvH0C7ITcMEH+qFgfK0iJA29E0nOnxvPQxpXVV
Lbsib9zzk5ivfUe1kRhF7xxHLomphXuPkfthjJXcH131ZgLohIa9LL7WK+feq16FsJ27slc+25kv
arY0496smzLsluxvZ8DfaTEVJznnoRra9C4fp9lX0sXxZ1IGeuZ9XCGYVlS7OBPkHYVLRHqQGFFK
D1FE6BrWHcJRPs3ZnC5mBH1rrpMgGWYr6AS/k6HWi7MiRiSgBsDoMlcndxlJBnGr5g7PsavasqUy
oIoYRCLqRG5AlmVFJgr70s4eiS4ziyetHbsDItswmRUka42Qx8LKO6iV9UvfVY+KCuENg+3u4HTd
hyZyPTBazeQOy7n5PPMmhxmVnIxPbkxq0YqJDmOShdhBs4KPtWWnsvuovUSc0SipVK/kz64z4Mqx
LNhxU6ChIGc9kPNM+tDgfeRRafq9M4J1YNM053hDd/aNUul8nSEZ4lnU7XM3fnMwqwlnTyfNVOSh
nGObzfDIBzSOYm/HkRoKJ38jEGjeNUBmIZarapgnsAkrJcZoRa/vyhk/rC5iiips0/AdLOH2Sjo6
QV+kfSCi5AAGl58zrHdtVbcvrPHvCLvssTFPHwxNUw41N5IfLQ85BI6pSMVjx342tig0Gy51E4Gu
pG86dqxqq7PSZ2dXG/F8KGpb26UQbHzhYieb3mIxWyxvujEoYEjuLCd7TDxxsS23DXsscqlbF+p+
RI53lI7qofjF5IQxHCnNmBX7AeN3OdgVdl4pWQz4qe+jRQ07x2195Mr5PvIsRpJIxCEuTx8avjth
M3TTs1YACxWobxpdJ+rL88gsNTD+aqJ03hH++MxX5YKxuL+AP/O9UEi6WIydk8ORiQHlYOs7LYkm
LYZ2elRA85nFWwI+g841UOAGQmrv22BkSbFvLBzMG5wgYIdX/VOTI+EyKAR61PzbGQZ9PpuLr7KS
NgeiwRh/fmOzMF1Emj8qUSODUdWie9EZH7ZJHV6O9TkdMnEqF4ZrU4HOVVHNqJ2Lwy4T6emF7N2d
Rgpd0DQajkhVhHQugqeUdedeLyF5zTmejnHjRxisHlSFPcvYWO3XwZKwIMyqIBrJth4jL5N7NJqE
YWQIUgepsFOfixQigNeciLwczvMkxvP26PsQ2+ZwLlKoU2hqmKkd4Hb47YelzN0DX259NnK1Ptvg
XfteVtcFs98zlkjynBZs2jx0ScH2am5PMWDI50NDgREbmgvohesD9V+F5rXnrCnfWrcAQCnNqT3K
pGCL7KFqdvMFW+JhOU/GgJe505GFa2tF4VsW7ix6aZ5GZQ3Eqw/zIsszs0jJJmiOQmuo3uwEVkA/
xhWvD9TSkbNbmFWgJFXCXsqNztuB5Svr0CS7WsDu+0hR27McWvyyJuvQMhyeWzWDu5iwLPWbtnpJ
s/5P15fD12e1Pdo+pkRaeJ8vkXRxfhnEIVrTKLd9xvbIXZtrNB/f966ty5k3zcGeo+lsx6+ImmoG
ulDD6p/dBVVZz0nfjDIutaBTm+zU95KCu9xpU/aoKV5Kmj3/GMU3CxtKnCBYwXddFAUMUusbaG5j
1V0zheECC90gyZao8BM1ig4yb45T12CsUJKKmCanqUeXqLBYgwY7G+ftHWDmQV3Yka+U7WryKgxX
BtvDTktqtr+R4Sc9JEqsQpB/v1Slx9ZqMsFrCKQ6Q3TQzwKNeVA76Nia367Mf4O7uHyyER5yo265
7I5pk4FFDGoiTtt3VetzdW7Xw9bcDiZmHvzM16/y/zodEUT/H1dPjtftl0kALpYHrZ4CwpY/2JwM
QWfiChfaionBSJkdx6bwKOpwQVyT/125KWbpi996LfxM4TRQ7jiMMP72y19BpgQVwFlT+rsoH5JT
rhTYud8GYgL3QzI+llF9lzEOnHHJJiGtLn5hJxcDlHfItAYyZqV+6/CGBw5X3NDJWsWHGE05IU7l
U9QUJWO3LPbaFD86VMWi4pnc9ddWdY3DuMIEqmUV5znGJrJt9cuiEW1zQIjgPA8t97A3uvAli+rF
22SQxA+UMULKcToplZ1x67jLVSwYslmO0rFqAmf0MG9oxvwcqQJf7l5hWYUY68JHc8ILRrF8SdXZ
V2ZIWq6h+5kXm884HpV1nZ29Sv7lyyafBtLqyZxKsjX1tN8llMj0qfeuk5DGAVC5RjUWpGwhdlbb
VTe1QNQ4so0KRF6n/pDH1c1KqThjZIVpf3lAaC93VGE8rsLw2ZhxtiXjRndl9g7rv71EZWoGRCKX
u06RzV2GcYahVcpbzTC7d+bWPeXkEj2SnUlN2pL9nzkTB0f2ZM/35rPjiOrALVAeI3D0t6qMcExI
lV9DZNYB9rQjjFGRXxWVfU/njWGdJ+JXXCevIEkBCdzmxxiLRwxRnc9CgKcxL+ilYt/yiOVLGaeN
36rEtpmd/Rtk3gULYIxy1H44ApY8URpE4zI0CK1AS3ZV3GUnHcf5nVOY8oiLqTxISgc7WJrGTip9
F7J83FX1lB7UZsU7PBCpEqS1F4N9hehPXKEYn0r0JEZaJR+RUtsowSkm6M9ZrVareCUJVcOWT92k
fvSd9l5OfYM7OYJJqv3UYchqSd3UwwdoKnd4LmePIs0KxK3ZwiAV9kuRX5qini7Wit4tUH0no22O
3tgqr0Rfh8IzgFRR7O2iIQ/nOI1fYQr+FgRN3ZutrrwYqqUQn6FOoTsUMButKtnn7ex+tODXrefC
re+i5QLwGe9yEzulkQryEUf+nYuT+6/Om4zAyRztxg7AOLV10h06tGfPidmjeqcS/tliH2x56d+W
QGLW05rx6FV5vWaPmEfPGMWj0URAG4oo/+T1J7YCCTXSpPZla3vPsI2jfZw4CIYbScaWzOQNiOHv
ovcnuYj+eep693HA2CIp4TMTNN0ecAJnONrq3zlv9rzVvDNqabn/3f46vV25dW7t7bBd/v3s777/
8yW207aMtnEeszLlFIN8ov5YQ42/HlYTccdbe3u0zTdjonLR1v6Ph9/nvy/f+rbDf/Vtr7P1LVpf
7gy1nn32djneb2VZM6muD1WHJQxw6r97jdFkQbCezxUouyF5bP9qfz316ygWyoCKpezjTDTn7VCv
0+xkVpiPbW2zW/7dxr2aVeSY3lWLHj9Zmsrt4BZGAIkoftr66sJmdE/N6bD1bQcVbbqaTNHdV1dh
Zw8xw9j3k3qSG08mbv5ffduJspMt9Z3V63h98a++VOl8TRvV03cfO84AM3vjVpm5FiZuHR+sGqvx
Smmsq1qb6jUqvISpb+5/ta72VkBEftZVZT7LSBShTQDRY7VItk/x4mPxVn0kMC4OKQGQRwojqJZR
JxKyt9N0b9yNbQ6WEpX3djV2d2aaH1zm2AtJniyRZJafUI4dMrb8lxLL1gPmLq9lmztX5IdqqLDt
YliJ7fupn1NW+Op9NvdnzFCKC+m9gkgdiNywqGRoeJpN6EmBf1wlfwkH20k+aO8ZQP++7Fv1A7+1
cicmuwxVqT1Qbh7YYg7YNFbZHHS4Gx7MtqLSo2LIpOkI5Vh677JxVF8bZ4Iw2mermgIkKScfigiq
2HhP679GN3TslCE0DrH1Jiez3hVo557yBJOCeq5+g+Uvl62rjfXh6uXFaWttB4TC8b5D+r3brt/6
+kF/9ayxvdtaY1JJKkzzfd8vHjy1XuyqIpueShGVyGCTKVTiaXra+pKKxS7kqOvW8kjlvCRN8YkN
zb8ukDNW1aCScFDW19gOhf5PMlnicXsZr5bJSSW60P++YByIezCVNj9tfQ337V2vRFevo4a/VDv8
EuMHTRYqIZ7ZsnfceIUnGLa3vthKHouSCurWZVUjrNu8+rON61tXMsklUGtNP2zNdOmqpwVU/OsV
SiKwdYhKG+d1I7lCB31I69Q5ph3jK5Yt/ybdfl3SSdbnWvTju/+/rwPiL6FDGvp+e73vC0cteZ6p
xrGzKaYAB6fqHstA82TMq39Ok8z+1rcdxkqt7vv1EKcKdE59kavnE9Kc/z3xfbGWSedY6+rDd9f2
aMmj6v67z02LT9VrWf20iee7bZfeVzolY0FY79ej7z5b6SERtN55u0KhwvR1WRk3+VHRIcP0Oq7j
aW0ShqIW/WsMEBRGrBn2W1MTVUEawoDu2rG6VxFFK8lnxQrXi5NJFMdUCEjVa3MSQ01iMDwTrJrY
ewn71fBy+G2VCcK8Nk2K6ke9g7nfT4P9OpftdBQKK7btbD532bFv62UXm2jlx952zlHLosTOQOdU
RROYpOX2izOWbME88ba1rELLntc6wdZK3Mh+MUwLl6S+eNy6qiFmNVHU8m5rwpgyAzIcPxp8Hnb6
3HgvVjIqWIIlSmh5nvuisTQ6qiWLuq1ZYfWC/xqLnO1ig+HiAQXDZTsZweh4+aHzsx6DaTG4r+r6
QV1fNOtZ7vaeV95tFxJLzJpuGUhGIrjQ3/omZp5QdLhQeezvvaQeEdEw5c3bxLbNTa7uRMCdaxmn
H5GLBIaty6OTd3vhjDnczzg5lLiFvMTTY123xd5TCIbOp9X3crKfAQksir/aEFawsl6VbASdytUf
Q5wxuy9l8Wpp88I6n1GO0JictbjhXGSC3Bkf0fx1VGaKLV70hh00ERwz5s/eYB62VlNP7YtjnBgd
k9Amy9KBFXR2dN1DvpVhRV1G4rWbQbLyhpIUMhr9qJWxEwhqAivK5wQjTJcwyc1hD4y1YmMuy/ni
eRmMMjD1Ij56+g7zUffBXvNgtoOeHw1TuRll+2PQFaJ43Ga58aax4ahm8OqcvYtiIItMKR4HsV0j
NdTxEMQ1q/rVl+NDFDXqC0mGG+PGb00vei7AtbKGtbqqNHw+iwa7aD1sj8S6xrAr8z4u4/yrS5uj
5KwY41Pa5X9q2zWOHTEWV2HhD7ewxL0UTfHO2rv745riOs6F9knMxj7zOovN0q1bpM+CvKSG3ffQ
JazM9zBX/hGv/GtRtn5MNsarmXanBCLvH63AGE55yIkxedLt6oIzb7mvNHDaUknL0J3SmqJ38oNF
X3MYXYQMovcE/vRZ/2COVQsQYCd/WvFLjaV98DptZeeX7m5RwQjLVFQEZ7uAtirMWFvqjzKdypdp
SFd1YS7OWzNv8BuFNHGH8t5+iIaFOtQwNWg1jPkhac1VX5Z2e1jB6bFr8AixlPJI3BMhDrndHgH9
2tBcZeXszI0nlv78eUkNkgLFDhJUmCoU+ilq5X6q9wngje2b+iOpg0+xZAQyGGr3caRXpH2XsL4U
rX7VnR7P2qJ8tNitvY7S1R77Tt9v57A+9S4DGdr+bP8dGJxfTeF4z0WNPT8RGa+jZSykaBPCvJ6b
MYIDaybVdG2p+C0+NSPI/doaKRY/lSTxbi38gOunzsv2Iqqt175qCNsti8N2bvAs9dGJ2uNXqzab
x36SJ1PNVGwt9GPW5PJarIdenS4y7XXgGlr10I370VVsvIx0+zrrmsOedyl8EB08A7ZOYz2TWswx
y1JcCr21r+qkcTZaehmaSTJiWLu2t1PbgQImMU/jdWt8vVTRdBZF1QoYtZjEcRoLYMlOEJjmWq1A
MIRz2Nas1j9AEcDm2SvtmaoFdCKac69ztXRVeRrE8vLV3M5obT2eEyu7Fvn4blZpdSpAvK7j2Pzr
gAOmE5Ir1wT/dWJSvfle5618X9sbjmb43aw1PgRyrEXWV0l6wKBZTzEMMKP4ZmTuvBcjYkotV+Mb
dxIiAXuUy92aYbT1bde5RAPdtqbbmA8o7kAZ1ud/98umw76otRV8GeOWpVyk7cQSCRSnHMq0LyEY
I7Gc8poi8tqXmIyeGAHF0Dns/qWwytc6asR1a3neEq3UShLJ15NTnyoHZbJTNtLl8KLapX5vk/sB
Y6SH9MIVDbRUNsfPW0O01Jjwq5d3W1ProXIgxssPW7NeyvQUTR7M4fWZ2HgWNzklX39467KtJUja
PH7aWlYxAbFOeKJszYTs99A2VyB6fbqwrfqMFsP2t2auO9ZDiwR3a23vr4/1Y24X7cP23ouV5zVb
qUKe5vq+V2LRomt1uDVrwuX5aZak3WzvzS6wQUoxglpb26sl0fiQ10C8FJYprVlaqQZK07Vnm2IB
QPLSMFabVXdUbSpDMeGfr85cLX4ax84vCMSXlkdk0nE/dZb8B9zibQEJ/agH5CIU5cUzOd9M9SwN
fTI66ysMjvxYV3Z07g0pLlGkJEfqkOWxwsTzphfpW449299+cZ7Mhbx2x63/lkVlE7mczWetJtTY
TWHfgP0kf08U4jsQfDYGWuym13wuU5g4cXyhRHpIZ/liy9LwseOEvlHn9n0vh0r6RaPx8+ZOHfPi
th0U285voKFYZEe/HBwegzFDge5ODfW0uBkhXEE9R0On4rE5oGLx+vkCWV6e2q75TWymcrK0Ynmx
hoaf3fygkQf/Ru7an1K6AQV6nLvraC9s8dkMRXZL0gTf2txR9sj01bfaSjUWrf1ec3X7VdgHSmL5
D0PKaW8oSRq6Sn6JFe8Py3X1bLbJp5lUv4dZmJR3GueowRilyuYSnIXR2NymOQ5MiB88YWQ/J4pE
+WK5UJEaipUON3bWzN5OF5SXGogAT1V1AJFPKfkRet6XKeEvuBNTJdB+NDL2jpZH5RPiex42AntM
04GsNMGF77oxurN+uqi+r1OpPRlqd0aI3vhUoeK9WoGIWdhdArzM4L0qa/PWMW7z/FMn8cR4rHrb
PS7FgP3hDEG5DcAZlaOmUFdD09Ts0c7r2INExvkPVA/1moOA7fBXsnelXa45svLE9IjFph1/NIXb
PkudSZsu/eZQuIfc7QgQUw6KOYu72Uv/LCWhi/OEdy5Ri/9IZDB1r3ukAcZdYI2if6R4qx2sxhLn
2CpB5ZPa3cWlarzB/Pw9WWn9j4kLJrWgz2QYGsTfArC+qjGHmPrBVzGpO5HcNz2plZY8NLBUttZ2
aKxe2yOcBxxbr9gOUa3DdJm9S4RY5QkbFQ3aX3qEGxGmZDHcRs1UnxdKq6GnU+vemhZGitcixQt+
PTnCLnyeDMTYsz3ebV0G6oODk9jNrnMz7dkbjR6WJwSitbV1aYaF4VufZ+ftCevsczKYmVm7JMdK
i1a3z3p4XiIorWZSP24tMqniMHcjInTWkzM7G+rV/Xlrebo2PCdKDkPAwZJ+69PJCDmNXmmjouEJ
24FFyZ5bg3jR9Qmxqyxh9j+Mnddypby6rq+IKnI4HTnbw6m7fUJ1JOfM1a8H0XPi5f3/u9YJhYRg
2CCE9H1vKCIZNAItmFWHj41K9mE6KE2bviPwJ0EaOIoWhLq7k5uhArVc0rPjE+Kr0fw3J0GXrQNn
eB5Cwh2DoajPlYs1Wlr6pzjx+dJldfjHrE10pZk7PVm++RR3v3I8cV+Iaa4HzeixJkm1l7zPf/oR
QhPiGCFaeY04pXMAMaq/mAp+hlLrdFvRNtVU71RgU7MWRzuZTA/268be1R/53ueAYcohOTk+Mwio
aMGT2CCOkm2LyM220X/r1CFIVl7hIN5tqsHT4PWgvFwH7W99H/uB9mxnjfYcjRKDPpiWoyiGktMc
lRF4iGiidKb2zAdssJJgbp9WpJF7VFoP5nR64ZU74O4uguhw2wqpsZ7EJgorRruq64+WF1pPNdro
tz6UoJmrANAy3YMdjSPNXjQmIujf0ZJjTePW6RrUb7XlBvVbgM1/r1c2f7JEcrcw+wFGYZvyBJdO
xeKuauaiqKv1clMqfM9ECRPTbD8WAOzmoupy1pjsXYAbD6Kq10bSeU0oY+tReM+ibhjdk5LyYohS
WUvtoTbKjBb8qNi05vCQAw65zlWwIHG06pyVZqXBo2XzmtdoZ5mDqq/I7ZIp1jrvSWwc2d/LmTbe
RKl37eoWlPY+U+MgWo/VFAUuC2sljmYBX/nYUAmdVVG4W+o0J/rtyDIfvTav7koAq+y3hbdoX8lP
YkM/QsGjJVu91Ll691oGcn9B0Ud+aj03vJSK+XVpELFOQXmjqvZLnY1dWd3PF63aDsEKZITWRm8O
FzUIH+veSW58A5MbKfRTCwniJEoYZZrySuw6sf+k1Hp9/FAnTjOq7EdZu95GyYsEkE9q3cXGLokS
WhACYKhTl8sSIF1yMWW3ieCoPpehmz+7UU54zQmDvahLgpRYZQjE3E+zfD0Urryi77tH0VjX8GjN
UCnWdOA/uYwdVswwu/WaoHwux/ypJlB4Re+1fM4iRG51X3LXMnRQvB66s9XoLTeAgz7wqQ2JVJBS
ilk+y0MZPlShfRQHRRU+YwrB+8o5KkOX3wa9P5ul3/I8O+210rv85PRlAypo8JJr6eXbNN9Kcpdv
qsoqN4rhjQCP3GqnS5p1bSMoGmHrRpP92BYfty+V5mbw4duLm7dXo/VQbPfJScFL+OE24c7wETyI
DFY6GTMAJ1eKQx+Yv0Y7BcFWHuXWgzkh+WC65Vbd1MxB1hWzj9TBX0hNViMo4XUfSBBJXb7mItsH
PgZ2vQ4GXZa6E4iJV6W0gr3HB4EAtwwkHZBy26pneURrrlYkjeQC7CRb2se9+sa6i8EG9MIm1+Rb
0sRHzKilS9Hk0GPbzj4mLQQ4TXsNqy5k+WezTgbtmbS+/TwmhnIayGgT76gJJmrZKkmHGs7USu5x
0kWdmPTtgBuAk7fRqh75RrIYvsrtXfEr53ES4RsgMZhDocN79LSLXoXyTsIYZZUFb+M4vpAR2gS1
ku8ys7bPbYIbDIEAdpfN0KEAb2rFGdGyLyAselzo6naXWz4+rqrq3tr0F5fxT8itaCt0n7u1pWtk
bjNJuSTMVROjl+9azJW7IhnPBoKzng9IJJGwXIxUOHlDdKiUrjyVjVtusY/sNpVleZfYLseNXKtf
vB7/ABBTzdYboWjIY343gH/cC1V/lcKgOCSoNV6QSQRXwjdlG1dWfcmzjCiJ2sHfGt21VwztBSDB
oSkRZKzLaJ2W+d5JeueYakOxiZk3sLTS/ZWGm9a6bJuDUUyIQK9RtnpnRjsAwj+Qavo+mYkedLLk
a+5WuwYO16xRZyOCR78xKwm4XlTXZ4UtOgnAtdCSYMXeaHztNRO2jfyjiNQBXp1enjuABkdpCnho
1V3MqJVpWs0UhW7UkAeJfYRZ0gjJiKCr5Vc1+d6a0i2O4fkijrKOwzvo5T+jrRUn8m8yX8KoRHNN
Pg1ZoTzpMDx0uj3pXrPsIvA3VrHWUj+4NGnhnbyeGUai8P4OPr48cZMjt9dNvTdPCFlZLZoUVvCK
US8TzIgYqlmU5d43hx+2LtuX3o7qNaHA2icUOoMd8FYjt2RaR6/1cYTwINMoKaZlWTlFSr5ABEjX
XRj8qpIcl+xAP/AtbyMQK8hblTtu6J8yxiKmJwxP9gFTjrowHgmMqKsQdNnGDatnx67gmNkV7m+y
lh39knEwlPT12LXVOm+ICZTpI5qm8qUNAuVSTxtLx7DSgoQZpytf9dyt3oDU8xWVFYpkNYy9RrX1
osheA8raBZn3SyLzgBJDgKIQoYyfrdHlbzWy5ny0D02KjZ1lw2lSPXIgcg891WF6fPUqgDzjnRVJ
vSbvWeT6DVvzZIUbwGscyj4/bxkThHozQC5+6B0C7KXaDGSFvSeEVfh81gUIJVduwOHr4aUHebnC
NotZBYvCJpLh8Og1wesx9namM6nPFu0vz3YTBMo04I22GgNi0FOAh+7eH7FqVCHMrxoFKlP9u4M0
GAD73VYOcL7StIg6Wys9reU1QtPZVs4aEMqNhAGLIkvIR6IX43kuiYXcfh6K4an3zepCqDFZj82A
KFpSP8BefiLSXK0M9OSPzqCCAlVd42iZ9klyW+ckRa59MiacThE23yvbueQBw6xeSQxjcVEcRhSW
sFB97wCi7oumecf7QIMTbHpbKY+Ga4dX0cUieJxNBGIvVp9jyz6DfxiYZfcud7B771m1E93wgC+F
4VbVGndVZZAokrAgUFF7Olm33DgUdpGtjMis90DXM0BxjgHoho/BDjLzyUpJSqkZmltIxz7nRmMT
5cmUTRSG+3yo9X1bFs7X2HmBy9TItftzNMsNnHe+pc4EkZF+Blq7To3EO6m9hz9iIVcbVurOoQV4
tjfAgYI7ISUluSzeGgj3lpER9JD1DXPGq9Mb3WPcoVFkUUJMJtrWuveSJpJ5XjZFl1lz0WTmfzRL
KGLYfN0Ml7mj0xngGO0EoGfhODvXc52176C+pjD0rVkyr1TZ41V0de08liFpU2Yfv+JU3aZeNJzk
EfkmhKLuSuj9NiaHKKg6F3SLRWdkdcaHeNpM4jl62isXWS/re9fWw60Op5GbkpN79b0MmOoWZbzP
PUv217HFYwQTdpRq1h9NGzPzMIK3KFbROdSzR0PrzV2fBqy/p41rX0engYdWK+G2au6xVUUnn+XB
KXatYKNlEABgYwdnw9TvqqfB3nB6ehR2jx2IK+J74baTyvuIQSWBPRZnzSRwpiQHgQEzp4w0VGFg
iboxeV2BwPzvRmrIF7Vom2YOdhmaj6SWm4PU6BOnJsyCX4OF7PmUCJBGdau62LpiuAVHAjNQB461
14LGGrxuYMXpci6hkQuC0kc6anau9OFR9sceaodrbnpUadbDVESmYFi3Og9Lj22AZpYfwytpkJ4c
FdBFjp6dQWQcugFGCnClW6M3d6nG/ynVw2ijYqI5rgVmzp8I/Ab4s63VDSmcgtG+9bGiMBVskgeH
1NwprIq3EbjRK14boA2z734XxK9yikuMU/+yM5fOLaIE1hQqKEeVlU5Mh7IcW7mKzcAnDICVI21c
0RoNcOzVcrGVAHu6IAWGMtVP4jK4Vr4EpZcekzBnyO4ba4NhN/AQUgqA4LJxnaGYFliZyXthrnWG
vGunQOktAQrgv9btoorfQ3LEvYYEWA/R6L/5SMEhProbsJbbWFYPwX3CGwHQ3kQKTxf931hax235
h3VNfa67ZF/2JZ9JUIGRhaW1HEESquFxluXR8r9laa59QUIeRc7+SY084xB30tNIEGCit8r7Qp+M
B8J3udEOodP7ZOs3Tjg6Rz8wbiGptHWsIqtUyynCfxqIcfNs6+pwUeLwpZdZpfqFh4yiD2V4Mmkq
XHRtoorfAwr0NitAeEnZ7EwS3mC5cnMWjoiHP01nKc/Adm2ksaWBhYDOOK1MuPo0bqtNFpvOIywA
60EeXkYQfI8aYAQz9apdEUZfciYGyFcGQCtzkqmiOMZqwpwvTwBoStI+amyf+ZMWA38xNqnXaOsi
z9oD7IjspdHL6tDDFlmLohpZFXjj0sAvVKquTJf5f+rG3Ki592swpWGfhfF4RvjjsR0Be+u2GT14
SLk8eJVSkhlGCtNqrXhrlGaxz6GBax7sDClCYi7hz5uYGnaHVLDlk2TMvJU19smWVfSDRpyDUXyT
JA+ND1jse2q+YFpWH5MJM5NPuDofhMVRtx6CCTdaaoN8BBjhT0hSsRnU4E2SNHcb/rdK1IvmyfTa
lafc4746NXS6VZLFbAXQs1JBTitl4W3c3YAj5MHwX8IKpID73FdevPOg85q1Breo658RKkfdEM+7
WVdDYIQEbijRWTDYoYWS9yS4IQ40bgxJsv8x2JV3ApdljFsmq/wlYle80UYBl+wgdqORCBIsLP69
rsxA+9q1ioJQLu2HCVLIXDY5ZS1wa6/C68FdRZIyxRGo9cBibcmqfLOkdBPJHg65v/S2A8U83bhq
uqLYW/CJphLJ41ZAFUVlPyZDchAtA6vmziCL6P09v54uIlopvjysTCuJN+KvjNCaJgGL8Nnk6rf3
KnkvFEYsZw3JvTuC4fzZTM+v1wPrkKJGLXLAYhOJ+y92Q5bIpLQwvhPFJCn2fi6p+M9Mf1MK7tPD
O+MgflL8GTgv+0HRIU7SFlsnz3+J8+Leg2M+Pcb5CYtKgZdKXbIuxkQaXer6XG32SK3gyQToY8b+
it4A7ZYMdT/E/VZWy+8CDyw2HTDqpoRfRzwVyZGk6EzMiAorZoy3q61Ies84L1/23luYi1un8nmi
JhKiuzqqnsWzNyP7oSPusxtLjWHd6AL09pi6k97KTrHF8q/20WxbHhrYYRUIdeVtxOMST0Ps5Xh8
RiuxK3qB4asueeVm5WRtesLX0QF9JnanDUQE+oa0L/B6Z2zpohEgAjBnrIYxAv2wK862cKQAiWxr
6WneHeMWNJQZHMTv9VVFjLrahHX0ZezVk7hz812CWrrKjHjYiHst7kpUZ6z/awXxlQkDIJ6JOEPs
ibq5O4iy2GgxjiFV4wPRRPSxa57Eg5+7prg1S28QR0oin6sCDPtG3ArxR6ptyf2pvUxdE0FnlmsU
P+rJNgS5y/n+6qnVjgCvtF3CbIBe96wUaQ3T1t+lI0TnWh2e1GnoEJ/tJDSt/eiNIIGx41vJ0DlR
wq3QEzKiNPt/fvjD3yB2sb2C7K766txyfnqoyeBQ2mrqRgwB4vveIDd+MAFk9U8xXN755s5wig9v
zQdQxec7qJHGywJYk2O10/xUGbeh7b9LTSJvlzvMIHhSLRtK9zK4yO1jgonlTvwtrVs8xOYo79Bo
bMd1lfiXulMlYB7TODS91uJMsfevdU6TjwgH+NFG9IQ2jHdMYVi6TB1B7ZF20uFYL91namAWIw10
dd0hwXYQPbhvjO4wpAbLkmKbWh3GR/YErvzX3zWz+Oj6YIWdVAOuMAFSlr43hldbnQCMWmaWk7wN
w9s0LIueJIpLXUb0ZxqRDHW0tq5VdGBW4kfLkxgjRXuxWd7WD1103hXHx8LpDk6lr0VPmE/BVmAv
vdUVCQIxFrJgr/YodB+XN3zpy6JOFL2pF8ptu6sA6e19K9iJY7ro7KLFcv7nLijK4qmJvfkcUZ53
Px0XxU91c7fNC9P8O/RgK0eCP9aPHly5VQw8JosBubUmCOfpw6E6EE09lYXqoO7woSBPz7xAPPHO
VDEGtR7Ssb5bzA1YH15UIhajnOGxHd1TQCld2ZyNCas69vk97exmp+sjU4lKlTeylxG7aRGYWZHg
3QnewZBOdpH62JUbL8gfLMyLlwcvflUU59dpKYvKpZt8OiXr4vrQYj8oOqPYlNNwLfbUCPqSHsJ5
EndfXCQDzziAWaHbtS60+rV4S2C1Uyt2P9R2tvY1NRBREuuWAdfgLaS6b6bgUvjcsCaU4iNxcKgh
4YRv6CP1NWiBuyNjshX3WGzEYw+n6QlCuayRh/hHOqgnJ9SSnTz250jPEShzmoMYZBRG7RrObo56
7sbPvPkLoNW/IOUnR3FB8eTFHiN9PbFhzKD7NXbOI2Zx9oxZdiPz2cXzbJeKHrEMBrIiW0fOW/4+
te6VTTtAvF/uYp5YjKTR9JlJ7MTYuAZ0IUEqgRfwFVyyxkzcQX5UNCG3BuVEQxelV4ztrGMmJlvg
dYv9YFvHAWAO+dw99Eg0igNzneAYNs+u5lVUoHgZOTdVmQdhuNS3Uou0nbi++LtcM+iPtfowamm9
k3XtLp7q8mjFXto0P0NtCFZ9lqH0D4X87wJtGTgk8e0X5Xlix/I0x5GG5QMY/62SmCns/Drtrgiy
6wegacVJsHa6oClO9IU/uZ8k8/MVT2IZY5YHwwf6dww9Ux+ccmNAkEYWw9JwOMl4CWxG8A0Kgduc
WyaejOjWnkzs0QAe7Gb4hvx3MBcNlhF9eZJzh57G++UmLEfFnmjy/78Uc7Ue9tJ1GerFHyOK81x8
KYu9uXIMsP1gQoswg5joSo15kPFYFE3Ez85TLrGLwyav2rxLXvsvrH7+UIq/88MsYz43T+01sIAL
CUHsMfjQi/kryRFC1+I1GTPkYNbeoL+jtUI82W+jQ1b5vrwVzeddd/qCBoBBGi+e53Gip4oZ3bJZ
6oYxIeWgoBSpABObJmHi31k2M0pSlD/MZee/Ph97mDjXPkPXrWW/Ap6+M8lSjWv0ejOSUD9s8Yfo
5Um1VfkopmViUif2xGa+9DQtFEUSQWheexBAlsaiyVIUe8tmeYxL3fIbn84N0tcGoQ7GMMZMMXA2
AAHSgyiLN487HrGMn47Pf/yYK9kqkDr5wzRSPMK5543fPYj2R9FdA5R0AU1Pz8BvGiQ3RE/5511x
9jxUAcqpDnYebz5TQTyYIssS7hMnRBA8xNHlwLIGFAfEZmknip37s1PK9Dj/9VNPnskeyzszz2fm
zixqHTVtyJ/8970Te3Mrsfu5LE6ar/qh1ecf+HyWpJDYqM0XZURqVowry+xBnPtPdUsTcXSeZ4vd
ZSOex1IUe+K8f73qh+WMaC0afvqpf6r7dNVPv+RNAz5Gc2Xjw+ibXnE8nMlVFOO8VhUvvNgQSoGc
CY2IxfsUZls2S92Y4AkK/Y42Ra2xOzcSw624+NL0wxGx6+oeCCFS8HOPFi+LeE+Wl2V5qf61bjlN
vHei3T/V/V8v5Y7pRO7PQtB+/cbGoY1p7TQXFh+uZTOvZJfyh1jFPzX/VDevJ6bLzr8grvOpzfwL
XeRcFKn7IzeOvxZDg1iDir3lGy3GkKUo9pYJ2dL4U92nomjntggGtD+VEkmEKDMh8vFykntneiu6
8LwrakV5JJTNsjopkp3qZM/L8A6YCtr4UpbGiUYuymLkZy7kEVEyEsOeQ0euZ9TjWgwPRP+RZK1Q
Bv5LV5sHDVMmhiBGlywfIWEi/rb5p+F26QqWWPQvbZZusNR96i6iKI72XhUTsrBhenXyqG8aS43H
tVj/RgAMCBdF/YtXd8FufuPFTVk287C6lMXt+teiOLC8uqLoEUj5O3yL8qcriLoxicBOKBGv0TLY
zxPr+bh4PsuZFV4lLN6So0FgRJsiJB9Wjkszca7YiInBUhR7n9qJQXSp+/CPiyOfTumcQtqO2hVU
4GMJlQLXANGCSLmmgOSYPlw5jnj1sxi63CRKkoO4M3nUpslhlK1VlVjGQbzsyxOd3/0PwcwPU4Wl
qdgTjzfIWiJ6c6M5yJVaiJ5oYYBMiopWdjc6OekY1FyU4SZe0TlOKXpAP6ph9VW8yH+jWqXsbbHO
JnVSkRxM0+QYIREMSxzSmtiUFdnK1VJ2DU9C/8w3VvmkO2yNBgZkDMhL5MNQFW+vq+5ZcLYNEgCB
jHaNuKviuZQJVCa1yF7yEJ6J4JOr0wMea0R36jme+en2i5v64RHNS9f5ros1i9idX/OA5OTo6MNW
3GXxs8tG/AFLUdzYT3Xzqk4c+UzmXFqKw8u/pPq+ujax1lthY4hVnJe6b00W9nsNIcCtCmOWItQz
BEizIz6THDVUcmeahUzPdNRxgHmqUYR3U+k9B0qyV6ZryFGZXHOvrFei1dgk/UEac30jtwkgva7L
VlXAqy42TmLra9MB4KmAKbrEkb2TA99It0gGYbjMyn5LVBLU8GAdK9WrHuBkkWtGNBbieWLhXhTK
l9jtXyZE+5OHDOwT/Jtyg2pcjyoHRVGXIHiURKQnyh4ViNAs4qfQsVAW1JvrEKKFYAFb2Knk9veO
4Y6PcVH9hO94aHUlf+tTHVet2H1Pc6bkJT7wJ9eTQYon1UvrjMZ3h2g9mV3XI+Gg1KjjdN3Kq8ry
SzmC6WVJnr+qcmyuUdQBXhUg2yVnky2ATih5TI0C/SZZ3hRIBKMMlYPjxoixuPXTEUJJmAl0OAr4
kbKvMjO/jUNU3MSe2CRZZqF7lqYICxOEN7LQ2+QF8kPu0H3TSZ7ta3mS8kvkQsOOBCWOzRQAXtku
K7cwC1G9liF8ai5GojIKhps6ycAEOXXHerjK7BNIDdJrDsH2GtWvoR2Cx27aQHQJHl05ekdWUzqK
qjzBpBvdRVS5MoTPNINsjeU9VqhhP8pkQh9jSVHWQ997rCA4EJoO0KrY5F6mWIriIbsauq65KVHj
PIzTpkyA7Zn0LdjVtFgO+GoSr5XcwhWtIzujD5jN9b2KLoz7e4iC8TaXQHOg/GvR55bzi8BwHlCZ
CdaFX6/QPdW2lmLom2GoUjTeANNnmqKfTAuoM7BWZaOaalSvsIJHBgMH8Nzx80sB1e5STZulSP/c
Rxkx1A5pIxNuWq6e0lGPtbWia8pJbLLB+09l1hbSenBguTt+TLAZUYOX1gUwapt9+y3q0q8aqXRw
4dD9ebd0+MwgE0ErZAUqMe34m3TnFz+N1G9DFYFWQBDnxesTYNfoYD2MCrlkY4iMc2Gn7Ultw/oQ
x2F24xEoUP5r+anqJTpXEutXWWtfSlSDrnYQPXRmUUF9lcqnsCVxZCH2uBVFcYBU6Cvy6+m27Fct
xh2rYWoeKjGmfCFYruk8MthUWRK0W8aMzYeTjfTdikf9LC5VVrpysxz/ADkMp84EWbQdH5xis/wF
tRf98f0xmq9bamP9UDX1NpWRtVm7WCy3XvKMUeFI0D6rWCub+hmiRfUE97y9ETo+ihJGu/UTpnWQ
oZIesaaphaiztPzzSZH9ItvoceEaCFAb2g8Ri2lXgkF3QT+tvZQdYeU8Ru1EHLBQsjgigxmBZuNW
qLpU7xHbVNaiKG5PEsvTp8oCEzbdH7PvAboU00Qv3Jv9n/nfiaPU3ZtZCedsun+oToPISwYHf3r6
TN/pKKeIXbEpvBGG+1IWva2vkZD8UCkOiyMN5I5N9wBwBgSe163AdWGpkBcMSmr5tSw9/9CanYfG
u1+85/lOHA87v9zFKqpNxShZBKwlG7dw4oHHygu8SzNtugjdE1tz9x8OtG2Mncyb55rhFgpDeM77
BA/DaSP2RJ3OKhvLBhNFtVAJKvwG/6WhOGVuvZzd9JgD/l9Oie0OfIWs7D9fpm4yRG7v/S2XiQau
P/11orX4kSHL1eoS1xOPgrSjbtQwYFGkvAbTJkVg4iqKg+uiWBi4HeR1OSS4Ph3OZZTLV0sjsYeD
3pkPX0MemZNDm6iKnxcOnhiDJJ2sNwMoPspS4uinU0VR/HCN6ujBQgh8PlX82oczElXfNjkAjc8H
pr9qyEPIjvcxM7/G2JOCXBrt+FwPRXy2+wDAiYLyZpOQZ5TJVmyjzFee5dzvLrZa/kh9RX7uzEx+
Vv3y1jDA3shNw3RBdJCvX6uh/2WVtXo2gZa82QmXIpmTX2PUDN6CQvoCH9l7EAf13Lu6WWg+imMg
hbcxhLqndGrZl29Rp+gvihtkr0p0FE345iTPclVBv7z5ZTxcWk+Jr/20QdxP7VZ6VLJrVuOKMRs0
3lQUbSCakshx7d9y1OFeahO7hLkUvyVOiY62otVrUdTaqjtouKZuct1AEX9lGk37hI0V0kVGr24D
CJVvVYstggxfbz/xK9+AguUbM3H1Q49l5mNu9i9AaJpvRv59tCv7iyHZ9SnJA6STTLX5Vo0AKWTL
SB8R0UFL12//eJZZfwOypW7GEBdxs3JfFMBnaNjWHXhP9kK/3o5Yw8IX/k8VtMi/Bz/VqYYFKjYZ
L3nnlFv82nIU5qzsJZEM81TFzYDmdpu9qDCmn7B+X4mDEjC2FxAYX2DyyldRZboV+QW7y/ei2KMm
cVScIVqLYhna+uNIlk6UxBWbTr7KaL2pMKLP3jCCS8gMXzuXaMVAiy5dVNjM9ErQPWw2YPGQ9URa
dlu4nXUSR9radba60hn0O9xORpeRB8GY4K2Vi3YNxyc4iaIVyCYwhaA9i6KJERE+kKp7EcVRGr7b
fPNvojS0ySPjdfqoheB73N47+EEn3eOklq+BC43Yd7Gr6tLiEaDPFtmJ9p479WsU1vIZsEJ3V9Wa
VyVEVb6I7ItoIOrRRdzlUpncRJXY6KgcBSYEhrJRMVzNcI9NTO8umofQ0R5T/V5V2c5u7ALDwnKL
jHl+NgcrOwcNZLlJLDg/SzKbqilsZGblYRM6LaLjZlA9+IqFFfhgvKAQFn+TjcLZopuZH0QRjg6Q
ejV7y/UeSUqtBUswNVPawV2h6QeqJu1xV5ZrgOJF/A0UdbKHjm/tVHIf30xDO6e2ZDzrfmJd88gA
YDE1qwf59wBa8sinTbkyrVNwI2LPnjajErtrIngV+N3/1C1NxJ4h1b+LVlX2/3S+WgOAaczwoezH
6tZLBXDpzEb6DlSXzpfodyq7r3rfmW+V1aMPlKrZJfE1E2XjIgYR141f2sK+i6a9Fl/KQHO+llUq
b+wyNK5x7mDAUpaopaAL+wod6aeE+NU2zNY2sKGLnPNS2X34vVEAiBmaXT04euOdJNOK9kHsy8+o
qpQrcXlr/CrnTvWzIW8EjEgP0WEctAMx2xzV3dy4Oyaa47zuFsKWSrqKkjJDGReNqkvOmHoxc3/T
ump4KhEn/3tgbiMO50stPBLAz8j4b+TRk8ONOO6De7yIq4WWTaVZQCcsLP04F8Vh1VGifserHcwt
PUW9G3pk7GWzg7u9XMKw9LMJvPxk+Ya0jZVMxZaqsw4GeN8jXjfVRdF0a2dGyfA44OOyaWu5euVt
lIH+2NY7c+c72jzSn8p5sbuIKWmfGbv7s1ln+k84iYhF6ozz9D5e2iSyIKl447YsivIWqnV50LWi
OwV2beDu6+bYEjQW+liAVRn4YGaqObJYbut+C73+NQp06bcE0nL+oSRVkIrLjF9D3H33Jcn6qphV
gtqxMj77JtrgTFG8ByjU9j6ZRMVlyY3PbRwae8IB8YMNFQiMc2UQP2MgM93R/8YA/A75UPqlevgg
g05ihs0kPPJs/XeCMrLatC8e1hxV/dQ2YJbRKa5enJo1YdMWygO4jQZ4Dg5L8K6sDcE11z2oqoYH
VW9NkgZyjFuc0iRnsWdZJSlAJBCuTYSsC/41T4rVOS9p7HxVhlC66q3jcA+Q7y39uDyJYqOhPJda
YXNUwxZhKoV52bHJgbplle28ehDSV0Xny9e2yN3XoBy/qYan3kRpnBDglmo8iKaOYp0DxXAfRclv
vX0d5/GTnqnuqzuSS8yM6jnXLOvV3fduYn0L+VTu616u91bdee+Zui+70nzPQWRhmVOUh87rsq/Y
3K1bI7CfWEdeMHnIbqUrIZ7vQd5oWl9ZzXXTgSAj44yz7sRk6feIHQ28RAivaYH2W9gdGoip+ZbX
vC4NKq3UNoXZGLsOS8FbM23oGMOmwht5I4riAAnb7FaNuG1hWX0G7MQve00BugHD0RWxu+ymTRsT
Kd6zLWnX1CrGJ6IAX5s8GN6HYAJ61PA50IFCci9Wv4ZjN7z3ZWCs+6k+mOr/d3sbyaWlvWu7XAd4
2rrybATf/nP9pf7frv+/24vfVYsO5rajb/XUCNcdC/Z73g3lXbV0dW9OdchllHdxIGXxO9eJJghF
Vvd8qvt0Ll9O5KwkZx+qfBPFxpjYlk5RyTt6RvK3TsY+2kn13dJMHOxDx1mVJXwDL3+QktqAMAnn
q1fKzttavOubFh2bTdIr2YPY9DrPK2vf1JVSFVvVj+SLV0DEY5ASBRTa5Us9bUTR1CRI93M5KTYt
yzW0Hv9zVNQvRXGGqEPb7pwGANqWqvlKSzlm0Bt7+yHndn1vsf9Akcz5FsFnolPl6dFx4ZKqvfU0
mK3zXUOAjmih0z0Yto3haITeShbLAdlX2MQQj49VLu001Rm/oMjQ7RuuKgRP36BlHcVv+Alwvrao
jStO2M7NbRQSXdO1Ma94ULlrr+BGDFwHNG2nVnV/Uksfze7JcEc46szmOoafQc5l8SUOiE2LVvfW
BmQFE721jnqs54jr1O49sSLpjkB0s1EPDjZi0Tii6aKhHYMIuaWvmILAiwn7ci8VSbtn8Ycsvvan
0Ot3JEa6L0GIE3zU1O1DULXKQQ7r5Oj2sX7zPRVPDCkf32I//gPoMPnDyT528CdJ11HHwvr3jp/M
Xusb71ZkVXXPpo0mMz30M+QSpwaaOlGRKiAbRp3flBhePJLJ8rZzsuYm2otmGDxtMY0cMEBDnCaa
PNmBzOMl20Z3D7EOfNWq+BHRIQwiDIzRtEbud/iglTfDa6J9AbXmGiWQKrReHy+WDbIYdrx5tpIu
OGZIGZ8dPTCOhD2ykzOM3Skp+v4oyUF+TrQMYx+3DS5R5SLx1Fn2JcoHvF5LgiRBE7m7sK5lHBjk
cmc7WQ/RFdFlBKDaR/IT+TYOrebuovaEbjDYQUYc0EBF2z6PDVY/mDv3L4GBPHKjr9rGJyjlZfJr
RQ567fey9tbbNlre6J5+wXumXRXB0F9dfKiQoE7jTTH4AUpY6MfxbYLw4cbjj6iyty5+ZF/JXlfo
2gQT134MnsGS/glMefwhRdoPAr/Qyw2PQLlnq7uk5uPsdvq+na5gh/h3gAPL/4ex81iOFNq27RcR
gdm4LpDeKFXy6hAqqQrvPV//Bui8o3o3buN1CFw6ErP2WmuOicXDyIDKmIB00mLyu6AvUe3Eh02v
AUPAbDjBRh1vNUbqC41/BrpWX2x96kAhcwUwMir3WaMAkgHeN15jaC0E5eM+F1L06Eu2eTUV1LSr
EXwoeiR3uj/s+3SYXoXB2ElRgker4EpRprwAGyCPrxENgJugHPr9+io1Tg61NijH3FQGj1xicUQR
FDNUXTqDdRtDDr91vleJCSDiuss6989KY9myrvyfW352H7OVT8gH/LzPuq6qLHRoFPDcDMfAq162
WDm2UvfcYWB5HH05A1/BIcngbZO3HFB6LIsQ7ezN1Bb4XC6LqpgQLQm9OKyLflorDurE2MHkAZGc
YTIoWCZqHuL3VIqpPI12UuFgwdw6+dlnnVvX4TTO3o1Ki9KQ0431//G6GWBUiUD9/3nvdfGfjzbx
ETgQCTn/rPt5yfr5Y1TOxyx9baYwfOSe6ztFbOoH1Udb0efag2yb/k4bQsmdc/5m0y7im1EV+3Vp
fZHQ7Ie2y+yLrkt70EXz1e4aJIVt3r70o1k52mAGH20gPSIosr+Eomxzi9sBHHA3UHI1YgegvF0W
/yWZcQcdJP5dRXXMY6dpXxe7ezfRu/JCnvskA3G/IBSoLrlShVtwprOTCLm6/GxYtxJg/Wc/gSVP
0Zqu3D3TIoNz8/IO60vWHX8We2M0HXOoqVn+90P+x1tLY4JeSPWfU3pUAWYuH/LzButiOsh7il/x
0bMGyTx3Y4ABEdahOL5IfYiERDVvApLjLTWWu69S0GEgQut7HUpfLJVSa2+SKriYMsYlsQzq/3tx
WYdT93CJlsm6jhZMZYMvGlWQZevPhnW/dV1Vy9lWDLgCrIutoeWbCCyM18UT6f2q/h0hXLALuX5T
ggn5W19Oz2bJoL2eGv8hn/Peo1Wsv1e7GBqmOWZ3lgZUJQbidpn0ftgXdNVCcIzo2ce26qCnNkyQ
5S4+mHJ0zVO52maMdW8yrF0yBmSvU72WSKwX2RPfLnTJeVsviQEBRZ+FeMdT9NVvUuOz1P2jTCIz
gISDrimpE0Lpp6JsDfB9JBkoaHR/x8k++3lefGpN/CEJstTcLWmgp2tI13vcsASoBR2kZzZnw5Nf
Dw1McwYQ69bRDMtTmCEFXLfmWHie/X5unHVrnIYZnpcw5datU2uk11oS78nyTlQ88ru0rh7WbbGw
yDkBWiImj+7KVpauMU5CzAf6HN2tc+tEzoK3WZWrw8+qdQ431NCL8fH5ftXPVtnMzF1MIcpZ15lN
CG7SatCdAgd1f/b7+Rx5yC6NKIyjP6vsO8e4UqFEehgTu6RE5FM8UVLlZFudcpLRUaFZj5RdOoOK
WTesk9GCGuRKyz61JE3V9uc1ii99lnMJ2e6/b/PPLroZoyFb3/zn3XpsOtzenErv+33XzX4a8xH/
7DkbkuRihyU8zbARgi1vLw01EkEUrP+8cN3w/ZHrFwwz2d/aQjx/r9PWb/Dz4ZOdcAr6ZicfmrD1
/tff9LP3f95X+coCuA3f32E5CuvcP192+XLf32nd8v2hXZndxYBdkYrv9NaST8Wy27qDL2rSPOvs
umWdTOvhX2eF1YFuGH7bVIQuUjdsiTawUxubS5NElVtjYBFESM2CJv/Qi2aCoUdPYy8fjNCfd6bd
/aEtd/JSwIpy9NmrCdaRwsCPwoYPZg/dIUzbrzrz7S0x08kCYRpVauQpxrSgbO1PQ8IiO+4cqeZG
DmhWgMO3bHKMDe5WVp08M87cI8J7Ek1vOz2XHVyP6bH2K5qLuyclGHkzZH4QsZNrLzdnM0Z/WdH1
REJnk5LdKoT6ERbDWaLqORVYIk4gGMql4FdIFB0S9L57dMQMU+3kFEnKfd0m0k2OGfKW+BndKv8k
iEWwl1tWDWOPTCpNLt/rFExcnLkYssPPqwIyeV5Wg1zCN1W6rRvQoH20M4qrqu2Rcs4PTfXQpGK4
DQRCrVnDQs8Zkg8zLSPAy2K+SPAklZis4JCD7UHVmZAd2tEZkZoKm35DPb32yogD2DKZUv++HtDx
Z8XJDAadrn8mBdliF43ZuFULWGPruhwCw27GZY2E6f9d180EEiBN1V2Fi15h6f5dtkzAUdilWd1a
A1xT2sLFGYlhbvMyiVKt3FuTOTnrIncQ7RZDo0Aw1Hyv+lnfGOIl0lvtuK6ypEqFSzbO2IU2xWZd
t0401VcpE8FsXHf5ZwPEPG1qvj94Xa2rBfXdqcgP6wev6/xwcAy71bx2qqlYL19y3Rglcn7SDQCE
yyqdtPrVNCVvCML4vig3BYLgW6so0T01879jVPmHQdEugMjT84hZ1W2dWDOsf7BW+vZnXTr1OSZu
kPkTWYolJI2+hud1d0z0RL+R7Ne/X9tFxmYufNyPwrbBRcti0OaneAzNemntvpdxSKq2dZEKlz5f
toelrp6W4DlurLvZJjro54paUdWJm20n0p0enYJlQYvi/0xGvX7ryFoeJ5Euw0L0Prj/0Zjxs9+Y
QDlKZ2696xuZcmHgXRHdMLzrrmUxed9n1FxGAb3GrQMVubkr6iy4FyTJ7tW4eCj9YDytu60TQjLV
wRao3K+L674KlHVPr+gcX1+1rkNRkSJJSC6M4UbXlgP7luaafYPLPR81rXsP/BpKyLJeNbMeJ6nY
8WML5f+6GwTMA5X78LLuQeR3kyNFO0Uz518xRe1eCmzjhljUvOEgVm2U0MLLYJzN27pBaYF7yiXF
mXVx3QAwRVyrlIAR5w0JcmzYUkrWNLePuP8mvX7+2Tckd4qZWWPuUrWKt9ZExwQ4y/C+RA3hYc+S
bDQTMpprtpW/1WwNcjj8lntQz9G9aBu0oVpC/mAkH2ppKaZCi5fJOiF2mXHLws1TnUeijTLADk/C
LMRfSH0+4OH/zC2L8PVe8hYvP7w1bPrvFmsVH3Po4zqHXXNG/frYLiqhbmlhXOfWybA2Si4TBrU0
Tq4rQdd2O1ul4j3GAF+K6TH8brxa+rxlwu76VVZn0iwto9hF+PAzIUZG6rAuZ6vqoRfZi1iER92i
pKmXr4A3EcojY9Uf6RVgN2iQJAXg7h7XiVq144zBUb3wN/47q6b2Z5SoMDCaHOzjurnvZxSi62wM
dgbkfxJT5gCcT9EOyt73EbMmLEgSOCOxZVBCXI/i92ZgL6clK7ODfYLdAQoz5AtiI02ahMSu+zN1
4suHFpEW1W7E/svTlYcAX8dj0fWvJof1FGEHtm0V8R5Owt6MS1dtwtsU9ok7TrZZf+/P0V7n1n+A
Gla4EQHHSsIl7SR3qlcngdi3GLUdDa0oDwaDhKSKa0eSu90gjKeUX63rIwp9RB0y/zCngFITk1sA
6WdJ9+IaEfMiSsuXjmtz+bPWuQxow6YCC8Jzt1eODWSLoDIodGklJL4kHc//HBgkyhw3w25AKJqK
K0mZT76fhFsV6p8iC6WNpp+LoR6PTWgM3xNNROPRV5cjl03vmaJWRyS/1dHOK6Dj62xu2b2yWWdX
69V1bp0kpl/R7WRDw1h654vFjqXUKgQ6BB3/64lV2mZ+iDJAAItGdPmZ62T9wT+LXaZBllHwzfQX
DdO89Ciuh6NYNafrbDuT8Mozc/J+/pn1PP1ZXOdsZcDeCgEvN+8CTiATbWn7+5nonQh3ndBPydJ7
v54H6yRaFgdKHNs5as7rqtLXMXcILKKR1dagXx0NDKnn/+2L4leqNDXuo1qOBmxRjX3Pmp06HBIg
X4jkOaYLH6IS2Bisk3UxjqAQK5H0tyakHE4YQ7bO3Jg9rihSPJ5Mq/A0bLraYpycIMNaN8Sf2pOt
ilGMKvs7cj9fdjo+KuUC1iUewTe2wHAOKf1E6XyjZj260eSSFVXowCijUDqX4dmgF+YS+J1Lvb1x
him7ZgqPiNyudM+GsnqSq9blllFSQiezWFbdAdzAMrSd5XvU9+p+HnAQMiw8ac2Xtm7zraAIQxd7
1+PF0gTbqMWIUuSO1GfUR2gT9HjgctOI74SqGO6kTNLGl1psYXp1C/sfPN38pIn0kJcl+TssiaJG
vFVDhWfhlG7BL0UbHaFf0XbnMKhlh4cjyuSwKLwGQUbYnQG/0k8SU9KVZEqvQUxSBS2VC5Qt2g7V
4hHdanThkqKgOO3OpTrgb2w1XgmiorHINfbj38bkwFi9jVUKr597+xxMSexGGGz5eSzDNcWiNFJI
V/cy4Fstho6PaWbV/419FNkynVTuOOvWzod1I5XtvlVDDgIcukgYHGkRohVvBkFfzPBsW0vqEiNI
4rHmy+TRvdxbFAV2jGkc8mSnSRNCYIl+/26QdkQUs0v98Z3gOdxYE/r9UjIS2ES06VgzsadAm2OB
R6N9kx8e5Pa0T6z7EQTSnoqnfKaZFvcMCwcGOeePLlHpopnvAoDBVmDJeG11AuYUqqdQ+tv6eMvU
42U5g9TYaC9pOP/R2ejmDQ/KikG2ZPrXQu0+qww6ksol6ipDj1nTNFBvDE0cc+RYeCREz0XS4IBr
oBNDwe2lpBM0gSh8TuTUNdoFKQJr2RnV9sXneeFBeXXwZcYfNKOEY/FZRmVHMCHm3qUrZ4LopV+6
StpmQePfTxDX58r6Xaa46gVy8DH10ra1GAgOSu8tAWBvaOGJXrmtbodfEhxWpxjxJlbG+dWuSFiQ
gFSkPyYWiXCNtOigKWTy7Fi+h7hgudqUen7YP06KtcUIl/aRkFYsSchUWxkhSclnUinddq7GzpvC
tNxK1nMo5bmjx5m/qdOc/Eyfb3VDKs5zyBsOLZnBSFHugjFuQVNOh07+YOQfuvZk9puufmgSrFpr
/LrI528Mu3xT2h48C4AkS8P0uO2f6cjVgB3FoYuLZ+YQDSruDH/VsTFMddppzJzYDPe6kGSnB9ll
xOIZkFglaJIE85USH1Wyl8e4r1gQQ2Wl2ytaoLNtegns/sMPqhqoU/EVz6+zmgBfS8NPmnMzr1Gf
sFB86umXpOoCLXU42SBTl9pGO3aWR65tnDqTlBlNwIav/iV9A8LEeIsH/VqMFO1T+yxUdsuU4aLJ
RP/c0+NNj+twWzZnf+4wkM2nHfa8Bu6yebiffuOcTb76Mcm7d6XDUF5up5uIify7ecH1FiQCsUan
0Ce4Q+dAJjt6hgEbBpwTbl10AMHij56D5NQlpsCSJh3KkSArFErltjuOveylJgl/LAVOWrmtM92/
x9uw3VDaid2xMp+MMfO0vONGIIGhTdNXPO5TT7EpeDd1GzlNk73QL4rIsWUMPSYRfkl0bxo1RsKL
Tyyd0eOmkdJnYP73oNMsp3npDQh0VZSgux8OVqR+FVLylUXqZ1NpmAXWkPllxlBkuHf50E1bK6NY
ECn0slspfUThFLwqZEHHDNjfMBUPclxdqyVRlU9LIfaP1phYLwx84ZBW2aYXDty7ejNKxiJ3Lu/6
MHaiwiBbsjTqVsF4KBQeChk9QgbwPlgv3DWNwI2VQ51FdyaNGE6ZFtcsKf5mmnmoKuOjiRh4jeIW
WmnmCTnd06hCPshv8WsZfHT11nBscTMLQFV7FR3om06LIfIMfeIZEm70qtROjqTno+dr0qcF2Sj0
exrRI20jMJVSW9PYTWP9iM0bZehM7MgC7PSZTGaYP+WjvBW4em+t0KB/mJ6VSOc0k4pXWy7iY+8G
obUwxH71WghtPH2e5jb14M88hvX8WYzGi1pM973hqplRbY1gvMygORMD8lyD/6RiGJcCjLVVNHAG
C5WKmmgOie/Tpm3shkjyrAiv+7cpKt/tIH00yu48GvQ0ysNz2Kb7hh6cZOSciNtmC5INNE1/DgEH
0tAGGK1OdS8pGYFLtafVXJ9Q5fV0XzXFQBJ3ghkHHxpoAN4Vgf4+teM73tSZY6bSU2MBsmkj9a3J
ks8BnJ5WjW/oy/7QtktfrLab++jQiexxQkbupnLxq+yAl0dwmPqEjmqOx4PARGxXUAag508jd9TM
OwqQwNSaQ9B193ga4SFokR8fWvNPIxrQFDxh8djG6j0XIH8BKDuSGLC8lHOwTelZbfP7BDSPo8yD
vhG2vRsN+/CWNQD6oA0dilFv4e0nNMtPtEeE+Gjixn7CFKO4ohumhc8Em65yRZY+mR2ywq3+KWft
OZGH144vxdDvJaIJA9Jn+mzX0ok73wPNZaXTdSaHPrgqONMXurpr42E/Fv622TdDvm04LNwkGPlT
OxwdansR8f8ACtgsrxFZqn2Ln5rcYCw22uekgPXZaQn1lHw7RFy9g+X/SVMslBP60/KxfjG69qza
7a2zUhc/h/uyDd71jHEjEjKsG4b0zURTD5+06F1KM7g8CKw/Z84NKgJg43PChloZiGjGjaXJNBh3
O8E442AzWi6yK9ajNXFAJJOr4nLpXoyWpPKcWqMDh+cujcfGqUyIgLKg4UjLgsfCSP+U7Vg7WZsO
XmV3OEYiOqxD+dDL9i9TI4icQsjZedCftIYou+z8967lups7dWsA8zab/qKRvYOckngg7gwppRpa
+aBE6Z0CufsCg5BGp4AUmkbusO41DrLJYcTyZOaGrmRep5o2gn/Lcvp4yLzsoclgRPWJJG9VDWZD
U0e/MIBvfdj2POCIJO/tL3nsurMCiIzRmL63/PZREhPYTbt7Fy2k8UmK6Hvp3uvG3gY9SNEmwqPY
TmwvJUVQU+BIaYz3clni4iEIq0TsVgEZgU6WMzLWyT6be+uAyeSLGQHv4Qne9eWX0hIbTwOXZwFf
J47OQipwmBtgKMacLlX0S+H246FOoqsJ/545qs5BVPzFZDR0hNJRVtKe/MbCqCT/rUCus+YalYSC
I5gfWfhz5pcuqE4GwWLQ5tfepmiIvwioqwsComdi7WeLooWrB4tXhDp+TjojgMTqx6tl86gxJi+x
usVhkKe5gYFU3MBRrV4SteLqGFyjnuU7vc9GgvE0cYRFDGak9G0E0d+efHZ70ouFkKWP8N7G4Ukv
ho2i6iOBFaYZkQnbwehu0jCWh0hKblpAQI4nba7q+U4jM1VV80BAG/Y7RNpaY2QeCaEnIwx+w7eC
nZrQsxcqFVcAJ430l6TfR1QkB9/QRpyBW6qV16wEYwbiXjgp3bb7WQ9qr4GIaQ+xG8/6pe5selO7
P7p0xGr5HGHMmpOEBvhI711SbpAy3uJeiK2cV29AFo5dPkN8LhZE83slMK4ebQWxfhE+lcIkEqIH
yiJJ4FRyQNxZRGAmaUHPrR1NSzrWkObgxgbiHmNCFaJ/xB0IyH6Y8Gw31K3QpkdVNs5VzBUYcoQT
gakEVck/uun3XtpCHM42oWLsImN8n8cjnTNPKR2pDr4g1SZTOE5YiV9RYtA2MjNeN9AqtdOSgtdf
JMh8S2+bCz3kVW1OkrI1MDxybF16EIXY9gBul5tU4cBBRQo10UC9W+hyuH8k3Ngk7QQ68K0Ptd+q
IU1bX+2BJSMhhWjI8DRNwdsREeo2Z38hoR0gMME2MUS/QozfRiGMpET7qxlt7hgj6X4dahL3TVKI
OnhBVb6PLFmFKmd6CS6njmRzlpi6+kHC5Q8eyuWpT6haqxTuJ6yKElX5BbAv82iVQUCpKZ6cFPry
gk1EjthTVQr7VrITOlxaZRz3ptJbxAFx6YKaa6CntK+xUoGjbk9SxNlW1MJp0vIpTnPkSMYRMKY3
F8TPQ2vj6kuSwjHScDfgOA61c74atLCX4mtS7M8ym2OPRraS07S7N/PhzWyGT0ii+3maXENV3osx
0qElDyB6EV/4Y63DJxlylzqIXIqHPjHvu8ZClhFnl97qKKBUMoVs+y3WWxztM+3Rb391QgbVDUMU
BzEcd2TT98Ywv6S6OAvF4NINWvycqGPUsnlXMuroi3zwwki+YTjypPa4Ytpdvg3C6Vfo6z29gOY9
BRUMXGIfZvP8atm/LEOiSURdWHxZO7ptGxNgE2CCrwu8WC28CYotNudOX3fUG8KdVOaXPH0Cm2dT
7PT3nJNuXYbaZowVRmK9wq5qlG8k1dBc69gEADtJ+tG7gDe43dFzkpuboZJfpTSl1NKpO3+EuTf6
mOGlYNAqs3ODvv0MK1rvde1AfNHkKQHGYDo6USWjr+FOTg5E0jrU4RSXqsh2laI3+Bj8EFJbcn16
c/NKU1zLir8mM3wNqVNOU5e5Ug8bMLbV6WBOL4WI0o2v7lJBQTpHh4oGNdgY+MAUontN8mDJUDPy
92P+NduoXR4I1EpqhUwrfnXSLkZEOhnJ0zjy9NZx9d6WAyFHb7SUCRvKwyEm0bZpw1D+Kn08MpKw
vLZBuNUwEtna03gqE/V3KiHYDWPI7wtvqGo/6Uh6oiBebCV6VJyKK35jSyZjQ5tLaRiaaz5tbSjA
00S6nX6uyvOTADpbgSywQomQUtWKG7R/qU8uJIq+Cj89y6YE1DwucRbydUpPUbMPAWw4NC2ZTl2o
X4MGdip9Ugwz3wWF8m4q0t6cR/InNt08WvlVFKBO4XV/wZv5IKIetpUaXmeQw5B9k8TFDRYKwXxX
h1i43kaeplyKCA7zD1piaP3u/+JvefVtLJYj7lEKRudZbz7byniaamAkcObwktfqu74WHzl/FkiU
+yix1Z20WC6H5XROdRnqe5R32yhinCYT+5fl8Mw1ShsITfXL7dDY1MG043VUwbsA8G14wFboKVFU
ycMBa/eMkNR3hsqne+jLHl8qS3sht/1oZh3RJo2p+kzHGdbVSCdOaWIzTOUW5WsEvFybNNmS661q
2mveZEN9rxR6qTJ6JkjY/io4eE4+aPdSmpAyFNprT91SCYbew/1n4anYwTnUxWMwG3slJUAXAaZ8
3J2IACDtMYa1VNitVafRaAxJmITVzQ6D+/IPN16fys+AsnIM+/tUMFIzavQ08YAtipBfwxqjhkkt
8IMaHgGQplt6uG6x2Z8pKyD0k9KrSIPWYxB4HhZy66Q9KB9Bbn2YXfPcyJyYif6M98WDauSeCPAp
xAIYCjhGstOxqblakHXRIb5vNPm1a/XfktmTV6bTrdHwrotlkjExz39zjjQUE/2h6q5JBQecGwBt
cAu8WXnzl8GrJQXnGVIhSO1zohozibvms6zGbWVKzymWxI4ZaoM7FATesk43g8/ZQhTT5YWNVFzI
ji7SY+G3v3OBhCLsZqCUtD/V3YOZipOWGY2rSh0xVU77vQygeowlyROLP29nKxuk4FjRx8VnmIV7
wBXHOgq3cqJ/hVZNnqqmCoiTKlaK0U6dymtiYChaV+mh7LFM7eRyQ1f4R6I0tIuqOHTr0SZOKDzH
Lf1vfg44WN/wFU5deGdGOU3CwzmXFPhOhhI6iB79Qfvlt0gofP/vnEuPKlZCo1GEj1LyDjMx12fV
lQKZbqxBvU6wxzytVT7Nrj2odvRQDFTWUQB+tf5ysMP0fVL6lyRHV43bAvSrgt8cDdcpGS5FTHue
H3wQQnxgrBo6ZtFv9XJ678pFlyfzIJcym47AuYA9rtJtR2y+ZCrHHVW80NMmUrNypGIAr5JNCN9t
HUeKpMnPWYqdUqH/yqxBUEGX3uZgOMsVCGk7v6jcwoVp7dqisNxsAHKXt5toiF6jtBbu30ovP3Ut
/e2XJb2WanGfQWtszYybi1HjtqS34PFOcz5sfPzj6XJCq62UJ3RGD6rU05yO8heVxX4awBKGeIPG
sUxSr8t7zkZ6zmeheTI1VRhcAVqQfHBlt53HGKfEKNnOgXlCQflhiOo9nee7Hs4XZTXjwhXyYiTQ
2qTOs/OCHkwr2Kl17JpDR8OxhFtUPF8RLx2h1s67Stc2OngDnj8KfpSpa6lcXf0s93s8HaDo0wY+
Wh2QdX5Uqdm/RpPkjUk+xdGI6DiL84uWPnci8TBQvdVh+xr2lMCXU3CesJiisUTeBgYnCvqJ65z6
OzLir77ZXsnc3vmA8hkloENLK2WDC9EpFdlDG6pv2WgIBnohYS16KsuG8iRaHox59LC2CgQySRmS
x+We0dgDptqvZRt/Mvp9RAXaHsDm46k8+x66l1e9PNel/0Z4QD9GSIjik6g/SxRyagWzlW7Sk42V
qXu6jEjrxZNGyFAF+ENK58IspStjzZcxI7c7d+YWv+zcK3RjYEw/2ttsBkUzizTZ5/UlLyQKBLzB
xkqkT8a9zoQWQkS+tR9nCd1kBrISk6xgtIJjHw0MGiEnUNuX3DLWsS2e9N3UZMpRSqlgVSgRqESY
DNSsUEaeoeymya4OyOMip57wYBoVLfslTQ3QeDNpduvi9zow9DHXZZP6nomEAxB/qfKsajEbN7MC
L4PF/Wl8tUQEjBsDC8McJ7eyp0NhIklH5PRukEdWBP2nptZJe37PdlYIVDvhk+kDYs/Q5nlO62bX
E6HXA8+wviYBGbUP+At/dG26KLt4+szScBBKb+9M/6+JZ6c7pcoHfWQ8axra3WJZBPgcp29SB1C1
0AjtjUH54+cWFw0Rdub7v7VYdC4pIssDGyBsDYiznPObDG5LVnWMhiVkC6VTaNLD55ufoa1+9g3t
2xM3Yb/zD5CYAaSTsWpt9cVOgH7r23KSLtXycdFSgdEM2qcGyPe29Qw/D+xhjrPEnLv9FJ9n2fiV
lXdlLHonToeHPKD6nFrWoS4FKU3zLlFRk5vWVz3qQPyD6jbp6X28lA5sKSNtONYnIQeD29QaV4SN
CzyqsiP+GLlXBdVIDb/1CK4HLmvtkPcCQx2d0dteC0IBbILODtmASKCYJUzURDMhNAb1JtbLuzru
X8dsMVoc437na9nfIZqbSwtpIyC9LeuMlLXA5gE7adQHNG1jh/JrNJkXO/irNho12Ro/NIsBZxlZ
ObfH+CEbnn0tgi5kMUYLAy1wkFg7YwvLYSxG17Jjxs6mPjjUVHdxJCsvic3dGnYso1tSLGOGP5QS
nURH9sXoxZUx9qMhZy9NZqUbqRYRjRbBK4wRJOyWukPNJLs0enAbXJoOTWyHyBySpOrcJe256VXE
6ir/sbpUW2cJY0g9SXYYmfIq9aRRC9vKlvExo+TPBlKVfk9xBYQKEncq7kM7MoaT8F2y8tRyE8NQ
UDT1j0oKEFDWQL70RUlbFQkrvfxK4gr2Sz7s04k8s5Lq9kEVhzZrO2cKKEw1M8kn00w+OpJ8PG0K
yclpemjSIjwEcb8E0OqbjsTFIVsZgDsZ65ucZRRWVP13sZSe/PeKDIurJBKxa3tuyFnSJlsfA6SB
HcHIvW9wVuYFyc5ORnfSX3v0dS49KuXGznUo6RNlD2NxrOkqMn7R3A3UyzhhICMkuzqEUkF454x1
0t1XeKZ7DfZGC5D/RF7+EuiVm3bkbUaIGspAWpNYqjzEfQXxgydCWAnfrbpIvrSDvM2IKZ3JRDkd
zTiWC/nOLoW2E3JXbSFEHuYqNh0jyTehimHLHPBwCALRnAby7YlFg3ucjM9GTpOp3D5RNeP/z2da
f8jI+lETH9OCtDrjVji1sYH1Sr+FxQBFosqjc2tSP61qkvalNkqIYuFBpna2mVuNh/HQvILo2eT6
En8WSOPm/qAn3EnTqHjOjVnbm2pBN7MopqNolppQTTsN9hv08JlJTVyb4ieOdmMjQk4LaRAIsBsS
gVxoDLMM/TlL68w1ldx3Qa7k9HKiei1jF8u2HADUcknepSMfkUxcwlpa664QYvFTqM66iF9ag2Pr
K62xj6OEBiYue2Q+z7XBL650PhI9EZmYwOC2RknGsPoX3dZpLE6yM6jP8RQU9zIpFM6o3PH5VzZh
0oD7bmqGe3y2Uk5bjEZ6qs5EWSa1no1hlYUbB/1eMHDHXjjDYrUT+Y5isQYjZmv3lyLEvAWt7Ids
iPZXpvqbPp5etAHVZW/2T42P1pM2oHqXY0TDLbq9G6OZnaS/Apcg0jrB71IzOs+0umNADZXEoa0C
Rgkm0uZG+QW/mUM0xbde7iTMpy0UML2F7UaOMKEq6adVydCpmI10OGzmnMm6D26NCwnVf3kRU8vt
ZszVA6CSYias0DnnRKl8jYH+Iat/+3H+Aj2DuQWgcL26zY0hQ8bxyUP7H8C3eLVQja2coqCgZAi9
pkFkQt5DGvrrQI3ZwMUnDvtNE0pvdi2sTafUGK5FSXGh8mdu0tnCHU9Q06Hs5coKkQ7jHMS9RKyM
a3eAfYQLEyPxeGwfYs2fjoYvU9tg6CNyWnLMoBi3Eix4+pAfWimVt7V1g3FBYChPz/2o7OdGJis8
1k9tT0XEGFpXDfLGHQdbIVBMZ759cAmb9i01KJFpf9U+ulmM9hkE81Ts+5FWI4YD3UgBOrQlYvZ9
jW78LsCPRCows8bcyRsa6asu+jctwNcr9S9JR2+l6L4Gi4R+GZOCp7vysSUpgN+bDfc3N0h+aE+9
z/Awht6wQaDzIS3qtdCcTqOJdUEW/x/qzqs5biVN03/lxLle9MCbjem+KF8slqGXdIMgKQreJDzw
6/dBUkeU1D09s3u3EQqo0iCLVQUkMr/vNfGNYpao51sjl9xUFosCKMpK69jzObMmfl3mb6rRvzSd
yorF7ncac892Ft3ui/QF7Abulaifku9lZ6w71S2fKOaqCmPCL1a6DZHABWy4SpR4l6kYOle+cRG1
F18VNde2IVYBX/JiLD3ggSTBNeFZ67Dp+1Pprg3Qsyt3MHHbaJ/HsTjzhI1ZBRsLs4Q+VxU5OJBy
M8YzYbdh34FpGwD5qfwaQ7JiqxDf6arnL0NB6DUsrIhXBE7SoGjPuQ0zV3kl1t5/UYId2VcVaSfz
1NWk2aYhf3WcWZvFZGtU1QDrOn4VTZ22gTfV52g+WETfMpC0V7LKTgVWRkQeysTm09azBY0/7DLg
j2BydeZSjNVdxUPFv+rGVSmYh/1Su4/bKOY6UJ9q5CVWmq47y8DYubZtrczJewqi0ITlRky7qLN+
XflsZLIeHkS8qIZC7MVQ33dOOW312IjWXZWeBiBj5I7JzhlVKrbcPBgbu22CjvBArpZMHEs45lhY
+shUEB1eG1XdnrrSvU1zvtB8ShdZqVWnxmtKPLw3Lg99t0STpSG9gerYufJHgvyEGZtweOlbDRVx
h7R83GqPhg2ysKy/lAIlFxhdLIWytVc554yM2KqczHrJonXtQx3sSLGimTMbbfRvcTWufLtrsC+8
Sqp22CD8DXLRP3lTcAxs9ipsyzaJXobLXkmIx2j9lYb/AIuc4Y0pF/Eox71oRnUj2oQwjB08piP5
T5PnUoCCdKWM3wb8g2Pf0E6RZXSrJs+CjZLijCA095tjgdHMmseh6fyFiQzy0hnVpVOPzM/G9NUc
3F1lYJMdf3NsLtApS1/FALdWdRrWfgomRvkYHHqjfKgSwBQNF5de38PjOHgVCJ/AD9d+VKHi0eoL
xzNfZ8YJC3HUSWpPN5a+7lzrIK9T8i/rLrD3HpCfK4iKD9psMx6UCtn2gi/AMb/WKWRLeEQFwdfN
4LuI2sTpvWeTp9YdPIrQArmyi/HcGWQPLNP/HF5AoDCrLP1+Wrc60P2uOo5tkm6BZezHzj9jFwL1
hVhEog1AdRzGDMbxKcutt2oajqbZnlmlIlscHhKfHlydCoCgepOYLVf3vDojj3K249BkOVtnRE6M
nbCavTbgg54Nd8o4accWLJAODnhTRLusYonbeMabnhjtIrfrJ6VoJuJcCQ8DvjcdZqYA9FS54aEh
l0bM7Vk3m+Zawyw2Dt1xozSNt6qnYumZIVdLdJOizLAMmOuLaous0h7MJI/yRNXh95dfUhs7MX8w
cJxW3gKrfU7M5KWpwomrX9/2gt/FjDAvxG99Y0/1l8AgCBnHM50+JoNm4PGkF26wNJEoI8JAxtbi
a+6qbgPwiRn2Km7iB37/W+elKitvFRAvIExL0L/21IXSs62ygrehHm5r3Xkr0+bJHes7shD+Uo8V
dPIdjLM8FKWEz3bA1Gb0DnlUBddg2wSSjeWBu2izSbDlV8k6O75xQCjtRfN7dylycGJzNitvoOez
U0tX2O7su8FG/OFqNMatwx2UB8U2Y+L2beWT0UbfEDfLiTyLYVuowNqgv4fVW+7UT/hMEY3Oi7Mw
N5rPk5M5HXVlb5eZHerH+YueuGDTh3XrRkDqVLPElwHeaTnbzygjADtf++robyQ03XU4eccBSNoq
15BGAHodCRVMrxdeDdakLeIoPJaFgmulkV3bsNWSXGTbZrTUNbA5i9VFv2xze6v1Q4DaWCmwYBG3
OgOjsMbtn5hXFZvSAEYn7o4hxGtPNMzw27GM38JCzKJTzd7IFT43rpymTRSH5S2bsNkDbewftSn0
DkQ2lkON97hrRdp6cPL7sKwuRosRBDLV/BnRqs/AurpEy+F7W0c7YSskSJcvo1HFuMpIrtHUuwH+
jejfUJKxGkhiDJg7gZzaikYp1315biZVO+RZt+lzJViJhEVZWe+KXGPdSkw4yiN+vSFfu+F0jDIm
ID8U+Votm6vAxbg9ULFdAHGkeUq99lIFunL3KR2qddXVLAGa4KJoLPr7vPgakNATMWaUXqBEK2XU
n+1GnE212WVeOq4bjfVu2iQ28SADslCKIovfX5rAeCnNQ2Awa+IT6JAO++aBcShMC5p7573hkfJM
8MsU7iMZlO2ADRycloPBpjQMWEYMgX6GsHIOe/Uc9S1oD21fBmm20QgP2Jl9GXRvhvKwHC0FRooj
WNey0p/qIboHYclyFB0qq+kgauT2KZ+MO9+Ib03mlI3rtNukmrZeqV35PMkhiy7bggQZ1pTrOCYa
iWNnHFULXQzGChglJTdgsVOCi6kzouZwuaMi3I6dtnGahlUJwUYPz4JFqaTX5lB99ePua1KTq4in
hSZuU9G23DRQ/vzikx7aX6PBemu7Ar1+fWWoablF/J582YiwgmDXbocvhGRJ2Jd5RfBMORvFdB9a
zmPsDDtVN/YiZKmqNPo18jvQPUwwOi0PRKt228X1N81U1kIteWAgDdF55sYSPGHV/qXKkQ1MXkzD
xIct2RPUvbEdInFpUzxNvreqxsncho324OHDKoT3OWxnRHwUXis9QAqAdrhAZMO1leF7WugEuDP3
QUXFrfWLM4JHHcir7k50xGKaADJs4dhHiGMY2vnlbQaRYeFN43XeeqtosnBRogsZk2sDnRTSrO7G
cqtbw8qeqxqvMkV10NoHkKZ2955JeNnwoBVY7l3faCzYrBVTLhloNBKA4ZoPCQad0E2QF7OM6jlX
25UCSlXgGjpE+tnWHDxD0Q2Mibm3pb+bH3nkBZ6mPLEWZpjDTYfq4wvrRhj1yaoGd0mukW03pnUL
RRiXtLXrdQ6mp3dBPg7NQW/JBgekUyrlFSUHrB6JrS76CgVJcKm6w0/bky9PU419qbMnBM/cGGkl
z7Vp22rtY6YSAkMVaWakbxWI3bVnsyhhodjDVpnTgOhJRchOqMFIcIDVr19/Ea62aSvzunUc9FBK
nCET5mwELZyCgGbbHPvSbI5aEbVHAhATab1e2QEf6Re1Ug77rDbL29hUklu21fNrWVHU8B/RKeKx
aftoQfphoC0rS62335vpqAzdGltDcZZVwAHIQ1jm549B4j6ImcfdYW1NdXlLHEbcAhe7K1XEO2SV
gb3rSXjq7r3D3CvFwHTDXxuuPgYikA5Lv9eVvewH2Hq4GQT29fOo8gC3ZBdCqCRtzV8m62q7bpYg
7CxkXP6qSyN3qSHqc5Y90O4aQbvEBLStpD+bQ/f9wN7uxjXz/uq3epO1AVI6PQmtv/prwkbFwrwm
T6qfPqpTrNVOAQgjOaisT4sR66nQurAX2ZS68C8xnp73wgc4VZR9cyWLtlckswfctI6GuL33qiA9
6IJYYh70LU+Oxr3BA2GZQr9plrkzHHuVyVeeOlZevQwA6+1lMU69eAuxwVy9Dxz4/TVehQTN5ret
UlTnEu29q3wr1yufyLqYR/lOfYRl4+S7AQEJuvetyHZsp5WlLEYwT4+9pz9kQuHvUNWzIbT6To6j
cSahjEpcy4GsHFCfyD1/I1ub2FqOYHph1aTFjTxYqag2ScWthVRWGC5bu0Dros/qpWwG0Vzc8IbR
rsKDmVl87pNFUwjqiqTWxzhJPQ7sB/ItQQp90zRGdCbEHm6KfkgvpOBn5EBZ3iBR56yKIOpuEyQ1
VzWqCndjJeylD/vmnrVXtQx6O31siL5x31n9UzihZ+eklvMpH6x8kSpt8cWsyjdMZaFLVvmT28XZ
61Dm0AZj42s+AWRP3eJbM7CiyMipkOEolp1aMnFM6sUfWNEsqmuiVUByM1RoTDsGfoA1Mcudjt5T
sQ3JhbyRiDgYzSS+ppVz44Dwf4n6+LObh9Wzyp6A1VvtfdbJ3S6SOB03URlgjeJp4gYzeXQ1U4cp
aDZclnVBUkKpnBQWP50QN7JBCzSHScIv17IoG6qI4FAcpArLHYZ671cGw9oGYraSxWYeoHB0d90N
Lop6P94Dr+cC+DR5NKsXRbicKkfdKIaGCvHcR47vkRPcDsLq3v9U2ZDXfrvNa3Jasoscf1BUcP5d
SL6/EODZYKTvpi7BLpIU6Bm3oGzXCivGErQMj9xmyrpRhvgOEYNoWWlW8yVLlZNulX1Ajvhmcv3w
m8isZwDe3lNv6y4WyA202d5Jiap44qDkhXFw9N7dsHntuP8znby40X3q/e6TVSDlElpr2AP8QFMy
3eROaX8ebL1YBkE/3XpaVGw8O0NuJ6u7K9D97hbXZv+MrWm9MkSiPoIojBFMCi9CTW7zSddPRpkh
tGDYPakJcoFtEooTFw6JoqBITglbp62B1sIxScx02wpUUtKcBFeW9OMxsYxma+SgCnKT5H9ratlR
a0d9i7JNcNQ83d5yozjXSQIRoGDC5S67ygGdbEuo/TvDisMbViMs6TTHfg3SK3Ql7K8N+/BF3QTj
rewaWZNCVOavrkNX/9bVgOZ8q+Lxve0ai9m3Te5AT8XXeJ9tex9tU9SWCWfIOgKe206UfbjusQtd
lZVK1s/vbzK9xlk59qe1Hk39jTxgL+ssDeQkNrKozf20DiZuYJTWtmRqw7g7JpaNqk+w1yMxvJ8X
xgSVXd2vrkiCf51w80Ooikg/WP9LU3rI3sBTYjfo7gpcVMBY9pCB4SXcGKgKrwDtDGtZ1xeuf8Pq
How+ipvkhOgn65zeWPUj8kyy1Id+dkKibCdLciD4ad4uxj0PODNjyINlWj7GzdxDH3XgOStSuba+
b3/0I/+x0pG2O8uq0nNzJN2qXVFhoT6kabNS9R50BQGUZqPEJr8ddpDhGjYifExlSohl6fXZ4bEA
EGCuJDaZLN/LtagQ4COO+95TFhHOJ9Q0Hz6GkA2FFTRnm5Q6mtMuMjB9fdb8Ud3JwH2upPwRXJj/
RWVg2epO0QjxyxNlR3mQDfBQSQfPJ09TCXw88ex9MG9ARVgZp474zznIBLAWVAO/EDWsSfJYxUUv
EaqwJvg4RUvC0XDyt1wvvJsogHjjCeLpsj5zvDvkPtQ7b17uCgEtRglb+ufFoShRhbJG3Kb9MRdr
Wd+G7Ij6tnwii+MgTjRgrxqTuswsLGe1sFcOtcPVtJAvmxHn0nzokDK3lIOsquKEVll+fylrP9o7
D+JaminffquXxd/qLN3V9plI1r1LDBXfq/EQ6uP3g6rWN1HLZ51M8OJZ6FiftBjygVom5ReSdl8t
s7SfFSd/bDSt2Zu2YW5dLQ7XXmag+oEG/KNZaKTPYHjkust8GmjoMlVp9ITjJabGTJigMpR1bYwH
F5Utf4yNFahw5r98OI1CZG9jiahnW+ufAqtWQZAWLjv2Xrnqn3a61iErqpK6X6i9Eez8LGdr3UDt
cvXsufS0z/iTK7cIZheHXEdmMHImAAlDuxFZmT51Kkm0UUm1jQKF64vtLxkgW7dPXRWUV5qo0o0K
QWxftEH26I7jnmBk/qz1RgHryfcPWdjFt74ZfJNvN+kuv6AYirNTZN3JD8gyDPMJ898BgpKcVgw2
MLcDc4uc5EuMJOlRHox8aI/CbIHXWi4SBwq7dAFA8mjokTksZB+4nPNLYNpw4MzD9+KPIWT3rCyf
siwtdh9DpwawYFPpmnUroAYMw7RHt8U7yVKeQEBzOmTvZTGuQLEAT933bn1ySAg2+5oICOgwNVoW
Qqmexo68apyb4rMzkbeOhrR+LtLsCZhH/4pF87FlPfpWdzaUrDzAwb6YFoULTWChsJGfw9FeAL8l
G0DIuIE50+0zeOINPOVZXK5wBApzulYuIqylt7L40ZCkSoYPMjjLjnD3OXpUOmzEDQSpr107FN6m
LoH49oNd70OjvZIleZBdrLmfLIqZXWT2AfGyxrmJBlXZ5y68rgyWOrv0DhEFHfLVKpqbZZ9K8dVl
mhITrSyLPjxWX9nSK1fvp+hauqz0wDq/d+Z3Omk4S1iV5dxAGGKQH+/xfn7vZxVXFu9RAyk4DGXT
b5YNOOzbIMnyW3/eckRqBVbnR51bt80qIQQGdAdJOJgr+qVSXfda6HF1DZfliT2xda9Cq0JvzL6U
tYOkbAye3OFCvJaNFqr2K3Ag5U4twQk2nVFucwe8a9oYwUPkF8667BBH0OMBHhX0TsxzOqhuQ2bf
TykoG68IlLcN+TX/Le9YkhpVY91njLUGIJtcD5YRrso4hUAEUuCOaOZ6YKyLYRnW3VT5BE4dnR0m
JDv25oi6G2YTL2SrY5DpHBvHvyY9j8BoFKWnsrarkwNijRR6Fb0IJ7uq8th6rIzSgVMRIAcyZdFT
qRBAmDs4v55JLrUmqO6GL+BF3s+0mbGW5VjrF3JLRNwdkd73KQwlBDyjm9j30Y3SmoIUSeps+9HW
DzHPCOAwWUtGOy6umd+a7Zipzsnk+1k7SWLcFCn2d5GqOPfDLFmEHu9CCNPd1q0/jYts9mBonVE7
kupMCVyiujVX5SD4j+V8eO/XVGaBt4Xy/QzZ0owjDsm96WNBCLmdHPcaRGJ7axtteFfaaFZECL2t
ZVEe6GA6dnvLyn5mASE89NFB1tFBMwkHEgHp977XmjjTdsHBztPq2Id9tk6ytHnUo/hV/tSa8S2y
+vBrzLVKMH3E6GI+x0Wq6GDO56QOMYUqNuvHyZjTB73/Zubv5+Reqi10N/t+jrDBpSRpfoBS5R20
ZvQOpDzJb/U6CQkR58Em4dlQ4YZNUy6bfn/JIthYKW20SQeRtZgUmPD4cNVd1Hx6VJ7xUR8DRBgW
lupyzOeKj0OTRhgAg3q9nyDSrtsBx/U6GozrIteTdWTFyhMk+XPPVfjVirqLWffGE7yFnLR4/U9d
/aw9y6WrGQ6X0ou+d/1tVHNS8VgvREIY8VmvcuNB9avyPuh+KkTds9bZ+nuL5v3U8vs5pVf227ry
AaFMosNZvFYHnrEw/kmIquZavkw0BAGi+VB6MQqT7llFt+tQJfN+Tb7M0aBV8FT9tVaWUYavriaD
kLU3Kle5FRygjJjblFTxFVl55UrWQ3wneCortWxw0UWee5P08/KF7NXaWmvtZIda1sqX8iBci1yZ
08aLEuWM7/1ly6gFX1qvCg8j8/wl4NbYpQOBOS0T+cXPtfwiX7EKfWxIpl591A9+oO1cg8S9PPXX
vqBNv/dt0O5doHHQIjvsBkd5sBD65DrKzLUjMrRLmhbut3z50aceSXf83kc226qFWEuHsUwEzDC4
VxB/P+R5oxKfnl/qCogv+Uoe6oBnF/CkcPFR1+nuKI4f5cSekk2coWMmT4biiFLTb+MQriRJU9c2
05VLjuynMVg4Oct8HFTwNSVcLeT6Oi+6IGSQXwI1zC8iHR044r6x8kY9+7lh13QI+H3UlobhrMi0
Git5ojwgrZxf6l0195QVdQ8+zGbJsYWnkeE08zSRbjxihiAWsgiVqdjWBkpLsqibUEYVuJrXshjZ
0YoHpH5ferp+STLzXlb3EdqtjYmHXDzm41OtkeplC+HsZatiqWecNKcbjLLNuzqf3of2UrM99HFb
oqfESWQ8xjW6QuxH5z9LS1ETLCzFOPX4Kj3pPs4k//zXmvNfyzIs3JBJGp4+/lo5ZMJfm9UINAtY
+luphJ7xuNg0RQAuehZLf1dHn/XUP4qiDmGieUBoZKtsmIaUmV2WUzX/nGppvpOlMRMHpkooPqm2
9mLWutACo+iCttuwqolnr4faGYEyhdnSR6jgVLAUwjrJt0g/VMhnyd7vJzpGCHZauLOvR3SxlDq6
gDcL2Fr0Nwn+F9cIyB9aZXCfVJ23H70B1pHnXUSXPNRzde7Bs6kS0ulNm7hPQ2PESwLx0bVsbewY
T4wxeQw00NONicXO0CvuUwVpbJNX8bCRZ+l6TziyjeOTp6Te4xRfy7d0lU69RumVDOD8Vn4ck8it
cmUri2Myfp7wnUXDqi7v68Bfy7f0GnJj2oTzddul+qMJayyJ3GOTGmQ8VBVyMUZWR5yynWMvLHIv
sWb74ELNu3FMTeSGfjQPChiGj1OmaRqZRJHYt3i0Ghask7C7C8K2u8NoidBhCjjUDygieYOBTD8+
f/TQWv+hj430KPvjelJvjQ6ipSxW84BzFnceS57TV5m1RFPE23qGtW3asToPOXx7FgBA7SuFu1VF
JLM17OBreNOGXfEVD6cMnGAwew2YsG2nxoXo38cPll2/eIaSf018HfiLLT4ZuiXWDcqE10Qj7WM5
aQIPJM/5EitiJbsKlzyf3qvu7ZTiDTeqEU8Sq+pvp9LrFvL9bEiKaWeLZ78EqqiIgcWYkliHGlLl
uohs9wngwFF2bWL9c+eqcBB1W+OPIqIjP0Ph92LpsI/66zMk7KHeP0ORsaaSn6GCNfQQ5eIF+G63
8UViblI1mXaAA7KVjrDHgyx2VZKv9FDVH8ym/t46eYHxU1FNdLEjaZRtYDuTJzGU+FHFJ32ljmp1
Agzf74WW1Dtkk9ERVaJ05aCb92kcuycg0OY3tz7UqTK9NYJpAhHyGEI5Z0+eX51q4plFi+BCb+TP
fSbCLXpZGfJ3aV9eE5nDMmp+9VuxReQZm2GzWbIPoLcQ/Qg7Ahtov8nsU6oZa39QomvSRu4yJe66
lvXC1cECQXTOrw2rWBdNj2VE0HKG4UUYv3iD+z5AvzccE1ctbbbXcxz12jTBgs4lEQegeIpqfG/s
qlBbV1WHIsHcILvIVq/TiwMJBFT0YxJUKIFt0iqwjibxzaM9H2QxTHv7MGEuKUuyXvbQMvJHJH0c
lKnzGOr7fG5f4HEUWtkmxPVmKQXYYbo+lAj930UBgMlaA2chhdCdqX6wPTe5I50evteXqbNsNb3+
gtoGbPPuK2rjPMOAv9wEpenvAqSDtm6Y5ndJT5KjUdTuq9GrSwSg22cV1aYVMo7aCelUHNDaNNoM
QqkfK1V7CKqkR1IHo6wx956sGA+VWHOS67YUPR4gxohq/xhc2GNAxs6DG2jl/bWhN/aNNR9MHdyi
VdyMcWTPimLtEQjmAf4fWMvKTKq9PrGs+Ojf1nW0URu2bLJOntaFoPDHqM22sigb1Kh6Q7beuvro
5oCkcuoiO0PetG9S4ddnt1OWHx1QlmFpFo+vH8PUhiO2zQSpT54kG9o2GlZJGvpQLhhI1mlNPmB2
HWV7WewK397kUQkaQsUbxwusJ5ct3aH3AAHIYj2O4RqlGnUni05SPDSkuy6Qqfw7GOqbummtp3IM
ILB5t9oQm0dSF0jwB+o3YFjqNq5KtjSyTh6iKK+v4VxBW6avOhXGxp+qct90+WewwFDPPV9faaob
3/Zjbl1M/aUltgBxBruKPTJmUF7nxqIqklvVjNSVSnZoLeveG/zyszHq2kGWkFK0Ll7+IrvLmsjS
1D2L1p/HidNCBRXRKOvK6TqIpE39OYBD9T4Gmwvg2mL6DPnFXVYememY1L82T0AReq93HyXffy/J
uWpA5eKjrful9OM8Ocn96CnPI+fU3+k9uep5AvzR8/395rZZcOdfnOcNAejHoN8H/ZgcYTYmRyvx
b9ts7HbIsSTHj3r56r1ODCTMepANdP+ozitm+oUs11P3mgYA8/FnOPqZVRzlK3moxYimip62GIj9
1eBrajT8VDadaFeoQXYV9/hQvg/zMUJXK+Nai2ftvnl8eZBjsSjoFn/+8R//+M/X4X8Hb8WlSMeg
yP+ArXgp0NOq//6nrf35R/levf/69z8d0I2e7ZmubqgqJFJLs2l/fb6N8oDe2v/K1Sb046H0XtVY
t+wvgz/AV5i3Xt2qEo36YIHrfhghoPFabtaIi3nDWbcTmOJALz7785I5nJfR2byghmZ27xH6u0rk
WjvXu44HDPBa2UUe3Ey4y7wC7ysWStR7LFQwCUg3QZyYp2qyjPdDNmknk6n1itww3zVqSeYJVH65
VbSgXXz0kw3k3DDQLCIkk8uIoKiV70Tu9kcrz4ajfGX8eDX3QDklZxkH7jRka3L0dW3fRG1xU0ZA
aX1z/Knk5ereCr1x8++/ecv7/Zt3TMO2TdezDNfRDdf99ZuPrBEcXxA5XytsXI+2nhWnvlXTE+4W
82vY2zX5jblGrK0RZzJgGwPSIfPhe3VcecgGito/KiQ3V5mpWgjeDPWNFzkVEgrUDb5tASdVuxBW
31/lsq1eRVq1uM+EjwK4/jkiG/6o6o9p0rQPBqSp2wQst6x12yY+aj4UQ1lMNZIqg6Egnj+fY8E9
WAdpXUHeb61HsBbpcnLy9CBb8yL5afyh/Gl8xVD3fVtBtPQ1XE99v0Gso+6ORJ///RftGf/0Rdua
ynXumK4G5cs0f/2iWzd3WbAG+RsRkR69GL4/+Q0HmceXaiFlAbEPtTz5HX809wWyqHWeX733C+sW
pjA6olehOVXXhHXgwyZccJk9tphmzpWdO+OH5UvfN+eXjv69V2nZb51g3SWC0tujWWWsO7eZnptm
MdbEwycMYjZqprf7NjPde8vXLrI9Y5dDxFwvYXL69qlC3nhZd+707NfJ/UCM+Z454LcBU+AHt6pn
ADRcDim6pZM1XDrHCa/bvjzKEiKB4+V7fXfB5xkFvq7M/UVnoPwIzMVY+eZHF05tzPz9VF0xq9XE
+mRXxKA8QqRDkLCPhlvVF/fjoGkYvHXEktxm/iyB8slx1mNrqZ9V1P93gIXs96I9RqccDuud4WIS
FBVWhmEqZ/+rUefTKwMtBHlp/Mcv018tp8PXohyrKAib34r/2L4Vp+fsrf7P+awfvf7xa5GTvg+6
em6efyms8yZqxpv2rRpv3+o2bf6afeee/9PGP97kKPdj+fb3P1+LlmwmoyGvkv/5vWmerXWNS/fH
7D6P/71x/gB///PuOf/j+FxFefFPJ7091w3Tuf43S+Me8EwDHJrtzpN9//a9xVRNi2eA6ti6Z3jW
n3/kiJaFf//TNP7meaanuTwjkJPm/z//qOHXvDe5HkO5uuXpjmNwZ/314b8/et6/7H/9KHLmR81P
jyI+net5lq3ZpmU6huM5v96nwFFy3e7BIXpFfki1MTyAGNo79stkeVe9U2vrDOJEFqt4bCcde7k3
xYS+kHeogtm4NGUNSO/O2gY90oLYiJhxU27uq8A4d1G2K4YY4cQ3R6jrFniN8LxX4QzVLpmWhZnv
DMhvC8eK45UKrHdAIT8LnntbQEoUAeKnd2Ptmgtd92A9cqeDqfSx9CRs5WqrfoCDK2bpjByuQ9am
BqljIuGKA65t2pU2yZtBdb45aNtEnZfttDI6FMLlzx43aDEQtqgcnrFZ9wUh7513bwcZXo/NN5ts
2yKt1S2SgJuxPnl9e8BQB6kGfZ1loNttq7xBd26FKsv/w61xX2T8+/VO+PVm+scxeq2KGvzMv+31
/9E9pnHV/de32AIM0XP0y005n/B+e1nq37gTTNNR+U/jsc5a6/32ogUnMdf0LIdEk2Pq+o/bS7f/
ZoD/d8DSs/jSNIOn1/fbS7f+BhrBhmhgcUQpS/+/ub0s3uPn28uY70/NNFzThQviqNr8mPxppafW
nWok+DGutB7xVPS7Lqn3PNrFicSHseigQdl+2aGQAjSKUMZm+NTH8Sv6TVsR5E9kKdyQGytT832c
Zs+qWkUIwOoLW+uOde9eOePd0Im9XiP0YQ7OSYh8lwbZF/gZ28o0YXhGezPfaEl6iQPrJs/rDfCc
o677l6yG9a8Y29bJdo7VrgEVfTLMMp4JLIcc1ZHUib+Z4JmTANsyxA/ZSj7B0kPiRLW2P/2e32el
nxfETHT//C1ZqqOrhApgw6q/fktelPa+jz7eyqyTm3wg4jBB3vMV879ZeBvzQD/NdvLn0B1+Estk
XvV+n+1QRUyxUIuqlRJ/rgJ9DSomnMK1WBQQjnUN2xx72DjVt4aJZgQqHIn+VFQeYk+ASdh+fQ78
F58fQ5mmtd/hP6I8hTUuAUDUTfOl8DBJatZFUCwSzV+gRnSDLMu//6q03/YO8iOYqGg6rsYXrerz
CvenK6oSzKt1Aber0IsjOleIE922U3AyE/Mts5VN4rn3iWuvWju+Fhiw//u3N//l2zuOZnBTofal
/fZT9ciEuQS0BbCAYOObcHa8l0gvXlmPEdiC84uuugGMH/SLEYXr0stI/NrscoNJO+CjxcY11q+Q
i0Kfc9Liz7WNuqM7q1uiUKNp/q2PJItZk03lHkFvc5kaBAOJKRetvswhElVH16/AusYII5Gw02Cy
4E7YL8I2Vneias+GYiLYi0BXpdXZ+t9/fNv9bQMxf/08L5152rBIXzu/ff62KVpyhJFYZYhvJQZ6
WkmXD2ugWOVSdOGtG3tbRB019B73sZJruCKApk5xsdS1YJVbxjlAoWvRRfVzaokjULjHadTuqiDf
2l66x0Tl6MVnf6zAHKvxzf8h7zyWI1eybPtFKAMcDjV5g0BoRlDLnMCYClprfH0v8PZ7TQbZDKua
vkGZ1a28lR4O1+ecvXbVmYgJYs+NB+1hygzAmT5ayeLKMtJtxtO4hlfgDc5VI+zHSCSIgJy1XWSk
AeRcttNQJNpdqVMGdctMlcUgo2uokIfWCVB3dl2xHHmEkckyiJnhcXEoFOTWbYBEKEQ93IRytoy8
CW+dEalawvtiFVs5xfl5hqo45ynZLjoHpJqiPSnObU8deaA0z1gDXnULjOS8Sd44hrylbqM1pruW
Au4hG6/7zt8poQAgDsW2ca4Ewharpzqj1oqlQukAh+2Fhz+DgLqelgfM2SLHO7Jxruupnd+JiyoN
0DN3v0d9gwkReFLNuWo9Po41LW3bte8lQcFJVldNRYxVZpdoeJfYWuxkme4prsJnUHkJjOZApvbO
kbAJpbghDnzJi/RSBu1+zLoXbZD0NTiGYwlcDOVKCWIDjnNXM6ie+SLs4j4r/U05iy7ych21YKcd
aDGAzX3LXwWZtR9qZR0ozlOWpJcG8lXZJbCC1QvOi3WlNkvMPpc8AzZ1PF6NYR1TnJP8kIZDCRjG
7FVsPVfTYQB2DGlFs3ZTC909n+KZCAHS1b6MfP1mDKIXp9YvJKKqOoQjVxSbxpsljdfCl4thSA9c
tQ7IgrchOqPJUzJk5ZnLuxVB4tjjmt3pK1ONr+SMmQhEDHyaP4q9Ymsl3vWUBxdOQsgzIkKh4GAQ
lBsF6asQyr7osT/lv4ey3KTGHYZcS6sxEXHdDuJnWd3yQrjodPWx1A3Afe0yqb0V/tTz3w1n+Vnz
WNA+JiUgXnSH4qCsXPYdpaa62Dcz4yDz8H8o67WP7XPXi5u2Sn4M1h8rwOwCPy6etKhRemfhifxn
nOR3iih37CxL6EvZJoZ9ZjC4hgRY1+3b8tGqeYJr/Hg3LdLezUcsMSpzO9bm2imda3wgdoaub/Q2
IjnhrIXiXGsTG02V1XuR+GvVtw+FrMFY1teiHG9q0e+SuH6wmG4+VuQLzMoui0m/rYkOgR+n+tmg
hrGMogPp5Beynvf9ECUbRGmBCxmL78+BHZH8cFUMhfNMfW7IIC4NH4qngz7PVUp+ynwKKxY33rzf
OQqlMlBXI1fPqGSSvV4tKgWIaw0NjlqYGhJBlq8q3n4g2JxumVu4VMWCYB08Vd82jvbYAjhpl0QM
90XazJzmTcLx581uErS+UxxA4jr/Kap5I+/czka8j3Bhl/TGNq7Nndo2a0twuU5nNzg1tnahSd30
IhUcTYZxCHrdzUx5q+G2nvf6Q03KkLqMg6faaBjD9MXiObyMScBi7YrJoXmFsVxj3JDCX9Ul1JWZ
HxWP4EhlVv9qJJXvlv6oOtEqhHhaFcllFDb7MSp34BkvIgBtnmEeYmCbYY9AS1T5tgvk2/XGrqpd
M+SbjFLL1GmPnlXoSE9Lgr35Vo+50rSeRZWivRPWsx+xbQ7OMg1gqjrGtFKadu/gcTB10b05Qcfu
dSKSK9VHZs13xkdR3gTZhA2UuiANPCOVtNHe9+hNIthjDY5SEVkBSKf3nW3MxaRY/Flr6NM3Fve8
omgp95DbTI1XTarBmL61JMkjFZcHfQhX1Fm36ySvf1lYIG50SvZmh2bdomqUPbizzd0sO8oMqBQK
q8UsIBZEP63oWY+Myxalc2TX7Hdi05kKMQCFO0/nKiH7Wo87dm1sHdYkpP0VpcyYQIDGdJr+kErl
2gmpXTEr65DCHjFGc9cEeLo8wQR7zElp10GJa1m+1fxdSJ2wqT9mKav/SVOzbUG0P5JUuOsjJBhy
phRYmIDSBA46yJ7lw2SlzwnJXrzVt46Hs8YwvYxyZ7Z0z+PGawaQ/qZmb6JJB1G0jjuAHJXKzGpW
hfns2He53qxqQ1t06s8mm02VpatrLWikZj1DkNLM2ytgyCZ2mlbFUFU8ZXWz1MqfjpG/6LqNh3Bx
pw/FS6jkW7UHkBlmG/K2znXgUZIlKsYJXTDbn7VuGYL5C6tBC2k8BxBprrl3HFCubiOYKBEEzby7
D6zkycjYK0JuimaFk2Yb3ftFtLR0nXl/STEZfuZgVBGejpVBPjNAXoSbp56+zP9sTNlhGM01LBAV
Slb4J6nFDW7l14QCFlLvroSDb3aVvcg8gIwjwGoujFbuNH1YEUfmsGSxGtMRPEy26FqACAmim0XT
wphqvOB3YOa7KNcf+ta/mLcx4XfU2NjXSmjewuCCbWAcMBtZ+lrw2ivKz7wFlUOEqJy3hiCRW0h1
sEnbhQM8CGxwf6tMwSZ74sbtTnV2h5nQKgHxnWi/k8FY5xXOKFPHaTxcRX5zC55mXQwswTIBFYW5
Z/5qs8YRaz3kI18jAFrPxxQN7J+5Vr/5VU2U03hwnSBFhZAK8r9xqF7Ffr6rI4bZHtgb65W6HSDK
u/XwmEfZDinpzajWa6MutwmWRZgh4ET3pAS3wmt3Rh6sxTCswsJGcxX+pMxg5YGnXfgBRDJ4jusa
k8+2ZzdDPEVJHoQKNOeygdsQz/w6Bc1zUVDCHVgR4sfMB52FfqvBJHIh4uq1tsO/sflbVbVkHUnr
kYsSlfBJuaS8Jl0IaVF9dtvmnHRmax89QCdu106/augj8Yg0VMka8vueTbUd4QVJwi2N5THKg1VQ
dPZSa0D0awOLoJLP/qi8wrz82aTIwwjjKTtLT2+GViXP8WALYiym9YOiFoy9Gt9YjjrQzArTbFHE
NRYMeAsEU8bdhDPGl0yhKK5XQcWO247dbx/ovq1Um7idmm2PlOzMTfr0JSYdaTkqyUpdWDr1SR+f
MU5CzN9Hjblsw/hPSjKaslUMJijnG8wzQf85hPXh0UdTBOC0WfJvq4YxP2nevZi80efK4qEbrauf
HAEuJPelg5tOiDmED7fl+47pJxG1+fmqUX6pS2IL86v/JMVQp5S7OPMtRm00VONzmWL6mxfBmiWy
zJBOaaHxONbhsTfSA/lAdJDlxhnkOrfGLe9uAljbwKcERqRLBXmvHQzboHN2vRDr3h+3ZqKurKa/
M7pxO1baQ6KJR0p23E5BHhJ2kC/C7CZNvCcL5BDYJmwoyjPv9S+7aOuOSUBTI/ZyMnhFWDVWoTGp
4fIv2MDyeqePEw6u52bJnCX4MHTzt3zX0PxD3g2drftKjxatXFqYI/QQh0IW4vfj9elBRxMGNSFz
muItVfGxCQ8wUxxiULwMuL5A7b30gngx+v6eN8Mi0abnlFQcxUrftzpPgpOOqULqPCRt1dRNMc/Z
dx0LrMGeCmReAHqZH3UMWthEkKziNgO2Gl913/v3x+xDiyfTkvI5VYR+Xy4TLJ7HQeyjOj2MMQKj
KD2zBMSnIAFBbbYyeD8WREnn7RH9vnd5kNvDQFs5JiSjNQ1L21RXAtV//lbuhrsIyVZS7uBfkNTb
xza0Fl250ezhoXtAxbdRQKeOYIME9j6+iFZVr5/ZFb6YWqrgyqg5/E5LdeY/f/cbLafWwh4gwtJp
n+aQtmeKM5/h074zfwWAtAQS+Y8kkvihhVatqrgAk7BMwulagOLA4OU20u/76Vd49/10+rIp4lpz
aEIlPXASFFLwKG5F2aLsTtY5CCvPcGPtManiFbnl7fdtfQrWzd36n7bkSQSEOKtG1SsEYjuqNoHE
dk0dt4iIz3y9r5rRHVtz+HCOyvb98euN0rOqJlLLZeg3Lmtrje4AZF5yppkvpgHxWUdwGrEPcBx9
bCZWA4BmBvGcrktWecnTcIpX33+wtyDvyWLXpKGruk11pUPc6GMbWjci+WmZCKRgXiuvw9E+XBa8
whRnoSjJNg6AJ+nxWhQJhR89IJ3iR4AR+X/0M0xpSSYJkPSTrgIGz33f5GeMWnAs02Q9TabbeTdw
k25UvXlFeLdrR3UfJb9z0Vzg8npBFfmZ7/3FxvfhdDzZ+AR0vkY0Kcsu0O6nkSpYZdjGVF86f9tt
F3uX33f6q+E11XlOSnqtn3763DT8Lh/AvIsG0NCTlv4n8+d9Aycrz4CHpuOm+dZAQUWReW4diDNd
ME/Wm02niJ3SgibViy5Plt0saLIVoGaGyA+mP937Ogi0GNKNN2gr00LmTkxb+Vl6xqXM0FhX6nhP
BdUzFopVvKyH+rmhdFkLtG1sbWz8ab7/6Jo9b22nM94SGml/Nj/NfiuAebe5QiKqTZRs/GbqTLSq
Dlxoc4eeOgeI9zrV8XWzAlFBNErjmUaxi5Kj+VF63NUs7sBasu2kubY0+2BaKThB49IrALq0zloP
bpu4u61qNDCoQyYToITZhyjgrGMl1CWqnTvwNKvRKTbzralw+mvNEFe1rl/6oBCxTwhLVK1KAE8i
yLlVjdsiUW8balwCme1aJye0kf0YIIg4tXKYRsJQFYHCGQRpH/Eh3Xh9vstQ6/L62+C1CKOjcU1w
afNfZwyoeH0Lj+Lh0dOsSwMmJVX714aeHzqh3s9rbeKnNbFxGWTOMZXWUZPRsSqp6lDkY8p9jSpu
ADPxuAU1Jq2DOahXdRwcqa6Fal6QlsR/k7+mlWJdahinK9oV2OWDiSYRnPqB+XjrBfIyAhcYgtww
LF4yefUjSdV7m2JfnN02SJqPTROtVP68Un/rOjXgXbzJ57ducwMnfNECa7F8bdnp8aq0qtcqpSza
TNYOnZ+ks5PxsG3S8bpR0rVjYNSV/eiSAemSfokLxfMowyfPz/86g/ds8b5dpB3x49acwNFm/auN
OnyoPUJf0h0LyI76qq+Ua4Hh7sKokUYpiPqmALxhgD1hn9R/9Io0VjmbfGoYs8PJu4wj+0CQ7Pdk
F09Nk22zOD8mabgUinfVyvChN5sfaj0H4vlLm5zfhsisSC9qwk4N+bIMutAiVkrEbWPwy2n9TW38
GPuG8h9zaanmQDAEvJhZx/ugzbtt2vr6CqiRqZd/7HhEbmUr/2yO/13FcP3PCjmphTj5x//z/2P+
1+QU+N/zvyt/LJr31RXzv/5P9lc3/wXL0TZB7mqO80+dxD/ZXyH/RQ4X5DiHO7lenn3/L/ura/8y
LV6DKv8nQ+V1zqvi/2Z/NeoudMA6DqUQFF9w6/g3iiu0k7cFV2DToNiMFxKPCy6bJ4edKWYNigNr
jBAggXs3wXrwr7cPt+Hialj8kQtEB+avarEvXGf37hP990x6n1Kd/+p3O/A/TfMAtXWN096RJ4d9
5+HrplO5Dwq6ce1B36YU9RcEnCBCuI5Tb75v7uSQ+tTcyUOtSAMbvzMAXm0hUG1HALjDMxED7eRV
8U8buLzwIpS6xsvz4zUKCFY7DhmGF1bxEtRXiYcdrVlceP5DCWtGVkhybxKlxOTwXMHmW1bz09ek
UhO9nmY61mnSNcYJLhsVmlayq64h3Kvvcw3HnA4Dms47iDk1Yv5IxHTmJD25Lc1dBu84Yw/xGFYx
9/vYZZXkvpWHWO7kE2JrclziZ+y1Ne/UeNfH/VJ39rK3lF//5mDy4rZZMmTELJMCvpM7TanhqR6P
fuSqEnccGHpa/kuLS1+eeYJ9mqO2JO4xp1RNQkDa6VflvpZi3lBkAMkSXHLqIMALKYGTNQBc6/Lb
ugVzs8jVEhed73v46bvS8ry++axsGuIty/3uftKAxoJdjYob9XJlYaRI4mM5AOTPKJtQgM75JTru
xWDIsHCnGL3NmTfBvB4+TCjqUmjdcWxehpr29oJ+9wOmqq8HUl2R29icgsg+BxHTUyi/aXzmxv1p
ab41RfkZNkjgL09HExeDWRqSR27vG3cMxa2HKv77z/nFQDJhhClMdhvGcv7zd73RvNiWUztGuPi0
0PPXk9KSO7v1uPw1mXHm033uDxEb3eBhTf5d109nDUixSvcgRxIm4UBPct1Nq7Q+08jn8ZkbcVRK
d3R1XvIfezTFOXj4jIBanJdiGeg+yKl8Mi9Eh2VOklbtmS/4ZXsktQmozQfQ6RdUeq0t1IFO6X6v
HBtdqeNtH7T166TDNlhHuahvvx+z+QD4OAMNrufzEUf8jvjoSQ9b1Q4TFWS8OyWms4be0+CXRRWS
JUZ5ZrV9NWI8BDRDl4IJYpzsYjO61CrAA7iibRdq+BoEf7/vy5cNsJZ4cTBcyEE/jlaEV7zWplbk
zgKQK78d85UjivrMkfrFGKEyZUoIy+boVE/OH82ZOgfCL3lqq8BGJY70It8red39qi2tEuAweMif
mRdfjBJHnT1XrNvEDk7PPAsFntdFGkUBhCfe6mvCUt0I2zt8/wU/b4jE4XVboG7VkSTMBXHvV3Cj
FlpTg79wiypxzIXetCjgE95wrxoCfIwkosHYlRIUpS3zcPl945+uSXMSQFJSI+eSPFbAx8bTohbq
2FL5oGAACI3/lWraZpeibdTcOr9ByldvTSuq/4NmueZh0ERIhrTsyXhiGt7GEWlXF44ESLsM95m0
8L2/fRprB/Q0YhV1pMI7ZOg4ibZ+eOZwP52180ZpY05BENiwuajOj+h3u2ZqSNSySli5TUp91BRj
15CWd99/2tM5e9rGybgOtgQtpE1zG82PPjduWjNA1xsPSLnPXdBO25IMo05NHUuQdyMhtY/9GZJR
y2p7hFEFtwvvSmWtJdSQ2BlprcjJz4SzTr/e3Npcs0wVlj1H70/X/Fil6GFYjWA3n83RISFbn/l4
p4uPrBSXAzZlDmpNdU5vX0VbyLB12FbG6nJ0IKBTp+aQK/x+iM61Mnf03TTwm77Wu45WPDBu2sVU
Popzs+BcE/Ofv2siVTTdr8HcuhPWWgY+xjpRE4lPyfc9mT/5+yPl7Xvp7B/WrK4x5ckEMC0ftzNJ
T6bxTonvFfMZK5KbUX/4vpnTkacZSWEuu4UjxQyF+tibKYzBT+kV+7BHCcMQ2BZK39E5M79Od8S3
VjRK8+cdQv/UGdvodUPNEOH1UzVgtxp5mA4IXHWztu1XhTcMBxMf+WMRjeOP7zv4xXBRoqpz3Wd7
EGQnPnbQQD3shRKtoeGn1s9A6N2mGLJ0O6Vt+/p9U1/20qQ8mXHRDDajj03hJQJtZRL00nfsQ1iU
OBx07Q31PU2stosik7+VNFTc71v9soPvWp13knfz0Sw9s7d7Wq3A5S5A2yBBVuqRmgesGr9v6lwH
T75l2Bl26kMQcuti/GlEFGJocfAQqsMN7OSHChHGbZ2Crvi+1S+nKAoO6Erzw+Z0BIewqCdVhRcd
TxkekE3q9esUzN3t982cLjjqRt5uByZXOe4jp8WoHfRR6mv7ytX6pyFXsXaFPGpE0H/hA19/39bp
IT0fznMihrfaPHJvQpJ3Y+aMZtMp0PhcQyQ5Oeb8yazxw/CkvfWzgCqf+L5rg81kGbvvG/70+OYM
I41mUuqMPIWy45MNEqkdiu4ALCkX5Ie+sy7GIX/IB4FfdnnPlH2g0m4JcxOeZvL0fdufJupJ0yfL
w9apOWrrrnJz58mxaqozfoX+uRTCLCj6uG+etHKyHMK+jSXRcgIYWUWpfbhWtGwTCPvVMb0SkE3s
jqm2kQVOA2a4V2pvF8Qa900jxvTY88+kTE4n1dvnprrcNgSpd+P06WP2QyeahoHWO6BeQbevuxG7
RIryw3jfqvHPf/8Tz1uPzbVTJVp28onLmmi5PjK6tlkcwrmW1hmw6jDOrMgvZ5ElIN8xiVFVOSdp
FIgT1F2HDCXp5D892rwodvZFHm5w22hneYa+LEZbLAyHCiZiLd/38quPaklV5e2A+pd01McdD7RM
3/aNVrpwa2R77zs1lC09jcrpGusQ3btNJHSm9YCPq3Fmk/hidrFogGtzy52Lbk6ugCa1sEVOqYFr
DPZBE+lfKdMzY/hpkz25yZ70Ds/JNBeDWrlR59xHKhzfMV7VeCPWlfbIpnTTeOOZff10O5q3PuYn
wjWBwR5J4o8fVAxl48iOi20mZz7/WEeuUWY/4ti4n7QuXQa9BZi9xlO1wmPi+8E8/aJvbcM/JG7E
a1M9TSoGxlyXgt7TDYuk2ojGjy8VRdZnLiCn1+m5FRLSCA0siyTa6ebuN9Qog7yo3FZEu9rwfZjp
9jr3SVCFwdlb6Fd9MuZ1OIvTuVefDCGMJTXzepZHS20hs9NtU/PMZ/uqQyxxShQ4Pua428ch62Sa
cf/kswlESfZFZ+Ru4hQuZnxnGvoUKZ4/ncNCZ6WTd8fW/WNLRSKAF0MexV4SB14cAnwx0znzjU9y
fG10MFiiZGFZZn1DBQjGyePq+xnyRVcNDn5WPCVn1ICd3ITBFkphJ01Fsb+6dvC+A6Tk1wKHrObM
xvLFOiDFKimS4LNyPp58VNWKRp9YLq4Gz3YKtC5/KZMLQ90kA+ZCxs7U8jMf94uuIfyhc8wIQvGn
XQtRv/sqeHMQ7EG2jO3OwioDPecocPPIOuXffecxlsQ+yJ6YhpwX3EkHi6kPO6BIHI5p+XcyuZSO
oNC/H64vJj9tIPpDQsiHVE+Gy/Ai38OTo3ItMwTOVbB72ZFunhmq08sEPXFQ+lI8w+ebHxYfZ2Xr
Y5ROYgOzp4na7vg+FH8Dmvu+K2+r6P0j7J9W2BB1TlRSTyfnaaMC48TcCG6Tg5dYEjx7gfFUGgN3
xG5nO8mSit+Vgq5Xy5oUE0I8cIJ6p+j9xmu0lVobt1EaUfYaj96iLeOr73/eF7OHRUl8iaAHIqrT
t1uA+hA7oLZEfKul2wJS87IjAbzLCnD7St6VZ0b207FPckEVhHgs5ioBwlNpIVF4BFAgALA4sFew
phYidS4sjXrqUWw7r9+YlXIVWRrcRSzrvu/s52kliUeSnWTest7fYBTvrszTFMjRtCpuUoZ9K62W
qkxxpn+f5xRNEFtFz2iifj3d6ao+n1pzZE7plNAU7XXN0GW9faYj8xr7OKc4FwiEcNZhqsjInc5c
jAPGgv20NJFj23dFOO6bNF+20eCaVKbAvzzT4mnNFAVmpqrLt0uowV3UmX/Su29n96ZeKRbne0v5
FgXn+tYi747R+LZ1utvSMH7VORStyF/ls53BpDzHrfMrD/Eu/34QT29u/BB2Vh1pKqkG89NZEhtx
Uw09E0iiFveNF3IPCxmjVTSe/Xw6M5yfdvO5MerrqM5C2s/t4mOvjcQr1AqLQZckw3VzMS0w93PH
p2bzfZ94un2aOLREuFejQpHw46eJ0yeBHIwiQBGopd7CLMWkLctQHT03kmpnXQ0qyWscZ7jNrZth
mtRVUpg8LzXRh8T0VI2cXFU3ugGmSkPXv8RZDRnXgAHUdGtQfNSWcl/i7L4SVuP/znX8kEKu+lv8
kK2jiRHXsuMzLGUWlSvp9FS/ShO3Ixucql/pv1NlBKdvjq+ZLB7aYbgD4rSk2RezszeF/O1N96kh
qBHtV6PMjsmIaZokFVSErlKIm7g/KMqmcn6adbkaQNfoNe7lKNdQ1obwX9UF9USGUSxLA+Fv3q6s
yoEcuQWlVOIrZqTxpoNfF1j5Rd3V2FUrD6m807ps28PWlwE2jBpcC2slkp0RYa2o4hGuazdBRUW7
VNb2XDliqsdYsZY1hdymGaxaHBLyAachQA+5GwT9hSzNy9wOtp712GbTYTTyQz9CvOrDS3NERpsY
KbjbdkAkCUA/73Q4wmF0D59tm+j8jwXpFJwzahxvOTs3PufKWHeXWb3FNn5vePeN+YtKJyyxogdF
QTKU18MvZzB+GSR65BDepPawURDehlIgh+Bl61fVwQrijR5am8iM7rCoftJM4J0eAkSzdgUemYIA
AwgWq8kXkrea1ZdrBWsmr9c3ptptHIobLXwVTNXbeybAWQnArPgbKcoqpPJJYCy8lk560yPgGU2J
+1pDLBId1YRJWrMvReuWmOR52oifQ4OaC5zKDhBO3S0KpGNNuGK3mZwHTHOn8LbHhRaqZXl0zH2r
b3X6EI042WYYIPOWXuhtDObsMsUKrnwNIgPk6ioYUactwnGTO+iO8TPZatG6VRCKyHJZpf6iyjfw
1xcdFJ/Gf8rC30NyDXMb72fe4JqFm7kW3UNf3su0cNVMxaMx3gQGzqzhkxJ3T1aquQVVZhRcLu00
cG3nUHkuDmNJtHGwHAwWltwN/n6q76uqWESozXFzzDLg9ve8LC4KM1h09XOu3gwGpAt9o8m/uHAs
kJa6Cmou5oK9TNRDMtt1R8EDPrzuYBwn5Vo626ag/CtYCohxXb4wqmurvU2mq7Y0oP4p6yR08BPD
Kj7sCrcfjrpp7IWp7HTxEA1csFr8TPHZ0n5OxS7xJopFNyJoME4BstE/FsZd3D1349owVxaOwkP4
EHXWWsZHKR7wnEKdWA/DPf6q8N2JZJgWUrXVNN5XRQyNCnqqOKb+ricl4FRPdUskqeNM9tq95ndX
moWQtwGbbvsRBoHZrkvX8BBQqO6S8MXjSadOu6zbqdHebq5DQJ+V9zCoF4H90xJ3vf5KWVfOv29T
J2Zn8oKyFzJKtfOUt2vax/NksK80ChDb6mC23TKgUsTgn9RDUGA/wsjYPGFh8xo7yIFRu0kjRDz3
uJ0b94kAjvjaodKiaq+5pICegDC+JosSeBcrfDAOska90f1RMQvCatBKXM3xfmlOe1Ua45+sMF1q
tx/helPon5vrRPbTOmk74izdyrDr7nokrr2q6iLbeOqAbktvxoUsKTRkQQ9Ve4n9wqbmWlqKepng
5gj5yDUsVm4oYZ1047ApU3PTW8G2jY3HdsLTzPf2RoCNlz14N46SX6VJeSUSVhzubjeTqNZl4Fx2
ntItBNJjWHLeLzMwMdWz9n027vVJHuLAfDCxogxUb1sDtHPFoJEG8TcqRAsvV9ZVV73KYgC8aOzZ
UHYhSqpI+9EKY0Upx67O8AOpL3NPvUpaMNDTXo/WgpHPp33YXknspIf5OkzKz3d05vd9pd3y0rXb
Qx9srTBFaU1evFqp3TpxHgoIx/0F3Ka58vI1NtbVzYBMcshXyMYz70akbNMxpoW/kP8vmviiyI5Z
TOEeN7wbu3qsWsxWt/FrHq3H9AELbI0ALbnHEWsNS+wJBi0CzqoEz9VhKwe3rN3Mv5z6C6aanW/x
VFWsiypftwE+fhAyaxS4ir+J0nHj6zjf2S9mmPz0/ebOwETZ7/40/IyCcF3njwtRlzfa2B+Fl256
Z7zSG3wW4X8ujF7guIloTkEFRJI1fC7SGnsB9a6RSM6hMIcl5A3wdBxdQffQxgeBO6qMuq2NflUt
j3n/rMePcfziaTe1PJrD74L7v7lxum0Tbrp5s7uGGhayOSrdVdc/DCOTvCR+EoPBDhe9/YQYFJ86
J/mNGS6YLlfBMNS5kd0vLxg4aO4rfCWdVehfxOGPULtIsnERhNiphy++De/VncSijfxF3FdMz78B
b0L7rxlvJrniRFuUXbMuPXy8nih8WcTBrYr5AdWi9R3c/oXhcbla5wW+nm7S/6VozTPzZV6V147/
VAzqOphU/OQfe/h0s4O28C9ITCznItAsh1AsOSSVurvPsgG5gMGU76z4Z6K167rPlhWcIUx8ye+K
YtlSYlOW+rHHD1brHmESI0KrX0z/1uDX+611xIpgBxJ1Y5cvMkpWWu8tm/hGROPWUqt53uZ9uUly
TAh3cYRFMXx5E/V1Ay0uvzPSaKGSIqIu8QEv3kdh+JfAim5N7UJ1XlXtSpdH0O7LZjC2moNytXgo
AWS3GeQDc7xy+mBfl9ED7KrrSDgXkQMkc7xpGvbxOy0cGZUHx2ouYSxvCsgRUrXw79N+9GmxDJtp
NSJvdypzh5CdnRa1W/maii3Sp8XgXWbwYqTjWvpVqdUuCutVl+8di4OA+qDEZ/xGe5kmvztjWE4K
su5SX6jZsfZfIG9aCoLYdeGtSwi+acutKL2TisDwJFxb5Q8cm7XiodePZvbqpVgnmBO0OiSfvb1U
FfaRKL+stHBrdqhfjZ+WOq16BBCGF664CjXps9f+rIzuQCHhJikPk72OlLvee3HISY0jKl78bnNs
PEasZ0dVXqUT2vluwF4a25gxzm/McdxHGnbiFrertEeVxiY04cMUHGENLNUOg3C9vsoTBAc+B05R
bCNsoSnScsc43oQyX0W2cdfW3lqZDGxjsWlRmxk/WXk/KhM5k4JuwQao3KfarlXNZT/fVfhiOVeE
Wu4bsRu1vWzUZdy/6v2wsMPwYvSMDTQS1yjYIEae3bLcAy650yduu9SVUUEOBjR7MSeroPi9O5CN
vg3ko13eKZO2gDi+1noAWW14CC3/trL7TW/KP23wnDAPi4spQdmpONhuyfUYiqPCm7YN1J3f8hoy
dwaYwqFfNnmwHOr6R5Tf+L31lAQX7VTegfy+APvMIdCs6gr2guZynVj0xrMeJBC2YxegGZbWZnEz
1PZKs0L2lYegm9a5Uj+Mvr4Wqvqa9X8w5XDtBJVxu1LFq9DXgVXeBra/CrmO8oICAFHuExWzivvE
otq7DXbx4Md4MU4tAAF9Icps6TmkrmTS/bBh9C2IltyO/WtXAbSTB9Vb6Zx2yig1ICrUTEBnHrjT
8KCYFH7ZjD0pOg/31SYw79ueU90wJ29d1ShcY5k7DDNPQ3+o7DsqrDp8kqsMLKmvLkw1Khe9lzhX
nZXmey32xk3aWFg/6BdqDqRkcpx+NcVGCqosXRplxdbEtcKpxJ06qUc7asylDMJlOMpVaKbphlfD
WlT+YzEmLv4eK5FmjzEfwwpUnGW6XVbVIOqV67pJLnVNQAwCyv5oh06/jan1FG29UPMe2cNh0Jgg
lnLFNGQhNmKPbvDYFWITDZTGK8N1KfHMtaNDZWN9mN377W+nkJQmzdbq6yZ87Ot9NhyjQfDIWUMJ
XjbTLuV4LOTREbyRNCoPM7L0UY7w1l7EhXzy/ouj81puHEmi6BchAt68whD0okRRlPSCkFoSvC34
r5/DiZ2H3Z3uVpMEqzJv3rxHSV7tB2iYaq3TLvMQHVbV9PrkttZkUCwDLF3FXRuLfq5+ITD+2okv
w/itm21UjMd4Jhuh2gr4xw4J/4lSQp4evNG6zUPhQ2sCbSQ8s598WXB32Bdbsv2Ip6zJZNxvjdcv
tB+g3Euep8XZaubIlUO32MBdqgGQxLNXLuorX9l7WXQbJN7CnRzn2XGqp0LWqV0eZN76u0vGgLUM
zq/Z66JwQPGt2auGlxZ0NogxWXIbbl4oW5UxbUR2WsiQYAPJW3AwSLntd8PRnj5LnKn1TLUiXTSr
8y2nOYF+yThFx5HxG9RVErzcR6hFRH+QOtdahqfeH0vT3DYwV8vW3CsVm5Zce09zLty5u2gk8ehZ
/kQD7krM/aTuXzd1B0cMu5Q8n6knOaamd0ninQ5wvkzzEIWSdgZLgGlepTGtvCYjsmYsoF2wdU70
8LfiKBepNQtUO90rCWOp+dPhNW44zIMy5wmIYBPO6yUixQtg8PraVctfLGeefnMg0+YH1Ya6AMyX
O5IAjyqLKX5+GupYlVKMJwK40ZMSk9iXOHtCbmqOijzvNo11WmJ6iDR8XPNLfK2Kl1pnJ34kq1Nz
M3JodRIaOCcn+lfTbYonM37X1fd12prxZYyfVfyiWTqG6xD/iwDYpZR/ZZwERUxSV+sl3Wk2qJVp
htsiJNDPr6pdvIYAupas2DLuO+m0KJUNaHrAUssilDGB5kq9Mj6Tic1GuQyvMfb1cstav1nWLvvs
9nwH+hW2ydF2vLzzWBWhzCIV2lB2KjgeC9F+p1Cgaq23UOQZw25kd69XtqD6iBmav8qVQPO1lBq6
RRHkkhpK5TtdQy35Rr8f9RCqYQehDOxxdVqsn5kny3VyP+qeRwIyVJu36a/pVk8RpL+ZBEgJPYgb
cNDgbZ2ZpMGE1ZNLRsCEtBtNujLaVvhrtH6E1SCNWYcIxzRnnT35a+xFy22NFJAMP2BeWwUj5DmK
3lfpRyE6YnHtJLSWzVScu9Jxy/rL4gAWM0DTH6n2rJRc9wgixp3kKYAerkVpOx/yKt2BE7e7ixyd
+2xwBSkG+vjSszRLEYwB5iAX5YEp1ktGjl1FRhcda4XC0zde1b5NpryX5sGL9NqX0l+pvE6IMYWz
7HOIDsMXKzjNQmrzI1f8tZM5P0EOR3jBo8/FlMjzwuOOHIZV3E3E43400AFy11g2SLlxkbAZOtIx
rl663hBSSEj1mpzeXlo8pPhTpXT7XtqnK3tDLfgGzq0JXiV44yth92v+RdLyY0yIIkQeUeZXkdhI
LMxldEgOnbmucNn6cbwxpueM2Cq+J5N9mE0MATMsCuohqh9/Sajdjf1cqrieqechtxAUeUbJO1Tj
Y3n1pbYz2Z2FTFGIKpDTld4mR+anwgBixTUylsBIOVx1yW2110beG7XsiYXI+aoPLJ309hi0k20g
dEAmmFqSuAhzImhWYTua9DGe6mzgNhY0OpoSsIOh10+ds4+15qQq//LopBGUYRKUmZBINzIWIPxr
2DWzHuRV9K+R+r/ZUWAhlDtJZh1r6KAsrh8zMR9dnh70oQoYnHBymz6C01nCtC7LA6FkpPQpCwKG
SVg9rT4xL45N5NhXPqVeJM5DV+7H9t6rz462uG0cE0hASlYKOvYkOnGhXOMlLsG8Gr6Wx9euzoLV
bA9lAe7aIHxfe3xbDE/YBcipLJ9hGEh0cpE9IAxT/ztOl27SxGw3g03gXS9rBi86XYMyFQPcaXlN
XL3s0camiKwxJu3G9+BQewXqYi4CSkncPxcATz+MBgnfE2m62m6tjNGrwmhrm8VqS1iy3X5OsG8w
ZtgA5sevSU2U756duNSr1hnewdLG8ktTScbkrks9EIcytmQyR6v02TFn6bwpf9xLvObqssTpxO09
p+Tx8N9YedBGeSe0JD9AyWInN64kwrqLVu82kSBtTTIwJ1hzjdxhYgRzrU4hmEakKkqk2WWfhpOt
Bzu3rAOLUDOR0XLcbjXFLG5SOpvVTiR6cy1ns76gzta1y5pl9yTI4tqOTFFfgGk3+2ESBNqNmC7Z
ghZTKMVdGzCqWd50NQe23araTZCt8jrZyvCvJPjod3AiZbgyNisd2MEKa4US7PBvO04J9kqa5AXn
ehT5MZDFL/bT02K7skg3ea3RTRt5kISr1PhaesaHs7uUVKv+OOdKoLV8ipDQbDYwCqdrP0wrFeEq
0B2nhZ0NUffVO9l18lkYvKa4YjkvIur72o06dY+B1Eoov40G0BkK8p4RzV6lGf1zbaSqW0mSaDnd
UvMjQ0Q9JiYJ66iKZXU2GBk7KH5t7MpLwtXFFM+c3LHKJnJ1DI4muZJGn8jP6V/VLTTF06BFxHP2
Kcr4WEz1WzrqBKnJy9TWnpN1w15+5CyPTaE9FzAkz+1SzpdSU+tPGzqs8O205fwqHO23NDQHEbWf
CKgaxWpkG0afwKJFlQvhg68bqDuTeQhKqaYyUsFXlt6QVeN5qW0ONqvvlZc2V0AfKlajupJOpoU6
0/I33ZITI1QDqTEleAGSlj/JUm7x1V/WjCAxJUZtJK7LtLhFVwnsRdwrMgEkU/tliyg5Jl1mofND
t0AvKOTpTbQru/+pUcceBGQ5XNGwkFl1juZykofXyJoLpm1d92lNGDWzidhNigF7fmlE9f8lmHRn
qcn1n5nde7KH2+mkVZXzsIDXkEqaYZvBoFSMGl807mGyzUtkW1Y2/KFraSTaSm3TMHuwQhhbWCqJ
GWpCoz/0CoRXuW9WuE2A5hM/SrOhJGk1BiBY5OMApapLrGbXYgj3l9LqbA8byeNnWpmT7Snmyuaj
VMZakLAilSSRz2u6z9UGXwSKnXaqcxnlT061LN+YLDoXtLA0ZLPJNUHDXh6twRr/rcMs87YWFYH9
q2pP42bU9GRvJpl5svM6fZdzYoazaqm8UnFKRAlND2QZ1qVrZqPEOcuug2ewMctKM3HyXkM//mZP
bcsCb6My5ePmO4ymwsmpkE3nIB+3BN85VU250RRwbzGuwasf5AgVy+EheR7Ssv2JaFGuXSRppzTO
UGAMVBCegCpmxQAykczTfm/HBdkty0oZ3SmetWsuFGuraxysXuIglitptG5IPWUAMcepFnkwl9e/
DpNq66mLBUNo1e2nkrxB4bMJzmzX6ormn5qbZboRCq1xP6ZHAuxfTKKkb0pvvqtDt7jYeMHlyVV3
JIOr8Et9/FxEghIwQ0qNa6Vhzy95IFCG/GmCaG2eBqcUZFFhgyy8YcVO75lYH2gA4obmB5ylkJvv
1p7bfzTYxaYbcq43Q56/gaK0LiSpWfF6Nkae+1WVT0a2ah+qQEU3k3QI52qO3LasAPQZUp29Up8x
HWhXiMconG2T+GJQ0CgNc3q3J3lkULkI8Sbz2WtsPCMgtv3ak7bG2Juc0Ja0OOAolFNsOJ7XUe4+
iq7Awr4AhNggvzBESBYDdEMvefBHGGmp1sLzTa/VONWceLKRGRZlYtvsJ/Y1vpfVyc5WS+BPPFfc
iV0/KjdNK4odR4B4MYslsT1YE9oeK1Ene7ZUxp/M6eZ7UicZ1TORYH49zNJTjqE6VC1islqbdKiy
y5pLZS/g25pq+cb52WKWW+XL2MI5Q6jKEuBtwv6UOif9UiJt2NSLSRUVK9LyOWljjahK/Cwt+5TL
zn6Yo1HzIrWvglXEpd9rZoUqiHUa+9RCfKFJJCVvVGyf5KaIqLadZi02OXyg3yqVun5HOhXx4h2O
ARitPehYRm+D9qIubYcMas7XUtejq7FaMiAc4jLV3LIpjErB3dK08VtloTs17ZB4ShZzypeO+m7k
ab3NjUR2SLfUX7LpUaCTutlZcEPqaWoDm1JbPbSSTmj52BIzxs+emfwaaZG7TppaCoRYjED+MMwa
bCXsHx3FWoKSkdYmsCSVyJL2oDXJwLZvNwLPFMZgtPs0SVak2L7T0rPAhVxfysWKWoCHox61X7zr
VhX0I7ZYVOlxKfxMXQj0A0sYybulBLP2pOiiiXaswJu1x5VQFKec9wHZdh7L/r2c5Ymvp2qQHvup
8psj3eVeXWmB5nRASpf6htJ1mVF66GTrnpUQ2mW0eE2RoKy7dWWK8S3pa6dp0GY1SzWou1frc0lq
7WsUMrQRui0FnILyyGDoKr8dAFJ5dhzP36OeQL/gncn/CfLj3rRaHS6FcIieyGXrlMmqusvK8jKD
+NoBhuIYzjlQCE1wxGXuk9/eGoFsy3aID0CiBU4KFwT37Oa9rm+BJ2pnu9S7z1hrSQeKkUcU5pPh
ktCfcJfdlY4SyqoI7uP96UKIkGehoXag1tyyfvpbM8HsiaTBmIJLsxiomNa7LFebVBjHTi9PDvmW
aosGak7NVy01BCTKk04FQuPRQG3g3rRDYMp+ybScKIGzKVHKlWpHXWiqobGAWNS4h1xornPoyOhn
S5XYe0MXtykiTV+AZBD6b22yI6OW/d4SUheo68RHRglnqK6FWt6ChmfEsynWj6rlMHPIyetK1g/C
OV3AQ9xmQ2Iom3mjSP0p1ph71E9V2QRRtz4yQd0WskSNY2LuxafQXtnPC8vh2FOoq1OzHeDqWXn6
HNNL9ISbmtyJ0kQOaNpd4mQryPpTpr8htZ/lVgmG5TWK1HcW0pC1zFBxUs8a4Q8yu1Hf1oGYfEUL
c13+IsF4GeTQYo4KQCxoai1gvPcj5gcc05vk0rMW6WWKcjAf45YNGFfvqY00QFalpwwHG2y5iLNQ
bua903fXNOn2E1WZ1Up+K/UbPf23yPETm88bnB8Ec2hBMyzhNGoEigjfyCaEUxo3NojooS2CFc29
qT5m7lQhkvFhmnZAFsm7HeV+M3T+HCtbs7kzgZqbkiFv+i8WqMxWzPuaNqT22SSrpOcoxdGq9n7M
J5fk9MqyH3f8qt7nawe/Y++Uw56AHTpe8lYtJ8gJDInOdjRslIXCw9KYEBNdyXG1lWzjuWsyBDy/
5KzE4hp0SnuypvFkqfldZRktT3+0BIkJXU1UxPpq31rVBQrDHZsfSwoIo6HbKO6z2T7L45GDFq84
c/0pD7KcEtaWXgtYCWt/w9Hjgt1xteKUENbRpf0HuWQuIQFkRWsgzQifVvOdRXrIMFSeBnVv7IdN
8uAPNkpQdCmLDE0wOIy1dcg2yX0VT1pJlqxO5mlpudJwj+2J8ng9oXmEQy6TXm3yv68rk0P8dHeC
hYIKwzXzwz5x8J1VQRUPodFpx3TFIvnSJU9j5ffyW96MXi6/Uq+SlnepaZN1edOvfMELNotHI7DA
z5nTqVkIFcePVPc56uxXV9BeLaecWPIYtxtbLF5p3vuKMQfYrKn7R84b8wx6WWJVyCLpueVsp/aX
6dUQ2zJaT7qEUJhes5RvEYbGdpgwjXUheanbIaU2UaZNUyjhIjHmXW19QaC17ylR5bVh+XKUBYVY
cXjeU+s+rPea+P7iea2mzbQOn6tieFEbfWjTRPiMkfypqU4mJxMvdJx5Sel+g6T/cKzXiWaoX859
sRvHr9HOfW0tAnk4NeRS5qr6NPAQQWA/rTNBCLXf64G0yHzNxGWsZH/Vay/lV+TTJRk+xvxNUlfM
7aeh2OcMErQ/CBeMOqPA6Y9x0z4ndCutwWhcg/M6KT4aSz4dsslr8PIw2MYH4yx3kmcJa68h5V4n
nsgI9zE1qVfjHFpswnidAvX2BsPdjaEYMyhnEsaRWlvvBD9flIG0VALrySN8qytBsi8Q65hBPfk0
gN6SuxVfRXl+NISCL7yQmJcy5xr0U9ffrfk4y3ul79+ymvi/bDgJJ7rOffadm+qvmbI2r81ebh4a
eImP/k7rT0nprzKGk8vj71ynG4V/ZRMtVNMyqHwT1HyTmkwanYNVfCbStqj/tP63Fi15yDpr5R9K
EY7rSergZL6zIRA5O3naq/ZxLA+Lc8xzEcbswAwPajURObF8mdZrn91xVv+k8FAlgp2RkQnTNA6D
QTLsNW3uaLd6exqH9mEFGeNjSuO41CfN/hDGucu7QCMTzEIrnja9ljz3aI+cdkocnwa2D/PiTxUU
NTOmRTaBG3AsGHp2Uv5E0EdIVb1Vx++FaOhp9kZz2ljUnmbhUI5ttWlv0iXVMWLUfSppHdif/x4o
gyNzZkyI6cnQGctKgaP9JWw+JLXiMwE9Ke1+qikRqtozwN2ViODjrHujysmTPvXjniD50J5Ht6XT
WaNdz6kkt7dqzp8QiiP9li7W69i0myb5lnlU1HgLQwm11cThFGomUYCYveQe1dVxBr+dPyDxqZOz
m8DYm8IhzFgwmqJIygrfrrWfPjM9QEYjoemmk+81o9ko5tOagBCOD+WS7vDcPFlr+0X7Q51WUbdx
YMcqQUb01GS56gq3K3KjNW20ed23VroHOx/ok85YlNkvEXEPcYwo+OWfanT7Qqv9dcgCFQ9LmuIZ
Lf/a4pIrphuJG4kL2GVZmjP1P8kh2LAyA1MLV/mupsubatWYaluXVg7FH1uJnQSO2QeSFG9bSdsY
A6nSdnE2lt7v+Ks1jL5JOffjxxm28ldWkzCZHu4kaNmk8d0LpXspqFmEhg4gkt1iMWtjEFMk1r5o
812cYAKjHNW0JtBYhlqrmiKzPLXAREk58rKO87R8F9oLmyaBGv0uM/IZjzFpH77ZK18YYxmSSYeo
tMJqPq/dNbKMjT4wd6BHKkECLObr2uvPOLnecv0r4/ISaaAVMk4+xdfsxM8lSkRiqYoJDnv5NWaU
h9TS44A+SmBgmslHydG9eNCZI8khae40LkZJBZMw9k/T2eDDHV+1BeNcYz+TPUp6WEHsZ5XmV9Yx
zrrhBAV1pR4tjHe1bVxE/tLm27K6ysPXkOIrSJmWr65Wpc9CojVu1w3K+mFck3smK5tWiUNbTbYN
SYxduY1WDrZ52jpKv18N1t8RGjyjH4nlTPalXDK6YxvC+B4HvCvb0WISvS7IGTeTu9mg31LZiILg
2PITeZGmKYXjwEVJrSVf1gYMmfSLM9lf1K9Ypzm5AIQJQMf6mSx5Tgpwjlh31ophtl4XYzqkot90
kCR03vGoL0Kh8s2UDrZ8G6c3MJSHjCjSUCLPFqvSDOtMy+lYZG0BFLFyuYp9QZ6pR6zKZlh6z1LK
fWJJN7gNeznJxYW9UtOlz6R36aCgrG3WI0nT5KIptAGE2taz9e/04R4nf0twv5Mw/tC8Qwuld1dd
6rCdN1PiD9cBor1rstvouMrF4ppK9v2zyKFX+APwA30bUx+Iq7LRIBYemW16chbY0os88ZwHBiM2
ie/sXq6J9drMj5L2XA8hVSxh7taxuDGcyKWtdLfsm/oXfZiLL99lnGF3vXPtN2G6ObktDReW3256
21PdJeBbPz3PPr6yG6+32UuN2/d+TQK6B6RF7k9gUPkWC8lNcdyNAn/D+Jzo22j0mF89EIzndWMd
61O3KYPpkvsphzxAnK26Z4h8jP6V7a54rYBedt8D5q+NxpF/Wd+NXe+N+1zzW34lDoX2De66vPrs
mW7r2hvQCbfizNyA4uyoh9RMD934WXoXV6oanFXAHDb2W6keytkFu03623Z8qvRdnJ1Rx2A6MNKI
+72ajYwNM7/OvjPC/26WvEk3ySHhXtT+rPLKs8TKKYJvjPdQPsavzSXdx4/dyBdrX+2H70ny0SRB
K2OGOaLXLswZOcs2RFSnvN2Wl4XiC8LxLttVfnKniuMrkYSCPd2gvzeNH994TBh6PS7FedPIBOZz
aSsZI15ckx1xb1+18dtFV2v5VJyrEO/Oeqr4EfiLio3q7IbUV0rYMU9Dt1XJn6821vzCsMYx/dnY
i+i3+qO70LoNxQF23pVh4/A2mz4SkyHgT1KPeg23o4bUhnGSaWCyk3UPAW3GUbOCRAlkeN/TMRsw
htab1uen2yhGG0Eh6LxWyLlWICN6gKQFa+Y5uNdlT8kvmACsxMW4ifvVAD4ycIcya+QrEMYHQCav
EpZJ0Mgb/aXklfgsRROZMr4aL9phzTegoyGRPc56N74Zf1ZA3WpSCkC9Fa4Zpj5spyOTnhSi9/92
s2uS73Q+BQAimMvXB0yD5j/2+i7IWYDku4O7BRfNfq6247Xlvi9/LHFsH3czeX5uAZNe3pYpM/sn
YJmCtyePl6A5m/UTAdMDHuBxw1959kjfM7rvyAoZyU8zKXcefjr0E7lhaLOlSj+UuGvpoqle4xfs
OPIYzC/GVlsvHQGAaYjRN77r6S4G4nI1wmY/77F6U6EInnVsnUaoclnzj5Zu5DfzBhjonQdmPgBB
alRPuc82he+RyYTJBd67E91zc+0xmfe77F8Cz5om7rHLqrjdqxT7bIIXP3IGT2ivKzBZvjrNw+gf
5179jRS3/CrpRvsoy/f6w76yqyM/Txlv9kkbTw/yMOlNVdgrRxLB1BKyAAwATxaHIgsyXqfu6r/J
hWO+YxCSbHCZI8Asn/YtXj1zdaNT0wdrTPBwwG9YEyxHvrgbTw7EiCc1MEK2Q4+cI5TcCA1SoAPI
gpOyMFh00+eopaQFPu7zKlTzYObXSHybuHc0d+LnpdIGfdo1e25Kt+HtYKT2k4GnJnL9JX2hpYh4
ap0zwBJz8qMIwABz3Ne+28nyRwLbRgQAaGRmoIXLferYodN70EjTmcpbrV3tsoybBBTYGy8G/3OL
M4LIFp6r9oIOKcRGPVkfNA6YzHvDt79Ju/bKl2XdxyiMFKgQYTBtaWervBQ4gXkiIzMwiGEsk380
vqShDNNuTOAKIGP9Geuns3z29dmwz067UfuPxMRhX37Vcej42YHc53Vxx23F4OaX4b3GP0/zafrC
7MerboJiv36vPXlKHsMNaSuTx/ghPcuH/FK+iWeyv5bf6MI51O+J3teW/UOxkF31niJZcaHyu3yH
YTDf4o4P1mPRk04s/rboqfnDW7cT28m5Ns2zTOL/uKG2qTzjCmSqmFwb69lJPRS0uvyftRdZfEQe
oxBOpTfpsMZb9aB91HHAZHtrWruEYRzDl8EfMbrOT335J290ZLmXfp+jhaL1r7s1e+1hdHQvUxbw
GqWv+sR340M1b85Bt/yJE4IjWni4QaclcECNHeMriqT0Q8wn9RU0hiN2i67cyHuOq/G5z55H2ZVY
ui9wmBLO9Pg0GWAzj9tbrG3EpxVV1YT4sSNwc3pajQ3nGF4kfaEnd7WzOFYb/n2zywOTqfo+fkpj
qj1XfK/35SuXd8PJnjzzp1T8OdvN5W/DG6jyRNK9Ozyh0XBvOD/GvPLk+iZz5ddjsIyB4vhave9t
1ZtwW2TDX4LktC3kE2lZGUaPV2nXbTRf3lvbwSN4JMuITf3BWALPSUm8uA+NkNXZIDs6H3j76DTH
nwZXgvqqn8ROvMc/0VeO5+8ofTLYJ37H1T+zgJ4FRrj0Jgs0LZdDcGF/JT9ga2I35N/0b3L2hrrL
X7O9yq/1qiC+a29c7MN87iluZQ/Lx+Kmn460b6md/jHbFR+Vb1NZ+2irB97O9xGl2WOYxZZI0B7q
fBvf0xcrlILmYqKdgWhi+M7k0q0P4KXxhSTrDgwypcK8xYk0vq/hErTlbv0HOPYn/RRH6fLAnLuo
euPR4WrNpk27TS7cq8+4cs90pNrdeSnf5Btgk3NWevz5/Cd1uYvf1Q8ksVF+oh4D10sPhTvE2DjR
xdZeTHnTjoGl0Va90oiozltJQnB/qzByOuPnaOyN/LlpoYSfsxxvh3Ud6NqLHmmRvoIdRPuM0Oub
70rjtkaIw39ew0n3hOrniGIVce1BGw9+padeo2LTz0Mmjc9zemQQTLKbVyesazwpFLjxcLTMw+ps
a+2zS7CVJgcj4V1jNYaG5XeYRtmfer4s8fBUl6j5pvMnHm46i7WGJOYCsiXwFH0V/dhq021TbYkx
tcFmksd3OTF2pZQdHIcRrElNoGcKtoJ6G7c3jTNbVOY5lX6VZfVWmyfJgOXuQKByojvjNlfcq4df
BLsuEE8sdGPODNUOWKj7i/kDdSSUOnI8c0kwLM8B+3ogAYVzWbqDNV1TugwWd50QELTLLdR9P+yR
Ky0ID6MeTiTqdDdpBu4SMP/pMEaMfEcPKpExI9tFu8rYJ/WluqcyNzhu8b8YhUBWYdbd6S3y0cUY
SImdRCF+P63azDwAqhV55NJKU7avCKOd+p1o91HFcI5rNnrq6qcY7hceymEPsmPt//8wI1+9Nj85
jw+QlirE8ENbOQzhWtIQNAP8EJ+zZY2DkfYZglAhfPlhMstfNKzldI7Kred1Aweyd/2A6uC2z43+
osHDZqD+3j33w54LaGB9lLQODwa1X7IzFV3ywn5SeaNoc3Rf/hbvtHBL9z6qT9Q303Jp2suAgRrV
QnwC7DGUg3kbsQ2rp8bG7XF0fhfNE3ecnkzSGwy2Hx3TYh06gMTxbB5bpEeIKwe7+piGYqeIzs0L
7ZsV7q3GIEL54mgdUk+O/jTOeBTsxwJD9aJL5zL1FixpornXX/oQTNNurfY1ljUbX2BTYolKu5M+
NLAz6HNuK71UX95SPo686WiGWW6aNw+bjeH1zUeL+cF8zumLW3f5MJ1g+eVbLy1sM/krSyL++smV
ZXMc2ruMG0k1K3dKy13CxgPZx85t4bW2IZcW1GskIMb53KLOowqQnCLgJejFr9B2cRc6jNBrmk2T
mgFdomtNr80Gb54hZB70/v8NpsQjXlGzN5F0KdKwVUKnfcHCMTnv9Ro+ZsfVaVpudPiIXTKezfta
MeT0pQakjF6FLU81AQPMbPzY4slGdJYGZgZAdbr2atWFNyOYGqXKBKOO/Bbm4Kylh7ye2AxCxW20
oveNymL4or0zQDp0I0Beqx+aw5KkyuaByluTPDlK9uC8G1KGkZ/tq0JmiNdH+9zREIz4IdiHUt2h
kGREz4oZjsnBspeDiqt9nIV0sMj9J9uhaK3vLqMMyKz0K+/B/zhyyriU1bc50+znqG9TY9sX+Hp9
1hqQBVtbQcTUQBVyURoktbZzv36IMY4+5gysG9oYxn1LiZ7HMS3CujOmHfag/j0qk2ZfRGpxmbCQ
/ySNrW6GtU5v5TrSdIzT+Kw0UxGyX4mvUzbWvbFgMSlSszqtZjTDY5Kfsxi5LDey5l1P8+go50yA
MHNbzDpJOpqXg1kqRA/EgkOgNAhMIwFPWZ6MtkTamAZJO0pGyeC+72IjjAhffU0mFAYnYQNKsM9J
QxFPCyVYLrQgrTCJBDMzC5wXrMtOEuuHwqxGJssKvkGyCHim0zFdntWY+2Qdm9jP5cJ6bS2peC9y
NfbjNMMvmpmACm5WJ5hOJUj5Jqs+/ZSsP0NuSUcZZ9LOZK/Fl5RawqabGZSYlcBUhs+TJf72r5xt
JUJHrTCi5g1LyUMrt/t+kvVtZpQQli2WMxh1ZD3ksKEtLF6NztfGtNaPPEVIztZJO9S6pER47OJm
i0+br9SSrBItD+dprTDrU+NYwUoqinC1I4XGZhrvg/nIkmIf+xlJjGokQ5U0jQ4FI0JqTS2GZatk
ro9HnQhyPxXz4Hf2SifXJFZg9wXbD0NBZyiq5Tee2I4c5dg8ipQWJm4U6H9zwtJlpvRR2GgoLH1U
PmxZeLPSorcxqy/yi5gMKqNUt1tOna5zHg2HhIypKc1CmZaaw/wucDT0T7GqtepmVct8eESUCwvz
vNa4JqYcbxppARNTE/d6VPSbIhmY3sbamhlRpTFAkS7CN9s2ZmiSivAQtvXux+7YLpQiffqulUri
KJgLUoRGktKHEcxlzoLXm9ZnNp27xvB6HStcnmq/NkcpbWhSyTjn+9hYduz4alxASih1lZ2LRTdp
upPIkb6KeXHEZ6POZX4Bg2pWjN6WTj7EdTk4u6gyBucwdxYu2MQZFPPN7NeRCZT0H3VnsmQ3jmXb
f6k50kiQYDN4k9u33jdyTWiSu8QO7Ht+fS0qq+yFPOOlrMxq8gYVFpEVCr9+CQIH5+y9tqsRbVt8
45SMVdT0V4ITS/9UVX4Xv7vTSNcn891eUhDrYKqAO+XMbANPC4NSOC+9PmOTMHHZZZFDsNaMTi66
JL7HkcHTrTlyOwCH6j3oKrwBc9Cl3RsjNwbqKz6Vv5StkZ1gIkJqJV5zuIQe21FtqJsp6Bk0DpoO
6AkEip3ttej9+AZomN3t29YRxKgmoehfGW035a7OVJif/TiYUOpIJD0ls628GDrpbcN5lJTxBQxs
o33zio7e5jvrao4Eab14YCvh1TNqbCdOMVPT2kxFhp4jMWESEcUsUfdZmbEz3Vr9ASbzdy523j+1
oESJh3E/4V1yx+9Th/b42hjyFH8kdhA3mB5KJZ5abYDK4d737z3m5uJV/w0asDjM//Ij5e9e9jy3
vAzbMMLqmGFk8ZNaqtdYiOhlteUjYB+Ou2eIgX/w63/+uRDX7CWcGAIheCCIHp/IAQWpJpO0C4BS
7E3EBp9MJ7gx0xLV/zWnoVxws5v9nRH9F4vhf5ve//9RLrsP0eL/zeXf/6izb/n0VzL/8gf+SeY3
1T9A6zO2Xjj6HgjF//jvWPZ/eEDxQSn8N4CfP5IXdRv9n/9Q/BmA4Pz7ppQwURdgRoMZnv+X7f5D
MqX2XNjICsY04TX/AzC//IQhMRbsAeBjm8+1AEQtPsNf6RKzG2Sl1dKF7VAL+oGW0a53XHslSlzB
zQyOAiMUmpBuKq+z32E10J6NFDHP70LTOFqZtasS2cQ7XztIqwHS2CY7kimwCht+Kbe//tFlxke5
N3ykc9jczpWN/YZUiq2YreNfvvi7f75Vf6X9W8vL9JeXbfmFoPzLJd4OBwic5d9/IbKT00SE5AgB
UvkmZjs4+8tfVOkz5EboIJHJz5ObnieJg9Vvg/5CPAdprDN+UuCjPUonYgla/5I0Yf9kFMV0G1QN
cZDcuScd2PvSxNfPfu7iJIq8C+F93sWxDRBx71l5qBCSMYwLh2sWF9BdJC6oPp//wCB0//XXtAAU
k1QmbWjBnvuJj1GwWOy+pqful4M6V2WFZGYsso+66ZN9HLf9ehE+1iF1Y4ygcq84Z3BhQ3Ug4bVm
ZklmZ56N13aMDmbpTzexbUSPYZddEjXfetS1SGKwVSVuVm+c0tEBOu08W4zwfJkBt8Sqqo+dF4iN
ERvR95LoY1JLZRDe9pkSB7DhiuCkWtGcMH6UfWi+MbTsNla5kCPGcKOcHCHSDSnq1roffNwwWiSH
ziXBE+pef250fi6RzB6MKAeO0dnOeQx8Jts6DL80vYNtvEnM3a9/JEibDS7QJMnEuXf2howWKlYr
ThpxTC3ntcPwhSWhDawjr+ONmJBvilYLjCJ2elFp/19/QTPzB8CI/ESMYT3CbLQVxCNJegGQtN/X
Y4s0rSmdhI6C1Wa72jLSC4JOfnzc64NHq6/TSACyRF5rx8Vhm6BgxySKxIFcyEM0Ya6ZOJZYtwWa
6S7ceT3VlRFUFuJo5yoSxALesgZiIUivpOw/5rKLt5NHV8iLG/PsphbDHO3pzb9/1X6h+n5/1aDB
GjaJYc5C3ZGfXrVyKIe5F/DmtGHViGKRUYA9yW6G2A1weprq7FID7UfbZebtBdiewoy5jhlZzkk0
2GLKEvmXTQyRTxerQNrNywJD6Es2RcGNgXXxMspGX3wx/QHy/ZmLtjwVF+4ayDweDc7NT0djbxS6
qiYo8yUDE1GRxdrjb34ZisJaqEHnsp18xp3I+ZgHhmdFp5hkj/QPBLFfQWOfvkEU2Qr2Enw0C7rO
74ujGYex7QwQIUNd0VfRECDsSbdnc7DR5oX5hVjs7EL6T871Kq8o78vXCBEsj9x99NV9RIV2KoAd
nn793aii4J9/FzpkWpu94zF2B/Fgkqy56Sl7Vl0zzEQCt/WffpWlbvr8q9iAXEjLWMD91ifaFp0n
d5IlfPZOlJhPx7Q/t9ZDo2Pz9OsfuuWl/vV3qOfrQ1000yFe1sj//csMBfw8JX5DknTs7X6dFQBP
ScOqz8BvPO5X6R/20b9bCLzxnHsg6vjcn2uksmstQN0WOrze2uQiZOqgzHSDYjndYrw1NjpMPrLa
9I9ZIOw9CgcMA384sz4XastqpDoAzgXKGwXD5818nA0CpSys0WOJEGquwnflpeZG5o5asc8bFx/z
zQqbS7QKqvjOjYim//fv8mdYGh8BJifweWoUdinCHn5fiYvMvRsR4q9TrdU5MrnLiUYX1xizqKmN
4OwVy/zGgiHji5DxPE0Ja7i3KyzLQH4fxzwarw6tflmF/dkYCgZBJIyn1z98zmW7/H2ZYeO3XEO5
DqUPwPrfP2duNZK26IgnW3SscGERdmbK+SSbZY2gKarc3t/YLU7pCHV/YUZ/uD/8+iZ+/wSskwXC
p0Bvk2b0aUN3cQrnlURDOdcH0w7jxzHiUmgj19MpDp0E519TYUwruoY+16LRn4Q8KkUSmpeZF7dJ
GaF79KeC3DcurYdoH+hWtDUCyB0+uyxTOoUPr3UejKZ2oTb69lEq9BBK7ZzSL764PROpYEKI++tA
z3rcxSItXmVqzyvDme0bdNuM9kdMcL+2YZKPmj/Etsp/fRAuxYdnSJPVC8Py09aVekZYADMtmGmc
osqFeGH4g3ETNa5xY7nt1Z+i/qhQ23V904A3Mp4wZ1jPJhH1M1p/ms9MDmQW9nAU5vBqtNYpjUf3
2HILQwAT+X84iKmYPy0c14Aj5rPj275rf/6882TY0cjx+M+Cqa3omTmDpLVuVctcxv8ytM7a52u8
0XX/89+v2k93Tl4ufjY/Ev/tkprxGX/nZAFiBbsr1gMUfXpFAyap2RIhE4EuQzJs8DIZ6fCnd/pv
fmWSRkiRME0WKqz439+VNjBx/ubh8mMFfeVveZd4u7CM3c3ox+QPOrVxqTGqMCNDTNRZ0ya0neRM
GgoCfVROFtTYU6riGWACQCnuI4/Nudd1/YfT+G8KCVLI+HzcJjiN7SWh7K+XEKSpYTuWfD+RK43v
Q5kAhqLpLjvnObGibFeo6CEdswbBVdutB8tAhyH6fddXybTCXKroG6kWoNP8vXSq9Dritrwlt0/g
ng1a2ATjDB1f/+H7/Zun6kobTBoHCAE8n7ciwqFCJw+QNtCp0Lsw7hnJxPqKvkttauRSh1kD/Pj3
K+lfKwbHoNpfUlrZrpFbLx/qLzTAzk1mjJG2YpCNNjA137qqY+4qx3s/CjHGui6apwJZMDIyT4fE
KcfZKfBQONAmmFa5B03PSB6nJvzupw0B7220mbMAYk4IjakS+w5hRo0dF10regSh1B/eQ4dF//lV
RDxv+OC0Frou78aybv/yOyQ8nhb7Bj1Km7px8uz7ekzLvYcooJsZLAkvChgJRHttgfHoRUrnTSQP
/c4eQ3SBM5NVJlUGsURbW81645ARhOyS8X9fRrjgpuASRcpZQ1yYd3Gu78qWdB8Iw9Vm8HrSE8P6
fka3vFK9v7MK079SVx97ExwbPcofsPD63Iy3whE2mRrpOfXbB5I3vYcG+Tt7IVZgT/WbHDq2OKWE
mB+xBnZolQFYSB20dJVfapFtq3xukb0CZ3EM+tocHCtLLAS2uDmb3Zce+xG9TFsykfeZFJdMsCsL
hYAN9ENH5arxh+e8tlHyltGPprR2RYOcP6fm3hihi65EdD+dgarETQA+4EZvfGbpCBeHUlzy6tkL
mubxnqschAKUJlveeiIkG+1sGF5ujBGPsyVBF3nczDfa/xYa6LIoN3CfGo46GUF6iOzBAuqCyq4Z
cKbFWmybltWXuNvMBEum+bF1Go5nezbvYP2Wj3RCr4NlJfdukLjr0LLARMnmleklkXiTAx2gFrto
zHZdEd8ViSuRqeDENQOobLi+431jlqe+yLDjd/eNM4C0NoF60ejt9kG+6AWk0W3zpEfoUTLMwzLI
rbElStgfX2FPfR8jhLhDxqBNYFfl0bLLEjY8Wdt61HI7pirfTGgEvQghtB4ZkTan2U+rs5TiZmQC
sA77cQVUFkl3XgBWzMV7OoyXoC3G29DU09UrTCZD0/cml6BaTcTxWrvIsxB/ObD3ud0xPEthKSUC
iEf+rQ0o3CYxB5sy68g3CyLQcPFtRyA6DUgqc2pCmi2UNYst2juV3XGuDXuXVnQo5yg6g8JI1m79
JY2scdcI/6Nzqux2LMHWWlmZ7ln/HWKDvISQjUDEPHXkkK0ivLS+9h6yiWGCTgHcnL02ZS62RHYy
o7qGPv+BNh/vZYu9NOyr71GJbHUMhtNs/HDUhNNepnqt0yjdhSNLPNP2axXmalV3AbK03GdAyyoY
FCnbCM9GBmFGrpod5ipCYiy1XFYbqGzxOrR7Z8XUAJdQXr6HCd+9z5u8klr36xwi8Qq+Jrp8vu1T
rKx124W42Tr+M7HuwBKNAlzBmL9nU3Xww6RF/pDhLUI7XErecrJDDFhF6bwSup8B+IJ8q/ImXld1
am/bNhsOcXc/1PG5adhP/MnMtt2WaZM8VA3oi9mc96WbPnYZfM8oYpwBi0jSphL0p/fdmB3rdGxR
r3o9rjGsgkY5FBsdWfE2HLAQ9V1frCHZgwAdPsjfQjpDClZUYFJB+4pXbNunrLRRRi+gCr2V6xSI
TpXKTmz2iLwMNdIDKBFrD0Dc6x76nYMCh8DcRys3FAWKMDEeyIK+P84LkQ1Pkf0etBila+eDXqG5
JlfgCZ8hJiDlMU7PUufgLVoHgoXXvebJBEX9mLLB7JPUNY7e/GaY8ECsJP/u8KvJ0g630FHHTdbK
dVLDqffsJthSbD5F+RSd04RpeWzCHqtxjwXT0Sqi4JKIaufTylmNlgVSw0BeKu2k3MY2Y/vMCLAd
m+0HnIFdmWUI2nIvXzn5XY1qHR/8k1wQ7uFbZgXwPHpoQSECLi83jA1etwLhzSaKF20RV95t4gOe
iutFsWXrlyBtgVOU1pcatyEvmuK60V8AQS9K0/a9XXYK0jDEHLYQluqYHOIh3VCFKMhv5TeSkWHU
lEN3sVvnq2q6bEf8y1cC2aIkrdZpiu+iaggISrM+vpsapCv14K0Y4eVrcofFyh3Fm+dXB68o7Tun
BOScaA4QMhemSx3JYynn5MTlHg+LSjrOhfihMY1LkHv+1qnVlzaZ3FueL/sg6rAxoi3pqvQLUwlz
lwxvum2c+1ITcm1FsQ8Mz17VI36czvOwt/XG64y7eCVNze2hn9fEZ/Vo0R6Eg3wiiei3zCJ9NNq6
X3uG/prF+bTzaGdW0W30RDX6I3O9BpSVurRBfWgUY2q3r+RWdgjainpmOWmEmGFWZOsir+sVnkLF
jQJ1ly5cwlvnkNiN0cbj2OKraWz92qt7BNT7TBnZxkYfN0Ruc6wL5lJd2cBHjcZNnAJnqlX6CMEB
BmQVYyINUomWLHyPrBoIUp8BjXG/KiywHuMxuoQobBh4RhLEQ1OoYBsmt4bKb0HkSrqC+sP2Sws/
t0FTEa/4NMXfymVpAGxYcaKD/ewMhWLQAicCbd83u0uXJCiyYNFxVB7rwEZ/CDtKDeEXzJfJhhzF
Yct45FZB082cQV1gzX/juqKwtqIGqsbhpOuGeagybtimMkad2BMln6smwdOU9aXMxGvkBU9ctnFi
BDH/mruDggc7z8eyOZI2HqMxre0BWTFSZMsagQHh7UNTZh/ysoyPdAyvJtRbuKE5cHnhXNIuKPZm
TQ91BnhnhQbkBQxnPvXaaEFpyWIXNEyRvLZThWka2gJWBXgThXErTR8lTN9AZsWfUueghKf+2BaC
IF483CvyVOuyZVZdbtOmGbbQLBB+ZyaGkDlONtJwmcSNzW2IV5plPsEYqES/BcX/PnXYK4fRl6Co
XPfA4M7hRZbPiGL6A2Sn6hJrFGruskYNQONFV3yT4qdue2+dNag39YTxahDaI3UUUU0PC4gC9Tqb
Aedq22IAAFziL59Sdyq7F120JbqojKX1xomnt3mfUEZU/WZwE94F1PEhpSCYN6aSoISZciGyL7H+
hJqAbm4f7vlpSLL8e90Xjzm3GeyBHQzZbkEwVxXiWlhy+gsI48c0RaJfkJUQ7ihHwtk61D0cOVJT
flGCtfgWNkBXVYg/8DCV06LX9UwGuPYWbAu6E3btlVR3cYzoJ6qxdKSZ2uCM9rdRyDZvpGcY+ca6
Twq2O4guoRs8EMQF6xSw3+S0CDVYwVPuR3eySp/yhPVfmQiW4XTt2wbhZkdN4kcp0npTTgdZo/SN
zPC9RdK1sZLsEIbVLZwKaMgEJVKnfU2GzNo6TXklXvMNoZFJb0kjtEH80hfUpjXak7HnmS7EACN2
qDtbyF3za2dPh6F0jJU5tj87e/7uJxH6bapNNSC/GSAdgg4cUzyXI7ocjjEHhdRwB2XEvogy2o6l
e+tXOF7VED3WnXHwSsxNiRFsMlWKlah8vMqu8SSRMqZ4yM8loc1I0uG4ztvE1W+AOKmucpQHyMGu
1ij3meF2V7cJ3tTySmhp3rCZ5vs0FvOqVKHkXtTe9V0WwvRzHnI/9B5Sr3i2Y1kdc+oOKY27IZm9
TaeAnNVejoBypk7CK0yhPZR4ySZXbIvUmh5MSatiihfIEQ51r0G/KC3uTrYKTi7WQ7+I9glUjmyy
2kcxovaLRYMtR0lGa4m/tRLxlqYk2Bc4bLvMoMqc9cXB7r9K2UyyJS4wMbKfHff1UWe8HdGhqG6S
RkPnVf2EPsctHs0m3xctw/c7mr4oD2MYbpPZ7gb+j9iZbOOK+Wmw7e+jKW6tBBWFWZ+rtjsGFi7w
ZoAapdjmzab9GVaAqZMfSLRto7nJU8W1hnpQdvZe18gEpHFJzeHAreQOgMqqrJ6AgmICt7GtNPE+
NxATJdMZAuRXemJLhfbNN+1ulb5YvXsPhnILJPwoJe2cri2p4C3xMMURmGWmGRjmYLmW87ow55tS
SX/v5z2ejjRFPAGPF6PifUVd1WHswgzRvnIpSfsi3QmuUisddhQcQ3DqLX8+95l5yv2E+xoSaAr6
As5l85WwG4t1NLm71CrWtMKfBnXSSlv4tGAWWk0inlDLnINGsaoCD9tMgLV2+aSwNUNYX6hJZbQh
kgpahAr4vEHxGtfBjqH6QyRNsHB7I4/vtC3BKTBdK1rjIyqse6RSaIo8DxW5iXia0OFNR8eOM/qN
YStMwg4dVq+iZ9RDsOJga4VlsOnItwZ79cNI1XfDwDwBZRhPDPCXdSFGLJqI2KSRr2ABVVuQqPeZ
ii+JEfdbACNYT/JX8AbPvBnIkBzjDXDcd7tTG4yyX2y+2YxKLMpEswbu9eyEwQ3KKPwN8V1D6U//
uzhEuT3sgbeG4St3y6muQIZObzGacbQfCwir3ngtyE74jRDmCg7TFHb1HM8vRB2+gtW7VqULVUjW
iK4rFW5t6+TWlXmdAhRss20eTbjfVglLMzO4E+cmRhRT3oKOWEh4MKWcMq73M+SeVZ2XiG4kTJVC
GychAyg+Jn6JTrw0TGLULp7r8Nj1xlOQ2wSQD4hWQ/Rjhox+5ihSCNCYXyYJpMLLEmxu/gPa7f1k
hhnstxIioeWdOHN3tmzkjczxLcAscDY5RZ9TYP7oIaH6pf5WNeLNnDE0A876gTBlm1msHfa5oLBf
Uz96dwXfK+f1zeTCe6EeYUqKHL+C8gbJ2UeBipuxA7S0nfx4n1mP0pXNgSv4o5Umxy5DkepEyLM6
co4xZ+JRMTSQiXym0Mka40gsysPUtN/i/srR7fRDgdw2CI9lMX6ViUkbKEHrHxX+CTD/JYU8ARzn
qwDPeoikkyDEDQQXvhbld1MfCzKvK9hsnE5bVR6IyPK23Dr58tLh4IawpHHWlmEEwaR11zN+vbXO
4wdEMhjcpfs4MVM+OICaIENqdskGRCPCPqjkKXF76Ri92nYd7bMKgMLSitk6QY49S89XryMxt5pS
bFfSAuhG34b/PlbBGO8V9ItNVKW8eEF/j5l5OODLc9fAuXIKv5mzyJuxCCvutDoP2IqCpWcu+ju7
P0QwSzYj6ejn4Bi7RE9ZPVInvIUuYTpcgdHlC9kfm94+gQBzmRfHXyvZ/ghqqiUbEnc32CzT6LUe
USxT8ZcrJiTlyrdRGSvt/ijSaouGjK7uvgywgVR0NTpPGSvfgvjseECrFnuAN7jo3nV3nxY9Mmen
21dtcRxghKaKEGYbsdbZqMCfpSXLSOShsxKJFRyQU/7E0DqeIge8nsd1AcwPhLfIBri84P0BT1Q6
eKlowa/hKdnbIS2Q2msSUlkoTmjnG2q4Q2sAAOh63e28HGR5MDU7N8NBbHXDNe2a9xGqVVKiAa9H
rL9WJ1EGx82dHYxkJYIpCng4uHJwlKSDsRclRMluENPWQU2Heqga7GjXpDgY7T5pj3UmdpNwowsj
xS9irP2NYccIllX44FW291SVQGwVQ7Ws/j6hDsW2ClY5AEKzBYe68XvI7MU4cp2pcaSn4lgtPaS8
HXCsY7RHKIvgli7LUHtcUPuLjpNdb4uHBmN/xc5+0oNNX2K5dvr1B3JaBwRk8NWyon2vZcN91/nI
GzQLQ86vBYr7nnyUF7RuiKPtZTMbOagyNzW2aB+/iqBjIwKd7Ez7eRRsA8FLNGOSLHB19y7WB7pK
dhuu4zJ9KfMKRLPm6XQ8Qit6RVxLr0VVl+ErA2Wuvyov9pEotmWd4mh0wEvrCuXkyCbl+kW+aVxU
0V75nZ7BMWxz+ihuNuKumjhEBULcClPrFmhLsLaAd0bB0O1ixYRAd2hIgcesJgnZPyhok6N54KJX
dhnVKXIanT43c7a1Um7CiiyhqVruDjUtUhnjEM+Eu46H+TQ6qlnPA7nW6dzIXcWdg7imfW6yYUVj
KbZQ8ih8A/h/Zr3JLLp/WonsYExWTRAq5vcAHNYcsvZTRegNhC+ct0iec/NR+2Z4ihF8Mz3tENkB
8qKehFbuRj9bx36lP7JvlfwKc7fjUogBx+p5fVBMrxmO+pwn2YcO+73n0Lhzh2lYDxW4wmagHSqj
96Kzf7Cn4sqdeGiodeStwY1VT4a/spTkylO9dENxDxY1C1geBKMRmjBjs85y9SBjfpOoaY550O+r
yH6I8+CHmIZihfHcXSkZ7moBDjOS7SmfwHhoAr5WBn0LbaECrbMRXUnt4hVt6XYtz6OyO+akrrMF
EfEwmFW0983qyRJxjq7bDs/wirZ1qZZuOskUk92dIdYm2I3JYTWhHWJuEbfOeI0lRKxeZ9k2wXY4
gEBnACjmrZooYIAx+Sw1FmY7NMdC0J4cGowiNW0e4T+MYKiqqXgQnlsex/itzqPoEubN1mmrPQrV
gA0CbN9sTidYy69++upUT1BI+Hmzfe+aGF/o9IM0LkgaH18R+OSEUk3FsQC7UI/WMbY0/0tYQ4mJ
k7XTRwWTgvq5qq1VPBCck0btdQ7Ed5JlQCrg+JpbA5PzgDU3aQKE+6Fb7/KxOGjXwrZPKINinF1Z
7XPFbaxUoJndoocj3fc7N0/Z8KRB/6SSa79/9W3fONXQYsOw2ECmo9nTGces9blU+sEeKhUwCBs9
gxckMGbILigi3intypu2bF+tOvqQSvZrxxIYzCvLOcZwwtU4xBcLAMJsRjciax4L/EBEyB51Mj9b
qoAJjTNOB9Z8M4PDWIfFGO2Gwdx5jX3TuOa4tQCl0K1zMM+5KBYKp3zPpyk6eKt05xI9u0YzpVYT
VuoqxXCFywqMZX4B/7WhqE0pf7D3gt0FT9DHO23Mzd7su4sj30a7MtaTObernAe00/l82+ZLR9IX
7y21QpUhyMPL4q2yDpdn2S8FU4UZW/uas7jCJnQNNGJdBSmZWxldAQO6flqO0DiD5Czq9Bb4WriO
BjYiLuUM+PHoWokNAbbpHkRKqwc5O0Z06Kjw5ARDJGajKQAxg0phFUV6XGm7f6aXNaygkk57wzCh
G8zZu4j4UVXe3hMDKbhElNwkFn61Aw1pLUDV0yjDkONYi9FpaL294+DqthvTXwNxy+aPgieA1XMC
kurRqY3tGNqEGo/woPbFMD+5BRCsqG+PdgCGS/esChkG4WaWCVc47gVtGyT7wvgmg3ymJ2gGvE7J
mTYmNVLOAVyayUZMUP4QmdursewfwhJT1GAWB8TmsKnAfNGBJUksiAZeWaT1qaab6A4z1kMHoIRg
4o4Ap7nStij2rjF8F34T7uPF3rJANSYXDuqIch9UrPfBxYrd2rauqNIF+K3xgzF19jiFahNGnFVN
uTi88UYwSFHyBZDA1GMmbHW7DtNg3NLN9aDplw9d1fLvaH2qfedRte47hwidhD6azq4MP/yhfu49
Tx1jKU4oA1f00jKmSj8cz6UtWbzaHnVxFLw0dfLRCPHVmqBQiwAWttOQJOx2e8JYly8S1ZPdgpkG
W0/jLuGJ2R5Xb0BsclMoK4R0S6MrXExm5S7pGTJ2YZ7uCkx/uEuyszlHBISPDtEZ3be84pYgw+vo
sOIGrD0EJtuALQLe3wnWjYkMyCtJurAfHO4ieNqxgrVPc4J/N0r9E7vaXsTRz3CIHnS1zNBzroEw
Q00mHs2PWpjXJgir3SCs57giNWk2LmXOA9KyGtYeMqgA04aebtw6gxutwRXMQC1XIUyL0ClfeZGo
B/SPcLmwjbKiLgg5+CJkhxvTWzQ5O61KsAYuI4vax7tg1vZzO3ZUmTk7Ekd12wfX3M9/zE1CWEfn
fEx0IwKiB2mGWte5S+9Kq4bgG4l9PnvoaRYCXW3R7msLdSnHcWfUoX+x+9wH08FHz8fXvq0YILZR
CHIcfVjGq7K2umZnYNqvp/ZDi/IlC8pD6ifhk0OCknVryOPof7gV9uUxeKK188jAv9gFg/kQdPaX
LmBnLvkO6DaeJtat4nklE1bkJDck9jDrxhi/um4B/tQUACT8YEMej68Vn3z8ljMoNmvA9L4APt61
+9ic3u2p5T5M77707JdWqhsZABhjkEHiEaknSYHQMU0Oo5uA+cE1sJqWUrVeog6clg0ja27TaPjp
WWxShQBYFgztA+BdLfKAeUj/iumngClWbIcoeoo8iFVwHLt1brYejmrYAAMuLcNNGrDX7IrZmBKs
ZMFvYVQKmjqrw40PbHp0aHV60a3vVGrNU11CtYadaaPCN1Rjb6rEeyydmkYLAQeRSzJOYmq9iQPA
u33k4tgMrQdjauVl4DwrI87LasiNrcqa12Avm+hrY4phbxO6B26xHwA7R8SgBNljNVrzxqbdtR64
65kjVH1HlS9W6magHsAuaIh6q0oQpZV+l7VPUVSy2YgJ/YXuxj1XRWxhFbyNKmGYj/KJ9el0Oyx5
Js4eVqqO6rtcwkVrLSNY106GKbywwTuFNEeVm25NLuDroPjQ9IwPDU3j1cAFbSXLcje3DFmwR8uY
lnhSsPRaInFcOKUbAJDABhE9c20wWP65BJPed5Djaw5cn3KFzQ13/tR/UQN7fu8CmTFE8uHMTA9U
OQyrpszO9IIoFcH+aJfLMSGbpDk0tLdbeS4z5lQaGw+8LfIGwg4kGTIaxo1pyKwaTJBZ4WexPPvE
Q3+fGn1EyU0cQ8JVqEs2UYghUJGdRlgg8N6ZZnE7IL3Q+R3TaPgtmWL61BAYRgz1loh0/pRzkAXs
jXGot3VE1wryZ8N1tlvgw/KUDWT5TT1Ul2DQDDEI47EFPICiYYDTTLsqFacwgFbLPGwzabK3TJpZ
LhRhtoNNSt4v3vA547tjVTZIA9wOIYZdHBLCIlXo72slXu2mfVd0m2kS+DMjTvEl5FqSed5LJ4Jb
Lw86NFDGLiuaAtQS47Ka8MJtNZJgo8uOeZGP2qFw20vEcRuLsjhwrzzHuX1DM3ECxTnAgKfN75QJ
QRzd+8g0OaeHNUwfZssuUksuDuMInzvnaltb1jLLvkodDqsBgv26mit8k90LrNSzV8c/E1++ur9i
Z2Tx4vgVkcFFivecnJJhXBAmsyKcpgacH+EuUzFU1gIUSY+vkGkkNYp7RLh9HW2VryUQfF66eN32
Ca8LrM5dmDSvtKDvrVrejvTGwci/BHY4bgI247VRoyPErujts8Df0gb19yARmRIW745KcAJjvy9c
95Kg7qHxNO07r33sKTzzJVB57lMfBFH99g0E4Hri1rf3AKkSRNCj5SfHKS6C+8mpvmGto64M8h73
nY8HKOpQ69nyntEd2YuRx70pH0f+LrU34Eq/qAnSd1R4733OZRyi8nHs/Y8KP7Eym9e6IXtAx/aX
kl1kK1v2JIh3t1UAEYBrNMZxrWtv03MRT0wgxWD1qIvDWL8GTVaevOJnzd1/DaffINpnSVV8NvoK
QZ+nLrgYn0xffEEmdyp76a9qxcacNzTY+9Gh/MzG+6lorrI2nEPa0arr9XjNWDJ99dRrqhNmvGjn
U8wKfJ3rgnZ6at/T5HJAmQBWmEKSr7y+3gQSG3g1zavU634Q/oOUIfEfZELXzNIZeRAgroes3c8h
b/hAnkEi6x8QT40NE4Jt7dp7zIXIzhqj2mUpy62g3Yve7QDvs96Ho3JoSMLX8/DV+vN87054ulmp
zlbCxUjBjmBYPZsacLmPZ3RVTMlbkbb3fbCASHhWOyx+h//k6rx641bCZfuLCDCH18k5aJRfCEm2
mTPZzeavv4vauDgH52WgsXewNWKH+qpWycqnpYG+I642ESSGuTEBjdWziDsyisM0oNqHocMDzz+d
st31XQm9HdglUwuW45CIriagZvD984k/UniIqjPPpBbAw4M9EMxXj5kAUlFBXrKULIdcB0YsiyQs
xZ4cTPJc6fpWh+AUN+U97Bg5GUbzRcUA6naJQc1xoFYk1LZRz6UW0px+zPiPYNSxyxhzRoVNv1D9
SGl3qcGEeQUXgZAbgGY8tSHcfbReThoux76RcaGvnwTXPEexawxa8icrTUpeKrIpOE4QB1V+m7p7
DfwWjOvZKYsbPjhcPcTs7VYtuANs48Hbkp5t1kPv7iadWYniwFWGyXtad9wY0a0CO0d/8wDv5ta+
bLzPweB+1kK4dbxNEbY/foBSVRt9uuoydcIeM664dUZLI0XPzjX1ErVK38C3RV0ITkPYz+gsPK+2
VlyyETx/VD3Sjnl+gOgA/jE7O8glO9tNDoWdcF2orZyGd7K0FuBYuuVTiz9aJSiR6DKcPfz/6jI6
2iICs4q+5nTNq0jcdh1rbGc6kE42CIcUu4iEd+jqPwnlcRUnLGYXziunwnhdejr9csrZ08aDwFAT
FM8wkWQZHConJCgJG5NwrBA4Obp2m2Hj31Rhe3ftEfJKaG60mR3heteuIoxNL6C37qov1acGUx/W
sZw6ysEV2oE9mP4gwjEGQppA+W67wjoDz2T3Qhmpcx9fv/9sJj9dZjwZsupZWnp+5AAUxtSkbpke
/wXYCijMle99yWdNPnXdcZ/cuGX69VQUPkc1z3qq6X6lUJZG8rJ7F/rwAjcfG8Qr/tKqCLhECPI2
2kaf8mRNuLdcDzXX4SE8mSGamcX0CNDEjk4SzjgWzO2GLG7sK5e6UoCaxfBZWACLFNOZRdP335HE
joQtjB/XP55AEmp7D5o3152kS09uLA8cxHX2r95Zx3nymqX6VxRAsXc04y8wbIbz0hwhVUT/eq2e
yL5giLODkkWM7TRVKoSJVb0rI/2rD7hiCC4voqbEo5i3YENRIvKnhgbMbOT8R9CY55g6mMrHpAD9
HYGF6edCH8qPwSvvtiE2rgDxTv3nJslyHkfHDtfCeJl8f+U21nB0a6LsAkeFEcF9xbTFI8ZN3Sxk
ToLC/KuHqn+Hh+qqdRfaMOE0+5Eo1p+ERh3hDK80K703GccH5gbPdTZpeJBwSI/E4NBjUGw5XsSu
F22d9MPyVL7x3ezTG7GUJCh6aAyvNJYz9GHxXhH7ZwTfakuKrCtoOUbLfwNZoWISz2Erz5a1me+A
Zv845e1vhXtzSJtm1TtY4QYrfRNWrm4DxFoxHukzH2mO9tKVCJo3grc56xkMcc2FTFdiJDALKO1p
ba1qrlHzI/KvTup3oqKY0dPhFtE0TGRu2maNeIyNBJFDzcEKHxFAQg0Uo9MBFqqpkZwXMC2bIZXD
35A6vYWLoWff+dZWTzpWSKxkK1Opj2DSqcvxTnMK+DwmhbmKUu9jsMx6O9Sw8Hxna4x//Mp2jriM
vpuJCHIZVA0wOesSFZA3pPB8AAKc60VbPJmq5fSnfgLiPmjqfHACUXIEsgxOod94nOGXY0wdlKxD
yvNcaFHjoM31zeO3EdOhWSn1JXWoXBP2yiWy2oZ9E8AhbQc74i5rLe0ETKl7pbeAAkOQQ6Qwfoy+
edXz78QdgeDRI8OKp7AwSMiyBnOposJjl2IZgCPqJjAlknmChxCXHA0vBK2Kb4jIurVVDh9q6lTl
PEB3wY/W+ygwvzWjzw6d7k+30i31m7Die2UYr77uxyeVy/JBGdTzUDg5IzDdxrUpD0XXansjIJsQ
y/RKUTotTliR+PYy5imK7tC0KLZjaF2HWD4yPd1a5aR9UD18r/J4OzkTZKIpY9JF2il04uYyZe0p
Mdm/hRN8+KEbE/irseVxqdm0Bie9tgFfizu1aCiGMtGf0HVxFjseGqnvDEymRLON9BKklizc60ho
eZEYd/D4+dqOVMSgveleKz5YYofdaUrVBb9ydu8AGDOwPuqMlY9xQOl6ogMwbKc3rUEy02MFI05h
0YLeOqN4p78ex/Ix1R5xlZ0ERQJN5qPq+ol10CFhs+J753KS4OoSLBiZ4zzlYxoswaAs1ICaL1TU
7icP8q+WTMUS4cZl84Yt6dvjdQTklw/GmWC7xe1jeutk0Jx8RvlLGaX7PjG/W29a1W1o7lxfO1YN
CqtFscqSCNOXoxOT8zC2LRsZPQ2IwnN7Dz/42AFLuC5VsmQBjY929iMEC3zj5VePnA5rcKovOIrB
RkXwNW84P8M1AuF+srJ42V5HjsQHw0/6g1MDyWPsfCVqMGuuibVKHTROh79hykoqw6uhpfjAGx9O
Zw7PbcqHMyWhdELG+F3sYlF6wbaKFeXcDkSO0d51mTjrfpld6UjcOdK7AzXh1JdZGcjbdmP007XV
wB4kqoAliyLPuTI8FDUIwhC28xJGooXshaAAvwW3Y/BIw89RgTErdkULzC2Jnps+eLLYksBXB+ir
jD3aYdo1U4RbQDm30iogGvd7A/+VStXVt8UmDDu1JZPX7AMN3azPnDcq0BkkuVS79Fqe7ZpgHjuw
9xU+qLI6sV4ME5qk9Mr4X1ZvbHd4R7YsFjmRhKMcOaoJWfyTAUwwShAJpuA7WdiFFi/Kvrm1Y2Pu
DC3ZlB5u0gQA+0pxtKKVgxtfjEZba07EvAxjcuCEP5TEHwZVxLcqHjMei9jdDWrr8Z3969Po67d0
84RT92Qw9H0aIFHwA2Zah9+3Fnv8ciywijs0Ch/NSMfsXUV81Bnp0LoI9Zvtud251uOt7GrjNswv
//265d1qb1DH1vKJ5dgAwlVQD6e0Amw8wfkpmjF+OE0QP4K5Ga5wTWg5nufsOEHByvPMorqACQD/
GasAQBRvPbpbNppA/WMB0kweNcWqGmRn1m3r8vvSe4hFvh0hezMIOtXDSylDjr1R3F1HSLZ4Ba36
CQ96bUuyEqNPX23oT69E0b4qEyr877sc854Ii+gue1ibcywmC+WVDdy+JGglz76kbZSxqrv9/c3E
jsp9CrautAMOta3zoPqsegw2AwveRDVbc9FklyylIo9c6ZNlhcYThRpHO3Kqi27E+T7sqnEZF529
LfFnYFZ1xlv7KFqmoRLKedx7nKxVXH4ggz8L2cBWqsNgM2jMLZm2Uk/J8r9n30fe/k25Y1dLN5MD
F61s6vHYzTPN35dMKqabTe3s084EsUQiU5d2e1Lzy+/b35disM+6NzHy0ge0QYhhbuEEcP/JMi9+
w2NNozGG9ugpk6q9m+D74ZoNYdDeHT8Itqkk9mV+KFO/Tj1SKn7+97G2gdilzXCQcZa8JzonR7+f
C+q6+KY4Oa75e3cb15H50aF5CL9p/S3pQr40JDteOqP9HuZ3Hg0rqxF6xtKeJLdmL34t5roQUfkh
dnLfvePXnn/n96XpOvuY58Mb7tw/Oi62ZzUg0hi+a702eQLentHfLa9lt3U7/SWMJkCG/kzEbSnT
sxEFZtHilT4nPGaE6AA+iUYt2rWcpuBKGU1wRT2wr/bVM6rgSliO7tCSMVXb6NaRdJd1dOPWoqBu
+OPHFhKyg3Dhmc1zQmnHxaCQ4dINwD8DQC1Fu++7CHemiuONx3D06felyyoqQ2s0aj3vn8YuJNXj
J+si7B0yXJr9AVWGJCB8V9/SNiVZ1v9+OeN85+EYczT93hq5eUsUYlQwTuVS4IheTQHPFP6sntJ0
mx8YghiA0r32xa88ml8yp3+tsxjzAnBituIl7vHo1JRF9h6EB58k2V6vmvyVYpR2T01Y/aRNyZGQ
oETY1hioeCN99ZDPG1pknzQv9DbxYI2MCGtOjwxJ2ROw0uAJlcss7t4Mpwz+odO2kgCT1CGZccQU
x/lYsCA8NCETufKaNe5fxAp7Fdhdt5BwdXAS8KRx3nIeiCe5bQwPLy3qa1VDCgN6c9SwA8F1mr/8
fbEymzC6ygk9pFmwHcM3LfbNB7f8+MUcfWLeenitQPZsil6Kde6TXpaytfZ2eY1j+cduqLr2BcVf
XtcXlPD0PzplA9us43QIZsAyT2p4LgJ3mDMqHOW9HhRnW6mDLZ30ZI79tvDsG5XS+i0bAZTz3+t2
9iCHB85A6kfBddtBdP59yago+e8rkDZ/Kp3YgduB9/WyJvkmm4WvlLX1qbBmAF8/dhzOreiWoyAy
Hf+S+Gf+6EHJUoqs83CxJW5dQxdbErHp7ncdNj2/OESkxhatnoPPJ/y9pvXnErXCeSLtGd1w8P8d
Ma9cZNwH6yigdA8D39HrWKH1QLjcJ7wtJ9Viqynub8kocLxWOkymeXGQ86owwZNl04s3Bo4cR0dg
J53R3j2HKjIxBkCyKxSfMm1fTbqELyrgQF9VSfIe6nECcb6RW80VybuX+B9OXhUbpzO5vtWqO0aQ
mo7W/FXcJJuQTMAt4rrPrLr+8KhP22K3tzf0cw/7TkERyXzmiAP4K/yKFqTV+cXy7DcNd+zx9x05
Ih7nKF6lLH3//QOkGKatr/10IaWJWNAHqtK2sve6K9DB7uommr8LM/tv3ZQHrah+CtqFGFsnyUtP
qyAMBPHUatG4MPlXjhoR/JXf0gfQBAhDstatb51SWbxMxh8HsNEMV8fE3tjjzc7q6SIUkxk9qD6d
WMFXzUexblL7X24G+SoWDBSXzoi7Azz5DF1u3SVZsPjc1iEKO0O7Tcf+jpZrXWpd6OdyfjEztKrF
73tblvGGiB59v/Pv0JhSbphrgvOeGSliqmNG2mV+EM4cuvLqJ0JpKR6cJtxqFrfbsqXY75faMZLE
eJgYoRe+FTB+m0PJQpnJ8fcfEYOXg+bHpcKPQ+W+oZ2+Vb7ZfVd+9VwZx5QhwNmliPph2Q0lCXDQ
loEX0pGC0Wg9Oag6v6scngn8FO2GvluR0WlIgxXYQew0gMmCGddg0evS3WScqyNCuaSTpJPd6b8v
5Sg2mTFaZCJj/GdDZrwWnjLoQexAPFecyY0QaF5Z4Cmuc8d4zeFSFiHrZmZxxKKBeRt03hODCfCp
JbPDskAu7QKPWVHO6Dhx0jXnPfehkGkuuP/OQdjWW9ZrIPtmNtycMT1InR1B9HKXC6daZ5UW02T0
oQMCv9x6HoyLy54DdbH9TntT22pTNy4b3x9OMVSslePMIHOuOF4wvlpBU+6ynIC1YeYvGEI0qVFP
q4DUUyWIFDvg9uPCubZKYtoBj99tGIxXrXPQd3sm2JQWYJHp4ga4PjcggyNxJc2/NuFlSOSWDj0s
1485447OsIuL0EZq6CZOJlna7s0Rv52rQWGtItrQf19MrTyKOBm3KUsMwx36W5VI3428ZZfDC4d6
i+7P+dE4ljXCus6sUovtdU70acnS9LclWbOdZHJNnYwNxHGukwWe3je1Yy2oeqJWK1y3Ou50EyLJ
Xfnl1tLlmfPqSIWFXKd4k8+ZZ/PRsc5ZuHPlYKQvLfW2Elv8Rx45cqnpHj48xrzeiBdRJn24JgJe
n8kI6PtqrJ2dP9XdpRGyZqyjMlh/s5SWG86lHPDZatr4ViKNfJe2+d8X869oFSJoEhHVINhnbCY8
gDvcXcFzHo9PA/EzzOp4JftJ5sBRSOZ5ApJeV5jmS+Dyd2iy8IFJfqPeW6eu32tqvY8dt+mlW9fq
fbT1vSAuGuNCmgh1+vLcpt7bECENcAsYIQ/X43ZKWqrwmgxQhDE/xH3uPEZjZIeE3e102lPWea82
sTFukN7DcqkVHFJmEYXR1Ddieh9divaZiOi5d83+Ws9lvfwUPn5fSKvcZabZR3hNPv7CCEP2/zk8
/p4gf38NyyStbfbfRhj1nTQnacQkK34y4e/cbC5Db2W/sUbura6TvIKzK8+BwXeZTSQ8Jb3hUVpv
Ap1w5wuAYLm4ZHr/bRoVH+uMLPh9CRVzdhUAsxOWvI6qdTepzSUoUI1z0yDwrIPKPBoGtNJWeVRb
uWm7LNH1mC8V/U7NSxbtasOZ9c8hwHCI9f4kB8E9hDnaJY5i4xzg0QnhxnymU7eLWz4WysD9bpfD
JQTjqYefjWHs3TwLXoounfY0q36XTnU2U3ZhXQjjavoaw+sYASOlSYgMbLBV9LwsxtLU13C9wYz7
4IUx70b735NlrcXjNQV6MNMX+R8PaIAu/vgbkIf+4ssuBJbJSbDAdrTvdaRWk3oJLkKEfFRbcwSb
YUgZP3/CiO0dDaXGoqv06ty3DQjsptnodqMOv+8MoLWBnmdn1TyQaLxbOpjhXfO0x4h520wCjxnA
xCDRSY1bW8TROshg4Dbz299fCwRbhhRzKFnNvC0KUozjkPZ8yXXlqzZVubUZaJ1+XyrXregOa7BV
+M2p669aTFkHxkz7qIbewPXkGHhZ/fEY1AxgaUuxVxR2WXs8Q/zs1+HYLepBlbSHmMzDK/WZpLHD
U5qX+1AA6PVdhsnSndNhbjWzfnvvOXXlCQog38nONPFTCLSVHKsQ4K/onOhZCn4c9urZg0BWdDL5
KFvSFbpRYtbUi21vSH/Xmm73qHWTJzYbzJVTYxDSKr84JbVNJ0C+YSbpn/rJzbwF8mBMcd1ImKaU
xXXqjiHJyVerIdpNIchnZxHuimpX7WNntO9uHbwkxFYhD0wBYebBvbwVQYBpwnAYPE7UWZ7RjC+q
T4irD67Md1no/cWRWG4GKzKPBNreMSJh2chFusHExnVVJIhf3aQvFP2F+24gKt76OUlWwzLdTQFe
e4imv3buMP2mM/TCd6VnPN7oOyKwt9KjEdpoQhq+QqNcV/gyNrGbe8eGhAlSDYBYPE/q0+qZ1gfK
Gq4ZE6mrJ9InWw7DV0V9iKGyGsCwYCP3fftptOkLy3KlTmWINBH6jrmNFAaWuK/1bQS3ZFPJYLj+
fgWdR1zjYHomhiYPVYPc6bkpTIB53esmU56K9j1MMvvSIAHuHFf8i1Le/WoBv78upO7MPFoyz6ps
mMlhZ9Ir5tL8DEH6wOVTdgT1/v9vaVIEax1kCsl2zzzYGPF+ySjavML8fmUllthCYnjt6kgd/+dl
EvX/fttlDpfIAXrPf/9IgjuqDpq5LAOt4veP9vsndecxSRxjtvn9jSHhMGgYKj3KJjw21SQ+DYt1
KiNgxbAnS7aRO8XHsO3VaXBbRvykeXBAqfuUh+O9mJpVRZnmNexFnSynr6rpm3tk8vuj5fCtpKf5
9x90YkldAYmkjeOZ2cEHQge3+NYwqD9V80tSepji/ud9gQMwcPOrRhj+y/A9sgtN2937AHVzFNS9
FMC3pymeKH0r/+iG/RwnxG8F2+gmMeXet+0PfDKE9W28Kb6uw9e0icZbc2tVzCodUHfWmEmyQTzY
a671SMe7E0X3wYzFc6eNnwkjir4NcQk2m4gN7ew5MJU9T9vGlL7Xnn2GQx5tgRr5S9tcDYyrl7VN
WU2Rj8azMgW5NwbITWHjjBtzQOR1deJ+Mx/FUq5lWTntDcl33rerT1mOcKO4d+yiHka97rYGlbr9
dxXm8qlMB2dJtmWvm7m/XhYahmqcO7TFMQE46hWnxcDHDK0nE10RcMVOwdhy3S4yyH+8w0i1I3D7
GlIruIQf4qxkwsFVyvqQtdGt7oiK1wZ0UhPdL26G6VgTrKP1dwOZt17oIxSG1ou7tV3718adoN1U
2iLwpjffYRzo0PZopu0Bme2fpTPQtnNaRJ0+eq2L3GDNH1eqH/BQej39QNFIlQ2ef64U7qa3x4AA
jmeBmY+XPXrckuArzXF4cdoNpxus6DHZco2Bdpof8jipkMAIc8VldaP5/Rh3qJSFWXTr2mx2ZZR9
e0N3K0hJa2lwjazmLSEhfNe74twH4uw7jbcULpoVWxh5CK3aN4gPgATwKg3holUk9rGlC1xbunwZ
5hGK3WEDMjlHrbpc1qd0cg5MTyeal6Juvqwv9YbyQC6Otwiy3qyeoajr8mFXzFFaIyHMowV6vxs5
fUTjyUlxMRFB9Y/JxI7l0BJntjllIy2dfXLIrXOWvLVV8dpMPrqEjjut0R16H/VTSbf0U9Mw2C2Z
3iAnHdGhrwOY20Vl+PLgF2znpGSgOyp7zdI9/3RaizCmySp0+2LHLUZfN5Xxt6EszsFKNnY9TX1F
uZ+akpE2vKu1p9e3jpaOSYv6c9i1P1WXfGnEG5dDJMudE9MSpyMZYFgek2XXut9jSteKFG27FkpS
lBinFAckGxzADReb4ieaguNQJzj68UXihgyJNdCouCwyfhon09/5/j9XqL9s8EgGpvO3/moK/31E
JSMLhfbeKvdM3XiyykJsVIRf2Y3sibBWk3IldvlT6h9RBD2DpMCNdkocELL4BP2pcHjK9WhMHPKj
dlxiKJqbctEamuFPM+j1neEp/0Gljjg/lhyTfMIADXOiZuoO809QqaUHrWm9/ZDj3iyFc6TwfMRt
GzngFqQqxKLyY7LbA+MSo4GkmRkKzzimkDmp/OJL8z5mekmRRPMhSkWpkQF0xO7DYYVHt1pRMFSa
vn+BncjscXDJdJnBxqz1n6BH0mA0zP1KQm83MrEjel9spihbD61xifkg11pBEYgPVIS0BTyFwem+
sgYcITZ2PC/TW2tW266Ys4+vonTyHT7DAJNRba+DoXw40un2RRpdMtFAVBH1uOpsRuRexigQPXVF
gx7rongYZmhR4eyuqnB8t/vhGFD4KttqLzrw+WVfGHhARLsYU4KpIR6CNMD9pftSwSPQtHu0t/u4
2CYa1dCNGCdgafG/kLjUAcsUde0dgWFflvRF6NY+07F3cGlbI9BZm0jSIjn0xHpz6zkeJ435qLsx
qxYHTWwOa3cUhF91LvlU7tR2cBZC27pjwaSulwnCUHhrahqISP3MlaVMTLitXpT/rIWcih+QNkis
Bx3Jv+BVSTrio5Ksly/dJZXEn4HO9awLjrZr97uoIwBcMQPnyWYTTzQ6jOYWwzyaDkYU73OJtcAw
4E6MHsePsS11gAHA9UuFw9uhctUP5RemmQz3rn2vLQqVZRQwa6LvgNgF7ihfhIuw9695qyUU4nTc
XIkFDNiv1EizDwtaustNi3Y6ylRmlxcGQHLLKbYBljFWDE6XbgKytuAHwuNOwkNC6Uigov7Y985Z
AXE9m/Q+p4p2NnN4FYGFHqjxt7VrMBFNdQkzaa8Mzxk3ZmnSAltQd/sr6YuK2VDeWSS9JZNcN++5
ITO4W7JckPHgPIG3kqzcgEPJjbJDLOrmxPDuvVfiqMpQ29A1/TV3LjQla928J64yJG6NtClz7Jbq
+Vpyef4osvSexeTQhsnXOBN89zYdCkXtVyuvHr5DifO6UOWRqflWye5h+cnB1qgTFw6VSao/kDTF
UapQnmGEBMegHZ6zwnuvVAxKVDzXXRNjdXFwEuUeY6K+vvvTZK4njWmUKOp/eZiv05TSrswQJgvd
qtEUacOWoAWSEDWDEAcYFnOmU/NwhGtOlXjXXnqC9GRDmy5dGBidXaAOpmHcHOyxC5ugypRIhqYp
fHPHJMVgp9ugMsjBsixzudfYlUh6UutTdGWzNpswPxrJH2XhxNFIdIhS858Mz2QCT+yjmnTeubeC
lXeVSMM6BlCMsYjMjS7M9JWjMMJxYC4D7jgtptaiZ6Rq46jHnt9a69qN3vIYD23kvyQap9IR7YzH
hOaCMuJD4TjWjUxLq1j7bHOOk2lAMtjOrL+Jg+50qeMxPKdHjrruUo9jzN9Qb9n+nrqm5UZLwxmB
/zXwMExgsFp1BBkGAfjNE79pMATHtOUYzZ4miYhnkTJNPwfho0l6dJv2rTPL53ywH/GgMc4WAH5L
zSIzGl3jwqDgLVRHukvhiKfM0H3Vw/Qu6jPnUYccY9DtNeJUGrFFvLrzsPTbkilHDgg7gDuGkCN/
9U17an1vDAJ6fSpgflB9QGQOITMvaa6Z78dW2MNXoCW6N/DHO+b4HSTGU9b3F+F0xj6yxs8W1vFA
i8XOi41P92GCRbt5Y4DrwYVlxJ2Unce4T9jNV17j3LXMXIzF5DCWBVGRnMx6yg4NHdtYF5K1hXS2
zENnTtQTr4wH/QabZVd/9W6rXdmMSV86sABieiZDg2tB3bpbXOc4324gXc0VtmVWivC17uVRNZ59
gBPdLAuj++FR+iOy98ynWC6nHWUXSQAKMK8vOSZOonLLNBQDD8NcXmwi9hYVTWUOncqBl68MvM0r
2x90nsKRPnbEUCmDf2apvRUd2f/W7tRytMMZ+8Q4SDhItGQdg9VgDsRpuu6UDAk9C+4gCMuJf4LV
4JjjZaotAUBAZ/ouI/zsc6eyGqxD1ZvbqdQf0mGZcsPQn2FAlK8SiifPz3nN8luyN8bSyrCV4cy2
tgD6fwJ3xJEMYQxHWrmpstI+1nb6ZWhsn2B7JsUVxdbfexPMRWpfwzR+JRGdbpwZzqPb3Srush1L
P0Yyl6GQTVhNcwh60e1SBOAkK/+AiElFDpcmO4/aTaJorY20+KAC9tWeYAT9hNNPPflYL1omzIlv
fmEXNBaiHK66ij0CWLAOXQjguZxb6MVC0/EGj+JJ5jyZbqHobo0dH3ZBErwEDl1EzzWHY0yB8ZfI
Ka+SqXiVYb4ri2rc55X49Lt+2ULzjRjpLLleNfxB8JyHhb3H+lPQ2AscD5v4Rz18gLScg5P8nb0p
RBER5rHs4BO1NJo4GuZOsGkT63BlbQtBma9Ipgf+F0x3SfCe+tq/vpyqTZr44GegXocpho869T+U
m3HlKp7ckOpxFSWEv7J831r5VQTdP8Tdl5jVkzBiGG6aY1tX2qlxQU/k9Qew7J1wpl0g6MBGYqZk
lvYxxrdPop76TVdUhzwpKIJWyRaWtLEhAkAVGbyhRYYfyIvdrwSX4SoPY4QP8TJM4EnryGrxJKBt
DFHsnCZMrFHdEoFpcxjHqvrKLQKckri/hIFSxxC0XyZs+aXCmKi0g1/uNZpjtrZXmeREqjflGfeG
zIjAW3nsp+wd9p7BzYNBZqAmWn4ah4/SqMjIkZ1DpZ9W5ucEuY+9EFOyn/EZxf65E+W1mZtAuH+8
cIahtqdn8ub5PLZ8cutyfIGcJWde3xc+AfPJTsR3pJHg1T1slInFAs4Kuc+FS1WeHVLeNJ+JTae2
7l7pf/hdgTOxuyZFj3xf0FFSaR4zjFz/dMc/OrpyarhvqUH81Qr877aqV2B3f9lWz7KhXYxn49k3
ZL8nbcjwQBIJm9z5UejohOKKqhXW3tfVA4DCAtjtLWSvpdUY16HsrWXiRg+HBDF2LkCCRoaJmptK
3WNRVGGRrqQl6Trn0Jx7UE/sCJ9rK9rtkPMAToq8A9ZTMoUpSZKe4JKI6EQVvffPmPyDGvLHUJtE
WTrnMuAuMFAViUDTEItli31OuCf3yPdrMzBtWqRsciAwuB1qDmf8AKevWQ1E5yt7IwwuMUNWNevI
qddkyR+aT8KOeBnTdxx9LdosJzcdPoGBhcm0oJbQKMT9oTm5qZArv8DyT+C3CKCOaCFRVjkeia6s
+PQ/kgD+zDikX9rQbMMIuqBHII3BwgtDwbVXcKETCQ7qevrmhku5Xjjx77f5wUXopYaJD2RJ152u
kb51ki/ZkzvJkkPctZ99w33F02jlYRn5gfDjL2qIc3UTX2hy5+HeekP1YQ4kt5ii3hI//wpyg7ti
j1t2mDZTi8mdWcV3MTaHKBtOnT30i7ETZygYnJHN5jFp9trWKrzjhniLSKMsVBr+S6Zxl8WsTT79
jy45Y+jiC8+r32Rgn0OTA3ts0DikxtMg7Ghjy25em3+8OFmL+jRpD71FKjLNkkM9pvIxe6plcMqt
8DAJYJ3OUD13jvdadJh9JrpimEriA8v7FxcgQoGclPwgj7tYk0yoT1r1Wo9caxr7RRt6MocVcomp
y60RiI5Jh9iCDmFkFPUVBphFPzL/oKXpKVZKUniSHCCHrxt7H3BOivh0Vzomhp3qp1ejaMuNzj5J
ds8q7op5HU/+um6onlHzAgIZhp7JyF5YrV7C7sPDUJOsh2kHg03PidaVzosWk/xEQqM0iQK4hhX7
NIC1tEq4hp7OKU01KJPFnAmjFkaeba3vKXUkMt5HNcKzV9/GAC9q0wxfday9oQo0m7AadWau1h/X
e8axD3Bg4FMieGGs59WihD0GOpyasoHs3ByjKnHpxna3Q0694if6M/ttIogSm9JyQONpWBw9Ea05
b5iYJwgytqP7Og3DM/4OgGle+ewZxSmPw2vUsB95+rcV//OijmbnFvE8LuJLxhgYCMk702u5LNKL
NIcTHIsXS9doQh3dpenxOBE4mvWZ4EdrCXGmLXm3lnQx3FqTAaUPfY6ZnEc/y9I3krtFBghtQW59
pX/bbv88knaYuJukaMaaXT3FEeyULI5x7ZYQNvS2+Pa17v9xdmbNbSNp1v4rHXWPnsSSWL6Y7gtu
oiiJ0GZ5uUHItox93/HrvwfunmkXyiQndFFVIcsFEksmMt/3nOc4+z6TxBxI9asS0pqJ6Stv5MiZ
Or3xnTJMsfJ0XEReVK3alI2jRZ+GR8nhMhBvX+AtoazyGGS8BNHo5Fud7cBKVSdQ3iFmxG6dNkqI
Rtj7pAkcCn6FYaaw5NZDbu2ybjwkWXfXlcZeSUm9SJxr26J2XvSf00q4GjLJDXLJIziLe70dN1SW
ng0HZ1wIR4TtcrYtZIfV0VRYG6pwADU7Ze4DHbKuTZqUZoZUq9G13XcNFuPW1qHClAnK5XaU5RXL
TG1CfmKp1TE0QYoRdb8fE1bvrCFJA/YKZ62OX2bEjG5SmzYHlIwsHp8nP/uOUYXiaNRhPktUFjj0
9xsAXQasLxZjyZuc5KuaNM9s6mAx9NEGbumtV5H6myo4eUw2f3h1KwghPPUKZdpVmjLMBLilsfbk
kcztLqd/AWCtUHWuvqVQM7OucOc5eDvuE6H8mLLHGIIlsZOIi+0+pJ5KJBXSwughQkIw2g1FArNb
lZJwwTrT760i+0azoNjILnjykS/6gMmZhMJtMwXEI9q+TqQYLsza+li18ZcC/d5IQ3OTWtqdOtJs
blHZ9Hchlt2+ByQEX8nZVjnoGxuZkhjQA4fYsUHMQYQcC48VT/BcO9JYi4yBmHcWqxnzUdMksYgt
lIbADl9CL4tvmlwWOyeEDyp6i2pi6YYO8Za6nxISPPFAJsR59B6ODvLiUMsp3+iAFhx+rwRynzlN
cFfKlFvi8T4OvX4DTY+OzZisjd7bDhNjjgXD9eT49JMUm55h3H4Uae7foqYCYcXqBdKgOvN+5KAZ
q5JWeWUp9ybKgwMy6xlNWTOLt6Gz1p2XkIrUFpxJtspnXk/pfA4qZLdsHChlD/INFf+0sni7bhjt
OxRGazGJYqcURU1SMsXOycFY3tFNAjih8lcr59UQqCPC/B72eolZHMU0cFuIltj3tszx8HIQnSZe
GsJB412PD2uvqd2+xIW0ji1SpT1xO9naYwY0YeWbzlWApoKvbfVoivRujiNYZdAZIEiwaEbsw9Rn
2sadrPuPqc5Cvk3RvGMGwZQdUwsYQ0pbpe18R/QEFqasbtiNZoc0H58p/BXURLVb0Lufi2ykvV1d
F+rY3eeVcujVu5Kxk9Q22Y+TgG03D9e6dYaDaPWtVFveN23w4ouDZzQf+oGnv0rK+ek9Blr6IgMw
aU1tVciRSYPv49C+w+PTrVScSVsWXy950ws4tONOmtMn39CoLJjermvlo6X6aPtIv+hSUKC26A6T
Im7IDjtmSidXjqB/HI1suQRV6rDHkjGyxB6xNhPQE9ynpvjqdeypma4ODAG0oEZ7p7b5oya0/Dbt
/D1785TgWttVy+hV6iWdMaWZsTgP2BOK+ds2FDoPMVKFbeP4gofV2uQ05I7wjwPMzcrXKmNt49hb
xEgOL9xwNVQqYCxYpnL80Ft2c40fwUOlto6gwWxqbQ5pS3wmajMyNrKVdybuAuCaOXVk87n6QFbs
7OexB+DV6a1oUQIpbcej5g/bypF0dweQ574F+CSNk32UNLv5n6qOj1Fpa3cxJv3NFMdoj5GpYG7X
HhCH2Qjdhy/EJEj6jzsQYNssMAaWkoxtTdKoHChaUjJhPo1lsu2bipKLArmrrNmcePGOvdsVetp7
OSk/sijf5hpIT142Ef47a24iBDep/bnJlPC6qkF+gfJZaYoPHdRCYa8Hzh1q+IDGMneakuhOM/FJ
CJOoeJEKrpwtsofJ6IK1sO2JFSx+7iKgGGH5JZvuFj07hgp915Gv5E3NccQnJTNBdLtBOiBs+a0X
ztIi5dA01o02DFu/4iSFwIIQqcp0KGsdfal2ZVuN/2DbbBfLkCVWxLv+1ZDkcfstm9zuARx1dR3o
9o0yr3oBo0+7Dov5Smn6e2cIk+1UG3u8SO0x5NGKCKRXuwaSty+Ca9VQf4wT8hpVdutBEQ1v1eLW
Fw1FIhOasEOlQWvWce5/N2vTg4EHMsVgvG/ypvqKHITiXEQDa7oxDFseWqzUtp/dq47+cQZKE/Bk
qLx1dMMiEPMYEDFF/CwdoalR910dv9S2Lz6xAvTxYHj3lam1R7bx/W3msDJPqviFpq64i+3BPjgz
QMjon3RZvKY99s+h+g6pRiINqF0YwnQ7BNjL0A/8W6P9pCWqcmsE5R3AaPMqqgO6CkXB5K0ROx8z
BTsjLgxrwjIWh0hnIrjr46e8o3kT1MQzRSh7N2pBlz3T87vsUTRNfJ3F3aahp8POFuwQqtnpahi1
fCsI6mJeWQc+wTv1AJQBiudNnlRvetZl2EoIEIelhGMSot/WFs5zCOukLlPeQYZS7YWNcwJVydbp
Wdl1hvFUhMZVaFjOrhzCK4eyYzHm0k0gdTwxtgDH1p8qBSVzQsFU3WooJZ38bWDa1wSlC6mqdAJ7
9get0iKMzAbmV482cukTYtiAGgC5+zVuy5eic+707qtViGON2dkfy/STCbqN7VjP/tXIO/rc5fSq
+1QWjHAHUmlca003UA7pDhoM4ZtYvgSNGR2knxN2C3Zl3eAvGyIqIuBdExyigDxGGFEj1piGUpNd
qNuwrrbDyDQiRt/aqEHwIKPoCQy5eVWZCD0HDBFJQ0HT8vFWl1X10ezrYMPlZN0ZFzdKOWtbi5s6
Coyn3oeLMDtrDBFtCTn7obCWM9nUbbXptqY7dJVrlptXzrH3KQir3ajfhJ0xXQM0oT4M2gbqgg+q
rKmeh8Zg/dnEREu6zqRn112ef+4TsVXVXjtiYdY24ifqUrK268CzYFTaMF2BgsXTdFXUOEv8tLyP
nTZ/gVL5xd+oOuBMtkEIYCky+8XEm6H9EFgONkOeKPbZX00f7lQzb64DpspAJU3H1II7FcD5urH6
tXYgD4vNxQgizMTE0dDjR4UXuqFk4SAr1SelM3+LTeuLV0b3sZpnu5FmBBzV8lml8obIIVnDPbj2
BT021gBse3QNvIuzVVixU5cZDjRIzOrZ8maowIhNAQIAdJkaSf64kc1o4FoHbKFo8W4wqmczebPL
3nCpq7XILMMp4T2IAPCuF/Y9wtlbqYflrs6+F8KRu7qdpTRMJSnLPIx8zGYyz+mmJAV1YO8+6psv
g69+yKRJCZKtbxJbtwp+NB+gaVnTLx18StWsh0BE0qNgbtzI+guSFRziqPE3fd99b4H5bLU0eUFo
O4D9YXhpXfxhIgUKSt7aS3B5DkWyL/O+w8vKitkfk33TJm5k2mJbFbPUClkJiOc2ZkLRa65QiG6F
1XFBnGl03YOXSmXt4Y4xn4u+3dDf/8JG5JvfsoSdarPZCW28quoS9M0Ab0Knb2E18khSKjiJ4aMx
6xvr0vnmmfmbMYstLAN6bUUNRFSio7QDm4L1z498qp66KcOYTnmlSOBPw8MJIQT+QKePVbC1p5XK
29ESyi6n42gaxj2RabkowytpsES3iy8p2qo1JKeCQTOmxSs6+W9IVnfVCIpUcLKiUu2VlvVoJBX7
eTDUz2mnfFdL4xA6srnrhqus8B8ta9jzt12FXccm8yIYaFo4bNHp3hXw33lqpAI3gsaFryrPIGec
9aQMO7vCpNJ3ZLkVJKMG4y0aFIzONLjQuKeUwiAyk/h+pTfZj7Sfyz4NUgFb/+F1+vdOfKjgzXU0
P3ZmBdo7qB1jk/WYvStF/e4Q0LwVNtr8Up+GTTKJ/jpCDOC8RekjvoQvsZ7UlHdu8p4mrZ2M0b7E
KEgVCRTYwObAYI03CPMO8G2H2LWspgMkC0GbhxyOLP7kJSalJqbsFYCcH4OChFdP+3iNpP3ZCsUn
g9YLggfDNRMi4+cueRSAMsWWEpAfMQ6E0bI699foZ9xAj9dl8SO39nCxw51axd/Ia6SlXLZIKSar
2jqNJBs4ZYNtQ9GnOE6gfa0DRY/ZA7eAQhTTQF+RjR9ELG46NMwThfmrwMGSpgFl8ZF3I6oLv9P0
usEeikVeEcq6V+xvJflUADTxmfkNf8JSE+zLkwqnoxigD1XtXNI1rF2U9qxPg4+VaT8SD7GbRju4
1prCzVCYdPy9teXRJfUBFph5yQiMgi+89wcewgl5CHt0aIA9k0EEGM12XoAI17dewAyuVqq38xzj
Xi1ZZGhVd6M5hDDYYelOWEV2YY8QzsFabyrFRnQB0y+JNHpivQpJkjMeUWv4OIbI+XKsF6uQ1gp9
87ICkY324yqwyo3vR0AHTagUyKmBUcaQ/uZGWGvN3jjSEjU7usFy3GTRD6bTjnbwVjY8A1Hb61eB
gdU0C4Fr1cQrRzru5zaYNrKHXO2xEYLGP+vguq814FoiiDVe494X4p7LvYVGWCMK6dD5G7b/zrZp
+IpmhxXG038kwicLoBxflJaLWCIdBzD0wVGJ7PXzKqMHlHNAe9w3fXxvJSwbOxQnQz8iSfRp2qLo
3vjYUm7HIdlb7b5QnZjegL6qixi8UtyKLTs9HzmE+hkNKRbCsGk2cUJiUkAUz03uGfcmSqGwxxXU
6Pp3r6DChZ/3Tlc9Zd9P+M90KxUba8z6B8pYTZXf2GgIzUj7HtPHbX1/T9VmWFlUIK9HHXIh/Z2D
46tyrVuBZF9A7HaiPnlRcmxJDM4KvnumjoiJWv2LbpQPY9tr2wxP6f1E7B/MjOsg06dDMkmxNUao
c7ivG1U8F57fslwP+t04lK+lX6f7EHmhWfKcs6z+qnvkFIhZq19nLi3b8jCF+asDyBh3enZlB84b
tvlPE7jTKNK/jUIf99YIS0nlOSCW26YFMG1Uc3yotA50GCWCvJTxTS3Ta+9Yi8R+0Prppq+kfyex
dm0xuhJ4XyTtTVHIR/jQ9aMxQ35Gq+J1OHWUyXtz3jIjLmDReZtLB9aPahg7W820rVBFdlPlZK0p
GAezjJkE70F6lUtDXg0sU4pUWU8+GpYJHNyuCGavPIunq6HE8e3Y/bTp605uCk0h8B7imdQy66rD
xbxVeNxXujKvmIzDjLQj10G7AeQLbAKz47oJ0eQ3orgCqu+sEB5nx77GB1gfuG7OWlE0fk8tbM2i
Dom93u3TVD4x69OBp8chjUpcZ6iXV7apQs8D5xV79KnyLDyUOlswgeBrZcAAbQPtS8WX3HaCIq6i
huqNqqCz0qZYHgu0zF5YdJuJdSP35BjEtXdDgPZLVA+HKI0pOKUgYQE7EK0RPic2jcMhSr9CMtsN
XXcVj+ljiGTdDpS9k1CLaOWQu3YJXckJ1r3J0IYxhZPa6ccdkDWwwAM17MyA72IOP+rEuIsqONsd
ssHKy8Irz0se+hyEnWAcbNTQflP94rY3Ah0mdXIt9fw1Bw++tqlU486j+W2hftAa9ZvlaT3IrJhy
SLML1cJCGt5p26G1wDcW/g87zp6SiS5ZNTfVdZY6cnBenCD86kmicHQVdZ0zMCoyEZHv04YoXZhv
iG8AWBZxNyGu0xNnaowVFQMlexUFfQ1Gwj2BBcCmukgyUYi7WmdqY7EN0qUSFKVNQp1wYN72/vjU
GyEuoeDV8dHsTnEKUzPYBgQmXVks4ElJMzceqtvGVBHjj7Z56GNc47U63Im8vIGUiDoHfWpLy/h8
CJjxl2A3Ihotyzb1OYiQELA51PmXAC2qMp3ys1GesZp6dniOR8OZXkeU1its8Tc5SUdHEZnODb2q
aqtO5ivLhG4/Mvgf2IY8NYWaf2oUlEqxZtOUnmVWJN/cGPBleJtgRlEayvdKIRjl4ZOsFPEIltZk
Tq7yO10YAKmIEsHsnyEjTSkbj7Fxn/nUa7McYhD0lhcZ6TmdHKTZBQLGVZANrmK02ToXarmno1W7
hbX9VzZs2GCK8jXCsVfGGGNdQxFXOqN15+GN3J6/ePpfYtsswZrXAvGta4apLwOidR5s1DgK2jmj
NOdgHWvr5a1zqG2a9aB+wP0LiDlTtRmLGslDoTu7DCktC8zxUMUgSnQaemjh/F2sBOzECPVba2W4
r6qYwAwfopEIjeuoIJwjGiia6jVCtXWbF8WmBJj0INsSw7Q6XDmpYdzoeUIIcG/RV01959kelQ2a
XvuhbIdyZwPIvpC/pjp/ify2KKAIoWvaHGRpGounB80iiBYdqS5pXjhqclO9z73gJmqU4KOk7U29
0Kevl9KTL7DMfKqS4K2vB8RBIdt1kYQlpauMbZICGHmLmnpkbsrGYwy6BReQj6uqlWhTqR3+jJCe
4IuhVD0ERM7sMcrXD4HJv7Qa/JuRgxiJSbe5ZWXxqlfZ17rqPwFlnsGAtbYZqr7Eu0snp9WiD72j
oulryHFLG3PjiLq9msZcfW4U1dzN8sStj4Z9Zei8XPVCy5+SyH9i187mjyLPrR4IgFJMfavQKvwD
bKuEPQwwfgWi4tHsV1ZJSIc6/49tD8usiBJxjeh/TrDBxFPENcw78DRpA+Ro9BrhUk+erodOshjJ
s35dsk+eo5k7ug+QA6fWp0ZdsPhLbe0r3F/HlchcHTIR7rxgPKSEP+xLlexmqQ8OSmD/S24EP7Su
s3eDDS2rThDZ+TPhPdPIL/8ZyJrERgxxuQP1oigqtjtVPVaCtVgFoQm+yuxX2v/MmSx1AKmjRQSB
17YhwH/7fvCA+YA8yI+BpIEDzPXrSCTYuDNnBn0AAwe/gXr7819DZqq3qSMex8QKPvPlQJS3zKp6
/8GrC3PTJ7CAfgasl3nn3eTNK5E8Rw0F1J7Qr/CKNo7zCmyVJfmIXLWokCNM9U4rGJxb39LE1xZ0
ydoorTudmNYjXSD08Frt0iG3N30gD8jp5I1aTCiyzTq7DzoNjU9rfLXy3mJhTy9mnBt6lNW/6+Og
XjWdGDYddLKHqfoGMfWW5zMltCCb7jTNL7ZOiVgAnCCot7wMHtJOfAzzMIbtAt4omEUL1bx0pr8H
3RJS5p1tonsTAw3MWq+e46mcoZNFTR0S+jjYkPKzYAqJo+FYzl7oaUQKHSuEKFJyWWmB0D6YNcz5
Ec31ZgpgLkp9qq8hmmX3dQc0usBRvKmsSLDJ7STKfQyDntHTWvH7GD9AGe9+Tn7/9W34f/5bfv+v
mNr6n//Nz9/yYqxYJzWLH/959ZYfX9O3+r/n/+t//9Y///wj/9O/D7p5bV7/9MMcLtGMD+1bNT6+
1W3S/Pw4Pn7+m//XX/7t7edRnsfi7R9/fMvbrJmP5od59se/f3X9/R9/GASB/tevh//37+bv/48/
1oS5vy7/+ttr3fzjD1U3/m4x80mBxFmyPecN2r/Nv7H0v0tLNRzJS0CVmm4Qisp7pQn+8YfkV4gZ
DKHrmtBRWf/xtzpv59+o8u+GilUGehAuCV4b2h//863+dM3/cw/+lrXpPeGqTc1Z/Cn+EmGZgerU
VtVlyunUpVjanXlzXCtsDZAZ530zXlgczEf5132fr9h/jr4Ie1Ut6VUDWI97D3wXALBWh+YlCCqM
quRfT9GfHqL/ywnof152xJ0EJt6ptovQNSaMIBpWrWcU+19u4r8v169H//Pr6T8nsEiTZ0aAO104
hlt4s5BMCe9yPdoHnvnDN9Tr933GIj06SKGlWGKQrsybH55Zf/AUE9G39jIl48fzH3HqLi/ioe2o
MsPS0AyXmOx9Ho63PbXH84c+cYXEIjd1qvSeMo1uuIoQz9JjryG64skPso+q512IuT7x9cUiB7wH
jRVZnWK4g16wdM8ae/BWOaDv8sJJnHhOxbw8+2XtikwCDh4p6K7AYKdnIwWhSO6nTvt2/iKdOoH5
4v1yfDChRQ061HDz2G+JAFQgO4gqvjDKTh19MYZFrOC2AB3p9jUzf1TbLxnJmhcOPl/j3wxhMX/o
L1/dos5lD5RDXDma3wI12aW1QoBHdrAi9vQoatG0XlgNnjqPxVBu1MqyLHwWbh7QvAiD8lPRa9qF
eeLULV6M5LydsAF5AQdH2YcYNTCAW035YRqgrp+/y6c+YjGQhUkD1WgizXV6bR/44XOMTj+o7At3
4tTlWQxiekNQhAs7vfenhh271LWDOWSXZrrfH104i3Es9cQUDZuIewXSAeJUUW1kmdLXPX9tTh1+
MYSlXnad1VXBPURldZ17ublNsM++8+iL8au0HlDpihJvpgekAPeTmbAZ7KXabM5//d/PcuLn9uXX
UcAbOhkUJCOeCsc/9g92yRtMDCVKdkJm3/chi3FMI3UqTRmUbk0eIZxtiJAawkf0Y9SMLr0v50vy
1/EsnPkG/XImvoYdMGowDIbZdHBiQiwqMlJ9Xz905rgbAvXm/MmcuuGLwczaqinzwi7cULPEB4SS
WH7IAjt/8N+PNOEsBnM7hapU0qFwBZ5BVshJ9bkDAEfwVIyw5fxn6Kc+ZDGcS71nxZai3gJ8bWTV
pkqdo6BBjeiGNlJ71xnjlyz9LFWUamDQczw+w/CGDhVnH0U2sjlE2h7p0Q0m4StXqnGATLPih7YN
dkanb0qgQtkHq9nZkXfDf3ozeFVQzkXDs2k99tqF9YU6f+Hf3fLFxOGUIUjHwctdUmseqb1/gve6
LSflKhyghxCVcaC5R3mdECQ/J7KjmMvk5y/iiWtoL2YVHcTKZANJcf0c5ZQ1OjphOgF1TtABF0bN
iQfNXswsOjvbwBsH27XN2SHTv9qe/Xz+25869GJa0fsAXktpmG5rOsGVrKGZtSKPLtyXU9dmsSjI
R10rdXXQ3BLpm+mBc83HF1/ztu/78vPH/jLQMxgL2iSi3DWtABnu1DfOx8oryne9rNEu/Pnwdg+7
niA9y6WYuo3C9l5TvXdemMXU4RlsMmkCWC66IYA7foDdOEJ/GZdT/P19F2cxgZiKXaBCq23XR5I1
2ymiYcStnhn27fkPOHVzF5OHQMFblQoKX5KIRyy1yLOTsst2uFurd46txbAmSLorSm3S3Cqgswcl
tOv727jTHs6fwYlXnrUYul2vJ4FPAKqbac2nsRpfHVtBclYcTCy15z/ixPiyFkOXqLSU1haovJYG
J15pdFOGAJNy/ugnboG1GL04EY0At4HjdqLao3Hah4b3pBDudP7wp778Yvh6LQ9n40vLzYo6b1ZG
IHBuGaFaPZ0//qnrvxi/euPgqovJp41q6QEMCIm7Mohrk2YY3vcF0UznP+fUZVoOZBjUlN0oAxp1
8TGi+S/CmGSi5O784U9dpsVgVrNaxkFSOW6lq8qXDJTPD3Kj4nftDIW1GMephhNQ03m/2HF5KLX8
S6EFF+7vqeuyGMH6WFFQ81PbrarRv7WRXbECIP1FVfHjve/aLEZwHBStnU06dFysOw7Wb9sT1yqr
2Wb3rg+YK06/vgOk0JXUL4Rk4xwQqZNg2wk6c/++gy9Gb5XIsdCMyHZhoma1TYcyw93+vmMvxi7g
X5T0Vm26aOnwsEBr5os7n9538MXIBaMX62EjVJdi/7Qa9Ab0c15F77up5vw8/fLendQ+GHsB5ylJ
CvtOCfB1oKy+MCmfeCjNxWBF24Jg3gs11+wxMScW9odCt7RV7aBxed/VWQzYDIyC1ameOZN3mmui
QJV1Mle6zx/91AksBmzkt0ZcSY6ue92jmcJPaiZ1r1bVhenmxKxpLkatkEbUJxHlirJo7vXcPuZ5
cCtGUDA6EQDnz+HElGYuhm2Hnd3J/ZJlYQZnY9b92t9IvoSTev74J66RXIxaO25JIQWg7tZ+1d6g
ndd2npll96gZzfctT+Ri7Ap/dBwyxlLEpvpNBHdtlYDDhN314/wpnLhEcjF+VSDnKpEuiQu1IdpB
pkLU5tXdhQukzXfzNzsauRjBHgYxHBbgyMvxutBltmLTZeu0yeiOr6Ko37B5MslG4T9CHvP2usvE
ceCHYbwlTAo/nLLpRbqfNeB+GF6nJI6eP/H5BH/3zRajX0VCg6rHSNyYRGEPFGNMmi/tv0J6aNAu
9Y1PPSGLaUAxC2l54GTdnIZ4bh2Io6GxcOGdeurgiwlAtbU09aUK670pb/Dj0mLFoZhOF0boqUdj
MQOkE8D/BnDz/E7CFFyrK2Mwo835y3/q4IvhH0NSFdWoJQD9szmnxUAXMZDI9r6jLwZ+nQCQwOLu
uR5eUKhMire30sG58D498ej8FFj88uKwWlMd1TCc3JSe9No2iTOsOueLE0x4BwswBLmNx//8mczj
/DePqbEc/4Ep4FgIFjedmUBUscGy9317lSf4Oom4jKgIFek+qH3rwtmduDPGYkboC7UzBvQjrjn+
xPFMxgcH6Nrb+fM5dfTFhEDzWEkSmcZsVtBcgpB5FlF94ZufGA9z/+/XF3rrC2llaK5c0TcmucuS
aEsyGI+0Q+sLE5o6P/y/ux/zef1y74OujWM45bFL7uY27esPTVJ+B5K0Y9JqTZxyb1U+G/zL65wY
r7J952VbDPWp7lUzKlrPlcwoeJlSLzW3woBYvD1/X+ZX1u/OazHYBTCWFlFf7GooBI+oVsQNxNSG
YGlw64pFySwacU1nkKCRWlYXZrD5rv/uUxezALhPrzAMLXIb0qg2BfCZLO4/EaAWrCmnXhhCpx65
xWSggB7pDb2N3dEvSrBqwbjuGjlceOhOHF1frAEEBmGkSooFLdJOP08S1cBKUjrrL9yYU8dfTACV
52mxR0CAi25kRbL5Xneq4/l7furQi5EelyU+3KGJXR+pehsYb4NXf3zfoRfDnOiL0u/RIrtGQvRc
G2pr5BqXapXqfOd+89j8LAT/OgjRsxsq0FZGwwsrB2WK7snv3EOqauICRBPo4/bbxbLsqcs0//kv
n0aimar1uucdJ4FrwK5xhKJVvVQcOnX0xcgerKEreAcOripgbPShLLcp+qILT+eJYa0vhnUIt2Og
EBq5vGXlvaPCXJsU26D+3u2IMXjKsDLsuqr0Vs2IePr8zT/xftQXo9r2tRp1iRm6ZAashAZDHqY0
82Nh4gcc9QsD41S1XF+M62IiLsa3jdDFfAEISLb9g0zK/GvbqRj4Jeqloj96gXk1v2EqbGNqqFyd
P8MTN01bDHpr6pJkTH3NDYeCtDM17NalXbYXrt+JWVFbDHl0qHHgY0V2J/jRvt97K5QNV6XjbPWh
eT5/BvL3Q0hbjH2gCFPoAbefp616q+kjeYbMxOupZad3/iPmr/ubUaot5oCg4ImaVFV1CwlXv+iw
U05VCCIpSqcdvYaIMFFv2IA7E++rBM0anF9HqqNgbi9rMblTFtxoJhlkWuk64zvnS205ERhY00TR
NW4FlO2F6GvUV3194YaculqLeQCYZ2sbVtm4eavWW71ALuvMUb3kaqhXGHfKXSQzwKFRnn84f39O
PcSLuaEaclDsEiVtYOfhPvTr4RbOWnBh43rq6ItJIPC7WrEw+yHIwb+xGUrb/NwWBd6h9337xeg3
mSk9DBKVa/ByR7VpZVm70Xs6NRc+4MQIURdjnNi2AvRfbR81Iv+kX63MmaFBxNO7vr+6GOR6ZMIF
pi/tDupI4qQFbANDzqU++4kpWF0M7yju7chPVfvoKB/C6Vric83VJwVIFoz/8ydwYpZSF8PbzA21
J2DJPpLx164n795Bxk+IbIva9vr8R5wYE0vNW4hwqJuCjFsg0lsLI7rkjOoA1UNDDnNnFfpq8Az3
/IedeGDV+c9/ec0bmUcFU9eVo0L0WA4hJc8uSa9OHXoxtjPdGZSeF+Ex6PQDUXCPSWVt3/etF4OY
+E0Q+1SPj3MVhXi/leNHF27wqQGwGMGKrVl9W03KEWTDVmCVA1D+hvR/975vvhjAGAy6IA8EF0WR
OkRtwqeaNL8kCjgxAJZqN5BT5LnGUjnWIfrdKN9Pk9hEc8Zt738O2+HCLHdiECwFb7J1TINIHeWI
7htKRtXsBvjWGt2ylYZJ9F1Xail66zqC5fLRUI650n9Q4IX6sX/hjXniyRSLQaz5QAvHgHtc2vjm
DSLG0uzz+W994vER85//Mp7MtlZN8E7cAeylfvusNi/4ui5cklO3dzFYO7V1sIWNynFwkp2u4MOb
MzWbHRXEon7nK0Yshm1ny2qcPMaW1hgPHbxcG/bDhbfLqQu/GLeqaOO2q+cT8Mu7oR0QWZk/zl/4
U4dejFt4XM2YY+0/ysL21/ak3BKi+HL+2Kdu6mLQSqeE2JxxbLJV7ZlQdZ8xU2JqvTDj//a+Ws5S
3EZoKj6+mucRgeHj1OJMhB9fZv59U/dXhDE377n8fM7i7WtK3Y9NMShHVLFr3pWbedi+4xJx6PnU
fn3uPZw8Gk7+40CK0sqWkdjWifq5lARdnf+E395gPmExaONUh2sWAmEe8mGP2xsSkXphXJ069GLQ
1jGRwIohvGNDeneVKUTcaReqDadu7fyRv1wXbVK0Wjp86/lNNWbfEzYArEmK9ECi8IVrf+rrL0Zs
H/d+W3kdeOool6v5JW7Y2iX17u/LDlz3xZg1Yl82XW85vBCHB29QAReuAr3Ztmm3l3J48K32OErg
CJihz9/pU9dsMZRLHx1Bnkalq2f1Mx7IT2qrfzAskE0VGC8HAMT5z5mfnL9s1TizxbDGBtI3lpwq
V62RbUc6xjT4i7iHUj+7a5oLb4TfLucsbOd/fgLqqqmdYkgrN7DMG0dL3moVHGcjDulQX9lN+Nj3
zYUTOvVRi/EtWaaoJL4VcOWUYwiD2oQ+mRT6Le6cvWMGx8ioLrxCT1w7ezHeJejoqcMS5saYGP0s
eXBS+5j5kLMIWb7wGSeeg79YNmPPG2JtLFwHrMtmstMPWKchTCY9nChWZRjaLxXXTgwhezEDJELT
+ylF24rirX1oYjICkMDncFjPP2qnTmUxDRQ5AZOGURYuXsfsUzUeqyTX130vjYPSOtOtaZoM2/Of
deopWEwHwLtmJiqXTc/DdJ/ErdhwIds7/ItEakTgQWRTNGDoqnfJIXjEF1NEWsQgqzCiuHXaY1sO
lSqyV4luAZo/f0qnbs9iRgjtsbOUSuEFLP2PoUz8tVP371qU8O0X00BoRWQheWXmqpIIpsiS6m2R
dd79+a/+s/Dzm1lmKVSzIqno0+QxIJ2PQ/bgxLOfethaw7BJza90T0r1Camtr0h6wuUXdgMbDXQk
EHNJJIDRvc4rSdAtqxhnkiavk0B5NkHSA13BjRiYh4sbzxNXeal3Kwrivb3G991wUh3mDLt/nNTo
UmP1xBBY6t006GkQTKbObQgOTYgtrZT4qm6zl1G37mQVfTh/vU9MTNZimeDjEUh1LardmjBHeLIk
vfZPnQNkwQy//H/OrmRJTh0IfhERrFquvc7KbPZ47AvxvAECxC6Wr3+JT2N51ERw7D5IqKQqSaWs
zMtdmOykBYtBdsKWRdM+BDbKeju+iFJ58vu2xrVI0TXu4NeiaB/suP8R2e6jk+cbv1sLDH2P1A6w
1RACLVj6xPg0HTHd9HD5w03zqwWBslUwhMUUUl8tqOvswl/oBef86EYFQ8ESqOfqQflfLvdmmgMt
IpSVk0/N8oAAiodqB27Eaccif9xdbn2ZyY98VgsJjgOWKHeqpwdAej81fvbU12LfQxf5cvOGNarj
3ixw5gRDhw2zlOJMu+J2cfiRteDaGvjKdPzJ4HwwBqIfBkA2QByVJg959MB5vkfcOCbRj7S4FnKh
OnT2Vkp2o/WWgoE7ksOhQ4UCWb2+m8a4LJN3B9+ucLlSA7B3wu8fqdUdq5Q8ugl7I2227dpENFcH
xR2NxWjxEILSp6EZn8VQgFgINEPgXQrYtkQWRYWsNpR0hgoB1F7CJMVamzoUW6QchPCXF4NhremY
udEDA13XyO5hJuzO8aonX7UHBUbey80bHIVoTi9j5Y7Ss8qHBAQX+xgCbyBNiDbenIjm9LVCMWgN
aeAHq6l/zBMQRA6oE1fuASbLaD7ugbMeNByzBBivfuyJfAUX3jVuyk+XLWNaoZqTl5jWzBHY9+2B
/Kok6Osgawgpo7YCVx9dTUobJkCHywV8DAhoD+UDqLXsq2EAVXkB9pyVVJypdc3LpQNC0KaLxAOR
Cmd8J10E3OT5soVMjWs+LHKQYk68Eg8ZqEEgw8RAVp4Ea8AVU+ua+xYtiuEGlYgH2y/ZqeEqhzKJ
+nz50w1rJ1j+fxd+ihL6WrLsUmyj9QMEhFAtq+6ZPa+EHtO3L/+/a74KUKzOXDsFADi/HlP/62xB
jPHyp/9J9H8QuQPNZVHTlTezYulDN5F9wYMdZPcg5XiwWHoIEnGYwUo85x7UYl878MgQ1A4U9fXo
vCFdfbz8DX/OfB99g+bYbuYAfEgVXrOhrZLX11Af8qJHObh/fqhQ1tcTmAXTx668n+IhxLPIlVxk
FyCYAK1pMMNDO2beu+m91U17yLaCB+0l7iB7n5zcmu689FcOGiHw7fZNd+7E19l/G4avTfQ0Fl9T
+cIgzYGm0fPkvM24nqM3CGCAlnI+jh3ZD7g+gaAKeiHQTATF0NycmiZ6hrDLHsmJmznKD4EHit96
B0qYbswgrF09YBCQbQJf7E1k/R7Vw+TedV6/r90EFBgQYUua62w89dP1ZFX3cUbvrWY8AwgBvdM/
H92AJemyff88SX1kXy228SItLNvHAvKT5hxhIAWF/JY3Hfz5Swe6QGiNWFARwBdj8hdaS2+qdq7z
Y4AgQAm+SQ/sJZc/xeQpWhikYKa2wCCWPpQ1xDXaHpROEYDDe1CPreWQlnjxwWB16GDrVain8+wE
pUDjbRwBhCFGKAEw7y4S9B7U3Cur1jAUHTbYk46CLKKOHzJQyO46D5pWAR2vGwqG+U3G0mGCdgui
CtXO8QPkKsQuU+kLG2OQ7ZX89XIHhsCiEw0BNesKGWAIKffyqzitxQF6bf7hcusmAy3/vwtbdQld
rBnQilBxLKc5yDKIn0HmJ8vatWcbw666cIW874JCvnmyoEAXJuV4Bn14OATWHcSL7ilxV6bZ1IUW
H624naE+VfKQRPYVyEGvwCl6A+bsY6Xa522Gcv8ehUKxsaralIWTFzVHL7lFzHGurMhVGxeS5v++
nxaQfCxpSHyEwHZ4crPpRQ7lyv5kmmjNqau+TWrw5dEwKwZQ1IHJfHmmQyyj+8sGMiSZdAAgYDTc
L0FJGlpq6vZxMf+AMC0EvOmBsP4GqhPf4w7anZc7MziFpx1yKl8CJNlmJPTpyL71aQuVQoZ1xlcm
w5Tj/sN/9s4vSrDnVhAg9cOu5idAXKCGyW7tzP1dzOW1xIsYoM7RvT814OTlvy8PyrCKveX/d31G
SSusoRu9ELCFz2lqXVNwo+J176qt/JXD4ZJi/iDu6ohBiLbgvXkgYJjKQbnokf86Me+qebquY3lq
LSjyAvH8hQ3QYN02Js35+9aG/KGbDeB65D9sPp0ZARXpxJqnFMxaK50Y1ranuf88Z5FdsuXMMbDb
ZgTcnZAXG682l8dgal5z/Rq8sL6KnSEMJps/0Amk7IdUJrza5XEHUZ/LvRiXnBYAIOXDSkBcoQkI
Zl6og56qKTpHoBZOyv62iIbbbKxeugRVlXR4udynyY20oIB6TRsEkV4XeotgnufNv/hkb1vNOjaw
ziA/muVuF+ZpctWCKwzVDcFTwQB3Y+q06ft1hGAtlKdAQtWFYAS8mnvrGRrGz5ebNpxQdGBgYNUx
5PLGRSEB6gAd/4bgdhYMGmuu/wjY4KfL3RjW1j/gQBCpjQ3PuzCW8kQK/gZSjSeSlofLzRuCso4E
TFvVjRHlbaiy4VmJ/KdL8hPPpqsEhOOQnIGeWbFiMNNINE/nkHufocLagtLX/9xD/MHOIS+gipVU
pSFyuZqPZwhJVVFGbVhIZzz5WbZsYhPfD3lEjkPS/8KWEN2OhAbQU4O2+2X7GRzE1VwfNAEEuGHW
hkuxy46CPH4HMTq6u9y6aUyax89Ahg8qDdqwobi/Oc0hhgxGQwJo35TyjkP5cK/6FlofwUqMMQ1H
83eHqUwUNCtDJwEH71iNYse6bI3YwjAcHSnoQ7ESEUWUYT1dRUi/QvPpwDMoudRXnnPPwIPdTCs1
WYbFpqMGBUu6JnDSMkxL91D1/1HMzkQ3vl7pqMGeg7az69B6JmNICFlZiVkZ45WgZfBJHTDIwUVb
d2KUYdJ5wU+/zfufLgSu7yGkM/9wqEQVk2dVb209j2s3OsO86wDCnvdJr2ZXLhuki4KZuOyqYyyV
t8YkZepg+f/d0WVmrT15tSfDrk1usWZD0AJvwSNShJG/m8YrH7icSSDDBhet370PAdSdndrdl8s+
aPpyzcPdEfIWFoijQlVlM8Skm1H+dkBfuBIVTc1rLu7MfYT6u6EMg1yVr1YVgbbeKtyV93DTUtL8
2SvqlifQ5wqD2D2lvr2wlN/HKIxljXtOIogVsm4lEhq60oGEcw0hJ9Qx9HDub+CpehX8EcFkF81P
LGF7Kdxthy0dSTiDO8LKM/SDqDG27SmlCXiRV8mfPz7/6hDCUdq934DXNQTFRg1hQ3sPHpK1cG4I
SjqIUBAaD66McOKxMvpDkHx8nBonxLXo0+W1aupg+f+dl7EY9B0uVH5DqAEvqlCQB3OsezIH19va
17yYdCxO8WYmQ2hIQ/UaTO9g9bada5nYdFsGX8cS1nmsuG1DeErO+U0wg18zJkO9hw7J121j0Px5
si0oIrtOFQJCd21xDv1VQGxQtJ+vOIJpEjSPtgYxNUj0VmEVufKrO/cDFKya9IYGqVw5OhuChq25
deXNLEv9oQmphHLAriyl29+TwSLs7bKRyIduwHR4YVQoz22buQnHJPJ2XEDO1u5QHrUDVMg6Ngyy
oCtHnI+HAlLkv5fs5KGwYoiHKgya8ncQtF/HAuJLl0fx8UwwHWFY9snEqJjbEAKTp6ltP8d1dZVG
YmWiTZ++GO+9txVB0Yu5QPNKfOJQFw6CbVgpxjVHDvJyxqt7hm0SxOl7Naq32GKHMYKQKK2yq23m
0bw5gSZ4Ld20DqfGvktJ9gxRwXtI66xV7BkurIxrOzOIuefE8uIam37cQqsJbEhlNLwOLSSNYwe0
Zi70nsf6V7AIR7ti7TXENC+ahwOf14HIyKrC1I/jCeIQ3I/3+YTbx4rhlrX5b5KEcc3DZ0ilRWld
1GFB6/hgW6O3z3hQHjKvSt+Uj7tGLPhwIwY7WSvU//i2CSH3v9caFBeYDRHuJnSL0eFf7AQktajO
7Wpb3ueJOzivkNNzrfw4BR6F6t+mFaIDEXuXllM1ulUYBfwaWtnQr3eumrF9vdy8YaJ0ojvQ2ikv
sao6dFB9WV13Kp0k1G6KJq3YSggwdbHY852PCiaHqGFzHQoRO5BiZqPFzn2JULly0TBESh1xaJel
A/0Crw5dlAfmY3F2WhtSQDGDpxbpyp5lGoUWDmrLLXoGAbHQTi2INI+lHwLguJbzM7W+/P/ORi5x
ZLDQTIZQwitebDcZrt1ZbaJEo4xpQYBQAHo8KMSE3hRBazxuj1BRK1em1xDhdRjhwFDW2vVOHSpR
3oBC/tmV9Tmn1kpOwWQZ3dGhXzG73VSHUOLiEBrGzQICXWvEpabWNZ+2SdAntRzrkAgIx7txcE2t
cuXWYjCMDiEE4VahIhXVuP8m7iGiIBFjC43MFLn2eZP36tg/N899G3yMNWQ3UO1wHmMoe9zQgnVr
qWHTGDTfJYA5ZbZHsxCZgbAixS3EBKcdVFmilbOHqQNtAy8ot8QAThg8edgh5GVfUKT0UlnDymnZ
ML906fadX3meKuZkypvQD/ixJ9ltXsqfl21v+vKly3dNUwu85EFb1sg4J+yubQGgcSKW3HtetPFg
RnW/nR3owEaInJM936eK31l9uy2c6Rx32UhAl9zzOrSQYbihfgR9FCqml8u2MZldc9pm6EdAs2Ok
frwxhTpfl+xFSVf8ytS45rNRD3ETkSHzwyHdtC8mSDql1mqsNEyrjvJLgrFrAPRpQjzzTF9z2WI2
ofHn/eiGWX66bB6OJfLB4UUH+UleQbelWvaSPL4D3Fvu7Y59s2qw9HvDbV+PBxKVT7m9cZMnmhe3
cTZ6LSoYQyi3n6Am8q1M1PfLQzFMho7mi8uEKWjW15CNag+Ml5BrHFaOeKaZ0Hw3jkHqVgZNFdZ1
itoLqFXsA/CehsU4r0Uf09cv/7/z4ZoyEEtA3BdAGOumzcdz08wrNxPDAVVH8HmQEK2giliG44wU
q+MM1XEoaH4G7Q87uK7bQ/Id46B136zYy3AM0lF9flAmCRT8yjCuPGREsYK6aQh2cSkOdbetWAUy
bn9bDMLK6ThYiHp8zE9gYYD2mEhfBrvb57lydo4DeUZreLu8uEwrQPN0JET9NIkKpMIb+hM1GAJa
4xbkFYm9YjLD/Osov6GEKKWNspEw8arhlNDyFzTr1q6+psaXlfFucaGuzqrdrC/D1kENgFRufSrb
Sh422UYnw5vtIu+HFs8EXjQesYleVVJ8b3O1KaPL/iHDw6GOZ6OC+LtK2ztca6BOPvjdSk7UMLE6
zi+uonFAgW2JQ11waP38rgrKJ0uuofENnhBobg0RtkD4bGm+LU89yb+J1H7IGXP2vcg2Gkjbm+uh
q6M+q8rQbdOD5N1dMdYr+TfTwtEuz15pU2tIEfjKrs2AIbQeWVQOp8vrxtS45sAQHYt44UHYsXRk
c6TVjKochTqVba1rHhsLB5KXGbKfI5O/cQi4kvUmrjfKdDhaEQiVj+NUhZTPzsmOPOAUWbUt58l0
EFpqDYR34/L60ls7nsdL4rm6S73m82XDLFvtB1u+DkGb6mzwBKrIwpI0SPAkIXehs42C3rx0nseK
rODGDY6lA9EAyWUtI9h1bCV/NFBFlgDYM89fiZem5pf/34W0NmnA7sWRKRTetFPjNwi4N/Faat7g
tToGLUnVDCU1RPu+pa9KjVBo8z9Xg3NVbd2Ufc1psxSLyJFqSUt1Z7vKP3G/uyFQZ96lnrouSH8O
5BrbhWnGNS+OqiGGFGqahzW0ci2XXjVuK3Y8FT/A3HHn9WJ/eWUZHNrXHJp1bubGkkgozINPYwed
TIEH8D5aS3yYxqG5NB+hMkkbmoeshPQzE/13i4kHgE1/8doLu0GtRD3D2tKxaUio84FzPw9l3p4t
P7qGsPcdT7yVuGcYho5Ga5JZTtBbxlnCro5dXD5K0Z1Q4fLV4xVkid3D5dkwLGIdk9Z0Me9iqOrg
VtiKaxUlPaBATXLt29lLVG09uOowNFHaEM0cohK3lHS+g0pzgwJL0f26PAhT1liHoJXIRhdIDZch
RKzuAxcSjC0mYszFdVMXL8qbz+NIrurSO/FOrYQu0wQt6/tdbHEmy8FdIq7CXLIrCKG9Amt9BQmz
58qZjtC2XxmbaZlpIQBanVlsZWkSDnT60gbijCveSwfE62XTmZrXvL6XJFAoOatCDu7vYfa+Er94
ah1r5VZhal5z9rRTwncaBOApj95AXPiZ4phfud5KLDE1r/l6m7mUBlNehSzvX4fZ/S/2ij1EcFeO
fYZQpcPNPMW8rmzKCoLfybOw5lvV1mvQXFPb2mnbq7IhK6qiCmUU8+/u6Fmfh0C0vzZN6z9IMzUX
aUsZcmByebNkpRONp0CMBMV3mWiLx8vdmAaxRJV3PsCCPvYtWy4Po6W9kxxSmeOwjWeIMh1oxqs0
hh49zC8sq95VY46yBe8kA5QXus7d1FnHbaPQPFlBFqO0oTIRDoBG70Q1WrtpAa1fbt0QYXWQWS4k
5GxoJsOpJ5+jiZ4C0FCWhTxEHG9Y2/rQvLgsFXRuUkhLu8x9LYdmN2CbGwvgvudg7ahsiHd/aMjf
zTUVztCXcQDKX6d+S6RzD+W4kEfpfiTjc1JXKxHDtKQ0l1Z2FDhTNxXhSLMMAsQDgRr66mQYWtfh
ZLPIB3+I7HxhOvsWW8V3WUQrG7apac2hJ9+tedRjDgYCakHPT7Mz8wEhvzzDptaXWXln/ZR2TqRa
GodZ6ZbXhcODE6S51vJKhrnV4WOEWgpSRmURNn3jnDPIE5zrYhTnjPrWwZ6h8ozSvGLF3T4mF0XK
aonm78ZilTJLFJ54wlTS7BHwgOguzSd59GKfHfoeADI8jNF9IIfmBNBicXCh5nyXlNOaaMfS0QeX
G52Ork9oUdmVlOHc5TcqSWMw09ObHLxC2yZL27OniZIugkp3GM25Olf2ZJ99lvYbl4Lm7FNUSRf0
7iL07cZD3qz4Hgdr7w8my2j79TznLtgAkiycrJlCTaDfQcf4P3BQPW2zjObdxPeaLi+Q6aDgo4F2
c5nvi2iVecoQanU8GejoLG9MkMavahCVIR/0X2NV16C5KnbSVdse+HQwWQv4husmsQypyjr/gPx7
OkPsri/eNplIh5OlNOsnP3cK4CrTlzjqDhUwuytLx2Sg5f93npf1M4TF3a4IQSB77KR4nPj8yEEs
ubOnNcy2qQ/Nu6HNIqeCukXIJ35KOD8Egp2hvXufOvO2a70ux0qoWC54fhHmpHhMk9Idzm1C5ulT
CQ6X6Mu2edCc2FeD09vA3oVp3znBLimYUz4NlORrScVlY/ggCtmaH3M3TgtVW0XYIZHfu9GbqvJr
NVmHvhKh6MRtBbnilYk3bB+25tedPRNf+Ni8czvwFj68HZ85OW2zlObUYO0lVle2wGgzlZxt188P
Kg/8lbPNx58OAq2/12zduARKuxVSdDwbDg4X4gAV+zUy148DHnh5/m4dgjheFwgkoFpuPyZx/kCg
abOrc+9w2TYfP51RHU8mERgmQm3srC7APlG554761E7tqa4WyU55HrP4zgYfw+XuTMPRHBzWwW2+
wHW+KYLXoo9RU+SLHTgWV05npvY154aqdWORUuKhlJbZESoGzU1RSW/fQBLyx+UhmOZ7+f9djMol
WDP9kmRh0TF2aLriRk1purKYPvY5qsPLQJMH0NqoirDqgL2xLJyOy1yO93En2U7h/LHPYwuTlPvW
Js/DMfzv4aSph3N+KQoQ25Hg65D4001szer6srFM49H8GrUETWF3JA8Tkd80rvwCdNe9bauvjod8
ZDJ8LpI1SS9TV5qXD8AljFIORWhN5Vs8F9eQRdkJv7gjzvjit3KPZ7bz5VEZloCOIUtGXzUsKqz7
xOIjhIp62YATAmXyK05pGIoOIssLpA2gplaE0F08AjJ5Hmr7MVLNMcmtWy8Ijjh/rmC9TEPRzu1T
1fDAjjBBWRy98ZjfcdmtPdgZnFHHkUFQ3UXGhuXhXDQ/hMiu46h5FhjCtlnQfF0pvM4GskbzMhXW
bo5bvgNgZNpWQIIXkr89g8AqeJXieQhFw6XoavDtHQzf1Cu+bjKP93f7li1sMRCYp6nrHzVDMSJb
bqvZGgeYqX3Ns0fZp5OXIQHs0+LEJ7KbwXO1k43/32X7f3yQwj3p7+/nk1uX5Yz2iateKunfudX4
Wnfu9aLTty066ax0tTOPaZKmWSh7joc1O88ObNhYSkl1RBlyiyXqtlMcN6FbuLf6qocIR7OGEjTY
XweTMdAPNkXDxJ+7PILPySYKDBbptkwESHH/tn/viCQr4zgLBStBgi+daIfHsLV9wfT12k5dK+Za
TocYBIHlQwIhhR0RuLSMZJUPwxB6dCxZkCT1QEbMLYdw8Y7I8q2Ng5UbrunrNd9VqhyqvJ6ysMqc
BFVCWbG3hnnEycxNVzYBUxe6+3LX8ahATsLqnPGxw35wrHKinvvRWUN9m7rQPLiCPMBU+ANm2GvH
ozuX7Bi7Q3vdgnnvcNmJTZOgObE7g8ymdSQu1Fntq33uVhQkCXkBcpXLHSyr8d9bBKXatpzzMqlx
XBWhGoL5QH0yHcdABk/jAJK3wG3avcxx5tjUmQ428yiNZ0V7nM2q6J7YkBmMi30t89tgzJ9R0rAS
+QxG0/FmVSD7lo0qDWun+oRMxO+mc1ZGYGpac+qlwh559yYLkz5VIGFIXLBbtmvVqoYFpaPLBpmW
FlFYs13Ffym3OaY+v8ntfmO41jniIObMoY2Da5zrl7ceWJ93kJhZe5g1rCSdIs5GftGtIAgZBikS
flAqvkZm7LbPovMMgZ+eNttcQkeaQXazVPWI2zvKRn4VIupBJCzSbectHVRWO1lNaxpkQHcjozcP
b4KvFomYZlfz5Snx88mt/Awo0fbou/5N5MVfVbb2cG1ampon0566XV3xDOA+xIgBAni4Rtsbra5D
x4IAuHQed9gNAtSeWFzaR14ka9S5BtPoUqpR0dLEVW4W4qXmlTXyhWbRW5vTx8txx2AaHTw2lYlg
ApQcoUvSdp9FdXroAnBUbWtd24oBWpZkEtgGBtD7v0yzb3+BKtkm7W88Ry4me3ef5YGUCdIjBXAC
lbonBeuf4qHspo0fv5jsXfMObqpj2wPx7tgcqPfuvu6HtUcH06xqW7BE/QjKamCYurffUOlxTWTw
ye7s42W7m5rXtt/BQaK5ALlmWMus2IkWvDck+Y9kyely+6ZVo/lrA67TDkFYhEha5NNthTIrdov4
P6yJiZk60DyWedYIjMyI861P4kPRTMEeVKFrwd5gHh1ANpZzxaHniVDmR+QggZK9Ujz6abfN78v2
MXWwXI/fLZ2i5jlEqsYs7Nh8aqOZ7LzRfmyRQdjWvrbX9pC+qtLZhteOjXP0Hc87Zm7pH5SEIu3l
LgwzoOPHSNwEQUAS3JFy8BDtYp4Gv5B+Ft3KHdLU/mK6dyayJPcIgF5Z2EyOj9MO3odnvklHh1Id
QCbbwG/8BtcjksVPzly91GWPl+HxqqrTl4LnT5dtZEDHUB1FpgY8o6dNizNPx/Zz3hxVQ7+rJj+B
KTvZOVZzWyTjdxrzZgepjqvLvZoWl+bcqmQzgSJdEbaR7Rz8pPIODcg1AFwbgpXJWeLzB0dfHUk2
qLly0+UsZycBDu7tLYANR8uNH2uQhF0ehakLzcNpr3JwqXqYf9RaPYPMGiJHdhqfhyQJniekdlZC
lcFaOpis9Ke08QVyLU6Ou6YzNv2+JT0HGsGl8biyVZg60fw9IBMkKPwKyU+3eU3s5neMZ/Yh4F8u
28rgKzqUjOJ8lNYprjpgze8Pddune8jubf34ZYbeeaLIWY+dDZM92tZ8Fdm9fdP1Fd4yonJNttww
2TqKzOvcQEx5BwSkk14xTr6yzHpIJXksA2dtSzUZafn/3TBilyYxLJOFsfATTG8x06/MYsnL5TlY
pvIDl9BZyxI7ymsVNEVYx/0rRAjA9ea64rZtcxQ8yFnhKaAeznkwrOl1m9aU5ubBNIheeMDdgyc9
fgTXcfoEiHZ2cPmq0oRpWvRtHNzMeQ6OL+TxwPvXJvcB7Q+gtYMgrVpxc9MoNDdXc2YlBPCrEEfY
4SACv7gOHJ4cSLVa/2CY+H+wZA0YKnNgqsOoo+Weyr7YTwIaUpfn3TAAnbSMg4AEgA3ED8g4pfsi
mP5TrZRg4+vfLndg+nxtL5fFlHMWzZgEpsTeImARRAnKtndpqjOW2aj3yQrSiTCJabdPB1DT+lH0
mkQpoJWOt3IeWb71A+fQ8WQN0Nq+FAMSwjw61rQ6OF5zJ7M52/UFP9J6jRbTZCvNx6fJYYNLbRF6
oobvpX61n+xkXNkq/vBRfTQM7+8QIiBwSJsAAOcS6CLoXB4Ht9mnzrMkzwnYEazqu1AjOB/47egN
V3b/aRb+vku+VGV2VYzDXtTdefI3oSGoTmZGG3tumI1La9vl9IanNH9oE96ujNXg+jrmbIJ+XtXa
eAtkMTtlIBRg7ngbZN0VaugP2xa25vr9UBJbeAKFQ1HZBPua1Hawn/3GWyP+Mqw6HXKWzuNsWwS4
sEQg0QSeSsgApeIcEOaMcqdc1Z0sV83TMZ+9Lo62DUsnM0tmUk5Fhr0sdsi1SJw7hxcrb8CGPUZn
MhvAvkIsp8nDPrIzEC+m3aH2IMXj5k595B2J90OTxPuq9/h50xzp8DTXa5sxSzFHw8RT8Ebb4+04
s2jlDdXgrv/A0agvaCcq5LIh5ALNt1gefVWmj9u+XQsGRQ3Gihq3xHBqi+uCczD+VavsUKZP10KB
YjM4SybkY9ts8q5YTOfdCGmf47ZP1/b2ZKpQQlHirCLK4dp3xqveXrvbmj5c29PjRonKq4Bzifzq
QIk8pd42TDL9cwt6d8IKLEqFV8MmjZf9bAE1L5zVQ6ghHukAM8fNkbosSliExOAGbW5Kkp7JKO7F
RgIiqsPLbJBqQiApy8DwkCb7WCZqD86b7poDnfBp07zqCDO7KwIPGMIsBB93/Do3eIPdgbqpmw/b
2l+s924GiBN5yk+jNCwsK5Z7NTWtvbODyE5WTjuGkKrLnzKvGEgbZCJkSXRXBsmj1RZ3lZufoZZ8
moe1yG1YpDrMDNTo2FmhehHiElacsqgvdgk0k1esZDiy6axlsrczG9eN5UBYInPhpzecZr9TOW57
otPhZUk19kFMaRomwBC6XvlziGO5w3vXyt78hyzxg3OIjilLE0A4c4rwwKZ07wfjsIsqnKtaFc48
+rag3Hsr/wIh0MM007vKcfd+7/wu3Pzz5WVmckZt56bQO+N5U2cgGg7Yf04GkekDSwPvQcw9+xqR
shebdgiiQ9AGKFnFaFOEs9v0EE3o+B2pOrqpMpfoEDQlisHiSZCGscuSYt+DnfLbnE+rau4fLzSi
Q9DiEbUfc8BFOLbdSynjmykLQC/nrXz+x9NAdMVUSapy7Fw3BcEfBf27desQ/7EQ3r7z1xK5phEs
/78LKG4VA07IkCgepuw0KiStRuH/YNEaE4Gp/SUAvGs/wFOg5D0Q1RZ0UEDJ5TyXI54YWkVXbk8G
yDvRcWdiJgO4/S2kornjH93AdsI27uefNCLqWPVWckYxCPjfo5pVe+IN7r5za5SWTfk2YVui49Dc
XqVFX6W4Ys3ki+VGz42bb3QPbTOX3sQ6QnC1zUer3JXK608MB/XjZTfnmIR/wwzRaczyugbFQY3J
kS1S66Vb/4xl+j1PF8xv8GWYyV1T2d+mPH+93J9hMfwDPhvUNEUWjiZ+E0TeYaw8JV4jJM7IsVbt
QFa6+XhzIToGbXCRhLP6CUaLyrc5A66ksuJtFGZE100tYi9IQP2bgsyDf67aadoFgdtuSiMSHXZG
J+4PosBlnde2OA3AhO65JD+GmqwhewwhRddJZU5TAS2BGsclpDh982Q3fJcx/hyhRmPjKDSfxxll
7FlgpWE5MnCMyeZEWPzQ2fZK1t20jLSjeT/4gFaVOASVaXBjc/4LOhZXAc1WjkAmE2ln88DlzSzG
PA0jWsX7Omh/otDygZXJ95jQlYueaYlqfk1BhD/GPU/DAFKXVwFB0Z3lFT+3uZm2e4NpDG9nECgK
+3mg50W99OD2kXOMVZudLndhsJEOP7MDZ6Bg/k1D1N6cxkodPeF9lQTstpGz6WZKdAwanaG5Vk1z
HAa9f/JK/2zNK1uG6eOXs++7PcmLQNme4PEpnBcVddCA7dI8OA84ZYHxYWMfS9/v+kBFZdHlKcgd
wJo2H9quo3vSj/EuteJ6H2XBmsTyxxkD0OX/3Q9rh9qieWTdTz649sZsYSDxgvoUEF48UxZ0UDoE
/nqe/W1pdkI17wbqKmgRQqz7PCAvIFZ8LHn9fHlVGbxCJznLMulK4o/WvVIiOdS17A9lWq6k00yz
rrk1a3pO3BhLFHvBW9EmFQCB5SP0lF5lxVYik2kAmlt7Fahta6+x7sE6HO2ixnV2ReussY6aWtf8
OqF2NjaTtO5p7TunXHbtEYerduWwaYiqOgAtaHovCtSYhJ50T0Wt1K5l6tNcD8fLk/vxzZLoyLNs
9khWJ00SBklz03iQacvKc+FbLyN3Xnt3LYdrMJJOcOYXtRcrd0hCd7ChZ9Ta/YEFbFwxkql1za3L
op4L28EgurLK973dVId4/dXV1LrmzP7c5LhqY4LZPKVfMkBYD+D/j1bweaYJXnp9F5JEUzu2UMKC
MF4aHLCQHqusmg79ZK+4r8HDdPRZTBntoLAT3Wdx9WjJ/hY1IEfAN8RO2WuvMaZVpHlxMqMIkSeJ
dd872Rcot92xoboqK+QVO/ZsVc2m9wyic5uN/eySUZVJaBH3qvLyL3473cayGHcyidpDwtLXy15h
mnLNp1kVC7lgOcJhGOZj73ntleSOvXKUMVhLR6Zxr/ifsytpkhtlor9IEZJA21W19Fa07W57PPZF
YY9ttCIhtCD9+u/VnHr4mlKEjlUHEAkJSfLyvTigM1rn8ucQ/FqKn77HvCE+DtmfXd9votMcbyzy
3kM4jDD+QoGjKYKtIgPbzc6EpnVT1Hih5+QofsuiE+7ByclzAS1tkLp7rJx+ACjFlR/7OpkOJBLl
KYzgj+Mk+7t9gzO8fSCc5PnC8+elyxUaLqcz0Ui+3G7d4i4mem0JoYyzIE0IgE38OIlhPObaZ17Z
PvF4ON7uw7K8TPozx8PsSxrnz7Fb4KlsavpD1oFw8Hbrlh3F1DkNBa9n7lBUztc5LqcvHR0PdN1i
RbB9u+HqyThHevY8DtVm0aR88L+SXG7E35awKTAOahdwoMSp0LYOyvs5mL/hNRrJAoBoymj+awic
pygexIaZbBNt+Pg4h3lF45E/AwZUpyN2qSOSk/LolFP/NOO2sW+5mqg2iGc7uqI9f44WbzwEYPI4
0Nj9cnuuLbNhsqJVVVhzfxT8GbTmYep0aj2Mg78VVFpWksmJBrl2KIxqmGgYxGd3Gb/62M4nGmxE
47bmDUfmbdJIWtcOUxkE26nXNU8Jz5NLMcVyI1Nj6+L6/5vTNQaF3ty4E38WCcRzSfE8FcMFhSgb
Z6tlwZqAthaBmd+5MULjZv0jnPYjKb1fdRCcm3X+kHv9J7LO+/YME9OGRzoZQroEXi29+iEr4+De
y/tgo3WbnQyvhihKFbt14jDdFCEU+RrgsaFxeQTerL2/vVRtXRjODQ6EZK4832EDRMjSqeKQ5muf
dK7/ut2+bS4Mf4ZwZRIOdc2fSaCPpUsfsnUCHykpXiMp7isp7vicbwRtFrcz0Wv+6C1lVvsJy0Mo
dJXTfewlG9uSrenr8N6s2IrwrmzxgH4VSf57FVl0HsDruavCMTQRa00RT3OVLwmLhCcOHd7nj1NT
8/T2DFhm2OQ8AxCHSjzOOuxK8x9X0dcsrs+lu+57Qw1NuFoDLdfe7WaH4Ykl+lLg9vwR2tXOFrDc
ciCQ64y8sfxSzFG8ek7G2oSvB+jroGAgHtuju8gFwthbZcW2CSb/7SaGslTjdIjHl7DpH0jZFrgv
OlsEYbbWDUce14gX9Qgva3qIZh1w29LnNqk3a2ZsRjK8eNYLx9vNmrEcfVRF8ZoVeZN6fvuY6a1s
qCU+JoYnhyBfBhWsEzMwOBww62EK+eY7sohznuUfgSzZEl+xDMaEqIEcSRR6XDIWjfIseHls5fp3
XMRMTOFW3tLiFCZQrRVySEqXJCzrootXqrM/Z3fA637Z5XMm79kgnNxpwjKBslHl9WkJTI06yCQv
8nScCP11uxfLqjLhakkyl33uewkDw+twaKP+d9zOW2ePrfGr5d74HUG+2xujKWaZn4fh0cuJztJO
dO3GwWCbgWu/b9r3eqryFkAaVlV4ccp6nt2vjQzOrqfqjX3VsmJNyjMfV4SiH8KEdXXynPDiVEsh
Ukmzj9ezp1Dk0755MLx7CYp1meoxY0p6kF3LBOXLCaryLd8YiM1WhnuXSQe2i0wnbB1CCVr9yj1r
vA6lmk/hvnjYN7w78rOxpuA5YHzUL73j/r3QYONYtviziTyb16laShSRMLz73WcR/dkCM7W6Ckx0
O/3NhJlBlaXJ+NQnrIDULPGkSsHtlc7YLzYOUYs3mGCzdQWrJ+lazEDeN4e+qznrAm/r7doyvyaw
DAAPUU1lie3bvbLNgTijLdO6aAAJJZFU80YQY+vm+v8bl8tCD1KvHUHOiZQVeZqkG4dI+HVZ/kir
yAs28n62bgzP1k4NIv0xxuZXdR+vXp46jfdR1uvLLnczVTNxUjsRjTDZHNFM6hXQsFBTv4W2sX29
4cx547n9WquENaA7iMDUIEfN5LoluG2Jh//N37yZgykkfk+B3EBIH993xZTqtrjvHH3k9XQoVIza
Kn/jlmXZ/kwEWlj6iigPXSl/ebxicafcZUOnDo2T3Y2O8+v2dFhGZILRpKvKXi0kRiE2ngD7KH6U
S/IhFP6SKm88F7l7t7pbgZStMyMOzwup2gmU9Cz2uhD42OghIQva9x8hPnJeE3Ufjlt9Wexn4tMo
yRrdIlELd2kOpY7+9lf+el0Zazk/580+lZHQvW6bb1ZE3BfemPcS9rtGJSl0T0M/hbhY9Hnf/Bhe
31CIW4Qz5mdy619ZHx6uOZY09upLJeefQVveyU5snCK2NKSJVctQSOLWfRMzXxcfJLgaJ6jxOl1+
RN3aF68fjmvZ/ItSLLDc8ey90a/liDFBbEqvQBapCjac2p9l5odpkOO4X/ozynQ+3raj5QgwgWyA
Yw2qi+OIxb0KQdGz3qFuTh1vN24bgHHCJ9CRJC6ArqyS4cs6+q+AzaEAK1Ty2Af0dV8nxhlPJ19r
YDJiFgHndR4Ap03JUuiz7gv/TgnX30gYvm+pwMSpgdTS9xUdr4tgRFJBSjn9Wh0qv90ehq15Yw+A
yCpkpnkXsRDYjFSIv3TSbbx7vr/5ByZGLQYdk587fcRE2XTpTOTHhfsXWXW71mlggtQAugPqFeI5
bM6DRxDQPznYvUQbvSSN2oi2bNYx3D2MckDfSz9mI5iBvpN29D4W2bIFgXt//w2Sa69vNqvQp8mq
KwygSNSnyk3uuib743ftyxV57LYA9M1650CMG/laTn6XZegqLBAHZXnzxMvG2xUKBSYMbSY093Oo
GjMZ0LrDQxUE2lJADYJXJYN6H7VUYKpt1gUyFUs2RqwCl8WnNfO8Q+3ggNznB4Y7x2stk5VM1w0p
bsCwp9ORd/npduPvH36BCT9bKzk2WVyGLEFIegxy767021+NGM7gojypaYum0+JxJv6sbPO+D6Mu
ZLELPfo6RH2gi+rmBBe0fQO5DvDNig2KfKpAtIsOSvc1GsQEBBf/uSz5YY7IXRugXPt2RxbHM/Fo
1QhVezqGAavA5siSaihfXCnajUdWm50Mtw7c0feHqo2YaspySGmgmm9F4ra/UEw2tDuHYHj3GLtK
g8otYLR2+PGKwTmDJXeLZ8FSAB6YeppVNuQ6nmXEJh490aL8k4/xAeK5n1ovfIk0YWtFvoTj9Evq
7tftSXkftRmYKpvj1PocsO+AdRIia9nY0jQv1HhcI7oeOtejT14140Gc0/ok6jnfWHSWbdLkTKv9
vIfmbQTv0WX0OvZkOVbLqoZUx6P74GbVr055+oT6LmDhb4/UtkCM3QAlt6sfxG7ABFnHl3zwnZ9J
kFcpFzHZ6MIyKhPIVnDPxeKjIcMTwXACfuo+GZoPC43ORKKYlGbDQ11H+3bo/4O0DdxbpnUI2CRA
7qmDA26TH/i4r/gkMFnValTPSw+V1sxVy3gK/IU8qGDujrcn4/1wLoiMmL6q1gFFSkvAwi98AVXM
7OQAzMXNpyDZR5EdmGC2ySGhrBoaMNQ+DGkQR+q8LtI7VDEe/G+PwrKjmeg13ouunzwsqVk3w9n3
fO+cQGlhYzVZFqwJYCumgvpOmWC/dJzPqJ5nfPHv2szd+fH+f/f9MVlrXuXYjlVYuWmX1zJ1ajfc
uTqNeL2XQ95N7Rowrhz3mPuUPCTz3BwHkk0bXdisbzh0IHW7FKEOgEFB0s9RUh86vrgbK9TSuolg
azNU/YC2Giu0FqWCkCZw2WFGgy1VKkv8YCLYah/SANqtAyaB5ryKd7nCEelARna9oANhuZEa/TdH
9v+4/MDEsC1i6lsU3aAj4h68vK7uVyW+cJ5zbH3lZ4fXd0W3gBl4DFMaqrsAmFIg6c5eND1Nff7S
gE5UbNLsWha1ybzG1wBPYSLwWa5z585x2uahjqcglY3SG9lmWxfX/98ENJFfFYOf+T5bhu63T+mH
bGo/aLlP4TYw6ddKNYSdF68+c2kxf5ujWn3VzTT93LWlmLA3AOrBcQu5KqZ55xwaYHvTaZZbFX+2
RWf4PMSiXC9oHMrCYR2A2I9ehjb/HfeNSDO3/ydatpB1Nu8x3J/0a9y4s6SMFNAPAEXqYyjWj/tM
ZPi94yP76AR5wAanyc+gjq3vk76azrdbt6weE+UGAFrmgWgcYQImoZ6QiK/mP6MQ3283bzGMCXEb
gwDLJ2wDlrnO774sv1V+8Hq7aduXG4F8loOBoa/x5X7cfvEXCKt54FmdvH15ONA1/devhjXLRZcX
PtOCeoc8z4snkQhyuv31NsMYXltn+RyVtPMZlJzGtOrpkFZ+/ft24951gb+zCZrQNV8L1DkWmceA
2Z6OcYv3uqI6KpRW0QG1Q9IHWV14Xqf26zJF50XXUO+rtyJPS7BjItumyV+BtW4pHp7rTz0kc6EB
9KsVNE2ACExvj9A2+YZndyOu5uBNA+SPJnMKXeb5EAZFkc4d2UoJ2GbI8OkgHjpwo0yURWoQd6QH
MyHBzrFxmtsGYHj1KlFXp5KZApvi/SJFfXGi9R+8vLzsso8JZ+uLNk7wEOIxEGfO31wfs+BHRfxd
0HhLaM5iHxPU1vtx2COi8lnhusdQVO6hho9smMeyhkxMWzvMhZtxQVi/igcRjmnZe8gToyTKcetd
71KBSdKGip7WA+rWYy4gKshFP+Wu82VNtp4LbPYxPNyf5jLjcgZmGDej0zCK+Y6Pw77ixsDEtAmZ
FMlCYZQY4thpo8WPsuw2DGP7cvLfna8FdgPFptJD5iL4DazfS9NuVWfbmjb8Vvhz1KGQwUdiHtXZ
XuH87satoieLS5m8a3HfT2BxW3xGZiGPRaHUETx25K7I5b5n34AaXos6XF7KihOWEPGxlOH3qRy+
3vZYi2VMsFpHwAM0DbPPWqVrPPlK8DFrd9w45i3+ZMp2Lqgm7JO49lkQ8+ZL1/DotDjBeKGgYj7j
efnPvkEYZ/Iq62gp29EHVrSPH4QiXtrFm5csm4mug3sT6Wo5q7pZPWxqQw0JjuXKFzuUGxayNW64
KyULkaWUOJCRVjsl49SddSh+77PLtdM3X764fTtxF40r3kKzh44Pk17+2te24a15VzRQYRvgrUlB
T1niqjTgyc4sJjEcFvdwUECM19v4RII0XoI/Ymq3yOavE/dOmEKMI3YakiZcS99lSyTjh4G035F4
Hk9ikcXBLbbe0iz7gglU44oXPPc6lwUCYLWCnOlITyKvNhILluZNeFoO3qHOF7XLxj6uDtrRfeoU
7nNf0uOuCTaxaXPvS6mDbEWaLW/CdG4X/TSMOvu8r3nDZ5uBZjGdXZhn7Gh5UlKRMQXULvmzr/3r
5L9Z+wAUT6D44y5SI2DgOnZRGSz3RRfqfXUagcmfBi2KnIxJtjBIugLNMLiyqO94K7Lm7vYIbDNs
eK+ExmFe6WRlpRD1yR9C/0Cw1d3nYh13zrHhxKLLAMQA1y0eGp0C6UESwgE2rwPXVt7xM5MNTUxJ
skTaW1mBiibszaV3aNtFHDX4au5j19WHNQy8tHdieZyzrk6HvgqfxtHvkTSpItS5BQT5k9vWvFrt
vY8xnN5tOOWFH60MGFsIhgxzPj2WTSM2UC625o0julsnWcRlsbLKi0vvfq4UpYcQ1ABbuFdLByZ8
jft9rqYa20mNUmHp0+8SXNQbtrFd3EzgGvc0iiMrOIuLikOIPmlW0Oh0BUe4dX7IXarSTlWPc5S9
8grViCVIDpydNx4T1DY7XtShun5lQx5O07FLuHZBKdX50+n21FscycS1AQSbVGrBKne86gIGo/ua
omrI33upMinTkmUd8iJpV1ZX658m9E+Fpn9UHHy8/fm2mb/+/2YnEzSMZ+6JlU1B/c9I8h9SR/tW
rYlhG1B10cerWlmjJHmEBt8EliKyJSxls7txiNfuWqO6OofdeSLP2m/7c+kX66sP0PPhtm1sXRhe
PWaT6DooszM6qfVMO9Wdx9p3gPdZft/uwWZ9w7GrQfqtlOghk0N9qhwAMioUM254nuX7TdSa21Rd
ImmzQlDCGc5l0tOU9mI6NKi03jCRJdoxKdTmqWl9VVeaOf6oj3qtz3nkB4exHYGe2LoEWaxkgtQW
khdNmzeaVVpVB0UK737A4/BGrGNr3TjLXadvMlfXAED6LZPYq46aqn2k5oFJn1b7qFlQazwz38n5
p2FO2ju8qmwlXGyffv3/jfM6wgXqpQ4XJnvt/FyJyL6GSm1FsrbWjfO7DWLa+E68MMIjcsAk94dE
yq3qBFvrhv86ZU1b4cmJoUDUOztNHYLbwdtal7bWDdcFRoG7a6s1K+mEABbPVk8arzWn225rcyzD
bTm00X2RD1gytezjUw/ZyU8EUPxvKoyDfWyp1ESYZTGZIaNQjKymkUrba41FKJsNqMX79qEmERof
ctVq0GKxtvQ7kG7rnGGr2KJ2sLVuhN+EznWYFXJg8dzyM8TS9b3X6C2MxfvWpybAbO68BYCXUDEZ
kodKrBeQjhydpdowzftbGk2u3b5xKkUSf1hbqpiqsl9z0X0OBH0gVD0nYqtg0NbF1W5vuqCNjqYM
dyw2lnhVyemnuV9Qs+Gch9n9c3uJ2rownNeZVlT/+INibjc9tdHyXPjloRvCh0puFmS/j5WgJsBs
EX0ZoCARw5jq5axkJU5+mPsPkxfTS1zJIHXLwvtWus0WmYdtVIZb15OHa2+OUZE19tKqK+F3ORAN
sh7iE4i9mo2T87pQ/z+ep/9HhJYMnV4H0jO/LeN7FBIGKZQs5d1Cwj69Hm6CbwFOLKvZBKEtYcuL
FqqSDELtv+cMITiabsNhIwizWMzEnhFReaqNqGSLpq9Z5vO0VQpFsEn1vY3E6fZis/i7yYEGcvhk
8gRcpmq6Li0mpzpfN6+N1m0Wug7tjbe0IKzKHGfCZCCP4gz8qeZrnCa62Cq/tH3+teM3HXhkqaO4
wedHftw9k8TDBYRv6qa8D8+ipvYmUZWj+TD3DPihL1U9P7Wi/IASmLsiLM8Amp7HtoWo2/Bp31wY
jh+Rul0TCNczSAr9A2wLcIZRt+/QpibULFL9GKoplAyQL+cekSq/ow1eKPd9uuHdxPF4FvqFZH7p
/lALX1KNrXhn48aZrTvk/K7JUNYNWXGBhHlYplFF5Y/b325ZpCZubMl1FMSzlowoH1RSOQ+r6uwn
MfTkSVxm60a8bVlMJmIMGvJ0WeOkY22MBdoviXuIgJE4Fs4gWLX2ydmv4/Xo8kgBvJbEx32jMw50
1PO2VYyrENPz0ByXiv7RKKUiUFm83b5llzKxZO48liiJHDq2ii515vAcLd0vktUX7mcbx7rFyU0s
WdQGvkwEbdEFWEG1fM6a/Ovtr7fN/bXLN/vHovUC7pCqY+4cvwLx9QIWtp+FjDbgP7YvNzy6h4zl
UtZzx2befdNxIVPq0K1CZNu3G2F4R5STBKHu2OjM/invKp2GAAecIYe7FcjaujDcugra7N9on61O
6J4bVX+sGh6ctFy+7bO/4doVyBnH2vFa1AiTPE1Ud/JaF+U/cuf5ZgLJum6J/aCAMmMbFMn9MJDm
gQfx511fb6LIEFYo0EcFDUsS56zVenTG+qVx+a5CFWpix0CjDt3HaBWsDOPvKJTiqZyLl9ufbnFb
EwlWhU0GbMrSMpwUn4M6fCpo8TT6y3DIyurudh+WINPU4WwB+cWzia4ZcSEg2orG/YqHP3qEMIdA
8ZAnUgBzx7/qxSuPt3u0rFcTHZbokbq1H9Ys5Kg/dubcT50hC1LtLlvnqG1Qhkvncbtkwk8EQ478
nhP9Eq3rt8Dhn5dCngfwIeMG9eX2aCy7h6nS6Zc+KvJjUjNVKO8EdXcPo1m21GRstjJ8m2e+LhWo
k5kjq4vbopIr4g/E4xubts1OhmevJaQn+hHNa9y5DxHItZlSjX9GZTV0WMIcOuNhED5n/b5MOzWh
Y6BlWkiWtUgEUedzH/llShJnV6KJmrgxJwK1qw5XrOSyy8/5MMR3a1dEp9vzbJkJkxzNbcLR4x4X
DNDMKsV7yGPUyMcVesgbAZStAyMMD5BA1yAawjEUhuqTo5R6kJkbXEJVbiGOLWvVZEC7Co/yLC5a
RpIenODJSB4K7a77zlETQNbxaZ3joRSsWadXPnh/DRAyv21824eb/ty6K67uVcO03xRsaafsVGqi
NyxvqTgFfuG/AUZZDbrLtOoYhFm+Ft56GVX+T7a2H6ioflTXtyC8/pYST/xVAJLF+a/bo7LNuOHc
cUEiZwG8F5mQon1cBpX8nMBp8UEBgLUxNJvhDAefQXjjTkGGelmgu74m4YS1WyOU8jcCS8tF3sSM
uT33gUmLWza3eMh2ivyVN/1j4Vfgh/Qu9SS3dDIsR6GJHHNqqEX7DTqaNDDgUd2fF9c/Asz516j9
LRe0WMtEkA2FO8lkJg1DeVeQBgtA/zIi+8Bd1MSOxRBI8USQtKwvMidFpqNIoWx2f3st2exzXWNv
YuSqnzrlI5vGqiXr08ELljSHQCJKW8fuqMYp2BfumBiywY+IKhxZs1VCDOiprkbanYnbyJ0r1mRD
6wF/m5ZO1Kyu3btomF67Kfuyz0aGm88q9ivSzoJJkICmkLh9roM1Qclm/mGIt8rIbWvIcOp2nlzV
tYgHAl/M6uB4Ht5UnLkcPt8ehK19w6Obsa5QA4roSat5OozVooAzHqrjrtZNRBmWDYp1Fr9m1dTJ
u7Yc2vtIbTJwWr7dRJTRwgmSZlCC5ZC91qANKZvz1NZes7EbWTZUkwQtUK07r3ISLImHJA0HRU8E
YM17ry5+77PP1f3euBnlgVejArFhXlv/DInnpH7A/X2btcmCNlAx+ypD42JpnYdgCaoj9YZyA6Fp
M851Ut58OhZjoge3E0wXojshlqzvwC/ZX3gmlg37WzYhU7KzSSLIGSmvYUE3PHhArWma/VQ6OVLd
fL49AbZRGD48JPNSOLjjsinkv5txOXrrdK8cuRHDWM4zE12myk71Ejy4LHPGIypNLm2IwqZgPBb9
/E82hJ/2jcJwYm/gIee6awBVxiOXTO6vgQVIbzam2uJnJrxslI5a+TI3DFzTHV6Lm2Wp0qRu95Ez
UBNdNjVT1uPpVTAOBvansW6h+ZLRnUe9SXw2xWIN8TqAHa5UvwsfFaK99z0u5SGZmo2svc1AhhvL
Cbe2cemwzSWzOAbXCFuIgJ9uz66t9evafeNpWtQoTIRgIcoq/fiYhF10qkAssnECWzzAv/b6pvWx
SCT4KUccMBqynJOGEHn+I+mHH/s+3gi1OZf5wMVcs7Z5ahaw8TR4ANrYHyzeZWLKCrG6UZt1FWsL
enBycszL6JxPHBs0UvZ0n2QMNaU2x2UsEWx5JRMyV2ktW516ajjfto9ljzNJzhw/oWMVzSVrO1D6
BEpe6lofg8X5wr114yZrmWITLhatUFgaV69gY909BAG9A2Xi3QAcwu0hWNanCRhDsqXoVDQXrCmi
sUv9sJjqYxlTsYWutNjIBIUlURKKbBkLxuvmKJqepKJ1i8M6UXFcl2gLFWhZTiY0LFe8DoNqLZiD
+us7EBusJ2+E+Eqk3fxzOzrVYxKA0WKf0QynDrJy4YUeCuZBuedQe0V47PHyerevdcOph6yOQWfM
CyaC5QH4of7kVhHd2bjh0ouadaeakLMgmz50wXifqVXuNItxHnuA5Ga0Jhw41yk5CNBXHLpFbsGY
bY5gBNNVNIViQskly0h9px3vXvsdUmBbEuM2RzCO4Wisx8gHdBLYv+BLpvrnhoi/b0+o5ctNbFgG
ciHcKUDxV8/xfb/Qh4hMj37t/HO7eQsPBjWBYX24ZpPikrPJW75XQqVryNNA/eiWL44kKTAVhzEH
Az3+vd2jbUBXJ3xz7HREyy5rHeeCat7j3KgHEnQHvoiNwMsyFSaDme/Mrp5iNN/qrkxVnk9p6bhb
5YW21g3nlSUgvhAhhQfkwn0Vy9zfZ32xFfbaWr/+/8Y0eDsf28JPnEvgio8F1Swb49Ntq1u2OJOU
jAsUf3DtOxcn8KBDHKvk3FTl58DJdeonszryMduISW2jMDzZH2feDF3OWUPd7MMQNS0wpYXYCEkt
R4KpsLk40ewtbcBZEeGBzRP6b9pFv0o5Hb0x3CUTSl3DnfMCLtcAdM68UJQtHrdj+jpAxGdN83WV
uw5PYsLGgEWeYm+cnQuf13E+5jgJsmNMd0poEhM55jmQGIKNsJh4BFB93IDCbeSfby+n952YmNxk
np48rtXoXKqSn69OrHL+MRrHjbD6/dVKTORYnrUBACqYZNW2Y+pCIyRNnPrvcc1ObpQBDwBekV3b
ETFRZJSocEC6HOdONPYfoEiS383F6pyDaaS7ImHyfzxl2ZiIYVDORWhPpXGpNBBRWzQDtpkwzuSc
JlPh5NK5rFX+RNbhsa76u9aVuyJIQOr+uyVlyUDKZiqTy5qEqEnLPjQzJF/LZdduDcTOf5vPp7lw
UNjOAYxNgpQ4zWNWJPvI4IkJDnPnRYeTwKlM3eWRROGfJum3cKvvb0PERIP5vlZFKHPnsqCUBRUF
j5CMy1Mqh6chFhsbqWVqTUjYiPrROeBzdqmq5qHi4V2Qr+cFtcK3ffj9fZqYYDCVR2SYOMFJuY54
hEeh2r1D2i0wmK31q+HenGXQ2mwkkhLJRfa8P+os6VMZ5Fut/3vF+H/gHzHlMGmNJe+DqBvIzPgM
cZBjOFWnOrnPRjftW5lO2ScvrtKlW9Nk+h6T8TGh/JhFH/z401L9CLNzARLafYa8muDNUEnSSWR1
RHKJs+XrkGcfCQm/327atgQM76bDUGQaMuGXMm+Hx7hJBpAp5MP9IPKtS65tJRseXoN0MOQVNhAv
mF1cc6FBn9EPTihq7xUQHCiVlNnUn/aNx/D3jubKk4Rkl1qLB2d2HtZSsVhvYRBs5jIObi5JVq5N
kl3WqD6rvD7EQfMNhQN/bn/9+6AuYmLHugiFm1D6yi4iBN1N2RTj/YhzPF3mIDlHwIWekFAsD42I
3QPeAfclmYiJJVO66wNJw+ziSfcOghmvM2LojbVrmX2TeqwIa1D4TH18CdflM0l4n2oHgG06fy2v
ub7bdrNMi4kaq5s4XItszS6gzXiZyvhZDO6lmrewdu+DD4iJGMsmpFLqRMWXoepBFzA9lVp94KBT
m0qUDeeEnCBr+/P2UCzbmklDFrdR63rOmFyyMsse8nJd/54nrjdScrbZMNw9bCY1NjLH+oWoiBQc
V7DqUjTk70zrjV3f1oXh7vMKBHDlhPGljceHOc6fZNEEZy7Cxxm6sPvcPDLcPHCRV6zyNb6AUvPE
O7kca+7WRy/OtgjbbPNgenpbDE4OHv/L5IJgoeyTIh108HJ7ki2XYmLiyIJ1AI2XO2SXmLt/e7kr
LrmT/YGsUn9wuyQ7AjQq7wtJBWo+aP848GQLp2NZyybIrEZ2RUedm10mf/ri+R+D+RUygKjHFR8d
wIJk7274pMWAJtwMhe+0zwvsZcuQqIPO8v6wECSYb1vw3yTyO+eziTibAqpiEajsomkBGvGXfvk7
m4pjRuazMzlHSPQc8iBHyUl31EgtNKBqDOq7Sp8b0ET2C3Pz7yQEN+f6xLPxvA4vCiTCY36c6XS8
/YmWTcnEq6Fqx5egccQKEkCpzTFo2/01zO9BzLKFk/73HeM9K1yN/yYyCBodgh8BQdAgSigd9um8
6oM/s8q941Skc1Sdkpzp6DrwInkl5CcgX4eMTIeu+UBlnvZrckCYmfrSfQQ5tiex9hp5rMknZ/7Q
k/jYim/K2xLu+zev+t73GvuP6qIR1FABov328yLxpPp8/cwprE+jREHCXN97AQQO8q/Lol6iPrxD
0g53Gf5cgonx+n3Jlgdet6P3vuT6/xvL8dIrrpLzyYXE1QM+JcraI10/1Tg0KP2KWokzlofH12PQ
RGnkbOm4//uC8F6/xs415rqvlgYzVoFDGtU4wA54qzxWGF+tz1HupQNqJ+WYpWtxSjg5en0Fsb7w
rFpWSP1ciODQ4ODEz2RxTpX34lYbmUDP5rLGntdxqCo6q5dc5vp1WdqD16PGBZtDu67HOmxTOFBZ
nYXw7q5uFpCzhNLmkmzcRiy9m4i7yOnFSOdrQC9Ik44kqdI8Kre2I9vSM0F3ceWtQpZrApjaj3b5
kbvewat+ZOouJOch6C6yexFTlk7i9xCzOq+O3YLYXxyw6iBFt5H4+fd59p3pN8F5jic5gWTONZTH
Q4nrpfiABHwmYv4fZ1eyIzeuBH/oCSApipSuqrVL1d1e28tFsD1j7ftG6etflE9tTrME6ORBY0AV
k8wkmRkZccslfqlocpHZU1GA3bHtD8UChmh1bJ2vHsjfYf45vOK1gbWn2Vf0GfhL+I9qjmiw2y+j
e7rdeG6bqFwgn8dvW2R945pW53bcv/KXZLY7hZYbCSqv6uzVWbdL3XgNe24a/BZCXw3euSmoLJNI
XEMneR7m8ciiYeWgMERhHeun4kRUwonFVfX15HuFfKJD94jelZXxTT9di2g1jSn0GFJxzboX4CKe
M6id3j8/TCNrEaroQA8r00Rc82QYfY+JB8LLd/fHNtwCdJXTwlsYdedaXO3+pFzpi1juGnQPh98b
e0TS3Dpu+44WUVRIi5JQWN/pve9kaIa9cOVTnuePhLDQF5O4oF+89u9/zWAxHeOXF9AVbOdCXEWS
WnAgCV64HuwS20a/2fLVJh2KXEHqx8GdEyT6+SHJlhKCL1k71Nu2kg7qC1lXgA7Hlte0hy6SFaLM
7LkQzr3/8w33ch3UN9UlGLLpLK60nn6pEORzqv5i44Cro3BltU32v/ngKwuVldcIyjznavG0OQ6c
u/suFvb+/gQMnqwD+rI4rToaRc61GfnH3C0/EnCgAai18m4xDa85MrTmqzgTzMFzyNtZVn+mIb94
alk5XE220bzZGlBOdiyOX1+pZB83kE5zM3db46Kts8N5XiQKt0vw40fx7+h6kc/tbVrXtk4Lt+QZ
beYRuMyE15bvek2K7FC/9pIzbEsdx5czu63yEXsmsaKmewAPuhvtwYc4o38HNfGnqSZyLY9mWGId
1YfEhy0mL3euivpIRCytD8rF+5vTsLw6oE9EQ+WkOYYmQkw+GXvkOeZ8287XRU3DrhmJ5YXsmtfV
dUnGZ5oXp8hZk7w2meX291dumySs6tt54NduEPvZGz4W+AwN11o3TKa5/f3V8G4yD6KsXftKxtLx
rbJ8tPtUbDSN5rWwdkKG0mbXOhn2rBsO4cKPvC1Whjf9ds1r+9qpO6ee2XVcxGFp+UMMbv77O8Zk
de0h0PEERRsvtq9OjVby1C7cXbHUxWEBU+7h/idMv147fRsURfOeW+xaNPXDQrvLelAw/HoduFel
EyAlkETFPukDgKA/eGzx+RSvAEEM9Tkdt0dxiHtqnOm1m+eXzImDkvNDTpvz5EYHK+cr13GDgXQA
H3GSuq4pna+8nvlOJSTeZYzQlePQNIlbyHu18S27ZhYXMbnOYfW+BEQznNNH5Hn2zjI8lNXGG67O
ENc1jZ3zYVngvuMSWNAVhV59G+1rYa0Vugx9J7YO5XNytcRDzZYrneddEtO9G8uHP6pdbZ/thFW+
q1n9oQ37k+DhR8eSK/dU0wJp7t22bZlEbrNcY5omn6DQMzM/LEAYs9/kITrOb0F6Grwfs7rOqfcR
zbunRvQre8u0+pp/h6wAsHVypmvVNYey4g9ZWL54JEx8K6qqnRy2Hms60I94qA4BwzxdPVvue7fD
1asW/wB7uUadZnB2HeXXy3nJQCgMKw3FhKZB79mr52fkAT7cXwXT+NrNeskBI4NmsLoC7QeoDqmy
65DV3dmOWX6+/wnDRtKBfiCOGDzU9BVKHD3Hs7kd9yqP1/jBTKPrnk6snNUzma6iktlnqrhT+gLa
V9uQHDrzG/gZG4jddNO196zugQiPB6Kxt1H+2X+yQa/ClLcMPOZODdNAtF6k1ummgXXf6qaF1dwX
ioFVXjmwum1VEK9rxK6a6U9bDtvu7H+IBl/99CavUmj85eoqIu95pta7vlt2Ra/WLoymddV8OGVD
00IaTF1B+34r6EKYYBZ4vG6zjnY8F8Sjbp2541W45b5N2ucyC8FQma5gXAw/Xgf2jY3thXUxjNeY
IKeKbiK0gERDt3J9MdzbdVifKIeu5zVpr8rpjjElj3RQqMbMz3HcbKtN62xvjDtizBfVXdOhj3aq
JudIJsyPQrpSDTNZSHPbseG9YrPVXrlVRTseue+tNF4O91fXNPjNJ17vTckLiLBV3TUbhp8W5RE6
lJE12zb47aOvBre8kaDDB4M35fijYn3hWyAavT+2wWl1JF+e1VmD0NhdywyZ4LTBgdUvCP3lWhXA
UOXWtUVzPqPzKYw6eJUkO57Knej4Bxp67xJSXbksjimAHH5ubZMst/8D6VNlEbUjZuQtMjlSu7DO
aAddI1YyLbTmxiqrwIUD3a5rR7p3gtNf1B1XUuK3A/C/2WKmQ/gWFABnhb7Va1iMe0/V58Hhe9J0
JxvOZhN0VrRrHQ9v+zP4aP7eUUjN4ZR3i/ZK2vRaRs5xAPnRWA7fIFn35f7GettQTMf0IfveZmCN
aa9Mxo9WOj43oIu8P/Tbe5bpeL7BCeMaGFD8+liBl0OBX761OIQ0M06O9z9h+vWaP+eQiG9qqH1f
U+rkH1md5OdbwWSTQwNP8Lf5VSqq3Ims+jrM9ENUqnNvTd+2/XD9ECbQi8+rqL4CfTEckrgDiwX8
YOWHmyyvvZCXpW5QyUL9pGvj7wo6oz4l6pNXxSsuYNqX2hEsQ88rlzmprp6MgFM7toM6CBWeLbKW
gTItrOa/iDUZSrKqvHLUOK41zbqA0GKNVtdgHx3HV0/LrfF4qq+x64W+rOdD3ljf7XGN8sbw63UM
XxZnDgjUeXnNicoOQ7zwUyTHbJv1dQhfOOWg9lesuU517yc2OtCcq5yTYGm2eZWuI1qOnKUoz5TI
usboJZlF0YmzQ0W0llQ3VNyYDuSTmQeVYNrjC6BvyV30HoTHGXTT/fx19GyfZxfHeiHdr6ZkIKtp
TxSKI1VyqhNnBx4H3yXlIe+Ab1YPbTztsANtm/hiiHb4n3gR73v1A/9lRSnQcx9gF75WjjXtHC0k
MKdYUlvI/CpbC79OFr6AC9RQ+Ftx3bdfqExXKA3nJaeL5RVXwE6OVRMeuaWOzGke6FLtQNr7dVP8
0anibvyrTdJXBSqHg30eOmefh4u3sn8M4cHVwoMzJx4L+75A4McNa6jEQzrJ77MIv7kkW4txJkNp
EQKh2a2rIcUMhuJfm6bvZmtJIYSWBLmwQVMB5P7Kkhgo0pmOABxVDRUE2ZVXSz0R4lxkzXw1/dls
hfPCPXWYyve2qFAhHX2kmreZUUcAAgDoeqnKyuscFSjv0jQSR8h6pv2/jaJT/QvshGs9KH+a3t64
1MiblV/dXckASbYmgcsvIvFvDgNUgYz9DITCduPuwH812S/MTk8jp6eERH46p34L78yr2SdrwiIG
79IhgzGT6UwhDHntLOsQpt5XJ2334xL/ur/pTcPf/v5qkgVfVENTbw6y4pI39odWLQd7rNYK5oYd
qaMEE9sd7TCz5qBr3UvGi+qQDMBvi5x+dtDNgPa2mG7KY4E14++ZeJDMGweaLkFPjtmcX6H1dOxn
y5/JTxrxf7eZS7tFDDxsUCfIlkDUozjZJTQCIE6WHyNWZe/uf8JwUOqQQVKhxX+eiyWAEkWzU/mU
nzrJ05WD0jS6HiKm0ML53s+BE9U8mHKwq80xG1aeZIbRdbggMu2uWxcOKH2Q6rt4WU39PFnm/X3L
GGKoDglMvRAVeihhgDBo/CTL8L1XyaeWgmaVe9tK80xHA0qokNWxE4mg78FU2XbQf0gj6GHen4HB
23QwYF8kUJQQwxygoQHZz6nih64SZ6h9bEo0MR3L1zrgLewktYPJkd9qAYWRcL46Zb9tb+pEcykZ
6hhkXXZgWeLAFXkWY7LWDmnaO5r/0iVyhShdFrRt0xyUu2RHDwfIiuUNgUgnlRvtDncISIIGUDpD
z2Lzs02sHWivDt1AXlpb/dy2wNoxn5YiLO1KsCCpwxl0F1MgedfsU3stk2h4aQvNf11X4snSdCxw
e7RtVAlatT37ZFvND9axc1rlj2m0remc6UC3BVKt4TCHKshT2X+RwiPvupGpL7GqQTDTzUXLTvfN
Zlh7HfPGrGUq4rxl2FfTzyzKL529vGwbWjvFo6mt0iW3WFC1U+tXdLKPS0q2YW2YLk/qjTO3hWuz
oLFjUJCSBjKYrFirpxsCns4u5052BtrFXgXRpHbh7P5ii/pnsNoT4d6w4hiGkKTjzspkEcsQSRb0
4XQB5v6xm+iuT/jKpdo0vObVxYAuhSX0WBApfgZx2mMyF4/Rsob5MFmIaYf+3EjQtgsR5IP3aerD
I1bgwL0UnKHuGiDJtDk1nx6LWkLiZJIBje13aBP/6Mxy5bw0WUfz5tou8zYtPQVvLuXzQpSFMwei
MIDROTPPd/ddwPAVHW4m6EyBMePwLqf5Bu7ZD7HTf7Zcdtw2vJaRq1TmguM3FMHSyee6TwYfXat7
Xkbn++Mb1liHm1kQZqA2GBEClA3fj7Z3apfwK1zxHBbNtluRjjmLZWXVvFpYkFWUAcLIfsf5Nq4I
FAP+3qKQeoXeSVmrgEy3iB13ct/irrqytoYODSiL/z08yctIJCGOTfA5/+jdRvljM35KBuvcRHKn
RH1OIAI52vaZeuzX/RUxbSjNqcHLC4wh1CwDB0wnR15Z5FKEbgehJzWsLLrpE5pjpzWz7bJSCKxt
+XHqyHfiON9kLrflGnUcWpRDjsHqBhYMagxoP53nZVk5y0zbVfPpZnHE7M0jC0AzDEj2ZFdPcV9I
gH5UvCMK+3bTIuiANK9XADpTLEI9A+sTZqKDfDSjR1fa1sonDFPRcWgNZHi7TJQqAL0NWIud1Nq7
uOEfSFtX+7Jzx5UzyBBhdVAa7ZICHGfNHPQx5T6QFJNfEvDQbzPUbXavnrjgT01ZFScqKMSUBrFg
7dmGPOqN7o+veKFht/6XZ072+RRXdkBI/DRM46VWbO+F4sO2GWg+7rWkYrOwpsAZiXfx4nk8M6dM
A9qFayRMphloLl2M0IKEmuUUoG3UueRtF+8hW+VdJG+d/f1ZvF1OY7qIKfV4DWmc1A5EfirGdidC
cpBuusvIr8yzdrI7IWl5/1OmDaUd2d0kwevdFchqlOPg81Em6Oj22pVHlml0zcPxiBNNN2MiSQQh
NCIba5dZbrHy2w1OpyPW7MbB9YVjJcgwVvtOtg06nYc28CpP7SvSr11dDSuuQ9fkOMV2jqct4kfU
H3OR8hdwui8f7HloV+KHwVD/ga31bY4uDIcG2TDz1G9Aq/l9YUKtZHz+4EreyNAxzbO9hi15M0ka
sPKpoNl5Al6J5V/mqjrkbb+LCnYoyMtYNocWbSuNy8A5UftR4vmZXHskmeZ4M++r6JKjia9rSk6D
GSXQj+Dp9XZcJGuXB+MUb599NfzIeNzaCYYP7fdE/SoLkEPwD0VEd2PVH9z4sZV4dsy7yM19zFXO
zq0Bq97IqMyYFhfaxKnBhDepIC7s/ANZ0OwDbuXxYZJ2SFcCtMmE7O85ynkgEi0FU1BY9fyxBIji
3yKOi5dNsUDnrpshaDxnLUfwdMYPVmr9kF6y7fquA9oaEU9OXeJkKSd3Z4/8tJRjgJiwdnK5MMAb
+1vHs6XexBsot42B61XvHFKUfj8A3kvYMy58PwZ7SHz0PG4rTescdo5EYU4B8RAAD8L8whHVHm2H
1l7UbbPtmNTBbZTzegCT0xj07Y3/RcQ/p7Y8da79+f5Sm+ylxQM7l6Hdk2IKvDg/Dfy4VDLAP63o
fZdWth+tyaEZdqwOdHNYWCuroWPgDWDqVFkb7gG4XqNUMY2u+XxKJCCAJBoCR4RZUKNGNJBJbXvq
6BqnrYLkT47rT5AmXfXgQqT3C8fBv4aZMSBwmQ51U10OzqgaolEds4onCt24K8Urd4cLHuTc0B32
uW7y3EepOd2RaCojf6F9EVhCeCteaTKfdvhbvTWHjsAusAb3rJYq8j17I4MD+/MMexWPO4Ans7IU
YzAmneODywgdrkn1QMH9e38PG45/HQ1XV04urWQag4QNB7sgz8RCq2XuXNSgVpjDDAbSIXEjPLDI
pmYIPKnyQ1GRHKA1tXboG+4VOhquGKq8IOMwBSWRgCF6aXqyO5o/yFhtg7EyndoOYieTkHYzIS6y
7mAVAwTN3TJciVKGKKIroFbhmPZ9P4xBQfKnWvbvAfQNCjuB+oL9lCbegxcma2qrptXWXH3oBq/K
IbIR5Dmd0GbtpZAm5PKxV8LdK9W7K0tuWhTtGAfqPgY7R9QFEDV/QhvK7zqbzwX1vtzftKYdpZ3g
JY1S0WTwikrK+Fi31bCb1rUNTaNrDt2D7CfsQ/RvWHyunlhdjuesd+S2S6rOced5gJ3KfME9uKxA
+qjiab/0Kj1ssQzVkXGxqkLQHSCWz7bDYx+EvRD2pk23Fm9vaez/XhGoDoe73T5E2KdjIHj1syhU
4beCngqoeouQ/hPZ2a9t87h9/1Xcc3mGYhNhU4DnCd11rTPtndD5vW1w7dwmFaCOdMISeClnUMUs
xY47tliJqG9vH2jm/v3TaTYyq/FwHoxhVz54VkGCrpnW4HZvexYesX+PPg02ld2YTbigH5kUyzFZ
oPTTuN2P+7Yxja95rpd5GbLCCVwL5DqgVQPJYPQkF7Jp9yMF+PfPh2MNZZbC9BUE4A8dG/ku46G1
0fSa5/IyAUsesftAulO+G8faR7PJWmOaaV31Z7gzZBbIxoaAox4VoHl+3lthNW0zjI6HcziPk6hP
+iC1XXLsUAQ4Jbmz5rZvnzFUR8OVUUlUs7h90KiyPCThWOzaJXnmcZjsSqAT/baTYrdY9toHDXli
qiPkltHGa1wSFSSjXOwT7oDgkE6q9H3cUusk0Fu5T62yv0J5fWz3MYp/+3ay15S5DbtYh8/JoSpr
QI77gKX9ubXHh6atnme5DXxJdezcMBc8vykaBRUFNXYr8/NcuB/ahD1bTr1xQ2iOnoCBnjgsxsUM
6Z8nVFvVNzWM9edNbq5j3NChyOoF3csBz0eyg5SN2uNvjW+5drjyzDatgebqbHKgOMdIGxSogVq8
vyjHfWen5aaUOtURbgnIBhjpkU5PxGIfUzrlRw5I1uG+fQzO7mrOTlxgS3KJKkrllePvoWPFr7b0
1tj4DKPraDbX6wc0J+Ahj6bx4dfU1csDK5q1Bpe3L3lUB615BDTMbgtV64gmu7Ruf6ay+5jM6XcQ
Qq75t2kG2vkcA35sobiAC17ZoEuXqefYmrftfB2CVkGRfop7HEENwE+VL+xy9Ide0p/3l/b2E9+4
wuisdZlAn2btySnoSy59aKVDKCp3Kr/L2Rcp+Xx2xmolc2twAR2OVqZAyw5h1wXOfAwtBdWrvPvR
5iHZdkvSMWgy9uKxGJBoLqzqSym8xyZxnBX3Na2w5r42BEgK5s5VMCRz53eR89BkbCWTajiO/sac
sf/ZxczaWogqGOuM+jaolBhBG83/4v7WQN04FcjHaL+jAty0Tr4GPTDNSPPpsBTEyUCEGZSZhAJw
hTbgogvnlbuHYVvpWDSPeAVI6OcB5T3b9lHPdU/lnNGDLFpylq5VfFBbGRuoDk2zZ2+sKESGgrmj
4XOeWO2Z9RwsbU22RlBpsJaOTFOED6Pl0QHJs3bIfMdOhp+opjQrXmgaXruDc6dzp6IgXTD2kwuc
jAUZi3Aud/d93BACdVyaEIU1ZtXSBugdmoVvVWkbZOFgnWw3Rn1DcLFyCplW/Ta9V+8Uq7LKYXGj
KaBJViPhxKfpFI+jvVu8qdpbXrV8aW5F8vvTMhlNu5xD4aPGonT0UlYT28cDsXd1NX6/P7hpKprD
t+jlbNQy0guTT5DN3ufSfr5R4Nmj+O6iZHP/K4aQKLQr+pRzVEQdfGXslR/K7DvYSSvH/X1/dEM6
kOp4NdHaAnphGL7mN0WF2FeFc0qmAdWY0bfz/trceHLOcTQ+IB15/6OGVdFxa+W8jGMlGbKzy5T0
vg3u96DJ5Bo3qWn4WxB9tcXmJBGR5KIJeFkXxa5pXabAixYOK+tu8BWdei2zWE1Ugax/VURHJEz/
GQjzoQV+zsvq/TYL3T79agpx0dKSRx3csfCs5eipVA27MAL55TbH0JFrMsuLYcIyBNAifk7z/kWE
a7r1JvNoHp4xpMXKuRsDi6rHTFXLrlzar3YElEIWfbxvH4NTOLpfNwuUXXmPwstED85cXwvH2wHn
vSlDTXV11MkBW0TpodTiONZ7XDvf52qtNm0IGv8hTCvjED10LfJBLPynjvvHJEd8ddRDpIogzZNt
13FHO7pHyiLhQPMmKL3qY6feJ3G4EsAN3qWD1fJ8QgHQjeml8IrnKFTIgXvb4oKueBpSW+XlHNEL
2PVQLe2c8yKKlRZt0/taR6llXrfEPMTgaZgrSMPFn6YBb7ja9j138ocuOVpWjcSZOmZ5tHKdNdlK
c2NB25lA7CsLBqJyv2tc75iyQu3vO4HB0XTg2hLJ1KZVchudHCBOsO+I9++SkHcuC7eBvlEA/DsQ
2QOx6lB65ALxuI8etz7LIVu503oY4o1nhS57mlRiKkH/BbrYtA6fYhtJxaJsfpRl0uznpkj2U14q
xNdUnvJhmFe+aloS7dBG+bGsFhmSS96lZxBJ7EHO//n+epiG1k7qLutECp1Degmp+NTbeTBAnnsl
XhsCns6dllpqdgSofy92qn6K3rtWRfk4t+GaXJBhMXSwmhXWIiojmKXo6fuqrZ9BgfhEinEHZ9ln
BeT8MnWK4kqu7F3TvUOHriGEDGXJMKF+Sh8XUrwL6zbyLeKdFiSWeel8mXL5jhfZLl7UiXG5Lcbo
ULYWUuxpEzrkorj1I+7n0zB7p03rr7OreVBJK9wMQ/OUt+gHpRD0nX/dH9uw/jqArWr5iAsaJ5cM
HQSLY39gifVFhPUKtsBwKtmam2d2DVUN1yaXkafHVrUI7NG5i5NTFVaPUD1+t20W2rGdTAzMbS1m
UYNC1YmjwE0HZFKdlVkYHFAHsLWjbUlwnZOLt8R7HpOHKltj+DA8wP80Bb+6kAHawcacwkAleUHf
7xDPfjV/TqvUD+sYsngry2yagXZsQxTCanDdxxZqsxeLur+bafqxyfY6bI3NIAtuExgnRh3hBj2O
SbebMrHtwqGj1aJ5iB1et0XQjxaULpmghyXu0pVwYbCLDlRbuBTTkKXsUtQk9mXkxbucRsPK6Abn
0mFqccwmmyAZffGG8Jtg2Qdb9adKqpXbpCG26rxqg9tMyh6xd/rqURZPY/8REIhdHH7BSy5OfvFM
rgQggxfr5GpFFXvdOGH3iEY81J5zmb3+MuTeD0LoR9fNt3mxDjnzrDojnhiqAB1JI/q7rezQN5N3
IBZdo0s0uJtOp5ajGYVYBcVM8tMNhkqjJoDpqjTxIYij6mEtQWBaeu3Mdt0lSatsyQIPHPVoDna/
uWN3rie17bjREWhpwkRoRQWe1yE0ZUGo+sNOUdjZ5NI6/KxMAQtyRysNWOfT8CsgW6r7dn9ow91S
B5tJVkGcRmHoqe4uNtr4HbRkNdYEOoOVzWpwaR1r5rgCLQnNsFw6MB/vaVelD9ni2itHgWFddaFU
ZbEsdKiXBuOQPnYs/72AYNsnqCDct4/p19++++o86PmSySRMy6BlRRH7cx7lnR+BgO5l2/i3774a
P0cvypSRLg/qvLPOmQ09bjFGa+IBptXVzmEVZZ3ndFkVpGn9HeiWz3bqvEMX1ZOS6rxtAto9O7fA
rliockHTOkjDZjYSnyX8sG1wzWuXphrxLCiWiwyXQ6PS9y6I81acyhBEdQBZ4xakBZa/DFwafs4d
EhS9VWIC7lMbO59IXmyLojqOjHSuW0EzkF3Asyl/ljzrLk6bSuaTFNnQTXbSgWTQMUFUo20etCWI
BKErpo619NYE/Qw+oAPJVG6RlkYSPlBU14pVv4ui+7rth9827qvtj36iDlSFXhU4UC8A0ZaSO9ZN
K1gr0+/WfNcFhTB3F7sEpIL/w8vszBKycWjNbVuon4RUDWUwLTVYFrN8OoFWZ42g1eC2OqGa7J1U
KbyKg1J11XevugFlrAF1bz/3hAXZTEhdeNtcTOdWs+MB9Jww0wXluH0OqnEfcvdrpbKbpd94+v+H
R81OZodPYON1ByhW9OiChzxHhn/v7x7T8NotOl04pIJohUocR/T0wePIU2iKNqgmJn6DKC1Xtunb
HyI6eExC1mko664KAFnPz27rxfs4dOZvKevXHv5v34SIjh8LuyRLmw6mEsU/HrjM0U4wkmMFqGbU
jT4f1sg73w57ROdUS/px7L0I37GL8gEfacujmL6K3HqMo3/uL8vbfocr4t9O7UHDaZkttHiJqX7n
OPF713LWorZpJW5/fxUwqsyhABVbWYCy6JnFdJcI9nXxth33RAeRZdJiOSD9cdA75QhS/1QcIH5W
He8b5m2/Jp52HBdMybKGFAT6+JPusVNjvxdgM/SFs/zuwmQtX2iykXYkAybleGHsJTeMzzcJiSTZ
i1O9bKOSBOfo30sQEmUXOfjggqyefk84KxfKN922iK6PWo9Qs7aSJAmwDu+kRTJfFmotxWmwvg4k
K9Kk4mE9JAGd1b/V2D64bDjhjHiqQcV1f4ENO19Hk8U8pdIqJutSpwkSH0NC97RWa+0IhnXVkWNR
X1hztPQY3Sk+12V7kPZw4Plap6/JPre/v3KtJI95FlV4e8csip7HOj0mTuj3dR9f7bk+brOQ5r+d
Necidsc4iEb7ZSgbAOzafu24MZn/9vdXMxhC5XDJ6ygoWaz2Vhk/sqhZVu6LJvNozguKIR4JgEwv
lmw/sIkVO9LLzg/LZBdP7hoUw7TGmu+W9iTQAi+iYFFJjjQppKUrFro+Guw+blsBzX2XvnYXBTe7
tH0C6J8T0jP4Q7Z1BAAN9vcSzBXwpUNM3Qto/ovHdAmHswW1iP39325YAx0eVsQzb1K8Hi8tVyMu
E47tpzUEdWXfQaMv7w73P2NYBB0nVlYtzSaQm17o1L7Ui/Olo8tegSFrZSuZxr+dza/26RzJjkox
u3gSKwimOdbse3gd+022xsH1diqK6EixrgWXFPTQ3QvJ3aM7oh0TwKKvuW0tEFacP2VAku0KgeUP
qzWaNtOkbn9/NSm3p3njEjByMN4+NKz7DPmaYp87yzbhLKJjxlzw0oD0PRSXviP2qc8XUJfZtly5
0Zt+vubeTU2tTMVEXFIIoyGpP2dH9Dfkn0ZQoX65v60M4Ulqvm0vS2OTOJeXynEi52WkaHF4J7KC
buuwJH+jx+j/wHDKSisUzoVP4dfGqj4i27JyMpvMo/k1tSS3bxeLi4rcCJCq9rQAvbOLhLeGTDJ8
QYeJla6npGyUc0EHd36YJdgS/WGMypcpwZv8/gqYvnG7fL/aoz1zEpWowbmUzpxdoDKD67bVuuc5
zMJthtLRYRWBSGsJubRLA6pMvsvbOPzVo8pp71oC6PW2CKLzl4HtmvKxyZxL09nue9b1+buk6p1D
Wrbt+/u2MuxWHSmGKifa3pfGuUye6+3bbmyem0VWa8AUw3tHZzAjdMn6dILIr+1Oo/yInnB3+CxQ
Ja76MPP+aaWAlHpp1+0nJ0TL0adtk9K8vOyzMk+acLlMVLl7BlU7JGzDZWXt/xRB/vveJTq5md2O
bQK6VUwqtQaf1e7FLZOfYdZeRluUPg/dflfOP6J8iXyShZ8BT2x2pEp/QNr8aZ6i0Hft7sCL3lcY
JBIdxLXTz7LvX3rhfYmj8AcIdjM/KuzqIuO2P6tmSH2c4yVOkXBtc5lWXrshxHOXNqVXi0unwmJ6
yGeoeDzwVsptIirkP1i0LmrAcizpBdyHaPUqnWE4pi6LVnBbht+vw86AIaBRMlCOpS0KIGirpE58
LvPu5/1NZIgiOklaS8ZZjFnDL6qAiG41dmWQzn13cDiJVz5hmoJ2Q6BxM8dLX/ALnqMU8q2TOFtg
VV4Jg6bRtZv+XAmbzDg7L+WCrhe/raDpG00u+3zfPmh6+5NOeMMTdNzZAl2WPEG+7ULauDstIJ0G
3Ib/woIcSMbdIzbWb0LGh8qTuOF2DbiKs+glr+yvCy3ee1n2tZPOz5iG36xWpXsRN5elFA9J6OU7
BxRd3tiTJ+6515ak/c4baLSrbWDEqjp+x0nyTQFlugNo7N9UighNKHApiOjUfoKiKE3Vvy119llX
Q624/Fqp+aOguEY2hL/IGsoOVagepxw4FW4hUrgvQxy+L9s6AhK3/lx2YL7Kq0OZd5/B/fyeRG5y
uI0jbXmqQ7JPlmwf0+F9Pdc/LEfWu8KRPwpwQ2Sk/j9H17HdOK5Ev4jngCSYtgxKliVZTm1vcOxp
NwACIAkmkPz6d/02s5jp1iiAhapbN5xSDM6U+Xtw7A926F/ESE9TEtk8I9OulxDltAyYgyhV1O2T
WBQNVMEQ4T1QSrLcxDLMf9+3iLZtFzrQwKfeT3JO4AsEi4KzkzA4kkilDdR1muKThHhCsfqsgujK
7EpzL2v2UoXnSUc5q7fTHKcVi7Yqdfwo4v4k+vXUBuQIneobtnO57qfLL/pUe/R1meMvw4bLROXF
0e4GVJgVG99uRPGDbJwoMmn+A+Vq9/v11o2vK2rTVwT11vkWqLqKoNsazHLN8PQUXAYfFB6667Dt
FkUf0pl+dDBGjlJ3N8H8B0zRxzGNktxxgpRzts1la7qv3296rt1NhgM6Zi1fBto+E91XMFU7UFiC
w5l0zgenkH2Qsl3b2qsh5FL3698sTR+FolM198HfudPHEIaiOsneZmth2yV3IIlXyJwvEP37N5V8
13IPRGL8S8O8B3/rsH3TLOfTLPJtVXCBkf1z2ECWtm3+xav9V7RDcQ5h5l8rXJC3afAxJ8JcSTKe
fX9AcEsYvJKs9io/wezIJ9ji1iKOd7MMn2wjb/4qTRnwIDrMJvAqaIXnsu58CWpO0N3A0KJ52BKI
0fou4XvcALJIOje+hLU+mr7p72KAzB4CpiuCkW/Wdvqkx0btUwDt1cg2ht+4+UhlEu89uCkXDfWQ
O7TqnJj6M9JjutOpLptl3C1TUMa+eeb1sua17YKi7cK/mamrbCW3OmZ3zdofCoPrIg3ckK8IwFa4
IcAB3XuqHvds9cJ84s2BbK7NV4W9Yt+Sh3CeEdNkCgDZsqCZ13xitH0VPbIX/IztVy95g+j7PYAJ
/j6pzd65Cb4BCEki3vQ2aLt3KfLbg7W+11DtlFufjQXO7XkKgs/119EiUedQ1oWfDZXSG6kk5DiF
zciBwUEz75TcW9DPSk2RHLXG6mzGCKM896I88P2ljNJOXAfh3zvDvjme3nyKxxNs41TBa25yf4xP
eG9/AGMYmweO4G2aGRlnv77TdXMj43gJtjool6T72xH5DE0ny2UdOhBg5FVNYZvL0Sm87BbnyRqw
k60XXdYDgTlGp/YEgpJxtN+r3dYiiNK1WDWSrZdhDY4GlRJQgPv3e/DmdHkGo/7OuDu1E0c9q+MX
KDG9cpsQd2CTfw0TIzgrJG+GiOZRGpygZvwTWfawmOwtAbhZs/bVa1UFq4MSpUPnaumGUoEM1EUN
YobcHfKi3335/Bd//EdGLiuI5R3s1Gz/jjiiJMc8afImGVEqtjRDiOX0pIl46MYlraI2OvhQccH5
CWQ/WpvPGK795ai6fYuUtjz04l3vhTuHYNYwYagWEL04c0Cy53Flvc75AOu2be2nvMN2vVgFWCHA
qNSh36JH569Ipojr+iTCMCjGZDplYwYr6xS+nH7Rd82Q17Qrva15arb2MzHrMyI/DiTsAaggurwB
ET4NCsvR1aZjDJ+PkR2a1PyZmDgkyXgHuKCReB8WIUX8p5JbdMgC+0OGccshz1gq/lvyE3eaEfnE
zVTahi95yufxMULCRSoae91k9hAiXS+O5l/yJhZcmf/IljArbUCnvFHkKwi3zzlFEJV2CO1uMoMn
2P8DLeqyRyOpDpCTwwwxFRRhyPN1jDuCypA9JYt8HDJ7ohM5LLUWCLqbKq7tXWr11Oo625shSYtY
bLowMt1ryDF7T8NiylWxD2vLNbmGDAhTrIe5SFP1lYRDW0xKI/cgnKLS67a/vsKhH9fllLbbMapj
PP8NuPzImJmKvvGCcorFeFRrz++GIdcgMrgTZOcqblnlz+sxhdXyLR7CcohXeqdqy3sfbhd8m+v3
icElXvoNUs3xw5EkvPAseYUFwwXplnw3ML+uQj5uRa2tf2xZ9J/zSJ2LQWE7MkZznkbjm1w3lhO7
ZGUXIvOgjQ32ZPP0h9gpyIVAHVtV1xfhsmEpRNVP4KmhjIi/Hiil/KjDJS78egBXKlWHEHSUClEq
fjkgWblcIWTer4gTKUA5u6YjnHHRIODR2wpYND2uAy+jaYiLFRB4nVlbgkP7DRrlEU/eyXNrruYk
/o9MC62c2djNjLPY+93cHgLn60szh/Z9jmd75o1tK2gTcVpr4uWqJ90rI3FXpnEikaG71luuGoC+
OWzON+wNVJcVjiRwAwwYvIHaerrAq5zns6KoWSaSUTng5VUVdG4wkHzX/NpDCbDrRiRT+HU4NIVW
Zn5zeJ5K1qe+RpkwrUU7XovKZbV9FWmCDhSRlGUogxFmtGNbTV5tThG127tbdb0LMEwVQoC7wGnt
xbkKDcpa26nW5G6h9KdmPM63pInKrk1WhC0Q9cTqYXoyWeA31RTy5pluCN1pumy8dXqGahKh9+Nf
Ovj1e9zFaoVwRK/HVU6Q9hBBKCsz0RCH61PKp6Vd9mOYjAckHzVF5Ds49NZUgYrg06XSq+jfeAP+
RqRrd2BdwH482Or/SAa3NcgORXvZ7DK1uZA0KfnAtxDJanZmuWptvP4uE8e9i0J7zlKvroasHvPB
m8cKMfHRTnSNvxvRsZ7gaF1XycbYo0LcT+Vj/NjD4bX5ojP1ri6jwyXrdH0hIgorKES3SiT+Hdmz
ad5xEX5QnQY3DHLIEJkZ2lQ8bU96DVyWO0v0i0N/WvhsEr/eicGb7tF89C0WqVEablXMthQC5cCd
V1vL7ykTQ6Fn+eXP3VPP2y8qffzuAkbbGCrQsS3rN8j9bqd1HO65U88pRPY5wEj9DgmN3pFNrkWX
9qqszSw4Utd7/+rg7LKnvzsZlD8ANHSNsZpk/DlMrCvkGgr1oIMm5MW6JCTfZrIibDu71ryVZahX
9MTLFO+Q00yPni9MPos1eJN6jM8NDGuLoLc/4RYcp4CJW08j5LYNyfO0dt9xt2QPINcFBZr5FV36
Ev+DVZnJOdoxJDY5kVuo6vPaMRy6BiJD/FbkMVxbL++stLuRDfot9Jf+1EO1/NBlYYDh3F69gI55
S9fpCG5PkFvmMleGnEV4fE17ggBc/xNss3DmX8XOIgIAoRPyiPfF8n6dzVvI1uym5yYtUBhpAcNM
s4chTvgIE5b5XfujzyuZgDiXT78gODIBk12Cc19sqYxzLBTqPBoaXDEpk+XAel5AOoCHSA8Toi0y
lNlgGj+HHgI6xCosMJYTpuRJaz5VlvyXDslSuHYFYSsNcfY3So/xulzXdY1eKM4XXKWGGuLvVu+x
V3jq1PhCxDjmZAv4G8wycClx9Y0TCQOfINKnQHmXpNlYNc5JX1KukCUSCENhrDVSkJMG/xDSYS00
6+VpaCJYa7ZRWFi8SdA0B1LEZGkedDTXmLjUWGprk3IddV9GFjp67dOkUIgehVMTrYsgRJ++LGl8
CMz8TaFZ3/usv62DFejc2qDqyPSCxmt+X+s6QhJPkuzGRF+mCL19J/u6jIxuKrjs8mMaB69KhA/o
SzvUnY4VTeLsl2mib1IPCraQkBryLv3AR/Quc9+vezssd8y/Qy4IgWZjDp5aGqgLBYK2H5VwPyMU
hZWd6Oe84brnM3Ev6WK7Mu5gMQmQRJehWNzd31hYBgn8Us3v4VehSPKtG0PoWuK5GJpgKZa0B/qD
e789p8gNZqUhMrswiPT3RAyfrNE21wNVxWg6itHO72we1XAAQWPYFh5OPihDgSgnZulPwvpuv0n0
1EuN1sz2Ztw1npMH32P1zsCqtxxMFu3oUqcolAGtkIYIVscafHtxC2+j1o1nLXtZLiKO8M2onwl7
6dwitElteHKTYHqusQ3EjDHyg1NKH52ZXUm76E/UmB5Pm0+Q82AxEjYl/stw9qG1OQRcv3LWQs0d
+HOS7KN5i75HjPXnbp3bpynGJtfPVLwLROgdI9nAEM4TokIX90PM7yIk41s5tVQcV+f/V3udXxkv
HktTz9GpXYY/DbgkWGr7lxln4cFgCZS3plU7+DPUOElJn7to++rW1C+ZRFHSTMpdjAG6jB00ZAEg
/icd9b/xgSyqcN/wwjACAMTN3h5a3vgcjUGWs83bbg2uxFIF9fyvVspeaxzZy+DBzTLvmPXPSNRA
qY6idzO0LTxNQ8zgzRLu/aX7M43D+ABxkThrv58+Teh6QHZtdvdGvOYY99+xa20xtUmaE9ThvEnd
8pHGjP2JSdIWFvTXyoXi3orAlJj439pu6fKlBTLQqnXVt2nQ/I8vUhruBg5P/QbTBjNc5mM0zv6X
aEJp4SqC5tnrq2CcUTBstpj4n5dtvXnhNmDAfSzsWpBoS63JyHlbV1T6aI6yqpvjOB95OP1Zva5/
nCCkeQT0i7a0qVVyDuptuvqQJD+GGsrIKpvi7uQjZuqaxPDA3uls9FHC0MqOIPBB7+vHxZwgSiIk
s/evmxt1mTBzPS/jRPpD5i2K7TdSr1PufEfzJZRoWt24YUKPaL+T/cSuCA+gNE8TgQEB16qHfVk/
k6plQfoRRcz254zo4Ac0d7fz5bp862zBa7nfdE6fMPjdhKadunzrw3E3KefQ0k76OOKjsmIIJiTV
+C1iJNM0LuXigFSAhFUMXopnEqu5SqxbW2JQblC0oZ9FmAdQ98DBRQKA/34RaXfY1pqdvL439zj2
M4vSKJD7hdRdZ3Im4/5VZPH6iVCoGU57HQGYQJK6B8c9WR4t3FkLaLziops8FZVklJ7A6r1WFzzA
foLosBH2hi3bfgiGwYPPufkArx+yhCRFctDB0+NYqiYdK4p+UZdzh7hETCOLvpg56048qEmaq5h6
4wPPEPRaRoL2P0S2/5Fw4Duarf9W5AMcpdeu91R08bzrk8H7OyV9gE5rrTnwbLkt/1E/Tq82yKI+
T20r37c1pfm0Tfqtxuj92NQ9U7mTuKeWLRPHkXFZDG6OcilhrEaxQC8ZfG4fk8G1ezxQ8MlSCYdK
i4AHsxj2uMTtAuuYYMqQLYV+lwOxKRXH3MDJiqEp8aagWPBlFhAP0XKE65MoY/xIpw0K8Nvsh/Dr
SRpRNkHjF8gLmPbo4Qa8ibDduxFAYt3NEJ05XaO7zixMdjH26TOWM8BBPNXOxciV/5n1Qh9rAi6Q
QZZIWnhoju/tnGX3NPKbvQ5cu4OXP+jwMuv2tI39nKTN+kvzVw808eWnUn1WwCQA07tjer6vek1z
bDfkA0Z3tBJYxVd+liDvae2Wv0hsDu+ZYvPjujbeJQNa8IjqEAIqWruHuGFt0cluPkwogvkENvuT
8AZ9siT1dtMqVFO6nqvwCmtHGHhwcwkHsf4lgddUI0+DvbH+8pQRmh7SNvjTDaIppKvnfbzI4aTC
GRADBzDVi06elkC6s2uZPqH9GZ4GuM+WceDxvBdz+xq0s75zGzbHYYMaUTsz7vvMC68YA1xJkr79
NB06n26YYN/ST7doBSomFe2LaTD+fyZMw8LfcKcjo73JW2jELrGBASXrqVchvHECTCuy/Nf7b2e3
ze3mqMc9YZAlrjXgORlLr/T9eSsk2mtAPVsP8CGRlfITV9VyekderLqGWz/sAz54ZROHf4c5w3Xh
OaxghKej3ShFcG6iLLY5MNjfozEGZxHIf24ZSQ6B11Z4iyeOXbCkgPvQz1xqhhw1I7irmoh9EINg
Nzp7fh7Ha331qWsfkCfwH8bUNg9jkVTkVz4EEcUbbNrVp4/ULWwaefuMejE8SSnEbR6D7sSSzXvX
8Uh/Uj/xbxyOplhAo/QFw+D+aKlRktHY7LCAMRjqWHbJNt2WarGYPjOvLcgGj5BJU/cc1WlUhW6E
1zZf+k+yCfHO3eqd9RqtD0EKUFKsTZTbrEeNA/Cfm4n+tL1t9mTCpIOMHOQIpCaAXycle7t5AbxC
W/eNWQ/Ish1Z6OeJ34qDHXvgk5KyA5g83n4g7VwydJc7iaMPuNJ/i+WSPa5T+GQ6gfS7CDYK1wmp
57nHeIM5VesCfQvJSRBtqLILgmprthTgvMxHjN22aAL/zzAahCda9a62GpNzb8QHusqxMN1kHywc
Wh96MJIrnE1oe0c6PHBPIMvJiwQeFLqhIXDk1mWxv9tUMO0aLiSu7dbi0gcKfw7mbapwt0evq1dn
uOCX4MgRBrhrHJnxRzBkb4F5Celi99y3dUmlNxRwrCFn0jbIC4Rp4XIZwiXCXVnTcqFj/HsKI+Cg
6EI6+Onl89RmOeF22ZkFeHM82gnZpMxVAavlzYMzepPXmyc+5nnCZRRPotpCngFgajrg9TqmO5hZ
uyJuI2AnbTKUPjexAYAYiM+uU+I/zB0IWknmjBcYEV0115jBg1DglmsQcBFYX6JZlOJvz7zpFkos
Q4Z1mXag54prOIOpiR4pvmP7kv4QjuPd4RdDYFjUnhCzNn+hAYj3TaKXk0zCeMC6pVm+A2K653Xs
3Zt1IYcbRmfIMakbrDoc4O4O2p6Xrne0hMg+2WXWqHswIUsKVRydbouu/IBPJCoGCOqx4037Q7BW
y1c0Mu8NnexrnfrpzcUNkA+9zLpkcwRLS1Hrw8Q28pFIh481q9XHCiGDMVIVZ7JB/mFnruGE0pH7
fHOvHtPq31zDKYnKbHxWXICzRXvEcALcy0eSBC/zMMrHECG9773gQzWky/+v6KFmu1++yUsWjfos
sTs+NDwL0Oj1CN1CLBa+iA1SCutFTdmNjqsy8mh2ciOugjExyftcq3XPw9juiWXhrTNhfHR1qmpk
4aXiIVMSkIWYfNZAKVbPTSnDyH/B0+z2Sxp6TWnjelp3NElxw6/RdPh9QewiDI4JG/u7rwQqheP+
HrsFeTORaE/9ZEw5Id8bXER1lFk4Prh4W3agSkc/9WDJpfORdlavi/tnKOhssvVmB+40Vg1H6XsA
zyYW03PW9nOR2MYdqe41hptB93ERpm1yb5P/Vn9ZL5pFaZEqFFk7TLBcV01dJiaAzcFAH4zNrqEZ
BmzEoA5sYMWNzKT9MtKHAbFl2tPPchJjroBqA/29hJS9GKZ2Y5uckom2QC37F5utbQ44DJcSBR6M
K2pSCy8izj8DdOFoMrcCHnQfKiE7kdAXuAwVzey9Z3jM0XnJo4u9E0UXBmAfmj8ssIZkB6HEaesm
8jsOFibDoI36wQn64XFmpZbTuR/YY4zrFvnTY2k1p5XGDqCgDO4fk4/nsC+57d408ifhsIsZGtNH
Xc//9WH4p9cxVHmwVSakWNX4Ptb22Nr+MfFV4eZ6h/NWUr0cp9R7li2kSqGv9ltA0Dj51VpjSJXz
KWuwOIvT4y8+vCj77XWNy0PVf3gZOwyNqnq7nJLG3JZN7JrZHpmrrwP14iJoBmyLvT9gup7nJD4x
093rrL4GTllghuDsLuQdKNg/Js01pd4/3q9orARaoX4A9g4CRtH4Y3qcEveYwHvjIW6DsLLJ9GWw
SxgmA/PXaLumLTuiMT5SlP7JmXu2eect45UZzJsN09OUJc9mijOcJf1Ve9iJpuEb81QRR/oys5iX
WSi2PVBrSKqiplBblBQgXulcoMLmfuw9thDc5r6J9wSXax/RV8f4cXD8H6VN3vRzRSJsv0IP25uo
X/Yyi/auT85Ioxf71slzmqZfgRy/EzyJBzTofY48hUsI3x708oWx49HG2wp4OUb/CmcIEEKQGipC
V04cOQWIR/iLOanByhVjJgxZauxGttdu490BLR0rhxp/cei88xg3T6ITu6xPv2GZb376zXwl+Mfe
W9rvJB3KOQo/+7Y//x6CATqXFPz+cYMV99xePIuFUCbbf01ID6ha/3nLrwYDDultRir8L6sRDxET
6KCgb0ix/Uh3LWgHIlsOTe1KTHD3dcoqFzQVjbpy8kn5G8fbIHMwUH6pNow1Pnom7Kfg1KyxTaUU
zynHitkb2UPohk8R1pch4eENbtQN9rLo/Qgqp8aYMGVIM4ZbF1r69L+h9w8aX4JUmF43cZymrrQy
hIVHHbaVn5Jsh1SaFbxh24GTad7amN9ihcWWgwUA5lHH9u3YfkC1x/DVLS+41hAFZxERQZJoKsjQ
PHfd4O2jwHUlSdcRNdwfjtOoCXbg+o5wz7jCw3309cR2MR1klYW4uXjUPQN9loVKYmS+TFEA4Abn
CF9Yc8ITNuWJbcOCyXUtp5nc8PX+6qLTr3VenpJh2S1tcOaSoF2PPezsEffJw5LAbi9vZ3esBSXV
EDFYg4bPbUp/YKL1CBcRiXPYwfHawSySHRKWiCN+MIJdHjBDLgHc84C1+TwQLMDbNtqPEb+1dXoK
Qvo88PGWRgHyP5d3svlnKtNyQFMLHE9MsGcigFdNGn2BymzLDbfBNz7RWQbL4+LWKki6/bCNl5UN
AIJ44BVeL39ogukmbn78wX5JfH1A5n2zB4lqKFqAb3kn2n2GBaGMu++5YXfC0hibr+CxmYerv8bi
YJz9161ZUNZLizWrISim/Z2k/XEw8RkP7Vh0ALs40I6se4zVJM7p0j7VagJQMDXj0Z9htLcNbA8I
1u4nb4KlBA5xZ9zbFsLUzPgPPkEEQJgCyh2xJ13Rxvd2/GkWeEqu/pcOg4qYFJehz5tiHrCl69IM
hV6SB9G0lVHDefa5enHLPJQOdcr98kwT+xzjGDOuv8eUULCmg0fVxOiF3B30k50feE+U6oessR9T
px/Thh8R4hHvgz4F3s5UVyK0Cek3tDuJqTnDvcdctwSx32FaQErUlbMXkHyuyXFhSJzBlSOBHLqc
YQGZR31XhJEZKt6hqQLa26yQdmjsWQ24vUjhXtdxr6bmjwzYd9wCB+wREhZZOHABDYaKCVHUDQ1L
adY3gb0FwKcqWvwJayIMpa5HHQLdUz2wqXtV24ZOviVl2ug6d6m7dcg6nobl0RB2dOFww5YW9/+W
oqziC9MtaPzt4uYKG95rys3z2OmbbfWzcJuAodUY50sgMKTW5qcd57VE//iQDAOtYmn8fLHmeVPG
yx3cAfdoQJObTig2eENTLQjazKnG4qcGMy2XnegLVLYHNsoK+zb4ccXB/NFDVnbABhiOxqIyM7gW
mLpzN0a6kHJ79uWGPQZ/QsbrhyOrVyDseZca/5Fn7gijtQNYjbB5GPbi963qzP9ER4NWQj6vEu1A
HwPHWzx6rrNgF6nZntzKwWiQ2PepCDdnvUVPaWfLnnUfhiaw7MOvZUE8KnhUq6LX/GYSOh77rL8m
G1Jswa0pWh3/0tcJXN5QOfFZfr/q4SFM1ifL9TvimKYc7gevsLv18LAybF49hFFbOOAWwPXNMZhV
ijSwNH5MRDMeoAba8iULOBwQ66ZIOUyPVtjYR9nP7LEd5I9RhTDaNznNL17X7hq2+bn0ZrQWev7r
ieRPkgEj7VsJHNhEwJegFa4mumZo/O1/BIreAr/Gm46XFPAItrpuif+yhBdcjbtQYzlDswpT1iO3
/ZMnDbpq076wDLeNn6j/kgS05yyjbb5NHsZdec42dFFojXWhTPOfn613y1EgmvW7y+jT5HufagZ5
IUzv6Yp4WFqvF2Fkj03AiF05zDHRtrcHsAf3I+dLCRksxFR6+5eJ8ReeO4IsuY/n6SLmNSmyYDom
eCYiDU/NjtRboYX762kY1DUq/KTGNEVSz8stXuw/z3gcppttdnBh7+UzWsC6MU9AePocUPCvWvg1
nrsLxcFnmbNVnRIYCnjj+7JiT0TH8HVSeEQ0zlDOZp8cMlzypU+Sp414WLeTZ2zC91lXv6kacksl
xCVICMbmOPqK0JipPrgjWew7U/6rRt0K5/Q1XuZnTfoTSikuvxR43Ey7HRKe/46SPIp2vocsApIG
7lDvkmtggZjDhwmTUIsmV1k0Vp3XvK6aBF92jBCNtAZBlfX2Nc7836HZT55H0/8q9G1QpKvhNzLx
tdyQE1pqWPh8rwTjsCIc7LCGYzsPZPh5AxGsWrKUHI1I61O0RLsUlqW514R94XtxUDqhkGE0alYN
NrmFoQf6m9dhuWbpuwFT8DEE9pjH/ZBjOlAAx9FBpejFp3Je8EJGxYhywrv2Ye1EkTONeU7kYnbJ
nfpIJcRdEMC6DfuRF5WCrrYlcf+ECQpE2CjKSmWb8GMToKJk0nUfC9jALyCzqBB4HRLtM3A4VC66
rfsLNpl5B7DFqgTGahWP2xfF0o8N767YCHVXQBSqXAbbnVSASj1IAyqWnaDpbjm4ASsBf8ThIpb+
cvcB/twaDx+iZfVrZObLbFPvFvfo3FocX+xBhgLsc7ZDWGB6mLkvKoTA6BKMouSkcOPQ3UwRC6ZB
5S3AZ/HuhANuRCxJhmcma3Myu24HXKUrNMAJRNEj7Q4dbPzMje1PE0xm9nGfrKe+Me6OwPqmQOOz
FohtcC8IxtrOSd1ub2hxrx0HYBCaCSU9wxYejgTevsWU9xJ7lN9so26ZJm+ttfxskVaD5dKornCM
SqGLmRJs3BwS0g3vMGz19NuNy701tN7PCbo639KpgFRTIeePCRCi/X+h7BusIGYgJqSDEaxAH5BE
BKSOWX8TZ8+b3BxmsBn4lva6Y4uO/TFiSFaoMZcfmjgBcmP1CNoNMs2xQvL2PuzUUZO8O7PYdgHb
OFtGn6De/Nsv6/LUy8zuxDySJ7JNmD/ALqiaMGp2NcGCykToieCOwG89qNtHKRr2mbq6efFJAxpZ
1PK9bgZ7aEckhZIRIh20TVMlB5DtYapI9+kWw1yq9idwt7AUaurW7jXcvfMowYZV/o+jM9tuVEmi
6BexFlMyvILQLFm2ZJftF5anCyTzPHx9b/qp+/atqnZJkBlxYp8TrQTf0brhpSjMhYlP27Weagp5
iwpLT718XPotOVIqoqRb8+VKdXoPjaXjk2Hkj223DsgjHz65RkyusexN5CSFZzOdJW3VPWRvnCcn
WeO3yeWZOdS1LnT1VBOSeC7ali+pNkjXQ5NWLkoehscsNMcNHksEdzvWthp7grZtMRv71I1fy6z7
jbpa2yQV0/960QfQmbDZItamXtalHb1MndBFUXx2LpjZYNMuha3+49ip4enCeJhqh+ogdLlvnVps
wPvDQ9hGLfIyqqLr6tlmKrRqA7OWvqSD0nhFsdS+NvepX/eMJplOz5fUbvNbZTCpkjM4RBa761Yh
PpbWGBJ/zhkKllP2UoYRaNdUzXst1OXR1HuTiwgZz5uAh2K/TTrwqaZpFPKswwbkpuN/OOht4T5j
U34aw3B+kuuzvNT5lQ4dwnDSmGeb45syNq+ulrBieDGtgxW7p1RWB1ksRX7gUZm+HV3y01cE0X6W
US0+1aSr3I1tT+bs14L5t8cAX7RBWTOoIzkUEY0g38orLFMF7NZtYW8AX0ADlFnNJKLjXPLjFxbQ
PVilJTe5yDFZwcLBvo5u2GU7VDMhfN4tKZ4UzKDAA2JesU0ntJ/NgvsfUqL7SS1QJD4w1oZsuCPa
Dkx9aVsvM7WeFdNFH0VYRxPL8ZYsi2O/aiw+g7lpks9a9HXLlDbtjAOTDf1oUOlMgWuqPfsCqrxG
uNYl83ZpTrYBi0VkAG2iSwoyGZTau7EM2WefGW0PQBF3NgPY1pz2CWsN36apXS998lTlHvVTV86O
MIH8+C2Zwt+/pF/Tssj+Zp4p/KERLuvDTD6WwMWMHz3r2kTNlyYplEHHjnqqK8Xozb2d2mgZnBLM
I/nKaA+FaaXGAakpep41VblVTtlQ3DeNVQVtNmRHy0jxxQ0MFl5tPszpzEqBzPEch+fX62m+c0+J
i17d9IahxReQI+cqClYOeH2vRi9N7GqnUaSo/2Key8QPpcjeoywr3lSwGsvTqq7k105VVd10DH7f
Qum5NTXMnEhSYT6btCVgYn5a9JKt5bqjuFyKDvyDUSvtUenRjX0lihsXEWFm7xQBHzHWMXu0Kq6s
dK59oxrh7Bh30GWa1sBMSqujJ9XsGpDI0cpfM1trb2ScgmeOiWz+yQmt+xgrChBdq4YpS62KJTbQ
YvmQNqIdxd+cRku1cRt9/i1KhlBeEWv1vZ0bG4bPLFjpNRR0ZLTfXNRaV0jVr2IDyTeZBifekFGU
mxQy5Df4FmoIh7uq2/JM8Y0SZVpj+xHZGcc8s6EFvGTmNd7GusItKw0R006TOvmWL1qDViXlrBwV
XYcMMqpYiX0L42Tul71p5eghVkaGUz5ASpguGJxhIvdfGis2eFlqFQkbqllrN72p83lAp1Pfmt3s
tHs8+DLaNhTvtTdavUnMfWavTpFGZ3TkuArNgByk0DZuPkIylKPtqWLcjq7m9mhOzMmC3nEQ0UNB
8+AL1kyOQWNHrfSFHIePesiNzw7+3T2uTqTaN3m+v2fmtDE1qVTdF1Pk+lvRZ/IX5ROiLpldZhUJ
UDNFnbPCqKU60h0ZxVgglWTS3BdhZuYbelhwHTPp8sdMPpfB7G/QelqfJlOZCE3MQ6xy6XaUoqL1
1s1ybCOKl+WHvbvSCOzest+ReEUXsMqep8ccpbWzGeeseQcqS5GQE8Zly1OavOaOY+B+cORwd0sM
dGCgCNwMTx1llzK+eyrZTit9kpLteZNx830tmjRjP675igInU1KXY68S16qZ+vlAU8vHV2QrGR5O
vTy2/N1JBpFNnzEO1sA24GSWR6sj0O9mAq+Y7ar1lPvSbfckJqjZXrNrnfGttnAwkZJffEj2UcUb
jRFsvY87gl49yxx72xdGpd1zPdSJa6oHRvqc1oaz6afWgskxW6wCqAsMnVJzQCh2+7n40fGoA6wb
pUFhMhrpN3Jt/JWi+4KFof7rmzwHogTgNJroGLb9KHzU7QYfXmb2WIHCpuvP4EG1hg+rF4++LUrT
c9fWbduA8zRPzCAruFKb+sNzh8oRRMgqasGgx3Rzmg5cGWapcHZrcYvOKwAKkJ0mNW+CpDP0FG5U
NTS/U+JpZXYNFVmLP+GldHpH95ak53inhAmfwqHmcNGtvHqEltEeNKdkIjby2X65TTFf61SpvhZX
yMafZ3PS/axPBZsSogFxyZkZwSBLhHC1Smlqi1emRl1sjEqQ41lBpcfeYFRFdAtzVbOuQmt0eJXM
UqLnsOigWDD6mzu0QDCWSDUq9zTMGmxjXZHGcxNDHnrS6IA/+54PgJwbs7kUwj52cw6fuQqYLsTS
WlbFyIvNKV7GL3vJftOe26JbUX1yoZjMGtYNmB3iQWY/pTLfFUlNNSQcaU6tM5Ualk864xvXvD8N
7rlPimLD5Gyb6TNKXw7b0y4XGtEzk6fDouknRvM7U7UstDL5axfqZey0Qx6Ne3xAu5DxL7ihRg+a
fjsKwQJuZu6nVud16b6g5+ElcsiLicm7rc8jI9AO9ouwfSGTS5UMj5qU0tEoPihvb4476lt35JVI
U9PetjBHYJ4QzumVofJDbY1AQQzRRHcte+NqUXEwwqvpeCDrJp6lCCOOatRHA8XAZyjWbofROqkc
mz5DxmuThEA6cQebnBPwWiXlHcLj2nTaY4z7nYzHbsNAjZ52dro9PqbZ09vlaMTxRyftD7XIrk5d
7B2lvBbKbHl89x+oRPtQy+goQuS1sH/lRpEbmIDJd/p001T9hqYOhHpinXFCyJWesBIdtPaotfNw
0OHZU9nuOwdC2akOY+o+0PdRL113a3ZyHzfli8aic99W2fbLeYQ/KXpZBrv0Ijdt/Fin004lWmvd
K4FhLDmFW0JJwaVjiO7ZCIdjG9lG0PTVX25oB57wv0gM/warBntOAEWAkxhGR2cKgjedz7bvtP90
wZAjh0ar0kMB/mnO6tv6OMK+dAGf5X20+SFr8hx9g5HLJmoggiJQ8SbV7qstpUndd4O+ctvJ8jvh
8QC/SLdzz69d+vqQQV9HDdO6ccm2Y0ziThkmv7E578wlv+CtBNtSXuNk/iEc9OjwDdLyupy01GJe
bFsnbBfXgZaUNbT5Xtrqf3M7554ctN1ES+fPtdJsRmWFwdSHAGWLDJV5d9dfF/jUKnMMbzHbT2kz
eWJv49ZOwZ7pmo7mNFIS84BaiAlVb3yPmoVWWOWvgC3/YI3LXa0o967FLLGapfxW0i4wOYfP64Zz
mIAk6qXS+1Yy/uulvCWZg66rQTLpzbCvR5YAlAgWjr2St1FgAGuuks6k6YJ5vrDyvYr5xwHa01Bi
ZTqkf9TXwBFw3u0H6+eoQHQomGkW+6QRL8uUHUPHvhW2eHPZq9Vw3zDir54yJa4pRpd75uTPjiFO
5gDDE7LzAIh8PPKtvcUdQ3dtlqc2B0kH+5+T7iPqxezZ9mouE9XL+kBQIz46jf4o6tudlSo9884Q
Na7qW+j49FEWUbkNzfbU9byA2WBPHqJsQJkae7lm7MJuulvMGw6cFA8iQ56ylKiHOS68VBn+Wz8W
+HI0Xa73gAaapcLDlkn1FRXrbqrxiz4O7zY5BCWDn3IuP5q+vphORiwL1wSowUYZlv+YWRxSw3we
q64P4iw9jv2o7pJiwMuIIjUzAmu19LPo9L9OkfzgeCXjLNprvXFLTfebVIgNI1cIpeTDWLS33hzP
DRr5pqqGCwkV74YAUxZy22XtTwy2uX6sYRIdpsxRfFiuGMS5+xiM/MVmuuZB4HsM3kHeHFrXNv8v
E4wr9DF6VVcRVIuHq0jjrWVNJ6unxgqLrZ0MP/oQUpQpURTUOSL0QJYd28q6g+ysQz/N66zlOq8C
B/XHoy+Sp0S2G5VGOzDW7N9liS79VCSBbi7XCCG1bTFORs1HgQuQPd3/kmF5ToXMuQlWVQBwONX3
SiJfWB4rV8Is6Kd4H+f2iVJ5jclQ2Rs+ur+9VE5sELyAjDUBEtMBRwCzXezd324W0qTOU/vHVttq
r8koO7jxlG/UwTUC0+ACo/B9heX1zUqeSmd6ddbJQUm+Jkl0sd5+2bH8r471wKz1YP2BXJTaTCh7
GN3FM/WSCldcs8wmyDzfT7V7UZiXiRlEUcuKDxV0pxrjez5Yl6q2gkZE91LLH+EEiOckB1MbtySS
n910LVule2N3wjaRAmN3lu4nLE5DOaDm4mrwdKv+kKkEt5FnfY3ErWidOTfenFJHCSR/GlPScS61
PzPkRRLVtk3VsyjKzVDGEEPdAWmOai6iT6/bryQbcAaIyMvnatfwNxQz4rlOzc4+6AM/JCthtHLf
G8N5dt3nqgbbdF0WZHXNfwzBXiquAezUr1nDuLXtLBPhVmzskseSnohurTjHsZ0HGcKAB35o+m2E
BGa54T88XZsJGyUrb+lnuhDzDO9D1xwxHiVbZykIe9LrI7m/KLqZIB8xcnHoaGzyKW8hvVOsJO+Y
Ls6gQgzeJudmzbO2QbAlw4xBdR5hhLCHg3SnQEnHW5ROt6QSMEbdUbrWGS4RrSSK/qtyRgB846/6
7P5EQt8uNXUCtoeyEpekyji+sU5WJuQPUmKBiWB2ymcWqLz1s/gjXfkuHcr6nK9/ff/G3NiZvDn2
MB7zmsVDOv3GGqemVDs2pp7CscXn19XImFaWBfw5uZcPQKR6LJ4Sjb+tKMd8g+Gn2XepfCdLfiIz
m1lZ1Jpj0E7lTiO1YmsIEzPUUN9pZvea0nBa2QXSKbB8OD5nYb7Thn7PdmfgwP7azMUVG81H1juH
qazv7sxN3Bvoy27/3lrufwq7KAKcqi+ZGR4cUVw0h1MidJFElTl+pijzKbOCrBruNOkb01TKDduQ
5b2pmZKUGCxXrH89MapoR/Dqzq7TYP1nEuavkZaHn3FslfuIB86yHFLtkh1H0HnSKiYj5ascqT75
pBzBrD1unspSPfSGczd1bPW2sZsTc2M48y0T/ZOoOHNQ0UbZPdP6vLtd/t2y/iAx20vdYFe1SY+f
umZbjvOL5DFTeFpcZ+2r+DYpuX6nNN63CvYjM83Jw7HkdARO/BvAKHCg7aqR/H6nruWnpk+vFXLl
psYjAV5MpVTa0ZMyhY+KYqXKLNcv0yLZam6+QT7OPgrILEPMf7aau76dxH9l7Jx53s89Gsg1Kkzn
NJu6/JzYsaTZw0vXDDfC2bApq9VbnVVvk1TCoIgxNg/kVVE95+58Qn9FK6vOqVVhfXTSM6xGIDs8
KR2yZizx1cMuKA6VlWPPvL25slPzfJfjws17iYhdbJSxojEbXDShiRog38UFHDffVNbn28mMziz9
4g0hCKpNnkvqIpxf8c4dTAzTk32szHr2la7dpdMYmAmwFC3dtVeJkrNIdoqG/1QqMJrPMfYUJYP6
SvFbTB9mXuWBUdtt0BFjgNnG/gHJu+SZ852F9i52l73WpP5Q1ludOZlH38NZPHlq0226lfJe6Gny
WP1cRDNvY42ZfG7cDHqQ0NE+lo7s+lbZ5kr3skhjI3tJVaKahyLUnqXFgZSF8jcZECdy5dnNF3qU
Mn5iBLsfuv6oV+LD5rv1W0P4ph1tlcQK1l9dRUx5S3mNQcjAECWD3nAzdjmMxRxYeRqMQ87agsgO
YsyLY95s0HAgE6kQs2G69KD5vZmT8Tq81mYjEQDD24ysVXTvTpR9hnN3o4iXK/WwE4w7IKmQGNdg
cDn+OWxAGTncxTyeVXAi8NeuOMrJcWH3xE5V1JeayxSq/2le6q3l5OhnNsb4onhpteifCm6FT7gR
kNA8i7bfkOi/vnlLo2yVkocbz/BGRunO1ZA3u7baYfB4Dt3aF1PiA7wHRueARDvPCNufS6LcbTq0
gV6XnyQw5xCnO0JDOaRbiL7AaEgiUN+WWPcThpjIF+qulApgd7Ef17rX5dw1ugzsxn3Bf+HbE2Sj
GAwzEEl6mbMKJqKGKESa1lP+oVzeZVhvUqfezYRCLDWWpoXMyKbi9cQ08uvyHGZUwHmvZTCOKM8F
9D+OsTRu/jFAVHw6dsDOig4LRG6IV3LKVW7uVJ+GsvBHQYNS2stbrmD2KsyrQ2VuJe0O0/x9UqNt
qNd8z4v7FyrKQ+pAEyBIZoHMZ033Li13hpg2qNIbJdODUVN3je0EtSo3LXuPph6qlQp8Ew3JnuCO
c6urfh2FZ0WW16Zqd1GIMpuURyrsa23kwDrucX1oIXEQ4Ydnk2qyarqdkZDBWk9B2+kzU/9oN7Tj
6yyHPaR/DfnV+9OcnTACrywBBucRSNQIpjjZN6J6uBi558U6cntvXIvmB9sRBoX4MOkmDlWnYCTM
Gy+ml1rT/YjvSHQlp0Ac2IDkFfLjaPeJN3I0JNzqdYX8KMrW8scMo7FU2GRZ7cTkqN5kVJv1xpl6
Y5O17b1Rl50T6g+xyAcqkNwamoH+TE4KWlRynIW6ATB3Mc0VVzcbCBRo9X+r4zWc7EdEeUOe0a5Z
mGsmnJFcYFoA6UXKgUGrsLqqulHzUW2k544TCV3zkzaEp6QZH2EXXRAPRl+N0w8rkx8tc3Dbqm6l
sN7KtJ1w9Q2az6M9ePrYH3Q7OtkMEgV3EfO8cxr1T9xL/6rMvcrGCsa42Lqa/Y5EfV5U/YiM+q3m
6X4UzbLStLuFQjZsjD9HhqiYffuUxMM2hD5te6cNwBBqv8lxkaMNs2sXHBE+fT0865ZHchzwiiGD
FriXQ32tRjJ//QMnXVa8ipSySHKvVBQrd9T5Y5GfQ3cAhHfRE3oUPHMjqTL9apIHvctQH02YW9W+
JksVFLWAjeR91nk9dRoezcqgqR8NJ6xHQdX77nRbBQPbxQOeLy8Ri/ic+Hn9KLDTjoAJypM+RFtc
IT3ACH4D0X2WIUlumAuEyjmv2+VvK8pDUrPftLa2tmFRCi+eow2P0GHsYVQMMjQ81ma3b9F0SFqA
eIsCPENvHHa21B5zh7FJ7w5OrZ7c0sKFZlgbVQ/36OFreC+Gwja2OmpArsM53DrKAh9lnWd6dhYr
MAdPCVIaz8wY9oRV9GBa44dlhK+1W+7wPZDlIHd6MnxBC8C1NL6SRrs8LT0tsb5LfY1X+lmrCSEF
3hMnPjocdTyYN5HfkOcZFHcNkEq3Z2yMpsnhxb9fY+fy9Tfxz5T2iqdgZRQAJusHH87LrTIdxxvh
OatVoFTHaWOn+X+V3QRTuwAAZtZGV94SyPlzMuQ/Q07MyuTagdLic+3+zSipuTnIYySMlJLV2tM+
Rb6xPJt8KE4ZN0GbjvA/5Yi7FUlQmkD2petrraJ6jUxf6xkXu/JWghGh+9gAhog/wIUv0MzbtJq+
cjumiwcv8SLhIlpI+xIbPJJFeeyM+oTPz6vN6NnkL8UDfywaEK7BbVCKsiDlKYYP/GMf2FGgXJnA
KkNjvjc9r1WhVoGIitPC0cRn/aRmMeJu9kVx/EaMogsbq3+pFERNFih4V6pIwQqsnrh+dzGvcuXC
XFY5W02NEZkcDosvyyxZr0SOfKr1t7iR23YRgaOYwfq2GWpHaExzLqziyY2KT7XBPbX+RtkpI03u
Lx/Mdyjs88ILr7jtE5EeTP30ICI4IhIN9WEV4Lfw9cE5KXAq0aifqiI7JssXD8LaY32sd18RW/um
UF/UrLzbuuklzOHXxAs1Q4GpdTK9hk1SLyRPNpJHY5JvUzUc6hVYj0F+QQWO+LY7X1YzJz7a2Gq0
zxxYNev/V+h6gmZTVfs2wlqec22y0mOiZ/WbMcm9RK2+pqw+ZblB5hFDV2K/azJliu+0sP/LHdzI
kgEQcLPlDWHMMBlaF95nUQksNqpJnAx4511RzsDDFlTehDeCe9W4q+V8abIWGsXJjSCr1eJNscYX
iph2gx9pOwr0LRZQSaakS7trgWHwus57fVG6TdlVtNNE282DRl+vqJCaCwgJU0hEKss8aJH7tQLb
Qk7VPqumYodK9NbI9gOCbQcZTAGkek4f+WpCk5OzCHTAVWLkAGc5cw+/cOc1MQSyrAWrSpL60rKH
2K8NMkrGiVCUrH8yKWjGcbh3SYuoM1FuLO5jLurXVEfzbss9JsQfIxy3uRBbZtikNrE2Y+jj7zxe
tk1GiZmp5wFvo0+gMSaNZLwICFhHV15yTE/+VJiPiYN/ppmvs5LujSEPRqKC57vcOypKc64JT850
qq5SNz/8+WTYcHBQsGOhcNPp4OISmugfPElhg7/khbTNrwmDFYWNcWWArnjJQBrRHP8OBrqzlnwP
WfFvtjsSHPR2n2jNc06SLaktD80glX2Moj3UMmVhgQ6j69m5nFsg62Z5EhCHy2LddVM8T3hMPLVy
wCg66kLsX/C7PIC4S3nLuuwknepfWiriUCj9e51jZ+9GWh2MDmeNcwJDkzw31DDO0u8mpdwqnfOY
sv6llvlV7/X3wo5eQ+xlDPAsMnhSPLT1IP+kNX3qPI2uiP+UwQrWPoXrGzUg3tCrP5XtQtGHvVq3
b8jDCTaIDkyJigzBOC1a22tNh362179zfAuZXp1GI4Fw5w41YI+KuD9DFu5yx/porQyfZAnU2pt4
83VaGlnxn/zQY7WvK2J5mdsSRaSvJ/9yRykdNoiG/1R3brd2y+ycFYBDrWuXcsEmbDSY86woZLY5
g8qUbXHuB9kfwjJzvfVkqgq4ZKN9WBayTBoVticwam+gHUP+L8Mneg/o0pRSS6HsImEXBEhVNygo
Mlhs5RJy87LzcGMtcRVIscCc8bF0VmuC0EzyZCrQamoKHma6izzVPYDabI3YRFXzgw4B4UlJftUs
O2E4P0Uy+VQnZ8uo/ayxqpursd4njglaGf0ze6hbV3GwN6f6E97nHTYxlzGX/c568oORLdAyyUSD
Pz8VLRo3hhO3sx7mlBOOpvyovGCMaffGMLwKTpSJoz6aDAx62hLkZRL0jVqDo1cHW8+P1YjZPSZU
CEVyx6a3m92Vd4jtt8pEk8edcgmj7s9J0uM8IavyK16NzDjrBLwU1DH0QRGhLS5TnHA6megBs70g
3xLaM5ArIOMMydS1N0tnmP4YdZtVZRSzcwsblZq+K5sANOzXagZK1gIIFe75Zi/FQ3bdl1jEAKiD
k2BoEHjK/o+ec0eMRNBJbb+WIZ0dfvO0BLEQp0lRfH0ayWZcnytXuF/S4X7Ko3uOnqG72SGz0oNb
hsdRx2tHxBqk8VHrrUOaGde5xumL5524E6YUsxERs5v5sq8ezTKSu2WfSSqLfCt1eirJsfUVO7/l
cQ3jK7sH/mVE0LHYRZVUgGU72CJYR9p7+bM2f1Zlv3RILnE2PayRP5/zCULgz5YgkhZQJsN9OmWi
eXjBjwQGQeK41iOqmEguxkWY46mYzaepsp81PXtqnf4xRu57SAo9zVhzTmpKp/Xj1VeWZaDejp38
SgDnYf3pCamIvEQn1WpNg0I3NPp60zJF0yl6Y6gujW+0nJZ7F1dXrSdOjnymkH5kcpIts6Y8WEb3
QKX3XCblB9sPLpEGY6g06v+LS3If/KSrnwqn3q/90UyVbjL7FmH1UCvgUlHl19CY98R9HUe7PJs1
QifVeOvqZ9754qobCHZNtcQ7tYEdbzXe5pAIt8A0+4qpTp1utKYpnhzY6H2TDCT1iK4LQDP1pynq
o12pyvg8hdJ+0YlRgs3VljfZUCFjGFMPw4Sne+toSvRD7ADGOjYzp5t6Gp1/Mc4THpaoL67FxGEz
zdVB9CURSsOsks/krt1OeRVAzkOlvVuc8J41iGtv6MSprUSlPv3FJUhPxaWwygCsW4FApDZZCEbh
rWf6rXOCqdH05zozMnL7a3XhMXQV+4J5n4kYwMxGhpiV+qm/k2+7FnrGlxmG9zEnMaysYw6qbDaP
WdIl/9XuCPtByeCv4zRLVUNQdmYjy0j3wFp5a9xPUB9MbeJvANzhZBCU6hU0/4uZn2qX4KGkjXbK
TIxWT5O9/puo7d75CzMQz5xjloY/iB3v7mjuS5RWMu4qxStHCqM8jC6uStBBmX3IMcEo51ShpxOu
NPTVl2ubp6TlGcYXApQaz2/11A3bWZk/uynbE393YijxZMOyx6bzNzjVR1aOT8T0/a1SN2vK3vDL
UylWxBQM7St8R7SnuqPo7JiHxlP8D1P+G+AgcXZmDqucknI2tj8hF53RMnKJRPuDIZLJIHJdod3x
4R/GxrpiE4JMa7aY7s8QQv3/r3TCiB5xEl7GklDWJhmns2tWe3skoA565jlyp7OKJptW/afaT18c
Vc7WapMb0ME5hISKjdUcMG/Ker4wGCzYfaN964N8EZ0NwDHrLQE8dgBW8Bwqar9DSP0YF+NE+Agm
RhxAm9YYkw0hRkG3cNHjaPwUubx0YBX+YCQM+nr3Bkn/HEnBxH5MC4IRh6MVz1AJJA1spDJ8TCGm
Num4v8UUjsz26xUBp2hz7eaedW7Bu5BpIIE01pXdkiDY1XhoObY9CwY9MMskBw6pUDysun+hMNN2
itM9m4JKINQIpyTygG/UIMljMMVtHlQGAlS8gKbHKsv+TUpEfOASuQdpZ825LDHuGLO+2tNZ28my
uf/Cqv1sF915HmV+weXqHK15behgf/22bhPirkpGmIyUPTaNT5Q3Y0v7aR+axiRJo8rvedp8D2Br
EK1XSMUL0n6GyxWkzlyYH8ag0ptoyauDMqb9j64u6s5aImfXF6r220dN7npxCNGp6hNShtMwashA
YsvazW+Jlas7tyjfy5JIOwRfql62qHolIa5ebqS5x21EKE8YbQbWl+zsVH/T6H7f1JnHUMGCElva
o9e6vxxRlzOviK5liwGkLJRXYzDU/+xozn8MSAJIEzLcCUmbS7+hMt3b6kQB5Fgv8cRxOfYmER6x
Nh8Gkoc8/h1OLqUl8CcNn41ckuYzpQ+dWRglYzFuBKOueB6Y2cwG8rDCd9UveX9O0GgeveVMW6ew
nLOaYXyOjLmm/BXHxczonvqOLFGH6e0lrZ3netCIdZBQ3HqZYVoWSUgeZaGFwFT1JUkplJfeJB5v
KcMrL0vK8Hm+FzO1etRMv8g8zE7G0r3jD2c21bjYHtKxtP5IeX/rhuaG4fFWAT8Q6pTBQwzER6kT
ow63S17DOiIlpKPWaDszD1wyyUk4QkEgBHjcdUlh01G690QFRm/tIbqUQ/mZtcZ/huOQzdpXoPYq
m/Vyu6rvhuw/JiANy4z2vbbknB4U9HTlp3RYdG8sk6exxHI/jJjL8czm286MCNGyWmYZqdX44zTp
FRFh/I5Sa6HJInFAFb6NkTBBqIuHkemL7+a09tiPKnD+OL0whjdO7agb764NfRTr1Qd4ihlE0/Rr
pYS2JdQf6cx0bpqL9GPu51dd72+2TXaU1aTVe5PL8lwb8NqlGzFiK5hjpvVJB5U/oKTd9M6Ru7Ay
TkNctiFnOT6NuofL0QqRQrECbQh9zgi+XeqjWnQA3kp97m0pmDKJr4mu6ipUeVUccGslynYVOJuH
hfO/rq//tKHdke5RkWeW3fQsof3TCI+dfheOBnqRkdaTaDHuJU8wlYt6eY+y9qlt9NuUcYmIHlUD
i2Ppu1bxacS0uWbXPcd1R3Zb8ddF6h/wphOg4BAGJ5TfvFmelUxeqozUkPW/5ElBLUg5R3zQM3UP
TLBtYJfgoLbEmmGgt7wZVrFyQESqUW98unmHuBjyZdhZt2xIuqlPRpyIjYPPqpbzvouguYhVxIsS
dhR/+zIqd+rU2DlohfuSsGX1gMYUr5ps5tuuo339j6Pz2o5UyYLoF7FWQpKY1/JeVfLSC0vq7ov3
kJivn828zJ2Z66QqSBMnYofvzcajxcF2cicvcjdgKeduXY+sVNynsdxBmWk2Aif4OTcI8ky09Kw9
nBXnosiYDoy20xEx1ZQzxOSLWseQFxkCw93PQ1g9hjrJvrNGmEzcMHAyDRauSPnnTUSufNMgD8/E
q/gUhpOdEqsc/8HYIq3boei7XH4BpD3bRlW/SgqfvbnGDN34Znof2krXrPw+7FirEyTbgp5pmhM7
p0a64l3rSWOKJ0nP1zz2J8zexb6bAnFOpRc/6TCEh9Kp+bmL/wb8Nhmen8z6Udro/qixYZ7jWWGB
L6AXdUs+wcIErBxhcT01+Q8vzZ5xEcZYi7UewPcB5PnIliAoeSV4gjeUEO5M5qDVEVUg3YZWzeOb
g+1hXy/j4kaG/U3plrh2qjP8Z4UR7jS9TfMWH/zwUSK9FTjy1zrzWV8ATjn/jZXwbtHYEWjE8+X9
J+BKlWugldkqYRkB/RsPdDRlXQ8pJBAhzBtEESPHMOs0fvWja/Q5M+RW7UJounc4DHCIKfFRTsYY
ouvZlLYFOnsTScOoJlJTwMx0wPVG+jIApxA77Uc1xeIYjcQhy1nPFelw4R+SLLGO0BP0QUGER9K1
TMxJZuBvCDd6J+jPI9CWRlxCPZF16yL3Xz+01mKHnmyXfc+w/nPamuU5TkuSbQOXug7ydGrF4zNz
V8IFFeHfaSLwZeCAYqxFgOE5ypAjJsNHJlDKfeBx5GzqmZENpZM4W9NGM0d5s8SY7pa+hTFK/AOd
SAaDiZ9Cs6rYmSRZgLONAphwWSfcObRu95QydC9LXe2KHHNINczTScM/XfGp+s/zHGBsZV0+EG53
v4dqDJ56fyiPOdrXOghatnfZV+PJGubwJEjV/dpDiFIgi/Ewi9xdu7MmDh17wfOUOPGVxOt8ssiD
nWUxxRDmuilap1aESo2t8pPYLqxt0/rbVfg0Nw0VRIfMD3oCCi4Q5cQwMIxNabDw0NpPcorogZJb
5Lpzqcz2qyG9RjxFVwKDAVcsr7R3bo7nUhNLRzH38+mqpAOcyOXgfpI2YfLHnE0Q+qOqr0HxSvtX
z61xLKfaf84yrXd8GDT8pJ2jjl4/YZIJSjM+KcU8klp20cABz4cM32maJT/aKCaiSZAA1+NQRdtJ
acEQykAC8K25x5eAJW0X4X27KTdnf4gRJN9i7pIgMQWcTc9Ou19P11znc+FyxhknF51UF0b+XgWR
4a04alGOMCWWfvJ6HQfHPseNhLMMf1MD04hIPFbZY1fE2Xjr6zhQoCmdMSI3avsMmQqsprHhLQ4k
tVj9mylA00R1SIhhzYZJ/wmrIxf6xEMVoyJZO1XC9H+UxI4zEqRMw/VFzTZCWQrxcG3MvrMNan8e
bzPaxnOAbXdtiUlgqQjjctfH7ljtBUvmpgpbBOeApanSlX5WSjvvuWcUz4VnpK++RJbBSFHsi1Hb
36LO5KpKkmTf0Il0U/Cdt6FGkyoUs10ZjpxbeCidzwG+3ms+A7DTcwArRtfuT4n9OVwVfVspkByz
7PYdGyMwBdNLNomsm63yuKEGVVIHT65q84sWEZyRlrbFtVO70xrPw9J74CdkVkjWd1jHWNDGGd2m
9FT1YUknf824+BC2L4ieaZMcCNGAy2j4Apci3Jimnoqt1ZO2IMHngEjRFEFjY4cFJvo/EGu8f6Ww
iwcEW2geUttX6ZPmy+o+XTHuktvK9cRax2W9cmqz3ssoEO+EUqY9H+bC/+CA3+QYZNYBSPcVuVLk
hMRtWZT8f03gQy9FT131RpNeu4a851PJ7fVeOo6etokPGkyDTd/JUDl3q6JokDNI9vBNUOkkmPVL
icOPebBL1jUqsXHsyKxk8dbFRrmHmWV+h6w917AgneioskFJhV70beMh2kjG+KfBBpXeCjT8CH2W
Q3Tl3Q1XJ1er9Qyi8GZ+NlXsPJpUQ00iGrmXAyYN9CaIFxwKmmMaG/ZLNNISKlqR7WzmS+9Vlsa4
3uM+35cxyo5tGM3FIFKXrvyC1NxANv6f4xr+f31fQjYhPeVfSlWC3ScAvdEuNUtUvLPuwla7m/Bv
0AHHiLrXCSZnm2abzs7kX7cXxjNZBhjuidNvYoFU6qB0uAcvrEhKK5XXPI9E4uyZq43qOWzscFxb
GyB6GJjrWh6iEfNmLeCk2DURTQtBYWeR7t1EswmvQFR6P7hh9idmU9rRO4uKA+dq7bgluDKX4INB
kBS6aNEY/qa1mGwRX5Gb2sNFFkQpMxTLRthYRjDOWPZgXQbVkOWL2k/p9+VdtG7UHzynmu5TNFWH
VOPMOHgJRD1I9IwRTQ03YR4CYpzOULZ7MGrDtozD+CmIG+sfCA6CpElsP3tiDh+gAWoimVW2V4Nr
oBz3Y3fQUwO8LuD2jKtjqZ2nuWfufqXs0nxXcym2cTf27gkfYnGZ3RbVt3JAoSc1U7h66k6dirm6
SYZxsbJ/p3TojlC5OI4rho30zKiDbXfMhysoqmkyZ3tjAHXqMMS8ZxO5tzUb+5JXHP2XuvS/Ezy5
i+dEvCRoKqAwipkZgx7VJm4N51YnBPn5kgG99LO1kUng4pPV/+zez07aMMUFP674TCYX/iNXUM59
RcKtYBUT5t7RxFlvLJX7mzhc5v1D6LxNgdO/2sP8JnORXhtj6Jhyudm2VYmHUgRxdBM1XvvqJx7z
Hq/sow2UwOGpGA2iO+Z5Oasgiw6fnc+Q1hqwMJjcRpIGUB3lAZOxAHCIZ43iuYjfpfC2Dbh7v6hA
gAcg/uw/ddlw4/Jw7lHmzUl6mXAn0bttJAiSEpN7wrPGxhWWYufMPfF9t+c6W2zQH4n2hHa94bna
YZVk9OdL/lVoxnbbf1oM93lU4TO26U8Sjt89FQ+TGsyVmsXK4JQQk4H0QChB41XrWYLf6h2x0VFz
j8L4opg8YY9mj3khPwI2zVzzvq0t1z34aX1yjfbRNQEfFwySyeA22OzStv6t/PBOqSFZvJYsmbfO
uvJPLElbVdF3YHs0Leh5E5HPYKni8hTQXeAAQyGjuWm5m+Yl8OhstF6mltF4MJpE1MIXJm2HOfUL
dkYKKOrxWFIW0ZsRhvd5K2irCHkoM0WX77TTYXwW43SmSXyXQFcnh3hvvOsY05egfwug1vMY3U2z
xoXTXET/0ecfXFHOWexvkpgZaO6eZompMMmR4oH0YdlFCK77abESD6/GOHHRKGtrNyUtSRZQrau5
Uc2xUZ79xKUgg34c9t56KmV1GWfaQFKmbZpDJJ7YPoy8p7moEWbC3M52oWWYu9YU8wYtClhb65p/
lbLLe2JyqhXlciwlOLrSIWSFruiSc9ZmlDkAbSUGDM8C/BU56SaupzvouuTgKa8l3pMEz5Ujam5l
MdamtAJjIfsJqyhv9qpqq/YzV9Q0dJx2j1beTddsKLsfx0YuzmQ6P2bHKEFNKxvyv0BamQxR30KV
VxdNo9JjBF2Fq61DqekKDNrSKdM3rO+AtJx5fovsssd3NdZPoXaSPcG6YGcYRn3ogGCssgIiYbMQ
IColLeywRfIvzrNuh+46rb2WRq+kA+QeyIEtTJI8nXE+2OBhe3fFTO1buJpFFkp3ujPaGaeHDlpx
Smn42AJ6kzu6qJbCAFkevarvCEQ25h4mrIFoRxopsmHpRbDez44HXMhxc3VqwiIURMlhlCfK9Q9R
luW7QiJ694NfPavBGXk7klB9QzagJMTKM/sbnd3cgCMLGciCuJtt+181KH0AVOKt0b8Je+QOfhu/
GNi3u3IzwKCEeuI6iCojkUC8qtgw3WjXJiGDyZJJ3F6BX11xrIJUYhfdynD7L22hOxkk3rZeXJL8
BmfCEZ8nC06nYa6Z/Ua7Pk8ASVJjukoKNNDM6AeYE2TayqBJj55sYGRkTsjBJo7HGdP6SJihC+d5
K4XbHglKu1e6qZzPpM+zn4Lnf5d3TEFjDN3vg4e4xW88fwZgvslAlwMk63iqtno2fssmS1k52j8m
tIFNQk4b4LuFGypr73nhmduqwRDrl2a9rQxmyrI3f1EJ2zUu4XY7Szc/epmDQaWpnI2H2fUGDDc5
2KOgS0TEgrhzXnwQuZKPrhrQRlllj10mYUMbTK9yPwrOgm3xp09Evc4mLAs4kyGje4mq8AJDBg7x
3Kxa1YpzYHPUM+IM+9RUVY9SZ9Z707FdWAF2OxmLv6KqimcFd40+mMylx0NH69KxBVK70K9MEdqj
YFBMZwCXT63ScmcJ2+DeAFjJDSsMkL7qd/006I0gZneR5Bg3YU/IULOTnMn6Y8friFaaJqiWOrKH
K09zxnQmpceCCNJwamWU/4GYl98HLeu1NYYOBxcV7NOoH5/nOAWEMoTRZiwLrJQS/1TuVcV6tDmZ
yagptkHpEpoVjXgpxyohnt/X+kzCEqMZBa5rmHl637c0BHW9Lbc6ZGZr9ebEn2C+Pk/OfLfS1Pjr
t1m7H+K6u7SUweyYUYpbkGT4t7kdnAEc4NBRTA/83u9v3OfsVwsD8DaKGhyNGV9GY+rw28iL4n3s
Qn0D5Gg+lxW7gislcVqL+MStm7S9IW9rPBdB7W1sGeHa80HkkTEh9aEajjeVMR0lWu7GrOfxNGVx
CcoVe44Ou8/U72oF0ZfJS+xhOOSbDOytmaaaSJ2hy1U6yfRmdV1+zYK2WFbJct9U8eJCMZu1H9CW
k3sD5zxiTeWz5Gu9DlPU/2uE4lnHBp6/OwL5t9MdgBhsF2uSJBaIzblp4FYJ640Jt9yFvfyRHOJO
HWDfMzF/kkEGcAKjgHwIAi3bFkZFGEmRxIljj6NDfijrgGsKfl+OlaQktoFudihKBIpfw27cOaF1
Tr3pZ3L4taTHQbaw/yRe/27zQQVlv7YB1UAS3M7Mtmnz2tdBDvdH7Zf/7nsxL6NziJ3vsnGpC62+
EF6QeLGbTLV4w++xyQN/3ZbXsdTbCvAANn43jcHi1KTKNIrfdDXmHHqBvyFsgwgjzyP6EJiA1cTW
53jo9NnIi6Gflj/KCU9wjE86sWS/B1SKM1XmJxHGb7rOrlmI4cqyxFdIN1Af2JeYHaaEDDQ3aKQK
Z68htlk7blI4t6tQNpeKJbv39Qskj530C5zO4WGOspeJvyFN+5Npc3otW39YtQTO6zjGHaAQCIzm
jp9tHmFTDQpTUHCGUbJGYFlznL7FhvUlLNZ8vL5O0hBFIRvLSZeFk/ax+k9aS2Q6SotGsU3MbBeA
uNwYonxhrMLIGppDb0MjutayX1vxte68PWhEVD//JZA99ub0aMWA8Vt8NLDC25Y2vpI03/IIxQRb
zTz+NSBUbnzc4mEw/4k1oH7fXo/QjlEMMG/0KTGxeWMqKFsz6MSufR/muwOjifnmh5GzOeS3xBy2
ph28W5pJzJweDFscahGejNg/1CM5Clqt2Sz0C808+sgfldt/ZnzHOT9toLHapzEgvOW5Czn7JUrA
OvJJBblne5p2HAMwrP7pgt/K+ijncQMeFz/V4o9O/nOCO5alC55C2jwE8Eg8Ka5lrXiKMgXUtxnq
8yzQ1RbwKqBDYk2wwKBirHybXyJMiE7o7UxAc3kMY+G+jMm4S+VzBrcz5gn3zPboTcmPlwtY2pxZ
BxbEj6n8McJmNZqfKQql4MulWubi0C4ArhDzbIjYw9qjjPDcMe6ddA4FlpUbd5qM75pnYyzkhX+T
y5/tjHnl17iZB01+16I/AV/ogCnb9begpLcOuAcnSq4eeXLUEkjIKhAoh/0SS6x2fo9JIinbN6/P
XtjitmWvtzUJnTksb76u8VjUPBxL8t5LbySqOKynayb/XfIVGOZmqicBwpOrxABvrLsPQ/weDT11
DPIvQcUjVI8Pr0os1hnB0+9uBB6iEgs4L+zgyYOb9Y/F/xYNGFSpoC+zcpcY494MJR4BKmdGuSCT
jPUQeV/pUH+XtfEqzanbDr3zvjyRCI8kPPlLJ2k+SWC4MNb3vpOcRO+pY40Zqsmml959aaMPAUVi
FZFbNuvuw1xqN0e4biHOsSddLwiWNn+jE5dmgJiuzXBhDhJC9Dezg81ucGHLTxVrLVGZUWBNJcHh
7kZeY2Lx0zkeyLBSp8IBzQ8eUE2Ns91a1PJI/6mFIuTZCY9UktAUbb+1aXibNO4ddoFdkeSYbvNb
tTyftRFcuIeZm8JmjR3lSGiMEFKTqKPf02rd1thXFfeV5UGwZucpm8dPev8O9mLoySQgBqOrF6tQ
tgA9cP4Q21yehiQZ9kpDRQL1mc39tVYuXpqRyWiF431TlhH+yyZnbJT35Xff+NaD4/N0iCynIF4Y
txcR6pzTG1cz0+dWETpQw/3gpeOcVM3I8wu8FM4GCRjM5nKo2GFt8z2ib4YS0t6YtpkVAs0Dbk4b
IPb90unfwPBcoHmfrDmEJdrs+wkYiZYn7Fsc0bwOxS0bqfcjRY0gjOzILYcHXj/lcfYBPQ3MfNwW
uzxhHcwjg/Nz/fAnMvc5EIiNJCyzdpgb76tQXZt2ObdHeBP4xF/DnrwAvVycW7p1XJZ/InOkNAIB
kGdPD/6Oz4Zgsu73boc30MqdB+XJ3OsgZNMbg8k+CpMT0Z8XagxWtPy9lCEFVLQB4Mb4Zxr45+M6
vbKvEFi0Lo0DdBtQiMWAwsFdyU2Z8gO0Z6/Dgjc7TAy4oPYqMdYOyXL6dMYvJvK/jktXYgACg7q7
slt7y+5Y4lpc0Uvzr+ftlwqZzjeWuJSJA9vfGmPNQqF3YzhgJ9IO+kn0DoHAWI95wgPdfAVo/iCA
TuWEObMHotewHvSpe6bwYJ/a0SUUwRPKzjMXTaQzzyo3fRpew9HZeXX7MSd8YnrqsMIM5bZmxShF
kWyJNP+BIXJhXrGZ+Qob+k3Qd07Z2KJ9WmeTozT0oU+ZcuzIxXnwad6jMgwtjCgRPRA4bYv46gz6
w58FFUqd5BGiJTDJca0bSItJz/RgQb2oEf4Aq9poUkQwtm24bj3/xQKG3CSUZ/p+G25LVg04Hj47
ejVS3WQiTE/hy/JLgORfHE3Dn0mKM1dzHsUMogFH2/HIbREcQOntLd0/Aj1ecn78oqElCbf0JvSG
l7gznkHLxBs7mOA2DJxjjdBa5TZgPINcp1/izy8U+gprXgjUmUsyifsCBc0PaJ1oMGRQSwRuPiFG
u25nm0S8fu1dVNSCxUdrIFq+86RS5kxAB3mzSw1kLuTWUTWvVQW2dQ6NV6/GUKZwSuhwoIMl1X9i
h0m/MP0t5Xn0pTgQa4O8vqKMghadMNTWQby3DfNBL+BbtHCv2O72UYU5ODfrNRTLjklUf5XY2B3B
hahuht0I6ksaxqfdT1jPO3efsYVG3G0ajY5hSTzVdUiIo03vAi0mZ4VLKDGncnOPgkrbaPnG6Ohg
98Ufz+vPLvdwbfrLUY8lgPu7XKvWTfE92mee2pyCv+Ke4+ZYD/NQX71msLa6JuXeWmaDMiinrbd4
DT0//NTGdJsKj7HU/K+yuBCO85zfalyDNufDlFQkVYf3lHCrlzWEu9g+Kif5oVmh/e5xe5/Dcvpq
aFS9o7C7pCbNm+V09yRvnJMta/8rj4fg1SpsME1+iHUzxLcDKJzfKOCAZFsRNIAAd27vdXgdo3sw
ge3umcx5NsEXA2sQw2WzjzGo+t7zFNLDNRPk2bpeb65qGsegJ3Mjj6CAN1eVO/WOiUsJwJ2/gybW
U2YnoJxsGidlzYs5nzNzKWbBqbbyI1JNuc04tCBs43kL8Y7jG+JxbeELBJG47B5M8zDEAN7RVrcO
5gE0spcD1xDWTTMm2wZ8IxR1rjHUbLkQRivqTxltOIXc2an/H5ZLdx3asmAkMF3QJ97CWVBiNBf8
RopMCOSIz5L0QNPJ9wYEQhy2PQ7z/G8QD78sSNFdRdazU/vv9L8+o0MfHMeSu9kHjq0j+RIFJmgA
c1P78pFBZmGkcbBrH1wp7t0JU2EXBsYqo8loDwLeuBZWP5LDwnNtEgrg6dR1fEfd6DfNWOCTYNhg
gcSnhgWJ2A/3Mx+79PHQJ7i11kp53/jnXz3VPvLJ+VjE35BaxhxKPNFsGJ5Jnl5zxPM6nk8xP5uS
w6uOtVhBAqGMRcQLf8K8T/aC/vK7jyL1Q8Q2rFTdwIaXoIvKNNmDHUKFL+AkaLI0Hkb4ooxPMpCc
xaM3NAWHXOwktp3wXBhKxbM1KWAUBnyKTvQMOAAv8cXmL3DHC5hWI6Ppkre1iQ7BaB+rNuba4E1b
0dnFFs37EZv1Az+yd/T1AOylBlsCBIXvKP4Tz8F34avv2sMtXtfXoSru9qgvoYPDz9bZIZzNF9ez
+h8Z26+Q9LaLj1R5VXdEKeRW4N10Pj0PDRW2Jp12cjJ+m6DVD1964WYw0luVNg83c0HuG9yaaF9J
jEeSiWEVM4P104z7JxWW+xnsv20Mt1SJ6tBajLni//9FEzWdKkyaI0s3V4L44OgYa3KPQUvObbnJ
ay85jP0C486Yk1bhuKXKAfGobxmQjsSfKAju+3c3ilsAiS7Y9eLdHPwPjFjbqQzeyhrLIOv6uyPz
OzaAUxuFxz4Zr/jWz9Ps35gU/MiSl6PX9m7Opw+MLb8CeWPHdP6GqLch2q2YVSXQcDDleam5TUHc
zrY6RdxqW7y1ccEhBkWcse7a9iXUNW6lMd0uapE2TGm+Ni3nrZpGVH/eFKnyl5LrPTH8YjM5CaVn
9BxZKsQ/JpjFhLP7SojxP1dylpfBmifu5GaY8KHQ3Y3E4SpsQAscGWehwkcgBwSzVadNmcTbn1Q7
ncTIdHv20p0fcZf2+ysa3dVPo6NnzVzvMQCH/QR9zKYCKtR/UWUgLcQvtp2eMZZ8R0SXNmVTfNYj
/CduAXlewkKxaqZ5ElwtWwQYjP9ESenVys+caT0KvPuVAivv5K44hFNHQcLcqUNnLzX2jgn1hgIp
zFdZgaCg0e4zn1lTWRo7i/zFjnEkxiKOsLfSKASAkwAynRMsupQUE+4HZsHxIGowsYXFVbnmYy+w
DR2d/19TE9djAMf46tNKAeCGIOdwZPhD/8AGlt+YsodEppq82blO2B506iZkoWDwrYcgFr+NKomO
9ZHh3Nndi8+iSF3MF7jieprIMdMsgKaypPs4sVW7HlPf3hGOBKRKjcvI98K2UM02zPkg6Nd4snFN
yhR9S8Hldky3z9YRLpdt6ovoFrWjifLXWc913Bj7qI9hijuje1QagHw+cT6MtOeehqDDMVSK7CLg
/xxYbuQ2cHy8Tnou93g78i1GVnWZCwNGiS05LA3LJMIA1E/Fq7ubiwgAu9007YZ/fEVnr0eCUVnx
maqcYUOHB/JEOypCH1H5WXU1ax/Ibc7SvXFSyUTDckebxtLPvFdNCO7Z9QANOX3uMLOc9d5wGPcC
MMdxyGR6FxXRfC873rzeCHGE+sp4dJI1Cemm4Xkyu60PS22b10zGtImGzhQi2lpS08YpWajlAFrE
TDKHeJldg3ppkqeh1n8tsAU8XYlzcEIjsDcthMsXZyEo1FAPVgbK3bafMn2ubMu75MaA8SLziqdx
LpZl3EbUiGavAnIOanXFNSX5HJ3W27PWdPsp8edtj2UTdj6TPjNhL3WbINuHwv+n2I+WxG7Ba+nC
5sAPPsEPiX5sZhOrqpEXEUgAaMyyeJtKhhBjsE2XcVfncwFWxxzFzGC5gyB5zb32T8eNCE+A/58M
K/irTnNwfOerG5JTN6SnWFJnjii6k+hoft5A5YzaO66JrRpw6cKvoOPRJFITWPFn3nT2qgjarQei
MTWsu93Xf2erIeNMomE1LOHEKlhCMhD3eIzJjAD2E0KdU7A52HdjCtr7L4lXeAl0bZp4tk9Cu5zp
+v5t6vsRBzJtNUZ0Kd2l46Zi1MVngWV1k02k+pdARgm3F/f9Cb74plH2x1gn68GcX2KrhDgQ7S0K
Leqeaa1qXqE7/+sV3qio5graLaeSPLw4k39JKQg1K+M6JIuMmF+kGRzbqvyN2qHGO5mfpji5jwmq
aOM8w2p6Gnrzq53H5147xPu5lKYUK3WxM6xUa/wswRR3il8s1KBIlk/pbD+5lcIrk351JPM6w9vb
bX2z0OxqsDN0RUWXCeISeyNxwRgEeFQ/lCNvlTbJrlvpZ5syOAIABcPwghb4KuACu4Plrqws2s9q
OA0pDAExlwwXjeYYNvLZKqydO6fX5X+rmPukBfo+HUKUpOkaehSn4K7+zfp2F7rDky/E1akaHoPq
q14YJ10+vnu5vpR+6y/1RwLIeuHvmYagiXVkJPv5hM/thKmEYbP+JimyK7L8iMXmVjtiL7Eb73yZ
M37On7B1P1nIWw6mIrxi8HPKMHnYsXNv6/lu/j/4Mtxo7GzObdL7XHSNC8dRssU1Otz/WR5xjY2o
wcZvZ87rrOj94MVj9kT5IDMn/HRB3b2EU+p+I74wi4rS7Drg0/J6sG5B7XyZpXm0igk8lMlpZUVC
ynt1iOXww0HYnnPn1jKeo3EkhPOWsO+ZRfn/j7bHMGhbGbARmFED7ZNRzBknHyYmY+4MpKCD2yY5
dnO07pi7IpmbGaPY0PYfFgoa7ayUi7sJReEwYJVRECElVOvkI3YXgyNKSGsPhsv+jO8AAagbviGZ
vIDKpMrbCViOFyNLJeTO5PwBJX4zxFSD+Vn+qUt3bXl6n0EUWehZHtlbVf0O+OVgPkPMDbv1ojSn
rWddtCWg+lOQuwgLTSjStbKncd+NoCkIwcYom9qetgVUyoZzDeFNKjWQcoGQQ309MWL48kcDThVJ
5CrdssHsEgn8OsBOE8iTSVE7c/VTZ1A+Mtly1SPyZIy+znVobhsdfdAhvZ7AHLAnsCX03PrMpUr8
ra9mj9A2s1lTpf9GnuaAhbgzwZBlOdJMKV9zEzxtPhWHJQ6Rjw7W/WjpPaljOA0DzUC55vjAKYqL
gLGcNkXxZeXJXTEqJoDJ9EphLGxSxmSBm1/LiGzQ3J00fBtO1TPQ3AyihrQJGQXVpSE2M4/xH1Xm
50UjmSfrSljk8f9BMrjcrWzdJ+FTwh0SS/F1E+8xXe/mgL2zRtVsrHkjArzeXczNH2lIVSAOAMas
A5Nwgm0FL342bVU1PzW5hsOZjdAQF5PyfCtluMFV+D3jfZEZWfWcwIDmoJDl74XOTsvPFQUR+J93
xOsrW8jGy9K3ALN+OELusj1OcaD8+f8TxdlA2Pc0X1p+Ufo9f+/l3S3VxS20PO68gCOM5CjK5bY6
bdnRtrVNnBXB6v9cGjPddMLlpE5hLgafQFxSs4O+Y4QphR3NJiEKUUufclxmv0kUb6w5wBjpHcLU
PSiuSiFWcEpdFz+68/C0ONWp96iUuSNQhNvVksQi7O5RWfTVJ+a5pTV07qJjFljM3OgyBLw8POFp
gRWReWs755YY+dNHkozIvMo7uzjAVlNlvxfkflZTTmxSTmuT+PbyhJI3WPf8/APIQlGStOHJDoZ5
m4XvJRudttTW4rXlooshOH/PbOKkKW4Ys8kgxnt7x/Tsg9dFYADtBlMCwZeI45eo5BEo1D0CBDu0
3pfGDcT99pWCqKXnniWZ5vjR+QBh/OTk1V8oeASLedyXVyW3HJLr1GIH5GxoYdJ5OT+JeFnHvHmX
N0b+l1SbwV9LDiyJ8cFWCPPOSLMk3M6U04O0N3WH7Ed/CdJM7v9tRMuUPf5X0CiJiuesyeMfcwHq
l9l+sDIrELaVQpv15KO322ezkeeGzCGyCd72JmWCP1/8prJ3MQ9F05WvSGY72+ekNJeEO2zsQgDR
1kMXf3g2aSxXqxOOKTDcOCm4aFTcIoa3wOauynnRZukBxtI1RyZxOzEUH5ggAHglNB8PQfIzujGP
U0fPGQNJFnec+nUWv8BIOORUuwIX896CqL6YlImkbu5Aie9+3F4TZobqvpVmyG85Fv9af1L07wzR
ppAp6XCC6bvBHx51gcLC8WjZYnmL6x/oexcrn95S4dw9hWyLHpzBPOczV2b55nfBZZjzr16JcbVk
gMcwoiXEfvIRqDrPfG5bhyJ53zlWXbFQmUbK2rGTGfoOyOa5bNq/JcKowe65oqH6pVyKJw3vlifu
vpzZSavMeqi6e/Kr6HNEgz042ObvKBQKjy90TV8SIXeRPUdWvLxm4JBPN2OY8WoErkRNxglWlD+h
m+yzmkEj9FvM4OQnUYTLwjz6NTB1r/DfOkzbK8ddupFaUT0sLw5uoUFGklv/eNUVF6guVxsLA9GA
7YUnruBY6QYbDhFrBtaH0g5xomDp0EgYwDDi0T64yzFwaIoQt6XLjI02pgvauLXPhih6ZvYzc9z3
VPoEqkqhJgNeKlw5fXKxpbEj6sLhxRosZFidQzupqgR6BxxeZq7GQJOgaq//Y+k8luNGlij6RYiA
N9v23rBJNqkNgiIleO/x9e+k5q00I5HdMFVZaa5R6/mzskGsjmNioDLAGYYl1Z5FgYhR+UGSrzP9
0JXNONCDVZiwuV6yDZ3ps6tKYLDD8Mp8401xwgDpF9RQe8q9cnAoFwMFHJB9SXFMXSht/ls3nVWv
GjQhmmvvRUxS4VgYlNW0cS5RWZ3LBqcEu7t4NFcWpIE7vevvIHCLZQeFwamHfFUDqSAl+UkaOKtk
eCChXtosOyhI/UMvCu1Hayo86kyfjJcZTMER6NYkalPmWxmgEF7Tf9l13Osfs7AYa3Wxx6gdNCV4
fwvQFXVmjHp0Zm1hq+e/XCwRnnZGxkJrHvbWs8h6iDRNSCMzxeoU4o39UwXBS47WAJKTv22UwDKb
SW803gAYiaLUeMYf9B167wumoy81CgGBj9ugVrhXu9E0PAE6ynrEXK/0JrVbN+FEFBWCbgODWw29
y86agG3wYWDz992s7LDopIWHuXYVNxutRu3fAFUDVoMpl1fQn2h27jycKxJwhSqLMrCnZmW4ixk5
R1Deo1ZhtHuTVKXR629oGZjalLtASU4D5T4F/skVBZECTFTWkt8EHaoyAyCs01AlDdMWciU4QuPO
8jX/xYfMRG2Bt49dHAt9drZTGW/cHkBe6hnxSsd7MCytQ5s14bc5YyKvT9VDj6N7VEs7hH5yS/Gy
KpixAqh3i29iyDsTD8BFmjEfpxqoz5Sn/QbRYF8jUyoPUTMhupQjkFin+8LyPIgMeQlmtlaSdxGe
YA4GYrJnXahxhE4K5DV0iUFNm4hyk+hFPd4z5P/oKa6Nafo0reJEeNt5mH6jybV35vjWp9Em7ror
zKmVE+r9AdnsCnVX9IOi1FrHmMyvUEVRFrQkQo575iVU9TolB1nEThsZ91rjdGsCek5xCkCb8Qoz
mMYMYHX34DDO0XgezCJ5DfOY2ZXdf8+AfHb0o6RjXFxVv93rbf0TNNHDrchKgMVsUkD+Cd/smfW+
d7I7A939lIEmGPqk+eXio0fuiCrdwGi311cwGq6NKdZwEV0591SY8UenFGdriHie9sZPjQ8rax6T
6P/4hHokD1bJMF7NQNkh53BElm7rNP2xGZMdzd7XNgCph5pTiraaKGQPjYBGIxLmgjgtbboifqM6
h+vlLucMeY4W9zuNpDwrxXeAWVrfIRbUnuaiWNc2DbqkfsNVZaXFzl/NsIB+zyelgWsVJUzT4iQH
i4GRBWxGbEZwy8hCjDEaTntDZRGYqx7YeWGI/k5uwneFyglC1vpTae0g7rMYLgFzWkDcGyhYXWE4
lg4mVdUt4gp1G3yvA1Z3HGmq5vWwcBAinnVkaSOEVT0PjXi/G76rqryCk7JXMwTkuhm2WD2QEklr
q4yDte2Sww4DT0UZtsgrPwUnM07NpTTbbFnZ7Xo0wQSFMMQXxqjvauw2EiXZqTOtzEogDPOu12Ew
WqJhElTwJnIE50rGuU2kMOMwzFPFohTN7JWrogbmwZNgsr+c0PzOGOcZQ3BkkrbVRA4+hS21hcGB
d0OJwAUiyhiwSISwa8CqZJ6gYJor6th4ojmju44xIoRhuTC6Hp+iyP0LtIccfQph1lbzqTdowdZG
xVw71W4jNVM8NwM0WSRFEkvZh04tD974qFpUWDRuL+zWg4mSEaLxsYVqgT6TLPkfkz5cDAuOkVyT
za3OJbz8UEE/Sb+xirsFIC3EjDIP4mbWIIdA91zx69cZU86tHvho4QQNc6qMxxaMfys4jXVtbesO
hzooeihR78AVr0PV+w2H6EngBkfXc1qWAKJKF4GPoH8zHO3q1ONbyeTKGsePIuHoyr2nC/EMrfhH
WlNDDiY5rF5BmWrian4JR6RspqEF1jNX3beKCPZnlhneIe31YKNN3peTN98FyD8KIkJa3yX72SyO
ePjwMOINbFp4sM5V484Sfb5NSOfFikpPtv+Wu4mZhubNDJc8P6dVuC+chKNoDm6RWo9o1HdHeZUT
aK18/mcOzurVz2U2bz02o6c60ISaF4QDmXEpm0SVYZnh41oX7GdfrJEU1URytX2iWP+BoNiJNhC+
FNm4CzrrWGPHpGfR2jKV98CIt7IhBg9ADlEPNMLZzucPVH7ZRZ2+9UYPvIt2mWRtsepSUHAueUbW
FM9RqouqcDkzcP5UonnHIA5krbuqW3RUHxUSsFEGaPPsQvwfCgwdcuMXgmpHvTdvebfv2DrZHjwn
QBQsYutoCUF/WWmPceBSo70sYlMDnK1Ol4IRhvk3Lh9NHB0TOqAxdWiCJIvrl6woEF18t28gn2Hp
JB+AbWEx8uVcQw4Jrr9E/k6A7S4ZGfxKRubOBdz+MgdFltB2idg0dkuEYwZrAVgglSbMJXcus84Z
0kLDazeaku3NZlqX1WcCcHwAYOBo74P9bMxvvk8ry8000BrmWtm2dKtRfAAJQ+/FPuFCsDZjzIPB
QvAbFpLaToyaDN1px4iWvaWCgeiXkZqhb/fggm3/0iA0AZelpBNp4SCIPYodLLkdLhRGXkfl1vY/
QfFMkOHjjwIdH35xHjVAkPDibBR1nZcp/+HSU4BazK5RsXEFg7O0tHExc7MThbFLR7TKN53T/EE2
Xof/mO81CFCywDusAI0gOIdS9Tn7PI+3BsLJUYV/pnULPVr30bcJcwwGGcG66PY5cUw+UVEgadX2
V+DvPOivo76PAoeKKQQERWGrPXgKI4zzECesPjk7JIn8dsCqzYjQ/ANPFBVN2O0fQz6u6q7EmfTP
zLjEzZzFhNSaPXx6zHjHiYD03wtj0aiZuZWX0nFksSSB3L7MZCWV/YVNp8uDyPYShPiFitxfQQ1M
Xn0Qv+X6/Ie/1Sv9YjAN6MxkN4NZ04W3hX26exqaH1GdshGysTjvbWq0Ca1h18BIUlqx00GejCwm
r3xqAMgQ8JTvYTewejMktMEfLHpHX4wJOgsTszWmGDwFPMO2bjHBdHgM43eYo4ib2yvWoNK/1Bmt
E1mA+Omom7iAINJuKigYeI2suF1fN0E9ZrSQ3wzrzQKXZtdfLkprGulHr3zEAUNCfVfNbwPalKDo
9iFKIm2BuIx+cpAvNlPSK0zx/n+h/biJw9+s+okAjf6F4nmi0kJDgIrJRj4CzTrDfmcMLL9hdgYz
CtCdGKGgUHngmmcnfjVdfwfjCvGKvaVExxlPdRICOY+q0NhqwH/5UoGtQvHBIwN7pSB88GV169J6
QnSNUSy/2zZgScm/9RBmgVaszPorZlbEmub65K3T1oKtm+01AgWz91MN+wTnsZ3ijIe8wmSxoaQQ
XE6HAI4+/fZsRIUDSPDeD3uqzadfDY3wJH7yaJO52VVavNK6Sa4wGNV9or2ErA3HLdcMRdayVdve
O5jpM24urE6uAnWzMxcg200W7/CCy9ORv2DcvizZXiPhwFVD2nivBRKx/EaEalI/PMl2qUbdddjZ
CxYWD04n382RAigw4ZhvmLXAgy6nxWy/gsHpZ4yIHYTZQGXP5oZdnhIuiQ2V+S1f3gv4SDQ1+N4x
/2lQ6AElgMCuekxRtaz15pryQBgXP3kbYGjWBsQzFnn01YJGKRwkvrSrlz249hBKDgam69n2906U
Nxd0ZLbMqasFz4VSneZea1+LOPnCV4+xUkCFiY/HOzi1/QSGTqIxjL4D9Sfn8fw5GfaOR5kY6imX
+jKjMe2jSW4E/gcDkzrqLiUY3lCZV1Zm7XkXPK0p0g4BcEefeB116YoWMHT4jsL5nZufeLSD+4Ev
zWKkOGWMtQFavZr8e40Ha9+Hu4CTRKWpOKBrO43kgGy5vPxGcm+Bf/Da0zlBeG/Qh02ENVueVZec
O+NT3kLfZgdXx+aZxC1qwltY4DOXK8xquDm1PEpwb2sAFOCh20pFZdfYKpa+N8f8GkyGBEala98Z
/QOhi2hYQ5YKknVnFSsWCbIVa93aY/uIE0f2xZv/J23W7YeodUAYo3HILuoJ+OGrrlqvNn/DpTql
OOplH9xExPXwM16NnCkoVsduUDmyjyP1UQh8d6AmKjDcdNpNgk5xNCbryHsGEebTHUZEM90NkARb
OtE0y3y0LhFaDZBXlFRW9kOBmBALtdKLW+8iGgqYSo4VmLhLs91w4iQeKEUbCKDO9LbdlEyuSo6P
sX8wDjhFTbpQmieWRBInsr3tWmuHNMIILz0KGjUI1dzwxLroyL/KgsFffoG+ETt0ZdrvKQl8K/Bi
SJ1pXHwrzHlqGtCO1m1ZG8B33OwxQRQhkIWhtkW1b+X7DqlvtcKSa2Uo3vccmPhX0bDJyQ6iNNtp
VXmXHyi6akHEtdVkmwDj9q8JTDYXkivl455J8q6rEerUirNJZcDJOUJflnOCK9UoHlz0OnoBXOMj
NXRMFhJ7/osu0zFKc2QIbWVDrM4i7U3326dVqEfkyl8LPXlOxvTCo9J8bTnW/qdsjW4imWarjUy5
gry6dpr9ivbSsi2vXcWWYloreQxPNlPBjvDbyLAwxSJ3VWOy/PaBPvqFo312oKAojCERRa30PQ1H
VGezZTqLB/UfrKywyGPWqpywQ9hFHNCjDf3v0rvzuo9P/XSoeqTjam1TdXu11O6ySDrUrUBTIqHH
qd0ssHHZ8QjkjB6otJTyLjtnrj5oPCEfgH5yDwYhTqydhnNRQU8xTfS94s8rHfaF2eE/7RJfpmk6
dHP91wQLvQzr+htTr12dui9aa130ZjoGnrJCPx2zVVRQnKH5Ygx1Scbyd+kjiFzgbFrp6g1JvZ5q
AqYSWemIn7oZw8z2p4EfQfGrjyZQVtZJ1zEixYHpoEzJh+oFe9W3DkWvvyW2fg19x1oYCRIrZrYf
7OmI3vd+bou9l0VPPBO3ePjsYPzfImQ6ci/5pmPLu9KMjyxvjgiEb2vf3xtEAHpm2xCxjwWsp+Xo
JlfNzLgpWsGWh/RLLmg7FkdjIu9nTePvQWXnmOYm6Gc8NcKtY86sZV/foJK3qrXu4FTBiB4SChcc
h+lYaVRPmFcOnjIunLD8yZzsaCn165hhDeSa1e+BRxFH6tpo8daOmmtVZbQb+rM6xv1S0dstjcy9
imu6XWnbQNiSsH1ekhxcYj65uznTHikqzZJcDmDgGPTsoDBvDdZv1sGopUC28+Fi1V8KLtGRfmNv
q/rZV99q4iZbVsJxSNCCVN76TM3ftepDZdcUKn3ijdFWZwcQES5MYDSJqmetAE92JlWWnKbpf9Rk
XnMI9iwtlzjPwIPo8waMZqtiVmB+08NZ5AAec5ocVXt2/Z+wfXLycf7JjpkYJKnIwLfJHWtSxnDi
QAc5xPtlMLEXrz9nDF8InBmpKRGYzhyzgUtmfJWoxqR1CGPr2iR3OWNY8HJ0KEX3aw5fE76YTyUS
y1IL6Z6CUNrM/UeQzFLlSHew4agch0+oMwy9GErG3TLQ7O2AHYA2fnCh8nQIhY6Dgj6qeZJZc+FK
+9rQ4alA6RQfJpTsGDR4ikQv8Ovl3DDH1/fkGLgUkNmranq0alLJ7H1EUMYwyR3D+WyTWYx0FYjO
hQ7NrWqYwKg7ibYYja209j0HITNZPwTtyuEy2aTyZCKcmGmUnhSGDrw3OlJ0lDhnSej45J4TVaYe
M8h/ZQbBq8JKARZA4mDqB/n+AeJiPxJZvWdOmaQboCT4DC7DZ/ijN3cvaZF3eGezrrxg3vL8cqw2
2r9YSwECk/Kqdz8skns/Q+MFsx9JM9MGSW8Ca2b/lmONgoHFw48CNV7kWQANiIdS+atAv/FOOELB
TEP14OS/OtQbURyi5PP932dL3ia/NwOZLkbw8JRGuv3O0+SnvfS7CwEnkXp1vCVEdJdx983CMGIm
kvo+SzCqtZkxXlgCENllb0n01/Ud7f0jL6bVnjJMqiggq4hTiztxkcjrlI/ESjZudtOyvx6ZOZ8Z
ho+ZmTyQgAVdMnxdtZ3OqsxQtmUVuP1MMDn1nFs+STjk820Xn9kSVM2Vir6QTiMxfGWbxA2y/qgC
g6XdMb9auaieDpiBDQk85RwKBdoZPUSV+KbQxeYaJS2k3bmL0vYgWWmWx5dxiNeO/1OoiKDhHAHU
KRjKc4edLGtgh3vlpWpFwh8vVnAGHBXF/JLELDb7qasBrLppXEmYMOCqyLhsFYbWjpvUbGagbIAu
ag7iAw+w+UjN6ycXqV+QQFyiNbVOrKtje59SHI4Z+gVKKM7gkAheB+fJ7AlxheyJjWS6zQpj2br/
zj/ZVyoavKqrLEIHxG8+ga7m2uIpfpeIAfp/GTu/zc69UOQyvoa7Ul5jgkAmS52AMKZfASr2dZAd
EjkU6+yJ2A94PGZxrMT4TOnhtfrZs/VNzN0qlQ9nhpRp8JeseK/1gPUhTaENcE6SxejvovD3IO/a
fRdLZ0TyWTuBs5SSMHTzdR51Cy+x4WxlD40uG7o0N8brgLkITsm6qv49A4/H7yOSqLlkIfuaScBC
Cn6dYgYuxpyZ966z73JMaO14dtJwB4jgEHInNBgkn7UcB6ERBtbkjmLYbY1HE0lOEHmXMQYxH+kb
WmArh6uKqz1vlH1I0JKimsgi4d3v/aX870BOk1BQeN1hRHaVq+Cn0TVbybclo72k9uAeIV7/W4dI
461ar1xHpC8RvQcJ/BJ1u6TZ/xMTVjeF+a3lzXLmGAvxEiDKZOr/V7IsPRYUi9yr1TVhmTctG3r0
VxVlrsmf7NMQeV8dIETDFKQ3rIvXSsvI4ynID5V0rmeCBH/F3phJ2DjLUUIAGkv22tAJtJN25/cv
UgO47EQkOG7kSnwP77uIwBFmDwm+OWuk1p4Juyti+8hiT9QrsYcHJQuVn7YNHZiEUEI+2+6PRVdF
Nq+qY3CEVUcRifTBpqTFJSWnZOo0R+UREg5t/4e1OPVPo3+Tk61GLDwkiSaw+fDhuaCoYe5Mov6v
LZJ+TgNJhijAaw/pFGJOi5rHexEM0EXQ0Evrt5lZVkuLHQSytAI0amM5A110M7hkWb6xjLkBPXHp
BDOumjeHdQJvaVzXNQjvKDrLW6pTZyd/pnmySiyYGx8aREBprsj75cSnQqPNUX8h27z0SlQHaXjY
QCS7vTQ5UiKdiluABEHD2huFsQElvw77X7PtILgG34sigmMh6l5RQwYJ4uzGAXduBGdjGnhy5pUc
6iBYqRRSJArutttuU96EPBBupDI/Ox26BDHaSy5h8iH/JRUK+uSkuBd5JL79MnJIy4HBzcrRPZHi
sib+De5ya8nKs/MHNb5hn0eHf+r+MCXaakVz0ciElCSUZckZK6tBLrcmNx/1iDlovOY9EUmVgWYa
m7UnMY5bPgjNLuRuJXDQbQsA+htnk93EpqJB6aD+6U/3BqF67oP1UIRfM1o6g6muNE5KUgFmKMDA
NxTqSbKRy2cF5mF6Ma23zPEWvMecNl0VAxyWs69O1tKhkfcna1ROAmmy0QjkJ6WJJ4uYlQ3JZE2z
8d+JJHBd3pVN+dyFylF6hVyKQUnaF+mKfhQTCXJSY6krBtr47BfOgkjH5uHphe989P8TsM7LpRPV
4DFk8cJI0MF67SIQkw5gbLIbySeo4k0+xkdhpomfchgwbQCbc6sLZJ6IVHqaQ6b6dnE1SzimOVNd
1DAlycDaasdzsyjuqF1ato10m0paZt3e7InbwVZEFZD5v3m6zdAPDhupNUsLx1FpUMnBSpw9cdzQ
JE0avFeydWmDv+LT5VyFp7JgsA61A2lknr+cT4avTa8SG3mBcIi1FQ7TePekxqebkunYfoXfeZae
DX2cQfbn+WuD5gTyLh7A036tGvrSC7qbMehXt4HNLzhry+XU8JrCRbiFfBwSSIHtwyLuIlikoK7c
EnxU6yAl4cJOsVIUnfwofO0pKZw0vw1e0gOmdOPHZNvTu6v3OeaITnHBTbTZ2XV1JTmkCRS19y4L
CL0R6UI1bVCgXsdJdp5q2ipClkBej6mU9cjSaD+A2Fn0OZMZSeBkQY1Wc5iReCSS2LPyaVMFN3r7
lpQOD0JM4/RtSXeorzMyH0Bw0TDRwEDc0teHlWPitYbLVBHQGAznl1TN4Syg/2MF7U0a8wPzA21U
tgS3W4cMmd03Z9ltUjiCv/+rUYTIkPG/n58OWpxcVWV4hcCEgFFXv3ue99m7MJpsuvxh/S2FlqL5
RzuODgDzaSQY27FNTkHlvOXoYixV66I22gml/P1IV3O0MWAYq71F0wHs4SVwis/SHJ5eEx6CuF9J
6i9FS0qi5TrNrZ7QQ2hH5YDQxFb+cio13IJs7RFGNINqu7mFzF4kGpEOH23Cs43d9gvD57ui0mMh
LADFQ1g1LCqgK2O80FTkK5KkzpZTikg8dBiogGGEODGVDd9gI5o2g67FrWc7uowB82FEKz6wXoeq
urYe5rVzekd27SCvtRhmsKWmqAz251LLLoxtLnhyYyPU741+jLZ+oMKCqEhmLVPYkFZsnjmCxlVr
1/o9ybJrXzQIUmQUzVPSu/dE0crvAA1sWPYKXU56ckgfJhSyId32FCk3FL5RlUo1ZT2EiFgpaQF5
0HxvovgxkHuoAKigysDfjEZMNmlSQGa4ZA2JmzQdxzoH9ECzZaKAa119V6a4cya8STkrC0cHp+SX
L//KNG2UtbL0G6SdyLFe5NDreo8mWU+FAzYDOvUwIdxq5oHGMpuadZFAa6koJnVbndc4GN0NpX/i
kwp+OkUxTiMRQ08JSnudnbi4fje0Jh2PADxHV+EqnKaI0ATw1hUQe1rqrZGqRkyK6jSefpsA9xmV
YcSFVMa9NYPoMUGKmUrl1GSgCjUatzfD89eeUmynLrRvJePKpZpVFih028NYyGXIiEljP+C5Xgz2
zBBGvahu/9IP3ZuM8/vcuncNhOoRTWCSWmZ42M0gmfuo9U7IJ92MdZGOMqbvsjxIVgaj/fEiPYOK
AL7deKLQRhDFwxqdS4mZnYsQcpOtPLBrPrQgOZSk3Tjk94EqO5oGHGiFKN+9FmTdaPFClwGO2YOj
MEiF9e6DTjXnPg+6/4oAwjLPhorKDCOHgW08+QFNr7fUdJGFFxvi5qwahSYuKNE1+RuxXtPQHRVD
NgPBrmItZzT5DcnIOiQ17GHLkBCZsQx8YLmCBpobrCMIyHU+gjvXV7pVvlHU5xVqUKOqvKvduCq8
b7kwNXgvyfo4SYfwVboBCIlgRtH86anj8tyCdBZixweWaWpiVoixLzhA8X4GadLg0ggBE+Roi/cd
KXDq3jpgPwjWUsAVCzW0WUUbRs3gn5DoRAkymbOXXKTkc84Q+WiXZdliisNtyggICtChYh7lN08H
xRGTAlkajdIT4yckTzKZFcgXYDJ+GnkZJcIJ8s/kIeTYbfdW8AwdtJrSPoR8E2KN0SyrfKKTwGvw
8WejH1dwyyHdtyYmI81/Bv+uIxNQMdVd1lTznIGJEM9ABsms2CZbrRPlhUTAVhUU7+4TVN46LrEx
rHFE8xYW7R8SlN5+yieTO/SARzHT4nTF1qUACEYpJX9Kd77EU1GGu6SwIXYJY/hKQ1IhzZJ/DLpX
OVBk6aktPnCvZA9ybsdyJsP261X4b3myy3xw+I62o2FwsFCPcez2CDb2ncN9rIIzH9oyi5O1kbjT
Bo1CZvQ4ucfTO0LDK75QbsrOkFUhE5XyKewyMnzpRzyEsz36t8EavwILMCziURELrbGmLVPHxFRv
pso56VQbE2w2eknbjgM6pUfBZ4x0MIwW9kJG880TZe7xDw7Gn2mpnbs6eVO8/p1KaEzxysEYj7XM
Z3pwQzs0M+ik0+/s1twFrxu84hKlw3edpS1lglyyGvdb8CcgBzlye6fFgpwarH06qOoHnKglyhWQ
S54+Aw2Sd9my0njO0/HfAqA54gEm4NHSNDf74k3Sncz5GFX/DNHllBblHk2QlTx/S2nWWYI4PQ+S
TspanpRX5vsAjqbUZQ0kyQzKltWjR6/A135AuF14xV8bNcBFa6XXmeTcZmJq0cJEgkJDkD6ZAQSH
r7CIwKW4/S8SNvmuCKG+ZYGZgcmXOAgRSGXAlg1YpFXl7OBR7mQCEXDM1bB1/Q60I0RPSQEKpERg
XS1VIi8WhfZKtONzT4E1kJ/q7NB7xQmI9WUMk3/1JKCJdcMSrWl2Bs4JrACp7UhfrAb3OvH6ZJvJ
epMRW8T5LJNQCUAVes1d12A5T+PPqsytq8N/TbvvxBkf8kQkZEmkU4HXaOTJtMkSzdmSzsuv92Vz
aPz2RGNJ9qRdJmxocyPD7rJ8MqbwnPyt7lFuisOHk8+ARPAQr/tGPkcWShP9rkflTMScy4mdck+c
hu4yHdl07RQ8Nya9vNmAPkFJvyJggfKvih5fmVF7dgZMCVlmB5NmmiDc9pz/oJnA+fXes359mmUy
nEs0xATwOIbbkm9U/lHy6tQd0FWhoxYbUA/QOmFc4RF1CJq1jwBwCM28yZzrxOEcVcgF5NUhRRHQ
1lJaWvCOyY5kM7DxKJsIurgxkfHRDgqd5gEyWcTA0YaYFqDf6Cz/zHiX28UBaQnw/fCACE+F6u/Z
GPKA0SzCnhhF47KMdjGCdxmRujCc3aBZv/MUudyK6ATTmvAZ12C3ZvunqjAF6MMtTayNyw6figIx
v/oR6/YanXeAPV5lrfEIZ3xv/KpCCy8KZVe69S/Frh/agFQXGKdyst4Vff4rMjyh1r87Q7jWiF1x
qd8rjN9RoMBZI5wSRHSNbm/5+ElXK2mn5na3mVIV6G4Jcy2FZaMVGzVR75o5U2hYJwYtuKCX+5QA
rZNqNUb0Qbnk+OpaUbVdXLXInEmgmYKtnLlwZbYVMngE9J3Tm9+hSqXBKiyIDozn/h1vAtAaG8Xc
uDzjdRl6e5ed7MXRCM4NcS/O4Ej8Ll17M5jVQbFRR5YyRgKlTKXlaJatUJFWNcWAEYuxqyaw+gMf
nNu/HJH+Gr34R1ZO0aMmMxSVg4XlsHAH6wHMIFJi494Ev+jYrhs0UGgr7AwE/06RP3x2bn7yA5Dl
Fao1Td2ds8Zdyktq8nhHQJFsRJoymLttWDcYXUpQoCgMIFnZqXnEJ2Mr52uBWSngdeVLK3N6snlJ
e9gD8abR0VPoBDde8mbncIM5dKRiZR2BqUEgHJyR4a7UAOQo/12b1aZhi9HVhCgXLeXMRE/tU2bq
kmLKwEL2bk87AuWJTc5/l953bOoIIuGz2N+ljcdLtxwfez4mqCzWyDKuchNtfHZQOC0r46KUFzPh
40Ea0FuIQ71djbZ1j5Qc+dDirjG1sLV+XA3SKAd7SMvQBw4md6rp/TGb4L7pxl51yBRNpDBjl4G8
wYE4QDXkSQAhZj+awa+oxylyMowNgT+acmAVH3JZUwKLhQIhaVWgL6VAmnLqtBYNMUSKFzV9bYke
tBMlh5Zw5vMmfLvCp4O4aM0nxi4TzWfJVayOqTANGTGXcKOvvkdhMfcTlFdU79XWQRoEubspu+4v
xqsI69Y4+Wo2eGPsCTLoumg6lXRiGeave9VZl6zFpIgopyEH/hqL2HzpQLe09JSg+wKlnrF7QjWQ
l5fGTO9xlAyD6WDGXC/yK6banSedA6jED2WbC3q16DRhHAc4z/nNR1JiAG052jZMmosDkGcEseE0
0ynF1XEmI+cEPwxWCoXGZvppRyYUNbCMREM8BDYcdfbBiNKf3PW6NQr6LdIRsC0bgCBeZ27tLsoe
oeqgfAsWPGUefNQnRQMBAv5Q6R5IGy3VHupJ2yFwXkftT8Wxw/nwoprpnyoZwQXjhNAYUGqN8lEb
5lPJ0ouvWjwooOZ4PmvdBv5pwuvJo7vZNLuuwRrJq59GhDlIXRsYuM3qykb/EalhjHB8MwCBoXlX
A1l0OVJrCo5tlXftzSTeTb6VLGfkoRfViDUjbL4i6PEv9a4atYvKIW4KNkMvvLPOuraJ45bZHyIP
wpCrv1p5eaJrxQni06pU40EjLM/2Ii29flUYwIaVudnnWvOB8PleTnJD7a8kKcfAHrf0kJaNmd3/
gXuRt50D+8jIG5GxmRS761bEPfy3OjDaEy4fprHtjYwIi/YKi7HrXxSt+8xhNloD3eYs2rjkzRhM
HVmtG81hdom4k+/lO6vrPsETwjaZj70b/TVD2oVwmtg99Jy5isIUr4gpJg1r9V9AnIEjgOS3BmAH
sl4K1aUXUn3iwgDBMAe9F/8piuFhkNbAY1nJGwhRezbG4KvKAOBa1T0OTRBWw7OfPAc0HCxTnUty
LRZBqEEYZJ7Wl8EMjQfDWJjDkNNPc+N8TY5+7JL0lug8PXodC/KIn86DgJWWD2SJP6UEqGONCmpG
SZG9H4n/jOMcZHN6+GOafv5OxoTYE3V/jOlCj41AmYz/lr6Wmg+W3bpQ/EdghDcDf6KqRvVcJlst
Xt340OwzvjsgYwh64zsZgShnNSESUWNmd/Wqs3BcqyRhTvWdZxaIwtTzUq2GzUy266fDelTLLch/
5MYYZMxgU+BtP6VkCWNKUSvaBRCtbBaSy7aqFUq9fH5zK2eFnqa/iNz0OwZP45f+T45MWIGUrUZG
O/b1a1UFNwXJbprp5DvEnvZfMjOTUljhuxUB/VHHm1NGZPmbphloHbdreOj3jJa/jtl9jUO736xo
8sEjp8NSr3Ub5nT6B21yzH/UVeIhIpPkdA2afuEDaUSFjDeKEI4C3loAEPBrENuLl7r2kffVyWSU
47QqeGRvOg9jDp1K27eRgyhEWCDyWBgXvRr+sPh484imORPkPvoawTpMwpvDkLKrKqYsgAuoZtB/
9xe20jPsofZB53yt8orN3vgLBJsdbMJ4mRj/FbaxLWw8LyPeTDAI4cpFysVDQGOK/E8tUaBG6J9O
NeyQW16isnCr4HHYPYoYnk9m2QFebUhra7ej7xpaFADTx4yZU+903raSqRdNAvT6/1DiRggTV0+a
xSsfoyEeu99Pq2aknUT6b3Nk6sA2bGcniteMxNBYswGZNEcfwYradhcV1ZZvbQdmKRk4Yvle7hfn
6JWm2oux+yUOZktTrZ+BjTWiB/pIftbxLxHbyFDbKzkApOHjyN9WHGPopK66OkSZpkKr2c1g8QMR
Tt3daPrrwHnTxpHmYPeTUaL7lfqSxvZLH9CuxHU0rIx1Veuo1QVfHmowWDb4i7KjbUIbnZZv3CNR
g87+csK60HHQggnMhQm5I+Iwi2BZJoaFcwnlcWGjIzxhrJIk63BC67ygs86apDir6QL4Q4JZMa1p
qqCaCrauT0nXbjvF+sCGEqDGgSepjOZfeMxgjvtTHHTbRqkPg0P/X2ZAHDqAKPhDihH+6GnXkwO5
hosihLtEewXJwADdqHk9C0jYildIwSFtlKw8xOMkTyE+VjQKkBslq+Ik40Fy1CCDg0UUSVVY5h1d
OSQVKE505kCyTXvM7CU5KJoIHbK0c85J2dMod9FCsvITRAsepPZatqgsUkqYOnmu/6MhHKzE1kdJ
Aq4CSsrNoSWYTxt9Go+0tze2HePK2aDlQO49DjevbG5uzeC69t2VxvnbIpyP9Il21USGpBsbOtHp
2mBiV9IKSbP21CL72SqUtPX0P47OYzlyHAiiX4QIgg7ktb2T1Gp5XRgjR+9B+/X7uKd1szPqJgEU
qjJf1sfabw+DB4tukLT+EKUymedn9n5i5F3SiB/5qpaJQl5NH3MvDi0cUY7dae2TCpskzdXDtr7i
iyPy4GNmslB/8O2ECaxqC+8Xok8qPCa1O5uzjq+OIva55KI7jpAqCqPO1rUi6KDOX8wpvixbFD7d
W8weFyTuKp3Dy3IYeKN9sbPolNjWCf3YPmusdN8TsdAJD7ciC02P/mGifQay82B1GRosjtRk0ckZ
3sgZyYWkUY8aUQA4r6tEReaI8ZYwWU87+e2089Zvh3vF4aw9SsO4PgZ0FcImYa7ORcrrLhNfjBs2
UC8wGyexvgQuugj0sxIoTUL1M3blVoxDzoJHI1of4exjYAEQ0x3VOAAso3IturPjBJs+IxSvC4mU
kafaNl85Td99TlzPcy9tp461eopMMEMZbQqUSicv4RStIsrNwHi3TFxZfnbhIe9dk+QAvGGbemru
DO61WjrMzQayspD902Ti62TvTNCGsKjjwv8caerwmg5SXgy+dJ0DCqMigHi3pi3wL6/q1VJuL0WE
0cmjhWkLDBUnjPgaO2QqmHeI9kB1Fo0rtAcnchb204LMDV/bcdr3M+aKioVq9PlbC3MX/8Qm473q
UYxpiSeAqWan211O9Jmq24+qhLFkIs5BSM5Ty+UWTv/SmPvOgcW2ff9vzj4t/LLLLuAE/Uc6W4+h
Z72HOnlm4UiuDIVD4OtUZS94R5ONW73ZLjc90zaf8dytbRnvBioOngOtAIAstDbpvKkwPfcTWCko
ZVgYVDC+8dB43WFvbA0+xXIv8Lk+4M098wto3DlszQEd0SJwt0ZjwSew74pwepT0Ta4lH2yaPHRY
6j0tp3PZVd13VCM5IHVtb9OtXFoswnJiymIg8RyFm9mNyovP1X6dDzg/3Ff4LZRVqHIN+V4ZosHD
AnaGKcFy4RFO+SSorpndh9VXr6di51oOqBNVEIcppiccPJxs45fsZEnOYvpZIwGNEAd0XA6b/mdZ
ViD7dyn7HdL+yfbdhZj1Uaf1oWb/6Oylv2Dm441QPaKeK70wb3nD7Ln7FYPceJba27U6N2whOQt8
lSNxINSDPc/Upf6/sCUZD7f/6D6ktfglJufLUsW/ZMi+R659ZmOvU/Qzs0WHxM8gKPIIVQf3IRQg
RGj6cZkaA0XPLrOp0aLpmFPJ3SqrnW5Nb27VIO3dFCYPAhIV5OURx7G59XvrsgSkp+qL7MN/JiDM
Tcbte0MsuHEgZU8feg+TiIna/7OPZfxp2l1ynOdEwIh0GTUoIr953wYxP6Q2J67+X6yLhMHDJeUN
aAnDmaDEEBIZUrIBYkU3LKyvhORlh717efeNNDyCrKQvTEirqe5CF/ddcA0EeEswKqXffFQjZPXa
LfrtGDxC7EOqzbADRuYbUOxvo63PharOdT08jh4FjeSWvsWq/W1D/G5GZmPSGvgo4ACEQHTq2c6w
I5/pK0ZODZn4EvV+9EDVtcdX9e00TrLvugLMAJ3rQHXFGob1GWPREdAcPQZehRaR6i4UxZZtZ6RH
1hzJoCFJSnu8s+ATVhqxo4mmKRwzzjh5GabsSCDZozlwPDlDo6hf7AWayhJeKh5le1DkRHGf9B2p
FFn2WSug3sZ86zQkhULRYeiKpCIMb7wfK+9UzWbPoMqw1plTPKc+PEQXO+mtzjmRjdZ9HjGiZKZ+
KhznK+6rfhcEAbOEGG61vi3fOc6PJfOy6YiBEu+k7VH8BMDgSZAhfsYoEISb1M3Y18OwkRvRtmrj
ZgVnNdRcSB/ortnAGkt/jm6FJIE91x2QHXtMGTJMv7qodzleNCQiQC+M6qtxa/DWrNSxztD3V7DP
aZZ9FvZ4TcHTRgPjv7ZnoQd6OThisZ9pV907MPBRgWP1Zf2Z44hIfhroqvkvgeeP6yDyQNw0wj+G
oNO3dT/EQHJoH01+dzUd7zRn6Z20OxqQcDVjRsWYqvzt4AGUBmZRTZeqY/sEg/4iIharQd7uqDFJ
aIe8DM97r7L5Mc7izdilH6pMbuaAiriof0NPb6q8vBQ2zLtpdA88g4SWPvhTyPBn2JmbdFzqLxPG
Jh4vpnzRSqo+evWnhB8xZNbB0ytrbonlzoUej+IIxUoAxIpbePhqqG7POYD0O7k4tbtLMOI5NNK7
cTp5qU93Yz65Tb43rPQzG8DuG052wNy6hRGxKxPnDVo7E/U5e06LgmS14hG2/n6OvX+BoQ9zOX2H
Qp5yJ91Wo8QDhVjP9l7iCfsO5VJdGeV68MJ2F0zF06xopTl1+JvFCnajkAgnyvY1MDEolu6ZWY95
sJ0OM3/pcuBraus5NqmEh7a5YzD3lDkj9iunu05kEiAM5uWURPvV3sAmX6W7spl//HHRkDGKgZtp
JxvuvudEtMyFYWaarcXuNUEMbGkXp8740JndWxRUOJay56wuixMNSy6wtGwGAysfmut+YwUj1p16
FzjEtdFwxFpIx3gdavvYLb+IYfOmsrkejBUdrFSmcK7K8qMbkwIsr3FY4rJOBorcT8VX4qsW1xv5
H6SGsfgA9tpt/yQIRVDwtVYKbq1rTC946x9M6VzJ5ub6xheyC62OgXI4/KoJ/KLV8OVgItxbAReg
1nI/s9m+mxPe0SZlRArq6RySmHffo0JC7cwOrcb5Ek/sarEU52awniaVfqtCIvoOEZeNDTDaHtMa
SGbskH3aH5LAlTsfo8Z32Gr097ZsiVef6b96o/pjwvZsknR75HpdcfFkY+4DH4xPSTOLIJoNuYfG
Shdq2EQ9eGtnfJ90IfdNaTOkZsXiwUfE7VmV5tX0ji1ktTiursgdk51TTEucuk3AMvZROU/YsUhs
I0qtVFgtBdNCmGp3uidmsyFGJ9XqN0uCP9WZR89uf4yMESanngpi+hdp2D/2QB0FmTIrA6dnHPbR
lgzImy6MvYP2fqNz1JYpmk8885yKOHs62oRD6ScncjfiS2VQLIeEE24i5f+lALycmgp0wksPWwUv
KYG4V1nV967hPNltzBdXYmLMXJfmeGlHh3ZiwVQWCcBcCtlBA9846KhkZBGQg61HuG8Va5lsVpT8
YRCclZe/qhDMWeMA0B28W1WbP6bn+tfZj637NuuWmYe+ryvr6oxzuaN3dS1hMK9Cn+47u09g0Zbs
VOgS++Wh7IZLhtO/IkNI/YzR8LwIELCqFOs+tKnWJ8jd86j+d0q6lYQiPhuvQTHjJaE45+7NJIda
N2yrYoH+rls9+atZQErODPNalUu1EufDylb2dbSij2Ts9oHfTuu20LeKUJmzk/Uc3F41rLQ/QYRs
PTwd9U349q9QzaPlWg+lw7WrBOyzsvTYrqgTLtbgHuYEId5YhfuxKhGLWxO8fs+Hs6KcveawqIBM
/q+KAkIqtNjXerpAmLu4GlBSoXEV28OaiJPjjBDS9qC1NWzNWE7XbRsDrCkhCxGmx4C+Gb4mr99F
Qcj4Mz4VGLJtB2abTOwNUYcPfmTs+j77WKaMgpo3c+yW9te48Ur3qgyuTlK1zreKxHOaGxwPALgM
Bi227/P+QP4tArLEnV8jGX9TQectJiwqUk9wXG60VKqtUElyjxgMLmrNbdPGVtimRIbke/Q2R8th
cwo0IdvlevLj7DSWDisFY/zR6yn2rZItjVcjeieGpOSGxGzbt3p5oHAMuNunH7FNy0+p5MhofKWs
/snPq3Mw42hPLZI9c/0+BC6NS5OQ+UyH/zKySbvcIpGtvHFE8GP1+XlgirAq2vQBPiK3vUyefUFW
ru9/FzH465gOkFhKmxY0XZ4LGu7+/GFYoCPxQixaSWaqzYKjQJTimm+5V5Ka3G8QhHHyVWeZF2dd
FtfGdDA8ekIDxfblKauKO8no2iYDd+sRdkMZ2l4ai4GPyxzZapLrbBKVzSuKhbj+y4fxjmTFZwmi
MksEU9yQ4s/LRPIsY5MGRc4qLc80TjxNk8EijKJF4YG+ibJUn4N0MYWWj0wiAamN3ImHS1M5fyrs
FSdL/RRbxUzSD5tuB299apwzhQvHGzLfkojPlfIwRqbEXFUq3WaSO4I0yFWomxSYlc3dAmiIgVIT
nrTWgPGMLPyk93DmoPorLc0lOT9Fon5cfveMRAt3cO9Duz3FEeWXRZfJHg2EH/kxBVgdzBN+EEbR
hWge7Wp6qpfPs/yv2kqFXujRhDyYqGIFR0ZtOs9jDNGDicsjO88rpjJ0PQOO0/GQlc7GCf2TmbI/
aYRHVcLsqG3/lhTIrUm6ThN+V4h8Us6g1ajqK049tFxDto9DssaWXYSE2FWZRy9Dmz8UyvxXpg1p
5s12xI5PUk+Gy6v/hlCArsKfj306XRZryfLpW9c7qVy8OYRh/v9YE87VMlTdGussB4akTHeKjTAn
ukntnRbOxSq9u3kA4FW4w8aqnOqHeaf54sYa4EY2OnvgadWJ1hUqxUTjC6iTfpf0lnfpkh5C15Qz
wwza0choMxM/t4kDbe5TF5Q1uARwfFJxxZKQ31o66gS7ekQRJ+lfgX+fnLbavnQFGeDSbmAmjeLT
mOljpdK3N75soEwkPWNBc0Z4HdmEBlgAcLtIv4S9H8B4pAvZGMNvPnjpaYxtnBOFFluzSPu1nGWz
AYXUf4Vp4cFPygZx8hAyeasMY8U+7weSO027pP2Ayssg1fjRT1Ryi1UMpQQUcH9SQ6FeqpYG6RA0
2LOjKpjQ7ndVeABVWe4slylDZkfxiUsZxuihl1cxMZQGr8j9u3GnFzN3zEMbs48iBNDPJiOZsqFS
NXJNy44496h6cIJfAEkYqZoTcROdzVoFmm/JlQBqObZ3g3kcx2grkoRgmkXjh0PDWZVCPJf2hx7L
9yL/WP4D9NLj8l+yKAJMJNyX0gdZh6CIKeWCU8iKfHFBgqf+VzHhjwEEp/xjObzW9rtTkfrWB1/e
MvsvEHHamxEdS3Hyk+Y3JGBc8vSwki+7SGSd/Oa8eGiWf6pQY1ho7lzUYH6AZNLd5cWLhtbRCn+H
HErgtSuqOzwzA5XwHB1TKC1FIHe4pqbhZQSj5Oo/gmK5m7x34G4UuvGBhoEtb9JEQOw+jZ3YZ9Gf
K0kitj4dVAOmbHGYHb263rptQDcEbVNj4lmp6VnQ7x/U8/ID8uFk1nxFRXNGdKLJAEkQ+UYZ+DEv
WJX2O5p2yQ+f0wzzCBdHnRJraC0tFXBJugR/Colma/Ikn4aMxN0WC7uRfRho63g6KWdJHkXPeUcn
2kMvEDxOfERYaLzyrHE8hhaYovzThxyLeQhcWYoOdpFgYSr/sCRJgsXJ5Evki1OefeP3NBuAsRNI
WQ/GmFXv+QX9IPfp5C8auOWH4i+dDZ25O7Ep4dY8mqm7/AZGtfjKHMYhzUm15dWksmxShIbghrdt
zb/ov0ZidJavryDhoM5/UY6bE/1LRmDkTnE2Qsio6HovYoThzVuUVtHSQ+aB8oj4ZwxolIYUzvMX
nsgDl4v14odZvFbU5fdRcUvc4sZt7QgjlJOmOvW1Pk66P2A4+Brj6DAW9o6n2oqL6T+XIzCB4lS2
Bb4gxq7us45Aed3PA8Z0teMn5MMuJw6hXjtpMe0BYmXSrwCng/RaqzUs33XFl4wBbrLy9bJQHPPH
G+wnvpGCQ5dG0ToyuofB+vEKgU6m3g4GpOXiZAzXnMEHv47TmjiFihtihwmRhrudmqhD/XLfK99g
On60aKGV/DFlrLmxP/oCOBTVO4luyZMt4LuXMQOXh5aTyqQtyWvEoosbZPgBACnuv8ZHgdlJyN/c
uzppvg7o3PRSAlcp6kOvdY7bCO9r4dbD2gtpfPpVjFfv0+QzLovb6OyNJPqYdNUVEKZ1k/8un04S
JVcjJM9Aep50m++0/9nl1cbEkW8TylDm6b4ic6sjH4CXhefjNeI+NF6W33P5C8QEu3X3ZCyDHUZ9
y5gg6niIclldbQFPQf7WlFTLz7FsLiD9Ptgf9PIT15X5MkfwTmv1aIxM3OcnjKzSpu+LQsCrpmPL
/5k25X75Y3jOy+bCL6KrHU/NnsYpma7N8lrzNAiDhD1mHBILhozmDFw+cVsCwK3e+irYKyu68FvM
RYBnkCiV5rWrApo+u+WF9eSMMPCEzYje+++yHmIZjYCvgtsSj3eYYfa3KUYAuJml2MapzR2tCt8X
4VmUGnsDpp4xljh1eLesvtqPc/Urk/k1jruvKUIKbJEvA0XZ+RSkdIIzPbTdvBVF9hBPyt/jHLbJ
qTR9/CR4aSIXnDfpkUbtn4uqdk8MxbYLgsYhPsMo51dKD1Z1x2+LJoWwXvT5Ac3Nrn6JcwMdEOkZ
nsUMoTDf2wBPV0rTLzBQk1oDGnF9jjnp0VbAH7B+phGdYeUdo4RlP5lfidVdU6DXeZrggGD6KLsH
AjNWltnR5obzNUm4mNVf76B3EUMDXA1j8ahcbph5cG6k3hD0vhvQkLiq+4fMJTp3bsLBk7pYFfj6
CT7lCrEfrYRZmVO+UCEzba9n+h7keek658LbXZyW+0g8J1sZKYhotXb2c+8xYM42FubWvDbkSZRQ
KsT4ZYOJ52h6jYhuDHSBrAm2kk/GE3EG0VqOWJqhVp5I9D4ZhE7O9EoNC0rSBK1MAEeuWEzVfOm0
eOY8hvVCmTn0x2oKD0MTbrsKT2Q9XqRgUC/aQ9WTr+yrcW/PlToP1DFtbBuPBaOTKRGcTyjxgvqx
FdFPpyl9loO0pOGMCO2URWxHaceMhNFF4s7nuYz385idlJ6frBmolBNcl9D1ArxvLWJIIjTyPDTm
Yga/y+5u88UM9JYOspXQtAD84VktPhx+6Bmuie/463jqzvOcbicDDqKnmyfLdmifdNM/PCXfZuQx
/tFriMDH0WkeGie9V6F8qfpmazApZpRgYmHipPCKZ8/vn+28PydI2A3BqAJT06oNjMdQDseeRwmS
cF3EhP8aYJ6MNvm1ZHFWYU2AJarHMiiGXS0+NERRdE7OW12zCxiZ0eHv6fjbuaImo6ltk70LiJy+
MHjadDdw/XUJkPYn0ig75gx9wBEIuu85Af47+s4jF6y/QSWLS89vuH4l5zp6c4MAWWuT3YKuOeq0
u29lfGgac2N01pHHjh0Ht9IYnEXfXLRCWIf18xCkdAwGjBE8tV1YLXLy5FXJ6DyL0MM2HBcXv6sy
EHEkZDXLuyzyvD74pvOlbe8uDInRiFtkkgkTQmuiMtQam49wuLvkPEbTGR5LjSLPKQ88rhe49SBv
x2bTqmqPZWDVU7XWIcqremjORcoeHhZ0h3GSG6hX5JbCY2tbCdcN7YAW0c9yGIn1Gf4qy3gWULLs
We7Rseh1ROpOAxl1nckJO/SUn+dxeMALDZ1OZNG7P5VAHPQ+mBbxRg3lDgPIgLzNIqLXeVVW+2gR
C3uqYMyq3q0PKXFF2P8hopiw6BnrebD1rPydhvVOx9W3PQRgTVn0AYMBkJUNuSO5g+AnR+VLdrAT
mwhxozuPoVeamBX2Yxx2NZI9wn7oCmDdSAIySqzJuzlx2+yRmvHuuqTPIw9L8VbO0YP0qBwnB3pT
v6398eZW1TXjTZHdW9eW7+k4HUIHWCR1Gmwa75gMw7NCKotn4qFPHK4odLZmd9NVI9xywMewhUb+
vback28OpyaNL323yPU9su2RprqDd3CcftNJWrNWLE6BtEnnFOUp98395Frfk9OBqEySL+7GqDm7
/mEKnR/fJYKpHwDceabFa2IGVze33zrN4B644JYRxqEtnVtqjvs48p7saDiPAeMxw3iOmmBHsvYd
2EE6B/QSK1R/vclQf3mHwrz+HSSR0XW2MTSsYzNAhQqLrkGdGk44XMqjbuqL5U6PvqvuZrt71JH/
6tMizkr/1LNrD3HyIhCXGFQ7hP1SN0lUsRH2uxmwoVt3ryjPTjXdbbcL1wRyMHuzzjNb5NpOLW/H
8xErSUYHvhUCpJwOjfuY/uV5RcdCRF+MGT5VZXaHimtqbwGV4LfyCMhk40Q+LTZJKC9E/DIoSen9
dNU3bht9ryLmOgRzvfiL6h/8YvkcA7BfGQbIGiu1AQhVXBCDajg2oj2XDYrDKa6ZVDiqxX2+JEDp
4NuZAspAZus4dPAg10tyyayy/m4ak2oTNPmfrIefMa4uWEdJWBl72LquN1GE/Z+hsLVNa/ixHdvZ
8LBDTKmz81QogcrVbpg/W7olbbOhzVdP845mpwvYsa+3fY32uB4UQ5yEjFZDKL3tCFjfwiWYH8JM
MFHsqogKv+vfsqwS57DiDGlb/6ir4Ny29d6rWhLPnF0RsLkihXwvNJgZTZfMYqGTLXEgGOaEF+xc
ZS6CgyHZJzZ7gmnX9d6H2QcaRxDekTvoOWP3OWPCoFXxETbYKQtbPs5VilvRhFhs23BpaNBKC9yc
WcAanjyu+VHq35q0RFVUlnBH2/IhNgsb8d2Msyr7nKeOleUF5l62Zb0NU/dGUBrgDqNZiTL5Z0JD
AOHUQTmampbWSMMsGyC6ZWrIwkv7fdTnPLcfzNb4yWEGhF5+FybQjhkSDOtKkxHUMK4wGoqPfDrX
QXPG8Ij8Dd1asx/Icd82usP8GrgXVjZaOkKPSv3uK/9WIqnQaf6AfuBuLlKm420dIazyxM/cju+K
RYhdd+tmJTGkHSaXmshTlS888vbdrjyH4Xh75R6+8B/u6BQ8ioZAb7ZEPB5XLTDGz/MHze/71oBY
VJJmtJ4HEytk1O5MfmI9gXgloeEkOsylFiQxFSoye/E+oAH5zhVnhYecipf9XxXZ/6KeiW5WdY8N
GXhxP/y2UtyXuu54fe2QRjxoRY9hJSOCIsMFSTSSC+Av1c29X9PhsSCkdMYG//d2wbW7c74O8Z0G
Wn2SFH6qTQZeUeDxKkJiB826Jzr+PEF5W64/tle9JlkLn4RAob6nt5ylOxpF7X4cKoHyAUqjK6yj
aGtCISg+KCYoPnCrVba3zRkAxWnO2ItmpkxfLMpM0sfuKXjnN5KfP4Y2+FBunh+6uWS4OjLRzmiH
ucrjYPFfg7H4ThBW+kVPhyN5HkXLHVodMg0tvBTEDdHdqCyHxGEyapj4qFuz0Ku6zL4EQ5ftLfZq
+BziE6R0t7Ni+g6TSYsXoPFznVo75dIWdvKUcN5m3w1Erlr+MTWmjTd1z40aGR8Ut0gS45C3ZLfP
TfKSCbbLAaoG2H8WtSIjtC2RxbsAU2xEi71H2qVluvae0dFNGHrnJH24D6j50G1NGy2MW1s3Sz+g
P4TWfBdH5ZUkg2fyJa5x1j6oIL2ZBNl2JUaTmSaomDr+fAOykMezI0cSruBwshzcikvkAOD2LcBu
6uB8xmXZodVFI0inrE/GC/jOT5/voLWzj3JuH0wj+zagQIM0hq8nI05maKSCcdnAgJEph8Dv5ajm
aBA3/KWw9LIQBxTzsrk3+SGNiFzZRUOiolvIcm9ZKhY7TuW0h5QaNTAk1o0YD6CdloclgjT25U3Z
4ykO/Z1gwno0uKfjH33RbE4u4Tp9Ss7Z6BCiKH2kz/ahc+Y/G/Exry59adtF9rcgJqzsXMTRj+Pg
ZyiddEIeZtHQw3elTXbNvqeb7Xh4aIizQBCKeIifx5jCu9xNj0ZEyx9UkuQ1lwc60/TrR6ZD5Hms
2jbAIjTgS1EB+NCMCE7MD6+jwPRTDvupZEmwwKa4wYJmPmWCEmjuAD7JWa3zPKHJZ/XkQ5UD808E
ALW55mzY5BL4rhfqgxKdvbVdpNxowgjcad3FHKneuCww1Bnc04CbsRgyRj4ZfkpK3oPoxw/P0Ixe
lYHAfLjTkd4y/t9JmwTxvmUMi9gpNV67HJlNvOTPzc6HTnWBVg7JlCAfeEquIezvcKkj/USMG9uL
n6Pce8Ce8ZjbJZ/Is6F8jtyMp4LOOthCvfapvOy5jtdTaHA2itrYqBoAfAlu+xDlC8jXQjbCaeg6
xMaK2g0OhhyzL65L+MdI4WTXtQXgjhDHpCGPbWvtctYrSENip0GydVi1o3i6CKt5yAvjqZ5olMzB
cYzUIVLZAaXAExpPbhwWycAks+5ablVI6NutA+jYK72drlFltgOJvFF/l4bzc8QHtbroXDWLDgUz
WmTT4pjQls7yhbdxHTf5prNaMhLH4S2fWSSkQCStdfCtbiupKLo5fAAcXj/1qBmwCsFAXrhcYYgb
pQVGkNTluVrcWVaQbaeGCZmTWtdMyGPsBMiM1HFMgpXlT7vKMASTQhszKB4Vyn5GWUkc76cJc39S
WiOOnuR+eTnL1CX1h1bUhGIzyRApLn8zIRY3eIiIw87WwOglD72d1bTepu3nQ91N96hwNalfdo9s
pDkzk/jxVPyR5UhvilEcEqo4HLYWnXhaemGctoTcepA/GhFvwxA9aZi0DOyhm27lkCVc8qsngx3R
Ji0hSeuR/v6CX660ZW/9UDGvKOicGPk88X2OT0k8PflxyAh6eGkK79ma+/MId5JDyjqb1MG1sH9d
0uiBM1HrJbJetZr7WBuxL/nOv0wiXOlM4z6z5VbRxoe8vvLRbrU5/lfNcVb1NybmsF/9i+d76IDk
Lu7lfgzIRXPLGganKwYk52F2VoNgiNUwOclnl0tj3r62hQFA1kMSPgblZ0Ic3jAmjz0XmiWb58Gy
yQ0mPwTYfx2pXxp5f9HS6PH4U9Mi/BEdpsXWevBZi4k3vxhead4XCR1+BhvFIr0g0TlDAZgyaqwi
9RdP9FTLxbrqlK8MHYA/Kk0HCAAbvOrdbOQ7lTXX0nWYQEGS4HqE7sbtb/Cx3yD7E11jvNot67cG
cZyPVHpzeLOq8WSXiblJg9T5qFzqsrCZ70wbHWNpRudRZ6+axLZ12LMF1B6ueFkX/jFQVXWeU5/2
GlOQVauIG5PjEmYhVrQVAJWbCttqmf9RCt8sqju8Anw4v2BQizdtSSPDk1+ETn6uiOZheY6AKiS2
KmJZe/LEk9YB72awMcyMxbqOSUNnEoMaQR4XVCwgkNkZuBw8ZKJ3T1zBPl1rkIAvJF3msWbT1BUq
W5hI7my91NxT3HDcu9rehyiGcUuxb85+yW3fOiYVnQntpOeU55jV4TtjSbqH1UzndmhhB3EaWGyZ
2zZp3u2RaF32oQwaaR7v3WZqyMLVWKylAnI7Y6bJ/MPgJocqUa8aTniQ0Z03wfJv+gU1bYbji2nO
ZLDIsBluGbslN/1+GyARdvqecEYJ3buMf3kUN2xA1tmwjSPCGiQPAKJvVZlRmTThMZRBAPaNxNWq
To3DkHq/nS8Vo7OZXjiRwaht3WNYyIfGa0+6QmEaVISs+n1z9nsUvEmazeTPIFQ1h6OkARbUMd3d
YPjLvcHfp6zz2U+h/Lm3wGRUgjyB6UqLfkaJxe7LBRmg/5mMoqNjKEJF0OOgQII6Rahl0Oknj0sl
iaQdSlfjxPG+60LUbiKa1mkEI7q342+FIm/V4iweF2JFk/r0PAUoHjA5GRlVq8xtr25m7Om44Mxz
jL+GfE4zcXD8uS9ovI7MyD3eLi74aWwxAJqzk/BJBgrm+EGC2uDXokUjJtZha6VFURy7HseWmbNy
tPcWRPl1CrId+p+zGUa7OC0vs0Kjmc82nOEGCWZn9c9OhIw9aKS7YXKdAbFiu1B8J3+5mCqOKW7M
8WKXbnJ97BwC2nuL/OdS3odZTBS9wemDfDajiti7zESPjVFhoG7GO8MOYWAt18Ykcp4J1d2Xpv9Q
h9l9Rx4AzBEaAL0LWqxgMLYXLJRNnfcemVQtmYEu2dBt7ByzuL6Onf2XIz6P6nuLSEZkMTQ1bO7+
HIc+cua+CzYEeayXpK64qp6q0ufUXJybXkxqsfQ/nO5d58xlnYE5KNbw8EVQkzQNcIFR7QkLOsez
tc6TkZZy+IJqcjN4zduY5Od89JL90BDe2P3mPQfHso2bvxOVnBsy2KhMlktRXjr6pYqBxZwnqziG
Q1H7zT8nMA6NkW59Pz+Qzw4MRHbkOOUW1AIiwgtFh1cgzRLI3kBXUSMT4gN2RN5hDqpXWcm/Losl
ccGd/uoStX2bJ/czXSo/FZ+eA+F0wX3zdmzNfBm0BQ9hGF6p1J8KQb+BtjF+XJm9SAaapC49Nst7
ZGGGJpMwTcs1iaZfNVbzV1qlLzJiwSsXJospv7FanTvsYLOztO4pWEIPkAgSP6ERH6NucZEkEEni
wupqJtr/FmpsWPqAAzswwzajBm9uNyBUHmu73Vcqv7jh/JdhLWOqKRhEeNTTxJx5qfPKDq7qdDsw
Efan6H75LqPKv4xRuJ30Sx2SuYW2EsjYYzaT09JF12KewK1I6HtLfZLlEkjAwNQALSnmyf7qT9W4
a6PyLw1yViGxux1TUYKhuuTbXgSa7JJBAwQm+UCaei5De6so9JdLvYzExpKMqYhcIVl8byzafxya
YUZDG81erc/dJN5QiWxVg+m4RlZkkXApZro2fXsi4nSH0fAVrshBGgHKBLyNuDRLDegTzSs0dft+
eSGnAqM4NVkujP0w+L9p1TIHpqMQWbfcR/UQg+Lnq4kif99qEz0xjqIUu+AwqfOYjDtW2E/Rhxz/
3GxywoNdZRCeh+BuBeoB3RIvSp9LLGGLQ5tuZSta5giT/RSJ6Ca8GjxP/R9HZ7IdJxIF0S/iHEhI
hm3NUpVUpVn2hiPJNvOQJJDA1/elV73odluqghziRdyIRm7sDkPWJgB6FNtIJhHThnRWeFSBR+Ey
2w1E0Hi5j7Nb/65t1i6/ta64W94HuAu7au6yC8TujIC+Oi5BhEMnXJZdUjnPc1s/GvCuhm4TCfxS
kDncIoxCKxDwfDBgOWUGUDewWBBx4G09etN3VLbK0+jR9t45OAhxTv525viht1Ok76a2n1LAKlir
6Aypgf9zcr+CrqVLwq7jnRd0bzVYLBumcP82IkIH/LREskgvmQddRNu4MdkvLAxYVnEqpLgjNlL4
3P1ZsOW6NPSg6lrvZaqxPU8BVOD6w6esgbpl7jfANbADMTTfocAzDnMZpjTJtbBfp5heisns6Xy7
5ehOvCbENYprmmDlahAPRfndavreS7L1dpmf8rz5KmfnOcEBgWWeOfgqgnfBKluYl6RicMfi+OZ1
A3TP4NL6M1obRgbWonyODnxgx0L87TjK9279SToBnZmmYf73JxWJyzL9QAbc1PZrZPWAkf4tmd7N
XvymKHLhov3oZDGHkw6BMnlnETmSZSC+Lx/cEIIsKhTjj3TTzB0t9MG+YiRb8ER2Llf5+OIS5F+v
XmELZBC/iBeaNczwbiZ5bmqojcloDrF+gRYFpTdJH+tU3XBEMvdvcCUTBJlG9zXqIqb33mn9RHDO
3Ze8ZRLqp1yWg2brY/zApZKv02T4biawOik2rq3Aj73NW3+lhKMaoGYcysB6J6V5HfBBcT8n1ywv
cW6t7ARWJivgR0VSQJAK+LhdjUOi/q0z/ccJiXi2FkhEMM/3EZSPcxg2zC8T/6hi+toFjbiY0avQ
OqCNP6jUvo81dQkjpcpN90akFgEhPAFGgkosn4LJv8gatGO1ZNXRXbrfhe2rt0XR9u3bZM44QZfA
WdCaRQbORWmxY9E71YL5fdcF45bd/AeI8e+OiTWJWPdaSEFtCg16Ok/OmNCvXl2+q97XG5HPqO39
oPattB5yYosKOBRqLuL1FMRbq3fR/2KWyUTnR/bTXVO2h9737aOIWWRJyblD1x5k3HJo5QvzG7cF
W979ChPnC0zqfkoiio6ipzw2IZH0eaPL8Shrc8QhvoVzw8CORJ0Y31wyLRkQPZ23N3fAGGJxTY4v
Id20Qerc1/V0p+Ed8igwqTJcZovlgan6VtFyq/l/lDhNtRg/UYmPbUszjgiS17ScHiS3gFDTi7Om
3eNLHcenYd2oLJx/yjqngblTBBh5JHO4b15UfInlw1ZY3EbBzao54CTaJJRbpAqxMfmdeMWfesr/
EXjYUPZMwWxTrAth+xGW69tHRyfJqPzaYYb1Mw1Lxr4vKgYMo/flZyssMlVk0kpihpBRq33TxoSw
NSEFttz9UpZXbc+M6ykh16j5QwGFAjqOc0dx40TXzxhgsANiY+dfWoCStDjzz3V6Jntw1jL5SaR1
GBQu8oIAVm+opK57jtXzpW+naxvbd5IcrIJAsC2Zw7P4Xrhj0TXQy33B+XeqypvDApQOxbvh7diE
Qf6YjOKLcqx407McVh28snzGQ0+7UMFH030PgLbWfAUXHS69pWdXazXKK+s9X3KkUlgh4AoHtm2s
bacREI3kr+tGeVsffSTZJ0I19IDjyaDQbFu3zptLuc4yJ+i04AeYhTuZbfZukFFb0un94Io3p3JP
yzKwZlEhYte0b9Rq/mrFQpvf+CTx6q06MNLfvB15EDb+OqxEDH3O+/xfy5e2Iz7sbMKwfE00eTzA
HmgA/CyB1NSmMf/ZDEyWVef+MxUPUFNjFkXUfc0llvZxpfeNiqsrTkWfSpA0OOMvJ9eOEM55J1QD
rgSyHQxsyq3FNHQena+CEOzKJ01K9a8PKWllgCV7F4A1xSnBQII3PExLdJ8xdZ6YLMd+xjQlat8c
8pFQIL3A/uwtfz8k4p/rpf8k9YZ3UCkvwURyvVEosusCD2CeeLnZqXB4yKlBsbrpRJiX5h+jj3XZ
3VNiL/Yg6gZ77fOS31VASqPG9xykHpo875MzcEQ2CtQLxuX1y5idJ+Z9zD1A3+fgnqKFgwuj35yG
gHCRf7ISUuF6neCmdgRwdUffHW+r+Aks8ytqw2O31t5XHVA6DnYq/zXm/b5gPNMn8V7E3uNUzu+O
jHZYt+9X1TQiVWQPPVeKmA+4t+mZ4u5fexH7ZcEJQPOKWMcoj2C91CzCiYePXcnoQVXJ0yL8N1Bt
x7RH2Zu8+oNYCl+aXEpuofXHTP4P+ffCVPwcc3QM4R2TYQahQku4XWFHNQMHm6z/DIxXHsRQ41xj
lzKmxGWT29ZOpPJrVjMwqNjAZC6u4VxfY+a9pqfl0+ZdCStbvzZhycFF+Kd8MEfmlpKhKD4tl/4b
Nduvitrdki/0EHjE7/C27mkQjIDw8d8N8E1gxqKlxd1bxl/eQ1yugt4cU90sRw9Jg4SI5ss0hqMQ
DL9ZXXJPYC6Ry896bETuegzZuKKpBeysn7By3KhJ/JFWtA2z6kdY6spl0dXlD0UdH54M901avSk1
xAc1GX1npcMtV+ltnpmwKEP/Yg0B3YruQ01Lsp6AinNL/xwlqaYcZJTpVjfndCVRcQqIuW3kYH1T
DsRlS6KJLAo34MikHzJHX3s70esXSD+0rYjppMrkl/HBZWYtNS3WXxGpkzu0d05XSfCPSwyHMDvE
K31Ct+Naf06nK+wrmDkUdfZ1+5Wpotz088yuOXw7cfikmYds4poe2gJ+KY4n2qMU5uegTF7pCOi3
E5FJq0eAdsYeM2psPfsMbdbjI2Kq94to8T52FItZCJu4xqFem+SXXAlQRTiRRk/Bf1pnx9aPiTu9
rK996uW/VCxvcejtjZ+xi5CmkxGglEJFyErfVgH0MCPR28X1L9ufv0zGHcHNnhyyVTiUGCY71Euf
AgfA4oxeISL3N2z2n7UNdn29upTeMMPlwSmO60VqvcA0XIkPOpa/LDpmGpdkZhryinKfOpqI17KL
6dDAMPAYmwCEHnsHZOz5LdEsO5TJhlhmoMV27dnFmE2iK7sRsjlH7Ltu1SMX8oBhYAtB1VPF6WD3
x1e38UZMmPyzsBHc5FhwKWnvwj78F8+oOQMPh6SlbpDOQ5zVr5Pd/bIq/+gNFY+1ZMcMp6MdT1TH
9e+lW94xrO62vlu7lwn7HxRhcuQzhAOu9uj7XQVasB1wR4aFtSt8/ezUwxv3o+cOEp9dATLJVgM+
r4nPJKP4XzTO9mNdgbzxrAnuHwO2jkeY+ukQo5Silr2z7i0ZnqmsG0626m6ln5RXH+E/dbFKUlK5
FQnBCUiABGJFtylga611w+kIzkOn7oX8cQCMaCBsTF/rdl0mK4JpAd3UWTE+IkO/NiXFl1HNu+CE
0RHr6xGI67l1nC97Ch5tu0Gt69FROpcM8KRefD7VhLT1atzxKLzqP7j0s0gPDvy1HE8p+t5NUNqD
iwVEbdp8xUF99vuU+3vTPPdIhOGSwKDv2TrxTqXi7xCIv+vRs/PiR2HhBow7yG5Ocm834x9Hg/Jv
EOuNl1Bkpk6iaoI7q+h4eso/QU89dVoSuawEr0y3gwn14yr3V5TZAYwOcwMt80d41ZcTg+vnbcRg
gzpvuQwEuVUa42PBiDZ9wEazLup4rP5BJiQRDHEUWoZ4W49WU+U/yNVCBNqLpIzcN8rfBTFX+YaE
xeDmD1UUHZK5vUPMNxvKcGhqLED25rPDVF2Ie3RC4MhrvRhF3tjzNr6L9XJSnOT7ngmhKPrXUWJe
9MY3O9ZXenlP6wM8RAJplKOkNCxSlJC6QqpdHvGa6HEGH2GHu1DrTzN0P4lb/jEDQQTbh1JlD5do
9QFZU5ZdSre/AGAkWUZvDAIpBjjuvenIeb0R8o9jcz7OVfYNiIofrQs/Kp+htj0r3CohOHA+uBEd
hQF/AtAQZaRhKd26dMxuvHlhqhK9OH71EgwhtubEfxps7LijnmAnYfKMsMBvPRbi2tCG3My3APhh
KkvMfOm9O5dn1mPY32787MG/20qvb1jBopcBRayigGQXW/nR1wuOk/wxasxtSblKxyL5GDxDpQoz
JRAm3TuO2lciTNeqnc75iJfG92aka7zInccCF893VqcSPLhYxMqU84qXWu8aatAm8/vf+PLB4BsP
A6k5irVhpQ8vLaeMGCrCem60GO42OTnYsv/Fs4ILh4JAZgFLAQ+mtgciae4N/fyjiIgBzrKjLjou
rtMYUO+O3bC0XgqMsF5tA4RwKDMdtnPlPo1YoJLUmfa1DqB62PyxZiTdRCs6I74Wd55hQrDGI919
wY1+lwXiDRtIDH2NE208RsOZ4snhFIr57ETye4aXaXwk3oHQVcfLOQ04F/P+TRYMNE1fAEJNpifE
8Y9mpErDKXGJTaVmwC+8Yx03nwqwU+ojbYRw/qH5bMGZb2eTMqZgToei8eCa4CtamiuWLsBFgfu6
/lYah+mmkAr/c0ybhctQLX/owwj1sFx9HfcBn8PGYP/ceGY+zalzh8Wl3WQKnMbSXrG9hzSoRbts
KW7aSR9Xa5wI0ketUaI5KBCzOSe2Q3GVnMtTB2QCBwGn9nr1BfMjnVXXvdoAhlg6qU+gzqHm+3Ns
8cN7dVdO1m0dUWg4GQojQTQzurQghnY5B+M+D29i3QfG31E9PdvDcvXnOYLkBwUhr99tQsbQLK5O
Gz1Mc0oFBYtDLYqVGkt6m/MDY6johT3+RDSchvbyd4D1y87MAeH1RgQV8092sacQHgwFXQxOJnoN
VlluvdgihpwHXd1qxMaaNXpdq+OO8J4w32ZM7j08Z8Sr9vPqbJzLHzfM92O07NKivlkB+b0KCj9S
4u8oLTEcJMFbkSOBq/UrIcH3ohYiP0GBQBFDoImUdUqW9s6V+hBwpKgC+870FdC8ivAkS6Vg52qF
ZPVrb3UrX2Uffg6t+reukQOS4KqyMuK99JiY3K6nmYKRW+CCaEm5EUeJeAyj9GlS8mRaTPnJhDdK
BM+2jL9j07x0Ovm2hcv0nefJbaJT5RlvG0RVATwCtMPYjfRjjSHjA/hBuarAJolHHl8EJ9Lx7kjH
Vk/QgjTGzUfmZyYLVnE9JZhWaSbT/XBoququtTk85QMwAKXjh/Xa6WVxs0+UfbEHRuBrB5VwQlxK
5GXJNbPLFJQ4ZXAGIAg82YF6Kksuiolz5l1jQcmSXebC6NSuOBBjJMaCTpDW/l9vghK6/pswLw6x
Ff5dMq7RMjF3kQqvKd9wM7FXYJd58fvwvorT95ZwfT24uL6ghUz2A5LG/ewVd6JkKkeCwGbChZZx
Wv+dx8RqnLGN+MkxMkSP9XJX4x8O3OEt9KL3iQWDM/br2HAQLjkSxor7amS9j6smMTbfyfJl1UR+
goQhjLq2Q37NmW4shf9DLzZ/7kE0UUzrDbHwxH6e/fmQIZEB6+C3wXwf2RNlZ+QtcYIQmk7Z2oHa
1czdEjNeFg5KRcrIATOM5vFYkCOdmsQbEpYd+Zyqu7POmifVBY/SXwD3undrP+z6OiKEHIvBfSwH
G1jmuilKfq3iEW8QGNPKuUDNvRTUeIElz/ctLxTecYJ3Q+4+jqZ8aUgebgCPUvfZq5daxA/rTSic
xoPyKSiw5Y6Rzu8aXNjEysAW9V7HwcZumWiaQt1CmnbTLP6AHUKbR/zcB+NTyP8AJPnL1K1JN1ie
G7U+SGmakCSlJSCOsscUJMt6G6m76Wepp++ec2+wPubd8IYgTYsCgJi2bzhY55eWkxMixI+XOySu
guro++Vn1jKXSd2zNoZuMHkbe6xyarh1UGJw7u4tyhNGso1NOezDXJ2tgN8xjZqDoqgGr5W/ZxpE
INIO7+O5izDids+Fy15oc23wHUgBkvpp2PIjJvqloxQcYepL9+47IhoyO4v9bPoXh9gqKI7suUGq
Yk3loagBXrTtM749ULEW6GzkGjs4rwfourPv5366dJqWBKGAlRCP3czQ9Us9vWal+dI5tnFfOvW9
zML/jxV/Z5KKgUu3SMHbIoW5DCQgOSfwWTTOg91yEzeDmu/b0uFmy88VsfUmHtA4R1xmy5ztfniP
lDmGGTRTdgC6UviuZSHvan7o9UF2++S5XHL2yuXP6JaHSCTYedTwsf6wGa+fHOwKFZdRAQldUgPu
KWzjL6WIVsXYC8O64q4BLXFD7uvwf+4y6Uvi0F7y6WbJ45Son8Fx96WnP4RDj7XV6eYhS4qUy0lt
7qrI/561QhYwFBbL4WywqClrfOC8ea87DjByad4xVBz1ilOr+ytrHKkIQ1odjRfK8tg+RDJ7lJbC
cqOBz1qElvagKSYOar3hvJP9YPti++ofIxl8LpkFJqdrtkuQ/B2KgOlaD+QpmE+94Dq13n6z2trW
bngvPHESKVNR1RyEml50FrFIT9wp59U14VjRRatw7w7kz5ZWcOGlepu5W3erK0KDNX4bmTQvy5Te
66H5bNTwWXfa2kzpAOTPcQXD6L5+7Je0ALHtMV4ckqfMaV4YwKEhmE9f2rcixAUImf4hnapr1gev
AwAWLukC5wXv0ijVi66TtelM/ysj75iH5ONi3JuRFwTHGjBuTm/mziYbe4h7+8mmkFYsOI4x3CDj
W81NS843AOewkzcVdPv+RLNOtls8jxtxJcOd8BFF2zKfSI+CkHPijBzyRKcB7DazuMdB1yfOphQO
cpjp2uuIV4oKF/0wF3TpTfaOIBMgP/e3mMtL6oJo8Vp8BlOPchSgbiyhecXrKJ/c1hWMflrOv/1y
n+FIJvqWnIXPgFRZ4hrjCi3hbw4R4+IER/ziZOUWLPB3gHVzGOJP4qH4RpjINF79MNryItl6Jga1
YVTwXS5XqRkbtg3FkyNnMTxz8PbT544FQS/BK2Wmd0GHeX9mpWV+SAmjdz/a4sj0+XeMb4z6jKNt
2EYLwzGVYj3sV26/o2fyMhT9flxwM0esIQPQLGgE4ISArNX4VWyQ6zb4AM8jSmvsvjq4LetSvXTX
fuEmE07ZP6Ws1zYsLsq1a9QtjADMHmJ7olGyBDgoYE6RDDO1B9OII/rEO4PtrnM2eZDCb7HE0Uaz
MBUziITSBPoOU1yKRU+TdEpEgEWTtbhaSO/NX7WHd87KVzMHP9LGcSAywfmytLgZ3mZqFt5CJ00e
MqsLNoEYHhP4TkSY5HAIoAXJXEA9pgecQUDpec+SXSmRMTmH8j3wgz91xPWYI+1Y5C1sD76ddgoA
25tbkw9XKWtMAt18doU6DMNMuTJeP5nu8z6hq62B2eGOmtSmy7zTWtL0QsL7sZxXMNbA6DJTeN6i
/08hxmXBaj3x0nTFS2AMWr9EYfMUiZChWmithI76/wLqVvbFuPaHMjj0vIl1a9SyPqPVPVhF8iN6
LsVZgngnbIDtGRpbGTkHLajq6Qxx0gLg1tZPCWols5pWj0B6YzEwO9/VXLHSDzurr76X3neV+42X
ASPFQEDYs5Pk3qiuPxIl3dlRgGYOPfUxp6Cc/ugeqBKkRNLHVe8fk5raTBT3Zl+DCrtNths+eoQH
EMBwYR2bUq9AjLQ6jDXXC0I4Ly7LnpbizevtLwYnBEkKp927LosGc9SXrBQhKU6HIf0ELxUj06lv
4M0vYBgitLeGhHsX7VNBdS20/71K27es869l093IQkreP3yic97fe5X/rPkNRrtlDZ1PPq9KQTnE
EOA9ookonGFsJGLvTmJnohLR0L5bJ4e9J444Dh4ikteJma7Q656ACa+O1oZ4AjGRitLyhOhx7gAh
pYSowZmLp8JNCCFhJyQfAQ8JYxyV5/X7wJa7axAWfCs42JHcWZl64bTygyj4jbDIm1+vMbkSwXue
og+bEO3WByANtB8cZDeEh8rKvhO7XosjGobTyRem/3MKiIWwpf9gcm/fksmterSNtHfPLnb2Ks4v
XlES8pveQ9XcSW7ERFipB7GZJXS067i8EKMd/CxOWzG2iL4j1XzErnjwzfJZ8RdUnlPs6Vmlei4E
58tpLZ2iBw/dcGLspAvvBkXs2MYemGsLd9J8wanGbB7zZ9PD2A6E6oifcx6FNtLw6rVlyLHfE5KJ
z3RmSLbNyuGV3+dcLeXzWOp3elzvg26m+Ia1OHKqHyje7MT+vdsl53bsbtBEANmG1V3OxOUp8HDL
dHMkOaLDvRP83rZuI5R/xoUEsyreg+KIxfzU+fV5HhausLpFpEbyRCD0DuzZny7GyqKy3pcF+Og0
rY1RdTado6X4FH3c790xfUnD7E7701Pse0+DO5/jgQSWFaGENooKxMmi6iKyMZyE5rGWxV07jJSJ
Gmqvp4asmy1EAl87wi20ugRnMEsErS0KHHEjrV96vSs9ld7luX9xveHQZvWTDsmji9H+Ey/TKWrl
bzdiGt323OMxPLxkU/4hqMztBAO01vSv0kTIoJX3ZWz7zqIa3Z2Cv04zPFp98GPs6ljI7jI3PdUv
TPMZENwUuKitB+btIWxDm+NYd5WM+3lwaQSqipQIcWLfTTo4iLoTh2acmZJXU3kx+KFH5b8k+XBZ
FLfQuakeVn5mItu7palOfpFBmXXz3YoutXLx4luUWTijT7k463cSS8RfTNK4/15F1f+QJ2q3qeP/
NBFGhgaoCOCegx/La0uzVhSgPqWuD7sn/vFK87cR3Dp0ZN4qjlxRZQdHGDP5voy4B2d59qcNDEv8
+Oy31LIUOBgHSEQ4rsNTP3qXOuW0XHsrhjD5Mk1K8pjhUjM+Ie39ad3Y2haq/aon7JYOPUKJnxRv
nWm5oTEhpBaTT0omaGqt2JsqKGCnIKrLcdU9w+Yj8/w7KRk+hV5ywlIerxPKZ8OHqMR48tzhvoti
a0fVEtYRF9Bk232SDXsbSaWA+msh2tnLSUBaWFOTO2WTKdxGAC7qnm0z6vOPuvQeSp25IBJaqEJW
fZZ83AQhz37nk0mbw+9o6Y9uC9EpmbmopoA2O6d7khxW8eQUWMk1i1kSfTRZmLxkov0zxPIhMP3v
vvWuokJxqgA0HZph/v+DkQnOkn7OPpde/fTkmqxgvDPR+JuywztHz49sBDuWk2PBJ9hXJYAGfO6P
DdQkD+Dzp1sHt8qU5BGrATCY+IkzuuZCc24yRkyVunoVlNRWPi7S++NYMHbjrD/7a01s1fzB/k/K
qW1OQ8URmkavs+METM+a7j1x6cSm6OkgCI5MdfDjiwWAkpK/IxvRGibSwTQUdwAjvbnrfxLhtJyL
v5rwDnlY4IXKpGZfduZ9iVbnfzfd4yfdOtP4lgf93YIpPa0a/CTTtsupOMHSwQmoYikdg8XsxZy/
gDR0Nx1KK5opUmmKuzyIgrUEPNzOHQgmm5d7RC5vm6fJDM/rfwBs6xUvFzUEOC4ZR+5qFtc4VPsh
90/pOLwsUXIfROmemUy8S3vIpXnqcIbK6PDDdsXQRlkfbjGDeoUwjWXAS9eBJ7kKfHPHBOeWV2to
TBIDOAFLNLMxeWWvAJPoJQF+rQynNbZC1zl4ft14exVadkEh3tzGe0vOMPpzh9o0WTrZMSEJZX3Q
mJDLX1iQqgqjblEV4GjgZlvensUza16dPujjK1FB7q1jnAY15XFlnrRIQXaUX4fAXnUDfOhZegbp
uF57qbBN/hRYZ1w+zziXFgw547cvusm86hJgYcElmWSLsnnB6Hsjmd+1dI8xUg+Ic3uFjlI2Ni9g
wjEW/bQju4OMxcKvCjw0iyh2Nq1xJdnwpGkfYiOiZtdpLrI7y6rwn6iAnO4uHqd8uFeZb2dfSrRl
sGI5JIODIpn76Dku+RD/DIkPRZl0xxpbjuPaojK+aJPVPBTViDa7sjR5/5jMIf5VL+O+xujdy4NL
HE7qDdau5/14qVPIL2mn7XwWsYzJ7rdjHdAClMD4o2bNXa2MShfT1sGqiZ3XTKIAbVIYUjSG+eUr
1V6SvcMZMTAlJgqCewD4gUUxnm+Hp1wko4OC31XJPAOnHfjt8syeMA/AD59OtdPwRHMdD/VTHCs3
/hXWHbQv1KABQ23LkLqjSxfrG34eJpE8IVTFlMgPXcvKVBc12dTaGhX7KeidYgOjglb2orbgUu0D
H2Hwb5PW0bTzfddzDmPScsKOiDx6Lz2B5RpxW0eE/boSzOlxdrKQPuMmqREpsTgUP2NiVXgaIjFg
QAQqEajosSgsPiK/TG0LFRm2GAwyLUOkz7Lv3wJbS/PYtdYUXZiQZjzaoyqcZStDfssVjdtb8S+d
aJ6MrzlkeKq2StFc/5NxANkY3sS0SwKV7/us17BpQr6LsSVloS2WkKIs167dqrDIPs8SxMKtLUmR
/bRQ6BknJ7OzeqEiaS8O4Tk/qdkRJvwwfbHCBCv7r4hjbBzbpFgftmMQAiqDi8SYkjTCpKcEdIUl
+Ssz8OsdnQLb2UJiZOxWGd/6Ee7oyEuHCaQ1L/Aug7ldJ8suIVlPUOz+tgy1FIQi5sAeP8eB9f2j
155PMEoXFiWrOuEDIuo22cYSu9LxqOHZKs3ZjgCLaBabXzUnF2/x1DStePVnp9fPSzhG3YSl0J/0
I1lYK3mzGyA3J97hCRhyApEmxjHJxHGSu8rlowbHVTkc4DlCpcESbFzTLbg0yWjVLNBhAxTF0AWj
2uh3RhB5IWSdmvhKQrzu3vuqcfAc9E43q+cgiUT45fVD13OSpAwOm89iO/lKd0vtRv/OO2SH72kZ
NFULgp3THKSoBzEzWsZ+9pMQaQvfnbSt8k8O9I65YV1XcXzPQZ1MaZIGmuGY6UVp8UcmDKx6M8g4
iaDF9R7zzSkrujo6BFlkjy+zdAVXZ1ar2ev2cRhXEz4N9PKUygfcGQXCb0bT+N1gIJcOXFkU0XkU
ZP74ADzR1gVctS6JG+b8Ux2Nb0M8ef1TUaOduZy26EGkya+fhBeRrGk8mhYzayS7tsnTpUJv70dk
sYLWR7sQdK65AqjIDudGuiYxWWsSCMMS/9+4KzEsgzlTRVoRB9RMeN+xOrrmyYhZrlxlzHQhirlj
uWjD0LVq6zOcnCE+xrTYr9+4qd2puM8tfhfaT9pmhFTFErIyaUBsaUve+iBKWvxwuGsh1Qmt9Udq
g3MjuQsWM/ipEt82BBUS6dKfldi5zg7c6Vj5acetDVAXW80x8kVUgfPAFDI6naGGJnczx7rTpUNM
ZB8OCkY5JD1UoxN6Rar1Os3uFWJjHgbYreVMILZPPU//9IWJ61tvjwGOMmF7ExbaSpKajrYsOn39
2uZyrp+puypmddfoViE+zytlavZsjQyTRHV9rVFwAAtOagj8c0+IlpBvGDohoac48hiubhztL35H
2ULo9XA9GxtqJP69HCHE8gb4p4fOK9L1Xupkay81d8SWnIPbCT+uiFKDtKRMhkH87Ow9B7E9YD3I
QcUDORz7IyM8Zu++O8Yx82ALpXhVovMpeCJvZUNVmco0oU1Q9cU8HjXXU7bHxW68Xm7ghbuccRXb
yjp5zAPS5BunE5YEedmmOqx2feLYNk4vNcN3ObVU48r5UMxxINtHEyQll+uxkjJpt9Ngz63aKZwN
Zj5amYmGvxORhgC9nnhZPr/Y04QT5+yOPjDqm5U2XanOsRskTXfQJQLQQ9HZxHOOmmYq+Q+2mC2d
Mx4ykwGaDi3pVQ/KkaGkGGYCWHToRZWFzn5x/LpGnk8hzqzNuCIpE3VTKp7hgB8i4mX1iG/Nh+eP
Q9IMaHIcDpaen5kjYMtdaghdmEIQTnP72wJoHDwSTJ/C58lqcbqCz+EIweTEMkPsHh3ppdyoBfba
MXsaacvhnVvW+OjoEB+txiR2cdflgbaK4ShY2xNEwCgPObxDuMJau2HkneYECDAuz81uFLpL/6We
SVIEEJ21yFlVQugKGa1WlQi2BFgTa0CBGTPNBK5rXIZCnZ4A8+2ZfhbJTQ9ljdOzEXZryp2vrKaW
+B1LHvHCon0Fsv1oaF/FRVHBto04EHjHqqHUJ6NCVNntI9CpLNvDLddcEuiaBRqeR447fU192g3f
BRzRtS3F5/wFDyBbehD5wZzm+rMKmmT5SxoqXnuXdDpZ4RFjAGN1oFGEJFtG0eQj/9ki1PVdYGai
yjvXh/rRsILVrfUxNTUNMqglZQODPmqJXUUW2GrnUGpy2PdjssiO8IUF13lRSSJ/nIiSnD0YhxBg
l0dfyOSHCRQHnu+2zm6ZLSv7g7TCTAiSif0inlNRu3Nwp+McYgZBNWfoqBaeCF5PR4u8Ynvshr6h
Xp4DX89SLMcmaK7YKtP4NwsJCB+KFEsdfbvMBwkNBXP2t+utsSfgySsul7PP9KML/xBDiBmJQWSl
awancRnDuCqDqE3fs3YYgCnVvh8auhT9xDb4MSwv1ylx3VkTXFND2WVPKk6z5bv3lRcuR0JHjhcQ
8nJIk+9gLKeMKUTcut4Vn3pWjntOcA2WVJDmgtrZNDUDCoEG1Eg9eBsTZRikxhjdIXL1Jzth+mXd
xVPVYOdIR9XH/zIMA4HYjCyGwN9QyNwUTTyMzaH9j6Tz2JEcyZboFxGgdJLbUAwdkVpsiFRN6dT6
6+d4zeKhBw/dlZURpPsVZsfqvrOSQ9RUjjvsqQcsTV/bkMu7S5GwRdl0NQyk/IA5tnXvJjTe4aPW
a5c82yyJxldNh0lHkrA5DrHcWq3ropj368F7CQsgpp9pYkfcSLjnIuJ/K+mCFmIsXpZc3GB7eu/H
H40oQ2joM1Kl9oKGys4YdxAnGemotc14WYb/rECiTF15c7BZlm9pY3SGzfxCzX3XyWy4hK65lBcx
eKwl6zVKD1whkb/mHyyfkRTOHgcEijGNmDB/ZE1Ib9Pr+vQ0wQvl9K/CIkyfCHqa3Iql9dy3iHAN
p3bLbek6cvil3IqSd2mkxfLdYxVC0Fe6Ps8Zk7bIas8gvOPQIrYz1VwddpuHLuow5yEBnalHpiaL
YwZdJA+bhIPNHxq+QlMAk2RZzvh/SZ1IgiuF+4Mc2Slkfzfo5lwEdHpsm1+UrKb8L2yAXMEk50Wf
kFRHeoh9rcfIyGKSxWyHYGvkO8msgILTHv7SAU3QwFCbT+pjsep2ZyEaBX1OzKPx4bCzaOjJat9n
izLhWLdfNcOl41sboZMhoI5BpsD86bEYepxeflZhVc3hMkCC7ctKhle+6zrP1yR8hyyrxDTL4i9l
2gh8glKCGdFg6hbS3yWZzIqhyuwb9JYTskzeipnPEs0kjmAvIee3MRd5nOXidUfPAsp1t+Gc4EOK
JCKga6zNYGVGa9GxpKd06XNHd1dWTn0wUNbDf7RNijN8r5o5mMde1JXyqE82g3FwMLKAtBN3hVRe
IjFjkzDzjsdmwycxii/ul4hQYX2Wdn/JF2FjNwqLTH3LqR3OyQDAKYWOhmqBbqQFL5eDwUvCqPoT
rRZir+0Nlbpny6KM2JDhkcOPlHizsiAmiV/Wqyppi9ygIKOMEacJtE6dnsyMJxLxusUmFP91gXrq
O/Jg/5CFZMei/ubjHQe8DMxQs2McRQtIGxtfJVwENudd2POUmnQGO34bXgNeeUJwxZa/mp5d8zqr
LG9fDjhMXzxs5xg4684zrM85Ezo1WeumBgTPKTVj5i7FyOFuVNhm12kbzrcIpk7cgk5rEHQTzohS
ieT7mEg4z/MZfOxlA/q8XnkoIVSeuQky+WWk0Vzo2yHZ+SXMqTnSHFIdCDVj/NIiGJ7PRUk2F4yI
NkQUifq7KLoHQCEeOREGc36ecOakkX+yRZrGwdza3vxXea6iPfCmpf4+S6rUQ30cTWlWHkWoC/0i
2gbI05rZ4pgCGWOzK8OVbOWg/WK51jkAyzi1Cc+hWylBr4RERODYTlM0yquhjEcLmbXFj8fkAH3x
CvqcElDE9Kj3NBrC4iFmUDV94YxXrU04Cp2oRDcpl5nSnsRR75tAiaF7YP9R1cStylnmm6hJ0Cau
+CKydGJXlRf+72DKHqsUSxVTwi0eGPPcK64Sy1XTlT76q8Y6sd+nAfTEjDV9GOcPdKeh95I5S+ei
SKh0IQUfe1SLG4m/k/sxF0k7A3Ghym/sD07MEM4APZkleoZPMmp9AI4+SxHHGkDTrlwCG6efTGS0
pxcCeZYKOe/s+uMfZw8haVAE0+gnH8OEgspzwsytngh7iO3fIbTrnAQNbaAh9yJP129+63qDBhnS
i8hrL3S7anSm+kjw4R9lzqA0KaBflH0b7D9jngVVkEsR1YMo6HRraSk2tJbLE6UYSdgr18n1lIGe
IyYZrztjltzZsavXCNVyPRrrp5SeNePj3LEfIwfE84lCDxEXRxYD75fG7JMReLoDJP9ds1nwj5jB
866OglIz8vJmh2laPTRNPtdBrMctNJZygEdFhWaXoLBndv8XWTUtVpIJ+TNuvgxvYv1Tc9mmV+zY
lU4VWNbGfLdNkbI8YKrXNqRtkraBQiZHtULYq1nZ0QObE+H8p0Vdn7jkOHn0Vei7inGst6Vhi6na
RB0OEAZbrSbJCmddzbp7o1fcFDggxxwxt+xzPT51UWzGGHhj3Jpk/o3PIqOjXaOhzIoAsiL5K8vi
9v56SkrqTCZOVXK2fNeyDk4R408lUEjr1ynpGBQHjFEg/E+MavAB5Mlv3kClrAhnsIhTLvKLYUrr
OLMWvmCEh4ctMupxKxP5mWpQ3OsE774RNrH6Wp2SaWfXiItrd2CpF5d42ZU1NcW9lzBYq4gWAa8M
rrzay3GQ4HIDeNHZ+bRLjIkswdqZb7ZdWGogyHCwtaG26CJsD6261zcxg45bXcUkVLjmxNfQHbsQ
HwEd07LJypII3MruLFKUOVQOUW7m/8VOEu8sH1ZsE3bdVYwhbxttQP3TMrMPBhr7r7xlqQ1L1mVF
ZGJBz7d67fnX/J+Fq5DiYRDGdJS1FN/tSN9bRmwVaE/iDVAb9OV9op8bgKEXzyibLxNjAZOffBhC
XgYTNx+7YGbGI1MLPy4BoTZJ+zEy3XpemOZtwQblB5rSGqJ7n3YbpIX5g414DaYm/p1ApvlL2czh
znGm7mCBuYa1JFGxsmi/xS2NJ5FA8R45EFtfHXsbOdn62eZwYaCVWzsK62mbpEt3qdIWw+3ssdeK
6/YVqJV1t2vUO+FgpGsEVDiTBq0igdZuYFbBelEz4T9tkTKYl2FCJCqJSXCnSHvkP7OZF6gQhOwS
Z4gOdPs9kahW3BFeECq7Q+uDwcQd7hEmYQ7pue5KfN0+iyYODiJdF5XIGSF1ArHP6hj7p/XPcdlT
hZaOuQGhurVLl96yxHb2gZr4FC8xdip3+owd73FoaDVimz4WVLCbnBJL7kNwiCxWcdqVzyXgAyW3
HvTmgmn4o8wJ8sq94qD2oX2dEyTswCOE9DZRgofEdyZhtg8ZG/Yp6BE8GEAr+HpZk2RFdXOJgO4N
QS/pdTT08zmJWFBqAzzxhiREIAHh/JA4OMJAsXoxv0PVBvawqJKP0VG4AP0zxK9RL/j5WA4DGuxt
gQVO28h+vthYVJaEnGLuYCS9AS3Koz7Demh8LXBmG7DPuEnD+r+mwBwYkrpB5Afuumx5thM/UMnt
ZkpQmE0insPEpotHRMJ0InF27mJz22XVnlP9yWC/Ag+EGKWO7fa4dTVzSx6biroeL4Ze3rNm2mS8
JLP+lyxfsURgBvaDfOlNbBRbs85eCvZfqJhnso5NuJbW3vGLIOSbZUC3K83fKESPaegbs2TrnoOO
rNAyLh+cxxuZNFe3RxlRA/UuSUxRBi/d8PY0pbS9bj/jYMdHV72NqgQmiB3TCwKAqbnbOr4lpHgb
t8v3M0h64E8KEmdaT1CkiD9c0jeN8GAasDWXb0CyQdAYrOxrJQ6qvkvzc4ydbdp4h4yMJt0kBmpa
dF5Kf/odXFeuu9a58DBeEjESiGqeDZ3ooWUJOAfP1uSfTM24Ko1mlHOTQIc5uR3+GZPk887DJ1Us
4o3M24+mJVkZrEQ449y33so52dtTF3Rwo2WfBqhdqTScZwsMfzmar0ZUvHD+ghKuCV6Z3zF6H0Jf
3w6Wi/KRR5mRGCoz5M0aDChYAyPcKyMa1wuzr94238s+e5a+96z+RSXP9aQLzcfCCJ9t4sneM1Fm
8vNF/Mamkl9kc+414McSykjEbhEdP+jjZCssfVX5CBbc/nHJvlLNPMKlDCo5/TJQ3EPwe+jLl8XT
t50cT3GRHEJWzoRrh56zEeF8mthGTcJ695Va0yjc1RARaOULKvxBY3TffOizf8HaekqM6qepRkR+
jgq3OIuKX0bwL0+xSbJdzGZq2RcLKZ3kTOe6JOcHxt3Id2aMvwLlf0XsUC4pHlGtWhlW6o58C4fE
TwzSONuTvXQkosfpq5xzDrxh3dRTgOLrnuA5tYAy8DRWZPEYzfugPnUOIBBxoPNL5gUGK+EsPHYJ
UYhZ+logO3Da6caQ71HXnasvvW1ba1tnJpIbASMzl3WXVoFa+luAOnTR35CRfREOQ3KfG1S8axPy
vpipWl5wokn3nPBSKQQDrHL0rP7FY0psW98KDGRb/gbt88ZvUraXzTXCfJtYJWR+JI7Frz4uOz9z
Hgxo8CLxkL12m4FPLS2/iXU/RT3+CjYNTPbOosnXDSyh2p2PUZoEMYkWSqoJlfHCHHLVCy2wHJB3
JRxztGtV4gXqwJg4vuvsP6ttcRTbHCpo03lWGEywkaiz58asLw4ZOpru7BlkbdTRXJOozXxz7vrb
DDfVSsROHwyA0cWGN/VY1uW/5yuBEcI261397j1yOAU0AUBJtjRnI6eDGYp1UybPBqhyfeKcxFxo
KOcrb6n6zNOpPlOLw3P1D27iPNJ3HyyOBfoFJJLzpTCEIjJu0NnTKxlbZC0b/D4H5rz7JtI+x8jf
pBVmJc4+8ObPoZNiPdHXPXm8hlkdDboln4UTSKv+G9XgyUuMtwW7KH9JRWriy57py8sD5+U2Jz8I
a96Rz3vnahmBvKDUPSdgj4e83gXnNrF3YMUq6Y34qsAFP4rJQmdg7CM3Am2Lp4E/r+OQI7Pv5Ogm
oEPCRtkdqu9kBhmhvt6aBaypEMYpuwn7h63uQXjfCxaWGqtLxcifP+FZJMOD3cdPte6diwjGPSt5
yofV4I2slsNg0ThtJrauQFhwHh300d+o/+0N6VHnIGlFtcN93jK1mGJrndm0/6gpvAkOEd41hCNo
E4q1pb3CJ7i6tReoM02dWVnlQbpCycoVTjHAT/ffXHfcNnQbmbcoAsyHDLtNjlww5/00e7CTHB/q
ttLKb1U/ZB30rbFojpFh7Wu8luqztixQjinkwtEsHw23wYCS6oHBbHPV2zihay61qEYsYyYVas3R
eZY5i5peXIZ23rkLxOg67fHUGvZmSEJuv7mK93XXv6T8Ml4+bx3Jt6Vpjx4Z6oslA9s3LxI8tgPc
3nSvDIk2BbVFAg3b8dC5ot3twWtoqQwMQoFV3SFlsmZ8CcjTDMa5OBWts1Yv3KzN2BtjZnRpHNGQ
zMJlwu5f7coKlIKgyNqLN4a4q/B9cytPw3wYh/KIDvNVM79D6ua2MbhQsSaVDHKwC4phPioYQTni
961zFp2c1hYPTTNJMtmRUvGzqZA5hBGGjrn/5RCAsBr4YsmHubDyYTVzERSsfjzsKmGf1O3SJb1a
7+N3YszfoUtHD1ho4mGebfRIycGe7feyiR5y/KQL3UQyyOPiUqNgFDjpSN3TBrG5+tFRGL2z7Nwb
KDMZR6Ufue4H6laZMAuYaXvuSnWS11sn/tTy9GLykisaN1PTjfIbqd9NPfdk5QVe+sSGZyd4OAun
f1afMLuWi2UvN+r9oC20z7Qjw1bCyG+98jGO/EdlGlaPLiukVUsOguGTy+dWO3WalpzwsKmvLtAM
9ZvFi5es65wFVG0ccgI37Gz6RB7E69JxqTGLGQFmSdCmBkdSob9iIruR+rvLWoyNaNh1KI9aAfHZ
mp+6bsYxVFzqCkJimBm7DLuK3mMxwGLHmqPf5sB9rJYccSLSlO9uchCKUkU64HNGd9i2SLDc3D+U
3vAA1Gc3RkRxePA6K2dTo0JUFW1oi70e05NjXjKWeqP8Q06Mg1GvzktKSHKZH2c+fk0wEaZcGJnE
IYggjRijE5kEXhL78N66szcyKFbfS9wNdId86uqPM1DWzAPmXif2j7IanlqPaA7KKM0BVBmW3xWF
btO6D0mSPKnTQV2ajuXfGz61CtEHU5h7O1ibbhyOPhXHwNqDGSACDu9I9DIFVPYCXPtAZDI09WXj
9NZuMkOQfjCgCDGYJvMkFdcECT3r/92ML96hoUOiytHXbBO+7yrMj3wL91RB9c1fdQWDgtgrByJx
mP9q7bkuzvUAR4ETl03WKp9gLqpyG9NbyLW+yO7D5npq+uTSS+RJPFJQBmFLKlJEFriyB3WfHlKZ
nTTk9zUVm2N9k8cO0VNcG0RMaV5equKj70JMFS59Lwk7xKLvZLx81F64mzk3fdludUY5qtxR52aV
Kuw2MAKudfLmIGSgcx+865BRJvvWul7mwI+1pyZLL2JJCCQiSatxUyB5BHxjgco5l8LJOs1cYRO+
QGWkcKP0SKLT0fLGYzKqQU7E/pLxL6qDa67qO6IJVflj+91JfcnKsJhkUwAhbR0xy1UHZS7rhyYZ
38PF36LUP3LlkD1pfg0QDHpvuJahdVD3cpfnb4gDFPWBLcmTqkugfvzXMEPtRwrNuYXuWLzo1P22
9pp7fCYxxHXHhgU8vKqDrALhMnTsHvgTwVSpL1h0/lmdLKxKj4xm/nS0bGgPduouxS5E3AlJ1nQ4
SDTPMh6+BmGOgQsGpc/zD00RY3hK2a0eVIvhyXI3ZR0yYxexILBjq5jY3iKLoeEk7n7XZBhVADoR
7UggCky2MgJ7V7EMAQdEn+6FxbEq8b/q1qWjJGCdCJs7+bUHgwqqZRK5BJwFEUUk3Kad21vHplfq
eKTe4PMe1OHfl6Sr8k/VWvbRcirRUkIA/ve6JIQ9g0w9qdea7fCBnSaaIRNjYmM/hVzvTTcTpuNv
VcU+A0cyOGXU+85U6m7gAl61PreaJTH/hO0uqrvdgAOS2eWmb73z4F0auinlk4waRtrkq4kaSX2W
fXtQNm23DAxon4ZLgsR0zYXzNC3iUPP+Sp3wkEXuvMHaxsLZqYbPnqe1SZcmu+zUsEXy6O1YGR6m
ASMSpj27QPScF8yfo52f1DcNOIG60TrgxT2/sCuvqgxMeU5TFHuCijHv6VoJa91wLa8rjnwjS/5j
mblTF696WtwUkiHfaoeuUT2jSfvqyG4rHVrM2IVTbm3Un2fSRwi6pLrGnck7ihL9nE3hBbE273ex
992BIZm9F9gHWcCdXTKR/Py5hvqkHgUWHW/quMh4+139oVTDtrDbQV5X1c/QDDvNMHA5E72C2IuQ
mc67VCSzlHX7QzQpRY0TJEBs4n458cYELfPQGmG3GzI64figJtgV8XRV8IOCkivX8r3uOGjKra36
9wjf3UTo+XWBelDe1CvBD9E782jKmlIcOAIvF97pWxZr0MnTtWDpXGCNVUGxIFZIDCs1HhzBXba8
UH8b+XiHhEyLV2ysKmWPGG8EwW/MzogVViAZxaOKlZDDntwXda7JxN/zLPMgeKHx2RbjXXbOxUlR
vJQXVeaqa5TFKHZc8JXqk6Y6XGDCYXpiAHMqs5nfwrV4JsP5GzvL0YvxMEk+Sx4O9etyjx+c0bsy
qgOYaRJwqL7p/G9k8JIbnNjNY1mMW20xzrr/YBRJQEXI40foEBjHf0VKOwlyan8sSn6tuaqzs+/E
42KkW1X1axyJFU9g1YyvDV0EQWF7UjeD2PSfCXvhb23ybnIV8iGrc9mk8SDAQjU1op0/VJOpyflJ
/VHqpVOVUUjJUjBbU+UUFWCWADmrXZOFRHulSdk16chyNWSxkUdHycin8eSNdSmmKXejZ18I349c
TAlNr+baJwQeF9Ue+SYxu0JuLAV7RUi8LMafTRePwvjH1to1n4qfF3t1vBpLcyFvh6PRbw5c0MeE
uxbqPUvYJvDIBpKt/m5jifY5BX1wLTE75pXDOM0BOFUVPvujxfwR/vKYosNxGxYf5SU2tXsMHzFx
6kfJZcty6KC+B9ahn1nokKwTHycz/XBhaORIBFkgByFVonKG89SJC6fQdo7ku5o50DzHhn/S0/Cs
DgR1BOuuw+yxujthSiYKR16tqo5w2TFJyOELqgEDy4gAp8setNMhjeZ3i5A2VkY31qGPqgGrcnpW
vheKhJ1p1gymspvtF8ibPHqFaTXK+a0z0YMz0pjkcovl8E1Sb9CNiPRiV55sv6QOc46FpZ1q7lu/
rjfxkrypagrBCuidTv7rjtHFqs5dYFdYlckQ9KV8IA74kf+/4PNiGu0Pw3nk79Tz89DuPFp+vfOY
iPBMgBbcZzlUQ+wBgPKAKSzhT6qs4LygbUNRSsHdyCxjf+zIB5f9SO0Y+jl2/D1SGxZd8UVPokvf
Fd/Mo/ai/v+YIuSQVOYtNRNsF+9P0FFUekcVnd8o1P/MKTwaHgvxhBLfb9t7VdUGXHP3mDXLXZqD
sVHnben1P0aUXFCmHC04BaHvPomyP7YheiXwqUHKDILZ4saS2k2NFlUBmA9yz9YGlMbEWC0M4T+b
dXQlhPvHC1ndI8HlUG1f65hdTteyltQn66YmNUbrbFQ5hQmWRBSLq1DuF6NEd4cR2PItzAQ1OPL0
FDLLXDFC384cHnNpEi+WfbIAOnpe/8hqaeXp1kPta9zq7b+CrYcu3LjRqzoLTb1580t82UyeRprA
GP6MKkBiy7n1YfWr2vCR+5JVzd3s+iuUO5LWeM9lXm4JatmgDz22GUt/TyssVkndmyqPrdy8IVg8
c3hcpjH9LbT4BhHjzI8LmBR9sLzcCEYIQIV+Xbov2xw/Cycm9Fa3/5vT9sHjPS4ss9tj/iSrkMhY
/C3nTpdvxYhP03H3dTbfnHrmNiF123d4DsP834eGOO9kVM7BJ6dUT06O6z60qThp2fCCGPPCRvZr
BJX7r+ceMYwRQsZ1oYqBfxc1HE/i5O96V50AKM07Ep5eIAm+CvSC695cHpkybjLNwvqWnYyGSEwm
8yY9dIe0UI0/LCsmgTPfDzS0Ct2aUXL3HVB3TQ2huKnidPwxOvLi1DyP8x/MQeYzy6sclOOzfvIj
nDUucpiV5Tg4b8PHpMLP2lH/pDUiVw14rXR2hhFt2wrJisd/gwT33rbzMwFmPDUUqu5Upg+aj/8G
4sWl6RWuxLF/Es3et32Ib9LXVlgGz2VRnMMpfR8HiEUdOwXb448tY7KdrBMl/gGLz7/DRGCTVy+h
qJMX1VHlo/kY8bTImjwK9tT3rh+fgfkKxP3tVc2UsE8xI6A1Vb0RUlb2KvojODjeFrkwX+cKcASE
Po97ueqLPxqIb60hIqksPoc53UPGg5pbs7z0AephRT+Nwjo3HGa92bqrCtsnEM0qiLrhTxPtS+J3
51BYV4dR0Oj5u5mezs2tB5x0AfrPrXpyShdIs926F0uf3e1YGr+lyB7SpNl0vjRJOl1uFmPEMY7Y
zNU71dtAYv9InIH4bxpX286+iqnfuIw6x8GnJ7SPsVUhfpRATAy41lQjNmpDQ4WOGyaOR6ggMKqI
J5+Tt0mYBjnaxVudIhVCgPCNduvUtny9XpaSDzTIdy/XTnhqXseIpC+hQWZy2jFQQQoQiKzHEI2Q
0SQvE1q+VTQyJSFFBBdO36XrOsYLKcs2pFf0iQY20r/Fz9/yYvyQjlAzDaCyLdtl4McJ3ZH959mE
9mkTwTlJ+Vs46NpRNLwIMlFQwOBJQt+xSpAM4HDDFlG053Zm2Ya+DfRiXX7MokUqLV9L0SAkGlli
FrqJVLQmh22Jc2IxPbbz6ox3hf8inCbd18mCWRp1ECsPoavO2fH/3ApnSOxhrGnnL4ueCnGyw3ZD
37rDsjNn+9E12nc1D1NFsY2Ilop+ONsgXrVi2CB3O84klLl+FkxcZqycGRbRDqsR81QXHG08Fi6R
0oZ9gGgN57njT3UR2+QmQLQieoPVG0SOPm8SR743ff4qBtJxSSfABo9wRTSQUTg/CacI+L/3NPaD
pgFcmXElauwUImBfHpYWLDDs0jO0hyyDvRaoNwMi+jD+7iRwyufSsILZ9Z79gcmzj8fVkHBVXPPB
gkuOJnNPRg6TS8nH3tK3FDG2thwSoEvIXL50eKL6IxqRcGMWNYK3rKNliAOizMkJIuGGDb98RjwT
GFwVDBP4ufHGY/nWF5RRZXqe3epukrfTESCQDQ40JNzNCwN2epjSYrUXcheb+Vld98k43ogicVco
0A8D/4FvWcVWK9GTMy6WWMd26l6NQhhGaeePO1VmqYkYXooD+oVzpGnBVDJRnHwJ2jU+jN7AW5Ht
9XzaW5TW6ify9BFt5WT3lnK61GasfP6xZ8YRRsVPbolLZE972xle7d76miQkfV8iEKYE6f3oEuFk
Vn7WeBUteLWlTo8tXE54tXQC40US+F6SXBaOSN0Uh2nA3rJuHbatyqjO0/NGcsx9Tod4U4oqUP+h
Ic2PFFzWodC9ow95gkl8eououEOPstUTUAgYTqWC1oZRNlmI9XqolM2Q0wi6Tb32WqM5QzJ+7Ru/
DwpAZbi94xNxFPmKTKP3xAglFyCb2RYPH7MEgOH1Lm37AjFYWp2NuYn2iCjrRxqDNJBJTJXWx5fe
qo6tnvzHuSTUBLl99BKxbQdj2Me5dI+G3b52wJ6hh2hHNyeIzXSTaxElf8YgnhZdA/uAt1uRFIm7
+SjCKodYWJ8HzQT/3rqkLfImX5g+7mK3vmpt/KAQIY2Xf8D53yf1+JiDzCAU8Fbb4Vdp0hETSoXi
OdRfM896nnOC//rJpQ0zSAFR72FqlsBilj3xmIhyXKhBmPfXkw7hlHrmmTh1QhBob/VueRgd/04h
wUTYtn+XWjn9++KxSfq/Nh6DfgFGnDietcn9ZbyrXXITMc92mCL0fCWY9ptBfPF9fuQ9sNkMsBcN
Lxnt2heN8c4TLamIlP47ew7v9RKf06R+4FA6GFV779l0qfmtyz4o1vMiIDLgqpkLK0EzJ1g8vXGn
ApKdoMx2TBAN82Huuh+cCoBKrD+9js9tCkbRSiy2vFa+QaWH4sbjqIkXc0/kOdcHqxuSNZ4YuwFT
JAcpw2o8eWAsGVDsNeKn53Y+Yt9Yq5ZMPSnDMO/CqKF8IbHWyHGszzQKc6w/VRqYAYduT61F0PcU
KwKLHiSrcdwVL3OEQZvLPh3ZJcosr/etAtf3Bfo8c4x2cogvmZltZdN/FEX+w9/sqRGUIWSQXE1H
B/Xbbdqu/i9NSUJicmBM2QHe9S0bLBKnKuqMzECqNxeuFdQammStPOjz9IiPH70+v6pDbm9YHx3+
Oam0osYMsMnQig77aWHMxktsj+Da4lkDL5qd3SKmPOl+qpF1bpvEhtLOICKA8MYyr+i8e1jol8bq
XmTPWgK5/rvmUAtPrMkN7mzcFMFQ4GS0u33hI6uae/wMCMOsmyGMGJB8dPAoWkYTZFrr+USi9odU
1Rjqrxa3EfMzlY8Ao20fkni0rqNMDfj8R4Idd3EJlMOlu5Ap4V2ZBOwyppx7ODC2RWw/cLayinRV
HBcGAXhGbULKQavTxBbuF7JIfDX+d8YoaI5FuJoK9TSMgFrFMBGnYefVQfA7m2vdk/UhRLT1ijyC
oPkxPpp2hl9bf0/m9FfLbIYamfE3pDnSM80h16SezVVSMWHWJLeZesMzM75bprU3K8YUhjcxidMz
wivAvsYMyg3rsUrFVzfV3yxg35OBKTi6y1sSuWKFfdc5D0bBhFFNlggYJPOmfi0bnCOG13MY2OgJ
OuBiou4+F9OKV0iDjhqRhoUZP5DE+8iQIsTYkjhAWLSaJjz9UxcoYXOSdUjOFK2qZNDN+c5pnYGd
6vgioJysMyet16GAB2y4WLdRA/0WtvfeUkmHvbyw4PxANofVXtRXSuCHBsYh0wStU0wixGGqhl2a
+TMyxKLm1A8DnWY8UGw6Yhw3Q99fO7O/meUAEQ7XKa60Zz7lg5nUL1PuMtEZCCnzdabFDBhz3Xiz
W0TEHesM34UBisbQpRwq3lK3eaJTDwQO2IFZd5iE7AW0/LUxk8dYSw994j/ObLXmWNu2Gv1fo9mc
7TBM2epBialwgaW2c7DJUI44IYpaf8o7tGbh4D7kvXMBcXsv/OaoafGBZeplIWZJST+ukJpfcS4B
/AnLSwhWk+wwsTb/paQlW7NnEoX47j1tnT2662tRuLDCyq+F878X+sfoeEz+9DMX6Z8j+ueErcIq
wWAwmGJmXyGuYZ4EU8qa2a0hcLAuS3OAYWX70jT2f/+eNS+vt51ZumDB9ftkWUd/YLWACnZYi6El
1DANMf4Vn2mfHmWunUvXQIaw4Ovoc8kEIi63cNaLFa3tTRITgvJ5ejZITV/pY/RbT0S7Wl2+xnLG
r6xrryIr0k0+W18JUc4Xj0Eh7Id9hHV/Kkr0IhjSg8bth92AvbuMUMwK0yResShOben9VxQM7mQ2
6Ex9dRxb8DFLFCx+Oj6PlTUFvWG9yjz/rUyQzp3jFjzYHtuvJt7iAxN86i5a48kD6T/076wCzplr
HuY5vVP0xHdkvT3u4P7DCKffbqp2RquT/VwcOFaP2gh2CbkKQLVq4oIqWvKaRhfFJoGk02sPIWMV
S8P+rtwpvxVxhHl6XHizPQ3yoYcK4E5MgHeMHTCHiwK9iyxnBOmNGfFFeUNI11I7O9IZmq+xmq3/
Utgxpyap8+ccssS5xs+VbWwQdSiTQ47p1uj5Sp2MrQdxNOnyXJA1t+36iDASSEM/TaLSJKvEmT+8
rKyQwqC/cQjggHQfkX/jOcjA3DB84twfVRKEduNAHD+I1mGBzdv8blt2eZzrJXrWXPABZq2B2I/h
YkLBSVmF1uCpUer65WtXNt3K6AftfW6FE5AgGAUOf5NV7IsDX8a19SXMUoHWBJ0+PkOYD+yyqfDs
Zf6J/ZF9vgGD9Y1JauD4yadeh3+TN4FsoiXDSL2N8VwaRn+KOKWxN76WLBfSsb1BHK05zdOZ27OB
g5Gwfhz3HV5caAc7UWe3wtb1fSTaL6zsPykjcgypd5KAX5n9fXra9ECZsB8M7UvzzedeYqerWs85
mUsnHyWGvCt/u+RpaIdHQrzAM+ZEF+QAw3yBb70yhhdeELlvqBiwD1CaMjAiGi80ybHwExCXTGJ9
6vOVbsN6hTL54Ft4ycvKsgL+B4u8zP/qiCne5GP/hvIMQZRYrp7dfKQ8Kd2Qvc1My/C/vZoDXl9T
BrVXBLkjPj2PM1EoNBXjeEBGaDxzFg1srIcFFTcXAhm9wiQqgG2z58xnN6XTtIS+nar0OpnwsqoR
/1A6eLfOIRqZ1KAspp2tHSmOhanTYYsCoowozlHS1KSpump+Z9UwWxnNRqCoExKUkff8Gr3Pje7e
x7wmuMC+6GGEzQ5dCkQUYyXa/3F2Zt1tI2m2/Su18rlRDQTmuzrrQRxAgqRIUaIs6QXLgxLzPOPX
3w1ndpbNsuReflGmZAkkAUQg4vvO2Uc+c59gqo/1lTmx6YMkRQU0Yt9lqqYT0pHwosmtauM+LLJ9
J5dLC5RXYDEdyVV3D2rRYVbaJnrxkBrZyzg0ZzsQzw0+KLglimvV9YFa5R3x3luPc9VbAE26NBlO
OtlPrKIz7WagZr6xemWp0/GiZqI7gEfoVVb4SuRUOjR2/pSh2mgwEHikA08l8qlC5+3glW8kiyg1
fh2e/sIE5Kkm6t7MvUcwt5siDJlTkvGYxMbF9INjy0m6AcgxQaMhgAxDN/Jk6UFu9QcjAHzKNuei
d7K1NqSSQGv+oLAf8rIFGlOUdMnHtdWoNIYoccTJYajlI0ZuR8mtPQ1Nqv+W/EdkSJsBZRgiSW5h
lHcUf1kTU4YsWn1nJ56NWSJYYRU8WlL+mknatI/0rF3GDeUQq9kCGnB0swPmhiubXkiJB8+rnkxJ
e9LG/rPd0GxXMsDZ1cx9byjRW/IygjqKsXpOXMsf5CzYiHHaQAK6UxCCL4hDOk0NVBNaTtkNCmhW
h1ZZwHvUsRmm4d2ooVwM/Jra63iQSh2up1R9SQzkjH26SQxMhFTeUDjJ3rNW9Q412yem0mMgdQjX
PE6cJO4lQNkj6XY5KYkA5XejRgt+7jJrSiSzGYy23Dd0RxqPthDKw6yHx6FSSgXPmNDvQEpmUIXK
BB1GArIj/xIOdHrDttqDAj+01oTZusEOW+e0YcLqBYrTtMgG61kI474g2vIG88BpxvsUo4wXN131
Fi4Cs6DIOxrEf9gOlYJLmMIBQ9BNdIBEP8vixIYxpNPcesEJTSZGUT8DDNnFcfeQhSHK0mBnleKT
NdRPmWw+cAt/6FLaWJpnopyVmBlG8/jnCRVcgmzKZnbJQzX25gaznrk0Fbivg1a9eHWGFCDqZQR7
BQ0VrJJMjNKHsVIlMgPA7VgeMM7f/vHf//qfz8P/81/zU56MoJD/kbXpKQ+zpv79N/23fxDHNv90
++X33ySB/Y69gKxr/PzzxzMeTn5J+a/G7+UpJdHe1atDYBQHm+Zr2Sgff+3o6vdHj7RSiX0W1C7A
/C8BcF/WJ3QquiL//GsvIL5/AanMR8xMlXCHEibZ1LqhAXwrT/bvH34+Cz86O8r3h1clP46MJBJu
F06q6w8WcCrZnha/dnT5+6NTrzcoQZSCs8NeEyIFOgGkpL90cM3+/uCTTQW1HwtBgy16Lozm3ObG
7tcObX1/6LDWANEkhHTamJA2Qa5mGxUD/+r9o5sc5QfnXJt//s0dKSkpvPC4ggSegGPpqGLIcb0a
DAO9ske3FfvX+y/0xsXVjO9fyJc82YuqWLh+3R7TXjtEVf6LZ2gebd98BqCTrRiKQLhawsK69qSt
lBA69f77nt/fj07Q1ZA1gFpFQliKm6fep0K0q4CqCjWpjYlP5iev8da5uRq4scREZKtm68L0TQAY
E/TKw+799//GlKOJ70+OqoKaEZiKZgT+KwEs6nIaEyjvzPvO+68w3+M/OkNXw7aT6elkba64SWAd
VGXaFlq/V02PVkNO5S7YzM8EzJrb91/urTv2ahzTe6FyEOpzURBY/gi/liJHJZWo+FNCnYL791/m
jWuiXo3oSsEkK0dm4apyrstLyLkZUs9kMpe/dvyrYa2ZOr2pvCpcQ4n/SDLAf4Qy/uS9K/PF/cEl
Ua9G9RC3FlUewq/1aNhZaYPmrSYooN9nZbIoRYT2rXN4srqJhL7Zo1uTxjxmf+2TXY/0UqWeb8aj
i07oCIwcknZR/+STvXHx1auhbsdNbmhqOKIyBkBSZcuqwROWxKuS9D799Gsf4GrIyx0VDFX1R9dk
vBPrUYXrxiIQ+/2jvzEg1avBbkJMK0UtDa7pj6HT6Gq46NRJ3Y520/7k3nrrJa7HfFOaVCvb3m2Z
FLFwAxwZxQWjcvyTS/zWC1wNea7wVPJo7tj6NBRnyVytIXKbze37p+itsXc1xC3Vi+tGqTui41D4
DvZAot9ExMz7R3/jzYurkR12CtQVreTNN5J/MBs9X4djUDpVzfL9117ianDHVtSUulq3blTAO206
ZWPQ4EmL2H3/+G+cIHE1viN7SKu+UlrX0EeMj10iwYuD7Pn+0ZU3Rpm4GsEV2DKiaKbGDVLavt56
lj1FKbrofpln0wo/Jso4BF3xujCjhdRMC+4HvHsQekOEwGIpo+F8/7289Unni/jNs93Ca0m6jZHC
oJPPqgxSXMt/slx+69Dzz785tOTXVtz5VenSBxtWbDaJM1PHnw3zN56K4mqYA4LWvc7ASt54Hvrt
kOam7wNew3IISwnFYt6/SCqJ8yK27J9cuLc+0dW4JzlsEnrcFi7Br+ZNrsO3tXo4vb92Ka4GvaWY
KIFNnul+Nlk3WoPoMM1Se/H+0d+86a4GfVZrXaTAFXEVwnzz8aPF3qhlvcVGc2sFd6Jujl5wyMdp
WYZgPcwt3Ixlim689otNrWpbja7o++/ljRlCuZohWsCXadvxbI6m8hBbybbzlHMx83PfP/7XbcEP
ns/K1fxgCVlWx0jP3dneKoM4zdqxWQAvrKyjPeoFESmaAYCBArwfk98MSgC255SAC9jC8IHOnXUx
dRNS3l4FGBwMOeUfBiIvSp62n+iZt44tT6UXGLZ29NBMPHW2Yz8N9YUgApnKJsitFAi8TVOVpqwo
bF5lzDob4rk+RYOD2VsrHeT5OkrVQf0EgCo0TnlR0DIfirxwoB2GNIx6AMQdLhZZmATjQVsjQ7QJ
hrlqm/gY6WLSM9BZf0AXGIaIonsCHn1yIvDT+YtJbrPmZchEhPx3mnrNwwEcACAjcHksu49pCX6D
gLcMldZPzvyPF0Zfb75vxnyDUCrXtVhzm1xDkBGJUi9XFK/V4icPlzeGoHI1dQIbb2o7HlVXtSlc
QFgc2UFJI5kMv/YBruZDzm9BES5QXTIN23TdYu9fs60amp+sTt56//PPvzlBBqM6BZJKDUEV03hK
MzmSKZeOUD2373+CtwbX1cSY5DGEGyRobhbCwsI2pA60ZqsOFlQR+eLx/Vd563NcTYXUEUdVBarn
krHWl8tGyntEl5XWBz/ZV731AlezIR5hTYXhMbk+fLBmW2cGTmFRCLAu73+C+Y750RxxNR+WSdvm
gNJwBSikWMvEekAYJmeixiay9FSrOr7/OvOc84PXka8mOxN+W1MbMi34TkkfqiolxKYThUnZNg/w
VZUWaWkZmal+KIafTPZvnDz5av4rokAFJpWPbu+pyUaLkIGBgrm8/4HeuMHkq8WRJ8Om6AyqVNGY
RcB3dYsmCsFhWE06ZYDW8v7LvLFIkq9GOmDT3ud2Eq6iE3ExtDVx0/PmFI+q7dMcs7WTnWrl8/uv
9sbdIM8f9ptxGcQVkXmZNbjopaRtVITkx/chGsM8N1fWL36k+XJ98yJSigKzrikgtrIEaoRuYXAo
qmnAjaorRKva+k6HI7R+/yO9dZ2uJgLEiF6hldXgIiqyNmFGb8WE9bxTiCB7ef8l3rrPrmYBnzb5
NCpkzCC0iHt0Rmb4RxCl9a8VLOWrOUBTa4hnJXNA0HqhO8VxiIonDuIP77/7t07Q1QxQZ4MmK2ne
u7iKp/bGz3s0k7h5plON1cn8yWLkh69i2Pb1+E+6KmgFgmRaTMM69xvzOWtUPAaxLp/f/yA/vAy8
xNVwxyOIPx41kzsDgD/EQmdAWpQlflband/qf0xhHP9qxAuhVnYKL54e93rQBvBeUSe7ZSqZT4SR
y+eQPEO3a6s5hjRfvv+Zflxj4UWvxn9Sqlo1WuPgFnZ6iMOKwEx4Zw4RQAgVaRITP2Bsh6nelR2C
Zam3xmUOr3Ide8br+2/hrdM6X9FvhmunG5DUa7V3YYgMnznFXo/6Gi3Lnx/xv79rV9Rf2xef82Ks
Qj9orr79l/Oa335MX+v/mf/q79/61/ff8kd/HXT5sfn43TeIlcJmvGtfq/H8Clyy+d9uyfyb/9d/
/Mfr16M8jMXr7799zlkczkfzwzz77a9/mtsrisGl+LsbMx//r3+cP8Dvvx1eh/Bz/h9/8PqxbmjN
WMY/TYFQ2bCgOgpNzGv//vXrPymK9U/V1DVLBplr6fpcK89o1we//6aKf5qKYeqWKSxWuqrGJarz
dv4nRfunrqqaYbOmV1RNmOZv//vRT3/eu3+e6jcaR/OY//ctTiwWEib6zrJhKJoQxPJ+f80rtVMQ
4wTlgfwClbA03Ohy0pzTljZvTCiIWpmngGn0oJkhGJj5i/H3/6kqOk298SVgaJ0zxrdRhyEqQMa0
EIbdHqdElTEh++VabuTkkfX4xcfzEDdWi2ZZhOKgKybIKIGZsk+r5p6qWH9KNRC6hWmjzejASsyv
5hVVBWcT6NvUgoyLa+0V4Rh62rF4IWbYNbJyJ5tBlS7BaQXwl3q0rPZUHw1iVNb5EGaw4/k2aIef
TEHK10n5uzPIhcPWZhoEPCMgUK/GbdiHSRA3RbcPwcq2BMDk5ZEQKLJ7g4HsBsB3h5KCJcGS6ItV
EolOXhxPhEfiAe4IoyA2KQxil90WaYfWF+EFn9BeZycUL+nJ1tLOjTXLgcqrwCAKgajIQ4l7h29D
rc1vqJgQEqJ15g6CXII8qlQ/yKCdF405sUrJkycpPLJrKJ4zAdegnFiwEFxZrCKdhB/RwCQ3Y6Hc
dZ2Ej7ehL5wHQYkgFwltneM6m+pm0wpdokMbjqcxUIeTbM8AeuC1KyH1i4h0mxtJjeM7H/W0g+Sl
m/X82UHl71dweAF/CPkAIHwgO7JC8TL/X1igfclGXPKz1qI0xGMzZ8mQOWJ/BkS7Mu3E9GF1kK2I
ftQls9BckI2lQzpK11MkTdAMKNazYt5huE4fvn7p4VlWakSQoIYIoenMmgwjr9jVE+iqFivKS+f7
26i8SF5hvWoW3OtqZiQHHnZi0St/oPE5WaPUfEwa1I9lNyqPHXtWLHdD/+cs+N0k+F3P9j+GnqWa
QrdkGrc47/7jxhGyqjeQ+pS9SqgZjBdsnoCf1OC+M5qItKqEHDFwQ1gp7RCFuid/UgfseImftq5t
DDoOlq57QECqnDpiLL5+p9kK5vsI6p9P7CN5rZ1lXJJOPCuyCahPTpC3axiq5rySsNx1qzKMjNeu
KHI8jIpgZ3+Uwy5cVKi6Lio65q3q2Ri5tE5cIiyq2x672IL8bLAXN10QurDy7JkeYpo7eiife1NV
zMUkcYjUIvfTAMS08MZJJlEgVfaK+fjNVPvXfPbtSTTnJdG3o8+2dV0XQrFU3VAoTVzNX7GaaKJQ
9eKv0QcQQT9nCjQeyOka9ka5OIggzZfsz8UhiJpwcBoV618fmvK5hb+/CEMldUwvVc5ff2Z+Guqw
OTcJc1g0ZUe59LlCwjyY1ZxGIvr8pMRzMOloBR/tDliJoB4B9jAgNRXa3jLLEO/0+FUfKg29KQHC
TALEdAWaZJ+IEbVCs7oDU1vdVRmNLKWZOFhmjTaCB4AXcfp5mmJmVCU6d2oo73IBjRTAZnSSY6u+
IcJmOA3DVG3FGIPpNv0CrlOi43EPBaEGxqJXVfmxAqjeUiL5hGayRYbqp3thQluSfbwUUk7WcNS8
+vM8Qyk/JWqU/wPwQEqNPxLEWPxsV3t1nQixRaNi8eSyFcXg69UsqeSAzyXKODucfuVurMZnDU/c
HyZeWkuq4y9sDcZ5DaffS42BBYNlIw4QLO5c/eJDoiCyj7xw3OG3zD+w+dqKciE6vTv2tY8qf0Jb
1NQ56fMaKZXEG8joIIjsMIljJTLpXgfUs9WNG41ewHPp59aNF5bjrWoUA8RSDbYuJXWMfreG0pOs
O38hAz7a2zIuVVJTjkbcGpv3713t+x2yrgDOVXTdskCQY0Hlf75/9qKP9oaE1yJ37gtJq+GB2l2H
UU+jJGnlSHEanVBxNdDve0jfEGnJXek1XVop+ZQ7zB7qBePchwBk6YkROIL1awvIsEL9YJirOMq+
NLY1bCTcSocw1xFnWwVMKho52nYSxnTBZV/gJtVrF6toecq55xapQebqaD+bfpl80g0pgssQ+qh8
6I6Gst0fkpxBAwZo/JS2kONKP30pCkOsqgq2hqrn9p1EasUNHP/hk0iniwrt5Ccnbt5mfTPo5xNn
cgsZMpIXQ1DdvDpxUy4ZWTSCjdDy5Dh4gsmwHjBbE66hfBqT0rqpVUlaUmkMgFZoHWBRdtMASuvz
KFRvYWo52KShQspmah/I1MGZrlblLYhegv/M3r6kIWZja6wR3epGz0Si5hsqfNqNNcQolyx1ekjx
Ja8D0L37ikfmSm+Jr0oG7H/EPePjz5phj6qW52QVIaznonStRTfD7y7G2Izo1Wt1NWmjj4/X8D69
f4q+tgO+P0W2rtkWQ40ni6Zfz4spsrsO33y5M6yMtkpj9WfLNPZ5HkkfRJ/k26ZJyJmaaW0l24yl
nfNoiafW+wzrQpPjL9XQFnPEc3gyCARgnvfJOzWSiyFqx6pUFKZYjxGpshoBGuBH8vr9T6DN2/Wr
T8CzUWFaB3Wp2NbVPlIdi4SFSJHuLJl1X9qAjYPucG5SIS4zDgRqeXlO9MY1AIjcJiDm4qkfX3AK
+7Ac1HFZGdzOVTRMd6Xc42tNuukjOUIz873K7uwM56ZpmcVyonCLRebGTtXyVoSQmAWp1f/+wpIF
lJJSmEhh9ZTZn2wEWbr9c0Fp1heltr2tTcdvCau9cWLTU28DM5HWOtzbG70stFu4qpf3T89XvcC3
p0dnD8ADD7AF08e8Hfh+DJSeD3BeE4MLpFXZDNJQ36mjimld4KjoDLDiTBpLxOj6Qtel/lCjMVmi
/6u2FrYhPD2V+VixzYQJEjUPEjmHGMcIIZ1gFx4xEWwAUqpfZtldlJTjR6mHyCvSQH7KQrKGQjtp
nEwn80IhFwxfg/YE1HVc80rplnp+eqfYodMKc6/YvnoBUzpgDjL3IpC5ehYw0PdPh/i+2sBtomma
aQmNW11warSrvSse0kS1x7p0DUmh3cCj1b8lqzztJf2MNwIO04gbxgAoiwm9t+CMVPntNFV/CJMI
nF4mEDEJh8pp2XaeySBiC1RDNuukhWlZxYc8V40v6QQzsWuDz9FYWNZNK42XLtF+1uC7alh9/Siw
3bm8wmZBI4yr2U2SR66SitjCa3vlrgg/9jhZnoesOtIBDp1qqPR7PxykHTG9yDLLRiezAyxEMfQZ
2daWwAbDdHUDNACglqebyzZjpfv+CVcU8bUi+e0tyJ5WUYgu1wVDTEbC//0tSFDE4MGu7Bwd2zjC
7CVw30tvkJo4nMSobILm0Ob3CPDX5Ry6YirLaspAjVeztPYWs4QbUO4oFeQQcg5guDhEpr9REYTC
g72v6KFk83NE7PjTfSOU22Bob0MILkXdvuSBejkGSv0x1sqj8L1tIJpD1FsH8nyWbbMX1YQH4cZ4
7guSDmLjNhHw20t/HWXWE3k5LLVCZ0p9p+mAchAt3nioWZQDGhOdxwlubDduehrS0joEDUt6BSy9
ixoTdYQldFK6Bwix3PkpJ5uhMcJ1ZCdGPsW0RI19TLrMiVV1FVfkwcWvdvQcWc/peJmzV0DQ4Av3
tnqx8YdVSTn0nmYXzKHZlbOU01uvRmVZHpNTzocFTBfKD5X+R4/3jOAPNitkpUEUre8q6Thoj5Lt
YKOp7E94bjyMs61FxIkbEXhUBxuWEbFOTuOmNhZRsTR1x+rzG4zJNwQWrVUsaPUizMdNNHCxAjZV
gM2wln3AYrCVNbIQYxn9Fa9Q7wLRb7BQ3Rly6RTka+k5Tmojf+h09QD+2ilgldsaeC9zQ0joiqiR
7oZH3ibsIkc267s6mVyAw+xTtW0emoBhA/zgHnQSYpmT/iapYSsQGRAQ52y+4Hs9EZmBge+p8NTD
zGSxo/bOT7VlQXQoyOUE+bRFqMtN0Q0bnQpjFasLXdZmjoK4bUN1TWwbWQtkQypEseVPNl6MYZtg
/vKVFx5vuMyIsRanYSJ1xsdOQoxJhWWM3Ea7JlCV3uUs3wc/5Y+AgqdjEgUbrfX2wcnz/Ud/Uvd+
QCOeHuQfxMO71PQ+hX639eG+Y/RYJVazEKuhhciiEXMzyWASK49FQbsbwa6a/s57rP0PFixlVXcH
7aIXx6FbsIwQFyTdqvYxlYJlqPrAUr+gTOPuMImTIbMdskpMInOuPGFGpCZy36klOYwWOQWYBFep
9tBUoEoucOgL/6U2Tl3zgFLPwhCfrGvQbuldKAVwH9ymoRCwgqpGLuiiCW6F2PnlRZvYWWCv7e3G
EeauTIgzsLeTR/Soa3IyE7Y53rPxnPuupp4SchqiTZXe5C8d8Kfc6et1M5u3QZLrdcW6CbyDBlWO
9+IhHmtMAjGwBqvgyqD3LUOgFUVsc/B02enVTSUXIGLrG6OpT6ThOEX/KMceZF46wq9CbZwhljcx
xFIMxouvWzHPXuEjgqwebuJGd/kvH7FddkCmgjZachpIDXPmQGdqWqt64rfwecHWJPtkqSftlsUS
sa6BE3ea07CQ7OVhq3L7YxBjIX2Xl6VLthxNary4RrYaamxaJZUlG/tzMjvs7aXkSzdxFe1MlPCj
cmC1sa2jOdZGORkeJCtBMErV7WtISp1P+kajkR6dOwignXnT3qc8uxN5MQ9tX8oQyCPqJwVw6vdE
RrWKzlJ7ZcXbRDqmwV3Vrog8IrY6BxqpOlPrTCVGTGeSbyp/X0AWwvLIqJj2gf3SVwP69UcRfw4V
xTXQ16NWxqebwI6TltiE5xreYQBlF3hltahY4YxpZ67Iu592Q2JxsqvoMQWgj/XJ856Jx3aITxdL
tR/rgzY2r8kwSA8sY8lxJhql14G4lCkr78C4S0MZPX/cAJjzMYyl0O+m4hghgl9XCesVHH/atuxI
Hten6lOMT+kUKgaxcUO/LSO2YFGgMz90GqGdthQu8XYioay0cxGPBuJcsl7DycSEbuUrNQpklF0B
NUw7vCSmhsWaIBjo8o6CseUptcphTQAP6OXcJu+2qi08tx203V6hZne0ZbnF1ww/OrQkJyh1R5Ao
99SwVt4SHAb7Fi7Hk2zgKRpLMz3IaSYeEx0a0/xrsHRN0JqRxbKBb32M9Is0rKmy4GC5QaDAA2bc
EWMB34XYEcz/rDXNqH9UByO9yweYeizeyK0hFuUJu9mir3vjAv17OuQ9NpYklvun3h6s5SDafEtN
73aQleFc1/56DJpqObXdsFZD7oq68//6omIxWg9pdPj6c/yzJNKTlB1wY9UkeVmjznqoHhyysxC8
aEhUwOAzOnWQTX8fqdIBmgrBGavjF1g58sqSPGXpWRSBqjaSV0RrYmQf/nrNr3/49cvXn/37269v
698/Gw3LSekCO42G6J8UCZlqMq5g4lE8aVqp0NBdcmHYZOAGS0jeiXM4ZpU6Pyaz2fPFP4V/fwmy
lHfy9Xv6Tfx+XkPrGtoWQpClZlQQE8kRoXprwJ8oW3mdtM0qTwDiaeo2qu4MDp7SUyJVkHIflkUy
EhplgJSBV7JBYwIlNq4GbELRyqgY+35zC96bB2u9JCFwQZLfIsvVtZb3W5ngI0k8tzJrIuXQm6bT
QucGVIxfkHy21mlHAcLqJQKh4DXamlyHtVDktV5qay0Y8SOp2xlLguIKM27BxGmfMWHQjwqcMoNV
0TFh2OjixsrBh+mSpkaNtsIeKDY1ykO7dubpKicNr5TFMoVobNCBj8L4IKp8VWu7xAr2owixe0ar
PCIjNqnXUqM56HKcuiMUhPo7mZoHmaowTQ4sct0qDwyQ8UT6jT2ZGSRhZbqjaDEZAIojwc8qCnsF
kECLgfIaL4Xe7NIe128L2btrFkqEA3eStnmJCTyQlgH6nwIigDFoR4I34FsMyH7G42i3bteUbipl
B01W77up+liy7aqqDwmiR8mbHn1z+qQnl9ZsiKLDmFXXTmfxPoSCXak55GFxCo126+eASxKnMZOv
F6/trKXExNelAsa4tO9rnhrkYVQYvkeTvOjxoRuSdaqDLpvqlY5eKm3EauzESvG9lU0CeAGnx+vi
TWVNLmP/SOOL1IT4ySY6Is+ajZLVjgwBytcd2+aJTMehT9fJayw3rsmYjQcNl3znkHyzJhpnb5I+
FCS+Iw+QWxqX4uI2TAqXJMqtHher0SpZTFpYUzN3psPnrCt0HE4zIQ9ickPmYpbuJ5nlEM5AIZ5z
zFeRDu2lN5Zai/sbD66syqu2mzliEqRf+P/qUhcSOdKI9uWtDX0LmotjIOAmJm9tNyp5sczNT71i
nUos+h1X2JfhUTIWEnVYy310r/AGe5kh1NTAvTE+kTM3hIRmxztztPYKOEszoFUBfMZQUJNhAJ8/
djuA5bQeZVYYSo45s83Qfho865UZS7g0GvI859Wq1a9h2u0MFZKfIS2zuFxA0dlU7WkCBJVF5ADZ
zA+sv3WCEAVy7TAQC2/S1gV7vl5i38t21valtddxW0egTiqnSn0MkD1nL94a8ZJL6sisX+xSdiQx
7u0BwE4qn0sR7qoy33cAY2ZTnCC+IGdxzwp1q73EpbcxpuIw+RDbmChNXbmwM9oaaQNETFm3Vrhi
nl5NPf6vYVgb4o4GqQvPC7d3tyzbF9Jvb9ggL0cjWJO1ejvKwT07iic5b45FHlzSfEH59WgQO9tp
FaM9v+TEMVJs2shafvA73nInHLO/z8twQ/bi0khSJ4USU9Et88NxIyBNDBOMyIZaPnZfEAJ95S2i
zsSdCpXevyNzZ63V+jadn7EB7MgkwUEmFmXbr7oxdi3VP+dNsdebD9Kk7aP+thZQnOn3aJO5Tn3u
NVVn4WO5Cvb0qRtZ9IAplLUND3tnjMY9paeHUgNIOhVulz8aQ7btounsT8PnxKjIgwt3KR5WrlBn
ojrzdITA6rbQPSJEEAsGYhdU5h3ucRDEsXIKYt8R8cBlrRxNjQ+hMJbp5K86LL6yTeUi+zSv84XA
RsPaSWgtiQ/SZqK8LocYOkzHt3HEW8wwRbeSQthrCux9FkjpsO4IJK+sekuA4DoycXSmK6WUPpa2
t7GnZGdI3hbv+dpIGP8515G5eUzqBXiPlqgf2OAi0VwiLbzyI22T57LSXDLID62Hwd3LeJa42Iqx
Q06rAW6sMe4sqWdGhMlVgWYcvBspeVK5QdJsUdfE/0Fzr8zRzXv1mI3HYNJf+/5ey6ITu1W4W9l5
DPRtaG0HQ4XFdyq1eI8ZcosWbT2F+tKUP8mVsRnrYWvTgclVPJKyutIb3SnzeCVjXZasjrnpbJj+
Mc5adOT9lj7zEpbBWYdJMYo9XIUVEaaCzoNG52Dt0TLxqp41MeEi3abAY+yn3MA0SPBfvmDZjUKx
4qpjoS7YbivroSe1GjB4J+G3l1MHiMJKJYHH9JpDaWPikCEKkHNysIcAKJ0MoUPdD8BTNJoflL8/
dF0Aklm9DzQWKx4GKa2nI3M7svDQqDcYkbQp0+iB9eCdVmrnGFSygek/t8/0vAnhSwhXJKDAteaQ
krVoXmS4cUaxx/FqQ1vzoPEerepif/J6oko9nvdOFT14YpcnjiXXYBCNdWyEeznML5KZnmsFrLSZ
0EObdkzI2xCwkdakT4lifulM/1kbeLDKkRsQNZ8k+X5+/g1l6861hiQfF4XdbEyDNxNoB0U3z8SU
7ob6vmDmkFaZT0ZfLgHYxDTXJexF9E19D31zmxtz/tvoaICr9D45m3j3jbLftoG5kqzgwaiflYiM
XBDtogEfI49UQJp1WMfLyWxWnt65etFsccrKHnvLoF6MXnhsguxxFN0ttfU1qb3LUuA09iZ3SO/8
utukw3OuEk095RvJSza68DeKnMAzMlZkS4OpJ+RFfUweKrDNBTFvlthlybx0AbeFKv2C2vgIs3BX
6OFhsNubFCht3MebzgsPkWLdxrw0OrBbhU1OmIarbg6SF2RF8PhMqJBkYkOZ5haf65kW7LYKujNZ
2SdyOV0LA9gMwyTiJT5I2HNJRJPXMgnwFH7dDKOxBvu18mynKFNAvIgNY+lBkrxDICmbYmo2lp9t
dCu76T3vQVKsRwjXJ3o852YwjlDVbtFhUkA2browW0VSc5em9iFVg82kAr0g31xS/I0VRU4Cq66Y
98uIcDx9OiWgFktzvPWV7DJ6010cTXs1vUmk5mRG2gMagH2is4ZL1K3WswsqGWAUqqx63cJqIMz2
3PbjIYQVZQl9OwG/6gx3zjJVcmUje+XFTptHy/uc+AAAaqoBfg1pZ9kNmLXlYZdk/qY2hx1BRtt+
ICOzI7+ki3nujx/UyQMLSvBkmj0TN/GhCsa7VPYutZKfa6Lhh3mmDOVDyp5xzOVnZspHm1WdXoJ0
leKlQSPB9upnY/JOvt9ulSaHzbgQee3GZX4nN8rOCnCd9R9DVCBT0Z7qLHfCjnVFUBDSRZBISXZn
tuz8duPbwX1L+7PMNTf2IyYCzVVK84xOhqNAZjHzW9ESKTSjeKNtA1q+L+U1kRx3Vgq9bkxuK8l2
61C5q2Yb2kBsTj7uadcRvJadIT++ZIHpGiz151tcjvyXxOiI1WlXSm+e21LbDepW6ugcTMPOsPtd
kiQni/xklNbbYbjIPBrbrFxnHIEq4WeC/tyipBYhPBgmC70lA5DhZZfKGlviOhQVsUBiS78raR8L
YW4tzT/3er1pPXNHBbnu4c4ZXHmtBISlC7iukrq0zefKUtdEWe7pYbudJnbtmFCdb/IbaKRdEnzo
6vBJi9V70zcdCYYw3aJjYT4kQDLMNjzkltjWarKnxXPodPP/03Vey20r69Z9IlQhh1sSzFlUsm9Q
tmU3cm6kp/8H4LX3Ov+pOjcsEqIliyKB7vnNOcdZNUE2eMo+GHcjTBJnUNaS4gBV23WGvQE/svEg
zTi/BgpOx97YtA5Epjje1Ml0k0K9x3yMBZ/SycAfYdB5zbg1yFezOz+1mwPzqqdUnZPIra3lBhcK
ATZRPm6F/UFF/rEMB5g5bPE/NHM6BUO1U1nBU1V0TNXpqOjltfaGh2Qjyx5vHcfodXZ88sbhasy0
iHgXqSxaJ9SPaDoxjXunwObYy95XKsHniiWgQu+20h7sNmWqoB2BefSgNCx7j4aTp2tgbVlEp2cf
bMa24lMTHtj7Ko52d+jbqEBJVK68aE1ONyxv4UZQVy8OYJ6+urw9Mbp5SZApGjoGDFDWBb08jafe
MP++panGebr/TZyZE6yHDyfdUxhhDe+pah5SCi+ZmF1k1KHD0SNZhdXey9JNnxUPZXLfHMd5YSR4
13plO2oJldvrvjP2WXodBto92+SoxD0bd9TmTNt3YzsrmWeT+mlKo+m6Y63dmESzhhOlny8a6Dn2
4gDgQjhqw0GtfwxReIZ5+G3MxldL6r+cVt/b5rjvu+Cc5Obe6OSxQJbtInnqR+sYax+K7Kik5yTG
L1AazD0kBq644UzVng6lV54cMzs5FAyj4FKcWO1MwCjExs/wBfYkPrb98En34oNQ/TdaRT4jKe5K
IDZoq8C345YWpdVAy5AybMo/0qLaZYRkEFGNbc0149uK0140sgYy4x2Fp+zdKMa1dR+fmh9Uyr7p
QpojfivZn8as/ACCY8rKreGtR7PMNmIfhNShOLtBVPBHmq2mk+lzg02guruGRbCm6KfkURHuqkI6
y5SCd6GHN0n1i+idz+CJE9Rdl80+KjT8nGx+Eveqjjmbxys2L/RIZQthduPk8HDEsNcHNKScS5HN
EmPqzqCp95b2Y6iCm5Nkl6BtzknPYmUEsJqzqa8RUHJDbjOFxgtFhPzPLBNm+02hYOl/SCuLGuIt
jT3/KiaLTvKvbLJIN/8+lE2Z+lpKMTs1S/9L7qn+K/ws3yOB1kY0d++oqMa9HiIFNCEqhDNmGgtN
JgFFE+XICtyUAZ0bSp5R2a8ArF+OLfcgU1K+tTyOEhMdMhIukjqlCutknPJjJRQs/VLL2bFgKGcR
Xh3bKKyOlURPUpuaS7Pm8EbFjHPUBmJQy00ZU0Ow+vsYzWBeWP3n6wEjekyJw345RJlPeZROybP/
fcpy8H9+n3+/xdRA6a4bGN/La7CIP8vLlPWjscrymDPy/DIVTvth5F60VRVDOy43cWEEK5Mr5NrR
MsQnAD/MV7Xs770Uhx8v3Ui/jAdMbX7R2vmlWu7J+aVQOlEe0oCl5qywLX+y5UeRhCLP6OpfKVRP
JufpgILS6YWPyDAXW8/fKtfnV/Tv95ofg5n/FTjo86Go+JNVkDZS05uT6flxsqzs749d7i3HKs2F
EhLQMX+g96SZv8Xyzf597nKMqgdaI//9StzE4NjV5NkkvPxtz58HLiuvdVuX9Zak0YvS0ZY8xeOV
fs5dOVZbOZZbB92IpqVdP+PHMQ32f8A/H7Kx2tBOvlYkVVXYC82m2lDru4k1KsKo+FLpf6ZB/bUa
vZ9KeQno+O3clbjV8bjtoadn3R+cXndDb9iV9ZsCTVyddYVkvI5/2oAJ4DQdVNmcslhuRdT6loMC
lBw1QbtrF2/ofz4xAjtQivLQ6uLGdHZnHCIGoVEDSgdMbjHpp5K2F6vILykIWHDLO8VY0zvdNSyq
R/sQSm+bK1R4S0G3BH3R8yUoSa5UJ5dinyq8K735oqj6sANOQTxcE6d6RU75A3WhD4pTN2AmkHXx
xEIAE4m/myy3kQHkaweC2G+pLE+icR12uLh5PdKo2DGIP9X1dC5YPNAPsdcb72gq3wh8PgyaXfvu
a34Z4AFv7CzxeUfiZkCjIyQbkI5NaDPCnLejeYmF8e+GgnAKzNDX9rE5bQ26VaQ8E7RYCTXyUyVY
BVYK4Y0eThYnY5Ox7RL70lLWJUuPBBNmWSV+O2WMODZfmkJ/zcQeoICXaYBSmVyfznq/G91dBY1O
avHObJMN/qiV6Rkzb4aCVDbHzrgTPcW59WvA7iqJm23BEibkR3SKdRhd+xYbzObLF8MZXtWMLqMk
em3NDqk+9ceJvW2oPWibPc87xzY1eJF4yTv4qE1OJ6javohQrjQavSlYZgHJ6GRipGVSTtD1e6oQ
qMRLuWJouwQpjWYxfrYF8WjYgcxeqRWgAydfq8JcpyiUFN1tQ349+mLXs3GSkc3eVj4alSQ0IEhO
0NQQv2rui8Yepcs9vze8TTh0Ph0RB1TklUr1NYVw63EERJfvI+XFJC7JnsGPsq/I+rTTP0YL6cdl
4T7UfuD4TZJvcdxvOyhZJSg2JaVuGp9bUCE+lx2L9Wqj9tkM2DtVdu/jIfKd6lHIFG9zD8Q0XNmT
YN8crwfY3ZODYXWkqp7fTJWJX4jyRJLh4Az2pgLuoyTSzy170wdXpoShg5KZ0I8YVN+i3Ns1/LA4
6DaR52zMxPoxFQw/Zke4W82VaiuqbkErJD6dab5A0pPTjwq5yWH2BYEp0ZSV0dLOjC4u4lc0BCWM
/MRjcmkzgBYeeQUTEYGmd/rhhDcASWMuDnW77uHW0aanQafKKECjLOHohM5PNm9Y0ZRdJcp3J4KT
7IojZb7pqtTxd6Zrr1XWCidrDR+gIofZKot63K5nHkYsLD/ZxV/AhhgXXHThblL6+MtQMqS8uGGy
iVX+WFaNJof7x8IGUMBLTfw+gGYl+l0+Aim2gzvzuI0BTI8fvhl6fon4jCNz7yqC/jJ0SoyZCe7X
lh2S7H5BO1vRObwJUUCNsiax6R0Jn9LDla2dttl5jFmczvJHiXAVTD522CTeQJXZerW+H8ZwnVU1
ZaW827BJJDSlK0womt7a9mMAsYo3JyXJ2vRblT8zWDWU4DJfb9cyPWQm9UYQiseYAQiFoyihLSnm
KIZ0k8j9FLWHumQdQj2nCP6MQDUzDfy1BxcDxhn1aZR/KdNtGjM6dsGEmcnGYaI8aOGZ8OkGILRv
WiyjOB/H6EVp+ocazpeB4aNbtXQI6Uh4DbQnFtzGSZ97WJExwyw9gvy4CufTGGiGpjPMBnQXBO9W
VjLAd7YlQ70QRy404rXV2QDLmXkq5tbFs1I4+c6kS13hVNl4Jj53feUpHeGB7BCwealSmhQprhNj
sXPLX1mP292g1Z+cmQZhCY+prDZjj3CSnVpLfQ1VimB1UjyVuzUZpcpBHDWClqV3C2LroTlMI6ry
2dhALGTVnHoQ06PLsPiUoV4lE9XmAThBisei6L1Q6Yv02k0Zo31z8iT3vNfARFKNBfjobg71usya
dRdljO5HChbBAkGzRaThnAtfmP+7TQKrzpSNbbmn0QYCys6SZBk9sc2ObtYNmVzeA+5uwg0bMfLp
ewiWhfBz5ybZh1bChpcZPyrO9ABdkA3olNHdaxUbG28CgGeabANKyFwSqc9ZO3Ovw4RnvEGN0QUK
pvZQCGMT1ToMbfAnhKcJbabsKPZ25gEUNIjQeLcMAEedOJi80lE6bFyCDBk4JEMcNM4gSj1+ljJ6
G9r8TmXlpyjC70ZbH2OH6s7EBbGprouMM6LK7mPeEQNzR60zcP3T4c8vZurXImSWxiXdbq1Th9mp
1O7ToBy0XF6i7KlThR5H4zP0um96ZH1BCTrBp32rBRvxMkJAnaxzqKsvjWKTs8jWkQm3iN2d8Ui0
9GrKmIUNC6ZuYIenrK0x2JWFdhFe9Azo56sD8a1QlFcXMJjM5WuTx2cQ6Hs9ktuAN0JgbTNnBOor
EagEFBsCHhgQcF4+accN9Hs/RKeqmHwEoE2RF74RJdugGjZsOf0AwbyouVzGIeU459Ll0m0qfk1O
lRLNE8DI4/wy6OMhVNEr6LjI+eNH1OmwFNyENQQP49CBCpesEARgF2zu4cjFoosvnmleOB3OH3vQ
bianhzs62NpgpCIGarClc7MYRIqIVk8KrBK9PVYFool9QesEPq+fc8855aV2nFHGMnavcRicaoAZ
dRn7ngx21fR9CLzjWMSHSJcH10VcFFztDJfOjGbbI3wnscdK8hzDLoXYN5AtSFvq8mxWF+x6JDiv
3PxFGmjVGfQzl7+k+xyLu6O9Z6zQ8xSL2kY1cSLVn7b2qsGJwZcI24tG7MlPEVgAsziPovszmfdq
r4R3KX9n7L/Ya9ICHvPcV6PfNfre03nfP3Ln3VCwNB3Gdy2g/dKvX/VoTcOB+hv26a34jAa8Rn6D
5Vldez/NH94H5xQy9ZjXruUV2sGBpspXPAEsMir+bAzanzBe4Qi07lYy+1iFct3/6cDJop8nXJ/Y
RFNDzvWub+8JmAUGbYl5mlxXXAtFluAhXO1VJv2Tsk6m2mrOOaZoX5CKq6M1ZFhRba2hyEO3meRg
t+MHAXgbQzoyISsQtiANolVhvm/DVBI35WFK4+q+pp2FHId6FlI6IJTUp5WJ4ao4XfWrCiUrr8AA
cjoCt1+ZWqFQBOZ2fBjaTW+V8Id6Ori9XrZcTXVgJwodkW0eAQFNWNomdZIzlHBDSh86gyjynPvJ
BwbqUNfulmMqmy5Pqx0t0jlnPSV+9yb9nKpobv0UUlrateCNOKe9JRDANpygtbMXElUqVDqh4jm5
FP73RhntvZ5p7FmCEZe67RXQIyaHxVZZXJZjSZ41+0DSTK7ZU3VWQgImRaWP3/WkPDQTfId00F6L
ok4ei69G97TX5VCilf7Y5gEfIwbVql0V61qqxTXCF8uVUDnpaJfX5cYMkwhdCquQdrZLUZzJ6Y3X
OhbTVde08TqBh9oblfl9OcRUmC1sFl27YjRuk4KAO/9llr8W+0n2rgkffjGN22qO0aisTX1iYGI/
tMrwjEd6kTPmaZHLzGX5l8tNGf+INN14BIkF5mxUva1WufU5cIC1LPcspT7bQ3qt7EQ7Lt8ZEwoq
gyZhnKjlbyVWradsK6aBRdgCMzeKC/SjWzzH9xQrGS5hRy6HUmCWDUVwNL3JOfWEELZKCeimVJWA
VlrG7I5RilXssoLrvIxngy4gMKS2NIOHUzb9SMIfpj0q3yoVuLWaezTkl33whtsB2k22CbOsfFGN
OrjUplGvUn0wPrKMAXkf/cbNAvQsSaPVxL2iry8o8raJUuU91EGz9mwfmiebrHAVx1P2q3eDF1On
3ZLGPMWn0uWo1Jlxjjs0+4pgzD0x+GQpDROeZn7ojfmh7FTzHlAkFFptc03RflasChM/AyrzGRo9
unVf9XD3QpDs6XfQ2PolrwGtqCK1D5lM+7XoRb8RgG5ORAopP7a/ZGXpTHwDrJ9Tn/Ga1GZ+SLQo
vLT2YwS9cRaqclfhZax0pStPmhPH0Cl7sBTNEG3aXsU9Ew0UYJjGH0M6K/AJ0dcAmJIBAZ+tKFYA
PBdl5juNHYNRUf4wSLkIqzK+ij65FCpW2FoiamV7Gryp8IaIcZkqsOhZysCf5FEGuTC5KbUHALCN
+pNlV46fNnX0syxvE3s9hvzQCpa3SWVvwaCmT1N2fMoHj7DxmIcXBAZxSVTd2kYvaP7FxsO4fa5R
489JOIOEq/C7bdbyYEA87inW7TGjIaIlRcqPdz1AcJ4W3+2BM1nQGW99n47PeeLdGJncDWbJQBc5
yjYL8w9F/TukJOeH3VbB3AhCkyDagb+8s8U+jl3s1Y1uvKGR91n/Ioxik02p/izQiYcosN5rAmpX
4dExEzi99R7qOuaprmMSbVbajoZ+l4t1zpjbrMm1SK17FXlgUV2PuumF/WvLBGilARyhDnnqXllh
3vEYWVdvVKiF5SVcGwVdgKFMOgiRNAmIl4QTCF39cX5xRNj/GDSdUF0mqzcjZ4pW5/SuGyn9NdI0
ucYI3sGNuidsH38V8zuykWp/txsMZlYJhTLQ8xhzQSJeTRXvcDJ09pfJbgHlO/xZ11ymMuheLA0T
l+ldHyHkavShizy65APQw6lRm+eU8VvoGDRaxyJzWVjNjRiHdSEtSyhGNrdCJO1NZnNHfFpMB9PO
h42H4w2tte7hDxYObpk5uirHEQMGDmNp5sxOUiW725pwmdwB+IrnUMRyowqYlDQGjOvRxRhm1B3a
CX8n8v7FU8yfnsmBDDOmDgPDVLBmnqt8qiy8kEIjeBjE5UPgdBGlTM/x8pMdvaMsS9WL75mHqUIH
OkHBO/OK3uX9aIzi0vcDJt25/17xmuLatGG3cvXceG0tnB8QoM7LjanSia9gSt+CkNRWwRxRHOM2
fvST/lEMvdhPcdNsunkWqkqGd9FALlBvWFEseQ6CtMncASiOnM0/q94yP0xHFH4ZOdrNEhScu+n2
7xlAbwNykpNF2KMLixNiD94FaV7jaRp8vUbCXIJXqSYmNh3gS+fs1XJouelcbZ9mKvxPK0iOuSl/
NaAUUPuYaLkiOuY550GUk5OBj79eoToGJ7jdCVUtFMN0btoB9ppgwDFhYVWiDwlm1qg6QsZIT/VE
iwdvqfYjjQQupSz+iqX5rZP2j78540xXABKYdvh0FXu4GJZ1t6EjPJcbTuRiTchR2bfYDfehbecQ
ZJO7qkJ7LGNK/B3bal4Qq3bZmJhXIw1nKLYWbwt9LOBkYO1gFThBsqQIH6jqaHt7z4zPhOA5wXk2
rdDREsXURl4rStXH63Kj9QYykEXurBz/OTRIjUBVzzqcFd/GScf6u2WWk981dnZJsYCe+bm2T0bG
YwgbaHt8pErcfdfqUu6Y41S7nl6Y77iEKsyj0lSVDW8xPT9awUiep253MY4aqx7Si8p0/yL6PL0s
D5d7TE8UnJb6/t9DkqiJT8jHnBME2nkwpXqWrfnPjWIAGB1CJ98qpjNCF4HvwCREq8Zjk8RAk938
XM43mtK4O0txH8shm2TE3+PLvX+O6TvXSyjV1GKuk3kqMMW4fmZYwOiqosH4bnUVo2ke00dEuiUN
MIbVtBNVdXNLJubDy43ncWqHmIyC9J9DyzOc+XjB85fjRp03h74QmPKDvHuWhP+TyOrhf/BIN9A7
qIbptr1MoxfX/pllenVz2UGORoGDab7h6meuPYpx/h5L5mcEPKMjVu6Tyyr2acmSo9Qz1nd96nyL
dAQd3Av53e5y+1Z54I6j+QtCdhqAiuy3XSvmToYqeKWxxpM3hOlNOPUZY46zr3XkLo2l5EuT0MrR
zwtqt2y74zQfM8Iin5PuImE0KZDPMMaxTZrQP22rSs9G0l/CXDPuMPLcA3ZJKgM6bOYC5qFopuDR
GqwdpRt3BydkmrUcC920PJfeeFlWsIlWwfatDT7E6vhF1FoCOB2ErsCPLIdLrMfvJAnMLZynDet7
NBFs734/mEDNTPO9G4bmtZ9awVyq1cimJsnGQxs5OVGt3C21G1ZaYMqfUTw9gDS1b95kZnvzl55Y
9Z6SRv1Wjw7Etq42P9TY/XS4Bh3dpi58sy3z7SjZi+JIMt68IPrvw8g3iyG7OpmxarOiuy45N0/z
NvT5Gn8Ds2qU/4411OxpCohShdmrnjKrA683Kpxu6DClq5tTPBtp3NRugh2esi2200gnLHbeqTFi
vwTEbtfhw2MFmwW0kdaLX6e5OKkOQ1lJGpRMFgw04E9vWbfSSfGteiv3frVevGZzaP6JLOOWmP3w
Df/0tPaKiUVqL5kyy7g7puAOL4Hp8SNl/EIZd/FRGMiQbpoHp2h+mDTBDmwX9uFgqqG1t/qbPt3z
sp9el8g2D0JTfzecNHikWYDDMc+KfYV/5x1K0CWdlaCgkM4xitT4BetjsxrmYlVG13gf3CcjaCc3
xr/fzAvuY6m5oNqqahsOubXRYaZclapO931kB8Q7MgbOqprsycqXV4AOuDY9L3qZwDKtoTWjTxee
cnHL8ql0rn43FKt/Kym8W363pHAvrT7qBylZz9YwGz/aKld2U0+jKeRGft3kO1ZbfZuMyK6OqrJw
t/NEv2nTBQ9WBMuPeY6jZ8W1at38utwTYmKE42FxjNuOfgEdaLil1/k+5nq3h0MwnPDT6XgGJaDU
kt7+SmBJVr2Ehoj5WO2VZbmKOwJHdfwsGlGd/r1xiRT8fahVkHeULMPCOj+llCAz2GSY2z7T+oK6
fM3YqBkZGYAB1BQUkb51Q7c/LVcFUSj9sWrqczFfKNSqLcEtjtqtH8C5WoFlnSqtZ+4z1yo3Jhlb
Zz6mlTU5FdVMXp3gucTq27zW1oOr9dcgG7RTohzBgJV73bLznbQS90M6EzPnJvxJNaxSqYGPJguV
vM6Nt1Lvsk3R88zlrZMyBl6HlBT6NnAbjKdIJ0X3z43tpsHJqrONydQArpLT4PFrSjHiahCQrgtI
otCUWi9Hl0dYe/eKVolfS13NDtYE4siCqnLtDGubk555TBos10o1o2v7/x2aQDA7Je+Izi6u5tQH
j1hJAhiIk9ibg0jXy7Hlhhf+VZ9Yeym5mW6iefOUzDdOWHUHNcFtouSjAR95Uk8VDYlpbvSXaMQH
WLvXnkHshc3B8PfwmOAZlxKvYYy+M9pFUG+EWg47Yshc64uJ4KsEMLfq+7zfT2rbbQiUVE8mdy+U
hGO8dZF2wAQOl5pmp1VfmiGYDed3GlbpB1OozE+KKLsrxhy/cIIIcTD6PeFT2ZuOHj3oxiBVpUXF
D7gdakIAafCSW9N72WugSHawXGYxqBn5Q5+djhrN8E2Zg5qe2xtKp8HyrRgUrWSpd8K6VzDpSoxy
NVgMgsLZK6vOgVU2h/UpMPn0SdYyTqPbXw2TSpoA8p9T653ggfSo2VN1ZHoTfTod0mheTa+cj3tM
ZOofKBDxJ/+OaLEiLGjvaRj7Q2i88B3svWpnFlck2tl38CJ+h/gFq1XP+fVk28ajazFGLI9Y/GS7
KbV/LGUwGd6Vu0GqZkeJP9DAubNhOVY55ObyOnrRxDe1FjTrhrJ7xjLsfXWY3O3ycPJyF5tQ+GA3
4NFM8lFWYtwxwO4w9BviG3yHh9k68sUO3bln28hXQGfaE3mLhikJPTpmjIy/vJDLzTh2ue+ZALaT
BgF62QIG9IEQQlNcpiBtKlBn582yZyA16cPgfFhDcBBDWO7H5QsoSLTDhLDEiiSY7su9uCohYoUR
xyrxGdqFvXfYXR2hvWjbIkzNi1tHv7GTvzZpN36vEjv0p1bjIxdkbFPoR/Dpj++ujgsDZImEcxGI
mJ9XSg3858VuNfXeRDG7UxWm9/xosDS8blLQUdj12oZ2IvpDjC6/64TGSc+Q/64mWe/dsQO8u1zI
rUCc9aStz5Zbr7Ned+6WGbr3oXZ25lg2l+XQckMPCV7xkhadIMitc11Nb6jLRJDCMTmHUxEeRde7
+yGu+ovj1tk2VNUekRxuiZlk8bvMvVmaCHzBkvZWF03zMDMGBXmmeQSax8CvRRNeCzMLgEqW1iP1
DOE3kKreDBNFVfN6/XuONAQ5yPnd6906HujS0cYyfLFivOFllvwR3exdoUK476Dr6nYu3+yUlWHQ
dFzYXKsnpqDvBdvfYyxL+K1tZ7JW7vNdQTjw771pPhbOX6Wr2Lz8n88rinWjTNqeuInxodXTC4pb
/hhrhm2iJOovEjNig19OJM+nyBfA+J5FJv+5F/732PLVf59X2I11LGySm8tTpvkb/L03dvGL2Y3E
AcM/jdNx8VZ1tduMNSp7WRfJS2/AuGPz1G5lbv6IKtM6LYUwTA2sM+PDZ6+VjMPxLPkyZaFdkPXZ
L6ec0sBQKgPXwNFll08yYVNR1xfPQgKlWsd4Wx4688N2Li7A7sCSNYkGgD/kJkJ2MJ+K5LeMa0xy
PVfMT2E9a+lah2oO6iksIhJ/6Ir+pAxClX6gVdjbliam5QZWGgLWgG1JSY/5FP1ZtEQiwpWTNHgd
0SUTG0xzpVrphiKB7V9JL9WZARp5e6lpKPpOA42H3TU2ntnQAC53M+OiZFJSBAPfxstceU2LnsSv
7NXXspLgvgs3+FFjzQ2C8MnIpnhrNXK1MM+CJ2da1p0Fw1LpJtYJrAL2LM6Lz3AIdXKgbfeuj/Y7
4PjMEt+UNi+OE1VW/vKwr/itu7rVrgM5zKduWRf063A7FFGyb8d42nZaBz00qatvmh5suKaPb/1o
5+faQ5UXmVd+y+rQW8W2nBgIefRaqiEhV7Bd58EZpu2kQVU1284+T4ilYJ5UMgqqKLdGS8uPNd9U
FIat4JgQESgb55KWitzKVC/DLYzJ5iaSgamgVRwqaXNi40yNHb1UC1b9JDb+Cpo1FEihIyobXYqX
YxalzYDMS14rXNdnxdoaBbtVL2EGHqbjrteYKPyj7IFqYqnJlC+yPM64s9wHtSvYdM2Is3qtt43u
F31bneh6qU78Gp67Xu7WhRnu9EbRK5LvekSOAQWZHRG477F8A7Kn7pZDy82/yjL8SbnFHwz8lfV2
tYqMRD3FvUMcPGjVU/dleLE8IR518LzmI8sTlhucxeNKnxLGhFNmghkDD7XKjEjjQtxSEpZmilzZ
2RyVzua7nusa5+VxL9hXZLi5J1dae0/1ri2rfj6lfapfOMu5wN6ltRGJEc2hD5OCHqd+Js17EAYy
XItYy+88+itiWWG1PKIysXmMVEFu+yIyfWXsEF5oaPurxFMPkG3r2E22zbwtgmbwz1dr1aXfav7q
8uRaZ8bgpaLbeXNPE3mrteO05S2bv/tyqFHKGclZ3pZHS/vG/KxYH3DW1tOjMJP4GmpMxXohw29J
UMGybaTJjsGTn9ng02nS3IdE/5kK3cIdrHaMrRWV0XibUE/u5v6oj+q7WXUk0rxe4xM0fxXhe+UQ
KCAQ2h/jXIk+g8lmT6a4r9T2FTcVSWf197jNP8LRh3AtNn9fJKUp0s3yePkPu6PmYO1HR6hU4vyx
UP7zxOUxjOQNVX8KS1fVPi83lgj+uffvsdoIfZXGpe2E6Q1bgYm/pzZZOGrEm5rvlcy2mhjXQzTo
6DENH5cRiaFgfqU6OhgAG/HTAxSsoSfnVEOTBH6nRXznRlq5UaQ3Ads6DDXLb2GGK9n2WDQaNsua
PffWURKF/rttlF+sL5l+tnS/BPWpMONt1kw7TEnNZqq1u1RktDJrYlDe0Lhr262usjQeUJTjlRXm
Z0MKi7xj9UGPHdazYD8L6lhs2OLhcfIU48aln8Qpq3dOwlpa/iBa1ZxVnareutLfZEx5mwL+bV0V
CCXYdz34jroXPlyT0w29TkyoiNComHALDwBZnvwgKfPCIHmrBxMMRnQFpwaKFvU43/HcDl5/znRy
keDSXiwPq4uIrIuFp5A/F/OZqGjZbwECDmx0mBCVPnPfVOq7+LS5zzAbzmGMahH0gP4gAZ8jTjUr
WoS/BUV9iFrtbT6X7NTA8yE2fdgDXU5dkj8s3n6WYa6z5GeTi/sg5M/5TxobBqvIgnC4iquICaBY
fbY2n+feRssYJ+ca9wrZD6mfR9djyEoANiGy58XB+9Rpr2nu3ZixERtJBhaIdvhTr7pPzmc5DMXh
QTa62GWG5kvm15Wp/zZC+0spPgsxjpQgSzKK1UsNp5CSiDXy3ldfyK9KSc9lzcbSm0hEuC0k8U7b
2gI5RUkOTRfzZoLKmKA8gbZDadIt3fANRtzA3Zld04ahkGRravvYp2AncOwGzMPTetqpSY/huW62
mZ2+FJPxDHL7imYG1Q7tqqoIfrVD9FrV+kfkDWKjmeOxc7BRt/Ob28nsuw5psRKgWg0qCeNebqNe
vbnxcPM845YWDa6qHsY5Wu1IugCzDlkL950JnDu2P5rO+12aloURh6Q5qS/NUZ01HdfZivCCFMZP
VyELKfJtZYwK6eTExodXuisQtiOLwHYPs/SGZPTDCnFV4q7kMqeJlRjSL6FTd1S14o4+BowGX2oY
d5+l5X7o4DM3lpWeGCUnq9Cdkd7tUeHMuomzER8TW7Zh9qOVAXA9KYVfogUUJR5qt9yJyha+I7hQ
Tqp2KtRbVYK4Ncd05w0ZPSKDR7wlynYhRvtVZxUP1hvnKEDnq9uWsEIyNaumti5kIgUjZ9iNsc9S
tJ29K52OpFneWy199axIgxBDuwQS29oqTPckpp4mI5t0J5DbVa/xV8t1fFU2rX8W7/Wiws43iN+l
tQ2wTftcPUoUsowzGzMROr2OfJZLTh5sWprqRXWjalsmBet7j7Su1637jNA2zhhi72lM9YEDODhK
z/zXOP3ME8AEQ2bZCiz6dXgkq/6Ia+dXGjWRH03eRRv4zjmSWj59eXjYcFiQSAbEsGsQ1IHa85ax
642RsKUcSTLqRJgHbT9ahM2GStXWI1b3KrsFpTDWhdN8KGH922XgOtc89PgZ864A8KApv5X/x9V5
LDeuJFH0ixABU3Bb0BtJVMtrg5BreFsF+/VzwJ55/WI2DIoiJRqwUJl577mO9loiQgGFvvOc9jjR
LINU3I3OifCOA7iUfF2piOlloTlBW4o3O2M1zM3pMyLeAWOibgd4DIgwiCnNXWGhRtQ1XtzMCdeP
dgm9K3a/NCZJXNhZqYYQw1EsqpN8aHL1wubpB+PhLzcOv9n57rxK54yPMV6QeUoR1Ppr5xN/1K9M
pU8abq62/037khpLIyJgqjCWpPHaqpDamBqKpSjC+pulzJStahl3yPeu7bLtUPOh6MSEt4nBC4xn
XIrZpyjkx+RDCMFUbXdEwcLseseMy7HQ56hFhHEA6rmr2m/bLYwVeeL3oYi3itXXdVB0ZrE3bU2n
WVtCqTOjq4/OBVPrxaeyIWZ7ypAa9uVjP2ffEen1AQXHi5VZHS0C6wcwhL0qMeSOE25Jv91H82zc
9MX4EPcSIzFUmMHa+5ksgil0rE3qpjCCQAvobssZG+spvDttlYcjOadhfPIzZIDwKywHXmNp/2jj
9IKSnX6pwT084HaNjL1g7sO7ouwOc8dmNWKc3qPn0IZ5E9J4ysQ6v/Ur762zoKow7Ltjy3m0XBuV
IcSGgMbfoxHyNyvfADaahwSndwxyzG/DQJQVY3Y3l3Z5k45PYbXQ9SPm42WKiyNC4QnOS/mmtfIs
A+1E37LXnd0v2xkR1bTqSfPjjdcqL8iFOk1e99g5K5kxSRyt+qkppwhrVLozXDVtHOJdAwvMsuf4
9kaLSeAqiY0P/b3bmd+eRK/rsQBhUR5XE7ymgPP3s+apu9bwfkdFKIKuLCA72VYPscUyMIn2lz4f
fg80yj3BshnnxStbjWeOnm5rWi0R687FmHUyROvux6SLuaqNAbddVq88PUeKmaPkY9p0RFB/MyTh
bYn2Mm9RmhrVUXN6OG/ttMYU/mPmREIPFcnxtbaN2W/kJeYrMoaA2nT23RBtkhFIUdOUFGXyXTCV
D7LOeIY8WKwqvhjBqLpP8scYqobTuR3Su6jDMOx6dYt0DyrotvMBKqLVam+NcsbXWtL0z51frhZ3
t2UXlpuJDmwA1g0vMpZZCFAjengPEbANuot9D2odZB8gRCKYunNe3poORvU0G2fadt1jjyDigFhr
mAXPwS9valngBG9pE8QJ4jJ79l84PGGMWnvTNN2VAqm2ThP9JeuSdI0ckzFsPVA36BP+vHhGXg0m
QplxQMZAHCg3HFHOS++Rbs16sM341iWtOF6QzKXmo32T8216BTQvFwxz5h2CDBWkWSsJZA489ry3
+lh+DXJsHyP7FjSVngK52StF0yIttC9AV0VUdTTfZohCFSfzpLGocXWfMkrFKZVDtjXm+rv00/pi
KjLF57RCWgNRQFblmoF8wgyZN69PkMSC33Li7sMfBZOa1mFIuUkUqStmwxFqORMLbu2fEB2BwWBR
zXL2gdJPjzK0LoXLeuzV+T5D6J1YxVbWdr5z7DiFK4OcvwvVrxZ1CwasKtti/Q2Dsco/c1Zu0waf
VDrD3hauvtPb+VPGzY83YQAxqYqD2jcWRhLuzyw2abzHZBtBf+VwBqolY3c6RZycYzV8UM5h/A4h
xClpPwlPOZvazBHI0l8fIu2xSb2cbnjDHqD7zpE4BLF+0xIyvqHr/DZK7btFNB7VVrkSHkQxN03u
+kPia5y9R4+6RtFPHvrxJU08TgC+Oa2tPrkoaf2Gppa7/VvmL11BOW/9LDHRCbac5Qfkyn3i0G9n
gRCQcFzf3JdUNuFUOFvpsVHP9W1RJw9Ro+28CBJFNY4tBDR3leh4B/u+nOHTI3sfUetblS5WRsMU
ZI7QJi2J3CxdaE8QMfv9zAxx9r5Ae3mbWVMVNDpEtLUeehs5xu9aMizq6/UYzoGrDf1tkc63U13L
jaYhQGCzUQvT2dY1fxuI84fH4/p51I+5W13GGtdy2ZB6bX7r7NDU7H7YtfHtCP2uxouEJXpbk0R0
sCfK6lY7I5lbOsYRooxSxHC6jwxy9jHti3WVFoh7orLfFHHv7f3Qe3aHWVuxXbtYiq3p7NTf8USD
2/Rb2CT0OeKt53VHvwObZBThh11oczBov6dkJhyMZCvA3dViXGBHGqbVqund/klgQx3ISyhpmwBS
hnHcNR91HPfrsL8RMYGEowostB87Q0OYbI80w7MItY7OwW2ZTA5MGv2BaOjRmeRka054J2TLQIGv
VqAtQ06nYj9vA7iLq3u/VuNJz4qzEUecgr3+BV7CdoocmEsZYKvWzj1wCOg5y/F58Mtp4XzMtBEM
xJCOQWa9SF9iuzmDfrQ2Im9tIFbNiHsCo6/B/64kO17bOjhDDeezBneu+2RFy3DVUS6umtx7Tjal
oh+BMyJC53GyY/5l3TGS6ESOkc0FoNwb9EjdFp+HLXV/YwrOc3CN8Og6Mx7NBHhFJnFU9Ae7QqFc
2SyyLJH4ASBBKctkDIRPvO8py8BzLy4e5LTuBOSjKZNzpVvtSlr9tk6dEwbX4lhUvGItkelxUUNG
1UyfiOV640VPTBNBy2a4Sr2q3o+xHcSRkCdkaZR7JtWvm5UbvUldamhoxnrXbEk8scD86HfpnNzM
runuS7cYAvp027bD0E0vEzliTyXcs+139aY+mPjZAmXTrEObcB6QqtPlvnGGCpm8ZBUr/GQ9sa7d
c65GoQt7JLTYq0aS5iFz3yHoG0zBLj3rgzdxJNsK7bgfw2xDGequSOfWIRJS7VbMJSn2OPS6e1Yc
5Cny6LUmgluT3VWh9nAswDR34TsAwNG0Pw06RCtdje1lnuHzOg5ceacy3yhQgLmTHgQ7KNyiEtKC
jvCNlaXKD6nP42bK2Ph3BZ1DYtvM3PYxosGSkj4TqDxt6O/X32IAIFX7gR6PuF8KJjsamq/ccYwN
KFgOC42u+ahG4hU1E4cTIAZt2Z+Vg8rXOlxGw3M+BAvYto/EKRvzlWG32U7XnFur1pqjhZB3MHkU
RCWHZ9SzsAIXylx9n6DnZZ/tBGnn6itoITujwDgwGNFrxCBnrQqP3qxevICIfnR7cWt3FENwaOjz
2juHbmOwBJWucr/COaYbL3k+4o2wEeARsULNsOyKoFcRkoCW2IroSCKM15Cic0p/Zrb40CReuYHP
gsNgRr0sLZTV0e90cm9CiK6x8i0KFEHjiH2dYVs15jQD/TakvWSWN5pV/PbGFINwwSaXnsMrSvQ7
VFnthm2qG5guaybfSAwNWYwxKYpZh/ehzgFT9eIH7sZhahkh1JNiVsFXuO9htvQwkSq+9hvVWmZg
69Gw0keGbjSeGduYAMrs/N7GTSFHGwGh633nJifKyL2TtQDl5h2qyMdrVaMwHF3sUvNdKbxfbpmf
8aqVAJjRHLkxXCnvmdVeOEymUtkxjrQ4Kg3h34RIM8LstvPNF2/QHQamyZkR4iGbGgyNkrA73/zy
QvcrcaFYxtopcQVcSK9BRl/e+j3uGhozfJkQrGPjgLsvulUZhp8umjSAdHCmB+OnXv5dhKs7UEn+
lumQHXXJEtoxvmfvYHx47oQXO/xtE1TE8TQcUoe6tFfgHCnjP/JEPQzttJMo4hiqskmn1tgJ6TzL
gsx5rxN8J8AD+jiWPavT9qZwKnoQeAQ99712iT1s/enguiNE+wJLsi8ShC/jaxHTZXKLiimrgp9d
1uaNlycMR2Qeso3+HWnFfjKs4tf1ImWesItQHK6uP0oqLbw6HkLeyW8ObC53hQdKKM4w1YEFibZR
0RvHmed4bCbQM6k9oXllJcU8v3B2RvgCeUwiaHbX6IU6qD6+q+LC30Oxe6wXcWmmfaF1p1TiHEGP
nIlEmO7zuSYdVI0+RaA1oCnwi7WONR1E3Lz2Lf2ldmvttpw44SZ6dNYnzHuajjHdh/rVT3a2kQae
rMhnxG9E7Rmfsh5A8u0Ove2+OfUZJM2rKOdw7RHHPdJVOjBJecyT4mukIdWr8QE8eb2HY9yy0x9i
ssySB58u7MaHSTUP9Q5KCeeykc0IDea3QhQPudWcbGniiQe33cVMBSq3uNPIt/WG+bV3vR0x9bfC
BwCTtngnLQ8zYVYik2H/yzrVvCZ5dQHEtRb5s4HG8WbG+m5pVhxMKCw58/hIstpjLoHJJswu8hE0
mOtCcvF6V64JT/SzHq9R51qrFjrj7JXssLviiPzg1tNKimE92oR8+I3ErBKWC2iKXp3pwsrJXxyG
6CkRcZvYHO+aqnqvzexDa+2ThjxqK+cRiD/PBMFsVEc7ZmUhBF9hrfXBRSaS9ivL7cuVqryXxsTc
aFpgfitEobAX6cUVDwVS/ZM7umA0OLzhHrjNyW1ntV1eVOcW9takYRYaxX1hpiED+/SzJWwCkXre
QiYdktexBHVjGOxlwS8KvPqknxP5Ut4QT8FwZzgDvX4LUyVYLQmIQEqXS5RJdklisha/R5a5YQk4
pkWxgOqqeB1pMBE7kzXJxCSiaiWwEsb4DnWg4n1Nw9EX/XuPDTmrJcoxw/nowuiD4vghkd1NVnW3
cihXldXiNCxBTM9G/+LF+XtHAEJQl/QQhjY6mHb00EfykIrpayaCZ90M5m3EyZSltDdXLkwysjt6
L3q0wEPqpfZY2JxNtMX9OFi/0uyOAIE4aENKZHIQz1YFWDm+w8F6kom9ScKScb/1ieIesgW9s03P
CC7LaA0Z5gdHPRhQUpdlkx+QO40roOu3U7KLXDLp6ZbX68TD0SmV+d0k8Ra24pExBJ3R/KutZgqB
hpRsiGQ/U0pDQm+pCCI+6K5o7UAUDvGcuTghF3/wU3uNL4Weiejvh6b9REN5RE6qB31Z+XuTvl8Z
yhtDx0m+eFk9ZPootlmGm8F/ZjSwjQb5JWt26knbEAYf0ZOPzlrLXJVk57d4DnPccn5APO1N290a
Zn/w5gQHX8q73RoDYmEMqPqQAOflzNwr+1Ovp9fGG/eDlSNbb1+K6ZgD+qSbPKHJjm5CVhYndh5s
23xWOiDXTj5HTvhRf0+T9TCGzprt1FmE4B/5jvDtteC/uv15jpPLlIp8C/jnsfEKiNUS60AzvUJd
hSKGrxOKAj3dSN2L2Th3vFmN2DQ/YRzdg3a7dBXrQbmUh4KhhccpZ2w5O4UQHJiAreMapeJim4ls
8VjZM2+D8uaNvRwgKUbJsTFeUwrutdsZ90Bf3GBKWpDmjcYbYT1DHH8Xb23rbJMxRh3L9i0wq/7N
bkCqZThCjRMJwxh4aN8uvDiKVOzsZdQ9JoPxMmYvXfwN9eLeNrMwuKSt2MlohOboj0/gkQ/lTF8Y
G1EgEZeIeqLqZD1AAJtSFGrq2dY5i8XJ9BmjKdvazE83xjSc5wku6WRjCaDvhjCQ3VErPmqrJX/F
rVcz7lS+3+Opy+znGnckCs4bas4+6NryNtTkb0RN23TKPhwTVAB5f95Fxv5eWeOdTsO/8TS+tRG1
9+RpcHMqcCtT99FPyTfdTBuuYf09+wXHDL41nCb7yJreScsrdzPvsUlNPM7fzIhd6ggakaXV7Htr
qb8l49usgLJYhvk5Tr4zsp3WmgbpWYQtwxwBmsihmVnS4DVL0mGmKdSCWi/Aem5pxXPYqDKwc4sN
aO4mm7DyeeusodpO5QCeqfkyanaqMetMPPn7fJg/Y63HuWQnWxlRBRblbUPHHOXk11h7R6NE9Epn
ALY1aMqKT5cWEgTJiWoZY1nyRG/hVro7OLmZPyDc96Cqycmk00RfwPfonehI5PDtda92ClMQaGIr
M86EcB1pQewErI9Nn8MF7KZD2HcWZwys2r5kdthpL3oRfxesCivf8l/dSrCflwAeK8y9UZ/4K7yB
K+hKNZ3GvaW6O6PH6E6/zKUEi/KdsWkaE/Nmi924+YoWqWlJHw+/F+ruihU5Lk2MHelReONrbgIG
oDcgFsbMULMKRjVCu0Ma05TEg1dgH5gSdnrsn5s6tjaQGFnO2cop0z/ywWJRuJFLXFjb7ew4oTFr
HUu7XCeap3EUXNeW9MQpYVxVaJYD19GswPV/gXZ+7fo0BCjBIGSw731d79dR2P/Su6rcdoX/FIrh
CdkofpJyQEoUnyzTvksMJgI6ejm2LirIbHEm1ubGcMM1LlGc7TNb9xBlza5IfjWa/mhZdYze3n+L
ejYp0B1u5rS4SeggBm5i38vMfPC6QEpZrghrt7dEtuC7I7agin0BFnJ+J2lrBVuVg1V90dV+w+hw
P8R0Go0Cr9ukOV9+9Y3k7LWkAUcpzG2hthVyXnaswE70ivCgFiOjH9vE2/N2+cVTW6EdSXP/zsIm
rRX1gTrnVfcLGVRskVa93VKW58Pesmn8+3q6o3eAoNRWa882gX1mDFOQahrsCFcJEqV1ahq/AOL6
KxPC/KDKg5OC0fAJpipL/QOiFZxnd1GKs0Q5OQ3T0JjvEyKHVmx1Ich4IAvt9odJBFyOzPrdJTEu
LFAvMTwn1TITrrXJ3zhYENhfAQWYXOSRaMZSVFDhppjUA18oCCSx9Sli+WZSC54akB/ljNjG07b4
zli40NFpDYuwwMzK4Am7gfbgEn+CzmNryVOVqNcqZcIcjeFKZfaL3XQ37RhxEsKpFsRjcWMP4rYz
ECmHdQMYxaVKCxv5pC+RpeM7k69dLxnH0TLPcRD6U/I7FwmNrbgeCDIpbhlInaNxeBygmLAxWOhK
Kfw73fxoaWJoCt9v4kJJxOu+akq84yI9MclKgpatsKdKZg91+NQIlywcUKNGy3S1FRog/b5+163q
SHPt19SmLCPNGyh0uON9dFlItOTA49ypp3U6wtvAgeebx7CQP0S8Erti34RDymv2VrodwSotmH+E
Md3XsqbmbPDExEAOHWsM0io7dKP9wQjNa/2bxGjylZM1DeCLvlm5cfRpeuUTxQ3nXg0bcNzvEMwN
K7fw71LwTDtvGD5dOuhOlF6icawPbndhljKv5mWkZWM2pGUwbMxxeApteLJOtWy3cnlqNzS1flwo
hVTZRHU5OQsi8xkWnplhJeBKs+HwcZqXKE6J2bLF/UDLBcP7h+mNa9/vVrnXj7ezXapAN8cvJzLm
wHcolkOnfGZb9pyxjXF8KgIf+y/ib2fAQYncOXTLm8Jztg0CMtQUiDJid6bzUn7SEr/NrSdsM9HK
Y0ofUOP97kV7Nkn+VF0FftZU7jpukHZmKBTmtLuzNSLT0+TspPhYy4mPW2U39J++a85BAW19vBEv
5dx7h66AuKjrBVKSiMhA2s8trahVpWv7OqXxKT0WjpgRuA/UY4CaRc/LOfU5koShe+eUnKBSbgOT
0+k8IP2Ron2k327vbVsi4cu6c/gdzoN3X9DOdNQjtbWD3fAXmUQLdBEGTME5sHwY0qHAGIi9uTeZ
qJUGPWxwezPfwyGBxWSBawFN4EdEm5cZHP9evggNXVGOoZ/WbJ6c+Vp1GOXWgoPGk/2NWzRbTkHm
loJsvbSQhGRsVEX9aY7RcnrWSJdb93/JWD+kdpfvW797Ms2Gb5XJfoAa9Ac9/qM3I0Bwugj2SMpZ
QkUoaHKPY0LRgOlfQFazHXD4msaQ3/GVEc2BXgTU06Gd1I5yE3HVuGnZYLKRjV+Ix3IC3WHzK9B8
KriBQZlkPdWVAwg1Tt96Py6REJTRMoF/9zrcNXThLV9dHD70Oa9fqHwJ7Jn745B6P9GkD4EiBKOA
vBPkVfUw+WdDTg4BJwiZPT/f93gJkom3cXS95D3ttTFglepWWcO2Ug3lljZbFZKrMe5FIkC6dPQq
otu+c8+sVSycWU9oiHYypvw5rTMaI/ULO7PukOvDqz6gHsNR7mantqbpZ4cdjT3cuiEgwzbv4GuD
WUuSZOtCkgyMIVtSaNhzJB4tuLmk/glUox1s39+Z82Bv8mjBsnb1fRcW57bUSeyiiwVPhooYqUOv
Ml4IeaQMa+VMN879qTwylOrSSTdx190rT/LHKLPQ9uSG1a3rGZ2wTXN/R07aA6hgaDKJhkwC2VGh
V79mZIurXhSPep8chsiiDwpOpZl/RAPiNM2fVJF9dYn5pjy+bF6uPcWStuysxncR2e++Cbg1HRxo
BxPKMVkNgWXn+y/RaoC2tXad1yZkctL3iol+J913ymt29JRkvjHLrU55Sh3/Rpdon+nDM22iwK35
3kT5YzK379OH3g402bR16uz0yjWYucsD23yXQC66hyCukHl7GBQbxGzwJhgxb9wIwx6IkO0AAqSa
7tEQvRiR+VVN3eM8060s7fy59dNHJSWuWS+gZijG9Dhwmp5093Zu8jc9R4RkGzmQvREUeV0/YRRg
CCB2nirEziZtZWbS1jmJu7On4SQSa2NggdkBvTxrlvYVOeVIdgI5ZkwhWScGfJNL5xM7KQrqgXp5
3bWA3j2A+kMIOjZUkJAMNv+QeRGM5MWa0edFJfWmbZyP0nIPpt/8bvLq1pPuGMiCcZN/MCiqV3WT
wp/LHChajFlronuaaDzgy7ywuYb3TUKOrtd3bGfgQSn6MqiWad5xVh4INRMSTJ5fWEx553NSADpN
m9tx4ruEwYwuawJrIXr1kRUHqUHP3QfTz86ZMCvQ1LueMxrjbLBlCq99aImvWsu+M0d8TyDtEoW7
x6HVrF6GEc+Dm5r3SqNHswQFSHTcAYkbzOWNeV2MCLodNa3z3rFWShYv7EzgWCEzpKnZARvPiWot
lydMipM74juf/ScIHOxZ4hkOUGGH98hFElnh0nK9cytimCW7RBjNqhkJK4iwKhJ3a7D29ga6lvTD
8iR5NYmAdNUOa7PsNm1fEu82Y3XQwFwDjsGsyFSGrf7aUNPF7EqIXdbwPmfVY0KuyCfmvHhPEBtd
G8JaWXLJKAVkO5esgy64IaHzkRC4eYNtKFoNuX+u8vHF0q3bTnfeqlxfu6H5OyP2GAtr565ktOrQ
w6wNp/c/QjDRy77JgHAky5PfxE+YtDDVc37I4y/dJGM9m1+Rhn+bFs0FxDgfRT69jAN7SPK/98Iz
IuILamB5wMGKnKq7FYgCETeA3H0eGuOXIzSdujyG1kjVFUYVqC5j1FmsGmMFn4avAS2vVRXa1op8
0Gd9gj0nGM2bCg8BauKQqZBqWUZU1jz1LUYWg/Ncw+Sj1z/KdjpEsy83jjXfjYqxoR6TZ4uUo4K4
Vm4lUWJrJ0WanyDlhtv1PMd5vdWbsVvrvttt8XZ/5T1nJE0w99SotBIAo7MBuDTuH5FPrXXFHwxT
/V7wAmD+WMnB82kdm+xmxD5sJh1rxfxaj3CtIpO+OVuQb7BOLA/UHaNhISbq1x2SkdXco1DQo48m
p9mvN97nTHB6CeTuvm/Y5Xb2TT/C36rU3NN6Yg6EE0S8z7SSwzKB0+LQbk8yk/2EenEKs+U8ySCc
iCjMRiLTwBAXW1vKcS0dCqNMAs6jqWfrqSDjhzJ+mgjVNYcFoEJvetWCG17VZvfVaW5424r3StJF
d0w3Z1sy/7CaqBtmV1s5AlOnvZtovzt+yefc4TONGEL3kWEFInYpLOutUSJQ8ICdTMv0wJeGfp4S
dqK5dx+X/rS3REk1PA31xlY56HJj2GFLa7eN5mTc7hV7xfl544XZe29GhIEUIT1WgkQEDKdfVbYD
sT0m5hyEIaBFL7kUSn6rRq8wbIOdntzp2R8hpo+CHlsqgMhFWHw7M170OrXaM6IFFAHOWWcTlqG+
XqF+mtv4pbDQe1u9HhMWop8p3kesiCndyJzVf8pSho/+WdNSI/B7/025QMzyfvytvIlmLAeVhi9B
r+lVQh9dwW0BCq6s/diIhppAJFsDoT/HtrGcaPE5pODzyjaraBF0Z6otI64qxE+LbCLCV1Kr7uxA
iTIZ1G9q8ni27dAcUynecsAeNOLbGyHyAxGpT1rKqMa0tgR+Lg1OsHK2aTir2EjvagVA26QZEqGe
283QMgJ8WyxI0XZchjDoTJkwtQpfqvsiHHbY+kDZ6Dnmnp64fj/pjFARWh7sTIX3Jt4XxOyQyZwS
QLvf2OvSQEc4TrTXsOyRicaamfLGVHMdn/FcM/0GVhHEGadKDqHZCHkxemkHxcAkzKXrYNY+qKZ8
fCwN/bsy9XBneMRnAEObOF/y3nUVm8iZDC/QRyToainjbOn2BJdQAUiN3dvJ5JDMkrTcCDk1x1ZA
Pr1eXH906rZecvF+efSR4U1bDL3tJWLnz1WcWy0q9QoZT4+BAJsdqtS2n7icIw+/ZmhTvEtVIU+U
ZwRy2jaNTNysy03XC6TjlGzCPjkdsn+xxOX8vYiXYJz0mo5D/vIe2+uqW9ChOKABg16vLYjQvz9W
C+jKgtPMGXAsjjXf0OzPVX2hjU7LRViETL8xXlKlgka9XmjJ/65df/QWcCoxogqI3UGrON/UBfBA
Ns9cvV4QBkG+h6guYgkYypZsnpSTW0DTkkzfZZZ6vVBh2f65Vnh+b2yuN2Kykwh5lzvlhtnwhKb3
YvnStbEzwCIf/3shREJRPZytItYw+phffg7g0OUZUmYYK5emGBsEH2hkqOktT8Lp+ajykbQpJiOi
qOi2SkSP4cAQq3VAUpnDTHDA8s5cX/D1Glsd3gSV3umaDdYAS+gc5UDhjhm27SOK1q1jj6di+XR7
8dRKRGNxhBJvclauVdUw/DMLLEAkGNMQjggd/zRovOt6QvLF30/m+mldL+TyuYWKSAfER0T4vF+P
g2QS/qYzxHsq0eGXJ+1HRPQiRt4kx3iYkLKui6phPkctbhnfNER/yK7T8JpjdFX8lVnr5BH8FL6u
ZqE+p//3vgjGZ6Tq7q/v1Z9fM9/mpGX7bAIbNTKLXyC9rW7Dj7teHTIT0G1TDJLoROfrz209Op0/
v+6uV6PGqY7Xi6FY2M+Ng7DgShNOXOVlfMmWA3Y5TG1zdol4y15MSeH552D6/+PqenCFWRFuIdid
OUeGzev1kFS9AfK2gvhijGmK4Co+RAgcdte31LsSeK9v9vjPV+PP9+OfH0tZIFVFhOHwsRagAo7X
a1U007ZrmTMijKAl2sj2+OdC9/977fqOMU1g3NsywY8bNR9zNk7HaczQMS0Xma0pJIJsSUp0MVTc
QAn7pknu1XLBWKFbeRBytsINqRsnQRRhU3KeBNcU3/tTyodrNimDbNq6SUNrRIyzi5XSdy7MkOzz
kExHVVjWqvNjhZoJ3Et7vaC/HzOOvv17fwOdWmCqVB6uD7/+wow94iFK2gTXR11/UU+J2qczidNG
Ylgn2/IvoR75l8Y1GdPSGC5KbiIJDVWNC/TVcov+7nqPOGz9i7C6d2TgS4TS/x5ZdLDCo5rVejLz
dU3b+d7WvOjeaQZ9Q0tI/bltMMboXvNKYl6aykTrzY/XC+Jwx5MFf+b6qOvjsR7Ju4mTRPfPvf7c
FY9RWRfdbVwkF0+vnFPadOJCsiXGBGzR1MmpuMTLbRM+6E3B0Hs9izyGjcNOnIWwfbve5e/9nOQE
AVK7u/6hYaY45gCYN2g+0O+Ol6S2zT//5HoHXDiClMSZAg6fJKsg/063a2+n5RHhqQgm0QXEaOL1
KqTXnjibXCevKsjtzL4IrTs2c2idp+WxrO/2RSMDYFVgxt1db7tecPq12eLQCPh7mzGl+XnZD05J
Ex7GZvxNLzK5r91sutT1ZqTvde9B3HSQ392CszUvjjM9pJlenpSKrcv1pm5iKuiSErXWkHpcb7r+
MkW5fnBMioHrbdcL35okH/a/b9Eaar6IkkqYxOP8vWs5SOhO9cgMf7nL9RepTRaVcsTL3/9+vR2m
UZC1LiEm/zwrn80XLWnm8td7TMuTL5Rqt52jgQeq3eYCdbn07PCuXi5aD16tIHmunzEAedFgX4zK
tS86K/KqcqYG6SG3gX+yLzDOx4VUyiRsue164UOKOC3Z4KAj/h5eqWbnt47wGbidBhpTQdZ07kab
gZQ2PemQyOWfRidNTyPqeabCiAc6l/nwyE4UtvdwUc2DiOeHVrFfn91xjenvQ6pMuzTLRdmO8TY2
w3hpnYeX6y/0irxl00W2Y6OjxdEw5tnNOPaH613+3NaGp4aa//Lnp1Qz7sm5OA2mMHfEpcf7WiNo
A7vxfIssIJgr4meWSVdSDeeotT84Yz1LScRWSJmVjgnKe8k4Pbu10WIEo2Yka18OxLy3mzkxHtPe
9IOqYRY7Gt5TbYZ7CTBVhjxhVo3Abp3AcVGSSP9mwJ804XRTY/Rd+7Aak9pN1rJygoaMHVmE/jbJ
1Xc4dIfUwDDWJGEbdGbWBn6Vf40ZIaO4ektz/HGaXAcEfohKi66X05OuHtYfwjesvRUlRH8g3uYb
fcNSbR9nNus1f+amGOfPSCOPlO/+aULD0WDS5er1wlGezv5ucLXV9apYfr7+xs4r0EKQn1V2N8uR
ZeN6Bz9Pw//e9/pzbeQGUFMe1f5zLSzn6TgX3+STEDd2/eX/3ffPb66P8FJJeHyhHxpNg7r+995/
/mkHhRo1zfK3eTXPea3C7fVx//rj19/+eWIz4AZXpcQVL0+JxqYVtJMp1pMX/u9pX+/9rz/754Gp
pep1Wyd4n5ZH/n2+xt/X/udf/n3Ffpy2WHb9r783/euF/f87ZeuTtxekhaHV5jP4+5gROtgK8x0g
zWl8aGw73YFyt2sx3lf/oevMliNFtiz6RZg5M7xmzIpRoTlfsJQyk8GZR4ev7wWqvtX3oV/CIKTK
kkLgHD9n77XLsr9rsfL34Ri4P0gjmBm7FpJVeG7JwUz0/m6JoXzs6cbMJ8s7iVurXelF5MnHGCmZ
VR/ctEeX0LCCnMe+G49lMdzMcdcR1vGqHK2+IKYnEDhR7t1Ke5oQs0/2aE/1yBRIjjbD0Jiuqck2
fKx9pEd8/1qzpv6+HIU5+l2mz8kRfXtNl93vtsLUmrvDDo/2FuAZNho6267c6Z98VKRzvHed6tiw
SqKMdW/wVxNS0t3yXy0vWpavZWMdvApCqkP83cmwmM74rv1gy16ebO7lH5XukQRj2/S3c/RgkUWg
UO+r6VABnVjOSE+YGCCgNckbjGoh8IFrDKN7m485Juf5SCvC5DAwLwqY7Xk+46XunhLW9QTeUyfy
acYVig5THhYMHp3jzzIYPqKMX97L2eALgVy0tJvgiCSEKECjdl+z3N3hXiWtLlaEOw3mmZFruIKu
4354JnNi5sDZxZKO9qjl/vvAZOGjKr1LZqSvgReMP60EGRDjjSefbcExtY2STmPpX9A/YFQqtFda
uu5jNY3Vlf8Yn0pKE4f9AG02e3o3wgwbUFCZby4r0KhZ8d3XchKx826G2uowmrzZb60xjD0XKVF3
BMhUtE9aCbyyO9rLNZDGjO65DGkmYnm/2lSl+5K2HlCfaLv8lBBxVpNhEI3TTXtNafTxaXmhlm2w
dOQieC5BFcxDuuEcEkz64IwiXFmZ/lva+Xij56u+XypJZ47I9N2gmr/QsGoTvbpy966gBZMTmh1M
Ywe4HPeFq427Sijm+K6bgO9tWvwJCIE09PY+0VKXf1+0+bQemltWpKtuxpi1AEtwo8SMFubTuhUW
V5SvbkAwaSqUL2kWWn9xO73ApGjeGYLCb8/LdhvEJCIUzg5Kg9usIuVhIieM9mRg3//RjoxpCe7B
dq+zEzsGjhkc274Lvo+k9Znkg3aK5Fia6woZGxFHenm3ZxQdMu+XOtD8x4oZC7cQkj6tcyB7VkrH
5pBQWwaBZ0OtQVDbJ172YGTBcKYB0eClC7ZoBtoDSqHyjQ8M7jVBiobFc7OUFsw15N+DllaPjVl+
eaOM3qAqqjWy6OTaBQjt7JIxmFmqrxiNA5EEAFYix9haQ1nRPAe4OkR0Eo2G+YClY4aJG/ogo+z8
62Cyz5ITZZuYT5f3wJ48+GVFVMY0jD9jnhtW034MPoD7lAJvK6moWFOiiK5ZTVASJrSB4KHb/3lJ
62vold7R8ulNZsqCaDsvI1XMHZZP4pY6SXnuq/BOhADBkIIx13E0gYqbpMFeCUZ2HxgSx9seqtOr
FhePMkaMDO0xADXUveuW7rx1Vpmvy8owr3VrEz4QStgOBiDaMuhOdaLYBTMC2hLrTGy0GdlPXlSE
Zxw7eG7GQ+5HH2aQzpaedGSYU1lqea8T5llvYUxsqTm9x1BDbGxjQFZ4G06+Sd/Ksj3jIfSIBU9n
xE0U/GHu4l1aixIFRFJEJeS6LfwxmvWW1tpPgV3XGw8p/pa9nXsqo/gLrXfxgAmvWNlaxA0NGvGX
pwLkmLQ+Hs0axS2b+vCnGAA6FIFJo9LJjlHJU1E44hcJvji/tKh97K2ncvK4bK1UIjZxm4HdHX81
LCOYfnXnkJiynRdF6tq2f9FlMFL4e18j6RpEmuod4hruXqcgUZ5Hljwsd/TYG/Ue81n/Q81cTSOD
V5DBoy2Y1a/HeC7gRF8/ejNvoMh62qR9gB5pPsX5YV/YFVz9NHDPsRaWLyzTPGN6ilg3FAdA0Pyc
uf3UTK71ZAbVX4KKckvqp2bmGtg2rGy97PNzNZ+682kkYrXCYEEsUeHEFzBJmLpimX3Z+U62Y/05
zmjUCL1dpTv+B+rvy0KuhVS90oDEPml8+LSoBEtalxd/0a/M4j+E+D9iO6GHgGXtFPhdvI36Rn/y
J2kSFxx2q6BRhI/NtMBSmTGNer/gMuU0RnN4FGSxVZjIjqGmr3RRrzzbnomRwo13gVC/Tc/BeFk3
zHktZ06B5akNkSMlUn6w5Nn54JFW1RvBj7DS3bq4AJlQWzdGcAy/Xg39U9yCdCmFDwycs6hh/KmF
+J8HLqO4lk/f63sCjP0AYy0E5Om0H5Vdnl1LQqGXzH/zvOe35spfcT+itV1W4Gx59QeiJwY6o9+r
IaYN1Nqp+TiNzD9MQtU2DVbHx9B0TxUW1VdyyrBWZThyl1OcPdoP1JVQsRLu3GUZrCwgnalvHJK4
8C4k6mb7aIwyvBX9CS+a+ACX4fN/sZzrlNrMAszGlqgpJ/s5x/PAzHpu987uB8f450gLR7XC/AeC
dUZIeTCT9rXDeCIZS4b0y5ukVb3FItpJ0vUGu+m2uoioepXSV1GIxTrK3XzTmF32nCMThg7s/B48
coH0sNQ3KCraW4leCSWK8bKcicpnhrzVlC5ehqzOTo5NR7KYMS6tho9nMHA/D0gBr5MzrtB8je9t
jVITkXR5iC0RPSXCJYB1TLaJEjurb5CBL09UjS1rX9CfWN6zmhKw4DDWj72M/G09kgmigSkcquxL
753nwhrSB4toim0uMNJUtQPB0nHM2/ICOYYoEZpNqKZ4L1IYGTyympeiTFimuzf0qF6NSYdTXicX
L+pTIjMwZm/U/CMPToHEMKWQwt+o38wQ0z3XjPPbGUFR9uFXK1/SDjBBoXvRZ2cSgapPcXE3JmU/
QHzBG7g8MQPmDiS6+fUj9FJ/u/xmy6kuYIi2rg+iFFGpYA/5ZEbmm23h7slhL+80ILWPru7RcEKv
vIq5VZ7JAm7bwXmKa7t/5n/622jr4DRoRC3HMvb6+yBjMlFCrzmXPi60vNTcZ98g6qGN8+pKmC2a
Xre757k/XA125S+61dx7e1TX5Q/cBsO90Kf6WKXVDWRtfOtCSanTu+lXENEZtXL9w3Ai/G1+nB9D
wXfUGgBawsZBPnUMEjRWM7Lx+u4Ymqn+2brs3SPN65F0OPl7UMKRV14h91rd5O8NT33XojKQfiYe
3VS/W2aQvfMQ8XdZlW5NB1VYjMSRQLtmU1gss3FeHie72A5aQPBi0X/1DrqgtodzlecDKWlVaF0E
9kd6MvgQ46q5jyL/6fs0+BAzQIMMCnmBYfxK60N/BlwZPYNe0uYTB+/VFaIRfOD0iNqwfeqrvLui
8UnQIdyGuk7/VOljgOnoj8E/Q7lteC9QTNeONcyWpbh8C2NBuEjmM3GaTxuqAPARLTOvChus3Vag
wipfnhx3IvYwxef5vezElu8wu4GVX+rkc5cJe5HldHlZ+PnkX2K+9GoH1CdY6LZW7lkrfe9hokoM
EavDspjfIxuUpwsP2nNfG3iVpNSgJtXkR+JBX3sjJNwfmvYEl8W94n/lzOzGl9Ry06NLa+HW4fx4
0PXpk1YmXpqyhk89P+qW5x3DwAySYIkDhQdfWSfN0azCFyHy7pQNs0J3fjQZ/33671e16EyN87dX
ibo3k1cf9IkJT4mmjm46dL3lMnSVYNCf6IT7xrF7crSJJLPYuBglY6tieaQ3Ucmj0hmLjWnRA8vq
MXkNEtKhYX4krYskVDQRfTgkEL2dFBdzKg3q186gJqXv/UMWYJ2+0XWiQHJfe6Knc8A6pTNoe5f9
2K9R2oqDOZ/2ob0nu3u65/JKvJB7zW12IewPx/dskDcefSWzWWU/WYb5phCj4eAL/6DQrxCEgiVr
4rpAkgz1pF6oZa2EQ9EwK+xHt/yIhYRvYvZvtm14D1nE0DxTebVRbttT/Bbamfb5DshD/egkBN43
+TYkwe0SVy4EKmdqqCnYGKJHRbduAf7Ui1A/u4KJupaHyXPEMkUgj7cFMSpWqiHMi3EI501SipUz
8xS1jOtu+WCLLkIkS+rEysEiuw6LWp1djegSOkyfCAfQE7s/tST4858DTVOflV1Zp+VfGnXxlgtV
HJf1q0F9he03FWcprRDHPZ4pgjVa2ATl8BOdMqvwXYJ1XKPEBuDl1azrSf1cl/KZjToRvvNbg0ur
rLJNvCbzF1VTdvBosJEuX0087xdJCum2DJGpypmAmAnEFoPuu6cJJskLaV6b5X17XuQhWfvfp2Fo
vwnaBnSeOzIkEZwu3+VNVrEpAGXS1myrbR3bxDr31nsIZPV3NrHt1+cHMMlddW4j18DcvY+dzP4q
OvmVZLr8YGJN73Coo3WajNZBJTX6kdDHhd71l9Tgo2AytLXIncfVBkDdV53/2ZNXmljuk/Qi76sf
/E2muTlSONDIgZF0f3wNCEbS2u8kOZQEhiFopa1BQTyEu9bREqyM3XCa4U/Qohhcp2gTQAdVxH3A
uwGZBmiRF3cNRDZkHxmUz8ObEZs03lyvufpahxa+tjw6jkVzLkpwG5FeeSTQusZ2JsqloCgjqevP
vjN8kCGvn0cSQZ5HiAcr9uzBXrjlduLahuaL28pRXJ6yUc6rkBrbcCt5CiQGo2yS6O1ti+2tbRK/
tHwLOeQXRpwhmsbGeEgrFT3hNqYEdcbH5QzsCP4Vj25mT1bN8pZV+dGTpf6G8zd5Uky3ZjIQRP/v
9pRfAXSrrgP/nXerE/LnbWmjKE5lSS6V6VBkFYHziwYqU4mZ8Sdcz9lotYPDcT4dK/RAHixUmeXy
I3KL544ciPBHCJyGAu+vX4Tv+ENOU+CrUyYL+aKWDktqNDX1Vufg4Qfq+31jpb13VhWBcqzCwXvT
fUZxp79RCrLx5k/syyr+bDvt2md5+xIYpthXZfc89A6OuipHszil4ppnkVi1ylzLNrWfIATY/EX4
cUKhNHYxmbGayL+74Z2C+M9lB45l64UtjjAwC7+c6iup2AQABNO3JY88HOoyfrWiYaW1+nmickcl
SKwNwn/z7JnMJgjSJb8IWQKstWhGKpBhMhF5Fvdhjmg5hKElwnjfZ4jC4YS6ROmU6hwUZF61Xelv
U6W5l1Lz6OUYxktZO9gALNZ6zZ01T1nd3XA/ITh0Q8a/OPuZB6B0kpWxo+5VN41a/ab8Xu5VTmqP
KE1rE4QexYbd9TzetT3Ot5nkN/Wt2Kup/yodh410OBkgo5f/E3lyGysISbWI2yDam1xu4KLwyqsg
IjjazIt3+CdFbyKUbtptxlLAJWoXF70dTCbG7ZPQiV2HAmZvvSJxHugMWYjjmuaxFzPjwp5toNMT
vtZmA4VMg0FjN/fvF4DvmGoNcECDVdXbIllbMbETfRu39+VFpSUBkrKddlGefoYyq++hTKEumeUf
MFHfB/M7oYRYOhlxgJy+GLdsEou9wEn6Vgz7wvPZf3nwOcKS4YRec6S4poqqvTa1W1x7mbVQuALx
OfB77MlKJVQtCU8LeJYADehijjFBOOjiC+iQM3l90Zy0R0NK46MC6V3r1xh5mdMH2uW7e9qWIl3D
cUEL0UMjY98aDVvUcjsioWawtdnQV1QFHo0hPHz/KfA+j5s4hD3SSkoXL9NPXLfpYaAagXpI9Rt2
N3oF42OT5cV9/s1wXoSDcL7mg8Ib3a9QDvTTIBWqrn92HDH3H1trZ5au/xqZ40E0+e9+SsybrrfZ
rvEhAaVN5q2+aZlayPPHzctr1aBkWKCdZulDDcvsY/SFuFJdUAKi9J/94t+XTy7ScxVrGqkC5aWL
dLlKgb4eoQD7xzjEZbik0ZQBOMcu9aMj5Hh0HDn6Gzn0AEH0gixNVUtCNoNxvIk/aUVFwLiKfNpK
6PvlMhhHYAoIjKINIhv6HnRGlhcd7g1abpxdZg5PmPnONjSVvJtz7R6ENT7hlmebYRsESI3rcIZm
Glnt7WKoStuU0JMzqD6k2Wi7/bSK+P/y0ShEKUxBHiNpB3/a4S/GrOh3riHDKhtkWN8ZIgm63RpH
cLbuZFLsST16VDpf/feHMzOa9wS8fi8DkAOFWA0xPSfZ9M0RxCT7ejuOPz39aGoo82oJB7QV8R0P
rn5nRr727SG7eJ567rK+f47MuH+WRA/BX34KfLN+KAp2Q4RQpFSgptE814Inn+5gUImjDo3kfBsx
LteZiAFvsppZGG499IUiCrDCaNA1GUuFQN4bep24fP9iZmdGO9yNLmovX+0qZC671Efwl0hMG0Xq
eDtrLt3phlQkgGfWuSXAB7ld4cizGPa1CxUV5J+9N1Jbe+sUpim2LoexmunHXQoI5r++KAv/lzkJ
77JgZGvKj3OFYngBXKYDXVQUSSe3b+tVAdYLJFKKlnMUKXkEoXFb/tIJCNZWyIihW22Mx6iohgc9
YXOq4uHPcufkJjOmJMkPTej558pKPAg0nkSQ1b23WaHtidzCax5otw40wEfKooSrNvJveLCMnaWZ
t7KLprU5b/MrQdSnHzAGNmaCdkXTdYHKU8RCXlmWLkimJBq4/kOj0TH2lY0XKu+m6kB7PG+6mclA
x6IfZpwI74TyMcpcrliM5WvNtcajCkOchxLXOQ356ZdHp+pHN6Fa17wU43FraEerLaeN5xvVDagl
f0L8FjGWHIDERaGzHnryz78HchMFBpNGWb4ngQw3pTVhHPfFb5XH4yZBJnCgf1+xxGXdnhZRc192
78kcqjQZDQSijj4aREvkWkDWf6QYND6NMN765mD95Rp78J202DlA8ja2n41nfFfhj0ZPvV8U20Te
4Ds6Rl5p7akoCqbRPiNGnni6hS7Tb7vd9/oDCpBgg8zuXl2SPRMhp5+BQySCpSRd1UAFDO0FfnzL
NmkC+sRF5AYGJ9N/amvME8PcSKD/2qGmHA/l3BwhIWNdV2AgZD0BnjS4jt04e1wW+yoOH4tGty+E
ds2W4Dr7StQfIUTzq0RHvoYLvepVMEIspJIadK7fkngYEEnNerm3AJK19yElJVV34w7hDTq8GXTM
dsNYp0MykXeoERxJELplx3QTRhExXIeP5dr6dlkp3HktG6YJgzvy2++wmEmpv4J18dES6qtKYX8D
BRxWQTTuwPxT72hF+tb5r33mTXt4GZA/jUA9FAa2tjYfjTPAA9yH2vCSOZP+hthIX1teWF0gbHbQ
rKpzh2YJ3wj4PBzrVQ38KgxWanAm7G3FswMi/m+tf9Kvs7fwTIuNAoF7pqm+tufUJVWO2dns0ZgO
pBYtL83o+kc6v2T62isQBfG1sbOv7085qozzUg80JvrVoQUQQQfoN3W5tio6NbPIe/00OinpeSGB
I3DRH2KDZ9BcY/bM3c8NsnghAMiUpSZuPXkKD7K3js7Y070uynh4goNvo1TN6nOGvfQHETrjzRWg
ADMCtws3dX97kYk4q1SQ0bMAgkVYPgWkHOKOAik5oqVC0QWTV6/7Fe7rkMgdSDcGtpqdyjG5TkNK
sGGOQ9jDMN+NrXhoIwWjF1QTVjvFilm1u2VVTUJIYYY9nf240cHjuIi/QxPOjjf5TxOBK2jShyfN
8ePdchXVVqcepDsgh2QCfPl+rhaslGclGUIAlvIvk1b+9qnLKZYHcJF5Q/s+sx9cArSeZGE8Ldk/
doHXMfXlY+2nj4nJsCZyG//2/Q/WMd2RMK63OtGk69ihe0Zzw9zYTk1Ttk0Y4JQ/kzg8eqHeHXLX
Cs90rkxUuhQrmMR+SCdprp3nqB9tF2ASIg/IvXr+NNEsfS27ikSCqXDcNQgP5mhzMeUNrF9UMKQC
OhlQkiAqdbq4LrbgqnqL+oIAmzge16BOxAd71a/EYpZapJCisPrdvaDx2bRBIk67+EHp9oDYC69d
UcUd3jWOErP/5yj6z9GE2ESJwnr5/793AEWPdwyXVs2CpKYCWsAcbsAUScMaTL95CTWglQwT0Xtq
cnOnusw44OUvtoYl5EdMiBg+3v4z7wzE9b2lnSvPJH+kAcFGX8YMdPmzTeUhUexM0Y0/5mYavjsu
et4If+CZPLxgS6PwHGBcPyCeY3aaddPFbqGPyyZpn62omIUg4KxGjahTGgjbfNZKLXX/8gJ4kXEJ
3VFoLF9BVfCXTUn6sRPYD5YGchjdCpvbBr/LaAlSvWYdTiTSYUNPtd5IsoMIg+almsrh4FSmV+2i
xK6AO8Npz+Y9ZtbBh2rrCdd9VsKDjWmwjAZNIubAxo+IvSSQVFxDOsjahzTLcXRhRXntR9TPWFfC
3XIKAwohE3/3mN0rIVoBxGiXsbEwx/hThpS/nvb7O7YAE1S9dwtjoO2Ph3DEqHS0By84lsE89Eej
vvDNhGcW5+VoeQlokhJuTmZYVFnxxjCB4pmTJR4MLLHLr7i8jNkrY7PiPdGnozs/t0wEzTkc408L
jNQYAnLY5sZgrUVv8gQN0oMguAxvfWgc+/lleb/J/kmRyyPT2RJRPNFwZXDLFaTYfHBZLQFtS/ke
lN27agh+tuFo2NJKb7i3bHDGHe41GeJAMOBGREzRisBHn1M4xT6nWXxSFTpyqWE1ALNF7sL8oFkW
CxX5r98/qVkT80ROoAexAXFuVyfH0c54Xiq64HVqQOjiBXedfmzKUmxSMPpAd6X9qGHBY76uvUYh
4aDAuyGQz6d4KYM142x7owJDYeCKTWxxE8q0/ffUB0j+IUZXDmClgQXkLjMrgqti4pIzgEktrM+C
7sC/Cg6LRwI/6M9FiGCAz8ZQAjQrUmX2qCyJjGKk7CQ7O5Fu9qx5drSOxhSFekvCW+xbzTpvvEdt
SNXXfx+ElE6TFgUni0wLBr4YL5fmlGHgPpgV3RfXYRIQiuzY186s4NdhmdkCZ4m2zNW7qIl3ZliP
7zXeguP3IlkZ6fdl5QoT/VciuD7yIFLfV10+DWrV1tizVJYeVVVmLzkfFDteyyW6wHskwmPuXzCt
dqsq2Ycllokosth8EBX6I8aDuc09VV6XHqVWxPpFLxjayeZgoenYLMISiryNWXvaa8AW+pAAdl+B
zisgVem02ekHBgfwSuyjqtxZJ677pk/U9MsUx6QYv8WNA+vNH9TGnk9lJB5EU9gP6WQ2G+8rd6EJ
m3P55PqacU+Iw6ty8zBpvD1Gev3EuHCvktJ885t8fIjoLKKe+iK0JDgazRzQR9YRh/gNwTHHdDVI
kqSDlBZkSnSo/RalRzWbJbi9iaX3QBLlwgu3Th6356CkT93QTwrnOgn0YXfQKkaJbEKAlBgzWtWI
cP2D1Hpg+ldcRIx/gwnvQDs3NojB1cYtPUYa9Lm30QZGtJhOaZV955+ZMcugxjynnHLzauBJot6a
15F57vy9L4/KzMW9keTPYSfVtu0EW6DKzIjYycM16nr+Rm3DWH8UZrRXjn+yq4Z6hFDIck5Ksbm2
ziwax7xJCgjNZhzgP4ZfY4LvgkjRj1tCb42X5bSOXGOTgjEI6qoMVoA9Tjlz+T3KwmqXN4040x38
54iL/J+j/KxMaJS+JpnrClQnWCU+LFvDtzi/5H4FYSqdJVpxlZ+INSmvaSWfhZAzmq0dcb9HwbAZ
5icmtlywcYJ03O9PqOKbVq6OPgLoira2/Cg65UNosRsp4pqfM5Fnay7ylsd9GtF7L0vsvR2AFGnp
3RMO4GJWbiXcFndb93b02OT86Xx/RHlknax+OPZl+j4mo3ZNPa15lfZhGfegHusuxnEKmt96FwfY
BhASMcEv9BVe1TVJlhA+tELAmMjiX14mn5x+65Z69GnXbP4Rj2fHQUnzEUfyDv040yiKdmFalxJs
L9uPeDJpbkn5rBlM1+ysxf/WuX2xc3XTOpCnHeDNjJ1VO+8Uqi739k2Q4blcKj7G/WcoFNWutQ2K
iz7RXrqyXWG3pLs71QycfIdPmueioyLrAWUEcjFFZwU22VDhRpXicyZbReEmdA3xmXT5x6LiaM3B
fCJawbO18/dmsPAHGvJBrp18bLE+TtkG0pHfR+bd9512Ty2e7NnX5TR+GAD1GsGWQafWer5aptYk
O2a35SiHkOfpm3ZyqLclz5WyZotN+8++hHH5gqPefjWEBb4os9Bn+XTFQRp0LOPbnqypl9DT/6BT
PYQmz4K0vkEUpYdn5lxdy6628+L2IUyTZtNSdRwwxlTYDeVukYrodF1X9LF31BfpXSdyYBU76fiR
TPLeuiG94GSkppDdhtG7f0DFIHfKwIib+Mw4/WHeD9Dk2S73yXLbLKeeR3N9tPKtrXLtim8zunZD
hBQFahGUUtqR89aunkfeXhGku+/5eD1iFgyta5BXxn5pvQ+usraYmORmOfWiyn1ogXAQb86zoRt/
k99ERPasm/OTBEV3GFvXJDCaRyH8jzJFqJvV2i+eAMehZqg5H4yTN94IWZCrSVjBPAMn3GTe9C8v
cg0Sd5+gw/4Ma+/FyUf9VdWOsSG/zzlKsxzObT4ZWE8ho5sloypNd/21ZmjxObCH/ATM6Z4J3OGS
LvSzRjIgTY2c7OCgPKgmmrvrqCBqND+ETdRovAYamVK6JJslffNoGD1CDYNmJfguOrD8KzsQwdlD
21qPy0NYFih1GrPV2aBix8yLogeizw3daM0RbXZ6tRixQd+2/bUx54bHxLlcUGLCr5+qaMOdmR+s
qEbiJbhtBXzrq96QRyaUaN/GnI6mIU5Vr3kH2ypcUhBn2Sn6D5pCoiNVyoqOnllFl+U5OWVIozCr
vDUKKutyQ9kVhMcGe8Nr6JqkDGF1jSZgmnK5PecbtZ7bKd8LIO3/+G4bnb5jO6lWy9/AU4a/zmdJ
3wQUcEM0YI7IyDFeELHbJwryq96S1qw8ZZ4HmxIZ24J4ZaTpc4X5FuLs+XRi7xvqCK/4tWKCnNtu
TabcROfQpUs979oNlv1dbXY4vec+W2uZb6OwokM6a/z0us4ePLNr1tJgyaxcbbqSxppeE8H1t9w8
yxeAasMEHSFIGgxPzq0GLWKyfFo+XAz9kLgvrcYDI8vgi3g1P6wbWnT7Zw0GAXFHvYNoGHkdxn0X
GZ05WyxKxIodBstzR1nMcCw7+OSS/vD0uiJum4EBsr/xZncwaCY3JdnCAGOH1ICvziqZYOJlzBmR
F91H6EsBGXzQbq1rzxoOxKtKe9W14r58Bnnh2E8dgPkkSKrD6ATQwfG4HgJh+afQRVnbJnpz70ra
IzE91fcmsd8IT5h1Wp0LJtyhmWyNlXdG1uPUFSiSeVGtFeYCytT0hjnQ3PfxaO6FXkcXFRWbIenE
DzuiRDKJ39vN/UBoSmX4Zpp+s+axHR9E0ltrMmSSTU2O9UUL8Y353nD4rljhWWISS+XvsTNb7OA4
bk19iK7/vvglE+1R637/+xYmq20V99XJS0GnLqVaMTDGFCkU1JByZp17cb+LFy/vfBQuR2POJCVJ
8LJxeQxFDVKiayDnDd1jSUcaw7TVP+u0033dcO+N18hD3Hv1WnPw8Q4e8mkCwM+uDV14PiODjACP
HrNdV58B502/GhtTtgtq7iGXNdnzufZmE497DrAWrezBLflNlbFGToFlAaflcegoiPCu68/W4HuQ
BWpizDTvR8nud6UIcvzxXb+4NP6haf391lmNgx5vpP6/MbCDobxDbzZ7c54u5RT+e+DWBTx7TnWb
yWFF24eNVDmya+Jl/M/RZE2s/J3YJ62PwsjV36kAyeYhKgRsq5kkuwQJ9PuYOtgsRPTZ0F1Boeet
zdbv3nRHf23h4/1BjLVS6UiOqZ6j1/aYjZn4o8/0aMo3j+bjRPPrxXFprNu2X2GP0HbfIp42NB7D
OtxnXK3ntGXtmdV11fwSjKZDLkq/W5YuaRtibQQE5SRRjXyjxjDi+XN7IMTzzHAP7Rc6R2Yv1qWf
z2ICLm+pAfKB/C1GOfPp8oUw8X+Q9ztsIkns2PJjeIyqt8upPneRZ6IHXdLkmtUzJGPeDUGuSs9Z
a/xczmzWVzbQ6Jdy2tdbLZz6679HWjL31cnGXZdNAiGwdAM8U9N7QT/wHvbR29i2yYr7rkKKxxG9
Zx7j81E8v6cN6p+vxj2/Wj6U39+7vL98x/K9eQylWir3T0PrYm97k9zofmq9mYlFDzGFMjsUzm1R
NiSDjfhzfB1MsPQ60d/bpXCqyKvdCqYRqfSmOSMKUO7c4Az88dppBD66blwclm9tm66iad5J7ikC
CwOjj47xWMqja4C/SDV2QyMbgJe+LbR1hlf4AsSD514GVyYSzacdN82bMlmAZ73+2M9B4aUlDwSI
xqQCT09+C/Ay66P0FtVjf/KqnDgf4WavdaE/aOiObdFW99JKmldGVG7qay9pbIZPHu2Q5d2wB8Xr
jd2Loxv1azrI6YTkpf8xkgX+MlmXkBbEtphmdbbTu3fdYwUlTs77hPnw0iRx+gK8RttBddJ2y6lq
k5flG1p/llTZrksmD//58g8N1TAhsp9hbL33qTz8ZqFXh1vfi5AL6npw0lSJLIW8lV+x79/UFLfP
eVQ0D6pFRlkCL/2FtgCASxi9+1gQ966G25JMv+rVjuhGJWiW2uHDhG5/ILaUsfB8qsn2mSiV9p63
qrt0pEhCvOT9KGhGaA1Vdhrpr77oGU0ypLs0XsNzNU9/u8nQDg+4bqmIS6ZeBmqNQ5fH3b4GSHay
nGyXFgafDUq89bI8qo56sNZITLSQF7G3a+9jagMZ0oX83RMRYoj2D5/tTALo22cnVqQNRUW7UokA
VdXS30g7P9j6Dwg/Gat0Yd0+ASQUpzyjVPs+10I8DwEc8bJTL1pV0sqn+r+JaHTZaWj1KZeBduCX
tfckATjncaIYq1R4XGqLtKiTW0jjZTnDQYb7q+3dI/ml6EYo0gcDr4JTjPW9cWt9z5Xv7YaJFaxk
37ijHHN3jdd7B8Oy8osqYF6lg6a/5qb66iBy/E2IdGHz/mdE0/I/1J1Xc+NYmqb/SkVdL2oAHNiJ
qb6gJ0VSlM1S3iAkpQTvPX79PgfK7krT0blzuREZTIFOEHDMZ16zQIMkSPrgoTc6QPYlm4/Ofb6q
7AGrjCzBkTlnL5qMVn1znwbVmNZdXCpHogBi2VatblqW42OGe9aqEqJ6TjVt32MB8hhCQNtRR0Uj
GpULIKk+yT3DQsMtWAKEQscElqMXbKJNEjzRnMcZi8ejGka0ykx8xGoIIIAZo3t4jNKUygi+oMuK
3npY40YiHnyTgqdZQilB3nRYGA0dvpC+RgNerEUn5orOfo32CIeUAoaVB8htj1NXA3YDY9vWQ98N
Us+ws2SspZnUuEoL2M4cdszPleOj46LoEORmstFUJ7rtB3XaG3BPsR6miTw/V5Xl5yJMwPll8OE7
GinBGvUNjaYXx+iMSkibxOy3WfHXzCpq9SbYO72yUwIN7lOVSjiYLh1zCGJahNzyZVMkV2VpjWeM
iBS6U255QLYHwl2bPhadihJ6VIqNjZL8k0A0KK+L4TqPXAlaJjiLS8fYzohgdODWyNZ4D5YlvRds
urs+wvV5nd2kdqzcWKXeHoGW3FZSFGd+aI0K7njinQdkpx4ZQKeM5vBL5pCyhn5SQLM17KvAVJAi
ydz0qKQjli997i50gFHSi1S9FUGUw7JEO6+MtVuayNptHIM6AtQLB88tP8d3c4RK/Ixn9Sm5nQp/
2uhpLD5lAiVGL3ZUHLKaZtsMAb0PqJrjFnPIQAOGUzhHPIpBAKUZ1slRKBGDO9wRyyNDiX5IUyn1
AbD2AzEIcMWxGM9xQ8znD469M+BSXKJYR/rQZ2vtcz054FWfn/1C/BV0obfoRGw/zh8Af2g/kol5
C1pwzkIUg3EdSBUhP0pfBTWspd2J5tqJG2qsdbCpJt86ItKsrumbpUvLdR9aOxpOWDt3941yV6FW
+RAR+R3yMOuOiW/ciMKprjgdGDBoJHWrClTFKp2tu+mMLolG+5tSf06Fh97V4CuHOf4xEOtoTJDJ
oc6GFON/trKTwEB/w9nqvQAbaqv1VvO927AiOtcdnBKjHMDQ1EkvbtEjQQnCcaUNYfnUFggpeJ2e
XidyJ/Vj7VSkwCxuyjCR+JOk62Fzga00++I5Di1xNGv8PjBiDHZdb6G6mdsPMbH0Lq9xJZt/CqmB
wGawy20Hq20bwHr5DKAlb/ulOxkB6pvq15dahdWiAuBHlDivbwjmxSh9ifbS5X5wUHRNRy5sjO9R
hAvig5ndpvo0XidKkoGqGJBtntTPNnjikwFEcje55i3GmenOAT+8AEajPeRW+eaXcftm6nSozFq8
TBntS4zZi5sYfcadTTRSY6m1ZU4XN2oO4lrFffuLPq3yXFhfBgVYm+6PDgBb8OgxCls5esxrFfnS
5+oNkajiGUtBf6NPfb/XWym93HnZIRToYtpFmj23BirKsiGQR8YGNOZnmszjbWp0WK0hR4MZjDv+
FYCSzOteuddNwJTWOD2Cr62PUa0BvJclhKIidmarak8uSmm4eZnkgjaYSxva4CbskTNeYjnz4Gj9
jjqbelZ11zkVI5INEJDClzIBvZqrN43eirusbMM1dD9j18rWlN41Z4PF69ZwQIKnqXXDthksoT7m
hzl7TxRqlZDJYoOAtxPwiWKzj6GFUMiU7KwUCAYsALSwMsymEcedHhW/9/EYrNTHzAdZqOTPXHOw
wtaEO4kABd5pcKwL14xuNVNWtfQba0pYVkXlHZKBQkEZEkhmDiXWRF9SF5e6hVbyF3mcfxV7xaOr
JuYRYADxsOwTZjVGyxFgClxE/IeSKtup8nCyRvRhZaj2ca4IuCieUWyszsVQNbfFxLJmTXq/Ilon
ph9cVl+qD8hHmCPFnGJSd1nqAXUdNFdupd7H9aqY6gpgwFvXt4obrRB3ueKqN1Ef31p6zeqLacQm
bEOYDIn9pg6pf6mczLz1PO8ED/LJT2VUXELiIv14ikvKAnFsiktLn39R6oBJUqBFMPlIO4sQtxIU
eV20dWVSio4ErOxMuaqTm7avxHXTOmCPuKsPQOqQuXcM46VNbMqVVfZ5rhQiW3mjBTXeG7g8XXuV
J7ZdmAZXaQLsuh+Tett6Y3AxdAT3hw5nohIRtY0eDek9cQWFSR8O5HxISY1TFajGWAj5zZmcLnjv
34eqPDSqOkVlx3C37dQoCM17WMVC8lvPgymkSkx51UUOq9H2Hxdd04n3pnxUtjNRp57grflYPs7c
nYq9pPBzVOilq1chfVzsTsU6WjFbmCXySRVWPK2EAg9JeagrVnRNafhUicL7WilCxRNvdf0wp2JG
0cfHGge3ArOEi1JGD1xY5RH3G/3QefjilSa8Ir/FcdJJuheqXdBEJrW6a4paPTdTcjSIQotlp+NJ
VltqdqAMXN35xFIHvUIdUsVZXgc5fS6pE9goToUpWuvxuPs4xiMMYAxWVcvCxNYnaoGj64h5GJsq
Q28HkRJx8NhkDdhXQDmKZK3kinGnF45y9jHRchEVnRPAj4dYIRW00ydLsWVji8Rwzh+dfPA2qQvT
cRrQUcB0KdmE0MLCtkFrrHVdG8QVxb3YxlBWhKHzRGNwZ4chKvwSRajbzGq3syE+dusgo4vPCkrl
wMYKtE5qax8karWalxA/p8qQBGFxVcsVRetU1t8ouwXiSa3XK8E0RVa7c4zaW83F+sGmqdbjRL3v
XHu42I34kgfjsrVq8xMdW2cXgeDefFRC2DmCMnCuvHrKQCyAKcYDyNjNkPcwvR8Z0isUWczH0sAt
JLNcbT8f1nRikPGTlR09tB6rwFxXantVmEN40AjTTzqL4gAIdV1U7AdhgxGVEbJUOAxwkLSKkUPP
qLLkMNe/3BH0CmqhV/ORJqthDvrGKw+WKmKKxmEOf+YHRG0PXVFU5/kI47jmMJEVIUOfNOyehEqR
JnIKtap6nafegCd8Ve7LWlP2VSXuDFU2PCV8r89qZpfjfYq9OgUoUCJQJXszZaSg+Ex/+MZCZe1A
ZwLemTycH4BnGdgBIhhnjBgGuzp9vnkqJfV4ivD/Pn9Ms97lN1tW9vHi/I6Whr5Nb+Q8H/kxycXY
4qgQTvRkVT2DWjcE2G70JEUVvcl2DcTuyhtoU+jl18E3j8AcmhP92CkDgfHP6gVeuBBJMO6IVUhu
Zpq5y6Bx/NsEb5GjXSA+CUD3dn7K7+p2S3uKWy/fMb9gKJkKwmnKt/Nz8wPoiIsBcRaV2yJB/FNv
3F2KGN5Q6nQwESdbTXAzBVZqqXfGEyy7YvgdFIhTpGwO9iEdbjM9DZ4HhMYhyiHu9pCpUFHmBlo3
Gqe51i0RZvoYVVcmesIwBstn09URt5UUEtBXySqsIu/QDUH7KWP/aEv8EsLMuZ2B/2nWX3kVzQOm
UnfvViZhpBDNGk3FO7tDcJiYF0gg6jQ5ajMgr5FnPqSeNe1KqwIyTxkbtUr5EHXt159qRNP2CPJD
nPS2laf3wMXZiWeytItlx2Ey+8ewTsudg7vIosz74fTRPZVk+fknvUxvVZ8ulUlA+PFUmGAyO5Gs
rRuj1M/yrFDF9S7ZrERkNt5FLbp1o7vheX5+flAULSQDJYItNA9BkJAWhKqFLsV9/TGIc2VPo1J9
UfKh22KeDswwGpKn+SfsKtKPnz6e01l5KdQs1Kyqb8yQKndNsLeBuRX+BRV5Xwqt2tHiUcE6dltl
zNqnKXQ9CYUej5ledSdhO+0qNmp1ZcYlyAVv+iwyGBbzgt5FYGDQ7ianS27CAghnbx9SzXMOfWuK
Uysf5p8g8aQnq9h+HAyRcUIeCCOiEIibPrNnQ6NwMeOAZTlX86ox/mxXfX4ynbzZos3drXEDpD0z
aeaKwl9Bv16oj6Pl2gsvb8yraHCUY1pUGqUFTCTGpH2col7sRVizQsiiUpCZ1HcEKPucQr8HKnHX
WXS3gjrwYBG8VJ1DIR8KDXwa390b4TULc/HJBPDu0j35oOlbiXUzTYl/21ftBjs87aonVCs3+siu
UKvPZAJYhbgkSDHqAQutsQEPyweDBPpqPkTMlFE22GheyH7tkMWf/ciIN65bglrXoYciO4tpsfxy
lW7hVdu1/b6jw/P3U8LFlHFOhNXSgmAnwz5g5mLfh1QE58Bvfq6PHTxSEa4AjIPfGISh1s/FPg2L
6NwlWKZSOVIR9rOMg2dClh9w0158NOjmYxYuKrUqtyoLAnOnuWI6mrYfUcylp2En7Dnp2NcHI0/6
s4lSdrWuvSZe+ibow7LpL2iAJSeAzhdnTMTJ6IzlNwEuXcZoM12qAae1IHTRUJE9qLnAO/+UOWKE
JgHqRpcPI87VK1N1JfarkOiftPRJYrzQvoNDqz84tmQnmu6dmaniYSq+HuWypWSo3XC08i90rlBe
sG3/rPlThjARh0Qp1+mo2beqTOHS3LyCDeDdibz0D3EGsDDzpGBkGTlbcCnVMq56fe0lExSSTpcG
aGpobrREgUhh5RqBXgonzWitr8cOccvGLMxuqbWxc3FSEr5U8drVQE3zMj+H3me/VymlYAsmn8v9
gZge8Ug1ysGss2VySW+NqYTSbKj+Llbcrz/1vfLm0KDY0Q2qV5QE3aeAZrSWYWBA4NBd+1FxVfRG
/jymtsN+GU53oTOhDzO23UYBKksdolOvAbwCFSh10KsGes+Ja13iNAaNCdYbEyUrMjENKkFlt9EG
+CD6Nl2BGxLwkitXPsyH88MU1qjjT94FUdv+6DZeh640P+GaiXJTIYYrL4OuytOBOvRHxbMBlcza
GQomGHGNkbZagunPvRpPlH89NLFQTiHCaMeGbhNmkqhFSvm7rBgQngfOjOC3tvpYea0gP07U2j4C
LqhB7LEqNLE55Grwz92NElBIfK8tQZBZhxlCU2oEBBrZnIGx302NP938dNxlZGtkGW47Po8leYli
59pNwfha5o4DidAc1Jv5BUsq5RllY+//fm6wpovh+C2VSozcABjpy3ywq2uBMt0ijDTvAAKiXsY5
lor4y4lPgUeHOU77ezaj5mKluNnKpyvckGH5wAgHWL0R7KafUODd60gEvDQmBaNROP6FGMoG7pPZ
K9A/8Utdgx5iCw0iEFADujCOFBdxyG63Zd46h8qSy7wjC5S4v94pomQ1tUbn2Wh8LHVhhVk0K50U
a6SgH2humwat5xjj8KEkBfQNWOCijC+aLRtBIlOQ4SGyr2HAfsnj+6Bp9DcajGA806ACHVxYa6uh
CI1yTnEsSdHWOHz1D3Q3JYfQ1d+m7gnxFP+LrjnQVor6Ly8l607oZEJziqcbgWnxOjBIZwe6K1tm
kXv0JkvfNSgxHujODgfEWZQdZqIDIGWr3EYeRg+kYg7NjyG5sTuyu6Ae5W6m3dC9RuAzqNWnSuh0
tePmzY3wzkQiJ1gYCMWDp9Pf0qR8xA7AeVJDj4oYneD70Gn0Vea5wYXqGSgJgtejjYLeAcK1vrO7
U5Yr3pUSAQkcx8I4zj8Rhoujj2nQdv7p7+fC75/zY9M6UMzEB3fI9h0VrJ0ZWcN5HGzsbCYtfQjo
cAMG8OJXxNdplAyoQE6Iy/jxoL2Q9A4LXRny61JY1xF8vBWYsu5aRDTEhQ2bhUnjHqiX+zvkRRw8
pBGJHwM3uC4hHI8mjHinboYDpS4Ehm3i1B5wC+NfhS0E06gpXP9WLRm6qDOkH30/sp5eCZWb33/7
r3/8z+vw3/5bfsmTkSzzt6xNL9TomvrP303x+2/Fx9P7Lxya6EhCE3ZswzR0jFAMg9dfn29D1J//
/F37PyYCyZXVwcMy7AZZACUZblDwxLoAm/HPwjJOLqX5d13HH6jV61fLwWjDNf3i3uxJTpwC86mg
7JtV2mUchnZ231UBSkRmWr/SFFi1Q5msgtYvThYNaMysWqociWpf58okxbib+rkuoW7WeckGa0CG
oiLVL4VM8FDsaZ7zXEdN1ffegCVehjCKaA379QTwDJltB/78B4U8Ar4HVvufhwjUi6sBiM7Hq6Zd
Q96cGctp3qNDLxFaM0yrC5HsB2m3mK/rf313Yev5Qr9ifwJanFLF94f/2L7l5+f0rf4f+al/vesf
3x/yoa9funpunr87wKM2bMab9q0ab9/qNmn+eV/lO/9fX/ztbf6W+7F4+/N3KMVZI7/ND/Ps968v
zePA/mbYyK//+po8/z9/Xz4Xb789vlVf3n78zBsyhH/+ruj6H5Zl2aZruKrLDy5f1799vGT+IUzX
4SXLgpBuCwZYhup7wOiy/9BVS3NV6M1QzlyGZp238yvGH47qGrB1TJV1CPu33//5t38d0x/X+t+P
cV1Tvx/ktgoKkcTUMAB2GZbmyNe/GeQZTZIC3AVGD+5AZNgtkD6cNj3qCEt8d4Ji11p6Ck6o/Yul
8b1I4nbhtphbDshm99ooAHHc6CiYLp1OZWpYjbscS3uPHSUGpkG97Bzx2QbXi4Yqgk+5wJWC0mw7
xI8GbqGLRs1RwXHwGHdwjVUh2I1IZml2tneIlKlj1A7tPSBEKLigvXGkg/5cNs20UUasuuqMNlqO
biP0vdCysb0m0PEs30dPEc+2yr03AU0s2ZN2BnSIRUWFCOrpJVTsp1D6KQm1WScUkdYOJShWvWhh
syP3RtZtos67B7/6RTFrY4ly0UJ3iMbor1b7ytQbrGMrerR0vOE0t+6SvOReIK+6QGWnrN1lnoUv
eV/TpKXk7IwCWPtaJCA0FeDXi8LK9lWgXqeGdV+ozh5UxX0wSqhAU5xY+jb4HoqFlABbFD22Gtqz
SkKMtpggqneQZFAwauOdbncBhRgtahRq8blCLw2hcDpPwYstTXgDrcNF2EA5yVTBe2J6NUGNnyYc
5gyzQ3ZFrBvLXgPR55QqqfTtodAUIhzqGVze1rH3fQVSVDO4A2yGaziSS7VtPsvfMP9i+RbOGfWk
7sFNNEzh5Nlw4edfq8VEI4UNrs1f12PyMkbBi6A5BhPH3M+/tYVP8nF2ZWme5996zr+Uvthp8n0D
zlwbeK/d0h+5yG1H5mG3xOXyVhmD/2JTuJInI79dCzgPW17qzuQnD6hQZioP1L3uzTB+KQo2n9o7
ujbi0y3AMzzaIpOqjMEeTRM9o81CWQ0TAwZnAowsrYkE8UnF/8SVa85LMlAZmXKMWJ3AXQUq9z6f
uhqeBoTzhHSXHQfruxKP8MJ4THF4kVdCYPziNrI9KBA3z4pwwcSHf2dwuyt6IgpOuqOAGlBlT0AG
75FQqFffrEn/ZivTzJ+mOfsYq4ZmQiyV01z7fpqbyeB3bSje/eLVKmHODR4XkBgdC0DuoPnqSmlp
h8FhyDGjt/HLkBKniO5mNIi85ymYYSHXxhgXYjmzEClfQCtyFUfNruHqO4l9ttCa2qgN30CnP1zK
KYSrM8Jx6VNsMJbnJ6AeLXBZeUImYSsn/XwqKKkKmLnOPaWGm8Tqb+bhmMCzIP91HnLE9EuHoQJV
B0gS4UmeDnvFSJkk3MJ5FTFiRpIa76qB0Tf/ea59DtBVoV8IuRud1I+pUjfOar4vCQJcvW5DSK8v
uAguVIVJUgbQGDH0mqz4hcbE5+4l9Tedae4cwAbyBDEQPDuosxR4vY4GF0Gx+mYtx+E8yeQ3F/JM
I99CURMwmuu/zE/IGTl/YEKNE5w5Zbx5tsx/V+cBAgmUe+N6dIKPqUGHTjJg1hkk+IWcZ7Fm7vEN
PjZVvEIgijoQU0ae0jzcwVHSgrLODUCPyRZ7+pDRuDd7ZpH8FrxcXuSXKHn53GE70E/mmxJv5A0g
CVd1QaYpF7NeYGamlUx3OZOdXrsLEQdWos8GPXX4Q9wmOUhDhvz8/jjgHshvmbX8NDTV6SrjZe7d
52hJ2xCSXNM6K7A9fzGmTevHncthTDtgnA1bNyxh/DCkQeLr8FSKdz3RKyxM452PUM+i6rn28uym
V2sofBhK0QaPg2dLsNvIpXaSZ5+xomjlsLJa9HEoR7KNFfa9ZQcvGcvrxAY2L9nYkZw7fWw+lrU9
Gn/PAwPGj/1DqkbLuOWCzWMUN2PWo8q4qsf81m/RFZLjFPHG+7QzoWwM3dISaAQNVbsIevA3Kc5j
wuM9BV7SIVKeENSWYele2a6lcycAqVQtz3gsQfN19uS2IQfXr1aGn68iUHnDdmFUGsI0CU++3f+b
3FfzwvDfvY57HhGNcuOTrSOPQltny0XJaRHqsNmE/6KAVaDgx4NR0WkxEVVp5PWmCuMuf3Fi8hd/
E33bquNqFj1h1dYsS0NK6IcTm/y+BpD/VjXuOdPN8yTnGnrC90PnzKPez0S9QGmDkAG5qmU/sFHN
5yaHOWaDZ8ePv9iZ2CGF+PKLk3PNn8+O2MtxHQH+GtFkOTi/CZsUH7paWhRvZGFnP+oPKvJnK7Vk
q6VS/9JgPwIBZzqFgUXFn+qGh67zvGSWQ436NzovNjvLvELOI9MroxfSaYA8IbNdK4IdZNsbVoSa
rViQ0jMiEsc8twkfN7N4J2ga2RZjogmd/Ry5ZGX6wsRddtV4bOvg4mLDeZXKkAEiH+5CrfIucb1l
2z4DCDij17oxGY6FjatIBUEWvDUPtnfbtPxvGMR0Hi0V1IE2VQVSEMggtrLKs5xcdRF+BkNJT9yu
F4Zh7UNLTgVazKqo9x9RIJntou5D6lnOvlL5Sjwe9vNISZUjHGzULiZ532R05+jRSxyMzgoVLuoU
Lmlf2SXbeW5hR/oiV2WzpxbPfV04rNvzFe4jGnP4RsqGAC3DBdSklQwGco8lXi6MyLE1azHY59qq
PwknYo2TeMxIpDTddWSxk47XeSM2WV8aJzllI/NtDrsCxXxNvfZu/i7qMWvSoi8YC+1wiMSrh88U
mH8tqOD1UXxPARlJF361D+Jj0RND1EoGI02uoUn/CucG3QkZ0Lh99ELr/D5x0H1s4nMsgwj518nV
PpKzXco6dD0WhinELvm3zbFdAHN4/gVzDCjXpQIF3XWHEqfrt7dKYR4cjDm4+YVL4QAhwAK4j/z1
GvXzRYOX2yJu1KsiKolNZXDpKdkhyYtn9BpXASLZgNLkzp+KK0CmR1O3lLXo0bJ1EGjqFNwQx2w4
A+4h6m4plJcKhm5xp+0VDesqOSa6KP8kcLkHj0PMHVsYdBWALdcKvnwuUekc9Yzai9/ld30oTLJ+
/QKShNiRT7OlYp81pssy5tNoOna/WlBU98c566qma3OZsVXUDXt+/Zs5i8rCGART/eo4xX2s+asg
yWjpMTkHwXjpc+Pe9bNXYIFYBwjXXMPQXNtYQ/eFyK8cQ3lIZYoEwkNfA29dujC9dwAvt7lub+ZE
ADcTZ2XXGWR1vFVZyXGejvtwCydt3aDCsY5YNRYqEiPeaD2GWX1A7tRfhhTc4cMhU2Um76Yavjd2
7qxytYGASIchVmuczQtkoymIp8tQyYlOzaeRZSE3VWsrKEsq1Jw9r792PQXgMZZtO93sEKTECTUd
dm1q1OjsVJxJYK3osQDhjsJqpxbh+1gpK0wx8ckW7RqMIBZFOIz5ftycx1gF4mJxERwwkqJoq52W
ICme6dG7jW90ltUPwi7gRub5a5pkRCVB/N5T6ESA/krJp6OOMaZbRK9Tk7JayW/Bivfdij0TjOBd
j7q1hwGq6eWrLquQ+wG3vaa7AKo/0h8H3prBc1qLst8aQ3ebaj4WZHEB3qAMF8jWXQDboZ5hJuou
gcySjU13stp684vFXubh329FIOpd1VYtDG1NTYgftiIwuEXeqe1LaE1HukbOwpB/deWU2Ie5Q/FE
OQ/u3xidnLIDoYM4zOCQRKc+xAhHY7PqEJbv1Ccl1O98mi8sSdk+HwcH7okj9oa2TatXUIzEpRm0
K1Zb9A1T0AQk25Q50bqj+baG30BHvXNWiaSJ1DiulFn+ZqfYOhi4mYFLngywnygULQhM3PXQuzBP
gQ9b+idEnhyszPlwGWZPU40FbkmBMYa4nsdAqKoouukcbAumtGAqZDQmE0WRvqj+GUQgDmSIhrsq
dtejdwhoNyzrYBKY0+LNB7cW5McasybYwO9uWlIaNTP+Fi2u1+14qeWsANeaLYBEn5DcCLdIzGKd
hoKZjR7meqSLs8AQ0CfJS6XuJYBcMpF5vMzjIuBPWSOpdI1kVz8kd0GbvMvR0YAAU9XbukIBSMmZ
JeQsyH8PyC+gKrCZB1CC4qU1rMxRfQMK9i7ikQZtXj0WLvpSrq8vhNvh1+aVLhmqc2JXxo0zD94d
q1CWHXayAzHHIgXVip1diQV7kC4TRT+XI3BQV2WGGSCoR3nZgjh8ouLNQKxIGFHkuNVCLrs/etZi
0P3T8OYpqBYgF+Egzjv0H3W178pq39YrtZ9iEhe2MoQJSkOmiaCn831M0g2xNIedXgOZKmfOCyRU
6i8moYiMeefNYE7Vda1DHReZshLLLxUvOVaV3m5RklMuv5o6P88cXGs1VjpTFSo1pu9PycomZHaj
4VWTFQZnIASHzLkdxbjrfH0bVsW7DGlNQiZdpwYkg3CZj4bUN/7zmczF2u/CSVdzSYt13TUNi6qb
3By+Wfy53O6olc3rHAuRg0+Weu8ZNEMLOhAERc1TY+V/4Y/6lI9qtR5zFlK2xaUK029ZpgkbUzo8
1vbwGifjtmpRttdcGpAs2Qo+yFIpRgX6PoSpu4a99akBNfYx8nstwVFL+lYH1W6SoRiplQLik9LW
JL89ARJnoZu8EgyZTKsszATZguRqh5CSszIr/Aj8ZHqofxHGOj+PGF1DPk1VTYt6tSp+iGIrC2U7
IMkvXmgsuy6NdkmAJwwYG3/dZWO41cCPURLQWqpmCXMwcKFYKK2xrm0s2TQK6HtRdEcBtPTjilVW
7VyNabhR6McsbQPVYOGhD2AiAgQCGPG9IqClTflLRRm7vvg4cW9Fg5VmPdVPTtedPTDqBPQ2alWN
9S6v2wiNDTVO/dzTpKa5gq+D6mgarUNZlglT1itYkFsRoJfeeMlagwotFzC7jJHJKYo7HALiZVtU
XG4KL2BLHunhA0tQ+FSJJP5atsxriIxxiWF8VFD7U2rQLgkLmRsi+YW7llfUn7zBkG7SDYDmGBWl
FDzmui/1eEllNNymVqqsdTT06eDd92CT5ymetl24ne8pnQhkwlkPhgFpDxdfNxP7gP0gF5Rejpr/
PODhfv4094TucGN1lgUomMYPld2QBodd0E5LJyqf9Aopf07wvGQ/fY42GqQGOAzfW0LN5XweZXSf
FF2zaUqVSwOZb9EXGLZirKFRH0bkht5jroN3xYFj3bUoiouOZRIrgK9fwIJJNVcJV2KQ+4gMnPBp
+hQXgbWNVv7QF7vccG/jaehWGn3JGCr51pnKuxFXXYYXNAb6cUQtCE8ZYxDDDhSvDb55wAsxh9Rw
UdQ1fIbDwmh3KOssnLZlH0t6wKNQB1of0c0ANnAVtOWmAT0LHbTYVJ4H8FFOpQHlcaouMXuYwBvK
YuszyzFdpDry+Fl4j88ihDodfaURCDR+zvYpStj+QvfYpKmDNAnLNhYf1Y4a7zPuBzhSDaO+tm1r
OV+PobO+TKlLqWEML/Mb3ajUzpBvn3UQvsBqS3ZGRIQWZon0OzIpQL0MoLZyHAc+UXreX/XiOXQw
WIwCoS9LtW+WhsLoLWssy0k/tggpuOQjEb+lE9eKoZRgRtF+nN/VyfhVi7M7nOx3EdI3pHX5VdMS
7zltjvNxh9Z7LTNS/sp5j6WXzd/jD580cyIyHPl8Z9Qjc86E8inHZ+Hpj351Upv2MH9ikBcuUQqa
sN7TkIQMAahdUJi3k9Lhws6VilrUU0PQfTLig7wUrJSQ7nU0fukT1ATm1W3+LrmZKzZhpR2g9DeS
o/klKx8208W2DtpL1oNdz+Jz0cnoJZIsjujVbIGRRqVOGGgyLrKiOlGPt+hpM90qEsZeAInRTSNc
lFPwLivjRB/1zTwNNK/GimHQQFgyuKMIIn7Wc19BgufrCHXUX2zMc3H1+71HmKrJ/mNRpxKq7OZ8
u/cEKa0OS1Ofh79wR4CF44ZoyhphuswUlKxrOLxIvBg2wIzwTvfUS5C70ap2iQ8ZQS96PLHPqCFM
h6FNGPvUbJZzqsGonCIz2pd6qi4h7X+ap3SZsFkVUccyq3Jjc10/BlP71Dvlk2+4UGUmtjYPhEJQ
g3eE8rlMTO8VP51qVxjudabkaHPJddcLDPh1LvbhAYo8nlzRZUA/b3HzrZu3sMqIDtABXqcp5vWq
Fyu5ystBFM5X1nVpfZgkkfHE0J+/pVsrwYQfldAQf5d5T0CEmIy1WKoKmYpGIHMVHGxkuEywlx9D
0PCtl7ZE4KasWK0yguIMauFqzidUPN1atFaU0PiLJfoU+7xlXk7/V01LKpb8+75H+UNf8xS+Vnmd
vzf/8V3/H3U/HSK2fzXNf+p+bqrn7PXt286nfP9H59P9gwY6XU9CP2q0DHrC0a+NT/MPDeSe7tqO
aqIDTEb1r8anqf2hOsQjpOr0KoQly35fO5+GRruUaNJhEtHEsC3rf9P5/DFaNoCzOmjzWDqBDzuh
80O0zF4P0rggDknSnnBUDNYaCLtUMNMDDCKb4JiYldjkaILc5WBO+uyziIAZEABgIGVP04hjetEf
cdf1f7Fg/HxupiF0DfSBbqO7CnT7+wVDTZWiqfO6W2SyUuOzx61Mr7mUwaje5ElK23HUS1JoEW0z
sCfsfR2wk4oUGs/mdtWpzKemNWM4TEJbfXOH/00vSd63b7NhwwZnA+dG4iPkP/uH1SwvzRDJNtkH
hii6MGphLtWpq84eXoLr8alv1OAcCTddx8UAmaFQjLsYL9jMfOiKDupt9VwkiG3MqleVCfTPEg+5
F+Yr2g7lnkK6WHl17e8H8JQQg4IWzXyC5hD9m22C6rmt9NZBDEG1VRyUS6EAra0uzUFMFO7xbxa+
6/p45QEfXCjc619cBO2H6jQXwdVoz6tsIVhciB/7aSJvLa/xBVL7869WsZwBAj70U/4JdWsbIykC
zcS4n3U/nUi70tLS2at9Mu0/UgA0O06ztEyMPM7GDLTb/3ybTCbK97fJ0g2miWboTCbXtpiY3246
YSsJ7RXI/7EzlZwQs3W3qK+efAQ9T7leGZvCZkNVnYZLi3xSir/aujM1uR3EPYWfUVuUiZ6fowkU
4IQOCJFrO15lGLzdBWH64lZI3BDnGlVIS1xy4k0luYgY7wlX6sL2KfqqCKmy8Pv1dU8asHTNZBXV
iboM9Mw/1mi/nD/UwjUgzgUISjrT+t6XvmzaQDlAoMxTBiQ+QdZdo/NFm560yhPwuWaEqRu7wQ62
GBtOpK9q0ab3AkbQ9S8u5U8j3uIaSniEwaL1c/3HGIw87a0cx7ig+tKpSXMLnL9Z1zgX5NOo/V/C
zms5biXtsk+ECNgEcAtTjlX0VjcIUiLhbSLhnv5fxZ6JnpmbuWi1dM6RRFYVMj+z99qntXPuk8Zo
7ocBWaYNfP2OcIcfvWcip4Q8VJA3e/bnRbNHKfEI6wv4pPD/8HvFXq0rfAZKlnZr5MVgPRAD/GWE
MYObbBk7AmlNKVz/99sxs4M/MppsEC7AF/qluQuYA7YNQSkh3jnLnft0YOEHedshrQWu1jMTqP6D
cFoSbyV8WBac5W7uzHHneX2+K5vjr6GKfcLDNC3N3VDXT/kGskIseXebAYL2qwX4/2KcmCSl5//P
6+t7//eHFcE4bYrOqgdZhgeqXvw/vUqNegPakShRPRVbtC6CgRl7n2UxH/qSGlZDhBfUq2PuW4iq
CTplMkRvk9Kqg3Q8562th5qBoXHtjD9e7YdOMtWXzvmLqQFaTgbNHXGvy55qi4ur1reSmMWUoZnR
1Blf0IFBPyyrHWEb/smuDzKY1I8FwKJLIOLNZhgahSam7GYeAhfxAWm5/nDGcwtJYrua27uesHfj
3FqDeaMq9ZxpZuAOOgPC1nn02GBPBZbeUvvTAyc9dK1JLzIQ5jbq+5SEdGavZS2yGJkQOwWnvlVd
7MxrPGQFe7hseHR1pPiZ10UGGktb0nRq6GaInMlqduUgKsN1w/MtyH2yiVSySu+rAtkEBvmJfO03
LQEIRbGsVdhWfAN1amq8yHJ4co2nrcOAiZQ9CSu6akpFsNlm8VCL6bNdEXajgN84dmVpLHd19jPN
uf1q2OBlaiPQuSduNt+4967mRx8ZZUio1lUJDqZ2ap3xMuCP32WVVYZkITQPTXMxr/5rp7xDMz9u
9xAKXLoBh+6yngSJ9g1fBKeAEWla7iJq9hCqObRYRjqTLKGnZFVqnzO5FDs5rHcI3U0M+s3/+sEx
2cw3DhK6zmyRQtakG/rdye1VFi22aZ9s0sgjP7XTR5kVc0z+c3fnrmmxt3rDORut9JElgm5zMODi
F8j3juqSe8+zaHHcSr4Z2faTVZ73b8Y+bGBmqAWUOnYhd78/IC2298vKq5yy3bOMKTlPdQK4RjTM
ZvkDUJUQ0MDLfD1yid9Ggl/a33b51uGRzTBed8dyWcl+TaqPwlftn9yhV9Oq1n6Fc0bmn+3MT94V
vtjk4qzsRt7q2L+Wxqif5aAZcOtRZ7vJySCF5jnTpw9bdcvtr0S9djxozBYr5mW6H7VRPedTGZui
t9/KvtvlZOvArbFYEWqpfKEne5Xr7O7tYRvirs+y+4373vdH52Fwxu1uGv1gTJf2FjiaHY6O5Udi
QOTEVOLoQ2UPa9LoEG22S7h5VrZTa2eS4wvpL+Mz9EKSwOfimu2fpDcf2tUo7i3LkUxuJ//UNsqI
7XH4+f2VLLzO+c+/6GuQmbONfT7TGszylnb6zw+mdttbaU1DANY6+tXz93mXnyq3eVBtTiRJ3dxh
rOzPPWp80IOZ/+Ynt9XCjEgnJjZO/e3UOv54N0qY3cTiEcG3NOvOkubEB3tJuzCf5oGZlu6d//OD
I7yQdIa+uOqSyIpjiHj57w/STMoDIVwIWHrenEkm+9Qs5/dE6uJQ8KWEecPISpv6BF19Zu3Ao0wQ
S4xzmWX4T3W+QZMkqKNZQfJgef+aGw9aPjLxh1a/5OUDnTEm5roXN05J9JAJn9XoDfMTEF67ZNNX
3jMX/49Rw+YBAECll+eus50ToBLUSPyqyRRuO3xl98pydr9cMM/KjXMxOZdfchpOuBuZk0GSlwCp
C8wpu9LZ+mhQrYkjo/j59Y1S4JAR2jtvbZ49dasO8v+aMIXlFo17sjphBcoblYmuJKuOcTxNRjme
SORaCaeuo0aTRc2McH6UOGmidLRBKV8N61il9XH+Ngb5lZuzvMssqhXDaageTb069R4fvKSrgfTI
5vTrAmaN2u/FAEjdlI/khKLV9x+rtAOSb/f/B2ZnWJnTmwlRzIXf+Kd8LNJdl3qxaxfGyUAiGm5r
/bflEgYDRiy3OSexznZ7NUhDJXsGpWSev5O+S3aHmMP/8MjcGTBGdbX77AZrbJ6dadTB7bdaPF5/
iaeB0n3z3Ed/zb8nYsPvmM3tjXpJj15mP/0XgaRc19wbbV+9shEjkBa47nkZqjEc1CCj1AU8CCWu
iabForDApzpigs988H7J53+Bt6nIbU7RBvfg3OiQUiip1sGeHk13JRcSKnxgbzWRwUVan1O/epsc
oR5bTalHt6Z0z+EXA3tk3AaJrT9uiY7iCfQlfsW64ui3bFh307JfM65rXzXFTU773gba9ae/v/79
mdc0CqRYGS+tShFa5Xn0+60lsqzOg/02WP30iSl3jD1v3kne0jkdzLND1C9ZMoA3a4qXKPEM82D1
1Js8HWBh8ftDOyWUpbM2qlUuo11dJKglqnU+Y+ACVSVAc/7WnlimGO6YhCTpSwwJy7xQ6Qz7DQRH
nzTuA1msLqEOnnO96f79fp86cI3f7BeXiyR05aCHfk7w5MZ6LbL7bG+YYxP3TDhfMtJxSC5X8W/Q
pz+fTMPpSemuriw3DzTbSrJFt00nra/bM3leHLDrDPaiz5rnpO8JzM2ZuqcjZJ0UN25IqBDBKcLq
n9KFVYBlPP7u01bC4H0QzuAkeLSz521oz1xp02OxbeO+9nwEboX30JHGEhT63ByzvqGE3yy1n/3t
duj07gH35Y0USp3zGmYWZPOPesLFNMWWOb2QEu2d7MUbdqPn1DsiI7iJPau6dTfXQRfcNbtsXJ98
2oULTyNCp+Z77Azxhrmkicxlqe4Hs+vYIeqSMMwsR/+Q/tPRbex+//N6MPNTKq7Vh5y/FCl/aDDN
/ikvjT/tmk/4dfIBRFy6QzLpRLQ37U557QPuqSZSc/HtbVByFdzFYlvu+pFxn6BF5laBMi//boX5
zwLY/Ww5Mw5n2w7TXjknuU63wwSS0zU69ntV2Z6HkquLBqRKs36XsoYGpo+k3pyxFzTTfcM042br
dIPgdwItrOHR5iI9UaLMtxjf0TwRKK37nRGwuGIPzTRvKa3QzJ8KG/iB/cdeivQIKoe/M6dExMdB
xqx3Z83s5VqXVmtpfHhudX7RfUrTarjMkC9frutrObUPGId5WGa5cVhYuyXR2wjwymthpA7sT52/
Py/TwJHmkyisV4tP/Q2v3bSBmljYERfVeNPba37qZqCaO3ci3428lItVjC0BsUYdkO7z5fPnpOkU
+8xqVZpVvGtaHS9KY/iPjMRk8p9oAE80hM70hK6qGewObhGTFrrGW7feCY+CmXCICJiYONjK3il3
bA4ItYNyBhe1SOdk+RoeAuUvt4oUXmUkO9PXKGIbjTLN1G46y1v2bXunV4zyO5k+4OxlQtk7knpv
iC31hG4Vze/yoxW6tZuqU6JnZ8MyEIBS3EVIFCJ/gwaXlHiZ9XX9A0G9eLTqvSarwG6BOvjuydSZ
o5stX4rKoLBspO52Vnczlt1uNPGLivxas+l7P1Mu8rzmjlaE23Awl4gAx1yf4twBPlbZ6BpYFudL
8iQaDZQcKZJp146R8NUf7CIuK53qW63prQ1f9haHfggGptmZdtoHfhNhUnXCfITgvlT/Nr+LIExB
nLK25ywlhKhvQYwuE2fYuCwHXKRnOOWhJBcvcFc+7V62iCAp5mcEwm3s+B8udwvagA7TkGt7h8Ro
34qKCKrJ11AxZZQx5eAyPv0zWNi30XEW3IcfdNackrMWTDiKd1u1fvtrSWLHTKqfbrw6NTglYDzD
TaZ1F6V7DyZk4ci0ku5QFfWFeFqIgcaLC+wc0YyTgGYs7grwVXFuih/YSN4v25i/l2ptNT4ayxwD
bvj3nGhx3hNH7dZuO1meluzsZKmAZW4Am8b52ptO57Wa72X5dxbDLfn1NWHRXxrSsz113fJUN/of
/UXxuQcMuLCh3Zqw8SUEaXwyc9dv5wsAHKxqjJqVK4lGbgScg6U9e2uHPa7YvlgBHKTokxiZPrqG
HIjPYjTx2hFzUVW0UOUYVkgvdlPWL3E2Wo/GSoNWZiMEV+tav+Pm4Vs6ztcEIzYPqOCqRgdL7l2k
gfnHn/qd6K1bB6sirjByWSY+ztYA8bab1rgC4x8nDXm+6bicXY56HeqzCU41mNf1u8jLvZk6y9Ee
bUipHYHJrj/cSAslWE8xWVgaKXer95LX9v26dNtuUpYeNa3/XbDiUys7TJ2IoX3z7JosuzKogGnL
ArnH3xwlBcdpujJnkTKQq+GdiBENUWO4Bx0xXmCKVEQpLWa1dc9kaIV1UqVhZ0nvjNWM3Z5RgAx3
gJqI4UR6q9rXXfHSaIn/BBUjEIUuH7UyncmKRcrj1V8zAoCAJJ0rbY6x3UJApO6X6njtiQoNVcVM
CHcvCh4S1gcMhbXd7KEt2jY+woT5gWwwrklFXN4CChLrne1G9D3rs245DBPnf6Z0mM0+7N20YRPk
bniw+voGnSRSVn+Gv6aan5zZQtTpDouwhb106Z3Z72/cBtYNarXkoenEA0WVboK28WzvgTAxlp3V
29a6DwXk0cBanDRy3IGloUc14lkNkha7uciKQWwtq54VEs3U5mx71hwMA0fjnE3939afuRppqPhM
rogfVBs2CUGmLlHuCL9UeUGtNseUQVYL4dCrVUexXC2HbCTQRbcFB0J/LAEkR1tX25H0bp2itgNS
l/7phvOYrq0TNBsltrBSO/KgZcUM7VhrGhR3Oq5NqwfEYekyHH1eVrJ9QqNtz2Q9cEQ0ZRF5RX2c
rvOIRGRDRBoe6MiMP0m4COOa/mIUiX6Ak31TTqWNfpP3zBlWtPC6A87WAbM2pM3JGp0PhgJtYG5/
JAucPU5/tRtT7UhAEtoJxz+m8LPD2d5U3Gz1oXOS8hEmbNyptxLHTljPrdxhDn7wEspkIhVWrCuN
E3kmq6TFyWmVexS+CYChck4V4HJWlAztqsBcjC5sdF6DWrJFHfFDxmaN8LLlLIUyPoWVm8eNNq/h
7C0HY8qrfVbTotM+R4O3DiEAPN6DNX9nA5lNU/c1JiyslIa9bjL60GIht+uo0HGx1kcNhavnzx+T
FpWp873mNat8In2KDO1vdWwHu8WD9ORuGS0M4hfW48bRtrBTdMLb9dlsHpXzRnZlHjotaJDSk/tC
p34lNiqcIe1hFwJNKAp7bzJYeGSJ/5AWKGK9EnQgqYB1YDaFAwqDs2zO40wVlxSJOeF3CYHwMyN2
p+cqwq4cpwW+27G1rDCV3N3A8I5EhrAxb23uMRu/g7WoMjLwxkJp8JDoEuxHJO7RYAooBLqM67oh
9/rkVExp0DlZ9TIb7m6QG0HkldXt9awvozlrVbSNgaHP3WWQe9MgDnuuedWXGkOxLeUNoyFxYSw8
TByk7DIh4ZRMg229u4IfczwHyxupsdWpa3jt1IBe1qNFw2gbrZ2bR57OxnA2BSK3Yo50CwvTYFAZ
lcpcY4eydjZ4KlDRYIa/us3stuOCm6aoun4qBVCM2LOnP2ZNTLpZ/WkgM+zaRuMrcAguqXr7ktkt
Vk12Dp54GlfD3tkemYz44PCTZ6EJjTVzrgcaQ3PbxBJjgW0banJWijfhZF+65qooz8fnenWfRtW/
Zo2CJDk1XUyThACNd9jZXONAkpKmgXmptORicz/sPJAx3gi6GdsZN6YDwqZw9C+T0VfUD2TPSnEt
63TG3EhhnsYp2VGcgikUvnYpR3qHjTooaCoPt5hXxlggttAhxDpYiMyxOR04/FN6rQV2oglySrqo
X3/VOHUDpbgwX4jHcNE1bMTezm5zqXUrXFVjRoZGhmPvutqJHXDP9MngGVrVjVyyMhRphVVhcrUw
QdAl6zyNvUIihykNfVfq/B5terH8YjxlKc+VsxnxbMgSdzitbj8F1LMC8J6rHWROLV/OhIHirz3h
u8dRTFl9lnV7K3US0nycSCxz+Ns3zLGxs2xxjTSRSp9xoM3RTrAtU0NizWoOPnhMM3jJQ2cxwOm6
pWOuK/kbRkErm0XQMD56b77XO6YrKTNdJjHOg1yXu8wrT7mjI4rXTLI1dtOaaPvKzNyr3/YiEkWW
tXA40kq59/JOBggMYNOxmSJRB4wrY/yYdvYZRQ62tZS7hI9S32t7lmlD1LtMSej35EmzWpqLoeg4
flJxaioBKLJM7RApY3NjEElx47jJVc/CATjMAA+wHR5mNQ6UMCpCyUwrhss8LoAARKU+EA+aLlhG
CoLcx/6j5/0hGUIdS8ByCL1bVFuZiWxpC6e1Lk6D7KLUIGZ+GdaTMaJv6kTNQ6/XZCoYJ9rI9dUa
bALQOsNCMEBcleIAllOq3dNe5ofSwUhpy2swkovrKDVuzaY8tj7SeCJUYO4a1f0CxYEM90DJ8ScV
C8BPkd1C7ouUM39pznBLcxDpXUzZe4teb4yIefqUuqHiwbNuKTSCZQWhM14yZb9D9ft0cQgEy07M
yIc3GReZ+3dZ+UcWZBFPrEdPzUe1clIL4mV75y/V2GNJ78nFPlXiO5GHjM3AR8cHXJJ+6qXTq3Sg
yoEOOfd1P1Ip8E32S/PMiscIXOkGYl77EFSowaXsfhRriVXCoD92im9VF48rTAzIgCJpbrvkirWo
GCuj3XCNKUATdWrF3262v+SEthVwCems8CmJ8H5c/7oLzxPiizejXkVIyfA8StoWZz2aa2WEdPFr
ZAqwUNRlgaj5Nkvf+Ad9gHmi8cwIjM8d5/hU9zGegwYbBeTeTPBFEoUczZJLaOxREq4KlKnbYcP3
932pv4ztwnwfFv+uy+9s0IxNd0oIkAkmYMEBNv3n0R3vtBpMOzFO7jwQCe8Xzq7wMDIlvf5Ulc1r
5WqMkpfudoBkFQ5evlH60Vaoq5dDt6VNKsf4t+zHV3SRjH/r6Xr5kYaqT08J8PGLY2qHzADvYLmO
xUWCbDoxLMiqGlrIyWlPs8xIMJ6MHz8XRNKxBAx0FwaN3JUs1OQAiQFTBfth21VMv685wiAYRx+4
Zr7YX9Q6CyKwL9ZJuBg8+879K53rpEWM9hGHYxKt4LHxYqObGahLtStowCtuFVXssZjZwTXcLgBR
Ek77itK88pfkNq/b73FLyGOWF01fdpCrX0fm53w93RBU1ixQmSUeR3UC5NqBNly36W2SmW2sX62U
HRLuKLtf9VZdqlQ5+57fO67mju+2Br5rRHre/5mJLlwhuN/pEjLFYlffs844QS8/E9pTivPlvaM/
DTwpmGKwp48TadcHMvKmyEdUVIz5chmYhYepoClvLYArq7ne1DLR3q6IcteS1GBIfE6OmN8w+t74
Lrggrc1yMOOTfOit8XE1cwQ1xohHyVF5MLKCPcvphbs8PUiilkcEPe74Ncr8RRDP9EimK7DltHzt
5TzvN/O18Qr9DlZyRa06cElKXpMqWzK6HJAf2L8YmhnqNetpX5NpvWOane+37NMemKeSe1kSMjQE
uNZe3YYQETOZ84iFMR8yU/ZnS1hob+vYm2KBP/hLh5xhMQIJqtQXKJCypwSGZyDRQRHP03pPrlv9
kx5agr7a3osquRElYjd3vvHaE1GnHJ6je17M4n1ZLcbBwxPhViDdjRJrRw+VbMvbQCrKcHtNHqWp
ppuhbR5bkwWALz1svzDCeErDFWTGKVuWvU10BDItixFB29ZEDbUrhfpMJ1iqE+qRIuodPliWi1CN
l55UzJqpH+lFk6ufhHpx23beGeWGoFQA0h1Tn8mCR7E0kf41pC6a9LHYAcLYeQrVBSvjqOf4tZPu
87pnTOx3K+3yg2k7RI+kcrfZ2lvvLkSAmNW1TDQjdDs/Y+a3h3rVXszGvSWWPL1h6Y7+vqFFaCrr
btAullKnXum7dMKD2y065lk37hIPBFITdOz8MNvTetRu+pyo5L1ys2vFnPykjGVmk3t+GpGegp1/
dqhUdeMBS+R7a+NRoqFYQjmiuFRORwEABAP4LYR3Z7caA0qbh6TFbEMMMx+EaXtcW4bP1LEfwqX2
5yv2Q+isvBCPbWlVAYqed1sytwRlm8MoEVfXFfwdwNzNwQPnDKJwBnJqzDtz9N5KfcSYNbyWXoec
QEpcCXg6F8+U+znv7puqiJZ8JOw6gT9UT1Qny1zekITzLBL5SE2KiO7K19Qh1sMhq3ZTFzfX/skq
RbYDYHO1+7DpmwE2NUXTUI54cCMhfIQmJJSIYCl2nrZq0R9XUEpH22F7h5hIldZ8l3YN07Fi4+1a
WxZozGTIFWZ0V5RnSxa3bQNSVV/dcHFxlyxL10cse4OS0WqAuK8NkYPOCZZ0dwLpqffR6r9lmfvg
Jr5xaBlJMJYAp2TOLUVmIcCMEaCLHf0JAQTuVo1NpV2lz8Sa4992BJqBdYh9myWfMYIRyltYt5U1
4a3OkAuC1pp06UZ8m1Wkc8xfDAZ7WsYYt5RMGmfolfddI8mPSB43t+NF6qGKdiUqGcbVvpFvb9qu
llfelHoyJNZC2pFHqbl/hDn+cDS4IYckwlRGWoFfG+8Vc+XQGZsyLsg2cdkrLySC5SajJP2ZqIh9
pjEKECtsM69SH9U2nR3sEXczAWDF6p8ZhDZcVVsStVxXKMzzJNlOOSbMyth3TvsDihHHHSzDuF/S
B8WRCL3OCAgotgMUyTQOQj9mHtUrG1FMSCyMRZlzbtYnso4OlZP/pBa3sJ4zgkuMmYw4TqecVmzJ
RnHYOoIszIWHv68Ji7C2TtF1sEtJ7mcz+ZoG9mVuO3FmCCQBVbqt+1TOf645c2pm20cIy0hSW4nj
uKpjwcfhtBAO2m62ecIWmcAeIqxqFcQkpBQpK8TQzIQEqnjQ9Oo1EQlBWthp0jYSkzz2MLvCdfyL
Ag7XsXt1v+nqJePJcEjmDVyTrFjTqs5Z1JbOn4rN9GtW9/e9rJEIG7q9Lxhcxn2x+JGyyFdPMaaV
S86K0OWgAT14mxKBRm384VgaXKF7zI/FfmXGFSzj8EzFb3NRi4l3QwyhsNFTdbZrsWC6unkaQKm6
f1c6i9wDgXPpJQmp8pFcZT8tmyVpolJNIW3JYbSfGhs4GEyg3/9fMO1QNpBNNwxvWl/RidndCGaO
xd1UjycHxs/eb6onJyseyrJ2KZnYjrJliWevMwA3jdoOOAMjea8G38QHH61FwSpdIcsZfPBZIm2v
MWF5eZI1ARdVc6PmCWufjr+cJSoPL6C5WTu2/fbptOhyU52ifQtY4gSoduv3UrIHLs1bOvp+8i8V
zaMh0r9ZJ7kDtSVOBPKDnHsvUoORE//D/MvPPJRQHcJ8v6ZQsb9puSNpMMFnFNJqD714L1JDoBtE
5TGqzblb0movbF50SFI7f3AYmomnrGYgJNyuja86Pn9s5EFX3OQrchDpac9jgqMCdj7+Du8KlqOf
jbpq+O6qnlEa+Pyc7E6wQ0ryn7/DJmljo9S2vfImLe7aq8U5nyOPfe9xeO7KDGZJ5x/LahiiShlk
jpKcEuafU9Xce4s9ExU/02wN9PKl4GljhAk/gCellBlqjWYRkJP7C7ow7Tx7773s07NZDsw+khRL
b6/uqhkdhy/+1bJxT+4gP1P/KSPWAPqcgAQ7CP3i6PXrNvC5JBNoRp+RTbe2nz5kAxMOqSv9vTDr
V80xD1XXtXuf0O+wu7epu8K5BRNBtfyvxDPbizepIUkBiWLZnnMyu+1GL53irOjTM/WVOimFXIIA
Ls/4mUzyf/UaFj4+11SIjsZ8uuH+OVfYpSO95KzO5RA6q/0zZDAgsmpLY7YeYe93oebk020DhWLp
2ypO1XxPgDv2OVFvO5fc44M/EHyq5uFoNwurTBQAlkPYzqp9rmSJBljhYbHXTvqw+Pvc47jXxlY/
lWSon7IhTXAkLrEawbeRRF4rI2gnE2GELd9w6iDLIzlD28ZbRHC7rm6tXQNLJPLSHsJU1mB9aJgI
Gx5Nr26DLof53zwYSHRImG9EYAHIYOKk7QaNtqOsrCy2M/8yuhzlFuk0UU7kpZRuH6hGy4l4/ehZ
Md6Mq3u0HNqrzsyWqC1a8GPaD9zIe7K29jMf7J3ey0OxsWdrAecrMq9ixmeYwxe8yZvp9Ef29eE2
bwsvoocirk1344D3cfnDceWFU2U+EJHIPUCmwa5qHSsqe8+8SIkxuyJ9gf8ppzjMMGHpaykDLJ1x
r0i42gtqWklMQbgu5ZkYogX+WZNE8gW74fPqw7oBxRUI5VwsJnkRMifUUlfsxHSdymqE+zDcDxbX
G4+Zs77o7W4dWM2Vac5c3PODxIsliWtBVWhfjQGpHQsNm1hauqzHL1CuHngmVhclwZpG5XY86MtD
doX2Wb25h3z5mW/enc/YiRFNyrTWZPes2sfWVhepShw6eo/4pGJyKvSvZSnusbzp0UzHh7CYdlCH
CJIV2OoTXV1IYqI48YdbGCk3sA5ObmazvvJNUiOc5BalFEkRKUkVgrKLbHDFG91muh747+61lx1i
RYBnANAdV7qY8gjRxhAZ11Z1lOUrQKfbvuqB9OMdMOfhRdtOUmWvHBMy8AYzHlkhnhqZl5RJ2M8W
ncMKbyV2zItt+yDmWdvKYuAaWy+j0X3kwO7A33YxC7/nbSqak90PN2ot/KMo3X/EIqGHMyh0a2bl
wVS7eohARKIMU28CnOoFwye4+dzLwnZYkOQl6GtSazo2OmPxvMSimgl/j7QSebFmPzrOuXKhzq/w
iVGkqEMr64NedpxJyLYO9L8htEAylReiVWeBtEdfAT+zJekDO2/vHb06eIP/SXGG30F0QCb9GrER
RRd2GO4BY9O7XW27rPW0nWbrIhqadQuUbX5XItcOEIv1YPA/5v6qPbtOTlF+N7FN96QQ5TXoYLiM
GjbSteKecrX7QRh7AaUJxZ9P3cg9hoTgZDFGYtwIkd4e3tIUrjv8GspU1yNxRTA+QQeTOyuhC2Vy
zNM5ApaX019Qn9X+mKG1dA6EoXpkDUd1r/1tM5e8LrPbL4Vzw3AHa7fGjdajqg/mub0zGHsmOeho
1TrdrmA4cJN7+StvPtxlsKKxOdmPsyMCo1n0kCm5HTpIH2g/oiTh5C1aHDHGUmUEBQto5EUSFguW
vmUmsQZj1U09XxyFHEBs33VuXDiPiQxHnMkz8KeU7hvesjDxUuuYKXpL4obiVPY9VXtNBZg9eXba
RV7X/PVq5x7XmR1NkqVTvyJEKq3bXsM3PW7dzp9z1o6g3q9xU+WeEU+taz+JbMQ9E1mjd/c169JK
o5AemQgbRGIEkNxlcoUJ1U5Ql+yaa26OMRsJxiuSYb82MEQW9FBmMvHAu+a5cEh0HwXxFNX4bNTe
56aqb1YwQEC0RqEgqbDzGCf6KDtsZ8slLAJmxSCeXSC3gWvxAWTpuc+yT99GipATI4S23hs5hlJ1
KIQVewZjOTzgd4zBp9Xp90MF3se3EoSuJSyNb2WZO7chFmEUBtsKT9mh8ooS2MnIE7IxjMCHxVVD
gnJxfVztvudtY6RGKiXZd2gB5ykJidMCl5PLF5HOQ+xmnN7E1bEtAXkOEuZoXotT2/sarOWcXdtV
HwV17Krt0OoDpNLqJ+8tdyfhU2zjDQhlOE9IppG4/MP5uWef+UFhhkRpnqPpitJMgXEwqHlYiuIr
vc4KuI6qYEXRFCVDz+bFh2RO34rsh70PhqvYh6fI5L97Kxkz6sk1YXRgPJ6mKlaWv4bNaKNRMNv6
YE9vyZAnMXptGBvtzB3kN4cK6+OSU5YSZ8/3qxNclfZjUCvYuWJ+bHVXxd04rEGr+o/VZx2FnXTB
jT6eNbwTUmPuqQFHKCfx2rMkZ0X2XmY/UPTSwzxzpU/Z1yq3NixdzBWWm/zlQXT2SY7dyq8GfM0o
XQJtLX/6ztVIPhJ7UkruWk+LkN3eaJVe7xZHPXJlcNARS1Fg8oxEZ/1d3QxVC0Z1pEEY1+0FtcdR
m667Z7W91GMGwqgnH97JsvfVtokMGkaqMiNmS08iSfatMu1mw8OCEsX9adzAGfggqJHgTwx2aBVM
2vmFyyFi7esTT8wQWW/+2s3D8Frb34iZXoZZP4uZGcfSOAiNvfSTld7sZ+hoC/VnHX1K1QX6it2X
+U4MZDlOM/QJlHpB5lslLAuBpra8YQRFCqnHQzM4n35GqYkd6VCsgqxnYlTr60B8bApjN4/kjY7u
8lNOGaq4pHz3qlQcdu7GF+wsoHDm1Atav//ybP1DEt+yJ4eL8qLzY8gGPG5CfJUsj3aT2N62Hp3A
wpRLq1HADkvRUiEZn2oZ7xKkiMbgDkenQ3XFGKhjCpa9QnfaGSifIo3nUyasX9S6vKqJNRrWEhk/
InF+/x+uzmy5USXatl9EBElCAq8S6htLcleuF6K8q4q+7/n6O9COc/eJ80JYtqtsSyJz5VpzjpkL
312llp1sK3z8jJBpuxIjeqQXH12jWHsYI+DrBS48u53/+ZyHN9r0KtrxZ0oC6UrE0Bb0rv7D9P+D
Zy31WvQ3a0UBzdewk1p64WNryMR6PX6U0n1xY3EN7cTe5i7tuxxqXyGFwVCQN6As9HQ3Kw60jHhL
j2WXMDWGXNStBsVMwThAZ2Gbe3hmSfyRJ7wjQrfsvYg8aSgoU7bDRo42sQ3X6aR+uM98U1Y/WBtv
eV387tnAvSBw7jWxo17nDh/LUruaLo4Ewdf0Frsisx1pt5+GWYYb4bQ3HUiWUzwMYhG8Lsu/tKJD
Mtx3v+eaQ9dspMWuYqm5FMRyz7OtAY41R6+UHRsroEYYrOOq766xE/xVQf1Nt/BBACUpLYu2uJbE
n2oZFPfqoksSFKsUOPdkqZGBb7yxIVCtgeywjRTmtyXeiDhcWJbNnYlWt8664RE55EWq4Ow4autz
JkeKzfEugSLhD/m7TXaG0Vjhzmn9dV1HBHCiuM4JZveUnnqpPW8S7TPL81enEDZd55lzz8Td71en
mJSV3Sg3ps1fUBFvtKmqcx4Ei9gyhdTTtPs6SE4uyRR6KY29UVYDsjLOlI1buSvXyGH2WTd9QlrD
+Pmo89zPmTrqaiQ4EATZehT0fGVVvTe1/EYFxtIaYqef6pz5a8bUSDGL8F3WNULlPEZBtE41kLhj
g8E2i6pzj1qu7aPuoBHqydueEUwt7mNCSpMLD22ncw4RcdTtAsr/dReoR5iP9C18zhCFsm852nvT
NMjUdXVOFW71TgOenunMbd2r76olp0GOQPjJknvDKUCVERNnl8QPLFkEaC0wAr2mizi/+QbJQqUF
1HOke4JL6TIwQ171PvXFXNBqwID+A+cwYbnjfI3K+KNINsxH0wN+nt3M1O1UO8YRQmtKNAodni5g
c1VORbJD7E3anK3iUUB2Sg34Ad1cgq1M61ORI4/ttP6lRNa/RTTO8qcdodkwrtenN4PXRbdHxLxj
JdbEfAXXRQ9d2Chf68p9wVlPEcM+CBQHd/w757lu35iyA/LEOIg8j5Obd99Czmo3OElOWjCy+J4q
lK091dFdT4EO2cv5ifccPKOW0/ZOCmut2cgBYtEdyOOYjgAjiOAiTWdido//1xvAdkIpSzblcrCq
jfbWCg5dDuPJlT8buZc1TK3a8mzL8cuwx2Hf4XPrg3Y65Fb1AyjJVaVusCGPkbp5S7FnT+JSmj2B
PFqMkTAmY29KE0J2shGTSv2zXJT9aHzXXUjgPADEclvE3Tp0Oi+F1mrM2XSc8w9T5mSTxzzRWA1u
qlb9LrEBcsr8d4O7B/tS9k726GsDpmENVnXdzXq9LjnEIWi0D/007DlBv7Wm8UqOVLAGY83i1raf
7eTuxqh+iSr8HGwJG38QH6HVf/ZVxdhOB6AZaOWhUsyXSKjy7ND+sI3sb2jOX/TIw3UEPykloMnx
4fzFTrbFQuQT/s4iqxGhsq5QvltCrH2KtrU+UMgSy+vX3adlW/0FVQSg0Za+h2MDKjSLfZHNcmO4
5oAyCkhu2ESPHu0wX4ddm+rUqXhEHUqI1WR2nmKlX5VUB5Rk4yeVFIYxNjIC66gbdMTbMca5XT5O
yCTFXwZvLFNRglDL/BxFDdFSEneWDPBraHbSLsrPALH2g3vVamZcqsN9p3+Dz7qrxAzoM9Nl7Ktk
VU/1tNYYGW78grCdOtU+Fe6mrWkX325IeQ2C7RI6ZOMU0jy7NFP2pPcofEwLpH1E6+i42dpeIrQs
80L8cU8EYIdIMFNr5SoqDcUbqKSKtWOx6huOqp3FDdYX+PxzKIJ0srAGtkiJKFfncp8vIejawPQJ
jckaGcw/kL6uccdbmoAEuownWovhCoklQjSkp55dUSgXhPbu0mXXxlVIOATRf+vSGajeByQQRAmu
x7mBn6/6G9ObCJIaAcOAKrdwto1VD8k/9smswcO6zbXyW2Z4/tO/yjaTtd6IcF1jrMc8G2mb2A47
+vqUTkv5nGmclbSRSUYXR0enxKvfpRN9X/MfbCzaJWvGy8T5fY9e/53BDYMle9O2CeJEgmmH5hq2
FlWgvi6z8Yo5Jb0nc3Sf8tg8yjJ+7bXr6I4Pu5sKTkDRKUymDKibT+qzsA9lEf0YELccxqTeZHVy
mRKYbXAb9C16C/ukF7G/A1+qrYpF0qPJz8QI8x3l5q7MAWT2mO+YKacNR97SuqYIGzdWEr73KnFZ
V+nJWB8WrrBdmrJeu1GwdpZQOT8eXyKknSxG5TcML9j/3I5q9mofYaVFmkQUALcysSmuzAycnRNl
jwzogweoBUWs/TNO5d5MMlgXoHhXkzMTNwlLsxvHb7vc+crpT4SMEfoEmoT3/sOMguhOJ4j7zwFj
fYZcuCM3q976Lg2bLiblJWo2DmAIw3TINnbOckRclTrFoe+R2TC0hIvdd2cna3ZanMU7GycbQlN7
7TQRH4g0eA3Qk09q8nQ/9Bxa/TTfw+w4kUs0dxqjPuU5eViRh4uJrAulp4H3wLD9Uvoi3xFBxPOg
n9D35BulgIHZKtlEjU8FOtOOHcvsAORkz/dwiIz7elXYkj7Noi6uxsrcpoLNPnacS0W1vshizGO5
jAXKvrsnIYpZhqnLtLRaRawB0P0wSshmHU14cRBXkJY9CnCGnf8zR/+zNjX1henFRTQ+un9tK5Mf
LeM1GdteNUzWLu2QD0TzdCFh85bpJt2dGtg8t+HL2BF2KbOFMtzqW9cOXglTV0CDqG8KSQilQ7tB
6NpWmGaF5Cg6ZHhFN3G1Mca28HY1NgPIYjALHdmRNcQZAyhdFsRHrYWvAkmD3TFe5pW8YCC7YAMz
cb2CNdQH63cqMS3HtEg130xP/E5oKy0j3ys6+BzyMaQ4NAJGfd8YZX9CebLL3fyfCrc6WB65CUzx
7GD+g3Pi0VLhbRu21rVOgW1p3a/S9uZ+ma3XNgzMYhSb3tXQDo8UyIIeyWrK3pij4dNfZpnwwr7r
rEAM6qItkRXViczSTRsRPiqmb8fg0BXhjSLcqW6ZJkxfVgnvMk/rigZecvS7EqGJpZPvREOlxdlR
0AQnn5ZMmHhmzhgXlGcWGQmnjEoTSz4S4FDzCtFyAnPpwCImlEQ2iS3AgWDlgvDchILYaUB927lh
ZyjB/mzmBgY8pE74SzY/TFJSGehNDb34xU8zSd8pyAzhMDtCNm5w6ExAS0N+2krI6IK3BWSJBaXP
+K0FVbFu/GPOosN7bd7p8lbQ7aO/1EUeGoqBMJfwvavV3zCpbggw9DFGJK/19XUOoQewKmgDAlN3
PFWkcSZRjRHJ3IQNYw0VJjpznfaiN8ZX2fPm0fk2KFNn4XfnSTNqgkV1AgUVpVjS1j9E4chN7UYX
Wso2uqluYk9H2Ti+CWo9SCzUb5pTPQzGDTvftFFeJOYb7rw/MHTCg4lvirOwsQPN1W9ppuI+HAbn
JSaH16X9v8fx8KUhHUNO5BjxNaENsnYgjm30JEyugWBkOybhTUCONfdajrWlXlyjs+molavoqiRN
Hb7kRGuXSUA+JAmEzAqS/D70eEXaXoevOcI/zcMjapOSiB8fAa9Z3Qffcaieknththd/JA6n9Num
ZIOZ3jqzInGKmeKVUe2RLbbaa76GpwSd0CTaU5qGxdHNNSZIAZB8HHqtC1tmzCx45/GfLLGjg+XO
43KiBDlrIS/I2/7BqadGFjDkMDBF9LNKhnY1g7x6UZjTr0krf5qMxfP0zHs5PThJ/Q+6wOAwWePZ
8l3txgzju1QjlprlUW+BC7cM90Rmq35pIhfeNp1tn8HKvsXQXo0DokmrRJpV08YJEdxu6ICgUEzi
adPPcEzbomgMlJwBtL+xdLdMMSYYSFVxlcvl+VEv9OBY9/7lv8/XAMThdrnpPr5wympeK4XFZ0bB
v+4QvghEOA9zREmU6OOuIZwOHYwR7OgnN6AAXPLV2zrcVS7VAyp0LKogIbxMGN0NQaGD9ZXvw3nE
xCWJfzWuZWwo+cVGo0m6wm7j4FKM/L3eUnOTtnKAkOBxP2ffqP6XXLV6lWi5epuyGb28XM7fjW29
Gbn7syZuiPrHmD9kysBAF0l0NfNy/shZ3YCJtY9osNW7QWbUIuVjvBndJViO5z8BSemch8lt6cvW
0wOmwc4oLUIvLVSIos7l+/96yLZ31Sr7o+6M/p7VBxmI/AGVJ8c1mBLhhpFLRyghp868+rpTnOQ0
7PpgRKYm3FOnqeDaZS0UbSmBYhAeBNpaEcLkmofE0N+yZJZqFWZktoU5WvzZTi9ua0LCFtZJzL51
4o7niR1Zd6PUtk//XcY+cU597CDqsqN5g2eCHqVjtgdMeeYjT4BwC1vt3Soz1sRWDntQW+l7ibs9
8Uf5GAc9fQeocjWTQb64MD6vyug/qokXXumdIHpeGx8WJJZ7TmDjNI+PZrLStZmNzXYyYvuikfW8
Y8S6aXrnUVqZX1Lp+78Fdy/JkNnRBC9zSGaAxXblpNtZ2e1GWQ55OouUyUY3QviC0+9juHNfZcxG
6NTZJwazY9G71o7IKfTIYSS+IsziqyLPWKVMG4EwpEP0dQ2zq6i5p9L558nQQKC3xeb7HiUFRlUg
BTZGYlr/k4vkMjGsfF+FgrT01tTPz0vLm+jfj54PBSOAVRSVe4Jnur0GbA8pFEpkNyPZYQqDC2GZ
UBKQPnid2VjI93SCYFWgI6ZRw4dR1RGaaKJBiAfahF3ZnTJpVZf/LrbPm5qQZv7e/LBEm6AR+Z9L
sMhTB1e/1OiGD/nTIo8yFrraAM1AmZJQhmWmBN2pYcTbtmc0S5sOack1ibrlzy1PKmDkuNILjERg
gCMPaVQanlXW7LGkB3tTVtZRa0LhbJ4f9lG+zvDTrhsXYIQYigQilcEGYYFjacrmPqXI7/Jyyo6D
79Z3TfnfUITKnSBm4QQoTpxi7YdRQk7YuP3gv7Oxayvu5fbOgQ0dS7zAgpBUlaBhT5Of556u0ZzV
R0NfF1aevNiS3tnMzEGw2zwnCVXUHjPcyls9Lc8I67s/hrQuNikh90Kff4DeK0HzRvqDcKQ18nRn
k42ztoOObuMf+uCP67BkEGxm0cvNYvNTJJ2OZzXFLqF16I4rOqdO7v4ahzA6WdjGGS5MjAp9Y9vn
0XQgQL2lbAg5xmRlsbhYIPAlyO1GYb6UJfGSBnxXfDVauLbzDP3d8jw8L4GOBKerxm1j6pQfi1m4
N9QFRb1xMBcPeODToyWXk4xoMTfrFL/KNmm//l0sUtwD85iwwcfpBxMY+gQLBaZCUeDpMxm+z1de
n5uOWINI8RJKBP5YiaoTs6u62Ru1+EhwJjH8ktmNQaNJvJdfUhGpyktGiUc8yS+xFocbZwzHk47v
Zj0sHdeG8SxSE/eE1tc/CQPX6xznoxcbOhbhpHsgIA8RmVnBA8XcYRwDNnB3zi5FqIm1q9kRWVu7
aSDweRXUu1JdVS3q+7+XoShfIpuYPrAFSACq20AP5BbXs04/OyIgZJ6/VKnkvrX8fGdQ+tEps29Z
YyPp1bsBxfBcnuchLljJxkNcyvSDFyo8BoYWbvEEZPu0EsdBSv3DMzOyKIOomldO4cfnsSBE25zM
r6QcaBCCoWfupN5qFfTvpV3HnpqpK1tTfgq4akXClmrmVr8DKVC8CouxEZOFqNW6jyUxRQ59huYl
zX7IUSqPwOT0YLXxRyRnEBCT8VqLIYIqPx2CJSB0Ts1bTLv2EAimO04yJJ8mNdZGm5p8i0xuHZBk
eZKzA+otcbD1QthBac5Dp3Kq/Ty0e3OU6wLYymGYOQMhd2fVLvDIdDnJGf5keIltW7eiMukJDw3B
xEVV7zqU4NcUkecVEwm/S6f/BmE1A/NmWqg4IniMzLNzHZbokmzy4p44piR1ghttPRylNLp2szVZ
b3U0KvLKsW1lU5acKy1zd3VkUypl48kEwLXhdmSoRQTvNXE+MC8Ol1y3tHU6IBPNEk2cuQsbN/wg
nkS7UIj2b1Ijx6wq7/1ERDwNI2oTFVqYeqYh2Y9dI9bPt71IZ3JsnfaXpbUWkYC/B/CNK4vGdIno
ArrPgtpDCMk6EWKTy2IOukV8qRakAz5U4/Tv4pOAX+gWXBGNwzearrQS/aFBjRMWL6ZAdV5IfYUC
bPqpkHwY0k039XKUGMnpZOQvoiNvzdTnWzrBPGY4hFmi33Kt/S0WyHIZSHGuo0KnYqytV6NKLiHO
a4RZYBtMrKt2ZeH2cMfkCDYgv81xSPQ1ChuU/hgNLNH+tUuJFou/8jLpeXbpIEbs60w+egPbUVPn
+IWK3j+FgyRhAFIhNmQaeT15m4qwVM6QFmV87mKiVdFmiLD+F2hMVljIDO/5wvpO/5D6gA++yuaT
rya5wzwJT1HYcsOC7WMgcjkCh512DuWUL4sDbVAiyM+jSQUWKx/JRFP+0xhs8gGHgOcK1bEWbqmA
/xrk1QCkdMCVzDZeg9bxDyKElIjjaKYoHjBATA1G7DD6CiBcvBYBDWyKP/tgcz5Z670kaHW5aFm8
jIRZoeMHLN7wxQFvS+pbDwRepjjFyZ4Vaaofx5QOeQlVbQwBVwhags/FfwrnZG013AdOitQicDtx
el5GY+L87WYkE7cuZXIiIub0tWbtQnP4gYYDc1gdsoa4FnSksEXL7BiCsN0ICqoa5/OwXMbWaY4t
rU7Lh87AOdqejvHS0ktkTO4PbiCNmihgMvTCRk+Qla7qYxlnP1IYZRfcJfkxR+uzaqTSuUmBiiq7
6tlkUVAQYUfWQ9PM16lYyughuAH7cXdFIMx/zz4NBLj3HPjFYmr8AG5gXXqhmns+72tF9fdccsaw
OVpdW21ykb74k98eLDnQGAzr8aoPMXpilqJd2zrOTkP3qpPiMGxphzGK8bMEBL+Y9qTxnSv0AA8k
4Noa9Dl8JokOvc5ztcsrtUrJlUQIH7dnd1QDZ7H0NWPh8TA0DR8UNNU2reeQ7pSCpdNPZ8wu2q70
G8jCQWw/eocFYk6WM70VcdgEYamUEe2MVHnEku7Nug8fOam5aPk4gsf2egZ6eW5qM9zKhX7x728+
RsNPuLNegnz3NltEWdgTBxzQESGgnaXE05AHVzEmt7wuR09fbhmBkWOfLg9l2oe7SYuqNVIToiIj
wr7DMfHqKo/BXqBqFlbTUfEVsMsaH+1mS1Mw0g1kGsG8UyWib5zPyZmxZ3wIqvyzMGlUjqEjj3Gm
4jP/I8ffqjSvRBr7np22I2ag7MPBKbfHLZhy9AeD40wo50t/Di4xBC9Xped++Brmzn6xCvoXOp3K
AKPey/Oes41SeLHd2hefgLZjqBvvxAQcB23UPwcEVdu2M18x0dYvJp1qgyy+C+ZcmmML3kalWepV
VbGoePGKZCiQRRb8zOYJhpObzntHJ7Zr4oalIRgT37l81ITnUX0vXqBZBdELri91E5SlN5Wg6qvy
05j6ApnP/3waeRxgJrBr6QiBNRmtTZzU2bFL+2Q1SKvwJl3b6ZGSV9UyGOOkIPdx78qbaKrtxOGM
tO1p11RxeY4XZh4WBP9k193etGtKHtgWXt7XCXi9ILloaARZzrxZTupNL3rnhOlHrSP62F9Tb3vs
dZvMzdXdoSu961rMArUqS+aVkX+erK4iqrXub05cZAeHWn4l+qC/PS+VkJdAz/7o6Xw3M5uZN8Wl
K8Zb6s/+qZ8aOFQWSht3Kk+Rak9FbOWnOu7cu6WG7XMzGOaqAqS83GVdYf6AbfZiaLwdRJskbxXM
Xq8KDIjn0Gl28D+TA4EbljcCgELXPEEnqru1swTYGF0KLHnkrp7xPp2KUjAydxuKP+h5yCWN/BEX
s/ZF95OZhaWCHdD5eO1nmKmqOl6cVDUZBstFSRFc28CcjnVSHxi66l5R1tBd4gHuZyTHhQMda3fu
PGqJxH+4Aome6ND6FvZcMTDEMx1XYva0wNU2Wh8lD2m+pQDjUHgr9kNoQS1T0p1RODRTyiqhhE5M
ceoEI59YsFfXNJ1IwSOdIJw0tbVZtFfh8p7GAwu4AQTGRlF21EHdHOdoTM/jclEdEet+MbLlRMmp
tItq65Yz5m50GG8TVUMHqblQo9Nsy6Fz99hu7qoR/qkzOAGaSK+PDd7TVbT8JLmI8Cq7+pkDmjtZ
sgtfI9zmayjC4b7ve0A2iKd2SIZQ5uo2PnZaTVsbBBDSV5neBmVe+yC1NlboTrC1m/QG+fj6BEEl
/dhto16fTlGHaKuITHvXJswEVNrAWKvzj6qrhuBgWaWDrqIv1llLejIiscDr3XlYa5ydVmXX9tuS
zmleGNk1y6z+ju2p3C1oGKRDxsWPrDstnuZVzvQyojj9Q+k7fCV4kwaNNPjSJeCgL6eTJibOXkZa
HcXg/o0nWZ/bsLJxXDC3Yr47H3IfpVlWi9ATk1PdyJq3dzr+zGOtQmAXUyDpvJO/EufZS+5bJBTF
BsCu2nFWz1+9o6FNmzINvedDDDasaHlIn7dFWoEAKfGsnINhp7A18Ttd8BzTbjdcjyA585QIu8A/
LZHCKg3ttC/hptq+vLLsgn6ogC32GTbbeNSaW99CFJMBTo+ydT+kSVnRctrzxOygTlgU9Wtp1OpM
uabOlvQjItWzV1UV+8R3o9tMwuGbHEI2oCbWdiJFMliIuT7pYVttiVhnHu+QoEQs4A9UpIApEGhe
p1H7FatG22SWld8GO9w9F1RiQ7eJIKgvlfcyCPSTsufkrIXqgtR96acuf2WE6cRiT/E0gTBk7mTz
9qQrVelhcEfzCinJPKMFgzNhm8HFNCJm+y7TYlSpbTXdTJXIl8T58i2N6qUe1rahqX0adVchMjpW
LT8DAyFDF04vtFSkPBJ0X2YxqYKj3mGyuOtdzxR06WpxagHx3mhX0bWvbuknLJjWj0ZNBN+HuI75
H5eUtgPnWt/796Bl5PV6plGA+8UNCHxJF82mmw17wdzyNBoOmxrrNM1kcI1y/jnNYDWeGKjOcG8l
MdunzLfCo0op1YMlIjBI/1Rd7wUE/ob4RolGssgDYWBbuC+GH8UXN9IBcHD0rY0eMIM57xsXVQ7C
+MIbOLocn9w2wuS+qrlmUogbe9MQIXiGOPoRYoC8xstFNeplNOv8WMETkcGwk3ZqvXADDCCGlkYm
Pr7sWDWKlmOlfjdGAW4hGcLX6bvDzrFNc75T07v5JFS3sXv2mBIO59QK7aOS9MhgPgXMQcWH32bB
DUhS9LmW9JtPVW2kWwPRwTaLQWc9rcj5lIeXjnUtzX8tyUGtQFu5bkTkvPz3MKvM/miCZvqXfJbo
vbsrGePi5En9XajWedeW78JAe2tp2rTpgLTwggIMN/XW2RnkBnkNMZMccigo+qQKQBHEuF6j8l0P
5qMWxqjC0tdFsXrF4B/dnpdkoiBQSSlPeJK1d8RBq0y/aa0dfgNsZQQbNH+MBG9iryXWXhQjbTZz
Fw4B/SMYV1AEsP15fo43U2lutSm0npSIrqThPhNzfySdeSj6Y1217Q8m1Nyrzg+7wXhapn726pJF
rvSQc3idz1s/cU2U31W9t/S+vqe5R/b7ck6Z9K9Cl7xebvRwMob8dtO/JUm/z2etvdUVkgAntJpj
55C/VVbWdOHYFWwJD2LRVp1/RBSOGceGaii1+kcddP3BR1/1EnE4JoDEhZ42mvMpify/dKrQjLsu
pDUWTRZj9GeiDx20Q11+1cajNegVWJYhfNG0lNkQ1bC20kzjbGowPTKhfuV2NT+sSF7BrJovAmW/
gIr776MUg6wUabHVoRP8mPMHLVT7K7d0mqljOmzl2NhfBDlsYU9a7/TTsKman2Dw+k0x2fI1i5e0
H8bnJygGYGCZeXZR+iW1qTrUmHi8nPU9h/LzquGD8p4fRTGDwudHAy0//LnDxmyRKRP/atyfFzOq
UQzaqJiWT3XkN12XuWytHIaUVXuiWMwebTbrt4gdu4sbgKbs4FTL9QRwoNfRiS2XmcAqj140AZui
uA8q07dmwvwfjl2BRAdLvoNm4IzEyCb3AUSDGkL3kIXzkmfCiaAdJPNfbbgUzngWM4JO06AcGrsD
h9P4ZC7VRDVw7HHr5E1BPPqCQfKJz1ijGABREYm0vSQT1ffAfH6fgp3eWhUKdgklBSuE/afCYnPr
KaXL4Detx+j+vDC2Nffh8gvZuXRv+t/RxvIZaUF/tySexJCO/R3VMqfLpSpLRvgqhRhJOY2zfxK0
sPTYm+Slwkzgca79ZyhU+dZr3Qa1HPDp1Hehhym1xdt4s1Ce2WnfIWouSMBx/4xNlp+lHZSfntlR
TCFYdR6q5UksR5AOxXKTFEl153gVfPc99VgNBwp9QrOzrTJ7r2Im9ygOBDJqwqUWXIVO+tw4apgW
GtsR9BlNCDAzwbcgtyI818g/0h7cYI9ycAN51TqPJfrzxK5+JLjb1jL8U6NmPtVUCFZT33Md/++z
Du6L5goNmQOA1rkm4i0i03TBgUt3fmFbRrZrozql9+Zv+lGPT9XoxqjpbYTGA6t0X2Ynao4TI6Et
jFj3EC7dMjGHxf65cTQREhefynuzpCn26TD9MPW8XTfEL59wu64TTWsezaxP7P3o9GbTRXiOsfyI
Bcvg5//RK0Ahw+jWbxZqScgm2ckQmQaLe6OqgPgSHT3ANBXizcactInbRmyfD3sjh6FWi1cwXPAQ
HabpVjg631XZv0SyLz6Gpqx3jeYgw67b+C10pl+yEda1Saxshf/MvGYT7qYcTc2+mJHseV0xpptk
0i/MgnGGLH3Rqmia+wKS4dzI5zQraO6jodIjbCLAZJHNtwSttu8zXs5M686GO06ABemFZmlr/dLj
6Zv6tHq0qJrduXlhuSv3ADwzpMRl89LYLDDaHJW7zKA3TiMKx3IUy3ez4UAGDBkX4kTneZidj1iT
l25W2T8N1KzANLYggfQHdbt4IKZA5q+jvDZdJgo2jIF7XSwyyMpNfomi2/UVRaMumT44dTKfe9PG
dLQ8rZk9nnoHyJBEQocctjO2pay+sYXgDCyCA0uPcwwZ83rBbPevOn2bGhPvJ0NcBCwCi3zQxMaJ
Fku2mXHj3sbyj8MIbA0nZPikCIBNbduVuXNGXuCoKLptZxTRBcBRdHH8gknpf49lF7/WNC32z0/9
9/nnR0XYMlPRwCq5mT9sgdlYuJv0+frfxW4AbdvK/x1rQbt/fj5U/ciQQPzRjTbR9hNN6NOIevk0
qcY4+J0pHo4s+vfuV22gEMRBgFOzbqcbzzTTOkdPyTRlQO/nIJPc1o1+9OCRvCA0k4MgfBIqdrPH
9LXXR0oLiCjWw/f9C5vD9KNnEEqdIYCPFe5rESPlMeTvQuKrCPTOfDdiNvhoaPZKgP56nleR5JuH
biSjkbkttxuqucalZfhsSlQ63I8JT8yjklp7T/yd+IBP3f1TTksaZkw3QagiPSGl4O2g4EL29Oqe
l0Ef4WwgsOUJf6ctcHCLzr3Yy0Xr9VL3xsb4y/vSBLtvFLr371dwSO+aQccI/v+/G9zXDC5gpgzp
m/I22vNvGh7G4fnoealARu/ZDkt2mkKU2KHQctVqPClRF54pcV32OH+RD9TySNv83iS++fL81POS
FqHg5ge383++YPvtu1DVS12C3nbaMLxoMyF9ZPJ8OnPVHXu9Nzc8u6StRMbfIZ6qL9xLdP/nQB0q
K8u+Ji9d5peFqcTBrssbxSqdYdswH43sOX3PwvxAMcM7TNPL98jOH3PtbIuunH4Oym02WLUZbMPr
O8Cm2044el/noWCPJqNr+6yu4/yESnpdRIE8tmmF3rFNtVU61b7AKcqSTq/qt+mEnMCMvN0HEzIJ
OHJ/4Vgtxru6gG4j609d1w9aADyrEcUrRJZmLUsegRxl6A2oiRH6jGVsFdfmLYkDcpfk31F90vrn
aGrY8S5tcQFSXyJNNmOJYL6Pj4RvLX9YfbQX9zEjLRcdYbqsqWhUbdoIdfjFsULHkk+GFdFmxP9R
Fo2J72Xw0DCCzvVWi78lk+C9jBxAd0zGEa14oQ1JVcW4z13KTQfNHMNtDB0lMEXQLORqyYb8yxZJ
UxOWBI6irW65QYrBX4iBSIItjajuyh1XDJFJBW44iWrdYk+jS4fsvb0rn9ycZPmHOchPWhTJxtWc
f/Kl+2l2iPIZ8a87UcPt4GC4qRpqtjDkjDwEv0f63xZ15hp/MFMaIMV1n1dXHFcwjWnv+e7LJLUY
IKbjHHSVHCITZAkD0PKYWnJHmhw5pXUFomQ808PsXzLMa0VsVquqnFuMqbaBjjALN7PF0bpDjuaK
BiAmhhcVU0Cxk/0KfNo2Af1YpBCL9dOcvnzkb6tcF+VlKpEqB2bb7/8fdWfWHDeSZem/MlbPg2y4
wwEHxqb6IfYIBhncKekFJi7Cvu/49fNBWdOdUlYrrfqtzdJoKVESghGA+/V7z/lOix05HbCF0oA8
jY3K7uaW5SJinlsqWmGLBd5T8bH3s3PT5ecqaIZ1S52+mi0LCkbEHkn/bTN1H7VP4gg1NYDdIrjt
DMs7mwSMlG4HUKXnlB+VOLWpZuhYmuMq6rDxhhrZeVccY2Hui5HgE+U2xo7kVrA+0Vix4GPqsqHR
r9us+mKaACTSvgL0Ikt/66uSP0Fr0xA3kU7KdRigYXVQSY+Opb4YpOT6XhOvmzkGHiyaY4aS41BE
ODR76zZkdvvkklpOqdrRa0O6bmlEi3br36IVpvm9EEVn31ikV+xoHIJ2ZjJ4x6qXF3ow6Z5h5MoA
yX/0iyg69pWxqTnTbFxyBjB6gV+bUyAgk+9+Duts3Sqr3Q6z0oeo3IQh4dhFf+9DuBy6MjrOHawA
5fIjk7TsnvIWj0IQi1W6yL7xytgt9ikgtGTB6uQ8QGSsg5Z2KaajaurAvQR6BNzK+Hla1cVYo55I
7qEbMLnK+ncwdl+AcEwgFK12V1bjZSwxyWEQTReOpUCZtZn0+NlVIWTERLuLyvnk2skTgj21hXjG
WtRTuA72B4eorZT2u4MmYuM5MyXNuFNzInYkahLGljPWcjgEr2RXKqxk2c60ev/kV4gmU4BxTPrA
LYIgZNQ3U8RZ2VNiMDrOreAzDlVajcUHeSxqpwfZXYgF32sFLXEu2w8c5/ZzyUJZeNZ+nv2XOMMs
Wk8MKm2MmKcxkp8NjY2ucOzbIBIZpjkM2EaoPiKteadD44tHo3SXj91Bh/1dCVWYsjjdJTU+i5PQ
XnLxOCGVs3cWHPuJ8W73cRvrrWDtBRXF/aaqj8btP/yEKSSZId26D8jEKKdqD1rga6jz19FOFxDI
AkYamVmHqLmui+VRcE1LbG14sohe+voIDPhlZlvuCZnYdvqxpH9wsWII/IEEtQDFfifDQp2jyEc4
XY8AVEisYQNgqZIlZBsL3leFTtuZcESYPamTTUFmxKBIMiCJ2ilfiYa5iSynvIWsTs84BnBEVwNQ
ZJ28NwvYx2GOSBdXVBtREytp2sfWNLpTNziXKVfnUiCDZ0Z060o45cqbo2NLUvci7178ypQcQEFR
GvTXHdlUqyRG+m322T0JOnje/fJLX6HDmCpMoP7cV5tQyu1c5+oE/RDRc3yVgx5f1Dw3o85vSTiM
tqUTXCWV+GbQ+tnmZCImQ2qc6sn1Tw6PHk2ded5g4B/o7NSUHcWA8LtDjQx4/ZsB/BH0l3dVtW6E
Jt184U56qSK4hWjndq4DB0U1gthOd8j3y6CjaUS9KSQqPlWgSDNseCJd9g5zDVZhtM6rADO1kOB2
n5sSoGyadQ9JZXin1r9UNU5rfCLlGlUpKiSbCYaXgBwcB31JK4g0UzCggWPd2Vm3RsPeQY8puK89
tJKSgTz1njxajZEeMRni4g/rs5nm3g2BT9HWdwlrUPddQAIEZPXrWfKsiZokZcLNv41peylxn+1L
k/iIaRDfyjx/ofOCLspPvpVd/5TX86d6ljdWiJcdi06pkD9TES6kUwvujcchO4FkXFefxxY0TWcO
n6rJ0SfR4E0b+H2MtXBtUyrGWfDshMV0uvPmgkF8a+aHTC8x9+2BCftWD5G44tF6AOjDKSNtOGRN
GAogxCGe38eTMZxiJGFunDtH8NNnRw/MHLL+hE4BLrgfnQgQJ6EiwGnSGlV+6qKo22U591KCG3Wc
OGf4VXaTDM4OI8P7HJi3bV9eRFDIa7dJTlUdHJwoFy/uIg9BppMil46+eF7Ei4qMTcz3HgY/yGla
sayjmZO0cFeFEcW70fLNGzk9TWJCXBqebW0iTixYg6WFRUkq9CLw0w3zHh8e3nXc0CT95a8eHJ/Y
6PTWbjPCcCXdZlm0e1dSeVTGYK79KUBf1trbDnfztSo5v+fgoJxaIhdBMtIX2Qctwv6mb9G2KjIU
aGCtvcWOj8hyA5/1bnaIv5h1fNdjAvPH89y+5iUhEpmjdk1m7ss0+OKb5Xtuj6iZwCLQeocLIeKb
3FTJgYHCKjH2htHR4DWCdCvxX+yZtNz1BjHiJW6+4lXG5Zdo7N/K0UZZgyVnR7N2QMw8XQ81iFid
lt9w5H2LrfwONxROBGYCB3ekIuxbj/G+F5UnMdbliZqJEfJ1hf9lVXoQfqyafAGEiPbOZVbxWI7y
RUAXxsqd1xu6y6kPeDtPiDVX0XyPuBYHdZIfkggwadi7d3GKKNorPJBMwCi20h0QgdkoyGyicNty
PGY93VktyIfxKQTva8XsQJjwLMdNEmMrZ3R1FwlwCB3t07VtB1dt3ajjYPR7p9Frp3bnc50lqKtq
z7nYJd3b+RIikn3vB+MOA/h2II7mqWXlqhcApXQeua2bmwqZ/ZxC+XV6dzd8awPRbqUC6tCiIilQ
Cre9Vx5LiVlFjeE5bgq+VMFeY4+d8WtdexRXqzbpybconV1tZwAaDfOrG5TiUma+eQHf3bpGcPBg
SJ5EnuxQU1H6TPNzOEMYrVXyBcuP8aBE0x4DxC6r0XdeWsZ2m8QX9zQQHMRodnpAaWIfpsYFp0Ak
juYpOTCohW5cQiYhZH64ZLhas6y1CKvc/e9wYDCkkgWh0uY7sJbDscKLGgek+kwmXTAYcxGmdoOG
iD0gVCcmJgvKG6x+1qNTlFe9hoY1WhvUPdJCzjuKy5iH8SGP9JGz9K5IPYYrjDIPQUKKQjHfk3rP
QV7Rc5z+KqB+iWku0iko8uP73/9Gf8i1JCHb2hNa2pDvfo5xBqIAfg+Ddj2TNON2gHPCJU/UJVGH
6Re6Es2OiGgwyLcNbzXqZhQCeec+yMl+DZq1KyOLoRnKkyQab36d7iX/lO3lWrbJBYSFHdJhBMur
/0PyNqgYzj5Ty6sL2DeSeITWH6T+XWfvMBfyVjY62tmZuc0SNd0Lq0XZEL3YIrxm2zF2TQlVj+7b
GeuAAM3CSpJLOsuZcSD+w3yZ8fHgRS7/IpRMiSUg74d31XNNx5VaO5ZpatpoP77uunFA/6Qd6L3v
AxM4tMkNfm/0Z97knNFpZfcsTl+xkuaHmQrrd00MvBz4YIYiOQj3HINre6APV087Y6qd0+B6zake
+y1qpORRyeQx8KZsF6AbZmjV7VjFO/SOmXmPxdG87zB2GQ0MuhmzNikWkBHMygXSmD73pt2fuzwe
8BI3EvaDHW7sFiQoZiVgkIo4g6IAL+C70RnBd3YVFPO4Ia06olCytp1fFbdtJ5oH3gAFuIsECKME
9NXEJbNwQYcyNfPoKoJ7uEY/Z2OdHCKW7BEmTRtHrIrQ2g4NWC4YcnifqtJ1+XRtqGwVNnTOWu1V
n0MmSiKxDHjhbhZetwXBxtogE+8UYAiEOAvSln9D4nOSxj4urOZ6dopwr8IpWIepanfo6auTXRow
+Jcv338JRv05Rse4+8/fSsM83NE7e4bVwFysTWijsUmQR7X8re9///tf1aFDjgG5Mcqfw4uzfKly
LMBSdue5LrFgFBxNBZjujTvljDcZM7EGyLdqaNxbBP+ramkm1sHgPtAdItxDADuXnH6Svp2ApPMl
beBOdISCs3LGN99bX6WwpqPokZIENDK2o5GnlOAdUSSRpKtQ4M39/sURzhN6ZLXHKxVvcfMUkFYq
ffAa462J+wwfMqQPQi+L0/dfqiS6TIxj3MYcT3OW3XetXR3o1dJHNW7mllys2ZLXvYcUFILYJ0Et
eJxCC2K7KGMSDcDsj83k3Mm6RLrhkvQAdsI/f/+SVymQCt2ANVWhcc7MgprYbEmOoc66q4fSeooA
KnpGPD/MeU5WdTHLTUAtJcJAfwk8OeDbAoFiBWT0yJFRU1sNayciuSal482ME4X/xGfhzepWlteJ
67mXVhbqtpludKKMnd213skdERQMdQu41nJGjtS2dSKNBsp7WU/n25G78oxHuUblbAfwA5q63TEC
8bvVrCN1bjmXGcuwFKtXevquw2SzpQMzX41GkN8QKFYxPqw/gI6SZaqzFk9GuZbVIE6j5eEllZNx
T7eEsSjd0DUtyphGNXEKeSXGdbI8J+3ydORbL3DSA0l+xUtf5skqYLxl1Vl5r8AKwsmYiVJYQAJM
lLyzjQFiO7Cck6hVQcYnYwywrvnJFYAvVC+xZ8Gxvk0D3AJFXuhN6CxnmCiF1tdohGxz1qy1HuuT
xG67InmhyRrosrWLkTpGX8E4NjpNbvDeIM1FnTKd51mh5IVVL2VFUIZTHFs3ro/SKynN6X4djClq
biK/wUtaoCTzK4+JyfJ7MesN+WVYT+rG5ahCCY0C1K0qPlfDutKGd0PQXMKrLcMzGoo3305GhtnX
FA3q7Csb+Wqaf2YOb19pfwigHdUYApMm29YKS+TE2dOHInC2SsXxxMybbUQK137McgQYhvhATTF9
ChdculdkCrbgwAAHRnBjj1iNUYNnSKnQebpe+A3XrjwwtyyPGRTJzcBys24mA6bnYJa3sTUHByyz
Vzr1mosV1TbFapk8dSGPiNGeCpWlZ8SF8a5vXPPG0LQ53NpLT5ZGxauK4drCBY4l1SLUpYgh20yn
xI3jz90CcJ6SThNjIOhqoHfAjo6WQ/rd63cfEIGv8yo2XogbGGFUndwJURD8WLt7Ru17RcPNO3jZ
qPeR2X7rwz67i9KxusmFqVetZXU3KBjVdmqt6GwPyXToZf+56Ol89ANm4VGPmwxj5uQ7zUuTf4oU
kt3A4oxRD2lBfQIBM+1vWrtbpitGsceu0V9cxzv5obiOiFC5+L4yjlPu1gSKhCvTt6gdoGbdUEsx
kZs5dYghN/C/1f0uK5ZwdnMZVVoY0wzCFOj/O+8lbKFzPECNaoNgONXLF0UHbd310t5CM2EH1ZU4
MGzLHmfo3AfNgYNsIEpFywfNlEoYQ6AxjxH5GBuDdsGr0R9A7ORX9GqqfWb78zqYUCvR40dpnWXX
infhJRt8gKa+P54Y1MrfE3//7W38P8FHcfv7xt/8GOf90y///X9Qbrc0KWf+6+Du++Fr/v71j8Hd
3//C78ndlvmbuyR2eyaAFu1QVP7tH8nd0v3NtR1cLg7Z1LYFZuM/grsN8Ru7oCc8z7X4tmst30O5
14Z//5shf3OVJMPTcx0Soz0t9L8U3W069g+1GXJEXhy9da09ei7LS/mxNrOJXvaE0g8YEeH+ErK8
qvzwRnuvgH5AR0Uzhe48O2sT+UhPAc9pxbv2PP+BjhIYrbY4Eh6KSbF48b0ScJSpWIeg9o49BlcP
c/WudevbsLOAjwZZfRAK544Nu8n1FKP9KP4MWGfb14DnR4Z2CQjY9cDuB822bXjehy28A1bF/g3q
uLFDgvGeOJhj6a2Tu+MT0ZlDO9fGcKVKV62FgPPolUP6mcwfwP6n0gRXK4mDCi0qgBZPTpBba6HG
YEtsFlvBqDe2WR07NZQLPfxx1PhXR4CG+EiLJ9trH9qyfRC1dQXn5ZG06uFguw0TuyfDKGlTWj4q
6eZtECX4DcItqekI5Gk5C0xEm6/NuiKaIfCvikX8oWpcguEhtHqQRZ7x2jC1VD6nDIbSHuwePHeV
fQeYepXZBHmlE9RzC60h/b2h28QB3KupiZDljSrchDitNiaO8SBj3jbFx3KyPrAklCt4DGJVE9GX
zgYGF0EGLP3neN010UNPq/wqt1AggocV2RIkIjEveDZnYppae2UU5jbXoCnQmAuv3KuI4WI+At1O
6VuEHg47pJeVUILpenMVFskXpdS8i3OTiLMZ+EVb5azZY7YZSVRZJ2PV7hMRcDKfuls7yb4OnF+3
jYXpsZiuNBSeFeQzIlNs+YS7BV1E5RyLMT7mbcZYMzRIyqizTRtMCWVJXR+NHPBl8DrUqXkVyDha
C27DaQ7p7mfJDsbFdJ2COnMMFIijA2/CVPV+YDd/6DomzdNBoR67TaPxOQ39+mwNe0JTH1IXgQfB
yeWsntAvxeu4K8tboIM0QNFHdaPl7pyu3jQdDFJPW8XetuBPGvZAa8IEqzRy5+vlFgn3YEMK1Ljp
C7QnPN0VPgh5TYr1Xd0ZmCpyKz3nM06RKMUozjGTOtlOrmxXOfs+J483soZThKY56oNmL1z9iZHe
fC0aa+MkH9pi+Jt2n/ysl3uzFP2+qxzmfCkkQJpb37QVuIcYBH0a0tmNQfDlVAKzclbKhlFCRt0K
I9u7qqJPoTt/UnTzAkfO274xntWC4cgnujime4F93Wgr3fRWemlGZQCwfHJBGWH8CR7hGE+buTd3
GAsPTQ4ZyfQgIrgJhEJy7VTKkYk97S7hQISwKduLrsdFrqabqtKEFFEMH/swQbX3FQZxCzq2M8FW
BFR2iUpQxkfRevbyHGOARSYHRAYQADiIQMg45ZQjsqVfg94LOvc4n6hdvtRIlTc2zDmcMgYuEIOA
+H68CC+L1qnpfoBoorCP5BUsskepW6K30JAcxyp7qPqPIra+ddLATMQlVnWnPuGCeEbEyxHICV6z
On8QmiTGtm6/cYqbNniez5K1K7aTT6ilMPqZCMnrxj52aVA9CMDgci6eRiP+kgfloUW4POUSGTQ+
F2q/B7/9/B1Lng/ZdSY7Y22NmggmdJ90z8FiP9tBgWwB1Rxd6IiBldcR5JAV0J0GhWEnjrdtw8y6
Ubcogz7FNU2wWWVPurf3wqJ7ipWYvg9mBA2nsxiMcyER7AeG3kaIDBgwANtK6Mrltb5q/XZBkLgv
kQKRj09WgA7EQCLDWwqic46AgEFy/xIlJmUFfD4aTUtuc+HShN5yMmWOVr8M4UyjWX0doqY7m5Km
m+0iiI3rBJlDNGFvIsXihBlePofk662C9Jl4vC9G4IKKS7Ideb3hSpW4RYu2unYTeayZymd5d285
4iX0V3EFpsrCabNuAg5dtqhIzbKGs/eWxiyGYShAbrjmUx7eZCXxQI004+MXMXJaTCZrFaBn8itj
D0IWtm3vw8EdX2OLgJOqOU31QPzZiKiAOL3IwHrSQNUgOsvxt3i5KN+IvSB6p91WMIVcSRBYmlU0
7YwEdbdaFsKH1kjFzg+GuzYu7WsnnN7UlK19NRIK3c8PCPHmdWbTApO6O8ZU5VKbtwQ/3Ted4++G
7LlymvfJhF7GGLy6rqEQQCgaFsQFNZvNPJDQdfky+TXBvQM3b9q080EJ/tm2qKYzpjPa/p7d77qq
2KqS5bC0gHONFOqmnTcXoCRo5ACa595SJif2iz9IMtK6jK6SA8BQRjfaLxE3EsBIXgJRv/xBPElp
Ex1iq26OMbB9MkyGU1EQ7wP34yYqkBnWWuzp0CB6zuz7kDEmwj+wIpggDdxdq9Lpj5OaCx70+kqb
IeqAYHzJZJWuclWzVBHIZTj6IGbvKldNsrOy+qUr8pk2ZW5ezZyBcKef7Cw3ttGQrRsjh444oucT
qLsR+NwNSfRAJKLeqfGu7ASXNL10TxuCswCQAS9HK0piXdq1BM6lUP/mvJ83uqsPaiJrzO2jtSTu
Zk7n+7m/4UifAH7VJi1P+8qo+a69S3U9Yw8iGaRYUIdgTkYmH+WpFl7I9OE8R5egsB6Ya63LqryJ
aCWu4A+Q/PfA+XUbssmxz5qfpmj6iMp0MbdfIjdnCrfoISZzGyJt3g2yoHGbvDJNeZTkm3LSh1wK
gHQ1tM071Vq4iurawcZJUzwb6jsfG+UKl/5L0KE1GOvxNrOHtyjFyhGkzcY2PDphC2+FQGWyRtiN
CGoGjdqzg43YZ8eIdTWOWERtbnpp6oj0FqRPwp7PVYcs1Wzcj4gqiyzvT4n9NNDzyaqFC+HK6hiM
dr1N62VOxF1uBp29xWYC1BaDomt9yjz/1m8Uxg8/vi4a+veBrl5VQbC2Qkg09/dVTjuiIzKtD7P7
ZAaiWhkE1VNprIbauA2r6b5ccFx1QVAEAc5vlTM5tCHABzcC8g5Drld6aa9Df9RW+T5Q1RFPPF97
LpUXjCRSF1zjCRX+GxUuYDASGSUiDVN+o5+wI8E+3Vrt16FnNlnQMGFDGihfkvgRLvbdhNcoCK1D
MmVfeRViHdX5ExBkwvMe04qlMk4cayUNoL5d4K9M0zpQ1b/S17xkjXXlJcVnZiCHuswfIsO5Yshk
PwPfeOkFrjLc6G8yM6INMTDFTk9duO0J50UWSKclr49OBA6kQ1m0SqIOzCuh2Cw5NnDnasv4F2yP
Rj0DB+JezY9j3RGsDbIMKv3nxFToAgzzZCbM25oKmGPcRfccjeNVkpufezmRQyazJwDg2cYhgvxq
tMgRRzndW/PHYI3XA7JfwACadulUU4eFvRFvx6BGPV4Nn/oueCqoZh3Z38sGJZkBbKvJ8NaKXuMX
ygitBMGTO15y8goYtXHqhKseU8UG9tPXsNZ6Uy9ZiLps593AeZsEA2/TDoTYRSGDBJ1+I/QivUoL
9L0GTBQGeu46IxEUz7Ze01lZ9gCi8mDRSWXbJBeY8Y7wt27vlR11UTdTDRkXu+Y9oidJ3VastMjs
PQoVagonxNMQjWvV5Hicxii6OBEHnrywaqgMsl4TT9GfLIblKyZj5ElCHNgVgARYS+2aoS30htya
dmiPvsVNCc3TMY6+Np+jZPLvxrw8sur4KmxfiBdh6YRe5+gYgpscCIMrB6CwJoTOTiBOGjHkHQkJ
vvKHrCW2g5u9Mtrm3I/F53qwTwUCWqww3Xs8fzZIhJ/SL3Um7vHbXLlhqVfN3HlMRhDA9OSXusij
0VDBO+0UOMWBcFcWN2JJwmshM3yXLOV7Wujero9MZ83VJvLMwuGmlB2SjAglZK3T4Tpz+oCuIfzi
yWKSZYnk0FiIUuce3V5AE4FJuIdnui8lAbc9PBJiEutqwIBsfRNI/+5dvCtL+q63qn310Xg5mkbu
5Fs4CG9zQVZ7qbijwyQkrqlfMj3YzYiwZwBZWYoGPSo93296tGrM5I3Gzl6gflhbWl3tvl/k0WPn
vRTdiRNNBXyiAZ8YMoJ1LI9sSebSK9Cb4dYy/XvLGD9jdRo3rK3gP+e8PC+jWqhUeUvMC0Es3QpM
w9kTJRybW5pAEY5h/danlMND2VKXdhOo1YT/80LeksCoWBjs0TnSFnN8sm0KQqRr8SpTJmp2TEsF
+dwLTSrGw3c6aNlxO9qJlitJSu+ZGngOM+69yPPxUfNdzwJ/1vN5MJhsMd1ltJrY/drOhVyWweXq
5zOn1ulcYkYKRvMNzIm0RiCtMXuZmgpU9PmGLhiEKQqvbTkQ4GNZLPiGR7QrG7fv5JeMVIW9oUPU
F0l9cIexvu874HFEFa8ZF7HTSIS1FBKkyo5nC6xATDwBYgHm6e14ZfFP1aV5C38UKVdYAH0MsjvL
n5dqEpYEN+wLL1ZCtkQyNyQDjAyDDyy9Q4N43Q8uUCH/PHI7rrQPTlbG9ZYp8rXnjNO9WXGOyb2t
LRzv8qBUkK3DMcaJM2jCeMiKlu2md/p5rVomOD7GWbu0oDi2nKDyaUS916JxU2xnwP+KtrzxadJh
9wLBMRT3ouQYUvstMnMJhrWj5vGsaJtxE4CN5axrr8deq42Z+9cEel3quNr7QJlwsiZPQ49WEcYP
qpzsm58MoJed+5quZZMiSbZgoya9drl1M4b65NjkGXQZRUDmCKedx2xlViEKfxMqeTS7jzM73soc
pAaq5dcb0oGusJtnrO1oh1rCUEzBURtQKZ+6lLe9qa+I/wPqI+avg+w/RuJEWeqglAE6ePe6Ru/R
0GR4a0EDUJ0YYF6YjvSPtoTdIODHu9XXJhox+bnoFcNpP+RsKq2sLk2CJZs1ZCQ1ERsrejzlt/2W
MZdaW2wsGG7HraiCLx18EHbWC7kL2RFpQned2Wpez3hjwM8R/nxxCVNEW2i1e0MkN32Rfkkoy3RT
wZFkeRA2WzXpaOvUs929OYyfiLzbCE+9fW+//Uvtxcci47//u/ydt6Kc6gjt4o8NyX+/jt7qoim+
tb/8U/+D+pToWX/Vp7z6yKcf2pTf//zvbUolljalxr5hOg59t6UJOHw07d//Zlm/eYIeoenajMYZ
3rr/0aa0fzMtS0mTb9G99FxJm/T/dynVb8iStTb5fSHZGZT9r3QppdQ/NCm1xf5Nw1N7UmBMoVv6
U5MygLcmsxmun6De6LeMWpKl9xAnnzRcM0FvL+53c5Grr0bp03fIugow3mibGbF43tJxzFs9P9WK
g9iqibrSJyGlDNwlhJKrM9ViSwpQ02PkCiXIh3yasBrhtYSKTktk4t5F0EVLcfQqhVC5MQO9KUcr
nS79QCl87PjHCLdOzKnovxE821hnz/Bjg5SSroHW7GprUX4ZBfmVWEQc55PMJtC9Srk4z+vCi14m
16I0mECmZieArl9dcl5UN+Usgxl6xDHosFqzR09UUJ7ODlVfIgXIPYTcnHlFu5xOdYC+zW9m8uAR
WPZXfpKUFQYmQhk5wLrOIIOBvmFPXd1nzG1JcY2DyflCR7PvMQ/AEK6+mpGRN95b0zvkvhE36FWs
KVErFImSIhJD92raeN9gJjhxqeJ1uoged2kZT/p2CJxy3HRD1tlA91Q+bIOyZ75lZbQlrpg3kigR
cWCJD3WqFaeVDFbirSiXPD88AAp9UNXTwDpBVGnsF/bkCNE2G3pTnzA0LSU99P+5Bepc2PXUrjDC
6PZoRhMhK71X0BbFJqQhhLodZ5wqjQOGIcVM18KPpaMZ5UsdvNNYje4I3LHKS95wqQQ+vrSKLaed
/B1oPf/K4JsS+vIAaLJRpkEbaQofCKQb823t14KKS9i9ZjLN0LTJb7rey9HDgAkNK+h0Tj0CyJEe
w3cMl+hn7kZhiMk/5xR006eW6BZEr2E/oTkDgbkCmzSjsqqwwK9VzLJPHp+YyPptRzcH9OWmqGjI
YLPTu8i3i/TBNrTdHvuMORPJsXNDZqhFmG21NioY7z5OVScVw6HQeR97V6Zh4Cmzmxw+fTR4frgb
kppuYjANGTMlEnena8w/2NkxW5so4rjZvZ1j58GipovpgUHgQJwZN105XOrewuvRmg6a407BJ7kU
KGuAAvVlAdKxt3pzm9Q5aX0tlRlsVLfqSOQJDCfN94ZqmpxNQOGMUpatYWFiPMZmovKu37mmTxxP
PeHgArzaJ2jDUxtze9lqnkEpJ/D+iZMlE3+G54umRuNE7xYCE/vZokQAysD4BGczCY8N5nThFlCv
jdmv7hEZKXc/W3aot2FS2+WbEyyrCQtZOV/3C6fgHMkIkVFkTxgNBH6g6FrWoh0eJ2B87tEZe0Fi
r4gRiIm5pcUcRN70zUHPX91IabK44OWU01F1DsYK6fCwriPkr0ScwWUjrD7pGH3cWWnv6KvEnZvs
rW9bXhFZJ4WFDt9DSwWO0XdBcXZTT9ZJbkNjIDkutjkAC0NFz8rJJYRxTuzgDJu3JAsi2DYrjitE
2kvIj9WELSfAT6tEHMyXqE5Qrc5jCkih9iK8x2FCTMRpTlqQPL3n6kqSMGPas/ER59LOKKN8VofP
f9hu/jH1+195l90WETXz3/+2iJP+UwTkgl5DeKKlcD0b+ZKQyyDqD+IlzyR2Bjk6TbtKQ9slMZ47
Gh5PDKfL669HN3Iffn3FH3eN369oCfYo5huOsJX48YoTTdkF1gNU1dMcFU1j+CKbMQpX0zRbN1rL
7s3IWrqEv77sj2qnf1zWUibNIRsdmWJb/uMP2hfY2Sqby1azCraCAf/9YJjy/tdX+WdvJ7JFZiKe
yTnFXn74P7ydQZMYliM5jgH5IqLInximmdPHVPiE1RRkhfz6cj+PCYUr2Helq4WNBZP1/cfLkVzY
pjOR9qu5sfSe6B/Ke2Tyh4GJ4vbXl/rT+8ellMOoQ3qSD+3n9682USh23L+MkRDSkPn7rqvY+4uf
h7rlx7uRi9jKdKgnNLWF/untG3ndonIglkvG8GvaRwhe5+CFfhhxtv0dIncAluovlHB/uiFdwY/E
NJX7nwERs9sfPrMcs0QRlbyJfj1eMpBISGSwqdcj6doBZBvD98Pjr9/Mf/K5cUl3KdTAov/pcwuQ
WhdVys+p7LB7zuaYdcTHvwJoccJx9d+4GFNu7ZpKSJ67H38+L62zYYr55OKxDfb2WIpHw4nMU9CY
yf7Xl/onN4nHYFwpjs8sJuZPq0lCmCop0RERQ4PRHNyY7BVO4f/yRaSAHOloUzqIUH5esmjvmYus
DdxVFFrPHDbNazpV2V+sF3++KySF9PJgeZa13Bc/vmu+AQlXZS53RZdtLS2OXU4at4zOZkLLAbvk
46/fuj/fEpLbQWol2V0dSvQfr2e1pBaVIUPuvBw+A635LO36OW/yv1jvxfK6f1jwXa5j8cY5kkWK
R/rH67Qle68ZLo9YhfysD8npXhfK5rBc2gMS2w4Ekg0ErWLODHet+0IkQgpgJQ2wU4BopLIMKzKi
1xQP/fWv34M/3T4w3gRbEveph+D35zXG9NuoMX0Cz4zKwXTX5vco1l5/fY2fZK9sBMB6mKhquiwu
56uf3+jANCu6byzR3RC/Fs1wQ1t17afuBs3uug4VHE8q1BbpGcyoqjSfHa87U/udzDD6b3zmNnJm
FCguNbTz0z1WiAo3DFmYK2uqIffYMYUEDYYY+FKLxjLa/PpH/2e3mEPFx7WUYgn76elsuiRunUW1
mVC5xqe0EAjBp3FCHJdR6Yi/WOT+9Glypzm01dEXO55k4/3xTgti6YEy4Dn1Fk0X4sWc4fyvfyJp
/nw3Lx+m5o5GlSP+vGHYvFVtiaaXYYhzrWk1g/zy1tb/o+48lltXti37RbgBj0SXBGhFylKug5C2
gUmYhDdf/wZ07qt6t1GNiqhOdRByW5uSgMyVa805Zl7e0nilKIyA8MfNSBhuNt0vzUMt/pag8LwI
Zg7o927INiYxShvYE1ChxoAAj8efl/j/uvHx/1FLw2TJ+D8rr8Dyp0P6Hz2N9R/809LQHO9ftiNQ
N1mUSKxDHvfgPz0NzfX/5dq6x4rk+57u4aP7X00NjU+xJrLgs/AbHuUOn/vvroZp/ssH3qH7Nj0P
l8Xa/b/paqwtkv+4p1ybWgCJCJ/gZfoej8t/3re8hgS2kqB/afWhDyQZ1qIDu8abxYZ2a2pvCE1E
VZ2mM4mjdvDzJT+Xn4//vJX7kHDLoj79vOet3+SfL0PMua2MMf3nG//8AzsZ1dUvGEL28oz0sb71
HPme0pxIbc1Qt5+Lz5lTV4ECbvEg/eWrQcjxkE1Z/uT5SJVBxji5BiAGmf8WiVoVJE3zDcwcj5jb
gPmGFwqSecK/qbVBSRJY8q4x+0cUL7w/Nr3SdfSMxBV349wR5xDV411PFsXegrySWZjZNSRgnMPi
46q0AaK45Hcq1u/TEjZT5Y/hUFK5ECpY77SlPHYRzs+IxJTcRYk8lufRN9tQK50MCa1OcoBvPbFm
HEnvJRvJr6u9JoDfZ8mqpTLI1hZdHA6oCTB6NvJ50Se4rvgmwhJ/IE14F2Nbc/VJC73EmhldSFY1
Ll50ysChYOcmNGyoOvugpucU0UBQ2r62Z5yriJcJ4ZSKgIReHDc64S0y1y9mOuB5HlP9M9evTFKp
cuMpJLNCIXICviQSVgu3w1lES4Desuk+aINCD2NhKWim3SItalU37Wbk3WhOPCdmXIJDiY3WGSwv
5HAzkXbjXUkFys+FN7+5vekQPqBqju94RyXzoTRK2m0j6Oskpn3jxE6YVsmLk+MngCa1hXEdErJN
UJvm7e3YgQ9QNrcWGcEmy0ivjhdcL3bj78jJUb04DLB9y4JBRNTNb2NhPGoJpriSBnEnrDPnQmbu
QhEsjxZ2XvwQ05W3mdMY8ovcz8PIbTBcTFHtadbj5fDQpMT4AxyUZ+ZWE4QLltK8I41r4VRVHT28
w0mRvIEvYBzoh9Ew/Gk6hgQAgy9+nxBGtPwioNPeTB5qHZx7Fhpsq/I/Hc4wW2MmLWu5akg50pQu
fvZeWMQmOpCxllK+1+bFV8UfucY906256xpO7mlrYXPk5xk2rdtejdw6pQOOOsKFyLeqtTDyaA96
5Tu3H5qGgdLU8NIywDXJRyXJKclaCUAJoVujQr/wQPmxF0NAcr7QUuV3EAb0x7qr/9Ct0E+d/BZT
i+LMgqsYF451UIZEeuOK4+gYD74i39kwBu+AbdsO6qJ+nftenGROVpJQPUzSc9Ea4z4qyichudc7
0/ooF5hgVvziCME4IgPJAr/qaGlSXn4uCbp0hDrVm6hteHC5e53Zyn+A1iGkzi5o1NesddNpVZgM
pEbt26a4EnCRhq7eENyVmh9F47l/tKNe0CbtRx9LXZHeWfhToQl4XjhF/K9WUZyGbh1pW/3JtI19
S0gmMXYWag8IZS2OExb13yOPCnc6vT4b2fKYyTsYt1+xVTAoxafZ93JD0/h34+IE91TLGGxtZbSw
9iPHOJOFRuTKPPGjD1gki+SGOQugCCQuU0CoVMmEBzS6wy7EQusVkr8xU/puvFbxeIXP+Nba6a/F
Sr5YvkM/qpZQKJ7L2oI1FRG2HZWcvBvInhhbHnW9YDA+2wFE11VopwtUAZg60zJ/9SJN35wZZLGM
65iAIjc6Npp4z3S/uZt8bTfmbhVUdYvHJheEcPQbL5U9FI6IMrl36UCyY20WOZ162mN7feXey8YI
i2W5Jq7dn3K4E6eftyKV4rtDili0wzNmoShYDK3gPo6e9eRN0FMMc3t5StqBMXSW7sv1X8bRDF7N
5yIxZLF50ttdeKddnEPMbV1YDM7kelGzRFWHYjK1MBMpWsA5o+l+1PcZbONgyJ2EgGIG/c+T9PxL
3VlPS47ltfDrbePXWYAhe+tQEIfEar1ryqfXGNm3WBin2loRBriZCRo0zkxa4yMpW2BMq/Sbfla7
M21KPNm8TeAudwRIxnh7xa5gCLpbBH/mMouhcwDM7ubVLYDqiYSeohuCholXWfrvKGKZwFqIydDU
UfBLrO9IIKR234sqOUu6DIB9aXLH0LmGmXgWAIjb1CEXDZ9lOAj/T8MG+1JeSk+LDtCCU7SO0aeX
oK9wvSaYRrn+sloj4E64SrJ4GpXhI62JNANt/ADBVwaKXuY+57cZVnnzIfSxC1SdX/1lPjiN/duP
uu9eT8mfra1zDVBoHvEKLQOWl8apn9PIvTfnVGKjVRQN6QOn0nLj9WW6J+ChZMFjkGgtnto2xrtn
Lm9qGrKdretn2aLrrfP3Ka4/oxndHxZu1DXlPjMdd2doPule+oW0mXczNsh9Tk+1jxtmsM0rWvT9
MFuhoWpYHh7r6fqNEFIEpptlRFyYyI07ErJEFd+rtocrm9vvQ1Vlm0Z0tzKFD2wSN1QMgR7HeFWf
GqzyAfkbYZZpOrvsTI7SadIS4kfwVm6MZuhRF08XT8pXDcb/BurfYc6Na9vnB8hsj+BpR4CyIUw4
uUVsMleFEeS9/jj35edgT/lGy9hjzNTDDFLWtwg7fmnucg1xYe8jXjLNaD/mFzlOYUfgxNbyvT7o
THKcq/jFGKHhGT0//tiusdi5urp6fN8Pz+kqQhrbmzTF38L5zOFrzCgR/bzdu2tgbMbMGQkc7EC9
kMAMpmvtOfMja/vvJRm+XInr1ywIjs38HQKYKZwGZJqd2b+IBlOnxtAtwF66m4F2pc30OYjiphr3
zeu8neXV2z7K7iNazIyv6Id7UBlM4gnhs+ShbsZyO06C/N0u/zvHwJUSfoDMIkrbADAR11OErty6
NoZ/dQzgmK6OtFT81ZfsW8J12wxLdWcl2bs9TMu2yp10L4HtOJZzk15+NspPO0cg3dNBPwBC21Ut
zX1FhdrYYJiycR1pRNnHUNqbLLFN3MfEPZC3xz1Tzldc3hcMA/TCS9iOrX430XvmhXOrAU3MbDZ8
1pDARjCM0s272fT/tppJRaD06ABq/c7S2MusdLdo4k4MRqgMYhX01LERrA5fvYu8tYscBk+a+Tm5
MBgnjczdUZGG40LKh79/JuzpC8BZu+thpGNBkuQ4n1vG6Pe+rT0iVCIPqoWryTkawTFpxVlZ7bIX
0wSTXPraVxW3c+ja88Es9GU7IPzaZSp6GWf72xDET7fW1WZvQuV3gbJPrgzusTrKTiN4kWwgmZxE
e8JUbk2XzAzL+UhS3+uWxgrO3gE1jGTNyLxMDSD09eUTNDVsx67/7hCmlnp26XzrU/dxojquBufE
2TdSX1MU/3iCulDOHzTEt8M0PPYMKD2kcLT833TYpdspdwJzVGC+5uaUNcRz7wZjujb4iCBwuweG
HtqeMO+zJTCP5f15cLWvVgIkezCsNa6renXQ7609+xAZ3ZOnwSEyc9sNGgeJSsYunr8NrIROUp8r
CyXSOORBpgeKvlm8xNkBu9h9Y2Z/p4amjmXsY4zOWzAK1baxoiP78b7p62M+NCebvBElHkGhk+lG
kz2oUopkDW5QAYEbb/YGehPpPtmzZ+FUWuEP1TnV6+lANmS/sQb4iH1FXtnYZ8FU5gSdygU9ek4C
4sScdvR6/9gP7g2p2Lta8yRTd/7ouwmEvtfv+4qbKxWPFGnnXuGWoLQUksA3q9RfoHOf2ghd62w9
gzH2tsrhzFRom3ZunnunAaCok2XqVtmBILFfg2vcyZwRs7SHaFdP3pYZCVwtM2JCZD3q5aCCKMc9
A1XEmTHBLflTORVIhOaFUmClWxSY8g4usIKUqmGLqsXBiuHBCytdhp6MsyxvlofIxpyVZHHQuiPa
0wq9C8Kolxzj8Q79YXEl29A6k6fkhewLZA/NXv5q6/m8M2sFVWp6nWfGfSJCHew77cCFAFh3SH+R
1kngSUF2DfyiZSU3aMqtTrnnPrZIeIKBAw5xMPXJvdmk4AZJp2aecpSHquj/unOJbd5AJg61wCcU
VDPygJgopL1T9Fqnpgi7yHpyrZH+IL7bCQIcomENqE6TbJSEdzO1HfCf9SJTbAgTmj0sOvhGkjwi
wS7GvYhQDXqIe3McAdvHh/Y1VFMwRRnZ0bJaaKjeU+dR/OTFK66Yed8YE9q0kSOLR4AJduSSPEKM
CS4OFG+JSEJaL3pZqtMgwTMuY4TP48Ny+VVDWgx/0FDFyodCIwvwaSRiVV/+LEP/vWgNZlZDVixf
4L/7vH9M+Q37HXmyUfHCmQo8W3ozXXdbKNAN+DmPKNAn5PusP2kdM82L0MkrnEMjInrCMj89tpG7
FlvniEs2aJP6N49os9N9dbW64gZpKGRsiQ9Ue+YO8kNPJdbV0UrQOyZrNmlfwEHxnlC4rtLDGUR6
W73GExZtSIoRkR9o8PVsdSxFI1Bab74OXrr3RqaJlDUPmh5nF8u0nnviRcKua47w1N2tkRCmpYPT
3ngO2cvWsgM5qB4wRopdrRc1+aRR/vBJLCwA0bm7iwqVhcm8sJEtjSQbr9rJuhnvMEHtCShJtwTr
Eg2m47rBUV08WEVdPmgxA/o51jIyhl3KlvZic2I9ygjQFDJnrCB1FOZ9hnFTN6f9UnyWzbA6131M
oCsGs6mq4VIpNHAxEncjy8eDVF6Ppi3FicyfIZadvEDRyDgvBjb5qQliNPBrW5wc1sM0L+aDEEsf
mjmwsbn0H7QMWq4JjrOnJYgxmQnqwIMl266Bx98UmykTXxUGTRX7xqOf6eajb5ErtnAyJLMqDurU
QTWGO3VX2rgT/N451ioeqPQBHOTwBQdVE93ozYdodTtP8J/2bZkOj/wYJC6QuH4kqQWSpwuYTbUv
ePWT8+BMX/Af7onYfGb7tnHRjO+5pmm70khvYz6OjxZn1pmQSfpAy3QCWfC3ZUEEEFNp+87907Qx
I+8+30+JejdrQx1Mx3c3GXUY6ZsdgCVTBRSbA3d00z/azW8UbtPR0LrQKuJrKdJ6Dz6/2UaafxDV
PFzIvR9J2kQUDuh1icST2U/G41izCBhwlgKKTGdT1zVa3qOXNcUxNVGwzT3np8y9jMlITlsJLmps
2Y2X5FrHaXJir7BOYzzF0J6v/kTsWBchM6VslKiqHSyAgkUUWW5RvRlwtygzjV8ecNETErT5hCiC
LpWasLnXwzsmtXaHHiHoc5SowiOvXMluF3vZ6zhrL76F8ne05/hQ1POhin3/9HPBJN2cjPwzJ5/i
2x1ICMJess/xIJzMxquvTPp5dOt0fpNeyabf7DuO1u+x14aFXhDGtQp1o9KDn4s//7lf2BO7W0Lg
wXela5gbIZ49SuXyuDoJd+KKiJIIjsD1e2u8mAjTpzp+RGQgnrxkfHVcosHgqu6ggVZn5Yn+YZ54
XkavMF/71KKomA6QB7IQ34FzKLrlu1y/Z+fGGTYFH5rcSuvS9Uu+eBVxCTwKvaaM75VDJLX4V46g
MpAm0uW2bUAguyMZNv0yHbQq+e59adwNi2dzzGzNneNUTrAs0z5nw3+S3eTtvaSKw6Sja06EZ7TX
JUVXfc3hJNTZ4D6YnBMfusZ1H6RWQqYPx8ayLmVNWFjBbPM6l1hJCzqFWzYWmNY8JzR9aRdpMnkS
ehc/NS6t/wFYeTWtEQeD6F9kQ5VGPuTDaBT3Lh2DDeiKj8ScRkJ1v1JtnPamqr6XWeYBFADye4ae
1ohgJgKXYFC7nGkDp/0MEllXR9Mq6hwuCzkKFxW5RIwhCwnijp5+Z2AvBVQ3wv1sBmSgqItIF8hA
LlrpgHEpahkZkBAfQerbpr4B14LVBINWjgA18lF9FF5yETOp97GJVxORTaA6UV4Bdj9V/EkOJA21
l7Iz/n3pJZ4aoxV3uZ1/W+MA6aJW3eXnkrBkUulUL6VZPw7YSw6J8rtLtl4SdBoTht0SCecgnjHi
A8Fu13ctUHcXntX+8vPuz6XAKakTgkCaTryrS+/fX/DPWxn8KDHG13Em0peRcEcEDRO8SRZ4zdLl
XtY2+pOpoDFWxyBLxm4B0tc710mRT5jp9xa6JuCQvL6fd0ka0u+h1/NVg3WSSwnNlWiARE4LunV+
fnhEh87N8X/YlclKE0t43IMgc2CMntKR6L9wkpO5I60v3WqVs5DkFltkCEnzvux74572SJCannvM
eG7OItL6c1niVJZljE9klD0sdBfd+c+brdH153QG9Q6UFSZH63XnVGl4+BJp1Wfj+PMRLV/tDyn4
Knbv7uyXc3f+eet/X7Bf98TjOQh+EWKdc4Ry1PNqr2xyX3QyLtSmhksSzErC88NvgDspdnsOilQ7
6BNzWlsFIOuZOn5TTVZ1BvpdgcqI1fnn3Z+LhEG8YeA5HeoZ3OLSST0c8uY4trp5z7gpw5f5tNIE
8ALpt6W36pfM53TtXnGXpg9pLf2Xvt43ibvcKlLtXqzyC9ZG3uc32yMyUk3ZFKoM70mXx08Dpd4t
cRNMV6V2dfskv40FL9zhpH4yoPLTDUtPYvZw7szFjBoTrJcfIfMvFr+5oF4zQ5xJ5JVLOihdnnyY
urq09n1n0yej9ZUEU0OiKrLP5phb3rBdens+LzW/LFXDq6eSa7a2ih4dz8jf7TqRhx6yATTK5VPr
bP0Jwpz+lHT3jvVgxivGTK+vaRwlr32hX1JQroCQ7FM+t/4rs2bsS81b7cfmFeJeghEdkwm25Ks2
v2vcjUdfA89YuGLnD2X+PPDre8aThbdGxUDK5mtRgqi23ZMJW2vvJ4N/1+nyqVOiD53J2XYJqTEj
f0jptgV6/PjYJ3iMFWbAXWu6YDuIN02c+bBU5mlBIxdmDanPolBkHC+ktVg8bGNM4ErckWrT4JOl
70ouDKVRVxbzFlclBSrPIR45DjjGctYwceOEikjfcicdLeRLLbSvRQ4XL4WIaEiBYZJMJCx0y7pu
burZY0HC23qqu2Qr3P41c3SUpyUeKm6Tv3Vi33qEjoBMWCQdCKg0g+h20xSKgfheBG87fvYIy2KF
h/3l8Td22xVn4UvQ+7jPbBpZRnkkOP5rdJoDOL95K3qyHxX+J4eTm+cQHWKPuAF1NzCT5bfpWjBV
AUN1ZgSKBG2OdDDzQCm+6Gj2wOdptPHgj4R2RJ73MEXPS5Pij7WbNyuarpJDcZJpoddn/X5ph4c5
83QUYNqn9EmwlHEPD7TLQoXtmvzi5hgB0IRLhnd0yQagcTksX4totSrGbZ2r3ER+W9thK03SPKT1
S/b5azognI+SiHW+a/flnASEgsO5JULvDrXqm9k450aY87MatQCNcMTUy2PrAqR4YLLEIwHVuok0
8WozAlI2rASVaw990b2gFuVUbkF2a0a4y42WkjaY6EfgH83HzFc3TW9tm86b2Qfs8UztD9NyoblY
EIzaU8Zx9InA35fV59KePe40ppK/QG1hbdCsh9zRpzupLMKGNHMnasjuJTHbQ8vxtAe9ft/W0cUT
SBglSllQVm3yOncRpoEJCgD71hz+TBLFKFjd6sg9KcDp52XBEJ1WmrWVcZ4d53W8GNeSv6mfjXsH
fenNwlS5GwrTC1oK3GoUeKXxou770rZZ9IbqZtpFRdAL5dzPZ20zeVI1wALM5pBtarO8+WAXL0xK
//68Z9mlfU/yMd5fn4AvP50PeBJoh8aJtk+mZDf06XxTSZM8l2y9P++VUVMffBcmBDxqjrzVdIuK
PL5RoP2800cGNSFLfKicPzHuFfxq8HkrwyPtyn5PUEJv3M9GNgmS5eqQ6EJciaEkRoCIXoNetpG+
JnQmgmI21NZrnFvVQUbwiXHf1GD1ynWhYUpBzuFsFhjp6yc38dxgoJhEJAKYMzJP5WIcpev6wcSI
kskXdczCsBE/Mz2OgrJkctOL77FvVf7WU+UjtwnYsWhqmfth98/8OX10RJ+FhaqJ5FnfZcKqdl1N
w8ltpdz3+JZQ5fKJn89OmDuOeI2p+teP+e3ACXvwrx1M+7uWLPEU+kSMQT/PHshi5UwvdwAF44AU
zimsY6sN8KwPD10+fiCabU6jC/yhifz+wTRkaBq0SBiItNufjxsVcNUq88EIu3ScW/OZCKtd4jBh
tbNUhZZ9lxjKvU+7vNmVw3SwE8Z2fZbTqIrKF6zftI9zLFB90rz3S7d3nNwKhqljTzaS+c6PPk28
nso2lxPSQs64ytFo6k/btBqCWl6haZ9xhp0Iq7kDJlltWrPUNhIvb8EMGbtyOKkl2hqa+bJKwree
gyn4S0X9E9FA21Yk5U2ucVI05TlE1j1w3LX32viVccfxf+sviqr5k5aED0yeS0PmvFCxsUNfDmvX
L4djN9MOZT6d3VdGH9icsCMk9azwfnHf5PXjnNn0jgS9jKHTL5Gluj2Cv3JXL65Hf4WIxSS5q1sm
DNEolmNVKHqj3fQM9aq5dfLeaM3HtishU9GPpIRewyrlq6M3Jv9HeScisiajwjzhUQXIweK+ddyx
5rC33Okt1ORojLyLwQKwyRnJtaTMnts5u8sNMe26KTo0ZbZwSs9ONbnQMfExKPfvVSQUv7vkL3SX
F4qX3sSc1VHQhBXVy0NijpfFOjDE3mEfeuWh/4oJMj+MHZPPRhS0eLFiarQgwTNsgCEfaRfekCQQ
epmtaYjyNxlU51R7HrP+yXH1q4hM7ttp13NjcVyiOzKqfdf0e2pBwrdGJtpFODQFdmOLJKoMdNpY
eDsna184Xl/Tms6OZ7y6Y5fuOnd6dY35qzUyZ883lZuiHaHA++V3o4G1i0Z1b3qz96toBQGaxUgx
JsiiiBnuTzyeSGaJ1UFPrRVkcQ/KCm1NXGky58zx6l8oTOx3QH0CIqyWHvrMBIjfMxqFj7dNW/tJ
mMMHTHym/Hw3EM16SDX7biUtkdEDOONOFvzlaZ+qmcwkXGsWiSH0EiSwvr7XtGBY9F/F0v5qCqcN
e72jUQ4eR8WuHUo9q7dFqQeDI0egffEduUDfemGTy+UuMyIUGzj4mO/slfncWE+iWN61HvXekrkn
S+93CCE+8solaNUVDLsN997uKi0kp+T3bDJrGn1eAEyfbdeY735O8DhUMWjQWHeZwJi/KK7huhVf
RokCtxyz+yG1mTKT/ZEgLUlme+uJ9kMQl6miD1cZ0XbOXCIvZ7mRrGn+CBfDpgGq2hUyYFL7tkVE
O5uOVuMck8gGfYA51htYCeHZshlvEmN6oEVUb8s0epwThyxkgBPmcu9ooCGHbLH5tr8Xg4cxMhe2
LlviGdSzrei8NzpRB5kciY2stoM+TZessENLynvNEi9l1e6mhQCiXCZ/SbfdlVn2C3PbKY0KolnY
Y3On2iYjQlhs8svG5OBivOFjAcefd786bJRpVD8DdQMj36VHuTZ/wTfEOxR0Bo832T9o8/H42uLR
nzH7pRmHdUvlVdCaQGZszXqXk022m/6LGBEvQBf1DJlp4rdJT06EqineqqJ+k3r03nFL4SLZVHq6
lW0Sb1wxfRiSkYCgCTYMALKhjFVG9Ybr+xHuxtj8QhkHqX7lLkb5Ep8nGNZGo92ZSXTvVTqq4qqB
UsMOzzRKn9HPrC9gUeKVE2jhSjYrhXt0qNtnPa+u5LbIib4rwymO03SAXZJ5Oid96qmiabc5+8Qv
nvwKDCetoYc1FefgddpuqpnTCnlzBxMvJSILf7D+NlZ3BSL8yGMYDDYWF0fCAaGmDPJmYiYkccwq
7YphNT75w76zvEdXET5V590eITFNA8qO3CouCM25NVaJU/LhY40MRJ3el1MnQ/KFvqbu2SxLuEt+
Qt4mm/WAnwZcCdUodOYsAUQpIHRCSrjVMEvoHTZgijwXfQi2fLN3fuv9+DDS8kPfYL4K9G2cIMvD
bPsRa33Ovd2anHxifs3xBTuMC3CcYIiJom3xmkORxF/M8cmSNJB+UJLCClg1NIQnabum1NAm0kL3
IyJhS7D0Fifb+j0tooPbio+qeU0YnANogjbck3ZLGesEeYEOWBBzPzdGd8voUXTjec6VsSkjv0QZ
Yv4hNAIS4cQJt4UDSjbYFsHuLtZ7g4Hn1p5LcsQ8qAKO4iQHg8XV7F923FmYzg2WsUfUB9pWVHV6
dpP03DH7J/vO1UKBJiIx6IYaOVwbm1jRoB+s0KsnSg3iVzUEAJj6BQzVCVSC0JvQs9ZkWTVnwB7J
j07p1OvFitbKMeTkifx0HDpA6LdchUaLeeqX7rA0uf30QuJs0IkxGzd2M1oB9isAkMhus27thBfO
eTRsE5gom0YuTHlOWBP2U2UQG9Zkl4zzEquBYMWRHshDQ6BNIixeqzqwF8AfGPYMO5L/vroVJttG
B6p+cpjcggqLaEzNiJs7u+N/92n10d+ZvNMP+ZFMAuJRDOZx+d9Ik/1dBbdkPd+74F70mlSqsp+P
DNyTfV7l2zHLu1MMnzayHHr/lf9k6Et0ciqahhsUj3JrTOBByj67L1cQvmQXOP289XNpVy4+QaYE
qgoDLzzq7HKDVVE7qfVCWamdRofOedy1dehUKj7/fEKnq7tlri62sEuBPpanHDmrb5nM1n3ysGzx
x/LM9qxNOTEjkbU6kR/LHD4QBUoXMEe3TjjQMuiI59iqoxOiq39fyMYZw8ZnCSImjaE9y1JYNh3Y
AJEuDLAMC2aT1rcnIZrm0IKIMFeFjL1eaMv/+y0NXuTRF+3WJ7OgKGBKqobglnmdGI3r5ectQE3V
KbILAg918zurcxz4y+IwzJLf+FwPhm7N21jYYZ+aybldLz9vje1SHCLGRRNq9rMJdvbsuzaUAjUf
I62NT7H9sDSjCuicPdI0JPzK99+h668M7XjhWhImsatr+TaYK6c7p9sI1pFPjAOGe8fKrfNi4/Mz
e/cuM2rjf1wqd9HOqX22OhY74MWSvFqc+P9cDO2/31o/Rrq1yx/pxDmYrtrPVwhWtjMYdbmXlXj+
+ZCsHHFKhvPPp9DA/M/v8PMxvabb6XcdUIYUaVkEI+m+b6iAAICQklZQ0CVRSbB13TH3IsrwoSpg
4jp5h1SjJncm01vr22oXfmdSPvaMfumssatrVvzXaNv3PE+092l0UAQtrfukRIUsTAFtG2ts8arJ
DgIM03HUYwPJ5eiEbBja00AxDQRDyz8Y+bzai8uLNJV91zND1NS7SyhpMCoPtdc6Mv0nFWC9QRjJ
JyeG/lJQ9w+NIoIgkjPMf8ZIqBCWCd9k2V1Wvselb+Z9b7bd6eezcJE5j+TucYbrS1N4/YoolzpG
xjZhujWaRyHqT80FcudOnI+S8jJ4ZRKKtvP4QdpN1S/6SZjNuzCRDXg+MCDFDP2SmFD7aEVR5rsC
TUJRkZlOAIddCY7yzioGTk1+2OxhiiI4E66za1sCPGxh3Dzhot1DAaFJHUKuRJigoLexPjOmMDEj
H+NRvdb1eUSwUyGfAa97zvBdbFx88hvG2hpTuyDWrH2+dEcCGha69VPopa0TGq0xoyp5oB9kUTrE
UWUFaDY4Cqj4GmF+VK71N15BbmlvaLDlYmzK49aJtEeLDHsIhlR4zI+ORP9dTA6mWZ1N+2Iul2Bx
pnfTpj9YiuhMF3Hf041Emw3ANsG7hraF7asZQzfrUd4o+h12vp0y+sBRDlfAr5mTOEuom8uvzu00
uGfmgHy0u1BTzSQz02RvkqXYOJhZdxhRQSiaLW1l9TkZFlS3iVnBZP/F2nhEZHPL+oLcPx8jOLvX
UwfGXy+MszuETYaasLKgk9dELbLHPGkRj1Z0o2PzLZFFQgP5xOpLRyixZJAZ1bpSm3/tivC/bAqQ
RxFOXRZMbNrHJB6PXQ3Iwe3RNK+uL4NI00wD3QzkGQDbaEBAYarxuyyI1lk11VGXq+006ffC6wFb
dJx+Bwp3LJ5dqBfZbztpQJc09fDs1S+RWdxPs3WyjQgyZ9HSH2IeuwYY0Lv8WH8AXgGZJDq/Kxmb
9wXUEDGCu81RQS5Rfxp9Ws1C7hfXuuf24Ce35Uvh6/etPj41sGRQGJPPwfZwzJGxAfao36ppsbZr
1Qi0C+a1A1swXol17kY1SDg7ztQokKjMGdOfk8kOvXy5n4v0A9Ua2ZR3OKpmujPLn6oGWpMVhCxi
46Rqr0ySvcgISemd1RgLT0Ql4bcwlo2fkfo4iAebkR5rMn5p2BW2qkjn9QLyx+etVTIyrlpx4cXt
zZHY4v5K8IR3ULH5rYnmhT3tgqDZL5k3lf2R0rsMLd28JHX2R5GM1FCjBKkarxksO1df/G2t1ta1
fazJWsxTOnx5Ul8Lr+6DpBCHWjGddNvt4NRH2wVwUZMJHdu/2kXVoMoapG7RH9Xo35XRTRvfnp9o
Z+L/EBQtZLYmA6FJnK5zjhh9f28bsDjK7i6XC40jXVyaiiPdOG5LQpS3rqCWZejkbchW5hzbF+S0
IP+g/Kw5/LjxjGAnSbbmYNyWpDuqSnRbz0AcSlPO7tCTFvV/kXRmza0i3RL9RURAMb8KNMuSB3l8
IWyfNjMUFPOvv4vvPnb06T62xLArd+ZKHJeq26iRKjl9zCDixI8c68LImscNKSWw9J+pzfSnecUj
aMpt4g8u3nXgK5Gz1WR6HZZi3GoN0gOyFKfn8RTHqfYvWX5zo/wsEGoxNLmfMPH/eawVpxSbCiyz
IxD+IM74puPcaXfyHTT4brCwZ/YDK4A4S/+k/kCUg3XHAtYM32iGipTj/BfLB20aW3MuXnMjuZk5
fmgwRPh3ZX7Hr1dstRkkXooI1sfxXdrd6q6sqGSOuUUyfdp5levj/IrhdxnGLVVZHZpDc+IdXdyJ
7W9LZnBWL/V3Witrmx6sKaWCpY/vHcBTpm+ymnhegOxErAEN3fqm9ORnNOs7kyiNJLP66Wzxadjp
rW4eeIQVB3PkcBVn5yEeblbrXPLJQK9k6VJUAKnq2fhKyzZ0u+EtGrNPdqWbYeiQe+kuyHidYzFH
81Hj8yizWxdDYbP/8cBRuzZDJid48d4qbLKZdubTWcE2mHkqvwq7JmPzZHGnAPRPOJxs1u+w4QG1
pKl1ZBn31c6egFBbnlrFWuJ9FIh7paN7sM5gDkZOQDKm3pP5v3Kob3kE4lApUdDm6QXRJuzJPFWJ
/MFUru17y3knW3shSHcEUMCB2uPVXVpnJfqnmOgeRrwISHr+GRn/5eBaWfrMLs9mf58qkyFi9aq5
R1RKzqeVQydL6zFrsvxvEKGhapfWdPJkwmE4sx+FM1QcreIHNwMFj7xRbQiDPHuu/UecYoVxTdNG
S1N5JVfAemuiOtztnzGi/qcmYex6yJidMz8P65eaDOP3oGyqXieabzjQMlYBEQkzXsAGEi6quPUg
qxc/muKNbX/oZq8fVAHJht74Bv7mpoHgCA3ICXKrpjgOTmJS0ducmKWNKyh9bdHteCfXdXDF/HGx
oeqGQvIoNlbrWhhnk30bSjRQNqozpRcb/I9nO00WLKtUgVP7CfCtkM62cFzqFHkJ8/qDITLIfkUC
89yKh+TQOBHunCisiuG9ngsWn1PzPrsM4AbDGafOis50WddWyJaTn8c0jU2HYsSpmVh1oeZjXCFJ
RLb7wSOHPwPcxEt/kwhek8vWpBmre8+VAL2hY2AGc2BcmOhryr0IQVDrGE14rn0DJ33sJd8+eFIU
7+yWox4KL3rJo47BN0sfsZ240EuEFjoVbx1dTQ95dcts7D9RulHw2fWse1/m+jDX0t8UkhHS8BVj
62Wmes3pZ8EkX72v1GFRZV+Ng9FDk2/05xzKFsdRUQ9Qp6pXNvJs25E7GKVxmTin2OMXbznv6mtz
cibtIHenvclqYt/RPV5fJB0hXjVOOztqIddF9DoN3j7z3OQuq40Z6w1Jgvwal4+R4K1QJLJ+sMSH
08zJaSqXm6sP/2zTY5+kWByLlUhY4YLXWvc4tTR2OebchUvPCTw10Ks19TyymDswLpFXdldS0tWM
cuL7HlgWJ/+BX/9CbRDG3zzbAwxdH8/6TU+5SWNHcw+WAV7DLm7kNPb4z7QNy9mNpDqc+SJud4In
a17w/NBsTqj5UHtH1Hs2ymCAhZBflVcedQC/9C7YObC6ihoybKFcc1Cs2SDuY73VL2PDz9Ui2sz2
iKs7Q4IiL97NMjr3+X+94/RnaSWvi9SpwtUKHaed9ue4t3lusKrQ/BHKXO0kxj08gAyJo5lwhk9Z
6alm10EcLfGNN0lNsiyDj0n9Dy1GaB4dgEBjABAxw5gaOn04p4SlA82WPxobkW07YDPVsWMCru5Z
P008Tum5DMrJafez/GIJeLbBwG40k4rPDM//DLAmcsejhleSrV4k9WfN0XegqG9ZTQ1EPZg3fwX+
xYMNRzH7Bf4ZB8LWrGBOhoP/rpqoZK7vAg1JsFpYOYrxnTwxqwFKTpTfAZsjWBD0Wvs41/02ifnc
M1v+Mzl5BMjHz3YiTgr8BOlXEJmESvJdyoppUMk7j0mN7ivvBRgj8knxV0WuCLqTpvm0IPX5J6es
99ybEE+8HxzlNz3L2MM6k82OvbxDl/ib5ZKFvjbdlEhGnr/q0qZzyQG6kbi93ZAy7BGzUXwbbHk0
sBEfebnOQe5L96HoJ1RqPxiB2aDf+yDuUvVPtAjYYzcMyP3LS0u0y1lyj5Mc43wa37H10ei00JfT
P3Qm1R5WBrykFdZlaRq5c12X9ODCqLKKUR4kQVaYuzLq/9xE40pNeCy4dK8Ohj6EYqpvgCpE2NEO
yUFIkALHW+A2oEmtxmCyWXZ8aEQhAe/w4vYQPojo1PchBpCo3Ooam+5LX6G9dZX8lp58ZrOC9VyO
T+jO2Pp9+8N2x21OZSLb/7ijVlb3Uf2i5Qzd55YWEbic1uMc0EXJdsY/z1bRx5vcOgflG8A7FN+I
HEd0y04iLZaw0Ma6w10Gc3blDfaJmPdWSfwBY3+YtYR9jHr8zloo6O6c6Tgr1qx3Z7yABFkDNV9z
tJAI7lCCGO8pVL2ijM3k1hQeWVl9McJwKBC8Aeoc03pfyov03YsfN5QW1RjjouKrktgt1WRcave4
ALPTrTENwKsAMxTe6xA5+jl1me6KLD+45YO9yqTkelIwzaZ7jEhxObxNNMLpiFd2emFX8Z6ABg1a
pxFHafe7RB/PuHuLK/7DIJ2HVQ4c8RL400LebpFB3nvuXnAMRGD7RyveJhPtchhsHMg9lZg58cQg
zVlKDTX2m7Jf2Zuanpwcl+8UcybCjv1aERiRYzg6MZ0kfRMwUACTa7n4Gx+KdP1UWBAlSZ7e9Tbt
NglxuU3JTcUBVQf+SWe9MLCUib47Wno2hpB5b0Nin814rnZjr+9LQgMPFfcaOST+yijTd8rgXLLY
y4kO5PjHZT/Q+1MT2LW3XcBjBcoyH71uyvGZDD9LjQhSuCjTtdYTsqKSNMDbhpqOw8iOVJDRCIbg
6iFMLPoPW95mV4CMBpU0YurX97mW/Mt4hBJnXV6AZfocuVd/NJZXXp+zIAjnF/zloW/Q4SgryJOT
L05JbcJDTdIbJMNsz6X3EFXaX6ecZb86jDSQyDSC9AcPkzmfJNdJNjaXxet/mmnhVlyaiZeZBptW
Y++hUQnoaQaUUY11o+LSMuF6sV1Nw1bx0u7s5G5PEmavuU4/FGaOUv1w0Ct39EeBfvbQ8LCkgUUi
G0XxM97qKD50ufNFkwqb2QTHLpM/ljrwPsFildqpKaw/6rseASb/SAoENpj8wbnji7NQpNYmiARg
p34nFphtY8qRXuZ0fKMyFSoBr0meFIXPhYJ5n6wc/2HJkstBDh5xu9jAnFAtUR9mWNEjv6KTi/uE
IxLGsEgxGnX/qA+ka1rnZ/KN/plUAfloN36j84AW9cn6LChLDICJjmGlezsw2zxu5jXg1+qfDr0C
u2zpngAaHbQJPUWjXNSZEe3Bi3+ZTv7pIYrhF9hFnfkLz4DOgKHbz7agtwXcPy05u3qqvnM92Vbs
POBLG1idIFlEpF/+49879DRx3tBzlz7TDgobiR5CLxEisozbA93eGkEp3Q5s2F19QbGRP5tXc+pe
8ySKf/EDHYe5+XMtg9lhRidtHPZ+cT7v8UtbpMLUjywU3xPs9o1NJOZMpRiBqkr2u87XGH8wPZGA
Sw2eMOzRTKcToZXNyY0JkSBspm/y6d66mXkuJMT2wS4OXh+1e6cHCl+2vND9qbbOUefc0xFDVkEJ
dpPEHGWXGgVeq0gzb/l5j2Q22qfMS4JlHN1rl2Hcz62l3KUVvMwh4VQ1yBYXVUfl6ETuHj1FO1OK
w9tT8+FTNz/g2g453DWsrV6YliPvXsM9O61W72DgQ+ztvL/GppDZ75bPxf3kCEfyOMa7mef9CVD3
ikRbCeOEOMLKwgVCwOEDMZYMoc/an1Fr16OSbD2HEXR0vWnruRa9mgU/q7LjAgviQ1paaVi26mBG
xpOJm2xTuwMNGekPzHzz3KZojCYLta4QsD65uE0yRbgE5pQ6ieZUgADYsP0EiZeoE+ZMl3mO/+OI
uUiAISUExNGvJnUVUhQVhVwrm0VPFedkPQm6ygxzLhXQwkxmlG2u1lQWT7EoDqhNh8mMJ8KoVISx
7js4MW5K2+L81BUF1lkKX6EhYqySv4XbdWEaT/MmWfCRlIKUkjmgumetAEWfkcFckLkpzf0Qnf0s
9IItXFVcI1q9MqQ6AOJxFhJIVcfEz862z4O/qUnKmT3oM8fWD5ZmMXg6bMoTR5soVpsp0CS55cXN
Yek9cYiqxA75VFFdtdYPR0tgAPOpiq364gdiV3628DrjWGQi8OIHFRM/8MDK0ryR0ZYlaeqAkWKx
t4zzhsiShmoY2c7RoqVso7c2oSrJ07Hqlnu8RBSYDhyhwS59lCOpfZVVtxqHekuG+GB5HR7c3H3k
3EyR6XD3WnildpOfNJt1fTphMZyqj05DLB9zTtTsHelnyKS+zSZQBZly9vqknZbBzWku0AK9EwRv
nPRS+Vi6+p4dp56a1F2Dide4DAJ3IdACATcP+JJ/m2x+c4YRr0XMd1jZG8eCcJ3E81MBWX6by6Hf
OhpEqJUlZ3vRuF1cT6N8YfgkF0+b39E07HHfDM9tIQcSAiwZqbFnNO7SiuUt7ahjYf7wI36aDROP
RQ5JH55wNnx5Q/xZ2Ysels6BU66podQ2bf8HAw+/eEsjNSvLIXDybQG074UC6O6u24xHvlM7e0fz
zl4lH0AeW2Hf6l/tEqEhV0MSjEAT9pMdfUIJ5vsw4i9j5U1MNqQBKHsGqhCvyN7FxVrBx2YfdRQW
2uIwvDlTzzDnYfarzb1hK0Zr5ZERGOi0HpPy2HWI3JyDOYw3ZBElV+IwrCa7NqOcjMhem9Y7jO3I
aw1aahUbZFJ9zAvxxig9UH0VOY8k4sghzNGkXyB6T3jb81Vo9dZpumejYedQrplyrPi8oe6+jyWT
XNO0RYEudqm9s1BsUfPct8lsD82Uz1yWlb7VBvvA6DkFuoUa0cFHaKDvhguxlUB29ntv0vQFhLMM
3So7GDbG+iFW6daLCqb22HzTyim7DCG1SsbBj/TqMlWQwnG1jtYiL8pVOINpSsgsnto6hO7A8j8G
R8RUpRCpHfUsZ6brlgA3Gk64pjyqot73+lQ/TPI0y7U7WJnx3m/LZUu5kmCvXe6QjAFBFOkPJj74
l6zCjmPj3O12ePfK4qMtlcYbA/Vx8j0rdAnTr1Ri7lh5ylaBL7VtOySMArxfjtWDW/XnCf/2wWNp
ezZq74uaEo7eLKC3Fg/miibyyHBBmmBbRalnApJ4IPVIvcFTPFb+gUulpdsYauOoDnUpzqTrYuxt
zYvDwHJg39KiiIKqZ82DBTYjzC3xdm4k0M3j7GXfKmJQJaKIq9ZmmvWRKxYV9PF8GKvxIy7FX1mn
NW7RyNgq26OfXUcP6XQXUryv52AbM1oZx/69LwyK3SQCcZLrF3+Q+yJxqu2QuzYkCYbGMoPUvdT+
QJRuzl4mbX4s2+gyE6i4u6P41hPBXGfhPbRBY+3dgeTamtshHT/oy5+pKArPCcyh/MgnQ9AbI4Js
ATXikpRO/N8VfY9AxGPXruZHepO6Y2+3X+AZmwu+GNiZt2nUnXM6Hb15hF6tI3CV+R3rTv7MTl7f
Czd5zJMUrEQJnXzQ5wLzMk9ohoEHc5qTLcf7aCcZ0eGccndlGHJIHUW9qDf21GcPiT3+OCbgDrev
9eOg2xjHcBgngoHLqhuS9gCTQuocc+YktHKuqslSC7Uz5j+gF/9aH9tpM/O+niLAFCYdksBhLr7y
rP3SaOXGVBGzqiUfphLm5pC2GYaCLOQUy9g0TBfvsZyW8kIZBCmDcdD3rmd/p03BZCQifB+NvSMY
tKD4xn2gJak48iiN3OPcOVTZrVrI1FGLhCNuz9nSc5c1ZEAFRGFALmhb8eYUKFQRC9ZN1/Tf4H9/
zJTy9aT7iRsy6NT/HB2rvWtVRwVhkn7HlXZ0+yFC0UjvyyTupfUfQOWTNUy/RW/GO8lAxYyKoN5q
+E9y6PgF1cuFh9fH7yteEtG5XJxTUlrEg+ufLHJfVU3JjZjvdeM9TcMf1IcWPQMDaVnfIk7BhBau
Rm/wVLejIpw52nPJ1cT7/MCqCe5MxfTRZ/W1K7AO6HHLdkAKiy1W625LRz1RRLYdFWo7puEvhGJ7
3fxnWjoQePe3OUeJg+wZuwd/Pk+G9RKnfLhO756TEUosvYX8uqXFV/GpT1Zx6BfWtD6UA0Q0tgqt
tiXWzQQu0X7GMtlGis/UyBWreM/4izuqQAjXRxtX9M9l9GyUvJowSiss3YoxxVdsCLUYKnp+xNnC
zmxGHCrjLL9aE5IminBn2S0SNa/x3uLBXAFV2Zg/VIpEmzRHO4vS/CcxgSjXBQ8mvtpmqp4i6nk3
rm5rGx5l9FaNw8giq7ssdYutOYH5xj3wuxjaPTbXiil+6DzNoNRrI5ZVqCzS5dBm031N9ug0AufF
WWHfNMvg8ZF0l3EYXvljw8aIL43VyR0ffL2lbHaxvZ2xuIo2NPu3cIrQW7KFl5jkyELAm96ZtY3c
H2k+KSZQ1GyElBdf8f7+qTa+MG5ybimXfznzLRU5xJD8DLKx0TXPGT/cTpvEKc/pAjc6FEpbV+hi
OVCiomBANv23svAo/Yjl1+rF5BsM6kxnvaDP31ZNt/pUzSgXkaLjy3Y/TV8SUPRGvMBUZJHVTXZF
m+X7DE5Ly1SJwWgsjugY1JxrnB+wUeIZbON/Ne1+pDOWDJ3u2cf50Bc8X7yyL0OebEPQ63imjSLm
TmGF+6Qy9z3nSLjRSnilbHXx8Bzqxkh2jAVenPy6iv4Rr/6ZBYR8qr25NfmYStUDAlj+E1j48Ba1
W63gtOxxcuJDeWErBBShlQHpJJul/8TvSp44Sdz/gDTuJz7ZMZtm5uHpv7TDPGhw9rMZYHfz6OD0
6WjQ6Sr2I3GDyE6dkuD060XlvE+X2Atqxc9bZ8sjnqyTYU8B2CKCFFKwRU4TvMQmLnYH/SOnxN7h
grEEG78EuQYKwuIuG88uv8v2o7XLr2lInmoTFRxetAp9mf0ANa7wXbFSmSMK00YtphTR7HasQT+i
mM6ruEqtfVe85IOFoxtG1qEy/AOoiA0QBzeA10KpTGV+etLDmMH7Pza9//Kor79Sx/3O4Kpu/Soq
z0O0XFsPuEvepAclzQ8a7x7aQnGfV6BsCoQ+U2h3DHxvg3qjnLQColPR1gOB4Lz4eFz912wy7MNE
qmLv5P3D0vT/VJx/LbMAvpLQh1vpXw5bTaBWKlg0niXM8xZNKgZslvQd/AM7BDYwUUl5bEXGeivt
M2b1DsuP/lEPH/ZE2gWC0bltDHo84n01GsYpJ2Eb86TAPFuxaqQuk0oD95uqmpdmmb4TUV6yltvR
1hDfTKpKyjG3Tln+Dozm1M3Nh9TIwXQDLkJrxI2UPGdAgaitT0LXzR9rWVGcGM2PuRpNvIorRruE
DZx03UE0Of2vs9xavA2xYdgY3XsmTL/6i5qoPi6N+6YY0Xh27WczcU8ucm6W5r/dsK4RmOi2ult+
DpNOwvciZJLfFqmubPY/F9ldp8qMwjy2d8tq3nITsyMxT/q6cXB0olwS87J2xmxtzJzZypSfVZGt
lx7ys4dsgbT8jk/7hR/r6Kn2MWVfVQwlBjX8zbB/VDjUzgN30o8OnwKHq8vgwlnS6owTjYCf0cBd
aTqZBacgobGTQr2IBioyKNN/qv1Y2FvFfBsbE+opnfHzh+0U99Wru/g2mGY1B05a/IzkbgKrvEus
D4aZRQfbK3nJmN7F4aGsPPp1KjcjxIvfjGXZnyN4shU0VqERJRx5qqdxwdYAvaqGq70TXjGckxKV
Hq/uXkexxX5hvakE1IPS/be016JbMb1Kt+Ra5iwlynxd/GldqLy9ZXHJ8szf9cRbUbbU1YOluyna
apc0vRZYzBPh0JhvfdRj7uxMBpcGN9+0pBduQj7kOeNRgyM+7icsk8gbdvJg+3ZzpYQ4xBrqBolB
Qra2aMHBKeNtJFznoLCaaD9AjXxxIhrMF4/27iT6JqOS71q/eEgl/0ajXyrRuxPhrhqhbvrTDcme
GlzYNk/MYzqWO78bOdlLSnfTmjGA1pBjbjnYdoCX+SI7Fll0MefY3RtJslZHMbkSwVufC4o364Tr
o/jAXOCiTjfMw4nk0eWhszuNsgJ/pTqUKMyb2QUF0wn3knNjQuJUgePjzDCdrarsIfQyqhQUtd8Z
h6P1M0N89d9pHXSCObI42/U1O/kkkJklTo0SL1x9r6LoQzYLlDLOrX7mboB/5H5bXR8DxQRoq25d
3zIwxwXKnfk5wy0LhHesc398dpR/rTQz5cb2CD136Z8olz9nKZdT3fICj4Q42GJ4qXluRem0GkQZ
TmZ6CahiW5UFF6+e7cHSgRDvw0cL1l910jta++bsZ9B6azf5Mx2dzki316y2cb08Lmgw4ejvYyY/
aDOcZPq6OHljm27h4ngaQBYZXUcPUzUFIpsYjxgaKTVTk6m9WrWL38yRbFdF6ACi2MgItzRXI68T
Q1wrG7dM7skObdg5VmwHYrxiJmmBLT0SrEDm5mYb2pc7s75aGk6j5PH0wABGyVeGeSprSHDj8THP
ib5i3nxe1Th1NwOC7KbhGAqBxjpOeAiUN1c4zJKSI1WCKU1MZGRnWiAIZSr8yQPm474C/SWSeGtW
EJZqXLQ7DeesUTE3DJlcwhTGxi0FQOTBVtJW2iRskDEsYnzltOWkV6F8Dz+xhU+hxuEx9p0XylWN
bTEx1Zb4nSUwvtK72DN+rSZi0Pnf5FLcjJ7jUQ8fCmIJ5iSbDajqu2VLmRD2TkyaJBY09om5uoom
ufcy0Y4ZAdyeI+3AqDkZxg4zRHKcMgl4xYSpYk44Klv5wWuB57YWpnp2zQ2TtYDlv8m6f/P7oaXi
vdkS4L4Ua2FclKWvk6xQqGfrYNCJ2KgbdehUImFrT6R4szzvgn5R8gh6qExG/XjQD33Crknrc65m
6p4o+cNMAKRIDNo2X43LqWbzqFX6bhL4BxyOImVkfqzkXcqSzOcps0HjCHHRZP/Z28NvFOOwg1Vy
yaPktaZ2EVjH+FZnSCq5zZ2J0+E7yfqnRWHetnoZDFz+eQ9ANtfYjXKpvtUMKlsCGW9akl9iMp5B
XtD6uQYrDXHiWfUkNDZSszAelKOqnVOWLyr2QtIKGe2r9JdS/IQDKJ6Gi8cmGxkk+a20+WZEszos
RGeGwX2uObhujc47V055y+vxRxFD77sIqUG4Wz9XTpBK5F8ukAyTQXfxqHgMsQPftG8YHtwyJiYf
3TIe6Pldo375ODwZUn8x6w75yJQsL7Nl73QOnWgeeCZ6/sK6D+kj4n5yygcxjUfW+PwZ6rouvsiv
vWpPpjhYdv03NlCTuJmg8TjiqcCish5VDDAwgCnzedhTHg/ZbemudCPCA0rfLdoOs7G76uDfGu2/
2qWFJbUWj6/yMILxEjgcmfpqzs/G9OrM2oPZEsyEomNKfiPcLAl7ukihzs2UjKVe/B/5LWsXW81T
rYnHdaFF4xWLQ3zJTHQwaUZcDQusk22p6edqgJ1pWcPTQoHvRhpP0ne6jU2QuW+hXHOAAaHo3GeP
gTcZIHdisnsy6u5zLulvdylIY5sUpZ9U/ZJaA4CJ49oRb7LRGCbH7JgtPgv4pZ+3cVVtSZ89pion
C2bW6kvlFbuLZFq5h8tpHryrjyCLh6Jmt5xnrFkN78ejnOPYz4b/NOiKmJjIP1XbRYjxOX7k9Y/a
jR4agjQQJbXxRUdboYkQAUEqAwqn5qgXq52uQ4+Yg7HvQDFbfNYJ5b/4aXyqptn6iLz+VZ/sl1mk
z47Q1SHuUsKGlGVDjDAPCfDme4MN6pKWfo9pojuNUvZ4rKAmzVpeXY3O0Z/dLH3hT46fLlTtbdRJ
EZTKbgkjy+rTM34yEpHvgszpySGpHo7GOoJVHMZTo+3OOKX2lPs4z0icj/1oVp90SuK5Al+yZ7FX
f3JICR0rUtfGTz+aRCRPOK4xevvuq0C94o0iGJRcu8Ath8Xe6srPFIT++t6RZ7f283cdiWNe/1aj
T62DoNMnSBp5MVvbfxYsm9gdkhk2ZsRJE84QMuR3zMJcqF4wDti8q0pveaWQ3A8SvT62Lp4wEpjJ
K2+f9KDPlQz//x+Xzj55Ohaq//1j0db+Q276nx3LjdPk5jT1uq3xuFjuqci9lsCpNj+bPBssryaa
AsBzD7ajC3X1nmYmDKyEpI7PbSTj3H31Czt7oXw5TNqmepjT5U/NTThoBPq11TedI7KNBvO+GUXQ
dXOC8et+z4QpwdmxXWMBWQiobnKVuUeY+rT3XVNVoRZjzaiZJsDGGRudXnJLW7uMinXyjYrPkkEC
AEqghrZ6royDSFrvFrefBCSjVT5/WfL5IS6SAmweDvERAZECWuxp7m9j1SRzHJKQzbzF1IzDocT/
O/rG74TRWvhIaP58QkN6FR3+WNpZ/nOM6Uub8muUDKjNOD3BPHBSMAa24OOug3a6aURCU7OwvvVm
xrXnmkwL5pMonfekqYd9TjYJkhSxJTdefw/9p3OWi5dpj/Gg/WralO4qgcxi9u96svzVrvU25viB
jKF5j/T6L0/loZ/1V2POh4AW0Q8Tk2gwYfLsNMtikzYBSMMG7veIOnJoow1wEOqG/X+9RuUTQb6x
sdKVB0CxmpV/azQH2EzGSepoG3PKm61omiOGtQ/VT78Uke8YpCktUs7G85x2a2BWRgGgxVifqrAy
jVNvW6xaBw80TgZbAxty3+L01ghPdtp+6ap/vu7C2rSiXeTj/a+xYAh+3kh4l7ZLfyU7N01rOVeT
mIrr6ogqCL9NZ/duOk8FS9kgX3BHm1OKZg4wJ0WywJ9qgJgqaZAHkv3k+Theluh38R2OF6RhiuRp
YJTNl9YNsnGE2AunKm5uZvJleCjbOs2DwcSAvXFH51Az2AiH2VjLyy8rtsgulnYFzXoI3ZI8KS07
IHdR5rFBa0fLgs+qPchVEl9dFgZUnlG5AemHwzIulOjRz85ZIPaI4JNyteAod9M3G61+Oxj+STsI
3Mrwv5A26Ynig+eznccjbVWXCnBhRnIH/Eb/qAojMBmA+uiRxcizj147SjPUaZIKujoyyZInT0sO
SI4SHl0NvDuKUPX1b+w5YPUw83f5Ucwd49hqF58dRKT2afSZKIly3ZqE6B6nlRdfaF9kmQ8T6N4R
KWXEdUMPLswrU9/5Kn6q5+zelOpmoWFAGLqnifGQkrHeRIZGO25p3ddv1jLx4Jp2cR90LKV6Ba5K
x8ie4W2ADR4omycdAtHL5Ikj+tn74DtXWlYwtlSfVGv1VProz2nSHJ1yIkbvXy27Ar+T3S1Iw6Jx
X0pFX6ByvjGnv0Tuk2x4GyHm6juQUQtOSvXpefMVTBWhUU2ES88rFZIx70LjDHkx4JkQZB6dyiCV
lo1p61tQQO/QAryF30dcCcLisBWLhBsm+O1ivC6Gox+ziti3Kd96An+WNpaBvoBE4xvceHkWYyoy
vqk/Rkh17KPwsi3Hne1ImnCTR3ddvRR5/V859LQlS5NFTXHTE5P7TswPfuFsYtt/NTMJhILi8CNz
jce4Fng2Tave3EsQj1zPvXpi1v+jdxJgm7HMNFmzoxd2dlVjfubqB16q/2cPybq7mI6pe+td8gMx
IoFGvD4pad4BusijJQuoMOIQIZJrrMTWEhCRMDgFE0BGYim1MB+pY8dkGaWnzKarvYPPo+IKS4t5
LJPB5M1Z7w3R/eYQgnBWoUFl3HxNhRBKP2ZNbdJz6aUfLf20KLzFsAFWNXMgkmwXMB1kWrXvaufg
zj6xv7r6Il+n2In3l9GEROsMrMCkUPRT85buXoWJUY4avv2U852Ny9k2CP7yUGCtF8HYjTKWR0s0
kRprKkzTEeY0jyMLYHGizETxzHDJtbNLMzq5Mh/smocMk/gG5JojZHAUTGNOd7bJToPRjARs3r/K
QlKfBsREL6pnYzEgZFXUqad68UY4/kylvfcjwKKOOT3IscsdttAsHrctVWQ2HvRYsbkz0ytJyIbK
qC59pujzpurhRk0AofXM+OVUXZ0GTNhbH9ABhwFAlyR9HmOW/1Pq7GVEhERGfpDj3xogNYSur50x
Z0Ky8tLLSiA5ybIQp3l2P/SUNaNWI63pOsvivojLm0qKkz5S41vNaVD5dv5s5vGFCA1rb5sdFYms
fWKlF9tvKFHP7QiMotUc0oozOAwF+eTifEidEiRwhfGsRHtD4cE5abg548da+Ft4ccQca+91c61I
/x9ExdwR53UfqpLSp4jppqZ6dYA38wAj6zRNWnnVTbT1xSFyZ0z/6ZGssLdaW+gZ5BktTLFspTtr
wRTrTd+uPXA4id2BBQm27kYuIESAb3CkgX2VFPYjOL8dAvHPZM5qn+P9fOgNLB85eG+ohexFoGlt
yDCxkFx7TCkWb/ZadG10G18FdZC1gxDHu2BkVN5GFnxJzqnwmMbu/6g7k93IlTRLv0oj180EjTOB
yl7I50nuctcYG0JDBOfJOPPp6yPj1o3IW4kECo1e9MYhDnJJLtJo9v/nfIcJdavR6xA3UxbuJk/s
c2wCGuH5vzLyjmHeZ+Sg7LOwNQRpdur6d1lp5/dlm3zRAQzXkKt3ShFFpzTJXlKdB1/t49lhJbSw
MNMuvTr9sDGpVS0jdFouNT5u/NrFpYatTh4XnFotwqZAUL2L8gup0mDR4XaG5HsZuhh0eghquO1O
Nvf3oa4+U4HRWoQuQ6zHshrY78L6MBBOIJCrfiglnpjGSZ4iLW6uUVIc8zRILnYqgQu7YbEpMzR/
uqKee6moR5xZkiKN86DJrnnoFSRgg1bm237YqJXfLWqoT25afSkd7Gjflj+ctkovtd1/AFENL0r5
rZXw7hW6+JP4BqZisyBtO1kaxhQcgMdqNbKrq/QfYaIytS3tElUkg29CWxYNxjNjWL5GW/OjT1is
W+pHD7Nj0osxXPG8I64sake8nUHw3W9chcKsPPeRvGWjbe+bbAJZufllzBnxk3EE2amg0NN96v6d
WJnwhhaK0gKWoDfdYgPVS/J6xehd0eSv+rHnjvDkS1B8aYJmsNSKq2tD+CnxYeKruI4xZIrMzsWS
O+IxpXuSem20IlD9Tg1xgmt0O6v6BVkT2rgAVYQrPWt6nD6V0fgK1hnxl2imiebkczKZ5sXdTtdN
bZEU/pPemv5DVS3RrWHXoY61NBQLmimN1lpzEc16QmMppunbfOhyDG6IGpy+k7usTrtXpLCrwu3C
Jx7xJLHX5jNUq6VdQWvNWv+Yyjy+lrZTXDwUYIVpFZRs6R/agRpfNbNIdm09cFFAybvO5/o4i2kW
sMIjRXnerU7HdL+4RlU6HudvlBYpj3o7LHHjDzwwTXutyAoIx6CLS5EyObSpKihMQkWtMi8xkkuD
jv7AovEezMhbGxFjKYPOuMsc59OzlArYCeoP4J46Oe5qsQbO+24nKSPofahmFmV0AVtMq/qXsaPz
JjEfCoqnsav5m7xXxCI242RtUgdpLG2vWjlistbfCAaTvVRaVggQx4YE7nbW0uzxXPUbwDqgTG39
3OWJChsv6td9bp+z5Nrh97YV9z4msjrPVZcB0l8ahfqR9p9afimbpljmtu+yFinPjtNYS4YoGMrK
yq9qVBTR1G8aKKLbyCNB9bqfqfOAsmSVRE78GlZgDzo61D0WVeIMki2R5owQwd4vcvHOt6vg5ajC
uHpziFWLlNEuU/Y+1DgSYJcVdCCKkgozGArOGRilpitV9PuNvW8NmnK1D0oytEGJjbV1BS2fXZo+
Up/1/ItEO2+TakSp1nnz0gZxceyjeotuGdVJoS4NSWhK6ZfuqsjVo9QoRdDHoKKexq9tGlWHOhXD
g67bBf9hhvsCna0jmCu5QwmbRKODYNkFaP98MapwOEapfwx+x3Pd+dJcpqZujFc/l+LdSiJaZDwp
Y++lDrIYmJ/0n4TufGpZ9VLAyF/JyubzTN/1GCODrk84pHTpmRVLZMLOCabtXq2BPrxbaHeApcB0
jfqpUtMH6d6IpU53BgGCeEJT+aQXBrV/vpdIrT0JnGJdaiH8qRQxcY7/7M7odaYVkflE9qkKqQu6
J2jPdeMzojl63hzb8NUJzR+KNuoY+VBD0W1fwRQ52tDl4Bi2GCrDDbIPbocqMh/Gjk9mavUpudKD
0SvuHKHjqc6zS5uF5Nrq9mPhDvb3VEwmjjS5pCjLmIUoF437bI2R5VXPg8eWGRrqyY4Rilbaqtbp
NQlL7NFwHUJhffToze7IhGG90kaPsEheo4ImSYxv/Y7ukb9KVB5WoqgOXYYxRdGoXZPxEnAj4GP4
0hq6NFxIVHDekaf196JV30N0IEdy0U61xVR9BM3FoAm0xxxxP9udT+U1fCW1oyQkB0FMSDPXHYOJ
BEY33wDVtJApHTQ5ngumZ0tlJMNVj5w1iAY+V8CjC6FlQLibcF22ZcfcRHi4W1y5ZOnVMhu29yJG
55OJ8ptaDT/wASIkD9J1XLFab8A/lNpBJanlKPCMUVP4YVDaxPhCu9SRxjUGMsRSJeO/TVX4znTt
j/ZzRNq/M1odsF9brGpCejDt+cXGQ/l6FzjVtSir6sWGENN31qM3VjerbF0cPOomhwW/HI37wW/b
nTSz4GKpCLR9PIng6XN3bUrtjEgqZ1rJ/x98BD07OB8ZrmOLRewEnW1sy+Sj1DPmAzePthROyfpL
MSxvnSkWTlTQsxjnDnbCDFuV8TfURXKjFckRfCJTWYOAUkNY2ELdL6N28TonZbOlOJ6sBp2ZQk7d
nUzn2uQyB/oTIrVfF2aqryyX7nwknQcjknJlVTXCRi7LyCHswJYYE5o2tUAxJVCk0d46lbrV7FMp
MGvnZKOgG7t1lWKsRjW+Bz34nIYUf+nHOwer78KN3wXPMXZLCl4aS8wIR03SF8CESGamdb5A9Mdg
HokPIJ7EuRSFtQkR7tKkxEods1Kgz/Vd80oTUoBFnyNHHIciCSKgob+nGKt6i2pQrauP4BiuVWA8
+lgs0c8426SwX8y4R4qcUDXue6CMEjwaJyMI8qzqpH57xnObrDUvXJPBcBCULraaYeBWAZVRBvWT
F2S7Uabr0mrf3QZcJJESYMcb/+L78TFwGJaZQwhnvHZttEmpw5W+ti1L6yCFPGGug1mM5S5imSQr
lpjpqyOWqHRdFGbVvoZMs4hC+SNQUXG209rDDx5MN1m2VQ+BMENmYZXATWAj7gxPPw8BncVOLs3J
SV1FQYLKoOpXrUQyQo8cbPQqEOinSzsjrcN7tM3q0xSiXA5q9mokVfmeD95udFQiwUqgteAd6wo1
XRZ1jxa0gaqY8jIuMk1NxDL+URb5+6BjQ3NxknjVgaL9q+Oo9zQhd54gsqFxzTfRMsGUZnsg8ezq
ePa1AS0tBVeOq8pvsgkebSt+94iD5lm86pruPY0i/cgc7wole+W96675TI40hYaufwOUBKJl8D/1
inTTXLl5OQC1XoeIBRHPbYqntMi+k3mJywUfrs7lQFjooyogjBCYjr420d/RGFIES/NVoZoKNGKu
vBxJQh24O1kYxooqPivislo7Dtd20Zr6FBEBRa+p9mSSXwCXl/S+vGeMqOGR9uyqoyh2UAfT2dpx
jbeGrCCCPb2F6oc7kn0e9MnOXnERLUtTOacUxTK3/xRVDx3uRa1MRO9lSbUhMVdAew3+/fc6uuOF
LGBfZmkGtrNv37WoWU30NDDo+fdSjk8lU8rIz08CRe6dD9iiwuvbF91JDODJg53NOoaHI6aLOr0x
gQu3fZ7gKmJBG6mBu8poVy9o5HZPRhIgOmXMKXAR+bJhTogJP7bSeKHpDhLnFFVwI5EPC4QPzBJ8
ncYgQgN5J9HwhSNFkKbot0kC5XAukA1oBRnb6V9XBmpLj6RtGY00VXsUa0Qz2Q19PZdGIa1EHn++
jhIdZaG2G0lYWAUOD2uqKD/IDt+njiy/iOmGr1gsytSsXoi5zXZxW+Hyaml4kwu7KX1WBobpv6eu
Wb+ZXkAPXXOVR0QQzI2DotiEaDfv2slcwDTHW0qjPXqTmIDZEXE/XDpMJCkuks4OgsDGq1PWxc3E
974aUIqeYT5c5iun4EkL3+OHm/fPCSHdmO5wSOC0vWtVGuDoGaOLyiTl3m9R3cDcFJr1QFIA9S+l
sI+6lkPdhPocevFjbAbVOilT2pJMdKhM1ZRtBrr1nh0Cm3NYCEUjt62s/fsicUE7iWrb5QXZdvoi
4UZZ0Nr1l5S8ofdW5n2gqWKvhlcqNg0cpyx/ACKobQalCSGV5KCUUXsvLbvOdu5IWba01bcB0u53
1QFCXpeCzBqwmfQM9U3kGxsDZ/oUlkb1s06uVdI++MazyGzx0g0v3NmH1myhQkpFbDvf/JFFDuCM
kUT7DJ2b7TBqeV9oy4EmumsEPEvVPZdue9WizFhqWpsSmHPzc6q43ojaNoWF2Q46eB2lf45oJNMk
wreSgREyIyaTYuGAgspLnLrBxJOsw9KYMjjuq2ogjKiK0UEKpPGyV+46Yx0WeBkqzcAC6DKWFSif
KVjQqvcpRaklcAlF7/012YLv8FwWVe48BTXW/mZgXSMwttZxhnvHcXR6E/KhtKg60RS9GU34mquk
QLH6NbdNOx7wmSOn88aHLi6fAdNdBwcldNSfag9shNlB7XfDbIBABrxI193XdG02MB3qIXqXOaIu
pXqitUwPPESszlW2zVBWjMHrIMrkhBQXV4QG3ECxn+viMjalvjfTgbEO5GaDaXRtR7iWcT8nlV/v
3SxS93HLnePJGgcXMbXriBYrVCexq+Kai8pH6WVHo7P13d5HmsSHqbchzb8A5EjMM6Ix4W3YGeE4
nvJNS0tryeRDW5g2Fn4G8sHHm2H7V9bl3T63igsmzzZNG6rQAbaiQX1MkYaHHqMBfvP7vGg/zd56
alDK3dl5nS7GmFhBmqm9i9mmVT8HrIFqLp4z+Qmi5zkpSqoeurEqLO/dH3oC8kJ+YtPIs0S11Cfx
S5BsOparup8efBtlE0lySFsmkV1k3qORwkNvNM8xXX4EO1i8dQrmNEXlrgIvWZa6tVCr9ASS+Ftq
5ge/yRH9jDWRfKGJxbXDaSOQacmgvg/6lh5weSw881qSRGioKtr/KoSb59MohUYI6xblGd0JSmJ1
E1ycUdsEktiQIPQxgh0xnezbyAGzrQXdzpWj2EfcYojDpb/XyyxfOXSSjkllsAgt+vImYMChvY0J
eTDdje17WPx15C74e7FxoNTw0miJhxkTXq+yeE0PgRz2YU34Bj0fsdG6gR/D/0NE7ikUETOmmHVO
NmIadFKVMrHslvQdSMUp6GQFrIfDHKxoIodlrjzqXQ83L0/urJGZqg6KdWmPymqw82EJzbXEbJQu
Uh8ItBdFCWUypBWazRyjGfk8Aj7g2rl4dXzEBWrdt1JseQIGm6YKXzokTX1fHMJRYqOlgWXJ9i0P
kDu0ukOL3uXPSeWlbHlYdqNzRA7AzRqPpI12yW10iEYK2reZ0Y40uFuE/DXI/45MOXHctu5d0xO/
6Yz51kqTDxyrEm6jz8hjE/aHjebkUuZ2ykaShuOJdRX6yoJobqpFgc+fCmWJe1zZeV4lF7ZsPh0/
QiOouojoaI9TyPXqVa8XwEioLJJHWe5N7pVblUOAo8gUnRw+FcSdiHr4iAs7/4Ggl1qb8F5CK3np
U+xsKAfxCY+sHEaBSVYy5vgj9Iw2Q5bh+6wsSWDq+KCXnYxhWzRAFmzrqQ0bucUpG+8k/Ny14Tfm
i1u0iCti9WOwp4Kf4/Xn0nGKY1zplFe0Uf1QX6yACNVK78xljZJxl4cB3Ha3fxbFEQlK/wIRDBJW
HdTcQ2xiZSIP1DTi9bxp9hQbAHWnR82zjF0Hq54rE5VXK9+tulNOv14C1fpjk34044Nu9Ztf+36d
Z/Up2lyVspwJB3C8m49gl1JOVc2/vB7e5j0mOQk72YVE7tGut2KkY5ZPUUpJSgdBQDZdVKD5NQIK
f3uJCBz8bXM6Op/nx9rEYwEsh1YCbrcGmrXUN2NbTxxHA3kvNJtFKePh0ehZEQDP75DSC5SuVU8d
1sjsA+O0txMxNvnYQLbTT7z07lWSgTShqvU7SwsfpZ9cR6xFYHAENf9uWhEU/mulNzVNEP3HOBYA
nKJy2I8jLjoEUsN+SKcgQLubtG5OejKqGBdGR9mxoBtE6QaUCsYA5ngBS6W0wHUkA9gDxBzY+j2S
0u+FGXwm0PdYHWcrRSqbYRLaDRlaDcfp4KdQZl54bTOegiBcNfkkdg5vPDTstUYeQ50DwW6IylCr
5tTnBTXRO1s+hUXULBOFoO2xdN+9Yiupq9OeCzXSBurvatjfuFtuQVo8dqW4pZ17U0fIRAUuLa8L
X3GcoPEgSC7QmD7roC/C4SMtKM2Zxfc0B8hbQNUq8ofQYpU58BZeY9OO9e7VmAlCCgGmAnQgUccy
p3Z2tRA90whoZbXyYhn9CWYxy4Cuf68jsVYi/Tly3CMk7GrbOOaj0Js7EYR42kyS6OA/r6yAbNYE
cYhhIcLoUMDodIHqwvrexkDoiUBAsbj21NA9TL+JUyUfVChRJTSsPmXk1ys85ihl5ABUOEiuajD5
g0S5TZlfAfTbY3/gydB+0wOujyHSwDUUFhwJzFEFbUFxERB6dKq2ree9VyFm8YQYgxUQFqjCr20y
3uhSlXepowGwsQo+B81dxk3xVuK5HpgULkuXd271KQsnwN6hSPOsKv0DJgqdKxPDgxL2xXF+Yb6r
J8sssLa6o6S7fLSKYzm9OCDq9v9P0sFP4afMq/xH/R9T7vhnXgxQv4L6//zHP239f5QhrhO6/W8y
xOX7GCaEhmc1SILd1z/+Np3/R4S4bvzddgyoA7ptW46JXevPCHFb/7vLHt2wCJi1AA39mSBu/l2z
DMd2bZX6vrA1h0MV1ZngH39TdP3vtqmaUMUoTSJY17T/SYC4UMkiL/JkmJQT/KaWzsQWJpNuqNRN
HVXXDI5/vl9R7lf/+Jv43wappUyDWhikTu8ws5PKVvCLrTuZh2+1INaqsYMPUOvpUgLgYdwuPSjL
uBrnA15rXcHOOo+FP0koZQHkqaW9j/taf2IMzvahi7/CzMDlGZ2S7uejAuPhz6O0s3Ff/Hmy17DS
KCiiAt6F+QeuDKd03T44QYd6Tvg1q0z2zQcKh0lD2htIzxqSPhCaCOSp1vhF9Y3w6Z56ysxH/e1L
kfrTXlk5+zTIXJTBeCTuhAF2JRNV4K3IIAfoF31vWex+G6P6IcpqyqDEZjeYH+8wiFxJPMYMS9wl
tsQov5kjxOmmVAagPnjVUySlWwbq5N4CtLlyutS7DWqLoRkMwrfJ3xb1FyV0rE81HC++W/38IojY
03IoLqQ9H8q7nEkomnza3oaAv0NF/qx7SXUu9OyhrtqWsYhdXddR63L04ue++Yz53Pnon+fO+9EF
dZvfLvXLzwvlf6GxvoBvr7kirH9x/XANqkLTLKrThvGX64fAJYd5CkqpWFH1+BQw6Lj9UB7mFxz0
5cGUtNLoZLDTUe3fj/xl36/va2RHPl2JsLAon7SA+X6dFsMxN/PmKZnmuG0q5GGkYfZEOAULjUbL
9vPRtqKyInrWdvPRINAP6PFPXdHsVUcoFybv6tPgNEfwkD1N/5qtYLgfhjb+eYxlxgVCgH6ez/SL
4hY3cAJjp13BkdMv46g9QfgPPpohUEH/xvVFw5d6HAoctjmTkI+qhlknfPEWFL1cj3Za7mpFcY7/
/oM39X++cWHZqI5Bm10T3MDEkan/fOMm1tASMmoXS92uo52TyeBk18EfL2ki5EZmZsFietlyj33v
sSLiSPOLR3yQ2dp3qATJxOqPXrwtApW7S02ckxJUDV1h1BqnedspYYxasj6ygtS2tt0qctUk7j2u
HtYf012ckmKxdHtU0aOvNXeZZdLILRT/hlUiuKHhk/Rvl5hBGuidVkeUWxIj1QqwjgwjuORWNEQe
yEpb5Fbtn5zpTwi6ITuUrbOKJGVUJtKsV8du+FZn4w0iaXOb93uB/frvP1NNM02G6t/HQ8OGmeXq
lquR++xwRU/HfxsPfbMSuR5R+6N66L234CU/cGHZC/pkxr0zkAKesdRmsSC7l7o37zu9TL7oir6V
nUWJrQiMNWZ+fy9qs7ogtKCKPJ2h4wtBK/8ZZl67QJ09nq1sUPcaFNc13L72GTPwTfpW8kVS8w3l
PLURLc/WhdVqe+Kc+7Myqt3CQM/zqcG7md6zdv0EZCsZbdmQK7scFU6TgXukPuGeNd8n5BJZ0Q0F
RLXowdC8UAzCCZOr8ceYZrgTyFS+0xpSMzpqEncB3gdWUsWPXgkfmlo0750eYUiRMngJQnegQZf4
t4A5Muq4qjr3SKM2Fi67oyoTA0OTPyEdUvXYdI63DvBsnR2ZQt9zWPBQzzfWaSPaRwoU1S7puTTn
TbKQi7PonZPtBt3jvItc7DvFMeRV9/KWpEu8AEZamof5YJODp8v11ljHA47gkh4kRU86Znlorhr8
aot6QBS8yhgVU4Al92JKf5xPUcOJyzyd4ogBx9Kfp8wpkR4OWKBSXX8QMMKcKH6SqqM9dUwX/9xw
yABK9eipRHg3HZk3qsTTbjEUlTg4GR4u/OkLaREpTpvhGGvI5e6kfmRZ9vPQ/+icPNfsqwuw4y4G
ELJww9rYFnYjHiHOkURtFyn9Gls8Al8z9kQyUcuZjhqe6p39tDrMW/NLmX1vpZncjOn0LO/fs8Sr
T/Oh+a1lE0MPsFHJlSMIlI6msZPH6ktsI3IEzehRww2cN0sMj4FXimtpOCNME4vie5fYb54JfcIM
uvKekF/7gRHlrZreR9oIdF1VHfap7+vPcYrZato/Etq97qh3bFSWPy8BUlR68bnhIMrq/Y1uSr7o
ULYzrZq/+DeHzPnkf//t//2cmAYfwCyICr//mP9+3n//Vf5yzv/lt/PXOgLghR9+ofCa0lV9cTUA
JmyUvAp2/Cfdi2zpmFKG0T/7+NgqnvU1dLAeRayqP09FefDHqWkJSum/TvWbxv7tXRUWK5v51MIr
vMt8qh//9q7/6heYT51/AcUbtX/+BXjEmWtiEMhXkYlgLRWR+eiZz5ogyTEvq4GMITadltjIUJXa
EpTepG3pafqUrbaZjyJWUe7GlLDt+ailW1ccH9VlPpiQtdCl4XOF9BvXuH4fmvXGKlWAeqIK99IL
FIRYWOxtC0DjQE1+R1Zz9UjhMaVrnIjlfLSLIv/UB+mnW1aSijzfgBiaeFPlNp8et1QxA1Wtj/Mx
YdHXs2GoAZDizUhasXd6S3l1Pup6rXoZu2ozH0z0EFl8AkrGjY8iGdqXNkntk62hEp43sWFUG2LJ
ndW82XU0yxpkHId5Mxx0mHe+uIUqsRyja5xwkLcvBU3BPSJu4nGnt2x8EwMW0dPb+Sim1k/hhUz/
srZ75ud6dRWfyBMIif4Nqw0RSNVOMWvEujENRo+p8pdnL8OE/3UYW1PcEFRNDafjnoW+sdYpGD7l
LimWJJ5+dSVA+94Qr8yj4lXQ1OhMvKwkjVyodDd7580kDrYdBvmF1iC68y0lesQcXG28eqzXtFqP
htmG90rt6Cu3icfraBs9GBMVjgmCN4znQnzCzdgonQRaFcRPbWp4P+p0fCiTyPiWCgy50rXTJz9T
OliYenmpnTzYUE6L0SiyrNDyYtxa00/perpfPulwiDmd5CRxTuzLQiZbVbbq2aJUtPQlz1MqKdNA
MuhfVWTdAVyrJuPUcDDVOHkvRs0FjGx2NykhVboWPEhNhOcxzrJL2kjUzsqRgmR2mffMLzheMAFm
Q7b6dWA+1ZrWPxCTHP/JUkXw5I0ltif66/OuXBleBnfIUInmwZNmUhOksesf5k3dsi5jGu4suieP
6DiNo9ZGX0Gpp4/GtMuQ/Ldt5TrvcQf8/xlCRuoVHEvzplkPepeulLwT29LsqW56Vn4lJyFWa9QL
eY2trFe3eQv9cN6cD3RAkWlLudZ23tdMAcWV3RnxafCdRzullVz3+ZGkzPoMk6r6+eKXJILiIGHS
3wM89DH6Oxs/NJx9U30VuGjvpZ4lGxLbcLZPm1pc/vHS+kw4NVcGzU7TQCOPJlMEtajLcyXlcJOk
CtsQDNATddk2bxKNhZkcXl2CddzazPeBO/IPSYo/XmwjYxf+vIi0gPE5p/F88C2/ehhoHt13cbie
tzC0oHf/r12AO+jr+G7+xy+38h09uS8sFnpLyKGrWKn64/yDoumnYXFiehR59Vqz6JqqhZ+Nz1ar
uDu6GFe8z/HPl8pv4BuyLlgGytBBaZImwpQqcbYjXKCf50yQFDfMyZmbvs0tmuHYZM3VAYxAeS8w
VOUqI9Mihg7cQuP0A0oaKvO1FTmbeROlMbRr0MN23Y0EI0DDt+kMYvw0IKJFAywB3GDKYT7y1+15
p4+UlMVycN8Fdr/3XBmTba2qq7BDipTXSHZSkho/+RAWLnKIH4OengXVireaf8SCZ0/+gMe23fz6
drjYKCz9aniM7BSqfjzonwpeHMvIjR/umP/27b1Kz7Kv8YRUpCLsTVm52xRMSxPCpEXC0BxQYqJl
ztViO2AJuNdFpK8KO62vLoURGIB+9NJbdAwNN5QfwRgcFRkm1P6ZGZfh1ASow62eW8OnWTKsFGn2
6mQ66oAAAT75J9kqiPT43BoGATQytjZuFj6naq+tiqYYvuVqujJqE5t0g4TSxTa7coN0/Ff75/MT
cMrz+fCa5W5+H9/Q//o+P9+fmLdVUFSk9gjn4OcEt95ZDMzggJmLh7h18SJ+y8j4Q9EVj485QadL
2erl2TcUvNukZu6NQqgHm/TyTYFi/hL5GFOCoVGfQsVDagWN9H307UOUBzZ9a9061I2bH+yMSgtK
veIlo5qDSloL+PjZjBpk/ImhDEeoJ8WLYTUrtffdG4iV9No07SEi2PvFrxFIgDzblwZGJ3rA5rPt
DPoG9CmNaqcxn80g1ZdVIbvtvEkfZqRpXIzHeZMIq6OPBQt2WBI/G3I9723arrmoVn1F9WgS3aaq
h/n9WdceS4QCGH76in8WTsy2lt65jLHjBnTLP628JuAxtd9+naG2Pv7+DHP4n2fwROkfO9A4BXqZ
OzcR4zv9Nx4DY289hLRKDywgmJ9OBzI1p/821K99n9Qb1WcCNsVxvjSUk+cTRngXy5a0mSP45+Bh
fktRNe3ayoC6zo8EAw3K3Vj4PJr+fFY0wsE3VmlPQpSk883nKbVCiit2zi1IuvQynzyfVwvjaT7j
567p4K/3/HWA5INhL//r3F/7w7G9aeO3OKuzD8QZS1vxsUcPxg1Lrf/q5DxMy0wd7kVoEBcF+HqT
joX9gLE+XkCKsTZpnznqD9yOIc11P+kfDMc7laD9bxUMeyRqRbGbN/UmrncKIaxEJCvGbd5HRLMp
tFsy4tjJclrfmYc2crBT823+Ckua8cdXJOdcGyYhmPq7+Fghz488Ao3yaSsZYDzVjclsyomwJs+n
zEfmF2ckxN0mH+VA1VkcE6mrBAgSeOMZ+S7WyWWYd/08OO2vlMjf1PPzzJ8Gh5YLs8yIycJcTnrB
/Gzq2YcSEV9vPblYk/qq+ap9V3TSoe7f19c8StNr+zofml+qgv+eRdeHodxWtv3Ucjd72zr6Bj3h
MtCH1xQm0DLsG26aaZOWPkvSTn1mTYRfVKDzsyTiJZKMoL2ZUIZFLpN2b7WY6ptRrg2zeK4j43tA
5eletWV+P0wv81dOOYZb05aXoLRNEK6V+WgMptyB+Li1vUxBXTUInsZU0e/d1nDOMRO1wIzA4JR1
5J6VjqZGN9CfVUECmcRtA8thpUx7ErplpCE6mTZ/rZ4rGI1apSineRcN2+3PC0RSEL6gRNd/rpd/
Lo0zAjepxyYHy1aPYOfktS5tnnBKdIxHTX8xzdwFt6Yl1EML/cVFhLG0ZWLv8CI4N72KVgnEAvT3
2QCcyGjrZTZvq4QGrLyuJFWeYvZCrYtyPV/9CXqOUx0oq99uMrcYWCRgF1nb6uief/66ra5ZS9OF
UC/jWF1rgao9zZuxXf6+OR8Vrq9TfwyWZWt1+9gbwZdXkNLrvHJX4bQ576vFyBP31/a8c34B09dR
9dwESpmDzeg17ZREKk/yICQj0gw/hzgJ8eGqkz81DcL1CMB7YbBOP4xihPZlmAFheUqc39s95psq
TJC4D9D5WjFQm9EyeTZpMizSIMUf44TLgjv9S4vUCHt9Vz+WPrp7gKMZDUaMjr6sqj0Z8T50G+o4
eakN3+Iq3JLnq2+TwfNIWeiZwiyZLJMq1nvhMZ+eiFJTnEdUzCRjhyDWq7HEUlijQt80vrIK+0uN
wgRBBZSODv46lWtT6U6Ue6ZZeeigxWguEeXna+1rJ4JjhtcyQc9ptfDBEEUPr16R/ojYPCNIHZax
rotVmMv+1GdBf/Knr4oWZTA2Kp5w0yYV4C5nujnUTHnZGfQDP0ukOVbSNM1WjArx0Shrxo/5yxTy
HHa7eF9MB+Zd88uQePGRbmt8DNX8wRzIadIWdpkieKiUh56q0rMtgXPifDPoMRvdmbTTjimIpn6C
pI1FHX0luZstsIYmlwAz1V5xSANwC0gflpcjTuGM6b24uZ8xdzUIJaXzGPQU34iLtb+SMFulRCV/
o3YHAJSW6T24cPKztQIipiIuncJqiMjFBJCkat7mF3UM4WqyWJi3LKLMlomr8tiyM/NWW1SxqNak
d310DTTH+aodutRoU8CVtcBQ+bRh7vrWysCSfDQVae3Vho9T6ZThQVER30REoX+rvPaUScc6VkFU
InMdUO8hBj+WTD5eKKLeEQvVPZXS6M+unny5pau/REPq4Optx9V8Vj8KjA32WyOkWHVG24F3A9G0
+Ot2YPZi1Q/c8ytbaQQUSrbNOrtSzTPPxB43O+YdzVKZfkbuwpYharTcz5tBau5cSAA3qSfWQyzL
s2aVxstfvikgNBT5l/HbN6WYtG5QV8xf3xQBhFnoSDDqcszJyMvgHmuZs8z/k7bzWI4cCbbsF8EM
IqC2qSWTskjWBkYWWdBa4+vfQWR1sbu6bd4sZjYwhECSTGYCEe7Xz81bdT9QineUXWFGvOA6KttB
VIG3igREPl3fuLixsYcIm3t5KCOfFFJYhUfiJ/V9HE3FZSIaIAcxeWRT5nfj2sQkeYtncP+qBme5
fpwMzUaVbHrbRje71676W7dtDd5/zDbn7rR0qRtm3b/jHRQ3uupC6RkabcbHmFhlT9V0omBiKUdH
2wxgC55Kd0ARwvZt47MEfzVLZW+IuH6cnCI5N7EB3i8ay1dcKCCL8PQ62UgjnsgLbWNiH68lAqJt
4mdP+QDIKVAwf5frRsNHuTbYPtj0eXU5mIBoNR4jR9nEymELmS15oBTFu3epMbmuQXGuPo62c1uz
NiQMSXGamHLxmDX6XoS99lq7pFYqWO87fW62FECYfm89o61JDskIJS8LQqZN1ncAQcOd66I3CH0q
F+XlCF9ABttWdMquXyDfC1nIKNgeoaEwH3TdKEDGiGgpv17DVBoP4nouO+R01SSQ3de+9ed0ryIg
rFPKxpCcbibqpYv7p0RrxQ5dX/CgkRM+I2a7OHpLyeCIGIS1uS52UQWhYhiIHw1+cvHkaD+P6lQh
7cZpLTf+RtyTVDK568iNv58l9q1Is40MEcgZQ9ndxgbgNtkae4QPkBwNHkQYq9v1pLJfp5gH8Q8G
SN78cEoUCkCQst+1qUKK8toX5qfGhyUr+6xeG29bS4AZ9bY9eLj7oAMl2WkFYKIB+fkysaKNGsYU
trIymwOT/R4hGlwU8mw4UMXUNbudIvZyeKpFfGkInl5Hp8mlTEcJqfWE/pSdzPkJ8reDNQ1nq/1u
iKi9jqFIHK4T0t9nifu3CSL6NH1jPLh5PHMp9fFIxch4dF2j30Ra+CZbX/1/NM2iSZSl7AwT66KC
xjpo/lEUjXLh7iVu6/lQklhdVKzY9sgEfQUAmss70lnD6le7ntpDxt4xaX1xKw/yYl5pKkA1xcAo
7khrRniZpgErtQ7bYYKJu9Ev81tsASil1Z32BbnWk9xJD+NzM2nRJ9r+ZKGOTXtJiW0uSJJgcwYZ
+bVkCb4qRRQcehhzL7NR+dyNyLTbh5mkJvTlq1rkPxol927RZia38moTxg2+vJp3G6m4ogqKSp4M
KxfriCpguAalfXR1noRTojePmQ9oNtbt9hO4b9oq5oOjizvNTKbhjpI4kiZmWyzsIcBQUJhQdVol
uB+CIDcJEFfHUVeiXQH6vX+bfdxYtZ8mqJMnSqYIUEfOo9F1LO0nfQKHQtjxlLoF5l7ylIIxZ5tU
HqBaBv41Or/M1KDKHomhrOBkPl0/XyKkfNrpyvTX581C+OjE9b38LI6KP4Djwhe3kh/VUm1eS+J/
BIBq7d5PMatXe/uJuEtCxE+UGyiz/p1qdPDViuwOuoFPlFWt3IsjiMNZjMku4NQbHGKMswK0hIgJ
F2VhCS2bT/pe9rnzgB424Dvs0rm+rhygSmJ+F1mLXV/KKod6Vw+2il6Tl5GHMqh+Kh1yV7KWkb3A
hwA3aiLdO0zVzYunKqE9sysWiGT9m+scsPD6QWjO3bXJqkZcKiqt1yUlzUtut+JiDvxPAg98g9e0
Ub/gw9QfxtJcuz049RiI3FmeYcic1/NHrT9MmVibQRiDGv0959r+r2E5B3x0cDZy8eTZTb1rRFtS
/AVpR37lW/zNx+upbJfor5Bs/TUsv/Bf3385JeKlUuphtrGulEfiegWaddTuxzpv0B/I0z/bsZF7
YDrnWRQ8Q2Sf3Vx1JAuhn67Tkch5b1iOszCqsNu0U4HUdt4U2WbPRr5CuVyZfXVu5RxznhME7a85
15zinJmc542GVZ2RdOiHoZkuKXXNI27LrUHNMwKPsCSCf+0U3IXXvK39Uj4n8oRqss70bmQrNVgK
CMgH10FR8EEig338+iLk7WAvq36Wu85fIDlw/RZB54M9jqf0vKdyKNHFlSWek+ptG74zhpafomm2
9I3lb+ORZ7jtuuZ1vQUbT12SGXYOcmGl2MpGCUbzAfhCeOcZ3YNc6pUULek1dDnk3MpGbi0QCYhI
Ea8VEieCVXRHqHy/F+22ShvzNS01c+sCeGz0sbuRYVbDQZ1tgavZyfCuCRFkYVlk5Tfwi9NgVcye
JCIAkryQ4eSwyv1jF9a76543/qspB/3SxBZn0Jp9XXUflKr1P/0HCobFz1ZT3qzezJ4ttu2rVkmL
S6T4FusWBXf2giW45mCkQDzV/uakFZy7KNvnsIlTjxs6BeyEFSgNhobPJgJIHFbWC6GlwVbPrilX
R3Taxg0I9skMa17bxqFXMZ+Rzaj0HGw8x6PM3cqMbF6/IxvKH+T42MRvLGy6a3o2CyudvRj0bDmY
ErtvM/Y1Mso123cEuDS81Z1tU2udpqcwab0bhe3WNQ4WUP7iO9P/MiOcZ1QuYg75Gm0RKTd2igvn
75/yv88IpmRd6kPyGGYeYh/ixTDoNOdFsUADT0bpnrjFkVI3yAP2kfuikebZkY/r1lM1uC9NPv1M
MpcyV2Iad6IyHuUszCibDRXzI3JTLor5EpWEAR6gxtXUW7Km8wf6gxY+JzIHjHrnaWV7wubVeQYR
PeyLij23S7FDRBybEoDSXSquHdzZqCof/MGyVv7Q9xsfeNoDC9nwJqwbCEy05AygFh+pMiUnkEfj
g6sIe9tpIf4b8wxAQOUDm5/5peRsL0RnG1Z2spPNskC6gAgmWFx/2nyNEBa0l7q/kV2h4mQbT0/D
tWxi5zneZlpybcmf4aiCHWCSESqYfwMFx+e9/Hu+XjJgSxQ0+sZiD/5SuIQXxykvnqeWsNSEJye/
dkQF7WSGt2RJqBWB1XKmXMHbxQTnsf+u+mOjaMh326i5cTTPXlPSosL+BsiclFr2FES+g8xeJK9G
Yv8wHaX7QYHgQQFaGywgIIUjJWqU4vgrxQrcz6lT7pxRNG9Q/sqFKijHNtiD73GC6g4set2VjKmr
GeZmflc+pawbD1ZNuFvG1CnIO7Rzvynq7sBf4K7knuj3fF80T8UIcQx3kunBDnqswR2DtKGq1Zin
1uUKZZp7K0edtBaIjDJkjbE1PZR1r5753D2IzK0A8nXmixsX7knOZfOG0/WoVysFNxgKWytxF+M1
cp2rC9NbDGxU9wG5zgePBMki1aLXVIjxpRPffLbpzwXZnFMYg++XaauKZ/VKBYVx+GtW41Uptmxu
AzUSJovsJu6OGwXiKDjFkTKnZCg/UPv3rEual1iDQg9LZ7qvzNhZC1hQZ/L40V7LgSrZLnlPCquw
HCJVfh/mYLEQUYpny9Z+TqpafIydv0YaSbJBdxBaBML/dPLp3fdFC7WD74yJWwJ4gVfqGOL9/Jlb
gwC0X53cO1NN7z7EUzmdmjCiYm7uz1gGL1olbC4ZNvAU4BI3aucBvWJfrNt4f8EXqZ68BEA7yYLX
InLzTTzk2U5er7kEZN0cQJaf7bSeKsKa587LNJ8ldu2/OBRaLfxCUZ7lWTT3/T+cJ39a7+IVnFO2
Tq7Pr3f/n39k79QHXfXAMc25WAf96SFxqCGNKMhLlhzwck6HetulcJGWvQ+IdoyqW5mRNcwiO5Qa
K5rrbNbbBKmCst7KYXn4fUVaJNa2NcJh2WikdKmjJ24/bzrl3jIsxgtyPXGWXcBj7J3xe4bsS1L1
OkPO/+M15Izsrxlfr1FO/XfKvg8yoykzndgZj0vVbihznLOcsq8BzZrkjXGWXaEX9DcOMJ2vzGht
5JQ1qGYG9VBrj0L1n7+yzkrUbQvHTU5GbtYXcz7IbPTc71dZyh6FVclCjtZ2c+2T0+ze1vao6J+Q
LVK84oTJekpYqaUG8WzZ93UwG6vjGV6w2mXu1+FrbtUBPQwKbffV9TUtAevmT5FG4WGgKsmuK7r8
RgZw5ZlDyc2hGdLzH/3DPE0OVgzK+TVyGbfEJ+dr6u8JcvpX/z9fWl5thFVx8mGO5E3Nm0I66Yc3
DpDkyoIY3Nw0VPOvZtN316ZcdOWTGp1VajOaWgFo15YIRZzoXh4CUVibvsQ57asvcnCsTJsEKsDv
efPlYeGhVp7hMmaETUd/nib1/JW177FtuVDqyk74r/6vdPvv/q9Uv1wfyv6+1s9964hDH5Hc4Et1
Y88HKy69G9GCiPImfGZ/d8n+uMsoiYSzvZYDapFQ8W1qBYwAs3uXfUZsVCfDdzfQg7tHMt8lm+rH
gOjyI4r4d7a28VkO1V1YrLTREVvZjLso3yX25C1lE6GoeaZI+1m2onHE9rLvbtIRIyI/xionBW4Z
gBA99W1oXpJ2Bv4VWvBeNNZdqvTB02j5DsAxw9jouu+8zFcKI87wQB+otZpV35qpYy7jmB9iVoT3
jY0SYj5TsYXdxQnuKfMs1jSoIGXf77ny8l4BXkzlo7NlnWxv6rRHN5SRFap1G4i0O6GKMI2+3U1x
617kiOaTSPLx956nYWXENCxqv+MNYO7ECHhkYetpTuTarbfcqGAmQoMgPaDhN0bKZHaoGvIbBXWx
wu3m3Hk42bStcLaaBTYjsT3jejCpid7HpkKI7B/9TTr7aSEvFFHtaPgviIqywYJ6KxxU4Tt3OMwp
bXWyYFNTm9RiKu3HWET14Weu2v6bH7gf/z5B6Bu8DUL52xBQAlRCfjzA5v2MZG7CsYeFCuXqRvO7
6KnLm/U4pzAqVwCQUQdvlfBLrfyizo7stI9+YaWfvj9eT373/PvkP+Z4cL8wWnH7LHtsKAZ9dFLK
z1KYj7IVOsTR2IjV+zi208cI4va2VEU2e7ulfFTN/gZUIqEpbTiIoIU4rwwJRbu1d8rDytvXTtbv
SrsUN5VQMPO0h/GRZ66+MMCNvJkheVdNs4lW93dROzY/Y0N/7gnEvigtbkiB6zf3uKYkmwRvNV1V
FOQZqF8StfzsnIbcegVGALZGfVtQdXbKhOIu5YAfYjxhpMDzIw/LtZodpAsd+hVV9UJOiIfWofzU
io/YNkbcOnHbw6yvXUe6olKcwJnfq/86y51Suw2wkfnPecF8bTSP/p/n+UNxEUBl8IkpwwPUGizi
yt67x7BTXdRaan/U2H6VcftJjRX1GEWH4W4IQLGsUuNAFjW+qaaamAn2By+Rnl3kXJYsx7ZRx1cq
2wAzR4V7o+aQsZPSpiK57h5Tsq588/3ZhMLsHtteM1dJ74dbOerlir9X8S1ZytGhhxdROtNtIvhs
L4M+xERmcu4L1epOmoFddwMHbKyH6rkbq2znUem3mcwBxY76Hjd69VYZZrfmjwkPXe5Wj56W3yvA
uN9Uc6iXfeXZwEpU7aKWFFK784Dvjp8x8eJ7TLXA8qtDv7q+ED/I8tv+FiXgezRgABkQnb/PEVmv
oOD9Ost7Jb/3Y7BB8uyP0f/bedH8yuTKeOUe4nmukCj17KB7GLP8rTOa/iRbSC7crWJ2Jl7NDBKG
6R5A69aOF8IGpWfqrAgYQT5DF2hGdZSclTL5JlsZVXj7IYGYEwqoTVHy3aV8e2vCb+Le1QHu/dWt
ptO0BViXbClC/uqWs//RreMDuaYWCHtP/ge3E8UiJz2vzoqIx1sHbg/+SG51q6oJQWkk4hTf6niT
KmYkVvKKzIk/m86PWRwTveZDqG9AahG5Q2pyvvbJ0ypz5jwrXrLzqGyNg8MVRZS9mE7kbgrHz0lT
F/lRV3uf6qq53Uh2659DEA7Eigj0uCgdNfg19WuSPNOqtt9oRfMjyYz+HMqsK4kICK95lmz6OV0r
RzKcSEdupLS/hv92jTyVh69hkBMmHub4IrVJ2FnmCkiYv+haNbo1Z/6n/F9YyC1IMusa1cH/GOBu
bC/stP41oJdzVfj833NDnrDUWOs3ejARcPACDcEEWJIWXDpl11PLR6UFyxU9pA4VmGNRHVNEdMVN
q+QgLPJ6F4WpgVWUpj1WYzvcgPx68OdWVlXDY7zFeF57lB1DbGFiyv1VdhG0gFBQqRbPImbjC4GP
SjYqazka6LG2H40EBLRp+mdhOW9+K9T7ZvjR5UZ+V5Wxdp92UUYoDptsOSYPJHqpRYv79FjMUyKP
gt7C7y5yUHbpGI6tyjodNvJFDFEGhBDDE+awQdYWz4mt6TedxsZ96Kf8uS3VaVdSa7qSoxXxyVWB
/8Zejqp+9hqL2roMRjhBOtkImLT7X28jnPd+Nbk8gusIONk462UJK6S3bTikt67jf6caPjqEOA6h
Rvk9z5dtOdGpvVfqUaKDvFZeBsXF37XmuhExab46piYxmsJvhlcf/K6v4DAp/kr1pv40EI+4Q9pG
iGseAJ4MPdx09duuUt0TWC0KGOcBQranIAbPzztb7BsjDzdq39RvzktstaSCCFhtHG4Xu44qiGvA
UXXGVRNF1luLotQJ3uMCcmQfO86BMFl0b6r8uVFdhe+2BiQQDk3PztujzrvJUNBlZrozUjgO71Uy
wdqLFMj6ofYoD1ovVsSkjLt8LtaIqJ9ZkHbITnKwcaGm+Ullwc9j1ETxuVWhQa7kKG7LDhAmtoKy
OfpqcWfDQASj2mLPPGCzl0/iomQAwf3eiTc2di64Rs2d2CecjdhqAMfSAqsnLtAn0rM1R/0S9Iak
etpm63iUkXxNcRpYC6mlYTWbUmHZhHH6o7SaBzvudOTLRr0lJGrsgDp3D18zqCR9YPH6rxnAJ/yF
WWdEbNIddT+khfp0rhDH0mONtIu4Zltl+SabatzHtFzb2XVBzkMqpQJ08rtO7dUFFDvkQV9tbgrV
XTyk9Z1R1oAgiFvECk4bMmZkwwEJwlZ7TtjR7LJC538x6zmzcKamwrmBaMayeZ4v+3GUvvZ/zccB
/A24q+DGAdjyMXZwfopnXWTALWKrj323rub8doOVyDJKUNlgapA/aw5fY7UN+C7b8ZMvgHTO3Ubl
j2ee/jVSDG3G/6C/tggnr12EROuAVC4sAtJ7vhD3co8tB+MBH75/Dsoteowmce2FFEfA0emm4pQk
mnlvG92zDPAbMcAQNgLltZ/Q5t/6sT+ttnajvUFcKm5GTS/gJFjR93pirz1LiUZfvLVOqz2JFisB
n934UQXoxNct15aW4dmPwg0213XyRPBcdcNw3c/LY8DUHUQDM71pTG0NM2C870r4fRQM3mtzxW+K
Ok62roWEtPwscO6jAKErJZg+9rk2Qv1JLX70PQ47deF9YrvyapA0fZ4Ciua7qrbA7yCW0VI33Aor
SO9jLMcVxTs3Iq8fuFHdOKmO/VWgVBtXnaytbBYaD7pK8b+xCnaPMcrnZT+rG1CeCwzulPSIhGUT
uh2URpF/SA1U5BGDI/OUnJMyNu+UpL32xz0YJlYQydlVIRL+2vyn5piQrrAP4wAGTb6VBoi5Jg8/
QJKHS62FQolG0d7xoILZlY3VPVpabZGm9WtnJe5jWvLfnrz6NZ3UcZ23IjgaVlLcihLbQqCq5lZN
4JdcH7R2Igr2vRDMro9k+WQ15lpOM7VuqcMrNxQjipU6uEm+nAEoltCGuxHW0nooEI/dQfVqbjPD
/6a7sAU0Q6nvyyJ1z34ljrIlDxBW7PUs0lvJ5jQW4eFaBECFCrB/JPyGlnvP3HRj9D6WcZqKaDyN
Omozt9H0ZxF2t5rWWh/z1NLfXrdao486YaM05mfhTf6ZNyI8tSC0KF45x8L1z7L761DZCgFHmRFq
bUqhTavyVhmyjY3cJoGj6A9FBAwonPdFRtK192bByn3eUcm9VW4W2AqX6VlunGagFNHYenYNZxE9
O8QPmIk1Cxa21Ql9HY6L8tTG4XHHLp7dabiSiwtMImCs4YOzn2preB694NofDNOvfvxABnw9gpXS
oKDFgiM5WEYbPAizf0V9xpZ1bnVo/Q9QBNhpyn/R71Exj3qRq+zlqJycgjYsR6HtTSlwQ9CHKGvW
tSlDRdxLmZ6yWdH21S+bHh+cg3K9TwQ9VjJhF08rNUYa4zkVD3DNsXYWWlOS2BiT6z2c6gIPrDQT
xs/yNNXF8JOFy0ec1M43eS37RRVS172G5gBAj2q8o1Rf27Pi36jqI8Yp6veefQDbldq/D2rBtk/T
4+Pg6t1pFHmAQtgoTmYekT/BoKol9PQ2YMUdopHDAhEQieaX6YfjAxrkSU8ZWG+pK700+B2HrMFG
LTP3VZL0xJVade25jfswhDnwRxCmS1Rv5Q0Z7G8dAtg7O2zyS1P2JX6e3BFYjucrt2rFwRx1/bl2
32V3azXmzlUr9FgJRZ66UZvxGe2lXr4LqoqW19yjlin+Wg01mMIUHqjbGouVtcYO7te4Hop06fYI
qrkpg8Dz23Qvy1dDG0iajhx1JZsFxX6ngXqDhSx/ZdGt3kc8DeWgPHhqeSEHE1D7n3ePEZijpWl4
7HWCfGWT+dD3yijQTDcahnBOMoLvsxiKPX+f1K51kg/GJkvGSzyQUPj9mAxba7hE1B5dn6ym2g1y
xrXpz6MJo/KR+h+vkZQZBV1dVmxkWM4Z2gELMR9Q61wsA+VnIK9kaWW0adoETOvgNDDPynttFjBP
8yGcRc2ymQID3DtNfl8m+t/7rzO6+F1Q9AECnxuDPFi1yYrEFThJxEjFV/IGIW8VX3MafAR6lvKZ
swTagFXefDVcjQDHaKkxImunroMsi/ex5j3K34jlGXJwP1GifUjf1y8oR6+/quK8QIiplx1kcHJd
c7RMRsRwz0NoqtopyHwCZGVouhe+wsHFIpn4FVnLErb38tq+EOB25zAT/i/ZvqjTbDi3eK0ta71C
fwvEpl70udIeNcBAeSgU/KcoroNO71/kmTuf2Wrd8Fz7q++/5iV+7cODUt/+mCtfyZ2v/+M15av/
8UqzvH1doyMsqzo5ZFluPuXC3cksvzWW8bpg23xgl/O3ftOK43WtBMGmNYOWhShlSrL4SLdiu8Jq
hXbWxf64l73ElW5zgXuwbxJYlfQAltIkmIqdUlS/0hfThEanw0b4jxlyISQv+pqhpd9Tu00RlIVK
3R4xb8P0LJzf1+u7K784aoN3o4ma8tdbXtldTizA3ElRiS6i4ehPhBWGga3pVWhCHf4w1j+5m2EI
nGO73WjBDWzZm3HWsrMwGvYaqTFIQyjdS2oZsRhHgC2buotNYKE492PnlmBL62ETayHUhtG2lw4W
xiv8MfyzPMgBeQYclttUaaBDYGcl90keNeGboAJpKPuaeUCeCWPaGJoenUFM97jbqc4atWazALNP
Qr1w8JBrsvzcAOg8DI4/bvOgje7CmR3l5DhjpYN/i+xI/MSUfKmiLvrhBpRi+1O3IEZoHJOhJ5xC
aHnXk/BdYhVGOGXus7J3fmIEIIUGXxIsogHwbUrdYX5lw5orRkTg8+B8GK0mWES5YRzLSkdPFoXn
ynLMfScIugGdDx4g3AbUApjPERU0p7QcgoevGZ1hIZxsfdTABch5ORoh3+pyfY2PRrnzkYy9lgmy
TiyxeFxlJRpAYvSyf9AjrKYgnt8oQ4vNjIjv8fUuXxO2s9fLi7kJ5u/Py2X/1+WeNrvU/HW5Ck57
ncw/3cS7eWnEyrSB+emcq9okXh80D0YDORk2LOrPuV+eyT4TW3mAl3m/lQONG7B40xLne4WN31ZP
A+WosNw+UoibgORoMM3GifPaJwfk4b/6Crckpil3ongzpX0PaHyqHX1H5fE2jJsOUHFbeEvue93R
66kCeLIadzeO5blqIZlT0/e9txpUAFrV3ZTscQ92XJabHEONpzyoftSZYn7MUwsfQ0rbC06DB4+E
VLNrHiOIv8ts6rvV3zrF0OW/xmscwtiyu2O6U9uQgLCWP4eZFS0o8G1uhAiLZz+5sUM9+5aZGtBV
JXqWvROVo3vReLgvz9ekdumvoRLWOyMwgp3n2cmqdBosyPJpOkT8gBcT26IizZ+7GAyjms0eZ3M3
X06wJUay973kgZwfEvSebemS2qYjPBTjQv0JmfyxSn8EpQVBLY+/66jD14M+jvsMdt0xRW/IQrcf
GvJgnGpN/KlnBsSLuVUUSpeubDupT/nclp2ymYzNLY/7Ve/oW56TIbKYBmJloGxFa6WLTrDDRny8
M8w7UIrfTG/24yyyJx5hzdlRtGeTpepR2IAxca/duhQCai01l2XQfwvMTl8KjIQJwlHEhK8EGF9T
LzcRCIaGChRcMDCPgd6OK8BHnsbhNnTCu1iDCKmaIfeKiqVGbd6hXbmEOoWQUPQWtgNumA1giTg/
3YLWD49N1lNKGvs3SYI/mDqQ4Y3dXZsbSORMFyejrn2k5hwNT0JgxPfd79gcngHCWxO6iKqhzg4i
IIu/JAwfUg+MASzDtReZxSJABLscMzfde4GerRy8xzLRPrphx6Ylp5JgKNZYdohpmiiwRqjnajvX
7x+G3DuB96duL8dbzR2MZEH5Eq7oCqIKR7GOGLMkM6tGP+gVmfbEgEVgo9lV++AEHnUZK9YA+q+K
tySIdn43dM9+jBMFZty2F5NUjyr8/UL8adThUOixehuXevZkdcYLkop8Se5sb3rRp6NkSL70R89E
7++MarFKY4xzOo8CHlQyC1V5SxoV+7SuSbZTjEuin25Slnp3A6KS2Zd1MBExJaWhHP06WqE9Av4W
gDWpG/uuJpohdBNgdFM/5nzPV0NjFJcxy+66zLxVBYQ+4UU8fhQKVMNFUbvFcszTkTVjjKnrALwz
i1Hi5N6wwu5xVhOSF9TTPQteXI7i8NVQ76gS3pcu75mqs362EqqUVUFl6aSl3/QapxZKCGGGgNt1
/RC/YCoLXfZ91VhZzMQBfTQ+XZiVbAcruOSzcGrqPHc1mtm9V4mT0T+ydv8ZDspFA6TqpvbjOOCu
07Mps0kjl0PZQs1vwTPkewUWq6UWD1nQoePy8+9aqjyqGiTFbh34fbgfhM0unUAJ9tEYx2c8NJs6
+B5pargPHfg3mpvt+mAoNxABdXiMVFgb5i6yxg24F7AUAb7rAMDri20hZZkMkOOK7m3cVp1WScIP
ytR2LSIMtwLqDYOk21HpfBPw5eZNvW0EPl59uPMRmC+6KSqWkQbSzNa7M2mDB1LxTyOB5kXguB+G
cKgsw1NV15qfDR+B5yRIG5ztnIMWjfEWaUS+wRs2RhxmhGsCHsMy94cPcHPNGn0niCzPIqNz0Asg
y7ogRG3XerEwVMqo0+mZQFi68Qjm+I1WAuk5j9YQrzorNYgW0mG16p3qm2e79j4UV/qz4fClkjyI
fGDRhkoVeWbiBC5WEd6/WwwNb+3cIcheU48Hd7EzlAZ3myYiJZl94OP4kQ/lN0sTj2U/a8UQbC5M
jzewNgiwsKfy2VTyO+Hs3gTlczLuWs8ZIcg3h0IlJ2GenAa3vThXd27cn1mrkYkEYvXYUxtD5Ozo
GE239XILJw2qBRxfT9da4C5I1wdLy67Jl7vDOc6Nn/0YbD31rbUMzEKnjFdp3UXTtZ94I937wvno
dKzTA2NYFAUeOmWkv+tTAuEPZSBY3ArNPH+A24G/oswSvYG9MssaiLFHxeqI9onk9p3eUpdoTYTB
iqlYWTqWnmpK7VQ1jiQZqOA2/fIAyvVUuQVfhQxCrBg3Y1kdezOaK0Kgck3jI/WTr1hiNYvKL26j
MKLwGX942xZvPDdwXGCXa1ezZZqPq0lpUn/W7fA+ffFHw8ZxUnlAvXrfoHPN75QmVqmeGM6ThWGh
n3WnVPFevbx40PPeXuRZ9W5V2bRxkvAtbdb5hDV93jU4N+rqp2hfwI2PZbt3HcLrDmFekQBrsQjo
U0PoAzo1Sj7L2FjjWN3UD66rYnAcIUCt24Q/kEpLsBqA/wvz00oa0No49C59YIRrwwnYCpRYXBrl
fTrAs6sSPVpr2GQigR0W1P72qwDDJTuwPkK021vv1ZpGdVWkkN3s2Dq41AQuNYHtmgP/d6wwo8MX
DOUx69K64uOhhiqmju2iV/FJRDvjLmJj+m5gDyFUyNG95dSrLGzWjhZHIJ3yeumhtdMRHK2GooI4
Psy+3rn4JljNYasDvL1Ogds0wzoY43dLwXukhKqwMOO7igfF1gwgt/ujerGnKt79CFX7jYDhj5Zt
/5qtbQ9meIXtHI+yGCt3MrDdMrPqW1vrMfM2kPMV0xEREvvX0BlWPD7y5TB8A/HsHmwC5xh78e2F
yrStArDDKvKBJXXBeLWwhGWfgDl9Csw6poq5ve1LDYB84j93vNYd5ScXHBzbVdfyDzCy7qjgP4CL
s4ttcKqtR+JZayzjgMT6OJZzxwuXghLCQ1CV97CSvW3hm8NOhModJXsEBSm4ZgM01/EMK/b22iXS
UlZ2/WYyapcqD8OEuKwf+wjfz4ESJ2WK72NkC96n0vMVwBp7nZaiB7Yk7proUPqJu6T6tV96Y3tD
bEJZ1Jb5OAXcV1oEnTg5YExjp8sR+yx8B3TWLNTfNqN6qpuQYnoczPFMzirk44PRehvCYCcLtyEe
Pt2TGdUvQXmoisZY6+zFsJ5qFknFNpC/0VwO03dLGKtsaHnckACzfSrhkCbcBDHGChilNBSW5dWy
1JOPPAx93N+nbjXy1o34gexAwL1SrvyNEl1/x3MXQhW6vj7CoJhlmKFQRCxCrKjRvCa4EiyViR+M
IuImDt4mL2L9NqnAvhuo66Hvc+8nn12QEGz7YMszAxp0Hf60KjYrDkk+s07xgSPeq3u2v2oG9aZy
qUYkGSo27ETgHPOQLUOtP+edPVuDRnd6znpK7Z9io0RQXMOvReM5AQk+5+5412eGvfVc5eQ3pXlb
V7toFGAgEYWKJvtGQHneFMYsKDp0gRUFrobeLDrbLJciHlwAmIa7w9/5rCrfQis84Z0yw6yb7CCo
jcWuUX3sOsXd1GrwDeG/sTOKbav61ba0gvcS0e8iT5t4K2A+ODE2Qw3Gyf/D03ktx6osW/SLiMAU
7rWhrbxf0gvRrZaAwnvz9XeUdpz7cEJnK5baAJVVmTlzDhgcWGztPRwDwkIbeJUqP86HHCGDeso4
kHM+ww+XTOUeRoMyHm2+aJn9OmV+MJrqhIZ3k686TMTB/C6r+mA45Zf0kOS4I/ogYRGpjHbnptGj
I6ufPH+qORLvMukwVmcv91rnNtvBGJ8ak7Gh0YzzTZ0ASKJvzMApeUU4+/oOxQLzxVjihd6Ixmec
YQxUa7ddynjZRRA3NDu6s3KBQXpFP9/N5hcLvX64LhFQLu1H2FUSmD3NgIJKlzO8tBnw19z6LSE4
noqvTpNvWRLrISkIshBzfoxE/zgqfAiMwaNlIjhyp7vFqx3OvMvjkmROKKJmDfqWwTiDEyhHpEhx
rSx0VxPMlhkZMxEVNQgbnscipouHnbmOk2NXfzBDiCmIpaxiJm9X6ofUaDESdYJJ98nMvSHZTTlx
vZn7l76BNGlP2tuksCeYDEMHijOkw5OBYMK8gI6fd2WD0XmG3dC6bLMKXkbq8pVWGES1Zn/7MSZB
ST/TUUj0xy4DTpqvbv24JnoZ2lW2l4sh7qep2cvazrbgwYdwsiuInHExBl7vryEOn5+5324nXYh/
jfCPzTLAEsYjMSyiCsqid9b64ctI80uSJ28txwUIgPOjleQo2STMegOXiAq4VCxtKhNs0eNivg0L
kYhRtHurbqJNjEl04FIm3+dOYW7yCcCo2TnyEX9BrB3oR1nDgy8c5qLSOkgE7e8kN7Owd/oHDwf7
BlMCSqEYX4gpIEFKQnuQGVbcQArmSbwX9n2BDZacP+0sepKeboYlk/klpYqtFX3kON9um8J9MiJw
mmBrok1lcN4r5ojVhIyPwdnGZBlZTxhRIi7AShIXKrNswoEeLSfN/OxYttxg0z5uHdkXW5+BCBYI
Chl3xf6ipNLE6Goc4svQY4juS7Xs6mO24BA6maE1ZsYp6so7Ly/VIHZfM32BbqnxiMj+IkvocdO/
eLRBjDcayhj/y4jo4jLihJ+WSzk2qY9LTk3Ha8M6c9CvoqyZUQfe+J28iUtvZbdjyrOHYJ7IbmfX
pg2owtjj1Z/D91vqmx4KJ8LCKa5up7i9cBbpD0Y7LztsDumV5z5+79LArnKOQzvH9WawaEL0zv1k
KvFSm4VNwpksykw2JAVy9EecaJ2XJjN3SQpDGteYZYfJ23roC1eiGspeXJe5FMte6AqYGjPOHWWX
Tqu2xmLpW6tbD17dsn+uwADGSmduGJ67O/p3o9m8MuSMBFS/2KbDUqpo/fj41OLr9RVhjkvCV0Sh
bsbIBeHc4BDffY9T9JD6Xfkvs/QDFIUylE6Xh0q3aGoMMndTeyjyAg9J+dHhTLQhQUi2pRAUiVJA
EaUEdc2gg0vaMFJoDaL0PN1OILq32NP6e9GMASOVTsCKmDjWgW/W4AKkMeNLXvZW2Y0B5Y91HFMb
3WrFdlldngbHNe+BM76Ucwi8esYIbXWoUNbTBpSFDCqfkbPFvAGLJo6zl4Lv4/w9jMATKxg1QZ8x
Y6MlBo5z7nnFWWKvidp7qemB0Om518dYw01mVLA/x2FG7MFYmy/TGHars/zQd2W8AG9PKD4ko51v
Jsdq+Gmi6FtjYuo1EvF73/BtvLk6pNb8z6miioFxKiUwEajymrB/kE/j1lPOCKJ6F7CiVh+w93iN
dKvGX+mVUhGgbZyLXqaRy8LQphnlB/ZvLdS8LUV52iYL8dTkFrpZ92gOXbUTvveLXpjhRrd8R1Fp
7+FBP6V+sW7hWT+UljXR4ZrLIM3yvexNfVcDF6WlU/Pc0Vmk5VTXZHauDvos4w5Nlij3gNcfEQKM
t2afBW20rKGBGDDMNf1QT9Kl3kvzliVX1mjZPUECIwfUEKlm3phyIVLaVLjM7Ah89zFJKOsKUQay
5+LrSS82tLJzBBQS3oXm1NvKNF5zPx63tdDvhWGQMghxqOduDYgnc1j4C4HEHL4aI3loMO7eGHqC
T6BhnfOilbdRIrmHDu1PWORkMZLTtleJk2lObzVNOXUfSAtwAGdtRfdrToAEqIwosndf2fqebSP2
tm6k/J3+lZj7YiLQmic0kPpmZv4VYNV73tvfAtVb4OmgYisbsFTVp7dpwtMYlw+2IR6LQvFajFKn
4SCuxOslnEEYouaC3TYIjflNYxfV4p9htvrBGZezKPik0yqcXVE4xBmxhE67rjtZOV9M1u/arCtu
ipgDUDdd2pQR/AVysmXFw/3szM/Gkz47HAJJA8wCdG2F3LcePX9j45Ox8VrrZdJUSIg7UGgzVFzH
srrA7TEPSj3O7jn2g9JOFI6WAhRy0AIwSaEC413utRGI+4W2ub71IfxFFTuwHflj0ChTkmS8tYdm
3jm5yYrDQFkOFzN1y32S4beLkTWWcgz0lDH2FOAfN1r8UBmjH5ayuE9bH1ts4S6bZGL/Zxzhkc6J
fyjb+ntMwQiluFSXmI2ctMh0bjWTvMaAxceuA5S7MBfAMclj5jaXycsZye6c+BTN7SFL3hp7tILU
B57r6agyevdkpgC3YcIidx2VrTNWdVSJAPN2e72kR2D31si2gHxaZFRM/FOUzM/zoFgkIwyNwazk
ZvFd/4jS51iuTFAjHbkF+PdMyMnXhqGulYsyL8WpsKblYA78vhnlc6ZN+U3XzGesD9NTOXUGioni
Np7jklDpozCfweXWRLmV/SBoZ52OSNfB3SX6MVeb7ucODpBYKFUaTrYhA3BDDVEAGIzazssXgJCB
BsaVpy0NpV9WodEjMjXpXHtMsO5923URS0YfQ0dloPapo3UkHpsaExJPpZ15bCNjXEh+E1k8zNti
OPWUb8KsTCWEyaagF9UiJVgbUIhj/+7qmRsiUOoOSTFcM23ZcAhh4nWetL1Lmr21UqK/uyYDaEo2
6zVNjUBjVsGYE+PIeH29FWBOGFXY2oLf+Clxh0DKoFNOEUPGMCc67Ex57DEqcOwtqa9+A+d4cgFg
M8wW0T4+6Ezb+RZryyKpxo7IPWHxvxyWWUf5hP16rKfazmWlT/1eI/sN08THXVzaL5bqiDZoaaCo
2hR3nfoxXdGn666f7pxFpmE2JQdkX6rem/s37XD11gWKX7TelZaNdaL1Dt317EKmqXKOPCJeQYU1
1EibhunGip0kcfEX0E3csAVI62ikBZynXhfo0ZCHmvQDvxmAgpjUutMk+Zxdazp53npYG0pRBRKH
Tk5gfIh8iLBzb9ekYoZfkHDsl+jp2Q+NLfZao4VtZn7bdtLawJdFF2RwttfzOfQWYrP0X2IZyRsP
j0uvgl7PzDrVMBYLsmhnn3aMi9apZCKY56Xw510h2te6ttINrYp3prIazIN0Cv3tXcZgXdh6m3IG
mSMxugpawVaWpxXm7Re3n1eAVc3MkCUDg85y1aeRa2+NvxOcoSaJbth6u3D1etCDMUUBPO029VKX
gZ/7n6Xuc0f0tArbqH6LPR/bGhfBUTVwBEtsZGvmcNJbQMwMPUEedz9oZdM0mNwQRZ8DRJQhJsyB
wn6x2Z7z4tNDau2PL3ah/zSZyChRQTsY0/lQ561P0TPbxpoWuE71aTojczSODAgF6W7qqwl7ggpx
mcOoeO+SIaAy07CxzEl8HXqpauj+W1a5IsyrtlBnPiQMBPu5+zUL/UsTK7SIZX00x/YjnR0O8o39
6cj2TbFUME3MNt2MJyoDtXhIpaDqGAhFT40Rr4U60pz6XUrrBoWo94B3vrGTTC1RmjhVXjvu4n6t
wsZpTrkgKqXZcNPKhKZcxZUkH9tkfsFSnrbUjW/xwbszSa4KOojTdA9QfRf5FKudrn1zYlh3w0qM
mryUGIecP+wt0ojVN+9WVEZoKwmciMq1eoCk27lhW8KpWeFQ69rw0nUiDtbJLgKYMs8MYV/Hk1WB
ksYTDY8XmNEVnql+gc9P5AH2JUOcqSVF7CLcUIYnzPrY9tNJKwjojkgA3RrVb2nVu8qa5B6CwQM0
4e+EuZFj7JpHp0LjhPAxSHvgvLmr/ZjjyUv2aOo+dKPIDnJ61m1gclM6lHsRQxCvy13VY6MZpfq+
tvUwlShAi7i00FHb+5zJWY4JXADHMi5kw8YBxg1TltZznZdf6doNGMJHFwpP5tZpsoM/JOQEE/y+
mGb6UdPK0NLruxjZ4WoQn5t223LbwWlEgoXHfm9VKIw1uKWJ0f0rRYtQRx/DFW2CNbdXAz41aW17
g4YZahNHkRHJbgCUbg2syMPKyOHB8iwwSO4dssr6QCa607nBQYkslxqR9tovBV2jaLkd/WJr+s0u
ydZP0/INxElfdBICt7tHEYhWXmqvOMuqekET2Iw8B6j2KFzb5X3sAd8b/J+S2YlgUHVOfaZz0hmk
Tj5KS1/Wj/pwJ1YjP8xN8wMPd2nRwPRIjvLhM/IM95j0UwBao2She2AG1/gXofi4WedbE9bxvrHa
aWuOGOnNVbufvVf8dYAnC+dfYSKIglUbkq5joDtfa50qcrnWR7OgETyxIiKnSG46y3mtI0Jeuf50
EJa3aD1WqrnA3eLiVPe+8WyOHmjTCFb7kFnh5AQ1LpIbs2O3H5eBLqdJWjKsW83foqXXTz3nEg9p
g1Zz6sZz6lsIoN2T7nERYZotShGZ8SBVs/pC+SGiVWPYA3jcyamODIdXgYZkncVcIDjhvaG6Tjdm
3wBrgY1AqYB90dZ+8+LObotqP5kUv1IOoaszZKfVYxoGQBGkF6umxjghiZUrDlIM6zS0+0JHiop5
kv6HtuOL6w0+HvTxPYpSli3hlGpgFYwNRGqRcXTwXO1iJGSEePBqgEicYKbklZWHkgLcNsMN1WOk
Er0urgZ0UUN7dCm4dOPBsaiDlOmLTZGB9GnZ9JObhXqLSXdOhxkc7ALYqqDLVNcUnjR5LpLFD8xl
boFpuCzxBD4k1ZQQ5TGcV0aPMNTDK7a4thUwvzh28YZdqWHqqJA3RgWTpsZVVqXoRjQesCUaNkyE
v9LgYWIw/R52JbzNhD2hmm70WT22HMxS+NtE5QEX5vK5jbtrPnt2WMOGjyfAWZV07tjfktBFzwrq
IAtgQ96acVlus7SmrlQ9iFFp4nt2x3zSg44ygt62irlsJxsMHU7gKE89PvtF3bTY268n4WHFrfak
gGzmrTDWO7i6FDOknW9Hy7sdPHcbefmRybMAyFx80w3Ngp6gxhukQRTo2umbbaZLYBjlsLOz5AXw
wA35GkC+gkvZpsuZFIrBeAjSKdn1RnbjUwmAfFPa+lOtsbSjud+NE7R4/LUjemnSLU+0TXAzivhw
5QCsoWd2zqmp1FKWmzeo2dKgGJPHhJPhJisZYPTn/JJH049RcN5qTfFaYXYlcQEO5bQ8sulxz6VM
d55jwq0etQD67N3oVu+9gqDgCYnRAAYExK/fxYjvTTvIoFPTI+6CHshfOlWvNUonP9naYz9ucwiw
N+CH7nL/KRb+T5vOSu2ZfQFGv5OzGTgk3I0Om8lOXUgr2hnz0SkoM5p4XcepEIJ3b8wO5qy0N8Qa
PzcVcMXGfFixNykiD1jGi55AvyQ7eFevYbvD2wgd/gYJmdfmX4hk95CjLris2sRLL0TSeoeLEkZW
evZOS/tEe8ULpBlNFBu9b38ddrnZvcxjuq8iDvdCrAyyTGympHc8ikOgRWqYxUi/EDnR0ueuz+Io
W9qLRbqsgdN6JFCU8zYgo0Gpw29E6sRqqchEi/p2oVF+UptA78OysT5BJzOoIHC3tpaKCe38WGjl
PXdTD3pqTCjpaKtMY3I1LLHXAXp4ZOme9Qkv+bbN5Meqs+QHt3mY7HnZcMi6Yg1LK8tgxtmZqqe+
7qvAS2ot7Hg4dQh4Qar7/g5Z2dewGicm/rB8zT+w+iX0DZxGa4Z4dINToy60TUpTqBoKcXTK5N4a
5uY20kZSdKlA4Ul0iGw+OWNhwM0ju9oug+wCD5glsn/iAd090qd7McZzMNsl9dniBucovy8NZjnZ
HpzS2Bkt/Xg5IV0a6zQJLcsipHOQ2a4T05UG0ln4Nr/Ve2kVb4VJKSjNEJHF4i4lG9EjTpSewf6c
2Mlt7+OubV1mLEGD1BT4VKcs6SVvtvQRNmPkogEbPgqxZiwnQ6AZ4sOvuEClaoQDefaZM3MC6RIb
rM5PZqqQ826oQBlodP+RUyAZZwmvRzwIiRnDgjqhv20neb/aDH38Lc/U+Be5OpMpNCPaMjkmNjF9
jIxbBm4UFKALhb/eShyuAnR3m3Vcn/PiNRpn8YxLTMiAgxdg3s7520ieB9vDzZ8MMe+o5kjkz73d
HJuWicqqGO8AqU7qmI86PnWtTeuWR4OUrq3Jvgy4JsGQ4OAE8I3ElQexWNsvB9OuWUETeq/futjB
1JzreqwvKmFr26y39qXfHyn3PtL7/xkT5z2JlxdR52+eXh8phf+4evUwNRYjaG6Gz0/VWGGbiW1n
vxium934TvfQQgJMZbs1ZxTIq3On2QwGI2ns6RpS+vCpS6jFS31OtBnUM3okmIhsl7S+9KiQbNSA
IwJznHTtdlsXxTVp6z3y1ezLrSa1q5QPWe9iF+CAk0mtArQZVbaEQpNPLHTGadcyHxI6uA4Fvs7W
wywGp9sstqg/KjUkw8FFKzJybXTA7pDw5E7OPbhuCs/9+BD1E3dnTpog9usPakdUI+kRd751gq/2
ruFQsWCnzMlI3LWkTzAvZs7Mnn7nzPoYuGlSh2vyjHUw9St/ARQsSWVoFdsjad9QPtRoY3KllOhi
A+qSmUBzbEhhy98FzxNvoSqVNOxLqSXOhXIiRWPK0cO8LrgB+1WVBWJB+6vZ+W5xe3NjrtRvrPpV
0/q7Mv4DtvpPvk3hHVfQbiMc930o0/uuNkOE2+auB7MXwpOXI7J+SjGcCHCeschO8/jY48gzeNS3
5yx/QRADOpmvkM3T7VhWTmhM/cto6zg9x9WmWNMHmdHZlR6VQ63rECdAqRlTB7BvUe6dlZFq06rf
TIMKA+Zlo9/fLwUaBumxASdee530mNhpmigSlkMVe3Xg6Hm6KyK4kIVaqHA/G3+9WMJ+TcdbfUkh
Ftn+cJhq+ZIO8S6lsLup9OE6iuZxZPx7AxQtVBZxE/wPqGOo1ZOyC1bdZI3MAKRqfSWZ8YxbTQyP
ugc1kNL6q8v0Di/z2suzk/pr0IhZEoSMMx3VU96wiY7SRMLQ6w1bP93F2LpxyvphEBEiGr0+NSSc
9B67rbquRAwMZydr5xfV79wjayrb9as3/cDO2lcy/hutiM6VSLZN8uibWYS9NQbYveEyCoQfVslk
j5zLBx+AE0aCwezkeQh19VGdTbF99zbxFm8xa3bEYTa18yrxzJmLfzPKx3GmUTW1tDEHjMfapuGT
eFTHG915Nrr2VPVTvfvz215WhFXTPHBIotBfuzbH5UhnOtYEMFoVz16c1fvYFez580qpmWpbbll3
vokVtoEPD1zUjHoNR+Gi475gMW2GwhmQrTryPK59RdOCcnKxtPi06usF6fcbUREPoT6vaU6L7xXK
F/ht+zJ1UAM9qrYYU1/sbPhtJp8dwhxfsLNbDi4SyaAeDLEx/Ms410wuZYX32iV3o/Kq8oqbaW4I
8jFl3UHmT97EV8fv99JNtPamqH1UZclkqA6yrPfeEr2XafJlVNmVVNpakOoxrNTRXjf3MRX1HldR
TDLyANc6wZgu22k9U9iYZ//DzguQcDhr37gyeXPTBz8SSLJEQi9nYYotu+9FfbQqJKt+9CaZvdgY
DmaRAp/XAS9u2IP4LaV6YDn4lmPE7IQoMSIeL0i9Pi6eOQUPlEYvaRf9ECZ+6UC8prO1FVTwl6Y8
mNa2zJHZGe6BYslcp/jPYCNZutVNTSWVqVYBpr6yg76TOMhiryf9HKvFQr7Oq0kHqPzSNSKletgW
bqB06VcPXdHsnXK8i7DbtcHokvfcMkL74Ir+zUesAMqyYZJ503VwQShtrw0NOtHTtmkppjXfs4db
f2KipKP1AIHxJYJZgSwSwWOiOj8L9hOAABLGh1O2jOzqoATCOaj7qRn8iErS6TRDGVP2/VuCRg3L
L3rW0Lo2ak/xRu+zTM0W+0M2FZ929SQxz7YotMa9ODlULnz4RhvLQWnnRMMj5Wz64v29o3/Efk6r
mPqJva6wGHNM3OIqRF4BwljWeL7Q6SbKB2ZO4C4xZZ4HmyjBnHuwmOkFgz1mG90q7DSNisGQW6Rr
HOvrxcQdofrFQuEY5elzVhMe+tTD6YD8chmnEKEgpADG40LHK05dxeCjd5raRmIvIuib9jXdVhQL
7VJN21hpBCkK7/3R3HZtZR93g0YIMjSMcyN8ynTNhu5XMQRdrk827TQUUZl74Jy2d43lVpB05+ut
b4n0mPnWMV46kkA/sUJ6qyiHmv7Y5eNLSc5Eo4VCiEe9BGkn5m8xwtDe3w/CfbdX0iaAMBsU4ejc
eu2jSYb8NPbxCHXDt7bZUM3bYRqIKUzo9JZnPlgNzWGPakIxtts+m8QtZKTShKVtSB5bD9wEhhkr
Gul2X7fMLuRjdFOLsbt3ELBFpgT8lqDO7bRwymCna612K/XWgIDB9hG1oNLiRfIwOLKgFzwit2KQ
wMVTQitxWWYwlcnnlIlj5BUbXVJmXqFqguOYOLRgKo7ep2LYzRs/3YJevct3DVj9733m0SDPEkgG
ennqhmGbTisawN7KX4ci5ZmhZCcH3WfyJnpHRkwZw39LLbBmxoStYtQsyFr6T4amiMRax4mFgRlq
DMFirA9thZYIP7+NORFYsumpcdFmFrF8nCoajh5dKQFsWfIEJzHJAmQrJQ6n4ur1/YuHYCAwWAqM
7sIT7Ztf2Kws/Vp78oVO9W+oNL4jrzTJOxSFFhi/rEQNmP7qOTHGydIzrmuem4g9XRRS7ApMd4G9
ueixLtGtvXR9+DE0cVGPJluBMLQswzRbuzC3ort6JH1ky2vXq+fo3r/eor3v2vhqqsra5CKkmB3W
QGydct/YOkuMmLTywtUhR6NV0toWHjOwdpnx1Q8Dc40bkA6//uIVm3qsT3mKwe/UNztR40/PwdIM
NAMzuUgcGXlggnskVeltq3/Cb+wBENwrJkAXKF/OjhNo4DYouYpRowbTEbX1cgmaKVFyh+ZJ08RN
rzoBdBsoE2AOxGBfsqMg/IN6ByexGkYH+N/K8V9Nx3oF9fCAEIqshoKNJeYruiDSKOdQuh49Of1a
0dJVP23HelRSt6HDDH+GWcLQrTfRRneWc5U7l1muZ/oF1D70nd7TOPfc56pxLqVIL1pUXhg2Jn1d
Hq05/6fV469n+59jutzo7M32Yl0WDhuwt69L+6FN7ofTOjedRqzsl6sZ1Z9Zb1x9L8OeqSf2uJ+d
0L7ddvwaayAJfbdjxV3qZPzNq/Gr6fogm9NH3XSPfYUUpMgvWOZe1E+c764pvvKL856axrmtlmvt
lpeuaV+15Jdky2mGp6ROr1ObXzJ1GtRRiE2/FrDixOCnKG5zdhaU1oS59dpa8qKN0++C2DcSdCUV
zkBevDW+RhTsKnWS75N402QZldA+D9ZKu7fT6Fv9sbtCQPaZ2smw4J/wlWYHSJLxLFkpHOSmq9kU
F5B1iMusVwZjVVv9ivhwo0/6W7fO56Xvf62hu1sXF5lt8aP+e430fymq3UVc1EtILfsQ1UOUm9fZ
Hc6yrX9ERg9Nw5fYmq5Yhp9xArjL1dGtLC7qdylWooMs7xPD/8Y+49IskzKvusSZSq69x3LNPgwk
2uV85jR1HSitealJl9Nk+tP9Vj/XgVnUyd/ppXZUL2GU8U63nJNRi4u7DOcez5Wy8U6yWP/+rXT8
bzNxkW5WnHayg9kZH+7ygJf9p/onlrWeO3qEnE6eK5tPks5n0HUXx0G5aH8alf+d9v2X+r4s2gBQ
5EPZxzjfFjf/XT4u+GytV7irvy3AGy87GzU9u9q8+thkD8OKLfP0m7o01eDhsiDOKTeUVtvvojlY
JQj21vU6yOSK82tM0Yph3Lh+gMh6oTmCXN8ZQajBbuVNmHa9SQp/r26eehaGvPtYrc//3U91w9fV
fa9oG+Mgv8nl/NTl9KF5GNRDoe6A+lO9LxCbTMe1Gh5sKHh/f88l0trhnMn21HTsEcqNggugLgJZ
58VeP2UiXgz+r5/LCxWay+2ci291DYeIJ9BVq7s4tkX9uWbiUmYs5ngq3hrjF8vfb2RWn4gs0YjF
e79bDpqsPrvJuLRd/zbb/5CFvbgRg9P9xmL2yjQe1L1dYy4sH6CDmuNf1Dswh0ubf5l/dY16J/u8
aEPOf/3IyDgwxInORS44vloUa+FGkcQ1Ofg09afqf1OUXCKFzeKzGtG3+plZ03M5oT+XGdBTPqX6
enGHz1oCw05PrlOyXDmWbhjNeYs0KLKx9Xdl1IejInlnY7C1ZvCC0G/5pv+NvOuCMdKvMMXnqs3X
VrwsVfOWJhuuChS4Xv9IzfkXS/6LafL+WnZBeL1fZuSTa3Iy0ihMZqLVlF/mMb/BLCC0NJ5lnJtH
w8EVzbjErA/19rBXLvHrJKwvO0WdujZ3UfLfoqIAdWO6/ntr0rKK+/haTf2X+madZqjO5V7r/7si
Zjf8FpoRLNjwjQkfq4CFntX23YAl8t/Vhk3xqy4UCJlqzr7UTfxbKCwYfyj+Llnb+d+CmzxVJXM/
3JHB/lxMyflHYlzuMTXCGgcUuRGieEKEe83a+KpusMvDXMGPYTz8oZ4GRsTSrVbpt8k0/XZrcZEd
AyvRUO3aik7WshAcqou3aN9D/iDS8lVtAbVmsYWkn81ORW5LTL8mNYlNkecwx9Bd+7wVg0kcBNhu
3OJndDbLgucLcbRjXoleY6hCmNVBby66s78eVYBTn1DK+l7GFIe5qCokqa/ez9llLI+wPc46N9eZ
WLdxzlk7fRE5tiC9IDrFrG8e9Xq96sN0dfNt4TTv2bKQ8/J9DMO+aLmzBeNz0/bzL/OtF0rHbJKl
JIQdlqj40LnoDDuR8y89BbXkRrTJVbCJUnK6CDRUamhEVaCIiK0YzurqG1rzVVZXPUuhsdif6gFp
l+h7PJkGqmP+K+XRmfX+OyJRcnGNpfxrD+tVRUgVHtRPqcuL+v/ztrSeHGN6/dtdVHAbO+/zb7/R
jccmj95r4o/aFKiPpkb/xYTSWT1f6n3ot+yM1N9HMTPxIx5043z++1N1ZdRHi5gQQjD6RCy+VHp+
QVPy3Llv2D9/oyj8hGJ4Xw2k8GZ8wSeVQNye1CMmS/06FvNvWRxXoZ/9OWI2gdWd4Ss3lPYu3dsy
++9XrdQ4kpU/XT3yUvSP1L9TqzlSsWqx2keJWi4x0r89wjFoZ3lfKpbJd9tt/qlntOb2qUu7NPo7
SZR/h0HiNTGxvcWKfwPt7xALLOK4BGp3c7mQKo6qr+ji9VyeJwoajYf6Q/bW5983h0DGXAabCg9J
BJJ2eYkBrhY8aSu3jjnwK2nL22j8hSC1xtS1otT74CJZaKLprL48ho2/VUwlLC3uq3W+ZinfLG9m
zhHDxjS1x9WJvv9+qRYt1kvoOwIvQn7M06N+pR45Eoh73ZB8BKRRf5fmL4Tn5T8j2TXT8Gvh8qCu
39h81NJ4McmVjDJ6Ahh/pQUPTDj6rqeGluZmmZdzqj6DWgrqPTKKKKM0wqbud+rD/u99zehH93hu
+FNd1/fqZSLfMDZS6nfJSmzm7nhNjpmtvGGC5tHhPf8CtHrxvy9ltk/9QELPVfATtpfOXX+t/s1S
3hPs0+pqZSO3gIqHbp41P39mOGXTtvG7ihF6qnYz9zFh1E8dItTT2mTx1XPfdL19/t9qVa+Sz/hI
WgMj05gZoa5Q90L9c30cDuUi95VvXF3BM95/qrhqoj3KRbNNDOeOV7/YJQ/IkFyw03vPKuOqApc6
HSKUMkh889Hlg4htMhk3lDPejeSoolYEVqfrPlTYy1v5rXn/f9BSoUotTivPTja9bxWRI/O/O9Gn
5NUShd7w69Ulyw+vtElzvwvMhIpBYgSTHlXsUGtnMJf7FH2AemyaiFObkf041DtjbtL/fkXTs22s
e3Ud/761Yb5H9dOQS6aDnFv1+Oe8UjllH5H2pMXiwhn3byOncstsN84+mvlp5OtVPdaZzvGu0A5d
Ze4yHYCpe0Pl8rtQ8TmZ5+eym9/HHzA3WOmgNB3RFKSv9I426mrNovzUxvpGRJCJOSKtDLe0Mr61
1/qHCuA/KzuqQ6tadMDfyBwcok9h/93fnHZev3CccturbqRvTjNRKUaEufLOKGou0mRTn20ySv8m
UO9mJCuNV+PaafqVgn6ZFy8tp4iYnbpqXfzQrf0oCf0rCjlCp9PvhfH3LZbr6nvocNo7V3V6jeRU
mP7nrKCtAgn6aJcXJ2rDVSx3mdt9qc2LyeZLNNARzeFg9c4Fruu5YLM1zov0/4+m81huHFuC6Bch
At5s6Ul5bzYIUpTgvcfXv1PoN4sZqSmQhLm3bFbmrmVgQlaNHldfkiqA9UMdzTvV5CbLd3Za9J7b
r2hTnWXd/LtOSzllkB7JC7AVXIf+c1Tat4FenK6C85JEQe6Wwk2KiSQZfma0KH6UG2WUEnf26b0O
WliMv5KLKOhwlCBWhf9TTP2AjTOs6GFSbYA65k/LsEp86dX5DJPiVZ8/Ox0EM3QgSzDYRTjXKUYC
VzkOBOo6C2BxMf93L7KaG8P/avO9eEqjhLaXUJZPrHVJUHAC4gw61G0Ms31mXuBH4kCJ2XztY2jK
z8XkiHmYuuZZ06LFVJBh/Y2Yklovf+CbwFiJb5375DqusgYPWyM/qCo0r3hZvEFcY0Zk3yAjez+h
jS3G0cA/B8m0D0F0+oHz5VDrWzFwf1ODzIgCYxsDvo3rDt62atWQ5kk1G8HMq8Pz1hOySiDtIBlv
IK/KK+WnIIGky38F0352Y+vbK7cGgR9qGMcYFKIYQs+0EN12fv2g+FUy5ccz3qIm32gFHFj+dK5a
g5AyIgTD9JbtnQLHppdrZ7dhFvNfA5yaLulyPXOqWlpdohEgkXaWMxpSivDqc9CxIjukUtGjoIXU
M03P32boFwBZ/HZe+a1QN+IYBD9O4PQAH2BK0Gy4KNyPodhJuCNfKucr58hkwsbIbPh9wKjEe4jj
Lsv75d5Ogf/b0wsNrI9gSF4LdyvvSu3kYnAJVM+We8Uky773y2Pq2Q+t69DqjZbXQ7LpYehopKG0
xL5syNTd9N/f0gdDCc4MJ1znQzYU5+WW4OzlscOcDt0ODIUBK08pbhl9vfgofcuZu9wd+Wl0PVAi
SsjoDsrVMv5zEc+zrKcAv2r43YMEeVnoU+nEWQ16+oAawsoxmDPi9tpJDh3/+CcHNTUl4d55EZdZ
Vzi0sf5KSYJYRbI2lyguG28huQfFjbkQK2yQQrU06Pwufl5Wu+8hpiB7MMjrL0SS/rmPZryqISvU
6m9AAO7k9wl4a1eGB9ngkznuogmylZaPXcyjSzqSOTvgkkf5t+z2gUzTdYdrTvvLUP1d0qGfQILL
Ar1IsIOAwEeZ7SUEE3+QFe5zW12chNlQc2Skn6uVy8gt/6cDMulPzs67HxVoDSqDM+j+1Am6j1j/
TNub2uOe8WDD8uCY/YfsA9kT8lPTm285AxZ9xpYY5nd5KrL+lkcw18M5cBVSQmdvwhMxlbB4y7OR
lSTrBnzhp4H2L37f8MWQzQMMjnTPmfsRbyT+zPayywQeTS4FDy7xAKDyoz83DAKQsWA95KdRG9sU
8TOJ0yWLUkvyegoPqULfzrIvTfwvzE98/0j3b9uCrg0648bD0w3ucDaakKx2oP2AmzCS37LcIjp/
ozrKRuIhWS/L+ufezFFyZJBtL6tO7pNTUsLiPzkGyqA72hRraF0jJhaILqr4QpP5QUkhga2EWzW9
E+8pQaHE9UU6IiQChFvtzpJ7i4eVwkm/BkV9Fvs4Nf4eTPdeTKsE3H18RHPzS6xuoVQ/ia9dmFvb
qr2KsBGBs22fMubfke0g3PhXB5EPbBqoWkEcwVG0alSVofx/gVVsz/cDI1gSBCtIQVis9qJMYdtD
HI6dsCRC+rmcureya09q0+/DjnwdHyrGQAybm5iPolhj9vG7k386XXUpyN9ov2BTms8AXDSeOVBy
rNdEXjwhRh7ByDefW5wyegaXinqagq7uhLRNkwy3WY7KvQ+SKbXIckvUPah6oIsqkPz+Wz7FGRE0
ASg84kg11/tyMSWR2bxp+kVsIZDos6IlgELbe7E+tup8xMmDnBaTTV8+1UVT5074wcvgec9i7MUQ
Wc14P0UANjBmisokh+WfxLhBNPALBukZtnjq75jLIfgT99h4/rvXv/chdor13AE86VXtMyjeOiCE
QZw8pg3Gg3dIIG9m2WrWvBcJihezNOP2FICwWu48S7Lp+TY3kzopjLaEVS9Lmi7JuwKLhkeLWcI0
Ao5Ly2uMBWCcJN2H+PTaIyfmT+jag4gjKpRIcUln8njYQUPHrJN2kUc7Jc1FU+nDAE0tgMkM1q+R
G1sGqY+KO75To+tqSnxu9Z2o9taZjaPYk//sCkT5T4oGuy47TuxNpdncT+1GZYRNVrs+BcA+uf3s
TgTJT55efUsoLj/5aPkGsDC7vrY3Mzh6qUu1KjqaGR48oyrq4kz52NgzUNimBE0ZxBnwE6xN3TYZ
roHNsfd+F2MB1Oc2akKZ11wy7cWyKMYZjoyveYy+q2oly0sc9eC4F4I+2vXFnXgYKGS/er2/Mixz
yRG9tcwvefpl4t4ynEjTcbrCqMnQ4HxD7fm3wUMjW/JtG81PurFcuzxZdrjvFLfdufjPktQRiyiH
RRR/imk/19p5TtUPddyLo52RkFqMnqbW+4y5dDEVkoVJNisOrogcyE0K0Bf1XlIx8TOyw2AafRlS
tKv/b4JkQ8alcvW7rXgleaDLvejjGVme9E6f7B8J3eT5eBb2tPiWSiwYlZ8pZZE0V60BvJSGV12C
3MCvjiAs91kvldruLw6omoePimASJH6VgHrI9L2iu3spe9Nx+knH/AIm9kcLbOZSsju6cHt9no4t
vtZjoSvOeG3jfeebdMKMP/lnglP1nfJpoornsLyB2b7AebH0DmgDXyvAa3mgPspXSFFeCviJettN
1bvEycwyX2bL/QH8STrU3smZSYzMgPAFCr6wz78KyvcUPx8Bol08XJCNC4LUb5NUCvrgpKBG823x
eNQKrHc5MXeb4Hi7g3zjXPR/0m3IQk/q+ZIvQKL5q7JuOtYJsyePRvIztDdqr/yY0Vf7W7ves5yn
VPsMrXnXQAfyQZEz/nXERiHDrsx/ajhIqNg/Z+UwYBukYugY8YduPkQhF8Q/+3BaeiWKn32ZxnE4
eIr+I8fKB3sEqDb1UCkjthVDuf4hNZ2dXJk0JQpSGjkHy4uOfoRiIa/PDs6XdUyn6cmz8XvTn0tL
Ra5kCm2UKQhZWXgpAhKa7N/wY7TCm6xMd3rRX8OZO889stX23nIn0Ol0afVPu6N2gFAwj73gsUtl
0/HLz9K9zVjzpTbBrtzeGJO3bXzC61z5kRtuDuNtrnibBOMpb1FH9LqAAoj3hwWEWShlLSsmwJXI
OamEonDPMOHsvy7/bssvf3qeKHnAhfhSgAhuWPvjTMmSqD5jRfWAAWCSepLX5S2xlBM8AO+MWEFb
OK6AxuH+GZoFT3yW9hND+5rnXuXBmEl18Qb3Jy7PYzi+yZ1UHecWUrWN3HC5hMRzX6vxN8n+HVnP
xrVRAZjE4HsJ+kEE3upZuZXnNPDk5Urlk9U8ux+AZXYNWZ8KbDm50BAmd+e5KiZVGdV+yItxnbsU
Y1zKlJlHaZuF8P+b2zKWaDM94lrcNU5FNZsj9MQHWVnyBMFu4grbG1P1vqSbVY/ANvILxGGXuaHu
0FHA6dVN3Ze3UF6c9TK9UJInDDxqhvElaSQw5DMe5mWIMirImAEJQZdkU0vU8wQKnflgZsCuvhYC
koh/pcYl9UOGkZdyBeCLDbxXjGJF5OiSRP4Xk9oy09fT/q79n/9iVQjajgwb7eWrZXWarnox4DGK
mUmZMZ0TW7xjRQf+/O40b31MPjH3YPQG7VrkO0YOv6VkLq+7A+PEOZEm3TWp/ETjcAZnvCqaHhXP
VEoW9DrYdnl5ihjf6LttSzBQ9MNZDqcu+mUeGkeF06z6EjMSRfE9RAu0w+kbdOwcLGN4o5vRH5PC
ePn+Ox7Go6EoWzGFPUEb0KvoTNlW42pGrlK6N7MdPpYgcf6L1n2f1DqrbhuwbUwFSpGfBvhfjDD7
qsMtUQx5WvbxfAs8/VMWXEqAXdNQr3vtJLZEXlN6FWvkbmqHjJMIYyjhq9KGg+wnscAw715VT18j
ufSQsBenjDC2YNo+nPYlC1pWqSxsx+9vp1DZaJ72PiZEyNNV7F3ZOl8R5YiSmM75NGlLyatWxO2E
77wonvo3sRpiNjPOBhJ0hS9czJHfPDP7tJLlLv92OGQMpo+kf5QVOjfFeTjINystC18WsdgVVcu/
0wRYdH8wphQt6nQx9FJHkU4rM1gMaLkvymBcTF87N37zXTNJMhT9s9wRczKePdj4Zavhi1X12crH
d/kW+aSY+yfG3y2ze58hBsZ2//8XOSM5QjMYgpxudN/+lI0/JPFON7IbuYbl0DC+MyaYIFkV4gon
W79CLmWp6rfcqKVe0+ufA8BgbINl+294hKrDr9cAe8Ik3i82I7jV1OZd6k41HkrWaduAe7Sukxtc
xQWjyns9y4aT7RAY+jVYV8bMlG9yAOXxI50OmB264Dve5pr/LT3spesB6PLZ92KQWRd7st5l2dmZ
u1LS8Cnkd7UAHaoQ4FLQl7/Ja01I6v+3dEdqZmSV/k22aW6Zl6h0P6vu9F9P2S3nv6kML1OWP8Uj
RELVl5aX73K0ZKSLjWjVrVkpX4jHXi3qVZ6r7t0AnWg2r9y+3g9/6rcGpvG8ql5CG/omPbn4FCBp
XgPunIEy4bCGcFNY4V1njs89AOqyDFeFasA+qd760ZPp0UMnehkt7RoGylNqXToCXXECecBKqpQY
9UumrfNntvafQAzE+Cc4Fs99T4mnkFw402uL5BOvWg3ZWjcd5biE8Hvw4WlgUoSB/1u6YZtOys1E
LPL3SdNvQL2DwSdvkw+VD3C85LMvdpWUjqh/V0RbpJ/PXkUdfM7fPBgRBrhRqQzfmE1xAUm1LX3v
JiBI98bwfc7dXxUpjcEmtKTQnFTlh2YfJhoqlQdRSVV9McHwhLgQtm4+h2SpSPOd69Hedl18krcA
m6VM6HzFeUD9rX3AMhFmOF+jSkGz2zVwEhjkyDDRknUnry6KM3LijST48mJmlrQ9YLPBypd2/cMk
EjkYWZQ5vcnDkXPwk+IwNQjRykEJ6W87Ns+2heIp1ysHkZx9OSPa3kbyotFVlNsj9yxkCMDBUMPv
/BFSfSQLqWdkAD331Bbugx1XAFL4TMtsXoF6MGlHNabm4cxR/NxostcmJMnHP7n6cYyenIjBJ85Q
ztSauWEdQ9dxCL4euwtt1o/aN0crQw22z3/ttvwpCItdPbgNVMDyXLf4YmHahuGwPaolPGOpepY6
cmrR/aL12DN1pAbwEVFwEQv/bxO6nxj0xTrLhu0o0AACYO4bOgJEjzD81HNvTYaq5HfxRbK3HZcB
fhXxNIZFIn8BlwyJ85BldBVKYju+KXCHV2nR+y21hz464AxO0jMKQF8RBWUX2al6fQc3Dux3365x
Wwr8i6aAbF9pOIjbGCxuoTKhJ+RAK7FE5vNDVDDrGrTf4tYMjx6Dh4ROWN8tJaal3EqDqwJXh87H
s6RUKvdV2pwlLcv6LFmpJA9NPt0pWr2R/ExKu9IMpVV/ZzMo7abrCnkyhQJGOxSX0muBKcTQqrUH
Ka7I/HWTKk/Sq8kYxmp8/eVfiVimLxrnu4TNlEae9A2lcGPb+mMcUL2kFiwtBCmMyM8K1GKgkWrS
YpC/yclK+iK5n+Zv+3D4lmadDrxBmry2+Q4A/G3pXsrT1T+TqPmV6ES4zF0Dpob4S1AoBvQTbmGs
l6IRRRXp5UhnOtcmCE+a01zyXTJTX7tL12jpA0N8HxcW9WCKMJRapD+M0aGnEZRvSbDPl7MvcwIZ
QiE5QhaXdJWFbJN4CJK4zQKRgUQLnaWScQsp26hpdpFyXaszOpaNh9HqAXS7j/IJ0pCRe5HAUWlr
lIV5BFWa/crjmdXmWCfdXsrjy72Vho/XA+jui9clx+O5mf781g7fcp3SStTAaBRCMBUym5ISMxne
71Lws6tsPUzGo+SQS9I4j+7jmPwtRYau6l6k0BBDx+SU3oN8uHyiJP9jGuzsuj22EZ1QCvjSPgpj
9SXJCvhB2oNZhjspW8kTkzvmCWchUjQ82WNlAz40Wafcs2pSnnSgtvI442zY00c96nRNpdM6NNlF
aahWCf9ChLYYhNadcpdkysfcU9kzmvvlkQNif+piBkn/i1sF2IV52PuTchRnObNF7TT+cIZn2dzy
EoP9l1R1viTLlTBHdm+goNlCGCwNq8Rl0YfzN5LIcJxfxSu6GWWk+aNT1beQxj30fVBTqudl+y2G
IlRPs2e/S2jAhDgNQaxVKrXuD12JniNmnyXE7Mb5cWwYxuyULTyRN0uXR6JDH0rXpPyO5CqkL1g5
0oxhmNz+kq83tH8e3By6E1gf2D3aP8CcB9WtD4HfMmLb/kmDPxxB5UZn6bSI1Sjs9hPaaPHbuqVt
nMm/lSqhrDzZWVJeLJUJSogWoh1iGkqQWXD21f5NYBy+h/BO/SJPp45AfLFf5F20dsnKiif53ayi
fZaPB/nbgh0DSxA68DlzLgJbkm9D/wBYMONl/s/yxGTjjtVjEI4fdRruzdw9FjC5aUKD8CYfKkXK
InaevAmCEYyMnJq8Lhun7s/gXl+M/WhPP9KNl80lfxAsjlQ15r/OS1aoUD/LHis0evScC7IQP/K9
Vadvw9JjlAWAsQDk5HPlAMlZBFSVitpVn/4zmwB+ezX4kDOPJu++hVFrpvYuN1+ekQb6ayvfLR9i
FSkzHD4HgbwRJyfF4aEsELeuGQX0aHRXPLb8IiUohxWytDugjklnRFTI06QC2bB2S7+7L8t04xox
2BL9mtKa87FraXIb+ulXTurFCNmBngX8vzoQw/jK3NzVA30MwjujyzfSC0g66xoq8yayHMYMXdZT
8yOVq9BgUGllZuORaAAwLTAaScYz98msGBOhfihl9uUCar3ZVp2KyjKxMgsK8iLaJI6xz8LwUHfo
nZ4jsIYBG3oU04kpbYd/P2G+fmI89V/z3elf5JHI32VZyM8EFtDZKe5DWx4BRe+poYvoUCrsRR1H
pNNOgqeRZSVoPzHfQrDZVMqD/N5pwFuImpgP+jQf6rY6MFSxYATF3IjtFxPizcZtC6hHPG4Nd57i
ls9m7vxIV1Rek56JdEdtxXjQ2GBz3sPMXC2N/TI37mBM34nPFRuwZMO1WnxpIAN5r6yXOLJ/u7Tf
ze54FOCVLAPXShgu7g6ybufUeoLsDIoNrhijrgFA7LlDZRsc4VLZxT03VZyeN+/TLDuGSfHlmz88
7DfxA4X4GdlEjCuFG5hON3NuruPc24tjkxRcvlA2i+yBhsG4jtvG9JvcYel4yE85xPO9bU0nRLa3
APYEAUCXRMACO6kCS7clGijU5fZaRN4KChGyeqVhpkmhMpo/a9O4i4YnZrtpqOMV+JO0gKSWaXb2
fR3AXCFBMiGrNC56jRjJ+O07+zlS7B85STEFyB2wTqz1rPR3doYK4ag8yZ2Uq/Rt99e21C/VXR6g
HF7EPn0TC1ac/79dNZ8NWJ/FB9nlALjzLu8HmJ3y3yoMnu3UfZiqEqZJaXINS9DgwKwyD4iK0TeR
rSluJ7BaUHQEIuUfCDHof55joApyU+U8ZbkPshzdvaXYb/Lg+ukh9ZRXK0k2zDghulJ+YHfF5pKz
MFQ+PtFTW1GwXFpxi5ETV+k2bNdp3ZP3AJe7LMANip3QQ+xrxzqJ65aarSuAnKIbgcz+A2/A7bmp
wulWQGLMe5wFnhSOybmpmUEFE8ba6DoEUUpjrdi0UYg4BHhqIlXf5i9inXRHQg3rQeoPkmOK40uZ
RvXa+KUzs4t4nFF33vR6qf9IJUWCX2DsqyQeX5diDW8ZtFzMNPxSPOmCfMf07rU7FMMhXriqgfb+
fwMpd0EL6781tGc/EpPJ3RULSY8LXXH/5Ff6tYUhBRj+9GWCneN524yPGTp8JPTnZJUuYR718zCC
sICugbSoZMVirhlg9VdyRxe7JK2OJmhX/hQuvSlBNi0oqMQnJQnmZ6mlS0zjucTGzhzsBj+/kW4C
w2M/Q0SoXWb5S2T8iVWTfdS4w0djP8uNXR6eLMnZCAXEIk2zuWCKv8uX4EzO/D/nhjzHm9kiOAKY
QFVOsgslSlkMHA09ObQ0vCPdTxp6R8tyXgXkvbg/LJBgg9V+r7XqOUzZOUr7p3nh8+Qhzspjk0xD
oO96w0xqXWyl+CXPRZ9DGir/wp3Qs4+FZe7kI+W/rDGAz1IcgbCCxSl3tXHNO1cvNsvuc5izzRix
I4eQpySXuawvbBWTovAy/QZGs4uTYXmrvH1gw6qV8zQxVCJrTzZIJjOlWoa0BgafLaXEL17pvC4B
Y1St5BOlRhjF7hGCrKVlIzty6YpbyC1AmAvjMI9GnhPUAxdpmVZN8ehYKXOB3nGwFaJ8+iDEUB6e
Uo5R+uRnPkirprXNr56KvYZgfEy1iiyVyEEmZtS/uq7oU4TWJXLBTnXj08CN1o161wWASoGHjn1+
r8A6F4nvh0OSWzlcfVwo+sLkVgUig6L1UkCPZl573KuN6RkwZqKnwjjdQzU667x5UormI6nia+36
X8tn2ax4Rkfg5pwZLyGMwg+7RXmfW8j25NOLBY2m2pcXr5vB9JFrqfq2MKwbhijPs+B//fCjRAeJ
RmZLnCgXFqCkrLTKLtpK71J66HL5S2PS6z6bYSs2Wv4pUcVr36sL/GQOe2zkvOJBn2vq72Kt0zl9
T3VI//55+4pxXRgmbgQWs/TIzIBKW2u9yAdKOCAQPFo1Lz5ZnGw7MUCyHcXtQrpOjSl7lQaoHFdA
IZeZYCkoZYojEQS50RZbJXJPkjPI+yRjBPV6SMoKJWGevJi+aBi+PPQHXBCVpKHS+fOghUP4E26J
4lc2o8RWbrqr0vrHHmPG4OE64zmIxeiYEZAFKli+NjmYOjJ6JRxf/zcmEk8IBtaC0TXOmrv/YEZy
NVloPLWhvbQsoxzuJWdGsmdczKxV1+uuj+/HKf79z6XHgfs18rpmaghl1c/GkCF2TX4Wzn8SashZ
OulL0JUv4l0oLB0owu1le8hhyM79ArzH58iBYjvcFIkBTweYTxVAYokmvatwdQLCEntTTu6mGbD/
XcnMNG3bCN1v4hY9SjdQ34OQxkxzrBuEi/mSb5IT0QfrkIANMG0PwomXf0aVoCsovjLaokNR3Y3A
dNvho9CmP0rjX9xvMvBvyQol7PMimF66+KH1KIHKc/LD5qExYAkVO6wzdcEqV32Q93UHCzZXQo4x
Jj35xhIU1VF/hOFwJx1GsRTysNAke4d+WE6G4bMlDjJd7WpBOdQFzzlgDAFs1EV7b9aI2Xn4Ql/k
8uzxUZaj/LdAnWSRywJ2FDhZAmXTVmhxEYHIAQvkN+8ElQQLPQU5QfsyRvVRMCvW6xRFWVz/lR1q
f0aWI97KI5e4tXe6Y9eOu6Ur/a0E2af0u8UbCeYxuC0M/XM5LTOdzm0Z39iMnadWB+CWOwT56XWl
wStGr1AcvfRpc6mAU1tOp6TclmyWFY0W2CjhuL+NOw7VzJls0EjAuc83SqA4R91XHiE91jdt4EOO
WSiwNPaVuS716tcKrfzR1uDAj9VjVhb+PbJRzAAoKFY4ubvtHHikoGuEyxXojVmcVWA9T06d7vK4
rreOixKy6dXxpkvUbB8NJsoS+rRvBjBtQT7ER8WvFUipu9U458ETdPKstOExBG1GdcaFOnhnGkF5
KoDG60BkJ1UZXkND+7VKTTmWZgqfIfC1bRGWJxMtsuPoJ8I6bEBu1GTubgSFMuo3IPc+6+5e5wJW
cB4hv4KcxTbu/WOWgUbUhzJ80oZmFTvwriM6zKAY1KWhxZian/Ym3OCctAI5JvbZfjD90bzRyhEU
V2c9xKki5OHeLjXa58zvrZ2RAXJU660VlzpkEbG1JuGDqHXlKDnQ9/ZZy/R6ozkenIHMhTCDjyCt
ohfvaV8bqzlov+KU6enBmQ9hN2hkqcyFkPj7cAA9NKPx0NRUeGwkdXaFhEgwOKQbxCLHuwlwSqGl
m76priksWGk5weSmcq8RYNxA2qWuGDrtAU33G6OBvCYbsmFVl1MPTahLB92JT8ZEs9Y2i3xrK6G9
nhCpRZAGu9IyH2oPwZuheZvWgF0+T99geIHKLDcesrQ/JtFkrjx0oOGBdp81zxg4rv7p7PSeUUIN
pnkGLQdNX1uEb2o/XQx3vEWtCoK80Ii3ev2m0NSOkuimc8pxDeToFlL/Nw0WwlXnDrwZjn7Fsg9D
FV3zOkTdqsteIL1NpfKfb5zK2SeJWxPGMQcFT5OGNZi4vsx8UwOmPOdGgb2a2fZO/YB4gzBu9NrN
EKndCjLtXRMV774MvxjQgVQVOhVsBcODJcp3u/R29pnDVFTsA8q3IlgSMiFLJbmhT+5Bqhz3CcPO
M/O5c688FQxiDyq1nlQBvh8Hx8Rg0aRwF4QTg42aeWxmfTxBGouVThnn1plCg4zgHPatds/YNkWZ
KQiOHTsg8PpNb54RU7Z3LUOBMu1+Iljbjpegm29d/NgqMjuwYWUNEEwfD2ptQSRWlLeuA2zbtyZ1
53cY08yP4dGxZkQn8ubkaGm6UxKY/3ws8iqGz3IrzPuOj4dSLA12cbVYKYb9Oc3pg1aM5ikJqi1E
N4yFVCWiKBCMa72+CXt7WI2B8YoUMZTNZMmRz9BmiAjHEI8QVNGpyml+UpY8DJGj7nqVaYmgDNZ1
DDhTg1Z/rnJrizoZdBIN0Pp66NEJrg99lhUHVcvylZVHI/O8z6ptavuIM2OyhOIjZ9G3UNzp6jTt
R0KtWRuYlCqgbu76Lt77Wj+tIB65zH96PX1CS4t6hGOikAJ79AiTRtoOOwa2WWpwM+sCVjOGYVca
LBcnj/dDIAqHCUikSNXfB8YhZdBUZWz5VM9ctWM0zop2+0Mymc3aTNHURaCiYl528mkrnpW5YLpw
eim8HOjKXCk7FYlv46moJtR/QsReshFahCpmNLEe7jMHuL4/wpDk1WAZI40xABEbUMs8g+BT0zb5
WFq7AWhl2KZAzQ30aEBr7nLty6RQfvKtftun8ANMkIxuZit41bp5AvauZ2szmmjlO7O79iz9BoRI
cXT9huHbaNgVvYZkEYQT2gBbrNEjZeAygcZySIK6e4k3quWJtuwYr+xqhHETWQiz9PqV4VbepnQ0
as2JU4BGZ+bEirsMvt8/z2c8qkPOKUvfjdQKDmnSATaYIF7og+kUZs5mCOsAnJj7VDJ5btQwT3Yx
jI5TSvW87EwecuSt7SFHnfMel6mtbIfuYsoc20qrX0JPvR+kkB/CugOSd2a+OGbmpVN1ehr5Bvbu
YdPY2rtdMR+e4PepCPhh6bDBEaLQc/Pbq1SYIq36Ycjyd20APYASjJImwxZKlxdb6V3opkOInO3q
D+pj2PtL7xudQ2PTKvcOLXNccPBGC9JbJ34L7BHVaESAJg/6dcDxd1r+YynOjr6a0lpPSs36cxyW
mgJhEnQ3FiPu+l/ho4zc2VBxNWQIvqXtZzx+FOt0ePsM4QYYggrgJMT40015X4IFerUdGwPvjgeg
iEhrxrC3xzYIQNOELs/LqmOvKbu6M9+oAtas2rGFFO5UxeOLdhc3xTYlqCQU8OI9RLc/YcMZDrBZ
mDmhrGc4W8/S7rpUodlFAW8bpU+23R5cA3FWZ3rU01PbRNGOy2aQT+++OttCji5Xvxu/3cZTCUyM
1p49Bhfogcptnb9nQaefyizVT51pJOvKUmmoJeOp7FzMTQ9jmYWmuwLxwMimg6a2oG4AeYqXGjvX
cstT7hoHY5yHPaPGT4XGNOWoQAFkQ2mIszQgflWtGU0nKNhJ1ldDGHRHQn9vpY8VqtRRV52Wz4F4
O1kh5Axbo9F8oJHymZtQMpqMPled9qWpwbyZM4h7VQ1adQal1LT7LAYaCfTNeiRR4ZJLC4Ypm4i2
dePVpKe5gdjR62gXym5I6hvIKBgUQonNirR967evAxyH6zBNn9MuhfRT/hcaenWCg4dRvaT6rUzC
UVgXHqyGSRQ9u+2b2DwW1dycPLVqTk2dPKC0CFMmCVAXQwjfJfT2eyamCuU05nEJCW99tEArrKAY
p6GsA9TSYcHfpquKHCHzjac0mdemSz4xV5Wxd+zqoDuM82sqBBUZMtmAd7J6u1Q6apul4IeYK4f4
VK2GLU+ZyrLcxSQLi51iqC/D3Mdbwmk84TjQ1Tc6jZZ6zlCvbRQt+ZtfYK8SqHS8glhRSzAPZXGC
drs49YVFGYngKp0QzkiG0VjpobPWdfgdxxwtwCJPEKHJbpyhg/GMENGYux/LYL2hQHFrgloqa3zh
kMAPXDgsHd98T13GCyhL70ID3SRPuQcgA2R33M2Nvxlm7TVzEZfKkXArQAbIKulLh7SrpFRaW02y
VcuMhkI/w0+qrdpR32AnCDjCYlUyGTtNSb9NmGZZqya0Sv1fIKxi6JeEO6Zd7w0DkkmI0bO0qxhw
WPbSW4AP+rHhf1ipE8yJYZNCI9zQpw3MaWUSxq5DBfGUQmqLg7sx3PY27qG9ypUbw0jh7R0bWPXi
hHkY/7Y2pp94nhli6IpPm/DEadydEhvCdoYfCgPd2DhNtJ3QnMAAWrcAgTUIZeNvJYUVpde4yUrz
q9msbM9QuUfmd6TxhDrPu6+t0dw6NeU7oWI0p7WvEJikyECVnY1SAPqUWXjKYoQZ1fc6Zcx9NbHt
TnqfwY0yFj2khjr10fXyqip/KpejrI7n7cQDq2/5NY0TBzIcOeDfG5b3RlrF3GT5NNhA8xTqXmlI
uK6HljzvHDAD+DZ8Rp4Mh9mrnbUt1C6G7r1qw3gXoD/A/ucejIhyNnndEJwTGySduYZoYFhXLRIZ
XtesG5iJQ1zDlMfTVlXbuy4OqGmNQGPKtO3QlKTQGDf7lkqoLpbVsxFZIrgHrWMN23jI//rIeYr1
zL8JwnCP4B3sla7/m0ze4+xd25aJRz9RnX0wTyBMIWsYW/MBL66s8vw2bLzX0gUvVYNoiuby0OLs
kWILD21A553afLrVZ8hLCueEK2i0fNf3IFXyobXQjYo+UzV2VlOgb9uy+nS3lQeLjxUPHnElkU6q
GzdB6n41qJCtmFNtTm7urU3Fd/a1+xZQDVm39BlXPTKRh05BVSdkwMYc6AFDwY9c9ewcpp55kxx9
DMZpPiyUdcmIHRLJGt7tkWKRDLZutNm0bmcF45VP2m0OQB+E53xjV/tu8sobR7OqrdjyKdDCNbJj
6jrrNCz8RoHycl1UdAuZhOrW/kQ3OTChUkofGxedig66nxRNP0NLn51aS2Gjqn/dUnkY4K9iWugQ
DQ0FZGiLeyt4bpTXpEGYrleMjSEwMF0pdJQ+5lsKT7eW622GKoecuq3hIq8yFJd7d52V5ruqQ82V
5fW9ranP0KKj7JXh+GezPDH685FNw1uVtZ/+kMEemkWnBP1mTAxwfH8CA2GO9YNeEdrPkm3DgmjA
mD//Kno8rZAmyYs/LRo3ThibW7X24cBP16pdxButH241KLVXfkElFSqwx7G0CdYqpNcSkLggUtap
2tXrKf4fV2e227YSdtknKoBTkcVbiZoly7Md3xA5icN5Lo5P34v+G92NxgFyEttxbIssfsPeey1v
tRfzszDWULRsbS7q2N81bntwp0SfrSy6e/R/KK0EbVodzVtZhf8lxnLy4UkFvpFvKuE/2HrSO9Zx
f8SoY5jIxLAvljyJIQmwfKAgr0F0IrEMRN6r7bQkDAuZzO0jcSypnI66Uf+AktR5uIBVFZSpCGlr
rofWbT47o/e3ajSD1DEvflq9jJ1CIJITQ251t9oGJThNw2M3Ok9+udxrsr82oQd+AyENc4xdZzog
QjriKZixIJqWJ9QGx9ZoanKYECKpQ5FPd8jZ52bWL60lP10/u+qBCDTyVnj0N5dS2vyLynwayBW1
zJTt+3Cbc1ydIAyFLi6uIW8IAkk5bJs2iFL1yHRzA+tueLTt/lfE7G5bM7WsQkkRQHYzEwtr1wt+
9mGOLDRL3PJKqP5gPCUAu6yUl5vdTRe2f8oUJBKhbdbGLJgCDHV3WYwvD95vklfXtsofWks5+9GP
ug1PyeOHNSMQTeys50YlOc31T3E9JztXD0MAKcdi/hgTnZQN/OOu6h8h6gD1+ttPo3WuBHzVzqs+
C9fdmorox25+EaXBkpx7PWlBCbUAOfos4pHE4HmzpP0juv2dUxG6iSP2UQl1ItC02HVjfzFd5IxD
ezEyDD9lHj5C1h34tv29SNxdxph7Y3qmCKoILohnNWaw2PVHKbunzm4RI4D9KIu5ZP1QB0ZOLddw
fe/5JHsMQKAlYmpV759ppi+d0z40qfvPcj58TYFPi/FIYNnRL1WzUzjwycq+OkL6+74FGplF5iun
632ZXQLOmJatJdgg03si0cyxaKGfbLMNuf5EJg7bj/oYOowydE0kfbhvk+5CSeWmJIIT2NKwbkdE
ApIwQA7TblKKQ6vgsGqgTGx0TMDWRDHgciRaDt+SqZ8nSUxl7GAKiq6ttukmknmPXhS9niBtsPXM
p5/XK0wr6i6WyUV9sNamsPSbz0bwLLK6O7SoY5vz8NC6DcgD2iaSkDMTotbGyBamW3Z+78rwy4Om
vtT5e+ciT8mqk4np50C3053/7y+COdj/88efd9TS2FfpII/9OJblXqe6h/QIJGA7j9Y6eK//520J
M/LL0uYJ8831t2CYQh6D64wo7khnm2a/Pf/8osrhYBPifxSu/9QY6Xx0ePUZajMEb5wKHcW58+bq
V+obd9coXhtnQNen3HOaELZlYjJ5xDwac57M56xUONY0iC7hxD4w3pSwey8sdhmZjr5tY8etPqKE
0MARqCIViE+IFJsssmyYXXv9AarocbFFTngqBXVlfYmYr4OY0z9cttG5dY2d6CqIPx55mENcnogF
zc/hM16xkp6E8okAuGQLCeAx1dp4sZ0HVC1wHcaK3Nux/pXaBqTROTrA6stOVRorkCsbwoKnw9xP
BPFjRBy109HZ5gT2ebuZXMcRGNW2G8ocNaL1ZPj6tSyqOxQhXA9NdDSmUm+HRhiHUPcE/TrJbXHS
ckdaMgsn7thNig5vcc38RNj6N3XDSbXkn1h1L4KIMcum0T31vfwOraLb4Vkl9yshW80InwjFa4N4
qu/UZpi3IysNiHuRG3iB3loa3dOwSII0rG4r+2PlCXiqeqwrstJIH7W88ElZ4snkyEX/8NhHzaGa
XHMzFfM7m70WQFZ08zVd5hy25aZS5h8EH1+t/CxMakLEv3yB/XXsUwzftP9peTC0uxNtidrAHw/s
K4otmbtiIU+8seWfRbINU3P0z7blLRdwjfCf7Uyk9xQD04uIvkkgfSvVtRuZM1k+IzG3LE/+1F0I
jc6PmdwRywoepufHNqbMTMSIVdEhej0pd4b1pmR1KRpSyGXDFKqWizisn7yQ+iHuyHJep8sg0fxr
p/TL3LDJ6Eg2HCL18oNJixN9Eaypt5ociUrH5bYOETCsLKJcU1v4nf0yyWrvkzN1stdav4nEbg6j
fTa2jzLV59Qs9uxmBUgIhoCkonHvA9gU0/DLddhFJp353SK03vz8fMdW4F9zgRzZrg4GTj3oFN5n
8VJH0dn2jeXouaplDDleDdEeZD9+zuxs9raOnqLeCLeTYE46EYy5kXWdXaVFyneSmQ+U9e0ZZAbM
26yGKqP1csyxJe9qPvOuJbJxM/ThuLeWarry4H+CCFId+ia/kqAdB7okvEg1oOCNUL5GTOm3hkHn
IgrOIYHQmcqFuGjPL4G2+wuTXxfsC0J0Sd5/8c2wOQ9AZFqLox7mmNo/jQsmcnMLf8iEcBcKco9h
sMKy6i1wwU7PjzxMf5fVLHdomKGasiOsSPduIk4meETZvvOXaTPLQd0Uj1XO7REZwPrHxsrq/kBn
wyRkvv18xM/bMy+nma8L+JR8sBFMK1obUjhATAK6DW60oJtEstBINPLmzb+HBrynVVrO7ecXUhXl
//yu6Fb6Ijivzc/b4FTO+I7ah//vY4uFUnFQHd660hVz8PPuNtHNZbZzIhNV3yGf49OPvf/lVOo3
tFGulZTo9Ams5M1af/fzRwTC3dWF7/jzp5+3k3qhwGgzhMBcQ5wrNwhj9UWl+//5M1y5axVH8jSb
0rrNPt6aJaLfnAfr1lsRI+DEa0xGhApK9v99I3E8hJpkhbX7eePPX07YmHjUcWfWfC50iTUCyczE
eVw/c1SE7RxQ/7sno8wRQa4f8vN3uXHGfRhDhih6x79ljEa3RuqowKt6vsPUoIGp1vcMXLTntu1O
P++wlyS8aYlww5rax583/fx933f+iLiMjj9/+nl7E0KDgf9iBj9/qa5GZw86EuT9//m0jjWeCFrI
HpqF0FaO8fhKwi8sh7GvLsMKZtHOTAwx70wQjRNRrMdnTvDm1JY9PXiShwFdcnEV4XzMBMcccLNm
24/yFc7zIWlzuj6D1UCVVs8kr1By10Qby7YuceqhwkX3sXdSsiUI23gyurbdRyH2KYJFBTHPCxL0
pCJMeSD1Mou7Y0P6yCZEjbJVZv5rAYU6Oh1cDoZXcJ62tWD7v+SQg6z4aS0ks5wqZcj8X27oPaqU
g4V9Spv0F0bnpwYYEsH33T6aFh/MyBB0CldaU4bcJMmVffe4ZjpPqmCi4TN6KCnYIXvc+vWZnAGq
XyyDBQ6dDPfUs8FmhJCSaAd7AnJtfR4VUxgv9B7qqN/7YXK3hHzI+mE/Ngs5P3l0s1ywO8J+0SHI
rKyxvS06lM8QeBSuEIzJXchwwm0I/RZYViGfs+I5FRFVfR8t9y7L+FutIu+g0x9WQaaVSYhOgmPL
6VHqZ+pjSMCbml59Kvr8YE/l0Y+f5jw/9aPIj0qGR9c1om0tZzwrrIK1tB+8Uh97rT/tWD14jRpB
cXdnQIoGxzTnIMv2Nw8xbJ621yK3P6LGo87n5aT5QnvA1xtNj6wBKY011u0SeSF7BzbA92wizGfJ
6aMQ+jP7Lo6E4JcDc5vuZ3k0mTefjCWHLmjH6+3YkG86QgjtabizZHkTXk1itPdOyEO3I68HQUtF
s95pzjIZzWSuN3ftNtek/m3npOJNcBnGJFCe7o9eKm4QmtqgaKLH0vqdhhBqQMzHAOc9HtwTKaMr
99fvCIGaGOxuQgvWZmLO72Js3sjKzOHCsCFqejFgGzUCzPc0wnX5x+OKjO11AVsMLhHPybcqJARJ
SikgbTAEq+E7ni1cuDwA24oXGp8gXYNBfrOjdjysz1VMh+QPzOFsXDpBjQmeLwRBkk9sasJoFGEj
Gjb916ul2ETNauUsHdQZy8FupqAqk+bUE13WsAdtRx6bsVyH2b5m/Dzvx6U/lCx2rq5gEjTI99lh
R+8IAiqG7qpF/KT65GR52GFxI03zGtFrGe/Aa+6WzoNqnElRKU6svsg1+Kg8O0O/19yjqNizHr0M
BJBsFHOpvd/DAS00u8KOlhhgysdUNOykYYlmr2bZPsNcWwdF7yqvkz3dLzrWTtB2KhAR2VIyoYsD
YzbfdCtfALruW3s4h2XBKoCQ3BQuWtNaVzYofsA9x15fII+H4pkv54K0W+jZFAx1e1RNg/9FQd5o
9aOX1riS0FFzmB66enyfmrDDejJ9mkkbKF5E9ATz3ssGNuHT1lM+kRwO2X+9/srJ/CUxNn7wII0T
JSluYW3fImLFPbP4J3VzHV2nprclJZZUzWTI+q1p40o3XYbjnapBn4XY7hlQAaKTVsa2PcuultMQ
x1J5cmMy37tUDtH1zeI9KEPfi9H6CPVwIEq3ORHgw1qg+sIxQ7J4bb4Si1sex9cRyS5uAyJEV/qD
Yy/kbLvle0albSiG91NakWbDI7jqr9hicyY31J6yV2TO5k8dE9zUnU8i5xyJ5xgP3ZowX1XNy9LC
UmIth6EK7rDsFh7Q0sPv/z6yw1KkFJ4BgLNGZCjcNHrvrzQ/3TykRhRkcP/I3SZivHHUs6v815TN
Lhvd5k56PhSw+9J0DzwPmd+QVnnIlPvSTKTy1Assgib6a8Tpo27ZNPgma0MFPmu9eo2C8VgBkSxh
XZ92TIBJbH/zCxclgNe8MZZA78kchURw/r9nGQFsIGZ0kg9zkIj5U+GjYY7+CEgU/w6AxA0xjRRk
oBvSUAWZJvdSPnNRIZWAtpKmzmaRBtRvss6ZpDJQ8Z2PxNQAaLqY+Rkc4tEcfslWNwHASSiFXtK2
G89k7Fky+SaeaX53oFzHOL06/qne5BfJrhNGDcuihQhoUGfNYYiHNJBmsvc9/1axltx4UfNGVXjy
bFax9vsqRJoj4MSu66kdJD12re2jZVRfvsuF3buPSLTfG7v5Oy84zMSSHzvyNFwUrwfbfO56pALF
l0oLLnw9/WGOd+ujXeWlXxR4l370TmOU7lw58sDOI29LFPaLhzBoydMX6WU5hma2cdl8GTWxj43T
YYgsOCyz8U5G0lee34w6e53M/9y2QiIyFKdI1oB0TAI4mn3vMZ9HJnvPI+fgkv+w4zMQ9uHM+7pO
PpVZ4nqPSC/GsOvT3sjoN8vSo/RmvgULqJNO+49et9cqzRFJwqhUXnkxUVi4kfgV+9Y7dMpfMuXy
EGvsOej3DcnYH/40dKgQeDWm2PhTd8ZnT9+C6Josk2xTkF4CJ+OaQxAvrIl91XxFW3EG5oyJ/6XM
Bogtun9nyEuAVPLuMKPZFqn1ksr0V4NWA0QnHnU27G2aPzmt8VxZOBJiSpa6I1uHWOIKbHK6fIU1
a06+sFNPyvDoWX9EyJ4tYdcTOxRFsn2BDjTvVPFVtzwxO6LhKx4tYKqooA7uXO9zr4CgotujIftP
grBZHNnz1+hqOqsyfw6tVjO5Zi7LI2w7oN6gLWaZbnBZMUo6Wf3D0ni7NLtkjP5MkwGdSch62QDv
bGaW6zCk9jqxxNadhh3JznLLwNm8lP3bPJkPvuAp7bX8ZF3dg3rmN0ZWnHvbfB8z9zVvQhx+8kJ5
ssuW4c5KqXqIomvCNFCx0gzlSyt8l+ecuEdT+kqFfLOihhEeQdnbsXYeZ+5dq2RKDz4D4ug/QKY6
6Aw8U0SMj218zwyRwq2dAzHkHxPZh5vSNfZT2F09VOKozKgrR7rirnffLMmtVcysbxd/xRoX8j0q
iSSrchbTmHy+mEOfWgLA7axsT/ZSvS2Mu6a6qo9jTay5056d2OCwl+9pmmaBaQ0Pg0uAEh4KCitU
TfVMFkES64Ckm/d6oU/v4vlTw2GLh+q88LiYuoTjMdoNY57uGU9fcF93m3zyxQpgxxiFmpeZixrT
HsFVbwd0k0R/gcas4jumrhAkGWYDLY4/2bTUljmJnZCUTsz/UZZ8poqE4AU0wmrNsKdVaFB57x5/
gzmGj1WEvJG2my/IpNclxD4f3RvJSDz6GM1xHTL4yG6LiV/dUOlXjU05dNjEcTfN0bNjLWe7rn5n
wuUOY7dclzggLP+pMNR3MU2KvhMxA4FR1K5j+sba5V9MLbA+cTTMEkU3Lyiuffu1IEgk7KpTokYE
Eqi1W4OLXUSHItF75gVPkI+XTbngenOGbKuj9O8yNWwU5+9Rf/TWEBhceDgHFu/kdqc0lY+GY5UB
2bDVjvUbuWmShI4Qycp20RQ1Vebf044JAv8FkdEcbeMBZFge1POKryoLb2fL78m0P2Pb/Qgb95q2
+tKX+mtwaiSyuKzkQGXWV1+p5MdqRxIfINoRxwaB45QZg4VVuOTGcDvm+dm16PqN3HwjvX83lOk9
9irUYzkOb6rgaS5fvKVAZLEumNVE92MM19weBRGP207bPacE3V3pDbToxYgH+Bu45buUzjGqIFIp
RIF4Ph6NLlxRGOu0VzonR+Zs4HJiGO3iudPmNZmJ7RtD7760871p+vrqTOKXwZMazuRDnHKZLUPO
swg5Jhfgr7Szb0bjgheB9TH1w3fY++9KxLu0jU/hXP5N7Jl7mxDdnkc7Jv+Nx2GxM1aWl2j0oVcZ
BbZ/Yy55mQl3SUEmULhMZOAbLHyA6NUhtzJhJA+hd2O79AflLbUTW83mLwPGbenp61Tkj6aY3mxr
+OLJCi34mFgW49oFfypiCS9GP2mo/OwTF72maIaMnUQli62qRnYUEZHAhnX0uuKrdTOyyjLGjKwb
PEH2fZVN+6EE+ib0C4XqU94s737UPPhzeFTZRACK3udzojkEhws6vx2CwquoRxuFHpWUYRUfuKq+
7LA5hFlmbFJz2WWSbx/9I8PyFmwqu3Sjdph7rHO29mT6HAtV0p5JZULmkD3nqcn3G70hL0wZvMEq
I8D10exjWg0sQ2GuT67JdNBxJwaPcEP8VO1qE6uHZOzoei9AATcAH8hw7U7GkP8VKZHPreXzz7DU
GBcg9wXjPNCfb2C/EIrxiijbwzyW7/RKMW9RJEETOicifg1RIhBIeYk9+8UZi6Osw4Hk6+Uh0jbl
RAsKSIQOWEn2ckk+i8tAfRp67h6+VruEQTFbNL/29AIjQjKWcg6zbR3sZATZTKatHZSDQxAKo96R
o/fnh5gIj5RxpG88I5M4xTLimE/Gah1fFQfeDO2ezUbX4tcsW5GuCyX2M5JZl+CQk67X7ynVmNjA
ofZt8w4KbG+n6xUbJ3LD3UQhyxaeUuomDfXC3IDbqRw/7b76I0vNTtW172TpcGQvCyuqmuwzOD1K
sxJezc5t/267jCqLbEARAfyTDUBIEGPx5Q1fPgAv8tRYsAH/Qv4ROnfdPzIjOER+vwff8OwSwcix
ZTBmJIyShpE2JR0fDDE8NmhoAoCcx5H5nN2rVxl3Gdzej0I5u8S38z0+3GqjBF1WwlDQwTq/6fz6
VMv+JZkce2fNf2iG6PcUEJkKOQAVTBkjd0ShKoLBbDkri4fOJCs7VoCaJ5OA6A4VZMv6PEyfm5m1
ez/dqzLfjfPwB54adT11OY0PbFcHbw958fOUvA1MSg+dpR6iLGJlNEIgnM0jqkrs1fWTsBhozqb6
LmOC9DusNxsnOkfJ8oJExiLcpqbAJAusjt6SWfwXT2S8DfZ3lsNzDFGQTLAhYXHITckzg1ElM/rY
djYqYsoq0q+pcvTBI56BrFPqE3g/ekANJOZLIhzvUOopZuKyfC7L8N3MKFhKzpiUEKZq1R6HU/bJ
M28fteFrHDMDLpqeAN3B++PL4QXO0L5jp99Ez30piv16nTgl10g2h/BNcXj0C0tj0YW/o8V6XGgV
87h5NMim2xAg9k0AXwAonudY2G/CoTo5S/oJSgjiIboIYmIRSKL/G/qK0yRfAvR/PJqbuAm80X/q
Sudf4WYvMUfeZpjfmjUO0s7PSxefFhi7blUyJ/JIHNP1ToOoWd9J2B1009g8rjeIjPFhWMOUY3v/
x71PWC5NdJOo268KDvYJ1+WpNqTcOHr6JYi+yMLv3pvdjR54pDjjQePhpA1GsFCb0RdrdqSJVYHh
GmyHT1KbFbPTzmoCZJz2KJQFK5Q3cHxxza/Pqj5MXl0y5ajq5IPOXQK+iqOxkAZdkmE3Rc5uaPRb
Pgahtr+t9dkQKVbVYTI/rmfnIJaXJuTrCQX6zLqhtQULd6Lj/3JVdTTnCgX7BLc11GeSrni+0a1u
vAEFztCsrlR25dV/xazu0j0bIoE235ghog2ucLOvP4gxMup4OcwDY8J5oLbqO4Jsokz9duojO+W3
IbO6fU7X7mOPsUpi7GpiQ8CwMzWbLKCmMTHQWdHtvXw8d2D8OA6mQ5d3ryoaA1xJf0C54ht9bdVO
zqF5Mrzin1uyv82a37mfpTcPT2q8pqAutPSXpBQvPccixz5lV5+r33O2jTri7MPxpUekXqTJo1AI
hysNJDweul0cXmtDILRmaHmow5nlYmUiokhfCX06plYWcyLiws4H2FF5iYLcjIaPoRB0s3V/diOs
jbr/zxib/xofFkqSVf8cb7KJvw/M0ay3LNpOPhqOqKkPlVvU+5rl9DbN5XBUpQOJDWmFF4MSQGVJ
fkF/KdduRdcXM22OKp9uyvVOPpIyLVWJsyJ9gP+zZ/nHem3GiVvZ88at86s20mu1zA8zbEouGP3p
EcKZlTZxQw6WbvBkTg2H0I7T+5x+UYqGGwl7Yb1QxtT/Z3sh3nXn0zO9bdOkTy457MZQKZb4pcW2
d+fExcoHanhqpKBoRxUWh2k3Mxw72ZH/YqnxVXu9tSFGMD8RzIU2zoIaVLRIVtoJHX8qqY/bl658
yoycRx8nFlNc7k/Qpiaa4XwA0ksBwUrcQQc9ACgZ0d8ZBruJqj+XjSy3kiNspCqMJpS/oPAIo6eN
DVKjOrjFGHhobax0hGzWe5+56T/1OHmxcD/Vq63Zj4jLzrklhfDvggnXbhZJukufl9gFv9iESRD5
+szzEV+E9MKtUUEONCJeJGTCDmgvwoX7piK1UqXfqvt08xArk5giuF7eE2O1vS+8l9LFTNqUIwio
Ob2SjzAFqUtLRPbkqvGV6Z71/UHMnncyqjXJfUcKnL4RWL0rVMsWrLEep6zCPjQ7nxUxzAFF8YOV
W6hiKPdSSfaFrPRf2ePRnJpObQCgkxQ+NtN9QTWP0vivrvwZCTphHJJ+eFn5mnCux5Mtu2NdUU5F
+RLuOySuI/M3BlqdtZ2Yx1hWeBpbg4rMyd+Rs0+xuTMZ8UNv5581z+My3quO8Z5NQaKL/sjF+Z+j
X9u+/XTS/AVZBbIzfG3BlAz6YWW5SOWG215yuvxsOQc6KbSPYIEuHTrWfVMMSFDAC6oKYq7ZHEi1
WksKhVrrbUhWR7IdSC9CZFacOvyUG2RRr4T6kW3bbjNEa23+0as2CVrbNned4sWzJv+dbaCiL+UV
GzONRaOMn6nvwBULw+Hi5cbp65bof2gfS1/cXUfw0MFvp9lhlEP2ZuOz3A2YxiKasB4bfczM387n
0xQl1J9Zjr7NGZ4Ybe+QHvnAv1DvGUMRBSz5Ag/lQcBaIt72CVM2uyoOcYQ/aV0YsVfbIev5IJP0
2BixpgEdw63omVhEZra1EiW3cd+/kmGiApDg+c436+gaqzwg8uu5yMO3BR3HFs6fv5diuvfCMa4R
z8Z41e77qXHNlfSuPgcBd9nyIdPOfJ8zcA6AE/YzlsmjvRbxk8P9yyDIxd7ReeO4KeyKGnESzIpM
cZhj89Ufk90oUD0xA00DS7qsodIEOq5ifOBJRhz+JL5xJePphLS1DgZ6n/i8IX1NQ05VEUX6KERF
+5NNTxMqjrweCD9yzBcQFXzXE4OYuDSAb5dNhDnFtHiGYaFUFGm7jnFAAH0xo0GN3hYrDAyH83sY
vthA4eaI8M8YaJbtkomZaFN2+J3cpO1DYURU48uubz3jXCfWP3Sb/amTPlM+RU82JVgqRLrNHAx4
UeVzk3NBmBpvSTWXZxqpq8pDbyNBKe/RIu5kDUN7Tgu1Jd/EDKBKH3I7707as66L3ZX7DD61VOEB
JSpoKSxa0ej+rkev3g5tf4oZG25ag/lO7UgvSDsjZ5pkBLMf1gcD2jAB83o7l9ZnxA+aLwSiOOr0
F6w8W2uADpOkeJ7aZCQUCLdIKEk5WGX9hev+x7RoHy7tL+A528WGSIaIiPFQ9iwibzia/pr7y1N7
veGE7zHB5AcWlxa9tMmAzSccNk0Jt6Dc9GlahmqD7nPPWX9RHssds5/X5qS5qDF80VUDBkH534XR
v8DiKne+R7S8E91yE2+cJBi3TY79wpQff0fAxbMwc2k/ORELilG0rByGe/wN/PTDxTzSRlyUDZt4
yKQ6Teg0t7HnI99UPKgy6H22InCP1QuSV6QDeVJzf2t7n+u5PWqFja/pxNFWhGKQ3rnJSVPd1Jm5
JVWFF1pThAF4e+vQxc729HucOXGa/xg5SNxOoJptkw0dUSB23V6cGoYe4nR3O2qmze5EHGrTMtBU
Tu4dvGT6BSk54jUeSLlzDWZBiUD/kQ2raM/mC8Fmx4iOApRXMN1n2cLDhGtCQyPN4tRldF1AKHfo
mUcLA2NuzTti/qOn0vi0QvWv6ixovItLf2EgrJ1mx7mRlXWdTRQLhp6eQzxz2VTJozCZKjgz0gzP
tcYjAeKfBP6beyw3mATdYrPUV1ujrIyTxQhC+PVoPeIH8gjkZgkFIfXGN7xNymqW7MYk8a80Qw5m
/TkpSDjOm+yAk7QD/GPuLM8pN7HHrn8gHF74CE4njGoBWvYAd/aFeKonr2faqcyJHs97J91+3hpF
nlDJ8ZIOwiJT7t7nvkdvN0U7uZTTxqyXF1RDm8xmqRFW4VPsLCjLKqTtJOVjC+qR6ALCsun8OyNQ
BoniZdcc8hklEmVoYLIgPIRe+oy0I0C8H7ieyDdEf7x6cvS3XTmiXTSXR+SeAH8Tun9oVI92bb3a
g/nssDskDfAbqyK4tHg8ObW+LLHN7ppnzLmAQD/2cf7IvOpX0yq2fFNBHrFDZ0CAaraCHfUBNybS
rbm8OEbyHpspgipXn5My/teQI8TAl720GxOe3pvfUzL/NVS/TTXj3r5c4BtS6tlDQzhyCet7CAHv
qgq7Qogj7uxX49WW0XggRPjVKD4d/AKVk9lbK0aelGmyFeMJ2SvqugStVfxWihbINEFxlLq5Is6g
A11hhe/eKH0qbpCKqHxn9ysWxoR7P/3sxlBfIiH+jnN5xW1fsTS3jmDSx8AlqjmQoUfcf0EZw4Qw
YE5OhbDEkJ0lnmTq4K3w5mlrwbfMj4UxuyfJiLwDcr7DSmVvFeInz3dQUddk0y8xsW7LJLZTRYEP
LxokbjkgNuZ+KCb0bq7BLEAOoB8n+5kwSoTBZOicIcawdjFComZK8oK95jTF5DOwGS4MXl97MMwd
ahW8lOFI+Vb6E4RPF1l0foAbXc0mbVI8Xp0m6/eWg2OoMw28tstZGGZxZH3CYBQPCxPP6rSMjHGq
OAQsUjL3VT7JPmGKQbMdHMweXnFw12tV5fF731OQ+Y7I9oOaxDnT5otbED0+OkcR5dN5Yla5cx+M
bqwDzX5mu2C1TGrfo7YkeFbA56wVd7KdBzZPBqMb+hsmUudgc1gL1P1pzXRCY/YfHqkUnru5p5xI
iEqI2U0w+2K8W3fUS6YhAoKauFjzGMMXhn7I0j2MgGQgupBpUtc7+AnSBj7uInDiO9PNAebKWg6t
wTQy7O1s1sfVH9IpDWTN85+xpffze5QCnTDel8RGr2bznVp4azcuXjQq0q1fj7yC7OYtg4EuWVCs
j/7lE548iKsDLSwIHETpm6ZSFRO7Wq/gcMi3aTkABGa6YS7JcUl6Pl20UHN1OBu7uBNnw/V+t8z1
THIIrk5pncK4bG5uwsmu4g5fFAO7oE5RQFm4Qvo6C3dK8pw3wvQYV31NW20cDct4CmWIoiESEvPx
QpHRrfacn18KLDSszBVGDXcZH1lWjXSjOHjk+svPh/z8rrKm6gwABnEmF/f6Pr92//dHoQCjBmWW
vCtxTyRjTNW2bSY/P6YhafNGsqhAdSgnHV28Cg9UG6KegU2TSyxdZp6b+mMuBieIW28KamU8q5KF
pt2SkQwfFfX19KcUjn+p5isnHy2FJMi50zooJIoaghqZ8DWy2XgTpiUEkIiWFqprPByS7xSmV51E
t7rzwPfm7cVdcQxduQSMPZtzmkaPSuXjZWJTUJUUVMpzjoh4CLYzTjEWvjezyH0Gd54fyBJ0tg7t
bwf3pXLcZOt2mC7lqDAIDANWkOlNzw0bVGO1vKNVkliXTpx827EZJog8gpmfK7Fved3Vzx6rWPM5
RHfKWywCdPc2mDnzWyD02BGZjJu3mL9jtx2vlpo/3dqPT63oWYJOFLKJhSIiNZrV09VgdOuxqso1
2TB5HAxvfinxWjmlbbCuV4RbGfEQ1L1mTsXKVUfLN5P3gStEzfusDh8Jit0vrnzuXeAMJEY+LclA
VzU6LQ2r+E+GY3QwnFjjQEp5NkCR9fvURDnE6M5m/kwv5O0HzQk+pYjM8QLfJqKrsLw6qAL86eYL
hxJtjO+ij3+T2Vee0TIX55/fKf2/iDqv5riZK4j+IlQBMxiE182JXOb0ghIlEQMMcgZ+vc/KrvKL
y0H+RO4i3OnbfVoELFb9Ktmnajx7yg3J793iRv/9t7ZHyJPTKO7u25X6739xCPj/7w+JRmKxUlAo
/l26/67af3/w//8xGePHGlDD7t+1+/8rPCSulK2Ufw1Iwf33wq5vl/rc05hwixDa+6C39v/+O9Jp
Fydefqwc92LOCMFxmH/JJVW8zKOvouayVaVT0xeetps6GSjeNQXtEuXBpAvbEKiq2QKTmAr2DU8i
3ifPlulRRYoXCsmihE2jUls2Di05dP2rslDF+YULxo6yWYuKSoJhtLYJrdClNanTaM967aXTVvu3
OuJs+akqq0fDYvGwLNjRs37dFNe4n+f7OCSXpngSbLRdwplFx5uL97nDUNeBxkmtVGMZupdj8MXl
KqloN4xmXRE8mbT79MfnzMk4By2Q/gqhV9Qes3zVkkK5mk5qFfvPOhD94eanCwJ2h9TT0Js519RK
komb7VN+W9r0jWa7r7gVjHtiQI1nsYMm9Br2UU3CDlPo1Oy8KS/oP35yrOAvt5LgugJMQi7s7PXk
iepIPhWOn9Mk1JebYAwPgq4cQOaM8hZTpKdYAuIgYOJCoxhHovsDZezsm3KmMHYBaxbl21hG0eOX
YD+Li7mC8utQpWjjWe3HheVKsaA6B63cjbJjuYDfdl1bOloFUMVWk2/tAIDb+2beFUliruEcckqj
zikqKjwz2UvWFb/mrM8fR3NAg4Iygef47A3237yuB6ZDsi2+l5JURFMY+Edc2pz/l5hzrBftNujm
AhXdAYBXBc6uyllkELFJDvVUSDaa9rHtx2Hru96dKVoknihg0ivCTTmwkHMHm5FhGA4jhRVElTCB
zTNLgVI1B5/ej7FNeBFE5o6b/4dwEo7oKH2flm5Z1elnsPCoRYL1Qk5DfUj+ISjnjGgEL7+h4LxE
rpNnTpNWZAPsZMsu6ITUKFeDXT72ocQ6Zs/0WPGIAub1N4LNIBtM4/EQ3CdxZa/dZu843qsX/O7t
9ioMYwo1dsGqa2F696RKXTkfs4Km9qQDyIGI3YKltPaOT3xnQkXyfHLSPQWhu/x56tvPwM7LPRcm
zF8WfewGsNxjgsKak/TPfiLfUqdTG69tviPD6SEPuXRtP6juUZrpA/8VyEmvOjvpDrHHGD3W9+U8
mq1AqDkI/YtH341NT8CJDwBTF1uMmGJpc6bCID74kAuddexHBAdGxh4puwuv0ivBWX1rrtwACwgO
xsvcTetg52vQ66GzdeXJZEFx+vcfF6zR/Oz9LdfGIsbyxAk6nDh52SxOg+fCLAsbGmyA75s5n7eV
Sy+xZdQ+c5KMgNGIG6blpxuZxU4uI9GBhA7Uhe46DZPeT3OJkQpHBsFczsz8uclyDwTOMLV1Cz+M
waSWeOGhg95i/5QStVmIdOfkhl0+yed0P5TJ3dT5Ica9hLkmVh8u0I1dU0FUDEOLyJ7D7x4MqHfA
5YZ1WTES8BQkLAs94t/f4DY+ZH42NNY8dSfjEWHjsNmHh8aHPlNVuP2zxtq45GcBVYS3Eh6fi2KI
rWtJVGnugvGo7XTaha2f7Apuh72WCAXVi1IxMjPJVdukMXV05bpoCGR0iWL2b8bg6OT2V58P16Rd
xpfMsj7NnHyJsIt4EcI3yUR1VQwnTIKswS1d3jeN9yaM/8RLje0Hm6NN5jvMpoydnIkZrgk96E0/
5y94F48pLuLXOMaYEU/JHiXw3a2z8lArnuNeqMmlDb6/KuAvsCokVOUm3TqtyQ3qFoTPSEBunDnn
65+eLAZOP46aaX0L+yXMMzCkOA4ldymJFEjt8xepKRYsTkiComlIm5dXgC+ntA4Og+d5t+YruQmo
1zUBAdz5W+X9PVCL6qxqfl3l989hmdDH3YwvoS45oLhDtYsKT+7JVHL+gpfDo2yUlxaQDMIQKLPY
b6EqTsWjxjsc+9XVTttdvlgVbQnxT17wvgdqu2eEeJZC4R0IIdBoRmgrbH8oXQthPCbPZlhOk+yn
bbqkyDZa4OIIG4qoSVxZS7Dzqhbe+mROc8pgIhsFEpIsF4vVF5YgKT9F+EtAEuEh1LzVcYpNV7GK
pkPQa1VN2gmoiBX0ztlYnCozM8RkVDdzhrcNrA5pJT9NDkoOn05LTsaSEzvvLIf84b4ExhQ3pO9L
2Npnp4o6SH9PhWgWbCXDYz4oZ5VZNr6CuSO0w6DfGeCxM8cWBeGP16CzayLvQbs1+jpUOm9J/xLu
w7qWEGUIhq0rx0dRWb9kGm8E+eu51fcakLI9t6AcHI4drtu/En31Fo9lU4kl0Qw/SxF+JGN3H6ft
saYkPSyac710937KjdUTlCAlBLwBazt7OM4f4PgeCXE3a9c380qq8keIQx+2p0iY+1SB4llYCmz6
GEj9XN7lUSc287IJvUFvkptjExgPpXDLPpAVQ2qJqUv14rmYl8cIikua/1pYWBbSa3Yywq8bQZNO
ryaMhg3a3MXE6Aq6IkkfkNhdl8Lf8soF1dC7GxPM34sor1MSnQstsm0/+NSt2Pd2NLeH3JqveFMB
nelqZY3DxScMzRTPOg42RopxKA44TFGl6aEsTgJsRUIw0Q3VIydOq3f4OOb6Q+YDgpQ2l3rM3hBI
b/lk7y21qnjb9g1FS8yppUtwa25Jv6b9Y2YHwC7JhRcpH6RW41uRkUsKMvNKmuuSJ9a0jfr5N/iq
T0eIy5iy27RS5ylmRb2hIe9D1aBaBCifqbV32lItmF7LXjkDFR7GiN0ETp7HGjqGIS7J7gFSg3Mw
lFeto/y+6LwchGF8h/j3ljBdJFRnwkPrr3a5DWb3Zv/K1qIxrxrlbY1scimKW6JyaDZl2b/liOYk
4uWKTPW9aeNtSKJUNtUHdmhWFzy4tyiUu8F4+jg6Dvvm7CBKlhVY4HuPNVxkWA8OXnNPruEvY2VN
YHrM2HQiFRfKIXMCC6yX/N2qlwN7rvSKvb6JmJcEf3AdM+VXlCEVrvitGtLsJQ/foe/gmseRXHXQ
SP8ZoJAq3eR+SvEtYl8CB9ViodPN6NzPbIAtR1+boSdGhB1xu0BoB4bo7NL0lsFpingbT3VOjsDR
WyL0JPZ4lDDXOUR0qSRAjTL5ytByjdLfbsrWdo8ey/XU5ky4lMxxWF54fNjOg9SNPCd10u+KgKIe
Wzo+T/LFZofPKq/QDtnnIoFL3fLKCdBsSLds4xEXhYWbPQuOQdnjuFQZ87kj7nk/YmGIcBFYCF+o
MNxOCY1aU2nh7EneJhunqNWQ8GFaXo0+j8+QNKFo62tVXu1iSraRm+PtS0NcWEjOTnuYQ83vUDgP
sY0T0x8iFgo+m3yXCTiEOd31c7D2JpIfIC+5NJZy3c/W3wopaFvRyVfX2qeGgs14zsNhAwXyw/Gn
5z51D+WNhlG3PIZFLH7GPPsZ46b8BiyerObSui+tcmKZcprbNF2H2RdMBwZ2NgarjiRrn29Z66Kw
463kdLROPNs+V+1Sbft02LAsxpjpPndhLE89p9p0jFCRInet8sxbZyzDEgd/3AyGD1/7qp0AHdnj
vyeHv01856oEn2wxJ5tW+JfJlwj02Ygnd+Z8BkuAQT4JSla+KD2sljktN9rf1lb2IbPlOFSIwSQ3
OGD9cxBq/b7AJthPnnURoUiPSfeTup53xiruHHUZPEZVlO6CjpSNHvNdMDlHQjPRdnEqs8EDAMZ3
LjfYETACWBn0R/lchxn9wqXZSTv+llo81+XEOIcn+1nloKCcxsJ9+48mVIeGxbXBjixzFjHcDl1p
mvtpSu8STkOl9CdK+1y6/RzIAOx65iW5eI7FZRUGOJ6CGdKPo97K2QbqlrjW2jSkXqPEQivq76N4
SHf5JDHRNwEW1QNpT06R/IXrfJD1OmwweEev9Q1o3VrWG4WJ+QpF+a2IbtYNXCwZa0LAG8Ntrbkr
shAnCRtpXEwNx75Us81rNx5T6abk9c9cmvAT3v4qgECHmRuN4sSLIyveD6KJDp1RPyp/mYTFigCS
YoNmibxPKJ8TXxiXLwgiH34Bwyq+nbTA/a2N+hCxTQMhA3itq62BTbEWnNdWInPkGvrlp+xwG9K2
sHP4otvBw0yR9N+A5+BMtps0haU0RTWuQw5BdtM9LHlyzFv3ObGqdyfQLl4hjXU9RQmios8l/iCg
1y21u0s5zni0vxBxwLjBIbbbzJhITmnMw7xgkTtXrJeD4rMwfNghXB67uaQwEBY//7RtmnvbASMU
pzZGD/1u42Q+Wcm+gVoKgCWE2ZNXRyV/ZM/OPytZOJXS4z5daiKV1bQBiXAYcywfrhe5KJ/EA8rQ
fnDJIOAizh/6JtCboZPnpkiftDc/Qoh6KslqrpTVfuQJZ4IJo2jnnuZExDvHFqteQuZKgAp5t5KK
zn2+TUvpRAtoXJDQi6202wYhJuoqck5tsW9rp143eX3uqNelevSj5UER+YoEewL+qfG3vYZkn8iS
ZRiSYp9k703P+8wSLhPywEHaB7HNe4d6lV+Z/idxmRCDQv5FscOfOhzuMLCR3+5CdYjqNy75TbnY
5ZkTWsDpMYaEgg3aoi0m0q9Vhnx2SwgyzvfPVObe3X4eWrg58QbDibMd1PqiAGiLpTnpGDy4Zr/i
0fqLqXCDWdzbW0J9aoywh2aKfPBQqIDMyOgB48HUYbiepucSV+W+NyNxF1N+ZJjm3IrpcGYMJxzr
pbu+Dm6lAFSX6LzduDPZF2dIH2VVfWEECZrq1+wTfBygiOjqUrqYgY0kAmW4rTr85E60nxNd7RxL
iVU9JvGmggQQhvI0Js4DKzbYgAsSO0F5gqVBU2L5hx0xMUp1LSK6mjxUZR9VLk93k+OxaiIyW6vl
r0uFzqEjRDf4054k/V9XWG9aC6arIWImEQNICDd/1+OzESPJvkbnOG+arUNlzhp+3l9fsUKtQf9j
b3+bRA93ZGy+C+2ehzr/nZJpw3Szc5qJrGS9pjqQnhl+3ib1328wLtIWgsdrvgh4ZeGA4XXBi8sZ
js18vWnUUzbAYwgbCsgyalYQYuqbpsTWFjTiekjH7Iisyfs8wlHasFJjaad3kUE7Awj7SMESLroq
+jRRSxy8mDlIEzshbo6UkBJz4FrimsNMMzVfdJM47Nfj9xIReg3E8c7BZLbVM6EO/BCs0CYcprM1
7uyufgpStosDiB12e0m1woL/J0xj0stNfIEs9tME8b2hVIoQOoamBWDZTg+sGJpJbZRsWQla5UJA
Kt8khfqNQa7dzSqg2Xhv1QspbLerdnZ8+XcJT8PwWsn+klo85qvBR3pDV+5Z3ow5TrVb3Kli3CJA
U08PLXmnwOK0VY/FqQj1a1M4v3sZYfgtiez1GJJJUnJU8mtrI23cZBb5aDax1SNz4qkgxUkXm9zA
HflOYn3ze7o81b9zn8zXPPAXS8MxXKV4cjqvYANktnnZmXs9s/aPC79ce/SwJjU+vpBHT5tlGRlM
Emh2nhTrLHqyFjrROSbj7iXpjUvyB/mlXefOSHQuB+tR4S2h8hhDHZKINSoOZyEu626Z7xZCEYds
+hxy92GJZLSOx0jvVO+fWfliwfW852XitDUyS3D4Lg/oCNuh47jrsjvFwgalePpyR0wm2oLJp+pH
yzf+lkvJ3cJQWjZtVo6rLi3vx2z6GItbngsfmSWrLZJovXUgAm90wOlaVPJecEjqbb+4TtJqIPls
xuFnLL3HWswvtpTHJPJfFbj73LVh4gUnI6xzTKhnpzpXroxZByZMGFXFuhkhjgIHxZbVy3gnh+l3
0AZkAX/sSbxMMnlhPufXlfGpX8yvpuPhUFvdSzh0x7hHbAv97yWAIjsW5beiCzoPwoUJns+0bcRb
7vDdtoYVckts8oBZkbgx2leE8jk0EMpsq93kPeR3JuJaHB3Bm81bmB5VNaldaym+KSKOXqB+ZeNg
7ysAlZgOqAvyHwhIXBxwzdtk5DiUYBAZc+MATSjv+CDVZa4tVBzOkXs3JwuIy3SMSOZVM2xWi4jm
Senkjy/ln0zbyx4dRmxSH1jNZD31jgeou6zlOhZ4Mf2IVJ9PQ7plYvvo2SQksqz/DgUWxajkJ0KK
Ru5efouJtDMvEChxKtqJadYEQwnOWZN9SAdy3KSq8w2HIX6e0LoWUWoz1i3mqfVy82LReenPI+CM
4zja3hk1g5tuPTBjX6Ky+grmvjsmqpgfHJxUkQ6zbabD3178NdSSrclKkbM9ZiO+4nYEYeb47nrx
xp/Q27VFhfXUyk/YvVDaZpmvUTkInkULbTRh9BItAQ0g04N08vRZlpyPoppQ+5JnfDUgMhAH7GIb
DMBjtKFftkLHzwjQcDp+j3WMJ8VvzVFlLqvESeeMtRxYMDM5WxUiY8bt8hMT/ujimcK0Ne8wvDhK
MSW3LF2aiEN/kP4Cz6CPToYoQbzcACjyPeJWpTjDA4XR49UU/UX1s3C4yYtcnMuiorMCcXkJ6vsG
kmXkMaa3b0D2eWVpuLFCMV2zCoLs5ZMMlZ9LkkdYumBm2CXCUiuCM+ty+1DY7Tlq8+IujHDazKWt
NoWFZDeavjpRQrqGEI1zRzLQgixZ1zl5Wj/PUA6Hd28KXkJVQ7Ki5o0YUfJtRyOppaGAAsBVFTQ5
ZqVWxvupwpMZxqdx8ktKU8q9qetbmE/+YALkGMiyE9JyDF3pFhSPx48gx3FBNzem/KrmsOq3oHVv
FhAn4ylR7yaOlBedSuewrBtVpBcj7LcAY93Kr/KEt4joNl6RHgbj55tOFrAHO/U+/0sdxSU5fBac
i4szh7glaGYOVqjs9tbzQ5TEtj5MOXGZ0mcwnUl82hkWfH/c4kVWxM3TF2LbHJsbskl1cQSV8FSF
sDziFkAawLl3R47M9RHiOvt4TDJ50K1+anQyXFwT4Z8oZIuTcZCTIXWD3A2rJNLHfqi8DQxrPH91
dg5glR5a3D7YtHUOMVJc2l7nAF7bBHCu3LPVYZaces7+b3kJnwSi/akoUJVMD2eRlDZq3A1bsETZ
etJpsLKz6FNaI99nFXzGITmLLm80ufxoQcCwv3Qp3E0wFHdJ459B23no8UgqzM7di8Ew+KzMdkxc
tMyGbWpYcnDGbPgjLBybvLAZ3dNcEVyPks+ZCrbUHh7LQV5EvZxxSnwOmaRJLVegqHkz4SrmwdTi
7DTk2gGpPS39PO6j9uimGqfR8Dn7uFTcIBq3iqWVsviITF3Rd7r4/TaO50fl1sF6JASAAHyom46E
iRre8NX/XgCMc2Igj+tbKHgs/RgKErnrehmcaKXJWLcmlyBuyVXwuikSx+B1C08sQb19QZ9YFKf2
Ng0MywIDcahlWj6bqfgA8rN1sGcdMWCc/Eb5j8PwMg0Ut+cmfMB0D0y7g9kXzu2+SPriynrwri2b
jyhCESlbk2/zbnkJKsJeS6PmFeIQ2/Vp8o7uzBiBCfmQYL5Z3/bFWKtVnwbwTCeIHzFePcp/74aW
8IDU5ZoiZnMGu/Dth+V8Glwxr4WFL5nxjZaTQqvN3AeCZVF9aJtEX5p0PseeNZ1SD5SktNjWKGUf
RE8YpSot+OchzrA4TM95ObcUTXAlYu901qFbk04p8DDY2Z4tzFM3Lh9cWtPBSZ1T3IhiLzsOEbmb
OnedZCWhcTKvjM96Hw7N767GGWtLBoeieHIwLZ2I9mUHjJrAxcRtURmDGURSk7FgeEkGpLZ5aWF3
gM8wvnhr4bb2LiwFuGwtG0YmjxpDXTFMhPFgeXHilslmyGB/KffmUMOKl6DBQNy5VQAENvHImjX0
nNy4Tv06aFj5VrigfUpO5WxpljS5e3bH7zEl5W8Q79hquo9Z0x50zj/Rbe8Cl94m1pcpFwPGk8HH
KuGjwB46fMFbDOw7Zp/qXNWkfsLIfOTuxGUsKQqGBJHsEs6VyCjTKY+R6kfMTTyZP4Nu+ayU1+7z
LvixADjBfXbLXer4Z53zumZ/toHxBgs7J5OpvquEYEwQgpMtan0ZXZumX1QJ8BhQcXsWZ7hOfXQ7
d8l3k+FnBc7l3xcZNLUpbR4bNGgCCALZfVhuJwmN+wA/76MeofaHnUcbaOmeswb5Fx82J80e4jFh
KHo5kvxU+6k8U/4jVQoaozO/ZTrrq/BQoLscmadmntq0Mw/tllbyfVhUBO0qPkscYt65GsObDEbf
DxQmCIrGRYqc95VX4HmFXM7DEFte2tJKEyfHNu7079RjEu/VfR/FLhCX8LzENi5iv7jx7qCORzQG
hmLWq7Qj08aqg+QY8zNqn/B2f8IOqzTBPLj4GDltw5uJTWeZ1r+6MDC0n2M89/Fzyn7PtgGRo5O/
ZbUDq76gYpjP2BFf82BrxqeaNa0mEVAEB2sZHk0Kkb31xeds98u2jnimk2HdKQZBsgmoFmZyP0My
b3QjxG91X4M0dvonRldgJ+kNujRSBBRxf42DYXwx4oVv2+NjCM+8YNfuEtWw1XmpziTXelFCXErA
aRNo3XQhJQaphy/AD5m6vRYWQM9bQJBl3rZGvpSai1sNAhrTAE5vBrBWuyA3weJ9w7Z6mC3vZ3Zz
69T6JoVyw8+U0efOEVCri3KCL69MDk09RFutUrG2EJBnrpGNKvVNGarz3VC138lsb+Tt8JuNHC1a
pV/qNqRjUeFjYl7ZYYDqUEsth02os5ksLXcJwV9sTRZ8BfbbFdiOyxz03xZoJWKQ3sYfQOm0cX+I
Jp6OCfbFtmWVGxbWT99VdxpG/h5v7TUu5bTppxDWYpE/BMDXYCfSN8VhOZxmsYlNTR0yLRJsaepw
7xAqS5ou5SSr/yxYafrZHq8mCdZ1auodesZ3EAXlOhGccZsORUpmqcRquDM9aWiSXf3JwKxhOOpY
RdXDt0911Llx5cMceOMacNSWMAlvGYvbjxPDN229p8aBoEHaxAaK3UOh1Bkp8d7ei3gudqnwzlDI
rmUE8DAPe7h0cBOCoNuLUYl1HoGKgKcK5q1v+RTT7KVavHLLc/ixK63rzW7rxbwl3RGhcPLiv+iw
eQdrw1GvY9EwirLMKsZQnxQKKHXYbBPJ/zpYILoZjWAktO/WDwnK86Hgmb+o4I+DJxCMm7+nBwoz
XgikPY9wD7MIJszhA9j0aYiI7fFcKlqE2fyCx1uw+ZvwfdYqufA7jASdg5QbaZMm0j+mMxYoNwGb
4OV3NjjhA2mDhz7y7HMugldMs4Q43JH7EAHMTU+mlBeilJyO6furhxIzf8waP/QvXV5dRsf1NgP4
R4JpJG29qoBrgIpT+vnMh+Dcq5AdJqn5KeJkklL3XavhVONkDNPbkTLu7ftqiVGey/FXAnbgTRkO
O7mAIK0pDpmIqG4CXLT2WJJNVe20hb99i2sx5HOzrxty/8ge3k2KgvQGjZuH4M1c2eB50Qzo7Hjt
643AekYrDVd1hCEg5U23D8NpOzXBxziZactx/jGuGSTDqHmaVPOL4zLUJ+Ez31f3gQWAR7flSxD6
fKEpaRv97BQlzkPL3oWAEvhy0d4LGgzcAQuHT3+A6/AF5319XXByb1qNxo7t87mwfe5Id/qBmUMF
4ULLsCLlgfn95r7AxJZWu5peLJmy0molNIauv3OWAWQP0DAniV9CJ7zznMA/DNo/hOPyPIBARbUP
yNLq9k+L8x0xqHF2Bha16aevlCPIXeqnSMfMd8deVUcQSVcM0uN2rALw5XAV6oTH2pK3F8SKcaXD
5VpXbrppFvcnnMqX6BZcRhfIbxCea2ur72aY1s6cvY+9+fSV9lb6kkd8I4GV/PRiJppz64B3rbtG
W2/2uLwShTW7aboN6CWCvKuxYcTiScwwgBJV/QF2H7BR6red1TwwlUDHvQU323a89B5fAHbHd7/m
kOsMR5dtEcoJF+P7pIeDGI1azxmueTbPVMLzwwxBw4SgKFimo8OOzbUGjG5V9hNqV+Oxm/XH45QJ
aiv1vCe8ziaFGlzUz/NUfQlHt3vq59w1tZ/DKioIktRSVucBNSzi690CvP3WoS/XfUeEaRoHHuy8
2nUT4guC9r4VQQvjkeUXa9tfGZ9ka9R7U+9sjUDgBkRLuwKAeVkRDygN0cWlqThoDMC584dqsH46
K7O3c2V3h9LVr53n9WdMPyi50dny1dZKQjahsxqJjdePhDNpyGiI4+y7G8txvH0WzPM+1UJBrMxx
8V0C8uSaHEGZPD4SOkAxiZK6O0a8X1ZpBn3ZMQodKW525a39KJtBSKRso+NYcOjIrtIZdtwJPpZa
mx4M177qYeEh1ph0f9N3g1ZxGvmeMszdC2HrVXSvfNntXSQHjs7Ocuis9gmzPy+vPsIxMNMgA1h4
HTU+ZDnmRk/w4pva/py1sUNbbftnzJerqmfNKeDD6Kq8CwX+fyt7CJW5Z9FBOSuvJdysL84QoDXb
927EBsHQB7/L6H6R5aUl9bWkYm84yQxphYVNVuuCwdXyyWTL3jv5un0agK3WEYAHr69eTTm8Z41c
do6Lz9eq3ioPo5nMvqwJmItbvXc+OvQy9QfIkHYIca5yEe7KKsQPVh6WtMNvRZk3Msc0mW0wXdts
oZwW1Hjn+BBLNQL4LSCaRh3h0US/BDhEyERjK0K+4Fn6C6mO0/k0dRzdeQcWAZDngH2Wdel758cL
+y3AxRwJq3pJfS54tsJbBLHfgUc+CIN2XkYf1g1JZtr5OIuBXpaRHhTizPjjIn7x0E3cDemlM9aW
2Sk6vHd6O071ezFDtMiz4R3PDlSyaI+v9GD4I0y0PTwoaopYgeLkN57PNi2rvG3Y8waIUq65zDEL
PzbLYOFJ/lgZ75oWy62vrlAFNl2wd6rw0iVA2azAuXzhOy/XIqCNJq4N+ZmFK7u4OSBIdvCcaL5K
7OgJyZM1S0icnVH/YIrwMZiEfXCKzyiaKIm3nj1WVVWGim9M9S1lOnFkxjswTk667lvF/DGMv/pi
Ypbx5qee5YupQoIsZvor/P7Jxk80ODZp+iSp7seRb9nhxLP2ffWDJw0OAupiYWrYGE5853hDsS1S
/4FuBoUMYp9MEMMVJC2EGCy5QePCm9cpOTTYlKc5L5kiI/fkeuE+W0CSG2wDrON+YFp9tlF0QYvl
BIOTZeHAAwGT0CAHkyVCYOuiC7Vc77Zxrb1vN9/CNTs6iTZe+Bz0U7n28+J1vIVklSq427xyP0Xk
hk37J/O4SQfay8AAvBfu05SUJ4uhYyUW58tOEvfYSEPFhEDPVYRz3fqNkDCdTDVdaUVYbAbKwZA6
xCqxzkrivUBTea9TUPR1V/DA+m5jRHDI6FfbPA0Lz4+EgOrKKmfy9wOYRI15JNGfMu3evLLelFRz
m4IXt89kt0on2rmSACF+uFrJ2c8nwagzZ4fSvgPzctWV+pzmloJM1ZABLV/KSX2TA/hlOYx0GXFm
gHMA9dvbl5r28UvshDCNdrrkrAFw4VdWZgnwroZIY5K/iIHWkJbYUjo7zjUe4oNfYDxvUnIq8kZK
qQpiGYr4URfHL7okRDa7PtI5gD021y/CoRxNGCojUjwVi1e8kvu7fTwfNjfccTQ+Ytlyi4TU6OJd
dFcG5qcbOrHt3Sjm1la78t1KMfhYSc+GDuL4IGBWV8wcAXanYpF/FFIQTZskJZz8M4Y6b2nrTy/H
E31GA+5c9HMyxduoSu5Dj8Xm4q/AUfv/vkNwaA9adeO5+xymRvF0RktHUcR+ZB6COXtqjY1ogE1e
1GYrO3SeLKcNy1nuM57R61l3R2dwXpEREZ/kcqnUsNcROqMfsIzEUePky0awpFnV8VBuMgfhMeZS
KHsC8b53p+qBAWFqOK3UV0EZYebiieCzS91TW1c7Dwt3n7MMYt+GybibWH3Y30v0F+gP41HY1aQE
/gAveJEUB+2apjpiWFwnowskzDvkS4YGoOt7SiGImTvNo9Te8aY6JB4c/YIRs+77e1ZlXGg9w4bO
//qdezd3t/6Loj8GnE9lsHbt+q7FFV7GggKwzj+M/b0zevfzIveNxbACsmBFKRzmmZZGkaq8L73y
mjszSdIISP4QPSzG42CDJxaDMqxsJU/6phH63WHw8egJh+qR5GZNKmq+ad8Rf2eNtVP4BGvNdsqT
Ty9brpA/tq2H1dUJK24TiJc1pxd2St5q6DhfKHYjjmFWAQzBq1Fi1+veExvLXyNJPhCYXEl8gUQ9
x6cMrnjhAmW73YSRtVwtm+4rZBQ76k9AiEN8Y9OhZ1GXxeLKnDTwTh8VkavwUkfcZ8vNX5Eg8ro1
fgVsRE4sThy3r7DhgO/1z03I2IQa/2dsqm67SPaXLTL+1njdtrPnayAw1k0p5yQySOtIxn8Gh36F
ZVonsEUS/Etixt/EEvQKx2Xd1vRlDFMPh/dhwBZK7YnDiQO8hJvYrLqXH7lYOfus2WzysqfAqSu+
UlfRYy6+dRO9RtH5P1yd127kSLRsv4hA0pOvKu/kS+6FkGkx6ZNM+q8/i5qLe4DzIkx3a1pqVTFN
7IgVnKOoDA5BHdJcZAuEOMDpc2GedMYPwJGPo/DZkw0crpGwr1PUH8zqt+f1YGbDqmfMxUdu6X2n
FmO0NztbRHqGo3HSY7jOqHDp2outLdotPFBbmRy/+UrM+ul3DBlEDGlvH2uHcopOxXtqu1YUVg+b
3uarZkqvaBGJ913Hq+NXXCFVdBoWKxQhTBwKNLzTJrUzEWkpLLyYS3BXoIRZaQbmLQgfRM8RrY4/
Zcchkf5AWh48+xeT/95TMfY2voARQuLpbIDtS90A2CgTOkOiwSe4BIYmUk9uhrRkWjtQBmZuA51t
wM5njku6RXonSh9flpRWLU/VX39XHR6iJNRbUASMjLOKkS5+vj12n7PR0JNjB+aVJOO4TQnGThEF
RbmS9+MYmquymzm305C3iobia0CrWscFehm1mGuzWVxdC8DYgDNxo0181kKpN/Ic4hgwSxEjpWId
R9WN08nygvY/25StaF19KDFYB+YvEosWKAEc4RPzCC+ncrfxjoUU+tJauj3S7bXzMcVerAi+QanF
EiRZ/jSHZLha3rT7XiflURt1efzvv945QMtjz+0DOg2/+/eB76RFv7e9tTIUmLcX3tjcxWYP2l9u
vFSlkb939NyCG66MRyMiG9nTqH3xfapoZtUw3EBXHZQ3sQGwfy4x38eB8dMqy6XxJrR+iw07/iWu
g0A+xyQ8s+zB0uCwhLYJDHOMdPI2eym5lK3TsOnuRd0Wu5h/FroT73BIOhH/3NTdUZgIhSExGQ+0
iCBznVrY2qzxFKj2/31Is2w8/f1e3J8YQwbHvz9Lq+Cpwsy++z+f/veHblcGR9mc//dvCdjWT8Sp
iYtPoSaj17LwYW8oGY6eOM3DJPv/H8zOAzETlHvHzu1T3wfWfx+85Zc6z3K8otz3UGRfi4GKrL/f
//vceIgDtPYgfJO9snBhdQ9TQ7LRsO9DgylKpKZDADth15XAFsGFjrykM3ArHXBxg2gouRex9Rdw
ciM6EEyL4f08u8ekzr1jK6yv0OGdl+BQOUourBj94HQeqwaFLCc7slZ0Frvgpyh0wU6/RAjoOSuP
f/9l/pcoCNc+oKY98Cl9lKatjxP5guPfL4umzffIs0DGCn0cls+oQ9Zuf6b/K/X1yJ4sGVdUGdvF
iG8liMjZ5YweJ+9hish0YCGT5JEsfRr0L8X30Wlu2+UZogTM5hsJq0tdadh3QQLmGXYFdCKt601P
oJU8UmccZyENkK7aNo7/fVjm/a2ViBto+tGxGHLjvw91rBEJig7TKUEn9D0mM3+fki2fIhbL1kwf
b2i7kLlJQXIw+rPrrYDVyF3RTYcZueXoUtBejXZ1KgcojF13NsSvEmZzTAqDIZ2Hecsc/SMuOfbe
Fm96ZMbNWbPOHkqj3FbE/o+43FATGJ5X0ye54n47yb+qlRZ/y2wyzglvGL1IpiVoBsYYspOk+cUU
AZPjAzjshMwJvQcRgR4vsvhJeyf0tAEUP9hPr6/XjmfaazVkRCl9FFNhzs9Ia3hUXf3JOVdcKLQK
NcK7HOUHK0WwQlcKTwlXpFjhWx3VBDbFpjBCgRSikSJZZYOLFRs/8tpxvCUhQg+utjaOAMmhcuAS
5tQgXDTiZmwpRdcuIhzz/ZNf1clJUIe8kvhyzGBVNRW7Yw0ldKFPBtj3sJMSIe/yJ7p1jXkhcHrj
Vpkd1wHK+ZByg2HFt0jRxr8qCsuDNwC9Vvi3nIaKtaq9Ii+dOY+A7IZNE2FDXUuaLOFMz+Omiq5J
6L6nRbSvyvqttk819Ryjl0Gron6j5GLHVd3Ywim76dN/MuIKB4mx5LILGyL8KId63yr3OCpiFXZJ
wGt0onMBtD3WiXUujJT5URgdlC4BDpGp7J5Z53qB0NUN951t/TCp7Nac5HcMkCXPatmtIIlcfRPu
PFEavkNGDqqhdzLm5NkweKoDf22WJT3Y7VMYh59Au7ONXyd3aCQxmZb3Igki+u2SlTLAXLbDLsyK
bukj2yW86tgQ3AcXu7us4mPVhrfSpk8WQyGnhWod9gM84IpQnWq9dSPzh9pub4Pe/pUscej1IOtE
gnIFlZtKd7HH7qlgiQeVV67isHicyt7dtdW01W7yqL1FkC6CTWJHl3RU1toKjmwUt12tn4wq7G8s
DeKusB4IOLxYnvsULIVzSxcAGiEHRNKDPalltlF8kQaVIZK28zmG46cgCBMT2wzBV85lEoqKo4pX
b2k9xyTtI3HKkljW1PaQIKPfKgQh61gMjDgV5cGbKurX0EhfgXJhSaTal0NDa9pPEF/Z6fLvlNeR
sZT9hhMcoW3ggG9BK74ZLdj3oxM8pAN/WdlibLJ7+EKwi41NtuyaoyIAb7sIbnghdFw8KL//5tBt
34hXM7OxkFNnGQ8i22VoEZEAMzGlbLE95TdO/l0xQ8oy+TvMMjwUld62RvQ8V1B5C2fTMYK9EC+o
oMAd8rrc+63/Sh0aU4OYy4WOOKZMiIHB8NOlM0UPIfJkVN2ZMCFxbZNzSKIHJj41FxXy7JXBEN4j
Q2MAVeIAZ9o0JbqHOsZu3xTRbWS11N3ib9zZDnOCgOFZCmOsl2ACxtRjpmgwlcZJx5DRaPp3erF4
D1grr3RgjCXOphjSO8z7IEzFp2hBybSh9S0TbF8NJjtwITMDTtd5C6lARaIB30q58MYpqx/H7oyN
oB9beaxMAJkKWF3luyU6SLjesekqUJcFd83GfiS+jQMyhx/tcN7L2mkbBEQQg7n/wpd+xrw+LGWi
JKKAL+ZF7AIhBO2icSHXhQuDeNbf3Sy+mWDEG9mGaD0M+5gyc8qeuMwxPl0xEuc/eoYWltRyZRfx
WwPDthupTVSWg1mwmN6n3nt0UGm5nBTHPsUxGUYFB6AhxIg45viQ5/a7qnR+HPzotuFaHpFUPURF
C+JnDjcZfxsDsPmjHJGui7kYkP2CBxyHMP0GdUcqdFjnYfllsXvyMvADbUzOPa7JTpGJFy+YSav5
5ous9Ua08W0bqufeNLxtVp0HO4x3XQNFB+PVJvE0VwuMbU23m6sKvVcxv0SkTpKR2aJ1cAjMOLF+
9KYn0bUnL89+cPfhuikwe7bDlRnBoUyhZozmfV5PzSpZEJlO4dMgOdt7u68+fSgQnhtvJ3sfW8Ol
bOf4HiI+wD/LBzyEdAQPn9wVhbUc46Tj3NkxowQVbMY4PdblUoc9RvvMDMZtFuIMKAbmswDRaAiD
Fwrx9TJreFxtCbLAG2ocNL5e5RaWxDmdj36E0VAlQDYEMahBJi+YTCE3TVF6xIWxF9p60NkdAKnm
SoB5fAK6ATYnmFmtIY1Ug5QY5WkNBR9kC7fcAo8A/tqKi4kjlbsdBOw6rx/KJCzuQsVF024baGrd
mgocutWnMGD4WfaHvmJR91VMgzi5a1Jb4d3fh+aDYYe/aklO12FlnudeYqyugd/YoRJ3qR3jdg0k
chbJ+CrqHqNP8sanNqeMxi1cfnRzhKbEi1nEYpXaT1gcmMrknAWj1j+XnCWiZdZPqwme/bQcVia9
CQQ5OA+aBmnMCIjBOHzEiTOeG6VATzZMaPix7Qpy2/g2cKfgG2D6lT8DdRNn8ONMfNNhj84JoMGJ
aKzvzwMHezi9Fgcxe9o2lMgFfAtOJdABSkRLxyq7+1xq3JxRx8Nlppvem7r7v9/3YxpjlNUi+4Xd
PZlsvZYeJqZcEimJKYzfRsYdAO3kfioD+TAsHxCjz7KmE91qvOB2OWyUU5k8GDFpSTYwzlLLL9Xy
gSt7w/SZXuKxp1TZmsJq+/ennZlF65Zuay6GfB6PN9agaNSolV586lX+EM7YHFyKaL2ESxMynocG
NiU8ojk6N8dtHCSp54U8qOahiKxjLftrF/uUn5AXWjPQeHR5JvbWNBqL78bHy5Gug7lGJ2npW2B9
uUYVCEiSVLA2m/ilWfzi3eBRUrpmoBDcNlWF9S2Rx/DaQH7nhOW8qZ64eVgszSBucDbVPw0dahOR
UVoziRiulgWt1jGe/34x0MkyMideNSqr96kwx2sDyTTEe/L096u8jbf+6EY76WA6bDJ/xEHvSHws
7m0aBvadnFV5VY7xz62L5vL3q7kLLTq+lNzZlnx0nL668lSwogr0oEam1dWyJwfnVT/u/v5UjNNq
FoO/9o0qgcYdVFfeLf2uwpiJ/02pq4iC5JBMnr1YrElAehx/XGyex8yEQALhW12LYJx4VzAOmVIf
ViEuwxedpfWpjzVxkSG4MJ3K7rheghmX2a3IGpfohbm1Atz3mctGO3JzMm3W9pEz0Lfn4UU7dXlZ
fQDsOQJbZQhSlNmdW87RZspDhAFnONWtP53rprOhgwQ0sczNO8gWQpKJt6oHWgpKKj73vTsZ+NTa
Z6PKjfuKB9bms+vICF7yCoxSxu1qIECw54oH1pCS+puWKiwG8tNTYVOzGg2vcMtxCwYp5y7e+3hy
dhOJBEZS6HswZcjW2N86H7oNEQiudYtjIWakv1Oxb9OlirEChCwG3ThngIC9pXbC+tDGwbZtkw1W
RgtpOIo3ieTc6gMemHR/XyrG+doOog0LKa26t5UsXy0rc5BGgicmmRwES5vdxISaAaOg2mGVv2Tz
2KypCXyQPrFPQf1isfRJWvXwk1HaPDDQ65uUx7KVy8ETcmbJ/S70iY2yp0bQDTm0sG1Vv9E83dHr
7myowHgB/4fxFndkGbmct6LFIGySRtdj+5bZ7ZOheHPXUMPoeJPn3r+NnBrwLvMOpx/JX5yqiixB
xI1sYRd/Z6xfrsPTFA4M4Ceb/GujK4YNtgvW1DE2rCrsI+H05HCNacdh8bjAVeqx53LTsW6LcfAh
UiJASrfayIE5gudfSLh/xsqATRcy/TNd79EavQfTqMCIeu7XEMBpk5GxTuFvQFcwD3kleywXrblb
dkOKMZud8Q4WNtoPrvvNhBgZuujgsMXmLhhMQGIj2WBAbbyWifMhAziQqjLxURBrMmNuyWVSSiog
6qeMQ2HhQFDg2rbPK07nRsTkyA97wWqDD9pm9jXn5j0+AEY+YcN4kXTokPiQOcleWJXiuJZ5D7pZ
SBbkkxvaC5GsEO/byN8AcQK8qsaQGBIxWVcY4EowoyWIQoGafnPOsrkd3DUATKXNBdGPgFnGTs8s
s/6uVcrb12ipMXG4ROWZwfsNa2DCDdsHHtlaNct+wokS9RJ/0kOc5dkaafhLzl64sTCNcwKA+F4V
9xzkn7MaDKcdIj2parh3w/AGk1W1mWrBBTMkF1KCouoA5ojW/K4j6y2K/WFn5OS9KFdmHDHMq74o
xlOZ0D7msRdJn/ZcSgweWxtXO42c1bpPWrQm51453a8Ioy+dGT+gBuS0uCclY+vC7C/ZIN5Sl/PT
FBtU8Fq3XQlbF0VdwmhDtB/BAifDsLcbZ9jY+fc8p/kKnWodBsOvnDcpTPxVLi8DL8eBbwgtrPhU
Otkr2byFMhgOAe93sJK3AV/qpi1o08IiPjfJe9NH1zR0r51uzE1aqjvc17djNP4wymj2jWcxpUy+
Epahw0hLYlLhdotynPr8lFBH2/pOJPEV8sRmtjrGv+EbANLt6HYnXbHaBNZA7au9ZnNxdiwv8L03
PumkPeLxMw17WnDJz+zKeOuIVcTAQjCpA2XIR//Gf8lSutmZCqJf44xMCjO5JYoDZnriSts690DR
gEhwbhVziiHAY5krrH5F3AGJLFjlChCcn87sejOTAsSAtWMryo8KNsiYA0qFLZwL7L72C05mhXsf
LdyabPLvrJhoiM1rDxTeOoVypAokSjC5MxxP4OGvp3Z2eeMGr/NA8huf/p1ygChaOAwQ0yfOYaCy
NiBecKWlYstTgR0atexjNgfOtc4dZU+vLX0i8YCDB02GUAaee2ZszcaGDDFUyli5CbKVG0jMtIYC
fJxxS4Nf3EwINFl6V5EV2Af8XyUlAQEWBSLcRItTZGAYObvcytjhKtpVC4R/auZORYsxI0fs3nJB
vUwlKWUlvRRtKH8VsXqTnnuXZdNTlbRQe6P0Ok2Fu84q/81hT5j0fE31vGgxA0UCPrO2JhEPvvCf
5qHiKpMs/nDsjN1MJYybqVNjtS8kFUne0iEsk4aqALzssOcqtXFIlCBTOiTzMQVwkqTQsqQVxIt/
maygf3sekuFMKbopvhitlTquwKXF2PHqcR9IAyyD++wnUbj2hgDWOSiJKTGhHxbBIe9jrA+c3AsT
fA4YU3zgmH9cnxkjZ4MV7Ui4ImzxFPXBM5OH2yKcaBDLwwOyLd/u1O1Mw7oWvfyXizrakCqbGcC3
xnCfh84Dx1C0tqxFjCz/WS19N/YPHs+vJI3v/FGjRc8FSR+DqnrOaejmH3YjvW1AvhCzv0leEPZV
O5dPGaYflpJzVBp3lhud0rx9dzP6LL2eK1lcfIweSpNyrHUPWJgzY79lt8ZaFjs46wzvQukJ6oYi
UD2n9XmKq3G3BNg26tb3+MnkC+vGm+x/lPQs9TQD37ZBSzdsthXUGBycXQgspe22MIQY9S3BkQIm
N4Crdz/hSUNpkISJ2Qc7oBlhV37nffavMXk7xOYrIbN1QYU5TAFOLzaSZxYE48oeqg/YAUiDY/OU
OvLgdPcJ1igmPniFPNgjreZfY+r4eSrAojJiec4CEh15SAbdxLaKGBLQdllk7ilosi8W3rUnGCBT
HX+0GkQi7kZH6M2XLGzHvWrVkxbds9d3K4L0z739KNQ8UkJF+D40iyuNMcfYcr8MGZzGlh3C0IRI
a00fq9ddmoiL/pD7awiy57ZF+nHsg2bb3jNyPfXUiLOHWzvfAyg04EXp65uWQ4PCUMBT3t71XJp2
A8y/qOThHBNxNweuXhPsoz1QfmR1e3YoOWOHRCE1rde2s85BGTcoSIvM73QsNJIGlN+qZPsIFUUT
leNa+6bAbLfkGPSAwgq5jcUTBdO0OcNYTr6A1sDwrZmZ3yZhDLt1nw3DZ0hJEfc8bAXVBN5zlmCO
DdCdY7Er0pmB8PBhatbcCluEFYJYI7Rp6cvk8C1wbzVYwmpaQm6lqwt0oOTd7+bx5BnhA3aqpwzf
2yYMJdWlHtXclHXlaYA5j7WwEr+16fQ7WrDIoSX3od28klKhYmuk8i4IP1vURZpbhHoI6+fWo2Rh
TJkVIaj77nftcvu3bHGmVHXgcbXsjxiaFjMZdmP+tfvShYHloKjrDNG5beDg1VF6YBUCkhK9hXGa
bJqEdWIyIHu5UjBCrxS41yDbiBr/k+W9j9Tbo2jkvGTgLqqFymL8RIng8Fpl6ykycIPq7jgtdyMX
R0owcPrhrfLsWhztdG9+oh7O2kU1dd4m1X/bcXPARXCXWOZWZMlHjr4RdBBa0xBNNhuABn6aLTaf
qIfj5HOgmhPru2PtLlMH9GtgvVRu/1lMrNhGkXIDaH+oxSX/iiSeNa9SRBf87i/0TnOMTc1XRM0f
jPCml/94I67CuW6+pgozmV1R0tHMoNRtkHL1qPO1I1zMbrSPzFG0yWt7RzoNn62hdozfN39zlrxE
mWM9Efb8Dm7lFLfkjafa+4TKupFe+BLE/bPHU+w3IsfR9APOBlzhDFAnZQkTVUr1nvt7h6x5Abiy
C0qEXw02gdrzG/J8eNHd9Bz2QKXdKN3grhAI3j7iNbEGXnXMcjS7qfSo4rY7av/BzZNwXZfGByV5
wx6pJxnn01TrGegIQGorbh9U5n+hrt/ZTjCu57l5mFx1ifLsyfWAyQtJHeH0IqZobfrCW9Oj+eLn
3DYgl4cxKiyOSfg5pDq9OvgwKQVaI9pKmC+sTzZmFDLVH2TpyIq39qcdY0MwAkxiKXH3TnYrEXO3
yVDRPdd6aVKt9hRAJTisKOzyamK4aMmbacY5FgDUSFzAxb5CTLX94SPvmsNUcDoJIv3utBJYvf0v
ma0r9Exv4xawPqTzqMPpmWzpzhT9Fbhid2GcQE051rdOy2vV0K5gmPge6ge3pti1Qm3swmAtrXvK
Ol7UMO7dZHF86jBcB1TCjcXnGKo3jEwFmA7jhNXip0U9P7bkivC8c1doc4FhOmJOrgjbBQzL0w5T
AIS/y0w89UZbrDZeVOD0aIp96lDxA4IPqaHEfNu/+5n86rAxrHo3V9Tt4d2a4rOfUVtiMtMcnNuu
Qzz3Uh/k7UhjaU352CRB6VVvgB3J1pHkWC1fzfPjj5DjiVcmRGIgs42acU3hIjLkko4ayVXixq6b
KzmwQz9ZcteYGf7HjKLstP43xgT+7UHhxaMyF0AghRSHusXexQ+IUOpjm0mOv3CmFW/6MqjfVb50
e6ZkEjzof9wN82OW5b8huAfy9v6zxWyqg61OfM/dWhD8OQSQXqyah1nGx9qK99CqVpRbXYwU6mTT
NEx2XO9DTPMhycrHbB7ULvXlj5ixbjGZ4zCiXkYtPRxzubt2uvAUO/AyKSl58qPomYM6R1JhKpgD
1C6U+9kMIrp1s2SNXZAjZDy3a7qfj26jz7HgQAPxwtzZNtoq+2JCNQAIQRremty8s5MaZFDnf0AC
laegGPgOA6yLavgX1Oq79qoJpL5cQ0ZjgAbKct13Ge/1VG9gSL2LeMh2jTYxFyUzZsOUxSG1Sy6y
c7mWymqOIuZ40kGvEGQJXE3TJ0BMun3oF9OL4H/XGXht8oIYpm13FxcLezEQ8W2R1Innec+J+ITY
5fG/TJuhi8g09Hj6fKgIVcV0oxtphOiplwr82bnN0ecFKWvc6esua5D2uvYJR9JD6Iynodx3mnjE
ULQhnyKDew6hKmMwBWIvbnJxnDzjLRyEg8+Pyq8oercaICljNSJ92Vd0v6WTHGRw6nT6EAQ4jdRx
1IoBcpqPuyqyunNvXwoDn007BnIrybs3s+CHm3KkD+xjN2pu3PBHfO+1J/JMXimmEtYsJNln7sm0
OYu12aXE00hl5H1IDD1zXtMqxp+lTnkXqB97cB+5u9Z3Dn5JpgYMdb2QgdxkpAcvDo9GTG7YNHFm
tymEE+j81nKXidem8RsVGE6S5sTQrdpXvDJDM98N/uit2/HZSTrsQTwowSxOg03kUAy3Dqn6YzRO
Z8OaPdBCzhPpQlT7zsBVihLixvBQphIvrOvvMEHQP/wiUojARipuo2qC1xanr54MdhV4F3zLQJN6
FwRJWnvrkRMPqlH24/l2s2P0rtoZKwVJTOlPpybrSQonEGbs2d6OHTqb47dPc8jbI5PDi9GwaUu7
Z55HTzvL3a/FtQnCvxUiun8Xi5US4TzaW0nH3av+0dViruyBMU/74ezb4V0whfQHhQWoo7T+BoCz
Gn3B/S1gSmdYBGqb6dJ7pn8020wdRAtopOqyzT7UTURL7KLAg5xCMq/XomSWG7nfyOGQeL6N0Q7X
2NS9G0fnVxhM2V1ukx+fvrXX9dxq42ZTN8Y2mtLqjJ7zaXeCvKsGTxE1lA0O/YlrKyvsQI3uIJ6q
Gk3A67rphgskvURMPrkwTjcjVWQL0QLWDglWVLjn0ieZaTw0IXieaM6ZDqXhfc9NRpTYIlrwEaji
L8B7OPc3AVxsHnR+aDRLGZQGRVXxmjZFTPcMDUMT8UmqIcN3jKr382ierC47ONmETQiHE3QxF10W
/3SAPfhgdPj9U49nd96YCTNK9LaGE9dwnAKHzuYM5qaqNiXi2dmEPLSeU9JGPYvbpRni51LA75hq
54B+U+5Mt4UFJV0ASrHC2h/SbYmtXuF/WNGYhdt2GX1gnEu6S+UQEZ/630wn9zXp9VU/+Vhksuy5
DTj7Jdkhc4hWVX5bbWtSlIJA5kZAnELWI2dGP1lZn2bKUkb0BjdaYGD6alr2d5MaJ0Zz69h3HhSG
520akAOgP0vGHz76ts6Tzz5jkAl04pZX9BQVWXQoaubaMcPPAd/HOjUarI1Dvi5jxqYNC6CYeZ9Z
ogTG5DY/7BaW8H6wfteb1NpaBlaxONpOOc9HDHOApcchPT1eJMYEGE4T8CDaVav25HrzVzIUNse+
tRnmT/jOYVO1zTbNrKtH+gJNJ/t2JXHfoQakats8fB5Ut423vNqqfeMfHbCqNjRIiuDBiayPOSyv
zvA96+lTp3l3VHn1OVKRN6bk+OE2pNZ4wdXVbdiJ3hs/OIthek9s0oC4Fgh0Ae7k+iZ+Cka7K6zn
UG2N5azXda9ZwWwgXGbx40sW+yXIuGqlOoD+6YBeScTrqezTV1rCsFMEO0Z2V4PvFhg9jcQzRyj+
FZjdDfNWS+OWKMqGGxUeriYQuN9vqniSewqE55uU9cFvzXfmvyNLDHCJmcv5KkM4lZ0VryCMPabT
aLPrYAjosvrLz/Ag91P3ZtjwOp3e5cHv/W3WDkvvCG4SFljaI5p6b0Jg2szCO1qFydfkKeVYM54E
Ngrk9gjevMdzUVbOORq+lUHpLGV4y5meibGT/qOD8l1SGX3j4W3lYSAoVlQOcmU/7+oBay4aF7Pf
tn0fXZAzFgbwle1an9OgKXJGPp3j7kYE1rRmHWrp9bmYrn9vJjT/BUtprMe73E7kVi+EAlE+jlXB
tSFJxapuAlTc+CcPzZ+aUNCNMxZssNoljtY2uBqAreHQIp/TLPYWphymegpS61HV/msFtIGzXsb8
ceTdZIWLJFxpBl1F9BZbrGn8u7K4mTipD8FNc18gseP+i9ghe25J5Fxv4olQnmV7h1FPZ6cC4uhc
xpSUmYmt7MYUmdhPbc1aVgBrTjMOdYRX+a15PrWMSIWUOB8Db7n40qRX5CRfcWMQOMBUw1FzJZzs
gYnevDE46axa+3YIjZ5JnCLZ2InvfRyG5cZPIdQrz7yQR6SjtuqZYNjemQLBaucr7zapeNtC9rEO
yut5WcRSV1kz/BkZ56sEaU8JDmZGGEd7/NoAMUzxq0cvuNMkwm+k/TjlHJ9idO2ZnNu2LCntJcTT
Gs4zbx9sxpb6CZnaMKCfOVYv3ZmJl96HHDewTH5mY7YTKWmHmtqZflyzUvergVZBbh9MMhRPFFrd
pUzsgz+Z1nbw9JMZG8egFxtQQ+sR5oabP/ok0jEdpV92SpdT6qrHOCN1M/qFtSrJraih5f2h6Eei
Mt2efzra1UA/4QrJe7nrw2o3TSUtiHX/azeskl6eAgvgHevWBChTurntmsVMD+6hb4a3NFWvIMc+
nKx+j/1dOhGrrbT55OSZQ8axvWQptBUAALdSEkDTE/crHQ3bVFruOn6a8snZuGrCKGfG92YDVjjK
3tOo5rTVsUtR2cMxP8ReXM1A+rARf40BU/l6th9UY3FizVraIfL8oQo5/GtyWmsCA+zlDPHXLrZX
wnTIcajxP+5IdLdm3ItbP19HUf6TeupTWbvcswgeCDYdP5h2kUNbVIHthFvIBDlCD48YfhueoryD
VIS3Hni55AqeMioRukpuMMGtWhe1HDY1M+G7TjsgHJXLYaIxb7vWu7f5O4kuCKRoxLI8Jk9nVRnn
TXMHh4G2s6H7YWryOCr1AJoDHHP6ZLJTbSNStijSQB3tzJJHLt1YoMgI5Dit2LdX7YQLyR6mBaAX
HOus5FvqS/K6+N9Mru8thUnR4iHiWwfhnWeMNOMCx6I3eBA4a5MfZdOnO1Or66zVYdA4qkJ6UDhT
FhVv+5xjCGVCO8LpEGLG7mzBJ2dgpmdr3sQBIWlb2HROegXPmtkZp9xIj2aQ5NsBy8wqg2uxEXyt
tRFl1wFl9FCl5QvyQrMPzYPrIRgwV6fzgUpLWxrXVgskVsdF+zKdN6+uX5zYEcznWHFz9EHVkTgb
S53dYKl7Z7JxL7nTNJwhmfKIhtue+vOXWCRtb+wynrezthTTVcxo02R13OIDsFkq/20XDacaUbhG
yYIgwuLfYFoOaTXrSZxHgNAbWj3ydeDQZd+AKCxJw27kyEptouA7NswqjMDzvvMEW4W2H4rJR27V
6ciQALhzBIRP8IdUL+z7xpMrU47mjVPElyl2md+NvM96Ii25ESaEM4plQcF8zRPxN0HiQm8sjQ3F
SndYi0OrJgqEhcRleSvwsuc2u1BYNG8jyANFn+fErJPCTy8J1f0IdWZjBk7EM74dl9VZd14Li6g7
sEe4VIkQUYdGgbEnwDrZN8+qm159AepTCnLVLas8AhF9WFbxLvvnZg5g38UvcTg8UVHzA4dwCVHb
5sqP2VBq8W137WvgYliITOt3LIjlu4MZrZh/QEbUnC7dGDXS0zAB67hYsTygEvJgPSnhY5HhKC0l
ZawSVYibAMPUiElTFX00tf6mfPIIbOagS0LRtAlWxpNmoYLJAaqD0P1QvGLivkn8fudw1ERbEhiH
0Zvb+Qsu6zWl/KtlEs078gAmCr+IAZeSHa0yH8oIJHo8J5s8Hl/zOAX8JUV9k3/XcfPkDNPVVeYl
pSTm5kX7LY3XYF0c07qr/O5xcEEJ2/2B0cS+DIr9rMejJ7FsTv5PmCUvovOvVcGyGQvsoTYPQvqD
RMSrHTIwqMuW6wnXD5iVWe+zawCehKIXQ0f6+w261KGtmembkXMMmd3tCBJ0nPKz6LGIGo6Dx670
MbqhN09YjxMbBijpaoZV7BXuTMNSlT/YmOtyh5FN7LzFPekrnT/WRAgYHqx6JgydmZ4R5klJ+eM5
ydrbiKa6Rsk9rOKDkeq7MLYOVousT45hTl9TxgxWApzTTi5QFjgcLHIJE/mMRrX/4eg8tlpHoij6
RVqrJJVCTZ0NtrHBGD8mWmBAOWd9fW/1tMN7YEtVN5yzDziS8iPQwps3Defa2Uxlv4+L4uwO/Sa3
8n0QRqtwRlyY/qFq4TuSNUefpQXh5zBRlHcIBlGe4P6NP8FzXHvbPwPKx2ay8wL9HDv+JWq3lOPI
Vvrm1XTaJ9d33/OOuVeBt8PI34M2Jzu2gAnGK2GPGGeciphHFW/HChTbFBVLqyT2IEg4DWqSZmq7
h49bDdukiU5dV0E2nphaiU9BVRsw/YEF+uRAdIwGTl/wVbypefTIrV8zEST1MgRKu+pHuvBmSzNu
yfrF58z8MMpyytkII1yamsFu1vPSgOI6i6DCwVZYtihGmg5w5ZDceAIOsYMxz7uWRfwuwEMGiXkO
CHuy9fSzbMFkAkPHNCP3JcvdfkzutfVPz9IH+3qy3bzxPMacuDqv4yzr1rwHEAdwGDFTOzMV8LDr
raXmpUHJQx29FjylvOLjIjPyO2DLnRzTQ9pzqoRyfDA2vsYEuWpjdYL7SDbciNwBVCmuPbkSVZZi
7QO8JzNn1Tn+iVhYKJAZfo8q4HMYh1MyFea2RXS4iK1ZH6wfewOY/1j8OmQNj0K+abF67VrzFUcQ
U/mk/Slxc4/gO/wcAj3clsWUiQuQqJs+p64XDC0IxVqGDolp8TZJdbFmYfdUqeq3ktofrrgdzTPo
8MQBvmdph8ymu2j13Fy4XntiikiLQ0QfAn6cMAgUoqRbqbi/13N0te/LvyzG0O+OiPr6Z5SJSL5n
YoHLH9dakLtGD51dndLtw7RZwPKLixGGePDC9nNc5u4202ltw4okAaYbuZa+l3274mEnGzcP960a
nvzYwQ4xAIfXCaO08xlaMrLZLXCeME4IqQ+s4GHU+m8kcUa2UXxD0rkxEsXNXUFFFDjjmqnas/I/
yrx6o5D4StOo2dmCXT+MKgJV4rs5wQ3PUsS3xXBHpfKSaLvKoF0q4v5M8/ylaXpNFz4y3XcOESNz
7GpywVTcX3jJtLVik7pMArcDRJFLFMvU5fs5588IOHfMMbiYidpmvfMv6a2L3Yp/BQuqFSZkX5On
zq3/4o7gwxx5cGaNDxWb+4KHULR/IfF9nG/DKfssr3pNC+2z3rPa/Jqo4aMZ5bcThq+RJd4yUgYp
xAnocMob0dPPjoknXUGl88kR6CxtbdOp+DJ7iphOO8xfmRbCds6mP9q7V9OV/ZKpuhL2lh0GOevb
CHBgB6FiOf/W5MwmW7cQbMmDZxlPJxY5JyMt17R1T2hgZ+zWT1VRL+BV6YlnpxO2kEcvtcw7pQAi
EtZd5kjc5LR1ZHoYuLJG/Nh8qetBDA/aRASwlPV6xsGRQBZb9pM6Ty48gBwAkwRwkk8vqjavkW5/
hl4ccxiNP7hw6sVQoUozcEDQ3DzV/QTYHQRMVPNcDQUsYsL7MuayiLLf7ECgzcO5N7Rbv28vJLd3
kFzzLaOXq8uXORnZa8+EHrc0cYES/X/UZSvkvA0yHJti0FFwYkLaTL8fVoRixmu7Tb8x9azLpNvS
4RKI6iy4VtYs4RQ3RZq+DPkXytOws8uNKtxoHUree9v1b7qRvMS5hi3JwnQ6wSTBo0Wa+vTisyVm
03YFvshLDN/ITqoPIuX+WmJeaZRIINentdPQxEfoyRZ1Q530hVoS3m7YGkg2AkKozHfyO2aNFT2V
3cxFkPdkmMRlMxYb0qfC0nFfJxxY4KsXUzotREdATEg0D/UwfQV1EoO04DfThb20quIywg9aFRVP
tMt3j6B2ZXC7rzIwhnBZjbUd5New9o/RpI5dtyee7CPt2q2Rd+feH579Mt2hVasIztpG6NSS1vui
vyp0GSy9gSAI1//UtJBNAgzDEuPEIiBCa2zEGprEXmodwXYaG1GowJiYedULNCPExW1DjYQFY9TX
AzukKep6QI0NTqUobpkzlNsWdV9lpwfddfRlnxJtoGiisQrDDmeW2JS/dh4dZaUfzZgB49TrzwPn
U+uY67gB34XoT2t3SLYR0ZNanMSsmfISqnljf2qxixgBUm1eBM9Z3QDU1FEj1O1HX/FtllGGyOUI
yJl2jvp+ERuv0sV5m0Xpk1k32PQuHefaRL7twnCDv/kdHPP2EnTMs6nmb0PcH6NKI+FbQqPxP3sl
nzy7uHqZ9VwAE1gJY0JuC4i/pC059Cx2V6opzrmrf9UaksaSVVorOyxB+XFieSQFPloBeCKV/PJZ
8dvLnywxb4Xt1NtEc66U4Vml7KVDZ78IB8zvUbUfJGt2iQlTq9ti0bQpD2gHmmxE5U99U/Ch6xaG
gYzM+DEg/TfEii/G7iPjVFuAn+XfK8z5c2IWLvxsYaTyJqnutIZFMu37oqWv7HLxxnZ6F7K9JVvk
LgdE3T4JIJNj3UPszi13xZqgAcIUSMswGJtjHlt0aQNVUx2mobta/YQ3IfE2OVY7qSLo5AD8HL4U
Wfy/5VqF/rnHmBoG30zyzYUaoY+0VLms7f7wgF19jXxV2J2En0OWD92VLCHHCcCDvoWMoGixiUFr
rqR1cQWlKKUA5L4WcR+QbBmR6qqQuCyDo5i4xjXDwzAEgIN5zhvOsIvAiM+c8rub1MXCAMQJVLao
Ws5J+ItcKV6KWjuOznAKSBzSw02rD2tfG/6ooYp96zMt12+EZH60VvgQlb1thdoODatMzVxBzB6u
lW+d+XO0tZcDTk5s/8lHLS10kzw3ixwPXTRn77kWxT9NMolKc0x7XXMtciTJupV/VU23a0xYD35L
+VGTag6HSeANOEdWdRJctxvLdH+yRmIltw+kBrDiZ+SMySvfhA2FhKHtx8bFo62MTTOQncN4wRnU
Y0opaOyfLISdOCs4Y51FYpIVBzsAvyZA7/uiOMIIO7uRdxMg0xo1vVmtNa5bI3qVZQkk3dnRCJJZ
mPqfJDbcyUYnOMVduqjpClfCxmORw/ZJu+pi+sGjhnWt2DGpAiLbdZc0DPeipAiJFaVMgnOzZplR
A1z3nQNbhxN+yegpjbx3g3TVpRgZosGVQjD+EK3/Vyvc+024AwvF2oXQzQIvz9WC4+UFKBnYkqxp
8J4SCEOm81y25kXkbcvckgARVyNNqiKRLWc0n+j1sTADij+WWxFI10XLioQn2V1zXqcQCTF4u/b0
VJBDOGnIHGy9H/YorLEUZSi1ot48aaN5a61sZEOOTcfTkavqZ2vqqM7tU+eRqoG42unHH8X8YOWT
CGnPmWLCGY4FKLke/4Rwyw+8Ard8Ki5FQoNOpOgveK3z0CNVbQg5QwuSUttjMEOWzea0r5aq1rZ1
qw7ITpcgWMiNCtgHJFz7Ynya6CZRKuJIN9t6Uzn90ag/Y3/OsjX1S0KqZqML5qzTuvLe8JdDrm2Z
VFkjrieHUARfc811YBb6olIkAEfVuQuDc1WZzOupqKhMHg6edWM29dQOUdWANoj2uRJdf7ZIpo91
dTP8NWl7b0bokQMD5W4Kb2Ohrti/8aLQuun1cNa8/GKqZNvBigY2FmrhuxfeKie5yLy+ybT9S0jI
wHYW6sARucn3SezD6njr6+hc99G6lPTSAYkUpKqfASPG2Ly4h+cXDos1QBREekXq/ejpbyFAPOc9
U9uhZCGdJvgdou+wCza2Ft3TguSIjsCBjVv8s9vquyimZdNDqogrcfMt+8wrMRN2mPyGpY7i1YGr
ps6C2MxVXfhoGvL2Dr6AebFufJSlfzWTZCtEvwkN9VPLlPlFPBxzBjxKei9Jatw7BGdAndaJCjcO
oFD02Sx6Z2NjFbU/k9avILmMJDTgz0LvC/BfdXTPsrrVevYlss/UJYnOd+hoKwptZl+zBGSNYfIP
48sGfRsaq0AfllF9plabdj6dMsnVL4Prvbp+jDC9ILBP1P963dqjquCqqSj2rDo99L35lMAMhIet
3k1N4U/nXQ1LPA8ie+T2dLPGSwEUwXOGJ09KZz0LJyOz/AsxHCWjemSJ+Aap+Y2Ve4Or5T6iNcAw
yDOJiPHdqsr3knOd3O3PofEuUgsYlwRsDCUBQnYfPDR9JNEB+Ep7dYr2m+8HcVOzhBeIudyDwdzk
KZM1hHGBSDe623HT9zSX3WhvudUP+gQWJPzzK7tYWKZ/q7s9ZeM21GuY6iwl+Czn4Ic+W+eG+Ato
jowyAu4zT+7Mj6IGyzGYlb+cLLkzvWcCSb4dg6QbgnCDyPtylfdBrNQTZowlpyMGG1R9uhB3MjGZ
1dniyByDSYrOLLf5DkV3G+x2Xbcgi8ULPPwXW1BQFVSQ1ZGs0ftEOvvcUNEIsAcLrY8uo7QaqveS
tIdGhIckxhas341iXJsIfEMIhzpqWeHa9L/R2TTGb1RsB49xW94D9jHtXQSWtE6bOwF3f9LZ26PD
OMKBBNBcHCL8CrwBgXPglNvTweyFZb7MP1wpTnrlbtLc2HdRco6lekqpchtKSYMFIYmc8RnrjoZR
J1pbksJZ70LGE6l2g9YULa8DRwQwlSejlb8ynA61Uz2cTjHOUpd25ujG9VUf6YWtuR7Ms2U5xih6
5v6JcQOzRBIToeL/w27BVqk+hfUqDBJal3zeIydUblVF+uZP78INinWeSzMlsYC93Vt+z7Fdipgj
yfEICHPRV4chdnh/RMIK17EunLVN0Y4fkkF9HHZwvbst592ptemADSjEXgcj2dVmmGqDtoq5QgU1
u4pGc2EaBpaEfteP0Zkohp+6wjbR9CCofetZQW0ITwkc2yUbTI+FcH4GLohNuUlhDll/LgrIXqCH
quOvMQlGqKOUyJ2CiVnW7LdNug+OXF2FP2bA3c+5ANFteM69/r2u9edoYqqeoeHEhzRgGW8Ro5Qh
sT3B+Ge5LorYgV8nPTmB+JeV9pk5MhP96simieGx917xeExVcIfoDIyq9o6+TwHQaBzFI7A1d1ap
z/RGOjJI398Rroxnpxnf/ZrBuGcjPdNz+Bzpm8R/XPlBu5hcl5kg7paHUihddW58CrbfTs+Pbh9x
us2/j5+8q5qXN7YRzesh29mxxQzDd7Ybgo+UjmZVgP1m8CSemqDCw0szs0Q6TiSmwUCWgXA4u+fD
Eln8UIU7u9QusZB/9vChquozatDw4qKCCu3QxE/dQL6O+Co6rAxFxjueAEQb8aPZEtJx272xo7mH
tVUwMCNlyRbD0TXiF/Lqed+cOYwOu4affXq0LNjJNiRdMk0K83FLzgB2t/5WKCQV3cAyX0N4boTD
V85oszOSZ3869e6I7Lhvuw0l8bnJcxbWJdZ3yUBr4EfLpOJ5Jak85gzDzX8Tg0xZtDpH1PgnVki1
0O6925e8UWgEAqs7aTkIucl/12Jcg2hf/wyd7XIxfqqS8ySC1wdCTUEOI8q7DjLWnRgmDWsecuUr
4szPddYAPKxg8VBhMnv2PjAUvnm90Cm7os9OZyfjhN91OlqLqPG+XYxseK0+Jhdrd1cfiK96d2IG
K2T+NUuBTlQ29m1+/wc4sIs6hIQvHJwkfpN9S8rwCcwHo20EylPpfujZiZaIj7rNgw3hLyi+QXwB
1yQPYYIEAyWQJPT4oEL0Rz0i02gggaurWbzH1c6c3e1eYOTb+mH0kmVWzHQSd+kSFLLFR20+qynb
Jea8mjBWzjQh1gQKuSCw6xNTNEbuwZxn/fqH1gT3kQM7td11nROCoyI6HUyZoc34God4vbSY2Tfz
i0XchC+PmKt3oDc+ekUHTyoXyLoSEBY9fD/hbuPbrQXlE7sIw+Oty6ePKC3ec4vqoK1kvcRIA9uc
RzEdsnUHI3LFcvOVMcpGhKAhUrLUGNehc4/7cNsW2keoVbSHLPbt8i9S+l/Dw8rI4pbp9n0EE+Mb
Yl5IEJfU6e/Sql/HaBsM4anyxyXJsO8oLD4VdAPjlWCuBy6xmma6WqKve3fMfO20pYb5twGaMSU/
QhU4g2rkaUn9Upnea5eNr2JsT86YsBxXAWc1aTsDtk2V27+g0T9NJOUSVowuodwqN9+TsvAnmfLY
Al/fLIRX9i1m8NRr7qPJqQOhkEBZ5E6gnoD0qr06uXsCoXExzNcIXxRnk4UfpaWN07PnhOQ9W5CI
xX6RUir7sDLvmwjcDZIx2/f/BT5OM4OPfCBAFBZxdJKO4s8mrwWZAGD+0HjSLdgEVdgBllXDO6Mh
BqyLMRPvE4a/rHP+NGsMVkEyPUzt3ONb56WOMDQx05zTIgdut4UTY3gZtWZZNGxA4fAeYVa/F616
1KCaVo7456bMmhRcn2bW8OLXIXSZmbeOZKuSjyiUHyjLD2FPcpxTzS3m4C/snNdlrFBaMCMH6hHs
rV6xPnYf1Vj/8PNv05m8JEQ7bv0i/XNN9y+jyY8aFK5ph4bALruNhVWaCtT6YNvA6HmNLv3T1Zgg
oe4nYlg3L5lVfVYTT31PiutsCV/pkbd2MMph5s1ISwVfV9rInD1IheV8rBc6A1jWrzX/U11Uj7EW
r1WPc0T/lXlwyOPmJSm6H4sGYJXa9Q/ioD18qBUm+ZVXl594SEj36Tyep7cQSzDzO+xMZoUIFDYj
ObsXLPJoM80Wg2l8j9xrhI2fgHPy5ZqE+CR+Itd1LllifAKwQxnRfYVd+yyQXhSugaaVi5Vb2EdG
iDDCM/kq3dH9Cuv2rZDeadTDi2sI8llJ4KoIZgMFtEQEgWaka4Z1ErWvmeH8Sbd5Gxy1D6V15S//
jln5oR5jl0/qlKmROByY7KTQMrkD24BSf4Bb3Weh9WKypIZGIb/GKP7Ul3ngnzos2wtcEW/BGL6k
GiAuYXrnNhx2rOzQOS5NFshsWfsfVdenUjjbHjktbHZOSB7OkB959L0/Rtnj9GXo8zi7JKxF8koE
4z1KJJJFjAkkO+8zHwNVSrq4TVdelqBEovJj6Eu+XNv8p+Rba0FbZfuyMDmsl6lu/5Rvqat9ee7E
Y+caYMi8cV8SXYEIqpwwNxUFJSfT29Bo/pJ2+ggndq3teDC7OdVRn9NviQE2cr6M1nPuNqwEiNWs
NK7qkgArAUzWg4pWvEoZeI0SUY+uffgpKzkIdLTrDvDqOE/JqWzmfYyneLygHLsZBx91ANusIkdc
Xd1bPb25OV6oeWt8INFxWClP3OOW/zDRdcxwWUQ8I+Vg4hVPUYSbYtA5HjIX1lxqub9Tccot+VdX
qKa92SwFKo1j1X+uJ8yQLtvVPqmIukFzS6pIMDClt4VDokpM2huyEN50m9IeCqyGVSnJ6iPgU7G2
FNN/q0XOlcT9HKU1byuJ00I7zm0Kb8hng9ZMwdXPaE/BO+os79E6J4a7wIE2g+1H1CPYihD58ixN
5HH52t0pk0tlZsO68IjeUtu2zJ/02nilhmMS3PMr+gbJC+FFhendxXzI1r9HfEG3AL7eWRlUYnU8
f/ZmtsrDV10W3jpPjR+zDc5axAII7dYGjf1zgEGQsXF3J2392RH3xtYQZtaMxyxMpQOHf1NNaItQ
xvP5VFHPZyrjdNG6+Z01z9MoqJJ6afbMRXXMmvJtwhOaNRV1hroMkiVgORCKldr6jxfPQqzWxnLl
/LgGqkw7YlaHsfE+Of61br1/anZB4cJBOOAh/bVJpsw1YI05j0dgdG8sceZ8Jhwh9g6IZLVGtHgU
kMnpfim0o8H+dHIGF1GyK+UhikTPLCRifeawm2WC/tI4mFPyAq6cRUpQIsJNyTR1CdmZyqAjps+p
T3wc2IEmj/OPc4GjZsGHBNS9Z2mZO0TtOmGxxiRynBxSGCOvY48aZe+mjYdycMs/qZUnd8L0q6Cj
2r150aLwSPw5mj9cZGtHaJ+9Lf869Eu1ZLY2pbMfrTRY62PbDQXr3Cbr0VpCDErJjXK0moZ5EntD
gksxa1D0bCSw/HrPemevpD/xPA9UTyEezyXW16smilXqayQ62x+TAI9fmJ+xQS5pFVyEZ12FHr5b
TdsA8QwffmagZIJOk2KoT13Urg1DXjfV3iYfVZ/Anef21ftgJXBYx3DjCfd34I6vUjTyY+bx3uGU
wG+ps2TgOmQN90qct0UyagjFfAGSo+Io0aHe6Rchsz2ihrPNjbBgEINTr76IwURr50IVNOvkWFAU
I5pA1VgwjzZsVW6cOmLbJejkexSY63rgLdBShkoDs54srFiaUGtH4MaXdZnT5tT+i++HfFhAzola
sW45t6No4hcE4J92RSEhGW/PSzeCjlWxGUPHWOXMGC2eYO6G6Fsb8kfMug92XHSKTkkf8wBNpfaO
UrBfhPEQfMHSZtGUrytHtjdhjHDKGujbCq6/IzMy6nnMNYzTsP/lDmkdy/1aPGU2AQmFCx4BRUJV
l+nJij+aif4Z8LhzlST8MMybZrBvekGlysJtlG86re66GwihlCJP1n7CDCDQAKMIgn/wSYfxgiy3
+Jnakgm4qPAoM1LzFOgr2Ytm202VBhK741P1mk1jw9rUTeYk1Qzb9lAYr5MBsW6T+8lqZldiu+o5
q2oHGEgXXCwRsjJUZDaC0sfUPwqbh6z9UBMLK1RRm8I1q32B0qopDdR6QfE8ZBTnged4m9pwp6uW
yhT84wkhN/tKg9qptsn5Kl3OocIW28kut9Jm5BM7GEjS50R3xSouzXY1Nbi7wcoxM5kibd9EN3gC
MXBegPQev4ZqfgOrZ/51dqdWP8RK+2pF064sMb+5WchfjRPezwOYufqr13XF2nTNe6dJ5vnUcahX
iAnFt7sqE9NahEHANZVE7wxbH7rs4feZ3q2aBJx2GhR518lBWIV19dL24SvE0bcwAMuXhP5nqs5e
TkKuEZIiZcaAmfCL2NAuHLoiVHhyH9s+b0UeDkvQxm/EzK5xBDylo/uBxxyYBtPoEGVg5cYYQNE9
jCzbByPvN86AtgO9Mpl7FHkrcGYHPIY7gzllXyJBtppSrgx+w2p6gv5bBY/UMI7GEGIjCKYPHvkz
coSFXg5vrsd0WptTcQ0yGWnHoFJjZtEQ9OmZ/oQ+9R6MOhVxDaVXH8olkM1yVZZUBeHAGKv/c0mY
jtBzSSGyLUsfIKURn1wlBAMaZfxqRWhwhLUk/HTjIRTyCY8mE+RII3OFTVBjqn9lQ3qaA7kBPQUv
92h496TTvLe8n/FxZoO2TeOEDnuwG7O2pg5Crrx1Y7iH3qYkk1X6lEiTOYyfb1s7fw208dOizpcT
chp4Rcwg4u88RrcoXODxgYVu2nivlPbaQzUIM/1FTNM37rKhq77LsgFx6k+sV2fPs5eedUMdfGAU
NPrJJ7PRjK1HyyAYysX4Xaa4UVv4gbNSpPP2jbEYJvEvMSPWemb/QLm4m1S+80L3VJo9BMAAPnue
62t/ZJeUdqRm4bn7HC0uKGyfpAYK0HShRHJa7TvDoPr0WV/SKmdIzDSQfcScM2lOOe96DXNa2JVf
k+9MsAkhmSsKlZxee/QoOVDpcRhkGH2psu9DwtgTDvVaAhaHji9Pk89tHchpyyBzxl2HOeuB9hA3
6eoiUbPhbwCklAvfWHZ28YtylUClgbly7cbfQBdx4zgfODULotSz89j7B74zKjBwa+twAuFhY5Ff
VIP1bx76ctvtsQGdh5SfH7g+fIKnKXXBgY/yVxXqta6dk5nN33cpX0RPj+Lp9XkcjzxJc2eg5FK0
nFTGPI02snug2i95j0TzProRN73LAaar4F84YLLxPOsnbtm72NJZvZGLBEmV9D9qz/THAFKAG5Qe
ZpCvAZ/zGLRnJ8QTBdLr2dTR6vE1M80glmqZXWqdOSkT72k/Dcar6Nw1qT27Ui++3c5GqqClx0n/
YVpPdWG33ioig6MHpz1Owbs7qQ1+rlvS1Q8rpqLCKV1CdN81obglPjY0LCwvRL2QwFQjqzLIe1u4
WGM5ycWBVLlE7YbQvTDRZwnl1WLBlPO9dCbyreO/KjPeQpfkA+KRfhLfBYJIR+iR2c1cmcso2bLr
RgpHUNOs0gQul9yA3GC3gGRL4NcFDsLCVdG+BtnQIpfPsN9otfHV9Mah1v65ZUt2Q5BiYC4msmzK
bZlh4E2KnRn0d2J0n0TCgipaWkL9Khe/ZV2fs5qboItffV/ZNMtvWorIsPTlQfjDli4LX9eAx9sU
w8dE2hswJ4bYumImhvqr7/555QrV3xUIEY1AsU6j8tsbk0vsGk+BwmUcGISCjubSMYhZxPl1ZZu9
1jT4ZEHZtWsj9997Xl/L7T4YFu3G6VPHta+Q0piSMblpK9JItAeMs3lAiVe+t69VQJk/taARtPRG
2/zTatWEUtS48lLwUY1QD4rBO8fJrx5luz5GZso0nXun0rFpBJtsyn78/6PeBLztMRupRBShJLIp
b2OfrhywrYybAMpPERDhDvtHR2nWwi+eEoERIeCM0AGOaVDmIutYkz7KGfYtp0NldUs/rv9kiauy
zBkIaGY5Kyq5j4iRxVHTMOKCQ5gavHxdau5hQ0drv5hedJ4Vq7f6DW3knmRqtLoTxlfHRHPSaTAI
hm7bD9BiIwHKBw/FNg/JxUL0fpwQOKho/DaB85IqwIYjihUiJYDrAyNuqyLvqcPiGaTWv9m80up4
tUiU+5FBxZlsTFhu60cZQObU4up5qEZnr8zXWFNfuqlek1p+JWUfrFFuKl0mG5C3wAwp0GsrBv4w
Ml6DqLQPUNytyJl4suP4pwE8riEVCEFJzPiuT1cqCQcGXzeKXV3xIzdZcMT4g+yuPU8ZPubCbF+i
ofsakrE+eF15zvwYxHQZICnK2RgRb8ggMRBOjClBc9FizEMzgggDj4m+VJBbjE2J+ROQt7zpMylD
4ozlslee+7DN7NBC1pEJNrymQGmmAL8xY1nyf6AkVu7N09nokIJDwNrSswyQLSOEyaDndO/Gj6bD
SdvE7rPPWuIp741Noupw21UYUOLmDY2ps+k7xt5AaSIGHQ8HLwUXeWWsFIUmq2jmpVIU9C1M73CB
AhjFSQXStTs6dipXozpNJRCBqBCvTcQEcZIS4gpdtGXRJ5n3fB4dWAn2xkTyDwpioyaBzblptRff
LKaVl04M1Tx0ASMjE4Bmn0nfQ7utdrBEOojcvrYXSLxUbSFAz7YqELc8KX9Ho9mNIBHY3xY2WGFD
WgiHkGgoXPWGDeiZnPrKmdvi0StWtKG+YJ8cgf5dxpl/I3PhtWhmKzWWytXggQutvqo0M1n9WH8t
dgKR9nzBE8rQunokKvnpOxc5vxPsS912F7F3xvmGhGjES9X7zbPn/7Oq6miTP1wVnKcWRe4Skdg/
4UzQHHVmwYzOKQM4NyMmkSZAAHyRL9oBj1JwL7TXyB9uVsJeshvVWpSkk8FDtef6frWMRy9beWgu
0HfxIiK+OiTdwF/v28/l5EPKcw4BpegSo6+D5NSjVa38l8KyXp0M5QljjD/SZJYBQ2Of81uq+Qb0
tYfh80aBrGKLYxffkaiRqNput9hZZfFSxcjvfE9v1xbKtSBMPpuoO2oGZ06Zwi1LTdTPaBEYr/WX
gSkCXj1IUHpM7xFD30tM70SQGIcOdyzkFAimln6rbf1Xb4qXADv6szAhEQyVf+4w7yog+MgevBpA
SvUbieRe2P942M/u/AuxP9/QrdC5AxZI6zeH0S+CG9LgQoGFNWtGNte4tkr7fWB4P7dn2HfQWkWQ
+rXJB0ejCjoTxYfYVv6mGLhMdPEcC8bBOE6hkkqy37DtiLRzl8QVqU0HQ4PV06wqeDagFCxyF0ac
Arwg0aarsr7lwVCsyo/GGrNdGlQSFLKza3yyRUdR3OBGkp3V4xeI+BY6JCLreCRhxhqqQ87we+gZ
uWspA5kKvQLg4X5vTz6beP3Ecn0Etz0h42OC0zO1EJq57v0yW2mlvNBpvDchUAxCNvMNDEndLqnm
kyu0kQmbu3dmUveX5mhe0vHQEJo6El7J9ADJcsKYxVZ3s8fbGlXP/NRfTPHxo1vMHgAeswzMGgJs
HczsBSdmIjUTE4b9VXfWA3rSG6GeyXkMkU5D+rAa/akxSOBxHBN/gD9jNRkgafJcjtwI1HkNoTLR
Pxe9i00Y6hL5BbmvzPSN/KTDs1uNSfEVOLxNbYV2LM8J4RzGdEu6ICCAgvZKM8xl4/0FZbzThzFf
Yx+nOUIEiObKhkVM82MwrxUopxeWzfYt6InfY/iriQYT2Ygdj/ntWoTs5gWD6xRmLo0CXkqS5uSy
yONrmNIEWnL8bcinXsZsMXoB8qROCa8rkphMBEV4qkMEN4lK27HtlylOQLqsvn3WccBRxXLLxdLc
tKRs4dwDFWPPqzVUL/+MgdTd2WjrxigYWVkSjI1OEoVR39tbOfDZ418IcjDQZa0liJZdXJvthUTm
FMmZg8gAyXkWtFcDvX3Nobv8n1uVphWS4vAfCJ5fcwQvM+I/MqhfRit1WIhO2ybEdp+k5raaMuMd
yebM2M2VEAdDowEoQ74tpKWv+BBeDDaHV79FHZXPYlESTtx10NnqyQrQPFuoNxwCAtLJFDdbMxu2
peQyxAGgAW/U1Jvdhq+DAcMgzLjrYJuxI6ynf8FAclLJ4nxu2mJAOKO/Ar6ypjvoMJX6NS8wyBNe
fCt9VFZ7VA12kTgnnziE+OfC+8WsCLeGsoCRO8BqwDa4YQHYQkIrSbHFAYtrw2eMZ7o5Iv7mSmYF
YgDxbgRzDJPP0JZdx1uC6s1RKJ4nwaODrPfuQ9VgUkEf0aIPncphzxGkAFFNr3R9S78pHmSF+Ruu
SmsteDoXcPlKBCasb5+6EPcqaznXHJCt4zMlEIFponzGENKuQjd78xQ7Y62Wr5o2R92ZMFoAQj0C
vT12WiX2XkNFXdogYAG6nP+j7syWG0eybPsrafF8kQ24A3DgWmeZXXEmNc+KF5ikkDDPM77+LlCZ
FUNGRXU99ouMEgcQFAj4OWfvtRvkwsKQ8D6CbutLc4twwGUFVtzrmnXZqO60dNAAV7T3/do4L9r4
ylLwrQcq3zaPgQ21+Zvq/NsqlzcM9Fa+itxFl9ZPRvvk4rGXDV+GIqkve+g4RKsF1kmiMVyOirQ6
YeEWEs4df8GlzgWtfOn1jGAXm8k8/lxEc/ZzQmg4tpf4LdPMVSa5SiDcUyxt+l21sgoOmahQ92OY
f457yHAhc1rUsBxIRT8eOqUOPUAPGfX7pJOc4mjEpTZ8ugZMl2Wjm88mcR3PefCjBgrJr7IraoTT
KnwrunKTR1cVEJMFgWl7zaQIG+kWzi0aVubOSw6flzE6hvqQlq5tW6/Y+hPIzoSCjiMDPRsdKjHY
L4XVf5Z6fEvcZcSClYtC3SCk6ToNmwSlLE54z6w5ri66pHsc/O4A3REdgo15qG/uuqS5r/XgqQdP
hEsjWyuspXZgiJVL4FsDU0SzwL/SNngWugRNQYPRqqSFQ9e51KpsCTCS661fd0s9KDZZznmkdOS1
ALCsdaSONIwMQRqImUJFo2/gMr/S3I5VC6KCBUPsbJWKaqMjl8c5xkxXkj5pV8GD/GIqyvyQxC5O
bKAQ0zl1KMIzm+OwlDYwFJNTbegz2OCImyw0RAXhZAvhM/xr8BSP1NeoS5Ga0FiqnOmRMGbYrnRe
G2nUOwfwtB4zrwktD3iUU50Xet0AVuqLBze+Bx+xy+3mVKZOv6TABqbpOu/Q927Kjlay5jPbS2aJ
LDJ+xoEcSyvlgpmOdPHgS7BnTbiZdK7CrICGFUKfcNtG3rCFO7bU05AZbMGQpUrDeydQd/aV63gP
w2iRIuKB2syNQ2s0ew3B40Vm6RsO23JpY9pcYL4HH498O3Wj18KHUVGb24DRz8JoWCpNLrmYbayv
RSbxe0q6cYWW7KVeOQ9WjyLHNWclaonfDi+dbmg7pBeNNc9RBVDSvKY+FY5ahyzM8ZsirQzxYYqQ
YVVlYqPQAmMvmmIl6speC4Lx8C0bRCMByzPNa3Kj+mUd9aC+hX4wRVKvw5LMFYFHGzdgiBynwIh4
kFyuuqKIrzj9r+aOohysm9ho2tu2Ht7gg3yh/m+53iQ3/ghByferM2Ipcz3DTRDIadkVkB0czeEr
IW0GtW3AWsECjznV1cZSKDv9SF6FnQe1g4ebMr2TUR4+xeEwH8X2xuHau3GqsrqNrHaVjf6+mS4C
RfhdiONgFQciJoArYoVckZ5X6TFdCFVJztW0llkov/a4ns6AMFktIzk/b7KNpkH3zv38PRZi0zFv
vZH1eG/UWLANFCELCxc5YhtFvICThITHrL0MktoYZXT6EHnsbf1U9ZW59xN1IQfkPHVU4DAYrVOY
UMtujA1OxdQwTLcjQ9j7Ircf/VhQkVnpWrPSdF2K6nWiS33wMbEfjreIOuJaJxkrAJJnbc+mabWS
5Uw/NgKpZFc7jxmKCFrSzD2H+FkUNW2q9q3F2o2e/tbxg9NRB7I26JWx1OgpIA0GeIV01l61jcvQ
sVQ3oU/PuhWWy8Uv3NjBmmKYsYoDEMIqyls7qdNln8bTjo7plabbfBEcYzUiuNDJimPaOk4bu50O
CHkt0p83n377r3/893+9Dv/Xf8sv82T086z+x3/z+2tekO3hB80Pv/5j85afP6dv9fFZ/3zUx4v8
81ee9OeLLp+b5+9+WWWw+sar9q0ar98gKDTHzbH5+ZH/0zt/ezu+yi0Otz8+veYtMz1ezQ/z7NOf
d+2+/PHJsORx/z52b379P++cd+CPT2fP5Ig0b397xttz3fzxybR+l/pszNXx+ZumK8Sn3/q3P+/R
DQfsme0id1S2ZX/6LcurJvjjk2aI321D6K5Ljw9Pkat4BzUQieN98ndd16VwXWVIQ5pKffpr37/7
6L/+K37L2vQyD7Om/uOTtD79Vnz8h+Z9c4QU8I1oXNgQGi2deST3vz5fh5nPo43/Y0DlLvOAotPN
xdoqUaJAfRqA+Th5vKXI704Kd7zu+uQ+Mgf6dRZFPzUAoaYcuU8c0OkJPU06uva+xb4wizv9cTPK
Zi26cWMrwpNSLoRGOQUn2R0dE0Q5cfoejNGVIaxTs44OoVNc5eoqtNvXb/4Rf+7sdzvn/G3nHJsJ
q3L5QUyYOd//zc6h5jQQ+OM9aI1x2+mXuuktiaU5xfV65RGA608ktDFprQHCRORifR796SbQyts0
LvZmFd1pvdoOdEbTIIFmbpyiwGy8S2MQyDgwmpD0Wlk3rjgozQDLtg6DbC0DsZQ68bC4C+o2348N
iDzFkjB/D3N78es9dH+2g4ompYvYCkIgR9e3Owi0yPcnFy2YMZDFI8LLgG6VrdqzUbr7jGY8zBgi
yTCe/Hq7Qv/Jhi2JkF4o18GXZXy/YeSjRlEPhXtiyHs0QxuGMAfUltCW+qXs7idQhSHKsJwsGAd6
Y5jpcFl8cFzBJqDJJfpqLxID9tl5b3YMyW5+/f7sn74/R7qObvLlc0zz+/c3kEztT3HDYJdi2aqH
xxL3AtpL8jnPrHE8HZQ8DPZwzqKASIsAYpl1hiJzo1dfREfMEHSxfADF0z4m0t+GY7Jpc3vXy/Yx
bspHyw+v2KvJ08CR6N62wHYeyR2WFeB48rakdyWo9ieDHkDRPIkWvhAZRYQEaA9GFx3qKNoIsJ5B
CiqhNvcdU7OBa4c6nRQLofO8kNfSQFU7d2ht3X4WYfpQ4fGLLBJjPbXGL4Fnvif4MoHo/PTrD89U
86fz/UnBwaBhYpRSnBQ4LXz/6elMzqcs7l0Gi+W51agrxeypCQiwgvonwPM35kurm1fEZ9wJN3uN
Au+zO2Jn77sLw0cRVNymenBn6WvLYvjAYIgy6rSJxUvjB1sC0xYV8H+dyWBlm59jiHghzqeEqgRD
QoLmNtILYBbWmugqgqzGgznAA2i6VWMHTP6XKcv7ltUR1q1l4U63gd09R3Fw1xnpwbSW9cBgLu3r
rdCoceBlsyScbvHe7bKEU5fOfKB11n7+gvQF1yWi1KA768t8RS205jp/PqTJHr36TcyhCkZ4YzEC
UFtbL05dM7vSk2CX+k8abmCrFuexV1x6bOPayG3Glijl3Wk5FDa9IYuYDIWo3DjX+3ZHbbdz0Y4g
T2p168LRMYTGMYx5LIyNs49s46UB1WxHZHGMAy3eOVVB2xQ1pPD2IqztbVAh9nhUVXdANrrOo+Cs
M+pNj3ewnmiKR4xpgYgB0oBZmZ/m4XjINHfT+EyNpny9jtxw6RuYNBPSX1GUD3q5HCjy0tDdljnN
r3C8YFzPsmTa+22+cOHXv019cSaj6jw0oQAENJEbcEFN2Z5pofMsSu8ZpW+WnTWKDI5AnKJMe2il
cwB0p9cOfv083yOtXGi9cZqXziEZtJX0YtZk/Sr1qz3ZFYCD6i0umQsmpXdlRUM2OR26ljxD4i6j
ctsz+vPpfbylbX4Z6dZ6ahSSwuk+gj6d0RHzkmuzsNZAZZxb0SFIt6obMpw23lTcKMY2gYQi2GFv
7Sz9yqNhHtNo1rToi+rsXcD5R8Hssw0XzK35UBl3fmFepSz0/cnZoJL4YrcWEB5jLUlMzVR6OldK
6CPULRq186gaGAIPp8UUf9FU+TgN3moSzu04n3WJpFGT2nX1Q2vaZHG3hPlmn2uBbRJvvzv45zTt
6YfsoseC3jbHCLEHYka8WIfI7UmmbCh0UaatVck/1NBWVZnfMLsLqmkzpvb57EE2kRgb2l0BF9Vo
nFuzCl8aL7spsa6qytrE2Xif1EgQ+XjXZiu3YOUYOw0gY7CVTPo9Y8xtXqYvs/lEsBJ2ErIF4DnR
On4RZnmVBhjKYu92cMOXyNNPMkkft4le9Mg+LwVG9dh7ZrV6W9jtmcQDDhLuqioZcLv4GvyA+GO7
2nYO5+HYqxfQcjapk98gljnvfZL17Piue+5bjsesJ4SjhP/ixssWbZU2luc6ltfJfbfL8i0V+U2Z
9feZNul0EdAYpVxXnSHie3uLEfG6P8BWeCHZ+USrzKthSE7bpD+rA4UeqrypMYJWb7at0AZXwjjp
D75zbrpQUkL3Ko4a/BfMiHT6k5MgQZBEuDxkTJSzuslg5dAfb9cqhRutikNvObe+DN8HSuRlPlMo
PLXVzfwyqXsoe8aho59NgtupnVvnwFTr2CLSPb+RLXIr1M339NxvU1ds9KTY5KrYaWaLv9ccKavn
pQThOsi3EBx02HbwBaMVqbMXr7KIqJZrRtQ07O1RwMxwDsqBnKZKhw5hht7Wo6YieeikUyb4qrYE
cTSRq0CD0kluqrraImZMT2phXgldnecierd0e60X9u1QE6dUwN3GRdTHAvYfrcaJsUUUk4JIEqIY
OMM4DnQljNF1dC9ta9M6Pel56ArRLGnyerIZ7ahpHejM371uIaviJjEfahWdDlN1NhTaoc/xEisb
QxVtOfIWTIPUSr/bCSN8yEnr7VoXbROoh1kjGgzOAwKtdzOEIq1KSIrGWU2OSXQ2GPl14ZcrodMH
S5/tMGG5ql0YY34LTXIFN/2gSYDQeOWWvYN2XMYIilzQIAJgEtZf9DZNiaUxCK/0sFsMyVNRB9sB
pnYldHADZPrp0XVodVvyV5EqJleic5GE89EahDbVxqmVBmdF6GwRBO9CsfHgL9jMpBk5bzRvuBWJ
fem16b7hOvDrK7ShfnaBtlnW2qCKTen8sLBNiwjnCUjSkwScnFffk4ADtPoikxjsmf+KAR1/NI9d
kFl3Eszrqm+uTP2l125NEswKn3rmPy3pbmGA5OmPBd23ReA/zsLXKq/z9+aXj/pfVBsKi6UTH9S/
qA2pEMOX8Pnb2vD4jI/aUFi/C1vYDvWhpDqkDPyrNjSM35XJytVFDWkA0lOs6/9ZG9q/o3bmPt0w
sahYimf9VRsKh/t4Hce1+Y4b+JH+k9rwh9LQoPLknUmW0C71oZrf3rfFBYki0kMX8lmRG5ZPtyAn
F13y5ZvP4ycl2g8FzLwN9gT0qqMLHYL9DwWMZ3Ecm2n47BAEdRI79sb2wxljtqTvnMUVfZJAAfqq
/s0X6Mf6hZpeSgoD00bgRRXj/FD2mnAxRW0Z76UP6U4+4E0MFQ68+jFCTwFhHAHHXWREmxI+ZNm7
yxEHX6p9LuRB5meWue8rclXXDTklv/48fvhiz+8L3ZFp8bnYUgrnh7qljYrQjzTx7oMvcYD3obel
1RqS/QM9ujpheLz/9Qb/9k+eN0jZLUzDwLl5/KC+KZGHICH/yJPvpPBx2XSGd0ePkKqRNflv9uzv
G7KkTlyGglvvSmH8cDSpMIvDpqJjn1vxORYRTFP0Mn3z7tf7I/92RElLsgXbgrKhS0rT74/aZgIR
ISMUiIbxbiTFAo/RshgeQqajdC7h4aiVo5g9IQRFafJcVkxzbSnWXgzTMejuO12sklpbW5MghChZ
MH+7L/rniZKi0B2ofe8RYxikgbtKnhly3DSDx4D1iXkVF4l+Q5rIss0NZoYh132wK2h6diQWLwYQ
Jr/e1598pCbFtzQ5H9i0b374SPUJWyGkSsgQeAjGhFx1BNNNXvzHm1G6gS7fpFixHI6V7z/RNmIm
LqDtnoiRQVQ5w//OlO79m1bG33eGrdi0MaQppGVbc0X/zYEIHBRHGiq4ExZ9np2vnfJJdv3q15+Y
NObS9ZvSlv2wKGtd+kKGw/n1x8/MLCZWMgFiPK/zM0oC1U9ede6FphNupFFIuuW9DjfIc+vePqtd
JCoHN+hc4rTijuW87waeuTNM4A/rVLkyOaRaRtAop+sSYDtWyJGE3xv6XfSLVobqKiLGshIIqO5s
wetEKC5cu/NK77W2i9Hr943bOtNzY4d5u/am3IasBisxXjUpZcaZA4/J20gssvC3Vcl8TqOlSHA3
oHncvriDvNOW6Z+38bxxcNZZIPQHk9yPYq+NAs1BXtT+l6FpUYbHRmhEV4kju5tC1wOUYOW8pu47
zyhWJfEtVDImWz2JgkC0ezegsb+CHqQdyriQ+U65th2uR5idUJxto6Kl54wqor0nLdOmveIFCMYi
jfy/0M8Q22alDui98ipIuYMxtNOWnam6td9rtTw0g4EOHQAK1PA4lp29lZmNMCa2+hhVfZ1Edbk2
I4kkN094kRVCplLey9oCoDZYbqjuSS/BxoiE2KrXeW+NSbYtHQWVh6lrGKVqePPrYM565V0G5jz9
bIbkUFo5cl04NXfDpPG5eJZnytuWqAkyeZndZdtGJ3fhvMHsMtyhtZlT0azMffE0P/NWDeIS5Myc
UJ33SlGxrcK4NdxFiVMV0VNhFepUC6JE7VOOQ+3K1nsnmRlaFQNJ/o+19lynvlfetm1oqNcopraZ
GOigmeyITvCHqR5soF+eZ+qwzgC/KcLkUBX4yQUpguyjVuW+sYzR0wK56cLchAYSh0ZzXZkNNlcU
nk1wr08VIc3c9Kiy6SCecB0oGN+oPOFfYxNcgiLAagcbgGacOj7KH2fsg1uDEDN7CZwf2VBp8B/c
R6URV8swxpm7qYTVum8ZuYctK3fHZ/qmQhspT+TVI8ttDAC4S6FnJI24NYdes3adrCXawSJ1lUXl
1Ij8tSy8cEiW8Puq+hkXXlpvYjX2IwBdiBc4+yYrvOkS2iA7jhcHc0YoGQDqaEdkV60Lsy9taK2N
52xJlrXz54kvbQ7BJzG8L0PW9Sg3mwqyVIgpuhfRY91EtdyXnpuSj5hh/w3vHL0HpAj6uwofaelw
qBN4QutEtjZVMKq8MgogC5JSEV4AG7BR0IaWY5xqpSzdB2XApC8wmclBbF2/cDeW54dEsrpEGUPb
7qPnHGvlUycsIAWMYfL9ZFY9XxU9BvfqKVv0eP6q2kqZTlK5LS0sac6Cr0kF7cPXm9sQ7w6jaABL
Vyj0Cnr0kdZDtgfb5oIUGSI1rLo+DeyFTiIHNZwXNsaZY7GtksG5zKAQeL5drJkspij8LL3Qw30b
mrRFO2cAQt2TL8cCJyDlwVgMXTC1sNK1xNy7mZd1K9B4sb/B0xm9d0NkMJazrJTMuTDKIJx6wNxP
Jjr83a0jPCNFvEFg8TZws1Rt8MRrSI0yR79qDEJUV2OvmcCSq8ACFGeKqr+sm4BWHtEg8lxYOKzm
5GTiZGrNBGVAWeXuyTuAbJsNs0OtNuzhusrTAmy6x+h9ZdtoYiylO5/HlGyQA6bDihSvCV6lgYyU
JkMH7vtk1FGGrqpWpykHMyzadKq3ELFXdEkQscf6VZAiyHmYtKbHllMldXkIOoSEF54YnG7ZS768
LnP2AWckGlPgSKRqSKEkqakeiUJ8UwblLNsqLZ8JojaapWhD0Z16iLf0PQ1CRL6joff1eoD81SEo
Boi2VML22t0Yw4/viQCPl95oAGANSDJBHxBaKCPsDgoqX6sOdNqkOdW4AIlHdwTxj/uMvqZTO8Qc
fv/Z0v0J+1wb00Q1WFk6BxI0HfHuJFaLbYAaWx44yCf3ZJLWdA8wq5z2ANmL5E4BYOF/q6QFwIxY
NECW4EwZ6ozi3gstuDo64n/zrOAr6t4q3R0TWkUDrmzSln13ZOFjO3T5dNsqtJXRFX59cbxi/0fD
wv9BZfm/qGZkwfqvK8b/l/l58l3ByMP/LBfN36HJc1FxiVs5FozflIu0rXC3Uw5+lJJfy0Xzd6kY
9Or8B1jds+Zg9fZXuWg4v1Nzffe8v0rZP0u3j7Htz0eJ5jyV/HZtRd3CZFIoCkZsEUyH5uLmmyXc
mJlmO0Z0HWdjYj2a9Xp0yb9INHpD8AuHVWQ6+sLGgswdyeeEKhfBmnOSFXI8WGmNnLdlodyMQYqp
tUwxqDTWrkCpfvzT8ccwO6tUPZnkXJsaaSoJcSNZXDSLuq/jfS5xhKY+4UK91q8cmLy4YCev2fsh
Mg9VEzNf2re2F7b7rz/S1sfeK8BS6E7I4K/IkJf5MNMYshxvd33115/RsqOQ52zAmUuOe4T7456F
h1hpYfIamdLaw/a2EPwzVQj1S4smGv70coU4QxFSKWCKBtR0i05581USBbytM1xhMcVgDIm8jaF9
Ha68sNYW9VnTceHsY8Ck+WCsXVbgBDW7agRyjFFXr9ILompwG0gXWk3PYk92LTYH80WE8X2DYHxF
1xG3aDRcOoFOlzW9KHsbxVB75jeCRCzOkDXeryXRlTutgIDvGiisLL7SPs478gA6/YQW+qluDf2C
7PHPbiT7tUTODtQ1o0WWYz31zeS8M0uWdRmCE/1RdmNPEV8TM3vaKHVdF2V28jIChWCYHNwhGLh2
08E5MS3c81xGz70CwE5MwxabOq7DYrRfMiBqhB5Sdus27V6N4AfcSydDQzgm4K6QBRmmHnRqAFg0
/yVNR3QTebAoY8s8cUyMoWLAdEIg33qaZaCdUV5xMcyZxtTRjiwlnLsTos2uWcWTBIafkXBR7vPY
B05H3T2BAlZG+N6ZhkKj46B49PmkHZw3i8lJ700SAkJWS9PMlLW6x9b3uaq4/HfkcGZr+s4Fn4PS
9FKQIQwehjVuL5nadXVykfrpBekkb9GQPdO4PfOGmW9u3jONQ4zLXrI4O0WUjYK0RbJXDPsOucjK
FdWb5minZFZqBy3J91gqFjgJgDvF2LdLko3jpD7rLOyJLa3sJI/FuqqWWLnpw+r4YY2FB56moTNo
1YDoUnUuqjZdzD12bFmfgYzPiWslOiIuq7ausitA8UWOAK3sX0o7uSKJwF0l+YgyylVAHhL3oOPA
gZhUgL9fBZPgw5qmfKV1oDcDAl+QemEMPYlJ6PIz/7HNJw70DEqAyC3SuxJkspgKi5BrHJb4u053
nDMOPJuWO7HoOhrNDhVmndXTbYGpGwfBVhv7CcgvErgZZRIp8xD0AyeBdMYDp0q+RG12Gul2f06j
Ze7ktBlMUH5UZCec5Hp7RQD5qiPFFaKzkWDFcUzyvfwXm9TmtaIDs/PH8kbCcQuiBjyudu9B+V0p
rA4H21gX0NzWSCZmbTlp1LHDmFPHseWZMTAIXAA7X2chSxC1PxJQNDqfrdAUN25MLvw4p4gN3lbH
h8S3EDxT3+kPKBVfwKeGy0EjkSwM0YaZQzTs65qgbCYhK1x51EVVXGwGOU9/3OKB7nKy7CyRr1M7
9BClMdr0dBNIQd/qK1AuJI3r/SEzIyJ2MVISYpOc64YH5jBKdsK5sKzuxvBGnuD44wlDhuqiJ7kM
is/EUpJIN9EnT3gycaur5EvRRrtIJzbLrZgYTqoc1hmaxBOfmITHjLgLN0zSVdcyO+/RnYkscp7C
UtvGWR/fTUzrDjIDAG4FTbFhplWtAUWhl+DLzGFKil0UbJUQd8qZrMfA5Dwyz4xgVSzB0VYnlLbB
ocuNd2Th3cLQh3d3lix65mTtgmAsYfjyRSmjjnXNJdmtLUHrW0wDKAzINTyHmEQWyHkyxoTVNCNA
w3dNG+fU1UNYkPPjMVgbVKF2TYcnt0o6/aIOnUdaKtEar/SwpvKubscJFgqu/vLNFbdW6VqvLJPg
I/iFdqUyhh2RFV8bhobGsoq4bhX+bVep4dojuChP62e3nuSq0TncjYEIcyOAYxJY4nTK6upzbVrE
fGpxtmf6kNyHlG5SE0T7lTSd2t7uNwQIkYrsFvW5V7HAr1qCH2fLRDymOEsq0DuY0OOFMoeniZhy
TIBEO6PO3uHMy66quNmEsRRUkNBTBWnhW7Tz0Y1DNQvqJz53jbIi3hqFTMdF5myYf4wt10Rn8uBh
t2SB+2XD+MaGR9Z38kxQjpmUmsDnofNlAVwFo5+1kqI9b01VblXRbIrSoiZKLbFua+BVYQJWoeDC
uQhbtDddh7Ydh+mi9a1mmXuTtzbTeR6vE845dQQhjBMJu8lBjMP4HMaAonjzuQibD0naR1v+J21o
84e+Kw0hZCzSRqFFIx7B1Q99aME1ObJjeVF7RMr4xeDv9EY86R5vTdTRUjnMnDLnNaj7i5atm7RM
16ELah4eL5HkkZ6trSK7d2MnOngEt5A3Vc0SvOnVMTQkvh7WmxpeDVGWGyhR952tXt02B9Hoh29m
M7ZnvdNiGwkALY7+wDE8oOIMW4T5WLLwPSyRk0eXIUG5m06CpcV/WoCuw0LSqGm89qU2XgMWYDCq
sAM1FFQbA5wXQ2VZ/ZtOnY1O7fuVHlI2l4axRRON07xJU/f7lZ5GNHBmOt2L60uuJVOGHsK9qnPq
NK4cfC/blBUfnzVUFEiPxaBdgdC59dPkUtPS5wlU15JqKF9KxPZlJRYjchlRNtHSRGm7zIp6Sb4p
icRGYK6DGMrYuPbThsGmEV8YYbJ3+hxRVglfxmHKrqlMbpjPAmhrkLP6yKIT2P+4j9pFF9Y4UsVN
10TXYw6GtSTDMMIf75bVXdyzRGin8EbuUmX6Z67qJYspYPsEjGzUgDrJDy6HmItU0w4v+E0SxhTY
LIHkKMr0PiB5j5OFEgFeGREAhJPnYAAgS8w5LKIi+UxCG9WGL20qdRRy5V3ukDfRlQPv31T1umVM
Cf8cylR55UfdQ9GxhvCi/m20QwAxBN1Wvj5nqmymOKlWZgQzzWuDM9EmFLr4mQl0Kp5y4uolkW98
0uWyiy8z5V47WTIsbIzExvDqWdYXqyV2ISoMDEwAumuRXmOcPg1i+UrcQM6Iw8LVmLn9QSZmeJ7b
cKailkiyzsuEAYYlCs/rPkvXfp2RNIczST+pMRmcH3/0rejJZPB2qkvKP+/4eEwxYYb3suT0+Apj
XhgsndsW/qc2NptWF6Q1DkM0QgBC1aPGkqZAOb+uTb4M4ML85biB45v6eBPznQk+6rMou/jmfXzc
tH3MQ6oed8dnfWyOhglwPM3oOBLYtY9tNAanrrKqYNHNL/j1pY+PYYih71ONbOfjjh7f0MdNdwAa
rtv+x/4cn2snBpHfSCyxoybFufTK+8awNSpllZ93/pCfH//+8Wvd3CR+W+6Ovx3/fnzE8VcAepeh
y+Lx6+O/Pqxx0/NR+f7++KfjD4YZEd8xQzuMIq/2vRJPwkhxm0OmPKnJB8OTB8oudc88TfNRMrZy
EXfhW2107jo33HqZWGchxEz9xrdqfWVM2dqeLSvoR1iKx/bOs4nci7VhO+EV0N0EqXhq7Z22wkYF
EqTrOIBZMfuFca01ebVxQpQVBBuDx3XEY9oTl43rXV/P1KE6ZpFDwnQ689QTGd7iUwHHbRwsIoWw
xWb9hhXo1pptKu1EJ64whmSDw6BaJH71DC5lG8HCpUPkmSCZwBgaOS8wewOKPl8aCV41r8daHRNq
YlUPSdTdWWaaLOnQI9crT0XZvqcVBOnqodEMTGgm6ba1tnLqmR4RJtNZ0Zj3iVjoeTpctlqZbDw9
woSC9wEjMWBnTaxw5LeX9QSqhhoGDpmqST1uX5qKijRSG9YHl4EvrnSQG1wwCdrAdw+HlDgMO70e
Mf8u3WyeL8pcknkNcxtt381gp8Wy6L1p5fTDQKImBEOkO0R0QfoHcHTqFPNpIYWHo6VPqspilhcT
nqSGUwgQ0PFSw3UUmUSNW8UjkgbjMOX7tIXrw2X00ZoFWoUE7cvMrcr6O3q2Z22qYWnRzccwZcGu
NGwAsQt+DPkHrsHc/5yXiNdo/xe4Wg0IXVoO676TL8aEvBHQkNmb3noaAm9lyRc9MC7ADJeguElo
UsOSLK8XxgYYPERGRlaUXXGhv7Erz7gJyztP1OkTyUxP5uzfVjG+Q9CnLLZibFRVS+dSDf1J5TvO
mlkkNnGgF7ZfZE9kOYywVNHeVS2UNhud2knsO7iBUgkP2avwNZ4103yW9IhfHDwvXnRVYyzCESMX
F67izAn4mpjjPUli/Mvc9H0STbWvWm9XkXYgAExtGyaVB8lZW4bEnVV2DrUcRetAVFiv7gwTg6vm
NNs+rUkHTNQm9jVUJ8Tt2IkdLFMmGwvTGN+QyCLv6vBwwfBjlDiR1mJZdNPQWEP2sy5srQ8X5DfZ
ODO9uxJ4fo57B2hQs4iNqVrqZfjEpU6u68G/xpBircPefZyI6vUBl5xMMWDsjJSxNZ71AVZL6ixy
BnRYv6IVlkeuJfpd6MKj1OnstjImPZZLKb7CS4kOrTOc7MIJ7WWWqc9KXBSliSNZED0nKpgczH2s
/CKjrbKj28faM/ZXMdSjZd5lxCv7O5PYIVaeYKL6mklT1mdXg+8IEMyLXJvlJ0nzQpmEtibI+w1x
JrM6heZzjLkehVB/0NvpJk+yL0Hrpauh0cnASFuQX0LORvCJK+fQfYF9yZIsnylIrMLR2oVEvvMl
LbyWNI+oeDcrPpt+m7QjuHGE6DPZ+9kbBVGuZrcd0tymVwH4P3a7UzsCf+eZ2bAsam+fJE62x2+T
f9w6/lpbQu40a2v0isSfUEN+AGonKe0nO5A5iW2Tt0Fbug9VHGGAMYZ8L+aukZbb+d6dphBEa8HN
j/uPN493HR95vHV8+Mcjj79/fczHH4/3f304TXg29PU1Pp7u9y/VaLerSCtJW5l/tI4RTAusjX/d
jMfpu7uOj5KR409g3v75hF/8NUt7WLk/PuB/9txvtpOCk95BamMin2Z7J/TSvc4htG8h4cQnx9+L
KWNLx/uZNc8Q3vmhXx//cf+PD/36Uv/64cd7jpv78dV++vs3Wz+++s+e/vVvhNWtBwI615GDMCOY
f4RE+k0kIrB/39w06hpi0fGvk1ck08KcbGdXlUuGI9V+0IJ6f7zVlla1r48/rDDX/z9bZ7IbubIt
2S8iwN7JafSd2ki1EyIlpZw96c6eX1+LcR/qFh5qcASljqRUhiLI7dvMloEC48+3D97+t5W7vrX9
X1/DIM5n/veTbl9T3z54e/e/3/j23v/+3//P9/x//o7/7198+6CYeoY3YsWoKP/9cW/v/e8P/udb
o7GudbgbJ+vYlcW1Y7cN4Fy8i6lsNp41EdvM9PPI8WljukBfHIjUZMAvXUC2pJSBcwdu2oHzds5j
wNaonTF4em9VEVfTpsO56juvWcaIiiqqoRDbWJtf7bhgRNnyWTPHoRTU6052n8VsvQg6hfxBY6hp
FcjoApOlIsI8A2mF+4YnnxF6n8vHDBTEiVXAxxDocdcSpOH8PP8JUpdAVbz2wV9TzAJ632gw5oxR
+2thsj11Rnwf08oxthNngxC6mWC4gBgyrxNCrS7y7BR69dmJiORDVSsYjllIWlH1GQk4SEAr1iQC
OcKAdN35U9rwV1GIp0cmdAg3K3NZtjTxkqqTLX0giImlHJ4rCI7bNPgGq8sFVqh93GNMJt79C6np
vaoWW5OnKKn66yz4iglXPb0jItuYoDfYEtt67eaHSDUDRxF6StnlHqYgf5vB1fJtkV1JACabQT65
CYCifvjMuX1vmoGix9FZPLkWG1JdgW+J4MSEsaI8vHso7HzakXMi9hsaJIm5S7XC+kdM85Jp4xz7
5nfVwEKIwvCfE3bfbRw9Oizt7FheHEAaKyP2SUfj91kXnM1alwCx4bVUhQAHyKOCoceiBVgl8B+y
uP/0QyKudicWXhe3MM/sj5aJeB20prfGYwwpslq43OzETOEezcp8bBmb9kXpFZwOGmgxADROwKIO
Axy0s5ba3GccNOwAS3Y5m94ZjtZgm/6eifKez3X2Inc4pxBHcAe4qmOYRycQDdFJT7LgzqPpGRT0
0s0ZxHrw1NQNUHi7h3uoViOEaK8rqMjkYbR1ZR+QyuGs9dYBKsywqS9JRwccvl5AdiNJ8yChEUmy
MYECyFAKEWTlF3bKLTP7MSesG3aCgDgLVjmMkyt6b1AC3rquitiMm9Muc0xkkFz/wYz1Mla9c2rg
0pDbpi5kHqFFYXUQ+fSUFQv7fpr87ZTEn6k7fNEcdAZ/9ihwVVxK09gEtUmKuKGJnpTm00z7Ev92
kIi1XXuMzPzPue36PWhPAJNp8eR2gEileZf/ZAZpW8cwSQ/lsPRl8VNR3ldr3znEC/bQ957HTCKV
cjen1JJCIID/PD8zakx8giNWScWDB9HNBwtoxiKCpq5ZogK9qqjyCMMHWyytA3a9HaDub+0JZ7sD
apt6xk3SUV1v5nQ5E3IcxVA92lMLGD21DzQvPeSROTwoimCAYwUJYi9N3ubBMBtzeUIg57t7Iqvn
SrKx4NWpYREskVFGbngRccMG1AEFE0oWcUx7xCcx9HstLHjU7mjtZWRHFVsaRhB74+bBl5/john6
+Ur149GVqNfsmKxN6FTvcR6fE+ej43QClhLXdQTZsug5UswiZxSTw252k/ZoqYdI4T6zaJsZCJ+s
A3OkpqwL2n1jzxMPMlfVMMekTYloTfAA0Na46qks8p0i2bYq4rozR8eJQC92BRg3tXZ3hskklTH5
Ol9hB13j9l2KaAZ+EPPMbcYUxhHEE4Ojims2Ljs8IM+UlaI1uG+5Ruf33CcQWkjQI4tieANqYxpD
DxgVeRxaEKV/wckuaKUqPTVtfRHTUJ/GclXXLd0c0tnZjkXhHTDvTiXFbhpoOGJoRzeafYR5N980
lYvDL6eDm5vqPqUu+DD5MfsvPzWPWTw8zb3vrnqoNLvU7dxNhyoIn6bhQjy74xpUoNmbB06y3ECH
c+RH6b42wHd1ZfJmQPLkuQRl0HoGd0wn78RsHhmc6xy6Ktajz/ItmlpxSkDlRhhVN0ri2y+gCube
5zjJ7pGA78dYcnKsW4NY5USjJsugdVEa+dXMljYvOFuHdFJIRFFW7IU0RpBYAMXwpXBj9GqaRFT6
1dbVuoI6vKKivXpgIOxPHpWasCT4RQYyvJo2NCsTLDMpb/xTxd5vHQwn7wvOFo/kMWGK3Aymiy+x
VsW7qH5Sum0db8j/tHb0rPwWNJZUxg6XJpx8P04OPdWOd2Gx9eRQ76rMuuvN0ty6mMpHun/HPNrK
1uSmATo6gkbmdN6XA+h4pdvWWOddgo5rv8yycHbR2Mh9Uc/1vge3NCieAzipUILHkIerATRuq2wn
EWs2gyAQCrn+J0qIbAYBaKYukRvaEBpK+uh/m6u83nVuuadsJkbqHORBvpiyck/Eki8RabT9uFzw
Syv4Uzauf/BdHC4yN+DEhIhfXuXi04xJoaVcsGrDfsXUQ/l6ZZwkgb2VbSCqzSUiorRgayTFOUsr
vYlL0vcC/ATFNhiV03ZgfHWZamIyD2btkSwL7i1cIpuu0MM2sc0HQ1tXnFwXqq7knoP/R4z7j4Df
qjCs8WSboEqKYpje+zdDcx9r6Ga6sli5Q4at99YQfZkwVHo3l4RJ7JUhwSniVubynBXRuiH5CL8m
e+ri+CHz/sWjEBtaBwKMMt5btaQUzDIi3VSrLQBTXmJF9J119s6pveLQKUTNitzQqjR4huEzdKjm
tKiCOLKFUw8wME5TScdErXN/wwKWWF2e0y3DQjUB7bErEue9B0UWdd4Fv1R6MkyTfxgN11VuWAce
cnBKtr7wtxH5CoMr3WViU/oczrkWAnwDjRGhxcaczTCxzmdfhT8+L/0RQ+Kjdiz4aobprpW1XGU9
ULxT8CLpcF2xMOT8Pwb5Ri/OaHrE612Pnc+HGs2qctgh9EJWSGMaTudG0q2QOJvO/xiQsy9Vo/7M
WQ8uxcu+WWZ+4MP8p0vSNI6KHvEsBQjagrwEVaYnUVL16lJLts51eEIobvZTnpvbbnyCPzOv7YDS
+JABlvt5uzNS9ZPlubE3kG3dpGfmbWeFLYgtQUt0tPCQkyMDSlpPcybND04SjVdZ2c9ixuPUKXsl
5zE9Vw298JGOMfLWOW2OdrcRA7TBnq4UCvVeRcSrx2sHn5Jj/dINNqqLMdCxZeX3na1hEfX5OXOr
diNq7GuxS+WCUZp/wnyqwXM66tC4SE4D85UFwtqCnQhPFvoq9syzl6XEd32oCJYdvFvYuXlZd9Oq
y/Jxy1QartKB2lI1PbrshdiBs76KMWOsWeDCiinYdhBAPjhhwfk9cw9pTOTIhJrmm5+Bx7+gnFWz
T8Suk2m95V7tbhQg0NzpsXN5kv6VVSpTuXOgOwNOS95Mg6KX0DjELtxDEVAvFXHWWZYknMqnYG8O
EOuGkl92HgAZnMYn16eWAS/x4kki+eOEsl1FsFHK1rqahuiOgkpsgQeC8GjcbssdRchUi31WTjZc
jMAGtImnKzslBdNEzAJvVeJrJG5Gz2cbOneK+npwGUw/Z5LeeB989yxdIIZ21580q6VVWk6PXI4V
0BB8BCXUj1WvCXaNCT1vxSdPv47fFh1A4QAr2xkh9M3hwDSrxp8hY87JIFnTMQxApEF725p5cQrl
Z1L1VycXBHoolk8W9uJkmzu/a7YhDZwBLLLIG/c4IGmispfee5L2rO83ZVW4i6E3R/u3jF1i1Q/c
dKp9PDMIlDWjBocJQNXq7A6qX1Wqfw94DY5Wy1JwuYAO4NS81H7KMoQ41xRXI2wu5eRfkJZrjkvD
vpstaMELFYBbBNDDctmEiheMk7+RCatHWilwNdAXfmFMax8itgXzKzJbb+WNtFawOfmbdNXfPCgE
ea0Q/ir/tnVoFRhak4fJ1s9kzft1F1b5CVBxYctopbEb7nKJycQBSc+A+Fs37mslljLRV9/rXXAY
Vb3SBHIHR7xhTf6afLFPuvqqQ9AiRp3/lYF47AT7a5h8LCQXmflDjiGFmA4diXN/7zTEL0VC2XGf
d2RTmnmbD/dynH6UjdztCeMdI/Rr5DVvjOOlzdw4ihzIW6DA5aCg4SZfp1jz2GWz4wav91qFJCZT
Ka5z6O76wHgyQtvfNViWtPWGKCFY6PXOhnX8XQJ2nx4hKjXoB882FrghSi4GsGaMEuD6jJzk8iyf
ksFb92U37ugssjcy6nc+y+nTMLU0TXTvHVWlq8BTFde1nzF0njvNEk9bE3JQGL6FSARlOXi/uJpW
07R0DXIMonWRGpThTYDZVoqZQMOQcimrTcqCy/J8h/91pL63fzAlpVaDcupTgPE3E9TJ+U9wrSnC
9MjJdh4WrMrcZoEosAXcvvow6AVrY5OVcxuOTDBqD9aEPSUzdLPzsRJsw37fY+JNBjEdrPqIT2Qb
RuFwAtdyHAdq4uBa5zT7Dk9la3cX48uyDQpMs52ns/k0hGSeVdN9c1j9HhLH2NsZYfxIho9pmqMb
zPLBSU2qmPA3kQDuYegfq7z714yaWhqDPgfdd+O2pBsYQFl8HkW684rQ3HXhQD9p6TFO+M1L27Es
pSbvOAb0YVPn0MQjsp0B7mdYoBrawH0Vkc9Oc7bvtvc0FWqEXhfgvadNG/Jwt3ht6oNNjxKXzCk5
xJYHGKazBGPpWUad2oqAu2TqRBC8EmTPUlC4MnbepmAepioUO7SxwPfdadsalB0Bw3RWi19577WH
EuPpOm+oHvNi608Lxmkv++qjjJtkI7yD0Rt3tFr/YA/6Ii7VrXqjfK6XHWbfjzvA5paRVjtrrGkB
lkxP2GgJB4EbhDCK7jtPx8Sff+JY7RsFWgdrab2OECRXAE8AENYY/6wW187sRFu/FminVBarAGaa
G3ZvrK95ZgdUMdzZxrLkFnFMAScR4i62xt3Uuu9VyoqZ1cEvZLhDLcC54TqhUoHAJs4TTtZtxAma
O0s3Yz5HOjpVNcBwQ+YAqaf54s3weabO2PRpe87sEIqkcFkIlXhv0TSGxfCdVDkI3gj3ULv4/Jwq
uKR+h6O2CZH3KzPbdhKxddlXlMH8Ic3UOYyetUaS4fpt9y9zVj7SivRJ2g8GYDNxDvhlEawvU8au
yvUWiZp8QNzxjLUnoCF0z+CaYAitTLrmFFXcHnL+xjNxTucemlYzDNHByf+4VX7uZjbojtDhszTf
ZfWsUwMrB0sc5jbnR+Dg4mjPKlFFNO4U/XdScIiZ7PiJa2azHY3unkEg4GQ3furOyTfhaL5lsv47
Zs/40+6Tqfqe7Q5TRy8yhmjz1fL7bGcU4qppz0H4ghvdJ311L/EmBbhHtn1WzDv+tioaj+4rDRvv
TdRD5ZvYec79PksmIC8ujXazQtTWfz1rgImi+3ltcX7BMdE+FUujZMEBy3eiv+g9dELW9lU0R8zI
TwVV3yAYos1s3gP2X9yf8hnXxy7wcEX0dBisdZE94HnHURJRqYB/AuugyriDCGrg+/e59XnM5nba
uFjVQdczvKe8Aku/Jd/tiB+2GVskCk6FtncS2jhQAPwI0+Y7NbsDMf7jZOHOIWJyApwI6AOI1HIV
J/uQ7AEj7mBtPwSkGjdtbn+j49fQEX8n3593fV9doolX84B4v0tzddeMW0v6NPy49atuYLT44g48
8Dboo/dEWT3bTIS5luJ5nGjEtDVZP4SN6klE85stOWRrdjrDYHSnmUL3sd/Chdpry/szuDgu3C5h
IWpXNGobFL3Mw9rEhATfcL6ahJSYrrEZKbvgK3/dpf3C4KpczEa1k2Pz3SXTm6MtEwQvE53IUwrl
Sx8HIFuoasGaTOCNA2nRJRCap9ubsWE6vr3H+s48xV14tQKn2jky9Fg+TNZwSMGLlqMRrIlU49Js
aThjCXAAGw55IkbZX40lh9wKmYirHh/ksWHb6g/g4NPCDmEUeMu+MisPVToccbJrHHFFAO32tmSX
CjZfPo+4LsBdqX4O1lMa3qMQytUNi9YlJaKc8vf8V51oTatP2vR4BoILRNEzcNfSA4iucvtfPsrc
8iMFZx2JeF95Bv0t2kbaIXaBjmrQIZsRhB8rrPuRn3FhjzN+r9T5+IvK7sdRvWsaou88todSoUGn
Wl4UlXYlMdGqX7IDiUBKopwUf6/X5/YubimRRcikm2qwqy0Mbji2DLtMCeAyEpUc6FhfSvNAJcZl
yYFO+83R7KYXCZvrEWqYnNpLS8H9Jkqm+DC58mSOdEPBvU6tql4bCnuSXRr9Wk9sid3RRGw2gI/F
PmUlRD6Q6YZ83IUi708qD7sTTmCfpdqkVrbZXRhtEf0oLsWiwwaJ6glwNkn9Ie2Rl4UV0CY1eS3o
+lwoDGLYFipVr50M3XzlN9DU6C3nxQueFYcptp0gBD44/cmD/p0ECeH9NN0E2gRFl7bgaSeaIdjH
bq3AepkVHXclZbWd9R4MakPcYdPyK9h7o326fe/bm4AL9v/8Xbc/M1HokzEMILIb0ASLtnJ7Q9gK
RFFXn0aJTcL/j4IRQO5tK/eHE9n97eO3T22WL7LDBGxajVJri/Ec88zDvGuF2/LQL5oazoDyNP7f
924fK2iXVaNN+ahbs9lIACCx4OSnUQ3xK8P8n/duH/PqdimL9gSBkmRvmYnLM3zAlzs6x2qBMYep
+7dJzOeRVwXNAPOw6uB/bOZEheBKoWS03RfUrmoTAHo7ydYC3w3pch8M1A4WkXff10N5NwYhl8Yc
a3DamFcQZTWcc3wbabX01ugz9xSu+mOR0fahdt1QfJna/ueNdbzR9ZkdLXbaXtWbNnMWcvcnD+BL
E0/XBeLN+CLZg4h/nsRW41beK7myK4VhxtWd7wvtPA6k/ew0phqverDC/tpq/+KY5Q8OPr44wZIZ
0qMzcfYgwrqxAhuJsD4IWQHuNsZrZpewgwf8rjzrwmr8CGc/3PZm0zHBWQ8KeGeezBkvWERnuuJX
ItSPtUzu+yzm5Ir/bO68504mf6B6QLkxNjOLaQBCk7e30OKRJLZe6Ukujc5zY/Z0jiP3Nv15iBTN
HzxsWzlE8Tq+pyBOrdi2wZAp1a/VOfcBxHPTKutNCACC9mVGiB7yazLJn6HzuP+U5Xa29HuC1DQa
6cmsjUM4KtT+EG/JTKGQoXbMYh/0RWFZWSp1bm/iPrWOjms9N7n5EB8KvbhLI6pvzV5eJnv4l9UB
zI/K/hMb8ffgeNcS/wdlFq21i8Wj9LKfGXltWzvOgW4hMgzluwVBBO1M2CsLB9oaKMxdnKqY2wkU
6oH00oK7NdS1dYuHOYuNjQcxnzglFdCQ9OEzSdbUowf9tnjw7P5qDPbd8t/sZC/atV8n97dAdz7U
Zbyv8VyzaKZcr4eKT1ghZm5xOdAEcPvHbnhqDJ6zg0OZ1oj3Kw/qlR214L/SpmR55d3xYDGE4SPg
Im5u45pVUMzpzM3c3VS2lM+O4aGexAfbrUjXGJJ1aTw2mW3tmYzR3Us6IIt5GrJ9FvRYTJOHniD7
0bfZtLLxoJUmc7eVy7OlEPbFsaZL2JfPrYjXuT0fejpfkFnU0o/M/WSsj4KXDtNgrvkLdY7B3RY9
A2Lv8qYs69Ptj//5GA47c3v7YJKzx7SU/08q6krs5moCBiGpwBxJfvfXNe15GybZqcRatB8755Kq
Yq+iJTVOvfjFPBRAvI8GzgaSHuk6buVpLgEG6bolesowrYr076ypuleBeoWvS8VvA+snyC2YdclV
W+q5wCrs+c26IThA5iT+juMAcizNJ15L/47H/iTLzcdEADChXGWgXIRHr/+p8fHjMzVXiDszR/r0
Torw16MQYtO7yRWI0rpPjR98+fxwnvsWmM1m8CHIYvsjsdaRbSb3vPS4JofAyi5ePiXrzGH/Mgeu
dQ7TkTGoYvzHTSUunaswuAYi4XVN6AA8HiJYGa2LSpgkCOZwU/bTh5GL/sUAQ1+wSN/mBSrWNLFs
+e9tK2iLZN+CIiIzvPh0HR42MtEcrRI0srnfdF5sP/VCY5sNvRcWhx0SStuvh378wr9U7iIqh09p
TDV0jF6CV3RXVyrZc53aO1l+7xdTf5zsiXVCKXe9yfoOAdbi4sBVk3Bgw/Tp+aDD6X1Ze1H7GLup
cRwcgyqMwLqzxXwsMVzyeqSZvUSQvXQC2WwO/BOMh7PHht9g1jlaGbhAl5a02ibMqmCo5tCb1wRO
4ZNa/RP7+3A/W9Y/Ut/dCdR/vcXYx13AQxotu5SVCUS60bQgimrOZCbh5rwNicHUTBLtRLd0TpNg
XQcon12+HTIEwkIvwObZ+fBFv6t8cjnxUARP8ezutSP9lWModUwH76sN6xcjcA8IQ0xtjrcOhiOz
Gt0ABGmaMN9MU/1iJcwLSWz+jF7JuApj56oz+xH/zWmsORPOvOgDSiuwOXfvvclZeTjhCFkz6vPK
IIvaZUdf1NiuWSrM8wYM7L/SG67a54KtIgdrCI1m/Ycson/+YLzGzsSyv05ZgBQ/kSePYQH9J5qL
z2I7zeZTLsPXQiGFhigjbvnXLjL034GdTUDaKUv++Y44mXAe2lCzIKBjU1fGPtD0R9JpGC2Zo8Yv
Dn0xXpTLgqREoVoBwb4kbXUsfdICiu+HKcBG+igasEfSS79Ko3zgSlGl85WuwjvEktWULEcf8eVi
gDOlsU9j/xyFCxiWlr++YKWjJVuHZuPjwSc3E/+40vmqCnPTV3DJjX5yybQ3O9XR9d4lgoqaeFcr
z+F0Or01Pq+YaLim4fBeaZ8tU79j/8MRPnxCj6kobBmuldc+9DglHF5bG5GHr6E7Pvphs+OOug2r
6Il2x2cOUJr9CsslCFy2gN4m6APzIoOmvEI+a3QVAMUytC86oMR0fOLCldv82ORKVuymSO7ZzLDa
o5lUPg2oaFtReDQdt5xrtTSIHbmnNqq2LpBbh9qAGTWcREH5lfr5i6/CC+ynK9IQD+sd8+nDnHvn
fkiZ//tV20Pk98ldS+pmV24xX52Sog1Qibj8mnM5drvEc/4WGbNL17Xttg9CvhBR28A1wA/ErExI
d1XUuOCWFBa5461u0ZoRNxJzR6f6EerSLmstmgU7Si2ElofAn9E43R6FoJ3JjeEApvFLITCQz469
8n3wrs3cf6qE70bDwAowFIJYqr9EZop1U8ktPO9/vUORNuF7snW9fCypoqr20fIdO5eTADUClAPh
Dyz9xcgxoA1UD1M+P/KSY+8ysN/VHr/5rv1M6LxYj7Lbu3b33mb+dzmWEADUFGxVy2tp1KBHQs1W
KxfxaZqcfZ62au81NaNURqhgoN9SmtzXLJwXU/ANIp9tNLkGLIKfSY3zcqkNKzPWWFPlY1ytLxJb
4C4DI7Pojeua7cXWSTHdSPGbUVlW0iwWtv1DwhZKNY51ihHHJjL+zG5dtDfc8dPFRnsi6HeoRvdc
sjZdEXlKD85SixeN4zcxgodoONqRuE6i/OlsAOFmW7y3I2IQr+6VtjsSkDG5yYZoGmPWY9jNdIhk
mwSi+MYyBLtWaz5YTLHxXPPVKfdy06BpkdgZIaiX0GZJOgGakOzbVsmIV5P7ycyr7oN27vfll1Tp
oVwHNvIDDT1UhVfbObAv2IIi68Nr+GWlRHsM6xX8wzeQNBotCPVxIIMikRMLCPKzUxgYG8ZBnayI
PszlsqJTtP82i97YAlIrZKovWXr/Zvs7NeQv9+6/vncBy8aybEofeFZfYkCpO4Ajz0H+CAKMvWwG
LlTYZHB8efKl/Wt6T96IH0DTG7GOHsNZPKdovHhijCezCng+lSNMG6p27fSxaKYH1y6BiGssEWx3
FCoVmgZ7L1ws6bbu5cGCOt8axZ+gNvbwb/6KYIxWdYg42/nPYwkN0g5WUxRz6ee5VGfjezVnn1MY
/6CpsyKgnKomdfRFPpf+odd+OXC468a/n0KMOBwkGPRTphcajNZuqBSTJyKsQXmUktvRnNydOUT3
AMCxV7qoWgSOSMOyi971LVeislXgvyOaWltnvgRymerMg1mkr4ZTu+csMvck+/j1KC48ooquWUw9
WYKXDPXBXEalfBVY+Elmy503Adl6NI/U2tiWd+cnhbcac+OSOfQvtQ9tzF2a440/EkWrKV+k92hu
mAGHdtqPKCV+nEYrow7kLtHxnxRcnM40oNT+iWjGXnc+ZwfrNPIakZqsThjAkIXU8GceuD2Lvvhl
j/A6GOlCBP5Xx0ttqjv+nQyxHQoew4TRzM8ddJIMEWiM6f6auTIUEz9mGDDRabrJo+mT3vfPxFfv
Q6E/+6Ghw5w+ImiMxEliRxxSHT0ptnxxKv7lcZzuWhRz9lWfDs6S1dSCP2k4vvdA/VHVd2x9DrHP
d8fE8DwO97FQb0Lnu85AwUpZn4ZBe8qBq68cs2PG+0n6MYKIqM+1Tp9bnZ/cUW5FhUTVS+6tXV0/
K5ZyrPgsjgrUGQy93kbR0gjYAj00m22q7EfVMT2RtvtTcR5XnnC3SZS9DEZ5sPLpk5doD0CGic98
0mWimOvC7zBBLhMdSRda6h1+4rpso4MhWwinxa+IMfulO9+tHygSoHqwXrtuhSHCJUazI6h0sJoB
B4PFBsWLom+Li19jBt+abjxRk8JrWAvZlSTNkY6/SZe+5BmPFyCHByjrX+gOj5QNnmQ5vRNr3LJl
ZHUkkpeeCx3K9nC/dFssj5WMnQuOkH9l6GPuP8cETjfMbe6qyPbhFNA3TGOtHtWLnZHaVrShdxgC
Nx6d9TbiND4B6uqINbtN+O5E8Wcgiy/Psh6GmrkrJuUMqAU/BOc3P94vD6Wlp+skm2YLGug41t2m
dRchYpIv9NjTTHIsqzDaa8W/hkX32cHExcbtFbUdFqyDHVtWL/OQodngxuM3t2vYdFIu2CokXEsy
rpA+d3rxVPvOqaXkkmljXSt4ingDorG9pOyf126grrdXYT/zbLdTtv7UMLQYLrOugf7YbVvPeqek
23jQmCYVLJ0885/mOH5p0vDOzNH/dM/myIuqs4skh2+2zUhxsyhrynzrzYgMkzf9Ev44T+nUI9NS
mD63I7YsguZj2ZEcV5+68Rz038FYm979PGIzaUbjw3dHrFkeOEqZmYTGxMTCX00nXNHTqUkD+gVK
63cudQ3BC7r+XDsUWixvkrJjK9KxxcJFFLMigM8b2wgR7Rjgwq/o+sknmxSoor/W1fY9FtBy3w5N
cvZ7KznXfZScVVGRa12KYrWhTsxcPHlu7942UKSvVgzSpMF8F+Byk54cloxASdvymNvKPEReIi9e
S+ev9Hmvh8eZWbI+MkRCKYaW45Qm16lQheGJgdPj1c3WhP7kgqpISdRJ4GW5bcmgOSvkL97c/mjL
AM1niBLqG9IA66IvTgRuuEcD6NtMDRb51Mt400cjbjvAJMPyMRteyvyfd2+fA61JbFKPgY4ZZG3C
OuKJ1YGbXfzQtzd1QVyFfkzs3bc/J97aN+E95KkznoPF6RK3HKIa2DZTH2bUjqbcPm7vAr1+5vZM
GtDDxY/3B/P+bQsno0OfF8UjcNpdGNjBHfOkHqmQg9JCrK2vn0MbuN0YG1vRyr+FKKL725sadhvk
Ak/to2l4reWw1qPJQ4WhjEC0++xo5AwaCMs2r868SBludVCeb39knrzETW4fm3YwzoDYN44M0vtQ
g2GYvSndUtzoXUAf4z9U+iLm4bFu2y/KVukZhwtPdim9xjUFgnZMNqGZqh1u5gSvhf4pOvPVdDEN
hn9xcVIoiCiOpbLbm60ZnsTy24Vi/WdaWuAHk1iY+9OV3fIsn3aztsuP1Cn2WG/EJwwvG/xn8O0E
Y4w7UrCUcgty/NVO9WoT1QS0atS2zRjbkjOJeLWs2cQlyCleyIg1ZUwDR1I2KfAMcR8ohxKuLNhO
unR3Xc3v1x4XzYz2ldMwh8xCt3d9L1iAGfm2M6Pi8N9PsZbPE/h7VgMDOa/O+dsMW0k38KeMCnJk
TQAbpx4ObVdbd1WDhyHutLO9/ZrBOaP3QOPCIp6FIL18ovtKHqcRxTf1MYfVEU4WB8sKXYKPhZw1
mxM2x+zCfIyKW0PxGAiiPbuhUTj3E73MT9lJO0l8teFBkJJ+9/puONRx9i1peKNjtd94Ad4PojHL
0SPjHtvkW6S14d6aHpwcSgCEKtwMIg2BZo8EdCIOzmnyTMaTvvBw2vtJNq1FWUI2Jz83siReeQ7H
KbNMf+cgOTjgnw6ZCO74lZuHkhdOXNf4cOycEoXRGzYhc+6JFCg8Sx4UzQMgsCOSfwJDOAxYdzjo
DWbSPOZ1xOjoR5dhKVTvRacB/IJP6wIKFXubnZrFFbyOZnk3I4edRdWulJqbUyOni+bQfDSkTZcI
KsoM2YkkqXwTWRW9DVP1btoIWbKdWqJNxkwJbqAwwpCflKn290OwlzndUNRT6buCAQCQsX8QPNpP
XoFbwFTqESjuR52+DYWqToPywiciaT9hU2cng0mmqjlsYuit+7F6siS7AGVquce7CUaJbYPps5gt
6BzYegaLPqRYvTOp4MKC3TywLoZ8xQWByfAAZguTs2tiFCOTsXfs5G1Myqds9D+XkHYyIgI6KUh5
nKPPjORLV1Ti7cyx7fdDTdeOhaE8lEeryL46zuab0TeJLbZL6r726juanLgwsgU8zBKVMNIc5dSc
fDrF+DxHnnvXtbTH09fA66QoxNkVVrHpph8Bv+6tS8z52Ci9zTO8S0TX2hfOKvYZFih9rWXfvoTc
oME1/JkC+1Mv4AvMi+1zEfLZrjv/KZY3+PKOtl9FLAvHCoTL/6HuPHojZ9Yr/F/ungZzAHw33c3O
rdBKI20IjQJDMRdj/Xo/lC881x9sA1544Y2gGeXuJqvqPec8R8+e8Zudq4rQZWw1F8sftSNSs7bJ
y5aq3zZIbxn53EFvia6Be2fjHz9NGqn0fMxTYJccim2FyXnuXJDzccatxpp/C4UflW5Edydt0pVj
Pf3y3YikOa8afPj1fiI/HPP6YuRb6PWHVBOomF1bJMa3LeUvulb4Cs2lmZQhwJkpQjiZsttr4LZW
bo3lZuSF+1hY9gL69g8cWo8+8Opat+yPLrM+ZmQkcgYT1dNKnkU/PzS5CE49J3bctO4hF+Yz55B4
LUtz3NkUv96TD3lpxABUZK4c7r0uI6w5FqEzEsQwdD+7BmyRfggFrJW/goJsqnA5JXrSeoyUdl81
KMXxLDpuj4g+UUcDcIIVIJCB/oie+Gli9eV1QpYypcUxjcdXPU3OxOPkZUqpQhcWg0+thZoYEGhz
ovtIM9RJutwl1PDY+dP8S8ngMtZFduJOQfE2zVuBC39h0ht5Z7icGZzWtkOtTNFu9ZZeUqikauGP
Orlid2pgJeP8wZRG4fRj25jeYAZYUfdinfNqsRAlyZFKuSsurq9eZhRC+qTjtHIWK/1EuD3bDH6R
hX7pw8+xZUkaeNYe0lLdRh7XFuXpV87WBvwcm5SpTvKctbRa9ZOfHuwlJuE3rXfWJZcEfX7dmvqA
pYLN/XBAV14GEpbWNFPSSeT4zpc0wWABv+P89qbVprhTMWZKYaKZWDojgmSBEzZLS9m85OYXAiVe
A/T1ajjPmXXbTqAfSlNvdrRt71HpxTOtNm8UxZ+x27iXEe2S37lHchtssS/TzyyGA0JzNaeNOHSw
I26T+CWrWshHXYp4kxfisVHZibQ5EwrPG24anp4950N9h9KhWP1JdwBtV34VPZeuyxobY/y1u9p9
qXpE8saS1RqPLKGHXkxXO43bkANwttEwg63sSHuZeyZU+JlRxyyPMWwOND3Hpp/w52zq3saWVvfn
CTNXWfTRFrQToVmOVLdB5Z6LhPimZnomGavJPPstWf7OJ7riJ+TlOye2V3WL817zEXQc6uhWneRP
J2QAFSf/TAHjnUBRW9t27D9BgME/76b0xmEgkozAGpt4vsHh6G49jpZbxiLHgssce7nlMQ2YkEAA
VCzE3jBTLmuKfhGVFh9jJ6ZTyqiKvXBA5NaALgat888ulsUVlQ5FWFOvI8nHML620n1XZ0HoLZO7
Fv/QWmRsja0xCw3YcqEcRuNupKvLKNvNz5t2Nm9pg0+2Oo7rsQKnw83X/+jr3nhx45KDkg9WxOk/
ZDYfc4VU2EERDOfyQjqiOiijdz8Ht7pEbbYhHlGcf55fE+7lhqD+in2Azbx2ZM7lQeyamZhveJFz
KTnPmHqeWmp2aRcNCzIdNHBqL0UZabtIpru0ol26j+t05UX6QJ8bhS7sQazQy6PfjXwE29fuMR3z
R8Hz2TSG/a0zxzlaZpNvMOFa81s9WVuCfhc5OMnZbGYZFn3NZaiX+16BL2t7nJ8yF+wbaxqDHIRX
vMAaDr5ybwsTqlaNgNIyDBihDz4Qf3lIlp5o3P7BrvSyjBsv2Y3eHF5KozKfPIbl5EPsERrR5mcZ
oXOadc/WtDWzeVLGk1VfMUDhLmyFc9R7vJuQ58xwbHSD8vTaolS7o1XSYcKk5aO7VemME7ccH0VE
WLy1RudXkOX3hQfgPoNMGVIl1ezTFmU0I/CROe47GmYftqm/gda4ri1T21gc/mdiuBuvSts9gNO+
DMoHMyeE0meu+9hz5TLDx1laGGBuFRpU0GOgmyyo+uwIkHBp3oacdtTEuJuXp8/MJByCfkYL5GTb
09kLseQdteihhOUVq3cbpSVsgqzb2/xBDNCTq4hoPbVRGjakua2jDcJtzRUoj6LsgzuHm0Hvu/KU
6MPbKNL7ofMlPIeW8o+OqBmNg8TOSw1fqATq6iCybq3opcv6iWQaJ8xsDu70OTqgXoMaxkqwtyMd
oW402r2PQZZwOV5WQCfEXggkeRELMQWvfKsRP/7ke7BKldxJ3zx1vV9jNy2uapwodtGxeUSjjeO7
bTkoEyfPuii+TqrGrJZFa/KoDDqYTuwDwvwpiw2uiyZ+jSITOdCk4WPprHQZvHsdI21PBoCJsvqQ
MFdjd63vDYatGxOgB68agcEJMNTGjvJ246TddECz1u6FDamH6qmjNH5XtV5/m2b9KqLmBcO39jA2
9mOCUezLGottYXfdhv7C4GKP4iOIMvdZ6AT3nQLAbp6lIKF40Fbkx42dwUznmviKzbqs0k83v48b
0X8NiuT+uKzJUgZXTbJfGZvWP+lZ7W5bRlRrvvqbi7Y9B1YGEKL0iJdPZMUVHNCDKLM70mJbq/e8
O6vzX4FQY15EJ4A7Eos7B104y+do07J7OrGFcC4gpUY6v1BJm2a07yz3LmNReh2bUqA0M6Fk94og
Edg4bdk9DkZQo8hiqqWXdj3w4G+HkWeBXaB95yD6oiNJg9eL+eUi/m26AeMFJ2d6h+k7ik1DHSst
eVED6LCq7YK97IrPggn50v2qNo1VxOu0KQLaOKqJTVQPl2KMnF+6wXpDiSQjZa+aT61ffwshnbDy
wKn5qH9oUeZd4ndbnWzXVs6tGf6suvUkQs03vt2s4+7jHxlSvOLkEQTJU1wsnXZkAw8xwCxfihhv
Tk20DJhzQb/wPN61c+kdDSvxtoiTBvuw6ZoRSdr83JDdSr/1pZNu1QiNgtYX6pgC9jhpya2trr5U
3mqbCjpWyg136KbhqHQSOXXT30YRN586ZrFIVPbMgWg4twGxq5LQKBQQazOp7tGsIf7hlmOaIzDp
MDbA8epg/TUnBaEhyQi0DlvGZoRfyxTnnY0tS4884+Do1pkjlf8cBW+i51DB3jY54NRnTMZrRYII
RhVlmUgDGiHB65SX5OrTM4Phj9L7KniSThEdmCLQQaoq4xolTnqaF2u/YZjVpXsvRgAYURasHcey
V8QlAAY546MsHDaeWtU+VXVyovbJwwaLZxjavs20yijv4nVBYBT7PKuSHexcMXp3UaVutRkJrcJN
krV9/pDOg4/6mVzToO0uoIueymkAdmn2V7SrkWwEVplYaGpHCuzFF1p5xyOzjr0FFTl3lMR4Of80
kSeQEw69dNxw8g94wCtyejWxrw5rUbS0xC9fp8Wuc2PERr9h1c7OvoEO1bn1Mqtw7Qd3lEukK93B
Be43tRNM6z6J3KOoRAStwdUOJnPK1TDBVxtl/Dprc0TkejrNiTXdlXwHQegTo1FiHOJKOyh77sOg
NuVr41wjWET3aYm8Iaf20xvL+CRLDmcMB5KGdbk2TdwJflvvjXLcmrnORrIXH63IolOUJkxwMjbO
ZYHtUGL7W8N9g17TFyOZUP27yXT9KjqaxQaydLbmn4uKFnaX3C8MiYLwb3VVffOVdbwiyHAUX2Ud
M6OsoWbTzM6LneEI7ZnYz3UD4zpZxy3236NumSD49Rapp7qpNXu+2vCZQjOb9hnDScibD1WFrhZ7
bXouBSYCx6ivvrl4zLuCsD9KPfFkVC0pbkrL+O4b5YaRNQwbhA8SJiXXUT3h5xpACx+cTP8iLthf
4CPfjzjPIllHW6uY95kXw/wMWIZrb/L2Ombgldsa7X3n40eujKZcq1jV68bkADnqhOtxNdnoYXTD
9lmhNhp8Lk66Rz2L0isEsIdat/3QFjgx1QAORkzaFlbkTnY25LGSPW2E7DiSkYAKVJMex/BG4Z2b
rznZRXwR8/qCBghuEauS7M8tMgOZU8zpeJ7TU8WaenDre9HUBu3DFHEkVcOVouRXzlBuY1tGF0bi
PMSpva3gkIeNaV+qjNaDLi5IlKCZNXgJ8aWuE30kpc6NtuqqvSV4rCxyLiSzQKz05kcwTTVOSfVs
aTmG84ApYa/hCCDVQF/VSHkc8iBe78SE/Fe+5ZXkkou0g1sVdzrN7sytvF1tHDq4S9bo0VKnYT2u
1LkvlH0/yHY7i4SzP+32sPmSc+xED91kNhS/5TeTgGI6KoL/FRUjB+YtJB5ImK/6uYluVR1TjVyn
EL96bF5szMD7J99RRJcFU7oOG4prG5ta61HDhH5mcmCGnW+4KzudjvXQ11unRAGbXd/cGhZdZXkt
SKBpzEGokWAuRgFy0r5xmmnCYNqP43wea3KoRctoqsHYzwGgYJtwnJZzHMv2KCNg0M2ghx0OSKOX
BllC662ZtOoUTTyXFkDfg22U77ZTDRey2f1F1JW1RuYi06bbwznFgnOeRHpjTe28//lXUO1KjG+n
yOPADzOOlNNSlIZi3eMBnjp5GFXm82yRSQ9kNG8pHG2XL41Cz42MVQw6cDPXNhNWuhjQspPyXPjp
nQmAamv7CvkdHOqNlUK0h6fd7sG+3Sam/0IdfX7pzeCGuFJ9ps8Ytxhmi9B0bU5fTX4xk/eRi+W+
G+0H/Dq30zQ/AVzLbirwZVGXLROT57pQ4rEUWnKnlVPomjndxIl8UHk+3Q/LaiqSk5h/IoUZSDSX
8+00B6EsA/tqD+PJb/Fyz5k6NCVogQhJeQ8Yl4NIkoaWZMkUpLDo3iGXMjZvlRZ4J7f1Ohi0ns3d
LxBnkXnk1RvjkIl62CojAS2s5xtl+WIvLDw+PR1W88zpxDTcj1Zn9k2GK9taLNDrCPlxm1t4PGn5
tU7ubFyEPvknqz+XiQEHDCtNkhI4NxIdE5rLoTyny90YJKdQMWMzq9sv9E+QwZX0QmNIJWlLC9Uz
crbBWBEebcHOoVTWXc1Ui/P/0ICmqGsC3+noG/eJhsDMs3kJhnpLth8kaHvNc5pTImkRaAsLq6x3
7sxhqvRwC3UGFL8+n8+FhlJXjwDtJ6e+ds1obE03iMKeWzE+UP2QBozeUsifc5dR6+rnV69SYTIQ
/XOy6HeidHljtT2Ug3y4ZAPnsSyNLzQL/IqZVvBz0zYcrGyEuWqSSwVnlTrmuBWKbrqOqAZmbi+9
0+1Kv2gesojS4coi9ThA+Lok30KCkus+opCeU3rDwcbG3zSg6ubImcDwvTO6s77TBHFpr5zIUeFT
vs91Ep9TNKImLdWXZoeYDKgMvPJ70hg7q+iak+WyAROOq23sgI1Q5VsgsUjLhR2a6KqyuvrEyP0G
LoC+MzSiuEkkY6qtidzn6WLC5oByqmZwrEPjHNsR556roIPOabY0U5Ocb+mzAYp1btJhPit2f2hb
iwBv4l42C3c9t36xZXGzf2XXtO3LkMY6BuJdYANAZV9ZzRxmqUYBIOWiGJQ86seZSYioRrF48zlH
4yVlb0UWUBoENSWEybXBsrThRPxUCy1fQ9AKtmn2NPmdvJVGu6qdGETw0COcQ+9mOMrAoxVP1Kms
8JKRO8c7vWknCwt5mctQOd5IUrjUd2rOn/vI/gCPhxZLQsc3kFcKB9laL4pz2XG3S1rDOvQYkHEO
pfl9r7fPyuhec4tDD+qInxVH+u4O0h+j12B0fASHNr0J6mIV1LFxa+IEw3Tn2G9uQc7Yq/gA+JQC
GWi2FsD0bYIQcWvj6vdTr703/QiiZ9GkYWnPHYuN0amTt7wRaZMdHJNmV7bhgkV87yuh38CwVDce
ApU5xNEuxSVVr6RiMZiU4kaeasnZLYqngfweSNEqPVPXm58G5x5VEUzv8gY9hC6H5T000Rj/wsKq
GHWPNnd2jLigIrgHfr/3KejCT4M/uHDxKieN1+/TvLkPipi/rKu/9XhINhUjVoAWgGATRyMzKSGh
RI6YLgSbN6i21aNeI6FU+XcRqBmybuuThil4mbF/5AJqAG7BYcUPpVWrtGWfOrXTIRDSuDM9iHjL
t4qKLWPf/MS6/+amzUc7p9G2WXoT7CjyQ2ftmJp2GXovhR1qNZRbsuWINHksFGgWIf145xjqBURK
fC5UeVMwbtwrSRjDWN54WJ83KE/VWiZORosqb2g1+BybWEfboI0HgV7tWx6h2B+mI7/GoZzVJrbZ
1C19KZWoX+o0AveopTugTva2nlIPrAk62Ghz9CyoUVHtVcy3/hSg8UTMmCIJwiKmeANxzznlKfkz
w5U7t69+Z3r2hiuE2QfDvCF1ps1UReNq6fNTLpPPFA0rKZtm7U4OqrizyTur3WoKwAvs6Cwlu9nE
GrFdnA+rZRPn2vZ7AnJzzPPnerSDje7j1rRHgukNTifdJbM7dQ7zO24/kPQtApDdODZbxw5H1X9k
siW+VO2amLyo0xfPDN9xjVTYAAp45as2wEGlK4w62jnKPTAY4AMpFNzVE5gUzhZ70/CQHGP3KBM2
+bXg0an0jzzidJaNKx1JiPNkf/YSTKA1ORiF/JnoOCSjyXtrbQh2jqaRM33VhF7sesopG8tvuYdg
akst6uknZd7U6UAPpAUpOH+2rZbr2hxfG590bG2T78amwiY2kyvuyL9nH5u7yJkj8JPG2H5t8I6v
8LzVKxUYDy0eGSiu3rGbjVdeRU7Ir7dzhP+VyhYB1G3eogHzLvcBuNL1CYtPHeb2hxOnT3nmT6F3
qFyG5sXAE5K4j/ZYgvW1gTPRnsfmI9pXlfcWBTYp5Tp51Dz9kbkTEWkJPSPGidI33lWDz8kqHpHt
mQBZ3ypMRhxXwJ4s/k8nTJhpYFG6KZdwUee1sCaaeDW3IztMbnFpDjDI7n0OMSWCrpYc05RAGcCo
dYMx36fhaKXByIh8dMciHk9dcifAq/bByxwQYIqJEa96l13npF0zaOhXm3PtWtnEWOjRBhvkPQdK
AwyRPmNXVyt7tu8Amd0RIdkBu/kVzOVJCqyxet49NbX3BpJ+3XSav/Y9hGoKgYEZ4781iEJK0rsZ
zUdrECTIdCSOcVa/G1rPbUCNlNI0ChMM+fnUuI/1FicP8KrJ13EcBgkt558ExnADppCAUCLO3J9u
8zziJaGP65KmorVrdzuaFZ/agl1meaJH1SaeZ7HCLwB32sqbub53HIwVVVEftB4nFTwCumywsaWq
gxnG5NmUOOzZ5zyW7h7ixjvFPOR1OibVfvNKwRuuIkzwVj9GYdXiV9PN/LHTohc3r1/MKH1ty+wa
0frF12iokjEogA5FNXPyTQ6MgnMJoAPt15ib34sbxcg/vLzTt+PoressvswAJ/cdlnRrsgHOSvrI
pXsxXVHts0o/TmP8kQvrXRaEg0ScnbUuuylH94FALI6UYnzBNLNHMH4e4vlBwKelE4u6afZTXu1x
pGrgevjJkz8BExlbgn7mop26UIWy16nzs42U5JMnjp1tSefvtCTrOGy/yM6LATAYx0b4T0UFEkon
L2LQhs5ux1snGN63k2peUc+vbTXthAgIE/qY8mLan/SRjay92NMpaF9LgEgI2HhMm++2rt7nYNy5
DScC+nJePCYseMt01e2hSkX7mNtinuAdSWgY7xRspAIyjx18e13GAM8Axd9P+KAmZII0k2erSbaO
A6omtv07Ym7x2ihgYndwU6KE3vBZiifRSn/dJqgnVBedZ4dTTmCZOhbf2zIzL0mKcC9Sc+9n4M+q
GHMdFg07DGLyJClBI8yE9VvnTvtGmtOGkrLbAiBcQOPQls1FEkbX2O3mfVGnjyVsJ07+OAmDZuaJ
AKFMHM9hou4JkA1eO7Y7zcHvUDB3DjuneqdznUnamvaB2vPQLTI4V8rh8Ofd+wWm0rwn+lwAMuFE
yenMycKyxvkXm9xFtflrnKgJcfstJLxhUwSy2PlNsRlSbHcUaq0ihgTsS4NwqjLvnkhuOHUmNRCD
yM92tGDpVPUoc1aJKfmSszYdbcnCrydkA8nVEqXnwYiDjj80v42jltjKwL2ZGoItRtiwLooH0/Kb
e6mnzELaLvQTRHOtfO+cO73SxheDF0/uMG8kbvjVw57LRiYVvbVsKb6GhiuhAQNrxZQNo/UFElEY
6GfDHXcnjaZZ6Y2La9LqT1ZsPuZGcIUWxhPCaBB0mnOOaB+n/GzONzwwE4xhfaoOP3qlYRjPmUwI
0aFhIxiYBshRtzNo24iML6DuqNDVvEjCK0avyuc4Lh5HHe/02PpPtXPn1/Yr47ooLBSPZWyy+1cU
FRizuJ08IsmzRj5eGTCnMwaJHFul4hUvSow8OrdYw77Bwtz0NGyyUnyIhueJedmNKEXDQb/MwBmH
g8uGi3nEkx6wwc+K6Lmi2wNjZXvvR+aV5AzmbhceizPeIke+ijaf4cSDBmvizyFm4OjPvFg7MglN
/6WCVdtAZNKkrkIHFZRiiXqtJzis66H4jRWJi2Iy7jNKXKqhPsSKhBPjMvsolzc/7ykcPyQ6tdfM
9pzQWxKN2RK3ZM/bHqtGYGT7eRcQIO/++dDPe/5PCvLnDbuwqV58HRkc0GiBgf68V47GP977+b+/
/PO/+pQ///fzyXgsyuOfL/vL/9H+A0NHlcbaURGZhsW89udNGpv//M+fD/z8n/jPH/jzeSJtl8Tw
8m2Kn3f/fOh//rZ/+fF/+bL/5bf9+fX+6Wv+/OKZ5yT/+P3+/MR//8+//Mg/X/Pnj/1vP+Xfv8PP
J/63n/OXv//Pd/35gJ86MswT+Uk87WsKpiicnTQcsYTu22JCDSzgv9MCss6s9sXP22rbz3O77kzX
3Mx6+PMS+3njtMAJ1DLwn4tPZmLTvivkfrSq8djl71xeFfFMUCumCKZj1JM9pswwbCbrOeeEeixl
Ym3HXrtC5PiqfZVsZcUmqVdMjSb08HUqsSEGbcnNL4Djl9bV8c+bNB/GtfITAge62NV4tvaS8Qy7
3QrjLeSTPsh3uZVvfR16C/jDiC2Wd9Oa4kGbrHnrjC1rTVG6u75t7V3+a7I9e+8k+iYZzHyHd/8y
pH1zHEdxH5BGB8GBy85eYux6WZT7tAAUMBm/WAKKbZlpWD5lDMDy517nLsNUECBtgaBBEPNoEz06
MAfi4EqaXVveOEnUI1K6BRPaqDtG6j7WEguQG/48/e3n4lGO848LFE4TMxddI7fUApdiq0D2US1R
SJwdlGT9vGsZUAwcUtB+3/1O64iIsKfjGkwClqHMHOgyIuY401aEnP+MHMywU2C7AMcS1Byx/BpP
mQ6lfiyAuUyvqdVhcRLZNiqddpUyvaqNMGm0Z0UwZM2w/q7vYW91NemIIdvBteHZ64uFysRWFjgL
S+JwLozxmHDX5XxA+YqmsvcGZ81yCjmnnOVCQxMQ0S9j3/c7KisLgj0HoUf7iGqjVZcq+zye3Dol
EhLEnI+K0whw9SiWrZ8HcmWDCxjZxOB8xhpcFlhVAYUhnybTY1dUeAc1c1xTSXExXqMhfnfIIWPP
9z+8OF/TvCyhf/IKriOHQkUzoUm0HG55MQ4bG1yuaEfnbBv9czwtIU/m1Affmr4n0lQ8ON8+JmVk
xOwYORmHBy35nQ/2kzFlb4x838ixLB2Y6VmMHcN4aKJ0ITbcceHOIDCk67jDMSQN486iu8Rw032t
D1fXmF+UO30mevWSgfXMBhbXZVsCIvS5gdJt5mpf2D6mznJ4EUV2zkR5U6nmkbm7dQZicIn7YYPr
KtsUJuq+npW4lPAUA5ABMsLgKjvIU17GSeiSVl2XdPRkToDAWTof5gica/A5GnOCO3nlFlfXDB5g
QptyRv84CsEZK56r0PKDmwhQ5qqpOHpl5ourRflGYAlZa9aEh3u452BBVMWsD7own0bNwKkiyzuH
XGSTeF8Rw0caEOdVTT4qTMdxrzLosNgtwbcUzkNLn8OuNrmrjFqYu8V9O7J3HXqyTkjwe9JupDmj
LtRa610DrsfE7epm7a0xDslD9kWRzoupZaQBB/ng26BOI4GXhtCaYAsw+E/OnHY8+cFXZUG5ap4w
8xyFbrxUJvtfUifv4FhpQGiG10zn8nYxfIJ7wJQeEAakBgYzPuQvD0QSU6abjG3Log+5oQu2Yq37
8fPcmXoo9WQnHZyxIIlcdo/J1pQSES3nF44j+8gg5yy66tNit5Ew4XXsjclehMzMsdMdppQ9N2eC
rzun5hknpqqgza9TyuKqIQXgFt+5ogM0M5/i+qPgBkT73FyfENeOxYTLPU6nGzdlJO+zpwqZY2zs
dkoYkk90f08WzQtgwmZ1yWp21B6oopoW0k1sVeucFAhUFPE685Ssc+wWvqHfGHVwrttiW9F1Mgec
ULgo4p2pSTyf4la6s7vmjHMTOKUGRGGwqfO1ePXlI7LL8Fv37fxgDN6LmJP7JHl33fSWAcxKLhEt
KMgjDT9GUgLXmQ5Vbx+i1LzPosRi4+Df5iVtA0lrrydZ37LbOgbktzlql0/NPL1NcHDxddtHgQkf
shaVhUb6EmvR2u4YAOtS3nRtFlZ699EmKCcdLxB2fYCkpZFDm/G7szVPL7IpXAqhwZmg8eYAE5m8
gi8islmY70pF5b7AHbgyl/S3nRtfegk1m/22uq+K4FUt211aXOMNNUTnIMHBkQNh1f1za35GdvBS
g7K7NfX6IjCPrPTE2AW0xfGU52viJ3tYqOKg5uS5SwFmTfWr75C6GunlYuUotsoRb/gaNUA/84U7
dtGzYSWUdOoD6zVVSq1B3crhtY4pImQZx4IUf/QmiDlOVy996mII2Q0dtQY2FO2VXypUnZtZYCEG
08eiaN/Rz/wul3l6OxcfSCm//cr61t2a+O4yv0yEdyQAuU9K96UZ5udAOmd3cVbXkuBAZdYfSlGA
05IbIKOwN6qy3w4zFcV6bqxyd7ldVhQulEwOsjil3ML1CvIPKsQAwSGvKe8nChXwmZ8Kx3pxI4x6
ht2g5DcvRtXRMaE3IG2i6OT4z31mP1qznQAd7K8OYizwbPeTvnBgwQR4A7p1V5aRvYMXLfYoemj+
+oU+o83U4Mg2lG2Rf2RzUMdH7CBnIbmYWDbv0zY47eVQl/eJzxmrm5gYDwr1psxpMlHZLQncmDCD
d7SG+KbzxS7u001Xo+q3AVhUd74t9IQyiIY+WXP8FklCzouX3FRGEBSWoiLGZE0RAUByynyxWV1j
pzOBx3EsMdvk2OATJlpN17OMwLL2UB0J18OMHL2VHXtfVUIhhElUZU7beSebD5lyOGKxvKl8LycD
nGyTYnoigA9uNQfRkUXf/WQ7e+TJfdOmJ3vwv6HK+vveGA5tlGxn9CD0op9ptFWs/k8aZC/pR1vJ
6rv716Wb9qOqZ3ook+6nEPXPv/4f9czaxv9UNLtO3j9pli27tJsPn3//2/LZf3pmdRO5yLetgKnk
8pHxS3Z//5th/YvtWbYXmMzELUd36KYtMSQlf/+byYcw0Li+7xum6Ti++x81s96/2DaI4cDVqc12
LebNf/tftMy6OAv+U/mYZ+ku0BDdQezWfQcdm9/vn2tmK+Vy/DXco2GQSZwwnqqsPxam9jiO/vNg
z3eV73zp9nyKBvpPZXOJdM/fJe3GJJtwo1XRLsiEeUuPPXl/yBa/ROTzcZilvOgjqE0vLn0pR9Tb
3lPuelpm07CHLp4GMLcq64PAAbu32nxgRr/kkqML3QMCdjr5xBTCEt92+KWVQVhjosUgdAuvwoGA
4QKog0JgtgXTfawhKztx+c7VOZWdC2YourO7Id3nnCx/jtw2QRgpUBHGgp0EupCXyCJs8TaHAWkU
kldNHCsk06UwM6iQxg0vZLmVXJnAytzSu0qijvssZlOPv66DfLbjlx+2c6KORkNaKU7wEGreryLB
FOgXCytIY5/TA8dWYu6Z7GFKLxTvqMzdEegCJa3l3+VhLDufaTEzSif59OB4rS2jZq41nsZafU5u
n66wc3xG9W8QxtOqLQReDzBBxazYpoJpye/9PPuQRjYACOFhVpp1a1bwQWYlrjnEYmXQNzOBI2K7
SriamxOQz4Pv5G8k4R6SSmAIK827UlG7Y6dfiekd/CA94Rs7kcpV696hLAImDvlcTPQ+DzcOwWNh
wfpkyiuR87od4XmyTiXsXU17Lxl8w4VhOSPi67sk+8BAXFOZf+NJ2wf0OXDG+SYymqLGdASYG+O+
nRX6qz94W2/Kw8blful1t6WNTAfj+3fVaVlom4Qa2IxPnQtgsYQikhpMyntg/iu2thvf5ZxlGadi
ZrYvYe5zz2WR931g9bP8xeD5uRvnZzXGL7qErQ9P9MUaOT/Kovyy5/SJqhBKb7rxlKBkpCUWV1cn
7jhmzo0tLDhghElHR7ghlsNDFgdgd7jsbggLsCsVTymF6hvSETckWTEkgI4Z8ung2SCLRx+1Rpv8
do9x8dYem2dfJu5h0IIDye9mC6XuYOTqBOF4XHuSB7pKt6hq5APc+rlrx42o9CCMJajmFgT9qhrf
qgD+VGNm5z6BLlKrpUvDfWqt7LvINdRNnaqeIW3eeBp+5zZBYjPzfs1TvMdn/6sZOCHkqfZMW5SL
VEieQSbwEDs5Bht7cj9BVd7UjUsTunKuUIxvfbi6Kwxj51K+OTit13rvfSW1YvIVQPitmSI7mAGx
L1trmraeEpci2AnVRc96VIMbojNPPXCkOGaEbEcYzzz3d54Yl7L2/o2j81qKHcmi6BcpQl6pV8r7
oqAK86IALsh7KVPS1/dSv3RcZqaHCyVlHrP32i9I6EveuOZi43JN2vw3zKhWo/BAoOSFwu2qRcNL
qDRibKvywBIAHUh8ji1zGY2Hjk5pY+T9Z2Vj/em6/Np3/hfkokMDM6vhdi/bpt5bXnF3OmaLo780
M97HLqf5SIaIqg5MjJO2l54Fsj+gPsskpGtvXQ8qJfgIbAkLRwptd5fgfWQ/DFgEbSV9A3jCcEah
lYwNJzO5eZUB+9zMTv9/UYgTU9VFbMTuav7WXdny46nGecpG9wd1BZ2lzziYxsIq82gt+vodCeqF
zx8wCFDaaDeOAKE13JFa9+x6yHZcp/ruHG/NyN48mRRTeapjc0kYvuMrnYLo7oox2GaoDGS81Hpz
ldXmr9B56MtyQjIebT2TBkfG+VafQzIiJUk5aedvDJiwc36VoeNvQqWIx/Il1+tLlch7b7bIuUbe
NyviPCMF4KyH9X5E2A83iin6HEjdzFaVoMRx5R3xGQ1Lo26/wxhCBrLzxeTjM5DRb660VzKG8Z+R
sgta4CatYhcFiEC+JwQa/GpxpVoh75Gg9WyMn3K0jiSOWTi4hYmlJPtrLSAPRVnc55BEM2NtlNre
B2TkyOjHNUi3XdDVt1K3zv1Ksplxi6HdKCTOTxNj4qXXXLop/PENeJmlmI51YcKkNN2rV+lEEht5
A4nszID35PqHmn3VVBUnw4s/k7L/rAs/Qje16GMG42rXpxiFe9/GUh/lN3bD7zXTpcQZjlEX//l0
AtTBCMIqdZAFupasR6CA67BNL/zdAv5vtZNwreOQAHRTGhtVCI+k1qXxfQ7deEomIs8zbZ2b7fPk
FPckmbHFrfWiPAXK3C7GoxPBOKiAVsCp3BVxaZ4pgpEeYwP0+ofP2+IkYouuaTWS5GPL7lhA/KKA
Jn9CONG79PGfB6b5mEbrSnl6Jzf2xuQJKVk7HZNgxCYO3XswH4XE1m/Ghzh4SbgSNnYJzi3nCPVs
sW3ELxqqp8LVwJF32NlszSWVLdt73oDExZ93ZhmAuwFR7IQKqCXRuGVntsxCEoyKyGSr3Vf3pCyP
bZ98TOTeB8KlI/UuDgO8ZS2t++CARfD74hvzz1GoIiOC1z05ZvwWReF5mJxlpcN3xmG/6sRvoQQu
4TD2gdySz0xkww7HHDg9C2CUWsSej1/AhuSQ06yvvdFmB8fYjW1ErjGX6OHCewEa9DpfGIqWucSs
CWMhq98ljQ8fJvM442KF+jaKbxhVkP71OiqH2fiDdAY1gjE2Kzxxxp7sXraNYUKAr+puXt9Qz+vZ
d80MH99WU5Jk4tuAnhyyabzxMIXcszl0gpU3SWctJvsNPL3BEe//WAVKArcZCdogPKVsJuLIEViQ
4my+OprBWKTqXsi6kQgiO7BXkAOI30WHjBsbLvWlYpa56G2mwARLYQHUj2AT+EEpZcp6HbPnCE2H
BbH2yZ4XToBG2nc3pPKA6fOVgzjeTCxt3DHXt2UeQ4/QxitDUlZ5GbEBvovPiOw8lpYv4910kDZU
IUSmyiLTxjZga+ox2obxw60jbQsp5ZCmJKmF1BPMUKsnIhOzxTipP6tsf1vSGjPTabb8lO4myMI7
u92bgCGBzQOQaKvDmiqRzlkwWJdCJXs7j270uSxRWjKBJgnusaqmCZ2PESwiNlrrpgLnCT/McEnA
sbKXQN0i+rat3t9lNemIRcGd46nEfNK+O8kAySBk/xPoGi5B/lVdWascYd4G4AVCloJ31ANwF1NF
qphIaIyfDFDx/YFd5YWj49ZvTcpjm9j+SBZxDh4fr+nEviubAUMRV3JHpqU3EUsrXuyqI02eUO+w
rH4qkc6I3iOMyoXhBLv5kyuHLyXEG7vJKx8y/R6q2Bgf1CLz8U55atXoBUO7CT81UALWePhyzrXH
ixAYl8rMbN6IyIB6Yb+0Cu9xFn9WofWrM4U1hqttqRUKfmzHCIKTHq9NTLCRrdRMvlpohnUwk+wN
7uom9IvvcXIOKjIQ2Vc/OovyeZIV19mzO+KBGUXPFNe9IV/47MfGOXbxbTRxKuc2P1WkmNVloEqa
/hsDo+q81yBN5iKwPAAIf+4waG4Zhnz8T6tJAu+YBe5KdypGQ3gVcG1u//8AMB0cumr8GqtoEztI
uPT0V/NB+CJlfip8XqMMg+3CVIS4Nuh4cpvbVqeVIV51blUcPcC+qd2dRjDqjvF6+MSzFE15JFHl
T2sjgxxGCcZo/NMInjK8/M0PDA+riEyfPKO4MfmF1PBv8HfSLf4CFRXrRmG2mheIUX/o++ECgQUu
oFxXlJRBhQYqZfm3ALd91cr4XTPCox5OZ6rpYhux24Z6+23ZYBLhD/Wr2HU27ITzhQYYGrk4DhvK
jtSJvGNllSSaTNOrdIwr6vRZ6Sf3NkvwdSbR6bADtTqH1C4z2oqUdHOX58Un2mjrQpKNu/TkMEYY
gxnUlaxqG2Tc0Bp7qftvxZAuO0MgXwzal9p2z5qL+l3LuQwi1QNB8eUrpjKdIy55nkijTT3nDfP2
/6ZamMd2tE8bfS26+hxD3ErhiU6z5lhuZeSu4qTcWFm8sxoTPUEkWUa0rzBG/qnQ3AvXvg6EIsAC
RLlD+Yx1hR4Qd5OfTvchNI5GQG7o2O0aFf4a4uFKDbVA3eD9lk9UlvWWz3dC7J9uBnMZJMm/0GD/
3cCqWBRptu8q/yYb6x8qw9chzMD1Tqih1mGVPgI5fY+zdiWgmaEF/ZZxxc/Iegg6YHJIeHs00lHQ
oFCo+In5pcUmXKL03ayDpZ2KfTr7x/LWBkcOc7GI5vm2bqBCTZEPscRalMmO7TbUOTYBa6PR9yPu
q9GozvgcXzHl/LIqL1m9+5g3TbA2ql9NnrMb5KuZl/GyTnES+PJaBsbBkjJcOBI+OuFmlscSqmv3
vasxfieQLGS+gCQzjZam6F4TJD+mjbKgB9PrhCJYRZ09ru02XgVR9eRo7keqJTtt4KiACoBwYL6t
icOmziY03oNw01zY7oNabg8wdd8UePpVrMVrDmJK3mlCox39pnp5Cm0JTgO9WlS7/T6t1LpHMbqz
PfXyr4sItUi9ptr42S1lMPEUu9yAwRw8bJsX2ej10ueif5qicR/7483q9C0bRXOhibvenyfmgqhx
Phl0/SYDk/WxdUkuzC18f2H3nrYDDUlvHZzRI6IO+FdCmjTWpW3j+48qRqoeYoILvHbfdtabk1Lj
aOjEQPYlCWMIPb1ZvfUFtCjii2gB7MNYGJCgV6maTzMTo1EqTkPRkKmaN/+6tnh9VoAkhwIklgBI
kajyQAUDvc+ac4ZGVm7MPxc58/B1muM9iAr4NsVgPUVE4jbooiSV1hZLyrE0IXRw7xAdnOk31XjZ
pq5gmwyMJHPQsBJ7w3I0HKhomfNRTRirJ+/VQAXKyVbDnUpfRImfYkCjStzasy2Kn6nNkUhRiiyA
zF+KKEfxKpxTnnXsOTz9qDX1h54f6K+HFYCKp0pk3dK0GZNE0OELSVcHfkw91dZwY517GBwDlD/7
ogyt1lpa5hqh3HDGcvc+jsGxZYvF/Lh4cVyuN39Q35llbpUJzVcPgs+uTuINJRNF6DSwN5WLzDFG
1HTo0AxDuegOcGBYSJmMckQjGax9s7jaE51cHb+RzY1Yh5k+4tc/5iz/tAwRdFO9apCeCPB4KKCl
pV+t634iL1JBE2oxHBUDYQ5MfldBUY/LBAfffK7ugJcY9a9ZePrCmBGWFIaIGd0ZCG5ePB+bpOUR
/JOxYEFlYlpPPWfsoEitDSwTvq1ZZUul4nXdYXvSMSIJ+oBSdv90006XvWEhTZ6ICW8DKCrRZCxt
DIxrMyHMilTsZe+5f5a7C9lf76Ng21BngDN3ago7huvsSPI8ezXasl3hvC+d8rcxDX9fD7qOYYDb
ueY6aXoaNmR4YTZ526aBvACBeM+4IUEsvkpc+WFj18g8RkZl0K70wtEXQjHYg8gYbNykoDVtUHA3
WkT30rYWp0vov8Zc/HHwYVbWsJVFvUxYAmUQKclSy1eRXr3nY6IRpGHNJUf0NYXZsjNZ/VBszoDC
NQzgiV9xOTyZTvtRktf3lHvokFyidrT0j+x1udVr/d0uHvQ8NJQh4P4pod9r+n2Wd5yG2T2CSc92
hiuZgUiIRpdseOSiJmnNyeS9y8QO9u1U3v2czTG4o3eE65+p5oPJK+4Ezt9UPb2VzaNIizfcBwvk
7yyWTFzBuaX9Or0d48MyqeaKOWXD6nGfskHagFv/S5qEnXqM4Mgi2+xpsIkPBFtqFDxe0yC+4hSr
ZIiSrXVwbEaYzbBIgyrX1pyEL4kKXn0AEU+aVX62j6rCbJZ2WABkSXYAk0UK8ZGxBc4Pq+24XyeM
7nZhf6dQpkd4mU+O43YQqtB8dp4Vk7bJfkxawdY3c5NHDgVkkqmbkBMrCEVKjB33b1iMdp2XPBPw
KWdT8h8qs7seRNxrA59cWFEM6/pJt/KjifxusNN/vn6DKADrR1sEyr/UCbx3l6PbJZnHZOHNbg2y
m89aGr/kUvkMR6m19uMQf6hRO9MxYak1p2NmOW844gOGYcOlsfxf5lMfOkkD7LoxZiEYyBeh3Z40
NihPLGEriDuKDjEAd0T5hN/hVyTvXjz1G1VyeVq1oo1JLwDn9rBiSoIMgl2aNzjZI/PdDKsbZfy9
nW3+vCL5KB51TRBESn5JXL9UpvicxHYcjU8aiD/fAlYMhAZJhHtp+uhSyvqi/wV2m7GwCglOShF4
6eGfHxGFW+BUZ+4JnM1Mv/E2fLbVcE15dl1lQ2Z1s01naiPayPHd5rRmSzc+jw31e+0wbAviv9Ig
WkF5Nvx5rwY/3mx9H9N+PAQ/ZjVAlkUlTsrVCuLcsxj7Xdz70REhySKKDFBaE+lWQn9A8juXVNUh
GBdiCJAuj9Mt1kpM5G3/TqtDdiZiMaQsHO35sw5U2fS1czzn+sWsKkPzYwwSBg9u4S+1Llz0CadR
GANHmDp30c48e9sVh074Ngalpt46tfnPkOWIEqstLknGD46ZeEprPp9m+vY1wdTLOLcBXLi+QVnn
cUMwpwwIdWq3mpqex/4zCXNsorJZMyf/zAFj1uNnr+WKXjP4Yq9LCpHtPfJGAlN25Q1TSrfwhvjN
xL3+FLXy6NmoAlqFjQa5xsDSkOiPbx5fmEUdhS73gtyYHXiPMqyvvn3F/JaH8l5Y7fdgxc8d85ZY
GtCYAwK8zPArLuxXlYSU9BMJu56xqurq4oUhQSMZcZe0TK7M7pnGKxNOXPRs7391F9qFEAQ2WOW/
wmK0qariYvD37WoipUekgSZ7xgUm0d9JCnNpNBUCcZ5beryDDvdOtygFMiWvlgn93eWlc+ZRoRN+
2FWwk2QKM8Cgdi3Fl0xGfqwuItpvD0LBR+AD9BOI1D347QMMVnlsbwbJjRdKuep6to8uJUQWH0Tm
s+xvJdNX70evtBYgBSkTHdm2OEUY7faCSXsQ4viStzYun82a3XxiFCA/SYIh9+OUVfIqiVvKhsaH
r8T2N0H1iTy/v0j3t9c/eSD0l9JK9kMfFauxNj5Dgd5eyOETfB1llRLkyI6L0ss52SfD3IYACaLA
eUiTTz9gQ8y+k3vUzjHJMXCK/GljOVa+H6NhJUrxQFff0ioEJ2GU59TVd97EJKr3XaYkPqNYfmcW
qbZ+QkRtCVJiTgrs7fBUahYW2Oht/i97JD1RRSAAmSdfbvJmxdZVqztjyeb60BT/g46+5im6E6bI
aAyihUuveq3ddz0MfqwU57E5GX/miCkK3jGzuPyo0zqiFPgHAZ8pgN36jIrEoiWC2YgnOt/COruz
LLYeYJ+3aptNtEVDljdLI3FOKIaDRa/cjOmGvzeqydoTgYJ0PkayE3hrERYp+auEJ6SeNi6DCaO3
4zxLaotFmI0b07d/Rj7m2vsgiyhZenmXb6syvMTEnOr+i/CSpWkmX1WpzG2exOeyYzhiJcN3YIil
LWcbS4ES3XINi3HxcoxSHQO5izyn7P7Vk1Ohvac8q+zvahJiDe37jdmEtkUpc66N4DTZQm2wGP0L
bvOn5IxIXstg1gXp/o/u6ITb4YrTScKsXJyWQMW4hOo/Z8zLBfTkPxxtHsLoCDjajBINXjLLfUPM
m/Dj7XQyLSFgg7k3y/KewBxCyoPJFhc7HH1+H03U90vd/NRd6wMs2nuU0QqmxYReLgZlj9/pxo2i
Z4OxTnKsQtzsK4bTGGUh2T1p3gMnlsZjQnvSZSRLaXa29vsYFgwhBJG+Na3oDADrELRsNVWWbwNV
vQ46HxIeidGFPE5yOohfEUOdzOuV0ysoE2W4lE75p+XDgTTjpfAJFMvsdsOokTWfDpU1tHbgO+YW
vKEqKMTCDAAuuLCB8mRi6FK3Z9r+YZ1bcL9MECVd7P2QhVZuQRsV0U2zsJJNSTIPtNWavnJnIrUE
C0XgXVGfPNXEu6ZBiVky6g8rZM8NERubaf5Skc0zlagDdDzNY3mLC+0rbCx3CwPy1gqx7Ekn6V1c
Eg3okzi0lq0hrjm70z2Q4CWhdmLlVv4zQCdQnbofMU5mKOPC3d5MzNPDN8nFsNDK7CeiVX+SPT1B
b6T2zqhMtFu0CUhRkqU16R8mymXcTM21gU4ONOdESNy+rjpqmoAjzmgdnXoxX6LUYJhPwAoDfz1c
RG16tTXK7XT8FBR+G881odHzO+k16tbecmiw0LHx2BARjeRnUVbZ1YpZMYX92swrkhoqvK5jiI+n
8v+UbIONpdiupJO76yxMFf388ts2qe1N7r8MiojztsldqCzaufP9pUKDU2vNieCGYyKmtTD96akc
gtugQ4vGJ/6Ko48Pu47OA24Rs8WCUg/OxtfxWWVjtIsrpt6q7du1Vdsry1i3YVNTVWBTBC5DnGHp
En8X0P1zAO94aEH3SudmBbpYh1Z4dEcEIAGlNoN3HjgmewBdiuQ8ZehlwNoQV94hiPUy/z3wxdLM
WThatV4/EXdJEx1X8Xqww5+oyfontzCypUW9Qlp1XsDnSChloyReoyY9s+pZxXZpnKf22eyV/4xU
b44qGPKNFUCbbggcKPLyr2n96aYzZdwrNTNnh2e/cjZyGN1TVXXhqSvDU1Fqb8wo35OI1Fwj9b6a
aMAyOf+j8Ht7M/Y025nz2xtobFEpLWENcX5m4or/aBWEto/bQDvpNdq0rAAUp+bA+HIoe74hf1KZ
J/CddV8UD2Hem/uyGbKtHfX0TSPTLodCXGNakJDfhbXFJlnCsNRVq5DEtN5eRtw8IhsuejpSjVrm
55iW0bVXPc7iVGQcPHm91hlxJ2V6D/L06qWI+ezgQUQ6nBe/YrxmWsaS/cdb0zWSgJCm21ug+qgU
OVgDNqk9gqKTlkE74t0tVuh+X/DZrXyTqYuEFxaLBAKMhn+uHvN3mX4MY77EQsfqIo29E/1Uc4jg
S1WddtW8Zisio9kUiSx2koRL5SquNxqulUdO78UOOEEh+uer2s+dc9EX8ARyiYNx/lIkeM3FGLn4
09LuQnII6cU6goH5K8/qu8v/f8qKYtwZdf7B0B4atgPk3kFxC1efIGPXa29+0h7sskmwRcD5d83p
LGOAJxqq1MECt4MpGi8Gv8S8R6MgQjJ+8PrGm8juyYwNgHha7Vo3whf22xovS9Zv3ZShYs6ltzTJ
Ek6Hn9o1JRg8z1tbZqWAfXv8PlXeIt+tTl3WwbbQnWEF0fBWtazHLIx/m0kvviBh2Gu87/HOgPLv
RyI4pSOcHBPL0rI3xxNAeHCFfsMQkGa0q+01mxl7UzKTZiqDoLjLek7+KuPH7gXyc1t9FdlsVRbk
tM2w8UT3tA0w8BmAwOXejfQKcl1g5aJLFi88zfDwfbYEgUGPYrQ9YS/z42Sa7T9ZqRqadwsl1ea+
Zj1tx5b2/6+1oadfuNDN+Tif9abyLoVjlZs+0MBMU7oUOYyctKee7KDSZpLRteZicxNRp3ZUwd5z
y4UyTOEZYdE+LoP4ueLvfXH9mSrPVJt94cURFqthj9uwR6arJwAc/E7uemm+WcItbo2xIu/QOKPD
OxLWri3oGLttHPfRqx9+pHJq77UDW9cth0uNySlO/fe2HU+C7cUr4q8v2JmKqUYD02fw0rc+JMoC
xiPncJV+BkHSH/II3xhY9Dctyt60ilBLzoKZfY5/hLwphJiut2vqCQMLNia2hE14NZx+p8HQOv7/
lZaY4bU2dfZKBjlPfeTgoJn/kYk2XGYyw+ivEOhltcQmJLScktAmtLcYklVvp/pq7PFoZXmlb+zC
81cR3X7OvtsSlqTw16wjJ+GhLadzV8WEb4RNCaVaIXjJa2MlJVsvwUDm6CusWAgKqq79q40E2yhV
R9CoDWs1eQpL69EaKckttdobGcH3Y1XDtXD+VFxDjnDLf1KJU8Ms44Eg8JtltbbHebiNZOMfa8Yy
ETiug2DkH1RptPIn7PymFim0f1CbyxKpS+rcGfKrxTo1KgySRjkDES209c4nfv1TqLBotmLrkXLJ
AG9uK9v8mOq0q1neLoax81HcRu02zaDW+ho9qEi2iFA4Dp08XsiGummK9XAFCIP85B6unt3dRByb
G5Ib5+mOfS+E+w167RnUGLu1bEQQQNieFTY/9UOr9I+w8z7NViDzcuorvzzGCzhNWtS50qQDBQzE
b1+Pk3WB4gg9jrOi/GZZ4HfkRILAIOS0OGdBfTYJCFybQa2ODLRxeul81jlM/Clq3n24zqEAWciP
jiU5Ti84H1wNZE7JBZ40C2BTK50Eji0+llXbEujYk2lEnJE/bFofDXOUIuTgJWZg2wXECGrhIRmo
3YK3sTCXVSqOLSmsZ6Felcs8sDe4gbNhWLQct2vecV5LnO/Y1BDpFsPFjrpbmAwXQIDuk3HgnAYS
3MUsre17TBybCsWwB8Z5IAqTCTgbZbAawSmEEIyMh4yjWqZL7qN7NOdOwpqL8gJlqu+/TLlFWgSa
TnOyXjrwKMupWpGKey9R2hmeQWC2NHeRkz6jS3+LI/MjTM0Ts3iQ7WxK3DzOd0jYwPpmfbMmZuWt
lOJ54KfviBXZIR9/Nrr2dcLJvBgS7SNviA9olHgfOuOr6MsX1al3lr6kT++YJWgbfK83iyi8p8DC
xpAYmGocvd94XQqBM3zX9ba54Rx665GDcgSwt7KsN9YgKkb4D6IzwJKjgNBipdZta1iD+/COrBrY
TA2JPPbT0GzNrkxW44DzFg3KAAHCHK697n+nAZeSpjvNMZRoQ0jWGw95W8uVcA74jrydT7jSLi4Z
YueSPq7iA8ZY7+1dI/1Dr/FTehSGJosRaYMXdYL6VWKWBWQf3fhGBerA1FkWbfk+77KLXg4HiZj7
ydVKhktG9K4147tnokl58n7IQPluZNYcysbtNvrIwNkokkVtFOK91WEpJCUMCs1zPupcMkM3Sm8r
ivxFH5v+2LgUpBVb2HUoTX/jal286jMbsnuR/nOmFH6aodMsEJsz2HhUS5ORcAE/l/UrhapKXYQC
g/1uZBxPI9SbG9+fepzA34b7zSTmYWFR9cJAGVdu6wZPFgWb65T1RkGvXgZ6dOpreI+k/MBBHOea
DpsPVlpYWAwLSwepgJtee1rrksl38+IZyA6Brt3saXobQqc9kVxWczo56JbANdqFZh1cNLCYgRgU
1xCRBqw2rCXWRCD4i2KiSBVetJNBf7M0OAxwq48TgXRHGGQk0Tvzg633OxJXSIrI2qsW+wBL7R9p
uyQR0Vnn/cxzd8oTBzzFlSiOlGzFssYbugTpYLQoZJjHDk+xJyFuxs5DIZdijpICxQ+mozs1rB2N
dh2xwmxS1+EOSBi6RoNz+v8fGoXTiZprDq6q1XYMrlGq4uecQJZbhM7gUKXje+pY7bnqizeT/o8M
tIdv+SxOVHFO68TeIiuPSGPOqlPdha/YgzkQiO/bpnO2HtqOXy9Pi0OpM+PTiTImpFn7dCixW8uh
XGv6g2CEqrJQ2yEaxuvktvauVOxivA8gY2I9+8NH5Z68/AOfDNhQegvABWSo6hW+/i6M1pJg9T0s
030WpufOUbvIbd/ROAUriD+LvodEgWqnWHk6GHrcPJDDKvawOaZlZtOsnUdqm96qn8nQmWWZiznv
54xblzuoLA55LupV12CVEdVDDN7fLDXakMqx7xK3W/fSPY3BDG4cynYTYbYL8xiEEFkyHTFgjXhU
VHOo+6giRTljBA+qKb1Lm75ppbV0QRZMlfYhAg4cOV4U0VO1P5XrNoPJqPT2QIb2rQ+JTKhz8VHY
kiSX3nukDg4kp6pe5iAM0+3BcTj0TZ7vIm9gfBOPmL6NPEcQwFpRw/LNHAGgTkwfuVHTjIj29H9d
be17MhmwGjQppHMMJ23fv+YDDbtI6OpRr3Dl+MJdcm8SFxIlpxQdCuG47PNAm/D7ipNmORVlDpnB
ecvCoaL9JOTFIcde2s5PouhLscT1ZiGOkF93pqUHm2TNJoCXw4UTht2A4AnzKsLWAYck0Cla+aow
GFvzgizYdBDl7JbVAvzTJxnBGZthRjNJw6keRHG0GYiSWdp7Gjs+W28Xc/JllQf0kyKf7WTxwWaB
Mr1gcu/baIgQrW8H7GsrOIIUHeMB6/eyzfRxqeNKZEqbk5Zb5PZOSViAoUV6oen9o3chHG8GnogO
jGFRIN1tODcJnGDfWkmC6Gz0w7mSh5Kzy3MWpcPc0KsgvE1QGNahOb2y4lySe1Cvcsjn7JStZCO0
7D1uZb4aPOdOqjgivGGgQbaKlWwVKP3Yqy+xsu420QnbCd3iMcm/lDawHkDBlNW4oQMtveZzqnmk
eRpnL69kSmAieWTNuongT0XlkF/xuD35CC12PA3h0gPF/vBM42gpVBCZQgMU6uKlSApnT36ycRmn
xLh40GgdmbVLwMr0JXMSSavIJAkokbbFKNctcI9t5lvPYdn2p9gcL11GODTso9e2xLjeeiMRH6Yj
9h5XD4iniiAh+UA+zqdX+t1qYpF85irpYQnYnBQZUYPGED7rcRPA7JPbjEHBCT887Acadd0gya7W
2m5Ze9W5z5kAjLpmrKugvv8/iIrT/NUYOg4H6vZ+7/tDvZE859SSszLeIJY56zG5NjEymIkAlzLt
JtIn+JPTEAXx/58i/gUBtSkrUOM4jGsdvdnoKrGv4BrlK7gwDv6qAXMJ5XqRdFr/wInPneXp8Ymh
gXzgR6Hv9Marpw3Jg74BYzvYA029eoGQFxQ2e6blpAWxVGrj+XhsDffE/P+nmHJ191V+g+dsb3w1
HWy/+SizqHyUlNzbMGH2xnCzIIRQgODWkNkmPhlRfmHpy7YbiDjJRkpzS+8WxJ/lmJ5Qdve2Oa0t
ECkP9PIJ/GmlQ7DlkJj/oxaSFGP4VZ8PlN9jEJ+QYrx5trHSI+u7ae3xnEpZP1Kca2RLH6tcJKe2
MaqHfwY+8jRw4eDBVN62JB0HzRXbGy0hXo0tQReG+SPOa0FrDybZaHhZNQhb6Gbdq900p4awwAfc
t5EVjvgSsc5YNDmMYvjXTqgF2N+qzdTn5anuye4rnG4rOi16BlAfbAl/2VvN22hgMoijLieU0M53
9jCGS7NihZ1lpTjJ0p3YcUIO//8bT2nG4LJi7vn/d54jHJZsNw++S5hZENjpw/WsgILC4bxGxPOI
fYdT31liUyEQrBrGJRjk+Opj+8zdmszkuIlP4ejKl7rwVsQ/b7w2E882c8H7mMotCbZygyXQhn3J
AAXcf8e1guQ35rYRY5jvHC0pbg5PSDd0NB7jpUavfcYvUd1rAlxLO3mukcMQxfMKwSk4+uQK9qWj
3idX0J2be3ZdPYBwnyGEZH8ZSL9dxjL5I9VR0NcQ+pgxaX0UWl0d0GlyGXUZmK+iJ5FlTP5Kt0L7
4DSEqhsM+TrOop3BiD+ENafottetRaSOsHL1AO0E+qMfPPDg+VM9mazTwbftMrq2pdYYLEU8ZifM
glfZaIUfoh9PLpriKZs2CXzfTV9XwT3gPVpMhd/t+squj+D5seZSBFIl8PCNPGYTilmCsAZmvZPz
wwPlnPlA7YesOeFE718s1v8i7Yyd32IJMXBzqqZAAWbr69KZOSuVeJV5il0BPqI8JHIkrQeiP1J0
Zlc1gRm7pjOfuKWduxfY5Tox+P7ziHfSSKKxbds/CI/sRp8t7AGa4lDDICmKpGSW3OromfonH/4Y
kkBgSo6VfQWFNzz0WZqXeQnhz4r/fVkV+cEFHkP9i22k1FECyVT9GuztwB2p7JyPWbo3bb1eWJFu
3g3JI53oZoUCB1W0J38r2/IOTjP4e4cMaUg4xKmbcvxtjMFe9ZpRrXo9w9gaM0GahxhmN8LrUhH2
ifnLYFL5Tglk4jMqpoROcknZmXf+OO2i6D+izms5bh3Kol+EKjATr+oclVrBemFZls2cCaavn8W+
MzUvXWpJliV2Ezg4Z++1Ydq7y90YhbQ1XDdC8rQ8NfyeSzPXuE2ijPvGn/WtMdWHDCOF9jKiftK0
GWrXeFtcKjvl99VmRKhwNJo2XsV5WxLa4GUg2NPuEMduBJrMCjBRNacAY8xmyty9g9rvuSjtcCut
jjgWna3bsBAv5exAlskSva2mwsYKKL0NHephW1V59thU/a1M2nnTJzet0eBNU5G/jV4Z7luDt32d
6YxjaJIcNfHr1SB+z/ytL9xRGzA3xdGmYbgy4Ei99XWQnUyHy3l/qtsQlSqX7AEIe7sSTKGOXVP7
p6kIDUJTrfCdef18bMc2RwfPU3LyzG3u+wc4jbQV4Ou9iXQxXRBlBPFNADlhGo22dnIOlA+ghJet
AS5auvMjgATuckPh2g0QWrKAYyDpHmXVvjvM2VdgGcsDc8vuzahivbT04r0owu5N6GWWnnhiq5an
XomlWRZZuL2/3IXl5jtKH4avy1fLjBw4YeTVf28G0sWGg2u4EF6Wn2zlicO2h8H8/pNDwhLPjI8A
Ly7vHLgY8mLX1s/9mTN62WMRJK/3ZzEu2qcYGMp/v5LMphdNjuv9mZ1X7a1NrmEOowub11GqYLjd
v4TvZ93k0ny5P8sD8xBUOni6/0jPqF8yw6se78983/zTNK51uT8LPWSeyjDK8/0fdiPlZQKO6b//
vsiqYYUBaqYk4veeKdDWKbYDtkQuQV/n0WZAZQHokK/aE++uVpOYdb8EWVWqbaOCmsPocnF9R+yi
kZvn/tUmK7NDRmDG6v5v8Vt0R8/wYwIy+eahJoy0z33GIstPjpXMLzFyVxrDXNw8peMf9MHb/Qfb
Ymyeukif79/q9038kgSEHnBnIQ0x1DqI4/6V8HXyCMPxbdbpdLPGxaXzKHrLfURBa54xUzMVRNYw
xKV61pDYmQZ2nEuj6Zlgu0vF2fskUdPu22k0gJYQbed4rPll5Msbr/3J0D4CcgrLPTZF+w08HwlR
MSZjwyAk2+CgwapEPoiax5Gm3mSsiZ9BgD6DtiarLOaAYMSYX3q9kXhwEM6DwMjBxjkA91PTFzdS
W5IXr4ADXVchcUQ8OP4vqw3laxyPh6Qu5VNR+Nek1/GuxvO7woin6HRGParB6HUq478Zu/wF7Hz+
RmPTQg3VWfwHgC3un3PwMC2jgEPnLhYjc9niuvnTG/vhIC3AeH3ezW9zNe8CQM47INLtf5+iDGYw
1o3g+SF/PNx/wSSmQvBt8Ss1YDZETgu8sayMZ4VbqIsw7dwfYvsaRql4vf+FPnbzDnc1smH30W0T
cfOWlbKihlnnRBGLkPGRMzk3ZWNWiRmYn+si7neejCSkXrLUPdsnYSHPnZuFbnSLl66DZMO/6HAx
HfrOQd3ZUucuSxntOftscHZHcO9mbx5UMrQq+dP9i5bX5ntucWQMU7oGB5K9ofY/dnWOq8xlaluU
rMYlGQsBLYXQs8bbHBuvxVC2V4GF3g3C/smd4DMWpSX2Jbcw1NOZloXNvMJ2drolStkFj5q0YX+T
2K+YAvfPWC0Zxy+7gk+yyyGrSU0cCRG/tUEePtYN7CfmLsMMAtmy1BNv7SP9fO/SOsMv6Q76Cgnk
PHhYIbI+v3G+vQJZQ21vMAAMw2LPyogmUcYc5uv4ec76H60K8zJqx9rT/nZXhZzFQwlE/2BqWkFJ
6MLixYdjWMSewZPipA+tXIUMKJrAyG5h0qttQkdgbYNFvMXj9HtMuHMYWeLMjx4T0V4635RX6MDt
s193W46xE1bT+E9AUfY6kvK99osq240FWvV23EkJAcMMza3o3y0PidDslc6+S8v15BMrkqS2u4+X
OZqDl2prKTfcdK2abmbxOwfBi9tD/xPEtK2DscpusqHgC9U73g2cQ2BOzJLjRVSX7YsWP0hzvNdG
u8gMnWhCRpFST3FiLwbzVBL9e7Ec9QpunBzjFD17pnFMGsvvZAmASXnPkdut/HC9vJqvCC5IURyu
sq5fsaPK2/0B6LPVwUUN4mR/H//JKmEVSmj0LH9E6HAx/OUiwizZqjpx17K6MZm4kUO0pF1bZ5d5
febNFr4MlhOdm8tW+0bH2cW+4e0tRSMxDMPugNXt4MuenKahpVgXPVKiQpW0vVR9CzCRs7vBlqtF
1dyKMA85AOGSciewb7FRXnyyEfbZEj5v0Z5x7Lfa761rpH0Gv0aLu4VBf9h+9hUYecfHykSkq3fM
Ne0jD2TjyY5yQr/jWrx2spD7FKPpKs+2cYUCiV67IjlusNb+1P/yKywwgJ3z0/3bnWIREUn53kab
WTdqp8pweB1FvhUU0GTNgdoIJrQhwiBKMbFSNuhKPRoEbsbNbN9mJezbUjahhb1xG8tHBsNHOSWf
2iBMIbUGxD6BezOl6cNXHNIdujLvxk1JwFfoPBtZ8qt00nPrzuUTx/orbRuE6AsAkpTzCdnvAyOM
L1WrZO/6nn7V5pkmRHujzE9fip4j3iIj8G0TPQIGnsY3r0o6/X72JP91TQKO/CgZaKE97ei7ulN/
7XXZX+8fFQUaer9syE+g0UrjBuU0q4ZmCgXokHBbbBEELgNrXx4SbiMyOPVTXjUfieflV9gmObHA
//dRyZm34nh6aMf8Ypcagc39O4iky6+6x16dqvgF/NCmoYSmSubTheXYzEpj+uKJSf4sYN29cmob
QHF2mjCUrUYSVtcjHcErMXg0kUp1AtcybiHEUK2DDRl85vcxVulkxlLSBRYLp5WcrfjooxO70KZi
qEqrZRfFoPPifGg5ORecC5YvKPSg/33LsDwVtP2CcU4ZlvH5rmPXLjT61ab/zETKoSzzDUJR/u+j
++eQGuc7cwov0Qxr7P5AUm+2ZZP6ipzwk+SueuuDd8bQktLEMO+P3gxm6/5Z1UOwerg/75GCuelv
6j1QoB1ViztlBy9onjttvLm1zr/6CpItIy5CEjh3vPVA2aeqT5+tEutkn09bocxppxyETx3NkzXp
lN1Gd4P5gDqOXBi0WRtnBK7jYsn5Hprsr16I8/DQSrawwDj0NT1dO5nLX7xYa7/MgXdFhYMyH5tu
SX227Wg0oCqkPjM5GGF5aFrQJNXeDTtEe7F/Iji6OcCDIe09g2yGm2uinVeDln+tfO9EowSba2Mo
OEEmMRvDDDo/ycJz0lUWDTt/+E4fhejjr5puX5G5CEQSYZwYMfRP4yz/TXOxYVC1N7LuSYaW+w5F
hTBxsnBeFM11TY4AUa8l58WRTGLe8vOquWJHsw7A4qH74NKk6xylB2jW32azI3yBuQ1j2lvdM8bq
/CbZy5boTsUcdj9XDlj5rP1d559xLpbBnWe/G41L1+Vz7mr9h+SebpWlfvmYI7neeImNZaCpgO+T
SnBOTFocjAA1WYOBc/SG8CVCb3+IFh6LnffmtxW8WxMjbR8CTb3kY8UZ/W9MJ9WWhNJfslpevYn4
wCUOC3nUb4PWHWfgUTyBz3LPLpFDlF7AU0VtPsKQ2U0hV55Ub1pLXJVHE/tTy6AFM4WhfzEd/6D7
GvwViHRIw2UNZ3K9GUy7/+TtKYYgoeejpo0Sdf8JTJLjbdC71xSb1M2xut20fGfmAqbVVb7AC9CT
18XsnCyBb9BKarxFflxextq0313xe8qc6rNJ+/jUMLNb+ZF+mAv8krqgBZylDdGtczcinLHFq8dq
jpiy/EV2rrNt6bjvwAJkp8g0KCNQcfkpfFqf19IuHOTPJpuczwivDT4iVfS7pJ70eQ4SZE6EHmRV
lF1cWJj0H8bvOUBbxei4hjaBJmeYfFRtyLtJan4BBk6xmjaWv5uLKQY+3pzjDPSW1xXIvpGiZBC5
d146Xwlc+WZ1z/BjmiECP/+SZN60bxGWdbSTaZXPnBHp+TbPVqiSJZAhfGiWtD2K4ogFCsGFay/p
r5V5dJIKZampGEC4o48aiglcY44eQs1/cWo5Z85A7vn+0RiF/4ZGhzvM98j5ozxa9Y6zSLQA+g/e
gFXVAGS+TJ3taCYbU24S38HAlxskmxj09NAVJcQbAP32SMpGHJeFHjnk/VisQCh6yOepF70pOd8f
XM4nm8aeWpIF4mrjDBD6/KEG6RX68s2xCHFQ0jgZhvvml5PemWHgngskCmdNswrdCWo3QL016ufv
iVySh5AMi3mhrovw5qNXW/UIIVeDnUQnpM/R6f6RrLJ6W/nBDwpSe0cY2q+pIMKK2RA+Ykxcp9g0
olNkBNHJGeQirMOFbTJfOMnlgZFdfpqMXB0FJzorLP77zP9/rY6n33JEPjZZfJOF3ITAqf5/P3LK
VxfP5rEcxYBfnofJQMCXTO0e47Vl72VMHdhnBiTI5WejfvP23sKyW54FygEaZ+q1rc0/+QC/tKLn
U3uWOnjtUD5EJnoML740Md3touAgwUGOtVCotDz5pJWc6g5/apswOM0qBjTu2By8EIQKRO3hJD23
P8kgJU6nzWBkA8At5+BYKYLMVuZQXJyq5nw0RhlNLvafqbB+359BvMrIZ+Hz//9w/1zmZtdBgYST
ANq9Tp7qshcnx2E1nUo0aBEBSrQVLYI+owmvkOvkN0zg8Ob0XiFxPd0fDKSvm8qGimITejQLQaeP
Yh/DRvdQNK25zhOTGIah3bRYWQG2WGs1w83OnRYzaQJwf7l491eI+I2OgAf/wa7E8NSLKNwQLj2/
iIR8knQYqXnLANGqg5E9m8rqwzY6Johaer96T/3xMzF987I90l4zntDcYhQArqmAkQAFqt8LBVfG
n8xX3ZbWaer0Ef6y87co7H1MuN8/S6J6wVpyjAvriVE3DXBEtrTCDfE565lk47ZMtjWW9a2Oy35V
C13ckio5R96iFSM3/mWw4mRDZ08/JUQwbPsGz7KLS2VnWUN8qSwwMbzNvwiLGE45vbZD7XghXpQu
PTEfMvaVsZC1LGSjkkHvUVbl2cScCyVjLp6YYmYbg2ilF5q0BbB81IkJvBbqRIaCWfcnG0DoZch6
xsi336oHH0gwE1KuQ5jYrPNRPB97wm9/6uZZsHuSy1M/w7/9Nu0YGBHnryGBq5HNpLcVNPjhMzSC
CJjMWONR4ppI3IjgPjg7lOQMyrzcg8pIWUKq8Wg6AkegQRGvF6l43ZmIxvug2zfS8rf4tbAWNPDP
fTFSZJFlZ1VWsZ+55uQIojJr+kNvB9syY0DslZl9KJKR/gFEkk1v8tfTXyRHxMaONcks3Rue+g5m
cEsRmS/PRjSCVWX6l+fGxYZQeCiJS0grUP9oDfwXeB3tfx+1M1z+tgpOVTe55wz3OObAbm3ISRKO
PRKeioMiCmrYHsEjZ19A5TRyCXFSH0uzxJ7KhLIdgZ/lDAX271Q+mRX+vRH6T+yMINltkPrVo8I5
tyWxE3Rh6Zw6E3jHPvFwjLngySsqi5tjM9/NsGdkZrJLS//A3V9xtEkVcuda0L0e7Gs/B599mD3H
+Vdn1c420rbetZSyLA/mQ5zES7pQVD+lfiTBCBCuUtN+fXRs7zaSUfOS+ZI0SUBJUMizrZe6yW8A
rIUevlzfPXFeFg+joYwVeL/XahJIHNiinRCg9pBjuGq7zzDBvDWJrt91DBx4NynvN9UGa4RMBpol
424eKrKhqj3jTGtjW/nfzDS+GvKICgmh1yRKoaLsm0ITsqvH7L5udpmH/kUFxGMmo806TxbPB83a
bRe1yHdM37gZ1m3Io1NOOwEUX9WSeNKBqB7e0Njmnh09jTWeyCQRJKJBjILHVblqPFRpuqTa2N6m
b1zQ+ab4YndCVvEibC96Qd+xbgFzsZ1xXLIC6yCD4iWPzT+4yM2TGRrkeNlIYaK5+xW0Bm+HOHv0
aqO8RfihmF17f6rE+TMQd2csF68cQNwFMmfNMkBborUKPQlKlAhqq2CwGea1uUpMHE1ON/0gVRIr
e3Guodt5SJPYQoSczZeKZbL3CG5py/KfwwS5c3aT6jd9llGrcdCpawBYPU25pgh+Bk1wDDpVI6xf
ZnSuO6Y7e7qXeOJHUzBn86p9kZvV0Z047U5Tla0asVjQQR8aCryiD5b+KIjS8uZ4HS1SjljBpafL
9bf1f9xEvfiDZW+7FshW1QTd1vYdQLxFYYFXOUOC1xcAXORCY0Rf/iG3J4AX7mYZYgOQcf6dV1gx
h8wCT2E3+hH29AA67CGOcS0bIbkhcculClokKBNiw4d6atQ2yKN4TcALRLWpJCih5hiPiRz1kItf
3e6m8zR3xtmV41YXIQ5Im+xHfO1AonAwoU2Lv9EPc+OU1DghzoW2zz+Ikf8celmTlwCsE1rqjl0i
3nb4IhBw1mQw5hpx9SGzwyXLgaK88mqfs23tXzRtpTr0r152Veh2rpjEvAvMryme0r0foxeWxCzD
h1mZbsubt9MBFEdduHQpnGLd9xAJXmsvJSixc8nR6kmwNRqfuEMXSaJl7RMsgNf7A6krvbWLptk+
NeFgr8Ig7gGQEhtVVmm2kyJDGO+l5q53PSJz7OSU4x5jwmd41/tDSiligNQ+wqZV4HYXwyTL7rf2
vzLeeuzZabmCAPMsu945hW16wEenXCAOefNShSSO0+35Nqn836uQWXy9LiWTcN5PY+7wEgx+c8BX
+J1gN9wMTYqyOJ4+pHasJb25XAHienJiEh+q6YPfm7VZ8ouAaQJSRTQ4WDZmHy7UYWf0H6rWfSfi
je63+qxK4V2WtLNBVdcRdjEYKWwV9F8T9LzQx5QcFXAFXEPDEi0YI3X35PhboLkFZ1h9INkctyYA
lyyLoYb6YHMaexO0uY9wwvyYIkIberGKBUdWv4jji6uSR/7oYEmQWbxk7HolCn78Sa/BKP84sdF9
E8AaI0wjsSjwSSSvYxRQ0h+gEbX2pvLsR0ukxVrY8A1UsXJcsU+OzL+HB4bJzeNg0BLOoEys5xA5
NzSmmZ3O/iuiAMZYVO7iMQK6mfJ6Dnb1y82I061d+W0I8QqT80d2kcWCh+veitMPT5cHM88v+FjF
WcsOpQfinywBO6rk9g5Udwsf7gRyPBN1CcHM7nXO9T9aC2Bd8+RvSCDnjsWJw030w59mbLKOGXNO
4/M4K/OnQoxASql8KbOARhUvL8lG1AtkQgP+hW4i3fbXCKaCN/Ja9rE4xMRyswXk+m3wAwWRJnws
UvTIfIuUxLXadBUmf2DJntp5R8D7N4rxfatqtmclmgfaAcU2dzMknHH0PhoyPEVkfj6QvfU9Sfkt
6GzAu6FSsADWqJTwg3oEa0pIfZd3THBTvFMdmegKWSg71Lkn5p50xeck5L5huWhsjDYNtIAHXBVo
GRG7REntP0QeuFR/EsvAEDt5NO1gKazcxiJtRqI4M08sIWsBc/jgYN2cEkNviWMmrMdmcywjTmsx
zZKqs98GET55mfVt2cn0YFa9R/tSpOisylctwrd0rpnK5zMDOAdkUT0LBo3mW+DWH9HUPRBu/i+q
OK5h0l9ls/ptMXlBtZx+2SAJUoJrbhpGH+TtFwg8N4BsBixV+zfeTGdl+rSmKnKiuA+VVf9Egtla
NJDq0xfjmkPCs1YwfqZ8G3jNGTmDecAfy689XQi9iJk2xf4mSEoyM8is8kLQXANHjjCDL+YDsLSC
yFy5xLfb84HxdP5gtnC5LLf7LUy2C7BBM1uR85iFLlWFYgQui4Ph1xj6uG9SNOjboK4uTFEIXA7y
Vw9RxfKz6uKgzcTbvqbgqShTTepJ9RVqDH9ZI7OV8tybR3r8Vvi8wHTv/6D5wbHQTbShmpPtIIRz
iV13I04XgmhZ10qPURjToyMyd1Wo4dw6v1MzOrraIa21DT+ysvkcXcpSRzWo7If2iVtngyDJZm+L
v1sTm1IrZL9Wzk+75P4A+N9XUUkflle9uZQ6oZUTFI9zRCBaRjuXrAocIWhhMP8AeWxxXqdDePJH
gkMwgSA9T4N9gmpjn8dxzqZXs8uaA7bj8Tdrjr0FeIsBvNu27UzBmfUB6Qb4oEoaRaljnE1IDEDL
hwWpVxSviK7cJS/ynQkgPHnKwD1xcl+GgfN5sYu5kb4kEzq3NnFZyzhlsZZQdPjN02Tw5m7d7ldK
RVy4RftIR++m0uDaWsy30BCszZi0Ok0DCiBwT27WbLwD0Vis3cOjnSFkqcSjHzX/qAsdBpVHvtN6
SGryVxg5rlXY7ZzZ/zGcjl/err4a3Z6LyTDo9ReP2iPy1xP02BGfItjr8npfeOW2upD59kfEXnGO
zEuh6TG0DucDvGVPo4TfHjEuo5F5EmULMab6FxLIrEnC5AQ2v5G/1yGwRpDCvuT40mE20GOaEE9E
R+AcdxvKqPyjpRNU2ULzNvfoGyLf5AUFi1auYzWvcKAgrmuRJksRvPrZ8CZ7aJO4INvV3KiGN4jX
rnxS0NygPmjpjshgDYRQagQyNpg7TMaUKPEmcucflIZvZG9iFs3y50oa+cqL3ItoubG7vt0IbV54
RTyWnXzeNOiEBjP7DWrg0/IPEQ5KyUiHCBbOFL5DgzFku4QzTusRgUFL48PO7I2MQ1xfhFcvjZ+2
zDY2YlCY3fDS5shexXKYt1JEDfpYEtJCawUC5dEJxeeoEGGq5IszS4QJ4CWu5gPnhn/cPVzkGidy
wUrhu2yTurC/Qhdm3uTDm2xOTSQknNl/JMS+SMlSiTMuKdRTHvmfgxoOs0YzmpHRgxD1Fhbdv7HY
aQXOusEfBmeg5RxyJG7re6Q+bAMMgHiHaYB3T2F31Y5D13ayaaIaX5bOvgZgSw9zI5eValPFOJxo
OtvbmpOChHZNu4OkmqZFghlJAyzQSHtdIGia37nSn1PK/2sSUha7+ZNJUuHaBHCCyMP5qLGm1siq
WoeJXZ2JetNPzguCzj/qryMKFvkIkXyC531oHQwN6RZlqXmolHcEXHEOfesL66vaQcoiKTf3YBya
+sFrXL0aa4WuwH4ZlH4WgCtWYwoOyua4EoyvgUvmD9SydJUG4XeCL9xHMRCx8g5NR8s5bL9VRGpU
VVE3xGHfrnUWvKJ9AgGHQxjz1KptU16gAExhseTvQUZYje6Wd4qHg6Fjhr2kyxaAErE5YcNGjSfG
Wyj/FiGHUPE7wvnOaAkyRtX9S73ihSDPFt5EsalymhUdSQJc70Z0L7HpnJ2wfLOj/oVFyYyirYXP
hkqNzODpRmGMYeel0uO7SqajmXeaEnF6YpUlPdPDssoCOiRyZUbeE5nTxyhnmzAJMgiylnveOsyN
8xw2BQAFgP5ewSjlWUuB+TeDjdxu55CzhpxmekrM8QM/uUa2yVfxOFUko05m8eErFoDW0EcWE6pF
9w8inKuc28cOHcXAvM8M838d6tkNfKObrRD+I+T4tnXzxx2s5y7klkyqdegSQwFvHaVdB2MUBiHe
1JeC/R7nw7fjzp8y4IYILYEVtFmXw0jRaUJen+YzfUo2cvgyhFirrbXEho32F40CANKscR3+2IKV
KUWrHPjHKmCi7sqjE9WIqDpE1fG2MPpd1D9aTnwAyLJXtveafVURrdHAGQxyUoenLhEYyRQ4mMrI
97NR/NJmUD7ARQs2s8WPt0zXh9tM9Wrmmd46S35lo3Hmc+7OKMCfMq/cIWLGXOMXB1pNNRAXWBkK
RFSGFGsf69c4KD6Tpuc0VpenXnYSzxjXhhdG2hVMt7wQW814qI7Ue6gbZ0fpws0EZaglL+ag1XZU
+rNux3TPRpuhtz9phFcPjQdGxDE+e93vvQFSaoXheZOSJuei/VwXZceJr7PnNSvcuDKb4X2KRf1f
PyBOJbFuHQPEFBl+Ow8bZaVPC2EYrAbOkERgPozT7kQU2qaMXZwhA4qTID9kZtBfYgKAne6X1/S7
HI/IPh3yDuT2TCC2Z9b7qQgRI3ryjwfBfMNSR4Q7DCoIoyXb6WEafaB2QIYIwqhOJNQN23ksfvx4
KTTQA646FniS4/P3wURzEkmrWXn9oVpcSm0Ak6NVoESYyeVjlDIN4KQ8IKtsQAHSC6bJ5N6GUUMF
TwfM45A7kAvMm1FwnJko2jciTkjstO1rHYjPwE9HClT0ToLZFHUIAoAo3But5BAW7V0XPIjDTGmH
j+icegjcEJg829cJrs/ZE+VxUBmrjhUg4u8UFpGhQfUoOmPbuIVcIyXfdhPBJ62N6tQi8H3MWccq
BzlMolEa6miP4P0UVBbsqY59JpLpk4V+tykBHSHkZtK/YFsjtBJu7axxGsYXOXi8g/BYkYvcf5lj
A0SQggg10yZWgij6KBTMRhjyl+VnQCMZCjchBaX9LAegTzkhdwfPHD8sG3YjShEBKKfLN56nmNjE
yUWXWLoXSrczKzr9outopXQbQ1Cnhq1aexmUz8YX7xZ19Ch7/YoWvbKrtc3uAtEiOANTi9dtT3p6
QALEKikg1gC3ASHrmIw4TblEYcM8DcLpShjAKSMocZ9PTwkQ6kOIHpK3BxCitPzIUZYjRXZCjueN
C5gQPa5Bq+q5Zg7XCIJZgR5kW3vsscs60a/ZodRSwCx0QRMRbxd3AbZ79qpfaCd2aq4uhhNba4dZ
y7o0LW/hXwzUJtxofpJue8dwtwg9DTzQRbFJRz/c45yjbhJ/hsBt97bsED0am4ZZ8lTa8kOpYF21
4At99G6M8375cw3xbjFeSpDjYoQ8EMNrTSYQtnGOgILew1fL/HcZ3dClIgOOVfIpnw1nbaXeF/ez
ShN2FfxN1iDNDcco08p2Cb4PtqMAAp1nf8gBP1Vu8ir7vOfBrtd+wbmvRTSdpQS05BHtV18Pb0FI
bQo8KvXJbwynItgy9S4YBXJocjtP7nq2Uxxd/UqPmV7DOzpMEUMsiU+Oa7cR/kRYj84xxMXNpbPD
aeOEM7jCEsFRE2CC9UBtoL44uab6S8ZytCuq9GdOxNmLG82uIv2HgebZEriynUv5M9T8xaWPVQR2
K70pZHCOhsgIMaQ/WBnmlsIfWXuACEJpAs82PGdxYW6qpCFnl6to10izoJfCg3eCdwf3yFlPzdUk
k+BqCOfEAWLd0I8i67YYONOa1jZOPcpDK9yaTvoaD6H3MEByXIEwut2pAFNXbUIRTzt3NrfOCKq9
Yxi0kQjeV3kZFeuE67iCVojWwtXPLlfQ0W/QZ67N2Fkgkkjhmis/QWqQHp16q2zOjZ0/LqXvXyPE
cmrVRgrpt8cV0uBRZYKkl6IFP61N+2qTC1GzEeUWjRB8ZVPJIK9R1Qe+ZagTotkkFeZAnwbSgxzn
54DpxAGuwHOjyAOgx9AihKXu9JIBBi0BlV6cyFNuJFcsIc17MAq9S4ee+4Lh8TonNbYSFJ5l+C3i
4A9Ms5PVluN7On2EqGcwMjKnUBN1eJYDOAnTGamXIjUHpmrJPMZPD6GZXKY8eWZY7Lx2mhGCNStv
awc76XT9MZ7mbTzkydYNs58OGlbblPrmKejFrktGwlJP96n1GpsSHXj/ZM8oGVE2cY6ZQSZUuKdq
R/xQFJxmhVmwWFJciygJd1rULz7ZMaUpmj+EQx/7xCM1oQiCo297D1VkTitrnsjwrfWGbDkOG3iN
cyuBKwravpvIgbbD+hf7zMUCGrtuh+4qdL71o1wA/WSvLgGNbdzOHLEkkMLiRMx0OCUGay28L9ty
CepVY7cpOhaB2YNwWlvDnmrvSykNGwqzLPwh5xH5V7cuS0VYc5qTJGp7SJ7RkDlN8WOfZtp5K45j
/Q4R7llmIIoS1Bx5JucTKUT0/QTtHxrcaznX9h4BBVhAGkRgNXFQzmZPRGgQvWQZ6aI6qp91u4ZY
wY3ZOg3MiVtWKqjTgWwPdZniiRxo8ZTNLq5Ld5dyT2vXQdcw7Is4PKBAcHe0WIMVGTWuUXwS423W
XXuwdf4PNcE305pXl3+kDIjgQB2Zzk4uGbdIVNAYTKuq7m4JWRMPUVg/Bo7s9/kyJxmwa1iqfvaK
UGwambz13O28jPnrMJ5nfyTNLXL3xbjI5xqE6bE1XGJBU2NCluLbrs1MhT2SDl+99bT9yXawotcU
/BrK6A22r7V1Umg75gRdb47zoxchh6iE3IVcEIid+O7ARPsgzzOxawdBtmeNfBJ/MOY8gfMFirR+
bEgcaHFduDhln8e5NWkstNxisKrwhncQWEpI2jpfS1XHR4M7ZGfjMIBg89rHAUreDiOXdEjpoRgQ
MkQ00keIHFC866j8qWSzqQ3rw1OxZhHr6YdTp5c99pRUbOYG8c3S6twoIqMfbHrmsVVhlxjYCovx
M0vBL1HwEzOw7kW5t63qJ2fPATbDKr6wg6vHEeLVocyyAzP7jRNkj+0QXwM61SSY0n4XZMRBTDAu
w+y+JggTifKG/JCXsGzCluZnpZlxuWzCHHXkBnPw0hXwOH2ALO47NPvFrHxagO1jbAqP/LYWeujT
XNVfpk2YcI4J/aGoT1aSDpuYxeWBBDZCVg10UNa+RK63OCWg1dP9MtriafTN7yqEpmMYzOhmmB9e
UCCfsqpDknNLAechea1ZkkPBoQuT1r+nATTIAgmgdPhbenT8Kvib03FHUuHiZFB0JDLb83ZGHlyV
QLrv53O+Sev4k94Yjbxk3noNWrM4/Fdq0Lci6U+D5+Rbx5k/syH+TosaxHtNwItMJBPfiT0zZxWq
w2ItqbgrxDYsgv/D3ZksN46tSfpVymqPW8DBvOi7IMGZlChRlBTawKRQCPNwgIPx6ftD3LZr1b1o
s972ImWZlpkRIQo4g//un3vZDjZ79TBSu8YAIb+SzmForK8sATMprtE/Q4MpTr2wAIa2+ZSiIGnT
dwdMu/E2cxF25fxoZzJ8cITOl9i0j0ndPRk965jZUntdJdleGMYBoC6YWx0Juyoqjsd69TmkBlPC
oeHXhmzF920ibBY5rv0kxS3QJP19mv3TpLGhUm+zltIV3BxUfponx0WHsMCSA6amerLSn+waYzjN
m2EC/KyaGUAyJCHMpn211IFtYlDY60qKa66Vf3K4Iw9t02wya5EzE/mhi0pxuka/t+5daRpPqZ2I
py5RxQXC8hkjRXnIZs1ZlVG29M1F+9BAOqzNNbaeeS+9kc62AaKHh+HV6dQqYWbNZjYyf04psvIQ
uT0yLqI2OyAyFS3ZOLoe9cqljkypo28GWRczM+e138yDfq3L/hMZc535bKtcgu9Adcp1uVhlkvpd
ZZmC1cXebvkfzojjhG/4j+5vY33Kdr0O9dPOQmMrMjL5YnIJc/V7StGuo9PEJ5LxIvu0xhL/cl0j
Y6hsyxp3JEwOn9Bn5DlH320nt43VHjE3f9l9gkGg708Yb5gAkdbYDSVM79hmjlFhsyrD/EPrGHaW
kfycEvPdEyReIUDFK9+N+5thu9fOIx4IZ4meDLM6Ji0gjsUccIobhWgyP6UNeYUeKxR3an7V8cWQ
TIFlYQV5LD6ZKOnMFahZEc6c7ridPDbkofvYoKcsccE4I6zNuQ5Xy27sQx7PN78j1BPqn6woH8lv
n5JsYr9s36Glts7SwhLrYovbyFoZnZvsW7Y6eyH3OT5Alf/8j//659+ar+hPdcVQEFVl+78Xff0f
//jPF2TSqvi/VoP9f1cgZrj23w+KOjQ+p+BTff6vvrCHz+LP//hPbkR/muTzv5eI/f0//tUiZlj/
cDxdd3xfmJauey5dYf9qERP/cMAqCN+jDNY0fE9Y/24RM8x/eL7Qdd812bpdS4h/t4hZ/xCOu3gN
XNuzPNPz3P+XFjFQfhSSMdVaftRL3RktYogmPn1lvk2DmK1b/Cn+e4vYZJdmkzXUKBbmGeJ6twyU
3JMr6dZtzLXIMqTNMm72pNva68nuOnWduDZdvTt2lMZb6+6UHTrIZONuzEKd406tB6hLGJ1gJz80
VpUGWmUvp6Y6bLdow6RRegtDaVqVb0mESOOyK3wZobgyEiCabkr6xQxMxUxrVHz++0X1Iqahk2Ic
lc6Hjnk6Jn2QbzFfCKWLYUd6CE5KzbVgNSaWtoGrDnB+nCTdaHzxRubpkUjKl2n+yDK3vS95iSu9
Yd9jGY+X2ZudIeidxjqJzInPOr60i8GyeVSdBs4hLPYU7BhPk/T1J8BB14jby6n3zOnRROW8iEEE
ScjdXjR2DgqGSgbWKxEeTLUYgIZxq2mO+TJigG8U3Cnii9Qq9VmCoEu3HIM9J9mGFXaertDGq82O
eWa2foa4QPZ9vtZ5Ff7riw0qVU+G8Aiu10k1/1KHOvtoXYeXv/+YNVvRzupiEEw5UN3ykJMluJT/
/uKbFo4sODANQZHKde6AoO3s0ufVe2KnGnXMjHfczZQ65lFLh++2oikH1w+OMJ0zLJHnsPmk9QZT
SkW3ArssLnDtj5NZFMUlrblKyk47yCHtr1qTxEFPhd4mkqCm5rYjmgxiyIWoZSb5LxuhlCYElxy0
OUeI4262pimhpJQ1divIdHD1tCqtHv7+3TSp6kFL4xReg/WnBIR/qpCifWXpz05cXPJJdnRUQCwa
Mm/TsMlu5wXJG4nhs2nx6yDH3pQWDTtNDHeNU+ZGn+Q5oukzkJbFYzmm+qstOuatvC5BGMvm1ofm
BUNwcWhN66mn/PZYSj85zMKGjUDQxehUuUM4oOqCK9oSJloRYWAD0EkfTyF2dJ2MgeTsEc91FgwV
DUhOwWMyM6adfYAF1YCfygL7C+jcP6Xk9OCEcGrx/Z57jZ1idoiZGUrP/EzSjKu6gZ73BWOc4yZF
1CvSlezU85pwObQgf+a3dTwsfDWmJezehCmJ9uI+yG99qm91E5/7NDrMZtMHOxk28TjcB3Cgae0m
2HfM18bHpqLQMFZD9DSOYU5NVnZGU4Naleo3szOg4FQfVp8+hvpH1FJZJCvJrVmnRLuazwqDvxZ1
caBDGdu1Zn0W5Xdfzdeed4SAUr32ZtpuRAWo1PRC9N+lbc/6Cc2emR5hoANlCwF+1DUmStx+rEC4
d+BexFH3XpDSaJriyVQNZ/n1XGXE2eD/wrL1KC3Kr22K0GyC18X3QH5Hq9+8dnrmz2Rz3wl/FBag
dT8wNDCxb9Iue4pGoD2DMyUb1tpk3WQgIuhCfnJSYknMwvDFOKiBM1CK/dy3L3rsZ1e/tqPHUbuj
Q/sP3YDPqGrFARvZeze7r24ox03jar/L6DeFPRQZ2JB/jdR8zDONq0VUzuvHWPJ9pXFbnWLNf/0o
bcyMpRunO714S7BUHptuLgEJSWetsmmjwG9g18H9Y5kCQ65otn4+P+kmb4Di3rfOxvHeuxF48hw6
t8EBWbNmsAEOf0dhbn+UurvlVUHH7/JdqUX+QWJdXoGKvzWCIiaCAvW6By+3EPEQRAbA952VH/AK
OFvmnMFUub9iVNU97UxrKw1/R1PSMVjO9rGdH3lIyPo7H74Rd/fMQSktRqaXQ41ZjDzH2cVjPwE5
gZET/jGshLq94lHz7knYk9SmXWHk/oh9Ce+YPcm7OSXP+Re43T6wIo4zA0m5eUabIGsA4U0/Dy0d
D6ODquYTAYORMGHiUNZRG2M4SoInuiLxjEwbSizaY6ADo8ZaMn8WZsvsIPZl0NnZ1nVE/Kdqwk/p
MfLrRfVYmr0R4FzAw8A7bg2+2Hjk+6/ChKALC9pH7eZNwwQo1vqc3RnzplfR4yVkVr0eTeTelU3P
TqEpGtdEe5SNnR5rOy14kgxvl1B9sBzrrQ06AxmmLIwvSZkBiV4A9km0jSI1HuaaYhLlmo/2NHw1
JhnEZuiNdbekwHC+HHXjacRXFVRI/Av6fiUzQQ1cJbCvmTUF8UnygjH9EPkz3o8BzFIVIUww7uGm
lTeMDvepmTvrfKRZSGuLu9vYr1kEiTKSH01+NmafoyVg/8YvDxGcnsbIN8JMFhUsfgObtGPJvky1
h5vQrX/Z1meenQkOoN0a3TrJqmrvO1R75wC7ZD9vGKHsVIQFRcxhtp4Msn9a2D5KLTw7pNHWei3S
jSDoWuKXeSKDszVyv0VaxQPgAay89mjpQdJF+crMUfDNhikVpQSfQ+u+UjjPMFy4nOp1hXzj/8Gb
syIf/K0iG3JLlD83ljpYxZsGU5RRaMwt0SEmODVrrzP8tddmGER00KUeNSs9NS+0T7Apu217tlxC
C35Pgsc0GJr1MvkhEPnj9dXdi5Nvq3LRkQfvKjrCnhNoHt1IQPExEi6m/oQCRWH0RMKWVbWNrZco
66hKpncxxkDXQDdR3WJYwYOsVHEv7HANR+YBvC8ConrXFEZ5NWcvkzCJ6XrusG7ChAp03Fr0DoQy
LlF+fGZ587qmeoFgJTruMNy4x8WYbKd1Y6TPep1wrog9ii/7LR7p8BR5OMt1ZlVTpqygGoO0Stek
QyMYkdoYYFHg1WXnJQPR96hr5bc9DjpxHOets8HyLb+qaKovWpwaKbZp1u5zlb0bVvvRc+1fGRNI
4LDF9TmW8McYWM+8GuP55VJGIt561hIXSdgxTI82ZfDfBDhinFe2kWB07U5mAXxTRojLelvz3RkF
F++GAg8OJbzJJK09Nax9PyaifEh7WC66vdWyBV9a7xegainG46jSwHFH7BG8dLip6mZ8USMfowA5
lPvMUGAOgTIotLOOojSOlLxDy9JQKf2E7qkmCfSG7XsGLLWNEXvABZdXg5thNGrZrvBpuDMHmwZa
K2NwYZI1z1xzq2ys+2QYbsn8AV5s/tYsXoQSN2sSUmNke216kD56O31Qm9DyxG12Wh0hkGYIu/I0
mlhRh8dM3GL2hHix/JEyWinh4DDCO3dqErCM+oi7fIaNTCt2iUOCf7ksrzw9xZdW8gvMdsdEYUbv
6rGcFg4Iowl6W2nYn2ErrgOSrV+5R5jGj3xb6Jzy0HqMAnCvrcPfDig3ZGfznmqveIeOng5LYZiH
m4mxyeinTeV7r8NIu4s/VBt0QFytaXpX7nzx3Wpj6Eb2C5GNeqsqim7mgCpI5mQhMq4VoiWhl1bS
UGAwM9atEyKrjVmufHNU8VglilRQTrg0WWp+bPAYlIVwq46WyeRPVf0WuhQnqx3KwBTGtG8tSCZM
Qf9qfBdRNPQxTDz+Dm1ZSRx/xD6IJo9pKiRVCmJn47E3PDNAwU62DdReT7ObwzAOWxSJD2M8VT3S
AzRZ0CmpA/uIQhW2Aj+ord6nVTJUK4k7bRO7YudZmGCrBh8Wp/CI3IA8WFI/N57i0xNYHXFK7dMo
u9R65e3aTj1BIZE0LkzvdC6HizmOKNBImibTf2yRkvnznlqXTTaDqUZoCHCcDUPU58TSYp+9Fmyj
TT2TmKD08XGe1CdXLdoymWVYUX/SjDlwMm/bjUzuRQoQQGXzmXqSV3KjP8MwvCZCOIyWygCFFTkK
idjAj0Q2GAx+B3pVEFTZk9tfI6TXAcP2L6AKQW52WKwypgAlNOq1AUePKUSMfgwyV699uJDzzcrI
zdid+rFx8yyrw/LyxVngwWLpfPury10kTzSLmWirRv3TJr9DXvI46sZfuWLc6fvGCxs4iA8+fka4
8y3qIGDbTZ/c6sG9C2NwzzhtH6fcZNkIUVqiBupxyR1ksZ5PXXIflL6ZQ6DxRT/vtbH/0BfdutZo
L4l7V6wsqhjoIH2WUjB1yoDLF+cygmDadaN8rDLxpLVowNrs9Te9PtrcOoKM1LXQz8LjqKrOfVw+
uTX5y+HAlVquyYW7fE9Y0qKO1GBeou0Unc+MGFuSPZl7ahSMVW1I62GQGGRVQiVpN2D6pGc7cPza
oovBfeWkuE9H5zXV1AE+zjXS9Ks/d+8Cv/3WLsWWhEa+bXBDY5qCBi4LTiCuhbwLBuyVMxwzMAcl
zBqin6JJaXAA02cQI5iq6sbeZe9z4qodni+C/lR1m/O2ZQQ4YaCKeCpPU95h7MmnkKOzLI9lm5TH
xLBbonVQc2U86XsE6B0fWbWiTAf300QZYEndLaDS9UDicmWVzU6bxh35zX4tuhY7HMPLlVE8Fhmj
7sFo4A9hDs5d0IfFhZ89HTSGXrADqaDE78Pq41KP2jHVcGijw2JUcCVK72nLUoivIbCmD4KP1AZ4
VXn0p+3g4G3FjJIFYzTf3I6he656LgkpuuMc+d9hxhioRHmFGgDnLuK8jfIZ1B1GI2ZVunchWlKu
ZAMdzyib48SH0OThSRkFpGyGwSnXM41uLgKipN8VWQgxqqMy7EOhBCksI3+d0+G5r2IGDt4plWNx
hot8r0LHP6R+dJujgdovnhzHYD+LdPWNzP7d4OHY0WkMAMITw7rqeBt7Irj0vOBWLZvApWRmlSw9
lhblytpIWVoVzS95uFzEbYOK9Y6gh7RwGaZywWjm42k5V4Phw9Rifykpt/QkoOz0zfskkM5p+nkw
BHKEa8qe5bZ+R5Ep12bjYkGqH8KCZomGGExk2rhrQ/o5rS6vwGiwEvpx9Y4j7YWdTpzyKKX/4xzr
9S9uSB9ZyhC8r0zgB2n3LO3qewTMdoJbj4M19c9DGh4ihw6aOqRxwX+j2oGUbaZd/LQ8QN54Vw6i
UJhoOIdCGDEzN6FZZvRiNQsrAS0H5g0BG/e145utUU8g6dpOEEdev6mbklQiDpoqm8tj1tWndPL2
xOU/RJ0y7xWcKhik21DGuTByD3yEaHasfIMtLYHXbGL+l9nnFDncoqtI7NSZHgx8Np25jex6DtJe
cVTKbnHH/c3TL7nitULXJ/PPSbDn7EQULGgs82OKcdoPWfU95N6vGsIGKY4ajxjJsRXoiPGhQzRe
lT1tE5mkU7BuPjCX0q5lT/6qNV8mW24ym85C5qqMWpbFti/f4WfH9bFqWI4ArmLRdohKK6wvCIS0
Owz8Z4mq5Ak4yDYi83OSTRwSSM+/gFzaqB8YdRCr8s2Q+r8dNOVtqtyraowOJZwfnM0TdOiWV9KT
0yuCFohnD+baFNN276fZLpMYz2PCxatWagP7jObuevrwFqssXSL17G/Luqv2kYny1PDdw9REfwap
Sw70iCDXHwc7B3GacjiywuXCmn9MFlKcrO1TR2PXoCW3VoVDwI2N1XXOd7OnE51RdbjRZ/O1pHiI
qMysI0l4MTcrphW6S7CNKDE2EfuPZtjxgTviIcllcfr7pXIbuLQhtaEZdjV7ss55mxzdZLhT6VEF
aVfAGcZiqUZJsFMYDF50nJfTKAMCatG6ttEDG3KUxH79g97jAjbnud71UwfnNXrscRNvGrPZkGFc
WqhFQKqJf6MJDXs9PRKUiFprsgOP3eTWu9Ypxd5donxTOl4dq7WCeeqGCykFNrSWDLMG3h4w1bap
QUmB05zYRk6iGn4magZCkDzbmbmZk3F7bHX5I5ebaG36r8UQfpZ9d0xRpTk/Dr/4rlh4Qs7V8+Ja
cHT2CrGMGEbKGZmwPfeiwKNGLKYMk3cdKcSldTFlC1y3Xf4GQ/hHVzWXjLbcdxp8l86d+qAgtgOC
Iz/Z4Rj0EyOUusKHrsuC1UZHSKnrX62IEDVJ3AdujZNFLhx209sXhcvL2pOs1eXkHOtO/PFj2CsG
K/vFoanyoHT9QhdZ99Ako03BGuqiW6V7yZRXTo9jkbM6+NkOECNlvUZ8QKzSDgWn3401O+SxOnPY
TuTYDDwvK605WC23Xj01cYTDz3BM3oBh8gMjL69sik9N/jl0XbjNO+SDyUGh0ikxwwG8hjY7Qe3U
qJBO8aPozdmtxC2xOvz6LhJhQjgVxZww6CjWeU9NrtP3lynj0ZQAzvWwerBFPOE7RJmLWEOxq9Us
hVLQFmRSvmXbG6ebaLQgVcOfdCJh1DxHYeZvIjMEtKB/GmIw11tTdLu0Bgyb9tRBGTFZeJdxYYzd
XKTjOY2GjWENX0R78UPc8sx67iQXWXKRTCIHGk4UWxc2ZrZb8yUaAE9qYDKCpNZ8nPHkV+Fvr6s2
V3gv5q+WT7Jt8mZX6DEPpjB+008irlbR1nSSik0zCMnvx+Gde3AgJsNZs49gj3Pp2S7BPRth9cEK
3xLip7CIpqudxQ1ipQC8rGoaCgfeHMrT/PUQs8ILanr1Gh+b21J6NRQF8ziSoqtGlg9D9A4iTSON
gEc9nvo7sQ/43fGm0YxqHaYwHaJMwjqhSXDU6omtDgO0H5cX17MZfhXEgI2sX1THjQ/QeqRvbV9j
5vVTr7qknfE5jNbRMfBVDjDEUR7lNi8x8LtIcTM/HXpTAjHrH30T4TutC3hO+JQgHX9RGhsFhnJu
teIumJhxvZm95rn36cZYgsR1l1IqZRZmYNVGdmg6cZjjgrCh6W/0gY3ckzUcBa6Old69tfJacwPB
tsCR3u4AwzThH0HkKPGwAS5lhyrnh4KvwXXdQE8J31Pj2xVk4LOO67No2dsXZ4IepndJcndxX32i
uX0iShIpxlJRuOJMzoMwfudtaxMzQi4nfT2wCgkxXxzLnKlIyoltUXg176DAPDYKQMHoTWpdOP4+
SUwiMHXs7cYbA6x5K4YaPsMPVIBkC1X2VxHJYttALKTqgrqfBhtxMJAw0Ku6R4SSd2XiP5sYKvax
vfMLDpdOKjjbkLugqvQ7ZW691iPvBg7pAIHD3xSuTwlHHWerOIwerVFAq0gSOmhdD/hW7PKnTH78
CgQvmj/387rATQiPvmsBXRgWbwCvp0u/wtqiOznwGOGSYaxXUc5jSKaLj8vfaLr/YuaYxwzTuaKG
M0PKHULprnZymVNxNaSKXFZ4WGEELzhrfDQYIQge1VscSJsugq1navlXRtHHou6yXFFw6Gk9w4eB
E8EMsiDhBRC0sXez/e4OFZgp+yh9UEOuEdIP0HxHkOhE5TwD8Ii2tpl+tGlFf/yQBXWZWyzu4c1W
48gjVd9m4F6TH77PA2hrvNkuTcjtHvzvF744zs8zHrN+FBvyzI+Tm0FG0NFN+HiOg7cxyu5qjIvV
UR8+LNt5hQf2pVeU7JQRTWhYQdBicDingjiT8YH3djNr5TPq63TIc6olOZPXPtBxSFA4CJ2DMCXZ
La1nQYEAxM/eqlfmFIarnC0q7CM2IkLUsTvRodYs2xKGzABXilxhquXdrmraIS5ogs+jzXidWDUX
udhJNiZUELeDcphExBNCup6w4PUsmxZLZquho7nF97xEM9+AiaotJQ53G2jTkLRXN31hMskMD8ek
gV1c8W6wAhSrclsxoV3XL6qOLnNJsN7NwpNM6DTIIsaZNH6gUy5RawsbgCEWxHpKDzuLsqN1C0zB
fm177TWM0p2q1KW654OvSJbrFbHUAQmlukyVemZWzw2jbp6QVkZDw8TU9OkVqC3nAy2XKHdqYRtz
JISDSRSX0aekIW7lQ1d68n2S0VFsXkYCn9loHDxSwSujGSDXxflDPsgHioynB8f4VVDpcyi9mHmA
94euDiYb5Dga2Q6nsQLDUXTPap48CusitHKxNDmnHogWnne94/hVkYJjm+bSxqQIoFfF9UOQzPNp
3RMJbm8yy+9EQj6ZahOZc/kcHdMqzjhpQOqwMOXPc0sRKksasYzF22HbEzFqqW0iW877Vq/XdSTR
/PnfxxSCsh8ydkkIj1Cde5W6F50tVR8VydfNKJfeQzoNCLAkEeY/2O79zOOiRdUzPvvrOJT1RmY0
y2Wmh1ckdOcNlLp4wzwb14RRBrisvLVEqOtwhm3iwXQwLJLGxQq9KrX+C0hdMMBeb9Gxd4D53910
y9QBK+rilqJl6FwZncP1SKntmFUvPtrpxaE1yfeuFDi8m170FVnpn7anJ7jQ82eoMSe4UDycHViO
HHeABD3D+EbREVprVwyZJBQl34kwUyhsMfCXQvcCLkTZekAo2k/KvZcM+cAFqx2T+UuMCW+VN9qG
4elbInklu7HCNlrXw8ouxp0fu7+dKmJKQhNehfiMIZZ5APOFiOgt4bOKORjkhR6cdWL/MlIqxMJX
/jXFKaV3knJxeg6JvRlhwlfYx47MiTZRY3yQ8y13ruafaG8D+Nqog1sr6t0G86Homap5fUo0D44P
aLurpxnP04SPLtJaKI7NHheeCvOInmXu8BQ8T57qkAGKHZr83l0Ec1ZQYjvuTIW0l/7KUWdEiR0v
HeobQdb4GGfYyZb/MJrUHYJXtpqd4pVq9F9zBmNA2OE7LW0nzqBYQqP3DrLrhrQJETAeZdmHDDXc
KzTeAy5xC8GgDorKebfy7ntKCyI2/pZ4nXNcdlIUdqYBPTUjk2V/4tY81xEi2jx81WrAtefka3vE
++pysSZx9zVq5kdjsNX00/BdJUW5GxuG/82e60yPh1AOQRJbB0jd1WPdEZXAP7H2oQeFOUgRbdEn
fUSHXvuNmOQ+g7g4JF6EFG8QP8Mkts6tBKZ5wzyDQOEqKiEuqrrcUQG6NMHK67Q8NYMfvaYSnTOd
adQCxcTIF7c66QiCPo3LO80dsvGmn7ItGVSiojIpLy+WrM2NzjzeMVKG9ZJaVgJdo91NAXgob1PQ
ItXprAT14qFygeKxhHDxmcf0xRJQEfMBIZe0y9lf+sczNvlzl3ZYig39gBxYM7DmiBxyLz925akN
+2SfLJ5Fm+J1zSNxUAwgCK0Z3AIAGjS0ud737bulgz7xc2AowFmwcLPdj9PkHpzU3YuMOdsk+wD8
/EwTCA+x3g4/rc3UfCrcMiCgxsIMX4HnBxnKhYq6KuAGzTbrgGfjCEGCBYqcZuOh0pksusr2t4YK
XQBduFOQ9ymg7lvrNIrmTU3Nc5bdoobGoUzCaKkL98v22ChFabw3USd3rvFgZrI64zheEHpXSiQD
S6lHiI7IoDGmf9IqH0ZqxOsMW8vaxK7lxD+JrYMit2ik0gWVmPlna6Q/xNbfNCrhCsyqpjGpPYCe
e9pgJKvpb2yAjeHtcnhvHZPUuk6duw/mc8XfUAGQKuSEhgYSQ9tF4UDxQloknJYM8qdpBV0XnQFK
TRUlD7PDIISz9KVKi5OdCWOnz+o65yAG5jJyN15pHqAiVNRu1l8k34mBeMSHrWntdu5T4sVbGZO+
w7nEziyuk/WiD/HHnHMRoXJb7kNoRXiTQZWP5h4Yv4eLHTCfQ3lXNPykefzLiE6tVwbEDD54Xgeu
PtNdosKiNUTEKYhcMkPminxOPGphFd1luYB+M33LkvjzoGG8TXNvbfTNoqsSgan9b5uIMg/pj9H7
WFwtDdceB39PQ3v1KhRBOCC/FQn10upLpGyMjYm5SWeeM3bStaJSxVC2c3Qi7R6P4mmyJE160yMj
9fognyfd0UhdCDqf7CclaR/zMPvHdvruyqfJOZkzfkADioGF3GwSGVmljMT7Rks2FvIbI3a8sAUi
iuwn6krUvqd4Z60xledZys89Zw0Y0ZvQdt9NNrzCosGLnWhsvFuqSQPtpbp3/vCcES+NEz6qWSPA
A8nQ0Sd6b9RHNnknH3PC3ja5smNu2Q3d79poji65uYUfi1uz6zb4Ae486U9A8kWg5UvegoyvZcQP
ou7e6gnYVRSyujOEVfy+a2NJh8VKvDdm+CRCVvVRHx57M3nIovooKRLkWvmcwI5hf+YI3JTzHQMY
7qYungDwV0QB2pLkGoKZ/66BskzpYWHXv8MQR2jUgqzmWbVg/PUlR5W273kIvQeNMCCcLSbaEVRG
oYkNezGJMn882YTKDL47xErpHcvCfnKAda5Sf7hkmv0TGWQ7sjg5TEl5KWBjyTi+LRObUDSnSEM+
1TVKXJqo/y76F+VxTZ1yMjcipeywDeenwWlfaAgst9LnvBZNxve0KCvLcx93C31fGV+DmT49ax3Q
bmcgCGgxpfWYrCclq0wIuivfDXl/rIiLbjA/EM4p39KiPUCQ6mDamozcHSy+EB8OfkdlTBXebUFl
rt8wvqYrvo3Y7ecGxQTtNGjGZsLJPH0nfHu47OEp8BcUVzCwPLlI+BD4Z0Dyo6CzkXDq7DkygFr3
484652qhML7RmWs1vy3CVPi1h6NT+V/oM2eTyL2eZL9Vz5CwiNalUqe0ZPjVqotlsmWV1VGAozYS
7QoWD8/rQ+qqc9iMHm3juPSE5qCIaIsHIdqaOtv4YA30j9fGB4txvne94ikZ1L0U6wY/+JqGqHtM
JMQMWQJAo+TtD0dJsKNJbuwpqF4XPSaQvmYdjzqd/XDUjom21PpSwa4w7HDmLZ7mZvYvVVHTkh1r
3sWvAxH1STBa8p75Hq04agrkkPNDH2FBc7Eew73Mn53GeHRAAnNnnfE6eZN5iRWcVMc8uV5r7LVe
vKMNUGxHgCvL2EB1wyOdoaVvSREdMNscoTQ1dL3wpmeddZ0nrF+FRZ1zDQVu25FRoarkpW+nKw27
JfKyhza6fIlSLAA2LB3SE3DxtHyPUxA9xaoCPkwuqR6jhsIYgrIusRo1K8KnQbmQTUwQJ8TzAYJk
b+nCPjEWCgpewm+habcGPIq7cFJGgCnNQk5JF4ZKAkwlSvhT6uBV5MJZ0RfiSrGwVwDgMBhYeCzt
QmbJjg6YlpCBHfvj1lr4LRKQy7AQXfKF7QKnIdoPC++FOrktk7Jk5SwsGA0ojLbQYcaFE4OzagkS
JAkw72cXlIy/MGXShS6Tg5mZWdQrsDN4STxy35BoHO9cLGQa+B5BrGDVVH+pNXq0QxwcPxMSoLQH
ExXm9wsX1g3BNX4gC/8GJlXB9Y8Ni+jXgw4kRy60HDIW7x74HNk6r2AjV/7C1akWwo65sHbChbqj
LfwdTAdfCVcABzAPHRlXGqPo+Oxg9mTAe8aF4pMtPJ8KsE+9EH6mhfVjaqd6Yf8s1QuggMyFCURP
xRcopBLTyDOcNRq+jY4mgNr8iFX+krXx71lrPrhWCSaj9Wftz29dTEFyPWc7dxCP4bnMCRHRkwV4
iUuuvljVI1EdUzuruMDJZGta+QcFY+c+ZDxUIXzQNvCA/+nW+uUZIVZix1B3y/HJSieLVbSVb5AQ
4YLH5IiSidFP85xkwwt1FCuOjttuIhdeV8zY0upUeEx3oib8IUaC05wkB6jnu+M0X9LC31R3PLHR
9BxbM3/qtD7E+Y0+Uzm3f/rR/zJn2BFhSyzE8vEkeP2WeqULN4B90+EOcXTnF0P7imFNnLRZYMr0
rOt0vOEgJqip9N86AnrTuy+OqVEKCEJDJeByDDomMyJqY83kY2qeZgB+SzbUC+MnVq1raamXjAoC
Pwcg0+YmcRYYx23ZUNHCbjPH3TPiAky/YVfXGTjyTtzdWvy0IvkhbsfgXLs7ObYOfTjJwT5PDrxE
PZx3uWdd9dR+SS3swG5ElNdQLFwuD96Cv0kMo99L93tSRExFPLLtJ7jyS/uaTurRNHQEYqQQLh1m
5p+oCj630Jh6hQ1GJNUDqNmR/vVUb5f9oXzwDdavYV5hsysH7U9aWVdPMHSPdh7H25GjqEMnhZLp
nw7aaWXlckO+4p0OpJWFUy+YQxcrgb5NfbR+noSVjCKMP4h2ukVns3018ZNYEgxGOaldaKiDQaFl
ZfmBbdRPZLv+J3vnsRw5tm7nV1HcsXBjA9hwgztQes/MpOcEUcUqwrsNj6fXB6oVffrEOa2QxupB
Bk11JtMA+M1a3/JJoYmMA3589JiRDQHPHHE/lV32YY/uSYYeW43UPw1D9mQmERdiAbpDzNB+1zyl
xBYsXAKEDOZaNoYjaJ7ruV50vGDGzD3484vhWf2iqoW98ot+35XY4XrnELcmsb8JH7aIbzT/EKfl
PS6615HJIIyITW9q50ovzccCg8/oV7d2pQdc9bvk7GOM7Qzj3UYqGkv8jTlbrNRDNAd4QUufXEu7
Wi4rMQpNyzEpEUFkoqSQ1Mu8RQszNIxVFtQ/JFHzUe9QB7nezkqY69atBMOkBgiuGULILtyp0n1i
j/7e5WBAYmRtklEJyYC7Er8qAVZY8eTVDItbWIFjabWzkPFF2QlV3zRP/vo1s75gGYXThy6tTR5N
6yqQHx4f5p65rhM5axRHWY0DPirVjkSSvSg1chNAy3Q67DTvpEJOTkVorDuKOllIRvLt2vPiz0pR
DBdmdKOV/EWlCZUCP3+gDzt2gEe5ipFuDZP+gRWVCQ6O8AHVfjRsAhrelaNpV70suNMpWEEfgC6W
P4cetlChP4A4u+ATPabvLGLuIsov5RjvoQkfGby+am374IJCX5u0nou2Rp/WQ/XgI1v21DrzBlnx
edUhoaZsZFYF3XjpiSsDgK0Rc/Y2uhmiRCefT+VhsoZvTf9G9yN9W5hBvMAYcRoq3GX5eGxZ+C8I
M7oUOl2dhw14CesUy5/j1wzyw6XN8IV0cwQ5YAJd9WoJojd03r4SReOSEPuTXoN4H4fXyu1/Tv04
zFMB7sWqzg55TSe/VoSn6ccyRu2LqrJllNcWo8ALbjwAnrk1HKIyTs4JSbAtEQwZU390V+zlzI82
MPaYuj46RCcdQY6bPCOYGsX+Wm8YqZQlBb6Gi93NoY30ZjlS81LaIfa0quE+qGd6jifWUdfGR+9t
ev069rtD7tcsCRqrXTRE4+ZJCAGlu1bZsIk678hgks0/2x0DZXrkL4oWij4eMV6ewJIrLBuoMbRH
PQA+DKNsKturBWBiOUX5CQnsD9LakZ1Eq7YTLQYr8ycKkoOOkLsM5Z3x8kw1H7ZlTyluhpax6SB0
GXU9U+wZ0dEHcx6ggu0cBsY1s++6M2dObUjJv57Y2y8BfK/1WSDe3wa8rNNU/UTd8qQlyQ8d42A3
5+7EdaRWVojsQVku7BDz4HgMJPoKBUXifzgZ6zcQOYu+6jDmYoKez9UImW94PQ81kGK0wCT7SusZ
5zvXZyjehCWvaML3TftT4KCYT8la518aA9hOhPtynY/lq12FnxWEC/ZFHCsmgVZY2EPIpOOHzsoP
yTlkUvQTbOfyS2ard42NeJfQsNWQMVldPXjO9Mrl4VRVKXl0tJQLfNqp1+xskZIKDfevmJ7zetwP
rb7Geh8yaZ5QuvoWISXReyzxuVrYWLuMnavwdtVoHvGeHsFDph55AnZDpq37k6HvzlLNwXJAitUI
A0rfYWqk9Oe6vbHMZbZDZFdgzB8rXs48y2gFmPtVAIuJqj/JEaRL90NV0/ely3c8ZsPjY+1r1y5g
ehl60ZcgSQWdO1JwWKCFM/6G/Pkiw9BZlwa0Va5YdhUttX46oEpIOLwSIp6iH44aLpZmnom6+6k6
l/QAxj90rZZIb0VLjM3EHqG3mkMftLuBJd2GExxvWAIIZhDBDwqpaAju7YCbBxDROikAxelgjRe4
xIsHCHqopNoPwEMjAe61yul/c7HpHF45s7U/COp5BZTBYz350URPoj1qIQPT3jcWPTIkJVxUUoU8
GYjf2FOrcEOR4/a+OsVUD7ovHrtZcNki+U02Ku9TcFUwQWQXeggO2y/XQzaKwuKQKJ7NaGJmJf6T
T/pUdJ8kQWxtxpNXR1NfQjpH3TCGFeYMh05NshMOpmfeqv1Yw5kmoyevtoHCj2uUPWkw882srNNS
on0U7cNqZOu11uYBrEfEbeJyGY9f8rmCq21NLYVOvmwzI6BC86sptR9a772OJjGqAHxDfNshtQmE
oK3h5hdAm7eYM00zaylzXwd1o1iEdnWGlq0d6HkSKE4TFajb+s9Tx2gAq2JKMk+D0WwdjW53jEyg
HegIXEaE7oPej+UmYgett7es8w+RFxsn9My/WCW/TR5AtdF4ZSPLFp5C0627dW0OuziaJIUCyq2J
lfRZwVJZpOQKMZkv2rUcW9L2Qqhpqs3FsmUWtBS+I1fU2sQIzVOUmN4z0gKLUpBp0vdN7tT4HLRb
VOZf+Me9ISgONG/bfP6fHE20XDfyK3wUa5v5+YkjmjwFQA9rXzjd4ftGteWTTXmgDYyrXav+8nMr
2Ma6uMpePnPf7OOazfejtcZFJIp1m9cMjEPK4qgZkuzjXtuOioliGU44czswiX7tUnD5sNuqEPW0
9qH1ySskKAF00mbihrMTFpk27qoYzTd3h4MsZD/nwPXDxvVljuhx9K58CnMz283qoTDWdPrAHls3
+wVOsmUGzXegSzK9S53V2jGJ7dfJEddkgtjoBT3LsMa9FxSTu5DgGBJ6Hd5+uC9DNP0EAZXAeNgU
SSiWjm3VLCiEXLuKp0cNdjULDc+cBuIHPhqpvEKgVo6xKHf1nTh3uXXQsQGl71BsFyl7mgBmEo0o
AweZHusgt1Yeu5NFRYUl6ez2sE4QklX1itSPW88vQH2swUPW7HRh2UQAM9jX4DKfU1ZhGtDoJexi
QRIth86wH3Vs61QupBHPT0FIln6qwtFW2P4jnJEHEAiMPbWZZFsRkItDq9tbXYbpzm6JrWj2DQuy
bRii4wmnZhvo0l5SKmUwsPa+SB4aF2f5ZJbAthg8mPHG82rWKDa2Iy0XJwsOiCQ5Do2V80X16LB8
kK04pgTUXvglGpYZGWWmtf6S1Plr5mTPTHijDflEzlY11cPYApaNCnHRJ0jGTvubZhsXjZE/opL/
XWuMleuauU/SF8xS+ZT3yu5WlKAN19gMoAtbcSLngEPk7OkcVE5udx/Kpj6rTC5HybjKSsVpVKAG
maR7K2NAEWjDtHwk+DdYsY3JgZHHu7xC3FPEiDwHPZr3xuE2EM6vMsqGp9yCPsbbS8KfDhFIleeG
iTbWTnA8vVdRL9Z2v3SagEf0DlTFyBB49dhg9Se3yatFGU9oIV3rVpHPummhoAj0onVXfogy2KaR
VR5EbddnXaVc9M2Zi8RQW1PomruKwVRresnaMxjwQ4Do0Z/spFldsT9+BewW+LPbGkuhY6G8x6iA
cqtfBq1FVIRtsiPSHkKM9MATDWatnG82FQiGZVy+VqRKU52EFnpNe8m7ipuh+HLZ+wE76tuDRbfc
FKODqx1lEZsfu39Aq8Ex7KDgt4sb2QJ7JPXoa6QJ9H2u/BMyTVLnbk5ylyIrXpF1A7W5cWl/EoJn
Ys6xXEW0gxfVJG1Z5XMRXZoWXFDPq7wMByLoIyTlBQbCqQJI3QIHmmGqOLl7UJi5Gk5QnqFYFgE8
r56oyrZUnKMbA6OqHR3o0jgZOJyu4/nlY+mE0HHIN05GBqXAJgqaT98NbffGFBalNteheKhbEmdZ
gphK45LCuJVxzw8ltxrRVwta2XbPRte4ZJG1kVUukcl2BD0m5H1oKFem8kZUZkVHeNe6sl1XnMaU
5vDgZq2vLMN+YzgUIc8NrmbivMVTx6op4wIa6erI4gNjajzMDBfoS+5IYxCNKt60up9vhUjuTjMd
xwwAM9N8fjCyEgbVziRkzvyNGSz6EsdYoacnyUo7nq+u3cA1ukkstdLZDmz00L4l0ivWpt7fIgNh
npeSch4OqibNsnkxBKMAZVYfwQefaVKGPTGnYTWAwCWoTueHTsINGivoCGQT0yEyNRr9/FwiVryY
6IIZKQOcRasUtVH8nHqbaoJi1TN3Wha5xl9Rggila2bscg0zUnalAH6GKxTLctAwLpGBzYaECRrH
OVDXLFuUU3UYY83dVaU3PsSEQ6ORitxtwJhA2eFWo+cXI+sNzSO6eJRULl6kndM+YHITRtsB6dKi
neQRDRztU4CxEvxWE2fABvzu6qEjoXkLlqBxJHbhiaeW8UeAP2nXtZEe5l3raGX9rnfQKcCrCeiw
/f65qmZQ1xhd6rLeubrQ15qGw8sqt2WMehWLsL2M59zrvOOTJ5KcKZJQ+oZT36+mhHVVvmdSMDCL
3R2AUjwBvP+mlyKf8+wekEL9XFnmVSoexoBuKmcbH142WXBudbhixT3OzaT2niejse5Bj2LK5ciZ
+lVDu3AaRucpjYB3BOEhmweUPRFgTszii55pN0KiOnoC80ZBMqZB8bXqUfVtkijX3prOe5Cob+MY
mVQXlNtBFqzUu8NYnsMMO7DvJ8kaaqLTsJdojeUQYVROw005ULXnkR5vySxyab6g5nt7sCLZqs60
W1Bjnqpa71YN6EEwlLDXq9VDn2v9xSgE9nek2005rDSIIPyOFqaaLqC/rJXTSbno/QY0nHih4ynn
8cdv4HaPdHoAQNgZpSyp9OTgIKm84i19LFofeb29G1UXrDSjTVlxoQONarWj6QMY2kKxGnuUxOYY
1JtG84OTaG+63bTH1LJ/D3052x7een+sOA2O722DZQROTW6Y6zB3D53WHWbP68bEnIv1CCW1l2mX
ISFEl+sS6wQ33s6n2LVrZYqEhPANqA/vLxNaaH1EZwxy1VVomrxgTM+9gSeYsd2KFKSlVzHdq2JF
gQl3bmmMzrbXWcjmCevgICoOiljZve2eezPEhSOZR7FIVAfbaOwtNpODnnDRdckgXMCo13FJk0TX
Vt3O0eqKOT0eEw29Brtm/0DpR6OqInFyg+AQqt77MttubYe6/bNFTLoYOyt+qo3NxJPZDr3zrUV+
VZVZs9aW0BrVWen3GNHYVcWTvDksK1pjZJ9q6k8pvbSnW2yzdJg+DFM4RmBcbktN+zVUKaJv0UVb
DPxfNUO5lUMUyr5ncaAGJF5C3bLG//C7wl3XafQoo5YszQIijCILCigCH3yTvz5LQuNaJBdm79aa
xI36SiRHvS69Lrl5xHitnYK/ekxiZMqcT2rS5bGLkCDQZ216NiXCL23M6mPfSncfYxTaNyYoNk6C
+ipzgCcaWuudJpYtW7S4ExkkMcheIxF8pTU0C2W+T+2P0QnfJbIDeofmyWKQcSZ+o1zE+IdefDNj
roE/bFlNA87WqtN2xhQiQ5ueAo21OiUaChf2v6WDOykrsDqh/a2N9iNgHzMartxPKcSgXisevYLq
q6t7Y60zL1kVI761VmGd/1HIwDxMsls0rvHUZi6yZOfDI1WZWL4wXJWOExDV6A+nAmZR6BFb4AX5
us+c4mFg1rwIEdnsnRZHbOgcRhGipjU7c5P3DYhm8wG5IDpKein02QHmYgmg7fuGQwpKhInpTgDo
xveS3JTKD5zCzyEEn/1QkOOSZ7c7HszyZtA+X+PkVkcvvt/4V1ENyR371tUms2TVjsJaemhBC29y
rmVZExLqMSiRjfsYRLb7GAbIIwtXNHuhwNaj1T0HCel7QxXvaiuCnqz5W1J4xaNNLu11askn92S1
DrKeiTTzhWWAVwmgDv2IYvU2lMSppLmPC8Dk+Zj2Z7vJmpoBQijCQ+ykEIg7d0OyND+SgQ9WFiUC
Yqf4EMV9cy2yZaeTdIOHPXl3InGpc6uEn2vkd59TQ2+6JzuGO4XLrifdGV2IYYt3361KjscKBXxi
njCojwcL12tUMsgJi8/YCMCPSUSIxNMhzvisrMDeONUA+CC0ayJ4GF+NeR7Q+uUcbAN0jmAwYG0F
k1hLFOin7M2fSR1JDq21NKuDgW22lWD46ik111F7th2nXRmqnT3ImTxSxlKPA0d3AtbkeRutZ2mp
xgFsOs2nqaZd37RrTkb2whUUxnkbb8lUK+Cd4U4nTyG8gL8ILoy5d8iwwG9U2Ysip53QAXmHIXLO
c6Qqn1M77lKUGBfRmgcw6Kxt/HzCg2MTl8nk56zaihRqRg0sn/KV5wRPuc9QwM5D2EW5u0gkdz7g
uMY8o1Z1iV1X0tvYo5cDvnDe5kXOpSmZDogsEBtPd9YCUmA8ePkaF49a5Nx1O+otHpdZP2G3v4Oh
5q3GIInvEH2f1NtuE5S0NL4vnlKK468YM1VFeNfPDk2jcjIiDKrMeAktYBA9sUUzX22MoZA3P70p
Sfc8DtUtFwvf7c2HEuvLqgYpdKkM9zfk/C8h6u6XyqH5phpNici6sz39qLxzyrx741AvoaHVeXer
kB6MhjwW26IWOzBYMIvJecvIBc8sSBZFR7eIsX84TKhaD2GqZpE5i1w3ihtGuy7XfBBIguqfc8XI
Npf98T2rh2JDTkh+KI3IB/Wkzn2gWTu7cOb63GOJLMWKHQ9OWevJJ+KBXsqAopwxVbBhaK/A7Fqr
Iohf+WCjA9TBkWuZwpQzSQTbuFFddPPr+U43PImniaCTp9ypSI90qNoiI4J9Bq5+O9WkTQ3DuJbW
r2Yiq0i4SCAdffolbVTgxqR+BhpX4URFCMA031mnWbozS+0iOU+9zxGNSNJMMu5hAOgEbSJoCpod
g6MnT6/VHUvQBqVqu9HnkVs7qGWXe/bSjIpkUxvSeRuVsfZ6WAdDoNBXFO9k6mI3ZcpFVK+61tXQ
7G3rc0T5vjYSBIQyMqsHD4yyk+vGbwPwOzMuBEPMasD8lzGLP+wtTUUpFHfykctPvMnictnTWK4L
BC2+pUUHXE17FbvvvuURKpCXV1HY8ZVfs0QLWW9heU1tPsQh9KKN7HAD2mmwDhkfLHQhDOTA+MGY
6PfrvAA2m7fFS6ljoMPmuQayXrF76DcGhQc+E+8iMxHvyii2dii9jiBw9IM236TuqxVZ/Tq1WT41
/pAfScp4niJasbb2WU0aw77K4re4HzBzuhV7cVpZkwqWtVdvUVSGGtcG/D7Qu8qVGDR1pcACKiNE
tQWuGdfPmbLExQBht+tshuR2UQY3kuG+FFsSLEIuuhioBknhfVq4IdSKBDzW4m0P7O9AECMfBhlh
NzchegnQmEecvuSgRPE+iFpaIK9nAo8IOroFgEfWWeJAMYwRrLFWnHx1GX0NSEo93YdtEmgPvWVo
yH1zC39ydm+s+LeV8ty9aigvanYB2cV7zgrzGpgubNLCfi3MdNyznviOPlyFWbhVbYu3ujihzekO
qjGnRaU7OgHYOoP3WtxrJ+a84kU3E0jOgp7W2LFBGbAPeS21VFao8WIkxCNEQ8+BWnrs2fwcr1Fh
mADdaH/8sSW32BM+lb05b2FRwec6ZllvkJdJyWlb+YheoDaxP+YSxOWm/uCySU4EnO1n1yA1w7WH
pe0i/MpirQY8J2oox1ygXcGOVxWCI5Fk+chjDBwbWvzZ9P5Ss661pY2/XIRJDevHRzgEuwAZ8Sqs
hX728jsGLaIXpunKteyEzAFeuAQLBNg2iwUBj0aOgCSEHtEXCZCR8g4fVjI28uOlM6g3J4AS4Xg9
pVA8ntmTvxKjuSW6N1k5kLFYjX2iK/WORpnsmUhNS3ty9rqPlboPsxG/OOugaJrQ8uBU1YknWZE2
CNzA4rxWp+MBOXPWpOlhSMqfo2WxgUwi3EQdBgaA0wfVy6uetr+zwapXJph6esx6CdrQ8C1of23v
7r08/6T3TQFO8CqTLhwNsPYDV2N+0CFIYlmEBMA2/Z3JBTd2gMw5WE3XZsIvAzeC5ODQJk0TI6Ek
O9FVHZuRo6CHBOC2TEZVXJgHbFeBiYjW9hUhR41amoaNjsb5NWQTZUgIh9oWN9d/bgIHvLhMR04C
xaGOhXGj3WSTs8/sL9WGZ5kwyoyYHiJjWtPnrkLTPzGpwhmBI2mReLl9g/9QrJQ3YZGPmydoabD7
6Oo19e3/kQzBg36po4DBb48Axm+odQLOgOj16c4q44HJ67XLomsls+ZWye45KLJpL2nKEGyi7tVs
xOqltjYaNknpMZ/aaAcVgFRZrqQaSsq2FyV/2YCWFXEYppZz2WOy8EOpXU26U1wCgZEYdwAtxp3B
wM9JYrcOamNb2CwmdSMHGqGmE0ZlmhJmaXtTQNotXVQtQeNeclTQT5kB6L9DhIsAnkEvecQrqwi2
nsQMz7jykXSHgxnnzSYtzEtHodl2EIf7Aqk9XOtVKrKPqO/1nTkRZMs4LWVKQ1P9Qdst0L5rL5rf
3yoX4uvMeKJq2pH3diQX2VzX6I020mONAPFzi2fkEBmFgWOZGNtUEHrTcKaWbNaLgvBVVrI/s4Av
+rB91NvxxWwQSUurcRkzZDeuFPoK8Ee8CRLrnQg9H9N++Tya/U876FLAWCBz8pouHlmozNxua9Fz
EqH5pIkYsJSOxU+T1tLVEVxa7C8zC2tU1GXFOiHQgzA3PKcaJOJcZ2quwjFGxjdCQwisk8gfEk2l
e+BlAGMY7GxTG8B5iXylTYGP9ILXwvKnmMGbSncESC858NxLycATgHO0qRL1O7VJQBNWX26BNcK9
M6JrHP+eorZao8wrl1nNIUJHxY1sX3Xb7te1Es9toTsbz9DGjZGqazkVz/Bdxs1oxDfTAJPUlsjt
h4pRReAma0be8AP8mY3EZGxjgstZw7Q7MUn8MWpnJ+VqprUBFQfmC3PMTraJSXYK7H3l65+G1IxN
+aO1DDzooTHcQw5Cn1D3dcsfHPlfAZDUo4+BMVJkGuT1Z6cji0QETI6PGZ7INppQQev5FuQWdoei
yTfBZ6om9xYRtBIlU/IwclVZaExMVgzdL55ZBKwtHyBLGpsoyF5Ew2qA06qD7Aa6VoTSM6hxKGmz
UlhHDwt5dSsrVFew8FgTk4vYOAqSUO5iQOly1kXN0DKLjn9hRuAD02xty0hee5MJddACDbAmqNSq
rjlDYSM1h5LJqsUw3m7zuxnGp350rHNT6FvH6s66h1zFrHkflTJPnki7rW9gWy/Lz6nDMd4M+oqZ
/i+IYQ9IoIcFbmlFjpa2Gfoi2Fe40aXyfByVDNtdxqyUr9RMqd7cjaahSY7KY5rB+Tbza90gQnTM
AT88qTtB4BubXos3cYYBSLYDN3BHZueKXAlshYNNawM+e6UgAbEBy5+HNliPTPSXDno1zUAwhsR7
1xA6NXk66eQzM54yLoZKu4yd9mhpVcoDJvcuRHc7ifJhbqEoiJbAe2fUQ3DPMS3BT4vudY4qeRh+
IFDT8L4ADmsjhAm2S0MmlLXNQ108tlG26WR2OHn29AiDDG6E67xIumsU2NT+jeIzwTZirrhzE1Qe
EeX73sLjzdJ9NVbK54SbrQa4e4Y7fD1aRX9rYznu/SDZ5blLFe8z9UaWviQK/WfT4NYhawRvpxTk
+mEpVCL86HQ0XDAPNxQyjM1GJsEMExmLJanchNnwIC1zkcwZf4k0yA4Io7cmQ+QeM+RuCYxGwxZQ
VckJ3SeONBHwcqHpZgcuvLWV5Ljj2vFiYnicawUjJNSjIUJhJv6bYK4rdKcgctIFUWLsBmzBLiHJ
gp9py2c+TrC1GQia2IhtJ+R4TMWm6ySxh2HtW+tu+RZYmb6I+hzzpH9r8nLPkDLeDY04FWOCJGdO
omHBtoZMTzSkhZqPnQDbacvaBGOJrZnChksAFlMIAm7vhfOuSW7bwnmzpO8uez6Qq1i3v0TmeYSg
JGu870ivHAZkVoYWIVUQ1PsyFmsYbnuoM/nOzDjnh6CJlU4AijMwLiMg1NvwQVvg50T4W4Ydhi96
pDjDDKo11UafLSYEdrtLn06gJhICH1P2QfYq22Sp3z0jf8eAiRN/hoNGVXcVyLcXDVJU8sf4R/aE
w4/dKJMDjVRm1GirusohtQ0sURUz49akfB3Tg6HeS+EvYaAYG4XDqJzSJx18XQ0ZrHNwxVIm6SuE
/+1D4FjarHhcdvcuZcAJLgEHV8a7VVQKKZQED1lZzCMTukU6oEVdkW+lVSG8/iS+xXFsrUo1K5JQ
CbJYx7+LrfjU6kzfqJSnrW6xtWC9u64G+WQxhV7qIiWFbEjfqlK+SCPEXUxczSJlUtDPtpIKWJkP
DFxa9i/U3f02ggvFiQu7bZm7wElM1MSGi+mYECKUqYMSB3ZCnEOt8FwNSC65TKykADEyxIE4YjBQ
laj2YZH3K5FXz1kp6bUQWDqh+QwSjU/nuPJAuNvIMpdpbCLtIveFgwRdLCyZyp7myrx1D21ifgFI
PRRFCRxjRIluSz4Is8W+S3pFYJKa0OZAcQp+SgXuIJy8TzoTfyOq/CXl2siqoKYlm6OgGokcFUF0
i3pguE8kph9p6rhxgree8+zGaj9Tw6WtCHIK6CB7MDFRLuvjkAs0KfM6RMdIyzrIe5/6zjp/3+id
tSmtQdupLoVnjUM/9aGUjb3NeKnGCcKv2WU9zNfTBZXYdrYDJ+RaDGl4hgNkbquIg3QMqk0b6I+h
RjaKmaN9c29c7KJtPiRnq6l2loa6QvigGw1FSzo5vyo32ZMFg0+S1f7S7fqniek4s5kWTDVSGhf4
GO46tBgmg/Hv+PQ6TYlYAVFnTURguI2zdwbp7Sd06aIKsLsN+M79iRmUSjwiAoccupVPez6GHbVF
/jnkTKxyzopxZX/hqPvMoUoqizZJH6sHnn270EINUo13Su3QXuWujDfFGOzCKv5qWQnzTvGZ9mip
UIv99Ewi4UwTYKpyfWBxeYhIoPussKdti2hFKVsdwCT9thzLe6zTDWzqxeD7AX1XWm90u2XBVGgI
NUf/iX88byHDcE8oxCtINe+AYg78WpdcK7NsNuRylXUBriAf0al1xr1LpkOCVQnOLmZMmW3iHQZJ
Ms5xMduyjw6h8ZFNfcqYg1C2zkOnlvfDjbAmDOat4zNSgeoui4KXsp7kOohG4uGIdiOl0ydtYb6h
mLOOlTZSAZrY1YmrRS44/6IkYasOekJHPnJ3Kvw1odPuAXNHae6+vzTsTu2CydogJeDvtMRHa9k1
6oxQP37fWP30x1f4T/74SsUMuAnwycVWuPMiEGcEixq9cerjNN/IcqyP39+KtB695ff337/xY0tb
IIyLVhCv9EORpcahGZiS42jly+8fcp4yDoZpjmDfGVIblnv4vgFlwvrYBqXPqpZt8izp3njC+Bwz
bPpYr1CD9efvm2FAdokogO/Ndl8FvXsy82xAmTiy99LFqVUJV7Pvm1Ly1eht8yJRhwZdy5ltFd0N
VttVXUN7+/Nuid57A9Oc7az5zv78udG+FCpNb2wMlNncOQWMLFoCYLcGLbbUxvBkmVn/QofwUpbw
xhIMMwNmmYduSKbsYCVJeDaq4OhA+MdnaLkfYhhOjRPQbBioOsBgBL+xaWDu7ELOr1pcr8BlOg88
QxKYRh3MVFqFp659wLiWgKSMShKJxfRg5Li8AC5b740qjvBczd92wsqpzsZ35BEhzu2pfSAtFHkI
EFiMCTIkvYp0jSgOo2Ng1H989f2zYP7Z91cIsq51YWETRtn5Au9kU1g8E1mTHgnBSzt0Nmpt5k7m
8/e3JpxaNiSG8WzlOFW+f/v9LcB7e9+nt8kxw3UhO3kdYilJe0D5h4Z32JSdNR4CHUIFgQm8mlkk
Njov7DXmJN8OAV4vM39rzTF50E2XltoK8cISOeC7wntVXvsV52nyq7HE+sgIgtcczMmNsxFEGQ0B
S4G+rNR1tXd7HC5Nqz0VkVVvrZTReOC55pHeY+mJBCJJZVc0uPod+o9+1VStX//XV6AOlV2plTL8
euVFo7z70TAeBxK7v78jFBME8VjauEbcF92SxUX5vvZEdhqHTSzdgxtWYmtVFqQbHEdnxbUr8FVz
/b4xMXoD8rbrw5RiyYkRmbOuy55St/lBolzEP+c7CoNgLTtLbECubX1vKp+8cQCOZmrqUiVZ9ThZ
1lklRvKuuTo1hKe/9ElOsDHWhvdm5hZRn76C948OTA7cFVkL9rsXF88J6pp71EzGGTpUiha2dyb/
g9SdHQW7QadEOJc7JdAagu4nexLov+bg0ir3YmuOhsPRCbINbEGzqnGIv0Uab3eDorsY4emSOVah
MVPBxtAa4lnZXLLCou9Mx20wMIrIMrva1sbknEN8nm5peTVxMcBRua6TDpFs+iL3LsQokG5uJnLL
1Zc8tGK883wwH4yrWjrV7v8z/Am7bsansYTF/zlj0tR4/81SOf9HIr8l4N4TdvD5rxn+/yNvfhBO
FH3+BeP//T/9gfF3xf/m9mv6/DUK7yb8r//QbPGf8Pstw7NNw7Jd04LvXxft9+9c7z89/oP6rzuu
owtP/t+w+p2/gPo1g2w86QoC1P8K6O+lYQNTNxk5Gi+Fh4xNPhcY7kFIoCQ5/cOz/iPh4b/lbXYt
oryp/+s/+GP/IQzgz8f4pxCAwbJ4AgWPoeMeiD/NipmRWmTj4/xpJG0vffv7x9F5xf7lA5l/fTIy
xqIe9RLyHbYlB8dN1zu7nigd8Iats0+IV+7Nu0lU7N8/4PwE/kw5+POJEaTwj+kGqhSCQ53Hy8Vj
jGZyaMX/4Z7/3dui//WeY4gZVUROHVgjKqvuMrCU4/XDgZv8+vu/fX6D/9XfPr+Gnz/uUR7wzun/
HVm13cVN0G0Zt0SRYi5KBre/+fs7/zcvzBxL8Y933iu4LKj4ui3ZNYjUJZZ5Y/n/dtfuX+8amU6N
SI1Xpm+98IeXdBLWEWffv7/3+V7+xavi/NPr3lVBldBp1dvBzx2b8r41iBpi1zKWxhKCuxIxyD67
FE8kGFTTqu65oCeHv3/wf/OW2P90nHg54S3/k7Mz220ch7boFwmQRIqSXm1nsCuVpObhRaipNc+z
vv4u1724SLMjC/BDo4GgWzQp8pDiOXttP8+gkBsGruTDBE65WX6Fy1LeXW5h5b0obYEIDzZOTG4L
qWpTHuuqgHzrKfHh8tPt8yi9Nnrn2fxiTjmZVyBH57X30dfIfmM291Hxwx/IDx2DinoY5wBNeLfY
j7ZNEuYnqAtIdJ6Bd9cbob418oNCM2skG51dWUPu2Zvkxa8BDsZFNPfDd7DHICJw5+5+5pQUL0g8
gsPlLq+1oYVPv5cLwPeqJgKgKQljnDWntvHeR40yvraGzI9d2w9yIyqsvD5XmyCDiRR3zEa4EcP8
lbpF6Gcx8pfLXVmZfa42N5Ku92XQd2QpZ+rmzKnHZtro31CzXVwZFbRw6RnB4CAR4dhSt81B9s73
YJHuzeWff36rr809LZ5RHxGBwmqbu3Kuq3cm5kV3FL2458uggs86ShuDx8strbwFpQW32KsFNruq
uzPQH3TnStlO3oJgoqDqcgMrk0ppIS49u6nYY9zfOUMU3PWu6YJjq7CsRKSOXGey8Earpo1xW2vs
/PcXq8QZJK4qddXcFTFWkLGR9I9j15mPfp6KYxpSPd6j67i73LOV8Kq0JRkatbIExRx3y+T+HCew
mb2tkr0tJj7CO+Ht5VS7n0tyJBu9W2vwPNlf9G6Y06hqc9anMKmUR5dNzVf7PlRjF9zbberyPTjA
r95RSutbmPbAyeIQ9/9Hvef/nXkvDz3nFl6Zj47WVZVI1y8CQ5ERykMcQo3oTT1Du28n1/95uYm1
zmnrKZtVY9t2Y99X0TR/ThDCksp3FmTTCYyyuD2nX52h/sQ1eUPxjqLm7P9O/P97kH2ldyurTWn7
ZIeWZOSeeb4XITmdJ8ubSBNaufSyz5S8Q1kk62fZz5f7ubbgtKUdh13kdHai7kMzEAGIWK9/jIGC
ORuRb+X550P2y0myAGlBVDrIe1xuI+s4LmEWfeD3exQeXNUDR1vRlI2XYYqK+d4VpvkrRp5ccKdc
YZdx3fO1RdxyVohbSsbuk4p7Dtt2nJOdiPbN5aevhAhHW0RICKNa1m12NFsyfovVWXCgyuxLZHC6
Q2H5M8pmUKOXG7PWWju/pRdLdmnlBCPFr470qDjnukTnA88vu0W9C1Vd4mwR9D21Z5TdjFTl7HI8
dpLvZeAEEjMcb+7LhwFOGPXypPk9CJvWJCM4i8qVqeLm3fLInYTcF/+wxslrNnaFtfWubZ+LMYVV
24TtMTWQV8WIIqMx+yO7fkYNqhrysvXGCK21ZP97gCx8knxSCdMxR4tyA/MOYm6YdDdSkl+4/BLW
VoS2vOXogEbw2unYOmi0l8EcUG4il7n89LUOaOt56TLkQmUzHQuce/fUoSEdK1ITcBgAl6uakNqS
Lju3j6hwmI7uWHx3cjT0JUimmzIkQXa5hZUhktqSNuvWB74fU1flge/FEeZ8dzRU95efvjJEUlvQ
sbA9P4yX/pjHdZX/wGypzJH5Uavu4sXEwfLd5XbWeqHtUpY/NqWYh/kocaRJYLy2NTnQxRi3Juta
A+cOvljNfPs5Au3ScESPAwcGGzNXcPYLce8oby73YW2szk2/aAKkUVMu498KtwUiyRBWP6NlyN6D
RQneX25irRfi303UqNWRdVGUoCpqySk38vwJC3ifwr7LDVhrndAW9VIMhlHW/XIM3BzV0X1YuThD
er43hPWu7Ej8nV3OnbT7uahgaX5kaG7MCvhjJZYvIaYO5LuWoI5B8EV5BdvE4/L2fVV0KYbB8WQs
t5d/6MrGL7XI4M7kBP3Kl0eKkavyDsufc8YYA+uwfm9XhQ+FusYMpN6IqmvNaaECLAy1KF1sHzFB
plrU7+N0Oru0hjjlwVY3P5GRcrb2uZV3ILSg4eLUmEZY5BwjvCKmZB9Qh5FClywSBXlJxrEXfL9q
FIUWPCIYGFm/CJx6bEtQqsI/ufech4Ec8PNzIUshRZCpNR8ut7fWMy2cNENLCq2niolHnwNtnzY2
1omm7N4w20ZzYxaff/5/z7xCam8rH7nA8IapezB6ap0eqtnLubtWvUCc41HiOj26zhQkVCUIOBBf
l8EzKUe73EXr9aki9LfnzUYNFA4wvNOMn1uy6n+qDN17n4Hq29lWaf6EEYZJVTmqh2SCzAINIU2+
4EFoKTwcYnE0Exdm0UjB9V1l5/iDqA7c9sbCOU+iV8bmP688J+/SF4F7cgO/Kd+RhcIKa9epdqQM
NhRVW8NzKaxzYhAWOVLYg6RoTILYwB8F0N7lUXp9IgihTYSwMqs8r3AbQ7xP0UAk6vrRI3UALKkx
5IfrGjm/oX8F5BnBFffNp9rDOoXaBdMcEuqmUs+m4A+16wDn93JT1jk+vjas546+aEsqZ5q6RXoP
g80Zvj24YKAS98BKxgPiEExcQ9o7K6Tc4s6J2ywcKTuLi3OBGjiS5mlR85J5uyYOvQFERIllxdan
59pQa9sStJ/Y7dtoeFAh4QR6uZWb/lFxp4Jk1OjzOnh7eQzWGtI2J2q0I7dSfv3g2hKWCJOs/CnH
Nv6RVmeU6XWNnMf/xTi7hUeVGVVakLVb71fLZ198Gwkr/9a4TWBvrOHXt1khtM0FdkbZW71agFXN
GOSJiZKW1Cuw3rrcibXna/FpqdzKEImz/EmqjMKlPqmaFgNTBBg3VzVgazuIQhDK4SkZH3qMGr1H
MwxCkrNwsFLpXhXKOQf++0Xkbh9Q4KbGB0rEIb2OmWx/O0EAKha/Kr55ruuIFidcKYrMFl70j+iT
oH9qYtgzPxtLwNi83MDKpLW1GEGZUep6SYx9DiI5Ch2MHtLVvWlyoO6WqVXH65o5N/9i2mYj9waZ
06pTUTcdbJTIbEOKeSKrglO6D2bPh4Fwuam1Dcg+z7oXbUX46rVTLUCMBaghM+Qn1tDjxtYZhn9Q
vRfGUJ3FGMESyjsMJxOsJrzgjyIhjq7f783xMcDTvvsnkKEvbrNmqPnFZZviu7T38I9tH0UehirZ
eMdrr0CLGyO3XbDU4SuHztwr5C6yF3DX00Q6zkBp/lRTBnl5bFYW3tlx/OXQLIIrcgQe6sFLSuQp
PVUu7eMwK2qPr2tAixy5n2WGI2vYLEDYwK41QP6dIM3zK6erFjk8vPXCBvMyBBN1mFD6X0XRc4OK
qPOx62Ggxo2RWnkplhZBwhbAJc5UDYVRAfcU1tQ5iHnxMtilUzReN1qWFkNGO6wy31c04oYQbUM8
jDwELXFTbEwt7/xzX9mW/17uvFgL4+yEReDnzTs0lxhJfRlENeHhtCRVkGMYEaK+Ds7W5D+KMfFq
MAHY7NaH0q8WiCMtRLOwukGWE9TAiRqF96xnonyqHhiaGcBrZaKzAnNAKXr5xZAp0oddjmF2YAFj
HG248hJ3yTB+sDLKoPEdm+H7HnuXuxm89/rQOxsMWhV3SFXQKNgWnp3ZNcD8qvIoncYFBWdu7K47
KpGQbBmpROk5Qyzf8VkVks+xA0wiTmKiXvSt6ipsgPkxaTN+j/2ugXcW1LWLO50fUVxeBp0LI3rM
QghqkGpmaMpjaEoEtLBf0+mUqGZCWuXFxESI5rHEXDdTHkjMStoZ6WW4N3i63M24vzQgsVsTVMhE
Fee3bByL+QFsSPtceuOCosY9fy79RtY3d1ifBGw9v6NhqKdHJZauJhlbdgG/n7J2gQPOVPVt9glH
08BjgsmigPSvYgeN3JDbEZTpxpIgOQLlARtD/CkUzKUkKd7apI9bqBwDNDhMeMTSBNWvuoOa3wIt
QdOKA4vi8qhCDZHg4vTNyNXZP7QH2ZD0B1WaETWPvEsjPwG+7odfqo1iSGTxPOC+xk0j3vPxh9SI
siDeCNBrS0vbcpCnVGZIId/zGNfuB7tCYGGHofEwh/Py83IYOm+Pr037c9Mvpr2Pj4vpL4N6NnKh
njP+l4My8/5TnRUANTwn/42Ezd74Nl7rj7bfLGD4Z4Vx1RuMtmSDii7C2CrHmsP6GfsWao7LfVpr
Rtsm7Ala9eik0KL6sPhoqaaFEJm50hp3riOX7NflZla+Hf8e8F8M3UDd39yq0H2HYVzffaxEonow
6cnAPGQ1JFRxLHjierdNpbIUymjYxsgtLje+1kdt+6h7KyytxAzf+XLsgO8swrBntINq6IfxMemU
GW2M5spO+Ld05UU3QRE1EFqW+V0Hj8eGLDyYFFEPfOujTbvcGevvcfOVaWhqm4gf+07W+KVFIfCY
i5/BMPbOexNhFAUwkBrDwQC87eRoeZZoqMQfL5YU6/EdWMzfi2X0+GxuImvk3E3xY03RSTIsVNCK
aI6p5ZiIle53vi3j8bMdja380qGqhAOA/B0kEdLeAIVwxQkY8QX+Lam1y9J4mH7UCIdEtyvHzrI/
4yG6TKe+wrn8B7CT2KeyGGfIioRnMzkA1sC8YRx66CwZojQAmOrOyEOGkRpLjG2WEA1s0uKcd1R9
H+Vfu5ivyha7dkc06U2D/wjiVxFwYxZgEbe08E0nq21Bo8GuM0gF4sU3gH/txQKyBRKiKMZ/2K2S
6UMjsYBHiBDMbT2SJmziBnwzoIjoMSMnETU3KR/L6MHBZPRFvzfs0EreNbMY5G+I1RNQmplcrcrf
4kZvG9l+wIfZQVVahwZurAYxLooPY6rS3gAUCQskQ28Q8T8cSjwB5h+h8Kn5OCIkoWASVzKznAZG
1C7Hj0nYKSwoIuFRMgv0g0vO7Ni2HvZIxwmmrVHDFUEuQYlwXxBKb4OljKN3MmQzLU75ZIfJe1WD
G3zILa8f3EfcmZE+7gUXwRi+2o7B9nKOwrn6VNaBSsdbxA9D+RBEZt1/mvCzYdsJLaom95TB2hbE
Pb82bZItMFlDiwJzJpgFXklQbfvZ7qE9FrtmiocB3KWXLsvnnOroHClulLkWdhuBbHryO64bhX8Q
BHYjdMFmbKuHxVywx0NiL0V/i6F0Yf4JCm4PCN0RXBtytRMbcpUiLA4x2OglpI+m9if7i5IYRD9P
7VRgcOH7xsBlXincyDNvorbnhHWwMWC1bgPymGcKZqNMsJVcpnKCDxAF24uk4L9UyndugHlMADcm
a8nikR+DiYf4enmhrkQdUzuG4bcQWzZaYpzaChNyQZfBqijt9nOTxe39dW1oH3LQ9MscSZnzPAR+
7P0WEooAsmtnMRAMYsJQ9dftrueKyJdbH/yIwJtcmb0jOkCPilOBrqwPRR4ckSOWGyVSKxuseR7K
F+Eznap8qGAcPc8hYGmjdxEIj6X8pMhQ3i6c8hhGe0qfLg/e2u2SqW2xEIbQdgE+efI91zghtoeI
2Tsmgu7F+Rb4ZTLsub8D/dy0ToXnRWlVJ+TM+VOX+dXXvlV1trHZr3Vc24UHAydzeF3ieS5q6ztw
mfjWnKg2KmOVPc/lYJ+citV+ud8rm5Spfa71rH4oH2r+EmbW5O1s0dI5MYbqn8vPX5v42nabUTKQ
IqUt3rEw448Gd7XGsQmLEetwG3zGRtnpWivaN1vQFLlIMtU/q5wDP26rg/VzNvoB+7fGXrZ22/P8
/u9ea/vaXkuMGBxEEcOzsqVEYUfx9jGaZ+fT5FVYs2Fu19xdHrXX34rta+HCzdUUupM9fYEqIWFg
qqyrD+fv6uuqFGxfixVDMInGVhgaIAlzowPOm3N7xwuBqnW5B6+/Eaqa/716ucfuRWH2w3Mxqbbf
U3qc9buMRfsb9uC4sVLWhkkLERAsR+Wki/UcZBVmiX3dYE7SAg/eiKhrzz///UUISrANawt/EM91
s7jjIWEGdHe9nWJlft0oaUuduwbHEE4BVTbzws9tQgDCWUb2nwSiko0E1HnOvDZrtRXu5naV9VY6
P2e+iv9h3x64G3MHKClFHTxEaeN/mSxwsb2o7Y1xWwmmtq+tejmOcDtTN8Fo01HTDxR+M5AlysFG
BxNtHEya8MZ3zGA+inHgghYup5P0n2bXTBBPcdyX2T6CZuV84A03ny4P9trb1ILEoBBQA5I4C1f4
7LZMbt72vp1z+3z5+Svh4e8FyYvZouIAans4z88BpZrvwqFOccidexHvcqhnTxRvcIN0uamVrnha
fOAexYjHOcmfay5Wxd6QXP9zHTI73s3lBlaWr6fFh7YImnhJW/nsJA4QDvgY3BoAseqLG4k6NLsu
znlalEBqPWEG5pjP+MG1H1EVqm+9eeUFm60LHlTgVzmFecW7EtwniPqlgal8t/gCu+y5yhDDHi6P
lnWe16+sMU8LFGaXtstMUdDzAjURW9hmhMwHmuX8Rf2HivJ85MMIexYrO1SiJh94T/HFFCe3wxwa
3Q9XJb3kxkRYZ4OUjd+09gq12EJcN8s5iZNHvPmmKH2ocD6BloNdzHAYBrAl7g14hAb3yjgGLnQM
WzJLM7ZwyRgnOF3l1fBUj2VW2TfxkHJSBm2c9tQdkYdLUWRCkYrhCV7+tX9vzl8ZQb3wDPxFgJlg
jUW7VLVt4pfU5Z284YbFacRzlY2N3YHSm2txcvuuHBJqD8Km7964dtF94wLBq6a9XUMxxvpwgQKa
nap0xurtAaZGXFQf3AxLalxMA0hw8x3Fedi+OF6Y477nK3cZH03FrTgyM5eMyxeu7Oz2EAwCCtPO
bXvog1svZu292P/eVCjp8gZnKusvoPqxrlNNWH0RxhmzhSp1Y2Nca0OLv36iqtZD+AqidkpAzFSW
aMQPB0DW8skrJ8veODWvxSEtpI6Lm0vHXuLHyZkln0zOHNp3Tg+/fWNlrcRUXV0CRwf2Gg7r782S
lO8RYqjpuDsucI02O/Q4ZEVvYJqRrNqof1xrTwusdm8EZc1969vBxqwxubGxzQXYxCyhxA/fq2Zu
vttRStHDxsRf2Z1dLdDWkBGGpFyat5kXRdk/pu9MpgWtU6gGSxFOTc4u8lIuBBCMx3byNmv92tjI
Dbw+SxyhRV/Rsv4xieuP6RC5sBsQjdl7d1Ryugnhf8w3l9f2WjPnv7/YF9n8kwhERnDEoIV9ijSX
o/x9nSai5HoHN1D5fLmhlbScI7QwbC0zWT6YYve5WQ27JIpuk8Q6hIX/hA/lbVX7p87I3oYyPJfF
nPjPi5umA46Rd99ChTHanL/rpb3x/bpW3Sq0ACx7DOdmYCL3Zlv+Forqeje+xVTgpoK3m+XQLcr8
H4LzO/gPKEZL+NBTNx2ndNpbeGLKMNzns/EVnsqPy+Pz+mp1hBZ5JjuhVsIW/v1gm5/aLKhu8nna
EmtZa69ZiznUPTtdacbZMbNiZAWQNmS2GIeuNVNEuIC6a384oKEFSOkvYz9/NOMOj6FEgI56V1HX
598mMg+cryZ0U6M/uRHEneaAI1Qwv7VKCuA3PhZXTqeO0KLWVPiuk1OBBd52xrraQsGUuJBl5vL9
HA2wPJf7vrGxp81+hlb5ZAjQfUBeho1D/8pr0CsHiswRbgB49LiYzfjbrIzCPtSO2cqrYqajlw0g
WcP8b66zY5RGy30d+subCEjSvaXO8si+8zfW9Vo/tNAFrNRNM7tIjqkvuh+gpkE6S6wONvaw10Mx
mPh/hw3sgbwcZ4P0mFuZhzdg7S4tYIrZpXBuB/Wy95s90CQ76658L1qcSi3RW4WdWbBwQDbSUGV1
sAbNvNl4MSsrRK8awDCxZgMW+RFQjWntmd3ectuPhQQ3D725tK6qEnJsLfA4RhJBg0vqoyoV3KYc
FrpzU3EIjHGOsNR85Xhp4ST3EpiKrUtt9+DI87Xz+D5MJ2MjmK/NLi2cDKoBbdIvDaTQaHkIgijD
eYz04Vbeeu35WhAISzueJ9OAegBM+M5SHnDPdgjAWl8VbPXsflz1XdrUWXPszXkMHuOgt9T7KZvx
friuAe2oQk1H1wDcbo5AQs5MnubM2i+6xVmum656Yh8ZQ5nggdoc8emJ9khBsKaK4Jo6Kcnb6/qg
rXEBKszoEis4jlVkfYT+kP1agLPcXvd0bUHXURJmQDzIUIWD8xmPhuo3Ydx8f/npf/N4//1kcazz
zHpxrnF8G9eZ1O+PpI6wWalh2JIBo1CLgqP5J8jSYZ9BAsUGtM6jcBdMgwXQhhTJ5fZXJrClrXLc
VScz8bsAtYvT//FIl6TPhhPG7UYUWXu+/e/umeBY5sgZ3COmrpSvmm3Oh6rlJBsv5/yKXxs9bX2n
BmAAp++G49AnsLTSvr+dhJU9VSrlE4UU5OVRer06xdGTsGkztehbWSVBm0vZ7YN6yfvfHvB2FN2e
4wW4ZDhWfWOOeQvctRwz8Vi0ycDh66ofoCdosUK2srHP3SM5psYb8O2K8xT0uW1mkH5jWUx4JLVA
Rp+yQXnLpxlxn/kBPGJXbhzzV16knnsqQcFmoA/9o2dWbnssoCMV72dIW1uKhvOG/8qrNLWDQJun
pFXHKABWS8LUba3o4PiJsR9E3+xKFy5iLqi4uTyea73RQkZlAC3EXCE4mhhawsSzmh3O9IfLD3/9
a8zRc07dMFCtMrawYIFGH/0YMwREM/jfzm37AAcZJ/VQ/soyfwsrsXIk0LNOFBph+Tcl0anOksn7
hboNY3B02En6PI/lKDc+a9cGTYsVigogq1YyOlVNAwQQfmB932QjVMvL47bWDS1WFLlXtULU0cmq
4Mfz+707mYEDl1ZxXUrEMbV4gZLMSzEMDU9W7qbdMeNA0NxhFirNu2v6IPXrW+596hywbn7Kz94k
c16Uez91P42WuE4gJfVb2yLrk9CP7JybKa8ZsFt3J8C4MA23ttO116CdaTCaK6RFPvK41Db3VX7X
2u8mp8pTEFy1+eXyOL0+l6SeBUu8ocPNbpiO+HzH+N8k03snUuXGqX/t6dqphmKHfEGRUx+DNAk/
gvt2/thglD5e/u2vD5DU017OWGS+k1fTEZKYwAkjncZ70moFjj1B0vy83MjrO5vUU18gsCq+gIFI
YXF6KkJnb2eZjTFJ+bM2/I3T8VpHzn9/cfao0zoJ66KNTwXGIPLecQqZPpRW0e5RQeTfLndkrZHz
O3rRiM9thJmlIyvCKYZmh+v09IHzpV/vSIQmG42svXAtNBnd1FFYmDfHLFIGVSRG5WdfisKpja2b
ibVuaMGJFmTaWyy7sgzMYYf4rvnpYCz1W2SeuLIXWnSyjSapCUnJqUwz2KUYtrUV1TJJftVhX/ra
ys57VPGgaEJKDiZ8syuncow3bodc7nD5Xa+8Bj3hM9WQIdo+SU+G6ZmPY+FzEzg4WxKAlSWh53my
2QX8fn4FQBjf20Ptk4yh5DmYxZMpxUYX7NfPIdRZ/Xu+JqmFZfw4jUffixf3uS+cJBvhiEdz8TYo
TQqa9klKTRnM4gKhwCE3jXw4Bv6A6m9XzxEkwcDALest2u4uOybN4OD25akI9jFfhq5xO5Ic6N9b
BqUYP3CwMY2PzC0FrjlS02w+FSEK9i9DGEMirZIg7XEckL7MH9A/LO9s03CtT5Yi9XPVEV3ql8c+
eFCfOrPs5KYC6/YeeWZU2tbN5Smxsm50qI7LYdghTZZC6uzDj/xsL77H98lyHvvRGT5fbmRt3p3/
/iLG5Hj51l0bD8cy6tPh1pyHWoD9XeYtBfrKbZ/0tABTJHOVDgkr0R9rK/D3OKnnho0bpp3YH+0p
j8QfA8Yspot1sWTDPwOSvOF5aX0XHHEwddgV4LQ94rsObrC2NwLGyuB6WlBC81SQzBgSSqJbb09t
drQHv+nfjzMOitcNrRaTKuw+kZrOySlMxvuUik2+4aExXfdwLSAZTt8nWVSnJ7NoxqPKpxL3kKi+
bnvT0z6ubDKEhBUsKe7zC+/WAaOf3rhTGdTyPirdrtr6il55D6523lgs3C9yW8kjOnw7ez937Wh8
VW7VJs8Tl0FzurtqvNxz+y/muYXphsiKEIo1woe3Q77434HRAKS+/Pi1bmjLSHRZkTt1lJ6m3Hdq
0H7D8I+RORUechlVqZcbWVmrOjZqsO1EVrlKQbxHebfzvNrCqQdhwsfrnq+tCZBUjQycsjp1SQnr
KitT5yN08y024doYaetBlC28ADXizhbwrzsQnUV7aEZYVQ+0PMmb63qhrQwRNEkigZiekJmaDT56
fR4++Y6XbUl67POT/vu9LXUqVZoyPuRL2hPQIQOz3AA1RvYVEJ8fRQ+ISbL6rYGvWjUesjrLgZGk
dRvaT9TYhNUT5ODARDAlp+VD4zSxdauauZD/NAvWz7/9YuLZu9ADwfKns6oui8CD80H32Zf4Mlp3
VmxY0XWHGp0sJMuxGfD39HGXxbdj7zhdGt1R4euF170Kpb0Kw064+YnK4ZR1IbyIya/s/hYYOZaD
V71rHd9lY7hgJdiHn0zcy419nwx5fYIka27t8CtzVmlXK5OBQ4q15O2pxR95wGutULI9ZDBlKWQ3
WSb5VvXSyuLWeV0UnsB7UCUlvMrGcwGZ1vtZmvNGocBaP85/fxH+WggqnYF72CmXcfERf5fmfDmK
1ZTlCCptr3sbWhDMJ1xtlXL8Y5NL/1Z60rqtZyP/et3TtXNEEwV9UFe2dzSpKP2hekAR+2kpnOuE
k1Jp0c8PlIGoqGpPnsLOo4oRRezl7OM7e9Xv19FXQlCV5ueBd+TyJ8G8W0bfXWVl190K6NirIUrq
BIqB4tTchhOfPkhgdypuuuFw3c/XVoIBzAD9DIj9bK7xrbLwqf1iWvBsNp6/MkN1iFuQK8uZ3GI8
xaAZfmZpOHyeCaG/Uc+4fy53Ya0JbRFgpjV5RSbgmdRV+RHbdvOzZfbxkyW7LS7nyip2tCWQKOFM
OIbPJ5FV5tlkoMG/gkrm4d3lLqw9X1sEyQRtANHfcmpsVBJ8cszdaY5MPFEvP39tiLRFENqyQn7R
uscijVv54FKjGRUHwwm64b4o8YreOvetdUQ7DHD4TharT6YTJkPFEznlGjOYNgy2OrL2fG3r8U3u
QLuun05T5s6PbpC7T0bk+teJ9qUOvYogNhbuUkyn0SzwTpcpBlM7H63T8fJ7WPn5OvJKtCW4+CaW
py617HdxaEY1N/n5ldAB+R/olQ+wafF9cfJVYVZYUkZYa3l5KLaS0yt3AVJLE5iWgzne2GIohltU
89ikmWOUt42ap+JsmTek9TuzIS0x3qVcpiEAvDxua81qS5y6FUtWPnph+2yrq4phvLGi1t7LFhNw
PFiaj5mZ5beXG1tZLPL88l5sqs4i4CIlrTxZHbcoZ3/p+k8Qu9kzdk7RRrHMWhvaguekUSdxkTgn
N0b6gBWSYcb4ECTd9CkJoklsjNvafNPWPVz2vp5ltJxaIxPxAS8yw78zDKe4DkgrdZiVaRcVBj2N
eYq6MUWKhwc3F3TZkGWHyy9jrQfagg+oVUhMsxOnVDR8h1GBk9OMbcXl/VUN6NAjQcUqNcuJeSoB
EOIHipnVp8bFuXnj9HT+4n3lq0KnFvldXLldatrPfjshnd7lo0QgeuvHQygarEuRiwR7Pvujqrw/
i3mip9kzkk0Y5MpE03FFXo4esFSU97YY3P6JvNjC72WM5KMQneFuTLO1RrSooHCspPLXUqfMCUuM
hxrKHs1CVLcdyKxfl9/TWhvnv79YlXk3GY7XteWTJ3CM/iBybgM9XFjzqDzOY+TifHK5oZUZ959q
Rx/kiXQXdaL2OUdPEaocm+8Avu91z9eWvuW6gV12hnhepqwun6KZUmI8k/lA3IhfKxUUUi9IbObc
i8WCnRgMz74x95k75MaXUuKyHO4wmlqKGzxDyum2mLx4evAMH24byViszzHqbgfZb3yJrr0z7TQA
0jEbJtORp1ZVEU7xkRkYdwKxvXdrxribXrmEtRiRlm7tJyiqT0glzxwuVav31N4Wn696YXphIQrP
JI1UJk7jIkZ3Z4247R5svy7/XH7+yijphYVEHdvvLPYC6+w8AzaU2pY8w51taedsKyO+Mqv/Xu6/
WD59hZy9hy6Mp7fTZScMypKvoCfS6PlyJ9aer4WAKO09XGwaTjbtlHwovc7vsZO3vCuvBGxt+Qc5
Hz55CfyNQg9sxIrS7+cbKgZCdbiuA+eOvRigceqpMqpN9zk0ShPIdAJEBhOi1t1Y9mtvWVv21TSq
FsW+/wwbufxoS0xP8aA1vGRvhpR2bASvlYOSjgkaTeXVo235oCYKZVEggqvjkqJtPwT4fCMCL8RN
ZpTBz+sGTVvgdmSKaEl9wIsNOFLo/VFqHaeWtNTN5QbWRk1b2u04hkGXFt7JQN52rPLe+qftUPHt
uoxrlY1BO8/RV7ZovaawaJ3eAIrsPwsz40343FwCnmk5UzY4kS3pfF1eSYcGNZUxLHjKes8DPhX4
c+MQZdyZ/hxv8VlW3r5eWhgaAQQYd46el6HEhiaRAa6q+xpS8/gVXmbYiBsfl5IWE5cKfNiVl/B/
dQMvlg5Jl4rzZZS+KfMIiUpKgdvjAIlkC0W8Elv+lsa/eL6XGgNZwjLBI6sMu7vWXZzhOydPkn+X
Z9naBNDW/mC1IsZAqP9KLWN1GAv7Y5ok7u8lSMQxCktMxC+3szKb9dpCobiJslDinSgVg100BfN0
Z/mLizuB6dofLzey1hn734EsgGfkLJUfvxkDC+LWIQtlA6KS8z+p4XlwSgieEUWWGxm3tZejhQAo
/c3SViV0FGwd35gJ7uc74E/ldYw1qVca5vmcK6OUwal0TepBU5zOfkTdHCf7PpM41F41aHo5YVg0
Pr4NY/rGFfhI9+kok7ejN5nNKR4zuFsQn67cifW6QSsDtj71VvImKVicEgT2G8OOm+uuU/WiQZlz
c2rORvoGq3J8gntvyrgHUMm8tRGvTC+dUuHVvVNlnZLv43yunH09lQpitEPVpe2T9t0NY1FsETHW
2jqvoxcL/1zWnSekSZ7zcnI/BBkmWPelcqzuY+DIBjaAkQR5v/WlttaaFgXsFPiZtQjnfT2K6FM4
qvgeLVR3jMFuHaK896/79je1k0Dqk9Ylx+f8HhvyyJ/LRASlgJXjNeqrHFLZbRWfrIQbHUIBxaZL
vWU0Qe5RgrlL7Rj/0wmU2rB3ZbtJQfRf3z71EsKxhssalLP7m8y7f5cvVXCTdAUOhNMouz8+3I2d
iZTlW1cu4qac2m7jMm2te9rZYBgsTCC6Pn1UzPXhozejZv1WmoYa3ix4NG3dkP+9Cfjv8UDolXlZ
O07clobJJzumpMLadYPp+E+5ge/8kyOcPvhFVVUR3ye+kakDamvLs0n1pY44xNzsZjdBGyrrpm4m
G+vVAAjiwScChHfKbzCEtMc6VerOaS3EwzssVwvzNnIqb9kl+WTNN9IcLBLCvt9HyL/sNmrGU9lI
62wxR2bpPg7gwx1jgx93KNVgdqcqicn1jTjezR9k7gxn87PK6D9gTz3gnYzf1oATsju78f9wdia7
cetc174iAaJIqplK1dnlLk7sxJkIaamelNhI5NV/y+/o/PXHMZDJAXKQVJUkitzN2uvp9gimEoxM
NU0r96AjFoPdKdK19tff99U/PyN66bgR9+umZLHou0mOEebVIFJa262KZ5W2nzTpt+Sd8sCfX156
KUHcMteL0elwGuEzH8qWyJreN5uDUP04ssDAkYV7H8zw3jkw/nzs0Us1IqzWNjg0d8NZweXr04DH
9Wz81P/++21769Nfb+d/Nj61zE7WMGk/cxRygf7M4O9XTYul7wiX37pbF1sdhjlH2MH37a9aowlw
ZXLeq4PFyKD+sVnIrT5BsJW5z/92MRf7XWi3FPjoejjrqR9/qGELWeVnrb7//ePfKHfQ4iLgYWsD
dHG8ynPjE41YygrMnGEEls1IfsZAaHbMileWoShgIi3CEE3fpokycq9quv2TwJZeWnOIaaOyi5b5
3M8N03ut20ycuYiW9/LTP9cR6aVUMc0NgFxLPt/VEU2Q+jqEd59aaj3TZRNl2qQHQH4NfeizqZfm
NABl+p4p4xvL8VLDbTrkrGyisBiavShuI9sF9F3ggP9e2+iNi7uUcPe+9f3cYsKYcjhwUl+fAWPv
XeUUr8vVDDi80qz/tISi/bfndSnMTAyATmh5ZicGfen3ZHVtul+Iy80/1aTopTQTRy8c5xwX19jw
+bqb4LGATti8ghH592X/1jO52CKA5RmnpDHzea7dlt/zPGTbfQukxPTO8frWF1zsEYCdgphC+HK2
HM4UTZmgt3SX11GXfPv7FbwhIaSXEsJoJKFIOO2v0cCZQ5lvzlawkpmLKwABw2PUFNsJ4BDNyymh
/b4uZjGUZLH1fSHHeK5gvS/f28/fWoEXmwi3qUedgfXXkMavz3qUv+Yt0qLsB6PBfs5+JIPXDw1s
SP7x9l7kTVqgrljrOjkJITuoTFk9y51Emfvw97v71uO7iI6WCVOwGahN59HqRT2j7Dz1Z1Lrtan+
/gV/LjbQ7OIC2AyDRnjYbyeQzIakO9SM5M9wAaYowWaLbeGEhIDTtDC/LWCB+/cvfeOqLhWMhK3x
mo3enIskoFsjXboeaIKx8n/8/Nfl8Z+DV+eIxZ2qt9Ng/ALVf7+gft7ppnln23nj4L2UFsdjGwFa
4sw5ZRj2KKcFCOpEcfax08t2yCh8Kf7tRr3+gP9ciOttAAMRDwGEHUJ1NXe9TSd4kjeL/aeSL73U
XpoOcanHznkGECTZWQSaO6njf6qVIen+f39/BsNoKMrUep5FjZbVWnTrDyDa8ncCoLfW0UVMskW0
sSiCuDNZh4mXsNZcq9wR99528ueciGYX28nQxSCLgTLwa+7N+CEEHxcfEohrZEUs3vFv/TgU0Q3O
9G28R1twZHcb0pn1y98f/htRd3bx7vMa1Das5Po6hi/m8gJYHsDypQ5dEZ8ijyD41z99z6VisuNJ
HdRCyRmkRvoouxA/xdlgHmG7lDz//SveeFCXUsB2mCDyCONyLtCMV9/zIPR4A3vUYt39/QveuFeX
UkDJawuTuHE7U8CvMWKCAZlT01FCKpb23TvRwP/q73/IIS9lgKjIwTRKm3CuPemlLvk4I28oZ0e7
8KKnJk6eGqO4uW3zdJ4/O6UmtkIZj2x5Po48Vum50BP83apGG7I9YRMkAxxWYfY6pyVqcAP7HK2I
NejJpVar6YCeWGJ41Qu5Sr6bMtfGoCbAjpNfgeEi3L9ZmtFL/dtGYtW0JtZn1Q8pqkANPFn9bYjT
VOzdQBL3Ti/xjYVwqYTzUxv3sxuw84t6GUsR9Ql4xDBk//n3dfDW578ec//ZMFkWKdir9OTMF+m/
bIGPTdlM23tkrLeylPQiXoN1mVKyxe9P8iH8Fo0icttz0nl7DRLnspYExBAOljjcfK9EApuuw/hq
RDBWzBYT6Fn/dJmXhGyo1+AX09L5PM4YyYXwoC/m3WjGfxy9pZeA7Bymh7aJnT+T0WDjlmK2P2BH
VwALFSXLv41k0ktVJ2Z2+pBuLuBpLU6VfFjdl6nmgF/3iEv+rVRLL5XUwzK1wJkrmGFp7VoE8XUw
KP9I2Eb929O42KhTDBVmAFvO5xo12/qUdjMPXxfd2vfMi99a1RdhgIAb45CDsXGuQy7M1Sjdqs7b
UsfpO1fwxvZ5aTDXZHWsZ2BPznNGik8pisKyNCGyH9aFtu+cAa8/9g+b56X6EpN/dQ7bh+b7BMPB
dtevs2H3/UwVP3a2k8AQQY78XiL/1gVdRAYSUB2LEoU/w1br1Q4PYF5VmnUYH1F57t+jbr31XC7i
A01mxYKe5M2ai4YccSbjYgpG+qd/Wlj8IjhPMWJXc+Hi81TMyKOXok9/jAk6/+889rceycXCBf8h
HcdMuPtN2oa8DEPXDrsN/yOHFX7Lxo8WZj/mnQLSG8HUpSpz6IetrdskOUYZSOToYSfNUx8Vy82Y
vZrvEIzpPYaxGe59kzPsO016+PtdfGMtXMo1c+v6BUiQ7RyajMAwG6bfZd9ad2wdG95rPb31JRcH
zwLoJMtTcLoyGsXPwLLwsUoToq+hdOv/caO51G3WRjcZcid2DnDjbisLhGix0wCK/mM5gr1e3X+O
z5U3GHUIgp+dIgNm+obUd1U0jmQ+/v1ZvN6OP2wCl6rMbOWJn5sWzzd2ck91Z2kF1GSxT8CKKkWd
mA9hkcnPv3/bWw/lYhdYAYPrdRsTDLf09BdUwUKWqVXZY223fP23HI1dbAIjUa2Bkf98Q1a6fEzn
fuGA12Q2e+clfesiLjYB0MxNPxaRvlFjPgzl/0gLSkXiG0gBZv/3G/U/37D//7kklz1tgrNq5r3G
9Gov2ND/8PATY/rsuFbFPYEqhEZ7anKkVtdJBg3SFVUijQym99NMuh1g8lIIEKgnye8lhJ7dcoOB
EAR7pwGd19D97mjsnNmFvoUTUzlKG4XHVZpFYdQlljDeOOK+he1DOuSTlQ9KFGLzx8JGYrDV0uPP
n3uYQczpF851xud3LvzPO2Dyv6LWfxc8izgg4ZMCZqN+nU8GAImBEAoZHSCCas9mVfSkgkWjDOqd
V+DPNarkfza5//lKDdGraagFtgl0mikejmw2awaj1Q3WmuMe+ljMtqBa59M7SGa0uR+2Line02D/
T6bypyd9secDAzrF26b9LRpOtv2izSt56iXEmK9ZPkbJ2LPDzMEpyz7MrEuLpC11K9V8zDBTl4ER
kbiJbbdrEwOqdA0CE0YeKqBqNt3ugNwFXNyVY4b0x1ZDFC+ZvIGlMF/6hyzyawcrrncW7OvP/cNl
XLb6nWWFfL1vosxRpVrX51aTral3eaC+fRkZJE15CZbejN8F3uE4hDvpYyBGriCtWCYBH5YpTNNJ
rU634ZHiFSPtjchgmqJ3GibcbXNaNHTE3+HSnTCymxjHQOEdKBwMR1eJHqLYpmcNQhd37yzGhL3l
9HspK/CSyGhaGqtKAdJVgmlGoqpuWPSQrB8pxm0ULsvHau6zXQIIcZuosgshdPoIOxlUH46YxYZP
T6n4yrZj1nK3RDtWqIyrroTMlvtuv8HvdiVXDjgst1YtciS27FxsiSOllJ1oZFW3chn2sGJp1/NQ
0BGxcjvnfDt1jQDiotKsSKa+EopZvxxg1LPZ7ywnYQZjrJZ1C1qwzXm9lAapso2xTwCjnlUC/keM
XA2GFzG6qFHj1R4oY6s/EMymZeS6WUjjaLmO3PC1wkPITVOaybj86Eau6xeWpYlg1VqQNXnZUAcD
t41z6+q9AJJk8zskXk1/gq1LDp1JGuSw4N0GemxsT3TC2hhLjXkNDw1VEfsNJJ1o6/LuJNYwiCrO
aVf83hq9xuFAtyXrD2O2dsteRqjEqEqPKc3GPcVK9wBP2JbXYJhisrTTB446+AYvVYJE8HaEh008
35oNXV1/nfJBMkBuJaAOZ+AkJ/nVbWC33MNEAMlCOQJPBnoNS4R9GOIun65ptGW5KVcJCBi5StD3
jT5sqYOgfYcvmAgpPcnc4D8MazCKXEH04vMfPq6xt1Sti4x4ZtM8wMM9GhxaxxLtb8wj1LIV/nMy
NhhU3kkUlNRHOObm4oryDAWsk+4AHK3LLTSegw9nuvVb7UGY6koq02yLcXdhJMGqfiN5cxuJxDcC
lJo08w+A//Roz4oRHvqwcuvh7XUDDI8dzvCiNPUzoKljO1R8iE17Yk3cCQL/h9pzVpptsjl65tOc
PQ0pGrI3Uhur0gMmj+E+ZuIWPYyKIsTadqspiOgrWCNofI4kcKivd87XaIUCzdOvppJFr9KoLAYK
qk4AX7kfd0KvNnFXAOz0AaSdBsacJRglcb7vJbPJdwbD1+EUZaoVXzuw74pP9dy98h5Yj5mOe9Rp
4HoQFTTLSJl2Mlf3aa5l/8jGYnT3NcGTfcy52rJv2BRWCAAEqkH1D4c+WL0cgnHwvkf+geJEmpSW
4UDtS2qanH/YZt/G/ogzsmUd+EB+mbqjht1aM+Es0mnIr7rYFhk7F3UTdd/s6P0Ed9xC9uN8Beft
It45GKwMDOC9Vx8zKAtQZBWBa6F/jC2fkfjkzdy6w9Bgojlg5hrOs2UzQjyoytFiDAgaNqVVDu5g
ErXt7WYSFRd7ShZUhKuRZCpOd0Cy5/PZwtV8WA4D5ne6DysqoaCxD9RFOSpVaF7CbswZaKyf4Y6T
wbQhHfHamwNHlayR5fCaLqEMBvcoW8I6A8PsZYviKdRtfRHl6uATRBVTtWZ1ux6wXQBoWHWvMNGo
TEM/+V3eY8vK9nqFERgv2zUU4dYMMpZ3uk9gTFfmRb0un3o2sBoKCQ1zzwc2bphtUm2+YpOLO8ba
vEw9vMXuVCfq1JYj4FVJh3HMmPmnSNcO9tW10NYf1SZo/9EsJgUcyeFVbao+8nZ6YgB6+0NKt9Xu
O4vdM6lcZFthqmxD9/ET8XrA7McEzaMpO4OXWB0SC2XVz6xZe9HgB9AM9m9GvdrIzNWYqo3+Fia2
s6vEMCdZaUwCdTd83FcO4KGyfNY7lTQMaUsXdYDnXQvcprwKJAdty3jUGl9SLtD2Lye62nmuOroN
4QFtHZWllQciL3NVksES7rqvGdx3ylEktTEVgbtNfEI3OgL2rUnYfM+hcRnADR0SMf1UG/rfxwLD
Icg45lTZbinrGH2VR7yh9RLKqfGp4btmhf7gM0iPQ3a3As2lrjqUqh3YivBFjL9o3sLMOenGKOOA
TU5sgvV0Fi0fihaadkhJpMUi8y1XWK7Bz/2PQYGI+4TSQC9rgJowTvUzxbQVtB8yhyvVtw5FtmY+
YH9FYzkdFJ1OyFcSsoPN8pg9zUvN/YHHUDMdFtPIiVVgHmQrw6myLG2x3zTOlhMOOsLu+kxmbX6M
aFznX0NG2QhkG2w2om8mwThCfExXmXfTDiW8rKlLYIHjuMGjxwF6KOB7Qn7okGvUTYXrNOwg24BB
lho1Yhvg47OgnjvmDsKJMzdN2t/2GNmkn53naZztgYvCowLsk809MgdHVgHkcwZ82jmNFurPyiKG
/oyHauUveEh7nMu5H+dbqtTagucFQsEzDC9d7fcS6Kn1KsAtWw07lB97c3wV7pC4jLMIJxu4CoJ/
aVMl1hsH6DD70MG4qviIMJeqoaRAWDc9Li+lyMawqwPqU25udutcKmr75hxJyadTDPO95SPMdFr/
ZIzuNWQtSHj6ZUdWA3eQkqem6bqq7bF8kx1cmJdXq90VA9t7kr/6C2F9d9kgysglIUMmixL6VbBj
ROGQqL1+EmLr0Oha0V99ZZtxw8QTztBkuUuxyRNAnuGmv4rregp8JQdWp0l6nNFp4tdBShllO5Ay
hg9BxbisCbUnXSaNdQhEanCxnifQ3XqNgAD19xjHnZ843Rs+Rq0qcUSgU76D+cLSZAdp0bQuzhF/
7XBPZrBYrGM/hDYD6yoj0882qa15xsli2mFPXj/9LAMZu++R6Ia6Kzs6jvNwmPrE2PYYejXi3Uyo
JFlxaENMs8fQLxS3Ym350P8WEviqa89sRMoIqiEDZs9QgKO8G0fbJy8EyxrrnS16sWdDZtiEHrYB
p/M+m3He/9zaELEPyuU1QUcBhm78isyuKPJdOnqMDUwxzYszGOYt+zTMPJp/+Yzb7mS6ZCzSw2ii
jj0VXNv5uG4FvKiSoffixuKxTIcU+7R+mRWfxYMLFtWbMhOdpzPoJynzMF2gjVxu4SqR6zPett+r
XiL+UBMYJsyHwHjffZ808Tfo//j1lK4LEXtplEhu9QYd9Z7wqJnOLSYP1Fz5mo7S7Lz12h5GIGCJ
+lDjLcKCsHjG6q5gelrDydRc+6mkmFUjINJmPhqAJ6uBWHwEHoxBRIQUlemXkYhu/rJYmAq5fd4Q
P8AwmxWTHCrajDX5mbhtJOkeNSjM95bz5NHLqeLVO5FCfBuBsLdPMfEk5W4jugCqdUsy+Uv12IbS
Y9f18M86oxQfnKqSPoKWbz8yB7bdLSYEBi+OU7ExcTs0DUewoXCGuVBihKAL85EQ3WzJaSGLi+Z7
ZnOfzjswDiW8fDq1Rf659+A3fSvWBKXNnQXcNFurdfFRCqN6XXcgCFmyxWuD1wzbM7JLwfjUqYrF
GKzCcYr/0l8ghrDOXq9FzsLNFqIs/hSYWeDwhcA30Y8dlIVmfewIzuWm4vmYF/oUNTWJn5stzBaz
AQg2hr2d+5US2Mb2BZH7NodfdAqpItSB4bB6mMf8XGNQjWSF8u42mI92EUSYE8O529UgDnsZhweD
3AzeQrkZ4MXzWMwQuONfO5DtFsTvlMTXNurmBKBi0El0foJWU8YHB0wNlmvb+W3noPhHXTSIeLKI
1VzDWb0fcdXD5yYkC/1KNmkMLdksJYE1UprEa2mB5Vv9vh7NQrKyCO28PcluGpP4Gp37aWwPhqUT
pZBhIv8B/ks1zgzl2nlORWWtg6nhPk8xT6gqk/mcYwBTOQMK447lI8U8S5evcY6+8Bqg2yy5ngYQ
O9d4nBzokMWkqT+MHYuiqQw1yC3iyqL+MZXZqNYRcrOOdlTvjPetCNWqcPzuoJHfJnUcagRtSdnD
lQnNAERrgxY3YCN4VAlAKLXLi+8C6DXYrYceLQlagk3To5znkbuup5rJIf0qKHoId3kC7hIHwzQe
8qJE9ot+3BekkZY3n7C9JYgN48Vm7gOGjyFQ3UmZMTPct3hvUyRZQzJEcO3Vvs9ScGiymNuXrnCu
PkRL5u3zBgQyu266qVg/pNkQb/t8Foj8ywbTxxlqSSIoNSP8S0FdOHKcOPVXlZKQ9ZinaBTEs+ij
Z1MO1qqFR//HYrHKpbsaKOWhP0ltRwLCKkG00YK/1EXJ99kMqfgRIYJOv/UT9qa4QliC+e85YDij
RXd1c80D0K8NP2FWbyiekDVjpZRdzdf5btZ8Zp8QyYzFEVePLaiSDEsYe7VoNg5/nE5E63UaCbLu
LIqK3c6ownj6S2PcDMF92zeNOdAg5+SB20aK/A4kFjzms3KJ0ssjTJSITMo5HcB/q4R2czLeovOi
C7CRST63VWzVRNqdKqz18jYok0W/FRzS/Z5H6xLvWBoSPZcLJo9DfFxd7eSHETuRxVuuUsjSdhBN
LjSt1ABTAV2hNsMG5JuWzSgBEBHu6aKd/TzzrMfNt1rzlVYW0Vj2GVFQb3GupGFg/FBHyTxdy0S1
9iZHe9replNwzY1OclgqlBZLIotPU4Q9Ge+TGslahohSdNfWrFXzT8mLbblVbHvVShRwz/EzDCQ2
U/8abLFB/4VGHDwlmB/QrrtFPWbxP7BEUTYHuDbHyZX6esLcA7jj87BP5hy0vArlKpn7nYrh63Od
YQtzZi/6GCFsq2izQfk3ppNswCbNSBqfFAl56CpwjIP6LpTP9CGZwuzuUHpYYV1GdY7oG4kQwqMq
jReit5tlbTrfVjg7xMjvu5iu0/xpRceFk8pj8G/u73HOC0z5I/qW6bS3hPAsvsYs6RTZA4FLGuNl
nzvMu0Slkz6gcjQUjWuK0nOXD7ra0tF6ZJ+wdaLt0ax5Q4t9FIDx6Xc2AWcOEfUCLRQFZgPjKl2F
a0K9Bvhwyf3Pgpi66J8wrx8pjLj0Q43B4XtsSqLubouk2ZgsRYe85wznQ5bUZdtsIziv0nhFkl1I
RoxgyLjr0l2Lbm70E/aFOTYymwADtnfdSMMnCeBviiJAsuItLbmN2TZU2yJdcQeGUVTbah1ntp5X
YHPXl2gh4RkOqyhdRgJHJ+DxiCLtsdWRpI8eNEuLqoDOC1GiblHEL3MCqusLj336mndG7bRWvUkp
miTCmzDNN7OsO/XY9DE3V85k6fKcZBFmoR40IkbzQrrEDUg760kHtcszbEH7iYzxOBzbxASUpm2k
gG4PFsSuUL6O5jNUpRSHsreSxCCNXZHTxNsO88BhoteY5cPkhtNZ0g1V26Y2OU02qdnVBmHifC1A
10qQsi2mM/3R+Dqbh+tBY+p7fkh95LKPbZeP9mkJsUHw7GxWzy/cyo35ciGEZKzi2DT1Xd6P0Ebu
csiOxSGKZ+6/02nGUVpJ4AME0tZOWbbbGITj204v2PNQx+virUbkCW9Jd8gwPot6lwKaxf/KM6y6
pAoLjChhhpSw9DWeLjZYQJ+CIlbkZQhJv35vkL+nHquRxBnZURLlAQnGUoOndsULwaZ679w6yAnJ
AF4ag4L8VOO9TUAAF/Hep2xNr+osMwDZqrBg0qBMQpdN4wnSGtrwcoVHt3qJG5VhJ8LbtvDvKzix
g38dwkS5cCth3piMNzBY7CLx1ZJCAowixn4ewre1q+Hh9VzIFLC7U9wqQV1V4DzATpdm40zNAT0v
WjTHRcQ59KMghAsIYly3JiWy8eh+m7keyHEW3OnnVmBaVldyGIZM7gqfTeza5+vq71iUJhwklh6u
9oJRp86jaif3Jcd7Eo4bjHpAXIKoZkgC/h2BU2gvhmbRO2QsdvtYUAytvaAO60bomAnLF4x+rYOz
+wiGhew2lXkq5SHJM4KGcz0JBI1ICuZurkCJz80Xuo2pCSVd5SwfWxjrDb90PXr9km+06D+h95q0
mA6QndZlnroufGpQfy7QFxfbqJ6bPpJ2LNU6IybxQD4HhKgRfx3VnBaQ2q5MkbB+unYRTmq994iT
C36ICMzqzEFwfDo5yiZMrzY1bhPg9zzNCv6HmIqL4qSjR0wzdWTba9dZyT4BIJ0Hs1+2otDfPVfY
kA8xtvXsKUGcS/sqBEP78xzzLm/BJopI+1sOGxUfaoSSW7VwOkAgVchi/CAGkYAuMLUZSb6BK7K4
sgA3oavL3EIVgMS87zXFtDYyZXyYm0HjwzPyjWLulro6H7/CrwzlK+QHSU5vJoe/3xxnWMjyo2B2
U1mJylxXWIwIqHbVKHT7onvNYB02egdzvhnVWpw/zu9fl1txN8d1O1yzlhjUouQEsLnagzSbjU9W
OyQGO1hFpnUAFx5JAQp8JB8/YVSERLdwXyBi3AfDlbgV0rYRR6cD+VZxCJxMeOi565U9rgKhSrZf
URXEEUhCM4NY1bHGUlScSB7n18bUVh06ZHrLZy56NdzUsEWyw55C057QHdjcRZJ9xIqY6u8rxI1T
qPrYTvVY5nWKOv3BsxxT7iXiX8/Sck1oJKoBk6LNzg5IqwDns+lQHGc6FliTzWRhq4Xzuh1gT1JQ
0D5KyUQoKsj2X/s2aU/cfFSrlflVMDgsv0h404F0PzaT97dFN6XIL6J+6/k98HL1BC9hWngMSCnc
Gkj8OeyCX3BkZkDdc08WzvY6X4JZ4Ykti+ma+Q6l/NLGUvmfZG40TGRDAxB3OIWAcpY5LHU9x2sF
/7ih3ip0WviYHlCrXBdzagMyDAd//tHO4zFPKckjxNokbEs5gTIyuSPdigQDy7TXntVVqrcpdFcA
S8wkPHDcbzntFjPDB/7FLS20W2BrSAXt26l9tRJEKcArY0T/raecPTYz7fh2NCaNe3VVdCFdxiuM
UGgTPbRZQVz/2GLZLews3Fbb/ArLP9lQYOUpLxwku8Rnrqsoog2ayNKnyxLEDYdgde2AThiKrAgj
7i1UUGY3ztESZCU36Moi7GsiHZLKuyQRyR7TmYXpD4C5E5V+6bBHRijfmV6GsKCUProiXNdrSCJz
jNFf7fNj4hOeDTdu1pNS+7hdxyYpV0gIUYBFqQTTWzeihrK8ufV6ZQ3ZAQ1vUkylJGts6i/LlHvd
Yi4lV0tTQm1W025nUzdzU2ZNQECxjxuUeH+DyjHWrGxqQYafyJ6xjMsJ4UexlIvTMlqr1EUdPqMX
QsDLrY5kYneQzWaYYYw3CE/PDmPnozgKt6T6Nltyy+qzj7Yl0vukfa1sXHtu4uSYBYowCuiBtX4N
KNZ8EMj5MyZFikqwgBy2qnOIyXwZNoLToVpCxwbAwwpggBAndN4bfgUTu8EOFcy66nlFwNgzvMvo
4S3O3fQ1SSZfuQS+xjG+gTiUbxaxwO66rBuU6TBSzNGJ/1QvhiePtKjrzoNW34joFcPVwVUkYaOY
81uYHbkaw7uzKTTGW9txW/pKTZMaf6D/YtPPhmngEg9dOsv03qCrhP0uM+uqTal9Sow+zKlO13nX
B5QFNpTOUdR4nfef+HSl/KCzBWdQP3P8DWwSRN9BdYLHWaaG6v4z/NCpVEecEQEpa8vmIt12XJKi
fwRHFJ5BKJLBv/tXiAYAL3cETFBE9YzUg1DXfRfp8CmWk9H02ORdp28ixyRy1mAxkFmuHjPW+clR
mMLIfWjJ2n4stLT2GzzQlqFGijw5LfbMRVOaXWem0bX/AQ0DzosvsR2bNbnWjaCK3Bpw1Zf6cVzR
DAoeK6dN4v7rEsOmRz4kUWrcepsIj+DnwRSIX/t7wIqoRgF9Axsp2+UNWqXyCrWVGr7yEjmcY5Vu
OoRq2HinPg43g0Yrrn5Y6jXT9lcH00UwOHLBULXZIxMFst7C8DyFjY/o1K2nrOfiUSYJj3dwV27a
7gnbIbE3yBhQOatAKIqkwu65ctZ8jBcUntiTxJjQICvKlJVmv6pkgrXFNieML3scw1ucl6MTW30N
k9jFjAFDOLA7n58A2pHJdF7Q+ilo2cDfUqQ304q2S7OjqY7oHeptSBp26F/SsJ3btMnDFz2NS/sk
0CtAi0HMaSiG04QzJ26uV6NVwh7hQp4paHhy4Fl0tB95PU/Q90ccJXTl5jBfg3eCS7y1WdrKj2Ge
t3ZEkVxTesox1jAyJAoibR+ondtOliTH76SnJukHnJLL5FGfXQDoVVXcEK7Wj3MEpsZLap0dvmdW
trYtUWpvl6d1pThb97LoWOswr1ywfoNOxCCOTdzrXC3C7EdHDRyav2IV+q39NfXwhI+e4X9nV3Tz
BjRR8hkHGvqQWw+3Xpb+H2fn1Vw3kqbpvzJR99mTQMJuTPUFcAy9pyjyBiGRFBLe21+/z6np3VGd
bYobiqgbFSUeAyDzy9cO5XrqCrtb+03StXKJbsGQW4PpVNgLt+AaxkPaVcuJ51banR4iOXmdOEXD
4WAgZC/O50OJL2PzVPvbqS/iXmy6PC2zGKa2ri0IMbfK0Glf49Y7nFbroV3pnhSFJhy388Yyd3lj
rSqn3TTgo/NvjNjg6ZFbpqY4yZ/9KSEJ0oDjGxwyKJg3G6tmaYHLanoZWjykaim45CuY4T5Ze1ip
0Ce3MPNCc5ppDkQ2nKHGe0/smYycehPjLk+biwrV5xwiatRrtdfVIppsR8xuJKyNKRShcxNHUtQP
zg1hlxxR71a/Fr17ArlvOtFjXWXrdAtqatXjjR7cKe93Vj+S/nwy87TVnMlJFXOhVBjdEiWrs3h1
GPRCXTSDCYRPIfuwS0nts4a7cQSgcS/dcVzT5kQ5jT+XdzSsOKQiGGCHk/faSna55UELwAN1pZmg
LT/j0I4pyztxR7MT6S7vhSyWrS4wIoCPTaUWxUZKk8iOAAmydN9HtDldEozkRCpYFzfRwkSoxM4C
FQNxP3+LoPJ474zyTGgTN46fsaMiQDrtejJMwqRj5qLGoCBWV14ROrP0bugkSbKqE9stSKt9dNnq
WrXxScJhY4kmu1Kn0NuObrgzhVqbsIMp5WCdOCC2ZQii6IID6BIa+RuuA0fo05EzEvr8GI1DXFGg
Odd1dqanprKaHUf5sl5fY6MnCw+l1GokN+uA11oFXteObQ/b7ZQ5mF3vzHU23dsuCC46EJ769XpK
jT77IheoZLqbeTbgcyOmak+FlTYyMW2bsWyq6UVPi1bls9nq1Y43rb1UNKbGBuc0lpjDn6b1KYkr
YOMiUOba45ixCyOReGxB8ItoywSOzGuvqEVM463T2k4lXuI6gqJ8rLspJnCeOnJncJsgB7woltNE
EhgTbfqpZnPZtGNcyi+qNeHDNtMI0+JfL/FBXUx99FDy8L0aQ+R0rnfi0QxSmhcKmBHaYdsdTjAD
4PoYJcLNQrLg29Z8y13oo+zRUqS7zNcZKGl8Xtq9j8MUYY1GRrUoz0NzH40+HHGlRmkuD40x+F1z
NpoTeFLQ2glFWyuFszKCOnLZvC4lRL6p7lo39yz3pCNg/SAYEnLwz/y5QEH8JVVLmsWhm2Ooj0KN
vX7uA+q8mE730FAQJqedQ/GSGWYOB9IHKMJ+cTcq7sxqV5aoeDLAn2zyLzhhLXkegpgQm8aWmJaq
3EqW3eWsZ3uC6LUWw+Eem5qCnVgRkuk92aVn+kQNasM3rphtmqTYGOtYdPeSE1adfEkPHXfnOlIN
BF+iYCMuofGlsDcVwxSHQKZJzJeUj3p1jKipQwUPvOCNet6NMPjjnTlWsesFdloiDApsnk+TrK98
JXLoFK0IY+sesbZQQyBwo4yvrsVYp7aZa+iGLt4i1zVoAYrNE/YngkLXbYcRp2m6LVzbWtThDPTr
3WZRi8IiiHst5uK8gYvI25Mp9ul5u0K8akfjfcSxmXEg7HA9ifFWKbP2hivujJG4o8wE6K5PprWC
cjvRYEomtRC+MErOVA7g8/XYA+NKjHF51wJuWJVjPBRJK+mUX3MuVHWGHsRy800ZObBzoPmFGr0r
0VV1fMVqUBhChWmfFEpvKh8irXxBE4EB7CJShmIDd1AFYloEsYcAMW/tbMy8C1And7xeCcFTywtk
xkHYoIlQbIyQ7PhVxs/JIbDHC0eQqOw+R5bjVby7ehHDxlkdw/ADlnlzeUzRLjU5eXTpOpvoPxju
z9LU87pvZmml6vuQY9p+a1q3zU+d2Yqy/Fz0ohVWkGDViK1dngmLVUnLxM/KwABeSu4lkzOHYeS1
cf7FdbCXX8DDie6UpzLuXnQy2tmXdm4Ghzw8xsM+5RERibqcQD/qfWVGknneTqbGApVmu+i2dVml
9ZVeW0NkASVzfvrVMhDAgjqqvEovqsanDiTMG2eITqysr5cLAjMJ4BmbXHAiTwxcBs8Z96cltu4w
ydkP0iypLbEnUYLvd0p5P3NYIjPEBiKAH9SWFsx0eB+TOW7eSdPgxtxnlgk7jdokKvIdKimB3Npg
lk8fRQKBuwR5XdXOdWMb9JaEtJyYctjMSZsW5wYhjeXZWo7a+2rQp2Tdd5MH2buPwUNXc5uthVJ3
HKOTydsesidG5HAd8/pjPjuZupuTfDVO4IAtj+YCS8wdFELn1t9G6taY1bVPwztf20C+dBVaa+HM
Qa3dOb7BshNxxmsErRAb2CCRupumppPigGCPMt5CRAjl7QvBjLZf6dtNvq4JiNIr8DLoJJVrrcj6
AN3ZYJ1nsGL+sI3TpC3OPJfS5B01Qt5yAd3a+7fMElZhwLQaqB84A9SesdVCW1T31fAf+scswLc8
lHxrrd+1oEF9X8HPUfclODUqKsJTd7HvMcCn0+lgC2nXIYt5XZ6lucqkGaTxqDsjsPCodRfO0vhM
JPgFYo6mHAVzSrqHpI7cTZ3wWG2srOsHdN4o9pZTRp20vOyKcV4f8nxQw75j7Jn7UzSG3XIGXOVg
CEnduk/W0B9nx//q5qqJ72bSZ8yeoPyoGcd9xuJrsN3GXX+F9GVJtvR+2kyqh2GHyOd4yfuLzDVX
FcrF6LkcddH2I9KMcV2s11jDfbsbmxaj7PuUr1N9w/QiuK+mXFfZLTmXkTOH3WGIPe90Vk1EQsyT
b6TBUFt5+Y6XfhpfcpOhesNpzPWKnaV8gG92wdYsgLrNhmxoYo7gmKHxCxvtoBPr/rFXCdIRwZrd
F0G2znLedSJpEwER66OUDhQCaNTeoF+AH4FCbmZduzD/9C0nM8dKzoSDrLPz0ceQeNI1/aGyvUqw
G9IobztMihFVmTe+aCA5i0aaDgMm2O/06Ger5T/SFl1GOuRCd+BEsLl+hCs/jYbldjyomxBvNQok
LuBxiQc/gMgACu1ZKqtwpLGqriklEn6SwiwD7QxBb5A8OvFSwh6vS8SPh43Ea8mw2dQG88qpGYG6
zjud0pxGjg4qjnIMWhJ+fHjQFpqcfl5Smzm/L2rKrzU7WccJZLTd71NVspkHBM204w3IaCPf8JB0
fE0EJVoM1JUz1YW5ZT2Z/F0DAZ+ODMkcHR75F2N3viiHMTgQK2jJjsMU4II6uJAQ6omid+xN7gkx
6+240HLN2OkWlriyNCCZDjvwwvLSF1IzfGYFkL27G5phmZ8MqiORaum+oTYkLP28Av7OHdJ5A8Qf
1fACyunpmaOClaQn0rIhHU1H1/1plRGCW2+pExvWU6agudKbOsvyxT6plG32D6YJ2bQVIu8bj8GX
TKE7Nr1kMYIcEQVlwwyX1no5+wRfPERFlDWPPafa7nTpeep78hWqJjrpD1s9EYXtcOhvjV1J1cem
8CKqnLd+tvAgVYcz2BBEkVuk28VtjPJJ+nCk97rRVb7zTRHz8CwAXMxn9jAhTF48RAAn/gQoFWpd
IxSyCUZq712dyoa9V+Zl1pw2/tBaT3GtHW9LFZ+bnzKryuQU3X+cu4GXVZmMT1goC+XAKnSFe9km
lYBoMcfUjOFZslJ/p14SsUnYlK7qtmlp01BSLuYgdXCgNmsd5lmWcXd6awQ3HoD2wT4EhPDanGBq
ULDlEtVRPOwUeU35tTnytZ7DuHXNk+11BBwSN1UsJzbqWXEVJ0T/XJlF55hPVRKV6tth2lpv0sxz
+3PKd+r0Mh/6WH3Pa3eSWHTHUT6Moq704VRsW0/TUE7O9zmizw0VAEGOzq6cPGdxgyhtPIge6XTp
jGGY3HXnh2kstr1TTun7N4NadfYi6FnkDOQwwccKpiAvULCOfjGpwJg9PZ6BINr+A42SbuqTZpwt
RQjWsqwp8oKqTh6mdUn822lt/fRhcVVai+2q3NSVZG/k7fQ+TyRtPfuzyob7qCDN5CRpOHeVm4Zq
hApn8QBwMOJ3IG/ssE0IIufXMq2qUzNRunlN1naJQJmcxCxsBIJZhqRqWovMdnaqmkV7g7SDUqrQ
sebJgPlAQU0cyCKEOV/lYzojhKgYrjrQyLbN5BdifAbjum9sc8vxw3yyET1Uj05Nh1KKLsusvATZ
rGnDIdW0XwLIjfAABU7oqPmauXTkxUGV07bwXo1Fub462nXgJ5cFfnsuCyF3CSOksynRCc/faMad
NlXSD3vZ1/19ikTe/NqKZe6vh8m5kRNW7TNRwNSUQcLq/3442ky7VbWLsXEgi/yC4j9znJzNZKZQ
UnZEJ+c+ra3KYLpwOxuhlE/YCc5wjh1vTbV6fhZEOVJXDkMOB2YLInFdolMW+aq0t7OHK/as7pXd
3ZdULCwnAlx7JRp3jUGUIRM959o/kDjP7mSAam8QUZhxRWS2oeY+HPhKyptWaRIQwoV5b6Xljiml
npFENsVTzCL7pR489b3Vha0vR5DIqT2Jx16uV10+ANJuGPZEZ24IPEr1Q5ssSRtvUp7pCBZENd58
08oZ6HUnRw7T9nk6tIAkm96O3eKOhubJHQIYHuwBm35N8EiEE1msSRsiTV+n16qDJCUU301vUMIm
DMbl3vW8vH1DZYm8q7BTTu+hVmAyB9FVLB2Y79i21n2eEav/5i1ayMc+7bTztQS8KVDcEyJs+bC0
mYFeOK/L5hQ8fqiemZjzbtkA4SNP2ykNeHvTGbGQ0RcPgnua7zpUuEN1gT7RaOtdLRHddbsswe1W
b/tyrtSXUdLi1G4jtUzZuzslnEIDnSQwKsw14Ch9mOVGxKZTooKOUTKatKOc9HHPSebMML3cqW+t
fAV8Cw20HvmlgctHXvMp/dXgNexR3oxV0i3nqWsXyXoy5YKNN8CN4CNHjrOyaqww6puqy69Rxzrm
D2EpjWYAxWaCPLarMzfVlxnzsIIdNItoTK8jB5V9Szpa7pc3Pi1bfRaaqG/0FWYFkW17C91CvfUy
iaQ0mMGfiPiHznHTvV2vtnMleVwk5D1SMvHF9IHszm3R9fKbR2t7lzzHzmpHy6np8JyJu2WwEKi5
cV7Pl86AMrp7HPFGeP6X0YQUwBSQQ0fBIUs0fiEMOuPrZvCyaCBGIyrSAcx+UnWzSRbRR+spSqYm
6c4xCfXZuz9lMp93jZHU/bZYDBWtJzWacKuGw+I0p26Wxp76TW9JMmU3vj0YGT/K1Fp/4WRMAy8F
AK12zry1QYS1scTiF2+0EyGrKtp5lk2As6Z1vyZuUq73rmXZsRlSsDWNzbekinJoOdtLRbFiZqFC
8moCZ8jJ2te0L6De6bshNOuyeOq0p+znJXGj+iKnm3V+5yjRd6dQ8FVcbVxU//qiaJBOviYeu5sb
jLYTTzcGlB6PgoPMuI2CeIjjUmzaNo8LXsojj/ltYXJWknk6msuW+13afI6DY4VdjOhJP4dTwS2p
Zmsvmy5DZBuTfbsW9xEKCmYcL0J//zU3RItlf7UpCNQXa5Z20yMuVavINtLzMQtkTpQ51cbBtJA1
Fz2wVdq/lmh/jDhYKGSmmHxekkr9MMm4ke7GT2tb6Qvham/80tEH2C8hWGSbopMsoVKTVwESO/qb
um+TN5XUJQZb/AjWjAgUgOoWedQgy7NhTA1nCe2u9FhqVZF1U7dnjGzy57wedW4joUZ7U1805oqs
E/UJqscXVXHIba7SVmEc3U+a3HAv6JAXgVtDz+eLeJyNOXv0Up3ru9awXEWcRs8JjIE9ncbJCiwN
ft/cpop2G4wTnCbpPfXQFIwYAVRT9DEHIq9lSbNqsi9++Aww2A8mTpVWfAGJlZtqK1Ewq0srz0U3
nLPyjiYBw7PjAosrOa+3AFdkWe5MPxffpd/YyXev1U10MdvG4r1kLQCHDEeLb/RZwEOaW4MMRUwj
lub01wWzNs1eBIYziPnFtmtlbwoikxxvEw3V4ZFvHWOpz3uvI44ksDryIM9n2u7MbJP0wFl2uGLl
dEyQzaEYnlK/XWTCp5MzxQHWWMCPBLNyennS6cle2c4RGFTXuCAr93Kp19x4MIw5aW6zFKmLEUI4
cIbmZAQTFmJvHSasMuRYxtkmlbEwFbFu6URFXTPPV018mAwGtFJZAQcieuO5mOy2v6zauALl1aM5
P7JOVOjdzBia73EqDgaPakBRdXAEUQR1hnitJ/aWPICkvea9yAnegeXTeZktpoQGjwQZW+mFNCGS
p41E25Sg7WlBTysIv7kemrDMSE9+z5yyZlHV9WKtgDicuKvT0ZNq7jYMCiTDWC6rHN+HTaLgssNV
lKAZ4hbw+v242om9bdyZU7AFb2M3HLNr3GOXQ9/FCTOfQxfxQSbj8TADZkHn7he0t1a/T3P8K2mY
j0t3SF1bHNDVadMZEQWIiEPGjs/q1G6aPgiP4JozE/dVKq9JOxyUezbERRFnThij1jX1V5/HbC13
a4J5AAGZhIyAUi8hZes1BGXToDCJlVSmf75Ixz74dpfcQ37D4OTp6SSh0pXj3zDMpudsEEyUTrTF
kLYiRxMrScPvIKNplu0XBw3md5l1RV2EQgC0f5GVhldm6cF8xSDXAk+erCCuwz0K8zHfjroqune6
D+Y2Z6GZzfhBWq3A7pOKHoYKeiFxCcmXab7OTiDzzl43HMnm6WR1bUfkwWjMzJwB2y1ZfhD5Iu1P
vamN3a3MLcU+4MWUHk472DQa/TZmO0cT/WDuwMHHanLrQUboBuFY+D6L0wRO1tBh7FQ1vPxUOXIO
bXPqeAJ0MSO6C4qycNOOevMkgbctI9oZTurFjECcwfzb4hoDV1Nf2C2O/uZAWSUVyrOqxP2UYv9Y
cJn4tvE965DO7hxB8PtTBv6E2ltVObqce7YtpU/6Ziirp7iAcP5RKNu2lntSlWYfVsHSCcy4jtMY
4FdWiLmZEYWdL5A3ba4jsW1bZRYbtxxNNwo6Dbma3yFCAv55m41mytJTDjSeZL+vUQEXQV+AsaWB
URr2THmn5+QCFgxKPX7rUeYdirzyYS2fkmJR1brPeh9w545vNFrlNvV7D2h5rqm0mS/x1PrDWRyj
rTEZRpvVqW4FYIt5NljSld96HKBSXQAAl+rCn1qxktNq2kC3bUwg/olVVXm9j4hKMh8zaqNhtk27
Fe2Ln6M2hRgsfIl29wC56jpAY9i5kBcVy9OAHKjq5CneIaMkbVj4JA3P3op1ABN21e+TYTFXDlaL
Z5rfojorvJVAKWwgWxgzhFLeOLTQlURaxsrbDQkOIiygh1ze+RS9rVNNwcI6zoWeyZwAkK4wT2X5
a54D2CNQzV3tZ2GSi1k8t7Bp+VW9GnXO4So2BOIQo0qK5l7ZVddWQYUvtASvSlc6RCvXm23oWM+T
tT+e4Y5Vhr3zIepXWotLodFMO3gzy3NogSqyQ3vFZbKr02ZARW8xGPO89dQtOxuNAagd0AL36fLc
Er9RfU0Kn5a6gJg2qDwofhz6NM44lude4NokcCKY0BkiDiNNpUwguS01zAgacTP2IFELYRSQwPbc
dyEi6IFNPematnL3mFjJkT7F6+5Fez/vSnL57QSf5T6V6SJ8xESO7ok+Jve16y9sZjl7wIgJ2s5g
kPU83gCbReyf0+PG+sXZBnXASdrlpaxCPZT93L9W/dCW84NuXYKDtmxCYrEQPpolHoth4ju1r3qd
4wvY1LSSmd0VITeIWTDHeVEUTkAOi4GAHYpiDG2NQr6mqnkq1vlqQO9mTj8s0JGiuqxHcpa4lfo6
EWIJEIcx6u+cg3YmQgMWdeaFjBZpDZtlGuMxFjdM5KodOkx9APnqS1aL3J8ulZu7zXyOsdMmw8Hq
OO75G+hgjo3nkw/iTa+Lh7DidlY0NYwcNuuszM8oxm7nckdDuiuS/di2g8I82drNWgQVS19Rs8R5
NQpRdkKO7zdoIZfGeoxX6XlTGQomMUsMW40NMfe8oB/i1KvvCKSdFXw6+lg4woODF9gec64ytRvb
mCCFHOdsO004D36kE/wRqucTXIyypdAWYE+mybOLkt3tQwCc0nrxGSZjF5MSwoYsWJNpAXKIZ5GX
59S16njcGPYEvZgKz8rEtlfSFOUOUarX1k6YgnPq0t1C60Ihltgmy6jjtLwOsMf7DB0rM0GAoF0s
LUJqDpDLA6C1PovQLU/6zGStiG7EYlDQh0UzhUh8b/3G696Hpsw54Nz/OiDg30fzmMf97OZMfloV
R8ud9EfvxcQ2902qSvxWNJ95HJq4tlFb13613g0E85/lmC0QRrkGUpSkGz6L5vwgm8I9fLSfgiKS
po7Qmml5V6AeuI3Kqrp3DoZ5bQx6t6ATuvn1V/VBIIV7lJIClNIti14B1aBYl/KVScnN7zn2DfYz
PqClBxNDheKHRiot58WCvlKfxMF90NbMKfDvn9HoBVgzl+iSrjYj/yrGQeW41wpF+kzZFGp6Gael
6+1g0A3wdxiNeJIQdY2p19HtpZAXiKBJfRSqIWH1pbtrsARFfTAUuVA7+n+SaQiNvKOemUKL3km/
c/RavHWbxDB06snPHfI1N7/+Jv99VItpH67kT1cMu1gpo1aIO/phzK+ljQrgVKlpxi6+ztUnbcEf
3dlHeTDlaLcOVDF6+qXtoAnJy07EAxIdO//kqnx04x1FhOhMjy4PY/ZU4z363gy5fYsLu2uJtxW+
FxKKKdxPIi8++DDH2ZMybbCY9qu60zghutNMR/YPWytr2P3WFTkOntRp3KJx0eX9IofoET9I9sNp
2+leg9h/1qXxwVU/zp4sWNiIQZitO4iufAhm7DZ3VTybt0bmWp9cko9e4+jOIvjTrhYnqe85T67G
hkEHtLbOtTVRlzaO1ic38AdX/jjeEKsXAVMa30Y5FOtpQ+7IE9kC/onh1cYWYXD6W7HJpnO4HX56
UKzWtddODfU9wnFShTsTzxc0h5N/EgyrPvq+jtY0ClPhMFFjPplm1kTnpM9WI/mzgu6AJjQQAMeb
0UZWj0xo8aQ8Z/9zmEbX9i8DVjFa1h62wjJS8F4a5VXYCwB4dF3QgE4IudeIZ9xykV2FxIvFw0My
mOipd6gDhPs2Ad3PWOIlES7WpYkpvh+ClrgWELphrMRgA06PvnqPFuIUr1w6auyr2oTNhqu2Jtgc
TlpKjt6mlEwq+qWeI7OtwzEZ6IEP+LV203D2cKLps6jbD678cUiaauWKBDpqn0uEOjWSfNONMb+1
sz3XHgI4Z613Bjqe4vuvH8x/HwRmHkc/kvzteEOr1Z3EMv48Nc2yWTj6XKTe5FzDDsUYNIvqk6fn
o1XmaMkcFmaYxIj8O50cIGAfRWZY1E4cf7KKffDlOUcLZgqXofH++Hc9BNQcCE8aN2ZnwU0slTnt
dOeXb7/+2j74JMc5rfh4UPH6S/Y8VUbSbzCDjPMPohXk+psvcBgSfnoym45IjCZdozs1E5YSNDK2
MJFxyn359Qf4IEEVGfrfXyDKpE9F9mQ/+kllu96eEEu244Cze6KYOQd30Cc+ZkRIwiybSSS+ZR7m
MdnPqB4i4BaBJVic/N67Oa5axniYztVixc8zexvHcHfF5fCYObXlfllNJp0zvGa1l96aMYEpxIYS
I+LvMAn07sVg165R3/36nXx0YQ///6fvfSmZ85Ftu3d5p+neclkKMHaM42clnh/covbRgogs1UV7
6juPbUQ+LuRFn9XVGWjhmJkbF16wgrsAw/rkifvg8baP5rrB68w5NwbnrtUeZw1dIrgF1PCugXiL
SzKGRcdxqLZ+byY6DspcsPal8+jad5bVp8bOQ34K0EOt1GchfB9dnqMn3BCxrA4OpDtNzzAiOk9C
k6I17h5+6/Ifh2NCLeSobSb7rs0S601VVLmERoxeMPj17//34Zt4Af9+exH1IU27a/KvJTA+Zduo
muYWWSy2iTvLL+bKOLVkUa0WUUn94t2z51mYSyY8YPHtr9/CR0++ddirf7rFkfXa9iH051tPw8nr
6tvtHq2vlZNg6YkXSfLDD9S3IIcZAQHnREPHdoAmVNubX7+BD67hcfYk1gi3Balr0aHq0qm+2gIR
54k7+IP5SbTfB1OHdfSQdWlHhCBO1O+Ln4FYkXOjuuV7VmFauelssOhPbvcPv8qjx6uLW7eJ2xpJ
Lakh38Aw5sAzhoeepoDBas+GRtySJh5vnGa8ayNx/+sv8KOPd7SNCmUsI34DoiZo67HGMFow+F8z
7EzeaV2qbt39+nU+WDyso4fNxFtbZEJZ3ymTkdnV5JrcFiF3bx+lmwizTtMHeGo6L90UJKyvv3mD
HJeIZ80IjxGRaxgYGAXKc+cg8f2yGFK1z7/1yY5rxO0pijHoVvUrGv/EeQLSsdIzgeqY+G6PyDS8
dlIDH5/lbiZl8sli/MF1O24PlwVYrGXb06svV7+6XFacdO+kuiQbsGYr7sJff7gPthh1tMbEzuQj
XJXLazZRgLcl+8fy3wdSgqQPmJuO1TkeBk7znzzOH73c0XIywdgA5y/Oa2yjYdkDcsZk5sjCit1r
cMjMvchLNFKvv/fhDovKT4tXJwy0jvPav4LzyuYhGVesYxvIrwTYl6gu6kZoZPcRc36yYn/wEKij
tQREtCCUuW3fOldZQuPAgMbJw3EiRTnd1hVJMAtlEEWWfTMjgySGT67iR697tLQcTCiGnSz+a6ki
4tb2ZUmf3N0h1cmbUb1ibfLDMebTH3oL5llFv/l5jxaXCIpLr2tLqg4FF363a4k9aPZeQiCWvR3R
qBDdkmfoHN9myf/7ZMX+6NMeLTUzHpC1RG7yVnd4qsVmxbvkXlkiMfDUT8obXLnnC+8KdEQwdJ/l
93/wRB6XkROdSUIF5pPXNC/mGUYSpiYjlLpbRwIpZYa54te37UcvdDTOL5bC9iaJDacFqUq3ZNta
1q5NZjaMEnPIZ7HOH0CIx73kmJJWka5J/rY6nZlN8FGl2zfI2eeGcRm+iOT3iyZKsvwSxaRlYvLI
Fgu+/tef8oOl4K9U458ezrwfI2xcsn3HL+f496S8DUg78Vjb8tHxCQ8lRqHwU++TL/WDQeK4xdzt
POJPvDl5S+e4LxFAz1LvSGYgX+LXn+ejq3a02OCqQfHDfvrqJksb72wfzXPQ2bo3d1nvieSTz/HR
13a0xEDz5qRFNMbr4nEYMwKOXXZ1GjN9Ol+zwsyqfeL21AJ/8nIffW3m35dQTlgxFShl9r4mhNtd
EulnEElaujlmzE9e4qMv7mgR8dNWlGYa5+9ODDv6lE0CeUPm64EAm7rpo+2vr88Hq8ZfaPZP9xs6
GgjROs3fCl+VHgFykYcSMZQwiOm0wa+av6D4lqiFWova0d1vvepxwTlseEGcuTu+pWO7kGvglOzq
/vmIPS0Vu2RmL28guro+FjtZEj3y9dev+8F1+38KzyeUchHpIu8clKfplrypqqORoC4+W/o/GmeP
G8/HGV7X6pro1fMJP873VRQh/FgN6IbskLlodfZljPXXzTjU4el8aki/6KHzWlvaG2QzEb7O3/uw
h2flp0sbL4jmoqTL3g6TYHFjyaxALhalsK43v/cKh3v3p1dAWyhg3Nz+za1JytrrSZoTJzKVk2/y
yWNgfnTJjhYQnTcIXSZCcrHrZ1KswRAT8SAve73E2de5ME0yipMDmTlfrYjzXfooezdFeDOgOtq2
jTMMy25p6rRv6Zg9TBtYYTj/avS3slZf0CMWFvnEFuk78QZQcmiQcTt9Z2xb9Br4AdaaUWUOEQAY
xBALWGAyh/wM/BWhFyvmf+NJ//k6/6/4vbr578jv7p//xZ9fEfW0CS6Joz/+8zJ5bauu+tH/1+Gf
/d+/9vd/9M+HquC/47/yt3/BL/7XC2++9d/+9odt2eMOvR3e2+XuvRvy/q/fzls8/M3/3x/+x/tf
v+Vhqd///OO1ggc//LY4qco//vWj07c//zg84P/586//18+uvhX8M4IFuulb+e34X7x/6/o//zD9
f5CcZRm+47rMh+rAUE7vh58Y/j98kiUcz6EEXTrS5iclDnX95x/CcP/huognPJcgF8d2Djsbzv2/
fmY6//DRd9CRa5lK4Uu1/vg/7+1vV+d/rtZ/QBLcVAk5AX/+of5arf4nuB0ExnbJ6MLHhwpPGs4x
ZNMJNul0gBVnG9JZKIZphebG8tM+SzWqCbPx0jiOx67kud7N2I/EmuQeSueNNiF1NkPPYIMok66i
UxSgOFArsl28c8vRk3MOij7FYYN3Hz1gKS3rvBaRGk9cPPjmeZnp4ge5sa1+MhBFBbl2+wdJgCtx
vTDtgPpJ1RmhqLvxwa8H270sCDJpQ8/AzheONKcmJ+Wh9CGcPLuYz82OHFJCzl233eGvtCpyDOmE
CZDFAWL4vSaNTdtJdbv8b+rOYztuZO2yr/I/wI9aMAE3zUykoxGNSEqaYFEO3ns8fW+walWlUEJm
X67uwb0DXpIqAkggIhDxxTn7cM/x2TSZmToj7BXW7baLqKMJbJZMhgoiCsxO1OBA94r2e6s2ybem
sKRPpSzsCgdMFzTrIJP98JNmDU32wc1EJjtjWUM+JIFwUHZBWkbfpY78gJtwTOIIaXWMXkWxIiop
kZ/6wWrsAnt0pKLHx96iQkqQR0bhI0GPSBeEKuvmzpKKQF3BVC75x7qxnrsYzdZLJuP10tWIkTit
Ld9eGZWttVtSsQhGLfBsfMbkhmUF9Ww4brqc23gVdqhZv5D5ZsavQZ1U8XWnt17+yoZfXB0Ld7DS
H3qRG12/ZsINGht6pllAvLS7ATiyPYZD/DFFjNAeej8GSaZ1ruYi3bKpz25hFITtVoZFLu5yZJLo
DYVvqp87pWcthp688DFh6Iq/T5DG9ntSCFLzA/G7aKRxXqV1/Rx3VfZNttyAR9WAl1/FKW1ubeqF
/xwofr138WZ6jGi9lEME97N6rZtl12zsBMgssiBZVm6iGn7ArsFwuNURQD92Njo7yNum9+JVwvgu
mWPyY/QKJdzzIILE4QNn8QeAphV4a0kN2lWmq+YtEKfQhLBGgX9lipSYbUsNQauWVYFiibp0/hG5
clLdGL2i8gHNGoJJphS1dSvHuCvRNYra2lqQTT+yeTTYn/pCacUj7zWY2bYtZcNLIoTUooJCNzOs
2U8Eigzx0kKojUOj3FJvsdqd6xp+wha7oVvPQQlsEEgz0U1XlOX8Tyk2BPObVrW6f8w8kJtPMfz7
/oBrqUmvkAQNP3BUoNxmbw8ID6BV6nnuPk26Mv8ZenkQ3rI/QqSdaiP9PmhRDokj1Qf9aRxUtjah
pxWv0pBVnxVtlFHrsYdThGi06xpxtI4qazcMwPWvpQqpzU41Gcb2Q9z01VXSYdRHgNnE8jovYRnh
H8rrrtnBKnU1NI6t0B1CaGtsas2Qdo8sOJt4X4zCwOWHaioDHBGahJzht4C3H7rgAMETkM17aICw
t19EzMB1kLVcGuj/MfWnOMyq73aL//0byQWJfIdsUGbfDJdaEt5jbC5KMgPbNjymHG0EmpdIEMpZ
Z0P3aJsuDB3UhlF3UFOgO59lL06JegwTkCDuSuBRkwA9ItyFhRME90LBaLxH1px/yTu9S44hlnti
EoqcBM8Cm0a2od8ne3eIQO4htfPQHYGHIj/mEKuAEDcDoiJ1a3aQbVdaGBapg2mnI2myClxt1WDi
6Bm7MPQ7wG3l7LEAd+1ibS7bRzu1MumujTIAAmbds6taRUFSbQ1XTm0nMCzxYlSASraDj4F41yGt
k65LIOk294oO6/T6NFuzZaqiK1EPib+PrcFNboRpQZaVxsyI9g1ckmZLZdYaed0RSdAdddhPzBBx
jiNd3KCPBO9i7fsxl6zhUe/aQSiOgs2a2DLq2rAU1gJwRvkAhFs0TymqvvK6BLFTbwMPsfRdq5Tl
J1fC0bQusCokiLCzAD2URPVqrdsFGRqw6BAx45prPAcNUzKsEtWSHmBI9Hi5RckYCPscFuSAvH4d
D5rqrTsFWdSNX5UDOHPCnD+3SdFSaZfkoL52s1J/kSsFzarw8nupdE388xCr7COEsTLcqCLFljEE
UgtGykqibOUCBQ9XIpZUF+01Q+ue5yjMLaZ3JL+rqmB0B9ZgjKbTdLhZd8B2unTXZSU6ZTItAEMb
BYrRP6fH/9F06/cTqV9mXrsf2TRbqf4LZlv6VK88M90Kyv/5+NoF8el86+1v/pxwaeIPGY8Rkxlg
E4apTOHnf064NO0PtpuMaU7FpEdlNvb3hEtV/5D5H6prRVZVm8yUv+dbqvKHqQoboTm2SN0whPKf
TLfe8pv+mW2ZmmJYwOQpGgjZYlVoTivZk0VHiFlcjPIAZag1c+trqeM8alZKNwqQhlgB8tWY+Z81
uxgGbz1pSomd6RLEmsEKno+6KWWz5LXkaj3w3jJj3Hp4u5v/rxvUy2Rx+vE9eP0vaFGTmGm5QTlF
81pnZfAa/8+uCdIfv0zkpz/9s10pyh8apB5Vlicik25NO/5/tiv9D0OxVAU3rgrNV8eW+3e70v4w
+a1u2wCtLZiqJ+1KUv6A36MZcBN0mQPTtv6jhmX9Wjxi7s5x0LvLuqZaNhfJ9Z22rMLEHW5m2ESF
dZ3gY9na7OatNS19YHIgrtsUOPHRtbLKW7WYtcLoOqyV/LNe98dWhgwOQmOPxCXcuXZ+NMHxrVt2
lZzyrsqS+EDvQbSNDIBXLzuDeYTBHWRqsKsAiq0IR8nwnkA8iGxHBwuK5zg7MEv56bexOEZam61K
dVCcviELXMaer1ih/kAGIUtfi8iakog71dxaHRkCZpJaO0PIvPCL7krkClLoMoK5PYUBGOYHAoCA
PyTYjAN8V1vialjrJlK5LrPR5lWvGNnBJ7xpG/f+Ct8BOs1KZQmhpQCeBgf4SQKnVkmdQbGJC698
R4kz/Sov62DHPtPTqOl4LjwP+gGIMF9aj5mLJEkDYsSOVBUnP6QuJSasMR8AIrCRPoWyT6do/eZF
kqeQJa3vVijps4NZeoDOJzgCNnfi1oYGN6WS4b0zn3M46bs8l7PDEAegBZQhdSQ2blbCUNLrXtRP
rMxeVKOLHJO/uVIhtoOB8/d6Hnv4ZQAsFWJbt417FcPQATL78e1oeboxmniYpP8J8D1dv8KpCnQj
QWgXRkV0ZAMB2rbnPddNnr/0Yc+zUfGTJlWwyx94jtUHKF40nehn22m3wi7qJ4MgplVoyPXq7T6h
ePoqg2/fqhjUjMQbQT2Q75QI9s0xyojyfgQftrWBcjkivo5hkd7mhX0HUUm7Ajelrd0oTNZR693k
yfiRIIondWyg4fiPZNdZ96XtlLZv7ctG/xJZ7MZ1BR4ZFkfeplBzsbcsZuI4va1dgLd8YzP9ukoN
5ltNLK6tEAxPiK/dSYx23EKHnSAExZdQ81JCBbofsMVHpM/5PjcgjNKFqzWqpGBl5snWdvsMnOaz
WpbqhULTW6Lc6eBPmUzBYcLEn/9XVHlWDRrhzKSNxkp6utzALP1dLTOnR0N7X1WcVoos+Cy5TDRu
Xz9pRQGKOWyDC1ss+puQ+NfrMKEdqyYXoyqmMRd7Wj0eWmI+wWtD5dCzrxY+VhwJ9UPnhs++R9Qc
ERmspwqtg5iiOl1PoFAPH2Ltm9KamvGnNgJ8iBXjG3uYX0M9209su3UkrGpdmsGDH7pHKDTrKlOP
pFh/AF/qGMltofbZUcoNIEDTl1r2AAAR2S5AIax7X/zwDByfhm+vmVq5REKZzxYl6VzV4mNT9+qa
CnVCFklWHkvMGcd6+oL5b+JCRj8i09dwuGLkjMH2QjlSbP61SKrj23cVVIydVSVX6IxeZaV99LE9
rT0d5a5G1iGx0Xz3z4/dSBmu//D227TWgM+9ffv2n7ZjK9NVmfW//cPb7zAZUHtGNtgFpA/FjXGU
zWCbJVa410qpwErGVb9998+PKkxl3w3sHUiQMS4R9N5DVuYHP8IlVfXf+gJTX4w4ezfE6dGuO7xd
YaURCOqydmrlaEc43TPYvmCrRA1TVR//rWsNDhw/srk662ME2wrMX5nv2Qbe26FfHEUr8iOhZfnx
nx/j/lZEstibJtiZLklz4lL58vadrZP/ApSDoHNdPoIJ50s21YOYMq3TQauOAr/K8e27f75EQnPU
PJH3mKR+pC2QT8tqquPbl8y270NYUru8NK/UDtCW0VB6TTLjE4kKwRa2TXNsTAxKa8+3Yfe27Wsq
DZUTZ8jRR6NGIBbhxDsOBURCUfkCtMaoHFMjRJKLMZE106fMk8UhierxWOf4V1zMwasBr94RUMbb
rwlDHI+lHaRrht5roQ5wSQIPjAgpChs7I0PEw8Ccq353KNycGDAwQOKo2xU+oCnVCgkzVuHrt0+E
Er866qVNFeLt5y1GYnQZgRJt3JQRuIqtqwF+2U71NGXnsm484hZNMUancAlWXdv8jA09P5jgj3qd
BKSqbCbojLTSdMO/rdXPuedeN1N7Ny2Pxv32bT+1KbssvI0KGY8S0FAcKXEVx7fvFD1d0aKE7zWH
tuapDZIqHyT1S4iXkHY0tfe3L12F6OztO2oH/SbBUc5Chy7xzz94cd2vsk5KN11sEvEniWeX9z4b
xfpRKJ27CUn7WXmASaldkGKTYGrcNRLZBe30nGxv0vS9/Swg+UKUNLdACjcGZL0js5N47xruTjPV
6srMof5A/QBgFjy9/YVU+XhQhc9CGuq3E6Ln8SAlPBP5YKeuYLHJG8y281uQv1IB0mQsXzpU+WIA
MOo/JxQWJt5LWktXcf0QNeorlsMveCsmDrTx0SL9zGUaDvEq9bcKfXsjp1UCXCfeNwW5agMeuNSX
GVD6vMP09opJ3dsIKGNEin31ISA5uNjjVQGXbhUxHdizlcw2YVQ5ektsTNcxG1AAF6z1MFF2QKt1
whD4nTdY7kbwtrOgL0BQWnlWD/xEenTVxNtkwjp4ZGDiYafBYrlnYcGZihDBXjo+QckjDGz8ltrB
mmxdIiCj7o5dZUSEpCetfEtdm036IQlBCXbGeOjgkTv5I5TfCKp53DwMwPKhGzGyoycSMOekzw3x
vDumUCNKy43etynVop6ZkdE4AQv8DTMDXpTMdGJ0OffGlRUxCg2YKo+gD/ejUolbs5Y3eDOrY2Pr
weptPlI1Yb4jPnZYy22jO6mR1FvQqQrEXEU45BuMZcC/G2viJcprzQp3Nd7pK5CTADsCcUtM2DUz
v8FXblRoUQ48F3VDUJC4K7+ouM5Xo6kO+7KUjZVuSvnnrhzWfQhnG7vOvSKY1PCe+dapxD2R6CZt
/EHgKgP3o8fBrh+lJzBb7RZG2Pe3y+WjKVcVbCG4N5+tYAL7EbungEA5xL73xK5U7wxjU60KKIer
1jZRlBdpfUWYCyz9eq9A+NoCOyNSCMbOxlQm+DgBSWQvCHuDdIS/AQorMQcDNJXsTTv87LJNfwOH
/0shuYlDLjPWXPK9NlgKYG0gQq/2Golrt1VDTorrWwbcNdBmRpzwcbK231VyfwSqGV2niU352A43
ClCKjeslqPpSzT7SWSQq6Q4ZeNEG1hURfYoUvBif8sHYJUSFwtVholn7UFvbNAXKaXTBroCstJnq
9G/36u1XcqxPbPr6p/BfDU2lHXlgTYMQwG8fXuEFrVe9tfaSTLsiwLTZIPVvjphp77EM7rH1ZTt9
im3Fk2PuJwmWA7F9rdA+ywSQUwpRWHvRTb3ee+Sj9JV5rJhluAPrFavdkGShXxHclzrVlQcX9d5t
sEGmtn/sp19aIoHh0viOO+bdJtJL2p1Vfnyb9wUS6Vjgt9RDIfHIjNJ6wUrV3fjlF8Xbp+DK9nDi
x33kFd908ciV+Xe1f2zGWuG2l3dyEhYfLK94ynW1WgUQozc5kUh9bzwquN43Zf9CpiCpoBShdlXz
BLWzZZpKcJfItM/Cd8P9MLAEwP56Q5DHoSeqAEl/sR9YP65MoIGbJMvqayDqjllR0nI9vcQoYUrb
feEl7bqxZe2jGV5ldWg4XmxE+EDSjVXqhDl34LF64X9t8PxtqdWlhy4i7ySs0zvIOTu/6MMdkEZ8
pLnxM9MF0ng/2Pp6EW0qutDayuAkSd9thuWoi7pbuQYsjrflaETmj7iqruGaHRE6OicL7b82o043
n9RJ2PDPRNSSTVD+QqHwojO2W+bcdRaBzRhJqal0qbrRlZ96L/VbEVC1k6Emt3dBbjVOLILbwM0N
JzOzn8CVKixobFmQQFqw8V1LDcSQQP4UBuAZIi3bFz5zhKL0clpL2m3QtV7/f6mQ/N9tgv4XFeao
X5w83mmb9Zd90LtXZFH162znlD/5s35imn9YxLKa1Eqm0pesIQn5s35iyH+wcWjI1lQOUahe8C9/
bYRqJsU8i2IeU0kFhIvNiumvfVCV2oqsqdRPkJDbhsw//QfboOynnjRESeUUwjQsm1OfFk2UENoX
2TOG07IKY0nvrb2CvcfMqA8n9+I3TX1a2v3T0v85Affj9AQGb9o+cjmBIiXPDTMupN1/tsdfNtxP
e9HCoa1ZwafONHaoQBk6VA9I/PNKezVlI1xaLf7+wqcy6umFw+APuqyham0Z/Ydc2FeBVhBWNl44
/K9Vq7/vizWrgw4DhVqfXQ9HL8nQde9Uvdm4xXAd8OI9f+cXHu1bveyk0up3YQXlSNKdUi6uAEA7
cR+9Vt0lQ+PS3Z9Oe3J4T0iFGEmSccwxkNdR5+qbTo8vpcMvXfx01pOja20ldUKl2bBEj8m4opim
tk+A0y/pEaf7/Jt2ac0kZ1qum0MLAMGBw3sVRcULeRVXacHHqbXrLFKCCzKeqbn87jwU1k8/iKH2
SmeRPen0wljLsbRO0u5TO9Y7C3c6EznCBtq/BujFDrH0mWadGawBO/Q1K4IaUPMxS9kJ7/1o18TM
6IHhHETS1MMFZc+spvNPA551bLIPjJZCiu5U8D7auNgDSJEjdVtnNy0xyNlNE1rbqN+a0iVTw0KL
M2f9PYMmCA+GM3pdm/OG62+Y4F4Ypn6r/GIgNGfdPS7jlLDBCswOy3JQJYfezneC+D/YDnswfI+F
W+91vTyUZf3jfAdd+jyzIcANm95l4snnIb01jItroB537zv0NOqcdJ8oJiJcmYbGWiNvIxFOV7kX
HK0LPfNfxAFwVABnQtY9grRdsyWeWndLsn4Vz7twiqUbM+v84E2lUCGB2UFrffCZXWedcaHZLh16
1u1HUdoQJcGQ2GZ9k8ftSw5p5H33fNbT29YvgM94HDqRO8DCYbRGavLXfudi31668FnfNoawINaB
pZfwxS60ocpo73yPmrOePHadLmfTsBEOxdaiu0Zytz9/TxbecvNCq+I2AdAOCw5Xp2gbi0yPlWdK
1c88NyKQO7F2c/48C3dn7q4XutrKech5Klg16HGugU855w+99BFmvVQ1SEl0oXY4BfRWX7duxQTl
lENGNjIrzp9j6fJn3dWPiH3uG49zhLa6I/g9Zm2lVe9r83MvfWrlRuEBunIyt39QQsFmUfnp/IUr
U+P+zett7p+X0nostKEXjtnxepNeJLT9rnavScVdqj+XlbXpCwoJQM5k6Ypo0ff1NWPWjWMRaR4u
3N4JCv1KxPptG7Xv8CjxIpj7wZMR3SkTygHbEIT0PIKSVoe3cWd/P3/Llp71rCMPUwRaJnfCSVGW
rizg4brWvL7v2LOerMqEhBhB3zuysEaqbSOZT8l44cYszGTmju+q7LI8m4LrupFFe0E+TBBQJm72
hV1+pvXeMyXYnP8cC31On72MKZ6Cukat55RKcttkzW0kYkf0xkNRNBfekAuvsbn7WwkJP4Bi3zuj
OhiohYZJ82fFL3EfW+/r1exv//ISNkrqzegRewf7zreYmgpxZBfekNPg85tuN0lnT9/v8OeQOHbN
4KgwbVdtr2xDWqsuxL3Zh9uulD+efxALjVWffn8yj2jJhtGUNusdt+l2FD4fqrS/8IynWdvvPsKs
C0dub0mNjQyLne41mxlUzeqVZmF5pGxfaT0Ce3JGL42wM/3J39PVuQ88ZjOYmkjRO6oqfWwoL5nV
TrXvDXCbGkhSUMe3dTmQPCivhH7dl5CaDe/CGmDpLs66POgXl72NcnDyIML3HF8pSXDh7bR06FmP
96ZEDWtqY1EqxRtbFP3aAIt34c2x0A/nZnDXyl0wDFw48udmFSrlup5ymn0S4MKw/VM4vzizWWjL
/wJ+pMgBo4I2NgL5CtLMSfVPUpJQEVcpjWcXOuPC6DXnKyD6bIkGpcdUyrDPGvNIxNu1YgSgzhP2
xMGcQnq6MLYsPJS5xz2MdOCRWt07cV5/SlShrkQZ3L6rR8696zGbLKUwp3FroPoqu/ZhDKLwQp9c
et7TBzrp7n4LYE0ueK2SqPUB9PUVqMB1E6Hcky+01zc1zm+6/dyZThtqXR8Mn9Mm2JUqf0NBbK9P
YZzGQHJJ+GBr8edW3tII5ABeKYNC6tdr4ZXHjBVZ0hWkeWjrhM0RiaJ9xuJz+m+KTr9tGDQkXz9a
9gCVLtiwnz957MO4vDDqLj3X2Qy/QBAirHqKCHPTjzqvo5Gsx/OPdWn9icrul1tPUoBZmV7CjEaV
nkz5p65fW61GDf9Zzb5E0ZYYmTUD0/mzLYy9c1+7SMlYq6qYwdDy1q6RkCH2tTWCVSYx0mMjHjUZ
Se2FnqcstKq5m90nMwT8UMSukfRiy9KhLltkOSVU3fbt2UkFdf7wxuqOMohHQkE3vT86cYx+CnnN
Ja7QwsObO969SM+JBuYGJ2REO6YxwpTMkgufcengs0UC02uBYC4anKY0fwL+BvFWt+k7Dz7d15Ne
2dXYzTxiWhxNbREbeelrkQ7351vC0oXPJhI+sTBdIfNsetF+VE1z1xnSw/lDK9MxftPVJ7np6XXb
jazF6LX+fO6Fuandr7x0Ccd5e/LTM6aNEaOzrnVrNQzPPYXnpL6XlMfzF7DQyv9lXM/0yiRLYGAH
xX4iA80DK5huFbu7h0O/JRicfcDWMdA+nD/fUjufDQ/YH/NaZy3nWOnwAAv4I9qKdeiWB3uUL/A2
lh7XbJQoiYrJA4V3pW+QshR5JVGbY3dp+F86+mwyYcKqDy2XLgLr0abKxjJ0kNLgfW/FuT7TJM5V
gzOL3Yc9r89dUMifCzsJ9udv/sLDVmdLhhATSmJVbM3qkOCTIdgYMoEg5SdJ0x2L5BZa3sURbeFB
z03mACKBtsM8dYRUbzu/Wst5/yAztyg1eK/nP8/Cs5g7yasyLsBrc7dITVgFWnrTJMHH9x161ucl
NWSsl4vBUYLqQa67r4nSva8O82YDPRmqcquvaqXORqfz/Z2ie1tI7Zv3XfVsvWAQ6d14ElftkXiw
kvLmqXtvBUyd9VwQiZ6Zw7B3zIagGkEM1qrVpR/nL3xh5qnO+iw5F4MRZeXIAhaZEDAC3XielhrT
iq0hmDcPL0wNl5rlrPu6ZkxGPNJbB+jfd2Pwbm2rOJCysiNX98IQt9Aq585vH5ABnLKRAkOSgR0c
95AlL3TgpUPPOjDRQb0M251XaFjfVWH64o+X1l9vBvHfvInmtu5YLgMEKQxshqQciU3KiAo3SvN2
CG+qjHljcqN1N123M+qtFj52BlYn/doc232dfWcGNpSX6qELr8S3KdJJ/9BGDb50R6+GXP/oyeGN
oVSbSWxwvqkt3cNZzzZ9KHwmZjCHgO+9SI3HSuTb84devIfTOU8uXYAptBiSVAeqLaI8sYWRjfoD
pZxLNlQVH8t6uoVy/MzUXaB9TZhMDvyeeKIbBdEVt1SM44X58tInnY0GLeQuV28ZDdAIH1vNffBs
Y3P+ky4dejYY+AhebOz8g6OP7QvLlaNRiwtXvdBD3/bSTu4hJAbIPHI+OrmnvRKW8gwv4avfKY4Q
kX3hxbHUxGajgBFQjjUDgxehpN6PrnFMO4VoWl88vev2yNML+OQzeITZR5Gcq46e91fg5+6x7b/v
7SHPh4CgzAOZjBzH9Jj2M/WQSIIz8vc9V3k2Rw8zrxB5rw7OkAU3lkKmgFc/nL8nC/dcnp73yT1B
j4sTOuHQJGUSgNE/Vn77sU3s9w2N8qxbBz5p5UQXqE6vBsnaoBxtWs3L+y596gUnl97KlUbe2cDm
QDB8i3GEZrH5yWyr7+cPv9Di5Vk/xRgUkDvCzkbpNvdahOXcYENAUVAWGrVz/hwLHVaeddhYVkSq
upmKNlTd1EZ1TKCQnD/0Qm1Knr27yVROx9zANENqiPY1aAlXLJW9SSC4yaCA/eJSr1pqQbNeq5YD
Mv6MijeJYs8iNjaASLZjdql2//vPYdqzTuvWaiSPVLodmYpFXluP3fjQJWSYyAdrsHfnb9bvnwNM
hV+bkilX/WCKyWHkIzPuSRLI7E/vO/T0uU5aKbaI1rItisXgKa9jW7mL0+LCoX+/cIBH8euhQxEM
VTX5opglkEsev0oJWWZ6BQ/22lDqvShIZUmyw/kP8vv+YNqzrlzWZgW4OYT6HuYoS+OhPzSNHmwH
vCYHHQX2hT6x9Klm3ZqUakD5ZslQmmoCpkUy7DRRlauwL6ub3CI/ydA7e92r3RclLi5xC5c+3ay3
94OFqtVjxZ0ayjerta5HK1jXqrYTrfH6vhs46+wi0aHfTssAPSNy2rK3JLg7iVt8a1T32/lT/L4v
4qX9tUX0AiqMMamcMRr4BCiGPmaxaJ1SqTh/gqlD/Hs6ak6ywtPWXJExL2eMt45Vb01L21oyyRzB
zgVwVYh4TbDbhVaw8EnmCjktVkEnpNysLnavhxawuG2RnUvjftcHmWvkutggu8P2mbPHj83wiTzd
FWSKzaizWdArT0V+4TwLI8tcLMeUo3JNzRudNDKVO88X45NMrtS7iiooMX99HKroUhAKPI468HHQ
eX7cf9ALpjkXrn4apH7zuK3p6ZwMXkOewaCz2H+3RXgXQ0mYEsNq1TgMTbtthuDCQLb0sGddvpaN
JC46dh1UmdgvxdpOU+Ik0C802qXDz/p26usyuc68yYk1zEi6iP0bKxyqLQFi2rtWl/B/fr1RDWHs
cTCE1Nez6LEU9UNLTXV1vqkuNaFZpzbNqFfI3OMFS0jxld1JxhaD14UtrKWDzzp0I7tQFMjvdWK/
+pH5RFAZNQnJ77ryuexNwLuRXJvFlOznAMDG9GlaOJ4/9sK2A8ylX285LE0NqDltU5jZbTlg862f
od2TGreSAZ+BkBmb14uFs4U2NDf/95JH5InBeKRF/Q8cjFvZzD53RnJJbLnQ0/6VtRMCPsLMij/D
wrvjRj8rgmfZEJ9CXtlMOH/PFl5ycwFc3YBywuMwOrCBn2XbO4aRvS5zeV1UiXjnM5/1ZV+y6xa/
F/v7RdCxPWmPOw1W9DuPPuvKYYc/qYVa6+hWcSVbzT2BpRdEIks3R/21Pfm5VjKRpbQfVtnRVdNn
qZRufU/fQYPZnL//S41o1pOrigJjazDOdfKwtyChGplMOtald9rS4Wd9mZiqYkigPjGM5mvCw4+m
TYqrNlx42SzcoLkizohbZDMkxzujVPvrTB5uMPdX68zzSJHt9+dv0dJJZr26jjRgjygsnBJLuUxG
stclzwpJfD7b6+dPsTDkzbNmPBB8cUqsmlMY4ddpL8eOigttaOEJGNOnOnlfIi+1Arvg6tMKkVHW
7nsedGxJF6bgS1c+nfbk8EqUDllmduyhNPLnQJP26HTeeeWzbmsYbW+GqcL8V4xbOw23ue5i2re3
77vns36buVXQWEPKvpmkTYFnkATMS1FLS3dl1nGlMkMxHOi83ot2XU0YAtd7On/ZC6OyMeuwLjAO
ISs0kaxOiC0vFPxNPvXAvgk3OYFfe3DZF1rlUtOZdd5skMw6t202eXVpp8KJIVdxX0iX4lUWDj+X
wBV51tsl5kT8jH1+S55ue6gCsQ9a8BXn79VCz50r3/xRCxWBMNwJI+PIbXsCeEoCcHhP7fXl/CkW
nvRc+cbaRip8E4/89CTkMgWGfsnXtnToWc/tffb5i1JjYUMk/MoumwNg9AsD59Kxp2dy0m2tUDPY
PKGBwo64rYnoto1LhPO3fYDfzNB/lbmp/5tHQ0Wu7lQzNT9gtVsTTOj8L8GYBAyqbCm6Tf3gjVUv
VrXtgiUjSlHvV42tSuHKF2p3VRC/XqwaywubrVdKTbwr2ASD0qhH3m1J80gubPEsNcBZV8KfW/UQ
mQfSbqU7oU7gk73UtBeOvjQb1GfdR3XbKZMsa7FX/iyNV+HHV4Gi74bWht1mOezMMyPMwc+9qyXO
5WWDn6d5jMXXGe2veWHc12P08X1Hnr0AO4UteJYpudMV9XXXiq2ZXppjLrTDuZAs7uEtRiQFU1mJ
rvNCow5uPJ+/6oWnO9eNSW1AHnJP/Vv2pWdL0r4z+wtWkdk9nj/+0qXPuhBoURkP9Jg7ZLIjo3It
ECdBd8kwt3T06fcnHTTwO6+Oam5MISfJdnS9DSyP93l/zHlqUKISogbbcHT6IIMWYW1i/ZLge+G6
58pQ9C8AuWUGFlvLy2+dB097BXtg6C8M6QtPdfJ9nt4XzyTq1rTw4rTJcNuoTPiaYGsG1vseqjbr
s4XQiiiyRlxEklSt8iRMYY369YWLX3gfzeV6auzKipvQkXr8Jw8gO17I4VxHoKqSuLTft+4Xs7lH
ZbpFhlA6d8auDmQn1QL1MQ5JXtmdb/cLT2CurXMHGCeVWuSOIqc/4y4btt5ggMzQB29z/gwLbWgu
qMvssBKT3d4BLwWbZCADPn6fXMOcy+eGEcoo2YG502pim5bsr4bFhbrFwtOda+LGtlOCvqi48Xa8
inN5F4Xf+/xHXlaXRvipFf7mzTpPfEkkwk2LyG4di910dVAJlfiOtDGyHqc9eJswrpDFISBP8L8P
vG+3rm8HK08Dfga0gVr5qs/Sh5LVkWc2Bz25MbzyUNc3ga882fyVHdXAOMptq2sf7UZscr1y0uzI
1mrhKt9ruGVkhH6R7XIqbFhpihp0vEIL5vj23bse/TxsBvK7lHELcdWkpiCgG7EqKfeXUPtLr+S3
XMmTUbUIPKNODOwislvsTBTSeLTsaofZMrSMPf5KoMMrTboUnbPQVeaaPeY8aVxRZHdGubxGov+K
A/0ARvrn+Zu11OBmK5jBy3UrtSIdGJZhr7TCu9VT5P+JlQGr0y+06oXOqM2GE0j5xVCXqe74OprW
OhhvStIkzn+AhfvzLxEbecAl4Sg6Ml0o2Wa0kUJ/2krZvu/ws3kL2B+oW82Ah9Bv79oGkFbZXqnN
pUr0wp2ZC9eUyjR74eJp9234Lb5n/3DN5NLaa+ng0zM/aakhVlbQsVy73HgHw873hqZfmJguNJt5
zknpKlWkRbjBKy38WoxPPRlIlKATcGyJtTl/6xcMzTBPf71+ERd1k7RwNrw2qogjfyKBZ6t2JuNL
+9S4/a1Siq8mP5qw2hr30/nTLjWoWY+IRrVHsQPRhK2zD1Fq7/XA/9il9oWKxNKdm/WFtlDDvMuR
KqqxepNE/koOqo1gfSJdEgYtnWE2vQkCoyVfhDaV18ZjHAQ/tSzYaNw2aluXAlum5v+bt8g85kSM
pqHCvadp2VDsZVc/RKHlADO9tZjXa2l+0+h1uD7/RBba8VzjpuPZ9QzX5GSefFu5/S4M3tm95wEm
HYO5zuKRJqYHylUdmTC1RjfbkqVcfD9/9QuPYy5143nLLcFj8Abc9lka5YPhSvtRjW8L+VJHXzrF
9PuTju63Osge4gMc03Q/NyPAraxcm/mwKkf7/vynWOgVb5Lyk1NgxMv7ARmEM1rRJo/VnTwUV3Hx
nrBvE0byrKt3gxWGVdgZTmMqntOW0X0dgyg9f+1L7WfWo72oj4lW5vYYfnUD27sFnXpJU790X2bd
2Zd1XBvw7B1V9zZu1o/ryDQ+BOIid2Pp4me92Qw88MxBj7u//z+cfdmSnDrX7AsdIsQghlugpp6q
uz207RvC0xYgBEJCIHj6P2ufm20+0xVR4buOMAWSltaUK9NkYdQ+UdHdFij9G+H8Z08HQ8GTWo10
50zdA2S6dhxEme8v+cayrDFpJRj9IQs90F1RO5DqBOdGOpvygREldu//wsYNtIamDayBHG6AddF3
DcnRty9q+uwtOu/Eq6fEbcd+DVELpZkhlDZRVEqLJvUeByeDnl935WBurdLKbiNDoIg2YpVi6N2+
ANvQ7L25grBwKeRt3myNVCsmHZdNhD1WtsEwFmk+MuYfxn74+P42bH3CynBB2daOloMCxOnjR9rw
O75EeYKzdNvjV6ZLMKjbCVDO7YTpDtYLMh7GR7LwK854K8RYI9WcClPwGBGAdXF5SpSjUg9K5wfM
bP8Ws/ttiaanBkbBiZtTN0ww2d6VV357owi/RrIxUNEN9cVE5mDYU0saDBbUX00b/vDD4qnlll05
ZcnffTVZ1SMstH10N+MbA+dzJ85IVNyuAIvHm12++s5ndwDF3fu79fdPAhHWn37IxTBJNTQKlY/A
iGzRCAVUNcgdRC54piDAnIFO4VrZ7+9OL1yD22g8kCm5nDzjTMvHqVDteYYq7E4z+50QkK29/01/
v3/D5PKt/7kk4VUtARkc3QkBfYco2nFH3DS9GK6Bbq4FVAcGGu5s4p8xWJsVgzze9tYXc/3PW+ue
dIjMTQiqa+9x9NgOwMgbF2Rl8QQN0wqEplh3iMeCYpMGmWwgJ/b+i2/t6srgO+sNnl5KsJNB1/eS
b5VWvHagn+UgP73tJ7w/14bO0BQZVRXu/oUMRONhRImiGoDF6lUnrsSsf78XwzVkDZJKfVe0iJdC
xj5ZzCJmMSYo1Fy5N/7AyqrHLrKOJ7ENbWgb0MYWDtod9fwTCiHJz/cXauMb1mC1sgNbSBmAKasb
5JgvswMllkEXGeR5yG2HaY1Xk51rMRyPvXDrme4LFDfPoKSjP97/gA3bXaPUCjMGE+S/wl09Rm1G
xIOgkCN4/9lbi7Py3cVsS6sNns274mcQLWdblXdium2cAhIdfx5S6bVtVzFkoV432XQivAWhCx2v
mMDWwqxs2AZORFSJu7P0g8rNaysXmaFxyva3LY7/59v3Mujx+hhTTzDAKlmdW/A7uCK4Uj7eev2V
BYPnWsDNYO3ha9xMKDZmUzgvu9tefhVxe14HZLbEmezBqJa1NYSzetWrYzcX17ijtg7Pynhli18Y
3BB3aEceyng+9wW5E2gyv/8FG+uzBqhxAb5jRS/n3i/7cwK+2k8Dn8oPtz09/nNzawwoJg3H0Vz8
6WfHnVPc+Ld5xDUcrXYaREQtOBgHqHNlTeXZlMquvuJbtpZlZbKRlRELfCwLBbkTnC03KXiov76/
Kn+PssI1CE11zTjYDlvqV2WdynmAsknzcQ7j04LEh4bzazWR17ptrynNbpyhaGXDjmq9qHJQSCo8
e+pqcRdH5uD4Jn//e7YWa2XCzVQ5kw8G+As9RwXnNZB9ZEZz4wldWfBkmdKQiUVKHgI0Hizgx7fs
mmjs1quvDDholoK37FKzZRBi7zn7TRPnxsO/stzahuUSWtQSoNl274IFs5jbKwnBxoaugWilQ83/
P0EmEXvo1r7GxjsIv7gplQU/zJ9m21hQ3hdQVdmpcXh0HRmAHaz/HarCu8281gC0nvlypA2mu+mw
nJKqtKl7tU3xb0H8fwuO4RqCRp1ZCEDnkWf69lHN04cucNLCkMMo+xckHWnSxy8F1Flxpi5GV4E2
H/KLIRIQmiHDepxG8pvLHjUOcpKeeIYhHgaFy6sLYK4FNCkQdkYpbQaZD3XwXE36WqaycR7XdG/W
61kYA7ey0wF0FqFgOUAiYVC3+fI14VucQKm+bYGP4aYALVd/svj89++ArRO5ugPKnqNQtuDRiPgO
Bag3ob13qMV4Beu8tS6rS8CNgLusIqwL1eRxDJu3qJDXPOzWs1d3AIFweGsitIX8GbpSiIyLjPL2
GsnTRpYSrm6BEmRCJRig0ZSL+UnHLZDHyRFH/3ddRdf4cDcWfw1ta6H1RDHohtXpIpOXNOA5xBB0
CsQ2u7K/G4u0xrZZAuoNf8IGyIL9glqD2lVTyW87l2tU2xSUcVcNeHgJMYlq8KHN0F25hLeWZuXI
ZWUYAw93gB5KBZp4L4ybKm1IMwItX5To9950/NecbrMt+gJc9MEOnL0MCNIOEHy3njJXY2rh/Z/Y
qJj8iXNz/1/X1aqvPRzTQahfoTOdgz7q0jpompSE02/m0ef3f2hryVamzJKggl4VLmdSjO3rXP6M
oLktVRjc+PyVLTeRRJejwIe4ptmxPjyFsj/hfF2JrrZO6sqcg6BwBBtRh51GDmGyeXrqO/f7bUuz
MmbF3GIeXIZbLuSPSwmdVDMeSj++ze+uMXW1T4W0IV496b091UsARWfIsqBeegWHuXGG1nRtPbSL
7NyiEu44bZOpMDzTWZ+iscqHUdHcbZLb7us10K6GkvAwddjjpfXvOwilQsXmGrHd1kesTJp4AdRg
AieAF5sepiQ6QaRhPxL2r68XyTWytg0zWJO1LY1eyEDwCbLq73kIEWMgWOIWejY3naXgcn7/U3eD
9lysgwDldme0j7aOPlSQpbGzuTGFWaO/rKMUeDmwTOM0fwAZdo4S4j/vv/rWDqwsmAaO7EEAhjJx
cwh76K037oMbPXVJf1dNv97/jQ0zXuO+oK4Dlp4JN2rUehfM9rJ3QO565breevjKjv2gaNkIpbsd
Teo2m714F6F4eGVjNx6+xny5ECyJCyi5Y2wewjFV8RiN9u39RdlY+DXmC7WAoKPq0uFjENtOwpOm
EJaBmMwnl5RH6NFfwWxsnP018otzAYwJQD0omHtvSZvX7rAXarni7re+YmXAmCgoIbcNkmfSuahH
lqU4gbh/uStqMEf6KGKB0VNfixy3fuzyif8xs6HvR1kM2OqhsUGuWRhlLTF6P8xJn2IGFrpLhnb5
+/uztfWXv//nx5yQQE/6sm6C96+as0cnvlam3/qOlVd2Wj31vIDN+ah2L4zkM2Zt0gZQCuF5R3Od
N3TrG1bGnTBE8tWEYoEp5SOmqJ+W8hpkcesbVq4ZMnyBxxNsfNjztwv/lpDyQ9+MD0sboGnmXDlf
W1+wsu42GBvlqkusOjk5wPz3M5zQTRu8hpCFTofUNUJsVBAQWYlBQXloNtdm+zbWZ82D1tRFRBIf
Lw49J2dxTqz/EjByXwy/o9vC+DWIjIdkXOpLfkk6cfJBZ5uOdbVcufgu9vuXxHtNe0Zi34F+LUwN
g/D5qPtctJ+VM5yX4grWeONaWkPJcGOTMIr8YCeT8Aedl4OLpquJrpHcbT1+Zb2j2wSTArf0DhOc
SephNAO3N89GXV0JTbd+YGXDTewbn3UBFB1Y9IqW3t53xW5p2Lf3D+fW+q8s14xjWHbaw72aODwX
stgZQpcUk37H2IQ3WsDKhstkhG4w9AsAg8LkZjucWxPeZrdrpNjgVYpBZxnvTwDEXsx81na4UjHb
uBPWwDBSlsqPfSy9aOtDUkFkcPavdvA27HYNDQtiw9uhutxrvFcv/jCOH0Ljxk8eRpoPMUj2s0Lp
/jbfvAaJOSN3AY3GKtXCz0omji0wjdAE3r1/iOK/G/Ga5UyNzAgXSBZERHX3SjAnfWfDtoB8oCzy
ebQQI6WqOHsGyohX7o0NaEW4RozpxAFdZUCCHcDRisxp47dZ20IL4nPAfkHqMZ35dwQ3kDMdrwSA
G6ayBpEBDbrw2FdIEgfywSvFUzxVD/3Cz7jbrxhKsrGQK2NfaKJsD3FKjDP2R8X0na/L73Pr7WJT
/WwvupgEij85H3AW39+6rTO+sv+xd0lCLD7KhNET6Ijv685e8RtbJ3xl9bQpPKIMkOzjwEeS6hZz
yUM/YG6uLOhhqo2bYzn7H7d9yMqBowPCaFgAMchH+hsM4zaPIH902yqt8WZLCJi8KIF5tUW86332
VEy3ibFAFO7P8E9Z5rRBj06+7EdoR5uCZG4grrWRN7Z3DTAbnJAPk1TBToPDAHJpAQU3XDKU5RXL
33r+KiwvQazPCdMBGDymOO2jKR2dqLticFsPv7jE/0TGpISSbsQBYCFNHzx2DljoMXJ223B1uNYm
7+IZ1EIGS9OOoHEY0VdDkR9UUO8fx43LYs2Dpt2wriqNFnUTqB8+eF1TwuNT2/EjRHdv7ESt4WUE
TWqRNAi7Zx3mE2BXaelW6sqZ37iL1gAyWjEVlwRzLp1ODskCTsd40SC2x+QQrGvvCFXdSaeUP4KA
XZs+29rxlRELrUfRe32wCwDFp0DRBvaanf09jqJr8JgcXQfFZ7SVQ1Cgq9L9zCrRpRAwv3J1//3V
6RovxkXDXOGh++tXICKOVedmhrS3FR/o/8DELLHjFEGyKYSIcwiBlCi8xg3/95NK/wcm1qOSzrkL
lGg/5EPCHqgWuSOrtIea1ZWztPUbK0sW/cQ5mwD1ETUy6KBKIMMlPnPuPTojuTaPurXDl535z3Ux
s7BPbBzh8JDhPApzMC09MFFcy7S2dnjlnNuGRzNzSbiDAbdPkIA3O4XptCsXxtbTvT/f3vW08al1
8XRvUJjaGJ+6Xr2+fxltPXvliZfW1hL89BD9FLO9awofAuBecC26/7ufp2t2s56Wfu1D9WIXqp9g
fdmT4iFI/BwZXHljX5yusWK9hThL3wMHHzfj98hQVGVsqffvL8/GwVmjxJA/i37pGgir44WPM52j
t6ia1YMT2uTTbT9xWbv/nM1EOoIrNNx2UwHxA9/vHqPJuysreVOqQteUZjKELmpb9BcDi47Qj83N
1UnsDTkHusaKFTJuG3Qk0aca24cRdGYeEXuB9UqdZHwT0t8XItlHPEybNvhek/ZTYCEDVjqHaKwP
0J3eKUFuG67Gl/y5kAPiGe4aRMiFP9q0qBqy95Ed5/HIptssca0U2o+aDYXiwc6YpNpB97oGmOdG
XDFdc57x3nKVQEd+1wqdJyQ4KDCb267bFcHwctthW5m7N5TdjH8YQF/c4d+4o2HFa5VcK6lsXCfx
ykt3neFJCBvEBBi5L2f/LZHXxi03Hr2GlkE61Sb0Unl1i+L58ugovsaRtPXoVaCdsKQlQw/3MNgk
j2X9yAJ5U6ZD17gypJ6hQ6cYRaBuOeoGQyKT/ALmjFl9YbI3V87lxj27JjvrtDD90g+ooszzfVs8
GntKMIFcmmo3zZ/fPzpbi7Ry1IzpJATNOxLQMgq/UWrYV9KE87WJlK3HX/7+n2tw7griOLYGqpj4
98KQJq3a5sqr/z1epdHKPTtkEpKL8mK25pzM3M10gVFpKf100fHJTs1v6IB2B0Dp2vz91drakZXP
bkVPfeBWArC7T8HXxmVEZFZ2/ZwmjRc9JLUYyrTnQj+//3sbjipaGfYgirHuR4YyTszOTaKCVJfd
xxFwovef//c6Dl0Lg6rQh6hpBU+OAXfy0Q7lRHIlI3BQJwqcCrt+stRJW7XoLuNt69wm/0fXhFEE
wRrVlePvwhoYC+ubn2B3zqhwX7CYu/e/bePoreFv3SwSXYFjZUfDVqUGJxvKpPFtHPJ0jX4jFUbo
IXCFK9EL3zo18Mx1i2sTt1uvvgoefKMgaMMKf9ersU5baFgi2Wuv8XxubPoa+gZchVOBlAsmT/wH
EHaf3aQ9OQ2ypCnE8ILf74BRuQYJ2jjBa6wauPBtkQyXT5nVqQwkdL3mrCrc422bvLpfrG2D1rko
ng4NOEt5F9hXtIPZFYDCxg2zFiENE8SlstYx2K4YvNNw2Yi2WnoKWF8zTWkU1k6fVonjDjmoccJn
a0SsrpRwtw7B6q4hurNFE6O+BdYLCrmpwEkeCrfVt41K0DXmbEn0QKKiiXa+FN5HQ6k825jb24as
6RpuhqSYcafCxkdhmWkWL6mWbpzetO1roJknB29iDLaNXajzufTvJCvHGx++sr4wdJImnvFwN6n7
PXHE92GZr1VwNlQ26FozFDmfo0YHT1fwVcWwZGxZzkg8XoggL5FGW7tiv52iv+ub5mXAEL9fofcm
HZCpqIGkFOUABYk8Xjo/TSu/vr+eG1fCGpmG8c1eloAL7Dqj9v9OHqvhVBc92U9i1nBx48nFzOIV
s9o42WuQmp7AZlKxhu4wyT4DMh9/u0yUvf8lW89eBQW2c+eGkwQzRl0B+TsGPZsqdwPpXlmpjcLG
mktKc1ly4mClCFPfxqJ4LEMv1zI+u637etsnrJw+0RiJm0fcz9YWVebYvgLXVnutxrr1AatYPiQi
6azGjWmcOo9r99ldxg9W8iFXnqhv24U1Rg10ESzwHOQ89fjB972DV/Ar3V2f/pul/28HGRIMf8aU
LIkXwkbU5p0gtjyr4kA2qeOHLoB2hNxzBcKWYSIqd0rWnmbARsF8FMyn2vZy75l+PkK3Kr5rnHn5
VAURP7KFaDDURMszBr3LvGKRt2PhGH7qpP46k0UdtB6q8zLb4Z5NPubPq3G8H/w4PDde0r3wGmSX
NYvdNICs/ZnqEnCnJCDzXcTj5pGOUnwJlKgPblyyc2dG+I+h8rIhFvaAPl336BTNcge0ssxDW+sX
ZTnq0m0NKQc0T++XcQE/F4r69fRg8NZgOsI0S9wIm3Uhb99cvbRPDOoMKdcJsvQxwlhdyhAAl1nM
PAifclJ+abvLVKUfCg5VTgwhp0EEGlYoQRbfi8p095xC+TWKtHNugsoBS+gwHqdigKh7mKg7Wmue
Vp76xyXAkpqZ/yxatBan2jq51Q7ZAc3ED7J2aSad/mfoLMuXBUxcOym1ypJyUSefqiVN3MVJ8rKX
Teb203lwpTg5Ses+1K4779UAqZze4dWz6yV6lwAok3sT5nyVH9XIbukJQhdn60G7B9NmddaNU51a
1t0ltHUPcxwue4LW07dgkubg92GXjo2ss6EFqlddlH/JEpKzBZoBFXRyX2NUO/fmLspRuX32aucD
tQHYOEf2o4zkD8Xr7sFSPmZeOy6HKJnbXWhjdqQ0nvN+LrwmncQAIVuDDLMgtIXcZlQc+94d0dbl
Ovf0WO9i27GUjrNs835Rzb6p53/ceUmePYHkFDxJCyoaiQfFbV8+gASKnwUIDWGfgp5U1HsZoQSv
jwpVOugZKMYEA0G+2zh5Wcbq4IVG5kHXLSmnmPH2pUbL3ZRlbpf68xJAEfNbX43duW2tzMvJf3Hp
PADPVseQ0IMKd+Y39iCXxdhUeUN/v5i2mFFo6cK07EYGqkxucqKrZi/nTkG9GdH7Xo6xv2ujimOq
auyGOC2dClkQYBf8MyKhhT0sNBzie+60JXvmM1dT7ncEyxbPVeil0cSH5a6O2mTM47iah098aQaL
yUS/SnS+CELIg6Ruhf0HAPtASs8jOe+HpsAag1Y/4zLy/LyZeCv2jTugQcFY1f+MNetTa3yQeHpT
L95QAqjtvoFhf2TuUE/7MWhqtePz1Iq7iS/LN6xh/NguJhZgIps9lkLM0XvUZRPU96NyiZuOXtw/
z35TvEkwxZxhXkalQQlVkVTPoIegbKo/QflqSfKAmAh6tV7ourtBC/XVnZL6DaKL7bGtletno2tU
nC7STKD3mDzvxJsS8uQjhMrnfRK4hhxZIT1cSklXo70DqisKSVA3GOPdyIqpfMaIlopSplTsZ7N1
JoEx19K/dGs8dZC+1wZZ4YU62c2oYZ0hDjI9o9/r6lSY0JYQ3I60fKoQXvKD6aZGZYwWo5s6gFEI
0KpDkiZP/N7nH2yd1Dzn9dTxvQkMk49NIBN/XxWaI1lbZOPm0OdQn7x68MQ+XKg75QqWpE9IjFic
CtvF+nOtmnnZs6mlyVPQJUX3RhcdVTsABBoNFAeIieuUK4j/3dnYndsTZu29b11B4+ljEPoe1hoI
W1l8bESo+GNZco3P97meuhQ07fpXgRLJ9JHVSx89MN8BGrRJxvgTBl2L6LFPioplQddDnlQ2dGrP
PpeVh8zWH9mTRhEe2s0Lulr3ZpjChzoeeWGgTOV342PYyli+QRtODyn4R+alSWuMjSdOOoSmtW9z
ROL2lMxQLoQF9tNiJdBebjc8EBPOI2odfcyL+sgx8iaPAzyA85y4UxdOqVdh53i+RJ1Es3/oW7/7
1k8jOnBppCDIjkuIz7PKwQ7XuB+bovS9nFVIYnfOIlx+kWcjFOx6fuTjJDYsyquiC976yOufwtLj
oMFD4+KnN2vfPy5FSdVLzYKB7HTB1JIFvVPDt1iDablpaOTjEMVuks9u1bBcg1i8STVgj6hXuoSc
/SjAfVRGvZxSpVuj8rgK/TJvBtCBHXxtQbEDWERrU25coXeuOw5tSrxOgld9bPAwK4ouAnWlxnED
/nGK7jq5qOpRycn/Mqlwpthj6ul0xnVRHAWTpXu40BjXeW1Kq37WlZbmKOtladOxwus8hOXYke+2
I1JlbeGVDlrFqDo/w0x5dVIYTRheWshp6UwNM6c5pl/iKHVoaL6UPFTkaWghx3yIAy/5rGtCYtiu
9Z2UW0s/lP08+sd68iKohZiZ3M8R9CNz60eTQiO0nRFIkKSMssDxojmjkTew09I0xn9dhkHYlAlT
ybQzhZlOIVsG7+gjhsPSdP6sHwtpW8wvL6zrDhBzN2XKQtlEKXdAknnfN8ns7pjshPtK5GABzGK1
pnsoMXYsaxwbN89z0Eq+kyGvoxO1Edx3388TkAR1z+RJguOv+FgkCTE7wv3AvEYSYzkpbvEEpD+d
6ZuPyRI2JLMo9cUgi7NjJ3D9XxqNKKuZCdd0EAtYT4m+FC1K6EyWxpU0NVDZaM4TQ50bUd04yBff
pfZHR+FZchCvG5oTo5bXgAaRA0+aSP7VJAMa7gS1Hj+v2nJ6LMqhDLIkHmyDSqbnz5lPJgk5qRHz
kHvbJsncpyUvwPSRJM4/QQHmD3DNUBy6VM2wi2eQO5EOZywSjn7yQWgsXsAtafSxJzr5UoXE9d7q
2AEdSsZ7X03fYuMnCRQjACot7uNlEaLaQWVGmce6llTsx1qjSZbgtvaOikN9DTSMpTu9tBfJzbNP
687POGPMgoxs7us9x1RoNOfwI66c8kulAHSH/VQBzTH3hepzSMhGddZMeqK/4OD6Yh/VymF3iL8T
kRbgWnCBJ+pE/ZUGnXqcihay3EUoRPyjSSYlDyGmF7pXIJ7KZV/YofeOSxwWKg3bmKiX2VWYLvQn
DAPvULDDQGJsfWIy6kgdY0Qeww+vE+sjF4mKBr2ZLINC5IrFLVCjsQn6S3yIOKKS8fxboO+/3Psi
AqTDJwqkJLSsq+DOr0ZXmkxZNQ8wfYLb5Gwx+R0+JLxhL6HwGppLTAyadAF9v0ABNpxkbmLlV49O
nUQmczz8h0cSQTzguNABE5XBIN3qQ9hN7idVITY6cOjquYdE+r14Ei1YXFOhAsYyCOq4GgIHI53A
ZqdFBEFxdzbOwVd2gEqlX3tzGtdTEWYDUFKA2pI4WQAqvfD8PSLK0eNX0UitHzDj0Ben2uv98kvU
xaEPkFgxiNwEECQEuYxjmwMufumwtF1ULDGnYKAUinRiaH/LYJjjLDEzimPdwh2ZGndwyd1clAQe
aJz77lvA4GX2jYEqI35eN1Ouiylu8r5nHmRDFmfq65QkNtBHr/Bqbw/Jl4qkBc5O9GlOSjQnQqft
ii9+BRd4Qk1rriEsPc3L92nBdE/GIGwTZiOscniIwyjw02hhld6PJnDGOwQJiOgMl2F7KiDt1++9
wneao1vKWWUTuiDJRwQYC/sR+LrG3UzdAee/FbLswQE2xWXWiIlHiGf8sZ4PkdFOdRqn0Ssf6eQW
F4InRLYvVTWw+VAgzp6OnpKhPIMQjvsP8WV+8YgMhLXHJFIEnKxUGP5LRk1H3rwhVtWnGvOvyePS
GvTXMkwOi/FboGRTH5cKvVIw4Dv+fOg4ZGd/DrXfiH01dKZ7HQW4z/YV4mA/c+ZQ6fveyrbGdcC0
j7g10mE8gOgSaPR9wiKHAukIBc5HTeAaM9efeX0YYxDun0QUiv4e1szth7nkhmQFQXcFx6JFmzmi
vaCZm2hlchWDdHZf+UUNdHKCXG+fuDNITCepJ3Ih9avLU2fcKEnZWCmyYxFQe+diUUvA0oZyxKhy
Gq3+YmgsixQBgqheFz0myWsXLSbZScsCF1mkskGmukB/CrkXm19LH1cu8EN9gRCs7Yw5+rSKTQ4G
Ca3vnJDNyzNt51FnrNPWfBAMtGj3HcglTeaOrX0guhzUPoyS/pktXeuk8UiS6a3zqjI8DguVoHeX
pT/8hn6LcaE4AJfxmHAUOTNPR/FLWdGhPdoS0Nq8sCX9FcxJ4Q2Z2ygPhU7ApgL+6CSmc06Oa2SZ
4U7tylwElLXAEw51+OgDr5UgsK/0tEtwOY7PhuKbTxTz4sGegge2+VEsE27H3I/bYE79dmFO5hcO
qXJwirU+cg0+xDLVfWftZwlVcXMqKuHRPcYka3FA+j/Te7g4476B3QqcpL/kEPmVj87txBDxunEN
yHq3OEJ8WxydJHsBeaUu0/zC2hL4KNsnO28hoLl/M6VHA2DnMSVm771Ece84AQ+t6+/cjKoxGHsb
PQxug4ychLka23lCprsYnpEQBHEZ8EWs20XV6HkPTaxJkKQIhFo5ZxpPjndMjeMiUoibSZ9gO5o5
+IJIjfUI23pelb8EpmicfEqktvsR8l7s2LaePo01L8M0nuE5vtLEquRrUipPv5qyaqPXtouQPwsy
ILVKpDvmEanJIULQ0WS6pbTLkJbHR+xCdFamL0YA3bzlORGim05IvYh7H0D2qXhMnKF/jRG9l5mM
BLR7XT37mLMf/bE/O9p3Qec8LmbneYDyZgHYUaBj1/XTh9BtjbcLdZs0eaeHMY281o8ey6JsijyI
xNDiz70XPbpt5YQpazz+BkNreDo0Zfs8U3jvHbWqAU9z3+qHuYwA25GhU/4AyTYsMUClDdS+IdoH
GegQx6+z5+gv8PPweg0u4HNkFAB8gM5MJJ06cHQNc626fehbxvMw6p0ySyYBjDC8zqyeXOOP+jBC
mqpPRTtFnkgNmUIB+umIKf9DP4InKnW4Klk2WP9CER+D8ar+qYzykLMz+PvMaQv3pY4LCbwO9f6p
PB2y1HgTqlAe7b1nFcjI7oxFjzOVI/RiQVLYc4rPb6kCULJBslEqDZcArVpkUl4PJt1dGFR+hegT
haYXAbZHaFCwKFNe4OSIfcuH0iHemfJwTKGPEbw51aBqiKwGPfLIeQrgFkxV7ypYN0sJBCRQEaEN
PftBHYqM6hZ8BI6QA2IDOcfI16khd7gXlk8mkDRbkFA0+Tw5/Ig0umH7HknIA/y9PiRlYX8PeviO
ell1DMau3vURkbuYDJ+Snp4H3RT7GmRwd20FHa66qV3EvFBQSQtWKSxjOEcpKUH2niMcjs5+Oywo
jAHP0Z6Qliowkpd+qM/L6KE558Qc9PYl9+tMTgXqDrb/gnTg2bYkPl0O4Ee22PmDuzQfynAekGQH
5XNYogjGPS3YV4tTd4cKkIkzrZoqj4NKv/oVFZ/QJRbeDjVPo6HpQZ0fRI0iMyV/KgiybtFE5OBq
uWSix9Sxk/YDc7M5mb0TKF5Yk0aoGbza2f0/js5rOVIsCKJfRATevAJN+5bU8nohpNEM/uLhwtfv
YZ92Y2YktTB1qzKzMuvaVzEBCOtcc76xrJlD9qCsO7emuyl1LNnGrY3nUUzpL0xj43eC3DMbEaLP
MNg8a6PIDDLL3E+CGlW/qKYK1ZqekjTLkaylU0uBqHKsUNPRDcmCY87y0vpWGjFTjRzfElk1oVeY
cVB0uK2f6mEZ3rOaTcswI/4iDrYRM5jXwgnlYALktyBeHhkw9jjv4qR8VjgvDlNVEHNCegMmXzVr
6HL6Z7hxC446nVLXepI1zJZIVYalun+pRH1Wy+qs2utHYrRky+rkz+d9drLBmVZF/yuTsQ14MPed
kzwPnryrTvrQxfJkWgxLeYx/uzbVz3lbXunxXs14eUhE+hkPyCYMeoHs/65zZP4o5+F5lNb39sVK
XrvBIrw73Uz5RL07ORZDwKrPH6WFcynnXR3aS4epW9ntZ5x8g5okkLZn0lOGPDSqattITO0TiNBy
zlzVOcrc9HCesaxPw62AcTtrkKESN/ui1s7YJ74ZafKckfDsu0J5y1XvWPfWb+02GhqCqQ57b10C
grF7X0waIQZQ43JILplRJpBb9JNuPR+KgTetGZ1LtqxXxsMnOh1AlDgNzNQ4enMc2qVC90LCixFn
u0HTfp0le2M6/JPJjCiTfvT1Jr2ChH7ErnJaNW4vG4n/hhoSNTUOiqEGdlZ+gSCegV/fVM04Kwt8
kehf0gQWl3MPM/7sCdCII9E+xIX6r0mbAL/9OOg65VHtlzQAPL8lqneQ/frMyHAFlviIbe9nzIYv
Q61ec0t9BfjA59t9HzKQW2UwDoW1yZbyx3pqXrxeToFhl/D3sdMR56Cx9WFWO+GCO8g0C7Ky3s+D
8oXZsuF7eaNFtqknB6lMvmlkZ7OC98o7mihSLHHX2JxW7S3HXInizqz8NVdfa33BeaVlfas51jhC
s+puP67usKsLM6L+v9Sldx6rdFfVUKRerhwBajlX8kOVxvtmJP8E3GCk6CqxX7tdgMrL8KVZa5HE
I0jMa0/16D6rlCtS2u0pn9ND3LfP1lodLKBdDhjP9uVS90Hv9KfVSqJlrHeTNnw3GBarzkz5IGiC
ICRVzpY/EXBjluazRntNFbkmBF81IFvx2LyD9H85Rp3ujEH9zsztBDK0QyLaN2Yk22+XMar5Xirc
jOY6GKCu+6oZw+26Yxh5FvA0ymz6STO/EF93liimc3iBfCW2yCWFaXadfR9n+cFKy+euL17IuO0C
BPvC18vyWyNicLTRpduNvZdKe3P0jN3QJT5lifbU9+On6xrvqGpOws1eDQ9SZQs4U6SzN+n30zm+
JG1W+KlbnYukChOn2tdzEs1p9gd7qp1taDsg0LPnDTncQkbpM5rAisWhiuWdjAg3ACgL09oN9YYh
z2J8njPtK1Pb1heVzQyApsqvab58vHlycJ65DtWmf9VEXlCuyzTsVuuDQ+BuGVMEnlr5Caq0o1zW
hySxfoFv9vjrH1Pp3rxl/Ofl2meXZSeZ9TdTygenXlffSZlgKhF1JE+46vQ8WYI/Sw/KLG95ol5G
p/6VfRpi4RAmHFKgg9N7YSaYkVcRpPMDwXjPii32WSnemtU+5fkalh4RlJ1DnOms+HnKQWx19pta
DwfF9i44Qrxssbw5eclsU541Eu9UAz8hVdj/Wi0/ZIpy0MvkABR6qZX0pdLHk7fkoa3Xz6thRyWE
L3TdTvbOEzG2fxxv4M2D8K4h132pGo8aZ6O/pGmUlJMbEJ/8r/bWY9usT2U66QHn2r0Yq5uStDd1
6Q7O5uY+rgXCfuWod8y0FLO7bcoITOaa2W7uz6b6WWjzI1PlRzwlz+Ya75jUDllefdTtGjpKRq/L
ySAb8wVY5UobNfh5Pv3teN7dWQkyUz7LtHkXS3IqkzoaneJY5s4ucZuTTq9Z6MNxdtVj6xnXUad6
pLoXg7BWka5noaXX+7UgYkiZH5Ffv+VFDxyvXnStQRAvGNVrgpU5hIhiHTWy4JrhaVbiDEwElBTB
rRkYVN/trqFXPmKWvmNCu7YVcGRujR+DKp+6xPiem6LxFzmDb6knlQwsmZV7DXS+sgpEK+UdE4CP
mgIpveE4KV1odjHvv3h0Bh5URyx3J53OVsFugbqmOdXXPZQyPrMLFQKCH0TiPC+Js3f6+Ksd5wdF
rya/79qL0k7XpCtPqqk9eNK7scp0W5fue3tie6EHejelO7GWe2UAZGn1kzsYryIfQFkU7VjW+TPi
oOsyp6VvCZ3AXk0lxwy2r9X0o/DEmyGNz8FVZr9Qrce0Tjl+szfPSd5o/W8ep5KURpjr0y3Wk5cW
vasAVbGafudO06GgEds2uNwwoxEhcEg8WMnwm7nDF3fkmUYHi9MhIrLpd64BKOZqemjU8RAb5dNc
eft1NA8rfmM4fgZLLS4ks/yRrRtIx8T1hhfDq82zviR9MI/I30njfrHmWA0TV32YBue7MpJjl8bF
Do3dgfWoQxq7n7XNrXcV03fAnHY11CJjHndLdD+Lnn5uX7tU7NNPy1l3zH/4SJN0yKUkXOBx0bVD
lVePtSMO+Jjce5CRdFjf2lq5js1m8KBWR4IMfVwxDX/psia0VJQ/4/KiO/lfgsxwP7QvTgJoppvN
m+PZZ7zIbd9TyIFLiIuQk3K1vOlVsZfX3hH/8FW6ta7yaXowOxwQVZn/WEIcOlfeiq45J2t7svUu
skRyn8r672LM9z6tftJavjgVjjdW9v7/g15lzX6N7dOk2bdhch6KmYdNM5PH2dbtPXbFaaBX6xvM
NPBDnexbkK8QLJzDj7vKTuu5J7yW53Xv9cWt1ZOjZcWx36r6FwsO0azGtr8K72p3U+fXYHGWB05f
pEmYFvU7BeCqWPrPLJzzoGg/oi+PWwUbZf7lxZ7lA8o8qKP7Vgk8B2JYaHbeiNpSDv3gXozV8kVZ
B9aY3tOUFtvbavxYFPygYZfaXthwUtuOts9ILnU03VeXovZ5rN+8VC4+MqLDsEyvWMPwFBaEzhel
DkgJ2Q8y4Lc1ORRFCwuSK91TJpmbZqJymM7uGJ6el7a1g8pudlwMlbLofSl9TuUotZvGwTKMqhNC
bD8qwjnlyTL6yL0SWhBmLVyazykt8WDbf4rBuii5NRwrpkoWtE/wjbu+q1V/NXUXBY/mXd1ufYEh
/jea4rxdLtFbezUrvpVZ90h4a8/9MLuR1OLvmRjYQJvV7xHMo/DFaFbvaZtUP2O9viYgI9yMlsbQ
oYlVvgFOjW/accLFsXfnajNRQwgWWRZNtdafajeu9kWDPhPQ9VRN3DXNc14KJV0OxqzZbpBNvfhR
soao+2nmegyeBena1JEYzNQXffWVWJYTKEpzsQlYWrgmsat7OONV7n4x1s+tANnV8rd1FE6MJv8c
quVk5MDpQ2M/i9R+7QjHDnRJcwEF4HGeeh8DaoKpAYPKueupIa5LLq+moGJxXmQN7L6TauVOFubR
mLNiG0YrP1fbgGUDJVosZ/6zonlzg0nx1L+459mRYQsB+ojvrjmJ2HcW3j5MMRW2tBXnQHfP44DY
2Ifa1HeA4cpDnk7j1+zOcQD5AI+YleAujY2o0syZXn19HJePxHHycBKOGw062JpmedVVrUGb16XW
NB8B4BIqHvKNBGUOuYyN+9yMxY7NXdam2jGrL5MUued3vIjhhE3zq5SLY4RLldmhhanp6pdexqit
uJXr+fOaJ7dirmsmGjXfm2JR3vusnqOBHvlolA5SApAsRiDTSaICO3+8Ydx2561sZ+XLSiRWaeRf
LhztC/02AUitadUQZSm8Dlpds5qx3GnVOchwmbECS6odogrTbOtXJV/GFa5DusLPksG9o9rAxZ88
CBGSw7ue+FwNSpFqMYK2k/ZliVsDFro2ZvQaGENYQWsm+hfezXnjl9KOv0qeuAszVX+OK9c69rhH
Q2/Y61tia9Op7CGEvDyHedCH66J26lM6FYl+zWeRYLRIskviN1bffaa5mYhLXrW9squGITll0Nc7
K6FhmNqJAmKK+KalWTf61eQ20RYg7H6IXhp26KBvycKSzVr3ZhZTtctzw3ykLzLKoIwX+1hwnx9M
z+x2c6/qLWZZ9XgvFsM4jWNrv2DAkl8lZPA1tgR9wuwpJ6st0ognvwhbT3X3BsE3vpPzRuQ6iydG
YdnQ5JWz0+dUP4EPp0HmLVOQ2C7fYCiKqG3Rkfgb8x6BHi8RgTzKZz3p9ufQq+LJKrX8BFDTLVGs
dzXjjpwecmd0921iDaPfrKC6S2kk7+uoOI6vxaO3H4amOVS9OYJmoBCaK+mCZObDcTCqfA5bACYM
OxzwyoqhCh+ql7Hsl6ACLkwv67RYxE3JMvIWRtfVkLZv8sb79pi7gVLwnrLeWZwy3W0CG6XKwa3t
EFAxB15oD2o37qx2Ps6mCKRUAXKIlqWVauuwKCxYkUp/Y1hoAz5U4heuds5G5WA63s6QzpPprRqP
hftOuMyroxbvVT3SoAFUd3BaOII80lzecFoq/LInTc4YAXZcF3+kpuWPOueP1ji/i9lPAWhvFczl
cFeK+a2vPC0QrpIHEqWM4qpXWKl9U3mX0c7yIM3kwzhDxau5/Gc467WyusxXW3XP/b0pmtpcuzi7
5NRQWcTXvqabWJQiICFID0dvdCK9WY62MD7LXMfHM9kPjRottnHRcXCGv7nZpvjJlPooKzOKa/Eg
OvRNSek8Kam82ENn+TiS54fYLAO3AHRwVm0/G4nhp2XZRZj/I4bRIdDGunCYFhoGvU3DpVkjzUQv
dmhdihDunu6yDYUhat8pOBpEYrzV8fp3+62nWd033fyj4t/VjJzKPKeh5848QwRqDWK/9uNB6bXd
rC/7VDNPOGlTK4cKSgPB3NpCZlXrv1JVX3IqdFiquAKsbQUdonI8yT+z4rb+0o9vBY8MG5H144A0
ra7aIegxKJE2zJG2xZiMCQf0TPT5QCFdRFL7eqJcp8m62YuMHEXflwWRTppLiXQemmGh+bFeUDV/
qan9tRgkA9aOCqICyNga0fbZPUXuRWtz2zPjWOrGTXGYEpYUMEjWeRPgQXsxeMh6lEyulV8brvZe
cR0R6a56Yj8UsLXq75O3PqxJeulR1cY5E3NtarY/64V75Ta/ZBhxdPjq+SMx84SENId1ignhG7zH
ma+0Su95TayXxDBujqveY5Ff2nQIzQxaEZUaCgS5B/N7VLjqRiJ8RWGJvXfPuBlFg5p+65XymGYx
WX7ytP1Gk4MbV+V9FOb40Lfap6Er0ah6ryjsgI5TBDflFNqpxiSsBuVY5KED2mLG3R5Pe19I+Q7K
lUA1oyJszD1N7sN2RfWheXTt4tDE7c3Mil9c/JE2raHW9U+Dvar+iGoA2/FfzHXDzsveoTf2dZ4d
VBOJ2TQmkVDzU5HKgPn5MMZP0kze6036oCrqH0dz7+ZshmrX+SJr3rZbBRk2hqhxQtNtQq36Y2TK
TU/EWdP1R9OJVSYk7Y8JRbH9hQBXlR5gqwsPoDQH9JVQQg0Nl7P6HA4XhNfhEMsDDBiHs9MuQYxW
p1I5I4w+aOIvPuJThWGTprwpTnocVaQTEgCZHDfjZwaCM4QRJFQAVeExF9PT9jmE3V1Rzewat3xg
UnpsVZ47jKUKj/TI3oJAgOv/WXB6GNw81GF1cecK8nE8J8gRCk8Jkr5/Vhw3pm3q170U+ADrqjzx
uEONTJE2jA8c5kE3Mdx7AKtAbzToyt6rf0iI5vuDYvpVbgSdJ25NVv0zpH7XyjEwPRmmufjeQgaV
RVB2wTjT6djq8Z96gBWW7UnoX4OSP5rdeChU9VCs36YzH0m45zqyB4lGuLM+FAJSnEGLVM09xDYT
m9s2z55bHbAxIxnMhoSwymC7Ctvzkc0yXFOjQhmqfXVi3TfzZnEWc17V1e80lq9KWz2M8Za/qdUH
Rta///8KuLBFBlmItjoy7SWnbi722eJ+UrzOLCv9uMnI4KCMPGhlPvpDXvquW/yisWnOlibz/Zrb
B2mOH8i0xkvWK8uvoqfJdAKVqVq/GTIULrFplLx1fRWNtracVBmPH5XgipYZJUbz0FNAlkN1TFCC
XaXQoUH+mkO+nml+vAd1aqs3Vyb20W2W7G+MGDK0+kl71CfKiOooA6/5lM7wSmOEfMOjQi/eo2mo
Agwboadm2ynxmJp8VxPmpCIpHsZyWOgHoTyLGYYmbzEIWhj3/dQr4hWTBJWLotOKmnZnX1fI0ys6
vzUSvWsc+y4VQSMN19f6Hj4e5mo/64LNizS1UBnl5qll6PtcNLsLtHWdjssY5zvPzfqjm6XtzDg0
fltw3QdV7bL1UFdxck/j6UXARYZjUjijbxkKiN0WMgRnPO3SHgnwUpqnwajtY74W77WmxyzQrvVb
CqpKYBzncR6/u13zqtbsLIqpiHQCJP3F1B7TfCx8t8xbv/XmIoDMN1ET1JqP67fqQ7knvpO1NpNc
JQ4lP/FCyufDMKfqbhiMdu/J1Qh0A3VuYul/W3LdfWMC+KCQW0exGgqPnywePbGqAKsYXCWjrK6D
cF9yQ7uMFrpPF/t5EIFo1jvNN/iEvszrc28ofwdrncESK+Uga6XmkC3E89T2aTRONN6IZHv7x6b7
C91yeLKNbvjsxtwLEAtuSlC44bLv/4Ekf8WquI1DtUFJkxeoi/nuOOqX10zQLPYIgt003R4LD6Yu
vf2Y4QORErsvPJ/OWVZDdjIz61Eu80ETFVdhRogx711nOlqK+uY6yegLpJTn3gS5dvpRBMhKzn1u
PSd2VR6Wkda19uyGojWVIWwk1vUt/1St2t9S7R0OrnXYt8KK74ljfcDejeHclxudpxjHqqjXfUoJ
8m17/Ta0CZwXucPM84UckTE5O1czZ5zQWdSWdnKSHWmEzahxeq6AOy3YdLBKVQR6KfmlGd6SxVz9
SRo1Gx+L+mra5QPDMwm0avKNUW4ZjDAyu45UVx/lFyR60T/1UubRkEi0bX3tsaDqMmctw71xrJID
fKl8xzEv66I/Q521Po49X4nOtvjmYcqsY0WZZZyUNPtE2/ukV/ZPOogGXbsWWBhVgB0xc67LCoZP
YOoi2p8s1f90zvgsykGBYmMk4ZWxQ9NrcDGb3Y/UaG9FtpTBYHrcAIE8axGzdsHNQQlUgqdJ4QBc
dqDb7LYaAxfIZQuZXDqOGzRbxcWJ6cfTYvrQGMic7amHHL9N8fRI4/qSQ/cibuw/KlbQESusj3ia
37wu+cRQuEA96X5o2zLSSu+g58tJq9cr4trJz4ruBe1mAdi1RbOqMNGJSFL2baXzgQhFnPIFGKJy
bfDI8lQu2VkVU7Sk7ZGVjXvRrk+WIlg4nTsTNZawL72n/cUsrvPj3vBwXUL0XAIQhs7WLw1GDOop
D1266DtpQqKlscd9G4FmMQLltjaqrFCUONnq+nNZNbo/d6u8g0SnH5q7pNcmKW4zRbI2isR3vXFg
eK0D6ue50NNbDTXMBpNtIRFPrtY6vDvleuxLSOCmKv9YRr4XHlcyLygj9qx+mMsyIRR34dec9T1O
5BjWpmNFKvOlv9nAz25u+EC3R11je8NUTrZpuKB/zUEfUDbJ5dJ3+aEx3YueFvtVRdm79smltJK7
0OwfbWr3pTviyufIjofLoYgrb1T0q3DdvUd303vVse8VdlzNp7SfZUSY2cRTA2gwdYgL27g8DA4E
XzIiHO1TL9QT55GNn1cu6ZeeUfCbZg2rqnmK23HXWAh+PA2pxGxwsTZGcpxOUrEddENjvNt8hpN4
eVsFNJdE4EUJ00e/zqx74joqM6zBhkYmgJAm+Rc5zw/pnrcV8rFKk4z6S//dA266OjiEyIEtElv+
OnZ/WlgVyIV2xr/3GRF3hO9nUNjJfrMJHlbvMJbGjx2rqD9n2tm5pCmdP2tZv3t1fXNHlf5ALd+K
Zv3yBigLOI3ed3CYaeTwaMmSx4tds1qotMFOQFAnqNy9a51DC28plu+Jg52KwwFiXnJiAkwcZLzl
qWpV1OSXqkfxzp0WWSSrv0Nh3gaHvCq+fQ3IMq/cGxllDW3qSAeyeBdauITkbvyeAgS74favN0sL
y86J246DDKNrTIRNNL78p8wnsJc2CQglDcsJ7HVCXk6x6bwuSuz8klRzpIxoc5Y5TMmyn8b8oJHf
prJKY+jak2qCRLovyXKLi5wiz8fUFXnePjyvShgr3a5fPgjeLnUJ1cvjPFn3kqiHVRfAP1hic21W
Q0QrlsCl9VaY85GoOqQFyW/fvfMru3T/WiGieUuJwgVqHvqfRJZhV7m3sXB51ruAT6GKOHA3d5Cs
O8UYCZiWyVS9PMmRcT/94v90k95d62E44FoMh+blZhOS7NXFzsmzqwGWrpXFD+Q0KJAmnwuasDFA
cek+CPQVL01v2zpjERw8FOPnMFr3kU2InCvTDeDvUEKaHfuTlh5YTaHOEecH1ZJBGus/WfkPdOlj
S2EuZrAnjxXtAR65B1WRg4F2tIOlrAR86hp1ItJEcbPWBVEuze9axexcl19SrX6tUb+onJJ8Q6Su
u45ndVv37q2PSn1bu5hzrgviJo3muToDL/vbW8Bqxp2TfG/3cF2pOvjd6DVUj8ofrCFw1/lpStSo
kAoikh40vjnwbKhmdUBsGdYWYmLYx1LkD32RXyfTvqv8IGAZWWp7eN8La2Kh56iPulAOST7t86KM
VgcGl/A2xSgeTT2/O3IGk2RZmROfc2oNa3cEzEO+F8VK2YS5ooTCHB9ts3xHKn60uu7ChUAvvcVJ
01G17AU4C6lMnB59WKh7d2R9c/nQMATxK8QYKgMbeBKCcXs5c8MXW9yTct7NsxeuWvNolfvR67+2
h0jRsl0BXpwYYLTdR7al/6S6L8fp7+b0oQqs2FYVam944TbmKFxi9aIWWujgWiid7okEuc3ttqn+
X/1LgFs8KGHANUp7/5T1b6rhPk59d7MnwcKDeVFt/TyjDUYWXf//6mmm++Npw8v2BJQSwyVbTmxz
NF8NJUjH6X4zqyp15S56XrnlPhTx3sF0w6Qws5V9GBqM6qd2+Tbz6aGwxkO5vJceDciMLTsPWka3
CFEhlmvF61ZNnJOaN2A/kx6webQVlP71+mDSYejdEBb89gwxQQm8KOt+Z7apv2JWpulm5GYDiv8a
pf1ylE11qDGGbC228JogZZqs4quYbytCmHRbYmMM3B4k9vHuhZEd+aanWakeisJ5TfrlQNfhq0Ps
9yw0Ito51bZ6nqT54NiKDEy3f9nQP6zNufW5bj0WaRwq0+gXS3+oRloEgoexSAKO+h6m9VLxcQH4
aWnjY+/MvpmuO9FvwqnlJd5G60HVXv5/4Tbvzs4qPhxe+cp8UiVh9EkVuRQpctb+P5pcYFgF0mRC
KV4hJ/LQjbNDTPEaM/kPURCgE/q4wqNnTwLa5UMLlLe00fZF+VCgjfXO9WLsCqlf+RUa+i5u3Ngt
+5n7tFFLSDketYFXzvuNvYnpoEfVPh+3ZiPLQUI1IBDSOBYsIqxlinDOCdhB+4jnJmr16jQoxX4r
6Gr61SYmOwO/232iMl63e0JqaeAAjdsyYxY2Qp7crXxst9iq5SFbvzWQ9e3nOjYTyfYlJvkD0op3
fSojjzNFttFWUbjCAqFZwbJ0TfCZqIpL1g67ZiHQTbyllNkZp7ytbGdVdsuH9JVf1+lVGGE8WDs9
kFn2kIxaRI2oqt5XWZ60OCBQ40GEWh+uF6PvqphbaqQwc9C73jHxnMBrnWglIUeXbpR3TojoiYnM
CJEBHfltRnRhwXZc5mv+as0OOwYVJQCLaN+ujWsJPM40dZCO/bzV1waryTFvf9tVO3cOciqoyPiu
ItOmhuQ8WNRQwIp9t7CN2b8VIn4ocjKERxluF76GB/Kqerd9gMJsQh55fdQCKqPFf9buwxbr3Wiy
Yw6jyp9ut5vDFzFnuL05HcrErY6tuBMt6QwUY/iszZz5lwjYgWvqAM/sa+3od5MhccgnAC1xWbly
Kw95Wv5BAQi9UPr0CGV9Yos+4iOMZRcCITIyIpZeWL8waBW9R5LYUHu03DL7wUPHGTQiPs2NJ+m9
8ZKtoA19Vk4MAN8OAEiU31k5fxNY8Or23j9qH2tjilkE+To85DiaBux6kV5p8zKbMRZOow35pMUu
aKC1r6c8xTylB7Pbnp/C+R71+ENX7Zd2YPFju4AwN2EZT+pBQKSV2zdMU0ZcxqyXbnNiRUT8ZBrr
TS+BV1amOMssh2BtF16yTX23VeDt7wnSfFUn8beLZ/FHLdVHp5YwPOYXGwzMCd3zpG2bX9O9npcH
zEkea1P/Y0/ayVZ6ngqDwBZFjOdynFmrkb/bYwJ/+6+w1m98Vbm2qfszCfVpEibYnQW27dTPWEPW
kbYKEmsMJqbcU562pxEi9wmp/2WqxGeRr5+Z2dEZNA8YlO8AFSIu4jFR5p1VeQiDtU+71W9saVw6
L39WreLq2MOLAvVtwosgIFNeinpic7jJnrTYW84NAXgRm5+noWk/ktx4mwv9KzGNu1XSCGSWt1d1
TDwrU0tD3ZwpOV77FE/tYzWbt9XuLw6tAfMEdsitzg+Z/nfwzZ1hV1SsD7lVT4dfLoytevUrxvgL
Md2FcSX3WWBwsBqzNsUobG1RMhht7/1Q29I3yuZB2tN+dfqHBmCALB/9CXEeAjTvL8gHySwA2riR
VEHHZorPetK3pma939ULuE4z3BBjGX5i1l+U9hcdx/4dt+Ojd5YWjkH/6HXjlQb+0bas++zWP0m9
YDFTiqhanR2/8k4FlNVt5yVPjQe7dqPezXaTS3s761+talFhqGacoGC5TfnboVFG/NMboaYTjDUP
wED46a+y/DepCDXaPvbOGKhsH7BkBcpmDVdkw8pGKFSN1bvzTmNokEO+U5y2v5RSfDdcjKIf7jXb
X8OM8g+d5uP2Bjs2tM08tUHZGu8zHUNTMNZshWgrwJB2flzx5szWXAeGqfwxmm3rCtqxaMvvBkFB
Nw9fmSXrIKv6L2llPyA7gpPbgoAYw763/giBKGVwWTLqTG3f2/ErWyFvMP9RbcJsq1RVS4qPem5x
wegVX1vqU915T5R4lpZ66q3i3Yc1v9KcvdlN/J0kLhsvynpy3QkhsvUMtnKWZfnRowoSpTgYg3PG
TYKPzkeJwc3VJTu56ucIb5W+FakXxWrxWpfouZCK5gGWIezulcdMXdmKWmkwGj29awZFCh+sZ0K+
EI4P6A/MnMK2TsWOVaCPYdDhCvPnpVz/utkU2fm6HJR0miPWpRDroC5s/dVtWkLZOOHzlFFX6d34
OOCTzfs1/sfZmS7HrVzZ+lUc5/eFG4kZHW1HdKHmKs5kidIfBCmSQGIeE8PT3w+y+7YPu6Vz40TY
simKxRqAzJ17r/UtF9d+dOPopb6bcUNvuxa/UihI87VVJANkzDkD/v4eZlx6SyMDVTQOLNgCxbD3
6fDsccXKezeTSMHqd0zNvBwQTl/44avadqI3s3HzY4v8gTH2PG/HGimaU+k3DmjkcxpOCMcnE91Y
ZKuVMRT9KvM45PqJSHE842oUZSp3euK8j2a3VXb9WlfevZDjoU7s+zDu7V1CU3eDiD2XKyNh9Y0c
B8DnmDkgv6HDebWnb/Mu0gLbVvIDG6WPODgsrv6P4/T4fkOLkZ5vlEFU7b5X80CvyGlWUa2d5zy+
wxK8G7P0UNXMAvNrw2re/xRT43PUkF3PXVvZEmyHzL0j0xmOKYY//AHu4idMDWv5+3+hnGV6lzt8
4jw6rO4Fn6KzeZqKYn3Q09dfv4KfoMcs+/e/I5IkDKkEbeiMYFA4jNsN57rifl6IMAsN5te/5if8
lP8ROBQqk+HZCMN7FAHzkSs9z/4A3fGzh/6EZnFxEWF/XV4BnRu8y5EB16R113/uiRu/f386qy3d
MgOYm6G4WHnQPMUU/jlgzeeYoXLWgfMkGMu1rn1sDe+mRP3452hD1iceSz4znar73Np4RN/u0jHu
Vk4n/ojCJJaX/7/AUswFbfUvl+aMSC+RipsuzRumQX5jVFSYyoWSEE92XWxwnRRfNCs3FCpWg/Pu
0M0D1khnADMN5DjHrFihUPhzH9PncKJaWbJsJ7gXSAgQ5lUVRk4EDn/AZF5uhv/t1X5CNwmznOLQ
TYmBrZu8o/sVTg9yMMazgWAx2f76SvvJ3W5+utu7vk7oooGszL2HgtMHzVSsAfqjqV1+/Qt+gh0z
P93q05TQtotn2HLWMsP5yvmFPkBUverx23K3Z7Qdfv2bfnJLmsvf/8vVURccegj7hDAZha/VkH8V
jfdHrMSfMKXMT7d7X7hwh2Mem0PcUN7PdI4dRNAQJrCaVOuWieOvX8TPPvRPd74ETWInyC82sVZ8
s3CD2nV1aCL1B4EpP3uPPuGYTF+fTBKuyJ3EJQjnEdCK6v8kyMz8dPfDYGnHFMve5kdht7xH8WD/
UQbeT5755xyiaRYC4/HiAnG1V6St3VpEmfXnyHufY4iQ6425aRMB0pL8sYY323xpq8L5c3jjzxFE
aupd0Y/LjlqJ+FrAHwZTWv3BKvGz9+XTDRxXZj8wPeOCCYfTEmHA2fTu19fiTy76z+FD/TjroXRg
6AuixmOrYXrnrGk0DBgFaxvDPhafX/+mn9QDxqdb1+vKutIE5Hw26PwqaWTJAF8hLOXMuGICgZuS
ad0fcEJ/suQZn+9lWzgEAsQQ2yAEkroivg61drB0IYPlJPfrV/Szj+XTfYwOQ/cdvbI3menWgYsE
vyeJ6s8tEsanu1hFmJRmMnChHfoXDThYEc1XsW8f/txz/3Qf56PEJOiSo1jKIdCkurFwWvz6oX+y
vH0OJVIO7ALX45l7Qm51VHH49+61pP1zBd/nWKKmKhPHXoKwYY6OATih6BBnpbH+9ZP/yWcqPm3I
3iSIsAzJ0E5oY2+WRpCoZ2f76wf/yS3wOYUI5qSDwQ8Gejb0ZUVjPLTDY6MjYVmZVYE+H6tail7S
EWP0j9fzb9/Hf4/ey9t/1BLt3/+Dr7+XFWr/KO4+ffn3xzLnP/+x/Mz/+ze//4m/797L65f8vf38
j373MzzuP3/v+qV7+d0XGxKhOkLG35vp/r1FZPLj8XmGy7/8//3mX95/PMrjVL3/7bfvZV90y6NF
six+++e3Dm9/+21hPv7bvz78P7+3PP+//RbwGM1L9pf//Gjk95fiL/fvVf+aSa6xfzz4fz3C+0vb
/e03w/0rZCZLeNyvNpr9hd4/vC/fEdZfLYP72DcY4BmGZ3OTF+BxY74l/qrrru34pjDxyZvLx9mW
/fIt46+GodughnTbt3XfcN3f/uuZ/u6j+u+P7i9Fj5VDFl37t99c/QfR/b/rQ9cUyL54CrqwHQBe
tNR+X/cMNIcczKy7wjH2yVzQNVISK/3M2MNwh0XXkK1SZ+vmcrg0eTTf9XF+yhOhLoZAMei6eQIh
jR5/G5rzrtWMi4tWYUiH8CAXQCB6iC/Ikd8Iy/EOJQCA2Z6enYnJFNr7JKhxjF60qDMPjgZXwhnm
V2JRx+t8dFeY1MSGNuJbq3ggz6zQ6/QGMxvDH3c/vhym2g9gqPSHH1/qcYclPh1+wADR4PXuXV1m
qB0nyFzNZRwG+zrC5fSFWZzkvG2nN52eTweF5jOo9eSN10eL3XUYlPjZbSp5ajRZg9bHOIlKb+el
swxSfwyfOieni9y63HEVYLsqZf6Y02aO0uTImk2DFX/+um8RemnlOhM+c0Id65PoprWgfQ5S6mhO
tjz9+EMDMEVjrGLsiJthPVbDTV7O0bHS8WP7MEs2shigToiwPIRZfmOwlqxsJ7/Pk3G+4Nio4mRD
VzS9N5tdJFSz9QCeAFWZGTLFyKFny7qH8UFU2Jx4Z0L7yqBCOXJ0wnSbDl5zbIxyoulNVyQK9cMk
1bCJEyUZPmtB5prJxsJCTRMscVjTRwATnj8x+BJYgSMm/2XELLfKQ8ai2aDWqFQOBLmIQ1rhTPSm
st90HigY22SsCNdkQJVdWuvBzCBOYCDO6yw6qNL61im6NGSkDAe9676CXnuhgl2FcK5eS0QMrsya
ax2NdQALZwz6j8Z2m7Uy0ocGcTQD90qs8Ru0W6yCALfG7p6jXn8qscFpJWpELtY6GDV7rcUIhFPP
yRgA6jqSSgw7OYOSAAAPesJwuDIxRASVRm94af+nsY2zvEr5WDHfSBexJZDr8tBrzIxjpMBmE5ub
qiUdCzk/grwyCFv/5qpfedDYcNDzGK6gTW7iCu4Te2U6fgXUUTFjamkqFjxYMECCGty7pm1ORCVc
w62obzvDfydr7WSW6BxD41IQ6rKSU/jdUwyW6pFbCWpbZTkrOUbyPoGBB5CZ5rJ9YThyP3fPmRyT
s5o6lHTYuZPU1de+wirmDNRJnOS1Q2VcYvzCiWrLdewyNnZeE2nv+ihBVuZVDpylAU9BReFWaOpm
ztLbchqOJfKcTaNHN1aZYP+zFD4thyZl7k+HdMQx7pfhxoOKAgPBfGygBxDScZvANYHeYL35aEAt
rjBZGPAB0mSBz6FucOxm0XQIOv/C6pkBhN/rFinoGNdV0CmaSVnj3PV56W9bLf9mKPsmN6rHtsy/
uQzaTm0r5Z64AJuYX8ADw1yXmxrzyhod1Q0PWuNHH3UvPloCv1SYZR9020557sbb1F5a4SmQCBWi
j8ttrAd8ymfPjR97MndF2p+Ud7GKXAsqP06RsMKwNONyl0VBwVt4Fe/GxEs23YD2DlP0tNIq58mb
YwCcHsuo8jNk7jI5DSq2V3DfRoiifXGqLATOyUg4PZdn2gxnmEM1Xbm52Dmz/5pyz64cHMqRPTyb
nvc2DNYOTB5z8AogZ+t+EzkiulbOnD78/sFfNGLzQNNKDTNjqhQ1U7+QAbDfFNViIklvE9b7M4g7
zO9RQfdWnHEinib+W5hzvnUb+ZXFccTHrHnzuhN+s1FSPaMBulbluI1DjLI85/JkIhwHj4Bk1Ygw
giTkZQH+YwBW6ofMKZr1D5arToAwLJEgqVHXjAXOa834YM2wUQfRg49opBoNGtGJYb9j1e4RaiIt
4Xo30//lr7N8LW7bOX0aU9KrxtzdE3SUBjhREKY2e6gnIMgHd9oWCppO7DObSItoow3FYYZMSIjJ
jA+qM86l8KodPo1m6NsTUJnHEFc8c/Lm2hAuT0JT3MuLuhrzX+B1U4Zm3QpXQ6vufc12t67fXM99
92W00EY3SQJoNsdaGTnt7eg06DVTZKZA45wUX1E7u5dYWfdl7pP8lw0PneW9ZwOXujFgR08yeat3
AjaWoBtO/RZ4Q/QUSWwRlSc/Oqf8NpeAOrqsiFdI+L4VXdVvQ9/ZFdn8DN/rjfZ3uEu0I/IZf10c
lMUdE/d9tprgjeUG2gUf31dgSWdiJFjdgh3JruKrCHNJACf0i6U0dLB1fC3D/KYu60c9bWCnJhe0
kWsIKStSJJEo9USSMAUAy4Z/Hi8BqpT+UkvwcBojMLelBMgs8zTEk0Q8Jmi2uwruAmajRq7ZlhzI
qDgrYlRfUzVdYqt7SEfrVrPCR/hK/KXoWqRNKVpLv70ZJG3+MSw3oPbmg9+AZ/Rb08BbqJ1lQlRu
mNUHVDMCUNn8VLg+2Cn4bluv5w4Z3asiTMPAbS2Fm47hoS/kuWzYg3twv/NgxRsgxdyMsXOXVCGU
hRmgZIZ00o0UjNxp3WenwkAJpBYGWtXp+zAMMcWnipmmq9eHuUAE7aePnV6ma1sZt2HFPYzxkYlC
PqdbwCvqrDICPoaU3i5mmExYLLpTXazbXharrNPDgz+/jVChNr4yksDRW2On+gbYHH1yAkRDFlZ0
TGzRgFAYR2dh9zGa9dZCJ35qDaflcjXQQllMZiUrdBtq9d6rk5uYeRGQBpILaiw4QYfRBCNsdtbk
TJ1WFuW+VmI/owuppXAQ3uKy0vXuIpEGDzZpdyRc3Nlp6TEhVv2+QPmJqv3gh4sTKMeDKNNOnXz7
aZjFtGHpBDy0KMwix0jWRJFffMOKjtMTWJbxNkZgW03vaRh1G19COGwEg8+hh6/rz3c1W8E67bub
sajb+womZWD2br3rhplngUq5HEpj25So4zXEqXqD49wA94zV/rGflXgKa//FdF1W6qm9s0gWjBAe
BtgVizNf6HkLy8uBHKyT9wVDAr9WLBjdjkwu2X1vYYjhhWTPL8waB5dC+zeLeGUbw42ZZOTBtXwE
DKoXI+IbA9ARxO4RmcR47GJJzNcU7YzEvivcatj5Tiy3TTqhI9Ifc61DDm6XEWxgkD5cXT32zMiz
3jwKjZto7iBeWu+o3Q1kg60CcfXSY8E7j038nsM48Cbnihpy79ZeHlgJOEgL8tYKwdJCokEeaEf9
c5sYUGrMAdKAA9I4RswSVtcmVcONRo2+Yjx2Z8plmvWDwOQdsltFyvembxj6LUPD3HQvWgwsJmup
7LjW1k4LnqSI2pfoJQYQvHcVs/zUjmeKX9y5dieOmP9c8CD4d4Xd9texgGWiKPjNzh7WwxA225wF
lLKDAi1i4++7nYp3ttVbJ72dLtZMWQ7IDoVAqKBSwQRxR5iCRpFg2Kj0B62F1qN4SzdOiQSQNmC3
T976mTo/zp1sHee4H9IGlRHCYjxUrXHIZPHkxps4ytKN0w5oqPAd2JbRXZO7QF4sSy0zWvb6biuG
TtKr7pDQRclT4zYRS6naJnD74lohSiS0S2rmdYU+53bQrmt5JcO4xfw96Hu4q/gynCEIJ1y0lYR5
MIV4qa27ENsFax31hK5flR76Kc1WXDc+w2naE8W60s0jSIR4m0xAFn2/fuy0DrXe9JAXKB+n2s2v
Ik+tmso+9Aylz2ZbxtvRvk+VZIWIXRjVcDdqJKRTL9l3kHqnlribs5fCsIyd28ZvBjviSuEb2cSH
WibpIbbFayUVk3Z4xJs0g3HhW+OaFXjcuJ5FV0xew9BDVOIg4+adRMjaofYuumGnz563SgexLebY
5U5I8YkAX1tXE1gATVr92axFvLNSRJHYMHA0MF7uGRrvhR9D7LPQRw9iDgBrxDtHJGjmQma2zRYZ
z7gzvewhF5mzVhoijmpsrvt5mRBaeXqfx83jOCDf9UdM28W4hS5Ni7yY2qOBzDBMPkQLetRBGsCR
LeXtbBevP0DoVc7xZNcmGbYn+8bWYtD1gF93GacPbQrZAZ2yXmVEj8kaOe/gy7eZlNxpMPNt3WYe
gnHLCureTLehiza5P01jEcOsdfAfF9NRqwSk+6HY9Xw6275Vj50Yy70fFoHUjWQZsdy1OmjzGOk2
H9x9hXMUBFNzY0zas6xwsgMon3Z2bshVJsr7dpiGwE4me1+NAtmrE6RSF99MDYhsor5HAq8MOSTJ
pkw5GEreFBNA0LapGgbotXVtomz2OTZlHtQx+lSYEupqPFmJvMf4o298scVMLwM/tdS+w3nCaF2+
xwZ8PCn1nRNl0WYyi29JxftitJ2+1kQfBqbrgWliNg5bUfb7zulRzzmI6rNs3uGBUXvPR3A0DK6G
+8lZVKXZWqQzq63uPbEqrLoaDRvBRvGqx/6MRQi3Df5eKrAKl2iO1FmbHW1jqWZf+q51KDHS4EZD
ecVG2/vGyN0l1+00zqjURHKOsZYwz0RHMVxMIDlBfsKn7XNY8oBYl/rdtM+9lPOkw0URRdg3Kpk8
AQB+GFz9xbXycd9ZU3TnM27D7F2vpcCq7vB5xVW3LVKEVb2NoalWaFxT7OK2l0A1qCmsVPqRJiia
o0E9h76Rn+MzAvQadsO5g1zPKsuB1WO1RBOiBYUWnhiQRGia4vdGOu1+8uoddEIqE3Yq5M04FAai
AMoED+qMYxW0XvLqEuh9lKaJ52y09wY+M8xnlHIuprugxfUfwIrcTnU2MTdKAVpat8KyKNJ0MAHs
wGBmcroPNVeKEb4mBWeN0ZxwJMuCCwf9PtCShYIPja3RzDuZN4j3srLdFmF0FXGRH6GTHrCnVYE+
8FxtW+46Yd66851Rt9YunOv7+tSUzSlp2mHb5tYlHMopqBR8U+ySNzpq4J2mYeshZISGdeacYx1+
PKxA9hlRn0HCB7Cmul3JyHPdpgiak7bbNNYXr9S+kxX7ZgznSM8RQBemv5sE/KnJuUwphwPHGTFZ
0pSjfhEsMnG0aTGibUyZfgPYx1CW4za6iyet5P3EN1yu8Ra7ucUJsDxkthYFshEPXt7fjnMdbehm
1AHXXxSY7Tc7RYeYWwj+iJtg2eOWk0tNm6TzPqw5VbSt/orNBV+w661xh+fnhNT1ELUmAQX6i9de
S/E064Cgi/I1rVraSsZ8k0aLxo62BvuPzvkozRfgRLd3zJsc+P5qFPoiezWB27vdeF24XFS6TTXX
1MZunDnOQ9yyd6pZ51HUB8r03ocYfjqZOVtVLxL4FMQfkXuHXL1w+9bo7vzhrEqFwjJ/refqiyAo
YjU746uK9uZk4BOBneIU+rM3a0+qwEouHWmu60IDC+FkXAudj7wGYI5emrgFLCRzNKt80+qD0pbX
c1V/EzpvUu0rXOVq3muW3OE2aFdJ35Y7PSuximlrSNLU0BHm0MyfTWrCtEEsbpAqYuKin2hBtfGm
t59LoElRxwy3DFvtyhic59LDFqy89t0Jw+YI+OFpFhidHPlWstGu1exjMvDyaOO3Oou9QRZD0j73
BXJbYAnQilR57Ducm4YS9FUWP/9i2fG8r15WDRSQJHgsW1HT5/N6Nma1SaaxOmqsTrX0yQrYmE6Z
P9FxYseHujg5cxD6GVq5FrS433xVmrgihIaPEYIwG2LOKT+H+G6FVJCzal8LNdi7NPVPGTQptkiz
CUBvext04bFpzqdM80+ibeTeTJzruGJPqnRqBM9w4m1bDoptIcz5tMyTwRs9uuMzrE99k/bzZlAI
yx1/unQNPza6cRjkubXPuhjTEMtr+JLonMRFI0l4lOB6dc1CR3p2oe8SVrmcLZpxX4QlD68/FbhX
vUm5V11Xr0VnIX6w72yXAEfVYYulvTVPTkgsg7VHJVUc2oE9x8v2oAEHZLJ3SY74zhnRHDpZf5F9
8t0V4UcxEZdX9DHnRf7EbFGD/G3vxNQcM8IENlbiswzIVTyU+DNjGmXpPJyrJHc2c2ogidMW/Bne
s/K+kwC4C6PAqZ+ecot1xiXbJUhSdMyFNoOxm8sd7dF3v1vJQYIo5aS7GmeE0ABysWFnjxJ/ZN/m
LgfZCrKkEYeboZ12k825qJwBEGn4B3k2oJqhk8464tzwBX/vqa/aB5XM1PAVv4k3Blfm17KybNb9
EKBkBSik7rOLN4wfbW8hPGv53aD18ZtgtUTq325K6MIM1ux+PfXRDJdA0Tg1xysMwf02jVkRp4iD
f1uzADTbwaag9eos3kyCM7SLT3Dd50jmodhqCxUXjWe2Bi5+Lc0y3+ql6vY0TujzRfZVkhZPTUFc
YcHxZu85NKAxQAZZ7Co2dG5I4dyL1KZdjVhjD4P3Kac9abhtQLrhvFYW/jJ9uZxhAg4CBbURikPd
EViSP3PwosBbiDoyXSOVsxbXbIGqXW17PIepmN7MEJRcm3g4f76ndaIC+tINGuXpIZugs3aNgQ/V
fFG6jUcpE3FQyubDhOCDZyziIhI7kWMrdSvDCqRQKAvNl9DRH+CZ0IcaxfWE/TNsRv1KRKhBS789
eul+YFXIJKnvObwJV5b7pDq3emduzMZGMGn2az8HmQ6g2Q+U1YOPhYUzQueU0cheYaUkxjiPfRF9
VG7ypTWQGRUEWq4IX/eDXlNA0OQbrNcVZUyz5Qqyd/WXKDKaDQ1dvM4szlrYT2sle2MfLv7W0riD
ig2gwoy8NRBo4Wou1PMu3YDN3MYJFRT+TprZc+idyg7rHMkaK87Cz6R82PvMH98Mtj9edJXZNYYk
ID4DSZ5C49RHtlG2UkXsc62x2KkrPUy/xk5rbSFnvsuq5fA7ZAhZvYywk+pKzU65s4YSYgIro9Bi
LZgiK9+WrXNP+kCzlSPQL8tLDnQlUOqXxdq1rGVDVrShTa4I9zbnGBrw/D/YDyLsJewKVaJtomT6
SkTEmID6zRH7bjxvpOyPUDAnLsBkTMJBoufzQY1fkjFKmA3o9kZrKavYGgIVp+axKekkxWV544E8
2S6peKzm15WvOjY2SZiya42bkHWyTdH9YsPFpqi0nQWsmzkQpgiNfUTTF9pEC4/TAYIUVAQTbEzr
fuxwCut42ZdDs3avDHeXZ027kf7MFW+nO+guX6Qm9VvYG+QlcH6t+wfJHeM2Lp7lJszxq2DXLgEB
r7kDcRwjPM2JO1uP0osOGlTugzFz9UMapJqAq+qUEZAVGh52/1AJ49wIJ9nT3gncaboltuNsjcM5
LzFSWjrS5U7m/V50Rw8U9YrIxpADx1c/H7ODDadnq9phTdNwSJjPzPt0SEHRcTYMCZlx1BjDae2O
ikykDdK7qzFuTgNMS3vOHpAAo4lvLdZJ3aV5BSt21WRwLoo0owAdHpISUu+ozUAOU3uXe9K/djqq
AXJ2OCLFRjCJR8u2AzOjcZtmaXxshxROVBp9wSvKyCksMzpAcGYctxvwVqwyA4vDNEvz3CXTdmoX
p4jprlUKAMhq6nvfom9t+VyacWtsyoyTr1WRIm9qN2RDya3L8ENaXvREqsxeTZ74OkVXeuyFQT05
gBMT2lk8xDmCnrfirnlsx3uL5Pm9b/mXhV4x9tEVSSLRqqE5F0TSuwUqcccQAXduZpPvwv29mmvt
LrS5gCAR3c59fQqZIe0rjTcJhe+ma3peG8vJtrXkjf/g9eWFdpApuJ5DS7vELt7dfo6v26jZQXuX
ezeFmmzrxQHeCxtQdmh8ZiFjAXym2cAK4PTYs5Q2CUxjjK7cFhgy3b47hZTVjVJrwcF4Vbb+SxVF
E90w73mYyTyYYK7ptbNrvOy1HLNb2wTy5GtK3wplU0Z2zQ4Y8FzQT9Ib9WC56TvoEQ+zbfwE+T99
oo9R7KKYN2twvo0VKaPODBjT41YPyrgMCpGEJ1aCboUgbXmS5n4JiGpD26LTZGZrYqV2VcUKPvbZ
Lk4XQDeWzTk3jFu9dmnjJ0Dnoo6duCJ1C/l65UWc7jFGKFO+g3zQ7vyzOSbWlSzToykojARS7pQ8
+VVUfjfSuynMDwyZmYHVhtikWCSyWPjXne+BRRxuZV/fzrXb7G1sJyGTidWokgJGp78W2XAODe8a
Rh17JK0K/ghqgyyepGH+CAaLMnS0L2LqmIKxCnTFNzUa3w0TWlycwVyIMsV8QrsByET5WRqaQb0K
MzazHtv2hB+Xp0tQ6yrRODS1LRrQ0p3IyEhdulVx+zhhh2Lk522jpAH/Uz5xYNgTSxlokXme06Hi
7NsezcZ6r+0T9LZ0ZZio/KaaFpvUGAkYwdBa2tKMZyAYyw8/658B8tVrK6wtuo2Je5rue6/+NoGj
Za8A7xzKekd6y8UiXsIGSLLGootAXuExdEYDcmP+JErGKtI4Niat9o7xCwkWKH+J31g5uh+tppxf
PcBmHoTE6jVuTcan21Q4zyZz2RUF71azB4kINYMhqEUfnKK+cb5i7sFe3ZLk4mDK9dmJd05Whvt5
wA1fYicz+3RteAyAbUuci1p7cCJ6iSAzDlPoXvTGeafBaQbFkOnrXhxsC1pJBrRo9rrhGMv46xRK
sWt0ut+z7QedQUWgZ9VhQJJUGmQvJ/N5iuIPmdNO5+ybroGcETCsHpu6uZogeCHSje8zrWPqBc+g
mjgu6s+VehgsiFCD52/l8C2Kyjcr7rVzSdnumpwg5gl2kNObxjaX7kcY5g8c5spDW6QvvFq5FRrw
nOVDj/0pP+EjgkS0sHyjvl4b6AN+APfaxnO3VkNRxM35hAiQ0ZPOZJ0qR62EPpy6sd/OpQAUbatb
Jun3RLBdU+gCUqmNdmt1zEZFNi1UHor9kE/MZVYyQz6nzavutkQcXKna9bdWTiPSN7qrxNEk5iPG
7gTwXDI5cwJjNjuP4hzXBv7mSH+oR8Ekws+4/oCmpM47teONKrTvXRmexdy/5+F0hk7OFdENzwwl
bwqa5FLTbxmprYXD/L6u65vaps5RBe0cv9IIy2Ce3qxaTXs0NI5YPsVJsqS96y4GwNH+nquaLdbc
s/DeaDofYzMRckIzLyLpjla8d1xKa/53MzQAq3i3nrrOpqxXgmMKQr2yoYimkltB07mh/4PEN6e5
blx3VEwbq4Qy4UiIOKm4Gl39qmrdcpu3zbcE+UuKZUw5cbWzW+PZraC/yPpSKR+zjXhIhXuPEQ/N
AUcKmchvGhyxjQBeRh/iK3zzmUYSqUzKMIH6y/tunOcdnAO8P9taqVM2Z4D2MtGDCQWlUedb0fMR
Zoxcy4mcu9l/tHU7XBleW6xgdOgM0RkUp3q4tYzp2HCZr8wn+ndN4LneRTnho7Cz1zjiUOjRsJpl
u4utM2U6evdRbk2reGQqkG7SiEvDMh+i0rhuRSvX0aDttOIx5o5DgzA/ZIL+UDSHrynxSsuKlZOh
tknq9NFgawYrv/V886nJgckWy0jaFpRPQ3a0zfQ+yUbasxwCRAKHI7TG2x5oK4yyfCO3IeZ0Qrbe
ZDutIr3dOHLqN5bGCxmd4Y1iGTAQNDHt4UcJbyf1AVrOlV9CcCvSOViue6zou3Ks8ONU4lB0VFjm
wK44d4QIiLALlkokz8LjVDtfijzL6H1225LD0ag7t5azjivgqjF6pRVEY7bDDYkgB5nTmwkhCUYG
DZKNpOLfId24RvhzaoiKWE2BEYtlWkkvlB5lp3KANTrTTqKM9poHjyiXr0B4mcC2XGDdbRwjNCrT
6dFqn/xsemjZ6Y7VghCYH5KMIgB00cdD1BBa0dfyA2Ll9ZwUtLHVXWhQGem9uwiG3tGAXHJG3VgS
zQ3NHV5lQ2hhZfD/+uFcRCllXcb8YrYvOqXoKu6Gk0OYKgFA6b1ra3c1jYYGNM6qrm0yrg3Gzzrd
ntoun6aGmWvkbRmImYBM3Du6U7dRjyPZi0hfLaJrv4eFlNtJFaTZlwqZVTB4NNM6i/iaxNc/Zj9+
85qMAVtxkpYFTMzeegnzn6ENPC3dZFndrqyaJdiw07eBUZxrRNdyeMsN591yyic1Nc66Th5F0hxn
h6IN3PEDrKDnNGPuVPsXyr6HOs1IrCjCb0vfhjbom6tYJ2JAw8QUeFF9I+bpllS7LqgqDKmqerYn
+uYRTKvl0uIexQFb77MSUnKswn1bQ+I1673pVLu8I30HUmulFxcmFDQWenEppf4wT5Tu3VBfSVYy
jkmU10z9qQKKtriSKTuEWzdHs+8fVN/WgV1eAU8C5phMt2E5XAAtVLsfH5PIkwuj5aUVcJul53lr
M/VZdeSSAUWr0bRBBrXyZmRK0351gT15IkAEQGPIXGPGP0eAPwvzo7ZT/J4+rPwhrr8sXrsQtyz5
d7C1ESG4Tb7DhH4RY7tvLD8naYOeMJvCFxPOsjfUsFDV2bNN1t1avubsmBs90V66bOIUQZdrqOgF
ObwoczcULMmJaT/TGn6fBFlLkoOoTiWUed8lSCWiSKHZivIbnNebePmE2D5w8DyqIrlkBHS5NRWO
oyZazeq03EUOTJ6a2CLNjvYi9a/6MHuSrkECQIzxmJgrk3t1jfX1NMMnXeG4/p6CrXMlBjrwBY1F
5IidH/yuO7jFV31WJ69pj5hjCVCqOLWUh9wPWYmI0i4z2gNmnG66kOVCK54nxzoVYU5zaoIgDb4J
49UXetXT/yXpPJajRdIo+kREYBK3Le9UkkpeG+KXw5NA4pKnn0PPYiamu6e7pSrI/My958JSZrKX
E/IFgO+XhGmnHH/agqkn418oFO1nbM7bqeMh0p39Duwfq99csXfJ7oUwlyU0oX2sjOgZ5X0bhy9N
H+H7b/boEMll0fLgt5xQLS9EY+1SL3uAGHNxurqGhXR2vC6BN8I/ZzL6bq0NtbOF+lzm4XDE6VS8
8C7QFaQDeaS8/pZJfyK/ECzB1Gzks271p3xn5nKy24GSquQLjZMXEUCYyjNr6xAVuKocwyAPBqUe
Iejc/upkG/Bgp6hcm33DTpNjrdTDuRlaJiSHEsWIRzarM5xbFd/kDkDmd+h2i7BGJwhKOGv9vNqg
dPpHrHG8TYbwShAbYVDl+D4T+LjK7BbKGKsIz3qSdr6WTnuZuU8rN4e9bV4sVsNpQWk3JOoWpcYv
mO8lUJnRXd/ylkWAVjIX6oYMN6V/38LkWiq0rzrdJ8Yi8xOkjpjyYIBGHLhaki44OiJcdkJ8TAYH
nSdB8DG64dxaA/lilJGZq5TiBWXoA+PuO+qLooKX5tFTs8wg5je15q2sKH+MmCrdLPoDEZp0rcbj
ZDYAhKdLWDIMjAxiDCNB3W09qCXrmW9v6/bFLwLc14H9A5qfMSDXxbSZyJju/ITWU5N1SsOpHxx8
yIgMAd7kSwiFg6qqin9SXLEd7hqWOP25MWitI1sezDG4A1X7ruvw2yNknXprR0zWvZzil6bmcjAj
ehz0hm7HhI0GFZUpqC1AoZp9vnuTrfmGwOND2XJaVcfEacG1iMnBCAyX9Q439YerrFdfuXfA+9jC
ShizArj86DyObgN+W50lLEzOI29tZv19GY3brol+Q39hXEYayMg6nb5Vk6v1QL0HrYWKAN3SwHTZ
9+Q/5LMXCOWJkWxbVfERs5CyE+M2ufJ+NH30JSa6jf7dYoG86QaCNUX/NMIjXY292A+WfJ5K8yGA
+yrQ1qFkBLMfi4+m1SBLuC2GKX1JVXEbcxBC1nQuHNhxuNOeWOpDtmRhT36RcTb1OhGUMGMwP4Vl
dQ2X7J0uRWZWhyFI5/grXTTFLsUZkis+iWFYZYVmNi7RAjTc6EY/EYlrIZ8V3ad2l+/D+uP5YXmE
/rgx4Ag2AyTw2CB+ERhM1YIj16b9Ek/avUN3iB6RuPQgPLlSWRe8+3vfKQa4L/MdsE0msaFCB2tm
4piSyhBRM55lDIG8NOARG9Effb662CyX13X24AwmlUsQ38/gDlkykylrA4M7AM511jyTy+anmPEj
ZQRa9xqp2h7ydQk/62SoqD8ZZvndqv4vWlh4UWd+Fxl9ts8gJ1vGngWOFmae83utGB9ls7r1Vrso
Q5d+Gf41VAByC43UIFDUGaatKEM2WJ0D7Ip6t22nJVoAAof1vlwLFSobApztJ16YD+U69LOu/cbC
BCIhSkUGNQFjgJHdxexvioaMkdF8NLMx2NP5zOtCxcAHdP6dFCZ2+cl+QwQR77KhHXYqmz4ySHuv
vn+HltC5Y9uzqn3vvsrhCmQyHO49wkotXyY3vN3AF0djF5vvRQkxqg5JmOAW3teS1o+tFrVdTdwk
a83ZmMK70af1R0G+7ZepYEiUq0np6VKLjrmXLOLKJ/KZOIu8Yjp5bAQZN4X7ppvlNu0FXj/NEINY
in9mRpqFtWetCBDEDe7uJVvtU+0m+8YvBLphsc1nV5IIO2GhJ4BPS+jIRXBV19bqpu24PICkVH+X
jonxKMshoCQdYeaobeMIhmYsXOAK2t/k01DtBjp3wLj3iUMOLDQ2mxtucldzKzl0oAjt7wl8+IjY
myMo/CpitleGMz4ULJO2efhCoLG/QjD6rmDkb9kSoPuwvTVrA7WB0kN31RpoDcKcu5+2Ly7/WbYP
fLz0fmZ7yV4n15YCguQ+pCXov4tPNpG3EdfwvqU8W1twmFbk3Vgqu0CvJh6SGEiog/2l9pxhT5m3
IgKUUV8umaj71T0gAdAnfci4uFvJ6IlpU4B6jXaDWMKDlU2gmhcGLxGnMgFLYDBf8ohaICutWuds
TzYRoRyjdzVI99rENsIrJ5rADAVBtU3Y4flLdIuWj+ZCvEVlLPap5e/q0Oq32MHvp4JNE3LBG4ob
CIH5JwkAKC5jdcoMYuV6Nb8XPbDQOudMycOtX7AbrBgnr7QOAID57retCrGPU3dbotMBcAJ2D+z6
rgka/SAHHw1fy17bZVAv0XqgHv1Jc3VqKNFim/hd4p9fKgnZGp7a2moEJ3V3r6cOZNtkiXU3m0fZ
G4/W1IGdtkm+6K4+p+vW1rxkN5vEIZTZHK2B3AxstaIi/EpqT54Ii/jXxcTSs3dhJD1UK/SsLket
+rA9Z9xObXkeEZaXHKMF6j70ojxeeizXDpwNxUB1E0pohEz2+OG/0SdG3LW80xo9XKzNDxKtBYWd
4a6lhXuewMGLUQWcE6jnElezPXFtxJzwXSByuL8McioiluQxLNnrtLIzdkDILjqDdpsp/3eGJLVp
BJGesSKSzmM5xraLpGA+mQh2TZ9VX12R9hs6qH9Q7boNquFnFDPhWuMuZUvBV98MPwgAUt31pOiQ
XapD/qUd0s4mjhW2jhGp/xDe0TZ+aVgdfA+KpaGXJ9WFLd0aKyO/cLDtE5q+tGDzRtIxWYYjOUNR
M7/n7jIwRIkYpSe3q8Zd5SSUwS1wlXwkz6cokJnb1Vlrul4ZMvkQZsLZURjRWuh7P0Hy0UbgWsMZ
CgSgUUhkRM23YXMt2acunJV1QFYIKkNOJR2Ke5uICuDHIE48+290jOMALJq91LKxya3HrQND0kkY
sMdKAmEsbDQaekSHgSwkgc/RVcPe4liK87k9DDYBYeTznTqtjW30MIfE/uYZEwdjaf/YbzHL6dZp
ilJEuC8QTCRpZZPcNc5TiDx+PXrBzzzX5gMoO056+LBrFKn90bPqgOZm3rHyRLlobuayahYHwJWF
LZ9v6iBVLNPnKeBKytQHcbnk9I1guQHHP3rtHDA0VpCM7PxlJFl5JYYxORnTJYKLoQZNkNSCU6We
AD5GtdPuvZKNVunlx6qM3VUPYEOGq2TnDsWrFyJPLaikoK7dGs2/hPzac2E55Hzw6nKI8Dy9KFQU
LUNbL7M/dBG/zJGB9H2mgbfyUa+axPTWUw58Y4KnjhyGz7bmrrEuuh7efeDbO5AjH2FBnTdLtgx5
+CFb/7PN6ntwq79FwZiQ8cv90KTHPmI4R7zxVsawaxvRMXrDIZWZEewhJmfYczm6ot85bn7aJeUS
O/kSy+kxo3EAaJPg3cWUDci1DNqmVLq7YrBDKJAuDRGqf4doIYiKxQvGACiuGQkuA4Wqzq2z2wBK
snswz2niPA0pw7taEB82lx7NZ9RzCxlvNgqNntCj3p+XjusFDYqxhrs/86e8q5DhO7nL50HHwSqY
ofc5FurvnKEYvGTJuSYVbELx3tKj+VxSWlNZ6cRidI4tSCToMgcYO1FOkonDjSQNggQ7MSKs65iY
qYyf+f+wvn5chWglzsS6r+aSlVEBm3YzSw2l2iaUk2/8we6o/obA/ZWaBjtWLAqpwx98NY+7eYgR
EwO3BJR9TAUpeA2/BEYEJFpztxM+xpbYc7EM1DDf0Ff0KqlPZDjCT18N03TGW+xefBIV/br6dTsq
nkGH3dZtWsSjuedvqwWLOviZvTXH+AnfyIEZ8ePQD89cOczLEwujCYBVXdebuqIXB8P8hTtsiTKp
EA7NhXcCNkRcfMegbfR+R/kUmuo9U3F+MAv1k1jSpqtHeBAtc02VszWHaYV2FPWSB8K0ypAWBK29
qjsuUaNpbhl/3ypptpFE0c7q7jMa371FbjywR4v96iUIcC458k0YrOuDAh0BpEQvcn9FLIGatwBJ
7fDd75hnECsE3W/lhEwrmcqJ1VTGNLLm1h9szAmyF+tY3bMqOIvgjI0EpVARbgpNquZQ0Diz0mAy
/RuYJOtJcsVZmQO08+qL7SJcJuSFYRGulToLPgDKPghrYMkvuFZatgJKZsGmSSp0SzlzyFk1pIkJ
8thKte5jZgolVI0K0mHuqcVs28B8/I3T9If8wc/aOw5D8qeW+o3g7s9gYXcZ/VfDCaztETH7wBC2
0g+iMCHSj8Qe5MgjZzqsVZC2r8WMYozcwlUvoFqmSDzswpz3gQEwwkLEXPR7P0FVZtTGr9CkaqR2
s2lsHHDs0KNqiR5ijAsx7sCA7ZE+GFH0azQg9mVyaTvITZp0RnSUP0J7lavSqghwoL4xOeJlQ2cb
0me4dfEVlGyD+pYM4SBlMJHK+d3NxEGHyPVFHv02DDtX5WyQ++yNe9KT7pM8ELcJ15Z7MgamHpMo
Pom6Qb2s8BcoHlhKu9bmtKf5ZVxneOWGepPVJJhxpuuE0RFZZkTVpxe8OxN41oCQRT4EdA8JJgUA
GnxIJcahOFJ7YTEtQLCEXdFYDfFdygm9SlR0S9ti65NDYdBqBkH2E7nQHEGQVww6XIa8b2rEVjyL
nvxH1lpLj1/WHsYTDQkm4gzqcFVhEcluIvQ3aVz9RM24KRYPCoTsJ1SvfPpSffIi5fsAUGGjxf2k
4r+2y74AUF1kGb/PmqwROb36qQ+qMhUboSMiznhQtWump7i5dLnTPiGqhHJKJYlUfht2dOeF8O/K
GD5q1fRXVPPbMrdvQzoWm3haILWq2KJVtlemxWvJW7WxhPsaZMs7GlXIsQ0EyTqZtk7B/MNjSRhw
lK3zQRFs2nUF4qdsPxIsQ/+i3qo+3Q8uJsIGw6CaD2OD65L8TvSX+C5aZRIcsjyQJQ0i/L1zh00V
25TnM9tjseCpY5QwVp2WJ4FAt2iaCYKN5/csQcOkKKlqIF67Vg/YRyJxFyTlpmjHe7xNKJe8tFqX
6Wmwuf+4tD6E0wbrXplHXxhyXcJ5ZQz75YUJgYrFKvnvVRDRR92yEGuLH4Qwtz6HnzldiUhKOW95
zXsFGTIzYD8XOaeUVS/5L9W3pFQFHMP5BKV6TVwZHNSGMXlxdXTLhNns+j2P+pOlmDtFgQUUkO0o
w+0gBKgZ1C9pIqFN9uzFUttl9KcdEiw1C3loz6Aama8pUe9FDxefutJdk7WLJDO7n5ev1JOoSblO
0MxrZjJr0OxEfvu1d3YaFa6xbhybOqsfi8r6R9jhwGTbRWQu9nZO6y2xz13JZV+FQZzuXZv7pVTh
AV3ECgp0sSEJWCwqxedscI2TU/t3inYhGctx3yX60TeCk+NWwA/nnhIbuMS24WHJDSe6FFDrLsGg
ob0N7yVGJEIxWHO7S+KbGLs3dOxUjNhZSZJmVEy8gtE1p4IWbF1l9RmHg48yV4n7CoEfrPnxJEin
Y4N0QezBXy84depwcRyU7E1ZoPBbw3QkHaPejH7MFEDQFpP0uM2hgq9r1v4bM2Z4CsgReor1O3nS
X8/MTxheq8OgIp4Ulx2pEXoKFZr4JbvEgFoY5IhlvBRPkP1koAEI8pL5B6nQCy2cbcJjmHPk67p0
gC2zlMyFSzPCTYOXiTZAVg3b0iL9SoR1BnXzTVb3aRh4A4opf0yqKCFwEmC/YRzBF2c7YSS/XonY
Jva5mhwjusOD9mPX6LATs31K4/hq/YddDPSfkzoLmhBxaUYolzMRa2l04Mo0Z9iqMegvTMESU9nE
25Y4jLCrzcK9atRJU+OOVzdjtkmbbxzYZZ8VtoC104IXJZxd9XI6Vi4XNRPfxyqPyq2Xe5TWacCY
dHa2cgymDTHa6AV7I911oI6QatyaYXR2Yd5HyIBZZVets0s7TKy1BUVVCtIhz+TNwzTPw7dsbk0O
cg85Ta0PtT23p25m/XqE7tn/cJp11ZOjUBWNIcFvzDzjvDkxP64l9bKVVTZLGKJVgEg+VtQZRwbt
wZ4d1W7WTBEdPR4HVx9tJKHlkgYYERKGJHPZDHHhrDFPPgvg/OsQWKGwYWVX9nzspw6ZZVuuG6Vf
CsX4ArNMfI8Rp199Vmnwrx51v09t7m8LhqXLeNaxOFFd16ELSHh9HUXwtecxksQb71kbEsPJ2Yxi
Fgr8/4rlI+XLvDMCmW7KFM01UKhb2Idvhe2j3YsSFk+kBTJazNez2f5JmMPXIp93MoVNNfsmBNiC
/Z4Ba7TMvxrpNw8Lr75P3H0BxpQUg2Fd1NCmrHpLyMb0SHbza+wsXr0UJwUfiUl+Cd0keRpANYsL
g3q2nd6j1viqEUW2mfFZJssp5KfeViTpl+90CKhTHCU2ePRN0216Gyelj6ZqL7kSSQa/GyKcEion
PCxtUxtH0/jlw43cWyZTfwMLIuurU0riVmv+iyrdkVqAzNxqjWjnEIQGA9NjjjxgLrTxwIZBhaSM
Y3VdESWCJIWOj7TkTYkWZG8IVFa5+C+HpVuHZHTtqgb5ZtPZm9qx1B40loUxt7d3NDZiZw7WOXPS
ea/ZMaSGdyPs4yyIXl1HQ/3Yj/apK+wvVpoheitCAQW6T5jeIZEx9hMfds4KxEHhXluPYHOjs/a9
uz61dtCjLsk4gOaW2b7vnQ/ezlczcupj387L8IVa1aPnVADsMFWGoN2n4NgENfztXj80ohTroXfd
PcmzlXKqVeiU9ivCwWuQB6zSE5HdWX/o9bZ140/7vmnQuQ4QI7U6jnb2BoafGUGMB3fyi5dwtLod
kMEVAPr7KRQoomuKoGWxwfZKYvL2mdaw9B0Hc4FrQVVUvS13hWReXfqsBkz8bFu+K0pad0KTQ+gu
A5VznRPBXASvLZO8/SC5tzO2Xx26hFawZQiAAVhAajfYMrFo+6a9GQdKeoGKK6zC3VyO3kGO3U1h
yOBblDgzbBJgTGsvrRKFk+TdQt2E7Cpto/tkzj59iKUwRqMbw3XciiaHjiLoAjlya20IcexM7Z4N
sPBxBjR14MOdWGjMxnttmx+dg0SnbXf//W2udxfH+XRzoBx3aqsHycQ4R4/R2c2DYPJ8aNuPfrCN
k2TOILrmYLt+vnbtvj7mSt0VOLxV75Hp2RPXmrfLc2wF68CmmBmq8o+JJQ8Hk/MQwzoKKIqswnzi
kDkO4G7zInpw5l9Tpme/7YzTaFU+n4tZbmp+jrakcTahfbT5NJFmfIrn6qtA5rGue35WS00mkhFy
tIJoh7yh37QWoxqEClw3lcstVB5ss0S2oVPWpUOw6ggxvMWtfqmf6UbdF5anvA0CAicRk2Uwhpce
Afblv/+VDhMNamEe//sjMyjhfTomMdTu8l/c8Nzg1GmxTtAeoqr5wCHcdal4pQqCNeAWMBPGHutc
YX9wGT/il69vWXPKm6G6pggel062f8yS9o2XvUf6m5bkOQfB+4BOrw3yd1IA87PuIjR7fkMMc64D
vDDuDfkReZbzk42T8tCGgX+zq/GxpzH78D0UiQTdTAfEYPaht30O08K4QyH/kFmqeU5CaZ3Q/Uco
r9gfJ+QF4R5XX02tf4ZBPNcTyQ4p4qaH1JL/Wo9WPU31tPYD1uphZ6z9hIm5W0/5QWURZTFiCYXA
+oKkP/NyDVwbprgOqr3D1veeRALel2wkdpHBZ5/QaXc24S6tIokttLYdNfOpj/KzZWP4k4I9lCQQ
AKwDkRW+ti5k8F6wDL3jISWPxFgQrAkRAJG85TquL0M8orbUPzUacfxmvLR5cOrRbl4CrLpczc0I
MaALdlM+MyFNRga9ODKYZzrTRDtCxRl3Q3zM7EzRkM7GjXi3U+CyI0DkdwnK2dqIsGk3rKh2zBri
s9U3L3bY0L904r03Ji5auss1eqX0vjKs6FRrke502PaXgcKKxob1RtymX+Giq/SXKKcJAj+vsoni
3w+fWPKnK08FxcZjqqZVMd8x9Dx1Pnc4hGyC0xvsPn0oEOSHAVlM4Ts1TLEHkhuszYIsaBwYGXHE
DfE1khlRoxmYazq2xIkvIgKPmw/uzVGe2iZNdGR07i1asWxXMctjgc+OtItpA4S18ysHIm6v+OWg
+8dFkxwjkxzRZuLq5K7ZMFccTCz/VuNtRqt9tvgWTiMBqChhaQhtvcMlcUmr5m5C+taH4caNjGvX
lh5/KwOluS1DQCbgzuIQSntEKoqZuVAGGelNlJj7JkSuBxKFpMpuWyYENCf9TqQTm5A2ewhKG9QK
abu5g/3ZZga1GgwWoxkDqQr9Ky2DrfZB9imRarEgyB9oxGI2ZhzgQIwWc1qBqXI2N3bC7eXpojtI
6CVxc2dIm7l0RoxEC1elzfVHTu2/4dRvcbVaW7smgYyl5Yjnn2CbzEy/24JDHL3D67D1NBEQocKE
A5KHcLMJOXQq/cdgyhkwuRYItjk/mcRzkn1rbyAuZbA33gcM5F3AxWmpG/nS3iGrjH9Sy5ttThD6
Z/k3yZMpMddSfdt7woYmVEH8UbsEHwwYh9v4rs5j7EcVSCG2tscyHnZmxi48FqkJ5N94ZOitCZ+b
lPg28NcvH9SNeHqc72NzZZJEDHhHKHCkuNESMnQsu771XUm0TewcB7Pa5VHYUVeovR/26PRsqmmk
GaMr/5bnzetHteoxCggSePZCkgqX2mSd2QNIT2SldlM9K2KRDlFbbXNvPEchYYq9Ox/+JQG/+2wS
JkKYw2rArL4tY5yQcfAql9Umlj258XMDC+6IK7ZHXgHzpQroPYcu3KgSRkJH/ivZAuZ73rJ9lJ8N
CIuNHjy9EdJ5QGUPdWAswpUl5ctUFtAODFQXcXjAnJWtycZ6G5zgacBJgAfozulpr+1G/yGfga3s
/wrHBUM1SIJmRv9bDsgq8sJcITj/FgEPE9ohPLIyeDVuZRj8mCIY99xCd46TXCthGYeoj14lp/pO
iq8swEbt9Wa9SWT3008eb1uSmzyVG9uz6DZVw1uX4OXm4N74Q/8lYuXte1CzRSftg2Vn/5aQZTLi
wicU4BIGNla/Q82YcOM2/sdUXKPK/jZyve+RhK9Hx3kszXBjLp9HhrsZ736Vb9vI301pdiSlS+DD
bJwT+ooTIPriIEi3o/dx7vjG8A/Oi11MjYckIDA2Lf2dUTpXkzdg3xZ6l/h8uIIuWjO5RHo6/wRu
SiFS0O7Hd2CqmZ+5+i/ruuGA/vtbq/fY4mlY3n20vgwCvPqV+L9/jFie0CSeo6azqK4tUuZfORL+
hUy2CEujjmqyn3xO3ioDi5SI77BS9qixcPNgVlv+4tRG70OYHYfQs3dkjI+4juajSd5YJSJ2x0qR
uxO8agPfXkX2SDjrfc0iYJNx8OKlI4GL95Y0QYZtkfsaj5gbRWcfSCzDLsj0yR2Daz5wF4fD9Cks
AXjE1XgafTL3qvSU1EgPSjBCzW9uqnujwe7PSAsPtiyIeuNKqJvuYUTwoWLck2TdVxcLpT8jgce+
H26JZoRTJ/7BnwGj1n6Ahw4nr4p8JGmu+E5rRXYHkQs4Dc5uceUyYYwbDwMYeH+92Ph7p0Uk9hM4
w0vjJNi1fUYGeXgCWnpqu55sE8v9N8UUxrnfrNyaVDM+sxz7HZTfu3kpSCmXH6A+Y07x260zuGcP
ikISo/dHmEiik1miyK7UOh+BMExujRa0u+Fou5eMNtlulD+N7UpekOKCL+VnJEaYlDXqJn8oXhSq
Ldcvalw34VfT1Pedb20TisIpiznBK4E0Nf4nAnvaa4W/yySg0IkfaRe/qnh4GSIwhA913Dw4nTMt
ywK2WrwU1HQZBJG2/IpnVK7DcDEX76tCDxta3cXOSZ5EtP0WqoDkU35eG//lqunc13Ymv64vgn/l
CGwSP3CE6dgZys+2hYGWUjxOPYX29DigIqx6FPXSIR85CpNjFzXsUlPzOgU+LvjxC9VFeTPJmt4Y
9keBO+K+jlDykaj309KUL4cvjuLSP5vCK1fsIahzaoVDYYbtj0A8qtIQq6FPioT8IFZwrT14YU5o
XC09HDOdP3Z8sHylp9aqxb5X/XtmLCuc+abD0tyMPbkSwH8eep1dC61fC39mQplY16j21kkfJhdf
98eiKh5jB5Uv00XWMPThU/QdhSlpsUXLs97cJl84R6HtGebKX421C73sFB+E0o+OtJkiZ+N70gu9
T+d874+CNCaQPaoZHlRof9p2/pX5cEdKwOpBgnhijv9EHrBMC5EdR4wZTsG30PJ+0Ma1xPxdp+Eh
gH+2tqX608n8SRse5t6nlzbYqmZefJg8OnjFE/0cWM06bP0Xi0I6Tux3iktKxTI6cjgCQOvlycqy
+yzvn8eatVCQzv0+zN69Kf5t5+LGAvHU9OTupqZR78H3AIszGgKMiHiypgSzXMHeLSqqD+WEvzba
EtdLUds77hujlwt7u3lDAut1mtIPJZqTSHAApSMGuKa49uXi913yw9K2vzaLXSSQ454ci3srNRjL
Mck3b6PIf3rFlDctLmZzxz8N+043yoVdIFcMRl4ar/orBl4ZzmbmEtExdto3/uPyKitwA2l/k+hx
V0lNTFTvRIfOYmjjCtCCtuEFaxik3WHuLAAhcYUtyPrqysYkYYuYcEtGAwUNGgm2ir20SyzQfbsK
W9bm+fNclZ9Tz0OLUuq5rawnPzV2kkGPgxB4rezh5sbOsMnYl5hT8C/RMEWycrpokUCNWDbPLvHR
lTZwxIjqb26xAJHTw/gbsfoKkiLSPEczUo+C31522JVZri8iwLUvSFWNXsZofCsMeZvC6gXn1rUs
1GefoshEFEXFU774xRCdjJy4M4YsLE9s0q1jOGk2JoKUAUI6dbvZKl7KkswFwv2MOrpj+o8mIGOV
JoCpBdP7jFj10JTpX7wc7Dy7dcJq3W6aj1ixyM3ted62jHlx6+8nVmHMjPGNtMan0WABrDQW8NSs
3/m0qJT55lJUb32FD7p2yFlKo49Er/U4B892WDqbZfSFNoHKsxlSCl5S2vcoozRloAn8JcBYPRnD
RqJjN5ruw4Cutu0Bkbl2www03siq9Q8x020n0CfL9vqdh51S58z0K4BLJwQxv4R22orcrpJXxBDL
pkui5qAdAKqudml0SNqpPLX6WCYCO2Y5bZwM0YffsJNL6G8KFGOYhRwGduheLBt76yjYQjsWESBe
k17IAhxJhc2tnIG3Y+N3prZgdWE9tKjY+XnqP98KWRiFTkcuu33feCjMTYPbP0AOw76Da8BqfpNd
jWd0cJNiGwWMTLI53WL95XkqUCZV2M3afrYQ5tS7CdVpncyvM5wVI3hq3T7bhX74DR/4r+yp6TTk
r8owXgEcnFl1PTTRzpTshkLk3Ss/Gk62NXqnyK1KpEedPjmoPsquX9s1n87UBsk+74JPaKEumHPr
kETdVwgCk3a+eFJGXK0aP7g4ifUeEtx+HfH6uN5Q7+QMwkYjsdc2Ok5zgItJR5CVNAmWtzBMuCAK
rMabYHGsKXfamtzAYYVSxrxUBVnCaeDe8a2xWU3G+5m84vUwsCgSVfEdMmEEfEQ5iQ4vs9MnskR3
SYxNLWjd51DIa2IzS+CZQmiB9b5K5kM64XHE+/004i8BzaJvEBJymoSWCXSWkipp2wcn6J7TlAyq
ipUGZ7RYZFMcWX65yzxytVj+Uu2HU7zNpTx72SjPIdNlxHSwJqzfG7Px52qUP7pql87Mu/NikixT
EIfu7KitirjnHQiZccpMVPTOP9PMb5zFQJGixxiBRQ60Jk+sN1bxpzErV5YTY+bV/quIp0O+HFtG
woScLyl0WQIonFaubt4DZyb/VXmg1TobSEmV/gah+DSFebD6aza+qJnwAwFlLQv1zUz0yZ1bZzW2
WOJc+74vIbd5I51MYaFrj4pbLvJ63y8ouV/XH5+Y9YmjSfqWNU/9CRiDj/eNEKSgvAu85NeZ51PZ
MArA0LebJN1Jl5pvszr7HLprf2zvZ3KSN1aVXlmo//ENUICNWYvF8loYGVBa78NgDMbLA4t70ruC
kLetnfZXpMyUSWGyLe322e+NeDMi4VtbISQfZPVwfU6ZhYMtdfNL6NYXwVmATtWkdxoe2jy9OfiB
6XKeTd89qokxE3CulR0yS0SkfgC59BvH0/Ns1ZA3vF3i6RMFGVZ0n95f+gesL4SnYdHdk5f458/Y
k1KCTaPaQsVkcneOmpenCTe8p+9xxsE1zf8yD7l8FqOaNIalG0vOfdATktvTD/Wt/cWshNdioJL2
x6/RSF67LThdzqIxYz9ePo+t89PX4Y3Rw8kx+O1kB1yR5cEPsj3HBqCih3kDMathJUwEUdOe/YGN
qh288nn9zLk6Tpz2bDQuoHRfSKnCWhlstULQB3AIICqdoPLtB9GbJ7/sf6DePpvJ8Jq1mt9WAOTO
JN8+OLdkOPQ5P27Y5le2EFJds9bcVSLhIVj8byY7T7MK3nRFlr2VPSZzQ/h8ODyHSYuZ2nLxwHi4
c2vhEUyrnpQVgEwkV7A3wzekixZz/BIKbb5tCmBnUXYm9ODOBfQSuOF8IJ0STkNOFJPNfrWDbdDP
VXbMh1/Hb8ed1UynyU4wDXHEAkh4lpRe3JSJT0Y39YKGrTHpCgHQMsHz3H0VZP2W1h4Le/YVsxcD
zjBXB9wA18iKL4jt3yFrPZB6Q85eLSI+eWTPzAnQbKy6frr3EYK7ZvjtiOQOTyPHQlL8FRYS4Oh7
ah4gvt5wF6Hi7Ch36jF/I5+RIff4J1u4SyzVD73u/marvMj/UXcey5EjbZZ9lbZZN35zOOAQ29CS
Qa02sCSTCenQ+un7IOefaavZzexmUWmWVZlFMiLg/ol7z3UYXCu2RyaOlpWb4w9XImCNkvCBT7BL
ZTb/H9OaUDTbObNas4RygryVrPLVHODsyUT6Mw3NvopDOt/pV8Qyk50Faj7fOXge75pXFKcIeHIc
uBdd/7XGzB/RXGewFKaHsMzPUC8oObR6xqowWTU7oAytmt1ipGNp5BjVbyUfJOrki+N6n1NtP07E
aEJkwwFass3zQyjW9cEoyu+Cohqq2xn/7VeX0WbZ8dscyTMf0bU1kIzLMDbuxMSXWyQKeBctlJVi
xIZsczSIn0h8iFxBZG3kE4HWJg1LZK+6iElmzriIfnoK+FJ1dVITDnWRPxAqRVlQHSKGn+usKI95
zuclD8f7cHDe7PjXRA+GafCYc3tUBDRWrGAjvleLze9OEbs2cLZNFVoh/RhSvQPgiHk0cep5iE1g
nJBjx0eYdXe4Us306Ei+HwB4XYPTvZUGB3ZQrydWeCjYhhR94983oOt40rxWbmdBhHJHY2XIksNV
A0jog7cpA94wmKzGa9mJtRe9+H4mDzp7lFbGsFptGC4ZAK9p+xFBtxoQHq5gwK0NC1oUx3QJhJ2g
bzEeRBjD8GG239GKAl0gBbTKLQoF6AO8LI9d4D9zoDn7kasLzZRez0P546j2T/BXMoZSwpBWjtEc
fgqoXzRwkXFAO/SRgkZkKnbMejp0JLOLEwPJOpV3MT5x3CFczO3vyWDqOOCnr3nVh8gvN44dAC2C
w+HGVbw3k+x5bHBq+gvQg2kZK77h0zbmaAtw6gcvHUNLOZ+oC4hOvUhQ1cz4oKr5mCYrmZIrC4QC
HLhbIrsIAGd0k6AWd9P6ySFTFDWHeEZ5AeDI6rBKGxlvdDmA0IJF4kTutzQWRO9svxkKKWAQuta2
J8SR0ds0nXNBr+ULG5psUSAe4gY0wuTL6uL0LNv60Sw8JmktsNBJK3Hq7Kbewr5HfJlCjNVg/zZQ
gGit5cMspkPvpiZQKr5zXktSHt/til1KaRvAwCsNy2DGrVpEL67t4uNaNjPeBKoChIRjYKWXn4nr
B1yrhJwmAC+oDGGIlpiqMJFaIcgUVuU0PB6sTx//oz9fWmFv2jy4mnX41vX21R+QADdkfgRdjmqX
vqvurZd2QD7CvPWmBwWaBm65EX70k2YCkL/oCL2XUvAXkSW3GzZML0Iw/h8VpDVXAqDHP9xHHXoq
jwBSGa+RssIidwysVwT5Nd6PZ3sHyQU0+JG9B6yX7p3xSSTRue5ZnyyZyyTxEY0ErXu+VAE1Timg
5w3DC2Lke8Q0rzNgy3XaGm9+RGlNlYgJUNWXiXclR7/tSwKiw3hrut2ry1CqaY1jPfvmnZjyY8aY
yImQbZjwAwkeZnEwNdZTmiCsFCp/6czqoQTh0tcJKGyeUcsznp0Ro/kQovDhw8vWL5WXKKYLEtdu
A4f7xi2rgbYOOW9mzudJmjzhJXePPxs/sRovZVwCjp/ftZE84r+sUOEBe5TDEeP6roLfUdrRprfq
T+HGn9aYXSkpVq5/dmpYQj04M12vDRfzcGbZ93WOfMLGe1iaUEtV4H959Y1BILNZhUQnTqpmn9Qg
c9Bxm3fIWx5huxxjkw6IjWdTqA88SEgHsAJAAH+pUSzgI4//FMy7uFuWUg81bmV+Tx4XWcIHxluW
/n1qYZH9igNxnkt9ZIBFzCpGExn522wwnkH1/M6NaTO20AWGmsezar7KuRk3s8eNEhTPDbmwtCzG
s7esXitEuh54MHKU72aBYSKVHPOtbKilkv5FWsXNqVpmyLaNfHm6H4T8SRhqndrgrW2Kag/jgEMi
1gc4t852dKJDGkbICsvgFS//Tw3OT84Ri4ntBIbiYEjjmdRXZMkAWVKx8FHHlbR9ee0WiLQqvyrt
co8Y7cNkyOM8sQ+NomOYmtcFcEvisttV77LQEVRZ7mx2Kw48dmAbFhuAXIFDR/pqjvEtMRf9Ag6S
vnOuvYgegyC5YkIx2fJEj7SaExwWg5upaMHSE4tp+2COet/f6lgdYXOolYkmox6H9DC6O907H2Xf
F/vAi45ZUd3QXEFScY0zOFFA2dggIBl7m+VL22hSy4Zbr+nDO6rBGxkW57b1fzUtiRS2TewPgs7I
0TA3CgTT5oaa9c7AaOaWxdnoDQSX0fiEt/xeZtEts06FiZsvF8nPwE/nxgS0pi0OxdJ9wtN8Neov
u17ckcYQgpNLb1bsvlTBlY0LLNB5xuAS/MoQn4+5RRa2nE6+gZyt6plsxiWknc79IXmxXCM+BJZw
8RflqSTDTrKRNb2w3U3lfKdGhwEPHPI2Mtp9x+CO6W3h7HRsvNY9QLA+ZQTBlWwl7juLLBIW/PJr
iKvPSTBryzOw0Y2V/AE/99KSNN1HIQ4vmYAex1wcxhgs0aFTIpPFWggfHi9RGAzR24jRVRnvvIYZ
HRUeFEolztVYHhkWEezcG0ehUMeqoeKk6W/h5NUHhpctsxqtdkM2Hg1kxivRLmz/8I7Uun6j/ejF
sujwHQEvNKeR042FOTqFuNazY1eptR4TdecKmENJTk0Zw1v/602P4ZEOTvrSBOVPgmcY/fXwRpUK
HciN35QjXidzfEWm8Z6G+YZsAvAVVu3sOiKj1zIR56bKTvkYbNrJY6S2sL7QktBetWhFyRaHR9Ih
FlAJlujkK2GEhXOovsWSreYINCsqWVWUQ7VKy/nB4Rkkox4AxOwZP0uYsgGH1JniP15JqcH4Yy2d
sDpzLZyLxMb4bPzK2LetOgRdXtLu/XjGWmWhPzHxIROWzRnDzR7DcnrG476tlEftx3Q3raNzKN0j
MBs9T/l6yOV9WKTWRkIHEGXyGdj5UVfcX9ieBzXyA5lpuB1DsR3J35AM7lakb988QpfXSOU7Nonh
N4j0B8CYCFW+MlIcDI8xXl3E42qKv7Kq/I19iBdkGn776XCe22JvLAaRTkW/B60PgEK8tQvoPfvj
pYY6etpTezJLyCzlcezxtq8CPi8Wkh9uSQIiAni4zI7Ue8l4eqsGAO/DeErNrt/BoXD3DavONGSR
3wzdwc3dR8xb6dJxoCoenW1cZizPZ/IeYBFMOxqjklVej6J760WN3nLADTFjkqa0/bUqh0NP9NVJ
x0Cm/Dw+ZLZ3X8Up8syObqJRq57odroD9C5+YtQsoBxE1KUCjTfc2lR9z8uGdWzfK2CwEF+Zt1kF
E5BcsIODnMlBDJCWTcGhUEDuPag8sBSuLUQ/LmTsPSlcbrh6YMXeULv5l8Wj1Aymt79I5tX4uIh1
KJV5c5GOBXFa36FS0rnw9qAur9QjoHvH85BYP7Ua7oHGvMrOf+4hDkcSJ3kUMy7wDb3BQB6v23rE
iOGiRlmAPYB/dxhf5pUkwAUnFbKGvxbN7yCpPg1EYF2G4jrC0grN6EgCtiTIId4OMd5LwL/koVds
MBlDBE6zAB+D+dQuRd3Yzb98RjQbWbkndNDPhosF02uRpvfJAX+OT1V98kCZnydHJAdE3ad4RvPY
ewHAZ+XeB1jmnqKaU8ZKy59amv1u7sARD5ifPK89SwfjpckGcnkBQ69gEPLRpdWm7LC4+8NiIve6
i1i8zp7HvMDYdtLJiVJxYMTE5UMYpCvbf3Fr/MWNib0/dVNGZjzlfKw6CMgIL+79tLxf+EWrxKt8
GnuHqVpn/wEbdbGLocQ+64DLehWFme9chzmUC4XJo/cPlrEAq47ygNb6mCLDLIsfNBPfmR2D5fa+
kMW6m6KU1M0xmCnL845lNrHJyZN71AcHacEXcWAFoTrNdsTwQBmAs5g2B/ogce4zeabApWeZq2tA
vHJfDe/1NF9q17yZYwkOrClJqnDze2LJ2WzgI+jLFGlJdqMX9ykzWFjFOJ9goVSmXrJ6HSwHAYEW
BL4s2pTgQPuMoHxluYTLdHY63UAbGvt2ImdZDHKLWNY56Na/S6S3D1kn+UrfJCdM4XFDixHVKSLf
w0T3qpsi244q2avUew3YLZEI8uFy3LOJQ+sUwARva1TnnlW9mLK4LweCkyCDXzNziC4FSRn85fA8
iupmzcmx4gWKWwNobkzwkglv2Ve8+LUDhgXA0FuiUdjx+amWYXm1cZckCKegXfen9NVPs4fEo+li
oWytK2KhYCA+TsJqrpORP9rJI3XjxnSyiPuKFBaFUcfAqb1rsTdtQNfqwrjVEuGcmffQeAnOc2wu
pqlJPue2x99fjIeiUBmGRAKZmX488VPPLLm759EXR4uyjPU5u04N0zKVXo16bLogzSTKyCEKKpxp
YkdISjvLGNBOk0hiyewFbNHCPAufhi7RLwOzYQrtSzBl/glZVvcUCmls+xLcBleVsy0tZIOGTp6g
SnTgErlEdchajO0ZGKP53M/g11nr71iR41kzjfC1yxfjdAPmIo4Ys5MGhdQgWTAwA0LPYJbUFG1K
+ICCisD2l7+6U51+R+CG3iQFY8KU/zbX5b1dBNWuqo38MKkm+qRTg4txz2MCv4HBQYV8dNP79JG+
K8wTTyvzwhbVvCzTfQAD6NFRo37EIHcsYmO7+AsObQ4VcHloGr8VO9dU7X2cXGhqwH+ypcms6p1I
GWREFXPktHIpHeutk6vLZJXtOir5qcvB2Sco/t1sZ5g436poeK1s56n1mofWisAyJcZbcpd08NDk
0sBEqf4MUh76AWw5dgYMqQlNTChRCnmwlDyv2+mREAyzWWLWCbFAMa66ffsIa+VOl7Q/DdXhYank
cz8+j+HaKxl/oFOUVOQFbHxFzroh3s0RDQDdQrMfuhE72eI7Yqp4sTVgFGT+VEXcvoawwakBQhqZ
0CInwaHrxRtZYMWiTyfcG30oZF0mo2F4xrGVnVGxIVNWjIPs1r8t//QF+17aDjjRdkMVBdWwbGjW
x3yEXhNaN5iu9zEG41PO/Gm17HsQxcaEN6lnZljjLpgvnRu0t8YV38hHsWUywTiZ1LLMEbFTJ8Jm
RgzmJB0SuPQxG16PIxm5SbnPqxp9bUX9LahWLZfdVuv1e3vGsOKaoEFjSNiDAKo/wuVie5Adxdzc
4nzxIZucYTHmoLydY45o8ZBU44uePU0XA/Yu/4pkmuwDxAD7tNe8CA0YndgNLhW783CRtS4+nK60
3g2R7PM/kcdxabPiL5H/2rhWcBw8ZMLL9lrpL84MUuCwuvo5bkRb/IzCgGVCpzfWMS8pXtwaw+mC
aDoy1FmV2runQYdZBNQfHR/lb+dX1ESKuBErT1e1ohH3shgiFaL4itlGEBS3ymROxDMM02N6QmIU
8+FNz2FG0tPE8Vh6w30TQxiTOZtjhxljz565Shg7UiLea7dUaB5BHhp6fKw0Br0ZaqtBVBqXZFCt
5RVeVr5LBLP5Oiru0fd9IQml3kqcX0Jlb4P3PHVaMbvCgGHnwy+Dh35azaWL+l47HnIpTANWGrNg
B3Qeml+GDZPJU41ApIymK4/d6TQLyOuV+0Xr+xL2nd4xsUbNx3Qmit97BtSJ95nkTA2yUN8mM9pN
IRp+0SreewTLm469OAYiBBz+DCptfI+bB5Ms2sJGThBWexoi/Jqp/Tl0gM7UCEo/fJsVpA4KRayv
DrtHKM1H4Tm/AFfII5DSLoLQVsE9kjZjFkC250nE72NXvIVJaR1rREwamaE2hvHO5sHiJooOjVdx
mg7vRk39FnnWfqiCZB0Rr8AgAzMMp74FjuaGDSFkgvBrrO7cNPgaZ/XZds12ZOm5MkP+lOMvK4yk
u8bleNBR4IO2aN5deyA/cw5+ouiEL5rPQwxQ2PWbVxlSLlvUUOj2XtyyOWUVj09UZYcpdCiacmHs
ywehImOvU+e7Mx8FQc9rniD2SxkA5Vl/WrDBEmta8CPf8c42U3jeeCcaYhF3hU94VtrwnRljstig
hmuDHhbMBr9j1qAhszhrE409Um7wrFi5Ngxh8EAH5TeOKNTQnHMjatyVKJS1SQCv+BiKZNQi24eS
1U35rSrVTUp2qJG6hVXHWtwfnliqQtxJ4P/C2ztxlJM94g1AzlukSZ0X/okdZBCMPFbh0PIxynCr
hhUlW5NWq2pBRXlRwT7K6+/JV/7uA0wydvduOzQEQ8Ko1L9i91384uO9x48rC/Fua0KeU2N4ciJ/
BwfvC31if4pC5C7m9JXQOXDGifmYLG5zx2M/RcXpN8FVKPdqBaSi5YHc8Xc4EbNvmj0E8FCKrGhk
VetuPNhMZR5DiuSLrhx6lQz3baDRMSZla+6C3vgqYrkAVHI2py7gxI6jOVU8td0GrPOs8Lj6xakE
eExJADxjYlA4bWuDNUZaPEbyGGDUNOL3JnI+Gu8bmlVC++FGzp/BGS90w3i1reil8T//Fq/ZQp1C
gSpG45vDZicdeavb/NCYcCBFkj5mcf9UzWg9k0HCb9H5kR933dO7E5h08UONonOpk5UyfnQfHZUe
X/LZADnDFC5vnT88mdHeKs1H1/iDBRmGcWL+1jDdUTY9Gpj18ego1J7S2TlyYB4DvgsLKyWx4e+M
GoUnCehujmrLyaDuxHrToG0EcYFbq3ll6KtZ674QIjQb1ltIxDuvG4uWuZSPBYNcWPXPhrm3RFYv
RSQOzEhXp9nqr2QWMJa0+QjGM6QGNd668JFKnVB3HFeoxsP1lBcUKRlW+hhJZTuHWxhyIX7tB8nE
BJhn3u7HxvE2uO9fZzP/7cIluWlvjjdlv0R6dAUyG5upUOpm0U7OpbdRoj6riWH8bJSfmeu8QlJ6
qQeU+NApYGDv08R/TUjwuUd8olfYrZyblWXpQ1VWX2LGjIuHrbxz2Qf2AyeqHSXmBivkS5gW6Yef
fAfTt21b4o5++5L00sTAR6cxtdZnVNYcnkHervM5u2UufBnOZOinPhMxNlMLuc3HhtM8ocLsH3K9
IDVSu7s6ue0fBmEyiWmxEEdGBmadWBsm4cURLTUWnQK7/GxF0wLkerRNN2ZZDpHJmDznzO19TsZT
nYpqN6dGfZeU9kOdovFzPWRlXVRsJYSHNdxZtVwHtO/4t/5YEa7elLL+0tjDqTKM9pewOpcipZY8
oOSO52K0CPt0w22viTzqSHzcFJFil8hGYm/g6tumtb5mGZe6YrXoYXJEhEjK3tRvAjl1f4qiv6XS
B68Zule3rAGUgy81cb5Nb77XdCQDxcOpczJ7mwnLO5mlItUowBY0pN+1NGBpJp1gcM7fbop7d/ig
gviqEGUezH65t4q1yntIuSid0NywAmUo0lfjwMk2N6uMzx+gYvUj2GyqwKYnQdweWhI5aXTCAoA2
fAw5uZ+HgkduIS+aacouXEtsSGmzGdiMNZKXLdaWAyAgOzhs+x6JenqIi56/BRdn8PdWa5CnGmlc
K5gy257fdRylTgJfcGCltiGmYvARGWqwyx7j/MHFb+jIHp3BrUbJtBqVwNXt43QobWvLvO0I5ADK
9b0MJHGROXAnZYa3mPtyNY3GIbeTl0obXxn+D9b2eNfjFqh7jQd9B+vrMDrAdHKD/fRktseikXh1
OkjPtWnvlZVjP5x4M+Mg2REefcNHlRz5sjaeeN8vSXgh1GAKYON22U4SernFHUdn2UCqIFvpabRw
3bMC61y83NEi28iBE8NDKyzrsbFw+QLkK6AAKF1+xTOyp3C26X/Kl4EkETtg0lV7W0VkZGic6SuO
KL1/pRrqiK8f2bOlAw+RG+lhE1fmeprS31PvXpGzuhsreOpgK2xCt75owFkr2U3eVpfx0SU7gVQH
oKqumx3zCqI597LcdSNgfBGjqBD5nQwMFy0vbsnIgxKI8rBMuKSAD0f7TGdvqTIII1tHaUl3RbzJ
Wo74XCboLegVkJ2XG0Lh/jiLb8pUH9M4ge2cqfwyCQjGdt/Ann81sfbQ/MQfxCGkBQco0UEb0l+s
S+aHJuWX8SsgxNeYICUNdv/baRlPGV6yyWzZPMB0efCI3e0Aj95zEkCKS8Ez0C5tiDH4NoXYpTJH
eiX752KEjxE1YofuBe5wNpL9KuY3F+BSYbGQNmcF3aqz4KckYjUMNgY6kzN3HM5/o6r/HZr9jwTo
/x3E/f8Q1n3F+VA0xZ/2/0zr/kfA9/9Hkd7S+/s68e3/OzH8H5HeK3zO/0gAX/74/8zvtv7lKdPx
fY/UJewlbLX/V363+BcpHGr5Tx7x2a7Fwuq/A7zlv2wT5BjbPwdloLT/O8Db+Ze0kHcJQSS7Y3qO
kv83Ad7SUv/Mk3clM1HFCB+Zuu8ql+/zf/xH+f3rMc5DAr/N/0x0ENX4s1aWCqezSvqAIBybaAba
szs7aD7Y1xqohVLrLskceddBAU+0d8Cq4R9tVz5XpMscQSq67OZhcayL3KdKG+0XB9rSVeWo82ok
dq7R6esoGvsSjNt5Dv3r318aBGaW42SXPBD+dXRmQHjo5SYe/TsdzD+E4RT7eW7dk3Lttd/M6hJi
9L545GmFKHb3f3/399+nOQda69kLqbFOz7VWH740TeIQTedsL2EMvAbvgzfcDfj/kwYNkp+bWNr7
gCYcEk6zFXJ8iWY0jl5CtRQt85LAH11AZfU1VnW48fqaxJOsdc9JEAN36j3E27FXnEWKRqVr/SMR
E+EhGhPcjH34EdQ+YU9aJteIkKlTZEKsWH43MFemx3aSPd86J2aBapjlDGmNcWRstBlzxI/zw+wy
jGdnAiFCkPPapr+mUsUnS5PY3bOf6jl8d/iFOQEZ0F8SKU7GZD+2OQKOVjOYRt5SM3/Z2X16r6ZR
r9sy8k/Cd9+KetkXxqPmnQmC56ohbdJBvD6puuElW5Bqk7HywDhnOsDgm/yooK1OBH0AgnD3htV/
qzzaNl5AKco7uFYNgGpV+l+tT4Xrksm+6q1oT6f9p5zCQ+HZCdmO4Com/xLGvBvGqLjx+uaGjHT4
mCH5GsyB08qhmhgecG+iQ6aRUiIBSS1rIEA00XkQ59D6GOjjq6ogpTHjWdZm3mj7UGPdIyYrbtwZ
CE/a6r0pLX2uOsgIvYMtRVtoQYMKyRTmuJMRRR9CTs+17uBKFU12jCt9tKvgd1CS3k7ox8YvAeOj
CT8UY3pFcA0AwnuIrVyeY8PY9CES6YnoWKLaTlNUWnsIKVdcdlcFO0hLqtoKaGwWefYNYteuEwdn
Xtz4Qwur2m3luemzc4X+9yBBM4mhV9e/vxi+/yEn4Nx1SKrexJphhRmbThfTnKa+hhampTcdff8b
LZW5k274LrmfQfDySzGPj3DAABnW9PVlgCeCpCVUrkT9EWWRv+LpCHZZGf5WNV1yq/UXwhrYG4DM
U95EQXTGyQ0xlYQdcbdlUW6TFiBDav2hivdOsWsx57AOlgE3vBDLhiKhl3ZzdsUBwEiBz3kOu61V
qZec5csqR6Rg5tVLXOTDpsHLeLT4qZjDojhDWoBVR+D6Ro9mKKaAbKerSohTHobJRQq2JKlVQnnJ
PX22Wl5YawZgBhpu2CsFkTAgklrgb1+jXyQCYR/NSKWUjLp1XdqvAJyX3iPAbQQcsh7xt061INFE
sWZzZ1qhTLFXlqDt/wKQGcwJRHWbfC4U0qPsYR5zB/4AwscoZVxGnO26ZiixsanFcKBgdCA8exWP
PfK0KY8u83MHK2AQSXitjK672R1+bNfADsfQhlqICAyVP+eUJmBk5A5lAfuWDxHnJ4KeSAcRpKz5
00EQ8wU0OFScOdQdxEyve9fAJlCydsXCizqxBDjHeOPeiCECmEGe7QOZfwy2+Wgp/tDoFp9tAurD
wPkjEnxLUiO8qxFZ7JJEl2uQTSdRRkwo8OCuPVTRBLH7O49ZKCsZagsRMd2wtcuXF2gJG6aQDX79
iDBAwB1I+t0SyEM1hf46l9kWyWRwSE3nz2jXSww3X7Ev3PeqzNXemyIcnxLJf8gPYdkA3NGSAY8z
1K4gAxZqcMp8hOcz6RyxjanI7Aj5XIZ8hbcIbYFZAaYhcXHIryYkGDSh5Tspaf1W2GylB/O+Lxy6
aaAaaTQSogZSBLxKusl0+OU4EsoRvfGJLHDGIWM1D9vU0k+4+vgPV1okErRp0WfT59uh6QvpzlOb
9hJA11pgJV2DuWaE0JNANoCy7qW/pFoZ2B4ZQqoufU9Za28YU9ACK2vFDulWp5m9C2LqU3dBG42m
jhATeKyqepT2aQpGx2IwO5vrHvv3mh1AuZpb/ZXSpHfBECH9h5cmETW2ib3gjIYHxpNx/6fL5nPJ
ZzRe9HMgyjdDKwQfTzUfKcyfvIndWtS6iz8LbV7bnnCDX8CovNq15Kh05qeCQUlxCoADoSUyEa86
e3fhSXsjOhOmaTnjgsBgc4tcBzKkoeLHwmah5TghOkn+J46vqJahDYjyNkSoVEwzftTMiDcpkrjU
BZMCdAX10rzOcy/YYhm/W0hPoYXSkI/aMY7ZrZhdxM1WvhAGy7aKzexmcjCKA8lg62FvLI3Y3OpG
KIba4Qg3kh32GQv3ds9uboRkPMXLeol91Vwt/oJzN5pAkO3+kS3PuAVNm7I568TFRvuHKILxPlHv
x0Ybu2moathOuGmLtLolbvW7cKW5scCjt/Z30KIsKt2m3+cLCa6jQ+JV4V2bxqsa5X6QmXNNLHSX
Y/mYRgxbyUPIibuukk1fTs22dYZn2yMuGi1Au3USsPoq7Mkbxh4W6d+CiANAC7lmox1C/LHBaniy
sraOCjdWBXUds32xTyTLD5egmcgemdnOwapidNoK08X4xlQjCfVr78Zyl+hbKcfwHHbiLjT41M8+
2hQw/8gM6bk1bMWH6FtDsdhpgeANiGC+nyETMyxILiHarMOMfI337LvqO5ofppVFX03IaEOGgx5b
MHCgZgaAzYumRz0sxdi3HjXoGoE1MURYEgflc10UF9dwf7ky6zZ9zsLXKe/gCv1SJY7NUg7bwJ0Z
bjioB4mjY01pYwXxB3snW6o3t4lt8uOSByNBANa61UuXkrHQ6nknEw/UrJAvJammWzQ0b6LhapAz
iEzOSwaXMc7kNPmxZHxfa9tam2qgLeeugx1R//hlSCxLrFfC7707mpd1H8+YXVneIr6DtyFNCNp+
Fn6XE8qL2c6yfdbHqGMikR2b6Ub1oy62EvdW4ycPcyLwJcxOT7abh5OMFJyo18XWJk8NY3+kOE70
+xLHAuo12yYBAkwl8+c2hWPUJsMeMu0mFdPZNhc5csxRPtXzlz/XL6Mm9pyH+SPK4hQJagV/wCge
CIkEFZ7T1kZKvIJhfyKXg5lGYH8V2gz3amCL0kbD1tUW4pSJxYQskIa56QmiSggcixEHYV67kc5j
i7fxzCca0THT09qrHqrIfKir+M1evM1G8MlSClJXBISbva2D+OowpuVnOtYbZCYs8+vUY1PEzrCw
7mpJPTOn4mS38dPYIVQh0GwfBEQusRc31gMLvVwSCFzkffSM0ZgNPAAoWxDFM4NcALmbQ25nECol
ic2lE2qIhjiMIVoem7r7Muea2thst64Cl1gn4YOZYG3H1T1cXTKLTCCSAeqmzYC9CinXsONnuxRz
Fx/SjKKhIW+Jb7qYM3frwjYtmFsOaCQIZ55eYg7fh07H94GB2qCo5C3o2rsiHLJtGRBobVX2TwQP
/FiymVgbif0Q1EhaBhvxvg9/qkza58rn2ez4AGyoopwHq2KFZnjcIS3xYhHKhthzKuIVmg3D00c4
RFeNz3suIvRYu8Y0yP4LK1QbzbQriXug7n7Nrcx8gILSknby4HXB7wRDeBCMqLKn7iuCLsnw/9gk
hXXyO/RwOozGdV5VL+SZnyUALoO2aWvVzBwiL36E9IX6psdulrooSGzkVqSjBIc6Qm/mAVrcRp7B
dUBE3ZY18l0+zftAVNQUef49dwPw/UAx8Ux5eYmhsyPcflSVyJq6n2aw7wc4FTQlFvbMUqwcvpl9
ZtdfZNlnhEEw6eqQ00Xsn2mN1uhjEIC2lbfCSD5vnFojSNQTUxuEFu7sHmMH/4BVpkd01f55HL+9
Dlv2EJc0cbrbUxW8Aee5GtIkn6KmOUDC997AiGbPyQ8sysexSBH2uA7Ij34JgAwUZAGIM+4QMUFk
49Y02QXR3/3UpsUuyB/jRpjXiNHpRnMadn1ZP7F6fGmVMf0OnXsiexALGMl34gcgX5ZioSnA6gnE
W9KAMYJ6u9nmiUFIoJehtfEcZBGyvCZhV78EUamR3+cIB8N87ZS5eWXHjw4Jmvq+pmm9m2ivWKdP
8FSyP2WjsafA67qLete5S/7+AnV8lQUOZY01fQAsx3G6/AJrdMT4KRn+muZ0F+Wz3Nk6JDUPNJbB
PNAgn83I8DSkJA55vXzkjWawDsWWBsadqWDy4YRO45I7w1uoo31ZttuiGUChtho2tvqsC+aHdLhE
xBgsoNw4uK8nJuhBkv4ZIb2DJR7gXiJmCK19X5vPSexdsrQ62yybigKXvxkpdvNVyyYyNzeRYlTM
5B2bXum+O2IskSSFLArtc1bOztkLGp7nrt1F1AjVEhve9Ea14WOQ9PE7Bca1yyK9c3CpxikZOyRi
pdvJVnvpbs22VA+xpIyp2VL4KmWVw9g6AEDONUdU1LBAcqcZXFMxUhKPOyc1E8R07tEssGu7/anL
J9glS5KJNI5O3dtEkiTFQkHEgqGD5pjJtfAwf/Aqo2nXzsWzJ8hG874kb3qdmiYIa+0fJMP8ta+h
bpHy+k769g02z4Fd9nBUsn4ZWsqmUbQb67/YO5PdyJF0S79KofbMphlJIwnc6oXPg1yTawptCCkU
4jzTOD19f4y6QxbQVd13fzcBBDJDLncnaWbnP+c7kf2C4iMfzUJX4EZBGlAFK2uYVXrS8bbqxone
qG5rLK48nl+vhsnqDmAXBo3nTRUHXxDbXfuzYrk+d3Mwbw2Kj5zwh1dw+2AVZ5zttG9W8KDiC2OP
c13gnPAaoNgYGNp+gPc4DeRgnZz3GljbLsFcPJBqKtETxy6Mz5qBBAZIakvSO+otNxrexz7GxbUh
fAXf00o20QQeWNA37/kZJlABfQKrwT70S59zjUOnGTHfzVgYN0nKfhiORLgZ/RBgZsiSkSAs702l
qJkQ5idYPWzdeOso7asovasHMiChj6VEDwRIlUkSccqJ5DUhDjbOIxV3Ijmzr1Y47oMfePhnhr1N
YPMAOOloheNtb0KAUJgHYVWYtNOmG79On9nHR9w5pGlb2tKPXe/eagErLiAvvm3xP21tpCgvLfxV
pqtd41r1Zu4f+2wYHrB3UQs9cNYKarxEwwTaCkiKeb7VdXny2IbmJapEFIGTSp6LmkVuCEHIYwzd
4ucj8NClcKLNH1lVdkefjcfWbDnaREW74zeCWOKH7OT9rAOP5p7d1n2viL4cQPPVkICvvtWeBv8D
tjAB0IoHrlfB5+kx+cnEMleZZGzs2cAwBN+vk74nYph3aTmevChkXWvkdyKi99ljzS5Rs5ethWA8
knyilfPfpcsjNwueRaBuyBw8ZYIyERHcaL95lPl4igyifX6VBtjz7MM8/fQ6fc7SHhs6P17Y6ICx
psZidhDlKWchdQFYFVaUdzME9Tmlcf5QLpYVIlFUvPjjJiXttXSsXqZMq6PhMwzzTINyDD7Zm9ye
fxQjozfbDDk0zvPiCu7dh3SO71V+0VYChYD6OLoQkIDiia2C8snqzS11C4rZqh7rl4oCh5VRs/tO
ZvS7OuxJh+Ejpv1ztZ5k8ji01pmNKS1mwXiy2J2swn441qn5zBViSNA8tkkNRPdcNCbDbiVuGeBl
sY1BYSY2NtG0JUjyrx2zuE546THWATGzr76tEALXWYJ/pEiAWGsbP42wPGwcyGqzfaMb4v5lfbNc
nUGZv3A3/XJoauyjiecAl66jmSUDkiTM3p+XX6Hvu5+Ju2kq3HSBLcY9kaCOwGa84tP5du3qjqH1
fexNjxO0Xawar5TyYcrVzm1fZKAiy29onMsn0Hw2Y33N0hIf7XTvGzC7LQt/JaT60HWwSA2wWwfI
2CDM2LyJW7Yf9cZD55N9DlPql1VZRN0DqqyczvwVDPjnNTFRunagdNc4DmnTojk8sTBs5bgjzfay
NF2SY9qb/QD06OfUOC8sCXu7dbEHWw0eLnXNx9F8rQbm/nbT3oV2i9PVqBtIOqm6LZsHRMXh0JGT
ZGj2YE7uPSLFRaBhgogy6qM90mjRxAIHdpnt8pBvu4T9DkjKeiOCR4fCRHhpqoT1rJy+JR9Yrvrc
L2+n2Hhl1MJGxtTmTtV9uCvBTnJG5ctMsteZH0ojLiHYPCr6S5DqSz/I50DRxh4FBh53NVWHDK2Z
BOh0yFhV/PCHlhQSQd4/T/53GrEqJqV9M8U/M7O27hyjpz9i/JgLk37YJnhcaGVaxhQAZrft4vUw
oP9JcW4SNjV+o/TatPpH0iKb2mpKeJv944ica1A0vBoXbciH9+nbxlOTDd9poA+mbWywpr7Lisdq
6MdPBkUwXtG+4gA/wrHnCEO2ch2E4uywnQ068Sg6+R4Heb6SU3pxfQogeHpI8xaf5Bl8xEz5lA9e
DnySxnWOFA4lp0SPGaPgBoukOvhN9yOH52jjxyzm7jFPIH+lYLrSYfTIP49bLocDI4ZpF4bFBa7v
yp/Ch989A20GKb5pqgslXQYmLWSBiN5j7KI8mLtHtwwQM4zxLLklaq40+tE4axMlvWqIFKvBmN/n
kVmyZkpns/L053xh1Q2/wrQ/QWu5FfYPrdN8Ewn+HSCZxzJHoMJsW3XXEL2K+XWHAVN4KzcnVdnW
WMVGCFecz79M57Gqa8khY74zGogYvP+aegfepyuofJ18HH5V8px21k+6Dg/zGN/Og/i2jPaUD/KK
IEupi7FJpAD7603vRS2fc3M0V4VDc8bEcKK1l3kg7RmjvHBop7lhHIjIg16UQ/3liWfOxWx11Qfp
5n1L50nsKFhyBo9CTThdA3VPDSk5A+ykz7GqwtnohPDL6/DV8O23Itvi88n3iWtd7Xn49DDte9ln
DD50o3LzjAn04p4SWODpi117HYa76HEmVQhOtrxMUNJQZkljBmleb4wYjDGA9ErVe+18hUxgRMhh
JbEJp/F13LSN3LYVGpKZ9bcu3WthR1ixkfVja1JCUUH44Fm/IcL0PPTj59AQbxtAhYHvWZdUc0Nt
CdzAYPrqf3mx9zZ5ySEGABCQyzaj9NDTJezVrHRd0J910pzDrmDFmTruSMu4NsH0Tm0MUe/M2kYa
89KsH5PJJTOPnrmGwLq20K5F5rErV9kjlbMYdlPMv+ZvjhMhNLej4Gw4YeymdmOSaj+bOaiE8lXM
EZsJuJxNHR5a5Aro+jwapji97YEWpHP71Zj+fZ/kRzFar3D8b6CbQHrAl+46uMA6Wz5lySGkIGFF
zW+588fxfqZvCLtFcQhm3a9HCC1YVl2WA4uBi3zXerr25Pe3vVfyrDS4iNI7mYKdKRgsrUdVfGLH
Os7MNVbVUtSBHEDINezo/TJIe/lXgV+2S9R5Bvaznjl15TEMZ8MZn2PcO2adC8wGQPRk2olTPYAK
bgFcg0ocGgXHrR3SXa65YW0CO9FCukE8SonlDSkPfUOVj1Q9b+y6IdDSudfMgEE9K+fa2NDjGlgU
GlMIFdLhuQHimYD1ymHzraSro7UfYNwamuyKoPU4010HsYH2yWX17+MF8URNrUcpV4K7qGqnDanV
t8K2u7/7U0IqO9ZB0xxsTee5wzD1OEKhBG1IcXakTSKepA6ThXPPHi8pSTuP811O+eO2CqN3EdIo
n0UjNEU/O5X+eBDyoxMWTE6jI72ivJ/EdKCEkbxjFdnMNqQPEyLLtm9fB70I7ZG6yQVG5HbgdA9h
DXGQLBHU6C5GdwemwYR0/ppVcQBxrymR0rkB5i4Td2Cvn9Ehu2GJu5sKGpfP7KKd6JfqUAf8IQ5Z
QzKa5pRA2Bs1tX8JHT4xXhgjFNhlze6BMG5kWz+7Iu+OSmBf5hvk/NOhyxCKppsjwJd7lpo7Hi7H
txygTYPzBzIyEiAUxQf+KLnFgjNtM50Ag2IllJHdPEYieCuKoH4dIhwIGG2xWPKMDqm7oHb4vcG6
f8jIqu/p+aHkF5sm92j2I/MHGrUrOHeY0rszRJaqb8ZTey98LMH9BGuXjKi1IY7EQYbBwIpEJVxE
iPmswOjI2mJ+MuQ2TvacFGxvPAwajoVdF89R5SU3Gsf2PtYOe1W7vRnn5AZzM5lIuLqU+TGDM+OA
Qy2NW8wXuh0/7sTXba5oCE3gY+XztmD3jeBu0YXFiOERjyJxWpNTftjl3wmWNjUNhypK7fvOQF+D
Uw2yIWCa4xZly0HV6vYQnHYa4MunA6ptrdOGkblDlhgjJL9y5+0lRxZEjPCO2Tm/iI3GmYOrB2tQ
XOooOTCnrLZOjyrW+tWZZf4s+hnjcFmjr3uCq7PviLonk72LMEL1racxEE+khkdGXm0UPTcmCmde
ZTgpuVG3czK4B63G5G1u0wvWanaChA4ehMEDER7ZmmlxfRYKMY5+K24wGsLgqn0JeAS3kvw0BlB+
spb1eG47KFt9W950BUqwI9kdega/pcjeWpknu9Z3py1Dti9CT5eeUqc91vFkX8IQnqLcYT7KH2VO
1rxInJUMs4WAAN8o9NH+ZeY5J7x92d72AegvjvbIK3uKEycPD/w8XloXOkQZ9+Z29kqOt1l/8iRj
OCL2xhLv37guluEMrhEtwMm2r3qDr6wqdrUPWTcCkTMVqXWtKhrltU9yYikKNRCVZoHrEqE/gkdE
RWZ8rgdCvMXIMIYV/92rcmfjitJfG+ABL4FhEIgrqCIc5nHg+GJsEeEztAugWtN4r+wGrI2cKDEO
4QMY5I3TsbvYfnHH1zItGcpmw4nC4aqg+7yd6vxmNr3PwZm5X/JgN9Pftq0GaM50KJNqMWEr9mP5
qrEtTos3d+yBxltOB5GF6ptd4zQY+NKUpWuwhgMhOYRzdjzVPLY3VUMjoS8nNGEqIoamrl7CEXRe
Wg0feFHtJsMNtTx58bFTh6acS4xLspD6iTjodSIyamHSFCPn7hhGNtNLcBS0x62iTBq7ulOfdY0w
OwxWvS3j8tGeJy6ZuD56nEGYWaEswqhd55BDtjnWAp7PTdqdKoH7oXBdttgdYiB9EPsusW4sIYaT
31ioIqp0ttJMz3Y7/+46IFeK1WJfQseHcZ2ca+U+1Mqk6meOKgyv2dXBj3GCwl1DQeHUQolue6gr
k4k841MieM5GPE9GlJw0BpUjHbRhFzBSSovxxIT2NQhwwrnmRIFI29yU2VOrQ4PZxrjVhC1XjFjP
Qls/+ixj61Tle2eujV2F3XJTZBCe8pCOK6LQsyHDrcvBzljCmYkPk8Z0v+NWLkfrOOK92rvGX1g8
hcLIkoJywaNXx/jABiQgsl4VB7iS4jbEVdyzAXEd0pgkwmh1sA49z32l8gzwLt7cMqm5CZAWNkbb
SewqTgMxrBu2nJw+IauXp99/NDEIDiHImnkl1UMuM7pYiuicD7ijmWGsCkB4K0AhwC/D9LaLWg/X
HH/IrmdwRonqJNq3qkDt7BymLWFBOepoJmd7bJKzG1doBb//nutDLXVy6vKRaSe1dXtAz0vfpO2c
xYBJI6mYPw/uSNmDWWCQsVg2Gm43QLVUzNhx7YGzB2scjM7B0gb2fEZaim1/LbeQuwxMv7jlufvu
u3l8zhxR76qs/AHdQBqXFJs4epPMdgRqW3iVJcCnyRzh1va1c6rNJRUW2nvRRv3JWv6AIaD//ocy
N+wAjq1Jv2dgiflEe+9IWd7JFHlxyhwb9dCccOAiv1MFFHO8VYgBJ4Ppx8nmitlmgiySqgMfjli9
LxzUJTtWL/gwr9mkbuZheb0EnVF1mHwqQrKtT5rSQhutMO3hShY3Svtq6wt6+po42Iy5eV81E1tA
DiEYWnKyHNiOm+m+ASU642gsOjwHcwhtr4yahwqxaBVn7dNg41mZPfXiAr5ivxPz4VO1jDDOMH+i
RdgihYBZMSZPI1QKDJ3NuFm5nI1H1nm/vs+d5nPusOYPcnxkGnMQxnSFDMeuLpjOs4XqlQB157QT
P1YNfRIj1P12ItHSsbyx/ngWJinrJSvVc03DHw/TX0gqFjP/sEEh++UbnOgZZdG3VQZkAuSXVzLG
GbKZkFpyLxwO0JGFfMTEYcrLO81sh4cC0Z3c+NnGkAVcMrml9H8EzBOYVdP9ThnhxfWsL89goOSY
pPi19+oz9/eMz6HFLZr4zr4uvYYKHkYexkkY6UdGmRFc/HgH5PkbyiETYf+BXeOzOWI5T6ga32T6
t0QTHKnUeiGLyl3AfGqV5/HK9+d7Q1TUr7C7cyP9mBXRPvGYIzpMTpCgKPSVW5mVBx2Sj+xSdr5Z
EBziQVA+QJ8TJo7W/TmmuGcahvmL0aBZ2xZbwmm+J7uMfQaWYXWI8vQBLzaVa5RJmaScoLFyhRTc
DXPSnLyBRhkz789jAWlfD2+dUC+Db14dSqXCZEERfJdFdWi4c5DgjoXGU+NTT1D4H6Fg5uAY3rm+
wcnzsgRw8pLSHIct6xaAIdA2MAU1bIHYKtXBNtJPgGLVmTjOV6o8BkDgaVbgPOG/Prpkkpf4o4cf
9oC9I+uxkpTQZA51vC0yTmiFAyxnsoizjOkIJH7ZEmfYtMbsmGiLuqZozxzbWtWd5WwHPfWr6BJ7
Q7cOrmZvfydjeJwq7jIP3wY+npldDxOJ2kbzRAJ6D7yQnaoR2Ptgulc9sX64DDTz4EuEK/LoxDmF
Yb5xXhCnFpMfPnY32XV8OYL48IYSADQWE+p6jfBSDu2mrrj1/8dDCxqom56m6tff/vqzRBVppkca
18p/MMVa/9pDqxtdfMX4Zn//rOPX3/66/IN/d9Gaf3i260oPu6q0PdN2/8NFK70/fPyENrwoW1mW
62FfpYS7i/72V0P+wY5BOGBlfaGUR5T1r39pS/37v9l/2MpxTV95SjKl9ZX/37HRIsvys6oym8Ky
WH5Vj/VT8qMsmx/lErdwcOz+2UbLL9AkjG9eCu/DS5NP0yKwXlj2xWmah7L1033ohG8cq64oacGh
d7Zu2D5agvkz/AbSJOqxoruLPeZmcq12hbR+YxWAlaoU45hBb+s0lp+0FWzcOaTLoaSCJm4+Sy8/
5jxG6h5vZ8NTgga+Pe5Pi8COl4IHn9lTRP1ezTw8W2iL8EzvQnrpSbTBnsybk5hg+yXWiIpHS5zv
B7g/Y1rxoDDSWwzGddta0xNEpjvTw5lnVZp4JO40RfY96PdVgUoRJ925y39jcsIdzHzGddzlHSjB
nYYoujZ8UiSWrk9FLF4koYJUuU9OkO5TCyE8yOA/JcV8XyggIqYWKBrq3EXzQ2+Kqzm0ZzuyFor0
iI7arceR5Y3H/xcL/ouAP9FR6Lay7YqHI+qz30WbAZcoaBhWx45B76AIB7epR5e6pLEj0kg4hJkH
Nq6+bsWrJewLrfSY9KDUXtq0t3d6KJy73mZWziTZmhi7aXAVMiv8R4VgQ4zAJC6lJuvE6eA4Cfc7
SfDtcYn8KAkheE1obwnDP09NeDNT2I2Tn34nQvLRPvL7ZC2i8av6aqrA2Y/wkRLlPUa86YM2sfKm
Rc0IKKcC2uEY6eqWRiQUPow74VHZsjpW0jrNEXsWmyXaNOLw1NbdIejYrGYJvhuwYlE13Tq9HhkZ
GkfBZjwCrUtEj4M2YfGW6KS5jjimk016coX7JVx5P4DFB1I5fbdTQZ9cMVLZ3vJ/sMgkxKyG4JfK
jJN/SNCjGEG0N7HKno04+ozCBEs111RAWVugMgh/M0iXVmfvXEntaQ7L7DaZkdw0Cho7d+zRYJkB
PJpGgQPaRrPqGGEFQffcsNpb/imQCNp8lSukEfM7T5cGuPRHh320mEBEYJFgMBHm9dqjcW4lsYIO
uL6QrL2TE09vwKv9XYg4rid1TNGpZje+HxIxIuKG19lPzsVkY0MyukscO+3RnW8HI6+OoUJ1MVz/
1u69HwmmgAg11ZPutHKV3I7JTz+VHLTs4WWk6x6PaLG1RpeZqbKQ6cbk008YEMQgJEit7yEVkaKk
AdiA7RIQLWzzgGKP7KFJbDY7LVq7V/k/myjBbsKZE+m2/QIkdqEQ4LEmGQDFFhR0x5k3reYnpgn1
plwsnFi038G00nW3RKsyTj4oWsO4zcG0xwG8JXds06OPRR+nIxg/yVhsy8z1FbWBO7/pSAOSnocR
s3UBMODCDLEFBflr5fIcYOfDxrm5bTUyleyb9yoxHtJvb1xI35lmgXTIT0UNEcfcwvIMDnGfON3Z
DK0fc3BqPEc/+2F0jmLsZWmpuCen47QMZoC3rO1ksQxwe2IiLMfwtaU1ZVsaV3bWHWYSYBlhau8L
lbR3Xb92K/LafmJbO082Z0b7wVUMt4S0xKrSEOvQfguZh+vaeutahSMBpxGZCw2mhjSbV1BJ0ZZn
z3SxVakLRChoJOa9mmpFUB5pMxjLLe4Znh+eT80zyuUJtE+1Ic2DnC5LngBVBXi+HLYNx4EqQYm1
NeQtVYPJw2CD2plzTgv7bYwXnT1IVOx0Y51aMuHAqQAEQ1GqTRfYZyg2JCLNg50x35ThBduD3oEf
/E7QYf2wgCE0FndZkZ5iS9z6czzsddmDRutrOuD9F380ToZl3qdzuPeb7BfK86+AIgM88dkrfJB3
Es43ABPvI1FwP0pcfjZkAg6SzlpCwICZwBaId/vDpvtrbTkMU8LG3caIBBdrKt5azzhOPmIAH8HK
2GO5uoO7pp6qUO86s/6OcqO6CoUzkraIhSFX0vu4ahPvYTSp1YoG5rP2R5KTi+6w6+E4ozW4Q5Cy
zstEVGJdICALotjCa2JhO2zLJ90DK4/aaovI8J1SJoLxC19I5eAD5CjBenjKDBM2KwsK3dFvOQ4m
pkvjkgN/HxUMjbA4dqS3V1m+mwe+0tqxDcDGEQm2PLszMlqJBhF8MORVtflmmc1LVIdUp7Bvrsfg
I55w81aVk67p2UrXqUJnt+ybuO/fxyhmGD5RwlOX9jpqtDz48puMKG5rE41hVNUebbXAZLFKZlon
ZzQ+NeWPbmTcTSAet1M3MEhuXqQBjSlRMYMwHSBvZO2rst0nSZrs4Dg+SGrqh4OUiwnGWWKSQV3g
m1Kti8AG3wSbxhD+s+nfCc+lnw+D28GZ5RmrJkIx3WgMlnaGyb0zl5vCFWpt9KjcNIdiW5Z3RQAZ
JfPrjZRGy32DX8EyEfiRD661WcgDQ1y49jOMFUbn41EgGtkk8FSR3edRvxVDoR5CGpRwXYYbMbnd
phDF6zxZHn2+qXHA3QzQfraxU+MhpUOsuCkhsCDyBbizvexNZR9DRHmg26pjU7uL1We6NZa8tolr
PQM1i5ymH0qzmNjnTFu4P3twtQVFvXx9YggOZm/umIXRAZ6GTz5hnY1hPncjAzSs7ncUGWd8SWvP
9O7KqV+TFQKH1RovA7TYbcmID7fYm1PHb8DTvmilX7j/07cRK0q28fGRdAey1IMXgJ9mhd7BnKPv
HsfiCokcAhe3/V56hYQ1+mZk8Uwg6JfJbkPytL1geHybOCDtp0HCWWV7MYfeLkOE2fPpnH26qNYJ
FanYD/F2+Pj6blpNba+ogwc2rRc/q46lT8uAH792+Jf3YREStNZPEsUNCmnAjNCkANcxN5UzlPtU
qQCpka9TDB7V1qhIGhAx/ITy3i+40DomiTSvsjqQExbJdeQyhRd7k8fji4Pwej8fek3ZOAz09Cps
fnHcEUQUTHefYzXBITNddM6iOUctvtzyGHEuWo9NZp6jT6LhEfn5pjnqELTd2OTwmhmcJSNnUJs6
IpjWrLkEymhseg4WU4kVp9SNl9O54bQNyyvf2mn+4YHtS2A1rBLqRlm+GVmKeSSWXpNFmFPi5DAX
thbYxp1vRe86as5xKLAlzYtFPPJ/LIGCEcuWX/N1jqLcD7SMTAKSpE9FvE69Bno/n0u8eOPLgYPl
jFEQvYt8c33uWuDqhJMAtI3MiMCWLxLR1rFJbrp9BBzRMX+R6j6WGTYDQUdCnxAm4DPZqNBK2Zuy
2JJGobXNFd3GaQLjIjNMqZ6HVaO0HpykxbtKLrmsGLOYsrsaJeEoq+KGkjidmKZ0Y701GkKr1IGv
64p1JO1gJCz0q2AkXjEKKrxKAXTBCraESwnpyGfO3L9CyTBCJPqpspjVA4wlonRN2vJZWIHY8R4w
5ru4J8q62gn2NYI++IRNN1yUFn2yjq01GmZHX9xaSW9ZoPqbWAYnBzGmGrIfUrBAOJXHgKDpz/Sv
7AixEoOn04x3AhDEUPqLx5Cx6+vuZ9THZ34KTS5JexvaVHZ4WUUCvVh0qDA7LFP+0Ax/+D6xD6Xl
jbTxkpHKbw6xthos5c09czQa43soHK2KdgBx6N1kxMKp/ZXDJrFZM0OpscVNZXtXO/EucMiGjeCs
gR2QJhWc7dvKMsXa0J88Im4nkgrEkpaYjG//LFJjI4bxLfcdb9+6uMWlwxjA6HeWvZBulf8wlNk7
giy0bCY5saIDSgXRXZB9QqXeyYbYhyDofqGA0FxTakaeqz6z01j6Gug/jbtH6dFUiYmz31ow/QEH
nmO2U+suxZ1i9/oOAg7ivRFN4HaoIYzHa+HVH54WgIXlbUTKPESVwJuUrXmS31uNna8C3bpssNov
v2NUis9N7UbZ/9LJ+GGUg3UeTPdc9lLeN+hjJgTYNbdruMlzd6vaNl87WQioLWh484yZqCVFBaOX
IjU136Pyh9X8LSxNc+LcnUu6ABi+GofSII/deoJqmSKmFYaG0BZ0baax/TdynVq/SoO8WIkHc62a
+BmbIxNe4kJBEt2lmq+md4FCUXLqc8O0UmwzxirbCKeOiYNxVwfdidgRvqDykXAMc1F7If9BzGc4
PmJxsZgtY/Uu6BwEjrHN1DyAvqba0qaJuSmbGccOsq63dLa0NM/PZL9GMEBTYzxgmjplglW6iiWR
nUcmmu22mtyn2uEeGxw2CGnNXWoAr+cMjJcicu1fTKNt1Lylaj3SxD3ETZI8DzqGkOvYL4ZVu7xB
3Jo+2Za5auJbg4eYo7OHYYI9Pnb4aEgoLv0nPPd0S5eu3W3spD5WOM43c2wfh4Tcy6SpWjQ09QZJ
f3Ug/Nl9ex2H+Y4iWVyqgqH6hITKpb4RToCk1wdHeoLkuUuaoyfsnPbcCsOCiN+89gxohzMpUMHt
WHr3mHohYCfmvel6J9tWZDkWudGfTkqjouJQ8raNW1rotP59FOPAQN1yaXSMW1bHWSIBqwwoAL4e
q3sLAd/F9HnUlUdHXoyrSWK7OUzUDIXDMcrG+3To70G8NdR8PlNhAGRRfudyO+nyqrixuyk/Gjmz
C+i3iwtMYB6xjmMd7ryJS7FwujsH+Md6Qv8mbo85Azz771ev2MtpM36uEno/Qjptk3yoMOExusaL
Ki33IYQvXhr9sar7i0GTmpvmziHrsQaAHlpZs2tvR1f+TDFWsNE9pVXJTpFurZmsE9vD/CnIUhoB
6/4ZOyLhHLu+mK33EQdABFT+Bkwg2kBdYBazpV/vTmR6lzjIOQwzRu5PK7yvx5kCqabHK5XkHKSK
o1ern+x7mLMUP0q/7XelM5kYsD3mlZra8mz2zdPsM7qZgxgjLU+GyNYrmau9gAUvdbyD8stV8ogv
+0bYLN9LYlSJ5pwNWAitJt43sAy3pIQ41VVNsRNp/dZREZTQycavcbHmhgrI9sgk+Tbp0oc2YWNo
Yz3pKUqLJrxYpbhrm+TBTkDFiTh7r7vmy2GfbX4oE+tqFdKMOoOuC8anvLBuwunLSvwvnWPoB1i7
bcf6M8CqaWB9Mfv5Oxumu3BJXvVkn2m9uyNdvq6b9CnPxM1A6MK32+eqy94GVZ/7Jn3IGvO76dqv
2OJAHZiH3sRl8PsnRO9tKpeyD/q61a4pyQEaTfuSJBgHlykfjgCE63Bj1uFt3C4tn/PPLvfGNZUI
t4Xp7JZfwYCGO6TJ4m18F9C7aFSpsSBfW4O2XB8TaCKQH8Y1qC+Cx9DfWpXch0tSNyg504j8zVkC
wh0uK9e4dY3xKVb0LAlpX4veeaDP9bZyoveewkscSTjMKctgNNw+00Z17gewhg4vasHR2lhasR3Z
p21/n881KcbpyeDhGzVwfJJbjwxCX41rq0dJqfp3h8K9ZQC8jnznUdbwRngXRsBwetnctdAk56a/
kNJ8yGOqldrxVAToK8p7qeefNsftbmyf/Q7nUp5xq1p8FTJN72ZZHkNKcKmQK99BJHJnBwflRQ8a
kLAU4UcAxref+ViN1nlc3m/TGgCn4tuccCJHYGvFc4HNU+V/ZEwSVHgTLsBaFQAZasyUjg525y57
itXUJwSNsRFMIHYjw7zTnfFaOy9TRghAtYu2w3JGnf1yA34QJMHSUZAI7PGP4w+/G7mzoii6jSKI
2ja14E0rXkJpNEzwZMsMyF61o/VAGErhS69eQNEQXCeQ37bqnJr5p4zgfmCxw5Eh1iqkw9ovb4jz
37RT/4k9gn3Z0In1PDVnk0eyzjpMQziNN1QxbIGT2Hl+W/vZA4Dvr9znArO8CgcXbr555Onu4suT
HjtTQIY4jnAtLiM1s0pHTL00zaTcEdb4zfFsl479k13QEURQf/6YFCuz1PNdGeNxNs3vsSx+piXh
HSLqFKjSqQ53K6aikA+6tpJrl8y3NQYJ3+eT6Enr84hPN/WA0hcgFNesFtQGibWeopNdMoR3Mkiv
xa/l63P94nOw+LTpAz3Zvr9vIBJv3bF+79Agg5h8tht2L5jjKoZ05quVcFxFHZir8Y5LkfhbLx8H
GRzmHgB/NYuDyujEI1zVOc5lWjVvPJtGKLEZoDCF+wBOwxKv99x3QJthijNcyDtutQQphd9T631u
YmKQtLTx5vRtBrk3G4fvKhvZmAHbXxvF1XOmtxrsJxlQBd6rrPayHdbYxUguI8Gsa6zTKENsgKpK
vdQ9lElDja8TDQvb/5nM/H9NZoQSzDP+1//+t38COLlWzUeXTX85ttlH8dX+w5Dm7//273MaIdQf
tmt5pqkcX7jLVOUvw6+2AyQixB++sFwGNb7twTr5E+xEMIuRrISmSfJQAHX9zzGN+oOQgeLnWDbb
dGl51n9rSvOPMxrCYDb9Ewgr1j/OZhBTEs9KrfroG+6qtJ5yas2W+hnw04AKfEhua6L6O5FYzyZ/
/dMn9e/EnL8UGiI9GEyQKQs/5b8GQ//1orzhPw+EElN3rXYqwF7Ko7we8U9093oSzzWvKmab0sv0
c2ji+3/9csL8J6+3vPk/cVy0Qz6JLR9Nxmo6D+wrSgrNx9naR/xdNiYJAYyjLWddJ9j/69f8Z29x
+VX+9JJ5pJ1xMHzjmE/9OZydczLYe03LSxBQbVDAJPOHPY7a/8fLLdfm/+0jXa6uP79e64Qhk+rG
PzppsI/JYUgin9bwFoDmi2R7D+xz41VvNZkCcLr/+j3+s89VMZT884vWVm40lP76x0Emnx44+Fyh
HHIi4T17aCEydjZl+RpDqf7Xr/hPPlXFrPPPL5jVFkZGrcmbZvIjwMWHD/z/cHZmy3HkTJZ+omiL
fbmZi1yYCymKpCRquQmTSlLs+x5PP1+oa8ZS+ImM7jSri1KqCkAA7g7Acfyc+0i1DuiMbADQ3dfK
dK/xdHS9O235kDcM1RZeLr0IcLyF/51GePa2fnRs8ld38gBwcZpWLC7C2nGhr8YzwEGec9d8Jg02
+O03Sm6egp4jd42yKfX6KwOSLTPx4K8JSHuqkMzJPYGC3CTOF7e0d5X/CojqjupG0CzuzkZycSyT
JxKza9PwNx/S//dXe/n9wphJgaI92mJc1fQeKB2qwNknNfTuOWrslI50+O8GofURTTu8yNjleJdt
wkNIsubG7xbCVM6zemsYs3tKYu2Q6Sa5Z6rYk/bOhmumshzYn7UDSMnt4KPIzbBW+l0W+i0DECJV
EeiEYCOGKK9C7MBDSaBsnjv0eFAZuJ/a96PCz3gxZXq7qvE+ZRRUBnAwpwS0avIIMNrKFMhMUYhh
PUp7npHq1slmjZcYNndkcqxdPPgQ9PoHaiLXllsSLm0hdqW5Zit6HTgnrk/veYm9NyriVpc8+XHx
VFATuMQwcJpPcxGvhZJlId+YaEuIX8lcaZFb94hDoKEwaX84baDF875nZncfojaxxBRjCkCTtU9e
nN7XzLRiWiuzq8n6F0KZGqmta6uecYrt6pNNQYWFWFhp/dQxc8v9mEU8fGFmZlg/KdZ074TzvYXp
XTczSVizhLBWJ4qnauNkUWbr7XLVoF7hafEtOGQ2Kes7hLxYWI/XO5N+qhDUnNK0nHZI7VPlQ4c9
hV+MAJpqe8cdwARxTtVD3gavumrcF+O9bSi7ue3WArhsn1oONJehxJ6VEVaXoT2ZqXbo1Sck8w6w
hx2jBqF3XnnK5qkITZ4ibWiM1nxHNr9C/EK7UylUZ25Pia5uSvRnEPE5KL158Cx7Z448RwIlj9ig
b5xhIVpBRT2EgPynU9K9DBxnzByedroKAmhExx/o/1CqoZPzh+A1qrdtm3O1tFeMSRKyLCFkZRBJ
pHqjjxBKotLeewfk5qoNhLGv0VT+uPELhWgUTYPqcfEa/5zg5smjOgq1Pqr/rSB6SiH5QSvj8ADs
rss/WqDHMmpMrnctiYOWEJzQQeiSprTjc+9695WpQ++GaICnYC7TfcmfO3zoelcyTzGFoGQaWd8Y
Vh2f81Ppeee0qT8pbXgcI55nCuRglXd9nT5ZGjZLJnIOzt5ppWdJCDaFcDQDOspG2GpAtRRPOeRa
eelCpG/sKOmAF4ecEjIJ1nNevKx0KIl/C4rs0i/N2h0jW0UtvMoPRB3Lt3lo5vjCkgKVAoIDRip6
CVEYBbRzdGAhvbFjIRqBX/BSsyr9E6eruPriecEPV1F3yxwv4S+c4QsqXyb3nTtzy/bhbwVsfb1v
SVgwhVjUhYHaW0nun2A6hDVEQ4HR2EVG/zT4zi4KeD/glNfWxkpYkFiuaf49xYoW6m0zFwhT9saf
+5XGFWCq3wdUdy9GSwHNyofJDuamEIBqam566prZTetzY+X/kJXaZbr/iWTzgSM7KOsCaQvY8lZd
ZYkub+zfC2Hnpf2kdqZNcGNC3wyBT5HxukE9Iu8RcOdRf1I+qSaomhktlSTcKmP2kGfH64so21FM
IRT1ljq5VbuI1HwpP0S/wC8P4xbFGP9z/c7PMNfNjR0JkcdA8czLK6U5KS5Cn8WhraOT1VPrDDlo
p2I1FTwEXIJqBQYCoNcr3Upm1hCCkMbDolnoXcfh+zQ349GtqP1RqDoJOWFzf55/ZzGoEl/hejmf
QYDd2K8Qgkag+4h6edqp99t7JZo3/vDiwk2TgVZoNe2eIjtQbc57n9mw0LBKJrBgK31Lwp8hRKNC
HVK3TSP9VEzqU+irZ9f6aNIHnOyfXDtn1+Eg3iINBUPWjV0KcSgxQb5YLmTjINO99+Tj3refw3Cb
v3LkXZtTXbI3G0LEmcN+ThCrTk6o5Wz0/N5Pz6n+MVe/MqmohVOlC/uCayncKMctbAMNVHJkXHcq
ME11eu7Gk5rzKAFWHGR32UY78L8PBMbHrLL3z2ESrAWQZUBvuLMhxipjqKpkVKEAX85khEFH83Y1
G4KvfwtBkBa9v23qbxGPV38uA235lEX6YSI+t6vHNplrG0IY0wY4W1Jl0k8m9T9O6+0Gk/r/1kcz
vY+fnAKtRJ/SWK7ZLv8eITP8xxj+V5TO/zO+5o9Fxj8ipfPS0SVX9L8d77633//Pn//2X8bk/Z9M
5HP3a8GGg/1sL7ON/9O//BcdvoI01y3iozyb+Rr9avPv2WUW88//8W8OU/XIR0ItYhqWs5A2Y9f/
5jBV/b/IhdgLa7O6pDfx2H+x5rrxX4anO6YKdOH/wdD/hZq7UDnzK+lLh8y3CU78f5PDXGzyP2zV
NS3BSuhzgr0M8oXa8Xh/AJ83GSuby5tuQNNLTL5IfJTxqPi86I/nNoYNCiL2F8Sk30cNm9nFLD/9
9ygvM6GysQub15i3hsrDJAVQE9hgcCiw1USJshJHZcMXdixScyroq6w/RzBU7t1FRqIrHPVOGbkD
3fQB4hEZTXA0Uma747lDOUMQsDfhpLne9BLs31hX8Qw8JFE/+qhEECI5iB37PGoa+NxVx3hysiHi
XT2zAQ1QipsnN36NEJ+9tvaduIX/OG+Vdw1hr0OI9PrXSNZCPP1pHYwZwMm7c+U40/JSp1bPetii
uWPzZnq9D4k1ice+qYRqd2qq7lyXqvMcU6p8dFNTXbEmWevCpjy6czwCPOnOGQyxxmQ+VUA+rw98
OVO8tdTC5qvrPJfyptqdQTYGPxVC5NaNaw+sc9aEZ31wAwopGlIvHWKjD9f7fPP075riFjeqs+E0
VtOewVpAqhp0CAChlUy+x3PL74OinSY06VEIKm6bP3E3i1zgeQHF8OfEoXL6YFhe9oQI2JyvGO+b
hwvXFI/gVI23YPKL7gyU9INfVg8Vnl8A49hms/Pt+qTJFkqIVyVsGdB0Y2EOYLaCF4VRQ7Wp9V8R
x6QYPghTWOTArniGlny/3qXM7IQgFjqDhzQYwCgK/q18W+UDOuFsWvF/6zf897Pd/zwEi+drt0Mi
HJr47mxUKmK2UNUc4N5dW3SJ2y91W5c7iD61MIDWjL6y9He5Yrz/A51Nu2ll0d/OUWDGglcisKal
k2+25458M3U6OSm8LjkrGtV8U31Ajwe8XPmdKk+E3ZVP86Ciw1MelTi5u74+EpMwBN8tQU9ZkZ4T
Fhzv3UBcPtpQWSmW+xTPw2/QdxDilcXK58o6EwJ01NpF7ieogJkqwPhSB6hlqsZDnWcP/lDDjt6d
bLRUV3YgiekZwvY/TK4/NCq9Rag17ovBrtGzgVDv+sTJTEPwpVTxnKQDKntWMw/AJIWpkA9Mytdu
AE9+WxeC77QAcyNq6tozonnPRdn+rIo521aa9eF6+5IJEgUy9LSaAH04DdX0/gQhdG4OIRJjWvLz
evuSkPbnXe7i/GWSMA1nZ6rPWfkz1/O7Gaq1ef40VeOKPck6ELwHhTmdpMUI4TwMpYof7HNoQfs+
ewjyfCWXJ5mj5cx8GQGKsgSOGvENDoWC1hDdW0guXZ8eiQVpgjdYIaQOvqW15yKwzuVAdboNbX1m
nK83Lxv58vvF7M9OCxFHGlEImaD+RGYhKNbSfrKRC2f2yFP9GRXF+mwVyftsYfTrk0NvmSvblGzk
guPCDUDGPyjr8xiazn6AxvzQhV2yv21eBMctdd0Oq5F5oRQWkYd518X68XrTEntcxHIup3ywy6px
TQ6gTpl/LoPhM0qn29FFqdtIq9uGrws2X48JxLAlOwZ8QR/dvDzHoKdvs8g/iY8LkxlgIK3L0m3P
Xh8iKDjvKl0BohasBGSJ2ejL7xfNU7Oc0z5HNXNiSjj5f0Vx+LG2qfe7Pv+yDgSTDx1vuTRxRvOS
qHk3aBooMjU3kK1v5931LiS2qQum32l+ijpy0EDnQr4EsUnYnK63LBu8YPWwpY1sjahnVA0Uwy8J
JcOQWa0MW2aZgtHnGjJNYa7gsVVzSKfppJvlbq7Dj4GSrURK2fiF3Wok76DE5VxDheRQtKaaX9uy
PZS+8fn6/Eg+QRMyqWqoIyZat0SFTnkfxcUDOIYD4PPXrk4/3daF8Am9q7t1lic1RcjGe2QT7+oY
isQm82IA8vPv651ILEgVvsOynbQ1bNZZo9AvnIrnuKjvrjctWQJViD8QeRZ24gZsVnmwTSjH7uyX
SFk5acsaFwIPVJhWwzNTfVbmxwjthIAKJ3If++tDl83KsuoXscFtHIrDSlaXof+sELBBS8P657a2
ly+6aHsaoPPpjKI+xy1nQBcOoaYMVxxLNivL91y07ZqBE1Vp3JwdlLdbR9tPY34/U3F3fejL5L5x
tVaFcGMDkSZtlzItjvHiBxbco9SxlOOHsB4Ptla+u96N7CuE2FO6ijaWVHvhW5S+bpJBTTVYuHov
vqMkqV7BLsjWWAhCCqUrTQqt19nvtN+9On2mIOv6+CWxQRUcFzJpCmcaVoG3ZermSihuOjtGCq5/
H8HXeb2Tt4dveILjUtSLuEmr4QB5CPV4Co1Yc9OJx/AExx1mD+I84HjQBmu/awoSCTpduWJDSyP/
aUPGkty9NFE4b+aMKv3qHKHrHR2rltrf/tOYvlbjt8RoV/Ze2ewIDkwBmhbMEWfCkYIn8NZUniql
/nrb1AsezL7eNTYUS2e4cve6e7Sgj7qt5eVzLvy38WYFNXpatodyZ8FtlFrP11vWZDMi+C68r9QM
TX51dqGVGq1oz430KVhU3IoQGjuqmnznLkpRPfhQdsYdwPI9VDFgyovj9RG87dWk8f/+NrU31MAe
ByS/HXPcU8YVdN/Kjsl89TvL+XS9k7ddjxfFvzvx6qqF/J8JnIHCd9AXdLwgqYGyqVx/ZY1k3yF4
d9ao7giCozrXiCJZMN32nI367rYkj7EQ7VyaALX5pI6ogTir1S9k5azhUx/8umlyXMGv1dlu1ALF
orPZZA+VmRwNVzmYyQTq8LYUvuEK3m12cY8KgoMebGU60Kl7yHvXa3AdiQm7glOTEBiKJuImpnpj
dgo6Sg/7KuoP12dHsq7u8vuF75EN9nzTWyYeySHb/xVr39B1WjEa2dCX3y8ahwx2HMKCqUdvdG+m
xV2rjCt+JWtacOwkdlqEfHHsFv23UCse4WRcubTLpkRwWXTioDuBafrMiwNc91+tBgWY7On6fMvG
LbiqNgSdE1bMdzPoux7W31zXV/YYSRRwBRfVEU6EU5YpifpPVQWSq94WC3ew0610IJkYR3BStSNi
lYZVnX0/2HpoKg/Vuwn+3JtmxhH8tDKhcGsnjMUDCV1T7zM23em2pgX/hMi7ymPbYOBVbrw4GeQ3
eQkU4HrrsmkRHFRDsARyMZPQaGqPU+zuJ0P92HjDijkug3zj6OAIHgrbDqKvHUlOY+wdd9shu/Nj
GjWj3CBA4P1U5xrZpKSCjfXGhRC8toZpOOnyDNeyNRQ+mh+VTkXd9blaTOWtjxHd1q+mqpgGjp+B
8Zq3Wb0h/wlJWf/RGPxvWtR8MxCfh1L1tlSN4QjOXHWaYtduhAhGXZ6DPjqnq/Mk8TdHcGUKPnlI
hVf0rAXqIVRSeD3Ue7NW77zIXnlhk5mW4NJZHXlal2i4tP6udUwq5lCDQV/w+mJIWhcrXsiJdU4c
cBcAy0x5uu202XudpyikI3TFvC1oiBUuQ1EP/tg21bmPFETVvP7ZmcwPVgLx6vWvkERUsaIlqk3V
UryEZZjhQveihMrzzLB211uXzZHg3LXmVL6RldXZ1hKHelF3x562MKh1K4sgsSJbcG+zm8cRkfrq
XHn9WQc95RTaYxy3kIhW6cpHyKZo+f1iHybdmlCBwhGigvdV3w1+UEWHfC4HfWUNJLMk4kD7uZkM
Xs3Z6CFkjtk9oTQrDk5vfLi+CpIPEJ/+/ab0qyRvq/PUhE9ItHx3aujDrrctGbsthKQum3QzzjBQ
LpdbZKk2FeThUXPbyG0h/ih+4yB8TZCY4auwI+19W/Ur+47McoT443dlHExezK42Ggc/ODvFo0vi
QEdp+LaZEaIP6A1voNafswpwYhJPe+SLdjVqGTc1LxasjIpW64EKS+RgNei3OCbMwTr8F/tqaqJf
1/uQGI4lHCpiuK8pQ5nK8zSlwcdyKYFpZte6sXXhXAFFvJchz1pBDW7/o1jNswKR6IpZykYuBJ5p
oebotJTQb3s/SiTvAMqvoUNlbVt/xwPEASF4sTBKaKR+Ja2/RWm5vHHcS58XsUbt4f0xIek4l1Vm
Z5SyR3601w2tmZ9vWlIRoqPGaRjmZcGVHk5LHcIuJzRu225FHBwY6CHXPYK9jtxu55afkXQ4FI3y
+aaRi1i4CF2BCQLu6sy7wuNsIVhgzyt5MUksWCCKl7NeQJ+NzlnApGTZvTXpO/DOuzpwz12/dpmT
nEPFspHQSGzFL9HhpNIqqR5n3VSr46Dl0LvPOjxYhzQIXH0XjDGqSTdNmIjHsQH3IQMQ8lVOhYSS
edIb4+W2poUJa5UZuc85r85WALMif3z0hhsvkKYQN/M+Sg2lnjkzqKip299ieDZXtyuJ74pgm6YM
0jhxuIQ1efaFzMDejP3X63MiMSIRaYMKWDor0LmfC2M8GW6LBC2qGm1dfZgRD7zeh2z4QshMzWwE
H+jQhx48RdAE53mykkB/G+zsGiKOJjWbpoBIqDp3jb9T9OnUNSFmA3lfFMIlO34YtPLcl9qHwUIF
VzXWIF2SbxIRnF1QGqmLgNg5Gqrfg1c0u7iGdP36hC0x+Y0bk4jhVOK4bvtmeZKEA5KYCj8GjmAY
aKlc70Cy6mLdkuspg6fXnK2yanoF53Zf1kgEo7la9O1Njw6GuXR9sSfEhj5mfUn2258Wqs1sjtpT
aLvV0/Uv+PO2/8YciUUBHCLMnBK6Za8cT32JZEkfugAsYa8K4zze2STfj1C5dlt7dB9BZ995sQ+R
3uxtjWa8n614n0UeAkOQZLfzoxLxlJSjpjfnP7WieVCN+as7OUc9HbaFR0VD2Rymab63Ne/u+hcs
x5G3PmCxrIsJMqlcdQYY284xbLuB5vAhD9rwVXeaTWoq+yFe2Ttl/Qhn3ajStRpxa3IsUPQixbpr
cuWQ5u67BOWkTRLbiDxQj33bRwlHXxNlT7M32E3JdKM8Vrl3EYTLc8/e17anxlQ/d168chaWuKAh
hPNKCVrI/tTqrFThfR1W73tP+Xr9MyQOaAjRHOlBLQ8cmp5UdZdnzm7UKLptgts2IhEAllKybZOm
LxdZ3lcPVW69X9vjJJ4tQmGUYTKG1mer8OzqHYTuH9FH/KR0qNd6a5lvWRdCOB8bFFmNbtkyfBUq
3NA7xYO66zz9qU3XkiCStRURMQ1sU5pXs2W0Y3QA+X1Ku+pwfW1lTQsH4SJqXGeEZ/Nsz8leTYrH
3qpWLn4Ss9GXLi9cmuKvNo61hJtHb8Ga5UXv4QLdhajL3zZ0wZVbl9csb2boJnkDQ6PoKVh78JYN
XXBcpW2pkXVx3Lqqn2Dt2nrl8FiMyUpCUzbpgq+65WTo80LYb3Tqp9BUoU1LVjYamTkKvlp4PbG6
z8pz6rvfeqRRwtB6dMf4I9pOr9fnXTI5IgSmHfUhTpZDUt/4ByOCgMosKWienRW7kXyCCNi0rKLK
4qQmncV2dGcVY/vNb4YWKdVMfXYTOLGvf4dkFTTBc6F4gc+oZssJG6oB++7RNsuVY7tsipZPuzD9
zKjmtg+q8lxU1NYFiHHq1ifDN9/fNvKl24vme2vsDQjMcVqrDHa1bsFujI7w3fXWl+9/Yyv+85J8
0bqJelLbhzoRrew+9kW179tw30fVYVQ6JE/NaWXHkk2S4L+cUzUjiq0SBk20nN3gfVIahzRTV9AM
suYFH0aHokCXjPSBMyU/s6x5QJoN9XV1jU9GZqaCEzsdHOwBmm9nB7HeoBtfhn54JTu3t7N2f30l
ZBYqOLOjIK6WL6l7CC/2MDjuMldbWWTv7UUW8V+x7aUTFJBEOKXuNlY/PsSW/qqEynNNXYlWaMeg
hJ02uA03Z4igMOiMhjaxJm7+5L7zGjLyTDk2rr6vqmYNeCk526mCQ+fwgTV+QFiNLQhLbeUY99E3
x4exepi/eMpsc+OJdteXRmJdquDhdqSXMzS/LE3eHEo7evHU9GNlhyvbssQH1aXbCx/skyTvvYiD
S6PBypkEX1oOjHPVvgsM5VkL+tt8RF0M76KbQNNtZM+5p8cDbMUICneUYGf/DE52YzJMhI5FqRL6
fdGUZ7/2Iai0vlmDlt0WwKn8/Gv0g+rH6RyCBZxhEIPUQbWTlmpm5GlXFlni4qrg4t6om35YmuW5
MRWkb6M9BFIvaKIf47le2SlkNiu4+JCFrU1wIoE6RIdmnk5a5iDO0wU7d0DE1NSThwpO2OtG+3Y8
0UXsWJhazoxOHI8UqfHORKTZsY3t9abfnipdxI6BvzHQgkBXtAlTFB7C+aynyd6ry3fGYIQr8fBt
p9NFDJmPRIrdOmN5dup071hwhgfN3RSs3UFlzQs+ncMobbYm4DEqxe6cLvvJXQdt83heOdjIpl9w
6tnpW8SnmaMut+4VGFGjeI3BQjZ0wZFJwStWXnnkbSMNLibvtx72D5NtrD1vyYYu7NVwHnZg8gnf
tmeF2zl34VEp0QC5bjyy1gVHRmfOSicVxZBeG8886DzpqvL9tqYFFzamDnpxmz0hKNj5Fa9xtw1g
hZWBy6Zd8N7Uy+ceUQueLkM4a1V/H4/+S+9Yn24avIgJa3AdQ7cVblDDhPRycAD19Hpb00s8uoj8
ta7rOSDn+sxDAiLVSIb27v62poVtOHZ5MZ5NHs0Snj8enRZye75jDa4lsRWRqgXpb2iHmwKVRb3a
cTU7z5W5ci2TrKaYtYb+26q6gqY1EMdGM+88Q0HWeK2I6+09XRfz1mEZmeCHeu9Uj/oXs9SeJ0oV
NoHjHJpAfYXafrhpX0Q37++19ZTSAzo9EGcQwqCa41erOJ+vr61kikSwHHIkNgc3InDcapsG/Rs9
VfaJseKskk3EFaJY2lZznrYBUUybXhvkcdxIveeF9D2PZyt2L/sAIZBpaoFetE484PH1Z2KEx6EN
HxIIt6/Pj8Q6XTGSAY/wJ4VEuIcGpx0FLwHC29eb1pY2/vNepv+RSLxwWYjpKx3M6XJfTZIfbtHG
e68fEC2Za0BEC493n6DJh6zHox/32i6dYkrRK0TZOrM7rAxiiZtvDUKIeBo3cY9KXbQG+xzGfOW7
3WkvvKXex1V8qEkRo933rTKLdwu6bC7ML9f7lViGCLyD4UI3M2RGz4H+HPofi8DZuhkiMWsJH4lv
itA7x4RaO+7ZP4O8/z7nRnvn+cmLbTZ3sxH/41TO2kYqsT9nGcDFInqBNiV1if15dnfoI2/XjDas
p2vpPFnzy/xdNO8E1Cd5SDojNXOHkvXeL92XQatWvF+2CkuvF62HeVMDaAWMBf8vBOXqU2wkB7+r
7m39towtlC9/d+G66DtrRDDy/2q30zsU8HgwK7fpEKSbaTKzFUeVTZQQBwJLLwsv52GVZNZD0wwI
GkXIgHUrL3GSOCCC7iIvTDujAtMURUhqOtndZJvH664ga1o40fhqH6Ntigd2o76dmnjrQJhwvWnZ
pAjOzTkp1+Hjr4Dqz0cnz3a5aW0Ta+WyKRm4CLbLdCvIS2jnz5EXFRs1Q4A8jczbeEt0EWXnaQTE
MidCUBO8RTzxHszaSuSVmL2IryPNnFK0yLv/XHm2+S1z+vmbDhNR/2qmnPUm1URl6foKSOKQ+ABt
gfsJdL3yTlE48hKX/krS+LtvF+8Vq/vSVc7L9W4kSyESPsQ+InW2QzcmEhAkDm0vXzl7SExIZLv2
jdGHxYNF9sp4IWY9eXN9lyCMcX3gf8rS39h/RLBgiFCxa/oeSUN0jCI3PlmO85CZ/sNU6Ps+nJ51
GEsTf3hX+dkWkdsPoRVBdBk8+lCzp2gpXh+HZAJFNmvfTFt91nizctR+n1jdA5QSK03LrE2ITOyw
nY+iMYqFdrP3jPk+1PTzqGmvTlLvbhu9cEpx2qhD0YxFch203QZj+tACELjRAoT4FIShN6AWW5xL
FHfS3K5feiO2P/vTcLg+eomPiNTSFL9lujc6JWqd6GTpU7Pz3ODBV/ODBS6A57j99X6Wq9Abpiai
80iNRdOk8b6UOYipDmhwPmthMQUQc3dls3ENJKm3jRlmX+ra9FcCgGT1Rbhe5NfAC/sFrjdUeyeM
jxzlqTZw3jlde9PrgS4yRbddXgYe0gnnoedjWoOVt6tojQVb4hmiUHcR1ZHfNLxV5oNt/A5VtQNw
jtbXinXJml/izsURRDOoS3R4HTrHPQTyUPenHwrQz7c5hrX0etH6qJRjOve8dPf6HN5zw1R2SYae
1HWDkhiuCK7TjHDQa4t72UjuWynDU5LuBtvf1O1EvV1y07OKLmLsyEPHg62ROu5Q8f7UlAbyNqat
Ip7rJWtlltqiK/KmcwhenltGEOeRV5xrxGwOaVemrzPAil2eoPkY+JG5d9IR8xopiH0AnlvuldC0
fiiK45Py91DsamwE0H0P+biwmJHLRec50VP0ofKR60zm6fthRE9tROp9Z/b9r8wMk0Pa58GpBrex
iey5eyUXGOyzdPRRnAvbcceD/4h8rR8ivZZHx9pT0vu50+edDSfTbkIlcTtmEcLkU1SclAY8kaKh
y6PrNRpkdVptx7T3NnNaT5vWQsSsalHfaNKiPU5mgSLSnHubmuvXtul9arij4J/ARaQaBq724NRK
uHWUWt+5faai3xdGu3nuEFyeyi81CidHy8zqR+hG433YjS2y0X24RTB+IfLupg2bmr7PDD99zuth
usdvm12DWu9+XASXkf18jZuw3Na6CSW3iaRVE5cf8oyaTbUx6zvVpCtT79Kd6SM2RhAufrpwPW2t
EB2nopjybZNb8OLH/Q+1d+cXH335HS/F0AY5lrE3KvNn4LrAJGovehxLrXnJGjP6UuYe+qZBob+r
LLU55ik9OypayVUUocHIM8Uhds2P+tT/9qvY2Q6G3t4bHmwgY6WUd4VCeVSp9Ol2cHhiUGHd+2Qb
nLdrL503sWL6myhW203XIiit9GinBx7CctcdTnIYEeFwmmpGQEJJ6CjdITW8LdysGyteeWmXNS5E
Imvm3TXVcu9U2KiZRmj2OhtvWIHcSMKcSCwXx+Pg9k1hnxwiHMLHHPM1SKtW5kXWunDEMCH6TZ0s
dk6oYjU7t4OOag7H9LYAJDJeRV3vB4pX2yclsrp9EPrBC/oX2jEsi2TlIUOyS4pgp9FyFDt1SvuU
KXF4Qmc+O+YKTGVxhXiwjRbajZ8iXIi8StFNLujWKfb9DZy6+w5G6gqu2JvsUwQU51VTmpk25+eB
Usgc8SRFVR/yqFi5hEp43WBJ/Xs7a4YZSei0Ss5FojQfUNuFBNlQoMJFwg+frr37rADuqHWO/rVO
deM+Dpzpq1Z1/fcpdMpdTVBY+dSlyzcOUyKIMxqH3hwIrqepL7ZNmJ3nQtvpMP+FY7ydEDGv8E9Q
ByvHKFmyTMR0pl6R115Cf126UT53j266yT/oH9RiU31VzsiRqreFARHZCaNo20c1HZUKO7n1vjFC
VBNvPE39R1mRr0UozQ7eSY1D9zmzcv2FLKD19br9SdxILCrKCwq1A5vWh+573X9Rs+8tkkBl9PN6
85IwI9YpID5dp32AtFMbfW+afFMEazSiktgrwuL9eCg9218eAZr9gAhGu4jN3sZ4q4t4RPjZ4xK1
cutU5/ZeL77ZPtIma2wIkjkREYmR57pDo7U2NOyorto/7OH39cmWTIm+HDovjq6m36kGtFD2qWUN
d4mdPJmlle4cq1kxdImxiCBEBBCLKkcth7DuHzK4u2MkJJqh+YCy+PVPkM2NsKNOxhxXWmBZp05v
OK6aVAwMxSoTuGyCll4vJijI7ci05sE6+cNwV/rlvUUNSo0y5/XBy6ZH2FM1l6IqNaH5rhzu4v7e
XCDSHYUuNwEFeJ77e/hDH5cuaCDrFE7QcyKxipqy6fws4RPwBv/O6yt/46fIPl//HNlsCef7Wndi
Le88Vnscuh2lacWdOqAbObbKWnGdbMaEzbWZYqPpM/xM1Z9b81MKpb1Wvcx5fdvmLeIUhwH0r5V3
1ik3flZIhvuKt43MT9fnR2KrIkgxMKtYmyPkliYNwmo37tS9p5lr9ytZ64Izl47C80NH68nsDPt2
1t2tSixdWVtZ68uCXHiCQga50QdMdQyth6KLPxezuTLnsqYFF27N0AybjCBRFHn1XZmCvt8OTaw0
d7dN+9LvxdCTFl3YsdesUwTO9c5Ko/xuQGV8ZWJkB6Y/v180P4euHamhwnkPgd5wxqu0TYTCUkQo
MpLPcVVvsiT/x/X0jV0jbGAn2ypRVg61srkTPNxNe0A0Op0jQG5uRhS5t7abeCvfJmtdcGivsotY
01zrNAQx2lGZ2ZvQLgP5+n3bygjeTBG3QxV3bZ5yl5dPAAXBKruZJFCIWMW00KjqLVL1VAzBnqvE
ZsyguJ+dXZ1Gt9mVCE+cqG4YqIdTsStmnSPpqHv7myZGRCWWWjKmOS/8SKXFn+ZK/VBlaxYjCdIi
CDHLwzQp0QM5RV1J7ET2Wp+9Xebla3FI1oHgzrbRl60zu9Mp7JFF9Cjmm7LuWxO5K2cKWfuiO2d1
P1dZOJ/a5SE7yqOAHirXvQO1Hq8cciWGLyIQ8yQedSN2xpPd2e/sPNs3nrrStMwwBY+dQuSterTq
T6Rctq1pbqsw2lLFtHGr8nCb9QhuO/tKYtY+Imk2tMubYfI+2uONoDGRry4nYecG5L9Oo1WG+7DK
67vQJKedDIq7uz78txcY/eG/4/VkUrsSWW13ykPnCWKTXTTGL71/G7m2KsICtLby1Va1miNquO5m
yJt//L5cOwK9na5VRUyAEcH1lpY6Oa8421r2azyAqkt3ZPPC4vst0wNd09/TM7uVks9odxx9z3kN
dfsnNaevjgkB3G3tL4Z7sZ8FbamV+Uz72jhCk9wdADOe9W4N7fL26qoiMY89JkVh8WZ5DLQw2JSd
QmlmkPzIqUBZuRK8/QajinCAzDaRVkZz/RgNkPWaVvyPTrQw9eqQxM3Wyb2CtIx942oIxtoaw1xH
pdlQ5ticeGHfB72y0zDe64vxdiBSRUyAX/Ge5IBkOrpBFB1VK4R1oEPm/rbWhUAR1kZBSoWZyjuF
ovR5l5X1yqOrbODC1m4XSkyejYF7UXrw7Rzojb3ytC6xIBEToBYoBk7t3BzN4VvCgartN2EUrEyJ
rPHFqC6s3xobNyW91hxT8kxZ/kDm2xlXBi6ZExETEKthUtoObVdotT/mBGVk6fS1FKok9Iiv6LHX
uaqhd82xtpWkRLSx6EkCl82DE0/xSYtC/x3nrbBbmSjZxywTeDFRQM1QE2na5tgY8cEN9HeGsXYt
lq3B0uVF055VVlNUjc1xTjM0A9vi0Xenp4xk441jF5y2qh2oR9qmOSZme2j7fhfk+k17r2rrf49d
0VIOPylNU2hwTiNUwsZsJTUrm3HBW31Sb3P/fzn70uZIcW3bv3Kiv3OuBIjhxu0T8YCcnJ7KdnW5
6gvhmhBIDEKIQb/+razT755qutL5whHdGZVOW5BCW8Pea/BG9LgT85ucBOXWk05w4cZj3ODfk61k
XSGvciEAQyTNXhDntijUMwR9PhRm9JMxolduG3zQjXiuoyF6WzSsS+W29uOeKtXsUY87OR5FRrCk
ZgFMR1+f3c4Mo3VZnDlLUzHZNXvXhZOqdp/Dftryanl6vfkz8bYuidcQPFe5UHq/wHxKOYljuyNd
6hRXTaLxUsLjR+bhF89lXRvnlY61orXaFw4qv/LrzPuHooNuEfx12iW+KegRVksZ8d8X0ZOgzQbQ
vSyXBuaXn5daXEcOTMth+7JcZJid++KryG8FNfB7svN+krqD65k3VE5WCcuA2fb72qat5nR4YlEu
L3q9/Die/KobVnNCVSvsaEXc7RucLvwnKIzxq2iWbLiuAvDAH6eQutWTLkRZegmB4LqEWeGkXUkT
xgLcVoL5SfcDjAQL0hx8+CTjMXlRGz7UPJ/iE3HUlFd6mWuRtFqO1Sec1E20kxH1og1KmMwcfFoP
0XWrVTNsBQHpYANKK1Hfe5RJeEL8oWqh5JLHqKcWzLHYFIfw5FxI0amMekNR7HOui2i7tA35UnKn
nVNmjBfsPbDNUFnrawMBs96oOmnn3isy26H0CkmG1m8fIS83frczihSwjK4sKstEm+Vq8rVqv3qE
FgOa4Za1G+OVXXl0G3BrjjX4KcujGaeifQS8ezF7pAei5tosSo5pMEpp9lyB53DfiS4v7nNbabER
LaEmFUXcBBD5jXOybRrdwARdKB926GXQwYh9ZOWUNKdp6RMKRKEH86V8LtKxLbw5YaYfq/dQBho/
liA4kEPDaguJD9OhcIsTogF1LO+QqdBA54fwlmQ2SoIhaJptgOKuPOZuxHy4uSp4rVPloxbTSoGi
toXda5OW7uyUWSXbqsucIOB1EkVE9Wmh8iA8yNiSbhd5LeVQOY11kMXouDzh2Ektm0rmVZ4xuJa2
acSjstsb7VZ5B/NLWRVXOuimaGuWIY8SA+34JgNzvh9TpZbhmrEJZpRqKLswKXpafiYAP8aJD5u+
66rlYsxyt3bpI2rqkDbMp7I1iR83EgLDUMvx0xJioPRDOMMN75vndGOZOlUT20zqsPK3S9NDXxkT
O6AvbLY2T1sI5MLmVITa3TBWBi40VSMPIxRiq3k6jr1d0tlyeKQMIevdpG9iDB7tCfjBRkTE49Ni
Qx4m5ewrBYssFvdgDzDub7rADHbfwajPTeva5dV9YypUcoDNVuMubKYJUHHRw0fbCZSElKVbuETu
LSWyvYM5LJ+Bdwjbqv0WlnEfZ0MLIMWmrALQw+gM9DjQfJzTRLSFeaRRI4IULqdzmNVLEFRb5Iot
SYa+WNgd4xNY56kA9chuAIqbIJAs+2aSh6aAbPDWQbI6umpqB6flPCYBcmtNiX8v0p+ng14CQbZE
NN0HCAg9BopubO7FOFoQXx1DOdb8/RBBx4xOPv9sydCJ56GLatltqmGWrYBA2+jLd/ATlM13Cpf4
YINEqhuZJIIHRHA1Dx7KnkkzFow3qQCLoQOEbCBTjHxVZeh1FxB/3IkpYOw6qgchIUYiArsBGMzY
91o69XhXAKNV7Mpa1Pl3t4BmkEJ3eHXxVYMPpDLLqDunguvRPWL/yce9BB1jvMoHBrkUZJlGtq3h
zs0/WtELdY3ZNqpSHyZX0WPbC0zGrV8Wy7MTB0X5EMBcutksfJ68G1haxGJXm94VWzaMYhLwffek
5MnCtI8tPxNAngA3MMGDug4XBZMNWdfA6VMkKeoOPmiJF/aNvK6gloVKdhQW3sYFKTDIlGVxcFM5
zvQSNFGjDq2wmQedmjKZUJRZ0nJ+cIHbWRDbDc4ufsJzGHl7/Z0tgOEp9Tvh9LHdVJA6+Qivq5ql
QRMEw/3stezrFBB90oW2XKBc0QzVvnAXQDYz5lepF/r6D+GPpE8DGrhJo6CkEcYl8Jo5Fr02jATk
Wsra202ExPLADNwOIMJefTZzeSNYqKoDN5S/1F1HywQW0hQxUTnyGbI+wibLSMo7VumvuKT4TBeP
f3E70jXvWhEFKAjbAIQw1G5IuHEssGtXQxkZm2LbSpdsgIGneCc9QbrbpSitSWGyRXtY1koFWHob
BcVNPTNvCyWKJjExuQEmGwtnOAd2vPYhI9Hvym7RDU/E4AzTFqTVQt3A+JSisyasXamtwPdNVEuV
l8TIL5uEC53HKfQpSwKtoDCYYdbb6jxVxeKZpDemqK86f+mXoyeGsUuIDQ2UfEzF4u3ktaLZxTVM
b1OXlSxOuRO5QERhmz9fkdajN4snZpv5yBwGKeSYRwaiN3WHjUKqHstASQJz1HMB+J7rTy1a4SDJ
2D42sG/y7FInVZh77qEuBCbDOK8Uz5TGYpjCab6IbsraOXm82wUd4geV9ZOgaIP+Y2eNKp/Dhbcs
wdzGqm1H+9rPYjO5baatpCJtYOXeP8jCEnUNn8A6x17MM/AORvlxua6IzU8yJXlUbZTTdhUsjcKi
zIwVxjvAZCGAppFqujuH8JymzHfdZee4ZZSnvGucaqcA8KNJ2znQ3vGjYPzIMHF3QEZ1ak7bqaF+
tjDMF/cjr9t2U9qmpVctq3O2s67sng2b/CnFyY/SjLtRSJNocBeZzhxK+nuZL0ulEuC3TX1DlsmM
aW1GJKvHHnJGgLRNw7NmUVPcxF4YsGvaRbEBxhcPOC00cDgvI+wkHZ6B6zJ674oAB5AEtJfY282z
ZXsNEeTo4yA9nSeAidcE5Is6KDMoJzW7uc/9+RasPlQdI4g7e7Cip71KR5TZpvslB0knKYYYPcpy
lG7fwZK2qe48izUbQ62GnWDK6TTJdOz6edi1wBxx2OGihpMFQ9Ngla26Zc4wfZXLM4znMH8QSpGF
wWiqgfGGtLDNGgUzwT0AuphxgzmWXlZxzLWHuq/7CWL8PuItLIcpv2FjEEwJvN6i/tAjluDWCVLi
8CI6mITe1yjyBBmilPf7kNXDAqig6bojdsuOu+nd3hEJolz+wcMKGXsmJi3g8Dzk5lr63lLfWyzC
zncyaM+mrGbViawka0x5CkpZCR38qNxYxxkpRPGpjrfLrL02xd3Y76bx+iilZe6WeMZhZLdBp2W5
oRbk47uwBq5hK1qMGKS9aFekpQMoNcqyzlRlZd5Ilow5Gz91ja5IVlFShltZjsHyEFRwEM3s0ogx
peMczRBTam2ZljEo3lsT9qVMuJ20s5Fw9WPHmZegeDCo07NMQEQ+ThbuthAdN8ads0nFeKLYUtUB
IPwW9j3GYf47qLl6841qC13spF81ZtfB5RxjvlnyYUOxasPP3i0JS7piVO1O1LP0sxzC48WzIwYX
Er/tALpTaGvygY0S2+MyZFO7ATuEI20VCtVAH2Ia2mNYAMLp1xU7IumqvV3cL6o4LFVT++/dpZih
7m7v5gEd0rqQRDJwmLydyriosJra+quHIjcYs03Zgeg+zm6rjwOQ+v42xxRx6wXQk0sslS7ZOz6Y
+Fuq0SuQdkdBBbtFMrAMC5d4tJqO8dEN3KlOYneIaTYsla02sztCoB07AA7sKbZP9cYr507eAs8r
w100sLhIqs5vy1255HL5JCGIAfCLHRx2B2mSZQRKM54LCGQMk3tQU9j0EDCo22EL4b3Kv3PcYIKQ
lJ6Wb6qBjn1SlzbY49ygMePONMQSV8VO28Oj3SuvPVYQ3ACh/raGEDHHwMAZPYvHrg42QpsyT7HS
DPlm6LDoJiDfRO520jzCBGv98JvLQ8ohYzLkZMM7zBKJLqqgTknIB7JhS4WyWK1j/6Ose+czRMYt
HmQVtk46xwCsHXMBxb9swlb+GjtPsgOOGmPcGjFsxBCCbBLmon0Ko6EEaYwoQpOY8nBO/J4D4dmZ
eXavmtyET1yD33gTzRw6fDSSKr4tsMOSdMexnDgPeYdjFwQ31Hgf+ND5T1ufeh9KIyRJClE3d0w6
/vDF2HAukkj4QZDVmKXJHol8H1U9g65hvqTlpstHKOUpYjE1QNdswKqMkOEJirCuSh1DISpF6kZi
KhxZXh+sqTyZihgboyTCbuihgiKhCzSwEC8M++bniIsp3uPs0stUym7yd/niTjca5q337SRaZ4fZ
XUOrJzyNs1GOU7grwoDwbI4qXuyitoUPqdsVit2Kgoz6Fn7kcbilk1mWd3HfC/+lKbj+OiNGvi+j
A8jxhFEIeP0yF1OqFi/qMp3PIYWlaltN18qEgdh5uP34jpGF3fpz52FSLI33QNp8ehlsOTe7UcM5
JWEc+YMsQsGPZg0yXs1WdKYptjKYcfRg1qJoTEonpOkSxXY6KNtHTRqWZUffN31p6Y1nZpCaWywt
HPjgjnVpUU0Y4Vg34TyAs4o3t1krgSJJyGSKZuuL2tdZ39ex3IZeo8vbtmhzkaHqFXSbgFY03xMQ
jOsbPdDTsoX6r3ese9dbnrzOiZeDZ7yFPrmFUvorX/Si3pdS6HADlk4w7XBscIM7bGOa+HtfMtwl
FP2ptyTVMtvgDvK/SABMktvusSKi+0xBKHc/zSoYvKPDVRh/bJehnbAtxOE0ZbIi8SYuWu5fhRPB
yipb6BakrUMm4H4bS1EgdZqC+vdO7JAXHB1xRG+UEvGm0g1RR2AGDdlVbqzEdq78wJ7gU0btiaFl
D24/eCw4wDe0Tx3QRauEGhv4N1Tlmu+tO7f6tptxUscRktXddrFiMsg2QFUeOh6BERlkFIRzqIfC
gnU1cP7BWgUb0s6LG7oxg+lU6gaadrcRZkk3yz0/ZA9zQ5wuxdoxTJAvqhtzH5pKbfCP3iSjF9Ri
m0cljb/jYMamTRNKpvYOificqGmk8mHGgXTCCWHO+WGUNGQC+ZPFGbYeICbxs4cJtRSJ7k4btQiy
4m7C5eJ96yDX0x9U67j2AAftaDgEThOXSxL6tR4hWdZ0Ykxgi7lM36qJom7ozVX3MADH/tJQ6yGp
wWduE818/nXk8Mnb+0FB3ovKj93UGUkOI2a64BjcGswjSNCHtt9PuJTM2pmM4UYDdB/90cH+rjnI
jgGqRQaPR7tQwMQrhdRP4/8RQb/ITToc9qusWggPS2QhSj/WmFaa2f/kDFywz5FVSBMsozI4CA8w
W0qNcOdyg4QKbZNZ1my5QK45U7Baczxwf6Iqc5gjaxDl92FYK2iv0jHVocuyvnG7+6a1wS6KvUvK
K2dSyWu+R0872pK67/YzDlkZ4HM2yWE3cCHx+uvW6VoyBnrQMXdg2n4wBOe3QW4anl/AXPy6ek7X
kjFBPCGDQ6PpAFLHxp38lyoudpaEt/nSPL+e1z1396e050/VhxYM/IKUMS5B++tIzrvWvM06gsar
0mrudmAXasccwNjKQs0PEbNZYeyFFP6vE940XiVmwacxuhz5eKDzh0bewak9cdj9671yru1V/rWF
hyLWoNwcLDx5CWYRaqatvYifPdfpq4pM5S9g9CBphCEzTQ8KysA73UfDhYrwudZXRRnZevXscWIO
Ux+GmRsJsfGmS96w5xpflWWkAQCrrEZz0ExsHVUfi4leqP6e6/R1EbXy5zJqi/EAfvsO2oAHHgaA
1QwXgulM82upmNFThc9UOx5UrbEA1V/A7buqqfrj9SFzpmPWFmJqmpVcTAAcB1KYw+DjyFk8vN70
mWlgbR0WxSNScyVG4+y3UOjhwQKWxR+ifwJLPLrQ+edufxWsbK7o0CMNfqgZ6+DlLIu0inH+ev0b
nGt9Fau1qmDOTWZzKBvnwVbTthTB57c1fbrkTxNYCN+JmZHKHEZrrlQXXkVWXnik50bMKpBY14wG
UFBzGIDOnFmxxSFkF8pLaIdzza9CCcmDZZ4cgCf8Hlls1E72MKJ4mcHAe71nzrW/iid6yg0K2plD
zErYtkWpN2J9LTavt35mUK6BRc0gBxaBd3dwAuQf3jcx3ZUCekPVpbL1mdtfg4tQ0PFtYCbMwaU7
9sjmdyi3VCV2lynIfWPw+Pr3ODM01wCjeUDGtI2NOVQWhrC9t5XNJS+0c02vYqoyfsxtnQ+HWHQp
KIdbgo3Y2+761Gk/jfrcet3itv5w6MOg+cMLdXBEdeBS15+78VVMBYEKsYY4w2FxcogrRj6k/pFc
vLBwn2t9tfqFfKyQhi2x+lU0lZGHxFj57m3dsopYj/jR5E3olmkIdl6sr2FHun296XPDcRWtrV8L
Z+4dfSDCpgolZt8bNp1hF4L1XKesgtWKMafexHGE+BShBtq+rdk1eghpU1S5JKT06eikLKwOs8nf
v94hv97H07/JiYRVWAbArR9E+GxryPTo4a5SFuQom+U6OCUuL3yJM12/RhJ5/jwSLtE3xcC6LJ/L
7kBGh+678a1z8RpOVM8ogy4y1Ie+Yu991d8MfPoEO4JLMOFf403oWpRDdlLBiXgZDkit7dU4jomI
WBZTMI0d8Ugg2JYuk9gp4r1NZoSu9TdcPXkx7Of0Ya7dgzDiNvT6bdhewiicMdKga0ssjrRyORb1
cFARSxvVQ+PsKWhRJQKwncaPHSGJnPuMndImpLkQhPQUDn8HRqDU9dd5z5m9AieJajj4Js90EWxn
pQB27/faDhvOvIMpcbiL1HWTqwvXPDf6VoEfDFEfVXLQhyIak84rUwJXh+VtNkt0DURiqLa7+YDH
lIPij+rMBn4/m9cD9MyNryFH07LAKSuoNJRyXH9PHJlnqq+HLBSNzV6/xK/BMXQNOoqdhhqUJjUM
6SrvakLK56UBpJDjHDwqd+NV+RgkngIf68K6d+Y7rUmyMRyZ8zjo1IF534sTdkV14HS9TRaQrimx
gQ50XlZofQz7Nhty1BaGiFxiW52ZMNcQKrK0E9TpOjxqG32A07dI6nhIVVC9U1ztIqe/nn1yIcly
ZjlZ46hqmAw70QiQbgOg1tYoE6Skqt7mtkDZ6en8tPsQzjDXQY+QgE08SVgQTZsIxf8LLJ8zc+Va
YgRaCctQhSh6SaV3ThseYMi85UHfJJU3fa1iTJWWQkahyy9h58711mpHMknalhZeuIco6I9OV10v
46VD7bmmVxOWB9AVhPNbNL1EmZQa7nWXTC3PxMLazwtkEyxQEMw4eNMzBdomh6KE5ZecWc7d+GpD
QuYIPu4kQizQOMuDOdNcZa/PGmeaXpPul7oFkkBadajbongGzobDCUSSz29rfbXrbg2gOShwq4Oi
FdRQ5B4Ytf3bml6N+6rnRREXEg7btTtkqOTPGwp/qgvdcm5JXZPNO4j6Qc0K8i0tFE9mlGVp+DCC
iN/luzy+ks6VVJ9nWm79Rb/t1L/mn5dTzcqczBVENCiIfCjNTn/U2qIK/HqHnaEL0jUNHXGVI/V/
uoB6rgbnAFjVUXbI/brQNKjrx0lFe7hcP8Pg5gbgwMQACuBF84XV4txAWy3dvKxtP/pluB9bU6Si
zc3ey5364fUvd671VYQsMBExTucHe+YFyVzGSVV+f1PLax1cMpTAr5XluNeLjLdwQKIog07N5vXW
z8yvawU9yDH0YcGKcT/7AzKDkIWnOVAo13kgExroq1LeDZdUHs/MUWsZvTbSlA1IpO5lMw0JU9UW
wlfvXFY9vf5dzrW/CnY5AfQKgYlxX/bLU+16224KH1BXextBgq5dw2Kn1qTT6CuWGwAfZ3GL8qtM
4TRxYUo59wVOg+unpdSr+s6f5hgD05oxax394Mp4SHolLxyJTz3xix2zt1rb6pyPjpxDsx8Gdlu6
dxCVPPpUpfl0Ybk+9w1WK1xfA8axNN64d2SX0opnJ3ofVFAvTCHn7n8Vw5SrxYEqmNnHEK4i8hBT
AFXldRdeuP0zUfw3666e1qMfLCPoRtVHqatDS6YLggRnml7LZDCAnXreTgi0SB0pCpiAKGevj/tz
B6G1SkaHspPLuRr3Xt3cK6bfK6E3uj5Fc9GeMAXuy0xrnnUnvRIl30a2pGsNjdiHgpk27bjndt5G
tLtT1F6YTs+Mo7V6xlgLJBMgrIOBSm/copAp96Hoyfrn17vszLTnnq77U6QBFAGojhnHfRAs2xmQ
NrN8GhlOqI5zNQXDBipYGFj8TXwPurb2ChtStgoI6f2kbVpg/wci5psowdRdRbQG/p4h1Trum8Js
eAu4I1N2o3og+17vqXNPYhXRzgh4uAIed++Xk7NZqvpqETbYAHfw9W0XWMW04wJNb4Dg21vuZLPz
PDZfPO5eCI1zUbdalkk0tEgdo3HjVPDqFmB7083r933muLvWy8h7uqhQoGnSfYXVeGIhI3eSZlPx
l1hfOiaemfDWuhngQxBLYNeyr5DnSGqnuclRVO4Je+kpubDqnOmjtbGXgrwl6+cGQ6giKUAVmcuX
C/N19Ov1hq5W5IqRYqT4fx8DQxN5/WPrj+noXLuRuy/8ZmPBsXr9aZwZpj8EcH8KaEAYkLIfEGKe
9bctaaGYyIoP3XCp1HnuQZw676f2m3rRcCIFON0W7q0GFFOrdyb0sD+6pF117gqrSFZNG7u6PT2G
JcwqbPgF04B1AwemLhWDz3XSKpaJ8SrgqPA4aqT/ltnb00EfzXyJsHWu+VUkA4avJUVRdT8DbgqM
JaD1XwJ6KXt9rvVVKPc0Hh1RV1gS7G0zAo9N+mSG6OObxs/fRDPcsXVHxzF7UGpS63lJwOZknOoL
gXBmslgLZoCfsyjSYBbtFJtT5YSPYDdtF2rf8bo7NDT68vrXOHed089/GqYAiwaCFvgacdx/DiPn
IZ7sDQBa17UJQbjqLuyTzozVH1S1ny4TSuK4rcRluHdNo3ehOyYqvJmjb69/i3PNn4bAT81LMFEC
AvOWve+1ycjuJHsux6umurAVOzOS1jZeQ8EDNswYSRHQ3brsT4rzAJRfirIz8+laQYN0Ae91E5l9
jnJ0FslFp7Xw3c3rfXPu5lcxzCMRwD0PZ4QiCFoIlwGFauM77cflhaF67vZXUXw6/IdTj9uHTvBu
ts5uwhbybfe+CmEauu4cBgGOH6762Ps8Gwxgd1Cq3b2lfbJGXwE9OUBM3TP7zgnJtog696bsegU1
WmovjJ0ziupkDcMCHC6CNhCkXZU2p6eQW9Xd8S42ecroKPNHWdEq2nein/guiFwF9dvWUWTLQ1Lw
bQ419jmrg04MV8IRIYdASTznYMNz/21bNhKvuplJrIMjGKpYC+UXM9MHrnEGHtzo85u6+W/gGeEA
QFw7/d529Ufre9esgXKtfVupgqzBM2Pr+Tx0hd6DdYVEV/cZHjQ3EwgIb7v71RRpba1EBNmtPdiz
AxyIiy/Crzb+RC4tVL8OILL2E2pJUc6WlnoPpjAYPb7tkOctLq0k51o/zQs/zY0GJAQ9KHT+FLgz
VLYalgDb/TatMxTzV62jRuNNOe49Z/yZDNPB650LwXnuxr2/Nj26peWjn/d74xaZj80HLMXflLkk
0WpOjLFBpnTAiBmdd2VlZBozFAZeHy6/3sKStY0QmTrJSsjy70FTfJHmsWH6gKzPthDjNio9FAAv
yan9emYn0SpsRzxQKEqDlFzFfnOMq1p/g4l8BIYZqByfXv82Zx7C3ywBRxaMTQN9ieCk1yLEgkmr
upSHONf4aTn/aWhGI4n6KoYABI0nN5mYcxDouOxtd74a92VdsLF0JghXELOZIhQRbQHe0euN/zod
QOLTN/rpzoPCM7zOe0zqDd/ZJseuI2iue6gKplWRX0cnanne+beSkLc5fZJ4FQ7wKCA1cHY/Diyl
Scq2HV5UJd6ms0viVUhUVc0FJQ20hvC8DyU4h9fFgjWnzcfpQtSdGa/xaqNg4gkGqHBEB4ThfQlB
o7jodsL8uUn7ry/zfxff2vt/ZyX1v/4H77+03dKXBR9Wb//11Nb4739Of/O/v/PXv/jX7lt7+1J/
0+tf+svfoN0/r5u9DC9/ebNphnJY3plv/fLwTRs5/Ggfd3j6zf/fD//x7UcrT0v37fffvrSmGU6t
FWXb/PbnR4evv//mng4X//Vz+39+ePoCv//22JqB/+P/gMHx5eVvf/btRQ+//+ZF/yTE87wwCggl
IQg/v/1j+nb6hAb/9BljNMJWinn+KV8AauzAf//Ncd1/nvxpsWMhrgsHg9Mg16dr4TM/+GcM8xIW
EkJCzz01+P/u7y9P6D9P7B9Q4L9vy2bQv/8WAgGNgPlPghkCOK7vMXj6eCF1KUoeq2jFSZBFbHTd
pAQh/goCxDswj/LHoS6L7RIjD1CI4a4FhOeaxcnkzHd+xJuneerbo62g4NEqd/lk8PNgUvOe5i5J
CDhM95bM/VUhgk8/3k28yve+HIe0bKSzV534Zjj0hyddu1e6LpKFjhMYSlAJSKU/DYemr8njAA4y
6NACXJkfHyuQjXI4N+mChh/H1ikhCpDbW4hZTKnf4NdI33jvHelucT6MjpHXPZU+4Y/g8IHrNLbt
jvpF+dgQ6typeNoUff48OFDvvhXtAs2BmOeHCFjmJ1EM+Q6sGiftlsh5NK4vNi42HpDVAN1rMkK9
RDOOab1ICUCgAeq3D6So2B2EZaH4ACZxGsilubeiae6h1VRdS1nvq8YuV/34oQZL+Rj0y3Qc53A6
lg4syaHIkAyGieu2mMR1A0PpbQwpgMQ6XicyMHHbI8uLRGuHPfV8+KAGh99atrCnqgTtayzc8ADG
SPAUDfP3MR/rG2gQ1O8bK9LaIflD1DfN+8mx17li7Lbvn7Xq9R3Sd/oO/CzsatFH2zGGywI1LNiW
Ggj3cOmg59CGOxDrYWlRjvE+aplM5ALydyKpbu5rGzwHqmqujGrZfizdl3heIGhwepmCouuSiITq
yHnBQKsaHznxb2rkMR5/vEQuvXO7br5FZcu78n09puUo752p9x9yM5R3oG1/7exXziQyCFNfXi3Y
w6cSX3nTF365z+Hnvht5Hn008rGOxxoEU9ARx0KAsxBhCktcXk47z/HCG9PGdxDVF3eg6aI03jnl
3p2b+Y+uJe+juX3Q48ZMy/jQ+wF/FNipgfV1g+PDeIvNc5eAgV09a1JuZacAASlc9UcJhYltOBN/
I05vaw/XB88fmg99eUP7ZmgSF9135Z9edFiHewdWvM6+o1MJLwyr0QvBDne8fDCFrmEI6cE8wzMv
kyzdHYcq9fHHy9IB47rUvDkCiZpnhXVNcpobNjFwSMlI4S6xCScvT800dpuf3uvTe2+CqQybzKMd
5v7+x8usWFqGk7iNVN3fy3FTaBnc9E4Q7Qc6PSy5Ox3J/75wNkzHThTz8ce/fnzwn58ZqEtcOdE3
0MHLg5z4vsxtfhSnl041KsG+yG5Zrj03k4HeyUrOadUwlMN57d/3Dp2SCVqQNygHvhgIfd9U0o2h
AN2+a0vl3NenFybn+r7Pr378BDvT/L7S1LkHH/ig64ZsMI838L+A5ITW3nvK/XkH7YPu+sePfrwo
Mqh/v8UolDsQsj7aqFpgdgSRkG0ooNxiCli6/DsGWee1y5Y4/FO5FALzFgjQLlBAoMP4NTwoTX1b
hdWf/2Ky4Jt5piRV8CEhyY+PoZtc35oAbcOGNv73z+SQe5u+sjIFXbpzk4rlJI3/L1dntty2EmzZ
L0JEYQZeMXGmJGqwpBeEbNlAYZ6nr7+LOtF9O/o8METSlnUooKpy5861l6wKgVMUVqAzv3gx2ud6
yWCEV/OTyVmH39rWRsTQGIFYVUhjQ5IxqPZ/3l3+77trrTjHuqy/rWZdr3mluBdNHphKfioU5901
rSpMARRcSwA6KnNlGl/ayuRjla9CgXHqWi7byyYdUrqz+tyqRXptiVILtbxiXbcZajRT57eRrKdp
S9WPunFbT1/n5IVPS40ANFjHUazJdZSVzfzb56xbrBJic4ooVYXwaWe2O6sGDTYM+RrGpp4Fqtoy
Ij0yQvfY1pmXtpnFiGAKU8iOsyCN9dhiPr7LTkW8DRAR540J00TZuVCNUBSnF9mZ04vpaodEafLH
n5cajYGfhMr0mNi53Lsln/+2ufIyjlV2UaZu8IXba4xt8/R/33DyVt1z5rrGi5WesiWTJxLL69r7
f75kqB32QiKYQyma/iFLa8h+jv0LiJQbyELVr+o4XK16qB5zUY6vupn73QoQKjBW1T5ZYvH5WE1g
HHX/QcBMMJdb/FsIpfQBHA4Pk9PKM4PvVjD0zfDlNMCzQhX4T+ZLVV3PqQ1hLrN4Og+auu80YXht
KrZgVQybHWeKj8M02JU3ZUZ8hLapmlAS+FJV9Js9W/2+ASJ3sVxHvaRLIo81CWxpPZQrOUK8ZjGW
f6ljgwlxOUv/v9fub+TVOqFwsylls1IuXpMaRqSoVeWlTCxCKknrM6G5Hhnj5QPSdcTyPtwmUQw3
qQsRDdjAgiEtVHYqJf03z1Vx+nkXZO3kr2o8B3HafdpqYb2IbNpuS07YUmaaLz8vqbngEpWkJLW1
jZ7PzmXedy6jtatI1weCN+6vOeNIP7Ab7YiIIQBU4yaeZ9dcd5abl4dOl+WToaSKF/fbJcfLdCHP
uXgySApiMHSoDz9Pfx447zNJqbXr7uep3MpjOpTiPJXdG6AN871UqymSTQOE4P50S6pLuar5c2LR
BVAShvEN41tjjPw9MdgkqqpRIyWdivcsL9M7TmpgFL+fX8Qk/3sdeFpybKu8CX7+ljt1zFVXxnBq
e8rWvJLKte9yj0HU9m2N9YyrTOmhJE3y3XVFGs3FuOzcwZXvgzp9bJo9PupVsTyruYI82K3HpCmd
wHLInGpEqV2HXC2OlpLWuxpa3s2ZFdXTLHv6HrWjy0zvMXE2MA5K715HTRzytWHtUWdITnVC+PLP
sWodpHudeRcSTvpstpYaJIxpBtJs4qBg6OlUJnX5KBwIOYs+QQ8urOKUuGyi/MjjAZJC/GLJ4TE2
MvFlUbH5dr3W124xnKvM19R37m8wDf7iJrPw0kpsV51jUNhPMt3ROXVfunp7tDX906yE/lrwoYQq
eMxInSzttcwnJZyrrmeCg3Ph/z7V7k9//vDPu+02mDfWiagCveIzuGs+Gg7nVeaws30cd8lN3CE/
DC5O3wZXKnP2+4kBzx0prw2DqXN8ysAv3UZQSUBA1OZrLSC75IO5PShxpx+0KjvngLsCSX36rsTW
44gI8m/RuzC1ZPG711dgGU6S37p0hm1Uqz0swD2Z1DE9bpPpglifj1oe90d9VJdDspXDyRpqsV+6
ZD5rc2PsrNbdLptTxUzPF+ZV0+0iqsvtV2wr9wOQJh/iOE05fm/mVzNnt43oq0BtM+fQK2sJ82zu
n6Q5FtEiMu2yzInYr4QxHGViLiRKwJ6EsOFnwqmPempOkDHMNTKdUt44weerpgcJqJzjUA76m4CK
oQKIey8My9d7ejTcDuu7sIDLiGIRB1hV6zv8Hz8xHeO1RgeS5dDQFR/MD6d5M7O4/BIDeCjMql3V
6k/DHaildqv+R9vKkKyt5BMSiAIwcOnOJD7lV7mqScCqZQDPq7c9fuz5NMaV4S9LO1w4LOaMozMi
1+bJr6pc+kM5br8byFHeEo/1a7NCKrKVRPmr3CPjtfZzmutPWudbJqZnvtH03DjJ4LtDuu5/nq5q
p53S0sXzd/8jsnCZitHKYLatLUpdqNz8A7k2ZoFuFvYldzrAW0XxLxfMqatVPz1xRZCxqdf2Ayjs
PtJdu7m6JfEao13Y5yqnCVXN5URcX2xGMl5qv+nsBzXrxuvPw3b/CkyBBFRmgMC01k8dc+lfcv5I
K1NJhkhmCepHdt8sg39XJVN+JcME8WrM+ptJondIJbVe7AnGjDOx9sCiBCg2JAquefKTzDEFoQcc
46pBHgmXeitvdVPFvpC6++omperZ9pR8ajorIlwCKM/5zjCnWnpLsACmkh6YhMiKhfqN2v+rsMC5
9zqrA7t1GuTuKq65mWQnfa6zKC6y5s1VxVufW8t3H6eXKZP1O/J8GQIIm86To+aXFAZN4LCGfUB/
O3RGu3y3WvbbXMb+ldH7JWJ4eTpqhT6xSrRTUGzMAWfGVH8Sm0GCERymS91N81Mvze96SetPrWAc
iOWqPmN7n5/VTof45dafk8bYuehM7cjKLV77ZN7/vI4ovYXE0H3PKYsdaJP4dbbLI1Z6eBxu0wQT
lAOWPrW9FWry/d/rvUYenAFR18iM9KGYDRsWRFF8aUL5u852egPDsk9h4jECkX0aDNS/DXUpT2sz
lUCMLPWt2waxG+quDX/erWKqGFJui/3Pu30J/c2xFO308zQV5kus9srDzzNryL0BoMrTfVp8QgzB
T2npp64ZSi7T0j5CVkiO9NqUw0Yc05Groji0pmacbHodeyFa7TzGUt2R0KReanOMo8llE+nf+o1g
9kJU8jSPC4elqQXMZBaYpiAr1jeEDHFI24SmYx8P5zE1qPQ1m3qEVJ9oWdXqtVuTPzMch289zg+m
trQftQtMqK6q8hIv7nBeY7sM80lU74qaXVYXPE5nO8V5ccvJS5KeGiEZtFOS3Id39azgpn6Y3T7+
NPJWD+M1qY5ct+4NAsnfn/cNF5LFaK3yZqUqh9ZV8+nJKWGaifGUVpl2UmrVjoQ9qU/tZKww/8z4
3aSajp2a/J7uXKY1K323yV9Wvm3vKSHufoop6QmKUbrr43Y8yanXTjW/UJ+Owq9OMbsryXfZzkqK
+VLmQIUGMahnQ0n6vT219qmGvEwmjS5PbtfrhxhY+lHWLMCpoW8Hxaiqk1Pn7j6fmuRsrGW9x+Yw
eaW+9X6dD8Wz3qXGbqkV47+nP6/1qxakm9E/ZiV5oo6dzhEnLrbpr8p042dpV9sVdfCx04fqRXdF
+aKuWUTuiPM4tsg8+uYq3uoA71Djh6qL292cWOppUSbtOMxFvle2ybyOPWt3J7T1GdGn8K0myT9o
dHzAemv/lvPou3YNLKaZAIx2sfVdleXvpGrVd0kaMCBWDMWQM6aw3VgZcwM6TVVPyk4s1MRmU5tH
6aywStZJXjdMTqHbl9ZTPJP+aDbuVbYqFaCdNjBkKK9nqKRjQZpGSWhlDlpva1jTqsFxWfbT38Wi
Kw/Zls4vqjugJvLymCfmkSTPCJGU+JOhAHFFkgLgwe6mZLpzXmcO7gMpnZ/9rZF1CVnL3ala3Ge7
lCHXPXXek7s4bu+t1vhiqca207YN2kfPx3r+eUiM4nG2OnB/HUgVtRtaT0z59DDo5vig3b+ytJgu
JPxX7+e1/32D9bSInDXp/P/vjbZz27AdbJZjXfE4tieP+izKW7UyBbPyg0U/T38e1mZ9AGCWXuo6
qcAdopqlprbrzZoV/f5SDnt7NzcnfuPsD3273IpKW24ZJSxIu1g5/rxWMfd8LRWIdPc/MUq53nSN
TWxiXCX8+Qs/D3VWnpTZyK8/zxQNqCAgiBNJBPG593RwiudNbvF/D6SSrV3QgMUMh7krT31v7nPA
4L4EmXEn8niupQ+Hosr+qqOlhi6QvKMyN5u3DEYX8FMOR3MRTDKuY+mpubsc81RRPNZSw69cMUSG
onAjxy+5cMuIG9wIpkSHLbiO0/HnQbvjcP97rg2DAyaUuNZpJb9w6mV1VJPEwGmyud6Qkv87lWWQ
TpqDc0PTD1NX0LBNgc/VeRGRw5V5lpWDpuwN9egOS7hpyVsqXPVU81M+wVnsfBkTeWTPgHZ66zuG
zofdMPFTqLCBazFEsBo5hwlhjv4KnxLS0Qu7Ux+NGengiYnIhFHBnRUCAMXMIMbseHodMoPYYCm8
d0TmKT8iz8FtTeugXSqN2ivWfZYYzwRDdxVO4tVb/NaheFxKX0vpmdT2l8NVOSgGw4BO/zDHnnAz
1pd+jQzLvhjT+DQMVX3IOuIAl7U60d5EKzCfTMK79m0+Me0AHjJuYiNwHEc/9yUAO0NcFw0RWIVI
xLx8WMJxOhgZyg0AQQ6olUWOrWMHEpHSWy76tumnytaU4yKfe8Ktjhk4U42C4gTH+bebDFlkK2Sp
LqO9X/ol3emF9dAubnYysonDF8hNj9jXYkc9dVVzRL3NWmfAMeOTuTRPP1cL95JWeE6V/aqzKo0K
0pF4Kg3Kj6me/clJzaPd87/pIMN6wqwelbbvjv89CLc7VtMATgp+IJj/+6BcQXmz5oclB1uqGWBx
k7tu0jddlKGPpl2kt/nqycJyg00Z++NCmqdXiqUN8tFKotbV300BJtlw7N/o9L0/O0TzFc1DAZCW
auCr1/QiUheZeBrsvzhJTokS71ArioNFHxJ26Tw96WT56XLUzut4URHHw9WYX+cMtSft7IPCDAdM
4G0KjcJ5QoZM9mm5nM1FTT29AZ2r9t3kWWSxxHkXgfxDGkNl+nmQ6mZGZun+Qdoh7jhC/VtDwzDa
EIbRhgSeWtEEEwzRab9NjvCs7GpKDfrionBX22NE5+OhdVqKKKiNz11/z+Ul2YQLABAtxYZnF47Y
D2LsgaTJ985E/1M5Io6xTUBAxiRZPuAUXNy5PMHC84gLSKPczpontZ466ITr9NCMKedBNXILNCW3
IfjbXdeZXUWeIYiw0QDbY06TPVQhvg5zgW9TsVpTAqkZ7djPY/lbYMraVxFXmaD/tdfUBX5paqWo
O6js2woirNXqs5LPEPySNoq1dXgQizwXdf/PNfvnPG+c0Gm1D8PJZRCrGXCsxa4D0RbvJgDuyGb4
eq/YAUVDFm4LO15Vt0tU13HGxNDMKm/pO/rL9DyGiSRR17nYynaZnTlHaxqf9XLMjnbVd5eKX2ym
257qQDae9GTfDql+qOCtnyr9serb+OjI99jRC056Jnw2vMessA07Nw8lan6e5UM0yJwyY8pPceHx
G9+8bVqVaDZIf1umePbLKjk3AG+OupPO56RXGRpsX8rehmIACc1f4T1EXaOgyC+/2pT/4YUak7ly
Prke9cG0iiIw3S2igaI90P3/B4X3oDbFFIxTnu71rOIXO3K4BQUGtqx0PJW1D/40xm6nuamzSaDk
suinRkk+9AH1fTQc7bl0cjuo7XW31aXzK538RFhBmi2nrF/yR0dWiVdmG1g/V/hoy26etF48tvar
1TvR0JvqjghG3Y8ABjtvMHg3T7Pbf66t1zugoQIqqNWF+tBx0etvjq5ACO3l4scq5YQq9eNa9rpn
Os5fGCndfuom6U0CcWccXqu2bi9FdmvTkYhvK9miJleS0BFARZf4gIJYouM1l220H9VWi0q76HbV
PNIx5+IoCv0dZrC9r3Xr0M2D4dnMt353KjbHqYIm1VV5YNtMsc3DlvmuEVPCKVQ6tdQYr+S4tLT2
gXqre+i2ImxgcVKGcZbKNCsOqAyC5G4mtQbTr8UKmSbRn4raXIMCumkgW+fX3K6GZ6BB+6PIjiZK
gqssVmjrw6Vxt9eum7870zK92die3V4/5hNOz1rrdhp4048sZ6+assccNNpurHpukmR6aY15pyTu
nn0x9vWaQkg38mC1BoW9H7GRYc7bQPim6t4Zv0sH51gbDxDmDU9lIp4mn+WcBUXBaJp/4FF7DqVy
0FflzWSgIWxtW4u2vkjuS5c/dLP1YcQyNPKlf5MusS6ycV7FtCV0+br2vZfFX0tDxuFiv8AtpQEG
6CaytzFACKpYX06m1YzP7Gheev+u9bZ6CMYWymgdus1cfLBHQzLXmmDpYzWsUHem5bkl+nxHx/P3
nDu1lzaZ+tSwIYjChtCuJdtOz/riILeeYPBR8zMwiZGd0exx4/YZl9PXRs6Ep4wbc8xuCbE4rx5R
cEIoP6i1gvaCYtrNwZak/y7GzADbXNtR3QiNupoQPwZK24cCJtVs52+KSz4A/0WqWHZU7HGUoCuQ
yQEq8R5rRB7ycU6c0HLrLJz6ZYkWhPm8gDMOGPsiQBAHYu7UoFaJGB7VbjcL8yhGxzhmcrk4Roc/
UGc0UKa/Zn1EAtbQnnPTshi4j8FrA9D0knRmQtFpVAi1Ruk3ehqa9IACEg+RLNriQ0fq3DFECeGS
0RFy0ob2I3ddN8wNvHDKACNakd2H5boPNq6EoG2T16mttmM9KJwt4n9W7FICFeJdz1MYoPz2zKlM
YIDmVA98OCwPe1jAdz1ZHlNyFe15O+jKysjQelRbM0hr9w0kOjvEWFeBAd6WvDNb7oy5edOKGArt
Uo7BfAUT3R2sagmNmkifDjJdpo70GgxR+Iben5vGfqds7ffmflkwVassMgF5pn4CAj9yE2dPk+5v
SQUvS8GZrMhCgNpEj05uF2Sd2PWj7ezqhqZzXwYMak+eDnjclnPCb61Kg6RJMJuXzY1EwhWAvHqI
Oem0Yl68HlK0nykG96ClP8tp/Y3Q0Ud2rEZmrliHtc7uvGjOUkWb+VlexKc4baIin0rcbzBe1+k+
+M+wVmUaxKe7ur/19PLl3IeDmSSR3YsHlN9sX4vs3G6jdrLbmoZ7NxxEVeceNbzr0S95ES19akSY
LJzn37mu0bbRkykYdDeAAjEHiTNaHKqKq2rTEMrkzr1zlI35IXNIZVW5Q2Nk413e168tve9rLB3L
WwUOotbuTmDqc98iRS9o7Ng4N67dRuVgPNa6iIjaU30AtwuFnwWVvvkXz3nzBELyPDTlr0qO9bUA
cb/LUuOyaXlAc7fju9bivZEKLCfLRkSz4wepc/nAXT8PfL6XfElexpGPp6iNMBHHbForeomqG1YC
5LLTa84Jp99NGn0cpcmrbQqFvELTBi9dZEB4HfZUK4nDJdZy4hDix3hYdwjX7qEl6UCNWZ2cD6Ws
jdMo+tLnqlcdtfpYMIoceIJ6mIRWbTq7inF3Ll/1Y65XjlL36ldkMccAi26CPh4S1yyfC0Drp7Ff
c8+pLfshy9oo0UzrNiAaEFKR60HjLIuXS8dliMdIgphy1c41BiTgwv089NWfUeEu17LUo8Pm8Idl
eZml9dpmJKAJSuIK6uM2tlWoZNr7MCwkMzMAGUmleSfVcjs6sd3v51yRV3rmdig7JsY7VvV0YBCQ
8czU38Y703zOtCNEh0M71uupqIrQGbL02kzjGVSvw2mpCrngm5PSqh8q88BRltFUHplOCY2hHsMh
ZnfTRg7P7XUCgda0U+H1ttWG5rnb0KVKxP3a61f2/E6KvcXSoyiWOMn1RaOppRRjuS+znkbZs6qS
UVMkcxdsmlU9coE0q46Tpa2sYOMl34bXpMQjPmFAunQW4Ja0bhI4mbFRIzl/FuW35t7RqM10kxJg
/GDOe7FV39JM4HFPzvi0rM7IfS4+t1I943GRp8nVPkdSjjn99pTx07h5cJ6VQKbc52OhP82Yz66x
sbL/Lu4p1ruLTrRk1FRAd0u5/mkWi/J8aY3jnK1/OAQuT53bL08kEjYHqLaDtw7G8lSXZdi4fUIK
BYkXBZWAF9vVEjUPHW5n2kzOE8Kv85T1feeNaS5DRy3pPPeRQVLLrmi6zi9dNw4s0xlDyZzcSde3
N+U3R46Me5A2Ve/4bh3o/FID9mM+h6zIA7eXU6DMMzdlY+/dRec0yAFBxp2HN+fnZ8o4Z6AZw8se
LqQOg2x0N4+WYRFY8R47FBNJeVnu61biTJlfysFVDhb2dM8OR2j7XjuBg9aU7SYRSh9/HuqWPnmJ
qMD3Ac2OwvY5UpDd8wAGD3zuF4YL56BaIz3s+q6rbjvbHB6S2fLjstrRkHG9dBjvMTv9udpuq5qN
txL0frqgPBSFLY9Wnzxqyfy0bAMNpyH2ynH9GrN8JkYuu1nOZoTxrJA1o5mKb7fVcZlZMU25RbRe
P9tZr0gDparLmr1tzY8YrdzDtrKNIZIwJOVx7Ei9WpdPQhufKs7bZ1ouv9OsnQ7SKqIyr882syI2
84rBBCqmFBVjeZptkzlSQWAvVw/nPm29uOq9BiF2bJ3sYL2PIIv8rrCvicnBrkjcg8IGljgYNszh
iQmzzmMKUg/oXmIiqudgnhvO0lN2ReVh5Ibg5ilTvhd4DahON5lBbh+K7mEg/oi9DBRSG2/cck2x
w0dPWoZW6aSU9J0PDlfx8FG8DQRbiKKTYdfFY8jFcZ4LZz7Rm9iTqTwfczUtOSlzGuvn1g5nYBkL
YpsWc/4kP4KjAyqzsIowr/AvmSTR5JnOFU4mRjuSJUVXJki0nkt16rljWzME8e3PalFGZamtfjII
Yl8n4ReQtZVh48iPhumL/sNetYHQE84iFrRnZuyzLuic9c1aa/XANarSgdvifWfhmLM30CaEWUFI
aHw95qpvJuwsGAF37tpPDP8vZ31rKM8rmp20aCJNyTW0GoXvI6NBsf2qwN275f2zq21XITpa68jj
bOQ0Gxw12cV9FTRb/47iGB9t9zRi4zxVFlRToSW7po2fbMdUvVGpWUWluNZr0+Onkbt8+qjzdQik
gEAMXu1LJwQm1MbpTHxxlDnNVXHb4VQQGlGIxvTyOKuC2JxP9QqR1Y7TFy1bEV5T7iJXyYHBLptv
8O+ch3rFbTc6mJ27lOwftBC6M6MndPe41k0Ol73JQtFQ7JuLVlBwbEWAYeMtsYlnxik1eVmxvQq7
qPyinAc/Mfigfx4cPHphLWkraUZ5V3cfya1YfQpLSre4PmJKw4M4x74y599ightttrYvluFUT7iw
4tU60kTe5epbTa4O7ZAGQS0XsyfjnTTJ/IHrF+LyH2icEzGwOBBF8ffV+9xcvqtY7vONH2pNs9XX
bfu1jOHQY7P/RFULWP6WS5Uf6f5K4IlY5pLUrYj10BxMciLgrELdj5+ma55jR1waXIKQx1MUPfuj
U5Jdkq3kM2UreVG/wDYDiVeGbt++Or34FyvGTpMa2SKlzoXRwSMfJt3r4vpRt/tHMBi7CiXe6BwI
qzgV21m8Kfag+/xWZzK27G1vaOZupGRDtGpWf5RsbduYhmhwaaSLi8yS+tcwuQ8FRlMf4eQDLPbO
lcPbTFCuPzAnwudM6tczfQ7Z1lbYreZ7vbCKEg9V7beVTrhCPVTZyAbhikYQ4I/h8zXdfZHH3KRF
/pkyaobmqk6RZf4tAG8RpYMG2Dlit1AxUwdGmMOFp5WEYBTK9Iz4y2nU6abQEvHJIvLGw2l2cBaz
DyrawGeg8PvZjp8E1iaf7JJqN6+/kl6XIan3g9dDmPO53pLHu3ewla+LyfiJY8I8Z+jqs2u4Go3c
o/wiWApfkz/qC/FqVdJFnKV2GcoBUyz20cy1m6aUl2LUxR7b1WeeEkd0Kt25DVbjdXbMyputkp0L
GbsROF30NInmdqsfR3s1gSnNj05LHNlKKvMhVQqsKiuyyNT1wRkmturnBVqwIcq/k13/noU+7xaB
eqzj+1waQ4mabv4kIuvT3SrneWtqv3Lc7xiqEgFGqk+zcg3cDPLigMiIhK0BqkUsGrVYstQ3BxPe
egQU4SEDk35A/bjWm6GyHTPv3CdND/yfQ20D8H4/C6vydKraMEs+tCT7KsTiRnT3rWPWedxV4qhr
q+vnTgKRQBcuh7kpUIvmb9/AY0ES8W2HFiAKK0t9GliuGG9gGBgkVddHo37o8Rz5uDw441nKTHgT
E93p0D0z1c0If9n1Yb5Vja/0WrUvnDoOtklKiFrq2Zm2haQgS/EqGFU7LZ77oB/eU6mModmtr4Bd
T2XdTmccJy7qRcPCnyS1B+efzo2L0WpAqbphozm4BEzUWUGajZ7lO+wrZIiv2a3vFj2IB6eORIrv
U6j5lfzRYMuPxqh9OQamiFLBa0BszPuoempWrYyNl3/K+Tqo+m+QsumuEOOvIdHKQyvHLoS4FE41
xbqJtn5Mt/VlK4l3W7tRQoYzj1MyuU/Vur5gsT2VqnrmUKD5Sze+4YDek2xGeob+Ikvtd6XZ7lGX
auXFSrdbyuRgd4iC2fSVsTP6bPYoTBoiv2mmUWIbh2mk7THbw3ulEk9HLk8exlMMiscWHoc3SeJN
3O8I7UmiTsP4BCH0Dx+9ETFCmQa9070whWpc1/HJcDlaa8Lcm7JNfPO48VCVXag44r3uLja/c6Of
lcAWrRPiPvwTJ8seldskKU3sm/uOVmx/smW6yHz8pBMjvMqob1294gQZ5FlDXglM4kI6gczI6v5K
+hVZBLp4V6VWX5K+2sXalPnYgDh9s/E76wmzLlvyeBE93orWIixG5sO7uLuVNQ5h8zpqhCU1jT/H
yx4rb+OR9oAUI2JSEbb1V9Y5z/MiPpjxshj4nynIEnnQ8s88MWzU84W9R0/o9HSMdeijkD5jNkeD
/Cmvk8v7ao5P2POpXbrvfpFvfSsoPN4tpXGwkuj7omX76Jv6aGzZpcFmh2/DSjzdcA8YVqWvif5X
naj0vrPmc+6tLBxN2qO5LT44SIIPZlQFi8LToIL8TrZLpTu/lpnVuR1Mdo4ZOarH+tCYOMzdqjwM
4zaQIMiOx7Tqr1THNb7KsT3mce13xpiEI8Yr/nkMlU3rhp35Av0V5B4tfU+Z5d7Zpo/EhFZpyC/H
otezOMrmuSlBLJPyKx1ck3y2+o+pPGzFEvUdwV6rovxxMnelSF3wTpR8p5g/W2EQiBZCB5usxUeS
fyVzGir1ZO9k5l4KVXuYRP/cdsnTNB7VBnghgXTfI6lc3rq2MtDbSBg49DrbTXd0nh5TJtK9ezc+
sLrt09W4m5lL4ib/nvp+2qvbVGGrA+B6yPB5RUai/51Zy6jWVXksDOfZXbXX3Ej+6BN/VZjDMwgm
jAkbHZMmje1A7ZMvIxtI9XHTLyK0OiJejD/kBuVpeq6S6XO22hd6MxOf3fTtDuXzaGMvqJTxi1DJ
xGs78Taa43qX36A7WOO7apQ7WWgvOLe/tm7zkWwSX1GGD8U1/+RT/ogrXUcHEd9Dbb7D/PhtD+tN
alTjszEG7WRTvcXpiGDhy2R76HrlhE1j++pN1kANTIyfEjv4P2yd127jWLaGn4gAucnNcEtSwZKc
s2+IcuJmzvHpz8eaOejBYIBGoW3LliwzrPVHiyI/sLJwnUj3IrwdC8AW1FPle7jbt3rUEV6n5SW+
mwf7ozDFG9KC2zlpmdPzGrqcpiDpDLdloxJfOfGdW4iDo+R2L9XHnb4SQ2LTnbLYxp9cZWT1jQLl
JFZ3X6/KO7M2N6VuNx5qrZ6PI4HdHGCWs6MPKcyS+snooiOBopU/UeiWpCq5MtPidbtpZWlI0x3z
b6f7kERPbmwe+5XWErWqp8KcEqQE0DCL/Yh5tLjY6XOyIBFstAKoqIzuuVZdp7hJ4CfMa5nMfuWp
/MSy8dEW8lsmxp032AohbHIyl+WdFQaVSFI+1I79YjXgEcbQ3acapwxlH6WwnBt8FsfRfeMpz0uy
Hxf7SafYPYyTLqzZP/dpDaDf4kD2s1WhBPdMUmZ09aElI3c+kEfaO08QSZ9T3ifQYUkFTlMCQZTx
qxTwq61MPzV7uiSNpwJNJu8pwMFg4PfO+uytqpmwvOliFs4QAIklu0m0HboV7sYbgCZyetPJmZR+
ZDaBUf0i6UR8oYr8LjZLBnBnX2pWc5gn/VG5KBWQVkdA8PVN5gLXrxVoREWGJ8wlAJJRo1yOWyMg
juSxmvQRvsrlEOihflcHprgVs0eJVGL4YE4RWSjmRyoxNhdd9ITfgUHDy671zPnTLW3DDx35VXL9
gFEtvWoH86YQ9l1TzMZON8zzdm0tLSP1K9lVFF/iC0KEH/ljxueIxxM7ZI7zFi8Fu+Rw+bTdOQB0
8mtvPDUp3hVaEu9F/UHzFhffrEYp7i6/aKICtR25nnJMSM7HbISYwZb9qEOOliPggtRon4rwphsp
x5ZWQITPw+DDZ11KAbfo9eVjyrIbWvU7fp4jixVlt2I+L3EP82Edbauioa0oKF7iXNE7BMYgL1ow
5CN1PS3XNgsfR2ckzwOCCThYtYd4eM47S+y77r6LY4pIHY/lo/1pWg2A3lj90syeVxvNC8fdQeAC
9mG59tSecYnoyHuMV888xs2TI1EnaeP0sehmeuSQOaPqohkZv3DkOuWByKD2QV/6+lgUeuG3Q3fu
xaGQQv9iXgSYoYdaIk3maKjnnn/6ivpb75Ct6XAAgR8pefJF1j47rvk+J8SHtR1pfW1yiKKG1p1l
qEkVoaIwNdWlKRqEN5uGaLVPTr+VhXFyJY2zQhyvBYqoNjvXxvIK40fNmGL02J4/KsyGwtSkN4+o
SX7rGXVbeXTod6L5kG1w0y3Odm7cJJ2j31jdfI2lgRmceyS16QyhtT3tSA69KZ3qJ9OzCwu2cZhU
Zp5abwbcTNANgTT5DNSs8Y0ZaqbxW5bTgVjW/L7OYHGos2W7lxNkWxoB9JeH2iDbepyT/UDnY1h6
RaDsmvqn2mVvuzhI8UL3SJNmeoIJ4M8el+FCAN2hqMf5uNDGRSvUpel7UKBBPLVpNR48a8PgWsJA
6SKez1REBhFNoYqNiqMa4i7hvkG6Rv3I8HpPyJAT9At6nqbARqeiyrsTqQwMHbluILvlWSthr3PL
OOa487in9SVVyql+P40HqTsBCNZ6v86ue4q9CvXA0P1MfdpAbyK9oe8tvcmZ68wGjaVq8ufWfatJ
Ct+bon6tqM7ZZ+toXPeK5TYrf+LCLq/NJKu4lPIPniXQv3pjMdf5pAkqcCBzhkDv5SEje/i2Zz+N
JxNtXTXeyTFKj3ruMour+k3FtHAuU2Pv7dGh1y8uMEGZlESrdgg1xDnPkRDiMC+r968PETEkKI2M
TW4FdYDe82CxowzL0P3VwQYKzOfc2330UjO0awoX1DxMF5St+YETr0dLgJEsQavx1i8f/cAsDMvi
HbQ1IjdNH+zQcapzicg6NflgMe1dT5wae2e5BoXT3Ypcm26yuqt9pyns67W160OijCgoGkhsTkv0
ISgcFtZhCtQIFVum9iFBOH6g36U8R1W75aLbWbjaT2k7YwaQZwq9sQhmyUM+4izy6jvWufiY9DoH
mhpPXbJcplF0dE/bOFka56e3EeyYna5fnHl4KaZ2M8jdrWZshfbCfoweIUEkT4sspVVz9SJzzpJi
UGWoMRxuXeLh4Im7HDvgMsO7V6j7FanqHKncstayvLVUdJpz/U9ML3Rgr807WQY9EFPxViCZ263m
dihAKurevT3Grb+Qu3F0Nv3n7HhlWLX5bhswVKf/iUrnru1my08ouw+0drNj9Kazh5P74Cr+M8cr
bvcM0wAVmeNp7twnu83DQoy9X8UPaLb5rtn7HLijIMdREJPjuk+1kuhvsaUlVcmNOU+8v6hoqmYg
fSGtIh83esENjpjuIVPZfkjUUfCueQ4K9anuH9O55+EEeBRu2x7r9bOQ5b2muKMbJba6BCKbum+i
e719jE380EKsH5XXmyEQU7O6xpUTq9C00AyM673Qi+rB6kR2ksKr/OibLALKAVYe0ncB3bXfE0kc
2M0OoEoOGxX4B4BhOBss0soLurVvuTy1mo9m46WC9jKN/mFynYPNdYENhFfe9Jexax5o/8YxWVwV
4ONWCmZRzyz+upbCiMLlhGkED+5Fxp1mafbHanx2ffKpyjfK25BRRN6nO1JRTNg0y59+MRE9+a0h
0SVFb6NBoVqDI3JKvRuEkrGvO8vPIu/wrh0yT13HMxHGCsExk+K3MAoQtuyVp3/Q5uGBjMmgmUQZ
ylW/KBDXQJoFML5KjybNfQwH2XFSyQO6zXhXxWnnD5F7FVkTVed0oGDG6oD5U1wDymJzZ1QwGo2P
lqusjxiZ6Ac+NxzQIqN3iJpdUd02xPVd2t577cbVBb4eLnLSXL9u4mvuTpdGm56jSZEUvZgflICy
DQNPoMPNAsTwmEiKbS8fWQYizLNdhlLQ6WIvGPtLmze3zNQIkR60mG5pbClB3QDJrkX95Y6Qqvb4
lkqMa0Xc3sRDc71IEBuZBnbs9siytrfXftNy/KwMi20ysWxXBTTBkviFgJmcl4/WkndxbPzmM2W/
yv2OqaQNpGE8uoIEVs8u9wISwTVTEXSt84rH1PDnRgsqLz7PtvdZQSTN+MVxxlI+aoCN0I7yRLkm
Vs5S2/wSxXAzmfovbxfVsWh2DCowUxPu0Fs8J2zZPKcEvcKYobP6npK8PBaG88gwMAVGeXIm5hYF
iWvkEolGvPhxZewNa4x9mwW8M/NDHP8i8mc8I+UH4EfblVwnaMmj/5iMwn3S3qWNeYcoMt6tb0gg
f+vBeMySIeioWQ1K9LQpErQJTTpafl/pkOZVT5GjFOcGxwIbP9c9id7MTLXPGOoKwsSNA1HFYWpr
n0tLU70E87Pc8j6DIjku9jyHSx51YdPJm5UC31O0b90OB4BnI+xUX6lO53KhUINF3G7borhzh+W7
cWP2cxk/CMQfrbgvTYALPNX7Kdra6Y38jvKZKI8fnaq+y92m2yHaDepxPfWt/V1tA2IEJRqWOu8u
w/UflKOMnDZ+xvJadOjEy9r5LOvbBfNUNxvnpffe8AYXcFWCI3V8UJXuBV5hHNDe74dVPuPVBQCj
VdjU8Com5ZUS8e+CGptZF60FggU0PYqNunMoy3zMpIVi2dll2LOw+SCE6XF4uQ4CLqX9mCop9yQI
kMEbQejOXXYa++GuwlITjnXNykWuA5Lp2oBqesqd7U5W5iujJWMBQPEP0rLrfpgvqyM+SBogrc4M
mffxG46EtMcCD2h08hT18CX23bpkRgef8OMCD31ck3mB0h2wkwkstkCLekZBZGkDrsYqaND9HdD/
vywuov+N7LAMDipTc20amh+lmuX14GGYmvFE+5VBguDqvM/TumsTxGXsB++tp560CeOgxCNEa419
oEN9W1Sd514MfwrLe2nmaNzlWnUWXcPFcjtNGhdkeTFm3Z/HGN9I7V6qMS9OE3g3DpnUnzXkNrKB
n3Jc6zuq9fcOsUDAzEK1MXSbppkXNj6WI2n2VDujMJnxy9Z0OXT1SjmvdR9bvCJwqiSgdxho01gf
VYvKP8p+iGwC581jTr+62EGUXkV2Mu3rDTaMh+hHtM84+R+LWX8qpuQ1AUewuWTqqnzBuwyfb32k
2dLdLlrGvaGYoCOjL4IJHir0AmGX0TakzfwW/Qs/fzmg7LtHkNctKLaZ5mt0vQctdXFk99iR1gYR
ZQJPSzP5LkXrgko4KVA4iJNruU24rX7HBmM52jH9kUAy47S4X12tvZrU2KKKmsHNTQm+nwI8edt6
vnJ6q/ExrqcHC8MEUCyB7E2R3hYcayCkHYnZ+hRqBVCkW4/AsCUcp/1i0h+ut9POyzGCeEn0yc3L
w767xEgv3R8Y4UPtru0ha/Q6rOv2MCrkxKTcnHWbrats+veZ1V7IGOmNM0d721T86esRq1eaQUNo
r9YtBQY/rK6ow1tx0KPhTtnxfa3iYZ8soF+DSm02XTucKAcPoLvpABwdE/Nxtpfts1fHH+a04/aU
7ByVP6OVvBFEAQQUPjsH1YCzSJxY/QRNWc0HtabfgwGmh+4l23U0jzeYdouRISrOZjPoMb6EQgzF
lVXK54G1JkhbpMFcMUfpYatW3VODGT3F7a1HKNmsEa3HQodEEHNEIh0pfh11LC0uMNazoSO67pKr
rJm+rKbr9x6KZNtC4bnkfc2JPz+oXmcXY5UOI4tltLceNQm5AVgvmvibhtQHBixDILCxBht6gvIF
+nH3hVGk4cTt0hdIiYoNFcts64kW7ffZQhs0QzSLMlnONsZkNEfU3AxTdir7AbbMOpjCQGKrkJlD
rwcWTAwQm3D2jVkcbQ4c9iGT83uSZ4UCfzJzd5/N2ZvrWiiZlnNJDl5QRdptrSM0Ys5900kCYY4o
NMCkqdyDC0eIL7/mqGQ5dSg+rg04D8SLEwVo4xi6Ojcv0rrOZLS96Z3xlC7pxUMMUGf2sLd1kHbi
PBgGGZaWjnNt7B+HdbD4db03N7Razg/TxlsStbvValdYpSfavK2TUbhPNUWg15Y0AhO7YY2LSjTD
dL2M+gG9LmfrPL52pVXuC5MgkQLhwpg9CD1+MFKLQQwhYrlYtL5rIsRa/z5oK4By/zVVzM0FbkNw
S6aUWhX7qgOqbluu0YOuXWd0Fu/Yz31DFqcin8QpiiuWU4amKJuMHQ3nCSL/MeXvIX+GtETeUgy7
OZH3gESDj8vzqgJvW9f4dZmLG+SeqC1T9Mopf8NKYAGpLFbgitpboiicvVVPeB2dodyPQs2BatmN
UdGgEkEAkOIiS2QIxUXjSEnZbr5dSaoR+bmNaUljAV0Q57or1zgeM5zMPjmCVIZ2YVwjI9ki1Axa
vwdnN8NEhtOSOGj9lkPaG8fZas3QGWjkbkx1Uh3nYDpTb1KrJkCpB8yd/cli7VFZ3j2+DtLtK/Zw
fn0k+fklxczIxJfbEk6CCeDMNgztI+RTmcz02HPMEG1EPkm1odPmxbO0lTLroj+UbUvAg4ivbRvG
uidDIwdEUV1UX29Pla8u8X4MzlLvEZcVpAJrLvvU3K5kP0eNfVgWj9nRXKNwaLUkJMYgbPLpawXo
uzh04froVJOwG+UYqOKHAlkzWKj/DuGtxjCtecGjYR40p8goUmjnkMwSC5rKsULRIPTKDbYOqofT
vSzjP0thEQ9QIkoYGAViL+k4KmekHSq+pNXjgujUF2YEap5yyg7TufFADTutvufKgsY1dnZ1p7u+
oCo77OxW7rqSa5QCSmCtvxDI+lZ2usQnYlx6HTBA/nEaXUcLGnNOyyel6hfOb3arlhttAcGYoqdq
k2V+nO3a8lPtboTW2HFva0Lto8zIHYiM5T53MkAvz8NzkKNCjcyQremDHALYkmxeiGdd3XMM7O8j
uL2NSVPvQAcrIRnnRH/SV7A2zcpDVz7YuEnhZYsfI9E/zQVFr7FoZFcUj05Un0FAPtfV/Y1WJw8q
DuSd3JluaZywgWSBOwvvgCwB/9T45Qz6cEKC+er1HrGVckSLUObbkW2GqzUj9UOu4yYv8Ph3qjF+
lWpxXVeI7wFBBpiPtyWpj9HQNX6GPICS+AEoP7l2lzcn15y7zvhNvKG5cW0MGlbkisCcNMvv2gQz
UCkaX7OSR0r4yltlo941jRWsa1NQ5+0jf5kh7DEFudad5FS+nyKvvW9TqtmtNHvo5IS+N218e3B4
48c/tczP5nILHHQol+FrFgjbTbx05wZmB3A7/YPvHOGNq83+Mmp6IARAZWZEL3oBHmVCV+1U6XzM
ShxxJn2kDF77IsUBY0SNfjTk8toUE8MrynYOhP539B7nWMsOhht/dK0W3XrApDo6OuxEDG8jn/P7
9lLZ6FMjYfehcI1vr/6mtqMIQILTc1dxQyn1LUOhKNAutt5LXiI3T7TmS2sxWNgymOKKY1LMdybr
qSL+CS7b6ljEUP0pREnhOHUW9/PoODuadSUc51Sb7eFBS1LYWVH+tfKQwByzCYv6y8jQuSjvOJDa
dPDyaNrl9HEgZCIzD8eKLQeiaFgP8MGqECMl5dVT6iO/zfe6eLOEiXlPhzta4viPM5NkT3x6v0TT
dWq2BdZ2XIx9bzxhubP9SfIXbgv4y9Xw9jU7lAGH5TisTmaJZ22xQf1AdlH42l9NMzz0fa0Hs/7N
TbPbJUw16N1GK9BWDxjRNgCp+51uOfijhXHQh6zCM+I6Ps6ufYf1Dv4FKDeRv8pafyca109z6e2Y
ltdzIVJYsFy5YeowmJWmDU7pZBcLTgxnbCsSRAz58OnmHZgKts0A4goGbvSae+hytBPaFHGTX695
ImMjQR8iHfutVvf9PmevCerWDNgsV5BfcYgzkEqD3Bof+htGWisQxCPU95eivyQyuSVGww7nxr3W
G/0ngoBqbSaC2JJBC54Gq5ntS69+nGvZnlPrZcEhppXjeOtMbrZnFxa+tZ7QEfxZPPIR6ModotUO
VMn9f0FB2zfXJZmLR73C74DGbKhWFa5eEVaE95LbCpvl4BpKl+LX0Cs8Awbn0dhwESdUCNESi1tn
9E/a6N1EqgjF6rxA6K+HSgOUh17dL0WKUGfOr3SmBz1Lvs1+RLKQX0EJvPbCBXy27R1q8ushBc3o
HfRLeKndnZklU+h26lqgyD9QIfERkyYV1CSN5Tq3jMbGPqRMBFPTtmEWBuB05PNC+ivhcr6iqwns
wvEn4pKu9Ln6mfviXpd6ciW1da9t+WUJ2rFmBEsr6uW1cnG6xkkdOm6JYXOsf4uh6cKpQmktp+k6
H+Nrsh4cXxXJk50CtIrnHCfpQ9LeW5HEe4N/htlYfiHXQrwlb9LpIOUWwQYCOxnHpoZz0+Rwg/YX
OzZt1C7WtoArQx0s1XPbF2GxogkzuLRzAx4ZhAvdhFFMJFKB7q5Q+GTHST2XMj96WgM31MWWj7cY
y0pMBK3Jobag1SYGDzhvhHXpjR0ApXtecQVE2a4at0igKbov+7lkvhwu1SruvLxAPj7N34up/UpN
cZqs4wasWMdlSNhITPcRkmbcD044coML1tb7qBrnfRCZ7QvDFI8tZuaE7TbAXJ9coOLa/RZvHNZw
REby3jv6K4bwswtZh3crcMr8hLAqDehZd8KsqOZd2ycbgtKDl2wsAZf4ifLrKFsemNuPbppcJ111
Y8InrFkWo2RqnkZ9AZEi0Y07YYTJi79+7kY/o+cEgxw1ds4YmyJ73UrGyioHaiLUvCu77tUamsX3
1vzYsXiGGIa/tZu2wbG38M5Vi3GqUYJdTfN1lCkq5lPjCIMMf0mL0m4puapMrufXS4OTPDoOKxYG
DclK0SLXtuplDBc5db5H5jl+OWqdKnmXt+rdNsebyX2JiMf1FVdf34JlwIorPuxqfsiSH6Yd5Kli
3mSdBG40pbxPWmsLxJc/sRGbpPSdXIxsyJ8ScESNWLHVDPt2fksiNgzjIghHxMQ+v3QmS7Ibh3Hn
hZm53hLdeM3g9KwXBRw7wsd4HW/KtLnJhMDLxVuSDgCBudqZtmKAdmA72kFDRIh0fNXN3061nPJg
84qoptwAFlhm8TNN9hNoG0l8+X4aOy3IJ7Ti2VR+5W1GOHqOxR1EZCFsw+hcjkUZopy1Uf6VFzHa
XdBxdQ+FzYaGZI43pcRAZVn53vRMMnm47qfdc4qAPlTl2kJcMqsB8duHuWcPE0WDDVLTGx8JoDq5
1RL2c/wnF+YQIt6YCCmKiVySwzkfx+UwQWdzNfZ2Njo2H/TzdmgQkBZZRDB1ddoYNKf62v4zZ66N
rveRO2BODeJ0Y543wXsxIKXTX3Nr+ER5SLKx3RN1wUS/RATKOBi7SmPd5aOuApnh+k+3uK5YkS0l
WwuxidjSQyQI7xIRn8tfrJt0xAuGfMinrrmaWRDn+pQgpL1bWt3YQbShmZuO+YhJwSaAzHc4Cl2Z
/q4Dx9bAG7crOuNBFPDTeoJ2R+GOX2tT7qK2SiBkOAsyDZ10uZmuJ8leNHfNxSpybd9bWXWifPFF
FYBof7+miNbEdrI97O8/3k/iDuqEo4wLWy7Qw7hLQgCgUWw/Mc73nAuPajN1M4aUp3T7v38+dJrm
QZjrAxrhIfjnVfx9aDOec8Ig6Pq0q9OakuGexsu+3V6S1fbVKcvd8vT3w45SS5hvGi6n6jrvQIv8
vz+hItXAXxDqhCAwOMi7/N//xGRAmMYm9K2nzUiu2XxBF5iKyV/f5qV/vxt/35J/XtbfD//53L9+
538+/ufLf3/Lfz78Xw/5+7kW5T9O1O2N/6/H/H0N//XM//Hofz31f33974/456n/4+H/6xn+1+fg
FXg9tkEfdKNZ+/9+CB7j4vj3kygqkNX983WRunik/n7890VZsIgrl9H//8X+/l9RTN6/f1u8s2lH
BOf/v9H/8f3/+tb/+tX+fqj/fZJ//fxpXovj3+//16+5mDuSRvw8tgnSGKcjuNqtPhktERSs70Wa
PMdkXx0KgSBd9qjfRZKNRN3dudoyHHAtvMCc5+yZ7nGoXY0Qpo8BE1XQohiCokZFYfxmIKAs8KiO
1jbKTym71Wq5XaAAMJWRYCtfYTJROEtz3My9Lp5xTLYwLGdHl5KgQge5Ig04C7vi0dQrppYq9PrB
PWRWbx2rEuoBqTIygXlGQsdP6jZ/VJP9mebk1yQLBmjf+VE9zWpwCK8M1DdGmzBiTar1+ykO2yl7
zTqmhqKfvjOhGRdnsq+qeO1RrafGPv7ult7cg9Z0oZl37k7gaz5YnrvzStN5JXmK9V9vT9xlzOvF
iX7nbupPf+Itaib3KrIGjC/W1GGcPlH/Acwt1W3rWd2VGsv04GE4xOJQfY3wweawqCOBklAw49jc
SGPaI4CRhGpXJ5LG7nBUU09dw0Vl7hTvcW4xq/Tdp91y0vaYdgPTHCYSWfrrtiZwjorTwUYLOZab
7GKMB/Tv8mh0mypCTXiCpWPtegcHoyFxhvHsfmvb9b5J0dOOnT1vxn18jA5zV9ai355W7xVUbSFo
Q3zGWU6kaQXDQOaZ7wngd9rApyDOP7wagmoQMBvQNCCjzNV0Tc5FOKbk9BKC1hLHundz82derTDp
nepxHfKbXE2/8AHJc448JVyITWP4M74iE1V/P424HfSXdrmNPbsPlMIKGhlT4Jn1XTMrDHnUvB+g
R9MgSu4GUsWCtHLGSzLrAXOOQiIDdZw4sMkD5s/RYFMtL2OGZ1jXvQ88jN+Npf1SoyBCQubOjYMi
VDozFAEdhqEZGQcLhxZvxKghwxf7Bnm4PsSQbg3jcE/+UDjYlQkGxJFlCB2By5x86XCOpzol/DbL
Qs1BbSklgPyUwSQjaDeQYcx+EgPicVzdzFpNOXtqfRIbd7Xq0SeJt+OutlBwq+TTqKQ4tqnmBUZS
8+31wF4P6roOQLie+6gp1w0nFJa7CFRSOqyCSU4gbrMS3Yl/xQ2WJtv0r40Im56Vu0pb7UiWLvtl
7omzlvFT+7TtArluzMvAmqhlR30qXliAX3uisK6c6BU6k7gilBl+NMU3Xe3kYRkRcKJr5n2iGFys
tcR7N2u4k3GSnWVxKBREfzWTe1H3qXfR6uLBm3q1J8EN9w4ZE3H7gWdsxjQ2HKphMG6lnXxbneyP
WBwJy7XJNHGiCDvJAqGjeHNJC/qKba69zuQ8xYZVwV2uJIJS72IVpRfMMsfgd1lttp8GlGlXVO2L
MwN1zbp4wRPEO99+4YIliiNBJ6IdiQ1AQxi5ReC0y7FWSjuNnnVamVWCfIl2VY2uXiOH7JXC8wLy
YSGheJegA+sHhADwSsMRxsBPMk7ZObZ+Dbc/okoYfMw05Zk/J++H5uyjDl0AhRrDCb4idYy3wVq7
0GFrD9k3rpd4WBFcYu2gfRKyE8mbsKarzgNE0driCR76ldt37RszVzeEsHxvAvObfHuAc0VGO0hq
rpe20/uwxRgZLGA9MnMpFnfjGmhvAva1qqsCKVNgsCHr+nyOq3dR6c8Dori+2eyyCJtFxAieJdqB
UOTbbFDfIyG4pNfqdLEPCx3GHu8AoLpuy2eU5Dvg6QZRl6Jd0h1uG9G+dp0H6b4QRKDDfB/IDK+C
FJFSIfSDOY9XLIDztZwXLuY7rhFRoHLihj2Ca6Y9QbPysA7FH63PqwsL6bNty4dhqlkRAKH9eIcI
JidvgRNexkic3C7jlpPJ+9GuUdTMR1Nl0Cs6/g/YIe+MfHLXghsfpLRav/6jx9FJ0sXsbYGlZrWS
QaslT2097ckCkbt6rmKEQyBDeb4GQPePo5e/0KWufJuIu0OTIV0petShuvM8AnEg6UINNw3jn6QR
8XE22ucyzy+2hfJVwomu8/THcu5SW6yIQeFjVuIY7aLI/VGT+KwGsKN8w8fy1tgZg5n7aZ16O6W3
SAOmY6tB43c6iHeJZkEW856y9fnUILDhUEelLbVdZlj4bsrpxzHsWxTi8eKhT08gsflDvNQGcUtW
6tKMu4ts5Nswut0VNsYCc2ndndk/7iPPuuN4IBnN0h5bfTjKYr/E3XyT2E2F0bpPAhd6ZzH0faYV
myaYVblx8cp3TcZt09J2muY6QVa+aHHySljDdFBO75ehs1gvpZgkOA2rAYEn4P5aej/bUh6jVu5L
ZS3ExOEEA8gKG4NF+6EVennW4v5clNovHJZExMXLqBzz410NeHrsYoDfc+s1cEdrpWJR7YWRXaHP
bm4gdO8gG33Z1u9Dm7snZ9hyrJlYerFpuOdnz+EGhqWdrI/yDazim/93QnfmRlogDmFnjADp8YlA
3jpX9RLflkDbTSUgPXISDvJSQ4ADGyHsgRTEPoyhUqEvvcDFZDzGVxEp9X7UIAgh6gs1+aTsewgy
U5rPk/CgC9JVXiV94x7cGqTDjmFxa0wpYH/gsLnuyNsyR7iqa0ckWgtgcB44QtpXdTJBVM2Cl5A/
kJH4ZZtc5231PUPoH62peEYaSXfg2uion7unxRBq1x/bxXXPzjgRrKsRB2FFiGSs4sdRzaVd7Aes
icZeLUvLPHhpMbleWwtGY71Lsn1sojsgN8nvVuqV0Vs1s0QFt8pditRGxuhZamKFzbHzObYYrUxx
kiUOiEkHvvgqYLXjcnmEbYFYSOzPNQESaldQYMs0VNjoy32W5JfcelI20hlX22u2qQcTlHmbRDAV
JKxiHHH/aNVwywH5SDbCdpNhy7cT7Ixmf0hmLOPa3F9mJ8+vBlnlULHGK+ZF2SbwQ1ZnYPGBYtW0
7DTI6Rapgul7ESTw3JKWb9pEp4CnlDyK6nfikH9JDep8y4hIKDXMmCON2+dIIR3TFPsncR4uzAKi
TMaRTCdRaox3qSybPQXyAQc09FJXJ8fKttCHwLfGchBHT6g3Yb2Mdvoi+kdk2EBpU3WnrIwAPwmp
XxnyPWrVRcTo2uMFBEjOjOrrsIu9T9IJWz/3kumcegzSMVqfZGnelbdetMEkL3tZFflrCPiKKpQR
4qQmAXCcSxoCJi1YJ+ejF+KdSr13fcWGZMscHXSiHWG/UV81TJgc4PusAZiyamy4+haTJUJhLsyQ
EqEJsd0SbQt+zFJ73cyy9sxdWM8XorG9fE+AYH9wxHwP2CTZqnNCzPPsJV+xSXI9BDaF+DaHlLyX
zKTKoC6v7RxNsegkZilC7JOEiiPvfqxIHsndYI1ERNMDbqvxs4wRxbSxfVXki3Wy7RHYanab24ws
I3jfwXpaCfzEdNP9H2Nnttw4kmXbX0mL50Y1AAfgQFtnPXCeRYoaQnqBaQrMo2P++ruoyupbmd3W
96al0YIiNZAEHH7O2Xtte9eGXrhED/IVGspBvuDWy86LEMpbQ743/Qy7YMCguGeLt+LA3yUV/V5S
i+3bsdvYu9oIyhV5rt4K2VDIwhP4l7b23H1X6MjFvES9pZpae26oPWV2vy4bW6By6burYkxyxx5k
W5pud8W4Gp1dER0NLreFH7HJLroefYauvkqYjExnq5fgxkDLoM6slZlaC0PQXvu+oQWib4CV7HTH
ogceo3wmiMJ8tCI8QdIi8byMYvFYlMUfd9vQ6Pag+2i2Y3/FdBbrR82xuufK5UBx3OdyGIJj7gxU
fgkz+kDXpy0y4PLihh4j5U5qWIy5S7OtvABIInOZK8g/vlbeHkCqYM45MgTFLne/bxrUfwtUSzTN
/+troCxH7GrGyLTvn8+rs0phANDPBifcqoPPe1VJrKNx6d4NOhqYt+xxO9TVeGdpjX0VTiQXZhS+
1bf4eFRzPbI5vb/7/pc35C98VPr2L19vS2dHwgKCWVuuJjB6T1AXrOXI3GPlgzF+qlvDWuSoJzfG
7VEV9e68tHX6jYGsFrg9qIylCE8FIph9e3O43e4NhWR25WuPJj1AruZUknjd5aVMq9fSivyXHhk6
MFnh7thZBk8EkuOf13zwGIZaBfWQbL6fNiTLPqqrl4kR8cYLKgfDYOSt+F3EvQGNOpAKBJiJbdyI
h4M86koeA9qXSw2sx7W1dLZd5BK83mIRaroET8CgH2yJWVy7fSi275FDcLuJmsxaiokNfIuzo+ul
utp5GFx99Y87jp431xKxF/6XJMMueVMVFdLa976f7vsA4UublPpZaGG8yEN1sY3I2lTSqB6DynpS
gOVO6nYvSvCmVb5rHL4fBEQM8KCmecY1yNo0WRDBARoYqA+6u0/roVvnupvcVZ1WLWVnOfd1iho5
UkwCwQVROUZME5PIPEvPGe5z7GtUt9LBw186lPwuqpRq+qxx2lTD9Gtw5L5scPoJKk/ou9Urnf4G
Qauo8PfgpB2BznEFZMMxVaV3aWKayhgYOxqViUQ8lqM1F06zYSXM9sKpUDkYstr62pAcpoRaUaso
H/2+lxesJvICHGFh2VwFu5xTvqpl91REMGOiVr6AQ5cr6Zrj+vtubqDkZq3cZRh40ECZ6r5NGEOQ
ahDvvu+ie/XW7dh9FmH9HKQJ8GkhGI0UGrVDOhgPaZiWVB0IPJXPdCHheDFynRUkuzPp2z/oSE35
g9UvfLP+fgqscT1KcQ82199HddsuggabNctVfZK3m4woydPk9rDeJS6X7wecnmsjmhkegUSxt0Jm
tX03rDu7HBcJmI2lH4jh0HWCfJhh2YBROWTGxLalyy9m6mLDLLPKAtnDP6M+vKtLXLnEKJzioiov
Ydh9FTZUUjDlLltLoe1BSN4KMLcA5ms+tuI2HK4Ipc3ZfR3pcdnboo7PKVS9JbV9uS/IeTp5hO4s
PHyZ7Gm9nHFU5C+rgszfoI0wLnCdRGwHCWWWRly/M0MP74usy/jovPKdSvnNjIzmbAqPlTAduSpW
ECTcLBFn17tkdZHcf98MIra3vstQVsXIP72o3H3fMEEod4QFlTuXYQBtjxWFt3PLHgpPahQ5jeGo
O/qaoLhhOnaISfCRSeBvR5CBB8ULAozrzhxQn0fTLX3ENNkqgtc14pLLKe5oDyw0DJaPPvN3xmDU
E+Gyw3J8N6QEVFSCSaXTfDiIfJ+MlFAhdlOMHdjW6MCd14YXiEe7yw2OTttA+WpRHgzNtNaKFMZV
PJgHayh/Jt+ZHp5yn9wBWX2BI/GccWynDpA5yCBIBKKR7T1QpeOkeeGG1pS57y1dp8VS+1sHntze
t8RtzoIrqVXT2ghYB3OJPJkPsng3Egtdeul/8eKveQQeu2Y6LvwpvPu+gUr3whlPldk62gU5iz3r
/Mz57J/LcRhwUiLOrADGXMYCNwIb/TmdZrm1PLs54umjOqoH56pDG5yJITEA0jXVvrzd8O37ZjCf
XRKoH0vP9Va2NiKIC3vtAdvnSbI3nXW3RdkLo1Up9PSp9kprF9bGvh7zD9Vp8QkndWQusIgPbBbY
tgTTcNL0sr+wQJqbpGoEVtegf8nS6jJAL18wYAMKFmlq79IQnbDYHzGi6ysYy/1u6szg1HjxVc+N
4EGpdM3Uvb2DOpTP2C3YT2NUbCkx/b0ZwqQwJ0xczJcp4h2JdiBjSAubWttlhVMfWAuKFfAT7Z5d
EC75CPmF6pKXeCzbaxYxvUnjON1bedQTQ+PAgdVq7SHXDHuDPw+ymG5pDyUKlVQFV2PgfQ56bMaS
I1XLglv3CzK/rXa158DQmXR7D8OUEj7jpGpQ3p5AJFrkGxj9Ql3rwhpOZIij97zd6L0YT1jsr7mZ
D1uvfM0ovzM0W2lWgg2F+rtRvePBJOP0QsuCRpVD9573k4ZB1+IlIlpJYAmZoTh0T7WlZxc0bZ99
EWlzHJsBvuCMEiyQuyRPsNjdbgpEQ66ux5exz0Ah0ERVmsFhNgbRHf30Yl8ILC63L33fYLCGs58l
BlLt3jl836QTa19kONPy+24Y1N4qQy+OcjLRd4FfPn4HSNEMz8/fNyJEotEX3rCpIU3vbd2ellef
k/xuqunv0QGI1wW687WDU2o+xuk2qEM25FhqiHZxmqMALwPvJB7wkmBAskjJWbqEOaEUIUng+190
ddjxBnihezc4DhUnsOMJbwXWmJLSwVm0FGniLg3hTPeSceSoUSyaU6bfZ1XZbtsBmN33g2OCSsIZ
Oky5THT2pjnRkv/+53RbjYo2bqDUW6C2Ld059dJKtmqoxMapHUxfiPwU+FMP5nDYLRI3LpcGnIBz
OqUoGAMgY7Yoe9rYuQvs4cDukVM38Y09kH3/2egQ3kB+eJRd4tNyN4kJC+r6GkMBmIGX6LeRXyb7
EVX9LK1kRuIWY3IuHsPPobHLBTJeQIjiJws5bMj2eYhNDQpv2swTqzoFY76Je18ciy7BrV6RqQIO
wjqqqfjjJlF6xsbKHCkOpvyoNRkwAaxL29ynHNAoJCIUMpsa6dFixKO1ZzNEXdyywZ869eh5bvyl
TeOypfmPTJ1JrkUBiGq2OAxJJC+DVcWrSETYxjvnDhpHCVYVQLIALH7uK/gvZmlZ4FDG3ljLDrNe
d2tasGelJVkXKy5H8N1Yj0akaNAL9JGiXFjMx/Nka2Gp5O0qvR0yWSKTUZSdgsTcsE1674OsgkVa
0cX8t6huxsAmhwiWIX32PmRzi2LGpgIM9hzHn5kw0BdN8Ybp8RtnVT2D7W4u6sand4Jxk6vpWo5O
vY1HjPK9Ik8M/B+FPrayVrTHSVdb4Wb1qvdGZ5Z36FPZSxooJk+0d5lo5A7DjHbtGpyZxaQO9UB1
KpDHMxxbqJol1wpsYue8eIF9ALSnGDI6XByhwhkflTnFB+rXj5wh/MpKrd0wFsXW1Ud5GE08Ijn0
5/WN86scAqzYpl4HQxvmPRbLeVOwq1OkSTcMk0SQOzvDLj84MF+zYnxOtAmsfKbiQ9EunOQ9KWv/
armWty9owlL21iu3v/WKhanvBpqTbVw+xHgf08ij626hWpvIv4m8bW437iwM3UOQZfGS+Q1q5tz7
CFs2eOlof7R5C9SB+IAurqx9YXanULiPKipZwvaqP05CantO2HTZAfQUGAobP8bXojfE3oXVVUvC
XaojaQGZxAScDKY26TaJBMaP5nNlVL5Yk+3ymfSbcBT3VRqiJEYEPG8CB3yIoqM1TYm2jKUMj400
3dUwoIeKDfE8yQwBYtuALnYAfYQmu9/avZi5tW4CCENN5jKFaOLPvOnfIu+ATxQwcsJsK6/qZWU7
69pEU4oN9oxlS4byZ+0YEmWbxwpjIQqjlX1w7YCGlaQAKiwK/iSAIJQZydwqy5OF7nuNg/WT6dB9
4iD10UDZFbW3lQ2fHMihd8Azm74vH5xAbdkOAYFI6LsHe81pH13bpSeqslmbNW+R7S55vx3IchGO
BmyVtKnQFk26ta1I/MK6eNcfkwAOHJKyek4LsztXcwWX9s6timJJ0deIEQuzQ8t4cFwOHysct3E+
DNucv//QF9OhUjoXYTatoUbbpLCwuaAXGQRyB8mQcebF7R5g9oq9d352CzZGMTrARgKLLmnP2EY2
PlgyLY+mlb+HWnVo+r7dI4CgzaYlD1Gf9vPcQdelIlnMqgCQSu8Riy5a7eDFernyhqxfRkk6HWML
aTdtrnIZg8uwCvOoeeYOpEQBTSe4EylsjkCHACPzZRGCdco076silnMGfBuTTGyTjWQaZG4BVZWu
sUZkZp2HMH3vEK1PnQNxF/0fKotVPhbB1uyCn55+jyu9z9hcBE19ZZU5yRwtYGPSNUjuIkON4O61
F/JlP/BNoraOLELZ4PhX4vY9gIscJR9RZxRzs9WP1hA7EAXaXYHtHqjOpCfrbhh/dUN87Ovs1UX8
unXr5gX9UMiUIvoYflJxM/wwu2kdCKZSvsN7lKCxo5PNmM1g7pTp7zKCmFjZCYbzWnse0M7MAgVi
MAtfTWt8wDxBa9eAAw0fLnbfS80CIWLRsioa2rtyMK+tdh39RM48r+Z6XaK8j0PUwpNSs7Qc1miW
csPc9GyZeuKzlnYznq3IjFZkYOCCjYNHI6sl0wbepb6rZlXF+MnQp7PUQZtbzQ26k3NFg+wU6lWz
oiX4wvYt4Jxnbb8NZmSDbcBjmL8iTS/GnoJVpuvgKCkM7p2fIOPCRazp5843TpkdvsY37rQiCGDB
rGvBzJOtyPhZqnFiuZ0uOaltecdlW/OtaDl496ksgmXmF+ipSx3guZ6ezAjnlMOu7LsMpvUh3zJS
2rz0YCXqZUIcTHra8MomY9fijiF3Y2lChYzKr7xVCW52oHZc0PfdDfqWBf2rb2TGxukAaESoyxzy
007oasx5Vrzr3fiJPPkjHg3WWTd9C1djXAIscTmPitHdD3Xn7vuw/Ywj7Hq0raOF3dgEaETWLLTy
X55OxhSrxgeCu6fGTA2M0uyOmXpKqJxGnsy4pKGjSVo1b+p6mdZYcCpmSroHMzzTqWAr7ZloyV+m
jiOraM5xT93Y3BI3jLx8DYriwib+2exxBIsYRITyD4FeHsxb99HA+19V9leIdxlyfHv0/dNgxWiQ
y83UU8cRjbsYQ10tmYQhvmega1eM38fko8/sN9OlE6EpfU54GA6+GHV6pVU/m0g70zY6SremTnN3
oYxJR7jErYfYuzbv2Y/Ym3qoVrDcdgjnQraCzYPy4oNLk4d9vBEGx7CyH0Y/2DUhBN/YwzpCGsIu
qzMkoQ1gYzjsvB7mLSq6RNLlOAFXLVcZVzKO/xiv16j6WThmSMG6EzURlI2U6Ez5SwtZPiov9xbu
mhVqG0kUyxEOWOT7toMJGC1ZfuMlHEkVuDfQOrYuUnlpcykKB21cRmbwFtR9tyn7hwQ2CoR+C+5R
h3ORXkkurH1M9k0Vg7BKECWj4ny0Ooa1hSxu4mcsq4ApN0wrTy6nGSNQPIn6vYdCl4iZficz7xX9
UjV3fJDFLuNrJnb4p/riIACdgQiGNm4Wn2ljJqQA+4fcCmirDy1nYijSjRVXF0t5L2lbXasYB3XW
MHPJMUl2OXpbQNGzSS83akrf2kiw7kUZmrrAuQvqufJvl9o6YtwnYZ9Jr0VOTHBe4DL8o+K0qeDW
dm1wOIPY0MGf1a31C9u2sdS4KBFhu+yMdBm42OpFAzKdSMF5jspniwy7DJwOvbnBTos8sHoKEYjI
9JMI43kozaXpw6Krm60tkLQy413XYfaCaxcRR11t0+i1Lf23tOzFcgy6t0Ib43luakjsUjsnNIDg
jrba4uIAeVV5n6og/5m9ZNuMD6OTvpZ20i7qEp1iHPt7w3jSEnQrtsueT9dBNjWcpSOwaq4x1pAQ
Z9ijXJj0+ssadX+hTCITI6vDgx0faALs9QBqrsbUNyMPkcVUK7CCEUZUiGxrCmCV6Pl0Ll3bYCIP
uacXwmVVB/dbM+EjdKdYlob7hZCyBMBgAqEu2KY0JpkwrvlEwCNIymCy0VR2S5ln4oDKL3EIK5Jh
vTQrBk/JeyesfpUwbcYWh+ZiKPWtJuJnhVbch56loR246bWVhsVDacV5KoVFZsBD0eMXM43+iskC
VjeIwTDCMBBV2tUcTUYIY/FT965eoZWIgNy5GFp8OLArVza/N3OmazRVgCAbF5RnkC5BV7RwRmxm
gQMtT8OgUtQtEnZomofpR1fCtw6JZp6R+RCc/KoCKKcSvAuPbqYdS0cZDOTgnHI4BEH63Xysb5st
yP5heUo5fLWflSlnRZF7kL73U26Ag/Rs6DrKe6srlsfQwU/rleZLjV9kUYQE+mnxR4SAZqe5WkCL
bGT6XufvI1uEHqYA7+m7F1JO28k7O4TuDkUvl+d+CSwAkTX9a62hN1hsERVnhNg27bobk2OmnGKF
hELNTFPc61qoCA2BNzr14jM9OhUpGzYxPvPcQqbaq+jExWLmJHzIDZtGgDzd0g3TaCPo7M7BrGU/
CyKUqrK7M1r3IrvuS2c9Y6Z52981mJ+RK1lN++QMqJL8WK51m2qsBHkTuYBPs5CJXKPwm0NZOMsy
rtkluhrTnHFT075aCBwYi6DtFoow77MS3pmJFdxueotcNvRP5CArttjkCzTTovHdYRGEIRbuiM6v
G7cXszCGg2uBfpCB+47f4qb6TbYFdj98XtlGTFGxqBPjuXeHC5YjhDwDzaUphQ4h5WG4bdyb0mrW
uOOQTZnZXMXkHpDLAhAgGfQ1lFO89RaALPKKF7brfTnUbCxx1W6arD0Rdnu2LQcVaB9+3OyxRS5t
MsH8ovtE01BuLSd6RcCj7wi84CBJwjkG3nBLei5t7a7aTDr2cLdP1zYTMqTCbDQRlx0JfnpGwIOk
mAyvcipnMbUMIQV0oRtYUbUXcMpOfMpEBaOAgJqR26vBvgZJ9uTgfUj1a4ngYV3F2YsWUS1VlrsB
7L9rgIRvBlJsVP4cZAjHDb8mWEGAX2xDgcO8BilnjeUaGrMiDgPLck0+QdZ85OSJUQggKJKd+Ug3
rZ6TtUmSBvjSNscIkECfTeuRmAIbHr2Sp96oCBgZH3B4XQ3Ro9Bkx0aLOA3IGnzCGyjDZidTM9xp
mvGaJnKbqhvT0JRIetyODEomAvOomZ5G2p1ZP91XJp3DZEJ+bAPJym/Ezr65pZi6+ax1JpTu5k3h
kBrxkhzzR6NiNGzozecELpbB/laPmruxnpyFLoMN2MpxjxP9heVwpUDXJto4sV4xMnBj9+hZLRax
Ee90kRQrxxsZRChQlWbRrcQkHorEfnEaDqQuGqg7fc9bVK63CwzU7oMPXHSg0TAXoz6HAGqszZHJ
SkimTw6RICVUhLA7DYpazYmrqVMeQGh0JDi+aVLUbUbw4VX0A0Lf53OFxeWY7GBqAABx2VMo1wxh
gLFQfOu/JBnUCMj8bdk5v0SioTFGIOCmOAYKuntkrpzgID73fk10CaFZemQlvK0jLhCHIWjfodzo
OfuTW55LZDZLpPz7nPSfuSNcJsaRwhYCuGDyxbkiro+fGlIkTnoD6r3lTyCfqskwqetAK0OCCiCK
uIfeb/Y3WrnyCx3+oOcDsTLoOX9IowiPSJg50Z8G0iLJM31vSs+DOYVYcvCtN6vkgk9HGvHMzfLE
h2zEp6y2/V2LjqFL2npvjoBRzQb7WAQ0G3dduwBg5ixsZS8TL0VGr8c6E3S6+tjahoL1oNeZcsvW
R/QKIXLsr2wtTag5DBj8pem822TQrohEDeb1QLYWupVig8hyhh+uX8SViwDDLh4dRptbpd+wvJzX
W4AYy7SZhUlYrmuKU+xe1HQen/gyMBdRkT+HRtNuahe+TRimQKQtRoTjs29rsCyRqzAWXQiYo13m
XTw/yQ4JuNHMcM5DTWtIUebZfZtcEsy1jPm2TPbvO6JzSkUOnvDPo1bc4EP1exhMwc4h8dksZXtQ
XUr2D5bpjpiuleAlkipViJlhk1mb66/MacC0mYRpth1CQqO87RFMoRZhWVKZyYix87QdS58xQ1ff
Z6RNpHAmabegyDVCJJ3sbSsS9kyOfT2E2dF6JPQyvMCC5axU7qcbHJfXUHgkxqVirmv8djP3dloU
kW0AHXQuX5gjENyRo080m23g0nricKazpCYcig3gIfQGiiuCBkUh6meWJgXniJ6vylxKaoCxmle2
dSwDSOPYOl2cXu2z4UF6q5NtFw/goctbE6JgTNQ68V2tdUTPC/Pw/Yv7jA1t7VjUpwhAGPSUW+oW
zkRcuC6ihxKYHJAEFl9Y4vdjGWurXGfTIoT1ZlbEUrbsilgQfKINt6Edv9AWPoPCAMNoNkTA61E9
i6QJIWCCeorEi6fHtNF+/Pbvf//Pj+E/gq/ifAsHK/Lf8jY7F1HeqN9/mPaP38p/fHn7+fsP13CF
rrsmZbRu4V0ypcPjH29QpwKebfwbiok+kegp5klYVXsPIMcpBkjq2bT+GfEOxxCgog+Maxl29sHX
aLyZk0FTVxCrJmqamR7A36hHA9nXsKOR7ootaXj3ctwMbVzfdYkrz41j8SLrHI+9uMkkOv/u//E6
5J9fh8WfbwhpWLYwdBsmv/uX1+GOfVxmOah34C0rvezUBlt3NzPDrDvDro2B0VrFwmQKf6ni5BmC
BDLjTB09U2qnyvW9zSDK9yoZtFPoruy6CA6pE11j1x13xBnkYCL0aonxDesJBlDX6LWrdHL/ZIw5
DMSwkYv//SXZ3n9/SabnCVOY1F5SONafX1LP9QAriBctAZvFvLFM2jMqDGY40T7wU/1ZD6x1z/aV
OKBQLGB/TlRc6gJDMv2K+mptdJKlIUtOVAViMKy7/3tD6i9tgSh+rGR6ddLGO3zfTGAoDrTrFS69
dLC6O5CHNIFR2j/cSqd5VZQ2ZH5gTV1HAlGf4TEb1KA2Ranmtcqac62PwcxiB387m9JHZKqUWVJO
O0Z56VMpOX5oQDCNjoZtY7YlreY4OrUGe6c0JGvq+67MWfQnO0UIkmZ3dibcbRZYD9/3UrsNtt/v
9L//6SxQ32fFR8Grj4Kw+cvdvz8UGf//5+17/us5f/6Ovx+jj7pQxa/mf33W+qs4vWVf6q9P+tNP
5rf/8dct3pq3P92BTsfF89J+1eP9l2Ia8s+z+fbM/98Hf/v6/ikPY/n1+48PwOnN7acFXDB+/PHQ
7ey3xL8ckbcf/8djt7//9x/3X2X7nkYfvxW/fmvCr99g7AfFX7/96001rBPu3xw8E8KzdMO0bMPg
7KT8vD1i/M3wHCJdDdvwkOgIDvKcFL7w9x/ib1IXOv4E4fKfzff/+E1Bhechzf6bjslV99jlszrx
rfaPf74Nfyxq//j8/udFznK927nyL8uc7uqeNDzDErYlHF18L4P/sswZHBC4CMoV2URUE4auXfyO
AavRK+djiB9zmn1fzq1VWZQCN/AkBkAvLfF8vf9TaLZ+VwoAYCAhJPYsV1tWHQKqBGiEV54kmAje
nNNADvypj3v3pC+TMdFOnkdSGuWUQCi0Vu25jDuoOLfZZDhWZ8+aIKiHUp8j2f0VwlGc0zX75Q9O
uAeCWN/6jmgl0mZDOsYCmIbDX2I9qjbawBS5lVvsuhW8TyqheuUlOluIhHyrLsCwrTw3Idco2Gb1
4L5UDiAdKUzAOGRjTpL2B1BGurQ0mQJ4EHhNZDEXLZdQXN14PIvPcgiYQ2r5C27QaJO5+gptHZMC
adR35DzDoxwErlx/uJr5uUGBuVUyeIhaGpRhbx0TA1C+offEzlTYtqdbD4K0FbZMJD+aRQUzr/SK
FcrgdGEU6rnJfeRubV2uJ5NeqAW7bVmrm848HnZhBKvScIj2rEwMwGwo34dOfxbUsLOqdbuFPZDf
MqYYKRlaO5FlXif3NRzbZGmHOV7o4IHRI5p5m35jOkCC8GUEqwzho6HYjRTUkSvbWKHgVcQ+0g4M
U+2pYS7+y/QetIEBT1kF2whoNBCk+N0aQ3thVHY6r/tK27WMxcHSXPBe3yi0bb7H6pzvpYWHOgKw
fYra/KClUrwTChIysx94gTFKLXqeNE3gxI/9dAFPVpiKzNNcTQ+y05OFD8QcngRdZDbwre66x5HE
8sciInTE2rZ5GC58xhC7ABjAGnUDUpEs+Kmcau0F6WeNXlfLL+gdQJcV9WuVB6/ISVbBTTsO2gh7
Rw3JSAP6GpQZuezo/D1cDXAjSKW6URKlSA9ayBRX6/BFOIWuzkab3uYZgLQ03le0mc18agD8auSi
BpJmbkMVBSxbX6DyDxc6ZL/+e6QafZqCX+l3eYNtmzdATOG16D8qKt8GeTwZXRcfj+pM706w7Uby
QYQzS/vieUwRZwnnC3H5WeT9T9LgyaPBf2Po6Z2sRvLZQkLE+ysFT8I+KbkECh8o3G4SSlKCozJ1
Scbu59hlv7TuhTyCuyC1nnw7us/r+LG3p4OtnKfITuFfvyFGeB/FcDY6d1qkOiLksHCPtDnPo+N/
wMl/87jCekUJw243pc5TYROMVXqCZqjFrzUn58KyUUfYY5uXLtMPmW2tcf7Mb+AO9DZMbKCCxzBk
uOQD++ColPV6gry0gPJxJzv7zvGOfRc92aF4TJ38s2qci1OJYaFHL65SVzZ67RpO38F18nqlF2Fz
n9onoHYweoN61/I7Y/DJi74pvsqh513kAr1TGAwQTTzR+6WhBvxZ2giXCFlb+zRMYeE620qZswSp
31qf9HM96U8pUX3APjntPOdE5jve3KCfMF9RpnPKMEA0zU0eltPSScJgSf9zgq5mFwtNY/CbhsN2
upEcGbmU0F6axyjG/ZOZdk2SNHMOUjzYVK77YJI0Rz0yLyNktzja621vAcKLc/WsbrQdWydrsTeG
sxdAFCcj8jmoK8KaQg8HHRmFHB/uW89QZ16SI9MSrapYHgG3dC1MQZ0tuNcWxFngwzHG6TI03XSI
S5QSLfVZaiDZIa3pYxhXbW8Lgh/7n44PEyCIKvotiBMByP9KK/tXkcbmEkLqRjXJQ+xAw/a6ctd2
kJhtL4AbOe0mwiY10b1n1XB2Yt6sscVMZ5TmZ2DGLGJF+F4fetcZdqCPGGGm+O7VB/aC8dFwhmPT
q36etCh7J7RIdo4hrTOr98Smu1MGtCE76BQOPYSlZVVXTgMbLkh6xcvPAH8oz77qgdP0ry6Dko70
A8lgYM3mvZ01ATlpeqJmSt/SYSlWZJ5aM02aEZiUlpZIXCAdC/HzVaU/540r94osURhE+AjRasw8
u0bIQ+7qrHCre1vi6Hes6JX9dLsCe6gWiWecNT67UdQBCMnBAMur0/5ojWEZlQVy1AyGErr/X8rX
oxU+JWvuNzgvbCYGQOZzRvuzYUhRhZd+e0Wt9uLecCjkWS+tENNnYJRvYwhVE5TqI1t36EM2ca/w
vZhzsHp1w66s8fcbofXVCOZB0srepngYdsVkh/edj1pRW6VV9kixNsfcUS1aaV0iz37NlQFbwW6Y
ortIbXxhHQqvFkwmsouUdTZPlIXJUfPP1gjsyeiYhspwmse5Fu3czl+YlpbN3QmohdtcKblZBRu3
vxky8SNFFCAkC8iWq6iGTWeojWqZkVAzs0eQhr6gAzIMRNh2hbUgxTedMdRnTtL0R45A+AyzIIgg
WFRYt52oQmaArXQUyQw2I70RQHNENuPcsd5jINmIRbAzqai9zSnl2cmcZ8MET0Qs/Umzu3aOHOFk
qrF4z7VKQuxA6ksXBJdU4P2qVTqckJf9hPNDcpHfpMf2PdOM/j4zyFBAiA1lgBlej1MSLk/vfrXV
Tz17cUtX4SKwp3k3qr0NwIcDrdpKvFN48crz2EAnvaXHToYkwsfdlCaYB7aOr8iVFDFS3Mv9ccnR
xOxBR1js+HOQQAZrKuQU9Jqu+xYgSF6MYwOK3RVrMVKBNA5A7GbMtpPl4/Ilh6UAvzvzgU/Opqx4
8shYX1gEAm2mMvpK0SvNmZd5qBFRsnfocbxwfCcgZhWgB0GW6u4YbYztT9MP4awI0S+mxltrucEA
1oFtix7GIXsGI1iKp7HMLbUc1rlQ4X4SZb0NUHMOnJRj15bzlqrHjPL7OI6v7A+RHt2yUkLUvwjU
vZ9oIORGAmRz3MbZwSe8VN3QbTIfQmxkVOtqxBaGlVrXQDJnrV8d0NDVZCCYhM+vAHv8lC2+vUTS
0GxS61WMcPxshNF4cNMFse3u3MT22iDYbtqpxBKrc5pHKVh8I6CdxKdxLEIgP+QoLqreyzZVVlx5
zce+BFMKBIh4hRDgfgfQpNLyZD/0WBhtbzmMKaGHOl3F4W4K04Y0DX9YxG6W4kwLFYcJSt8q3UFh
1M74MKVlGitNJ0fJdqZ6piGZYUJ+Cw/2pmsav8apbqIAmwhsClAgJEQZzODci7mbcA5WGW/dLU8P
MoyDguH/cHQey40rWRD9ooqAN1uSoKe8a20QkloNV/AooICvfwdvMYpRz0S3KIJV12SeNBXLQnvu
ztasXvIs+ErTIccIhN5HQELkmbQJtMEb3qZQ+hWnzDgbF71U6phWAtmJA7ACzMmc27hCrVbc+DQ3
To7Jx/Op9kDFl+TtJLP47FzPJpM4uQ8EzMaqB09nT7E4NCicp4A99sRQfUj/VDOoRrfPaRywX7VI
uHoGqRwxRnjEHjBtgPCZqxdw3lfxfU9JwBPaIt8MZ16znyMrNpzh0noA7NZt06DK7EnOzMinwQPL
Ba4GxI97THpOv5qBKfIcLIhh5VY3N+eCkrn7aqR5fVZq2Dg1hnHHDN6Xcf11DIBsSAnW/CLhr/O3
Ilnp8H1Dej30iD20ww8YW/10hLibR4CvxpOc3JfFRlCQxLtgBCJcdg1+Pk8cS48Bazh+cKe02yXh
1qtn8ZsRQxkN8EguAdtOofK70Z4Jf/CUsZtY+vs8NzfBnoBLu7JIKI0JBUm7Ne8cs8Is82+k+UWk
ON12aWo/LpnnHSw4c5tKW4fRZik/uY6xbU5z4dMj9HW8d2AF4Hp0om5919uEfPUWpU/k+4Jzw/pr
cgbsZGVeRyjahw4fJLe0eSLSwriA7XjtzCEFTLpEue4PySit58aslhP/Dlt8NH06LA4CwhKJ0wub
doCKAJ9RwCfBcke0pX1LUjKgVGdfS3h3x8Edn1gBxMdUp19jGB8tPgVRNrMKliTCkLHsj4gvpmvf
z8kpH5Lqyrze3RuhAFued4o+0tqLUVlnx5PldsYRjhwpqgM17bua4Qs8zZ+5B6U34YFAXcE8vvOr
f2w2EerEzYtrkx7mAT7aaSbYtY4V8gzxrBdt3oMTaY4BP6FFYEcHgPeZ5/INRHh+8Wr9KNFm0vpW
2VkYSXeqW9K/HGc+5v6Sv5Am6N+hsb4tiz4spfSf//+SBz+2S+6P4wVP6JQbiGPsS9pxeZ8TmZ50
CDsnKeNlDXFlAxXHYCBaFrYpFzIDgeeGmveeQwk5emY222HCI15Ze4M/ekiAF0ZBNbBhXbuX1Dil
RMIBXQrru9g1AVShBilHNb9OOXBx3y92rlfH53GkFR49XMASZ9poYxOs4uF5XumMUONac5jPY+xj
CQUixvM/mMR05k3wytxnekSse+cyvgVTaNBALIDsmV4FRF6cY+IzN5Bj2gM0mTVQQlg76fJrDjzW
f3VjajZD4qUO5hGcq+bKiNsbPhGLBN8U/9mgkqOD8OI+ZQ+9ZcnCElB4b6Ntsi5fwptNjcVTAJ8w
DzLCsYEc7mxn9nZi6sZDP+fPLa/2/P8XOBZHNoTOuc+yu6lJ6dJGLmW2HKchq8xoRJtqV7MHmXuK
+rqAbpWQJGMG1nLBd1aOoXuBvQU7ImlIgxr+Lb0YCMLp9rUK0v0wWySne7yfqm6Yq2fJbnBkz1PM
OAIvLfaW3lEP/3+ZNEHARvA61fWvDHs8xnS4a1xTsPNw/SM458tUlkQAKhaBdsWLSUwkH8tCGCep
OdPORXy3kYEYz/n6xfa4vnNXW7vZybOrqYjEbpQgHyM2AgRNS0eYdI4lnnrDj9VI9vy+QWrxrthe
AKYjcTIgOO99rcWcPLcZl87ls3VOmMd0REE8oaHHWT9aiKIVNcYQxNlbVpM37oZH02iGr0mREoc9
AekKJOKT4+JYwYnfAVoERmYgcKB1MZa9HMmzSYUXf1bu6upha1nExb+mdg9DLsqvsCugM0HOPtg2
937N4XCyu9naz55VXJgLVPDU5F0reudxcNfAhKz3MeHU7Vl1bzFpzDBowf9k3oc04PXO3Vs2TUyC
ICm8iqH3DoFPl/T/t45LtF+J7Tj6/9sOtf8evCtcUGpTJw36V6uE58zLhiTNbPy1n93y2HSkDf3/
bY7f6aSXcuFHIm/OHed71FX1lRjnG0paDKX8NE5MxUu3R5xZDGACO2b4Gntc40sx6W0jhnBHlBBU
SSpRyvZg3KcCsmXFaOEWU7buKimqo+L3wGCAqDRpm8ML4/V0Z6FoS6FCP+uA3Ymfb+lb5sd+SbOj
sH/LvilXdN4Q+T1RHbj1H0pVONdiRk1B7Na0MSrmUS6TK7jM5jm22VBPU1ofZtqqfqTpNCemUETH
89DjzdvG2mUQBNvuZKmWVr2vxQmbzJsmsWpjiKo/1W45QXNe1CVjo6id5T5zdXJuI2gsqAmlfa1Y
BHNRYBX2cUeQmeW3UeWgajPnLoFPmj3Xoyo+7UHcz+yzSHYGkw009mbOqUPsOPOxOZm5uDq02IYx
vmY9LmYyqfxPkGqPTWjeBRjJd/BaxR4CNTcCO9WXtMXEXuf9KZYxhwK0Vvrk8pvgsPDoZEzkyDAd
jXAfuPR6qb349zbZPiyEYXn5jyteo5DFr9M8TFM7/vOX4cP7J+zZvEOluh3bLrsWoofiHSJyLnPP
vAk7yTdBlb64YPSxqRGratg9HPq2OMMl/Gt6bvMyS/2QCUxZjobFXct+PljKMA4yzR9tVwqWE0F4
xHpw4G1kslmhWVNz8RbnwrqKrsM/yCzPmUVFY8spGYP4CxJyRiyYKjf0g+ocQ7wjsd0AVCvYmsXh
CUEpm2D+hOWiE/UYC9G5VfkldpV/AFV2TeuEOzus5l2Cz8T0sUCHroRGY6wBxjkHS5H0t9aZINOW
NlJbp8bvGLRHq32SJrnsNh77k3b1fjQtYsNj41yC7rgCkybuBqPGFocd2GNUoFcuSY8ZZewir4Gc
WvBYXj3KxpdE5kDqSbtjTuZdZUCF14Pnm+JAElIagydLqngTO1pfEbdE1V+jNurH0ZVjlJi4xpVa
0uNcMyetu7/aVOMTakaC0Ur36ANrR1ZOaDJDuJ/GTWG3lJFXgonrUKSbaBBYYBNER532DZkShWTV
f42xmm6Gg7IyhJG71yZXf7MQWuMOwY341uriOSyfi8rFW2A6P6FhJWj1aoHSoPur4vHSy5Ep3sLg
y0FYckGQmV2UV+BZMvnAFvc9/gy2POU/bfhMlWZzaw4IotKGuLQgS9PI7J2rxUVIyrTz1izXzEea
nNoN9A9Ex94MpTG3/Ic10iIWeXPqBYMuZshnJ81ZDEHG7KblROdKqhwO40HeNR2bLts3Oj7lQFCN
1jtRJNZnepJym5TjM2uhM1y1H9bK1QM+YrhcJiOgxe+MyEXeQrqtPmrNSDY2MLvE+NtQ0F3ibubm
86r0aDN83CztZG0AA7/bnZltRRiPj0NvKdSm/akr/IlQIKTJqP3ifRVwlphiRq5pusY2HxiJIfgK
onrQW6UcB2eak+8AUx+wWjW7xGQZDPVVF8ax9UB853xahhqSdJZIbK88YwQhL4c+L4HKJymqu3GR
VzRw1wS86dCkl2YM7Bd+m0H6AZMTziYmk2bOr1wsRxvl08Y2iXrze64qi5Zp8Am3ycHF1JPT7oHg
JNtgpvgyrFEyVvLxoPQvBI7zc1vIh8IFnaTfLY/xkOwLs9D3fIoPqwpyy1bl3e3cKpq+4mxy9mEL
nyoLeP1zOEauxl6Y8ieS6BV+xo5+kd045rxsUymIfMGQPmDNkXuVWPfZWsDGJkQAk3jcgIytkExI
2y/KS5jPu1IM04ksm+24kCyP/anAPlA9yN5Kce72DOwqKil2xczJEhRgC+esrcqWEWD1mJYWbT9R
UnvT9/OdBMPTJVm5Q/5k3Nk2ZpXeAGpOZvyREISfgRySQ54RHFCY1P19peDft5HTDc4+1skeurS6
FGZ5yk3roNi/ogyTDo0gmBJvtIm38cZyP8Yukd8Zud/l3PeEwpoH03aBRVGvAvy4+an6p3X/z23a
GMUnNEeUe/Cp03iTd+IWw+jizTReBGFmC5sApv0Ex8NLZqHSbQqrXRPAk78WwNQCJ/hGWAvqRVqY
HcHJ+8YwFTb6/joy1j5onV4wQFXn/7+0dc5HODTZMo3y0eAWP7iLqE4hx+1c9gmaLlqjlAiAQvsb
5Dn1MbdysLIdZbzKNICWRBI+BlGNHx5pQ5P8pJW6jXXWHvBvUC0EDLNuugOjYWb0imbLMNbSmB/V
ZOHOTTq6Hnm1znpZpV+SPnd2Uez0pXxnotQeaT2zLL8H0DE9Bux+amPA02Z2PsR+f98ZmRH1ZYsD
cLLFbiCx0ik1Zz61rDU04rOQ70YAyMNW2StspTpqw/bDrSm2gtByMWkWGW9cBQC1WB6IDegxI/tv
RcXQ2WRxsPNq6ZOiFwOsCyBFkWREgoAk9T0HtJ8hiUKG3XrbeqIl17MyotLBWEL2WXzn4DrmDQP4
K4ruJ5l5zalj/zLGmM3J2iL27fZdV1+r0Ms2HbY2dDN8xnsYYAZVnpI+pACZvLF885wgQgwAai6t
bKhmWADZzO2MomxurvXUkfDGJ3P5bqvmFgTVhFLfBB0S+P9mrtuTluqzrmKS7bi8vZW/PCfmw0y9
EpQuIUo6xqtXDo82gmTmLrnxMKHYrRz7Utrhz5KX3ykciMsi0z8jNV9kEWG+MaxbP/bWfvJJBZMe
2j8+oR75CERokZEJpwybZeGW3WuWYoxjb0zYZPwV280XOTtM8Y2ijpwZIbtvAOgTdl9t+8J577jr
b8JP/o6NhlFZ1f/W/yyEZ8A6+ulYMvIL8CvAIo+obPDTBCHGPt6rqOoCQBclWnEp8Kr1fs3bsbzi
N3B36LDDja7biwD/AwluJGXZmF4GZKFQFJYcJHm+tDvQ0uY6a70LllWql1ISUe3S9Tsnj5FJ3I/u
bZIz9SpesZLnZ7G5KJs4ZdnhPUoCt0AGO6ShK0S7DbwmLsS1WlCXoHfGUx3jo0y1fwsZ0KRT0u5r
PzSicFxe//+5hCR4du0B00Vc495medzl6LKDdjkVOiZyEiHWTNrIfQ5fYjHRvpv8GpEzxi+Ubw/D
gpFFjG8SGWRjpcY5SOCwFiO2yQLCnqsiXuiyn3I4325uXcTA4LlH1UQOsXXsLPVmW4GBryOtNq7N
QLupI7JzEfWvl4Qyd7mbv60AhCyrX7xU3pda3IAK640K9Hvqhvk2uzkVM2Ns2Q9u5s2MwHAeYSke
MHzAYeuZYOcds3r/UBjERlTWebS98KDD7G8tlw8Reod6aNReEQCnJOQWEcKPSNvyU+bJv9qhWMaa
/kL8H3hJz2OMOBEHV3jpQ4mtRXs83Fq4v1ainqfQbTcmfgyjdt884fCaBqrl2D8NMlvdCu2DLBVw
rRWBBClpNbQP70HY3cWk7+51Pz4pwyEsbpgB+eLjwA4Xf9oCgZ5t+jKyrO5OEFW+4oxf+onMTN5w
VO/NwRkoaofFimjtKnZ96O5IV2CJATSKpgBAoU9AeQ3KzUy4aWzx5q5OwmmJvaP05jejy16th3qW
fJRaTT5dj5YHiqDvtD6GkomFKF1vCoSHG6BCPRi4O19Y/+aK/YPgUnDt3t4W5Z4wEgyxKMl2Erv9
KZ0bTJvmQY1oWBn9kFs0LqBjUUhfBpgGG598oZJl4pSNeNLCLjIEs+HUsCJ5H3TZn9peyv1SDxeT
//i5eU3AzyMeTSCGedaVGJKHuoH5YDD+16o79CYs8Xiclq3OzW08Q90r6fIGGEE7C3baEZ3vZ2Kt
4T52fdKTc3CC4G/qTh8ZVpzCFhhZhPdNjUtGKbYaRJPqWmAA2fop/msU4D0zmIsTD3qnxxRXJ9PL
iwT1tndatKcgJw5J6722M2hrOOk+7JUgj7JDnebiRpCyQ5PYh51E5k62A0244Nh8C8xCXeiDIYy9
tKaJAwVv0xTPej+sQbP9xINleUa6F4s4W6TwOOgntgB50nMHcuT6JwmXe/hGoByA90aTyZ69sGrK
ad8DyBBUzYUX8cky/AVr/v0gys+xrIHISFzbaqSKpMtDTrVk7ODjn6XmAzNjqwVqlfdnx8/RZCqe
dE8wY3Uc4tuYc7i585eMNpvYVUK9CG2LXePFSCmLEwPHVJ8Gpzk0ZoKQwjfRYfpNgMBSpcd3RIJ5
UTNPZ0NSw2fqXg82K6GGzBG8Mx5WRD8+jg4bl+4788tjMfb1jvXHSTZv9jAJJhPAItMROEKFOo+1
IB0FxPKTBp95FeKd7uWxCPkQApAqpnKf6yR7chsHzgztk2j1Rzj2H/kc/+QZET0Oq+fcUyc8Lxdl
hb+zCPiotvqu77sLtWRS2bDs8Pu6mFBWZx4tOPcKm1lW7AQZlVFgPi8hC5wwyVlIbaJy9O8NjQ1A
gG0w5/hmdakdJRpQe4JXutEWTgiixze99FBdskmQqSt2y8zfQfJ75FjkdTR1PN0qaz5BnQRhYyOA
IAYDjlzg4QjKYHaz+95hfWJwVKOhmOwhUoAmL4HqngQkg03b6H7vdPALxlRinZ2z52rBkWL9cMqx
3xuYm2CtwBtPHHy5LPa3CRgT8eoXUfN/JkQ8J+7ShGrB/CzbUBwVqzBHBfbFtYDn9zb8VhnbcPaW
ZNoVwK8jMPIlyNDFJDB7PkHbGncEClpMo/DDB4WZbPSwzpRad97mhN5GloPb07a4XwpCuSKZCtD7
yBnarJmiZFxOyABYtBRyRiuwdHCw8z2PlToLjzlL47v+tcxpdTBePjGN4T0wscb4ZorUhAJrb3WH
3F2KJz6BEYmgMtfLm+OVT6ZpEVCB2g/QSU1CHYOjhojhKCQ75qDYg53NXt2Ha+1lVKW58UHn7rtl
yi7/f5GDXs5GvPeY8KJ8QBDDFgnOGbNKnTP3Ah1g+WgGBDzX0q93QHgCMpeaPOIvwxlaZuaWAUKM
6XuE4kcyUD/RXfoe8RM4zl9RfskH1bsni+0hu5PkL90LxxqLr1MTYlSVYtzc1WWQvw9J6ZL29Tq2
zeusvPk+HdzHGv0R2Zed3vYlGZ+o36q3QVGcJY4Mt/9/aylLHwZU4dH/3wYm/ign0X8rSWCB8gEo
TYm+84Lpe10CcP0X9mmGT/CqrY5kydqDB9BNHw5FnG35/in1wx9tqPcZ0jDroCo+iZSjwjDeDHNa
DrHJ64M5leMe8vybRT7Gm1LFhU/w/Fjl5vjWL/s4ayhpTHOKCj2hU2+K7KGay8gf0Fjw4Rv95JCG
CIp81gmHJO3eJtYgLcbBpnd+mix9SYUJiHOevge7PC/MeNr6pX9lL7DXVROyhFt+TdN8CDpssV4B
ni3nk1OsY8OweNBMXeNRRtpeg1krtsut29+DuSfj2nFOwiAqssNxEJfsQgpQKtskIW+62obW/BW3
Z7uVGM00TvaU93eh7yGKG98oN5/HzDbR2tpbMwHc7fABpf7akTWK0MGctwDu6dIdSLGsWlnPUrVt
ZBwUx77jMKc3qo5WOMEMDPAEcU2xu6ZMyWvOCzjdRVl8LHl2lFpVWy9A7aT6ISKdZUd3Xx4EzqhN
XbR/mE9+iqJcWVLYEg0W8VMNwhKF/nEQ9Usufiv6GRbnYYqiontKGucUTMnRg8I716Bu6yH5A94x
NFUbWTZCeaaFBLXb7JysAHlaQrQPmdSoUqDwpO2HGO3swDEaVX64nDHbPve5SQ/Yr9uZhOuZ+em2
alNnM6zcFolyDlfdb7HMmDdjWUReVmLjy08UyQAwkxWpOyzx1reI52kJT0yCb2swvw1rSBG3mFGH
TVkJhcGye+G0UdEQlQKbSmwhPewd6vRSL2xcZbO6wW65xheKD/cCsuO3mUk900QaJ3lobxVq5R2O
XDIk1PKIA5V0qDRBCNijDKnegE7dM2Y3ttImFd7ofEayAuVEG9DLhaI/wY39wy+GPgWH9CbES4Im
A4c+MSFQSM51VtaRnbC2Xypb3npzukd4T96cVh8M5L4oFtAmgO0thksWVJHnck5gW575VJHYgJOR
zEd0b91Ix+DOEDBDMGsXBqxgtBl5UE/f2a4mv7GkZAvkqlnxpj0WU+L6QDdVhc3StszsvaGa4WD3
+P986UT86lEJWgWrhg7EsJXMAICZpbftjIrTRcCx/E9g9prPpak+tdVW7CGE2rnpveVVd4OGsZEK
u9wPbhs/emUFMbnuYGCPDzMhSux703cwvC+1nUxnqyrulAs5xLIq4mMFZyjALTCbhfHbDaSfG7X6
gKYgI6HikzF6d9bIj6DX1NBlqf+OVBq5GJ6oJp5DEd8WIdn8x+EMNdjeqxRYoZ+QKYp0bYeGpMVq
FD/lNVVYypivAWS2yXt7XzcgOBg3kGJi8+gPMU9uRqUAHnE7U2e8hX7D0F94uwwzLXoIFrWPc4lm
Esn/Z0c7iOO4/8Kk5TAwQaPpIfzfWoYk+SH37shAiabc/k5RNCEVxlSW4F2Rwn1xg7+qasRODWSE
xq7/7A7OVfotyZSovLZefkcP/2rZ7tNEZkbSoZJk20YmjRy+BP0Om9fpSQZ/zdi9a4wE+Glpb6iO
hj2+GmIgUIfR3zqbw9Jhh2v8yojI0yJGEUIYuzIJkzh5EhM/kgT5wyoWpg/+cafHZRPYw7MZrgNj
xro5+9xNLmCIMgvZYqS7TCbvWOrJD85komLH6ZNGtNOwnli1+RTxodyFtfEBHRALh3IRLBTJN10Z
H1SXOAYnu5GqkWXYA037baynw1ha8jWBaNg3z5llouhInmoQ0BNAdU+5DravYyvrapOXDK2SIs3O
00ghBfIDS6DfX0PC++aiTGmB1M84ozNG88KsuzLfC9KKOL1kv2uqN5f5RVmwI28M8CmeD4BhfvJz
58VXU3EjdRDBx4qtZbqb+UsC+ASVHGq+aRMkLSqH+h+vgmo/r5tzW/P+2gb+MctiWldx7w8wumdD
R7OLjHXRDAl6HenJxY7tFq9ySNrjgAkrq+ja3PJ+7EQY9To71Vi3tlNMBV+nhEpRzxP20sHXQH7D
EX6PPZ81JGDZUhJGlDuw5CUqRrdnCE4IOPYj9YwMCyEh2mGrPfiDBgpBtpsHPU9VGZJY842ZzA/H
/80hbZAAzxnobfyKDwszNvZ0cgaS+in+1yW8msrO/hkYKBee3d1giw9RhuV1kP4LqZO3JRyJumKO
jsJut74WLBWngHLJBnu1pdlm1YejSaOgpOjap4Fj7GtEVRZHyqZrveSK/58xyZ8AHjm3PdWtVuxy
e7SyYnkoxu7CpAyzF/sRxmn1Y2hjNJs4jqeFuCK2IpIbpyWGiNSCp2JY1sFseh5GJuaBlveG1e+b
hrU+H+53It772lBksGcs5kV0tRq2EzIpcRLDUmVlYz/EQZ2y+8ejV3QotRM7EU9N7Ds0Yf1zDofB
rsqTp6yfIAHIEgIEj1quOINR0IhP6JjG6YuCCMeE41FZOblftc19MhvJrh/9i925zk4ZHXG0i7aO
aUq9osmSEhlkiXSLQZWIhbD8QJ2VRwS4btQQ3vWhfV+EvDWmNRK34DScYOsXtIC4olOj2U4u05Y5
iM+d6hVYlBBck+OeSYkHCw9/fOOODkTC9Qu/AI3gjfAYBIeULrmbAJluLqmd308r9Qm/NdyqljQY
0Jn12TMXkCNO3bB3TDWFPBmbAw/W3rPiy9yTEGN0sl+2///X3CV2QlUGOZoocXa9IazzUBSUnphF
MLCiNKSSf2aT84QLsz1LRVbM/1/m9VvCWwFABQFVSy70wU/kXYGwZltbk9zac8s0DF1adULcsGMo
HbkGuglT2OY5NMk9rAL6sTyY/2r4hFEMYWNP2iEx4ZDnM6aZg01/W6l93mCAXp6S+RexQRsN2fSc
hOnZHsChlExMddY/LJ5xnzNmWaDeZ0LukclAbWPaUrgkJAC+NH9E5d6CtL2hy75b+uU64Jqit6xP
TWy9kSgNPtE/N9x9sNhHhKKVR0zIn9TzCK0PN8HQfRM18k94rL5rLgzoQkD566O1pHUk/jjO8IFs
iefZ5iBdKVAdNS0QPkbZWCy2UoePo1VzptP21vGpDOVwKOloQx5SnPsfPNJobviJPVJSYNZrtqk8
eA5Tp+wVVOyCfit5Q551cCxIwB20BfBmLkdSXp8oR9r9NKS70EYrFnt0bMvNNsDVePTJ9rRujRye
i7VD7MZ9yHDYzLJdjhxc88Yz8MPPXVVRPrk/AY20hofvGHdAAwl7aYyHvh0ug8D5MlE6QklzjvYY
oqniwAGesEW4yd5+AoQMSnYA8UvK+0nG1FG4KT7tejraDasNqq4TWhbaGURr2n6pNAp5RbnKKO3d
4c7EC3MaIHlsvtAzvSUxP3Fu0iVbTvBjkJ/ROYBPWwLWGMYZTXovUi64kjhUROYT0wW7eMiXl6HU
D33DL56pOfJU0eAe6bwDzkays1kJW2GKuj2VIBlZXK4QGz7H/IWZWO/X6g5d6EeRY9jJGYhYdE3O
sQBxvXQ+MWGHFEIPDlz/2M6oS2ICBTZmyqzbmeRvGBCbFRcdedXJN4/mPSnCkO/jRwRs7C9tGlKG
XgzNXobG++1C880AdQjJscZ+XB+XsPnAJLOu4V5rUpKtojs7dvwCrvh5/T+X7nxfEgYSZsm5bIAK
p+ukFN7kJrN3tjVdfbfnIg/QUJ0Ku36V1fhsKf/XcPXbUgS7SrOLoKPjkVS0AWZfPCxzeM1dEq95
7tE3knkWQ7fmiMNKyt6xIQKiI/nS43z25YMAt7Oo4GeR3HAYWnfpyF6i7xuUcziWkXQ3NTKuwlZ7
8nSfwx45Vj5AjCNsxnCcL2KBf6qJYgBq8BahCLcfO4HS0lffiF/og3ZKZ68hEiuuvn7r9PrIMPda
VgsfA7FOpiE+50m69RrGDq2Lexhdo0K+1wzOb1jLTysIHiv+rMzkt2JWY4dEnZQQUPT8QAoreZfr
VXTN5u5vJoTH+i8jP9IhggumZi8uTQVFJ6G/AtreQfBDNGj1y0M6iDfvfZTVX415oJXh4yyaq8dQ
oO4mEHYLGtEtB+FdX5OQ2xBMWVScBUFPqtkUm5zv3vAcyO7ax+O3b2WXjOOktSSCBYwxBuxEVAJb
J+Pjrmz1HPIElmUDuSZga2Vlr8z6DrN23pgdZRnFHSUuyRAROHyGft38nKgi2fpzib5LPOZjfpY2
h+HA+6iJVaHFY207Z/lT2duvbed+Y7NkQ2dpFhBo2mOjYwmcrW6iwDB3s+fH+96ICS+PP/2GZWU6
mnwaKYXCeuJZQ6busmfJB3mCZElm/FxQ7+8yKsEGxVCaUUr7XsjQGHAK+4pNMHV5hAfhjC4T9eHc
vJo9vXIhP4rU51rmjvBHXkWKWsDV7iEQWGDaZpkRag93ZlI/Qgs6tq13mxyLFOK246ono3CXSOPa
mt1liH2KohxGQV+dcDpi3wvGhWus29OLvdelviNAA21TWZ9d7K+87N++M/+NC/MNZ0I2SbANU/Vn
ZhknglzCfo1imMa3TBb3lV6umMbfxDxeWfJuFMfiQVG0bRDpAu20AA0s8Uu+YBQhE5B5L6IEuKvS
tPZlGJxZ/n7O85dnDQ8rjditVriUlkceOUaL5c5nzKyLFRxQHct/BW9a70wMKT0iShx3GrnUOIzQ
lCFWc/qHsUVUOnZ3bP1pzilrEaUMjtgG5K9EHNz8I1yibhv8xl3z7o/2OSAGdJcZ5kgypPqCPPnh
hHBpVPuEn/s8dv7X7PHPiNk+s4Lj0p1Ndte0DJZDP2Ct/7BOg0fRjdyz7WlS/AFCLkwe8fI78IkV
CPcHbxpOprOG0jBbmobnEGN/hczVFfz0CoBqxVu26Q5r9k1Acc7wOH4cm68kB5+WxMisVkOAsIv7
xK/Z0JC+kOIc5lRGddpyrHBD8Bsok8/KxALHCBz9alCwCV+cm8GJ1Iv8NQuNkwPjUHXYRvjfAp9L
vv7/yPGzf+Sx8lJyHpG6/ZoLzfKbfXMGFqZUPsR8TqYBklcCepIZDI+9ezTN7slrWVoBzlp5h8fW
BDHviktbITVW4fyWS/TZTh2e81oeWiS4lkKk7nreRa0kH+Vbf6Y1WMDliPDDGOaSVneizG9tiOSx
qkk1LWdvT1QM2/uO7Fv15Ah+U8KFfzi0j0ViXBOboSB2o+ch8H4KVX6aMyTmPvgzQD/DLOj8iY1v
6MHVxgmYqzehRMzLJUk2IDpU9Pv4kDjOjBHVdgnuWFVnXYYf7CvJ0jQMItXm7zgxxMkNnFdWEfdW
iJ5exIVBjaN/p1TcZYTKGPXYRjURbj7pMASokKIySedYxeXjbCbJjrL6A4Q5u0Aj/DMryXgjQV1q
6SEK1S0owYHyzn/IAR989Zs3n9Kiz13C4As79sSEjuhsOCzk33AqFhZWwQI/5zAKwb67sXC5gLr2
A7oGB9EruxuU7xS16J/NetwWTILj1L/P9PzoG+XzaJIzPIJECWJJCdA3D/XI2y2BCW1Az380hcAE
aV580/wjQ26V3B7zU9raB1JzVgvBH3MIB4KwwcK1OOO6KiZeTZNMZg9oCyYDNkVeHSfbTv5Ns3OQ
BDl7Vv851+Z6pL1CiPo1pv4jGKpXvG7GprSNd49Hdjer+cGHR61nz3hyxn7Pw5HQdT568WhSTBf/
4LkQIaSd8Njpk2jhEkJuXHNK3OdqO4Ut9hqbomNKM3ejvSyL3IbGyuNK48Sl0NeCgGPlowbJ3Q5J
kfwLupumuANWhrePtKr7tDb37kTRB97PQwSa7Ka2v/cU6kSh6zhqsvHilILr00EIJTKf31q+l5oM
EwUIMErJA2UZxCCdO1yNXPVOIRD3wtI1WvH4H3tnstw2sGXbX6lh1QA3Eki0U/aNKKrvJghZltG3
CSSar38L8n3vVsUbVNS8JgxZtCyaBDLznLP32ginNsHYPiK6QC/uhDezJhrXZlcFfsFo3k7aO0Zp
z/SGgJLgRXEC49SBZly7yIr9/Fk5D0AmPhFRmNdUdw4snm4XmnANwplPOw68+ZiIB7fy9mVkmq9d
dqpSgygNU370WJcPWVIS/RzGa2oPlH1MkqZydC95F/6O5+3M+rFpG5Q/dNjFtq7Hu96dnz3ovx7e
rJsh7ymTSwTJBm60NvsTJpVx05KLplTv3Aeuf5cRtrFOW7CxifEdOlnJhYtLsHHWtV/dCtAhHXXf
zlX2JV+Mh2z6lwTFz5BMyakV+TpefA4K/S2Dw3xeAZJyj2mytnsOm332B7L7H2ORO/d9cMpsE4RQ
jC+thUdeDupAM/62YqlvXHxvqhsfBWfjeuAdxF/b5a/JLPozuw03/mJwbhVUodnNXklo7DNnbxB6
sheWm21Kke1gU9C3DlyHld25ziOUM1yT/nFcnJhNpmExmHpD3jvYGwrilbZQbpXGo5QkpGBkfysQ
rdNG37RO90t6yVcV1+gteVVNxnE7Zmwfh4qxCuzNKkRB14YFxep6jM2rx0RnsIgRR9E1rWXh7oVd
3JriyvtrbNCJxLsUxY1sMdsENRGxpnuJBYENcIXJsMvP3NdX2JXW2ultsG4Vqex2w5mRORlxD6wV
luBMqHTwjrLsK8TDg8r/AeJJ/jhENwEeIBRh5rhRNao31wnpT2XxLlbuMYgNguPCgYRh+wx/SG3K
FvIaafeIu6znABX5ik2E844P6nsIDxSgD1Fewhdrcmja6l4bHBChZKNWCMWhz6EvAQU9wumiSzYR
/BCHVX0OaaKJnR821E2lfEG56N47gUS6hbyX2/Q58Af0SKLOb0TZ1Njbk08Scr6djI+XAwR9AiIg
KGs5vM7VJoN0jGvNILGPdPNVHym4723wYI5qUQh/aiuUm5zIvBUCE6pjzflBI+FyDaBSgFzctaBh
gSmIXSedAbrjBHyQd2lPFlEUs/1jiQCsnMzPmUl9YGoFlq0yCgQDpGwUaTzepKPdcWiRGjaOZpF3
4b4ZyofRi/iDFsEiso4piXe+5rWOAf07W6cmEMD7aiBuXJNCGpjd6edhTr0npzXFwfxOHFY1hQwA
qU6MLgnWdS61vZfokeCajSatXJWRga6adSb9Pznj79mx1cmdC6wt/gLD9lou5VufCeap6usnsqAK
8g2hXWX+fZox/ctGHFA69xEFw1zgdAhtld7BLcgSzm0MYY7GcnBX0/ghzXJ6pvA9zgO2dxpsN2Pe
BPdh4kSH2eNeY9j1JJvpNZeFdZPHj6YzShauDmmUJFpYo3DrmUsi+6AnYN5D+QRuZEcJADM6skza
4LgQwTcJ+Pm1lkSiCLO+YJoU1PDjRttICt1UWEjfMutM5tSvoWFkKyiHMGaTVOYgFSEFPl7aY9y5
tZUYq6mYwx0KxzlQl4nceFFm7XlaHtwa3hgbf4h30/RvQd4GLGXx0R8VeMjlW0Hnz5LGQoLGCZvA
RgMnv8yYYGgmjretPIeL5NUO6/cuS0DBRv2eDQtwbN5522yZpU8mbjJN2uFaOEi66oD1tob+/tPi
6JQ37+BLBZ7bIE7ytpNB126CJxBZGQP8abqQqDFDjRvVxU4JlrW7ilFH2sOZns5Brj89xFCUN4E6
+ZW6KpO2oe/C9GhNEDgyT3ZtJl9j7Ki3KAUFbZTqReuuoDOePaFLAxXYl5+4JEFP37k0JDYD/V6S
zAfa3B5UqV6NR8yx820gJUxi55qpYLq1C9oata/R7UE8lQaqmSEs642sEHoBwntxAjej/bRDjvI+
+EowYCZ7Sg8rt0VR1ZhJvvdL8RqWgkZVm+6tynXW1Jk1RBS4bCgQZ42ngmvsFIbMNAQZg9tcDg0D
MMs9NDq+1ktERgsO8jja2bYUyaaQPUOlun7pzJAggh4hIrLTTYNgaR1hvQyI0XBqjW2uok+Wlfay
fYBM072XvWMvfq9dg3wXiGrHsa3ekTgS+bWAlCfGRpxvh6T098loXNH3yi9Xlg8t/bSgLutjbEXb
KqTsg/i7SxrCseZUTkjlWrK+0PNh95gOxoT60Y/RHBdjhJm6wvUU1CS/ojh8dduhoKJI6c0V73br
/Uoi4Cr9VB5Na54uMpm3dpURU2BKrFVhsyMZEVa6m9xGSpCqAbpwl9HMFqwLb+wYExtrPu+FMqY3
D6wYycTKJOyjbfixthGPVmNe3Nr7qhujI3UJEQP6hysqG4ptUlZLQkazuOoOdd7aF5zTlH9G07yg
683P8YgRm3i3eut4uYOEp8lpqXp4ISLudtn1a3fwxVGCi95Ih/tFFNamaqgUeQueKZkYdsZiP0Wh
PORdcbXnma74ncJ5v2lDx78aku5SY5LUlNg2Tvbk7LfDL0IQ+7sYsjQJnIfWmGeGZsmX4vjBVo6t
Po09el9DdvaWoWK6AF5DyuDaGB4zEwkH5QsuqWC8QNN7ZofDEJRa9i4Zoy1Jn99seoIw0keiYgeS
ASa1KwOGKp5VKco7PBMBoWYgLeAntOILKVN7TyGEFWsKzmptIT0+2cw3L51f7iD3Ns9z0L8ERdg8
OlAgsK3C2bWss0mh+qwRTiy90/mAFlvoorkzVEqTph/QhpbDMTLInjASVFB9GB5UCvdW2mpdgdHc
eS2ygywZnhMQCb4r0dqaOrlV9ncb0bavfGIVpAtbuSpRXEw3TY7qfmBOiI80DncDwckpnmxozA2B
YtvcE5xJux8duqPfSQ3CqRyOGH0Zx0WK/DqX/NE+w2EFbo6CvgujrY5769Jr3z+Y5GgbbW7BRlDd
h5PQEAucZG/2tDBUGm8AoSCl6VgU/Tk6Z60Drw6+MkMKylXsTLNj3texrii/zA/l73OrC+4zld72
2lo+BpoPcFVuVTL6+DLo9fiTQ3KuOz9VYQpVgk0P68nRKC1smyAww/zBnDrrZl4eVIdwzrd0uffS
J5M875H2BsnF8KXZ20mMZfplg66P6wiZ8IDOS/egunuXlgAhwGkxmmCK6FebKQ5pQqSs2aNg7+kY
ZY38PThQg2XBjD5AL9Y2vrsJHAtst/IeLEBkATrnczKBDihDouOsAsleM1ZHUt9ePLe7USnnBcOr
l6Mo8OzKyi5G1RFcZyHJANwBHrzD0FP2yjpGZG1aufbW3pAaCCFXEm7YNp2mcCcElII5mFe45Gq4
EA7FQDPuydExr6YvbgeDvaNy+/AOjkVGNHAH42Zo9y7tkk1guPaKXXvYMid21r6hoIQ2VbLvJtio
M7jmlRQYWeBpIKZP34MB13iJDmBlFWbD9kXxwGUn95UvgWjaFUlQBLwk2jw3DjSZAe++oQnsaEc0
JLoOcdbM/ftA8uQjAIJ7fuvwGOJl36DeoCnGnr1ZbIsypE+GZXuhCmApxl1mEZm8LjlAZpqomJRh
tSaJxLYbosnVO0ldCjNZ9qdswVrYUJ1WY9npLcP+nStbaMliZuVFdtw1IB0N+6iG6Q/eHeLTp4nh
s+meOnJrVknj7G2Dbq+ZKlpH9IFQPbtHlU029hK3PATdfLYzxp8DeqK9B49hE1rxccBLTJSieAGg
Lw9TNPb3vQLCLywRHr2BE2qXVfT5KoNjbmz8dqM23vYZ4VuhQeqZUS1mwDjczlH2hwKGvcFxnZtB
gaLoogSyf+G8F91j6FgoIGRGoyGsv10GoofWLeU1H+YvDzcPUsMlKXCARdT7xm+P2dImDDl4ZktM
JM7XU9Mj27c51Jzp/+vT3DmfsfRSLmt06saol06UQm3PKMqtjrIAhtuNoQX3LnmiX8C65EcnTnLh
2h949wKLN61PYAI5QfW7z+aPaIp3OgqgGSF7EVMdH3XT3XOHIsCHI9a8K8M19xP67E3am3T5yY85
GcuDHc30+H/+DE8aRqv0ykc1+/4W3wlHKKfAmMpD5HXMQB2ButiamluaSPF1EO3B1LM++RwvTl1X
3HAWYLEL+VeM/DhON3PFogtWOmQcRDkPFNPAHlK7uwABNO3aTNKtQT4hiFfkGFyAGTR9J/1AtoAQ
H58OeThH5v3Acuttj6Lp7DIRz6V9L8dF11olB7dgPi7GzD5xDjy3JScja85/zz72kXlsXnWL4o+W
ScSna1Ct+t8VanZizhDHzqhkpT1uZBjHu8g4jajo1ykRpJchWsw4RERuMC3nOMFLgOhhem+L5kIv
+AZzx3KlEmEsC3YakqN2sybXookFBwoiLmhxBPZLZli7HAKSmSJYdwCHq5o+Q93yAjQwwiAWUApJ
7fKL4tzEELysPj7QMxj26Hg3NCCZTUz+N0iiU8awwqpseY58Gvh+QixZT6syQca+ntuUAXLuvWuv
x1wmij8t8WmYX7t1WDKH4yz33JWtx51YE93A7rQFRby3RRddWgfshwIaUaUM7EheObUoTVacRRmX
xxmHsHgOLnoaNgzrDJaM7kJ2brgdyMc6dZZB6qyAqgIxYDeJjhG4Nb/AQ4bLNaJIbAqshlrDXJut
AAAwxw/sAz1iqPtOIvmc8AGi8uoZt0k0M+yYeorFUZCp3RA2S7Ja/ez6hHL4Cgm03Z8SVCjMMJPf
0/Q7zyK8OAHYqTJLNm1eODs0NMcyJTAaeOy+XI7ApIbXdF77aee4ESqH137og/P0gCFF3IWt6d81
qfgiOZsw55DAS2Ak57S1TyjNE5CwtosjE2bNULnx0xhTB6hJ3eJCs1ZivMk0yPSojaonsnaQYTka
uXnsMNJnXXtsZBI/AgE9Z5OFFSSNXPJqvfjqVnqbqNHfwx8kEJtBdeZ8NKK4y3J5Jd4MyXCOwjC3
zmKQ0+PI4S3G0/loYbp/QgK5cUGf3zRWuQ3sqkVWYm7qOcUmGGNlCiREPps1GNXtEpyQHBiPsncR
mY1Sq4/3zGpPAtV3NbTmSVntd8RSucnsuFuPCD1JJkWxIApzJ30asR0CDkxiyX4kWhFXfxVg/Yrq
Q4dSbaWLpNgGsKyfSUB4saIYuJjw/N3UKO8F4Ny6y+xPegMtlle0EVpsqS89KBl0BLq6fnX+JD1R
PbnkSN6BZiZepxEnXJFDE8y/bMsfv8IWT3gY40sEZq92psQSAt+A43LARUyXGFKqMe3MAmlnz363
Ef4hi6cQxYC77kpjvqnS9BUlHBN1FKeUFxxCZB2SMOKIczrFX/YUfTYECl98GnabbKjxXdNkb1kP
VPEUxJH9gM2GzEkX6f0oouxpUkOFbBPXUsbOpXLpPVv+gPO5SnZWP70RNMWNV9fEgJEg4HXW8OB2
8lAKd0EQS+qmtpRPYR0xM7OBrizK/yUtBCIVXQtUlJBgsj0Lbnrb0vJgSgHMNHZYcFw2fE2Waxrx
JtnOK4ldL645OodxSu6auH5y+yB7jaxiOozL8TuUmJNFVh5YaBny2+oxdoqHES5Ji1puP9lusJay
5+wWFMc81tdiSN1j7sbtehY+IFpPwAcA2WBXfyTVAXXMkphiQ19KxoFpTk7Ra/9YdqWHKSKbnu2y
H6/kFFu72CquRKMYG/Y2tBwQBzdFMO5SJK2o94ZLbRgnVt9y3c4wgVC/j5eScgTkeIw+ZaTvHPW/
h3qcD+kYe5iCPWuD7HZEuNs4O+giJB5kWr7BqjylOrgf7Ny7aMGArkizNxH8CtvOAKrLeCfoa72t
JbVyazsQJmppns3pHZW8Rc8KDlo+E1E1kts5pNVjVnAVwlYwXaTsto2qzqtp45HkgIVsSqgv8/SK
I60HpUfdjpgC4U52zg/wUvStjsw1BQm7i6gvQmOP8jwoN1Y9mL9kKu45zM/PagwXREdM1kSvtkkQ
TG+xqx4qwOj3Zt9Bbq8AcBiDiM5Mgqtd64nh2Q8d0I9EQPRWOW9/ov2aQP+WbKIot8ariiRO5yBv
H9KJJIsIYzaDw4dJSj4umGun0NTuNmxbi1uuk3ekqtOF8Lv5EqWApoz6OUuT4dtvkP/JIjdfhlaB
VbLG+ortbjpACqAdrRwMzWHnXdMIgxhtgOozhShVoPP8Dsn9qWiMvuSV2EQBvePRHMtr1dl6P+nI
PdvVXJyItPQOfVXpG+nfkBnen4bCCjbpPEwfOFdOZpa0zx2S4pVfD85ZSc/dO16FfaIfmp3TkNPR
x5ZNPazGJ7QCyXpktH4uQ3xwtNpoutjoTAxCKFbOYBF37z4ObtFskL0l+7rtOGkbPcCnwbuoDDga
sj3J9tHrJ1X4YCfZj949ooyaOX/xhIyeG7t+V5y2H80YX+Fyv1kzlhWrjfrPLCYVKLY/27FiOsGu
cQpde3wkQfkNi0P89EPA/V9S8H9HCoan+/+w4v8fKfiHDPxv/755WP/Hf+ED80N/+cDS/IeEn2Li
FBA2JGsJePiffGDrH5ZwXSvwHInFwwt45p98YOcf0ncFKY2mA/TFdSyeohv2wwc25T9sByh2QLSc
HUie/J/wgXkVnvVfAcH8ass2bQuAvWU5gAIEz/8nQHBMwG4XWz647K4FDlijRB69kGNNsUgKWvAh
1jgnR9TuAMwaid6kStYqJzshSPr1SFN5E/vWV2DQPjDdVpxSjwNAYxPCgFaxPJmYoLCSKJiHYTUC
Ao2QK3STw6DF60h8NK656vfwwziL256D6yJrGXEGgDyZrSO87/0CCcLAOSoJn50lqrnH9bDJcqCK
DfDf088DCLzmFEwR3cJeMwoF5SHxc2SpFDv0u59R0boIWuZva5raZYVvTsPyIy6DsVXT0zyfYF4d
KuYQeCFqyI7Onx5ib4N3IiZZcXaik6wNBIIYev8+JGW7lkQ9H3RJqigu6JLZ0Lz1kmSgr8oEt8+4
SU1MZQRsDDPec7wEKtYnnaYjYTZ4Qw2K85w+KuNYCtFbe3lzAqriGtPazx9SAJKnn6/iNrsqcul3
lWFWJzRz8aYjGG+FI0UfDbyFeH0OM2ImtNXjyRuLd1Ew8cy6wV7b7N8yc++syH0xq6VFHX0yp2Ho
iRBibbJFe4Gn1nFKR0Rmdb2SjhFCyYheBxXOSHdhAsXtw2QxKZwLc5tl1jFhi70T3b4ZS+MYjt1Z
11O0N5z+6ncddgEJU4SekncjvfGu7P8E5qLgwK25oXNn3TUZOgj+K8YqEC4pvW2Qnwgb284lTb/K
AQaGmvNtKrz7OfIWCdyqFd5tUOxFGFOp0u5v2aT2CD+DfZpjqef92aBlePfQRO4DM9sWQ+NBgrfv
kt76Dun/riNXcd08HlrS219qlzwQt4fM4am8Bc1Yb3Gp/ZYZvoS5GhxU4NFbWWd3nBhR9BEET/VO
SyNs0LLaESysaaNde1rnCBbJG65u5YLv02YMcy1kEGo0Ee6l7NGNa2y2QWdteyoMVIfNtrE5jGUw
Rzt67E9Ep5BgHU2/6yCjsTrMtB5dNb7m3r0/LZy62PysHUIz+/4Q9QWC3BKrQA4HBCnEkejXrRD1
W6udLyxd/org+XdHAa/AC3fEvnvQLAFQI4gRo+Nc7SZ8FYXkNO80r0h0MWa5YLYnhYDDaI+ti7g0
0+AiQduMuM0pZ522yJkJnxO8OqDQNr3RvHAXQK/KXDoc+MyawZGYQaZ6O64RQAM/niVQFoJFYg+b
Coy3dHkRUWvddEtB4LUkz0Sx8zK4Sh6YtiMaI0p8yvB6o67FKs227yrKciX9dlU2TJRK13nMne52
4uPwq8g4CF02u4w8Pjt3PjBt3i+5hiJHtNUjY7IcNKf+rFZ0LMNz7YhfcWj87gC7vdn0x9extm/C
WkcnL0BXEHCgpP8fftRgdVcFMopLtKAywYzPm2RobQwrcUWXPsy2UfoSJPEz1pTyXE49QFDXvvo9
EWpJ498qc7qUehH32XzugT9mtGXNcJ+RMNXHdnAXY+4x5+FgShQPpSmnTV63r2JiVqOE7+3B425r
ERMjSdN41c7+2q56DG/eI07lfofLh3XP+fIq1ZIPTCpkWDX7PAUsM2j/0CPS8Kc05aiBf2wKsXTI
GOhqrOIt3OCLIiBow3zzGCDX2aCzpZXc7NQM1XasOdyzIFMud84jLZ4t7wwq4bx0mLgwBfdr8kW0
v++0iQPBJfXMGk85w9YD1peb1PRiJnQe6hU6tU51Kj0rv5FtbW2lUH/E6KAW0RZMCtNei7GGV2uC
MG6VfFZ5v9UI4Q+IyI+S5uw2JH82W+AjMM4E4c0Jni/lC++cK3EN5oj0lDR1d4g8TCBkh6BYQpj9
Lx+XLcG+cYV4IwLk6IANwOkL6plxYIybk272R9bJr2jeoyB30ftYr3ZFOT/J8pFICuBoJVIFw2NK
ZbH5VAocn6W7C3jQdc7HW9U6fjPd5BIIez9nhbeHz/ziCoX1OOmOQyi47zKgEQbKxKh4KvOZSJuq
3EHQgWQUEVMs/I6MDqoCcFb2K3tKc0CtuEuDMto28KENmY8AFMjPxBFFAI1u7JWV8F7gHc+RH3om
mXiMxH/l5ndffc3a/5BRQ7aMRoA2d92xR7ZMDx7MRP0g0mQjFxER/kPIZeFjm2ASErX88sYeqqcl
prUr7OSUl+rBoItAvPp6IqRpPfZIWmzfJLOwefWCgcVCf4chxvoB2x06uYD4piWZK7RdQtymxN4t
O2AhjX2GeRXxi7URUaePKWm15lygBe1o5NTuld/sb+209HepEe0af8DkN4Bxy4EADSQHmMjw4iqZ
Ds7gfY1Sf6EAfbEyU+5U326WlzKM2Ytf2s3RVBc3gnYaFzXgHS896qB1GAFMGxqPuLZy6CgjwrPZ
1++e9n5r5laHWqlwnbV38AHcde9QM7k1jEHK5amxUKvjPsBLUFIbsoFaee5f4HFJ7LipbX4VjZy2
nKNofLsFmvEYikRaY0aUCu8NA5YqEKuavsC6nlSKORGHWDkyWIK79YXP91faMT5r5qTbnnWE2JwT
SkOZTcBehDYcWCyeaSZPKRCINTSAN01Fz1FI8J35mI6y3dVEk8xN8UsbzGdop6zNggZS39/oHpIO
CIhmq1wnRajOPIJM7VsTsPTal0sPSsFfjJsDxJkKInR8lXrs7qLQX0GN6lZZNgQ7y6B3Jmwj3QTt
jDch5d5PK/PWquk5x2X5NHUZVCAyrnb0iLt1aTyl9LFWpLWKnekSlNLDjdpIOLBoO/CimnycPhVd
j7aASan+k2Y4tAiN2E2Wcz+paNqGBqIln0EAfmt7L9ADca37eGaWq2xZ403ejm2I+96yrxBk0IBU
4DhE9MBJszpC8PzSiJZg/81k2htEG4zwPCq24QTi6Eor+o8KLkyBQWjlKjrFdQGRxiyWHOPKPFQC
KSA3m8+iAjECsncIlLty5FM2cXJrrGtTWMPZodqiakYXk9SG2iSRFW1crYt1mwTfuUcbu0v6A5S0
S2qUT1zvmL5za2+F8xsBAsMuxVXdIQSVTBtdLCpTxxR8FjDCFDaQlZ6IEpg9pNqF6u7cBA8b1kkm
eKmsLkRtvGbApHDARLu6gWqgoIfW+UNgkf5uanBUBDsjeKvMc1rZH6bjHFiKikMRnEPoOHRCN2nK
VACgToo5hxws6R1dIzmqGEA4pC/Y+lBR818LWoNxyaoJqVbDIXijLcb1lc9bzJn4RLFhb/IWAZrt
YvMF3f6Gxo3oRg+9HT1cQPmpgu4ivY1HLXPOcLy2A0jPdpk90UzoD+bITWIMgEIGj2l2Bass/gIs
ELJQaHtjNnFxslJ8OE9GXuGbC6wtfL9kY6IEd+BP2APi77Yr19Lrd8pN1Ko3SOVoOEeV0xsp1ART
GMN3Ox01QzSoIbDNE6uB48IAKGQ+dnJdkW09RgyrkEiFAtrkpkaDM9OqK23D2hOXHrVknQ761zzO
OyCGoOs4dq59ULigBJDho7m1kYmvBgNZrx4xypZQube5br+4kolV9RvELlmPxn+8E3qGeg9nbWfC
wBm1+wkHbxvJuNt1gF02YtpNS/ul1/2bK5irZ44Noa/ob6Za7WMXnopoSmBdZv0Uoy+kAU+Tvo2Q
gnrZmO78Lkx2nvPhDj2ulvuseQa2BKwdrNU6tfqdNfj3GorHaoCwtwPgtEtkJs5JOt4UUekc2gY7
NNxqZJ6ZelBzATCpGy8QTb5mXxbXquqJXKWlpQJhPofiojFq06HN3FsUTQViOIuQmSDLtqHXyn0d
hsiKMcevPawsJ5XV8C1T5rowPC85CMadCzCXiwpKkxtV3B3pTYypWvojdOwufkMjbl61S9ZC3A3W
Rs6qOCKTMjhEQ4tsCvhJtpbFfmp7ZmCuwrFfZl+a4VaY1s+GmY6/uiB9i/kQdzpQLkFNAfas1CBY
Tjv3UVccW/8QmtI8dGVAxTAiqhzrMHmIiq7bc49TgflrqI4CopVXbqgx1EOQxe9FhtW3bznVaHvb
MEDxSkgZeK7NdZolxdWDNnDWRvCkFg9M0fYkICTttdc5amz/2wiG5lYGewhZ85UxFeMSE8dOG9wE
rbcIX5FEeY3Z7fkj51KGwcwxWHVK8W3bZKHRJDNw57QlyRLlwbY5uAHzme6nHN6skz4O5a9+1nxE
1YwlrNInGxovRkRSi0GdZ6ci+W485iJhF3gobF0Xv6RLIgCqs4zCs3JwbfDNnwe5fDUNgW5QMCT2
jQB39n+f+/tTimiNmyqG/aLnhp7mgAA1kLrRq59v/jz9r5/pzCg4u+LJKlLcGT9/o/adJmBEzzjG
zhvrP//w31/ckqpyhhmHCmn5mz//2Gha/HziOcGqgdv697/xr1f889XfV0Gnvj6FXvD3r4if3/vz
9D9fvg85KPB6BLDLf+TnmX+98L8v05qQKxO4ePz7en6e/vvTbqqBewxm/fdV/eu9+Pl3XBqBm0Y5
i4kciVxnADZk6Atx8lU23hswSuRVPL+uO7Zvk+hWJp7TJTaHw4gwhPDfEF1ahikInS3knrRdA6UQ
T15BqRrZeto1hpsekgg6XxHE17GEodO3+SeUj1zMzzMd6GscYP7qqIIqldf3RS8+VNw10CLoKw8C
Td/PQ2hH6xRH4NWrrOBe6tAnBd48/jxn9EhhOEg0rIU+pX9gg6N1u+IxdYf0YagfHNRVcmg/g8Ay
j9qpgkd0Sh86y38NflxjqgPRHpYxZxwf3/TPH6eyPKSaXa8VRrevI6N90lnaH8LpRFwplWSqi5cI
N/9euQxqjdAsNn1IERUZqXku2xGOciPnhwH+JavTfQ+GeR00swWJY5T3TPOPStIWbbD2rbOEejoI
qivHiLPdKf9OJox4tY0QPcnwwGArITgVbO+N7EoQjK5X7e3K/jR02ywTPAM8dGG+4CGd14SoMphG
SkrT99UVel/m7gmLewApn/gkmnopRmaJsYlUK2nzjnhT2rF4DEwRfbe6G3FSXITBADdOw7uGVOCX
PkvWvYjnP0Mp7omApOCzweV6WPvBQlhEyXMogJq21dI0jrPrvlFYgSSpzM9kNBd/TEkWUzogNff8
PwL8MlPUsfkiVv4a1K4NJXFckIFGQKjLZC0HkHjjgDz5QqtTVUHyXhC/OwCOWuNEtK5iSttjAaF2
D0DdvHcjtje3JkOG9Ehz64TiViep/mbYtJfC+vCp7A61adJVqqFN2fjxCnyE96WyGdchAFh1NogH
tMv6lXcFK5ZhfZgNGsUKmdcxT2L9wtBoj1GfKKQo+arnADZmTL8lLfFNjOVNVlXVtTBiIrg7m9Wv
tqpHmeUhXTqcCziJfw2F8VR3SXaI05Rqsee0WrbxPYzrY8X8hoDbklmWJ+W59uk6Fj1T3bEZLaC/
9lvmt/2uhCR0EkPyO0Nivi1UDFU35yCRrX5OgEwV4esI3Dpe37ib2rD6JUnFv/WXhznw2puEz6Lt
8nmD5oN3GWPZjanccavMkUOFU5fnNJxhtSnUI9OUv6XcdnuAVfPZqrzp/PNVkHq0EpgX9Q1rfWbz
/0ZP/104dDOEJ2MU5F18i2z2ZHJeNGfeHOE8NrZILyZ5rnMcgL+KqY7DxbWlKehUJ9TGYd1ouni8
7wLyukYQXou4/mWcuapiA47d1HNSj6Hx33QyBlIw23hQdIu0zrztgJay3TNanPEmIshWO4XzMimm
6jLUTvRouqo9MhIkLSGZvrCc19hZm/hBtrZcN2BN91lVDDft0Ny1IwbNVKN5MWb1ltGv2sIpojNl
p9VhmrW8w6WDKW/itJ/aQbKZE+1vuebl3WB7AX5EYCiyimnSDuXt7EzU2wz2yls9+1skERHW7yWr
CPP6yulCzPlNZewMy3m1Znsk9QBd/qqIzH01FfVpNEwNcMZ81QYeAGMiF4EEnuAxX9Qu2Qz5FyVG
+EgpuiDRSMgVeE2MkdoOiUOwa9HLkiTy2i8cYCOGwNw2owujluIwj9KPPmqSnQGDDf6P8TikWbTX
uDW2WQuaPpPo5K2gIhmCBuy59PxiP1rzQzDXxslYHn6+ige8hmYjAcjUnnEqxW9tL7TF3K/2DQ22
S1/A3mFzqNe60GjvALPvsQavoXk7XH8ZZag077BvrV1JIz6YAqCj4bs3DPnWJEjqEmbyy7FHGpl+
joUHVUBIG7LsUqx0GeunKVzcM7A5mFHbK8FycFCdxaVRjiMq6qxZy7R4hnz9x/8/RJ3HcuNIu0Sf
CBEwBbclCXqKkihRbG0Q3TKwBVfwT/8fzF3cTUfPTI9aIoky+WWeLP9h6DEuOZg0e5zjAGPPN7e7
4WkI7WITdn26SUfNP3fC4Jc8j/fAh17iypmP6fKLtBwH0SkEz4aSazaOu7VAxZ862JCnyR+iI+8f
EO3ZPGHOTHZFjIvRqZjf8hu9McRyUN4B4FRny/qHP2G48GlkZOzKJ5eDVWBosVhXs21f0kenbO+I
KaTfmkbxp1PYvWrny2urgxalUN6hHCUJ1nQXmhPeFnpEerPDA0rWfEiTa2PxUmXvhg0IwJU8zPSr
61rIkqwupdvDD6j7d1rZuKfY8k2H9QJ3GOFGt+vPGZhzzv1mcs0vGprsYOhpvqpQHtGn7H061Xi/
ewbV/SEG1dvZ/kuy5PGgmCcSV28YdQwt0uRbetm7xGiwCv3uRLU3UavPPEQEIsE5VevSbq9wCFyu
FfEWyjTdLUBLTcAhFJlz2yHgjIF2P3fljdAOveC/NkkpJ717hDFRgQHdgocd0ZFnfWNh0Ny7SUNS
vPL8VeqT9SFoA23/sfztVABAjSUflDLl13JAElnDDTl5aif/GSaptdEyZB88/iwkEzcCSmltga3K
cL0jpdPPPjcalCe2ZyccggZG9NpXULkSUAKK/aPX5Zpe3YPeOlhr+/Bg2sxdDezauH0ZpRBaCIwq
OrTzeLV7dXPS+pNrwi3Cnzh33Yj875MSY9humuAM6GE+QFVqNz1mWxtaBn6tfrmQh4xy0Plzeomo
uQ10lOWn0O1O5bLrRpAokQXEHW0RJECN8cE4owZ3Z3rcViqxBMdS8TMULlyLHKcA9BnC2AwsVvUI
MNew/TfENxWU8iZDuEKZYf4majiOjcbiXBz0Gf9EMqZ3W0Ry/eYYjn/tMZ0EmCtJB0yvk11crLTh
Ht3J1QQamKyUdyZMguvcuuT5i69ZwZjR565MzDiuJOZOr+WHrydOIMIZtlskXzB8D3uafBDsKjrv
KDgiun7iWE2gYIK1y/OmRRZttWU9nbvaMzk5fToS4k4HNN4fxuY1z5o9g2YGDpmdgrcvrq3dHma+
VEOb0crAWki0LewoKsfZDfAG1lC2Vosr3bI4wWUjUob+VbNFmyw/55JyOr7bVddBmVIDB/MO3hkD
SRSm0l6gTNCO2JRtax7fin7X8e0ca5pzm8K+pzNA5j5Gach9UiNkbsfxQ6Qy3huo6wg14l/ditvE
RU6Lg0g6zmHgeraxjd5YZ9VA7NZF1OS5oq5s4SSoDv4ks6hAvlbWIHche0nlEE1HSSRIydB3xR19
LqqzUboEitulCKrX/4BYuunYnQK3GrinunlxCPl664wquQ15Q87e1rFJPf8jxT6lxuWuqSUimHFf
QpKVxto0jP4oPaikqYV3da7i/cifI/8kKe0bJTwiTJDkVsfoYGT1l5Yl3TMfHZPuBfHDWM9f+bSL
7k0krddZt361hF0q0RGutH4b9pV5qkyfPq4mQXbgTHlqrSbFJ+Jne6euTuRYQJZmZrTt3X64RDWX
fsITLbiPZnhi3Z0vriOcNe004ZZCqWRnD9ikMC+SSeVzZBg577LHnl5J0ApKwSJLoGOyZXgDOJnM
V+6K3fKkpPEKXRATKS/knzwcvkUiMI0n7rGJmj/OgKLadCZWXtG0m3aOz9g4ibLbHdhm3pMV0GKX
p8ykMkXV5CTA3bkOIckOuMtH3xPoqg/U95JTltZd4IM7FkvUW8b4U/yZIO8MIDn0eY4tZslqYnjq
YaXZYDRFC3HzHpuwSQ96h2M+sXxj3eVtco0I/q8tW46k0+npqBaJk1WbUeQqJ4W1gRtjYf5+BkDS
ryrC5ztvtrod9I10KzXy7xxfQibohOSUSaSOhyplE1s1KO+bcE6/27h8zUmIX7N6WjyW9q/upH9b
h8KeUhl7p+eVrKvqTXjTxYjlX2X7D1OTZ8gKSIAlSFQZZhCnukvk9FRy5sWri9FsTfCYoFWS3PhQ
MDSzs+pipkuo0cQzd52bmnYnDiYMq7zA8xzqY+nzAY1ABKxIbMgDo38JjQK0vPXHR4SIdeuBoG1u
woTRbgM7Y9vWLV+ZydSx5VRCm413MOWQn6HP+utap+OdUzxGrk4DotrR3ZPQ+sK32tZHXYuooLK7
XV5Ut7JvX1O0xXn0iqNs87+yITeIYy7QTRK3evc8DF6z7fwWpVfnlkCjQ5DbZryWynD28TxDielj
f51XinRYwkEbLOZLmVnFuqf0rg2hUpii+J6BL7MvU4wDT2bjeJXcjEp7rvVsAU1qJNcAVLT1v8GN
qVwwGE0aSjvEmHAYO0HxH3jPvFZ8xfa0smNFwqPMjqnW881wsIbXoojycOQ/jCAdA0rxkk2X+mRf
ZHezCjqQvCLBvjwn2tbLN9XEriHNMpDgDPcu9WerbrJB28C98vzkL1m3HeS9nYUJHWKDxooT8Xp7
5R8jHppNhotipU8hpXZTTupIUuNMLhwGKEFf2azpVXOQUBmKJR6kqZUmmnfUxZFkCql3v5RTwPA2
exoaeG8YgbMnVjVtIxSxvAgvg8lDyL9cCPI7Pace9b8/+N8v//0HM1dq7bYDwKd8Dk8DWNgVTEei
XKnPyTH1b1hhun1RFEtlIjMbhu+6P/21szQLTLThNlYZBjv6jOFS/LM0/O+aIkksgSHNQAU14rn+
CAOsQfGl6eDDn079gujP/WFPJb2+sRMMDXL4Z8KVWY9St1d+iZDfCcpZ9Ry2jQbd24k72nTGgmtt
DGupAH1Wh2EgCjxzVhTxlw71FzcQIqH0fq5CeijY85v4VOj2PUm78poWEcXWcQgVol/rSn5qnCah
g08N1lNJUnOmr74qm+kJubKnKNk6Z5WuP3k1MRQjeU/xye7zhuuDNmlXK4GPliad2HcgKl8rQ+85
0LFNVpyIlLDia4osLSWO7KGRD0mS9rX1xKWaE3+jKwsWAyf2oUrWGC6Mowitm5A8un5qSphcb0UZ
0YvTcYQmS1t3xAcXGjpDcEL1oX8GqvmvKM10O1SCJa4pnw3nOwMjvRUVs2pm1ic7tMsANxMHOmvi
aNfFp7SSX5JRGNfTZ2UqPHsesfOQzpkJlzQTlk2fFO+qrR+jzqGdCk+YaEANmegfs5qbXDp6z9Eo
P4XCtO4YW2DWaONYKcCWpcZSMQSWtHzEDKniatyFFT0Ateb9MdMH1OOrmZq/0kJhDeUcQKYgY5SJ
m3ZLFOVWaUy+zuopvRhKdcMXX62pItq2nvWZpcQN2S45bsEpnuvpkxEEioz9Qy7jVRnuuaqsb8nE
hcnA6Gxq+AmDiJ+kY2RbbyTJjl931dfJe1ziBHF6Gl398sUZpjuYh30yzD+YvmEnuQt76juGGyRS
/eyGNdkfQquuAJZFSTn7IMcC9JPW0O+Oi724wihOWm7YZ1r4mufWT8ozt4E3+OUYkb1pxJohSrgU
r1Gv1ZjPUjlwjri4ViTLs9T/S67gn2pZZGt67lZMgbcltnkMEGMWYAwrtwVUidYhqbMbyVk3nsnk
czTCgAdwHU1Aqi37m5viuImgdh3yeTiYQ0QnIrTYavmSvH1XhJ5Hghd4ZZrMiWxH5Luc+9XasOpN
6/3W3BaYsKAHOPw0U9HlyCTRvHFMjld6Z/H0qczfZ5OPKifFmcoR+Tpxiq3sHFyyHLqdksRshEH2
JXQ+qgmLUFQhGGoEdxgzG9dcItUDNnvHW+ltJcuVeUz0wV3LrtLuyZT+Kf3J/ZloZSPnwj4ls+lK
uBzQNHL+1Rh075BYBapEpyeYaKS2wgGnrewoNs9ktPs1mgyNvuX8XbXuS9jPxYenuXNgsikGcVNS
zZln6uwbKXjxye3ehItrDgBdOxjt2yQiGlktxz0Ay++ejZg8P66F6rvfuJOQ37SLQyKUmCEiVpjC
SK1Ay1vt1AtaPMzE/isrDwISoKgLs9STTcvWtwI6ga2q/EiNXAU8ve25pYsd0z0MhEHgsBn78eSE
HEIjJrxOPFnf7sBpVbfz9BblVMxli9KCBacV3ovnMqIehkOPF+5b9eG3mB37LVYaUkkTOQdLeN0z
VTYSx7pRfXPrFPr4wUDiRXkc8cpMGfcpnJFDdck9xgAratkqgtwfi60tumRtl6RO1AidIfaseJOV
O7po/uHOZa7ECvo0tjSi0cJmBnYv4SgY3Pm7uOuuTF+cYPQohAN8Phwh10jub7XWVE8D/Kd9P8dq
qzE++PSW8uYuSx9Aid19YSFv0gBz6pq0hu2KFy6N5D5ymfU1I5ybBZxMRJzvLam6Y1Snihhfsjf0
7EVrp30YQjofa+3vrNJDMj9xoju1vp0ezbbblIJkDJ4gLRB9cylIDGyRg0DsNmo/NvKpwRc5hIm3
3C6JdHfc9YuIPcyOtiSUVy19aGs3r59N9LaLcGd5jihqDcws4fOamG/UnP6ZWjc5GZV38iMljlqG
X7IXxs6T6q010l0qhTqDjYDIOFg4EsvdSFiT/F611y3rmDsRZjF4Y5Otkc3r/YunACjrvvlVGgZV
SoX51s0dZvN5YB4JUvI8pmo5nwIxRg+WZ38mhaJonyipQl6cUbsCK9y1ViAnlHvodfu5d2BWR+Zx
Hqu/hNV7o/7saGOUI3aCDtNMrmhYQW5ayQmlx+/jrW3E/NS+uPUWDgiKYvtALVpOh5JKRWgDKI3z
JQxhNayt0Xogovr4ytrBTU84UStgJZGxNHItCCr3JaboBm4Zv3hwHLaqZnreQZoQjahfZhAisyAz
lfQDnlJmaTP0B2yG0zEEwkT9NTpo5Ad5MtZPjvUG5UffN3b6VPYMk7UOfCYBbzTw+W9uGvGpmcYw
cKVDP/Nof6iIngdf4OPxE0r9EmyDKZyAyGyMFwMsAHUfd5h2nDIyHAuDEtR/dpuwcSpCMfiLREXR
s2zj76n944d1ExiMJ9evTovbHOL0vQP3cinzZ2vMtQMZEYLI/So2be3Qk//VZ+p4KAkyeCoSO2gS
F7o6BLJLCc2Cabt7wne4MbhybiAMj0FWUAPlmw3B9AGvRml77hbvQLOhtiUpMS3EhU+MzEF/w65R
RErbL2OXDhh5zoF0F4+GOnq7Spc54SCgPPwzdnMyqaIy5s2gPbmW+z2F9XSbHIZgOlPeTU/YJqnJ
i+Mj9N/8qTtznmYkb9gzwo6lBuxoyaGKaXfAWGOzWo6BPQw3WfZl4LHrZ1o3bYzQakA2OXvPkO9Y
wD5I6SdBnDaY5RiidfdoIOATObQS9S6R6pb6k07U0z41jZJCK42lDY9KyTWgmxh+U+6oA/OY2ALG
Qm3Rlq5xLt466hh6hXmviXRGe1D+hNUdLUdd4cG0R1nt6nZxj/jn2qNI+q3HFEIGy+YVwPKRqbew
sB5p5YXnrlHUM83Q7O0evPIA12KZFZSSKwbiO/cM3HJMj9ud2XGMC1uY8sZIc7pjzfxu48flt0YW
HtyydpJTxwud9fZBFuM+cWDHOBbgSkkJBxeuyjoKE4OGCR/NAD1JLnMXsahQOqQTYnGehwzadEOK
e45xgKKdEowfzKNqs5+Y7A4wG9oMBg5zhXQ77IPgqG2Ge5f//8UcFRQNgYRC7j4EkRzO24jsyNWh
K6iShUMwZIaTp9V4EwcqIjJr1c/DrZVxsc7Gyt0wTBql+1suNsC8wIpRV3RkNXq5dOno1Aop9ziF
CyiuIigIrQme9/AnRBOCAsWRzc0cVn0ZnvAsVoEZ2YeIWRfXV177lEGfRQIooJPa24M72OBnZjhf
Jq9pkn1rntEEfS8n3Avpiw6feRfpJLdpcri6NhHjMOUj1iXO3kz/OUZ+qFSRvRZJDFTKizcNEFJq
wS6SDZ0ZO89BiFm1qelbB+2vkSOtzcBJmnTf1wqLAspq057CCRrDSNBlpQr/liLJgcib1IrJvXSQ
3PWytU56eAeUAIhhNnlLCQXZ9esiBiiE+2nWbQAaZb624/JRc9pZjzp+kxknb+x0f0QIjMev5cab
+gLUDh+zuYB0oRcdUtIjnWf7KJmzgbanF4Ah/2UcwkOCnkGKk2lK105IVhgBgVxne1tgsCKrTb1X
vXiusFWRSd8msF4OInG9s+Zm/3CNfetx7K8ixFCM+c0zx5g6sDtXW3Xe3VR4CiSu9yTGPacVxYWT
O/1THaBG7xL7kkNhFt5JPQD5mOq7qxfFNYl/MkadsS45VSvXv6Cn/avsxLpR0XoWVcqIwoiAqgOH
8+GprqxYq7Zx+1NLAA89kFc8yTlpO6vEmYZvtinlB3wZGzbcH3s2c0xhRckik73aFTQm7q0KmwwY
cdQYUxubYDY5aNoF11zJhTSKE5/ri1wLAPHEEZJFh4KEm1rvTjw8AMWn2xp7DrncVTPa2rFKUGnA
54X2TbrtO6Ok7zwm6LgQaDCNVAHyO8KnKpmsqJeqB1jSgH/LPeM5j9pTHMOwGoAoM9TyjhExfWjm
EQA97CuooTWWW43GBKgeSdbXTCG4aA1Lgs2s3usmxO3jmtTNWr7g6RivowMlv4aTtxp9D3ZNTPau
54Zr0CTJrgLmI4XiFWENH3NSu6IagQz43p4mkK2bNvbBzwQzDV4RUVOK2BNGJnNFAKMRzc5OMa5T
iN2M8Su7grWpcuPTxw3o1h7Ycnj/ADVeBj+GTE4DC+fh16weG9DK0OwtYEpf1VSdAG4W+5GLK/Z2
Uq4EviPbebIb9gOMngy9aMCyq6Sl7jH8y06Fk9Gpf0eTAFkz0oabST60VOZwnNth7Lpxzb27iRXk
Xk0GEPLqWhSXMaJEUrdSMAWxt+6JNO+UAbr/XWCRxCHxw0E4mG1adbk/DCj9awYtDtdQjlH5fEw0
sBqRVHuZYHoSTI1xalbh1vQwVTHMvoeNfSfr1b9axHG7RYMaf/mc6tvUZCaKEUcwgba5WZX6qnfa
uzfbI5X3ywIQ1fh/BvUUGfKfMaKBjiOrpbTqU1lgb5Um35FpJS91I34NBvCwCUA0FDmbgmkSlOU8
lcQ1pvoavOXgsWqQGVw5JDgwqVEbY084b/PeBjcKe2XVOFtZ9dzi4M01LbV7SeVtZ1o7Uc6sZ00g
KRS14Jzff/csKStiRu1mmkkfDFrxFDmJyyro3uxCUVMYaRZzrXnbJCP7u1cC+axxbLiF1SG3Wnuv
Gp41p2JrS4p7Cm0W80oWpBU8cFj1h8Qgq6FS/8LBBQt3gWMleqVIusHiCwZ3YnxPnFHSSqm8DyXM
5zI3i7WhgYqjTaz3QkY1pXxGu0qDcBnKmGnQmJR01LjdALljaHVhIa/iCRs8WwAZUAj7GLMpDcBP
nS3SW8JXjGLnPtVNG8Q1wdywAMCY2DigJwuDgds6V5BnT3qKwdFz+hDwOSld2BY7M9qnIC43XtVc
HIjiMoK2hnGYLRTdeGV50SeQCjzZDST00Aqc3jdWRuf58DurfJflT6pmjS1M7ufcCA+2pv8pM/+L
aOwIlsTYNqrZ98uDGfo6Un8tP6DFTJvE1oOio4Ww7R81AJntmA777o12TMiXZnqsp+nx30+X2NDY
6yTDQe/mj6pQl5l9FrYaEhXoag9Ns5j5GS293ZIpcbYa6l/Ql9aWbtavwiGPr9MMi/Z09oeD8HcL
+K6hLNFSrIZ+0h5duyMh4Pnl3mNCuG7S5FJzVru0Q0/+cr40g4ZJyaJPtYCAmApMiShOr1GTvbJa
8ka3DVJ0a++X3IFW4zkz6esl5CDLdZ1D7dDk/BUK8rsMhj+5YADCd8eXSlnZtl4Aw8+RkaNTacW5
ncv7aHWHpOeJwSi/5zYE9ViHo5035isGgL867rOZKZ+axGVo8SRVdg8467kw/YXOR44tdRIuPKYG
Wo9CUASBlU5i4yqWM79JsYh/ZZZOIQPSjpmn9Fb3j9H35Wnkr2qUSTczT0qugbHwBnM/auLkG6iJ
tZifJ0ZpgYCCX1RFYHnHBFeZIMk7m9aDfy1xv4TONoGxxhXzK94UKPtbsG0i8CWDHtKgYm05CQqw
5Azt4ATTkntvpRTPgt1emcSEVpXxAhlErgbrKyFAgEFXrJjin+mgPAx9Nm2onMMAcdPcMlznSUhV
m8bEYdaNgOqV26QdrKkDfh+NN2GqYRuNrMacFUQ631QJcwcnDj50S9tH0voWAmZHx9h/VcTntEQP
NemToaxSbGgMuEq/vZP9e24b3GFG2UFM02om7fF4Wt5/DzLnesQuJorqCh/nCf79oy6mp7RW3RYY
DIX2Sb7WqYUkU0iNg7nBfvbmZeGPXVVg9Hxz2/TVbrZqEIQtxg+a6oTvXgz6wpAwjZMtkYtGBpMU
IDQY2LPy1HCp3je5fh0mY49gQMjC9764ilIwaD6NNBBzRrvP6XTvDZbRycfmrpGuc+KTqOgQCUvT
opEgPZH+MrYdOilY5ALNkVWebC1EFWGeU70/gFuglUaHj6mBSmodoLLtVxx7WzVinqdYwWj1BRuI
O5F80tPwzFik3eMBw2QEXlswKTZo2wtxNXc9nLeJB+og5PyUldmr7mf41emAwd8Z6ttq7/jxd7QA
46mFIRqh3ywBWtepkRIjNWxEEf6EJruNocPJdxz/QJ0R19AJdmrbMhapXLxnnogeidPvEtuquadg
KoRfs1eIbMzAFdcTTHYjNqkC9PUUV5c+MZ/8XJv23k/eme7/vQC2tK5x6K7A6aQ7wDSkUPrx4EY8
P3Fq7Y2CEiHWLlpRPUYp6TMGfsz7fgx/lhbIuuTPQ9UMbEPIpXjzeegJ6nhdyNBSkRalE9Z9yKh/
6PVQAqupeGlriORR/ERTIUzknnQb2+DOEpXY95CCdpj8VczLMvtkQKaZ3i4D5juovGpXVfI8yfFo
FBxJmDon/E0+LjeHlWEouNQDNeJVbBnRZ+JFVekYGHl2kykgFUIGu2JxRrg24e9+GDAWYFif2uIr
Czs4C6yrWUtyaHBzCn0xkFutfML9oMidZ3/6bPg7QE8+VGireu7/LfPhhc0WLsUiGxl8QlATPjIK
R9aJY/3RLXFLBdTuBOU+NB5D67ImNOPV10ECzYB9Vrb0j4KsBuEzbhRmi2t/Snn10okm495owlU2
q1fEmnCbVfNDgpODFcu26bHPMvkEf9PqXxpJNdD23S8Hki8udehgI4jnQV6jcYdqHWRuypZKgDdo
cy3bd0TtAQNP7X4eDEYN1WixqHiASXEa1SlGypo7HzfGc6T9Flrn4+XEbam5UpxSk6Nb5VqHWRZp
MFdeRv5nZN5BkcvQmTs6PYxzXHtHwWOCXrEu29K+OI3+PuMYIbGhwaiZ/X2djvupsHHBuv6X7Vf0
0VjT75S6X37RfObJQFTZ7C+lnrLCo7yttQROBQdq0yf8gni7qpcKuH7821KWsFGJVq1Gm6SUrXBM
WyOglIQ/3fEZDk+yZJdvZ6QaNx1u40xUFtMoIyZcMVX66i5cwak6ThEH7aj+Uxqsj3ZNstIbiwM9
TM+ggWD+i13EKYcBY3froBCaOVAdZXQPdl4u38469+U19L1X+ub/KVVomwRTgtD24BLPmET/umz+
SvJDaFr+nrrTo60ztU7HL6pkzWmmQpdHnazPj+RMiEJ49biXr4nF7Kq4O412fWRs+IIzcd9TgiVC
Xgk4NhcH2VaInuHtxZx2EcxOnqmCo9Muk9AL3S79UzX6B2HO15YrNLfirfCj744PYZQsuzPizNJs
xs9LI+yba7N5xqG9BSA4zTC83e6R1eFFM8u9wzO6QiA7KZu+0kTXXuLR//Jw+GNmxijjRAQz5+Q7
Tafnmb41GIgrXR9vhmnB/o4Z6bXZUn0CUre8iy7/mV09oN8K6EFDS1LKoMrNt+ECbrKL8TzpdAlY
8Su0Cti5xGSRSlZR45SblLYCqyXNPFF2s+JCWRNh2kQlmS6KwFLuayJMFyx6sw3xuXoWTH6pB6YG
vggzyGF2YV61vnPoeirJXf2MkWLvuZK3DIVxWYS97J+qJmww7pVZ4wbVlHEjcfqYjxV59nzl+Dx1
FOb9uGH1CqkNO3Uxrz2MNaWN+OC3n0xpzqLN14zBbh1X2MxEZaZIFAhI+2jCYYHxu09abEfBpHt/
vQzKs8GqziAz3oQ2+W3HV1/VVqnodZYnx9UvOFzWdk6tVfXowhbM78zYgKe15UxMuhjkbaWOVsvj
gSC1KS1NA2fbMTCI9ABgOqNPCjtGyWmmwawZ2tVRfE6e/jncQzJ4LA5iw2ftaNvRdzSUh4xJoxN5
F7vzQciWBGeE+sQuQ7iFI59BFQY3ZzDHc4ORqKroLdXPsHGeU0ZLdWTfceDeIAXsE1cHnE9nFJan
bWE577OQ17x2uWYQIbEFX8ea0qs74zYyaUiaW/MxtRz6Y30OZPMpJx6PHq197fbtdzteq8j96cEB
bPWQQzyXZNgx88fEEr1eDniNmb2PjjhlWvGAn4RWmwUV9YAUOihO+mx2Q0e5S1Ie8zz8chtUUa09
afYDGPmhtSkIISQSFmsvwUGSy8Upo33pkgmh0hll5lEOP726tjGb+lSwawFFNjP/MvcaWDTdP/Lp
MuL2RGH1ieEtoe2QMM1obujevhu6fCM9s162BZferTmXn60MHSRBexPm3hf7YZ1EPCbsMyxaP0Xu
PUoSggge1m6kr7lFWR1Qy+J+OBup9tf07SII6+Sfb6PMeHbP2R+WJWo2yMoPOafN0k0o1yzp+zHz
79Zc7GrTCqouJOkQ+i+yTd4js/ioE4eC+jJGHSt+Y1udmJbhNmU2T1wbpwwL0l5V6o8tod4JTkN1
RR3aWGFV9AfFRZmR7anWp+elSoOcxb02WXSHZdOHqHSPWRYg3qB6heehg3osuu6GceEYZyMChZ5f
WnUfE3q+luKLenSv3IwvVhMV69IHgtIZdwzCIe0Axb0ut4Tr8S1PgIdURdLJv0R9uM9KDzx+UtM8
rdEphQjIHvrRTklA/P1RVxr90CFsKn14Vll5HVpCWflTYdkcu6PwSzf657oIP5sMsoDDO6TV/t2z
y73o2ocZxzfLpyd02S2a9G2YcF6ISb4XpvOTDt+eGT2NHldNO/sWeeivZc5HxtcIl0Oz5l5w5+bN
fgL+2s2RUbK1zikw8/XfTugZ7AjgCX5M7tCz7t1AOGY0HOKybXihoJ16cxK1VDI8T6H7Ug2lhWFl
O//H4x3lu+cMNlM5fd3UtkFSgIXOoahSs/wX7HWvtkKUjdrhhLkAa0xp3WdSZiSXM6i+wL94myhN
4j6u87uSNuGCZW2VjM6d0PSPrbM5aJyjO79/KcpyO7T5k5nmv3GDivamvPk3o+FvVQ/jrf3FRWcc
43i4Weq9yKY3A5ryygOiH/p/nYkNXZcJYrdHar3auzoDk66XNj5c7GoIyOtlVXNWfYIOsDxEooif
ptGlg2qmv5d12FwnGaN4iAgHBpcs6rt2UUNameWHEpFFF8+VToCQQq6mqVD7Le/DtACPw6D2DN58
Oi1pI7JYaoGC3FIzMoj8FR9ZrHaKKB9+/rUdVnyfyuUeVR9an7E2r/nSo8GocWek3bcg9oOnVnUB
nwKIu0zOEaoBqG3TLXM4iV6tXTQxUvqKNcpMeP/zEQXHyl5VXBzzmpDGQIO3kvhbfMrntDbfWnRI
ZHWGtYMLp9TYavgUxnP4Txoj1jyTV9dn3jm7Nz5eVM6PjChS8QTH75ZHPHVzhSY25W9OG2P7sFoc
wucpUbvIA5xt9PKzkjC3nRDMkXevASCsxbuKeUTKfDzORRtu8TIydyPnLWOOOkC3F7i+9hZhP4pH
gPUdj19Xyy0P6xrNA6jCTP/i5LJ6MrrL9XcA4fOucZPXhmvwgL1nsS0yQ8cLaFb61jX5FtM0+ZSU
Pw0pTXe54b7a5nzLpfue+O9FiR9SKPPRQdjYpb1xTDr5bLrlZ+vp5dZI5ktoOoxFnGUcrdgGoQdi
4n1C2H+pk+RfSwW4xvcOaZ8tngNQwaltHUv8jlAW38emSPiNF4RTezL7aDmp0q4S3gpG6JfU5p3W
enmd0AJCtN92tL8qneafMcXrilpLZ0W08ixygLiWzG5VZf4NzCavgYM91mnLK7k75hctvmkN471p
HRQLWRRxwSB2QOvudI7V+GNr2rkrNPDNwL+U9aOIvTt1dsIMnOJS5ABbkyLXsHXQd7iJYdjuhOm/
M5MpNwWtBWwfqr3wQ17STvcx1EYXerrbF2tgMdbTHlNyw/4KSx9T1/RstUyvU3Lw6Ju8hVJvn4Sn
vfqclqzULTERdFtdJwptwppu1IzYzEFgw93wvZwNscoGw90WAgOPpDVauGW9yeFkcx7Cx+FP8pS6
WKMQ2VFqumSrG/Ff5ajyYDrZLSzE72QO5rbXYzb6hFsj/wsenkw7D1X+7cSfKC2LKDL+4GtI2ukR
GSNBD5263+Y24KGeqi5fqbq5mP0bsw/m7l6WgffVc7gM+OBS3C9hjm48XnSrIHzK2zgLHe9Abezw
k+pcTMJHn+fD0V5QbDPBadkeXLgBm67jmuJN1o8zIwk7TktXV7qeeV/zRIcpBmcAdTTbjEyr9CF7
AugVkmlT7o7A5Z6uYR0nYPMrEtDpLkUxWvSLVrgMMwdUz4qK9Jb+l9xwHv8j6UyWK0WyIPpFmAUE
4/bNs/Q0pVIbTEpJzBBAMH59H6oXnWZZZV2Zkh7BDb/ux2enGnHr7OzMXopQf/F6lOiWOGqyjGJq
W8gB14/i6uc761oT6Ahwn+bZq+fi8RCDCfFOJ2uTVA/FOObFTOSb8jyFhVyvGVXoIm2qj/mpxOuM
uYtnb8qhENCQ+i4rg68vo4dqYDAH9OnyR6P7ZbyjUNXaHOtSMiwr9x9yFifZwCogTXixE9xMcXkg
WftKvpeOVunvXKBRo6de6owfOuq9XGWkHVfAz3AALrrniO10pVuEOvuFNmL0d5cN9QiPYB+r4CFx
g25vLocHSzZs7NY/U5cfLjWD1qR3BPrfHJ0rgJsVBXG5HlYgcdTaYPMWVct7yL9ZOZMPdD9koHLL
NsCEce2sRY1UlHb141QPjx0qURGbwS235ZNdW+hlfYJ7ICyOMrtHzpfwITUbExxRG0k3xeFpj6l9
DS8eAOL7IJMfily3tc8tO1mSPZkyNlAtYTtaRHc8Zs/Csh4z3X4lGbEsSoT2xIPwpXo+ixbJ3qoE
iYIOv+KrkujOiHwtMNECg9EZmAkhAcIQrkXRW84+Zz26H6hN6J9xXe4TcpKv1MC+Kk/4G8fLfnzY
wdgmXZTCNV5/LoXcP2LFmRosholoTjE3pV9+5AC0iCKOdP/dyd33KuISVrbBp5gXuFzfU2EvHyF3
67Oadlo4KG+pxVHZETXL0pqXYsO2VRV70DxQEfC+EaG3TOrKSi4z1JDSV2PD7XWMqzbZ/hI5frNN
1rEIx1levLGTQUvQdISxs+6Qz+Gi14ZHUR6ezUPpVWcA2CTC+nAvq+AOTBNpZhbUONL7sqa4+m7E
YFRtD3uq37MElyGmCypeO+9tyJ36oMcnpWcWHnyzIBRdcHNyDyGAuDZjP+Q7ShtmZ/5tCTAmqP2v
fcnXHXIqeUlrPCg0pQiMg1YQXETMdiY12Lk09dOQTf0y83mbuY35OU/wARJ5KRh0Vvw9SBkMLARs
oIhOxo7eQrS2neANuZoHwPSiUxolzSZC9E3Uyxz6VLTzjdpOWfBq1bZ/Sz0SpLyjVzIMe/oyhucK
GYcEb8aWCW0oE3yTPAcDllh66s0+fYby/Jl36gzP4dp1TBVhqBeaJVrziIVG8wISfQr+9aCGlHvb
04B26Eq5XKLH/Gh4+CoRj3y5yAs5cZRQA0NDArV8DPID3RWGbZzVzFAZTGs+XSlqhXVJnO65d8Eb
IBWfZe6cMoOO4YJhwJuyjHCniI7EGYHDkx3kjZA+DT2hoXwauAhQl4PL0xv2KT7Xoe6eGyemv6l/
rcl4PGbm8KdEaEzYaq6tEt/bjNoaLW24mZehCFet3nvtkxkGJVUaBOJn7tUreA+YqEnEU35prwaX
9wcob7KsUSs3WZP8dnF8iN1p3Mo6BLgwtgShGuhXLtEEF7qK2RQPLXQ2iqgyeXJmAgBBP3BIa2fb
T+xj04wAdziRCcfaTeiGF1BdXyjL8Q9g8WDCG2yJMjI0c//XpFJZxISfMi0idJDlDdS568jxHkcQ
pi07HNIxGtBQCdKFEgXHT4/piI+4VUG9I4b8NEd2gawcG2x92cAPlUDPdmld1epaMNVW8FzWqYLJ
bIfJT+K29s4Ms79Z0V+Rd4cSGdrLEDwtDJSAls21JE6Hg9Gpz0RKdjJkKzx+m5Gi3qEb30sD5ytP
zQb3h39OHfSYJHWDrfLVrql1th2Vi8cj3hr04m4YPykuq+9dTx9JUxbWwZvVhBFU4rxizIkxSG2b
P7OvnP1QUF1IOSUb4+/e6Iej0wHqhLGCQ84iPlx76Z++jH5xpbw4VH1wJ2VHoauxJtlDQhQ7VVcF
67CAct2xhbQbJ3jSgqoLSpgnL6kOZXUsFtGzyqLvNtgvOQTHrOgVg5xBnTY9YtZ8q1q+asMVz52W
n1Op38t5tNeOjhxSsPv/T/BuJSjhqLir0IjcCQfcs/xsG/we2YQ4oKnrNTH0M36FBLk/SYYPRxx9
M9Wu07fWBNuRPsJ2AShxtK+gO6SbmiUlWf13MPjvuEYmKzSP7cBR2i9JMgcazGBv/GQxv3IHKODT
zk322rOrOIyDMNfVZD+lFtO1TWmVV3HVFXVympXuD9JlDi/JAhqFvHZelfPXLPXB5YjcETa7OW2c
b9IJFhKsMMbxcO96lFtORPo4jwymLJs2dGSXXUJinzoS5ErUeJRnLkZGf21somtjR31bETndZjB5
oEdWcFvIlps4jzpGjmWG7ihuIhv223T527QYhpsi9DZKgXvFzfXXm+9KYXEYUhj/vWoh9ehzN3mf
kMHffd4tK/M3iJhKwRN8TRPfPdDme9eCmlBHHM10AHubJPR/ojF9iXEibgI97PwYNT4eUALJ/FbC
+4kaEMMVdwnexjxZJsZcrH5gNKgLmWKT3EHrryq0PwCINpENo++HneljxvH97mL5LRIw4VT+MtXI
xEODNfiIuD6N8V14zISqwOM2957eNtjc173n/dZO9M/1mje3wL+ULKspY7gbpMnWrp8fmqFhc9mX
xy6TKEAipJF2RG0oFWj/mSfmTi1ouVUDddUdLGFG1l1aT6/pTCbVIKE8QNsup4bv98nvkTgz0gGE
J33UxhnufNB/+sw+SkU7y7FAZKPBAfSdqGac3sZ+yHd5N2/rmdVygLLMghNCoXmOE8TOzMUF2jYw
dVihUImg+L8RK75ZbUO2qfbP+dDNZ6E+Mt8A2lVLnqbCNy55FrBHHQiC9O2XE8qaGZH8e+/Qvug1
I51dUw3PzcDxFDR/PRykRoAhHQf7vE4iYk+q3dhuVbzSQQixfumn5EM7qpMgngpinsfASon6N1oC
ooSNHfh/xwGOjUu7omQ/Bsmb+9WU9CDqORd7DGFrM23fS2lxUCAx0Q8XbdNG8rceHGQ4zoRFs8nc
4RUITXOirehH+Um4k4P7rsLWuMawizGH0MrRvMcUj2YSQprVWwfFmlFhT2GqnuWmR6jb816YQEUY
2PCoJuvaah875EuipRClLefDJLq9JUAjClV/YHK6hdKGGKDZ8Gubc1MsgdhBsD3D7zp0It+5pv/B
ilpuUmp2V7A5Xml9eZeYOPb2ZF2G6ADH+4s+UYqNy/JPOqRfDY4UIUBBaxhtgL8+U5dmxY6OqFTz
nw0HexcNVnqYQ+cn5OpNwe6miw17H9iCrSUxeNMhcUf0EcyOp8cbEePsMJkC40Jk6pUnHxjl6RAh
NJ9rMBRtTutklvGsK2d8QO0aMBjlX9SSEFF5DdqbGYpPg8f3Qspv36d+wSHiL7YXcaKF9AsmJquI
NAOtzdFjUkoDfZJvUmkjk1Oky33+Q7gG1YbEc9nng9CE1fCYNuYzMLNl31ge+xZwJrc5SrpBNxfW
KqJnrgfkBYvV3M1T/CFaMExdRM+e5fN4LTsj7kXNas5ILFBw+IZV+MTKKaBShCie5IZQGt9E8f+1
9p8ubcluZ/OTqlqyLHal+VnP69KsASXZ3TkR9MX5OdgceDSAVHpcK5Xf7R3hPpBRXoAwFZCvghKG
hi37ooU3Z2OunyTbub1w7pDYH10+JsJFOCIIotZ+Xh1jutFPVRjR+lpx9S74SbX09059/E2BfLyp
u2VLlZTmKsAEyNnBTVFZ4RcQPCq9g45LFX49VuN88DvrjY036l/yiAWdzD+taRoi0dqPeAfSAoRV
Sk4VXBr7MHnMJT1BGvw70Zf0+H7aRm5uB5yGnuNjTsbpy/WLv2st1L5lvgBEEf+Alog2VFOc89pA
itTcT3w2G2OyLNz62bkgDVPR01HOMST6HZIALE8r/kUQOQVQIre9YKhyuVMVNmHxphOwwimp8LKQ
9E9SXdKI+yjpCpYpE952Ak2H0ROfVlo/10n6GkeYzEYXtYr3nr3hel2J++j55YNIaLErz3YiMJb4
w9tEaTt350chzZTUBEcT4s+mD/DSwZI9VFbVbVSEazjw7KPTE2rmE4iReSyY9JqbGRBSKD2+HGvE
HcMQQwdKTQ7IRTiVwkfOh+ylsxTQPx+BcfCMXRCgUDbB0B+GnGouH5/btnO737giQp/z2l3bnt9j
Hu/49OER3mQLzW6W5YcX5REO9kTsE0vsCRdxyU4JzGd2f0jqiK4sc2f2NTuaNHnqazWeCy5CFfsC
bnGnEHVSfvlDbd9a1RztKHB3iHcR2QWc+X6WbmOTR06l/T/bGL+Yzs0Po6I4cjRPbjo5vGkmKPZm
9cSLLFlJl6xhqsp6KyfjPU/rh5oL/Sbvk6ckhdmL3XJjLj8vgTkrZAvSUUVw6Nv+pZcttFNJF0ZU
m+cIy+WJXgSCA2V8RJ/2uI00HTYfwMf2ukFTWM2kTbgnc6cso+9kMOaDUzWbemI9EM28k2jS28Zh
EOxdI6Ys3HnQKXXvpbTTfdFH2DFA07EYoEzPC/lQYCEceU2mv1JtdDm1JyeeFDbjctxFIQtlvidl
3LyMdpE99TOCDOZF2pMwz5VmjlTv589dIMe9A++mzw4eyxNczlm8HweTXojS5qJLQ0VvSv9gg108
NE0yr5wseUfojfeELDpIt5D+rI6eF8WDt6rm2NvkAz8/Wm4IZBApoeSPOxFYgdodSe2UE7iU5LaQ
DFYTYyo7kmHTLvg8bNPONh9oAAyy+auOAF2ae27byVZSpsJyN/6uLNIOIv/MbfPepgJ+p2iWIu/v
pMOyqKTvrpdYuqmfZnTcXdEk5cVwsA5VgP66sbiG5MGXqr9nXNkrjB31CyfZVlQeIZbEOjWQHzdN
rPBCiZLPls+UK+or87CHc8aLj/aD28RiseYR5cFJtg5IgiW8m5fqO8FGmBQ1xUqRecvT5QhMrZuE
XbHPHHrFen3xDL3rMb/s2yh9LUk7rayBL5B/So7YA+ME6rbN0k2uKQnrcHlNOT2LeWWkW1CdeIlf
46Uo2yr5NijGWVOPmLgzM0eMxZzff2Lc0wei3QlG2hTChDc2O5FNzx3GbNYf2l/H2jG3wnb69aiR
s2yrwi8wvAV9bp9x0FleofflvLhTi+YdowtJywYvrRjwTS3enITbKwDIGzV/sE3ZGq89IzNPqsto
EcGPL6G+LzI258J72qlPbtBylTq5RyUnAltazWtypG8lglhYDimpLtrW1E0jYByxqzVlk11NP7ov
cyc/BuE/WMY1bef6IHEU5A3fM0EA8ASr/d0jVISWiP0ywmJLSJhxuszsYt1H0SG2K8gxRODn8Buj
k7yk5kfnp/2xd5E4YvUzTFj2W9GWD3ZmfY8zahI9uObExr9LIjCbNT4ROb30arip3ouR+ZNhT5jn
bpMg23cxRoZWjOC8TraGdt509nfY1kfV0Xk5Uz1GIJAgxow5OxTsgyoGSC/FLB1PM2OreoSQxdYP
Z9S68buj6Cd3S5mVfRRBSWsGhTYtn98qAQsskYrzqb1b1F2gcAWfesHfsdswdVet5oY6rnjhbaF9
Xcqhsvjop+yoh3lvdV69X7Ix3JLrlsC5flBgVzejce87svI1CEXWUWMOEifSJK9+ItJcaeOzq3n1
LRuewDC+GY6VbrqKhmRUAd6lM/1vvvMaZ5qTjhw/FnuD/V0y+cc5fm/rsjuYVeajsY936O/BPvHr
v6Ju3pJ4aZ3MNamcgSLJVBwKk5TczKTHHjG9tMDTV7Xk55hbY73NOw84cxc/NKFRH6JEufzLGfiq
B9GiwXVcFdZE24jajVnz6/W8alXjwY6GTsRmZ2s3YBagbUDDFy2QArZq5C8WQuf8jVoRHpsuoWx+
qssN+iPBoqSgNJyzKEdL99y5vzjFnO0mM0DKUR1v3N5inZZmGx1kL/SuPkhP1EdgQosPhzdtobQ4
dKCWVoXFlT8/w95xrsDFV32Z2kdWtGELEYEYW7Suiug2ZQaQUFNt8DiBuNPP0PWx0YjhRc79Dbce
R2BVn30P4gVeOXvTFa+QjOm9NjD6oF6olVfQ+wehp92GfuCvPCu0rlN4tz18fVRxRJtR/+v72Dim
Xf773//Aap08Vv1Ym7trZhM/GigAKf1C7ng14x91Q5gwdVCuw7z8jAdUAZg3rkmsxI/c+tVZ5Lkq
hcriaTg4bczFuRZkJgtm7FbmQILaawFlHP0OLDM5rXcmDOhfjPN0b/7zUutsS/R7LKyPuJzRbfLm
HrQOd0NFqRpuAhqN5sdawf6nf5j528VsKpoPWPT6WCXOL8+btxY6HdZ1X14h1X/VRkkMzXqaswLm
Q8JbO8a2QJJbbtzJofVhpJmLUcFHf2QsJvSBB9vHhKwoyTZcUmEkrpkHzOJiSY483Dv0UpdbbYif
arQizBbVv3DRpyvPTZAAnOBmAd1kVEFIqXCrrV03Zy9ZgLSU3G47uhhxd2E0plxxQoGW/p5VJFZx
IAqodFww6KN6yzjit2k+PlpFPDKEBTHh4MlZB3lGpHEAG6ooYSOM/5q1sDyWZXjkhR+EW3ZRRSpr
xEdUeyAMxFgQJxl9kuIhKDwWXouvg/7jmRaF0e7vSRE/ZIw0rIoPmZf8STC7Y3jA3hsE2bQrjr1m
eCzUzYqRfsOBrxljNpjzkJhC4KJ0b7WLZmANwMFSyhn3ZtdeUzP40ihkPL7EjZWLB65L+8eg5xVS
9vzHRdxVh9Zjfd2Ze8uH9IpsAnAf93VAk/IxC6qRG3Z6H3zo4e7MAzE4TnH675fCjs4ei/S9bGoC
M323iyN311UFdGgKa1bYFCku4Lh0nOBfq6nuxlfboAOGD+lET3oAkBFNnsXsIF6gP6yShjswp6kf
u/2OZ7TE5gVQehjbX6pLfk2ZXzFqhSfly5uViT0B8HYjHGqMUpOEPWC7glssFaQ2MsaGrA7ZN8PV
G9mY+7bMjzrV3bnoDDxFGpGyJqfbAK+k1MIHtVWe29assKWJfyWp8EPB62e5p+CbcWiDipKCzo8l
auilmymOih0pO7pKuvzuFTAmurxCk1fjd03H0VaU7DJc5qK1Ew10FJr5Y8HihswjUJaKC1ohcwRI
QOuei8PCH7GCQEPi+DX+4nfduJ5BXVYqHirpZbsEwtOjV8T7gaFv8TqwwFakKcHPXXA0U3k2OHeH
uZ5rQ0XpJf/EQvXaRX/1OHOPaqI/jaxY8Th6n/nO8FDUxpaWXNhnC7Pa9avt6Ll4aaIX05eIZZXK
d347UBSH6raujLFmpQqKoYC5FPp0N4bwbxurJo+R8c7xrPoQeBWfUNQnTMH7ujf+GKecz9CLYxkn
+DZrOeoLNWf5pazBYPktZdwqdSfgPWl/YWtwj2ELkQKi0cPygr/ang4Td2vBYWwZQm0aI9xRUZ1u
rHCyiSeM1L6xHO+9dlpFCY1tTt7569SyKjbXfYhdm1x974Kw7sgRcbAviCw6tAnMJutg9v6wesOh
ISGdZgt8mkOw5Z4DZhTWGgfa8rkjxGXAqSLcyHrPgxhZmFQUhGy8VnisSjIjxT+NMmfk/TNY1AJq
e4VzuHaPVqcEVfRc+vMe37o1p7fa2jguLi0UYrLLFN4qiHPCbcSpdWs6cFN1HLhex6nlPTpTz72z
AgykHHqiMUpib4pS+81MauNLtPbFA1DJf2IhmGhiMaqdTICq3rGzKUEMfXKe2QMhhuSgXSpEFkCg
ZDN/lnNowlavuaHU3dmr1DeYGoOgLQnULLL+oX45m6TxTLohw+KshYvTSVEkZixzmQDbzB9H8g3q
2nU21aejXNYXwWh8Np3xoQYgC5PHgqn2xVtEgSTWuDX7s+GfcMgRGONwS5ii8KIX29xL+qfI/5eU
bk53ZhMfIkuTDccMBC2iqu7zJ8aaLc8VCZFlcTYI28JNZuE+IW3MfRntl+JQSs2DByNL/We3m+sX
X4uBZT1+t7h2HB64wGF7x3vEnJmYhY/TNgoYa6hrqC5jC/mv1zScz8POssP2mJlmfDHrJzWKmpRH
dZAFZjdlQx1D1W+vyFkdsq+gETJw8qNnegSF3DV9QfTaVxFnvg9J2em8fZQsQEYfYphtKBsFd+a4
F/G16BnEDPBGluvOyGHtwU+b7lQIU11FagenYrK2UdblD8S6ym3C2jN1isXPw74rrJK30pPdjYpP
VCWeFu48AakDYDzo0PcOmWxf8crYV5JLByonXO+iJ7Su1cuYdd+toniw7Id2Dwifuagtf6EAsPli
sRRGg3n10HlhSbBJbQKm6JZqtUZB32dnwqUD3a77tcOHSJjpD3FC6PB3m8R4KtVT7lbeg+gxxM2c
Kgqfc6Roumzb4CBn4q7LUt/KJngQcLECF5BDkjveC34SeoDpFEBJ72fMGuKmcmI4jeN+THa8hNrK
/nWRJJhylrV9yfWopAtNGQGZY7AfSYG+yoD5MKgo+8Db+4w1JTqmGiqG75sLjsG1kfQ6lhgN0r+N
IyHNc3UGc4hoDbZ2fKgb67OJeSZgZg5r4Sz2SpLfq7AXbyNIyGPXFgn5Y5HSlUeIawxQPAEaDFyS
0ayykoQSAYfXqnPLfWhiAikqV5xMa85g6rFGQitiWo6qTSih8Xih/UhSI9/b6JyLI7LYN9WPn7gg
KYeZ3qiZVGAujnk+ds9FKVZ+qOONqpR+ydzRXYW2M1HzKvkcy2zepIDKr4GFuVihMe+MygMzqaQ6
gsIMNqVoRjz7iQfNMfRfIzuBCOJ3i82OXaovdfQO1WhXN+Y1tkk7uQbAkjrOj9S+oTwOGE30kLSv
OtcsouCPotPwW2kOxZbFaLKPVN++UiFBqJyQbA8KfZcCNH8lbjVuK58f7X+/FdRKcVPN3f1/vyU5
R/YkfI3nLDly6jrwWHfWzN+mC3FnGTgXVemtR4thy0V0vSdmemtnLt21q7PzPDfWLvKs6TibXJZz
X3XYzyPYNGIoPonx7+emy34x2BFcc7YBufKPeCSk59V63vnDMrkxddC7KOtnHjVqB+MCJ/FIIIza
Kdyiqdd+itY/JJY8OaB33vzJRDAbiQf4fFM2Bs79JwDGt+IYQ/V5HroQ84vB5jcqkz+pntStYzbg
diKSP7Ld9UXWQ0QGRLEQncKhbXbL1fqkB25SToGLCZtmfKGf2KKWD3Nkmcv+pJZfiGn5q3DGKj3N
ZK4M0WFBLJt+73fUZvdFwUYgd+fbf79UaY3hpLDgngRsJfDg/2QIhVQEPLet3T3+90sXpbR+plnO
EjgHQWkExnpSkTri/dlirgrXdmLFzFPw0YJZ3+eg/lWhRbMEzQ1WLpwzMpegJfgcUfW842fLLRG+
BgQ89+gV5S5G36d5JjmmEBDR+GV2EVV0K7rCPjVufahlPp3++wXF6jkc+GIskkU45mmATPxk2nIa
QjasmKQwv1w7SSYpN9w3jlR2Tnlu4OjhlNRBER2CkjHE7FsLhKO6RoDj9iVp9T1Yy5dSmeMDwVZm
H4cYD258Fndcq4nu2fW+a6LF0FDpU5ryvVKzPMjKgXZaZMfej27sdYY7QdbX1mQjMdJP2nbJA2ri
Q80xe+q5WiTUCc9O8zzDVH9QY35Ni5T+0wB9RwdGcBpdiyV11D5ZIp5egXUSJmW2AZdW3ciEYG8K
7fkYzEyNjIgV/URbkTF8SdwIDO0ryxkI6cumPSN9qodWus+m0Z9cmiworMQLyyQHqmQU8yXn88QI
FkRHcit/Eq7h63RwFGW1nf80N7Bl238EuF3cwcsv9bDPJ3yKneveWBCmL3Y7Hrj7ZuwXsfnZdhif
Ro9XP0cw9Do7OeskesOHNzzzkFVYjZ6MzlQHwobmQ5AHz0SGO16mCxmUARb2a8kcU74IF+aQEee/
OieGGRFMWfGaFxtDB198DJC6yop2Eg0gqh6ebUGbR2rl1kmijDky6m5txOArB8vZGYFVXLK2xtfh
dGx35n5PWbJNmDix19QdGqD0ggOJiw9a48LDaOmnrm+dgyXMS1Vkw1MW1vIaxdMtojtvbeLN2djF
MBA7nye6JFL0P5pP+WIxiBjT0S4d81lWzd4FT1fCDD4VZfgiSi3OoBqO9USSpMNcvoeOchGw2DYQ
K76NIHiYLH6QkwObqqxD3FaT3IKKKs5GD7iSwmy1xyJQCEB/dqSvXmny3iDDbZgTBGVD3C2TLevY
UiXHH/KV5mF+NuMm5sgM+20A92wb1RJ8s9E41zHHV6GV4IsHh5Ka8c1n3e/gPjknmkUUKtOP9Lkr
Elav19Wg37vS+uytyThYYMcQWCBoZuSNKdKKlXyZwRUfvVgtuno2HExQwKs2JIUE3X2P+kBGgECa
Ww8eDhqsq8OcsFLP+TIr5f6xJ+KuHSjflrfhSbnWq8azjfyDHuCWbD8qxZW8Sl3Q0hWgQbrAuLON
+Tkux2Y9koh8Akl1mJpCLuFE7K+GgY6YjgLqFxtwX2NqaOYHHXI3JrBgbgMaTwBCMGqgUoXr2pKb
MOZ8DYr4hQBJwShiRH+HzUCtEJ328tgQNN17bsZhbeeamhSDAlshd0MUfJSQ87YN0LKUJNwLtUhX
Lz9VQ2RcE3eAazM2+SHouK3D32Jvrw/sus+hRjynDHYrOVE2lbaO3n8/dapAFqMcifketFbbvjhJ
3ZyyirhduxjV4wRWc1Ihivm6XHzrhYTKhooRMjaSIiPpVi6B59j8i3f7OTNi79gEPiLkOLBSrJi/
yxhVn6clqyPj0fWPhUXRdGdhqOXukW+T2BmpCkTzTMoHQ45sraf8EoHt3MLlaIwyY5OeuSsw65vE
nm2K2Kxs+SZdm6J65mkqWMn6M3kb95R42DFymq1Xdm94RL+5GXXdrM4dkBoZmvvRoNC5IVy7CaLu
oVHYBRlJPkTYk1CqIncLivPdcgJ/lxUYk+nsCkR9aWMgXU4dAT0yj1MCa7jEPtb0Y3+oB3WfbMs9
Sfj4dp14rAyDdy1MODKyZiRbFJ+yzJ9lUj713nyae2KgU0fGoDU34BqbI2Se+FwcSNC0WwlIFUNv
8LggjR5by/fYBHlAUWVIpFRSeBTGfEym7h3aR2R4JBTdf4SWSGdNX6LPrIM96FU/yICKAoA2QuG+
tKIeDzavLaLlb/QwwHGoInqenJp7FFAzFbFgdRvj0IwW7YyFs5/MGYePkqSZff8zm+DZ+SYmqfAu
uejibjS39MCdZ9JQaU/QYQk57uM++Ph/TmUKDnT9bin2GDZ1whrXqB/LKp4PImmPpqACKS1AYtsB
iDTTYGgWfwv7vfd/WI4xeJjkyAtuu4SBSzMmeW8OT/3XFOr8yrmNF7uN3ts2H29eFPymDq54Zg2M
mgbwadlO1ZdVh/Aa2P5j/ro5JcvJevb/hFHwyHub7blhzBvZ8Xg3wvui5IrcWDZuB6VOrM05Ihxa
Stmf+pQ9r6IB0jlpmRWOAcmL89rRQs3ditAZN96NzsIDsfIlEQVas4ycnit1X29TECdSmmIXEQoH
oBc/Ij7vPO2j9naUmkIReV5msXDkAM4GpmDLSk6DYuIdw/ZEowPxxkyEj35hPcPNZSQ2sntVQNfz
y86+sBA0GIGa7zTpja3byI/Qse5GSlUNRyw2jew1mMLdbJ6GQHNeNdV4Morsc2xYX1mx/VPTULUZ
xlO2+IctutL2PqScXQMOWnTJqwv1hSOt/HTAwKwVJrAtk/gav9hfmU2k0dLQ388GIYq4Ld6Zaszf
LrskzET/N67bTvtrOVBHUk6rvWL1uY1y6EaAmszNTBRpHbGCzQPzETWn3RSVTamYnXy4Ho09yq+f
0jhdgnVUUynY0CvROONe48UaukSd0xrAhY3RIU4rCDFBzb6g6UEbQ+THOqWqXdYeq5q7XmzWBz0T
AjNGHqF5yF6zegnE6w+m3X07lzj6G6i63PvI9zk7adfPjlX1GFQj8hBRd0gd5IrOqr/0hCufHdMm
7QRZSRDhIESGay7M8dUOyIypP42fUtSDUeckT5AjPzldGfKm+bvOS1Aw3OeR4vvHUPJxxsHXz3yS
/HStqQWDr9icEnfizaGzl9qE2ZdT1RDTcNI3vyqvkRsjQmKukUOjcYZ33EXyGmCCN+p/IKZLDgpc
sAkK0EBu8UKZ1n1W/RGlFsaORoxtTOPHiret+C3s+VAzEI+kTde29D+XWk9IW6wq4qZm52SMPC0L
tskcH13Bqo3oZExwUP3hiVqGdzQrIMXFMdQO5Hin9bZBuZ+rJKds1ebCaDZI2rpah1SGO4mlqNQl
r4tMfSScgPTo0amaa4tkZs9IlBrJvFVLUaZKqOzlfoeOw/fKMSxWCoF7iwocvWMzcHWc3lpycagz
4x7qBJfl2T0WkGCGSqdQUC0eKZOHNqVFbHDfGsfYZu3IA8XvVtAEfqROyJ/00yXoFW3yuBQK5wY7
QD8FLpGCTAIxKHW3D9r22Uz+ejVAkka798Itv83aeY2c7C2pbj1N6xnFXyLXalN6zT6Zq6PnYWBG
T+tDir2A6BxHw0azBwfiQLANzAtq619iaZCTQODe0SzZbWMs29gpHmiRu2/ZKazgYTAc3P0m/Zzd
8B/brEezc68jijEPKm+6WY6PbRx/iZDMKfGY1n2LUuKyTfpqOMkT/La3pM0hcf+d++JXZPo9Kts7
PTiYU0HKxIjNlCpnd/h0gMec4Vnp+Ejg9mRhVPKJcaCkmpfGJD5iiEdLukgpwaYYKnCjkss9m3ga
Bm6MBwwJVOlQMHRoIiI4wz97jp+dFhOJ0Zd6LSVBHTv5HjOQOabgGM4H6iBM+EikcpFn6C5eRdlZ
aDwpiUmyzjWodTRZgloUAq68SrSP0YBrKEpYVvoy/x9XZ9YUqxJt3V9EBJAkJK/VUI2llr3bF2Kr
W/q+S/j1d+CJ796I76VCPW6PUpC5cq05x7zYKQLWpLWiLX3kM2NDJBFedlrlrex+9aax+V9WPR3E
iWM004KPWVQfdS/cfVg+AAt8UlH+bYDcTdXyjvKEwWp1MGbiQHN81TtgeqIPq4M1+Vv+6hucvA69
EmK8l3LxSU7JH2LRf1pogNwIWOBEDELiflRWgcEsWkFZUfJhshgCVES0Le/8KULJN286vBE+/Hqn
NRGUsFUUu5qk0ICMCjYD5uOqa27dVZIG241iVpR76tRtaxX0b1PjZsnDiwzJo21mf79U53ZAeoxV
Cu1TyXvPqU2tqskuN187b76M2r0tDdZ7EX5PyH5I877XAksYEmxMzR47FnONK1m4V3daThTQ4BUL
tM6oIKEjvQtsE01jPEFQ/GvM2SvxlwB2YxaNReFBnjAq4AFMfsbZDMzVRJjBQgjd5pzL7EUJ645M
u34/xzNgC3r+iGtOhc9Dz4P/UBaq2JVuFoQ+BwoOS7zvLSUzCkt2ctw3eRf+7UskvGErwAq6C/2T
LALmwTremggrCsIDhElZTizVyAxKfCYlmbXZSGPLqIF00dK/kxJhAfJ9BeooeiwG/5m91t68xDGj
f0+g8Y8uhtft7JGpbpua79yzTN1qJDDwvUfXA8meYIimWDnXUC4CaeTERmKCG4njkw0iyiphXWJr
Ii0J83HUIDFLBbZbQS9xnNB6TYn5mg2wgFy5q2YiygEt0O29liKRO5kzLC1k/Dpp63PIFobPbVds
sZpeXWu90kjtPcQYzBJnih5AuWtwsIYFHVX8pBQB8a2PFWMb7+Ui4BCqtuW3oddikslO4U69TqYK
2zhSPCZrOxdZAqT7kTRVx8BLCqjsGoGNmTPIhYC8c2ionb0n1Zo1SIekjCK6pYpXCTHySM6RFa4f
/r50UwumZn35v6/991EoxaYcopix4prt7nIGOLv9syEQWBsxkDiJi/vs1uD51PoyTca0L6ryHylH
8Y0K02wtw3AkL5CkSJNiMGGlSRpo7XDEtE3OKzl4tgaVxqZXCCLcopu3VS3mm4pZrJxmuQfZ9tF0
pOaKDK9pMpCDEU9rS9fl8E/YRBcUwrT3OTX/dnY8ccvyTbvfEC8jqt4/sKbc3egk5aEcxrtSwaWd
lAf1ZP0IXapzmKN0X+EbuOszwLaE4BVfumbc7+YvimTsP6KnMsIjfo9zDIx0mZ1iUfkfzGHlTYvx
oE6Xv1arOTfERRKEQnHZs7K8YoUict7tzeD300w5f/u5amHXwRBDa/HcdOGlWSL9jtCmxdXlWPaG
QZ1BWJs6cwfT3qGzwPmnNI9gVGiCCcwcFAnvo22Fb8uYvIUip9FZMPHw+MciVtyx9kJf1evOhkdW
TBkNNzlsi1uNfBNIg7UP285Z871Q2RSyvVtpZJvcSMHkRlwa0XdXizSdIBbIr8tE34wyQ2POVlhG
qX1bGQS7ieVsIz7b4eSDZD4PfJRAlJht85h6irl7Ux5nlRyJFflxVlwxfjYMBTFJqwh6txKvMmkW
/nxAXrgn3edRlL08GL0OQqdjLJEuxLnINHwmqC+D40sw15zv11o7WZSLlJR6MprbccesaEtM4RfC
tOko7Ddae8tDg53yqWmz88TmAl6l8QK3b6MgAvEHNz5wVeZtTIr0XWF5LRrNq0cZTGuMKzRg5tkk
tG3PbMPRyU1dvAkRWUgVRRMxVTj315TcaGixg3do42roLbfS0kejVdZuWgCBldHfenHRki321wj5
clfGlARSqhrQGC+0NHkp4QZMDcOpLOJo8vs1L7dR4ZOcRvcjG5ygqRq173KHvqp/1xRjumnKhdRs
m/6THwH71zDUdiBoX6fYjg7VEFvEhSB8od+9a7o6mAkaQnkTQtbA3cGJ5UvFtY0RRXkfSOIPc2uX
f0aWG1s48i6pSF8LiztQAhvpxavtODyrxvfPlU/HFPkL7ZwQWMRXxghphwrvtfD6bzFzLE45qwW1
jZcoYqBrUr88WWqozppwkjyePo15vtpRf+nHqNzHsIYvpXZAM7UTCIZIMbM0ImqzyYANkdsnSB8X
wjAgXbWKMLlxqG5+P+2HE6Y2iv3KfZyFXHVm3PHWigWcp9eBg86h6nV4l+Ne+O/F7aO/aGCMPbbA
TTJ79aMLyRJ2sO3sJC0RgG1wTIK20MU1ooNMCb3sK1GPQVfkj2VKcsWG8wuDWtOf91HP826SBLJh
mjPDh22Km4FUEyVKqr2xPFtdZ2TUI3z++5Jrs9hnK0ff4glJJN14keKmw4tVncf15fej/3v5/RpY
QczMY4iw06zIQNNTCjXKQNnRwEE8Q6tTZ7zkILJTMuwLEcOb7GKvOcd2itbJW/WkDrpVA5XzKSXw
YfYF3tZ6fUN/X9x8DM/w2k+z6xiHFEvUaeBWjzpafBufocElsxsT+TNTCsofes9Dw2AiO4MulbjE
sH2kWrNsILbAgyzbc29NGA2iqj3jKMR0g7rYJ6DuZoFnTKb1KEvEG/YdFG84SrM9bgucj9sYUwCK
YuZsXV+acJIN1AkNSvWZkdINdMbmvxfY1DbqdU7DY+z8YM/v95n0VqntQmNcZ8vZgudzIAr8Ih2d
ISc0/swa398ikedMxrYhnRTb2cfEJkCTFNUpYzLmCYj0XbPnS215My/WT+4Tz4oyLQfzThZlSmUj
ViBxPvOboOOF50zDBFnd7RzHQJvdB7MxpqDpf2ogYvedtN5H9LtGOgAEioPFfrNSD8TVwnVtEQpt
hWqekqVAWUOOYib6U55ZgUDBRKtg21f2OR0QzgsKBCnOXYMArdSYGdqA4Eh6/P6/eaLkWaLqZRKQ
K1r6oAwlwc6GsNvLm6bhrSkqnxbAcRoHRFNtyNyT6t4nWShjIJyk4L+pwZ907VwRzhxmVF+eLmmf
2+SAO/pkTvLej4pPO4w/REfizhyijqiOXsp1632y2AxXAELVB1vQW6QCfgGhg36OhkjO1CLEtxLN
Ma3gm8KHWFpH4T8iti5K9ecMc/PgDdDxVvTiEr0whcNsPC17xzQRmo5nKear/oVh1PcZcbKbeEhf
klT/WBX4tRbfqVtLA49ZeGxN9WVmEnFq+FVa2G3MboJNE/nHaESe6lxRQR8iZEGei53Qqe/JKFza
PNB2/eN5bQCHODzGPZcwre8EAod4pBAcao/BBREcejYfmjCY3Hg8wgv4mEyISXbywn1CCD0ZJJkn
n+GssCs19rX0SEVlHzv4YfmJo5X5Agx1KayXGoUp6IAaURoVHEyFaOOg1Iq99JzX8aMqWlY4HQbm
t2Ny6eR6mddrlaQ9AdfMW1x+58hr3qbpzvDlo8+ZdMPmf2yLJIddcCBZiBva4m0AbMixwf7ogL0l
bp8Ghuf/q3X2mLThQyS8I4sB+1jDLTlNnMoju/oASfDezOLDzj6oc29Q+tBal9jCU0xiuymukRYD
X5W5oEmSm1cMKLgvyAWKi/GvlXBzNKPAJZH+ML94dTmmzhN3O9jxZ9kZEVZFzgIiQd8MuKIZXAa5
EUfy/oG65g7t/7nJjafUsKLATQ06pnVzg07iIEqLu03yrvIG4ZKEl8dzhD+k7u9TlENTblwkt/7G
suRtVqcWc3mKzNlyFo6l+K7pPHGCIG+PM0PVE5RS3LtV+GT4JluYOdC4DM1DKGoEzwUhdNQuXkRP
I4lNAEJcoIL04KHnBpQCYEGIpZN+Ju8GRuC1+xTeTSZoS9/CuWPRbxUx0uSG+GgscwDNwo0x8P9n
drHSarHcmoC8nubnrEz67Qs6B5is/mU0oPVpgDcs8B/CHt6NrjmQz03zpvc3FribcVaPqAZ2lSsx
dBvxp1cbh84gZ9G2AlAXx7nDFtPYlY15lV+WwNHAbuu9sDElFuQDeE589bPmqDAE4B+BCazIWMRX
TAa69+hfG2CSWzJ2aNYsD26x/ESNcYIsh+oQeZ20Fbg00PjZ+Ni7TkwCjHkx4VKJzia4Oby0i/qb
gHeY7S+jwHtlNp+sagNi/vCtSdE26Qknfr2e9NFpnGXFADpkcEfo4MaQSI/J3GUBGBlBp8uXVwFi
EieF/nUThdYfUrCUfSnBjrOFgRBdSXsZY/nCU//con4fw/c54nsZl8c7Ik7XzA1SJTuLv9V+AZIH
VNBAf5myAfsChbjZ2qTfzMdlxDURt3RgjHSnBqzP0XjtKMypoXlIDYcWsVuvqkId7wVq5tHmX2uP
xlHoPYGR5Th0T4rxlx0hHtSiSY9F5vJHaOemgkYmJnM6h47+UBV3i6baJ9BOBe48gAFykE33432x
AnlYsFB7/iz0z1FQxKRBsgM6rMT0G/tAFvVFV+5PgUGPC2JsZkn72inLD4XX6FCx+Pmz+spaywcj
w9ixf1SE5GEuAymXYY2jY4k/2Yv5n5JQMjEuwfEcFtsl6QibbWJ332Xu13rnEelwiOm1gRoaPwZs
zOi6LLYeFmw3s65T1twniolpiaDanjElM8/onTW6Egv1pjzQ/Pg0huha5qsMQs1on3mTuspAFEma
ApDOT7fggjpoZ2cJhbhdxo9RPgG8fDcEJWfKwreFoUfFvf5E4YxXtNd049voqAbcOmlv9VtluRyx
Qk45OkiPwlAwwVZ5MUeC+xx4g99MK//E3YUG8ZtCA8oelH/oh76n1GZ5jKX4W0B2YYM2VZ6tfvuG
acDyZGBrBehZssrAExMwX1InA/jgoljO78tbqX1mLDZNsca/JBwOUwLoZ0FFZy/NWQzNoQsrAm6c
M8Ox3dDjwHMLifcTcPO+s64145ptu9jYoK3qho7Ginaauh29lnp8aNSHwa3e9Gjx1fOM18iQMGOJ
XFyhctU5ZB68GWe8Ee6IGyx79JroUWCaSNIBeje93dx/9ZYGnZdCSSP7e9vv2eMBA1IpPYxAREp/
hLTiviY+Oabh9NS65r6P5jcE/WIfxnhfkOfWAwF9DRQ5+qqkiVW0/sqCSNRIfKYq/paWQ1+M5PsU
xLaxau6oIC8+qah42RkiGYcoc56A6LohK5zvgV9JPQh/y9NAi9bAZJHHn3UKNkBkTPakfWiYXBVu
hSOlOpWGc2nLAogU4OLNUOhL6xZHP+KOmsl8XVkQM+yRw2De/S4rC2RdKbxzmvzzFQ2bcrJe23gk
N9L+q/IuyBu4Plnkv+rFfICKlWYfyNvpuRn+MdXpd4oeINdIjeRkkAwY/ssJ152+65BCr3Hdjo4O
9vfF/hfN0J9K7PAtoQxefoIYU0IY51AGmMyYzggMWgZ52sY0OvPo+BaQgKwqz01mX7unGbnUJDn0
N/obcD/lbVO+LJ0PskYC8LJ96ByntR6uI2a4/SSOnV+/JJP8tI2mOTUiwgaywNqcCvVQurTBJLxs
O7X+lC04gckZcUaNK4xfuqc6cv/FcT5jPkfp7DnSpNFmambizWEy8XQpi+0ZElgKM4X+DoLLnZsq
2OsErZ5ny/q3OJZ/8K3xwdXaDWonZmpmh2TdzbxPrgANVvfnZYB+glLg08iyG+I3vHORKCIYgY+Q
D43YXMAedzpkDb6ybkdhnCInNU5kn12TkFOUa0b1nn+/sVcDr3+fSygiXdx1NEEpBXwLbvHgjieP
E2k2poe+1MmhVksaUOCvyM57hAn+eYrDMhhH/YnpF0q4bEDX+fJl8Np428vYhsY57SwK4d6g/5h6
DOVBv8b7mhMJVPQCSZmOa3wkIOgCO9LFPorDHUOK8WUJzT8t9Kvd0OKlL1Jjm8yMo9FE4lfiXINg
FIykTCbv0uclPQJp0m7IEvsG4XO5o5hPtl1bXAjbSwg25bzegOcxauwroztWWwrGnZLOW2OGNT09
A4Es25XKnggIzUAPRNSJcX7r1QATdEQdUwEAisrxexpRRVgumN4U1BUlGVObEXi05jFlI4sVYpM8
RggLV9Na+m2BUhlE+6MzZk+FiQ61W1SQ1IBPm6J/FfWv0z/9y8VH+lojEiiL9pr7RIQvUKVIft2W
c0UE6zFRVpZcXEXTQZeHPpeXNG69Q70gWljPzaoZf/DlZhzOyL0T3RPU29U+4P+jzRfv7LKk8TE6
9dnymNj8viz/+9Hvp//ftzR5BCO0ZVtOKoU/g7+4Og3M/dOOHX2oGUhn9gLAEQ1dnz+2BpBwj4IB
WT6oXWc/xlxEaTN/GEytTzF6qlRx2GwhfmWHpGwpTOm+9JltHbBMG1dg2ulpxUDN3h9GZz4trP5G
Zk7QxTTFk7q6hoa5jxk2EuXEQmX77q3Kdckwvx93eiAZxBsOk4iJv05KRIfD9FApYWODdYAgkijo
sa9zq2BlITcEjNOQ4M6qsdFXlB2JfMUs8RJp+zZtnFvHHp+o62GQW2QXobIrS4uaIYKY0QOgMBCe
76RZ3Q9G89RxR7XQyZ3W50SNK9Dtwlub1ug2NFAOY+43t3HJ+Ah3VCPE0cSHjLs0+06868DWGlS9
B9RZyCcQvV8YbZ/zGhjAYk//anOMQK75X2EFOqY/2YkNeVw/RmNqnfyoY4i+vrRDSA+oCv8sOsD+
x8EUGNcWafu9sqMT1sIzpOQ7IwEMUvfEJCAEaSoW4RGjAva9FN5JfGtZJYhOPz2jqb4b4/4nnybn
YKwjbP8+mpFfahayfbUgVPGN6SZS83mA1YNA6REBFaNF1bPQA6vG74M90gY2xFgy6UlpjJJnc5CP
1BmIUXT6nhP+CfPnOq8I3I6ZEsEYGcn2wwVVxP1kdsM1XDA0h5X+42dMBvxFH9Co34SZyeypAtwg
mqOt7FPVwUxbaKq3sjlZa2jIiv11zPJ7aN2LTmYmad191qeveliOdiOvVXincO4BI6ieAB28upE1
8vz8ZEPKiEwgIO8Kk/F1y4zjA5oGmohlrHdRSgkzrjM7eLgWxWyY1p/AqQMsDbQ9CmjNtmyhSVXN
JvaTnfKZuJXafmJ+jxMtokFHBG95a0sPpRtuLbnupxOL78YMU+NM87va1f6nirG5lP4AhCYc+UoP
hi2ssNq0ifkYps7feg5LAl61OAG7AJGZYGsL04Ob+SsyGYVSaPrt2ZAWbZ3fD2WSA49tB6hgoe8d
ckuehrWV2htNef5tqv5+9Ps1/zhFyofVgk+jsj19I2t5a6s6ObjgY3le12ZT7Og7abjfE4NSYpjp
QQ3/24jSRgPacm5pMP+/r0eklRzCaTqQSphPN7Kbm7OVOuehzcqDZ8EtgvbbNe47bi54M/bOVtYL
hTXSXURNSLVBCLYSuA3Yll2alo+ynt9Fbj3bBEew3jKSI2Y1wwSx+f3ZdmZw/iuJb4Fox46ZxO1e
S6DbVVVI0ouT+o8ibJ1EhFryDvWE00UKFXgDepRDJdDtySWLxmeysuYzU4PqoIo1BnzcTGuGeQft
Y9B7BPbsoQ4prEtLh7jk520tFscOOf1cGScinuOjjjN3x0zpQg7SZKbLVfj9i9W63WnNot+4U0qm
ktEAq+cJO2pQezpzVlg17k28oZy+InLjUf2tkjaM+RxNvNA4xInH5GnkoJ6iXqAvAogtji4L0rrE
UHBxQYA2WtSBbDSrk670kb7JbRhGiiE/qeArDh0Ji7Unprs+l33fkwniJ8mhV8xrKV7Pvy/8wPq/
j5z1+3yMblto90D01k9/X/7v+34/NTvt8uZXhxpl1JnKPto0RoiBdyHIpPGe4sLBbf2/bdqGdOFz
t778fu3309+PUH+CCp316fczwQbw37eJ3z7vAFYrKWwkUunqzVlfGoxk52p9+f20xLRNtB8wo8qd
PHhuGthYj7ep6mL8YC10r3GhYTFb038/xFm3R3/9SaYSVRAN/tMU1Uy6pq6wzsytzf9evMh6SeBB
r22KtU7YWKULmYL4cvgl+OwxH5nQm+Y3Y+q+8sWoglBxuF3mJJg1Z3ybjK0WZuESETw1LU+LBZ+J
wQs9HuzuLmBzB+oMgYlADGl8PsdaHIgFQnO4S1x7ODfUTBaLLvFjy1udVg/4l03RBLFW3j5eCkZP
P8Cs+WKs3n2C+iLXu2265Mq1eTUjjsqt3id5c7tkxA8ZM//Ak8UlycwlcJ1/zozXTo7LV1ZZamct
0TWnB+oMfnIYNBmTqrYP/ZSvaLrz79/h9fVprPojc+uvvtZXEULpc2x5TsM5MAzMlZH8TgW3uBAL
aWE4r3cCNz39x5nN2xq3ffyue2Ic6HL8RfBIV8+jzGrwDFEmMe7NEYV5klub7M+gJhDlIVQ8b82d
Pxs+uAOyFwbxIEDBsTuIvgdzkKm/bdGxFwHemKr2Ybbpk2JcWLh7W4Iomr9l2z3QyO92KW/mJl7G
A1SBc9giq7dU/C5ecTueaB5MGZhkM/HafeT9DKCA7oALq72x2PZmieWThuMaMFt+JT8lOxstzprE
z7/YvdF9P4CK/Ku0+dYMIBgHW39UcaGwhw13ra477N52/BAX6QH/zhdsfQCubYNtvSUGT4nv2IWQ
QUTRcGjUg7G8214LjWxZxq2o8ptWPlHSAZmWHHgds/AOjvJo+mbiVJqcxQmWjo9I0YICntgBuEy+
J/FmyzyCVJPM4QC5JO2ljn4wEO0s1+bGENNHucYxFu1L5eNqwHxLKGYqjoVa/qStcdNH+OLLikJz
6hA6Je6AUYAC8XeQHYWQG2PGmmgn12yWjLTMZMXbOyjLbH8dn/c3iE2I+17ikz8vF6bTAyNKoJx+
amOPIlHZR0bb4ZqCcUOZ5CQjZ6Wa+CuPGjRHuD/6xEAwySb6x3nvY/pNvY0+qfXwyllGKIL+tu4V
LkMNYWLu3hrD4NBW4HeoaS3OZFaiilqrbbhCE1bEDawBGr0W8vuscoqd71SHshu+RdPOJzZnJg7Q
zHzJjFdAY9Njispq8ssggx9cTwG+OMZOfv7oeD51imF/9jTHrTq+c+VxWcPYq6j4E4+mefDd+Vk3
Rk6oHCHmeXEcibs+AFMXmxo8CjXZPO99GnaR2QTM7HnIIObtCq8ErlqF5GLDisfIibsprpv9FAHX
670j6zGtmCRNjmLkYcbAWx+bVDH7LwnbchRtYpVxQpEPhsMDaFvNbTmmcjfG+A4Uh7MNitIEcAkZ
EE4S2FpidYn4QW73IuhnMHmgV2pRxga9SII8daObJSWudajYBIEo4YXJMY/mw7/GP+bZOsHj78UA
YZ7NaonuRZFBcPaudcOpTSeIsqPe/kpE+zWSwQckgClSkgWmTUgkdOkeGyfUpwfTmbhjISRvkS6f
FAkTULjivVmfXHuhkUigHBG1Te5z6unpOcRGTHbpFA7HMKkEW3ByqlZQMNEiNt4dZoVEKjAiKoSF
akqui7Jr02O7h++OH1b+TBwHzksE0gSS2n3sEOE0K33rKLxUWml/P96RkUcXRnZ7rxveUmV92HXH
TTHTjGjp+paT/FEocRLffxsZCG+njD7U5ItHL/9WmlAqTkQjB1lcdrp9kImPMInmkPDA6wzlyhWd
OG/ES/QQ5rdoMNoNLSsy+kJ8V/FN3wFy1gPqblZhQsg6E0a0KcDyTR68zLcO/QeJP25A7fxA2zaY
LPup9Et82iJ6rayIgbY1Z8zktrFjYZwkVWtjiZoVyZbzXiOrld1b6hLh4RnviW/ke2Oav2VO9Pe8
rKfug5vMaWCv5UUJIMGCS2tMfoQLRP+x0ESjaABwJraG513DOv8rUrCtJEA/wR09DFb1OQrvrWld
YoMqul0mpsnh2XE8JFWd8+oX9c8k4Ahpv9tppwMqR5d3Q5wonJv8jAyfWstuH0czuwf29yjRPSCv
9E0GvYXHvKr6WxJt4mhJdxacDRMKg1ybaSsLEm0AnyGa7Lw0SMdmV8jsJ57lizWWeFxG9CVGvZCB
YUnQBNOhRVGLykIRxjRchOk9AeLMb5zUfhj7+t7tHPc4WX219+zqWjbjOzIXcoiYoOAHZzBcWzsG
pGzg4HcOVPT3fmkZQalw57cTzNCCFG2FiEHajOkxzWQBte7BY+KohHiRA/GmPG6zETNDib2zOcC9
6tKes88HCQ1n2ufhXloMh9BKoD6VxBrWC4tW3fPcab1632BIjhaJfdKw+l3+MSWziZ4SymU6TfVm
WLmMiw2g0yinazyvGOFhPAPmJMZHMpmptMdNcuaGq2MOrp0vbueIJX9xLWabUcMIv0BflJ41ycMh
TWG8s954yfPxoxRBERR12e9ryfHZhZLYOctwKnqLpnO5s4HkrD+HvPm6B3AFQ3KL0DZTU30Aj5ts
lwn2VcFY85BU9Fc43Zr0jkAvRo7xxVNuHDPrbqjCV9u0kp3An8FDjS7SJAEq1yOKub3TkyJW5H61
b1ABAVw7ZC5o37n4KGd2dUMlT5Owjy1pr2wT3nEqNMxTjT0s8oA5Oh5aa8KeYO3W5tVIwqPqMBX0
Wa739jDMnB6ZhDEgeE9jyJNOliKsQwR+UxFngbSNbmXdfY+U8jctiV5mwnFV5eChwtJ8jpyJ8xQz
DuYNVb9bxvymt1dchJfe6aSLdkXNtEsa1YtPguepnDoIrpV8Xdga6asbhN7AH4S7fR92UHDp66Ms
WSqcyE6BU9kud05mPgKL1U9OBhEpXvrXEjVQIBlm9/zE0KAMTutmJ9C9Q5oilBOr3SFMm+9W9IGS
1ryxFDwbOLdMAfVDU2GM70i3plfjn0XHHENkWcrYl6rYm23B5ADAApYB8iqAuQxh86+dyj+hzL7m
bIxo61XPY+hHlyn/YyqwHxXKKxpmfrzlTDEehnBVBkJlHKrsYDLsC2go4v/WKt/1JnG2Bg2tjTMr
spGkOtVWsR0MBnvYYmIsEm11lTH9psb/1n67IABgkyTWZ0fKNlU53OeF4SRgLG83V/HzYib+Tdb1
lwmeXwDm1D4W6KyXyeGBipDOhbl38eh6FpN8dxFlBUjQt5xexxOA8QKFHPwubDQMaRp9Hry4vSex
fKJGaGYtLjCSaAp6NjMsBcfWUxEHMnxHmAW+Ma8u+3bN5i5DOsYWDbbekgjFTcLxUmThqvqh1r7P
o/JBTWxoJToCzLBc3YXnZt8KGxTDwA5s2xyNvE+vq+qDN7QYebrwKeR1M7zlBZs5WuGIFB1LnyHc
RQTOXLRf/IGlER3mTl/oIDwpZ77vC2Liwc9qHhd1N5u1pLlsPva94wcdddGZrg/rWA4woQW0ryq6
9qld3kyO+xg6kSSEgNzsahZcaS+6mTt+ab+WOAiBZQCpg0QEmXYhSQsvhsGS57jg7tcFtGDeMpkg
L30b4Xs2c36NKnLpn+FmREdBkjlzrhKZRF6zdIIFanSJTTmJuKTs2KCw5mPuqm/4EOmNIehzujZa
jRz1CSMjubWRDSK5MtcSkuq7c2HTjwtUNtmJoPacl5rWl6hnY2t7zETsQX76hB+Shd2ejM7cljpn
4kbjbzNteS6gzPj2bY6GIaAAaKshva3bOsGPAyPDYXgbuFIz/cabnhIZ/Eyo2bZ0vm1fFO9ORWCN
m/Fr1Jk6Gfgyx+KPazjAIVCDDWYLwN24doX6kxa9/2RbNnbytL2OXjueC9VW95NirEPDnAiu/NMj
unOzrDFQBfMBWl6QTQ0/Kw7JzBpRpUVzHBAgEo1t5E+uobfTDF4TSA4flWAfvTz5M83RcAWnTUbA
EaEIxJsYc1iMSaYYbe/c67VB0JuANAzoyebcwXZJVtjoo8JwtaIHc65w9pYb7Ao+WdgHW954CJth
wAnzWF+mzMfW0E1MABCnbhKHZEgiX8tgHl0Hadf0AEPTJB4hxs7qqflYwTFschvKkcb7Fsl1SgMh
YLfaldw6w4juVAWkqYF8aDSEZFhT7RtQw/2U8ZSDsdRzp5nzCCW6VD6aLNJVHGO8dAOnTLODh05K
dbYpMHEjOX3ke6gKHPeNvB2iGXH6Va1mFBSyda4H7BAM1abOVxaBA6cZLuW2wsi66/p/HONrUNbp
tlg6Sa51gbEaaLzkNjnkBUZGD9R1H/sGeHWkCf3UB1XYkZZQDVufCwvRiFjKML6t3fRMfC5m58Qh
G2LCUzlm57bxAXrCOOXXQ2jR5SQOuOPos6rk45EZM1qILD/qllGm5AxczqSeWTgANnFmGEcPVKav
irtotI4UXObBKEANNWZxHnGBqYWceifZcvpYTlLEN4YBRY0zABzmMDyCILyQiv0A9/izdpuUfCRo
d31T3zBJmm1XnjpGk0UdPqBSTwLLRGky+LxrYYcwWuftsaQ1HISJwXLo5y9dZw5bK3FpPGYTW2a1
knMEDifsgDg9j+ao6BZK+HFWRCYAKELqvxYVsP+gMdLskmH8tPwSOq7rCAw62ZId/LZ+rZreD1pv
lBubwZSPktKz7wsnoV2atD58+OjLb6f3jjHuCHeW6iV8HWbMA5FrPo8maIdB6xWEqeeDBbPDSGni
2evSTTbn65w+Eg7FIJXmAw0BtHd+f09PH59Bb6FRW8oHTRPlZrCeoyWuSByZaMhbL6BT2l2y0rwN
y6KFSZA6HDj1Gjn4SftF31O4Z9t6hF83QSMuzfnUGc4xqZvXONTfLgaFPDYAfmNunx3am5MGXJRl
f8fJIlPOJLtYmA2pbCG05RxbRYKOgUAyzOxp4528TiLNzRmuGGj/IudhKZhlV8ylfNgjDHRYBgB1
fGjxL1SgM5LoOU3qd7/nSpSZeW8va3Yn7yI1TP0kVcFkEyX/RhvRP4K+7qe9NdvziQAgP0Cr/NKW
VnakPRxD3VBBhfBhD/ljHxao4kwgv0EFsx8zwQmmwxJgjf1orOyBEfLOSzy5VZonzCokZopKXduR
+CsiNi71zExUezOMTBYC/rPe1YmBTxC11p6kl/9h7Mx2I0fSLP0qibgeVpM0GpdBV12403e5XHKt
oRtCK1fjvj/9fIyu7kbNYAYDdCcqoFSk5O40+5dzvoNylX4IYiBHgrMgedAUmYJ9evYz1SQ4Cmfp
23sEjX24LRRi/8EjBK3Kqbz5Jbgu8g0zDLEmcuxZG5jhaYkCicUCaezt7mix2iJ3Ckq4XG6mWMU4
1ZI7TKukDo7BVVXJYawUdS8y4prnJW0HEP6G8hZUcoAg1dpR65YRa9059CEL1jvkvB85+MNNod04
hYWdLJwMAj0QVCrvViRkaVuTjP2adQcngiAiVWqryFThBpU/oU4hh8SUDtuJAdkg9QSnGDtvVdfD
fo6o+eg/5o4H1YZQjrz4hHrv3Mko9b2cHbRAKF2bJHYSrnoei3MVa50f5twbtg0KoGmWZf9022nZ
F4w6QAHI1S3tvjT7N5LQtW3PfUpcUvVHidPEZAL0RKc1oar8qLxZRIYhZ+jgQmCzU/sltcMPr0U4
FVTOO7pEOOEWK7g0MrxVQ/9K1852j34sTmdClTkcZuppbWhv0Kotamus5snyYXXon0qPgAOD/XEP
EKVY9qqTbMJt3ntn0mzbvTamOHbn32jvoP+A9GMuEGKA7MJtE4zqFEbpGVkkIWei6jZ96b1SqNj7
MYjJsDRfAzbOCSXhtrIIYxpH7k4CniaUy6MOBbqTfAKnnBg3jdFcTK0z5ly5Fh0Q7u9PbNzYWjUE
Yx4HEL1qgDqc+88aP+c8C7eYy0AfBPAD6UggDyrYQss0P83NO8ur0bowTt+BkPGxt7CIYvWyaoY2
XNVZeJVqTC4JXWEkJzj84/yqlvmY1ZOfkKNRX+guPOckwe/b0r6tpuEMZ8BYawgZYtdhdy4WfEGA
zhyOGftvbYOplRZQsmQS+CyJOYLvlUE20IlNr3G747FKsTmqaRdhVp3UZu4IjWmWIKfCnCLCykvC
YhhtAj1yIbWdRxT3K9V1UKoAnPsNlNnSXhgq1aOaga2YbfZTy/oFZ/shsZmW1EmkrWFLb7Jx1BFC
Ti+D4PxyLXGAHPQRAe30YsRv2FszOUD7JJAxYSx3y6fuqevsrwZrlM8gcjNIAOmZoRjruKaxLgdu
Phr9UEebnUj4gSIc6agzN0baAOeJfvcJ/R/8SrmseBzPtzSVHZR4Az58V1DsbMMyeH/1bAlMJo+q
mxFHWrEAwMskPmZIkFBQ3JuV+xSn42vUI3bEdSdXdTmgYZDMFRMpr4YYGD1py+qcWUBV0NamDETW
mnIQPA0y3A0SiaOZVHJHRswjDx6lLUELZYDAJInVRYiTvcQlSK0zd2M4c4SmvsiIDR5Zw8HCdVE6
dM2umLN7hqbYf5A2/FGoo+ej+JAgKjJDoxo3zfA0TqNchwNRBGYz3OhKdgcmUsFY9dspotB0zHUP
4XrDaPEcpbQbAwtDJ2ZQVDPI3UeqRSqqid9UvvMpK9+abCk357zfWOl9WDCJSsZ7EtpcPm4SrYb+
jhH5CxPyi4qZttCvo1ia4pcOuOA+dPo9cQvhOnBn+8jAcdWKeq+PRnZLrtvWcEfaL6u8C0Pa8AEz
rA8N1t4oU5V+3E+Ob0jnxP83+8Dsxv1c4bT0IjKy+vw6LcB8K9I0UJxoTBAc7UKMLqtIcMQ3Yf+R
5dSHLRFeKsTmKCxbLqqBo2uh3IPfygJZ9+NaK7e9HL9M6FtVxAiOVLwJmAe1/dygpiVCLjn0xALh
uPBrCwd45g4ezytTQA/FtMC+3LMzWg8/SqPr7sALC54POi7PbwbFx1JjddYcGygifI4JBHD18jlj
a8mF1NubhYHBkbMIG7MYRuGHRHz96KYgLKT11OSN2gtd/qQ67niJx380MCKSg3cgjlyEISOfKHgm
dZQdEo5zNGaHpKvNdaKBlzJcYzowfyRLaTzYFn1uALlk40wQ3hvAy5rr2ftM91hWM6hMdPREdoP2
TcvQ6BXsiTAtBVtMAU+Ro//2lPM56u65rsSdMQ/vdpaC1McWR1NofBsmRR0MAza8Fpaf6nZ0gJaW
LQQ1rcTxUfKE9gmYwgpfIBDkY8NVtbXBTKx0boI8zZivpXGwA1L0GunWNWxgwuljuO1ZDckOPIcR
AD9iYOxujAaLZXAhTpYViIUgvtHrcxg7bwJENwwWeSED6gtf2w2h1vc6u+BtObHdcwfz1PEpYZ0y
F6spY0Y60ZtaFRZ/q2ZrhdWaROEDZLh4VXhUOYitHIslcGFSweXNwPyIYtLT6mBP7hIw4+C9dkki
cqbxGxlRtUGzttb75mCaaUEaWVeuolHyA2LW3XVhmVzCyPiYFA+pLOb3yGBbGWTtwZhY7xqM0vG3
Tz0GF/7Xn38o6pojUiBU9DmnGBp1PRshwiCEdMadpmcYp1lG+b3jbSdmNWcVX5gpuDu3ZExmlGzH
iQ2b1llVjbtAmy59yalJQomzj2v9w+Ba2ukFRIimqS+IvBNStU2xdYaaVWHIMNDulLsEhln7sLQR
/PacIFEBb5+7AF/WFF3QRt9J4pTRPsDGq1x3m8/4u+Q4FjtUqe+prYtdgcLVxDMZdbyqU+vsWHi/
Gx4yocQdSCKwgTHJavoyOgW0JhdfyZhdaEFPGvrQlVMn44kYi+owCPWi1bNx1C2uF9RHT4gnvTUz
YdidUR3fplhfqhZkiByn6ar9LiwR+po+mfsx5tU7WXAf/VYRWxy35Tnm/dpW1aw2lacg5mC2ilR+
m2S7SAC59EpaQ8O0tI305EFv46undcRuLKYoEBB0G3PxEyX8tHkxrnO7Tzd1fsFLfh0TN/BL80UW
E4TAsLwNPWQWUsAw7QvzS2W1sY5cEssFT53WedKvWs6O2syMVWpMO8INXYE5FcANvhYmtlUVvpmO
9cUGEbaOopQutWRXRbxu3kIIMATKO9M07kxJBqcybVI22k9ovfNmwj81DIgITL26kjEy0sIj2ZxG
7QOER8xyJ4EVWpnJTSmRC8Gz2bDoJAQt07U1rzfFByF6rK8MVth2HN2Aa0PWDeh9TjBj9x3Aj95m
Do1PEmSBHu7TNr6tO+ehKYMFOwSWxGX3E9fFNm+N3+5YQc8FaIVpxV2xZFM7r4gILAj50HVTxYhQ
JfumiswLDuC4l/ZlCTqATGfvhaASStVhcoMbPc8lnzoeP11PwJ+41kUiZ6bOQ05xYP4E+tKZ4dQj
MF2jpbs2Hfu75S2DxT+TuE2rhFQA/GMy3mKmnAuG0xSRDSMwyyMajrVim/hYMVhT/8lqDV5UbezT
qXpNWHrMiGZQuWYbWcMFGSz2+8gfVkz2GSprdBtj7h4c2NF2gTBKDsOmb/X5wrh+8Vd05RPC5Lc6
FocYPP7VssS5qvNXtFLROmAYjHiWIM6KnngjEbqZ42s3t+4erxvQwQSBcjFSboaEPZvalSgr/W6i
WPGkLLcY6D6EmUIOBLhxhLBordEW4XOIjAvslJ/+VhdNvGFzyaODfQEMpY7iDcALsCM4arxoWDUQ
8/OgVZIA6treSWUiZWMzz5X14AoL17vh2x6W08DIEGzOabKTde1sAQSiYMoL1vZD5ZzNRfcvegvq
Wx/kfIbi7wEUAQ2ARVhcHk9EP5EOihMd/brQmNuxMG5rb18QzEDnph1aOyKj82IvKnReFrMd/8il
weR4oD1knh2b0OICU+OpLoxFtZeujQjmg960e3i7ow+HjpSNBMSuKcCgupV97QGoNciT9wS9oS0i
AgUTPR0ZyQrku3HCFnHNgSC67WiLiIZPrNFGfQkbKwNrlHpnC8LLBvvNjBu1nYGR+GZl3DKx8jbx
dmgxOhFgDs7LLoEooyCGXHPTtaxSQyL9fMwMvxGm8x+bOqJ0F3Ym57VbKeJbxlEwPNqBxQOXxf22
1/KAgrid9iHv7q5mxVSM866N8mBHYO0+6gKUSPZc+Ugf9tg4HpinTjRgIMpxIOAEGOgeWG6shpb1
LM/sPambioABBhaDnVxqNzXXDVHIDB2Yh5GDKrehJXAMVNyDFsN5nEpv2FBh0qviLUKgSeW0Hdiu
M4/4se0Ykt9gP+h69z1KWuRiRG2lXZl1wnYro2c4LNSsufM6wSv052XN6aQVpTK1yFaUOPJn1qI7
nSQKgqZPdF/5wRvsmyWCgMrGho/mbvTJM48BZu2VKItbaiACVXCArfVOvZsV3vbaIYpzMIejkQ8v
5hk8Rr8DH82SL0W6bTnA473xnOFO2wCZ0HAzkGlaZgTaIcYRoIDXM+pMyn94S/OcX3VpBbtprSs7
9ruR4hnMiXMcZtxqJEtvE/k1gt8AroE/Rg8QuLBnXqtmODoNY28pbYf5pI60GLcFrgRNhMljnpmP
E3Z44uPTg5YGPEKm/plOAqHzfmync0JUwjpPFnmhx6BKASgTNjOSEptEV8JBy/Txm7QW0k1YHYSU
Lowb5gEWhD5sso7HMjTMVUbHquV06bORab6jDYgJOEyMFA+q2PZWcp4znnbk51w05fxskBOaDynw
bjEc65SjwjGtZ863cB01+sbJA2CZ+UPFbhWWdY0ouraAYXKOT172OsC/9NPw7Bn2p6eDB7SKyZey
v9DwV6Ti8PGce8dXXvFsSvLzXE1nI2AybI9aGHo1sYKW2fihh6KOg+9a1x5iebhwBYOCNCZSCrsF
zZkrL13Pb1e2DK2qtmYDm98OAf4bWhrgPACjuoSUZbvY6Ax2UPDpBFZswHsQRQuFpkW1UYcJgmEX
AWUdc7n3i9bWptIX2pestBhEevdFwehPLd7wiWG9D+9/bx6X3zPLTEg42bOAGbryFvy7itArp/UL
Skp66yL+NFEsGU3xia9hC1sgJM0luumaQPozaJbamG+avpYHFs7zQJ4ZgcLmRPA7DoVDgXlWoBbZ
RhWvCCPPB+CVxiYe4I+4YXMZNfEpQBLDdsk+jQzgQmznr4tU1bMsnsZGMvZHVmlaA3qBuiPoLMBN
4YGb3IaSAUFM1jG8cw6dKNVtv+1R/WhG9pEnbF+GwNE4UFnLDR4dEvwpei3Hw6dfoH/79de//ePf
/+1z/J/hdwEmewqLvPnHv/Pnz6Kc6jiM2v/tj/84x59IX4qf9s+3/de/9q/f9I/HQvF//89/5f/6
Fy0/zn/9vfzn//nj+e/t+7/8YZO3nGj33Xc9Xb8hybd/fgZ+keXf/P/94l/ff/6Wx6n8/vuvz6LL
2+VvC+Mi//XPLx2+/v7L8v68UP/xOi1//T+/dvuu+LY1/6yL//M7vt+b9u+/DPtvhmcahgdMT7gs
E81ffw3fy1fcv1mebhu6YZq4AmzbMn79BUC/jfgm8TfdYWKNFcZmC2nY7q+/mqL786W/2dKUlue5
pu7onml6v/7zF/+Xd/C/39G/cgLPC5KEmr//sg3P+fVX+R9v9fKrOcIwTMcAHQOF0iOcSwi+/vl+
BSTDv2/8Dz2ys7GaCNsO3bNWVltVyWzTkE7Npcs8M8hR1dBAzIrk+rh7hEO5Be6wyQpzk1pAI4LI
+jBC98OoihMcDj9o54B0GbYdVqmqdZRmB9YaK8us0022CC4qYX3DonvsiljjeYmsFXi0tU2LyMc/
hnpj4bcs++wBO+R8bBtkfYQr74aoetWtlGrD9tS6CR+U6WbrjDXFrCwsyoIgKIjPIOnSLQ3sbwbL
lAhOcMOlsY9K61AO5dWQkjm4pZjra9+dVjx6fZLux8LxdR0ZbDCj5gtRb8zx9Fam1W8AW0BUU50F
IFRPqyMUznGBm40dem2LYONZvVZBTm5wMfhJSexjzxI80JdoJTGyAM/zPSKJkqEjyyDwwUxL7WOm
PA5zklXScR2wyV9DHYLvxCkTO68AcojCKC1zG5OPNvYkJ81MoXJYSJlrYJGQ6dqqqLqQcQfm9I47
DDk0BsmeGFq1HDolKv8EK79BmOkhGoptbHaX0MZFaUihfBNedFa0D7Oj7qymp3gsknBd2+RigpXR
DeOOI/l7yEuku1mwrZ9EVTzmkOCA6uOB/fDIscIenjxmsfMZD9Pj4GJ3qNtnzZrinVcy/B2ccNfq
oGLHAfa6UbyOAxL4LsFtNTMSCDKQ8FaIdSGpdlFkvjg0xxtjmSJCYta3JWWSY/aPDDLiG1PXt4lB
VNlEiJeRUuwo3Lt97YV38OghScb3imvoHuWL77SsFQjy+ApnbOWagmapae/smQwEGUQz80rRkiOC
qpB52fHvNv7zjmgfneW8xMoO11otCmDpOjhFiFpMZEkN+9FKhAnIFRYHIVZ4eARiMrlAymAFTX4C
TDCO+Uu0MLizgV+fDLVVGf0RN7dHhcBjzWzpFrEn7XfgMhqLzG1REcqMev1QjHiARaJjwTOhmpsA
JTuXPVdIUoPJ3MhPCChbaHTcxWc69K+kMtZupAZ+JrZ8GX4jT11dUj97lb+XZX6gSDpRxOS1u2EP
eVgsal5RP4EZosxgZNfa9UfZtifVFYtVd18KcbWwT6+KI0p+dJlg/8lzXTa2KCKIxmpTShJJ2Nsm
aHSJ4G9rsyxbiXSZVaPaTyuIYg4TOcnSJdAuFdZ7Rit0UIK4KEZC1q6pO14Tqt54Msin0ZL7ycYS
YtXoLhBnIJpPmQ47fca6lhFsrbSPwkqe7ADOjEGglScDej1ka4KZIpLJO3MOr80EWt3ByeTh3Jsk
bg5hQcVznFsEww+jE8QriCPHVpL3EDBtXvN+8b6nN06CjGnA+NRr+q5LYw+uqCKiij9FzeDtRjIl
i/6R+LF7B63+VTrZPlHCRsiK+A8UOp+/tPF5gsyDmaZbDbn9WNSDn6ePxRjuQOqijq1wFgu2PECa
CF5kdE7sV+yY36WYUbYnNFNDhaCP3QkHKL+jFSfUe3m/X0SIPcU2QFuKDbVk+f12m+LOGJxzm3T6
tSGLg8DS9BMuz51ZytxXunCPzNzo11t6x8Bt6LpeOoNzqmyHk1uyrLZC54yfcl0W/UUzp+7HgEFp
8xQfvZKvSEZEKiPFpFZnFJYmXDZ9YbnjL+8Z6fgDQGpWpk5Ie0cUhhNN3AJhbT4YoqMs07T2vbWG
Y2aYxQ3qV0AajMzTR6Ny5Gvb8LqJEKmS0UUFCbvOCS8GUduldU+vWINRQ1Cbjseiqk8hHKPTmARA
/Q0nPtpec9VFNG2LwkDQZbB4FmVFxjOJfLHGHNxY7MQj66eDk1vYY1KrOxeqyYlqmvr7vHkYF7eP
V/AEu14sD1KnAVfOQETDnF2MgKcoLplhGFMr3rI5e05700D/Z8JLEfqtNn0GyWfEHuu3qKsnGYFT
GBDF+G5Ct2c3PNkLp6Muqw8ry8ANpp19yYimgWcepndZ4j1XOyOSCkN7ZO+NwX1Sjv2sa+WbzV22
sfWaQJDS9TO2PNvEatUdul1evJ60rNydMSqFwrjoRv6lad3z1Niur7vANMSEHBIwQWJBzRjnaNNW
yycHnw4G0uoVZz5RjISWQlS2Nqq5Gi7NOHPQ0fKsVVMshphhPNcm+BqvpCNymM3tam+Xdd4jJMWV
1ljXdEQ0ZC1wNq22X6rojO486zhBO7d5JgLXb0Pn25nRgdhE6GZY0LSMbqCxkC0vl1yCvXuk5nXM
YS+RvSLTZqGUxNxhKrxi3NnKxPjKUP7xDT9WaVylN0eAiuyfKVJXFowsPdT4lPeLHD3+aV3mxuMS
d0+GxM3AIxc0ATmr+YHxt8B6itNLxf2Dm3EmVo1Y2Dl7RMQXK0+3xqh9QhCc4XWoJ1rmr9Z7A3n8
FM+EOI72eEPk0U8auowA9nr9lY7u71qLX5mVt8EhUNUVntXeRoarE5W1UvjHDtW68oAVMTOVagNc
lKfopujQvoNAv5pajsgQjAczFO0jLTESampGWhoW9wA5GD/D7GaRCuZ5zi9tbftFju2R4uiaifia
hdknEme/CJBPBExB2amcRyLRbOfOcZlPpBljjzhhf3ilQzyCTP5osW0yIEcmquwPhwFMpg0PzIA4
tYkR1tm4xwlYPqcHmJZ756aBdE/6Cv396xBk8IGbT9vtuVkLmIxDb6OnxCxX8aLTutD4DS3WtwDs
EyfzCjD/D5xRJrcuhymnBcjkrDn2CeBNrCzcEN6AzRUtZhPRAwYYpGtx6accpCgfQRG1pwoQEmbw
dxR8TE3qxV8PpVBDOgzAvfysdGiBQzDOi3TmyJ4S4wJJpVTxCJlbUKttQMZqaQ1sj/lT1rA5LT0S
2FtSs0GAMKiWRvqRgCiBzCWmBwt6DtufN7stn9yiK3ycxJSrxjUH9aADRN9V96ArtN2UMVzyoNpI
ruWtWzbHbIyeSDRNdgwE1q7XPKNui9ZxBPoljo7pHHy7REyjJ2lelUZ+1qJ9C93+bLtEYaLTQCrn
VIiHUA5PswTvgPqFOkO+F9xlviWCkFMD4ys/D0tn8ChVkOCdkzuIAGhaJrT/LvYpMjH2ctFVasN4
m3fNFrk0fOBSUGAVLyzJX+uKuz2EQSBrFpR9pJ4EgnYbK6bh2u8w/A66XeDfB/OxImJlWHXhiz1a
q0FV/MOwWazzO5nwjHPS50a4rZO4B8j4yqO5MVWGtCiAVjKgIjVa2SNVJHwUYcRWheqSAsBeR4n7
Nti3Rv8aiuCm9KhhB17LrZPkT6nmfejwyGFKTsCDiz2Cdp1hD6cyb4bx0Vbap4VqiRwbBKLKZoJU
sm6pyJ8INzIf3lk85WS+KC5i99GQ2YuW2O9dUncouvQPdKV3KSQT4ueyfGvfNJNNPrOGTVxfSOkw
tddM168pMp5djgRsFWvaXZ0Ezg3GIXx49vy7w2UGi2lYt850h+EmJQDqD5X1VPfg3JpSf1hAscwW
EWk71cXW2D4PIR9qwAJ5GQzr0kLMZYl4OBm4zhHqUjJaJatIogfXlXLverXc+/lBRBIgQs3kakGg
MQ/9bHmN1t4gmMjpxzFF0DW7y6FefpRGonbtKO6HziDyjjevH2PucFJ0ljBN5kxCIptAVF2E1N51
xa4rJaJ9QRH0TCm1sUQoYzLv1XOKeBSjs6t21G5s7PX7op1j/GD5W4LbmED1KUAURdswqkNmELs3
INVEA1gghaeQGnRcazaG0bmg0HCzbqvR/fooXTI/q/VypxXUwXGL/cQjq4m4COc7TXTrJJatugAf
z1aWz1AaFdvW0T97J2gv2oy7sx63Q+Y+ZkFLGo3dIVjCLJ04WXesWVhlobhMOdQCkqLAwJTIc0Zl
b1qwmuskxIIbDg5AYOcSSzFs4hZllp4H6SkLWbQ7EXLJmLNZodsQSBB51WKSTdrL1FNzkmiGYXOR
LBv8kKjr2dKq7HtutJsoJeIDV0eycJGanblonkPjNaCwXNxI8SZne0Hrw7fAXZ9waZ6gA+AwZP1R
hpid6/J2fOzrsN8NQFrXhOBo+Fo56ea+32axzBjPkzCVRoTBZCPsutTFwqG1KKuLN1PjAMkHgo+0
S9uO2kvUo2v1unvbcx+menqeTd4gJ2S4qF0yG/9wJ/tTlRItZAf2TYUUtklMB1PuIiApS6xl7WuQ
NW9ydC1/am6gWHZ3jU6jlTMFwE2AD7lwu32oADU27aFClXxlk5JfuwUNIOlvUL+BFjA845jY4HhB
AiB9C0HQVDQGGEfyu8XLbEdvsaYKAJ1pvc0Bkou2uCAFh3hrgIIirO41n7czKbsUyOW+47LBzGZ6
PgnRxE6SqcJnMTErv04Ur3gLJqVywJLoTfQsSrASuUQ+5ujiXnfxQ/BbB4qufyLmhkIx77bUDw/g
J/iQ5Tlb+2VdXQR4EWY2XA8BK7CjF2c3FgF+RTaoJwdbD3MFjfc6UU9dtq9RY64zk6S/QsBlSaO6
O2AlTrdprN8wo29wtpvrWgO7lAy0YmBlD54xPLYixNot4wfmRp6PUTVbFyiAUE7NaDiyN4kYGUdb
zKezxxFhcm0pFd1xXDOSg86LamY7aKG9ca1FBQO3ujQlxPtrHFfXao7ac50N16mZno1l7SCISV9k
sPejq54rXGObHG8CjF7U4KxdmUxP2OhYpL70WrlgYbwGhxww2c7g2pjj5dad9jVZU9nYXCaZhKdy
WRbG5CAVdSjPRMjQnhZ3nqieypbLSblLgi+IjTwFKdjPwW8IpGujD56zKGMH0mUbOzLuCsDNex05
Uu6iUA5k9laaxSVq7XVqurug0G5bRmD7ZhaLkos7n5TcXTD208VyIGQD3uO0eWCUEiBZTaCslHi1
M1A8MbXATuPQszylc8f5gcML3dmAp8qUh5vPjW3zSXDyOyp0lsw4W+gOxaXB05hY06tZZ2RdN+fK
lSgdpTgZQaCfQqa7IwZuJC4wGNBBW9pijKsGP+YFItrzzmssZ+NkmYdDvwKj2iNwXh6aqv4c2QXf
Jmn45YnvhvCaISsPo9OUe3Q83GKheewBzgp0Jci2nHw7vg5IEjZFLctTu+xfSucnTcLO72Xn8RNz
a44IzFNl3HVswVbV0W1BzQ7Uhf5SvWoG76xVPRe8H2VS34f28sNilznVCicDNVtj9qdpGm6iHiUv
QZlsvtPK18ffg1VdsFyT+Y5w0hTjRYduZw9IHjRG58yw+q3j1hQ0GHEmHBb11Lw7WSi5d4u3jEEJ
7RTht2GLJyQdu10xUBWwjz0ZOckEgW599GV3bGZA81Xyxcr72i4c5zzSj2mbbpsaX36BiJX7I383
gdHo0amR6R3Ckn1qcg4HtCIG+60tTypfB9eyA+MFmPfbGdFkSO+tHvjMdykGJ7Ovgbi6N3NCKUoG
01OjkUhiIoeEYk25oN+1Dk1n1oGADYTft+0RdJRzhJ4RX8Cm2xtRYt32LDC4DAsR53MlIsjasLQa
19LuMB+75tEkLZ7Q5/Fg2tm8L7wSDx1qgCncF2HqPOEjJ8DVsZm/aNlNH7fqnMoYM1oujPvZeppn
5NNcNusurt4ykrcBJtVAlERxC/vpu6zMuzjT5JqBp9x03SfSp2QTmhx3BJzopwYREwsyX5sL/T4k
DuUYVIgMdJinxCS0eI0rx4TuhqcUdTGLMO8U1HH/lMVJt0ckzKHiCbEda23ezAN+kTHh+AmN4r1U
BSIOHbIP93iBV8s4ZEWMXrNhads74zopu3vuTnl0TD24tVNSR4xqvmRO65NKFUHD6g61qYzD2NTv
VQefQTNkiGB6IaKbNGRyJjqPbLSI3fHdpNQGgVsB9o/Ht8LmtaKIo1wJcz9DSV9FE1AijKlAXvAT
58w21RB/2HJ+HXHBb9kKngBx4fd04h+39s4iwf2NCgyxTPzqIWjcBJpW7kkoulWW4+xmMA4MYygk
80ySzBF8l71VbAzIGFwRPItdyqoMQTAauWozIZ3DcIzmJVWgAnrB5i1EAcwRdIXISlseoo2cXPND
GU3OqHTtaIwJi4Ck0XAU+zFH+Ei9nijSPJykArk+n1SGJFTppLnpZfVW2HcZ1MTE1BwY7M2lmD0X
jD9IdMFMYxVg7YBA36+iEBEIG0zQSDbj12aqUZQqzr8eE1Q+8SOG0n2gOzyHrOeRV/BSspsEPTfE
t3aA98yIN+GM6sJLqkMzlBc33y5GnlXuBb4U5Vet53uD6VFSzWuVwvjMx9diKA4EIdL1d7y1FU70
yqGp2Wg0EdqSFUIKo12bB/y8hCWxdNrEpfHiTUjKq+wLEcJ8FFgYQ2NRucGQU7rEsoUJeogDGPqB
8SCpo+AaDzzRKCqdTjE7KAzilON2qwU2qbxpcz/NpF441mjdszCnfunWWAu6i9JoCLOAup3/2nyz
QHEZYWk7b7rRI6Q/jbVEllT3E0S5nRsVZz1WR7IFGXSlCJYMWfIMFNFTUwTB71yy1Ows2jVVIYPp
iJ+1GESAD31LSJLZJgKxbt3APB5bpjAMb3QXyMg4kkNAzmCTYjTRkyc3ZytNYHZ1j4nkxBmHv9Pt
93FYXVKiztAAtY96jn5rCPnTMNnPkyQpNzDsghEAhlcnItQcDWGnfkTVNockvHGM/JU3qWusYB3S
duyKOEQSOmBIl3cZ35RUhb3DC0qT1uF9KihOKE0P4G17H2dTjIFw2+gUY+aIdKCp7mVEuxamV41V
zrrS5cmw64sdzWvBSTtX1h77bOinGimii5QFVCGfWzzFPo2/j7/rppVWv8PNiQbuZNf5F6MpegTL
2U6k0TBU9GLoaSggK3r8yMKsFnigxTKVv7GxHeAlU28s9I3IG9uNFLblk131ho8YqfaCohIe/k6n
NcdNKQzectUrZKPYdsJebXllby1mc35X9mcZVr+7CR695pUfucBwAeX/rZSMJNgOdxtrJo4hQj7n
8aBQ/wfHIeEc65jxlqZWf3rmvOm16op/ADJ43rL98SwqRnRrtdS+6I0wm8/91ui5QyX16Dbq7xKT
yl/rU/HgII2NbXbAaH4W6l332FmNj4HtKxkU1uVpZtIHrbdQ+6SnkJeu3oMoCe0HW2X3FvFOdpRl
BxzPKNKDDHMwKiFkdOhfxgkHrC0V/ACX5ZuuvTiDMVLgV6dEhl/oY3n961NHaipSxcQndh5lt6X6
nRRB/az67FYrG/2UCT6F/cjIABUM0SxO4+eCSO6o6e+7OM8PQEHvITy6NIEUEW6IEbiuNHKWmxc+
OszQa5BOSdziEy5gKoQidcg55loNGDFq+6yUpCrNNDk1iyPKdZrWNh2/+yAk2CnSn8DVN506TqWb
YIU2YkbBcI8mb7g1nKeJozF1hns3ByksltA8s1JcUCnD3MYL0w1moSU+gWDRvJp2Nks9T3f6Y93r
j4OZZuu4hlIfeOoh6ES4jfjZKBXE1o4wy1dF6dxMZNrrGp/xMYxu26m+tbBT3UgZPNNO4s+pkIxJ
CE/8bhZSBUL8yuGe8XTJ34GAucvd8WRmjBwDDKUWlouVx9O+aqblSmuZlfbV0iPpX7UBV6EvexgR
ugtgFSzIRFwAdeqXwk6x+18cncdy40oWRL8IEfAFbEmCVpQobzYI6alVBW8L7uvnYDa9mOnX3SKB
qmsyT+JO+Yem8ELsLhD91XNcVQx7CGXGcC0x9CftNe87HQlNpA9wic5FcuETucnEhPAhmH07O+UF
77H4AO+3DuVEcYjpC6CIxhobBKjMoDoWHYdZtkyv8czpMBkDkYBpNxybeehotnMiyN5yO+03Ju8f
wSjuux+wH0lSVAfCdvLDnz2uSRGk3W/9EOOwPtqZYByOBxxi/80hzwXTlIHgvGHysrhfiWaG4CgX
ERQOB7HEZLsIyIQmEA/TWboLsYefomLD1bnqHHCaTZULZ4UjwLQiZzX/D4zPjy2GcQ82V6YyRcg3
9DNj9i1+dGimgmXugs6SrGnmVNgwxM4tadpNL3F2wVJfMSoclF98Tl1Opgn6jL7kKgwwZ2BCTlCz
qE9opQaFWZPvG2Pgh2FKafb58Chspo1lzdQ1y2Gj5V5LmZBW71NcVztwXtFgBQD1wtsEfPToz8kl
Fsu9QhIM9FkQPE85ApAEmmFp0NDY1bqXC6BWNf6QQLA27pCH5LtSr/mR+x7r0rOALDwQSuvEUw5U
g0/EA/k/ujrqO4pzfBLlBXnTYahiphBJeg0ETJZE9UUkzAQoi8tUI7CndyIhqhOgL7XrKhJ5EYjY
QD43i8iZ8bJJUhILOnnJ+wIEEoSInr1l+1clwxdxY3waIxSasrGSK+hs5Jb2XgkYXl1Rcqa2aMzd
YPpNzOzW98i1jNphXBeLi5y4IvMU1o1nPM9FSPjLunVveZKPdEMHQjrwIyPQjw1G3d7KN6D1RQWN
eg9gBMVAYBDMvkzBnXfPjOIxFws5TYNx5/sQdISPpalCtYMu/FRoJdf2+yTD4Y5KqTvS7eHmjo2P
wXXvAY0VwBGWJJoNQKfLwmQS5yWEA3T+00Qizlj4LzBPn9VCH2VQvPMZ4xdWmOHK6pVhbg48m/lR
A2c5GE6J6WAbsqdps2TFG7eM4O/S6P41w01zKn+RMY17FdcXFg3Q76dAbevGr8ihPxeZF/K9uvsA
dUdkMc9aSmnCIbXJ1yUbfcNsAXCkDopj0A4Hv/9MiYos7HhAKXYSRL0d6sQHfIzkNs36S4YnAQkg
uJywQ4EHcfU2dAsW8FqzCLDUqRktQGQJvVlRtOSVzm/pGuGz9Fjoq4qkLgAJyY71Ocm+kHfwPiy7
UePqsDBbTvI42GvFrS+Dl4K6wQ90nEOiFsM9FqXqNCSCuAHqTlTf6BZV+Da0+T+/KI295dYwJ0R5
NplmIiQ0ObmrS9ZyVTM7/Ej1c1Et3rGeG7awEhY/twtG3fqkatwWNet+iJyeYN5F8o279Q3C15yC
8WFeQ18mXzI4mEzm+GZVHA02iwbWXp9jbRVHxqVoQQ0kI2q8Gd7IV6da2oqv2BXPJJQfXS85JcND
ZVGllMm+rvXOmtuz7uwzk/SdEZxJvsDPyR8/DyPPBKViUd98DAguWaFhuPeLM7s1UY0zembEGBhQ
6pHNJ2OfnXKMD3R/61gBylMZ/FROdUIl+sTeGU9GMkLrdz+Uz9MiqaS19K/N7HGn6P+KcfmpqNeY
ZLkvGqZ45MjibyryvQY8sU5ZOy3u3fq3iYOE3mg8h0DJN4x63plu4sLFpE8+FY1Bfh+LOmBRuVzY
vfC+U2nkw8dgIg4f8sf1i+k4e5j9f1PVPKIbOWmgauvaMikWXusCIKQKbwzjCQXxBlh9XFo4TNpm
vqE+1SiUSYPW05tlPbUr3foNZUbDortyOOrV3pyunhqefCIWkl7clcn45AQndB+gB6ruiWIvUkoT
AxLWT1xbf8nYQ8rr7ee4/6lkuFUmuOAXJhEkdKul2naJe581F2T69wGH2IplUwe2Wtm2ZAdKI6Be
mM+gkMcAiW1zx7nNeCKPn4m/BoZbz+NGQcakt9I/NEIDsNkwYkFwK2v71E3pj0cwOx23h8Izfq7m
/oAENDnByIMMHFOBZM9zwzlmeDGu75GaRzFIMNqmiTQG2nUP+RU4CXNpgeObDYqj6EAD/wQjMMJU
zKwTzzjcw40hvP/G2XtqMQlFoPk5bmg59y15bYnHgQ8UwobWTUZ8cVtRp0tG1izewA9VLG+JZxwV
6LHEtM5dx5Admoe3sxz2aPOKCcsyb98kgY5s8J5ma56oZ/k2df7FH/xVze4H2gsq6/7eEf3NnJlx
Eyd+P8NoM+3kh9xVoOQPgzPMO1sQbmRpEu/HP2ZrL7x8LN60ux0At2uY8UZBihHPGCHZnMhMG+O/
TgEZQwB5aebgQfnJE0jFrwADItUgb4TKwDcsitIryP4S1zy1+ZMCecLhX3z1SEfyQX02Qf7QSmc7
aH9vGQo9OgwRIicUFx31tGdx0ZDdimKY3oPZJAsR/lf0DD28abNGIlylbL5k7d3ZgUcp5o5kqrlo
goEorJ+IK1bE9HdXLGDfCwgePhp3OdhXPSBF6EMH0QzvpAmXxMiLx5wTnq2cyU1g//rUHGvWmvSd
Q9wgcGVCgF8rj1mv0o9RY0U2k7yt2YZtZIRcJChwwf3o+bXL1YtVMQIvbcFy1YGt0HK3LpjUsUpt
7DS8WU4+RP2s7/qqAN3UHhZCnpiHGDfK8R3aQI8TxkPp3nM0TfEnBN1XogrWvSvJV0P9B7LgxFkH
RtyjkTABCcXxDXI5s3GPaiSXXIcQyPrK+K+5VqLatz14iaQWbP94lzZ2048INMoH8v2sqNPdXeDW
X7bXQ1Vbgt9Y9gdz9YzkpEMvosVLus7uFqgGVfUXtrBl3exkNRqWLsnK5mK9zXgTmI3Mw8aBhsMi
LoFp3axY/Pg+XMWhftk9YGA6qY7bbiEmE8rNja+E1Qd+5I7hIbN7LCDUSle41piuGorkpv1K+XOO
/cwmpS/DNy5dnwHKs1yt+GXlTJG+L/3EvqOXZyuC3piwHkZmy3SNuUVkHH+UWLf3wWh+h+N8nyZN
soszXMoGXoljTX4Y1SAWiUlDXBrlpe2CGXctVlfLwvCgUoIKY//ALMHcElv3UGv0gd21aAhhgLfD
cRscg3W2PjW/TFcH3IIzr2ub/NiTZKWdp1Exdrecf+/WKhi6T1b/4TnJu9CIo7Cnokb6Xpb5bjJB
CCQyCbbCyc4ypwnuuTt8DB44RHJYFRTQ/fwTxgkcFcTmEnjINvBnuY+F/1K0Zr5VGv7jEn5hEW22
VM7d5mWwU7Fvy1NDlH3JxCbwsudySdTJaOorap1qD6WfkW8AMoEuMISsVUg/33el9yBWl79ENrJx
/f7b6ShzFN79zfpnoV1rQa9uuzm4VsjXD8x02UwwQtSGu6ds9lFlJKvHr6LXm68eg+Jt0S/EVaFj
Y7ATB5wURlY8yhFNWKdwMoGf+K9W1W/GHicF71qYA69T5ZH3a383sBloc7KXxKyeyMWOYFO0Lx5k
l0Jn2G/K9Q0KvwPea0tpxPGd95fneET95t2szFdfxucJRxtQkzq/Q09AhWbI1zCtiGkwVgkR7z8R
DTPbS+dnlPLGHffq0Mpw2SoInQgvSDO3NgmhYXu8RjtO9lV0JNlUOBfdU1W03g1IBm8jR6VNsDew
SwRegaSrQgWaEW6MRUEdBk+xF3YhjazTJUONkfLix7ES24yrRca63Vs4wuOCL1gXeKnqIo3QwjFB
QXBF/iOxzku+lYl5Wkzzhw3iT7JgzAHeIHHoqzcwnNap9WcidVgoAANsrGtndUdTkuA5d8thCUYy
jfvlSCh1+iaYcbMux7od38O1JwC00K/p/8O0rCExTrwac8vvMdvms56BfVm6cs6VyW1Oi1TnMQIZ
z3zKS6W46O3fshSQIfvZPteQv0CHqN8Uk5vrT+Eh0PJfXYxY4gr9Zyb+vbMkYu+GNgrBkjWvtBGV
IqRBO5ReAJLxNY87FZgBkb8TDmk8Cbs6JL3KMfJjweCIyTLgjiS4SXulja2/VGDYt7qbEcX4Lz3z
oYoJyj53Z25ATHRYa91by4J5i0UO30njn1UhT8JI3xcrQHqYEWPW0gGnQ70aBewPP+isIysh2Qfy
ugSzc7Xqxdx7Aqek11oPRUvCBCspw9/Cz6lH8rcQ98y7NAz+Y7PyakmKsAAztDKCa1nUBGK1S3jF
VvPYJTitLadisYWWSAWTcTZ68wTkHBvIgCkAWyaL4xwqTIdSys27P0hyNzu+SAZWoq1fG2bWWxzK
ftm+DniCBBHhR9edv/6Po21X2krjwF6Yxh+7d7CtLwYp9rkNo0T0d8K+z6T4AGt4i8EcMJ4/O47E
/tJfk9LZFchC0SqBR8BnlGT/Lcr/4FO4a0z/BzHh2aHvpjn8Cbqaus7u9/5iqh0hYn9z4DcwypwN
cYYhVnZCZDsrH7Z2z06zljvbx/Tu8osyvL/QtH4NrOJc4EAz57b+zNKMFiLwf2rMq+Hqle+r+DXQ
McFBpCP4LDiCSkBBXDL4EGYPh6B+l9Q8kN+R1QKBNroDrJKLQu+wU1XqQfOJfGG8xdp3ro9AMB87
lOpSY75Xgdqjl6OkqF0iq1cpBEJtLMvdSxsvjxY23Q3LMO5Zg6okH14aOfwuRsUtEktoSzYTONKO
mzx91gKpkM+YWacng+HoJuXHI0Tk6gUV7rpSPCoyAmUj7q3g4JKOFk54WSnmLcMmYAT4vmxRvsZq
QNcQEMcKS68cAC+4iUBQTu/uxHh0wJbaLxnl2Sa14nWk8IGaHonjafEzh5p5vjQeG8I3MhBfQdJS
CnasT2srfKpF9wTi9qydBBYkV/gSdDwgJF719oe5tqn1MljbNM62ScwGNo/nSxy27zhjrlPYv8YY
8hHLOzC/0/jR9vWrCrSOylht/D4FrpA159H4wRN5QCxZbQMUYCR0+Jc+b7+SYdq77FdnFNQy4fBL
13SgcOT1oYEw8CHlU/zs+d0HoaxHQQFRVPFHHttRWxsYj4q7OKMjT/EobGvEFElNEhBZQ3PM3sYV
NPYagV6UeP3OnhHWOYiRhcWbLnLroyGekxJLt+lHssqzqyWS+tEORwD0gEw3DWvBoj4V6Uh4T4XS
xX70pAEeyPPPhKzdZ6PcOn3PcMEltdQjKY3QEn405p9d8l8wsuiEeMslQiGfu0aJgTyMt0UZ/rlp
DQ88/EX4n17NAdg/qQwDkc+buuSM9+dfldsciao7AishQ10nwCONjsMkrws2Z9iNTT2++tmCRbce
vkyD1bhzduz4A5/Hn0RRg2TgUvkDmawsnbraBzkxtOdOBfXRmCvUTtL4TLoXre1bHwarHh1iEc89
kyPmrubMIUP/RtlReMVPz12FW8zB5ej7xPSgqQvM9gZkx2K1m12GOb86IlQHNMD3fQWAiIMF28ld
vFDD2Z1MIlfRmgDCOwxufsEml7OPghmqSgWG0oSYG/pOeIDixXwMgsIGd3KUILY/lz6tM9LbI5E2
KXaTkxuE7yS3/GXx12wCrSp9F4+DZ/556s/OiV7r8cWaKdq7WHRfRADTGdfYQfmuHpag3BH11d2q
X4Ibq7uhvW8gBxxib/4ITTi44eT+mDbD8coneCRzn7yhfgqb+r0sUvcyFsRbsG3hpWBrtWWAHu7H
pBFIMIBHMQujGy/ccOfYTP1iCEC8qoAUGtrfoWIMwCUzRjPovV2QgBoMZiIabCKrRaaXPbDVgRtd
3BLHO+Y5KKhOMwgZAeFOksdMWiS7i/jdLJAMOJ0GSg9ttljiAE5ijoA5lLhkGMuYPf90HZ/tAF8j
BSw5JICxEdQuJzKJxD7QEJ1Uq8AulP2dsqwqkgVWNqdVL7D0eKqblFQZFGQHPTO1xe1IxxqLqNf1
vOOt/AqkdyBTjUEpbassEP4ndlpeIUm9t+nKzkjGv2CwYvxmGERrKmC3ZyocZMsmW3pgrQ3axymU
b0thBhgYmttYdAzNehRoiuQPzBs9BnRCd6CBnUvG/gPtxTbpwpEDJT2Z8AqeRnSAITt+NwBIWhoK
ZtCMkxkctcV4TKW6evAnm11kPu76wtAozZpjLh+xPxSHhfDVYUzhumnrC5rnz5jYELbmHgmLzeSP
oYtj9D+o6R/6Wt75ufOdaW+KJiRAWxOV35SY/jktoB7Y6Ycc2t/Cdz4CUQFys1x0jy1ic+82D+GO
fkhv10A+m7isqFveB2Km92CZLkATPgBawXJQ9NVj9uaBgSUBon0tPY3/DytMx4Tv7LTlc9F2+HWb
JSKe5JPP19uYAanh//+NqY+SVOYH4juwCbVAMGpU/DFtM0EXjLLANAq8mvMCF395oke3B81uliLt
Tgc2wErTukeKXPC5t6exDckLaIJLQXrQQfrzV5rhHrTN4IxEEwsqnv8aHR5e8OCS2t108F4RSWvk
Q5+gPq6ynpr9eBcaWXeXCcKVpxoowmjTw1lYl3eIGCLVuf+F4XBwfPIv4pjHojE0/0IVvkNmivos
Xgcn/lWMfX9oIRLPmffq6l4ePWXhrTTFDm2tvLN9gzraoMdNPI/5WRPSQ6I8TMC9bCbP+LJqD1Q9
s/mtdppLPKVPWdImdwQS/0M48l1VzocOfWZ8AGZsee3j/GXKyn5NjCTUoYQeFJac2TwgG58zlYuo
lVqAuI3xCQU74t5+RlDjKEvnd1xoGEA8csxqbMGWtaanJRDflgRXFglkURWg7jIHj67aBYOFbLKO
mn64LXH+hIWUWX2OQYzMYGPbaWQN4+p+xm5CICHKNr9c5F1VDvxjmT+0/KE5IrId/sUNDdd8h6py
OxrJgvM9hvjWwpMSyO1HxCfor0ax1Wb6pGtGWJ8khBV3brFG4hr86K5nf7s2tNGEoXbQW7vShqfv
C9ZKzP5YTcFYJImPYl7aTMEITQLIKjZaSEH3JDAMeD1O9KzjoOx3BiDdizPn+UboLEJ09y/t5Nlu
RXbyy0+Fe+3eszB6l+m93Y7eISzoNykCrJP1JyvriqKd59ccrUds4y3zNlgrsVAAO7nYHc31N1oK
8fm07j/bLL31pWAAiAKjqh8DAndx2vRPQB+u2h/PvCPVgZl/fyrZ6ffXUKaHdjDenM55SxY434Yk
CUANUR0sZeT7owRKRwgvfQHIbdXecKVBLhmCS1kYhKejBMyfUG3722IflEaB2teih2cw02KlSlAh
+unLkHTcjdBZyukVUEm/5954ny+eKH5FZ8wbNuWkwJmwHqYYiqOCpgOPRaGgo6+UfoK8h2DE0cOh
H8fuk+9f26q+q0vMjxzd9Aeah8WbcFFbcGwRJeDvcQKcbezZEW0R2za4PGQ+FgJlNiQDOI2zBRrs
1ByOiCMYcPPGosV/aGMxn0g1ekqFjrhMv0xNDNcwsMtLWLmRSnRdqvFWzMOP4/lvfqq/PKb0LM31
jQiFhWgR7TJfnQTGS2uqH4S2IinFsqmNGLRdSeam2xwRRxLgZPqIm4fgw8kmisry2XKbCc9F8NyU
OS5Ncru6JuNnKtVXHVZyX+Tu06jyszFUv+UYPLeA9ZFsnQ0Dbp3OeXVnJGjQfje+0YNCGaddaDDS
qBiwgf4CfgOaqu3Sn0F6q2rQXDuoep9I6l+D5qIfu9MMB5u+okzPwwj/rCnii+FP1slnq79RrntL
cXdyMYmXTCAQatG7QaTfTCWzfxMb9VhWZJSnGEkYzCD4IsMSZdm3T1mKKSAriPrNdyrjohGt8a+x
PP9gC5+nigw610F+nCfGvV3HTBNROW0la7pIWdVpkcHzkMYUlXn/608M0rzU3gUFsmusLt6hmIuX
zlEH2TSvrDWHaGC6CIVl2WFOSreNwCDEcVfs3dr/NMYlYQv+R0LCHwCAZT8+68ATB6hyxaYAPkIi
EtI/S/lbUaUP/XLg7mZ7lT4k47gcVrzCCBkka+CPE0iuopkqIuuRuqyBYcjhYXAheByb9tsvgm+g
ieij4/TV5t0AKwd6lsyqTV/AeXR8GCVjt2aQoKrg8IlDLkWaRqLfxshG0NvG/1xd3IsU6kyo+QY7
42FEdhA66SEL4/meaSDeTTTHpN1kewTZJ3yOGRskdvoEekIqYXO8FDFUQa9+8oWo4N4Q5VhX7rMY
MEwai/vj8qbv57q4h4zCcbmYXzNa892A8MNDIEnf+1Wy7R9msqA8a20hJ/ecaOs7YBJ1rVBJjpDp
WBUau1gx8UH/EurERXZlTjvV5FeEccmm1xDbspmATrUql9NAbw2bNB8idaIgtj+sun8NrJZJOOtv
UgrfMTyRs7NmRvsKdXbHBUCgZ79tsxj4TBo8FNYQ8j13NQgMdBtALmWwvgBdmR9Asu7ochg4MVfH
FLLp+wBjo4XTzJmtFe0odh6lFxJqttce4ng3JJ8O9ax9M+TyX5zB+eoIKjhkyRy53fjjomxj68vI
QXXVMa2NtXMv5p0azfFA5sdLYphUMRD8x0bdkxDaIHwgoMST9pP1COPK3CId/yljHel+uFMCcTlq
DEQ36m4I6ELKUVKw6/6wVYp3aF6mb7cKPkYrDqLReKTdhfpWjSvwpIdJbrtRl7Pmy2ec3UKml5HN
TZQOYYP9iGF8l5GKbFYf80h4ReP01zrAzbVQFG/7fnXktucZRSRGrIYWJTWfSeRbYsEGyFpTbmbB
xAFRHMwh+c/PqrspaOeNS0myp9lgPftYl/nNDTrMHb4D3rC7h07ZIAagzxLpSYVzuGlG87JABdqP
ld1uiymeI7hSBjZVdYqBIoEJDjMaJfhCupkfoAJX6TGWgpz1BH5YbS/6Hq391WvM+mSmLUt+1Tr7
Stv/FviAZzmwSYlNyyeSXRzZpkf498xDU0gWkVi7caV8OLUHXhCNz9Yy43AHy5qCRE67kZkX2h+H
0gBrZ48nA9sehKSedLBe26iL0/fBTDto2hOfGxPaOPnwxwywOvcMU7OnHpN1MTG8hg8wIA7Ciu+w
6aNPD4KT5fWfw0rVT+PuXITiu+/EG714yFy6/GswSeC5dreF67ZoLdxrrPs/v2zSi4amX/rmiXz4
nMmr6x6slkCxiacEXuq1qTGtAKG/DcbiRZ1hWMdiwERiaf1ApK7DQJj+mNvE2GGbJRmGsNm+V8g1
ANm2fALoZO9Tk9T0ZeTNAQ3rgdQIToPH/LdHwr9jGIjvZ+a7XEwEi/048KYUKC4QCpC0AjynsTgd
/J7phjy7s3uXsqtrY4gqJUO3SOXAuP7/izdOp9jy1Emk3r9B1SiUEVflBpLgUS3qQnPLfVKYgnRJ
5w3cLntsn1tlkR1v8OLfdak37jDIP8du+eczSkZMWbzUzqc7Un1NDRR66bLaL5puODcWleG8ssNC
AfXbyn/l3OzB2OKp6Ltwby0oqBYhishtXHFAY8bPurAYMmPe7CwMyC3CSrNh89Ltsnnam3J8067i
X2fn2anKRYLJpUMJ0Hs3f/Dn/ZCG/xm4wiPDQhgxq5RM+iT/qVscbYaoGDQRcUYebXOZR2RybuCa
B8jBm5jgq0g2qbHDdz48K1Wf/4qh5A7nd4kKqRESrR8SwAjye7GFBmni0kDS239l4/yH7J0BXI7P
yqDHvfdnomPMoObBS/J861rep9T576Iw35Pz+EU24i7IQJHBOvvXJOR69Gh1QABdrdF6gENYIvLc
ESYGvbGy97NMvMg7M+CyDo1JFRaTYxU4xHEbgYzGFlU6pEs9Og+TxJeCwMuL0IzLje2tbi7H/ypz
ceQhv1QTiXyeOx8tIyEgSNpDlI0LVJbC6SJN5pXsvTci6qrIr8AmQgWCdpRmB0QFNSLhGG6qcZ5U
7Edi0R9Byg4mM5Aw16g/3ntvQmLoGfj2F962TtyFPYpoa0GY6CfFL7mJT0yD0aNkfG8j0w9p1kis
7jIJCCET9qU2shdUrx8DaJ/N2Ep8/BUDwopuBZSaTcNi1rvOAFeEZZhPm8YbgoXvAG9TDgsaTzj3
k83fOYKcNgeu9gmy//pB9Rw2NN+v3jRcSgnYg/+IFC/TEtvFs5ptrQA/YiB4aTWpCm5HsY1jGioW
Hg5r5bqTEkOBh1kTCAtMIHskwaP0t7znIJ378L8qbH6FhSavcchcJfZiV3rxExEMIS1+/FISOHY3
LpelDwmglvqpsfI3lAXMSy3vVNpTf05RlIjMMi7CTp5LF+g0N5e2ioEeObjAHYCORp/VwF2UmlSH
VPjXODxZBM8mkiCGTlYXMlkbhlDI6I2s/DJl+NulKF6LftBIgdBSzRJe3ORim42LAKLBvq1leV7w
PZFD9iVrhJY5t2DWpq+hW1xEgxCHrF7u+YB1LJoKCi/gda1lQuKgKdktbXE1aX0m1GBWW1/KDFWX
CpDHh6hb2oKZcUC6CErywwhmrUrxDDt+smyntnhoRPML7dPZTVibOMmywyw88yiSqts2Ku4givK8
JmuWZK4cyvNlJjIkafLLwva9R7sIrGnZy/E6BPnI7rM+kpFCKlZVPdtw7GNdrisvJhOjBBiGpbcj
hZaiz38rTVLq56lFyREb7N1yOyNyTeNSVtZej6mxj3nCXWO++ZhwwPqdssl/o3DFVua9ibB2aWeZ
Pw7s+hVqFTaqgP2I4nWBhOG/92fnKJN2y7Db3hflkh6kSVZviamQuBnmrqHl4SUcT0Htv6Uqf/TO
OubJKW3zjsBlThDMvfWZ1I7hWfYtfssMM4aemgdhkf0bF3d8Znv4iVQrScoccIjojxHbG0ptrHVT
J2eCcoblaMYg7+QqOLKzV0JVSP7jgh9G/MEJWbdL7nBMFeaD7n2BSjp85c1Nnt3eB9KlF/xnmJGA
W5MsE1ovZEc0hJWpn85CyUOcbYbRxAzC3ShxgQ65uMLx/gnJeYDAI8R0K9z8B3UUKbDNH0C2NXpt
erZq0p07+DdoJinDoTxUeOC3U8ZhWzhYquMES1KSoI5GDTauBLjAIyMOCyNK9fFoJ2Ll9DNt46PH
Eo4FwLb9revPb32c/Hml+waH5o6AkIDd90KYQUxklUNl6MrhYhA5NCtsxHP/zThjfOjqxTqWFPQm
P8BNUXRCAdBoo2UAKcbZ9SI0j07w6Nsp06jM/AMdf2wX+KVG3HIupONHQ6r30ezbR+YFAQLI5OrP
Zn5MnHDXBD1dmTnf9XF1qmJTbsuWvXkXLCRdTtYBvyItAPfGxiJO6J7rMtwZxDdtq8J9ECknYcXA
fztVl9pUX7Ib9pk/tSdDLbtUWcm+LRyHaCAQjy2Kzq6j28koWxOkGA0qFpAZXAS68Fl+T5ycnHM9
Jquty9T6KGE/7uxO2ZfK+yld9C+QH/ZEQMTnrnEjFXvtOZGkteb2YZ6yh3WESvC9R5ZK616QbY3z
WKfMJDr/whpGcGNv3BF1g6ylfMZijGzItLJPxZSoNq1rmKYMDxFWuq7NWHesb3UYvOXWQEGvTtMy
PjPE68jP6M6Z8SYM57XJC0wAfwnxT93a+Jd5cypW63blA5AU5wkxvNHZN77q7znrmccDU2kG6DVE
QyDyJ4BcKFcfyjD9IaCBDx85AzUHvR5psFFgjcHeqCdk1I1IL+h++D81S0hLDd8hQ7ve4BUgWeQQ
LjZh6l2oEKbnYFemEXQImeKNy9AdTWV6amxIfGlP8lRvoAvN3PnXz76avn6e8PQ/gQZyGMdDiigM
nweW2XPczN2eEGRMqab54bX5LW9pBUuq971pDB1tapHsXFCHG7iURoSrK4kszCbEgdwVLPC3Rcho
SdhTjFIOOUo7vaSKjTt5uOvL10/JTmTwVLAIISQ4LiHJPL27z4b5LKn3eY/noB+xvbKhsgABjd1y
y2Y6zW5kbIJDmvzfouPgN/Ql1/J1KagqQnPGaa4488jMYaVgrmsrc1D7iMSrCdkwL0bvKICvHYxF
c+aJFzUVJfDcr1omHw4jlzKz9r15XE+HclFP2uWbyQv3PQypCGHW/GL7BB2R4sJJPZC0oOMmdkg4
Ng0E0rJjwErRzTd1rOKMFa41xxev0PuC0sSk6qH2V0+FMyOT5/G3xvGZMpbs7wJzpN62FmROADcl
S2DAWGr+r4uTgwjEuF3s1Ra/ZC9Sqxrla/sRkOmE8fXehn8z5dlrQi+sBvAjuFwXPlbEtIBM8Fgf
euW+iIm/ZsBJP5FCq2MMNXVx4CI2dnPh40bRBCSMrP89UpeFSn7FUL2mrv/XTsa/dB2rTxTAl8o0
OQ6btLuDDd9uioHwhqkKUOeaiGqz+Rpq+lhONDQ/QBua0nhAJtBFo/eGgeLUSiRsmriYnoxPEYMO
73wc+UyrpWCIYmn4Vcp7k5+lmPdJU38sYXXg2V53HI6xC4auvqVW70d2HiLQCpN91Vrdo1MvB6u2
00h4HLtkudxJo3tYLEUPubCB1TT7G+S3jDDJx7GbCLESE+NRVkeTzs+jZ994/sV1v21Rf041IZqZ
wfAmGw5NqN6LFGkTASgR6++3YSgQNVMnTvBEDXFhlfKVSisqlfOW8i1MiUuDxzhyS+vHG968pSwO
GULg4C+o70ZJWz5qDw+EpV6w7Uakz8FWlAMMawet3DQjOjKJ0cuax06bZ9K+4v0QMH9wDNU/hEg+
VWxx4iEbGpkJnsgZVJ3OeYEMgQzDVNelxH46CPCXJB3JrdXp4GA5DBYTUpfPWd7y4jGo7zlec6fk
zck6hu7CtUhz95Jb0CZIBKhABqYhWwxcIcIIL98FTRDcqs6xGWTh1xB07aJu6Bm9tgJOReKUK74d
rG3/kC/u+YobdK88+3M2fQe9Ux3sBJqb4zQHd0gx4q9bDsH+5zBCrj7bxfg0WQY2q6qbN5XGWhsP
/2PuPJYjZ9Is+0QocwAOwLHpBUMHgxFBmSQ3MEpoLRzA0/dB1pR1Ty3GrG02vSgas/JPihDun7j3
3OmUJQ3zDTxCdIgurKMY/biHnf/TmuIHOdWMp3tQdx2DRQ7Wbd2yVkzY8frpZamrEbX+jBECEJdr
1EywmEHtpBIlkwuVllqkit1zHMp3x4ihG2THXKf7aIrxxXUeyxYbMy6XLCi7N8E6nP08ywqZHSbS
NimVMJ2QdLaUCWj5axZVDICDx2rJbsyN0D9UPC+tJOWAc2ZLfPlwTF3UFYGc0QEtn2SaaCg2AoAK
xuexUSTLVfSruH/vxbIQ4kncezPzKMis/bGKCeHzSRqxK8okNw7rY0vR57nxrpkoj8+Z8F4KIy5v
wYwVq2PXU9CmqSE3IrEvXRHP0EBj3M3ys/aMLzeo+Xrk68H1QqaeoCrDLJWbrjqbE9upPry00ZSi
+q2fAJFwprn8mr4i2hUgKWz5abqvESasU9cm6gOA7CYsowb1421jIUtuSoBwTsnOxXC830rS/qkK
f/1c/HEH69DEAJeVgksbD8mVDF0FDAs3pHTsM40sLB60YEhKESqjOH+tVEUP6Rs5u/uxQN6C9IY7
HjlUcsgn9mRF+Wt5lKqTTfJrPqg7MWe8+rHJw1ewbppqvPbyS0Q0dp6WOzau7I6C7piVlGSDYBBQ
l0BN2JUzxnSG5GJUDATlfJLB+Jh2bFXGPDl1Umab0rxWM6bx2udUFY54MRQRGmOLRm3Uz344bEYj
Oo+je5pJHd6yCkKLljyqKUJgiYdl49bIG+JSMm3vucyYqaeE+RC1glDNaBjMFSkh6c/CREmCt0Ss
KmV/LGBRHp4EZ5k/yPWoUcJBH+AqyhufsxmiSgUyocBbtglm07iBgEyJjCA/nonRYBiDsoMl2xzo
nRCjvjFDloRynEhXdMgVHwq5d3Cr7GbLOw+atsArzfiAnVUfG1veK+LaD31g3/lIaB+dRjprRqrj
uooblHp6qLZtt6z2vYqtsRsw403Z2RsyvnRu69zWyCRjC5GODKDA2Vne3s92uUnmMMFKBaPZHCFg
MmJhxuYVn207E4mXVySRclzcR0swLsKua9uMr4PChGcS37XtOSlREFi3gcrN0zRHyPMDxBrRzFgb
tAsTN1I4lasHpj1DwEIgboudNzVIb5HrvgVeiayhKVuETUTjRJ7vsmOa8UW09cEEXURmXB/96nBI
sfYg4iwksKqpMk9VnNjP05ABUMMgz1DLPszdNJymuHBWQQwPJJvbs12O6r6u7IdIT/2LSSCR5dby
j227Rzd0c8K3/A8jwfFBLQebslGw7F3CyAydwPUuB/y9Zv4bC7LaS4yx/dSz+8NUczPLkQa7HeNk
lzE7HD0vW6PAsMiJNF90nZkLgh+ULYwC5zGBOHBgzMykstv7NmFSocFo2w266C4JIZL7YbRxPKN6
iwKesdkOyZLm1SCH4droPuWT6M2AFII4FpkziQ+nova7ddq29WdJ2U1xa3aBuEioEPej60Ln0EsA
HuU4ywYJfL3GnQF9hLwpKjpqJc9gBM2RQYYKU5Abk5Ec8c9RcS20xYGeF8XtMNu31pTCfu8CBa5Z
XitVqgchg/YcJ5KEQovExSRmxm4X7bGKkAprrDRHOys/OuRW9wVaCByeNVHqJZRgimTqQ/pwZdWX
mPtnhYRqWANewyZlzxtmqOEBI56/7hAQHJzB++wNL7xGAAXXoiajo0WReAIGRCpVZDIg4sOi7CVn
/NbDBLWij/fJDF5+LeKZiX/Fg7uBN2jduYOtNn4OezofsQqOzAMe03YgAGxcRMWgxuT06Fr6C1E2
OtM6fgma3jhXJDo/SNJMPCdQZ+1jhHOtvDxbglt0Kh8U2TWrbqDUiOM9pgucRWW3LyREansBA8m4
+iPsLt9lQS/PRKSige2qP2bjPHYlZZNttA9zGEHbs5hvqtjMdhnapz9Wa9+PE6lUddLsx8zIrzPx
0DmIaSsabRakPFOVxnBA6oG3cxWWHCf4YfLw05FD9TxKAQsFpeyGlEPsykE9P6Dde6Bem54l4CTw
TZEZHm3lO7f5LDgdBDKJjhXx0YGNy1SIAY5sVXPJvZkFrhPHn2HTXKIiXNtoMP4kIS4VYpPmFyfm
7RNEbUJGEdAgJib+peiFsx1kc1Zurm89VVCVek3zLvxuP/hz/zM5zc5zPF6WRXbu8mF4Qia7RPYa
ei/pOtpw9C+B1t49KduGMdX3f/9Amn27h0d8Kf38KWrT4ZEDf3hsbcxp8LYOGmyMKtMJWeW/Pphk
pG+T7Jimgwb5FaWXEEXOHlfayCYJUJE1hHcOP/UhErzv/r75HOLIbXIXblEF22fDhx38z/dKC7cd
SD5UBtOF4zMlnnenBau0PJ6uVliOpyqadxIjZ7juWDjgus/QQW8q7HUA7hYfQeEQWwagjhAq1DWT
nfsw2P7tU2bItwn4bH7eitGCWsKeCB8U6m026EkTmxxMQj1IKXOz/qFvqvSmfBwGA6Yl0YpZkiMS
7YtLqBDU5ghlVUwOjpHoa9KC5csXT7s3f/nUpRbSSpOG4sZz3Bp9JvvhHIW8MTPxk+oQzCwMZBE9
IaA/w+kHXoDpslD3BhJrmCNcYoLBF8VHbu5ETN02aP4/UEbLIKbd8Jt1BI3V3b6alwEUWdZkKQcI
QL1PjRKSVybUFTvERtWBCIwEgDjC4zv2BZy12X4mc4gGAdU6Oppoy56Z3gAnLlnwTyxNOUDSeNF1
fUTOg0UnfhsPxnOvMLO/YOPYEvOO27z744UU/UBt/eosfIgtqggk3dGvDuLwT0HAQlraG14a+T5o
I+TQ3TJfbIL4WY6L3hbdruVZ7S2XKti6MN8zT+V9AlZE9ZrNbT/t/v4LFeLmXEx2xfHvnzMJ8rd0
0j2ktaWBkE0J2l8HRHTPzhHnA6opD9BNxEh9TktEKB3WHCcFvdh2JceoYsApXe4NxxzX//UXfz/7
54e/+vYseHchQxzmHLqaLEtiTuZ7wfzBaSdK1Mirj38/MyeDo4MMyHWHy/bY14xxDFQS2c3fTzmM
mB6+Y/knMCUnPrJjw6Md8ntccgSpnKvDMPS/a+VIWsJI2QWBg0NxJBPR3CW1tdOj1+9niHfVkqkR
N/X7aGDvT6msJjotBCf73u4fM5cqcWREyIORroK0ui3DvEf1Xu8aQxvrLMUkwWqXPHBWYNj26x4L
D/zLYIseamcvAIX0EIbDYyoB9Cz/jun0Ll+gi0k1v5mWBn/LhmlskfqEgv4pyl4gfbFhQODsZbLY
1gN5qtZkDas8R3NgW2hJy2rvtT4z2jJhKpZ/F334OJjqR6JsSAPEVDOpYGA+yxhyV3rHAsk8tIn7
3rj9fdY2TAZ5IRc0uoy/ALJg4zR6fFt0qh9FNh7xcmODfwy4EJHzdrdSDAhq5+43H+c7YhxrNtmw
T8x03c02nt5qIjoMMArTgmuq2DcYHeGQ4fxCECbshllurZ6StUwfrElSkLgSfdBrgdxYi5EVbu1S
fNHeeTlxGYtnx4X0WMScy2qXEpsBiiC6mEwTdzolSq3szyhV+7Fv1qnVOVsRz9vG+sP4V98Akb5T
pYnuTrxEdveD8f6is3aLPQKBYGS+g5XlaGK763jDFcrmo+kuRs6wPCaZ9wUjk+Ad3AGmvUY2hmuX
vevNjObeBjpYOif7tYFrMbTTBjkLsaIlqudmHt5qY3xgvfnqRA3O3qRgeo3tggo9vCs8ANCmikum
jHzVKCe0LkZ+pJKD1V8dEzoWOW/YaVC+YNSgEzwqlT2wN7+nfWZalTrv0sWHE25F1G+9hY3jiAYO
1fyHR/3OyyFqwWeMidZ8KLlwUdb0VfvqyWpHL0LdYACdLsDtGqBaY58BQMm+O8yuKTxtE+F0PtFC
BEl1+zqnDLh1gr9PQzFQtjGsMDqdMMBh/0rIKrbdH2QHV2Ogt4/zw+I2X6HucsylnChfScjcZNMO
RBvx3hP6FpscCVY7BdkHHMJswWA6c8AJtEsaNa929FXWwxN4VegFQfU5ujbxwC6DyiK5bSfA0bHf
2GsnNi4B0UVZGKwxdeTY4YeeJSsySWGw2SNsiH1lwX0gav9XV4SjDslzrZm5xw3Q5pJ9GCzvb58T
q9TQYVtKx7JExmmF4oRbcVRs06F4eGrYBQLPjTH7R25sliRWy3KfoPppvNDVf05zOeyQ/pegvnDU
c+rQYVqMDar6XDiocN1iwGFnaICEXfOARR2a/jSSDcGlfZMkPbOouKLlMhXFimPfOYZ/7vEbsClm
Wl/X5RGUIJFppduvwr6nm0Bho1SPOUE1nMOPwPlgwNQlS+QmOwTqfvDMlyTGQB0xBbhRTH9XXFYo
t+W4b4Z+WOsS3X40X9WQ7SfyX1dREG1RbRrrNAEqwz7hQgrHM/Qq3F3f84zSK6q4AGF9vYTlV52p
P84wjnu0Lu1aZkpu2+XCMsLsBBVRC/9OuClZ4fx8AWi9m2iEMOjClMk89ROYPhyFblv3RrVCEsgc
zYGpj18n1v7ODyGpe37MvHkpqEBhMTUgW5F3PF/pM1PqwzLzC8v8e1f3380BtAqVdHrpphq9ot6j
vSPPPXA+KNI4zoP64KTTq+RAVTOhOVPMjwOaTqTTWzcREiJmog8R2pQVr3LXZjtB+GK5rsVb1fAV
3baxd7VzSwgxL8/R+apadTcsGCYHL0zhEvEnw/dpSJkcdPo42ihSmvy9rtV6mhYExOTuB22+BEN+
WY5AYnM4JayHke2klwgsvX9l69VrbldHXNRXVyNabSl99Gx8kOLjO+6T8NUfs62Q2imGPlRh5vQe
ZaSSgAJ77HNkxSmOBCbSMwxmz0R/1Kk7O6YJcruftHPvOqz2cItmtAFN0l3NkuV3UQyn0B3u3B4X
Q+58dfjY2sY8F+hQCccauE38bZW4O69OAb7b4QP+l93cx89LWoHobRA8hxzGjI5PPOZXJ6/2vCtO
ddu+6oU1k4jTWBCNFMuvnqpv0aQVDttKqlCiqQXCeawfgmAUNB3QRKapfbSV8WNrCvbeegnmNxEW
h6ArQOWLTdppCLAdRIPMxVDCnuaGpuhqPGlnsHjv8opB+oLPAzl4OVS7tvK+LMd/mmNegKkCk9fi
D2j9SxLVR/bv3649h6s5hANgDN29Hwk2FwtXsZjN70Sy31FsQzhObPMoRZ6SlRZu4ihaiyQtD02i
GoogD9enIkBybbj5uU2McVcyl9pYOmNIY1v1cUT69M8P4fLHaBoe2GM8YuBfhv1Ftx4NqkbRY+ir
FVqfroCM+7dAGpdCChkQZ/XfTx08ZyN77W2KMsOLxmEdJh3gRdgw7JP8uDrK5UMcYDYfbJxPoY20
sK5vNUsi3tfYEqTJj1WInvYBwerx74fMQo7S8Vyx1qM0JDuSoqUFIEc03BGnJKoniWYKEOeKT+rj
3w/CQieWtv6A0Mi55JVx1jhKeCslmyYtX5t2sG8WK0Vd2zvQ1Uffcr+qebT2nWjgAzaOXDcDI3CY
y2tRElHeWYBlOuO+W/ZcYRA99aak285pBaP6VQk0gxR3QJAd+2vGKEuV+Wrn3aNvUxWQNmE8sJkh
ZCdltBZMfbSJBt8GBpcsejg8RRaOrVcj4zhtQ8S9cPQtbwuT4A9WeGaLnEYeQYktoytmkNEx6QgX
pnx4qEBwUcyCg61OSs8eInJ2gcp+tvq4vBcKa3TB3Z7gxfeNmRm3fJlnpoPJqMnm8uKDm/lvCNAN
K4mIDU1x6XCAhYh0tqhlEOPC26C6m8mPXHPz8G8gnwsrP7i+fRpnxtWSnpmj9nbU6s5p/adgcWG1
wC8mnVA9qP42CYyfNiSWKv82URaD5z9EcsCeT8Bk8Fz4cJpLJ95Fnbxz9fRl2uYLA91vh+rI6zXS
lFruMCzvDGPfxD2m4KZ/nAub1s1O9qMVTUyYgA5DxV0RTIpzEAlSwJAzGht/a4zd60RzxVO9hJ2i
s5EZZshmjA9YwfxNY+EK4XchL4jzMaz3UVQ8+xH7wrwdWf81O7jK7KdGXpTkar6anKzrIeC3mWxx
qkr3DNUfkUgfLdbC7Lc1iz9eScfFlQLn229DXmAcLmS+jCOluNvr9A5c05M7PTgez4igGugVcGKz
rVnQvci5bjFgSCiGwuZLUdB7ZHrT8usvN0NsNMoE/bTXnirlqPUwlAcjieIjFoeCWTqloDHsnd5h
kKM1UmQIUtCL2WeTbdY86u6U+HH+3IzjrjbtF4it2NrZCsZ32inY5fINZBp+9hPtIDCrHiAjslQz
ztcDhhiudgRjuiCpcH73GDshaUc8ZKLLKSvFPhDbGnOolV2jiuma4aaKMxu1wvBYLsH2Idsb0h/d
czoY4Puo1h2g/hNuJbQ9ipESG1rUZ2JjNKzfbvGEL6IKtDMmo6/awIdRx4CpSxGeqkSenfbbjPuH
2RZI2rPuo2/oH4yad/og/I1pOw+htJ+dhG/HFC/1ajzGnTz5jvfY4SbZdQWmwa77Zgf95CKlWlsW
P1LYGOyH7M9Jhowm3HMwU/wgvA5VygKGbOAbCYG5/qgZHd3gCn8fc/qyILsH2rtz52KdOvyHVQ+Q
RTvZywwaEcu+xfKSV6JDpRZNCHylGerzMElo1lhxsrFmOleWu8KkMcJ2f5wNo1h7hLuuey0Odiu3
QeBPT5ORmVtlBHflpB9xhj8kOSjBuvnuDDO9MQcKgnngZ+5hLoI3wm7RvwLPQMzgWz/9EDFGNNhj
mhbPGNutdmcW6bmwQ300dPkUxNGfUXvJJnGGK2ODZu+AWWudGvenYQMzGAl6YTxzltGl6VLqNKvm
uqyKd5TV75NiC2M7/AhVDQawX4r1ZZRF1I+5VhYFSDJPLRYS5pstDzSpuWRS5DHIuJTHxyZ6cZaU
uQ3LPBQRxq7MyemwnFGjjDdIRmzW7oy7BcWVvJWTIsE+JpbAiLikvXoPhoIJbNUBkSCTjodZFRuR
sg6WPVMNZAii/ICF9jrMtOqNqfHP2tkdBy8BBXFOxaoD+whUvRhpGiMKELvGFJXYdKfSkW/KaA+g
PJEfDyy7lbBAGILnXSeCnCQGbBcjf9FD6zOvo1VNEYQ73XgPmpjMASsGJxSzctO191NOsCyQaP10
TX9LxV6v/uepa0//H3lq/z1O7T92P+USWtb+ezTb/8LQNVOI/1fq2g5M4c/Hf09p+/sP/hm6Znj/
IE5NQJAFHeAqVLTOv1LXQM+SrSb4C+lZvmtKy/2v2DXrH67nWqShSWEqx5Fkpf2f2DXvHyYRaRKT
qi0s17Ts/0nqmnR9+X+lrjnMCPkmjuN5Uih6d/PfUtd6DUxIzCDJBevj2PK/UsmdYbekWdYCF/0c
z87abaBipMTeTymlLtPUm5YAJgzp9r3BSqDokvQ0pyateGA9hIBL4J7UH74LoJ9BIknipVqp7Dcc
MWtVI2oblKHl4j4IyvzBy216tUavavJV4V0/G37zrAzjqRw+2OFxGNTtAYKGRZcnx5UhGhItm6NE
Q3XqOAz78newQrxS4mRm8tacenGboKNYT0EzrHpUXiQ7J+XWYonGGosgaLQMKysO1sFUPecT3UPn
tJdKI7sxgeK0Ltw5lQMzdXw8310SPrqqvmQ4wQ/a6V7Yr9/bmWFfpy7GwxSHKHGcG2rqx3jyL3OT
Yl2F78hqmy3IE2Cx35AOp0Y5vuM8QqI9c6XjAnzMgHqwnj94lf50vTqEWjDmdxHakhaZnSqGFh6Y
+e50RxnyS7NzUAxyuQA52ZSho0MIxpmOL9hWY0Op5RczU9buNsytl6nG+p0kQXY1dXkMmf7tAzIb
JaCGozXKDxaRZkq3l3jNc94GTDecb3LAJNzZQ2MGkDoi41ooxqB5c9fYI67r9GK4GPHg46zsPlFH
p+sRXuIU8I6T3SrYdd2mhj2aTeQpFfmI+CtKyJBCf49ry7nHOQ2Ty6EXqZzplgLzybSi71DmPF0s
/15NAJe1ShjO1wwbMnh+Q0JVlmJwh16UhwtVwbxLvchEF63eZ+HKc9WzD57VsDYAkjOfT7M11MIA
n916zMqXQTMx8lxnpyZ3qf+LdSm8vVd6xjpxEH0DSjjpmPOXkMNHI7axwWbduKsEkO+RRtAozFcf
gxqarWxYIETMHUONsicU3bXss+c0ciXqQwZgo+x/bSyLAMP76C4aEQCHT41dW/ClalZ3XrqJW4XI
TdfHCrIjBZQSuw5Vd0rjE5qTOMDqCndtStemIit66lLnpU1YsQ3OGZfisKo7fDWBzxhKASezFO1A
66FRQYPZQTSH1QNKglqtcvt165kM4MeaOWs6ftcCBRCCgZJwNheN096qYdXy4vCJhL0pCcA65rG+
xhMIP9f6qlvsBlPyFTOZ4r9HB2ewQ2VoFh1h06/6LviWBV8Fcne6nwFG+SLkvd8IQsh8lBcpz+NR
i/ItMnHeF47bMCw39dUUrAkJgjqw7oSJ16e3gmX/1qnIMSMkDYw/gjjZwTISPVbXITw7cvF+kY+4
Zl1xIHRvmxJ2B/iifoxyv95geiRfla2uMb5EM9ra1AvWjFAjiG32E7iJeStbLmJtgKm1niyIuje9
2dw28XSH8vdxgFjEQxcaq2QwNvgnCOLCZ6ASsm7toDuYkbXrRZ6vMeZGa0/VOBIzZ+Eqt1BM8q/K
cI1tPJgQPPDeAY0QAtopP0evs1e3HIclQPmts3rjxo1qVNChePMIved1JoAERncWb4U4W9493UQo
iOs9whi89fpzVdnPOUbaJjsGqBiYeWOoTT1/zazu5PU2VnMfIkcg9LNnWMAdjDWAScYVREId9Exl
lozENnjNV9sx183qLDwarnM0HSuluAYY4yULlYupTOZVKPoxX1YL4aR5T81xXy0tbxpSvrgDIZVh
BCDEyNty2xM7ucZl+ZOzW9o1oUG2PajdOLU+YpWDhudmWHFOX62WtpVT45j2MJtUgY0JV+JmASlT
svL8F+6MOJNFR6nHt6DsEacUw++E+nGf56wx0tuIxfx5rMynbmh/rK584cAJoPAY4X2Fj9CYQ3/t
1yN4ixpfoDdsPq0CAyrxNww+quTE+H0zS+My6p7yu2wP7ghDKGtXY8/rdbJxg7vyCWvDtjeX1Ds2
IK0ZbMnIMHMaSVskd9Kdz4kfHWZTbgvKrY2NVBtWzFHQPtyMuO5p7hgc8FjiLTrXTshugStmzHZ6
0cySD2ytAjFdjKw6+rbNiLW+5kn9LIR37ju17UV8wa4HddbyoXWh99fauhg2oumcMw5uiB0z2w3u
aw/26ZwVCHaZODpRlW1FfZ2m/GInwXtncvsun7D4f/Nrhl6e9dJaLEoI9mYpUT+H3aLLaJ8N3Xub
wKoOjZXcV6zPbxyJWs8Ms1ujbSISkBe7nJiv1bqyR6hC9vhtVcbPWEWQqUOxjyPMTKmb7mXX0kPa
2MWYvuquusMeGW4QL15RDxmrPvD/pGVo71oRP4CL3GmIOikstptQwJQrfKp0lXaPI+/1LoaJUuDL
IgZgHMqdPfDsJSKBTT6/VKiaV9WUrOLhakYFcp0MNxSqHpp08SRt95STPuUNXoTNxbpXHht7YloI
3UjBsnra+4gReUiIE3s3da5iZt5MWXI2ehOhEzJ42KvXRAAIJQ2BrDCgz+Cw9x2BcyCRoFpPTF17
4iiBb91YacvsmagGI+BtXMaBR57y8FJGU3s00/o1IbFirivrmenOO868/mQBdQ2avNgSluiuwsxA
5+70LWe/eKhI1N7mlVwO8lVaBDTRH1jPfst5Gfh3rB5KF5IuGbdkUmafuAG+sqm3IVl6P61qvzI2
mwXaSZzag94TP0nUxi6Qi9MoszAUSXUZJwyc2IeyG2WaZDGiFiRThFD0JUwif4mb7lTX/G3jFH8S
itF1A9yqFiMFh2dd4hGK7tyWj8wo7L1nq5eUObmfZvEK2oSzNdOeEMKqIT0ULGHSgZ53s2e3zsSe
3fdzCxmNIf4OK4HCnqOre9NvdtIgraDAiQiV6yLN6a5NWR0WY9xuZzMFl+ajsw97wm36GgIqdE50
fqjrT04xMML5Vgoea5+JX+xHnDwjR+rQ8Q8I4tTYMekjuWFR2mBQiZVLNuU7QDaydhY9hpJDvYV0
y3HZyFP3WRtgrqz6ZMGNxrod7mSCwdwtlkwlA1YhHJcEV1sNvhDOc54R1YiKtMBGWGMvNaR/lbiv
l+W8zXecxDpFg1X0hD+0sPr3njomLB1XdU3jlqmwv0snyTymIOAzrd67SCWE4CVEDyUxTxWuSSPu
3yX6epBQL4po2iiwCpIonYX0jrKZ5MWbmm90k4YjR/cwmHtWakzvWKzUtgiQFnAJkFO7h4GFZqhC
RYrU782u3Q5jkZUyRqD3DksD2Hls3M2sUaVsfivX/wFXyc/fXZVjD9uxMQjTHM01+lD7WNiQ4Du5
1xNrMswBE09HsumsEJ010yJF20mSp7eyhnsSSRtoJ6HPXDY8N+CjlIx5IXu4k0eTZy4fzfvwB3G6
tcldQG5wH9jTcD66dWiufbckHN3WP31KkI+SxqmR7GWFN+vDnOn3qAdR01VwwQyZ+qATpl3fSe8S
FDN1EUVbL9MH0TcHUkyPItesOszsh/k8uj0nOxde624bT9OcW16zi4N0Kwl3uCl97J2uA1+iN+rf
NE2+rRzcA2rfTZE4YATBGkeNCfHcUUdG885eIltnWX6aspfBZaGFW6RNAqCfddessMrhHcG5OmIe
2WkN5sKpftKmDZn/AWIB/wc2GodA6nTPsp1Ps68/R9OFomY84qPW+stAkd3Lt2pE6ySweMUzHZqq
ecBE8JMjyrspGgbRvpCPXPe/HgjGJnC2djBTfljtNvM7HhrUASp1xpPtGWJDJN6rUxKu3DYd9iej
pT5x+G6Wbr+hJA2Q5DEA5LWg2SAJoGZIeER3cD8ZPQ/DIE/Z6N/GKnCOpQGpVSPLZFZ4QbJ8hYs+
o2VD4uvCifQk5KYeiJVDoDywBc5a9xutKIkvXMXmQHYrLfEH018KpPar8fUOxRjSw67bo8ujKCYa
yGXhDRvuMyU0jpBAfvEoSs59vK8K+r5ak5nglowtV4JVQQ1KMfPFVx95pzmbTvjbXktV4xNrfEDe
vJSqgS/bTBfdNYT0puy78HYitOLuqNB+bELnPA6vFOE3HYPS2XhCSqVYNA1wwzXbrcB5ixcFa4bs
ujGLc4fyHbtzKCsi7SKESsG5tPQ1oJisnF+rhleZzNWKVe0HHd5HEjyZPiFhHWmommI4KKxbXp5H
Ewyg06jqEFruexfkLMedDq4CUysnKJ60TP70dvnQwWvyK41EU9SH0m94nBoWGzErTjb57WZkMKs9
cRmtTN1MxDnHOauKfJp7qoZu7ffzr1n6aH/iPQWPtQYb+DQH0L0b92UsutsxwqBRO9NWZprUgAGT
wctUfo4Tb1j8ckQoulsnmp9ZmLxoaUFhXlgM+Hnhl03pKyNoZLdDeDFbG29ihy9kJGXbayhWKTHn
FBJDXn3S8i7ZvvMtMTVY36i8PFekN8QP1PYP6c44CDzzpiSC7MZtKFzidh+6X16YH8rlZI+MlwZ1
5l6X/XdgPgGt5/ZNqmcrVWsfU/yuCEiRdminRWfTYPS3ThfFW9+GY0YSW2SxvRfAM8Hi8ESjavCg
kaIreCJ44Y9RLNLieg3JJOXFHn5I5Y4siO8bs3wsOn0hVejZKvuEAyN/7SWmDE8OLwKyr7YQQfrD
m4jy7ItS5wOz5Xbm3F+XvMS3uNdpZ2zP5oHpXliJuOcR37Uu+vg2QiENQ/ivqtH7tbQ9bNC1BXPY
7d0AGwT/w0zqQL2YouALf2y8QroJ+AnSajhawLigVsTWLe8aiIoZfOmg9enpxozv4ea4I7REb8td
wc5gg1oTNY3I2KVXHhPRyeSKSuotAw7iZBY2/RQCkYTnM6DBZD9RD9lOVc14UgH+sUD7qy6zxMZW
IYp1HkAnw3rjNtwbfeLD1PKIPlEOwtSiGuyjAQZjE/OMtnYMbRnhdxVVBHVxW48GlGmv2rssNG+E
j6reIzRhoIhmC8LYKO7uQyEmMsrZk9v53iTpY2NVCw3UmH91UQcHRLIJHUbL4pkXNBh/OlhUpK7A
LkGlf5ALq4wqrGT+xm0LBJkpa9f2YOe6h1o0DrcueXaB/SywcK5FFuQQn3yW3PWX6+OQcUvb3kiH
gEvUVEiDnK7cOMnwp3BxXMrqrhmK04Ce7wCJcFv7BLF4Jpt8swWZVCOA8C3eYKUliz1s94c4zzNm
XANvMVHRg5DnRGIZfnWwxkaxxx9c3GMaAw3npN9pg94z0zQ2qa4oqgfkovm0a1vz0ljGqSinR+6D
JSQk3dkmkIkGRv0BjOveZvdLuUGRhOGsbOpp44o3HyAVhu0tOOAlDgD8tmdPnGR9cIIU4x5RDgGf
aol+R4RCpnj+1lMdH4riXgjTOzeJwyBMpwHtVnrxJ4BCcwmSfyzUZnpTYVlf0MFIlxu+r4J3T1Ki
CsbpOKdhLs343MfC7F9TyJx0BNFZRV9WT2K6JruE4wxOw7hiVvo09nOHw7GnVoUJtmUKnrcsJGUy
ZutRkqY7xyN58jUqsyiRAhFFivUqS4grjj90E5evo4UaZl0hnL/mnqD77xZJChuCJIApz/cCf2Sg
J3MTvqphIWGPjW1da1aotf7MFzuVoadN2M4V1N3ffkGSjLzfUf8YDzWR6OzrYA6l5toyAowqBOXK
bMXpik+tKRNCT4qnmNfNykJ5tkpb8Y4fCjV2CXay+k+OzmO5cSSLol+ECCDhtyQBOpGivFQbRKtU
gneJhMuvn8PZKKYjelRdJJD5zL3nsnwQkEzXfwTec8pVUUKY98GwG8TFJCB3t5X8iF4yF2M8Wq5v
6PJ/+wXZtppg66K5RIdYMZ7da7qpKsMy5PP33dI7PJSwNhptFHHrOE/+ZH/WtD7GCi6kS/xPvxMR
stYRSkK67ODA/IXE/TZ55MeEbRVEaDYMYRD8TKBkQyGxqQvWdMiQXyR7cQ5Si+1KIXfuYp5NOUOq
6Zt9FQASnkls2ViqfV2HMdw7d31o6MPzV771kveCKmtt/iVCIbCAESa77IuOZ+tZYNzXIYsar+BE
MXn7mTNuZUqrtqBWMJEyLB0CuHbOnNip56vT5+CuQWxbJoZ9f+V99YPChJkLBs1XyyssIzAP9X5B
4IxbqfgnbPoCBFdqZCJkUc14RpfsNJbgqnAeUZTbj8kdutE4l9TGnQWZGftUGp5NT09c9pPJDkkj
L5y+wUrcwMLGbbMjvjE8ZM67f+cVZs7WRSKNTGs8eaWDpYDF3NZKiN8Gy+vHo+PuO/Y0rnZuDKS7
jSOaZ9ccjyWyKTZAidgszBxHJ+02kiuHLflSzFcWw4BXxEtm5AdnnQhRkuWXAUN36+KMip0mfXLc
l3DogkNpQgJgXZhZPNA22mE9Lp+k5z3PhbOVE9ZDL8v/akfPMZvR2WjT7d3ju87bIam/UMPXONpR
qLmKAGzFi+4wCtaNdWNPCtlT4ukPnydX0W4URF7XFZjqnFpfIgPZuMhA63siNO/QLpzaNS6sQWMX
v6XmKCIPJT0CQQZaybADmZ/spJh2vR8QoFYSAw4ZIlq6doakwHmJgoCh8YySsKJu0E4PTHMYEFCA
RZ+yMd1jl+sPpVf8lOoH8YPmlYaAarI1Q2r9XODLwDlUw6GdGLd6CJ2y2f+t0gHkY2DwtjN42BLM
ht9I+v2mdkuoymtUjcAmrMT99GRj8TGyNbM6Ix6HGZvUxOldFiufYYpDoi4nLP4tZEFan/s2diD5
p5iDKwcT3stBEKldDg7NLD9sF9V14hK0J/qSCE6uE4HBr9f3MelN1eGZAhsSONZC4mphsBb3sMQS
Vet2prZLvbmOmP6MW+rqo5A4dN2SW9suHOAkFaFIY5489AUjCq1u6EZZYJOnGtTlJSnHlr7w5q7h
LfReXYB8rYNaq4D3tpdavcEmu0AfPmETCXbJkpiYl2zU0Alg+bLa4xUP7S8jIJ6xHMEQQCWHIRw8
C+SG+yUlcnwCTzxa67ltmG/CliAwwLIOMBSM/YLR37njA3wm3KZAdK5/uBNPq0EkzoIQQI4AbyF0
NFvcg1NFVjdGGtTbSLpk0D8LuzxYafen5mVhFvY492qiOggYvg/NR5u+OTPtinTWs6b1kY0dm14H
BpQ3O2z1d22hXcd/JBp0FillUeSSVosC8Zgu3e8AKQ7Tpo0Pm7OoDdOQF9LOWfj49Y7ugGJPjOsD
LLOlMyNnXiQppaPzMKv1K4EOLLDfpu1UIO81f8uw/S9smFX3NoF6C66asfA/QLbGY64+EKEyOCen
E4ErJ4La9Awm4aWGlzDhIlnabt9XUA8s0oeh4zRDXK496EegE4+BRUfOuQY3Cl/X7DUXpQtESAvZ
NnTIDjkpz44pn7z8nahPPutRGXE1cy2lilwL0J3soxYmel3ymOUGsoSnCbPnoQrMLfTxnT11lxAC
+m4u2v98u39NRiFPgRR774646xxA2hpaLKcZr96i4bX/G+ezLANisSfko1XoxFZQfiRivcJ0xXpA
G2vmJI+O95poOmYLiKx2GPIIS97FrmCd+iunqP9hD5z2z7pEz+6J5mmZYNW2qd9EI4ZOpS1uS0ii
CSksiwGfoC9WLm0d22XIl9obOxfjy2b0rKu29qPvHsRSIYVi4rGCcho6YkfyHEbrktyyYHiGfULM
FUrAmrCaHQ7QMSKVA2wbdfXovzLx2vuweknXimziWwEEoOY2HagwKCwoutV/nfIOVZQpUGp4BwjF
sOHfr4N/HFMGZdPI/q+jznPkQeVzd1DwsIXrX1D8Xnu2etZqP7jiRBQJGwcur6XjVUhZEiEkfDIa
Sq1C6vcQn10yPZKw/GLY82+VDH8x8+YXZbl/2p62b3HXg5PgZGxRhrJ4jVAdIzIz0MGwdrgqNrJx
7+TvnvXeKPUX6L8+Bqb3tficKXgCAZUv1SHhEBjoiEni9MmOssnZcNEPB949Nyr4Zw5OEa2e4m+a
jmgYwuewKoBbhBL72DvYE44hbFf13WxbdabmW8rrMyMxbCdr9Sr9Fky3/mBDyq5jyV5SDK8k2WCi
WAqeoSx5ICcWXERR01pWfwS+ZQfnl6nWXydlxhcu6jnISDG13X8Lsp215zVlxDqGmnCnhhUIjLX6
FJhkGHodpIBEmHcmGCl62KQcXIoAH2ir3J0LZNG2AzJIB5HG3E5QgTdOP/9of45C0jVhl/PRi1Yx
vmarYPPa71C2EjmrfMUUHHxHmVywcqyQe4IHBEocDdqr94S4JZ1hg9TLzH3hlP9cokA3U5C/EGyw
HifZlOd6KKIFcMyOFfZL2y1xbzkove1iByKCsXVNpdpMiOEvolu/SUNCZAgCi/dF8L4s9p96al+N
Mh8Pdo0p2Xlpuiw/cCl5GxKTflo3OVm591d3jN5YY+DyS2xE3uIPRsFh32fpDaRimSEJA3lt79nA
RITknhfbY5gxwbEpmvqaE+KSqZzMq2uDvnzqwnxnsXcY1HAjPTxvmKuaZn4KmMkAOHubOMJUzoI8
JYoReDiK7A5U8/IufYZMs6zwIc+0keV8nLsQ0/fOkSUpX3l7lZX53c1kTDh5+grQii8J9RJRLx/i
FYmpGSUYulZjJRQRPgjwWVLneNR16V/wNz0PXfs21+zdXDGf/MJ/vhNxACqUNp7wWUbAAb851vt5
+VeN43dlCu7689Trb38NbkQLlyC5zJ1hOumpaz7T5P/pif0+SObniuUzdNmVMxT4dO320UAq2iJR
fkN1LXAeD/44HqcCK4OHTnRidaWyiWYy8/c+5ER8ud6tGdYicl2XUFveZ5uRlL+w+iatj5SZCjD3
tiunb0LAL8XIvMudqUW78JqaLoyfYmKGPqd/tCdf7lN4tL7dtZ+Ka7MEZwPwdesjl6So7xiFZnFB
thTnP5eDwgXQS/T9oxA0tr855mPaT74Yd2G+CKxKZhIvDdmAceWxEEsUDaXRPRfAZkkSN16kB193
9VlnjxlbIM/rj1WNDc9scdjw+I4JtxesxGnuD6nIydEEGgXUXDRbCOBUm4DNBrPZBxO/qyYTqgzC
GzL6fjPjGlL9z9hP26F0X1Ve3Sh2gDeW3h/LQ1scAJtPnCCJVpenekq/nNo6mW37EcmiosUqwRPi
qiGEt3yz9TjGY8p0Cjnfzgumdy1CWmf5ew8NwEbRPVuhiivLJS1iDL9pCA5kCH7V4LkSjdEPYNdf
0VrOFmdYCB7K+GsWE7KuPqvvwpR3kAU0lsIEMVP6MZv2Eyu3q24oWM3RgIlO4PuuCyBVepRvq/TE
Q9k0Xx55c2p0Fs5UE4/ZvX0oiOneLGZ+7Tz3W1YEftk+6tfqYPKd8J6SWUkyc9RTLbX+Omw6D/+k
2fbVSdtNTLuTTtap94CK150OIsLInta1LQ8cKW/TnNG5qfKn0z5Eq0pKPJrVfwzCEQAw7nQCSAVS
PePw/psUThZBmTI3eYaYhwR0JBFNiSz2X58YL0vltfE8hg9LRwNUiem4so9x+dB2vpU98YrDrp8x
iRe8hh7momYhhIhhKRQUOKFigMUiO4Yn6HwW6osM3omoRZQ3Xy1EZxotqg+D+OUEehL1BBrjNBy3
Hqwfr6f2LsOFKSp2mZKxyWSOH1AGH9y5urBA/oaIRPsNV3HqOH6zRBET77tX0uT0QSPrGASdeb/G
hoDg5zv6ijTpzNHFrxXym9E1aviifvNM+ZM401uAnGlTeCKPB3f97cAATZl9UXAuklX/mgPMZKi2
p7w3LvXiffQmKOOyDY5zNbcQHS+BdmUkQMZyjBMuALr/NFftQ/OOUb5G2kHqK5MX2IUTVmddJ0Ay
Smc4hIuPsZkEoWWwYpFx5iQiHHZLS4Pje/PwnqvhniZS/jGK5TN1DP2XsIcCA8mTP+J2BJp/ZIm+
rzGexL7PU0b6bnZysCuQtsZ9UoMkHeRZuTYErAI3eGghkgzLQR9qFov7pAQppKANYr+y0igjoImm
nXlkPpBG33V77RKawpRxIOR5icO0+g4LyaKfhhxBAAtm2SsimsacrSt3xoLwYXS6h6VHn5hhL9J1
/U9RSG0mGx0qexzIunioNzAf8QUzel4DEgjs9t1xKdmoln+acn4LgJZupUf/yV3n+9dBwNcpW8qr
lQxM9q9OcJCDihAdxxiP38rmvunoNzKkq8fogzn/FuKxQP/rvllQUloSM1hGI1BmphWgB4aIGbFk
3qeIkGYngdHZ9T+LmV6sVlno/d1dpsKHwGayZo4eebYc1oUXIM11inPa1FGQI8snD6uO2jU/NG4a
OQ3BnlVgMPD2Ybtl4SdOef9qqHGiZg27fYOTYzFCxjGZNjbBYC6n///I57Im8WF61B1Qd9QTJgtF
1QO1gm2EIXLnMCA8Q3x1y99mHbwzclXJdJkCcaRZm8w13SfB+LTO7Z+5QlcGSyXduaONlWyuL6sf
8s0AflvHBjdwx/iOUF/1IGf1w2i0gVnWPNWBfsruKm3EGexwpMRGviqBhKT7GZkGRmWGjFVB+jya
MyOr2Z6f24truqwzV3jf5VB8Ipw6OnJEWabBHXkvviLPF4RbhVWZRCkfT9upSbjvE7c4EybC8ZAO
e8EEpONgg03IZN4X8jHBMbNp34yq0DEJrk5UZIi5dGKdC8fn9E6ZZfJgt5DAObkADoo0Ozii/3JN
W7424q4uyT7bAhok7ojg5CvbvZ9LN7sPfiW2ekxsEeZp1LWqxwwyl29roN+6AsegJfIfcrW9A4bb
1wzxF6r7uovMwpxeutXBgFKgFF9oZruUvVONL3RyW+Ni+ukXfCPef7u/KTu8VAib8MbODLvT4jrQ
R6He5a3HAMrK4u5dgGLEUBoNSX9r0yA5Mm18kpqWl7GOxAPyuCboo0dJckOiHtypzJAQGOFhTu0f
XU1cWyuyYmcI342hOBF8xnmrqvRAosXwxpF6wHE9BnpLXIIHpVSfhjQ9pflY7oVlMDU1hwfyau+x
29icBusoJmJ7QSOjDGvToy6ZITGcll2lIkWKC4dNOsSuSF+d1EEgBMIjwk/3KvjW51Bn8TCEaI1r
otBpnnGiZP1GSOIYMtjO99HQ0DY/CWMmcDNvdHa4/IziHRL+BoVWjgCn554d4wIoz66cFzM2meZQ
h028EdNnU3CG1DM2yQa5+bbCDXYA+7MnZPPNJKN18UGxDj7hyKrv/sP6+klUQARV9amyTHe/gihH
EtKQvsjcUI/re+4taA/QUsfdoB4cwXoF1Mxna4/6MdHei17bqJ/uewTYplFuJeYpUAkuvfW6WEbF
cpt5coctK8f9sHNM29sW1efioG5nz/7azcV5magNaH8o6Ynx0hi9OSG+Zrd8Nf3gb2bKN8OE/ZaP
ErRC/raixdtXBOWxcmZIMxjpqa3ySxEm3WbtnxOSRfTsn+e+21XgbdGHI+wKZZdHrqY6G+47hOwx
AI9Jhc/1CtJ+E/LtbZeArOkctHjeHGw/ZxmESp/JHXpWrhnTmU7d2r2O7o/BTmw7qSnYrvVyj9MV
wN4Mx0NxB022JfBjmDN0T3ZM4nUPIXV4XhGgYZXsb4SqfabF8hj4Bb80xVmkFMV3FhJQEDJkhmux
73pfwJXhFMKoeoBGcZcRLYc+dd9GbJweya1wUdiV5jXisKRZmBixP5bzHShnJhFT1J239vDpuaAZ
QjGFyPK9XSDAszvoN10noUzTT2pu+62yFAJ3T4xnqmYMjqZDPCAwRDNRWzasGnsVP5rBGaCET1V7
DjAF9fVwwuuOruz///P/P8p08g49oBZcm492WRcn1zIwKmLOMckWIC3HopgdFhDetrzMxvQjbZLw
Kq1Y6RXdcXG630ylcyzS9IvbPt+seYclwsngYEknSkC9zLVlPGcwx5TnHOqWk802PHh7NenyBXhq
d6ZOBVgvHmcu0qgeRLABL3pQGWBqGAK0FtZn7plMzXSWxMD4dgJFYpSV5UeGwMUkXRuvQPKpg5fC
DNbTlKRPuiSFGriR0WIONkr3Jxn7r3FVI1uZYSMsNEqItz4Wd/xIXGBKS+0h3ZDVX2na1dZAmJ0F
a3HwTfdl4fA+pEjCxqRgjCVRSTVogXbkbkD8quEtgPMjj93aJRrEwJI5X+lg/hKjA4deBBw1iI7q
Ag7OOD+jX/z0FHhmR/0H/eecK94HJqolXl0TpJRmHw8CZ8FLsglTFxNt+sHai157Nr8nSK65GC+F
Lxw04dkPn+WaYpvznPWIIqxzcIi4g+Txl8s71rHHrkDlet/RsCJJ/81gqidtTSjUVuS3bBY23Pn+
Lkst3BYtxNQuseh20NLqud1bNcEOvtuexxHlM4r17cSnPLLn3i1L+jlq5gtVsZzte3QlXwQZSDAj
g4yj1nCZJ4bcJPxBZ1hU16rzAAwPHbKG1NvMJhbtDjosv9iced+KlqyOZbLVA9C+00KiWdMxjYY/
Cp4us38bJElCD0Tz3MvoEQGj3+o0JvEeIXgFSr+1kPZZJFIPU3Ac3D8TOfbXdvrJewIOtB8mZ/zn
D1Y7IpsIcdj2sR3U7nU1A1jSwJGZ7bXbirTeszexLzPpByO2wTrSCYKWRA8ftqz1nqajuRhpF1c6
1MfUx8GejPmIQrkagBhD9g687sUmKHe32EYZVUYCrkaOB2/yjVOAgr8vfHrkobC2K42c7JzwWrEZ
vMcn/iFhBHJk2ueo29rvWjgnEiNfHEQ7CG88hl+rEeEnw0rjPfhz/WHP9TcFxwd85EviZmi95vE4
zumVxVhwDwqgbEQHKRv3tFTBF1SKmGyphzRERGv44yMn8iED6Czr1uY/DAFzq//atRO1yM42/UDq
VzX9GUYiaBcv0swipE3S0ZqFUKnn8eQozmEJrpLnRT2yxv5pbP8l7X96jrQdfI2mo/4hnELXHxm2
euYe3XMt5ZOVUwRnRv04efyf02X8Fa6LNHGUj1Vr/Vq0Z9uRKp+BuXiUfke0u9CoYxH3sV/5QQ9f
Huy1eWlgee5mmIVsW+SzNuFRVlpG49xFcjVvbgHeiK2KCw7xlAA9GbwJj2WOXb4pByy11nrrCQEM
8yeil4OYv6HYlUn6T2bLn9YroAGz4nQXMDF2w+BxtnW/F9k982Qk4EkG2Yny4FnLZiWaY6dmnypC
+tzh2ArCBgRdmTk7+laAlxrcSsgisaRLniXQsMD6ByvuGfFevXdaP913c0jAUxZUsZOiKs/wYIBA
sj6lk12senz1nawD9dzCahwCdAlE/L2P2jNPVsc0l/e0eK4zwL2png+sQWaWNGZyq4i0MZog7oF+
9iLfmqCszNnHcabH+dQMBG6qqY9ygyPEtmoDgJY6hGsOInQF9jny5gh1YVXjn2r2R9rByp/jJtxJ
HcRdSu+RqHQ55ffx5BKsTVTmQQqaEsc3KoaTy6D/O0CQU06j+5XqtsB727jA9/z2RUn/DQOxF2bz
KwtI8VS34w7OHky6giXjMrQ20eWt3FlWYUHK4x/zfGeuFcgXdCabCZXPey7y8ZzNPF1Fm7onB945
92PlHXITdhL3pvfuLnqMhBLLfs4T950pVrZFB59EWe0/2AxBbJdZLJAPvP9NbaEQQrKZBu9EbKaX
sIJwkpOeSQcGVRtZDwlv8SR43XA53gTqzaPZreUJgTiz5oxAnjAfH2n4ReT3LLGsAoVQ6jbqiQVw
FdWB0bwQMMkQMexT7qSCeetqE+VyDzgofpvS8G5Kp7e6cZE80mA+k0+lq+RhHIEZusoS+9yG9FpV
4sW90wzTwnVf06Tl/nfKN+JTk9eFSQt5GXKbUqPFGtwhyO48Q8w3u09zADw1CNW71M4ejN3ZnuRy
9qcu3cvK2qTGaP7r07V9QQHBXZ4w8G8BAu3u1LsSneMVwsl2ytrslfAQBvASslzlY7FczTGLbdDf
dzuOgt2Fn9d295BFpzd46EKaIezT5FITFX1JG9ViasKOYC7TzWz6BjX38mOVjQRViPx1moR3ZHv5
FI7ziooSG3E+G34sp+FOXevxkA7zT8a+90x4JylvF6J5fQBj5EIzhKt3zKiuPu/AAYtxvRtGTV2X
k1sddrl3AFjBqgeFlrsdQzwLyHydo+WE9tFUACN8V0NfTChHdAj/2603+Vq9heA6ojnxWOSubnoe
HRJ3AXfiFXD+NW6d7AWoqw3hGAuh8mJ4wpfKDMo7TV5zVHogdTpltgwPn/WlTwUKvBVZfo/azR/5
K1gE9x5kUkzbjFiMM0Fg5EtVSsWYSIgW8TJ5MftTmMj2hSmnD4bs0VQBdmubHWFNNBlw4PvSJ/NN
NgsmOqKKmDFwN8GxyH8K2bz6iOsh5z0UWfeS3/dkpofzoiAGzJ4AGNbokz/TUWxA7YD0SO73cO3A
PWJ8fekTUT2InBrPLnO6fb9561ocEJXR79jryt0iBubnsO4BSWpOAwIer/OQ+rt04X5Jl+E/Ljkz
TvuJORCit11uGz8Bvwh5mn2fyk96C2mD4tACvBmKg0sO+KYZXeuoFnvX3F+cucVulITs+hsZGLdC
gWwjRIwcAsqZnZnN64sIsieFceNP3+DSZu0ed+bYxeJeeKAjqLfk2mlmfA3GnH54b/N2gRfX6ke7
CT9X5jZt5y0fpuz9E0NTHiMhJHhv22AyqhF+lQwrubZRGInxWvjWa9k6bIBaN2SZOThXK1+WyBhh
LbWwC6hUX1dWV/s05erlz28g4faEJHPWnlJp29setQ9HMuQiymZyRKwAgJVXlC+MjfQhZ2ayLZLg
xxW+egUr/JelpfN35mJEIRa+jzXTOZZMyIfnBOywuN3hUT/mGZ3erbDn5NlIW5auBo4GG2QsLpun
1M32dJVOZFWBtXfy/j3zBeUlMUB5Ogw7694yBqmdn1RQTtxElLwoTJ+zjmUL7Uh5LKy7loCt35YA
k1M1LT18dSroOrP0xXD7R69/HHvl7dOc9nQZ+tceQTPYQjt/LIX/049Tf/SDxaHHrIbbMKATtg17
jyVdnbS/SOx9VMkArTd5k5z7bAgOXheAW+LPolXzYet7HfC1nlqu0Hdtltn1NL0pqpJm0JyEPsmf
XqsPNHm0X2gAyPFbjv1KkmLNhSU1IHJ3YKLlmstNedZF5X0Ay8/vYGg71V4J2k11Z4aOBsgFjw0Y
HWlxq3OIm2X2nmXZtQ9I5P0/07MEqPfAlLbRboi3XVbxXIjqdQ5v+k6k54hBFxyOxD7MCqAFPqW4
G2f/4s/z05I2CE6xGEYrtBMSal3vAZfzl41aazfkgfNgL0yAxlHd0rkM43EFv9wOqX0WtaQxyGIL
LfKD77TDxcOXoS2moYvhVvHo2MmJ6C5xQkNmuOnA2S+L/WT04050Np1eszca88Gu27e0m1hJQJPh
KARkpMwiP7f2EQT08Di4DHjZb2mi7VR6KeSvvXSIAHT5j1HfBVim9SmkxTy/8+j66wpVDBI2s00/
poQrRdSRAV6Hdpe7nREMIV1p/o57nuRA66vAWeiG67plqXs1Bv8F56WzM83K20wGqe4YkrAyum95
WvxtrXtap4O8LGS86828miZWi1PTvyW6dd7WpkTOajh/nHbhociALQcqxdq0okLVqf/kpLDc9WRH
OOisY21bf5wElXzXIr7S5AWhVP2DamndmhLtc5qo7wAiyEbkHvooJ7gUBGdh74Pam5QOuJlEFuyh
Oa01OTGJnUdB64ICGPl9MJ/VPcEpHt3kP0O2AHQzQVAv8yMEHINx4AABCGS2T8KZzuzyHjLituhr
9YiClGH2tMqrHyTJWcO7b4KFTa7/1HjkFZEws+ssIMYZ1Jqg3mNJuTghEz96SxIkS3/PZHM7r0R/
C+U/p3MBjKL9MhP5x8dOuitWyarZvlgrC+lkCY/OyC7LTUAZQvh+0Bq1vcc+onG2LPe2HYPjyaWw
cioy6jG2PvUdfCSNmUs5PcnzDYzF2v6s5vzXMPvvooCSVQNwcu/qNuIKXsNRfpElSKD83STtNyUS
MNOi4mY5MYTmS6oJshDYK+wEYxqTlgDyNjbJnle+CyCZ6in2fOrJksi00X5fJsBOTvhZ9MvL6PFv
L11/BD/QYEiiMswMeWgSOPxYcC5Yr8e7rDLoOvoIYpC8t9XI1WM2UCQUGeRWUXqfpe5ipx1dSFcB
siStrkEPYTcRaKv7Bw8hCnI8l+Hq+q26DFUhxgM1vLZe8NjY7Oe67qFxg0ueZJfQpp+3BW0lkmA/
Bp1WbIOJvaROMEeSt4G2iKyWKri2NfKVRAHFHdVE/fw3zFcyOnIAUXb/zRAZ20cQPK5L/VL14iYX
m9wUEbPWvuVF8iAaqNVdOzySsYlNiN/j3FkPQed8ELa4zTz/qGrMPuYUzX1NzcfVvpS0k4kJkFoQ
sUFfcwhducZQiOO283nu5/Q8LMMfgcS3BGB8//WG1T7gkJ8EU6yU2VCxltbGseyDxXJ3M2ItgDC+
c13SPu7Ul6HgaMSsHRkFLPT1CAqO02KlKZ6s4uo7Bi6n1d+tgtgv2KhYsqzm2RbWDyoGovg8fXEK
9IJd+cz28TbPkt9gfFUW1nBkUNA9n0N5oItfsGZYPCwK6mGyxCXAEhYfsVQuIQEDadhOg9HXmOwz
IYAJO5OVZcmFndjg3PlrCIx3tlfembY1Udr80Ja54ErDfUME2ewar520g+v/fwx3cliBIZe+C1PR
OEfZzNCXw30DbPkV3KjeSWucz3MxoM8KLT7fBqaHP0FTbIqA1YUxzxDxjAhBH+rmQcduiCwS2/R+
Cr3b7E/5jnXUb97SzY3ZeghShSjXy9ydsNhYo4WzbiTOPLZF654xpFg3ri5IbJQy0F7Ef+Avuf00
wDs/d0BUWvtwJWGwNdhyJ0avLylbG15hUOwzkchG3xdHjeaA65GVkSUZvP7/H5EtNaceDwa43YIx
Ajt4nldYVsiyglI6SI0WgreXZKa94wdUPj4a+H+bTlj2yVlTQRzcyBXjtUZcz+lT4KlXv13Zqg/2
x6BmEgruP7K5Ap/VLDFv8F/ikKbT0NnTyRn+uRSix97BgWt3jOnZhXj4Ev1QbXXXhwc2xuvJzkMs
I/cNrZENJ8/sh9O6TxvrBTEjQfTJ4DBC5+O2nI0w+CZcF9QsDtaSJ2z1dj660KNXjIeUvdjWFvDS
m9Y4szcBOTNYxrEcylPflH/ZaPUXT/vO8xpUh5d1Vlfs0t2rhzSX0QKQ9H718/tf22HCgykAFtfR
9gFX85VONFHdT9PD/ENzv0Ha2z2P0oQYZ+jXZpV+TF5C3JoQgm0B0SW4R6QvDiYugpLYpJeXEgfe
rsdrDIjK3bgNs17XJLxY+fdp0uKdsQpfHP03S4AAzGQA8Tz21sNy6WqyNJUh3xs/jHs16ouZlnor
0BM3jhAv6Mms/p2CIDuOzcpXhljP5iq/Gi0S26yvLwNrJlc5n/ynP+KVG9yOMWIV10gJ4sDtOfPz
9JAn2AuD+STW9aXlbAf5A7M6KH4G4r05JADN4JCi8DH1KZMFYeVue7DTf+7MEjdI5//6jkPMwdmO
/7H9gTcMCFbte8llYaTlr9lDX1Ij4rB7/eDffAgHdYfEcalQpw6UoLWJ+jZX6e885he85ahN2tgz
MqCos1lDJl8vKiNKkECAzUg4mZwZjowSq0dSi89l8a3t/QrZB3bdwU6KkyW4KPz5G65y4uyItIkC
5PD7Hu15oPsYpkOwy4bpN9fiqV+AmzOdQhJvNe0BzBIQU8AZZhocROPRLiRr7HXDKyrjJ3JerAhj
5Ogjl0aww7q0+Eo02pPOJEFLKvOzrmQYTWBmAxbORgFHul3mazPc/Kb2qKTVl/QNephuxWbi4LRa
mO2j6avOsyw/ezrwrRHiLKpqfrhrAUSdHEQsoYFz6dLkXGYDUdh+9yT6kPp2hbjf3ONuTd+/gy53
OUiDLfstGGHWs034BMbVfYESYbfkwC5skfxnpY/+SHZj4hXPGG1fKqCvqjtrctFZ7Sdir+a2IQOJ
/YHJBVak9XOQQ1boVPvWtD78QcWtYdXr6zCRx6ySlLz5RgEfLUHv1QpJU1YgXF1XSKjdnO9JCfq0
YDozEFdRNZiMPRA1TWTZbSjHPj3yBo17VBidGpgkiSqhXLjiiO6RdUerDYUJkqFYYPAj4CIjY4nK
jmQOzYw44elygv5BkmjFNtq/zIoYYWsSJsk8H4ZyEtBnPOpLFyIVRLy2q5seotJM7ZUGUCwRWwfe
8CU7yAyEHmzM2i4fFEptDRFMasCB0tuKpEeOX3+7yG6KHPVTApPF7sGZUveCavC/JSzOfVdjLMeX
9OYTji1APBceFY0Y6zSS+cIula2Wm2P8X+X/2DuT5ciZdLm+iqz3aGEezG5rkfOcSbI4bmBVHAAE
psCMwNPrIEvW90paaa9FZ5MsFv9iJhIR4Z/7cRynWk6BMZ4SLCoYqg3tm6I/xJhNYotHlh2My4xV
Pjh3S6p/e+oYIvncxmA/A/MtSeo/TtO+9IIVV5vRBKMa4i2zL3dROr/taCKlVk83YCvPjOWuOjn/
sh2ezaE7BUa7NSlEGAvxR3ry0OeusbZoxPVdcREVTwpJSJLymFrIXOCwi3/sgqpXJzk41szTqJyf
sI+PooNvGPRvhOggYBNkqvBa1ZJYNin0RaX1VycGBaw5dMQNCaW03ArXFn7qWlX2Ykz4zZF5Th6p
vpvHUknvnXcSE4pkydtxsOeRRJk/cgWFXFGXgb3YQnfrYGGGc9N8Zz8NXfzohkRJ+o7DZMjBeVmk
paSGp2RUN6nXbplWjKtTA88reKCDLjS0/8ShxgdlN9STM/Vk+tYsx7fES2EiAtHSVfqHVt6lIg7e
EZoATQivrqPs9qOnqsRO44+mnXXhiWrnaPareZEiEhAX/dZ1+idk3mMtKHP0w5wuyLjBSZwBj8ES
Fxsk2HSZ69tRG145fgWo8oMF0SE8Fi4howBCKeUP+qofXboWNXQhLF1YrekKryPnnOYOz6UOoYQW
03DbA8w2TYIu2lg4KytUPxLjLB1JDCRzRZI/fMENQeQ/i5nWasM181yPDVL9qjqEO9ecvIVKuXPp
OLM1bJIra3A/hx71rmyGi9UmhDoMubNi9wwtwqH2pLhyGZ3NBt+V2dxIdd8YjSy8oa521Dkc3Rxf
6jgUx7izxDKqQrXHbrdvOi5nL2fgFrTDfkT0FEoBQ1f5IuSds4DT+KWq5GJlzFgdc6IAEFs5ahg7
a40JvNtC4ih95l3d+FXC/sjY5qIwWuwNHJgs1eDtQ2KYukENlmZn19AbT/aEzED4DQWzQ14Og/Kj
rMUD3DIfWYc/g8/yEfnUHWpsBKpJLKYhn/amV76Uo6RLr0VhpIT6W7qPhjt8edgJmP+xFXBFuRiA
qDAMOAx9KqGWpvHBj7NXzxBnIOXEc3Fr7Tw2bBSrNWdgZ2+myTcabnDoeVdsRo5ny5SGIkiKiEi5
eBNutgaVjMnNImypgoFinZqZYPAD4y0/d024KvmZrhUwhcPdG+OpgV0LjVux5yB8tmyA0/YR5CVH
Wjc0k9tAnuvbSYxP0Tf7CWMbyXxAokDISVMUMEqn6c3H3WY1ESQDFX75+dNcgEwCBVspxULrooFT
860jM1Xst46+TVufI42cObY8lFS9MJFKjnYbQZhULtR0ncNXbho6gUkmj63vPGrBjHWFqRDZ3VVQ
IEUZ85/YNSgVs20TpzF7Fx8or9FZ075psJ2lprN3vA5qE8kITzfpWW30s4aIuQwaAakBEBKzGXwf
nLTm8k5/lXeMsiIlzsoc3UXqV5fQ4zSa5el3IaKXyZtZ7xVVEkODOJlSqOmj83gyX6blZ9Krhltn
+YID/jWcm1Usq3xDKqfFh8pO7LenVo1/2pxmcquYmEoTgneRGTd1oN3MoJdbfCUSPnV9tafS2tF7
lx2tqnvC7cbyIsFb2MFO80ib6AY6Wl/OWpvrcoUTxyb+dwp7DXiFHq08rXzArovoTpBmjA4mVU77
ui5fCIxCD0hb9Ovkw5r6bTQF74bGjS6HJUvnFT7nkXNF3D/QM8DVaXwaiX6qsdLVjPSb8kHm416M
Giwkz5hWjOZQjV3dW6xllBL8pHQA0AW098qkkYroEpHHay8xK+LeO1oeQ2K0JmY8JUfzETIhMjub
djA49g3xGZBo71pr55vGKQN4//TYT9sCPZEns2VphHwtmGisTRFydERUSZ2dE/abeBTPbhK+N21K
pIY4vsa7LqRcd+vFbEhGeWxj75cTxF8GL304KwuaoRP/GqHUk7Zdm1gbPWt6TZyQi1TDc2VPL03p
X/r2OjGiQfnvbqpgcuhUgOmrctjpGpPIXsjz/L+mJ48ISA2MTEXDFrhXsK0ZPXCuHbeLvsFBYTQN
9XT1kwvQJh5A8mjztiJCbSlZepd5YfzhxHkE8lMgC0Lo5nndTiFZltY1LwEVh5vABP9ldBrjbtYa
07h1znlKxYsS/EJtJLEUz219Nq9llMtw54fpVtva9LOZrkHyYzoZuHgxvgw3qUOaRZw9eoO7qwfF
y8CmZy+ts5LU0BpD3cD3sL7HOHvghErfZFodigTU8uBOUGqscgfHIzzU9c3IXbFMIWetujKYi5Fv
ACxODVj6wNPFGlGbhZwCjUVpVcFzPLd6Afza6GwdKGMncdoZr23LxezIlrdFmr3CeftDYfRWcJTc
q7IabhlOUt2ovWUaGH8qF9xZAJB1jVeATcocvVEvJoLFqmOxgKbUQX5NlDhkrQSX1d76OPspwvxa
0wS71ktawFJd7ZRdZavOtHkzeyy1g8+FENXs/X2IyZQCAIKlmWHDVIsbBNKIa2fPSciL3U7esgra
g+t0VGrU5TYN2RbPFD/L85GpjFWXGdFOU69uS3oxju0DBIcX4aBkjaL5RSDmNvnmZ2MN28ikW3zg
jZLV/nct8IV2ii4E56zoIeTM4zw6iLrLpgkfsfbBQ5pmVQIbGyf3zX3nJoRJS2xggv9C5PSEWDHz
fjUgCzLBGvD8YAnPvUI7J8A/HOW0O8a+Lz7wIWAAQSp+mziU9uW7F1K8roX9EcOBt6IZbQPgo2Fi
3b2hz3QHKr3YMpgTJru5b8ExEb4m8Fg+FfDsMogKpu1nmrm0B1Jq4fjjUfq3YRrUdpzFaJh812os
aLNj/40wzaQJcwwDwFvu1Kc08Z7aaanb9Crb7U43zC8LUs7i/8M7i5b57y8lv//1DwJRRVurx+8o
KYv/yuI0DdCZ//1//Afw0ei7XP1uf/+37/vfm+mj//rHk/yd/N/f/5fdaf8T0c23Qf/RB+rrsDP/
E93p/9PwiB3qtmPZgWEaxr/Rnbb1T8/DGOWBweX/MPz9G91pAgPVbTCgQDcNSKCG+//E7jT9mc1Z
YqYti/3Xv/7huAypLMOzbc8wTQ8y7P/B7pRKpxso4yROMB2Daxxuya0RWtSz9rEIfuOFGZhzbhSo
7mcmVjX+7IcmaZ1VaSUtBUfjdEkdmzctJsLPBtzEQXV5sWfkSN6J7thLrOtXKjzEhiG0hd8ITD0S
V6WfexeEbZfwruvqkaAOLO1ngz2JAxfztdMMtqsWwCTM/Hg+k0z/jca8aOqheEe20DYNKOWorax1
rfuQuQxHrnvhpNueDOjZ6Ci86ysPBBT15pCJZ9XA/hxBGdzCxjGuUXnpcm28YWt9mSfyh3aagmsV
4boZMjnA6TaTQ1YV+HX0FDxPmAI0qdOTj9OzhFDGAC2lm8u31q0nUFLsuQKRyhbr0HbcC5z0oU+t
iV2nE9Zrpphf/fzzXQ5a5CmHT73zBnZaNJKxKrTHvBqSnW7n3boFqbcvvKFd9Q2Sr1YCYUItAQ6N
f5nMO3/fL0qssrJjHs6PlCI9ksYZd1rr+zsdAWbfsRJc9HSuVCYgKydNXWIRmXhSmIazFAd77kFl
uhGSXW7tYavKA6Ud7h/J+dMRzClCRUO2jRmx4G6uIZQ1wH8kebaLK5W6tJavCN65znGMcozGGpG+
qrvRl7BJukS9DaBLtiKfrG03FPqjHZ2tNid2h6Bo0ToZOE9qPoaTcmt3jtXFT7k2jOfcAWAnWmPb
dJJryjaieqdNdni8P7SCM5YK7UM2POgF5jknSe1X8tPtlvbSWRb+JbTcPZm+aW8T6bwNybsdrkxV
55+tMfqLv/9MK+hOlW+z19Hd8qQz2NrEaY1TlgZkRi2Vu1WGaB4YWIWcuM1gHeUpUXSNmu77q4hb
z7/+/W18Cr73mdEUN5w44xzuYeveJIwqPdoEg6rTdmk4oRnND1I4xubvP8GeZqeM0OyDGClzUVVP
3N7eF4RqtCiiZSPhlFzYmvFnhORSOhGzltE+Y8rQCD25+o5qKBzfMJeu5Eqaq2dzJu8yrkHfntOS
iVAHLiexMgMnZIs0oHRX50zF9hereE/a/RgOFdu+Cskib0ihDwhKsZjyT7vYSizSC7324uOEA4Tg
rVGs2t5mUOzYJhzGuOEXNL4cvUpOkdXhj2ugF/x9RrSCpOhcAjgRO93ULhU4jC0wNmf+i9bT0Kr1
/mdBv+Tl72e2MHaUA4RLJiTaiiwcHT9l54GPMZ5Tp6YxNgb5SHtNwL6pF3O9dY2Dicn+0zAMJAK9
v58E85d73QCynnfGKaFooAqMX0bpkDMHilCaTXzjVi3f/c79GNuifPCT7Men2mbRz585qY9UKNJh
9/dX9bPopUGavN4fAoluWqsnw/IYlYrCfYA//xUIyn9B7xW7IPHqh0zClJro89IsgpdVcSsbwBtT
nyKh1hiIRtpulvfv1LSQGFxErQyjsfIyZzlAjyN4eO23X/zEkcN4NLXjS4zN/EMNk1gCoA8fk4L3
rZuN1mkwJA4LL9sSRiVkBufqD7cW4HZ/srgEbFEVNUe+YFqYJNyftdb7QhHEpTY73YzeNZ+7LPxy
c6Nd4TAdb55dHU1IdJekYhutMp05XeAMr0wZLuEQ39zEIJt7b0+Mhh8lIqbZZo/DJkNBgWDvXR0/
8NdRR1mmGTFAgSV71uVAXOZ+4bR9kJwa1geCjcjl+PdIScfFDdniwrNGthTcsUZ2/IkS5z2KrXGo
Gwzw1EZxGChq96kMcdCnabquY6WdceRolK/EWEt16cNWdeirJBnJSkMZXTbgOaAUZ5EkItg5sUkv
tZzUcSr0o2wh2HOK+9HnN3nt+Nzv7nfvoYiaHbWsO3vI81tXxVBYRMQgLL3myqRRqFMJwZpEvsKp
APFg6c3OdKAoVX59uj+YbuhT1/cK7rCz3Ytq4PwSkGY6XvbWlhsIOCHZXEUwNdd65J7qlU7N6KYb
zxBpsdRC51/0eH0uQ0cmeFQhJIcmcjHtymcnb/Higy9eEJdFL5r/9VFL9r1qFblE8mFkn6wBU8g4
PRREnJd+CSnaL+r43EJzsnq7vN4vPtjzU8kt2YiaP2nXvUaVOfefaM5yGuz6VEx1w9uaMoAAjHAA
a/LRGvQjcyuLOyO3RsJWJRW9WXF27dL+6doa4N5n7tFvNZoJaIuGHnFZG7AobK9dWxiUNtUgrWcJ
IICDAvRfkdQEYQgZO75Ub6WtwPsj3IKXGVBVknGXGj1Rat68gM+9Q1PVzZWYmtprxhyleSh1o7uQ
uW6uY5/BgiWXDrcL11OGaeFB2GBqdK8uL2p+cCYtOykL+yjW6JcxTn4b+HHeyDYcJZUh2GZG+rml
ZxyJTjM6H1McgVOlnoZYv6SBAuViMe7/0s2DHjPZwYJgbgmlOpd8Eoe5vcyz4lcC5OKYhzF0cT/k
hNw3/cnPgEp4Q2DtgHEWpOfz6n3sevMUDf4nTrj89//2QRRhrfBas94Gjjb3TLbIRBzQaYFBkZ/v
8/H80HOJnAxi6alS5srFNrQVVtyd6pFSk3Y0h9+x+9GV5THC6/UW4KVb9GYzG0H5ziRDd7dqiowL
j1gxG9eYDdxI60BaY5EJ+C9pCgnWCrV9NXftGhlc8NFVe6WBdzB1XzzeH+YvCai5e03WD0FdwEmK
3De/K2+yrBbEX/tfXd73v2pqO60gDJgTpHSbAAo+FDq9ra3WPlEo117H3EL3I4N/8GLmPjpmqZsi
JduzdX80C/s3763APeB8bfalWUAJceqAPQ+NwHbXyjXsa7VpwoHm9Dy0Z2SLdw6S3j4OjvwVmbgy
7vc7Ekol3gkmdPOdmWAVa/Z+ajoy2nnxqulpt5yUOT0EVJxvUX1tP6UbNDC956RtjrYW1r/DDtW7
t3TsHQASmVmBzIvKZsemCe/eZE23RNc+pj6G86qF7ldNeFm3cBpbA1D21Cncc9macsHmRr76hnin
KtVcOoOFNVeo6l2ARkp86aDhIlQiQnxXYJheky53tsaAldJ0K/vVsOiYLsIhOzaOsy7d2l/rNOI+
an5jPMpWrAbMEzcrifptgtFpxViC3XLFhgOGRPwEPdE4x1q674S8eKlwXvAMZIuq8+ijrsP20S1o
xbZTM/0d2tYeC/RuaLzm90gxuhUxk+LGT8DQRWRuM0wqfLmkvONhCBmiUxyaHkBJMEkaKZpOwirc
ttGIeQKPbELyFYP8ERutOtuh9Dd84ty/2muH+3LikSpaixGnRN55xJ0LQRWTrJ0TyJ/hxIUPd2E2
p43MAs9jU5eHtGysLe5IY1P543vmwZ1nRJEmhyIqT/elQutd95SbtbsNTY2dEz6RK8sCxrCenmyX
Bkv0ekgwYJ3ULrcDNLMgGG8jBOS1xgbzYis6fBl2I1jRQ7NIc8NhAuR359aBV1A2k3jwWBFW2diV
zx1C7KKK6g7RTDfxUROHg/uAQ4BN8/1BgWFcUIXdbkanX2ctAk834HjyykDfOG1hXwLHkpvW8Lnx
UJAqN9HQnCZWg6/5g7ETzZvrkJe3rZcwFu7eng1mlkAXBsnQrLysQB/rqVNoOWilNKB/TU37gyG1
/YVZiOKtmASYIKp89k1JRfG/P5pf2GHy4+P96//5HQYO/9r397VldI+xTfIabI+8sOmTK5KMa4QM
Zqm6ytepQeDFsvQODWLeQpsoO4HgSfMKwKOljBH1OyUprDXAtxiYLqMmaU4ONVd/9wlVH5Uf7DNo
iqjUZwPW5O+20oHvusIV+KwhpD/cT6FiLH6MycclEGPkXxGX3ADL7H9xlul/mbra6m5m3vDBzBKg
drq/lIUv/PVASH/JfZ+JWAy6n4cWMzp5Rx7+y9daFz05zd9iaWDS5FI8QEvZe2T2z9N8jkxs94Q2
mZ4yYNpLB7/25t4RfX/wIxGvdZLacVaRk5vXr7+L2LxmJXlk0cvLIjbnwJaYQSJy2zS8w2WxzhUu
vPP905g32Loqm4VuBhQgSpv9SRxEv5Iw+CzixNtTDFTjpYw/8BOkv+qZNCOCNNlmep2/BjbHbHyF
f8hreeBZw98QTwAmBX6zbmICkF1Y9E+gsqarY9Y7tqEdZRS/tEzlj/hgNn83jvNnHm4AH1/+tpQt
ZYmzjbIbo+RU5+pUkzmmQbg01yqGB5718ggG34PwVO/Knogl6l6yC30HuLlpNZd0JBNy33nNSkJR
t3+/dFcT8px2Dc1N3WMbwb20OmrzImzI/dh+8MINJ41xGNY92qRdz2yBMXT102S49ZNPLE3QzLpg
G1Q+6rrE1NRU2mYMUiKXQBseWmwXNo0Gv6TXGRwJdHyFfXfqXf4SlCWoJ1QmPcY4W5eKLehyCkb5
7hGYvlbN5G7I1WqMGLRjBj4e9TWp3nPL2oea6T71Qc5iTX9vdNPKjM5oD8IVB92+vmSWQV7EdD7D
zOOdkHrtM0FT7u3ajwgC9dZjIO/MAF0kId/nh8VLOenY4g0QgytmnOmC0QaFbNSUvtlaebEJYReW
5WFOB5R830FbWYIQKY1hc99zxxXw2aijWaUIexoHNeItytS+Fd6CrQ5iYKOwWL/6IBngdoir6Fv/
UI9hjm/TVKvGmsZNNFJNYImBA18To9RWQ5VtO6YpG5TIxMUEa6TMljVBKzMm4lWuYXJTj4Xb/3ZN
8ZBA21jm+Mo8JqRLXUJR940nXyufmsh41k1FVpxt9ML58SAJijh6jW3xlAvxTOPkH9qr15ZLay4Y
wxMOi2yZ5Bz37YbCLOzGNA+YtneElAxcEXOPiOvHJhYWThW17uVaaMCMwFpSJQK3A2xRjAWqafUt
ZfHISwM9DxbhoXzyPwTA1ED4z3rpPPqwGZcJW3IKfCmNSUzAKdMp9DICYAOGUMwPuNqDGgFINSs9
aGrO0GKrGSNrMc8MedEUxGIZvmcui0ox/XCSYOgWtPGSfNefMHdNQJQ0SKVJ4J0ncnFRa3mLDrPo
0orAqWUV06I8P+s4xJWtPmh1tE6uDrhoEKcupqZ9kpfAjIN14VMAoxyToo0Jw3DKCHYYzQdr9C4k
WonVZqFayW5T5MhRpHGWmjUO10CKBv8Hvn/fJetbttWFfBYjaN+3d2ZF63bS0XgtQuMRWYWrI3QJ
h4LedIym3XvFoD01dvqRTDHzUTW9RH7CXaVgkOcRRu4YGu1ABVZ5qF+DSBrXXtN/N04+7AOmdB2Z
7n2o5sQ00fszjdnbtIq2aVPGp4AF5USw6jBWhtwPvAFlUTerHH9HjDi2tj8zrfRxecFwcFntWtVc
LPdXU/vFEXDNeoaCP49us5664CHIm+CrKa9QzRYePtVrkfMmcuCWnjSTCanZMfgX9j4rEFLqqF0K
g9IIYY0PmaCeT7TjikMrs1N7pRE2fPQNXDEFXMJlJ8e97XC6ZBNI3gm/Vh9UxTosifKlWYPPsPcf
siSDAlmkxU7llJIk02OZolPmYTjnvBmp4kI0tYzSiNF8Dejj+MUAgBJGYoukKplU1DSTLiqVB2es
v9jgDhGdt6QlLGMdjFnOb2LEO7QrtiFW8aCp8Yczxo8QIyN6zPVLUwK58O3Bx4sBlHDoNgF44mMc
RcdK2Djtw7UVWbP9hsFNUElOIqq8eOQbe2msBdywnSnDLdthEn3poSmCYq/rGD9xNJZAO2q1GFLL
59DJyK6WPTsc7NdnZZz0ntejAjpz8HE54sA2mOmY2Q5C664mnLhIO5ozmkAbloq8/r4PSUj73o8V
oRwmwhBbz9DttTnGb9Jvf8zZjX6rE718JEa8zJwcn74vgCkidwiEPs966QZcqbKeB0x9dxihrOB8
LdYN/uOFqVu7xrCP2dAeg5Z2cZ3xEclr1AHYdGmCy3HE9EYCv3nC0vhRxnG2Dxrytx5/9lrX0S7A
vmhGpXnueuw7kX7zPPNLx6WkVflFqdkQkQJHK4r8sU8SDMxzfTwVgtEy15qYdLCBhIwpzLPy/gCQ
/BK1GZDV0Nlrgb+1XGBUQRRvJ9GxDfL7T5YoJr4QtKj7e/IxoRwLIXGBee2u8D6SlnAmz4mxfExK
ddCNWPtg9MXzm7IVj2uACo2OWjF3KfX68IZin+G2K9413auOGB+NPsg2wLLSRWVXNpvKMuWHH5rJ
vJT19BZk7TNgq5/5OQACkL4qU/1UuhVvKlgt9Cm310hpP1ZOvVIxW1okwta5j8wHDAY+OoiWlAl5
GHhskpsy+YtihdiZ7VFj91YJ5aAJbHM7WQOLeutHj/ZNNUwWkkQS/m8BZwTKuZKWIQ1Q+gxeZ4yB
b+AlcicFBGe6+o0ZHMa4eaolnTxx8BIb5qXGVor7i+pJw/uVdvmX6KkeKwVke5PLoG6MGiICjRw+
tA3EAQ8YJZem1yRsFwkGubH5ShnJa00MbOUVMDWtmSMp8p+ps/0lmYPx3FZQ8pjdDesu7QB+Vwxy
m7niNRsy7VAC7YPaA7tqUD+lGx3RA5O18oobfLyLUKR4xxHig8/wlI3rIeGepWF6oxwWw/yAX2Nt
hvLDItDASTV/zAQ0ajMkw59mnE4HAqIlbt03hfUptgHUWSAT9mMQkYmP69vMU91OhX3qB/faYXGm
ngfMnsc62RkV22Lso20F/Uer0y/0+oY1z0pJFftsmSxX3mjMubDX/ZNPRDQtwr5NcKVvB0sZfY7L
CofhUXdwWk5hLzcWHZIs6+Vi0jP0bqxgVlzaJ5WksyziYeAmex90lXbtvV/DJDPKbsxnftxrkRX1
3mCbw9FwNNZS161FQk4MZtJca9sOsPRBlK8Sr/jDLeV3paotu65y5SurY7ANhL71+29QIN8DACjT
KuNlCnCFa3g205nlRzUF8AE9XPlBer0SFEPNT6mtTTFEMdx9mDJGDXndcOn7H0zZSpAp9nc0YmZi
rk7c3nVuxHHHpUrMd5dFDG2nwdUb+fSW5v6rKANrW8nnSpbOiy7bbxrcWhIl1daCbHMtZWFveM6+
qwkVpwzf9MEI9rxJnkFylgc5JRxm3IrauLrwKaUhI+jSjVDBz7U6CaDdgrrhFMRE7Z4KH4cyvA1Q
stDFFuXhAFhZpvPlA7C0qctxHeOzM0cECKScdaqS59C1DrQS+IsmJSPBy/Yel2RcYURAJB9qnAnt
r6oar0EOrwpMHPiFLv3g1vTle5GBoyp9bEC8r8GTyYqm48gjLUNPzIrB9fTcRO12lO7DQC38Kcsx
cUZgHqmyBVKKl1aAom4h6XUElQ/ObLxlzUDB7GSyJz1Hr1zZPybxtyDFMOLrjWkEw9aJiSn033tQ
uAtJZc98W87YxEmixFiFQzq49lOt6fuCpR/0SLbljHY10iHY+4m5wXfdbVEVsKEVmDYCiaeFf1V4
s71ma2tus2XYBdPfZWeHNe15sG4kzboD3XHE3I2GAZoINw32l6XndUvlWvaH7eZAACLrU3ipxAat
X5J8EwIPZHYkwnXOTHFh6Ljzurz6cNl4LiccRCsv4VeWDnAex280wrujvUkNfUsoiIYuD85Oh+ht
6wSq8uKqGFYt8x7IZRuU3Zo5L3qRFZzmE4RTYrtrKFXfT9136sGsKWO8wH3nnGLFwuv2A+CrVJ5c
WZ3GPNu78yiJ0/RZuOEfSyBgZlGbP+hJdoid2iJRAFwxyvudO3eGMT2RkA6Y7yRyeJ+mNluXhoQa
Z4PQ8SpqJoTHrWSiNMBoslNvQJyFz88tNI/XWe2h4MmpPdBwC8OjDt7HEuoor+YpqKtlwP2QiRlV
eVNeHdwxdOD65PtAT2ke8PDVhSXVFn0GsK28Ws5YXWxythB1cen4gaKkrdxEhfjyRVPdkhH0Qap8
pIIah7omMJA6OH1Llo5Q8z9NGqDWdDD1y4wtjxdWHYna9kHD+7eoc/AHoqnJIdR0ZymHeKPpzNWq
s3lQDogQ7aDe5r1S3sRyqQ2wRZic3Qo49EcvUC0wP3L9ugO0nNdyW0UBcTdEORKUK/ap9t7jTF33
inbDFCvdREFDRJOVAm9PaexFtxlhaSOEaYriZ9qseLcmiGdpyzuWI2JuAQ4mH0p5L12UB9sMUPth
x5hxxMkFsyj4Kyq5J1MX2ymnR1u5r7Vu/WRAfNMat1dG9YsI8bMmGjN09An8/IxaDMaPTvVEZyPl
69m0N2r5Sm6OLBU8v9XeNbSfWGFyMpuee6FPIbs5FxWrqplxaQlEBnttBboizygRbcbQBPoJA2ow
NSAw88I4ORZrLg+FioZjFES7yabSvdTy1/uXR5Ha+3Tqn5M+sG5WrVr8iT5nkIK57/1rpb91pZvB
h3HYMGh66xyTgJYMXUH0MIV3ZtbPfmWKObfymdSBnPFDiV82WXm+P0xp966Xtr/VI1NuqWiZm5ts
/TF3bXIsFbbv+6eeOU43ixEXLN7blPnmKyEUCFQcuhalHtIe7lP4lvoxsWbCvvu2SJg+55yp2GUe
Qp9zNhg6dDqNOw44Zb6tHHJyigOD1phygmM+T3h68rynCTjWXhq0ncb2VJ+kIww+9WEYAUADKIch
rM3kYsKcSLibiXZd9oyE6WX4++OCFldBOmL3JR7Zv3oEAiIQJL0B4qwXfn6z0wIuvoYn0R/86GxE
/RzIhUWU0OQzT6CBKBU3254+TNAQRGUdYJMBh4sxrOQ7crfGoccazlYDXSayo/diSB7TPOiP1YCR
rAoc8Yi8+eDWtUXfSpY++lPL/cojvUHiS6hbVnc0CdXOE0AvMNvh92zPcFsPj8GgalqYd65wjQ1r
ekg7lqzea0Xdcel12yi+D35wqw/MpHajMqMbm+p1bMgEAI+G8c1OFr3kvHZ/iDv/GMGZb2aNKDKh
C+sWwftStW+RHuV/Bjsm/GfazyERZzlissbDQeoWAMFf2bTo5uWqAVrotR60Hx58rc+OVSR31Si9
oznp9Hiljv2EOf4Bply467WuPql5AhZE9jIzKrEUQ1IRsuMqvP8IM4v0jdFzBoq4IC9DGXW8ev64
HHr2dE5Qww4KHeeo+z3NG8rxh2XIniXcmEFlHEoa9I73B5rKJCD/sctWhP1NhGmkAKITM/rNwhGx
AuGQLOCwuaguDNAByBe7HIfJpWjH8KIqE2Ach69lNtsKlKrwR7gdRHtt2PjIEy1l76fMC62L4U72
JYEB6Shu4rEzcpRoVLLCd0vr4PwT7w8asudKhjUbrQonPEPDQD8FWp5yyYjjqFYiN52z3ZrdpnQp
Uook1DD4K/WTSPCd/f3pLdXRlQOrskxD4wn0AdoAjVv2ip0HzQkSDsr930u7ZLL+qy5l9N0v78+7
Pj/vDcFsjNuxLY+l3rA3n30hE7qj6+njofAwkXDQYenKws2giuoqG+HiAIDOUFspv7cJ7yx2domi
gLwqjIMk1n8NAwNeUBpRZ66KER5vn6ernHKsAHTFWpFnOMmoCY5E8sDY+lV/qOrsM+pquXPMvLyM
+SwX01G7KSBDPXRhtJu7u85NFlqLv796llAoSqd3epS6+3Z/N6QtEToC8cYSbqlxtFLb4G7JRzIe
1aYLqLAiqB2fU/vz/l+xOVGfI29fzC6jajYdcahJT2VfP/69W7a6fspVnvKPHf7XQ2QaIFsM8Cdq
4g9T6iVgIhN666Ly3NQI1X8/EpF16Chcv78G98vl/kKUeCaWunCVsdJTznEVwlyRzpejizIV9OAB
3SLxN/+TsPNoblzJsvBfmZj1IAImkQAWs6G3IuXNBiFVleC9SQC/fj5Qvej3eqJ7wypKKpVEApk3
7z3nO7e7sLXheZBZ0oITCrNvWZUCey8PfUURJd0Yh7hr3Wu2p3YZHKIj0zG626b16s42tcHqxJnU
sj+mbg9bJgTRroszh4Feop2p18EgWzSWpkhqWxq5iDjrHMKmlj72jStXZVxIdA/OmsxT5mcoZ7a3
i4NuHtP9Q8zxBaSVvKQtjcCWiQ6vkb4KW11Cva6GTR5nW1aq/DN3XGJzEG4tUKZgZ03HZIO0rThA
2t79NG4pR0/k1DjIk1l2OdAlh59PuPXwJ9FCEN5Z0K7SNkXDJBoodoW4Nmw0NhOPvp/KHaI4j3sz
SZdBkXWn0pDWArWNviOeB7M5FyTi3kxStXH5lsjd9r0ZhfuqdfO7bh7/R3nnLRtbA5PXlFtNRO5z
EqgH5BHExU7F+meR6/3qTRmCY5ilD/vmprP42UwaUQUHo/KAzBBaz1aDa9kjiXpRI1H7HfuPYeO3
O2UkzcbQjWKvF5ywCYgJKLbmzvM4N79BTYFDFTK8L/aV1LuzNo6sjVU0/ujYblqosh/w4dQVjCbU
YhgUmFTNt3IJv2oGpXRrppF/AmvQXn9ueXfIyd2Jf6ugGD90mTN38zmm/Ex5kGj3y5uq6QZN6C3r
moT9SecNjdNEezVvEjIZ5r+BTGxsQqgeTC9A3sKzgPx6OCw20hsGb8+Y4Deh9EAB6tNAKx3GgtTk
Js1z94g4cdWL3nxW0rncdktkLGDx+GdlFg9bfaAxOM4KltuOqea/VaQGLBMSVPBYki8lBsv88KSz
nlxr+/OiE7tF031eIm43jKFQHblwIsAUh9hm5t3l9jAFY7bqO7YNLPGACiqE9qiVjefBzB6CpOx/
BXbxgOlshxkvZzYmQJ20yYbUGP7z+ftPXqZx5sSeaTQqmbM6gYLONdnY0ARvyQpBGK2+RMNUAwYm
5qbY3ne1qF+UE26jhGHh3Ns36/gq7YB9vKl5F2rjkfblz68cBlLtCLL4/FnLDHvcs1nmi5+lIO3a
XScYxQryDn23TN+LqL/Hfqx+cWzeYJ4Znm+qomHduuUBi0j2q45QFbgJTSPekX4EX5V5ezUHy6rC
/yY5tn2xHY1CJWPojJ0e6WHPKcD1sCPFqg/X6FPQcLYaBbzXZDhC3X48GOD+SBPXoqcINXjLwXlt
uIecgfWpa4ky99P6UTMN5GqjzssV9ay9LU7zrZrOMZtSrIUbCLD1Ab06R+6BIxuLPwuwrR4TAAAb
Y768ogEpUex4eyOzICGElndoBXg/P0ERUwWThqLfRkVp4/JNFKZJMg+njVvp+rYhj7atiq/bOKlT
fr+yA209RAVnq8YnyJx2Wrlz+8R5rK34q9Hq6jFJy5zoTGsDr9l+tFX5mUTSOllG/2imETNiva/v
ib5Ml7HQ6k2mtW9Vm6pdTu+aydRbptqB0qpNdvn8NA0VtCzUOrefIZGAGkaZHHNXvt8G3cJwyzOR
YszXi+izEGKcYb0YPGP/8zapk9TooLRnIgN9pKuqlYPghyZDBIn7DoBCTTwKAIc8MOy7HqkBw044
9tx6DkoIu7D/oaEzGETSyjJ3WjZ+3ZgvHVfS3rIU62Q9nN1+6lER6t5mwjvL+9N9SS2AP0Nw5r6u
MEWXFtCF0gpYonzwWmDZKQki/BwbEcNFwbHWIAzBR+J4dz+LZYjEV6VPdCToos1VapFPDdN71jcY
eOFGlX1x53/xUxNm04T95aZ4jGOgHgmTni3w//DsxRlCPeEDJcIRc5HQg8B2Ba/0TMS+JhqIvd87
dJq09pGpv5CY+0DYb/xby4Ln0pfpS5bn3cZxsWnqgKhOlokBP87Lf1RBwmzrqz6++iqO3mzmRGQA
F3emQcoNWcR7pxdzA4wIvtvYm9XEWzkO3GGlDA0xBSF98wJ1e4jm15FvfyCxAlRekV7BmeCsh/T/
GEbjczhl06eO9mbRkWawGBE5bGg+5g+yU0/NpJfvRpneNTGFvavoxuM9t55h6TMzT0AXhFH0KHz8
SKSJk3JrRdMxdiWxjI5TXmv1fjtqIH7urrkp9CsBf8RKoU05AUE1ThlYeXWT2nlZsW3HwD0jhyPD
osU0XDkUkrIzneXYgTEAs5quu+GS15yFLZ8BO5UyyNds1kUGMRAL18BiCABs9L+DwELVoLnmtQPv
r3QSq+uiZTKC9MbX8T2GTvjSCMPccbymJ+x199Y8riK9fN0AQER72f9hzA54Jb+72fd63yYhpdpb
gZNe7eBBGh6NWWY7+PSvGE4nAPgbWyP7zCLos3A059KkLK2IaDZYfGIYrAW9DNovcVQ022Yk2N1l
lKkEFt5bFDPgvWiVygqShO99oozGP+zNKALYa5KRqFae85C2QOvsMSKa9LOScx4RvCeHN+oPfUNS
wpkrDeKT04JJRiK8QF/HaigLYmXpv3jhNY2wxAwuAi7OqJ9tAHYtFOafpqu/q4KsNR0CSjBAkEBp
BycfXRGTgy85adu+d5xd3PT0aEP3vaN83Q9RcjQtGMvoRfH3JQB1CJrEo05Hsi2DZVt2M+t/Dpid
sNP40WOVhgeq58vomIceLaJO9B4Nvc8miwA9eNkWehZR0zr0IlhRRKYkGXwv+t5G/0f4FRhSRu94
hcp+Xa353f64BryfwDCurTfeOYqzvy20HiahFy2xe9eiOjePkBmGPe/Ve2UbYBH6OiZyS+273tYe
8AHO+uzXzI61Ey7KHfFLARlScALmQNeRQafffWYDrfYeRCOVJuiUGrU9rW53XqbpgpTTnyCtwbyY
GUy2PN4xe6lXdUXvGuLwZkx0Y5861TLOrMdxx4LeEzbe+HvNan7VfRzsYFvB8o/pP/RGclcolSGZ
4QCIJ1cpS9+g9qQqwKawGRyN4D6sjBuk1tzXRH/PkNJREVXZ6/ZWIDDp6dccMeV+TjNspyJEnv5A
g3nfQYPgjse6NoCkA2KAfkHbj3WUbiOy5nhGFQ16B4XAKq/9RP76VGOG0OeLduIlCqtiacbVaQy9
R5kDKcrJv+ZUhGYpnD5amZ0HZeACRYpkanJrUfgOTnWdSbugLAB0lC2DxgDGLxMHIs44c4S7LKuI
ExDPeLbAIDX8XwVBHphJGCm4rTy/lT0XUJx0H4hW/GWDKWEBpwp0i3T3uQ8udGm4lb+zy4gJmsju
OaYD14da0Cc55CfMvqz3m0TheNcl2vcpsl+iEQuPP6sVGLO2TfM7DeSJQQUeP4WRS28rdYjS7Oq1
3nqIg5k4iN7a6b9RRN+3OYPDIOgYdmusBXNAS4Ntv7Krt+PUy/eYz4RuhJPTiWFF5dF47Jp7Ya/b
Ro67ss43MQTHsZeoiAleaVT33E9gyXSkGMbEekcc5kTH0gM/JOw/iooJQ0yKcc0OtsoholVl3Wtr
i+currjL5m0jyZDaBrLaoTIlJpSzW+eS7mV1Ng0mOEaRLT/dmKDMzGPaYsB8tcigDFUgCZT+VPW0
TVI6u27lGoskIdg2d8c1d0Cy841xxftfElhMJ5gmhpvW2wBIhsiNbVvX2mEs7D+4ljdmwVyZRWcK
a2b00wjyh/ikdYE6gRF5+kQ0WrAWZfLScSFBS++Pjg1nmCv6RZQsT0mROXyhzv0gnC3CsbukTQgi
tHG2OiFC+lq3Ia7xDDn2paqYsJtFg04qEQwwSehx7A77YLMn9eBT15n15VjpGFjia4Hzaz1NzZMM
GGDllQuWXGHua4m3GSe5H6TwNiCXki8VtGey0ZOjIduzp+qHotfzw32bTtGVMfZjCaS91KvwRDlT
g1j3v/SObiQB9MtR1f0SWUO3UC3NyXqGzOWcoF2RDWslzZeQnIhuGmCWSVhXdteza160JvlgNM3F
nqlqVWvDxoMwgfCVpbMBGoKTnFBWAhYS07uK2vhT1kGy8bzoyvWdrJ2yeAtD1H5ItQ6QneMu53T3
rgZgilH2zbUzLtuaPmOMe8buuoGwyvTA/XqFwyg3U3Up0qZfRxzIFkxFydSa2iMAHvzfGiMoRll8
UJymGnAI+4Hcu512IgQdwQLHm6U7BOQp08sbC19bM/CDqddnq9RnklN4QFl9HW4MOotGec4alOKw
oHmvHWX+gkTTWVdYlrH3BgAstAlqSou9PTz2fJ+mQ8AJ7tnqk4ehjMgVM2nkNLjbS59EWCQ/eBqw
jC/auxj17EIijF3AuB95sHdlpoGZCXsw+6ybiyos50NxS+O9Tp9RIsSUQsED6BmTPZLYsYIlguw4
3J2NWlbGRJorTXVnQCAB9X+DCIxsqgkdSqOtCCBgTFWm906Qfg69/mmpGlC5ONlVoK10JMd7x9MO
rb6GX9muyQmYDbsMIbQGuWtUwXDzs5bc0iJCGTe+MxlcGIgCt03PLuxGm3Ko+mPtKqak363NLHQw
GP3HvYsS3Q2X/pAcOGQ2yyQiBxGj+KWB56uzXi+MMaqOrRfhoJtzw4MnQBIJA3X3Tjd3rW5/Q+Qn
QEWQWAabCy2Y+dj0zmkWtO0yjpWEQOcM+tx6UfZjic7IWlk1kw6XdDsQpcPScdGNlCA7NXGdenL7
2pipK5xcrpcWS4OvaQtqVYvLpJt1WYKFzDKaDXCbcmFcyUtusfnom7yp97kYoFCo/pcIfHjNYi0y
c2OZ8Z/EBaoMysNfsvbfkSv8npPVCHE3W40aAts8Av5Rt/GeY4BG8WQWq/ZhDI0nX1evbYY7UOcO
Xgn0CkRf8RViom0RP+VWo/aZ0yA8MR+Z9xirmWjGZK1YSNUhByKLTxuzN8xwv7Ma+LKDOKzTEGzR
TsJJwCkFAnCM5uI1NeBATLPWK7OY6RiOuyX2+NCWhD1p0URZb3GhK2Qo2aFFl9F2YbNiqsnN6NHs
CeopWpmm8VnY2Uudo1knEm5Zx97WtQdnn3WIkeH1LiFTA68hs9Qa92ibw80INmuwd7zPCEhK/4RW
eKKGNUBiAiAp52jHJp9++5i0UIA+A7NgkW5ORWz3wDqkQmc3x45V8B+1Wd+dvzQ+erM4eQ1qQiL9
zF7RRQdoYT9rI+0mXHEfvQfsQSNj17XvnZCEvxJoVUeiIpmhZMobUc8+zI/hEng5uBi0Uw+R3RQg
2aZ8CmP9k4W9pgv07Fke5oBBPciCcyBXDbkTRJxQrnFCM7LMemCMkozavTH4jJP9e8cB3QgHxagI
G7GMlInP8NzIJri60rp0zQ68QviCrQYKs+ku9chF18PUfzMGTMOa4ndnnlRsTPRd+TTWeLWCrjcu
xUQyU4fyN4vtDYtSdATxfWpMc5PperCu4uHTAcVQO67kX2nIzIo5ofqdkMpLahJcokyIdRmywK0T
VR+sdkxFNZUe6kT/YHLRkZFtLOOgohsyQqEtwnTdwNPMMMISONye0o4Vjc6uWKE3lLyaNGXcTN6n
vXcamFGbuni39NKFKDExvwIQbCO5Z1EK23XtweaNTLkGI3j2XfQZUlOfZhYeaUkDBi1ddxaCri38
LHsMjRcr0MZDMvb3CiLJCn01pSjtDSgoLEWZ0Ko1ISGdXl1LgkWQrRKpriIIMnYwLY2hMs/RnNc8
GuBMCk3clSTqnmomvmxKE0EEq8Epfmsu73ee2mSOBjSdk0Yesr6L1ygEBwJ2HJBFZfEpbFLYM3QR
aPith0EPf/m+qBd60kLl1cjNU8W+FEjqJjviPcVuu1CaxWyuLz48A8IqYgPCzSp7y5KF51bgMhSZ
tnPNgCh6UTLln3XRkwbdq6t3Y4X603wdSoJGfBIpRONFHMmscZVmxLhGkc/c1NuFfn+KpurVT2Jj
7fRELAeCmnru8TC5u1rwbYXRAYHTrIsLKGcj+xERqvMNaalCPcRqNSkZAYmhvIxDg0AI5M65XlFr
eQUuVDtWO+++qQBlFfzLIra4QWaaywA4z0LVZOJA31SMO4OQ219wYPMGGR61+QEOqtNSqdrJPvod
TS3jSmOoV41OspPMxGb04BAgagT8VCMRrGMF6UNaYJ99VEUuTCSGGhjEhlXLyld1OB8Fgo+IyKjC
gyJfdquU9hyioT3nNfInGBk3ncgXw3RQulvvPbNjSWR3gIFxCnP1C0jqvOgc4nbOk5iYlOMEPbmY
/CRngd4g37c3CFe3HG3tVyLA1+h9D4O3VgN3qktOl/SsZ90yh9XYRk/2WDzNZEFajDvICL85gS2m
PNhXnXck+zpGrELStMb030IJESn/EshsMdTBx8SJuSuzcxXyBVExG10qlEv+GxtBsiT2hmaDVh6M
QiwH6ffXsS2phIcGYQ9bINfzltZVuipMV+5qwP/Rq5tr0NUSHyxd3iNeRZZMyJHBasTgkbFvJzGJ
qK+4Y9hvTiOM7NKHFY2A3s+J2iMA0THwEY/Q1taDdtU4Y0LiDPSDbKms24YcEdPmYpcG9azzaXA8
W2BKl0eAEK5VsNjH8g3SJa3HCms2KgWmMwtr9MrNaGGF5+QAoz1nJQyidJ/JAJCU234Q0PrsZM7c
31P1prf6N79s35wI7he2FHAv5LcstE/o7x3KMAZmADdG5oLxaLKC97i+S3qTm7yHBOwI2934pFDP
RESEk98mhQO4LJEd57X4OGQhJWb5CPI7wycRbyuTBC/DGtKT0rWdOXb6sUPE+vNQDuYRwRGyisw0
l3726Td4Ozk9AtdS9hxK5a/7MAcvP8krXo+vgEhRAjvqS61CiNQQi9chO0BSD9ue/CjXcB88MZ1p
t4Z7uw2SlUF4/a51x2Q59tl4pqZZ56D02SX7PvHIsaOIKfKEVFaSbiDZQtUKaTCmQ0/5WbuUCA2a
rrpp6HY2v7wErUBFe2/RmP0O3f4vIpy9Za2Vb75XasfIKTCqEkjPKjXHVuUkyELc7Ct6nsw7l2Bp
iNf2R3/dmhoFYDOde5dRrsWp1C6I6PMnCLrWYzyK+ybOn8kTdRYZpAQHwtJmGofnPsb42bf6uBI2
wUYlxxKjlR3ui/CPBQiabE6Uo6gV7hlVpXRTPfqkjnVm8DLSCJj4L/LuqfGDdRrkzSX3hq+kT50t
iUzDqqj6X8xFh5mj1HURgdSGTQ8BFm0PrmEf4FhaYDOq9mH029DCVRtG+jbLCgcM1i5hZ1gXDboa
cliScxivopHWxuil98DmshW0EZTu9VPTVu7FA8ITcKqtvbpf4+x8MBigIyrYZAx0k7GlR8h9RksA
0XhrDkcbZOF24q7A9h+hNIiQPBqC83L5lAw189YUemTLvNBzhmThyyG4pKgoKeFqTLhJ+qcjzGZb
xBCOexu4TCtOhBI81uUQrarSeAqJV2rVvUaGMqY5CtXqwUvS57i5khKRXcuO95SrZK0ZefJma7SW
hEN1neHEILpjmYdBjSgwrdaFz9rC1m0wPS+IkRrVqwbiZUPQLO8BticmPBNC9dxaA2onUGeU33b4
2EZnXcv+CKLDEaVW+Chc4lnC+nkiv2C+S9mCwY1BcCnnLOl27zfuG5ZsdhSkoQvpbzpD1YdY37ax
RiRWa4BZTfJPsFNU1qPXnUuz2DaIfRaBAwjDn7p7zilRJSc0BXyb3KD88+38e0pxcMeRezL74g30
BQLUQEMlyBdPNEO9Tuy8tsA1pwLjpeTguvFHe1q2otjXmf+hWRM3aELvMqd37j/2KjcPymL0DXcf
wORuCEO5lBXrpdc9+GT9bGubLDUjrsAma4j8wj8RRPXawIit8TMB9TDXnUDu1eO1V+FQrLt9ehhL
eSV+/sWx7GpHmvlH2oXTAhy1sUsC8oGcLmDB6o864RjEJsdfUdjtUMPnq2Ji7OozihuzCqcr6x3p
O0CDdCv5PdUBIlCFc9fsuB+YiNYP+EBJxovi3TTk43NGcOSi04dvGWnGOXFFT2KsS0JiQB70FHKE
G2LlrexkMnZG4n0OzOYoTeio6j7Bp2OE1des9Ut68Iveue8HEAcpKqC4owPZDX+0kixYxelK1wB1
Bc57NHS/GuujYPTbQ30aMtr8bKJbVXrvrVdirnhWhjsehhbfeeZdBjbGRdQIhAsvcUfGbmvsBoZv
BvuXM42EzFqfKRSTdqrIhWPI5VrWNhvw2BWDdwVPc5554BLJb+clHJUnugNjhioR0GJNQwgx5NeQ
PxqN6V/RHs4NX6QeZW6toki3j/N0miF2eClN9+jb4pvrsXoKCwJQbIuzV2xNZ8aqhQeY3LE/azt5
iQHBq2lYW7mV7lScrlN+GkwNXb4rVUugowR+11T0DvWaMyUv7QuHNwOrdQ2XCR2waBDGJYLaheny
tTXxCpmWdZB5Pu27wVtIG7ufS1R63/ONHNiM+tM0pA+swRVOHRkShxHoR8aM34RaX0wHuUDNCFyb
U1bDiV6dajS5jq2I03MekDyEFjjz5w0dqhs40qCiljW6oqSv3qKdC4hN7bUTh9+tKU04eex8BXzn
ZRkFauXZTrsNR34ditp9K6hhUk9fZ+awbnzTecYL4COiXIU+TuuOT/jctbMY9M7EPbcJrqHmeXuz
hEk4psT7EJC2j4fGxcdCyrj31TScgl3mWaQXW7u8KthbMoeLojc3lcDuVzcApQBgNjZWCDttCMMI
YtiHcmzguPkkkANJW2lV+opkc8vxhYSCGF2r8BpKc42UWjVHf3g0Aj2r3eoaPUZtLO+j3DunIbVE
lz7rMAKNfnokbXorSBHERre0suHZHMFKY0jHyg+NRpGjSOecKxHxLoac7hUV/6xcrj4iRh94Px2x
t2X1WGlPsBneoLi9gIbACWKzDhYJjPbKYEklGyDzMAvjcoQHMEkyAat74WufuaU1EGXcO1iwBrKO
KV3lVdIucbZhZq/gIDuVtW3K6LPntdKcBhV0eg1zf21U4Z3bgpe1/enD2ZfKvZRprXBLcTO7RUBT
S4qtgqa+JHMO/l6fbysKqaXT9p9d0E7svQpLjQVcXFnhc5CMHwqRMdcoHyH+YtFo7nf7ByY6yWGW
98Yc9B2XdGZR++eT/EAjvHY9WhA1u+0uT+60gFcFcd5Cj6rf0oP6YhflTAV7YRpE64KWLRflAMVU
bf1mFJzbXN65ErnEzR7q0ITKY0/sb45RtiES4KpuCMnucV4aWgW0Af2YHCwlD0brNMeg9rPDD5JI
Yw/OijBZZ7iFcWaMTOBuDzXTCA9b244tgdO5GuWxsjvthfb5mVU+vkcWx8kAxThaEh27MLzCG2XB
ItPsMOJD0Dg1PkKyZ7sYkjvLtmw2DUJie0nIvFL0TwtFeRGEItm3PYkh5iy8uD0VDIToiyTaI4lM
i84EPKo3kDeNQh+OTSaSjWObAWs2l1KN3nvPRJJbD1U5kZ/io5isbgXZrz8zAw62sY8tbzKbh6ll
LZd5SQvJ9c2VjSOczouD3tIX8Txk2uR1N94PTfSFrC66dnFbL72caKvB15nYuzD36vHggnS4/IyO
RRnf+dRQZOKxrcRg2j46s71riOCGT2o8hAK3ybxuVbdhdWvzPyZlhJanHnE2zuPnIOpfwDIh857C
ixViU2E9Aizd6fBgCCKKcnvToOOrSCX+KEQpVlYUM4cnUnRRTRlPreSb3h7k/Lk2LcrGBGIVuhwl
7H6nj3m8ktkEZnykbSSzX6bPOICszND38nPVufZ+fpG4uuv9DZAUHoijTsgBxl6e+wQ9FQK3/fw3
rZhOztDQ7M2idxyr6sDICcFwQhiq648fPgKvlVTftszsk40KdR92Q7avhoB0FuK11/Qg+pVZoWmd
3Jg1qTCabv8DXaGe1VfSYhhkhF50qWYDVh9zsp00v3gYe26KGiHaZ6pTD4rYHa9TcOjnSTvNcruP
u7Phakz5ZrlpZ3ApOyXi15/vrXGapJd4igzzo+tHefX0Xh78sDXo7PIL/BP07fqDTPuvvEPxFeVt
87//bcr/h6RmC9u2pdBNw5FA48pfnyB5Ar7a+J+qEDAoLO+P4QlWyFEeipBoIC23jyoWct9P6XsM
rKs0Q+spRrKztpFTARcJKEt+VDc3tVGGFx7r4XCKXcZnTmPF+6oqwnvudNIXBJIs/x6/g1q7MidX
q7Oz/X/4RQDP/Q0JJ13PtKTtGVJ3XBBzf/lFXNmzORcTWrlKAiSooTNn1UPYausSZN2aFla1n+X6
hNM8uVUXzBiw78GmbB4joC8UhBwyETzkNuWx31PkQyhgW5PmRYu04wD7/4dM+APc+39ee0f8/UeW
jrBs3dU9gdbA0f9GsQM+SaFXRRAa01l6KzJBokuV5dsmpZ+fYAF6r1tz746ahaM8Cfb5ZCTnQjX0
SacSUrmiXbMtZImOgir8EDj0O3LbeGyc+JDNkhgkf6ghXfPozerr20NZhivpB9UqI2HmwNbX3+Ea
oCtqQOBNANOvYUvUq2ia5Mp1kscQROvaEzLBgYASRcTMXnQP1FAr9FMzP9z+JlvrwwJyAXtH0HQC
HXamFd0tm7YYtqMP3IoU9N1Ef/rKRBVXhOuIbWBP6BeE477lneJvWnipHK1+ndcgePUkBTba0U8j
9JoyxlSkp1CAMYLfJaEadsNALUvQX3xFUMOdaL7Q1daOCHbih16a7bWgDEqIGPsP94z3L/eM67gW
F5uw+EOAO/zrpUbFGNL1As6r2OKjotq35RQ8jq2sz1E5XjBaLMxQk9nW1MpoadUccUqdIdsNIAcm
wn4kHJt+toBZHU3llkjX/Km1c7RAjAT3t6edJPRvKGeYg94+VF2a7LVQwxhDP/ShioxkGTumuxVu
zdYgDLXuPfq+YHXJxhrCx6aeHuXoJOc6slG2wusGaFLcZQNmZctjiBd5uX2SEqY9VvbLbbke4Qyv
5GSkRwECB5BoFx1tIYL16Ht0fN0mOyLK2CXwnV8IBul2tUuS6CLr8QWFKcG16LyGHYyTPvx5Djf3
FFdkA47Y3h5rGQHH793XIfPubzrU2wPy4nvwa6h2hO+QzECp6Y9h91xoaN3h4Q7PbW1cfULvVnLI
UG0Ik57M6AOXtXOGHQluilNAFtgqzO3yg2nOqsw9+5c7q/T6DgaZ7LGh9VJjS8CZjmki9c5TlH9R
Uie7f3ysCOT53y9I8l8WJG8mYdqe61JK23Ar/nqVaKHkQGQAqcGb6m0aNNYQGWWz0Wy6vL0I9V07
wdwOHJ02AxG9xAcl3aM1shiNXGHWAokbiMa+xH3rIvhzImNlaNZz30XtfaeN4WWy3xyskQ9VTFMu
8COqLyDXWWzc602bAc7R0m9iEb+9cjqjzNSOdsdRdqiZiJST0vZlbDXrMkRjfYOxTA1KTmVY2zjq
07UK0vHiYiWKard4vD0UXQcyBPXTk1lSs4zD4KIiJUnRAl22bue1YLBqdFNTnO2VbfyJ0qh514oQ
hXbRvgYA/mAwZAR+xHr6AhaSyI5RF9t//8IL8+/Lqsfy7+m25Xlsabz2f33hLWvsbJxVhFK4Hm4T
WRLVEmRFtnOstZ6pj1hPJlh6Ifl6eSFPfumD0Mibz1ok9V2to+iKEdgh4CoY26C1oMfpBOfGdq5B
Eg8PhFwlrNWca0WN2XOmBrK4OgfHH95v4uvbg9/RVI+M4MsdTVxDsvfMZ0hAGwbw+lJvOoIqoEPS
yCDH7yY2U0LBauaUSx1MPyYs7gKLFJN//9oY+t9fHDClNvMFolcMU0jPnfekf9rvG8h0pV8lMDKc
MNxqY6DvANFQbofl7kaccvELSo7ctPrAMxMe+Mx72yTsOT/1SWmQOUjv/TGzIoVEwa6PUzf4J8tR
r7YMGK6AgDKON0Jg18o/HKAMqKXNwcyM5hkSeEvOM4Nm3Qn2ceOPayMh1c0KVLYhjr2nexy94XwK
IT2Z3YoWY3Y2lUv/XBTZOepIMqon+uHe6IV7wpkCmuAuMXPUJy+cO7wVxKEV+Tnq3KdWy5nYk/fM
HVHT8Iqyipont1KLDv0/dV3vTysb/ejqRihLbeiUWAWQbedgiZLSoPPZG/pyLhIs8F0XQMww9NNK
bYz56e1jLnOfnVZFIB6xXQRVDAvWltO6a70FUljxBV93zWm1CBaDYa+ZPAUoFgZjPFaSELDcDdVh
jDkW2uSkP9VWfReVDRTNzvlAiwLCOi7viTSBh0n2VnSDlGoY4Jlm0waX0xUnZfJQzj4otI+/gTNG
x9uzoOyi/3BnGda8s/0zd5eLhoXMpswiHkGYuv7XqwcW6JR6YZWQoNmL7Q1vWs2OMDSb05Kf22Wi
5KhjYXeMNUTR5p9JL34FRfjR23Z9z7jHh8TQQjgjX3VltWgl2TiGbV3r3XFoe+cwAd/clS2GA6MV
90qS71HUVXAKKytjAjOrqTu3YKr2fvuIwyp/tDNoVLenYxTXF63w9S8vISE6IbG3EaU6RYNhHMjW
I9B5tJu5dmEOY2CqdqX0QDS0+y4M81+Nkg+idO7YsafjjSTU6w77WuxBYazUtPN8EgSRE6VJQuwu
vbEDQ6jyKxI0ukK6aC84ocGb69MFn4V/Er339OOD0dAs/lx0ZOcSRwCUAAhfnowrRYv7MMfgPurS
+Ao7J/yaoPZE47BlYDi+MaoBet4YcseMb5U2DpPXUFfmOuUTy7BrdUbwI4DFgYiDRVthWCURlKsb
aendzw5NshiaeseoLh5K0dkfolCELccK3Mrtyr8t/6rpmiMHphnbMlyZUzTLKe3E5va0n7HDCDXu
LTc73ZS+1iz31VcFjMCzlZcer6DAphZ57QU067jC0lq8eLbBJA9SJ07iOdWm0da3Y2dTySVxziPY
q3TVEy5wSE0N3QHb/GtMU3uFLtHfQstk6exivdkyf5uWU6Om9zQdLtJS4hvm1tJgj/sPVbkh5ov4
rxe5cNibhe451KrS/lt5NwX/x9qZ7ditpNn5XfqeZQaDI+Duiz2POU/SDZGDxHkegsGn74+pcrtO
GS7bgIGDxJGUSmXuTTL+Ya1vTaLwGkEXkJJv4FsQ41NuqZcJkOcq9HT0BbQGg/PgRSsPVCS79G4J
DGzuLVfcTpZInwd92wPxu63N9FDOMRASlrSMniNybQiaYcsGewEYNBASFrqIIx3orGws5njr5aZ1
7tN03cxEAPIPjFBkEmIoNcuK1Oqcu5GMi+e6qlbdQuTLReBce8VlJ1EHpeVTzWr2wZvEnzuij6f+
7k+3QOjEOkoUjmlT2qehkfGjK5B+TmV7Eqof+5WbpMWl/OH1cXz9/vDN4XR6qiRuKZOpGV4GM1jF
5VC/ambqu8LjGrK9qH7NevfJJaXlGtvw+kaEGSuCH+OFPofAbTEJ8X3VG0ca2E8Wpfz3BxU5HiVQ
Jv/8XiSmDKk80jsHft2JrU2+MRsZXDskq6h0/OzEFILUlcVMEOQdyqp2hMNDsiZyLxZUPT5zXY7e
jZFo9kXgw9jH3v8ZTwg9XgvjfSLl8+CYmY+i3wpv24IYgtxvYggY6CEqIXIiTZgbZm66AE8RnXrl
YzIoE/ySrPaKaptaloVGt6y8eSC3J4p1+wFIyQZhGrmR0otuWhcBXNb+cX4inXsjpiE/h6Sibk1t
/khAyd2Mi94z0QLqaamCYUlvpzdzObHQU7Pbc5r9QMSY2FsM70cU7mjsbhCEG4d/XRVYkNn/4Yr3
LNO12Em69vJoN22ANX99rMdKaGJ6wiUKYN7llnPwMlQHFcm/nDk1qNZDzWyY6SYW2cknLrtKD310
JyXbz5BIXJTTKTw1LUqyJQb5FOblTRD52z9HpUBvJTroDBMWUzAF4PFqas6BGe7R7cvdv/5hgr+y
4flhuGtdh/NJBq7Di7X8sP9Q4cxsVRkjdekqSAwko2hPXu2axdi3DcSqeVxGCwwskc0MqWLY26rB
0LI0TWbdIGrs1Emw8sVhsGSBFQGahG+oIT7d5DgDt0ViqF9HD3ZCHmO6lu4XbgW2z2nz889numNv
sOAzakCKwy4XYQuBpLEgG47z9tttoMlB8QaOEqJRV32SiItsciRh37ZGD7XjuXXE3jGD9NIlEHjr
EBWXlcCQjNh2PjFR8bb9lNkXf3rMNcuctOTKMXrnETuLuopvqHaT/8a1iZ9LFRWYgQYHBrc6pYOe
T6hoqhtD7ce4B25bwa4Q0aazguyqO7QB9Jv9lhhtaxsTmMFz+SvOQhbDtRoPRuAcZ9DfxFrU8jUA
RbdGzV2eVFGuv+uT9DlyQnWYfDar35B0gno/wa4FZ8xDCZTT7O7bKNdaTMxT4qkIf4UFWcNP+z9c
2P5fO3UPj5SUwvcFC2KJDkou1fA/XAvkiMHGd/uvamFj6nlxwFvfr00tF9I0j5dVbUbkiS90qNC3
rh426wcbmfE6HUeK5OX2NzRT3IW6VnoTMnBS2TCGGuEa12d2lTEwbTUQXMg8cJeWlBKYFMJ1nrYj
mnhbr2B2jHd6WESqbKUExdWRcg+8TjhIopDQFH5fEojH/qcNry3zaD9qfAuWb9c/FqGewzPOUqba
coPNJysgSx6kJ6oZD6Cr6bkIJSyrWUxIF8TUJa0+0en11O3zqeju0xmYcjY3cI6/DdNufeuyWoZf
SiCHSBSgnTTsSBG4DzVBwqE0V9+zGrT6+pJYBYnWBRO+sWLnufxfpFx74w5D9TD7HDnlxXI7H7xT
BPklms99OK/9BNZHLn7HnTNQ1qUM41F5BeF7krdP//qelwRS/OUBxvvsmxSlHmBl4fj+P9WloNa8
3Knyr8kiuMwb/3QyNN/1hjN1PCR53N4WM43FQIK3Z8UHkI/6pxjhKvTp3Z9LQiV4S9J+pHbUjKVs
l9dhlM2PJmRMQDwjHhnt1T+QRsKWv28LL39Hf/M5u372aORjdqonR25hZKwjHlIfUaSmdUZa6oXO
jmi8kkBKGV2/P/jLAQt0/F+/CjRg/8vL4IPGFxJhsYCZ5/3TDJSRX0JrzPxStQWqOUHlmI7W/O7k
0NjD6GdZmvOuSPNX3fLeYAazd56FAxZOdH1ALUnmTEnpYkpUYQm78PemJFBKXKXftT+cmNMpz22g
pHH9VsccyLpI9N33Bx8l6MmOZ8Bc4ZsoKkyB/I/ZUX/3bvS2/GL+H79LtddhmX5VZZuhqwFzhXuy
WX8XJMlSn7i28cRyrroBVVKwoSPa1mVeSI53tOeOIot+4SCXyClR+wDTitMBxSJU4epdFwhM8EC2
18gNVvayxunH5G2YnAzjR/2pmnK49aTxwLI+u5RT+DbOxILkvL9XOzGGfd5zsmMaJZxnsUonRVCd
u0x+SWsGcuJi3EZNySw+rQ7Yb+3XJpSQ8lwcS21LPpgbDs7zSNQqBxBUdBymB8t9ZeDw1S5UCKKk
a86QEmd1QtqShbrwNJLjt9zkxLN9z8nGXtr779ve1r11yJeRHYv/P5/k4Ac/RcNiCkvLu17/HY9M
vATCJbidBzEhHiG799fUF4cux5HatuA2cEV3Z7l8oDvvzjhwHGVmZ0av1uFPh2KFlbcvSlc/J26x
CQkQ/eO3jdpMPXx7OufJuQ0meRMSbHgd2yi8kiLCHDJnSf3na2STd2sWaQsT/7VG6/6KXuaKXNDY
ITCtt1A04g+IFzVphimkLBRRUUkBNjxZzGufya3FWj/4h9rGqxwQQnpXV64G4pbbp9p1h6NlK/Ys
i7/dnHPS+eJobbTeU1np6l7KvN9V7OcPRWU9Froy7p2emELV9NdlRwX9NwtOhjTZ3Eyyv6k8JInz
PJAsmpBh6Wj4rFB+8k3fDh7a76Q6ESxDQeh6EYxNDLyGY5jXumzMF/AU6uCMXv7plkjIvzdjofk5
ANeEkZj1xBwRQC0dfQ1nHd5ECv4ngYJyX3b2fLJNYzVHY/XZ89jCmKBfbOrjmw622QG5y76MNOaj
JpCvOSzzbdM17DVdiBmarkJMr1qHLYRF6g85GilIQiZQjWx/lxYvh1ECB4mkDc+x2qEv/Yjm9AYM
bn/pHLPfk+zt7cIhUofOSfvDqE10P013jNxsIkESNk0v8gcJ4Q88l/fQ2p7afANbU6fQpz+0Y9s3
eTD46lqG5kOUJsHfaccWAePYSauninDBIVP5NlLB/NIx2WccDddQ0DDhaAnzCWYYAMJHc7T7+++H
4H/7y1al+441+qxq3SaYNv/pl//xVBX899+Xv/Nfn/PXv/Ef1+Szrbrqd///4bP2v6olU6n75y/1
l3+f7/HvP8MSxfSXX2y/Y5nuh18tMU4dldU/hjb93/7h38Odnv51KJTPwfm/z4Tax+/l+z9mSC2f
/icSSvzNMn3bCQJPSpoEd5l2q19d/+//Zsi/wcG0RRC4geP4Hsfvf0VCCUFaFMZdBrJQEvkz/lZX
DX387/9m/82zXaZJARR8XLWWtP9fIqEQu/611GOFJ03L8flWBINNir1/KgE6rB2oXd7LqWmfqENO
TRj4l5EHzD5uiGJhVXBNBz/hSh+mfcy+1NDHCVLfWliaAEBZw/2gPBqywj4Kqwwu+HBZfKOCm5wU
c1ceGKt6IZxUfn+rOr+6CTpiQoutsiJ9l4B8XJzGCDRja+cxmN4PWF3dhZ+eWlW+9kJFMJKSCCm6
HsFzCD9BEBZYD87m273tBZyDBFBehvSQk28niJxhqWUUDHoE09NGo6f6/P7OrMiO7hX8bYYTyM0Q
NLPSx6O4rv2DVyEdLr2SepyWY0cgJ2L2FuJpMIXu5hstr5P8KjWAkKYsu6M03I/KJfPOaMkPCCu/
+6omOe1SQXcrmiQnEW9OdkTuYWRuoONgOmB959XjERoG9TAF2T5jLrHBIIAohM9I3O7HHyVH5Lnp
yu1S4+zhyeLT9L5ricNpQV7cqxnDqJDRak7N8bGvZM+KnilEmwHIT8PiJm439ZS2j0XUGKvcMUiW
JZVn2iX0xFSgRX6exiAjuj3/IV3PWDNpuHEXlBEYcw54ttQrU7tg5XmpCHome3AgPYDEz+ytjMZ7
2XQYC+Pi1ggF9NOFsYL0JtoPKa71qNp6ghindOzQwFJLSHJmcP6YwdFJOOBq5MJTU4Ynuw28W16x
H3HS3vTYggglkkjPswrOsAxu3EDLFXJM0hbrYUAmHSW3nSHi21wWcm1TasAOwd2lEqu6KuRqhZO7
OyksBFJcKHU61i9tN0JFPRYB7xf+RCia88X3ALDi1sPO16v5CQrz2p3heYqKuKlvW32N6Jc8WROh
KbujkzEVz4bEvmMELbMjrdzL94c8NrdNmManMGlJNcTl+41Y5yCoT0aHWTyujFtTzHiUKLJv+cfP
tHoNsBoYxfNQPvE9eOvKaZpL3wQ3M6mVG78a4i3TMLkZltMUEwPeQOG/mjluJWUbHTgXiHER3uPZ
undmjMetYVwzeIcFrs8316vXEQgyaKjDtSDb7DgRYE5hp8arzEAs6+ndZnx5dTH7rMHrIAe9LYiR
N2Dl779v/ZJAzk0/DsXFkES2BeTDMwF17rKu10c0D8WqhihN2s/a0n0KigEv+/frISk1LgNyuD8I
g7NJg3UGc9mdkymRJMbhxxv9TJ9D6ILH2J92379SGdP8Udo+Wb3FgXFnfcwX9HbE5O+CuAhqD6Mb
rAjJuC4iQpVWchoRy5jVsy0jUpVtk1KwVFvXxzRahX17rkHBf/Nc0ISca15RG8zVvVO0L36ONrFN
dPPUmg3gOgIR0H/6h6la4nFHZA6JHZA/2rM1jeaR6qcgumETtZN1O+TqjTl/t+m8LDtT16YsU4aU
dX376YF/2RtSZduMQMyXcES2Q2ks1sx/s3MxdS2FkjNtXOQMq9SOrOdzVMdvTlPl18AmaM6351uz
TJxNQw4o4TY1NaZ268eilMdIN/ehN+rFcvhrwfuRQjxvUKJ8pZ0+QiNA/Bdm18Dwg00ZFAq9o9ms
Kg+2pYIqv+X6JG0IPPKmYRsMJbVv9p0YWl7D7oVS6Ykm7DNYNKMN1Mg1IHPom09y5mtLmNcd+lNM
1469Vm2P24qJCQwL977B8XyG1Q3roAPYhQu5wXVE9Hoj8/Kco7PA8aF+BaT96bQoP8DZ8U43/VDe
IQw8hQWD68mV1Sln67HBqQuKFWepY4OJ9xN72qP0+2U2zrqcia0mTLjeYnEN1pOHCMCvjHINhf2j
TrJoPRr5e2xgIEnjAWBT6Z66xrPvimlY1HJnAxGAn54bJqJrU4HmBz0n8EKZxtahY6ujqdjHBH2Q
K0oQele4SOEK2AMxAhRW4cxULQ/NQp8hNWw2TcFTTyvlb5t4YGXW92vhLYDTZwYfPp7MbWlsyjL+
7dm5s4lS7qvZXSLt4V1yecJ8BsnYVNF96mCrq7kNJYjKCpEftae7KSNMKi0AD5hY69hj582lT8oQ
rp9wqp6tJHjN80JvrUiCuMZjFHBJOjPUjq7tmBcMGGlldEdqsvDgUDhescWfMq7wG8Rr5MjnttVP
Rs2IBOl/t7Pb7EHE3Vs/zmpTZzmek8DYkm68F9VbGRDP2g9ESqP26ebHvJgfbMt9CCawSVXOtCYs
nhsU99CYhr3o/atT52xu8doj3fBNSMEwlnWMB8Mqyg2Bs2Tm1D8Nqz7ls3qzc/zURcM+woxltbMb
YurZSeFagYVEOqv9c8jdX8akL9xyALuScV8or9pUmskjsjLqZ7RopIof0L/bq54xOoPfGBlATIsi
0xkUQ0Acc0B8Wdr+tNHKgktFVi/bYIcWBWsXMpdVH6Od6EiRgTDTpUzuJn/tF/5uzuNb3oCPFN3u
xlLTQ9dn4WVK+sep4sJgIgUDxFrMo3YMLMbmKkWwYFfGdGkrztDGCE8FrTKw3LrYWKIJaMLs+Zgx
iDcCaL68qcFuaJv+KBoPjaPjj1dk0SD1YueEKwVMu53iCIOlBEDKOfl5A5yPQLiV7cE2mLLOOqga
6RZw3t0QKvLtQBmYbZBuywrnqmeqnp1pd6G57zdoUOCnM2j2Zxjn+afMU5enMusVINxSt+EGe7fY
duOwGbzq0tUEgHoRPVfLpbNSc/aAXpw5dFK/R8To8hSRuNKicxRX94aX9yvl761fponAFuShZLOT
/fSUw69G/5TYDZchJ2/rcouZIedU5TX+DTyltQvfdarVs4RDtOad9G8cn6huc6DHV1BsB9NxN2E3
t4ANsS+WbgtVNf4wCQePdLRlYBFs/AZ+R6/nu6bWexkONaNY8vYijz1NYbmnVNfmyod8v/ezoj6x
pTvlIV2n5ZaQB9E/obQnDqILr7aHzJy8yXct+iedVs+ej96g0Jm/8WCaQ+sdtlQxHEOYiVLPwHKU
T+c8IRECLf5nEEK3w6v7FMHFByfPA002H65VscL2oo0dAc5tMOKUyk23XhEYh8EY3kBNcqyH1nVU
7XsjMRgaSpA8rjtk5gkx1LDnWVQK/ybrguCq27veD/MrT4ZNA/5qZemJfAUgc5OwzItThSev6h6c
oLGPVVs9z+741YjOWbd2dBiFK/ZFvaDqo1qvOI33uZp/I1kYWe+UAehweTfQoK8D4FkQI/ZENlj3
pgOOwhhfJ0TVODueVJW/KhZ+a1Xb4Z6N8XFa5jMh85uNgWWRh/K9KSOAWNjrAwJhDOk7jHenc1zB
N/PaFDfNPC853Mk54JXdtGXBXZW65oalGghoE0tLWzZrF4LKljXzynukC29XJJnD9+OhmGDZOWrb
vid6jPeMtJpRcamas02GWz/fKRcnaza9+QbyUbwuHP1McjgFEY1iQn2SIj5aJBGiSkMyNp5nZB+X
TtZv2oYcI+Bnbhtbm5tuRUIONXcQ15ehG6+uSql2dfqCUHhVeBEcANRM+Am4h2YRHqPaYH9Xdmoz
QlaIAm+4TaL0XfNocowsXfdq3OQ23hOWJsSV5NVNlzX5NniQZGOuonh+TJSTMNibKJPIpQmD+/C2
q2d4/6SEwCEtsVa/oIxgbgEGXjE29+bsK6j6YO3l8ftUg6zueyAd3oDLopw8OCpt8lPRrvB2IZ7o
Z/HigxO7tHVGarj3Yy6K955DZN3ygmw9oz+kVdXT/LTWEouEu6O0jlkezJsGBzIAdLW2G8S8jo9m
Nyuat5jjognSj5EwnzXiZZCQ8DuWIIzAvLXC5QD0GGjMLW9gUsmnaOFrFyV55ORwgO7DtUAt1yjv
wiSRt3ACJtE0mLE68WGY1LDoz1GwoImmPTkz1rwLjHsKQS5Q7b00MnsFxnVh2lnzpGVMB0rs4qui
PnN7zJg//IsMsqMbdsm+GvWDZzfuKqvLRzAQWxpjsZ+BJ8w6xoCJZzeci5+itR6FlT0OJ0ckzxEd
6BzkL5Sya7w36S4z/XkFuicQLR4JZ76K4oo56ZK5Xb9VWn7lKmb6Vv8YAk1UUNm+x4CsscwBe80X
DXU18OORvof2Fz3kvDjySicI4d7KvSRMaQdH4H0kxJzouSs0/pkhO0h9jsdczLtevpiT+1Dil9gg
RCbedpF7UkKiYoBXv8BVlCHOLqntdvKIgqA4sjYZy9qjSDNuBkFOfRLhfklw4F0cK111trnD0Osd
/CHmYMDssHUjjx/QwMWQw0kF9ozH8EbXnQRtnd+V8aAeB6KaHZBTU+zijREEy0yah2OIGV3P9e9K
4ruHhUYPkTwPFDErMamMEpxHvQfyxTTbGaOpuq09h/ozS/fglxZHE9d0Ck6VQ+StBkiXNbG5d/P6
gkMQvUPB3pCe82BN5EHq2vvK/CJZ9QYDQMvNnk3XfhsH8Vi1YLSslk/R/n5oMRvx47MBIvaBYBKn
wqTcytsq6+qNe/Qq3pnAb81VoUijRHjihtl6wNi5wXn3ajeHfJk9OzPsKZOnvSoNzk2vPJgxJaXq
qbnD0aTuMbh3y9A9kEsFDNjoT2NiWqyF+lPclLuiKRDaV3m78+fgORHqycLyVdBGrzETpOgRl9Oh
rdLnkhrEc6nddau+xh4pUxH41zIf7oZKfqSC/BCnqw5NZz7iN3zkdT0xGU222dBgn0cGsXMXQb3l
fZIC8OaY7gfRULQkbKCnHjFNPi8j+HI/2ihGqxav6qTcR8Hebw1K7E7a3IijYz/r8TkdzZO0aN07
UfwMs/EnKsK7OpJqo4zhZ5xUG+Qbd2bYOgcUGBLLzr4Ix/s4BLZnsfwjcg+KZsPpber+jtCUV3qw
g2lGzxjr9MrB5qyzGNvefMr9EBuksp9baKEdmJy7glgH0WQROjfy7OoQVeJEzrYq2DjlgXdlsxJl
QBhGJlQb4TRng+uRyfMnAMg7lC504hYL3qT5jIqCesoKn1FY4W+Q8P9+eLP/Fi27nyEafxFGHa14
GM1+e+tVHMH4RyOGVeZPO/mqQ7mrfP0Ygw3Z1n38IuK844YGLBDppwjhzqop5UEKTE3ROL+lVvyK
qa7e4DA8uR1659zID4PSXwL7Y9pbj4iEnwwT5tFYHPU4X0y22m0rEnYW1GTYEbekpnLLBM9SFB3/
im9svZhr2JDcbW3g3IjyXnnRHaZS96CQFB2HOrqUJJJdQLtNklorJoQ5A+qh0xm/y1IqgboPYwYL
Puyp1E13kBiuFQUMlx5juTpu0FJE9alG2QCJrNs6DsWHKzDKlxPPEzusANkXzlYcXMHWCBrWIXOz
18E1H8VU0NbbCO4gG+6Q8BM1CXYftf4HdK0zS/UHsqw2dkWAa1w+KNr+ncXSHFwD7vTlvLbN7svo
OnB6s7dD/yHZOpAyOwD92A5VTNwIxoKMA7Ug/m2egUrZcOnKO3LG3GNlDK85t9bazn1vG5nJZYH2
xQLTp59Waj24qG+B0aOhsot1PqIntjZNNm4QPiwvUym2zIW8XFuniP3CZs7L+5opZ4yLdTUEyWeE
GiP0YFXMXv0Migp2CK4akr4ecmVspqAqdyMMikNnjDvyxbcJeCigZO2tVFQ0LN2hZWVkjvQTzDyJ
60nel69pzAXMhGZNnsZqmBa2SAtjq703CxsEWf/TBnGEwtvfGcA/qSAPQWZsMt/ZW8oAxKzqgy3A
64Jka+cW93FNRxUH8avPhmJFz3Zrc5Et6B9wiynuHi9+7eVYXEZIVqIdsK+OeMs8SOF+jqpBwXhA
LFc2ixm8bw587YHRBvMyvSbd/XloPZrWWEK8NN6NHskNbE3uVeN3GIJYxLKXj+K2Js/aSdt9Fc/M
aISBhT/Nb0sSQApVA6LwH+e0Ifslig9CsNeAKriOpqd6ECAFFQQVUCSfbW0eKst+MyvFiBbAilmy
rpTX1Mq51ePgJS29t1k5DursGTlkxp0ZDhk8qJyhana1rTFBUVJ/2FX3nPBk2U3TZfCVy5OF5zVp
Hoyvdb8EbdS3XRkuFU/aPKQUSwBAVxrbPXzD1IF+BepfVlS7y1O5jPgJggCjaovZtCDMr3HCJ7JJ
8GcXVHIVX3EEBEL61/RhwoOBfmX9MjTPktko3wRB4htJgwp5wT2WGS5JSPsLXG9uwVJUzwEHpu3s
clU/jm4mNgb63KCcHs3BoQGp4o6CWlm888m0COjIOwrVmsv8hE/hrUMxrU2aTVRLwO00AdXTL7Z2
wMF8wEkxE+uZ6zSdCizOzzOm1bWfR0tkNC9jEdUPFXqLXeY2tzHnfBiMDOWaB680ypva//SSaF+i
XM1DbKMlJfE6U+VKM84jAUNA/wC8v/PrjESKjEyLnrTlFZaQFz/EzzB74WOkOaIrmI7BizRxfFSl
BxoZHG05amSQ6B9Ua5/C5UNb4H73sLZFFT7EAEUnXeG4qZBtbhK3jOkjfUJH/OTUUxcxqoRAPChv
54zG3tMVGtEJtUcn45cWX/wph8uFDy+FIU/ysF+nD4ni5LNcae8ctP1t1v0uTbENfSJeC1x2YqrP
OmIuFRjuWyL9aSXt9iuB19uz1juhg330EVcAT4c36w72cDBMwbBbg2WkvQA2EO9xRLJvZB1ARcVz
N4NqAGKM/k0/MMMn4MSBw+ku2EQVQzCpYxvr4HTWgF5kBQ6aHITKf2dW/mhiiagd2qe2+3J6Qi2I
2tEbR9DAk7hwRx7jacCNeGgzsW3lfOOlzDozLd11Acp09BS5Kq18k377qOx1lFn9VisezpNn7uxc
HcuifrZ9Ljakklg0LmbR7/OoeO+q2dhHol6X9Mm4jmyKR0VRAkCMc2RpWCrxEpMWYSy5kg2x0UEM
S6bJb8iUWfhjcXbtQ+apQ03WIaO6rRjEfcYLNSJEXBbaOxpdtbWqN9SlBvysUx+Jnc25toPaDg5p
jD89bNL7PoAbyQyEJnPS2zEjSylnTDfbwMMcj14CPGSDnYUkscn5MTSGYneAEjTZtFWwQIrETxHz
8FiEjF423fUA5DFuE9zgtth/US9v3aFymNJWP+NKi32cRC+N99vOiVNgg1KtnYiRsNPH6mwM/mM4
N59y0MXZomFcQWsLSa5x9lGobwbDP9g50Dnyvqq8PpkT6eq5PZ9ZAk8MTLG2C8bbaczr30HgmOMe
mjBRzFXMDE0yw2V0Sw+3tYb2Z5b7T01mbZtc89zppp9WqY7mNwYHWWSlzoMv72bpcCJa463f8Ciu
X91gXnt9Gm2DppfrciLhPVdRtCL5juol6nYTabSrUfMCirq9HctTKtoJPfHBNsCG8Ex9jRRjnKqT
exFjli4XgJA9YLNpp6zcy6E+zR3wT2QOFGakpZvyvoL/QKFFBhlPOtD368KGiDbPAjeRzG+n1iVf
epKfIjWjlbT6TZipCSSXKwiaLfxDOdabsWKUk6u02SY++FC6uegg3B8ycEhzHOeTx5ID6Gb5a1BM
/TXNA0cykDxUzvpYthRfZl/9Ztd38jE8Hms6kFUTk8+Qe09aRs4RP//RsPuL5RTAET1qJRJdQZiX
/e47MWqgvT1VAQ8fVae/A77nlW7ai1kVeu/AG+yBFAs/zvF83SdrL3AxrIzRLws8z4YwyGA71mNz
MVzynhl2/+wk8xadDWR+sdUjHHUIecR4iOZHZxtEDgl9nvMquOg2WeVcW5sIU+bwzanyILxo/aIj
/S6mtTT7YYW3RRPANXx0lQzXqL3JGR1LqCzdl7YIr5Roo/d8DgYoD4ibo8pNq53+LrXtO1tERJCO
cbbLU9Q43PvHOK9fC66SVYNMbjOWeDmjuod0xtglBjWzrjVt8dDylR2jeMu7MtrBumhO+GRq0CKs
OklN8jekzeETRpTLFutchhoKTMyTjuWF3c9gPIPSP1mO8k+yUReETfdDnPIv5O41S3t16kKgwLZV
DBsjshDJXb5/d6rlzSh1d8BUSkhDeeekKZb8PMAN22FTzWJqvAAp5BC8jiHRWnB63ok1ICOZsk5m
+VMST1TFMPBaSI80Pso82YrEsLKad3KMqLa8ALoixFmUyFgnTKaNuN5ZpeKn38CQCrdT7L0MdfMj
G9kWsL4Wp+8PTr6HWAsct0VSkVTnJjReSf51dlEd7Z2+uylTgurisGaMgRdvm2IKUmBmdghIn1EM
grAWkR/vG6e9g5BIqLklboFqrvsq3zGGjjblTEhOXGbtgdDKHVte9uQ+Y0Jl8C7NdvOakIO7r8sk
PkXmWc9gtAey5eLmvUACQ68Q/4ornKah+drDhljFffo4OB2st0kiik+Z9Hdl/DyCBNjYafOjaIsf
NuLxVS1i82SNINRY/AYV6y8psnYv8KzTBDyxPmTUK9KHgHGmZoSwRuBFzKxfravBZUcHAW5XWXCZ
oIKsqilNdql6yIes31Yts6OB1cx+qEAqy9T6LdJhJydZ33qtU+Myy0n3yAgRE9m7jQ1JDvQptRg4
BEzjQgvySgYg9LJoevblMsiK/U/w++WqKvBbK81iJqrf/Mw2qehsev043CpzuibAv++ryYWDmgNp
JqfUz14wLOB1axmLQuggwyt7w8lG/06gDQ8MOB5U1O5usmjQovCJ9Ul30i1kvtb6UQwt9Kmytthg
FSARWPqyoqnJQPHlOqgp7lXwu6Sk3cGfY3qMLnVNlhUQTmNmOW+Md1NaGZsEqNUqVqY+2LL+6LWZ
7F1PPtFk15vAKi5ua32BxnAONmmuzsAEttL0gzkI8ME2jqEL7sW1PixXg+L01TYOmZTL7KDkOG+4
xV4TW8c3KiY2oRgzfcrLx3AwHsvvODBt7saIs612D3NIup/ypX/I8aARaV3+ioaE8mNQ436xVZmL
+1yrmOdyxvPHxyQ4T9fOlAnAceiXluc/jFxVs+F8EcVz1QReYpLF5pjRbWaud4zg0+zTWu8Mf8j2
rWj2Rad+JF7PzLZyrx1Dgl5N6tzn8qZTjLGcEC5AQMDzZgLNVbHcROAQFsRbUAsOsOlX5piIZ0iY
ayd7GTI3P7Jwp4mcW+cm8YedKMMHdzbrazSGI/smuGLUtHbCiyHc8SZ25UcS5i+OX73L0YNSZMav
nia5UcHrzz1/F1P4Tc60L3rGMvkyImiHj8zBfQyuNAIBWheHZGQErMj9hlXJxfWQm6a+IRUdlFh4
zgwXZxEikNLH6dIkA0PqPCZ1GXM7KtPkSTVU5HDtQUB5XEGVBViNUUUblYcckvgZvc5hSoVDWmT5
1Zh2tLfKxR43xs8eg+a7YqRSQI0N5Qsp3Lrqu9cwBH1ad6zCgdh7x75lUjSIkwu2uQ6m7OyPyGOM
kEC6yaM8SXzaXFsWJgTY5EPY3VebDHCVBE3FPNln303C49z/J3Vn1tw2smbbX4QKJGa8cp5JUbQk
+wUh2TLmeUrg1/cCXLeryrf7nOiIG3GjH4wgaFKcgETm9+29dkcwm7Wz24kr2MPEBmOxlAFqIb2N
PxVMP2tTealS03tSGSfRdRIV0KMwiMpma5fxhJwFEoOgif5OzodwaHukJqCT72lMM5dYy0PZcME1
OOUWdjaB88KSYdsWX4TbbaKIUrPTARMp6EOt2pqsVprwG2amb7YzUFqu94RoQSJKaFOHoqQ0U2xc
RvFlTd97mhbx47yUikvvIlIBi5UC5FwXYi+Cfe2zSl9W2I0hcYWc13p7SQ2OGYOoraTSdJoPVASH
Qu4YQKOzAwOAzp5Gtx89OvS0UrtNVXMxwIJJWDBRVeHv9TUVkJDaRIOiwAJ7v3MD5Uc1mc9tUlpx
Luk0AKi0epnBeWXejZrAxb4hZJgHcZx3wSHpCla1DBe2i3u0U39Al27WLtC52ma9rJQsA1imw7VR
0OXghSzVbxAZDkxDv3aa8R3uDxWYyOg3uRE7G1XUb1EE1blXiqNm2d/srokIlfAKDLWUNnQ1UheJ
3ubkCkR7zEv6QUYAxyjHclELQFJowNjH+Bam8EIpmOGd5LzMEvlFZUa0TLPeYQGrpotcOXt2n3J9
Kj4VEh0HH/Oj4xDTNHQUvdXnXueMt6ggg2rJv4cw9rcY6r93anBtJFlnJUUmI4u6lTJgEKbumJGe
m3HyZMkxDICAgFohGcNRt3ltBrzXdD2ERbUZLIo9OtiDiYbrQy2lGBSHFAmnTVYQQIFb9iVjQesz
s0nAVUdhllIG7pyVVUY7tbSbczWC0Jn6bCD1EZRlw6pqyTJgwnaWcvQ3TZ+ToUr/WFFBazc2KGul
LNdj7nenOlEIh/ajFWm7P4PSGw++B1A0Ut0D12+swQptG/Jtnyw11lda5NyThhjKcGxviquRjVDX
kLeoJnGZWuIMulc2ifSspLQVqLX8Jc6v+Ymoo2RJgY5ERbO5GpPvU6/F3uLLFZW1UCE/jpPJv2iR
l/tF/12N0A8PzqdlICTViEpfRdEPivDRorNoT2RNtkgYs26xQEON09yQXOAc4qsXNZlqaUC6GYGI
dltQmIu/SQUUVDN5DKG4b5RI+TQ9/ABRwuxwLMoN4iRlNf4kT3dtxHWPkDc7kvPFmTv1g0M1GHem
Ubb3YSox125FMX/0ymPYqqSHt916SCDgapX6jQ4OEd0BUQi9QJ5n1eWmD32VhdnIOlV1Gb9w2teJ
m58gIBIRw4lNggBuFd0h4w9dyiqqik8zDB6g+mFseHQE7HA8sCwvUFvRdU+NE+cGKJycuTkuoWtF
F20sJhFjyIHXDe0r0eDmU9lWBz5/uuG3o5lZyKfBs7nyIXykFmcjAexDHVvrmPBVhVQU3E5/wPNo
d3rZ7GzDfO+cRDnWeacc51smLlcuCEb6AdLD2yPlKlrmadrwHBuJu7Wrn8R5WQdNoV8gwVLtzJb2
v6qygNZw4RGKW7yZdRfAdWvCrZ8S3jAKE+qBdItd1I8XtbVp3TasU+KcblDAT0Kn6AIp2l7Ysd3u
/ZpOjW/IT5I/43d4A9TpdXGnMlAhc/dNpvOWQSRbcmOICQ9jLJsDcz2sqHxpQVzSVWdCDrrO3aha
TdiwtaJCKfEC2PQTGiI9GxRVule0r2anVmslFz5CyzjYqXjPN2j7Nmb+k+yK72Me5Ucj0jEnuMFx
UCxQxUWovzHpHNZcnsAhSlV7C+xh68i8e5hxbaIQs78nMJPpxsd7Fj7F3htoh5QW0qn8OW1N9Tme
umPG9L4IzMR6RT7LiyKpIOCK38nafrFzn4vgKE6aTolK2bjW5DRtu24DfcA+Os/SoHBry3An7YLg
2aZUNsZERyMCdVyiID+VcfABXfzWq+m5zq0nspLite9ovHDkXFlK+8fWlv4xSjucRAhw12JMy61T
AbwrQi+9Bhj0rwQrplfNoZSF2OkZZPKfdwlI6UhwLFaW8OpBWVH7Nw3S1Qv9kLECrDszXw9d/IN2
NNU2YsxWhtoyQwEXfQhU5kMYgCCBVpjTWNQd0BOhENGgAfa6NbB8QtmkZxq1Xe2pH0T7JWpYxnU9
eeke7h+6m7H10ufwOOFZHVgetBTukZ721AbOFm3khSvbdG3aYA4Q9LIwQ5JE0qs4+x56/rKB9mLV
GLzQ7dw8lcuhMBoAPOQrYm8a1mNn51vT0y42o+VgyAQrRRmdI6d5z+Iuf+gMAmFT2JtYKbNDUP9M
cb8dg+jc55Qe0V0HK758CTahRgQUBtR1JXVkNaoI6FLvisbbyR39RS93Xss4SpZEuWxMKHoOxdoc
FhYUadqvZif8PRyL5Cx9kZxrlzQYJN2MfuNKKgAKbbvvNsh4n5v4aOJbXAF6w3mc08SIan1pM9R1
btStrVj/mpj+DrDCHk31Iu6RP8S0gwiiPteF8yrc8DWKWMLmHE8yy3FMRYa68pajvcYoLQ+2boRL
FCz6pugaYvVUunHyK7XgZVGShFoPnKcBlwJqMc4qT1h9i1hh6tKXh8wl/Lx0irWfKO/k9LqS5YhS
Vvm6UkmYg2b2nvXtB4pHgKRBcKo0/011y2yPTL0/KMm0Njdxnthde1ZIEtowMcTFWNN6gvtKsKtE
m2WDUgt9Ik8obPqZ9iaJcgQPELoEzTo/KwQug8cUEZoQipye6GCsEHaNhNfr4rNG0Ya1ropI9Jvi
1da6JDAnhna/7BPWa4E3xmvLZnEcgIMU/riXKHMQ+0h833z08Iur9srU9jx6Il6pMmNm3/J7tcAp
chNkXFbBKmtSZMv2yuq8fmXE+tHyKP/1UiOPmuPBro1q0YX9sx8wOLcrC8khPCLiv7DmKGEuV96g
3XIlvvq+C66MlXdseijVSINuO/ulaZN9hVV1HVdr369pS5+NoH2C5vnqoNdcVRxc7j00qS+oSkhR
rq2A8XX4pLXTvK5EOfcsafnpanCPev1s4MhhEkr5jGy6AlqeMwBtqy1wjf1wsoPKRY9W0dZsBOpD
EsOIVVuKMriXOY1l0CzQJrNVmDvnXHPeBypyS6Vj4Zy1L9KP3kx5re0vbmpVSx8196G2kg+7C9dM
7Zd5yWQNa4UCW4bKlZLAWcs4l1S6FpweFKCLz8b1KFZRGbBMmOZ6krzQlPC3JcqJqO0UilzjyXXL
5yRirUfk5NEuPRKcSCBgqFU2nYZS15wa4/lr7tNNjxoTuVql6OsY4cea1n65UKj3M0GxLCKyoaK6
PsBWv3/r8MtucjBfRCGm8CQMGH+9gi9GIJgeMY+22z423StKVQYlOGak+AYj1S/TQUTbn6JMcsFO
ZXOZN7bpBftc118IYvjzLpICcBU1o4PKMyf51x3k0fUnNhR7MylxvhWENJrnW4aLxg4xMjWdCTlu
Fjls1AgY1yqNs2WrOfYpnsJ4E8LqiqLj+LS08ZKSmg7OKaAVPu3+tQnL5mKEmn9w4xLvqN8OvyA2
hlPTKyyKbN23pn6eNx3qdzAHBUpHSl9mZdpPnhijm8mYboXjXWFQfOLqpu1GzSNOVGxgLdALi6Fk
M9EHMBmZzYp1oXGOmo4KYPQ6p+TVg89SP0j3naNOSWLfIY1lN2TDUP+CNbR+5zxbtYI2fpTj0FyK
2SOiwOXDCXoJtb6+WiRL/H90JP0v8hqZOHD+e6/RMk9R7NV/dxtNT/jlNjKMP0xDNTUuEfqEb/rl
NDJwGmnYhcBp6S7uIRV3UjbNvzAh4TQC/YefyLBVTEAwL/7TaaQI7Q9QNZalqiDssDG5zv/IajTj
3f7igwBQslD4GZzqFId1l7wuXLh/M5V3qTrmpLLqCzPwyICpWD+l0WuTVIcaKG0xuhdcOjpFFqqI
MVlki2Ikqkn1vroBRvDeqJlqkik5WvGHGQSbRKWEScTDY3SoF4zQuP2CCpwYvrcu9WqlQLRMAiLl
spiRfEI1jf2xs9saLSlzHD9gkwwvmBjRRXtjBwN0eCpH42iozodlBJBEWO7TNmduY8e8MS2PP2K1
JeaHqsGykOqrb2nMg3kd4l5p5jbjs+cCFaGtDhgcLt90r9Ts/fTMLtzEbqBBPeF15/9uKGsx202p
DlG/5E9KDTJmU1Lakrh1tAgAra1YCmoU6vagPrQiPbiRXS+ExhIZP+dHk1WX2i6vEtkl6UMEicrh
gtpuT3ryZXrAmJSAjrkTLBBkgumzSBznK2OMqbmJdDl/IFxmRC4OX0k35/8dNBChSfSidOwf0x+Z
/3pKaqJmaHSyfUYbD5qV0jXDKkaORzJpcc7T+ib95MOySx3MkZVgXJnQF8rDTq1lw9qOb9sJl2oU
fLhj8cO1oucyCD9wEaAdmCw70sRUSvv/I+qUYSNie187/dUk3hQf0odl8WXCkkZCV6qYKDBYVVrF
olAp0E3S8XALtVsi1eHN0TXtp0/Zmi6hWUyXzelN5b18K3Dk4qp0Hy2cgiVSmuXYtai9PH4Uxe/I
daAfE0PFO5LqNJyViOclcKzXRdozM2OCaW3aRu83Rr1SpK6vjelYruvkY36JsvevfaU+oukwMZr2
5KgBCg0ydnhJpQ03mrDWncOh3EvB7xhbn7DWtqnFmjNIog86xx8lV0g0ubmrH9LIe1AuGDf2EFBw
xOCQTccJ3hd9OjIuZWG+pqhQQo8vNnXMC5r2D2866qb/BRhB+AhzhgIry/LXMzHo+72CmL+IF/MX
1roUSH1+LU4yZ5VVGCy6On50xiWeVaTkTK+VtkACG3cfVkMQWN/2Z8NxcK2T52d20+EY5Qszat4S
a+QYI96okCDQM3VYZ22zmf/w/HUblf4zAXRTMl8o+GIRLHN+TZ8o9jjW6yG7qsZ1frcKhNvVaKGe
cQE/Tw/xkKMaVVivG69+mJ1s/g2/6J8+yGl0Mg2MHFgqbctRbfs35AXrD2o1Pg3HzmSQ8VILabDK
76Q4j/n1/zZo336Nen/nx/4TvPDnq2G9FA49E/X/wsmh0mYMEokJ3Z8zF2bgh38EsmYvm6LfqMzk
lM5+TAfNv37ZCeH3zyGYD/m3l/0N8Sfjoa61KOZDOjZmLrj6HjiChrP933yb4p80mT8/ILMuzTL5
hwf2n4M9dZu4DJuM/q3OSNR5j9gMObE9GCx2SJe7wD8+cva7nAY9moKURpJuxI/Md/f/+jOLCVzz
+4e2BKxeR+Prhm/z21sp6soXRkE5w3P3ndXsaXcd3I5he3o/IuDnjsqM7pL/E6NQF9f7yDdep3eX
euGugqxccJCjLnlJVeRV/+bdTf7af/XufvuiZBwp1DY47tIY+0umXOPC4ySdLmVlRLOaCxzBulNK
47A1NIqb/+b19f/qDdiGY3Igug6Aw9++HhcpGwuRgcDf2iKIrCYwNKYjLGuk8t50mkbT6MKP+SOs
yNju3FPtQqtXeoasiKFmcBA+kkvwU8+cB0ZnDmH3Ky5Yhqjo2bS0B76gByVmnfw11nlqhBCBxBQu
D1xIpILjNSzXbYz6sTaOOlfKbLpMTFf5iNylvi3gzI8XBUEOy02G6brn3aVlu8us/EhWNgtMEhhC
3IZ0hNZtgO8CTv9tvqQIN4cONJ1i06VGRE7A07/mBY8FQKvztlmE17TF/da4GlmdrVwU2NMoCm0P
2wU32vidSvI3AHkRvA8GIte0LixPN04i3gvjMl86qDEmwrqnSbsFYg2WfrpYxbJ7jGZyTQzrUcpP
zWMhmbRcGFrXI74iJ7e02atQDqNUuUScHqqPCUATL4PJyDpfekY7HjcDCDQqR9NXZh5d1foe5NYF
qSZf8PQy00E8z6gUnzkLUik45B4aZb5JezpwaULrC8B1j8lsZHAZdutu1zC0/JremB3XUO21B5yE
aDZkRODbn8f20OUlMypNjE8I9lyTsMnpWVxDYPrPj/vXx6ImpkH2t5OBk5QxyrHxxQvrt/HJ8coR
WoaN+2eaCbYdyCDMbE+wciD4xvRrIoAnhc9bKlRnbznRh93byIzxHkxXrumrAMD86dWTAIwDZvoS
SAuj4x8+o4Qad13I5LKy+Onnc//q1+pbbXpL/NDYbVqquMQ7UoFQ1sMQfjTKNDY0fNP0NOCw0bqY
vvbpqdPEs0+Ho6oUuzwM6fSIix8zA8lDfuHM2FlpZPODhR902D+akTqYloZHr+OEakqOLdOU31yU
AUNJwhAPSaZve/rLrY0RwqiLm8oMSHL5mWeMFd5MBrDp0K85CP3OeUqz5I2iYo0rhHlQnqj3JK+P
DIETmptPOEia1UHw1ktkAYLZDr+uMw17UxSBkpubCgtdWVWP+Vg3i8/eAP1rIlojGuw+z0mkGxO8
ad0TjfNkCJmpQYR6DKr5UKefZJplVDpHZ4IAC9+ahiB5enmXi5dtRnxS9Dyl3Z4Mf7rKYfDaziej
pvsf02jRI2Bzreap550s9JQ5x8BPq/TfC1I4FvMpX1R8LejJv9UE8847BSVK2tnyMTG55nucgQO/
qbaYwI5doWCZtrWPadQRoKIX04wydv0fMtMmFcG7Pr6FjvucZZxwPEaBx7c1FXjfA+mytMsUo3dp
qmpMmazpwGcytkgLXrPqKMyNbnDNetQqiTLS6efXdLWIro58a0xGxPk0zTUV6w2zr0IoN7/xp6jV
6MOY5pjxNLbFxrShdZf2tCrmE0mGyASC5tpUiGyVFsDtvEaZVhH1ZOtxCFryVfFpgeBJLS7XRW09
5jM71Ge74SeitFMKexNzDwduy0/lJtFLVenPFWjMJOeotPKDU+YpU2J20v7FLokHFiyI5u+BUI9s
QDI7L84ihlQP/7ICP3xZCdgnHBeLeUSYz/k/mR23Xyf3b6CR33b/33FH/het8oXBNOW/X+afwo/h
H0iR+fG/Vvma+YfQGSRVsucMS6B7/T8rffcP3bFVTRXMKVliOwb/8+dKX9f/EJarCnUCXJm6KZj/
/okUEe4fE0xfpwZgANTXVfN/ss4HJT5NWf4axW3eG21vKNI2r4Y3k7/3j4W+QzstwkUSLmJ3rIk+
8AXGKvUZ9H4DPk9iXvuMiRQ6KGThHULdPWuFTZqMv69LwiwcfJlL3zXT53DadE63byTZSUJS2LaI
NXqNmDcPhjAvUubPg+XLJzMsL6lOcpNaSX2T+AlmWSEZf8wrnoPkKhj2OYnN/sSF8EPVe/3ZzeOT
QSrvpleLT40HPRAeNUtHjV+k2WW7Sk/Hwxs1a8zAWnIJVHzmDkEcREeqrMhLwSKkEufKar/mlceS
T4tQ2noe/DndQwEeix3dmHIl0sC5KZE4GSQanbS4fXctWxzqGl9wEeBJxMWQHGsDN4UrtINF5OOm
wJu7LFxMYiZsIWzvY/c0ul6zT9FaLIrKMpdoqLWNAlf3SW3KHncma/lwlOpWHaW9i40BIS/Wn0UD
ReVtJMdmYXL9++YbCVhOLWVKLpKt1Yl2JUAYrUhoq/dtxeSYtHE0ROR8Ag/xXzIXfUTgpiRr2x0X
rbpvWfI7yaarLOuWGr22NCtkQ1VnXhQHZooRVepHk6prIfJvQ4Qz0OCyrdpegoDCTo5ZjQ1PToDj
3vvRx2p2izUYgQ39E2DD3ndEWsHCt0SCJVkRBx06JBOoeOnTMH6KK5UOhYIA3/Z2RAybq7CMCyzw
EctSGn4rT4+2Q5kWd831s0Pj4H9JE0KbRuANqxKbPpJ3/T2DE7NzjKlrTS+xL3xyPhX33hj5NeLy
zXqXaRXR0OVTn9IESXKpLKOo+sxJKTgEiUkmXYrfU1Fa8CpdQBEA+CMSP4V5S59Ndr7u3SLjMvdp
YJtMbIc8W6SNlu4ip232QxgD9ABnoAYCqENu6fdaVaNLRdBRdm1MJPvOsG3h316laT63grMgremJ
OEgT3NagRGNo4arBq7cqKKOTaambFJ2JuTfyIdwxibjNInp6C0SppTjBSYlIgA8UdNWlsyUESVvR
PXJXhQH6hvLvQ3L52AcF6lwdAp6gvrMT6DE3hqKJXdsN2atCS75yUuja99gnC0Np8+yGkYAs4kzd
5APpmUHfl19rjUmbLXGpRYFNAEGKACTLS9wH9MhRSZEi5LvPOSG8ytDsmdvk51q5dAiktx6RBEi1
Me9qzr0JjXqHusvbuq2yKlL1jl8yuIPk+tY5RXDo27yjazh0TMbbiAMFWrpv/LD0OryPBc60yPHs
i7RrpEHocXcqMqtbnChbt+vfuyZs7hpE11sef5KuS0s+dx+GLqstuRT1IfbVpw6L8iGq/e6RZVW6
UQYh1yFLFOGleCQnrsm80Vl4HAn2o/ZPmWJNvnRzbZ2XwIwHEjtMeVMMblXxQNxZPOQbtbfWfpfh
QZw2XstGTXNlCTIzWladFx6piqSrqeDPNFyrr/Ho19cwQCI1hTwBmNSCONxYSeOeCoykWAxzvzkK
suDm+0wvueW6K0+W3gbPGfk/eO5c8zDvEtg2aSVZIlWRTbKcYmQ3Kl6E8IZ8FWpgPPKS5lxAOg9B
llP4bskSB4gw/lw1+wI4TlC5ygWh5mYGBKVOH+286xkdfSw3n0pu6SZsnR+t1HNM3L1LBINbiWnq
3R/1QkvOTlMDUppuiWkz36qZgNH0PeVjaDPY2gPZbVDuw+aY56AAuyQ7kedTApUCUbEBchS+45P9
kbcpgNrWirbUlb1jYLOph/E5Koz6KkC6LpFYpicdwx2Ae2wQUq/EqWzGZE8wKpxZr9O/+IT5LKzo
JTel+4jDuF+EErNkjUG70tsvtq9Xu7B041MhQnev2+XFUAWW1LE17z4076XF7PCk2j09xon6aqH8
viBj6S64utL9OPov855h57CKaZ8u5oNDIdd0Z5jUZ1XGxBV0RLlxurx6TsgxXOZY2fdiVKtnl+Xv
sdJtXA0s3kbB362HNACiwob02Ne+MZJDIjPnDJNy2SAif+pU4PzS0ruNKh3jad70naiQjsphT4YJ
up5M9bAu2coNdSq/auuWu1ZI/2m+zwxpjErZEDOg++QzAZQ8kDA9PFdIhqTb+/d5TzWxfsajVlCa
SAkQUWj/7UdNO6QODYCFzRlaierJNichbToZovrR2TReAx/ci0PUmog8SsdZ1/S37y4H6gqpybCW
NI93Q0H+YFn9eQbEGTQX0EkPJ7GDkyFzirAOQRTUqwkddCwPMDuaDdqJesfcFcTMRakDbz/AWh0Q
x/z5gsaYm6gmFMg+c+AKq3iiXFV95RkC814Qk1Yh43FFpTl+uCG/rpFE+muYjTjNpTG86yjCKms7
oduwybDJk9y7BflN7RTvOt+jFQhgx+yk+5VzKmXXbpuieO+lKZmE9ARSl5YV1Ld+BCrV6dTHQtIT
dmNgfG/Txr6Q1sTS1enFB6I0TOEckquhEcoLsEF+DyPst/Nu61K4CIm9Ps27iTYc3cFc+0TwnOyU
QRaRd7JyQPBu592cIxkJU41aMM1FRa/yFIIMheji+kvgWZJQS/MRtg3hAp0Sv7iau/PHZAouZ6+i
AWyWVvaIRIohGHfadG+SwiiDGX5X++je+L75EebIWckEV57qJE0PYR36G1O3468JLec2ksaHQezf
Umt0/yq0glJwq5BXMT21xADrDx9dB9Yr6lw8FOYC+ZZPTI2ibJpG4jkvuEQEsSIfKvzGRQ7i5Cvg
7beRudan5ciVLEPOlNBPAZVEcmd3db/vk/7Ooq5+AM1w93kF7oUadPcu0MapY/ct7ym60hq3dq03
9qeQQYGgRLky5hwBp2j2IomBwCGgfasFIzBCPoMytmi+FO6wok21Npp8PISlTBGT9RRd5pvzJs3j
7FQJhZkDrBOZjRqd97xCtYzdb/1rfxRTVUDKDI6Y2mNIT9FO9In/CfsUsX2OfMvyUh+no/PUIJt5
So1O3sfMOpm1qbxWnZwgZ7GxCqTqv0UmWYKaTTjz6KjJix38dFKu16qr3IgDlM8ahiPqXFhUo7qR
zzrQmMs4xDedH5s0TJl8onNjtAOPtUxDt9vmRc8x6mJ98dz2Nm+qsOhusNVxf0k92s336alpbCOF
sHJFNb7rfjJekU20XzirqX3E+qtFIufJx6m/nHexEtEhIA1um2hSfx2L8btqdf/lk2wzpPbjvOFp
875avnjYmap8NwrvWLZu8lMlLjEIDVbUA6qDLmgF1YZVVOIiWkxLaFJ+0TIJrULBE3ifttRPFMsI
yUw6+1w5XP0RK70gcHW2iDnFVik78yVv5UEYbfoRFzUasZqynzvEPaon9Nbzf7gTBcAoq9fCP8NM
1Q/BAE5K6/3yS+SK7hQZhI/Ou3lNRI7X52/zntvr1a2Io9O8F/Y4qKDpoB9AUVyN0A6CUODN+rWl
m8Xtok0XHDkx+nCvPtmx+HPz6zF/2xeZPEzWr/lxStJ8iQZzWKsiw/M+FMk6VqEAQZ0AapZq5tXw
Kus630rS+EdaRvW+CgPrWkwbMVATjEccXPxegMAm9rOr0XfrS/9FHVr/YPoAwsCTDt+cIMPZ5SpA
sHTurz34i/DUvsV1vJujDIPS0nZ0qGHBV0m2KeyyfJc7q60SPMRZtWlM3d05wkbhGsv9/N+sBJNV
rI0kZxRCkImH/7CanlcN+Ca8MQtIMGsgb7jmDdjSCxLT4c3EvT2VoCF/kK70Fn/RqrB7LnT/5OgS
0V+RhDvCGVH2Faa/wAIovgtfORvAl19rxWOiR7r22Ff+hvOY1YElIOmGebOqscGuLRFla6N3AGE6
qKqDPkBfPO1GeBZu8y21y++u59Egm+6fN1WF5cyMw29/3RWowdaqQIRghUDy3gnzxdK45FdBnq/K
IjdfQkGvMO/hh83/q3KBXmplYB9YLN80r8vPrgYsz0wMtO16ReQGJSNUKIEg6yXMA9ggsr4Si7ca
UPksVKUJdk3GFQug0uQ4UTpqmzZOnLUKZM3iagBeEdlcE6KurlwKQHovgt2vfUUoxSYUmNh6cnMW
Qs8YcYaCVRDJekOY1lc+UIbIko2IiRKPyc1e1VmFgj7z9gqZfaQHQaU8d7EdAbEQS3S2yXG+66/7
51sKC83er4qLiwZAo8B60Y28pOWrpPp+sAzCZQP7ak1HbocWLc3LvP5K/laGCrUYj24HSH2+hfoU
H4JHW8UF27L67T/mh8wbcyI2GBFSmUECKFyEcVXvICy+VBOt18hSeZ5vWdOteTchN3OnVeLXI+bH
V2WIw5Nq3LNf6wg0lVDssmlXy00coinQHibrwEbl0B/S1o6vtVNi6Q5z4rHAKKiaX+wKMgxeVeJN
FqKurLPZRekrQffws5maAr8cnkLDv8yP0mk6H4ErMLExl7QunNe47AmQ80LtoY3T8VrZ8ZM9ANcO
s947CxZGkC4n6V2SBWsMidmbdFt7USm1d6L637z2wa6f7m7M0TpK3SyX867VQriXIaoC27CzN/QJ
GwZIvBhMWbdj2hnYD7/VUZe+EOAT3+vR2c57Ig60q1X4j3mvcyyE9UNGZKQvXBQQIZTVjK4KJgfq
jHL0Nta8Tqg7vMBEnL82wFLBe3rOJcI5U5X4bzOLydbCDkDiV4zxkZkNN5P1z83K7l3b6qtCM5KP
CcNUJNZHCBd8ZbIePcMgkZfBAvriZ0ztS6rhCv7l1djAQNO9koSzLMeLPCmZgmkzJ/voej3scINh
e52CFoKCzkfW5fq6IZHQ2NmkTR5UWKGjiQgrxXNxp1wKsFIZ630RV9B5oDpcRkODQsVeEVaC8GRi
ygwljs+9ZsRnOHzvdmfC9rFbaq//eX/QJuO6zkZv7ZPX14Ug4Ao/YqI6dJ+tEjz3SDjfUQERjqiU
48Mg6tXTBoIxAhV3nT74b+movVZDrt4yrBbPpZhjWJTXOEOPUhI5uyqSBMB8T44FsjnvQCaBYOEX
jptqigbO64q0LiekWjcp4TiVuFJOm/nWfN9Q2Ye+QJMibOuzDGRx4DcSd6gSVOMDwk+0QcVbi0t2
/lzzJzRZUyABr5/nT//X/fOt1EHa7qdBcupVMollGENCcf14l3G9Qp2vB89a5rUHtHzLHqbdHQFe
eEkteTQ6U97nTUGiAZ2cihzastS2RovTCQATBqesIM60KG1l0dZqcJk3iValk4ld2aQc7ud5o6DS
A/grWzhLUXVO8B0Th2bItXAthCcdvTvBirw0XOdqi9y9tnmrED2KlWGcH2G7dQIcNTOgZoJhNc9x
MBTnuHCbc5Nn7dkZSxPXyHRTw46c6dI/zI8shMZYjmXKt6ku2HHhTFln9q/NvKumUU+8u5e992OA
feifD5kfXGPL4ZLElcAQfXANDRkeNNZA855MbRhr881WglQejYErHw+jhNBvI03DU9QqyHXsoDmA
IxxfAwtkYKv1d03rxd3K8b+24YjNjFGMXBCTBi27KDPtFaDCBrmt+9bobfqwiRndhJ1irObdHIfS
GVjYWxjb6SOeNg3Ey5FWxF2r9Z2R2spVUUdoKqWjwvkQoHGAR+zkhC1xOhKR6We5q445xrBoK8oN
3fDB+Ac+qv9uuryiDGhgF5VUYW160UuXaOWuqoKBE7yKX4Y6VTZqG6vrvlaIhA0rZaMRTW82k5dn
1ItNlR4G7LIXMBnME6X7ZttvjiTPuygg1ID4/8r3VaLFASPJmrc8+paJLRu8IHjGuFskXsACvpEr
1qxE6cIlJtuc7LHKiqbis5/fUhsWCkkDJOXVvbePNcw442SbZFRsSKtdNWoEDcktqicnYwkTJ31/
8HiToEOsM9lBcW2cy4ipYK9aW/yzLykxgSDoChtsPjZY+EPZ2sWfHkrFPY2DwguPOGRaY3hTDe+n
ValEtxfJt1RdUYomfst3xK6EVXdEz07AZI6l2KJOoHVFuyZjLwMt0lZYl+G31IkeHWWcd2t+vi1R
JQ6UkORLGBXJ3mbxISqYWW6jfy00M30TZj7+B3tnsuO4smXZf6k5H4w9WUBN1PdyuUuK8JgQ0ZJG
0tj3X1+LujcLNx8yC6h5TQLhreQSaXbsnL3XXkyBP517/0c2mdGDCWMpa/V1kHV55PQ/osTmfF0G
oj40lofupYHD5s5MwUKp4ajo+8UJqBrq38rAglyFyarPY+cYwUHMWvdCIfqHZAB2obbsYChwhK17
kx9qvyAIebgEEO6xs63ttm4uUf5Lwli8RD7EVqxB3YYGavrGG6zmIZ3YTCWxUjqbhwtcqair8iql
iN/JXJ9tvsazR0a5bqpq5RZad/FNLz00tCIJRj3AqgJma+EmqNsldxwxCZjiFn5I7aL4pSWQ5yK3
PuzCmLZKcr6UqZus8WFgz8uKD61uyHyz5Ftlm5hQSpflyfKXOMPjHcroZAt59JwlE13YgZyaoqYL
2OqkDpTDd2QU9s224G65RXqT3JKp8r+UKc2vPulOlVdab7Hm/+hl/xRJLmiOBeMhaTwOG2II6Bkk
f4pySE+pRExeGzm0b8xImNI90B7+RfhASL0ejHkyOW+9XzCzCX6bvSH3Aj9f0OCO0GaPmjdxsstr
NkpXhBtV86t9sdc7s9n3ImWFJUXIEuYxn7oBL0OOwLz8tFznlzKL4pCn8Y6EjGHbD6236OkEqcDo
N3A/yfaE1wzdaiEdxvB9at5ULdV2Em68TKvmmcQAERGMbgwIJSundvGuUm3sZ3121PgmyYa/y6H2
cGHlT7qIcB3wGvRsVJzHK+wuvvupmka8dSEE5ikPADXn8Es4q5gF2BCSvZUZM2NZtv6kX2srTa6d
OEhHqUWjw82tCI+MqT8YXUfphiEX+NnOVFQwWbZzQDBzjMQqljrBMfTIWffGTV2zFHRJfG1AqtOk
yVEYFTJ/9Fb/I+hxP/gxsBA1k8OIrZj9g7van5oTymzoTNL5DEdOpTpIgaWe9VumuPoaBl/CGN3F
9Yp/sDL7DO8LdQ9N3zPdl12Cod/K8L20joze9FjfINA6SiT5veGrvQTcgNwO+lwKV5OmAjMfAi+6
iFfML5Mbsz5tk1GFlT5i24K2xNKzyoM+O9zBdfyoO4rCiizrO9b/B93w5EJK03TXJEy9KrPA5slk
l+j9cBGx8WYpf8Eqk5/S4UbzdGvWLXm6tbzpU06IbMYAzUqyPdXhwQya8gxaWbzZyravg3/KR8Zi
UHD2PWNN+g2Ntnfj/BwP5OaC9uRWUP5moIktPfdN2fkq0wtt2/o0zBxHO1BovjfDXhTxTrXAc6tq
opqypo0+OH/wcHdXAZxu6Vqi2nuM4Tp4fAvD4WaT/TJISn1LJG0tYKEMMFUom8iVnkKtPsBVldzu
BOzZk7lhPmauY6s7Rmia35FIshkqjHeeIsUgr1NvPRjWx1Anw3XyLYz1ie/tc2g2peMRmUhcDY3f
8Ga5jzQKnTVNwzsoDpBoo7/Bnatv0mIMP5tQWzpYJHXqxe/RoFGkmuX4oXA6+b2ewI4Y3C3Ens42
uxukKB1JS30siDPypYBk44Tmquz6vSPd7hwzBN1woAmubfkpZE92z1Sa2ODuWObsg52R1td0of4l
t7BoJLCmFZHXiZGsvLTXd2YZPvow0rbG5OirXke04WSFOCRYKdatN21azQg+KYsWQVD+GuOG+3WU
N6PCiNs3LoPTsdoJp73lExHZAfCyPVm7q6nEjYiHEM+Mpx95VRGKimELqRKXqpalG7aU4Bw0Pkli
1Te8/uwYbe0frKLQtwUmrmW/aZPMufbudDVsAkWKlNIUvv4SnDeZE6KFbDo48NBscXOIet63vpOv
k7vIFFISNoamY2WOS+rNxv6cOaQKlDGcmyLYzntOmIp1mkAE6EOlLSDJgdedCg34XALPmyUWEI6P
R9T43fdzVoPvYdqvwgqecPjpBwDih7bbob+VexnrP4KAYaKX949uRJotxz/oFouN6adI1VJzJzrL
ORl6t8JlpI62B/tAND4AlMLa1QzDz0wP+02HGvxttExBroGe3S0mG1WtPRmqeOGIaDyB5ZDb4Ulq
evInHtjcXAw2SYlfsk6jYUNU+0als3LJyL5WEIy+NK35o0qDdz/6XU82xMpi+KgL51AapveWaXa5
NoJCbGMEOM9RI73HGH5j88z3vRYb97EjexetP1Jmp6+2YRzKp6lxVAVI1u/k/CHwNp3lHl8Y2zoX
QnZNA6neRlfI9Vgnxjbv3e7exS2vSYkfUD8Sz4fefMr1lYnyB70TrepCLxdyfPoMz481GMWnTe+M
8VsszoGq7G1ehhQfSVtcUNcbKVEEIW0yRrStfimS0GSFndIC1KIplq9P9mk+39a+3OXz9+hBrF/s
wtxDO5BHeDjwhOxbVlfkwjbMiJNcxxFFjiynovKk8mwd9INAJqXZZxkOI9s5bbrQ64bD63/Q/QHo
M4hfD5hdF309ZLvcxcZv5sY+VfCTU/nhjao9lK4CoqWY8xhtfPOaQgHNn1HfkwdwrbbZaewn/ly8
8wvBMr1PwVUkfnxM8w8GifDC69zbFp35ZPQuj3gFCWwMczA+XLFXIlr+VF4yrUsCSnTbKI5OWcoV
k1aKglCGJ0KLtaMIUXUP+vRzNFZe4X212vLNSDyQUABAGTZq7ZKwzHSmX7fH1z92rbXH2EQmng9F
PXMQlkGsOdcR260xrZE/86b7aXBA/esf8pq316wHktgDdzx7lVUATkuuVAn0/iG3Xl9d8tf/Ghqn
XGRTtgkK1CFObeKGT6OPopwuZcvuXRVTCywhaK4wU7VE+deETC2iY+bRu+E96MiNpzC9yrmVkNO6
YvBiknM37I2sNW58pl5J3Y63O0AT48lz8g86sl8sC4vw6DsHbLwBWgGoH4VbAMlScHAqWLgHPwxw
CVe+tvIGShjKtXYz2nG4wQP8OyTQl1AOIsdc3JDT75yeJ7PW2l1CaLXWVWrIDfDvbdPp3+qanBiJ
q5W7atil7clWuONsYa2EaQdMqCtWf4MQWlWWHypNjqDvbszk033/tXDJAhkwhfaFic47YjAmNbWK
6JiBVbm1la+OsR6iPjXfJi1JFxLbKpSCAHMDXgcR/EAs3m49zVXLEmwRhHxNrNzWASLgzHQJ8sWJ
Ylh2UQXUUmt+mr2ol0FYnpPQ/cjnvk1QUJjqA13HcPJIQDcVjJduBfLNeBulS+Wv+fvQqJ5RQAat
qsi6zUzYtcOg8SnrqxJtuJOudjOBjixmqE2tN2dTAsKOCgy9Xl+siUI/l6r9wK7qEqSiPXFz4miM
dFx9cGFQKKbHwk3eu4qVJcDwyjYDEntw9c3AMJolVaqL6rSdtIcYu4Rmg9QrqrdkcDZdkX3mo0jX
cWfeCeNWFzN1th3Guj1T0VWk4VowbHcXwkMMTXd4jKSOnGLpkicd5P4WJbyzUmVz7G2b84xhxRtC
DH4PRh9cddyJAhg4Ju4BTEU5XcHpLixSjNqARcjKwUjUhnyMiVBvDDbf0PCg0c4pTsAFYnIqCG5b
uIoxA5H1IxQFc4cWv94g8gcwHbgD5J59r/ovvtZ+iHQEpRgx7BtCgwTqpHV39jA+e9V17ywivzjA
nbh+8cv21McQm5H52DGQXeNo55b+7rfvPIF+QXMdbENnca7KizNHX5M+talYxscjyaHmGf3ZxlFR
/p66U710PY24zTE9Cm+bB/b4wJ04rFPT/u0anrGoE44NNoPnnK75UipHfzNj66c+Yh7oWa5XOmLE
C5j6XU/nexeGCW37SjK8AY+sSLzTZO9yEnLdD9cwngPBjXQlrZ91YGl7v6kh7CBkSAq4YrYQ7/OI
bOv5+klvYWTCi/+S6Jq+zhxWUG9ssi14soORd/AzM+1LzoUnbU9s6lYQtE7Yq0yTfhePcyfIJKJH
pBp9rwjNVOJQG/pBq5ZMaJtFblLfDs10GcMsvbA2a4zPUFrEEYFVcVZWKwCG/R7H0FzYeBsPg8Hd
dsfvPtE/P1vS94botzAG7erk3kN2Fw3PFtsi+P3SiPK1aenxyQUCi2q5WqWoBB9Dnn3WUjZU6oNH
8yA5aTS4vgJQUWvamBUWB1Gd3Rg4kOnFX/QGVjLhgSeDM9wCQtBSkXiyjoqs22uiB2uhh/JCh9RH
6QINHGZ0/pUi6qjgx92Va3wrmwyQEWDq3Cvci6H14yEYK7EhzM4kOwG1fQgk9+mXxrmRJKun7U14
wfgOlXVc2+HwwFAMF83Tf0910d/S2hYLygzx0zAnqAa6eXdKGCldszRCA1lcNrIUmqP+wftExyRK
0l/d1G2FLHQiQig3Iqklmy5Jqn0SDgDmVEhyrGtdiXEWM86bDAHR/IZJ9jH5MYlKU1BsZUcbW7J4
70cV0HomX3YxaMVXwNEA2Jh15KX3WbZzegqn/goonjCjk5ADwaUusD8YkZ07rh0zNY+17JYlrmda
Yw0BxUbVrnwgIVXPCYmlRyS9veU8lx+o/Dj6p5qeH7L5nya6l+kMBSouVSYUtFf5QdvVjXYkdDWA
LTJ96WkKl57TQZMUMULlqrX+47/0NiVFLIgdAXOg1MPmvWfYI4pjQbemcqw5AvdX3I3xeQIZ5VuR
vynhB3e4kk23H1FBd9VW4LEGQ++u0kIfd5FORRmMwZUtFtI9UO9tbnUryIRQTP7PP40bEghsgAOq
rdhfts6WhZsYcmxrwOpLj3ov625zA+/TyeBxFzoeiRqS1wIKBkO8smeIkTYfYYktDecrdVnO+Hoa
3eHZAMYcirb8ptu2T0JL5iO1L59FG4Pb0LRLzqHGZly3tzgcVTpFkZdJBrBwojjWpyd9cjuaNQ5d
STqbJ44XtDONaQ/SiLlV58DJXWJr09aMqYo1kj7j5mGxSHNqJi1cOz0ZaHbr53sr50DhOt1w8zRS
d7g3gL66jGSDiQXe9mOIQOYvfxQ7dzZl+/EIH4W3PKXptUdG7b2NnqnYa4oE7k7W7zhq8gIQefnu
MU57Z6VxcGIapEoEVrnsBs/fkBPrX6MKmKmFNnhJenKPulA5b69/ctXdEYOidLD9N0sb3+tIq5ed
HN5Jbp72mP3JrWQMJ5OzcuWuE+UR8RLFDWdN2M2oUQUhCYKWYdbUCusrUpKyqTYBmodjTZsAIyUy
qKI/p6QdGUn5sFutv2VdikyPA9WWnCys90N59crkAyEmf26MbmNHlx+ZAqMESQN0pWeaOMRe8i3I
RHWxClRg8/sZmWa/joXY0nZNt50vLOLLmIrVRfRdi8nyqLLmGo2ZcZS6MJAC2t/yfJZ8WWZKz6Og
qdUcQ58cbt/9EccGED3dn7ZjUUEYYiiThbTrofv8MRP/AgkholcTWaui8KqVx1ErksW0jpry2I3V
DMbW2brrCn6Vq2KmsvGPzG3cra4F2oeY9O9TkHunXB+1j4kmwRr1qrkGB0y+VRsOSzsL4He7w7cu
MLxq2f0Gt7dUxfA1cUBPpNScoCfqbxJpAglILLTgAdaWxctf0c70dUXctDsiE3OehleaO5AFdMYK
PVkANIy3kDdQ+6vwmzHJFv9JYC+JLLy5dZN9aUrzZ92plSXK/hyO2alwzeK9OmM/5WY1ADqUBUq+
vjWrdfpNTwWPmTYBvV6wHoNJKRJNfKelmcFK6I656yzrt7S7iCRA/VQYRvLQUosN1lsNNUCuASzk
ntAmfy0NZBXNaHPq4KCObob9QQgbeIfCWTq0rbvMrKQ9i5bV1CrLH8y1mXjW2s+CoK8Lx7SFPtyC
kPMLDf1PZuDtzlD90YfqyfDW2zhT0RwnM68uWsGiktWCS5UOBzd+Sc+GJbKqu62WOXdAgc41rvo1
Hf1H6ilj45hFecmkKC86QItNfuxoXS1EFTYO3UXna2S2DACmUL8kJvMf1+4SXFJIbiIjG6+sBQys
bXvvE5bwAkUMjvqbFkHW27nmMAge3qio4FtMInpscarc0bGkyge5uaQ2/eWX7Xh2FfaWlohjB/vG
ykrZT3QMb9Ike0d60E2lA/ILSeNM8LZDnMXtc2D7rIepXdat7i8zcnvH7IcsmJoNhbWoRtM4veAR
jq6qDYgjrHdI7DlpBOK7TAreQqMSSMimbx0r3F8fVT1PRhQfpSisJXRvuZ6nwL0RHafEXSdfRkPi
GndI553KwLq4s+ZzaDkiiCTqVyk3/gyHjLfKjj84TtHh7ivuUbsn6DBwb43mUM4pXDP0DekJOE29
7hoX0erot3thWl/0XCUXtx6KU8ZiY6Qzo7ZDdMi4c6MY0qL3A4QclO1nCOJHqKLbRibGpqRq2j3y
O9blSm/XKHJ6aFD7TGNwDv2sWnMECNm2imM8sZgk9SNFT7lD/dk8vbBYUC+UX208+Ydq5JmVNSNf
emPNoS1IyIFEmt00IzUPZDPgHJcJkhWC52OqkmNbphVwUMatFKVWrfStFybT7KEC5tbIb8DNyw+T
FRE8y1ZldnfoXHc4U1tla47l3qPwiPuZ7Lj40zNN0Qp+CaN432Dy2kjnj1uV1bPFYLYSqU+cSogt
Bx44oaUZxGhl3BphNlvKtJZR0HCpde37aLfqW6ob9ICRi1kNkhiWvu+RSQkZZsl4KcuhWJEh0p7z
ON6YlbAg0HIAAFo4XXLUA6vG0KwvWjDsGspUYXlwLYPWPTpEti2mQqwSDZw7ESK8tdZB86Jf2kgn
zKyqfe+HIJ0r0JYR+8QsAOnr5crKgvhuSgPfpMUCjJIYpgIQnKPmDvF9sP1hE5G+tCYNkGavT0tv
QoK9Ui0ZmVPnvRN79DaxOJEp4V9jWYX7OCBXHevGCgWqdSvcVr9bfZpi3h+ztW013wIOGRh5h4sz
jLuwaK21GmOqg9ZsPtrsWIhc3wc2EyXb/KaXN9EW44fdxPotEvrKkOlwRwgzLsOaHmqReAuSWt4M
ujtm1cSXhiB4ElDabmXabrzlJCgPkteC4btjHltFOTjwd7pKC95A7/a3METKZICgRJJyyWkMr8pQ
bUvRv7HaWEwZAciBaip6EuVNqY5abcBfrUhLFcjf4ImjyZlgGpAaEG5durnrocvIxKIgHwXRL0S8
LkD1pu8hcUx3lAxOlHcfqFSSXVv038YMTEPqMBGzZHJynXqjd+2FDMr8jZHDqRDp5yDdWz+/eKa0
3HvjmQnWAs9bYX1x776r9QfDctdQ5b6Oen2YS/CrrQl03Wjz+tq+j75m3aHDnIZU+AhuUqK7rJF0
C3jy+TBNy6qOym2a5JsCaemH6Y3+lnugDwzqN6J+Iq65D2VV6lijqlow9vssY8NcRTrnIxrA4wNZ
nvC6fkkDVOxe307btiQDh4tNeRw1Mc26B9+W2oY0XX1l2V+ZDyLeEA64D6IRnMoxL0q6D7c/Fj2t
ENj+cCq1ID87wYg+mjMrEa/hkVz46t7UjPFUENFm0Yrq7hSqOFoVBV4+0V9m7eXoxES+V3mzryxS
yvJ476K/bsCKaZyxOoNWXbazlWfuZVif7dQ+TWShLo3cvScGZ7gcrehobVw0rBvNwokX+8V0Jys0
u0xFjDaQj5BCMts26X8Haz+Q4v76Z6KFwzGlv4wIufHGMzD0wlVKSM7W0Gy2WBe2etICghCJleyT
vJ5Who2Z0R/7M1R44zimyZZF6JzY0bguW+p7l0Loo9F+IXOv3/W8YljgmjF5MyV3+HOqRv/iD0V6
p+OQrth5/qQA0xgqfa/p2d8N3wnXVjm4m2h+2jKxnN3AaWpZJyBR3dzeGfNzCrpnyBltMwliG5jh
ZaBM3YzijoSFdOU3Q/MxyZ9Gn/FquGWzgQNZ32rPEBep1XgOrwYKC6ZIDfDIAZF1KdWds5xN7cGL
WAZ6evfCWf6eQGshDAh1pE+zlV1Dhk541mdCRRZE9h7IjIYCdIAYiYNi1/iZcR7T7lfolPJmC7m3
8XW9aZraNXqO8zYFU96E0wVxo7p3rrbT0+k0OX17YX/7ZO9wz5HsDqZp+m9OP42PqrkWFX8ketxr
32TtPSmpAtA7c97xpvaeDXrMIoxhy/LhQM/+ETvl8My7uQJSwPtoaSsn1qf3jOBOlZvazh5p/+DA
6t6CbNqpPq8vo9Q/sDQMdx2lxTLKQYlmuVyaaF1q4iOu9HYPVhsxfR8TVm3cJzBw1a4AhvaQqXpD
mdBeHZfxvGAPWeSJZ+EW4YtVbS3axqZ/443BfiCV9q6bJjkDIXYHTykbu7E37gj0IJZDRGLFMsdu
rJfDCcHjzNnhJ4Jwek/77EeuVYxKJwSMbDHa3R5q51qz7yII3cSGpwEvSbSPCAcJEpv76x+E/Wst
K/RbaNftKkZTs3UtaqKZXhaURfhI2TwZUPG2hPlAdLZqpofBXHDJPKahxJ+2r09NZk1dNTC20pvp
q2X03ql2pMOale6thiE4inD1sJyoW5GCCagkww74+lyS2fRWcvk7cqKPJopojmYGe4HnsrN3rWQ3
9y4I/8VbJOkC16H4sLxPjDDh4/UEnWxaJZh13l9/oeWkt5RwwKhMWK1VIvjDiYytWh3GYNPj8wXo
eKCUDB9DgSnPI9luO6WhtRDhBMNaD4OVJz3qx4Fay245ClU1iQei9SDWZP0RxLm4k1gy9+I5Albj
oC+niJg2joDlcZz51rMsUHHnNMVA90MCAYth89EUxsU2Q+fQsztXMlWvxnAa22S85xm9FzhoC1+i
jS2pNFcZ1+5WBuaa+Ev5HndT/aij9mRqQ8VVGTYP/HCPNNHNC3mHzSMi/4pbEObl61tb5ZGlBBHu
iG6leTgIx4ACuc3h9dXExgJdEsy0f/1sOP+lJLdo29cvLn1ocbTn/M3rqzTU8405cuB//Sx08GLb
kpm2fv3mGDb+jrl+hkGAp5iO5bRXAHqWr18lMX0f6oFEoteHHh5EchiiiqMp31yyTZxdz/j515PS
3eLq6IT9zF/zizZ4SwNj/9dTUpw6B9iSr49wXvZ3BjRaGgu4zjGSjqK+v77UcAsH9FXfXx/BITiQ
U+m8vX6lCuIPa3DT6+sjszR/EYEj/nq9sEbAGwLOe3r9oFWJWSIf24fXS4B5F4FEQcjH60cDHRx8
Rp9x93oJOpnGa2U6avv6KtqhcIOhQG1eX+1jV9sErZWvX78Zpo3ciUK2q9dvNpqCboYFPhANyRN5
SXPtfTPcEX1C/Ks5e8IjAPDUDsl26OvuOTAuW2beaO/Rf2Z0DrTqgFYAmHdSlcilpvbhdZyTUs/b
0/02Ng3y72c1UOZDpJsOrw8HTtgL9DTeMQjQe0ZiYEbAq47rM1QnodXdQ2cXXbRlQJN4/tAsfepT
O84OoITI+PDH97zXvjcu8Td1HB/+Wsp0H+WCm4e7Yb7XydpAExDfs7hmgFV097xQ6RUcACISU7i0
/DPr0acEDmQTV1cVZto7vtDVZNL3ULkVbiwrzG9D6ux8r4rWOkniPSkbdAucaBVNCWKDBnFhpOp8
KyrUtH1qCKDOHUFIjRZvk9LRHwh9awZL0Xai006n1v9izrsCqSvxGslHsaDUMehajZDnofitwrDS
tq8P+X5ryZY796fiGwmA4zVOuZ89Oqf+hDT8r4uh5+bREYtto/m6zV9EJJGeGo0mBlRza61342/N
4eVErMuxphqYqFmmeyTY9rcY2DDRPC9FF6mDEQnjodM8WKaUDYcp7WlUN/i226T/nYmMcd0sebV1
MExZkaljCCIWuALxRlNjlUc/o0lHS+a75pV4aP2k3vZuC/mgFnuVxdjhSr6/K79Br0RF6ELep39C
ILRG97Kx8NnRkEbNaOUbui/2o2yMReFZw172JIW3XMAL2Y3BpT3qRrzimiQCo/DumW1a66QjrhIx
JKJvl65WOjPaGn1vTO5OeS2izJJ2Ipva01fCvoyT/dPzBmM7hmDHh3Q8TFYgz7Lm8ZUBraEprPI0
Zn6z91Ou+KYsgod0OKeOKceayj4jcDoTphR+yihbD26czngEQTmLXJ+soGJfTIZBdjqivZZiqQjJ
YHTnG4rKcVh3eYBoOmXMWve7enBRfZKDuQht1GaZA/CyGOM/XkbmFLxmKNJDTSSkxpqfaKZ86pbD
BDRgi4s6Amk6Lvupc9A0aH6LwdtsOUQbh9HBWZfb/VevCpFlVMFpFNOdXE0CXq34VlDS8lAPbij/
UhvjtR7oi+rQybQ4e3eRyO5jVBSIx5Dtyag5xgkBp1lrWUsq3W47JN3OZDD3cNCt3HRfwnZ319rg
dB8pAfPn1AHB6vX9TvdH+ablJKdNBHLjIKI56Nt/cJokT9AE+R4TSMCgxEqeHsT1dZTox8RstFWp
gRZ1CgHEPcEhYs73SEXM1LrNnWmbUJbOhlFygwYUIR4dyn0UNerJJJrUz+rLxBXdYKDduY0W3ZTd
7IqWiOaxVfkZFnC/rSZpwrQbfmG5daUgBkH3vgfVwBBxfmROueeyGp231wMDElipGCtJhB51W4eh
eubNIohJaMMALFaZa8MHynp31zsBbwXzbu9CdmPxzJUXYw6Tp5jLDMpc+Sxra7yg1/3hWPpa+P6X
CHvruVG0Gex4blyTiO1O/bMfyEdIeqJtJideGfOnGssg67VlX68RKh4mQoCWbTpO66oZqNcytB1y
XsARvjnkAngOeHaRPTXpN0iekmmXpVH+NP3qk2jhY0wEyRam+ruaVP8wh+HnVOvOuZITFPF41C4J
w8igjg5O4HVXP9T6+8gVwsTAQYr7dEyXGXkTXLt5ayACQJ7jEiCBbLT2GeBTZFfheIGgE15RZUM/
6mPrDQ3VdrTrvwlj/x8cch+L3//rf/zM26xBh/Q7lHn2T9qnAzPpv+eGrGL5I28b+e8/8Tcf1PyX
pXvCcX3T0EGCCiAgfzNC9X+57t/U0L+JIeA/XeGAEbHRyoJvFTzwfxBDxL98rlPdd+GNwBU19f8X
Yoj7b7gQEzAJZwzTcmwOQOYMRvknF5RGZqC5GvNuD5yQPYmcfFf+kzsAhqL+gn/mL7Lsz+F/hr/z
v5Ez/4TvGfp/9Ygg9yn2aEq7/46ZMpmixwDRGOKY8YipH4pF18aULG38JzNTRsoEheguqIsKSSzr
0DysQq4571vIl95NgwpqLJxLPQ3OwsQhNnHigdwB3gyK3Avd9Y938b94yv8Z3AdHT3eF5cNUMXR8
cMKd6YX/YKd6gnwJxsU8G9+l/rQuoU+Plmfwf38Y3/r3B7J4KHQjvK/GTJbx/40GVye+jIyKHAIU
SuGSU0y/dphKaY8GTPlSMBcmI7InaZ0duclPqnaLNZu+WPpxfmi1ctsaI/YPM/1FANpqBEx28P2J
45g20A4NM0atow/gWeRXbfQBD0S52gVqa83g7qavTsouOesNG40px8It23KftTebrFuyA5U7zyG3
paWR/+KDRSoJzHA1qM+txj48xp8GMVdL9CNAEZyGoJmJIgPpJl2ABj9eVm6nbCKVKk3iM3wTulO5
3JZ9b6xp7dXLOoh/9mOlrxNf5+BVoL5wym+MhdH5JhqBJPQ3gQ8IbWlW+RdZYXEvpnzTwwrcAQHg
13kGS5/Yx9PoMaV18DrO0TKAfNZMwaaFl4E40RwEnkFyUxgjoFGM35zZRWLnobpWxsnPzWWKFuat
1Rtt2XaAsEi/sRZhiIyHxhxput6UEwtBzxMwywKTKd4Wg6ZD5rID11NwA5dAazn71mAAJx6GYyCa
kH4VxU60jdQPPybwAybiHijgUcJtxpNOCDvD/6VX/lRGFBMc3cdw77UVVNd8mRA+uPWEQoLeM5zT
0oJxEIlJyMWoDrOJqANFWyGwi4sVFGSEazTX6b6cq4ioGFDU63o0OW3Y3309/YXujPmiemtmoj9J
tvautWgnTTmWapy2swz1rEX2u2dAdVBC+4xKjbHiZBIQA/YEh4S+TYAncDFmuwAxoa0VmM0zzb2G
tEEXZpOEn6mGl9YMUDXXo6F9DVE1d7oXPFN87kfHx6Nsz99mA+dgBEyYREaT7RGR/57PklqpwmbX
mJ7JM+fH49T/JhwZIgE37TesBz9en6YvKVg9qmH3ekxARKtKTC0RfthTgSChAADw5gzY8kY8mFgl
2e1LZK/SG9Y+zYhl0eQ7CJqXXBUcxj3WmHIa7ugyvgBAW1OI5KsYyf96cq52pzAUTVZDVl9+L8bp
ma7wnIWE3gKlBBkwr09JuVCz5rHFNfZa1iJeXsOP/4Rw3BihflQx2DZn7ryUpD5ULow2nKR0RnLx
NOZVjVdwU2XhCbU+eeaa/OMNQN0G+rEy4vs8tEssDcTMoCmJeTi/9NolirQ/9jzC6BJz5elJhvkQ
X1nFoYmrBeAAEuc/IckOwCL5Q50ViYJEGI26eUhsRy0bQeUv9dpYMrxajpnjLGXV2bvRKZmPDBti
BXEf5DW3uE0s1OvVomL/sJMc/Mf8tIEWfs8JcIxaXkNCsoqN7ZHZ9L/ZO7PluJHsDL+KXwAdWBNA
hMMXBRRq406KEnmDICkR+77j6f1lqWdGYsstz42vPNPdEaJIFgqVyDznP/+iNOZ+IN/NnouNvEgi
AvQNApPH872W5pFDZqjA89gFzMm7fL+udrBiHhkr4ZaRB0MWoX1rwIDEv0h8/6BgvvOU51Pnj6m2
I/hIg5DkXiu2S2IPYTZ4HjDQYwi5GSwM9eVvbQvujtvLYHn59bR/rXvl2/lqv3+hHnSv7BTM33AP
DBvwmOG9KfGwmMRVqnHTzJaPeVaXR2K5H01tuCJWqwGzts4HZFfP+p51vTnft3aG+dPB1TDkhcbq
Y25r19gXUvyrB+w6TcTffBhV8wn6MqN14zWyCJMwVlLehFsiug6Vwzor2Z6t7w2XLUc+ypA1Kbyj
hsVbW0ixhVpDMGd4UZusU3wmdI/QZKQzpvLC9sNahr2zIVYW4iuIfuCmUmsouOqG9sIh22jryCVP
UBL7RRzomv2cRe1LpmDaSXC3YNpteHjd42xlYjJI3HHFbl/cqDkmjGHMi+qDhGdx/4vp3Cd1IhAD
hrDQTxnJUWike9oGJn0VT8vMqJjuV56fOXfEcubPIiP0pOyCopYWhn4Xp9g2gkF4trhj1gOjPkFE
MxYYmMyM+Ovkeu3abV3lF2PrSveAi8rWrD0JR7avrXC50cw8TYUDj9tZFC8R5ErjYYWv+AVhky6p
RRae/iShCQ2XVcJO3mG0RpAv8MmGO48rDcVIjhykStz7rG5kmqR1ZBOog7nlLpxvcVzrX5GFHUxw
jW4sxl3ksOwYljzhjgrvsGs2Ko8hESEITPrBo9LX/dCSHdy8w2pD9zCABr/5xMxNA7d1XuMFZTkE
5wvCBzhO4wSup6E0nmjqYM2Vw3kjCQVFku6MXyrGh1s3vjv/lvPLxal6l4j+zpQ7QJ9ZV6bGUli6
i4QYvk0pEvNooBMNLIhEpNeoeCNFm6wWRJ8hldoN2fBaZp9gnQUIJR1/nTN311RoWuqOVhTNylg1
7oViNgeNeNm0rnOv0IrrCrE28El5hGfw5mgJp0wf352/OpDPYsKS3C4rfhBG7kSgBF/yld1Eh/I+
N9hfxXzmUQ18nQJfyW2yilSkDdaCG2Xj7lyL/QcHgWCqx9M8a5U/q1PkZ/30nLbq09hBo9Rz7jx8
lX0R0bk3jBqDolRlWuNi4lIKEE4LuC0LN7/pouEtI28ksPHLgynxLDIlulcmAk7srjqq6ZCB9mpG
MEc3TQsHbA6qnpBEVSd2s+1wR6caIa9ngvJU6fpFT06qn5Y6LmSkLwmeflwdZTqoQStXDmOygzr9
qM8ENQ7shLjB2iRrC+e6JizrYniewuozLFKADjInUUhvJ4Nv0FRz8Nkn2CyXRt0NNqEq3ZpeaxnC
Syc2j0X8zRQVq6LBFUTwOCPBUlE9UZjOBlIgR54B3XgnwNQukOhiMJBPbCJAWHWY8VHIu37euMgI
yb1Ky99m17yRG7GeckJmchtca+KCE8B29yWsVLrszEL3n7cTxux8j65pkPblFq/BkenGyd0PMPiq
ViRb8trlRs/b12PlYRh18okc+A513enHJo4Y6GEYpOlIfdVO36RDP/gFmffnX5eqRLOvZMigd8WH
aH4yMSxKuXZysrksRYNgi2BXAhMcBjreqS6318VLDQYrsaKZfhfhnYC+PtF2EAaneyc0QdzD4sVe
zene7BInMLRw8SOKURNVZtw+rd1o4aQfa3i25gk15bjg5oDILzF6E0PP7jOb+EU/Ntah78ZDSXAz
oq320pDWgbMSgRi1OEGs/ZM2VDsR3U1jH6Esid/nsMn9dp4/4RkB67CfDlWOXRKKHpURTiFUDQ73
+CmyFjxaJ+FZdfh10LvQm5uvvaNnpzxermkaFY+JdxN29rEtUDNlC4HFDYgDLuW+MQj+o7WnobPu
jaZUvagvYQcM8YPTZ1jjmNSwbktFOSiEZAoxzB4TXDez4yAlaUsNtfKiebAofgN7jHxbVArx9Mht
VNWxT8BKPXDFVo2Qbbb1k+JExk63ORlsl5YtnEBjdaPcJAOr2TVLxmm4ABtsXAdGh4sNsFJVC+i8
TH9oMti+abcJo2QrhxFHA/2YX1WQMuZ4fOhRp3nZt9WailMxsnTjJN9Se5U0iQCE2OtdqgQMA8Sv
+b07JF94p6MfqWgMmbv4BNbzPdNJDRlXhUjZMoQqm57p8l4v2+kq5CiBkiacO83xQGfxxyfXPFD1
eN056bhjbuUJdGpYZlRH0cn9JkowyVBtAlzt3L5ckTtumhrzIdNpLtdMBGJ2n4demw6u0MuDM3Dj
DYIzonQ3tNjtihGfGltf6Q7IYr6bFrbVtcVLStFrqDdGXh5cl8JntOfyqJE8wDtuZn8k0v2Q96YV
aALTnYI12pHz+uQm5mdnSN6xdbOvTdQVE0GjRFK2m8ikpYINaW8NlGaeZiSEuA/9+5jgQSKyvSCk
3es649sUlcONFk/3Smrjr7EoG621erKLReQ3HeMowmfzQDEyyaYnzkqxv7iyrMcuGN2Qozn3bHin
zEYZW6mrQaZrelizRb9ie94RoHhFkSL8EfNCJiC7GbOnU9iMs68x9tg2DR2Ea8HlKCG3mgiML5je
i2BB1ubR2KN8M5aHtHlLw5AsWtO9HavBvXR30Ad7L55mRN9tE7i25FaghQkShG9sjiFUkX4Xaga+
Blr2GK2TsmsKQveKjLqhMTu4BmTKJ9AV9xYgA8mmuH43CuqeLnwUS+Yc1KKB11bWXl7aF6qOCnN0
stQftfQJCmKB46A7Y1/mVFt9mtC3TF2Aj9thTpXhepT/MSrHPYp5viKdF4pz0+n0SqGAySr8cO1s
kOCaOFMwQUUZERHp5nB0JrXFft0WXjWgg4VZcegMEEsgVnL/3OiIm9Z80nKFPiCyxwpe4ni0pgU2
3ewScjz0cN/UWju5mFcep6QAVg81em/rS9FEl60lPZgY5Y7AitOUs1tOjwYpoESnA6ysWbOvtNkv
zfEijsOAp9zZp1F0V7sVXEjSba/z2U2umu69azuGet27UjH4yJowqPL5klEKqvt1Rv5Uov/qR84d
t/x0RkP+H2L8DcQI0/MH2Mh/6V/+4xuu0f1y9VIATV6+5P3P3sTy+78jjBoJRORnILolUEiHmPxP
b2L+RnMM03Lh2oNiATD9y5tY/EH4kEHpreuuqhoueN2fSKNh/QFeCYVFs77HGv1bGUSG8QHe0nWy
NoD3TNsxbUu1XIlF/oCjUcLRMoMeAPxEFD8jTmR+LWZwnmlrrTg7oqaanbfU0XFwUTZL/DmPUSPA
HEHFX7tb5KC+OsAMg9WidXOAh9+mYYDW0mNVGYZr8aEabc88zuGnyjQ31cbRblfiWJ3hpYadlHnl
8GIX72p/DBFM3lgLEevH/AF7W/ATIA0yrxUSIqEiY3h5lxbXa3i9VF/Xut6MZQAVcgNdUC2gxm7E
AqRAjekQmqZ9mjv6vxsTn0vbJfsZ9WZIGvqobNLC8NrE2JkOlPYE7THUWaYoCtmfRgoHnIkPdpMV
NjPGTQ1uQD7Qxmmk5Bx68rwE8vbEuOE5FbJIvNCXMduHWXcsmREnCm/B0VDw7VvwHmRKQaK0m7n4
4mSvVMSGl3CfhYNCBGkgcdiEUHI4YG0Kk9UL0cfCnNrU9qXKwCOkWqNI9B0ShxNrgmZ/7+Spb3Hd
c0ghrtvEQ8SM+zn63QiiQ0aLgEK1gq7cxFvGQohpv2mzdnCx5mIqc8DP3B8pkeooDlCO7aTffBaR
/TA2XpYgsrmIYgc6zG4ki3h0aeIQX6KlMkAMsInB6GpYWmijmNO7XESU7cKVLo/rVKzHGeG3ntwS
omYxv2tIo0ShCsPe+TRQee9TcRUlz5WKnPHFxm+dU5tkam3DkJxmC43q7OvKBpmIX+iPMIQ2lfbI
NZVGS9SNTG18lFeZWCF+QiS3ESNURW9whzDop4ap5gCVh2fwc2s+Yvujk+KCTQHyNT19ZlXBXqLo
T/0EPYHOQs0ovxT3pkUPYkKrEbDZeCtz8ya/4lpkds8KYjl1M3bQCfS3scE2DzbnpOiMx14Lkj6n
+RGuAQ0PloQJnvY1JxjDUWp7eVk5H0s3pJgzIrgSOD2AHM+uhicOk7008mQMJMWQWTmbtn2uuseu
f9NiDKMZq7U2C4LlNVHerS4jWV5GVenNDJoZFWCkgpMQ34lup1Sqr4xPMx7cQ6oENUJ7XX3qu6PW
8qGsLB5W7kraejVHTLJYtQjHGX3xrBdeJB7rlJ7FxbCCTwI3W69Mc1+t34YetSi2xdLk0zm47WMm
yFDCKa9lDeQF8Z8wjxuSDUSDYycOLwBEIFleNMyo4XmTEEOXkD6i6RkJ44Jgzf7K8VZRUMl7Jk0C
5J/xeIWA/FZzsYKYQqYTF40C0krCdF6ynOhJloUdZebvJwwo5VqxbwQB2oOCbB8xXXxUooQg2Ms4
ffthE//FiMH+YNv+fW+0VF3XDYYNqgyQ+3FvNJiWuHGfMEzN37uq9ddrt574XCkqJ5ZcmO9Y9aDy
3lDKd+ag49R51BRfcw6mTb7jSsQhn/ioaodp2QFIO2wmdTASTI4186YGLU7VzJf2lHGdkeR706r7
Gsyhb+XyR/WDgsmFF54vb/Ihm+fzM9BVt6p6E9LJu6YKgohXG7zSIn7LeYAc9dEkQEunIuGTx4MN
YfQj0tlNTm5EqL6Z6VOBNjjbCVTqReVP7Vvb3HazTrDDWyipcdzrBHNm5kEbAX0tviuIYLDm3d/f
Xe2XJ88Pd/fDBGewlyKrTO7umn/K5ocG4VthRCx/2IJ0JSSFkgvybphXSnq1MGtYzAUU9QIx//bv
r8T4OQ+JM5Yz0DR04Vi2qRNXKQOBfjgDy1FRnKnL+JxBT+cA7ZzBal9iz1QP3DgLviUZueGxcq6o
GGlXm+6mw4isoWG28Cvf2mInTD9Dx6WelNKHKK/Xt+SS0zS1zVttnRrloCT889kgTJksZ1Xsa7Qn
VKp//1Y+TA7lO3FVXWW9ynfj6B8mh0Yqw40dkkoLE9eyV/hU/qAKknRR67Te37/Wz4ld57vGa6G2
M3TuGrzEn+9aq5FMHc9IcyYT0ecGiXQ+BsOww8rLeYWF/ZtXM+Tv+yFEQdcZwzGgpVZShWnh/PXz
602OOmOVETO3YL9ZsYyyQx4ronazWjvMOk+gtgTZ/KYrzRcGNXJsBB8EQsbjNA2o9aNtBSjUOrgV
4N+ygAguSnzSNQzJ2OVLZMWQaR+jtKYJqF8JvFKLPbO/T8j0UbFj/Ufgk6XApY8fWjqWlYZbAvTT
TIos8jd5FXme3hDRh8FTszfLNxsZmLEErcNmMd+aw3ZVX5o1goX8Jm0ybfOgcrjKMkKxUSqmeF80
u6w78Q/H6+WihtsJpBSTx2gJ9zMVgal1yJBTvy0y1I5RYEDOGO9Co9h1ylNhagclVvY9z/xC27Y2
R7xJ2UI9VgqhVfA37Bt9oJAZJ1+evAmXLY8H3eYsA6GcQtAhTj75bqPpQYfAGT6qAwctEqaM1EB5
nrDlyapB5WdwtNxYWHPnMD/kRt+G7XF4RdWFCxaxs3Sey+cR2afIEShLRCze6Rx+8GvAYWd4Nl9J
Rv/cNTf9GkRjHaQp6gN73NYcEhF1z1IGLdaXCwjuAKV6zCx4X9/M7EaBAx8iJdB7ShhIUVr2LN+X
PFAwLV1NbhKIAAYXOEGqGn4NqE1m7Ql2jSevGbo94FLG+8x2I3YO5vWwgO4SIWviTQJjEq2s3xF7
XKT6JrYUz94opXE+JocZ1XIfHZAufLaadq8Z0yWi5XSBVYs7Utw5V4up7AV+UWPncW3+MDwbIxTt
qvBhi1KUMFGLKBaRPIXdDgNWM8FAXAJ3yRJUU75L8ROjL+QOI+QZUG5frDZRnhwrI4emqfPbTaoq
keyqkVL1yHGZQFmR5/LWWV146C9dLJ3LMMwRjxpjs7r6NvAuQqpNMV9EHZnwHNcG5GVZHtVZhmys
3SMg9eWJZBVvGTbpa/64pogLUzjGRe2F5kVV3zYpXDgKId1iLabRAymglIqn0Ul9etVDj7clehwv
kwsC04EBbKG7G7UZ7+QYUf942UN8XEscprq3yXnVqa41BQ2vhXD7QiYBJZS1zquBFrDUHsqhY7Rm
4LZwY7HwKy6Olhs7/apb5FpuJ6pZ8NAKG7Ql4iiz+eHuKPeBcdJlOvdWMfGySXumGBMc2s+yFKG6
caPFl09lgvB7HSOv5sgzmntWAAYCe8XgaN7gcsVgOd3UOrVGzIwN55HYvbEtHif2Cxs6G2VRZc/n
02qwNN9iE1TdfTuhxysYwwE7yqesZbnAHt8M80PRv8omguzNc4/RNtPW1t+yXD9fRZlqm3p8Y5q+
zVKGncXt0L3JImpCN6Pj7d7BYMRABxpuxRwxtuMtHoKQKJ9xwzgXxUIofrao2x67k+FBzLg8kT0R
129l97nO6r0+bWO8+3UiDlOXQSz8QFEnN11KNcD7GRUfq6hNh4ZbIyqsz6G5Z0yBcq/twn1j3TtO
BbT4WDRXQZpo0soHmRNTl7hm9lPSwvjGOPo50TJyo5rrPxsLVoNsHVxOUZeFBrcGBi3FHA4Apn5r
hVSWQiFx4asSjlvti5vzEPa3yexpgOOL/SrvOUNCmqy3tmTfp850p3E7ThTZWbuXHRXaIaBZ+rlm
4TBaUVji+kacB+KPAd07GiT6TDoWRHNqiIF+G+0AQlkEz+HwXCVEdWSAsTz1mCWds3grfAkKRqUU
XdPjkH7SyvdE+i8wccNBw0dA6NdcgzpKm0PfKhhts3yZMfl9uQflaRGeaR5ssI38dy7qrdKbu9m4
xPY3r2KgOixd8ONq6vKm7rGJU8It9m6UPUTZpIBC/eoDw5Jxte+02yY7hjFihgd3AIV+NVeolLsw
fE6stySBCvGACx+BphHM/WQn7vM22gzm+z8uFsP1jdvfkb2VkYzeQAjBPiRwKgx+aCdbfdeQrjPB
YcH8YkdgA5/itAlR6RsLhG9if7E5a+Shq+4q7V3NLiKNcA9BfkdzOTIRospA/BlZZFvan6H+t1oa
mJA/1E5clvHryK1NPjnDAztrBD1h0Jko6PpOsAl/iy3EXRkWOg+TiZC3Oynsm2FdYKMHIZ8B5YvC
9swJEPL40Kz2F5gpb6yqQm6JQ5UNT+GhmbdRf41XVTLuyTPPmDCuV31F0pF8F7IIkh/ZOjza257Q
VM3OfRPjpTFp/Mi5IN+Q/DZcGwJ7enGtnGHjAGocWDEx92TLZJGzqQaM95lclhP2Be1Bw0JRz9xP
5MZdrwDi60oMcEXVp6k7Vx2CvmFev6B1hTHcDvFW4h2NYpF+xztooiA23IcsKkgeH7cLzxRKri0+
FkHH9qdhrOtCvdLyZ1DpvI89UhuOOBFXDdwWJfEG56LlQLDbPNBa4Zl8IjXOFJ+jcAc31oNnyAJi
9jf1XmVjC8UmCVN5Rg1fppC4cMCM1h4r1z2Owpb+UOoY9PL+eQ7M8cnGAqAuEZglXuSNwNBoffBg
GjeSxJSNKegi1tghBkxY+unDBL8cR/ew9ywyA1f8jxQLRXnWbbFvuzVKM8DIfiPYJIv0oi8w5pfx
FFD70VCFCqcDES8NzOypGgO7Z6uiboSCyzRjpGrga6j9tfxevnBLK9rEFvTT7lDo+dZwQiyLH4b5
fQADUfMvGOkcYooXzHaxlKJqyN619UtRQdJ9UNQRAg66cOVhalNP198NiFIlBtXGqmxztGqZTmqx
9S4Xis7epIXv8/QwGdB1C5mtNWDNuVOb1KvE+2qQ28Mtqdnn2tnC5pKLhSizFwJOiXgXUFKxRPWH
5BnO+MZ0TYgfuOssBD5rz0hw8QNiTbRSBgZ5DP/cFKgBUwOvNeTFrL6KzTGu8yBVJF+vqJzIYbRC
LjjEQwEVbTvSq+jYO8UoSfn+HLgGk3AP41FoNsjZ+i3mc5toKfweplRWs+xi/MLygQeAUXOKlW9m
7pmMeTCLcWCAV85up7A7xBNYPxQv7N86qke5SSi2xYWT0cFzNyO5lts7WjOTlnC259uC3l1+m9tZ
iLgHr++R8jC7rkplO1g8ZthEqib8/za6M0ldEqJ8XggGYu4XtH1gNe+LNV12oFIJ4EFaECRqwl+p
OSwW2F/tdQ5NXHb7BrZk1ChzWPBIIE0GV1sRi5XdtJ1WSl+L6PDMwBiihfJ/6cY43kJCTNKAkchp
gN61JupzMoXs6pgtYP0j8Y7eGi6ZIR679U5kLrMkXOIiECfwvcR87IqU6RuVKLBhZxBMQ53XV7dR
zXdgzTrV4Z4cmkAWnlnHUTzPgYR9YP4GBae5YSs+sYjMkqkzkJxM2gss4O0yUI6r9T6mqOTIRksO
wXJ6EOuJ5aDiQTTF/hmDnPtjVmKdzuSgoUpLDG1X9j62un4jeBzTELdNf2pOBmt6md5SeZ4expzP
IP7awWyxcQBxp2mbgft0AsOX8XFd2yu3ICyeQzmGgPd1td+6CBolKKEssnIlhHeR7bBsvlam9moy
usPaN7s4Sh8NnfDIGLVymdydu7v/Hyz8ZrBg6kDuPzTCfxkt7Kr8pfyP/bckivvuRw7znz/5fcgg
hwKuMFWVvlgwp7bonb/TmPkbCxYDRHfVIH0QD95/DRmMPxgHyNmDaRqg/4If+seQQf9D2FRVQF5E
RRia/m8FIGriI8BCzqLuupYLwOIwatCYjvwIsLjLMEwicVXm+mm+Ly1qFMJnUc8DMdX1fBmrGLMg
5PPanjnckEOEGPRLYxjAFKz4ulU70mEwC6s4npxifQxneDSxyVOlKNHXRItvqwUHNqTOF8ZokyZW
7CLsxKEvr1fxEO5QNkV4gJrMmLFC2GYC/S/3+yJZ2GDNcHlkEiONB3caiXfR3JHcpx7xUD0tY35Z
uUlASAgZPi1dkxaVt3WVXqpu+MXRGz3AUxEgtepv0R9c5H0X2DBITJJQY/JkO2s9Kq0o0XPUyVMl
upX9wa4uzDXCqnd1wv4EX5a5LzPaLX27g5ginxmh2Ng2bFvLLGXQnxV9hkvb3OOiqNcU4HN+m85S
3BL1nIXmhANzXVohGwk6tYBQhm+2Sb88Q2/1wrhyj1mOeyrKs54PgOMkqdqHVq9Mb65S44CiBOF6
1M/bsunNYyqH4bWJ2QhTzfk6RT+3K5MFGHfQvuaIVYVb36I6tPeLTKeqciDZMYNYMKyOszfV1NwN
nTSQMktCaUjfWyLQRvaXEe2Juk7dtzyZcC5r7iet+hLOPZturj10I3ZtsxtpbJhEny2Vck/mD8Ph
fI1AduprnLif2lLJ6cY6HDXXBRJ6zFA2AWmG6kLBEPaltl0qiWx2L2ZE2Zlp7WuLM/gGU6yT4pLS
2GHhcj1NrbolEqLdTYNC+QVovafyIC0xBSFgHRyJLaD0Lud610QqHC5Nq/14wEMCTKY+uWZR3nbC
Hu5rZeoeNKh1MzTfGr8M+kx/Bfmg3ym9sXHCYKhxQavUybMqo7oy+2W9aYUO262gLkCU9fp/u5PK
LfsNSm973nH+6z//3MLlxvTTH1DwMf+8Hb5JSUY35P1//ed3uYH8zv/tX/45Rf3NJmkz/fyfBR4U
Qn377afxq/yBf+o7NGQUuOa5Fpsg+9w/N0bxB3+ymcm6KECg/bMn/UPn4fyharoQjlBd4EbN/Nf0
FQmIYaH/UPkGR0PsYfw7Og+20Z8gTQOvAFMTCAtAn8mHdSTE+gPwnMaDoSoxxdsYk6IzZpF+sVgq
nb3b7BrbsG8z0yq2FkM7rRy/5qVLTEkfwakVSQPUMWJKOdEjOO5IK9UmR4t5iIkD1yDERAifS37z
gibYiMqtXmCFYhTVjVV2v8HPdbl9/4DMyrchNCbcwvg+sv6An7dqVEyNqAU1arZcJ1CTGxHoq46y
VsYewdGpQMaQbuuWCr5JMGXa1DsQKwh2bmvQcFmgyO4n05qqw9DQb+WLbR/c5uuUcemmgDjkslV5
/Mrkd2OIX108t9LQdRudnW4h6vnxM3B7Z3Z1QXM2L6p2ZZOXEqRu+nwmX5vZKTUzbHMMBSjDJvWZ
HIkXbm6yGwuxT1W3PP2wdn8xczLky324l47KtIkhP/9Xzyj4D0siNhSxYmRpgkdB7J7Lmiodd3o8
8d7stD84+A4cjBnJB1RQgcXjbZ5ae40E7L3WgKfALosyu7tfFnXeMLO9mqDJ+8jRqKgdE2JgE4En
LQPoSQIwXM8JYmGVtlYhEWQ7YxQ5VFcci+ox0suL0VLcUy+s3ywYGa38lzfJkydIRJaaKfPDusfh
HeOhjGQYu1ibEwGAzzXuFRKVeF/VyWL3hDnauuvpTLEf7f7OmhGu1POo36lLDP9zrohQikBYs+b7
Bvo/aqE0uVo/fgIu0c8WzFN8Oz7OUOwWtv84N8iFscT2JR5zvlXnBZFxhjIQrXeiiw/ICK4hlva/
W5G/WALoV5CSGciNcMGWQ54flgBGC3Gom/RhqiUuoGVAKKwdryZ7YnvmtVbNMpEFmgGcjGP+/cMd
C8k2G3Lv75ej9mEEKh9t10JqpVswTuR29fO1ICyo4egDJy+I1QhtwsimhLI01KK8sKq9cPrqQMtm
Q/3Mpdt2jRwlrYLzIz87RhhMS/y7+/PXJ5YK0oRSw+UIg6L252tCUTno+KGYm95eMcuznS3Gtlex
UF7OHNaoNqyTk4SnITNhXClwGnEdRQiwwskoNSv4zS06v97PC8bWHJMt0HIsnUv6MHRzKiIYK5Jf
YIX1ALoqhZvZDABw83TVYvHWB5XJBdZx0jJFZF7CXa9PeUPCCo9ziN0Zm1xrFGwqDs+kMkJpTvIM
t2F9woEitIOlyc0AecAzPDIwOth3WaUcDIYWk9G09K4dtU62VojM2UF1Ha8LuD6g+8d0TJ3beWmr
g71WDGV6DGTCFNQ9XqzTbItNY0InbaVKKTQyZdcv6mea3I1N6HCFId5J62pkEXP/6bz0mjXV9l2e
Jf6ql7wtR5xCrbsz8+rFSGbkasm+LFL1VMstf1IZ2PQm87EQk3L8IZU+0BsCKdzMpO9lE13i9kq1
3teqsU51Ityd5VzZxvJWQoM8DSUuGF1d7+wqpfTPxKEnoAlrY604LAujVLtGqkZaWxLn5V07FwIS
yiDzGglpyVLnjYTIZHd+bA3cJfcjNFM3dnwrGxVvMRxmgf1aHmJMEG8N3JkC5phitDmv+oZjqAOM
TUvzlKF33hMs92xXrhH0lNmwEjGRLsTjbxbSr9a1q1uCYgCbOhSpP6/rBN86vVABmc8n0dR2F0qo
Iz/ORbUbcMyJNafYxpN9tBZ1h1VFe9Nl2AWSAnQ7GvVvJsm/2KNtzXXYm1XbpnezPuxCduOMgzVG
8IDmKfSMybnjI3hPCwuSzJpVkIDxK7HhZ1Qdt3lBk+Z1ZegND9gbmlV5qAd6gimnTfnNbfrr/mzL
rpkHDYacpTuyqPphe3QhA41Ljjt9l9kO9mhwX8legR6DElOE7jO40l3pCkjSCejSUlaHv78Aub18
eNwh5ZmOa9kuJeTHZrYHS/xeMKSyrgojvKCNdQ2yKL3XaiaK8Dyxph1bZhZyhf79i59/+4dXJwAX
Ka4JmAw15cPmh4FvsnQ6m82sqdJ/DjKBJcJ3U2pI61KbNkoUXg5wq3wSpbBdaOxHAactHV+rVE9/
U63gDPzXmwE70WG9IsGVtIMPH0bVzQrWt3+WK4khp5Jtn+zIy3jt43wO9NhtEWFACYrmMrmuiteV
ru78VI5mz1xRVHBZOc7VPLtScIPcNqSzbM8FcTR1FxXmKsze3J7QbeuQZcq6r+ULGDI+YAJD3p9/
1zCW4QlNNeNJs3YvMmy1T7kdhlA6OBQTJXa3NU61hK67xXZYYlx1YVlLVlv95BAfvrOn7DFh0yuJ
0r5xe7U4DgVRtnHDWIuyd+vEZLaMcezgQ2sIj+ZgAsdryIqwIr9wlofCbfWnscx2tqqup/NGLNXT
boi2qEodRg4CSrDoHLwJh2o5DqmxQWgYHTPECASIJECg7iWpPgmpE4nwiBF2ijq+PV8xgkwKIkQG
CpZeG4QMNcaQtNOl+lmnlLoNR8hpHN/B2Bi7eZgHv66MODiXz2soEJg5OhhfhOqrw4IijvbEDFSH
DLMvpjWQrhJBLok8zBWym4iZ3EdFULSjdpUw6pzTRWoIsNPVHqg9421o4lwfWckRBfLkC7vMtk5o
5Lvztp+0rno156aGXzt+FJ/mpCLaFwoREphoc/6ljkMF49STdepD5V7DWMVLsPxMK4yUKl6mKsKt
bsxxMMe1NzUtStcDWpJUWszY6UVFts9V2OePFYa8vpix6TTYrbNivawwuAqUEkJbxKHDgAV9hVgh
oA7S50aZSyn0HFDoQQps6+ykk91wtDi+mZJC6OjQDEACIB6lx7N/26bdJ/RWAyP+r+d6vIKZu12V
b7VeLrspzEsMMkPCXJz0ok4091gPii0nx/Rb/fCo2m11NZTSTUjXfiNM1/5aJRK2owGmYRBgCJzL
fn7ychigCrx2U6K4qocTJpa9Cs+RVQg+JzgbDId8ECBQZ0SbNAa0ABnUV4YIlva7PZmO+OOeaIIl
ghTaNLKm/eGwQPIzkMobi01pkhRexuX14GD+jDFW4sN8QMJ0fu7kmVrVwkamOLy0um79bj/61U1x
XNumd6Kv+Eszh8uvw7Sfhvr8abV6z/nurpRZ8BMYNNbFjMaujhbZvmHTyi1Z0coKpTf+/RZHHp3U
pxzosrX/UBQ2az+3zbzi4SRfBRJ/vy3cdfbOzTigwMHokKSEM4SNsXDWPWJwMmFifHhanHR6q71C
FbBrmBahPvZ/c4j89TY5gB5guzZkN4ln/Lx2zMKKpmE12Ulk6YmAJ8EGgI0xyqRy1MGUf1JqKqmW
J1Cvj+daSI0zfHO4mX9/LXJl/HyegcqolmmRx2A6jvFh5Rhx2uPlzqWcdYooHNxdNJES0Y7k7ZLF
S3SxvIF//6K/aGtAg8CiVWGZEseRpdgPNYTdG70BtROdRLNke4Wp7yUlfv2UmoXBYMu5wyTja0qo
2g5o+w3MEJtcqe4zmvAqzXHorybz5jfXJG/6z3cC3RSBC5LmBuj+kU9HBGZaz/hPbPTpeTYK65jA
GMNtCSN0AMYWV5tDlegJKUE4HXUYptYTBmp4w5nhWqNCJmJBzivP2+rfX9ovQAnkCw41hy0xHliG
P9+uuVHddipMApDnrrtI5/IOQytN00guEbYF76bJtwlTra06u5eAUIyO5aNukszWq2vjGwlD/ahI
X+0hIWokXAYfYy58mw3JU1CTDcZc2L9jLEuglK7syvze6d3ki80cN02hTFGJF0x282K/KHhP2LlF
1BoA/9+/z18UV7xPl/9pbGZCuB+WRcxSo110mOLW9Wctt7+SJAKph8TIk1qXM5JNDAe7odAYFU8G
PgnWY9v8N2Fntty2sm3ZL0IE+uaVfS+qsyW/INwCSPQJIAHk19cAfSJu3V0nar84LImmaBLIzLXW
nGOqdN/FZGwWbvAv98Z/fd85VdGJXNqENCr/9/ueD2pwlYNB0VHhRaVzcXisJrVCFaez2NjL0vpC
st8Zthr7UqOPYDCHdZ2x91qpRiudAg/Ow7BAz9ddEmKBDtJK96OuHSYrzbGOQ/Oc2ww6ZPDk4H+G
db2eAtPA/Jt/FMXwozdwxD3uhCEGkhl5Vf0vS+X/e56mc+jT53g0W5x/Fhq+BW8/MgIH75jnnZlL
vYE+2QdZ3WyhQO8etWCphTqiUnj7/3/g/5hLUWfT3Aip3n36vXSC//F512g5YgHBFf0R1Sgexgon
MmXE43cGeUaiEAjNVc/J9d/O8f/81Q4NUy6wCLQ5ozlaYf/7o42HiqorJYeitns6B1OM+hKKVlhm
8LXZxh/lNvEYUGOXUoJ4i/pYtNZzIzyyK5be4JxCaU8CDfbEbL+HCpPI2OjgX16o/c+9giaUbfku
tKNomSP6/7gGrQYVXgyljqUSZ3TmoIOQAfLwcZw8pjBTd+07C/3szJHt8bLmkXskK9IzOqvGbgmD
C3BfFNNTTPfhSXr5axPM/b4NSTBTVrLPNzTC/u14hET1n3WiY3mMOxELs86z1f2zTdTNBlRnicw3
te1yW3XXnICcs4xRH2KyM3aOTDd9Tmzh/CUfjOriCA/EY5rtTH/TSrZqW4fWunErsbPI8FqzP8x4
3sVbbbcoDyLAHAqTr4vZ1x1w/QaL/3c5o5Mih5oTa7BcPMKx3is3NNZNrJ+80MjPkfcrJgqYGX36
u5XsJZHTLGS190Etuk4veFMc0hZn8hxOR7gg3h5dwTvCHdQZ2JiTEQ7R3L14drNPxfhJc+c6L77n
oPKQEhWiu5aYojvM0d3ikpbYpQts03PvuJdpCPwLdPN55ZPR+VUL1rJ5cVwPY/+ZsGK4FuE9ucYG
3IQ75eXT6zw23805my/w8MdXpQgQTGJh4E9xXzp6pAevJ+0PCnAokuYyF1AeQ8nJmGnnfiYbfduy
ZORJkzwJN51+NpWzIYg9W9t+4N4HjsdElgYvJM8iRF76iznaKXIOblbhbZIxocxinta1kQTAZ/ys
7blhWtmiolx6Nc2ij4BgHxG9iqAz75t+a4jBuVftu4pQ3j/ONbVX8zRB8vq3G5Sn4TPGGYjvVj/8
NuACPO56W1TV1qCzS2rOdH38w8COgCO15rtdW4sxOHKQDXKdaNtfQl1/1a0TnkquspWQ5Z9eKBiJ
hLiMyziH/kF+6Nv44nrI6SazzfYFaqpNB7xdlMbFmMGJpBYdvzIfT+QUDzsdm6yAg5tt6GmZBzu8
eAHJRh6hIB/Ly4TtWW3LGr+L6Q8c0pYv3QwRmMjHv8e4rkOLpUtP7XuC5hB/gFBNRvRJrfPqRm2P
u126WxgG9iaBOM3CgyA3hPJ76sf+yn0MEE99LZoIzVsDa1Pq+Ja49nRS+mcTp/JiJBL7Ky47KlHz
NSIV/bh4zx6V5ATVfo3f8eCQ1/f8WMEeb7hv4w9wrdjfzhi7I6Oazo/WSNM7N29W0bYS7Ln5tAQu
LQ1MgH3d1q+oOpsg7I5zPJ0BV62MtCfnRKtNajnvOnhmlTYPE/1Y8KJcRCN+pXguyx3FFgLQ2MKs
O+ldK1K6CMsfrTVgUspNY18sRxTZDeEOkw2j2LRPd8xDrcuctZAUCRfZdaORb0vDvgmWaVRTJrz3
hJ6hQ/ebgxopEREirdbC+dNVFieUuXMGbAg/zKjFjoR980vCpA6gxlqTCP47VdE5SaAgTU5HgEFW
Xoo2/+nCm3Xp3dxKWX36ARaYYo6fo4gGR2beJ4cg0sk/Wwh/SIME4lCBY8QM6Tw9TqMkPsp1QYcM
xx4pWI9H4AD5zArHZc1iI5tNrqIocd5tk24cEx/QL7Y/HxNPLWBEQ97gR9QtdX9nk0wKnedXopez
WsLJqwZs4c12ddZRufeYby9lt1OpZt0ZnbttImhHWeg+gTktdwUg20sm6i2eFyfgLXP1GOFPqD4q
Uon2vW6/F3FVrnN3Ojxuc03EC63cZMfT/CRQjAwKrVYO/utN4CbDxSyqn8QQ9Zgmuvrv/8Y30vCc
RrSnde/UK7PP9d6kFbx/XDXDDB2gGi0gZ161sYy8O9S2d60TlUIY7daFGbh7tp/PMiZIYg6R5hFB
DytkKPax699jrKrZkm+tCEXuEpfFpW7/2Nj3UKxTHE1usdYeCUzQMi6GcKp9yKH08aMoYbApIjNd
j9wMG+SKX4JYtuTsZYQDGmNLv8gAFmyQ41sSA7yrg6ImWkjbnDxOI+Ftt3DeJ1NTwa5Or6NlJeSG
2vLk8roho8Mlz3p9SAGYS/epXiI3nFrviL4lnKQQOzbU8uxPR4oF8iq6NLiEs3u2o0zdDe9pQP1x
qc1JI0OABFzPRXmbkJU/vhKV2d1hXA0bOAbr0SNmSzQHM5/RZy9ROJONczH2w73fSK4n5ryMBF5H
O8nWrioHihAEwImfj+vKAzRfTKA4LYJ/acPnVNa/szbKLzJaFg0vq4+hwPshvXJnZ63ewYjQR7d1
iz1xwsUeaoVGBEh1gNoNqADzVgN68l7VHnpIgYa7NKfu4obDN/o267pqstcxi1hbRIl40o63oYmD
efbg8KHrhIozF9E5g+lPAHIuvOIEDsElQgKyXSP8mrSCE0aUrT25LjCm1iLuJT2BUwvvTVFCQUjh
iW0T8lJ5C8b56lQfCmDEHtzJAg1iTKPb8l53cUUsE+v4Mnk41shGgPgNx1lYHvEB8wCGx9hkDnqU
ubFAPDjhTmAzUGSKHh7FbWshqXbFuJkNHTIJGhE4wnW/OLF5tyxu+8KL7y6RpytVdAiABKJzqyEe
AIoUYsNlWNJm9dVU2XgKSz4mY+qvUqoOUXKRb0Wln02N88G1Hdpxff6akKRMxGRMjA331uym3Ssp
opCQqTLQB/zQzrvS09YRzfCGkNfGPRVVxyFomnXiaHTWSeNufMn+uaAgEZGxv/WNRdarYe+GwPv9
WPtJdEPHLrX1mmBRrMQnE7qmH1y4yrxsgsvylSJn93EHdWgaCcBclAE82SjOj2dw2YZGU/8AUqe2
XtyHrxTzC1/hp9kZzRucXvuSWl55H0ZoKRwHZGtZ3HAmplADQ1NkeGfsBbzWMN3KZayzGBuJfe2e
LDbgyeCuXjogj4HL43WMAcXUVNIETa4hfDWUDF1+rE3ra9z1DKmW1rNS4ckrXEI+i9rgri3D3bJa
Nt6WasGjWY2bBJM1a30nUI0NlbcjNuDRXbWUwafc4p9t/HlHGys6ZI1BMvLSEAVOkRICONKT+uVL
M3hG0wKud5Y/tGXn2zSOBpTCtNNLvyPeVWcXRor5wVpiBR8XQUJxBsLJ8laP10nCYnPwmj7eSzHc
+5IETKt06QVPEChsR4IWfZGU03+nyjY0HgpvmD5DN4ltG2D/7qEXPzrxj8PEnMOSKTpHrZezCHsF
g71QHx8PWPx4fsxZDCJRw2/w9N9nTRrxZRpcEnUWIlM6kKTFMRQuiYIRSPm/HFExhbFpKN1bt8c5
jJYM4yOyxyGy4IXHlURgnbG8/Y89rcldzBZKHzWi8bJ0AUOZVnXsNRo3353PeKfFIaQb8vhoO9Ed
8dL7G5cLf6PD3jh5qGHb0CoI0OsJTKPm2ZSp+30ihw+BfnfLu/wtqrDiYTFLGDQ4hH+YZBaIJWGP
pF+MI/WRvVxvUm/GzuT+p4++vJVxPh2Fy6AlYqLaIS8iByc0vgTAk4O6/VV4rrXppynfNo5VILbQ
X+Y6bc/olJMcbUtK/vjq0bVXHP7XRuN9uNYkj4mq1Aq6EnciwKYj4RXfRBe8dFqZu4wU9sc/yW0A
gTna/uwxjI5YogsnQ1zkpd3BMVR5epy6qBiJ6W6CYMcJ+Edox0ylm8TaZ3Ze3VWuKSUpOB/PaIV9
ea6C5Mjr76/xDADCJLZsb/s5lVEquhWxM6Q9Ncy5Hh9LKEjZhUEzcuwxq3k6WiljjjnpquceMAwJ
tpGdpTc3dc5jqoZr5oj7FNHAl9YThUt+FU1HIaPiCzJPbrdljDyNLlApujHkVmBFelyKLYERa9uA
u+YJiRLKSEk6zEkiyw9TlFe3lHQaRg140xt7BCZWLycGyOLkVLlTVJ4C/PehYjAmpn7Gy4UxShNk
wzEzGlYgFaN1OCdfx1a80n7xjm42QWd8HPOMIRkPeRpzKQWXhwAnHcClRbp7Mt/RhEMiKORJe/DA
ON3Afs8LjorCPrQx4v28kcte1xbHCiiYalR9U273AWPPXEqkl7KdiOBoRHMrI4JMzWFTsSXcHqW3
BiW4DjLG2NIiHXEkg2tdqeCYhNN48uL48tiDKCpgcRflfmwBwjQWI1IDzN7mMaVtLC3PRioPc6U+
mj4Md3Frk+oVm90enwgjoLrh5L3cqqqHROfGfcsBFLV6Hbe7bl7m3gqKbTuplCl+v2NA0u9K+62e
6BLVAuuQEXTqHvQcdr3pJzeJwgxD34AI4PTIHOpxqeSTe6KGRrDLTBFOLL+OESqdzVmSzU1rbZ3O
BFcpq16Lzr6rntHmcvZsasxTzkLHn3y6HcgefkweVO2kia4Jae1pIaq7Tr0cXnK0nbokuAIJZn83
7K0V2j4wOqoLoCy4QafMP3t+fmo92zqrLNqhqiEWvrew6LMYr2NO7dvHSw/TwTimI+bDsq/iTS8M
iGrOaHwpR/4LtiBisS3zXT6Yd47nxWkMDO80z9E1NvL6lufOTUVBc+IMoEj1O0lPPtVFy+Oy5DiU
Sr3ZY4lW1Pw5m9+ibmp3jwX1sbU3nEnXvcZKt2jTQtUvICJae93zY8iq6uG54fpK5jAAccXCkHiE
Enq2kRM2Qq3d0Su+ZkV0fBTkwu8+xkggpbDU9vHwx56USM5f5VhI8LA5gAeDS5eJ7Muj7Uln5T8L
UqfLp9GYf1JcVRwG+cwwR4bcOvuGitnvaNIbBeCk1iZ7YfnIObbu1WB4u8ev4u7qKNm7fGdBaNrV
YdasOlec7MK/mEui7ljjcCvD9GfOyrcZu5RsbL/pdnbn+ACVqXRrxQslqhD8lvdCc866Pd4F0tZ+
DyYHmpAhGazhGJ1HSXFhcicwxrQ/6779oLWI/z6YLmXTBddMW+2KyGMfVUzVbAgHPWV1inVkTkIc
awydq+QloWzF5kS8fMI5U2PuucucpdrLyiP9MOwqLiXish5eu7bg1ABb3u88hA8uBLTlHZgXuSJZ
cIzD313Zvc8ByiSvTqEBQxj85oV1dIg5EEu7KtYUG8meEp2uZ20ZZPYmitGn3Z2DXHlbYRkA2MR8
JysLnuo0ZIcmH4hPdEfS33r0AKYSTEYx8aEXEW9ilk/aTbNzpYjrlHP+VPRmDPaYKCnVW1RRiX+r
JGpn4WmSFRZjkcoEsWuSJJfme+HToVnIRRdkKQwVrNI5aYDVxMHZZ4ujFAaS9gV/WXsIG4xa7YgL
h9TWvR9TYlBOBJ8YUQGbkGXnTwiLWjttDqWlYC6a4tTHaCRyT3/YGVVzaCThwTD5JEz8oyuAbeOJ
+u2zJe3uOZmKvevZX7NFyZTqIGNxxRJDuXnISgyUj6MOR8ke5AGla/v3DFEbzngRePFXncWh6O9R
z58Ymbfudw5g9ZEPQ5+GcbgZUwnonEbDG0cyM+rLTdL1yXMWBeUO/qt/Nc2uOaD5Ts4BfYqTGdGH
l86pKQdv08NeblVy5RrPb0gtrasfIE1Cv/hWumnzJgycxEU7vbhz49xNq93USSIuAEjN6lwHyqQD
ls3vOVINKeeV7PL0peuCHwocJCPpjO59+waJu7+NNfkM01RcOu7iRjhbTvr2FlTYcZQhaRNpQRkm
3qAQcvOnkPISLJbBGDCADcG/mNb8R1jZk9FiDNPkL64H+2seXDS6hSvJR6fSB9RbJlV89PrZx1CQ
0LV1e2CGat6TdQhwpfzJfQVxFmEX0//tGMFsy2qyUIMs8pmd5+HWlTjEleY4PtvZxRp/+A6v0uin
mtptLvbDPP72+F/ysUQ3U5c/7Qx4YeI6E4Aal22aOCOs/RCMqsZIzqLtvH1j6i86U8vtEL+DLCht
mYJaCN4bikhsw4q6P0qX2D9w6IVkIXWbwxAmB6H1itBf9659GXIccMy3vkqffThVq+GYcvZnpWZj
Wgmz3LouDZCiSd1dWsbYO+34LiSTZI9aZ98ggF+nPp5pkR1tSb67EJJqtyYCSPQOM8NUVZw+6X3S
CMEdqSC6JoM8QvEjvvVIHgvdzdYMmKmWNVnZ/UfNJ0ZES0vQuUGVCcjzI4xbk1ZE9gYYGGD7pCI+
qeI6khVFCvExSKt1iISZ8U38KhcLnButugQm99S4v4RpvM2JEZxEVIWndPnj8eVoh/gPjMBYTzPX
o5b22dGl+YIuZmuGynl6fCUGmpV5f8iyLr5KR53n8OqFvKmmVPbGoQClpFEfYzpQ2QdVDc2v89fk
BbJo9igsJJ3nHgsOCvNywwgeeJcDyEpk7HdjTH5O91bCEeQNPofOCPRrYsslVAawVA4G4NOR3bNk
l0yWUjHt62HfwweWrj9gTIbiXDgOud0m+F6R61PZduVGyeZo+fYXzma/DPPbVBYS1zE9A0/iN5c4
Zcm6Z5X2xxKaAY7kzs456uTvYzYM67Aowm3cT+fQg8hR0WRaWzkdc0+8BKN0EVAy7hwic6kGX5SZ
cMANQDBUbnMrHGjmeVXlT7g6zCyu9u6QCDYdtZ7i3n6xLEziHZ6lg6hnyoURSI/hTull4CrMPdVv
zMS5Rx0MxjJHWzL37ZEI2/48TDcnz4yzKau3LJj6lfCLYifmX6MS2dZBetzmxOb00vylBJ4g1/nq
sNDkhTbYMLF/OrpeE5zAMj1M+APHY+XAVDddknxbf6b5psxTYdvYpod8h4pYHt0yh3w2mSGkNvEe
kTR7zTj3Yf2BUsCQgvMddmHT3VKroaOiYCgEyif9fYR8gT0amTQhnWiETC9cEfA6XVw3u4bECpuj
v4rQfEF/bTn46tcpTu6aLJUdvcB92Z6ISJ6v6L+/YH2L0feHwcZjCWwTXDydy8jGCD8y/o/rvg45
ejQBgzEcmlM2v/UtdtC8tF/HyPoZBYW/G52C5wjr39Bfany14S6bQdaVTnSWrfgiuqbbFF39xXaT
X7HAbpCQBbNBZzg/If8nO6oybr0ZhmTicCNbLW1/XtF5mvqeo1TNQz3naYTzh/sylgBEDwmz4mud
Wj/D9AeS0vwy67Of5umdcSowTwtQTRzRI0jM4XTyZyHPvh6h1Gn5FCbt5+AOwdGrSdfNp3jVjOGT
W9M1016jDp4ugMYriEK18SOKh/jaSvXVeHNlCDkrB8EdDcxL83AiL7Hgo2J8Vz9FZndNdGfuw7nd
wYRljBR9n+YFQlr/9rzROAwZHW+TRthKyZukSQvGoHeQW2HQZX9bqXZOVnNJ1rsGL+z138wYjaFM
27eipIRsBWxTx4QsOkCczppKH0dCrXblBKQdm7jyU+M4R96tbuLgzPm+ffbdiZ5rKgjCiaphqyJj
BtJsOfch8/yz2Y9P6fJVlrTO3eWEcu49joTUuqP8HO3hFHDuXZOp21Grs73bXrBhnxqQ94IbghJq
7UIo4pHVvCvTSDYjoRQ7R2Br7mZ+Fg/tyJ6rGOm18Z/OYIOT/iqL0uGdFvWRhLASLG4HsEnZ7hdp
5tE29idjNxet8dy0cs9t7ZzYbJ+DsSsOY5k6CLPb9E11XbdBh3Qd/N+NS9HXCOXfLQ2aLLRHeR2T
cP/4Vm4i8obVJNduBERvYs3fhIbc2rOXnV19Rr9/N8rJuk+8kSupG3tnlZiBU7dfN2TYIelnDXYQ
010iEndfofuRzET6Q+dilEelCPuk6Fg1y+G1VFB3yCmKDvkoIf0jMNpipBjwMjvdPkhSNHYbg4rx
6tapuXSBvglSzvZN/LWLrXbrDzF6GGPmYjW/+Nr+7iAUuwrJu1LJrDsTaI3l3w3qo9N02W0we/NQ
N+47+7Q6BRa52L1PUiiYZwgQmo+L3uePBKMye3VMMkNnH6ba+ZqHtj63eLx7+/T4oyAI5YjmcIO8
T+68LhhWVtZ21yAY/X1Uqw/TH5lU5aWsoYI9/i6Q/5JyLBsIvUZ6iRYkjat1v/U5JhMLSXoxacbG
pscPHxX2dMbwt0qKETgOJc6mb7mO8hHkX+fDtoMLUvkiIBM06a7O8quVqggqpfmUxD2UiqY92mAy
j+7FVcicQ+ZxjLkK/4iZ8hKpMHwtnzJNMzFzTJyfbn41+7rdgvewD1nxUhnkSGsfkN9eGeW7ga+l
EtmzUwLKjvz22I/yxXpKbUKLs4puAZNxarjqeZbhVyUn6IFJ+tEOYwU2EL9qAV0JtzlrPE3tiHNm
rTSwkvwtiKCkqfjbLEgvSb1wbY82WWHnPErMTVrUwUoP+VOYe2gHEr0VNmwJtwwxvNNQhjng3FoX
9YjrAzMZdT6e+xI25TixGs1lSsRd6QEO5wxd+cspvbRf/LL5jGi304NidBN1YjvZzpMPpYLtv72E
Ed7ReUAVSKD7NgMazWRKAVpyP920sHa9gdizMkJkJT2vzotDDuJ4olbROKHBmYxfcas/I8R7Pgqi
bTUsIlKEqlWXzrtoCc6gn5iBcaLzp1zn2+BgCGXq8RqZ6i4cZzjEg3MJyjJe4V+L96YavospnVee
Zh/zRfdE/Urz18Yy7KORbL3wB422dxe3717lNQckRFcMJ21gTJX3ak7FPQ3cCQDmbvRE8CVruQ7U
C83IGOlA/DZOgDyA81NWEcwdTP60Mp3+lwu1xBf9T7MAHDQwNgyMAaNvZ3+FhfHN7OMXbGVqnRgm
QASxRZS/CQavXLZDdp+YILV8rMiphw7KtsWcUK6bjm2C2FhwfzSw/D4XOw+qw1T1+AX5S5RxNgxN
Drqc6O+k0GH9tTPg0P7RNVyN6DeU24GqeNU66tj7ajPS9Ou6r6QogI+CB1MvEZNCUuPZ1q4gbUgE
1G0p8SxJ8tnjEAPzEb7XWfaGhO8FpM1zXeUfZeP1G8rc3zmBRwHnYt9/dgx4Qw7Yy/c6aM5ak7/W
BT7tFHMzgB3M8ghLslnRsAtDgovEyeHlpAkdCB19uFXx2YF2GVo3f8rQPOuxF2crakA+QS/s+1QR
f2L8MC1BuLAfXMSYf5tRYyFaYQzD+xZV2adR5l9Tr3iJOMQh5JiHFXZ0dD7YsPZdBXAzjIiQNuzg
ZMR0BTvG7iv5oGQ2869w3pC3skqL/F7H0WsZqF+t8H/BtCZNsmcdT+ApTCLGIojIkSMNy1+in1t7
Hl+QB7sH01tcPhonCdBP0lXUOPdHhAzjC3WPdU9hmGfYu7CRu2ayn3qODVNQji+Ph6TC/omWk8yF
5VsxbOpbG2Xnx7M/voVoHpjGBAxbP35FZsaE1Rju9fHTqC7ZaC3r29/f4IFV39RD5O7+fj2A8g7K
rrn/ffYod45tQQ/6f56+mpaTtJGPQMN4xRaV1ksXEruW+sdpnpAgOdzYhUXzYBjuNm2kaep+tc6Y
0iWbDqFiIZo4sLMQ/xy478pY7uuw+ZVAx5H0VsL8d6QbfPWYAMNCH0wrOrtVdSRhVfbjhx2YP5bI
yVYgukGu/qlJHarGiMhhLPm1z6cex/TWpCG+tr1xaR06uDDI0MNnNLMIG0Y/O65DWf/JjfZrmYIR
MPocOraGGJUiv7Gd8NAEHbSvZPoG9BLqK6KrMcoJHPTzc3gL6UPOoc5uQRTcg8mbbsQjQ5Hj1GrZ
1tWa+pQAg5dY2FBnFOwxRry8F1+6W2uye086+EW6k2/UEaVTPK2VE38RMRkmwo3P6GqgT4+XOABd
oqDRrUgIA7MhyeUJHEaJg0XX3VU1vagl1XD6poUkmPjVmVGkGBgD+6JGcSIhOqHAbjelxTC5O7fh
JFdDc8q0+toGxFXlnX/3GOTCMsEnCqh8VdhkmANaACPjs8YIsJWNNv8UfrKOhUR5uTI61BFpCsAK
miIJpaa+FFkfbPriR52CXU5yKqU+xXuvY3dvhIJbJ1RHRh7lfvAA83mLENFEee1wSCSGyP5tlqgB
JPK3tRzK1zYvCEETPk4W7FXIN0js8GGeuk525Yx/GN3oDsWqPNSy3ud8EAwc+s+04x5t/OGq6+Te
uSNMmhLVTWjZpwp8dVWFaw1CiiSqhrXW6WmJlrNHl4KIgzCanz0nP3oto9iEY03eD99jCoKmwwtB
X5AJgzXcPZ2x04qaUz1ZaLmb4QEzNa4RA49FXRbLtkaZpeofiOFAMhOAum0AOxRzaOybNmGvdeC/
xYnxTankhzBaY0sS2+IJohw3YUY1dS/h6FDxQIJ6YRPaGsYQoiPKACk6XnxKcpo/Ino2MUqziPFp
ozgHoFVO21G2+TaqCKQ0w9eiBwqsSDbHAkgOW8HpeWZvNtSCb4TmQNZUtvcGc1+ZGi1jMb35vtaE
UoIxUi3cM7MSLfUj6FNsEcp7ngy4DA0+i/7CsdckHM4P1nnYvy/w0Q0tPNWWP01IElsCGfayQubX
R+MabsOmkyQ2NMSZqZiGAzbIcZ3EIUjoPN3RYN1gWkGtqN8MWoaiWfBSQ9QDV+RgWdLRT4eZ6GAr
JUsgs9HwFAgEPXtbZMY+quaTY2oTBm7/qXmT25xdJR9SjCQTVy57Br5tTI9iskl9mWh5FWT/2ikB
DGUJFXoQyZMep/ZZpdNnrGQFyLCH1FlaO+aA6FZGDaY80tsy60MaT4zv4AVtWCLosjmze8Sac25M
g5WjyYmAbgMiq4ZglX/o2AEGO0R/oujStTDIK5uHuwY/lAYhEjqisTclv9xgIxvvSJca8Z8XdBQw
y/Q8i78Az4v4LIxjlAY9LLXxJoyhoAx1adwVaCIKBL8msQrsmWa/QrfO+AQiUY6yRAgi5ebiexix
tOAuslcx18scQAKOgdi5xODEzsF1HLkpzRJfSFZ8tC0zYsyDyAiqZ/TelM4le67tTe9KDgdsNX9s
R9PyKaka5Eh3AlmFFW5KWX7mLfm7jvEbp5btEUNRmu3vHhFB/uwmIn4xS3qDdWk+gyf4bgnCUJNA
km4e9Bx9RiBhypaHBj8+tWewDg1oSUS4lpeKoDqLNMGVIQOPRDISNNLE+DF159ljVOuV/fjpg8cr
wNBxCg0N48ScdzvmWnwLiu431jTs0CJiSSzkOXF96+Yl0W0y3er0+ErxOwEiET2nOTPGmU3ylAbo
UhECZeUIOumZbDMj/y0GdQuHnnDrAUFPrP15W7rlW13X/iox62o/clScvfJo12N0tAvgTXIwObIV
gIAlkxi6nclhWNbHIrPPIste09C+9YV5JJzMIu7CdhhueS++o77jSHXZbKfnXg+brsvuQYJ4zY6q
aEc6MNHZIJ4WNPcU047q8NNSaLEbWXFxEBSOK+4wukgZREgYDOciYQIiawTFk929VAVWL8E2MBf9
e+agtS9JUcQvRlhuAtKW0pCGRrKKcp7Xo9YHIa0/4xClbNt8HzmoAEBhSEdo/KYx4k8D2Y+1DJ+N
Gcb8H8HkcGSVW5t+8tVJDdp4Lf3D8VUyQphEREMA8xuc9fmNQ/J2yEysVY3sNj4pRAfDYodBw95s
6x7eS1YWE4Hcmpi4YRN2afwaJn782i8Me1tPMx6tPn5N5kDvFyPzJli+RHaX34UZ7k26l6uuZTA1
LZdQZRbq7AxhwbjR9i+zFX21nKR7ffwB1ONXGxvJhSAY+SqGyTmkGe/p44d20HWvskg2jID9++MR
aQdj01QVI8TlORJDqrsbxpvHV3r5lh8zoMQLZhwe3yuyzjnz+AQaIs/2+F7vjVQVKr/+/VdT5O99
D9Xt48vHH7b1TtxW8fKfB+DdSodwGbD65aZzq/qcmP53CEHtW4Q8AlWGDAli0cEbDMIPe5blz+UB
9di1b1ZnlYcEAcG/P8Byy//rGaIy+q6WX2EbYflffwUKHtfUzX97QK/9v6/h8SL/yzP87wf8z4sc
qnnc9pOA6S/L5in1p6/1FLYUV+lwKdAlIR215ZcQQtARr4PFoICf8tkgWfDdfKvIWP6imkXWGgrC
UJafhhF0RW7k9FiNHofVcCwY9RXH1JUQBYfh5qpsJrAPXB1dyO5PbVU7m+rZCHr7d53yVBolOEmp
R1/6TOhoNQGbz2m60BQ9wNUbflmjePfgBX3PHY95Xu33H36FXinB6/8+eJ7HfDRMXxvkOZvSNcx7
68bA5Oa6v00el6avMJ05ZtBgTVTqvU+t5KwG2hCFEah3C9XppcKYBjmVn0Yopq9sidhbly/pyja3
1nE/I5mpdxlr9eRJ8/nxFQFkzn3KsnNdglbS0uyPRe1ON+AE0y0PGPygncAZ6JJCxNrMNx9/NLhm
y3L4tCgOvrCkplX66QVNdCzJZkKPJ9tPf1qGGmMt7/SY3Tuz/V+P7/OfNTb47vSxXh5mfzVRQn6a
nAuPfSsBDhRR8/cfW7OW9//D3pktN45sWfaLcA3z8MqZIDWGxniBRYQiME+OyYGvr+VQ3lJWWlVX
93unWcIAkCFSEAl3P2fvtWXNJJRwJCj/yQ4JZfDIbw1IUjem26aX5cmPQB2aQMP2XWU+5+N8MVGa
dORDaEuP8LgjZsonb6pUwVOLiqDKPNRaahkSqXiqmJyqQgVWwRUsL9nvTgVZ+TIZn2AiH0wVctWo
uCsEMvtRBWDFaHoDErEqFY0lVUhW5uxMFZpVqPgsFHAV38b6NVbRWoMK2XIV/FvFbkUqgCsWzftC
ItdqTvn/TLz/BfdEz2a9UF84qX+E7QxMgX9U6Y+/4/DWf/TJfNLsf/mszLBZg1BxDB2m/7+hT5rh
/Ut30Szg/bNwHFoKr/MX9cn0/mUGUHdwROoQ8Yy/U5/sf2GzdYCxuD5kGPXQv2lX958Ovu4fx38P
21Yv/zejH5AhWPnUmxyd9WKAyeEfbroY4kblJfpbL6S1rfPCeRCW/Via5bUzCTfrsX3dVa1hA0iP
xA/uCx9xZsSnUk/xcLdTBiNXcyIUQglG935hTeLFx9mLvpmjaz47jXebLG5+78+Mvl7MR94W53rS
X1I/ouQaQCQuh+iCs2K5QRNrbgROkrAdwpqu8XuDxmPnT5G9syhmhLpVBqGfzkxUiMeJnLtqRKzS
TXn3v3hSgVz8V0sU1wWCIaZBvqgr2OWfbrfa1Bjfy+TWrShHmN6HCTsfva5zdrThWSb0o6VFRc1p
WS5aLoEXQ5NBDBnvBmtK99Du0P8bJjQGRdvsC7hSsXiLm+4mw25yW/njs8uovjFAKdW+e84bX4a9
mSO+nD4w5xOkSAnBtAh9FrDyMzJidASVt4TXPbiABu6TkkvQ5mlCPWNJbtxqoVtVs8ByG5o9fBKp
gWZYcMDd0jVh6rRFoDxtPO1uMbInr7P0m0ROF6MiAndJIp1UVftQktncuyrATo+w8ywFOCSMjUk5
kg1iUKhCqg9gtBmobnqvHtoxYgzSn9HkenjuJeIR6qET4l7cYD9kUrzINmEJcD9kaCPKuLkBjPhS
TIYNJEetDCPSNaqMAEEIyp1kiejJj8X1X8q0eTQXMt6UqB3Wv78fB7BbPXEIPFyc3YR+SjMDjk1k
aBCL66FgIwnGIF6n6Y+xmdSsS6aTQXtl6xmziY11unVkISmAGPJcjd1x0rqwT2nMtFZh7llAEyfk
xwNhkxQXqGAornm6kNFk/gFAvJz8OaEF5aPScyJ56AauS+MTjZ7PQbDNKSuLQdwR6S3v+sAvD/ZM
foGZC2J+ohu/WV6NTi/22TiZp8HsbqibEHKkp8WBSSHinYhuUFaE9AkDdOMLK6Np+Ql4/VQtaRgH
fgfsetF3tT4rErJzGobDMAHVp0uzLWVxsBLicPg2AGi2ES3wIXgEQXyMqbC70Q0qIETR8tb0hu7o
K1pRPPL7FnOTnZA8DbpkvaNTg5zS5aeArqL7LsGAXbNtXdbcGIApg49HmpeoUKRH8cW2PCjM+5k8
Tiel+apL0krA4xsAws1ncxTxLtXpJeIt/k6lPIFjX6EQ3hj4OGgtg55sMRpsLGfCshS7xbG2IzRl
sThxI92WbnzIDOOl1FJcpK7vbceEyzmCmtgvHgwOm2LfsZDMSNzMIqppzBu41YjvKelHCAdzYm+w
oW5NC3F3A7k3nZv42XCDDTx+uDWYt45jlPyCl3m18tt6MvW3OcdIM+jlH0PG/Z4e7YFCAVobz6mu
w8L6We/S70NZJAdE+OJAicDftRZgXa/tf9MQM1goZt4dN6kjNtphF1cuE4HOIlAjLYcL2t9DTcfP
tOzqvoqDH8Jqxx+5jgcgmDT7Nsuxu9ZduATJZSrm4YR2Pt5TNwxjqkPnYTIQkfUi7Hr3IEzx0KfB
iQKnjmUEt0KnDdZu8GjjxmY5k5bYUI+D2tH7WEf6MarpBGiPY+5fBhKkN/VIuLtRBhdn6J9ME8lH
NNyTtkX9pxxm8P3w4IuGn9hY0H5b74WIwpB0QUKAU7/aNRQ5uRdA714Af2mWT0FewGgqbPWhTkyS
HN0HQHpvnV/ZT4ZgZFH2cRll+xlbjnp5As20cebW6J9H6BE09IKXlqoXixXn2iZditY8X+7MMn5u
Ev0uwlpzsGMn7CrMRaVfUVaCr9Ln02Nb0qTR9PzSVuQp9IWHGagUG5SKAXNd9BlNdnYtHxEEffoe
Ke21FrMNrAosMqEMg92R3Dm236Utds6c/Bkm7piFSaRXTJKippE6hKFmhvopO9c6ozFlToD92ip5
E+QMFx6cTmMhBGsw4h4doXijNzshctWwE3kgw1mGx8SvwoYy4BFN3+FEpUed6OBIqJDkxti3tkWm
VGzBU9ZMVBaSuttCkpz4lZXTXUtV75y0N1C4uclPvnFoel0e49Z/TfSWCA7XeEBOeMw08YM5NAmu
nIbkIJfdlL81Nj6SpWBl2nrdJYXAQicxEvs++jA1utMW4ZNTRTs2b5ipzm2YWt/rIKK4lrjYy6KR
2iOZveeFgPUgozos4lE7WSPJHGV1Nwf+n5lR9ADRlhbYZonJG6g9cHpTlObf2nGAb2EbjGMAq6AB
DrdM0M3b1gMkl6FvT7vCOPpRcRN1jnLMEEbSLl2YNfNWVdnPw4JkwZR0WxZW7N6C+lYOyxbra72X
vtAgc1l7PAwh5jB6T3pu7/ses15tGf1BRuIeqfl0ztPhqEM0OEk64rt5NtstdEgkBzoFTL/BtQk1
jLwCZz6Bd/3h2G51rCX0646Rsea+NdUeTdsE4b1ZLsfM0l0CCaunpX2CN0Bzy5v+mAvo3AxRX9+p
GynGSpTgRkijUg8NkIHlptCLDOhhfaSSDXMj/T7zldiMgyqdGPH3YJb4lKWbXDpduvBhIpa2jprs
pAeqvGYYk6l7LIF2bKZ+/mkiW2Q+wCbykJ/azgwMpgSaLStcT8TK3BJU7l87lgkZX75Ov001CFl5
jwpo4faA6wAtYmDWR8dGTtONhAqbovmNiN7/MTJBqaIqeUvikRC04eyNzvQnHttTIRw63ZZXwiAf
8nCytI9EBkBO5NZKY+empFtVonbeey3XdebmcmvWosLbB2it1WgnLRKUpZOKegvaiuEsj3ZDzDeL
oF2KEIVfhb1nUmiMnbwO54rexYAl0oT8ztJW996FHfNH0aynQg0+DcimMa5DS+2Vff5azo2/X0+R
MmeeU3GZCVFgmE9uWsc6BFo78N5NuYTLR6FzyWXmz8qQA3deveK6Gbu+DlX4mx6MwwkMSkfhUz0q
1QN+ehqQWpzXAz0vnwo7/k2NykfSZezaIl5CK6iXMIeXqO4KMcO59Ypur8VGwu+3/vR1D6nwW9VF
0d4mW895wP5BLR07CPRh6y3RnGMyeNG+8Fp/p+W9pDxv8g7V5vONNJiriX15qXznNTfJWOn06YGI
36LGo9lnJ7E4N8Npysd6x12n3trCqU5DlZ31yXyhPtXT92654GozlcNzkaUW5TdGdxv9hEua/JEx
YAzXTddYz3HhFgcSRJdzW71UVTuG6ybCCBlGFprExPd+mlXVhN4ScQmho1FGI7Z+nxUDITekLzX9
kGLiwIVV9NC3irje28hhICU5N+tFMQhYWgCDLlVYBIG1n1v37etP83UF13MmiuSdEHUJqdZJeK2N
p/5EceLWzOMCj+lAO9u05GuO4+5WDI3YtSnpCD1Mm9hETypTrLvqH/UlbXx4ZhoZ0H6nXBBcaNOh
MD5RIyCcksMC3+qR1O/L3OdMONbfPs2dN7/AOzxjJPm8IIZpYQgR1e+ka5ODKPzfpUtgXjwuB3qk
HmDxTiI3ILuETmqAYlj9BcqGyBaaqtxvSHsL+ChZXR7GcGk/N0Vboq9Rh6bdX1kkPgeBeDB1A2ub
NzahOdqoFq3vCEWcXWn5LSyTaoMFsyVenU1WL3SvUmY36xF2gbC0ko75wLotdIN3V6ZXzY42EZ8+
vkbEwntE15MNJa4NKKxQ2AbtgRzyoMdtKlw3kWiAb7c547nzoB+1ElT5ZtES7uNWU+/KBot/b0wE
crWOCNc9qR7tDM3cldGMc0Hm/SV1u/esZ+43Z9MQuqWD18YeWGO0fXFa7wbrX/zzi8N9AYN6tGWC
e9OoIcPo7WcPTiMXrb6sL179GuulpQg/v5nT/GxrhXdL1EB5FHBpGG7jBP87Sj/AI9YtanvcDAQk
97c0G9IEB6IZLbgA1IPrxhpm69YzomNrIA0oSppYKk7da+hsYMK8XTc5pJPPvSbdz6NRfR5ERTzt
pDULzPQ8gcTWce/G9bRdD4MluKV0lId2aU3AQ7vptijy75o+OKcFIx7wMvUAzh37ximuX89an2os
ibzNEhezscZ07OtRf4jI/NMLwaS8oxWA7PMQGyl3nD7/KOy8uXfipX5c/OJhPY33FW91b+ufz9Ib
9yUYi/bBTuryQYB3W58lklplg8GBrDFCvQFN2jWHVqurq+hFc50CvbmS9dD87XA9N6sH1j1mTB/k
+FkITPgH63PX8//49+s5sO4f0qiMg+dE58gnFy9p0UoxJ9w1QX+2mASd3Mkpjm5vE5hDMpiGnExH
m9FkxUewaGdzyK7QEU+Z5xdQidS7YLxK6RUtJQ2BxthO5cvY0x0sEGVfKw1qhpX7d+CMSLxBASK6
o9RIIk3L+Efa2/et1zCslum+NOfHuXPsvRZEbdhLDbae9mzh3tibrFKXfMCUn2phloqbMnJAoiHT
cvqh3jcR6Wt6FiMETpF41nn0iGY0OmLAoPtk8Df+2rSL9kJpVz8aQKcbwphPlSkJLCkfyYkknmgm
t6xscKnjFUKSaVr1uMNol6YkBLpac1zi+m7McSmyTsGieN/KilXEEO8syZjdj/0NJckroJR70ymU
rLfP071n2kcWeb97EAal7XwfipmeskCO58e0tmz6Kcm1WKY8ZNayM9HwbmbJPGVOqBz1gMTOUV2S
hMK6P8nibzHg1Q2iXLPqmx0e2Qb1rrKb2D9IjEn2FZ1MmunJtEeR5Qj5QcGByNYYe6lA+NTw0TlZ
VXvBaTBchdpw6ZMQ9RNSTNQXXoCKIPGiU1MG7TnzF5NuQ/MktaLZOxCoKV7x8ST7vbxm41xdsYTv
kiiew5bZJSsFYA2djXCg8SYCvIKznVHQNb18i3MmO3XjcusltnXNwVwz10GmUXTFFh3iQ+Jp8rRo
aGV5w/1uJTusm6av02sKHESxHiyrPuHztffRLB+x8C3oG7IWdEJHatXMB2OpnTgUC06jSWUgLf4x
TwZx7TS3xROBXDyyI/7I3pZ3mV5MRg5p2E/tQvBiVpFaXQfmrtNQkX5+ZYa8uejlr8rQfqH5aPai
ASWU5kqhHp19KKgIxnlvrAlCa85mVgKSQhFKCyg6Vpiql85mS1xXWoVvIt4mR2PL/O1+lNo39X/e
zfHJW4i0H4Lu5AwT7gEct5uxCZ7GSW7WA6Gu61KJ37a8mdMRvx08EBJsSLzHLcsCR5m2lZfTKyyY
4izTPOb3V7dv8ytCs3j/+VMGd2siyLl6qPSozuR7rWB64nn8yWVlVDst+D77oBt0vuibySmzfdWg
V8Gs4F4NtSFjbTfUsg4ddVfKNVyFRaS5NEQrZu8jrqNGHAKcZEQ1IZaPtOzP6Jcs1Od0D80ei7Mx
fzhxfOxqNKENbs3WHrOLleT6Na5MM0SvSbbtwxJRJl0qGe/9nAIes0WKLhaS9qBDi4BxrFLXWZ/m
n5jDDsswCBCxFPKFxWpwGP8ATY26yL2gwIlDnOdo50YSRpDs8XEMsurJMZGxZzrTe2y62dbK9KfF
ovgy1C4GyIEIJ2aArDp0MBUTyp6gu0q10bskhxKTkpvsPKDi5+4R+yecwcYxV3cePa220D2CXdcj
V2z5sjUU0BJLe03UgkJr829m7N4x39kbJWE+E0ihWFt+Ri9mr2N9ME+BxIgrwfQQ3wQIKtKI7XIl
FPhJnurBf9ci666z7Yigoh6eALJGpJvuEb1ncGUtFVyHPo8+92KfjA0wrmB+1QNOzeo6rpAUNPMv
ow/G69dGj6vp6kPU/Dy3qJkydPzz1zMob1xMfOnnlu71MU59JIVlsGM2AK0d923fwxUAmLMQM1Ja
/WtZ18aGSRIJoyLaj61FHcStdBStQAlJkCRIJHspc8ymEiQIJWhMl8jpKUBaP0vaeHtZtLe9372Z
Y9KezGa+LAbAqaFBcpaX0SMJMfmV7qCzDyw8nL3fhjiySX/nyo1wDXZijFswT9wBHDe9j8w8uzLr
BP5A9N3O7MmbhRCCj05Q5I1dkAYLgq3drC6EsUzT1YNfR2MKk+ZCzkk2at9cxMx26WJAczN5dfxy
IMap3Puyvogkcncx96RJKGhu04GvRkysawyQoj7JwvreIa8nOWbY1aM5wmUiVgu2N/VJHP9YE6J8
OJg2Rg7+5yfNGK+Ind42eKNPVhN/s73XzNSayzqyl37XhyVvx8xbbAJ6NWw7vb4kdZvuQXW+eEWx
l+MoQzeu4oOIoAME7tRTNqz+GLmwDi7amKs1gZm2HR23gY0irav4OK93Z9gj+s6W6UepLKRN1V+j
Qu+uZZdbB81lwAcYedYHCeOmJ5HOYqWmR0RnZ+ivpyY+T3xQsKD07q5oDEag4GSYAVJA3WbaCkdg
bieVyZo4u3ExcLMDQdv0EgEV7+0qWl1sYZH+xhyPdKT/Rp+PPxa12H2rg+wI4u+9S7lconoSNO1O
Za+fk8SS11TYOLNBZsnrepyXzFKMgM+Ck1WXEgcSOI16E8x9sF0HL4O5XAhLh1xs/XvhoezgjXHb
irQauVL6oxryoy0YeCeoe3uCM6FyDMW30qC7ggmJvDSBhSTDdltiDAPqlCZX0zH8fYzpbNON1GXa
7CzHDpMSNSo3LWbC9LjoFiTiXTWghtM6BGlaxp+EIhPhR7kkiWdxbHATgNF9nypYCpTLUJMqcwYv
7CLx6Ue+yW41/BgLgGdNVLa7jKoelq1eQnLi95doKGAFGyly1/Q7ERfMYorkVg7MUxoPSbupy0dW
bif0e/Gpc2jR5sOfxOoLpPh1vW39hYRii7vZWBDrW8beU6pTmsCEdJymBqfM4B3t2B1PbureaAFf
7GbgTwm79pscGZZnVOgAj4MtnwctxCaDnDfvs120EOPmA6BndXKfYyPGaTVifGGxgaaWj0Erhj3L
pHJjTNGrvzB5Game2kH+mPbmcopaLId+/9Qk2qFqdGe3zM4V+FBwiguqV3b0MVpcYKx0YSEQpaVd
u0uLJdlaywcZZyjzWz3aOmrAGTL9LfGG8tSJ/CFBx7KJ7GIi0y+7KRYnRqbK7bIUdjjKuDwmZftL
DY2O+93km0G1hODjpb/BK3XU+GhQsoY2cC6j6NlspCQ0YSTS0yRydmKUOditxi2nD2KAgFqA/Ats
gUtwgAjyd69mgTyh4wZv6y07Sj5A55wOR41NZic32cZo0Y14E9YjxK/wEdywVqYMh4pUWPgN0tzp
bh6kOGqdu+/x2NJQMb2d618shyWPqy6jaHQGIOsn2sAfAX4+aLR0PMYgJXojN8GNiOymX1hK8On6
VbXZmx7jxmjxeAD6o/yZJCEY/feW0gzf7OVq5jUIrOgViSjlMC4crmLE3jJaLhlGFWRe5u+JDgOh
nj6jgldfTJ8osI6Szi5ell+21aHqmKb5MLvNn/VTO09EYwdDjB+EF7/2syB1dGhicj+5qyRqvjlF
Hj0EtVkPvQqgdcN8hv4950aEu8fMTJ5TzYquDTOqA55I/jaW5l/mtAmAh7Pm9ILLeouncWrsk4bJ
xedtX42Jn/P/ddz73F0fksQo5nozndd/V2UFa4TPsVENFUOg+idBMViUMrktrKNpt1Toh9FL0TbD
vQJaL5xJ1DhlY4GhUvQyOEZBUB2+yjFftax/nPtaq69P+Xr0HwWc//F56wNfy/6vH/CPc18/fv3J
6/P+38/9377a14//erX/7tz/+R2s/+J/vBDSnV2cxWDm4lEcaQtlSHTzYa8J/WUQ1BQr4pT3eUlP
M89uLaG14RTXIhSqxlIa5rucWmaadGWQxTiN9ZgtznwDcbL6Ztf5vdYgrYtL19zj1bdJWDSj50qz
9s2y0+pGvks/Hinwi/KQtI5+8XEmbq0ousmtsXqcuvyGJAymqR7RcBmo2He3QJgyOoZ1yRzabNQR
z4k7T/RJSrFNFhBpid1wg2wW4zAP+jZR/4jC2Ta1RPWaoXcKB1OzdxIX5rum+y+Z3jaP8zxGN5be
4bJU58t5CjZI65aTZQffgqBkySFaL2TGtbFhL7yjn+5IQepYc2uPlUxeJ80XjwH0cUoN3ktuN4xz
YhwQG7v+Gwr4buukbXn19dx4iTpyQlNG9bxr3wYrhmOKDyA1E52iSq+9adImNT0uX0xTdoz2WgPx
hfMzv+y2TA30yUs9v/jUs2113p9G7sUuVIqUb9SmR7nxrtX+s8zy6jFoi4ksJKlvgkqKx7mNH5dM
xWl5KIoGhVnztTx490eYBQR2vWJPds9dN6R7YgB3beDYTwzFKN5HIa65XjAzN3B2Rbv1N9OruAkT
cuc/Dxe4ECKfH+bFv/NhOh67QDvjbJxvu9n75qAzzU36JQLaz2608LRaqEi3jWE1AL4yYx+4KXqj
SXvO3e4RYGP6SGCAuDdb/xdiM/NtzjptL0qfwN+xomY9tSE9M+vb1EcueSpVi7h8WagwZ92uGX8P
PReswZwepsFcnXQh0KH1pKXo9NnKXpzQXxfbpL84UlvQ/NL7xcFFOEIypu8VLgHqdvq8H0zvnp7V
yXPM9C0LKgapig4KU4wjb/G79LElWWNWvll28SPx3OZeLEX/jRyNczs0y8EldBsxaRqQOUu3N/Um
hwjiwTw3UUHiV9pQ7KhPc5ayurOgn4oqta5xMyPQsOvgLZs8bBkJKte6s/VXz3tYL71JKxTuXYdS
O+v9t7Fl8Btpc92OhaN/G/mtZgc4XdLDfJM65rFBkZ/aJH0HyIlDKCpApmXjuzXTFZa2ltzOI2JB
NTJte8/9TYP8CIRGxwaqeW8lOpvJftN6sJq6TRluPUtwPe5BwlK2ade3e/IfrJcseHesqHwzyCu+
6JaUIG44XFyCgbGQyKOVihNo4uLNx6iI2dR/8t0yvYNTAsZKnZ/8ZoC54+XHXsPTEg18N2U5/pTY
G+9FErjfHBGfmFhnb0tVmmfZ0wFXuolz4JrTzqkcjPnUrsDD8HUQS+W+tiRbT4VeP1sI2+4MTEyZ
3oyvrKiGctLVkogeG+W1V93jN8oAkVzXw3x6mvVuxD3NuhrDcb8LYoZSplP6Rvc69ypSFQYlwBby
9c5ee/5jLm3n526wxntK/N/0ijaEPpGDtEBQee3H37bnIdHL0wz/JrpPLbP+rC/WNBJUpWrudws3
BT3V7FdqENydR5t8z1nar3n2YuOSeenBDl3STJ4Hh8lnpvPFRToswGTa8WHKGhpAlSTBxhXWdVaH
cf3DB0yOarJ88lNZ3Anb/zOUi/Ga2qlzxGyg79fDOmmI1LWtH6Q60MByWv01R+YgpGw3kFLjaxW1
1p1X67/AcPivKGlAUXqkHVgjVTw99V5j5U9Mqym+cbljv+oA7MqofEW8HN24vvInJQANWdxgNogp
7zo5gKL1AmRm27Ce76tbIXQW/JCvEbVSfoE/YIEM2yzAJFhLaac2qFnezVYXiolwyqU1X+pEWnC+
KCppZW2F+CORxAdpvGtsgV2Ye7tOp1eiTRD5ScdhFJaA7/INfB56UuSmHM2oOmSI4ZgJkqDCinbd
Xx9fn7/u/XeHEFWq8B9PKTXqrp8//B//bn323x4uY66ca1THCAtFCIdThOteT0WOWxmb8T/3oqRM
9O16Mm4nAhPs3KE2jutTU79GZJSI/uOWV2a9ehOMtHZZ5dNsUpvc522ue+u5oPVJEDIZjFzVzhTU
c3AJsUDVDLo0ier8RJrOQE8x4YReFw+AwSyeO7gI1w3Fn7/2Upm/CWvx9ql60MWDjmGSHpAnWcjX
BhU70BNt6AeFvUOfjZZBHRb0KMPEMtvw6zAl3S2c7l0ixg+m7z00lWeGOqQLkrBb+w6voHcwp2QO
fcSuDEos5914wSFTt5yTwXAMAIKhdSw3fdw1+0y9hr0IRp4u/rm+4tfLfh2ub4/VOOS26Ly+f2E3
vC+vb4vNuivalIJs2ZZkpSZt6Kju19dmPdeNxP70i7xHqVMq1PHZH3377BDyw5F6IyBJSO8GYfT1
Cw9zd/BrfD7m2lRTG09XuFiJSyGJxaLvLdXhDMZ2OYqccUI1D13V71z3CtUn1CkHcfOnlj6vjbAx
uUlBDhwCpXFYN3Pp0lnMkCyxzNXbnZ3G2KRbbENy8vUSlHVtnQZQGkEpy3B2nDJc9742WhqVIWPv
SwUgaL9+0hIig0IvZoa3NZrG2MWs9jclUN0t1i1BmTpV7Wc2/X/uQZ4nvw3SDSNHjvmGF0uGwZ+3
85BwI+uXaLf+aHf9bn69ymDQ4rTi/Mf6IV43FcZaamfqQ71ufGiQDVjOc6M+yetnOnB0YroamG3S
G+RfH2ptin4hHL9vnBKr0TLzOafm/9dGS+r6LEoiwmPVFmyqgWzRqP/c8zSbLqELJgsE9tl3CvDw
NLBdlpep9uG6Y6XvabMiDahaaZCA3pvZuaPMS3u6//w5sLf+2lvPUfdHAbie/MdzfPXSsqG2azBc
7wKrGMN1Q6T0X3vroU/kMFA3VuJQ6MbQ6GgK16Y9/LW3ngNOeCTXi1E374z9520G3to5yP5YRUFg
cldC46Xr7CIeoaMzQSwg06YV8mCXNQU33ezDpkhPixJ1Ra5g5jiL1ypFru4EaRMy7wgOc1Dez65c
rl+bNiBxT9cWWoHBYFzKiI5J0NV7w8njizTNGCIPSDcjtlEKds1VL/EmZrVm7Mq30ezHy7ppGjNq
aDXWbxIW1KEqNffSIZK5LK70PvfWQ5RtxFWpd2fVgrqLhl1aPSMtPO8Sq826tz5opcUNuAHz2Oke
Yro+3VMpMzbaGO8JGqO0+lBbv425bo8QcqwH5tT3aR9/TP1UAqh2ih08uemk0TXdLSVe16zu86uD
A1mBhOjCqfw4UHgzb+VDjpZxpbPin8GNO0fI+9o9xCefb8rW7pjDyibTAEg9BKR1/4wNMPzTLKYL
SzHxsDiEGjrGRFMS+Sv8C1S49ZjmN1PrxwertH14NheXrKiTh+5nJ1Mpvtll+VHpRnqlEDciUYN8
01OKukttDZ+GJ1WCNofrZnaG2wV8CGo3tCrY8MUpqsbxbt0YtbbcIiFFRc0QutiMNXahYxEoa5S6
DYidBBMoIBkqEsxuCB43vHYXDPXzMCcThobqzqKkf3KNUWs3UzNLStiy2ScKjqw1/960dllcDa37
hQibAqo6r0cZ+qcmIYjs38+iHIOrMi5zpFRtd9VUxXXd67p4OApK6pXqgNmd/IYkecL6SYNj3fh2
5V0syTzGgyO+naEB7EsD4iuaRrfb+D1hWXbVpjt97uCTrycjVEgXU8MLTc2yUNVLar4WbCFn2WpO
etAG+pywnJN96d3FQRCfcadvDdG9B5Cw9tRZQlMVVbzO9C92olPnSqmDDgRy6ksizvOIZoo6IBZH
vmaEpcEFMIzkCuwjuaa98dH1GA9RDZ8K1bkYdYp1idGjJTAQN2V1/L3O23dHAHr43BQpTQ66HSi2
8VGnpYZdeZbBpld1HzXqXuM+fZDMxXW/YMTMA/m5GaqDY8A4cAdqaxbS+w1rtxrwvX+gCEqGnlkT
+TIMWgh0D+qh64c4XYfPjY7rycBxSpC9Lz2Mz1r/jo6O60sBHVeyZJ6m9vzavOqjnRzXiYUtQENJ
qlK7dYqhEbMTfs041nOTicW7snqMpmpSQeTX36cd62FGxt0+yJ1f1SopWaccn7ueIEllyXMUJAzj
wUBSEKRGpiV0YlETJfeNOr+O30Q/teE6fq976yaB/OzkAk9+VaJgxVPxLhxusbDFntYfY6ufJY3+
3hsceUjyITVUhlQblnZfbXCK2RRrDXNhXcg8YR3aAWhvjXEBoYjEdkdBE7kEGOPNIh1a0QWaV6MR
eJIRwLE4EJcCnyBsOqMkO6/+ThBLv4+97vccpISbqsfWvaqfaN+kyxEZNAOqrgbuz90OB8TJEfZu
sSSegXX4riejROGthl4tPvgqeutriA3UDHId0tdzUzWcUItNxwLIOB959eg6b6Q58z0phgWpL5NK
BGcsiPCRxwjmsCATUaTHOx2j1oKAgIF4nVdiWsP6O2D55NLkTNxa0g/XzTp+mGp0d/rlhykFl0tt
DHVF1gfzFgpGlNRKalHIY24luKuQ9oxqk1ZK/rPOepjBuOfUxa7OpId08S6slVRn3VvPrYdGIfB0
NtPJjFx4sNXYP3aJ6A+V6Hua/ERA0Wxn1/IgZY4yJ4aHPlWZqBFQnS8shvJ1bz3XlsYAm7ap+ajy
wLrpeobuVm3WQw0y0Q5ZQbFpe7p8e1sWPZI+uLqGthyquL1bpy9fE3OscGae5ldgDo9VoEvo0Ulz
bzT6LYknC1UAs76vWd3BUxxv3cV6mwJpXEz4uPmEmqfT/MeBpvvWHjri/0wtYIZfefouwl2LWX1+
agDPRJYVvRsmReOMO89Eq+zc+ZJWWdz7NKWS4mbdGEF59WxFoPArXMIxuKqmERT+WHIkSjRXKo3h
uqcHvByRY0TLGZ19O7Vot/wOHQjOGbDa9nRaLPvN8yy+s1BtTn5bJjcoq19nQGanbljqawapc2B9
+eqj1hgI+JkiABFZWxPoKPwwR1i6sewRkkTaTvTL55OGaJt5rPMfrL1Xb/Nuvq73VRbmONxgL0DW
ycOm3ixbsk4IVxZRFCV2fvpc9H+SvdYGgiRA5p3xWLIKy1N+5S7WBtl9Df8VQmdbQa+pS38LExHv
lOozeOpkp0JjdEGuOAvI4xB4lQgVQOmMqpYys7PHLVRkBbJdU6fbFjmtw12/vl5zllgAYarf5sOL
Aj9P1Ig9PjzgqPbqKV3//UPVbhfdvCOmg6tEn2I7kqAY0SrNsL+yy1QAq09N1LCAFbS1nEI9PrGT
PT8HhG3upoMAgd49XbmSKF82XTSEad+1L33lfAxJ1qz+Hl27JgrrSfjTRpPSvI7WWa2c1MsVS19o
j9w6uwzGbq86nenJErKEWcrSVyoYYXQ7u7KAB+fDKY8j6a0oG/RxpMha/T2EjBCqmWMdGGgoqN5K
T59kfvVq9FBWQnPH1tXwgacgAmgDjG2HRlBbl7OHbWFGwNrpxrqN/kuhKPsrfGgpMS4xlPuX/HEH
EAz38tUwkptP4GOt88Z00JU/EG6W23+oXTeZRv0dad01n7Mf4RyRyqVoPI8OgsW5AVZhUGZZHmXL
fLhdV0NRb+okPeRTrH3NAXw7utwHfSH3WyunUduVKRpfskp/fRjfrldaWAYKCG+5k69uiXLbQxFD
fg8dijFRm2Nvp/P2aTTrohxj5BpYq+5Sre4UPVV3alNnK1zl13fp+FR0KtZmnvmG0iuL9HqFGVIi
+T7kR7ZEzAPAYhEdmZMpGpU/zMLV5WN0bKT7tQalZFP0ZvGGAlmOZCt8U47VUJ/KbuhshDme0vrv
RzQCys16+mZRjavDTb1uO8MZiZHtCCBrAzvDzsGeswof2jg5gMJGlrtHVAbOjb5BekjYFI/mj7Yd
UF5w+nNcoC2Qlrfai0rENQ25fe5pJpIEqeuU3tqtag/XduRsMPrA+rTv5v8YmTbIDs/g61lrm5Rm
PRzv+f0Ym88H/FPlGvR2dVsa0uNGdxRE+q28B3clyz8ddZFmiJySggOzxtt5U3W2ueojufVqte6O
6TV5sTGHuls6RWmnj19jxTi2jjxs/h6xhYJc0iugr9MfEeRKPXRWI0+rby8U3PHmvtbRSlV0CvsD
LtHQ8fUWTdq2NeCuaJtMVe+Hf4bXCHvJj59S78kP21h29VgT3e9RjYvdEhbGuh92V0qF61x34n9+
OGP8Y15RHXlkCGelqIulSjqPymcCST5H2M3Cqy8B8VgodvKpVEimm8UBexX5VR/MFzvNni+2WUkI
+nSxR3sUIgZQ+ueAlpkmN6h5AcXCxsJhR6lUuHLwU96KiAOb2Ou3vOs31pWmvhTF9hkpW8Ubn4UE
Lp2o1uSua40sefK1DOWr5LxYUYwYTd2/qhUtEXSociLl13sRo2rRoqrV3I5yti1vrYpZlJStig7i
GuzzdKuaQ+HeoiRMc1va//3IRhIcCnLNYOxQ+e9eravp1YjbHcwqxY2rKGa0R5r9399uV2VVoSW8
lIph2eZluo2HKNmqvUlnBN1/9+9hjKjMP3+4IfBH8UJe/z1PJRi+RwPhrB202/rvx9OKpQnINc2W
51TQVmArEcxHGU1rpzBRjHm+gueoX/TpR40BrptYIxSrzqpe7nVvAG1oz3+PKOOpPi7hKNjqSH65
Dkp/iywyzQLixOM6t+m+N7rGcxXG4rg8rFH57e6ePjW/db0bV705cg+dmRWjCidpI8Kgf79CMe+W
f7/JltkulU791fDswarCyksqPyWguDGz5tVd/+cRfYxy+fd8YvSpdzXlAQGTBhDEYFfDWiUsXfdP
7S3PknpGPjWs43v/XeP2Mx9AbuzMtC489LxZaqaH4y0ddkl7Vxd6lJ7+nsoVs4gE3KeZOZlsUXrl
4d/b+rb799tUs+2xpVXjIJeRRamHNIEtVNcvquzEmxyWa6Ty6O8pfeJDWoAll3/PKUzBOSMoxgiF
l/w9B1p00sdod+OQ1C+jSoSQFDUVhulDWspYSILq/t8fUVdA7pQQJtUTMGKk6DfDXsu6Y71UWT56
lSVJwRhr+txpsonjUslL7UHJ6u8luKHaLzUd9NFuu/3fU6WDWNXjFt1nTvKwX9QczGoVm5SnkWM1
M2dN5+EBxqAALikhjImi0ODpSt7NoQ+2NODhV7SI7cnoIbgIgZRBn0u3XQ+DKUjSJ5S6HmJaoVrW
nIa++ipLkYBljTeH3D1g9pn2xso6e0POT0p9v7W+eoN2iETw8h7p8aK3tGQTlRjXQVHqSWDaesS0
AYIHvAmN/Kvob6pfasO3Fd0fzJ0rte9F+oskIcp07GPnXEHSV52sBZSqeMssbW/0w7lWClsUWJTc
ayg1Tf6TEaS7xjgenBxlnREZX1iAej4siQUl2C3XxdgZb06mozAnATDsnkAXB67lPRmPpppv2gjk
anQDS6RJAKYsGZnRGBmZZXy4ZeMXEEXDTZWH6jUL+2q9Ya+gY6+BZFSOFhj6y8ZNDUrkbIXcNOnL
tdTdaoRHUTA4EbX+MsZknD3tvhT4NXzpfezMQKVU3pDfQ7szWmSYocp2NUTRlE5sBIYQqNhy6JSG
UqCJ0l3Zf9sEnRPKMgpKHUqoRGwjrC5voCFeAzvVdUr98PAk8nVW3WaJ5doEmr0/PduGjXcrNy2o
QXCjtz6UO2zkSvtbKawRIyEkLZ123F9V+MxI/fu4nqCLjby1LTcnvOk24w1ZQwBZgWEmc6mKEJ9s
swhx4G5Nb+1reLALYOM5iyUzRN/i5ToYTpg+jW2ZJhSxxxlVvAhQnf7aaSUo8geCV/fuC3m7l1ZC
Y7qMc9pKzrRsFzTOB1zNzDvQ8tSYXHoB9kYnFFMyuHuo5yBJqcHU0Z7yOEPK6VOq03IOsgldakjZ
DRc7bDAL7JbJ5H1NhhHejH6uO90zMDUpnVWZZqAXNmEuoF7Uwy/i+/Op86Z0t8cWNNtHb+n0fhXl
a7Qe6UqLiIBqhECAaWgbHR/LewRdj6o85imNbiP0ZLWoZ+FMMYLZK+Flx8iKpC3Sglp8T7CSMZbX
mwNxeMxYHuk2dNQVTBNWZCpbpf9Q1a3R4egBDQedz/SYIpoRds3jo08tymyG2blXQCjX6G5tmttt
U5g5ataxfuhtMuU+Sba3on7rrCZdw3nUUQtEdMrAxHnMWyQC0LAF0QLecttOPgNoSX6WiNS2tgIb
jNHwRwZp48odCs0h30fRN9fCorquYeWg51plBB6lfexodYsC5NGsMap9acrH7N4gSa0mvp2ZoBAp
YWfyBjnmsM8Q8bONzLVU+TN6kD5mMkpC2b07ZN1jbT4RUDMGu11IleVFLUTh4s48sXSY2g8wSdx/
tb+JDkSoR0dzkz/j8w3pgLnWExI0urOUchRE6rSlYIlbzx0VZmhPfmJoSL+NGdOu4Ax6NUikBAC5
fT3B+q0CJ4qXjVzM8JffFrIm+U5JmtBgN9Hn8cvV7l8zPJcfZk74rW7lil5tY5hwcmqKQH3WwXeq
CtmDbB7CKZ51RsOw6SFDPVDNocwbbUr1ty1LbR/riJipZV6ENWqekVK/2daQuibsR0TvcKFvCHCt
pxTTNxgWAzRB7xG/p0UHQ7WmqAynFQ0/GbtPvbYBSlGecq/JuVNKVx+P9tW3DYY+wQfuq8pPmVuX
+G5/SQDbqL1kr88O6mEFRcPCBOw51r9pz5SHk3YubnU8e6YwcuR2WN5bE64zUljdWBqTYozmGc/c
8bT7Idec4aW/KstqksDeYGKn4AyjopdZ168PZ4PyZkV0It93eZt+EKW39sjuGSGKyZ2ijNrRRWxZ
knQ6VHzhdrhJPehNAigL6chvIrREWG2PeJ8pjbwbJZYn26ufP4GAIcjhaZVzeCT1+w2i+wotgI97
ZWzVWvsdJRVBCKnYl/bzKyKe7GQqHSDmSrPufdTOUyD/48kyOS7Sr+QmaZ4q3fJNBm3bSaU0fDQ2
AjmpPM9GbXdTDL9ptKuv3k2YU0jnIC+ztshhjVZ2pSiNvsea9cvGxkV60sgf+6DosrWGAXf80MOH
UYGa073Utu8exjKHsrdebY1mzGDObwrx5bPSWZrkft4B6aIzXLEhmmv1fv2IUznx0iv22LGNwZJx
svH4FI6qX54owSPMFRRDrm911N3JguIQuAVwT3X80AvdxlADvE6s+pVinJDVR9/xvnpMZrPUscdH
yeCpVMDTVb7NxyBX2duQTszcR2NJ4moqaAdGtx4PlFoRSA/NI5W0PWeUt7KMFOZYBXF6Y3bH2Iwa
mIW4aprv8Xq8yQqj3NaQnKZC4Uj0/DJPyfC9s9VlB1oalRAGtHOjdThSyKNiDm4xs5YFuvQJvj+U
I04GIr/hbdBPT41WAMDAXwdOANwsgKpVSp2Ae5GP7d1PYvNN7Vad9QzzXGEzGeis6bDLKyxX3LrG
OrTPcXTscOGdJU30frvjMBI/rc7Vklnap0fNUmHPABGPpPbo9E/cEyydWa1YG1WO4OBQmyPiduWs
CQsHfTorwRAiuaFPmA6js3p7KAScQHNJWhAgk9UbWrTyYMPhRpmkerCkV4AOPcpCsQBAuqEOFDhD
vEyTmNznirZx7Nyguffx17WFCwksg01MO1Bnw26oiyacS7Kk5PAC6BLMX/4wAGOPn7FjHOMYr5eq
mKdd3B7j50uq2oiylunqitjb1kHgkkhEGu9PgNBA25sHVcdr950Zn/qj3VoK3H/qTLoYRigc1ZNd
HdQRcnwGZPPxLnB1xr1H1pf3B9Bau9N+aTTexVCYY9jruP5l9/KXkmww2t11jirWYzJGHONvxRlw
kVMh5OhgKa7S06O2+8S4FGyCZFB+r4AfOE8iJOQAAg0sDcGIHlCaRYqkaU2Udpkucd1+DTWuDQgk
+zcSTqHBgbxpxGyF44KqmPXSAw8Oe0kKPvpoaCyfjgfYhTJu8pg2pKzqw041vyUc4nNFN4NKZilT
zOGnThVGBdblk06Ja1fPz7ZHTb2/0Zou7lMz1L4uM/DuvmRBeymu8ZMmdTqXsRGDP4BM5DNjHGDP
+xbp6UVOWLZsKmoRFUt3EjZ/wg/z7LH8wnkLvN19KwNNE3ae7PSxf72Z2ptemm5eYNFT1c6vpiaX
8coxx3aFrWTDyKsj1BVzqwOCjh9GHxVvg8GCViW3dQHvAYp0uunaTkfQTF/cDXUbl1Yzb+Er+Xia
frPd76pH9J3GDkYod/i9clVLbnKnKIAxJ81w0DHCLlTbNaIPNSGzq+DQuFcbBc9JwEFzUHhux2z/
0JRQcgY8OdLr/nHFflkFvPxQzBuhfYc3sAbq4nnV3jQz+3ya1duIcptNLziNQQTesrTe10/W2r7V
JxIGO6KBWuWt0fpA5W0Ufq8+dggJin4ArYEEet398fN8FEsj675AMin0CTMvuTqPwEkJa+/SY2Ar
r0O7TjuQQPUMfOHTbSKJ6E1C1eIBVDi83VI6j1LhP4fkI9XhfYx0ThumGOX1cR3XfHVcFtuOumBo
KPcTYCL8dx6IGDZe/dRnUMBoWeVgDK7Ftnm01uphaotH2cRukSvQB5UaCkYFIKzHQLfQk3faG0Ej
ATpWMxnT4Gu/fRiYgw/RezeI5F7Rru5ACynZ7xP7NMSLQe5k7eVevUhm24CWLGSSFaXfS0d8jwYf
h2gYRA+CperOPChi9p2bAh+hNftlUUfIS6uvtqFwIqDVyIzi5ZOps9CvJKIVDkkmvtV+pBdbSb8e
bgg2nbWY6mGrhaDCIry2b717Qy2PpimE2PtkrKjOICkhLliWhde2dFIbG3e1EXoGucVrrybFIrV+
sHFgCmZ3sK9o5wHTU3SPfo0tEIBIaaLa2VoCvYz3TeErkr1/TFqKalP82k0LFa37iKzumI/xSVbQ
hWlr7Uty+hodnGLcgRxABxEXrYVjgtPBRq32GRFInbe4TzUJLijRXGmxusBj1fDya3wasS938BZB
z6G+KDEpXgZd44q8f2k/tjHS8otnv+6T3wgSwYs8jcvSwWtXmSKfHl0GY5RvG8V4vNM+z9zb+IwE
SWCvp+YbVxRt0Bpn1AIE2jgUt9cxS2AtpNGm6eV1W+genLIwGo03rMJnCaQA0dPoupcprUgHFV1W
TyVNh3VZDdvCGQK7wy+HAO/hAZKdY40mNASFX81+gqYjSI8nkkgj67UpsyvihlgrJ7ph0PAxl46s
XRIgG+VUUUd01W/Ne7ZMn9WlxeFMBg/1kLQlbM2qBRwoawcNmSavHFMW8psZNDJFUiPPwI4jmnMH
RiFwPAfqiRV1Reup6aFp3SIK1+UUSMJNK3IzpNnA0mVYiLJj1tOoMDXUO74KiVy6ecznPAybkCpf
PHQbcz5XridkYnr9yhvHxncSmxwnmQzAulb3ZBuYf5sWj6C/64lf5bhhjXcQBgamSVWyV2+p7Gcx
2lVOdVAqh5sP6IGmmeV414yYHHcXicLQXMuIrVic5hI5+S3qf/U7+D0iqMDq7E+5160ZKipZeL9u
Y+mOh4Ahf9ddrsNCYel+VsNZaXF7eoJX+Hs67b8ohYyiSZDWxr/4A39Kyc0MNUf6Sx/mjsqMqUw2
7AHFxWu5YHfvYFkUnyCUSlLGqyhSewiKvtdnJMxfDf4WVlSHWL+o3phwHwgeMSYoB7hdthESjt1D
WXbCzI7eLeU6KRDkL91oroduKqo+beS7NLoqdKbiFNxmTqNvhhp8BCaM7VDKH7Hv9GyGmKezSd2j
DdKpWmCzwM2BNkNtaCX8ZmnoNA5La9u1MLRkC/57Xqhr3EITuc/R1Hc+rlXl0OQ3fX1AtbGUTUbY
ukGsZdenMWgGBYqYUWaL+/3RYpsO79cinQDb8Qnltj4MyGSVHBGy9uVL7iSJSCUaJdWjeAbK0/4s
k36AtMua5SjC6DQrqDr8d1nk2K67zsMTQQnGpy1tyyv1RM0c3STN1JnaVC+DMTz3aAS5bQxWtL/F
uxb1Xk/WtLVVIGHXdxnz2F7HkWID6CUAjKZ+u5rjQBU7ReEO5gNZXLX2pRaDHYseWDxqyKw8Tq1i
HlHA6k6AvNdVMQa3KzKj4PCaZZc1JSkZRFpH/fwTJvz/W8Ex/LlvPm4/1f8+ffDXvRyeeM3Xf4qC
//PROv164jf8W/+vr/pvb0KH8N9H533UH//tgY+5aT3sm5/ncPipmvyfL4h/7tMr/9/+8d9KjP9P
Co6ySVHOUf6u1v+NjOOxKT7/Y17lH8V39d+EHP+v9/6j5mgY/0OjU+TYmqypqmoaKDZ2P1X9n//i
L1hlq3yRasqqoU3f939qOZr/Q7VVBAqRWYQnTZXuX/9RYc2b/Oe/VP6k6aYsy4CoNVi/6v8XLUfF
sPn+/6LmaAGlRU9SU2XdsLSJHqvx96+PQ1rE1X/+S/nfKj1viyxqdG+peJnniOB4DsTa214ulThQ
nhO9N4QP/xuRFA9Qsru3PGWHelZgiMglIeQVgMeF7GO/8UauRJZkXmZFiL+T6APD+6Vg6Q7uW+d3
/tEMz2fD63wzpAY3A9jgWZ4mSg/Me/CG/ojIjqX3DHI39r4LF/66qD3T7QOcUPzWUzzsPvjYOHg7
P8QR6olIxSceQoLikoi9/dve4viDbSNs/4qsyz5zX16XrLnichVvv72/2AhVvG02gzgjzuayoXt8
Espyru6ut5h6cy6X2qO67inC4WMbf93wzaaPFKVwZrnLp70ZYo+Fk1g63nmYwfQNvUpc9md+vXrL
8xqtE158WSPm5x632x9FfL1ztKIX4WE+nz/EJ/7bZ+1s7scvYsDyfFuyZ7suWoiCmq6YoQUtzuvj
/GKJ/Yu3P6+9Qbgb8XIT5zeiY440cc9nR3jblIM8c4G87VJ2kYdwAzyyxWW7m18cseX2EWLy7/IZ
yC7UWD71Oht5glYrd4w6t9jJviQ++QzVXRNicMLBGR1hcdTdUfD28yeKMLwjiMXBEXxqH9zE9nN9
Drbb5fZI2My/2TaYHy/ckstdrLc0JgU+8uG24p1oclFjdackmsYiDH5JaCgDHtkMl7QQ9hzvlxya
l+fZmKGQIG9lRQzbcpbAsMtcfTdBBt9R8W5n9TLiQ5HQ8HXuFoa3gtOfX1DtFY27PC9RbRGJe4zF
z2EUx0/Zl/2KSN3tfOw9l8bR3/i2OOUuX+JyXP7dp8cjmT5eFy5l0AqTB+hSvRfVMwLuj+/GfUuK
IOf2I5D+rs/ZkwGAMNqJz2fE0gJ2fyB/2/PIY9/ZZtzY6do44hh+tT7aTKL2ywDnDw9RCHF1/Z9Y
0AD0YIFwnXdfd/fu9oIrWHGndoiPiM2OfrEo3MXmdHy4c+z43HLTBfr8OcOCNTTn9g6TYC/2724r
7BX4gHfqekVAJBPEPll7gCOCmD41XTs+hUHX8Y/TE8dwfnNv4X3dzqI5Tgbuz90l5fCODl9+yBi+
DIrwNndcwzc9Yqat9BYF6i5dm+9RJqCtV69Hqu3zShxNdx4LgRSCqNw5/j3CJaUQNWuFe3MPh1r8
gCTk835iP/J46Si4QZZYn1NxmG/DVrBwMNHfUMBxvcvncTtNDGAMYjpEjnWcbqP3U3mnVsx1l6/k
NmP666buFzUEhuJ6GnLrLQOSSRVK7mmVist0SQAv+gfT/UJZU3yFO6738YBBk4edEae3Xa4Z1oeD
wnetWdwkMf2me4crB/Ve+627+wHEO3354YcHO46Hq2R7X19YAvg7Ul5xoEMrdoU43blS9dJyI+5G
5gEp93bT1f/n1HtxaEX4AU/DpWzmrk5fh2m8FH/vPPAWcXNPsftKuit28d+8p9slNlDkxQqCijD8
8Ope3TR8R9XL/UhdYm+vdVEPmKW1l33SpurRUAff4GacHZdhe8bxSHBNerHlv53nP/mwp9gggSoc
t14yUNpl8tKfVJ/r+YlyDSs514A5fd5y9WKBP6lnit319b4eZ/k2naWsXyoLhSFYEaiFcHWn28Ot
IaLjVt/cKGSJAvDoMnxz8WOFJ+xUBG6JrrKw/KdfiFct5A/87/QUYeoedzh4cCFUcdpwiW3GUcqV
eZe839/VEGju++mEsMq0Wk6XcLoHDA5XcRHVF7FLnCjuATR2r3TxEvcWVFncd3/1w+oESV2Il9/l
t8ssj8SJXE98IgAqTqO7gtAnAHKzS9xZuGv3xeQPX8TEzDpbaO7X+yr84dR2/nSk/pPU4M1dvrjC
7cTmFIqP2J3tTqdFInpfFx98vHgvhMUJgg30E38GgMf9rvzv5TPwLsvvkm9qxLcq5CARv0tKUTwB
ro+lh53oztaEGpSLN81cDfXwbXgbfH0RrVkSQ8Njs3N/3/LX3HS72Usp3jevg/jefMFyomj0sfj9
XU6rcsP2ZInv7068zPadd8J8y9XYOB++J82nU025Ut80wcT7y14WeJCGslC9nMN9LV9pLSDp4fYX
RNz9lNFui1e6il7B3UEk3IOvLr5HBiEnS23SZ2tDp1C4K7HZLBf+Svz4/sw9bWr3gx2RDJdzeukC
bbHQFrHHoHZ/P9zW/4YMxhHM6EUGmHwGp87bzDr+Ws2o/IrXZkmW404H+banH8QVenq/ZAEevjtM
jF9WCkss17+Fu/9dvu2X62Vwvlz2i4Xw3f2sdL+3V7H+5trvI874fH6L2EB/VfG7WODYxnEMDJvG
9LFIegX484X8gQ4WWGQ/V1ugL5Pt4TYwk8vtc+mE+fq+fYbZh+RWa2MG6wwyJhXE8AEsnkG7ouSy
Hd8r//arrrNL/9Ntr+/DeXifTMsv+rlfA8WgQpr5328Nh/NNm4cgqSRumg0zKmXonNBgLS/PvfXT
h891H9oYbXBpVbEpxSuwIvGj/92AaZyPvuEOnAIla07KBS02jbwPgjCu9Td3tvQIDDZXbh6m2yzD
r7O3IsQJyJt5hXvqxPK3EevYq8PB68TitFr5o/hqxWqxd8ODv3hZJWI5895d3w+ZISt3t9jMvCXH
zfL8vUdGmWFLi2XmzBlkxFTcttKb5t3DL71L61msw1z6KRhEPVPcfWbNdGxL7tbs+79E1/9WIf8P
oOm7e1rURJ6arEy64v/Ik8+///Nf/0SqlqUQEtsmwa9OUPxfI9UIy9ukMWLiR3mtoD16wHFgkDa5
CWnshNQ/AcOhCJxgPFJYZC8hIvIoUa/UCxlp5gi6yPtxaaMlTr9phmcbWzMg6b8lAFUUEWCCx2gl
WGGo16yG79PGjajzWpk9me3L9rsPiFUXmuj8+6L86rdlwD7yxu8zWto+UmFB67LWp371est9a2mN
K+fhJ+zPKGp41Of8dp7OyuO2D6ZdI8VWW8DHICZo/M8pqJmWWFquy+aQ7bSzukAJdVUEiae7xbz3
uPohGj9eH6Ay4sm/vXe5+8bygjUON1qcjz27AQB9Qm02A5ZR9rKfVBCRractfvuz/Qy2lznq0azm
x+MUQtGgZFEimNtegmC5Dtbr9Xa+Xd9FMP1Ys9uy0vgjX7gM2D+55bcFdGzOZrv93F5M3koIQ5xI
hFmJUIjtOngI/haLYL6dgpsHrz5+BmeULnjd5+BvL9vt8XxkPw6O4Zbv4UuDAz/YGOfzw+cn29hd
eOxL1Xq+vYyz4+UYsJRLy4qu0mw4mL6zij4Q9cUGmasxpScN/y4qcSE6A/4tjAIYPXsQBm+p4bay
W7KZzdnA+Pdz2m35ygNfMl+vyRfmxLLz4DgXX8In/liJbbDi7IOzF2zn82kzOvD//pxQnsBneiEx
5l+gstUItuvV23l9PjP8CU3UNc1cOCMIGl7dZq9cotk4JyYMGCRemHhEM6BF3ruD4nFT8JQTb/3u
xQMcrhKIfa4/L7RxP3A4N4laELrE0SxjXkXuy8svZahdtw/YvSnnzzV+Ip3kPmbSCp9JuAxuvk72
6RYRimxhn25BGybiYxCv7+wgC7otb2blUXudvTViT1L2i6G38F83/sI/bBZ3VnBN5IfH3HCRDvKL
8BeMFLkZIixeMXeE7g6XUqNTIcp3++35fl2OR3Atr6arrNIZi3KAPNLG4Drj0ypyb74NiMK7kCse
5ME8XcxTn2a+yILtoZ8RTBI+JIxWYqos6Ikn2JB7rmrkhXDDP1sCEbcKomCagj9T+EwrVQvV+fQs
cbf0IX3U4styLd/wv5JByHPuNC+d/xyONybRlsF73m6DzzlhIKkJCF2OjBjZvVwU5sLxWIngwsU8
kJ8dp8SXSIhJQBK5DNhdt4joCMbk/DNYb4mgFbFmDryRvF0+D+Hx4fKx6+Pn8ia+SdUCUq05c4qJ
RhbFVx+5Gv4bg5bzI6oMD+KHFInkbzG8Xv3KPXIQrcdBXpg964pJyyhMxRQ8zM6XNZsaU2XKuQ7T
OR22fHcQBGyFy2lQElOTcW4PfOoU+BwS95NZ/kmaew7O54DJPj8exGLm7+ZBcPy8bN+8KTE7bo+X
Nyb9mhnI86QJ/GOZCAjqPzWPzNlhgl+20/g+EPWEG84q4OI9XO5MuD0mbu5NlxLp97/w+aK7GslD
MJ//rIPAI40moeSQHpz2NPH7GV+TMGWCKReuxOeBZOMwD7lH888Lb2PdYYq9HxgkSOkKzTvyWGWb
IqJ2j3OuDen/dNvYFlecKUumuKDfxudzaMfkXfMSNwl29rvjt8JyTymvnf5GeuuSIX/Svwd4xfum
d44cFIk9gy8Jflr22SmtfKzreeMvAYxM95w8yFWW92kRR2HZ+wojD+5SkJ3hdJQ2VWcXIatPFFHd
O3X1APh6h+8VWfAlvaAO3oB+umAsr8GlIX4HWHFq6KVQXjU2MS/JrvSgkYEQFgp5uri9EpZH3+Z3
t5M+WCrYkFK3P5Qz8wWxftLSyQ7MNfbNuQr6w3NpHCSu7Xn+efzktk13bzrbcIVRH6HbezhnRByn
pXdHpeErXuxOYSHeP8Ipz/zy2f/BpvniEHLl57wm3IWrUqyYCYfD4XQ6fb2Hq1XI7wT0U0Z2mP/s
wsybXjvfHUKSq93qi1/IUwLiBcIGidRS8BlfOwbIlFwdOJxptjJ/wxd/MxJohIIPOxy5wSzuljvn
0v5wMy2XAXYKN+4L+W5Iunv8mU+JIO9cbVb8h6xMIeQJXQ7xXczDcB7OpzTJD1OGJ08cDis/DN83
xP/hauF+rN4XqyMHsFuF4c/K57r4p9eXF391evcXq4N4X/Hr5n2xe9dcXXA5eEZyQy6KYOMnxPUP
fAcJW+ITkVKHcT+Idw+Mk5W/mS29Db/8uqvNhoBptToUYvHrb0g/3l9z9o5C+ISknrd/5wXu6eTP
3t/9j4W7+rBFKPh18+q7G17DerzzQ1/w/VKY7jbIMexPpxUJ22ZFzhNuxMZ//3BPob/aNV7r+6P/
vlr4m3chNu5M4XIo7uvon1bhzpe40GK1GWnlgmfbUeDg+th89Mdm0/ukKPyXH+8Zx84z7o6cenrP
icwFA1yBABKzfEfaNnJJwmb1f1B3Xsuta212fSL8Rg63CMxRFCVRNyhtBeSc8fQe0Lb7dLftsvvS
dap0NiWKpICFhS/NMZfwhzST11x+bVlXjCnaPPvkf0JtOL0ymsIf6j2WAgDB0hN50wWkFXeS2t49
eMUVP3rshhW/9cr+zPknN8G1xLnw/QPv91jzkNOKTHtjOOTWPUuN5Gu9RL+H3Lb5de+wXiJV7gGf
LN3M4ZLlmvfWp89v/gTKJPYnQEtWB8wLpydCHsiMWDDfFB+oE3Ad8faH+y53fghQ99fN9bT8RR+k
H3wMHKA5lKl9ebCeS2pCZJofnNzL5zfvtl1isGdKOlz5n08qp+7E8LvjtR5nMud4fOxIYjkMAMLd
0Xm9DKvlT3uib0zkKG5xnrDJWz9pYa9gGtgjN4vYXXahcPV6uVw0j13Ku+2ud48/hCP+4PUVh0dc
djs+L3GkRRhyIBV93JdN6tUjk7/dNjvv8mrbZMoP1v7lsuy2M9da4lXr1wMrNFrtvJvvXGnf2xzM
w1KY4piGq0/PubNW11yCS9jpLT8k05Xs7SkmQPB2l+32/Lx9Ytl4nAHv84lbQGCfORRPKy4u7/LE
MnlILHY+8aPmEHAKOIistjvHdr173E+Ju2Nt3l4fq4Nss++8Lk9kwJILihEJh9/m5HP8Sf1f0/0T
F/v29ePBcVy/eq+Z8/3NAIlz+GzZGQQvOHoEPq7jcQ0/7ocdMczjIa983s+3d/fClUiNWOik76th
W1qYvKzkzInIUSG1wM19sCNybFluHSENn7y0Px6t7fH/0wfCZ3deCy9PnD5OPivWtznSPQeTD06d
hnvqer3mnre+B/xRHzsAkPZy8lggQOOW5UGFgtswRzSyx82yhBOHLZLXWK9fd6dpv7lFq8D50Jyd
aE8bHHHIcXcK1YIRriN+0rqtvXSRa3IvBZXAtLi+0lnlP9IxzOzxpFEZwaDEMXDQfW6fTLJByHws
3drmTxg/FOeD/YzqH/9lW/6wzoWXy9DYBQ63vRwbhSN0by6MFdjd2VzFvA7p8EH4CTftR/Kcv+T7
cp/vIxat6uZ7rkOuo5ln33EYJgsMqUQCDLPJvX+YdlrqkjHHkP8ELunJ5WMwI88Tlr2yOAfuZvl4
xtrkVFEw5Ao8sM75u6+TvQuc3cdjeY2A1DS0ycAcsvYX+gKG7X5xIz1L9/5d5aXqnRHtunN+Pdif
zKXaH+uaxbpes9Us1ZrOvV3dvctL9uySu5+reqS8Aq9gKfZfQzbtH7yE7LeUZHXP8DD/wxjOJtJ6
W63+EMuQGvGeBokr8e2VDoRiv/WUgF8Gh8j4x6B0UvKWzoN9cClr5Fv/ymSeLe56KpdvhQcWefU+
ryhgDkvuW7s0RUzn6wUL2eBGL5FpUqpg93gn7uEPeKBrnB+6z+/lWnA9Hr6cLic2ptZ1BXfa7Jk3
mez+Xq+bc7wLuf5ptNoUHOo7A2t8ku+MDHUtUiTZVfVaj1Z1sO1pRqIn3LHCVj8hdY6lgsCJG3jm
pjgnbnITbSDIV9lmWtf+wUVovTw39IIVft12fNyIG94yOtfHgl9mNvZWv4tccIBblr1mOe8IxuwD
IeCK4pOyLTZvFVWcgbrbclRKzgDZKGmmumZQZOVzpDfG9mvzwwCffROorH29/GzubAjX0tU46RwL
tiXem3bQG838A//tYxK4fA2zioV0oyx+4h34T9k2m4GGzs8tcuO9aLdredMepw12rdbWciv2CPiY
22UVER65KG3J/Jbaa79JjuFKeDIvFDvPxF9JYldXOFwurvCe4Ibb6qid+zeGtBWnXVnbG4WA5cDw
ZgMNrk3r7DC04UCkm/apPrWnpfTy0nniS/kcK6wyjaSTdcNkHSnYC4wd/iR6L2dC86+3PSpne8cF
TwA/r0YK30uKxpZu2GQ/lKcIzAX7nTj9TOPeY+n/7FlaR3Hnik/Gs3uj47E2nbfBvn51NCiW+tHS
BIP/ZH/17ssL7243mx+KjRin7Eq32lB/3en32EG9jd6NPPBAs8rkMuPo8clrljfuSTaHc3mx29f+
6+uHF0OwYv/Q3rK/9vTfWL3HF20brq8/lst1uTw54E04w0ttD9dWPsTfD8MJ94I9M84PBoTE2JEe
pme4xjnftnhrU9CUvhgz1p4bGP5/glfrEB9IYZPYyd+0W/BahU4yOcyuZYD/V81HHLrac/aiHmm3
M7f9BAv6rS/IOf2jDP77ppJ/EgS39NQ9nHDqwF0wkXQI4j1cKmtTrEDjrLi0aBF2+8ilLHYw3Gmf
rjc0El0kFVxlsSO4HCwWpnLRXLxM9t0mXLcrdd3QiZTXwaljjzRyyNpbIfhMhe1v7eq/1Ef/P/a/
/0PP/LnAiDf7/6BFbtAm/m//0zRw6cD/B49DNIsRQ0Mf/74xvvzG35a4avwLUxL63rgbmqKuL4W8
vy1xRf6XZVnAAQ0RmAXzYP/YG0rqv+Cn0J9WJVlWJFXV/q0lrvwLcokqYX6oabJOF1v9r7TEQWL9
55a4irGhrqkKNoeibv4vBocM2jCtGIxYX3eMHCvmvarDC+C/ivFEha0xKqNVGlSI9at2y2j9STVr
cEF9/ZYwfYfqZOjW5di+FQWC5myoY4duO9rZL2WUk0+pxX4gLISfShXdBMck3kf96XAVZp5yZ/kl
RefRuotDy91cZ4xJSJLwCvV1tJkN6TxZyhBjp6P0PPdWspVgLDnmnJDWjpVwlK0SmiyPWjxYsH+I
tgE4ZqvLrT+dGROQZZQTs0HbGv691xJIhH2HP187AawftUcb9+Y9ndGh1Jq0Z5L/W08j894PRXoU
5A5S1fJQYWjroKQSDV5+5/eXrS7R9yI8hL/PqBNqMqpq+CuJ8cjqJxiqzs0xA9lmcgqBUW7ZAPFr
BEScW5cw6q9iisGW2bHVZ5k7KMJ4FFM0aJLcnou+M46alR2jVJaexqKSnowof+0j/yevmmBtFsFw
E9VyXAkNiMa2xnihR3BgITTZIWH5kXldb9AqZgib+pbmrV46bRD9MAKI35lmdDe96tpNPOdwrgRk
WxiebOrl+1n+XUV18PT3SZaIXWAeAXFBdmb4Jf4aibzSemVYi7119mvdsku5V7zEmr+VWcKrO7AY
sbJ4+xKLGCRy9MOG2DxFqXroa//dihsaNdi9n1NT9pJWwpoa0rAnSQsQzojBRpk5MrthYyAYxO2F
CbVeCW+lpB2XIXUUdwxqASeh4dO3HgKBp8IE8SOLWuWYpfCZjXq4G8QJIiDGgKg8+uiUpVO0T7Th
rZ7nxotj1CBCPC7j8QSCltU67YCGIs77XTCIn+gjW9A14c2vGL2CYi+NGAxasCExnky3jPzr2sCM
hRq8d4VxTLH4cvJvMzAYg4ZzZzQp0845vlHQZZxRtg5yGFareVbPmV8BzJqjY96O5Sbp5esYdURR
evSkKTX3egXLjVT4iBM8xUsp/womoBGCntn5uJqS6aIKOhF37nFRjkkGZDTUsEZvL0nUjk4dQO3v
rEpixjJ8BbX+xpUueUo3eUobY5WOd4setjAKtTpj6JXDDBg+sbEpsaHG0O9J1RlPI9G0JYRNjD15
rdFJzjzEgS0Mwo9ceXqFQMKf5TNKswskKwLF5kdXIywf9ea50NM7yOnbCGBDDbF9EavKyzARwRek
+9JNcOGxcZH7/oYvg2uZLVJiWkm4PiYOoE0YlQdQ8j/4vWcrSa93cTytlUwQMHVvdxCbQxjywq1u
zhb2HOiocJoGh5KM2CdVVTnaJWhJRqGfC1MDxGtp/DUM3Y0+OriyeU+y4lF3TlzZpmw+L78JI2mv
5+nGl/JNDDlFxzR+sDxNlr+DijixG+1J4QYqgEYlN/E/Dc3cSNpn2RpMdAJeWqF9ZxFkyMDYZzyz
h7oauYgsNTupZrcRFFJvMyVqyyvc/DLx3ojVW4vlvY29/IsekMFUsemkZsy8SIYwrJPp+zbSewAr
ycUT7JxBcAEpwEgBJA0kZ/4ltIxtltbRKtcyiWFx2akNZJz4skiY2jG9SqQax75rRIPicJlaoOZU
+msxc3ZicOwrTEoRYaHP9hnQmJMzeJSnbpgZ3xwuU2oc8fb+wkZkhc59mPp+00XJuqzN72pWEayW
e4RPmKJWa3Oy/gTiUW/xiBLoPaYUyyUJ4D4C08+sip4ggt5bY7rhobeHUPfZEwf1oekiqqOuoJPh
lbwz7GxG5qn1h2hFgj/NOP/RA+sCp9SwA7ZxkM809f17yaxKUaY/mDe+DA32pD4K+hlT0pUwVCuc
JPcC8rfSCPd4UoIaGLDe7Hd1YejovtTZyUT9PdR+yll7jlWzu03j8B5J2yKrVFaqGqA9yx01CztH
r1titSrwz3K5PO3GUvMkUawZd4+oQmio5gSTGRoznQmqTToFy/C0AB/82xzu4yC4Rsr1Z40pXpzT
e950hTMUQuzFvqm6vcaAbkZ5viWF8g2QESk+Kr+449if5o2KALBUWwVLrYmrefD91m1BrO5TFcJM
Wb3N4pztu7nK9stw+Rx2+SYvQ15cqSp76iXSVPw/PDx3x4Mxsiv7Ml6CIdIfyHlrPfbfyrluDsVQ
Qa9p+WgzwlC8DzxUvPMGnybNBkjCQHBs4j8FaB1+OjVQvXqLTdxiI+5R0N2RmYYcsb6NXoOSmFcJ
I/mpHdCJxmMDdKX6bKPQfMJmFbWf7Il+Fbi12DrVGHIvVBOmx8ToNurjqSs+K7MQVv14SuURdypj
IuPRTJg6C05HyNTYa5NK5lB4vg8dOc6HZot6easFpeYMulY7USQ2Tp2Wgte1zJfGDQADhHeMN6VF
jgN8S1JSxv4pL/JT6deRJ8cZZKRlmLoZoppP1hPcd3OKIxlBR6CF0lYlkjCi7MvKBjrmfuaWDOpv
qmhkTE+27gOc2qZIDQTICfcDvcELFtoA6LG80+t9mKTrBF2IZdbIspS3xAxnJLI834f906MH461i
JH9JgS4hrdcy04V+Mf9Eke/BLlJ2pl+K7hRVhYfILN4JLZazmm9gOIAWUVMN8W1Um2wrYoQGk5kx
JkWpXyEaRi62dca21kwGe2dhESnMXxhIhqdUKKy7n3evGDkIp1JpmgOKCZp0vfGsmKp+UtW5vEMc
QjQDgQCaAA9Nf7hmuFRbeolfkR59Mo5vXvUJ486umcuNKheYuPTKuRTn8jp3JoNVICAByVVe1JQZ
wLBKuKSoei+hBqACtfGOPSW58O4YehjnTJiCNZPe9KwsZeBVl2+CGpjsEdbVeoRfdS5VT1Fl/ySr
dXcG4nBAjsQVERUQQoxB7s6DrK20VGgOv4/Ugn1gTKaDNVansix0r2qlVRpnjGObqRHs9eXL779+
v5Q5yq+RwHPPrZDuWIZuvoVtve8Qo+67uA33vw+1Bq2fPanStc5mYfX3KctPf5/3z8McJo7u/Off
+/15vbzsP8/8+4r/PP79l9Qa1Ozbtvx3L/H7Yn8/TpqwGAg4A1QD5ySdR681/fga+bnlzkHePrUF
Gv6G0YJbW8uqU2ZyfCcOBdLcG8NLao5Ukjs9eOsjBXeWMB4fMEwYgMcr4KMowvcSXfmfvBeuWRq0
X6Pf7ouhi3/GcVyl6B8CGyyykxMdREDXD71RW8TweIUqWsE/9Aa5r9pBjBMpH/mF9LN4V+ICiujJ
ks6RLGA7B9Y86BPxI5Krn8jH/KNLuDVHczq8DULGJJEcB6/LMmF0PJzuRLOzIwoDxJpx5NY4ZPpT
ORl442npeIVYigce9h6QEPpghbQpPueqjh8KtLBjPlbDWrVSdEK45mxALWr7vmyzbYrbD74sXFtN
renbdFKifYXfz0Yd8vjQGEO0SfI5PSIULNZZZBX4iPYDvssRFcYmQPwGEePiN3LiTXFvXX2NDUeU
/ew2IGd3Qr2enjtF7xyiU+E+BDpF/ajsXod0nuyo9a036Du4Awdz/x4k82c0atEf7tjPqTUqRBvq
Ec5M9w0ifGOVKkP2M4Js6J6IY+T2T5xntNOYvv09/LrwCmsOg/BeF2jGwZpe9KprExXrd5rkRzJN
87OY02fTavI/rS/9ySVffCfoQ1wiFNEjLhu8YtAbvcrFBNBqbOKXOqkwkisi5TkxZ8sJRKW6hUPf
I8eKw6cEJpvXdpJ6yRtTgSSnjedJJMKcqqQ5CSrQyQHY3XHS0mDTtz2MQrkxNsY0pnsDM7ptEvcA
W+MB5AJYn21sYQc/djmZSWQoB26s01rriUhkUmu0I61wknTU6yF2fJd5tBovHPL2KhQTzfLMkJ8K
3U9dTSjCZy5/ybGqsLtXI1u/IIzGS8geZUtCV7/pKpkhJvTmQx+bwDaSpP8wh5AbNrtbnNfoRgPt
qwFKB3O7/2kqydMCwGJ2N82Q4kLAAqnm/T3uUbLtBWiLdmSY0PCx08DhNF2JHeIAS7B2oqKNOJSU
xPql+ScW0oelGfkHM+qYwNa99OAqYqSwiSCLBwV67lyTXsKeOyvi7fyuYN7rqOVg3OAVwXiJyvGp
ilKG0ru8uKqB0nuNFgYXqZTSVVX1bOFdaq00NZaPrBh5rSjzfMhabNv8WBv3YD/bLTZhE6bwMDyN
uhC3xJglbrO+AmDaqg4DyrL1mNbtMR67eD37AnlfUNcrqIbyeWgCiW3dty6REC6G6nP2FKlB66J7
HW6CUkNTgwb0XJcJLihBVb2IIBntttTUVzFQF1JYXj7CkYB4BrTx3tbNB1Zw/Z8aiY2fdvFXVrcH
Iiv9O27y9ajpEzlPzwyImbQRm/JTYi2mAcWHMmsTDpQVlX70uyHqXrrj+MT/LBUHY5yyb7wJTlrg
D5+JIdyDoTM+Rsn4ghVfvrOod4GcETrfQo1WxDBmq2GImKjqDXk1C1WIIRoGR8OA9TC+pdGlQCze
WWiuKgyKCH+V3DSv8jyYV25yBEsUa7zfh71YyTuzbv40vYoqAE5QLfuCFycilRFfbjom5sxmC3VQ
vwLsbo9WzYlI1EdLioE+TfayaRpYelJrl6lw8DNlPpjCFmG7fC77Il+bPbz9Vqv8a2Hka8k3Qq74
8U1TW+a6Yl3aCAtWX0MjWMvauUn+QDkIr63QmdvYQEHeVhXGfBNdpGnG7idGQzjgJeUZpoWDUB/0
l8T/Jht1MHiuTn1SaNdQl6zVoPaYMZNpsUm2BwN9W1AW7XoI/W9fE7aJKebXaO6dCInnWSiC4jqF
6kRem0qrhuBLF1dqxEc3LW7IwlgTB+ZZ6NZq8q1Z1WaMav+A280JDEp+aKC7Xn6/GHXLdjnIw6Y1
O6ixYYy4ewKEl08UtslPiRjQLEkJM7x5SwwmSSUCNUYq1eojwiRnawgdg/h9jYESyGneXd1HZiFd
g+WLWQ9eporKaSpjfZv49Sco9g328NYxhpYiWzoKxV4/G1VXHTToDFdtmh10eP4pHGTxhFTQCfp6
wHIc0wKTZNuOpBA7EiofLsUDMHOWfqqyobomxti5+rbnLHiwVsqrpCbVVfNh31UaJ+D3IcKp8lwR
jhpzn6KxA1f0+9ywUKkETN2wIc7aqBamm2Y3sM0bYnOtTLSHozwBBOrLaAcCeCmTlM1VCCA4yFU7
rA1F0tHa1VeEozrKtOWQ1MSiO1EdvyYZCbxqMCEIs9AF8cFF0KLbrEoczhsFB8UhrgCtdV1yFSFg
bcNSQTyZpulVINHG18tkSDFINslCgulxRhPDa54Iq1r38VFUK069fJvDwlq1uBE54miq198vkEmZ
8W4xXgUVi/BPubR9mV/R8PTuIFDB+H2YKkqzN0blblhx6c3LEdM6/TwGoXgwiTZWop8QNAzYgmJr
ZOuDXtqylIcOz4ivoaIw+VqPmAGU43tF7Opp/3b5yroFWFRHUS8n2NCrcn+xLNU/DgAwx4AKFX6n
oYv5knmdDOnZF0BH1hsuYX9dKONrV9THBgda2BRmCssxL8p1hsI2TtL+ShLQX7FmNLeyMTwVQIgp
T3K51uyRu9EnqFaPtcTFHHXFJa6qEA02JvJF3iOR1D+0CPpHGJG9j1h8AI87FaEeoP25FmmFe10w
eFEWAa9RWv2QsjPZhj4cNS3NaQoH6RafA2Z+CGveGiposOX9+SUsDZANXUYxU5nDg2AKDO8MRvjc
JZ2BktFtw/ENi+Py1EKug2IQFS/N0DAnlFjhHduq3aCiFY8qw7xxYAClaGiDxwmwSB+gDEckolFb
AkT7gU67B/7I+Viqs7s2qDFg6X3uoxSY9ItZdMrNTwoAFkYpb8KezWiSe7Ahwo1bau1ASYXop8kB
tHX1YZjlV1yX8xljhQxbi1Ukq8KrlIH6UULEI61PjtRfqm5MblkNfAdIheSSIRBLyuBlkoqbQTth
Pp6PLsyJLd4KgAwpm51CgLEjx3hZHiQzUhi68Zgb2PBJ8sqKU0+PYgYwBZitnfCTGJa4xjqFK1yi
1p1MohfOYnuamhJitZWZzrS4n5az0Xjsd+pRX778/isXI7K5hAy7C0AtTKZVe4Um0bHPw48yA6pR
sl8dQylbo6GLN1mH805rGMylpNm0j8ciPkYR6iJF62nVDSpjMJj8gpumLGpJUMkz86upVIPagYo5
t3TPsgbTkZFa2ZB/JyMBoq60pOPh2K/lYXDnNLkp4qdlSNpT4pfaUxQkP2MqHSqJUS5x5LP9fhtY
arwR5sXHNfDVJ2F5fqmEr+ryWa2MY2cNBSY1oZGzTV8DULrOaMoU8eZsNxJwmuohi7thredtcAp2
HUCZFSXW6CmIWhHwZCW8RqNCshGl637Mq0095u/JrHwlklGvZDxp7Ixv7/HBnJy5V8oTmxSClsjy
t8mgMFwa6O3T75dWn7Z1IdMHi+IeQepcnwWKm+4QqN0K+BpMmK4sN0Iky09U5NYlkEGnBhcRthPw
mLpsz3paUjLqZt+bZhlPMv8cVNCvm1xZ99CUdFVJ10U9pe6kn2S/Yf+eIEYUoXJSWIjXLi9dEeQN
pZOqBnmLK70+bWTQCzrIt9oaXZNluK2jVIJMFCIgSoz4ElPBsyUty7B4iiw38FNtkxqfWZ0Ez4NI
pDrUfornQEVdhqRFMZigAN8EpWOYNYpjfYzPQlmtU3+kUVNTRyoKoifTF7AVHJXpAFMibXVGLMh2
+so3PapjNKCRMO/ZowRPatXu3Kfhny6V96zV/JHE4CJLP/9RYvimfhO2R1JPBLyRRlOCYiG5BYff
V44dsGo/EbRNt/i0F+FFTICOjUL0FfraRzvhsbOEQRitXvpOU45lxeWkkacKWnkas2bB/c4zNZa2
sSdOrRcwXFBQ9LexxfCPaZUA8c6gOkwC9bWIe6tfGtHKNP4QX6IZmLTAxf17g4B7HzdxsPXj4BJl
f6JYD9eS2QxuXdFy6iZqrX2bvyt9+oJxAyFUNdiFLMVuouIViBsieivThGxQF7tYJtYPpgxSVTKq
7HDUTDOtEFja03AZKb4qzcECfHquVMs8h0L/nuW0wyI/unKuXDPI/E8Fqwl6uopJyhCOTpJq214u
TWLErcQCt6uSYHhEgb6p5mIV18zKYEnxmviiQFU6bFYkk9AlsaOxzbJ4N8Ikds1C5JTRMWLX+8xD
Ao9oqbJJQYgtkElVv9IjOlg98zstrbtwAtlZLf0FtR9Af8DoqEcESGEbEzE+eqEoXFMoYkePGBSN
GTCK4H1QEGvXc5/hKEU53Sm6q5JmuEcL+DtgCNy1GR0OvTwUVQrNQlgN+DtuDIkO36hm56oFgdsb
QrMWop62gQXLctZCfxcYmhuG8Zc/dSAdlHJdskUAkoBh3cBW64oDdCsXqAbboiAy5EEJ2AGvcZ9W
nWT2nggOyxms/N71mQNyRrFhwGbADTpm3dLxKCeVvwrKwW2bH9ILc1c3P9loRSfRmKVzZRXTNgmC
J2vIzE0UYlao9odSInNPMKSFO+qqwcK1Gl5GXKydugvP+KQBiwI/RN3sWKfmm6VFMukwfZSMJohh
TNJ+tEYkZaNFmXWYin0x0k7qsbXGPAqHLz0yRqyPspC7vmzDgJh2Ft6w27Kj9yEYxGMD9qgUazqc
cPDw0NjUZ7GEtraYQWfYFycLXxC/CXlNXQt5xjieONPcjWOhO0/Ll6wdt1o5NCu5nc4JViJ4xYKJ
pDGU7+MkexhUQFk4OMKUvnlQGbU1STEvU9Ca20wJXhMjj3awqrbwprjBo+rfdl3HxFDhMziwwHf1
KHML7BjWvZC9yI1A15A7fJKXvjtpKC/rIlhpVlleEsh96SRSWqB07JRbo1WtY6kLV0GJyJ60T0WM
Gaj3s6Pet8h+9ElfFWA+D3Uoblis6oKxUdblNLMeJBHeFRCFfSav2XJl8Fql7urtcILAs1ZmU+bG
nlKuNRUsfizLiWuf2l5k3WSAINCxKnp3qBAggu+AfBubTDHSFZbUih2NQuCGQ9TtrUBmTHkwN2M2
3Ypk6i5Jqn/rM9WbGErRnMRPUHF/NDnjaaFsANlsDE8lArRlune2bkmSC+ihFWfjnBTpT9nrr8Sj
8YPq8UMzs4gukKBxeavzFo/Zkfg1I2nt9HxXhqyk2WjzLakOUJ0ays8QNAt/whyehEoR2RsrNMtk
BbYo5STlbFbcWDTfz7eyZA3bKg4+8tpYmeS01HpEYJsEASwl49gbaXRKxYwRQnp9Lo0XfGbk0jUA
LojNsE6EYl7PrRSuqt7COTQzYncqoP3IE2woOt7MRmZW+eiqWnOlNrS2kiUyiv5Khl89rC6et70G
nKJeHobYKaqwvS9wi/7HL/9+H/6h5uqolrZmmIeP5B0TBOslz7pHVVqH0GjH0++XrFDHk9/G40lM
A3yGjZ462vLT3x+INBC2ZcaIzBRFe9wflAu1/P6u1+K1wR2HljSPiPseSdNCz0z7/h7TcbV9bAaO
vw8LHUtPFkl4wGqiv1PWpOAcIq36/akqGgBDwN54E2VqlNxFe6pVP17lqiBeKik2XSs2wxt/MLIR
Yp+7kVvMHhZ6+5YqGjY7sV59yEN8Dyd6nvXoY2ufqDTaMnTltc7dJC625cwsgF2GjBaZrfytsLvT
7l0JOgxKwwTowWVLIa8DO1svqrw5Jbem91wMGvyyrg+3GHfQjhjN6oXxCX81lLXqgQOsX2KgQZ4y
ixITGfxUZDDFsRryD02S65dMoWkaUxY7/P40AqqR15i5dWNcOX0OHgr3VXMtN1JG2y+onkNR/+hm
PfsMwupNqGfjmTaducYh5P/hCRp56nOoCx/KVP9vX2FY3sLPrH+eIKuZ8fzPZ2Az+/sZ/uMr/F+f
8Psh/SnJ//krWjUv9k2sZ1RxzHYljrXuykrQ3EJRTJ8U6f774PeLofXIQUdqPb8PNRHaUqcNf5+h
GE1zG3IizyxqlP3vM4Q0FzYAZfDBWF7x72+ZSCmEuic54VtST1kHix2E8rNYM35h6ZcmDdzfV/t9
RrSAmGg5K5vfZ9S+EBzgEX79/vD3yyxZr3kp05XpWJp1b3b7Fgo/NVvqZBJIWRpqnLuIAMuUW/9m
4l3nhpMxr/XlIRhobKaVkXpMoPs3C+e9m4rw1ZhpnwfmsA8Co3Ww5iG9xm6QGkYnbYo4a9wu7WrP
Mjo6ZcOzISjCSoqpOwpJ9VxZ7U0KuG2Gwh+x91+GbGZ2jepqp34nmTatiqkttsa17c2HhA8S6QZQ
hCCm+admH4LZHHOMVtvAQLDbICSruBLtGStUp9eI+a3Joyt+mQwRkY1V3Xsf7R34cWeSm6cGlt7i
YM1NP8BmMscZW6sGpKECJbtZ8tMNlgqk1gmeRj6VuA48LP7WDTlt8qJYubUyAwYtcPm6dHPn4vhx
jTJfIS3uP6pee6JRs6BrNcnuUuRW3GWSiIYl3+xDLMWDbgw2Zm0yAZwWXtOJFKFTE0dBZgi2s5Zh
8Mi9R6RcV+L5DYYsexZmffLGTgzJv9t2y5V8ioXkW1SxGO3xSCfNX/czQSqZCVbS7BFmO4S4/8wM
pJaDhH3AgDF0apx+HxmZWe3NidjEoGGitOV3ICTxO/beXurLwk4wXTHHWZLcD/D3Y9Rw0hwazrPw
J1wiw5rpBro1LKE5p1rEJMuhqUOZfjAAvEJmJKbmzIrMWQpGywky6gEqnwH3wew/wiITr1KGwCeI
/ac5uXbFKherbwJpJlnSlYaVhTgnL75WPEo0ijrQvGbYDlmAZ7cy+0R14w/BIU7l/V2zIOzHKm0H
Koh1UvZ2WVGvyCmKywwu2OoIBS2fZGVDTmNB7ZqBYQqMjbRmgGW75Y9OPKUfSZxcWnwyHIXBDLtD
vieKkDdrmSZX2iATqKcFoAgjwar/O1FnstwosoXhJyKCedgKNEu2JM/eEGW7DCRzAsnw9PdT9eJu
Krqr1bZlQXLOP9L+Mg4PjWswZ1HtAJiJ7pISXD2HnZ24vqIsIVdKc/jVmyQHB9/cNvOq00jB1QaP
jWG29z3dhwy2p3QIfhlQ4rX8KDBaQ5sMX8udmy48UfG26yNx/zaPPtaangjTiNjsiG4c/+gEy7oa
Fy/s3b5eT0FJtF/LjgU/thrT6UOnAOKqRPIIyAtPW1NW0gxwLWWMb8dCOp0HuoNqR21QG9B3MqTj
qqWdfqWV6c5IRkrImR7iaj6UtPWNBiB1QuunuhMZraetexbGNeQJxgWU2ajzcOPSCwqNOGwYZZ7T
tFk3qRXRykuQhu/CtpRYolMLkklmoV7pCF9ZyPrARindto9QxtsuaBB3GOK7keESBDhvFvmCrMVD
O5HqK+dQ+hN1wHP53ovcuRpM0qi3MnbBsU3z0FU6cZM1H/VQTM+1Dt7uDjpBoumW/EASuUdQjFYg
IbaIHddrnJsGgrBm1Fk8gOWfmuBhpEZpfe8SgKHwD3FlYMeVXDBd6l1t5gcLKc2B1ih8wkL6q0AZ
az8QNyKdOB9pTFj5WskDmzeV9YLwRa3FpukHfwblf1YWKa2caFgaMkPb0hhworBNrC2PSFXkaF/z
BLnjVVq+rRyHLEDYi054NI8oVrSpL0+9yWU0md1FN9oibDvgGc3Bce6CmQ3tsZCTtipasSfhf6Zb
QRx6s3MiZaMEBomK1xX36lpwLSxkpMGaHbqyRcedMDfrdXJp3YF+DBdRgtV+5OaMYUBUW1uxnU12
cJGasXOs7Ozp4J5zcu+Erbn4K4uqh7wgf3son7p4qKjAGDN4DvOvXfLYSCcTay/3m3LIw3RSv9z2
vtrLMUHerlvbIQ1A8nJJZdj9fByKrzLrvWigUyauUbNk6V3R07cWtkRNyAnJRBIS4/oLwIZYLHV5
ST3AfpjeptZJa1Udb5c1NCo698IAZ27Fot6omiSXHVQAcYORPWRkxGIF8bRNqufzygPDtGc+bfGk
mnnYetr0GSc7R9V6yBFLsKZFe4mS9l0Mx6c/0sW50ugzJHPRGk+CNDQ7Pt7zyTejFb+mHkdLW+QB
ufOXwrd/XCf+1U9q4ElXLnCxROAsM0t2enOWOo1M0zjLPuZ0CChom5zpwQ+8C/hE9hAA8wYPYDb5
0R+DPCpm1FlE9qYJiLTX3a8Hi7LDe/T1UjwmQ16GVcpYXWjtW1fIXyuZwsrlkZpltP0ZZreSFml+
stdOnSbetLgnH84VJF40PCTHYIn0LLmW0/iRuSQ6L8WytTz9iyHzfXH2TlXtDSM4tjBtOzNRn/HS
3LNV/8YVhSwpMEzzU1HNG5fNV1x8z2ULwKYcP3StaSetEefK1P1YhVyr4VIaGTGglo7KfiZvVRm2
s/fNaKpNDci8HG/A/monBy8Lq7ijRtc1xnFlkjy8DxJP3TQUWxfOtnvFXUrJLvLnjVEia/3v3/V8
+Ww0YJ1/LzYXA0TV9+lMuH+picaUtTSlWv/7r/++3dyi40jyHNqSrz5ZozpCOnyP9x/l318Fo62h
u+yT7X/fwdCRv02lcfn3Eq9B54xKFE/Jv2/ReSXZjDPY0r+vbmXGfDUx55KCdp4FF5GTlHRFIiiZ
/QTRND3Nlad+mjh4yor8QoPTKpijoZl/On9cIO48/Bcat2dieYcAlnrVVzVBfbodbL0sGMmxNaHv
kgSHt1fdkip/i6vsg/6aKpx014LppDMr/xSudzIMPvGm1L5IU8PQVNYRiug8Qk0tjiLF3gKc+thT
ReZUxQcc/nuWTDd2jCh29zAggpB3Uh9FTgmgmkwemBEt2t29669+bbzmaFNX+mJrSPsc17361kbv
6x8LnXTVEP1f6+V7U6M8Ef2tybLnIPepUCz1yEqSj6lrCPsvDqntEuwXGJtGyFsTzDcagJBbyvFP
373VkwGWxvRlqb1aHEJ3jbteSkOKqufuPrGyfTCOVKFUMQPzOJFeaQdsWWSsVX25vv+D1+diE+hw
hK4G8dB2audBHqRG/pEgpwXR4/dmdQXnet+H/kC2e+DBF3YZMq9lU2c1gvLGvwHGf5qd+UZAPy2w
IL/dZOJlG9pve5AnArV/tIRt36nk50LaM6mMPujwGD8PvHgbAD67WElm0311i03f6hONEuLSLZ79
5MFAUARkst9nxZpGzJYiG/XSOP6X5jAm8n95a92lKlE4koLLnPTGADVGIP9k1Rhv0R3GQHfGKbco
NqKO6GI6yRMlBdpeVsanoGwKbJJ5MfYbDDBdOm9sdwaw6+fQo7UMXbmItHb5aCbCE0YKRDxdtzhc
Sbl27kKuWvNh5jVuQSeFrPVS+wMNoeLqwOuWm+gYwdaCQHhbzWpP3p2MKhzjUZaVWN/R0TRBCemV
gAQ8lgFyaAOZ8CaWDnHGRUBq6TgU0VBW2mpa6KRx3JIxBYYh7Gwaxt1GRQmlPbSUNCla2gkprU5Y
HVU/XMx414JEj9TRAhZcZ5xBWXnHesdPqtjJRE/z58GQ9C6Z1bNtpSFKeJ7LReQWAnhcyioq9fhN
yA7jl+a8uWZ1BRHCZcVjCmeHc3TOTt/cnK7Zm+WAokhkV8DK42LlL5W5pQtqi/ItzC2j2C5TcaaT
uzgNJmYes28v2jhuBsupznThrEqqai+xmpsbE4xw3Ozi87ck18oLVTL1ibn3BLS7UZbmPXpOVT4h
8ii4+PttQWMUtT72r2CfunoAQnpePFYkgesL34Xs2p021n991+6jeVxILx/K/NnnlMd/r0vJRN0+
mZVYjsmCpYFFI3Azjd4f1IWW4PIzSLBXSUM1oI83IZj9J0WWAMUKIqFGxs7Kbl2wmuxtec37SdtM
c+UAfAavY+N9i0aQ3WfWR8fH+tGNBhU30Kb7BN/IxTYU0WturTZKpEGYQ+tuStNvzzxR93WXv9dL
hSEg0TalAxSZzeqqTRN6Zad4hvbIHxxfa58hpHmIuF6wnTJqNhSFLdu8Oxt58SLkLHfZ0kZld44z
P7j2VhVfhT9VR2nFfzRWuC0h20akmZAYnIQ8q1A50mCHpKkgdHJXx9PTUPl4FWMn5Ayy7pj1HOW5
4UaN0nm8Fy2q3IRwxDzxH2sMAcTTYrzTrLh+KPM/1M8QeDJaYtc4lIsYs/PH6YsM6qMads1YfuZg
0l2ACKcvxAQYL7KNJx2bLaOUDzkHRK04ZygQ1XZjVXQUhuA7z3juuHNVhDGDZ4jobOGDaNwdtWRH
Cs5shEuZTZvIK/wpwIDIP5qBZs7//sBrtDGG7uoBG4WymOgxoIA+KidZhnyvSCAe248BG23fGsmu
nBVdFgGbqLDg29yZLdShOCQHmUaPTNFFm5AiI2sznCbiXOosZw1zWh5s9S3IILQQaE+Alg96VhzN
CnU9myOVKZgaJx4dllu/UF5C7hrPjJXp4TEDRORyEno4VXkBQ5Pv+97Avh0MiK5SXorW6ZcxmA3E
QUc3KrDfNKA8OKNDVUCfoARmLhX50W2nc2nKcu9KrLdEYN9aA4mzmbDcjGZwGGRbn6loYdki3nMz
uyqBO3I71Dpzw+1hS5SzwXnJSKRoLbKPLbUczclyQzs2OEOcfDuY+YKZAode4KUPOoaW0h1Pg5Rv
Wek5azwfb31mnZdkPBQEHUeqcHV0W/AgTjw9Bp330nICRVWpBe8TdiWK5xNEIJ1qontDhtmmwZs+
6cex1XUi0WNzNznowybS0NcsbFy3WW1uc9fFQk+86iHR3xLg5VUb0z1VB/Xnnbi4Tgwtj0WP7crI
mwc/Rn3lOpO/VpWF+qmYHzsVdM+tax3j5kOhXXmrCzgAeGQJsTl6UZ6IEemmz4Ahyf9PFxuhfJyY
oQgCWu68+idW3D+V7TzmVACu7WdLkzUCmRI6VSZrsoj7TT6r6T0eyQHJJE2FiEROy5qtHsdoZ3kv
XV4VW0qytE02ZpfMIq05swbO/pp1nF2wO97rCurpadYwT2IS09Z+Pp/jgmNlcXCbSZkwXOeJFqJ2
ZBMv3BEXrPOap1S8VKKABDXKV2Ps0RR57lcC3dmPgo25AXFQ2d3jsdTvmREA+U0t+eLcvJOv60jM
PSS1CuEP2kJqpX2KePEIB6pcJ62ns196+TrAsbMdu/EbiOIS58Z0Y1Imnq2Kxa7tu7+lQPvvtG28
TR1oLhPvOqdGfBiTF6GKad1ZMe8quV/ElTGzrHkpVT7xI8Urv92Yd5FLf/jW9fMfNyVhJW3mty7h
DqKoqqT5xW9rCkmHNy+frU1XUm9uTv4Y8qCforzStEO9iGeD6hDmMoPycQEIZMdbP6Pq2MolRR7C
7ra9UcBwjxz8MUKfUJ/T9mRXy7XUcv21yh1Yxc6pKZlig+n739FMI8txjDVZ6mU0AJ+fYzt4sTc2
kOPbwmC57wYP30opHs222UlthKB26QC1wMS1Zk5fkSECQcbOFy9k7keuVU461tXYttda72xyD+a5
Q3cnx/gMuAYeQ8v2VhvoSyN6On7kHIsfA+a/g1cSOeGVjzpYSGhMPLTwjWEMiImVN0e9vOnQTum0
6IexKPZMGS+pkjowVqpoajHCOJBf7rRcA+p8A+dhrtorMd/L3s/1IYylvLX+3d2oacdSW5pz70BS
edn84gzKgeOrSTcT3JZpaXtI5bULH+jf3uQjriu0XingTTsIREzoL1dOPW6XRSMezu/I+Gvq09J6
WIS1t1RzkmtcZ9uaLSRnJHNoL/LLXsEYDSqyNNVsZgtx2WLQ4eBJ7WIM3M7FgkCwuL8R1eLTYsFP
Akpm42s/0QhqlPESVV0Z8Qj9Lcvqe5Ae3nl7+p1H0z0TyxzTTXO0YmG/BzXcjVZQRiaVfRFp+0Ll
1m2ZfC+UDHbB1Ni73E7Ntb8IAuDa/rk1MSZ7veM+q8p48mkh+LetlM5Cqh9FthvaJ8VbKosHamxS
5KwXjU9h1U30UeaTwdsr6oKLNqPbtf5AfO5cCiN9kGbOL2pZ+g+G2DAv1bWj9OtSWMBNEEzuOjG0
OuyG1DzFDPErMY4PfpO92uigH63OXl7N0l91eoohPQ/MJ73JfmlgdD5rv/pFvZEdygr+CrDgKBP9
IaHM6D105/mUuf3el4HaWnPgHNnrIgxD5VWncU0OoBipQS68dZ9LB6u/WEnza7vNWVIVCSvvt3sF
zRTYCGEamwoOlY7vndGe6wUJdB9Dtxq+Q4pyVzdrUUPgNIIkvQTfg08rArn8uPW92dlWbpXcKFVI
EdElpCap5HFCloBgcLrpdgGBlJl5del7HQyISo6dXvdIJ1yfjFWLPsB6NIglbZKDlWkqzKW2s2RL
NFIaiC3yWNZEU/xkS9OvhUZm7n05Ubqbril6taJRlOqY6WQoKB0HZjLpBwLzb4aS87HXex6FxlkN
wNWm4x0KvxAP6NKGjX5vyCnlQmVPO0Nb3PvphAl6TFfyrv4Y+PVt+WjZmzuVHbqxerO9Ed215Udq
GdqIJqoN6jP1kJWjtjVaown/DcaLXybbkrzvcE6Q1HoWGnKODz8CjkSck8gHOzH6UxLzZM/7VNvi
3n1aHEudHC7wW9mgoXVInCrq8gxC1K2zdFwiG9cLdUhutu1vnVUWJ7uPmxOmhubk0YqKh48Zqar8
8vjfH8nElkAHh1ffcTYaF9sCWwc9G//9dySY3WaZi7e4QSo5QgCGBJgvR8/ol6MlsCBNmfLClGEA
fZ1nH9l3va2L2IF+b3BBG6k5fQo+Jc9UPkU1Jh6+iisjRfHzSXV0OpeJxVEyKUnCEZvWYQQuII63
ZYEBA2WKRlh9tDVKDr2Zq2pSlMZLCYzGTeAcZuHSXBAguhuHQR1Q2KrDvy9j5T0lhTTfrsplauF2
ve1CwxQMbnaYpHIjBJPoWxybkFy0erdeZjv0+R+9lWrrapnR+HareiA2YlLVx7zgaGvPDNTlsU3T
D1FZzzxoiZ4MDMQOaBXDjida2OTlvrO//cyct3NTPYvS+MRzuaVOaKZhQ/+24tYOa8EHIY9mymPZ
qLPPKdYeqjm/lsopQttqSyBlPmF9cil/QF4x2OvBmn+5WnumblooEsqzylfWl93Q8hN69Xfi8kaM
nsbpdrjmfP44NseZarfqENcBOBx2Fzsj03mI89No2b9zrcVhlpoPIrCqXY0xIs/ktXKGvWZgRGQi
D4ey+BbeCA+fxmt0SUS3pilmGzwufb2sEZ9IPo70Bk7gbsagBr4qryY/tCNvCAOeG4tWZR93bdrj
yc6c6yj8LwzFV7olwS9K8Meg6nH3tS3PDGTns9oy9XwHdoD8L4CKWVzq3su7S9RbAKhb4ykeCJE3
YrLCNf3RnquvhgZPcHtgI3OET6PXq8MFUEv5MFlZvxWyztae3hMgaT12Ncpdhdwud9BRS8yIro5E
SAnb2Flmdy0U3TNO77H/+A/CvQ7FGNNEB2ZlOXAoreAm9w1cMP0nXgtOIrP+KzNUSqsENz6f7509
Mu/6j0FsxmTaNdgo11TZb2w0XCvQkzqy5Ks5UBRD8SWdhPNKdO7triwKUfznW6S2Rz+uQBAM4mZ0
OuFbe3xFcLo1AvN1Zthb28Gjypd2lw/ZSwWvgDrtMc2z564lVYix/izn5qoPEHq1hYjR4gervIJL
3RyeEttgO6aPbaVK+6QX/CqqIrXWCKLfNWZjH0GFsJGh2Ma3v9D/k2hXfNMbz+v2rR2/0LjrrDtf
UbUTuxdkSxk9VoR0aEkelRXAfFO/5PZ86oTWn8HFje1k/BHL8qzpalfTkpjYjFr5kG8dp7Ujt/S+
a12QemmTqhKbpGiVzDmMh7ucdpNCMOhxDjOA+Q9JXqB7GVbMDujZuUZXgtSg1rY5nLXsqXAYN+4N
Raa9t5MMfJ4Pg6Ge1D4Xtqquxn1GEAwEjl4H5EX10zEHmcZQop5mRiAmDA7CuLJIzpq91xi3XK5Z
hF+ihJMDeP/iTLfM659cjNC+WbxIrToXo3PznYXclRZcMO8Ep3HKCuowfU3SfiwabgzTRq0+UBmm
pearVgT7TEf6zbGxqTv/fXRyPbJL8hgsUx8ixD5PSLQPvuG+taONyj7FfzDQ+8hzMOjiTdprr9oM
UHOv0XRafe/OIMiyvAg3+9Bsnbwnr3uBtAzR2b8WVUoAT58DUge5ATvgEJjTyC8DPE+bELAHLKew
Kegj6Teiz5hpXjWgiuMrURE57OxEoGMq86OK3YemIJgTw7A2PAx5Mq3Yu+t7gWgJZbw8CdUYeLma
dTbCB2lsm5qBnnMYRkQ79GyuZFfRfFZVdxM841SjY2zq4Py0vyYy/m6KD/ffMSMX0cM0dYajFq9x
UbOAe+JB6dk6DrDwxRNBFp3YpFPysixDdkSyHeYuu6s3sSgDltdhY3yUAieSg8Ibd3H/7PinwRqP
UnexbWgPSjFdZw6lafToWZr7IFvx1M3w277HkZYYF9dHfqRTZJXUxLfdKVtK9b7AQEh+LltrAytg
rE272GWzVp6LztoGpvfG834/As3SSch7aPmEjRdMrR91ku+tigLbuKl3ovA4EuNuVxMhrtC52jYq
Qk3zvnt/5gOYrnUG99Qk1c4X7W8Qpz+mXm2dWKNAmyqjIolpSwqeW914DKRDDkj37DjqMmra6yBR
rKPQiKLJXd5nqQOpMddzqxQ/POFRyANkmScTabJV9XtyHJydLjX8duguPRpqEIZxiZ5xPUPDzDh0
Yt86x0GzHzLtXNTiJUmLr9jujiiIX6lOOtT5mUvGDfsF034AExDCOG+IiWmhZgV2sWI4GNm0H3pz
ZdrYlVwDH3+Cay+rsUv4EyZ9DS//iIcVZYhhcq1nFZ+am98otRzIPrMRlVHWs59kh8NIMffdV4AW
SCOLz6xKn0HDOq6W/lGfs1s2I9lQvn9eTLKazPyTsIyvUpPvPYkNjWu9E0eBs8o6SSXP+BfBSIfi
UdeQvzmNaa+kD2KJRGg14aIKev1FoWGqmuCMde2ho5PbSIowEWIXS3WSU72nMuoI5bCr6A50c+MS
mN1n2X/ictv1qXxx2uSWme5f1Tqvc5DaUV5zNHPY3zwPAe5ogenH/vzmwHQhUZtser1sfo7JSH60
ufrNDe3VaT0EDOaLMWtiq+LGCuP1WGH8rp9ah13bt89o3z/9oj/mBWyKMxx6EgVA7B+N4SNGgLOk
fKBJqgH8VAfTzmCUTJv1YsgfrLnYo1UHO61g8926fWzd6VIu33UiiP1ojdfWpAWUbBlIPf3UV7z0
jqApmT2PfX6h3Z2nms0PNedmubGYxEVAK4NdviQA8OEs4yDS0I9O410GyRU6jymEVBwVfXC+38aJ
ME5ePB5FMW8SMpC5cH6smub04a7abbkZEuFEQNyRw5Sup/ZbgsqepJhN3wES8Vw5W/Q/gX/h5dDj
5a0nEgS/Gnl7bFirRv8QqjsKA/k66SlV7VSrTM9uru5FCzKQmMbN9SKSm5dQ8+FCDKZf4OJijcXp
V2XnUoMelrl5H4i0D12a3kpic6JiRO3twNgNPIFJTsGL0ASkX431JZ0tKLr+Ni/OKyLgH5UOh4yi
udDXpuvEJTd17b43CRJKqhvn2Rh5ToogLvE+Eo+qv4opBtCyimZDu7rp9FT09l8jGD6rsUJDkgJf
C8i2MR/OrbQiW19ukM16x22d0kqFJzZ9GIbyN1A48SXp/oxsIbLME3VWIZ2iNkpu87PwrD8dbw3A
ttkikFx11DdeeJyEWqN2fjxsF8Ti0ArEI87cPJ1yFYZ6Zq+cCAUechgSltD32oqrBo//HF8DVe+R
wlRRoqGTWciy2ZYMrIxHdojQBrwHH0sxcHkXd+dPsPPGHg3VjIIxMbbzsERKdcWGLlW0/ghevb8+
TyHDzN1DU3NYsz3bmxcc1dVZu4+jQf5T5w0kYOGQ53GZgWCFA2+a3Rt+ifdAcphtgAwjLUEqyHFh
ItOSPHKJXISZ99HZdCOaQAC309KrT4sgg/usZHSki84GyiA5kGfM/TA4/q/FV7vrFykEaqHl6Rak
ayI2144VTyeV58SNu8nWXQQZilPwnj/6XuGvsKf+9FrzWSMm5qLdFWlBgIOtvc8LQhd34v53jLcp
yx/QbvzQhSnWpomLtOJGmTF6agEHOAMriKX1p4wphvULfbdIwgZss0UpBj8Vlo2+9iffipKfsbcB
KJ16b9GcNmEuyjs6h4mG8TiJnC6IRrwfY28AcVuY5onkaUVGbkSJ3U3H/FXOhLX0OJ+jSaufJwXb
bvpMEKOYmfi4zvxBHJXpf/ZFQxhGEMWp9zdOjSczSH5BE2FKq8csKH9rmb7IOHnAZIe1ECC9RZS2
ne0lCZNm4UoVq7HUnYOO81vvkuVQc5yEQ4cBzpmr8Wqb5hJ5dm2soU7ySJu1ed3EBVQYChOb3skm
ayJfUaxdt2OxtlXJwt5mR6eocW238lEpfgEDVx+4yKrOcKN1ip5Jn5EnWN57pKNsQwXgoQ8nNL/H
9bjBvvMo9OB9MOhw7XQycTvhbK3mV8TOI7Ce3McsIQBjmzHVX4oBEjt/9U3vloKC8iRbLsM0H8fM
XvdV8McmLWpIpmOSMXEPtvfotJiBzAztU528zNK8U2SnMj1RwdpFYEenmYOh6KZLujSPTT9SeKm/
DQkN7TXa4tGEFf+VhngdcstZFznYqX23zAS/PKY3VsbJ0FrNshLC0EgPE3/g1L8IHeHC1PRjCdHe
qJngQJ7nsNbnIdCgL5AZ5n28u9cnS9tf6700jkXDKRI3oLco64D8NVdu6hj7fuXPq3gi1sCztWjy
cEPWZhmsJV6tiD7d0Mxpu/CzyaeLMsapDbpkZeI0uO7f1AY19I21qm8gd+1v7eB5XuazGg0N8wp1
pEQmhX7pnRlVUWB5waq3ybQoqx9DN8nOwD8C7DUrnadUCt6SmM+ayLpDPCdEXpoVeTs+vEeSDl2k
UgJ1yu5pVCOsn0NQgz0YT0ZQRZ6xX1xFzLg3vFeCIVCMhEssWYpnuT2gpHwt2pMyyk3e52RJ6TCS
aDvzSGWc76SGrGr7vja68Tq9twhKoZ6cQf+0IABDMJCAaNWaguQcrbXTzwe//+MWbHd1MF1QLzbb
AgAQALHYjHw71sKePZocIx/hGSu0uSqr9FXH9xwuxYRmyzy3rfNiSU5lnw0pFITdlnn9TmMokAdI
Guyoc+oNd88m07BK27dx7Ba+N1MmNb/fAb3bfZB7Vyo6h44SjDskncnTuCxbwwatxYDzxxrMZze3
Ho3Myu9uoqs3gey6RN8kZQ2qGQ8bs2k3tFfuFLKTPb2T/daxqy+LqM2l8b8N9HxWgPFr0AdSZGc0
ix3G/l1VZSSuadZTMgd6eM800ZMxCAlp0nHYuLRaeBYpTHC7klMuXYTaJujrDGGTeCCDM1PqBlzi
08JS4rbLsS/ck+ERpS4chqdJ7/9OSJQXr/qRfbOnFDzqyzp9UI1zYbs6a4HaNEMfrIeEZGi1nBJJ
DvzIGQbxvjdHbafFPk13qYc09D128sfUZny0XqvMfV8yY9mqJOm2rc8KZ38t7l08lwoUtKS9iv4p
SKyXCnw3jMvl0zOLvakbFKHHWfeRO4y5VlD0SKTcbO13Vb7lF4oMS5cfiWZVW/qiY8y6vNZLkv1M
Ue6z3+XuCVnxnbyz3PeWxO9K4/mtw3nHi0ZPXtJ+FNkhGz1SMUf7vVCt/dCk9UM3D8OnOdmQ9uNg
HVyL/5egw/ToJPqnQBpP5JUpD+PUylCv7eDkowzZc5He0q7fpJI31g9mdvVr9yfwyVqq7E1bvlSV
dksTi14g2YdZQUs4dPmKCJLDZPVvi98QddLqOzuxSdPLG7zBQbolM4BzczLhfRvpHFsvIxPLvgsl
VPnUm1mwSbvGihyZ76S4VL7pRqmGZDT2KTZDjjqb9YObyfEeMMSBhVTWmcatNsfGuiiTUFvQpSVO
jFM0qaMYn34n520sWYeb2npadBctb+XRh9L73mbQ3ZsbFDcp0uNY9Dt0FdXGFvYX8qcuSoUGFDJy
jCMzAwfVvKvVAZbb90uofvSbuMP6jz9Iu3fSlUZFUba4KZfa5RYVAUlQHaxd1jH55Z8YSUueh0Q7
K/vZ7Dh4zETPQ79X7/lyq1KJYM3Ro8p5Iijlqme8ANaS7FYtWDMpn7NGd3cjAVVuPDFSTV+A5WWU
Tvqjm5zLDnhCMRoUDOmeThywBdxodKJeB4NiR7WUHfZSizqqcWWxPEm3JkxEMBhy+JUGz3Tl7Ze+
Qp4nXnqj+nZadx8IdpFSD8Z1vkRBwWpOkXRbpjePSe6YxrdYeeXObJKdWcpHi8adSaG0yCbDw4HH
kdTVO63na0BUq6hNgBb18eAo7mI52tHUaRzgS0fO8TLB6pPK1vuyi3BQvmSJYYaOhdTBNUxEtx/x
1MQbWRWfQTG6RCkkodewgul6e8h0kg1BY4ZwVyasrSWkfqKQ7EzIa7sezGYxS564OfnBOeXXHSzN
WtrW3tfBUsvSugrMshji8Z+k7cj1kVsvPRGMq9yoc3IfxAOqNvNglPo7EnR3ncGYzuHQ44CUWYmH
yC3fS6cKaF7vQY4rgu9NzlfLiomO4GQ8KM1tDyXZA9w5Yow4oqzD3GsVw1EDvSECk/CXeVnrg7Ce
xqDDt4O4VTM/xSTPROss9Mu1L8Nopb+ul/xhK8rfIbDtkEwfPPXHWKTfc9N8EmdSIUjBRaj3RbFz
DRCICpnalKHQUOizXdKFsMpqf50U5zUO1BtSfDKxHVrlx5GbC+3Ku0jrJEzJiXjRSXPFgvhXZw64
ApmTLpGRNlDMF1kG74scfgFcMaRqXndAQMMCB1M100ZMIujkB2GRmv3h3x8ua1xQHIvpnbSx9lhz
ftgl6se7uAIyMG/WWI08UEI5RR03LpFfzICG1R1mbeCPNukP//71/38QGPsjsWys//9X+v1l/14L
CbzrOlPHeVA5CGBH5/jvn1DE5rvUZGkpq5w4kP8xd15LjiNZtv0itMEBh3oNah0MkZGZL7BU7dDC
ofH1s8Dq21Vd3bdm5m2szGgBkhnFAAEX5+y99qAItenrH5R952Nutg3xVvSijqpu5yMEpflYDPqD
7ybZPo7iGZAN0BSWmiOQgsS6BxMOGZse09avWSN3iRNeun46GEkf7inFUimJ5XMcZjQC4oSea9z/
jKzT0I7c625wtDNAEF53z5zmZWx7hTGUDBia2vtedp/R5UKC+cUKMdy3VphuY+lywsHoVZlmi1O6
34zyHbcpuGYU3izWkvCDNgyCt7oMdhG147VOEMaxI3E8JziMrIsYQPqjGUTs12JNRqSdMCgoW6Jc
vZh5770DO90kaB++xobkJxzmh6Lzuw8T7whzDYIDRAOZ3hdSuJsmhymq+4IimlddjSQwXhsKNudp
UQuHeRp9TZiSqTIP07NfWO52SvB5GA4Wq4Bo+6+hHYL4R4bnuhAMsHZvKn7ZQVKUpWjqHQJv3Bsm
EuFaZb9g+kF/TOtPlmcAWmqortcSA1caUuErhf1Z1tF0sIr+Z+ngA9aKZmJW62zTWURHdybg9hSQ
bKhM9zpIyq5dPFhfwwwVnkpU9+xwF1zToUGyb4D1gI9R78Zl05wSQ36nGtlf8olZ8vHPDDv66RU2
Equp8p8cdyo3aM9IJVx+Z+tWn/uoxB8TuLC/YvicbmVV12zu4AZ8o36EEDMDnQoUaudFeB0aIq6t
FM1nn2YEBEZLUwKCBMMDTOqoq7eW1bxm1TkNaBvgiJfgYvtbYo3RhztIlqRpSkpc6OJNDBN82V54
c3Jf4eUh0XDBa8YaVlwLnOOppUpuKaaYcYwHigDOL6+xbx23BHITai/euUdpcnJjODJyYM9ptt23
iBJ51JQRsESTkFQ/QTq1lFExF4Z0Pb2k6k+Pn35/sMruHb9HtXUqh3S9uT+bjnOMTL1JBvtU+9SP
K87p2dbGTSdZuzbRY2AY9Gw6nhFJkRPSQ+n/ItFdr9vZZXyhLTPLpZljhTHKSUaJ2AP1ymZjzT4W
Q/AQs+y2cWzgu9Bkq23jcVxTM9vBaaxuZLG/TlH/M7UY6EVHOXiOKDyMEj2kvw5DehKKHQyDM0vr
FsXKIM7unPdH+vjAqwqA47kp9gyvDFQLqrDuuzcmTpioYFNipULkrPXRt/qJb9U1Pxxjr7Z1hIzN
R8h5ZCmm15nfBDRKquFoBwpeA0yFYpX74aXMaWR1efxiBiZ4nInNUvmTWWqdxmO3t+tAvA7NKI+T
45GXqfTWRP12MLusPijjg8bGzgms5yh1NUtXwH2KDTli6w0Gz24ju+BHnVPZmWmNcEGByzTBvcyL
lQPv2lPJTtJJvpp28NOoZn/bFUe/iy6+YXlHMWF4Mifnlw71rYm7navww/WskP1OPCWRkW/nMXYO
GDJRhxX9Zgiit6Twxos7zNP7XFJtSey15Q6vKh6zne4oCGeU04psKvaov8xdHo9f43AOT5Rb6n2Q
IsmaBudIRnu3bheJRz8xkjf0Li23Ook4Xg0OjOu826T1tNGht40j50sZmV+GDOFcgsavbMJwGxaJ
ibOFB4g3EkpH568awaQz69UUJgcKmWotaXMcbVgHT6Yxp9veq5/nmoHZ6PBxobopVoCs+6diTmmG
5ti27HjaRk7Jh5irH17FRUdpDnjE5X/PiP/P9Pd/AcT/zzDy/79E9oVY/6P8R0D7/5GsdRn8FUn+
8u3nN/Wt+fFN/5ElL5Z/9BtM3jH/Jn2g8aZlS9sDCv8bSV7af7MoDLFHsVzK0Z4Jff4f4eq4Gv8W
ULMVget4uE1oI/8TJW9Yzt8cMPNmIKRpCqZY/3/Dkhf8pj9EVvqWDamejiwfzkEt4rtLpOUfwtWH
XgQa3ASdgpn2VEMsanrWCWVPy/81Ry1dko7udxcGv9B4rg4GkOguBwbcNgGF8rH+LMf6Gakt+YA6
/c5e4A/n8j+Eaop/Jd0vn0/SaMEcwnkKHNvl/P3x8yGKKtFeCGBWHuWUIu8pbAbwEiobsfxk/3Tj
hha8mV1daf2cW7h18fThddOncuyOJVZBbi4Gy8Q3n/76kzn/fuak60jh8V8QWI7/p7BPB0G6ckY4
wCqxZygHOPjnzjxFaJNYZ7HcG9EuZfNMy1b0b46KRuyx1Gf8WsZPbdJEexMaI0p5sNMQ9p6kmXkr
uzDf8tT6FMOl6v36V12I96zuOjDN8q5a625ADlnPtokM1ilONEoIsR7IkEOU9KMQMOjZ8ftOjDux
snFVJi4mFXa0I5vbVex+F0Jh/arhBdgw9Z5KauSkFlAZFvZ7KFygFnYS7P1KeeBnmIKDkZ3p0DIb
Gt45GdMM0y/6Nt+wL0VYtOthnD/Zsf88NzSx/voEB9wAf7o0HVMCPuDKDKQHD/5fv/rAiAflJVya
VeTY29k2zH0bQDtu+u6c8KVi5TRuzGGE5lEOTC3/u6ji/g2yztrqJncvGKBP4yS+4CJBGoJocSUH
FQIIpLrevdqVZ+7tHsa578D8zZV1qYr7uKipbd/NNvVowIwyUbkFs5xZDQ6Qf5tOsLh2IHQ7mDgf
pLY6o03jO+R7WFJfu5ksyrIttnZG4DmijZP2p0sHe2qlwwGD3hwiaixIM2LPu5k8BfEbL8he5tNH
JK0RBQPoQDvX68lwpmshuxP0zre4B680hH65rcvpOuG8sVGKCIuKR8SCfOVNuN5mO7s6zWSe8eOK
HbBRCPFmnVD0NGEpo7ra+JNrr/OZuvtDHeaq5oyH6kWxz7qzHsYakZGNHcGwbqfse0HvlL/RT3eq
jVaVmRg7X7qfi8hH4MvOxLb6di36QUEdLm5gV8fnv74ErP90CXi2KdyAK9pGp/avl0AW5PS3/HGJ
DqB06kjIyJUrrnb9xv5b0DKG1wUMrcwNsOCTeFepcZoxY/hZU7Fx01RadY5H18AyXKL7M2qb8u/g
fLU8S16zDomszzIqopD133xy/98vXuEzXDkWI5fnusvo8YdxtWha30jwn6ziRRqnLLxbQAx3hgXo
jWrzk0nQwiopPdpQpiTluQfTVaTBaQbrwLo33vQ5gvQ+6bbx8lLMnnSTWAxzPepq+hNLezZap878
ZoJ9eIol69fWG7AJpcEFwDBkmjQu93/9V4nllvs94HgZjX0W+siubexPELOW0foPfxXq5bGwEq4m
WV7tGIWMnlN24UkZrCRLe+X259isvxTldQqProGfW8xAT9ygPUrZkwkEpPivP5L9r5nLy0diNmRe
9UArMAj/eRjmA9e1haAU8SgEG9uQ45qKsb/WLM4Cfz6zAdkyTP6kz4dIje4g/BDAUpU8QzWf6SAW
MIvMLiIqaDjWMyYJwyrbLRb502xhJvYS6W9DiEVsLotdQrHiya5RZ/jch21UvXE+aKWqntiKoPnv
zve/XUXS8kymP9eUNhgr809XkduNIzahgNlZeNHWj+u31Fk3WR/B26XnbdrD4qxDOUQnT1H2WeWg
zLAJTD8iKVGbMJivlH4F9u9uUCfwa6px89dfQPBvXwDXg800zXokYA3h/2kFkWJoyQevHxetwU2b
vvUOQBUZiirupjMH57a1hq1RDBSuxTRtTbOZjgY0WdTsaXzg5o827uDcs0o2lxpS8muJo46WOvY1
Awzp3cu/+sKw7gI+IVKbUi/BGPsyEuZrag7eBXH3y+wHKFJc0X1oN3bOjcBrgDCVrbMqiaiGDLp1
HC6EmGX+2JFaEUn493Xtzuu5G/INHS1OEBkV6JC/9JM8Fn3VrORUya3qfOZRmziv0GLDZ9poi2LV
mdu2M8Gm28fQrNybNsAVoqA4IwRzi9K8FpH9ViKJ21FUvydNnGwRAYtNXjs7wy+bVyhRtro09DgY
p09wcTf+MEHINCaJBwBwWdQWrxRyMXhn5oBoCpGn63ZXC4HS9qH59SdsIW1mJbu6wD1A5/PU2kiI
wZm+Ckd7B3cudhY0C/bG9favv3SkstafhgLq7g7LH/pdQtiO7/1pKFDmELCvi1gnwA82jFYRTe90
Dn6csFuzFvSOXtF6xzhly+Zn1TdjcU4/ns9U3NGPnqNPNG/7w2wUFh3uSr82DQj4zivbs5VWtIMt
4zRgvwKGPyFDj6V4qhrqOiq25EtTBdQbeT5UUL075Y4IhVT3xS9+tb2UHxDXmKCSgSWYaMjtmQbj
ABVu3DijJbZxrZp332xmePBUZtVyiGPQ2cnRNNfjCPwgmbwYKEjprB6vmpXZH0OikNiwldVdl80u
ErXz7OL7n6LAfcmzzH2pfIRitUb6+XhOJyNFfbSTY9EoyOy8Q88KdJPpoEtYXnw8oAB8zoO+v4Q2
piulwbxJ30quAqPktTTUblBFdsJoTed9eXi8+DjMxo4Sg8J5STXqq5fNFuCNcd6UGQpo4PptcK5D
Am1UCZcWRD7tqAX8V+IvQdC5/Gi6zbMOUT1Ip1EgVk37XfRev8v6ic4NDYQ/HM5jCF9Gkw7TtK2z
hlnYQS+rps9pMKxzP+/fcY5NpyYPON8hjbV59r6wwGJTkdn+k8KieQGfvIOrPHxO6dt7NQh7l7v1
3FHIPvszqQKdrVFBzo3LrjcHX5k2SG2CaDskTNdPzqiTUzsGycmw9I8oRCZiob1F75sNF2KT7C2G
0fnGKrmjXUl+h4/xfZPPy7ANZZf6viqBlf8MVSs+hbms732lLoJm16d+hNxMwxecxnKItqs6JKGH
7T+JXr0+rs/FXCV3l2rgqtLYYDKmOrVyjIKAkNjETxBM8T0DG3cw22U9340hHcVa7EIZE7FDSMc5
a/3PYrZQchLD9Zom4rNLH5lkBI78WJi7KMZBZS/vMHOJvZMN22ZuN0ZiOq+Ph2iBxwyjsKnq8pzl
4E4cPRappke/BuZH+cr7xwQG6CDFC8tX/S5YSXj4jF4jKfS7Eeo9Oufy/njNk8lLmMrq9jgaW/uX
4RXUXpd/Z042CmkzWStL6ZWXosp6PCjDCi8+8rkLLfj2jGX5KZliD5Ec2kIoJcsb0YOCPsbpRNIM
7/79HwfLqzaK1mRovsHgFVcMRsMr9stzbwlODzLBXVioeQtSx37P5xiF0cwup8KoOiE/wpbSFvI6
BKO8tubibLFwA/OMLoEOlIGxnyLPu/a6Qqwt4PemOlwWIlPmXyHjvlBJt7Z6Dq594fQ001mbHVlj
XUns6P5w2Ixdc3s8GNMJM056TmekyI+HHtL0Khr4qsYK7Ws1wZdBwsPLYQwKaS0dBidXoKvTivq+
xuOxaUSC7XKZyDydUhOyo/HoJrFLZXCwDmZj25ffDh0Lrc7Y3B/vVcFUXb2h2KEb5V8mpnVXnkO8
YRCfavSl9VDZ713qOVdRNh9ElNhY+TiyOXq85piZ+3itWd75eI3O92+v/Yd/t7wWziUiqCiydoao
pntkjeCsRVaz0ubw8VCnfBmtLuZtYqv5t+cs/NLkVnisTf75nIfODKWB8Wq2PY5/btUXjLLRldra
+XH0eLCShtBVagi7egyGg+zpw2nhDXd7DMDgRfP5cdQuT9WV3oH3Sq5+rZJ4lRfWE7Vb4q00NIPV
fAYs1NyHbBju8OKNW80G6XHkoqa8FEN5Vr073iwD5ZCoBlp3yk7vQ/+djYZ3GxN7xPkeBoeODtIl
Fzq91/wftGPOF4xoHeEyBpFpbZLf0Hyj6LYzozhEtfw6xV1+Y5FknUF/Eh9J8XDyM+Nk45o6FBOX
dFhSSbdRjZezj3GpH1u0i/ykTkXfVM+/PzuzUVwVYPG2jzc9XjCKFhdhFrw+/snvzzu2+Z7HvTw+
nn+81RG9ue3qvF3NMaJprWN99KPafy3j+DKWaXh9HE0+iqg6xT9CLct7zXK/PJP483eIdQMiq9ne
uEzMz5W2/NcmG2m+eRZm16j+FkYOFA0jx+oYpVCDEn96F2DHdoFX55uw7Kf3IMYYm5eOs34cknWT
7+uJ6um4vFk6076JY+Ng53ZxjuPWJhx8JhK06r2ZIol3zpSUcC296db5/kli5jtZ5TDdRqus0Wyz
dq98eX08ZRK6CKINzV5gFogHE5IDcYD3by0y0W2b2kDyg2h4k0MIiXiMUNksr5bKd+4hLOzHi3lH
icYqyVSoZ+f2eOrx28Zyfs5zTe9UA7KFR+RGZxkO0XlefupEc2JwmdEbR/u4zWboCoEmcQt1qQnw
AI9S1by22pH3ac5ZbnL0eIdv5eYqpCaw7/kdr84yNWCn+/x4x+OpMRoB18Tx+fGUmmwLyW5KO2V5
f4WjNcz5tM3o3N0Oa3xeos/sUVtc0w4n/3L0eEix1+4yzULRM/Q/njM6tAlelMPc+OdztoX63smS
57rM2C/XQQjsnn0PVSof/1FRv3VYIM5Tn/x8HAVkWb051jqJmYMez2DYzZ4yRTZw51PrQEQs7+T9
iVfZlIRTpQJBz7Jkryqk53FLrgonTbwmy0ORfDPZudrBMKA+1cM5x77TPZldOBBd2BLV3I7x1Zp0
dfHUNcuL+Pp4hpajOlU24OTa8u561Mc+cZgMliOnna3nuEGRzEEXGrsqEsbFpwF06aRxdOqMPPo8
z4j+dadxp4KoWiGFmU4RYqfRkV8I3HiKaz0eZzHER8zCTz0No4vRoOAUjY1IkMXXxhx652ItD4+f
NCM0GiekZyU9zGLmjiN8Q3zQxfbdOv5MWMevPkGvudDD1TkFonyXJtZwQnvUweVvj1a/HztJOkL6
4Wv348I7JgKKc2em6sNglNuqAOBXEozqQ1eIjvygsI54w7zDZGmQxaR3PCE4SY/50BiveLXCXbys
SFxvDl9NJ5qeK6PZ1kJGt8BVRFwhD4coVrZvLpPsSybw11omR4LWUw1Cn9s7Qcgwj2IzkOx20XU1
XcZJvsMRs8GjCSC5rYEvgiAF+i8o76AzCTHhXMWt8FUV4gVy8HQoaPJuWj+tn6x8uCd8iuswAVXP
TeDeZOl2CN6xm1luLT8MoTdWCj+vBnqbxxOsuBbeBV1I0UR0/vj428ciNRqgadfJTUH6AUZd0ljh
b3RXUFBxaI7w2lZ0xyM2ykbA0qX6plE0P6Gjig+NhgWO2T4nsBDzVEAU30Xm84xxo833pRsYb799
ZQ1iAiAUIVp4ctJuXi5vYbT87yhNw8uRQbT2m+pOwcLfwxjCjo3MrmRXsjgH+w/XNEAkox06eCqD
3BpBYDYG1yYi8CdxJdNXihhgtvoyfmZYHo7mrKBnVYAvHekfdFg5d8SxgFtcjYej5XTbwhk3kvry
Mu0DBa3eOXDhQqBiCcrj44RREZsRXZlcQsJ5ywIre5HEuj2OhtYWbzbS5nHdNa17D5fjsJHkfQZ5
fY7tpmCXS/HsQLDUiupEcuvy/lIE+AWVTcFXB2Bx6HDJ5wChygboEIVUVuyXJlcfc1wZG7cIhq+T
+xnLQPR9LnJ7TdyLdaJmwH66iJKJtRLXV9jhN5i9eTi4JhF3OgWmIGd9NmTNZBoAPhNK3BT6XPSe
NqTWt7GkzxtOLMuKxIgIv2HqfbJ6utq5VdQbM/aMU41g/uox0OGwFC7GlHrdlgnEsdHP3yI1OoBH
cN6hMwCFxK9lBbHGXqFeExj4fMWgaPwrspJ56wJBfrFMFNBxEKtr65YfAHUwB2ToxhcWoCcGe//4
yEGZQ7fK2nzl9zO556mOj23Frp6RmaStmT+mCqv4wjbHWmNc2fYNoQ8VKMYy6Q9maCRvaIw/nFIM
CFFaZ4+8GzxGFka7pquqDwRY1KJkPZ+jifluzPn7giRhUC3pKziukBefyfux6JkMZhBkMC/uY7GU
ztjvi2T8GXD+z27V3k0ViRdRxMVGt6TbPQ7DNOq2qqnHdUJrAihAglOEhRtig5wIVAACmn0TMYKF
847OEJApFjBtW8HNQgh5w1pJgSRumtXj8PFCOIrkoILmR7UwqHZGCRzBS3vSzuGB7fKMxILM6Ayu
LLtbD6IUXwbt7hHJuT8JQ/hShMFIcq+Ayc224swU7T/1/MoPViqLoGQ2NrkXpx+iAR7gNd3ISql8
R3I+M9YjEEiRcm5GBzsEwRfNDZMlCTBR9TqY5UHNUXU0dUmhO+6ANBBe9RI0H2bnJm+OLIPX+tjW
yI+1rcDuAPir0TdyZfFQymjeRJOpUC9lLBR7fok0e72iD4grvDbk3Q5q504MaLVNalXQ+uG5SnjE
JAY66g6KqKMj82N0c7wkvokG0/FsMfnaBqQe6oE/QC97h8E69UWBOQ3D6C+6923vNh9R1u0zbZvn
SuuPkl7JafAcKj8tc8FgeAwt8CFahCc0wDK8hJgSBpI+Re3rc+hlzfnxU8pEu1IUybYqbb6UcNWf
PUmjo65CExwRlee6V28uyTF7bhFIxOWIngEY5Rlh1XTmjvxFUmOxHbIUIaddiAB1MskOoiPrBEyv
uae7SBhkIVzUYPMeqKZ6roTozli5QRAJ3KOmLdGSo8zZhDpgaFpOUtviw1k2aOx1i2abwus6Vh5s
ILa+cKLaJtq2AKmAXkfrPB/qT8lkfo9JS8H2H04onn37lLPcKEMGstbwvk7WlB/aaWjPIq+4gpd1
Wmq1l2ymXFhZPUZmtmcDlQrHOCaa6STVtGZQHFJaaSSaQ1za6AqzJ8T2CcCvKsFgpwrAJ91zTbPn
CXFKRoU1LXeOLQ5FwkqgGYL8zdchS/EEbz5CbeJjARHvtY5e82Iaz47rjWz/OZW/HwZzebYy5Mjw
8IzdjJ+tLOfh5/j/flB4vB7PLC8pJ2YyzES8iU0fzlPX4nc2+wL5inrTlrSfJ7MRLKPyYRfSSVm7
EnS9WWVMdR7fAYIJaBg2uQ/kBZRvfSS8Tei05jEPsfXAkXH3vVgke6p881X3d6XSF3bS5tlGILut
akvvihqfNf408kQskb02RMzcYS9gQ6Z8muqqIfsBcmLdQ0w0sY4OaTaSlIkWtGpahfBXikNsWNzD
Gi1e+qPRGTpc6usnVjeQEROr/uTiZd+DLF+icngowTiimSa3JaaeDHARsKUzgKLAUvE8ejib2ir/
ZlvRcfATVosCF3jt2PNKenV2SwqVgSnrSYsZFT2Z0jCAJdftKYrc8ELDCZUHynaIfwLrb0wSzORP
cIQMn8wM9KklBYQ+i0nNk8nWUV5Iko1ZHunaoJpR2RGos7eCiI83Jq+7o0XQINetfi9FR6uw8rr+
12JlOgsSQvYJF/NKNm6600vwge8ExrogabfshH8iAJ7UYJQ5m6STf9c6IQy7pNbv10+SUeBcefbf
2U2hmiFl/A4M5j0J/BjHyhgfpqH0uMFIpChqJZ5C8o25QYPPUQVWMCxhllrjNRhCcS6R9dXUGD/T
R7tQWyayzIr3ZcBEY+vSvDdpkF7jcnyZiHVxmuajQB14HKWsn2lLAISTwUtkjpsHXR4StNjxb4ct
rmpxyTMGHeLGIB3VwefJ5DcY8zge0nbqrnUbreXEFuBJl0WKpyUgdEuOF8S+FzH4zUv+c+509mKO
+XMUFulFtOY9j9jQCqf8Kb1i3Hk2toGyw96IrD0llCaJ2EcGBpEL0IWA3EWHSdfTs/SY3vMbwlXy
d9lJnZzJVUey3KC/LQ99U19UGnhfw8j6TMHle1iTCNuloAksZAQ71HSQO4dwWlyf+bFxSavlBNof
aURDbhrz6cBi/oDdLT0MkxO/lcW4R+CGzXWoEFAaBKwrTf+2Ara19+gH8rUVHwbX6c4Komk/+ZKy
L6Qkqj++fZVLRaueSc12vkxBmB8SkS2w1BAnmMibeZWKOLqoAG3xNKpne9TqRPcENFDZlW9gVZAX
Omn+QVOfLybwgCgxCvwzQYsqpnuiV3OIyFrsY3IJdJv/XZc2PJm1nh3nREs07uIJN2rmAF0pWNTJ
oj9PkBNg7ynk+z2LND7T56C7yVg7OyfroZYSfl4jfae5oXPQJ8AuMHIFDc6lMnNWdlqX13oqz9AH
ulMZj1tWxdGbtTw0FupBgkcupkoFN2TabVpgc3uSggigC9t5n8c5S8pBjkgYuubHAPmrH/tuhaJR
7C3hcOME6q1aHjjDX8exN85xPxT735aHgdQADtyIzXZPYCLhIcE5rDpn57u2e2rkpzpT0aVGGL1s
ffIvBJaD2y2C54G01J2yqH5ZeqgPSN6+d+VUnR4PsFbkPgy8fSjn+PZ4AD97ayQLsxKEHLWNPNiC
eJ3WZqaHnfK8mxzzYGeRZsXs3zuoQaXamHMI19e11S9q+hTr4hMi62JtCRHgIWxf2Msxv5g4H3PE
gk8WZbp1FE49hKO6P/qm1x8zkiYwL5s1LDb8HcBj9WtSE7iRYWrLm6nc93pwN30A2qNCR4kIhGCH
xkq3mc6anZyCekUVvH4qGiffUktlQ+hAf2ohWJQpHmq/w1fiQQQg1GQLebq6Rq6ZXM0Sm7t0vScE
oIh0Atp/8NG4AqeK0dAtCBZJaRiTzoqkuXHhMUIhN3AVnmf6aZ9xJ5aS5ETWa5Z04v3YJ9WTjpBn
OJV/Ah2RniebHanorghx7F3ieB4Chb7cVYaNkiVCGcRMRKZ2nMSHBBAnS5qp30rZJps8SF/zSdlH
mbvNWmKpOg7YfzIxe8duxi5TLuoSeGr2U5QDtU/GEG7SXH8DZOd23TGCw3JoJu4i2qALOyGQJwDK
grgd2MSIllduWF9svGFAdjv/3Jiw5UG+gbAm348EyWDvNDSjS6cWx8CIxBGMzx4qJfAjj89QxjRC
CDV88VgoHSc92LQPRgS6sb4EPjcnO51j380vSRHfvUwAoyHw4byYR/I4yi6BU73Sa3WP6OjFzsC9
0w8OX/SIVUEgBc+yMj0IB0cIhjvwfFBiPYdVV1UIQIvaYsXI36Ecusip2+htokbjBbfGcM8X/W6s
ii9FbeMGUcHHMNORIef+RbmK7noSIEztkpvpstGl/KmotlLuDSs8SMonJqsJs3NYO4CPh+VHuOdE
hqNoxuPoHWesNqekbY3bOOj2PJfJTqRCMhtpeQ5sPK22B69fKFaifouaRs5N9dJJViNYM5BHYpTc
qACKJrE1rF/NqHiOp4xzYIwoUk2wAtJLvy8/DHVB1z5JwbuVlEXgvJsvfiA/BVH35vkpGIjCHZ5z
k110F9UbOkE7K+w7Aka6YWVZWMcIDKu3Y23Eb7qR08lT7UfRjl8YXUtESVxrNZIvwkdmjAVVhOPV
UVRMJr/8jBeJHkNiv5nt4Fzh1+FREiO4wtBkkMVGSZNAaBNrF+jsqRdAr8dZvg51IvaqFWKDtNu8
OKmPbsuDu0hSebLCWECx3PUwwRIHPZYt9tscrXART5R+pjZYoL/6JBlxkx4q8jiW+tDL3nqHPoxL
PSeSJ7Eq1OwJdBiVzx0SW5xUYTjDEgC3kzbGDzg6OXFOpfksG4RAZRcmd4rGmGKnKIVujykl0t4a
M+/03FvutZltEpn8KL2Y42nAEvyJBLIfyKOYlgG5HxCsCPAnYXacYsMEYOvtGpnAR4PA7HE5Xup0
+mWlCvtd2BYr/PtYgSwgtFMiABxAZSSfE3lGAwdjciDYNODRqXdoWEFxBn28LOtt1Sb1em5bqGPA
DpM6LfdWBdLSh+mow2iDYP/ktSI/U59z9Cieu4xJjdy0T0GqibDxh+9BdEGX03/nOv4+1qV805zf
XVr56mD7Xn/ICEFZl3n+YwjZpaVu0hDdxEOLb/nsCPcS59vcyLHIF6PcYfpfFijV9HVutp4qrE/a
ILGOCfssBT2yPlfBG66k9rlroHKxK3rLA0wpBSrQVdd5d6sz8m+arKrVIJPmUswePYOeOy7DOfCm
0iRblVM53BSt0W2i5+EWxV9clTn3wliSitoCX95jnz9axbbwydtANTi+pmHwhIyaWThcQuaS+bmc
yNsl0RXlcZmS7Wfm+UoDKHpLDaK5HM+N7h14QDylLaHrbCF1SV1tcsoUadJCQ7MY1kkxYhXQ2jLd
QtP7odvae85Jdbo03bRKIhF9HtGGi1B235m6aywRtPkrggIq4vqgdPhqoabOlNb6aZ31qfrULveT
G3rjj1TAHU3S6Ah5t/oS+aNYO+bIWZvDl2EGq24m7ZeIlRvFM/qE2dKFeTzYhQ3cnDLiioWYPmfa
Veem2zVi+GkbKniFft/tuYPNnTO270hR8l3ftNiXnV/8TfYHOSvT2WU8YUEczvgVDMJGJWC8rK7z
qxXEzUXOUYzlZpTfRfsSuG7zrR9QYzDpbD2biwhSeMFn/dz3Tn7m+0bJ1kPFjJU/7zqlq7OR+WuY
k9MeENSPgdTgq9thrM56myBo8BQ10EEYN4bYYbrli4wFpQmN2wYyqb6YH35oDvdyBMw/Obn+spTx
zDboaWn3P0Vs+CvPwZ7v5e4ZCyczAV6rtZdZ+jwa48SH0fJLmE0kd9is0eHpTIcu8NYJNJ55fO9E
4nyqoaZsU5eyXlQk3bUZ7BQjRcRuFfH6ziTgbk+idHWCPGShB9Oryur+i70zWZKUWa/tq1zTnHNp
nM5M0iD6PruIbGqCZWVl0YMDTvv0WkT9Or9070hzTTAgorIyIsFx/7691w6fpkBWz42Dc7prHq3E
3CFqwo3ukCIT+/oDRCYdxEQg1o6buoTI+OGx94bxXffWfCL8D9Y4UC0z3HNZU1kQxDebOFK3SPKh
azexy2SQPxxgOK7buHI+jC6l9axqk2gr1gAEe55LLbPffaJlrUn7GgD/Lf3O7x4p0uv7sON6DOqi
vDYOcoSKifjCMZPoqQvM85TZ3qtHji9lOqfdQwpungOHRIsqNZoDEbgEjXYRswbDo0OYyupVUcQd
hJTvQxM7h8i2UVUrS74HMx97SqefMqitLd0iELGoGjep1RlXE8MONBXbfzFSU2JjfvDqasAaMZlb
n1CEL8hlQMaMqjpFEWZ/r8Ze33uKEGcHXpZyfuauSHHKSYRDEXY3BJvNAZr8BsAmHHLDd58gFyvm
HZ27VqIvt6k2gPjo01tVx9u8TerXymEFks1vddNhJBktYQpRpz6N+FRcIk9r9kVVoT42avVn5p8l
v3TNFUdigzLmOkP4S3jdLczr/L1IJybi5kqfav8kG6O4xA16RNmm0WvapDx4GP3bDEEIT78np9Pp
6WnxmYlF89Ta9jN/ZpmuvfK5Nb3pyTTFt+mXkOmNgs7ZMJI3ExI6txKYZ2CHzlLawlVokd5p3Krn
ZGx8mL8Fucad9qPtS/tGyu8pCICoxZWVX1lSJCfDm0Vg0fA29uaDVeQ4RKqoXlZUTHaOp/uUWSfv
gGfbJlyjeI4hqqnJIGlHG/01NLqMujjUe2En4tGY2huNazK/zRTL8FykSPR+OZTeekpb/yEuEv/B
1nLux/uXlZt1DRU4s18IKWV95h2jueBtUIZbkuuhVhrLZ4xrJhQ5qbJ9lvaILqPviKzRZ7dojDW+
XndXdqHxwYQq0YYH8uANkJ0DlJwqvNqk0zyVUf2Wk5MDep90B1hrxGLDpLf9NH70o3fuuABxgDtu
JSHeC1d1waUSbb5KusR7CljJQYQSGjz5AoZzlJeEQ2k0l30f5IkS+gkF/LTCyqaRIOXlKHZQqY3C
OQ5OKFZjEQ1nt6ReTBJuvYCHbe6a0n0UagofxiGgkFlO4ExGR27SQOSr3NWKC2agHboyFABzM2lU
g/mUZWcUAt01qe3uOvrjSyyb17jjKZRRkjprc0I4thxtTfFt2VBRozfXn5g+8MBhIMV2h8+HiPZS
Q2fLByMPvTgAZaOiXpbWUXZedHQyMphIidqxBlRvOThMBCT5LsOXtAdP+cqUZPo575SJNt537PmM
BVXjvjO/5PlAnF0fXa4zoFm2CxU9tlYqDgqu+5o2jnhzR++YTJnxFUAKWbhEVbu+D4O10YeDvaYa
NfwCK0L9tFf9lYq7v/YSnt9RSc66kfb5UdPM3x7AhZVkEbUd48x4IUKcklTe3qy8KG/+JepEuTZ4
AC5L2NvFLiVA5QCDZxGZ9NyjtMuP9006hlQJ9MS5+FUPH9MeeTKaQ32sq99mTsctQHUAHXOuqYLy
m2ePfN8GDMMONUDlpycWMOmpFAJOVxNdDEmuS5FKi6Wy2137nAiYJvJ3jR7uUh0B74K4G+sizWHp
R0X8HYXvQlfGW5f5RIn47rjEseCFQXuBnSIuCQoo8HdJiO7VrZ/osPRwWDWG09T3d5M0ccVLsL06
/9ETtTmCwzRwI3sndTNK+9pDyzLnA2G+szY85IHSLvoPDRomij/kbZm5bpGynSYLz8hICPMb8+5h
HQsmIHfyN3jZ9xToFdwocjIMYlyy1HB3VQsxPh0caoQEcVyKbrAPPo0HkNRWfXVmVicEju6H42Kw
rVPAfAp/XnSv3qgxOSWVR8tPd84OLbcvqbXfuRbKqzAJLvBclS+wc5GQYU9EUOaY5K3gg8l+uhtU
rjYTBZAPbQKKH9LsccK4uyByq3ZORTBKSlP7wwNYWdFLCrNNnELamgGnOjg4fPrzbgQP79iDJCc1
wgYA0HvhGdVGdE4ozJ/vhzpE/x3ykwcQqOcea/dnNoRb8lLylUicCY1ObTONj45Cuc/iXvOJQokP
MYzUrm+jn1HPMhhl8pgTroh3YzP1Q4RhIX1kEqvOOr6RP5ssSflt7yclEBs722qujOjoZK1N37yW
e80zqNgY8fQRUF2YrDH+OY4pcpaIx1Y6XnseTycZalv0leTfMUHYOZZyni0a7Q+S5hxgSh72gRT6
qm3LetML5kdF3bSnDNUlpd/CWhslxLOgAuCp9eSMkxf0JObx+76B05tRAhyxG0unPkc+a3fTfP67
Rjf3LZRLHM0uzjy510kafWgC99mS+XC4H903nksRSyOGbdk3BiiSqo+uLtmD13H4nbaif86gCB4M
zNu0wE1y6yz3pQ5txTTVpGydKg3uAAlj9himjz7RlktCZsLVmLjDRtM0cSla/a+9fj5HYUKtEEGg
OWLuf2J+bm9L17vdjzILCkoWYgmqOu1JSmv6NZaQcKRwfjcVfY62yXC06o9h5Rh7gxIa7W3LPlhe
ax9CIrWLxZ/d+aTfO6cQZf7OmivSbUO+mu4hTbsfZr35MeJbeDYc49Wiuf8Gbd9aGZaXXhxLuCzO
SMbVCfNMyHMg6XG06lOMZmoBObsGtCXDi2UnoNIZAoJ5gwIgXal0+kJhQ7rwlGeYj8BJABXNXjQd
ubBDC/DVoz+NUDDTPnpH/fDxQelab1ylmTk7W4lqpVVN81pJtFKpC4i6LbX6tQYQSMoTJVazUBUA
PbqjXVtYD9JEI54a+jOJWzGrbFdtc8uz9kDMUGMLs8P42bDojhirw9iNPv6fvRQQx59zGJ4UUzTZ
bbCxGw/3TeXAJYyYPrO459wk22ydDAxQlecjvhxJjG1Nc3gt0AUuig6wctV6/atXG+d0XtGa8mft
iF+FY6QvkSPd/UC3fWPYqG974TA3KIpb02FLLwgpGpGyPvYoXJ4Sw3Evtt+s70cSNNmTK4allasK
sXHV7GkCHgKN+ZutSFSlnj9rb+NhVc+xUNEcEFWYY/+suZH3VEXb+8E9jqnWQqRilT2wAuANksYk
2SwEo7Q0BJvNMGUBF0r316Zw4YhGNWmaO993dpPl9RvVTPWWxYz9DgH5bJRKe/bLpnkY3Z98gHxT
ZeYsSTCQiTKBJmc3K7BwuMw/1oJS6/I+2NnDqB3ue/dh8L5334ywrVxC2WosVrte6tW7xB94X6Qz
6MnN3+cFbddIWOOPfj4v6PgyOYEHgj2XR3OqY0XUdKoNjHYNnU9f0uaHiEDtOnmj8/8bAqUiLfI7
aSVh8FWIfKmPZkUEqL/SDFf2iDZX1QNAxXlz34M3/NcedcYNl5NN7zV1D1XQuIfBMf7a+/tcZeE+
KOKXsB9TcPKQLu97Xe2llAdjgUibXKZ/vng///fb4vmFqBjrdRBhHvn7hYKggrUZsQZVTTOcfIDM
C25X7RpGIns0xXTMpxooYueW1xwQSgABoaGGsCminIitJDHDo0YkubTSZm+Y5ri1nDB/YSqKYaUW
NrFG35StA/Ax6b7TkT7xN/W3jTXm8EIhuEcFLXLKjD/pzarlQH3g4hnGt1/oYoseAt+OioyfNfyt
IUiyHxbLybUqvOlA28Bc6D0kdImu63TfDD5k8ftepVht/3mBT7cuSK5YaJ5zYbmL8TqTDVC4qXnw
7Ta82LTNqTFS3Ck7VsWyt4+TyqotlhICljKINaMWrFhrRz88H0JHoe8DJay3ROX1YaSXPzOxrTey
S+FXMRkffCBM7tD+TPmi6Jjg2su7vlt5KuIZjIFr0WUW8CVwthezL991tHhXYHH1cx+Ipe373jXr
6ekHJSwwyqNH30YDd9+ECT4s/rmHqaEb34bIzE96r+WnMVHaVqM/eD9139g8+PA/8Y4QqfxaGhad
9dawDu0/N0BnyFNMECYf3F6apO0hb4jUaO0pQoO97murOAa4kP7a9WVbHPuZx37fY3q+rHFTrUZQ
Dtt7d7Gr7R+aI5tHacnyRTj9Ic+G4iR1I96OFeo0uk101LVDIDJv2WX9+D4MmJZ6t6UNU4b+rq+o
E8VIJy7kXs0DTvSfeyJ7yMqueAS19IPw8+Jcz633sqz9le/brN6NbHyR6b6yUUuIyD02YArhknSr
kZ+0cgsc2qy2fxVFxH1tZjTw9S54LGBJL0hOT35N1c3V8umnBuuchmpiHG1y4+25Sv/3ZijHLwcT
8vZ+Kkb6DVasuIGZIhK6obQY4lfiprZ/c4Uu8AEj1ar1d7vmwrUqG0dwPbZrS4c5If1KO4SW9xu5
D5bV0NGW00zx0hg2d5kfaPz5fWuLaMimzGwC+a+z76I0jlpCJOA/d6B/H5xjImx6rO1cU/I1OjER
/WMoBCvT60iVnzdGmv+1R5HeO6VUPPaW1qLeQIpVtWLpF75+si0B8+S+e9+488n7HpF01qHhffdT
7v19tE3xqU71Je+96sUNnge36a73zWRHL23uNxf6ht2V0YJIuV6yZOxzayHiLj3EYxE+qgYXVux2
+pfy1kMhxFdr7QK3+oyd1HvtNZtgJW2umEej99pA+NlAte43w3yYT8mEB9JuDmTdCxZUfFF+z1VD
bZeqLTqH/+UjfBfo38brKL//7V++ypaa2fj8HcZl8V9RB+ZsDfu///6vkBvC73L1qT7/z59/d/nM
+XcvwE0+/7/3/0EjCPMfmDaZk5lMx3TLMPGb/qEjWPY/MNb7WGh9BjVH98U/6QiW+w+L8J7Z8mmZ
AksIpsmmJCLs3/7F4ucZOqUZXJ9CF6bv/k/YCKbp/neTGz1iCAyOM/8SBhZ0jI7/3e+aU9ZnGQrN
sBke5FRZ+2ryji0dtU1t1fpRaYSo4GwkjU9SAaZ08GIVKJFT4+yElvNCPUDDqs6izu/EmlmU94pr
YNzAFwFTaQjvdbQ74GIAdcJAedvAStxXxtmvLk28S6T1Ll2JZFlWTX8l+Cx4doZkW7TlgzYxnDd4
DM86Uk0W9pH9Kpg3svidI9nmQ52lGG3aHNR+2j5kiDlepTERa4t475AmjvVK6uN3YmNjvb+oKX/l
aiT62bHmoNNPmqvL/y1zYbziHOge7KF8h+JivOa6kEfccbSh5o1X6eVRiyca2skQr/vGnF6ZIZbr
kgn3Vg2J/qoDvEOA6noHMwvoH5j1tUjrX7hDR0iowBp8zdlQkLGfNXOabqE6kUriXzx3+ozjMHsy
rfIspOpfZWuCn7NjiLJ/DlkMuhpUPIJo3G3NLHvdUebcqqBULO9T48EKoldn/r0m0Wrb++f2a/yG
yiysYynB3lmanh97XA6VkaaPiiDpV9v/xJSb32pfiufEllsHk9ErDWhKjVOMfI5+bmv2+qscq/Ig
hTcu75+z1lRCW58UjCZV/QNlz7dBgc3PoqnfEfkwojCYnzORKY73zz0K87WPMawVrdXsQtMwV6HL
eNb1AdVh4hJpEd1a/0UyK3u1Qyt8htyzux+phLWBhtRhnZbtmxrDgtJU450kxf9FCwbolamuddAj
KwcDxKFrez/0UJvgPrvFagBf/DrkE5xPWv9ro88pbRmJv7ZxbG7i3s6wx219OjGwwbAsuhN/mCoh
xDgmFwo+BOwsBU0HIjg8TQTgunKYlNnjzbLacDOaRvnnHR7Ra0vNcR55sNhrqefDTfh5svVrUdAd
sfubGC2xpc0OmWA+zDMihpwqxg9PzWMlbbu9JRVqydjNWNyRXXmTygLmVlv03udDxy9vQifkvtNh
gCo9VzfIRNgVWvQbCOLUzRS9vJip+rgfTSS8Q2UmiUu6FyNWzS2zKDNWuffHGFrDd6W6Y0bb2v6C
1cbqSb66hEi+kGWzcNDzvDBPyG8+7gAAWNPjn6Ok+STqSZ1twASqJYlSa8BOMJs/3g/zAbqqn3jO
jkV7epMuUKleiwSBpNOiM9z4poKUSw2NDq1KCPYOfP+9H/hEm86vmrnZnJQ74EW0Vw626VtIfsyD
q5LLpJVcJukwvPgQUe4vUWl5qkexaTOCaYa4ebZqU6OC6t+s1FKX+xH+J7pHma4d8iSLKRYT3hGX
IAMNbhVAacHVKTTYQh43U9wSm0pps93nghwNU7XRU+jMkYtOQC81mfUATE4Rpcgn1M4EKw0eWqLU
uwrjo+y5s0ysRokXOFfHjV+k55hMQzgaE+6IqB6Gw/1FFTIOKZ+rSjnDKoht+wpeztnSos6XkteG
1CODMoOEGOKS7Oaj+yk1yrWq+/gJ4kB6dSZ6fRbuzb2pmemVOqlL7JC/xZ86+yvz7prxS8Ypn91l
sPQmykZwlQ5Jm+svQYYuoFdzuEzu9SdUES95lVWXziI5hPoO10Xt5hsjlvZK1RDms6J7qovkGqvg
vWaRvYw7Ul7KRNxG/Ye0+2rrDxiU2sgXt7R7tggBvGr4M29FeHS7ybu2UlRPfTTu3WiNaJvL2THt
mwmDpR52XU9aYE/dcNPIhBJeNORnlRXoY3X9EJFEdhMzN1pWoKzj56Eo1POg0ejoS8KgiVQ99PPS
576JMj0mhrVHN27b+aFsgOzf91zACKG004MRjdWRfNnqeN8zGKf/7FGJwaZIJtT9vFc5/d5E3z6r
7k4ZYHhTy6KDl3b4JMv43Lo9trdW+GezA0IoY5BXLb4pIT70nkJb6RLAUyTNUQzure2N/jHM9gmT
PlzSgYGAmRDNXJfG8b5pK1sn9iRGtORAe3EhfLSkGO1rEeJ+B7JyS4LxR+hmBclyGQZB1Tzg3y7f
Ut0MKJDwNWdqHA5dHHhwNQs0nG6jqaM9b/rSVEcx2py8H0MF6PdaxySeXiYxZ+gp865Ub7KE5T+U
/XApwzJ9aE31jcIAvxlZz5C4L92M+sqMvn2LYzJaQ5Ow4zQO2rdWbgbw/ktjrLotteFtb0JK6Ii8
6uoY0GhIh0JjQdcDvBPjOs8iXPT9GJ+n2ovPddrKXZGX1/upBBoFaT4EoZYBrr+/N14HZKyQwBRQ
odU706w0AlYc/WFwwMBE2L3jONOZOMuAFRHiMo3h+7mgo5QASv60FNrqPIBPGw4EjlYJ4E7WWBUa
4TY/Ww5k6VUvjeakDw+pJ3I0DuuYYOeTFhh+vO0H8i/gm8CxI8IHCV2A2VM2xxYTJrYMKy33TmXe
LCV7BtzG2piopFad74a7oLQJ1GDwn/pQf6+AUHki0T89Gk2rqO+G40AA+wnX8NGuJXIoGg+3tH2m
KI8Q0nPaWw+LeSmwVHlOEl5JnUYWnlJjaXT1moTEz2lC+zVtPGciDaVSgpDt5q0n64GRjAZ9MRKj
4fJloH4foS0UdPq90kf51KNOkE1Tky2LZLMTyS4ukb7xPNIfnYYHqcrG6joo8LZebfdvhjq00fRV
NbX3iQyEz9GsdXIqP3HCEOFCufJBmb2zj/Ekbo0xLl+KkWRBkvGsL246KvOfXWgZUABtbznCAofx
9zMzU1ZF6c6fexOFUHBC27MztQQAou/2AXZFEzUq6h9LUUdwte1mWmuYwZeyl/G6hg6yMhMHg5tN
hQsYwHZq0QSxGtTs5IS+m5C3qTyGTvwzs5AVmL2bUT2L0fn5TUMn2t4nQmHSaHq41Dq+ggwwKdKD
DJzuMsiydzMbnimBZk9YehKXQoJqp3LrVPlmlNpvOhPB0u5wHZnWj6wJf8PcuxH2elSt8+bU5MU0
GUJ+QXTkWAu+pQzlJBrhuEUb/1SkwI4pfcJJdL+ihDdqcgxp3meYXBpUj0UuFiw54R5P3hs2PBDE
JHrPtjDd7u2NW1KubaeafpUHDSOhhxGNpGwKlR5dt8xXfU3znixZ79GEkFDb4yoPmAp0sVhGAxwG
rxdyObSZ3PcWQJnG/ARaznxMWfW+xXqDlsyL17iXhqU9IxvMmc+gz5v7HqACMrsTStFIGvl6WH1f
LIScF0830kuD5w7BVGdhD6gbIjR54IWNTmuyZiYyBo9uPfZHhpANaj6q/AC+XSdb4TJGIj5KfVXB
z38Sff/Gk8CgAo58AYmQtYnKBjkl8QqnP5tCvsnUytH2mdjCGvXX5n5IG2GGRhApktikAOAnCrMF
BZjiACprNCZBZSIhZAZTw0KbpmSd4N8WHmJcIkYXbkhEa9kbqw5TAJjzL0xcAWKS4n0yqdqUtVc/
1+oCxoZ8cbNt19SFpoMc6cbk/U537FOfWtrZrqIQ6Tfcf2GEhFuqnLRG2ecz+zc71c5TjfW6FfgN
I1iPrlOKXSgrAq9GyBCdq/NzJx65DbiQYxrEV6tvA+jLM/0tN5YqFtkiaXqDkSg++KHRAkjQzmYU
YwFkiETPfwqUpHs1WtkB+r8wnepsNjmWmbLzFo6y9bUY6h1Cu4AenPiKctxm2qDlMP0vSWR/SlQz
Bz/tL40XVM9u2hyRUAdGOsIWGZyFqTniISUVuQcNhki8DRYBpgBviIju5lm/B1MG1ZsLFQ0g2Lyw
I2aUnGLVEejlzoAM4fHYFGJMVmbgdOi8WNjlPah/3E9oXFTOFSp4aOmt2oup1wB7LpmA1ORhEVIY
NHX4mDEUx6Mv9ozrmAd1FbzahHUp1DSPXjMc+Lk8fieEDjDmzkY39czLoobHP0+ESCfyRg/6i2kX
FglhrrtprLJfoOzy1iPhPiuE+C3Gw/LsdkbxUBH9ubENDYFXZh7Cyc2X7mSuLBd4Wxy6FHI64zjl
k73uYq1Bemuy0MprYNe6cXCAyCzGwie1oA1onzdDcqyD4dVuOmNjTSTO27A614UraXTPk2mAbTvb
uKZRhp1vCj8cO32JtdreGbFJQDhJI2vdNbujlGaAtHjMjlY83/2jRkQOKA8FkOAc08o9tp44jQHT
AjPxJSGUATHytOBIdalXhkLEHwStAamrCS5lNL4bdRjvRpTSpyiGeBI6er42RqV2Hq3ZNHd4KhV6
v05kvbKniLCkDL547IUdvOmFnmMhmvzjfRMMXQ83WCcHIGTtG1EsIaSRT6kgxq0oMpBBq0UHQ2bO
Ocj9Cc68/EnW0bvXduleK0vu4nZqt/h+7Afdjz5iLYj3oMb5k0VWjwPLwJKXku7pmzgiZ3jufaNV
/S5KrWCr1VgwHYW0pyTTrDL0YHmXKxei1DYitS+qNQmzBDKsDn68cwWrnzRrqCh4olsS+LUZUc/u
o0JdWA4Ue4fvH1UcgFce9gWGZFWuDGBgZB7hRNeCa86DeY1/edgHmsu1HVbAzRuqq6UZ7Rjmq01v
DlctwmCXSOk+8nCF/IZOCE/BvrVIt4hr72eHAE8iS90aEZzDHt+lXg3ps0PoElXCGgqRe2aKOD3K
KjlWsVaeaNSvW19FlFTGA5qN5sxzMSTk0M1WZbeOsKMtJwwCSz9Vl4kJzFZU1njkKqXyT8FZ1y9J
1aUADcoNNhCmkYPZrYzcIQ2Be8aEFEiLOSL2y+2oJQ/2vmJStGwK8Rsy2WzIe0LISFfNL9E1xuWG
6Xt1juKJ2bAZvrCMSl6gpi2R13mPEQgSFizUbEpWlNQxpKlueT+agLozfaui7DJgRcm9ZP4VsCey
Np8juZINxOdpoXdUJOIBOBaspHot4NRu3CewI8aDLcUL3CfniF3pxwBoZ0ksZLehpk77Ty/PRto4
j5k++qcmNbE9HoyWhW+oNCaCQ3oYZQ34xJS7KKtL1MMowsmly7op3ZclaR+F5FnhvQRj6iydlJmh
1hNoECV0AXOZ66fSC15gGMm1NrJU48tPsLgUqyYl+tMeZXQ0rDaiiSQxJJrhY8KE/5xXSGMai4Tk
ySPQIar7ixyQ+AUyWQ12p58QG+iOPq3jRugLg0ZxTyzTyYx8uEDNQHBU1IVnolg2xuASINezQAI6
tFNpIXehnR1a5ddkEaNrVMJrNz6/LTijB7/y/YPbQmQuRf5UZ5rAaDeccQNCIjbwRAShs1PUEM6V
5XzAJ/5UGXW9ABgQT8j+N/L+fm118tvTBrJ2LXGsAPSY9pgTAmM/S3SlLABQtmTpBv8AHIOxe7M9
x4DAbn8ZSbu1ioiRrYg/COh+JHPQ5jZCsY9z07i4BakLSV9fJnw1huk+MeW/qlD72WHuWfTGED6h
gHumHLarjEiuBomLZhDaZx0z0ay5oyo7ibn0I++lRqq4S8dxWGS55hxz9BVL+sjuMicKYaU18cWu
NKyIo3cph+KvzbNDP37n1E66HL3cexbIQZ4a8TjoDDlUYqo1Np4cWI/kDmnCBBm1eCy6dB0p0REm
hqAda+sNNuIete3JqIe9I99pmJBLZBvksjWrMnEfMemqz7FeBZXKXisSDRYAXpLC35KzPq5k69yK
Mvg2zCPLmGwzGJ2HZrm55WqSC/rl3kZJ5kfI1sn+cQ5WOIduIL4FAK5M7V0Va20gjZiW+7XBl5Rb
sf5itFijSk+SF6Q3v+nYvnY5vyVqFyqiCOfxq+4qYrly0Za7NHC3cYj+R3eNYFnR9YQ1zgqDHKQT
11GPmgoSIg5AhqRyOzYvRO3oS71tABnUjKy9w4zJ89sbTXMyivvwhx+g/dUQimmwTy179sk45o8p
gGGPFomIIVqEoGQXGg4yJvVFhQOhP9KkW3QVGoIm70BI4dBYhFVJQUMZjJ3WCTCsgxTFhnEY3RQ2
uaUZ8GjSGMzXxOoQa0oXEqv5UkehvMR/9+06BQpITJxJN+rz7wm6wTU3fUfsEau/xneBoOX9Rx42
7pLK4rn0afiKJ8fvzzgMjpRE272PbNWMb2QcUwKm/blgFROQ8UUNysnIqZeuWAX4yQ8VCkJ0jFSL
kQMt05Yk2FGbLZQtWp+pcN5y7bmaglegL+4Wted76I/g1ISTrKZuwkBthNvBpLA6krpidR9WlHyB
HrCXjak/TDrN+tQ+UQJOQKxvtBx2A+W2ZmGZ7XfoORut7I62Zps729VfSJ0vIG0MG8+SPxppPyOm
MA6Eur4A3fvuNYZ60uHTpUh8oLMY0T2PRarHv44N8ztxqIxbPZpdBBMB+RYbo6YfV3v2vmzDY2Nh
yZxKbUu+bruBdUGWW2y86wFxa7FDEKmNQNywYIcIl0ECBvgYMmHLeyIS0xgLRxrC+opk+KMfq1+t
snEo1gPJkAgS3Ep9iNbJgdNnYqVibroS2wJUwRTtco0OpK7Oo07mrjmYJQ/+diknCzKIUzxFMLgO
EFtSBLDRsjB2NYyNVV3gY3aN8o0Wabei4P+VBsMF3Mu4BP5BhGUPbievi51D5NGSqiULhXhp+AHr
+Ch7VHnmnqSTo6eVh6Yw/T2Dkc5qmtzlsDY3Jl6kPU77ZU0bA33QtHfEzs/IVezA1ZDsTdkD2pDb
pQsjqCd8VuMytOr8bZsMajU66dFHQrWEXmad6y7aIwUnf75gRK39Co97474NghIS87pwS/kSwJrZ
7RFIOheqCN0CTH69dgDg4hMIntIIpFx05iqPIR4zAOc5+WMdFjSmQgT4zAyTqrOfO2Rji9TAtekx
1URqQ6SHpcoXJ+7NlVHn5tIorROJG6jo8VCvAxN3bVh/9siHd/NKqq2KY5zBlWs171tVBLqTZPNV
x6qD7RgM69CrSMIlmN02rdWczLLJbInE35MWmteI/joCeLfhnY3kesc04/E/PWfFbIyfUxg0EtlW
5pRtilDJjUmJkgy7divBKy51U7pL028+hVu/DiavK601idiFsB/NCP7STlb6iLSFuzHa+rmAlex+
FkFuLjpf2jgU67cocG5gNfy1C1URpVr3NGU9kfJNue+c0F9UqJ7X8UNTeDXzI5xPxeheAD+mi1GG
W7fQf3kphiUHyFkb2R1/QQJgEdZ0W5dI3SwlkoPQNuKtBWMkoQHdesiVseGbfyRVraQSZWaPEfFP
vv9djrMeEEgUuZHj6S7xin8lzcgtVmj5CoCmtmQlxTc6KTmTA4udGNPqJTYR/rrtMg3H8gN6jAV/
S9mAYsRpiigAVpSrqB7Ys2k6pcyMpSqu2nwLwVtsccURnFDmBNl5PkXM+V5T0NIk+hdv12negFpe
R+gIdGKT5lcW75DLdwMShU0SkLQWNkQ81iXPBDX6R7+HQdvWgbVg5VieAGOgUGydBWFDwaZ9kX39
Qr0Zk5SGEcYHJ9MkmBPzQD+jBJupjsOjZz6SozSSc1SRBeNhHlFt7myAVsSM522+cwaKOGNRYe4f
gu8wquWGhw7CrHK6YF3Z4CeC1wg9b6v7HkUXgS4ytHf47NaRh0kSIVO9nfB8rzrSQYlFG8qjM6Vf
IkbFSyLx0gpxfaLZBvOZtc/MF+t9LJofdaE/uoWm3TKtMS+96X9Us/sw0dAj3hWGFcl/pJ28FCXR
SqMWwueEKdrgvH/JMjGgSc+WUzG+jUMNh02z8lVV69+9Ec6zGuJYuERcUg7XBuTCkZpxQSXh4sfl
uh2NirI9jdYSj0Ti9QYXPgQz8R/Mnclu5EibZV+lX4AJ42AcgEYt3Ekf5ZJLcimk2BChiBDnyTjz
6etQWd3/Hw3kooBeFJAQUjEoJHfSaHa/e88NITd02FCJPD4ze/mWUAPuYR0Ujn1AwkW9tNQbNelr
w6J3V5ldfKamkaFYuKbuw5qBmdNs54gaqI5SEUya+47m10PIuGczcSzu8/donZc1SfjoNP18KYXH
8b/VoFq7yw+NlGiajCY5vxbumguWK+vNnTOCpbS8nZW4NHMOOE6jgXb30KVBK5PMHuYT+8wpMCMu
KrOYfw05dts0Hu86NnWuOV6atYnTyFQahG3yFFlU4Mx98yQpXw1MAh60uXTfYhwjzRon1xOPr1wx
qo4bfp7Wqe8I3nBd2xyEKJXhRqRIbzA6Ui4AXrIwb7mMGSQbaKaGJq4V7YSz9qusrfdKzXfM7tEn
7PJcszZt2IMqbmwcRDkmIN1JP0uv7/AQGk/zBGpJZt2d5J/akkxqnkqH0ulxlfZ6nexaF71nacLm
daC4SMf2nYw0/OK8h/UyIjgNL5irqfBIaLTjVLhLM9pPqQuhleQgEtrtCtXSjNVxR41jE6z30aGk
hb0cbMDthHSGOMHoMqyb0yo6wsZIN1YJIr+ZTXOrrVW5stZfhjBMz8mA7lMtd3mCoSbxNLVJYR6V
PPKCkISO1s008UmN1SreABdLApd9R26/KxNhO4pHHxugd0c8hbKAlkHHjJ8PN5dfR559tvqSXHMY
Hzy2xBszprgLN5EZAIcAV9iLz3ytyA4ziAdmRH+QiDbSSjBJr8UgvPOLanOmOCZkD+5RZscMIBZ+
KuwSvgdxhtGt6reuKEGEROBkzEH58dDsU4seSq8trxmrkkZJo0Nil8jnheRAcfIaTkOKpjweTtjf
jeZ+8ZBQcRNt3KgKT4EwHPpbSpGytognhnXjwczTd4pU861RstXgFBEjf+Czh0I2cNu2HdAQOh16
ogO6AdfHGpyPSTQHgknMQ5e4QX1dcF5mnsEonQduMYW3TAd72diP+ZDcj031NDbglW2LN8vNI5+2
a8FeLLzmI6WWVb6wkMA4ZUh4DxuD+InXH90Mt2s+09FsRPdxHoNwqCM6D+Ct3uV8SpI4v6naMG4t
mFpLp/xLyvq7RzGxV2a+x5kQ3ZwAsofwNCQGde5T9GC4GpFAjtTUWkX3Y2V6mEC5MjKuhv1kaseh
j5yD0+DZTuzlVrRNH6BnP0wC7pjFt+b0BbzyPHrpF/r6KgeYuXLMALXtWJF/uEvi0tih18f+tNSX
utNgePCEhWq7LZMMKX8N6lYG7qspWl6Kokl3mqu96FEBIaCRP3o2gtuwI2aaWdzuS3ceREn5laZO
42I9lLmDsbOo/VKH02Gj+EeKO98c2MF0XnPnkS2K0Afb2FmeBgLGIx70B4SLTeQO7SqY36Ni3RaX
HXY45t/mmX2d3kTiyMTo0sCJYUyPS22GpRE52cKxDW5ZbeKnbNT3QUfUcIsVejS2lzSH7x0ZxasI
hwode4WZLyVxTg67jQDG2zbpLVvL8tCmuofJ4SZl7+5q9aVZiiv28tK7JJ0pD1Nff4/zyAviaHry
vLI9zWMYRCnIGyXj6Sme4/URV9gni7G1bZymvHe2+RxxJrC/mR3WPM0Y5i31OiYbkHJrFYTMIRQH
hawAdada71OqgZQUu8fYWHgWR0g1WqPpPk58LNi0ALnpW2qZa0yBlh9jmmjmmXXOVR5wQBlfwZCG
157nLWoSGKvwQ5d4BMyl1PY2IhyLCKfVeJTMVWsiupYudlpen127pDCwmr+nGopV9FFks30ZG/Hg
pGO8K22X6Hxhj3cAAtkmiLRhJ0HS2DNMUhoM78jDaO+257Q7jwVOLLblG7ZJ8S/iW64cecdM/2B4
YKB6dnKboYVm3BNtmxMc97Ru0AvliZ+O275GkiO9FlfTln3nPikNRCRmvWyJlncGDtEJWtNnlvYm
mnP9PDlTsgkFvo+5br/1zYqIcpebpakIKa8FEpc91050cubxbpaIms7sARwk4W+4HXeITTeYdD7B
+LhjSAniFF50hO27Lu1fFpFWh2jqAlfPzDtH9eadUhH2b6K8Ecwyr9KrF6WvQlLxDEXhtlglfJHa
YgjRZM9wnqjfEIx/rHI5qiGl5NtomOMX+T5dB0VDCt6PQRorOPj5N43TAFvKA/K0+OxnK1iWpofv
wf/EZMfQMV+rVtEqB6lDN58KUvOtEZSFAJJklqCgDF44qaTPQnEew0WcubQYCnpY25vsVEv3R1jy
vozZRG/8Qj2j5/1wJFIKYvyj514s3fqlmd53zdNzRMagBAawGUzz0ITuZ1t2zL6y+YfrlM9F1l2Q
VXdV0XxYk83AkULW/fTihRUlJbaBxZve0Fo1+1iJaV+FHD5b95NO7WW3uMDuwObVC33SdoWKiO5K
JtzYuCllFcnMkXTY1vWTFbbHsLKL98gbdzy02OQPNp20hMHy0nivHTEHoA1hB1AlSRzc3fcNJZXs
pjeVJx4hlJqcLZPC12LE5z6lnbCxy/I4jgRJDLjdzbLcZJ6dw46brIpsfP9afK1JUvAF8Kk1MZiP
qcqPXVMmt7T23hJhPyA8D08NRRW7xXKF77bOxWYWw2yYS8rp71lW5u3QhUDe08i9SncZQBZmexpj
xKkvR0lRABR+hUOYMm6E1ug8zE14HgtaYjxtZIsdi59jlk6MVa1T4kS7uFeSaaQm9w60phKW6BGy
izx/fcjKCezO+ilEU/sYUi8528khJiwNKKDwiS6bJ6kZR6lK65mt2s5ZzQhx0128Z0xUxYNO2PTC
kQJRfXxuvQgUUYnF9suhuZZrYdH8r9ol2rX4/N/Ltv790/+4Vfiji//9RyHXn3/jP/6pxOuPr/OP
fWB/fOX/GVVfLiUG/+xkvcW//9f+R/Hxp511/Tt/u1k13fzLgaTkejhTaXyxTEyrf9tZNd3+y9VN
GjKgEWNLRQD6v35W/hYqu0T5k47uep5FkdR/+Vn5LUagbM0s3WC7xhf/7/hZPevP+pb1u5L8Z2O0
pWjFIpP1p501dnPXVEP+mKQFClGavRWMI0LsqyDqhpPXnb3e5RjTWK9hnJ1IfCPmSXBZAgZe/nOq
jTsDukY0ezS358VWTnq7qYr6RZupbsy16UczU14UYt7XIPehNX8vYnailVXbjMexfi7qbQrtczdS
tYqR4yk1ymqfFzy0CLAeQqwTJ4/eaTydfPjXp/EAolSGPOgj6sr+/iN//7lcIxzTAMhd0nhvztWN
rsYHAAraDioeGAAZGhtv9OiTLTnmnL7++tcH28Dh4mU1PU/umB6MCfyY6DgV97D2UG7cAZZjP5++
PmCenU/xpN7hk3+k8y6pv4VxjjFAOFee49pujCp16q0B2ddOfjYGJ5fSDYT2Vhowm9ymQYxJFNNa
uYQcmtYxfJcwADdyjcc65g2OkhxGEisJSq0HEbQIMR2+/vfrQ5ZTrQjolAfvvJxbm2YTR0Rl4Pbe
dN/VF1nlv4bRrQ42Ge/HSN/HaUfyLzOfeSxUJ00tbykz2HstHg6uaOWZ7X/OJn82BDPHnhTEug9e
2BpvND29B0JSX4ZKvZor8yWX6iBktRxaszxwNFvXX7W312/CXKrWZ2vwIzZbnX3uo0wgAOkFSX9L
i3wUgnDfiooqz9bALUypWYfLd7sWzLr1Wjtemrd+KPYLfJhNZ1NtS/PWW2Pq9dG1Z/ehEkLup9Z5
AKT5mFizvc8GQChmsUw0OQhivGv1mciM52wJ35CkqDZYPHlIRO07GEyyWFp7N4UvGEbYXhQ9x1lE
fiaKBjyMJjt+ypxfUBkNNh2cNxPocZ5lOcGc5p9t31iX2vAHu6cIviq+NzXl9lDM946HOyUvhldQ
dhtAOI8mDKGLQ65741n4AYcOplPdUOBbNdaxmdrQ112qemIlAztWN6h89XnoeUI2jXVzm6qlTJ0s
drSGnaAW/oxJuDN81kizsaCcHKpWMBy/eM70sc5zHtaT+dh2Q9DG4mMO+4d0aIvAi0mfMHKJB5Bt
kzCR3VqpoUaLwn9Mpyl+1b3yUuvstjyT7uCQ3Lxbaj86Oy0gxo+Q8WxeZtPlIF3EL5TtgY/X5ZOd
Cu2u7KN22yGPxpHtBYPBO6uAKxxKp3wpjAb3guE4L8nqbxMW7Ky+7oh6RwXjD3a7KcTG7Vzb/Y72
Bb9d3QuTwq2NwSBYZgtZVlWUzMZLfQSkVaZVRvE7skRO45ws6v5AxdC80bkPthhzj3qdChBj7h67
l3YASaK2hWd8Ks/YVT1aoesaxr0gimYlyRwMYMz3/VoExQjmoexon5HFWF1cMxs2XLjTYQl/RU7v
+MhL3yB1Bozyyksx2SS9NbwjUEufXI4OewLgQAImsXOFCy+MXLRZWN2dnYuPRjxiFZbnxCrEAVPw
ITZS+oSAW6fMPckMntlMHSgx8bCtAa7j0sUP5FAACnAsJEi1g566YrDcIzNLCAC26WxS6Bf+IEJe
LTyUd1X8oGmIjS1oU14s1hPU/e+zKEukFK0G2+bJXQu3Cf2UMuxa916l6IHRY6XYl9Ms/RHcEDnp
ovQdRZpOLtXWsLTWt1PnnrJR7ypcca8GlhbWkWx4EdilLr0+38oCtonNUHMUkY8eSL2BxvAWpsL9
VDk/BWBtbBvArcYh1qhv1w6pmwh0OAVTC4PchBqfZeYOR+8SsHPfuEUTBf1k1EFTO9PWGNwpEND0
j2Wt3dmxM13ths3ZwnmwGXrzSu3r7JfWcWpksSXjXV08CBS7pYiRXOHZYVS1nwyTcya+MBI/gLJL
U9saM032rpvrQVKvRUV9ik3JTDgSAd05GU78YrZp6us9h+mFdsSTStMDWajRscSDbGrM7pN27ezo
MR7BlpDoOzjtMG0s264ZuCK6DFr9WNn9nrDAQK5Rs/Z2Xfwep7NduZQohLz+9UTRI4Gr2Udeb2Cy
RKZv0yGLvzmOr5nL+6uX+D2y0fjNY27Ym0+0fiVX5kxgbga1N3uTthyycE6ih6fKwlcyuaV7MExt
CGgfZgRQwBwepbMcsaEeOC4OiNlcyeieGkzIUKcrfYl2hmrVOV/QdMuQs18UpadqMCMc3MtpACHj
Y6hHeUjAopqNxLW4zOj+FL6FGRYJm1d84+QOQr72WIlJbsdUe4jYeBwNE2sSMtzNW+RaA6Khhuih
x6MHrpx0vMMME5Rv9ZIucHU7L8OzqbmHyR5dGIx4IsTn2KjhQhKPYThnZb8Py/1oNsm9TdwGFfSD
BsBU7+pzmrpPvSFdgGYy85nzJtTmtHRxEFmTjQyKlIvKNBALs7LtAh1qzrEeJAcxtbw3TYnHtc2s
i2Onz+2SuzuBqXczWB2Tv4ypoCwZLC3jCzgIiI2O9eqMnARFiZostehFp+e5j6B8uWT+N8nYPunY
G4OkSpdLi6KSi2qbRnlyV3K5taXzQ2dFYI5/k9x5yrH614iOn4c8pgthcr+ZobIe44Kpne3MnxKX
7M5OmO8lNdo/pyrriK15R8PaLR9kuKlSnq8qAWdXysvgFuKlBRHD6liSni3mkGlgUACL3iCWqw2o
5DhnMiPqtj4xiH3NEPapUxfRrmqDXqD2Up2a4MSmRjl3WRGNVu0joUUXo0i3yURBIuQn0pY251cT
n8mE/nAYqrg89R6P3gnHFIWU+jkZG5zHOvxqrwyTYJ4J3HeGKg5W4ULewK9jm9O+az6kDZSIvNUP
KSvnZJghIaqy2CMkyb2LfcnCjnWa1u0UxGHop7qDplngncLLqb14VYiloddHhSHLo/QAY9A2XRZ5
mntXEgZUuR8pDGqml9SnqLGrU9oxlHFNHzWUmGk5/R4ADqwosOPQuTjNoZ9vdXDb2057tBTawtc/
DomPk7tbTpfIHF9QWAmiFHRXIf4O5enrQ+KCVRmT9m5wGMwglZYn5ng1c1KwQ5DDI1bW9qnICsAU
Dn0H6Ci47bv1A11EW6t2+UkyxDGnZ2Kpu4hwdtu7DI71v/2XbuY+0DQjSZykZ4dORdA4DzTCFduv
D5n03qO++YiMFQSaFLdlHuCbRXXGFcTUwkN0qZeOk/2yxU2GhNM3p2YwVMBNZNLcqO4TLDlbG7JA
VKTLrmySD60y5Rlaqp+SsGd4Yz57HUTzJKvqHSh2EgkuwKnU/YWqdgdTuvJTKzS3ulUevj7T62Xb
j7SuOXn6OXK1bLnQX5vUKjZwSsB/1t/alL5KC1u9Hzr9JoyZWupJ7/oGgwGZeayJzQfJPH6rmr43
IVONUaB2WrEyN0BnKz8xsEmaEAkdcGAk8Iptw4Bk28LTL70QTZUbHkXQxlDKa9WbfBPThJbLDgcK
Ss5wHKjPRShcjcXI2s+uioxAwaOlqrx9KLU9IJUZV8hyXKbM2/dGdGrLKD1D62knpwisipW8GYQJ
Pf6hwcQgB402755Num5qn3kHZD4f0hfMV2xFqXAI2E/vR49sjzFdjTS6SI4fASSjjd4209X57MoO
DW6Rt6bGkK1JBpiuDnAAcwCIuCW6L3VLgQosKD2maUwLlxaA/imbG4OaAcXeukYkr0vjCTcgYhz2
30KGIcWW+7SjPjIe+TppbSITzR9ffwENtfINWMvCwKwVLMDLt6GWfA6V9t3wYGfXFgQjSDCq0F85
FzHIVlPl14JJc6JzIUC8IM+VLsNzZaSfacfiq3tdsA6ne2bePmFjg8eHty/cvtuhlDIyTRZ7MykN
eFbSU41BrQXdIRA3aJDYph3R37h2tR2RPlAQJI8wppTMpC0bUd7UrUDhh95CF2M6CvYuqxlVk1uo
+CVtH+o0vmrddN8kMx4QCOy9PslDmvXuxiI4lRsAPbz1pZIGWzAo3TQdz7C5ePOWu7nNWHshsk20
WttzB6lNTdNexjuG4iaaZXUsDBjYQ1L50/hzfaGgyTAp50dn33iYl4SenAIDTqfAUhSete0j/EdY
ZM3NVAiqJGBV5+vVO9rWFJSbTLU/qonz1mKuvwiHij9nnBhpfNDiuCep2W7qOWTambWtHxrNZdEZ
PduZs1sabQpsd9/1XIvdWP2yY1f5jWzlARg1xg65Sa1RcZzjtmEK80N5XbYxzbrZqEL7zcD01SID
s6kLNtejynedBVAT077v1EzY9UL68CXbLeGnH19+AIZNGLOX6U6VDO74kb/+cLjYj7P90PALW3KP
jp8HVQGrIqzR1ec4P+sQ0FIrSHCNY/k7dK3J3kz7EDlvdLq+eSyLxxnq/Ka0ecVlz2U0WNEm6m4E
5oFRR3OQl98MqgGOXkq/fWmDehxeLdEewd1VfxeZ/v8Wvf5Rz/pD9fonaex/oOilO7Qq/7PqdZ9E
v9W/57e//vzfipcu/4KeYFNoI3RhSJp4/4/gJf7SbZtnDLX3lm0a0nb/FeA2zL8kvYQ0u5q2zjnJ
+1eAW9f/InLtOZ4kjC2Ysf+3yu2JIPypeDmoZpbQqbWnttikRNr6fwp0F2pUIkJIXIQI9xqP9Crq
Z4Yn7jd4nQgUCnyQbbxDFKHQj2KO+w6oxLaeit+yqJ4qt5Sr80Y75mzZioPXLmzMUcutJVT3JKlI
PB/LzElO8WiTWKySR/b53oi4lfTCFzhBNHihB901lnNjMs/FsbACVGds93fGSHKkb1JmIsRN4yBR
pvfTpkC0y2gFqec0WKr406nq6HG0B06qHkPwki66+6x9YXqKOIJmL/N0q0+auhL+rXFaOQOnpELz
9YqC8lSr6kBUPA9HmapDNk4PqkjfGiecjhXZOErcOSJFNOpETnmWDj87/bljAA0tahf9hNFKP2Vj
jnE6lQfJ+OIQ6Rr1fSI+NPG4+8oCEqKjXUEfAOhUr1UFhpjsyxgkDlsXQwjDTyJ2RNIG4Sw5OXVz
5u5qBeFvqoiVaNpviz0myNmc9HWhrn1B91e5hO+V7h3DpkpPEZuKKFVD0OMHNPU4I+hrP9eNm+6Z
hrDZ6gi9587cXwgJrEOr+DZ4mfl7yrVglLF64HE5gtug/TWpf2WT7I4gPdor1P6gXXG3mfFOcE/z
pTIsaBccgMbCfSOqkBGZSUjtSl1tOQxuKA4iiBJF+3iw1JNnjDfTKbvDNHckUCzizS6HHN4rC0Ww
j9+XPH4grXlYyhw1EG+WX2Wgp/qy/7BEQb9xa/wiL0KuMXWs+6r+LRYTuQJWgJPnbBdmDr9pHLHj
T0dg7Wrob9qQ3nggglMtKDat6iH1C4oIKb+aFLZ05hrx7OxZ1b/N5K39eeiU75XzvDawDAzoJ+cS
Fy94qdaLAyoaNSVYmysHRn9hH3rZXmicDKGGEwAKAdfuhGs8AR4mSS1cdtfc1gaGN6x1teoAV2IK
TXKFV3SxJvyaw3SqhykKSiKYRAWig8WZdm9nQzBa+gG/Jki88TTSAXmcc31LvpjJfAp5ei7vm/yH
ECP9UhB+fS3rkerc4ZeI808oZb/bQjr3XhbWzMwd8yFeD9eN054moyU56n40emdcePUjium7FKk4
HhfjtTSww6sp9qHLWB8matgkw/gzzM0bMhbH+JpEX8dRZA1qt1sI1fGpXKbfxJoi2GRQgZckx7vQ
qY2p0ioQQ37PcI4NXSF2UC5nzHTEubIifAN3xwQS1qYoCJ1FKqKXRPWHLBPJLowUMSKV7JzVbyHj
9MYWx88ousLS009szbzuQiSj3KUUfoNlTikliiQz6Sa/N+3lAGgXR8rexj5XNPbTUJIZotv51Yj4
6rXHP5zk8b2Hhxt3BlueLmV75+jZvl36mLmiY28GrlFDLQfXdLqfYX+VqeHLsk8C04kwhY+OOq+I
Kq+wzrrqVzOD0/sx99SSr0NuMmAALzfUkzSnVmJDEWSEje/V6FDPma4Bqcgm/BBzh5tpOYNrofgs
19ZccczM3W6mZlPLyIYt8BMwLcD4CHZqYkSvufmTXXm400cSb4xBT5yS77RkrvdAiOtD0Zjvmca0
0HCmcT8XYNKsPrwr2JM4NX2uCKtsmT39nlar7N0RZAFGDFmF011r6gcK4usbzzZI/kbsSZG8DXdn
YhzTJzcmvsUvGYRmvJ+t2T1OBVdqF6fjQQ2MRtYfoepHQGyCzJFlk7tzPGawcz8Fsu3Gq1tG4hlx
FlAAGkw3NSlgWw8XA/rCogS0bdEdMemTWIht93m2Ovc59tb7tvWupbc4V5cDe8etupVYF0GvKyCq
xFcYQIZXlbwm2aOuWdV19Lr68RGWd/E4VqeIp91xjItLo8pT1vfZYyyacTMmpti7ERMbS3WPXx9K
N6o3+myGMOe4BkBPFmNH2ao5mLtJxAQsotg5IctGbOfJODYppwynenBRAOFeNS9gBbeg0iaIHA7T
WzBVqGl47+zR+d4v3oGm4VvJ6jrOtXmqvR8sXiQo5C4W/eSjnBhBbaF0Rpl61rKOZ1+Sy6OmAYcy
+u81ory0u9CvOAmmzQS9seRwqIWOP1vLDYbpM0g+7VAv04reWPtszPU4vdJ/Ws5H3L4TRYS81Tcz
goMPeC+zv/dtXR6dUYOzZ2QCJ11KxBO++W5eWoK3Gjby3HFA/Dadzg5dIftnlcn0gvNIOBft2bCy
luNsn1+6EZe9CinCSBZkiSytfBt6xtbtnShAgMgeaYZoA1hN7RVRTQZldp9nsXHVjDLeOJN8auac
ZsLKNHdm0hM9y5NnbwAKzAX/3R6FehRqehsi4tFaf1Rr4xp4009iYISqG9r+6Cb6ZcHJROKaGJhj
p/ZdjskBp59rnpr6rTNmbMvNU5Mu1mOS2Oa10Z+QXi4mkJGmMdub9NJv48h3PTfluMdqzVAvvXU2
DwuwUPaH0Q9U04zeJw+2U0Uk/S6nmo9JBvS/waESC8bCliowYnLNgPijFbtwTvSVhEDUaNbJJ6F0
S6Oz9+mqeS8MtPxxym3yy6RdLe1ozfA9bcvYjJZNo4lLMwIG5i1rgsM6sY4Z9XibJTicoxY4ukuE
XNWkLxPHoHlLz3/ZaeYj9s0bQstvGcc4NiRGFYRjygqnVOdjJYd/HD/kC6qUarEDOi1ARmecTp30
TqlE06fUWJ8r8tLi3Up5DE/5+wj8L8ik/VvYXX9e+seWTntw5hGQwpFgRdHLZscdxXwuadWBmPMx
NHpejQoVnF4QqyrgXtIwMsCguNbdqZLUkIAQT4IMnnFcPpee+k3HEn56x3iNzIGxmksx52TB8PDu
E2rqWabNmGMg98s8UNMzGS+jqKd7Xi/1AGCLNXmuAjOkU9rKId1U8ZNOctUnoHPMnAaYrjqkOI32
cENZVetkR1b85FXmtrXR2edPDo9Z4Hm5tZmpqq2nE4ULIOfrfalHnFob+zuWsgfKaLQ3ZhXWDi8T
F7cUR9nm9nZOh+FsZho3BB6iRvGMyLPSrylFnaLyCr7pVqNx32F7smakIMvhGmHr8dTq2gs931ii
Ojiy1DgzF4x3kTUD4yrvTGXXPA/M61C2L5Nnj3vDA7TqJhNtQ0r/qEaPl1tEQZLW7y2UGqf41Qml
7xZE3V0xVIC8q7a/ZB1JeyqxuD7qfagtHlBloQeqbg/ssu/rhn8GJAAbXPO51I6RGC4Tw5/DgAVE
GfnJnFK2bkVkb7wKdQIpgeoFEocuD+iHOByubVpUpx5VNcL+EuJf23SLdR51RkfsVJN9NkZ819pl
In6/C701hDJz96yjkMaOSWnCznUSzFE6a2tdezMt0wjfFesJKziEPSI8PfGkU8sDFKRvJ3hLVEM+
F7k/KgQuueQa23Q1YB3FZqUpstYYVujRDbfA2eM+SV/SPoeLh70/zMgI1X0FVolJX2u/JrPGiJKU
AxvszuWO+jG5lgkov6NdDUmbRbB4gilcdt97S5RH5PTXrhDsq5Cit41jUKJuzI+p5bH5ie1H4ZnR
rmXn4lMmW2wSQUcAx7z3kpw2CK3sIUqJYeYVvIjKjYW/CLzDg1buMe3PW7tbyBZmT52OuB/PFFbg
9eLmogcwKNMp2UZyff91RTQYEi6hbofDhPPGzPJKTDHxSWYzHm4Ju2sOXGpyCuFQs6+Zn3CkN1zg
9WOqQe1YJ3uAwF9NYjo4g+UOUzrAGfIbR4jKUP6tvVLzjzpdenywSts0WrVJpvWCmoj+22jquTu9
McY4LEOW7OyixZk5Ubiur1eeUgywHObxZmJgFBgQJpy+MwLZE/RNRr4CEcgANlCF+XW6c0Z4CjQM
UW+LQ8+fG+parM54FRO1p+juhxEkx7bt2Z7SbWzI+sVN6JspxhzcC5RprKR1R3aH90/L8CHNKbyV
xTrMufNE9O4Nly/b8NoCjlcuezvKjgwSHlvhIPHFNVys8aGlE8Ouj21FH2+uhpfYtvoTLnjTx5b9
adn1GUso+zXEn5oCQuYP32rq0rdJmiy7usPRgFcSP28eX1sbs3q3ulFlg+0DrNW29TQsVD1HPyAe
7KWL8nM02it5+uKg3L10EWk71smgb0Tsh+vLR23koTeZOQuVd8FC8cklSwD6LYRC1FB/n0Te7LCO
N3bq7RpXPjJggYvdobGpaL7LTZv8ILB/gmdn6pasrWjtcUu1VRdwTVOUgTZ+nlV94Z7tVnO9xSxR
Hjuyjfgxw19E+/Y6eBvfstvhgEDN+5jmB9ay8ib1IvIxuLbPPaZ8n2plj+c+IQMmBnd2ip1Qi3Ax
VGZ7EUDqy3zXxKbLM1Khn0U0teZOeexGNrmW0Aa/sTK5LYRR7VolwkOW9E95bf7WLBAgudk9Oxw4
sITum3EW9021bDUYpHFkORjunWRXpPWLMOtvqZI6ADHsnDoohS2rMzut1DgTY53jjU8I6NPCjIsd
etou1PrlTsckrhvZlTvZLoT/gaXjJGPDY7RdPPTNEh1boredZ291p997mYbA21v63nL6o5WMex4k
w5VJJ2n1FsmilS1ZACclyxsuD1EU3zRiEJhTAXbV5pwHnlABuBbN7wiCPNv4aXUaZnweLfm2GcIE
6qYptuVo8XjOK8DSHgcDZUYB5yiwTY+1h594FMu91QjrSFgHfSClCHxsAS0h9J9jZPAAy3exKeY2
RwIvB6rGR7z0g7XHA/HE0cOHI4Et2JMEzyOOrSzHOJGT+poxQdsY6K/BsHZERCY4sawjcG+oHS70
j/TrR0ixQ+U8sdhjL4dmCp+kBjNJDMySNdu4isH91jJTPXthHNI1PPtJMVCZnqBDgJIfcBtlVM0w
csztsMAEoDjqrc4n2bK/kuQpvXxN05rTuVHVvu/K5WBJcsRFGDZEUgB2K7f4li/xD1U1MXHg8KIp
4e5TueyreKFyLLMsDjTRwRmi+UAEsDon1TJxlZKU6bA9NFF30htEd4a0lrRfBmFQYh/FkBGGz3QE
EiKldjWFun0dxr8+ZIuDGDXqnOuW+m7Bob2XdnllLIF9nw7NDQnhfZ3XzNPo9UqaT7524bRz8PWv
fX2gVIh+v5S4YkxQkAARtzaBLjBOUcWEht6OAUPSyZzJSxuYjoIsirOA6lRzM8d4mFqBTYURAf5S
czoIt0UzWKsE/5Op81pumwmz7ROhChmNW+YsUomUblCSbSGHRmiEp58F/VNnzg2LlmWbFtIX9l7b
jZ4G8z7Sws3b+0fUs3zyE/OUqeAQmv0tqp91uo+NJcUTJaI4RxbPfBCg6tgYAGvQjMDLWI6K2zUe
7jdk8zyWUoZIHUKOrsGmo0nusXkA36/x+dgxeRa4RW6GKC4Y4EkLiLiRJ66IdoMVhPug9+9NpX2N
kfVjIWgimEW71lz9yxyYDfOM9ygVMS58YmFC0mDmvawcoZsHGW6QsGiXRtV35CXwQmMrlvkMCGuI
YGi+sNLuoSrD2uM51M9PV91kGT7Z3pF/4Mch0OJKxOO2nkqFTTBhimal+jqpB1Buo5ylQuE+8bof
S/EADTkHF1T9GaENCNzCGZywIHnsJU7ptfugPmHb10ijxRAf1VvoCJjBdfGOzZedMtq5BGCcZ2ov
fjw9iu41ENFz3tj3JPQ/O6/FaFJwvuK/5pHYb4C25TR1UQaecZRP3BsRWJFXOi7a2FmbLqshJDPP
5D0hIvkSDfgseNI+h58AtSEkgckhbyKbPouO/42tZ7dmbt67ZWGTSZhJ8W1r1tklpqsQ8Rd0a9jJ
eroN+ukwiC6mhb60ibazaHVRGljvhTf+C+wSt1+PwY5Vj5+EP11Ihm8daFfHGF+YRF9ybJkNRtzI
VV/wf8I5ICkyj5U3sphocRr0kvs4Tq6snjg3DNSS3U3VxlsZYHuWrHgwlZMCQyhOCgW/KmBShPVP
6seXKP9Gt3x0c+S/DKksgOiEeDzFNj85EjA+UoTAg0HVDtUmWqBCW+fNuNfL6U1hLICuyd/CUxLF
TuvP5UntrsMgRhk13d2+eapVMdeP3S6IsIW69YfGCZvqjrEYLVFCR0f54eqfPLcBjJmSRkKTuypL
nTW8nT+eX9/PVsF0sWPqGfbBheC4J0GsbeV/u/qw95AZ0KQwXs7lXtgOhhLiOnUmMXnaHPqQ0YTe
HxtBCzNI9ZRjXkHVE2zq7CuMRntpza42FDQHhXk7C2HeWENB3ZjhbIAXvPbM/Ks05Os4ye++TLGd
3yI6oWaSa8upyH0vyMR0IScniAyCEYKZ8qiLBU00TZHhYnfOSXdZJHl0TFzN3MieKXnGc2uE+bWk
qHw2A878Vh7s0vpWSu+WPpPiFKlj3tpfY1yc7KJsWZ52VyOLl3rY4WGIiGTghwdve5V0IGjCCCBj
jEKtA6XaTN9JRZhGovxjnQ8boIvXnsQ/BmUH4hWYYkDIXinGoCNUzHUDdD9sCJlzAB3WbzS8zwU5
4K5FSAgGTRRRrQZ/qzqXDDIWDmY+TtOuXnvMaqaqQICfQ7Tq3E9TsWyurM+Q5nwiX9E0cZ4lwxNp
aGQDMt9w0xuz76e2xKDfKu1dozTGlHusRusY+A19jgFraWhgs8XRkhsmITk9+TXjcI8ahG8yP4Ht
yJexkfMsTibS+rp7CU4nyvETjuqb4cpyyGPWtnprIvxARViOHB0oShclPBzpxXg0bLkHXHUKIdwt
qlIaW1Myd3HQoiSwWLixsqWuCcIKYD6wONqyGbmWbACrjPwfBxtEI91TA5wf9TAls6tvbP8lgKDA
I549dRPIce3V/RNy/3sfhXiT0r0Q5UXwFHDeCTo5Fnp6SUbribiYRdNUbz26uN6ZwpXJGkho2hXI
vcBxOWwiGmdyoZE+9VyW9iehpytmCi4w7XrcGVGza7QYz6A5/QXFcqvqNF9Ch/hjgeie80qTWG3p
QNBgOiWP9ROzIlhULX6XVCANbvdQf3ZFA9QBtSb0W0ojSEwoRDD9fSKqXldQb+PR+BwmLO4UATBC
komCN13rY4baQzsTOvBjR+UtrO0rQd37FvNglGlUDPOIt+23HYX/nLEhK/HKtYC4l8NnBwNausI9
Y6ZCoCG13RxvuqJWfO7G7osKx1wJCwlhxaiGmRIiVgNRFyve5MNoUV9THgTZa0xsMrEvkCV85BYa
vQAaTvQoHz7HXqn0HElz262Zfd3CDlidb1gvJQNq02a0WFbbuFT3NKueU4JNel0cqhRdktYDQu6J
Xq3qJ9Ma5v0vAoAWjkJQzeZk92lG2pJ0sUpg67JUweesFqmcoWLoufXMxPnvIC7XIdKnDAv7IX+F
q3ayIt/BlE1MklZ+espFNthEGKlz7vo8PmPz0MGWQXhS3UKbzV3UPnep2nso97gb2kubKkXLvGuj
23dkQPTr8Z8IIY3GUhEsg0lErHfqW0y4iGcXnh0+Slxn65bzlWDpf460/vb0/IJTVhbomTCTl/a1
rmKId0vFJRoY/tnWSvhBEwhIIzjjWgG3eunaSuzqifyevjiZuGoypfGfZ94M2Xy+JbeFR3VBwCXj
q6O0EQa48h8SbQWXMmQHAiIvYtpThDyelF5zw5Teq+O5TKcNfGQD5LXCO833ai/TTmnsv7lJQEWb
/WiJ81NZ9ltZpWgxrX5rNPpBpf1z0hT7VCCqSUaK+Yzc2wgMwCLT8zNn/mtF9UD9e+s5mRWEuNi6
4fJh9DKzFB3j6oBNI9N8orLjwrNM/9WwRsID9D9IYImM0o1yjUbuRJhIuopxh2/zu6O7H4BZS+r1
aYf5k8x1telz5kIFwjkv6iDF5OGfsVb/PLXNhpdhkHs/Rd1ZJ/qzASNmDCgWxo7dWjm+EU9ZLGrw
Ff2vr1OQ1EDu35HJ7hwdbJ46TMw+nh5Xjq+D9dw1aPzAEaXLmgpONPKOaRz0i4rIJqddJtxArlJK
Y89MX8Iwu4BII3hRh1you6ekKj8Jjo038YzQi2d5P05drOhIQhZB5j/l2bTyTy4xc001pVCb9FXp
T/daq7+mzjXhm9SfiJT/ZFPBds/5RKvJUgiDNGniUPSpEmR+SzrizXJndiyJT/97HAyxIesyWcws
1aGBiBx4u9gxvMvvCxlQcgkD8Ni7no/5mhmyoUGrqEh62Q5FRr5GEKMgDxlXoJmxj53ifozn0PAv
vy8BbrKSLf/WrMU1Vsa47lCKY02FKvHaq8DduMIpVhPsp1XXdgGqO7fJNwwxjBY5ps/KbTHFY7oz
4x/mGd456Bzu1BlrylBcVA6CV4ozbnNxAaMAzs4Oa6BO+won/yFh99BZVNE55pINkVHbqoEPOShd
roGBPVqV342wEFxl4OhypW0AMX6PiiiEpKI8yEm4QCeXqMXojhu3tAyA2lCnRtz/GqM6QjJJNRIZ
Y8CxoL6hKonJqhj9DVGGHFoiHFdRo9HDhAP8VB6LC5XiRqe2dXqTxPMEAlUwo6tSs/wWegqkNa52
cFdx0LOwS3CMdgMQa29kL22G9JPoXh3hAAzCbUO4NsuXRgbz5lN7FjUQhulf4rfjjpxG2KvsdT2W
F4j8soND97kYY9LRVMSw3yKyHdMK2nw3qA5ySOQuCjTtmAOHWSBQYyxU8WRKmucAcDtaVuiy4T8l
YCuMwEGLYp6O98V91Pq1QN+/zYDR1T+9J9utbMx5dM+cOImtbU8J7MzEPLNtNIZ349/UbMiRyxkN
Ao9kspbS7bFyQ3FISHIZPsFSR2+FbomrnfY9dNpt5nh/oEf98XP6w8KOqte2b7MnVrBnarWPukqZ
8xg2LQQb3GNg2X/SSD4nnbM3oPYARMrxB1s2fo4iftbEs09B7xfxl5eSBSdM4pXnqJJdluSUzpyM
Z9Jsk5aQUhDVG8KS46teXVI5vgF0Xepl32wBgRPN7sTHKn3Tisp8rRLipEVabEaCve+WQMONGGvY
DgKJvRqb7TDy+ONqxhGdnnKasQPsDDI7/H1V2J82ZK84k9batiQpWHLlGuNWtl3/lMy+W9FAsnJ8
niVxbqitnQEDYqZZok5d+SWyNMhwDGDSfpWb9Ytf4StXDT+8cRDHRBs/kTSAVUy/4PRkG5Woau+A
sjQqHbN9GLwirYuehA3Jnlu6vmj0Rl4xmUTHnrNGaJzWEL4BvqDV3Ui6gbC4eVH0oaVIDogf0ti7
NmSUh1YF5MjfO366ddr6bxu5qNnw8L82TMO4xIadt+tMYK7CPZaoB5d4Lzhy05Np+D6k6unMGX7r
qN02BXwS6hUDW4IbEIsdTMltKJIls+Dg3jc1wKC6WeYVon5Le+VSNpahms4RE+mLx9mxGkz3xUgF
pWCgHdNsGhd9kvvPzOWYD83vGhUR5m45T6EIxn2umWdNp+YfSA33u0q7sfOgEe/DPzJvUe2XDVvD
JnTXHkl4V9B1KP8GnlWWjm4xVFa9mDRtg7dK7eNoOhYiRc4fFGjZxkWTmdnMZ9aZQ1GXFn0gNlBS
u90oNf8QJIK9J8wfJktM+aiewUyP4GU1chp2JAM453HiZ6hBwmzcybqWpiTNGuH+S9JIuWTDTcSX
DoGihZ5jjqhCiGL6LltL3rxUIU5ioB1Ff41JP5RJSUOtz6dxZACpoKuCnvwmSCmgg7TXJkXnn9hR
wCIslb757UGaoP4rUxbPTGKyNUeDVEcpQLNo1SnNAvoCQY3vS90ESqEMwDBmesSYzWZcj8193lI1
sOT6bMUoVzVe1bMctXTrub110dwOoJUS3RX6WbJuel0+Z8QaLVSQniSYEZDVjYKjPI7k7nW4bzLQ
FL6RhB8IQSlTHKASY+5cJT3RgXZ+Ky3Z/niTsyvaxP3nBopPMVhHBl4vk2G7S8t6jwy87GisCDmy
CXwtQRFdpWIoHXXT90QCrTXE4iNMqXoG36juaahyIhixLYrADrbUEdGKhbz+POlFuO475LcpyZSW
VbYHYYXFscDSfvSNlDe4AR1CMVeIzFYtVIU9TTepEmAZapCP3ArQKRGSSolYToe+HyYs6eVP5dQ+
88BqOv6+APGTTQ45y8lf25JnvVSVjSKhKuhpyqhfZKw7F8w7OdETSz8a5pKoqmhbES6Jsj07MtX5
/1/+72vSdb70qs82v9/RAlLZmmV19tE0sCjPRHCw2BwwkVo2IcMnEab9scrb/ljML3io631euas2
0dmAW0a/EpFVHj2tLY8Gug0C1cnQQZsJaIxBNyBVoj9HVgNuFQb7Dqn/MDPkOev/aDVSEVMSGzn/
8EAwrMPyV/fPr6bBaZasrPVln4aOvdMcp9nFQbuNrXI4hvNLHObGwddfJiv3aVRt//D7jmLSP6Cc
Zvui6194WvPj7xH6fVfN/xLounHkm/7v94L5ECYaGLFWt5NlBjLxiGUmOnZTHx91eiuG58qhwe5Y
/mIO9KfoH35KuWGYzxjBNKLj7zuCU8EMJDVChfYVoVR46smsj3nqwRj9I1TCGq4IdOox3V8ie/JO
kAO8k+icbmsa7lugG8csGoI13J03naimjn84oau3UOQVCd5LSQDAOqxEcvp9yefBYjJ48Hi5b5LC
wfZCZ+YuUtBKrNKFg2bdwozmaJ61KebGX+8N2D6w0EpARgZNKBBYHWOXT7JsHbbUt5S/rijVomeB
tjXc+AeHOhmNYPRPv+/iGqiZMhlIAzkji1x7BAV6LaMQ81DKwxbpsgNiYxixyIvjlaV78aXgQC6m
NsFnMLQ3RnFslKBrL5hlQDhkzI9cqQfNkMOUDogFWGVa+Eek08VpVbItPdBY6C6XoD5o+lR7sjKD
wZEdiG2KKJM1jOY+e60DdEWyVGlcdYyiWmLwainvnekbREfG0KPOzjb5eEXXhAcGEB0YCKUwiwb3
SUgSLYjVDWPxE5amtW9CbVm2pNFMLp8pqjK2XXoN4UXCSeA5/FG48pgaafiKqn+AMs3EqusbdEVl
WfAb3UKLB4vpth0fRzeXj7H79nsi0T2nAXjstUD3ahIZcDM5R3gS0TrvK/bbk+EtWbD2DyD/9Hea
fE2US9IciLLFYNrqUfrJtCbVNd0BPYO+1D+aJtxMjgrRQVOw6S5Iy6SL7r5rdB9thtiT5E00DOXw
ZEfZtJvCLNswndyiATGfUsVS2GOmNMthT5aJdQ0FJgPKqfyqE5ch1EicQwXZI6yHj5jl+CbJwuZQ
o8ZZ+zEU3lGZdxswdK7Mb2x1jLz6Pt6LnrGtHgAicXMaW7OoQOVU9imgetuJhKj5IgE0laeifGqy
pl3qrez+2NPDrN13iGH2e5KzFq7zh+VmDXcth8LBTndG0zFDE3WC3kqlK6UlFGOtUMgDtkUYfjdN
lDL0KLhaehqd0jCsfXElyABLi8btPxZk7UDpEqtolOe60+G6EP/LeDH13gcenwZ1+aiXMIX0n7CL
FQH0mnEsM3cG7iBLCvv4M3syPNF/pyj9V2Gahaxrp+hK8DSLoNrwb4ieyHsX3rF2R+NlIsjD7WfN
BSaizTStSjep2S+Joxe2rKxFtdOqurmxGEDwZlX9siPJBy9mC9Mdg+oZO6gDjiRvv4mghSMzlR+9
dIoNV4CxR5xUUv21tMAzd1Mk3bc7ZJwLwxSsx9rvAK5x9EDykW9kmtUqcES/DQPCFft83DDn7JcT
kxLCRPQ9j5DyLdHD+NhXJZYc2eWfXWe8iaC+xe6Y7UNyXmw354Rriq8+uosJtnOgJvN3Jc8Dcf61
5aXMrZzfV2aq7YFnhaTTDR+2HXwGDQ+gTA794fcll/EZ6A55AVpqMssXyIf/37vfr3W1esAtFMuu
Hd7YpPjkdzMS4DReYroNzmp++f367zs1J3AC/m82cYxrM7NluP39DR9a8NmO8cBYyYnmc5lOmK55
LDVLvyfVmMw38rjAgo3RsAH+wrw2i9Yj+fJ4HYSPNx1EZdllx8CR9iGy2cuaOmzjGBcnJigbYhj6
4AtaspzMznbNwXpWKoFcNX85m1+csmOp2g7o8FoSjiv6tt+vx573v9+Rzu+Kqr5PqrumToWfu4Kh
+/sy5TEKLMJL8PSUlHQJfTMMGWnyHyjre1n46uLgQ7v0Xfm/70TYuitcvUC8okcqo5vu6T01kqN2
jTAvSm8Y41Ayb6KISwKq7TatCCKv2yzcTrHUXjCZZkfq7fVE/tWi/mF9gj/d6K6jnW4RTRirMncu
DENHUhezjWGZ6katFVxbfdx2OWhmw+otPM6IiVplonpw9GTrGJUiUIqaPUnJ5cnnjVhgX1uGgraq
gRz6bKTN0e5fW0Nnh27pNx327UulXavS+AzYSvtViGOHXTKq4hd0t3PgDSgwNxt2bj8Nl0Drj0wz
P0OzKdYlJnMKqNh4zXrckw7GLwuSEhrLJNyXUSCeClPS2iZXrXafcxfzY0G68qrWEbEOZAYw7oTL
m6XWsKn7LHkFzpEfDRfOV8S0d+tpIMRCMSSvCyiYqlkimCI1usqrY5gEP7QLNc4vLh8/+ksalH3I
+jJeg3LQyWTwxKjYJXYew3B2iR2xRaE20Dlp9p14lnHlNsl0iQPd3ds1QaZVAvTAT9DZyoGRQ5GO
lxinJZr08ctpDeOmR5idcsM8TQ7Xb2toX34xkMCQdLdOt5iL5OaN2kOsU3Rk6AoZ4husu1SriZWo
Zf3exS4asBAqEVLljYVfeTksdCepfqQI0Pkxf3xLm7RY9543nHEvKlYZbAPt/pZpqXxJ2vgz1uIM
xns6ITvIja0WEHkyqn//4U+dIT3mygaamMfQMdFJsVu3DqqRxU1VGDZL6vpD3STWqmHks3QD3zmU
oyMfPurUtLLb99yR7U7H15BO+tZwqmMVoQNBOFETIyeHF8faV93Qr/2a8Aa25+Ytq1siwSwKKYMt
0DaKmh9Ndh+jiKhZR6tch6BfbcVq0spKfVuCSBPNUJ3MMk8vhsUOc4QI17ceXj23bYjd4ZPlOZSG
ToOnGWrerXH66uD0dQ19qGML6SQvg7CSbd5pPSwCaH5jB/9CyMpm6x7Ys1LbvrAGI1LvrqfeWvRm
dETxUGUaUSx6RZtfvTQ9DMjerPVLD1Z3F5jT5++vkrSykJ/oX7lrTpdu/gbl6AI9W16zx+NrqCfM
0zzASqphDqsoUMlB9jR80ufQxowIjlX3bs8i6zHlHs5SzGeFCyr2klgwvCkHPpysgEkuarUKOhgK
Ih/Z/fCB7Nj6a0UlO+jRx6aS7wiDs7mVdwovC55RyA/ojov6nOVDe6EGai/u4LVcmPTurrNvgirY
x2YxPsUBZS7NU7rIrDoHXhUanNFduB8Gd85LQCbaG3hTqiO1IXV3rMuLZ1XykgsIa25EvE/d45tn
FRCW7msDCBYRco71WPKhmuJaNmzrKY7crW6V9cWbqpauiVkotpOjlfdHUwKMGH3tg0SHfwJKKGRU
9+739kpLmElHMJROwRyTRxYzmQdMFLvScfGNTAnNcupx2ZBlAxYgWKsM7eGAfnNh53V2cYL5Uejk
xgU1jw4EYCaVNetgUvL+UQ9udMk6eKjEH/jXoO1fdQKnNuYg6w1x3phPAd8hiujlhtQg5oN66u+N
oKcATPW7qF7zGMgCRg+3TgGbwzXVsuE+CJntLG2CIOdpZOr06u4KhKBIgSFOQX5GGTv1+yqACFpA
6MNObT1z0mCbcYZTp+NtiPouP1QFi9omZtlTNdz9phbcJvdYtuNA+46WNlrXqfPeHc50bSLzLrTt
8antyr94uYZ3rkH+cn3rqtrDtZSKewVkA+KEiM4Mm0qeF419tCDNyra9+0xEzvqApsrv9Oi1B9el
W1G+mRD4bLWwTh5awsRbIL4xBoBeBkrVF13G2w7PyboZhcPQmeFmGyO6ItfYOBg6ZLw+joNlF+fT
gaSJ7MHofakljHiz3hbHksXBRWGxZAMhskfa4xMS0EG3fkT3z0OYgHud2G3bqq9FHTgv/WCi28fJ
64byLZI877ooOgob5AZuINr6uMmPVlgdm7hlC2AnCXSCYzTq9nttbH+PTe40c7SnOOY27JfKKiHr
uGiS0qDrVxR7OSBRpa+GmGVqPtSnBGDMvJc3ts1Qq5uU1cs4OPErtLttLUS3A38wY/Y5NEGdd8Ty
Eh4QYI8p5qPlx0H+bHnuKYRGuYx5HJwa1bi7qErfc1NDyQiD9xESsA2pmpn2KFA+yzi7K/OVXD71
iExYgl6njp1soM3UvnV3PR7l/Pj3VAzI35uxBwolZzZD8NaEhbmFnv4Xr9/c+xbRg7WKsabdCbbT
RLqk3QI5SGL9xRmhlzXD6MLfcwvaokXg2G+TIJSRWQ5RGnVQrP0yfXdlpsFs0KPH3DEsFV610+/f
HJkHMxcoFyFUkFDGioVjiXbXc9u1CQtiB3irImeiqbeguuU9RECV1+8acUU3q9HdXZajPPQ790wq
uL0y2HLsTW4oeOHMTaV10TpRXfno0slZlGmzJLynWBsTqU4IWT/SquyvpvMnxDT8JO3kYbBdPuus
RBZ2U3n3yOAbK437gNZXwXa0RjLj0+qqS1ugtW03pPiZV6vRPvvKMh7VVPUry3E2mJPabRir7OGw
PG289oiga7zREXXk2PX5LvfEZ9jsChwZNyKT/mVliMlq5pQ6hv8HqtFHnAl3F6cxRL7+6rFoeO7K
+cMq88uua0gNTE0gWcU9CUlZsZ2L3ge901tWcw22qLG9OFQ3yHJv9egND9/hmExd9hrkGJjRe+Jc
Mq2nJpH2s+eoM+C59tiaCTnAfOpafXU8t+GVcio0Qn8NJ727leNwTj1uOuN82otSVtdhav+4VTU+
UCMrPe7Xjl372zgutEfcDlt7StVqQmy3zW1CX3t87+ikrOYRVQoareg1poPBwpOTww+P7Xszla8l
1E7SoClNDZ6/rO34+Inj/BMpgAwGy8Ne97iLxxj7LyknrSm1m/KU+VQEvn3ubVCjpc4NoHeJYqhp
hFc2Neyep6ixsR1428wkmLSP91hE/pHhVwegnMjMqA/frFGvYKAn6oRwhSDUQNOpRpHzur12r8Oi
X/YRIkyCUmAWsnVmK1OdGo8czHH+dFh+tKcyMsWJTdsVs+NzMlTGI0S9v6VCQY9se/oDeewbN3uU
LfTIuykZy9np+a4l4fCoS0tskhpIqActiCeN+YA59gIUIbj9PkLygIdApMq/Ro5ZkVUcviiUVBAa
WBXbCj0z82x2P4XFuVTHO71H7U+hEIIZb1HJ8RClLSLraz5qzsQaXhdavR91jJCJ5OoZBnvFxEy+
OW3unkM6ykXBaPsBw47Jae/xRCcBcp+ZdrYmeWnlxfH4boCUOapaZisSwTcus5WXofhn17QhRhR9
No6HpGP+z0BnlmoB8EK/0H3We6ekQcID8ftxUlLWkbMBLoqck4wZclvNN3cxxhr2o9TIikF8TSoS
MkZKNhJX9CUD4HOS2uEtT+orHAl5HBLxMfkvWYXf04lpiCqGFxjn8cknuvPkFUV+dY32pZ35AFNr
Izuo03cGNAA/FHPzUGlPg4NOlSPq3nyyJRaJX71qJBK/M1NYmQQGflqRnNWERXAaNz4c1lPl4J4w
iwziGlnRyZBEOyWmaE9S7nXswuGg5/WfuAtBtGBrHRrtX5ti+nTSmWGOSqF0DUAp79AE6aJyfUD3
4Km9CMJZ/JavaiOTj0ALXpiJ1T8IE1kloegUSU6cDu6bRQqh4i3zOSaj20eg3MxxX1tcnFNVrWQ6
UUZC/QDxo2PMqLUrzDe1HLJoS0qa/1p76kVAnvoR6WftmTN7tPVfuix7iUnM2qQ29yI4M+icyOw4
GUbG3ixjvcvimk1dLBAREcGRqp78RC+S26yrqhv967Rs8UjehPDfI5ldO13kP8Cn1qP0im9PAxmk
+wZquriJ9xYsurXLqvRcRsLfwVeAa27b27SdvKc+VO5SyvogvTF5Nb362bQtZCBO9kINjFCuK/+U
XECLPjfOgtXkLa6ybgWoYXzqEFaw/yFbbYIyy2Q/PfcOrWbTkng9GiY5nUmSIKRQ6SfOxSteC7KG
WA22Y4l6rjYaivsbd4Dhw7A0hIHQn1/sWnOB4ovuXPUcqE5D48sM3eU+ENpnQbYPboRWPcc2GYGV
z8MDQismwx4mQ2U3BUsLRHx00Zoo8dZM1V8m7eqfA9beFDK/S0EIMuaFt0nm/WFs42CLri4/tHae
n/PZBethlXhhd2AhnWuiQ+YXOtstnAOtyZ6bPz2Fc2aS6uRTNmjRlzTYyaXwsnge2fqeaAO4YDC5
kZx7/haoo3GQDmUlhGSEu3lpb8jTGXg6AUI2LR4K3pR+WQ7AEPK5sl3ObYmwJYZK69rE1fXfrwvZ
p1sFdgWzsB+c9ZK8E+bAW273/Gr05hxXrCsEBaTmOrWS+JIawVWuEpXX+0JN4W6w479c5f7594Xz
KDj3WGvXAoc77erERrwFRCmjUTsDocOBA52DqUQMXyzGLeG13jmzezyro5l4lG7Jvh8S+9BwE+bb
aup6rcwvgHT1E/a3hZTg+Lln4tttjXa2VfO5//tiQrQcc9uTYRKpmKFA/E1hi3weV2SUQl+rMu4s
kRaBrp3y6r//D1v++NLlWXxW3dtv3mOmRdoaOFWATIcpk9GkLg7RCCEWOoLsQnwXLY2LElTVsG7C
lKcWGkkUQuFQXn7fZT0/mC5sf2yWtuscvT3iLDIl//vr53dBg8sp8PUzKhRjA3QLh3LEAIVo7P99
ARmOzrTmAdzq5gfSsxB4MeZtWeVvDUdt08WRPEwoyQDfOd5KA2u4o9tCatEUCKgqhxK+Tg5J2SI5
aQ3iE41p09MVHYoZbvT7gudzxP84ApUcWkYn2OyMhBKKPpA2MkZHzhjLYjeoIVJmLHP4fTF6690W
UlvH85dsQOIwBUL8tgKeXGUFy7LSwqOZBFvLqYOt3Qm5GzK1TjJL6muhNFKEoRazuu4PrlMsIcvl
+4HQuBCzCkiBhSOSv3YRJfhQdvlscY81ic89QAj2K5YXYlPjwBlsIEFkEXWrTLqsjJjZsaC0Mp8S
Vt5ZFY8HR4HtRhz72rhyU7BQZ8mM/aURbb+ibCbTqHfe8nb464ixW9oxLskkp00IOdi91JYjx+4w
VNXfzGW4iBodOqizRW60Nisc1ljfzF3C8Jhbkzz4TfgekDBBPSCh70ndWhj4HFOi2vZGkeDVrrQU
HjxYLH5S3qriqJjFsAk12UIBtfc5P4zADHDrkADIDS4HfNCgktHnvKXfd+WIOwfd43zkWTLbEcFf
nTtATBTTJuyTG8pLeRAltgIlxI2kTRzqKN7xsrs7rl+4qSrfo2xvZ/QDKZ4LBqbhjNQT5KJwibAA
xig6H/4m1qoFkIBpVdvIpYqYiZbGcpE7+ngYorjCEjTA46IrzSRBdqY3vf0epx4eckMMw7b10mth
J0AQ2ApvPYp/y4KsDUzraygxAqvb6GnJoYUy73V03LaBKNIKj2Eb9AewBxriJMzEpAMHO24es1HR
Q4PRugbjK6eJX4fQgEft9fWuaSmpHM0wd2z77F3YcBfn/E1wQTsu3fBkn300bpNOzDY4pXXv2yb0
BhaayUKMHJARNwMXUiaeR6YYayJioD3I8QBmhcaNSDm3KroDXNj28PtOagYLXRWAHW/bNWbtf0zp
i5UtR3oqsZChR2fB34yFL9MWTokO8vfPAeiQ0ExzYzW4XBtZRJVvqA5TdMUwMA72tTcgeKhwZKC/
VaGJVdwio9vr/ju+Q4h+LYnbt8ww5cF0hkdJqO+mJg+syn1AQ4JM9KB6SdP/Ye5MeiNX0vX8X3pt
NoIzY9GbnAelpNRUpdoQKknFeYwgg+Sv95OnDV+3gbZxvTDuRjiFOiWlMsngN7zv87K49lojNn6i
mV9XU7ElUaSW+tUi7/Lcif4tmBSqfNPsuEpwg7ks2J04TtcchuRehEStg7Io94NrXRnONndD4aLP
d9iYsQ+8QQ779oo47UysjMAVBr2iLLNpVSQNLYqsNmWAFoqbm+KFlq+TqPZFSSaIArkONh2QR2e9
uPn4jJtbQJV0H/LsQBGDRWemzCp59HKd+CsTF+ElsYhwGOD6R2mcrF0CPdE8QVYqMRWtaSIIUjeu
Plhg7teCkpUjLzwLUYJpGZIHv2wvNR6OE5f3NpfcrM2m7tFnxeWFmEMeFQlGRbycpwRrEn2MuiRe
gyCJgKdyVOXhppBw6Unpv0BWNv507nuaM3Kg5/KXZ6a9m2DZjirviYcXES3gC9bDIMDu30Lb/AaT
sqng3wU2CWnCI5GnzrzzVJ2H0daHwPZekQPfD2SmbLHSYIEJyI6e/XFdhaV5slKUwgvp2z5uwYMb
yk8bKk1RjN23WczLLMdhE3oQ6YsS4YTKEEV14DJIZUCVZVw0TbFw9OH2I3z6fOzqQXL0vTZZdzla
Ez6n9958TCgOeNyhAQiT8qlAAIWH4eLQ1O2V/wqJbhMX3T52w888gV4S6AZFxuDke2Z3PcIaPkS9
vOfDku8HsdC1/k8I31//tUQ8ppaANF8GUUj43fpaKm9PxJ05xOyWvaD/gETbbFE1YOVuYMqsXYae
aw1j8IQpjpzIQP71FCbfIKyeERdxf/lXlswzfDCvRebDM1GXEtCmy4mW++TC0p4S2OY2BmHOyteu
daIoTg+aI7VV/Km+fens6JgnwPWj/kEGITbLiF8uzF2yifN25EIaKEJVvu+VPFZDBsksq/jwZrzs
hVejs0aPOqOXw6cd7tllJQy1nc9pNmarky69ibYFyxJggs0Qjmek5oE/t2dK8GAdBU6//uv7oQ2G
9WUgeZj8ZrqDsLul99GwQMsMlHAYY8TnuqlkjzpLc/hnM3lmi/K+ZEOUTlo6r/Y8f5LtTaRtP74v
lL07dpfXoXNtEMvotMKJY63CjffXd3IQM6JG7LIt2vKXOU8xGKbQEktZIYiXmsDVgtFuJwNCnZBv
EsH+KvMJizN2DFq1KdgRQfGhFDOA3Ne3DN0lOKjCHMMIo7A/oj1eZuqAFQ1vfA4wSZkconASW58m
bpgZ9POLrlHKFTg/CAlIXxlzsZW5fUlqEZMTFL4I6K/b2F+A64mXqMrUKW0+Y3S9O4Q9OC5vTuzM
mefzX186Ngl8GBShuryFQWQ7TNW/TBU7O1X7740eX1l41eQeFBsOVnGsc3x+ldTT2YY3eDLoWbII
eQ2y+HPYIN7OgQGEIkW9zQDhOFuI1shmOtfthKhzVidHYUXyCjAauNbSlXGtO1XjN43DBBz3ah5L
7MRp8lgWJ8ua3iKYPIHoogMJ8N25JLhyB4SxXjkdpXZvhyS2jXLDozfYU/OY00Tfkdp4NfjNf6BK
RhvEvhQo5sSOYRQPECi6YzNnqLtSdjm1qbZcucg4B/pjqLLRTga4SEXz4Jhq4rOltGQ+9qdyCoYz
ymP80NDctraK7hxmAOclnNNNIK3LspjyRTovRYicq8gjHz2I2z+0hLTHyTXPO/vnMtIP5a2XvkVJ
VFCyckyNYqxXEg0e1ngyp2OoFxvUTaAqzV2rFnu/oLdKA4LihwIjZ6CjX8HQF2RYB7xbBWZUlrzr
ssaXnHX4BdryU/CG7uZpeobQAHcojq5Bab5IibA2veWvqjAt7uqm/ZiNI0/JNL5/wv0g6yhpF1BQ
jo05oObHERWyCuV5KeFH2lXxRWvKY9dmxAlxHB+s/chM5r0CsHpIku+o0yyLLaD1fVWsfQ48Lnku
gxyaLaG1abSyAiLTpT11D0DMIZYG714AkmbJhH8woQApPTJoLmPnZajC7JhpmCkm6R6W8o8LPeSA
PvRrwbZ+N9uU4i26XYCTfyxvbvbjDEzStvx5zTHAMY5eTW41FdS6of9Hl8mmogCMGwMgRQLQnBhm
WaimGfG02YUHMPMGJCzbwsrHc9GSq53yODv34686KTlV5xFhcUDCJxCYEGEVZuqSINlDLB2za7tH
470Btlzu2xrF2BR4u4pP3vgkbnljdV/0CeriEqtDPn+wFPvtZXi+VVNGx5JgKFVFX7EO5Q73BwKZ
oOzMdqwxkXK64SzAYFRhKNgmtKtMcG7utqDwV73ANmG1IDcA7pIg2NKqjdmpzHBaz/MNvTpWl6Qa
cCukoJOH2X92gQnTuvPZ6rTBEOZKIr9tmjUCzV+CcNQvpkKb0BaMpuxU7xHtoL9Q/VGXANKTvnos
RvFZ6mY41LdjO8k4rQf9LRmkADst+wPhirAF1n4RSuxiFY+V2P0iXXNgl2y/0SBciJ0r7mlc1iLC
eZ7I/hUQgLr58ZtVqWLnOTTZxupJ5yQcU25nQYr7RDGBqTDZKb//6nyv2TPt2FhT7q6aiTSxNBD7
hAhdqmEnWI9V/ZlkDmlgmDDXSz76myISsLDr5oKVoLgA8WJcw4tL9eJuI2J78WlJYB9pNMNmKL8z
Ly7PVuJ+ejE5NdJWd1h3mcG4cqus5TwcfOV9M5LPVyRUbRhrrZuFAX2RYBZXGY/2iLcYjBsT1aqU
a//m4hDqZTKg953Gxjwzj3vVoYuB0ORjCYFl4S24djPvYUy+p2lqH3hv+dE4AbSdk7/HgUaKwhM3
E0Mjr9phqoVhOxMTWpGqCiHK3UxtdDWZ9VnODXdwjlnci2W8TnN1b5GLvNbKfp21GvmkghbNBbG+
KcVrajXPehz/eONwQuK06uIbQXeEUNEl9mak0O1TEKIE0nZXq4ovTmp71OdQweBmrBnLxbuldH/P
edRBESYHKAs8+th5X0zZuIo7z90sJXyOFBwUiYu0R5qd2U6Y9OpaWIO9+r529HlkO7oa3SHc+rK/
ErrMVZljW4iSlH14ktRr0n0uXq5RaXOzr8NYgGQD2YCFxL8qPOgHHfh/Qs/aqCpD42gIEFZEcOnx
va3dcIPEZo9ROtoPLF3AD214nYA5aswnsNTNfq7Mt4zG+ALK+TXpXOuQ1PVP3RT37ayBNrjYqkbM
gjmX5WYIY2b8IYGWICrWld2w6feWDa0hApYe4j8U/Km3u7Xb1A0WWLPsMtq2Xgd/Ct+7y8cM1Xfw
Z8RU+JDZcDVStzgMS3tvdCAOEdG9wzK/U5SAyuuv6I0wc7uIBWqLIO+c1eKGcwnMMmWf8gzKL3rr
qrI0ZwkKyzlVuHFYrW2jlkHixIx0tUyBvcEW0Tgtz0gsmGQ7bwbfqi46yTacweU6CQlvtkkm5R7G
ElFgbsY6/CPL1EfbaoKCbcqmitzabV9XL5A6ICsmCFuNOVYk8KGFQ1SWSnz7dUKNAoeYq+3nnEME
lPkTa2SSDxMC5IcKyxnJWWs3yN11E8EkbGHVRGcIsm9+nxwqhk9Ak/FfF6LvNuzQHiLahig0x5FR
LRBrNk+jsW7b6mslo19FuvwKHYFIdGkcpCo5t9+Sc6VsTNLShnsD4JkuuMWzPVuQGHaMiJt1PA8b
0+mHpZsaPBFIAjruXth6o4X+lTLLkhmZmrAeTuzgbwdSghYfx1LjxwE0X7s59VbICgHn1KZ0mhkJ
j1/uK536+/8YHmHq+plCaMHxQZkc08ZjMzDiRLLCNwBoGukGO4YnBiYFznLFjmdtRJo81AvU2R5r
HRMYMCdhKpG/LtZIFdg9VyTgBotsz7qPIG3GAkycM/B8GbLvcIiQwOH99Tzw0eVkn6Kq/LZJQXcb
zDIlzqhNiHm7mAe1dXuFsjOK/qBqiu9RUXCAwwT+1boEPwcnBb7hTZbJz8EvPwIdHs3oz9e4uHKY
cqP9FlMHE9dbNVULqrf18MLdDgRYuWCT0qxfM2uiGJJd+3QLPg2R7cp3ieb5reWYwfOrV/5gvCd8
D580b/GKv0vPrRI2002e/wOmpIcqKj/soHlxVQcHZxwj3O/kVzXLsBNjhw1CWvbD3HgvrBx/t738
KSsYoPgV6eriVJbnScf5vhisp8VonDcpzfLsJySiaPBb+aSQXLfHvyJsLMmeVzD+3QR5Uhx4OxHk
BC31NJCa0DMP9oIiF7P2JWz7ZJ9jo9B4jVu7ereL/HGqagYo4shAQF3yKEaMVbrpvnP86meUIGal
zC9cXDQkeeELk49pY/1h132QhSdX8PGprYb8UQ637ll74apu+B8TG0tX5kh7bUXHJVrA3+A+9g1v
dIgtBhoDEh8cVbcmSGJ96Iczjhu9h/PAg6nfz+0C0IlLSk8S6ZZxXzU1gs5js4oEEBQ7K34gwpie
oCEyajFwHpI0PpRSOTwh+luup9VtxHTj7OD5aMKSwWniI7ox0j4qCf6KdVdFF1d2G1qqrSpdnjIi
Lg/1iIGEPMSVoO1Y+2SRZo3bH2Q77IaB8mfBWN0V1QlRulriB+2Ylu0IYYNtMdr4eNGVueX0Tp3s
rSq0aMRmi+uUsLtPq3yvChvWo8GkdLuSC4XTJ2t5zvebEH07jSxIFIZavE7Oz7KQ3pZp32F0bSRE
3cLFe+6sp6o0xTGxh2tCSb4iTOMwIw7HGhf+cuLPLqABG0MgXC4m/lSH7NZvh6ONOWliv7QF+fhg
F8vXJNpp02GRS8XCbV41fxQsObu8wTLQtCczgj0/Yy7EyirGKVPT30EkbNxl56Tho92302qJxpOL
OLzR8o8bsMj1r9nsPfnMPzbRCN5tqX8LwieC8K5Pv3WG5LdCwrLvhyQ96qh5IpWTX7tWAXqEgtjy
G1dCAjewBcIqqz2CWtgM6TiuCUdpj2gBvtoEGxyf5T2aOx+lX5K/RGWPLnm00g0pPum9i76ahFfn
h0CrvZsztNVDIf1HchtCPInc3pZR9Tke8AMszZM7+97vRURIy3HfP5TtXJzRrElwIabdOq5NkVhi
0ulNfIgzirelRAtW8yNJEeweanaP9iDEoUnkBuGet2OpDOXGfRIwihpyyJGNs43syytW77uJuZ7L
Jzx6mIeanIkpQuVmzWXuAyiDyPbsYxEk+ov4mP7ZiRl4VXOE/PZm37rJqnPFPAUxWeDdhsjmFZsq
ek7L+RDbTDuvnpw4J0c8kyN+GNbm2yRFDu+VT7umjujGGJUkHnqdYhkokCe847i2GQV3b0tAJAnB
VNwW2BVo25hNx8T46tsLHLHF78LqUi7ZY+6PIb/MwpAOQOqumXrWC97ynixqupPCkoihbeZ85RAc
ydG5FCxl122QzRScqX3X6m5dVl53SGZ1FnZ8F7b0FGEA8WUk1mKbZQtUxDadV02bM+aaGTdABmTy
kUWEn2N8XiWWQQbgMepI4Djp5DIV9rtqO6hRrD+j8BW9LL0daeyr7Hdi9/hqQhQwZdb/nqNnY1e/
wtL/wxSVMtefT5lNuVP6xa/YxmLoObvCsXmeuzfFza3ZJRyy3HC9771MyFWjfqftcKqs544Sk4n1
NB8CFf5Cm39OZKn55BJuuJkzDtU8um5ArmnrDVvcrpoIbufdaasHr8dBj6tuy6DCrKqONqaM8tco
Te8gtx2jcHqqwvb0a7BsgilzM3HpcqCqW4qE7JS5jRIMUosnN5HsCZduVyBtXyVufOmpDrdxgdks
9sr6mPbyXmk/wC+E9JeJX7r15wpDDM+MxDkHXHRr2bYgoxOIh4RlcUe3h9gze2LkWHb74bUwX0RE
MrENcMyapk/OUz2TVxWIL56GOdM12W+BQPV7UbbO+gbw2hDRat8Ntvi9kGbOfLW39sx7YV2hK+K4
cZNNVuBHMLV1J0JSb8TAG8ICVu7bOdonNh1XKNGPiiKHTSWnc+jmTAO8epcmcbHRA8SefDbs0x8q
V/0CMQn5jNLw3HNbrZRRz4qtTI9ccNuk5BU5atz1I1YahaUU4huilUzDxajPmX/nxNfYVz8Xn2iX
sK7k2UvemYWyzaVsbogOPYdafUakfaEtbo/T3A27dSx4lleh0D/iEdgZ1LNGT7feG6Cv3YF1IEUc
HbA6LTXYUSGF8+Sk3psRmiabIajn9K+lUeZYm+zQNeahH7yfUdU1B7ux/XW3xIfctj0SNaqaDNZ9
6M3TJoeNUyYQ74oeXSiTwKoi9xMRANYOn/xVvx898hWso5nZmul6vqR6OrEBW3VNeBQFcMSesLyM
EbYrvXmj3Z45ttAwRmNMS3AVuGWdIwZF5ty0EUK3/pXIrcnz99CBAb4VIzsPE784WIN3eThcKL9+
mumzH3notmW57BMy2iRbKgEKZY0EI0CH7Z0XFAbIGNtDgHc8yHEeJb6DKz6rQQl2+n5KpUX9UGh6
CbCKmK8yxAxLsbx4454opmSHHO831xdxgnnxp2MiC8qWsGkrwCeHQ5X3kHwx4/8adNU+QMTNVnat
/h8iCv5dssC/xA+8/N/DO/9tjsF/xYgCH27/v48ouIAx+fxs/iWk4PYv/hlSYAlCCiIA/jL0PM/2
ncglfNN8K/2Pv1l2+Hebv/KJ7g4lJkSXf1Y3vU7/8TeXcAPHcQnYcxwvgGv5HzEFjvh7GNp8x+C2
u5IicP4zuZxuQBZC2xAl3dTHr3/8jXAEh9cgAld4ThBGfMd/zeU0VAGGAugjt8jDRWg822fUxia5
8/ETDx9Ls6juIw6KhJPN8GoJxEJlBKbxkSm1QtgKhbcIfw8EiSlS1cFyFIcGU63zxT4ajEUwLA6h
G1mt6d2SIol5ODrWZJPKM4m/TO63pwnreRNbuRf4PG/oVcw5w0sbEhKVjvmAX0y4AEfEvmpNJce3
GKv3IjdjGRLWyUCgYVGyqug4em/jqqHjuUveqbLvl651JWh3Hc7HYJYkNw/WaEHLQtegXofETaa3
0gwhMVZzq9DM5s5od1fj4hD8onvQzi6PLFitfprWA7rXsB6zlSwjMKeFGNCZzPgnxgNcQECMqDsm
OIstm7AJ385EVJ8ExyuZ1kd7gSDb28DniBQp39SyFc2Kkb87aiXBBr+g012hVFIhPFgzwTW+iVZB
EOzqzMnIJilbysMHwBUqQxzHJ2qYcN9EQ51U7luLQgsMWlAMBHTLqOBkSvzgUMFzFBxiGhUOXWvD
pJmB04HhsXs17UJXG2BSGTkwfcIjDdXeso3H0KLYofsHElXru5HHA3KnKv8oTFv+7ngncCdXtt3v
ndxnaYPEAgElYRfxXdpazWtkMwvjh+ZYd9lSwMmcyiDZD+Gc8YcKmeQknxHVdPUBNlRd3jd+v8CV
nsssORCJigJ4ZTsTh1qeuFl2aDqff4+0y3fs5xKnZ+kAJS4seysxArFaZnFuLwwrUdBueqb72ZEL
hHlWOKkuPDFda9IzNvJpBJwtc+srKk0XfeYaELXPeElOeC6jxItosUSeBSuMBqrd9u5tRTlleRzc
h20Y2w/AZUKLHK0hbH6Oc5UtG9fth+6uC4aAljiYMGMCuSRQY+okyeI434f+lIbYv2YgrHWPztWI
sd8ufTZYjw3CgPClj7QOKUe9PLssFPARFR7WvGzFXKCIn2oz5sEPqzA8fswIzxHnh/TFI6KiHTck
8XH49fOTN2qbIVwEDOcgtVvMj5bOFufQ4V3FRO2y0bvjmpxpnVxfiACfG3bcmekcrTV14A+/GjC9
R6LmPu2Z5v9gQ8AYxU+JVGOAn3NtyB8LE2RWF6lK9L4hYtN7YIffAbrs+9Y9svzjFvLrXkC+JWsq
mH5gxqGQTEj0wKxSW/SKPUtvdl4x42HEI6RDLZ9FngYw0IKgcv2XhsQf5xMfv21fO2Jhz5yPJz8O
Z6VgiOiFyYKNwXVTkcsz7AIS3nEH2WVL92JGwrFGCArFwdQM9dBe15Y4L/OcZVvHnsp457QOeWtx
0DNoGofMCTdaZh0WeWupIs3AyunFtJoIQmSFWCyMWVhgLNZEXgCniwF/mUQALfloY9hvzJEmtwEi
NQpN1FmzeBbhUgULMHp8wr/i5pxH08RY2KmKV9+axh+WkxV4Op1ysdkcJjIcPpTtW1G0jcS0mAc6
qcrfxk5Uzo9BSz3OmVokOYvNigxIocYO3aWrGlRspLD0PTYcWIMFor+pHdriWBDMJZDD49za+b1J
g33K7h2Ta0t/8RAWgWhI6B083KNZbEfWF8PTDqOCTG/ZigkCRDZ4s3fL0HAny/sztIbwBkm3BOje
68FL063XhIS6MKPrcxThFH+ovcHNn5i/tCkcrLbHL1vTz6aXpWk61NF5kiwD8qK69hxwY6OaBCLg
7pYiapO1ddP7+GxjWOYOuZpeyraNgp2IghBWU4r+clvAhp9fEi+B9CPJAWRqphNTs6SDOq/1tLbM
eGM/znXf2sdCtRG6MF/gQEH4YBtnvG9auKYHHEsJgSVT6ubXbrajdNVHVPK7UAWec/Kcwq3Zukug
4r+iRhNfVaTN7zIXnbXxYKAYEHQW7m0ic23mUZht1AQL1kL9x5AsN/1M7xhMYDCzDn7TaRb0nIc+
LxbvgDaeJXLN8d6dlZMBu+VWkHA/+4rO+rfDcpb5TN8sOd3usETF8GXz0KMRZXbk4zMf3Xl8Csw4
v5cMJmZ+5dLvvpu0leNTVEV1fc2swQJ85E+8CVSSRrfNN6klyvrTQRMB+O1QoVobImX1vVik6X+o
volpyAvEha8qEP5N3DUACo1Si7UEmw38f0oiNmWM6yHeezYzupUVCp+CmOQ6DsVFjYFIXkLclO1H
WYRQmjIRkoK51HErL9Jo+Npa+qawSSdZHPFizDBNx7yZk/QR24Hb3LWsPopt29WL9WbCOSa0qwiW
bM80YiCOzmNjBAU5i2Yvpw3TeZ/QzjpR9FNq2XxZxqLJ/P+aQv9fsI6Nwv9TGbv/+N3U/2sRe/vf
/1nD2t7ffUEtKiMfYa0fOORc/bOCjf73wCwiuP5HAev8nZR3DmYpbDxLjuPw7RQCPWpby6Um9mxb
4tHyI/js0X+ugvV88S8lbESXHFC6ugLFHbu6MLgFcX1+PGV1ov7xN/u/zUsOjrCrtvbMgdT6DXoc
7irkwvfTUU9jcV70CxWHuUNDhCgtLYlrqCZwWkG3jnCLrRtIxptWMFGuGPtaszg5y9g8D2lIeGuO
yEG369ZnNezM7wMem7PyiOfr4Nqu4qEdtzL2OdF72+J8/kQS9TPMGVQkcgwvXJzXVgPoZF7+s7wJ
DnQKDEk6jJy7OnXRanThuYGwfLBdg5/CzbZ5LtNTqFlezf10ccuegEpvqtfkcZwwd12yopJ4wqcd
0wvERz1Ph77jvkYq/kA4nbNj9DU9jFq8dlnCLC6b6jOPNxe3GcYSM6AvdBEX849YjJYe2Bj2UQwk
72dcGPcFk2q4jnlwLNLxYZbV0UEPdTd5gaQ1X5q9URXrweqp8NQzioxlBfayPhSxK1jSFGuLvuHg
D7L4gY/2xczZo09ZdqBWeHP9H1nCM8pQAG514LL/IkU3xe/FS0MwpqP8fiBWY6BquLRdk149Zs+M
0GDjoao649R+KolYfdFYooA7oxFF+8S/c8wTFu/b+wExpyr1GmvHz0nCCAKltY6yInqN0J3wkOo2
XQQMXSe6eLF9fv/aSpK71qIy09ULrA7UwEykDPJXpk3jph9ygB9z8kFs1GdY+OLstfG9TBb4XzFM
trRDmmCG8ge0YHHnhgifyMrdi+LohMyZJ8+ZScuu2CpmwKmCkURcW804Xcdmq/xS76g6glUswREZ
3DifDarB31odk4CrMO2oWKdhyLezhQ4OORmfbvuDZmDD+hG8R2ELDKBQSWV/HArvI8GouHQqfBtF
SNJQkuJkGfM3Ls/q1VRZtR0o0oGcJO0B+qzczxEY6pmp9X6QGH0iqI9aVPaOWGKuDMKHRAE+CNEX
m65h+PZacYtk85FdI7gO7XS/jPx++uaoivIkP/gQavyMGpi5HlEvPbkMMWiSjv2Wb8OW7fBGU3Vk
d0yoN9Vgjy9lsSTPNuG2kZMvzxjEzqRH7Txbkr9eug+9QMpQ+L9ku+VAydZUB9E+bEayhsP0oabE
BHvgwKD22nPvZmT2eEH6bKW+Xmt/RJoTkheU9klDhHEtD/Z0F/WLs1JqVvdzOqynJkgRsYzQ/TMv
OLDbz16K3jt5drScwfBuq6pHJ5MLOEN29NgixH1cnkYzyLPf/AiC5DJg4trRabWrph4lw2ZT75uc
DFQLYzLM7V1QFxlFJsDgAsbgMn81bfYVzBYuavekguhmnbStU7n0r/Poh6dCibs+asURv/F1KWE8
pSV7qBh7g3LRzXjEEUg1HK0OVpWf0LJCBl51ORjckXkptbaDxtVZ3hah4y2a/mpXinEzOJQMUyEW
khfgebRaX1R7g04wSpzSRV7A2jYbHdKdqtHGuAC96sRIkZdHub6ziiczuMllTpJDRloR43UUuL5Y
2DTaLcgh5L4ZRo61auNvSHwg/YYbLSV8F32OnLwQaJzhQ6xg9jBLi9RPOLbuGcjJXRC1KJWtb4j6
cDNAZetAm33rDOmhTc3Vpt4+zzCakdGJzTCWb5JY4WOjWs11Arsia14KExAp52Dolt4byie1bVNW
DPOokOcOqPkYyp71Aj/G1m2xgeRzl2h18TgFr5HffnDPEvCN4Ia3I5hXI1S/C9m1wToBSgUukW1K
PG2SyX7Ibbbzt4CaLoi/6/IW1lInq6F3GENM3Y85UoTzdM1X3TBOmeG9KKW905zCk20qxp3h3G4b
L/NRifM0UdkZywaYG9YgWC74poSpZtUPAXHpV5lR9YdxTwF7o6y7bFkbnE6ZfRc7bYCNOwHIr9Ae
U2rTFDbZyKvHTFYfHfRg/YINOM2bu6juy9NUsbFKEn3IVZ8+VFrdeyJq9xZHLs2bj3/iry/pQL5U
mMkt7LZn3hy69ahT/cllxcHw+vaff/05G0CRTxrxLFJMe5+l+n2u9nnm/+l7/J5zmx4x2yPmS+Rn
4mS7wbZ/adF/DXU6P6YCsrXoYVfpDqYfiIdT4LFR1jp7wQ/rbLyK6MtwCZrjAk9LMdxHk84DoGXy
4sABGZPog6ctvxAn5jlQM9nkMj8VskV7EwfNIdIucFh6G2G4Ijk/wh082hqjlvPp2gCaZ7tuDqmr
vlOH6bXlwz2p9fMSAxgekuwZZ9yyjv3Av9PNyEYqKf6MRRpDzKrRYo/RaSz6aUVQS4pkP/1uEZRB
427mDV5SPi4WqsdRtbyxyTRcGZC4B9W4b0kwEARd5McAOPBmnMSwJyoGDyvBNEEd1Ie+mL27WoZ4
aMhjSAsAtQ3z31XAo2uyedNKNw5ORmFyS3j3VGf/iZimAYofSCQ4xmJhQO324phY7s7UDO3dBTp8
1QdQWVRNdG6vLq0a3xulmEqjncUGZ62Hshu3MEjim0dDLQEHmXc3Azd34nF+xlZ17zmZhacSrYiM
nGBTWJV5pq+4IhC2n71loCgC1NlNxUQkzpIfGKHtW5+bLB0hkd1G9Cb0cFuwa7QSz90Hw0CjUdGg
V800rCJ2Ids4fw+nG11c2NlhNn2zUjNwV26cbB9aEDT4qf7aYTkJSTvgERNNZmM1rF6cSB90xtix
Dob4EY4T2zycndnc2ihGumlvCf8iy7DF+IK8RpQTfzczCvC6absQQ2RyIktLwHUWtBaaNYK2knDZ
DMaQ/IYHiDRw6Eq1U1xi3durOGwR9eVMHINAs/czbyG6lGPstfSD5BBgCmNfn8xM/6fhGejvU+Tf
JCtdBPBOzubkEC3BSU/7eAM3DzFZ4Ni7V7M376ehOpQpI8ZRRfZjMm2GxYR0iBW8U0VeQtIi6ARy
U22YeyYdVUgcstA3CzoisBCsi19CZ6z3AEr4hoRJ34nbF4nyfUrhK9XOtW2H26AGfGA+Pc7B8hLO
vtk1Szus+myKVkJpcgkynleWb1ZFVd5PnS+vEfGCi/tLFrhPZ9++InD6ZiiFhV2oYZP35M5GS3KG
ridWTLXWKN0h0zfRxWZVvS+bcWctgf5Fj+wwUjObGKE3jwXPuVRkbm77scl3pCnga3Hng2fY9vnZ
ILaqLWcUx+0p6GvzDqNNbabILzcdiaZ4sxQEIjhqN71VHe9M6JbXzmLFA6brLhd2/ao4Z73GO7hw
Gj6L5g9dTnYv4jAnanu5CNCsdT9mj03ckS+APJ1FI6GMPTy8rJE7C7crCRu1OTIk2MQqD7bLWHWP
AIxRvS+QdTh0sXm7r7ZzRhS6bDwC1M8kEXTPIF7e2qXpXhXMS3fR2cUucLcwY5klqSlgclymGteo
F5/2AqS9siAHT7xzODPUCgOOwfLbq51vxcxhuRGNu/wAMfeVTTeTNDmvtxdGDHj/WpfmUswCsbpN
Ad5Y5lmgazhlN0d21fNOEgxzzlISULU9bZFzEmVQlp9j7y8bkR/lSN4dyXfDY2TNv/uiOIdBCES5
s3OWwdm6A/T10AdDtAkf3YXyaWqbhzkqvYOAst9P2MG6rHitiR/678ydx3LryrZlvwg3ACRsl96K
lChRpoOQtLXhPZBI4OtrQPdWnfcar1GNiqiOQuI2ogEyV64155jYhlFOMo9bml7hruzB0/duzsRe
8zug45pcICnMVp1FOr2n2zDMxz5aBgVUPCey6ruJkmvBFNCCNyi7HUUImbbeUnY2t6qQ7L9gUDsa
sHf4Mt9mIs5SmjepeAMxToo13GqPfrDRauMb4U7T1uBNgPSvjLcMSCHJloKlkBYYHaSHCR0fCv60
2cQTNFcgJYsk09eobcczEuv9SI29L8Pgqxyh9PkJ97udn7K65WRDTY4fj/NfkdIh4Zan+8MKTRk2
Ei21UWy6zBCJ9UF6h91LzAM6sB2HzKQ33MPR1Ur7DgPvif6g+I5ldA0H5GA2cNuVk+oPHhx3IyBU
x6nfO80v937R1I+aId/ptGbvoqimtW5709JHE8myPEHPUfFL2ESPONwzzkwSY03vwBHIBcCM5m5W
tvbQDKQVU+tIogH22WTWx7pJLj4o0Z3SWAs9hDFrPL2ABXp1EAYRJEWFly2zmx7uzYlmJwC5qMEy
XOhn3L6vjRFnW7dBqkHogTmXwMpjMXKy4j0ocSk6sPrz6A7IlTE6HzSOYJSRuTduMqWb3Ax2s/Ts
YgJ05l4qWDmm44FGEBAW8iL0l1k9nvBwazumHNYqfspmwxKy+8+2ByREHOfzIDvEUlF5Jz8AMYhX
eQ9tKl6tLN5oSSFWac1tgr4AomHWX4wm7w5ajyucMc2nJPahQYy3dKyuBIg3oH1XKMLKadq3IzNk
M6WTpYCJa2GAN8lbqwF7qLROEeiRjWrjO4U7fE3p9CcPXPcSuziBPykuAC9gJgD12l0H9azNSoj4
6Mlzs4PqXfMD+diKo2nm6kHndqEzH55FRQaVC7ec1dGbxEK1hvdAOg+MIUKLlaz9h9+HtFRHJFBl
eP+wUh9JEiO0buiW5uS354LgjinYdEaO7DJEbV8F6KD8aSTV05soGxqZbULcoKwx+ZcnAF9z/jAf
GyTo+OrGVQEgbGkprQLBxCYVu0iZ0Y9x32FOQY4C2qvHgQXOlcK6V8ZjJZdd4UwkneAZlaI4JHp3
xsUn9nl0y0VunnAQvipbPtMYJ9UAfh+c8Non0E+e9AHEYJ7pe8soxhdIsh8h6jeIenqzR8SQ7fyo
ftA1yuAoAgE2ZN64ypg5MppKksOYeo9lkMLHCmhKlMVzm/T1QTz4LhdH5qUopaZcPum21R6Y8FFB
eX/h8MOPrek4ErPHPKLlnGs3pbXtShgGgDg3KbJxjD8uYOUfpzH0nZ64z7/8wd8vhgyuzCEfRfyI
FYhMKj/vQfFQeA4mlBjYeBgUfIuspbDz4osOlWfdltQLRiPg8zCMA1kZqVMa0fQwyDRdmbJ1t5nR
zOT66cXkQgajRy5Q2iNNs652O5ZP8KP8dY/NcWlUMEZr1yYKdO4WSZJOxklbWk0OBwjByWIggYjc
iewTND/unsZ/kmH716gwLAURFWqmeK5ROZUrnaNjpVcoqxPtYPT4Rkxf/3H89BOjVbUCF5edqhAB
uuG/8CZMG6Pg7wCydB5JS7yTKGDsLS4DPrkQ5xfsu2rVmChvkStm+6AM1qTaGjvmQnLjGuNJF49E
7shVlEER0q3yCUHFzvPUwiQGc2U33Gl5pb/gRNmUDbOPQktb5hSIKILhh+debOPW2dOV39RBTqSg
wBRZjY7CjUMfTxHKYhrZrTGegNjDapDedyf999we6M5bnJ8sJz+CfrYWgkg/GjNhsbPjWbkjMWJm
TDMEMTR6TKktvbMIOMI0fvSpWf69UvMxUMbhWmkXbywfKMzIh4jgaJiI5rwsv4yRcXHRfva4VuqJ
d96lzgcnDLZyeuM5E8HYqRtpf9aaGeV30Q1fkznH3zAgGdM318txcpDZ5sFP6S0+R7NJCkZrjlyN
znDyo4DioWLkLgefnbZxLynRrAv6lWDGrWyD5y9d4SxDPg+grM4WWla8MtABOhHTBjEUH50j/P5o
j68kR2XArJiptsf5WTVOjDk4sqHHMCsZ2t3A/GzVRfmLl3pEZTbCPzRKHdB6/xVpkP4NzW2RI1wb
nL2EBrNopCHJKyrMdY1CXWLhO0QgdKOuYd/H1BHDcakq8GMpA2NsvmSR1CQTIuqywf9F2k/ckDHZ
tpq3tJ3g2sJqfqwBcuGW1k6F/tftxr/sqrBrMw4PKCdZb5mNSGd66crp2pNet9aYAGLZMAioJWcq
jbh5XQdUsYdhYSJ5qCWSIHXKMy6deBfkzoflc3FSF5ehYby6pbtN9KfYdyckY3hkeyNKjlMsNzIf
iZdzB+MiG/XZZjcdor9HGIQBBsfCY3QEfLISsn4sc+2lcLvmGnZkQGA5xoiVqGPSJ9opjglVN7tb
lGcrLEzao7DwWCcVyzaup9Inwhy1N6Ek/lo6EsSCQsaQJZsQrRE6Q1RNdq7RTIuxO7l9sI6doOWs
1l8aMuZ7CyCZT1W8Rr6Pod+6wFGe+xIrWgnhtoiyPySusLz1rGoQOkjc0QKA26RhOxUZy+DV4zUG
eHtRzBmlyq9pHIMLs29TGbbwunhHWzVzefydFZHrQJ/2rxtIY62rR4leeGHLdjOOjk6ghHGc+hHU
PersQujgsgiG8ugSAY6ATFP/BG7xMuF9aRyz/cjTlRqtrRIi/BskxU7pgKu7Bkm1cmgnFcGs/be1
tZ0QD9wBls+gEdMwYDoltqmQyR6ZWgTm23gPQuNYp9o2i8233Op6CDJpuqyahsIWKlDCZpgUONLg
S9wSNT5qkXvRC35dwqc9tQRIds5xIkizNPDY04mKMB5tEQybS/gtWLuRjSzAGPCus0UhpyaMFAtd
G4fDGqXHZ24y1Eurj/InZ6S/8sP2zWPDZkhw7kzVIS7mL0496F7df+8CUukJFXhzLJwGrp8+Igvb
FQgQlt5II7YavL8t2s41I+6llfkPsu5/phH0UK9B3eEcffEn80ULdW3fjV/M9Ll+GrxJY+6/0cg5
MKbGbiLl3p09d3bkHNKQ6C09SUAa+9kFiKO5qDhXLTT9Kxqs9x7h9qLz3s3R5jn4yYfKre8gjViy
cBuzS5wisgaTLF7bGuVDF/RPYd9wfwXPetM4m4m2kqNr47aR0TnMVP/g+cGdiwOsfIjQsNHfcx+e
AF3Ro4n6ftGY3I9ltrVLH5M3F4n0xzsZJPoySBmO99YmJs6EA/vSrcmCi6bqCSX3DhIJZii17Ikt
LB16YlhCz7HdX5ESU3vlA8gdmMJJsS8EhhrW7L/EyRYMMvGMax0S8xHDTxl/xv20bzQmn1YJI808
V+Rw0OXq8PAYtCq5sT8seM+LMOGgMJKvzec1d62I482pul03vgQ9O2gUJPtoVlkP1ScRbY+0z4cF
oQCrduu6nNqlPa0dzZ2ryODDrgRi5uamlcB3InmiB9NR6czS3/DFyhTMBfSIqmf7p4m0T7ruOkbe
o2h4AHV9tgpwVzPxtDYG2CDqTfNQtx0HK8v6bAdMW/WT8Ot0hRUJjELzWXMJrCmWyxU62gPwp1df
2T/j6IPRzdVVp8pe216wFCQN2Cr7i5LpQPOyeZgIjnFqBO/8Yt3i2Q8Nv6bWbZv4TIQuepgd+m/M
t7shTXZOop3zNFulmL0laB4HSMamgV/qmt01pp5I04/C9w65QZxVwUmR6/YKnzRFwci4O6BvAewo
x6wgW5oP0g3JyE2NRTjJUxGP91JNpyRLL2yn9whaB90pzv7FPnfGm66JR8vGOJiXoO3U+NfARjMG
FCpGfnBAvG8rymwz7V71CuonZl2U1PGwjImaipJx06IuWVQkPw8917gVDqw4TcotRgcuVtYZOijz
qxLtdwc9txtXeoYHLvDw+aP4JsJzuEV9jkXUpYOWvVUK94FTFy+eyf5Wox5j1J6Q/wFEuhY44/l8
jQHoWW3nu8TMXjxrlVMAAGGl4dJle2am32C2UaL2gMKjwFkRgXTXSGwmAoRGKh0jGC7BppdyTkTV
+bB1HLu1Ab3GVDzxKSuWTWN/gQF4MZL0SQuRXXSMTwGqlodU0OuRWnoYRPTkjfky6snSGQf95vgF
f1LCvKCOSWJzTVE2KevuVM2WZ/3iWPSpzLq5eXr71on+BhGEzhRY9hCbhd+yKla8XCfsvwSCnC6Q
X37WnEZN3krP9hctBo01rvp0ZWC91fWags3rHlhfJ3NC19OfnBHyMliOMXEfR3C6Q1b8cV/jTruT
xHcdTYQnxNcxdyvJ2WWWQEwM2RXZMbKKA4WHvqjz3F07Zf+HZtLJmKPfg51U4zXvvqdqwHnLCLaI
s6+Su9xx3cegzD7qzvqB1nuKe+rExt67lcB1nrCriLzdO35HcBE1o82wwrLGHWFHywDO9yK305cR
ybenB8+FqU4W2SSLHHJZoQPWnpccq/G+vcz8BK1Izy89wMzgiojqWyZ68ksYG6dEIhKEue+AvcIg
YuvFrrbSYN3pvfcdMiH0sqt0AK9PqBtZYU55ZYKA4eZr7e7Wl/7Khfqg+cgy9NE/Yba+ih5Xl9kw
6mtcTJl66q1aKe+id3/yQt5Smb+Mzo66CM1zu8JcdeJQp3XQxpj9ZiCTnHWAYRAzJjDd8dL6xr3M
BlzJiJ+N9jDE8E7C6AVR0073qzdIWztOzCXQGY/QDONexf5P4IFBcVFyJJgv4QWetCZ4NKpql5vx
BcDyFx2WW+ARUGcP2U8V8lkzK4+5sLV2UUzeLs5RoAh7K2IfV2+OCnzXRWayJKEQPgt7VvvGMJmj
YewvXK3HvmMDlYxc57uHBiR8ym3Ra4T80TFShrs1QhpPCRQeNPKyooycrun0HIv0WrkQ5IqGX04A
eE2XILmMDptkTG1cW8w4wUJb3rdm+OGSHk62SO3xToRZQrAb/fm9bYmX0HFfCVfZl3MPO0tfygQX
jGWU+1xkbMDoZyZdMa8rPnIcBly+nJu6jNTeTL+C5LlNHbZmzk0timAGrj4jMmvH/lst7IQrtauh
d1b6VZQ5rkbtoWNAobvtNR7s70aDS64K42zgPErbfmGSlhF43jJUoCSsd8fmKbsqj2jkmffEHyk7
/HNP1uHcYOCKIlvD8sHqK3xHTE4XLRrOtW3O6aScLeceh+PhGq1DVqpEsW10yfNEzk6R5TvN647R
PKPInDdmim+FbN8onolYKYP92HDVBtU2mrRHo8aEHLe887UBTMojHLVCfZeiGl4xGXsLP8QUgUnp
qh1HplVVcn+hMEZ8kP3Vo/6rhP/VTd7ZG96Hwjl1ZDkvageDAKPag1XDwqWhxrlsj1YKF1A7naqk
eaB5cA5LG87SN6aIFsrjElP8sRDiOCbFhhPoPmUx1B39MsbtNSvA8NDYWZRdcqiK8ZagP6Kh/wPb
GEzrUeClsGW9HF1c9rSY8fbOpjVA9TkBIa6YiFEyoj+aaoDfapeKBVtvmw/aaywWUfjS0rSsZLXt
K+wNU9AvhnH2nc2T6vAlyIerxzh2UQAFJ6Kgv2GFQt0XjOtgLp7DYh9k70Oi360h/nKN+O80tjcE
qQDBYz6slvGoWxHQgJwH5yuBl1lWU8oQwdEa3z4u3Jg7HQ8JOHTq8H44GW6xGy2gCEN8KtSPDPZp
b19VQnGShy9pNXNxwiePOSCNzZk4hYM8xyM1eTR6GuOhb+MvQjm/x9B7GyIohIRvnZDJLYifbK8W
jdatHZjAzyfrbDjdDxS/Y4P0VLpE2o0szy7uPdofzJlOfAy3LE8TWrDDh5mVJ6Z2eBz5v5Tzyizu
OcQeOmmftHZnPyNZclF37elyl7KC58siI5xxOw7pR53pTw1uyyqc7uaUXhjj3HXWuwk+O9uyu0KJ
8UFELgnLw2GS2KrKMnh3fVzPTrAbUOVA4nPOStnf3eBngOIwZKRiizHSZXt5p0osV67AzVNVlCua
p/lLo+gnmkhE4ch3ANwrFKf016Z+FQoUCkK+UaoTZMxLkoH9adUCuOywIzzJJZWH9TAOT9o2dpo/
1Wg89jbWHs/7NLLgE3wn7dl4Fv/Q3q+GHaTLFikxRS4N561OMeLYrFl1x9C/B6+vm4RLcn9XsfPT
h8HfDAuQZlOu17P1xxtjELn+OZ/7B8mJjONwUbYGJyvp0hcSFZkHlv0a2l+0xu4M1cgzmQa1Kvo/
adttCq5hV8WXLMGagpobLWEQbaax4TQks10UqytAAcAOhDKUltpBZBpXfo+3NHbno1Hs+wxpKGW8
R4yBe8DAHFfgrC7t6tZKnp8uhgfED+sIzPcqdCDXaYrxh21G5cEh9THPVbyl9Q+e3hbnUXOpzUGR
FaIgqJGkJC75Hh9hRnVeNZwWtMHcItmvGdnTbfhFvU8sSsqOV4WV0TdsC+RiUym3ZRB9DemoLuYf
ZbY4jR0iH6EQHIIRPkFm0AStyi09tM+8W+c0pa2ZVBS0prWoBtyMOljM+e7uQTsnjXtuBlvsMCS+
ANrDFeX/pXMGzitHWGPAcV7o2CRpzf7KJrw5NiEMwD6e/NS/kJUiKDGJ+ELjfcyBwYyIXOEAV192
QCPHruXz4PTXHKkAQcjztlZ1nP0UeAucHwwCCUycHNxuyYW6kEgIBousIoWbvTlkLpK82TmFvnRQ
KTWdAXq2u0bC+SkTNXMu1KLVEe6QfYtMiYz3ZL7IM7bckzmQsDVyRjI1mhsAKMM4udbk09YGER4d
jMRB32oaA2oIx9NCDPBeKgpFk9iLd+MJvBmNXbj/08lqLdBTwyvOxAX9Bs5m6E4SPdxwo+Pg+8C1
Prsw3UfdSZ6Q7B+svGsWr/5EF8Qx8OyJ/qq8ZJ9xhpIhJZShM3fyoJskhNOy12JXdmK2+gRNyW9R
E9TVW+3JJ+Tw75haLE5YLPxDiwnaHJfNXShxIo74Bt9QKY8xKE2tlSkIJqOMoy4EDGp9azJHis7G
GZf1zXHlVdcMZ2X2+rs5jB8QKoDlZIzssukSi+4Ht9/dxw3o8GpNADSL1nw1YiyXJjARqfpmNXLl
9A8qBQ1ilrm1dbjdMSiWTPK2QEStjT9qzwUJf15ufyCAFdscKwRiPWxrJLkl2qsmzbuYD/hpmT7R
OV4ardigI/E3v+ufhj4P2CTRWN2VeA4H7TO5gv0kwMsN6aqBs7NQzbK31Nm2678WZSjlcXukWcQH
MHU39CzuJA8j7Q3i7GY1ARyqsF8ShOICoAk+0dhzZrDbR9JwPkhHwWhOPhjKE24x2reLZK53BJUQ
qLSfpg6eUvHtUh4RieEbkBqLXR/AF8zNv2I05bKRIx7qDLujLtnHBKIDmld3aFDID82SBN0U+qM5
bONqes/8ng0uQ8iC4oD44W6paf3NI7gJH0In6m2flcEmrjmGDaHHiR2tXAsbCDjsQtQNuHv+HUhK
aiY0kk2QoFhJ1SLyYooNjjcDlS3txHVpdhQOVfAdNfVHaU84ETh0lc7U73iC25pFfdtk3tEHdHKE
RcHaZTlyudQR7R86iG4YBby+Pfz+rBnJyaZ7RmICfDi/faMitg4oKJCQl2Y07AfOcnbsqmOWk6lG
JQ7H0By7RaMNp9pnL7CadDpkMIkPWD4ICBCHnE4wdVuATGZ+uAh1a487sYmpLHKHGYXfTMZBtBQk
bPoREg7Yo5rusSTFVoJSJSKGBFnZp4YjYQ2HziefY4ZD+uSqbHJHvI1+My6NoSCv27SPBaml24Hj
0+8r+v2SyBQaUpr8GLAHd60BinJ+yf98KUfxnx+RCNIZLh0PqguADRAFRD9zvN1H84sboT4585ff
70TDqjSUrbXTmod/eHimK8lH+T94vIydkRi5akf9G3NI9p7RlKdLkzQVmB8U0RYcDjdil6j0/u7C
vLPxv6/Tlllk0A0cejgyHyLILFu8ydjVWvWNGZ1ZNO1vWAaPOKGbJdPIwYVLM7Ybs4GUmggG+r9f
/vnR0vVkZ7gxx7aejtsQE0jW9jComanN1NcaJ1a2CLvqY+Bgsf59LJlhO8Ru8ge/304PanJZ8+a/
j0K2PPw++s+PsWtz+wzdbSzHT5+kiC7NBmBqfsNciCvu3995Dgc61TQBmGyfDqbxh2MQMi4FqeYA
nao5WPOLiEZSGmWnTG4vkR08NLEtKjqRW6R+5SA8qrKCE2L92DldotJIL7byqX1MBVVl/uLMSF0z
eihaYO8Z8y4T5Sr8DGPwDgTE0g+22mVmI2mK7ZJ47fgryPTvCf81UCj11hHow30DblChp4Vbv47A
+5Phy9oBSJhOpxHdQ9k8pZg2lnqWfwVTc2pCcmFI9snb9uSm7o8hMVqRc7bGWDc8BIO7CX+AMjmL
zmwBCto0xMKYT9+2sC5XDuOLgodrldDyJzGMM9YVLz066wb5nAUhcLSiL50GCfERdreqSWWKMgeT
Aumgay85Sl8Xz4xM5XKvgCNttJDmukfIERcfmS5m0J6QSsB+sWBj+l5U7zoajF417D1ZMBRo+/bC
4HIRuvbEcGuNMkO7mJ5VvZe+tmk4560UmpVF6Q31lrZtejWH/qDscaM1rbf3GMrhM0LxoIF8D7Da
IO0FF9FrjtgbGjtJXlXarpmYwrd5RjsFCoCNYNDxSwc1zvjai4YID5taC3Y+ienCWpaRpdOofguy
2Hpga+8RGPdEHrla8RBqX0mgEoXNOMuIvTPdc13pz4hqqVyxEjZRvkRMBpdby8a99819MYrmBO6B
sN1RK9bkxxUcxosvmoOMxoChcghuqmOM1o9cDrFPYRGdNNPau0oRG4ozG7aIdwqh9F3HSW//5MQV
LKK2zDdGkIBHa/X3BifLIav6d0PPTM6N6uKWHe1Mygv2EPeRBEuSkZK5r2C5w7MDwYw7wj5UFUSA
Vlo8rrX2H9koGshEf6+gNY9bN6k/uCG2teruwoN8k/aZtcedsrNFH90QYvZrYUMVVmRGa7NR3t5r
ZuLdBNY5N1DOEhkqeJQJJNLI2HBfZrxkoH7BMQWIGOZt/CgE7U5ao4ipmiR8aIhGCH3KH6lbJ2Jw
9vDd7CuCVXOJ76/f49tacRDaeh2YfzSm8cKcMv9UoExjEE5PypgJBZVmfpMq7l6J99xqk5YQTMMc
B2pIT8M8NB/7alpplkvgSzhiKydj/OgweF2Uw9g86o21b1u3uChTr+mTUwNFfXroGcU9Y8Uv1xIT
IcUrq8qMZ3+I4x6yKmhIIrQB5s7wcC3m/S6S5Nqn0dvvNTFOuBcMDrO7PJoeC4yzi0ThIAdTeA+D
zkbonrUkpjABE1r8bai4fo+L8gBrpr6EOVFeTuVgLk1TU18mptUC2cm1jZNLZ6MNHZ+kGX9og/XF
wA58vjVl5DqojM8j27FwIFYeRLn6vcBk6R+r+YVGuAMYsDYooBFusiGIIwcw56DZhYcRITQuvabR
89GR2VUM68umsVdYPouz3SPV0FBXYvJEvpCUd63rN21o5esSmNnWjBFJ9YxST0UezArGEOJsqFhD
Yrkzwcstx9IPNlmb5FvMkBZi30S8dG1W0KDpxx2eGeP598kGsz4j6NeDR4bP7zsZmGwnNUc1aC3e
vkPyswfF1f7xHAhvqeuVZ1naFg0U3cGCmbOzlMMRJbV2HgrrxcsdB6MEPyV5au9F3D6UbYeLDrvZ
2o7noLDA905u6/oLx4Rm2Cp5rX1xdGMeCQ1wmsDlSMeZf+UgevRCpAXOBY/auDHH9jZqzXWf9nQH
OrBqduNfmg4WM1w2BkzAuI6/XwykU//+Tyb68WuoCQGWnQRcWGKvSBvLKbyN+mQEFZWg1z9jMgn3
Y9DhQHSpOxlx3weyqDeedoZ/HR7HnBRxZ8BOQAoNOsTRwHVXZyA7rW4pCr96MmX8ObK4YdRcpj00
+6QHv90LNA2D1z5V0ZvCGnlCzt4uU2tpWr4Av1MjG1QN4ghPnMQw6iccOJvI7cSptKmMx1r45ymg
Y1IM2FjFfDO2E/1BthQ44h6HqhYIT5P7pDsU+rXEmGF2DisZK3WYasSfEy/XtJ23ilt/g6epfWJI
f2+B+i3dgYwsT4bfjBunE5+QBF4Ff3iiC7wXcDC3cZN0K0ipnJt+FzE/tM4RkoHX9NE1zXHDYKOH
HJ5kW6tAgRc39CHV+BOV3bh2iF2DYbNrez2iSyC+ExNiSw467xBnTbWi1Wkcrc6oAGcmrAiEZPEG
Sw4dKtr8PhSlrX8ldfdOrNY5iP1o18eU6bYosQAPfrxt2yxZmWlNfACbQZ/xjHlhP10jL+TntQCc
6DL+vnhc53vDZEuV1fSE+C5+EFBCZpC+genypR+qvz26frMZ22WgQhgtRYh9wDC4r1N7o3zXXEjZ
RSgxOA5ZY16BTrc8UEBYPcaySFa+bS9kZlvvs7nR6oP2wUBgBsxF+Rc5iG/fsOTer3P/YkpJj9dG
6znLqPB5rWLQx6XXfUPOkotRZPUtavN8q8buJ0JAiADPdICK1sQuVz11SEQbsprv6B7zAcF+AVVM
GV3rrEXLFITO1pJje1ajuClcEoQEjm+iHeON0HRri+6WyscK71qEHQo4zjWbnGc3Ls1NMWTdyatL
f/f7/jsKWoltcbpRsXP0R274362XIJZsIy3l7qwOtSIu8Zve1dOlMEoQuCH/yO/4bWMKFyAWcyGE
ePlRdGlyCHAUbywxraOEfQzR54OHl/O7dbU/1RZnHNFekkTnqsvdZ9kkJYQrWH8SOZMRmGo3kBQA
kXk+A6MZ1gzmQIZhOHuuG/qwCnE/iNVhqQdcISyP8jii4Vz0NlAGZ0gfUdAglMnAI3YIqGn5Rgdr
4s7pMjdauRlhpDrl2okFPD3Etff5+1ND8vcm9sLiPLjdoRdVvK6NyV1hW3KvSau37HQR6e9O+FlY
uvlJ/Oon0IV/fxNqOQGhmaZTuUwbRO3dG42DbjOQJQhtdobK1wEnJFlmh3++A0N74rKW27oOh53m
luYZ+zxgHi8X62CAx1u0QbPNEo1SbQ60jBPMtaAGwmXpxv3OEVa8SZHd7ZR6NlEgHHDBo28SkdiG
efNaOOWnyzG16Wzj2YErNBfG9hEGOWb1FhfDNJo510/1N1nrdRY8Nblt0QC35UEBhooHN7/bHhOA
iUFXr5vx26Qi9ObM8jSEmQ0G431QhNqmTZms4hM317R0+ocp4B42OgwJha6igGC7Qa2RKP8MKdMw
Lel1hHZ8F+rytbTpXUyq6rY2C9pJAwRQ1AMIMHPEJDnvIQl3G7cvuE6kTbTGvS7d4npGVVxuZlf+
Q+Dhd2kGFX9pUXWaxqK4GxY80ZoRT6wrFxafHD+Ee9KrbniHCxhs22okXNhPPzwO+HdmE0/aoJwP
h3ON27uvTTrUd3pa3trS6k83xfMUS0TLKquQDSg7/9ZihGmWS6mdaC9NRssH1bN8ACOCqjeFamWT
4oEQyvkYBvrrYX4nJflc4rdfWUlVnbAbh9cUyyizLM94Cse0ZNUfiSPsjO9RA5RuEIQdomp86+c6
DhHDI9OBD5wy0SqEqnJDsgTiOUR7PVI0H8P5D2Llo2bTNbp3MLE3k62DSUP9sZBwGHY8wVvk0RWg
x2BhDgsuVksrLNCQkoxx5XKsMcSR4r9Y0cVPtuBkPx1jnemm8SyR2/qwIDe/9wot1o7ijDR7jUQj
KWKF840KQ2rea5yq9tFuxTsCw+gDJlKZyLcuxnwUjv0mnEqS2JTl4mOz3F1pQRgKzPiMyPiDfCfn
jy24dJrMB4Cq3iez/ZpAElyYT+m7YlLFXui6trF7pgZ0M6q1rQ/FTQboEp0k19glg3CrDeweWlJj
Uqi101RAkCLVanh2mVfRky6AL2f6h8dRYgugsTyqso9XbdAiXQrA6ZZkKG4aFUQ7M2pe0SWJlZYH
6PDYw5ZFjB+B3fUWevE5ttpp++8tjN3j6NjnHjbz36ovZ86NuaL5Oe562/BpJTbO2aHRs62RE3OJ
kdenWneOeH1M3UHxoQ3xcgpTZ08aCkOhbNAO/08s6P8jS+m/QZn+J3LT/4dGdcMCkfQ/A5dO8ddP
E3/+V6/677/4D3DJ/ZdwbAPjuanbuuHq4Iz+N27J+BewJZtHbRuVo2PBVPqPW937l20bLhwygX/W
cW33H9yS9S9hOxZNG8eF22kSyfV/g1syLXPmKf0X3pLr6C50Fs83IPS4Oh6y/25WzwoEMDHq8x7c
0FPr0voOYU8f5SwZSkrwxw7PdCHzNlgOuvfN5MuHoEtwrmESP9xMXPXSwZ1cyg/Clc+8IHQvUzRt
48IEYIzTB98tm7+r8OEkjdyEKYOtvKxOAHt/hG98GmaJSjJ0b04yHaJJEKAVm3TznPFdq2qdVGh3
G6aEWF8Xk6lQhMX9RyJONARgGIegon09vurzGuJPND2gz3+E9kNHDM4KhQs2gTEERYz/xs1fKQw3
NMmOLntQTIP50HYNy05lMUOQJAQgVNfjkWpBuucpxLhlWB/9fJQVXfTim/0umPzHstd+ECR+ueDz
c72+RB7KubQE3xg7Dz0vfjGN5B4mtnpIau9kJBpAaS3el/kYHQhPoKIaxlXkJRnxttFrUNKFYdUW
lgDLWct92DXMR+Z+y4tZGC9aXJLzCcjRnip7NxnmrayaDQFa6Cm75sPWXXZow/yUab4Uk1wpE2dg
V/KfGw5WDD+kF+9Gb2MGCrVq853XMDwflLEt/xd7Z7IjOZIm6XfpOwukklQlD30Y21c3893DL4RH
uAf3RbmTT98fswYDdB8GmPsAVYXKyIpKDzNSl19EPrGmt9AHCYnzdduhf0ZZ/s3BC35frPlaW80g
D/NuyV6XERJkvK4YU9jTbrb12dL5Afb+MTK7TwOLC/wTEAN6jwcV2hXjpCZ8dNr41pXzcwZAkNQY
8+xQdZvpM7Q8YDYrS3O48ER9rjBs4Q8R20IA8x9HIuyt/1WEXkCZ+3SGHvRs00iAV33xkNQUUVBD
TishHiyr8LArk9MeB4+w6jhC967tO20qZfUCF4bQJ/9XiWV/pOxVWXYZuYeQR26IRqQVqB4Hi3fB
w1P0457p/4vj5ZwMJc9LjLUhnWmiSYJNMtIRSZSZ0W0P6BeY0saxjE8AS/VO24+6qSBRBxLcH+0F
RHC3grzN2GaA/YgmzAsZqCh/EBFdiwqqqiVKDI9/tBnxRYL2ndk+ACh6NAQow2om5QxWbKZndiSV
daFbBF3WofihL4ofeM7rnDT/2h8Ik5lc94h1Mmgy7v5Q8AyqINvlVf5gGenRwEK5ab1XqY3PWjH6
yxAjdu00vFwDvUw1DY8oorPp8cgK4irrYFZfpRneosh+K7vsBypgt46snPF7AcgrTr9H9r1t6zl/
yxjQVBa+DTxchNcgCEa4VRLYRng4PH8dpvlnz1kTIDhib34EWkT0hBmC8Clo1Rh/HJ/fMBgYBhLZ
ImrhCzJCiQmUdBX7+Cs7tNppR77MHAw1Fqi+2jaqIbkUfuczHlCvCwL6pChjKJpzndY3pXD6cZxC
2Wo2tSrSozKbADfyyhRMG/OGOTBhHRw9HNt8Diin2uJIjKWJVxKeYea+pa1Naqdxn3nsT2YeHQHm
v2IrOlEvfdBVwle4jCKnrH9OalEwfA0x9npnDw40GTVHrYRHsZTYV0F7xvXw2nYRMMcxfVVB+Ryl
9t3DTtdx1l8P0mduhqOBv9kzFmXeAnig5zoyhO+RRSNsHN5waBEsDULmopgqhDCGDdOmZxd9eltb
9Wto57fccRhRWjStBQ4sc9e79Fgf+yIv96Zl/5l0DTOgotrQ46qUt3qfR9Rwg7vbY4f55TtctuhU
w0hDvbvntNtOUfyQefPWnoZuFThzuKOvwMNwte7oLc6Mc80lAA629446UVPu3n+qwKsh7HfGhlnE
TflqD4LW2esp0SsVjVc6Q3dF7pq7esDiiwXp7DZHkoL5JRnyX06F+YIw6VPXAVEiMvlBxOa68Otq
oS523zw7lIysawNzg2/Ez4HpXbDzXDjm4xnGTC8CFFiDxHXcip+xdg65XKbygEJpHWYf/eVlyWMa
mPgF8dWhkubAfzC3pfa66p0XkfuHMLLHUxNMz+1ktqsIO8NYtGfPBxg2q0M0dIfGdZ7JQDGlJben
x+kLmpx7aN35T4SXMphBh3r1p1Fa9zywP1SA1wEF6kCDJJfbYKypcv9L3fapogYAX4zaqUnudIQI
MlcA1BvD/ApcfUuAvXPBsu0d86Fmx5gE1YEchAMaa0WgbC9pwqQvNbqX+gWgMYbPs+xvWkoqwPLg
a5r6HUoI2xil7is3JV7UgFXDAvWLQNOlovEHZppaF5M6mB1TbB6SOyysK0bYiejraXDsP5ERFKTC
632vFg5hAvoa8huTRuuOWMMjn3Wffikw95flo4gF+2v/3M/iSqUdDI6GqGJZCnax0N8bCrRFRAJw
XqjBLBObxg25q6v+y7dV9CyL7pjWBt4a3JXCFfhHMaZZxY+luXyQ2nwBd439YPlAKQO+Q1j9VGKp
8TJ53tTYow3j9vfKh4bnfC0XOK/T20uOJv5E9jib0Faj3NpHCrZyYuhjATY4y2hkG9L4wXFC75D0
FO4K9KsaLrYQV44Zb0OQXGeJ/Bkw/qKXwX0WS9uRFd644z7PdD6M+QCjpDDxVrPfDHtnPTSYvkug
LSWKqzB46Qz3Uob5TS6aZiwMffZC6yee5x+wH5iTMdPy2CY0AWFlNZ9nZtVrhF5CfHgF6oKAuYNH
HjdXfeqQMlexgCFmpje/nO64VbF/wpTFKRITQ/yLVILMQhgSgMhMO7ZJbsN5l37Orc+kucZmsuFB
e9nY0xv6RH8YZHYr8vq5dlnjreLkDIBhy4CRD/73hkibMXpvTTG8VUZqkCUyv3FupzJV667rcSgt
F7PlmaPsM1hp9sbAZT1ozTdC8jgTS+iadNWt/SQ/zovxrzDE2iSnvMqd4jV1KCYavGJJYpA1o+8X
frj3yApx495foa7ENKdW0uFbJ8BEncvWZcFoGn6bN2Kv6WuaJWa8kdWUUTY3avwLIWfEQI7fAVes
nXLFG9GJCqkdH+mSpkJ0Wem6/HDwIK+szIeJi0NDKk3WaJK/K6JShADSJ201Elbvb0xrmwFoyhb3
HwVTImErxMLpQvQpZErBksUx0evOjBxf0Ajfc9O+E8Bf1f5EFwsVBYYn1qAY3/APcMqMcar7nAPE
TKqRkpozT+IfmWD0HRqY9DJ4X/aNLkOFC8fnyBnflm9I16RHwt48GIzTNnVqfRRlfowr/zrUzPZE
Uq9rvJDsoSzjfp0/RYNrbOTUfWicOZi4HYwzdKm0UCfyInsW3ULBa+UNAfkwBulhTO1luKwJ1fOG
Ll9JSeC2yukC5jwYeosXd3ldShm/i6T5znzqcSvoHD2rYWCZ7kMf8QDgb/oZiuQSVC4w+t9kfH9U
z0konQm6CXFu4EpsUpupYOQQK8mZhU42PggzepWt/avvOjrdwu7WVtiCzOQXpMw916RgJY+Q+upX
v9zAQqWiJGuxJSTuvqUbpq3zTVHXxUGb8SkZ+3MWhE8RtUlUQtUjF3vG0g0dlrOTbJLIeFKmQuKd
3BNPAM+LD0BftRd3MjA9kDizO7gRviI03PodmANhX7h2rO3eHc59pX8z+/0cARIQ1JIOR7Szh/jL
CFy9c+OB6QADK+RYZWZKA6RpV64OwakY1h77Cj644FoIrN0cxo3GXMcz1QHWxCtl23xMyQlBgr5b
OiQAKWVy1ybLfB4vsstPpud2RwkpCBELjolK4nXc3ivxj6CUHxscgqeZJElSEALKoThucWrQhuGv
idgccoe3b+j9Xxhk6LuFToLVT51GmPLDMyICtaAslJYR3SwH4bM7MR4nASERP+0i/9biVJAH6k3c
Y0L8KNFBOoE0ZdznDtMqwoHGR7+OOSEPHS4qKow3mZU8xd2riv1XnZBFbmRLHlWAUlp8zQCsdw2H
g2zG9EAC7t2lcd1Xb7xdwFyEDdHUep8Ll7IMLi2yOabzH2vgUMCehFkG/x3la7LPd8ZY3swB8SGg
5MSWB0JMqF5KfwwG6kJ7L2ec81Gf/zZLe4DsSKjBU292psBm/+PRmzmQcAt7Xf5BtdN9GHnzGqUB
4HvnJXKr1zZIf/+zBvfOdBeTeO0cqMNz6HHZzI/S5h9di95D5mKnwObEFSV4S6L5Lid1mX8RrLnN
bMlYXO9Z7l8bXt9AE5YraBTfZmX5pKf8Y0Y68IhTHekI6TxOeRlHiJwuWF+dWkCWDOLYJvKC4lVd
AAaKoO4SakL8BDvFr0+YeHiHR5avjhNe+ohWDmck5S4RG+7eh0/sVuXf2oiO2mXVrAP8ZnNbcxih
3TCZ7qHj/2l09eqF5CksQhfJ+Bfz5bzFT097UUliJIujTe+I51l21LwVvwmJf2ufyIklvJ88NK9T
Mh/yAX7wyFSYRBxVXxjniDHJlQEQyjN67lYz1MQqE/txJLQiug8ElyfTZhtKOaWFLFLJ+BzSsY6t
q2QPSGY4BDHD55yfbD0P5tXkXEPUc2a6D4fJUKFBlJNVpOWcW7bVa5+A14UZu0myAhE2z7+ZdfK4
UwOArikzkkfq00ZUap4yf1N/eVX+2yXEnLrjCwgQqt25m5kj1ucqdNaRy/BawIs1Ius5dbHN+aG4
m2733Eaoix06c+UyxhycmNyB9Zuk6D3yWRsHgyeUG51YOXCEQ/liRnxBnT18IiLiXMPco/qdF/Ca
ISyHNBrWwZG8Vrlitdyris4sIrEPAYz2jdvwAVgzH4VN/mVwIxDvw0w3F3L3aPMdT7MTbUs9vmLS
KW6ZR4WKHvXJSbFXtPBB5gKvuCqqdeuBGWjyAdNEfw1d2u7En3qQu56ExDIrfhji8i68Ibk1iu2j
1f0a9OwU8r8eyI1iKCTMMZoaur32kqvoj2kQVx+Rk5us8NG3TsOXsnInAB8oXLHLGLsb3MfOkVfa
pvtDCcsYea/ywY1m337fAtJovFU9SXWSbcdhm3pkD9EUFFPoIyUZ8c0Olh/V09faPFCTcedsPO+d
gazvUqlcfee+iyY5Va8mrviNjXI7Ap8L5hStwd2EVDAeiFaf6EPPyH6FSCqZeEuTFkoBmirFGRVf
i0+NIKER/OsYv2xQz6yQfacUA3dQcVl2ojSKeX/YMPqNsK1N4H6K/CoDuAeG1f7GM3EcqarwR/M5
nWHxdqASqEXowj0pCeBQ5V/Lf+6q5B7K4M0OjXGjTXVTffDEuUelrrGL3QAwQzDb9zGuHoe+fou8
0DjqsLoR/+G+PLJV5d2wTgMGTDh29+XAaYdP5gZ5WZEV5CgVY9ztCebCaTlTUVLuswniS1BGHB0H
ehLhTxgbMXV8XZlzjjzzMojwCVLt344NqzKjiyPr07y01ih6DaaCe1Lp0X3p2YgP4Vfj+C+KAECq
49faRoInFIDgxH5W5k8O/CB8GuUHvo/nAfslLNcf8mdrykuiTcDkm7GF/qJcK9jB1noyU0xWteEm
l3qhRbXWo4mPZwXdhfMO9XcHb75PoFJWxdTC0jYpN3RAWa09gwMjTkQUUlo0nZlF3cM5M1gH0xjx
njl4Hf3nvG8v4MzvhdZrjB3zYQ74uOqx2OGwgrpF8SSM42mvvbv0Rgorqz0WDGc79fqPskrWYDof
mcfoUw+T6wU/OQc/MZ8qCwdL3nTdqfPZLtqi2ReY8GbgGpvlZmv7EGycr0DgxAnS5MtD6kzZdGc4
MZPbHnS4RDr94DqQkcMwPKwju55WlmO84RzfJKhYq46KSNKL4m0e2PGBguxGN1iYSAsmIfE2Zuk9
gcUpOYe7T/Ns0Q+v3asdDh9o1+tqcn+KAUR1tMQY7WFveuKPmOx75lcvRpEjhrn1W9aLk/Ts+DBn
73h1wyXuu8hS2+WrNF0Sfzop9sqFAlWTdG5bAE9JUDHlzV6XS6adkmcuu7LYFVAhD51BD+mQ9bvS
K0EgxaNa52jji1SNH6IcD17WFBs8PfEWmtpNyeLvmPTknfRxmCUJl0jOLD0RiyTKDeR08y00XcCg
9mWEBriVDRjGZnR+m92g1lUDV6m1hrtNSxrQoBhzQfe7Hor3jKqlNeH0RZFS1jsBBQ/qHzeibNxl
noVp0PZf8dHify9Jh4z8s7cUDLMgWRcV5/fFmZPlQKEEXtV1L+6jWwXgA3ALynne1g6josQCpI58
RZNv8ViG8mf0esLwsta7NnqgfjU7NszngInJQ02M22IutiHQd4ePjPurmi8d91yqOdf10UTEj/Iq
OLiwN3nHMXiHxLamgjwBtStElq+JsO5+Nn74VmfsAhHu0eemXScF8KiQyjRp7jWT1nXXN7zrVnku
Cus39YXj2g1NQhOGg4zKKrWNrU9ltM9ECn4NDeKfcqKWVGPa7ykHZe/tyZ7lccvrhDq8n5W+Lv+2
QLID4ymHgyTlPhFjxNrS3U1fs221t7b0HmxnftMBJHydhAcjEe82Dad5z4OwVM3W+TCsA4M/EHcV
IozRdxepF2vCuUtAl4xktTcDbrnAw8AhFXxXwS/etlcZgDtIGXsPOzsJyGctU5R2cQlmlr8vI4tR
No0sE26NRlIg/zP2kmJnc1mznLulYYEFJdPTEr5tUZaHsDQfkdPJBjrjOcm6auN7D1bAi1JpwnzF
DDqibwwKzTlZXGvBOI92WJztJQS2dEQZ1fl4TLrHhpBoE6BOuNaFuhPxB/VwisfHKFdnoPigQvgu
hVE2xMR9QGE9I/34E+BrSzZOH5u6fOPtIQ8YnsqcSYWqG7qS60ejX5bJpnxvZXpxG5Z56g8YoPEw
N5kaVrWGa+FkR7+Cz0XYSa8dDdUtMrMzyW37kNT1rSdYcrB9gl2Nb9xVCZ0xbBlYFzONGDnjoG4a
f5vJpa+ZtXkNM/dZ5x8kx10wm8W7HPK3BGfIPnV/Gxhc0c2FvzVg/KoSl6SuiQRgUZ+b+C0K8p/c
sSBvieYhHi3qSKvsGkzMX3wfp13cxrieyWsxc+pIp/Ddh5run7Yxr54pILrYFfMa1V0B/wAoxasY
ZT1nYI5DrdMBTDUnsbUmLg+FcH4bCou2092w4L2SdHY2nec+tTYaLHcqdg10Lnqq2E2dNKM/bkzP
w8zeZ9bw2irwLb6DX66WUXy2PDCRP2Wjn/vMRL1oipya5IYwNCKY+laUEXJfa3bmPH/0Ij91JX8E
mLRR9zkxciSKeXRi6883mLhXtxrurbbuLB3xKiXtZUaUqQHeYY5EwM8ysk96qK+6cyuKyMYDDuCN
a1OgSanK3+Gf+F6/tSoLtGmCNpHKbFskWCVse53iht5mFkx3BGF7RwrxJCZjwTa2H2LSV6NnhKxn
mq8sisDI5kVXbBbvJWfi01DzPzTT7EQyEC4JbR6Z4kJrhPnRTbrvtnsi8fdjdyxHBLSDVTDmbwXp
vqPUM3Yhg6ZzL3tk8PWZs7CjzQfeFmf6Y9fVn4nm8jNkJX2VLX/PUOMldLObZU0zMzlW7EEdbdf0
N0PPwSA3h5CPT8J6Hr+TpbTAxPq3zowYv4fXblCaOFDBiFaubgAGxw9ulnwb9cTRgH4raHMTXoh4
U+E87V3CHqbDlWWZgDDEmY54ipI1eNSzhGVD8SBpEZXoQyzlKprdu93wr44rZjtcLbe4YYF1V04k
r6VVHZIRbsoAGmLsgYsqif1s4KCSBoxkU14urXj7pjznZDRV74xsjzHTwj2D+b8pew8TZkIQbQt6
Jg66Ht4blrjMan95CSPH2fUiDK3YDwoO/m5Bvriiqp5M3DjXq6murSOKDWd7w4FHAslkmr61FX9G
bgaCplIHKUuxt9oLF+lqjZY6MvYvoVtOz3xsrPhhX+5c1awtv/vyc/B1fsKwoxPJe9GzJZMDC6jY
w07rDthA+7dcBMG+z0W+j4PmZoYHxwxMZhHl3wj4YBl5F9qNDR6xamFRATpMGP7QiQl+g92wwVB2
6ZNavmECx7vlOh+5TKe9qG1m8qLf6sa4mVXDjhrN38UY7KRrp3uM1vmGPLzCXKXXVZYTK6BSmyhB
MevsRtE775YzeSsHRWLvVMxk2prjXx1QQzl17UeFVOJLcwO2+oRiTuXFWMDnMlvGmSWw1Q4BeDUk
mdi1pua41v7OpVucAO+xmZAOcpFxqMqVJvxtsxcBJX7lL/xLpyzv9OukQ5oPqx0PwD4ajPHBcrhn
t+30ZtZQ7xT8kLmdcPFOz5Pr/cQN9Z0DpXl49xadglQr7o/YYq4cg6ncJcsrX5N7tNy3HljrUEy8
14bngL+01MaqPLpFw6+prQmwhkoAygUfmYwihQTOaLJyzGNfdC9j48N4NpJtNcXkflZSecm27spD
k5SnfJmbliKI13loc3eKySRLp9hWqv+oE7TbSmefSRG95A43l4ohbMI46sLp1O2XfTicHlgzgHa2
LEs27xIv90cv6Sbn/Gda1m8KFepdaPseqWhrnzkGOpKyN35mN9upPhZpN2yNyfro8ZGt3YiVDGby
HJqHAP7LjmMjmQCW92ytjYFpYG0cjKx7svMk2+Is2JayRh/3kTCVH4HrHaq1Vbevud1+LBGnGi+L
m3O09LlhMUmKAxpSrrbn8OaT2A/D6VkHw1ea89w1Vbdvm5yJI89NgovGd9t0DSE246Shvmsifrnj
/fCGgC/Lyf/nuXUlO/c85jRQyobsXhrGr1g3GF6G9Do/FSUGSu1hSgg9sU9rvmeQ1ucQk3s/DodZ
pbd24AA/2S9djDPf/iykCT7F+APn4HXiHIRvlyWsMlbE1C2SZPw/jH7zp0l5zUcyknzH1JbaS1eo
E263BDl+7IJtuV4mfVbYnLXiikMmNx6jW20DcfCa8SGnfWKxaXxYRgF1xZ0uHLy3U1Y3Dzxnk2o/
UpXSW92RFsw6uoy4SAHdLjYlRzViwSjcw1+ipc/+3Ax4u9TJSM8lQWXCpIeud9uTPW5gwwVcTeJg
35WsHFz3HO2tvSw4m3C69/EYfktyBAB0UkTE6WrYrGoVONig98pdXPdPPDVnKA32IYj45bBB3Y2K
7wh9jh+kWBFFGPZdXt+hfdZrO4DnjuWyO4dGQVINVHha6B0J5Yvtzd0LnrBC+0j6kzefagqCcrLa
F7QAdj3e5FcfF8CsmHDTx1X/IAtSxrIyUhrJDVGbt9SUj441qEsqDHp6JsfcTIMsgSMPHvGiuNr7
iX81K3PkggGkuqvM/LWZR/RvsO01+LBXleHsb00+8YitFjtu+sJlM32Zgv5r5o29iDZNX5IyKLfa
N6qdyPz0JZb6ayL1jNml/1Z9WT//8x8lEUFayObLP3/VGk19aH10MFpodhArnVcWWKIvRIaull3L
R6pYv6OOf35Vut1Ba2C/yrX7+2BrD44xDjEReAI6DgYNmogINM9JwUBYR5fAx/7iF9wiWoCtpzzS
lECShs8nP7skU/trAMhMExX2nQS5+iAy9lliherIh2HRnTjo53ApjTCj4o6etKVRc9jXvqu3iQuJ
LaSwmiBkMe0p2cBugZ53jevgUJsNf7X8Ev51+25JF2KpkJdO2f/71ys46dpsQzTVqDxQrhw9mdTV
PNmBd5jrNH/4568480z0C6PsBLghdpRwfCNQWVdzcJ9jgSNOTmz/NL5QcprbwQbfbvPGAkTgao7k
DpAOxyjrPdED8oTrjzeKdr4w0NgbW5O466W4lDzPy1suLH022+jUC5W/ZMpEcZfzpxVWZDvyvDmL
mY5M7YT23vaiZ79NYSZFlDu2XYBVusW66XkcexiSl1DCdYA++JBNfKZ9jR2vK+P6nEXcnDLG/8hX
MK2a3Ktx/ITZ0Q7jhUlgf+WhgUw9eRUPIg5ry4nY/M353CKm70mSE+VvAWh7VnMsNYpq77ti3w/C
IoTfi2MVD+0ORNE2EqH7d8olnHe8ocuA6sZZSlF8GtDllFaXovNGnMgGgAnKwbG/M2epbPNNz3ye
IqNvVUmQPSant2cvuwooJp9NblCcMH6PfuLcp8av78oLXnKyM2NS2VRNDK+TyWEta2CcVqbU2wYy
3RQwsp6Bc9nviYC+kgX9Y2cM+W3IPgKsTCiAfn0t0DZPuKrWOLkUF4BwZePJReqdDL6V/g/M6pbf
diYzePI8n4MiYYrWjxH/wG/cmJSAPZTjQhtEsQkrNQHwJ/Ht2zbTB2y/B0UBKkOKFE/ObEDQ7qNx
44K/OvC5Z7syQ2GEcLibmkmsmZRz11PpsM+Cxl9QZyMccXRflnfnGXGfH2yOnkIDO0TixeJAxnE5
USffXM1ajGCcseHIUCqyJjLsk/dlYC7R8DE3I4+F1QjqycR+M7iA2WV0xk1gXYo2lUyvI7QQg3Gu
MMRDGNT+vbHzfJu6rrPxzdC/G7EOjrOIMCKNabpJlWsgzjf9S89d8ECBISKExAbdr8sxbvdWUuKu
Ea1B0hAPVh7j5bO/Rhqt/nYx/LDC0NRvU9iABS56WFq110kd0CbrCRwzZjyfo8g/OvZXIULJbW2O
HmXH8hq7Dk6gIHwdpzo44bkb725ndce8xsJfyuGZL8m/MxIJr1g2KNtrHyacNi++kRjPUp4i/oxV
qcKvKIzddYbSBUVc3IqA/lHD8YgmTzi005aZab80NkKRPPcR7w59ePamYf5868o0IihpcGmR7SPp
7PjS6/kD24KEgGYSEKJQcOeImn0pm5yTFZQMMi39/u8fxGGyFvVltUc6X6dTaMIwgtVHYZ4Pzdsu
dl0Uf9ZY57FwyZF6qSRNd2SwrIe200xcpt/oGMaZVw1vTIoKv3wGUUGhuI+XSw7IuzgaqseEIVaM
zfM2Ku8YYg9bBY2qyRaVLC2U6h4ci5uxCxuiL4ynyim5GHdsUSqdd9B9ww4FnmPfafJ+FXNivMhg
nbu4ERzfLBjeCgYpef+7oikS7/eiuaW/YFr72zQgxeTN+oVj9XhPm6TZ/PMjtlabrP6/K7hoAc+8
TNXPf/7Hn7Ir2np6+uEV+W99VPb/zRP8v/6G0RdUgvbrf/6ef7uClfMvT9nCcpSwpPKlh7/3365g
af7LcR1Jj6oAcL7Uqf4fU7Dt4RemnNinUcqxpGnxt5qSrfQ//0P4/7KJESmTX3QYTfj/Tw1WtLr+
N0+wsfxgjmdL6390rzKKt3XqBsE29wbvx0SqFRtLow5wxRstaK+FBFl6yzVJRGtjapFzM5zYM4SJ
Y5+RPWodI0zrO2nGtP7y26rrX0vL6igQaAiUjFyYAKOunQBi5MaaGqfZAayaE44qRslbDMmnddq3
pIM4fGHazS255yjJ4MCRrH1dAoromjluCNMEchyTMqurIk4wQWUcO1xw6dWNTZeFbTA1DSUAj7Hl
MupGztzRy2H+QicG9+tT22Be64gSwEegzF72wrwWT/1oQJa8yKH0KCMfygmbs6t8fZ8buLE7E7ok
JCsfpwuQbjFlhPpdr10Wm2mGwY8ogi6h7Zl0RubeiT4Py1xZB/Nm0vSkbBPwH+mnNQkwGd6kua5D
locnAZiH+Vo6G4CRo3yIbqVq4INaGFeajzyuBupUMvgPP7M5Ns5jZ9s25GnlWNQYkQiKaMaS7vjE
yIG7YQLbXTN6MHJKkuCCDmg6QwQdF1OK3CKmkgYln71MBIpQ+pdMyVyfk6bIuqOV6FkcO19q8c6N
PZKHDKrJsGPQg9MIFrU92xvES4sBEb/ZKyCL93CZAcwAEhzdIqk2eFpmDWbEJL84iSaeyOjagaKO
doqYMpkKB8sOKXUo39GzCoapwdRzjaaeMvWvRObr+LVPZ3DYJK1cvbEZouEp8AR6RSeUrD4kJzbK
dhszt6nqc5Ph7I+cJ84DVSR4L2xiYCseMZjDMxtCcE3iwiFaSFgy32s+roEqdlUoqKNjkfwkrllx
frRaGOJ4RoAxETgt02utK0c+S2+KXkun8sSPHfAjEscgw7Yr8R9jPIg0S72nmkJdKJuIG3y3KZJ1
B2B9vNLQO0k8SzEFmTpx++jRz/CWbwkDjItpyQsXAb6uZ3vBCwnuds40qdcxawB+NXVOX2uODj8/
dH7lJX9Cy8DpnCsxvo/tIhQkqYa6lOK6pwqISrJwB2GsiN8Sgz/0CgIE3INqTpkpuIVSVGoGoc+p
Bd8cr2NrWbp4QeKEdMB8iLn3vnXimgIErbp8I0vG/zjNqNlE3kqagMhLBdqAvbvvf9HQ0nbXtJVm
tmnMThOWThOad+CQAQZhWI3BC9cAXlAojaIC86y5Xw571YxUIXmSssQV/hrnb0OAGnvJkLRLt9Jc
tjxJACmOuWrjHDOrhKpq9qkeHw2UKbUFOIM+7LeBWV9iQzGwb/K5Ta5ycH3kUa5p4BhdJx2vfih7
wkfKPKZGyfXXygdxzlzJ+N0ZSyBnXtoSS6C6dxmBFx2wIMizAayVWQNbxHy2rC5+yZ82Qy2yTyQo
aHnq68CvPulCoQ43E4IUAU7nxHuYVI/JJx45ozP019jAgEd00UkHdZbA61RWtmX00hDiwdsJuyGq
qIiSKQCfvd/3YfEAOwH/AOATN8Ce7xXTojyEKnePhWtQKDoRV8DlmrhV/atqFJOb9azaASB+aHMf
PoNxD2MMxNQJvZiMfhvARCkVD3joAjKAOPqkdc/IwxePOZxHH55h5AcnczThG7faYGWDoWfIB1G1
VbTxOVAUFNj5Wc70rOgiBq9yac4p8Q7kW14uuDRtHAQwcSuf2Bwoc1ZovlmUAdUKnzI9xxUeAmIW
vFsT++upjZDTboVi4u15jAJ7xsXheh5rvKl2yGKmowHwXeIQ4V0DhRR4hGbQHIwkbdA4VC6CoWN+
1uwyRe8ulVLMcohgNaz3pqkUehBXnXDTavCwXKrZXzdJUU3FIZ6DzGLhtRPwSoAYKBawpXgpoiBk
LlyCBdrnHL+NXQrwFcuvYzrTeeqBsu4K38RK6KYmpQLS8t4ZaLTv2Ky5ize6xPNll438W5aySVaz
qQlleKbJHmdQckKyPMA8SwrTdsdNVVhAVa0w4fQN3Zaby2fMSIIwzMALS3kMevS6qOVkfs0Q/Hkv
B6wF2VuaRaTKavKZsP3iOk4YaPn2O6fbyToR22Ytpv47dVdjD2KnXyLsfH2mqqD4lrO7MSo7/m2Z
bYs7LUh8DGU2/l2NzyOKoyOmUBwNLc2v3c2Ew+QyTtXEi3GJISaUY2aMe4BF1fALtmBjb30O7eNh
hmRMzc1I9O8aaZzQa2tyuEpIP/bifUkPgAUkJqhwhUVSdBfXg2zERbkKMO5RZ+Um/croR6qz8by6
i4cvjrEGkplhbPxSx4uCgsmnSZ7swuqyvTmVNQxX32DRXKWMYIFY6zEEV9ebYTharKPOmHyFfBfG
n55Hm/mxF3fa+w7U7EJ6VZGYiodgLrpyx3+lWAm05H9Rd2a7kSPZlv2V/IBmgqRxBC7qwZ10+izJ
JUUo9EIoQgrOk3Hm19/FqKzuyLi3s6rQaKD7oYRSKOWiXKSZnXP2Xtvpzzj8NfXQES6H9i1r6vC5
gomB6Fj02K59hEvcaiu3vJ6h27MsMiGNVLwjdlHdKypNnk/dECby0bUsJdliTm9XTBfHOChaqUx8
isLyXDdJeatJT9TsnRZN6LUEiKaV/mc48yU2uq7gSekwE26Zvo+4nbGb9E95jLPqyplwxB4TZWgi
i5EpPRzbOm0+VVpcy2xrRQJ5OM8gLpTCGj5jpKSijlTJPTXiQm+uZqfo9MuiKDfovqJNQArZrUtw
TC+GzRknF410NXE9YU+9tTVFY2q+02mUGvmSYcFCBmFah1mYfeMNSl3keGPrqLqnRsINlKwwDL+d
+1rfFxaMuTtNadzxy1wK+R3+L+SohMmW/SZNY47fZevCEd5kcUKWYJdwFGOo51hICxjMjtoTv5am
3qqW+fFXM0eGu43LLs38CYVMCJcduROnsDmz6msns3C8LjhiGm/tjI2RP4rMYXjoAllZg9jRzMFH
7/J0Vr4OlZO2X1Ohx/WVo5hAqKGNkCS+0cBMmMvoY5EeOcA2I/5XJx/ae1qpSMpUgqcIIFQj5b6g
V7kYp9CyJgAz4RRbDnChhGFJ9JLSTJmf6Q/143QirAUr1zcIQ1FZ7dw8JtT5/0rl9f+R01JX/zIT
+LH77ZTgw//trXz/7foxJO3Ppssf3/yH6dLSfzeFa+hsqyr+gf8ZEKzwBccydN3W1yJJc9Yv/eG5
1OzfDc22wN5BQDKEMCl+/iiv+JLqGrbpuI79w4/5b3ku+Y4/lVem6eDD4Gxu4bciBYCX/bPlkn2l
0acwUmFv6vcRkYMgAjZd8VrZV0T2qB5Bn2lki2rl1mqeSUSV6bPNJ65xIxGGCKkVoZNxuMe4AasD
6RNtViZWnES/tLIO5shC615tLOdch8o24gSYxsFgWACZcWFjv1TjARN45He4J1XnyRivUWF7avIU
Ffgii+/VW8jI2SE9XUV3DqCByRJMo68jFoAQR5k6FH4UqhASTZCB6Bx4nkWjebb62byO+mNWW7Tx
AFDh76Pw83tAPbm3aFdt/jyET668qcVXOWQc4nXmO+ZGQ2bl2k8x0JUIgJRuACfNorW37OvZ7Bn8
fpzicYfFPvM6zwI/VCMli1oaSBMty1Bc2Ec26LK2RW8cdZvfXosC6bQIKgtviSFXwWJOILd9leYr
ITDbBMkZPz2i1a5uGV52NaDgV4BAyGdfh/ius5obYbCBEQ2naEQa0kd+BtNHAqOhbRvoaeFp5ls8
Xtsx2lG2UmyKPal4nNrLPYwqRi5MCukPIhwCHiPvNHVhVAXTbwSG0o4n8FwHslIZA2klLPq1VSai
G170s4ESZ65YX02o3IyD+vqO0Kfb0sk7TIswvWIg3210G8gfWd+DaugPcN3PMgwvdkEDTd7RSYXT
pfg0Pvd2o/h6D28U1ULpuo/rW0qD2kednNbG+bZe7MIgZp76k6uMdJ8RGVsuSojsdb2Melggy8eg
63SItl+Y4AdWrASdmIH/8464/MUa91yLfN+kryXuDQ4SR8hMtJG3KSTMnt8aafC1EkQGtcZx6JVz
5pKzaWZnVxMXYbm+IPdiEXeIKDwEoK+p2ftTSxcMr50R4pt1u1OmMp/jlDA5QLHIv2SmtJNK7yO5
pqObe3QE/E41GCRPgd0U53GZAvoAhDyGENNDyvvvCS5PLIaBjYKOl9jT7aPrua0veApRMim+It/X
rBWMfz5lN3+UAzvjpQQfUCzFU9aAprGqLQX+fk6/0Jkck5lsudeO1L8i52g1Pas5fr3utUIGwOmX
Gw8YDoXljhLo0UIuaw5fwjE8gJs8dYt7IyF0S8aE7+h7a0FVYojLlNC6Jq5rVWMhy5nOBTslZmyu
2uVyYEHyPCGmYmj6nJOVrdJlrkzrzTQ+i0nz1n/KqogQz8Jry4Xr0rw2e4qxhsj4pVc/NODQoxJt
VdPeUrEEU8Z7THdBz5CG69u5AQEPRN/GExDD/pSR7uE62NgDJl7xeZVlzHgmJlJ0UrydmvORjg9d
Gojk+7A8oxndiOQbjlwOh9sGL1jaYq2xGf1R5cv+NVQ/l2R5TenFwSHRi6cqviwxiQNyF3ZVUGCX
KdRnMd5i/U4kZeAaH03puzWFIiDPTsZo3/sAINm2pbGf8ncYAjWO/SzPYEzOzLIb8srKo1lme4OF
iloc908M2vxhMKBJYVSPWZb0bh/OX9VWMtpnpVK/Wg0JR2l2SMlPcwkyqNt6O8jlBZfxyZ5QoJDW
4/ZOAJGt1mZfnyYfa862Hsj9nSco8P2eTrkvWbAnmPukGm8MBZNzjpZbQfeMW8qpi8sgxH7RI09n
7W5XPTb+bImLGLLjvg4bH82qP9JKSIoXZI5byVTeInZx/bbKkOeIodCAxTY3v5qu6f3Uprz/u+3/
t7Iv7quk7NYweoMd92ccwI+9yTSELtjsLNe0YR/8nF2PSZaHMJl4ntJib47mvpLKs1HEgVYQn4xO
BXW0P+mAyPjjlkPsaxy2nHI4OVXkO4m1Ad9JLdAdOmmSuTGcapcgeMGYFH1lKKOd7RjbyTIuCXow
RXllWOkJ5zbH0aeEuMokAogxsJktFgOU2KedsrF6Ni/0G2SFs+BjDmUGMWnprkPnEDomcF2ugqqG
oCB/RJuj6yOI9MJrlv6uSeBEqaibI/SDKlfhWJd06XcDlO8+tjC8uYQtPWZaf1r3jXpUzg29OJNz
9Y8LlBBc7R0TzwBB/HZesjPpJUjDuZoR8T0LX0UTgmFU4MT1cShewLVdHAoyQg77zrk5de5RQp3V
XHmYC+WBDWSHA4R9+LwutmHBuXnAPiHz/bqQtS0LFurDymaxa5NjyYuvix2M+O00ZJ90SiwEq6Ft
HS1VeUDyT9NvvIIZegabErQjKcB9d2Lyvh/67IFd9RwhHh4m1vNpR8TElpQ+tHqsD3O3BQZ0jNBC
tZa4aEN1n1KXOGEcwDn1x6Fjh9wViBkaNtHEiY+F2AsO4AgctjZAsLRMtnZe3Xd1dd+y8mmq4rfJ
dI1Yz//9k+6/hhV5gtRXFf/xJ4rI3/7jT+SR/+0L/emb2r/9eJHoo/Leurc/feL/GA889B/rWKDt
8+7HD/jjv/xXv/jbx78yZNC1vxwzPCYfUr79dv6oyo8/HYXXb/vjKKypv0PppOC0GSo4miuMf4wa
FE38LlRDpR3B6dZSDYNz6D8Ow0wE/jj8Wr+7uq5qrms6BiIrV/xbh991SPHz+mIbLj9PgKyxLUhm
7go9+Xl9Ibo1lhzMD2ggi8ehgimOe4rB1pz5C7kyYdrVuwIDBDwdBfo/ZKruq503nJVbTQ0M+yYd
uzju/8myx/vz61XpvA0mMxTd4nTzCwTF1LQ2Q6EM6rMlqgNfqJ7Eue8o3V0+JYiO1iyrBAK914Uz
qEsyErdz1DjIBGdc3kWz/evr0bVfrsfkUkxwLLpguMv/1nfx29stKaN10f4fGj4p3H/1gXE5NvGI
+DYVsXuEgtCaMEgWnYIPSjnoAACR4WKlUPRzZ3O4MqJ0uhDteDOgKWxns9G3aKA5TBrl98xd7uhd
TM/oJ/7ZBf95YsTFIi8TBkMrzTZpF7jrtvLTBYewKdHrGPsMdtQW9d0lQYEERLaZSbKOLo0d03nO
p7fOqvKtXlSI9rpp15KovOvk4uK4EkeAF/idgFsk9NDpKmbfktJk8bKV+79+e9f66mfkzXqxrqk5
sHdcaj71lz2uq5RK2qG+dzL4sCl7Wpa5ZPpGmyOtkBwhAuh7QMB//UO19VX/y09lNGEJpH+0BX65
xzRsHBpXtXd62zxFeQW0DQRxVRC/FasJZV/TvdVqOPmuSepcOjp3tk6BhUHtn1yI+PVuN9X1jwSR
yGVqY9vaL38siA26Aol33+S2vcMTNVIURCGGuuxgKrEb6K0JDcAi5nD9MBimp7b068q0j70W5lrQ
0kDhhf1sgiKToK4JYhU+gO06B2diDJBq0dapYuS0loVwkGKtVdi486hQtpVRJoHTWdcRHe61aFG0
u+UBLSGCQrqk7KtSDxZFueG0w+g9O59cRXxqNSJ/BnsMjDhZrpJGjEujqqhKwiUKB1lMcdTzODmr
Tvw+6BrTAZRPbb1q2QinJPDDyoJxdF5DU8h91WNyMyTmHb3sgtZxXh3BfERzUwzuTrdbBzwaP8se
1G9DNlSB7KJDDomOcDDc67N6cvVFBUA0V77aA5IZ9TraVCrFkZ2W6F0MLO6JxrA+gcQhHIog2NfT
Q4V+CF1a976SDJFT3axCTXaabt3zo78z+bgTWn1TEmTvddUPhyndwm4fQcWPtzCrgIjQYqXKjMnX
EvpL52bzXtAlvUMXIbZFGNM3YPW99OR1FlEW3uVhzwf6eFjcjGpv1QuSQs1e9knTI+TJkDTNOmrB
YnbkvUaQchZWt1GfDLLRkVtPacFgDDzFboiy5aGHEFqLnmKJdOEj8yVyYk30OEVTa+dawxqYj9Pd
YIXd1uhckq94sP/OIGODZv+8/2/Op1zur4+Rtk65hc3mYVMW/sqrMkLoWCQVBTTzsX6G5QkxXn/S
Vx0hXZ81wKi7x4JIlYfVHTDz4HU6UnIW0tCsjU21KhNjJIqgqG4hFL5dGDdgFhzCn8zlAm4/MFd9
Y1Om721uoBCzlFNEyl410BNh+KSnTRg0JBpvaMr3edKDVxX7GhklgTAs62iZUFeqyCzTevkOL3Ic
EfYjevWsBc/hqsvUV4UmGw6RmfX4Qlo5LHc0nIg5+xGw66ruHJB5lqve00X4SemKhhIpKL2YelWG
1mp3KpXVYraqRl3X+biAj+D8vWK5RhMWO8Ihqjs0x8hOdRWNtLsqUS0kqUzZr0nDgIKezXOIaLVA
vNqLVxqxr4lcZcckWGC57JG6KngAhNad1JpXGHOq/obSOO2nPsifuBAaLiiTnTJ7Nlcd7bgqahfV
eiwU/cLjixl5nBHcTsqHcJHh2u57tZrQnVWhKwzrpFc4fpjj470f+0DFa2uNyxt2BfLcmr2x6n0V
69KOJfrfVQnsNphyBiy9a8KXno0vsTo8N41ab00rSygSMMPoKxAC/Trmh9y3q/FWmNEh6az07Ngd
4TmOe8CDpJfqbu7wKZsrpl1epKR5HyJoJsxt9K0Fh4TLpDJj25qSeJ8uejAqKSlYC3EaTm18NReN
kQw00C7+knQFXawyvDAdJzzIXojDUglKohsgB/sc6/hUdbP1lTZ9ahBmDzZrF/SOFzzypS/s8nvo
WA63JqMdFhYbkHp9xM21N1fNNwf0Ts8ebcIGfS2J3tN+fOpK/ZBkacPhySYSENuV1wwRgFhrtoJ+
oCnFEjBneFeZymB2ULkFF2T3beR8YohWZmG/TWYNtfqqW68buAgOPaBR5+9czSwPcxTMs/LRLuqj
wI6nVCprdloFJkpBUzDq6tx6vuZGH8i2gWADijWkV8kR7qjE8kvbM4EGXE3qgEOp0J0dh5F2pCMu
6xgE5s5Xc0YUPdoSlq6N01uWyPIrdVJoFAzqASMPwRBCBTDPmcukJ+kML2JE9TAZEykp630zmvYE
YogRY5I3eFtwvuV3LZllR1euyQXNIrfJ6joIV/9BY4VQxg2F3pb23g5DtWma+N5UnMEvCoOVuqWq
L0vzBYvSRjYGHgcpmzVC3SuYb2CylHgpZwNPBMZYB4r2SY2kc87dC+2972L1USzRPsZWkVZuERQ5
7m76bJ8qK0RpobFy4NvFvz/sOuwZcVWUGxNSjh+P0xvDOVKdNIi36O+DvlcfNbv5EiYzABAi6re1
OCf0iANXI4Zu9YZITCLL/L6esPfW6h6ZsJEkOuHXbZuRRsjW6A6o0ZbHybIgiqbzHUmdCRgcM/Xq
bPySrT6VdHWs4ERZsXHVdG5XK0tuJ9/T1eGCPpwxvGUHmTLeCfbWy8ScHnJC+Ck3B548x/U7e4IE
P7LKJSYTGbOgRYSJ17XDICpNsCO2BuSgFBdLqvRH1DqQqG82stIwEmuAxHFeXtJ+gZExOieitcW2
l7iMtKX/zLSFVoDAb5Br8dVIxQOKkYngTyyXAF5tvETlKdG6x9HmX5SCeXhUIqJYjMjeZSFmBbwt
X6j1SUUsk1dLTcYtIYGMKBNYnxHn4jn76jI5Q+05bEU1veSRSVoQzb4IssK6dW8g99Vk44L/zbWc
gCFp3iXsv9PnNsfXJ+3VlFOQAyMVkhFmm99vbBUSHPXHPk3DbeuCYzNKk4wYcclL3jB3dUhX9M4Y
C2NHwG2ON90+KwQvwO1370VXnd2CfL2BDRocv/7uAERh3yxhvmDFcQlMCRpnuqubmpUZX76MJgFE
hGwRGv65nF9W9I8OlISZ1HeLbWBnJXTC6Isb8XfBvZSjfvBtXYhN1jjoldT8CnHJk02k+3Chj66V
f9XVCrdiH4ixPxva/NwOoTc09V0RNc89Rjdzta2SPIWjhjSxScSBbVgTlF96Da4+fEJM83WW5stK
G0T8/lxoxniMDLL2+uVV3QKu1jeNld/sSoqd4U998l0xGYWQUboJOc7NQwb3e6BFYXSIjAdIGmHa
RiRMC/4D1EAEx3hydp9zA7nJEC1uUDTfJnVFT5ojNpUJ1w/UZ8S4cl/I+qsIm49UgjRcWJOL4Wwq
cu+QF3vO1ZIUpNrcObL5Uop6m0S8KVgG0sPK2qrZZT1QBQUpMJzKoh4Xbdx+1gfg/2OPRMvU7ctQ
m/AZnIY/Y7lRzeGa1yR0aFMz+XjBa2yzEKmHUkRBW4D/VVSyEjMQMwYPXpbiSMFZwiiYOIpsJpd9
QZ3jJjR460l/DCOz83VggysPpaxHwsZmZjgkkcJK7KQPMqP2mx57pCnp2DKbTjy9mJ+qAbIUvldQ
R1317CbJHAxJddMi3FBxBF6l6Ut/yOlSKYByNtNMn25ef7/HldipdBZNdWh6dfx1Tli6MrIHvdE1
cVgPR6T22g3cWTqlRGarjueivdhWKW3+OVTQ17vLTtr1A85R5ETSOVn6DFrMtoaNRa+WzDTOClHI
BwvvPtK+4iUrnfyExmC9HZVtl2nYPpKsXAFhX0q1swIp7tFOM6bKMp+TEw1TnqFucskQ018qFaMe
0PZxM4z5lyQS045IjCOR5ZMMNb+opodmxEtCtb4TpYURDNwXrKhxO4WbvB6qfVjjz7PA8YJa1B9I
hfyepAMwTmeB5MsUIFo5vaOR8QCbw6a3MJywUF0YlbgCxDvmSieYJzJqlUJ/GSCP+KjvBuhp3dHU
aJf3ccREfr7Yo8pWJEMQp0qxg0e85d6/pB2B0CrhdcAkkVOyhPZlVnh0RzxAV/eukbP93GkAwDdR
nH0HGTB6g9MHc10c7FK+Gz1nBFk7nPKi8c0aiYgwog+XoOs9YP7vUl2ITSIrx9Tg3HSuoLxYivcO
vIKPYGKjC/WRVXckCui9RIjlDNzqOnmfhBoUu0LHpjXx88o7qzNeMD1wBzUF0m4VV0bUXCMGTSuq
dlO5S3wQWvMJxxEzWA4OYLcpHLawq5ZLZbtIqOWnpqBVP19SDUPK1LjwKmGreRD0ymK6yMk69Tbe
bQs/MdOP0UDYzOm8QJueS8VBXEiUF5TC2QDg7EZ9E7ACcIJR83aftdmumoGwl8ryNEjGJDPu4htX
TmRGwzICKGSyh+HRsAF5tW5SH1yIR+YcGUc520yjlDrzODLGgCWU+mkZu+vTAkjFXmzjliwK+JEy
I9AkOyqtRneqI8SnqpSToWcqjEzojHbaQyqKk4PNQYzUb8zPlkl4qVCqiiwfxpxM5NKwNQI9NDFr
lNpjuJuVuD0OjSmP1Yi/wFXrgzrG81FpEpd4Rfq0MV2TjVHLOufGh1NjmWN9MNuPrhbDUZ374cgd
+C3XEGouUYR2v1SP7foBne1nh0S+LcT2p2IM73s3VnY2ulyPX5tFmA7kMWvXkZoxuR4Cp/Eo1w9E
BLiem6Gfn5nOtrJvjjC+wu1E1njhkv/WtUl5VE2zOA4uY2K912P/x6d5U6RYo/tTVQI8iGbTBc0Y
LRcDUc8GBGAT6DZjUOBGRCmS4ZJQb5Bp/gZ9hv/jEPjYmKm2IlKME9F5d+36WTE6Dcdcx6D/0LBX
4hUmcAE2eEFEnNMkHqLoe1AyARon455FZMGHNb4T9OMryjj6VerMnrPGxQkgAPztkeNNaUuLQOtH
IJ3x4qVa8aS0yLd4XXbd0ZdCJQ1+iK5tH/NemK1z/fEhmt2n2Cy9upkJpSGWZ1Kq4vrjw6In2Mlj
6XHcjYB4PVupYV96l+E4vElRiFOhKPN+yIHFKviiRRtqNMFutsGSleXyvQeWQVEKeC3bZwz4Hijd
M624xJPzZRjxDCnivq6zm8CHw5rOAG3ptosyv6Pf5FUqUE9Nwvl+sbyhMAGS2PE1nJBXTQ6kA2U6
wCff1uCwfJnGV8UESkih4xUxfkLYACYGHo4VYo9oV0OSB2hLmrVHLJiMyrNGgyJnZi+4XbqpfdXG
6FTjt4EmMBCNxIRzsdw9O9aW+PLcd0MVCUFJuqWR5IGlEvpeNDtyiQ8GxxDV1T5HCWeXcGhxHC3A
T9b+R8kiZnGstqFMckzcKYP2kDUAOKbicXGcO0Oyg1miwfQQv8Y4zLyu+6YquLj6sfXq4se8zblG
2JG37mTvOwUgD5FJW6w76OYqeLLLzHHe1MGKzEV0sSkwoWudC/KvSwtCf9k8uQAS6pi2iBy/5lNp
+jQzvbCvzo2mPtuNuuXEerUmWAOi6nk6kJTpbM+Caa7nsrQyhzbaO5KRIEa/OHZ56HFnQXfaTrZ1
ka4VAXKivCUpdDPjn4SW2xz6EDQGYS2PwnBf3Hh8UVPtk+ZUlNzy6CzDDqQurcERnoc6HZwVpIG8
pCHFV+yNmZ2Cjssjfc+Rh0nbUZL3FIjcPaibRy+O6i9SxE/GGs3TF1UHtU57D9XmayyUD8VQXzS3
xFDfGWSiuTRzAP3lUPiNhqdXEluy1Qy4RPME2RukSnqZF/RqZqOeNQcAGYI2xreJc4gXjdFXpV3Q
hN8Iqhs9TAOvtfVSKYwqRWffJjjB/sBYs87sALfbvDVdmI10jS+OsusGze94DaT8ikV5Hd5aIjcr
Z9qpRr13nDA8kZfEY5iARs442mutMvngy88hPaDZBkSapEwUjEzZ48ShERDrOIMJAAj6wnnToY/X
U9QBdMrktkX6xd4X+0pqHwA8ovIg3hTL2Gx4nKpgS1KagW/pnUvRmRsqpoxtRH6lCeRsaIqSqL4Y
r4MiucFCJARQ744wZV+nNtEO8VALINxkj4TGA1xZuXO7CKZPXEWeScocT7lBqGjGOrBUxnPVPGvE
BB/tUZd+KHmCjAqoi4FLupHRN7eyjee2R+uTwTWyYoQ8sQL9rbMfo1G/dnjTt4K6uC+/pFgNL5qu
PHcZCyvZbNkWyX+G5dsnqEfj2IKRvlnKWy4j0wNuyNGfXXtE+e3Wpg+V2dyHSHf2EEU+UWrOXlvj
KMLbVbFC1c3actquK/S2wlfnLS7PiSpnvKPIZaStpIhF0mdgYw+GULgr6Mr6eCTHc3Eq3CYJzBR8
qLnap4EP0rsqy3bf9uaHVLFstpl5im1yq2CWJ0EaFdPebY1kq4+E6ZjhHO1FDTZAioQEHp4AgCbM
1Uv5gMSZvOVunfdK16+i7L1tr236XEFkNhvgGhBN/RGipWc3Fh7dsLmFaR2sbMfA4p0KAJOt+W8s
6UXMrBVDZOEzopIICK3sQD9pul/WNDnNyGzf4Hja1TAbWdTWxpz5zY4i4Q8KU/2IIMtdTulAng27
arJ8c7PFTyF44JQbKg+HmGz9dKRxnqnZtBNDvi3H/i7tphvK3WIHi+wcNQPFQDp7ukxJiWgtv++6
6uSM9z2n1atCuTCNSnMuvG7s7aBy8f51Y8N9m4ej76wki5TicteE4bRnOFxDmrb3aVdV/lKnBsZU
cCYii9KLm1Yfmav5IFQ6Tx9ZOqTdF3SEsptLUIU5joTLSIt8aRg+ohIP4xLNvtH3n5Fxo78KXTYw
K4TEPpie2eVkUITDU6Q5he+2+kvBLB++eHcpmvZb3fG7krFW70oKcloz9NPLDC1817sUenAdINaZ
e2cM90qt3WZSfx+7sPiaDXhBSP6FeMfc/Ljo+eOsONNRttPneEjkhlYw43NcSlo6HzKgL7PBNGIp
oCD1lvOq5/ITmBGFzciY/Ezas58YwGUtmMg7e5g+dzh9fNVJh6NO/bTpVec+VquUYV/+JcqSCvkG
WImBzXmntDWX30DdUioHJZ4Qx1GvHiIdqUzLg40dnywZpc/eFIELBcKPzdAc0U9lgz/UkMLNjt1f
cVB+0sOsfIhDha6hPOOtN5FbHF3oN9fIrHeqeTQ7Xp3tBuUQZ2ddgKq1TOTPvRO7F5oi7Wku3avM
li9DPZ1hm+ZJrQajZVZ3YkX8c16jkSCm6qDrDNQEu/wGipFODAMxkkbaHB2rk3tYTiGyHP1TYwDs
cVYFzUgyzAx+ZiV+Rhf3+9Bcp8ThU7tZjihxiU/hblEQ/vHyJWKKhoQYIw2mWdsXtdHc03VWBE/K
xATViegKtNbg7AYVLgbtkE8KZ2yc9zBWBBazvWXwYDbgRoEtWLisJvdYT7K7NQNdQ4kRdxdb8wZr
+DpMdNmnaLCnMe6A0lk+orYPA0T+HagTSlDAqUsw1RRoQwTGg9G24scFY8TJBkvjJnGzmxzDeog1
Ck0lrB9kOkhvKcAaldMd4mqapWLZ2THAOxxkOmyi+D2DPfu6AJPctBNcFTXFxhTKdGcjHprTXj/S
U+yHpjx9hA3oUbuPrFM2KDSjevh4KMzvjUYcLCN0d5jq0GkyqRGS/ckR6QJ4ZKBTmVZ4ELIvc0z0
ZLnmNosBfJmrIJ5kZwmILB1dS+FdA9UYQ8GbRrIY0RQ1TMmrx2Qu1ZMpMfw2i3MlspgNfB3+JB3x
h93iZ2NIhJlDnTJEcs3QnsQBImwwWRLySczQtk2YG6RTTmEXFrjr+noNbN7SPDvidV3ZiQIl+kTm
Q4f+kCjKZ0O5B7qMGCQb4psqK3J5Ab7RpVN8WxEtoMla7l1DuTQdiL72bSgrce6b4STmeLxr21sy
hjf4cq+Oha9XdpztK7blIr6fRI+Dy2CTbzPmpI51iIpm8vRBI+YvGr+Ivpo9eIYiwErdbVwFx6uW
ITcC05uSvAr7z9C8EGPA4w/cbB0XR6dRnVtb5x9YLtIDkCRwNZXodjgaJ9yHWN36uOm8TFUpJHpl
mxJqNS7djeN8tMFOQzx57TIGVFofB/2MF93e1+10iKliTrVqT9cO8kPAYgei2MjfANNG97EZGU9R
O3mqHBygVzkrcT7Sm26W6FSUoADUhT9APp1dM14Otpi/jUQpUFcwCGoGgtZZ5oFKoiIyu0Q5KT+i
8eJKucYDbLmudd8KkaiPwzO/NLQmwlEK8lMW19YCbNxbt2jvjTppv3T8KIdpA13asvasEefZ1EQ2
xD63e8yK6PRDWo+TjUin6WxPHd0hs8Grliw4HuhS8TA+UxwRTP+mYgoLImMe0UI1FxNijGmNsQen
4j3UEfzWq0ugSsfxYGYTY1Wj2ahMO+iikFZIKKOCZMrLLDu/Y6M+57m7x4nuIPtiKFEuRXQtho9W
B8Eb4ZHXQcacl2Yxdz1BykWlvDvGkuBLWY7qiEp2sszkagUFm9BZUys8U7lsHnrXeJ8k0KZeI/1W
Adniu9NIpMHCxiDxST4pdsAg6ca5R9kAE/UxuTZsBuIRS8OhazG0DLnkTKFG3X4oPkckT3J/eFYq
0wC3HBhUAAWbMl/IjFLLY9eDpKNBphxoVrJ49oN9xI3RYSEDnF0R6xABZDg5IdVrXwr9lJJGZfOb
6k4wyXn2QDbT3eBVm+KYhlmHlLrzI1WtTinJ5ruK6VQ2kzpRON0Znl5+avlz3zcSztecksydh05g
cAAJ5kVDOrgAk4jKz4LyblN3ZcbInGznJGTfCkG3w8B4bcNBPEt6hxyjmu8JSXRb1RGAyWnDLVPH
hlfWTL9wvHHiar8lrTHs+tDgRLUogRGq7iF2snrXA9sPlKlk2mGMsPhXaFsEh2BLFy3ZoOkr7ru4
1Lc4b/SLEjFr5YjZnM1uJMBXe09M8jzmTPSbNl9x7shIib+kQJnFQUH2nOk1xMjKDD1BFCCce7U5
j0wvKZyUQ1KYpAMV1q2p1E9EEGd3WXjsiwMUbyUQsrqBSOnO+sABjPzusyXH5m6GCOe1mr54mKug
LaqGA+cuM+/x/YirDvKkwInoaa0sd04VDrcJhshtHkO/dhE21xKXfzkw+TdjBcaaYa/NpUy7NesH
JZvERikS9o71U4Zk+h23jG+6i4pdJAIT0oLM82NOO5d4kdekLcbHdr/0LT04J9MetXUWBN0CVOn6
bxheZ8BRBrSHivBo1xLTU5Yl5b06zgcDZeuTYabKIdR0WEpejvf1szCt4TrYMDyipR4+a6ZrBdPC
Vf/4KjG+3daRFYekxFK2WJf0fYQkPCQF/ntLHdc26mdjLFCBrM3RpioeChU6dN0/SojOYs6NB7QT
VA5GyspW7UVFGkcKR68nBOH0Q6qyKu3+17wfqd3PAr1fPv3b/4mk7+fX/VvwUV3fio/2V3Xg/4O6
Pw0D/19Ejt2/lW/FnxPH1m/4R+KY/buG0sFxcKRCCTAtvvR3uIDiiN9VUxX/SdmZLTeOZFv2X/od
bRgc0ytJEKRIiaRm6QUmhSLgmOfx6++C6nZbSpEWYWVVllWVlZkkMbgfP2fvtQ2yLk2GR9aiK/tf
xZ/7fyEHmAIpoA5+QMcZ+3/+nwKQfx6xpY6LKwZFsGo54r+JHPtU+P1DB2Wi+7ORovEHvL8sQItO
6h9SMeo/znTuKDxhYSedQgY8rQnATRcMvV172A2h9Uuw4frzbC1BIRQPVYSNxWA8WHXOCWaYglDA
+tl3RnxgY/XS2Ay3rsvZpzHElWKWL5YxGcv0IPUSJdA5oqAY5yGmJRzAyrLC4gmW/nUn8anoGBKI
QojYJ8Cfjp2+F+8EehE4ufRm8ox8i14UymZ2IPulCMhlD30cGROKErn0C42lsheC3WCy7pEpDH8T
bKloNP8pHVsumaPpkO2YhZvLRft6yShVTX6dS0fBwF2euSXZvCyGeWu+dHTsnNpkDtFyLow9R2TW
lqEYqpZiHc5B49MiYTDQDvNu1Ae0ZilGhyAU6trM93HeauvRqExfm1n2q0B4oDKzTgM+uyg6pOOc
K05CRWj8DFXtvnA4khPY8KgV+k/dyTc8U35inQuCSQ9dpiIjKC9FjQs7yzC9KM6AW3MKY5xycexX
Vvujsuw7DZcPncvtBH0n1AglsLpXYVIuFyFsKN2JNnC1nptqvJkzmftx7O7iDOBSyXmAEGDrp6vN
702kxD5qjg1BQE1Sveplr+wKNNWGYw3rNgJ/NQGhDZIxRlWObtpw46fWDRIP/D/G7pVqZ4ToKsZV
pLybj/m6U9lp7LbBV+yK66Rxtp2q3KsVXipE8Rs4nbdqn0W7IMU5U1X3JpnH22YkhXbJ37XUc2zJ
m8Leh026nDgsUNnyjRacy9zl7h+v+7/IoPRFK/j1HdINrG2Idm2SBUF1fH0gzFrNCOdKeCCgS22U
yOo3BH9cHBmG65LjKVOk5MmS851ilwfXvYw5vDNSQeWGULB4XQ4Grg7QxoxXy81YJHBJHR0AKAK/
gTpzU3FWMvOw9fr4LBDHHwP+xF9+w/Kef/0NFuuTpaNuxQ/nqt+UwDnJg7z7DUZTsi143GJo65bY
1U715hbGbeDQ4s/oUbXkyW3iIbyUw7QdU0qVUTAPnS4mQE+eLkR76XJeNcyrfsyRwOU/g6F/GpAG
/vkbf1dw8hqycDkIqenB4h781FX+Y+UqZNkm/egQdjol28BSX0ko/dXYDN5NeEqZmr/DK+hWOcIz
QwUHt3AHXFlHf7lyv9982zEFhcmygKsobr/e/L6UQddWdkvqFhhB3XKes6q+bRbx119+8PJP+nqL
+CRLtx2LPEpgj9+MinkJmMCcrdaLC0ZPJI+E67wtsnVVgyiNroelPThDHfYdvbqh6c230chwb3SJ
V3hg2SBGKHFiWotDPK2VGgLsX77h7ysjJn52DITSXA5D/fYNAx6gsCw7MgQkj0LzIguI11kJWiWJ
GK8LDrz45GwyaGte2PmXbPPbRpsfc2Mi2u4/5cqXauWLe+abNnF5QBz+jffU4Lr9dmcawuuSgBrW
s6bIA4uxJ2D6bays57mFDDxZAaMfryUar4wL9vf/Hzr6L0vC8rZ8u1XuInZCGils5Njf3qaIKReO
8aj1QLQwU6XVhxJDm9dGiNCkxx+NvN7cZzg9/vy52jepOr95cRWwQ+mOiVXvux6zG0UD/sQl80lv
dsVQ+X1XPeJ5Ptnaoq0sTuTXWAPD+PRkWM39Xz59Wei+/mw+HcWnymjDdVgTv74LtjUMSdWYNQag
4kSj5L4cnGOFVGRynbMjxAdy4dvAJdAZSeKgY6QLzrEsH6tYu7ZJ0ZwJUPvzV/oeqLpcEF1HX47R
2CaF2fx2JxoxO8hr+Eqjpt46CzkWaoIhGgJF6ldOda9GuEQHZUc9Gk8A5K+VKb7u9Auz6N3yFA9k
7MU6auzy3uCgO+l7egr8Dd371Ay3uUhPIBne56JGSNZwisSG5FR/Wep+X2K+/oZvr1VLE6ZnkFd7
tuleEXWOBqF9507v/nytPpeqb7cPM7aqY3RgPWUz+Hr7LCVzxlifa4+G/yOD6lsnna/0NWba3aDl
j3Qgrqg2PnDxUYRhUDamFY4RgXy00Pr3FH1xEqp/e6J/X/X48exH1FyYGnR7eeL/scxHcYvSsQMz
L1zUrWhdZ8W4nvAtJLxerQ5nKel2qcyfEVieBSfdRnb3E669tqx9+J3Ays9KXz7/+Vr9y5POt6Jm
Br+7eFWW//8f34p+dJoNal970LJu27l47gztuumLUz023p8/6t/eaYpM1xHszboJmfPrZ8UiddXK
7GovSpj4aHVzX5oMvcoUd/pso14ZInuXVj1jrIq8HkFA7iZyqDr/8j1+X08dIpANVjVwLEL7btRw
a02zGNPXnuEGZ23ahhIb271rXUPPurVk/d4K+6qXxsefP1f/98/Fn49PQgXx/21VqRSk2gF4boix
5oddEkWoVOMarNE1wOhnxv0wxMvTEFQbGN/kwAgRv7IqayCBUPIRzqgxoEM2O46cqSPc7Q0TiBHl
0J+/5yeP7fvrYzic8Qy00DRnvr2m3YC+g4AeRobQITXRv4da+VySxjWHGB+aWltLVUdUYOEfCmsa
5OoD4e74SZXQm9vmxzRi7IXQjXvsrCXde9STwfiX77i8wt+/o/jcDlW2RfxjX5+lxA2LCmRl7dGB
ecjrDbHMt5OmXwO7uS+18pHI6mmFY+G1pr0fwKh0LfmXZcb4t+VMCDqyOiWzw9vz9TuwemQdzlHe
aLUg64jZz1CioiMBl5vVXAaE4xvHQNqCn+TQmgRozNkp1MOr1M0QTs79JUccisoIZ2ofa9uKnINU
QEgYFe0XUyUi1OILhRAALI7fKHWCExYjJIiJPyMK1dedzSxCdVva3CFRODF/pz4jfoFAuvnz9f59
8fqPwY7akN+pGcvt+Ocy4eQ2zHtV88pBPFjoZMDv4sB2Hd92EErNvTL8rQZb7uDXO8zOay1nelSe
+DK+Xd1m0K2ujVNG9wV2aFnqXmSi4gcMo4DEpBaZ8NPNwyXTgSDR13W3ji6Pc1kpK7uu/D//fvP3
e826xRciIB0RB+aZrxcA3a3GCFCoXir7o13gHCDgM2k48EVP+RTeTHnDSY3k134grGLG1jSON8lN
RjiizsR3FanR8xS6l2x0Tmb/U5ZAu2lmM5BJzSeLufSKCekxUY0tGB9wDvV7WpkEOOcGQy6pr5F5
JJn8kRFi4UTts+zGc+86B0b9G81uPDH2t23I2qDO0Nst132Q4alsuERJjcBgHAjetarkUQ5ga8qW
jKmkJomcrrFNTkJS76HMPKZVeP7zZVscol9uIuxITKJcLlY8XpLvmx59cd0oZDUDI2f+m6LQ0UbS
d8B8rU0RbjMFLmtVOhVQMbKXrcrcqUp6KTvAtf3g/rcb0H++jaNhgaRRBfn6602UWRv3alnPXlgR
+0mn660sc2R5BQ4YAkevoCDRUS7NcKUxud7MA13s3ml//vmiLJXaPx/s5VsITUOsBUx5OQZ9/RY4
ZbQsUrMZzsQMvQQxrC0yPxwr3zWKRyZfZl3Nf3l/tX/5UINGj2VTzBocjJcX/B8v8FgO0jG1ZPK0
FPh43fOQ1C0+D7ocmfMYtINvadGOsLQfSjbdcs94iX5ATbw3Rhd9QoouhWiYezs0LglJxX952fV/
eU6WoxbR8XxL3MTfrokZYwNpHaRIWTadHHDzkRvekkth14FfJrQUBgbptBpQW9WFgZDGWWdTu0Xu
4qPIXKtdf4ontFdp9W7N2Zuitk9tgblQJwRwFSPArUtj/+fbuOyC324jJ1iWfVtgebKsb/XcSB8D
zHEN+Y0O/3okGDsYQ7F35gnZk/PkRKeECV0+SfcvVfRvdQQPkGOqnwd1rBjGd5hCMildS8jJ6LVm
mK6xXIbrQc+ey4/YyMABsB6PTlKD/dDeWrfynWrcZm30nuXDs+i7jWIBzGiWKT4tD87Xzo2EaRPH
0+7PF+i3Mvzze+r28h0d6vDPZ/Ifz1xXCWkOdMo8tMEXt+lPuJC28RBdwo4DdAHJI1Kv5rBB292U
FKB0XEfjmuQFUCPWnnO/WPF2MI9nn/1L/aAvr/rXu6ctTWz+xca2nGy/vg90pOsiH+PBm5rk1zip
2k2HlgCptPo4Moy4GjpsUGGQbC0teGM/JIw3QDxUNMiIWKZirHksymDfDrXh9w3qFS0rEWrLtLwI
up+xFjP9tMpTUAZPjH7Sv11cDPK//wJdcwRLkcrG9P0p6NLK6MNOQf/odcAetkFjkvmG8mkrkGT5
upH8SiXvBmG1se9Mk7qJ5voaOaR2H6TBtteT1JsNHJ5NxECdgSSU8GQ4FLLbCB2RUN73w8505SUi
pBj+0wy1JOuI8SDXWRj73ig/cjm6+6pNn4hrsf05y/ABJormyXCgUKikR3STPwrm0CJlBj8mpbKu
62ivFqQNR8CxV2o1GWxyXMY4LQifq9TzpEoX0ffQeW6Uz2s7dFU/Mkh2jmkFLAo28OcLh28aomMF
yWIjEsnsCUi9OwY7mqtX6Yw/yKrNW9VkompPC8dOJC9qq12nKuoGRf5CPf04u3j60KJ9mEzpbKde
axjJgH++ayB1VdDvpZjvZVBcbLt/zkrcPLGhHVtNM9aINuiFd2urG/B5GDwTbeSeSwSLi1wHgA4B
LCne482cDs5mlANcq9K9cQO0XkMrwKD0+YauHwq4sVLWxiDWCl6vK9cYYypa9d1Qx9tRZPy9KVuS
SahY5+rK3sIzlOnOTdnzrFqJrq70oKhPJpqqkkJipYd0WQNVGz2hSL5eYvVeIfAd643ch5+BwTGc
riozsy3ND0L+rCLyNOLJu5nLH6B/P3w+PS3i23Xah+4KJdQCLm+ida+ZvtuYw9YO8+75L2vF936P
rfIgc+igs7E4cL9vAMpUTaCZ3MELc+MeecPDWNvvGE1e0aUuYJePpp5vbYjOHCXgT/34y8d/P07w
8cDTQGbz0boFxe3rcjBXsUO2V9175MkgRUclw9jFrHZgPzP7nMWqBePILA6EiCHwbUttW2q4Kjiw
nv78TT77OF8XJr6Jo1oM09RlmPat0s6iOXeklfYMd6fIz1CQheU+6Hui3JZKG6O8g60B+hc6g4uV
Dq/qBKLGMfbaxF+Pv6Ml/c0M6uS2569Kl8cL73tzKtpoW5VNcRPVCXIed8CqOEb6Bl0tD4+LMNY2
S8WLAHDCYsOjaS2joM9/sDO2N3r3IsWIXXV5V4esZWk25AgpSha+i70+SbvjIElOrmdrawzynPdG
d2N1Pi4kdM9h70eDCvKzdlj5ndTyFKvbz6NqXFyIURo+vapAGFK6ZeWHi79PNMiT/nxt/2VDEizs
ulCZ5cFAt74t+hQxE6miQ+8FuF48gTYot82bwip4/E3USbrzC45pwvAZd8Sg/wJMgSwTsd8xIZNl
Y2BFd8S4V4axXaGuHP7S6DVo+P+2qFP9OFRifEvXoEj9+hxKLcA/E9AQqgB++wFiYl8h/HCpwvId
03Y8gdalTAd5A3DAJY3gqnWtwe+naXgwo2QbAfo/6YExnmyKKVEjvGJIbxMrmfh6VzUk7M7ZIaxJ
Q0AVtVtqQBxl7j2IMmLsjLpBHuvUq5Ge064wkTG5CLZUqokVOBhjN2XJWzQTOkjzEao6BqH18p9a
NkFeMUBeJTiv2p50qVbDRCWJ7wZsjLE6Dt+n+YpTzgSk8wbtLwlWQZviqWGEFs/Y6bqcWdmyBfdd
DI0gBpcUT9DBsplFpzvLhEzEoqhIDqGsQ3M4bWkeBdsAGWzpJihEVJimlgUqXhrybM0CX6ZSwnQC
Y4MNNl9MLNxDTcHsqRe2N5MbsZEF9dHgpr45RMFNlYhdaBt+FbjOUTfw4iO75JWP0SkDJCvisbou
il5dl+NBR/qEySCz0fQ7j9KiGksmJL5Bg+ClBN51MCP9g3RnlbyYY545H1MwElCPjH+ucn6vHtM0
+VHVbnZv6ml+5/ZM/JIlgCbWbhrXvEavIk5mV0ZemBUPZCHBr+b8adfIcDtJJIjLFrdvMOgRdpGm
XqjHyO3ydGCITBbfFBBxmQwkSS8fF9ecN2EOf0izVnzZqpoPO/llli9tYk4XRTd/5FAxNgDJSAFs
J3TY3OZ1XkWOx+7S7BiOceYOCS8RyyGpqMDuhSJ+0qLqnUZd/rDkGWGXQuI6ta/ABM/9bqQY2Gdp
OvIkqM11PM35uo66dJMhqArFPB3l9LHETHwMIbk9WuA5IS+VM+s/7D4WWynDw+yI4ZzpY7MWGIZ1
UHYM+PN85dhRQWZemF9aTiOO7awtU00ftYNpZOmRgUK9aWp3xj8wv01LudkMhvmW6naPPTxuPSMp
bUjPUj9qlR4yqA+ItgldHCKbBqrs1ZxOZBPpZJfo3EsOTTyBUh5m030cGMpCA1f2UkVInyqVvZZR
4D5i+yEF6mil1m2MU82HeuHFbo3+PAJ6XjGu8LLF2AMSUzNEt0IdFOGecrpDnau3cYUlwSRBifQ6
Ps+9Qb7I5xTOcEszm/oCDWJnGfdKEopLUqTXkpR2QIhZcFT03DgEwEJI1AzG+7pEY1wl46aRGEOC
LhsPKDhdLi5JfnZtQZzOYAnmzpJDoqnZIakU6iU/mRLlZXaCc794JGsyzBgDaDZFzvSizUseXKfM
O4na42RVypXoZguXGENJdL/HqtBvBzcSL7zjqAlpZgVJRt418mqOb3KfW/1LppTTztTz/DA2jT9T
kgSGlZGaAEuQYEE3TMxLNY1bbTm5cZfkRXHK1UhI6Y05MOdXkrtIRw0wuT3pagUJmtQTt92AkEiI
+2os+v0QZKeeBFFPwYguG5Y4jrNHmcbDTqraUQw4SRp+BiR6kPmcn2rYNAuXnv+lNdlTEwO/Nho6
L8XinSZBGcZ9w6CR+R94ZCSoSPiSeUrPg9atgNhZt0gC9g55qjbMg0PMSQKvMVRjVWeFyrq9lOjk
7ZJFNVoq3BJK8aqQ41kp7HOeVThxiFrbtaSyWeUE+wC2f9WS1WYQUv1Zik0cfIeYUtARleNhd0Nz
IHptp+f+JHROI1LWu9CQr7WCDT1tr+wRXGfYxARcBmoB826sN7KS1ck2sgeRt7u554eoc1rsWjlU
24io301H0uM0gXvC98dWjPWNM9nRXP6Avu/YE6mwI+zLPBiIxuepGEOvd7KdlpPhwwHUutZJKLwG
wnwyVX2+Du12JGGeP4SMBK6CRL1uWmwTYa5pezAI8s5KNOM4ZfMj2UDyLFwEFL2a3oaA2DdhOnTb
z//ZLYleE5zw7Wjn3SYnZP2lJnQnUpr90LjdDfVktrbGBtco+9sWiwCBtu2hHa7bkAItpqz0Z3KM
1u2A1wilMdtKItFo8w8ZAuRCXUnWsE4S6SYOKnfL3TFSmqtJPp6J9QOz2YNetdzyUtnho2NCaE3r
WOwVDIAo4VDrUPmU686J7a2c0Y6QH9lselLiIN4rb+xj/sgJc7YK01t87OgrgusxPtgWZyEyM6qV
MpC2ybn8Ba8so+W4O1Y6bY1yTDI4n/jSHNNXF4+REgfzIc9SijomaBjLzbYkRb7KrwrtIZvsGhqs
A4pkKfPxR96xQ4lNwaAyNuLRo3e/JGYQjEGIk8STXX04lrb/PKDofX9J1eVIU2ONzLT0oTD9z+NJ
GmPNn0hQoh8j9mVLVzLr/RZMK1oYCe5StS5pNfmOQbUWNQ3IiDLkGKwgbZlkQ62uGUTD4zbbYUja
RPCGjkkTHMYWs7Ggp+o3MwVN1xxpuAFt7aOj7la3rd1o28EEZJVqHxU6YizGrASmsrPA2d8RFQVN
Zu5a3NO6wYlqcT7FjoUGB0uccev2yW7qOV3VZSCWFXptBkiX3Qj9d2wmZGdJo4O2gdRYDr/0piEx
G1qHqMwDvJHFmGqTA8XA29CbfVvMuzKyPkqjZWMus2QFD0jZDlUoQRtzciOePdhW9pSsEW0Gelpe
l1n+2IbTm51iDYVHtSDIDdqsue2ZeeniitUCPzZdEzUM3Y4y6Akzd0SAgBQT3ajNx7RGGqRkLq+p
Gh3HvkLqHYlV36NTher5lAbhAa+BR0/44sCTWEOlgEuUBQ0tAOK6leaoxAXnAQJRScXSt25dElVa
YA+CKoHpwfZi8WQ6WXP6PEs60NZbiqIMcgqj5nnriI8uI7pKtdx9YFc/9RkzWEMu1Jb6gwFW9yb7
UB50m1JSHTUWzZYAOrOZDrYZ7Mm1ER7taECxWbLBt4TGNHA7P4mwV3TkJezjeD72qY1Pz45vpaM/
1aptrareztdVVTi7TElc0nbCZwTO2rk0E93XAmsEUTIehiaxvATHzc0QvBRJJXY6p3K/Mx6s3MgP
dzn95fsqmdZRl1COllPGkzvXJ4EM2QVy5wn9vcHnhmRtR/nB9t0o0UqJ8v4SMKbdximwK1sp7iZH
u5eKZW6KRPB7cIrsikmgIo/ItEvqfq3MCZGiQ2esEc6z+C6nLduN6B9DBF+PtTvy34BhO0uxnVWY
1tVRHGUcMDPKL2nOa6U+Dia8lol0IK+kHFwVwLV9tyDAh3F1Qjjb8fNN1CfIJyj0EvTeE6H0clg6
xQbRl0ShxvzARRoim7tCPMUwd2hwyKvPXoTd8tcU2dBu6qG7HcP5rpAi2eZaeqoC4NddByxH19Y5
HtOjHVYjTqBa2Y+YYw4OcIsE8clVTlhC208YbDuGsqWT9FujdZ+tIMjogzTxsSOWiJw/sdj2LAmW
VWfC2Q2nsSg5L2XWqjCkddanjp07l3iBhokAXOrJ694iOaiqy5MJb+yg2crPsm75fRl6szpCJ1CK
jpAlwgYdVzY7vLzQSZJoBwmlC5JTqAbGjv0XXkQ81bvcfCntlKF6YtbbQaohBBz3RRkSHaGQyM6O
9VqJzgYKlBr+7IZX3YL5qlzSeUYIvOSzP46qCI+4n+0VQBJ0iE6nAqCZrjBNILG2BxBdOrrEtFKC
nevUL3kEo4y3jVNHWXpkz4gTnr5dleUe1846og91rt0mehkrGa9JLLX82DZvJROuvdIz6eAoyTYA
Im9b0yRfsSLieZ5xVVKssXEl3e3nE1CJHLRw+2gp7bsW9q95JOutsfT6UmHdGdEteVgMlVoYIIUd
k+QUOhNwPHh3hnXm7FfTUk0lYLv30AityyQcjAicW7QymFGoJo8GbiFwGTtJzMSdXMxuBRZCC83G
dm70vTYGD1WMz92ABIl7g/UVP6uyYRD7kcxcwTzSqj0Ayt0j3hATgBHpN9FE12RoeTmUuCQIeNk7
nTzV9gZxV5uu8udaCfeTlVfrAU/qIZq7F6XAKtXntDPUHI+EwvjM6gP4v80M6FdG2TrFXbWFtuiX
eBYbyjl0GyYSofhO0biWMjTGXYF/wp764aAEdrQjvgW77FXZZd3BlbTjVHwHjDtYJxVJqlCrboNp
KJ9JRJ+C+jgwodmYI5HySNge08w+yNhxL9OQYd+SmmdGYGoBWvts2vZ1TKvmktf59axwbBiqipW6
iSjTLd24NICKpgW1Mxg409wCEgZm2UuohuaVQz7yVMYJ0GDjETErVeRMln1V0Prut7YtzCulDH+Q
fkyNUhvQ5ZU4ZPQ6elXvVgc0W28BgcZ+aw5vQq2c1YgzFxayza83aUgqC0BkUo2NY970Zhsfm6jm
hdbye0WfD/dO7NRbMDTwbXL4SfjWBVonDEfFds7L176uAZTmauPrzlIyu9EdjZ/3uG/l2uWZzhr9
1TJOqijSvZaRrpl1aUy3KfkBPGq8GksevTwaH9ICG50VDvalGeSeZxBEZ2DQBB1HrNsPdFX1q1xS
r9oWbtnc+sUssb1iVAkhsM0LEgvHrcJCa+tivrZN0qmUtt12xlsTc5diYzqDFhHrIFJvAre9reea
ijMGn+qUPyuGfmsRPncJ/m83am4h8kgaDdCcKpB+swVcqcSiSSAWpCE6HSvMi89hKRqvbSCfJs1j
rpcYkwJmhGK+sDZcsTWopDvr5B8Qbk66F/A62ehkct0ZuTusDBuF5lTgkCfxBi8WgZxo0ZGyVdDA
DL3b4ZgCQ8Lwfz1KfW8rKmduK/oos/ZNyEn6OmOTtQaEipMrGYwa3J/UDNls1Vcs+DaNF/PGdXp1
lUoXVW3fv6YaVZRlaeA0EoTWGaqCulCAgopL75oWmHsKoa4sbshCH/bh+J7FzV3TJ9o2foE3CcvN
Haj5LbzTROlcCMkoDuC2ITxWmm/Hyo6b9J62Dlcly7D8ogToyvjFkhXNInsJzNY0ttAABkzFr2Eb
dVbpdKbtOmxzQSMSZG+OytN9JLF0WulLHkJdmTg/ZptypCm2zMyGlV0q3d7pSR7QQxJS7dTazmn3
nONFohA3ig3g0gfd6SBFIKPprJe2G58dwhbP8dYoC/JZwq7z7a5+aypY6gkHaljenbsHuPGQjcO2
VDLiv4GTbsDuXs2lGh2kA2uSuCWPqXmzgZP3GtLwJLS4os9i1tombusXO4CuZLSqQnpYkh6iesRI
3by0BQecsIkwkI+EA4LEAcmoAwKkabcaldrT+5Q1EPK7AQrSUwqS0GPrWBchjklBPV4TQlgMXhzR
wOnFjj0339Y0JLdWSQifE90avdb6C3fOiRcIpJzu0/knWvHoAr0P/ka04f0stohRWYsCNmoHYRCa
W3AWVOmbgeCIVRCYHfpyqIspVI68ba+TyCj9IFdNMOTT7dzVhKWLW47DZI7PR5PjX93Km2pUd+qi
FbA4t8DuKrXkZNbONef8U6oDqTOiB6zNI3UhDTbIqJOBhbYYaeLprsl63g+PuYhvQ/zmayS0vEVY
IZ0iCs8MTl+UllBcOypfrdRYEm99jehkbJ9puOlNVgXolKpoPxTRHuTMSlhRE6445zzWCXVCbGVr
KABMZaKB9i39DWDPybaOqvMgSXUlfK5cN0o8MqmyfgZiKg/1YeFJXopMPKcJz1ITjFeBM9vngMLc
AkvjETHreMVoBduxrdZ51FKoMjFbtaFar1mwodlG9bGQS7RHayHBAByZN9nGQHXy1I5W5VvD/VTN
2g4HHEKdKmi9iC1+n41ogQp4/ueE0Q5b13xUVFd6GW32XaXpNzCCQq+codpMCoV2BzKosXBlh+OV
rZGSnsHCihk2a34DOnW/hL+vi7SmgTpfmUGhrhMB4LZ3o81gqx2ePWUj+pxxiaZ8iDD4KbS833Sz
6q7b1P4ocwxlEOrupn7ajOGD6oTPKenoayhEqafVxS8hNax8Z4j9bk8GR2gnqmeMbbOOC+uV1swM
GTF5aAOxEy5u7yKriNWoyBLIpnTjGMXk6xM5CTW7gmz77F4PjR820RSa2eiX1uIMki2FrJWo7/t4
5M8X3SkBGCkJ59pZTJPxUAz+PFDd2En5mBqsofzO666DxmkmaBUK4OJbI4m3WJG8IC2GxzmQJBC6
1RM9LvckMeWOVtev3ZbNqNWWFOHAqT12RscPk46MChGHYPyz5CTGbMsxkUjD2pUPfTLB6amGnyY1
zsG2scqTWkmH0qJ/HDEEYUTzRGAKtMGyow2vRL8CK/K7EhJXjvMjsYtfJPDxYuE+5aTVCoIBlVRP
N3Q/yXMOzAPNOnkTE4clyHV+4ph6SR28ELkyMU7JZ7+ocNuZ+HGgGmuT+t4ZCVmnkgoKNr449MMH
nfniEBZrXTgURuzAPbGp674deZI7ZRd1LkGUTP9MwK5Ba6MTqG3HY0QJObVQfEeU7ZWjDS+fE23F
pQflSjAsYaVsPivykq67T98KO1ISwEbJMfD0sbpVreGVSMEZC8JTsAQHyGyK1qlNqkXIC7iStXlx
8Ro3ueLVOTcE53a2GbPON9P+fVQIB89Z+fqq4eBLI8KSnJELxLorw2EGIW9de2sxjC6LKOX6DmBv
ElVfsVRVMmTqhA6aaW7Fnx7wrtOJAkCy7A6vGDVx3Ef6lV0ziSizskCrFT5oNZdVcEotJrapmgeG
LlCyntNxW3d3cU2ONZJ+wnIi7SwL8RHSs9aRcxumNKijiZfAfW4bFvPPil8TJhV0w4n2SGAS/M5P
U+vhRQdQVADI1NIJMUo+OlTOqR8n4SnDQ5NKZNqKKsB+tIQ4SKt8EIgVrgwV7WbWJffsFmfsw+S8
ETzGKqp4rNgQaFRwT7ADGOeNlt/X6rHheNtiaHXC9lfeVFzBOqOVHhWHxOwRzwyMepBhbbskKTyN
fh8DdmtHyYGBGbQOEreGrRXaIDNhFFgas8xwWhq7tJLTiMgoMoqUulU3UjW5IUWnsHHZ75rR2F4Y
3idBnm1NEKArrB0HUcBoTU0KHrXDqGLUQG/Skr5K1B4t1a+8OkNYDYCg2eaNiaMtTXfNjC9PEuPZ
pPoyxskQK/IF9BAcCx0bnxD1Z0iaoxdn6W1mj4QfBjEh7CwjGnK2fWPLBwvxnK/oIj10xX1TV8U1
Miq7fZtMXTkWUXIQQw9zQ5xTc9vH+7Bum4caakrbRUtyprkZAre+9HWODrPnoJFCXOpt7g7n23I/
g1aw05buX06x6rCudbqyXebDm97QDqRuvGpkAe+Qer7Fc5gxKWC0bsg7O4rVvWFCSzTCaV93sEmH
gr87T6G6GEcnQnoTDs5HRrQPJ0sCMRy7MN9000h24E8kVOHnKgFNl000dpQopWgqAoCig7aqtKZH
6BM+Bhne5TywiIIRay0sD6oyOAgfYogRrQsMYj4rNtq2sEjTjasX4Q4AwMNoMNnAXaCtu77dR0OH
ObdwcctjpwN/EP4Pc+fR3DyTZem/0lF7TMCbRS0GoJEoiqQo6aWoDYKUKHjv8evnSaqqo8xE9/Ru
Pr4fRQMCmYmb7t5zz/lOh5qVKUPcwM4U3zl8gXm7g022WAqnwaRo9nZW0AwiPSBJoX7NlM7aqn7r
NjYMMv2PPDBtgIF8zQr6klOOsN+rmvpsNMBoKj341ik3HD1Ppiw9qMxg66SvUCeLMg34NefRizlY
KoX2VjodoZMBDLRGE1WdHsId46erqPlMnOQpgE5CqOoVKBYTVk5flXaovGYcFc+yukfoaOGzgfx9
ArUmtXizSjN+V01AMRm5RKwvPTgKu2i0WYyCi0L3xikf5rbYpWH1MEnWt54VP6NMCljLjjcr50U3
Qspq4KV2reKRTPYI1eUhX2lhcUQXlJ26oMbr/Gtb0516hAMXQYMOmEkE6dF5gWeAKE1U9M+qGpEK
H8iEohSw9XLOJkFKoQEbGj9bJyNLbzwQDWvgHDAS8T48h9HgZhEMnqPJPoAcASZahRubk1q3KAvI
r3WSYb3SsobHGBDjQ1jCXpc4F30e/JdQRV2+JKG+lSDUJXq1L6A0c9Wo1fAl45py7EJa9Vme4LhT
9E0rKaWbFxHLx2KnSDJrsqCUBZwEEohEDQ7kZaGvq8G8KZG23kMcAVTl2YALs5emkxDvfahH0mqN
mNyuvLaqZWiDZq46CRLtEWnhDCYGvxgh4ij+lE4obUbQAW5o+d0yi6H97iXzQZ5V+U2F7ZUdfhN0
xkuHtfuZggEWuOP9aoB0IYRQukz99sFpO30pZ7HuqTJsWLHBEpHxS/E4leYShXPcJoLECa4AmcUC
bDZ+EDEVRZG+jEugLORkPJWslu1hDHdwRUCIqOjoMHfF+zTgjKvh4SfnlbEmSl+Jx8P3PUH5S3pk
qMvha2UE5/tokaom+ycfSiypix5ki3zXIDs3jVW/BpmxlRTnMa2he4pCcHCjXaA/lIRo1U41Ylga
mqcoiRK7DAiOEwrClRUtocVdB41VrGQlu6B/1LB7IVeRKl9Qbk43UdM9GPGg77satrG8ILHWIV1z
PZtY5B2nkXYGQriYTl7Bj95oFiIEU/zSy5deX5WToeFFDAi4WuODauTQVRXhqY3nP6FTFI8s3S4w
1oYs+ZVHmNrBYAtyG/zRz3mfh49WHaMwpNSt8D2uUiWyDohTvnNHzefA6Nhxq8zRcnIuY7ROcr8i
EVdV4oVKDjVU6FD9NJMkezlyQU/+rwttzuBACPU9gLSWGR96NCam9FEyP0umwL0WwK88GpWxk4Io
F/hdlz3O9J1O2U8y3Qn85H07lvazYSt0qyQlsOP4i/t+IKwHDwKS8AkSl4utB54Udw1CTSx8mgac
whCgzZU3FsF01lEmLn4PlogBQj1z/mhG5nxLdaWxUXZkh0XrvLVe2gnjUMJcqLZMa2jeYwBsYeHG
tb5NyoLxO7bfc7xy67pj2eU3uP9Q+y5Z7rCS6czWYogaPPIIWIaiGQ4x9NQtUxS3I60DZTjJeLCZ
loJiXrRr2czblVLba6IT+V4q0U+38nLX+ahRIPa20KTkllfgtOwhOiEde7TC/nVqZYg4pOGM+vch
yXsRE5RA6dU4j/0uPlVlcmp1A8onW12MarRCyI4UbnPyzCkJV2FQKYKsZZUNkztHyRt5SRW8LObP
WJqSC1f2RkNFMtCrzwrdxDmNTjJeQCZQ8tazgICrSXUbCHOUQmdlE4jclkC/9KX+oVfW81hp1zZN
n+YSfDoM9CGbMsIdscLerkREGBqWFSO5BiOK9lpa0LWEWfPFPA0sBFEAMJDyOjegUDdTloay9eQ7
1jHLjJ/ailB/NaDzM8It4Odd1xOYTQGLtOxJllJZ7wuLlSG+bCWNHph3nUVoNI9J3umehsfMldTH
IVOOsH+85gMzqpxb3y1hb2hGJFe1kG5IE2AELSCL2UeazmT3VAIuRzebQKWuhg9V3cHCD4c8yya4
y/RlO1o/lRme5Jpje20MOazsoK0f6aHYt8y9GsxmrfnQw89NtkfYenB1I73aZbN1VJINYOeS1bbb
NAOTEg4ool7pM1lhx6hDHGWGTGBt1h9al0I/mbMLbUNlgcAtXi0n7VZy6cgLYFHrkaWNRizOBRdc
LUmLH1y8WHsJSA5k4DWCCVEAuGxaB1CvaaWKfnkb7xvVOSKrYAKpUdwM8utFFnc5qGwk6PL5QYuQ
y1V0kCllGe918p8W9+x5iKlL3EJauyDQQcyCcD+ur/1ovIetgZCdDiLB0OSnSCJelJKIV2l0UoP1
jQ4OfJ6iByeftoqysCsoHNMcFAgc3DlL7yEm9RdCFmsZQkag9NWm7En1lwocVwEuboVwvpdJLEbk
IYOkD7Z10osFC0EG5zzUseQNNcR/IIDDUW7hcSoT5IW69NTVrFPh1ENiNN+zAUZxu/OXXUdPlX3Q
UMHUfCD8smxMC2b6kBSLoEetQMl9eQHVN0FB21x1MoFfha7OKkZZdD6lJtKA5KhGRgYyStobviTo
lmriP7E+yIzGzjZiwy6FJXtofDv6OKPQFuCGDue6xRua4mXqJdw2Q/uoqPmxRorPjfMADuxUkhdW
FADrw1O664d2Wqa5AhwFZQWFkQ4pmcT8iWrpWJGqAaRzwn9ctau8Tm+OBguMdoSfySKkkX5IJOW6
7C+AGgTtLjBZawVtoK2mbcK2ayXVxTlXRi80tFd0edI8XicBMnPRrK5kh6Tc8kkhql6m8i1SSbAA
g41EQVWQ5531UB6bN2vs8DvkD71iIStgN18mJOsw0ZbsxPFSMaSOBiPHDKhIT5HaDM0YNgjT00vi
XX0G2mV4JzHr1QirXU7ymRvIwMzaKXquTZNl2JRv5rxQl0ZSHyJovcBQDXiJhadmng8W23LXxiuu
6J9TG3tAaMu43dUdAs4kYC3MjC2SzzZMmdHD1cKHMCufc58NC2TPS3sqrMWMuqRtzN3jiDMyrhS2
1gahHCtnMLM/4G99hF0oWesp2y4Vlwc8uU1EGKPYQ7vcuFMeVoz0wyaeUpQDtdGdSu2SNH3w2MVk
PMDqHpckyJsEwZQ4h3tLVuHiNyaCgc2DlOp0mRxTT/P+uynf7Yz4Fkwm0YMVyTqIgUn3Uvia0f0I
p8cwITsciJwjwaSEXNcuUSQfNlnQeNC20YmBa4PCWsKrsAMfmTxIkGTQiQ22xl30inoHcoIZpABp
RSaWHuWrRGWRTv4gWk0FFLsha9WaOtQxoycRVI+12Gfa9KnLgMNEPdQfWYV8iFg/lIRrC+J2lQxq
G7UiPHVwx9B5U2uttab6YJTsfBLkhB7VlhhcZE3Dt83cPfXJC3g0lhJadTORofuwGlgyjDbs30ju
mxepNc2HkpRArWF5Uo9O7DVWRVJVAQc/wuICCV6u6qTdGaFxgOz1Gca/dOmDkvLApoBagD0K8BLk
zqn+BYnhJ+j7K9v62kOawtMniA6Hid2wBc0l4/i29eNrWgTzyoSnIJarpRUQtyk7cNXEhR8YS47y
MMLc3bzBdcZiVaFZe3Nhz3BwNdxeiyj0MJT7NtE/8yp+aJEEdbrqQYWGMvAtw4Xf9gD/8kMJLlzs
4JGl6pCAiUpcY9ElUu2vUGOCQb/hUW4Eo7ZVIrc0FGtkoNunqR6gYW8ANZbZOtcrXCuIwkKtDMdD
155U2G9KC0K7pNkE9FzAOASK488+cV6GKv9TQXtnyh+NYr7VIvof6M1Rc4BGQSeTAKLMmBXAi5PD
jyZFMW1NQssdVPB488FtZObL0KCA0xnMFQGh5NK/6kGytKxo0SPG0HQsyMqJUYR5baEP9Tv8aRVo
RXknqQmEfARAgeqDxyH0u5GaFPSO2r1nen6opOmj6buVGSKZ2cBABwN7octs88yLhLNwmJyV0dvo
HbA3dKVSffYzHxrbIZHJu2Y9X46PBOrD1r+MWfsQ9UKM4VWBgVnS2s+wUd6jwPlTThL6vERtJ207
x03yYDvBQwbJKiS5G3b0za5q9W5La3kxhIuLNJW3paysc1QknuZR/anSAT7GAQE7T88UnyQ8h6wK
vIAtlDYPfasSbLIiP9uYefr3lyz187+9x+1XwMWRwoI+ZfFqBFniqijTVr4C+CzbTGbJggt6cTmA
BSIxi5s2k+5QQ+2+0Bz1pMKKvtBz31qEmliZDt9AsqtzP4bgJSKJzVn44ADdOLIzdlm9s09Xsn6f
4xAkPibZG/jOwRSDXTEAjPd2nW2kHkqVnoW9V4dm9qQ51cIqW6jCA8iWAwW+1VourhpcHU7LuOZM
EB42uLvtan5xfGZftG9YN+kgFS12MrZiZExnTY82FllAURhHxMJRCo7D9CXT0ZMwNHAwiuDkVHS2
TPfP+KFmqAxbEL+iq7DMob1yydyY8H6O3K62bNegfOFvTPK9n5qVawGiYO0pFdwovOYR2kaK1jL3
9xlvR6CYKongReEgsFTMROiNp1gFNKG02ZqQcd1phzH4mUaI3cNWVZb5lCA0vC50zZ3b3oceKPmy
MpCjBhWYbWiji6bwGntGNKMLT+CZEfoJ4YMMYjYwhiUv2RYnC9/MyB4FUA6VcraUoaiCRZ41BPgR
OIbGt0oZMboI2mIc1nIBhdzQONNSS5WDVt5UUKYkkcxO2ZCsZD5F3RyvUmdagf+qNvoK3MxbCLZt
22YdwJqwl1cqQOi5dfCU1DNQ5Poa1ubaKK3wKW+CDVly5yRgtVICRiMdUl6UEskwOYk/JMs/apCP
f3BzCN6p400zFH9fO4j0aiUZun5SvRGzfu8ESyeYFBLxRv+Iw4JtVld8hUn9E4/T1ULzI2+7ZC3T
OyH8r+dFY3ckpIKp7huSy5s2bF9IBCSQp+q3PkbgCkdjUtD7dNhrg3yyd/n8YTb+vLSd6CNMyBsY
R2ORGMTnohk+7VmtyJWJftiL94K7xV8qCXyreuZsDH0geEuy6QAUlqSt9KOKBozSLvsH9G3s56Jk
VgPAsBkG9VD1jvPQhAMMkyYQTIeYjVDLGVY9tKxYoL34Ta7AdQ5vYfGMZ2ujzhMQTycE6OgTmpKC
ggmlh7zBMqTRk6EUWcCZ5BInJF2bdCMAEBAtEu1Zh2Satbhp+hH626FLu+XcK96kpspGVh4Ne+yX
IXGJtSYTp3baMVuD3MU/ETxnhWkupNrYRYaiPoSRfZtUaHoZhSIY+IN3ncLHivLFUmCg4Reyahl7
w3mOisbf9aWKjzp/UlOW04agEZ9YWj01GhELDTooVkHpC/4Zg82bkqqPU6y/lQToyqHPX2MSHl/G
loMG1qqsys1V3MQ/UCui+NhFmauH/rSpQtq1/QMicFqUMdj+zEh/UryjxiTPKxnqK8NNCwwXBaNl
WU9fvlVe1cY2vVwJgQMoNvgsUL+5AWrcbkBFpk7HqrgauQMkF5a9cYFqcxVFBmIMNZ49MgsU/BTT
sxl1kD+C0nUzO7poQf6Zlv5RVchac6RcYmNWx6+1w+g4tuoFbUZ7OVU6YDl9QsHTCm9gttVlNocv
itBC71j2dk3z0M9OS7SxbQnkE8iKgjpc6VK9MkjqAZ/Sb9l/LCyYlPIxeCD4DVMtcvDwRlMq3fGs
trpOBtWSEmOlgCNbCqi9Zh7Lof4u/CHFncxiNsLjVhP+GGGQZx3qxQlZ/SgNoFBm/0n6rF3WqOSA
0+62nQbqOo9wOLYsPKORGTYuEcCW23wtjxdC4XilCxaWk4IzKDa/BlpZ0bjZg6GsCYG0xBBIQ0+6
DpTbDK9MEAr8+hvI2WSJajSCgdJ4DI0V2ZDsdOZFCSXYIp7Cem2p3BEjLWJc76TNDI3JPKOrXoQ6
yxokPRlF4GNLnUOnMBw2EIlO6xCdGQ93CBl/Q6otIFHGKQUWdhb7oQiJv9VYnUBCgN7TVg0JFPKc
7yCp/rJkFFd0/ak1h3jZKbD+Q8z6nMw5nYYEkmG0JIa54TnFtb0oZkGtbFMDJ3gnzufGcRi7BTdk
DKrHIhcOs8y62Q12JrCWLRM6HtWkBXVaIZyoJm5UxbjJg/rid+GGJLp0qadcB+cv600oGpZy46xH
Fk1lsKxX8ixFy7SV9hMiTm6AdHmFYJsXGc2BepKxaDxlCWtAGXY6luPQ9gMFxQtBABTR0+BbdhCu
adCtQVbsx1QQY6FZLZbOJNagZjY0A0EZ3bm0+NfwkZOcgL+qGshCCDoicbKZ3DrbLGF9dXIvHWYg
hNVhSgyi1VmQLgd0NBt/+ioLCGUrp4BduwOIEhuyvqpjeNf70HYtwEsWMVIo1ad3KU2rZ3uoohXu
3vSpHizm3mDYDMZ4iGExXelBve3m7zBAN0cuDFi9p4b1jZFsh2QCRZDN7Dh8RSa1ni2gknu6iMD7
gQVtQT5g+XhLH52McW9iW46rd14bFefNwqhh8VP/GL311I69sgGJvJyQ6XiVtI40lYQYlGz7+Hic
8VibCN22mey8dA2ZusGsBZt8KppVAyXgHagW+f7wWhXITAGAyBg1ojIPnuEjdWeDyPNUkz/uQ0yn
Qy+7Al58jsnBX2k+uOkp/e6BlXsJHlogHmHmGV37gtCH59Sge1CiYlsvA+1XenXXB/bLLBkkVuhA
gP38O+pfCdVAXAi1Tovjzg1nUF7d6CBwyWKymdKrBt1zShhE2jb6eFatV3BoJ7x6/SLMlJOkC6+5
2YAE0w3ujEhUACN5x23rUw/ecnxSbMji8CzW0NURxAPsAkcjuQuTqiePaAS9lxDluzVTbkOClBnD
t58LuHDabPsOpwv7Fw+ZPtktGgOoDP0+Tn4aqXpAsB7/vNAKDMfgCx0uz6qyc6YEG8QfIH75dix5
P2wUM3tOzJp00qp/GR0UTSIWOpEUXaN4PJLy9US25B/Tlk4J6ThQKwWySRZA/5RkxkoKlLdaqm+L
siKxaKjm74LZ0mueoFisV0jx4P0bm+vIVklPfgIbsVkiSMFVUnCOGQMQF5ByjfTWOecorK6W0n5N
Qf0ljzL86RDSayO2oRTQt8EZ0BeM1726NlTBSyy4MjKgcfOM76ePuJFmIb0n8IfmNpoWqr7uU/mp
D6cYDE3ypSMm6XfdDZ6LJSqZe0sl6BWkm2CY31S9/YAElZAO8aNCL1e2qqOVKtJ/WUewpZvCaWEY
B9v4jnAGWVn5LqslgkeD/qIEFg0jX6ETYWwo648xMo46rod2tudFyFy4CBVygBrcgTsEGQe2O5GZ
rUMtHtwuq+K1hdnjJxpnzxj7I7qvAikYXaWeiSXgTpOVEnt5ERvr3Cf9F2ofmDDg2q9xF5PxFgmN
GlYrfvjAWiKoWZ8HoBLXUT79gTNiV8VR/aCZgPtMUP/sfUGWD2m8n+VOhx5+OCaQxu7GBjp3FfxD
ZMFXXavfWd2HK2MoiaVpBQv1YUQayiCIZYBVyoJ5oY1Yq22bRyYe8pNy+7Wa8uwhTHFWhW2zV7UO
5Zi6BK08N+t78oaEsPZiKIzXJoe/nQQufH91PrpJP1sLKYOSrx3bVz3QvIdYtyMcTG2JB/uo+Dgx
7wCcUXJuSiX1awLTPmlZQC/IlVuOQx4wX+FkEaGOuKeKNgHIQmmUB+TwyDzPSW+PZDlcvytRaD+0
AsmfjxEHT1a6UIH5rRw70JeSE11V/HVeE/sxg0kKq/eMC0UvwH+PPoEPW42OUxn2D3kx44aUnaXU
x9LSwXe1KAGbouUWPd6HmqG05weTe+l2Bhv9iG3TE+tFlZVdpK42hkpQIq4ba2V1Epkr0tBgC/aq
kiD5R9N2nKqvpE9XdpxdfAnKkTZgJSGP0IujFI1+tMKU3enR8Kik4NuGWsgHOhO9PMEvkwRMkKET
I9+iq8t20N5Sgnau3UUF21EoT0tpJGZFmptqdRpyFvnSIceQ0bl59zV8eBHR0KUy6k9zAHTmv07m
1f+dwUFQiAFvMS1TFiRQ/5wqO0gaiTyyWi0HM+5xz6sbbSheU6Znd7CCT7+H2MWwtr5iv2ZZjmaM
Gd3GTCcttSaLEQ/hO9K3O9wmK/G/LzGapPOplGrElNBqa4OeXVuElEDUPdYhfnMA78u+kYWfMrp2
dUmaD+TeZJ+wjWvNwFzi/zBFbEjXo57+fwBDYbiynb+j+1hsGiLcLhzb4bpj8OZMhgcHQ/LfkIPc
ybn+OX/csHTy3vDYaqRaKf/SLDoobX/QBJatt6WHFBkbcPNoT2bFGuGZl6yUfxCzRC4INIAzozDG
tj9eZG226q30VJoFllHg6kfBLzQTwRESIkc6PIZp9FJb6ucgFXAVA7rDhwnHF9ALCP2g1wLXreVW
gTve/ElK/Us3ZBA9ccr+7NsWvAc5aZZS0eRPfglBbl//N8ndgsDmX+sNgypIBEen2ndSs38gG9Hk
vApm0heWnW7ulBlZc7aRly61Sa4CweRWDWX4r02QjPx/vyhsQlBYi3x90zYFR8c/XNQyEG63RQgl
6I5ZXd56maTJqXpnVIfwndwDmBZcqemPta/mOIZVGPVZtIx5pq7GjCQDnAISJMSujt5wZWTRQjIi
Ip/I38ktQCV5UdTqTapMxMzy+BkGJzIb9BphFbnfslqc8bFr+ygNlqlv9avW0sZjEaKDNzMEy+gI
NkFyDZJybTjEiFkdNytr+iBn6qxmRBMnVnaubKk5lsCOWm7bDIduXUH9S667jxwwuARlRCTC/+On
5Xa0nQwVoXdIzSy3srVX+ARJpnKQaUNVw+jDuxrikViT4ybJNsm1l8q2njp4yrz6BD6mWfoOmKZp
xOnBEiTEIL5jYrhko5B2TbYVK9I2WISj9Ik3IFZLApQFvhHT31fI3DkxlCG4U/olyV97a5B2AmoF
VWvyWKgjgtaRaW13/mw5f8z6mZBCR15NE6yaIn7IIoUdTJGfJYOs7LyT7SdJP41pw/4a56Vjj6YX
pjQ8smdP9dReAJA273W9/a9t5t84li0DDle8F45CmJTsxH8xGWcqIIEcqoJpAhj9mOvPQZGc7KFB
olcNW1TlSAaLrB5dx+kFX07yyGoZcRoS8Sb0tE0NUAfyS3ENWidryC9Km/ZsJdpXH2XLeRj1R5MI
shdKc+pN87iUy7D4b3i0/o15BtIcVXVUiKRU4kv2v1Sh55sywsu9NMQ2RQbJWOnV01CyPCJB+9WQ
Ktg7wuKXb+l/xNr/HH3V+M5+2n9l2/9/ouT/p4P+7wIA/z+y9ouxBSrif7CzxaW9/Mctb+G4E9oD
f/3L/752//HcNRfY+u+fPn7/9S/Kf/7ul8HfMGDpNwWXsG7ohg3W7+8E/uIbhBExRnjROESHnAXQ
bBv+9S+q8b9g6IeOldttQnchppum6P7+lWHoUKYY/xPifvan/zyKWprFdTEmg5Cwoznwaf3zKJqx
3IeSE535dpG5fz7f9o27j9y30X27fl4/I7dy99c9T3zeuJ/4qd2rvmzcq+K+4W91r5H4ns9VT3zH
kZX7+Sl7lvsBvtzN3Gc09fiD+AlvPybv5aNcFO5nIV43S3Bd96My98Nx/5DF/0f8JnE/vv/8Iczh
Oe71ut9f37gM8sGLN1akS5Z73uenI67FaWSP1H/O8/G33xruk+F+4IsUnxQ8OOaTK2ecF1nLZeJ+
D+635T6L7wpO/6ZTcs4l3lHmzH0Cg8EffjF5olGG+1tRtj/DS+I+ae53wuvvP7zpvM59+hbPg+ss
Xv58k3uyFtclyY2WEA/a894oHxTCcntOKB5//ogC/zE4XHMJj3iDJ3/WX7H3NHh/RN3R8nb/UJUn
rsiRcLfjUBV/oSFZ3Y8QR+FW4Zed+0fiODBXy7Fbop4mGdtq2KryJtFXYIPNd6KefOzf2GURRTAZ
78v1fOa6XIXJkuJCMXe/dQrgqPW8mlcfH533RLQdx3urEV0EzoFWrsfkg/MuKDYoGmrf6m7IXBZk
lguU5aw/j3v1ed6T7Ix/Cwivhi/7D8pMG/+lZa5S3WxHyPjsm2QksVPmkOUEmmDVmLs52Foi1AQb
xKvivOC7zKuNGjz6wzNMEq1ErAAnB2lfbrbRHoZ1431e986vRX6+vQXujf/f1lrxCGkKQE7C9o0w
UWz5P//N7tvvJ1gUX173AVYVuUdhXG/YOuqEnrpG6P5FgzHrsXJFk1wDd3TXx5FjbrN75Jm+ES/u
tuheK1dc+ni7BeIrnkL8QS/zU7U2Wjd5MdjAus6pf2x5wNxxN3YLk8G+VA97+P7+efnz8v0krI9z
vWGKIfa4Ii0KkJoghliabG84teReC3ExKhG4K9S23TdeXve8u1eCiUt8J2rMVzyBwHYzoS0q6BSM
h3QlKi96EN8LixRmSucY3eONL65068gtPPr1NfSupnflu3uPuB91pZ/vr/Rz3okf7ykMvUdcW1z9
k4NpyNOBlnlrvCvl4geca1954rLi5/zjz6rweBa/ekQlnbostRP3KvtsvLfrtaI/P6se/ov7ISMn
plVo8HsX/b0aZ73X+Y27zwvOzgjEBfdX/ru/53q8eduvonSZQj1tu8qTNS9IozNOCJCJhqM//PZL
TjJxXxhoxJX2Yuy75iuM7pRtlHKh3jS0MUGCv6lL4lhLqi8uuL8+Z0gqnvf947yQl93SXPsv0t74
IEHF/Zzd/b3t6OLivJxY/BMX4T6LAU8MM+IVMYT7Q3zy+znFuTJeCBu4N75F5d7W/uJNNOxIoYUd
CiOg9cTjb/ZAqX/bpKDlKKBocwYeRknOMiw/uP51/2u9GGvmiR8KcxHVnQFiCQu+3Y6P9tk82I9W
RuBkqfcP8N36UMlwgGi2I0dhLcf+akquFLj40qJPQL2FgUvaNZ6a9bDOHjJmh9X1KqYLTJa6CEO6
242o5eeV1qNwPF9XIeP4fWx8e7sdzqfj8V4aANR30xaH3F+t4sXvnb//LvSoKd9hStznq6isMBaM
7eNTHEZP/bWKt7sNiOtT2t+bLSYqQpKUQ9yBTzGLPH+KmyoeDh+Jx/fri+iejii+4+7vpWZwwMga
97eb/44j3FhRPcKjK1FBUdP9bVe6l/P2cGN8YXS5N/C9tGJWvHLEvazH2yl3z+fT9ut28BfinAqn
FxcSZsHvjtg7RRX1YHTZ7S678/FN3J7F+vZFBXuXe3jruSM3ycPfyYOz3MR955JXmhk7qkQd0MET
Jfs0PdFQnPmW8IO3e/+M3MPyvP1aHw7iznLaw/GwTt3EOx5/7UM0v/iSuy4qwTB4O36J4VAcfDze
ba/xMFBhroG7Pp0Pt/WB727Eot3kWTr2T/2D/5gtOfZwAwAJk8OTMKaeR3z9al2MjgscuMLt63A6
rSnDry3eK3nA2DiSL0f3EYmbBRU/hguqcTd/Uai/P94YFrhBoYchiM9+R/q7cWAHK4Xyvd0KD7Oh
XTEc4LPiL0fveX2l3a7iZ6KL3RsKi7r/WBg+h++d1VW8EJekHx0O6wMdRtydw+0Lh5+w2Nuaxr0d
DqfdzovdzXvovpbuZhO6P4P7wr+f19fLZRfyDV8Z3vvmcgFE6NouGpjeuXR3Z8Xb2S7P3uztlsNi
eZ69QyruK52Pqt/ELe9d7pHl8ZS6fLk989/u/f0CK537I675+r49nbnKZnfO3dP7ebfN3SWvtoft
idK5uJnc9dfp63TIvOPpwjUxxtN5h5nly03sXlT3/XJ53513l/eX0H3fYH6ITvNCdnen0/bM+U7n
U8oZTV4cThiQ+Ph0+tra7uw1i1GUmlJRp9zl7KBEeOzOl/Nlo7q7y1mcQhScgnKeAwUjD2Z5NinX
9nw4YAGHr9uJ0wp7vG17mt1fbTnydNiKTw+EskWdusVpfTpRCkpytvlsWu3oVpyZ829P29OBem3P
oqm229GjUFyY2vLtb5mGBcWjpnxgutvd+bzkz4ES0EFFk53PsCW4tMLu/LXGH+Mdzuf3HYefZs52
omVQuFmeqIao0fuZGtNcNYfTome+ZDjg9e7CjeePKno9x24pgbh19wPupV1SfD4UdbD5gpPZ4vL3
slIk0bx89tvyvOAk9wKK09BCCUMmg3jgft1IeKGZ1l9H1LXuw5XojqK/imGGbkQfP3BumuIkbgjW
iZHejqf31wv997zblO6ag4+XDRenpbeYjLi3ojWPBzFY0LCnE6OAR2nOHLFeLy8b373QWHxwr414
LdpC/KOO99fLrnfPvnseFsJISlfxhOmTT8ZDub8XnxKmdocFCQai5fD4u9Dr8pHiiQNFsdl4cxgE
RAsycvlsOahueoygS9upkWv9EN0r3rQfLipO//v/770W5xCPmd6FiC7nESPLl3ghBlAG1PuYeuMT
ysFtL8WXx+Axdd9t94Loovd+mRb0WYomOu5vuem3kNzzhlWGJ68Ujx4lvhWd+vfDJVhKajH+0TuC
QI9wqJblYbAf9fCifwC7Hro1Sfjqx1AvoCtBlQcqu/JnfLGW1rJ+sh9F+cj6obiS53jO8ku8RYnH
s1b9o78ZH59ndlf2mvAlg1vDIk7U50Tz1S62SD4e/7Pwmd3KW2VrLO30JcxMfCGa9O+vfZduSCf7
SmmdL+rOkMM/a2c/2o8jVxSnANT2u4L0RLG+OFYYIrDkvz1zdoC7K2GGKfNFS5kTDvUXx0P+dAAd
y9tgfbAXZDNwOriDqAi2Cyf//Qy4h2gtnExLYQr9Ul6xb6FllxCluD/pGnFu3ue0KblA3CZui7g3
IQX4EqVrXGN5ql0GQvIWhQkNCyjK3Hdx13Cr3dsCcQL3HYstPXZypIDQEowRYpwSZ+Te0qWAT3rU
RbQSQyKBKx6iRb5OoZt72FfqMn1dxYe7r8L7WoZuuX4NFjlGItqCdiSccb/kBYu4tyxsIy4NhtAA
L+z735KScZj46Hx5rz3fw/u9tvkdqGjvvt2bPNy94kaKwgu7/C0xp8pFte6mmdAW4DX4mSjuGRSq
e3l//73Bf7NWaiFOIO6VKIcoGgP6heERxl0+SN0LWxfKctF4Eg/OIZ7E47fAf+tUvyWnRr+HiWfm
LHGothFdS9Tw62v0SH7nAdkd/4veIPoEc4tMy77mVAp3qmsSU+t4BTsJn6C1TgP+iKeJN/B7LaQz
QWHS2tINcVBqR+O6uuaxUwM5CEDe2tiA/EnrOLdH7VLB+PDm3OqX8Kldb1qP6ablZ9CQL6HP4cLi
Bkv/h7ozWW4cSbP1u9w92jC6A1sCJDiImucNLEIKOeZ5fvr+EFldZn3vqhe9uJUVslSEQkmRoOMf
zvlOsL2Ey9/PsGzv6nN22H4v3m9/Wvv/XFg8ju0BAU7gS/n4Uv4pX+qr/pYE+P75Io0Hu/359tAl
PwS7X7ppJgEMP7Z+mtYq2N6Ov7lIGp88CS6VzHeD7Y28vSEKf9rHLNHRDdpfSOagmNx11yZMzkWY
HtLDVl4Z/M3TVtBs5UoZ8J3AfvEp+am0t9tv/tMpWE3J+9KF2/HaPtt9AAI6SH3dp/TdBjPb6cHh
9sjMd7dNb5hScB196/5vknI5M9iNcDhmvLG3z/72X0d9vzJo8Xb0N3yj7R/kSzxkELJMMcZg5pek
XcOtfTNSZSJjzo7ec/pSXtuwCNyDtTeDKgD/ybVZ+tvLu73k/1y++u4n3avAOzLCKI/O99RexBLE
2nGqgtEOis5fx33mQAMNItTggE3I6M72sRO05qUT1zG7IOIzhiDq/EqEOj9tc7Cpqnj0R3FJz6wI
H8aQbOYYDi+uv3vHh+ng4yDg47z/ZVdc8vGtfpAhd5JwCKYDRP4QMn/Q7oGmnSwfHZmPPv6wchZN
ARJJTiXMJbvkZAeCz2afiKowOUHLO/R7UrpOy6E6bXcAEDU+Ouyd+cY1clAHGbSBEWCZ9OuALX4g
A/R9fh7yE/B4Mr4i2udhRNprtN++3tv+1naVhcsRjjcXZxkm/P50XGDp4BM6oFnb53vOhJzCsuTU
AN/JSz4exkNHL/oOsO7IFKYNhr19bm/KewRdQX5oQn752f5U+c3WZfG/E7/4t9OJj3f0v4ftVb/S
sn2+v48Br/DWmfJS/x2N8WHZphbv+ckO35ez/cDic5tCMRR7v1zod6/b6Ozyenl/5++/X94ZS73z
KZ/TWF3q4P318/oeZLuny/vnle7Pd97yO+O4Xc3/dIx0LjOXb3la34f99vOAPT6b14XZ2vbm0g5O
gHl3A0LszFsdj8R9d9Ge3Vt5wifCPx2yVpjr8xzm/Z29zcdy/1umiBV8lPIuKKQS/StP9Q/P3PbP
w/ZW+OG9zv8ZDT78fH9/P3w/HBnMbL/5r/89Pf0s23m5HbPnl61m3Or6YsdYkGEjP9z7NlDh8wce
5lX3t2/BiJA/vgSv2xRx6+y2Z5RndntOack0PmwDpmZ3/dd8kq9mlPfNA9t+VMQyvFss3jPdpbyq
J+8kT9vjRqCZvhjjHtdV/rK8becVPBFa32A51tfpd/lH046x8pc387f5e56uWHA6eIc9b435T3OX
7k1+CNKHD8WhD6s7PfPbz+LAj/O0dQ/82g5Mfkz+LeMeTGPAv/HZ6zas2t7JFl/6vc0UGNVsPxlP
HE8FP98ro8r/aqW/c//nnzf9z99v+VIdXn7d3v96C7cWKOaJ/nn4/j9bYN7/wpbi/58FhMOu9d+h
gf/P7uH6K0/+295h+/J/Vg72fwA787bEL3uLPTMclhj/ygw2TP6MlQLLBSnBy22r03/vHP69YzD0
/yBImnwD4bgsWm0p/yerBkl4339f2EoH7h4xbCSNeBaLEOv/ivHRwEzhau8OxPXmfo/MhKhXDwrb
ZsVlkF9X0UdWEeKu0wjU8SUXQ85IVg5Busa/U9241q6I9mbhnZAcIuEzMgkJcva3aHJIrrB3Eb/D
1iLhNGe8AMPqYDqA/fTid1542Wl0o4901ftw1q0VDtMLK0fSBNL2wWsdEAWx8dhqNoJQMj3SRsci
YrD1i/XB8Nv5APU5vV160h7bVOP+Hr9pJCCEDdFuu8FIvtbCGa+VCVe7Hg1tB+tpPs629zP3NqAG
A+CJJ6/6qrdPghD1OGk+Z3cLhhdg+5TtHgZvAeaQ6lGQr0BPKxH7MHmZaJDiu9dkg1VwiH5lxZNk
40pm8kejLG4yYpjDeXgHBndt3db0y0mh38I1HiXTDV6qc5Vzv57UaUx6AC1Gcx7zFINvWZyJs/oZ
K/lY6cunLSOcIlLAvHFDhFjqIIb+qQRmCNX6ghLkcSk0Us/sCpst5vC8PUGBOJapeZ9UQNCq8qm1
yE0qMBXKMkl2xTQ/OGBbYTK5frPZmb3NrLDOTFXhLRGiezXF8LaCG96XlXUG+D+fMTuRt9Z9ul77
VUag96vl1MSlGwxVfpzjgSyJepPAbRkqLLWQYLY3TTE8zzjo8C5/LqQoLvYMHDjjDq1aAOjIlxQg
+aWtT3U8GUEcIfyCLlGiJhtBPw66uV9L78QnIKGSpsMriCXd0yGiOtVCIgooO2Gtz8aY/sTZzhZ9
j0prwOIw6lkwLp2vt/rV9kBrRH2F/StJj6AYvYOpiFXNqIkSoi9MZGc4+XAgIVeagMgfJg2hnYAJ
skRFAtVXsQdC94eXsmiL+bmePZ5t0ix06R3jFbdHXxcvo3sdV1PuQPKkgXB6Sjsvv5WDbe46I1rP
Q9Wvpwj1QpJoMQQ/sLJYvQ0Y9Yn3kGWwNLr+rK1l5luIgnfIoG51J3d8feyo9CL7jzUSooaON08y
L9STDGtNmd6vqfruYzb6zjJ+4HpANy9Tf6yjj9L91WoZxU09wAwvS264sRh2rDFvsEI9z9i8Y7Nc
7uJx8+S9mfNrG6+VTxLkZRqJDVkyMaO6pcOzluyC6ETuIIhMG1ju1awVNVGPFYV0cNTvNUCdKawH
XH4ZSrgVa7ZvRibFPTp6iEh3bmzcLG5xKcxl5yXWqzcYoz9URDJ4+SdI+SLQ7PpG5YdidMxdO7gH
XTlXPHPAX9cRHegfM2nwv4lkDwHkpkVjv6u74W6o5zfcUL8qI1O7yfMgBbrOoepsHhmZ4wdL18mt
Lqud5hp3nebuW7NjGgE8xuNPhyU+9UZn7txEv9bInyxRhoCtPvQqN/f5UH2qvL9UUnvvsV6hsgE9
rOf+EouvNIM4XLKEA52NPtJ1P1AnhsIiPLn0EmgE87O5NoRNlL/7GI9OrrUQYeNHJOQDWz5M9dY8
SSrkCAvoKnZDv1JPIswCBUtzMR4LhZTdUA010GZ07KXJIEl4d81Yndc4/3HwPK/5+qh34hWZ4ORn
uKGPWkN37aKcqcbkXsXxaz+uKqisKVyiuoTa6KdW/tfCCy4W7SAnJ0Q0v8nb7mJE1cmDcbbGbMZs
p7kaafQ1u8u1WaOjObkvgPoOBmATULzpC4SuImjwgmP+68IBCXY/aiHKxaNdjtdYLzrQOfj+LLOC
TPYEuiHm6ITmYbpATOkPKm2eCPhEkmhmoGQnSUB6RG724u7NVeHi23xd3XCIhzGUzfyKXNSv1+Q0
O70d6GztIoSV9ewwr0iJlbEGa+9p0PYSuz4tICJRtBdZ2Lpl6PaYV5XeVoepbO2dZs1QgNzylylB
RWSFvHVMj2LOytlr13C4uXufjHIFEOIyy+k7+hpHf1c97WwzSxRJrjbsOQ30wpBH6SFAxYoPnQ5Q
re3su8n7gu+OQ72yEniHxrEW2OE3AExZPppW3Pp2DBp3nYUZLICttCEGh6PA0QhUp6t5HBNWsPV4
SpKHItL/9B33KKE1WBHd+w55z64UsxY4nfJFjilq0J5so/uwDIA7c1AXyStW67MzRgx09C0RSBlP
I5EmpM79kja+AlX3H1XSODAuCcqCh/qmgRoO1rY6R1KHppw+i0iyA1vVnd6Sd5K2zvNcFCtwjK7Z
DHs98cq633rpfenQH6+TXeyn+DnrbNoGHQ7n1HxBx45Sz7nBXfpoQyGEeTpEB2sE8pKP2l2KEjBS
6sKTeVsRGAGQZCRRTSmmLHlNC7EU8THhTWOZjoE7Z0IzaIy/jD5bdxnxPz6c6lCbsBqMY4VlWWEk
cGaazOJ9NqoESl1eHCrUooGZOm+zjC6kx03OKHZ61r/q7nhpUClCossx83j4JFKP4X1Lub6GrTN9
9x4n5ly20IJXa7fBDFvPRWBlMTcTyyfZWFfQrTl9rb6PtCw+VzLHR1kP7R3WnqYpI79PdTxAOgVG
ZnhQFthXdtXyVlbDdUxTZAV6gU+jegalo/wmdT4B71mQKjkfumOn3sCjnhOdkHkJtot4QvUhUuqz
tpiE72LbufzzwYnnEMr7m7A8bDGiuermJjTAjgKUQNvXuXNTOhRsYxIXB4W0zY2839UuSkxM+d6Y
YgzorquZ6AQjWS7QIAtGdXTVrTx0c4UhPZ0+DGG89av5ZKR2HIokORAWdOdq5bXM8vTgqnrdQPMB
lrSzcA2d2AvMfa1l9ntCh2EtrFYOjPYdwXSC5pvRUvY81QV6hbknUEU+Yay88PufQyofO0jeu9rS
jUM/DyA+U/ezn/LfDtfHJZsgSYm1ZZY4iDccSwqYoYA/bN5sWr4tjoVaIW0nH7J5e6eXnXfu8/S+
cCxYkWb/bRZ9jhQBE4/XPIjUC2Gm1ufWjnKYCtNtq6wjNDyTgUeJuW0VeYDbodqtBOLIzNPhbqqU
a6TjGGKc28ftPdh5MCmVlAFPBTReHDjKtrSw4eEkaCdxpNhvGzpznY3oJCZ0dHhX3GNkcWAp5aKm
RRLv4pLH6elgUeKFM40OO1xe14HTEMaceeN5Iu7zoqlSBTYQHHecmz0OWqm1yd7YiNCi3GWO/cf2
uGNgsb3PsiDVzDMBoZuqRD3WqX1dCuttnpzTDCDzQK33XYllP1dZe1NkzMaadkMFjfDu3e61HRE4
RuYl9myMBNkiYIRf7YKCSDOae6kBHTPm1ymTDFvGPzgVWCFOWPrsNHkiyIhjp54PIo20iz3rzwSt
/WlNaexJTrmHgMsLDJWMC+kYKUz5ouAnd2wsfKP77qyleeuCldss2/hwOm7tXlqdbFcFMqWe8sA+
4T5kxgM71/2R7cA4qBWNL8vO59Yao2XWj/M8Mnv9Q2p4GSBpZg6p2Te6OCrMZoEc6uuCi/pYe/Wl
sUnHKKC2O2mgASjHMurD0QwbXbyqEa+iExfXCfAPgSrzTqrsO84icpHaN09rnsXGsJmMcWcJ53fs
1OAi9BtH7PBxgTfoXqprNzM7lsOrjKMHJI4CVgZOvdDbIDCF45y8QfsDcg3jhc6jzNR7l1jY5+qb
VY2vYjEevFJ+LdUXsnT+XGBXLfXhiNv8qYPftkwY8L3F+2NVCs71YjEAZNjmts6fuOp/RltPD2bO
pKExFJANnjZPIzV3jM8ppjFp4ZUY8oM0jOe+2+gptv3l9MbVdTOJkd24zYce2YFA5AUIfJ71h7aK
byO87E69nLkoEYsiSuDt1XXGr1aQnleCQ1CjSdwC7BQiDgqv+l5BQUQOvjstrnx7rLmVkEprJyQZ
xcbAtd5QGThdD3AlwtFr2PfpfesQv1V5xjkpwGe12cI+Carx1BsMOAhsIoeI7m+Is5c0VbfmklzW
VRAeYKEKAR4eZEK/tzVMZO4KS9srn/rceHRk9KZDubSchUFjAW2BvKRL6/JcrAUQ9URGiFGiDL4D
qi6jKd8WiHajeXAoY/PRApxbvehT8qhicW4sRCxdRIBU1gokxjrWL7BQVTRwjvJO3Nf4hfWKPImE
yJHcqD+b0mNIRHtouRwbyeQ86UxJS/gs8F3Gs/RUsTNoPzQ8Aht7nwIKXSwafgW22VzDSVlE5DzJ
lpe4m7OGQ6P6Xhxx03nrEowa/a2G3X6nexARiUr2tsbNkMVxIj+NiGzGt1bEeQdWaVgxvy0EoOhb
HIDRStAVWgDQaQHuNN2SYbYcGsuihNQAlL8s3ZtOXiDmNcZ40TUR82nqcXNGZAfG7rgEvaAdlonx
pZb0o+vr6tBwxUKvpjkkccXa1yI/kxFpB0OJDlx+jUbXhtpKoRm3DILbCf5DsmUIDwU2RJDvVbbc
Gd5ksZszHAJGgq5pseKl0/eKJpNTI94ZGiw/IqZ2hirzfRWLXbp0Ajr+72lijEzEzaEa3TDztAjQ
hfoZW+uHGn5LdcMOCvpmF80me61a389Y9R8aMUDW4xW9IIyGr9Kzd1mzCQoSbb61pI9rBWktLSEQ
YtpVfrHWQeNyTykt9dUSyxKak5H5eS+R2cVDixXewx5KHVPzc/bcDSpwmXXKO52cOTIh9XbaW14s
g8kVf5wSJlDlwHlqkqSkGo1u6xZPjGpIxvL2zZi/6xF00FHT8gtmUYrMUqUH7NhIAety2ps4TCiP
vaIAUmJ05Q1u/53K1Wtm9pzaLbObtoNLUTpib6brl0tdkCdJcTd0W+VXwiZJXHSSVnsBMNPt9N5l
E+h2AgcVh+6YclMj5w2wv+c9WQMbiNr1gpX9El3DEZC1zS2JCqbuYqxzOa2coEmviSqxHPkpjLwI
TXefxk3kL3kZBdLNX4cML72ppmkP4FTRoEqm9pNqqI8wwHf2csFo/5wjbBQWQF9xJqKUaoCjA/K3
iTOoPedSvi/iOV5MQGXYqoFob/ackUglVIxFYYu90WyXoaMflISfNAzcbOKsRlOPhCExxYsyMEuO
TcmaKnnWCBXYhj33bgeBAWvsoZLE+tmwVtGak5oE7T7ErIYJNm24sKRXcb+ZTpNtP0XQKfdW0ZdB
AyWLnLyUYnQhSCeLhNzVBiT6VuUR9J9J7WcbyzujhqMm2JQ0RVIhJyS7sxwK2L/TR1kkLDsMhgVJ
2RZHEECPY+XMO3B05YY0eFefRhstj0tpJ1iiuTfO9vglY6hafcliBf3+XqsJGCtlvx7TSR/8pjYd
XraGojaj98Y5efaSmWy5z8XkvrNqMntqoV61lBUiAz8fY9IN3FEsUAQkhcpbTG1FpUu+eAEMKYgT
KhYLx+4l9+BvFxrGpoknfPMk62Nm7xuIFXFKjt20TvQKBot0jvKMDtIH1yao9dznZcZawIDp4EXj
s5Dwx3M9VKmWPlurkwddptdH4sbe6sggZJaMzqBYm72RsEzRuxwgl3qLU6zcJZ4k31nNX2MM+cYk
hkRz/1jtOJI52v0iYP4VvIAzgm8fcN4clmahjV/i7rSF6TQCuvSM/LVlacr7uVF5fawr+d2BCFSZ
np/+znUs+QuC+wy0jg8Z2Zf70vZeOz09K2EVx1b8ht4xHAqXu5Yr3rnl0aQl0XxSXEXMnezbaMqa
08FK3F+ymvMtr0TBt01n+oMCeXEzPmpEOUNiiW9cRlWJZx8Gk5hXrUaQaRqy3w006IdcLUfXLB45
Cdh6e+a8Kw3+w+52KFGtv8btozWZAAe65rQ2NYT6VLU+kd63S8u5uA78VxOdC1VtYA7DvOsGO+zE
BpofzG5PJGsQjyZxEuXAm2iq7rwZ9GmcaUC7GzUeRQFtbpoqbtiwjelouazBXLh71zxmXXNu9K54
nD33NJZ5ciCRng6rWFgaJxBge61RH7CobMcD2mD05Dd0nu/ENvvlxFInWpaT25CaubblJUnBbiYA
q6JyRY2wfTvRpNN9rtYN6/JqYI9+BihySCa8ybrx2hP57UsDG2JFIzqr8epwFNx1q/XCXPnX0Dbm
BrdgAKul6zHDn30UVvQ7I02HDA+AesL86kXzOzapjdb0jQK129fxfVcOmNSc5mFKym18k6CJ1Gj8
PBd/YJFvk8/haTTL6Jq5+QkEJzdLu2iPLXDHKK4plCjCiN555a182+dLfBnJSXBF0Oujc2jr+Mbw
CGESrSI0qQZtt7g1jsLW2KV21hKJ57B8z/LGt7VYuyjcrnEchZQg75lNGOrQ9ffdxkAsVybuJMzt
7FwaB97PqP4IUYJnyPiTaoK76T7CIuintcgC2yXRyVsxAkLQKXSOcyxF8F9S7t9eHmt8OyiubqZb
+1KSnOS4FgE1DKQwygcQIlm+xuldhL672mLfcE5eRNedJOiMoK4pdts2fmI6EgPLXzbUEsNIghIO
2N4B963VMS7JskgBiDmZJk+QwX0tj6jbOzTuZdJ89Ev0o6A47nDeo4vvJLMh6mBlECJVScVcT06v
0+L8Tlm3U3FYT17ekePc6icudTb84zFewFA0GndQCY5wiP9y4ZKXzmKSIwwvZ5dhkaBCjEa7pG8j
VLBdQVWbmfl0u6ZNG3il9ZsUo2LHoM29WCnmd0pitDBr9cuejHe7iKA1ulETRmNN4CahaPtJm24S
i4tEj1xwM8kUejrW0ty75La3a80ZGS8te+Cpqb9qPd58WKltoEqOAXMGOEwNin+vDGrVM9SbG8Rt
wwjtSJivFUclAwyYnRbH6VC52bVvznjUxZ5Ceg0Ij3sE5V5tvSUKKNMhJmyAg+oCYDBwc5OzhkhH
ElC00D4GtJxkTlvWhzDYeTSqP4/GPczY9qXsu+ZpXWKeT0jmLfebXSfgusZEJPXKDdPBie9zEgRY
TUhtDqyVpMGCIecemnQX2J3BSj13yj0BgggxXC6vTiYHa3HGoOHiyBdX3MVyuSeX+ugJWwNDQj6b
3Vuab3ZkiRpifCxcybYmhsy8JUGm5FDc9ZX9GM2efc0bR78BWvI7qmtr31kU3rAbopb4bzpmy7eZ
tJzMyEVkQlliJVk4aaOEAlfoj3qijwwEKDJ7HYukrbnhODbMBozOhfAzfVUM6HdCut59Jm3T31Ij
Dt3EtwbcTtKvq8R9p7fdGdzg9zoX6ZHUNrNedcrzIg1Tg4l+jDP6gQH3dAtaO4CLRPhlWyjujg1Z
4uv8NIIa35mrjhEdF9luTBtzH7M5UQYnr6hWRAZrd2tpDNwzYCFQhupAuI57IULmozbLfanJ4WUx
TLyHVLM0tDdtMXq3E8ctjAIPbtjovK7UPBOA8QNYs0dzoX9cImZgEFTLwFbrM3Dg4kFtOXWgRLHL
Q3sBbzHgma+bXT0zxV0t7Y4NyXTOC30jsYL1qkD/KSu3T3o+3y8VUUtY1Fu/AO6866a64calg/xp
ONi2wA+hVdE+g5AnRaNf+ohYxgqSSF88/P3AYdNsvELtMH8BIRsp8dL8tDSEHvQ6xkC7SgEG69k1
6ZAcK2O8NUGHgZNWEfcX5CSNroV163aXQU5U9MzFbZ3XSsLD88GxVGFmdOe1GW5XYs+4cs3Q0/QW
ZDbJN4T39A/8t5k5mF15murqW3SMXfUM2BLexRsIbDc9XsJgsNx7rTRZzLhT+vT3Q7/er4YeHyot
gRkweDN0ZvmZ1SQycMrtvRwQ15LkCX5/6fhdrg7T4j7VggBjaRr4cwuwLllmStw1J1o35yyusUn0
ZEpJas85yjBax/1UCsnUmOY6HyjQQCvkDMNdkz6jJ4Wlct+mNY9uyMByb+BegN+6kt/4tWReFZaQ
vWXZgJx3zSYYuEt0YIZI113DOX5pYQWEfU351JvDHLQ6YHZnS+SpsIdSNNjj3aQWWmCpEDNBDdPm
AdA0btWx8OyghHt/7B3no5w5ym3Vv5WEH/r5DFaMAzA+dXOS+CYm2LdopdcuJ+g6HuGv2syeCaDO
ysliubC/a54emoNQn4KhBmZtORpwG6cwiQUs3/REjQ+pRj1nlj8D6Jk7wuIoQis7ZRNhgfexbdxT
HSyjvmiDxgQFklj5qbbiQz+UCZHKVXaO/qSd6M9Cd+gA1VxfRK2wAxvEeVLeH1J4emcZE1Wipvkc
5/lXCxhgnwD9hEK7I7YBVP+Gnkyq4s0jSBBUs6Gfmqgk7We1nlJowZpYvVtecbZxygw8+I27yt3C
wQz7ahrQRC1Fi6/yxbn29bwcmZmRywuJzVYsk7KpuFZQ+W9yh1E6O9GOxQGjbEL0zC2swZwSXlgG
SI3DXmMs5uWxkyq5Wm0NbAibrKyxBuTcPk2iVQJrGX7k+tBXC+CvLntWHaVCV4SWiIgC8hsH2EVU
jm+JbqHdlovLnUN/K2ihKEB1hD/WaJ3YShNM6R4o8TV4jgPRqwLn1EzJNJbaT2fp/KzZ+p444k81
9l2QLfNp1eLuHC/id+aVFZ0PNLxVtijt+pJi0WQjnLkOCWJL6zdWNARerdWkQqjf2H4jGKouuHWG
k8WYMyHJQHCsRhGUikcg16g6e5l75xDneMhBoAJXHznfeRhM6lsPenqV7HWNtKNhYaYc4WEOZ++n
MrtsPxuwmxdRdDd6rX+vhPYAxfihy2ruFsgiUbmlB+bO8wTOhsaPqmfUpAOjk3p6jT+zgk23S0j4
XSRa9IMujCANCHhgjAU3nB7wTcMIPNO2RrGhZde0b9qb9miN2oeuG/dDBolmSACQGLJllZR9L7mj
hYK5DeTF3UA0N1Y8k+XBNlx3xyxFxFip5UP0mnduRfurqNuMuByxw4Sm9iSAfkulPXQOxL3FXJ90
2dMiRuUXveeuFlFxHOAbJIaFJ8hh35WwJL8Q1vdJhpPcKVGg/xPGsepWwtXJ1DB7+IEmQKcJBBBL
AHCWqbOwnHdaCy0XzCeoMcmr1YwoCaRlvJcR3d8QMmfq7lyhth2FzsgpfdE0N39erPjWcixwYR2D
7B7M441s4PZlGmNsMwL2o7IYOG7cmnum0fNNt95B8FenIstJAJwV8sNhYX8Zm8XejesHjucULpnV
nADigdupofAXZuzHZI1diCV7A+OwJdNnYeFa3LF6IcJqjAItysSl4B7jExNc7WodMcrf2hqmsnvs
BFiLRn91uvMcq/t5BHDWsv/noMwMFCTwjK9jxEy9ql2TKJIGdkE6nNvIbo45W1+4DoBvYzWcSqz5
fuJqLBxJQ4vLgVI3y+vLVFycGRxwkVokUNcwQNucolm6lOHzUoagKl64QX4oLQPy5YwgOxjxzE1A
r6FYEbdI3VwJ72T7UNpuS3RoUb+ZK2OT3PrK2NKe0/jFTC325eOSbu+EZ5XJ6BAzJqGv5oPKs5cM
wQ2jHWhY7LKebaQ/YaUn3xPN9z4xlqDhybpYdSMAtq8VCkaWq2Q8w6QqpDiOzjrR5jEiKqb1l0fp
dGgFR8KcAdwuu/EF4YN2SDT3QbXrGDaVrg6zh5CjZnlzA75gIG7dewYcSKk4qQHiT2vDKWfoWa/L
OQM7czPokRFaa/MwFoU8sGn4iNnd+nVlfHm9/TLnM2+rVH6LknuDDnfGL1j4EWnMd6rMWNs7U8U+
mIH5ZUnIvRlTwn9GyGp7bUmZmSdFcZHCJA55ZKPmOGRhzciwB4k3CoA4M60Uwq9ipT4tTKes0fya
AT4dtFrIcO7zu2Fk9O2wYqZkie/+fr98SDTeAtGpopgNIQFdZVqPF+BSPWOyCsW2kPVFtndoYBq6
IfdUdJZ2rrYPHZDTROTxcat8zyyyBurSc+mVM8nBkP25UzJWzj02s0zQzvZo13xVuwSc7BJpxo50
06dmQ4hylRpAsaYscPjBzynrF79sqpThdUwTbijaeEVggsk7hOC/mW7dhptUPpTlOABaz4kvHzQZ
QHAt+dv/9WGoKYAz1iOwWj6sqdP3Y83htQ4eIoumQ1zfOzKM+uir6NuQLwh658VahyFEYJXnMrlx
Vf4Yq0j385WJtxb9EkX/IbK6us8dRq22lsQnr2YMbzvrrdly91emhzgqoaNYeP6YjXhzyKWLZ7lZ
s7PINyUBCjPdjJo/8ZzuJcA4A7zGsUs6K0gzRgbGPD26Mc2S5Y6wo3OU18JgMsd/QkTipSg8kIUj
GLftutE8tOHMJHZDOzpnw0l38KzsXWTY6Csn6fqezfSra8SjtGfzYDtLKNbPYjHBCpXPvPwbP1yC
cpksZ8fRNsc6+T7F5KtkrW/rxe6utlayFOjPsxZFXIWozBq7Kq5AqSzmaGl7LnIeJ7S6M5qHa23Z
6q4ziv1sRfKSgduWZVEx1tD6o23DFGX/O7J2jEuiO1K2u0kS+0Vmq72SyZ1KR3nt44xbAKpjjaYd
FRXBhoCYAYDerQUvop2OT6LRnrVNu2d1HX41fQOxcjxTV7ESqb37mXPFJ0WPR540j6QDzDs3tReo
3yzCvSm7lJNZPxBF3Pqj17HXSqTHObVUNzSHj+VkbFtXgr7JJ0J9rZiJrrrGy1z0tPLKYlcgejTl
/WvapwvClunFAsccmRlzxEnfTaaBHDvdeLpp9xSDgWUPS9vjEcFXePnBcub3wjCbc5b0L303Jaz+
8wc2rtw6C+MkAW7j5IGTjk4dNCupngu6JX6bqFeqUTISUaSvUViAXAjSlOUKeTPDWVQMdBgioc13
0QA2DQILHrXTLA6zD17GuVd/Mtn3gJPGKGw1Oo2/f2+NCJzf/i1hYBlChmZi3CxkGlD9DKz909x9
XGGDb5u7CY0Bm/DBOKtEYx624fW0LEfBEQfNSnsLqwQtfDwwF3bd2V+Fax9z0BjHLsoXLju7Pfbb
PsTJnOTZWST7iQU0Pblvr/KOyyQ6OhIiYqbZGs1ZRP9oMe20DRbFcph3AxMzqaXn6dFb0R8SQ/vL
poYCJChgc9vcNe0UML7M7qH6RmG1koq9rOU5VsZL0XBvGqZtMc/WY4kTDE1yWc6RRkJGa8S/rbbn
/PFyQAG0kTt7YIzvDOngqw0YqRsMUWqPPcqy2lS2fcwSwDdbq0DyhTIpTsXR0P4e6fV/8nVey40z
SRZ+ooooeOCWBL2RtzcItdQN710BT78f+E9sb0zM7A1DpCiJgqnKPHnMcXTdB+lIaFvCro+380u2
6RbHtK0VYTeN7xIcsOV7Zp1k3OjwWLXFOPr21Ww13ELQatZBDtCaq3LdzdYhEnj9E/++rTvtzutY
84qZE2LTkPgVl84qzav6QLWDT6AJNNvUoS/CKNxWevwaSW7WIea34b20NypRH0dScNs4s3ZNsVUm
/IcsbH+myeNXtoNYF2YIEEcFEMMD1WoD2Vkqf2zLeYkKffFm6hBFEeK0AimO9i3uqdCsnrM46rYC
s7ijku2bEJS2xPIVRzU0Dn6DXtNj5wjDoIjSqwVleNuJh57u+XA7T72ZlseKUBxYvpuMnKeMkIpV
U1LZdPdN5eQHm4NhmbGCw9IvtWb0MHC45KZjohSSKL5vSu4NIwmQxwkoOwYdg6uJfVnn+IwxcKfx
bJujmSvoJo71SivIs+WBAJuAwbNHEviyEd1OP5UJhg7tQHIiqRaumuz1GEmgqOVfuj2UbVwcTTze
tjlnBdyyO4Ztsvx0t2MEyIfv2QlDmWn7yXR9I81JE9P1qj5Kg3SnBjqmBOw4yoHCGBrph94byFPm
68hVfJiiF3IG1AWoEoMuNWvUlGK4JlXn7jSzJxLKgv7liguhgHBJOyqnGPv5KzXtxHLRko1WgfcQ
kX4MhjcGcOlF5VI7mrF+qGqnvLLGbZMlQagX+IdhdPerEOHOcvVk8XAvdg4EpVUS1CA9OaOgZZq/
MKP3xSDai2Znn21l1SQ+hd5FyxK8qMX0UwA0nDDF37RETazlZPW+nLR1aiQx1GdoMLMkUnGBcq5R
Anc79/Kr64TMz4o+8JmuZSc+33YWc4jg2nw0heOd4QasDSJW/EoHUMiTwVjlsifl2Eu7rdKsaWXH
mTrjQMl0QaRXpuQtvKEOK9Qme5y7aU/A6HfsMm9/hN6U+X1YfKeWi1tsA0lBuNOe3huIPdyQluUy
y4etV5cNt+mYPxEYW40CiynCFImuZPTkhjlIKP4FMdEMkwjOSdNO/qjDJumIE3WGXmF4rX6VzPFr
d0ldbMMYR+AttvoEirr1vbCqn7F4dJf0nzwnl24k6KF2i/bi2fodb/mORXCUQbntBhLTIoRq9zaI
WUjdCHqwKlmAp5EZcxg+RdbC0puDO8a3lq+zevUuia0Nhu254z2mJvustPNjS3zTDrLpTtUhLpIJ
5oW2G+MBnydr670JQC8ibWq3SWVivuvaEJjEPX5wKJvGKiJCJfnsSYDh7rVQ0YxY97XDL7ZCLl3R
YggLcsXkMAemwLY8rJpdmdXKJxcxWDemc2dFXwSMs2tB3CLbDl645r5ENiATTAagaBw9cdb/ncpm
qwZcjwv3o4vRnwh5KGx0hW1KmxrEwYoZC3o3jqcNzs70ELcfhtWrYYGSdfuaTBX60rpRuwMcH2SK
E9afE07MWNDDYS0gC9CMsJVqP2kIQ2HWf9g2Z0xuCFfB+wbvvBVO/JsGhv8sqpPREjFSa5KstcQC
F4zuAmX+Lm3grmJkHtW73RcEIZ95OiGXhP4yiUjew8yPEu21HmuTJcxc7DsZsOOzyHKeEj6uRXMH
fKSD5GvPWtafhCDdhOBcyxj3QW1RFMGAC2r5QOITYT+48bJZBuTKJMRZNt95II75DJXSVb6OjaXv
TU64U62wsOs38BkZHwdJPN7RNslocuSbm9dfYd89VxBZsXPd2U77GmBrR8OfA3DYv20MaFfJCN2h
JYWm7OvN4opLbs1F2vjBUdzLRsDGqGTtV+M3Mz18OuB1rbu6/u1SPe90MdzbnnXIyyJ+8gYK+GBy
5UF49XOsR/ZWsI3voErnGyfnfildSfnSa5K+sD1jSCrXE8yLyEmeIkY1mxTbnqhYV116DPE49pvK
RLim6qcw3WlM5TZ4wuHfaMBVt9qUNFGSAXaKbL86Tp9Ha37AHxUvzLJgAI8h3rYIQqIg3OhZc7Ak
IVnFAdcg7Knrwj99aumbCrPblB9RsfDWzfSrLAwA4v6DaX+00dgVYm251bNXhrdHqIqpD4PkT4Rp
tBOoB9LomcoSe6LrQCCNZG4fQDKF1+AwWloxZIUD1RQbQ+stwtolJDHhtMchSC/mXAXbxmRfMNup
PuJZugUI0da412ukg+DAwZq80mRMELUz4hVMF2Rk+HNb5R9pVvDCxwLxmGashwwkyZ7J/bUAYSFo
AOY6/bulA6mTpdbATuralSmnL9ioOsvI3urFuwoxznbNc8YWQG7MO+Go3YpSInBSFp+aNQoO5mY0
+A9qEl+CDEegLvduITuM7CnQmDE8JmQbgkgKTAi5wAeraS4BEQi225/qztkMyFlWs84DEWOoB0dy
7VOjxU1IYZdu43p5SLSZyVyhDno+TeeZNslvsoVUbncKYMR11pNJa4zH+bCOtbw+xXpzbRsIKIVV
b7iHnV1n1G8QB8pDmZxmDHuzOcUnteL0T3i42+pHBfJL1Avj2a6/TcIJGXyw4oT6aayzdlthS68c
D+WDcXaoELdmLLIN1pt72H5HCilmMgHs+9z7iqLqHqHEhSaj4+RwooccE0LgqIaB5NrrO7FNjJyo
l/AO9uDksxBZxHhvPa0MYZLp71PSEqRycdLkYObkFyTMgDqEBnIwN97IUDufXptEAYdG9wGseT2Q
9EcsIc1YTmsr5GjJ0YFdt9OUs8fTH29Kz/qaZvtoNv1+yraBlb+Mg0p9jJ+N7VW5IPAADc3aMbmY
UrVOdPLeeiMp/aIgLBec3D2ln0OL5tmtqqOWA9tITJZXgd5fIGANu1SPfpVADltt1+kNAUsQQdZT
yXTebh/TxnuvsZVN65C8B4VTt2dh5mX7BGR6a4M58qasI/xMs/A9KoLsww5cGE2k+Ww5hwQ3TtU5
I1WRIcL8MhAvhDn2tMQ1WVAr8P5P3BMSLQT/HeFmwD2HMXCK8+BaGLQuAc1EqJ0NMzX8PsM8zEzZ
Kp22ABQCgScNB3VSazdi3Ygg8lNtwlMOlhs0930mtG5bEumxKaRsqGizZu1GTguVJbSXxAYiOWwb
MTCwz8qw0OrYBhOXBFHGXDX5E/cZ/DN80rUPbNYxcIzsh14YBG+RDLVyUihUWZF+SDxQQT02lsrm
TTpBR7criARjZPuFAUo+etjHjx1tfcmzJTPOh654agd3WHPxwaITxW6OgC/hfZPhPQ1YW5ewxWYc
DbSFwVMQipJpDwWnkC6mPmRdO+z1Qf+KOK4Q8SEdQfvb9nDT96P2I4eRgKFFt1bF3pp/k3XCSf4I
grkICaDf04hsiorFNC0+yh5zuBlG2iqsGS94AKsbPstFKNjmTJWA6MFgVwqQ8c5yez5ShVhv7OLx
Wk9lT9IZ3p+z940GbD5oab2LPNcAR/bOVleUADHdknkHgBrYQKODfW6r0dloIj/h9DapQPNnQnD4
J+7zyvMuQXoaIw4VuoPF1X2JNsqHCxz+fVJai3TAwbAap/SdMmuCU5XE4Dck9RRV0IemkfCscp37
H1bfKTBsqvtwXlaT+ClxK+s61SlNZpdFHwPhLWgErOyYjSz2c15Xh4EI+5kjPdgpaXdhdSTjvvUJ
e/LeDYbCMLRGiiQpCOokCffZjqzNlI3Tu+cZyQHNgum5SIbspPyA0vedzZN97wnR3fcGi7gbPTRF
pT6Uq48EuGN7P/fRAB0bV+o0+fZo3D4YBGWkAKT6KqDKdLPIPVn815RgNrHzmSru0LeMp3Ruf0Fq
fAxKErfUlD/Oir8QGt1I58efYMzvm9ZQQEkcCzxcEaJNJVdkw+BypYMkX8LcpdcLWSGSWkMqjg3t
e4xqjAihj2Y5FDSROilcwIZa8aGbfia13/CcjLvIPJCCpXOCx6+hGk9JHFQ7WttwV6iIOlN0DzM0
QNxL4u45qJpDouc7aNAU1Rn0jzDp3pzMKvdeJOyVWv6eNwttreM/exoxSvZnzWYOBsHu9t+ZRWwd
pFDSN+dyuhttMLFi9pUZHJy61S4N863L7StIQI85mUlLzMumdVtYQ5EzXHvxGEME/yQYOfazsT4W
Zp/tUzaITQgVfeUQn7mKpnGP4Cb9ahk6+U0LF4gkhGHBNGmYGxP0WPyUakTdbx9vl9XA+nvGZr1f
hRXVYTlSaQqW7Ig7a+avzEOFDJI8WZrpRdrT45QQmMWnUXE6MZs+g2aAcKpgi0KNemHAn8JCmAhX
/25wsq8aTrgfxMSlShl6m1b10MXHrN0x8ZcJ/M9UflfETpEx5CIDg6o7gBOvo3KfJi3Rs65jb9yU
sjM1+z9QtIaDIZhCeQixNmnLYl2WDS7pZEJOY7gSUR6f2QP23tg+aXN8rcl92iSEz631TkwU2Dph
qiyvKhTf+shxcOdhukDvL9BVlfoFrQqju2wcjr33KvgFIiMuTxBGv4v6a6z3BcSMYTo51mdTqPKu
6pITu8FWS547u2+3kdeeXE+HAkfy1XYeTBRvg4DvPkbVVShyzKqzmVTNk3KhfpnJtRhsdwM8Ud+T
JcAQgkq2lfwVPU7bQyun+BjkLvX+1PefQIyAaeSueXVpEkXdGvi1k63l6dVFqy2gn8lOH8Lefi50
MrboE//AIsAFAmnyuok6d+vkLtej5OIS156EwRWhbeKEVvmcTPF1lOgQyx7dD7sUu3Ir5xP9LIW3
TpItIzMa+Tb/E2TlV+dRfkNSjFb1xFFcmN/reCaQI0wbjCaWASlqlUuryfaxtKv3liBSdvJ6OOVx
sUdADEWW5M2NthycKE2Lp17TXlNZeJ9wovFWiarikkIru/ecB7pmSvtmtD+idhSk8lUGjbXx0k1s
8DZMz+l27lXdMH/QCJixms8QAhZCo4Ia0ogGZCkCw41Y3dnDpmO3dfQmOQNPYVUSI4SbM3Mtq/BR
Kw7uSG5EMjLFXdJTMoDEfYa4YkFiCzfE8sIgir0eMaYfKX7fhA41yHBOutFbL1obwqRcCv3FGDlz
e/MSBVkKfdI6cv2Nz4n+UmsCGFtxWxsG4AoDaEUBI0Pc+ScXSYFdpQCWS4vvUOqI6lfcakerc8yd
KiSSwJFwZgMbjCz+dVtqU40fzzTSGVIrP0Afvya2mg56TBlsjd016NLg0zPHxEfLhYtLq4WEjAUb
r5P0rhWwgdnVu4ZR0SGFagjvj/l0FxqYnDAPZ5dOAyIX6XB6k37fDeWTSYIoM6sXcnGzLdWR7usu
DUWyXAOcuwX+EH8E8d9GGr0YU5mACqWIWyUNC8RYNt6Gfbw3JfkjATsE+QvX0oYyqhUEbTW692ab
6s3K+p2w+1eqm/Rczd1x6sJH01a/ItOBo8H2qhrK9U4R5tLmEU0hded65lQRmfBo6Zx0pksDM2/S
BozQJhiCDq1RTXOIuhSWu64jLLaedKSfymFm20iiPy0M6Dt8jldpiJu3Vz1oiqKJgBmLxtlLrnXR
do9JWr9EASfdFKzFOoENZNpWfm4Fz/HsNhu5yPmQnyGn6O4MjSGRCbuVYTi516gpCf/asMH+clNG
1Jmrux+OMR+bVhrPXum5p2GgqOtrssGWDVsJqF51Y76HHh3OaEqLfX1kK22JxYm9uF25mQ5hIgG9
q2Ve3xWeaWzyumv25H70u9FJasRe2mtESPpEnu5GqhFMuimY2WsELpNkaQXQhDuWMpZ/QMZMe0ri
mQh6oX8Piens2ZIwzhmM+sNDowIkgh+NxpYQJy2xNlaucHsv6WwClINRdgrZJMahJlTRsVPyDRml
x9NPm3GSJoEKOm6G7RxUD6KhbmAi+ctxn6OsFm/zYD3VoUVJmufXsIzDXYve8gN+NKYEqKy6AYnj
UJjPk+SGvb1zYjGSA7m6ABK3wgo2AlBcJZrjiFThvRlfraEvX2F6bhM1fzQNB7ckiRe2xpe57IRD
3c7osVvub3ACruBjANmWsQP+vo7h7s0h1k4s3QISydpypXwnA43Oc0rlpkSpTYkTaO8YfS1FTNM8
5ZGJB5HHUphgflZxC0bISj5I/7mHLVQ8pUOhLp09h+ugHvhAIctRz5zsIowUhmAf3N3eHxNNyIi1
tPdN61xIHHqS4YDHjuVQ4ufirKyLJqhpJBqYfTVTsrim0D/6Eb65DRMeKVk/jkABsHofQ+IjClOV
HzJlWWxCjYtDFwTtcjY5a3BQYTNtiyplQ1S9fnDmjCsjKqGVD2zrMu/uYiP6kb1NynxiVw/sUe89
aSbvAohxM2kOxI80FO9VaG4n0Nx1WgfNTp/Mu5xuDI5S1ZPBNpgAzFK9p/2EGrUhhnWeMV/mVhcX
GQLdetMnPhQBnaFFJ09ZSqRu9JEXErxqcF5MGD1nMWF7RGRa/JE25VfoFZcMp/4zeF7/pEX9/e2O
IpGbwZaKZ272MntPxZ9/Xg4rSYQG2GrVI/lLqbDJF4x2RuN9kG9sA9l77XUEliIsILA/bDNK19qc
dZe0HYJHrY7v4VEkaZOsIOJMdPz9RO/O5+P26QFIVPSWRXhNx7n1Mar2J2uwU5ChfIjJWWMUnfQP
jYCVDIrtwSZ5L2XNjEtEcI0Q/j3FyfxUBfJa7ugsy0dXZdO+yih2W6N/6hg277hcRp82b9sUYCCk
h2MYmFL8Q6Ty3ru3tLKbl3CodxxwiBM2ds0AGP2WARmbcIy3zgyr9TrMj3Ctw4cxYp5JtkVy1TP5
QRg8E4eGAUxiMAX06oiOo2dtRuo9NPCDgaVe67TfuEzB0QWRs6EnUM4me7KhSLsMHiymJLeHsWVk
9Z9eu3337zdu7/v72t+n//W12zei//1Dt6f/6bW/v+q//rXbj/3/7/tPv/m/vnb7VX//2t9f//+/
9vcT3H7i9uZ/ew2lENBhp7wdAl67gzw3sSwn4mhrABoi9oZ1MxNEM4fFeAZrGtgV0PLLzhvOWWWG
iEiWL/MELTKqv3E8I55CahPle6Kyx//7nv/z9tu3wgrxphOQTXr7uUpzPBbtnWKgfZIGkuMpl4un
o0f1KwxYk3r00ms6AMyCfjCCwy+vCBFND1NBrPGCiCwPt6fuXIWHDr+NFvARPqMMp7Pb09mrUQYb
IFF1Vnb1pxiXYFajDbajN36TgYHdnjup9VQ55QlsGcc8G2g/1H/HY1OuxmAGmdGAViORkVQWmNdp
DN60tERSZs8k6TJ9HhxuULKkCHZG/US7Fk4W22by3g72dwuxFfykSS7zlOp7Mj8fvW6u1mpKSrbm
6CswftWVREA9t+lKtyJ9Nc2nDmMDv9VEyuZsY1WvGjQZPaTscmO20D+K5Y9zvmy0QguxgKaLSgT/
85zgrcLMiOazWj9rQ38OtBmuEPs6M0G5oZP+sGIwH8NDR2XhJuZhHWLUoutXa7JE5g1WLuRk1/1J
q5QisCV42Vc5dJsAwx4wpHo3zt3FjEFjNRX/tKX5GYDi5/V3r5A/gCeZx7rDOm22QhxpkotncuA0
O1j4pLQUTp/vu0S+sxzKs1tLZPmRoO6bf6ZkoLeI29pPm4qCOzj2RpWv7dD9gXq1SUzl7dlGz47Z
W77DnCKlQawZlQJFznsDdn1fGXBvOIySc2T3SDeZTgKwDwFuM0Xtz/EwogchmD7u7HvHME9w0ppN
kXYJhDp4hUMVQvsBwVOMvpmkYtEziPqpxLVoHXggtFZsX6gAB1irzm4YES5IJ9pF0qNwDp3nOSM+
sDfgBjEsBdmlEVwwCBg+dfMHlfE1U1O4j2xjr0kicBww5LGHQhVl0VU5mrWq3fgzq6eY/jWm2V2u
2q7r1DmWMIbKIIcmjFnD1ir6Ly4uqNk2P6Qx4JddPXLwEhyNXBqzorQP1mwBy6XKhssMrTNIGmMb
tIvhEJ/wolO10+1wgC0SOddGqzU+MqmtDqnj0Ay+gLWP8hWZsOnEEWClFZ5jvNQMZs++C9hGp4Ce
kHc/gZ7AtmHSwzcVUXUk585J+OUFAguO0QEvcEjaiSb5qSSVnNY6x3i5g10GpesqXtxYXDIgk+Ik
vdDzkxycOYz412//f9QQLfjP86xbOL0jgB4OLa2NaMkNPxGfccxNp900umRFSrsn0ePxaDq/6xoq
uURO3yp3XOMQwx03cyrpJixf1WBuXY2Em03VPE4NlhADNosVsbl5Z5PBEMUHLohDW4H5BPTKjQEy
Z5id2My9ulOldwhsCwlMCzHQy2TL0ld0Z1qZncGdYTPo8e3INM5NkXEjmYUCUJUtA7TloEN3PvPR
jG0ZFX9ce+zOSEfqlYWjwHYESoFKlW1yc34NyzreNLI8WbKAo5DWhk/74Gcu/kSU5hWr5DK9c96A
+55KxOdAi5wPsczxjUH6mjlIJqwpO/fMmJBdlil6N7YWOOAExQlLhyZekiAy4xNybbk3pTiDhuhV
i78jNl8rodRjHQU2iWnlCWxzY7o5TBo7UWeDrD+cHhJ/qLyncYZPGMwMXggG/WdruC37k2YbS2IU
7rZDg91Oj13ZSWPBIfOPrKBQJwxeT5Ozacf3pTm7tDWoTfuea8GA6Bi6woDmXB9dg19dNni6BCJM
z0lOdnPFBJyacVpr1XTSMEjbg3O9j1l9zai2N7bxyyKYHbo3WMIo4dFlKbP0yExepwlxXRzFO93m
xp5dwmfBDDYFLjUE/ZYa2vbubao0PBJJhTDUQir6hKSMpUHDKotFy1uV9+2Cb6UHs+9Ot23x9kCi
1MJmCv7ZNB17HrAOYGv8+47bV041fZda/GWW3Mk608dzMCHEFQ4WQbenHQ032SR8I3NH71yqivCE
YnjxzC5n1mwG6znS78bA+pD1qPaW2utOjvd2MqDJKjl0LmYSu75Bq8fNbr0IOf1qRmyrJkd8R5G7
yRPzLqjTp1BgD6SzaKItWLm1J7mG4id4YB4fhNWMUN/H2GQjlqG7tzIu58YyH1wVvc5txKTI8FrS
fXmYJEJyQXK4rvhFKWKIrrR9hH0jdap8LqKaxGDJLmPqI07ISfEcGuLNybsfEKmXShs3zIXDo9cG
9slN13M//FmGWDsrKN9cCyacYzvbeZx+5YsLSNMY9qauffbacAWrhuIiBbKdCDTeFDnbWGzcW4mz
FrmuH/VlwyE0nNY0wZ+ijJutZoE1avC0PZApclXjTY/tpScYdiJ8h06OULcFYtsO8NjJxHtmRo2g
XVTtxuyC6tyVCvOnoPWlntlnUrDtcw4lczVYebKZ9Z5ERTfHstT7HAut8BlFC1o8wyFhlrASmuO1
poXDue5xsbPJv4wDItKQtKZn25nTcy6q5GBnxrFW3WXAh47x0wDoxvzvTCUPJSQeaq7My1Q0v+tF
PXr7Lf0IJlJ5z7cnJmSw9UBFtWdaek1ath+n8fAr8J5IQ7vHU88BwVqEv1F7jiejOS8q+fOgLONo
ET3TLsdZn5IJWF+iqYqrtZMhXyPrDBOFtDrUoKdzFFabXBM4+33PyMdPgyercwOlhbmVRkwbwFW1
3FejZj5rLQ4lphefMgfuJk3DlDNka+CJnZPlT+c6K8Aw6s/1rPyJsF6YPVQYcl7OfkK8LtZD88qb
1GMyE2OpGyXeenz4BcDtyvh8e3J76Nu08ydBUk6IDG6fN/HDkLV4YSjPWScttJDb6jwwDaklVnS6
g+E2l2PEyo7ofc+nJNJ4Oa7Ix5bVKpyOgrN927ymUeRnQ5TF2UydFp5bhqioqZ5jd9Z3cCDrQ+gE
e9vjlDc2uTwAUSSsTNGxToz+XC4PelGfkHvLfc18CW0UHrUDxQvymZ+mWWc55DvwL2gfE15kXmJ+
Rb23l1ZeAW91lQ9PdaTbh4EZPg0zG69HBl2rZu+g4OSflcIbRoOKwEhe+ek8psc+OqfjxFRuonuj
QUPvCgPNtD6jONtaQv62yZKFh0A/a7H6UTqP90zjz+3QXXRFnYKzi18tJkxZjvMVTL0+RaUQlnem
LTDajbufiHLEKJntuW64/qf+96YQlWGGl4kM8sdcVwBmFv9IsnSVtdxVs3jN+YPnvw8eXg5nndpz
V7DyGPGAI0QCs7EMUgqFrieWLsjsQ+6YqOmrSxWL45T2IMVofBERYDiTiJdWCYq2oD6q1jKJRx8f
mzyGD1e556gz7yfJbSmSzK/bXdr1yRGyLJM7+y5HCL1nZ5bnfimqhvw1gaK6znA4oWlgw79d3bHj
UqYgjN5DqD1jQMMkPvupJJpiHD5cKzAZ9plf1mhlOz3EX8jr24MXz34Is3YN0YGC3AoOzCk0LA29
n9svtZdV5fbVbWf/+9rtqa7TSqSO/c971XKP3d7x9wf+7eer5fIst3qU+IWnZe/FaJe7OiqnrZCx
9l4X8o2I8PzBHbL6Ya7s19vLZmfKbWViDXF7OrnZA2rEEoJVWt3nXfpzexmtPcYc1HI77Duavetx
9LplAhra7XiF145Q2ECQaOXGeL194+93O/ekwpZIweWteFzQ81DkWftIiz7/vstuk/RYmc41nkr9
OqH9XHeiAYBfnmqK8HrdtQe/SALtWudNcdXcf55gP6Jfby/fHgQSqgTW5Cryph0ztYQN3IMbXBhX
vZ/+9dAzON/bERwbZJ5zM3TX2xtuDyAzxrXFTNKvE2xEig5pTmS6uBwMjn1F4/DSuMN7Eo7MT74G
BGDHOC1OooJzZqX6iydRgMjGvOQW3Q4K0te/PfwNfIDPR0lLAPBk07qt6g6echEj0IixPtQ7pz0h
0mdGm2NQ1y2/HvFNc+w1eLH/fGX0ECHnlIHy8l2HeRDuP9siewwtKJKiqTzfbaU63h5GNrG1YWOa
6dWed1yYCPTJctchaWImTnU1Qz4Li/gMiRKLOSNqQYduj6kOv7aLnPpYxbh4Y+i3b5Znt5fcgnEX
8b8r0dk4TxufxqKH0J2hOuIdRiNLrKs36i8U0OdIg4Cb1zlKtOWr20NjtOlRjVh+zoeqBxIuqmb2
+4WE6uajh9gKjBK2CdtHqCvniBnTjEHu8EpE7W+6xgiBcfGbHFDo02M0UJ+a/TEFBt/Euv5+ewl4
ykVBzsnJYVHsslAvj6onyBjzIXxXlqcOdTVE2BzLH1Q8xmpawKdAxXIfdmpnTR0yW4jBbV81fgS+
B9kOE4WaWoNNBVupyOY5pXl5ZHFAb8+JaEq8t9PB8v8riDPX9nvOxHyjFh633tfFDHMEECwsrQup
g0yRsFvZJOS0ciYkVwhx9LH2hw4QkpMT0R8MU8bfXRR4RlFUx9h1fum6oTZ5UTNVX47HP0fAfqk6
jE9DY862DL9ehgqXo9uDIwJF2PSEwhH9WZ5AFEVX+XI7AbeHKYX1nObyNbCig4UPMDRkwtTDqObC
27ezdbFVluyhtKYlT/uHjCIQkqjxFqrhFSvUdns7mhT85fF2sHHzVCurzFzo0lqwiYW1mzzjPXAR
gaoUSQiXsGXsypbga61H0b8ck7/IWN1nNTYg2ltge3+yElTR9OBkN5hQHF3qDmWAzqgw+NHS/Pn2
p5lAm4dU7P75HAvwJ5usndeaN/T7HBrWv2FlbQegDXqOcZRWRif50+lqXsj0PTYSlrG1hTjPZdxv
kwYdmakd0kWbQzmKuVYUvzGJL4+3l7rlK6yCK2E8GxkylCC1PnBMgTuYJkW0nVkVbmtBj7oF/d3y
j3oJxh8McIwDtyymGjJce7iN0tkxGIldnCbHsDLXgdKK64Su/mpoHcrpmXRxvYmh3tXWBUOUGKoU
elHx0xng77EBc9UispZ+u9obOCb/ofdE49OdncYO3xPZvQSR53whxv+dDl0KREIhjpCTnUOfsOia
8QlMOnooASdoUtO1KDdLY1XEnnuWdaJfU0WBPy0tBffVxnMwLdOC5F8PQzf9ypiE45SEC+rYutiJ
TSHuA8L6Cqfg2bXwGAkmFZ0iySE3s+BjBL8g0rwLQPU+Wq+3D/AZd1ESxPuqCPEdG7qRFpfl9RhS
yazagE6AsTDcaYGwpv8DcMJIJliAimfUtzb394xRx4SxM/PIFavkCkOb9Uhhvdd01P1g0l/k3057
Z1pk8wp7jxkXzSAnm7Eupxp5T9MAU6HUyuJ+F44kT09Bc19xCrY9ipm1IzHa8cIZyvbsHfVUxxwv
FifP8gq0AhgslQbB3XHaYfuB2x315bHB1OJA58/PLhvGotMNKn5JkF2SNtN2JsTYa+O4vm0J/Rql
Tn9lzdiOpob159BjBgc54qnCkg9Eo3LJ0CgNpg8zsk8Y5O6fLIcrM+TfbTjg0pMY9KMV21c+xHx2
jLahrqZAgJZkhPWZDxA0KWlVwVDWrIajIQZYGsGPyUh8AyXIRlhCnoDRuju4mNFRpe9jDh8ziCS+
fJ2i7G+rr9BVOyaiD53EGYji6Q0OodpNJtYfhfIUa+4FO+uE6XF/J91fSLSMDL1/LhabF5AzP8bN
fDXmctOj6/M1QKqa0dJujD/pZyByE+ex4W5B5YY9XtXijBIZo9+ZzfugLcORuSRiAg732kbUks3M
GnonGNlLt2PLnaW06q6x5I6+7k64xhrCxwKOKC7PKfozmo1fDfUnhnmsiMw7xznamrIzYaxW4dld
fJdshMa6Ex0Kcz5WYeFBC0qWKFABA74B3YiTE6gja2nUP6K6jBn9Y6BeoCY2e+OIvmnaZtiq5YKG
zbSmO8ybyU0bjXPVKmhNuffqNNp4Ep59yPoW95EBz4/ag1ZuW2ayGZG0VAoVYO0YzxCD/oexM+uR
Fcm29F9J5XNTFzDAoHWrHnwewj085uEFxcgMBhjjr+/Ps6pvq25LrZZSR3kUfiLCHTCzvfda33ql
pX2X1Z61jeRcL4WA5Rc5LqREGuu131/lLjwUBhBGJ4x77CzVYTKcZ7YAxOY5DdTZgABScKKgQcDh
obsIuzDWHpLq0CqCo+rLQx8wIR4y/9i08UNHd5W6GYlflJGtmrE8UH5Mp152kGMMnB6yS2mJgYnY
dEmwa+3mTmv0aIbGrDNY+xgdA2zd6FA2VwJXPnU7M4iPTIbaQ5bBZjKcc26CLm4RfXxUUfAhhFNe
VAMZKG2RTxXdMWgFUQ2lF50k8omVhRwVL6W8DRX2Cr/WPw18mEUpQx8KHMr7vsjjjdUm7yR0S/S/
bnmTZbHaaUUHdIxo9ZjF75wpSQPTpll9/TWSmyGMv5KU/QNqTrGGnQDcTkVPNVQIRI2EwcwRepAq
M1aF6EMm+SBsecwVdasAzjWierlSj7aAyom0CWsFpDckmobwYtwZTBgzlCu8iY1Fgco7rneUUeeC
MeU2DUr/MPX4ZwuZIyIFb3zEDBCK8oZaM965lfU+WSyRcHqjldmaT23bWzu/yKgkZzhfVLgbGFKu
z+Ze9hwzS9+n6Kto3sC28YrExCVRqqXfuzvRevdDN3y6mQeN0gbUVtDZmFS6i3r42BlqNnSyZbvN
y3PdOcMiyLzwFN9qPnavNO4kgGceWqRCCDxoxYz5pmXk0Q800vpuw5d3DmU1iurZxL/nt9s0jQ++
g5nNHz79ChQF84Xgags+1PRYFxr3BOrcDF9hUS+LsD4Zc2WDaunytR8MLwW0dwtOD2ohCxKtXQAS
84bbhkfxll0qE07ACILfri2zcikYJWyyEXeHnxhvrulNu8maf7kWuPca7PoWw+wF35MF78oDr1Hj
reMmtTZDx/G6aLYB87M9jT9G9VYHB6bD75wEV5bNsDMsemgW7qVtVlgrD+81sm1gtPF4QDKFKkDO
DKBglykOT9IQRB0NOQNRNytgD8m7PFH3k+c/o+FuRjQBwNsJGi5TCNfIxGfSbsca3TQ2xWcMCCed
Xiv/y1BTRNH8fQ6i8gMJDnFQVxImrfEAB/l1fv3pNVfKF41iVG/vjlbxxsBdzGcLvXcQfC46qaEY
1sEWyHh9Ksxi15tiU3YuQr0yJ/uIBckD53ASffxomLeNh/lVZLCfpwjowIzem5UNgB91BVeQOAb0
9OBrdasgMKOYBSfN0KtGAnQJwf1mQ1Ce+2LY0I4fWelnc9nZzxFmFHbv7jtGb007Y2QWji+wnr+S
AYyrnPWTMXvx2RnqE2XpqxEyPvKEwE1r2UegUIjXIii8gaFvMflj+qYrDSiUg1whAO7E0bR0jO7J
1JB3Q+AoueF808W6DIGNfKSEkNCpZZg73bEEuf+i0eRFeXCa2nl4GSzvUdcvMYq0ZY/vF6ta9daj
dWKMne8iG6pe6CA9Rp1ZgidBXM0ABktl6Z3UOKQbv2z2lhAnuiEj9l2Ut1NlnGx/OFSF923OHiYj
0H4oU/pd1/e3NdqPof2dbW2tLZ1tJhAT7VVgMoyUHMozboCSfSGMLPdj0h2AWz47Xv0iq/G23k+D
+1hEPo9FnhDo49nopQrsPEn348moOES+/0srNOraV7ZwJEASfXgRGxSZ1t0wpBfJTb3QZveRAlJc
ELS86rzsljJAovnSaGTNut6A8rytGxNSMrwNhN0Gwyp0+aon0yowToFB+BE9UUe048JpxnyNGTnz
4ktRi0uYI17D6tJBbsD4bh0zPv/EjLM1bqoHBHG4MXpuR/Fg1ZZ1ko0PPVIm005HzEAVyOdusl97
xySNGlNbT7EDGLPfhsq7TQb1gZHvMeQOpB0zHsbU+K2D47VTdxwzsYWuuu6zZzlR32LOvHHkYSyD
XT3+NkN2KyhxF1KPn61RbT30CVNgkArggDuacEwrBSlMFwZ+cYxQ8AaRGYPO7sqfpOAJ7byrbOKT
VlOXd5eM8awz6O+gkdWK9ixJfOgHdVBDBHf7tdeq9u6vP0x9qR0rXae+v4vt1Nk1pdgnMV2oCa/z
btRxcO+Z4h4NfcuFCe1VT3FIL/iMXt69QZ68JbggxfllHuewmW8anf2kekYkxcSj9bkDWDhhgnrp
51SyqxF33xy9kioHEy7BG5UL9MhnwtbU9FftoVsLbHhwCumXVfUzN1z6LPB/Jz5A6ZRe2IxweTm6
IZZTIHMx84fFKFG+eY7xWqI9hI5jpqgi2V4a27VBk5tqLbDbLq3QXOkhGNdS5y9MHYe1J+OXGGBe
77x5IiECLZHWrZDaBZ7YEiDStGrL1aMx4MHfRLiKRlYASGxWUvY75vPhU+PIdefB5AsH+c16Vq1t
C/wJ1DUkZgDINmM6QUtQ3jKJxocmZkJaaSdc9aPILnUbkeiM39kcyMzArr2LgiCF/xNwNCpB9whF
d08z11y5Fs6RPEYmoV37hlkvuKvreQc6lrmOgQUQJRARrqW8KF0WmnStbF5ZwKVos5Bjkmne/1Ui
6RtdfPTspy5wrUMQCQHsrDk5Mc6FoU/6NfTnm26YLkGIq5mjpr80IY+UjL03/Qx0YcZ+WHszIQAd
LdwszR4gbKVNcB/a+6kVcGJCHIRtIN1VXaNMZxreeygwOSqsdMQjBfDRsPK9EV13PAvmPCEm27qI
fgpznJa+Lzso3kgyLcEy1l5xlWX8aTh4y2VL/zbhRArRMNtB9yNA4nYmn2TQJgeXOv3OMagdfE99
eJipER5yC8kbRqDMGrvqS9Y2nnjZAoh2ggKFp0QiBuJYD9jKfOvHFYxZrI6YDUVDgODCQO5J/6FM
KfpL3X00LURA3+cgDZwS/tlr51rz+p/PJChkhBsB9zQtlPLW04goigIH3FvvuPuywv88spssGLXc
FU52gBDxgvqcmLCMc0ozOLxfcJKRUd97mQ8QLafvHFV762qY5V+DnCedLqS6amQJjgSkI4IzKMZQ
1nYYZNYGHeuyZkBsNzdj2Ga3PbW/owj76zjaKQ4HXuqwVpk8OGXe3gDPUlz67leATYIR/JbGRFC2
k8+Yu2xWxhihSWzMaNub6bMPcHId5Xdd7n1brsy4iNRfNRNqRZ8Iigcm0bm39w1o746oA5R+SbgB
9/hTO8FD183DJgwzDhUbzPYMoxAcrFCz3OgS7JlOvaVG1rKRLZrdRtMtSDy41WOzL/quX47MuoAw
8obn6IWu/9XvHr1hK0gZe7VPkzneFG7ElVEdltK85uA0HWhe3McljLJklmunY3if9V9OnTxa1vgi
opZohXg5OMNvKkpjHT6bFEsdzu2yw/fjOzDBk2lj5Z8w0Q4h3d31zDENggc6/WQCjZGj32brMT+x
zL23idrJ9pOKyD2FeLLTKfuZLTZVNcQIwc3DWA1MOzhukZ2yiS3cMxIZu+sjIsdQsinC8jcaErjs
iUfM6MQiT+eEKUzNz8fANGY2KOSBhk90XifIeWRqHayIY1jJUArey48wynMU5WdRxjf4ogxU7wKU
rPECShp3wBztiowhl+e67IvdS5EBH6gR0WGX8jew9R6KoiPJUAV0YXL61iWdZSs5KKthqjww+r2K
pMtcbwPHRzKQ4eJ17SZYVqDa2DbKPZW1MLIXChxIWLlxtG2+3aRehtimAszZqMzoym3on+oGQUIa
f+YDvyIOvkfNSj2k8nkckFabGfh9DyEoKUXbqYmbM3arYglRWlAeigJ73XiVDkKookFtUWASjXQ1
z9aVv/PzUz3WT24MAaKwxm3RtFsW/MtkV90GrusNx3K5GN2AkxCzQTm47wG86gEHEpKe4IY2yqfr
1d56HtvdLtHlbdhgWHXt4JzmoDJVEr850bA13f4Hd9avSpK3RDW72BiNRZ9feup5MWOAcFUJYsgJ
P6ogJtDWQkWQJRzLU/psPK6z9U5Gze80TS27IwyjfnIg5tkbFUo26PpbGAO91RJEOyOpg+/+OjQa
Fq7JOf96DzhsuOaVHTcFeo0m/svrK7iDk3jNB5zY/Yy8LM/7YxKremVzmHfKmNTBBP9oOONLLop1
56TMTMFrtpKltvMQq8C0XSR8Cmp2Vu6MDGEyo9Oo6u9BJGBDIKXkub1FL7bOHP2Qe2paUelEPnGd
auo+2JaeXI1yd+BwhrfCuAaLdCNHa1N8o/V5iotwQ8QV/9rxOVhQN6VMs8En88mahnuO17WHe8bH
KbWUUj+ZRfGNkosqURfPE94Hu23jBSE3j21gNhwfKrTWKfv6WBJRJ7r050qXCubRoQzp1I0IieSl
D9OYNaSvhtlhDHcgCsC3+Cm3GiSiT/bkzRTpdj+5tt6YSm3LBJ2Kg5s+6iyAbhWOAxADKOizBvG6
RmzuZ+288y2saGMK1k1c8bl920ABO4rOwUCCfnbRW2N88LhZUSE0LF39sI2aeO91KY1FvCp3jncw
hDF/hen4arjZe6xbY+95Q/sMTfmazxS0Kyu+VmMgZUytr3eov8yk0e7EEJMvW3TmprZD8FamiDau
qsnLe62kuiHW44CCGmmB8Kl0RgNRTXga6IGv0eDtp36iXgn8l7RGuFzhRG2FRqZl/8Zu8jR7zgmJ
D0NoUHienRD8QbXdxdPT1HTfc1o8lZwirmvtp3K5YURfH43ZOkvSpUCTbXzPuYLC+pVf1VCVhTzn
6YwOzmuogaS98qVgsN+rT4tKsrpSSqPxxWLeuuFg5HOHg9bBFeTWiBeiAPVR0G1sTXM5nOeDS5ED
HN/lLGa9JXYBIlXGv1qdRJ0aG2uoN11BK5v9c+GN2WbO/KvxvaOlZqMQ6uzVAHJm5VnxnSPxlIwj
+77d7weGP3QJApzyXsUzaDxY4qfI2mzZKSBlMZtzlVEuMBCPEQKZX0h77kcHLr45YaSEeuH5+UeQ
N82xgqPD1cq+uyEeUUOmT+NUZTsncO+gCxED6wniGToLRw2473IzV3VOhAag9gEpHD0Ic9fLWqxj
ZHVZStuvC7dzEd3UOdFBFfEig5mcQcpxE/lQEFmWQT933GVufRVKlW9j4xGEQ4BY5Sd4DiqZrCCz
iSW8k3AVieQ8DxZdAdIZJ9v89gPBm6j857oGhEGlX+/C3PgiHgv6lcEVaYb6q6g93jZC1d7I31oF
5S6NvhigsSakBMOEDc4jMCOgun77gr5aOT2DkV3ZOZV3Wlp0X4ryybr2Uqwr2ROw/e40V9WLKCzc
Cslb3UswAqmxpi1zML0RPYzlvxc5TzbatIvZyEebSazrfkNN4YejWYOidGkLvwMqwmrgV9vZo0/O
fobU3i5pPYI4jBriZ6RsdtoB7ZtBVmSc2qYaV00xHRPV7vvYhkYvOXobnD8WYRE/ihFiKMFq97QK
aUFxtklH6RKv0MhFXRxyk6amkdKvnJzrESVe2LVHdHWjwLKE4Y2bYzgiwIL93aFvGwcoRAZOzrNn
LBGPHWuVn0dspGcP9wxcpgd7iN4bpi6boQ5A95e3VsxUG0YQ6lyPByTrPzPG1UugRsS5thcT/4QR
gmqHL0Zj5bZq0VMMISzawIfkASWqjftgO3U1dEwTcCOxE1p2V6QNUQ5VddIJTZ6m31oFvv45R/Nm
k6YVUS7QpL5vpnprBCw6Vfkamk50SFFxJddcBPpcF4S9n+6xMG2CN5PxEzTWD72xYPI+sWg1a1Lu
aDr3BqEBqbxHbnUYkI8uGlU90SEAACFPHRthDXNgi++GgZsx3QR9vwmFZa69pyDSL2gXnlsDhqrg
YFCRqUQwnfnpAn4/iybbFfjTVbiaYBAOqPw3fYOYQuJYd1PzWW+0FXbLoUMl0YI+uO67i1bHT5Js
g9g0k0PMCTszV43mgxzsWyRLyaoo06N9DkyAarWBk7MszkmPXJlaF81RPR/R6KwjevzbNEYVyjwd
9/alMNJ2O/T2uxmKtY4aUusUNE8z8b5KN2Q8HXybCuWWdCv4upX3AFEwZDC0y/vqsU289yr1E45Q
uFLjggIALeFnIU80YU5gHpIPheivF+kKngjK1H7aSINVyafDcSWXdk2ZQX8cpj0BLg+0IWlpONmP
ZBJCE8AQayd+i2byi7rEpohLwhu6HBP9zCw8hcjutNRHRr5X37GE4aqrZ1HRyC1TDr+j5DwiKJKd
eP4e6FwWBLgIP9o4AostXcEDOBQXFCWgB8+vHOJ6ehS4rcN5oQRm01JlLIJOFFDk6dPZmL64e1nX
o9ghJ3MlBv8nw7flmv19pKaKRp/1O6TG2Q5wZKuKtNPqx65JhQaGeqODqzcQ3LnhpjA/xvghcjlr
DcH80hMb0zjlI9iBliDypjgqy4WfK8DrdFYETxMbt5+/ZFF3PxolKO8yuGfseush51jCPEjXgDZ+
qpZG8DyWHEV9QncmeU0CyteBByEeI785hd16kPQApImFM62x/SQDPfkXmCnPbQ/0Bm/xmU22x6dP
7FHXW+uqmXaDguGlCNTcRXVw6Sz3HVNLcirC9kuO828b+g+OHG991InN/JzauueI1d8lCQ8GypZD
m9DPr1v7aBmHUbk3oPg+nZYTvstj1AWvHd0mTlHUvVdact9Zi57LwjxxPzFp5wjNQTDRnK+KNU/c
znf1h6IA5UGguIl9OMsz6Dw3UGtf69uWYKZePkYkXi41MX+OohFTIlxaDZ7+yZs0Y8Np75vRvzQR
IXNaafjZzhayDfJAq3woKrkDnG5bAm8Qe6VdR/QkgAWGHoA2q8IQSJASBrBzLekijJnzTnjosoxk
iadVsO3b5d2U9dGqNe/JuWhm+UIk7Oec9Rf281OEx3dNTg3Eur7fZ506gT+STyGRtxY9/sCezkCq
X3IjdTf1gFoLyuCN7R4d/dONM7srqN/8Cm11zKujj0jD1hLboLPBson6sU+rD+Dg2Bl6daplyInB
WnbaVnxwd0D5GFyGtyPU1oVTz1ujBfUDoXZGfgKKJEOAQM36LMzmzkU/UJPCpUZWeAyA0bJnHYfa
3K8EmlYCKeg+WLVzm04ERDJjaTemBV9U5dmAglZt/dA0AGsFJ1US0GKCmkhK8kFGAhsUQ2ud6Je6
9zY+OXn0hgkpMWialLpfpQHO5tD8Hao6xX3JqMieHqqwf0u7zLlxcib1OVNyYfAx5iy8YYO6zpOw
kWzkrpDFAxbdZKml4Mjgcicbg/qVsUX32FkZxEeuCzeTK92scqRQSJusz0YZnOyUWgpylA0b5Vpr
Ht0hKhbMqHyhXhgC9wvHGdisWn0btmQYDsW7JbJd7df3CmC3DLi1utwFPg2q0sLKjrSIB9yFbWdI
7mNrOIQzaU/+nbRdBbVmmGnIfnAWMbYFxyXXJ+Iicnl8ung8Dl77yCgL78QsGBO73r3fWqcUjQNV
vTGvo0C8lesYWilEfntB/PA2gFsDO8EjRVRbh6yHoC37J4hl6baigbcIWNx979GZwP/3lyDrWA+L
DAUsuZEDyoFJXwBRWAsUMiG9V2jftFE3Dg0cGq+KFFoj2GP9ZGOK4A9GUbtLQwFHiwAnCFEWy0xG
rpVBkiEz3ODYN+YF6Tk31NjamzAq3AleJ4lN6WRrZjoJqq7rH55F5EMk22ljTrmPnrSE/RXyaELZ
8v0VUtgOaGEETD5DHECL2uAaDCt2pU3ESXnpNiWDq5awPc1lMNppnbvZkXMOUxdRRkzFbWZTPgb1
MRH1RdfhL0GJwYpCrF5O4BlRScfYHO7xa13JYQGxNAkyWT/44op817qtdwy/I7ATDHWDtj1MTj0u
0OvAvCuocEiKxPVDWxKM83DEVJSvGam4yCXJpLb7VRJyYu0V6teufXAFTUVjBroeZxdirTCE9IgK
6zAhmYzxdO7Ux76EGhv77Q/XAJZgilekczWWEtb9Tupv0BgboxCXvuQ0yRBRngfdH20PnGrUF0R+
FW/DTAFKKphBHGcHeMahceXGyZdRDuUywl4M1+F+6sZX27eJHiHnOUSaghNm7bfKh1P/wEd357TI
GTEv8fImexNTbx4jI9kF9gNSh2Ghw/HMiG1a9BvtRJBpBChuwZnRrOnh6XSAHKzuOYTUCz17l4q6
QDskC2PQ2phhAiC9BkBHXeZyQu0OPE3NVs88rqSSB/Uzk/JgR4gv7ZhNM7cXD5acXcy7wO3JHkN8
tQi9q/ttKhnYkYtclM4ppN9sW5O4dXP7Fn7VMmF/XNWwnhEdVRCzAXpV/RuYZj5cyvqyL7agpn5R
XTxmGdN434fF508WlDyCWqm/cRVUEe3sFgum8MSGjZxgc1usaO0JXJvyg4l5Ay4CwRghnEDBAGa4
6ErMLAKcH762ilyBIm0+q6n8IQ1DLQm/e3Ans8ebjGFubrtga+vqsTJx8CnfvQ5GGLem5G5bwXSs
o7BemR1BKRlUIzfuH4gRLVg6qOpVWGWb1A1uPWI+Y0OuG4spUJc0T3YTf7l+NK7MnpDksoQtNLiv
s934ENcgesTWa+k4d8VspBCoxC7Lghsjxcgxml1Kg7Lauq1ytrKtwxWPYh8/Jy0qOxIffh1WlVEV
r30eEhlJJ7C8uPFpbvOXIEa+RnYdmy+KAdX/4Iz9MmK1SSD2KCIq09Z8t1B9LdH6EYXnqsc0JoB5
DKlf/kpJY9ZgGcyyMwvkC9uSYphXs48wRCvYz0GByfB3GCjNh5j6u8NslITTJycPmpiSJaHyc7Rl
OTe0ZhzH597usxQWv0fnJO3BwI/MkIPGri7mOlAEpkVD9Rq52cfVX7ESMEg1HIWlpIJes2/JNa1V
SpV0zCmCZ0bD8KBkWGzsge6d5VH9goV8DCs6cUDN95kczKXV7WX8lXLbQIGoVxgYOtzqxEPyBKIp
imoU7fiCtQrfBZlyyATWEqvS7fg2EDg1VY279VmdEF9kMJLCAO0sOWlEQclzUd6hC4EC7KdvNnQZ
VEAtMZUJiZuu5x2yogtvPMFSMdCYVl5LAIs9bcDv3oPGcRQI6RZ13SqRX1KawdJEuWuMdrWXSN5g
3jbZ1mOxbtLhoSbUtGmtWyOfGLz4dymynXXsGmQ1mnj3fDf7vq6nGO4lSSsMvItA3toZwqJB7YWp
WnZ0jvu4hHLqESidCYEUBMFQbDP44icTBG0NwVYRgbqMfHBT0oNW1ONtc9SpIAOW6/UCZa5Cc9+Y
6OGicYFvSqxrOlbbrq6/LDM4kRBCuyjgea1C8TTpeA99xSUbRN+3bXdHBHOU4VEqpR1sERi+M89d
oeBN9q4JW4qAd+32w0UV1COS2TATDYIfyhqHhjH/WoouuUmtv7Zx6BaTXg4eT2Sa9neNIJlPW8kq
pORe+ca0diVHs1iq3WCM7w76P6hf3Ppc30Yk3iZG8BRKztSF6sVBgk9h04OEpTk6bQH6giRiKEaV
SGSuH83HNoenF4dDwB2PckI1wEv7fBtMpmJeyHxrJJNwOVB3I0ypFaVqvSHFJtkVSjq4yNi1Kyey
GTY1ayekCeAI5WwCIQq0bem5Y6K4MAMT6UI72ueqM4/AzG9D2IBJQ4xUDQCZtmDE//VgxuaYrKe5
Z7HrqaraqHntHIJsSEKH09mmtzKNd9Y1j6UMPgAtNzdZBKwzcwlqi7r8FAf7tGGCCv89PzZz8Ghp
VFgTBU2W5b+9G9KstZGuOP2TEXUnlUtr1YTxL8rYbJEiFUjb24S0rFkF5ZJ73134PWIJAPxwEkPC
s8doh+HLWJd6fK1r+zewPJZYXS7jCeRxHb/RLfYIWiIR3nnnQEWXiOjKBrlRPtbHUnc7Y9L7xgaG
1hgPaa3Dlddk55xoMURMa/LUtxhVac/ZH0MYPcJ/folk9BqW4U/pfJioUjNj+EkEaqYpOpmui2FB
xccC5FFuW+cqSk79EDJERPCbd0jZrMR1zrUKbmkaoZwhEkKX+bROM5/Ggmdg1QgZPMyjzVEP90hX
VO4C/nt/DW/nqNA18Yu4csCm+gEB6gu2Rskdob+ygenU4ENSK5LukUA27OfG9MYw5EmFYr4hpODL
3PYOH2HNMehsTvGrqdJv3i3S9jkyNzrk1m3Ind44tvtt83wwZeSTlCAzi4IAFXPSPv6x6qWYGV13
3U2m/eH81x9W5P6gkxw2tlErCupyVwq5ybkZEVgn4dFA7tUCQ1rSNnKXRQAS9mLVKWjfzEzWJLvQ
2AIuvBRGA/MLXPUpyxGDAWN9sMlQb62LP2UHFsCrrmneN4pHsqjBOZrGfqwLY1PU5ncSex+1YXdn
p1OrzPCeegtvu+fAvUklaT3VnY8I4GhbxmvjoSTtBrPYeALrF5Eynwyws3USUIpNwdtUKG4VIkNj
kejlOA9veGeAwmXOb2NVIASdnA4Cv1I/UrfmRQbB36zOgSyfXKTXB7ff17BoTqJFhmsYNS827wX9
uRVMEVC9OHWXoxTfmTERRZdE4J40o8M6BMppK0BEf/7xH//4z//4Gv9n9FNdqhy/UNn+4z/5+1el
iDqLaLb/+1//8VgV/PfXv/mv1/y3l5ySr6Zqq1/9/3zV9qc6fxQ/7X9/0fW3+a/vzE//12+3+tAf
//YXnsVET3fdTzPd/7T0sv76LXgf11f+/37xj5+/vsvjpH7+/ucXGhF9/W44DMs///Wl/fff/4Ts
/tcH9c/P6fr9//XF6xv4+583P21FT+//+hc/H63++5928DcHarkb2BJbu5Dun38MP399Qf7NtF1U
zpbwLJOJg//nH2XV6Pjvfxq2/zfXkySpmVJK1+d//vyDQd9fXxPm3zzPZ9ztEWPvmI7483+/83+7
gv/niv5BJ/lSJaVueSuWNP/8Q/3zUl/fm2/5juWZgcWiYjqoloXN178+7pMyur7+fySNniJ8B8Sw
JlfIS6FsQuoNmloem61vJoCcNbayIqTqhJJ6idz0LdWRt1coVpjT2bGFyrmWH/i7oUQUtUE4Xfxg
c1SlHKmIK4mjHT7nbF+35nnGnucTpgNKKaRBVAeoVgZ8foZ2blqq633vpbdtFZB2CWJoOTuIkPt2
H8eFhTJ0eDEJzYOMHY/rafJOdiVQhCcJHH7kANApYgQWZj4sTCsijbFrGXmiCa4CG72g5pAV+7mD
Jrzfy77c2mTpLPy3waxBqKeYpEUZHEy7FVeDPRILEdwHpfVAPFO+S0qaDQmdEPS+T1aMxU7lhCek
esBrvHTKwoQXMaBT9OwRJ/9umPR9TX1KIbZH4aeWutKof22BZVXRRw45PgMQ76HGFr23Ksz3SUFG
SPwGZQOkfXqNhk0vwS43vkEPEc4UUWbZMugJHcsM/TkbVbslET1vifLo0mwVe/O9V1bFPk23ztBl
d41tvA1N5q5C07/46jqV7JgzVcYdiyFtLNzBDY0ce47PVFIvDGzyQiGuK9lD8taC7jozt5aANfjs
a37LBRP2kQNRrLDtLapCrynjij1zxYgM356fTOVgdHDcmXYDuCFZxqHrvROarOS8AM2e9x1nX/Wl
qJXXnlOUNEI9/8FP02vHyaSrbWS7oaJz2Q6kI3NysEwKKhCBaDN6j4Q0WlM1R1gWQpzaWGcJYWID
l3CUj4XrLjmAgEjtaUR2AzAKupC8FkIVyp/Q+bAjNkWUnTQU+/QzQDA0ulP2DHMbjwleRtZYhriJ
UMZjK0bzQKTLLi3GYzr5NxE2Rhoc7o1rVgATG/JiqohuE/kWp0ESTkloGWM0qZxLHGwjruzCFT7S
HqwzlGz66BFmarausXFq2goWulcEQS3z86ldtQgSl53r7aqxn+E4tS9iPkOf1dANUK20o7NwMqM8
0PH6JQQq3PsU/UiNfycZoM4K4ZZf83BLqg55hYU0hIEzpY64EXym8EzGDTGAsJN1ADrZgPTgdWc8
6d3WM+gy+XArcc5ekq49iAndg0OixdaZqEVKpLiWlaTraAKR7nXGoQuDYNVe1bPIxzClYqeRnvtY
dITFEd1HtN+VIq/ItTdGvVTThLMg7vxTGzABpzO9yXQBtTPbVBnh6Ek9IbVPYDg7HpQQzSQHOiR0
/7EZvl3baYE7qqfA9662btq2nYMiwLQpUx1/fGv4PgjhpgJXzwxhrYjfqRnvAb/wZNJNzokMRtUZ
Lw1bTouitUpgL/4+HZ33EsnewZg6MjgOdfQyWxjAmwQ3O5mw3tYTzkMlpsdItcemCs5eyjlmkOO0
8d1XaIMWOF98cbHnrfzJbZbCcZ50jdRg7gnv0bL/siOG8U29H52C90DI+raxUZfGgsZHnEM3m0dj
xRMwrltHvaDfjYWWu6YJDg2ygJl/gcCmetOeA0e1th88uIEZ83/3AZuMu+HBFToU27GA6iYYv08+
Ahk3UwhYK3IoR1ZfHSU3Gg2V3XDC84eTHH2c0onbLBqEhlvTtG+ihlFn6jN4dKKYA2wWw5hMXy18
H5jQk3cwumpvVP23Z9F0qdq1keqjhrspFVb5vjqas3OE3XuQKFOYgwQ/aUjPADKdc034oekwEjeT
GDGX0WUlUqQrEOfw3ilH4wXDiqukvDG5j8YRuwvviHAsf7wr2uFl0ESPe1Wxq2xUOmmdZfvRtZd+
5DNno2koKmu8CdLuzkxcVPFOaW/cGbV/D6Y/rkJSokKf6a74dgSt3ICZ5FKL4EKi5HAJm+F/sXce
y7Ez6RF9IkzAV2Hb3rK76ckNghbeFvzT64Ca0IwWipD22nT0/Q0vyQZQVfllnmToEwDIDSt7FQXj
DjQWN0IZQxYMsysB9h6/XYd4z2pFK5EJsiBqeKaJLWM0cORN+5zkbrmhHW6DHr9VBYh8cGI/Zitv
pNwufi5vVhdnr8h9E7cw+kVQ9mt6N7BOBW25F3xqg4ruCttVM7g0WIpK09bZWe+t79pjMG+QRNpY
pnWvyQxQMtyVDQyJcz3NDLFGZOR/9kHLST2pqzfkT1KoYw/XZtVZeXdpnOTT56JIcEt/DmoJPXcb
1fmn1o+oqKEHtCBr+kOQfJWhVa/VCP6QD+gtLT1q7SqMQabyPjSPjBYlIegn/rEssOnWJjmGRnvl
4JwBRM0E95BT1ktbUgMUoRZ3bG1BdRsbL9PO7ZOlEmb9VVXjyUyCu8hl30/dA7JOioOAg6aRuQfT
kBfcQwiIkcMwmoTRrgipt9MohsE4MbPnh4eGCpUCb+wGozrzMJp8wsZh4jw80Gf4CvK/Xinb8x+4
EyFzF+B32vbVMvqHgtVp50WPemnZkGvyq0wnHktK0b9BW/ACwRsBNrDjF8Md9zw8E8Yi6OK9ZVMl
9+nXBtsjX1BY0JtbrKoa3OST47TUDHT0H7kAFbJRpwWHTq+JCWCWDOYKTG65b6TDaC0p1vTHF6AY
WEDpjOAQLQM4ofVeICih98YggMp079l04Za4L1Y556UFtQBbg6j2QsVkTlR4qlS7k0hHS9uny6ST
xY/NQwmJPMk35oQFe4Bb10XNcR4kIwIxzE6z5VA8562k9cTFDuFwyKiqmLT3+DjfSk3R/7AN+y48
BGlPK/ZODzeBjuKl4OuTcW3ppmjVRwn+Zt2a4iPU32jj3nshUQhrjN9A00xb26JLXtbUSKCoCZO4
Vr5E4v4mLxBtizzGXOZOVCm79EIjSTRGQqUkc2KPQjFN9PWRWqy1pay574GDo2cASTd+pQP1pxEM
m2rj25i2WTs5QFrYzLmy9igrasCkpcWSo8zEgZ+nCTKfjOwL5FDmxpHV0WyUfuh6udOsADNCLWhu
ae79RtH2FjcKYlL14CjvzYmrmwqtdGcqDB5Tz1qFdHZywMdeWufLbDtKMRKKEUKRnbxB4iqX8ANp
ZaCemymCm3nvQUeYQCLJFhzSMoG0x0RIz6ihqVG9x2b8LSAyAi0rjFPUG09+2w1oZXhcy/JS+I19
FG3zrIxmWWUW/g6U8Kp/DOueevk8/sAdQcmYA3u7k6pdlbp+hRdw76X92bLTfGm7YOzd2n4OqN0l
G053sr33tlUVeas6M8QirX+toTuGmu+BVOnu6A9/IvPGuE3TQANphaQQSmwwZooZIq2iW0zI1RAN
NwN5Rdodkr1eE7H36owtGTOOsaWgGv0S9vOJaai7hO/uxcCjmsdypAsJkO2hUyXH+dLZ6fxacrSa
RVbe0jZ8jeSBT9FYwHw8D5F3ZbV79WuuB0F6g6WVjrIeKcGezI9qLlipGgxZHJPLkVFMiIPb8CQc
rV4/g27YEXPctPpd3Kuz5838ysH8MdOBKRrbLxaD06Ro1rDtI1MYwolG9aJxki+t7N1xfHOrZdJb
j2V9bUNwI3XxS/yk9ukDmuYCoKqgaW+e/aq6XidJSxMINQ0LAUyGVYgn8yKziMw4UQisIpfPejJ8
SWhbB8NPfruGNiuinneFjt7HcZBrp6q/Pajnx95zjxmoIKSyWUze9PinQLx6S0Z8X1M3fqfFZ9VH
yHD4nu5cWAGRLGgzEb5OSKV5FwIf19TRwd7Z1bJg1draVfbjq0Mr4Kk24rPpxkPUD++jqkn6Jupt
kEefcWGTOR8mnZoYyWPu65YwruvGd7qBzzCzI2cd0iS9Hr37QLOjNQWY9aoA5Zlq/Q2vDXC2YvyO
sUareO6TgpSOYUTy0WpvdazfifIq9WpccqhiVBfSqCgrgzLMedCR071Iy8JmPtKs8oFtFLH7hWdT
aNsU1lsATJMUBXq8zLEGi7xeS709m/p0rSuL3XmhKmw55YPT0IfO/veR3BR1D2YXbexmvHZD6oA5
yY+iMHYu5VT4VLVJcaSJw5kFEy/CgI3xGIcES6cHS+kPQYvROGyLeulZBhCRmA1GSjOxAS3RpFlj
6GmXIQzteAdqycyF5cuXETP8wpJz7irTP/2pZmGD6NL60zIz6Ya1R3BQXcOj0WLxWabPMg++/KJl
IyRZq7t0Bt3E73AKzpPV/c68ZvqR6vWcsj44A1Zwq9XP3M4F0qzzFGBXGWFzLbLZKKTn5l3rlSwV
RfPlZdF7bNB2QwunOVjYZUM4klp/xxT9wfbxncbiKPV7owtes7EI9k7LiMbEmTZypAOTTolA/smY
0L5qLlsEJ/U3zST4uBKbk3ZAJbXn8PTQvB+GHDxRDawKGGuMaiqw9gcXkDvFyvfMQ2MDX48wVLD5
XEc2Bc1hkk5nOWT9mrkYz4FWO7k84bejGNC1IwB1mYvhLuxZCyqwwo95O5GGz1sGhdWJec3n6Ivi
bBvZ+FggQivhIEjG4MlEoe+nrMuv0eRuyl4d3Z7bqGdmsJXwKQntG895qNHp3v2UXHRcsNOJrUpz
iqjl3o92OO47Hwg2GnRJenDkyF7ssj4q1rViBF/Sn952V6f2ASqiS2w7cBDpZS6ppcTX3rtEXFae
FwKlqgkImrE4jzxCmqz5AIyPi4zuLwKCT1qiHSZMO3D3ADdX+6LCqTOY1H8EnxoM6mVee3vGrpCU
FIEAJG2riL/x9YzYqvI7NxyQJUym5vBJtgTPmR8xyVgmTXLCz4hoyFqJ4svj3Q3Fq/djiviaW27E
h+tss4rAuCVeglTqi1XondjvfQDO+Q4HNikOvqSFlWNeKd0bIcZ27c5jrrZh6G2ofN2F7kua4xks
0a42nZFG58EmJBC0U7RoAxYiOr1rdJAQrl9LQ4S1m3T1rVccS3odUH0s6rsm6XZ+4B6bkMHDgPl+
Aar3QLf9Q4s9lAEpWzqzJU0WpT9JItP1aAmNAtKzURxlmN8CSz7lJs0JcWUfswADBclCEgHOV2PY
2Cg87avymABrKeCvIJREIJCXwwgU09RcDCJd88aNgmabj6N8BMNDn5OpH0SfezTx1XQ2EYSzpO0d
47L2H9gzU9gUZCo+xdpkrtJifBmC4J0d1ldDPhA/UrUaVVFhzAe+kXN59NBAl0xgH6A4YBDtqQCr
h2E7mAx0hD6KUz8Wxd5CeMpIAm441n/RwMfXH/snve2NxTTma1jT/gp+Mg9M0Pf3de226AvaKrIw
AVbEP3WzVKes8A7IWltSjfupITI+WHedUMYWdYbtYswNnbZNvRl1tQc6wUkB57/VU3JoQEZdaW0B
G2Cs97Rk+DrKENa6YeW2lbkKaMfAy5J9lMxcesPmL7XKbzMLaEIosXGHhr0qLFqc/l9S/t9IyqaN
DIv2/j9Iyk/BR/798e+K8t//8J+KsuX8Q2ewa0spmUMhmaBO/1NS9v7hCMuk2YXgOle9ZfyXpGz/
wzRsNs7SwSLiusIT/1KUjX9QvTWLvwycXWF5zv9FUTYtk7/lvynKqMmu6Viu1Dm1sWTyV/27oiwm
vgW2r/coYvij+q6GEG4gPGY/WqGH6B1RuaFRIV5lrfclrDZaumb5YpJ/f3Yn9jJN+aCBSHGm6s0M
nCPnmAvOy89Jt3ZDy0jR0NBUhQdznPw3K6J4hKQTIRNV7DqXqEEfSAc7SnhWqZbdzCp9BF/KBlm0
9jow52JW+RG6Xrqm4n6DCvKbTGa3pDv0iGQjtOorzaLnMqejMCS8RFWFce7HWNIGUH5juktl9Wml
2ScVIbTLxWThXB1pBwP1V85OHxicqS34G+/7Ory5eugtanxx6QQcVsTFvZl5y8gY2mVhDvf5YIsN
nb88dT9xYNL3ZqZnTxG2Qy69xVllv865rAyke6Y76J8WuhoH1qJlrxBGWoWSFlKtPCDeOk99Xb9W
kvxGqv1QSIr7rjdOpiIvnMkUWLllhzSf6Ni3SeZ6uqOD9i2ZHgc5RmG1p3caxEDBNNLVvJZy1xTi
HmAws52+WO2vfTeGwBHkSzaU6Ol9c2uhqKxCHlYEKdjvd436NqHJLsLKWxn4TMHYd49a/GkPLG6B
DocoHgGKDBCTQplfhZ1ewjLdRkL/cXJSOzbOpUCndcNPHzgqhVSZL7D13vGcXUINexijS5qfaFEN
N11YHkhXwhbtfnrDGhlJGwzeeroTxGngBxkD5OOC/cfQ2BiLPVXs4qF8rwLvjUmLiUeiO3MUN7ex
6b0z30FQCOgfyMc716DQ3ipIxnMc5zQU9ezqsdNQqIaOJCf8No63P3djA+6JVWLFRbkmO1VtpGVf
ySOA7zfGRwbN/Lo9TB+T/tgNKjw0rfFVMCfC9cA+UYgWi2UDt7sNEPVGotv/9SL9YubHxrBeJuCY
RBNg+FUujHvzJVPenhGBWsZaqXO3SP1IMHLc+Xay8wsgIViSqXRxzHM5j91lRftszBjk317+/pk/
/wv84cynLRdfbwL9C2QWbj9O30XmHwYM9lng2espz36Gmsz0BODKGIuNYGi5KyY6XRZq5itZc6Xt
3ztzdDamXWrbFMzuIYvi9vD37u/lr3idUBaFnDNmiNwXo5ZQpCtnLiWs7JKXmWoGPK/hTqiwPEjw
YJQ0ojVBEQxlNEHC/nstqdXcuLZ+42I3Vl06nWxr/DSrUR2Hi5hxXPqM40pm5JXW4YEy+wTgEMrD
XBLvkHCGFggBDZpTthqcFh2iOEdlB9loCs61Gqkx0V1iIVrWNau4NErqatTL33f69zIIZCaUQb7p
vz/bgoyJY/QWhACMU142nXgkf3SAZEgM3tvEVXFs+dlBzp+RZ1DH/PfHBMjCsspRJ+PMNrdeIS6g
f2kabSA6TmNLixFWmIOaX/zggt4Js9nfKzLOlArBcJ+RZ9388vfu7yUAcr0uSsSkaXK/OkEHXRGG
wdIsqN4WsJEObZP8MtVUa4Y3zaEOyubw926CIFcDw93g3X5USdmtyordf4PRCbWc2lwhzZ2H/81P
qeplnNkc/l7i0Gyw4NE9O2n70LBmvhwv4/zV//XHRGf+VRT4YN2ZtDTNpCVd9xWDmgp+ntOy2Tao
OfTieKSQCqIXDm0aCeaXv0t7sLzoYH3DObMw597CzgTFmRHucBP/5k+IXZZro2jzwSJwfeA0trc0
hAJKJ8I1asw3tKhA4XOfqN7zN0wTXgvOdPtJSSjQsbmmphkL6ySugWZIBFnro4rB2i+cLNdWRcpp
CR2bTawOJb6QMXOl0dKXQ+cllKNpK0WXy+7vGv67JiwtG/bKzh7KcLAONqeXw9+7QKbYvR1ga21b
E3vHV0f38cmdHIRd1yafqTAPZ3+vY570hzzFAYuDE8FIM9SOD44DFNYjeQhMj4stYhXi9wgBKOOU
fQhJAVtBfswJYB6TIXQOCYdh2gJhZHAZivSE9ZeD7EDejESXudfi6tyhslKwDjhYDxzAIkZKWI4X
kbctjr8AezMnkqYBcWgyPoVBYRur8kqxnn0nXHPrBK1FfnCsT1xl+t4adVzn5TX1E7kvG1gE0JIi
8ITU0tI9OvfV5muDo+4qKzBuRCkfnmQQtomYSHLPOxB4eXvJHPdZFhqhwPlPSRIB9DTF2S26+DYZ
1m+QpzH4DWyNrBia9Fe1btMsLfxxW+t+vSxE0BILNGxslc7OtMj2dgyYIPqCcuv5HTXDMZwmUlAc
rytoDmvCjqDM7DJ6861MrlIAU3sE1KXU1HBm/BSKngjdVK7wuhp3GjmCYmBlbBS6VBevjTEftsoQ
z4AhQ1xULp3RrpMi/rITSoLhajAKPo6gsxaxod0KnuBLeB3vQZ0xazPpw3LcyxRFwz51k+/aT5+s
gRNtXbVyYRv1rI6TPKxTUbNYA6yfdHEJ7IRorYYq3YA71KroQCnBqphR30oM1TpKwwlAF4Yu00H4
pgd7MNbnqqnkxk7Nltm/E136nIrPiYm6WzjfugY9tbbWY9PzoRHn2xn0RLzMQy1g7oROxscWSYUq
xqA9MjgY3PCoWIJIQbAqWuZzB350gTm1WiReETGbv+9D1tUq6GcMyc6uqmFXWDyASBIsjSyhgNoE
6p+pAeiFuAhFLQR1KDoRJkR6DxEKeT/WO7Z9g72O9A7CYYCpqx04kQEd1Fgv14HdqZ2U4bnGwbua
HOPL9DWaekIuVyq5CUoTJQCuPADzIhCbkjHzhXUEg43/HIV1MdTnqKmyR1PzdrHVkLzP6am0umHl
2ErudOg4ZUfgOLKK/dA4Wz1Oh4vpQ+spu4YHvSPildtDOdCypafpXCN5MwM0umLPrIJxFTHmthJP
eg81Qg0MdluuzQVWu99IWha9Z0V01Ehzd5JZpBISuddHNdL9Efdd0Z7suh+hNEArrsgjbhqNbm2a
y52N23oQxV2IUmaMcxXq+RLDBKvcGNCqULvGnp5QEuwTRKYwvPeU/DF80pRliAqoyfoL//KPS9hJ
5PAVB4yJoM8MvKCJCraWjO1DlIkdT0Bmq1a1nyrSNE71VhOgQJwoAd2yxVmApbjoqsuXDJeJbgLJ
nLlJTLfOsWY9lSN95kMg9Ld0kE9JGpT3Zr8D1oeVugRLlbUp3HN3sk+03tDUMdlke/zs18ahtxCK
sa4Ok8+ux8sQ5c8F2viebx+AmN9zCeA7NLkNbXMfaTVeghy0WNjs/M56dnuHNJebfMW1OOKszzYT
2/qF6juI17aNr7+FdGEOpIX5ylhe5iwmttQ3p0lPmhf+CAUWRQuGbt1VIXxh69hpYb0WtmEvc2kw
t8rwcrbRQ+IlG+WXh9a0qs2YON+tHj5W0Su/AucyNMWpbmX/XJdkWvUqfbFVBMjTtm18vhxCujhV
578XHAT/fPf3Rz/2COgK6/Svf26JnE2hWRurNIr7BZ7Iz8ARaB2Z+h1JMN2jZvWHyWFU2CYE7tWN
rVu0Z8F4pQ/wMfKG8QwJjdEb5j/XUNdhcD978Be7ynHuzWS++jEb4qHjxSyLYdN6GeC/TElxyDzF
Ax22/soI0nTunhMAJ4OAnIepfUm4LHh86YhPmi9C9dZLl6ifblTlpTatV5Kqj2jkwJgk+znHzS/S
ll80itY7K56F63pi0lzYd0zaaQ5nzOtwA/a0XYE9IC3lzSUERJHpL3bpe6uYBWThPinwH+U8pBfK
FZ+lFX8aBh1MaXqvD/7LgK8ocZfMs72boCuSKkxjwX1tvleCU8bIUnil9yCho5M+MZnE5rufwZG3
aHjnYmaexKh7OPy9aIKWiFL3flmlu00Lq+3kxI/EpqqNMwviXp5THqnMx8GmjMuquu++kjefEOmB
r8PV/hToKj96bnOTlbiEyfjWN7W2k+bULWrwemtyhC2mhYygwnwSkxN7oNjfD1rwXEDQgQzNedO7
hoIkY0x2QrWtXHFkPYduTHQyZjJmcCfbLIIulIMxmz7gWag7+kDUHofOfRn4EW4bH9AaABePiPh2
Yv1eVwqqUEHvLNa1LU6qG41gm7ALnzzlzBAswol5nv70lvGGiy3GosgkPhuxIxRJi1/L5GhX026g
8PS69QpnNT7bpEdq0tEgLQ5BWjXZi76iN7FQ1hf4uTWjWn89eBAetMrmc2avtTQNZd/FsRaztU0e
RFBPFxNLRB1BFWZKBJ1KIe5HkuxE7UXLqQ6jO0rB12zW7F1Vl0cu3S+zGMQ254SJzJ1AOxiKJ6On
hSQtgUHhC8EamlkHGbTeupX+xjAFA+Qk2Lna9Gk7Ng0H/B4rBkceTQ8bc95IuMS3G70pjnWlWQvm
DHLlIG/3keXsKn68Y6Ub2yR1qr1RyfoUWXIVRWlPrqwmhUGDaj+lp6kMXLYqasQ97xnHyg6OIVlM
Qk1Hhg1rUxI9GJTu7xMU6uVcZppP1rJXCWAcryV0rcmzDayfbm1XkpJcAb858Fsk41yVTBh9zDnw
TmarLRlQAXojooT9DlHlWmMkGJxd6cTRGX//fl/3+sCtZ+/LwFN70TrFWpkJ10YL2IVCIlIog1wz
QgVJA/hzmU/evhLBT69ru6C2by0O3brkyjKDh76US6TmnPk4+0PK7dnZWtFOWfWdGfAED3z7WGhM
ukjoiw37IZqcdfOGvv0+OaHc2jYIlBQvqxnyQ7IBpBtq4Kgi7oJkvMeauA8kCTPJk32ZZGOw10Am
0ryJFczWyeXH4xn/Nc/sRqea/JrbBCjdgekSrbAmNCUO3SCSCOMwQvLDtASN2bz5HG75+S3sZCI8
edFuagvr0OVeygQEn7PQgy+alEC7TtDb7ZGgKD0QSx1HJeI6sQ5tXYjKocKK2nSNYA5NBtGe3tpX
gQL8wf/Ati2/H9qsfW7DlKd+9JPrnjhVSGN8Uf8uFV8lvZ0uo9GhwmBmg7mGCc4+jXoDXxPPjY8H
w45Rbx0T4DStIlM5iVVQw3B0xLsR5S60Rm0/FgZbeJ4XWITpAJQh16wN/inzNramnnSXb7Vyf6Mc
abzrwIK4AU+4pMKIEiWWdehD7dnowMy3vfuMfewJswVCOlstcJekgmurzZ7McmAD3p+k5kUnQOJk
7HocXyOjocqs+qOZGAW5+HpBP8D4GwX5zSnM5EPvdZCFtts/ueOG0ZS2RNh0bpJ3dHwq75wS0Nrl
DpHfSWU9jIsXzprhqk1BEkw+4ek68rcMVG8C/9M6D9gRQhVEeWrbOxljenEghg3CGxESeqI0WPyP
nWSTCXO+PY7NKy1gcpdrPVHGbpArep2GXeuO7/icYP0WzY6KmXDHfo82iCCgs16x7+IBni1zRrhu
Z4JsF7m25UfST8EkMpgGxIcpi/4AvTgx8erb7dBTOKOc499LUBn/fOdUjr2qOp2yqqmgLqqXQB3g
v+dp9ptPYQsSDNsAYn2XNl9Nr6Ij5WINVboHUtVr2U8GVcG8YOXJ1gTvKYzXgcYLzibMB5Oz54ry
SKnLqsKxtoLzmO2igsOg06ZPU+IdwhhxZOZELzzZa5eRp9wp8yZrZWNZ+hzIa9SEAlEEj9ZcGGX3
Dwwldq5fxEdRCnWrEucZmobzStBQbZiB9NuKQeur67V4Idk3J11pwIMbg7UskmStdUF8aQ2qxS14
iGU0Xor5xcn9V4gx/poR6Z4h1KrVuzfaeR38uHDt64IPnEBpTWCE/bNJvnUQPthv6owXJY+/tdGU
3Z5aU1hlFVduj1EEOxJ9Xfiql13C4gOhy1iPwuyOHVnyo3LB6ufB8OuJtDtcGzdC6WUiuWopOUVc
JNltYYp/mJj15JTZPJV5pN2lLcGRmrv11ehstUmRUrZlhZWUs4G5D+32Q2C5v9Z4lR4CM9/D801f
dQYp+6mfq8+oZbLpwqwhAeCd4kHahw4guqT6IhHH3r5qdAyK36J2y3OdfRE5gN3IYsWe07q5ondB
DMuT6d5jvzz1nXlX6kV9ntjtbKcq/What2SYE/xmhX9nmi9FItsV41oQmJhiEv1g5tFR1gCPkPE4
zsUFqoK4OQPwtSQNifvSPNeMc4tuemuyrNy0sZ+sx7Dd9xK0Mcy7t7J1uYs5u7ZJrS3hhX5w0C/x
1r7gcHZY6GeUmbarPakwcn1LLcKWUYKFGEGfng2moudKRd/D4Lt7mXHUVVSoGUI+YqggCCiS7KXD
dEO0T3/tE5fGtupU9f2qLanEDbs8vdhVcYViuswj4XxQGX+TAeNN6Z0Na5cFNJdoxErm7oOp9iaa
B8r7HLcm8U/UumCRZNrDUERncs/cvPGFCoMvvGELsjVrikN97CxgN7qCYSfpKaB0znX0uuaaYBxe
WmJlj7QTG84rtYvhqqPRZ+HNS6M9JKvG0/UV1h+o8F69j7GBFVCbV9L6MryA5Ab9EVPiL0ZHFreQ
IhzdoRCKPmJrlYz+25jEj1EuQI947CJqFLYCxxfrfbyH0RVuvbCfj8w5tpIwrw42w9flbN16YqrQ
Mrx9xgRpbapExzI2CQ6AU/MyzU3vRMHoRqwd1qQAucCVqLd90e1Mey7TtUW9d0blvGiahlwj5Y32
MudeV/ZBifChdEznjO1AMbl23bXT0SABNg9tc37390Jzyr0/1jtbETRWGawCegsuKmUdHXpNX8nM
2VMFkF4hmbP686UK00lXIeOq7aTnO5gRz3XFhJIRxT7WccdM+SrGiG137osuOJpBdVXoFoemM0ju
kmOJ/Ccr3jkmJtAMEz2FRe5dkqhiK+CkRdlbSYnAzoOHd3DC5iYsvHQlfoGxMvDxegMoaifj49ZM
bxFMHkhGtaSiuKN40v50UanXyJaX2MYej6zSdsT9UKdmp+7Zj7L+HoXrIbPwMoxZs80Yna1IJZ+F
V5IS7qr4CKlV3vcWFxMG8mitOOdIjz0mEeghCdSeciMuiza8z2KD+si+f1D9wFLjO8siZIgONn4/
WKpf6w5+OUeWlbWkDe0UK00+4nwFaS0Vhu1MA/Wi+PFtf3gAb/EdGHc0JE0r7hXB/BmkDWxWNDOR
XPWNIQiZh8Cqt8nIPAUuwgQfnLR94mCHc3czKp0QdbCqKSfiwc/sF3NvYBFudtIZj8Judw0ndoAP
UOmIKPyXTiSONr4Dz8vqs1X046VMpL2metlY6nbI7e02TwacbaKgPLv4jswh1fZ5ev1jXfJMfcYx
Wy1uOgaxpfQxJgzNW9qE31aJim6FAWcFnoaboV11yp5OLFodJA+2PFHYPet++QYiwLhxulGonThV
R4972843VEGbp2xwXlwwRWj4tb8u5314lH6A7ZXLaQi4AlrEBQ7sd/SLU/pUPzpWVt01nlg7FFiR
mOS0WhrjIe+M7TDCwk+qpL/Q5bzm6uf3o6pbZswliclcvKo5G76yuP691CObmElnf+K6YFWHEpsD
08Kjq6H7k9SMjddSseSnEZzPcOQ6a3rdWtexnR5tFXfruEmxP9jmgzGZ5TVUwcYcyRIPJcMRKL1w
7tO23abDrunsQ5w175rYW7H64Ps8xJP50+rONQN3UoIRyDgTX8glb/NapSdatN4pJrHXuRFmp4Kt
5rKPFbRhK9BO3gTZpJlaxL3cfMwNgyi5Z7I+ETXrRecx8nQ4btMLUbrRTS+dQ2VUO6/qQeqF1bYc
exj6yCWWFdIq4yVb1bSPvqMZ2wnykSN0m/mRdxwaER1jsJphZD4aCdeB5tb9mjs144TaB2c3ra5g
W7CC4LH1RyfYQFHXGpLc/jA3PvkYiqqKvWmd3ZWyVlQFkfevAMpaXQ0YCsd0bjf9Fqlz5bRRcjC4
VEfvLneTfV9pH57PgSl2JyqOsptG2Vih1epQuUyMUaOWKWw6/BU4Bemp9w9jHGQ77v1dQycExavT
EWeft6TOFaxLk8SvAhGWPs/uvZ3wZndW2e6oKS/v0s4gJrIM2d0djBheU6Fl+I+pbb7EeHJIQtnj
a96m5tpzrHwXWXZz5yQwvmoRf1Je7XlkYYHvdxtD141lY8LqKxyAAbEAs2RqbKyS0U0fKtVNy0Dz
9WdF5dOC4cytqvLh5Q00T/nt0vVGicXQXmvNcvYNKdtNELbOo7TEd1zE9bcRdntFojlwlLwlFi4v
HXtML/e67UQPeYL9sSKS/h3wPUc6I9CuJgDTGdMsGoZ8rhbtWpLOEouQJWbtgHZAVT5AufC/K8M6
Yvsazpw6aD3tzI9aMjaP3Vg7Yqk1MSR6OOfJ5WsdgFQLq8n3tCwjvvGSctpliFR+JRAi9pF0vM0Q
ls2jbJf2/IBL4q59xKlLp5Du1qd05mC2mYGbwCNIk9Gw8WLUzm2S9vhdp8NVn63GTW0ZJyck4ULo
B3e/UhRuWABNnEjJfaJr8hIBsV8ayhkuLYk0UI/5sqe+4Ad/IGFN6T9HmIaXNgUn7amqsS32rv1U
8nQEezFdsCSg3RpatjNGcEy+74J4NxSogYnxeclt6zGKnaj4iAEz4Qom5Ga6wQIpX+7mFidwWSPe
W7y7qwoGPCPdGaKuqj3RtJ7oyi8qIn2p6LauiwHMMhEDKjpa6O4JX20vZG9NuWloVyZbOI1Vp9sH
aaj2DMsGJgbfPTIzymC0rLBwrjtnyFdp0/3wgJhrjDM+wbovNuy4E66BEoSR1m7K+UsmZUXPndZj
DPQ+4BPe5QZRPaa4REbMq5jjsDhzEecYmxPbXZmxCQxdI8eh9B9k63t8rjvD46chtVbMKNpnVbwr
1wJfIthca4yfGI9wAs+dRdGMp8BqN92HHUZ4oQAw4xuZfjiV78asf3ZldnM5oBiC/SgV70+wMGAv
8iH4qks2mBzPLpWxWju4qzzGJFqV1jc+xdOUpfcys34IyZ4tp3tnYVoPhfRvicdIuawNDJgEkRzG
QUOhHuwOPiLACYoHegNG0Y0h4EMjIXyZoA9ozaGQsZx+4eVdrPi11uRbGzjlMsVimqKv5CJ9VdGp
07CjVd5Np5m0d9SmcI2NpViEguQd/Y3NBrMkvT2ULomqSsjgkI60QtRN9Tq5CYPJlId/9N34+cjd
h0pVm+o5yM1rCrIi1+MvhjGH0eBwGumDokyEfWmAf81OoB7Ab043Zf3t/wd7Z7bcONIe0SfCH4Ud
uOW+UyK13yBarRZQ2Pelnt4HGv+esS8cfgBfjGIoqtUtESxU5Zd5EvD2Q9hDloUPvLFj/5PV+FTr
hDhAs2/KrmiuI0WMLoWwdWN7G8a9XmxAQcoA8JiBeddqpR/6EkcgHQNsSMV7G/qIjLF57vpE3aDF
vmFr9v70nPWpIoiuvDIId3W58DPS9Z0K6xu2PFDqoAO2se5fy0pO5zyFF6La8FnIaus5pbhw7ZyC
yusOvhNOFxcUJbvhkBg1wcGlqxf2ovHiD4oZhY+7vi/J0FVtXFxVab4MjoyOBvcfvKYwQLGGYLpz
2eoDGFra+Zxmr+iw8sOrjAzKR7sY0FiUp9vM5gDvTfXCEAK6yGCBoG4BU2e6mJZdRMQIpAXnVbFK
/GEXl+Ca7RIukPfa1ZLxW9dQr5LSGD77EiOYgPzIhobgFEz95xAQ7G6iBtQjgRygEMla+dOvEOPM
SlEunHP5Ehzsdkng3H20ASZ5TB8tJsQUkZck3SMa2AIbgZ/JTXyx4uE/P3gls3xvxNz51xMNdV6r
wWb/YZeNxvXy76/+eXrMw2ltZHC95ZiMO3conyenzCH4WuTDRr122EwhoZLb+1bMCociA2HfMeH1
JkJ+HjYhEQ3sELvsXQOewHQZJphhRPu4m7aaIbauL38BvWFnjPGDvUCyyIzARBmEPeY7bPXoQTeY
tLu5pFcy11n2o+ZuIJysskRipxE+1RjJHkEiWaYWuyfKrHO/W0MzO1gRQl0I5jSx9N+xolPdZQHB
K24DrfD3NnIMUMCAZautPj2iD6byH0tBoZTeECjgjLnCPQ+Lz21XuRGphW7lX+VsjOrI1eaJScms
ch8LaYUI7bScTjqcd73iABbAhtmNJmNdjzboXMAxbuntXjJyrzeD6B482R2tCZRCJGriUKRMRprD
cvJtQ1PfbJlTyky+Eh/JzmDOeojSotqUeEzhAUGfzTTqTeTAIjvGHhUp2ZCeJBBqOASAfWhPOdhJ
Bc0X4gNUAp8cMSPCFUnct7Hi7Jro776ef6nRP2czbYroCiktHi4SlxmYjYNs3cgIF1RdXYL0mkfG
ix7L3yYJwfMkWCJzKe9m0hGlqeaET5rf6EGkDXZqzoEd0xoTkDpoTAtAAjtJm0FslP0yvelcluWT
3TOqxYmv73D5LJQT/2KQ8i3U3M+UTMY10tKb4YdfucVrBtKJiS/VPxnON1UxMEsKn7lk5KfHzk2/
yzGHXhDhRYqA1dDEtAKjqoAIUYGW+iH6YpT/Uj7aPAJWhPpr4LB1/ORQtYsya/216InCAfqlSZg9
tt6YMB/s8Ra67S025LNrTm9UcZNOyVLKf4EzsoMz0wspFiu4F4M6x4Pxh2rkzWC2eFAK48i8B4WI
MqXnuKDfzDDeqaTh9erkrabOZ9GQgFqrlqkMNs3DKOS7srrVUFOEaqonkcv2lrh0FeqafMjpfkky
e0W7ckQgAsG1dblk/99H+3/x0aIR/28+2vOv9Ncg/+mj/fkD/+WjxajqGcI2HN0whYVP9S8frWn8
68cHK2gVMHUDZMO/wQz+v0wHlw7cBTgiDJzMf4AZdPdf89f+29T7f6AxzH/6vzlnMdpBg/B0HaOu
7mCl/O/O2XByO5ezOgbKicO/6RfFk+al/c7Mke4mEjFPVWf3VwSW48+TMqkx8dTTisiOdv77A6Z2
7SwZrK4TW6uXfz+RzF8HBME5mDg6gfWLC0ceakacOacQFpcOrGPLhuhN1JazY1efAU/mIbJJu8gT
vbroVeM8OVEMxD4b3yKIMUyNlLaqm+Tyj9fqP389/4RTGKTX/ucvxAM8JVjIhckk/YeD8U8rcaEZ
FQcN8GtJpT1HY8xZssd+wuk2YPKCwzCeP6RE9zZySh4rqyYd1aOnD4gUh6GNryqxA1QmuR/i/rUw
GT55bvynIqoako1c+wz/Fwbgybr15Z4+KNhL2nPszCiLXNyntjkVrr/w6vybkhLOcXWBJDr5jx1h
7jSB+1QSPm7xD/kxpLQxJKoM/u0xNs03DYPgCe4VQAfToWuuSJfZuOYUASOJWZ0h1MrnvEzrNIXP
PecHQLwApq2QdEU/7/hZyNK0O46aSnfolnSwlshZsdWQs227/WhEW6UYq8KzHRnAdE91OKhVI8++
UbPh8OAdkhs7cUatByxh4OrTNY5KqvG8rRdZBGD4wSlh4WarfbotriK3O9a6UZy8lAIMTXLRRR5d
2JwjQY33MP4Kd5uWOWYPal4W/CM5OWFEbj1SvFr41dUWX11IlyzdyRDWG2AMOEktnZhsGBYW8gxW
o+DqBNpvmZkUMhR49K4izg4EkMI1tyfMzOm1KLgS7ekSB2gyQ7aODUgeLe43mUwCW9OqM+kbTNIX
gGCMnzHI7IpqxtShbMV1AFQNcyV6NcVUxCcmuM9uFtzhQjH87OodG3DiM31C1JaYuCx9OmEShfnH
iRWpWrVBXvxN3ptSArgDgB5TLhZs0bWOx7qkILeqCyJwyg4g2lH4NQQa+YwgXHnlckgDe1HaDCYA
Pi5Ks+23sgzOYaPydaz1/pJbx1JDflvXWBARDs01hgM6zQL+PoqB0PBb4+ZO2tUW6JEwVbqlDEqK
0qzoYmbTWhLKZHNy06sJdSvWX1x4QF2QnuIBopPBlUDu2IWcBBKkrG9+GJh7v81pLQhtTuYC/3Xg
j1uLgcxyMpj2sy/2WUCO5TydZErC5dfrnDqq+l1G7h69dY+1dtPaJkWNgvkb9V9NkZSrUvNhSvlF
tyyHeJ07Vv9ejdzigcdYE36YOOm4tU60HzBHXYVqkesCRoGuM9JWBLHUNVC2u/RKNa24a18tpY8k
ddKvFODRysLeTMgG3LbU90Po3ywYbqB8l2ry6l1usOFJ8urLzYj9sstTe2/m104MuzkL+bl/0kt2
j55fdSvRchkp3uhkJ2JkAEaAbJyqKHocqCReKHj/6UhIzudi6hEWUhvXNpUAj85AwJ/iQtm+uSjs
epQeJ6Ej1s9zZ1biOYf1HGYII50hFonNN7btEKsarHWUZnEoyjJYWzbzYmOLfspkBvW9M5NPzS3o
SI+odYm9AlNX08AOUd5O68SLHll4/Gz0zWm4d2N8DbGBbWynhUrtA3Dl+Bda0xNVkvBSLSJVQxmk
q6TtUYg579n1KQDWPCYCtk5l/M668ohD7XvIJJ5RvDy17O4YnzZ8L86eo23tBI4SbMvwLvUAG18S
/tIrExKFMfzuy8zf4m54zIeQhXfI0aU8neRejJsMLExIhmw+sTSY4BFIrXyn9/k5jU3/WIzCnH8h
/37WyU08ecTnsKvwxbhkLF4ICcs9QzYDYEc4mMuv5FxVFafMCIuTPf8foU2cfTaWN+zD74XN7JCe
MOrToK1uAqSjhWt9UpsFmVH6m157KsOW+1RY1lcY0PX15/8AJ7MfKzTkGoICP5/6+4NrJeC/NWeL
sg2bBUqBJ2V7VsGwRF42nkTDct9l1Xj4eWhQpLKmpUpsfh5WNYpEamorMg2k5YrKeCoadPJOlp8/
j+rY1QDB5wuDmMRT23PubqHtIppE4aaX4tPpMXOQSMvBN2IO1138zj//9/dDBFqc/Q2eJ+g/+GMZ
IJtIqccypU+70Kp73XAJCmapB1UAaS3o5vai8CPJeusF0zYhxSZrYfrC/XFmeK9I/XoHvm5cxHLe
vEbqMnFgKGIMRpnjla+odW+ekxTfpM3t9HHqZPZlkJ5cREXv3UemWhtDVs5xyp38JAo63aJBH7Ym
75RV5ZZY/7rE/7K7y9jq2Teq9+8mKgaqE6NoXQRheYjHYJ82aYe1uyy3XTAltzziBFCav1VTuyc6
NDj6eULssOns+4l1ZXCxDOoy/BOC68OGRzi1q54paTeeODyQLI7LAuWClCjZeHUOc5qfORFdAE9E
QNA1efFzOu/8yXDvrQ+xEai/8RHxt47GPAMYn1kNq4/xc4686mbWfU1u/JoX6jaGJfH3lGR8FGu/
Kan4XWNZeszlxAwOMPqRJiTrgEcIeEwa+YtCF7gB3MahTzzjNxWEnGul85C03bqC5/Crn4B4poHS
N2PCxTyGRnBwTIdWMJoW3ii63qKnNL95MeEf6EbzWEo4WW5NP5HfzkPXEbJDG1oXz7oAykUczPcx
EElefn5RutaixdW2xgCxsQ+pGjSuTKad3Sh02Pp2uWlpKHwYOg8SSpAl21ajxtOh4nelpYa6ZXrs
rcIPz8nVg8qmaANTwbioea8yyPI7wmyMXk2vTvSKjXPAUIzKkI6TMSNpabSgOnXZpW66V7HDpCCQ
1iEt6nLJfJUEi/beQNSfO1qZLka2BCCb0NmW6qeGDeGN8D+av4O8XzwPQ17C4SGzy0Kea/WlhLlO
IjJYxOO37aXPmskWiEAUvfF+kgHi8PAgOlTi/Q6bVrsWKERbDN/ugpp4a+f05Us5yPZE3JtFJDxo
tVXDZwmSC7IQhLAMdWeUpTqOVJrvi7Fe8k/HIx9vgRx6OIgrtR4qTN+1Gq4D6ZOtLlZp0Ksznm15
ya3iLm072XUMxZWHo8Nq3lIn9NhUoMMaA/Re3au3gDCxpdkpdCtDdZcpS169vmqomCbBVOGRCQwn
5nqnqAQecZ16v9rSqXcMPDgIII6lPunfuK1H3A2QSmCnsBo/jkSsVzrz7adwmKxd4yc3xo2U2GUY
8bOUtSEL73oqwisy37RpTK7Uyam8y3D2Ojc7wkO9k/hHMXTseUkcHvSRzVnhWW+JMxJA8SL5CBDt
lQQUAOZ58xyatbj+fOhT6+zXJZ1w1mepAy5kG2A8tWJu5IjpsxSeLA+8cK9lhjdFBszZfkxyHa7B
fTfEkCB5vUrP6zdRwzTSdLB3o6JRZ0ZA797bqb5qBu89nKpiqcqgu/98kExwPE8eoUX4Zw2N/UKl
1t1kqBwbmgmvDg//qJjgWkquy2RsHzLXqu5pZLtrMdKTVlvMetV0tCetfYwm8C19EQP8wlsPUL4B
/lR+Wljy/JQ/Gwh8XzRg+KskHti2agaSl1mhIs0fKMVWmxgdc+VM3Ek4hsU7LujhHGg9fm+PgEZD
lJm2M1qpAPymlttCiGe3FcvoLeQ3dLTpE1myVQjfIr2vV1ji7P3Ps1qndtLwp7vHuOpBr8e3n69y
yszadhp77lAY9PyEhb3py764BFpSXCQ1oeFMtp4fWIFYI8RZhz6w07OQQ3qmAys9U4NVRPHZmD/x
89k6KPSB2RtfVVm6vQELDXXrv77e0T2e/nn819dQubXwB91Y/3zur6d/vvPff0bSc6VHBNZ+PkU6
wzhCQuDCYONVtw6u7PnDz0PLTHsk5byuVx7Q5OXPMz9fE8Wqq//6M5YZe399ed3N07uqHTFg80MK
QGBTHUL2x+pCgmz+XKbs4jLzJH6eaO+2HoQPFXGWh7RPAsoz81NsJPnDzweIvMliNItoP+TTNg69
9jnL7fgucWr/POrB+D15E/WPLQBOPzubSvZPlV10zy7qVoQfVY9c9yal491JPWJl9CwaLXikZ8W0
JI427H4eWqzfeye3sCfMz/Z9P93zlo40jk8jfzE70bQ9804BLeUF3qcRHkDi9zdXCbSkfE/OiwJK
10AlHt9w0qEj++hUjGo+agylVW3ei856jCJWnji0IIVBcl2UdBGNofjsjbjlFI0RD2KH3nwIOzxz
4N+VkfE2UoAFSQsE9cDIiSRCj0fNc/5MM38tqtJq5TY5K25AyQttkkUBPciucZBSzY5XcW5XhFy2
6Nk0HLpoAN3Ov1JgV96qJN73MxOj6FJtQfBvT98MkqY2Odi7sn07GmitOkyPvNNcQnek+6P8ElDw
ALIsuubyCdeOuY6DOTdXAsONFQ7muPnuUro+Bqa4bledErtvWXKphHKb8OiyZ1jEg39PPSbLmOi4
t7XDPsCXvWONHgjk04baOus61B9siaGtHwTkx4Nomxt3nX1nD69uJr5QJD4tWa3jTvocn3TaBMZw
z0xpXXbdhixYcMLWv6U2SS4SR01r3F+HyKSjSrbyNHEC3IRBd6zsrFjVrkM/wwDNNTaCY22SeUy8
kQFn/Otn66Njil0aoiEokX5A825xuA4LmRF6ThytX6f0nC781sHFZr+qYgbGs+WlyYhYYpl0a5h4
F3f8SkftrQ8470xIRIH6CEaB4SRaDyakRl9/N3PxBWtmIR8mnRFg7JUHP6o/dOp5UVXxxSbqjxEX
fzQJBq6sn/VmTBF/r7be4cfSNm3Nvr3F9xLI+j0EW6wKcwS81mFCrrJV73Q3O+zx6bD9XkS1CdQC
3Z5GbvK1U7LPPPCRQT7g8BuJDSf0ODVc1WY3ftAU9EXwkBZIw90htW4TGsN0TNkg9KZ409fVH3b8
C124J/67qRBlxSaa24nuTanmLYkwV4cCok80Hdu5+nXCZrwIoSfvbXb0YmAVyK0HX5Ptthfylhp2
S9SG6qya0kMFm8nPxWfYFh9wrPQtNUjcsgJnWCsnfI39knC4i+Qsu36TPYHgActEdgcM3ZZrtz8O
HGuOHWrDJuugUkgZIE8Xrb3WqWvLNOYpRZ4skYTbVYmvAPfvH9QurIExvWNyLgUtY/ddOJJiAtSB
xnKnpT453BmTbuN3N1dT+Su2upziuC2Msq8wTd7kxPS/qcYVKzvtrLR12uFThGqFZYNMwVin/KhV
sLHrufZKa47J5EEoTqKrQTvE2hVNwe2Ud1LWiE+jZXtbjsuymQ6YMpwHMakdNDxeJwzQzNyMM1fp
t17VBw3Y/sJwipoCjYwmjAYVjsExzD3E9ZlKp2Gul9q2rAHOCUDwhEydHpx+AsKIzciaAN+qV+Ka
YmISUPWi7J197nfl29XKLvxbGuwIkFmPJdXzbRzb6yBia0w4U8P8nD5HlbpboHSJcLLN5TiId5e8
20S/yNojm7Dtpvrpx3ajme2VJLOBAqCdUyiJkAKN6tXl922SzTDhOOOsmuade+RcLDoOkxFdx/ma
ePs5rIJgDa12ZatoZ1DgfExVDwrP3HVZjrOW08/kluFWK5wTkdCjrLJsIepWX0mP0KbbiQcd59E2
H8tvogcN9wv2W2ljsHGveD40XwZ+Lh2vF74GTH8V2UXurv6VNRrHh01fjQX+upSZsy1d9yUp6ug+
WPStWR++begHagCixwQMmts2XFXSQzhkMCksq3isM45+SmtuSY77zplGMpPE3DWerhmWlnSuL9Ph
QPlfvRyN9MRBzdhYeZ1s8pgJ/Di8Z3Z2S/W8ePX75tSN3DY83OIite+9j/rYZR4V5cqgpZRawTEf
6m1ELJL9PJx+yzSwCIbVxvAfbITs3o3cFYW/KVtJIN9pXX5XsUI6UeYmqw3vnkDTNHT7yS41DsjQ
E6aBDCmME4aoQ/4KYWdhVglv08LFeaq6gwtK4sUIGIRLLyCjszYd9UZT3THPAijidoX/Djbsss3l
Benho+EzTOv7fMWJXy5ID1lbMGOUb+cgfpuUm6eLsoZHT/VDu2lagmHNwD0Sg9rOL5gg+g3LaJZB
znSidD1qL7Hbh4dhLkXRtOEq7OopITNFuVyCIShQL0NzBw9IUMr1841eGosaAPzCabh9VPo+Dz37
DBHyLZ2SaN2FRb+cxKQzI2X74bDDB0G/0kpp7LssXsUD7Ba9534loAVw0eBdSLXmEJQ96lopbrHj
PDeducq4lDdjnvKGEWgklo9x3irVehTOebTd6CLK5klJ6xUF193WHWeauonn3T0jN1RC7u4dLnil
txyNq6vym+eCpkeclJB1BPOsAEOFx0Rb87HcR7mH9uqKPU42Y9Em9YeWqE9TQUbwIhujhpnR6u4V
G51wJ8j0ifpUajPMJKLyaHbI6elD40z31gBCljgGJDrJxRTr4ugOAGsaDLBxTld0lfk7zXGfsmwz
xW3/2DK8GztxF4MXgtDbu5QtLLVIYPLQm03k8Cp1loV8UkeXbPBRg0iCCbOM1op00KlV4aufaS9t
DAAvdira78ZXl+DhclDVK+DcD0Q2bVkk8mlMmxwgtGPBxHu1tN5iOukCZiJdOSU0Ac7ic69VR0on
VxmVV4egH27uOFS7yLcXO7ur60s6f2PUwwX6h8HwmV0NGZ2Vq9vRhiopCPi8aRxOQn0lSWN1cbGE
KvqsxwNRycl6h+A0PvDGCyobpG8XEDn1jU1a9fgVxGMakOfKTMC3k1d+doaNlmhwRu+B6iU1X5s6
b05lfPUBMc1QtHuRWdHWmU/5RRWdu7q5kVhYo4Hi/8YDRuTiBBXui+RPusY78+hM4tk3YOBpRaot
e9bkpR107kbXBp2wENMDx9vX/ug8jlRUTuGsqoTLIvVfMslBH1LxhpTRg/Q/NGx4ywB269D/OMco
/YgT0E00sFVuivrOwL0vEBwEmkkuY0ojCVQBLhuinWP6zy1uoQV5J3uOQI3tl+/RvwuSDPkuGt+T
vBFnlbi/MNz8psBxkejHwlEfWq4/QkMyqF6JX92eQ2Wp9G3RRVeh2P1LUp4LuHlX4h84NCPnNycD
WDXHIgKJp2EfX1UeiM3R/Co1+qGiokmXI22JBVc/i0hJasYS783gI7XoH3WvjWQNBG1jibunUrw7
WJ3jwFFJrF3ex2dzcqlLCs0nJG10aJb6NDLWgAl/JzS59179iHUNEYP22xIwPiZFCwjxzivZGqTV
cz6yq9IU6l1coC0CnP1GO842UjfY/Cy51WoHO59dFflH7df6krAwwIKwjK9TGGzLnnuF4IS6sn5I
NWOEdQYCL9an5Orhc9DgBne5uFJqQA8GP0o1mq+MGJkmYXjqh5DbvYMjBsB3QxI6dbRvFToeJFnn
mKABrWAaB+TbhQA1QtI5bHrOqYHNbY3aRkls1uAG1mDsZAEjlsgob2lpRAkAyRxnLofFnmydG263
qUg2yC/Hqadz1Ud/6KtoH0V4LIfZ9dDovOrYENcaFYKcC0+VFVCpLOef7HP0X2o5S0dGU7NwrMea
zE2d6PQ7Gd1nVIhsVZo2nieOAu18normAUEBbw9/JSHfAoOYUR1EUg1EKXC/BnW86vqSphC0w7z1
fyFX0GyXIuFb4kYJJNcrkWnaYCFyE+LAxclSMLjVFus1o4epVUcYuGcSubOtlR4i2jGjDfaQUxFO
VJaXEUSwibVLREz9jAJIZIIrxa9tB3qwyf/pjQHrFF+BZ44gF/PTFMQYSq0YmEYnPwK922eFKQ9F
Gh1yVnNCn92hpsMb7FmWrYRi8XDh6Uqt4+IvmJwVfY8r2M3WNQgfv04vqdeff65f16DBkoEwu5Jo
7mznBlPq36J8B9v7TCdFj93cg6BgUo+T2u1zi+RDVCncG777aQyYid3KW4fx8Fwo3qtentFZOVo3
GQ76Wc+wXMXG3gSsvqaSyeQdIBJGkOJGkctjaqlgV1thS1ep+xlO/nMaE8mxbXDqcC9xi23zRDtN
gn0tEAWaQJ/oWtWR9hp3Faj4LR6Y4fE7oqbTg6YhS0lzekbOL5L2ryyo/2CluWhl+0kG1nwwCuqC
od6I1ViMDGJRUfueUAweQ9p6n2BHeGtmyg7lgf5usF9MgacERw+Ei+rbz7nvQHBdRTSEhUJya2ap
MGSo9vpQPbriVFHVsyu9Sm5soZ6qquXdQNS2i8Mvje71CykQMrHm75KW1pluXu51wtnxr7JVn6p3
rKWvsAjXffzOodJakkdYYCjEQ5nSfYJpGaMVR+BrjpahNLoSNf3TrPQ1g+1p5Rj2uJx8YW7rov+F
WQBBE2edVTnygmxNYYsw9wbY91ULqwvE/lQRQUHQrTnRLEczPedSEaURJsNG0fs4YPjQcw8LHJoR
YM3tLFUdSK60GxW/cMvXVtrAcTDO9PuQI0/nTDxdr3O2QyE6LtPwCqsI+6PLMJ4WKddSn6QqKic+
T6FIDjJtPwCaHKvBE4dsoDZ30jZNGb7H2D9djSrcJuEHYOz6O8fAFGeTtq8VeC4zNjdQXx7DfEo3
kT0Ni4J10x9BbkjXVHvJ+E5ZDGbHYFfoI8U4E2+LgEsEyCTKgh++TaBbtqIptZ0b7vzMNRbcseXW
6Pgw9MXdJwALfiLZdp74QibYWUg+i9xon0N95G5MUYHnkpgS7fwytRpobO3qcbrjzo58YOvqLHRc
pJrmnLymJh9Db5qjc3jEI+yrbM1OtNoLbXiFcrD0LX6GIbM+TD1IlyT+nhPmOxZzh23UZtY+qJ13
E1IGQa1+45iNXHvlLH1b0Vs9PmvIOtcmj6MHGTHN89N013H844SYOYvBHG69xXR2nIOyYp85/Q3q
0nfO0K3jTL4ewuGrdvsLyFiqgEvFN+B4kheMzxMXTH1Rc+7LZAHk3HAectx/qctKMRDMAKUE0cfj
hNFwft90UUGPXTGD0LiygqA4YlXlvmBzG9cyd+8ZAdquHrO49btRL387thK7pPejpTKHVRhpnAyM
P7VfhSsGBSsOa/YO56aOW7CWeJCrj84kJGmPrVx5/Mzg/a+Vn2rrgQaYFbkPNmv1BmGRbkTauuJR
49/Z+QgrPktK4l2iBjIiCcV8Vfv6mb53Dv69SohSoKE6AYxo1u+FEaj810DLl7wOQ1G/mbMPhZup
g6DARpZmDqEREChiXHAqF+u0Gu46WmlKGQr4y2OtQQ7XK3fB8YbfZg/LAWgvppKQIsIhT6tl712T
njIk4DsDRW82IGiZcFO562HzIjmZ7pmT0owpEBNCJpInWoR77hVru3De0sxZTVH/TBU23SNYjGtn
vEFk8hdVkq9l6CEYddz/bPWGOQBCJm16h5bhgjNim/BsjHB699sZbBygxudghcMurQBpgNgOZxg3
d8ah+VU1ldwRVKEoAYd1YD+rEhc9LhHC7Bzd0wqUJesGdzYYSgduic+elx3d9oNAK8InZsvQycaZ
/7qKMTgsK3vO2FuUNUehwBwRQb11UA99Dupl1HdLf3ThfCK+gL2Dsp2U0Ar8flu4Il3JRGeb36fw
T1PAsAJ3vRWYF9/wo72yqyU2zJuRh+mJTp93f4yqpZn5zkGEbGNFSCoJc+uaJiZ6fktasJjI93pT
HLWEChE0rmzhlGH0VjSsh8nJ8gjd+mm0dW063qu+3PHahIecpMXC1jDpS0adDfsNsufdgZNtvESE
8RbmzLVD5H1I60GeYvbrHC0s8hZDtzOJHi3jyXSXhtU/NbQF4BjWahpXqG11Pc7U1UCRbgjwKYrj
+9To7Rrq49phnrYDhP6SNHG2dcr0U2YtZXR4QsZpYrreyTNnYUp8FTxBP+XoCQcVH3rFhG0DCSJf
9bauMVdJzgnpdAtnRm83rxVHEQo/ncJFpoEajClU7ZyiejZ9Yo9ZjcUFGdNkEIcdCJpCXIzPwhv5
4Xs2fzBxJzYVGmEdjOzsIXHjkHGstfg71vybpiXT3SyTTRa1PmVCZr9yGONnaSXXgeYr1ngK/Jpk
idXMnP1O7ElR/JZ9RpYsAsx2Dsv8I+MURhkd52PlVAPrZx9iFQ+ijdEevTCYdmEvzt3Uv3Z59RhU
frDV5iqLhkLnQSdJ1jcLZ2T46Ws3J/G4fhlMjhziiF8BG0hgSduDDuTJSCw2E87a12Ak2bHlgshH
2U6pLiik89mTi1pxi/PgpFCn5OWN8UhLL5d3PEfQPO1omIrErFsdU6KHqaiyJR69J3NMrY03JgwG
IH+HLt9l8GuNjU1M2oRDoEqPTqzvCc5QvOOUiK06mBtakw6eYnOgMfCRWhp9NmF3gmFO/jjOLzhr
jpGvAWmIXY7OWHGmhB1RMVp4RBjUw8NzGLon8dGipZ5qUlKIIr7HJUtiE1bdMiK6oNuudeWd9uFK
OPEB8ZNFGWJK7xUqn8BYR0Q03b54gZOujQGeb8lp9cgn1dEiW2B0pFxc2rBL5H789rxwNLls/dxy
F2bxXhb2volzpnCp8U2CFFRXqVbIJ6CZOrviCGH5G2KG2RmJxdwlg37tKYGGqoN/OeqqeJNbMe5G
RnR2Fn6NRB0I3nq7QauJ2BD+xSoRvka69UE6PVjHbFdXUmOQbBirjDj5yoWmvqF56jufckolJstZ
RFxxsB0opTH6bN2nRI8c0/7K0nQzSlQkBorCUJI46mPtNeYJI+TacoJ2a2Y6bjiV6HixocjwLvvq
TAzCKmEYP9KTnZc221Ac18va1YMtUVR6w2jNpMDyGITJle53ZjmZvclN21/rg4Yup+l/4HVeURAJ
BLpevdZHgDghU1mn4n7VFhtPUvliWDbWoIy10DOn2T/hL7kyymMnbtif8P1ZAKlJvZVzo0NdMtLG
c/UwglDb6DT98Fajp47sQ+6EHEJkzZ0AtxegdDRQ/Dr0QRRoC1nlOGAZNHIom6lriQECVGynwHno
LbFzR0HRc4WuGQttxXYfZ/swAeCvk9eiWlUW4C4l+KtNGzMh+kOzwyj/OPTLRtb4O3PODtgYcBay
jkN5Rg5Gujb7+KUYxJliU11TPRwzRZh4suSjrZU7XaMilI7dGpZCVN4DjZbitN2qgGHURA5jIXrj
LQiL24h3yAySap0a7lOnyAUE/kcDo4El2kdB6RRZxk1hVXt41eMWDinvbZKBy9AOf8WjYG02nhOn
g/kvSIJTvQXiRG58BloH1Tcpv+KAI5HB7t/qtHP8H8ydyXLjSrZlf6Ws5kiDA3A0kxqw74MiJUVI
E5iiQ986+q+vBcarm5HxsrEalFkNLkwAqbgkBMDdz9l7bdvrcOx2ZGiSzlMM4OTIAJk2TauvKrLD
WBp5Xyb4bkP8s8IVbXt5v21QEpSZhu0lYGVE4kMKKtsD8hoDjy7ie+hXpKa1WGwxvh9VhtBV4ZOe
8o4ZK0QfLZ6ZfERkb00oB+T5Wm+Bif0CHfMmS76aiZhWTAyvpsm8GN29xTBETPacGwXK5KjV1XPf
Vu4qVx9yNN6sFmRVzMXdIAg06Vmzfif8kzXaDbofqc8GfQItZt7od9XZm94V06tV1uneVqCaE9S+
dv7gfC+N4Wk0cFXYUbspzPSOZ5K03JCVebnn8dNQxRHVpnawItRCn40kCSkMDt1HxBFrp8spf3hq
UzPvSzqCk+LGQWPYFf3eMPON6SDnD1Lxamonp4z6bWRTIHFl81Mw9fQqI96rAQQWopCx8Qs8PFQe
avHNn0gpAsEWzk1ol8xlrr9457CIW4pO/8iG9J73XrIzBorVOrU4DBrumpkNBBzL23Mr95XQ1nbI
BVzr29jL1D2scMGnA469LOdPDnnUP2R6u2MeWDEIHrAr089vO5ooaEjayO1oaF4Vpo6V8imouDaU
WyqPutt9ry2kLJwYFNykqqaEqExkUIAd7xtKjWFyyQwAhMZsLyum98FhfKqte8PIBZcTlIVkmuEg
Il9pYMUwZEHA1yypr+x16KjPKFmYS8k82qqcocxNk01LUxgEI2KGgND1dJre255qCKlfaHvQq4Iz
mJZTC58xyDAQIVV5gvuxnFLkxulgnMBErGuzLbDQohVw84qwiFjgOMeZ5dDCJJSNWWd3EzJ/MWzg
HcrtDw4+0g5FC+Gs6cE1my+1itJL5dj32Kg3BAtS+us98MghDYtvaurVxmERD9ai73csS08ijen/
nTXpN6uJzvgyVjzbdcfc+XYG9yvkhiXsQWKx7jx0w74D7yuvNnj8yDUeYlCUYXgep1VGqc2omNqU
DD8LddCkyc0e1gZ16nI/ekTteoPMjp5kfKSCS1ihrh28UgDAn6Cqz4nwufgBO94dmMS4DpB2LX/C
m6O2hBXJvYFeKvMRuIIduYVRxWqGApfZoV60w3xPuAwS9QYowOQBuM/FeCiKaBYYyl1jUDcT2T12
mfMhdjigo/iJ/MFc0quzNw4ynS32UzKekz6/2bl2ajsK7MLVPlcuDZ6QPv8ScvbKjOpxoSV9s6bP
tqSLMq1VipTMLrHUSIZLpcl1g0aeBgz/eYiX/NrHZ8PgScbs3tOYgOU1qV+G8T4myMBHSyN7bkBc
1nv9PSzVVZuquyECGlim9U3RazAyhc2rHI+iGG6ZxAoELRhmXstQ4LXv7cgi0zfXrMsRhzXyW+2r
Z1zGr9A40jWNubXED2hlLLlYwyMFxEHH0pspoEH0I60GTSdVoWYUdGeGDki1KZxOAag7JGlps850
fAu0UfYpCHGCnJYQ1RfBWBJGRlb50vajszUw4oUDt1DkQjIIQnJFeNp0o/eciFqsE63aNmayn5Gd
S7qazHxQGlJUsfKKcQ/ZlFYKfdeHhAeKGnvQ4GFNmkzPWNm5MU/Ny71dooKKI4I0o871KJcORJab
IHxgxdR0f/vnmKiqAotiImSzDczix2ACfwApCPSq2k1JbVzmDNq6bta0lQlVD0dY55SS+FNlLgpO
88VqXYkGL9rFpMAs6pj1bBtcaWZ0PEqY4DvNhKxWqmMWp981z02XZjCvLQW2PXAnpJnXG1TFX4ng
IyY4XUBbZEBOemPYQlhYjVX9dTT6zwg42+Nc741oY/s+AXpN13wjd5OJAr65NdhqHhezPb0ajS+m
3W1TI+jXuL5Ilm4oYuhC1IRNorJ5dAW1RC290EzgkhunDtSpOxF+ZkDeWAotn5gv0gogrHOrhfJ7
LbH4hVQDgYQulBTbKo83rtHSSsL7gT5ZW/0/sVb9qzxbCP9/xdn+r/O/isb9/zH1dnYf/euIgnMx
fWRfo6r98Q/2qvmXftmrLP1vUAXwYRp0YDAzib9iCkiwNZAwC48IA2ngofp7TIEm9L9ZDgECnk16
uA1Sxvqf/0PBY3+k4tp/c22X7AKSTWxThwHwf2O2esQQ/B58a5iOIxzLJprXIi3B+SOmICCgRqmc
dU3t5SbNuvpkFPH0yYrLH1nWh1sRUgvsMHtfYBRBlyKRGd1N/QSkmE5IW5Ubr8LXMPtje3Cuh16L
/5MB6s8kBT4iySOO5IRQ8nt41363P1WG15KpM6E6YMJ9qBVUBANR+ko3w+nOcyPmGVQ6LI918mo1
cE0HJy2+FYNSpwH10R02q1inKer2tBHxMbCB8lRONKJfoUJO8Xo6TP30/tt18M9sW3+62OZPDYIZ
ISQZAjQrZ1PXb4nCoR8mAdXxntbYXF9JCR2N6BO/KyYh5mgVXzN7pho0ByXR9CjDcij8wILTAcgs
g8YRT2DlvI3bE0mf0Arz9fCuBbK/iLFOj4IITDrssM1I3s17azUpFIqOUfw0bPowHRPfnWV2Bues
rn/ZLH+lcPyTr/bnN6OMQdnbE5Zl6HyxP78ZOGmBNDigo2p3OjVZus6jJegkq3adOHV4kMhYeXbO
7Hi5/fenVZh/euGIfHbxHWIyNHTJNfGPpxUHekrALhxGR5lHaZECEUjjxbI1C0p6S507AjKEQ2Da
ZzipHH1d+bp2i+NkqdNe+A9nwphjoX+/ezgVjmm6putyBxnS+vPTBA6o/w5vNh3EYaP66YPxLz7z
HDA3aaM0irldQxoPFX0Kd7BNmJIuqhqARBpZz7E9ujQPva9RDweCjM4I3xtEqrLZaGMXr5yRNqHU
kGLriqnqfziT/+Szc89LczZyWqwH/vjsBrFUNB7nWnMUZsjsaVvENH7tnJlBj+EvSenGGy0FYCNj
toc/eUfssrVvBFfwv/8s8r99Fs82bD6GA7nSJZZlfv23m2VqE9rvqYOZDvc00nrLOvUJ6zJTm+l4
lMa00UpAEEuSxhw0g5T6VzHsv1l/61OvKO1hTYOnOD823Fi73ky1XR+74ogLru16lNHzTkN8xdGx
4WuIKIFA4WvEAunly8CU+YvCTiK0iql+BbU086gt4GBA1JWmUE4UfTlE5ukhEL524OMRXak18o4m
8V6M/TyP7/xLW5OO3HjmktjU2kSyVVJRC/sXghLJsffCHLMlup3RRSMIb9Kf1rYXx8d/fz4pAc0m
2d+vTBcTzewa1elSuba0GUF+P6MgJJtBYsNaMkH9IcOg3TdUBSMkBnikSjCr5CzjyMwZ4bID2B10
sENzNFVO9lsz/xgIyY/VWDRHw7ab4+OnP18Jxn6YGyj+6vGyspBOa86w40HbnxTl2V+bSrQxDPZ5
P/MHD5Ep1cbHe4rHK+1f73y85/GKnIrhxHqMNGtlHv7+Dz6O//G2x25vRsGqcXDftzaGAR3plp2R
FjWPGlQDgRvYGRUOifA5jXFVuO0bstHyGBgICcrEu+fI+IK9qUnjBE+cRpqRNitM8s+UcMbZxeJs
VZDvPRtZ79hrSNUiBERjI7RXaDHz5HHaOqNhYocx5A6hKIX2rhH3eN5Uz6IPJrr6GIWW5IypbRDW
guQUhyJmlX1LAoL3/GDtF4E4+eHwqjDxbTIo0y++GX8GVJN8j0N0Ik0ijxgn39wu8I4CSQEsAEkU
EEqSHVMJwg10vICCfLttNKIMCQeCJDPSt/ZBQNxwldQpUiyNQT3siu9jl+zAHuzCMktfgzUwi2Kp
HOAU9N02wovNQ+Boi8Ca6pPeT0AffGD1LXVzX3ZQUEkRPMPVG/XBAuKjd88Z4m2aCa16qSA3LIFA
GlcleRKj6zl1ysYaKvNxMzUpWCDWoXuwr5iRyEyEV6HHmv1KeDmp3lZbbwBALFMNVXqlUZOyeu1i
4h86uw53aNOFOBJTM18ZCvVkUYp0pScKlV7vqpurgpfSIoBApAPoxMLS3pEAvUYjncrA0tURjXm/
KlmXbP2KL4SdgZDSwVKXxhXdpW+RjcOHlR+xLS4TrZsX4tPoQ+ZIcTDaiDfEHYvHG6y+kSu7sRok
ToXzFGOs1r2veezKVwd28KFuqRKNbitfc/ymKBrievPYDfF2LVMZufvHrjEgKSjcvrw8dn3ibgCD
THc83XJJMHmzC0ClidIbL5HFTIBBnsdx4TSgiMOcT8urgTv+/ipjHqbZ+c2PTZgmrFip4TmJc/Jo
ndzGiXqy2ZHZCSrVv0mz8G+RNt3BH0fnxyHfq8gJz5FFP3YfvxVl03ceE+bxcUiDx3z0Muytj13+
IBg8Wq1ZDfkA6xk8+TpWgmrpvOmHxIMvzT1dRJV2TYwgeALxmaKN978/3vE4HpHgcSEmkNUw73oc
f/wbdm1iUA8y+gz/53gX5p/p2NYQH61Zy+NET+B74qfU7MjxNSg7odCIfx0rSgpwxmBUm8dbGNXi
Jytv0TRadGVD3alRWfoT5aiaHPpf+1lLxlxCngk6XeRziDzzebUf38iidjZ5AR8Jl0Zyexwr2srD
ymzNLmXe8nghatyZaV9/glBfrIuW86EQzO/aiNqxR4DLvYYcdJ9oRjIq3h9HckpdVAUc2qPzscQi
6siYI5Yfrz6OjdnPAhbf7bEzAKK2TZM8uzohPK+Lr2BvJh7LYvoAH/ot81PMZECMD5pC4+c0pn3E
tNEskzF+o6/tQqMjtpMrsjm7BtS+VjXThrKovFP2bhe5qSc/TGwohm79mEKdRbXfyGe7EtGm0toP
T4FKLFvhPCF0mR0yHfnIRk82w9h5T7WMKgYTvAZTEzgfaHeQUtjhO1YgYr0nvA51rrznIh+efv1m
6eMVwdiCaiOPzr0fBrSN/OyW1LBfgnBiVhDB/d6pbDTWaZImp7Rz9wa+i0+1acBXmjdFMODnKVPk
TgXPYbuNtQPOL2PTVa5GMLs/PYN5sumTNfjyzbR0rmFp6pegCpAZk+1454FLvaKyQbzEXEdYLftl
ZHBB6a7xYgN7f2qq5rc9Gfa7TlUTlgqfQcKajL1vUxBL04R8iFH/0RAZeRXZpF8IgBuJLcpRlbvZ
ZJ54xDLkGIGBCwMTSl+asNbZRK4ldk2avaGNNV4C4prNdIrvrdbiIgHuPmTqCXqeeqqm3PzkuGrh
0dB/8qbPSS+zaz6E+7TOx7MJeXPFzYD9PCvFxRhw6bYtWMjO9PXLYzPMP42MS9tCQL97990+fHps
pllHjSUNIakoz8O89zjemP7PSB/fRD80pL3y+KUKOuBllGyVK5nYqClcxbS5X3I8RmjI+k+PPZoy
CEvbTjs9dluQrQtDSOPQjpJbyZRr3bY94o/c6tynuo2TuduOEGjfEDEJ4N1Wfwp63WRKF93nPJbj
Y2P+9ZMtCXSbzPDlcVwHbfDrHY9dLxzI+xqjXT9W6VHDgHiskYEDNasVw32CB53TtQdB4h90veku
LKW6y+Mn7LoxPGIDqh2H/n788aIpwnjryfKe0XxhiVrIqbn3vaPuFVOepUycFbmzr0jwfppOnVD4
0s3gHOcyOobAlSRzwzvqxRjUaAyYqxrCOzKodehW5YcGGrJchXaEQMDXu3BJyshRl+LE5KP8sDxt
U2bum5HQzyU4FIWSZYd3z61YdXS0d6pKGDFBTQNt9q6IIO870Snpp4tnI16OmQMsnKbXzo+NAg+C
yCVLXtB2VtdkRPRBzi/WE2BPS6wKE6q0iaAop3RPj590lDKHIXcQZO+Mpmm5eN3gLMOIL/n40SHx
lOl3ukSL3S5iJy8Oj+8H72mh9DHbQLwAjlV15ltCypJv6iQFdwEdQYsS3+M4BDEU2KqYrgnpb594
S4mkRk0gxkcJikREV68MX0GJAlBLy5qcQttOD2UuTmI0FnpGfB+TDOWczcZwzoHmUag3MjCWkFcP
ARpJP5fyqGo5R5+Iz23QZNR+nfJaJEe0o8mLmfXVodRJvvfL/qdbiW3uMjHInOYVZC+mOKGVh8eN
Ws0iWsGNBZA5JICKM2zWJ5Y9X9xJNU+o9GGfZ3Zw7rvKurSuWBTwoLZh6Rq0F/m7SzSvd5c8b3v0
sk+PK6NJxHetrfJVJqVL41BD1VAVdbouxgp9rhXchjb1r49NnhFr4r8mXomkLuH/yOW+fuxpjTE9
z9ECepNtNOi7xxoVzxW1gXMtvOInnbcBm5DPrDG1vF1QyvFIJLK3G6KenxqUCcE8P5r95wUqsD0Z
FEQyz7u5XbQXu1frVIy+RUmfVK6MZ8dBhX1Gl7ay6InW/vWxAUOOvMZKuSUM9NK2QULFwz7aJgA7
HJm3G6trqmvtvWNZJyj+r0081NTOR91f09oclo7Botqe4HXRX6H6O5J8sXzcWJGNVzkscOVIGp3C
pGWwdCpbR6VWVJDlik8F2YfbwEJ3Eo/WRsDQW1R0Hk9ZXLRksvTeCicQZvuwhQ3n0X+J0HBr7ojN
mskBmj2b7OOSa95hXg5OT+subTR6cAfVp5zMgAWi8PxdGNmrhxHuR5iSqGt7YpOUJo0Qj+bfCErz
TO4w9NKYuaZwk/e80tAbTtl0hGMI8q8z+8Oo9yf4IgVdgipZt2Tk7rGtWK8+TJjHcTMqwB1qwUQ7
RYVvoX7tm1uA2f0HYuxr3DniPYpxepEO2jxDsEAOl1naZRR2uhtCpz2Ek5ueKh2tUGgYH3S1XKab
U721FPDaNKEtNbHI3Nlu353ppBWbQdbVk4nMYxVjiH/R4bNjkV24rQifB8Eil7R146IQzO2KYcgP
pZahykgKfN4FETysjbwl1q/0c2rNOKGgfw2IT39GsHxMVOsSkhE8dXqEfbCAzZuPsf2jV8ZN4q/4
yLqajnUX+q+kirVLiAWgQe3XBHUsGqrA+tYoYy10DanxNISr1CnG746wfkYpNoao9uyl4qydybWi
cmakTzU2q8WogagTTpU+PTZNbbBEboxq9hSLAA9/C2sePdIaD2G4VMgHNgg46gsiSXWhutDvJ2+6
ufPe49DfN5lbmGu6B1CmuRGGPBwYRNnUfpceh2raTyi691HdtJu6AR4zzGrmpIq+QtasuN0MdSr7
qrzqyG+Y0+kEl0ztvqWxcHkMQ7Gt+gtL+lcSjLB02CVStnm6ECk9XhdGpLaKuQSzB3areTeY0X/k
vA3Yot1NCDgrXAzNF6MunJ/2EBJY2+vvpRuYC+ZZwU3zOz6+RQckH4e71bf/9dPjGKjG/v74CV1I
xMJbA01sEgMhYpFd3KKcECRWQOqCoT5Z0Hix0XXO1WuBN01w4bBtIdhofL4uTJZj1JukZ0GnMuzu
8edrL1qW3k0zQLsbpzsX4h6WWu1aNnTSIVWwMGlmnsNI7vo4bFokIj8YQp4rRpvPQ9XWkKR6gpOs
qT/Zbq3WNIyjz5ZJWC612APggGGDCeGWSmG+VG0wbJnG0lRlMH9uhfVVxW34rXTkm2U0/bM+AS22
sEFvmS+UL5aRvDzeYJXUciSt6HtXKqLl7THaChtlY2UP4JPcFvaWCVUP7Yh6iUjsAY4yvuNbJ56L
CsGv42nd/jqeQMv57f1/HQ+9//bvBDyvtg06MOyDPChAo5HSJDv/pdKozIZUZZcsV/2XEvrFblTw
cR6vqszQtkVjmCuKl/7LRANg28RGhSGW3cEX/cbLXArL824DzxdUCLze1DaI9UTM9cxM1tvRokVI
rscT5QRPOyvTQP09741e9Yxy8rHzeHsBtwD3QHtp519WgztjftJy/3gHHB7iFxEa48os110dyltR
NhIx/Dll+fnEDEneBg0F+TSMGGz+ekNWkIjDVzw/3t5EElpMxKPhsZvN/0Rp4KPBruphocCKEGEu
vjsFeiS7mli/z7uPDX6Uo0Yp5SK6uL0jvUGFTl139XhRJWG4zTycdy2yoo7VxCWioHsdvMa51oWG
lmiok71gPv3rmGczQ5Rc4Xgw3ZbiSdI2u8cb+/wCUKQ+l1NTn8EsxN3KaqW55Sn78XjhsYms/tpp
bnRSdmCerSg+WQFLPWEh4ZEOlAt96IlxxHNxdOZNQujEUeRZvzMgbiysXuxIiQneJz8KNk0Q6jsf
nccbpVMt07U3Voo5AZDksumYqN9QjWyw4vsvAQOk35fj6nFxCtfnGaEnX6raMHaD7iAMmi9aojR+
O440MNtQh53e//H9jS7fBkz+CxaSkB28wNoMSB/XjZ6xW2ZyK61ErIYsaF9GGBm7aWo9bGa8GvN1
DpVFhfLxu0ZndMRuul8IWAN4xoPxa2HMYW3Vh3TpN/AwMw9OP/hPpq2IiJrf0Lbau88j8C7DqdtL
s6o3JOF5iwnV+CkL5YeLegTbmaleYd3upJlGt6AyyNrw8QyG1mfb00p+WQ8JpPJhVrZa9uFnTOZI
dlw2pefsMJ/lz5aT3uxBnUdj5mjnyXTvfa/c6AOWxaHpp3seFWiGBdcaMuxHK8c4ReC69g3ZNfuq
sOOTEjEacNOu101e/Hws33ppgWbIS2YT6ZOLLfkbNJaPEXH+c/tq61n+FPaIe8w4/ITcQT3lY1Zf
vGHY9q+IQZO3uqiDg5GQ3UMtO30TCSY8HY/Gpzai9JoWyA4pK3jrGSp/qrVhOHSe0rckNhvXWkc3
5Ndu/YVO+GfToqRKGXQxGJb+0w70D0uWh9RN1HNXEwjCgqM6eGYTfOExuEE1mj8jpwiuUmVfH4d1
P+u2YVYiZRvMeBm3FRkVIuQ6NsE7Dl4rv4alceeEVS+hxzgLQPyDolh6dw08nDapc9/ofT8x2jfL
GE7EFkhcfY99/ppVWxLW7Sf1vfRiBGBM0IJBtIhbsKGMWkwuL7zLNVTAtWI59B5TQOkggn+1/Dlq
kyigTVZgqWPxgOaMZ2u+sCHi4PCLPdTXUb7tSlqGQ5aWPD6mbodiLzp6jXkiQfEzAlrzM5lzFO38
Xl6DJszWLHejQy3c1yzUvJV/ePw1TRM6tZGjfX8UUedGBzG/SXI0PNp/Gq2yc4riEmfodArjCrdS
z4ifaiRIyKq0wEKP/cZhIruywbrtmAD9F9KD8gZSg9RB152EiNRDAOzrWu7cELiZiKEDkxk6YL5L
xitakxYdWn/W62BvVw3T5Q4wErlFxEylpEQla4KAUDnOcTbIUUJlkpvapMNFt+tL20fOgmWodWlE
K9ZeSt3CS+IdkLj8jfslBHkVXauoXiub1PsFxj9WU7bcTHNcLxxEfD9CwVdzUvmpN1vrEnX0Qxob
O3J5F9GE3qHOeDrMPnxMDD7K6JAJpaGOrOHMfYCj1IpkkaBPimBJNuZrH7XelmdL/GyMW89xzKco
iI9D28E6maYIdnWDPz4ybYpvOS2ruetTD7Gz5wm5SsOyOD82vlSnugdLG/dleZNebm+8gbWMRJNZ
N4N+mP+3GMRaf59FNuyP2O5fZFu+ZFW38LNKnhObkD/ZGZw8XUM3Mu/OL1Z90WGY2Nc+tb8oMRU5
UEC5mdp+ZfLHU7okMw+uAaFtrHTnYdVINuzOs2GyTZY66amHqe0/yULyu0rHKZoTMZthudNbBZp4
jOWniaIOJHkt2PXDsK6dQOH5h+yPxPyqp+Pr6EzIXACPbMmzR2OYj+OuwLewTnwcqooRiC4a456p
mr2jdy/IvXLyOBBxAkKD91x4G5XodrOQ02vbtf4xxf+GroslZ9JiP2zc0jiUQU8JTq+ew5g4kTky
RCJcvtXJAOumx8GnOeazhk9EddxB2PXgAo8/QN+oWyBiSCE+wsui72bcn999jd1mZRHCu9dHexeF
dUJ+j4WPjTq21JElO3VTsM7BEeSl8amfwnNAbOWqkQ1nG737Cge4Z2vhjUerc62AQDnAgA6NDnIs
kwBVLLcDe51XR7fKwrPhoQwsx1vWovFS9Ivq3O3Pw+hhv+rTV0YKPrNWe8FOwMPDZXJxu1uYoUHk
09qsOLA87kfHfpVS68+FXQ5nrZmgJ/FUXk8JZWhNd4M1XVxiDcenxJJcog8yUdnWz1NBDCTSXucU
yMrdFhWwjapOfoS945znOh9VIoP+epmTsiGj53KqHWoKP20hx63EZb7Vcp4edJSNbaLoS1GXFidW
DynitX5J61jMxHbKpnNbr0E9qdF4viAC/J5Zg74fpDZe5IiGqg2sayTQfAnfOFZa6h6VmBZqaNUn
r0+nBQu6ORJc/6wmZia9lz0H9EV2RkL2Q5xK+4Se+6MM8zm8zdT2CKgczhMkNCwkSbkMEkRwpUnu
bK7ML9TaxyP52pLkNWsmd0gJDTaLuFvbV8csKSM63P2s4XggOPm1pAp1EEnrfcpimG1O4btbTRDW
QnCBpBxF5abIsPQZWUWhsb5agmlZEan+c5Bk1oKT8CkLJnMNKl3bIW8bztP0rWhtJnYySPYwNp3L
4PQ/EllT++ok/UKtNI7BhDFpHJuXaI6kMrySTPHUHy8BYL4VqQ5E07ii3srS848DnLy1imfsaZtO
ZClb7xjSmXQmOmvxMfgMhLkkALJZNm1pXrnK6EBqYgVroX1JGydACgbpM/WN+8SZnkh/oL+I8S3M
zgHA4hVm0nyrh7SoRzyg6yktHJJHmOI5Pa0jysj9ruhFtWJC6a9rMadtqHzOpUsPXY/ywdfbclti
KHAHRClmVlcsMkAI9DEZmUAxAfQwwK6g4T4rnEOChtlOm0Zr4ddhebCp3xNH0++dOrqSmrgjeKdd
WbWEd18HlyghE94D0Lokhp6chMm8pU3+Q9N0giKzCn68cJ6tlIJFNOZvTCsE+UDUFevQJ5YSG5aG
U70IE6jMyPXwZBPvksEN0iCOrfBukC+ClvcQhJ7BOeJshPOXsAEanlpI7PjGql011e+PIReDV7wO
zPjA6FHsc08YW6si4CgLx2bTgdU8K23IqfO92199d5iectrCaeDufZzd0Mqc6jbpxuWpy/r6uUMo
tOjn0rCnWcWWILLwXR+Iu7QHrr8+03REv1Z20tCBunDAOM8qvlVZPsct2Kh1jeoSzDFADuQcOjVE
ioIXipLGOiYm/jgqaPpxrPXXityOReIwHJdtaW2zyDC2U+x59yKUFIUVgfF6AddWCb1fwa1OthlT
pq0R8udTYmAO7av3TMuh5XompRvHf9HJfwCp63y4gBRviXLftLmDIVUaUo2gFDVKsMlRtGloEm8N
P21OxoTLH4yQtmVRRMBDPdtZ67TesMBYlr0j0al07oum1kgoJq2j1Tz6Pqj98QtegE8UlrmImY/s
hMi1Swwp6FFh72J6vE2fxNfO/VqONCZ9BMNbMYXfSCr8QEv1kwHRfNYVjq4IjQ96ggC3sbAvkcdH
oG2ytZKUumLvOZBKMtyqMJlxROXcBGl9jQB4b11rXNdkre+biUhvI8nMTTEwv9ZBGDBPGjctv72u
nElA+iEHvZohGFEtyyfbli90lrYOYndiQyOkPMfBkDgW7Lj8QngQsmLH+ATDJThVbl+ssMArYBPH
oSYwgappeKjgKyvohC+5SFYl/MxNlfstJGa3KRboNPBhzjFsBm3xS1SjPsYj2q3cOmmeJ3xLW1Fi
Ug7y8qUq/MVQt93tca21Gj4CKHzQ+4ShrUXnGoAhE+PWAIWxJvI/7UK9+KmvrqEl1sqtKNIkX1ml
KJJQC3iOSdSvsMRFb1qSnNwmuYJ3DZchQIC9nzTxa5R7xGjEK9PDEctYGd0GtDEbujLrvHB5OjKk
r4LB875kE+idpjWby4j5dUtzv1tMgS42Vdbz2J3zahJ1ayszvPtqUw0AVUaVE7KonQdg38ewMbR7
1UTaGlvRsJbE+gofbQ7TC64rck6XHr1CLgh3HYLg3AXSTi4NkCIS56kB1PQL0U/cWhjCT0oPbraj
oeQ2Uee2JSzaIM79D2oSWRXI9x52NqYA2JFSvYSWD9StZkkhIV+fHd/42gxbu4uxSebEWcw2zamX
zz7qwZ2S7meiX9d6o3sHyqbZOlEW8oYERmg1pu3ez2r3s5NqwLN1FPm1Ht6Mbu9Du74YIYVpayKT
N0nEE6wcKm2WKL7jXkb3bOKISnD/BjwISakn9FhPwr2vp9wyeMqqogFmpXB91v1K9jZlOnPwPqNB
+CiRAJxHF9sTBXJ/p6BAE8kxAA6mAJAmA/9wpU4GJs91HYZ0szURr52SUGQJK4AB1k2fxwjW1ySZ
v1sTxTzh4jnyb4Il154qOiRUonW/moYANZxKVJ36cOLh8gI0119S4XlvSSaHAnDsWypnAx7qjU/b
YgGdLSqa8uBqRrQGoLXNrfYHHWNtiYPVW08M/5s55AINnAfhLCRbiGnf1jMTYPAwdEihn+NNl7k5
3Bhd43XnpoxdTUxZBK5nSJDTKkljf93b3Wve08PPMbXeJAb4SWupFrYO7lsbnqpXVd8syjaqw60S
quder3+kVUrsrxe4ZAHCPPFpvaLEQ+fWqPits2jHe2Ox1mphPrmCJaq0mC4EwXBoUXwsq6h7imsj
OU48rlZazLqJXM5YdvmbntLEtGeITu5n9zRmJdh5DXjZysD45f7I82GlgMFcTSb2WYVDT7dzrMac
MWa3S7xOZHYPJfzm8FYJN7rpyqqZ12KP1/lc2M9JDewBjikdhx+VR/LHSbXWRn2vifGZik1yTg0b
C0CRvNojDUdTJM4imlW8w4A1QMtZd6HCEPtaw3jYqql7KRuA61Whnf3gFuJ6XiWsw1cEI66KLp62
QWtsG2e45ZNhbUUOhihKKBQ0E/MUZRagjUcOpeYXFJjaSh/yDiCYh8tESgCDwJUuuvxm5j/0/03U
mTS3jSRh9BchAvtyJcGdFLVL9gVh2S3sWwGoAvDr55UucxiG3T1tSyIIVGZ++Z7ddBAzxvUxyqtv
r0zfiq5TV0vB5p7mnH29kE4esWT/i+db5rQ1ZXaAxZDD8c7o/INcZ81D4P9ZurxhgQM2ITX8AT4z
YqciVZ9R5Bx4cgZHpzGZkxn1U4G44XdFWmAr5z6jitEkKFmZB9bsPay2wcOQJeG+5VPEBhhSgKlN
GMInh6ITktFgo04tqXuZ8tF3POvTnXY0rkB5eON0MfN3WKzpfbFXnoShcQuVlR2mmdVYsq83QxXu
NRsnVryrlsUDBQanhYmUNHwm3ey4+uqhJc5LgdEfmCdhN4MPMNasPxYzE6tlrSFNtbQGVOTSs+67
8eYpIMKUpMXZ6dReoaK7GFXDF5U/W0P6MVjWRxv5hF7b9Vip8d2QDIfK0fqQmKpjnhrLSze0HLzr
bjMwoORG6aLttOn6Upv7ceBP/0jZopYcMvYMwDX6k5+fBrZBL0afPE9jFO6NYjziuho+V7Z+S87y
ysdg7ps9KiU9nYnKj4ar9MAMS2wLJ/09VrEK64LvI0q30HfU1uZnvWYRW68FY1Ep+4hODs6vHF9o
YakdpK80XlRDKtN4cxrOWYFQx4UF8M3k47WNvOTLFZhmZuS8VrO+E+iY2Oz0X2fSk3u/Gn4l9LJp
tna/LYEwqqQQmDUtwF/SYmthzHGGNH+oLAIpLfukqU8Bn8wFqQRFEVdxqDPneVvnv9vZr66dL5tt
AGgM7P5K4eKyf7cYg72RpvEP7QeHL9+DhGQz4pZ2emoCTV0i2XNmo1MUZY8Ro+v30WDRMVtnEnOM
oyTN8o1svJfFN45rNrK95LMdzdHjQkk5bvvZ3WdL0D2PXfYMrf9dOWaAz+CbsPNrNc5Xh6TxnmL3
JVot+3gNKkyEfC2vNY8TVuju+ZLZZw6+GxB89RW9H88XWnntxIG/hCc8NHAWpla+qB7jV1N0AASg
cFHXLAyV0qsKZnsTmN7dC0Pwh3n2Gpj9cfT3DMl3lTJRSiz2kxR/+sT9JS3ThkE8nalgUwSDtg5L
srDLzZH0Jbem5YID+R94mb/9nH+n0VcCqOFUJeGLnbf5rTHtZxEAGIoqXK/CIPo+MJWM5xDcL1Ph
DcoXHrhDug17s4sJNAIsg2cQF0BFTgMwuFyOAlRHZ5+QflDtNPT5zbo4Voi5XzrK3qtzXpya4wkL
C6dQmrzTQfvVYxVZo2jeQCYqn5VfIS/WS8Njlxy8ydvVrnilrfjmT4IMfZTvJ2coD3IaF845vyij
+o3pgytJORMBySB+7wc/MCMZR8AXPpbi6g2jep+1gqkhtB278/yHcwRLg3qvEaDc2TCFzQyYJ6b8
LoFVbN3UeSoULuyQ/xm+8VBXq30euJPc19QBzSGS+ZqcqMLoa0ioqYy2d83c2vB+jIL3320DbKXu
TrXGU8jT6qGepuC8dqTWJpN5WSWbaJ8BLYsbUQxxOLUkxEZ7gW0Xuls2J1jY92cCN/VjtUDv8pqQ
cvNBsD2adw3MnnWiTXRIpl/DYPRxWUbZlasQQIPMPihdTW54M+tK8KqMFTrz0MP5i4AbtWI9T/16
tenMJ4IOUJsa3jnyRHqxKP+2PuBsPL0oAFoOWJQl7KiRZ7XoFWxrTL+tUN2pzUHZgiEIfPOFNubn
4lJEzV3w2vj8QAgbMJYGIja4jK/4+HOWnOl1wEQ5yYo0g5W6780E+08YrFsCzXs2lvzB0dWnpxKS
mvI+eKgE1jRFNpO0eEuPzep8VBu3oZNGs3TadVbOtUqynygdfEbCb3G/IrZlt7mIh6X5SMQtSRir
20EEXUoLYTETNKz1g+MxVqPkgl5vwiu6a8bRReoVfksFWzbfH9JcpnuWOBIYwDELd8NuXE60XngQ
hpzv6OzgNLFCTr6T/9BM+R6A81NdueoObu4IchcUUTuuR7NkK88z/si12DR8NqFgYMPoaQh4BauZ
wZo/WqvrUEoA2IHZSeAkUdU9nVRLLX8quCOgvGDpz7O5w3M7eCgIp27t1qEbGNHide/rKqOLL5NX
SD2nri353qzBZM5Hnl15vF+2jQUjWM60B0F6zxfAGBeZ0YKc7OV7bVYODw0L8Jb4skDhZQH5+ARE
YMxj0kmzt75nsbKwKtz0ef9tqoW7e67359A0sG4cDwLPZj7eWZOFNYPwIfPhQZDUPvgDzchwZqA4
t3furppwQgsgybt727zAG+QMYVrmKYhOYQd/beCjouUAn0m+XpaQkFHYKCIkOddAZBaXsY+4fYSe
hkHBr5tHkne1FfJRFF5ct1SDYEvYgmm3LbN/HEVRLEpjz77hPslz95hOzjEIUsrVZXY/TK+BcES+
rSjGhDK7S3cMABr67yVwq2w8kmB+LLNS7tEOgwPmdS9rFMVCwgyaTF2lRHCNIe+8tMSVNSI35IzE
jJUF0m0m+Gvz6CZG00JiMBztItBc6NvY597Z5RPP4Ha8+BQPlhs9GjSkzivQQOypyYlnZLcN8/Cz
QVqz4wPNvCeskVh27TsO1WNNFCRLOFDMWShP6H6hr1lfeXOv/Z5V3Sm4RMWN+BTi7mzwqWmNY02w
k91suo5rtbyBnrN5nFznQ8OwL1uqZUtaH7Ycqy6xJumBNua4YBJRyoGI04TINmqIso07KrawvW+h
vKeoIfo5lX/QB/P5gBmQAlDaOsOLacpn4RHpHTNKv86dNSmH7tn0bWX2U+bYBOY681sUTXqQvXfW
3xKDtF2a+jGPh38tDBxanDfkgldZRmfa7sS+1vq1tsVXxtORE1V45XgHh6NOYgVajBR8HSvlfWey
5yIZBetZ6TlqBYFYMO1yYbtMWcGlVsBggHWyo5rkrySpz+i+izIvCA1NX6yWfPPuHuZpxOVjcjNW
3GUh6mKnrnJzY+urryabvXGtq5fkrPeD19mQ6/0F+7Y4IER7OLAAbmE+Db7cqcfTDOmV4GVxjNh/
2UzFO5/5z7KC9O0nCnzjf16FaQR/40Gx47KB3f2b4SLTRztCvMxeEtkZ75w7cufOxsKZNeH09fPP
fl4mC4uywZrfEma/HPyMCU+ycxcSwlqfCsJXJxg408aYBo/7Tu2djSlyz+xZA7FPYMniyGTkpzIy
GNFGTBPLHWC+GbU6hD+5YorMwQVULUByDdbN3YktPpmcOVknZ5EV4SZPO3YMIxvnGsP1Df1rPQ9S
JzEKEIad9581Qx/ZoOHqeNouBY1CqATRZRxBslC384Rx6GjTKR9r/ji4szwdptY5590Msce1QWmW
klMSZgLBkJoWfkeY3VPqNgVOcVwczYAwLFBEJpscmJn8J1u/EH8Em6QavUfTRrE9cZKY4Q49MiyH
U1R/FXk1PKQt/RE7M3K2g6hBC3N8kt3F4ZH+bFpGt5u9JdjZztC/RCn/LWe9n4HYwa3ZdDAmk55x
4X5kwnwRbehQThTRraTQ8TXDolwmPJa8pD1RRLTPv8TAAHidevmCFWIi58eCyg81uyKNsQ+n3LhD
xb7aaqqYAiyCdJbpbcaioqmJnGIFWXhmZhER0GRn21mw+fzILEr3K9R2iwnNBeol8/7zEmoHhqVt
GPR7PiLtx2D9WZ6b0P004W+yG6UeWaErYyOB87wg2EDyV1/kbfbxbght4Ki0i8PUVo4FPUepPR3E
vrvHEHWHiMpnMCfMEF0GOsqejLh7SrTto9bej5wgDwlHXCC+S+/XbelIros4ysX701hko2UA/AqT
iDDXZd9H7R3Q6UDRWX7AvJ8eRm0gmYgCQ50QkDuwk/jaU1JqY8nkDp+BdpiM1b9MO01q5CYLnOSH
UvtOTDOW2n8i7emuIrq0/Klkn2VKttSUxaGXZ344W74v7Hg0rC5gkbA3aMuKQLeS/IhXgB6mZ7zB
VuIO17xu3mfDdo/w2gKYwFDtXJpm9/QvS3TqoqV0o3a8QFfnE6O9L25YveXzd6d9MMRfHlZtiJmn
2Gjnk1SYY1AAv3Wk5G6wwAVrY88tkplC22ZStDO29s+IHxVNhZSm9JcPYlrdNnGFe260tIYjY31K
YB8uA1ab8kdwwxGOfglL+3H6sWoHDs7GMJZocRbtx4EpbCN0wZkTaHuO8avSLp1EW3U87dcZDGBT
eYJzR0501gbt4akMbeTRbh7cd/Asta/HIbt0VtrhY2qbz6K9PnmA4cduTg1JWeZ0D0obgDJUQCGs
9L0vuDxa7QlySM89AeQ0N762CCXohKCxeJ+ewxFapbiGUJ+xIpes1n7SJqJOO4kKPSnM/Uf0GOvO
0d4iUtz+tgEKeYBpCmpD+43KcXE5peM8qnMG4jw+qyeJEClFjLRqQ5LSrqRaS5OC4sPUFqUQnZL6
SrVbKQCUqoguMtGIM21fGqIhwjdsBy9QQ7hbaksTnZMMm5FNCA6Dk6NdTonwnF2k/U6pNj1xu+SD
OfVvLhIoo8AGZaKFYk2ze54WflBO7ZyKEHdU4GORWgZ8Ug5iKSYH8ahNUxHMZQaH2KdyNFSN9lHx
wMhoIuKoGpBVqRFrlTs9OBMWq077rHiaE2RVOK5WbbuatffK0gYspV1Y3OVCRvrcWmdtynKJV060
GvBnRYi0KmZgH4DhgNYh2eJoCEWR1G45Q1ZZtYnLY6zM34CdS2lPl0/zcVf8uLuQeBkNNi/eTeiH
iXfuB0xfjdG/ACuqDoLD8sXLrW2hvWAZ69SxaeEKA4LSnGetE/t5+f9vqYmanScxjk2ox9jzSfdz
wpqERz9lU1ez9ZpWDaoJaTxbrFq+JlP91U5sJPz8zqoLZ6vUzDC8SF5bolGv9NvWvY0dfffzW2yM
85kzvc98i38L/nZblu5wywQaRIsnSaBNaz4JE5Pn2v3/L1yzFhUtB1SDydPPP5+1v+3nV612uk3G
a4jire+BxBndV9Tpx26GBa5H5bRtPMxwTHF+GS68p2WNHHhPSOQgSTTXRv+qE6zQOj+eORgasSVp
YHQ/lrqyQFjn5CGYIG8msap/O2pLHQ0bJHYMCKMLcSmeO3Nz/Pm3Qv/bXK+eSMnGjesVSPGaqQAd
ClAAmrfztAZ6WptOf+dxis4otX9zhMwu7AFuSWoQZtfuPePUrbqQ3TuReHFJsEjt6QMz+Z34zSUy
178Vn+9NHUFt6ZW4MirTFSKT/Spea6TWpce+WTsr6vfkbFEcWwMxDEIk3V4iD4wW9WK4Mr/NAwSu
cnkPQ0HIOYVhWIbt1chwEAYQ8lmJgRKFntBtcB4TQ2dTdUsqI9nN7nLm/g40HyTXztQNCEiT9PJ1
o6vK3yzD1IULd20gEFviNBe9L4Ga5jO06bHRymybJwIIiDJLPEHasljPAQso6RtOZIZRmfE4rreh
4A8unB/sN8/UFWljaBEdnzO6vwlCRy+6MDVl69bpX8WP8bFmCFchgWy1DdLUXshi5KyDJxJP1rMz
26eRR6jHlHvbMcZjHSH/561AeDpp3aHWMzf3TZrdLVVpN16twIQ7LvkIoq/HZRjTfaX+EcNNKQdS
MrcVwUKL8Hv5K5L5blKM89h4XkAUGlxYbnujsV0+Maq+E83Yh1Z/WmbvJIP2l52yj+n0xFQYUGnV
Odu3eDcZtUHq1S5O2wazQmzT3GWNQw+U1aDOssgAdeK5ZjdAaaunxbdPVNjZjgg/ffBOXPPvngJn
m3Tus76PryVHywT7b5Uvx85K6XYxBCCKEd3t3nwWM89aM4HDmGjrKAmkHXlyIF4s1u5YhNjKUhAa
nQGwLTK8RYoYW8gDfbQca+cKH9FAxQY1jUukk5dC5UDftAeVj/O64XvPmMgiSRXuyuYZ5HYREr7O
GBgYo/t3tRe0JckS03f26KUS0sXArL+eYhNMOFkVctZWW1p9dK0zY8VE+1sNlxxfuVTnpWoAzGrL
KzNV8PbZ0fb1xYQIFr/ewfUpvvDD8sXPe8OcHgtm3Y40zyMq2QalLFW/rQ2zuXbNwnQ95+Wdpeo/
C/VqbuX/XNS0kJPpPRTYalvtrXUQ2Fqm+zl3V/rbwW4UGG7nLiFqz3si+OjtRL4NGNxuSu3FzRHk
4u2qwXDRFM0zW+0SQPiBPrqwi8SEaWIDkfmy2RpfA+rdSTt4zcU+kWahQmZ0YjTVjhSS2kz90XJG
lv8FzMbZ6neme0XdsgI5HV7rVUN2tP1X2Rns3+kkrYbKeoA1aelHBRAGdhzmAaEYHmGK1poYr/Vz
+e0qSSsv1GcVghgHFvNifxBA5wReOY6T2lTca2cxtd5qUCg2nfWZm86TStlg7dgo2YCrPFlafTz9
SJBZ+VDBUynQzOSiAO5V9d8N3uR5HK5+vrw4cKI4q2NWxrDMzCk/TcSqf87OWFrq3ZI3dNey/9qO
zuVcyI8SYzN354Q3s7jPWuYstdZZL1IA68yfataD96WWP9f6ZdBCaKfLgejOfgb1M3obNArI1lCg
CDqQgBI0QguqNTaohx/UBAYLmsE/m4XEGY7kpmvleuDUwPxmBT+kmIjU8IgSDSbKNKJo0bAiRB9E
+sAX+REraWGaUatquJHry4OAdrSExEFck0Yrp9Nx568dDZBS/Z2sXJ5ZpP1umYy7VT9dlnz96JPx
i4FrHDoYeUmmFTEf8wpQrySZY38ZhlbkoDSw4NGuzchdPwHaBBrwH1yp4RLCc7I02ImnDnMu8Wgo
xjZNMDI+CYojagkcNm9UIlDJfjBRy9PIwo6p8VF0DMcdowtTg6VYtQOSmp9YRRx2qVH9Z8plPBQt
SQSZftJjfhURuBl+FGCJNbqq0BArjCQScjxFEsGlU6BRV6aGXpGCHzcUSAzhNBIr7YFjhRqTBaj/
WJviozYBaHGW4rBI160r4D13REQqC8xY8EoyP5ZsmG0LaFy5xnLxKXO3AaQuYyb116LniheiEVxH
2xqqV6vxXg2cL0iq4y7j6o9NGGCdz8YZTDB2g7tNboAJs2d+JmDDTA0Qo0vTaqAYsqJg48MYSw0b
aTbQsWa039m3ZPrg/cWyQ4pCA8rk8uwSEAWeILbTlKDiYLxkwzQj+3OBysa5Pkj28xj85VPG09Hs
adoOBOPVS6UBaatGpa0ammZBT2sJBTBzb1lo44sXENaURq3V0cDHkfdSQ9gY/QMPy/kRg2cbNagN
jRTySdhtorDhbOXg3Ba4brkGvHEOBJ4O8y0ZFXEOKHCmxsGtJKXxOYGIg2PsU7vDSbDhx+V8yWcG
+7Qg6pcJwpxbB8eUITGmlOVsagjdrHF0oQbTBRDqXMlhi0SFuc2h1+VQ7JqEJymrpzHEQO9UaNQd
XvWnIAR+F0HBa3mHYeKJiQCV3cRewuAXnaNxzuHnsQlNvmYGqbdquB5l1CnUuL3UB7xnnixfIzs1
kK+BzLeucDOzmz/zfeYa3Sdg+Bmw/IADUutrvF8I58+C92fA/Ws47B5BIsTcLHlfwbPGZP1Ie2wm
ZV67GnhgqDGC4wpQsPrLU/w5TUvqL3IvcRNQR6XRi2MO1cNQqc88HKpzILCgSOc6Qi10NL7Q9po3
UcrnclkQgAXDG3BQtmc95tugD1cNQRw0DpHn6a6Gj2hqUOIAMVFBTsw0QtGcgCmuUBUdQxcBPqBF
qZGLNexFkO/6LM7NRsJl9DWgcYTU2GtkIyu0OfT64YNe50ANnmi4Y0pvgyKKE0Gr0Y/AuWkbQoMc
3JdFwyFbz/qdJOPe9gHo5SVOXjCSFVlOdgEPSTPkh+puadzkoMGTVij/pYBruWaTrYkx3lxAk4fG
Y90V6hDCw9hRdj2aCWnA1Dmj4+sPGC6Pap2TM81I2n82K1zI5624oQ3+4gSHRXFKdMlX7cZsV7TG
CWE4s0dXhEwAZpcWutiLXBPprealy50/zuhxnHHt4ljChKANLEjN7W0RShD77l9y1btVIz0HfZIO
/IM3JMWpQ41jAq3vTdZqHNVRq3Vsmzrvhct+FQsge2bE6lRqiKh2PzHdV3SJAYySjf2rNHJUavgo
BItH8mYOH2p63ik/mn0iWdgqvP5UuGDou+FPA80UORsyRaIZLZxTDuD/bA0+5WGtIdDRgdqMfk3+
p26HW8G+48YNJKTwxmONHZLqEoJUXVf4uGm30Nlny3qnwk8Gjr/a4c+scawseL5C8L+MEPMLh8fk
tHYuUWcAwKkYHwPlr3FVfjHd3hs2uNc0c38FA6uU6N3gCJZAYV3osA3SEI5OjnUMfZJ+i+Rj5xks
61O1kbxDbglmllzArgeHAgMRBK1eCdVJe6Jh4GkFnNoaXq05nzjKf1JikwKAZ9tpsK1aecs7WLcM
SsoYXqtkDci4CQ3EJcGpgwk8xjwOaueCLibrRydnTbB9a6RuYb8xn0e1AmvXmUmAZ/PARGfgOMye
88ke9h5l4NnKdZWQEqKJftdWR3Aiil4Dn/avFTEwL/pnC9rv+oP91QBgn28fAdfe12hg9uzE1ta4
YJ+1VVMDhOFqhwdbQ4W1vBHGsAtrOKuMbNtBWAwTekuu3vizKKZGjShOAVSP41Ol0cWux+mOjigB
BrniKYH7K8qPRbGYC76CJ0sBBFlCQw5nsMgKPvKkQcm1Riav8C/I5/mQlBH9+mcc96BeNWY518Dl
icsePwZPPNjRnJIrf1O3SNTAxNIWxepQdtajNPmrLZ31ZbXvXGnAMy2ejQT4rMHPXgcC2tIw6IVr
1nGZ9EYaFE3PHRU1l06mHu2ZscgSAJUWGi/twpn24E3bGjzdagT1Aot61lBqAzr1qjHVHmO7Laq4
QQOsjXKat20HCZexmbMtNeha/hCvjX+5RmCPGobt0pjeehqQHUDKHkKQ2U35ZGmEdgtLe9FMbdja
AYxtDrQci2k/78xsvoxGyVDVMRl/Ril7IKv1bSxWu09QJsa+Y8W9UlxExhqHOiKVQ/muoH0Ljf1W
ZUcHzPGPI5Xp3lLRX9vsH9bRILyhseGoZVrGYmm1D5f1TlYL/IQx1TcvmgkTVdobYpO+V7JcYzAM
qPHW7zJMg13kOqfA/+wGk3aWRpn7AVBz7qkSCCpvtgaeeyvpSgDoaD6Ci6PowEcJePRH/iFzu5TN
xwLAi2Xm0BamVWyclRNj4ji/vUi59wjSUEjLnvkZM0ULIrur0ew0F54ZuV54/neHxuwZfpBQBhYi
ytdqGG5oSTlRady76XGv+AHAQ4IHvHEtNBo+7ci1aVj8pLHxM5yRMKiYik1Dd/DN9SRLiBAufyFg
k5Rd+Njwsz5O4NEHGkwPSZWUBqx6EjxYx6tkZzTdJXGEcXQbeiQVW1xeg8kh0tB7qfH3vgbhq4o/
pcv9L0aI91AqCrsCbH7XhxzCMvw5Q+dufcXzKSrB7Bs/oSIm3ib3oKAMvbfEeOYLEDGQ7Q0jny4e
x/9SC9iDoTH+Ep6/XORHJs1bpEH/znixNPi/drUCwGfWY2ktALN1bi+YAvIaZYCqJ0DrWiMA3IHj
aYNagHdp1KoBQ0sH8G7ku0C3mLSQoMlQE7hE+dK0Wl5KrAVInb9XYvFS6wxctvu2HYaDVasOfIn0
wNL6gxIPgqpr5+xqNUKvJQmd1iW4MMDans3T9UiGmMF7xdFISJrTGeXW8OHhXYC+cAX9dlMeQoZO
qxlmtbfoddoOyoZGyxsyrXFw8Tl4U35btOBBdwWKGjhCgPthGPv6kFvlO8zW+phx6eYCuWfVVC82
dT+D5e4WaplEBasQ/j6CiVGrJhycEyXL3rgztYbCZJreGmBbS1gBNT0X4H3Lo6v1Ff3CMcM3pmLr
2MM5rAWM4ol6Qgib5OCSnq2xwo9FPHCbOZx0+fmWC007HpVk3Bk42aV7KmhJeXrFU7jGZdRLnz+/
WyNjviFjuhLjbp+DpRG7zlnx1JNR7umM7yvvQqbybxG+jJwCH6dozJ6ZhBSgsqgPYZZRKZXpeIKJ
lz3ZHToUEuzvomJmb1qz86wGI0YNVd/dgQiSP9fzgRIvebJmlqgNh1PQqL6sDjHZPEzuvvHXB6cf
1VPkeWz1YCO2MR6abR49CRYKwW6TcAEM7x6WrO7x0iMrbGbuNmGUM+IZo3sCQ/w1t8bplY43W/tQ
jqzVvHAAkw+hg6Q7QmJMYkOEgE1YypdL4LLsQayuRF7lM1hD6IahYGBfv+dQI9JhfPh5MaE37BnB
IVhYb00gw8daQS5CbNweSRWCCEjL6pTV8Zg6r6W3PrH9aezp6WqHhOG/qb9VWte3tZcDX6DYZRE8
LRru5OIKEoksU/fgeh6yAnSTyMz/ImUtjw0aqya5Bm5JTCrveTfnKH1fXeoRAXLn+vPbVrLSJWui
d5Sn9SH0tVFnJJpjgsjY9GwccZW5/gPqmubBjd6m1jg2XoIHxECyyaQzejCVewOnsbDnOhGHW8wX
b1yzE5FnzrlUam6k0neD4z4FKfdTryRdNw3Gvapa41356Rdd0PreTD39mLxyT60JKQ4D8FLY4EVz
sArsNRFAoBK1n5Mo6U+ZA06fho0hvezBZjZ/KGtIm34hnYc5fAjaPLz9/GY0SwcqWwGYC7/XvgjR
VEyC5Fozh2feX3dhKrZETXifiiW4w2l85uyHIaPA22RY8pzOHAdprjT6kDY8BVN999VCE9IqhqfB
roiAcORn3jXu8QlE8cr7NQPhyvtbyCoQfU/fxeaOLAmXo4kc5OZzzr3XFZoqrF0j5QO/IvbH3otX
IctswbufQwd6BYsqB5K8+uIS2T3XL3hpJPE9zvMFBqWNDMri5eeloUVer/0vxTbWOcLV/PzzohjJ
G0l0E4ofeQPAZb+IfnlkeXePN6c4kunn4c+ic88TeBbIYxgE+euzoy+AbAXwEYzc6XjID4+VlbG2
GSb7CaM1CKpgOzhj8xrNrnyuCyDpMy1aFvXVgL7Acmv3dbWao9kGxpEFc/pzQ1S/jJK6hgc/8xBx
slxnl/jDf3ZbQ0MNjiXitUNQ01pOcdmkLMPenN5arrVgXxnz4aFTgs40etrzlOQynvkw1s087YuI
RcoJwAHDhZRecwLLqLB+l/nMpH32Lim7BHw8d4jq+mPjjh8G522Cmc59LEHqgZzpjQU2Tnsa+V9B
Fj8RkpHIIlkqz/ko9NVXkzjyJJcKFUOwgzuD58Aj8ZdZ9rb9xwyOvJ13732pjqYoD8Usrbe5PNgD
GME6yn9hsrIA8zOXE3UKx437djoNgJLqrzEpu1vdre/BDNq0ZOGMxhyiNiWSk64SbR2kqWr30ckI
rk2S/HEt6XwuiKWOXnpi6SG/mPKseKgeq6Yl++vLs5+YnCfI0gZB9+TU7RuJMGvD7hDg7iyiKS7n
WELP5U/oivOS22I7piO44VrG+sm/YSPVLrwPl53az0A9ORFSnMp8TCiNHpPc/g/bLAk/BHI5WdW9
2/n/RM2hYZEcaOqRQ1tkjWfo/7CiaKgGHIzPNu6HDWvxw64p/zO6jjWKltbPlGeQiyZmvMYAn4/E
PL/8eeGEK/ZJ1bwHjRnSb5vrmJ2ejbuQg/t5KfR/j1PbpOW7XGTZtayegUAYL9ng/Bssd4hb1me7
IozI1VL16MliMLCA4OuF6DQXVwaJNuLnQyZQZXR+uGxbf0jRttt/VYIgNzXZRukT7gcQcs80xUDP
2cQn7YTjgJJ0t8BEjFtJkFU6bAILRLSXaV1e+2pK9sioSMNdgA8pqL/L8tR09X9hoRBqz9ZnAZuZ
hXMY7ZP/Dx/7b9GydTA2X6FKkFnbd2KKHITZtmQl3qSpNNrbrqToSZJLAH4zSBC/eRk9KuHt++W0
Wt1yQhf5QIr8e1Za9lBnki1Xm7LVWGnPaTZuS1rlIBlw5ovj80lGAVcyFMAWX86Hee1N9j8noCfB
TN4DFzSdyXcW4As2XQiZBPWBs2LcjvJfCBsDHVLIPM/arwMtebcdULSlOrOVflHRcilPpL4oytFp
Ut5m9GbHronHesX86gf7cUhZOAic9mxquh0q8s2o42qDVzEnUGV/KCwLRUxtylsrvGVnqcHacCJ3
47JDmus2wB8ybzvUDi6Een4VbFTwCLb/miRQrlFARZsZAxassfmd9kAS5tGDopAPNcUW4kxpsYvK
viyJrx6r78+Q3m3h86fFi+Xbf6HknsEgHa0GoUcPxVuY0bWNEu6+bC7FZvRETO6ZWkE4lKDkIpmc
5lyiIZ8O2jEO3458YMzwmNqLtbHN6rWmBTMNIX5LOFFbP62/uVIeu659tFceH+ZELNalS4sFtRJK
txo8GrJ71r+KXT0wlIiUuBSL+5/H+p3OcPxlM/HFTzPUBeHinrJKUP70Hj24ILsnaKO3gAfYLBxK
BUlzRlA2EvgjthPRh1PPFMi8KQkBLT5l215irlrFf8UUVbtC56R+XhKl8A3lXrX1+4jw4SHEen42
qtEkHNq+sOTknxEhLbvEHh6bOuTHBIDWp3I9zEjXw54WAhnYBzRQXO003TeFEsNx/RXMUXMoLcUO
GpNpJIKdV8xnlk0YApjmlaKNIJCn9mk4Jw/s1c2bcZkukCGDPTuhZPWmgBzdi5uMw66fvb9F4H0H
KZUkluPyQl+3uAvfRK5jzxnDsoE3df5A/HIdaBHsm9SZbjQb3lsiUAeQ3SimRbq+IWPy2Emn5cmZ
95cZ9NYxKxhZc9uVHqs0iWRCXI1vMiTumKcBVl053aTtkh5L3XBDzLbPpiPyIrUFnkE/1BgK2mj8
OREXle037sVxGRXQiSeDoQdKaRuTyXVPXsERqbJffCbem8URZDhb90gcP9ySIuKiGlgxbY9FJqGK
tsywSuDfOw1/Kw1fXjPPIsYltm5mgdpNQNnMJHiJ2KVPa8T0j63mc9AOfx2QXviZJ6nrcJ7zTnOY
9EaX0YzeRnRDuJtsovA2dszYy+00jhpK3TGTy4l403F03Jc8odFlhj41QfAe2aTqbTTJm6InKJ1H
zyZAyjLiEFpNlnyFIjrvQbseVWt/tb71FYAUUx2ELpYa4klQEbg9jV1RJJ9Fzd7RYrIqVU3tLput
uyF9temC9Ake8R9nWVki9XpWoX2KZXN+r1kIv8y1PNNUJ1vHBKEKp89U4gJQlj9+ekF3jMpwOJYq
CPdV67CZydmAAXh9NBBOjSFBRslB/txhkh3l+EGQaXxt2fd/SiovpslsnAyiYbS/eI77bZ0fef5N
m8oM2BI1rXPbZB6ar7UG9x6Yl9BTy4FD2UvOfJ5gMHF9hcwJ2GfGMTwPnqMJl+8EpJgENVkB622a
cFgRzn+avRljW2kc/JwVyWReglO7fhC6zGOvYdZiJjZG2bl6wPJrvhBtjad0cfA7j+fA67EpzeTn
gtb+Zu1hCzYMC3fdybhiSD27xZcqfRVTrb/TEixPI1OXrTSqZ3YwOERnIbovaAYuG1OUggZS9KYz
t2lV/8lY4INCRuTEalNt0Q5iq8/+JV0+QR74H2Vnuhs5kmbZVxn072GBpJFGI9BdwPi+yV37En8I
hULivhvXp5/D7J5BVQENzABZgVRGhMrlThq/5d5zUYP0Y8xyt0EbNMnsBdAhu5ehQ2QWdlfGQSEK
ZKitvoT23Vf3DHcEoXfjnzyPaFkaU+/MFiyBAFDmeWmwxkJf0G2zzA+l8dTEeFBm/+rP8lvO/q+p
bun0O7EqhT2wnp/t1YDVKnmd0fjoabgfaJLyygVUX+HWU675ZkM92QsYGIK9HTNYzMOtlVI3tCzB
y/aPnSe/cBDaF5fvqBP6K0eJx9rUNZNgGsmydfdBybAQDyb6/TxH540C3KVEsoIbT8Jj26YfowFM
Bok4GglXfUTN9JrF1Z1bWveVnQWHvOSErWa5pUu/M7F+ryJbfzmoobdzfS/GstsKJ6cxTNzgUIwT
ywvySyvCbxVEG9b+8ZNtspzKUmWvMLEJwwnXbL+I8174nG0hTwrrL0dS4vP5XGVk+VvD8zD3UsdO
I1cDfLNd28do/pdYV0iyi1nJZqJsfaQ45qDJtr+dArc8vqqVGQXxHmQvTphuPUgltzipBs5AhmSi
DvaOsil8SQ0XKqK/DZK1w6VuTnwf1SuXlWeIuYo+erFayNAJd4nRwbNQl0zGepeRlobS2v2dodSa
tfoKgOhsSqO4zSXyixm1J5aqre0wKhhl0GIUEwCbORNZxDn1LYrkzcbWtsWD/SxHounLpCk2FjmH
eYLXqHarbSe8dOsxsPN6tttJl6TnnMFCNVv3YGG6g1fxTEfHVmPTtd/xl9t3GpXD2q++fB+8V7KQ
qHA91oH1ZKN97f/0c/XHhZbcpw62v8r7LJm0BLXZrIjqQPXgPsWhEBejnK+T0/NqWIwB3Aaqee28
P6LOi33QyD9u7DxE40PvLiPZtAJa0dl8ZvWjjKPPLJU1cvcnMy7woRT9F7iM6VdasVnN0X4W8cWQ
qTwSuLv0h8+uNvxj3dvAryqkBQQREOiVzj5+v4wJdwYPxR3ENopJ8QrJRIngUq3TOmjWHmkCNrFs
DTq9xKZHSiKbac9qwCcZxSxdy8ih22TM4NfLjjKlyrNgja4C/OPOtCOBN90g09oFjYY5k87ZtucU
xrDIXKEo5EjJ6BPuVLVnvDCsG8GjIrvaZFX5R8GOubdjHK1ABRfEDJ5n/AasNKM7TKjpYwjFlo1h
7s36MGvvwwn97CoQtuMrnm5B2gui5ufPxA/nNYzDj/FTtXBizYX+EwH/URAp8b5hAc509g41vUab
+MfS6UEFC017suQujKu9P5wseppdlHVXuyURgTrMR3uHuYf9PYkZJ1elpzagi5hdTo4yOUjZvFvz
AHTSqO4qneLkhz7ReuUTZR3MGyio0lvk/aP33U8AiqYgBNvxux6RJbSlfd/nfb2dmuEmRstEXoqJ
05wZfXuzsa71qIn+VOnGStnok6wEpKef8kMX0tFPsOoJSlS4LyuDp1XIV7rjkAN96+UQK0w3Fdsx
rCnYlqFPJN6h7B4bmZ0hwly6Fv2onDKElXW4Bvp/H0MR+lBQz1IvfyHm5wcoieJoTSwkWJTnXYRo
uPxuHPJzS+tJJAOnDONqA8d2Zs75LvNLHgzSAcnveNcEhyXMFaPcWjMnpQWlrAdclI/W2mXxF+W9
dYoC1ismSpA5EcYKHhBFS5f/qTp7Oaqcnt0jJgEdjQGPXMdHZYxxcWz1jRGEv87i8tDbbX1JdHVl
u/HTAZ1Ee4ASAkb3K6vtFABZt/M6NlAc2kDFl3/D8lvtmU8/mfnYraZq+B6hRm3UgBPXqHmI2wrW
5/jaOobN+0p8MeHGDEcGsUlz+EAB129I9Ctpfvd1iHsOkt5d12WsHJLiMxmGj7rh1qlsZM5+QLWA
A77aUnLvsjp60HMvXxpuPme09xX8L9K7PjV6WdbCQK8Y93FmbWtmivu2T9vDpAIWixVb4Mo5Y2yo
uGeGJTnQR4xokLUZxh+xucRvMy3d9dS/xTBtWuDz93BkkOSn5YYkVBBZ/ot58bMg34QuVDQj7spb
Z/tLkSBPiIGGQxSx/K3yFEkOQq08KTbFyHDMJfA8qqV/xexTHjpNopLCBYZ3CZN5nh97ll1ZO/DD
uA8okLN9wIQhgNzlesFjhR2KO7ncm7N9gE7vrCo+TpZzSPkCjIPsX1xyc0vwvzFL+rzYeTliFGxw
5iq1rZi6jmo7n0sHqkFBe2YWP5i5eQMmE6dsQe82uCaX7L0Rp09z0nzjIdjFvf0lwuG0QCXaFsN8
OiR3ox5bQLJjcp82AT1jld7SiT620GQDIXx/Dif/BBkAefS5n4+jGNI919G0Ipl9V8l+JksQwycI
lmeZNo/QEQkzY2uHbHhf0iz6jv3mkZnEKH5E06kNijcRVKt5wqUhw7jeC4kTXvvyMkFDEhzyF8er
ATuk89cQRzclYVZEyns2jAr9Ctl3OHR+83j5LfrqOjXTNqlwlvaKvRTQ+JOck6ssPfEMfGSfZNUZ
bq/4aJ0fRvgohyop1q7BlJBiRDBFdjAEBenNq8z4zW+M/JyyH+pxpq68cCpOjQs9te6aE4FfIWgt
2PwegSy72olfJz4oletPLcp6NyWGx7bLv8enTGK3Jc+pgx8B90+/783qccr5qwmybxIZXHY9/nxB
Gi842zF//+iCZX8YEmQfSQXOQlyGMmcSHAAKcVlQkSxdPcFbdi9RWp9sGxJszDbSjZDhx5XJ5ITx
Q6brgx8W9IU8mrKAm4crCGVZ5iSUJk66qgLoHHkfvNUZH/II5DU2T/E847310udxsmgTMViv24k3
ZV4S0gvcc5mRlxs/sH6xxH2IuVufZQBZrsyN+y5qrtVgeLdiJvCnrzisZ1Pham0jb8Vs3rsPLEqV
wN1lcx2sPIPgi7aw/8AJ4PJ1veI1I4VnbebiW6elyxwmxVa3zJeDjtKK80DU9F1dnwOOdsvyUkzk
4nbYCwgH4WLNpnFfjdlRKfZ1HUMnHKQsnDDF/5om7Ln1CKs2a6qrhkO0AfV9KhrT2cfYp7Ih1FvI
AtsOzejGWpzihmjOKnuw0c0ToUoF0TozQRYhbr4xjHM2hob1JGMgjeAHye3ktsOnMBjtW+ajootb
30TPUrwPrDTTBgF1TSNgKNdfmdCs0iH4qEt6wC5Hq4e2Z6sKUe6xe4yI7LihpLKqNyTYv/sEzcCg
JMYATQpIGYtnM5fILALjLFvpwFKrs40IcdoEi7O6E2iZm85Mjn2PnbNsS/OIDOdbtMDSyMzhPkNb
tocA7exVG7+4VLcAiJz2EHQqu1hjsCSUECQNReY7i7zxVNvjd5pwNQZeHt/JSJsYaOZt0IF4seyg
2eVN6exc8MwsQMCB+06VPIJl5K6ySJ6wwIE65hpVSHc0GTDAuulpdnJrUaQ3LbUFmlRnnopftXB+
hkCKcy5d8mPN9IVNR3cYjKo5ODSgrBL605igLUQiWfgmG0h3iFfwAdw0+aVm7zMV38XwiQfnpYiT
8YPRClM7Pm7Y38TLFCbM+DDDMJGdgRlzGsE3JnLCunZJsYJoy02WszDNyfnYa8OujnZnvui+/Epo
4yDMFm95Z0gma5x9TRMAFeKIoYa62Jkob6FH+TbOnXHRbNB4BlOvSanil6T+g7KnZ75Qmtt4zOXW
zoC2819K8NToM9LkaDoO0QKF9WDWVXbXxvgBm2aKHxVa7rpFQRfGR9/npPJg5BFzA48G+NaboRfZ
psvBgMbpKUwthqA/ac2AdpQJMZtO9RbAMl3prs2ZDsHhMP2oJoIX+oaio7kF0EO2i36a3TBbUF0k
h9ZGbpC5CGhhwY6bGsnDWal9OnJhFZaMrrClu+NQFSH6SHAkXMU9s6hd8NsW82sUQ2V3XWzBme8H
zB4bglHjKt6nHWm3UGY100AmvNCW7DCegd+HlAk330PkTN+L0T/F98k0JMRcljGEdEZ8eale8VSq
yFFpx4fl8fjQJ9NXNNbOCdaDcWKP+1UWighhUIA7XzR3EuLO2YcjhWnAuiLeFg9RVD1CWzQ2RU+G
AANCg3VUXx863/5VU2OdJ5B73Dq/BqJ79qJX3QMiHus0z8Uf3IMHXMWK/QOhv/7QcRX8FlJ9eYlD
Enbth4g8xbHxUmIPgqWqaiUh1KzJhRsxBJ6EdQ9OamKgdZ+GmC9NyzE3HbyZ1sUsuVzdU7+Kpuem
SK2zSzD0OErM4I23w1yA7LQwA8bXZ74jUxho8Mzb2O+frK6bTnDFWPz3cbe1y6nfwouhBFRRt5u9
6UMBNz0bbr6tTNznTN8unk6ia4osu+rK6Ww6wDSHxD5NHYbXACXyWg+jYkItWJ824XtjIhQn1ji+
eoHXHuANzSiIq/ckY5fX6hGuQ4JSmEwDPES2S7D2haKtX/exfEniOMcpQ42/MM21oZxTU3xFWZ2T
lcEvlpfaJ3/GyArcKIlpGwi3GNkj0Sq3Dk24YeFxi0pUJE3v3XQ70UXnsC05SfOnqBPdMZS3OaGe
St3Kv/blRPScZ33kIPJ3IDfVHgxFuFXL0WzbR5PJ4QdfaLPNUbyWztn7gG0rT5WPTL6c/aOvp33X
B/dDABcBWDYSsgz9a8siDcoZ8iDpcqqE4QsS5GA34GbwWludc9NBmZYwRKAcKi7GfEpLZxE40YWP
4XMbuASqAdW/kCOx7kCG3KSkZYzB5VVeab7PLVPKyU43ceTcpQ3G4Jzq89pW+RuTCYI40gr1b/VD
L3vSkJ5QvggL1JLJFsQh8sGrd6UXOBc3iogChh4MDqI5j2ajsLIouaoE9XHSli9+Hi6VJmsO5btH
MdzcxHFgn+wip673JqGfTsSgzbMt0FVCwWBiZpuOxKo4NDJzm2wViSqMn/JnpxO4SouMjyRL9NHg
HagXPmu4QF9TJyGSarqRGRbuAJduGceCGIC2u85d5wgNF3jHxNvDZmiVpn1+8EFXgR8MzlZWE0hs
xwVAhARanCGPMrB2uUDWyFj1tyXFU2w4zb7p8Gnj78RDw5xlCqyjHD1KwLx6NEo6Xd8sCJWIh/Bi
k+BRa57dJb7HDfOgpmPgbkTzXlcOZVOOHaiFNBChkadGqLe9CL4xihyMrpl3I9KwipewGeieVj2V
EJq5svLesTReEHUt8gcGikVYHsLA41Vkw+JjJursYlTI/MEgSoQ5xWscm/F+SMtl+kPvoHDtrcPS
fzVrwEbmogsYjyMYmqMV7qArx0Rjy3VZB96BoLudCxkXHCSNoaSLtNPoUmTm+zS57Rrl+c8w+teE
MI2TjINneD/8WKG6JWb5kfj2kuSDRSFF0b4d1XtGKBRi2rUVgW8q02HfAZhONLJFC/opStdwKxMT
hoKqIM9jEgQzDDGjFKxzEpefprE9GlkUwZcoemtFaNP9p93BldPd3HGXk/wIMaRr9uGYPbUJmfBp
HnqbES9QCh/kgefWsggadxMWBpw6cotUsTs5ZvBjW8Qbde4Fz1qwCxPeboC5O09Hv8Ipfq1YIUa+
rm9pR5dVBo19tKzI2w3OIDGHduSrMsRGPw8R0dRNzLKFWVpEihJr9VXQgdCYKm5oV+nPEIkEMyKy
4wjIu2ugxXugqXy8uw+LUnDjGccpVfFeGqZJLEmJy599yar0nlPEIaui0d9jgQgKwfDGnik4hyF9
yhcocbr80tZwIWBGUP1WVr1fIJTAVupj60YnRorWBX0/GNyKmhBpxKUJPe9q0LZxGaFwj0646CC7
WDcrtNMjS4YK342keGDweYMqQNRQlhlru2fxoHHnM3hrvZNp1dXBjgNWRZw26VdlcmTSYGzTnM+z
G1lXYEp7SK3HmMUJk3ue/aOc+os2KJaLXHPC8wZhPUKrCEMO9Vo09Eczh0mbFjHG3zTGjxHE3Slr
zO7UyMTbUwsc+VMBCX3jQOrSHOxNPznDY5k2M5UvKyuNm73vUUAzNI5E9W2UgO2gU08nEPmQy5df
mM+nW+TrbLZH5zM0zFNgDu9q4E1xJ5Y9IU8xnVQnUZaI2uP4eXQnhroBdTGQHJw8CyNnCBXDTThD
Cjy+qr7tDlogXQRP1xmvQ+GO5kNoMmyZ7PBV6XFbt451cmWa7x2cMjz30mw3msgJPZRuJAOLY9jb
6oBUkJByb0FFMC40Q0xWXbtEkk5zgegVu72lyYgTY+CjF5+6/vSf/9qFAvlWkTAc5KbbVWBXsCU+
5D6T/EZA40oitLJm6o+nZuoohUcYTSzh9AnoYLOB5D8zTAzUya1Na/s/wwm/PQZtWKFtelXdbKB/
H9Jjb+TjO6JU5tutfC7R+V5Z9uhVh4D+XdcB82HCpA5/fdnXMw1VeTWExr1gFOJgFPa16af5EKpM
glCIDWDm/+eXxDUakDSy2MI5+8ff+OuP2EwYNxNmjXkAG8+G+iytrr9NC1gfzh6fONa2w1+/6dPC
/2f47RIgHn6X/5Vh3P793/n6q6ygW4aR/pcv//5c5vzz7/8UOv7Pf+O/Tyr/x+/79/8u9PyfvjP/
7//16jaf+vOfvsBKE+vpoftupsfvtsv0X6+Cn2P5k/+vv/k/vv/6Ls9T9f0f/wa7uECQ8fgdxmXx
T8nkxMD+92nm/4vRZBN//utf+P5s9X/8m+X9jX08wQC2FAJEgORbDd/L7/h/w0zqmz4JyJ7p+3LJ
ZC7wBZJW7vh/M/GLur6wpeUR7ev+3yBzR/6NhGx6OGEJVmmeKf5/csyF+JcMYQ9RCLefZ6GY8F1E
St6SHP0PGcJJGOtIzag5A5h34MCK5a7BUmLkDJSDfDyPI1WI+0bUJsbRaTqGEymo7nhm2dzD8JGY
Lst679WMzbCzbqaw/SVocfcOvlSRqeKkOhyaXov5z0M3CBwLZySeHycMbqEpH3XHOVe69mvnZs8m
4CAdsShmh2IiLMG8DNyapRrN+7DgpET80Dv5wzhP2BVsBKFpTERSOHwGiuPdHgp6wT79pQxu5Hag
tDkruEv3eW5RZqmG0DOfdo3c1DVzAnc/pi9GoDnNQ2tnl91bls8Nih7/hyxvvUkkOlBd3hBnYYIs
rKvyUayBEDi6MX0enQ95kbhaSBLzqxXeuQjZRwnfzz9FVreo+15aMFiwBwd2MoV/Q+HZ7OCLom+J
oprVMjgnDVi5mh8zc7qT9Hujm7/mBUssK0zfrQj6idDvjhzqLQ4E1PAJbZ7L8hAuBOALQ+7ihjgn
13zC/TDTsDboFsJ6kwcBpVvvb1QzXNyKNT2RNvVGm6hBDXrLMizLjQYCs81EBPdjQN0i8Uwuy5F2
Q1Dkpeqj8mjrmPYUV6HVxcUBjRw6Wm/e5GjW1r2i1oPGuHcmVOimICx81ng/ejWRQkUREov5QsCX
tcn1H2Rr1Zp90I8gem5ljZy9bHrdTTP5IHREaV+8OJ24raFdzGHxhadEAo/FXBBE4AV8ikK4H+zE
gNqsM6MFMcGwJCF+ou9JLfdj80XkBcVzrCBhl9bBapl0+AgZoFtMPmsAVHw9JLaDqfxDQ7vRYJ62
0W3tnAkQnx0dSw3FVPXIZL1E0bcW2Ell549XIgqfedA85tp79CKNxhrrHUyGtduniGY4x23SL3vP
RW9N3IE3eUtQhPegbAhyeFVOpRDhoeU0W+ZwDZUSksxpyRDMi2hdsqTcKpl+B7aPLzbElNJGhA0Y
SNX3BWBorf1wrVHgkcfCM5eFFvRwp7k3wbHtBhtbJZMgBh4Kb0vmovnqtPXiz8lbhKSMbX5M+MTF
mQv2AYpBQCLGmn4XyXjA7O04tcMawDZDD1+LUx1jZkxtbOwMXJD82fYcwkPZpEPmf7CnwwTAs9VJ
S+PRd1g+THKGfNek5Y4bZ11UdbLpRaU2NeTWUcFoy80RJy8dEBFw1jZcmCW1y74A11o2KhbNCdYq
bHPPkySHxtYPXcf4g/3SRlvgjZpYfNk2is9J9gchk/SAEGzpOdbSIkXaQH4NmNnI10MwjKhUCTLq
YrR2ZtCvWj0EZ79ieGPYWUs6plpVxlwBTQzKPQT+cQdUea2YQ01B9TjOTfQmGYOhuG03Mo9TAsHi
B9nguWKQBVETfhFdK38DvDJs+cMYeosq0G3ASo3JKipUuQ16sU/nzgYFwLKLJeVeukC4YFQS9csC
aFXHBHUyYnlvAXhHfo6aSeR/SBdguaEjbz0m8cBHwaZHgFH2IYbbQQCfQwLRp6fYjb15Qy372Nd4
MSkWqRO94K5O3hrB5gz7NALn6I/Ax9zXel7NFZdrjqXWRd6w9kKSP4yuAg4g2YrWhNnSrl6t3IHj
o4cNBdqwKXwY0iTbQgzF+x2E3EYKEvpqSpPPINHZycbTYaW7rh6qK5Hdaw+AyrnEHsUPOWC5sm4J
MW+i5yozWjK1kbmvfCS2GKQBH6a2YK+MCMgPWCGK8bNjf0kD6hGWUoZvdYRbCz76uoUPPcKZQoUS
xjip14FbndKkOoPBlIw7DDBNDcRxfBxkL/ks5CoEzkQj2VhUmrOpKMdMDumFWEFLkNy7MKWwtir0
SbFgtk7NL+nfD16RGJxA1h2DfkGb5r1ZqIP3fskgvdG1vZZVfpxdVtTltkPUecggl/E71l2eoGRV
GXgM3ACAHQBOKcRfrG8REouTMhxnj81RrWMiubGHtq+xfHMb9IhZBvOPZIJjr9N9vIx29AQifdLx
xkZrsAV8zWyZSC8WFGa9rBp0zNAlMy+9gxQ1R6GBN/d36frTBhnMCvzFHkc9EimXsXvhd/cJQS5c
WUxMhXuyzXJaF+ymiTIhOsVNbhLdPS6MQ2DM19AL3KdBX1SadCedTFyu9gLRRWipNXKsuQKb6hea
F2Bz1TD1X3lZAxBKiL3tGukGR1Oyo62y9C8RQqSbibY8+m1Iyo/Ib9wOqO0C8aMdMoE6w/r4i60O
8GIdttVD3BB7V6egQAXE7HDCa4zhkx2wXlwHCkcrT263ZSTS9+9wbzAF9s3ASMRdjG+oCxcZfZxE
OSgUE0B/sqEUQZYTACsrCMeLqo+hG486cw/QYfw9kk3mS8y+POZZGCKhgNDlsOYvX/DFsaoruAqi
OGYOBkR4YkW0I3sJ8n6813nYbiBzD2suVgvvaZxbLUuLFZYTTK1leB/WNMwuS428e3GqwNiJKMXn
Ff0WLrzOoCZyPA1xEKEVyBEnO6spTMfT5LgXz/deqLJSI3mbiDwHzACTjTqCOSIAaeJITNP9FIwq
VyroPqF/Qv1Ul1ExIxwd4wCf9tiQip4RzxjE9Wcf2Ze2MMp7r40uurTeCM30t25P0HSRqmPVa2+b
jtgQy+IqKjbvsbbORcwZMAQInJhxA81QFXNPeN6jk8H2sLHrTONtxE+CMNOyNz0GR85B2FJZeNBZ
uesHeY/ZB0VgjO1BTN6eGHF4L4myd6ODrg+2VjMig+nCTK3RlcRH3Bo7HkoggEOZHEiLfzXflMzi
Qz8MJMdLBLkI4YI5Ni9uCHCZ8dJrE2BrTnKMZEMwfVDDgIwIEdFUSfyGJRrNIq7qKGC4bli88BiI
76orfuyemX04DNCGpheTkfh2MBlNpP19jIZ43dlwKVM64HnI1VakrAf9utJ3+DIndO6hu3WsaLrM
XGCTredTGONGHlzabZFwXw7AVy54XOVBWHl4V9jJucmAMsoZmB0Q2h2kCqjOf0WjROQNGobT71Eb
XcMxtw8OCrxNnrRy03M80EQYd3U7oW2au7W0A2ytFRt1OxT+IwTztdM5kMKK8FUXrEzMVxPxPlEZ
jFMhVUDJIODKaQkg19VxtJJwNbIKxPLhniwIH6uprJ6RjY3nqkFrm1lGsKjiIeZyBm9wdxSVZ+4N
6b/infwDaOfi4BvYQQ3d96OfHyOZ8QAhOvucGDhba6nmq+3g2DB0ezNM9tc5sAEwqQHzyKC9hQYA
tLGGWNYyIyOoo+2a73BJQS7Rc0uT7WgiP3NtBgevDZ7saJEpTLDVTXkgsdZdJY37Bj4Hp2xX3LuW
DZGwsiDmsD1lDYAiPDvg4n8ri8CgOmVmZjKt3zhmv/dDxJ1+2d/YJiou2pRsKfYjmknDzFELNdDB
ThO1i+q9oTNA0h3k+XhQTgxTT5wLHu4Q1L1zNHByQMGP1xCZ7VPGJlNhpNfUZALtOj7lkdMxaaK1
nXA8kkLFtiMiCEN5zRcmZgjF8wxNklYhll6/TvitfAjrQ9YieEmi8wTpjIIYaSMrOc4SiZMAm8ya
+UvXDOFx8LsDOzIscp7Duad508hyAR2E+po7BRRoH72zfJTko+90C+vZKZqfxC0R3ekxPXqq8AFU
2j8ueK8VZolphcjyIkOOvrQzOZdJ2coA/jBtxfSbOsW296Z3s18kVSpYe4gzjDbq9nFCjmXRoiUG
84lUPznp5V3wyXCz0GWxei/3DF93Qy2+tOFCBEWSEOS8Xs/w35xE/05rnoaDdWAeiTgyD36WOrup
9U9W4PQbHQczBkymTRmx3vD8QydQBBiOXexclaByqIKDPZiUcphbIke92jXe0SKQJ28CYFJXPR2b
BWlwYILitPV68sV9avzQ+v8awRsn9AdsBOK9qMQVrkiN/BDZOISePkWNoS+8neWZSNB93kCa08L5
xAioQG6qo5eEzg4l6s3Ow0fhUc+SE7S22uFT+fMP+7s95p55nTUM8krysJkHUYEXZYV0kz9Iwgcb
cJNn1ogxAAMkqql6Ejwk5l9ZT5CuY2TbqbNOHa4BFCI11tq/SPvcZU1AeoyDMHRIEE/d9Sn2cjbq
YMQ9yHa95bOeqB9bSp9NqCskiALRrB0dSlzGt7TpCDP8ELnk1QgyGXo4m8xY3e9xWAJ8sQKtXGvw
dvbgTRt/IOlFVjIG5Rlp5DRQz6fKfOzYxJ1d2tqwJXu08CAd5uiosST8aUwbdcZA6CTpJYy1J+Nd
udEtSzqO0sbhUYSaMEcg14f6oUEWdgiUc0lLeQ19r7tlrK8Dy8SvyoGxVs+chggWI48HzuxSfhLc
vSWZsdqiX4OvNSwc+gIhTQFeUDY0b38h3KclAKM3IbZL19na3fhnipoSW619tbSLvrICYdGH/X1L
hX+r+2crRDpgJcbzwAUFESVpWfOOX52nroZj3bcNMR1XHPfjSRhEbTAqthYqLycorhFhmC9k1HyJ
BtZyVHOmdBxnQX8wzDneNm7z1GTcPCpXX6WH1N7NXowZzjvBVWwmuB9qm8rBjRRLE48NINZ/n3Gk
tzzg1XFICpIz5vGGsREooxnslSM+DdoMlMUHImAOCWld2CzyXQMbuMihrRjedOtcAwX0xGQVq8pJ
mCWYmQKGaxkGCcz8/TwjqqFnnxlZ0LsamE5Gu6hOoVNUUHVBcCHSoroVdrenbnuSkKbXQYv4CaI1
fL30wxKyOnYVPiUY+8bgoJfW4gmzHKALWL+egGenM2SJnBJAg9tTZFbWXTRevDE3ruFd4mHbLou+
2JqVf4kBtK0HQtB25HYFBA7B63qo49m605PcVYrGMURwzkGX3hGVqCEZseSd2faYf0hcx3CeMFqG
8hIrA3emQR6P5eHtZMeKxIQPRcYQgRlDLYc1NbxK85Hyu0zXMRLzaKjuzKrBsipvSVlbAI28t3Sq
gVh4FnKXEjNTuOieHA/R4YBVA4MmyzsALHMlLo5UF5HYr/5EJTUxsmk6avG+ZmGjE/9CL3Js+QR2
kqRBxf9m5LmrYPaQU5YTFBjh/KpkuLWMLDx1JLkSLsSqpIkpuRdcnE2H15sUJRnSe7yARJwMzfs8
osGpcAkf8I6jEguOo9oZCwvQB5Eo2x/yCe8cEzc8mRy0b6Um1Cq/sv27c+P6mPXjNR+WU9+ZMQro
il4KbwNqMJNsiWBa98N0FJ5ZHJPJOAM3+STE+25u2QjUI0uDjJdsLPpwiPO2BY6J+A/kV9JQ34uM
qAJDsnVo9NalydAld/x9Bkhu4wO7Y/XSn8ncQoxVJidlAVPzChZsdYsST/Yv3XylXzy0CoSAMy8G
x957kPF4ajmuNlmCKm5u6ttAAYwNg0rYwwWydcNxgyAfnrSfsJqM+NECHuYGwUorJB6PWnkM5LLi
d5raeIjZebIAtZ6KBzQzyOe95Jc/6F1kmA9IGtwDMhXmEYH66MOC5CuecQFqWLyyAMEL+H1z02Tn
IUp3ge/xOfny03WPpHP+UhDlMK68SNoQKrX4lJTW0WONwbYE434+bLqWO3bgEZ9a8KMtUdIdij85
jRS9STxriIdYKhtz2pp4jXh5ZARD1ewdRVc8/lbT4PP0kFtXY5XHUFPSaBHNk9lILDh5IwkQwPDu
DAMpvOOmN65XdhvEI8pOriODlBrgA+9TG/1MEmVSZ2R/8iB+68y6Q0js/hAocTIYvyHheE/9lCJy
BrnbYhGCeIC6ZKyUR+uJpMzp9Jm4Bcy98VlVbIRD4p37iKSiGo3+Tsk22udpgxSOByxKrZhJXvro
hZB6oLCcxF+xd1XV39jqY4UtIGRnIEnIHN44I/VJIs21py3nkeXLrVB0clXtYjG2IKklkUkCiAqo
x51NH6IFq5T5mYClQI/HJYlJo2VH4pj2s2fAWhpKDoDGwU3H2g8Djn3WaZevDSDeqBgitOrx2e39
h6wcrROe8K/03s6K4l1QVMnoUTCOAjmIwrGOYF1pf0t9z4JwCl6dgZPBVs7RAJCzDhUIG9+smVyE
FSmgpALwOHsjtOmBwFj8TAqZl+vK4xAxb+ZBB8aZgCGmfND7+6zAlOr/YmG6c+fuy6zbV5tEkBNL
wo7ZXm0tt6eM/nhe8dQb82/UAPlGprwneXTqotdaXkwRmPupNoKVcJERU+GjOP8Zs1hCZbPfK3Ru
ZB8MXPK1g8iXa48kOAFyiD0lOAguqovHqNX43+ydyZLcSJZlf6Wl90gBFKoKYNEbN9g8+Eg6yQ3E
nU5inmd8fR1EVktHsEIYVfte1CYrI8PNDFB9w73nJhxzjgPF1U0wZkG+WA5db2GsH8FoNEfeYnzW
hvuVP6fZ8+P77C33ZUChbofwKaR1tFP9wfrXiFZkAuRv6OYA2wpPWdQI47lD74va1L1YEp+VWfM0
p2X1nVDPnnwCRInxyMVpzR9pSJKMV9tPVgiDQ1b9zzqnmhzF6ht11H4sgI3hDN1bAyqRdMGnHuLu
MCGYbCdlvESLfQ2d9NxVmUWJ530gG92C3Mj29ThQKgbTIU45BJzIHEHzNOLEW45HoJRfXMYLN292
Ll0sQSVaGjOHt0ktRoOtgmAPBsRvO53xPRePeYrGv6m/IRYyDBIJN54xjvs2MVbJJVpyoh+RjnFS
BbckSD6FOWNUIpd8mz+CGfiXsMdU6rjvTj1/DadkhVIGn1L9eehIzEHEMGwJd77kXfzY9jZqCbw2
rBiKK/rFO5Nx7qZDqQsMrudtHcV7U/0APMh0pWNXQHb5OjnxexV9SmA03YmRLWjQfO0j0bMfNv0w
bxlO24RnhcMYMrqw0HyZHzXz+lwKwmiL+AFlCKyPywwjCBIvyN/ytZXY4oY+RWyoUaNb1iEkQRua
/YqoGrkc4FTxvKykiGIkV4oyC9QLhDKV4QJgJjXoF4R8m6wHA90mhF9MEUmMk6J/IE/wrvTobHBn
j7a3nOcRvF1IEZuMcH7SmKA96GCAxV4Hs7BOKzPXtET8aBT6UWEgC4r191Ug+ks93RhQLLiJ8KQJ
ZEBTHF0J8HoSOdLWgOOEDIb8OKXlNunVo/s8laA7mK4R/2jRp8zfVDKjOApAMUZ7JZn2FOiRSeAa
azR8iw2CYDxUgu6fStTu5T5ldFOmqLBKXZOe5cde+GM9f5b6Z1YCKR5ztWJo3Q1zl6OyGgztFeYV
775Mxbs2lpfRJCthwBu7+mMVmh4yqQHeDbex5HhgdW7MQ/ncFS22zyRcxf83AhrGDH9rFzLwMPOf
mTuDYGn1Je5w39BpZpfY5aOOHVv63LyHzP41GDzU+rAZNmlrt4eE+0MwTXnGUYmfPYr2sGlx4nII
2XPkB13qHWfvXkvQ5VFCpIMs2aX2JfOpkOKmZvB7h9WYycC5bdziPFCrT8niMsicHxLWfyNCkmNq
5p+WwHSe3EI+YUvA0i66h5ohObJCY0GiC6whcpabl0eY2lznq0Bxf21Ka9+o6FoUNhkGLguRgSQ6
4iBxFO85WELfxD95JpjsTpno+pzBfkUFxmCX/GUfIdsGx/dBj0Qs1qvSplHozuG4lkJeetk/gGrR
Ww+AZdeSBxbkHoj3r0z8QdKWATNEdg19Or0j2/pZWkir+nY65MH46jYkA1X2D7cYdp5b8PfX5LEv
fXQLE/DD1UK6skityzJ1kNWqazrmgKXD6RuQsMvikPKAtv5eJPmBmYbFxJOtHWj7DfO1+YDIp9x0
5XTftgxqkN/uK6sYtoT5BuvI9GUqvOihmjhiJm70A0Nt0zTRZjPQfcIVxaqm9JUJ9WdJzyFNGwtY
DWMhBT3QIhPEdxX47EalywA8w0YAO0hum9mFvAFRDjjfYTRVyNbpk8yMt5mVh9XnP4zAORqzfYDE
T1p6Ge1NcyRzxKamqrIvxhHdeLhNe2fVJkJvJNeEUTPP68C26/0Z3hX05pRaDrvrCVrStivwzVZV
vNZGxNWM7uSDEYORxfXmcxk9DARB8J2V9tekvzg9qdBRnz9CYiyAdvLPhix+7UyPG+VGV2fWT1lv
NNuyQ5pSdZW97RH5kubFXNIyfhZ9+eaBzD3gnyDupvQY36X4HvJhoKWSnxD7wkwbsdbLHJRLHWGz
sDXujdoYtnE2i70Rltjhnam9t0zA2wvRJFAk3K1n9VRsbQtRoai2Q1N1vnk3ZfyVlWZDu4z1cLRV
+uatGvqcvATLm7bIOe77IX4bFE4MbGHrliF5FYzWsbrhOXMDDPkQLJDvmt9n+MBVApcBD0u5p9y+
1Gr1Omcq3yFKRS1bxUcZ24dOefVd4/FJuKvgcSF+5sHjDEzNQ1Ra8iBZ1JN2tavrIL4FrnuM3eDF
Uu6rCuuL1VSMgEVyz/4MlE6YP3XKvOUNp0kzwdLtYWq5A7oxxrVvhR4VtofiWsroPuc3haZGKqoe
wy91hwuU4DOQCsZRqvBGHCvDdIOwcJvRb4yHQ/em+jpaPMFNL7iQUR4TU/TGuwMZrudKGS37EX3B
h4QGz7Na3Ef8WSXPfyxEcyoQ5DAtvXhRO/jaKHjAv4UguvaxzYogiJPvsPBQ+xNICW0iXMMI4md0
GqibvIjHjNAy3m9ATWxKjwrGT6HM3Jdo3pPsiXXFq9eJxY8mRm7OEmJxYPro1xbSvsgQNDsFw1og
DYhb2SbRIVMmcUtnd3ZDQiabaBM8AhxmyybLa2of8yj64T0CzPFCOC4x/YWJlJ53AfmuEz+TGxLc
La0mV1Y9Gsqgf+EZta3MvSPphotrMF8HYkmgOTEMDdkeyGgF2mdlxoa91Y+UIdZYWDtXpV/miMhN
mveJdCw0lXnh3GtPfGGXSDKlZV7sLH7qVdJv4TAyXhJLcsLhcWTEOF8GG7odBsKVsxbYD55XH9zJ
+ArGlzk9W6uNWLknNBKPJhPsh5j0H7Z0+AuJt6W3jX7G4/KtC1CSjK79TYu8v5A5S3EXFm+IwSGc
Tg1bowWlBBOR9jhySU58veFSf188Nz5k3nCJDfz/bCjhYFf2F48no5XZ5wikJaw60JBgJMANxzLj
/PUNPBQsQkFKjpruwDDZRxegypIo/GrDpnQZVbQkW7v3bawYGVcY6KIZL4lRf6xabz9Bj3tny6QC
0wLA2oqmeQdCH3Q4GGXGUcFFcHcBqCTkj8kAQFY/K6vo7FLFeLINtquFaxPMFjFIy0TVNYdbB7ek
TGg8nVrv3Oxrmjrmkei+ZN+n1XMTGKy3ixH4Vw8OuaL3jJiZ3dX4+TaRmF/wOaIGrT/yDOaiV35v
wv6liKhkqXRwBSVUJxLh5WbxzOdWU2W3g7Ed4pIZbkO4TZUgQ01z5nkmCconV5eNX03swKG2fVoa
xo5YqrbTDCIywnGxXdnPCU73oPtoib0ce5zy0UhhVdV4IFJsJ37dMXaH4MPcyG1wgiYZUcgV5PGJ
rbras8LkVEk6E0lJ/DzX/bLXSUvKWCQOXIVqAM7YaML9ZHie1WPf5SMW+5QrB4TsxugAwVDILfsl
IphAeD1q65DEIMsDUtmAGp8sY5XMVwdjLL5PkzHS7s54tySwwrYP0c/DfDXnwjiRhIfz1UVmY2er
MkIyeYxwJyNuwT4NHM6P5LAKWBEUDXPLPFnuLCQLd601EyS87h7heslAUgE7Oc+nS7mh6edClAiB
tF7HFOt9hR5hF09htnEIj/CN9EenLSy7CzyGoX4PFp7JqVweS1Y82O+UdZ3SGV052YPDOZqyMyUw
AoJYP8We/WMIUpc9Fjgi7DZLArAVgxYhDegQurymXQe1dk+KHXibcdoRFxQb5IEZvXFyKwjfxdzJ
HaafrmndUycqGOLDMrCg83AMRJPmo5EQJAIc5TkshIaqaIoob3peyTXioM/BxgiHeQNRs4g7WZDj
Ib9bGDK1ucOZU8/v8JI3kZXNV2MtSrJxumCh+r4Updg6NpVXhG5sZsFPV2lAZkvrs3msJE+aF/Hd
L8NymlNVUNlyJheW3LZ18BYvG6xy4xV7X+B7A8tZPK3vYTC9Dk43bIUHgbCq+m2ZDAZgYBPXxTSJ
uyiz+73XWRUGLwqbtnxsJDZOMy1Pi5LxfspWzciAUKdKHEHaL8fUhKuyMXZr1NiW7RAZwnb7GnEb
+G6QsOW07eQxv5bQKWT1jJvtoU3DiTkH8+WJpyAF4N+xxbTjDAzxqL+EK9wtq4jjc/HxJYqmpipQ
zoQCVs7Uv3lsbvwmA5XAxis/eiRLTS38oNkDG1Fh6dnWgpn2kxe07XNZf5oq4xIt0UX2uHAr9GRh
dT+v/ufe6H8ys6q35CmvfFUK7RQIHfLzj7wBvNmQGokGmkkRio+atchQLZQuLtvzJJ35cVJaiCj6
IrRqzk7GjU+oqzIZ0nRK8AQWS3euCYWah88WMY0b2uFuC9gGGo4VqyP6iJOzLxZzTRJdeEhjoFd2
5z61unmyrficpA7yXO7WLXzolkmgwzm1I5nj0BBncvVKBpQabVUUVo8jnKVdZzHpoVNgwkKophcY
885i3YfLnK2gzRbSKCVpfwb0J/aqGTijsNhW8zZEN+EzLW78Zou6P3lKkpQKV1pXoY2d80dc7pKE
Wy/mZ0bot48d8TjEY8MEo2eAEs1niwPIwjSV9ss1hDe4mTFKn1SksDnO2VMtFET9enmLRTHvoyLa
mml+iaZR3dAYyqIYCZozn8feGy/sUY/oKlH94v7adDbTmCZZrosw5HrVkYzCwTcb1NVBN27bzjyl
sjuHJeUDiop1TZkMW9cKEJ3QXzm5wVOxvkLSYqJm4LLbBFH87uXO5wDWKcQ8qDnKKM+wZ5+rKvw5
93Cfynw1vVgV7uUeFQk/rBuI8Rsqre+G0bzJmi/ZLGyuyhQmGEK7NxPR1yQjeyvCCmWg+kEYRUdC
uWg3RpA9tgGYcIBfzBPowDvyypzpZykZolLyWozlDDapZQ1GPUklYnZiJskpBkxQnwZFjmSAC/5O
u/z4SXnIZjjVw7BPvWyXjcn7JFuLOyp+qVp0odSrG86Nwbchw9Uq+kw2RXBOk5s5SMpeUInwYYKd
SLS8CdYqd6GILQKT4Lm27aCAbYtvKp98NrgAQkoPNpnNYDnQyOU0qAxOY0yDBOJo2XDz6uqTqOnf
i1w9901/cEIHh71L+kFij942tZC59PiNw5yAhqq4DSBskXdizo8MZ9uKFYsMrWfjWpE4p/BhMxzN
p8R8bGJ+TVbQK/AjJMJDt+daGMje+CP9wB0Xn+UAt6+XArmP2OoytccmEcsjy9x+n+g5Bc1GBLBE
TBd0BLFUkUjofWrOEZP/bEELa1JC+kqaxHB3b8No3XDhMIdHTi5ITdsOmtEedIrSzyWGTHKyoUPD
wKr2RG2iH+rNHA1dRTzqQoQZaec9QXME9vFPwVmg9bMFxkzbr1x0+FZnf9V1dlJogJF+fZ9N09hC
J9gTKEpcIsWbQxpAuK9198zotnjFGP/ao7JsAdgc27R/Ruy4E+TQIW7SrzwB7Qbux4cXTw9O2H/U
GPdANJgR/ptzxbl7pTkzYMqbo3NAJWNSH4zXpHJ46iO6RMGizpLEBeZ5/jrG+sSnYFPuSoX6ki00
OSek6xHgbgw+W5N7UuBI2pDxpXVZtrg9w/GsOARh8r5a5RiNyn1RzlTniVXf6dSmliF2syLnNB4Z
fE4e930ReShH6TOgGpETQFDuBFWAZqFPEkpVdkm6mdpt2ax2GRc65FSuBuac8mWuj85cHWbeh4Pl
zhwf5nTq7NtQ0Xqj21iXWthnm5IabEGvwJKXXjo33zWFkoGLyjSWckMQ8RsD0vEcNU/kT25VG+kd
BFPyVGfSFlZMpUGWBGVKiM5PJ97e9M7uHEHNyt0Hch+ucz3xbFuyvixGssX7HmTLQ51V0X7RYLga
iPlb5Awk9YbRiUwUqHnL/Clzx2Y7UKNx4Yq03Q2rVCJ23qoUBBeC5NPI3HtvB7WiqcRf0lbsaTtN
VBZE6buxbgG/m5spnL4O8fIMTBVeqIXc25hbeBbjsOu40xO6sb1jSYwSEP8w3gXXdc0KAmwDA2Sz
LJTd03qdQd3pX6p1G6k8uDEW3BHKv0fF/e2bjKBXJ+Y58CKDkB7HwASHoE9l7126lqR6IlfQA/8T
UcZthHQWllDd4ktgZBPrY7+hzvEK82A0Ax4R5+f6/8iSZDqkQ/9jEhNmntIVp0iMn70FdcgSh35X
pPZ+ybgwqhQpE++376ZcGi7RB6X9Ayntsi+mCcGM85ZYlAjMq4sj20dEdDLrfL2qgoBd3piPbzLc
JGATbbT1rB41nPmGIBkdD1+spGrX88YveVJJObIubTlbQCxJpEvrjqcgbzMmW/Y1LvkcLouMIvMJ
qE1YC7XVDgcZsqfA/BxPE6k1Nf1XOBVHe4YTh9pe7gaQ9nRR4ZVwkGw3WvIliFG4kuhsb1opzkzX
Yb91wma2oHYpZTP1ZXurML8TQEgccF8QaZjAo9LPYWNui0Xf5o7lQJDUPTvt/hghLj2g/eDD5QSK
lRLmYm24ewpnPHZ19oEZPgOWfuzIcYeKj7x2maa9WxxGl+D3FJrrHaYKY2c61gEIlLm3kw4EAsgR
ZvyHCq0i3KAe8NMaQ0xdzgFR+15ktufZ6sXBIbo2USQK2RSgd1FDvEzELmrycIQ3Q/esJgBOM/r/
na1WCADOgLLGDNoOwysarENIA7e0cHQ1yESW3wQtsKz9nha6Ptb4mbK4aB4DPp2CpmYwRd4I0kAP
eD3fRIC1sTIGLgErb2H02Nu5YD85ILXYdeJWpk544fF9LFQq6OO19tXs7UrM8IeqZ4PMbuE76bfp
ll58TQ3T9ZVyFikE5uNutNMN4pEVAEKz0Wk33AWL9Duk1jUbGWiDT3LIv3VdJvYqLNjkG48kEbIx
qhuQRCkpWrzrQrtEsdDZkuGA93Aot6GXS67NAOVIfoxtNGSNc8wDYB99jmGdTW+0D+2Ys9wJYaaV
He1Y9sQlhrtZD9s5rI56qU4RSIhuSr402FoR7bhcZfXMZp7RLvlMpvZF1n3Gk4hIxmFV5+hpV7I1
KXtEZJUSjxa8Tl8OnwVL79cezZTj9Vd7ZoW6FtKM3vVrv8oDluY4ef1FDq2DcEMIIkYZvTetSW6W
ye5lJJQXWe5X+owPM6swtDsoZU3xKShYQsf5lCJBWXyv79lER6gMuESoCGTVoQpf9Kb1yvkwhsgH
JxNZ8Yq3GqF5AJPJjZNdEB0ulfdMaGgOlR4MfAlutBk/EDwjCMOzPrsMTRkJFcTYiVngbknH82ir
Bzg5W7gftBrihdQK/p3tZN0cIOYkC6CPnnRTIHrsEC+tEh+ISw8NyuONyHiX4BLSFHAydcguw2T8
1qUNZ6mNggudLxg/LLAA2B6SqhbHSSimAIHNQVW0z2bRvzbqewpYx2cIbezK7C11w3VuUe+rlAxV
z2tOsUm0ShfOV2sK3y0zvQDyTLd0Cu+5Cx5wNPqjbqEIsyEiW8/L8k2ZMqtZUq7NEpeinwpU4anF
UZBr8bUfUMsGSOI13FzOkm9ltLBKw2mAeg/BbbeQLuK6ATpSrIS69m0m/ruqE+dm+dTbGEqMIGoY
RZNX6uY7nB430IYI1gv3RzL20d4VtNELqdmMTTyAE0Zz1iOrLxbwnW+XH8ZcFDR81UoqBEUASRp2
ZAaoes7k7JPgeT/bdnVgNaSa9jPVkiDh0A7YJSKu53q2G5AQgVUZ3HIZvXq8jUIkmb21vIh+9RvZ
QBvzUVRrutR3hlhqm8FbzSxyBeuyeWP/baLmf8uWTD+ORX50h2XkKmG02/fp+2IA/2Hf8lVNj2Yk
BURHnKgzly1XypknrLpnePpZ2/qLEOI+duuvcV6nz6mGgDHzju3blKWo9RqOWLCCmDYpcHeiisil
i71mNybox72ZrUfQjtOVxiGibY1jfXUCE8N6ntd7YBmkrnBxBypfme2OX4ZE5yASn8aWpzp1SP1k
Tul3ixcd6M+KnUczxFQdNquuOqJWKcgsc0aLBub7Lg/seA9hqqe/cUIQxazjrKEVvPCr5xYM0V0x
MkEmvbTDNTLt23XE4S1dvoMaqXz6E56qNUyjkLCmix4d8OTAdKEVLhklvRPfrKHCYI4dI5ZkwF9Z
oSmzOxZGcY1TJuewUukVa0UzCgoO2QKDsHr5CBobjJFs2dF65p6cgXuZrQyv2Gyuy3gKo3nhJsXr
MwfbPGr3MljfD7chI3ksqsPCSjw3RHgGeEEnQRD2bpxLpEnvAj7Cvu1jpgEKqKpK8n4jK8bJtlXc
wqBkPZGik+qdSznZ5dlOWOIOwcieqd4PAFKA5ycpY6/GO47jvGOvydtE8s1WVclPF3zPfuhVelHQ
fM6SR3WMnfuucV5r8NXbWtfxrg/Xzq7lwUmS5HMQ4o0i7e6ZO4X/BPV+1xuQ3yc7305FxDRTO5uu
UhvR9vXZvrcYMGFv1v6YV/kBwBdk3PLZrV1gkkv+oXhIlQu2jwRF2r57aG/ZQ2jgCwgwRENHJy4v
fnDMUdHPeN9aI7t5XoSpWYC5M/vPlm4epsxsT6GDYyA0q+84Xok7CJzngNCjRafJ1hxBnHgLhN8J
dDR6O2516SLPnU31YXJ7jyOTgrnmepFmzjdmTCkj/TC/Oh+SCOSm09MGxke7pxwvFxlcucZANvan
QCIyzOZ69Vog5IXg69WsYmniag6NcsdYsjlV4HFTi1YdmShiYy9lrN7DDKzV9NV2QSV4NXPVqETF
3s2TdYAOicW+8E6F8QGKESTowC7aITXpabS4qvuacj7F8Q335AF6Q4bXG/Q0iqOcpesLySlN5jzm
dmRg8yaxzhiBvPMTC68EXINKDi8M236kjocuGQ2uroFacSrnSziwDyy8CfbQYLLM7+dtbfYGF3AN
JcggJGndpyZtV1IlFtHBCwj9SOH0eWV3gdPvHsQcELmsN+ilWKra00dY2/quwJJND41aHLQD6vYG
Vb3phAUhrO2tdBbFUmwYro3KQj+D6c47jZXLrc0VyHulAP8UNjHMaFS3JlOqTVc7q48kYnzcw6aL
86vsXFQBukhQMTh7AZYwMVdkGXglpGKYuKih1tC5qfEALsBXQTJeE7BekfzSm+WBS6r+/6bmH/8t
U7Onf+dq3vdx8eON3Ki2fev/4m1e/7l/m5sNy/4X947iledS1oTzWf/X3WxY+l+OqTztukq7lqUE
xuL/tDdb4l/aNR3X86SjTM/R/A/SOa/OZ8v8Fzg3aXu2pRxPuZ77P7E3y9W8XGZzWBbHj//zv5UD
E0hIjVzR4m8kYUr81dzcx4QPxEV973TeboySDzIo5/smI0erFB+8WQSD1HZwcpHvzeIWaDbBWW+i
3RER0PVQxjv2pwzHPadl8xp+7Syn3ssenwYhVPpaVsMp61EO6LSHe5l19kZOTQJX37V3Perpu3gA
JLGYcXyQKL3vI0v7yzCZxygI1WEJvUOVS+6arWn01kPdvwWNO9w7aATVGntjqylkGknJ8Kdf8j9t
/P+LS/EBkXnX8kW4//V7kZbjCvo8LS00an/9XtJGFYbXRvct3uydNmmjs3xafKtp32EA7YW41hPC
klrm0DHi6pFIzTsbxYafCODFCWmnmzx2rV1Z6Hw7eoBTbVOSoOPit6iWnrGi+VHVRnGp5uCtHOiV
A0dIxjbWOfMoDutgSC6x5PpGoxUdc+JPMRlgPZt9FTnZvprnAzUHJl1cAg+B+669bBPrLOHscAX6
CkhkIl6YS4iWDllC5unliF64re7JcJrhqQ0XGoHSjyKgX473A94oJ2KD28t06teqqAfmQja9mHH3
++9Wmn/z3QpTOSgMlXSFwNb/Z0M9GRruwjTuBk2y3I/NE3rW8hYuxl52pnVc4+gAPVGSxPVn5Fxb
9pL2q6HNF6dlolhX6fOEja1aQ9KtLKIXUCrdFxBFyVrANJCAv9uUFgM8MXcD5u8Esa/dkJnC2pEV
IezKWBBQ1sTFDoBIhrQqp8+wIWxmozrJdXkiFyiGHu/nQ9DJ7TxHpMTK9rPkZfn32QrH4f/xIv78
oIn1QfrlBZQSgIFjahvMgfzlQfPgT86xNG4Mf7esQQN/0dgkdfpTdrg1gR+R4YTGCoDnYzjLT9UY
7JIErUsyzT4jsHQet4Ls2l3MxU05m79Dkix9B8XUbhHZzxrIkj8hwKGQgHHz+1/S+pvTQ0rHdqQW
ljSBMfz1lxwWC3PQDOcnrwPqI4KWGAhE41ztSLrf1KSw3fXU0hBIa6iC+ixZQNCdTqjU2/b77/+Y
XzgNfxxlSpgeX6HmMNO/vrK6bhq8qTFB3AJppspRVQ6gjfBpNXgkg35bhHBPJy8rn82JlcLU43HI
6rcpwaWsvTL5hGH6oVDMpwMqhEE7V91hSLbaZXzs3YaLwEBJoYzbw93sTvVLUM9fYlfEWyerAr+z
lXEX6YAhHY6MAfthixP7ahdRcKTgi++kYb13EwqGPHPptKel2AUKsy1SFFSuNXGlIxk/tElMw614
vm1YnYwHWgbCrx3sfX32oqL4HOX68PtvzuY2+fUZ1B5gC9uTSq3Xzl9/xnRmBCkbeWvLsdrVOQlH
CRPYoWHj7o42cdlAXdXEBguJ9GYCGEtI8i03mnqvWMdsNPFRQwInLB1R8YB82rOdVQeNDK4ioJoX
cNEC5XRe7RLHsU9OqEkwzmIQ00QToGeEM+qwNKnZOR7p0EYTCQqiX1zzOesPnp1S8kz//kNbXLy/
fmjHNLXJFYqU1pK/fOi2mAndsMxbNk2g1Fi5bhjaohVdjTZ62jpRXO1mpnNOfWrvGa3pfzgGrfXl
+OXN59qlOtCusm2h1pfrT1yRdhKIcAL7xsnCAK1PftrlQRsMfGc7fyzMgUWaMDZBYr7wzYHb4UTj
4P6n78H+mwOIs8cybaksapQ/Ho4//RnsypzMY3YQISu0uzDedvJHkIcukQ00iQDHrgCb0ytznSez
DL5kXipPHQ7STWWG7NQKIrPjhqFyjyUCZRTPhhukPAGvKIURBGFK2DgNoPp8hMxmlPhaDSf0lwXs
rtfThoAGXl+/8I247kMchPLWo1eDawdHOu6C/B++dufvPq8l8B7YHvWVvdZqf/7aI9uAaZGZt5pV
y2gxtBNFCcc43FfKnW8YrSbE8wNz4sJ9rE8je4N11kXzD1wYCuWpNmoMIgEv9B8nbWVy7E3MedLS
RYMw09WhS0dy9tF2rbs3m/bRwuu6mWbmonXq7Qs7nEEmhvKkq0kgjBI7NS8NYn2yJx2CnUQkv5Gh
+pTkEbE5TfVQmbWmU0D/565I4EYpl2y7AYk4QMANdN5p22NGXWMO7IUt/IQJrj4jY4thCI+rUmNR
fB5mSgJ9Bq5XXawAz/g8Aur3hWfvhsADn+s8jpEZX9325rx47r0OyRmsAu/WdpIGkPnm0S32c8lr
nMWMQSVuqH+6Df/mQoEEhC3IdGxePr2WDn96GCPMe2Fs9DdS9NqD6cGoQFHzjeC9+gTUgGuDWLBd
DhC06WKAq5bhO4k6rV7E1CVAACEjU3Q9fEYQmR8Dk5RR4AM72XTFvhS2n4HRhTQ4dEwus+vvD5Q/
Lrtf32e1HqBrSW1RpP31b09GcAZF1t2UiN6oPJrLsBB3PBhMR5zRRWQ0v7jWPhzj1PfafoTUdcfW
L3AAHESowP265MEoQVKXPUGM+IH3uolawMjTvdElyS2E9n7HlPOQNAWp4DjaNlxIbJxYv/ltghFU
jCw82aFWvivwWlQBq8Hff8i/uSloOqRNvWKZ/N8vL48MNX0xzOIZbzoPQHcMuSo3mJ/eqjp9+v2/
6+9eVLojy7aory3LXUv0Pz0LVeYGY90UNwxp1S4w4p+GR53z+3/Hfyka5Np98cJwGAgLQsAvh3Be
CnP0hLjhDejvGsF6x4p5SScZnwQGMHRs/HQATqgB170yvvmU2iFtl2avxMXIKKflHG9z0YXwDaK9
NBRbRix7IVHuQLMJFMbTeizZAjkwiudyZywBI9hePhuN/hYYzAiqOX6YsR6g+6lh54cl9fhavzU8
aHemd9/HSYzJCp/ckvNfmNrqU0R7hEkXAwH6EZf1BXJWG9vw1rHzC3FbG9Z80xNL8k1xDYaWpkKh
dvyH787hB/jzA89353J1OjSOUipapb/+QAu2tabO65tnNC/EgYVnlG+kHFgNqfCtsW8dUpo9acD+
JFl7Ix3q8qJYPtvkwhE1Y10ygkFc0zYPVSmOUcs7+sf8bMxLc1fPSNkwvdoVvd+STMaGnNKdIflt
sCYT52Czdw61+1o5gd6g2zG32kDUEvOWh1CUWJp3e4hR/J6dMM+qrB7LligeqwqABBu13pe8czuL
oLZdu2TpoTUT7rjB3DZO97VsqBuD0IMbClZ44VCJMaEmX+minTN55B9DFRECsdRPiRbq/Pvvlcvo
b75YSeWPcdKlN/m1HivbZlkc0dycBC57nAnraUFRtCDsa3LXehg1XiembP++iwFnkMkGXhEFXvE4
mFiHMtppv0kyYs4SFOixQpCO5a1StJPMwHHWOlV/dB17HyU9pEnUe1WERH1pSYUJ5dzfFRrd+cBG
4Jao4SrsWmyXJX1tPcxLOWrWSyJRQcTyGxQy77qUYDvEwgowzVh1t3T+5BJzSg8uoVcwd4CUu+/F
iKfesWEwjmq6pfNJtIwv2TUyPtCxd6mj3toRrPqW5kIf0k7/cB0EX1aTP4TLsI8s/rfqHq/LwCVl
LQbCxq7NHjIYWYXrUnrvKqeBCpPOFq8zHycE3FnV2PaxKB2btIdyjKjQ73B5+nVIzKxy40uUlN/n
teWK3eI2k/jxoMr4qZwLj3e5ONUj/hw95tGl7JzvLvnQeAZQGi+heSINo0Df0prTF8Y1G5qKHxK6
sa861gIzV2ujSxBcMb40vFyA39mph9FLwLd8cwic29gEaWw4lI4kIEHit7GzQlddduwLp51i7Llx
tPKORcl2BKPkvcqrn5UgxzUsxLVCpRiGjjoTW0tkFcEYsmpvevhobI0Zba0Uw7QP/6FsVr/eAOtL
70maVdM1GT79ekMvoDAXDDI3I03Gg9tyagZzjO4lb707oaDjqxHKDgkLa3h6ZMBbUS+B2cb7oWEv
X2m396eJt7gK8RxU5q1MbBBxQ+1d7LXX7XLDJLSouweGle5maOBMxz7oep3TyNoE62Zwi9aMIKsD
je7YRwxU7uU/2DuPJbmRLYl+EdqgxTaRWpYW3MCqWCxoFUAgAHz9HPAJ69czY22znw2N3TSKyspE
3PDrfhwgyiaRw4hdKDuW5TDRjdMkm1LHTRBwLaSLjzfPlCGlu6VNY8kM8ID7RxoU78EEib7xM1qA
7PSX2/eXJOB7RttPs4VadZEGOf95yty1pg3jRsdIzXejSXd/86n/qyrCC0vfhMMgTq4h8P56H0ml
ljiW0CgxMiiMklkZtsPgs/TOfMIU+Q4pDXjlsz71F3JWfzN4GX/Vu5a/3UHw8hAjLPTI5TD+02Er
hogaace/ELegvUs8u0aBE1DAN0s46SX+Ocpz3N0ku42VuNYhK/mWdgvZI0h/qQCNaTKtG+lM8AOF
dTRy8Xf/wv/htAlQPD0T9ZPs9AKD/PO/EMhom8oguKgkMLCifvm5pNi8Hj9Uzz+lLsGoEu1qR/d9
IsrHPg+1yJryDlYGFLY4cLYxCYroSl989TcnIZfF//bIDkgOUXzCGGEHSLl/GYxcTy+KyKsvXhdg
1HCiVYuR6omIwk3XYQn0JaHFznPzY5RE0yEpxR1pO24aBmeL0MTe7LG0TgRu0hrv6NwByKl7/yUf
P1KfpT9h7XqdZQV2WepgigCm+ayizaRacuSNcF8kWRnqkBw498p2X9xAV+tx6l0WtWPFdb1xjoGI
ySS4Qp6yuS5f6A5nMyEG7UxCxmh06yHpW2MrG0jNv/+TJsJgr2sM0dBq13CDzPupl+qJdeuoB88l
bcSPWH4Id9NTzkfFd959D7J6azWf8yCP6ZLsyfs02QYmtJRpLvpQFs14NEoSl04ZLMQcd42Vm1Uw
yDTNGD16zQE2B0C3g4lS6ym9yrnfm/yOU6LZE6cY1agT/Hm9JRzVaUm17QBsyp5wEH03ngy24+xf
AkK+d52CKuLbrqK1k/pghRs2mUwOqi4zjq6dNC+Vzr6P3VByGagWeWl69aQN2WVkvH/rSRrYk5/v
A7L128LOJ6gtabJjJQ66pykfYt/4NQh3rxPsWHekvwHR72bFjjDRS3tttbiuafKxhSfCTnm45gFB
iWo627H5kAPHQVSH5JbQDzRYRHTNSlN7wt3Gjn33rnIzZ0Oo/QfGuV9WrTDmtCyt8SzdTy5FArQ/
cZSe/IAMuXAH3u/ASWxNj45jh+FFQjsfzTtzbDdF6oiNpSFTV2n3oEaHUrUlN2Y1lJRx03Ay8yvB
BxqYMxKM19QH5Zi33oaJ0cgIiTG1v13PFjdJ1bOmJMwcApO9V994li27tf6+8MUDNDMU8Ll8xU/7
zKiKIa2tuAjb7s/a8h59NX3Vc3/T5iVtOaHQ2VxOyN87YLt5zTiCH3TdQ+anU6MYfhD//lHlgMDM
kiz2rH66CjYKWDzI/f4TYQuEGXkj/Rhg7/POUWFteyN6JyVGNoDSRsWgzO6ZvKeKr4mSh6iJFEve
4hI4oACD7JND/ZWU5hlqMMEeIpqCvgHKKUAxdbjyEOOdWHyO9LGA36DXUlXaj1G3mY28NLq65fSS
8kYKU8rR2MubIIM87Wj72GZLLYLKrOUbQR8ddm/xqCV+BysV1pDZUxVIlJkC8TmYDzHcq5KWyYst
ynkHefBVY9FOV7YJITv18agWcLydZWWikZoPc60Dn5csIKjRuQZbESwYjJrXKbO8s+7xycFbVl6b
4UtpznDtHV7JwT/4Epo21J91UFjr1FbW1q+ptPBk0YG9CyTEEBz2ePyNxPquEt/jqQKdh56aFRSf
4zRYPU4gDS4pw+d6yG/GkucdGfcp3EWx6/B3EOJb8k3Xlta/UwsXoqbmYZ37gFDwqVVhiXE74LoT
o11T17TUGsZvQ0kkyUuTdw9dlnpt+uTRLuCpYTgCAIGOJKlLY9avNB9MG/DQrG1oCa9ZNEe+1azF
7A0bsKzbfM5+6XS8hn1B65QaIcOI8cXtBB4TG18TIr/HE2SKU7IgOOIowdRan3JgU15kxs1B6Z8a
HVUwsV792BEsfBYbK87RhFbELovms4pY98IgLHiOOSdw1R8OYDhu3m9m/lC6LLLSVIJxwnszC4r6
NKF/q8QmJktcG/YK/jiH6VfmzyAvJKj1Yl7jteHOBzaSBteZFzKY9miWj7E/QXubOEd0q4CWUf8M
iJWGstHVqi/GV570rxE0ya0+8FaKIaFFQfcufO8rM5nfcT6GWqmTh0jvh66Yj1r9NPAq63aK+Z/A
fprnrxaW542nYQ8farYKrk5U0HhzDXDGlCdxCpj1vuroVos9TOllPJo3QyQee/VuC8E839galqCq
rvGf9bgB0/HA40t70DqyPYFgcWInP6EBEnepWfJbcfye9rHaTnbzXSMRH8qZxg4rysFgDl82LSlj
N+JGJsixMhhtqfAexc41tBcbitfRcG8C9sgllRW1TW3HV5ebzzrcwu3skJjvPkwX2HwbxeUuz8Wp
Vgbt1aLoZ8IogGDzrH1kFYoD0DMpXQBjxg1GbzkxeCAHpUESQYj9aJE1n4quJGGs7oOlNJmnwymf
23cUY8A8rAay2KyPFI3/8wcG8Poo4ypeso3oYqk5H4OUb7L3MXVYEDjoIYapnhHASYgf53lRrn//
pq7xCUP+/unvPy7vx1fkSW+TOeR0fv+gi4Ki05mY16gSf6fSqCYQtPyyvaCju+JD1KVDbqx5cyZ0
bgRj8hT6qOEFrohXjJbceO7abt1HUIPfvXs/SWPJtzzCWTSRlfn7Z2s8lAPvUZwtxabsJzgPlUcF
i++86PAftqOJS82BiDjoNpc6CjU6qjO71AB6nexbMlArq7Svv1/xoBzLozsCnzD5DW3tPI2Ciyj1
6/Zi7sDgnG6MtNUezeVDPiXUbxJG99azn9rvqYGpsPIvivH8qMb2xKQ1P0wGnSzx1IZzSoTBp7Zz
w06KbSVK5zCOaGuZp1+YCF4LE5WTfnLGAsJ9BdzO1WyTSCCugPTWsGb11GBfjUhtLFLwrSfFIdhl
efMSQNmmc4zwgutPlBASJfDcZ3pYkSH0oDq3mvdWlIycidc8yL4tQz+LvjVRVc/stufbaBm3QVOC
aurgDiyTEbZQFbjvOm+Oh2tn1s2XEpI0Qf+zZ7fBRbC5HpIUZ72cyaWDBNrMgvyoz6X2wrRLXFNS
rR0U7tbtuk/qtvk6bQw1CpQZLNt7Iy9eUiuOzjo1yIeSypV0aWgkxog7E3AjMNtYnWgCv2qGVFss
Ozv25u9uL/SDjmPwHnUtOvWOcRfoc3JPoP0sZrJe3uB8tuldFmf2GbWy2Luc4YOge2midgbOUv9M
Ay71BD+NoXhSFR2aWk8dEW08hyj2XnUXFKk/4dFT1pfjRvM6Tk1q3Jws2PcTO7KGGw1BNed5KLuT
hETB/eI8SY8rcL5QIxHDrPgBKMaVvDc4dB+6gezQRHlP8uRXV5eZlOJAcw15KAoFK7WJdy8MwrI4
/f6Z15v0SdvIw7zHu13mc1BRCv3qV5QZdQQqi3oe0TB2nufIEBz6R2rBGnN1YK7ekNCdMrdvMygA
Pyuq0MLYEAIR2BtWPB+rVNcOvVUeqkk2mH3Hx2Cq9iWZCToFGWVnVtZ1im2siqxfwDOKk8vniWKO
8gZX5pc1FORY4gBZ3nJJPhhohcm4amxdPTc+EAuLWqzvvrWbC93rx64WPMGnFmdq1cAty4Y3NacP
aT0WR6NeQg+zy0hiWMkFKEYYz3l6jisBAt0jD+47hX/KoZROfv+q0DuOiVVeaN5w6VjbtsL5FNqH
HJZAUaKu/Hd09ltAhKP+nqVSkZf3WMybYIXn5EG1uRYS6TOuNuq/G2hkib2EMu+a3L6EEtORl7pZ
fUlEsQSHtaP5dTt3ROMmYh61BFkM8cQ5eIKvl/RW8NB76U82og0OzChGTm7+WfhmeWSPW38bFaW4
8l3EdX7g2KabIsLNNbvdi8SFuAIUB19JdXsEw3FdzNbRVJl3NQfzhv3dOldwOigrZaz2mbJZxxo+
PmWdFiP+v9N18aaG/R0CgSlC3dVubj8SdKCsm0sWJl1Gk1tkeLShUiN36Hz1icPnxAnWE4diVmSa
6De1MVshEalrUQbUvpfSI5tO7CuT2nDAGILNn96pwZxqCNVoDDn2NXLj+gop+Uz9DeD/Pn2slJCH
Im7DgeBjlNX4Q+KOhvRqNnfCtt/SYWzJUZU/KPbqjjRubLRp2oAqdR/AVp1S17/LfC26pbZ3Tjzw
iRoG+CtNJ03IY9Jq4chVPEd7x+XK3AHTyvFmhFjJCHXLo+9ghGwFFv3eC9xtMZCUnE30Ykuaxgbr
srhz+0VdYxM7u077Vo7Y1COtP1X2oK0Hloshq9aep5Ix7YrqITHq9DlXiu72FshKa7TrjPfNyssJ
amdam+/kCNGnDVL4hYmfUDA20FvDMXBfl5F+F5BBALTifyA5EJbg25NGlrwmoJwoPvIfGm6We8zy
rwLy9XIbHnH387zXhih+TzDSapLiukh8zPodvR/yOBBvXcUy/84zBIGAj9+p0hoaN5P2y+CrB/Vk
8sCWkNbtwfuZ4lfP1TSefudbHWd6HvhW8vEV+DBICTs1Rjtu+3vbqM3XGJocmInT4HHxwpTYuBWd
EB35eA2HsVka02HOee4JfJT7FFmQx7pzsTXhQSSr9jr9h1eU/10K42lbm/Ub8dvkRtCnoEK9vpWe
xPhpVgG2WF3C0tR/pP4PgyjRWencIgso1NocHFHp9V3hJCr0tXokltE1x6JFBh0BGe4arsZc8aL6
lOjt1h1lvOud6jHnirtpkAnqgrrIVBF16jsR7e1FK5liVZ36zoHqYKunYhGHrdGBtWVyXKc8ScIM
i+WWiqkZ6SF+961YP41ldi30+s3yBn0fu96TabbtlncpoCbEgKuJxyXsGi24oXCfM1KEHYCxV5/W
m5XFF2+i/ezs5aHAuiC19YToTLrGyNofomEU3DCS6ljQMNh954x+j6OoTr47DSfm456LU5TdZwH4
MbuZ1kbvs0EtY+u4PIpKCMynxO/dXQq7ErcdDQ4ZXHYvu1llpdY5nRzkdVSIggFCqexIuztRfuZB
iGxOy9s20KUNdqlKFyoJ5nxX543dx+46L2g7dzPVh3QGanuPlBj5WcSQqkjeEaeLs9Ql9vNMYVbG
N6yoND/7M23ljj9sclsEO6cHi1MS77xKJF3PQ1JNAsLAOOx5ZE0z9Qu2OhtOm141YgKnMY8uXUSg
jddyM9CCQLRy1gmFBEeaDVrEyuwXtOV8mfTHFekY8US15Yb0O3E6w61OlhBv3pSkByvThlPddluR
5vdAMdO9XkxqK1po0m6Z7UmuyVveQqqxJ8xEM+MehIIKg9vCE6aDCDzbmIKiGAa1m9T4kA4g0/1Y
25iDz41+6hcOuU6thCMox7Lu7VSRmxqddNfIdGdPnnthnfCQe97rkFknrGtIYBDRdr2rFWEmXN4K
8SntprNiEYr1OeZcSQiJeM0HF4ZywyGr72ZgdmHpfw4NOmV8kE2eXgV2IOhQqLZJ7Jwi53OQBavT
wqwIvO3yJmHSbly0j8z9EfA+28k+e9WlAGxcpzBg++TsVC9ZPQUgP/iiOq7B2I+8TZzE2j7Oadqw
NEy/y4tPil3L8AQHgpudpVsXFrFc+tD3wPrB3a8aDgM3I0wadwe7sN5cV6FbQq/azzQRYfUir0l7
cwtUe6vb87otIqqteWPBFIp3tEKWPyih6Cz+7Vq5sPXrJ5ue67NdlV89DTZ7c3hjrg/ONAiy9jKx
8DeyoXqly7+la34LPOUgSPOj4whzp2oyGarWd30SQZ+3g0NTQCd1aNsK9foYSzoqBjf4iiUzTcxp
vSuKnpvzTAgbXT3aNPkb9C25hSMu8GnHz17CdpSRLr9QSPAFBeEFy+NqXLDfmF+fyCoW9KBXI7dZ
EfDogwVkev4agMxVb+KfRkUorkg4K2L0zzsDm5M0WCurBkh2GExmeceNYu+o2nxCilplsVMfIyqq
wqagxSDFhHXQmQp0NeoXgA0glsiCcf7x/9OEnlW2bWevNeRzLp4NAD6W1p66qrL3dG1SGDtqYpc7
tDrG4EBWM5QdZJ062HUOYEVtJnxrwyULa8bXY6DMR0Ax6ImdfYbZqXOS32cHDdWJZKCuTtrSwy0s
8JKoBBy0qQJgLR7RDnsMrQjSynL7jdG3w9oTOq2zZiGuqRQvnitpmXM1O+TBez8BcnsiPnE2MaX7
5aXlobSfe5nTczjcaUOnDgaImxXL0xFgAt9IV07nxqxFWFvjJ7khfZ0JTmsX5oiSmTxgKb3rCNJv
OkXizyzJ5Ue6Mk7WsW/YGEUNwUi3Vg/QAHTYGTgpEx+62mQ/aSLGdd6WOZb68cWcE1bbA38ZeesU
M9fVrKyPgA3Vvgq0Z6i3CYU3ZfQIMg/I3Zzf0pbzMRH43UkjJzuttx/ckY9Ipmga9MmIFhVIEVeU
rBEKerryGdgA9R6PfkcKXY96/ZamdN9K0z9DGHvm040L5ZibQv+UrU/PUcbT2eZk8K1soraYm9tA
xfVt4szn43Mq8mpYkMgLJcLdco40m3SYKFyLEmPld3SmR4H6AttOKCGu0ytNT3M4NoRnyglHX6W4
RAWNU4Uth1beeNap56AliqaTZO60QwRiJYy1DtE8TU3gFF27Vvi7MQkDlBiTI1ZfYoSW9suaeWZO
eeIfOuAAAjbP1tQQxGLhK2j885b8YbUtuIiul/q3DYoTZlyIvSw6CXC0mXvyGcTvpWNRbAJcmZ31
00ylXD8m6ZbiGqANI7IX4fUtx4MRmhKYiw0de+37LdZpc7oL2A7s/JipaSZWmXlpdSa4wgtdtiR4
XUZbO9bUzSiHB3sK3ig24vmXPGbV6B7iOGXbvKzUZs2xjmXF32M6w2si8+3QwY6oTPsERrLdN1ac
hJWnVm0vHXYRRJmp+4H/lFZmqHWs/vS436bGuEsFy8BJnzUmHEKdkkd+6HaO4i0Jl7NPvefcmaxj
YcLDjdR8r1M9uStsIlJBUJAEo65iyZUQaCOMF506/bkbXOeK5XbFXkEe8RxnIeWZSK/sKaiQ0Up5
SU3sC5KPSdhrhRsSCoFLYbb3ZtB2oajFy6jY+Oolfvg4jWAoRz6Tb05SOPP6eNuR/AyJc0PIa8yH
aZ6Je/q9/2CNVB02xZ0iHrCxiJvAluiBKnGTuiuH6hXvkLuWums+1GSRBJz4dQ1CZlVTQ7pjw0YP
pHPqvWqNdYNYV8magIJZDLaUwvtNfTaCas14e05IUOFduNe40ayhXMpxADuuwZmCFP2iLVtXu89/
cnKCNtAXgZeyFjCf38EIhM3UqogivCgkbPeM3yj7x1bs/7vwnv6uC4/V5f9ehneW46/ys5Yi/o/M
iM1v+kdmxP3DIW/g6rjj2cdajoWRTP1aCvGcP3DFOSwfA2oeMW3q/Mo/EyOO/gdeEeIiiFuOGeBv
/HdihK48ZhL+LPjodmAuRqp/FQHe/cPO848Gw//ZsO44/El/sv1gWcXsYzsWdnXf0312PP+5iJ0a
J4ktonQrs+tpGM9peeeyRoIdb+FIvCo18xq0idpQU1+vSqOONnXwOjYKqIGIuk3ZgDSyk2Fji1mj
ON4mPWUFP7VIvCZGmYVDPpebLiJ+KruCkS6IrhG62hjpDlF/0pHanJkhEfVP6XX3CjTLjAwXzoZa
KoIhn0RUrZvNriVigf+DRogkInd/EgvFurWoU3HS70onA0sxmZ/3XPCTBqyeNdId5H8alEmlpmEe
6Oe4bwp77SbA1JyYzaOVds8d1iwWUVGoccaHTgTMW05AjKI7j71LNBTZWtYmENDpPfDSK678gycr
jMXOvqyGy1jB5piD6tZHUIeddsB+iqZhcHFF4qI5hQ6UaGmutsBUMmshcFSE3SpCXUujmMQeHdSs
NbWAYF8MsmQoFzxFRWlaNIFo4vxeNbX3ZUB1WPmxwXIF3AbMFBtk1GIn48qwz7X6U6L+rXyLhVog
VBcyTD3E0J5X1neRym2tiycSsZ+JZaud6NUhN/N7a9SiEHOCaulNl4GLjuWhd2tJbWEdAtOALfir
kDA/ZKJY0aqRR6pA2CmnZ7tT5yK7UgylSETab3DTw7RMroNo6RONu4z595uQxGccBysaSG+DqM95
2j7Bqpi3laGeutFdalxykKERZ4cH0iWGLJaZfKGqc+etkuyojPlLRBVCSLdHOF+l82hChtyQgOIF
LB2dm5D/gVEp+gokidOuIcbkeU8uhgIOcz0k29RuDd1/TW3xMQUaL4/X3ElYglD06Gt1NN7zpTmr
SyVgv8xskB4oo+xZI4MXKxdKQuDIc9Sb3aroO46NZvFcec+VzvnsY9dsR58nvW+TQcxVRTUcSUqT
wo+5wW3RtkO5munNcDvkEl5zXfth5G9mSQx87ucXw7e0fWJaxjqKkq2wDzFcHhCYx3SaCP87SNOj
4awYS/K4JwdM+mglMU+ZAUggi9zWjO2NGGaP2dHmoc+aw2nEizWZHm9q0qgAIZvp3qNCIQ3aZwYp
1gMj4Se6qkJdOi+urJ/0IYJwRCqsVcHZH/OHIgFFYNUbX1E+hRlQNWc/gXWV/3QUIccBVsoWvTWF
yLIyKV9aYfC4DFX36g/Wyivbl8DsGf2Bd6TatHjA45W93GESY3iF56S4Ptob22wfO6NF6+2GC+vp
fpXk8lwhjOVG98ntCv6SnLdNteA4+GdnfvGBFfEOKY8UQQDkILJ2o3Vu2wSBQmyjdvBXWZH/tCAZ
bCRBmZXh9z9iIzvy8uB3SD9yE2h2R49ME4VAAyYEDb88yt4aaFyfehZhxqegAZsOC3IRyMpaXD2j
3NFhEKk1yHf8MtlHTTV0WIzOT8SApZmMjRBTjNhw7+VzNwc3OxeQICpzs3Q44NM0T4bqDv3MkGXT
Eef20xuuvSKMwTHUdrRyO9sOx7EAnpKynsyS16Qb2Xb4GaODkO95rR9TclxgZZusHO5im4Sy1g77
gV4Cd/CIgmkaz5EJXjXyIBlaekgDFoOpxoLEVvZFs+PkZmgi31NGASea9x/0nlMfoNoFBRCbZHT4
HBMY5oZLY9UBmzyopbF80y5APSmJBHfNzIc4mKjvnrBvGCgEnsBtH/uZ5JIdsUiw0gOL9SMW4gvF
kem2H5c1VHY3CqmFwmeC7ZRLETB3JmOud5bojpWo76VrwMrh+1FDrl9TQj/14z5gOQDBemo2FLaF
6eD/6ACn5nH8yblzjrz0vh6pwerV/NQ5dKvTo8ZR00WNuwLjwfIYe66ll5JVbENBCUp3LgB+zzYj
at15J60B/Ocs2lWWV9mZ1e6Wv8sV7NYTSfSsdfXHKqAidEih0kS1/moIa6dp8bWH0WQR/15pOXis
zutw0YMzDfQ7Fzgb2eBIriD2P/QJD2Rj/piy8ckAzsLMC4JolCpZV1nxltIJCacQ4Fs+zVueQHRS
RcOOQCYMap5c8D1QDx1/poeNBI5mkJ3xYV1eeShre2Sjs51LICyGOEQIO83UzrAKfCx1Vo4UImms
xeqwhQRcrhrgOaYXF2D9qmOClfJqlZ5/tCwCHaXu7/3SL8PR55a5LCyoD4ODR7zjphULsYDpZG0Y
08kxGPQHdGZU7gvUCxVCtz1KC0AA5rwKKHcZDveRD3gwUNkxoYdOB1ySJW66bqsOeFZcgFsNvjkK
rnqNSRXFIypJJqXQ88KxMPrQsAczNIMPqlRubprkN0uK7KUmik5W6c6Joq858+97YLPBDPQ2DaiV
kNlb3FILacYIhqmcn72CFoepOSgbgBVDC1wLTlKPu4rTWEzPNkWteQXDu9dX7N0fZt0tt1E/n7j3
rEtjvAUjRW48tTaiq77rgtWdD0dxFdDLstJESlzUi0DOaFwFc6Ch3vRRc7/BwjjG+yz5hvH9Rmfg
Ohvcl1iz6LexhksUlBsz6M/1tIS9A0jsNQv+AAv5qtI9XAeuAuNsnn+Pov8/s//NzG4aTLH/+8z+
+Kv6FX8Ufx7Yf/+Of4W8jT8sMgQEyUzd+o+JXaPd2rEwLuGa9QgbMTf/e2Qn/+0GVF/jpmUy13UL
T+G/Qt7mH5bumUu+2/WIewfm/2Vk/2/mTosNrYNPhzgzexjf/Yt1klOToOag3TtG3VwNI30eF5il
UAKKLcnOTTJQR9Aqe99TybjPDZ0WVqOYV1Xm0OeE/wOSHnrjarRs+wTdlhapjkKiP72i/7xo/DkJ
iyV6CVv8OVDA0t7B5Gx6vBweJsvl1/9kQtVU1OYKc0EycoyY3V1PZHWbt9n7rE3ahSP6MwAwxxoD
HHqs0bBmwm6lE1U9chOAPAWjG5uK9QRn3N0nfcEwSiFsW5jPwi6f054rrunTgSVLQsV4w8zW/3ZF
cTcUvhMGweQf7QTLzehkbxnAyQLhiEqG/r0U6R4nKQVHKaZSRLOTimkltT1tBef9ZOmFAZWjsjdR
kTGsPgcD6WvXFLcaO8+uniHyo0FsCfR2u45D343S/JQBESH6Eh+pugJMNHNGDgXkYFS8xzq6ixX2
Pt2vD7lT8K+h/dbWHWtdXQZLPcyKoj0iF+khS2SD3Y92LhyMX2jtJi0LQLfRhxD7a9dcF/58n1jV
Pcn+iv4d9VUAfTtb6VQQDKCcUeNxlWINZLxzy4sx2htJ9AGSCAuUNBE/EMXu58lhX+RSCWdjYvFr
oDmZb7gnQ/8WC4y8js8NNp7JBAE7cLTQhSL01WDGtACZ4y1RVDJ4nT4ef//gJtz76AvMtmVNEmsO
mh1MR6RtGoOufRK85Z6DXqNBkq3SIixhs5rcJNOlUiRlV6HmCf6Sqtnpx+5b6slkeZP8BOC20RW7
5diGbRyn2AQSfKZNh6eCLEJpAwIueQvYGkgOyqy+2sjDkAUmtrO2gvz3yq2YkhPcSVM6/7CKek8p
ZAo5czCY5JVk2sm65NNlxNzYs6zWwLsJmN1xY9RWWSP2bZricJLfhjP8im3wu3P0RtxnMaJ4V02Q
WMj66nbQx27PQoahM5s+056USYXe22R26CvnR43CStgPD8rkQ7HB3T5i8Nt2Krgz535Xcrj3jI9H
MbbPhNiGtvb3OiksbIAtAy1+udkxd+TlOWAqbwlfcj1THUsY+pvFFf/hzuMsNnIzWArbMOXZ9ksC
9klP46ek9CgeNnFH1ghpFfe2ssL+M8o9KNEBzJh4NblOiXogYUMEkijaK8WOhiOqQ4XnwTZFQNmK
nVFBEAvqdPpd54NPp8gBPzuzh5ke+2EmrDQzndZN8FGVUlsLTT3yPNjSlkiDWM4dE3sbtwtU1Hz2
d6Dl2UiSWsyN5C03YUhMFFfM2LLwEl6JabDoUb/qaXww44XNbHTYYPqHy/ImMFDjJ4jLtA25awA3
n9B1ViU9AivcrSK0MVhsyLd8J8W4df1q2vipR+edx1WZGLuRUtvGlXaLUnoMquwyGSipSVT8KnuS
LbJwL5b3qfctuEnjxxjon7inqOsE8ryuA9JHQw+lQpsAQHf5cESzcCnO1Hy7D2uJTSKprn4kHpzn
1KqoGIr6bxcRGbc9wNDxlantqc+Hnw7QAsmuCs2gDu1Af0jFdPRq0W50lg8V2gR9aONZOd0zym2G
bpK9g+jOEVdSLFEGeCAoxtXAZywaxcFN+WOWDhafJfUKS6G/HXpQNxJpvOzds6MIUIhy5HXYa9EC
45Yz+0A7eGwxsAxOGm2HHBNSl9T0rw7mIdagsmfAvKaWRA/12kcOovwyFO5XUtwHCgkb9/ULtanx
TlBWsVxOxZr+Vn+VJxHhperdbiq2ovKbRXezqwti40DnIQHZCKxNvwsAjISFK8u1B+BssvJb1DEb
tQEX4ApGPphgsjR7QBvFeuRo6gAsw/nlvolk0QQQ5U3O2nVSH4oiX4wIhDgSrX0YVefhzrYpFJpZ
h0V0MQA8eK3s/Cjb/D6A6LOqa8I9ynYOkpOAspqqdDdUH98ifKw0ac+niGtLzxsq8rx5U5b6mx0f
Ah+PadcBj3W1H2bgyruYrWbRBN4BHzetWJKKJtdquk2Bj1xCFWqBcti5B3SdLjSAjuzdK53QPTe/
n6ajE0YfqbOI73AdmzyCqw9EuuxY6/EXsC787WVEo6a6NSXPpjnfT0vaKqVvIpwT7jHTh28jgTgk
NUKfP3cV+J4M+QlxjzL+VVbZLqpAlcWJhe3ALA6NSQmxYVxmFHXlsuQhIbkRLeVURKvXUwR/eO6s
eK2ZBzjID5GCK5U/Fn5NMUJKdJtiw90MpQxQG6hPn/BV6sc0+A2oZoOa7hglzuNAc5OTRHKrBnGJ
YsvaDaRUjp75HGgyOZmt3mHy7I1QkpQ13aDa4ZitehvkFMWsuCJhUeaVuU4XoxaATZwxhwACwVYS
zuTDxT7J6EgdANBe20g9K6fq4C3F7DkgUYAZnqNkjyzCewWpCgf7QY1Wftf0NpU4iYPhKB4fBxoA
p2zKdlkk2HlRbrKCR97dmgAgJIVRX0RnYiJB/kbkQfRsVeOe8AVV2vauzQZ7K7xgWi2E+1myTHBm
yCZZRyI7CQp0wrLkw1v+gAFx53nJa5Qptamc6lUqYt1NYKzJLlO76Dt4HmVsbfOqpFzHcrJ1PdOg
5Nna2+RR0pKabNa8Zc/o8MHRyXtikcN1m9HmaiudF0zLXua6fckz+85W1NPkppKbrh0f4NkWe78G
Q2Yq01i7WJwW4kR3cmnDvkLR+RQtvZy8NyN8itkLHgfWDEX1S5sMJITOPA39nG2tKPkvns5jOXJk
S6JfFGYAIqC2qSUzqYvcwEhWERoBrb5+DnrGZsP3ursEBRDCr/vxfSwK+5JjYhhqe9cZkM80+PgV
BsiniZ39aab6hitPhfJWyCO2QHVIPe9QKzNhGnrnFNc8/vch0Xa/JdW6IaZ/6wdqPe2eaF3oVH89
zPN91t0r72L7w3er3P3EiLbolk+I3tQCTlYQ06a6vJOd32DArSdOI606zr7A31fvGdztvXb8rgMi
qIUR3+rxl8TfwXZPXTJepAFIdEjfLBtiGCxb7VN4W/vnKRG/vg3hQzCSMrv5JQ7yL1E6N0jR+2Eh
5kgRbgfQa+t+sv7UhreIR/qUGxVdRSgaK6vilZo8+aysPdZDgzNr8JwY0CMx866aikGsgZui6rbB
RMDfKu17R47z7q/sesy2WK3Zr1uYN6NxCiUdSvi4NnS+nUIzus4zv5nxgI35D59pNla70scAREei
u7Ws/JZFA7hHj9LWfPwSY06dapfdUSAfR4dKSYe6iRxC4yrqmj8pORbPQ5IN81PS/dP4F1YGbk4a
HbHed5D/NoiqL87Jo+nAdqp3Gbtv7dicyEoWx2B2fvw4uIyYj2gIJhs413DbsIriQ+PCMTS/NeJQ
39+GAl2KkhCkD5o+y9z5S+veadbiqtHmsQ8MQMsNjr9THt6HkE1mhK8621P9KLvmOY4T6+BhEl7D
VjgYTDxv3uiYu5xhQGgWgOiGBAl/QPbHLWkiZJ5J1UwXq/a+24pIMXyKEvghnrkhoNWgLDHvMccL
YVA8FVH4TcYAFU12lxKb48Vh+B/zx66nmLBZn8Y8htcKPBQ5PWB3duGAwG6QtkP/C0oopgP1OWWk
NQEeDJypCRD2/hytbbSeqidPEVQZG1rl6KOBx22nNcMOOtrYpwvyrcxitzPGRw6lJHvyINKHKLaX
Ba1A44IRSZU5yVV+KtpRVxknzwKHxZr26Q/T8Pd1gGwGfYTsIK6OImPEbERetqFQjEpMN2j3BHSk
Vf7ocVQHHXvTziMdQdMUSZOi4BvUMJYHVzvxO2VD/VlgBRzCwvkoAygwIEMEOszw1UcpSimrAM/u
D4u+gtNksBOj0cug/4NrYFr/96+hnf2NBH1AZXojppnsuW+4QGa876Rodmif+UsRjL8hzk7MhMea
dZ8A9ElD3VmRRsaXSNpi0ydabIzGb7e2eiIMm266UrP8N8mjyAKOidDBAfO/TFQucWcrUPQ9NCrO
NQoJrZm3wLXjfd6BYxVx+kOUFJbyuibZiaCVncqKnicIKJuY2m9JamnbW2aM8EfvDKYsqqbKYNXT
Q0TF+RH7RQaBKcaZSLIubrCNYB74V/sNjGYO48IPvA1crn1vUABS9xgpuYeulcPPQbAs9jZxDYIX
s302HXgjSOtJ3Xy6pNlpDo22mW/obTaHGzsxP7OSX8Ul4dTPNanpwk0AIrqvJm06eB3cYO+OFzUx
zq0575lNcGxEWBEN62gFTYxdWxq3MWmmK5MLEZXVBtFcrSdG03Hk8i0oioMVuG/kf1jN6A7FSBMm
wYOBJHelNiZ/jRYssBG15rFBRZ1U7Lwxryrmmhos5mI81vrDr6r8oR6589LxuqqI9ezMEOO/SNvk
eYp+m/EaOTjtfNXcsIWB2kaVHk2LLaf/9AZmFHIi3tjH72zT5MgLZjBTfuqj4qXkhVuPmn6lvsrb
LUHO8coGmJ6cLMDRPBXznV6UlioZ+WOSUFqXnH+hoL0U4gudlDugrn5L3GfrMRKPjg3PmeHMEsdC
oMxJUlUAuZm4mYD2Vb30e2q9revWXzvVb1tWxcl2s1c1L7H1zhs4sKbXtiyJTzYRGNNDmdF7rE2w
BUGAty+oambyssO9NPaYGsNT4cVo+Xb6BCkEiB01Kyj32d5mseUb6p1qGZ5DF8QypyC+6sR61W2w
881kQnYJQM4OeDyAExB/pCTB6bn2s8jBs31lVR0fa7Gc4NyegWDzrJL+kzzBhrmZtW/M5Ndi1O8L
XTH+AXJBPamLo7+0hxtXFtD0KUGrtoBBHn10I49PljZ67bSIrLVhHR3iAVgd7BPdQC5DHzywIBf0
TO4yUvZhSYgGdr3TcN4dU7+TAxr2NKPetAUpFADBdAXNKzHRbHjcGEWFglqvYlvkTE9qy5v2voDb
3ZNB5vJU0HcKsQ0rBcjsqtkrP534KdH2gw2swlMeQ7RzF15r+1PI7Mwj8U843kbOLK2DrLnJNwmE
a/7qgP0D2KfRrgyTA9LUq3NXayA4Sdw+JstzCXKeqx71I9jKE846gilXWuV8I72ZRhTbB8FnlXTI
wBlwcEiGwUQzgDT30HMekb0p5qbOjfPZDB2boFoeVBqS3BfnC2/tkLtbDYmItu04KG4amr7aDJKv
w5GHG777FzHkbnvqr5u5WG6iuTuWxC/TTp3GfgAnaMeg0NkI2yi/zliVOXoXb+hecp1jq+mYYq21
G3Vwg3vm0tjeGKilgM3935waD+SPpQFevum6f/UKcQPvyC9r89tMPtGfyx+sI/Ymz4KNKPCf+85w
aGIDUJOKP7Us3gCyTmts+ChYfkqct2Nm43oVNzOYREXv5vSKp2dNHGFF3Rd5lzy2LkbYfQcu3vMC
gD6ISZYCZ/rXGjCwR2d0cBulh9Fy/uqkIbSckuu3MxJU2wosONnBph7nbZaAk0Uv61VyEHGwLmR6
UmkCmYLt0Myc7dzyHkRt/9PaXObmxeEk+5qknq5h5fchwG8SBKzDICaDxVBqU0vP9NRi7aS4SECD
UNmN+N14sPzpgXtUnedim7ATe0N6NCsB1BUpSNHBQqf6vO/JI678Qf6WVUCK0VTnRNKcNLHJrvrB
RkFM/VW7OBHmRXKKK7UqYB0yNepvRfXdtu1f5RF5sjhRhoauuf5RwUexJCagW1DGl8SihD2qn9md
+pe2OEYhNUk69V6i3iKaWNGMkWNItOXw7KnojFxKuw3DeWZl5pMmhYyLnaOh53/rOOU58HFoR1EI
IHMKz0Hj7mJhEfIgEElvobthd2efLiF5YYL0iDDTqARnjTIhB9WtNsf7fbJJDpi2vcTXeA7w3sGw
TjpaTrBSUfiaR+Qd+9F/GFw8elFFHgtIwks+R9VBudYFX/CLig7409glNGlZMvIfJIb0YcqgO3ct
USV4/fY6ZCo9TVRc55k5H0a33svhEofOW6lKTfGMhbnWDU9jx4A5YvjEov5bjJTFF5N6h7Ih9nFV
vJuteZjN7pj09lnRXbYivHYOciJu7QBSbOzraD171tnCCNklm0AA4wxmfzuUCHm5M/0K+wxs55Ec
CFWQOqcUHI/CFjkZNzT0YBLtGe0m0Ex65xhN5PKHICd54pgR83/UYN9iay8tlWxGmMxNdrMbq92J
ClNiiztmcs2FOHip22TTmvZ7xFjK4Wxs8/0nTjZ+tdgHuQ1aIddE7m+WI284gblrZS+BpT79fGnG
jOx3QZ6VAsnvMCX5HcCbCpXiGArCYmk4sLKB/RnaRmFOPI3O0ZeA2lvHf3Wc9CmhZhvZc1OTgOFH
pjBg692sIjrLBmKrAaNGxlpGG+BljIO/Du4Uj22HPtdrKZkLWvwscoufdD6pbTrLuxEbHNTgLY8J
vWI0rW+kyLOHOAfS2rHUek785ZHNq0yUH0IHI/h1vMmJmE4CH5tX/0yiwOgAAkC28ld1EoRj88VG
bl6qqfpQjf9k+2rDLW6kao02p4GQEksVg16vR8HK6XxZ/bPgnlHHMr7OueDXkdcAjsAGQ+hGNmhh
oWPTW9pE55oc4C2qabkQn65Z6nvouji1WQKy+rWOOPzjjDPXgPmoPqCe4JxLf3pW+olRgb8xakNu
xpmlrB9wAimhjhztz8WccY+3KByIXf3HAQJPkAtVMQ3TbdKor2og2WUkr0HPfUIU3o/O3M98MkHt
LXqUXXy7NFnML72J/Xp+px/bJXEO8IuSg5BDxIxaGjg9Nj5QNXX4gSqydPLgnK0BjPVME40Eh/40
M6lvbDLrQV2/gVNCxKVjKFyq6GvpW49t/usl/sPk4mi1RsTN0cZNrOHszoG5V01hbCYuFWzQkF1g
Fv7XvMAibd1qJxOnQtl8ev1rMNriCSF2TKjw04ZEuxyjW8dIA7kdUUw1Oz3G723ug+02KmsnRbbn
jTzFNjlHZu2lTRlY2FZAlnsMKfkYbXrlnxURFy7kvgPXJfwTMP0fK9ltXAv5BE8tOHN3Y8byCgPi
J58srpUtjgR37k9Oh+NYSH0tsu6pH0gYQHEp145lfEOmANqdFEdIA/DrpgfTGtecLXlTw20BFmFp
WHixVPU4W2l4GI2CFbL0XpomiTc5jBscAOk1zOWesxZ7gfQPLkcUq3Wb8+z3hAhH3m/LIbaSf3e6
CveZbG+pu5dl9IjYPeOAwcjWcjjEVaTOYZTF19yv3sxMPPgdAk3vs4A78BH7PH/IAu0+oNrSAe4w
M8fYvhm76ivJmJPU8UsN34ALLc6dmrKDxABu7zrAFOFe7PysxJZnE5LwaM/uZnmuY2qqk54iErzq
v32JkDLR8FSBdG/wUG26TnmcHSwM46NtYKmQJPgy+RB0lG5QE3rvuyi+1OH8M7kq3hYq+6LCqWLY
zhvlB4fE6H9ZbenbwKFcopY6uYoPuqnqXVdhG6uDfRwSYiHxn4qf3p4j1HzEk2nBE3UxQ/e6+Fa1
MR8Wclo1Z5uolGezD6hEKYP3rrqEiY1JSJNFnT17lRfTFbsUdiFqcnGeEHL0/fkZ6+1PAq8+HKP2
mOEOb0HF8A7Qx0wP99TKm5dMPnfh7DkSsL984R7maqSyuvmJMHNlfcJluuI027bhMc76HTz7inFN
g9O7eU+ZPUCpQ1djaga2AyGxGx9TLBfr0Vj4Rc1fxlgRl0Kx2OXSlMJwlP0caFdGH1NENQi1xRbk
FRlsXIMlqalwyeQy2QkdYjbyuCr5JidRSlCCnVtS2DlO3V8WCEpF9YCMwc2PoMWFpo4ntTTizQnt
rY3q+tuY6b027AYHMK+xcMefyhsZCjr2BARE/TitME/GYG0NetO8No6ffXhLJOzNna+pfeGElHMS
wbqJxueot+AQF7QIBgiYPOPDT3hHdTKJNOiFbcDe5uNh5uSZ4X/xkofBGV4q+j/6usNfI3pMRyF2
NpHJt8ZNT2QUqILJJqAzkD4i8oom1TXz/CTrIqA05K+mRWk1Qzoq7QSFPB0Y/8lHq+GUG9OmEDm0
MPdvlQP1+w3nNZeHWSXxJa4cmi5To+LmOYbnnH2FaCPQPTOJ5LlxpXWODWAitYl1nxzaKaSNgyuM
tPxbjhJ9C0OKNv28vjpjoA+9dXVixIbGn8cXnRj+nYpULHfh9OLDTLgHUUb6iKJK0Q2vM2Hwm07U
J8Uh83vIqglwG7MLig8li3mjP8bMWg2lPX2Rlwg2OT2i56IIzSccZj8QIIRrMueDF6HdwrjCoul3
NnU/GNtj0hL9VH8X3bc/VbeoV2Qix2a6GwF1R5Hj/pFFr0jPEDookb7XjjIqQBwHDHPuh9070x6R
Dqy2rKLXxM0xzO+prXa+hYcg45ZFfrVNTO+MKeBnutDLDTiEeyN+Sgu3+YXgRWe8q98JEs0bSwbq
6PTls58ZwcGsiooMWuyTbGLUqohPvVSRS/dAhRlMOeTHmaTQVTbO1ltLXM4N1TvSqboNujQ46brp
pmKu1rsw95KuswGSqJwisdomFFVS7GcNNI32oniXdcuMIfURua3srzWE1aslkmkjsoFVVbfVqzGS
aEmSYe9hcduk9uA/mcT4n2S+b5Xn89XU8ZbFUWxdIoF4julj8mybOgU2xn3dKRCodfZThBTnqFzc
/AatnGnaBaHuRp1QvyEad+omrz+BlYLuGlxdHHnH0KR6au7pGJ6lPJp5BqyJMh5O6Z9dyv8yscZH
5NESCdCDPMSqAEdyaJ5t79ck87wuWjh1vZ08aum167gxv0jKU/EDK3tvk+FfQ8RhMMcPFUIJI6Tc
eZczMdJUpL9o+v7K0cvglHv3tq1Laupo2fOwDhCAeTYH7g9m5R47IyZGYQyYmsl7rXnQ44jukQad
OKcm8ji3LD5pGztboUzvVLqY2Kaye+58DrIlTSUGx55jWgTzFoTLV+hw74IBmz0VZUpS/KOG9vHi
Y3fbdRIYT8i1KQoTl6gdMCKD5h97bMMHP9KvPLX0sPcU52Q85Kswa1qCkS21u50Ba0wN2yiNrhY3
pwsRc0q3gvmUtLJ8m3qUEGrrpwiTq1VyTyehU9xH2fytmpDQI/vHkEbVrqoE0lHhHl01JxfST6ob
bFKZA6V6LKqZR2ij7a6pxRdDvua19oAgJXGFx5EK7YS4bFKOrxb+i51rug7LvPpjp8HO4Ua3z9X8
6gdy2pvU/rncZtcDpq59m2bF1spABbkZtykA48kH92xd5w8NOeyfyftUBnISgIDkmE74aLsiP4BF
jnBMAwto6egcg447IkcCTMD+M6V/6Cl4CmWDbTujrL12p2cKow516UTwYcNhbyrnpaxHY19bwacc
zOaB5YCxVeYUwKH89JINTDNE5cMAC3t5drC07hLjxI3jo1kQSAow+j5P4rs1VJc4puecmQfWz9y5
uG7G9IXiOz+Cd9p0LX2OLm3EnjT5TlDwk/M1bgdEUa4IOJonB93GbiXhHxNVLCsADsQ6OlgN8UDZ
F8S3pGAuw0mH6xOsI7zNzOchWDiGv50hIW2XIb0ZhcPW4vu2xTWOAqADDmzJVjtteC0sgqgl03/R
jLfC5CTrdMZTgh/+OHHwwQOYHooEdyR1gQwZexwUnLAY8T7ZaY4kOHYf2VjC/M2NO0vyUvLr3eTC
TOkQHO2m8w4VcFPAPJ285gVbvyw9DItktJom5lctHyK3pZ+QvqeR1rPmiRkiP8KQBatsNU2+fUib
sorEDgLepVr+KfFk8b8fTKa/ZOWwBDMjHV6NcL5SQ8dgCa5MfdIBVYuN4NqDkb83IRYR27d4e9sK
VCVml9D4J808RsVgtJgGR+XH5Yla+BJCBpZxLerlWOjZp3ie7ZOboFK0kqe5q+z6ZDM8YuA/RW9W
6kS7TDQtC9Xy9/73lw+hrk+G1+895tu8Jn2+NyWlSbZ2T8zJv6j+KXel/d06kqN/MRzV7B8aq84P
40QiPxIJz4IAcBTnQ7SNBxe+bO6e84AC0po9hgRyWx4MwwzZcSA7dH32UJmWPgbMXEmWRtfUBaBb
GtUV72y3z2DCPFpyyHlGtiJjqW6mbtjWnfFm+EZ5MtsS0AXW8oZrUIWsuApxey0FVIAAonW92NU7
Lzdec5uiqYKvPIEzFTH2ZZWbXvhUd6oy1TG2k/ISCwa4/jRaO6DDv23AUoharR59P3gvc+tZh7W4
SQRNXOn4N+JX2xT5oXH8L+CrDHayGG6DXgPtO0WaNmPDpoKKgdYTxGRAf6GJVp4vx9nwdS5YxgvX
IRRKR7HrUaYmpuE1JmSLRRi1iNo+nCV4yuo583akg5/xXKsrSvO0N+r5g2IQLnZmVR0Zj7TM8MgB
ZolVbi2bDjUL+z/u1NWwROE6ZadkaW3vGCfeU8y37IzCxwjv29ak8iS58RbQARmQceMUi90f4sPV
LY1fisE4w3kXKbxD46cMMbkF8Pk94JBuCacnnPIJomRzEZyItIAjo20aqX946Sim3ag0Vcchiu6q
prekRVfPIN7ZrQJjltLiy7ljnROx21sVGhn9oM7ennK57VziiJYCqNLL8EJVO/MtucQ+EdapWanP
PVOPXaYDc9NOpgC61CjS2l6P7SY89LY7H51cUs8QYNgxpYAC5hXeoVAkJJ3YDE6O5I7WceAuJka+
genvJ6jtd+tJBZpHX9v/SvDZa9KlSEFRE92rUIGStSCkJaGPzNwB64IVkayqlsAL7mhCCM6ZSPc/
CP32vq9bdjSOIAUjj0extE5lWfXQ82ytyNQf/MhA5nTiR+jFdzMdAFBaiXnLvEuVJIfJNMOTQTnv
moYOMkMJvCg8ZCeCiDAyIHxzJkIDgPFhktQLDHQ3T6x1oFCfmv5kSnYnag2fYnTG9ZRHR4/v+M4i
rH8dKjtf5+gSEztq2XfyPmFysqt2WtuRO95zqLozN7Oj2Xt4DEp3XLcjDxVJjHBrjAHGZZsZWSp3
7oilDAwNiJzytcdcvu1Dui9DOzgC1Uba8ZzgBIriBxWLbI+nUWUDbvEKXDNA4hr0zJvVDS9eprNr
E78GFOWYFOKYnvEQ3ItgwUM9WKPTbPxF8PLq+mHKsIYrg9C5G3II9LRFCXuuc45I7luTtZRLLkwm
mnDsXRt6oG3aBLh0lnyOIestRWtkNUOG1WV0aykzvdSmTZTfZVuLxOyujB6mulDO0TXrlrGHF++M
kZh2LIESucy+F/OjLCrqwyYBdNg6q8XuHTUPuBXqUxHNBFSCmYxvoM6OfnQz4xseTnuJx3DvGx5e
u2g0dgyht9iC6XqT01MmuNnR45XtErMprkVJqY2TvWu+9Rsj+EvlNwEGiSDCBF5fdduxwOn2Rsos
AY3TRHs7prTQnLod+FHroew4JDS+tSt86zdzSqAYkBgoI/T2VplwrDeMo5WCGSoGl4BGXoIkXNLs
LiAxnWjm8OIQRHN5lDV6osEYj27ycMuBER9NE8WbhhpaIGYdArhTrhuArERAwhxrZ/tgKv7MBGMI
6COXWJNFgplbDGnbXhwGy1ju+4CTOtIKugubtZsY4tKY9pPOuRqaObcSCa1Z2Pqxrwa8ak7CAJwB
HWkG3Cp8G44VJAzLL67pOEZvT2BNcgwzNo8UgXIi26R9XcLdII5/0r6BmhV0/KSReRpsYGqi5Zpa
zlvgjt+99eqBBVnZnmGz64tmyz2D26cV/USWn3yHClspm11zqSv1MjBCYJkwyrMb1S9xzQLrDT6b
Q0NWRVfqyGCT0eIUbHgJYRmJyKQLOHeuHNsZJY0ENuzuTRbtZQ67vWPXbMYq+XRFCZIMvEgdotFW
8W85TnDRmnAtnJjJPkeTU1AWr+QcoeJVwIVCNsKYWR4qD3cEjxo8gzH5vo/VeyyZLVmURCQ6ZkCW
en8oZzCfxw6Bs+acmlg9qkCgRnpRudYlvn4kM3jTjBjA0hcerYRtyVKR/LHbNtkZ9aI5sf0DZpSA
XUE72M1TpyIWajeTq3Ay16mijtkgobK3Rbixcmx2DplE/LCPsWzMY9+ILzXTR+s6dbwOlxaLUXec
objahbwtNubIOmFWNgf6rern8pp40UNB0GdFh55NjpJmzRjoZUkCK2LTMBr7HMY9v3uGPtXMf1wX
0l5MNyRUPmOnWmxViflYe0B42in+O4qLEc3jg3BYWdrlk2AJns9mkTCFIcfpZjmWsuXDjBNmPPz3
fx0ZbYMKEnDO9RC5MxPrjtPM4T8Mn8OnCueL9m+ejopwtsVkwhR/KPnaxpgbpiz8CQjurFUt4DKx
COKwdO8iykpuE+99jZPU+Y7H+iNo5HSyje7/PuA6IfAZtAPrvVcTzeNnQOYf0iNx8a1r9RGZN5+D
xfJBQ3s4BYOPGusEpBhTgjnbonYJ/sjohmr/Augl2ldVufYywQxWGPXpvw///XZUgGX0NYzMOfgP
omrqk/f/v+S/f9R6RrCNw51cmrjiyn/CdcYcC61J+O8mqGKUYXLxfBX8eMb8s4MpunKxKJRkx+ym
/3IhcrEp5a9+PoFbgIypApsGWQA0U2lxpIh/JPpn5uACCsXaGuNTU6k3r+NK4bVnWWT9KcfzaEX5
SljRn0nG7cqJu5YK2LskfLXLsqHmMFJW2DsIdDZFnV2kKiCBu/jspHeVHYO9sCzYtqb5m9kJIEcP
TwVyRbtzB/ZL2rv1NpCQrZOmehF+7jBvHF1eNPUAsq8/d9Rc7mSnadTSLj4bOWJuYj3f1NSm+QCk
9kX3EciBE7+Tbty2R+9xpeT9FJx8AvvKlPTeVP3OyX9LOTIrps94xOlK24fJXtAnEJ+7+l/PBMIn
dDFzZ9gXZv8YGfaq44k6aUVnpnYKOBWA502LiggnA+FVuuav79LIRMHqpZSN3Ey2L06UwvQ+F5XA
spM9qxsnuJmlwrQsk5vBpHbM2Zy1F9oPds3ldeBAPXb+JsnDeSOpPp0bHzs4U4NtsJ7WeeR9VKWj
XxMTzj8nIWoSwJRR01S9UimDfapKbWSGUXB3KUmqjXgFnJr4Y3tuqP/airT8U8BqWhlw6Bfq2X6K
S3W1y0d7TPI9Rp3XIka8TMmSZD21sFFoSJRP95X2mz9Tf4fLx5y0TLpH5SfBLsjxOHHz/zJzs3lK
M/SPrjxRThXuycw+RbINtg4IGHOB9mVCfERZMq1GIqiMRPAV5nn+uwgmDO+WTXDqNgVvAzfOtFuH
SdFuumG+d6bL2YtiLdSDvqJKU+CKUB1F8vhoEreA1OO3AptVea/5fB4qeHc2dYQONfXNbLDAKULv
ZkMhb42LfkqHB2Gxn9ol3eMhvKOQ9w/b8J+wNPn+q2EpyJ3e2k7IEyBzigdUepx6sttnetoJs5jx
rUrYZVylcL1o+heAppGpTsJN4pV8CblY2xo6SDhyuUujydswDAM5i/I4pSFpiZgddtAhJxYAcU2w
jEAoSi57pO0eMzueRH5WJV1wuhP7bIJXXdYTjWPEvrly80ctX3DhIAgXqjJWNq8KfepPqub2nvT4
UQ04r/cxzD9mvBSUKr+TVdApDeV5BFsZTQorKvFZp8Dtix1kZfXiiuQd7X0KVJlrAkClaNxopg0n
8Wrjxe1Bl9YpM2n1Qc/nz7Fu3TDO8GD8R6zE304FOUamLkkC2GdFJO5W6X1gKpxJCORfGuzSKa+o
70NaSDXV8LqHkY5R/J32xZRLaviddS4Q66VNQCsmzaVDqJoT3QrTYXF1I3ihYvjse/JDRse+h+vd
EfTLNuwUESrHBu8wLN1hucF6WKjoVwHaqo4UUDzn2B8AhuODGSuGT757lwYCbpo11VlP5D5j4Mac
NT9mRjKrmj53sgk2kOUk/yMHNDrfvOWjpnzZqy6RTeRiEvANeF8SAEzdxRl5sMCTHCY3oOOJ6c4O
eZpk0dg+QlC9+khQ3C/bhbnvExtUwwZcRHaMuK5RbI0iEAtjV1j9bmAS2PtfsBZ4ITpMKDH0+Axq
AdMYsD0u0aU0wH/U+/9UxxvdG+PZ5OSCFjWoB7rHe8Ia2e9Io+SeKQMdK1SorO2ci2dso4nopLst
V6GooLcA0IymfmQXe4ncsZSxzwU02NNRUlCOtfnvd1kRX1EGlZEOznhNlJN9JXbRE3mqG3PgxJfM
N1kUn2ImzaQtzuOcWBQTPoTitsvB6blwF1AVNlj3/V3X8gLgtqZxMx0RmAJ8uM4fQlDEw20y6G6v
w00zR92aONbRqSjPIGVBk08OsTwMg3Um8k9Ttf0ag4xYC+OkhVAXAuNsWPj1TfL7a6OlzCblbrqq
EZ7AE+O0ToMxvOjoye7Bh2Era9ejRU1R0cln0YdPxUCnBMOyHd7FfkQCwit66LANwJ5E1HA7pr5L
tHiwsCaPkMaoKgQ9weSNIh3aVV0A01rLR43hfZOaU7D3VHHGCgWrqeNSMEiWwelPJFKCBUx5t7bG
67w05KQh/zmxCjDNQO+TpgQIXJ1qIeRxGIist1P4VIbPIP3XZsj+Hsxd9oTGBVQ6PbsXiIT1BT7m
sTatdykLbuG4cJGS/ulMRLtxIltFhU20agwjOmYMcfshhZbVSiSauvuHtTrYM1D78WqDVw/CNfXb
ET4mkTzSXWAwa6YZUlaYNz208iiSz/Ekr9Kw7vxd0knHS9nVuA0HShabuVjhVNNn3/QecS7Vxy4U
DGnb8MmqiCN4qERrV8OPqhYnZhyG5jGKJ6yPSXe2Z5rL4iT5q2jF5V4a7P5TIqOohQfSyEcjX+7U
GePdoDQ548XF1puKH1k79w599OxTvN1N1DMVnf08WBHz0jrfI+aP18Zqrlau3hXm5IMm6ixKayL/
YN6WsJfjAKAFcfViBIytvSl9DaPO5HrGVkP1KzDVBWU1cI82ExITeWqU25zss2I0DYg8hbdH9Q0W
nJ3wo57nCm9qJewXqdx4YwU+KFSsU4Zjz/fIjKM9/u9LJdnj+BzDUxXBLvFtWAc8k6006u0QITOe
GlHxfSzjQ1AX8q4Mg/OO9RVmcJ1kgEdtpGNDBz3yeRDvoDH6G55ZjQRd30zXf/asCWBdP+94hdxN
k/JsTSJ6BYPQnxBx0QRyNsfwSGiZomBi1UvrixfLM55zCJ0OS2aaoNi4XMR5gBitgEHgEmJM5hG8
zS8GRYAg+M1wv/FnaEnzT/8L2FpfIDQDeoriZ1wlH0Gpu4Opt1OfA3r0DCQ+x032WDzWFQkADAzw
WkLOZFkwEzHKiICZy8YzVf2DG4QskHGJGJmkIfxk+l7IpT8w+UZXLNmXk1KwFkkSedOCrIIgPWP+
cu2SM4ABcoMdhFfIx801l8h3I4ZW7raVtzUak5CENiPeBN4sG4jMWi0KxcwGuwoMyJ310F9LMNzs
ADsVs/Cp0Ww5vctwnQ3zRysorw/ojrcSWh+GWKutfIDSk1/8+sK9IjkWWJyKNmz2pT++TsQtN34o
Y7p70zdnYnLbOK7c+l5dvrTGtUwPpRnpq4G1AnFbpjuAVQ89YCsUXvQ2TrcaBiYQ0TlR9FDqMMBB
YI2PQjCSHeNVWQmPqx/gyzaerxokLXHR/2HvzHbrVrYs+yuFfOcBI9gECVQWULtv1G318gsh2TL7
vufX56DuyUxLdkp186Ve8lxcwYZtUeQORrPWnGNm0QZm+1br7W+6Awu7ScunCknKMcOvAmfDZxex
t3po3n75jayCZj0p6zVxG3uRp0m7wuppAooDvahn+RkaIyry2KhRe8bpqixzqBdRQRL03E5A0HqZ
Q5MUjqxugSYSjkM3rjrGydBDOunQMeIxdas42pe6LNfCPhA6xMaqaNxDN7J/jY3xEVtfdeo063KK
lbds5TRrGKNjM+82ECXR0/N5K9sJfQmr6pLaeXEwfAsuOeUYmvdsqgOTkKfAqLa5gfwnNAiV76tt
6OKlFhZsuUl35ra9BUzQNGC6YqX1JzAmnuxqMmVz6CHTTTpTo2vw0Snt6b0+E6V70NIUbnxqJdCm
M89bT37zCHwPWXiTzZIKnlMTZFhNvBYm6jae6dVmDXBEAbSGqgZtFaUOLBH0ko3CWMEGhyUeHLbo
u+T49isDckjLyrM0BsZVOQcEEDJrM/evAAkxSqCHnyNZJvBjvAitMLgmrfcqag6lCPutV59hemJ1
tJsjciv7DmekswzIxSC0yN31kwvhO4t1cglf4wRTwjRTwF1fPfhvXHAA4aY+xRtLZLf9z5rW9XYY
u7uRNXRVSVq7dut+z8MyoRMPU7EIr+zOerFSSoM5jWWKIMGpBlVO1do7EpASnKwGjrkN0LwAbD6V
ot/YgaKuUPRHPUt0tsqIC4OZiJ6ARp9mRnrwRksHm14axanvsTBOANV76iIrxHAvmWVvanKp1vZM
X1czh31EQY3egLoTdh+KVQG8dlq4q8zT3XNDnLUAGq9w796zgzXQPDiPITUV5IaoeyNfu4oGowIb
a1zanjldosGnUDbjbSiupUsO+dfBNHLUabzHKp5fhNoETxy7dzE533odTEtdQfFkI3ChNdX9DLI0
qv2k9FuLrEjDt82Lvp9roGght1occMMitBGXMOeWYb4J4HqCC5weSCcS51R00UhjI1IiYFsTN8W6
m+FQkKBQscb6Vk6pfk2P9thTPDk4vnc+l6A1VoWnrBFqVVYs7uB8iSlqpHYzSLKPKaGVC3T8G/7J
auzUbYcuai1Tm0wy8hfwD6SHJrYu6OQhOyctABXKAzkdiwnzwZniRWos/kGSWk+1MeA1dqz7dA4f
SOYYgm4OJODIGJO4RkhBQoMutqU8pHZ6YxfGRW2ffFIN8t65wWvS8NZ3c+jBNMcfuHMQgjnOmQhT
VTx2bU1MQv381gIM5wCF7i1LoZ9jFYZporE5Jy28/cnbF0/OQQwkMsQ+9adhDnmo3vIa3n4ZzSEO
5hznIN+SHZI55GGomWQj9WyV6V2PtPTQRmy4kX7Cj5///dt3evsSzt8zI0sinUMl4rB5qrIAj1Hq
HQY5ngZKXSjZI4qZGqEUxSR3bmRel/3gUtPgM1yMlAXYJhFnEUXljWHrPVb7rKXJPT9xcoGO6ArS
LWKSmU75PJKQMcFLxulr3mVokfU15lDGaGfvsrnQ9PalVy3f+u2X8Ti37fJjypCk+d750/HtC2RB
ZmR0AiSwUAmzq8fARthUg4I9jhUOGmYi5hgUTEfdKHC8Rc0+D8KtHpNN73XIBUtEVaaq2FZQ/+91
pHOCrCGjJXjXRJNMUORUU9EmtFsVh7JQd2037sxsAFg/dTtvglmQl0pufD3Yxu4UrtGhnRUxLnct
yvB05hmGGlyDjKJHFAJXAyfepebW195Idk1Rm5taDzc1mHP2GM4uZk1diHnCtB1dUpLrnKXCWEjR
6VWYrDi62R2QVC7GCl+kg/uHHtiqCbPdGCLWI+JmkBROx5ZMo0lgDGQzypkrYAsIwW22llZFuJYl
jai4wJrQlQVGhV4diewcyuvQ9ZBd0++uO20fDUmyLHgLl6Fouy2U7rsqoXcT4X/jPHc3KQcNXXyb
hslTXFDaI1fThaK+6rsAe0gfHfnZbpl8cKAlj3mDq3UM2FIm86nRBU3XCw6zLlpXhb43EJ5O+3py
1kXHicCYinVrAZ8YrAnWufFoCpwoTdidWSy1m1K39J1m6veBBrUrCZpsXVJiLgL8ZfSJTlaiUNua
j4NTPZN5Za96xZZpSvSrafLuBnqPcWoUQPCYbZK+w/weIfxC6vBIC7yj2+Zvo57OSajgS+uI9swy
XXkTPQmzb4HepfdR51Pecoo7Nwi/Y+L4YVoNzlpW/AofgbACgnTAF9RIEtZVTRXDRzuxkU6+t4bs
1upJ08gd3z6A67/1K7/e0OFHIlMkDXLU5QgTf5MXub9PkWYIPBKIX6hvtwOdfZpK2lSfCVrBUN3b
eFv5/sGzJ8rSnc3DCFhvFhS5cXna9V1DGNZOkyXeahfXgqHdpxMr5Zjwdzsf0lyguTuzi/GpeM2Z
3lbVfvDqbSkrtiewUkkcWtqJfcp8x9vraXllKzyFWO2TnVUh1kB1vSx8NOfkbPp+dDHInqfb05V+
Q7L8Dw3o9nOCJ1jN/5oF9H+n1+rlOYyes19xQPyTf8CALP0vg5RCzqnSRMtiqP+gd5rmX0qZ2IwM
g7Rh8+1P/qZ3muIv3VYSOqfr6C6QHsg3dd42wb/+i+H85czR7MRtGmjrEan/Mygg433KpJLEUwtD
N/GLQw5R/ITvETsjs6ySdZeunbjAshU6G8MYr3jVKFqbkbOpKJ8w+MmJyHXPOwR1f8RrfllUZbEf
e1D32hhiINUHqOuUfWl3lIepOTM4MS41s7imR9ats1LtGgtTLDXGFpzMsuq06EonwPHgJQiHets6
QOoYvoxhfMcPmm9OOjwoIRQzHNuAD4nRU5ZQGiD2fO1o6kmV40UwYzxmqIxjP0uzvXGd6N7LKVbK
ijDXUpwZQNBto31yJ/f1l0HxJ5wRn/MvMCMoUDhsGQNkI+u2A8HpQ6Im3V5UKzHcMK2MHnNVP9VO
TsZ6cVa3ZM5gfAeBuZXIu9c1yU4HVC1U0bpzO7N/+rGMVoHyXnQyUekQ0jVwwFMktI8wkwVwOWww
Gw3VWVYtPXR+iMB5oKtKncI2Fpa5svIpXlOPaFd2hf05tJqTNrF3ikJt29N5/vxW32eHcqdSn+Oz
palzrxKg1fsxlXYc3TTHx8zeWd4RtSaeEp2jKP3WNGwIr4w940iy9udX/e35zld1Ld4k07BsoYv3
V43GJEJ4m+nrmppQBERiEdGnJ5P5q+TRD7zb+fZ4a+0ZyKscgkc/jCqVQ2vEAsXhtOt2WpeWlJXD
4dCRJqNDizxOzuCtP7+3P1zS4l3XuZpNScv8MHaAQlhsitCzE6ZYH7Wx0okWUyc3nTXfrtVvhwiC
+OfXnIln7wes1C1XORYBsIDKTONDhCnVUGII+npYGwCAD4l3yKV9143ZsS+SI7vvyxwTnC+MlMa+
Lb7IFf7DGLIN2KvcssNBX36Yl1TiQ77w8AbpKX6IYhho4rG1hQXE/ta4y23t5JPq9fkt/+mi4HKY
Ek1TCEpZ74eQ5g2eHG1g8VZSX/ryFknLse8oonfmE2YxACOzQODzawr5+2Om8KcrW7ckz9r8MJxc
DzdCTO9kbZvlNy30LypfXuQh+CzPdomLTPvvZhucIeqNV+wWbY0tE7bnz3+KP7w8Mz8avLTOisP7
8/7OC4CEqrYTPmtSkMFLRhT6GV8Y1z+/zvwE/5Po9jY1KC4EgIHaoMH08P46jmwifYIKtHYgLxbJ
uI5VcDS73Tyaiw40e0QpQj5/flHL/O0Zm/zHDAxHncHMwHp/WTIr1BiYZbSG0YbCLg9Ovqalx1hc
NrbnLXA0YtkUai8gRsZD9oMRGRDcwAYyD5sXLT3xxAfiswuIsVkECte7SyvkCb1vrDE//ECkdSfT
4DyL42nv6PWua7Uz0HH0qXz4OZOm39nPs/CqBoMFQNf9IQp55b2lsWjbIb6lFPu9EvGTEaYPREg9
oqz9RljLpWOtWhXf+ijqsdLSKDVwsTfdQBnZWtQJuE5VjURTJuJZ5ercVMEmM/x7fLQ/AXfQl8jT
K+rdKyf+HrDuDpyAXSd8lFpy6cbhqRy8i6Kvdj1NL5HuyNnei15HuThndI+HpqSBNpB24UdrZKQX
Zkg0x+RcKr4HbsT6pjKom3qYDcpxkwRndPH3QipQA/6FWXGecVR1XpjpMSFoOFLI8DiMVDCTKFYr
muOVjwy8fDGd1jqYg3aLdAtAWwPxtQycH0FfzWpBpzryDGPaH/B/QnEM5vrtyNS1T7zOggZ1F/Yl
4F809oOd5sdZuCX1mX8Wo5o0HQ8LPs6is1JHUk9Szs/euEADFRPLWnzrax+xG9sDYHM+59IuuSlw
vJgsrFbv92coXo9okOpzPsyfMWdhmI8g1Nw8X4nJA2ahOPhKEtcGw4eGAfxzmROfeARm0iiazZ2J
+Fw34EHn58HkoV+JcLbUtkcc1l5iDKaLIqnE69qN2cj+LKdJG4E2AM9Q0BGfKR9WoT0qBERW4yYH
3Zw1KC6tCbrfxz5GqxGQXoMtnYQin6AmjCydH+THKbavlR6OZ3SGpp2ECBKyE1tYVtdeTYO755aN
VU7Ux7pMhmMDCuTB8MpH1/ZPMU1/fRiQkAbQlgYz39eRvgrz+Bp6zI0h74ZBa240mxzm4IfvkJ1j
uBzdNTk8mZOJsiUz9C3iIgTURqIfSbCmmnbRtcB5MxdSddnZP2c676hTWiauMfpeuNOidegwa4Hb
XYb4kHRJ5lTYXmgqum/pm60ml4gEoRnlKvXUVvoyXJFxdJe54w+zde/pOQtEbZxDwy7mRWUjxLua
hE1Gb55XrjZVs5tP5I3q+oNEer/wDCvZRrp4dhvL3+h5QlqzaV8OC3gLxgn1JOEdHNmrwMaHVtRz
/oZ0N0VOz8qp8aflyQxLIzFsTd2uX03kU7PF4YBsUIozxwvHQG7MfDueQ4+nnBEOT1khrz2Vk3QW
4abxiPJbYTFxNiXgWMYslLwWhXeuSC0NbbM9kEJvb8YxPMUzXDHz4qux6BB+6bRljJ4QycYpMvzY
BdrEqTmvCFJhgNJ6pt/1VOS4ieq97MJHvSaopsorMIBm9TRmzTLJzVPSafpSJ8Z725z3TRUewO+8
BlbprciX/AY931oPAq1gLWHzTxEK2IH3Y2UF4tqNB2wObDTdIX/OauMSnovBT0wftKkWbeI/XThE
b66pYZxTux7BydNhSUqYbrH+PdCCY5imxO252XXdaOFSl80FXCOL7DZqnHFL8DTUF+mNaAxr6zqx
K+TC0P0apmUCXqFboX9e5hoFmAilkk3cX9pwZq91IIZWh4+XtA1c+7QuogFpWkxUjlU1e9deWyMl
iZRKbgbj33vMAmpSMFPoQ1Bhgcz3mBcc7kmidQ6Ae8bbMbxsavjasLLHZdcB7/BlARZ6GNJNYTrb
UJQv2RD9RDAQXVXBeJRT/S34ZkpJ/vwF466jgEvnhfjuceCE5R5lWlbrhr7ZVrerrcp7f5mhYHgM
zAie8Jh65z6z1rWd6tnGZ873M0KZlV4M+1IjEb4qmm/8QNk+DjO1sgbU5LYOrSUYm5knNZR0TmAD
+hwTlolDYNwYoLPWvGnYdH29LKch2YSWLZGtCnJxAxzs40SUgNS0XeQTGQkAkK5B6B/lyAFtJmWV
dbDptYxXhtR5bJ9AVh+ykhZkhpRl3Uo32UVDPy4SFMYLisr3khCX3hG4xhxSj5nuFshiSXCuKtLN
pHpt3fQovOxurCHPuGTCrMMKKbtNf18YpOzE4NgIPPASIm76WCFL0pGGYnkwjpyJ+5WWZ1CZ8DR+
b8P6fJA/jJAGSzblG1lY35VRTBtIEBetT780hG0EJfq6QYnXd95WaMFNnGg/imhYikwDaNbflDFR
aBSF42UNb4L+HKEQQXdLrSwA4qIe6sQE+x0BOLWN53KcTD7T/KHKYndVl2mC8EHptNvncFJoalJR
+aN93QTD2VAixgoNzsi18kacnMzfnQ70uepZFKLuMgBNuMAy+A1b+1E09Z0BqYZhsqpNO7jpI/vU
ZfG5rKhMEYHzo8D/MsrtiProOvXkkyIywJ4j60xXJSfLY5Uto2pt03KhZ4WcLAqc+YXuD2WDAEp1
O9Ooj5wyXuJkWk9nqUZxEcbBi+2WPQ0ud5+FpGWT1bOqE0Qa9GFfg55cmbZ12BJZE1qgWN5q0rd2
n+/SjN9235bOgVEIU87HDfXxXAUTOWTmCBoWnzbftrF7SuyGQmCH19/3Eir9bZceqor9xaD5w0Er
2AeVFRQPSKxn/ag/5xmnoIQxR64yrL6ka3bYSca9wqTCNiU7czQaZrJ+BNZa38AseyG5bE3B9RpT
3ooGeXIRjeOrPaAiajPvzFfqmcaMgegQ2o3KNbST+HHoHGoX5ePb7f9Pbe2L2hqn2l/Gyeq5ef5f
r1kTNuPFc/r6r/9C7tgztfPw19ra2z/5R3XNkH8JoCrU3A2lU+cRHDj+kY1j6H8Rb0PNhdOp6Ujm
2/8AbWuS4BwKQhbFCepeoLUYin+X1zSp/jKE4hTECcWaIdnin6mvcYR7d+JxaELzf+oESkq+K1aY
90cP1VsTVShdA/7pcOTx57JLT6Vvg6LwAW5Gcxj8CiEcabcnbWhPuj32C8IDu7UXgSwm7gTNkQJD
miB7L4c0PlaRc5lUKEbNVsJKw/aOfCFCL1e9pMnkHWFJLRtkyocxvKksTTuwzzSOzeXoY+XQWwfI
cd/brFP9pq+1Ye8VsSR4jJamIPMTvem3XLvAiQITdkrNM8+KLIKnqgl12rC188zaBcn1OApFIUJl
x4545GHoKKp37cmy1blXT+NGx+rac0hw6suBuhi+FQJplPuM9GCNO3UY6vNs8u4xui/cAbG2ieII
kB+mvQF+J2A7xE11uGxBah3Mma8DNLsAaTy7EhwAlvJQDuYzwlNCCUwjXldYyg9vX+oOdfXkq4g+
Yf2qs1qIrjN4e5t8qUOPmvuLKETcCE6rjd7NEGSssTAgE/H35OYQ2Bu47cHVq/YgM8Rq+EydlRMR
qyeCvtsbImc2iXV2DGPhE9TV1DschNgRSB09A3mAa8Ee9NtEXHeRIU7dMKtATNA77rQu9TFeJN8T
IQKQ2yxGgr0eIUhwJuNZ10wFceUGpbZUNGbWXh1ll1rtK2qmRPcGkUfucC1gbalV3IDVLapiR0+w
GxLnokAO4hSWixodnyzSXXHWWMFByrjckyd82xZkyqJLUPizbfy3QQEbY/4y9PGNMXUSn76xArGO
vK5qXpOJWI9C3Y4SzxoMk2SrNF1fTLETbmmdI4orV57wzJNDS75W3UbjkZ4bDeKuVCc7d95eRUGc
7K3GYqcTSqhoGY/QMPQTrqV8QSjvi93kwbZKblQUA0g1xbrOZLEiXHLhFX3yRL4f/dvIXhcgIsI6
8VECTyT2YE12+PjSGSYztRClcFxPGbs9WiLjuZLJrgmT18CtykfRkQ+BS+wuQuZ9QKNV36NjWrdV
bz/5A93B+btWOAqQ6Iti3WTptUu4wqpxURxZFimU6fno2c4ZTKjoosCivCgj2e7h/FTkMSDQZuSQ
aXVdJvNwh62wsgyMbFVDM7o22S0GeHYJTWLF7G7JuOGcHIHTi67iOK83Rjp0T4WstqxVE+Vpcein
4cZgBmOX0PwQ+nDXadV5QJtnTZlokxLwi6AvWw7lSLfVtR6GCSeTRdIJqVf6yXdbgwIx8uygqY8u
mF6fH3DVGHV6zLMUa85IESRvqksb0dW+x7BrTa4gs6nj5+asgkIqIqDP7ilTh9yGMg1ojhjY4i78
kZkFE1Fm7f2xVrvC0B+xNJEZFzc74n9KChliAy7tCjzYOWS59CphYik0vBItzHYztsdN6aDlGYzT
RNTKeZgB4o/oiHaE9XQGDhYoLK9jN7dubUseJDSp0KH1Gjc2bDpHv5/M/Dt0w2qtLG1azRLALQaU
n3heJ1b4Ud0v+3gAQxOOYhumaiMH174rXCQRavpG1Y+9jtPfxjk4LL9W0ZUfDaijrZUoOaya6gEl
IL5EzV55fS9vQO3GEL68xx7J5bEoZLHwrOwatC8vmWU+pOixy1wgPMRUvFUCElRL4XsHZAvDdpvu
A6f8ye5YXrKb3bgWoaN27Xg7roxEA+RvE8Dt7fT2wSBANfRqe2PwtizbZGqgjqGMKfS1KjCmJ7hu
Dxhcj0Kb2QqeTNfZWGkbWycQ0GPG6VkYLCPcESHTkNjt7lyzYMvkiLHbFSXCPwcuXi0eVBt4h6i+
InPURWceGPvW8HcUWdyVD76MeDao93WFirGNDo3T3nQz/Ay00rlwnXOfRRhgH+fsILa2TSFQB+Ue
NzMawwapLnObsqL1FKw7u8Lx2OXBRjeyR+hF6FMFEBfDicMVUfRPwBmctWPVN7wGP6chPHPlyBol
/BJhcL/Am56fjSMlT1TJywJCJBkyAJ2mKvR3NTKJzWTHYhd54UuQut0yLKCAZY6+qouwXFbpwSSC
Y+frlVwbFo6YYgrPHDKx1k4xiwbJCF+Uszi4DfYBaN1LPe+qVYRt+kT9N9hQqFzgtEmPUUPu+Yg0
f9N4qlvqs6TUMvOTaYaPtd7iC0kcfTcLaLPZUyczxXG+RlwRM/nfFA5grqxqLmvKjumggUUKOaHG
7UVGZ3DRZfR9EZJOJRAIMI7Tks1MSQxcM66J8woyhWxP+x6IydrACehPb188jkJuXEFHRQ1bQ7hD
bjDvH9BgwE06w2rq74zEORVgmdcepRJyRNW+i2iWDybG81wL10N7zsslz2SR75hBuhNoKEBLxNXt
NXS6E5okhtrPgtlx0QLzw/knnuPYBnBQXHaOR4INjjvDUS/mbGaCqP4YW36wsTxVrjKTmttIwvch
oKeFWQGqgRg24WQ/EpBZbRqilde1NEMO5nC7LBt9JbsiTgU2uAJ02W7dgs6FRQwOF5fSBOihDiVi
RKLIKRQF1sHuSAH7/7gBP58FB3X+s/nf8wHge16MjMug+T/vf0vO4t/ng3nf++4367c98Ald9Hj9
WrcJ/5RvRCTj/Df/X//w7530VzvwedP8X/e3b9of71vbcv77f2+/aUazfabvpvM+WWLuG/xj+y3F
X3QAybghrkbSRrL5k7+b21L+pfOfINPFMGmgzW3Zv3ffzl/81rDJs7TmzbxDs/zf7/vqH22Ez6Ip
567Yr80GMjGxPUudxjuWVKHmA+cv8TFgXFKdYQgjhayzKHY2TuqdfnkUf1/y15CauXHw8RLkbypF
GgWrx8czq4Wd1ICD4ALgT3t2OLlWUzIspH1qkJ3IJfwbt/miV/OxGchtSS5IX9sRcyNybnb8cltt
wsaG9GeyPcJuEw76HpjxQsuBcQ3WOpVX//Qd0uYUBmmhZBrJ+XP89WrmVKTUXZguBxBqHu3nqXio
VXoeldYX9/WHZ8mVOKuhd3Bp0nxocpZ9OI0wwmFklecTTjJMEsRCsL1vv7jQHx6g4Vi2M/fibXqX
H5pQE4jVvAgYF2aZ3WTkdSTmHBoWQyfTEb91558/wXmYvRsjJjRCBqAi0olzqvPhCU74fMuWXjKe
jpMwQUwmLI/QvHUqL2VubrAUfH7B90dOZcxCE4PzLS+R4jb1DwMEQcbUQLwgI6Qwd5560EdrhZXr
i6f4+23Rj+bV14EPSQOdxfuBUeSCH4LiGKL9uxamC72XGCFCRf55c5U0d67/Re/wt4/NtLEusqNk
EeRg/nHc68ySXpgifhAODS3jVJX+MSK4WRUcHjT7i9v7bfIw6fDz8Cgi6IySj+O+lk1d9mARF4Me
LwGMkb/uLT7/nOZ588PI4Bo00wS3w8D/OOKdQAJmtVwU3b2/CuL8rBRoOLpQe0im4jrt22OW2/R8
TX07ofuOo2Ghi1ucUotsKi8TtiHtOAfGsx2tp1WcPH7+8/32Qs6PAGSDa0mTCVx9eCG1QUvqwOcR
+JWzYgu/mF1SzGo7aYj155f6w2dLD9xiwheCmsxbYtkvc1oTV26I1dZaBJ22KgLCPdhjo925DvHF
F7G2/fxyf/pw59KQ4AsfsvPhDTGCupsLkNwZmtWa2p+Q3Rfj5/eHx7tHt5kEVosFbS4//TpvFlob
S21Cm+NJcenP7Nuwvc2Sce/W+hd385tSg4+Ha/HF5PTsSNLh3l2rTCqP/g8mGqmN40azSCMi7wY9
v1Hgyuw5RHecI0N4sIHMXu3M0jefP0+KYh9HsrLm/9FglyYF3A/im1y6YSILAXI5qHATy+9+mVEq
KcGGWWn0KqRPSaa6YVH8VtiNu84i6GGf/wy/z0eocG0We1rCvLVv5eVfhhDVAzOuBx54XHc5S748
VoNzF9T6RZxgS6MytrJle//5RX+faikNUGKk3UxuHzW+90++Ci2kloJ9axHqd8rXMCZ5F3AsisXn
1/n9/VDoJlzBG0KKhvy4ZOG8sLy24VU08x+jhBFtszceH1MJ9SwvvngZ//Rpsm2zqIMKMgoN48Nd
CQStSaETfDllOcAQy3xByMyxsyNirauj19qT20KPHjthPgKKOHccsfvn75cnqjMpOK78bQmztbgd
qgFjflcmJAKVL1LCNHdaalGeaT8AP8pXn1/xD+8rgwZ9HvIU5gX1YTlTWN01W7BoegJndkEityrE
s9723+GO1l98nH96wo6BLpR9gbIc9gfvx002wRpImh7bWwzj7Wg6EzXFyriRXkAwxrA0xbBuUOq1
sXOXBPL283v9w6hFQ8YqqoTN6/Jxg5CVMh6Z/hi1wUthV0sjw8bnfjEB/vEixBJIFymVCVz9/S0a
PvX6mGV8UROfUJbPPrsQGBr/javw0rNsuLbgTfzwsWmin5pe9/jY3KvRwVT4mntfTW7z93i/gUOG
xmHG5oEh1hUfPqxITFWm0zhYKAErp8V8BWJu29nPmnUOAGJhinYADYGxR1VfDJTfJzUubaL5w7hh
CpwC7x9iHrBPbTJCKDC/bCt4o8X0o21IRC9/FBNNueHn5yPj9x0J16OpgLSYaYYuyPvrOWDz6iay
mUTZWME3XREqs+3ES61lB7Iq1iVROqUqrz+/6h9eB6ZsDoKY3TnRsCa/vywRGfTqy06h60FOEfX3
yPDOW99eTpqzUem4qLz8BdTMAaLccQKh/fn1fx+qXJ551aA/w17v4/vg0XYcKbkqDNd3cC1pVrwE
YfTFR/mnRztr32hwWiyQH98HUiJ9CwEIEY7VoZdA+OG4jNEPOUTELUQoMsKlBD7w+Z39Yfxwvfmw
w5NFdPfh80zaXvUEM6tFkUFGMZolFgWVkG0T9RfeHBYeqi+u+IfNiGvzLFmAZ7Uq+4H3n2UNoCWu
500tNK4F3lJyXJq7qnePsYd1qyfenKnGNGhPsXf9/G7nF/H9i+oqag5MrNwvsu8PL2rZSM+K27k9
k1KEDktjUaT45f4bF3FNXg6bkrDzcSm2fewg1Xy6ClPC58MpfQ7i+uLza/w+IDltS2EDWpC89vqH
9yH13YHFmQU4JFLnMCBIooLWW9raa43wn97CzNdiiOBNEI71URtJxQKj8vzQup6WTWaX9UlrIVj5
TYgF9fP7+n0bwx1xMCUX2XEZkh/uCwdeZgi/grdjhSdrMq91H2JF6E7bzGuJusSW9PkFP0Qdz2fh
91f8sDFtBq+gn1DYWLKTeB0z75WLulDenrRxbPDIO9kvT8k6gzS7wY0eYqodyZdPCFMJZBcvlTUY
+2wUzflUeiN7ase47aAT3va4gL5/8dPO9/9xANscB2kTUzUDz/P+3cl936qcEqKwG/o/nMZHcUW2
cRm430M3PIg4LlcAKrAJ+cWVp77S7dMU/3B9im+KoBw+IIvxgBbj/fUbPVIGqpFblO11QmZAosim
X6TsR9s9rSfN/zkSC4i03q9ir33S2W67227srRl956TiEohh7pBdQfHKvGJtzFgwoVO1PydA26G7
SWrdQsoqCMdw70aBya9YBcSPRs2C0BpzZl7wHxRCRlEPgtXyXF/GN5FVd6AExqzt0Iehoczs5lsz
Rsk4rqkup/qTSlozGVYqKY38XggSYy46eiIVvc8sttLyUQZ1SXK6mpBa5dukIcYJT4sR+HjiikrQ
hMYelkyC1lOWxAXx7qaZ5saGNObIei1VgxDKGFyRlJsqKEYDILRGY2Xad2SP4ODt8oFey0YUqIQ3
Vde047hLeuy31CpS6aYDUaoiEWdBWPaIIKu8dac5VITNKGLevMBz4huF+b0J+0idTCIAXVrjUShw
DJaVHCeiegD4vzT0pLON1uW56Bejr5n9FUqmDrq9EaS2ACsTxKZ46XqdzidIOVDz2OBKELY/OipO
w0VDsrE8Kt1Hr7QojQlcQsTRib2FN0yl3Led75Lf2nUKPMYiN7yhvVF1U1hbf0xGjzZ0OmVYOkEv
SxIYJs1sxCbqlD1dejmlSWKAitEbz2ROruneILcsue/RZhPdrZBpJQj4UfdqeDIh6VsPMqGSBGWp
LafipmyR/UwIuaYAABSdL6W+gf5wYV9MrYwQHw0CeUEINghjBxYlYZHaqAPoAvcgbfp2TmMVtNjp
Sqn2u92XHo3vroKQuGoa+jlE/dqpheZLBXZC7iGcpJRMBFUbxxzLcX7eOKE1Emfbpj7iCxvlb4ud
u9/nvZ7SJJwE/SuEcAMhsPdlQaDelYPeAHC9D3f6shOR7mwBdgz1GlBTk26tyIMQVPpGlB51vYy1
K+AyVUmeqjPk/fPID1Kf25MPK3hhUQ3ajSmtzIRY+bjERu1BJTXyyI2BqSFgnGB+jzDbIdi3MG7Y
D6+8pHHzV+rwoffYybZOXvRsIuqJZE5RAKVoE2UPr1pLBs9qqELdWXbWTECH84LUTZV+1FwAMzGN
69bs+YTyLDg6ubBFuNCaZgCJQw8xh2sR+NBQDWMWrTZGiJSBzqe+dHWhgbIpiGknzaXQrSp9Atlh
BcAQTLo/PqFHaUPtA9BLmjkvWm1mpb8nysQxQoe4ESpPRGIAnHTreryxS1qirnnUa6NXcoXd2y+D
ZcqiBItfIy6L6TBt07p4KEus9ieEhJXzDaEHaNGl5jS22k9EQdpnwKGFuzLMHNl4ncVp16BNtZ3y
wKxNKsKo+jYEENAj/S0ANVn3ReUMN/jfgnrfWrDQr0yPBBpAP13d67TTg7jq6CIndgC0DdbwfAoP
wkxMDxWGEucne9sRLlDlSIUkrbBrYMJahx6TOZEinrVUhJVwareqITQ3GWA5attWaujBrex5e2Eo
S1BmLWRmwGOF6f4bc+ex3LrSpdknQgW8mdJ7iqJEmQlC5hx4lwkgATx9LfL+XfVXDzqiI3rQg8u4
oCgdSiSBzL33t5b1CwKo6705iXBHXfo8Mas3CoVVPy0i5D3Ji4EpCrwrDViXcWlWen7xx6X/a8b0
2uOk3yrfDtUzCVNm99H8Gckl9t1y3PFr58DIwkEa3SF1dc1a8/HT+nORewTOJVpfNtoxMB7q/akW
tP0/Fav/18Nu6z/VfQpM/s+u2f+nTTQKCv+HJlpVfOXJ1/+YYjP4jn9lRI3/IGTlmtS0SXb++xSb
rf9HQAWWayThzPuXuGL/q41mGHyJbRpLXpZTXK/5cf9riM34DxeRDfOUJHrYeXO2+L/po1Hw4Wf9
28KEpbRvgrC59zF8rt2sqv7nwgDvg+F3NpeF3MXaMDoTGxY+hZ99xJYXyap/1vtWnp02BMB3/wLP
mv5KWFVcb6oU6CirlscXnFIf51kfmgdBZ/HZ68Vr17r1J4JH0JWJRoEp1Hb44f3XJnRWJtqoDxfi
9QrSH6T80Ao/RDHPbUN9OJFmMtxgBYjQuTuLRi43/XQ17AhHO+IXnnG2tpVKXqWufbL4DH+0Eedd
4cRvCZy1FVcGZ553ZGm8KQtfK66svRqhW1CzWJr0FUrm6JZT0WXPejcMByrSH8Jtlwbzwp9lkhu0
qXF1yDF0lhWBD9wzoza3ayEZRR/dc8bGdpdajM47miVvpRZeM6NNf50mfbED8EA5v/puUi08IQlf
Rwa5t2PeN1nLDk+Py+7igyv5zuvA+FiBkR2tctjrRWr9pIaCtWdF7RXFvdgI1SJStovwyrRbNLP9
zPyp4+gE0qJ+00RSrIi39rs6ZPajtwqyGdE67FzvG92WGBv1B2s8oa/Eil9Bo91ZbZBkPHDURxbY
TOHDZ7v5JSe7+2OjsFvCpFRfjg/UNpG6espSw91okdVuemtILmLsTkbukLY1xmhHHXjY9op1re23
+ZJOqbPu0nC8TaUBqzmJwp3mFze/FeOeBUS3QDVhXvSs7JYTLOXzkKAM12pMI+WARTvx8+LA2jzb
kpAbd67op93j8PGFEQ7FeiIIcGy5Dq9KToJn4iYtFu3auqjUAKyZas5VAomdD0rEt8qSNOfgFLw7
ChtiUS5d3VFvXCz1OWQJ+ezWjrssqbIf+1pDKVdM2S7R7OIgG1tbmU4nn9qanCA29+KV19Zk4Wab
n7n0Lqqu/L+h9sZHHCmZ2yPsNlzvpxu9v2p0o3fUtf2cNan7PALfX/JvsybN8ee5QGy61NxDX0hJ
VMt0iyXMhTWo/JXdNAG60BGmXdCLqy0JW5tVmr+1ijFLxx+brx6WDOQ694/S8kWKa/U+YHUguQq8
t8M8ajqq//EGZPHSzz46ix4SOK3ilUHzO1qiGi9G3wTLSuKGATuhrS2kHtLl7VwNbUeAYGwvTWBp
gOQm85YrCcfDyazvQExbxl8wPAXexqscEhpuRj8wjILPZkS0UOt+8pqhA15UZKaeSCLU60ZJc8+a
z9r5XpduhNUR0XbscjnChz7pQ/bqpOPduuU0Py1VIOBd4RsSwWxlVgD9nPj+jrsDP/qm4RG6vSo0
FX34AlY6gKH7r8bSEFKEv8uMuti4rtuc6M9Yy1I51TOYXmduZZV9c2s8zFnuWF+VZZ24CmP+Ktt3
JL6Q/TBHL+PWdZ6dBqhj6ATfedp4b4TgmblXVn4hVRetDUJVezwU9T6DuLmGJm09hbYfLyyhmjeW
VH9bRN1/Cub0cBeTgp5Kf5uOVvCFXAT7bdHoL7h2+JQ4oj+50Kk2lo9BtLGtZEbAOXgiJwqF2mm8
H1nfNYiB+lIewajUacYjNsY7LYmR+ZDZ0k9qswAEPffHuS8rXWuAM8a1fxsxYbvuzTp+9WvjU+d6
f8j6qGWcntG0cIyjC7Iz/8gSPecjYI6fE4N6hDJkdGH35R2LBrTv//YFo3S8f74j1bPpn+9gvuij
hWi3q1KeeV+L78TQ0g+DQNsyijJ/A+In+3DpMlR+Er2RXOEMwLQscQMv+9AEFXKLzcRRM+z6hVjH
9nE/I2M1CTjfXj1+2jAOxyD6KtOgPOm+tK9lHfkL0xnGlaFH9hWKW3CwI+vj8UXz/ogaOr/fJ8Hp
8YDG9yg7trxRtLr9O3px8N5C7pxJ4ENn0aIQGb2W/7h/EB1oI7tv1o9DaxCHNsq6Kxb4bjs4wS3Q
CcoUXMPenNhUfFAsbVWHyOvijEtg3ZnVOYmS7LUG8i9tFKz8KwWW2Pt3IN4BdBaW2O7uhwqxnDPo
/TUVg/nEgPjb4+5O1eE6a5mWfRwWaWcSAFXFkaqN/VbdHv9amwVymZa8UfOyYByXjeJn13Rvsm3J
+pCz29sN44iP+4u8fsost3zxYAL3ofCQzcvgGGK6Xrl6SYIUk/gSiL/+LDwjnJuhXr8OcRdhnEtX
7FOzj0g/65yufvXCJTYXxc6TXTAnGg8yWJHAql9bv/3s2DJ+NNH4/B6PQ3uj5iSfc+YIU1t0N41h
jdMYyEs1OntHT8Qu0wbjibQRrEzFiCrcwmqWdkN0i2KCGH6UG2fMY5g+OTfwYF8dbMAvcAjN8nkM
QI5nVpV8pGlyI5nWwVUeppdWf7I0Pf1T95ywvKrPXku/UktdG/OjinyL4dq6WLMY0i6+qRVzpw+L
L1nYm8lyevjB9dYckpjCP5jDrnFxjUSOvoXVBy68dp0X0mio0sml3pi9YKdbO967w/A022k9+mos
5711Zf3DXOgpliNSxNJ39jBjFo3vDlBnWdvX98s8pYD46EDMgpsWyE9/dBfS0BkFvAvBLDXUz/6k
4YbgEiA9ETAL3Q7bUQzatvDtdt9Iq9xE6EmPbC2o2NuDfYYv2CwrxYBzNZrZIk8jD3KkjYKqb423
/HHl4OX9lDnXQbv2f5Jk2lV6BcK4ojLfWuzw8OsuGbtgWnfigkoSq5xHo509UwXeMIHk/8E0AVm8
lX8a4exFH3i/ZjcdTZKkv0Ouzkx3+z9jNlzKKkd8VujXKSiC79DVXrvAa79drQf/XIRffZp8jdRT
vnrH+CmiIvqC//rXoMH7WQZ8MpvBTD7LFM2lX6tpX4NemisIhItkaNoDpcfxzC47npPHHr6bQN86
rhBvnIgwzBNnXLE73CSlVZ5NJ4Z6ljXx1Wz0Ya4HbfWW0eiEyMbTAEN/sjBVUYmxY1LNbP5nmrDm
xv3KWkvz6hWd80mDkFKM3ZU39rYBNKw6fbZH7CCR28KJdtN401ogZ0NWQZkn5W7Ms3BDzjw8AKr2
V0UdOGcdECoCM1d7Hu8D2Vy7ouconXY6aG746bL7M4hLEankt8s62l21FM+ccbG+Z4iF2dF1S16J
/i2cSualGQK9S/b6N90vsAnYxrNAiP0s7Gb7eJTIumwvdRoCj8NO1yAtdCzLHoe8PwpI90Nzehxi
t2/4O731ZaedKKeBhhI+Kvm6vyoX3zVvoGhdur14H2Lx4Tmj+RSVzvhsmenpcXfsDnDlaZEvbdYl
71jFSP3l2YjvJD+1EPyOjWj6BQgP/SMzo23EWf4XMOu7wbL8pru9tlSJA2jwvx7KYgfsBmLBLQmG
FTPz8W+rwSXrZaJxknKbTaVxoW+cLr8KSbr/8RC/8Vf6aE0fYA8500X6dPCadDgOo0IgWXhotNio
Px4aDTFlGKOPnxWlzk2EcXXdFzJ7UfndBxEsHa8MbmkSAJnsEbyzrgxuBkWVZeBlDEOBDp0jEig/
9fjI9Tv/oM42bjT8UqvH3XeDeeEE4y2ilLoLyyQi78PDg4mFc8e/Y4SNt+9KW/vnxyAl/LIGw7tM
VWYeNVllc0Si5adH/WZGDN08TxWwbHDILRcUazXWmvscuaa1SZtRLEpOWDd+GmtHE7gzjoH6RjAb
vqxhd2sTuOZtYOM1N8taogeOfqXOjF/CWmGZtMysBczhviS9z7oXHNdsIJL60pRpdAFRsbJCY9zh
rRUz6GvN06jjc9AFkov7UViZ1R4o1qELvZLZMBM5cKWvmfztTkJ13Un6dndKcaMTRmoOj/uDWs59
r5dPNXHula0aKPW89M+PmwoSA1748im1YXYmQk38+cx0HTasdMtBZFcfutDVKuq54TYh9TmODMdG
wtBAUqeeHK8i/J6roQDprRPIXBpU2N+g2+XzrLG0PaXD4G3Abs5wfXKrYnXVSNJvppqkssOA/wf0
aZMajTGcQlEMl0qrvguGTT7S0RcLy6kI7cdGv+kIf95z8wtd5elHEWntJm7ZWMbtlH54ZvueJxrg
7gJZwOhR7X08LFUd5wHw1WuUL4AVOu1ZGwgR91ro/vrNbQIj9IMkpZ4ncaY/ibarCPN35roKkQQ4
ZcfIn97vH8/HSztnqfLc28Cm7z8mc/a4u+9sufGbJF9ZZep/5IG5YdS0fG0kyAaJ2xXzneggC7FD
M/Sk2woT2DTYxxF9mDdBMzUw1zh1tcZSZfIbjs6uz7wETux4p2LfvSCp3QN1d61TNcTVZxsQEU+S
4BpAMdoLwTsto6E/D6JQK9gUUpELh55zjt2oo2/njIf7RIU1vXbPPP1yL5zuBAzOPQM3tw5Vmx8T
m20Ig+/ufmBqbk9KgEt/2VdXN+X02IYFpm+sXYuGqCsVU+c9YC6KSQfXRmvoJ0s3iMU5b+KJLA6+
CRtRK6DA7sOxcRo19rsbhQGEq5QLrwulNtdz++TiEw+lCbQv6p4jMKF/K4egNuuXrYLyv1Shck8J
kejAThre8BzRBuu3rVswsp8SiEeGKzZWJMZ3rdG2FXNjVyP54pQaHw0HUmc0Rc5Hb5LBSSKl8XDY
moWjvDUuMP/YpZgyrbb2z73VXpFS1sDO+Uw/TrLmYHyS11dPxP1mNek+wk2+9zdIPHFptOyrh/i0
izyJGo232EpO0ZZpMuNnYMuBlq47cG7u8T7GOaEH9RprXrcrI6M+TmV/8IS+jM0x3VFQjDnqSB3k
Wb/De21w6q9yYPr2+C5HWFsNsfLEN78genw+/ofy75dfFtaZvA62rj5ZOiocv+m4Ix5uInUiP09z
oPS+q5hLkM2ifudFathHRi7Whu6mT1WpqUWj0u2o6/kx8vPprDOgtOhdF84uMf+h9Hd6rNK9ntRf
KUpm6KZB/lRWRf1P3WlEAjUX/EPHgVCNzioMGIzOZT8y6201PmQC4M5CTa7cTI1vDHLRPoYgf3gc
KmYvyyoZX6UXhec6rD4fd3eNM2189seLzG1vdg5o2qDE+hxGXbTLiXJmm8p0F56jmKA2U6wyrMYB
WaSo7XRyPRAVCPewTD88Dv/7pnl8tRi+MQola80Tv27Vj4DgXf2Sja4H7jc8Gm6nXyAM3nNfTrML
UyIgie+kp8YqeJ+Y7NNq6R3j4LOuhH14HFhKktUbsfCRKXIv+pIOkXV5/H80Zs2mz1ns1aMZX8xS
xJfMSPO5KxoussJNT+RYwGL3jreunRwLpCYvpqHJa5+V1gGyEkJM9gOftAOqGSDsYp1iIJ8x8+E8
OSrOOF+GC67TzpN5v6tSsHFlHmagIKvpEBQ+SpZW4OF1h+nwz31csxcWzZd5B0/6qPPmJ7akz0TX
enuqNN6htBrvgtMp56MruqUm2VfMR9OM9mIM30Ib9og5xHLT5ORYPb+zbr5XA3umf4rRzu9PbMcb
JDzmqrfT/Kb5yTWu8mPBqumZSujKsDT5XAj0WdYU1OvHYZBoNddfA0l5gH27TaV6R82oKHkoHVVk
H3wGakyOdll/6uKjTPAtw9mgd4XjFd7r2bQqJs79+LXCqzTDXXMnXWsLXYslydNGUhM0CGPa2nue
C56sNN3fTuFEIErrgDw/ZXZVnQHWkg8FVbpNJ/VVC+3o13I/RKO5YkfikQuu1EGGw7AcrG6DYgN/
z9AZW2/SjGM/NK+aFgHO8e/pecs9Qjnmwxen26hI6wxhDTGr3okOwIyOog6LzePov2/sZqBNCruT
1WhX7gfKp/tBWOXeN+9kHxpDc9MRwbmdpDoFAa1JhsXOyRC/sO1xj6NN81honiQYKuJXVU/6jo0C
5B3GwFeVhYnFMWpWW/cbNUX1njl0cqAtXmn4FO2zO/VEC8cuXBdl1z5nTfOZFO24Jo0z7RPNa0kM
Nb5aqjSVc4yMYEQB6a0H8F8vaSjiDQUAZAgN57L706zvz84pi39dlfQ4wJtDD41YWON+6G30NtgJ
QU/Hi09OxXDL4/6Ipdu8Awy7zQftYky5OIUSkzUfIfPbsA5J7bHXizU6d7a9G+D/4vrs7V3QRgzn
poa/GcP4ZHdtcb7bvl7yKlXzICeU7AjJxVGBLIVIm511/jKFXcijMTTZyg5jb1HpKWKQfjQWeh6B
AE04qRVRZ+7KOxMZXo1JdoqeZww3e+ekIN5zChCrRgTTW8UVbzYN5LCtHuy7z+cO5qqcjlnSd0uf
jSYOaw4fN1id2CkgVNgY9wcDyIdS3iXTm48YqwDTsIkMevfMIPG0h3bcSr1oX3vLLxajXbQbvF7y
VeviaOmn2paB65rEqc1FhKibd9AYclko1gcrYtsHE9rIJ+GNAZCFVm5Kw/qg5xDSjeVmqpnLaIT5
jZgSNQYCW2hEd3eQ17Mz5a+2bwYthOzf3mQ/mT/tQNGz6eO/uOmWY9Fk19gUIBExHKFC907DMBW3
juwkRZTm8jhqeiLUdR+9TMp1j2nVnS2/P4qqohZY2X9Gxc9PstZZQ83UT6OnyW1LCdRtNPhwYWys
fBqMLnRgwHgxTfgZW5txXpuG/AEMX3VEItX9w+n4XVVwC6woiyVu3DFlndFq+lePjv7IdFD7ZjL3
oWdvzWSFJ9IPfyNox3uGrf82ToPDnUZ/QQ97MnZYh7GWt09dYFdPHpbHxLDItxc3YWFpMh1p75Nu
HTe+xsttsMUojfGQ3NkhntadXNGma2zQ/UoU+V/hqvE7LaefoHHVVYTBTzCYA3DZqb+ZQ2TNdD+L
D4/D3jZvKd2OpU3n395afeG8gQdhishWR9fT741Q3z62U2UfE0ZaqtDkF+3hiCGtGf/1hSCES09W
evm4y4zRB0gCYiu91DS2O0Ly3vAKbEWTdqlLIJljCipK7xjsXyYujlW9ljegveK1jPrhyQVSHbWR
eIUIGq2Vo2PErvHT8bpnWNEh+z1u6LbKsyCE/c8XSJY0q2oA3Fy3Tc4SiTkFrRytp0h17hyourF4
UMTiKUsObp3Z67RAJ+0R0X+bEvXXqd0QKj2xYlFUB71xqoNDSPGfm8d9dflkjGib0opywn3n7Vd3
BPZH4Wb4EaQal1OeMNMw5X+nGhq8E6QGel4DvbHR2hvNi9NzxKzSAnesulnY1tmfsu73xp4+PJ0p
FN/spzjfZ90hN/KEoLwyV22RvabS0NaZh9fZdkB5TRGtJl1pf0UrjH1b/rELKhOE3JFY1ewfE78O
V12egypiZHIv9DZZl5QWHnehX1s3VLTmY2WgabY8OF9jT9cr8oG1SD1idZFk9oJBdjjrY9dvTQZb
Xh+Hg/8S9Ym5o5OXXBuje1emnnzRXqvnpj76R7OHoaRCDdqCvgdYdBVDFSJnB7n8uLGpZYL1HDLy
MU6+txWFNWWmwa4IIv8ZH2lzMEb9fapdjGyGN8Rzh4/I0k3kS1RH8rMKv0zZ64thcjH7QT+/muln
Exvds5859nUanDNb4Y1l1cGXQx0CEFV40xDVr70Ab1rQEkoRXEfw1zJf9LhxY8M/TMKbSSYglihx
x30z0vdimsl98q2CvBwjtYxQ+QqBrZpewgQHlxc2yVpxMtuPJheYuDnVKVBNQ9edDcRwKmzBa+Gk
3VXD09RYenUzRaieaG+cU4uqtTmEH468y+4K4vM9ca+bP1A6t6zMm9HILW+uQz3aNdlW22aL796y
ggU+cLRoGmiPfTkM87y01NGj7bcSRmPM4bQ2r3rXbTyuRZfHEW/7Z+EOTAq0FuIwTLic4pViNTF0
zcLI4DkwlIt8t1f50h2C8kh5p96nftqtrH4VuyS0UL6KmwxpjcqufnP7t9rpm2NupOJYWE5zbEaz
PMrV4/8f94rUWLsqSXdEpKNjIUEW9kmX8f1BztY8mys/4zdFnzlPUnPYEL8xNoEXoBTRQ/u9DpoU
ZIdNmbS1MxqXIWXijHQkWNZ4xVz/rPfb6YsQFVMSgd7id6uZFwqn6IiD59AF2ripwFdRGEn2hR4v
GScqt7K0xUVPqnIlRvvbFnkwN2CXvFQiFPNC7UUhknPE0Mw5ZNLpLCxrHVuau7ejbtECCEc65enn
viWDInx7FvVeR9afYbE5HRZS1dKlXF241VswSDWTegC5NkiGXSljCCTEsO63E1egRjIj6fl9v29E
rYD/MZ2VW7VBkKDSf/jgzQoryP9qzciJGa+ol1CqsyQNzpjXfecEgf/SexoUvkqhMfQWNVrdM2VZ
9xxmOYtE3VuLonh3Yhl8MEhkzkHNFAcK09VLHesHJMzftR/0m7gYZiqcaNcYZXVrdSyUgeyf3Rkh
mWivYcDZ5w1Lw0YmmHbzKAcNWU/lXgq/3FOt/i7oRW6oEzoQNZxE7lrTf2rdpjj3/3Vj4N2TlPV1
czqIqP33m/p+KBkza1rdXNuO8vEkOD74ehgLOksbX3jJRgzCuVIyMHegHVlt1Jp9TZE4bfQep65v
jV/SMsQfh9FvZK1JPBt8fyUhYv5YCBegwGnGDUxaeq+f6bvatI5ZZ4aXPFOMQA5mvy2YwzkFMcMf
ucZlr42zr6HmrN4Y+riUlMy30FheOANYnyalAGRjdnPoKZw/N3722bWh+ek7fBbTzEiO/uBNF9i+
f1ngUW1T8hXazm/m9eOnlzAPV8Sy/YjuOr64G+p36oUmUDIrf+PcFs1jbQRm3RZi7sZQthnVyzd1
VHzZfRr+Gm687mQlP7UcLbgRtcbJtHRzR4sbdAqbkBeV8OsHTpp8N4iHrCBamdMo3kYnbDZTYLqr
eKyqT6rGbT5WX3ij71SbOKZjnVxdOy6uU5elG/R84zwwjfzapxNdOUwH/STHbR4gLh88SNVx678F
QjP2TmXVc31KYEXqDGk/yoNZMMAJBIbrLJkbINZYJOMT2yGkXR4sSwGC65hpDgXximaGZAp0Y4h4
XntOf0uprS3MIQ+xHBrumoF+lPDiDtoYbGbbQmNb6Z5Y1dBb3onQrShC1zAO8H7KynYOups5h8ZE
V9c53vjqJmohmPF6H6d02NSULBkerrR3OYlvf5DOk84i7sma3M/H3az2raXL67yx2yz64NdYpg2R
sI631SH3iJAS4NAQlwXjfOjp+Yi2D282mabHt9N3ARZSCjhG94dRAaH52OjeOWjC8BLaf3Ud5Xxe
M1nLwm9dJgP4SyWtdeAHm+k+IiMZn5noz85pLMvjxOZrF2T5X0oFnC5MvfgoBv2+If4aEHOcbbKJ
S7Yh7V4JSxEkt/1lWDsMJbLQC625G7TjgRJwM49apkkMhzLUQGl5m0DXWEc2DFxNw8bNmxsFZ0Bn
OquTXTLG/o6hv3yunBqnTWRr11j+YES1N1TK/cVAae9Ds4i0WhkEHHZualYaeDRpaxfbe4knGcJp
bSYz/14tr37NvuQCOmn4NcqaF7cNL2VsneqxcPC8S3cxuKdSjNQ9bSvnDR5tMI5Za60W26gPz8Nk
HvIOTquT19M8FHV7jpjjnTd28lnVRT8XerMOE9N87rq63uRhhSopsrtVCO9vMVmTOIdJSnOuMtO5
dMcttoj2+XGTKksi2AzCrfBMkL69VZ/aljd/PpTN3mi6epYavN3Syfplm0zvs2w2KkSTHQ/Wb2Y3
2psWt8xPcn58br0hW2lbB4nXKU87tZahbx/Ud5JOxU5x9tISCgfSv7DpKze+YljfLwY8ZLFRgLSN
30JCxs9dFNrP4aRJenKYJ1Je0OdpMFBcGl0zY0F7iKPs7+Nu//54U/+hEXUF9LmY4gG/GxWjJYur
hAZj+cdqsWkxsQUT0nhVhrPMCt8DwRj+OmZ3iRqGcNM6aBeDQhdOJc9kGrJhln+o0qOXF+Neel7I
GFZm3CastGwQearuJI9VAfxJL+OvkkH4+eAHwDCjJIAsBfSo4BoLg7q0j8795vF/nJ3kEgFOzrag
QMoua3MRTXp7irMR1SaLhjkFU3bjgY4hRftbMPIycxA2+Cml/cwwgSRwoVNGHC9kfceBVvztolCt
7aiWJxHoA/XccFvn5bCweYMsqIOdJtNMdzHJmcayjUUuTGNZd0N2DfsnhbxwZ1jwL3VwCzG147cs
WLm2ViwSUU9n169/o87+UKwhgfb0asu2RwBeviuS+kPUT96aJiEKnwy4jFehhnSeiMbOMbPiTwTj
y/O0kMwU3jhjvLxf25n4goKCGCaVKwa092qkg+aU01PYxGwzG8+/kmguWI4FbAsD/HtKgsEpk+om
saPNwiKpTzIe3jNgUFnnzTPlxS+hrxlz15qgi3fFXY/igctlj3kTtYGIeLSSdzFkLQWZKN/aDtNx
bCm4BGLk08zWPaCSSWcafoe8YQ2lPZUxpiz4kPeCrpbMIgaDqZiId9o/X2UJiIhd0ilhpG4mk656
aoxqzu5QgUVmNm3caW2NghdX18LwFNGQ3t9GWd5fkvtNzniaV1aohH2WoYKR2mDWVuJYWsNb4kvc
kptA88vd4Bkvupb5l0LD1K0ig2luP8AIaYdHWB39U0gPYx266P/oXc2MSfkXmxrYpXbHbMn745Me
STOLLCu9qChOL+zA2Ecot54VitdjUvlhCtnjep1tr3iEfrA79zxS7F+4QYosbLBeMwvIpuzrEsOc
bix1/t3F4xDJofXUUHpuWYw6cmwX93EETi7tZKPmqYKVZV5Hu9FXjcuofZFpK5Xr8aXb0FtyZroZ
ZRvClv7xbtVG4pVfovpu1YGdxW6lyy592gxrYUEyrWs3wySmK1xt4M0aldGbgs4zmJp5muzht4H2
s6N1NKFx9hX2VkdcXAtFn9G0fFOkDXOq5PIyVOgQFYguYmtYg2u/x3fG3v7idXdLUCAkpklEPmOn
cBzbxSwWTs0TmbQFFbp8Wd+JYoOqz7qdNZfagXBEF8FdPA4fjwXPzqDWNvWQXteFai6aFbjMfU3z
6k6AjY24nHkWytyqzeRcA962gh82j9g+nsqaxLUNF5c5xfziNh09xN49010ajsmkjmldMMpSVJwP
xQ9JKneb27p18gSEM68ymIjmhhiGvVc91kcxHNzHnyTmXLXV7eZLl7zWxC3o5xpZsmkj/IE0V5jb
4tWrMbCST05v0u/GfaxMtaGYQl6xZdL/cRO4eXloB3FSiQgPDH1uGjv705dQ0MMBvjQscfd+xqvm
pPJFGsKNzg1yPzZ5jCqqLnFRJOd4wrTn6+UlcLQtaqc/WlW1sBjTfZ1l7aGDYdzbaJ3ZgRALyCrn
Ug56w49K5mn4x+ij/sn1A8Y4Q/74Vqpgpo73k9CIupqhWzQkdA6k1vnb6a7SE9l3L0yHZQICQJa6
TDsYG5uVDfMUwztCbD6lXrlmHC+8eD1Pveqrcm33uslU4jYorOmAFPagpwbQZ6BbO9WW5lI64Y+b
2YzlNTs3pJifDHBystSn42zKbtZniXd53NeYobbk/rXobWvmCflN8NvcPT6rE5CaJUs3GwA7H13z
/tEtmjUVSZdlcYBmjtenD5In4j8DZwhQaOP9TFD0fAh69pXPjiItEuH2i5qazuo1ZxxSq4LqMw/t
38jT3C9/CF7boFM/ZjGe+igt/jgRBpukCv9aCIYx4xJDCAE9EpdgYNR+90NQ3TPHvIhal9wNBp4q
/sjwYIbuvGdYpDAECMEQhl6SXoPR6b45GX71KAY/DQVlrhud6oPrGeZZR9hv2dT72Dn9+maFWjOP
/dx/SbXCwwHXqmsyUDQnBFU8J1T0UNNPwRMZN305jco8Dz1wMGYFFMbJ+7xLEbdHLOf+2m/0/6Tu
PJZbR7Ys+kXogDdTAiApkvJeE4R0VRfeZMIkgK/vBVVF13sV3YOO6ElPGJS9VySQefKcvdcWDFnQ
BJgbPV7LkE9wJBOnzXrBrM/pr5Jgms+JvqqjLMR6sT3bOAw41a7tJfH3rlO6Nw5i5D2Sde02pWrg
4vebe1ehr7SbQD0MftWyiZbeo3RyqJuqbZ6DhpzdJu8NFMRIrU1bL9+0gh0M/aHxDn8FXZwYms9J
oQws0SQnaXOvSzF/z1C4dUB4vye33LtDmjHfIkuAe5ppc+4fi8Dldc/WmFeFraiGO2aYegtRkBwY
B5TPb0LDT1Y/29+YAO82StevstRem9UYP12TIlUOuvfuTshmO5EhTdHoDnt26b3QS4frPOvDM3/X
5nPhtI+jvoq8bjIfJB1V6H1+f2+tFl6fZa7unLHN91OSazdAx539gAzl2tHpG2ly60LbWn/UWEzO
jTTbq0w0JkOhGrnUWNkYDNvqPPPvHlfysS+5SAjmqfv2erXQoy0aBg6RNSPK33G+LRoOG1kj7DsC
KWBZkhT7UPHHRkpJ8dhnUxAOpmE+gd8fQnPW8hcMnsmud7PlFUcMEeKFl72Pm3rKQ/n50Yn1S6+S
+qsdiidhIdGC+3ZNaPfyh2Ie22Ud7WUvSZgAQI3cieX1z9cd8Ch1AnpRhFJcD1T1xNLhjIIZp481
k0R/+MNKrevMztGrm95T7or8S3FfwdObPhaN0aBYVPBmg+2Ev+4Nr3aKrab0yNcYO5Mg6k6bn9RC
x73Xl/rRnEqIz1MR3Ju6KmOMuPpdX7tOTK7AcDs2NERGe2lvdDwHh1521bUuCDZuoQReRMVRyVnG
/Nyz+Vwxqi9ODuLqEy3v+mrJU+csUCEd2xqVtRSFOgjmQddSWy0qLiu/DViO98rX2zsUzyKuO1fd
M9M3ySNFExyonqyWtayeUNitTKUgd44JIwEaBtqLzalzJ3xrejN9QtSFM6UfC5d16hvrZ5FWr9j8
ml9QFm/b3gu+gR+SReHov/W1AQILpJC8ceoz7BQF8+Xwz5c/cGk7JZsYzmC39wYPlRo7o7KS/DfH
ijOggv5bDsF90DTmV2sn7zAf8k+pEeK7ZIZ6l+YK5dDvU7o9aCYmOaqXOkDZOKiueHb02WbS01Gc
ovWIWHz6h1wSJJ7Na3HPtoNJUyFF8Hyi5qeqPAECzs5TMWTnMTf/ekZGO73dgRS+vz/388ztfWik
f383fL+/fu7Pr/z97a22TG7493f+45/padLsV9u4/+fP/Xzfz69Jai1BJz2RRwrv/iyaJT1jtPjr
wfuvZ3VRN24osTOKjk15ttobDPQXu1uys8Vs+bbSjf6SKnv/8xH6YpfY36FuyDdZL2aajbcrktwb
Ym2GNPBuq7HFrFBwbY/F4t2mwKoYrc+ZtnVy0sPPJ/38Qoo1Z2Hy5E9DlnxnVLEEDxeA6cXcxRlN
bQiSes222nb3lV9abMvthuLvjq6VghOoNPyiVfprRmEcm4OD5oQDWtZ0z7rXuBfVYRT5+RARoXsz
ts7TT0+X+Mf+wpWd3NS+fCW20X8ubY/Igll9y8krwslY+/Ng2e7VAJstMqWQr36HdURHhz0YZX1l
pKP+JiYikm1TRoS4u8decV+5TdnG/UL6ryWFdWLriM3MWX7X8FEZofcWCrnOxAxQCLXGJmEc7gC4
h7HDgi7QeJuRY/cZc3W/OHhilmeXLelG3NUoicNipWvSb9/fyolpjfeMiqreweyfjwaHIQ6OwxlK
zXeKaMEekecSTTniA8B5oilCnHwRUAXPZhknkGXIAKhzBFfVjWbZwY29LfvmkjbHVrLYUGumkZmK
IZy8XItzcyJ2YgJ7anQwdlvIlVrasm1KgVXEBqu55eZNMHbNWZIXXekklk54D7O5R6Df3OREPe5H
58vQpptSpY9plemsgSSFTPTA9KxOI6asdK6Me4f+wUPufTXUMXFHsHpMv894SAVaImCTrytpCSGT
9lf0V0PYuE7Gjda+0XGig6Ya+P2ze2JrIO5tWjA4dc1KtmkRc/eSeITrNkynLiY6s7/A8n5zkx6i
68KRwySnRTE7kY2nLlOgvFigit41cyUEW2+KV75ujiVdmnHJ6jPuTcIc/NeuLLqTgwr2bJsOfYFF
GDthD8QfOROJDhh2j8WWslvTwh+dIUd/wrS40rfSvud3ksttK+CxRSna0BLqo5vLuJnE9GYoolLL
Zy93FVjqPgVwrD7KtR/2aWDKMMO1E+JSxJlMv5cAFNJKZvVodY96bwQgZet1rxx/QGPPvFO300M7
1jYw0Ss3HT+aVdFB762nqvud5PaHN2DLtrzVPYhmPKE9jcu1uerGsX21rWmKah1knyGWByQ0Btic
LtbcHrnaWL7jKfdjjepD6qPgMtPGsPbSmvsRhHFKxtTXWHp7qw4OtbPWD9wg/UnDhB/VT/qaWK9z
U5J2sRDHXMgv0h900ubb9KbLUPRYOkNkFEDyy0yDOMEQ+1YpD4nH0BxUbo5HlaNhTAaGJcPqf6TC
UFi0YCQPtVXvkkbXH1zbOnXEsAeFM3y2+lbyoCS+IxHLvmDzD2jBLthnPUwzs66d9M7Wni2pawil
E7FX5Fd8bBwFih46KyuDk7G/rVFIXeV4bJ5Tkst+vpYb+A0a8iGv2xaV5jjQYBTyqS107b2tOGMJ
b3LuLVlqZ5ylIjIXMXw2tTyUlv6i2w0Fl1P9QsC2flSWRmVc1kxYEv991carzGaY1pW5/by4v1JU
/JzDnH3BO4O/ierDpFnzm6v/nBlG8stH+9+n1UCBJ9gAiF4X24Y7ZN2LP7nLr6046UetpTU4yDvy
J25Xl+okWMvnWerlV9rUX0HvOx/pTJnvVDTAwPjN+1qRZI2apj79PFMOqnefQHla9NtX/n74x/f8
4+f+5Ud+fsXfXzZkmR4QfF4PGLQ5PKdpRDOlPeXbg7LHtNqaK399/PPMGtP29PPM3OWLOcSlXzW7
oM7aGuOzWE6mlZ7dpRkoayDlT5o/n6Az6ZEGN36XtUBphlGQKzhMgxtJPc3C6UFWln7WEwPSuNMR
lVzRlFoe7WqlpnbXjv/EkvMIK0KcumL4VTr8w/PSkikj2aRODkm2BNZsTxvNIC57e/bPr4yO8998
/7989s+n5qI9dqYBHdqb5tNKA+OU+t6V0PmTutFmnXWn7vTzbMwz/j//zef+/hbK3pjjnzh222vT
k9tzIpau39zyBK1P7BUURkvP2tUCILa2hz8/hl0kT6leyJNWlXwXmcXUQan6YtInTgpZOulnP6/N
zycaw+R4Ze3nJU2ujCYd6Ada/ckvnCzSi6zmli6vbEViS6ZGXCv88p9/DBKqPGUrgUleMjjXP5dH
Rzzx6edZS812Eh1kZiz8vAMEFJbWniCZc2Bzn4Dg/vNV+nmpjO2lGu4VjTw2JPK4AyO9mts4K2fi
2O12Pa2atqC88iqsC8tCCIExnPzeo+QAcAMZItjBQFCx15f3c59gZKioIIeeaZs5MXdzkUcdSZ3j
FCSqc9ubKs49ZmB5oQen1jv43kynNNNFmGuiwanDw8+zYW44NKbLEX3GeMpSNZ4czbar3c/Tn08O
6ZIcRXvvwbq2UXl/Y93EVDpOX6MDxtrQhEcRQf5y0Nb10RQemny/O852sH5ahfe+6sYzyU8osFqV
XxatrEiXSfr3yfL2Dsq5X1NDH1+i7nwwNuHA7MIM992YIEDvXlo0vmQbdoljMRAcVQigtGGNIEw9
UQAOcrtY3iyjulrnuo66RdMvLX3zMNBIGOeytaJREOdUcqYg7cxKf40IDIbE/nSMGbaVAnGpuek1
oV/zhcIJrX01l8eu9HArEajN3Bewr91HvlPLd+ETRF5qprgOsAvcGoPAAoDfIFVifq9IovClTjCe
PwW3WAcPMm/WnZfnMYK+PvY09VIWOFJmOzlWi7weEOKHyivEL+nc6HBGvoI6GKl3TEwpiHlivZ7I
k9+u2J/Lljm//yet6f8aAvA/orT/Daz9/wkVsPEU/2dUwBNdvX/jBGzf/icnAKa2Tibqxpt2bVCQ
uPD/pG1r+n8YNrAjDP+gxYBGgRT8V1DAD74ZpxcoKYiDfOkvUID7H4aB+DbwPR0Mob4xBP4XvG2Y
xv8ACJkbJBpUoAOqlyBe5Cr/zgkAw2F0Vv17Cd0mzx6mYMgeVlY5pVGqM+0g+Vlb22iktR9JBPRX
wdpq1ClkEY6GkA9Zhu9gysrp6GlpuQ8qKHSG5tq3DaKsm6GcGE1N1q2FC5etvKQFCWIQ3aT1mi2e
c8hp4SCPogOVLhNcbH2kKjC8A+QxgUxRVidVkjRpUfuaBFXvA2PdSxs3m5TjJibMT8W60imsBsqc
oI8YpVKBZtiMyTwIm9a5mpbsErS9E0+ieCDfWhA1UTzlST6FdXI3yto5jKrUOcUUH64/oTFog25H
McG9KNvd3CXBkSHPld95vwmw9xV64OsZii+NKMuJx7a0dg3aIBLAX0yG2Vf1UB1W3wzFXM4xmx3G
Cur/omxYX9uY0xjZqZNfEU8HQe7ophkj4oLx+ZoiMVhvrdZixJzlAy6G/FvzxfnD0cqvwmpZslkY
iar33qwtOJq5Zdy0qNwHX5x6RQMMb2xCHZUtEYqJTx3/QTvaZGkGV1O93qlFHMfsd1YE9B/z/Rzo
j6Phvkz+8rY0DCmX4Ywcjp7Q0p2Wpuh3bUYVn9GHWgmIczRFYEdd3jcE2MjmedXq53zR76BGRLQC
ZdjntQqX0lLkWSe/gpask/XNhYKUzcFxRP0cmTmQHTa0Y8bJaJm5itiOc5/21jzyApbqoSgl2Qdm
d5sE651Jh9tBGrMbTc6lnYfhSSRX9chUpUyTIfJN2lYmetKRLrQnrNjPi98Vil+kSe3VPDef6yUj
d4wNwZdhGTiH1mk3JOmvrMNi4CU4BurnQCsIgPWt72zRr6fa7/c9Il0Ou8F7vemRh5y8iVrDxU57
3yOWJC/EbY77YCkS0vsI6vPr6s4ujbugtVxCnp3vpSANiKxSPH4Vw/nmd2sVZCmt2BClyH/LQdvX
rftcKDyndmZHYAVpuw+L+6nPQkRC+gdnyR/KGU2cVveKA7R+Ni3qFGjBjwEGWlJzHpA388v78Ssz
7+wqN0jMTBDMMDkOTbd8aD2SxV9Njwass7SnQKaM4xUFk5nlZ99VdcSu+UI4KZMFOT5VM+98mg/3
Or7jnXQx72szkTZ+sTfkcpdzRMVGVl8qRt47ZEGRbJa7Pk+izKJwSM3CixlBXsQ8FoykmEAOgYwc
dmcQBMO2nKDIoeF56jr/kkjj0crdl8ItK047/YGpRHAs4ZXsnbWXcdq01snrNcQu27O/P2yZvxyM
xT2T/dGclu3BMOq/njnORbOM9TRw7uK2QjOvoz9IAPjYNFhP5vbQtSSbi3Q9MhB1TlhehsjDjrOD
Li8vPw8CvB2pAx4ote5G0E7SxXsnfLHP/PW5rI07evoE6g2jhrou9lpBGFZ6tkdNkUc7O8fFrA4O
Pf4os2fBqEbZzPw9RaNR5ZAhTAv5GIRFky47xE7bOXNxQ5WcDfsw1hRp0iTFJTHQQRF3hc+c8LDt
mZr14q9nsqEdYSHBalqEoUb/psq0j6xhunBuXMjrdKsbdCAZWfTYQBtrhxizbXe5kWQE47rEGvpt
GpooUHsI0MdsO5X8PMyz+6WmgVpwO1ukwwAUo/aLiIJ7Os3GSs6MJ0FTZBxtwF0dtapYt1xHLik/
77AZlgXGiNZtSXLpaCcQJ8Ex0iPlwO7nKDNRTdPc6gN3oWJGqG/WWSgqzwt1mtXa1gQQHWMxwyx2
OtlLcdAyeujT/IZLLRbMUaNqnrW91DCpEKL4mo/+e4cghpNRsit08Lu4evZd9dRzEaHsxa+UZMz6
RvmqymY+ZaBu2FMi05w2n5goTuZznvdO5KJ2DolHOxBA1x9r+g0Yhxm7UduPOLa7R6Nouz2mHeAA
fnDvYLM4I5q5LSZfHHiVGTb3a4MTk65KOjlxImmh0CVQp7GwLgychoODIjdsPe9VGKj7dcPrTzYD
tCYivayPy7wjrnQllkhnZCpzcZUKSG0MXx/SIRAYuLmX5eB+8YZp4Eh03omlZ1BIAWrOyDGk6d0v
Wnqaq/mRont8Ktxb4TqYSxxvXxeaFTkSAG5ThlWnPtGzzJDFBGfqWh/BnfPykk63BY3SXxz9nZv6
y95Uljq2JQKZnvnW1lGC2OYMJtphUoDXim1q6sSXmtvXFctz6LTYXmg7+khFnDVO6mQ/O0R5MQ36
4pzB0gFgPVKa4aB13zJnCBO/caA2V/NwvcA3iDkkPzGwJnXUljJc5zvLxjmKVIFjzgxZkR7R0W0Q
t2qatsap5mTXvtHiWu1q3sRefKwd6zOMU5tQJ9Jw3GSO3X466HD3aGxkOMSfC+Rsey9dBNPgksRP
jkoyGMYIsBhK0c7THph10RUU5GJ5JZes30TLgqfXN0k8W8dxOllBt2lY9Bi6N8obF9Vc3Sz+tpNN
GIB8emqBx1ZCAFudVS4VjNuEU0YkspVCsCMezdl1tX4SGbwcFuz+Lter4qBIuTvkDDAw0n0PgQcn
MSckEHfJW8cI4mw6Zoe9OI9rSAiXYUjgGIr5LFFm76w6M3fmksibMfsubHKb63GlK+oy60kRMG5i
fTskL/ZxXcfu3vCr5UHvy2tcW8WbXuCCMqyJNmFXJde9ntObzbJnDns58soFQRPNste88Ah7X+y9
mAZ5hAxcxX277Um4NnbMAM9D0J1dxn4hST9dLLPiWKIvbmoAuqU9LnunwFE35+ktwMqamiI4uBqX
e8kJMmIASsZ3jot46h34gGQprUINB80ZeyZ0Xo9WtZMRg7MSuGZp45hQx3JMH7Kh/m3r+fRYph3W
G97Fh67h0sRRxNmoq9d4EAGm9rIhvMlSp3Ic9t3CRLIs7SHWsMiywwvSq7y2DYO2unQqHy655T3X
tRwPAZ7Ji710z22XAJFz7o1qRdRQ+D7FABpBgWF119mKYGIO22E/LnhqdIasKBYs9hZnJdattaP+
IYDkeJIdhas2nLEjkFgcqGG/6Pm7RUD6ca6wImS4sg5WpmEe0NqPBjcHGV/8yszpuqht4mKV8nUo
svfELfqHtmHXd7zySohijUlZNuOxEZ+IhYzruSE4ren0fT9Vv2sMbDtzpH9XgNrY58hRCZRmILDN
vVt6BTU6Qdv6ZSR7x9TABGnWFQQneKpYw0ymeTtXw4OOklALnaFJOTiTvoAWTuXTyWZTQ3I1zqEn
goAlj3RLw+x37mrjJ66m9ag79zZAAPK+sFBkowznLWkKumgbujZBj0wPGQknq0cMGe+MWeEnxHo1
c+eYFMylQ5is/eS2Yp/6qbidJiSPvMj6qZhnL8bLjY6nR5HTmRdStfWDMzpvQYtXyIdAULj9gFkd
/EZh7pHzA4pHRO/greDAXA5x7sPP6YbUPJJv/bJgdEwhkYFZfs8mP27w+IRjRkHYPBWdb9yRXImh
+xnpVkj52VytrdXcpOiAbixShk/wcll3BiuiS1HRU6VdziyF/hTWCt9CUFVY3ReJ5PrNz4PmFqSo
deJqDeZQw2E9F8TwpexISXsJJMHI+lQeB0zPN9Kkl68sAeWsnMNZLq2+S/U+cojfOnqyfjAXmcUD
ke6FNt6WPctdT/xI7DbujTnxXvq2mvaocfC7In2OdWUYN4sriAM11N706y/ZFiBSuvlXiycWjX8f
J4YcwnKLSMd1Q9OOYJXdmlIWevWAqUiqhSjzdYcKGj2nUvVpKet9kXffmeXPO19z3+bUBdExszCg
ckVPV9zXqKtE2f8Gpo+ey2I5AZBMAkT1wHAIgjn3F/EhzLLEqE5YrV5sXRQhfeclqlyC5EZF0nM/
x72BJUn6+WlNOBBkLn8vnLoq0nXwrYZNG6bh55inFZHAURwoaZ+87aHLV+4MakQHD29Dqj0YSXs3
k0RY+/Ud2hnN8B/1FdNXv+ov5AJiTijIySubrKZR21V7ya0R0jlHBK4gB4mAAoA+byxd/2x5yR5Q
ykR28U2SEJZem9NxQPkVtLdNpRFMnHYPJjmVux6HEkuSY4aZ/dTU1bGo8mbfUn5qtVVGAKUjzxv/
KIV6tTvrLXdxMNBNeG5m4w3g+klWKsySLYcWYSQqY8UcqyWHpTTp/voNVpyRIzvuNPb+5hFEgM+h
sxvaZwLkZdjOkllH6SFkqNwrc7Uougo8bovWvCXMMHZ1Yf6xVmNOUM/8RR0zRs0AbYnNOM6CVOw6
J3mqsvnKkIV2SALOzDX2SBQu/j61Wo/MdWQZKxnq8zQvEUxawA/5hz8X4kE2yQCnp7stF37lYqgu
kiv4yh9Nm5ov5F/re5qqz6PTfSHEy6+KawdV8C4YtyN1qQ2xkut8gGLMNLfx3jB+vmgynaMW5nPj
xG693ZjKPzam/dYEy3FYil+eyrWwHXEAa+rJYsitG6DOGk68R+xpX6uXPFakgNTMLVytvnUMjRSh
Dvh01feHiijRubdupdYfgiSLpfZ7qpGTJgMLFtPqT5lZ3+hHrLBV5rOPnuBne8iyz8KRx1qIMUQp
NykPZVoFO8pbcoZ89oUKkwKd9NGZbujF9bLXuSDimz55iMxw3pX1eutlnNrSIHuVXdpSpFFmbeo9
uzY+LNUdDaWR2+o7Bx87spWi/V/kW516ezV5JPf28oNMYHTv8j4nxM+UJv9pDN6jTgRjpl3qV+8R
WyElicK+XLYz3Qif2tKhRFpyeZvZiLKCYPuTp71X19bRGLlOOyZ8Sas/OK3CVI4yaPG654QLJlIO
hVab/gqwte6qNjg0m+aREUakyc48DVR2WWbE4E5YZeoxKqhFvWmXoy0JQX4n4QBOUKcoCdNtc0qA
c2lEQVrMcuKZHEJoL/1rUmXulbwxbbbadF29MKvp7I+3qJxuSaidOE2ndezMtEBXOioRucf7pO/b
vaX335NLpz5nkQcKXMW2N/v7OmsecFMdstWOlkzhHrfOGSEmkimSqxN1WDiuuVcAosy5JmPd1R/9
MX/FLnakM7zs9GNQO7GFHB3loYGhJeP1sZ1S262ij1u7ZGcFAY6pRURaYJMFCicF034FJy3fo3lB
HuAyCS3IwdmMX0iQuSL1LqyoOkp2LT/78hYT6QEdnqllvtnQLzhOXnqHxhBn7k0xGiqywMFuXXct
lnbax456LiB6IJnN485hkC6ksUXeqt08IRXLqiuW3H26Jo9aoz/qnXs3qOW71CrK7FRcJT2pwZPe
RSg9XpFYvjHMAQfYcPRLMtaC+YnSCq1sVvXcedlLOnJnNv7y2CbW3sq/rVr/aDPWErdVvOG+vB24
rBms7Oq2/8NGUrOzKvdtKd9tUBPN0LwTB/CsVTXut1z8Sk3nUc9Zycl6vsOU/cuDCtTVuNVUN0dK
emWcmpekotiea/3LXm3JcJyVs+P6NkWZ7puywt+YZXdgQsK5MZ9rVpaDhatqLbPTdmsAkl525ZA8
uXV3hPP84q/yzhIGh/MgyKPRZLNLk+SrSqZ7c1Q+4pCw91bnqEzjLs3baNLGjza1EOQ71l2ARqqs
yg/PKjC8b6DL/HllPVgFjvWszO7QMFB4SftRUUDQZeHAX6eHGrMw+aBuG6ohvVuRWYRoVr+QE71N
qfPLyWlhiVXfF6MAHrblBipVMktzHhHGPNp9e8wN2jhDaxEnPt6RlHo9DiA2lnz9tmw6qsUA0y0z
iudWEvtWeki+xzQNwgSdOSfJpzLQnldHyv1Y41E1Rm4TczypXDd3ljacdF62fSH9Y0XbNAyAkjOy
Zr0mK4tpFy8cGo0yTOjsxgZK42xEcqGWo1/7rwPTuMhJyrDwWGoGkqLVxOmVynXnXDVl3+GVvLVb
c440kxaKXxdnBPyDpCU2L/6hNtHbYrK5HkfjcXVttqb8mXiAcaeTtY41KflOVMdN1ozHvs6JifXm
JcQ7cik4XR1afYiypHzLMUtiu0vCIOusA9XFofUccAnLeEt/Yb1Y5N00Sz6HGWzDXYIWfNeM6bPL
htlYpsnJs/sN/D2qBu7PuZAVxyWdlHKux2SZPz0vUywHSIIWiJZpigyI3FxmdVvZvkOIih53kxx4
Y+ZGnY0wVdo6WCcawmsjL+SkinCc5vFQT8GN7LmFefU1iF5Xo54+AvJpJUNdchHwVFgQWDfMf27f
TKYFH8UAtVSO9kMnXrqJQ5YxDqFWXnFQXJGRX0vTXi4w8z/NdgKtulgoGQJ0gYaWRbmCSsaffWlG
JlOlsqFJBrwzIH78KGnk5xAs6V3rdu+lyk7TYn1vxXTcrP1Fr6/TbOH4LSe0GXRf/HXHLLHYKySk
SwCUg+TlitcwOc6E2nN/YtwtP3KwEbsJBJ6loe/pZ+OgjfRty+rRSoiOanv14GpVfijgxmiae0EU
wcFmDPCHZ9vbRHW2wgKJClO/5H3+2jfOCzFQDYzSe8Jq7zhQnsVaDNFY6hxHEljY9vLF61ti/pzn
XT3QtodAwuYgaLK7ARptXkzO+UrDmp4ZT1ZGiDpmhh63kkvOQKDfBkXEAOFUTP2ZRqFfhgwtvoKm
fisIKbCBYO4seHUIpxg3dkQpFBWXiomC72qTd/mzNI854u+Q/9wRKlsS9xjvwqWuP+fWe8eHceXZ
muTuWI2XqVt3kzs29MTyj3r2VKixkO9g2C47tYUGk2P06bdDQCxM+T1xSSONvG2IocA4/QJjvtk1
jXOBCuzskns3Ce5Tv3sfxHwFby4PtXR9xNfMdvIgSyo5WbU3btaLU2nbWMHVFMFfLsIZU0uWFp/A
z8bbETj/2PSKVh+CURhvV6mG3yWBgk0TPR3iBCw6BdaLo4r0MPTTdcdtduFwxHXB2XjRIx3CRDzb
GvhJq3tbmENdQPufN7+C4SQvNPqvFid/6sTi4dAawAdQf+88DcpLi3x926/Xcb4rKwM5GiLb3To4
4VBPEhi9fZ/llbhy/SxM8qU+rK4ld9b9AJtKcJHHmmxEqHQ6QBW0OUyhejRNOfy9APlSSZto5eCC
VIpAiMCty32HUVemNvz4IoOLiQiJFIojJ3+vzvkneu5sg87RrsTmb7sqOdh+5oVtkL+iIUJKihdY
m15XB0cmUSD3RXnwB/awwW3GcO2NO8Mqgh30Xbw1pvpdYy+bpmqhz8KJUqWWcRB2euyM3gkXd/pu
ZPuMA4EqvRYP+G1PCrX0pagBEi1zesgNVsvaIicA8NI1N2sBh+Fa9YYPI2crPnI01hNsULg/bMGd
xWFWyU8Pds51meqwK8Y3rTa042rrBRyoGYYYgr1eg8AAvy+2LfGlNWYdarqza/PpyU/KbOdZ1i+Y
IyVDnOncgAzZrQaOlpLFUfdZH3THxkRQ+pHrr5ysivYZC+PT2jDg93jPxtW/9mguexonOCCmekhS
HmuhVp7KOWhhDaTOYUoq9gkxIIhDox3YnIbMBOpA1y0Hd2H0oGZ3p2o7iGCTsSvW2DWTT4+u7ajT
BDfRfxzqQgfktE6YhCG5nioSgLxC+TdrwlJfZeOzoyGcTlesEWL7rNeFU8PN4RYsyGjNYzjvp6lj
JWMTAUa+WuGqYxM0/sDTszZwF5AS3itJqOkgLIJmTAh93WeXWcDf1vJBOFyqbqr/5Asv4eC1FzmN
ERQVI+a0nkQjNputAbKatDAwgfyaAGxet2ePSj+uZtwqqIIv9J1RwrUctFcZFDEnYOxz5fi7dod2
z4LxSXqTebQ8pmEQtzl3uxtoJeuc07iJrAqbDnxJAnfbgbMpbbGfnIWbtCfNOynz4WpN9WAv076P
fTrfGHPXq9rjsKlkWUc47BKWn+Qk2pVZbqvhtgn2iU0Hb7Y8FYusNnaZN2WHgJSKHc2zR0w0ycVQ
88NUcitXzfhlddpNyYmkSiAxeEXDpVZwa86I3AjOXq1dkJAcs3p48rqx/CSPBaHS2n5YmzPDM/TD
YpG0PnuYiobNb4fZ9VATlLfDBnA0B/athmzzZiE+auwJWJzopPqenxyB0l/M3vrDWowPemScIB22
R/7znJBJR95XghOVVaUc+p35zWs4F+jdB6KeO8ZKEQwqk4ZlE5xbX79UIdyO5Gh31Venu9ez8Niw
8bF0Zvm8tpxbsg4g3Wo/cGZ7mPv1EXpTaIr+YU1YAVt8fPUB5E78wxDBU6UiPevfUNU9VJTDCKLd
abcl+WTzeAYaRE9h8Cf6kvSpmKzsFiLAoG9rY+0cueRPNptInFtzH5lsbqlF2VP8J3tnkiw3kmXZ
rYTkHC4KBaAABjkxg8H67rf8nEDITxJ932M7OapBrSI2Vsc8oio8PUsiJOfpAw6c7qR9A1T16Xv3
nhtCqJQKIkH5+nAcrHM2RVo44yosmmKNm+k5Z9EjMYZpMgarxuAX20b5Els7RmP3cZyYH7EJUG6V
frVwAGpxslVmZnl5Ef3K4XxEhDItvyKUyuzpXYSQNdZonyNw2MQQ6TFYNt6gOij+Jo3fkRunYfNt
mwwURSF5l0wAO91A59INMEqYkLHNVPC1zErHqkdFWQkWk50cOZcxu5RHKrd9U9vmzSzUIY76fBti
D6LFn30jfiVcO0P6HZt5sR555Ouun4jmqBq4SsujzUzodZV2P+3YnPhI9AgmwgjAiUzrlMmQNyqD
4WiusTxn+1B1fXFzmC6svAlp+Xc6W+e0HX9OSSB26qGUzTHuI/FWD8IXDV2Q1pxxrQJvgb3yTtfN
Gwh92RiFZcKuM6ONMupigzF/33fDy2R6lWrntcOI1E+H9DOt45dGtG/U5Y1PO5LXqaaqq0gz8Fwa
Jij1umhT2NzBh5aSO3dzLm8Lc1dD5me6svMuxqxfu/EPewQUM1i4OS33JxGPpLnM7R1kyN6YVfUM
HS39W2r1/8iBXubq57//22fZF10zP/3kHlf8Z32P8c/kQM9//Y/yLy9l/tf/9ZdvxY+/3Jq//u/i
M65+/pc/4m8SIfs3k6hI7JGKvGbUPgqxz980Qorfkbrj8u+BXZmmjnro/0aJ/GYLIQzYH9J2LVu3
+ER/VwihLBI6pk+XfxDPGjaxpc5/SyQk/pxJyF9kmY5jSq41DjCaR1DiH4J6yQ1Euv4YV1IDATlD
S2qBbVzwA3fTq8PKZj0PewberIphvinQwysasi9zYguuBUxDmVneDXMMNxTdW9mi1klsBidNUYFc
Llgg6fBplvlZy6Ji0yzkTkyJte5DBNB94TxVuL6ZASwb9CWrSHdBNDLkqyZr44zuHVJaGxR7OoAI
YpbxqXD32uDs0mH8mqNt9kCpdYSEeMXCQBzPx4TtkJ2Roe5WgKKzkmVm7k5rQ4X2e1ZkFWjMapWO
Fh+zovMfwnnWLEb9thSh70TNaxbm2hpEFdiuweMZPpOfBapUFHQ63UvuqhueEVrnFeLMGsVebZLH
PbXpr76vfePB52kKyjEY5itnZsKeUicBf/jJ3bDzGsvdTz32/rBBf2I2aNbr+nWo0AWMFTotCO7B
Ul4VVxhXcskdS6Q1Kv1m1Qz7gWDipWv48eiLd2sYHGi52/AasDPBnd5nKXoeNDKUWwZujnFGL4FR
/g/v++1v8Xd/wTNwK3FmtP/+b7r9X94YU5cWLy0vIC034fwpfQadfFEpbHp5+jYTJLCiWM+8mPvE
Js8MHwADcQzh/IsUOZQBs1onjY2QJpj5ltKKQUhO1Jsza2+VhqEEXB3O6ZHfe3ypTSrNtYsdbTM4
LWzFSLtlpnOiAmNkK+sIdVX3mi1IMKY23kNO5wwvCEIl8f7RN2ZEvRnmH8yM31O7OlnWqPlhQOUw
Tf2ubHWurzynApTZOqs7BBQDk0NBjmBcTI5n2lDUGzyQpgkOMWvcbUIMjSedLwxNoGjQsx+BN9f9
INeSNMCuffQ7u+yQP3olNPg3RU5Al5vYAOBpI9Q4+oLxcT1lUmWe5iI2PSIVTrPoHz0am7DoaUpX
9Hnl+mFJD6bgZ07nnCg5d4X0ImEKJ/d1Ow9bTecVhDJDpgaLKbCmT7o5xwKATyS6vWrqr6isKSN4
bbq2DVYRAjWIS/aVmduZuj5fSyfU1pERfqvGErRBbHw10vlXFSbT1u59tUjjEPWs8b5ugV6ZFYMK
OXtD1D/xSCiLmfE6iggSo/qB6tg9knOQoOKwvgWmicHRiWsAPv3MAw8pUOP4l/nQRz1qs4EAcBRe
2tcGg9I6ULy5UidYpTJYgul44bP2nPP0rlM5fArBMhgxKzKRjDLPiBmIKJZ2nBJLJgDH/f6eoI0v
maAY6wTYzbqLIbkig36iXeYFTlvvtXY+OnnR7EKNmRihCe8E4uQ7A24F8r/upzS7kOr1sa65dxCb
qu/6vB+2SghY2xXB3hHO09SqHE9v+6eh0wArUQaGNOeI4HpcdOAou8gW/RqQMXcI2tIFco2NE8ov
aiwO/2LRPaIe/xFF6QhbwnazDWWZlsup4fwpCtIYnCELnY8pLzAPdx3zN/vdUDYEVsMz5hKyQ6Y9
s1FQiIFX/H3x/P4J/qce+Jf1ANvbP5EH02tr/5QkZvB//F0hrP+G8FaS3cmx6DDW/n/Hv/2bJU2k
uY4yLRS/lsED/fvxb/B7prANDn4pXFeJfwiEDfEbdmzKbZdkMsVV+78VJPYoMf7wUtmc+IaDTJkc
Mwv1ky3+9FI1XJGjuM4LzuMW35LpzEehqy8RiShAa8ggKKyrSoYQN03zVM4pQ8XYck6RJt+sODX2
BN78q9x3/U+Zq3wmfmBp8cIzejGV/pA0/6EckW28iKg3Kqac3auuGWTYyCjZIAnItiWO+a0D92UV
OtN0X6ZQbnuFHfkPT/D/c8L96XxjhMoiU9z/dWEahG7/6WtZopTQoI4tPYzi1DOwOAmGzscUHsh2
eMRYtGlrb1rT/vHP/1799y/8H6ucB0KBKHlNIJwZlnD1R2DvH354EJ1FVTqoYvGVvpTVw8qYNNLv
dSBQwkaPobr6F+OK/Ey8mXEoAJeuuppot5zgx0OrwvJV46xaByU3S7NWZ+DoLhc1bsX9NeTGXyB5
Pk+yna59ml3gACY+BKcbZpuZK7rLSLyFeWkil+b4R3hs/khbaJfZA9ZXa6pgX8QeilLW2Cknb69p
qKFlFuKWNklOKkTvbvVSG5nId/VODUbD4d/kPmMz6212jGBdl/ay19+YATx6W3110AoeJ3lgpRdV
4itWii2KjOk2u/RPkmY4UmlMt9gsd7m+MPKNtF0QftVroLx99SNgUrC1IjSai0qeEscA31tMGEbf
YvgjB3KXnhh8M/0uDXTA14HIq1Xci8XvIqgJykCVs7TLZ9vr7XMRI1nRFW5LG9AhgtLwLLVwoP3t
3roiih5an82Qz9oOrUVGfxMFSS1QxJtLEt3JuQW5swSDL8K5eqG90h8WHVyG6+bh9Z+/J+6f8qil
JOqURG3DMblns7/8qWSHkBEB+Y/wEcfqWvWivNiaw1REJ5cK5nMkQJwM+ruuNe8GdReZBtldbzhu
yzicL3ZE2CS5WKi6B2Ky9AI4+JxrX6kxyPJqZ9pjRtTi2R3Jzqmi1sNCgGxjQOQvQiPxtC4rT0zB
My9re7+gwXIK415tRdKqVVojz6Kmo9cEu89MkIQr446V8pN0rngr6DJmNFqSOQBWGSB+tckQ3eu6
u8X992taNESzcWQf9C797ojZPtnEmWzxMSQUNkrT6FLFu+LBc4DJckzD5GmY76MBYAuYLUqmjgYb
MoVdMbRnBL0LuI6Phke4xgeX7TQrbO+GXu4zM6nXnV6Od1GmH6Ve3WN0K9u+rrylHej7iuQgwhzt
SmbAYptpgaLsC45VIe4F9ZSfFp3x1JHRQvZh5XzEaX9HbUokGMhfz4FR7qtjPRcBgr/Kc+Vz3mAc
+uevgaTo/tMGLm3bkcJyFNu4IUFr/uf9ogRZNPWm+oxseY+xU2HlEIunYJRtiWIFvKzSU64b8xP3
zys1ubqa2y7oF8bso85epruHCnTUyjC6r6wlX00ioKR4EEWiwvWAfU5MgKxrMhnHDIX4fkiQ7TLq
8vqhXwg0rZqVsMe76bY7wGca/SChHeMFZ1rS4VHXux8LLpEHaf+jj3U/7dGyqXAWBzMfZrRXofTG
odS2DaM/ssF0KBUEWmJgpJpqd2ECMzHoeJOFEt68gIfIsteZi8mzY9FZBOoVxzK4Glw6ffXIV4qD
ab9UuYHkghmE3hfvRtgfbXxnWKWT8f4YPWLd2VaQS32JWq1x5fxM9UopquFFVfAHSUNm3hJGH3aY
SV9Zga8N/Il12b+AI1cbs3wDQHHPjUAe4U2zClXhZXPm7nHtzms9G6ara6vnUuA/Tmu72lodttxu
mYHklPn4BIDkCNjB2GTK9CMSEVeyYDkUssDdBRByPY+MfITEegdoWfZM0iJnxH0gvo3ouIjlwB9h
igZHjUCfgSjqKif1i81i8dtm+QZ9vfT1Ktn1YIQb/SlRSjsQ/rRq0klj7FrRJiscuqBrjbRiPxQM
j9Kp/UCgcA71TttPhotk2eq6fTU7m9k9EdJsXck0EMTwdvU5H/SDBYbVLFJ9J1FT0eRv4zui5w3T
tS0ZLGPVA1vOkaMl8gYHfMIxTZoy3FY0j41YZXzWF3wr6YW8qNe2aMkCGwaUMoh1JDz2R/TIoeby
ywMiE7hMsf0RGUGqTHofI+zDDULaXYpKyyxQ2FUVZFOLiKAQvNMeDKJHsu7Rqjg6rS66jWC4Vgx3
YGolO9zZxZnz4GIg41q3tC2aAc+xHoMf40qP23qctsj4kVFZELnr2cGeyKHYYp86EVe8q4O4BeOL
yCAyxZEhD9O7FgxrNJSv7UTaMM4QUjDC7OoIFEbC8kMTLHAPhO1Y6vCz457IjWwApk4i+3tVW8Vq
CYrMLxy6s6SdH+Giwl7kFot8GYNull47d9GvC+GoYNCapYTE2jMC3deTyC7DkszQHgrauEx6bk0X
fGRzj8MHMDjELlzSaczULG7e0Hs4TIN+6mVpXhUeliFJegKTkLkGVgqPg3xVH67VqtKHt8EEl9J3
tHHDwrrHWCMucA+xCRkvuWBsEsykn5RzALsBVTmQab61LMF5WqGRttWP0vzIGJvCyCPIq6zY13X8
q3xgXxKXAgVC7vMoPD3IH35YoWqUdYwOfgFY2hlMt7AFyVHGe/Bag1thgZ2dGyXYtGp18rLN5MH1
sdFndQCZUh19RWTgaTAVKt+2+MWAOTiKjDShISoWLMVCIKaY34wl/DQSSb9ZjadYtwDkz8SBhsSk
1/C8UBTSP+6tO7nn33rHcbaksDziLWwoNKP+HgXaOWyJsS0HkjExYnGw5O5Fg5CFID5JbokxvKmm
eaYlgvPDDbNNb810bvBLbfVOPVf2Up8Wi6kvOQSjwY9TumhYSdrAGthsDJOfP9IO0IpJ8a6z/DDI
aiTfgLFp4LibLLPeipnUiZmn8+SiLrhq5sR61jxNYNYwk0L4XTyhdYzy/AbAf/Ddij5+3Uca2b8/
OiUhNVpAAm0V71WgXrVhfG8HVNpWDHWqH4cNTUvE2UQvMji2LzpJCHOrjoaT0vtvmu2UUEkM03ve
M8dqAVQZfWOvhaHp26ojOUYtLiAF0ePj13Na75leHxmN51866ydxWfHr2H4WYSmYUvE6dXVRfJlc
60NCWzs5qeklSZXtwZYC7FkcPwMPOANm3HS8+9Q2D+FewMZdckKtjKHqN7XSm1VZGluwtxa4j6I9
JqGj78CaMDcSnqqyrzZm3HVKaPoqz/UvfYFteoiScaWqKjhZNNQa0uc2hhEwYrcre1eYj7M8kW8F
OzldAbj+yA3Pwz6h336WVbsiJ2s8uEWIVw/x+r0XsLwRiBveshR48AMWnWCGqMxgT5St3MvEINaE
tsUN/NawWlzDQXmAyERli/LdgV5ZjjCeTC9UDJEim7cOGGNIrT4aYuBPxKjtB9L5yDAUbEjbgbpb
cfxp7hcyafwYeN5F6wmdCSqf2aG+6vmQi4anxjWzyCcHxEf1i0UE7AAQFrrV44ZDD0TiLQZQTB7h
BdzM7POZGk9LRPFW6carxZZ0dZBb+2jjK1/QryOV5WvAhridTEWFpy1fnbmpz4PeOiwBrI30ZsSZ
oe4zMHX7LEvxi2gy7TVuTHly0JWHkf6Uan11yx+/RIP4MZUxkqHZkl40RhVTkuGld7WPubfds8Z1
2MPx9DPszNob4EA/j3r7fSFoDEMZmF3DynU/TFvMrIPcZw5UEfwm8b7L/SAcK9+uswEjDaBNqvUt
+p/30HC2gZaWIOOt8lLiEA+Wxb2klRkg0tPV93lEX99Wwc9wVG8LeuaSxMsd4pT5+Psv89L62ji0
hypS8UH19ZnYk+VgjgpOcOvss2yJgWSoazvoPbx78zWrpwinUYA8gQlQnkUG++cIbnd0ytfUqvdG
he49XcL22tQNyd2YTc9ikdvkYjXw4zAWiE3dOQ85+sVBq+YPccZgl3plIwpXeqZsSCNmO0kMgYYg
qL5HPJ1lBqvUaMGprs0F4Bz6HDkMfh0UFxSf2Hqhqq7MKixIx324s4gp5VIv8NKZLqCLjFmwxPa2
fNVn4u+YTJnryRTghkKHpOI4u+eFhtg/5fFxik07J7Nb9OrZm2tS9Hxzaoo4KbTqRHiHF2ht9pbU
7TnNZQQ3lgKy0dz80g/dnpssVQDUusZJmeGqkgNdpthA6Ck+xlzjWeji4Y0LUVPw0RYznzdFYA38
qARM2KRp2EZVk29oM2zvmsin3acOla7hIErG4UsbgewtWczHnESyDalK4UYq/CyEsg2vMkgE+rCq
Otkpg03bqN+TPp6/9Axu/DQew20SmQN/RT5uVXjgOgDz0UItUbSR/qoH1bRBX7+x4PBencYSKwOj
0Q82bOYZYvpWFgHZ5XGQsEKxr4zmCEWhmq6kuBevZqTypwbfbuCmcj3Qwt9A5ynPGVGKSOPk2QYl
viMmsPfzqvmVDt18NPXqZmStttUVCqWh67BVqeYzBjyxG6Ow9YOIL3yIGEN3RCsadl/yM/bfLHwF
bhZqzzPuHXwbjTc3oe65mCivypyPgTUX70lUHvCPtGcZ4LQtO9KSFIkw82IayF3qL25mwc1AQtAy
vSX6Q2ZW/O5EvHpBob+aEgUqCkI8rQQblLzRnqkvudcGIrlHPelCLh2kKkm2mhOC0XT1+J7GGIOb
2Lqr5dyW011bsmE3aGnLfcJR60CY3zsFDAdhcOAHWCJfAdR8hmFOL3qefAL18FgWzyzyyeuXCoIP
y+wE9sifRuXslO7kx9osj9MXFZLlYhIT+WySCJma2ZOl2XIf1I5aNYBZD4XQ2IONeGdpyOm4ZLLN
Ast4ZJHgdamJllxCEx1+0JsXLgwei9Om6FWtl+tldea2fjOGIjg6TbZeMthCSkeViZJTPrJvrJL6
Mnj0ykWmk7SbxAYtBaz1OCVbtGF4+FBk6/toeVd5UB8ZdCG877eJRh6WZoeCPS7K0dVl30mMTg8i
FidjnK11GED8inmh8fF3hG30XED5LC26gLp/iubsuQVXaEXMR2hvLStpW8YBuRqXYAi6KFFczauq
vD/RJtyYbl98JKwiDqKR7MCRAGgUi/JaVdmygkRyjUaO8aX1bKxk52BoQw/XGeJc4oD3hQw/R5FG
+0UnftFl5zaGWT1Vtr0tWyrAZFa576QpQqh4MA7VnDwxFXIPzDlmP17sCzKj6qVEzybqi3Ts6Jxn
6Vs+MGkn5sM8VbBCAgYZvtAUenFL25FrUDxHhnFGZ/XuDJpx6jtRHQMki2iHzHSX98LZDHoMLBNB
Dz2KV20steMg7cTrJpncQD16TRk8O1r3ZsFHZ8ZjoWOMU3c7udUH6kqxbeGpIa3G6uksxFUO0Zze
nIz7IklOmOU6hcRKxbdaTO1aN1rMz0l+TsE34tAhJiVqy3HrJAlGABpNq0mu+QLKaDog2Gn9NCeg
c9T7CvSZbe1DpHxA6Q5R4JpwmGdwUk54rRcZnvJi+dIQBHqRev6pi7rY1bYNJcFcGs9BtXOdsyLd
zIF4qJyiT9kCTdI0vIgJqhNT5eY+HhLnzvjxNNpESYCLf6Xqw7LZUs884HsVlx1alfqJsHm5qR0i
6tOU/OfH4ZQToYS0JAsPSxMd7FBmN6Cw871ElQ6N9EdGLA78V6R+FRbvFTmGzOYWB+FbxKiFvTVc
ZTRtu45/D4sFlVQgLXTDlrUtGmSEXEi/E4DS6AZI9X54wUaGEi1GxjoxsMWrGd9h3GNASX7WS9Vu
encefI6t5Oh2l8GVck8y4wCyvkItw42C6U1q3HRsvPvQMT5ijCOHwslZ1dwAEV6Tp+imfXUlAnPe
qJKykLAKvpiCyNQ56p5Hc/kBuTA+0cUSKzKysHDZ5RdiMoN7G1i+NI1825kgwPtCR2fDoA3sqH7S
+lo7hEb/kRXhhNLQJlZ6OVdWnewDEt67cHwyrTZFn+l8EOvRnMqBbbOf58jTzYSXlezdsyJleDGn
GLJwjY1lUWtjtCgh0nk5dYz+eqCC+/HxUfJ2uus1UT8hZRwxrmRMpcS3oTLQ127QDocyFsX7yL0G
m1rMtIrmiJGWBHmanUsvR1io6zBGt3Kvc+685G1sbzstJUQvMKsvfYq47gtnl/iEK6qvLei9Fyjd
1tG2TLV2+nqXJWbwIILA5BjJKaAa/igR8761yBlXSTbqRzzFMzZHLfCNWxW5zk4PteVF0YQiX02L
LoUdbfF2szW2fXKMhtbk/7PISOoGdSqTX6pSO3ik0YVgOub7pkLGiJjv9waWP+qWWMeULhvRAhZc
AldD1woQGgjAjObnqcrkgkh3jrGdBZOPzzE4ly0sSBmN1zxN42PET+nz3gCByBf3qKnKhU0J6Day
0rNEenVRZic80zE47ONhy93KRchGx0d2uYRo1H0EwoA5iSMcJlhzbunMrxCH5OjASLVudSSqgTkh
S3Kj5dbahG8Sw4mfRs0E+uFa84c2rTf4i539gmBylVtAn9ikTgoW9t5tiacZsxCrmV0TNogpeNBQ
b4I/1rZQws6WU2nnZEr2FbroU00LtoSafYs1RuoIILItATDLoSLJqy0e7EXBaFsz3xw18PIQV3Zb
pq9hQ0M14bIO8uZ15oJ9TiCZnkWUHiEoi52DkPzY5TbMkcfSd9R8GgpnJJplrJ+HML3GI8SDBcXf
uypoK80lU3/icjLwgnSHcALf8iRDvlFZ80uDr951V3GbJT+5XYKUEvm1CUCew5Vz3lFjrjUjoIMc
4zugzURgBf1Uyi5ydtL6uRESUwwEuXVEDCad2tF+74HTw+iK01XW6AIyPND6Hi+nnz5EdMrVX1u9
Y0aqp9mR/A7gtg2orihyuafrLQYv+fio/SR9oOn5BibXVxS06qmMvuTKCE6Vlr3lgcnZoOj+lu4p
TAIkfChDMGi+M9J/NZbSwjoINzDhbT6MYEtRoweKEPDI3IvgKUEBCc0gqp/6lia0Bsd2p2TrYdkP
30e3uWMNrfYui/s4M08W6HvHoo3fRDf+Gqr5MkcP6vG50oz41jx+mWK0pYQ+b11Ni04klyx5Gpxj
BPBUcGl/nPQIJR5rNJ9wYdSy+mL0aE+axLJ29rETlnWuzUSdq+VnDf8Dy+0C+AsXF63ReWW57S0R
tQtKFimtZZyXgNi8ZqEZAGx710j0dE5LZrGdhsW1xu5J3ISxX9pcP+Syfa8HZLzpxGce0rJ8szVU
cAXQSINW8pGdbHoqLXUr5xoURKh/ZdKFEd5snmQGRhneNQjefrk29vRq9n13kwsue5tePbqP8tla
rE9zwsE1qNg92QuW+lEvo03WnziCoag14gnHNOYWK/1Fwe4+2fZ0Femiv6C1J5HBLNP776plO9ka
mokCPXWWY4RhV2aM/hH6XjttmE5Q29pLTh+ZkCs64Ohiol3SIoBqY+TEsVHXz4akLq/cGKtZBssv
iS/aYEWw8G/IkiXsjMje5lYnbqNZ7NtBLTSFpOaR+zhvrFjEFDZlv+4fnbvCptONwK88dlUFdnnE
aZIEZnMWLuFhLsbNo9ML+95i7qYdpjqaN4Z5Kiv5TAiYerVrMEWCKtQgtY0DJceDOs+ur9uYcHM0
SbgESPwJuQ+Gun1sitT0RV9jxe4x7PWd+TBgOFiErTnHLAhCZRTZK4gz4JJ59JbNEeNZcyIpjSvd
qjIWvOBuv+Xqey6sBICeE7C6BF3BAvDCI5xx0DULC196gXk1oIZC2Mo2fyZLBNSqZu3dFLUqOfcV
mk6EkTLChFpj83DRcO3NFmG1aHpKPvs1jBiw6HGD8zgNPkZuPJuw6V3aLStoM8UpWEiMxsWyNprq
yQ5k7+l6+NVxQAWNGRtyHIzQvvMLSRAnrFJ1A7CqwAiIoGfa2OIwZi5CNqlh4a9CkhQErgFzwi1A
G+FIKNPPYfP4VYZIuyeH7yI7pZAJ131Vfi7hfHLbbRjCerRTbBKOS4IpKHZXfGZppJ+1HLN5atAg
skZTW6GyOxRB9FSp5APBWuzDPBgCl3qcYsirCiwlS8GVxKU8yH8E2Ui9w6AriqH8ZbioUYVvMZ7T
CI2zY2MdJXFguH/sHANJTGEKL8/BRLM8ximZJIsuxhpFeAb3j9Bp8/1YlAcE6CYgUYOoRFJ5H3Le
1B7zLfNTudYwXfZBNR6j8jaWI/qyatoRFzTW4fy6NBX6IH1sfOyYaKBxMAF65EWXV5vhw3bi9SLN
7dyTU012QkdzcyCiMbf0vTtpyKhSN9/F5OquGIxcaWkgXi5bfJ2M6NgECq8dNA/Ji9UvPWYwh/8O
RRuImY7wNLJCfHc8ZDGPvRpizdfN4F2r5Ynt/Adsy2md1xhXTA3Mb0YAc0NmjEbpzj5yyesxOM4B
wTMCidU0F+MegKyXilPTfOtdbMJ9SHydaWu6nynWH8cJ3w5Hvp72fsw91neGttpFsn0r9LjcWw79
deDwIiktj7dyPOKNrbQIhGpPWosQsC0knvo4y+ilP8awLa11q3JhQtBslw0+qKzrmMXZ+q+aMURU
Sf1MwG0+EJDKe+NXDZaKcekvlRCMcVoa9rqC0y+rhOFIwbOeg2uOW7mP4vIpaufrOCwQCLXzhPfx
JYx9s7Oe+2h5AhrMbjkUn7S3xFrV6qN7sApLK9m6M/3lpKOhtqxKq2Yq6Mg3001o5ub262BwPOYF
8yLGCvzZcwfiMtMLvsDx69xDbdMb195quePNNubnqPmpOricSc0S1NxSkpBAPrDFBZZk6q85kTrH
NBfXicleTGbWtY7GD6totpjyhI+p9QP2iHkI2vBS9jAziJ7cYKEWOwPa5qo3nNAfMPHkCSPbUkTe
Ikfwbvqc+NMk1hkMtKiJnWNYhzlav0eEvZYEYLxIcBzInivbkmGAITGz6JIhAK14rwufEzfKN1k1
nNXUYzxQeenpgV0+bgXBZqokPbAekh0vxLEOE8+iLNlBRP8S9Y+Gmz7Bpg+YcmOZXNEVd0BP1jy8
hlTPvN8y8iHqNpuwLgMQHwirY8vSln3cm7/IXxh3Bqz+14HWr8DNoOtAi2LMYmFsHS3SAunf1h9a
DjRrTgNnheeLuMCozkh9D29Y9EVebUwrfxLYwS86uPx7ijvKMqpdwLSatEOXaN9G7BGbodTnOI8m
ifCQIBOEANG5J9HAH3F3DLIXHm21DdcBRtcwpYDVXxDyQjrhDEeFqw++0tuSzfNl7mz3/ij7MSvp
R81JX3vDerEy1EEcZwToGoC9Rd3ckPX1e2cEuS7C5d4uUXGKGyBRZYgnp50vbiWD89za8XMcbLFO
9n6bPIEgiX0FRLCFw8UjR4oQEkc0sSgn16j2BJLi8QlPppqIRV/C8Kmu7y5IId0unOcuzb/kZve8
2InAmhAy7hTZOp4zqCT5+DEnPcC9jPoqNLWJFTucM4sANKjp1egw1y8JDshibzHMBxkjasnf4U6b
bIh7+8XqMzZk310a1gULluiWvMtvyYxRp+PE8RmhAmK3BRd6IsVUQg6YPqpL2QDBG+i6Y89pEi+H
FrKpe1J8rbILN7HVwVTAnUXBEn0ByNRvFqJDtwnhnru6rm+zziiiijoIH9kG5lp6KEte1CmTjEDi
xqZELnIPGbS7cjXO/lGJF8Tppy4jrnrBhrwSpnaH08K3DKxeNG6z5g7ScPsvDhKrDzP13Ct1eF1s
6ARa1mCEc0g1mr1O3uxRn2+lVv8YM0YICfZywF6P6mBgg8MNRfyaPYMQfCiZq4BvzWwXi80ll54j
tD3BaIH5hg9uOcBoAozroIuwcy+QdfKNcTidPbUWg7DXiIIwg+bZmQM8Z7rXfeW5P0CuYXduQ2v9
8OmfuJOxoQcdZETuuLj/EgmPAj5/7k4X0txAcbnpsrcLdBEjZ95aa5f6zOyVOeR3J5zEruwg1oeV
dSUXxuSiKfd2mr0XgzBuqu/0A7ig74R2HPIh6FaKbW9th8v3MCXMxHD7jdvJN0fvOt5M8DWByL4T
ltsd0yA9xFnwmM5K7QQWjugd1BLrUiGo6Qh92GnMc4hS0tfxNNXQy1uQDBgdT+jR5k2Eqo3gveoZ
VCItj1wud2WsA7n4OL4WxtcmAgHbhKPvQDoLdJsF4tKeTcP0FPUCTKR+r9PAJqPRkgcwwz84o7NN
PXDVcoV6lQQagdI0qM4eew4MLIRWA9Q6mST3aRYU9i1ez9GCV0KO/SazYfdnD+G5pMmTZssNuLA3
NIhjAgls03BIowCO09fPuZbg6A4y69TP1WdeUufkWpOcIKkN+vSWaNY6CAGX6bFA3z1PnIEljq+S
AUuTmT4ShWe7NMeT7aoXsn7WuSTYx9ZF57vsMyttCMf/w96ZLEeObNv1XzTHM8ABOICBJtH3EQwG
m+QExuzQ947267XAkuneSslu2ZtrAiOzMovBCMD9+Dl7r71KQGgu3cA8dBiL6PZa/iMoQFZF2Wfl
ZNWTU+rDtSrY3lENV695GK0FKGYKaxv6udcQFZcUchlE/k3Whf5SO+07OaHpT/TD17SgyslUiMYC
zMGhRIlw+Prq69LPafFjHDJ4LPsMQOCAlALJG8inzqh3sAuTc0pc+rZSngZ+p3DWJp0AzpMeLXEa
JMwjMN2RlbYvi8w/dDN40a/zcN/iD37hb3D2K8br13cA5F9GZe3hHxMLCcvthR/3hotNXILCCjZZ
AW0gJAMNsaAlMTIUGvG6ysh2zA1GoC1B95rG4Vkf5PC98PHTNclYQVXXkPIMKMAr310yleq+F/Ml
QhGzsqZBHEthdTdRQZzRhbT2RaYxBhL5NWh652UoIaoggiATuEvCZwzyx/KLg91BbGAaAhI7NFy+
VBXxVg5Hqwml5Uqr4KJMOcGRMomBMnx5VIVdmGcH5pqGjuQwmBFxXFZ/y/HI76Gglys0gP5byylq
qfDGH8ImpMZj4Is6AetmwJiFOZp9rXT7R5GmwXtcTshDG/SGyhyDd5YXxuytQcdIednSInfmMNof
buuE76ofrKPvsj9+fRs5prECy4nVWK/lPYnk0fI5gtV1/GzK2LppcngzlRa/W16hb+moaOt+xqtp
88+INDZ/zk87iGfai0PjSu/ijEBYwz8UbmAtsTmm70QjITk3SWbJphVukoI/EcveyfqXwcnVRdUO
Zx60RO+Ro9x1EzT+qizwzjrgVFeKcC1PF4T3Jf4tdo3wnpsj4j0Vv3JUF4c4p6gfuCeOsJoMDC52
hEaj6Jz3fITypwt2DOyBmQxrcqgcsS4GljMG4fYNc1C5FpUiYlMb7VuoFZvKHsWxal2bAUqBnVp5
UJgC3LnJMFzIjr1ZGLW3qMXORoOZGRni/P5aJvPColp2WBF8HVuo0+r1zZsvWWJ1FPMTbJSc+RoR
XOeorwYmCsZw5cZk7D65s4xGbHNybDdubyYY2r3rYBCUGoJVbD1dO40Q4lhQiW4WNRZhbgYNxFHy
polav9Z4sBZTqcJtCEtlxJByDDoLuGxInzkSSX7769I47hWiX13XxISjAYJfJGjEmocqdnHzpx5D
i8y7hvjujsCOTuA4M8+5t5rUj8CCO0Irsnxj9fQGTKsm3UOfvrmS4SQHiyWsKtrvRUrnuWZPDuoG
sE5gGtevC8RWcdVk9YwytN0PFVA79gJQxmW0rYOxv1Qe88E6btDSMG9MPLM4pTr6LpcDk+Fl2aUv
pL0jbKph4Iocq9vWPsKDvED6pQ+muKbTyGHc4Iw7Fjckw3cVW+b16zK18gUbIRFXWbzNgzfeh/Ri
x35xJYG7uKalUa+UoxH9RKi3k/xglVbX/hE4/m9CdwPqxlgd5DTdgV66CwsB86bGqy6gw1zKkuGI
VgSE4bLi7r+Ejv/fevCP1gOEvf/BevCJqT7/03vAP/nLe2Dp/2VZYH5dnFqohWevwP+2Hgrvv0zh
YCJkvmyalif/5T3AX+h5OtUDkwGB1l94EtNAQw0Z/s//oRnGfzn4DjAmurNCn9PRf8t6+Hf1qovt
wDFm+wGuFl0a0vxDverpoWt1/UyEnY87noMPDq53V3bFheNWuK4aJXe6BOuhMv1TFWAC8oIE9NRP
rv6IJfP/vHf/D9G/Mf+0f2nv/3o1rnBnU6Vj2sTc8d//TXtfFaHGjJidVJZRsEowHCwDbO/3UosJ
5/Wch+YSHo1Jf8EAaQluq1gx6c3ujATT9YiZbtX2GKXMShFH4Lbt9j+/PvPvLHdenycs4ix0d/5A
bdovf399JVhJLe7I5ijp/a11I2wXzmgJ2m/ivRJs+biDsxh0O5oSZHEoDdGeQ10uqPMRH5tXyf62
HkK7WlLlgndJPAhEgPvI6jGI1zBZ2IraOTHNDXeBbK/VGD7RxwQK3Pm/KJUxP6CKXzQzXIzxEmw9
kskl3aZ/+E0Ft9EfHwW/Kq5Ul9+W1piw5v/+bx9FrwexBV0VMBcI2Fewh+fJy6yrbmjE7BKXsPIo
RpapPQ0LvdK6GxV0tXMRK6+x5r+OUS+unTS+56L5bCejv31dstHNmGZCB9EDZx+BNDPYpdzqEtSY
wpCwOJji7WFZCuGsoiDH7jmQPgW+3EEiRfQDSSHqTN/CJlk+9o1LEJvW0moeymd3ddESPpjEkEdW
lU9optM1OMfhJhr5ywdv0LbtxSJqAO2f5u6agoWzzUxzR5KHe6Q3dyzMJvzrEtaQUOJBt1dWjQQs
LOUadVGxHoi33opwLJcchvSTH1aH3JmG3ZiywQtZbMbQL352mfY94t+8G01/hGm+c6Zc7pRAlxpA
IJKIyG9OWl7ChnFGDkr7oEW/8h4cBYkj7gZcYn+DJAUg0WVoVww071pEVVdyi6etIyusOEmxgoxP
kIoNGiutFa7GKvAPurmsHNKqUimmrcYOAgCMGr5FoN/4UXjJqIgXdpWtuhZ1UJStmGGW+ypxPtMp
dw9+S0UubGcrJ0Odkq7YBK2jcxfKN3uwwXvWMfMTC4cjzHvjadT7vaK2ZVAnR3S/5lx259ZF7FAb
++cYF/6yRCWH8MSKr6wy8bUsiKnUS4to9Nx6Q1BHz112zaX0TfegKpQB/gjlyLciYA68tHHMxRaU
rFhxoo+eyuhVBvGa3qZ6YN0y9+SN4fkAYvYcZt1nnOBn1kMS0u0g0WhThWdiA7YawTTnVGLH9FPw
89VEvZu2cvkadwqlXlwT6hYySKCLCZxPbClCCHdtVMeRHKY8/Wn3kjX8A+UDjjQkFSBIvItiUreu
vKrEcexnpF3j8pF5d3IigpmZ6iqMFUBGtYzDPkgoeuZ1tkJlP3xrMZdyghvXWJm87UR7pmTMgikV
EqOo4wdnZpjDRl5tBsc+l2AgH2EcVRcrrgl+IAFyoVqFNMEg3Ko1chql6KNOKbO4VG9fpGLEVovg
hR7gSi/dbt00EejjOnrQlsw21XxWNcZ6uivpfuf0itMGb5U+xdgkQg7nbVjCl5O5yxLrwFpogeZL
fSIFl7LvPy+pxt+NXi47HPot6XqGZ+KpZFT4xzpTEXeJGyVhoUyjZZin0wGSvru0iN1GpDiY/YQt
hRdchYOz01zwTlY5lR8R9q90g5t9OZgWL37u0Eni5onw6k3zn/zWf25MggVS4hIUjjt79f80eZQS
Tn46n6V50vB6s6cfUFBDK2X6lGEUIP54ZEpZIjZ1F0E17IY48Xd4Vvol5GZj30XiG+EM/mka4pd/
eAfnUuFvu6YQJmmCjrR0w3Ycz/3DihSjP82SqYU5CQHqChgswGDle++4Belp6aN6NVBKLnVWlIfQ
i3WMHeXQolpbcgIG5in8mn6n5SYnra53xFDcs9AyLm7o1i9jsoUVnZ2mLnkf5rN33Fvj3nX6Bbar
9IzSaTjGPBRN5UngxwWqZDLSXxwvevcRJZH2C97arY1m4Qx9ReuiiffEmG941Jtr2JUe8JBI33F0
ghWrjP40wNxY9llLFVu65jOzyrc2tYxPfXLmNOOGUOjaAmpZTPW9FxAWY0VDsAq1+h6ZMGB9hxNe
bHrHr0vbBv4xIOuabg7leyCD5knazyUd+VvOH+iOip9GWgLLlJX3NZwn+qiNbEYkiKts2UPwbocz
fMlsJaiAyKa35Ic9GchMcHWPNDTO9Bsrhta/B1937kOAhr/UkVFxGlXLsSKKFUl/dMF5DgDYF88T
anizOPYqqf66tBkREor+xz6afynRTNPaDY1orbshB5O41B4Tza3DiJjpCgNrWRntcPWnBpaq13Yb
C508exhS40K5+s5X0w0nwXBGXa+TnJKPR+gR8tyRYLqEloX1o/msMnlssRCgTzC+e17l/JJ5/5ml
CsphgvC59wbrYtAPgBjadXDWeMvtIQlWI4CUBaquiz259qts8Gzb9vhk5w1LStoQoKqRJB0a2RN/
+6H3JP+BU2dK0qSbIQzsi6aGYGGBfVw5Jd2SkNzEMjDL18lIkaBCZ/P8oLo1iVhM6sO2IO5NCCzX
de9lD5sFbZFyQl6QMGwfzKxWu9yru/M/PFF/FsW4vEB7YO6lQNcBhPxRhuIyC4XpM2BFGAMaUjbe
Az3czYd0uXfZPTZ5A5zMTtN6i3e4ADhp1GdlhvEj6W/O5L3/w+sRs+f03+tiISSGWN3l9XytRPMi
+m/FWKyqxmP/Krn7nK2fDfXOHD0iM1oj+yhJS1TwCwWsj08tolTUFQm4drrJnABOSFYb29lR+NBN
69nUBnftdfT+UpjXjwmP6MqpRXwNWmMxIqS8BIl8CXCOYfwM1cuQ0DMvyBDfQHUOThF0A9gK6fQY
eVT4FKAUdiXWgkmesjqlMKVd+MK+9eFb2jZy3OehIcQbzt5C2fE94tD8COaLDUVyGhLoefN3vq8Z
4J/7d8frizWZEi1DpbT87qPwPFhVNJIHRPo5GLvj14XQz/AIqGeWPXXZdsjoVNN105d5a3QPD+eP
SgbKk7nBOjgWTweoIiBbXv8RqeglCvEC0FMGKJ1Dh7ZV6iDZcIcnkSIFQu2G/A4+MrXCtbIVhSQl
Bg0PXDbam9NUYhNT9FzzeeTuouNfibCOr5nV3SlMwinbmGZNyEwLkXDQuDuKsY8PgcE4wI0UNiMo
TYcpIywpZHAN8LBHksSoYYeG0brWGWOpMYfcmrc8fLEbHkHIyk3fevndMN7TRg3P8XyBaVIuLdwS
nJOG6Jh9NxLXvyQ2oA3krPcgYFkEnTGdg1koWqHEfwdwmz+PE/BJRNn65h/u0r87YtnJuUldRipY
p7FCGn/uke1otYBdcY2nBGsPZvwdobhkBEfStCyLmuQ1+URc56djA92mWXSsTAYvwhk+Itt30Srr
P+pk8Q8v6v/aG01Teo7O7vW1ef95jKkcvM92BefQmXEukPTLTQnLYm/jWVoZVWZ/a1paNoMOW5IY
eG0XREz1B7cb/tslBFhh3TVtR4BusYCn/f0Zlg5aht6c+4uSU0DT72ee7hwCW5yjuhg2BTjkpeH1
+qVwyTnqSKujdyjZnsbXckwIS0aDsZad9+wH/+j4n0uEvy0wpqNDSaCbYNE0sr5KjH9bYCjafd0L
Bbr4yM03ZFM9eFvW7jgyEPLK7zRWt5K54Rv92wDjJu+dSxrLQoCXllmAH892yrWT02hPYK2dXM4m
L6KatrkNoOw/f6QWmWp/vFqTV+vYNqPhWdtoOn8cwxEoYtopWnD9Y7DPgA1e9dJ7AiW9gcYqL5Hh
MvBt0pMPG5T5mh2ubbmvyExYEzVZrdJ0YzWMByu9uUyt4SwdZV6Nwr13pQJYExpnKM4glXK2OjsA
fOS4dbTO4N8eWHAjqP1nwjIANpfY9Xr4akPLiK1loFSK3vqhTCBOspzadZHnWONxANlvZb2z/eKA
f5KgGfyQtAm6Kx6E72LoIYmO6KLb5l5pVbxgNTNXGHFf25RCv7RCDDUxjeQG0/DCbCAw2m7LGEOC
30PO6PUe2DOqnrBs36XUnzv2b4u02oBWyB7pCK5acARO6ps8mYgWCpJKdKcBW29VC50fD9sexCIU
JpsUq2pEggpPqJpOsDKmQ+z1LwAJGuK1Js6xODgiIDwJM7Rd1IVvowEdL0688FQ3CD289lvnbMPU
blch48xFpX6LWaUarSjk02U43hSf96JwElZI7FsAmSHcYI2IbxktV6amWbxKuhwCYg8/HO4qR9/K
dA6JHqSXvgrvFmLEwhkWfkzkN1Yo+u2LMpKc/mXXHis2bW+vOLODoDURP/cpXdV0Egdf0gtX+iLq
uRT4HOg2MLrEXe4Z5SFWo9hkLMw4LgEN5hHZ1Yn+OelDQqOD+Q5z4/6V4JIyqfs3V0KlSqVTr2P0
I33MmLORNmrXHnjPGHxDJDcydW8SHODRJhLEjKmywf2hHh6BXakL1XSAGmhJ5KQhZq672YbjgpRY
aEj1dx3r6dI0+gYXLaqhGtZj05wGqp1nN8XymEdYOptggvUwiv1owVzSw37ZEd6xF/RiVqzUADI6
Iuor5BmlhncA55hDEmbA1CWIVo3GYJwEQBPWNgpRput3BrbR2Y61Z6QWzT5ofkAb/k3r54dXh7/i
tJhIZBrhQiGjJi8upmsOgt988INBpupiVfvWt5l8Ogp859JbzV6+kkSkAEFTET8YcCgU1c7VGgwB
zzI8WS2m3dKtd06v2mUxaECvJ717bmR6TOrwhkOMMXIKRXucoqtpBPmp4pwSjiGxZfZwzUQBbdLq
H3noL99LhOe7bgqfReAI5G7DKYkj2kK/e+AVKzgmr4RK3Y0qr+60XzZCMbmr7PKoS4QYqMyHAwcP
zKQodCaP4CW/EaigpgFvuPW7Fl21qUjhXmCKzagHDpkDxtTqRLBXIjgLYq3ogoHwbXXt56A1KLAI
Ol/XBVs0qMZoaSAyQoKeZKe2/zD1YeCXSotthhbQ40RICk/5UhaatkrIjBFzJpfuEO82BvGy74DX
x9D9dZKDYX+XH16heHEU2yhFpg253A8TKyxgpum195O1WXvFmnMyfp0ctnvK3RnqU7+ryQ7IExoo
cXlEwx6g/oIvykOQG164iBlOL6caxyhdE3/ZkrDQhGBcaQLjWWBdWg74E/L4AwQTRBEacdtyfEMR
zyNEu5Uw12oMFiSF5Bp3m52o96lrd20JctRpg2c9wfVIeFWMzivdMkaMV44BSVTK9udUYzrTUtdc
1VY0nN2mLHBeordUCdn2pjE+x5ZerBrbfIuLnl6J7F4No592fefS7bHebDNCqXx3ErQafZAQ6QaK
2wPjekBZy3GlnBSnIb9eM5NO8BZnyJ2GEfZG5qMIKXoYWpyZ66za5lXWHEbZX9iso12jl6cAn/a+
M1YFMRk7anBGQ7myTrKW5yyjfal3LsOuNgsuo8swBoPQdYpefWQjR4f5L/XPWtjYXbExYpZzVmmJ
1i0qa9SArr9VHqCLgPca96W9arz53Uq9ixgUjgyr0bdkjNNL6qfwWPop6hm7LT6qoHyqEfbvwtF1
dkNub001vpNGkW6CLEAyNZ9T3boBq+YVxaZmX186k7M1W5iwnhEW2FEV4bzVg6B65zvvq4YmoCw2
NsmUdNbH/qSa6KV089/DYE03nVwJGs2/3OKnqbrw4lfeQBJUau0IxuuWpug15GP2u0HsHd1pgojC
FPmEwittZymBDThotoM/3WnMbPMupjOJj7mR9DDTHFmpaO7QA7UzZ+A1GUH9S9eCdElHVIpO7sek
K9AZinRgYE4PjrkiHm0Tj9lraEPLj2WBRMXVH3GE89RkQ4yVNDe6BX6+MEbsNPmtmV34CTlHJPKx
Ho0AHO5WczcHxfI76TVzUyAHNZExOvxcxpHc4LyZ3E5sSznqXfdXqjnayrFHjZoexHpZVflzheCu
iUHomsLLv1mM1NGvL7oK2V9Xa8mxiocnfwSA7uIxP6Qt7BbbiZHLBNZTqJfrycXbQ8f321BVxlZM
fGBGAsEVILx7KLPGo0xpf7HePBq93lBMr3zfhnWYTW8Ka/gnrALCBLphW3MeuUNwpWuWjK9NW/pr
VWcNy/wwrE2dM78sogXhQAkROnwMDt3wnNsAmee1dFOGozMEEKbggo17hmfnRxMSxEbB31s78P8J
Zh5+qTraMrwhPtllxwTG18Yzh7qRclNEaXkwIGqYDaJSysM9hdhShLl2AztSbmMCHpcdCHJ8gHFH
qKawUcpPMcqNTh6dvpoWKaemrYsmZovcZnhvhhIHHYcbMizR8idtT+rgBjN5EYerkanDJ8EbKJUn
dQdI9SNIM7HVh1GCu/PbZhc1SlvDTfj0c8bThkVkA2FO2IBaLMljpUWP3mdx9GsCTxEwHOsmHLdG
LzKMpIG/LmYSc9VySNSQG/pWthsR5AJ8mvCP+zDEG9nds7QHQEycTLjX0+BH4DvrQO/lO7CcYZ0V
gw9QLyDaOJCEjFd7/aUEWx+YqriW0KKPaeGTX9ftMe5XN1VV0VM3XybHPmBT9E46GSBPo1PR8OWE
1CsytTzCN60pJfDSLN4RhSQbzTb6bZN7IBrDgYyv5tmjV06AWruCkEPx1IHrsUucXnhgvFWEx/GY
5f63iUf0MCnUAgQMCFTfdkCdaIE01go+5r6wnTOVTgmjGqelMXKWtdKyucbe1FztdnziFs1uY6Cb
T4rsb+w3Ub/V8MQc86i08anSTa/R629NTlJXC43gNmK1ArJSh0+RyySl0JPbGNFYiMyswlQ8mut6
wIxSdoE4A/5jCKS09x4x/4X1zD/UiilIqJn52aebfYVLCC8aEoMUPHj8NaJJqMVXg5FgBulSc5+h
16ZmRrQCVhoVKIErC1MlKAYbOOqB8j5tOlEC6vaTVnr+3el0Y5NLogr/+lbXQMiAVYkHN1yjooH0
3LylZLw9YTUSL70RbCvb8p8S37oKt2Z6alo/RzO0X/We+pqqXAYBorFpacIIuiY6KBnlvMqkdGm9
xc0O1SPJV26fPgohWyrhVL2WPM0YsbyDheDvFMt4OH199a/L15+lof5NK5B0CT3/AaUDiVsfGNfI
bX7W4ERmaEe2AUY/HoWodiJjS2ly493LcENPmhO+xDicYK/axgHCffSig11MWsghLurKwyyxPCDr
QEfgBR9RbcvFOLHdOjW85wxMJdENU/QwYlNfUyPYyxxN/TmscgJEA9fdgdPGDWUX3nPo4RCL1Ehh
FIfYTAPBujGKQxXGOrDVIbuFygkePXC8pTX22U5r+BZUyGurt/bdKdG79qHbPKnKIAcBtMGNGjJZ
CdSixUJYJX5s8xntCKoJIMNnmmTFKslSYyedtD0DClBnKupHmlnjYZq3oqkdz1rocOaSZrSyDd9a
+NJxvqFu2g6jqX4WPT3LhJH8Qur+tJciKy42Q3J03oJ8vOS5Es96CU/s6+LXAnVwhcqkD011G5oe
TK/uIir3a3XD4xicXEntwuHQf648/wU/YnvIvTJ/+BSvG/oipDuHqj7FLb3wXgPUjcO23zTCeKl7
kd7DzBQXzSRbQ7eT7puO8GsBlLyahZPqUjYldhuTHBVTsyVJn+Bv28ojaYdM4Mg2os8M8V1JcPLP
2CIrlBYfxnsb9a2iFXBtxti+Nh9ak3FqjpLwmnxdrGqALWSa+8jwmLZsuiY1n8yEtNQ8Kc19bn+C
2Abyr51qp6x2tGaf29T2T9JstFOvPqOM0n20MHk1M6r+6+JMGYnkYEimNLgYSeOf02by7rHe4Z8k
yDavDeRx6AW/mRNnIddWwdXNG8aKtR4cmp5pRdRW1paDTPwUFX70pHy8zZaGaFXJX8SztWucqz1G
Vh3xMZX3b+VVYO0KzuVJZv+spko9IhHnj+xuYGBCt0eZlHoPQt2MF2nGb0R+ej/oLTzTKqpfqfK6
TdZX2SE2LMa4NmLBFsWvYZjBpSuEsYcyUoEsDePlNMrwUEeUKVMp7e3XmGHshnI32TFGXpwKN3zB
8AKS1loY/Kpb2xfJWcIfGY02O04s+GAKEKJ6KVsDXKcXQ7b6k6s9dx4/mJ3WwQrMdgl4AN+meTTU
E86lcRXA8tsAqDMeTMadnTVbOTtXfPYUgs8dvm7kBdEngNpuYXn2Lx6+8WCGKVI3T3ar0RofOJH1
jRcXqJw0uyPXNGyZfZbNU5I8NaUByKWOo2dJlNFujhSIY+uWdq69bkbGz0XkZ1dRdOx1Zd8utVHb
NHM4iVJWcdI9AFQlu8KmSqOYtguSR6LW87vnT9QVRbzRvJHcM1OXNzVfrHjwd5Dm6ZHV2aLLSZZH
Hyovyh3lpZ4vHBe6Rd97+Tbtzf4YmcRZJb2798BTrAYbCyI9RfHSCaaIvRc86SSqGOagzZh9EtMJ
98KXY8X2Jq0y5zTPeaEuSbh9fkbfNDcu6ZS6V0z8zl+X0EW2mjPg8+sI13KXp1fP0ySM5Eb/tEk9
KppG/HQnYmHGwv6gGlR3DYvEggK7uIqQ/PqATrwdFunrWNGbpcK2jvjklABOGIGZfSE8eM20oX7i
IAgAYogv5M7HlxiAf9TH/enru7pspiW1cXjAx34jhM54VCQt9R07DAHmzh2hEVZJzR+v7pf6Vd5K
jCErMxyrI3n11THIaHY1CK7tHPHCvCPZ86UZ2uZK/bUOO6K9dXKOTx3knpONPVWFQ7eziGFbq8qZ
PiQ5UFgssx9ZmDDwAsN8ZTgryXf5Da7tqSIzoiPP5sQkSWwnhzjqrhEmAWl4oepUMK4GYXSw0zkw
vQmMI4uKflQ1/hSHOjxvpxlwNR5hXNg3u1ZcOJKiNfkgp6Y+dGZXv0OZDFD9QKUxUhJt6OBb5YA0
KSS4OBnr6NgktE9VYH8kbleAdWIWFpmGf/ZymUKyHq2PJhS/xxxIA/9TgtwTIsi7IaWbPj93g4Zd
ts2Lnd9FyT0ndvaIaoI9My26ayhcyTlHf9f18ZhEWvMcwHN8Luv9SJqzjlj1qumlvH59pTz1rqX2
i5JRthP5EL34Q4dpFiX62gD1sScGtlr14O1WInJwjomIXPaYeM+g94NdXVj1BsOftRcC9JxKVL61
6AtgSHNR0EqjXEZScYjxvJsRhEc7Ms4NkHOyCbOVRFpx7sYqIecEihSJbohdqyYi8MCpn/LmbC39
zhyukp352pajtzJKcEgD4LerYAgB65QIHYteJ71LlSQowUBa5xn8PiPvzqJmjRmHONwksgbgNV80
lyEUsPSTwUyXU1bSb3upfWh96W96zR0Oed+T59Xx9EIuGA+ADJfCe6XO1D4LjXZeKNPxZid9fgoF
lEak3YipKhHufO+1q2CVYwFd924IsCHHrubFMUs7IZRUdRtNjv6HxEfc2t1HZiK6ahWRjRSh075q
B46NY10jxhx+56XdffoxPU4bh+gtct38XHk4cBKH8acRt6d4KKbn0DIXwkSJ3EvbW2M6Dj+r4lOR
IcHm5KttkfLqQmrLb5AzaA12qCk658VXFhScQpI8KiduLU9fS96ctXSLBtebffNIOTG9SH4MYIwW
ZVpOVxO20iXE6Iq3YarPGke2JXbjn2E/aQyT4bh5VsW0bk4Ls7q1R8r49zB5jHYAZkQN3t7qCvlS
Ws1+sBrzY4yVs2J1GHFEOStBf+PVI6PNys3hm6v0Dc2/n2PHPM3LR5S8pfHk2QZ9ufwaWVP5o9TK
J0VN+Zr7fYysJk+XlTlqW11nNdNa+ekM1cEAxXFhRFixjPhPpl99cqhKznY7JFewKgkdr6iAjUIb
b7LFa9QkztILrdd0yma0gfCWYdU8y96dVno2nYJ5SBkqpd99p9MW1LHG1Y0tdZrdSpiNovZ72l5M
JoOfVoSHTLEEEbaXfm/830GZPOg1tYciofGLdJjIL81Ri4nD9E3jN5PzPRD5RGlXfpcTZ8hxgPAd
t/2ojGoutWVGiBu3DTg7tIePNjGiW0gszfO8OgRl2j59fdeWKXxJodP0somc74L4nf5qiJkjwvva
73AX6GSSaNjqsC16bhE8GuTwpMuIN4tZ6VKrkmSlGf1zmPrTSlnRM/Tz6uppJ7LpS6KXVLLJCTms
vHqRe9UvQkob2qqLGMYhDZL6Y5yqYo0AzN+ZJS7N0fylEzVbDwIOn/kj96fgzGTDpRuuKnnAbLaw
57GrlbhM/Yn9Q3H3PhopnrcAdGis5Xsj/kxd43sal6jHifg+Kbx2MDn6aBWDMuOD4WbwYOHFQ5/c
JgXQNWvrXyFSQJ8Sa4VfddqMTIZbNzgru+7PlWsEx4HdNvNIjy+TU0CaekVaJoiy/HudgXYEEdCi
WI+bkiaYcf36DgOdcRhU+Eb+S7cq4+F9hLrw6NzgrwWC/Js5zMa4BUxq9xiKR3lMOHt4sTJoXg7i
W1pKehcyq68Eu2q3fKp+ZaYmvvktJouCPDssjEiYavkaOplDMkKto25rftJJDy9TBn8/DjO1TnFF
ZTAT7l1jRvdmtM99XJpvQDLkosuiBsNM/MwyTtXoje+dy80j+vi32XNaCFs/fKsyUnIw2mdHPxmI
mi2jW1uK6ImhYLrqW9lsE2UtooGKEW/yzTbKi9v4yzjjZRSNfffw17+1RsCyb+VELcvkI+01qJMW
EzfS9pqdn1fuFq1ANHOEH7Xnzoq1devgMtHoTr7lpKJSw9Ab46PMvP4as+4EoVQ7xc5Hpo/94oUq
25EeUa1UQaeqn4o3A/zZ0mua9NhJK39rrO40wlN8Ek15hYfNksJOwinb/dEkPNLe6A+H2pza5de3
VTfEWz/G0VmKEOVBpvpviaqem9Ds9tKjz+IlHDyTVL/5ooNAgbaEuN8G8ekm7sNphYymuDlj+kLc
67CaFKs1rIh+B5+9XNskF76rcR7zjIaxNyntYEIPrwEcKoJb630vCnpWnRU/9Xb5XoqXZvTLR+t6
/4u9M1luXMm27K88e3OkoXdg8CYk2FMUqT40gUkhCX3fOfzra0GZllk1Kqt5DS5NvGIoFCTg7uec
vdf+LrE9YGPwm3Vp+vPD4Oj3M+mnmKus6FBLD2tSxS/WSNWfShAoTiSf6bHPKYnSYIxIHGVRMZvm
IPRxOkDjziELqvTVD0d+rynyd5Db09fCJd/ei7nLk4wA0YoMw4uQ0YeK/qCwwWA6Nf0Jfm105a/8
+GVkNK7voo+gj//7NCoQN7mteE2UD9QgbCwIK8MzM4+NjCB7ubFd3+FX6f95mVVl66ytrnxHx2Jt
Xbgla6ecuuODP06sWiyjSCkhWSTa9FDDd7gWfZ2cNLiP68W1o/Hb55NLUEooSZ8kvddIzJvSZ4zf
ibCpfPjEc4VpVSxP0QBy4dQdulnUtCstG7Q7y9vGJjmpM+6OVVtTnRI6Zt1iS5wrq03A3PggHOgi
c1LOxSmBzrMeHMjcFYHCAUGmD30HdrOYdUBjzB0IRVzRaJDYVb5hyNGR7bToSHoghWA5gTiPniAg
ancVfDamGb0FIsMw2Hq1BLMezMZ5oB9QJdDGinwgwhOKQQ1q2eJUekiQnr3WmfHolbq4NnQaj0XE
63O2PfYMQBGwExMUui1O+LNJXheCDG94Hd3c2FZL6kY1crqmRRVxXS4GjsAWoX4sbXHWIhrNyLP0
nXetC6d7nZvIugCgBuvgtt2ramoiJGOHc4ldgph0HkkcTO+YNK9LsuyZePALOKyL9RTe6lqe8yw0
TpC9EWbp9nOnZHxfT2SG/l4nmGJBqzBmxDJMYrTNNU5LGdFbrmOW9UvjyEKRvjm8pU1eNs+pWzuX
uKRtg3n6YRpmxMdi400geIDANoFuWs3TpAR03Gxamy3Q7yEvqtfeZWEqM8VhwFRPXULWCmXIwSkm
h7EB27hImCubLa/UVP/qwbpc17WpH70M5lrVJcZpYA0xBzd98KpWPlbcrL+LW60m81R2DI2zLh5e
o2heuDBTuauq7m+lrPG6fNadGBeiNCe3jt8yhaq9rzto87jGnGSgJrKVtmI6DcIihzNottk+rCN3
N6c23ey0994IlXkda+uhHX1FjIq445+z1yUIyXJ85gyNt8gmI8UO7Z2WJlgGrD0iyw6JD4G25fss
Wm1bqU1Pvu5qZkwbNK75t0hQ2w9aUx7lDBQiUzO61VQ+2FohDy4aqyPvYHPs/aTb41YM8lFnCqDN
OrGlaQdMTYpgxEy6qswY7ingxqBN5xbPfGN9RLlEzKvENR1SA5GIz7nMgCfZe/1htKc3LwMO7vTP
UVrNB6UNIAEcM9nO7fw+2qa9ozXwkfkEeQIERAQYF1gMwpudVbQdZ1qvQt30jHvd/jIKIzmGRlES
/TiWmCt5+P0qdrB35PicV71ZIyye2iPzyE5fj43THmcNGlrkdjRNdAuCsmF1dA95UE3U//Or36fp
qMBXE1zR9j2z4exfDyaSTUKy/a8yMsx9pOBCR9F0bJCOwC9Px2DK6PGHc7PVXQdpDj+zi2AO/36F
owzxhh7/0Jafj+YUzyR9w5eaBDQz+E5/pyGl6QbocTN3PTqL5WH691ellwrAb8mupsdz6KobOtm+
tsYjl8h41OdhPKLJYHbJ8h7UrXOPF9nctdjasLnCEiJem7BhmgRHb3nbfp9GVIaEUt/aMvFXYWJ+
hBxmpSQAzzUmdLdCJME/rwm7RrwpeqAPv89/H2aayZY91FvFJAdJOSS0rps1Rfw8Bzm7TPYpVjuH
dpGfRAVgYT5ZN094q5zb1E1ZUPhYCakVOfRFZnU0yrI+egqJibqERd2d7HT6nHJ1RpFkBLM13yjh
GYx7CfOD5PeRmfBDPDDH0Tx0aPGSzxXBOwl+r+F2+aV/f1OClfKALEaLaIUqPpUCs2HVVCl9Bxdb
9vJQJunwz68su4Zu3gHshIlybMeItNHlK7sD2Iw5jRvVnKttiuvg2A91AIHou4x8e0O7BJi2T+Nb
U5iO2oq4JXloDaLNUglSTOP/HQnr5Io06Rj85+H3/zVsCesmMu4SwZbxe2nPabaPsmnet4XSTxp2
jZNlww9odO9gt+arFzm7zrO6dad67MnAl1Z0Q/Ugsmv3+PsQWnyFRfehFf10prNxp1V08ycESSvH
nv+2YEEW4cgTXwQw1aIgGacnvWB22dnmFcsShnTPQ1/tYOsMs/q4CWvvgM4HF08hE8g9NfKdNhxB
6SFvXDhB2NXxNJcXN4IbQ7yRgj7svzvMNhk59XcICLgsI/9PJut3p86rfZ6RYT91uHMQ0aI9YfQj
zmh2GuyZYNQNa77I8bv3l6II2TBXDN0+jdJ1LauKmcVG1W3CJM8+lY1JjGYNNWMeL3OuHuB5P5Ue
lghMrgd3aPecxmgkhAzmZVuVXNyc9CO/fJPApOCc3Ve6Tz4MywYN6hstJrEdM6KpLa5YIyyWLg2x
bFr5HU84VVn8NrrADJwtGoOSTlBVwsQs2tfC7rKtDv6Nxvye9YdVuk22ucn9U+rDa0kSHMeg+sRo
mjGSOx5Ca5jg9jrjbvLyaxR6f/rCeegc8KsYegH3V+JP6ZmXstKh2HjTMUnLmrlT26Hh7ZI90pRs
bbkIqyBkc5MCXQBFf2lclELRQMSsP5lyn2XOa+FjBAeASmsrdA4K1fP9pKJ9ZTmsQjXhxj1Fmu47
4H2VxXCHxYpQbcGn2PVqT7pccZBha2+TxKcutMW+Rr95wkgVUZ8iiXUjq7mTJH9eKWi+xuKlHVxO
uVr5MHjzFdD1riAQwARDDiGfHxuPxE1XLQYUIFG0t/46Wmjf+dF06zTOLlEFu0a3T5Ahl/l3g3h5
Akc6eMRujP3GnOY1034UTKYbbtoswe+BrDfobH+rwZynMK12bcMqbzl/Gbl+ksqxGbyl/dJozAjD
Y+abK5B3xuqiw/E55DVpr6l1R9H4nHeTScRzmgX1B2kBZ18r4Pcj74IuhehWS5HvEDunBvU6ZCjf
sPJlunWY8u7OqtGlZz68/qout6oCw27N/buWvRBGQfGVCfOlEUlxLPBfQFeFem8Dxd0qE/3hmHTD
ubI/xljhnG1f6aNK+ncbvfK4h/10nWVutY8zauskHF8LnaY0MPAzE6X7kEjE2ayNA61aIuUn91V6
RYk/xyFiIGGaSFy4mxLHiIpSbCb2yQSrF269Lw2xV5A1A0yU3t+Vhb2zpgzcdk5s8wx8sLOvHblo
pfSTjUKYB/Cj2hleQ4h1l9T0HCO48VFVbDoHuN2wMmL3DqjnkgnA9L1YZs8k9K78/g++iUc9YWgU
Ke5DlCP05PaoMt7NtniuKUSLRK8fNQ/8m9KRDnaLtNrJ3gZfbsbKOsNbmJHyNz+178VBWND6LMMP
ai5Q+XGHeMB+g82J9N3UzE2dWj/t+D03xaMYuXgtQeAw09snK7SNE0SfYy2cbykQEcFNlPf4Lthd
AY/RyGVtj62Ac8i7I9XRINCJDEioFaKeaakDYwRbPa+KiFImI+PDarTi6ELighUtsx3DBOwjJWvg
eAnBumZj/sbdx2Qe9FsSJuW5pblEW9B8TBxmgYVLGvHo9t5Z1PkrAm/2MRB3QVWIrfSFcxs0cgXh
h1yhIDlImkpi2g9VCIdSaxoVNI5m7HUIao9CWvjLABkNrYfq0Z2boArT96m9Z8Ke8FsNWPgR6sNV
DELdLTkc6VQAnD5rtCy2Mk9JKqa9tMmF0qsrh8HwucqPrYxKEMl4W7hC10wNniMkeIqyNnLYHx0C
o4wh4hXOk+/UrxSDMKI6F+CyIFScn5Ho4BwwS2UbLfXvxQxkqPd2ozAdBKXI8smup0qmP8UNTUOO
/MHyx+e0uXd7pvrwYIPc9sbA0+R7Op49D82XXuDwN1hi17MV/jShQL7HvkzqxUo09Uviy7e0OCIJ
/ghzbrxuiO/7InbXbjFol1JBEpuZA5lsOnNU0iw1bqb1PsWoUgpHa1eGo72yjjC2zxRDDXGEALOq
yO0Nm2papR1yIU7kP1EHi5GPbq+11VNhpYwRiWdgHjsoC1R2XK3Nk9Vz+1mDe+nM1NslRRSuC/sj
mtSfSTf6bZt6t6mCe2gAPN61Z0dizurrtnmMh/6HNBiQ+pF4sszqvj1owkPP76M287SDOZdvcWvH
d27pbtRUDzgr4JB7Q/0HLHz8gKherQrpEHLcsj+pEJ6S72J/absr84xzb2fvRZi/+iVqAyetvoFO
07yLdnTUrvxGp4g6nP5dUCwBSI5LhHUDHzaDtlE7srz3KPGTEAyd7f0oyTxboicEUHE30E3fYw3F
TIRjcqblAFKAbLhRQ1RqH3VGTvTfSyLJh41tK1QGtUTIYbDHVhn3fAVTfd1wsm/DZNpkcfncOIwY
7CFNVq6hYYhCZE3f1HHXtVw4MhPZCzkfqevm7jrx5+s4ohN07wRKxGcLDqIoG6CrMNtt1x+2Pvd8
h1YT7/NbajKdFQZ1zdDi6CH3VJ8umHTDR2G2J5q5uAntkCY/uqrUae8n19yRSYV1L437IFKPXWsl
G8xoLwXUvkkj98FKfxKtRavXJXe2Px9SAtxzekVrdAm4Zfvh2TJIs9f/kEZwogGV7JB0EpE+mvdt
QixRnoN9w8SECOpvH/s3MRTv7cDu3sQXoyOPhRdAiFMZkHk33VrCH9eI3dwNc6JW1agCQrRwo+W9
MhRqNzPNt3U9kYBljVl2cA10knnRr0p3wvAsmTZUzD9XTFGZs7bde1l00FA9BCldIp/qhhMsYSQ/
ScEVDa/pAQzSHaiK7guX9Uqj8Lx4yv0LqMagUwxk2IvSmwfKMc9sHSO4g9AiYDg6ruZw7nekzV8l
f50ZRp9eMZX7tLWYsdG/8ZGcB6Y9vYSZOa/n9K+HMto3mTYg07mzRI4vxP0Tef6FIJZhBVeiOow1
TQHExj2TodaT83YmEszuoscxBaY2iwR4JgTepHEP6OYa3FDb3BjfMCQeI8UIPYTKx3mUW9vEwYD9
PVrpLuTbjn42MOU/hVc8e38rCmsf3Xs4lDsuPNaFe9Nsn2soap6Nc4iwJ3iFOBD61iP5xEagbbdn
C3nxHFX5JZ7q7tgO+TsI7JIYg5jousnc2F1Rr6IovdAw+Ejd/NlOuzOqWHDvcBv9oz6F35nPpZVi
vTaII3aGN52I3hWDkh8isdJN7UHwCO0vodVPuZbvQGqsaxdBCb43tc4jF54IEr80CuHBVhKs6XRJ
6HQKQvfgiUtmo/0+Y9h1iFB0R9WoIxW1jok+1Iew0Payz+atVnJozmW7NhpfbPHgGqvCtGMoarq7
H033IQdGSISEszOYKg9fhtOS9iameEf3i2N9Glnb2QxPbHzPoo3szVQLmkTuH03r6l0j7B8fL7Sj
1Ra6DUkcSmHQsmHO8VBQqGGW4yOR5QPxJxsw7PZ9xnxxCwq84pLQ9EB5SK4iTX/Fdb3We9Jvmnyi
+h7POrEjyNRNRGQt67aO8NxoaD4LUKqB0dokM9JoExKedd7vdUd/cfvmqy9DbLhJz94y7RGr6evM
b06DbjzWkbwN3hILpZirIZjWSnnV8sTn2AiWk3iZHZaqp4HARWHNLyot6KkY/c50JlCfglA0EDq8
Dh88spBt7QzcdGl/8q3IZn0cdl5FAJ+9VTURTvqCiZXRfK9P09MIz47zjLTXsYOcVaJr2yKEOWkR
64A5p1D4UDWqZriv0PWu8r64Byz0grp6XqUOMz+dDKIlGYzLXIODWdS7rshuKI3J9QUiMww5g6X8
M58SzDEU8WFFflTImEosx5g8wiaBA6IVxVkKq1ulo+Mgfw0yYT/ENmcjMALPZVg/tIo0e8/fk0f9
qNnRW4kqeJe39S0NzbvOJc9Ll9Gn6j/QlhDuLeRrO1pwAGv3BU8budOdcgPlympdaBoVNpQGt1mS
uOs4WzuK9Wbg9BLABOfW8hN5/P1KxAsjic1qLUF54XOh95MIBv37wdCKVdPgWwjjMj31XIOnMn4F
5T/fIYqkhR8lFDgFgLnYFFyaCvBNJfzHLIu1neSKXxscWB9FksdH8i1h5ynFfjmM+yn0ibmIqNBq
kRds3rY8wqJ/tZqKkVEf1hC0vZ7RM1Q5s3Ci46C8TZIV5WV2oOuvyn4CvMqVKDz0JaMt8Aq4roWu
kFxI6KlJANUo3mA9dwOpRuvKkKDat0Sjr/BAkymourcEoSsTgC67NlNzTcmGO9ciS3dma1vU+jhO
ehPBfJ7Mf1Gdwe5zu5Yl04kADmDdajMkPF23peShpTuQqt3RP4H8bFxkB3oLr6R96iy41EbaniVz
xGOkYevhXSL0rJcvExTDdecb040el7zZuf7U9noXhIDFOW6Y8HcdiB+OQoagk4lOKuKdch51JUvu
zoYCigaWDv5HCSu+5I5D26M0v1MkzfcMAcjtGSA30f+6h2SqTiAi59PvVwTJREje8rcJvT30uBEm
iUUKjdeCZJQtnTRpqOpsdC63RhwpGn4ak5O5Petz7l3M5aGXM6IfkIao9HROR64Bw3Xpj9YREm9y
niZIqpk+gFCckq/CTPCP8/O3qWa/gZ4ii6gYqLQqD0K8sKyTJIQvoK2OZipMDgil4pueDAvmI90Q
gpLtKbeeSjv5dCuXBOssD7d6bVaPRg/JF91kwTmBf3fBe+OnpbWJ0ZpUyk92fpT8jXS/uREFvsuo
cl9KOGcHoJg6rEfNfJ8Uk0dlj8y+sA3RrXJXtLHqfU72HDNuGGo1qoHKMNK10KWzN3Xz3Yn63ZCk
4zfmOcDUwtg4NT/UYSdDH2EYtzxMtZ2a0/YgRQMPxW7o0lfdpqz85A9qb6Z92d+uMmL6LrNJa4qk
HPSyYutRyAVd2963DNz/Kh9fJKSonz6dtOOUl2STSSPaINk3PlyTws113wbL0A4zWSEbT88YMU7m
j6vlN8tmatKWcOboiN96PVY/ix+lrruEajq8Kq1AemoOipGOW10zk2OFy+bIIQKFm+SuWcfEepGG
DQRN0ztKI+HfFzlCHh3+fhmGrxxXUnIpj2lGR4JQe+Ol6wZtG8K2QEVtf/iuqDidlSkQU2888ybM
VASd/jLYtr830Y8EVt95V6QXJ8PHwp8mEeOQwsZzUM0b9AMH5n3WDec1qRVLHmGlPOs25pe5sWAV
cD+vtDA1Tn1ohLuQ7l+A7EUExKUQapnSRcknZa19UORZSgR9pLVPvNUAMcZMQ/RV7s0xdZ4xR017
v4yb4Pcpto56P2T5p9bq78MiZiUQ2qD3gg7DVhCSHhJ3Sh9cty8eU/wUdFM8YwNJvDmFA03IUW/8
m27zJ8bQu3Mr078lkfTvfRiov9/7fdA0BFwYrRsAhfo72L0aLCtHFVwLl3lhiWW6ekbT2g9t/jGV
7i334/s4Kod1rbnpXiPWZetild7ENQtHmbb4JGJk+pmFF1kLvctklJxKjAkl4nyno94/Vn1hb5AD
OcxTpvliNuINw/ZrwjwVPu8fL8vjx7pDqpZ7yM2EBTUAqJu3RXy2NXQvffh9AMY5l8WHn8zNDZ6y
u0MYw4PjEcw5Z3dT0rafRN6iaiRnYlOrino8Su7zxmMtYLS4U67unfSpxXbOuDr12+FKMe+vy+wU
Ub5eLWGwU1Tz1ljQAs2QACwtXGOVFwNlfzTg1xEwk7Q6zP6SdBPIsiFJyauYuHcKM0NILoQll0Ua
C2ND+RbOkFzi7FF4CEEw1BW7wTSoumOwg5g83FPC6VSr0DgWjFHXbT2fw2GubnhCaAUCxhMov+rB
CfoETWeJjJpC61jSuwhIQkB5nrsXdFPo69Jkk7kFuElyAPXORL9WyNU4VBCetMD3fdRMyfgyajEW
yJKM6CLpcZfWD9LzkufKoAJi6WCCuo4GmvU96RZVxRU1tx5ATZBYhDKtLWQAqJstPm/CJDCj4M57
EJq6h81/stJ6n6XcsRGiOQo0iDYyIekyh9+gF1dfdC9K5Ay0M3KpbCZr9pT6hKaYJaFcT7IpccHn
xmM4OfnKpCheuWM47guR7fE+Res8RMbFq11WrK7Z2SOpXo35HXapfllSU5nJffg6PBK2VopnZV/r
VBGKZeW3tOm+3BRNZSi1HAw+GZ2K3mqa58hf7NLZdhOI5T65pRa2sRLzklJ/HTFDNtJpSjKfWiP8
b8nqKTczPz6Qk/Gg0jGBuswQepqrdrf4inp+3mxGeAqcigu2RpmetJR59M43HYeNjQkjgV6hyKj2
GgSvKRLksLTygFvvWtKKWwl/4KxY8F7MsLb1XsZ7IhovHQ6HCFuuZZ7nuL6wkKyyWG6Qts1B7bab
sQmbrR2FCiUTTaSiHcF0oHGiSiE+TmU96dcFE51enx9bNhsgtB/UZ+261zncaGzUawJvYtRx9Pxr
hIP8Wxs/yOOCoKW2rg4DKvUHQievRUHwyFC7i756Od/XIVTLBN1RX9wtFVvbUcphsAKbLhSjUfTU
3I9+SDYSBEP2EBz5g7kJ7UNRtozfTcLqwobZ+yzPoZHeO7nzRDPPWkc5hzbfwiNYex+MC7xD2FvE
QknzYFf+vYa1rM69eE83CX5ZoX8qq/3D+0uwSzskO9sREKZ7dY7tq2V66PWWJWGwxldOiihGMFHX
Pulq6HJ3eYTdSpvk39FKu0OnxzMoNcZPTJS5w/2zT2mON7rchL5hMLDm+E8uODJ0oR0bMyWOWNU+
oGTrls1C7oAPV3vCR0k4rCD1+I698QRd6bGhEoTYsmQ6QFpTo5x3lSz3Qxjgngjbcbipav7wSQNb
aaLgH7xJ62cMS8PNr408iJuhQRNTefs5jn88gFWRa7v3YynzQ8S0eGdUc7VXBsFJdWc+QcwRAHTW
RSQ48GvNLktrGcSEcK2d+l2WOhM1s/7SO9q3OpvU1oYRQX+U8C3Ui44urhaz/XWHpmUtR5/Kpidg
rRMmopFancxhkgfPSw/06b/AVlFRu2jX+3jeu/aHTLTyOAzjWdnDKi8X98bShZ/To7sIQhwdlLJP
dR3AId0Zg4pXFr/HVUfmRFI56SKiZnhQUytY3t4ctHwVafJBa5t2axeQb1q64lsEsmvzc9JpQg4V
KQLu1NBq9OcnarY39Adb1VfFyas4+eIIfjGZue3ykO5RaYDVsvL0tWaP32SZxRA2ww2HaOcducbn
nJKn3pf3nIRRVpkOZ2w9efDoAHFz2FdO0VeblpymJ85B4tOAsIsojAymUx0x7UljA0Fx99brw1vs
OMCaoYfpunjgv7PH4HZom+8uhhzAGtqTjoEhRrd34Of2moYa0c+SL3OQ72OnYyzkECq5F/2SPmZO
855bvDiYBXM7JxYMzQvEFopazo7GfD+4w4MNaY2exrjSfF9ubZGcQtn/kTl9D8wgdE7iHUE33+6M
p0pnLjv3z3RTvgz6iEZGFAyR17qYO47pjD+YfeIU6VfJAwrOlVnqX3H2PrFfrxWEA18uKlEFFyu+
pJz5iJl+c+UXJDHAoJg+eiJ4cMK293OV0XetHVQbRMVH3Pmpi7aWtAoW9XSi85vxRuT5u6F3zxJr
8FoQS4joJv3QUk9uGqsPwpRmhK+mOBhJ7U3MmALCJ+Um1cZt3CdnYKsQ0OfsmLpq3ghWAaY+GGws
PTxXw7CdKm/jhPGBSFqWw4HyH7UtF7z5yfLxNeTqVbeIN+u7BwtBg2E+5nQFMF+bV0tX7iYaPLXJ
dNxzs7e3BXHjdusF0saYmUz+o2twgHS76AQ1GGGSMxJMPjTncQiPfU52N1qMH85db3NJx3g0pMPW
x1ZRJE9MTO6HqFS7XnJyssFADZrYxhp9LQm2cgMkGE6049KydUIUld1h6lHFK9pUaxi/B1R94Y77
ct3HU0dLgBmVYzMOBaFFRUNjzG797lBWKYuRaYOTC5mxl0xRG2QuUP9y/GDuN8tP8JNM6EJajABI
7O2gis23Oiw4xUV3rtG902m5cArAiN8HMIU/USltkepwP7WC4yOfASdx+1a31mMzE53gF+8puTUr
2HH2amrl28Qvqelc1El5cPlnM3xX44MRHQsv9D7jEHNU5uT93RRRgKfJXJ/pdg7jOD9qses9OqXt
46ZDqBgnPA3HcNqjEaZztDyVjmej68JcuzzTYyEeIqySMI7WtVMNzybX2pNX3NWMJuRazLshM62n
hL/qmeyMdV466ePvMywgO1IhYjacmqLm3/zgyCzRb2bhCflGebXxbF67Rwm99yxAG+dLpKy/hMsu
h1mDYpZvKNjGv/8vbIj5bYacc1QixckifOH0+1WUKirfpnfFiSRBcRKdomdTtpQnVs456vdFv9/5
fc3vU4HRyQ0BNauFhqbHNaDkEE9JATf/93/9fuUYHkPx3+feZDBWq4ijHkLnX6/557f/82d0D9Bc
bRvO9vc1DRzRf/1pY/lb+ipO7/LNf17/+yq3pLi2Qtby5R+eRlgAYuxEy5NhobnS1nG2mqKf0GuJ
oFJlRqlNiIJ1rgYhc3mN0Ug+whjZN2kSv1kcLA+RMRJEvLyKOFh9rSkvwdXMdwWk0swWfF5RDOff
bdlPXOsY19Iiv7qVK5mUbEOGtbNRtsico1QHnG9NhpWO3qGMmGkZZsRtldmc8/vE+y6hpG+KupkO
A0iQcCaoA6ZDuoV53QajX3hIDEjlhtAeskbH4xGlCWZC/Oe+YESK7SVwAKvTFJ83WmzLM8EWePk6
nhQl42RJ4TEoOjJAf45dPjrHVoNC5hODvIKWPR5Q1lTeEnCgt0eT7Qvf55+IUIfA9LB6MuA7/j5Y
4Lgh8zAN2ifOBM2Ubzg9dHlKvJ0EDcKAPXkftQZNAi6QnZ2H4Oy/nRAtbg7hg4X2DWK4x5QLxEy+
RzyEBKAFjmeF4tNW4Lxg1+YXMqDTXeOqP5rrwMInK4vy4ZyPGo4DC84CviKIlZkdgs0YONfzpvVC
9iBNFjHd9OP40yeZemnQthvNb45dlj9NKetyjkqCZU+chhnVtNNwlaPRe6qzCAB8j9F8bI7j5PxI
Ba5SulgsizAQC/Szw8wXkZyHjmX4zFTxpLD+rYfMP+YNZ7NiuOPDPJvF+KVpThDKcMOwk8xm91jG
A9ygWv8ByoLBITZv8/Cj8txYmQgfNlKPPscGopluyQeze9Rao1lDHEPbaxOBNX84+AYCTYrb4Iof
JowrApOZWbm8nxhY7+i4z5sp1VN6Qub9RGMh6NI0XedYPdaqmp4LxCtJfI7aM5rgZ6KDkdxDrMWX
GZGaMrtYB/MSJfXdOPC+iDk5uCQYNPbnMCYBaw/xRDGN5cLxgU5QStE6fzHs6t7iXVulyvI3mQzf
GL2C5KrCw6zpE+Eien8ErnttOEjIJZWiYtrVNYlzTMIODTzRBMwb+XiNoCFUuoXRVXjEjynknoj4
PGgUNIoHlT1GPns242+oZLWJ8b5AhGd1hQT+LWWQxtm4pX985aPp95PLoTPLSkJzatJM0j7kBG4e
EauQSDlL+9UVtHq13tozwrP3Fn9rk2lbkNNBOU6ofXyj4j695hVyoR4qAjYSg7VTsn1YDfhYuVx9
XeMfgZEvdiyEhoiPV9KbiBEZCCOY27d2qhY/jsnFacDzN/SD5tPwqtgIKt62iMFL1Ev8V7qs7tnA
na6q6K57hDO5RO+a+Q6+IoK+/t7zF/mM8H1ikldEzHBXlY7aSq/7SRjskqEQo/yN4mefnp/fl4HP
GhQwKqOv99lQ9NOnQCw6TMZPC0P3lBftiZULVgFhaFR2gDCXSg2UQI9KRNQwE/MWtJUynIMzhk+z
Gv1TZN/XXPZGBf/FmuGiTiYT7VlfZCq5WFvlPJx896DRndr7U44FbCdUvEeRf9YV00/uecyNpCem
2E4C2eYBpj3oKIoSHQeUwiEzARfYcy6q1r+4rP8Pbv+/gdtt+HT/ho8HH/3Hf33TOOjny0fx/T//
zcE+S8qP/9p+dBW09t/vHL7+57/N5Y/9E95u/sPWnYXCvsDbHfBxQNOm764Hwu78gz0ZZK2PzseF
W7tg06FhLYB2w/mH7pkO3yUpQzi6D6vxX+x2nx9oGLrvUmeCHRa69f+Cbsc2/n+ycx3hAIQk5cbz
+eVMyxMLNvJ/o7alJrtBlpnrwfH/UuaRyQLPkH4g0/ge7C/tDhvxhRiJfah08KqbbDCMZ48kjhUj
iQWV4VJuxS7qZuaQeITvfDcJDzq5HBxTOIwmLAGswF92lnw6VqFjsWpnWvXUYhHJECvm7QSY+DI7
CZKD+enHobU+Tb8Qh6ZjAj5gYw8iZ3i1s6VJZDQEiYcunTE/0q4YaZ4twsxWrc4kApXo15waRONZ
Yl+0zXjqEMyMpvNYm+okBFUdxr2GjTfOAyLfnigVl4FcvBgnJHTBsuzW0kq3WU23fqYBeFLzySG3
/VI/GXXOlkHe8y8sS4aQBsY+QtFCIipz10+6SAAXe7jyMAbkDuyRkdPybNjf9t58HHW8SShtNjj5
4I7kL4nLv9IdLxV+8lVsdfdxZ9xFRYmcWYb1HVOMhxTsOzuoc0loKa7GzEVDmb3UHIGNMTGexzgh
YjEHq8SmiklJw4cy19qJiUEWgCrqVzp+1vWQYyaY5LQMeyFHzkR2AIBlg/rTGc0u8gemGTWs2Ur6
O4BkBz0zGAVWo7djTIVGzLpz49H9akOcP+GDn5RdkLETorv5Xxyd2XKkxhZFv4gIEpLptYqapZJU
mlp6ISR1i3lKhgS+3gu/6Ma1HW25CjLPsPfa96mPoLIkJBW4CyZpF89H1nR0Sno8AIGu7/BE/lsR
R7vJp/M3ox5yOEaro45/XX829547sAZJXprlmUy6+RwnfBgkfiRXYK/vlBoks3dI04A7jdzx6DMQ
sLnWd+ASrCeNUxMjQGhhwQseh23soLnICveYZs7fCbNJL8om9Dz7ZQCLfXDs5jvV5nxkng8pLUNO
sFLnc4PIbWxhCOpQayOTwo5SS6DemQ5+I7Zfpc/8KmC6sZg8QUxc2FJVjUV3tIIXlPWxKLhMHcr2
hLOe62gvsPDDTOqYzmLF2HSgf7dCDvkft12hSg5hcBPZkUX15lnl0emOeOCnzVyMyRNH+P1UGDsm
tR6iOxgobq/+2NqKt02JWbSMKBwT/4fYtAXJ1PQ6MAplQu6/ZyA8xAgu00OjvJGo35yq+qoCAiJz
uzzjLCSVvE7bh6QhyySQv5Yzzrz3k3fQRQJEuWv7nbG2WSRYxomNt0bIsKQ72tdIh7Y4Evm97Sx0
NTM6x05CaRc3bXXYBIV4MYkd8RylDo0GCNtGGVFNNlKH1mTojiYjAuLqZO2HRp8TMnB7XZBObKAW
4ItzyMgpcFBPfYTKJDLfRSTuZJP/GyjVd97SfUUdbwJrSmO59HabnF3VQvmR7ftoVOw+dU43XKNe
9tNuH1e5OjIyJqTSQ77X1cW+CogoXuwHKNc28jb1iEs7PYxTZJcbGgtepVjtU4aMJsPxXRw1E3DF
pD/09XAlDuUAbMjZN5HxXqU1ZLnyRXlUB2SE1mVhnf//0TmusRtk99F3wVtTeBGzCLJ4Gpn1G48Q
cpqKEcJgi6DYC2gIxhgIT1VDXtDx01I65nmUjACYHVsr7uTotdVLy6EdYtfdz3r4GqJ62BFT9W7A
BhF54u084F5mEeidSJnGTfPj0LfZ3WDPWEdy59q5Qp/lfbRq+20LzGbXNeB117/aR9498Vj0Ti5z
8mS+G7iOzraj/XOd+d25tE8Zhvhw0fayTWU/XgBxIJJA0cESESSgLinNCop8gBpnh9DVPQaWP71i
WdrPFb+R6oBMr8GFBLP154EvqXGcJCyAZWO5Uu/27GYk56SHAVcNnwGpprbtPhpkcz4qH+xAYAEZ
zPBSWB3OqMniT1Z993cQzUtTBHwstQ0P38KhUDvzVpr8grQFeOu/Ft98w2Lw4KxumlZiQiDQ8x5K
H6i4yn8ndjXfKD06eGy9n84woUGy+6ONpMNUtguZaag+udbGHV1ve1cC8dxZLo+3W+I0qJN4z6uF
E8bnFpmHBrRdB4K3nA9z3N81MaICdBe/kD+hz0mFsXi1NtSy6vdFFb0mXpzdCaccmZr3dz15epMd
O6fce2kSBwWbbbG5BiuNrNDBg6t+s/+5yp2eT0TWqxBZnd5Yute7vqv+sVZDYTfiZwyc4WC6H0Dt
4iN0b2fTdE27QyvnblTXhnIo/WOTuVgUc/RmFuJWM6P4HCeML8qF6WAXD/PCbrqQ7MRm7E3Q89Go
gBuGKQBtl9a2pAmwqvnGYv68GORWLKo6xBMa46wjj36E7HuoOvtgjCxL49J/X4kyjFyPqVATD8HZ
ZHg4zJwGOG7Ru8W8rIh+dk6L80atiDa/ZR9F4Gi8c5H8+Ev1bpbb2BofZptFUu/bjxrGApNtgl1y
ZlfTKeqmz7kTxL2zrKfMeSmjmnn4TubE7hXuojfavkPKgkA16U+6I80tTrEKDqpHzG2ebN+cNrlc
Lrm1XuBAyNih2AXlSU/CB3SRK0yTAwP5CIYVEgFrmMtL2fQ/ixk9F0urL26M+Wux83qrs5YjnwAK
OGdvweSIA26Tz9TondDNdcmAFF5jmUxbFiw2GtzlcZyS5ei48p4a8bOtg3rr4vlBlt23hgbJiQ+B
pck01qsxu8X+ApghnHiNvXko9xbv+o6tJKpR9Mtuq5YD4vufImjAt3pJsp9Kaw/4whNEpMP7mqIZ
HWcLD72f/R2s532i7Sfod2wQKyT9Da/IXKn8vslHDxthdW0c48417QONeAlGZ/gwKvEGjZ2BjGZV
Am2fFlrKa+kaKRN0GH/1YhzyuPziyTkki3+3dN4jk8JQDepVmxNNsLVPVxUkmuB+Vwesrofn0nH+
LKVQ2xIZktn6sIsbgknHWVzR/O+YO1vHhUdIGt1jr9BxxUk9h2Q10Lur7m/rTBcAbWxnvOfai74E
yg6HzK1Jk701X9jdYjVYRXBzTb3gMDBuhM21Md/8tiTaLOeom1caVAv73HKYqpjoIw8yfbHICUSz
JoI9Pqrh6I8tWz3bJVRPdci8sTWZxOwuSs93bomllBvZIdoM+QRs2f6A7ZC5i1BgvK0K0QYTz76Z
frA+1Vvhl99opPaT21YAUIS4mgUXf5d3AVe4Hvdg+fSG3OmryrNpl3XrStUY2KmZHyRvJDtXlWwH
iJ03MDFqNbOeEjhhRgJrdi2WY0pTlKquOeZHX+G+6KP6jvzsEElmdh9tZxahvtW0p8jN7moCTK//
/0ipkjy7GtlocVjkc+SHpdJEzNkFt2Nvh+TfXax2Xs7GlNTXuSa4WrBzOw2SwE/5Ug/pm51O4jG7
9Qz8N56wsm2MmGpOP/D9rl+Y/Rj5wWs/S6DPPu0FodOIQiJWcqwKpvuJyzxv0fuSZGAXdn+lq7gk
bupfObD/LByOB9VYdw6pzzWGeNbPtkeIp2uS+gG8D6hM+0DRtK8L76WG2BjWnAxi9fsNta7COYGU
wXLV2+UeyeHzQOCNZTEz1qsh0ksGta39st/aUCgxPOJhYJzJORAGgpDAaIVjrqmPbrVM27pxbSZ/
I/frtp6tkRNgmXGpQpUyiWth6Ds8OphWqUSw6VJnGKN4MKDoaeYqU8I50+DytP5WioSissfGMeJ4
IRxyQ/Cp3A6ssqOAwOrEXVcPeDu7d9Ifx11lQUAOEon/Cx7GwmvQuP4PBUe585xIYVei8JuO5KGc
2SwDLU8xRfQ6+4z8rtil/BKK8nfj+PyfrPqsoAqYyUCtWdmYKEs03mQ6nWK/FeGa55FMbPkKCATb
WsqeLkj/absZ46kfb+c5++s68nmK0lBONB3sSoutPwsWXdZNjtVzFFUICcE0bSuHQzw37HCFCI1D
fBkR5W9ylfIhstacXeeZzQAFbu89Oy26jlUZwY70JkvebgWWcDO0fwM9HTSZAqUiwzyj9tuPyq3g
KCenzIgvqTEB9BbijOUEuGYEYSnVzm5JzVeiPLL9vHgnO0MBkkmPRHREX6bxXIsYn8n4xFAuXf2T
LPZboF+BP56yqvjO04gVY75qjJ3yQfDNJW55Y62Z7BZpPVuliWcBT5OsifBmqmhQq64fWMVGgy9p
AiE0Zs1eKzYITnuEpv3iOrQ60+BPIdkrT1EX3yWR866wSLdm8JgtlDpWyReXXznC7I3J/YGEMuZV
jh6cpcxDnALvSDEu+Wy5vBBduyUH9jxy2ZWQvpOgA31Mh3JYknLj+dUNQAzxLgYZUyZ2cqgVvNyo
5IpluA1UKVbKHr9UuJ96/ZnafCQzj1XMTGA7ZoqJ3MQ5ylhPc3dCeTgOhomcZH5tmT+vg0tkY/8C
L2IRFYVtWqEYzyM8YlpfRvU6jtO3kTE3MOOd0VNSdGb8xBmFiJ14Ybdtt0sxXhWSMspKe0cBcDeS
Lrl1FHdCHBUY9f4taXcQoI3jbP42EDSQCMV/52KBwXWL+h7jzZpGm92clnWTzN+M5gMExbxg6BSX
ROJyncf623Q2slq+c89+dgO7hMNDuS//GCJ9l/FwqBuUYIJFqwLHlAXWzqg62OrI2bbWkFw5DZ9R
JfDIgvps3C8Qxxzvr7Zu/w4AyVEgT/sux7ot4usyk5o0BcGq9gGUyaSyMCfGH4t89fz5M4ZSw0wl
JkrD3Q1CPnt6OHN0/85TenV88mx6+ydpslc4O9uqx8huzw6Mvgxw1hIjBEICC/tlse7M4hnG0F93
9EokVD34Xeg20zD5CAFYSBs8zKR3PTfFVjqoQJW8iSUZdiVWwtApP01JTl+Gj/lfMWUMhi8kITA/
0IO/mafH0Vg+Oak5tn3nORUgFJu6gprAde8Z08Wt6UdV0d+SidscKMhUICjNLcalrWru8zIzNoRP
kMq0pCD30k0s61Xyu+yD2Tp2xrzLNL9oxudbZBIUrzXe0ghDsZWfmTp9cOR6R51Ed8SSgnRL522P
DID3MnqGgQtkoWWNy8GLGvyhgpDL3OxHIB5LE/TUZm99Br24ySXaBNDCCi0pfwWri6xEuLkM78pA
45UVDHeGKvSV+2lJ5BvRQBbO/DvF6esU+yehBIcP3fzGNytgHuPNdXBJRW0EXWW6JW40ALyOSNZW
9gVRmwpAufFlXCcjSs9jjIstfp4rMz1qc/kS9XTIzdZ+mKcfRRjYHX0mVqJfnujm0ltsoIaP0hvZ
XOczqc76qkaXS0KQqT2AeN8oR74OwUhbN433Nf4m1BB4AUatCzBBm3rGVDOvyeWuEuaeRFL0bn72
B5U1Kz2FDqswSUAvUvlqIC1YqavDlZLoj24CZu89aF0p0MgjuX+UkssOLjHgqwhA69yl98vsPQYi
hT2sNr5W+iitJ0nExHWYpnXtY+PMqYeHHhLBJjLo5Be+qclWt7rLDHKhpkNreW959SNG2CyJdxjw
hhb9cB8VrdjIGc1W3VVHaHKElzYc+oS+amp1Ft2l/W+BassayYc24vwbtSh3MCsWTXFMTsvVjZIr
dvWLgj6/0ZkxhMw1cJDF7WUSTBlokEty77upfW7V8N1jxMIt0P8qo7x3G++amiWiUTd9R+Wyz/wZ
7qH72Av1ACv916JvBe7P5xEHE1tPA0NpvPNy/VNBm5bZeBHD+k44JDGOM/9+AJQBxonUMv9hV39z
YwtxqbqLXFS3TY/e2KXaHR375pt/6mrleMZBaA0mceatGUZ21T5Uq6bKRKqGVMXeSaWjo1t0Zxs8
2VHNGn7MSGsKEim/INUGJ2oyqZKzI7/N+mbwtHB8d9WF4HTqg4yt9pgHzuMCv/osehIs+ni1EM/q
omoUH82qJgyI59v4WIdeQHQ4IR3ptY07A47y+NfLvOY0JiNyXu56OF+nSpjVd00guaem67yG2+tV
aTnGnrkd/PrWDXFyIil4QeNMfHSX/GPAeCdWrlr1nfcQVweQcrNwb9ngPRG70fTB78L+h4SnM8zW
Ce9m8FgH5t7VqPUqDcHceAbpHkIRSe+CGApcQ1o8DbhJ7M4Qq1+4CT5HT70N2COFjif+Irh+COZa
7oRD5Lo1VeTEpRw5QsE8WlZ0DzxqEf0MuQdUjZOOZL0jKaLcNJZ+KgqdnxrjhuGkisS31xMbaZoj
Vm6IA0zCVnEXuywFzLlaAvbbeRfCdwA6v/Qnxx66naRTBwm2Y0bDhMDFvLWYT5XZmLDjySSWxfRR
i2y5tjlYVn9gfDhYujnyeD50LjaavDwjeSn93j8147jPgOMc3To+8Vuw/EJ7sqmJ1kYfUhz7gvLN
InHFGRGD9Os9gPRT8qYG4lRAAcJnU/iYOkiJmWamXWveRpoq3KgBgQMz+t0j5HrqlzVFutEsUtP8
HZcXjOqFmbvTMT3U9uswsbMNEjD1DUDYZlEHMYOdSK3+ECmg9RU7a/qOjhk6KYW+m7B20zICFtSu
wz6Uu+bJTRzQl6gdNhmmzHDEsr6ZxMhHqZNHdoTZNsppl9ImPzL+/pWJ9+iSpdlFGSwfsimYXjy0
aYcxusTjZJcSF67fd/duvJwEWOyp5I8R5Uc8dF6Imt5QeXwozfjeWsbx4Ev9YDgk/WW227B1SE9e
FudHAXIuhMLtbP4nYmDIOMU5YscFRsMG4QysYppwU4N7KAbjNvdRdgC1XFyCEX03mg3qn1YRm1fZ
30stX7IA8pYYYcg2y7AnyCYJeX9grHctWd3/wxGKLxwlPpxa5OZtZ4r7yLeTi1/oaOPgmWeWLm82
w5IW68yGvxe/TU3wMYDxSPZF0DY3z+X1dpJUbZcEKK8Z8EEXjYRyWDbOMWc2PrVMy7+JKjdCI3+a
Rmd+8nrvNDoFplziPKxgeQuQJtikoadj+un7Kgu1CqJr5fu/eBGTXTHzJPsm/qR0XkJZdziMgDsF
ZfGvLiZxFlLiiXYZ4AyYZ7Mh/edbw2WIzPwDD7QOedGaC9PO0FLtc7QYfANY+fY9WocTIzhsn0vj
oyqMH4ZxNsLZWp4cc0B3XSNdo2Okt6+cf2mlsf3NaDVys+Mfxzqwg+zwJ1v9IiCDqnMka+eAKuZA
tAdEkrqCq2EvlKrof+uzxM92jBjUuBb6WwKowOEXpaA4Qxpp5CbMnGnEINOl7Mxna/VsTkwh2p4D
ZMAIRNceSazafvtsINTdN5JmcYzZb8Shv/B3cWsA5Vkd2a7FDCCfxSdyx8/YN5+yCn9rhbSDsn7e
eJ4++Q6qJVk+ZCZZX0GqNF8bZDGpYsyY3Rv5cpdgoxuRs4mo7W0hKN0nnPcCOtcOCbtCelfiHpB/
ExfavUEcBlycDcrYKWwZPhakeZB2q7GTpOgyWDK3VfmCJYVM2wmDNRopB/L98KVn/z3NGwDUpJRZ
LtOExJvMrZmalINMYUeHGxJZmodExHzwUY6eCUTNUJkUMqYAJmgZq15U7paESCAiDrG4S0YwzIqO
foGsjiwnevW4IMhyisLaIP4dmqTeFZB8UYjW6qkbP+SwzB8BIgA6eWJYmiuy+vzYcnKqdiD6Fa3k
iJA/LByJXNn9zVgsVp1mgF5XNfsS5B5Eb26Fp5qTJfwnwVCPLR9mrQYbVuWtPWaE5s9Csa5TyjTb
HTBS91wydQ7hChM3b8ARxPFr5I/R/VLqf0EBGz9lM7XNXKR8LErD0W/21ZL4B21Vh7ayPbgs3Ucu
d5wA9NhlivNWGuHgOr89ZJzjmNdMTtfZt4+yKp2l2jpZX2+TFdNR5ShSAQFzPfPR44ChBQ/Uk7YH
2BCRYl+Xdhcd3AMCIIJAJ0/DEiCPJLqX/Jo5D6G7wtRpJR019c56lxyK1JWHuJGbJfPbs1nY3+V6
IkRgp7wGib6dsD9c4vjqxJl6svukJ0WPsZRdiNAbvT+Kc2Y7tNQO+GZR6/0Kt8Qcxdc8TfjnsZ9D
1+vGcOjEa9xBbk+z7upETDs0mYcbDG1iS9P4Mzd8BcAfQpCdtOkEE0cebuyil+U+F+MhHsVtyJjD
Ymo7RLW9wR3MCGCamgc6yUyuTS43QgkLtbd7BywKw1E9jwe7FlS4msVc7rwAyMS8m2AQdNqIIByc
Kn3amTtcOrBwcypFrFTckvxvwszR7eQ/wHxskeo6CljgjD+R6O6caKnIjbJ/EIYVF/r8f8iAZ17k
QKDUxSKQ9ou9G83S39Z2/OgKL7/nOL0vfFSPxsK1NGuGPwnF3oZC5SfpMTYkbV9cUoZVzUT1hgya
B5ClWeob9SHXw1+qLzYJCrVyWhLKYLQBIwwTqHCXhc7S2s89GkS25UvHJAuQn++Lu3pBDYMR4oqN
9r40xBsEq2GXR/ZfchT9rYvI5UxUH4SRkHm5OqLBrMOx/8dni4stmeJ9yUrrCFTsJ1Hl41C4wc6p
cSOa8GYsFl5tbnffU1lxYHpj/8J266VBj7BxbW4DYELrc8tnLG2n3RHG8SwTn//ucoDJMZZrd4Bj
LyXkQafnuUlA1oIs3mES4SoxCDYh/5rxqLmGJ2AKDwfecFByxUZHQ36n1qcgLTWCOEvOd6hb2Uu1
abT3g+jvBF0yt6iBZMtk07bVtytMQIjzpVAxAYwj7RbJKGRGUa9PrtyDszvaVmNeZfHei0drDvTe
aTpKO1MR74p4bd910EOcWegdZ9NM2tVnmjNqpKTkBy3xJYC8ues9fOljQk+JnGhrZRwdFlQoHN7u
0fGQ03tJ9NWkPq3VQGYZKb485b7ztDQ4CzQ+ZtBkqkSgDpwfk2W9x0uKUs1R5y7DvDCCQ2FJ80/n
y58eA/NWV8ZvM0UwIiS2SXgwJIyTwNGvgXTksMz2aJ8COElrLut452Tm++jNPhR8m1q0Gt8VUUZ7
Y0tY0QxRBY8SX4PV5S9DPRNr4TxJZHN2bpthUnS80B67TmymXDvNliCF9F6X03xTjqqhmrBRheV6
b9sMfezVU+eDnwwXOBWwWGDtmc4donwSPCfnw2JD0gzgnRrdwA5O2Ll5JJ5tIhJo/zjYwzW+ih0w
Gr7u2AqXNSQxpi64gmDYxqZNQ49ozUgRekVNbV3w0b73JpS/mbtul9gRKrkeZIhdQJ5MfxTGlvPI
uWQg8zy30bB3BfYLj33jIZmai2ci+NvkHWyx+a/lG9kZaWdybO1kL1K7OLWxjzcsWaWZ3gkcNRbS
Hk5LTy2+oXbFwmFb+UMV5L9VAm5yMYen3s/f4xznVtb5bBtnqz+ikIAPUB68gYgZG2/xJuiSBc8A
63Ptm3pne+zHLWQKw9qgQz8iDYSAhBPmyjz0zBbcf7fAeOT2dxr7Q6VJd1wsm6FhR5GrSqCrlVcj
7pjjMyj3ByzC40PtZqynTO6NqmuJyeuwgjiWD8DDQ3gemC8Ckgberhj0NZ+LReyWwSqILE+9d4Fu
HoDO/LTdlNzDG20S/066XnDX+s57NaBFz20GrQ6ClzVxT25TYANbLUxuOlaVoILRyxhmveljpvDp
XdKig83S01rBgn5EhzG6Y7sTpVUd495Fu00ehQQxk3Yr/L/peTb9stmZMMqhKn7C4MHXUDA/qdoh
Ic7iccQ8/fz/D9XOwcZiL+zEnQyXJLszS5Kzcm1fXDOz9vFS/MUryMyUz3mT6Kl/sgrH3Tu4ApnX
EgAtdc46srvmuTr3WVIfRsnGlkWb2AtNRh68711fLd0lbaMDCSMmzAMn2Ftei9PMbMdr2wWhM7b5
fe0lp4TQm22bSX0oHS8/9ZJNXPDZCC/aN77fsLBMyqf/fxgmezpxJojCvMDlYEaVRjtHVAMLEeNi
VWuYtpFCdxuMalOktdq6mnRFsxwfyfOwT6hEmh0psxjbgxmHB7og28H6iXb3ObUR0mYiHhBBD1g3
7LK5xUTXZryYT9AmXnLJlnBOYzTNk8qf5Wje9ETvaOcTdhT7DcQNGpx1mkayEzzPtLjzqcTgLtjP
XjEOrwhndnWmPtJZ+5diIgXQH4czXj9iXGR7dctuFQjDwOh5FhQgLrxNi4mhpHcO0OAYnDNwNO0U
Rb9mtSt7v6SJHhDzGONVtHb8ZOgMzTAyjIMloCIQ8DrGRsqEKPjJjbQ7O6ZwGL607Kgk39Wg6J9y
0qbZN0yMBATMD/AsP0SN+hzAMMel8A5OBt6HODl7m/vdeODBWW5sM7xtZ3s038GmFBLU3YQkZmHp
gA+IP9qf9r7I511J2jcQv/i74Re6G4YF9Xth3caJdRKsistEGiSgfSHJOOtv0ZJgSZsI82pye75N
Shuwy9Jj4OnHSUzuQysorBoTd2IsVgMetiJJngFaaayjGdFUWZEiHna5H7OARNB0cifCxUkMfDKG
ATgLU30cW/vOE2lYOe68Vg9A42amTk0MlQjB9atqH9sRyoI7+ZDaxMckOjIoVErIAAtlEKsziwPW
6mPFRn2u4oOJW+bo5XhR7QzQmh3kNwlXLgR16O46uKO1n99zsm0arP2kNru48UbzrXHXnAqjgGYy
88jH1L4h1iir7BTrqpIaFGprCBC320ex7u8NlpphR7eyKenhxyK4MM3ZzkgU/FWQMCtQOHUz3gn4
EAywaFYqaWMDtR2URVr8aZf6q07mOZSZIHep6fyLH6TE8NFXmxku3cIq9JWV5EYH7MmhLr6XzHTD
fMGgS0pS6IN+2FSe8TJgcwk5wHBlzNmf3h3EXrPbZP21NW3FVVPQ17qD/Zy3FRIa5xsr2lvjxf4O
sbZHR4EcXlruhjwVsB0dpUAivd8ybT9S7lYgv+SL0VGRmmbA2cpqONfVtAceXx+1QwYa+Lo9vATI
FB6KQDUlh7EybsJrmBlbPm9pRKwX3EEK0uVUtjUnYfIgSz2EouL5UHQ9tePb96VX7T3odrtyYQfi
F4mxFxlCPcAS6xjT9Ck8AYz6yz/btzrA6C6po9qFVad2wtaMPnwLzkbNIIHqb2MXntg74PFKbHTb
XKD0tHr12GWKIIOp/iNmJzjExj4mieIiXVwWRmPGoWF6ZIFQ5c55DkSsIQ8Flgzz6whrRGUal8nF
ItIJXnQwdmWTXDCVX/EwvkUR+Uf4tZpNa+9aWaojzPSS8rbAq1FF9+nwXMCEBZGFmkerdCUb8JDI
JiVbV9ZPeUXGYps8EqzOFwZAW0z53inr7xSoLpcvPCFKJs+Ovotg7o4accURxSrdu2qto5llX5Tw
r+40Tw9zPN6TABH6JPRuB9djZmKKN/YQuxz8okUj8SKDtzJeyDVH6fRYVwUFVbWQ35QCE8gy6ygR
vrAOc5E6FtiXgDqD1wbAHHcB6zXB5I+Pj9oR0G/8gWas3fkYlfeVxf5Tr3/cHPgnZXblreClC/gD
s8rfkT1Kcp8ali3+EL31ynVu28bjMc2Z00X0Qruq1PVDyy0SJCO6PVJ+CcXodr3LCLAf5KEXwKvi
rt6y7qygUeBx51nfZ2l2tfucYUWAbhUSO/9y6O6puiWRfOuUpKmrOWETziPqloEEXKu8lfF8HCUI
UviTPTpLXbOetniPM3ePgRaZWoQfgrU0EbM36kCQNnY2bSkBaNWznnC10fnaBjqHGllbV/4BWjEH
JiuuSUY4/Z8SxnBY+8XABvc7rvjVcJucVe+9+Sl0n4xhKGZ+fti580UdTgvTFafcgpWi5d+0C+qj
SCNe2VLg55+2jrtiRNa7k0CVNbTJ8sd4X5QZ0YjY+wPjlbnCl5fizAlK998kZ8ovfv0E0ZikfOoh
kOMe4MtHigF3JjhGU4N0YKzDoCM1l5fq3SeJiem7WYQ1mLeXAOsZJdTFj8aXioSa/TT1X7Xtv9SZ
dikUeQO5UNnno+TkaNTIV9HqKm8jRmYGKDRxDvXOrkELTipT/KSGUV0KizK6JNggJOZoColbBodm
v+WS2UJgsViYkf87Oe9PSzPPCw2T3sufJ4tFOviFdOUJ1XNwNrLiE+iIvWkahvmpRvdbeitFtCEl
TwQ4Mbu+crY8uzt/kuOPJsdvgo1CTmyEyusjaeM/HaDd/VA7iKSyinFRVvKwcq+UZco/7PQfOHjL
CwK6sClTUJXW2Kyxo0cc6N5WBiuWNCbNvRYQWclb9DZLAptZUgtiEnezHTqZKhxY7QO9t56DdDzZ
lVUf/Rz84Fjl5Dv6xr5K/fGIZdPYUhxp7iVsPiXpthNggFhJjCrpi24r1t4iJaoWH/prSqgPQ61w
HDBwJh6Zz6RP752OrNmS64mJP5O6oqwuRpNiyswJpZ4tb0sSbtI7mH2b89CPVtjbUYe0tPoGV+IG
vJljeUZf9QKq8mImiiG+5nBUNQZmt+CwHnhNmPc3y9b1i7cJxV/ILhLtGG5VojOgUHmfdRlfWteE
q4c3jEsl2boG08KyDwi8XJLxCGqbcei6DlrCKAigKLCVHjK8qXJiv6B9FgNLD1XQLlpCK2x1SZfp
sBQdIhIJHq5hmvOAcR0BgP4h5ZmqYqwi5BcGF0TaPkI5em0WGF9FVt1R1zCuIqI2FK8dybI7lSA1
sCukEoMPFXcwjIIAy1VjQiNH9go1fNweC/u2NNG1ScmYrxyBwHl1wGBe+yeDxAtTk9QaNaVi12Ym
s8iaVAerNw99jPwcnjjjir2wW7VxRivGyjLlnC1lfFh4n2ev/H+AGyLSJa92AtJJKEG+Q2R+C/y8
3QUNCdXCgTQ1g1O13YTyfayTfT81w1NVwQXrF9bSDhNg12nYVfG2Mmn5def4l5E8lQHqdpSH2X6E
ryCa79HK3LMkvTWpk2LH6qhGIWYcwD+w5ROwL7v+bz5gR0zKEO6/g8Cms2G+6gfJ6n5TJsVJllnE
mYaG2hmoxT0PsBMu7UP1ZdkLLBAnkwDgi3OpU6R/pMFvWvaCkPzSeq+z5MNNxU/jZgQJazibFtor
JmT9rlX6VJn3XUkF0bCXp1cs1es0RqGy7Tdw+/PeIWs4mD3wBw5fpFBgyiFspKSWRy5Grk5WbBFt
Ip8m3A2VjxLZY08fsYkaCokOLaBX1mJd59P6zTAo5tS5I7r7bz/l7QZwVrsRT1PMOjEHFnxAr7yV
w6TPcVZJ2hBafJa0DFgD3OflcAa41m98oPiZdp4xpPlQAbgzFDi/UjSfTJWxadXi1KZm6HsU3hQw
/qr0ONV9P+7NSt6IkWBHnSZooRL3jMbwFpnlq0P1L+b0waBoT/Ovxsjfh4Q1q3DTZ0Yv5JAQxgYw
ZL0dZ/+C9aUjs5gML/zeHML++1AA+giqZxOmXkzENYXf/IiELMRHCQTTsVB6ICAamwhxdP4KJ3Xa
51SdXxq9RiL1YzVwkqc1l5ZWLCLWCDBMd5b1WAlHbzEYo37y4BlwaEMP7A3ezcDAmFnvfegLULiq
w8xBYJXl36hVx2lkWU5vbWBW28LBRNErvtCM4QSAW+MW724zQ9Vvt12N9GQynyiJD5Wy441jqFPg
L1cSQzwChJb/2DuP5siVNLr+IkwkTMJoWd6yaItmg6BFwgMJj1+vUz3aKLRQaK/FMKb7vX5kk0Dm
Z+499ww8/rtryIjykeL37O99G5cbU1zZq4PkBrBBU08+NRh8MYeirUs2bVf/pbP1O8l6UTFWYq0T
YaCYgl9etAxSGKfAHD/B3SEocmqX8HORUMovItC+p3F+oI664qw90UkBXIje5pkX3Yd4qMr4D4rY
3neZH3F0gDRGNwnzVYUPkdddNbm2xbmtmhehsgczhMVnnZjbP1qu/AoGE5EKoGKfLKVYM3BhseBG
6Y9HxFd/m/I7CpRxqIdFJdxrTIBOO7MshPtjSlYgs3FA4H0p2TeNBkkoblcx0gqDlYj38GZOcUau
hwE3dTX+0hSn5BhNeOJ7tSblk+WdS8owVfcy/VG9fGDsyFPCmQsHAMyuigDUkX80qojRdMbaucMi
HKSBScCn+4aQlMVP4Ky6GvWejOMdoL/TUMkbytC/R/pgrr1p+mVZ9hwPRXSqYS95mdvdhmtPEuDF
sjY0t3r/26f0C9ocr64x7UOzvre5cDcY3t2UEGdw9/3GCa0btnQV+M21v8Vc9iw0wa+gQixTXKru
tC4z3uKMiIdMOfsxt1/LxDlLO3pkdHNTk1oQt1ZVNtzbAWgysph/8UtjJxHLgtt8TTK3mHW9HohY
TNI4IgRszG50t0OgGd2zXKsYTlY4y3GjkIfO35xIq0VIUCcnjectYUiu3bz2dxKszhGgWbj3uU/9
xIJO3IktKNiFUw4GphGARzHReYNleitJdsrKQR92b+YNg7Z6X+Qy3tqtJTZF5NxZIWu5kSiqVeBh
0SWiCWfvjJrU6Zgzs98i8bk6uNLbjsb9LOzgmTVfhixZ/0DDwxhfqHtRJ8EhTAGkVSInuMSjrWoh
TS3aBkUV8w85SDxwsfNaVyWsxUF2Syfus2MzoAdM/A9iD1tqQBJ/hSIvLjScx045ZN16x0J6TxQZ
LQDGfOGnzyaxkwQcYfo13wYGmCstMbUZZAOu0z4Hqeib4iUpkXZY3QqC4ryh+Es2nlGcUY9eeJA2
KqN1rDrxNEI7b0X7noZuu+K/tR0K/yyYkLpg5mCiEy/guDXAW5KBc2sQq/eGgPaB1YwWbrbRNtOZ
trNPqsSvEpIzPluxZmlSnSfTgbihm1c8YgOTAjs//vuAz8llZwUkhFjE9yJJKLMEjKaRED4dvUq7
2Vkm9UswHqpEfrQjUGbQTM8+Zlh9s+p7fXPW5fQKmiXFq4Z0lQUbWyKKJNbNKJHtkzkl+kJkBUUy
mV2MIea1hv2FmFeck3r40IVAySbZiim1S2PCMUyrOowu0GosKD+hPW5dve0T7qA8YMIQM2ZeIk7D
lt4daXYR1Bfyp2SDjz1gMRnxzxDf1NUp2wWrJdLBsg5GH0N+ioDW9hICbjD82E7GLJq+hsP4p7S8
92rIoRbPd9TtGwYWbIrZhptm9gh8ca0T+clmfEU9QswpGlhtPmW4PZZRkwOqmtsDad+nOMJ1MXXh
U1VbS7w4t63dvIMb0fD+1jyWiK5DGr/CiJCmBqy3csx22JLNbdXgNBwy2v2bkc7SrNsrkOhzPJeb
orU/nSl77BMvxPLEzwiAzTry3ZMfZudSdYtKRxtSz9eBGG8oQHJJCGRFy0luVm8hdwxzd8vYDDdC
+I7/CgyXeSIReem73pI3Pkq6R7+tTuTS3UI+otfQrd8MP77S9lYG2UXW+GDPzXM71/tS9c+DcHaa
ycoiIK5zyR6W89qlIh10uhO6OBWOARY3ZK9Sg0AgmiTNkQe65F16CT2o+QWaa9ejXMHE/y2E99Gy
MUBqaOzoHkE/MyMVqWWsSENdq8a601nyGcdQeIx06Kk/Ulpjy2aiygZB1pNzCVX+bZA/s5rm17lG
+lELyH8KYaXbLkJhdUT78X0fzeyUpkzBUbxzAEaIhFCuIaXAkxADb0+a4BwTo8lUJZsPicUwueQM
6nL91vbgionMXgKG5nVTDlh1TRuStvgleve2cRm9NRv5L56fnWV1L10fvHa9f4uOMDbd3MMoc940
e1DLNShliC4wctwI0p/QFnjQ9zyYTYEGQkBj36cFWuiCLMQcLYJjVg8x0uaMQCzsOzmRpmV3ddXR
gUKnIvdIAkYCPh+72myyxyrwj6E07UmEW1ps6bn4pz0YIzZcT0FZvrVVfZZwoLD8sRqpyp/Ebtdd
615uj3rYJQ6JA5yp9POvXI9hYHz6PeJ1VPGLjkTROI7vFSHClDTnELDgQpjxJeaLbRM3R6HavpEw
wh8ZiiUPQ83lgjTUiFcWRwTgG2R+rPGLsJBEiXB8hZxFpk9E2ph+1Uf7QmYY0O8dHef36A7vaI5V
hzIdtFK0CitB8Dy8gc7gOCVED7s/iJVGs6Kq3wvWvGRO8ODHnJ1luUEvce831pNKxheNvI6pw10e
ArVX03Dx0K5E43HAJsNDweQyqpjwrSrJiW8bidg4+XyVhJEgKHmaY2BAiYVPg4xkLmlnXoO/QzPf
0BhNY7jQfvsIJZxXWt+whgzd8gqyU8GwmyxWzmvFXdpEdwBa166h4e7jq6CS+YlgzFMaUCLmRrK3
8+hBetHdyEjMcPuXvkK1VrT6pa30oWjGz5vfs0yxb8ExAC2QfdlZ0y4DHYXokDICY6b5zdBcCfGM
8YLIlbVLA7hqXX8Z4iQkypsmbUSpkvy6BFSTf5jeISbZ5ridmvTG8sI5vSbcfJ1gKMHamS+nOaIv
dXc8IXtNWeBXYbtuTCJAARQw91qgr3pwsOsZVgBZiXhjKZFcxjfj1xD4fO5XU5aUgsn4TlDpOqRO
dinKqOkXXqPnXVqmu7yonwgp2ns1RqyIFDRQ7OozG5ifGSYT1PQgx/a1c9kj65pXrnp0LCAvGrEm
zfQ48K+l6wSd8MqBGMlVY3yGtvceMhVbWcJ+xx26IwG62hmiP5Fe92mq/sNVeHhY2X3OQUQIMFZe
y2J16Ytp4cRANMIxfs5tnZ98hyV76A9bTxdX4H117/+5JD3z+pK8eyvblbAvbUeeSyewPqAknPQ1
GW/9R3Rt3XlXDdMysgVR9yPSnTBQdwXfxXxggSH7p3FMTwzk97bq/wQsajIslshu8eAPaucR+iwz
rGAJ2RmFmSAAxx2eqOiOmJNdOMULpo1nCyQj9dhvYBCTgC5WJgxk3LDdYXJAecLXqjpjYqPzW0fp
k9E6iKysqxT9+9B7yxi0ztYTbbQTCmqxWOJjYkGs+0ttA6ZUNHZAvYqVIeWTx6CYJZe5dEzz+M85
Gkf1nzJyEsPH+JExxR9ntZv3Ys2C5huvSMp8rEvWhlWRhkdVDarJJDOQR5v66ifizaj4nCT24jmf
E6RJXo/m22wxBE9sioBaB7dhPbTBL3P0i+WgGG8rZPBLpYdxE+ov7LEnw2vYWtnWq0e5vxABNDnX
WPqpWotgsE6tRN7RBPOuiLBZ5gxeFwN7rZRwnl6Q71QU6HSCLPgQLNca8dHPPP+2kx7saFrFTfcV
pdmfY9l7q0PmjGN7GYJ8GUcSW34jOLXv+FVIx3GNR17is+SoOqSZSSMswRAzAeVCYfnSWpR0U/Pu
aFRLTdFjlkcczY5l2Wo6+xhYNr4rmm+ME66uFMXK9MoTT15GN70Znt4RZ/dLINVnH1mothrU+xHn
Ub+BdW8zeOhZlVnTQcYd2Q+gK+X87ETOxi9+wiE+pslr0l76jJ+nP1RfHFEvKF1ffWZ5Xdg/Rfnw
R3wkKYL0NY1EQhtFXrZ1id4+wpi9n/36PQi6rQdtbG869buKEVsMFQvvonUnbMjw4iSzTG/yPtX4
Gs7pL9um+Nj2OUrLdWLX89H2AJ4mdSFWDnrFdWtg1rc/PbpamQ3PpkruS4PI+Hod1ieuKsCeVr2f
0LR6ZdavS03vzYWAgCgi4yHLmO6VoOJjRG4j0POF7dZXfXtmXHKNgJOhug4DcjuGfTqsoxEWjVkf
0lKdvTzeiwbEQzvPO9F9zON0qpV/CBWB1l2Vroch/TEab1M60dq62Zi7AG4rJ3iycIJ0WpDkgtGK
TA289TnRKRRtSe/aDBqZF5VkhqMY8PB1GPNfP5PvU46jtcQEXpCZi8nPMVvCsBEim7MFIxGG99ES
ORrqkOIam2uXICDyq8rbQ15IFmevhK0pU2hzCWAEbr4gxpFtLgUUtb4f5BYckw27B2zswlXJD+6q
6DQMwaXz4ks9ITENyt8+wU3kNagXch+HI7unZddMRCSlzpV1JHP+iIo6GN3vduD51niF28Zi0JOT
H8LPKGOVj+AN3Ee/jhzG1Cn5eks04GLJZB2HVDixFm0hYrO9dXzKWsfU4SqvUaVOTBCBXPEok6e7
m4h4ciEJLjLdeEzdeoR6nQJQ1EFcF4AkjQF1qvb1d+5GDxavJwYXlR6YO20se9hUrEepzbhlEudg
YBta1FjFse3b9zrbOTVnZNj/xeRyGaHNpudPJtJa59cKM/Ayz8BqD0HHA9CkfIkV6JABBbTrteTt
ZiQvwpKM2vhGgPbfXJslfsgwE03eR5Snn7VroU/z++0k391wZnIoEs2hzX+lm2hKsqdK1tdap+ba
qosXsmxQTXg+em4g9HT5w9YmHQGPACc8DhtNnOMqnzmdy8+OOi2zuagUz3KorEcnNIJNCNUb3sTj
ULT9GuTagnytatHcBiyD8nduwZvK2bzNO2GtBzYH4EoIieEIzIuEytWxv0GBpysGXz/EXewoMklR
YlSwkBUT0QybwsauJm9hsaLlb/iuweNS2aTBtkyml5aB5r6xjbtx9i9V23zXgf8MOWs4pl5XLYsS
H0E/oxjsOvnKzteilZ5fSMAZHpE4dMWbH+bRWxZaODFmtYVusmbIbDJKXNSeWb+UKV8JAjLs755R
4+Mw023fFfWGfgmvG5WWDnM6qDYVMBWHaqtVdPBDFH1+7skN9/TCcHS2aSpWeT4JmeQMsFmMUy42
m92xyTZtNCA7C7d+dbyCyeqkvhH9rf22fv1HCvr/SKX/G1LJtf99o77H/xH9lv8HUunjM/+KP/83
mNLtD/wXpmTb/0G05UK3tgSOUiuAVfRfmJJl/offtV0f3IGLhMEGs/S/WEqG/x/LQjdABr1lW4Ep
TDhLTdndOEuG6f9HQDohKNkXnu+a9v8TTUkGN5xTVWakxxQ38JNvWoCZXCmI56O1dGzH/N9pStns
BdNkcja1A6NWnUFXDgo4CfSgvQK9FkXqQTczoEDzJn2VKFXs2aUOwcS5d42TTmoS3iaaC+0Mj6Gr
OpTctbFxk1diebZtRc47UmCGZv0AfxQvt0RaiIFgzaBy729d1/yTqdcenBKT85ymZ3cyy/UsaIJ6
6jwUbzgWbYN6BILI6UbITQ0OGd9H1ZGL7heXyWqukXJeo0yBUS47pmW+fvbsedM2rn3sa+tTYhZf
kFJmIWEPjfWYtyPNgHwoqosv5cVpB+ZpfNfYoYwTYL5bndq0J83A7pCMdb7WoWeidk4XjqRRtmcJ
nhkyyFZ4Zf80IQhmva1+eSHDjeE0vwE8gNuduUYai0AdmQ2hbWYPTISdAnt3kyJgIA+8tOftSIjS
xi7zL+H46pjiJRG2C3+PVe927GdIdHXyowQLYwaX850exEshIv3ogYmsEiun2iaUyufP5iShAIwB
NuCztLtrGOssq+QxQuZliUnt/IiINj+tmHmbg38fA3qHxsqcvPx0RQ5iA5QBg8HxA5azVrP1XaVW
x2zcj+5anDgedqID9vUZGEP0jTzYP6NVYd1a07kL7sZa3vZExWM7R+SDJKSlibZ5Ubnv7fytr/nk
9I1sxkJcfIGBUbrznhBMwZUXIttm/uguyjouAaM6yP+SzmAylnsH23c23MlyZYTQvlwKuXNkh5Bp
oKqSReVDakgl25c53nXx2J3MMN3bhrFB4O+jPPJAmZRutNR9qy65qo1zHrjdkoRCbhnXsy5DY25n
ctovEES+I0qzrVNqc2mT+oZYJwTMocJ93SfFQsTurzsmuMiK7nO25wRCuWpPoeTVKCHx7lXX3uCO
1X1fI2ozyaVRmFTBeCx9+CnbOdiace2tmtTtnlXAKrejAQ3D5r4CdYncKjePIsa9aLIYXzpseiOD
TVmir3Yg8mc8BGj8VXzpalU8exdYjGgUMzyNlYdCxvea4CCLi7ZKg5VeSE5O5L8zi6RNq4MXZKDN
adLljyUt8MRjW8A8IxkohW/60MYDgO4wBihuBvUpKup6o2tXPnYDq4oqiOM3Ox13yroy15MP/z7E
ZZWgjRGo4+lvZP1gN0HycONKs2gZrLsxJ/zi9qvcNljv5ekhJ370vr791r/fRwW3a9MOXfi/f4H4
8E8EWObh3z8UDIOQH2F/7Gk0mb9E7D2THCah908RF3lHxJfZG74HJyYIMpqTfWJaAw0dnllcYzXb
2xNCFpICMOhtMX48uaAs7lCc77HB/wZW4+2K0MuXHzVaxAWHmIVONyVoT8ALBenDmcj6K5UFO25E
q2JiftpGd/i8QXsjCkAm5gHDNNV6GiRKFJrRrii+Y6/5xtrvc+6JacnAx6Ejwk2Q2Ho1iPQZPuOn
qwULaXn1eg+DpluvrdYuoBagD4nn5J1pvr0K/xjesrm0yZhLNa1NbpYsuO1uiRh/Jc32zlZxuAK4
T61YWCe/mzQDB9TDZgtJzW3n9VfRN5hAfGXuB3gQYDSshVN1EMGF+PULxcy6R1edQ3yakiNpNh52
B599vXnpIzZ6Mk4QIQQPvco/sUjjvXeafUryfJGpKykdELl9+UuzTIaCErvBQsLe3chg7Eouk67u
MXICrakRubLoxnjQdktLEZ/DwmvD4+rukg4/XS6BgIzTGwLmKxIoRu5Z763GKN1giMBuR0JHPkH0
iUoASz77Lim7e4S2NypPyZdpGrvOQ5QRBrdQCR/OGZzpKqzfNRgGdi9AKgo2NZajSKH1EbknBf1M
Jbkq2iJwL0CKL8JksN6VxkfcAWkYC3mdi9I+pgb8mXGqd0NqPhARQ/UPNKVCanrl5Fr3hfvKpqIh
FIY4DhJuqQCdkZxhs+nWXH5POu/cjVWRdIBW4I5Ur6Uw2VrrMobAOcDD4JaN7kgTGhfgOk6VMmh1
TDUsio74LkNd0S6jyFS4l72y7RdMT6Bq54gcydJCsYFfaUmUpwWmk05mjNCVjMcIbwvZlQMJI8wd
K4jItGGM+OIJp9mwMmssDY7uMTj5tyc9maHWoytHKf+NtxueoeTUc4PcWiI4wu/vhK9mJE+UKt0y
mgn7nmmAGII1NGq4RaQRHYJ7GIe4kyrepJIoSKSTjVxBamUCOaXuBn25uidixMcltHbKMeJ+jAgT
QcawLWVjnVNpXXPy5VBP1HsjRbSaiGLv27FzvBFPM2WF+6LSJzQS3bbp5vXsdfaewBZugc1sELwR
ZG65lUENS6FAIu2enME7DY7HU9IzXdGbsSUWIzEPpScKIr36Evxd8OG08XFSE4ukuEN8IycE+pxX
G683T3GQsqHKmfS0Nt2HyvpyPYj3qTRgjdi2u67jlv6t8Z2VkVEI1eZzPofkYfSs59Xkm4y+ynVL
B+PUOZ9uINtaIE9Zi8byFjXCX2wJbNwKUx3nIIAnIROuYbbheQoqItOe9eJO5Y9Q5VOnvXETaAaW
AUsQAWmICCluLvQcgEBMxeYwuUcSQaCNBB8ARooGM12PpRXcjHPY1kyS33xG/GQMJox6mjOxmIj7
wzHZgIUiGYF4YCO2fg2vL++bTNw7AbuL4UG2ZvdmJ/I1Z31bA/826L1khJvLbfGEY7NKDhoX2g6F
xrhqsnCdtgOCmvJmkM/Ll9LzqgdVMSEPBdtytz/kWJEik81IQ4+rZQyRaj/HPMwFiSIIIip36yiE
Qnnu3Ns3MrA7IBcddLhvM7jLBWQFfwTqUFTztSNk/Ez5pDpkSXbN4UHyCN9lsmkJ7jSXeU7ulN10
nOQkNvbmC5fKFvfzwPl7GXNSphD/tb29bOJoIBJ34sPA2m5CLxfa/d6ss6/q1nZTVvcbQ/fPaRhR
+ZT7hv+NcQlNd34mzvnOyxrm/OhzgDG+AlOvd9AzVQ2goci9Y6NNzqHkU/ZUADOuHLZnFpTfW05b
UYwdmBc4bCQhrBSx5oe26KFVdVaz7XS89kjmPJVNiTKAPUaf3xhE9W2+nezzqZv3gdv8Cscm4qjd
x7OutiMENcU65qkZ0UaJMon2dkT3rWeAR0AP7mtRbr0GazUWcILghkeKkuJZEdbVodta4LUDj9wk
54RlwH3BPbnMGuRGuiGJUMy5eETe00UlwGW3Ry8MfLgBsiHNZMenxv1uTveEDvmbviVzd3aMM3oo
RBtW9PjvQ1mQfEwG0PvMhHT2h+Tp3wf2H/GCFZTGMyr6Rc1ReCHMWV1MH2lIMqGRF07z4FCcHQTB
IoAvOYq5GWNGLJTs//1/NXX/JfW8+XzzMQH53Ks2IrRXY3mKxbkS0PqAQ9ltEq5k3G9ky7qFkcm8
ASrdPABuak/M6i/D5DYPXnyzDmhyIzT+HUp5orMj7iiz8R+7KPAurjv5l0grNI0VVY7LqK32CeaL
i3PfuPFmNgvyTJLevqtnaaNqvUWcFpd/v2hAHTCBd6ZtgqCCSFKm6WSQdBD490bpPKb5ygSLxoig
sx7dCqgysAAGnzsqTWevx/YGyIkKOpjka2xN40ppeB8ovuW2iyJphhi0cPwgukbA3DLMXCuzwxUi
ieV5KlKgbCUrQb9yz3lkB3fQBUgYxRq5ZJiEb+2KBrggEyJm7+HUzTItOFVMzROQZhh4LI6uLePG
8cwYnAnpWKsru8zkVKAS+e8vbU1fAHTP3SjDOLHsI+V8vke49Et7bO7capru8IGJPe8hdEhJUpTK
j5MFeUx6zTM8X5Qzf2MZvHTEBSqSY0Jjk8Ay5IJ+zlDVJ8hrgaiz2QiTCvMQeR5J6vn3QXCmT+yX
NzIEL63V3v37MI3DsCXXqQWgt4mBHiEcpVAzUT8lWEM3IJGBgzrCJ7cH0bgouTxHIfq7BA45eYio
RGxrUd/q9zBT3XOhjQuUX//O8xK9LEROCF7F1A31m9xWsRFi0i7tJx/88AOK88XglaSlJHwrXGd4
0CDUMOw6G2VD3MKG9SVkUKBWzH/NeQgfatkywpQW+YoDP+SBHa5PIs1jISn3vVhfQ4MQlNvkkoi/
st07EqrgQMocxj7K4ZyIlMcqL+z7vnym9/4Z45M72AbS8HyXKSoBu2/1WoAYfMwlwK6wms4mMVCP
VVDbZ/ql079fFQr9VczzFqc2/AG+vUtlwORreUqQI3ewIyqQWOsijg+Gq4YHhSX4poZT7AQZDibE
jySpEx0mt4ZTk0PDCTJSXv3qKOP0RBQX/hBFWDu1XCJ5zmac6Udb7Gofw47KMZFMlgWJPNLrJmKd
4dXCPVSsGdky1e+dtFJ8GfkjMXZLZZlqPyTWHRlQHWLjUAI3qzNCSWfiivqM9PJua4JLRstrEGVc
AWcePZ8JeU/4On+dgpZwGY2qXmQqEshQyR7JE4CspZ6WNdVQWetxOaBAGWd0IX77Efj5sU2cF6S5
xmGcSyQDNSoCVKAcwVZGdBYrYzeUzEv7j7wxj0SMQ9aJ+08yNArQHoCgc36Gi9GJBlqsL2+QnH9m
983Q5uiNXH+MNdcdduBDDjGYv/T8FtVds00if6nTYo2hIVg0GrRPCkQf8zuS5f4lz12YpP6b1h0D
5+wP6YI49SJA/Wqx+3Flm+4tcome+dmAsCySTxC81hrqU1+DqRovToBQ2I4ARHc+TqIKodsKcB6r
YZyI3MGQw9AqHKtmTzLKQvXT04xgds2JHK2oyHYkn+OAwBF4CxLmQrc3uARgH1zGgRUUDuZPkSLi
IiMGsTVWc6uf0zVybUD7gXmOR1TSgQqHlRjvhHC71dhR8acj1lLyxvbkkSBFjj0EZN56bEF06wAa
oTCzSzC7F3ds4QDYEfVnU3849oB5t0aVXk2u3OnaXuH5Y/LdWr9Orp5tc7zt3UmGkjN9jFl9SzXu
pgq6qPCj5xC2tysHoA8JqvhIldVxagk2ZiECDgiGpFkXyHIQbmbVtCqbMFsqL+DHgEg4t/z7Lu6G
9VDVITv8CN2zj1B0pCeOev4MVgc0r15PWsnw0w94wUu7ecco+pcH42NzGAoUUh1byWVvM3h2Wep3
oYUAFfdBneNMbnLcV3MXuhdorTJL39KMPdLUTfGaEMQNkBd9ADTwHjidQ7rJLX+pd66+rl5mjxPN
sd2P0GF5SA7FUuj5lfOg3ktRYAFPA0oyuiDQ/jxfsEf8U2rw3pmdeZ4MHrS0HtnzO+oeou5apHhK
mxnnpGJnWLaOtZnD/kXeBES9HBDHiJ8gZAjODnsDIvQJPFS8LRQf+A5bCz/amU1l7GY12nAwo7eU
BB1kKTY8MAJDb9M5ksTGcBdZLPOHFzeNxF5qVGTcygST8HdQxZRBdaJEAMxkeAhFe5OYavr3c9tH
P2kZ3DSiiJFJ0tm0VfRe2hIhC2jmKjMPgR0dk6z9QJiWHuIpO8ORMRrry6ZkFBR0bO/FW9ZFl7HE
meD73a3GHPcj3SVLn9x8ihDPBApVs0iuTuC3G3zxB942Ai8gD+qQHLLRCQ7//ZChD/UYZVF9FmeG
s2R8luhq85Q5gzKQrjJVZhBIhUi2cL8opzS5K1nWIXxu17Y7fk6lzxdehCMAWiTYurXW0+x89Xp4
1SiXdID9NjSS6rYZa1cEkSPf4OACZCyXRgCbm2qLYpKWs+XY6bEcUZ+nc7Wn3LntD9mWjZr4vkzf
WTL+0QjW63BGxynm59KvY5ZVKMFccRJD/dBJe9qrAqftjGwn6vNtHFqryir6pTm0fzXwJM3lfufk
r3TjJFihcca8TyBxkj1nEftmUAJV6B7Q1tK+YgFdWWFIWY7T+j6q268ilned1f0GwvscG4WCQ2To
oEK2dVowL7NjVKBhlAOEAKAzptT+ykmfR/ISxXz7thonO7bbbcKVyshE6rRflZ7xYnnBV29k7Qrp
SbgzZP7gptZjgHadpSDCDGzd/boP9+PA8rqOXfPcmS6kKN2sIpOl8gBTsE1GH9tN+GwG3hcOg71K
sAiOaniJHAGzfvaJbrQYlDIGfUG3USTOHz/sxymZwdNxUtgz1NwCqexKgqlXpD3bDKGDSPEWjngy
QSEUEDzZsCUEixdGsHL8PF9h7wN5aLTMOKn5KsKmO7uLARe3+4xAntCBmD2HidqmBIXYI0a1uGP/
ZjbYUhvMTdWNM4ZQDmuLjqONOTIQmCGRupWPPSZCw1MY4clHIbTpqgGar4m+qcmASUztfCQnGAf/
4NXbjNgzs9RIVRj1l9lg77kR7aUUj0T4OMRzd4wc2uAzrsYX2rti6YQQe6YUjlVaY4iosXnIBs/R
TbsbO3ds7sgPr8jtki1dti2hedYyXxX1+IUeE/S81s02gohqNXrXxLCHpuAqv8hprOCWhmpN6k1S
1tkyksxkUh+1u+kwDxbVsdSifYiL9Nf1zOns/t3iXSAm9Jsox+kaSFxTtlscSe48d0zbgU8hRfIH
wKbS/Zj6Wy3A7sEjFeAyjAPBjoEND9qheXOQWGREQq3a2j2KCIAYlOE/u+F2Rn2JrJElCRYpw2P4
Y9qsod3QfjWs1aQ7AngJ8ekNBAoBEsE0vYytU9DlEvQiZ/iQtBvVytT0wTOXKU725GLUrrEqxgHj
hfXhFoiJGCcaBxePiTEdLaMCpnXj9JWhWEUCOXtJlBvFyUvAYA9VgoFckXOTK+shpKZzqOsHXz9g
b/rMc++7ZuaCWGDh5xbKIymeZ0+IDc/pOQTbtht4V6FMBB2Ie6yB0sH5dnt+R9v+aOwQB5b9rsg0
AAiUlFsT/AOChgxNGNgff7R/YtayJNbPq5LM8rVHAC5bkl6532VLANDc6EsiGbURx632ZZ3QAVpb
w+5Kkqay17QYLNJq7YfCnT9IQbaIvpWu+p5S7zMpGnE2ohFJhzVwSCNPr8rhp/FuAhAk+DM6JEVH
BJ1mVxaBpojgCDEFHDyiaFZKMFskJmJF6WgnNNpBj+uSRg8mLnFTABjhJmKh79DweFaL04uxXRZc
Q8TXk5i/Wjj79hC4D3V2IIrg9hKAaWLb523moUhwUddYsBlULICZvmB/fnBacNatn/14PEuQDQjl
7YylO5owk7pHMsnUOQ7su4as7y1l494rkXfHsWQr5L9FGg1KhSymH8EW95akka6+oPygcpWlvU4r
8ZDXPa2RtUk7nHxdiLUgl0+uIP6smJx3K8EfYxT+i9nhMcZkL7ae4S3TjFmKg/XCN6ViEIvh0iQw
kIWeBQkbFYjMGUB2Wt/t4wBFB8cjqq3p0Sqb9OBIBxR+qaFLFmz13C8Y7UuKNRyPBkJIU79ifHf2
U9YUmyqNidNIccoZwcc4k5CQlZCExfgK/b1eMqQCU2ZcwfW+9o1XnkSLyq6kKgajFi1llty1Dpqr
CKoY2fXtRvcuuboT904FJiZK1Q4lyhOWZDxnTv+A41HH4bOo82AHY9BZEJVkY3RdBXUojkVDCyc8
56GxMKBrd3pqBjO774mITDKkVb3CuKmyaTFaHEItiFwatXzbjO4+SaBOJ9L8UiYVBHn0i0Rb+6wB
lzCTQbWDWLOzEB769IFqxm5RwS6Euty8jFZz6avhy+l44LuW/q0UMHlpJ3Ezechw+8zxtkbnvjL5
fzajPP6fhJ3XctxKm2WfKCPgzW0VypMselK8QYikBG8ykbBPPwv8o+fMnOjovlHIUBRVLKTZ395r
34U6uEV5QcAn1s87CYKa39DiRDXMvtNOVOfhS6Wtxzj3lmsLqBXTOz5J06e6pV0owKHbATbAD9HD
OtGRQtbLemi7ihosx2E+2ROlSBuZ7lyve1fB5N4u0jzhRdt3Bjm+iaMM3PVmX04omVP3NMTLa5mQ
yae0Fy+SK5+TZLqyveRR4Q/c/cSrT1KtJiK8jhQLbGY2AaMJvk0HdZgglY+oOep9MWLjyfwb2ZXO
g8NwY9urfhfC3T0whoLHqgbqOFwIdXNmfLQpaKGpB6TE7+zAXCPnFYIAOGwabxeIQtAPyDrqWe0r
RPuzW7BGO5K25BbgieW3b2mN6x/LbhYllURjEVhKA/85AKNuGVlIr6OzRyIfoTe3f2OnZJ5r12U0
wgIlyKJpB7hvk0TuU8e2TopnJpvSYUulhDpk6UTWQzM3GfBkjOGI9b50n7AFe6/D1H3EQ3dTmXXz
VrvV4zz+QspK9y4vK80diUWXc3kjYxBUFRU7ID9+xmE8dqLbglSYoWTTbAvWQHSPXAHIqDlO8xAT
dyZ8ysYt2SsM4V6buc4epkWYZ8kGBr/eaOz0qaziV7PX3mFMva3ZjqzeJYu924url661NIUnNikL
OpZ8tjblvrINErSJ7XMWOvk+BFPIhtLCGQ3J7/XGfY4kizqkTQq/CP95DUEyipoXLveHhValaKjq
q4FhtVroL6xlcvGoC4ORTfmKaZMPzUdKE71vyLEsE0dM+N6dpKaOcrk5jpwlfwlquUuwzb1Vq81f
pQKmVWvdJo6+drlTXoZZPRetSSbCYUXlW21tO3gcOU2nWFr9YJfJBWhP+UIYXpxFCjQK4crdmbpg
WKOchwpeaRM+Kt5MCIPyb+m8mwZrfFXcj4txdYFY2wMNBkWGUGws+0nuG0Ngj1LFl8oE5h6h4ClR
87r8oSaX822gQdNltN6GGaejICcp5rZna3GxcFm3pQGpSmEcicBREhduvHsw5We+ZlvP/p6N7DMI
KZ2ph5bx30i6smzEneHyag2iu3g0UGxHQ8b7hHz1QVK6gmuQEgn9DCacGoClOtkWgat87u+TuXoX
AE0b0+bOJSNKaZo3F5CphM/WseBrx5+5FnA0IJ94K3P/F3M9CZisCcFnCSakk/wjgSznfa6jtuZ4
LBATQKf9ofjS3c24vRlb4cAfYCruUULGS9OLgW/zIVx5H0vC3LJ/nRf8DmsXMm0ar+Hajsyst7qQ
K9zPfv9e2ONzhiUyGtZO5cnQRG8/DaqWKXIZ9yDIONF6OejeYHi012bmJaSpiRaMzsfnneNLOJpI
qE7nOffEkaGIxQAWR9qQvLX12V/7nzMfwiCSZbU2QyMT4pedbua1M9p3VqvaMfSwnrprqzRuxe+Q
mmm7HyfmxrT5+JaH5b2AJTgYxaWjB5HUODhGKlDuZ6rN1wZrbs+M5HparU2+jk1L0TU8ZfbL9kMr
iz3AyacosNpDFaJFD4MCHiypD7OejbU/21qbtNO1U3tc27VTj55t3gf7heLt1KeBuxwWGbXKg/1p
5P1D0b4IntO1s3tt7zao8eZ/xe/z0IEvrGj+quV8sEkIa0weJjXgWtRM/CFJ2Iuz04A6aMsp74M2
rI+dNKZDEtgPsAdCaiYES304i3M7wwGK0eFFiBhhroXkC83kMxXlqqOrvKG0XBu0l482PebJNH1V
Cc3mtkfHOZ9pPsq199wYT4M9vCWSPvSltOQ+c1hAaUrHXr+1Fd3p/dqibtjql18ZnGTobpJr03ou
vUOi/CujZIuuGfPODF3/hFP/90SAoUlJaXSza2/N2HoWZn5dphshpdrmFh3vP2Ri4QByQOLKNhNZ
snO8tsJjjcacnVzTn754nESw4mc2IdSBkk75eqF0bZhjrLXcGatq8W7isOJzyvthtvXjpGinr1J6
6su1sV6u3fX22mI/rX32aGc+J5m1n8UHsuYsv7vOYYs35qe8SrjOlMR2nMAxdkS1SWUX5C6SAKPr
uHoeFL0eq3q5m6g7Q/igr5r+bFnXd9K2bhqUpA1e8sG568KWPveCQGPFKxGE1AI1yLgg9ct7AXMG
8n5I3RQiCLIj0HcbIvxW45HYge6Ex5wB3LCMtoiIVj0uWCR3fcl8nk1ymht1cF0s+0Y+ZPgcyCMT
c4rQOnfaUmrvr0wmg+OHdv2Y6K/1FfR1sy8ow6B+8EGP2IwxYWJoLvBhWNOxngfQXgIzPDVg20J2
35NdPqAzFEdrse7zED4nGi0qTal+T0zysFAZd0TP/rgDPa9GJw8DqdhtFZNDERWJ+n7Mjz6a/pHU
OiEyAiw0eZtPs+S1qIZnPromGpnzlDpIzQS4Sdb6xOT87nUxqnsF/IOipPS4BtaEhce+y/GoLk59
BFZ5sbP56mSMx6ryadbOPvTp+3EkzFhIQpIwv2QCzQWDe28fUgXdE9OYTMh5iXwY8Qzhrc5erLZ+
dJqg26murnbjiq3OhldACdSsiGjsGzjKAvu42VkfY23sSw9HNopstrPy8DiX3l1VSBkpS5iRA/zN
9n2mzoKiNrcBTaHnd3aaTeBKEKR18yDm8QY4zojJiflADgiBAaN3EaltRoNlhgz8oOwFAc5RrMdP
a2Eoc0iJmaiaz+liT0819yk6c1Aqm+x+ruEX4b6LEhkXX50fcp1JiHNVYO7WKJe54aml0GklabNh
7x2fdmMGVNV9U1xCTc65CFV/vyzlK0VagEE8I7gYJHCRvYMeSR8fN5ltvO4sCdiUQ/YUpT5HqPiO
GzSv0PC9Q1rb3iHOZvmw1NVvpHu8Jvnjzw91ktLLR3VhYLf5tgqS9DxOpJ74v/k3saP9m5+f/fyQ
yJJEc86o9V9/8K9f/nww9mI7QP7856///OxfH9pWgFgyXqToX3/wrw/GE6XPivzSPx+WuP/1xf3z
ez9/a5BcVlHVCDn+/1//vz5nPBT6YOr+93/3YfZo/7//9SIja+WhDP13H/vP7wkRUxMwcA365/d+
/tV//dM/v4TFMbIi/o9fY0N2jehLE/8vr48ym/40Cqzw//f79s/r88/v1Vb3EFpYBbR2b0Yrd4nz
D4QHf349x9qmYKv9z5+uoS8aQPk4iwxBsB9LJbfc+40Iw5m3Kxyi/z7w6hftZaDdtZkcf345c5Oy
HIwqopfYZYYmjNqgrG4wYa3o0vhvnD1CPECPN+p3i6ny0e+BHg/ji99N5X1vjjAsPd+92C1FZyOW
GGcpSIdRIvhO0fZeuUvxqRooIfS8mbdpQOGlBiGJhx4jVSLFi69bKtw5R98Re6mfyEjfkcDmKZwq
efJn6H8oJwFGeg7qtuW9ptyhonZGLi3U2HItzxmeNt3FmSgNyZLvnGEI/Ncbeq0gDYAYJGhnHqcZ
yJ2lPvyYjBirekDb1jYzPwWi+MVPmpSjtwscol0O0rCzE8Fr7/XoavQgNKGjM7DXs6ytyk7Zv6La
4u+UmzDX1lZ7xGezzHqcfKg7BHBY6+t1V5T6UFf6m7MPjX2SMwHWG4LVWC+mVLynXvO1mIQJAbGA
ZRRg0G20RaBh9WnNRfp1zmi9ygTxvSCl7mPZW+PwKSQIohyytrAOasGMvB6CFVigtdgCo6+LOGQU
O3yf1Ki780xfuIXipsS290fIs97JsZc/0HPAfRrGe8YVcOKhJq9MmN/v99y+tmA3EnZOgI+p8ZBS
/RaRZAEjSMNGEzzD4DRkiilhQd5ALsWX95U3vEdyx7D3qjd3xsQe7Mduf5Qc1HcScwF7er4Rw+jR
FuPx6Rj9YEVbKF4caYEkTcLct3uH+rwyl3+ai6BVK5e+basvF5KGAIHH8B0cCSPLjq4fiHBu+ZnZ
Fh3VXs3lCpSGyE6W7Z/odNsRV8jh8UGs4lgW23iCKL0VKE9HupuOwjI/cH1Af2z6CO0Iv9NCvVov
HmQO/c/0vJNmv90XTGqM0XubIfPekmtw6aEcSABqdT/7OEH6lamr+kZuZoM0mpeQ/57Z1fOQsxU7
HZvMVpfJuDfj5T0rrcPYanUAgvA8YAvionjED05Ze+v9mdvVv5Fha0tbAeQbANQmHFUDXkOPlxCu
/spRt03rGdyCw46lkSdCULoVbiEnpzUkMY+cxTcwkSHTSL+knRcPZJG5f32HjC8eJSr0GiI+9WSQ
MhUGbIwFrxXw2rqtv1pnbk6wAyAH8f+B4QGwz3KunCDKmp0VqENN3RUoBdPZdVllRp5jHfBCU1M6
NZxbmcnuMtN+oCpB7BHNMAwOfzXJpC3HPBwUEoZDaLTl2RI8MjXIr7wkbgJWYJ9R2g346dkeYzI7
rVXuM4NbWlLXz2ZrYudqzLsut7lGqEXucNjkkSnQwfJiDPdzxxOQNMFGdZW+b3txx3u7Bqohj3qk
o9i3mzcDGhJ0rvaudCESKo9DD4ROuet76E9W30MudXYOsyi/hUJQ2/mnhoU+iFGhlk0M2bm6Qq2g
cJdsbo5c4qecvwJPPbYCGcZIuTvahoxg51rbgzQ5/gwYqojf5J99r75gJiEU2TzdIPPznc4JCTqs
vE3ImH6eoVrU/ruPLYMEUmwfF6bmgM/x55Mk/ep7bRz6U5z4/i0I1530MNwOgQ9JutLdJS4evZX2
0KPVREh9dDom90TPYwiXznIcHOd70PqXRhgIRo5gOTkwVpop6kPlHmadncqhJGdfTs3OzW4N7NEn
3KevYurfCuC0lEbY+8EUr6M9fHFZ/CoHb8L5VFBdE5rguxFERyzowUgsVCQIyXWw96Y+2DXeleM3
A8KlImEkapjgxXByPJOLUWlEhT0I0G+7xvVtzv6EXXsy/tufd1kzzrTSeoLKw6b7s34pvVe/OWr5
MOukXg0NyKYmY2WFPlfIx6wAaq1KIrr8y7RBtPaXzGDkBFkMoAulT6XBbsmzyG4f02BpdlB/n2pA
PcaaXeUZBKoSux+9+zmVfxKDJLSBj94sWR6xJWVwLuG6og/XjLosCqa2vsYbCs2SDqosAdUh91rm
8pjY5ttcGtTLU3dBThWbzwByNRpzfNSpRub28uchTB8Hz8O8KlkmGw9TgdHdD/Bk5qJCYDIcJrDZ
LaOX9L2QGG5se+tbg76FBk5TSrGL6TPfGunUH1oPcKpcyie7SbAImdZbB19tKzBZafvLH9VHJ6p1
pExoIJniA7MEaBtD8gxlhVEQvWVR2QdfzNfQl1zvOKzaFATBtsJ/gM3hWswgU9LABiFGpG23zcFR
IkBOF1WFyS6p8xOctP6oyn4nO/sFkACUbfa4yMJEWqLR8yuXI4bR/bUU0EVm3yV9UedpxncR+gwA
MH0Bu9E3RSLNozmdEYGnTTeYKGSAwGQAArs3uRNavJaBUAg0YbOT2n0KCFYwcWmLk1q4aclVmMyb
P9wuuHkrLGPBkEZ+Gt6WKTFEqjq5XcYignJbIinm+UH79Ys5DsGxyJ2bsJGHrBshE/dY8jCiojpi
pw1aar4dn9e3P9WUKNot2e7GSMdt0bQ7ZQT+YZl1tS1a9VbxhEeGzT3cWMZjgmCkUye8zz04BhAw
uYUQEp+4mXFXI+WmGMmRkeD727tgmZ0r9kau9EVcX4IsfRHZq55jwGpOyro8qlWarZdI2HiRy7YQ
MI8ZheAS+wjK1D4QEGee1iI/J4NzY3fYr7vcxz0TC9AqxqcsrfjC8b0DM+EWmOr6DVEUJ8qSl0Zl
D3bpfqxr/IJ6sid2Ko5YsyjU07SHuk9MVYatsgPMkh0T70yhcMQM2KYibgD1wzAbhXNuiOkfiUW/
ipFBQDsAQxQSCrWFzUhSZIULnoo06mQYrG2pSaBOmj3GaXey4jSn3eLgeonBmaMPGYjq1zp2KOAD
XKbgY5DWninii6ZyQuYc0L84ZvfAT/RJ1uNdQYU14fVg4sL6Vtpc8Ke5w4NakSNY+nVp4YsYmvlI
XuPE/g4jsZS/qgoSBYjsL+hY70EC9xpR7TT5JwCjlF0pSfdCf2xcTO1jav7mLYGbzn8wvW564/TC
/DfEWVgm83fOhA7ZLpyfc5zurWNn4GG13OnUOE1cDHduyvfdEtUTwjftsgQifcZ9B2Uwiqw9eUeL
Y3+BXzJvkaEnfFe9nSI/ibgFosNxcNR8P4gk3xOUeDcawsJOYRG+nFAVynYXdKXa+f3EHuWBAsVj
47yeyqfU63jLLCARKFX8Yw3OPUYbyEsWNSNqoDrXtH9pJH6xABM23C5E1/WTg19W+F26nJQPgO7w
DiOgSKrynhLch8wb3pvFts5DxRHLo9XSDcvqPHWxvSZYBQCfiux36NxftCypJDVTF9bhX8uf7oVa
/BvDdpqjr3XLpLW/LrWbHKxyuPCNEafAIJCbqHukRizwcJN88JeQUHNqw7dMpwzw8RkDNfK9i0JB
IkvkwNpPNP0OxgaZRm5rjtrg0H63HbAXM/FercK7twlB5Bpe+lI1lH/nxS+GFiDqhdp3TBWPMbtB
pYdTWrn0zDQsHI7SzbkIqLdKVHG18f+es6ylrHv9mQWX/RQwvF5/YQvvLqH9eO8nAvyBY+Z61dpR
A7uU8lGGnyEnN7cMuEv0TYpey8R352UAuNlJdpqKlJ2qM04qo+Uf0xp9zbTk+ecHq6XJuaDc6MzB
gmNsdY6Hjd1bf2vdU3Ui24i89iqbgG5wfdK3Q0fxN2WJ8mzOs9rV1vJHlMqj3Tj8KLrRQPyaH/IM
+3CZIQYHMwaf9a+0hdH+54e8hNFneUyrNb7ds+n6L6YxkrftqahsEn9lAAA/XvjaOVP7SFB6mSn1
wHaeJvGVd4ZeZRruIeuLE8bNdFwEERQuJPO2XnuA0IkwJTcspG6aG+fWx0eeBdbXDDUsirOeIzPS
ykwj4TpjPKtiVBD6VXYCJIE+GzDH1oGbRXFssJQWa59XQ1Vp7IcguE0mM1PIyhiHy8CCT8C/WWUh
nDqf04gQTluQh9N4hGAwcp9LXbhvseXieYhZx1xOO5HtjDhMOg/xyKXm0yJhV2A+yT2uwCUe9jQr
v/KKYa02vS8j1FcvGwid2CFdQ8PwFJoDPk9vphvEYYHFSHWypompBEfvoD8SE9UMmU6dudwYbPxV
yJqYlPlNbnfJMUvookrVl2WnjyhSXxgQBQdd9QYbZ0tc0+CcOrGwDuUrBSDEwfP36qRtccj6quNE
UlNW17Crh/23J7kQOeK75722Gz18kxmwwSUIfUT9vIlyzSbfB8SbKCXqyHThZxyCTcHUfUcGMCMo
tdDtUrkcW9HvjfB2lpm8hDX0YHJM5Kti+xo7VIEavFOo6GDYOmMAsfEZj4XzOM51BxR16iL657tt
iYjezGw7mSYJ2PNA90v1Wo8eBQ4UBATNLLfrlNHQOdagvnxOE+ers25oF1tj7/n74JOyWJRzlzWc
nT3PZbftyycR+K8mRGLouQlvMOsVi3+zre3x3IwF4pm2j8yBX2NzEKDQAWauRRp4kRKnAWiA1bDA
QlingFaXAaOWazAnl/zvWmXvVIObkcUUaAROQ3p4seebfrl3/f5Pj8E4AqJzyEXX7ujQincJ3BBf
AAkWZU/lq55vh2M52/nOt4wvSLuYSuOmOC2c8BraWxJ8KM8mQm070WDbGLee6/ks5cw1KE8657MD
x7nlv+kF/rs2Kd+1wQ3xz+3HDl44rVEY7mA6GTUYem8TyPWEN5WPeuTtOGQ078FFoImdvs8yBcGC
NLLlvi12beAqauaX20R2J4IAvEozRXltRXLTu3F9/TZZI1MmRW+GdJii9OiQITbQYR13Ou1aSsrb
0pxD64zTqDU9Sq+U1nx272Yt/Dol5cWUCS12tt8cOPLgFuLMtQ8KyRvJRG5ZOofKAa49mJ49DjTp
62DA6WnEY9lQ010W+U0XqD+4jZ58jwLoZf7LgAzWn+J2SQ+FssoPfPDMmTL3o13pPgnECOQX750J
HRlFg7JEoCW00gUFFlQvv1rhQDYTePF2CCqsKKqInEzzTlIh5DA0Fl4kIgcVjVK0++DwhaVDD2eU
9XHHwcc69mkdH9ppOXRme01Dsk55oGdQ5vEdd63gKFDh6KM4MBGztyE1XzhgVkAd017e+JENKhi6
avOL8Dn8pwGghphuhhqdeLW6sn/wmk5wciOKkIs+3NnSZALKwZ4Fl9ZY78OHE75LGubtjscl2A7a
7w4C7uxxoPIKmxaGBtNj4wFb7gpmJmXZUZkacBLt6CTJJ6YHEj8fFNfeMqtLH3LUdUzseMskgCyk
AOYCNd2nabHFVcRgfR4uAZ68jbbzcyo4+jXUPGxsDcsHlxUSIreEa++l4b5FADm12KioNab0PD0t
tmgPY0+z2VxhROGeNEPrcsr95HIItcbsTzLGsJcG2OyUs9A5MEr/tqtx0LcBA39PKX8fLEV+ECYE
ND/EfOEryPCey7ZmPZlMOEIVYPtZZu/AgX2aAvOseTGnHH5NRd6rwNzPmasx9kU3X9OiCrfdahVW
98D+/nKiu/Y2S0VcD842YT8+UwIx7Huz+4wZXe8XGbyIvjHuQ0s8pvrSckbbitzD92qrJrImMzia
1vS+Jq6zfiA8ySYtEl6XMKTBWan63XXs2zwZ8DZn9gkcyodk335B14Fdoo3l6lGoRNhx7UTIIzyI
4GFE+xrUE+E5CQt5XKYnquKmsyHKncERil50/z4omvc4Xo7NBKnTMU4+MyeOHFy0OZ+y54Q48nGm
GA07qKqPFMdOd8C3oKkGPpR5e4nGpflbUJnDeb98RLoYeYy4+5EKBUWuT7YDS9cZ7sPAuYLbU1vQ
UC0yR0pVdxDflBUiIvGphj6zI4asIwFNoqXFVcsUZx90kmGWPAaJwrTakC+geR0SrMQFl2ByDyfW
8Uabv9wM+m4TOLuAT6zR9k5d7z8R7aexlq3QoNNwsxgzzmpnBPDHPsRfwI+oi62fpTfWuDzNuXPA
EmVHVC2NuJG3YH+MLS0UO+kWDK+lld+Mfc5RpW1RdSfxGdPlshEes3gUm0ckS74qWV1SXvOdM8iv
vnWPfY8L1LbMe8smg0ybL2AXrE4bjmP5we1QuUPsxH1hfbcy+cCaAPtkBHvWzIRXqf7rpgOBZU6S
noNJi3MbLp6YEvOS7pIJvIGalm8Kj0gShPS21bQU3nnNfCuttzkP4sgDZWAHd3kGV5tuhYkaN/t7
/ZbRLMkaW3Kxgg9AZlxnj5QqnyzLARfasrlnNk6josRojq0Wb++rwkMNfKra5QltfLlub3u6f7au
r4zoMGcQVxKTsmcuLDCoPqhgoF6Kt+i2xLg6pyq7o5i8g8mqQ+IXzovpdGqTdIt5nuzqranX9gCV
o2QUVIWzvlyKqbwmjf1t9RX/Dzl/lx6vWxEAbbLCgEukOf5etE9B9xzse2yfDjbqosTcTTjztzac
5tAs6GQUhQd7THwUkPtIxZ1c3SIpLtQFfmjjU8zNfS5tvWlPqMhhKEEWOkggjAYjbzp0e3tvgRze
asyVZiMWEtGhOuTK+ByHkdZqOpu2QszXSkoqn3lFtxYOby7QrNdDmAWHOrsuXVzdjn5IxxkBUEKc
CkPboejlwSwnujJwWe6rpqwhvWJCk8PZWg/8Pz/E7vxfv5wRMLFcnxA64M43y++lmkgNpOYn3/b8
qjOTEs2Jo/u89ADbLKChnB+58SMRlqLdDV7/pzZ5/JzJ/+2KmG7AIj42PFZbPH74LdhUAq4UWG72
LQviPqnXTBwdfpq+yqauuJWhkHrKPS5l8hOpoXiDGwKiskWL2oiXwEsxpOTiXnsjrOf6G4n56hc2
9vHR+VCGum0c+I6057VRPMdwCX53FgKfEVNm4fQ9Y378MIEWu2aY0405Wo+yFW+D5dFw34oV2qNu
5oQpNk3ALMZTf/aw4sD6EruBzZKehwTAOG2WJbkk3tu3nUvhYWvblBxXsOmFSR8Eg1ASH3IVV34L
ad5DGLlNJ+fLVPOvLFxeJjeJ905e3uQB2a1sWJvhLJ66wVl3qRg3sTC9I5IXuBU2ASvO4x20MO9G
9vg0LNShRc+nGsww0WgC4Zm0To0BPoX+hC27z+vicwIzGd4HxQn8DAS/PusIgcgHx6BQEj/lEdzh
S0cPpims4rkPf9cU/IACwahDkRqRV+rkKfgttwjhryn8WaD0sNF5qM6+dQ58sjLDBOSFnO9N5XW0
/k1i73z5DlZM2QuqxuxnESM3VbBXgWgAjkvbiCE787Ea+KTRcdL3Ui023WjPe5XisUaP2ozuhEIh
2r0Fsy2p+1PocEOq4IXkYgWrO6hxUxs+TNjcdzoZmKsgr6c9zsOgssMDqBPuaoS5l4Xw0Vg/0hWz
nvoZORFjnfB6+nCGXf+SD7Mf1VZFzQREMRLZWRmlrBdb4bT3qWqLc6LCPWJZeZd28uiu1tZU0d5g
EQxohv5oeYoOpDp505oEa898bO8N41vr9N+58bu2WeHJmAXstQ9pAybbLR4SY83AlyzoVfsx085x
UcL+lVXaOHfD6IKknQt4yJRq4JnkmFTf5oNV7Gq04nGe2Cp/XGGPnRj7E6GLmwQ4L6fVDo+Ao5ML
m3pyEXZdcbIz/Y2aPf88EUwyu7w/Q+x8KCg+PVSGd5mDZOCZNSC5VmVkGqQoQRcfpDczXSRZlFVX
ybBtoyaZnVMQlVkQP9u5dA/j0PI0z3NySGqiN6XwfWoroGTlVB5seIIwYo7ZqXDdR9vtiFa1XMgp
eqaechjX6+H0zn78ksfmA4WeT+WSnEecOZx/KYe27faGWIi7u0ksn+amPts7s7iv7Q+qY8uT9EPe
79zCZJOiKlvui6oRaMIyyCIHZ9MW4gxLLQeQ9QknGAiDJbAIm5uEMiYiSZBzPTzdq+Gi974pDXqh
frvBFxZvKhc2a5ds44xpVmaNcGeSTwNP05hDQEvk+AZ+kTFIUO6YAYqtPcIAlO14snX7hjfqbzXE
9UnFTxSCxFsNG9mMOwFEljt0aAPtJD0X3sbpxvCtB7zKxIocgr/GhKhm9NAUQ3uudtmuq2badwqk
NLVWPnL+YoaeHUZLbPxOtvsho/tXx6wMsoW8bQNlVDMxyto2T3mAQJBM9tFNNDv3PN72rXdn8f1j
lEjHUtNwEnIHvGZ1CA/VmJj0uXN2LmqyStWUX7sy4UamE5wktJ1MHqV29lJEzIhtGA6IMGVtkVFn
jalyTIO1Q2NmvFq1Ao6bRl0me3f6mteM6BivM3BmkllTMBhtcc6IJP32HSgXZKMicrJqC6ldRiw5
9bZCVzahKkng0rFSH1PlymMGyaYGdLjvi/llmK33Oc7OlZ/QOdeGlFzKHh6ALC+OU95qao0uMH3I
VmBSNGdGnJr41IZ44C8Cc8eyKagfGMJbAi3JvuFx2cKiigx45OR5xE6Y7YEjBlw/rDMcNUkY5Gst
ZkeH9+IdcgaMnDs5W5Uh7q4p4QJGznTw4DbX4zLD5wp/o0nyfifzLafgDQOoB5aD0WBq32QtCOyK
oRuNajrjLTSzc4m4k9hMkW5clk5pDR+Auh7z2drVTX0Xm1wT0KHuCuMIYBuacc2yQRKaoUV+axbe
bWfN9dExp2NcM4boXbJB2kpvgTVBxEttOiRqELJEOpGwKmy8R7pYyshxdc5zzvlUMEEXAz/RqdqR
aUpYjk1SnLwXhcab7iwGynCOl8ua72TMoHACRb6jSAlbpHlDZSkuIcv77JRSB/jAMo37c28+kZAn
WLLE587kFlNkOLJEmN1UkkaUIlWRFaSnrA8e517z7Gbp/UyIkFW1JkbBw+BMsD5Kl423XIiFoXas
dzE2wrh95eZmb4Mur3d+eDczt6QClD9yemnuB9Hw9gONVQqQpjNy12j+sQjdsahtyB9Dt3KHCsRX
GGHtIHGRD9OOyRvGgL6fogZ1n2GdP0frdHEe1I2dAscJm+DeqOC0dOR08daTojRxd2dm9lB33UcR
loC3qMhrZHwx/N7YxzDZsUW3uN7DbgfIcx80MaYJ3MxHxPKX1lzCPdid+TSClKiuYR1/u0iVyAgY
8fO0fqL+gz6xdgG9Wc/XgDfbThjVu7c8xZPZMTT/s+TpR7m+WWPDbFFI0C6qgulw4jyowG/g2KwY
BScarRQQZkws3SOr5HXIRZTMcnfAD5IaQMgXWEqRnNPfrgV0QtkL5Rc0RS6QuOY+uIEZ9J238lUL
51jWxnwaOMDJITlgGSUqoEkjp07J7Dp4LWYEi8QyTawXa06akrAoTsyXwh9PQLjqS9w8z1kpL85S
P3TaJHNAZ+Qm1lcrwIEb4wGKrBnlUg6PTI9fYx/6uspnbtjgLgrlAMmpaA1V3B3WR+q5qpRJPC55
4wg13XYEPycXVtGUf1lqwj1Jwxko8sq+Omtr9cFmV+FUaIR7kNuvduEV9JtKDvXtzJaR98MnVwgq
acOHGaM/wCkTbzqLbGUz6S6MvGP82xy7JYu62He2lVZUxpsFDMnMO5ANYbwTlgzCcOXC75n3A509
R9GRxQqJJ1mGSI6Ikxn2hfhB11Q6Wp6L4HkytWwvcbxuvTKPUk9/+iJ4yOmx7HB8Hc2sA/bHqBHZ
5DJ63nLKHSj+y3wdzfERoul5qWCVwho3Dg70WTcr7wKdbwEOi6PFiZB7nldFHsnEWZExlKorj4lo
N82ih6PUQHeLngW6cMh3swSkWPNDdcFMes45GxMhcQ8DB0QwtvxTVn6baD9GhbA3FiCwNu64WpIO
cWJ8kBN3WjYWG64ZRkhPEepcjIU20UqAc+/cPZdb2qytlljJnxbuUVR2tJzPTvM3tLIB0w9PGC1O
p9RF+awk267bMZAJSJpsrU9mk8+xIdZYBANG3wlAs/GFWUt86iRlDCC8CazNVGdCumrwrW9CHQW8
bf/zWYxinDfEEFBGK073Se1SMONN5EcMXvfkWkMVOXHzxO1O7JW4Pi8zsLHKpy58+T/snVlv5Ep2
rf+K0c+XfYMzCdh+yHmUlBpLeiE0cp6CY/DX34+q7q7jst3nAn71AY6QqcpJmczgjr3X+pal82Vl
/ITc2q7zH3pQ6/hSHKzXsbXv++kurmjD107w5lt4lrq6Q1yGorWJRIBbCxaQ1TPiL3SvBaHhIbwz
FdsbupZrkVET+DBtMJMEnA1DdOiic47AsmZJ7TODA7FzHc4CbjxVcNXPdFnRu4nhWvredZfA59FV
ez24Q3ljqIkjnT4W2DOo0ys5EUTSBSZ1C+fptQnDMdDmoIPpGiDFsm6YRmH8fPKYuHKtYd1uUbD7
2nasbBvDY3RFE5J+Vw01r6qo30AXMOqjuCuGAJpDbO2K0mZu88HfkSwNDUNh6hNOPL6G9XmgTUfR
amUXi15IURT9digH2usajvRWr/BRlejIzbrC4zQ5bF6ZRhD1sYL+P56S1L/RUI0UafemVADyunEQ
okJwdjJ1ySMQW4zv8bWSESmzYDNA0CFAuH1wMnnPiK9a0F9RG059xKbF6ZNikFTRUIlscga6VKeK
rT1KvfSDLRTHQB0jY0I5uZAhWorRi2t8qZzkswKNubKgWVAJVwNjH7ETsy3TQEOzG0mA8CVZ7G2r
8LmbMJAYWm/7hpPaIJC44M8Esx1mxFWqkB1um6HwMgdGJATCsDPpjV3sxTjGm/oKQzX9wZj9pLSP
+SRskLPZdR1KMR8L7THNu10k0uRggP3hhdk5xagltxOdP9Ck1r4wKetL0FN6g0KoZWUVgpXYEvgT
J2B1eudaBFhTvyYg6as4YZxA/5DjidZJJNDf2i2+OYvu9Wz9TyPiKiaXglyaKW2RJjiCCYeJEtwY
PiQM3/8sGt+H4SHe2bQdCzGdCJr9zAn4WYYyOHi+w91CjQCssbnO/KhehZYzLoYsK9dAEKH51Y8i
pxUFNG9gbW1fBml8lPoNiyWiOnIXvHfssMcJB6JNft6uQqBvuMgYy2DbFAYiCG3Er+xDBa8thZgE
Qucym9DH1PuBoLRF15s/kJ196UHBFlHR6DXhdWsNQ440WEu/xV1GlrhiUCgjxDUTrgr4vQ1z5HrE
O8BIpEZ+s2xBAG3SyTSpw9FEIQxdVF3+4nppsg9skooS7A2L2B2qY0k7lNxImKJy4u0LR2bMOicV
5gF6NjNNw6vKbJuDn8qvhM9vEUmVLeqGoNIYMHvjcDrwh/uoGZDhFdm4qbP+Gd0is0/9Oh61emvC
SMJe2CxpAqHcNJgmGLSDUpzJG8egFTbpD1r7ErtwF8SEcoCMMaKOJrXWjPGtz921U6YJvbUQ3/qX
Frs94copk16b6DqLdnRUMd3Rjil6q2UeeubZsOddVWGdjJKzl5VxNrUrAkZSeatrtGD7hjdQlAx/
aFMu2yK/GxThbP7GN9kO1bY8jGEpqQ+Hv10i1OGPV3/d5NftfrvJ9z/8f9zut7t9P+X377QyQML4
P36Y7wf4+Vj/7VP9+iN+Pd1sWWcE/efvxX/5in97ql8PQ8iQlSlvj92RHqRWEmPv2xYD5tgzi0OY
Ma1ESGXp9Qac0Gaa/13oeXGwimzuqs/XjQG5Esko/LYnNACZ4HyRXryC6Dff4Odtf/8tFjq0tfNN
oxBbLGeov1//+VB2n8kfv345Q+qBxWT779H6YCMR+L4kQyIJGCMyb//9egL/YPo5iv8WldLm5fr3
RQ1B09/u9X1dOfOQ4PcH+L5e/eOhv69+3/z7kpF4f3/4nw/3659+Ptyv67/u+euF//rd96WfPybR
rb1weNPJnj0Ah5OCWbJTHhLg4STZV1zUnRpR8fdvW1iZf7v+h3/6/i2z5ARg/dAcRqj2W0drCQ93
zGdkyz/CWMOYO7j9IaBrRA7XPlITH8P8o7VSoIbzJd/2DsBEmJh7KXsLv8cSX2JjykvwEs6A8bmy
TlrgvZYDdVXaqfFMuIkpocEl1ReaJU6DDAxYYnEKq4J2ehkwmO7RFWhO86Emkw73zCeuczLMmBIV
ZHcTs1dkxcfUTXeoE49ojIDoSWbtjEYU6R7lAGMKrylGrjeMTmJRt8sh9AzcQtklhPLK06H5MA1G
ePDO4qrDqMSufUU24NpyQRfEDc6/LLjCUawj/l94UUEcdW1Z7CKv88J9geSwymRRXssse+EJb/yR
gDytNVO0KQi5IiJJ/Vw80BqC/JPA6hKrbm7LE5ZBRVinxTzUrCCjIlJWgXEdoecebd3eyDG8Rcxl
MnCLnxN9kivCO79DIfpV1a9BPD4UVuowGhtQhKgYny8Jr0vLPosJueE4JSQ0BszBy2YUS1NXn7nd
kNSVYj5yTBohSajdD5m77fOmfQ68lkojp24NB/chmsta8kgkhXBrkp5gjB8NQR5H5I7Rrtandd0F
e4XFCC9w/oXEuFx03YDBmyoy6KpzpHAAIaLWl0NAMJEfgBRppgG01JyDiGmADdYBetUIZxDjct0h
mq8Unl6b3MYlAvfiOfe1WyF1aP2IKzeFO2KIkt1AklhqLHxPKzcOAgpUKRoxZrAejCZ/juoHWwY6
mbwe/2eYnlPYDww8F7Sy3tLOQCxtx+YKDf/EnNMy39QYBWtzmDduUltHlnvl96SxaDOJrNDrlTAy
VLq15a6CvAxfgqbn4MYC7mg2J90czawprB9tju03cOMzbegHD5JX5U+gCK3krHoDQgOx64ovCsOv
o25XP2KL2IW+IcYmVTdG6yKJqSaLXJQi3ZM3Q6gPHbgKl6ERBfmJ1NcCtPY2iRgCo9ChgTCwsx4c
+slQz+5SXR/XvlkiKpujUkd/Vj3lt7alfU2kka00YB9LiokAzqVxUVlwE7vbRiJgYP/1Vug0qUFR
jwsJ6DmHaXcjYou3lD5mLwh/FjgYW7rzVH75eINoAKzToxtnsBUbyo1kbDSMNDOksd0gMpTEwOp1
9zUW8pRpxcU3o2yVJv2DJZ/MNE6IeG+WImvm2HjGxbm1F6VE6YQAb0ZrzMogq2EmS7B2KF8LnLHL
Uh8zEjOZWzGVZ4ZP+I+XQ8KxLAY3rX7Ec10sUjO+Ry9Bx96kER406VulwxfP0XbN5I60tn9oxuxD
ig2dXkCJ4aDUbzmmSfnoGQHaO9GCCJss5yBkhUjd4JPWRozA5K4TuunsGzAC9hxjJ4iXZuMt1t5D
7Hnb1D4Xuk9Jp/fIT/r4c2D2A9+cffiU+4hJcC3WI1u7lpmXrue85tFlQtznpHYhuyYfRORHTGS7
ZubjhwmotdG1HGNlRaBpU1yv0/fVho/2SpnudAq6iay0CXOQ5Tgo/OaL3z8kbWeACH/49fedWtbE
MtVJiNJn3fHP38130ia5Q5IfHOpcltNWtzrQmvWw/76Fw2auobw/qQq7kAGfIRi1H8B90L8Y3bER
JsZ9ciw0vTv1U37xID/vGsM8h421p2PDShlGYgWPdwoKHx0csMpshAKL8Q8ySYwr8CrtvaNZYEea
SlqUdAyZMPspwAvD4NmcfV7JYYUL5wXNzgX5dbzVZo2kGUnzmOUgWM0aUYSO1bbzMnwq/qGn2b2u
4vTGGCySzNgMU1RD44l8tF3RXaUEH6zhzrEqFhQ66nQUlo7LcTWOVMZDeEjD+AVsGZnLI4NvB+Z9
CKaPzSx6Jr7gIJzIjppCRFsEaeooTQxayZoLIUIxX2B7wT+ApVuk0tnSQBhJBtNviE8YAZxYlxo9
7gq+A9pHcM58a/a143zaGlk9TonmpJ5I9LHlj9rI0d057Y4HJT/RtJEf+uxVHvF/G6swzc+8By9d
797zejahaX8aOjl4LgGcvTWsuxiMEaFpucp2dcIL1C1/5VfZtT0RcUfYJHJ4Qq2BWKyVP50hBpmH
vrv3aihsDlQjR/XorYZqrcr2QTQ5Aghkx9Ggr3ULUa8VHE05aVjgz35Hb8OWBu0ADXopieqSer9t
cvxTkX/l0umfR5SYgcxb8mKbtbDAC3odb6IVZZeAqd8Sine4cjvHwBFOxkJAck/R0gPozBKMpUeD
JO6BNaMRZufhm6D20i/nMJkIeEpTq3FHoe9s2aS0JmkRWhTc1iH6nNHJT719L13vzQ8oUzM72rt0
R5SF4F+YvBSiJ1ALhye96/Z8c76GErpNN6TvwtA3MxSwFc176XQh5PzuMcnlxSrEycuCV6ShcKsq
VHIi8E5sjJZsmZEgkma2zPuE/p7s931YXtow7de1bzwinSpXTpD/UA6HiEGpuJbqXs8c7MjNGTb+
fUld0DlnFUQvKBgOEhfgInJJCQx7YKQIMF/aPD+OcRZz2OrB0ZHjVds65JsL92mIM3aNduNRI81d
KbId4vZVDsWDqeK9a9pfRZ68MrQ0t1krj6rhwyUL++i4QF/lDyejQa8JiDEQafOpewQ22B9IvyEq
WTQfrbbLHCICNZ9SeGghwfcRCoe4huFiFCWi8q2bwlPsvReV3mV0UhZmX++nAkrz4FV7wmrjBZ1A
a1mP7tkbOaZ12hXrifbIKigKa2lVyedYg9rSrRAab4QpDdsNGjSikNyITTIAIGqvzlpNMTatoH5i
uTL2Ue/1KxR0yyDyHlTkDZuus+40Sz9p0S16WnAlcECYjiFdr5I9IxHkcpE3suWng6UMjw1LXs/e
jqsOIsim76yzlVmY8OwDIE7k/p6S29mxZVo4twtnnw7atPLJyF6V5RfW+UUHG3dTdRehiOLSGqoK
uJy91WGfJ4aJNQXdrdnHq3xwb9k5wKfTz02oIqznxZo/EjoCNIal43lfnY7FhVjuRREnxi4qw5UW
9bDL/ROJhqRvJQG96pzhz+gEzG5leKPBHywyqLW6Rsyp0OYSyUZUJAVUp8YeDmp6nybSu9B/gv0A
F9lFxJb6OnyQKK5WTUVRSa3NqJHEZN5irehuhUFWh+LM0uNn8JAwRlLn3bAM1lqHhCf/ydKCTzsI
Qr6d1eNUdoyMu+rLTOU5n2ZUMsXnVGEjzEd60o17S34DoxdT3/q4CNZO8xVCEhLMXZhG9P0qGfUz
Qkb4IW61jZj+U933i86F+dWyjzDj+GS1Zbwu3eL9O+IUhA95pupKEfS0npO1Q3VIxxwJNb1/AhIa
AloMfLt2iFuy0b16ncjy5Fv+tvO/p2OnyKGcDq0Y5qXHKmCF57ERyCraV4vTPQzJdst4mdofUBL4
0/rQm8xioUNuWTSADzY06IuouNZM5M5VMEK1zy+cvSvEg+QV6qw3AjtagYjDoXyj5o5XQ1N/kXXO
TMmewaBUBR0QKOKEGYSSxEJU6hwKPsAPkuV4P+m0z42yehomRDKqe2xC65nl1F/2kiUnTI86cjm6
roHHV6h0UI2ZE/P+R/78qyoB3TOq6MPDbTMTdDYFDjltBqlrpfbVZV51Lc1olwvrZuqNd5dBxXKM
3mPDeJl6lEmMk1kgJI3gNvT3MkM+yUzwoNfS3eZ2pW0Lt7ktJ+0VhCNDxplXwPLKKRzENu9sHjuX
sIJ0NpEn7GPmWMcd+sjYSVexhcq9CD7lMKYbs2aEJFpdZ2j4Wg34fTV3pHUXkJPckL6a18WJjyHb
/OVf/u+//+v/xln9SZwVlLzvN+q/ibO6it9f5WvY/YdEq+/7/Ey0Qgr+V5x1ru0K3ReWQXrU3yOt
kEn+Fcm1YYFvELZnQ935R6aVbv8VjYQvfIIkPcPTDfsfkVa6ICPLtU2EwZ6lC8ey//Lv//rz1d38
DKpqfrv+L0UHOSIu2ubf/mLw1/whz8rmPwf7iWP6Pi/AcFwSt6r319sYV+G//UX/P24mSLPPWI/F
nCFQyVXvy9nwAHeQGjFWxyB/C9FURXRm+7S+YfN0oiVFXorHtiEanmO32KPZP5Rk1VNhUnAjZ8i7
/B4i2uIPb+3fXvwfX+x/zN76fq2+sC3dAt9Dq178lr1VOmZlJ7EvN1DB93XeXpIq3ZrFTW2F1wNL
hjVBGNR2//xJdT6F394hPjvdsAzHEj5aVT6KP75D8AApeWNbsjHqECOUq4xUpdI8hT0Cn9Q54KFe
G80Lu5UVyiSjO6eZeeftHWKO/Slet5SpAKLAc/7J6xL/1evigBIOwFXd8X57Xb1skM10vC6HJBbV
kXsekiAVL1gz12OPwznu9xomb3LKzv/8qb8Pip/H1hyCNn8QrjA813F0jkR+EuD2x7fErkpchJzm
N03G3r1q9yKwF04fX3eIbXHYoUkNunytMDOgSGWXEDC7iqEa2SODW3+IPj012msNkVMqm4un6utk
GG7JErtjGvxcfk5299A7zTnxKSPC+CZvYAm6pnFvYtaZ+cVzbEdB2KRPUVgI/eggDieQk2l7h/+4
2wr/IdbZUnhI2rtgHQQklUzug6fsbYssinD62S/HBJocUsH6jPgbk9SqKe0H7n5bATSY6mMDCZwW
i/1hN9VeRXqGyGjY1SPGAxdjfiGGk3LkNS7wW17co9W2e4fYFbtFJ+E56j1sgB6iyqKnhRrVo7m/
qCK9XLQv//wD0Z3/dDA4jmMI3+UodV0Oifmr84evcWJQfxMln21651allObkQdzK/ogRXWcPKIkS
WRENhcSYI4RakpgxELYQ/tYlDgHS5AQxlzSzFupBn7Bl3TvDsmQ+9IpVVj3FHg7jRTcuNTYr6Jji
nU4wNOL1buVj7j+AjMzySz7u02mbJex25rAO9PlhTRlRZGuj2oz5jwDPDSHgYlhLTo3qWo8xMi81
uBVGfJfGZ9qZvQ3w7r3p8DYtKep4RjlsWnJ4jU1W7PEuRnJTu3vL3Qf+wW83qjgZyVoBAMq3OmIW
9lH51sF8Dx0joRy86bz9mOytdKOJi4yXVbTvyusCsa3Y+mw0Udc0m4AAM4qQYFOjxiD60ruv4kNm
bg15EBVhS+ooMzYkm5IhD5WXWjYegsNuTeoy0A0qqZ2yjsmw1IJb3QW5cxkZJNG0qbc18l/3Ia6u
cEqOYPLYXo6PY3QXIiLnXepDMmaIyiGUakJdV6L7Z9zVC4DV8UEfLkgi0v5KySOJIQhn4KU2H1HF
NP7PlhL9P50F5sPHN+BjC4tTlJj//Q+HzxhGnUGeIMgp+5j6T+5w59fh0psoZnHOmkApgMCmHkH3
6mwjS2zwKMQ4f+ywuY2Udj0ZzFVrxr+KdYesonqGdjHu9QRDZizy/WqsjQ04Pm9eESFl6sOToxvL
zPmsiWUy0KX53U3NphYjI6ZoQaKxiTOB2gu1Wj2hpuN4xVUvKgREbbL2s0+XRkmOeIYMxFWA+SUa
tkoHX45GM20RMGxIAu+NbS7v7eAmw+UFsQPCVRFekvZtKrdCXBnFZczvNPfGx1Di7YzsnIKSJAMZ
UhVJvuDCKMK77Dqi3UeRBS7bsvRlqcgYLIzNgErN9G9M/6oPyJfH4bvLs8tUP4j2zlJPVnot6eXa
RKy59pMZv7dgCkc/gYRZre1iOlDmLsH/17G9i7RmSw9jzLsFJMs/+XhN6/czheO4vme4wtZdl8Lh
t3N87JGTbbt5jqhsesXTgce3Mtx1jDARxa9tH1HuZAcLSAwIZHEtWPaIp+EgFjnzW6VOCGwuKFZo
XfhvLpgCOhbDV4Cia+eYkFKbAJxDcLKNkpmvzEmsdt+HuPeI9powyEeNt/bwdA891sUEeWpXgMzB
+Jo3WnT1z1dCiqTfz9fUVKZhUB5BqDU5bf92LCcszdYcLLbx2gwvYAPqqAPevpAaos7GAhcTdh/g
eEAC98hnXeTFKNgw6LuOZNWuDv2YAPUuWfor+8NrEfiVtfWmRey4muHkBy4WUFT8bs6wQMOKg6i6
XbQavejQvdGswaVriWuq0PZ4MjvUo9O2ikt9g8d23aQemNLnIoRPaztlizPjqnaQBTe4umFhIwPL
SCkgudaum5NzlWWUWkUP2STDTd8Tdyfc8H5qopjOfL3uq0lDm0vEkW+dIBTRVGFTuNH7dMJaxZpN
ryXEzpafokHxeeTyKpk7DW5/jy6Nvl4a0O/3UF6YI0ZgbtLCLcELTe+WmM0Y/Q49W3ksp16DqcCh
CXA7WOmmr11JC+RBVL2VBq40zIvAuzMmB9BIoztRDBeD5ghROfRvJYyFY1vqCpKGbiM2Q6QZdlpx
dI233FH2zTeVDB3/qlQyOnm+h9EiNm6CzDZubMN7cGAV72o/qk6klPRrN8cS2llVu2oTnNuNJjld
W2h3Es3mbbWHfYsa6cAitHEmC82Wlnc3Q6ceO908Eckj94pc1kXmTPBBa4B+lSmu2bFGy5xvx8WV
zZOZQ/8dze6qHcxqUxEWc+tOdKYN1Lrbuo62RZqk15EhHkIz098C1dgnPqFF6IbIM9Md0FC5J/sd
JjCp3XRTuDR2KIUxiEUnLWmoS9r4sxiTbsO8Wry1aaKYnKFOkpMdbwwC3bAgyBlZG5LWjT4rrWK5
iUInX7rGUAO61R8xYAabpGNc4pbRq/KUeVa5A7ami1Dg2462aT2rhlnD5tnPH6TvegdLznvGQubb
QvofQd27e1+WJabKTVMlBG4G4s5J9QNNnmaVR01w0Js7iritTA3Jd9xEuTtGh9BpGj4uIFLKfpsy
JnwTji2zjR4soVBz6xR6MKVv7Z7UAHdO70td6dMhQKVR2iEJKPaIopFTQu6Xl6wKgCRk/pVph2+u
L9p1ONDRTgb8ZpwP/a0WF9NmLiX7CIlnRuFBigPDi+BijdZCNzgPxFb31AT+HmxohlCqf2R0WaOU
wMskbWfday0IEv00ZJw/g5R5XhrQp1Gg+gL7Witd5lYhJOWIXDlY7CjmteQTa+KAli5B/TWYm6T6
rLu8BnFalDPAZYfWFG1kpn/RJNe3Sd+dOsgI6yDDBdaUpr7OONgOcYnEAuzzjYEpjXNUlx9JMs6P
dmPy3fAsFpsqxUFPuhhGjJKzGYoOsmDzN8nndPSjiRitlPlXGkB+KEuUWl3L3I3lJyUAm8jrGSwe
q4/RStJ9PqIYYVk4lL04puWkEy7na8xP3UtQao85nsmFibgYbwXBaAknT9DW5TYI+ttKKnet56va
peyBN6LMeB/KaULf6atN2HHKACG+i8BlbbKgaTexSjB41EhfpUxxq6UMwmC47giAqNGm1E8eVqOD
Z1pH1ms64Z7Hl4reOGpnTpvmfULuHrGTT30qqIxDstM+LYRNuGqCZ5mjrisHgJIIgkMrZ+QLTwzt
4mMAt4Jieoy2fEtBCqRdsh1aonxSJj8FaEanLZnBTdm4dfm5DAkPX2f4OZdDgybfllSACdp/ncC2
qa0OddEXGyPImKIRpla1lb3MgqFfDRwCeZodwAvwMekJ2uCKXGb2FACbaQpkwllUNX58x5ixwhzP
tQn5zWpKSKICEb2q8QX7HVQBuzlOAfNHo4YxIzxCTzA906uWFjI35vVewgk2bO99cjXo87ZkDrZU
o4kj96Ub7sgVfFZ9C46ESftCDg1VMrybuNqjcpwfgaF9B7a/H3xU2rH2UEQPY0VzThuI2XDd4Yll
G0sVWIhVbOqMlBxCNntcx1oykponIdvmSL9VGm3DsXugJKH1hFwfxw2zfvqrNOLJFVzaU4dzGPBl
T4dsNxTuEasgAic4YRM60mWnjAvwX0ggpYWTjyU59+t9I8FqSMN1V9C+7oCP/8iUsncE/qyroQlI
ryQKh+8Cq3/BhIrpGZEEDUpe/R7q+kZoPbFc8sNWuOsbd7oIJwjW7IXy5WDJZwXoCm6SdeWOt1oU
QWEpSO2kdKRhyY5CYws5kI6y4i3bkUpHGEEPZ4ioyDmACxNmmLr9Ki9pbDf5Oc0B3GTU2wKmCpW2
iLH4N8EGCNLeHwKDhj1+y9nXONI5ZNCvu84plkG4rj0oxp1caRp2Luit0PTz1F53xkM++O2eCEK5
wWq9LUKo4EprAzrxPd4znGpMBs9WCL1mTHR75Y4NuWeh2W0dzr9sPK0kdE56Xk6bLsM7FGnwTTwr
eCGKFqm3GPydSaSCEX0S5aTdJaRlHJCmBKidtUPKfvE6s/s5dc/HXJTFR1TZwFNrUngyrM4B+L9D
nkxYcYpyALZEsmbrffizqjJMp+DYfjjUICcNdtHp+xJ1djJF2k1j402NROuy6q/NzBfw9avkAEvo
4PcCy6FyFEAD7TYIAnmEGXcfpYbYZ6V0iSvhR0q5iq6ylxtdbyC+YNmnx8K8VRqAhNv5x/el7x91
ou5HIfjOT49MvCGeFaX6YuqmY9SVAu+QzIzjIENGDbU3k8RTfYPsheT10t3Rbwb1rJKYmMLnwR+t
KyNuGBgXylt5JbrppjIETFQ8j5Eq8kM0svlNe5wSU1BPa6POMetZFiq8tDxXEjenHTF4Q9ESEKDM
KZcEGn5kAjE6qbsn+Mbo7pipbZ0BMPjCQXkoenakmBaWYZhIMAL2dYDuZ9eTRbaESEUmuWVPO1cR
vIv5+ZJZnVxjUvXvijbUziQwHxMNB7Io09fOd4Jl1RBkMNKY2iUD5AbJ1zP2huy+SJuJHO66f4ZF
dEEBsIYzb9yUYeEdB59E0zAMrYWohxcR9vISIrpd6NWgn/s4ba9YjZjyVmgUlEguJTXPPZN39DtV
MRzMzn3LeA/O5GMH61FjqYbRv4+DJCSiVI30xOyPsYmGnV/K6drNO6ZFBsw4oyFnUKRufUzRHPoq
TKmWCGwa7cw/NQGbTE0T5XJ0i2RlT5CYJqWd2NFNJ7ciDhRFB5WynK5yZclDGBnjcWxTLDS6vKS2
T2CyS/k1aG9olKZdxzjpnFeNe05dUeyShLGveraBqTFCLzlIqgrlcmPdSghKt4UOWiSZT5FN112n
tiXvu1ZxjOPciu26W+Wq6u+62ryHeAAgMavXbkvHpAtCInc5FcREDsVT7F8VprxV9RTCHKpayv6A
TPumAZ9hxY8mQpRtnPjpyu/pjqkYhmfHrncUrC0BsMeyFo+6MJ2dFb2kaU28q4x3WIs1jzbjiPWj
5XjHPW3gHC9PRuY+hL5CAzuK1wYPUybU04SGBBjhQhPIqlrT3wk8SkOph2szOA5WjCUUvlCE715i
bC5IFGJzDlVywALnDYL43IBhGPa7BV92SG8RQzfR0Eecd0mNvpkSEPtDi7AocPLP1IvLNWFL9XRp
9JvIp4UiE4sJeemhXJ6GU5Q0KPbLk6rrZyOC+VwPNhNAzB5sUp+mHtwJNHO5nEpgPcEzCvNLUM1G
9qyAvZczLS5hlo8x8rXejFbQmqp1M/txoed+jTNtHvGsBd0N6vybiX3XRTqk0hJSZEfFbcQXX7Dj
1EP3sx8Yl9YGbOw0Pxk9VlZFkkgBt74xuYmpD4SkNLtJRf068vpDm/U/qoGgOHaYSyMdHmGT2Ny+
vQl5r2SlCFkzurc5sIRhoy3Qg2XjgQMFe7DooVhRziRPDHUPrNVYnAzjHc7/Y2ioU1FUh6gA0I/1
FcM2o/XQJWCsvvBp0vMaxcmOSxy9ucGmAmO4NNbGiE5QC8VdlwyXbqjvJr3kpJ8Gnxi4UJoMnIJN
i9Cmvj99P7WrQph1RI1qFbnGWlwv9GJ+RQnJCCItnqmUTzp5q+QaVl/TJ5RrJkqJzya2tg8DVf6U
2xvo8EzLaCxzBDdadnHMmITk7AFUzA+YMk9OSAiQh7yHRJG973mrmFw49nCfnTmy3chfqX+vLN17
GIr8KkkMRG3Bg2GjiaywyXtYF4ex3JnDRJZgAEE2e2+nOWprZr/b2mfQBtBeSEDApfJuIHFixvIm
B4t4kWrVSSBLSF0eTZy7la0D6rCjuyGDVJH3xMKI4tRVRX/Aer/XKPwxg3wgN7sEunmDI3VnVrIk
6Gjq2TS8W3qm48qZsp0TNU9x3OAOMJJi5Rbapw0cjbxhMl7mONyIhl+B9TQNbge3ofVpvyUmz2Kz
CYdtsXfwFeZ3Y5pe9KFce0bgoXsrLiXSuqUrMCEIRK0LOhY7VCtvmUL5gCnP98sz4rLWp2TJcgDw
aEOPmOnRqOd7z2uup+k20yCKzc9XKXxns0vPkDuRKlCQPgFQuXaxy0e0OPQ/eyasync5YJKNK4eT
V/Ucga3/YDvxteZYN3YY3RMURcjOhL59co1DwTTaCs2rpCGiIrceuoavYTWL4xoRHbMMFb8ojbuC
szecnTkrp7+XUXzR59gU04Fo4bhXuuy4k5E9Vg4OcYey2eDh4VYqUnScY4XpzdRT2oKYQvjTnMc6
c94tPHRL7BM4VtPrWGMIPWX1SRjA4XMxvJotpkwFbT4ygI0wul0EITbtWNFjjXMCUIlTS5o3vaG0
9DyWDZwa6GaggKcOgwLOp1tq246QSsXn2I38GRYumBKDSgXZyc/J7lCmvfXT8i7LSFWq/RJOCIAa
y7gddEhAZOed+jx6IqfwkXL+q9VtZxX0A38/+Y3DMOxJM3oYGfmgfU0gxCSbRCPLEQbzjYv9felY
xUYQzOJkDYk4TXrKW/wcZMi/ukL71GODUDyNJoZAFkS8pU6gOHGPM2tsKDoyTCk34RrnCyPKT7Gt
t9geSewmKQpnEu5LYFVs2JeuBrvFga5HX8W4GiYIdtoYFaxdasuSyFzboE9DyqbK4N6DfdimTesC
AHjMi0Bus5Ik3flND8x6nzTVjWejderS8ExAhM4wZc/OOcOTgI8zDh1kezXmn6SyliIkLlCF6koY
k1g6iXnxdAUcS8uSrWF4Frt+hiW2QPEU24eCdClWWYvZTS2vleqxshSfqrFe8zm0BXBRlWkbBzlU
qrk/MNa/uBDINIGywBcvhRW/2P0VR/0BA86dVbrJchhf4kLcYQi+pMA2LFednN57tQtY/3gAqf6g
hPRqGxIHsAwk7MnJoeQ2s+wqhWzlmSjWTEhcaKERizSH1A2eimknG4eUHA5oWrVsVpFLTtFHa7Cx
thXVml89dkH8mcwSx46asUmbE7oQ2odB9OUV5Q++pgvTqV97mKKLaID4FsHzjJID+rYXpyHjrq1u
7CHqFm4PYkgOU7tBUbbzq/oz1/8fe+exHLeydtlX6bhz3IA3g39S3rGKZLFoNEGQIgmbsIlMAE/f
q87taDPq6HlPFDoKHUlkAZmf2XvtTW6nBwPWXh/y8ROY1jEo4tMBG0p+SYRLZJRnTzCisJ2iQm0J
EnOsXWAivf3gtMzM7guYBMydGZt3IFW66Trx1m5rpgW2TNftYOOIojVJmv47D8pbbrWACe8q22xV
ZMkp5rYJRqhf/eRjozbUGzTOU2O8ENkOacKlI6b/IskS7ehs+p++4jorMqIuGTgu22DdFNUfgu3l
srJRDbqZ86UbED5OyZQzSnrQZ+0fAKCrbrSbi9uaR1LX15k3E+dR4oRnnIyflE3iCIPbfe0yvvCC
AawtkU/mFNK6aO7+dI6FjE1NmDuPkzafJ0GD6GYvUscnMk6SddH4jBojBH9OKIJlhDgOK13dQJpO
gWSWeAwA26ijNaX3+d64UciUOQDCXRx+uROQndQZIFV3894f5l8dVpfS1x+NATAfHt4Sn5paAa5f
gcWOKEw0QVZ327PVz1fXDh5wlKUQ1dg2hIH3mGfTV9RUu86GxdqTieZHACsyA4xno/oHk8chjevn
cRq/fTpbbp7kOUb7thUQlFv3tYQNdXFpeVaWyz4j6N6K0p8QNU83SDlYqCIyO7Cm+gqyJXSFl4Qr
f2mU+rMfbH8dSQiek61YaXbH0Qjuxu1+p9yAlNJs/Kny9Nk15f5+nigD9ZnM23vMMb5ZVGmbfqgw
CrTntj1gb0/XgxsdtYFrxqzjV9K3DJwp9SoM9EsR0+p6vdZLHTh/Ep6AZUpUFu80ksoxTg5N1qhH
r5eS1/3AS4AHW03Jwm/1az30b4EJxqqMDfC/Y7U1NHYu3+gw+1OBrGujA3ipiX8zH+FCYzFArLlM
3prurrcx07faCx9C+m92FOoazPXb/QOLFcPCntD6KCP3x4N6Z/0NgFB2zCrI3HnG4WbyOQWMEpti
44731WWIN9EKlx45z5Fufid0c9vcZI9MGvpBOFTw0cxDy9P4ESd/XZRcuu/gJBjQmmy5lUQ5rtsE
CgELW1YeG2ZYGlRc8lwFHQo9I+jR3lK1uRaBtqB4QbkaxwAXJHLoFG8Ps7F+bPdjUPyqGJR32znQ
QwQp3eIbCsJbEW0FAqZVAEd/OdrJwSjSl7yuv0z4DLm4+hU7D7/4DuL24CV5g3Yr5R6BCZFlgtQ1
H9BbhGdDl2yoXPfHAI20DAUs86Cfbs4I5VIzWA+oBQjjzZ6Er74LCcI3aiIiUChuoma6paA2inof
Uo90GtJtFOAQJmgImgbbb3bIqw53b58dYXH9VrFeT0X/6XnJKSejEBv9t3DQ9AeElKtixLaHv0S1
w6XrgmFZ+PUJW8nLUA6/s4+Xasxf4HF8paojfNQVybIOmINN/qkcnJv00FQFAZGPYUcpZzwGwrEO
Tsicr/+YSLh1ULpsUo9ba/DIxevYB2uPwEGtGGkbzpch5EM0QvYwo0+DBmSlSbOOTWqSSGEEsn4h
n6m9cE4+KTbxQFs2gp1KwMiTQ0EmHpZeaxHg6Mg65wGcKfEZYNEx76HdSp7MDpGhV3MxaAW6qfLl
cxiGp8Iyj77jfysrppGw/nijgvxiNC8pGGZigyCOZ4ZF8zy6lN+m/wWp4KRS79Prcr2VMYN3M3Pe
KSZueWR1nIfePd6036qUIXo93uFszCNbhqdoMkKog1P3iJ/oKuaGWRJZAVhcxN8w7LDJ5r9Dd3cO
VqojcAcJvzQfIpYn1AURvJGEV39ikm/YGTZNuHvAtflOJGg241Un5BqGH0FALax4N3lq+7XrddUq
NqpkVVMVYuHFDdQkyNEn3PqOax8mMzjOFTplt7FX4E/BVaICX8x9wHCZhxjTprVQHjRWmASaFam6
6iL+8KlVlpE1Pk999w3BBoKPC22y3KLk+TMD7eHBjwnUDpKHLox9xv2kBjjMk4H+lCun8xLe80YC
a41Zis7CWQsHgXlkEmhUJcNjPpkRj5KoH0IHty7Jlk8eZPqFRxKDjaQbfZ2/MHvv0SOv7YxD6uZ3
FleCYgdoc16WDpVKnF+7PH6vDNTHA1jCDUcXNyyi49Bz3PvW54Rej/1yWjTbWTn7Jokf5oJbxa99
jNaY03cGb82aA9uo0Shj/Qk2aeHyIev04Mblp981H8mMeDAgDV22Br4r91ZF+okg5T+0BwDni5uT
NY+mHZNt72U0FeaE5bSBo2Qlb50GZ1GRQUncxHtrjrxLhvU9SOY9U8gHTfR4dtThdiaCjzJr3WIY
OJK5dY3v4cescRYIicE/xc3BH/pyH9hpvyXj/kqwMkrEunoEI/OYzPjaA1hLuSNOBL4vm2IIWAtz
Afk9F3rSldO6d2OTvWm2MTW+IAKlOkKp8r/WPf0FjdxDlXAN2Ky2MkxJJokifStY7KSIionFQnJp
MiWn5m/ltLaLsiIL4QN6Y4Y9wjuiM2Z/HX0SswtzmGQJFRVf1cSyS1jJZkRbIaNyBajUXwWYAZdV
yksIgZk5xJQn+Lq8EGf7lyRRG9mpY65on8SaNdy2ZtjaNtQTNQRHUwOvjoL3aJuZ5NgKwGSDWf16
lrb2nbboYe3sG0/PDX08aGIDaGDnJ0/ZUOfQa8mUUArBBINaHkrfCI7KY4QEgFhDKwMmQuz9lrnF
t+tFvxArK481CLi3DL+11otkmpN1GO4my3qghiqhH5HgMnY45MOO63Yuz9CXULtYj6K9TAHY7To1
8T1lYGRdPF64hxedsp61bZCQAjhusNOnSOrV5NuHObGgUOTT0zCaD0gG+g2kfeexazo8w+BW63T6
zO3uWHilPlqzujcsCQEXPPuNyfx8wLx2yjA7rOcGMTxDQTwrtCkrPDAJK56GtzK7BpZk2Do604LY
FZdmUWiN4NlC+5MYnzkZN6vAiHz0f7iceOooFvs/tYpBijnjixdJc2njlHmwi/AUqDHjfriDIlyF
lL6nDhVWtKrd8dNU9SXLpbooiDCoMKfDVF/K0c8oXSloLfezb/NfwABfRk5SPVxO+2vOx3fWV4Vo
8sdhZAGYuSWTWmIRIQjmH1blq72JBIYQ2c8JiUSoWGkWtbaAADGOzMCR8wGe3NJ5MnNijSU1lTbV
VxhkZ7z4GJlMEibKMP60ErAE/jjyl024+slvbNMvZ8Jhn5kEMBkTWeQZgwmvhdzsGXAZfqJ8vElN
/FkWBDgGs5feIF7dQa1ATm1v9e81EJG8+56D4KWqBdwxX96KfLzWBPvx/JCYMfvB1ZjCrzC33x2n
3QUpQg4kEzPWTeSgVh7ILazDg0UkD/5GkbIDeiFYMjnE47gJjfkGUSJvpufIZAQ5h9l6rPr9PKut
bWQvMG1gwce/mDOeQfT1W9fApmBM8TNLX2KRasQ1087tVL1rRfBkjj4YTcCdvdHDF0/kJWCgjilz
X8Bo2GSVAfLIy0l/CDvacKuQB2tGdKjn8iA90z0iyxvXHEnAumypjk1j3xH4959m3TDzGtUXwpJL
CjrgCZgO5EdjPigRfycqzS5NqPptlXe/zR1tW2bR1k4SVJyQS9JAYvLjK53T+pTjaM1ByO9131iP
U0/RjAaQ2TEhcEADF1HrjGesjf4+HhK9xTRqr2Urfulqx/NQuCsIXGqHXsUC5MWwIA5H3GPcoSFZ
rS+SS45GOjmGVfyqSttakahEGGGYJQcp2Om7hXGJAPmechBXGJvxMKeoFaLePGmwBTycxavr5Pbz
LROzOEYZ9okAVgGxHvKn1634O1hku8KhOwI8xWOUJe4hTlI2wCBvPnwtpkU0E9CYGWGIDq6IXojJ
WU9kQ74DD2M8BwjQKzFPhmTkzXYlV/7gzesIWfPKc3fKTA8yCvko63aGIu1Ve5w++a51id3EUSi1
x5mX/eY+cr+wfI6wy3jTIRHmMZ5SuRgDc2c55d5KMfPgnd5pOQEmz/xsDU8C6pfXWbtBeG8yJyix
jjgVwobIjyoE7IhonxK03bSicW9zL7NdNL7osR3XPtfyPihZ+PdN9zgZCZ5Z7XwTVguzRqRgQ1lm
rZ3cDJcOyS471YYzZX1ZvipIbMtcyJcaZvRuTIwAC5K+1h0hi1XrhIeJIqFC0XZjJUhlXdvvoUca
Iwf0QzjDMwvBhqgJOV1c08lX7VdVThRgLH3WnovHLu3aPyxan6eZjwMyD0dL8FYPvnu0BlaDfdXw
XfPncxOXPnwjhlluQ1gTw/5TDg2uUa4+8nAx62W5uCRtFZyitcC4oVCuqtcwE/a+6MDhx/48YM6g
gNthR69eGJzB6ZyrgOvxnilojhvH7NItDA37JBKP5JTwZQJ+/sdtmFqHJPNeDFR2nkUVc99sw85q
vhDQsZYfX7u+eCCfQ68TaZNBOjfqTRr4O1Q/hKt/cjXm3omee0M+WcJQH0NLhKZlRMm2TwKQTKZ9
m1T2XId04YrY3cVgSRRZekIfMupzawxUtX2+slMD1xM32Esexx5SO++5bMJq3QZWe6uGoSMIAbKq
kyAVcvnUiURpn3rM3LDA7IFeMjNPJbCtBn7i0nHG7uJqPNKTdn4DX7mvYEnw5pFk0TpMuVKI6qQM
xK855qPaGwbc7GzH59l/aakrQUzhihR+a12MNoN9bQxX04m6C3hQxsNzc6kVDsuhFmfUH/d2b6o3
gPxAP0EmWvdhU+/mgBOCYUe2oxH2ecBlchrz13T0xN9i8DfO7HxPo138ybL50k886/NYzk9ZhYwU
MEr27PAMk3EZLGduk+dgHH5jMH0HILEnWWbefq7JjeyB0O4GNUe8mKvCzPp3Px3fdUtoQZRzIKVx
yTSsI8hFV5V5NDAPI6f11sJTQEl7vrap5l1VXF2LZASiN6NV00w2li0RFPtmHEi9cryL35blpuef
Zoh64mAJqZypgRe4Kf82gBMOv1rihcnkvBOCHwhovVZj+NdwUR2ZA+WlChDQQZm6FK7pHKcYviGS
jnitiRlbYesKzjxR6MH4ovChq8fBzAHZH8lmMs5IB4DiGyCJO2kGZ3xFWRYjVfdC+PbiLgBvUU9V
bAs3hmuYSICq78gNv6RQ6qXxdbpnP74otG8tTGUCiUktoigRxAUkWZPnN+Q3E87K2hBMISyJj7Js
gExOtYaJM3x0rA8jU68cMyr3UT0qUIt9dSpJQwUqf8caMi6xPYJgezmgAWRgWaWZ9aFj9AMotbZ8
XNFysqaPPgTiQv/27ZjDE+u1ixHNghgnT7LqjN7sct559XxyHBzfTMKaMyOznZ1Jc5UyqaMLdRgz
lvieAFwrneXPrhjy5ymuEcRadFv//Jooq3hXxeWP0YDBcCMIGegd3iy44ls/bF/GIjJusxUUZ90V
3+HzHM/ViwqS/kq/FFqa8KIh7Pet+gkmVlQ4SFaxds+GjyHCnZKT58dqS5gPVKLM26LTwFAbVNFT
qwG7zT6xZ3PDqFwW1bQNZ5ypXmFET6FAPAOHbzi0Xhs/lRG6i8AdzyWPWF9JxVADQRiEzHQfO8Um
Ngsbza8Vv8l7kEyK3+7hn/9MzthG3xLswY9TFjUP9ti89bW1xdXlvPs5/sRUah/PhuO+RyU4nqR6
wEepnjxXIHrLBwybY7V2amfXxQSAsTZM1pHowrdesbfuyFs7ml3oEx1NGi0w4vKptE/RgMQoJWl8
ObfFQ6vyeVkSDr1MYS1ubbIYH83wpWZEtBjbMtjTEBGfOjV7bQH/MC3b30wQxfkF0YIa5bBietN8
GpVCd3JIpowWwxSnwRoJybKq3zsss7Fyl9BSpp7DkFCxu6DGgmYA+Dgf3Pu7B75qM0QotyI+LMd5
0q1+rjweMMtncEMw82vd35duufnkFoFBoG3gM7YlhDK5T1oYZ7dDi88CWzkhk/MuvfMBRGuxPCwn
sH8BhkGzfa2Jk47zJyvnX0KWfbYecOWNDFpIr2IiWlC1mkMCFO9IZmK5zJMcV6VGUOP2w2NWuA8N
EclegXRIX2IxXzCCvKSlU8JVTP628a0UPbXEeM384LM16eQaqya58tmcks8k9ljBYhZop/YNye5O
G94TQN234m6SQ8v0qmW3lmyXl04RvkPLfDFKtPjaz/9Kj6G3ARTLnXRIMwie1KlPUPNuSrCgEYZ+
Kp2fKb9M/Fua/g+DK+sY25K4Rw9gMiu9TxJZH6YcAHfuwEiHm/bNhfYduxU6tjHaJ+xBSjSJ1cj8
ivkDPt2wuBp99Dwb4Y7caW/RZgAkCZrGEBn2YOiJn+9SFkIdtHkm5PQRu3bkjGImsWpS9ZvXxovn
lkjFgnjhFBDI69b5HRR5XS0ZCCZPk7S6s8FAXPbAo2JKZeBWrMMpVpctMalshSXT9vzKfG/Ru+Wr
J+2HmdqFkHaUyJn4jyT9/7sJ/y9uQjxk/5ueffUpP//bD4xgOZ0/xc9//etPJr4+v/TPv/7Hr97d
Vv/8L/8xEzrOv03Pd6AnuZxEPJcY4PRPL/lN3r9tJzAdKiOY4SjgMYNVdSfT//qXgZfQx4zHcBMP
QGSZlv8/vYQQPP7t/uMJCP3Qwt/m2/8vZkLH+cd09r+cYaHlILlH8mb7puuFJn/q/2kkqSNGCfGd
D+nGTK58txn2HQTis1mUwDGKHYBhDPlVgUI4GGjvmG+B8RnynRGDwrJBH8MdQLXbyeESIyvcFGbf
Xuy6oVRifHSJmRcsEO+8EX7U7kKloNDTdOkAdWY6XXsf8wmTZRB3efkmJNpgp3GytZdPyHxlvs89
VjREZqiUSGJcYDiIxVw+lA1dOcLfZTT0Oa8owkFonveF7cZ3YBvKcqAjCPkVBE6TbvKbLBiSjVXr
0wy6xklXLG/sIG0uxSxOLvwsWmf24RTze5osoBF281ahD0Me0LFytG9M/Jv94A84VHJr43ngdJlP
VFxawj43Acwgm6gcRswUE2UJBInBC0GLo4jhGxq4c+ZsHCEvZrcg/gzFbyjiz9aY8j9gEf2GfQHU
DbY9BwJqpm3T9+rg3iFX1kjpR27fbg7FLS4M6DhVQb88Br/aT+o/tsWksfGhPYopjo61nkPKHw/S
lJoGVNuRuQQFEE/e1WvCjo7Dop4IMZfLAbL8UCh3M8J93Nhj1x49ZoZZBwB1QHX8UECoxI1n/qR8
HIfZEj8JfRS/XUBsJ/3tNICX2smqZeNsFreWDJJtKxk7DKFmExtYDEz65qe2tbmHvgKnVkObilue
LNFhMQqSKbnHZpUwgIV3deb01LcRM2R/cF40tTBjwia4BSPRJEP31dZ5+zaVMwwKnvC1Cal0C2Vj
LQTI36yZC+xw6R8TJw+6QCLWW1YIOeQc1RUvWV+9pz1dYhGBQVVG/+ZxnUERZcPWEzsWZB9JbVhX
EE3iLiCFreESOmvfuTiOltYyAqjldkcb0PuauGymmCxNhU7kOh+yP5DJXBCK4jAkeUBYYXfOzLFa
TSbDYZnmf/zZMpbsoe5gJ478diz3Ho0kCXhkjMwDgjsyRAhNmeqTsJsGO9lA7KjWzUbYW9mwusoc
PrKR7FYmLN7PaE9od/26fs3DCJlK7H5XZDjuRjDX6LGCzQD3OK1F+AhtLrjnnuAD5AxYzVZWraRs
w0sc9OdapE9+U/Zn3p/0Ja7lU0ryw5j1hCILTbM5u8lWTmLV+SC8pol6WgQFKvA5hzZtHvgSxLkr
L5WK37A3hITUEggiSzdfF7Vk6RZ7IB7dGNmjja6MonFXs07Ns8Z88sFXp1lKprUh4Qd3h1ZK7zRQ
n/LSwcWNORjcAkKmqjwKs5i8Z55GVJwMLhr5q00EN/I0WsKkkw69BwVK2/ciUphR9YHCZvfnsiPR
bXjMQOIuWBIxOsAY2dTEtgZCfo7MERqkfgYeVHIwYoLp8NUtWqM/VB62L9IRK576FBdMJJYNmIZj
Naf5m+uLiwBVtAoyImytkpPKNBADkziL1ZDPMiMX5UO57bEtuy12a/fFl+U55oyZNYsC1ZB74TM4
RZR+Ruj8BWzwK5ldmDtZ/yzzGKtPNpzpKy65b/11qQuWnTBxkDAnGM3wNEcxg08W6ltzomoKnPtg
FezETmUsntSAMjt27bcGZ97sF/UWCKcpO9RFACbHKn6Rs6QAlTgEyQbf9Ng/WLY4yDODfZ4PeBC2
6RQdhJm81NIQm5LZ85Yy69LjbFjINMwfrdzrd2GF/Y6DnOThEZfleEihLOCN4nvZ/cRZcc2DR+WZ
26aCcoA69d7xAhGthxb7Bbs8m4d8ZY0wZRiVoaY1ENCHAoux0dabrG1u8BefsjlicNIyWtbCwyQQ
lfdcHJZoReLuLEjzMqe6Bg1yNQOTBbS3uJ/jCISCp9QatzlpksZc7aNJ4IXUENNRMC5E4oBLD4r4
fB9KL4MaEhk8uFWBXyVoFNiJcriqxALgV+BLGiI0n65bYzma0xWk2WrVn8M8eZ1975yoAgwKfblJ
8OcjIw/gfbSdpjVucphIyzT7aA1UF2KIDGhPeBRYCBLg2LjHvinOBCuFmGeLfoeXw92SYuuvg5Yu
pN4PHW+PGxefBGCu6wA4KQ/uqEP/1rT5U4bDQ/AnYZWOcVza7KG7+56s0PojnYpPAe5/DYX+IUuq
YlVHF40Ye1NYnuLLJJCMEQmpAyH8CtdHcwaNSyTjK8DtRSMyi14yJw+vgUXT6B9LjAOUw+6aohPf
OnoQpDCqdP3PzyICyCCQFYCB1SuAa4pk3qWlzsNfQs7OeWW3p0Y2OwCRtMe9vKTsoBgpMAsbUra3
jvZZQGexWkc1GGg8ad/KQOdl5thYY1xnpGPTazAAOPgQX6gVUP9NymcxcrSprovSqNeFDrkFzejc
2Ua4waFUsXudxSbxmJ0XYf6VA/6urKsTiXoxifrHwy3YItZhkmStQzBnABn1b5E3N5Lft3zPmg9m
DI8hGG/f6pvt0OGkIDXnpCQ2OOJng1Y57ymW9QjDVh+3zjoUabyIvBkovCRhUSUoJKLGWAXsJnnU
2WYk7COyzBe7vGdEgkmtWw0j+DjfBKU4Qfpbhgi6WKMr3Cec1lM9XbQADSBr+7EbrW6DETbG962n
jFXUGPwEgU3pFHqsCDl8ZFBfG1aJ+1YWyJNomzlwdtgk33EvKkARSCacaCX7/GBqlR+A/R/TrAv3
aYSnW9Ur2fbolEJrE+sD7BzwQZa/iWIEGzbM/Tj/VlPdroUs3+vaSym+kI5lTvUBC4YbodfGQ/nt
jtOHMZQzr5X9GTcWg8LavLgpKxaPqKYzBoSPKpgly5Fkm6qzp6vieZLpQxAxQq6RVW579tKssHnJ
GfQ/ekb7nZEv47BR4PDRqyCUx6ygfsuTjETiCuFDoGcQ/oAxcKhr+NgDGw7Mkitk7yzutqYDwj4o
6vs3wBh5+FpIlQgjk4y7STnVD59OnZNx4VYhB0Z2wzaVPIAfJ9mavLkGLVp7v40tVOdFbDvrLiXa
gVphZaVOtEBnQI6rED0IGB9xCPP/vcmpD78UgyElRECu5qm6lg1wezHfZXKV+stVTCJUcxUF7BiS
zT4byfGvBzRSRXPSUJsX2fjkZ+6T0fnfTMSxybQ/1aPR3a2+5YztH5dM0sxniHrOqfau+JAiprHk
IGmPKyGMPjHXkltnN+thbr4JqvmOb1PuUnYjaDCjdoPd6yn1/sKwYdBpp86D+ERxSKp2uvdprBNN
zBuWNHgOePSHvjhWwLkwsLGWVGQsKIHG205QVUz1uqHYwgzjjLgn7Re7B95qxcGltnBPPCA+XIZd
ZK+jMiMejowQMg/XRtiKtZIpeioDGWzuSm6q8K/wGK/HiGeFqpfCzwAvIrwwBkLgCM/cuHgVDvCz
cMOhKlChtyJzTuETAxilQafzQLCWDlcuEKIF93O81V65bX2WF6PPdiMuCVFL8LTTU2zjJncWdyUK
g6+vwmjVwnedD5PPGDQYFWhmYfrGabGYVLCZRzZK6Mj43jJlCVIrWqfWOZvhMIWz1y9k5R8cfK9X
OnCxcQ1a9rpZiiJkF2ZildBFdo0UDH58Z6jUCnT6nnljVBvvXIZ8i1kPw9qxHt20kGvZ6b8QtMmT
oxZHi0+IVGbBg5QxESzOY+O3D9IyX9mbfJCk3CEFwAUo++Kjzyj8rfjie2/0EvMmFuKSYD5DHkAK
dMKE3595e6ZQ80qGzvOADQAghyY+1rRPMRGbXt1/9x0BTk4REDwv2Ll1vt4HBUopqza2mH7ekpZd
sYAsA5uvXw+TfjQ9oJdV/jruJnsmSdXhj0yTgfBZcDVtmdxTXX4yhVUykEvDM64t4ZLIHlO03VzG
SzfrzwjxmKvGPn9R0li7xJ+/VYLQUg7dozeJHwewwSYmSBO99HAmvIlup5vvhU5585AOr/WYkSxN
Mb8w7hmFdpt+ZzWdgLZgjc332yRr4bOX4hNlvwmeyiC8M/Y8Un+1uyrTcFeSd7QN0vq5MfnwJE/9
XgXiVQ+EZUad+BoLb491VPGn8TQMMDeNzPuFt6M2DObIbZjJblGkmGnOBydKrKvqqjPmn4ylLPdr
gvCVjKX3wfCDfZDd53qFQQD2CPEDkd2TGpLP0rp190lv7CnuwAb0uYieXVrRxRgQ3y5JmSTZmuk+
/d418vQEUyww2RhyDDZV6m1sE9GtGdRbv+YQosLJdhmrJbxMBpq5vjT2RumtGjCQT46v5cug5FsL
uxerKv/60Mjvus51RLzwLpl4hGsHr5kOwk1cQE4AJ7kbWUm/pwrfmgiHdzNko8f9SOynOlQs344W
5Axf9kvbaxvWfzNJynnwKVH1IwnQC0DLl0Y166x0vZUS6KKdMfmoe2ydwGZNJDliVXdkGjvEV+nB
/XJD98sZwx3KgXEDd19TJuNlKtxxmUbPRqcQQBs0gWNUzcemjF/7MSRenLLOC/1rTe722DrTvgGD
gDc/SFYx8z5m3lPGDgwjfVJLOkO/pfFyqu1YNN6CnSBd6sh3LKz7v+bgHJjrsV+P40dy35DmTm6/
THrtQFFYouPKyPDy1anS5HiHBFyKGl1FgfptSTxPy/iysdBS0HeESzfAVECeKHI9k/oV+W6J2Ciy
KsiiUBSHyB05v+y964JVcfzKPcY+phS3tXa50UOK9TuJZZbJb5cOuzglkDcgY4xsvrVb6YepTvDD
IoZaCHmLhzg9BhY+iTyfF1nef1D9WTvGIB8N0VwLzODe1sSJdwt7lIyIlvu7FYVi0BlQxHZiU1vl
yfbHuwkIV8GYrntKls1EkXiB8YtDzTYpWwLvtxu9vzBkuQidq0T+9ESE+7KccjrSaTh2gigs0ITx
GS0MJbUyMPaa5snqGRx4+XhorOYvMdQldgwGz8QYmR8U7f0uD807VQHOjNe756gdOI6Fs8tKM9xW
vm0f8g5xvIt0KVYTItHEP0hfXHMFHreQd9fkZpJmdGAExj3nd+7S4Dt8+M8PplOum6D+6SCisuIw
lxXpIWvX4GUJmLWnxIWHsjKYz+AS18RML9MRFjDognSZN0F6CX0MtlnZ7SEpuns/xGMd9/nVMNXf
SCPCLSb3J9ZYKnv0Tryh1B7QS7x6J7D2Qyd9Va7trS2EQc4M6JUsi8euHB6DRPxS1SHu7QGEDjOH
2ZC/pPbE/H5wHwdfnec7P1qLEe8iMtMGAwA4Fa5JRheTXzxb0ZNOCX9oaBgXvRmdsjYoljYSE2X7
u1k1B5uHSpCbdo1oFrNRLF0R16tMYMzBo1hy/dG7YZAFKSq9/pC2gghtWf3B+hGtYzDjJBu3+cmc
7L/kyROMKcYXKUjOmExi5ZhflU0wLeJcuATVQ2BimzHhWDfVQ2HRq2a6aLfSgxA6oKJapbWLickx
z17g1IcBGiA7c5Nnh11dJRE61gVhSaJ8HoziQDVjrTxOKcZdXzVyCMBPuFJNMPELtn85Fy6gBK7w
RqrvFoz57NDHFnJGltPeInd4vc9G90NMvK5uuA7nu4G7xhZPzCcCycFHOjA5Ppx1kpPSPNyGFgxz
dk8umkKbFDqRYgvXRbdupvA3EuJsWs20F8PeQP2M2i49Ou78G6bw0uNjpHyiY7Dtjt4wryvRB4uS
92eDQpy9Hah0WX31NTQbZ/yTk6jnWwR2oHAERGC9Rzkxrt2Y/9CKT09TXet1iTEUHiMqo3hj9/pF
UdcdtRNgnvYADZvsZxAoWIRrdPayN5Hm2BG1gAf/d3J97O8THRD8fTSh7UyARwV4qnbpIUp0e4Mq
5LbRryh/ulPmp4J48gk/HR+RD4mgpZWDfEm+rYXRK+ud70a18khUOQCZ9dBNxx5R+rrKNUsa4kMP
//yAx3DRqxHsdoEH3lbNa8KkbSOztD3880NHSjahDvf/tu2GM/T+/ydtE67r4kf6E1WGR4RUZQx3
G3R7QntSbqPIwttJS7JpSRrjQwmWXuN/32VqSwqcB3SK2SsK92Vr6vLYZJCOo3aKoIklxRr+twQ0
j70aPNlk5I+wxECFdKC1m9C6G1FQs9LbLOLO36kuGDdWWl/bsOQLHuxbzPJvQXpJueFoyNfQ6M41
duysYCrToTPiorWBywxEaGa6npcEHvFYEyDupjWmqNDaazzHlGXuf2fvTHYzR9Ir+ioN71kgg2QE
ufDmn2fNSik3hFJScp4ZnJ7eh9kNo2zAMLz3ohLdVZWllH4y4hvuPbeBu/Y8x1m5YSfg4J+q01U4
IKqqA0xcQ/6ecSps3XB0kLNwyWFM9dbkLl0aqwh3c07yu+OXjBUMaA1cbuc48H/quC9PFZbas0is
09SVj+6WV6wgTsbRK3dQF03sO/4s6YNmQqECY8nAQ5Ojkt0BDFRkIXQ8rK076T1i6Us14YLH7b5O
e9c+F3mO6VUTIJVUx4C5LxtC89URsYAJ7rn7gnUD1iVu9tKBn1R7WyNqI+B/vrszmk6u6qqgBElm
grQrfP1GIPU+uK9dIhL0ZO7bAdmWCVcgmhkwucwg+GTtS9V6P7IEM1fNh8mc0GHNW8A/wW/7STYq
4VkGA68wEOTg4inkzkVnBjGgqtW4d0OBdTeI6x15cGNkAh2J0HFrHCVqPU7czsQm06Ss0SEeVALq
yoYXhEKObF1ZgbO2sSjNjglWTLBeL/RzAo0DH6Z08HdfVqojWkCx1LjhWWN7r9HepYJFY89iMILD
eMUasm5ZTeLrLZ4sseDvJoa1SNDjrVHhoQgtSWQxjtuohEeSi/rVccDSVhjRy2R+SL26PqSouwsD
gCNPy2s8EuWOZS34abIotjN959aTvOvsBtrsCL47puNYCUMStZBShGoS6m2MCLeuL9+pppDXM7w0
CCXsFdVSbRF3xowfbB/cOV+29/YoCDYIy3hTTOl32hrvUeqZK0zhBOJUlNbJkK51Z76qZHgTBjsX
yYi/78ndlXayC2Z+hE1e0fqmdF5p3Tw0s91e4g65cd/e6ZEUo9JpvUNkAbgoi2JLafbdxvgQ4PW/
JgFzK4dEsaWp0FH+kU/qAY1fjJUjWzn1HcE9mPJMAiKJoubRIPgOya8qonlLAun3oLLFD4deo2R7
4gGI5z9VuquXeRnCyopnPxcNrtC6OfSDeSktrlFBiBKc2+6WDMDtPJssRKvcAS4oV7ZtIR0hYHGd
fyGrtDdQON4JOOM+l8zgNRlQBRbJTdS+QjmsD1UwfTCdfo7tZtMUEyKsuIS+Uw/T2qg9xWKt/URc
+glhSSJsc3doMLHrZOqOoplctK7Kd5W4tnj7IbFneoNMBVlFyVDWYmgcp32ONzeFiWgJwMOoDm6z
DYSlAuN7KKaATs47ytAYbpUZPKZtMe5rnbi7PL10M15jIzKtdQ/5ZhUENew98sEa8yrlnL4NhS3P
/gjAPGIAedcUbGca6CkrBnfFNg1TPk4B+wBWhnWqCuMnTRvvOyCN5oqO5vDnH8bLv6HRMmAbOf7z
X/jz97s63kxjJm5//l8TTcmD4ZQPjD1kqfNdXKF4JqTGffjzi1++UjAerNqK3kipSKiKtPtYiqQm
YITheBtKHAFBCRmlHOOHVLXOutAIkQN7mLaxRaza2LaXLEIZwFl8gEnzDjQD7EWLxQhRqwfdgUOk
NUnxTGgWIoLVjKvwzfy5mEV0l5rONeGn/hxJ1i6mOdycgJH3tGD+AwLRB5/+S6IyyEO+0949WMrP
z6nV6edoTJd85L05G3qPWLHFMdB+u3hkuuE5b4v7zMWJMjQwS8hkXUR+vB6GrRMEDW73Uafx0avs
bxJdYbcs8USJW4Dto84MEcSvhyqu91AxPvtazndlYu4jYxB3vcnqNe8F750ygmvhxdHdUDCfxeSo
CbQBazwDUYzgLeZ4Vy91FR0Kx2zXqqExSlmhMmd0eKRqv76qAX8PmTXOBnX/jkkndPq0JhnPmMgh
Q9K/dyNABM3cZfvRQCSR90/RBJe8cfIcDAILWnOehwPkx9JU6ObC9kUW/q2KsALTvD8y7N6ipuQG
txjV69x+ox9TVyxov0KHnr/QlnVyQb91/GdvneA26BnxIQDZWY0//BSogJgoQql+YwvWAX5AA8Q3
4d2nAapis+SLa/BLB4dJlMX22MLp5WW9ujVlCzRgjGMWHHN0xpm+Bq+Rb+FZ7xrMWo92gV8PZv+N
cshaazP8ArDCzeU28d50QHmkEBVNl9/bWMmvDKj7Thr9vM9p1W/w9S3IGwuyIR2I082qeE13QKRU
L/mOSW1UYf3dOpRxVR18TW1I+So8/SSNuds3E3am0ocFxBaTvSfvO5saYoHIvjtpnP9M/ABqz820
1aSJcrU1A7hLGzHPrZ7tB5T4ZKe4CO6JRRDHzmJBRljvB82WfTbGaedbFVcYNwW5GuPmvtdZfm01
WjDVfHuaT8IEJrIJu/InxK2Q1dOwrUvKcRZZHbch96K0+3JrpikCtwz/fKq6kwzn3+aua8AdgTkw
ALSsm4zsBNH9TkIfAmeWVpuINc3E7VUlxs6QEfowZ3hE4wPkwmClEosLaj1xVBXjzCDBnuEJXg0A
7D3xXMZ9U1sAYJagRMydJ5sr1LVZC40LSbtYkNoLWztaBETOwtuugag5xYc3ddaBCAbo7Qubuwy+
+RPOrB+gdic8NQGQ2S1IkMUjQNRmLB+ShfXtut1KLfTveeGAO94WXtdHCR68cCtjz0pJ7ZXrntqF
IW4sNPEUrDg2k2pr9gPac5DjU/TpLQRysxefwhT3dNqHPoNRDkP8N40mLm/w5fjNgh3CkPsJsLkf
Yac1rZrgyJdqIZ8bCwO9X2joYuGiN6SnQNK5pI3y1h3odAVCfQSlDjvuh9F5KI+ArIuFtt6BXScB
2aIJ6rjcEhysQdcxd1s47Yq4unAufquF4M5Y0d2X4dGiUggWxrsL7D0sMrLdaTda3BhbGFaf6STy
O9TT+D5J2ZwDn5HBguVpNZ6zwQJfC2ZzyNv9gLdwlxs/O43EIbQvZgQFh4NkWIfMndZ9LC8dwHrP
8fe9lV88R8D+chQEhyTxN3CRyFme6EQpwahNgOC3aGgXJr4Ajq8JHoQxAocwzz7dhZ8PSfKi2f4E
gyX2JdMYdHLTJlkMvQ2s1sKZrxUrvo3p9t0qAtGv2t/BQuxXoPubnofTbtVjvVD9YXVArUPk71QS
ilhzDfvqt7kkARREAjAECo9O7n2L/odCqrOhvyOim3vQJ05AL7kCy07fEsNBIdmzWXVj0CWCgCgC
YonXzGOhoMLs7pe0Agw4JIkXNhU4oNl55lgbTu2ScJC72BCtJfUADx0lzJKEECbjkUyW+2nJSOgL
N1ixDkfotyQotP4ljIGcACXZlEvGAkF9OCmIXVDEL5hLDkO8JDK0eAu6JaOhDayrJrShGNQjXyym
vOjgMuARHJaEhzkEgNQRGYUnCx/6g2YYjNsJbLXzPSK93HiJxGE+GWiVp63nDGvPJsS66Ih3sV1C
YEiaaCxxFYPKd1atbnpJo0jE4mpjbJkuSRWkxwN/UNFRJGJXC8ljql1xagQIYPOSV+JJttawMwjA
QGxEPUsihnC0OBroBZesDAa/zoZIc/LLWmYhI6s3Pw3wKIjkgJ8dxkRN7gZyk2/OeSh6kWFyfNPa
+CM1Los0shlI7vCwz6Huq47mkuoxR9VxlCGTAefR9d2fHvEfQ7IPljSQaMkFyXsSQkZ6BuUhe8il
YIxhHErCRIYlVWSwyRdhGPya+cEGEKL2P7tygC7RcXRCLEmQ7bP8qyB7GJXj7RSApQ1ZN93K7QuU
IiQRspvqLlWC98rqe/zLE3r9zP/ld57aVxVEMAlIU0/qrZLsCUjoAcc7oSV2XrhnxC6WuKjNLu4P
FRfWKveXkW84XEqPYGYC7sWjVuqSjeRu2GCmGcJ6dGask5U/IfqMn0ezaO91yw+stleMPpewI6ig
vdshqLaCTxWkQPqM0GF21H9xih/iKp1fCxeQ2kicWFEo2Gqj5a5nAkGPkdWpPS0Jak+EGGMzQnhg
6SaImz05VcKN0cgzKlGWZgB9kSC9ywypSeehkwjUuW2dV8upp2St+V/DGAaMpogfzxJ4rPWCRp0c
xL0xPCpsAGP7Zhh49CbA+DiCaS1qjwzGaW4JvcmX1XrYjg8zLhn0V9wugcqAzDGQa4gxr1xjT2sO
kwLEcQs00rf9jjU/e7Gp7vpNkNUA1IFf+6wTizqSe6VdZydyxOfgIzNcx0kJkhyFvsj0hbQYkD9j
ykIRkU4alFuJ5Gtl59OXO6YIPdEATIn5rIP6AxsTJxz9c2dGjH5bq+Fw5omZ0nnEhGn/GG2e+Lqh
V84NvKY8F2XQsi7Nf81p4ZFY1T1pzViMZqXgUVijb5E7bQKNdWSFujhp9M5umJR5JgxwX5ztHkmw
71qvVsbR1TnBRZtkyuokxWKU6vHgptnSCGpOKHRMFbOXtZXKVwLJ2xPP/gB5BE9nPvNZDtrt2VPh
W6pZQIwd0v2+NdeVV/62QuZlCk8z08fdEJN2z+Jgr10LOZgcfxMzHR+6lkAxz/ioqxyuTgdYqfIT
hIj8xAKDVDf1RG+E5mp2y1vLnnp+qe+nBH6RZkKP2qP52UpEf6x1WZvFRbZ3hA0UlWp8zEuUYiSi
gyhdh9zPoCCHB0Evtm1Vk2wdMW+bzCEGrsujjRhxczAWuIUjkfChy+RQmyngnuSgM+g3VaWpE2T+
aNgcqEoPxbb1e2yQgqKcju05V/N8mmvr0eBMO8z+YzAK3CxEJTOqZPpcPnDZcNNV4XNulSQVOwXT
m2k4j40bXa0MC/ggZHclnjcEXXga5nEm9pZXsxnTo0CQTvgyLE4QBJN+igK0EhFp5bzDZCOatjew
O9YkVpXplT4agfPMAyvALfjMTrdef+8T1n5X1vUDAT9iUzTeg6x/hG3xE79cu0JwzSuVQItwCMyC
CoYLi4HW2nZ+DKQy7gqGqQtGeTmhAMS5TcvieYzvLDKMTk1Duh36ky8SLFhQxW8Uq/VTpgk3Z1+0
U8zQjr3x6BX2Xej8YqOMzi4y39oC3RcFFs5WRIsV5Bi0absJpboZNOLV5BQ1subqjqazQw5YII7a
mEH+08YOycQ3vldl+eDzOkQFBQDWhexOevAHsRYcpYRbhpyauoOaA77hDSXccVAm/mb5QEwXu33w
lhtbJhLLta12xtQYa5m6rGqseNwTXKW8zRCysNRSGbshNb6shOsC+G99CrE7DU79QyOm3fS2ha6p
GwEaG6BrwGqP2q0vsmSx7rXZd9axCco7vS+zPyMLCfKqevNjJH1iWs9DxuDSFs/EE+XrPEjAvHnR
ryGRE1HkrCGIRi92bojLQ+Tn2DOhg2T3OS6fndHXuB9rEZxyro7ZZNsw4irYzeZ3kscoIuo6WsEv
aJDZxffMrpSaWGTJmyf9H2j1LyHO4IMRfSfE8kStjb3NlY+MqB4I3dqns7XLk4Al6hgjiaMCXbkt
ewJ6WCDG02s14mQjj0SFpUSEgJy+JUctSvHjT/h+iuZYs+aAo0qmPMMmIt/SXyPFSGR+OqpTR7Mh
kok80K0yydr2lrF6aQCX6NWIO278nmxyvqvK4HSeZn5CINNIWeVbJFkOr99JTbm5KXBfYElAa5Lb
Joj7zkOLHMqVN2PgGhEqg4qxDpKMu8pg1pfaE2MT4BQWrAthvHdVc9VmZ28won50/rKR65gPtlXc
ba12+ojq7shgl8rNw4Edm49l5XvXwSUCQ4zpQRGoHgc2tbXkspgmVniBA+FmsJBjJVum24iPekQb
VlEcPKccXtDIIMeEvcTUyAXzy/6ma+YzsHROJXIIeTHW4zAOZ5qpU68Zu9sOD7cFtEf0QXcGnbcb
EtAecMfijSsGZ+cMzcNkBO4BPe5WEOO5N7voPVGM9UOH8Ija7j8jGzHDGF9DTW53lQobguUJ1pva
e6N1TSpNwlTMnBd05KWrw70d2mii5LYpoLemBSFjKAPy+TghY0M8IfUJFkKzZlV4wHz8KTSJYElR
fCkxIyf1a+wnFrheV4f7zCOHzBK4xJy4okvP3+oC44tpG+eAdIKNxUC51VjoCy7j7deQsG00zOa9
DLur2UNTK7K53tlsslbtjF6IUN2jN2ZnGzwbqQc4WPMyfXWLNN1qu/9uzIgVJWCIqm0/2aw/Ng5+
LofZG0ZDesMFSNbjCXNEe5cTNJK04zOXOxBX/9nPUmZiZRTv+8TKkYtESzrluEOBi3S4BbGg9nGU
shgIfhVziC7BHj5b8iTQil4tgr5WGcZV/JVM/9FaA4UhkSxRWGTVa54xYUXXRyB9cbTb6magSNlo
Zh/rmMGfSVuWLLG9ungYXGozAUqhqHIkn2Lk9QJqPUQIX2p4MdMEzVcN9soIlY/1Z9YMVMDodIgS
eUh+AM6AbumSFDvj0enjJUsyiz5CYgV8iX1EzhB/7Z7fZdvvpUctkjlQdwkTfU7LlrgaGxHPHH42
HI2unMN9XGbmRg4ZcQsFGbZjH+/byoS1GRhvURO+ehEVt2E6zbFIq1+WMV0tFTK7p3Nq496h1j7b
vjoz8wJjV2XAfEcm+dSGL705mgQYlO+FD4bOh43CO26eC5rmYyvm98xkv+V7dbBSib+HkVUeymR4
8Rv7yAvIBddTowdqwF7USuZoOp3WmIpOVkhNJSHOr+rE5tGbRvbQNoKbcpIPUQdSOfHpl3q0NJux
n64c8yBCIx5wcOJl3mwZGm1bsvmYpagnBsQ4/kTxoHHN7TgODhPThENex89xf6/kJAiumOMTYGDE
E4N+7AfqAHswDhaHGQsclqsx/iHR4iOiUfjzVxXad9Ykko2daFDnt4ieAN6tWx0c4GIitvy9GbVY
QevX1LDJIV1qy1BshzzyX+chvTeS13ReLGhUTDwc5WPQPtAbFmuyIt4q2wgOtHBXH4ZmWad7t6Zb
zUTx1IbW8yqNqV3iFqpX1B7Z4z8LCxhRPyS/KfrfyLl7ajyOYeAfL/BEUVpNL6nLW1/g+/OXyD2W
AofY6/C5LQhPMFVgUmQGwJS3kxLqWZHzK5NqWJY8j4kJMDz0T4OmajQ0vm74rcW2sHi0YjSAViSe
S1UTDeK1v2eHQXxdO9wccUkpEs3VLp2IVaOlPYNRYZCWsm+uPf01ZvLW4EA9O+KYSMHSKQnpCpF1
kf+GMgprOD1FBhI6mTfUO6zpDo3TAhNJGOU6rGqGyvgG3LnumxyqO1cGw8p6PcY1iXqWyi+JjF/x
E0L0z72FmV8+djksXCJMEAFN+GNAqTpj17+EZX7vJM0BGpt5mcv2lzMKPrMwv68cHR2t7l2lMXFH
YfQagYQFTi9rsi27Q5AZ7O6DCQNd0SNHvI2VX+9zdtFDGKAdtiNjlTiDfeuX2niZNJvQ98zUYajU
7XHrv6PtzjXLiWkQL86SVDqGYkGOxAeX3cfeDYpv8OzvXsqwJwrgMrhkqNjs/PZsAXeVNO7RrTHR
m760ENaxz8r7gpIiYwt4TKx+Bw5YRf1TYzP9ssPurNzhtR/7cdtZMC60iU+9dfzhSqYy+96x85bp
BUJczib4Lnhca5Ka/Rr5SmqToBO5+q0JHWRTffI7CwlbnhtGA3P+aUVLBjY9KoiECM7WRnb6JZHD
ozG75KhGMt8MinPDdy8N5ju0B84R681n7aMFBviRrdJ02CHvG5AHK4a/6Skzop3KMCoWNTw0LH8j
n+OuTP2NFIgYq8JX16J8KUR01nbub31K+Z1XBUCR3Aaq/VKXztUPDBsh8/lnhGkt7MfkYbBzshfQ
yAR4YWJyRImePqLhYygxE0JlSz46W1dHiqzoOMbpie+xO4x8gSG5NBXcF9eg1rHJokbFirM66yXB
hS4TLmB9ZZkaiA3D6ACLK1rHRbVXY1idHM8veAhbeupwvuFszNc9A+IcuxnIK+YWwsQ8mHnz2mew
liJq6bjDcKCb2zyrv2sVI+bw6nuiHIOr/4SN0H6kRz5hkN7Vlc/4PO6IjaoZY/FoApR3goM/g7RM
Up89vY6bvSuyC1UN7tVY39sOI9cAf9a26OEQaysaGTU82G2u91lXwypVyDeCyKgRgDbOqicHqgek
COGRNgFNT8CcaDS7J1jY68lBaMwegr88bO9oBJVLLChU9fio2pPfWOPVWvAtkfyJLQoFP57PMSLt
KZlJFMp53hN3/BoJUj8MlN2rsmZyOBjwyvwZADSGd+Ca8JztgSVzrzZOzvi4jX94Hu9b5lHTSySa
WX/2M2899xgvgyH96odg3QyDz1VTnyKnA52ZAyb0zXtBWOkmtFnkeK1VbgfG+6s/v6Q5PQemWWrd
bH5JQqiUpWPgIS7yVwQUzDdHAbOM/TQU8CphcEKHyG7lRGqsXjnUo5vcaqK1jdYRrxKhvDi3Ln4z
4k72lxQb4oKAH02nCEllg18Z/v90TpiZwwqgqkwzUoN4t2kWqlvYxTtZDaRwaWtb9vNH7JU1Bj3W
kkn/3iOIpYJm7e7E5q0zypP0ANmWWLmhRIWcQ6R76TI+S/9st35wKuf2zW+R/S5ntxEOh1Iwukkz
ZjgRMGie1yeM6vW2NRTRmDsBwYHjgIB7XOEYzwp9RMLPhdyPF29qkVRa5r7swSSIYEiIZDYqnE9W
sZUzfY+A36xVcKh45DCZu9YxmobXAH0xrSo/bYp2xEqG5KfdvuctHt+gY/CbUpD3eGiMFkAIC/Vp
3VtZvssD1L1B7SLActoznHLkr7g7NA2G4xQz4GX3wbQZWnuJvsOJmW0RiNbrkqBlNhnBtXFTABxH
zx4UznIXtQ5JQGtPFuNpVOwXm2w8s+69YNzqgUUM8TZy0qMTTq9CVcbKM4eG3qlBHQvRHQVEtqeb
p+tHjo6KBc52mzV3UVJa6wJ8sYFWVyfGl01cCe4BnM1VdqNaZK1klsPG9LLrHJc2IUN4xiENPBgq
OMPCY8XFOmKAUGWE/g0xSbquP5C0pkc8BUv6eLuC4suhkcOOGWFvZL5QawfjD224g0KtoWnVah24
1WUCvmahsjl2nfWLqCx94eXh7Esf2oixB8CmJeb82of226Bb/4g+5z7Km+oQRrsK6PVuIHicdctu
GGpq9bpgg+Uaa58BIoAk3ra0yvA/IbDL9PTBmHQ1zF1LbzbQgIb3aQa7Kxwrlu8BMior0Y/5/Ejw
xCXsODxUT+JloMt9iBbQFv0dC3NM+6W5NyWAoyb3jmkpP6h3sL63NKq6Vj/dhrDHLGN6ElbYCKY2
E2CB+CWIxePUdMYaxHaykluXBI5VBnX+iPC0QE6GmyrPD54HFA31NtrzjOzZ0EQpVu7qstBX+kqu
XR+tpm0ioIqCZuWU7c4bbQwfaaUOQMDWdG2UvwmTgUopdhqSp94rN388yf9v3v7fzNsK5zSZuf9D
FOwTqTvRP57010fxX/zby+/6l3/b/ct3lKKCUDQkjjT/MwtWOH9ZrlKObynWOoS74uz+l3/bEn8J
YbuEXvnKomXGov2PdvlS//5v9l+IlF3SYy0iYtUSFPt/cW87y5f/W9Kpsvmy2KR8nOU2jCz/T0rg
31IAw6iIbcK8XkdhBvbTbM9ZcFeNfwrLUXXQgqbQB2bSisSUFAGjnuH4xy3inJi4t+w17hrvPYHm
FXCNohn6bF2BrGbymr49VHablOjd2Jlfk7hIM4ZtI8yrqcpCZFW9l2EeWWC4ULZbVDfGe9FAS+VC
RKNi0xcY+HKrbeeg9nd/QssLiRcPXQiXYIBmbuMrmLKiRhvQs7BZ+QmSZqxaU4XNsrDBL+Iyn6s9
UhLnEhOGK54JU/Dq966n7DkoXc8mY8oIYYGuM0ZDZeuYw0MJLKpEAYQZYkBKKwYMiIaYsGwYYRc0
G4bqSu7dUsTGL9ujv4L7alt0+6W3l2Fc5kdHGBFKM78yoo+RlSQUpBLiKuknwcCqGEFrSVAPeqkq
fnQaV3YHEU6ug5DNwmxolqxMaBVj7e7MqfHDW9aKods0WVck4GwtExsoa9+eDl4Ix/hqNF6FvSV7
Ym9E0gXi1cg8U2Pn0e3MKtPTIZOZxvO3nq7s+lGzXgsvdhpy4lb9kMm72DIFTswRpQTuTket22II
o0dLVkgz6iB3zV8kjEz+dvR6GR6wjPndociBS96RbJ+VRNogAMQCCrl33U/qOSXpDFdPng40mOX0
MgmN7sece5Wc0j4ibK8PKp/6PcjSFzBVGdjpqInYmSdURazoJ+SFZi1BjwUqosAjrhgrhEIGPuwQ
YCpIO/SKTz2UI/y6nuGAnKmpfe6XZfJ415GMWF2ERdGP25lYc0LuBrQm5ZBXMWGmrnweRB3jH/YC
1lp1mA7VquuRea2xj7f+WXqQm25hqwoco0bcuExrykZedeg5PVYAq0JGyt4iLB/9pLCme7Q/E+zA
1IinfRP0TLhMQqaw/zXSzR7SQC6sL5bc2OQcDUd17QZeNdBTFh339SYgQgPiYYlkKCJxri2si58L
Px+3+MiwRW56i/SiBysIWsoIkRbQD/Im9YuEyVqSP4Z84vkv9FNc9nHZ1lN3mPjDOJRqcUog1Kxs
hS/Q6awEQX9ILN3vZpmZoIoe5hrpQxf1ARoObBuWxNskJ/jNK03RIF6YoUI52tcRysVL6EjUCeuy
57sGJuwLHPeks8Tdhnq8J/c0xcYCoZ7CK2VzI+aBAba0ajPee5l2MmItyspir9/B7idvIO9xGwTk
91XurAwccQX5QZdOywVVy1GWyMNkm5rZyVhNo4GSU/FdXbqAMuwcjTNMx00ijSr9MmxOF6S5aQhN
kxwtEuh+NnTrOYE4pB9+9n1Qlw9mV0TlB1vHyDkS9SVJlggMDMQWto0Ol5+BaVza7F0BGhI3t+6a
QLBc9Ul3dE0T+RCv8qa1h8FESt7F7ZHKgfQAdGAsXIvE6h79Fk3B1i3pPTc1VZsLCtZvp1vhp+gI
8G95VKTtNH4gkQYpFMFH/7RyaT+62nEzhrpRzxmbpYl4E5YerDuyQyL3rL0xN/aUXG333kpEvfhU
EJ/xtwaDbQEiIQI3QwNc0NmD5WAepNOP8rVox4Y/glIlIZCma1Q/Azkm3UdjhbXceomJtiKtxi7f
abtR1r2pR8e+CVdKbI3YyzmDAjTOTTW4/q4mHHU6+VnjfXsWckgK4zKYX8KQj2kTTg19gA5Enx9E
JdDE44fK3b0Ku8b6mrRo/Vvax8F4C6aw/RmUpiyOXmJNCjNrXVCK9yx2YQdDeCbFoBhNCuzJZ44Q
qMo7zoUjky2LVE/8DKdxSSEp+BZ3pKlU7X4MWsUo1+ScIHuBh3zddSNCWzy3C7sJE9y0LqeQ6I7a
GQbWw8w2p03feIh6PMVZv2lq2N4XUvnA5+dymYB5UJ3bO/i3PfYnuyEBr5edlHdGWAXGecTbX20t
f6Sd0sZko4g1VdkfwqFZuqVeM7zsRObUR7/tcuektGlt4xFpOrX53FPKqeZNDU4PedUmTi8WA4HX
ZgHsgbs1w9VIFEpQ7nKZ8mcE+o9od2Tli9AmgP7Dhl+YeCizMf3KArez7ipV8+Il+YgFEgoVmjxP
Gjrd5N5sulu+vOh/ScmzYBn1rw5Rkf5SnAD4s1VhjzzBVZBe0yBN4ueU7zbdJ4Y5sXKotNOiIqvp
tgYzsR79uIzTq3Cj/Ec6uuiCrcKorONEtQJwO4hSFhNxGaH3FUVU8OSE1nQkCatsbzJPmcQYCnMi
2gYlu32ZeHm9LdBvlvvJSyiFya6RaLei2mBoXk5Fd20M5qFn05lTAtCA2Jsf8NNVCCa9ZA3T43pD
9JrVkGVZD3SYigZjrrayKfRwx1qRoUXTghzDGqMEBhBVo7aXaZa7N9JEAE3hH8vxeMxR1BybLJ9J
1/J6zjjTMOsGk6+hMfTAThlPQ4lOdN+FrFRhKHK7rEMECRG9k+o6jD1ty6pm9CWDCaLPCRopSjv4
rsOOcJZinswZfeLs22epeC0PVujUX24xLaJy0BvZVgPKUruJ69/ZTxE3zA4HeOFu/1ai3v+TzPOP
Quf3ZVx07b//239Lfla24zqe4ALEP4ZQ3l6qy78nPxuoOSavUL/8gPet+pFkXkbsiZw4fR7iAA3e
k2sod8mvW7gAvULugKbpT6Vl1GIOAsIJBgOkXti4TnH6/07jD+7pf+k0rKU0/587jYMuwo9m+nuX
8ed3/LPLgOkEL9hVpjBdyceqiHv+JyXKkn+RqApV3vOo8z3T4Z/8q8twvL9czwVoYvIs+P6f1uRf
XYbj/qUcW1ps+QUaDvbS/5cug3OO/ufvbYYpHN92QeYAq2JDazv/jREVJi3wsUJxJizI/6myq7OZ
uW+OFKS21XfF4AQE2KPKQV25Eh1lzwjBI4v12cBOhZAbV0MSpCTUItExJfDRXrvhpva8e7Ioml1q
atbrN26RfTKi4C0UjCmX95Y9HDQ6meDLx9iHiwnQFLULWzumsSZQlS2UGZZg/Aso6dAGpfmmVSgI
BEqIgYiTrYuge4VKDclIppJN3cNa6/JF3DSL+hgu0eelax3GkrloMznoS4nt3DDyspiXHsd+W+Po
fa1aGH0DmgAOti3JaT/j1ugPAAzJSxqIacstGOd+4EYbBmks8Iz+KR5fAgclBtl92972X8yQsako
tlYauJu5xv1OwDpwYs5Y5ccnJ2PfMlWWsSdLDhN8MYXrmGlJjEknLaLhbLOVmNpfZMGDwQhYDHYG
GnWYISdI89Fh1MO7Nz9AVQou2D63xCaRGo3egwockvREiBgC/4MXpcgPhmck8RW7L/3ByIrIFElA
OmsxIx+/PUQUmPkJb0+7jzwAX0Hr9TuwyhuPIcrDcjoiT0XyLJirJBHU/TB01+2IVr1yzfdZfmZ2
EmAZR3gRuMWp9GE+sy/dTMWZqBkU4outEHxOss6iE4X4FgwGdd+EXpJ6DuxHqx+qLAYDL8kbdhmN
lYjCywSFAFKc49K4rgFnVOvU0yyL2eHOeWSuQxuh3hipB1sTJTJM/Q9Ms4Sp1f/B3nksaaqkW/Zd
ek4b4ODggx70r3X8ocUEi8jIRDhaw9PfRY160mb3Ae6kqqzsnDxxCHD/xN5rI4eUrrmefVZSYejH
G3sJ6lAMWUrY58vm6SevxT/HJcSaKetrm9ofVgDhdhlUpn8SgXmHL6NlUg76NLARAzNyMzJknnvb
Lced7ODq9gqDmZWlaH9M9laDfFPG8Bob6t6WAJOqtFhPY4W1ivmUN4qv1OiwLQ+olHKzZuyjPWxC
AgZYS35clyYQj8DaZBE2fceeEAUByWrH9zgn0CLv1W2so78+csUNZLRCxtAYMsa+wqeHtMBMRlJs
xsZ9LR2dXuoemDOcH32HcJCM9W/UVEQ/xRMGqRChvlfhoefi2U+yv2rn0zZre2Nl9Qn/OxaI0SAs
FDlk6A4sUloEF1rWO/jy78z92dqNDcG5fushw6f0m1rCTHou5HH48f30bvuD3FiMovtWuevMhm4f
IShwjV9ME/M5YUiHNtBkGhdW6AZH5rJWT0VAtsqOFHsKu5FavY9Jm0DogZx2ovfn6mb0ybS+LeGg
Z+Cxytn/m2rjUNFabCaFw18o1HahiyQy9axyt0xC1rCEflylnxHV+DvGNMkeGR8qUUQAAzjfNXG8
4F6mqD+ZyJmEeHPynEFp47P3ZuU0NNDE8sx8bMf8k3CoLY5GaKfE269TBuhrVDLELPnRmyMdawv2
6Ds10k9SremMPdy90eh9s3PcdEn0XlJdbAtyTVa15zzQQuF1wfSiIFBsorzDtB5bWPkjnvLyeo+z
tWFSXu0a8izX1njzGoamYjKMg0g2s1tHOysBWkBaRt/Dus/pVNAlolTt+uU0K1cYZ5ZCCDtyPwDB
66fh6MT1l8B8CI2CwAeLRWZtG95m6rAIkjQBfkU3ZFcY8tUQ7Vl39nrsDVIQAwtavk/cShEefDP+
mJaYBabPNXkbPvpYIl0ZakzrAPOj9Pzy3I79ZTTxkxS99siZvbdeMF10/6qXUJsKbera8lEvMmll
L+6uxgLiC/uJOvfurpl+epFxJKa+IjfUodGYsLThNt5EvWKUI/hwHeRAByeOXjsHIuHCGcbvrdPt
YwfydO2OGAmFRrpYEMrNtOkl7DgDuiHJgVS0eJvtxyo1bmNCn4GpUK1qEDACsQUYoBwdLELVOTfe
MVPscz7ScCCY0/7o7YuwmMSnngGXy/uDAx8Ja3skZflgtLLCWmrWKy8DrpgU/l8aFCR97m9nNNe4
ZU7SQGADFWEw3UEp7WKgN1O61f5WttDf8GHXa8Nul+zRcUXDdmbcaO9rd6TmlxicBJhRdDh8Lh8+
WVdbI+SrnsL0XticC+SyZ4g+7A92Me7G79nJAVkmBMbTe4ulHC3YkVG+RCSTQ2Ymp5c4hWfkPOGq
8sOTVY1n7skPuvtsRa8xBoirBv8zNeZ+Czx+X9olprCkA20AfKAWvDc6GNXKGqOMPV9ssgT6CCLr
me0JwoqB7Sb6Pl5HWPAcJ+mmqssne4ITiJFHLJ9wympi1jwxjgPe2DF782X7G7oYJ5WHESXy/mAO
IeAnwP9KbjUx4WzsuwYa9FAtYCDW993IYc2dno7gXZALo5A0EEKV+I5Y1a1BE6FX65qrpfgDpzb+
tUx/25YSuuxgYptfIPlJyuHoBh/hzCQ0C08omh9tfpXoRUE7FPlrH2NMkHxcrLjqU02+CPozD/BY
Wuxsi8FLRSIpt1O0RQkXkMuKaxFpK1Z+d4NogqQNC+hCoYBlMC8h024Idn7UXnwRPxuz+Ku85E5X
uXh5rmENuwmtGpYg3kSt2qfK4LmRauW6NUivHBVCn+5UxICTZYVYNsIsTYJ16lylywqVfqRCnVGy
MPG/auTUNM9kvas0+omFevBCSqZ5HBGzxf2x1zjlgMkx4oMm5qSIGkuGluOSwQxhfOjjbSbNIx4P
uR6Dtl7ZdfvUhNWExyZaYe2DwdQfgybmo0Hj5FWZQ1cvibHDDkmGkLvByocQp2SX3jz1Q9jvooE0
rcwa0e+kE0hqVB9l0fHpGHdgt5z/GCqSDlsNuNQThjZ4CZKXJo+fsknNyLWuVU6JQXjvkgKzTQOS
1zwkyITvkrIjNcC6NHgmTYk/Vzg4iToC6odxqwPjmPsISpbn6A7NO+PqhJsIvqI/4KrH8j/Dq3ds
jAJtfTECGP9eu4vayF4z2/1TAG5Ec0JERoJ2OvCvFW3zSmX40JIH+CqIuyv3YoQF3pscmGDdjxAB
MP1LlOU5Z/q6lTAMHCCigS7OTvDkcC3DmO/LvVGgUQ2BoRtFTOZGZlzVjBEq4C2dp4/cLFHETrax
cZYnQe7L6IzBxUP3zGwQu3QypcPGZ4s3QDNYEUhvKkm1VJMNJ+APNCRwOdYLFg5CegISXadoeJjJ
CeCkWpM1/eZ32bHESUjBAeiNlFMibYoLPPSIxTN77+lXhs2y2XpS7CbJudw4bvBXC4AoLmcIad5r
kmXHPvicEO5up9I4sfYt104P1WscPXuD6eyZYToj8+8c0vyqEXO/WcqaRCa3PEr3NX7JBDQbPThB
9RYy5NAlCjEa2n/KxisfCj43zUoX0anbyh9KMKrWqDmFA+nJdmHxNH2wDra6jMGLTBM4PY7+nnEj
j6Z9aLzpHZEpGSbCunFIkgVaswiF6e2RkJC/FN9qgUZH5Qzm0sPJCwMeoNOe2n2XBPLZKzvMUa1J
6FPhH0CRoUfNECMy4T4wzry0DbiAyCw+BEKxBnf6qi/57qGn/lGwuKaUyOgS0yGFFAU0aZWCvE8O
wuZFFFj9yxhjg4LEbxIY0wkP716p97MY0JjIDxPyAGAgJM+M/7e57f3R+XJnlmgoQqwajfXt6Pk5
Qjy/Cvz5N/k0WZzCLAn2qOdCbGnotVoXCleUgYCYzOYqxgBzBRoJp8lOfRAi7ba1j4yA4VsAbRSq
x0XwAh2bgWuxGVcSfliTArwqU44Go/jjh+Yvs4dpGyHyYvLXcBPxlyG+2lqkRG6aOL35cI92GGBw
yAhzjW4t3VryR/olsl2aDs/BHKudzsU+DBQBM9Ow7all7SmqNu1MMkGxuMdNvApMIJONSls0EZvJ
wpMpjSzeWl50IVMEm+cMRtgfeUydY+zjrsmYNZ9hAIg9pIxz6JLD3Ql33KPqOw02GXzIbRM0tdwm
fbFPc09vHB+TJCFDPWK554As9TU0x001+O+CyteNwzuQ8m1Wwle35aM1uv+yrH42DESdtjqRwESi
vcU36maMxeskfWj4LaCO4z+GFBid7pEm+cNvYGBBlllwBYUPH6zh4bGXPgaJge8TDaRTzaiJY1hC
OX7kaoQzqtvLRNYh4kibLZyattomFA52OW7S5DFhAtSnnAWiYFGDsPrZd8Y74JZXPShrZ80Dk0Xo
OqV5GWeFYTJE0LfwJ9OsZ8/G3iULz4njogI2XtigIP2Mv2z+OSsS7MlkRp2XGbusDA7M34nB6vg2
SOe7uD0Lcvc3QyYMACH7baglGM7Oz74QKBbQSdIi1nL4Q+PLOa3BXfjCYpQXkBLt/Yz+COdTe6+A
mVe6LVratnQzSLruUTEPIL0dtDv5Ies2ObtLfIVrRQe15FnHMMdAk0nOS7NYaBFdR8Iti4VI4bzA
HIcWs9rBK17SYGWP9yzExW4D7ah7sbUnsLJ1Bi+PXAy/JLHNaQqThUW8Hsv+3ob1ra5Ld53E0t0O
lc85kymCMilEDHRmsWvaiC6cR0vjwFIEj0I8wfPCxWNEJfm9zB4R8VoPDss9AA7hV2dXsPQGDJ8U
/UACOqK/p/7TzjE6v7O7EIufKN4UQfXhLPiIRg6PVs3G1SN+VWVTfxxtmgk2P+baMfH5o+c6hxbz
kX6G5tJqF/hkzhtB6vOjPYNEnKOnOOXOQCYZc1cjEl3XyQcv/NWMQwKHRka+HekkPbKzM1CcfaTT
K+uANYCgIXoihrjAdxjv8ozfN8L22tnz3Necf09ielD+qkLSQJqt1WBXBcgsU3UABHW4Hh3to5SW
pJLPwbGxjHtl9Nu56x9xiLILe7bH+UrayjV0u3+yg8MZPrE6YSHjEEMgcWiwgNrVxck3GejIojyW
via/VTZXBH8vWYJHaIxY6HCvZkX0YY7FTwCPDcEcK27BkADH7IpdDDIYQ/1U7E73VgD9YcQITzts
A0VKtyZ0C5OlTzW3sA7sLwKfsOwqotPEeIYUdi4S+Q+j4MqZs201dufRzx7zjqx40lD7oT9qrkNB
TTir9g40A7vDU+kZHxWEM8Kz/1IFAjTKz6Hn3yU5SdgOsjd01Bhzrkr0RxvPSNFHe8M0HqvyLLgH
PeVdOOOmVVm63H3wz12PfUhbBX8cNR/Ghe9UEt6WhMeKi3+Tjg35mlB/unOfZU+VCco7BGVIHfyd
Fd675USPWKtfaurfORkOiFBJ5ywQ/U6+QYIdPTLyn2gezmUenolXb3R9jqw9q+IZBby/zwBw4/ik
PIKvCsaJ+6+2kVxhpATZGmbGCvTYDraMswviDLmMxaHeaNKW+V+U1MnZQtB1YPn/lF058uvNRPIz
hm8xY9XwaMC9oj0p6aGPA2kVtKjjR66tVUEGzEpDTF7VmfGD2fN3sLlPwaHMmJqhIID6acSF4MxL
NCgsMKLf1F0G393eVGb4H9f4Z+nYoCHsr5GHX7ATFiVhQlM6wWDxdnbV/vV6VlRpfu5bZ5fwT62i
4KdX2b8ZaHTr2RDoDX5kt5pwDECLfCK+h82THTxTqp2R14MzMqw3qc/mBEBttPyrxCTALJTYk0Ay
ci/Vtjfix1R7f9AF3Vi6HGncdoH0ATYXzqdp5Ue3U0ewqZkkn9zpkGiy82OpuhV5y0Jhvls4VwYn
BqwYGZukeQ/dkK7IHA5IEeh9CFk2HHHVxt85/fCjJy3ktre9d0/5wzbOe3jWBW5QG8toH8ccQab/
bJdMJnvxGIEIuFY4rxMfNYkMYXXfs7684NhDCC9TlLPuflw8NK2fvc0BsjxR5CzoaAoX82WGHwUW
brEWdFlAqffkdIOkzh9tbbxBKcSEUk3l3c9CMnILYQONxyfpmP9UJzmLK/e9ThU89YqJboFVMkwZ
BNUBUxh//Ojohi2/oStPx2SFTSjfhlODzUvRRrl5eegsVe/CmfqTPnGnk8lBuRq+NYt73ae+Liq5
X+ACaBk3ZNX20Ddm3MqjdbQpDlYKvZg/L1eBqG4sw3jA9HPrNH6XFb5BSoJN0QxPJZTwwmJchAaz
/9LBN/sruLjKe2wEzBUffx0cdJacKdUYY520JfuIeaQSxdZmm4a+8puV2/ifwAQOUISNabeLnZ7x
ADqRpajJYCDar02mbnlH8xm4/xihnM0MEErbtH9qyWcWzjCxHKrJsmDVr0YAQtxj3qarO8CrBjpd
1m7RLhiBPBNi9yPnhrF6jJHb5dePs44fDdb1Gvrlr6Xrr4TR7YGbY9vVEycYR/w9NcBrxsQoJ6K5
S2TWSouXsnLpQk1m3Ohd62OVeO9hPg1Xk5uucumG4tBFclcDmyK7q7Tp5d21juKbxOHAhU70YlcO
V9cvfNJL+FGIO88OUd2wsS/mW4YN1k0zgreA5OJ0CEC7edN6aNm1El+pkVBY04NVuerQmONvzEwu
nKtkVzfcxLXb/oiBGWofA/K0mvJP2nQ4lgKB8x8eAcX2vez5eLvU/LLr+KfI+oCAIIbAdqJ+s8rd
VYT1mT7JRDVnhiFp6tCkvgwpTkEUC2tK5QFzJ3VtkzS/k2m9NA0nVyDlqch9vcF+D0dREx1s4S9v
Yz6QGUn9Jk24Q9wGzHUqeagsXOU2RUy1JAwDhRQVOYJCrUhntrYJ3COZXKnQ/iX90kLrmb18ziAv
ICdxk4A9WsdljUMkDbIt82p+R7S1mgHFvoKSuypRThomuhhYUc160Ez/R5bA68iGcKhYeZNXSJEr
+lc4es6jwQteztWZtKcbalHMWDU1u6dNY71oZ3PJYMhgKrMfMBwD6+r3Rmuk6wrHIO0O5sAWOHQa
yu/QZdm7gJbTsvy2PeaJJv+seRIA/mLnL2oQonfwR3GY42geEUGsWty2bhm/FHOeEp1WTuh3gDnZ
NqTziVFDgyRcNLyRRElvHU2EUBIR6AEWFueAgLftzZsYcG/jjz9SY0+2YRFBKIavHGPwUkDZac8Z
fciEo7Rywgc/A9ZSwhfg8+LlnJiRuXXjr7UxTTA8GwCMcvpVeYiavpfH1A7IFiYocAUB98ho+Rax
AGDgsWBYcN9SXeEkCRMAEd2vJeVVV9B1KgrNocuPktv3MnflqSkHzUNsqw2xRNxxc31rnJ4vihHf
tpP+pRLRBR3Hgw4o/Jpa35BrVWtsAI5vkcfe8FEz+tnzgOwlMNM+4G4LdpKGENAID2A0QhLJqvQu
quFWkGsb1poFBSc8nayBGRX/CVOVTT2W7zHRv3aUEEuBTpVaWx1K6zF4MGMf2KSH1jzlF8g6qnyR
GfCytHTZlswOUjQNnIqoWnxVeYy1VKrHuCIjQ5jxJ0IhOBMdkHZsTR6y5WH2ipMbz6egBZsd9xJ+
Vmoh3ZCmPmBdCh+sGVdpAi0VbQKswUpaxwZ5VKuAR/DCrBrW5hs/+oqD/FYYwwSR66z93L+REbOq
FZ9+O7FLYbBQr60JaIrqmQDZBeFlwDFU0aOxWkpVn7D4OCAWmbGrgHJCDWHV1b7rsCl48DE4TG0L
lzebo16SNpM+W3HEJmyaTiOz0pKp6iqKr1ZLsCp7+S3CMU3AtH3QppbYrquFzNyu4oqpt8fwn4QX
2GsLvJbZ2b2J9AVLxcDftvNxzVqB3ps5eB62dhGdXkU6gbHgPnu+0y4yHl3Btwr5QVDgLonHtV67
BFhuUZWh2Fb9CeEJ8K/gOxRM4ZkWYTkzQZbZZk/q+cSWb+RHEtmHMohIERNIkvndVD7EzLC2mdh6
B8cQLAp4iVdEkDxkJPtyRdkg8+zvmU5uaQ3+6laOK9NIIxzk3rcpazoe1d0JqsihnhXdeibAhYWE
/vWj8bWMl5OcIlB7s0K/0u8wsJdrkkoO+MqTtduWn5woJGjKUG1lrACyAA3ympI9r64svCRYChyv
u/ZdtrVcliRpvAnHU1uOYCy186FrQdz2bCnsi7g4AKKuRojiqmD7EDfRrxYxMio6sDpL/lZ2HsCG
PFoglfnIySMSDssPAq2hJIXGLclg2bNcLfeDH72GXskAsBf+rivN7QTnY5Jtz3Wc4Sbq7F0QLc1Z
gvHbLvwvDZt6NQS8SsUUkdbi6UtkBuWOlSQz3/raGRXMTQeQC2nj0DRySJAg20B7sIIgSD1ZDFyR
xfo77B0cnRaPcgAlxKwrxABuSW4DXNerQtBEgtNroNq2f3JCrHcZQ04GN81rHJjMZCyybWdnrFdd
j+YqotBiY7xABmWVnUM2FFmTkvraWuC9O2zFEa0A7+zagNaRIbjiR2Ew79aPwrKZdFSfakjbt9ro
XrBu0tKj8487iqcodrDE58u2mq/3AEf4xFsH9ynLyUgIMPQEnAZdyUrChBnco0LBamQssAjD2rGT
Zndg0qvqNPB3WJkXd8pJFpa8mqXzt4xJAqyQNq7SKTwhMX72w0YeKtv/wnRG8hwYlG0ZkEr1H7MY
QFuGSh7yOX89+MVLj9jZteiKBv/VJp9RONNCdX2YiBPwIkVZR3jO0G95BFtzyXaWHgc/Dk94H2q+
BTA9SvkUej+T7y6oGjpkI46fNAVnVjE+YZXCeTHclSISiUovMjK8ImhX8WxzOXvdH7DiRyMuXrXv
vxmLupcN8GvZ9uduXiJE2iegPtesSHZKRYeqya+2nSJfzf6Usv+Hs/Z3spAzpwQGyPnZZmq/Cgkv
WTsYcjcVI1cSSNJrKBgNluiL27II1snQAb60LRo3ugxqAqTOFae5xQotSh3mhhBz9iJNoCbmj9oM
4UGVBxI3zkM9Ia9uBglg7SmpcGM1GY7ZdFJ/PX6v9kQPivMEYha9WVaZ4E9ujFWfO3syARtSg4+j
YXM7C70qKjFv+1Zi1GAzva6yksZR6kPsdReQ/v5xrXReMJMB40yiIEmJAkGBnQp7C3JzcQFH8UtT
2fjzB/MkMhJshcfyPGMy9WDlLHsLo/TX8Ti15yYCKmZG7S1oqDTlVPsHp+yZd2Gg3IZR+5HoRF4g
rb3AugA7wdW3rlFW7lqCI2+hiVMGWpCBXuYmhwruQjuQt+j5+7abXtLZcW8cEHu4D/mxC7N8hcks
2MVq2cD5HQLebIY8qcudyE2HQS2luCey6ZLE9QzyjrTLcDDl1TNfib3OrGkvp/GdeGAAYx6wPOa5
T2yJZkCZLj6R2TmgO1xRlDY7lVFczARLjtBH07isVoVnPumIPn6AO+3FgDxyt4ZJHdfbOZHmum1S
QC7dHmKTvWd8z55qYNwyqZ4geGYFEGmbkdcp7oQBaZkAdg+F7CCiT5viyOsUcD3B10PqOv2k3Pil
BFeGIX7Tj0sQS5YjReDL3KTUv+sRocvWdpr3OjB6en/GezF+1S1CY72DO/ChNEXgspuy2ji/k43L
BCl/7sz4WDXw0C0zAAUIMvmsUPqu0CvDdk55YBE3CcgUV+1hyG3YnfY1kr7YDl/CsH3H5RDuk8HB
f+v3j0U8hwyLxheWMoxhWCD4uQY/2KHUSQv3INP4MlRwbvxcTme7Gn2m2uW+x2kLvvyvIUGndCRW
4Bao9taAE40/GhlBCYovaWZGsCra9swH1tXgAIQwU4ig/HnAcTri6qb0ONbZtubGPgI5hzcHGg99
3RrWirurCYQLx6A6BIqSte7EUwlHJEXLehkcBzupFyFbQMDFOB1VkQSQtg01m716rB6CJANR00zz
TXQFAk40wWdwnLwcnZUdQ2ntRTIyIRjDC0nhv8nAPs2YQTsW+07b3iIRsoF5GExdMAdwLw6wqIry
xWyYRrmM304pcDwlQWHNU8rkDMSWMeAeHqMo2aWA84UwjmX+5gbj6xCoV9E5FE8c6lYo1BPhC1ze
NiHNA366KQDh6krHuHbUDmnS0Jh4SYQ9ILAOWsY3xtj9foxyEjhmeuckZJdU1lG5g668JlUYVa6d
nG1oStfM9FwgjCm5XagTL2GPQssRJojkQM+nHspsGDvjpQwxhEngVpBI2Jh7Ocpec8j8bWoOH1nH
/DFJWhyQ/X1cylmrAWcgxPQ61Cwggqp9tsVfWZOunHR4R1UTJocmwKGdexN8AwMTvccauWauOAbT
p87SYMt31e1gTr/JkCrZmGGPkYEQyAV3yLz2oHjbDta74flv0EaXwBsoSuEyoe7s+Nij4kcIZTHC
YOqDHnNlJL69q/n8KfzlvoxII0mrHpnR4N7dMN/FrjL2aagdhihLoJK9wWkBdCN74IBI+Mv4wQF5
4JysGE9XZEuz98HaGrfkarTW2avyjmkqkTqEzlR9621nU0Js5oZjRU1l4U8MlA3EemZx9yrzEgz5
90iIm5jkcWTLMDnGYfK95lD42BTHFPFV8z2Xi94gEt+hxc1c9cbWqvzTCM5tWirDxEjePfddKty2
jnsZQz2eBBSQsK+yXRJSgapFdmK7DVHzXvRjRzSQeRruzax7hUhhlMzBRRHefQOcvjXwvVrNI1m8
WzTrU1wOyGjSZqPivWPhw8HFXu1Sl7CikMs5ykv8kkzDd1QIrw1snHbG3C470TH1g46SssU3C0Pt
2U4d+m48pt4H5JxzFYdcIzxC3ppNASVkg2MxOyo6qNlA+2fHbrZO+oUS4eOa8aIPlXF52Q5bCbcd
/Y1OPMZYrdxjOd0HSNxAwBndRhbTdqiZc4HPD3UMf82wPqn6y/UQiH9mmvv70NMP0ciAJ5/m8JgY
1bR1mbswisst4MgO5EnZ2nsUO9MugFi7Mkmrg3KANGzRMY+mwfjLZYQ3zwwwkon1qU66U6gvwzS5
z4GebvW0QAYXFUnygPCGAG0Sl2A/TYBO3ZMWGXNqGI91AMvZzikWS5dwi6TdG0BByLqb4PAaPykL
DKQ//ADddJmcANd3Ck7bIam4Fe5Tn4cIuRyEcAgnNg0R0WTxtSQN6r2NW+YoUtQrDsdDJN8tN23e
IsK/fQ22moGNQzlhn2SNocBJKERz2BCRf2vqNL6mbHo3vTlfx54dL77d4FBBDVXBOvb1UTgpkICO
FDizIN64drx3BRN05QrrKvMEKX0UuQfdRicdszCWuY8kpSyzPcfP3QwLf/HtwFNDgJJSTkDpsxfz
OFJyxqiUp02F4KmOd12Ml5zp6Nrv83NWFif+Ll3QnVuC8LlmMuCELOqRfjz5Sr1lS91KcA6dpO6/
FRlZm06zm0PFt7Kz6N1vWeSbxIKvsJxjNhJ9hYJtZzXWgxF5/XFAOSg49c4V8xIKj/LWjZiCsCSP
Oj2NOvn202QBn9LoCnTo7NiSt0zp+OBhjYAZhOc3c8xd5MtboNA6WKQu8L7CNcOG+kJdTGgL8R+I
BRACVPD6HBmdKzv6NUsvRkNY7GP7LfWCqxUNRBVXPtjJunqaevMh5UTdsZs+CcZS0I1hRHjmiUAE
WEWm6omq96mqWLtteLV+W80ilw7/GwzXRx0Ld0uxCHzAp1SKG8/aOIJCzyD6KZmRkBH7vle1XWxn
xSWuyqnepyCTcBTYB/Qat5JJIYIGZrklRqA4Y0KQm+GjxEwImN8mbqCNX60qCN9jP3/ClL7iX2oN
MGgErAg/U8muZMDIr51OfOuOHE1+lAfnWbL1bASQ21QOn7oGhRWlgKb45cNmiNxhM1ERrvuCrwze
gt5HMNYzPBka5AChSJwrAhUcPSV5kiHI8N7uNmrooW+V/RlyGYbsalNO07V1dL9TbCzcKTCpyhlw
W6Hcj4PaNjC9NjQHpu7ajR3wrZUWa+oiiFwYByA8U41NWMzcFEPp3jIid8k9mwF8iJRVBmmbFNLl
JoW9hWvnw1qExg2SKemSD9sHVwOtNpSN8EFl5bieJEUjeTcJK7DR3VhO8Q00HkDCnu0CafZb8tBZ
NXH8DdJ4cryesBtXPENLcWESWPgLNRgKIyvOVlSz/eOkDUp5lnH0OQVVuRmD4SudY4jyGpEpcCNm
88Q6mtWjE97MkNVGPqrHHsI6gwMbtRrZjk4NCbnxVIIfnYiJ4C2PsurixUxIRJ8+6K4w17HFco2J
CbHi97L1fwoNedsEIlnarr+RNRrcSSOHSrBUsZrX+2kmmTivyADOxJao0ZeaUGJUTNAQY96lFWHA
SB6m8KWbAhpjrBtIYbCMS6veF8q6Ox3Ws5CA9jNekuQplOUjVE7asVjvUwOgfA+I4FaY2FN4kkTe
hfkX7uAJVKpC9OMxOyBYyiK7nsTiqZw+XKv7bhj2r0Yfds/sfOPpc05FHb/w38esqMbPPPqnKmQM
aep9isKfIT36vKqqGShxu5cZ1aOF5MHRBMCaWNmmyN7PuUSfzINHnUnUAIRiokOzrYZ2z8CLt4/f
EFBshNAW8Qsywmw+r6MoP5CQhaCpNv7ZQrNvo+DBMaqI5Fq5gDlXdNyTayJpKQA5jL+txJI1YJ91
BMRY2/sM/BQBHfNuF/g0dxP7MP8UNQpzn/FEhC20cBEsxN4BFc/ALgpAZKRS1khZ8JznnN+JYW/Q
X/waPbFoIRMuk+g2vTBgrNI51riIBImq6wmXH7Q/dGR9rQ6FjV0A3u6ajGrjNMVE+GKvW0HK2gIb
fzWIAgbsnpD5l0eAiLNaPqZsIo1x2XN47cPsbb3ISV7YwStE1SF98AwKFz09v/kWqsaEn7eZqDKg
8fFFRTybxrf7PeRFZM55eg60vMcdQ+kwzFIMydnVyVuF1NZ4lWm166TBQTiBrRjQgTL9sJG15OtC
wfOQIychj8iqkckIu2ywRyAZ9IG5H0JwgIUX/vNN2BdYPACVmjvfoaAei+bXyNodaE2yZC3vay6+
jdL99UzqsCxnpzOY80EMIZPfqL4TOED2sPvQemiQvb54apzl96v8XbIoRCYkAjVsoi3jzbZInUOX
vbY9MFm8w6oN0SvwZFdugrK2mbo/4X/yQxXk8sr5izWNp4x2m6yJVbTIm52Z4Z+qBipMl3o+ow3S
BeY2jie3K//FMrgFeI4PNoDATaO7uwOQ4gg8AulBWL4tE59mIN0LBoyu5sMQoXvFa/vczEuIoBBf
ED7XgxKvg2/r3bjAFVXe4DO1uCUhm8LUgSbuePCnsNMcNX0E/6oUOT6AqSCpt+YcQbSbXgY8rxur
jKknhXdI6YBM58ibWyKNm4kalPX3VLDzmZdgaQu9PuvG/pBZ4Zcx4IZAA8CiS/wEevzq0QgkRWmu
XS3OGCp/g6JpVh2PjvWPdU7IaUNsADavTF8jYySixRhPaADiXYPpb6FdsbpMp5Pjzu8tuRK73jIP
dW26N3+cjjI1aO5Cgs3d7g30S7HRhmJW0BO9qRsyVzA7bmuswDut2aJiT5ZrXG8PWMm/BXkeqBgZ
UevRQAfB1w6GFqApwAtPq+pQ2wBlgshGX++gXCyjjOhwPuiiQVSIxtSETcZKTxXNxmyST8+2biWz
mpWTyR+ntWg9yviv40PSFLG7J1fH2JOnQw8xv8SWDxMgI5OZyv/ae4fBMl6IiNuKwHwyhjrakl2w
CxMKmDLEVNPQto4M2VgRnuumrFjyMhPqTbIIS+LOsIH2SM6ncsGXEuiZ3cYif4Ec9ae0pTpJXpaC
/9/NQvfAunFpt81z2zBUtsXXgJ+JsHX1bphzssMPxGXG3smNjRu/ASTpAgqIU1QsSaZvz+nv2Th+
KUZFaHjQg7ruuGlceQkN5NRR5n3bEyxiw7NP5rjg4gw1HuLB/CFMmSpyUuEumsjvMVSCi/nLjlyo
f2p+j0GUX0PY1IUVTscYNuVsXGcmYUPAh+uLiG5vmE9RmZi73PDAK7IG2gHSvReu9/Q/Jrz/jgkP
c9z/34L3f+vsbx5//78WPP76v99N+3/+lyP/txSY2zzvv9g7j97KrTWL/pVGjx+NcxgOyUFPbo6S
7lXWhFCVJOac+et70e7XKAuGjZ73Gxh4sKtuIg+/sPfatvjdSmf+24BnQuwwXdsGfgxfwxG/GvDk
b4aQyJhdXUpscbjs/hfz4fzmGMLShdJdB8gHHs5/Q0j+x+FZf/v/vzo+gYL8x6/2O8OSOgASpRti
NiEJXfzZ8YkwjmV2YPKcJ7QvRpvkyCx/ItDio2iCeNMHdbEsUhVcLKKrEis8+hPTTQEc2gZ3cJg0
0EaFai5WDvsKyu26p7RrW0HzieB7VQkQSZKztLDS/vz7PxIct2w0TECmQIJ/+dr/wsCq6843P6Fh
mfzPVoYSSNAd07H+/IGCHriyLNpoDSn7Jc7TF1VAQmDEFKyrlzYi873WKvCOA7kdfV4Swk00ENLJ
Q65XBGATGpgw4yG8D9BGWh+H2TMopVqHZng/+t2HGFywPZWz0oaWSg89UcUU934I4A+2qSZXZIad
Y0Ytx26K39xx/Ix7+gI+fkCqqGYcOS/umtgncgcoh5/NOt8iegt0xQSrubSlkxIfE0P8JbgORxZ+
K4dYcqRd2mwqOPc5nM+m+WQKhx+ROsFwUWk3lf8hu/C58inYa8ttV/ZUPjqN4El2UNNwCfv6zqzy
R/LK38LgiySvG57TDbB2nH8Ye+qS2qIQ9r6nYifB58mq4AjbYjdVPlZpcUsG2Z2BAtKXbxmHepuc
Lb/6qQfNRQ/7F6MI90XfzGuCdROFl/oxgmaNbBLmIHkIfnTMDPNqxPlX2FiHdip3Ex0Pyz3s5WMX
oFs0V20e3YNDluzB9Sul2W07BldD9ISJErkQB8tinLY9EvuxGs8Bmizut5tip41kh8XVLZstbZlq
4Hb/GATwxDoDK9mSoXVsYnEts+mMT+9hjp8hDMDwt65WHD1f3g5G/Jo6/k1Qy32atPv5meqG5oPS
75Pc4cFVXsSUMLexdm4BTS6lYGW3p0/vM4pG1MbW0ENsN+5VRc1zOSW3lndszZC0vhwZHT7PskJk
dfaLYl+js3AtskZEXNzMH0a3tX3uH1RjH2w32eaeD55DO8E0vzi1cyqm4jxUiG8kGjG9JApIpK+V
SydSkAAX9RQw3lqAlM5idu0VGA/jJ9z6V8uaXr20u29zLlBYvX027hszAs6tQcjtjo0yz0WEXlWL
4cp1OyYITsCUBDnjoiiZz1nyhbwxNFlw7jwDrX8u4k1VXGKHgilACjZpB0tH5ZEhvapZiKJ4ObEL
WiQ+13/snWrDvUOh9SM2hhMu0nUe8PwLBxqCBiHz5LE+D73XUrPfCCuBEHZOw4R+UNsV6O5ZTKEf
CE4WBwll975hTdjEzh7rDTEyS5GOj5pnv0eZBu40AzDTM9vqasDdjnhoemQPQ/MzdlhKhLipFh07
5G7ut+vQveRdf7Lzgny0J7uNbpKIq796jPp0pc/QRLPFzRLuSFh8NR2MV0l0E+TAOIjOVsZww9Dg
ya8awFyN8TVMJu4gaZ8xyQx/XE+NdZ7/EwchLiEE6RW1yKqKxVn48qrbLalX5iXyjEeX0NbUeivH
eOegdFPB9F6b0Ttiufv2XNb6g9l1O8fr7otcnt3Kxc2Vnach2IcuEkm/OsmSDj9Ly0fCuxkyRNOt
SN1d0PjH3i52GUCk2sivhKHELF/6T1x4xwKMRdmj/OsZRjQmyzJ2vJ8dp77nVz/Ctn0p1ME1t2Zb
fzhi+AkGqKMmJA2m04a7KqcVRDT8ZaniJhDNIR25WJpUoksiKWqL0M73y5fW1Z8hbLBHj2/pOj/b
UtzVrE76XH9I5pCIPixfEBXO25Yf6CSPsq12SPJ2YE3fhiJ6SDL1nHnNfUD4nmchgNbUmZb8BgTq
OcSJ0DVQEczyIgcdO1pyKdzwAagBgMdZxc38ZBHZ61ZWiDyD8dSm7iWA4j1/hfR+b0CjYQox2BHp
2guYCxUW7bWTcRqG727T3BuGddKnbs8a8gAH/KwhHlNReiHcZN0bt6pynsrGeQg858XXxmsxUw3d
bGtP433tt7cMnnfzDwH49F7nj3MGPNfale5EW2p8OKaoQVH4ANoQlGkYapjEL3xMgAM44cg09+Qe
bMZyvPVcY4ua6Cxq+yFhuU9gkSIpDaKMip5ZWzBJC06BHe18tXHyEMYpTMA6pVI0NWaM3RHm6S7P
OX3aFI8vxmVZjKf5AGv6lmp7P4r4nIXulzkk7gpy3g3yFWwWG+G7Z7fJCPqjejV04nTpmx3OScfD
A6tvgNNcGU6+aLQdnTP+ULjz64bdskvHib8U//A4LqyQqXSZa5eEAX8U0474Z8fV74bcZEzrP8HW
uc8nbZdV4Y7LYkXCBkzj6DCgfkPxL2/G0TtkXfuq5VggrPToeU9hN91bLSxQGT4S89iN97y1c6Wg
0hqGzeh9ljDsXB+1uGc8aZa86KW5djm4ip4oLum96JgTlP2en5w+f/E05NoRtkrHPqVdNz8QLSN5
rKDD60l8Fu1DUudASZubmJC/AfMHSWYIHwd/WxnBRfnNC7idJyfi1KttNOrNOG6bhp1CmiP7bIgL
L3OMjdG4wmt7IRhuZiVGTDdnjM3QP7NwXoAhoqvAqIH6o3zyG+MQYk6uqhucPa9eFH4KFfzoRHs1
Q5vu2+puM37bcfZW+RxqcXvLtPEa1SlDo+K5RPVVZMmX2wUP1pBvA3oYsLhgFN8GfFILy+z3eeyf
mMeA9WWeGaEhGG470752iflEyNYRSuahIWGF570vR1YB409SSLE9tv3RJj/G4CsaNW40/jonz34Q
gDF7H+CzNKJZ4Td8BMKL79kL1ro23QUZ0kh7YIwRtpdJbx+7zMaFyChfTdlTmaU74O0iQa8t9bsk
DK5uWt+bY37FREHEVvn8GXHGdX+8+XgVYq6eb2eDMSKJbIdYjBvSEbcpfwt+/h0KSbQ22ymNt62T
beEvPCgcEospSs8D8vNBtVdWja/Mdx4Z+PLssXYPhqjfQmoVUyOdCuaug0apMu6JwLpr63o346Ii
JJiN79+yNF9CnSKBQry1iC3x5uJl0HTqD4SvCxZqwD2JVroTGnIDMzzGKmHa3zK5tQCdZnJ26Lnq
M7eDtc2z/8YH6rkufG0iD6I7BG5/r5VJhEzoQJVX7dMGw6AsgruhzrwzmAWUveYhHjMTI8VtHXtk
qmRyZuysPZxhpAT4dzSQ+gYM/RPzONiwDGtgADTcgZSuArwDBnkV3WbdRz/05q60s7tGNu3RyOU+
Ir2Jv4NloEB/FcsY2VatbazBgbFOIgNE5eI+7sdH2h2qvQlvp8kmeKzj99hPxHZ0jV3iaNMm1oK3
uqFxHv1qi4HkZ09WwyYzeQrZY/xioUYEk+FmFHs9kVR6vaCiM9AdxySuUlIdXYhnyzZU+Ni5gMuO
+LcyD29mNV6p64CyCbZyBBYWGVigloOrOTF01uKm22bmOkA3i4CWtXQVWldWu7cu1oap83+ihTgV
HSvRUtPOg0PEF+TCL4qTh6lGb0ueJEZu3leEHMBkiLcwmvElqM5qMFFUlAg+mdK/GzQSBNg7C08v
ppVr4id2eVTgV5qvRmTa7PcQ4+jrlP0MS4V6xTQPQXd2Xw8tQnFdriqibpbZ4H2FibhhbvWFXg+y
b8oDL7CMhRiIbM56Y8NHP+HCoQDTsm7XgL9alLbvLjahQBhtUhXhkYifCg0GhUTdMkXQ2JMJ7xLQ
AfJjUehF0X2fVT6T+pr1BfjZGlPuuxXgia0GNKD9gUKD0C0tvDPdAqq9z2wvKJn6pBncXpfGBaKy
zakezwFOoCAIKTLda94jfGgwquolQu6wCk8Qyes1ClYymRo7ujUGuUGqOByCkUtK41F2C6LUviXb
mMd/7PyoS9Z9eoskqsK3gf2WIVxgw+TtYIeQ6EKguleXZ6NHKmvRpeLLIztIZdCsKh2iHOcpsXop
sFsPuFQwS3RFyTh0grqRS0esUDPvG0fge8qmXZdD3U8tBG4Wcss1ICzMqlP/2JuovrKxuisU+jLN
Eh91EZybSMwjbCNcovVE158cgvRN6olaFnakELN027bwuIvbQ8m94ngY/Vk3FfZNMqLdMnEpTCjn
FoUrFbkLA6HLYyW2bZTbICSRn+WTetAtcj4TVAog6W86iybSseKbimOGiBMWB+68S7JslC2tF1wl
S7qFCpOLw4D1eTTHTVncZIUSt5WP63eYhnNiWFRT9TumcZQ/4FMiQ/60tOnKyOvq1406Nrx0YrHS
Ckk6xSDezeFwZJ6yABGnSvcKpA78zeiuNoRQGs8idy+MyaqtDMOUiEEvenApx73mOvaEVPoDUK6m
w2pR6J3H446nQY+8uJvIACiyObyw33UarAdJXBd5JIt+yK+xNTzrqQbYxGyOWgOr3wnnECzJXMzE
USibja74oRzBMtlqdgaiH3MI1M4I9Av2dzhyJY2zzbjPxXDgtg0C0jK9IToN6k5OmArLfjE3tdXw
WSSYzOwkQM5XsTprnOTC1mE9NF8M77eIzraOT8JiV4t0L93s3uI3N7ziziKxiJS/H6b1anSdPCkf
lXuRzxp8J91YJWZV1+CBnUGH67WXEIU50rmMFDa4aajwMYq1iWNwqrrpNXT2etbrK4BwkqdGcoNA
/05O2EwCRp/LAdk5en3oFx0YH9CntDlWWLHdMvuXyD8XWk+OV4/2PQ74Tvz8jcSZgzvmLG7wd5je
MwNJwKpHn2fIUpNsPZNSex9pJnqTDn54UeVjMMtOymFEh2NXYJPsZeHqwEFcJPmmQBnqYAMkcuU2
ilEwdwyVqSrZJlr8R61S7dGydm07PCm2UDkq+KIxEKF0zEp1JEks0N6Sqrkz0UnVeGPD0mQgwDaJ
0/AYqkIjmd4C/BFiWZ9EcszlV8Rce2lK+eC70xU3+JGNHWJW9oeb0TMfGnLU4WXUmGOLsV9IpB0L
czDvfa81ILbWz2mSbqE/LdI4PGMh4oULrV3mVf7aR+PVyO0PiTq51oj8wK+MpIJb6aQ831yRnhSR
zDvtqqBfuRNYoSGuP822eNbQYuVq+jSC/ims562X9Ya/88MZtK++mKsmk61LoTlfCSurZZpTLlgU
RqHU9Ld0dhA1PoDZcoCXA8atttu7ehaexwS2eoTYiLlE1go2gAV+Gb4W0B1G0dIwo6QYhLHL7PyO
hZW9cBJ9Bcj5zqss1ogmfOeaAycIeeBV0zBiaWKcVaroyXBMVF3h56A3s+cWZCDFxIZskVn68RVF
KiaNRfzMQvTWAGBILaPEHqPqHPrc+ATyNRtvNL96KV4rN75UMXk+bgPBxMWUYs8PV+FBFTfkKvEp
yxoIltDf0rUd0hrYrVZsWM+Fy4gHdIBEbSHyMyDTA/dKCCyCTgMlYqtrKNHjuzaKrlqJGhS59G3Q
mdZ2bFkHZoUDOpsE1aVrGo++3p4IIj5Js5k26A1gwLIQRW/hAgvoafGKSj9r6OwXRHvF8mzX3Sfq
Va5INBfknesD4TdE6VmSRU2OxprzkgOqRK+gNO4Xy7PBGMjyCgbvUKIo4XegUiTMYikSII2+Q0YG
AVLd4EL3Sk0miE79ACDo1gahwPAQAubzqMCCeDKsFyMTus7AVzxWt8TaQJZADLvQYSFbNuLJhjau
En696moWtMGwJ+mWFIcxvmoEGrLrx9Ml5+MbiVsUdc++PnyYWrYdwg13LN4fjrfF1GofhJljdZq5
mHnVr5Tq0EIN5lx5B2gbvDOyoyPsvwH+w0IvfIxbTucuLRt7gand+sjkF6Mwbgu7vzio9BI2oqsp
QArA1jJX+sUU0bDiiHygId2CzPyATqvT0n1mTfwY5exJkeEtChMkbmYY0TYGnirfsLFCREs0JBBu
yqoQ7e+6zuiq+0YQUD5rCpmXTHKuXECaIWMfCCHMNULgQh7dRq2wMxvTQ9LD66kJdNI0SB/TIDHt
tu0XbP6Ly4qZ9LcPohXZLgbWj8HmzfTxnufqZ4wyWtLxLCZ3lWPoPlc64d/98AzC1wXA5N1Jv5Ob
ChcNZ63/iMLn2lgemkCL8KAsWrWp6cGcyNAyPLYYHrDznGibdraTHAHLEA2LSTbB0JoV8Q+34JrP
xgxhPfltiB6PvVU+0Svsolg/1BhsDce6DnWabyyZ8iigjfHa8D4n1yGXzb1pfLYp+h9fp7xof28b
S7bjsxWiF2kM2on9UF6Q/iKYB1Z+tbZn9U0Y6zm/pLcc0snbNRPFWGoH+6hHzMeOEiROLQ6njAft
2pDGsNH0YiQ723vlicgiDqGfWRJ5UpEhuGz1m6kmbqAMyYr9XSYtKBOhFFv42ud6g+oAEbqrrfzU
xcnfm4uCGgq5WIQX0qPVb2R6oEzLnyxDQLLr9bVZkNceXEHqexXegJgEbORsxHNroXXwYnK0yFQg
oyF6pOlgJEbQ6YrpzSlrPQR1yr7zkyBnl12h0GBrOtV8wBAexNLW3DWxEcxochSNvc7PrGCuuW1g
okSsGcvOvEkfF3aa8ytik1rQm1ZY52K6QQontynxeymCQTUWmj0xMVCm0veGXIV10WBjCnUCT6f2
k5higCqd8Ry1TwQE4Bgu7qaqOMtYY/ygQairOuB0iFDXdBRU81p/iCz3pUoETg+yG1ZFjzWvVzeD
n198QnQwFDGLWpYarBN/Sj7HlPPNR7BWtw18uumF1JkKJw3NkEm9YSf1T59TAC5KS2KhgF6YdB+T
iV9ZtJTcDsxq3iNOfUP/QYPGdRj4L5rbX8k1ZdMsAP6EVfdhVi1hTrzduNcOOuHDWPvrtYjKO62l
NEe0zQo41xvsZDHVZ09osIfBtSuB4xTZcFuhpV0A/yDa1o/fSgOSawqpJbfxoPT1dGc2NiadwqyW
/mQGnEPiCIhqrZOfS7FW8fGjgx3MksuSNzJpOk6gtHkobSRDosBCV+BPrNP0BuDVZxLK5An1Mv4z
iR5FJ2cCBiDi4uJTafZtouv5JvxQcQim1xibtd9bz1rylMXdvYymT9ofWedHAlH2dSAfvGx6y8qE
SY3+AW2LDLCp/4jFQHw2wLc8f7NTVO+92/+IdSC99oBdUrgSWsugsz1w3to4+LRr72NoSnNLmCIO
dGdYNcVHSXIUPi+Ndq8FtGF06QmlzNUK3K2vqBgSeQwmbcuOhAnRsJUVpsdOlER/k1OFvQjZlUzI
dnORXi9GcPSBaQK8qKNT38Ef6eV48mc4lT3eWurQGqQipck9uC4B9J5Udji7X7J0L15mEt7chhu3
tdYYsPD6tnWB6ZlGM0P/bcn8bBSsquFOextqkvOA+33Il6D8boBA300+nh+hkZ+lsz4KtJ+p4imv
c/mqxBjJoeUb3LqRhBlW0omFTXqWFtLbrCeho+N3wr93VB2DJpxic8qkabSbBkUusfQ+IYmCAs4Y
jwGoqIUyv1BY1IB9OhAHiqbZftL1fqDu5JvtBZ26pm8cSrECof+z0LiCjDZNV2MdNtukP1eS6LTM
c6/jSAxWjthg4ddH1ch3y3xVdvPi5OJ56KtXFRtfpEi/xbXO+3aOpdX1O6Y2hOkI1FrduXW3CZCH
yH9ROMDQclFhFOygxlY89y0nR6XT00Cc4XsUGaE80DgsZKxQTjZaABaE57jOBLGV9l5gVgnnYWfa
7cmdWoPkmY88rVosK9v5kYZRywxPbSYo5WtLcLCxqTP3BWpcId0VB/vORqmQpv2T4G4kA3W40RCx
nzOZI5hrhL2hWt22QfiedfaXTRbdqhjQhHIHrESOjEnJGLskHGG9ADlQezepKZnuVNRVyGbkkE2A
1glKzokI6eeBqDN8xIF0uCWJIq7j7gP0zdaCKoY2K13hHAMKMmFwD6lgzGKjUtJ8UUqMa19DXthh
5FGe2BhOsBaxe+gcjV2YPEhLt1apXz6S5/vumxQOVI0He37e25A9DWwmuoYg2tHqY2EyBcQqiqHQ
eJE5Cy/9kta49IKW4a0JvLntOPvUVV3cEg9cXxFWXVKM1Z3Wb4O6fwh0DQ/MhJOxN4MWq1pBt+In
yBg1hM5Rj0Qscdp6aYK8R+2W88xJM4SIQAqdhojDCPO8P4qbwM1KYlJYRWHBMoBMknpky4XqP5tm
FMgTR7VFmXSPMe+1UenFT+HAoaDVGFsu/UbtdYHSm2uRSOK6bRF8RSCLmPIHTQ/+ZCLVMyzc28gP
AZfGREemAwfWNmjY6PTTjkCEnQJPv9RDqJPKutRyak9eSKfrGOWrDMVexLbJAnliQhEMc+tLIJST
6eQTtjI5uoX4En0U7QwH02qbH7g+JTEDq640X1oLm7oa7e6EGO1nXTjFumq4ubVQsAipLkrPWUEy
fkxL1T2MNakAdQUDwMQrj01yC3YaD2pCpn0XTKuiITbAipGFjuZLPbKrmIoiXvc1f6sePY3jxKrR
md1N55C4mQORWwAnp2WX3k9MEZY20IKSflsNJeWiwyEbEhHsRwydWYK/ZNEEsgQeCuMdHgo9RLRc
POiB/QSgA4Fy8FRPVbVxGuaPLsCt2jOP/hA5syN4b1XFLaYNf1kFobvOtSWjyFu+B7HModRWIT9l
ZxLG1NGNLpFVQ3Al/ahA1p3X8VoLe3pL6vszbldMLVN2wlVvMFgCWhlK3dwC9r6LUw1R6hhfJDMu
+OHgO81uLHZeg9C15sMB6MLVaOl4EDOoY2HHPNAjQ2lFhXWNUA6/lqSIaKY3nh0IQ5SZN7XhI9Mf
NQhkY7oVLqU8BTysc9SOC7tGg5fnJBXGKEA2RVFns/bK2mqEVNi//0qkzl16jnd1y/kybXEL+QwD
5buLz3DL54/R1mb9YZ4UomhvyA3wvgKbKYmVFsaWlyWRMV4lKM+japQ709KeePB8VGX1qGsAX9Lc
3QaJW660ViMO1BHIZZP0qXe7GxQk3i6QmFfd7rZxSsHnwU86DNFPdN0e1QMjhU59pS5FR0vAyMqs
b0g+WUEJEEfmvVT/mYGJcDLHQ5XSbmb4llBE4e0JPjzyTvoBX6BOtAST8CCPr1UkMBCY+b4J6rUD
omTr1AYzwvAS1c0L/uroubRGGHcKgGwX4EuG5ykRat+FWPm48zRKJm46nssjhEXnWoVlfvTzu1ob
PTy+2JIKyEZztbahOCqOA7EtDO2ZWvhpelB+u8Xw9+LRAR/CqDA2YYezFLbdymj0/tQJ7b4WYOPk
NNUcQftKeY9a2DnUe3Mw8Zm7oMH50FurGr0opeDKZL9+bOeHYG/48Cx1xQDVY38iJm+tsB6zdZsI
+8JpIw37iyTe+hwQaUGiRnfSHbSKSfXErDa5R5y3I/PVhsvmD8uEBAd+YSJjDQor66sQJGtkfhuC
V/PGBe3XuJWCnz8w6FsUymviJS9BX7anoniMvc6iwLfcve/BL5VlKI+DPFIwkH4lnOpIeoG/SSeL
kUoX3JU5zbYxaA8GJuBDbJY/LNzP62BQ9qarCDm3Qv1hiFBxOgTSpUfbhjcZKXiP+rkQJnbMTtvF
Ac4gQDks7UoGKKNe3yvXgSI0ObcGC8mCWtLzQeEO3aIu9Z0rxoPB5GdoxquTNPuoSnamucz7alcM
3o0ThxewyreOE74Axl36rYaB4qcJ/68kMjMLwX2E9fCVGv6TYQcbldtn8uve1exerRImgz14g7ob
5qQ9HasUiaKF1S8aO36w2Vuz0O5S/y2T04seps+ljF+5FthsPASxRsU0U/NYcA7uh+N5YDbkXflK
PNBj5jOM88mpRhilnWxRQzeLp71Mg3OtJY9Jl30Qa7ZOKvT1cGeglEHb4VLbMtVC+QEPKmx+VGZA
qI8gkTsasg/B8mcuRIaJjebAo5nv59Z09fTo5NrdGOM1SyLrmvt9fJLopFb/goWhxVUuw7U38TA3
2lcT4bdbypMeeD/ThEnSkKZP0mzva0e925q6IUcFYizhRL31+q9IJE3hxqxnBpU8x6G29QVQ38hq
LnYVkVAksCwAW4nXinsQepPJ1HytB85zrLwPlCngojJWISw7PWAqw9g5iyI1iyW27MVkMJv1be+H
hq1/HkB+wRdDLzNPb3tI3mNor2PlbkNzV7VWi+mPDa6dXoizeSU1/OVfGC1gP9Zdujb8Ae2Bsg5a
wuQErm9IT65Fdx3ioBG3dmtB/4gMZ6eKGlyYXV1tIyQQ2jixGTr4GkJejT587SG6XA29ryDllcVe
n91P8P3Qa3kHQdoHnHB49RoZbRuftQuW+f4Oi/EmdqLu/yPWGBiFzfgPwQe68Yv6b/XevP/HH3/s
5j39/K//XLxnfvL+8VkHv+ou5z/zh/DS1X9TtkHvqZNgpgtoA/8WXjrOb0KHDEh+mtQdFyXl/yYf
6LNaU7oIB20pFMN75IX/k3ygi98sm0A04hIsZPPO/0l3KWdd5R8BHPuP//pP2yTxgCYdiaItlWOq
+c39mrSR+vqoAs0NdwwRQY6U4SNOcyY6oAbG3l+7XmRuMjEM63Z+MuD0cBa/fFl/IZWUfDF/egc2
MnNhmWhLbUfC7v32DjKDoOkuy5CbeZDdfemu07AKLiyRiZSFJzNiCFhKzdEwGgDCjzPGqagssOrX
Frxlqf34+zf0TYlKfc9vRN+C7NVxXPP39/tL3pwOGreFVubvdKfIN1lio+8OofDGEtGbbf8QTJg4
QKHB/P3rSqS5378IU+iGpRsQDblg5jf2ywtnXTVOhdLDXQOOI994jPD37gScIhAgLCEpPxi/57Py
mGYgtSu6/qXyFPvQnIk1FtZ7K4gAtrTd4/0/vLNvX4nDt0FBZRHp50hKFgfp8K/vzIoZXiSWU+1k
3z06AU9NrccUOEfJ8byqi32cUOH3aO37HPbG5N40xtsAtxJBgW/fICJVeFdiRuvnwjw2lnQ2f/8O
jW8hgbxD3ZCWNG3TthX//CYfjvvOwrony13Zd5/KhgXEF5xg2UiHvV/oO3rK8KiN/WowRrVzrcK4
s72w3dfOqk+fdC1/jsfW3paxyWCkuvQwKmiPXEwcgepPDBTYJ4b2SmfhtuijhhzoEvEmN+gLq5Os
BDtCJxrupoKtkcrpSdO4PiXC5EopuvxGzYV6p28CWVb49mxxHzXs1v/+S/h+L//+JbDa49jQLUOX
4tuXgNCYwy4RfAlO0C4QFrALD9FwvVsMITaNDqqUzNo1qW6vJVCIP2Jx/siV/KsbeVY0/3KUwP+c
7xsHp6PLls3Wvyme04HcA6Ouk12X4ZqQ5HoE7p3dsxQuLdbyQ1ZFxEZjQFCAKeqJhU/g1QeXxKJN
ks/tQdJdJyf5Bym2+n5p8LYEeydlcytLSe3x54s3be0c6IsX76qGACN23TYhdtGENmLRFZB1c/3Y
m1Vz0HVvWgxIKAj+G/0NsnN7N0Z+tpLAeCqyJfcQL+iN0ALkAOZOtlffltLfuJURrxvrNXZwgTIc
JcTkGBrjIRwLlmb+eFeZKah3swK73G+dNq42ZuEicU2LF1bBR7cvjBPwd6YAujFuU6d+LAIV70e4
6hsn8uBlh7k6FEb+Y0B6SJg0wi41RTvBBOXkONOGBax5xzocFntG0JhBjN4qnrA2p2ljHh2jF0iB
CnM99QxXk4g2UFjGLRk58ji7RomOKTlORkgjaRe/QpicCedscZIoqqkOG/0f4p2Mb0f+fKE6lnAI
F+UphuD/20+iVQ3O4aatdygQo410OppwhfOvaKND5dfboIqKmwKJG8lTyTrzHfOqJvvo1wio4iAw
d72ox3nAHW2yMOAp5RQHDUP3vjPix6Iff2C9hE2SvWRGZG0dBn8vpNvDbbRYGZb+qyWsrWG27k6n
bTVxJAVZU151g/3u39+S9vxJvt0TgrtBclvOJ/v3M53xp2QPFqa72DWeO9tmW69ScSo889GYods0
VVAjUfHMw7GW3Z3rnoB4oiNMvYcArzLVOEggAaxxZWsjtmwcNkhYbdb6Mz6DiAiEqMr0V5oWaavS
5McFhnhuCRE8quDeY3l4NBtGiGS8ACpS2JhNaGEH6ucODdjd1AzJfSjGZI3kxFuwIYKb4jLgoSFR
K4tMG9Otw30VN6ABcZPaKHZpDQFoV86lVw6mp0YgLygjkodrCA5eZagno8BbTSjkQjdc8FpVfjJs
Au9xwlc3xKEGS4kY4EY1iKzDoruLuFYB8SU3Wujcg09C7R327dIHaAXIGPHY4Lgn0xrELoZMU4F/
//uf6ZtXYz65hGtbSkmKLqKkvj156S085ORBsvMrQods4tUVJHX8n+w5ulDt/v7V/uJAkoLTWZeG
ckGkzP/+l+c8uhq7HbiKAADgKhxbmgUw7wzc0UgBS9VN2hBXO/NOPfAtcNv+/uW/lRl/HNMWfh2e
54ZUOqG+v768PdQlFxYvb6S5fx7Kp34EgcOqblkgP8K/2f7Dt/vd2/P7K0pFHgyPJh5L+rcPTHaJ
S9OGwjKB33qiQWGQN6vtxNju/c5H2DD4/cmKS7UIApCRAZcBpmC6ZmWxGtc1dzettqqXpPUAUkvV
0Jz0hkgFFWd3UaF+F3gqEnGG4jVlBHrNXWbZuiB91nNxRudm/w8/ofyrZ52F3cbG5+MqaqI/f4la
r+yowzqxa3NkCAy+wFugs4pwBR2IhSI7Pan2WlSD/A1myLlvuauy7b11Bu2qbkdt40N8W7qwLf/h
cJXz7/ftyJFcyoqoZC4R8b1Y01PFwC5wChRKxsXAwmH32slkU7Nw3Wo7KSc9LnbJaGEucuC4/P3F
JedS8PurK0fNfQkzd3IE//zFZE5Y1mWqswcqK++MRgcMimkc+RXcLGi2KU2GSC1+aELsdRTZvj3M
QT4VY1y6+hWL0uC/OTuzHkmRNIv+IiTADAxe3R18j33NF5QZEcm+7/z6OeRIo67sVKU0L61WqVTh
EQ5m33LvuX953n/VHb9/JIydJugzi6pP/vaRaifNFmukBCsKFEkkPvvJujbIQocMB3Jl5t65QBNY
O/crL26xRRQVXKPkPuyyiypGZs618KvAOC3hCESsH+M9Qb5k+/TUh4hnzp1Y5ktl6J4c++e+Cf5S
wvzxj8p2FH2EoyxD/Z5Nt7TIIgfHqg4y0m36JGC66BivJElt4qy6krC0DUf8IqzFy5MEu76xTdAl
ZtMytmlQcQEiuv9/fNE4kE1uNiQ7ABT/+UXjGRR6DXT20KzJQJpgb8EQkxAIAn5xsvZAR0Mgh5nO
DhXMw9rCtcPW0Cf6G1dm982ob82F7d+/f67fW5W1CGUAqUA+IqCnqf3nx6qMNnBSyHkHVcQcn1Mb
7aoiR2FC0ZM3r6Bn3oJR1X/pP/7wUxl5YZVUDg++87t7kSlzY5HQVtEBVc+znRkklZA5IzLN3REg
QKGI0kQL2/Qvz/bvPeN6tJo6B5FpSPZq7u/fQkYZrSHc4hwafzADEhe9guiHbV+eDHLBiNtq4Ji1
xb5ibwAOdUZP2xJRJelRwhAYmKEDSgu5W7f6Un81WvK3A+EPtx2XPLWeVC4O0987swYPIeC1rjkA
uLoLWrYS0BCALNPUkrWju4d86OMn2bZnF5Hqvgcq15ndgphjOI8Z47DUtm5SNLRHoOZApsxm8Mo8
jHejZuOE/T+z7N3/Hgn/aUL9QxlgSmG5lH+GoQznt3tK4/QWHW3KIUttjWG/jpXZ8OYSttPgqL/c
ir8mK78dS1zBDlnorm2arJn/+aQOIkFYn4YgRJ2o2/bz3ByKUcOc2d9EhXqKU+0W793IDMRfimo6
5hr8tqwf/vIFWX+oBwRDKcOkSaIs+XV7/0c5UmJti0kUx2ACC4/xof7MByZeZpxvM56luTG1t5kk
qoon8G0YxxqgCa6SQnZv4M6nl4ndD2qPzynrCwjJVXiDwp7xhZOGP0Ai1r5cFpdRaGsehIxOgPbj
y2AYJ1VGmD7IjkSN7xBtMNYKQwAibhez/I4cFcMLzdR8wCaSwIB0f8SIcJzMkBt7sAP+hYS+cW10
0zZWR7HGPS066F9UZ1XqSl9OqERYTV9Tyb3bsDvwaGg25kUu7X6uauyOqvJdy+XFhLMPxyz+S5Xw
x7+sI03c0wz31K+//H/8ZZEr1Yg7tOIwCSID+H8kDhoFNJ6xtQ8JccLJUqR/6cJ/lW+/PVYCO7dl
82MFg8L1qPqPH1pGM739XGHLccL5RzOv/oMgqB5rKId+TUGbIkGkRwziTVJppGHwBC4JaThLZb32
HUHIcYVP2gRZjssvewEM3uzaZCAEHQ7jJq/NEnvl5d/fvD/9pfjEhGq6q9/cXRvG//jQvb5QpKiu
OOSSejfvAu0iVk17bkhyb9gesA2Vy1+efOMPpzZyKykd6gK1jgf++VNFKu21Fs4PdToS4sAAade6
mvI6d35LrK8lrIubOXLydUM9Hxebx7+r3q1Mj18nHbG56IPsVFQ09eXSnkyRxHCUkMv++9/mT7e/
IAOX699w1X/Xmi4Zz2rSVX4AX25dVf7NlnV/TrM52mLc5dbXNPbLotpYbpX6dVg+lYinHoelf9Ip
oq9G6B7/Px+J5oX626DM/H3ShNgKSyOWhgP43VcCzY2TcOt7oONweNc0K0evh60gDOIgl+CdS/jN
IamHDW/lw0t5ZN599++fSK3f1e+PPZNJsY7MTZa6v52moWUTTLrYJYG10tqxX+q8ZaqLBzxEZKcY
bgV6GUgHtPxhg6NdfXQ1D3jrHDLQhZ+Fu09znT1m0106wShmVpZ5qlxS7waXQRUg1JsuxBKdiQwP
vbMakIRyPH47kDEDNQXT7WejOqUlrhZDd4M91W5zjCwFht1QxFbF6eSR6I48cJnlIVv9BUm9tIcl
g0EZRX3rkYQu/clksGybNVLyGPlGFcWAtMz81TDZp2FWTrZ0zcNJW8lURTqeOEHGE2A2mLvkYoNn
cliXlvvWWaxbq1gjysin2kgmcNumlY4/W7l5OzfxaTam7ytP9FYYwPI6xGVbAu1vrAJn3pCZ6Oqs
OjnMUf4aa39tCX8f+q91i9S5/ay1TdCN308pqAltJwsd73E6mZ7b2MBj5KkRTewBCxhxRYHRUlK+
pxitI8YWG3MS3SnMQMGGEdkt//74/OEkWItrjgE4Fy4TqX+eBIpRvzObaXYwizjcTcPyUo+Y1BYD
TYVr3ySh+4F7M/1L1fiH0sjiUadKZW9AR/7b+TPrpAzM5pwdiiVnhEK0sT2LH7Osbhvbve06MNlK
w8GiT9zD//4LW//9G0tGUgzNaShsQbv2z98YfBrbxSloDhF5L8S8QbyrXfBwM9zUOpvfh4wrK17S
77JdI60WC+luIk5TNqLjDplzRlWb+roO4SHzQx1HUubqBNjbGEoQoGhcLnq7r2r0I0gidDibiOVl
OBUPc4purM3QyOZ2O7ws9mkUHxbSY3u1IUAaDQ8agWy8HSLwXKNJPSeF51vJxL46dfBqJXgX2Flt
Mk6Cu3TK7+xFy/wsxVsf94VzD3bVSysdlYoJgqqNx+qVUYLAmJPrJf+OgWBpNAFOmsURIca4q3rx
+e9/3l/P7z+PI0gq63wAkgl1kf3bA1XLubVmpv0HbbBfG7bCTFiSYxW52oGeiSyytujvdKPCAHFN
rSG/HwpZ7stYyh15jcj0WjWSDIseF6ivdYpQIgOkdc740+8KZizH1AjQGXUWTIGJOC/41QapP0Po
4xe6MF2iG3PabxAlrkvR32IBJDhpAOhJIA+KEpexaJQEDKvx3JM4R9xUnB17xJgkkDbtKk5rMTTO
7gHPE6Jm7b2WUruUwXjFfwD9wv7r+stiRvFfZ7iy4MAoloE6iGb9t0ad/McuCEOjRC5NZ6vIabvL
sJWWi3vKx/zRnaz4oSRV6DZGltK0dXXSe7hdHZuzZ5cgRtdFKNmqFzy547lDq7SdygD/Yx8FB4nr
6yYcb61ckBVhM2hHmP+eQHizyfXSU8aN7mi9pG58trQwO4fxW90N4q78Ao9S3Waw6Ulk1AcvbDI4
xYxFyfHZqAoBsokopVLBgeha5TFpTDZZCaTVHG1vhInuDP2aFH7NIH2fez3/JkYCYCaQoT3oKEGE
5K5zk2sV1dwNmcz38AM8NbdPjbss8APS51rPnqZS3LGLwpuEtTBEs4l6x3xwkDmFgPxvE0dgD3K3
BDKhIdReA8KkLkE1/gyLaNk0vet3JNjvHYkVLBLMrIx0RNklCQ6rly/yY/kkOklLRYwFsgSAiDCn
+7Ho0P0w0Ow0u44PbTK3LL/sB3QZZDj0PCCfjRsgzp+an3OmfQQNEior2MPK/AkW+ucQdiRlcDeh
4ml3BeJRpOpmCma24dQgzRJ5W36pQWDu6u9IxUKPbJyvJDAeAzw93UTSizkG9zKAk09viOOIXhqw
t3jsLaT7WYbSoWqYmrf2s3DKgcNjiQiCw0LQubU39IvaqC8haeJYGZb4ZM9OoU2bJWyR3nfWo8IC
E+TOjXT6l7QChweu02FYQs3sSMKqS3gHuxqpSmyX+4ETbDtmkCB1Z3wL1ZyxDv8CMV5e4tJ8ptb3
OiM6D8GikcqRuMRVEFBuD8zmYQR9xgOuMLj8FVNLbaejK+auF7D0dIZLjQaqfqZRQn5cjDtilQD1
wYbXsCrW7tLvxgCmXw4uwslBuCSLdSVtCLcpOkVDqz/atl9O5oTLW5HDoGiItgYSQyXG7dgl9alP
4y0DYdJzQuj2WTj6izDauzG7I4CjgW88dEf0pJcxIXg+QxO6a+cG/oxl3s2We1nCvDgBw3WuWj6T
Do6MgIzcHtFAROxpKSqvEOUhjIyfAjHDxUzmxJtEDXhfSwbUWzq+ycE9Gckk9k5Rv2paYXsOioMN
hm9yMwVermIwnupOLzyaqR04R+B20/ghyuqtByq9sTqz3FFyIicGugqCh7SeKu/dnYqjw0xyTC8x
h/R4j+MRxbib17gPzHMQFzB1oatPunbIAYdus3loPOgvoYrrG9f5ZuZBzC7MueHpxlvOaIrBJN7j
TnegxQ9Q7zIb01XxGQpqPTT0fjYWnZeOYDLWjCNT2Tei4tsMNTK9ZrwK7oIcWj5ltlts4zCAfJol
e1eQT88YxNoP0wBdOJI3Zd3eIXyUnmhMIA79l3LqS9ZON3U3vxuRe6MZDejhMCz9cHyhToXuljwr
Udlk2FwwI/IA4jXbGyqGshbG4ApbtAHkTYXmd7aB8XHMABWSjh3N4jjMDF1NsJkNPGTmrNFHPmND
gaRgbKHqmGlseo0T3Lpq4Z8WYM/nntOhao9zi3+shcggVXUbOYVPbQlmvVbaVkcP2fRBdzZaeytw
GE2qaM8GdZ0lUa6lWYamSrMerTRWV+azF1aV8c42eHfcTt1llWP5eh7f9tjaEVyZhPPtjBZyTtJV
GwlDYFeIZsMFK/dBi3Hc0oPjYqrympbjnVmtj/fSXvCf3aAdfhOTc1hTWZcBNl8WQtiq+w/DhpSJ
POBcTdqFkkuAzhuZiK7f0jLcBWJ5IxKLOM4i+SA/EfakTI7Ivu8jTG+R2HZa6CsVF9uoGHxVZSfL
1LAD/nAnrhbO7B+NyYmcEDjsD0OH95Dh0VaRgbQJsvZ9FuYFkXZGE0t+UyCtTdeYwy4MJmA/1EYE
xRS4qxlHHUKme9Qt5dVGbudxEYY7+HnNSY+Gt5nYoQxTiiX5tmKj/HIt62NCaK+W+I6r6U468ALo
0yB28o4/LzPfelZubde8aRe2pvRoOVbT5mlpRsC8FD9QwT4T/MWmXKMAywqxvkVM4wAwvEOoaDe1
2hiu8w7/65GUvSc66e1cG3fhyNq2p3AHY7r5xX1nS4wtiGgO3UFWzFijzj8WPa63o6NDZi3LJ1qn
ZKcPFm9oSg2SsDfA7G8/u6E5HAYr3Wa48XdqffIqVZwW2DBZ3uaXoa64Emb36OKOKmUluHUaA3Y4
fSbhjYgCCTC25Qc0hFcq2CetTvjbr+ccJrxSWwhH1rkxdCu+sB2FxpGah0Tk57abjq5TvMF2eJDM
1jZ9fB/1g87thfjdoYVvcMBtIT48zeT9afjmwYiI7fqXLgNE/Ll4tQx8WMUCriCrx6eqz19oXnBg
xsk5BsolC+25nOiC2R9+EPJ54BAI4I80T5bFd6gJ8Gez8ptKXZkCfRvdZN+4KFFyPnk162eHA3+s
YYwmWIy34gz93ESC334LZPs6a85RawFPtG70vqTcMsldQlO6EVX6OI1gO2SlHy2V3FgDiTDrHUsk
QlsXaCIVGUGrK7W2iRiZ/DE2P2tl+wMZq6oyqKZiN0LrJJ6SKGWqjCy7CjjDx5sGNexFSH5aGFAI
4LHZ5AbFjnCyaB+L9AD+I7pIdpgQh4/anPQH2ZrXupxeemN85j0knRyvx9BMFy2F8N/r95axHFoA
31NCboYIy58msUXbkUKuMrgpCS9o9aTfdoskmBHZ5iyaa4TNZ01C25okZPhqZFk+B9pemukLfCz0
Yty7BF0gPpfafWh36NLzR6jrrz1bQS/gddqMljmyiqgf3GLSty10P3CD46dM1bnGu2lN4XNih9l+
ziImXgP5SAluZTgeM/ZzIgYpkhN2R3C8rAh0wRTCZAdolG/lGAPmQ0mRBoruaT6NBXO21OjGPXF1
oCZGIHL2yeyIqpcjUBPMxhQDkzqlTYYzGfWpBdhhU2M/3yT4g4uu3/aqwPNmMwfOHeebdJ8rjbgr
JVddtqm6fbBE9TbAwWREN4HTvC6kemzria8xnl9psh+wbwRbvGz1fuiYlxqwBLcpJCfXQDPfdTn2
vpbsZhu2dE5Me6KWkxM6d+Bw/bHi6M2T+QdE5uwYFdDv4GOsMJah2TlJ6W57kxK85o7wyyU7JpX6
6psYXEZHCJ+1assLnWIrBd0bxcERpImAJkicYQh4y4JptJlQ2vi9wwnbumQLrESMa+gk+mW2nhkR
3zj2eC3TRXq/HKzRzHdlg9OD4x2DqCYbFZGVw1/nqAuKgxS1gEFGmKcZMBAi+L5xq5XbaU2Rt1Vw
N+YBgChB6q49QrJfC9/aaCvOrXkHfZFpMikxuzBM7pqiIuozrwAIQ8vfTNRZW8qJa5XryG8prrry
kLuEFGFiQoJDiUMxJpy6uic0FuZuTVaB1ZgPDNHGHcNMItsrsrWmmkiYLgEkQEldzhg1hdKPdkuI
R9YUrM4ysngxDFhViugn0W80ZJjGgD0lIGicthptm6TbtsO7rl7sTc/hPc579G/NuQl41Xlti3D4
ZjF4Pi/luvbtuCdBbgMECvbSHqbDKMxPAiszBzS3M2LTn2z1mkZr00U0Gy+iuJlT7bOeAm8JxQ8Y
D+WAZVcnpbbqQMdkGGtNrQAzSIZWIKiqrRedHnNbgFWS430Xz5FXW9qx77J3d/ie9BRKWlM9R+ak
e5yt2MlPycxnY9Oz0hvGvR5Ht0kwHZULtWbKeSkBOVAtf0lAYCInqJehuRfemdH3STbumc1Mz2pN
f+I7lThwq3D5DMaAum7EkFWYHmmdBB0vMB9qyueko4wYqV2bxbwOboSOyHHeeHv4Qs5NFZ0IZD3j
gdV2QMQpPUJCGVWFFlDnBCPcvK70J+bXVJeJgLcE7bIe3zIneEiE9dkbFsxKyCJmw8U0Seszhp6Q
B+BNQJ7ptga0GQ69Sg9lUt+GiCE3QVG8hw4W81bCYLAh4Ut8dEv8ERjFM3/OG9x/jELA9aRld5NY
9QPMfs5ywlC2XOgAEfpWkg6UXOMMruASkLhCWgryLsH6SJj3jlasJjJYA240e6bLwC8I74Y1iJvx
zLKZR69ugy9Gs8i+bOOlTeS9Hmp7k8Cyja31j6BVC6xXLW6WGO9ElerM4pyTm9P5N9Qi5FsFfDwG
GgRoO5r2DAFkCtRtbeJd7h04+QvR7UV1OxQI0eQCtgLB+hwfCXIiCaMEdUCr71MUXNtwJl+p1F6X
VN9qCuNJY6U/otF6XEacs4tij+FWn3OKGT+0xZZoZQZj7ntgjdmxDggLTSNX3/HJQScWD4twVuAA
uU10F6M3pFifiaqrIe/41bT0eFv2js0Bywud2vxDw40eeifFfRzRLXSd/eWoeNlNKr1ZInDnsVrO
7mDF27i2Neyjc6ttepTMDJic28UuHpGyHe2+/QoMJCyZEV1F5fzsJUihKUFGfOvabsUUpcadMBWn
pmqDS5OJFKQhqhfRXDR6vTWFwKzy5SLLGrxQyKiWU5mfDWKodeFzuqLYyiRhkpVP0dmeLF+01usS
8p5UCffeiDugkNsgKw7osoi17uhBwWOMK01EfhdAQjwcRqfMiJ8g8KNinEP4hmswD0ifDWdd89gF
Q0hCUIFCJ7FfCSk7aZ31lJqgeQgZx+E8gEgvGvtDW6xP3DVyV8wpflSlvpLK2JWJru2Aquq7Ju4p
olqXBABwdOAnbCht0IRb/6hpXc6at2ZKX2nHcA4Z9ZEPsLc40UeCPbeZcsprgHX3gGn0dVRcik32
znXpL0v5aBW7cJyISYjJ35AJBYiBiX1DMheOtxfkS/DYpKR55TTZlGYMaZBDCQ8qxzh9bZcMz6ns
a/rF+TtzXbhBRNJoRTNt8j4l48De6nH3ALHkCiNm9LKAiBaC7vtDbVkw4fqdURAGygnf7VPKjogI
igR/a5G632vayF1Yd8aOw+m+ChkjKEZO1USTNsegFt2JCCFNGUx0R88IUTo1tgMw3HiNIcz49gUS
PCYqTH+eSqMPO6q/2Js0iKQq6ruG6xmuFxQpYP+1i1OS6Ml5LqH6BQU5ju77WI+XsaJrGtZVLsOb
1mfoQqZRlBzNmeQgLcMSmVhkV9Zt8jiVEYCMaCJ8eOJ3sshTJS00eVAorW4Ws3hL80ZBUbcgmejW
mUuWhF9hbMc4L496k6KsAC7a9ObXIvC9uvTOaNXFLfccslGCYx1C1Dp2umuhTkXgUBZEZMA3jcmt
2bQN0W80aTRUOxbTI5nLluUHmtmenRa/lTXeWA5nb5SBF0mYC7MDyF7joP+JXdbDWjzttRiYC+5W
w3dHnU0xPJAcqYAvmbmFySLPfQwYP1f44Ztmues5rWnPBSkoy3WIZy/pMrmGpYdb0HafJAYgxetp
BpMYeotAuLlPpwtdUHWqZH2XLVXohb9oWI5ZklKSP5pN2T7E5cfQAVqSTYBlq4hJobbyU6SNB/K8
zK3UFoy90XCXF1lxDAZSOovWfixGeh5dI+UKtfnWji28U4nMzlnOLxHQEBJs9xgxOmICRSJM26Lx
tcTACIY+EJjaAy5SYMUVRIo4rZJjEEZMyHSeWXdwnMe56/e6OZGJsNqUx4mhWrFmWTraY8wTkhiC
Mh85FiJsykekn2S9nBITTRRrO5CxufEZxeGPegEYmeU47o0yuSVWB0RKEQFba+vNNyCnxxn6ZqMd
nPJkpKX97KgOqzb9np8ROUErtgBKwkvuJMb9nDXfHM4iP51Xs2bXRtsynHzFwVWNGOAVmMcW+F0V
kcZRx09RTDAZqCaMUMrF04gPJA65wwPMmmRMED3BdhhyVr4dJiLOhty+GXS+B7SpX45WnQwQFRs3
nrmmMOgFmiUvWVnzt45G/P95ige5JasQX+nJpLq7YAoehr70ajJAt3oTSsa64k3TTQ/AbH7hOkaf
0ifvrgZuuVzmcxKFzNVojnnxppsxexrcianqqrgiWPB5UToDZfcI945FXWffM7smq5VjFRBAFO9n
A0blWL8oFs5Y/hk4an04bMltQhSdfCtJ4NgCAsVmBlhUoRr1tBIXpNOMV0SxBkibKr5W8c1QpN0+
KpIndLyTNzWUEk5l7CeTjl24hBupOPEh32HfbktYqhlqNhliLpHtYxa7qMOVOfhRKOhnCjphlx6b
8OyNNcgZcXGLUVeP7hwStLp8andEzRH/oSrCLnVaBBG4oChl9VDNTuD1ZmjumihYUzM72zeT+jXS
/TQPpN8rQFQ9JW4sbNIyVnGBlQSnphuYYbCVCHFTtNMsLlGPCI8h9SqGN+zDlPBwoHRyHziCvUQP
kFLR0B6nIzMj6yJAJkwGRHGzuC2xEiInfw+olR+dAqNKX3Q3U9efQ5nSVDK8NUR/KQeMK5Y5yyvp
SBAep9DP6u44wGncjTPy4iTTOBLczCG6/jbO4zdagNqf0P/nYTusL913beo4zM1gRltG5CpTDDYu
UNMkqYDsRypk7YTCQtN4Gc3sxnBWMEM2rWkihm8hzThxYpzYq0HQTo2nZcFsLcsnvbstIzJxmQXt
Q/oWIlLox0JvCO17qjJUCnIszk6TEUlPPQKbwuH1duHLb1H9C8ze8blAssGMFk6A0YQzGIaovXTR
dNLT3VwxY2paKqwK/c4uMe03olvnRxP/uAT1qdfFi9t0nM4WdfqSvYDSkxfZI8Ux8N8PBQJbkqlB
UYgTUKI3s558ImshMbow9oBkDsWyX7I+O3QK824XNRhypLrt6XBVqfmBrgcXR9uzqTKwREO1XFGn
MfqJrVlmIFhnwahsBSNKNX9rjCgiML7GWQp/wDSZ2ltxPnoUgo91TyVMdOrLUHbVmgB/MG1xVxtn
tOvfpmzQfJUNtwGZhzLxGwQxvtFDksX03wMglV81zgJ2NMSuxY4oTgPjKg0d+BZsZM58ytMFT7Vp
ZNV+rq1DyEC9JrjtoHrebZfE2apk/tEOVeMbddcdKge7c286VzcZA6hXMxjVuA6PGLW429hX04mF
tCEyOCWje6hDfoSzjO+yteNzkjs+8GLmkQ0r3zlcWkJ965swaF7m3mstgLVxqV6riC8mGMtb0w6G
E7mcHHvqec4TiT5eVLuojONjW5Ov3DVwdSLT8GrcAY2GcU/U0XEIAt1TbUmCPJpb4SaM+9JzT6b1
lpr1vg8Wc1tq/UWXNQL4XEvP9ON7NyMBkNt8JG5k+cb+3CONBulSYF5DUzEbjSgWna7a1WPJxRct
/kCIeTmw0DaLFjYW9QfWp+AwtuVruAKUC3jdW9aVWkN8W5Ga1dYh4jGGMOVbLREpIzhkm6JpR+Rz
gS9g0e/6kfidBGrIgjzhnKadcQQExywC6ZxvTY69mZDgoCclybCMp+96ln+x3HZ8WIL2cd0hq0Rz
r7YRDJcVug2Ws/WXIfveq9m4QhWUfq1zs0jC+DiHbH1vswcDktReY6Inrk1uS1AxM/CbEH0H/htL
i/fNZDC1i+Hfa20I5wGEiEZDWTtVDuKAgtrM7tVUXwhP8yMmncROhaeBQKxdYTOWZPUynmJ+mX0k
rTtIPOXebGUMaEobGJa4pFwWdusNsWzJp2a2TibZpuuX4kaLVgtFz01KEfPiXpcIhHowJYVnjfOm
4QRbjRyVN1rFXR9UvQ8YofF6sg2LgQniwqtMtBgNUC6e2rz43qgFIr85UhgFCe0we1NnuIVReWv1
nfQsrTwqEworwULsoePbMKrmo9DCN4RIQJESJo9OJhp/inSwbQimY6v4GURxscsAdNOCrAFd5gzX
Ql3ReQX4PNAKaE45eXo0DpelogLDrnCZcFgjgATu0dXdnSO4Tcc+X1fAht9JrNOxHQkydyjRlkYx
hiqU7XXlOF1Z303XorAeYbvSNlqzZ9h2cfvrf2Y9S2/DfQeoHARJUXO8LzvePuMhdFR9W/fLG5uP
/Gq5TNzqKLf8TAfoJZnYdw2QiFjriq1tWCu9C8UcMiRWgyFlPH0Ba8bFeYJNyZqnrPVt34LVSYgp
XwZj9ueSnTl9k5Vr7gmkGQvQXgvAB6WIS6oP8nozVHYaFRGRpyiM9zRuGRkJCuyhyzqqMRkaijI3
jqwsSRHO925ZiSOF1LYGceCTAU1cnd7UPt+52KSM57Teeo7ZBrCm0h7DDlRC2YgTOyLzufmUbVN6
0p4g9xta6OGCbE3nVGYda/B0utbJcs5csLC6jAh8nRfzTp+jb+CBtpRsyp9V2581Dr4laMcT9D4W
2aNFCof9yrPO3eQ0B7OvmVfh8ofwx7ZtNwL/n3QH7kPTANcouRQJrmVXVaf8pQpAVZn7U29dCJ3D
fij7NbXAugTiHkhuAnmQ8a/jSjh6WtDspUiZeNUgYsB5f6NWuywt5bJomg9+gWCHwf4wzlVzJFzg
BSSAcUqARzoFCqdhREsM+TfZhHKSzF1qcUJ5fEqr6ia2NFhRuYCeNhR+AD8M4wiKKf6w5164ldeW
KbMM0twiRj+xZl4SVgJVvNwnefHT5C4ABkUMMngduurszEztQdYE23Ztf3FiA56pLr+xJ9iGOhB2
K6dhdUb7xZ4gMvVkpBRd+BgqwAphU5r+2Mwn2OAAH8rOowvFo6pe4nxmSjRIjZaPE3UROlkLxtNY
BaYXSvcN4SCoSXfyYviIjLn4ZUjQWnwLwOi+KVLECKYPZ8/gP2+7Xtd22L3ZA2mZWg5OL25z8Bcb
o+sTBvkIjyRR5ag1Q05h8RkOhof2UYEtrBVcFvvN4KnbzNSkWxX1UPZZ/bQFyZ65HR/1mPDCpK7e
FYkBs6R40MBAuWAbo8i9V1k/7RNrDWVdgl3vBleV4KpFKD1vm5SHK6Rq15LisUSx2zr1yTDdBwQn
2zJ31U3bf4lyBVuwwn2HVMFAzrnmFaUBtcNVxfmNXoKwcQtWFBknCw2D5yby0mjLK1/eshXT+GYu
8UOTWnSVjAw3cyVm+Em7MWIkkxNgpXf1AzDj8pKzz2tWRZ+q05dG5CfuFPc0D4mfivKNdvcpic2a
4jcivb5JrkhvH3Q7HO6zirWsWexH7KQbTZHvhn0biETiKI89WE8YG918Aeg8GDoHzB5NR1a8Dov+
lUzZTbumfaZmhGMqZdItSq/SDGPXTnyemPDoS9ORcFSqWz59tZi8AHC8VKif4vWAZkd4YR8FDUzO
apNEzas9Ynp2ZExMA+qtlsqx1tBxlYv13IQm6H9HPw8U6MSC3gyxdTbhlD0KqPPBeJ800wyULcYD
Wy3PQ8qKaKjn+5Zrq4kQfJH0QPwm8McyuRTsbjeFAi4SqfECmhI5aM8A3Ww92+YHim5kJp5V72Nl
vgak0R9G5Xw2c+ANJvRqaY6N1zGQG4p6JApRfxnFuP7XrTu0oCHsUMLYeuqJQAVP+UoXHWCZFBmQ
kQgAdCZ+/vp4vPsEjHMwcS+7d32BtGKpMveJLRLmdNtEx9P4rgZQpVrixzqMLb9T93PdkeTg8AQn
TAucMfm+CBI3w4JoaU0sfi0c1o+y0vdpqt7ZlLFgsoNDHQzLJnkKMQx6UWCyKykhg5m2hyKDXhm/
bph96FPyPUBZ/KaTejszJ5+xz2Ol5K0y6JrRIkAwcRYV7wb0f535ztWutq0afgakD58Jz6KAc+5n
nTGeqM/jyMuT1wPMTL7caarpv6rnIUcmk+vAQwPLKvZNZT6nrChZzA9VfhVdSMIlQNTATE7RYh0L
+MRRVzMTyb4bQ01mcPFlQmo7NwREFbhkT1lGNJVWOd+ZYy5dBWNFvsH1dP02h6W8NPEDs6OWkQIv
SCXjzyLrLPiL2ToSQOQjC4waDgZOhl0A9IHSWCMTxN5m0JNAM17SUxJPRK7a2ZdQstnnK2l/hN8o
1v3iYnxUDqt7y5J3/I1hkuWP5MzdSqjhSYeTJoOSRY2p9vb/kHQey3EjWRT9IkTAJcy2CuUNSdGK
G4REUrAJm0iYr5+DnsUoZjqmJbEKyHzm3nMb672esld4gjeYnz9pzgQuMMsfFlqPUszs+1omW3VN
oVzOMVv96hm+yxLNwtsR6PczGTvcrVUd670LUXxv1fpUNeZTWeoLsQgdl333goLuFSM5tu1O0Ly2
jFomjwz4+o8s23pH5PQLk83NsBLiY3uKbJtZa0jPjkbrI5MvE68pS7cPTrRPjaaI+8ZbNkatD6K3
70PD+0qi3j/L+jQt2v2ec3vDtLpD+UQtrQ1wsI51XuEuM2mNyIXr9pZpYrzHHpBlMU4fYPlvpegP
bVyCWl5lfo25G+FrbnuChPNgqaOAzoTxx7xsQhu1VYtLK+nAQHrttJNBgQa0Ar3ZipZ31mRDmz8F
cnj2Rbb3nD8tG4zLNEBICBDghCFxtKP6cEdK+cYDV1PnkBG1ZqTEIpwK1vN9NIcMjFlh0z0sxbHo
IO/1Fp/1ym2rTYsgJPaQssi3S778zvw0iinzHhcq2dJIdYT4/LHNc+subOuU1vZxmunBdeIbK5Ot
PYv2gncBtm6Lx73Q0BPdfITTldQjb278LMOYZZT7oTXxkvWzNm0eVcRoVGcwRJCKjLN5qJ1kDTTp
fzkrijAvwco6OKa3MgXharC1HsHW7ZcMv6ZJq0eixBqzUrDCwzM7gXHAawcNeVWiDQRMRYlp3ISO
964g67QzSBRzwD0vIyUiloOrtAPNOnf55bUlDwffJo3Vm3bRE5Wh1DCwiJhwCCWgCCYnWaQo5pIK
QZANpTeFSILuhVyJkJwOdnhGZhDeniDkS6oiiPqFXAqJoWcDchhlQfubCcKBa9XZsZnnbSqgg5Gx
/ieOvaNYZTx1+JY3Z18KZJcvc2kVUU8Q+jZPU1QddXbEU7gc/Nx+rmroqqGAJTr9AbKEbKkvPtWE
ACKdKMUxU7A70cZzsyBeD4fhHNTln3rqKDg8+Sra4aXiMNm1ucPfxSZ71TWfRdci81bZp2OpKAOJ
crAk/GGK1YPrznyvffKkdfnWNV4eTUk7AaODV6iC4ZphFpsTsLIWAq+UHLzOm19Nl/zrwFu6kyv6
r75IwNYw4W8GVLLhI7DtLArj2b7Y2uYD1SpqmuwFoNveLkjWKKkipM53ZFhxuQYukzwx7BhiSHiT
+cnllsPzoR/aXN252C+YoRjQrCy/BYQyV0YHFrH9md2QNFBb3oAT1wfiudS+bZtmm06KI6egJPbC
zzZlbZf5WYGIbHrtxjCLAnE3hCMOSN95J8qMVK0+xHvAMWHHZAGR3CX2WdpxGpjU9WmZbA0Au8RE
I9pTudwkDO54g99LcWw8RBLzoARFVrXvK5jqyPHyWT+7iptnmQs2xurVceadI2GR28wIcDEyOl4F
hc52/Q8brm5ji1CfK46IOLS+TPyzre5RB3pobHKuBBSU/rNYedaOl5/JlfgOVHxpvVAc+4mnR159
ynHuu/ZRQ/uITBgb8PKm56y07tyVUaVQ3/rMsFN6Kinzm7MEH+lovRvoQigFIej6zV+bdJBOsXRs
+4Xa3PeuGZEPABU7qtUbCpia2Ibx0g1EfFjTmRdWb8Ocr9MgX2eTak52K/Y+7RjVswtDy70ndMdZ
/GT7CkGYz8CzMQyGGv6bC2ptE/bpUymYKc92Qq350rRA4HLjghkkavLwPszOLzeP0W+0MVDW9d4a
/GtKiEtJ3Jc5sR8ve1gFg8vdaJsFOpAs3tpthUyl+y6RE26IE+EUrThLBhAIe6NJabRDX+2AqG09
J/nBiYjvzVH9rgya15wMkg1QCBgutUoAkFlbm0+Fy6zhNffSrYyLA3Mhh8io9At5OZm8qm330PtQ
9RrBN1k7t8Ax/GjK+NN5qbOTbf/4hUWBVQ325k9WKOfU6kOYeLCv46+KQjnoasp9k0yNsNq1dbAC
JIWxa3IZNbpnyofc2MQKvQnzhdhJZqQ6ZLRvVsVFGT3/BM7ziY2YZBDA38gty2eXKJDagKYam9KN
5soE4Q6U1VTduJt4HgoiPdz03jbrdRrvq3hkw2z2d3cBxdpI0oqd+SGs3WPmV/syHm62Tr6Bv3js
ywmIGxNWAxlzI2wCn9rXn27PEseXryXlyfqRjBH5B7t+cUGOgkjWfkHGjZLI6hL/set9hHYGyx/P
HTgczZub04GTXgMIwtJ7Jw+/27naJ61NUYm2r66ZGvUuicXsk0UvPojfNLdtEx9mMOhl4h6YhhFi
RLCxjaSb4no3heARyR/wHVrTcg6/8pHH35T9tLPRtiOoXgl480NiL8Qu05qklXyZkXS2gxEJH+Q/
+zIHYhPPWsVovSkjQPaHQcBl7xmr+gYZ6XX5oSnGGUKOfKfWBhGKtx8EPOGK0fle6AJTW3XAsH21
vO5WT4HFIi/5MEHVNIbzbfVs/qycFaUZJqQWiJemHp8dIjfyhkAQF42D0vqzNbluGuviGS6skPDK
KGaruo4JObFYi22/xW6zC2mLQIAnT2XqGQSGkMVeaaffSNRUc8nQcGGcU4nZ3Zpztxxzj5/ZR9bZ
J7AFcwYjSqmXuWD4KbAtrNW6CrrIsGvBFAs9k0jEqxvD5bOKXSvFl52zax6GlBnm/OhVXNtiwDBQ
5opbsYAl6E7Jk5EjDUKD80AFZnB5NW/t4DFRHqb3LnW+nFK9twUmCNsgCicNQ9q4vpo5vx2yKjWj
RjsjCjmtWVIt9z4le6pDL7Xhev3XlS2ujHg8IeCgIAFMsPfN8iqkdxxs5MA5y+ZrvG7d8MA0Xnli
4cN5wf11mu30vWKrSi7tsJ/QsLUOony39r7BAJPbp/hHRDVsgrSz7nmoMW+o6aNfrmnlZyjr1NO4
WDZ4GZ9Ticnd3Dp4ekRzU1P/N8O/ue32xHY4eBaggtsEM5h+AQyaqYaYAwZ4XK87jAIf0K7gFRf5
3hyqJqIe5JMAt0qq5bRXDYM+zz2MS/uuO7uKJJqrdJ2/FcTwHWAGbHXMfmJ+4/sGUB7bXqT9FBdR
Un25uSCm1AOhNiMVJ6SqAt89XFyPEHF7zsmIze5ThiYXvnfXQGNx4iDYi02Lou6AS4imTZkXM5yP
lYOOWen5yoa74oHrnh2L2IyysKiZF/k41AWQZKZKKFH6ndWV1m5KXP4+C384J6NVDNNx4nvYGgsf
q+stQUSe2d5OgDZjDNW7edZ+tIZfp9V7kDokUZAjANd8DZ1Hb2cW1addhWveX47HokGlYulsBzWc
+Qy6wtrHaxCH+tWQ//KAwELTN98lGajgv8NNXOfJPpnbk8oLg3Gvcde989yZ8atc/jPltER5NPrf
PBCHR9ApnKnuH0bZbeXz/dBWb70OvpdDQzoxUTjOc3tkIM8HViAlqxiJbJa2+TckSCfs/FLYC4FZ
I0MfaxYWO2dIsWbmnWITWWqThE1kjel8Lpfyr6fLVyntjzIlkKt7rV8MjUPDyPFUV+vYJmkmpHVd
TGiwAZHHR+hHfAvycOLKtoCGf9l111zz6Xc5zEuUsLnbtIv1W9ndEtHaFVuxBH81GTBMeRoOMAEo
WRBtzzfTkeDYkeQz2g9LynfcKvfHNXsWvKh0985EChrZSijKFTSHCZRAvTyj3CwxdUUM1dYNOtRh
PybN12UDBDl122bi32JQ0SZzYVMJ1Sg6Sd4tvCFqhnjf6+GfZM9zLLBAIyR5Vw4VLRiJs+45KC0s
1lvfzM8OS5xflMBfmCsSorkwWCPpgLrVG0joSrKQOeOw+O1k6F0WGf42iuKr4AMZJkOeEsvhNyTY
vhkH7J2zco5zwp3Tmcmwn4fwlZ3D2Ryf83G0OBNpJ4zqo1ausUnNpSOosQAcMz4qe3FgpSFy7pkb
7WtscbYgti+DPrz1+vpnmP05yhvCO+HVH7NKstrRPmeLPJlLyCR77F4zmTIjhbWuPHZ8LU1mZnxK
kxTDBUIZMTEHo1SR4bB6IlPu1Cnh0uaaH36hP+h90ee0MWkaCA2OSwpuamQQKM32FJcLPhuE8BFV
/WeaV7+9BYo+WACxtfLyfTAbL/IkDPgExBO1DJfB6LQnYxre7bhCPVd5/L7WAVwAlb+XVlHlPGVu
sX5g7htM6r+0jQhfe6IX+civBiOvi+m4/+jk9l6IHk6xlBrdK9zf7pCpGoGV2IH/JA1u+Td6uDZC
Id/LihEs7qNXeDzTdhnAhvnSZTZnwaHKn5X22Dkhe4NSR00MSEgo4rY04LDdwG8aeSbJXgSKjRwZ
9kfFbtR1aHwHs3uN6+FjSdOrL6aCUBEiHKvxI7bq3yLuY5iJxrZBh+hgNd0ueBx3Vd+PUWaku9T5
Y9tyPqaL/TkO4tc4TcWqAOXPJ49nJGQmWqb5GKcm8V1KnJppYo6nriN7QdIWPBPSXBqZTf9g1rOx
tVr2Q2LhDUtqH7g4pei5MacXq0JGasXWmw8Ht1f8+GSm6Q0biBemp4emZ21t6JbULy1OaSMP2TzI
TTAhvXGSrjv7Tv3qFf0R5hKpZSV07uqiHfuGxbU98HLM0VJ5bEqd4txZ7a4f2WV4VmSTUoaIjUbY
gJnYLN9lub5VOEHqMqNOjQdFnuBIfs8LuIIvN+gxzmhFnoxwzi6xAJD5VXAdTBmv90CCV6i/G8E9
RfO6Z1NV70l6/caBrhDkckYNl84RNzM3SqwwTIqsFLRDbtEtwz/Jdq3Dp84OyYvCqv7RWKZfqgUu
49IyFfBdzUo385Gmjsuh9Xn7hpmqeOo+JzI4Vxk3UqbYGFcewLxthMWNF/CIArd8rYLhFkYDyX+4
5obg5EJLu0j2WgUo64sz4PeM2wIIoblpXbIXrKkmJKBVy9UpkjUyiJBYx/n2gzE4LkV60wk7+64O
xW5gTAz5bGKVZFSsLnGT4TxaRjrj4Gt0OmfnFeYtYHdCnAdODTExIGihBtM62t5BJImI4kEC5FQx
xjMJaLX1b2ZK0qPKTYq3VJsXlGNHs0AWMIfyNBvix4opmUqX8zkjpiJeI/NGdmhMSTt2E+i6C5m4
27AtId3gGEobgwYr6cj6rJtDbDsGxYZL9FwcPhIH+Ftk62xP3lWDbtlviAhwgn8Jm2m2TZzaWmJ/
Yp166EF7MWdGUdb51r5JEGQwNyI0pzvW07KHGCWueDR/tWtxiIrjc6wbaG244Fkny0vzaxj65CTX
x0UU5r1QXHiEYiA2GA25K03ytIBnRSM4HDz+8ha7XDfZwhQpc7erX7ee34uETORBEz9gz9lHXTrV
YZkmNF6teWtM3W3CxOdbC5+oIPDRgrgaOu5jkoPxdki8hnV/xAwF+L2oTlTidAj99KdySTnLkaIz
fzzHvSBhAGG7WxLt4I8fSrLLYpRWbQxXcc/KLuqqcF8aSIB6k4g3u+8Zprw04g5L8424M1o4Ygdi
xZrXqYh7xCeO/ptexWBNPUEB2XB+fKTk3iQja8gK+X9kBvulyH73IyafaeIZR/4RPxSqe02b8EkX
nogGR+I3u7V+cOuLv7rBRSJQNBCV89DY6R0XL+bqwDSjVpPBgXCAoyM/ScUHnpX+l43Kn5ECeRPh
mHbbunGZ9HrjhtJMMzALqJW8fTYdlO0e0UABuARDUCX03ekS/u0txoJAAzKGMqTVpelzxQsRVblN
fi8qyn6s3QjJpaS6XWsJEydG5v+aiUcNEcJuIWGUBDgQkq3aG7JyjMwZwezBYjOEtOMLAnyTWDDH
ZFnO62/62FAbJMpl+jceDO4XXids2Xx1CGTzaPa7B0rFn8pJy1Om3gcbHydRGMggq2zdxP6WGbbr
FGpyroYvjZ62MEYqZP93OU1fYdPAD5HWca6aLzNjDo2cSVCClD9TaEHLWjVKRERBdwTcYOuDDXxf
uTmEEWa/Pa8lU0H92JPWZ8hN1g6vSSuhWdJnOfrBoLUTk/9gJ/1ppEdchetPXF5PMvbwTKf7FM55
OVIV0xp7kq64BaMi7ORAPA7juuU3PDoeDn44mpGXUWT3srEhuHrGu2ef6oa9bOwieakd+a/IFqQt
JAjrPuwuljN9aas49WivmDSrn6nMqYkc5k5L+YU1RO4KGshtJVniu8R05WLwAP+FejcMfLbTzUC+
zh8detsw4yaiva5kwMDTkHFU+c80Hh4rTrBI3oIfLEwec2GRKLKOepPVHMCRnU3iKFo2UKWsHuK2
eiwnQVxa/43LNubHzUecIObwAVMCIYzJ7cfZjziP/5Ppt9exT58Nk5q544jzC2IzkgFXiMPgSs9J
NLsDowPjbznLD0MyPsiy6aUNQcGY4jNz/V8VGnkWiujr5fwjB1poUV68+CzJoil0BTKflW6AEX/T
mulvl73ixh46PEZEMejUuSR5sqPn/e2F3uPgeVB3wtPsJd/LTHvMJFasibJxkV+80N92U0GQZKp2
BIDQfJfJxhsfPa89x/h7Nuujw8RsPJQh0jWH55i5aUSGhb+b1gi8fpjWZjFukUvP325rm6izUN+m
2UUlDRmcNf+aN/1lwr1ph+INRVnBmiH7N6QV+44FkbFIT12CsHbOHvC2svFm7JcQwMGegGsHje2M
EN0NDqb0fymUuXvHBoHbrgoQBKB2slibkfBMW8vvMS5xJsiK9bObdugK9rg+rPGDe4OQQsWcH59C
6o7t3kQxz1j9H/7tf5ZxaMhkZvq4SujELUYAueacfuIzepo85uQxkpixfmljj4h6Z91LdXhWWsMn
6oUN/SY0kArZdf9DbKEVIW45mpSJkQ3NBs44AXsdaZ3tCSeeBhC7IOIKrWcnaV7LP9ojF6YmDYTC
i2NMdwLPMSMpMnbvVjIau9mJnwiH+miX+IGniIihJpO7hiZ0CFuSYW3qXZ0QnqJI2W1s9rkEU50K
E50Bk00CcDOkEdMq/Uit+uSZ/k8xIXVsNCeoN6JJGYL9ygXBVEsemjmkqPnTP5la8DMFs95W49MY
dqSgBcOdvPvfU+v9hFkBIKAmPnXxh0jZ5lPnLZh5iYxqPXffpXwcC1acpLWYJo3DbuxRhS/2Juh5
090nNAFPBFzHG82rOqcco1ZLmpGa7hMmRb6qsLrRAmpWH77hYwGeBnbS9J+uP37HoqWhGLqAH/tm
dMYL0bLFPp0W7H/NoylSdjQGw6A8/MiyurtMqNHzngWk6ugTzT/KK36IpH2Uk7s3CanYLH9I0nEG
+8ZZT7oHTAI6V5HiS+64iXgGw5Y3vHTGEBAnIauWN4MV+MoZHRI3lb5hbmU+yQZ+/aN9z34jJeY6
it7fzZwG2ykJH0lrXaVXJz+lJUhDeGFWH1642VJMV+lfEhWrCLxI4iD84US49IVs9qJkm2uPaie6
6qh68z54Dla36tWHzoN8vcfzwhCcFSFT7B6NqG+qvzk9Jy6TV9+EutoJ+w1y9bGwlYpKBaSbL2TB
ebnvFD8l7d0RX/GGn3vciYIMsTZp/09E6cWxG1j/u0EB96x9bbTVRjUeFurK6R04Mp9FsBC8N21l
S62gR/VEemu6c1diiFxnTHZF+xKozIxGD/lF4eLzS3C4y3CHoIiloes91c4kojptnE1vqYSCJvyQ
DNw2gcgTPBUH1vfZAW0quA58pgij7G2A8HKmEZcGyvk1ZRGcCWjC+mY32b+inn+Q7ZMWhsmHzEQU
4/1d6eFX2ecPQbXGduCaC3mfN84aAuji50autL7uCJfHbN/4JW2po9odPx6mE4EgzanZ2c+3dg7P
gSmbAwMdKE/k7S67uE5+5pi9sJ9Mb26WEqaBf1GiGhjn/MBx9Fi6wL0DfUdVH6F9fCC68b0Q/iGp
ZXnAn8I6zuHvvybo0r5kB9MB3KOLo2M0SM/7Wux6H6tIW1SIhMUftjpEcwABORDOR3QmUqRszlXU
znV41DZFC6RffGBWDHQ5wyHjCVB5Uhqk+tk+2BXiTSsHorMt8l3afmtv+ROws+6q/McinXJD24NA
SMC1DFreDXCYFHsdXo7ZT7fdqMhHK19Cny/DQq4b0b1LaJC0AY1wfyxVIAHOvQ+PYMVVedcdTCyM
9xqtu1f6muuW0JQZCL40oIc5ScWOuEQWNPdLfCqH4t5igY3Yml17jq7EMuStbmxEXF6QnsfO1b9S
oq7xKRO1SpW8M1qzP8AOOTUt7IKwacNo7uEcicF4W0bJaLOV70rq5dVB2MORITMS5IzGHgllMqa9
3av3LM/PRibjj/ASwHc4FEPsnudzUEbFc+c43Z8yDx6zQeaX+K+GdoFjGWsochnrNArWzSTPTtD+
GpK0MlQL5Q5jD5FWdXId2pAkUZwHbi8s5CGptatEfq8HWcJQYCWX4rUFR/OeDqAG+eAdynTjwRFM
uq26ekgcmKfBoNOVBSYPjJSWgoS2OeMGKhc0EulkomT1HIjyCepwy2pOuNP/otkP+TuJV3p1iDKs
movWlHxig3vKxZNlieaaYA6LBhIIoHQG+UV45YsStOgTun1ZFw/g1vgf0/Srq6rxBaKdRxYiuh8A
1kj1M6+/kIB5M+l8rgivtrVIjFsZUvMwOnUuXUvWeTP8dYApTjEWtEAy0e+0NO+dTQGK4IlLMcGY
j4eh2CIzXm62SUthLPPrMD6tCJsid98XsPbPjAiwKI/hVbaSp901DjhMs6gDvRgZqpgOKRvoybaX
7aykutaW+5WM0j0aTmGh8Yzda40CaCMD99HpoKa8p17SP7FMSXetXeodKRMwXgazfE6RzFeFwJSQ
hdWviba4LUFbCMsLL/bELtVvJz6Cvk8vtSU5SceXjC7mgZRI946J4WwM4cvCa3hZGLWVVnws2WRD
yUcTPcTojHFXDo8d/mKsYSyuMCb9yfPpwRV6Apk+ymiUSHxWujL0oTjyewYmyL9ZtrjO3SudljKE
2RYaoDuSipgJVPwVDJ+CDNwdAa7nmj5yU/dNeDIDEFqoJ5NdUZfs3b1+vFeeeMm6Kr5KQp23fpL+
7nLWQ0Dd6NkWsFizH/B79i5DtR7JZt+JQy8YTKRkXrCFnD/AkzyG2UBEn1JbJ2aQY9xH3MF1YY0H
K0Z66Zb5l5bL0yDb5ZrXnPMqk8TKz84uQ0rdTWCe0oBH0jb8mVBvkIwsboGv/QOg1Z69itnuQKV4
sOpJosSfPrqa2DuBX20/iaqHi1CXwc4JKnXEPYvm2fbbX/StzF1dsL+9Wf2FTzJyPIfBfb8Y5l/I
OdWlguSUu5WzhSjUH2Q4rAEJIeY++wNu1FtsowLRpnsd+S4eYxkzrkitKprr1f0QcMLGWeLukvbK
a2+ONHfFPBmPYYUhy+y7iy7SO1VYfC/jawZO4AojrLhkFNt8v94RC2xkmelnPJbPyYChiNiGjmoC
xKLUzj+zpBPJzOHNMTt9Sa0PglklTK1xeC8c8AqFGWPtZSLvx/Qkpq1uyiFPD7/xFoWbOnlhTn9W
N+eqFsNNK3d6ElVKPQPaK50ox7uQLhPnLLv6ZoTQ4LKirExXX3XjH7kO7Zs1Bv0vLOgntFNnmxmn
s1j1p5kScfjbD77wHrkPpgGVAHKcddRrWBgDxnwM6p3IupCt98SbWolvogDaY+iUO0yN8lcsqupK
djYdUtNuJaPNt9BoQMD1BM36dTEfxLj4D4HJAwkDhuS9ZJki3fU/2rXeWbgHJ1F2dWQFTNkzsQrj
ScGUC4rsBolLMDfJA3KzbxVX1sH2ilujluTBn787cjmfjNqKqiF16H6ZM6T1YF06g5wfSQm8WeTq
6arrJ4aD37N0yl+TkdClhTMxoXJE3GzvjSLBL6XylyaE0tKGPYJwA2wAdyc3zrkqfuRS5EcKvxw7
oFHdi+WSrI7WQCiEMNS/m8pJxnuYN5fC0G+ss/QxC9yDmcvwbK8exhCJOB1bvnXKBckBdGBFUdfy
yB3+FWraVJ3DBDD/bvpxvHhmRkmsAv9Qx4z2UscYH2Sb/jO9Tt1G4ZgvEB7wnywO0/DEPq6UzZOA
dLRhdEm96HWsGB05nywDftdsLtY9oVvSosQgyL40IgR13roIYLYFQ/1I567z4DXRMOv01+xXv/DH
IBxFzUxJXhwI8KG8/v9Qk2HfKki1+gSbLhnEls3Om+HUHfOh3AcBwGjgAiOxG8Zrtq5Sl6Dt0MFx
lynlmlcVPPQ+KBdIU5Bzsyfl6/Dhv2fFghJ++s/JKQaBEst4tXv+C0iNP9xIe4gpwbbyDGfP+vuv
7XBWWcoaTnbmj2fTQUeZpgSnGjXK0jlFHutwC4VJeUL0XVKFLuvuaprP5ADtE7RO6Hyctxr702Ku
AhSwzs8DomqtnV/J7NtflEaN3eiz28DKNGGJgYjj2V7ccPkD4ngFBycDu33504dY8jsNYMjrrO6p
nPO3diHAdjHhlLGZ33rN8Dt3JgK5Y5yQtf88Bqk4LwvSBG/8Qon4FxyUebDYsWxQuBe7vLT60zLm
x8WS4oxf2Tqo0fk95R2WPr8+UzEQz9mYz+OAyc9qRX31A0av1mirXeAm7/YEy9WpGSDZkrWVxCrl
gw7B6jX2W6rNfqMKxiiL9PJDnhoBnJXmJdUNitQ6VoyjZId+bA4v//2CKXU31iD/7TBxXomu05jR
dHaVcX1uShvPoIEOg0D3bqcnEnBMs2/4UxrvVBjs4+LcXfPZbaSNKpzO2jrZqFOOsZexvlt5KGaI
l7WGzIKGmAmt7SBRZ1L86pU5mswpexx6ZcHSNRiHWNXHVI7BwQ2+lcfVgnoFbJ4dPoZjJzAVkHfV
MgedK+WBQ8Is0/LvHYsqe1al0YCILn7P3WA8tg2HZzzF10FXz168rMLcyQVnmim2Zo8Z6LQkXYqL
raqvIJjMU2UlIFSYu+peH3uytlnkw8RzEibyVcdCjwisQ8h0+T73dosqL5gIeGaF5erk0qdor1tl
lWdtt/84s4dSF6/uUKf7aqI/UW54nhLrxw1R2rNiEts4bNTOVRPj1vo+xYF+LNCH4sw+tGHOZnrG
swujEFELcn9iP8kzbcVnrBLJsNo0bynya/Ko9laJ7zUQCE4QbKclkS5YtMIZsh9x6GiHqgviqIAv
/KEww2ia0k9l+e+GzxIGqjcexYSiXiVB+yC1fgfYR4cg9uSw6b9+iA4HTUv5IrF60vhaydkz62s+
0EwkvfSeXHVmu4zBrsuvctBf3jj+qUpAoUySx0fU3pNW+mWknp3bbhoxVVovQ1N5BJcJ5zqM+pL3
6OYBzo5AZojMLPW5ZUyNVqFHZmWNy0MccOdi27d2ws1AFFqdHfkxQQYYJNHlT6b3UOGt2k64TXJd
OIx9bQNdqhdcaEj/WqBGxnoIT9XU0pMPxhoRZKR/+gClDDo13vfUv/XIskDsfKYyfquU6g7uEOhT
KVgFWr6H9j8graJ0OHm8EPzt5B8mdKBoqVqJh6/YKOfJnBfyRASD7qDzvEM/Vzs1KxFpBpb3sXAe
5Zi5z2ResY4dl2ud9JSFy0m2vh+FizU9KhHUexswIgIHJFx+8elQK9wXYOVUdWJ4E8D7cVHAJeq5
hDcInh5GE+luPa/nuNbjOcAPRi2VnEMr3QOHeRzHFEFJPt9ZCDMV6nC2GLHXXVmunTuP1FzKXhKb
W2iitpByW5i0t9lMoYpnpL0OeVYfHIs/1m0spq59W17BepBXyb13gJ6AiGZymkdgae3jVOCu9RP7
2RqQdbg5zochi7ML9Dtuz3l2UCMU5gVN4wBc03rUupZnp3oi75WgW3O1cbXDusBXB9OVZFYulUK4
/OKnZNypAh2WX3qfos7xfOX9GWx3NDNsP3l4IBaZywutMI+LWb6bPowAURRHcmQq5PAsBdbiwVuq
M628eYKk7OzdQf6RliivnnCskzFaBz2y4QS5xALSm0iZavCf4eycNmWFQsYJr8MAX06o+J6FvHiI
PMZtjD/uRkMVRF2YDKwbLLKoHcIIaaRwCrY0F8r/MzjZM6OhYb+katuxfrphaX0Srlm/UFbiprWu
SGMQUTQVoqtqaI6Tal6rgYA5bw458aw4vaR1851hiofGA0FDTxgqCsd/YmCQnKVn/maLwCTVTK/5
XLYvno1tAFl8PZvjsTTkWWpw11PS3OfYuge98r7m4lqiZLWLhYVycnOl6snyVo8Ys6FDjPY7s8Bj
xaCrwOPJ/B+gb+eJ0+SPD4SZXeo2Py1z2B4SKt4t3kOfDuLisA3lQRnss2npY25bw5OkSFW+9dyX
WpytuTg5A02MNToY3tPkKgsBvk9TZchJ9k8e0gN87AMyjRjzXhPCRDDC3cAZAVYqnG///eLYhRHR
9KmjWxw9CbBt8qA9ATJOz0ImvKuSsUueji9e3IG56E91DrLb7Kz55iVmjns5a+kFWR20LbKo2Jmv
WMcPdoFcLfCS+V46pj5ZfMAuukV8S4JX2a6z23+/xF13iEtvPFGIyP9xdmbLcetYun6Vjn3Pas5D
RFddSJlKpgZrsOTphiHvbXMewJl8+v7oU6dKRonJjoyo2FGWbIIEsBaAhX+4TYoZJFQCJR6OJQY/
iXPMc/j2+ZRPl24XjpTeswfoDcFNl3Qvqt0Y2Kj3dxM67L5JqdbHMuGnajbOIRvxZJkVKJ2tmohP
FG5ZCJ2bLqy8b10npouQfxE7+U3QLsBibmCvFnV6FJhRLa6wohgFO8thKTYjULAHA0pl3nS128bC
e3HKqmu9ymtKw+ijmtDD4WQhiKiw2YQjPVzG3BtG9XQbALXoh7DcgXM20MnBadsr0NAJQu/ZRGv1
Y6poe9jgX4ANIEEK8+q6dpE5cS5wWVI/4G6M4Izr6hfTjH1fACCU5MO53V5I8b153WdB+qSNRoiU
ZN9Q8EL4wETEcLL46+zIQyrNBm4TQkmu4DZEuzE1n+3Sfp7gZV9Gkxlex8vhXx3KG6/WYoQJVO0q
N+FO63kV7tyxvvHsocQqOf4rjq6THLfSiwJlHydD3S52GvXItlXsFiSoVcz72TKfZ2+YProT52Tu
ku0Hp4F8H9TdMQCpfOjccfrSqOkzlhzao63fQOlprgOB9ijVP+GnNgkqqsb+0qxBj7E2jUDQNOjM
thddUxwOoVoh1u3Be/iiamBbRtZN8DAYHlKceGhzWEi7yo0/5GKMPjZDNyABh9RvY0wgjz1gulRL
/+LEr/meCqWnsbpip4vkheI/iLs86z5VoI3ueISvW+VPGG7pFYJuC+CgHD9kxT0FZrFDkZtASvq5
3nW2CgTXXlggVtZcGLiPl8CRricRQ4o0F04A5PErdeJ6pp+Dz0O2OL6KCDeZHCap3vAf1XHGzxx0
eWC5j3qzPejJmD+bXCkNEVOrVOnctOO2J6scEJxhghZPp6HVuphclDCxQrct79gDAGY/1GULJgPB
lcV3e/7WTyaUtf551nDUjKjv3bZYrKM+DZYlAdwccI+9xyANz9CpTXdFZIWXHZqT1wGe6D6eOjcJ
VNrrOYB4COQcC5OghkvrPU6RoX2tqqumt+tv3jzUMBhUjEuMsvlWI7Tlwrh3NNRpEkTbLqME2aLQ
GEd4rZr1DRI7Moi9+6jOqDDpMzJKY4fjs2KVOk5edgQYrLK/wD8TaS2+IoTbHS0H3ZQRUz2DIwdL
rTNzGBBAy12uJTqN8GuVkV1ZFfzQ8dlw0GWnIjDaxyxC5EvNsoepyKt7fGLUxzA0ryijXHlWUD2H
Q8upe8GdCXC3iXCSJ5zTnUIPEjS5uK1tnwH86V9RsL/hyt151nLlk9mpnz1daR6AMKGeAuenaHTn
2JYgS7XAS26qBvHO0MJg1hrF3ZwZyssCgrtsTfdHPTnqnef13S4pLMxANA1xwqH7mMMxYT/Kqjcl
yoc4jkgSTXI7DglMU8DgH1yVZVFza9B8M3QyE7b8/Kel69qlhmbS16GGbx2zDsVpic4SRqz7GrmB
S4gWIC2SYPqkozACKqpRtOj+13+8yfsUaGCCuYFVd7qKUx6Lq6+AaGUn4+6QFuRmC+jCdcoFwn2A
tDeOuMFxGLDJgd2UgHgADaFwDbyv+nQ4Yi9ydLmBeiIqqJBweOK6iAv30gNAyBX+oTXQO1Q64qPn
JHi0J9Rn9P4HCKXmYxWh08d903VoxvrOHCrxFRcD7uxcB1m6VmeHCM9JDJ173cSzghD1j86xsu9x
hHs6XgwsoJ0x+DYeQ1dVmcDebBSxj5XqL8oczfWQutUe7F7/ECJTtLcgbR3AgUD5T/XyhemPHq/1
PBm5gvM5wTh23UicR+lRy0rzUYNBdJHopncAcKTf6Ygt9Wbp3ajutWFOxh33rNXtrE++F1vAslzW
0FAx7iKjfbUwH3rm/gx2i5hup7nwdsakeUeOldBqR/v7lDjGlRoOT85At+m2oFiYQ6x1+u67vRR0
6gIBCDfBFsCakI1z0AK5bEU+PjTOnaHn4qYHJQ2alZ1DRJUNuM8LG+k/c5g0hzpnl4jigsZN7H0s
TITckA7a6bV6bwrK0mwauKXFRad9bX/E1gCgnMPeo9ONR5vL6bseYaILtXkoIx0tJcUGe6Ghd9U0
8SNKEpOvVwVYINjAHFQ/aFOIKlgjOI1YOKJqCE2VkffDMgv7qScJAxjj9hFIz4VaB0g3se28mtW2
/xDrzXCj9dFDUSZ/ZSG665PpskPhxAxFcAI4UKv7BDjozjLiY15WVO6ThkUYVIAhTG5QR/cAXnIA
TZrhPDvn4VUZdz4GpCDwjCSbrn7p8MPnErct2kTcw0HlBLNwXbnYC08BB0D4kk9Fl7xY6ug9e8BD
Kc3XJtvlpuM2X1cBUGiA11C+BB8yUlnbQRhb8GnQuJ060h9Awvhk12jX8CcK4dVPZF+SmxY4yoXd
6dEztSQNbj3yiaqWfnAdK+DcFeVX8N33Hfdwv/Y4ro6AADaxXLups3Gj1AL00/L/EO/93A1N4l/N
Dhl90BC3VhTWKzVDEqODEnmtsm1n0xBwSwR3sY/Bs+gW1xJpgNSth3adVpd3MEqaa8/QGU71iGpC
/qQbJbYcZnuvIxEKwQ5e62zEfqeKD9XPvkq+tyN6yY4ZATDS6huln6CW8yrXhd1fUb31w0ppvlg9
UDplNlD9t8imVdgV111e7PWy6x+iIVbg+CeQx0HjxAYamMp8Peto0HhR6Vxq1RxclwH13MZEjgb/
yfk67BxIrjNV39ZNqFnWVIMT6HQ6e4TXogZq0o7lK1cIxS0IFXGlUBi9jQmbm0RVrSu9r6snKOhH
NxffW+RZ/hT5XUrKf1ZV+xHJ1fh+1IJvAUjQI0YXn5WyamEutc0xQbp/1/foIsR17VCTQBfBqtXm
Q6d54tHRjb9AsGvPatAcMRcpr4xC2Pu4bN3n/sc0W7bvRFl8oSnFS1l08wuwA5hjZXs3K2l5ZTdz
uGGwov2n14ljcdCy8Xgy8ObzJK8TOk9RVdctfEuHHijMRQuuonif1rrYiXb67M4h6tFm+ARTn13j
3HxJ2A9fdssm1YMIcMuhmVvwKnMQDYMM2IG66TV0Vcjtv8w7/vs3J+vmH//Dn/8sK44VYdRKf/zH
XfxnXTblz/Z/ln/2r7/2+z/6x+FH+eGV8uDJv/Rc5vxP/iu/PZbW//l2u9f29bc/7Is2bqfHjmX3
6UfTZe2vVwh/lMvf/L/+8r9+/HrK81T9+PsffyJl2i5Pw529+OOfvzr+9fc/dFy5/mWXtzz+n79b
PvHvf9xNr0X+Wsv/4Mdr0/79D2wx/0adRMdIRjNsR1scdIcfy288nV/orml4hoHVnbm43RZl3Ua0
5/7NMh3Xdvk9V59s0P74r6bsll95f0PXjss6h3lOVrBc+4///93/9PH7fwNGP/zzz299/RbfkH+b
sSh4Izqma+iy8Se8orE2BIft2s5QCinT/EuFE1u8MbcXL5f3Hi9N6SKpQihCKa6cYVLdIqhAcs8m
9FN2feFp7YZjz+8Waf/+CJ3W31ijRXrp9FXjVEvgkNWzxm2/RHkJDr9qQF34nbBm66FF0y/d+K61
bpMMgvUxsUpbzKUfKR58w0HXqpsI/t68ezN/3hkWyan2358k+dSLNqkjM5tKf0xrr/fbTrMb3zLn
6qvSw/lbnCuHH5B5wmclg2FuzHYLq7eKkuqomnr96fRrrHymsWSsNx2rAPgwTbMTfl9xpri0khI+
Nt7P+Zbh8sr8MCSLpahvLYw8HJz4QqNH7tHVfiaZcM1LG2W3cWN6rDWyTJs3XzFW4NgjmyMbZzou
Zaooc+/ZrgPqzOth3jCsWuuqxbjnTSNty+HYikrhg6Dp711RDQ/WXOg3pwdi7ROWn795ehlXbd/W
C4Kijs2XdIL/dEjQCDcpVMNmO5xuZe0blp+/aUUNvUi33aCkVtb2V7OwuOXIivjpvKdLuQBZ3gLS
QFL53Pp3j0Kr4JlGTm3X+9PPl4yn/xUzhpQGNPhP5sT679vcZw8YOlmTeqyVMDD2wMbB0KMkXrIB
gVxI8daCaqQrUQSixXNi9cbKERbbUxqFVcd+oBovWqV12empqR1uvOLvK/2/31BKG1NcAjF3SFTB
7CoYmpZqE+05L5o5t3WKV37D8yQExBEUlXFrO+BB9qiG6POGMfHvJlL/bl5KKpaJkBiWo8K3y9pl
cxmYj8ABEBef7OpGodT6/fRIrMwj2cy8QwQ2TYYEsl0ZFk+5srhFANis3POyr2zHGsbVnFKOq/wM
oRwsQ7Qif3HyyN3IeivBtqz5b8OgHexuxHlW+AN3aIhOW8lHBRb9n+zG841ssdaElC06LawzaKXC
V9jGg5YD2nWFDh+o9yRynPPC+Zfp95twzubawVDcrXwUmGI4UJbBrUWawyzfGIe1r5DyBYsth5SA
5QGrZK3ZA1LDchGgMxjANFaTz6dn01orUt5A8s2cMgdnb+7+ENYclE5zuWsc+uzD2KBdsbFK/O76
96/g0KXs0XlT6wStWvimMyzUMc1M248ORhDOXcH9w3QZ6PgeXwHDACLcZxR1z5wLUlLoI1VoBjBt
3+7j4tmJNbRqOBoKD7WJEMmH0724zKx3dmK6FPvAHod2NAYsqJA15IA/cVxU9igN5hjsoXc+Ufay
2+nb6dZWMsCvo86bqYd3fKUHXDb6XVO5xT6oGtjnM6WIl/OeL+0bRjzlDLPU2bambKyhczblX2am
hu5Gb629v5QCYL5XSiHiyo89LwbWYqMhZGfZ/vTbrywDmhT95YjySa1CBRk0ugRcRqjFKBsAA3Ne
stmcbT+NG2u5m08q9wa1B3cCM+UNW+vASkT9WkDfjE6hc/2gQYD0lar3vgSI+v2FLgSOJ3nrKhtr
zVoPSrnBVsC6i3piT16XA/r8OD1z8eg4P8/rQikpFCALVMfIhe/GeABcokRhevsQOBw12zLOFhJL
DMUwCFwMH7p0Sr86gW38ebrxlVj6ZVv+pv+iMU4nYbLRUANNz3cASqPIT1KQN49xBYX1oxO1Zfl0
urG1jpTSQ6XoYeAUGVPRzOfvVE7CF7UeoRmdfvwyo9/JC5qUF9D/UmIxtsJvswmP5BH6PXJUCCyj
MyLKl8yON1ajlUmnSmeJHPOfjnvayndR1mj3xth3iOqUAkU2qnFzuzv9PWvNSJkB715YG3VPd6ng
KztHvLTgtbAeys5sQEoNRhYkCAgz+JBwkHywVQ38neH1eXSYhzb9fvozVoZFlVKELqjExlwN+VxL
5cWLFhkYtoVlzsVcC/nLuZq5rgUpXJjcy5xucmWiqUuPvpnVuRvrpaGxP1cTrXii3Ip7jNrjfrox
09ZGZmn3zfOB+iRcOXKGqSYsLC7QIQRx4VZI/3CnPZrWw3mfIWWGMON6qQ20CjtF/EO9xoZ+1onq
zI/Qf/+IMq9zbuOJRiT9jJvCAc5ZgdF4LidYYqc/YK2fpIAP7Dbm4objql1gzIApm9hb7fBRaeL2
6nQLayMtxXykma5QMNjyqxF9mdrBXawWobbx9PffX/OkQO+J6LwPawagMYwbnWySZRCwEKvf2j2/
//5AIn8fhEjRhZcjjOHHaSRec6C8JRSauPh0TvdgKP/7411RNpx6R/bN+VTel5Yy7YWH3ufG3uL9
0NY8KbTtWdEqnQOmH0/DT+zKS/TIGiDTI96NbXBXKNH96e/4lcP/M7drS/HwbcRNRQqLoSwY5yJ5
mPX4ixtMV7pbPzTpcFv1OS4S+k8WUQi9yMhvfN7a4EhhjpRlQL3Fo3KVxNdeonyfgTmc/qC1mSWF
dms2LaaQZJDIMTEv8ZDE11B9vai5EdqI72UQ3usyKb67EVQGeJ0StNRwsGAO7lqjseGQe7vKNsXX
0x+y1kdSiLel0gORp4/cSEWhG+jrRVzmYnf66WvfIIW34/VxbVRs9UuBcL6CLCB6qcmOwYYd7UFO
Ot3Mymi4UpwXiPj22D1wogD1h7gat733ghMGaHxN7dLzptNSNX87hxXg3A1yPCgvuvVeHzpUxtn9
nzfarhTpwqhcJ2p0xiG8r7T5ppiMC4hH3BE3G2OxMtIU6X97fTx6zR4QTuVD24YbBnx47FH3t+vB
Pz0KK5VizZWC3LUENAhRl76SzwqyoogE12hPIn5bYAqBfcOTgXLhvdsg6cYVkw0PrPXg9Tbj59Nv
sPaJy8/frOuYyFlaXZSETFtNJP2yeeomIHinn76SLV0p5jVn7PoyYzID9VfuwwSUAWou3CeiPOGh
qIrcjPm1mkeoe6cbXPscKQNMUYf7UYQ9r55qmDxATUuqC8jx3nnnfc2Vgt+qHWjeS4rx7Fa5SAKr
3JcxetRW4g6H875BygAR1KIIH2jK6q6NgGCdexdNW4Qbgb8yJI4U+C1XrXWCTh4fMCcfc2gLQQvn
RxPdoZiK7+lCBzr9HSuZzJGCv6pGB1Zew1hEE+l4mEHnOcZw24Zm+DKyodifbmd53jtZ31m+9M0U
Lk018rJhpL+QgvFR56svOKt8KUyAlK33OIsJTVvRWp9PN7eSOR0pKeRNb6C3CZo+iqsElAQeGRP+
Yu7woog2aM6bBI6UGGalT/skpPNGZXQvwU2bR5fLxo28sxImjhT1bWNG+P8yxYh956qqyu7otXDX
z+shKeoBlvSGV5CYww71w66orR0nosh33HFrE7k2CFKc6wr0MkMjsUxmrN3a3A88oDmHV16G5vzu
9GesdZIU6iin4iE2oWLUNLC8Q465ewRvmo1OgtmwMm+lOK9cHRht2hS+nnnFY2+FtJR0qZ+r7nyr
p12D5CWOr96MFJ4oMmQ/QSVf4qUbv46IHy62rYgi7oRTA11Oa2Nhq+eGiWi5QJm1TNyFwNwGwzNQ
SXwi3BTgl5Wk185cdS9ZjERRoPbjTZyZIE6cRv8TOEn90tdDaGHvbugoJ6BygeKdl6iXuA0G3Mhm
Sn8X6xGkjqyaHVRAQnRELl02RNdFZ0K4T7ntuoavP1/rgVveayY+jHB7kA0DE4nYptbmX8BNGffR
EMw4ddnKTwxMkcjBU8Z+nHRU6/dmlWZIizqIRo+i/dTNYwleJ9Tt+3SYs5dwsr6h6a1+L9MYdjTK
Dd/yKXI/6y00a7WxQgCY1CWsAjQ/H8gm0PICnD4H1Y/Suj1wwaTelLaaHl07cy2O5IgiGvOsPwHU
R61fs6sXO9HRgoiVcaBGhdYzZHaucmEjGfCBTQffh9hOrAvbRg8T32QXiRHk7Fv7Z1CBVtHzpNMR
+HYxejCSwH4YzNK9yqwyekRPBG/GKTbcT7kNGu2oRF6JaXqfBz/KNo626gErAWJL+WNsTNOdzSr3
Ubebd0rhLE56Xrg3lKbd2H+tbV5sKYsUXoqwZKNmuEcZinUNGxDjhXl2MnFQw1Hjcgy4pXHUO3wD
D4kbQHkuZ2UY/WgqR+YsypezsfEyy/L1ziKwoDDeLgJVMxqpDmbdxye3fW4LPf5AAfM1GGqY3bGK
JVI1oPkIDUR4H4IafbeNVW6to6VVbqJ0UODTXPp4BatwXkIB7A3qYp5kzUa2XmtCWuCsYgC4nMal
PzetQFcu1KedwU3nV7dB7fnM75CWtaZWIQ0YaQEpFJlZHarQX6GX47CMpMzWLc1KRrWlhQHtdUvp
dTPzZ7tTdQSenA5Zos6tvp6VsW1pVcBFKe4RiEIsRHVTODguah0RANPTT1+bYtJ6MKGRPDiTngLC
tj4H+uJ+M3hi17phfqlni9BdpnZXzfLHLIF0crrVtT6TVonAVOIWVcjMR5QthNA31QcLSamNVWiZ
Qu+EjSWFDTwuxRZaBzoFD9ERMFrS/hUPQnuMhGHCFRvQoRLQxIeNPlyZypYULUogxszQ58Y3x1RN
UJkUvYspWeris44Oyaez+sySAkaz4gH4YNT4iDxZN0HmZA+Lx+n3009fIuK9PpMiJcrM0XK9CE88
K0THpQe/jW1sih9R2iUOzpFVglzQ6bbWqkCWlMcLMIc4cmYKPG0duTmj4joOJeE5i17HLHpBaf5q
jMvq2LHbHcz28XSzK5POkjL7rMFPi8ox4EiQoQocIh0vYrfe+Ki1SSClgdRqvBhD39pX4d6gvJ67
obWHfO5hX5MHQbnRzGrfyemgQkPHi6vaNyFD3wzIL4pXeIxRdePC+gjQrKcCfJXhhoWPWwy59zii
r5Q8dNFYzxsvsUzsdyaLjJGqbPhJXMyVflErzbd4njP1whFRuEcxmLrCou+T2nZ7BbXGHDeCem30
pESlsG9F+biJ/FAI8xlBKxSdvK3YWpv9cj4qY4PjnIhgp6CEmsLF3kE4ivcdF+6x4n0+PQFXpogp
5SWriTvLqY3QT2EEm9iVRO1XqKqDuSuD3Lw+rxEpGbltZ+lUCbyDGZe0ITIDcW3oOajllrvTTawM
hSlnogEGHRrPHs7xRf/JNgwFtrjnbKx3K2NhSplozAPdMZU0OASOZn3pS0BH7Pt1qBQDXn2o+VNg
rTa+ZG1EpETkCbtPXUV1D6KIbbSN2P0qIM3x5EAw/nRnrSxGMpxVM4AytBVk11ENrPiH03N5fg3y
qBgOilpANhdU8rvjOLA3Oa9FKRM1eZgmwuuRj1HwtiwaBFguoA6BGkD1lzUJX0X8Mg3PxjX+dItr
E0LKSZAkoiyyEuXQpAB6MHrp2+oyR/RP21hh1xqQgj+qxwClKxI23gkwH01waCm+fSKfNxpYmwhS
AsBXSq+xCgkOYGdbuGgpjIuoG2/cpD8zgcnIVWHpZTJOOZ0kcGJu+knbJa6+BeBY6SFDiklI+I6t
evBtINB/xs6JBc4eio2K59rDpZCc+zEedHMqfAWy1L01DYubmOds9P3a06UgTLntwQWSkoHiJEj9
eKrnt62mbczNFQymZizNvqmkIUWSW2qA/XoX2vmX1lHMS7wfxwsvBY0dCfaCkzOCbTSgetmVpt+U
c+ZdO0mf+K0b1348pljTe4gwhNNGTlj67b31U4pQQ1gq4mxu7lM+9AhOJxi+t3ocPqZaav/owzi1
N1bqlXktA1BdpJqQfaUIUyEeehmFgXvnqJqJD28cnHU5rBlSbCI44ynAaCjxmPhtcPnf3maDqj+H
Ia4ap/PL2ldI0UlRBrABmdM3BwoxrWMXQIEz1UeDv9sYkpVJKANEA31QXQgPGJEWwECuigxBFaj6
Beq8p79hZcxlhGhedxbaJzSA1S2iEb1t+ArbpcsKS8v7rITLfLqdtQ+REkESwxbMlQCd5rRG6BT2
6yBQv0fTbKOnVgZDXz7wTTyVmKd3dgRdrJ9tHE4iVL26zNGo5OZorp3+iLU2lp+/aYP6VmXbWRD7
wZQUV51qqtlOGSZrQsvVtl/Pa0RKDE4dOpT0AkZEKyNwGXaRxDvdWZwejdA1nN3pZtYGRAp2UwAx
0fGS9HH/QDUclQzMFxz3zNHQf++p1DazsETnxbfcxL1t4Xvfc07UHrNE2F/O+wApwPXeG9EyoAm4
ia84oMUXoTDvznu2FNkZrDlbd3L8wJqmenBHFzk/1NPOS00y5nMYQS42tR2zluMJgEIZunDYqSmw
sL1Ew9/orI/QpC13Epp4tlRK7NtqhNp+6ro4MBWK4W5d2a7kDk2KaQq2GPFYbuQHofnqNXODMVNy
a47jh6Ef9Y2lYqUSJENAUbhx3QlSCl9hfJi14cdQYGeKzcNOuNrnRtGdizD5aCrz8+leW4lxGfJZ
pT2H12ihgyLSnKFyqhk3qhm239SpPw+Wr2lyiKuWntUKtzTjjKnLHMzOQavd+Xj6C1YiW5Mie9QT
KLVDiLBDqSm+hhSdz8WzsdE/a+MhRXaoOFpoZyE3TLPwcJ8YUem4jqPO/N5qQIwR4Y3iR0QpvG9T
rqk4Mk4uxXr/9KetDY4U8y1i+BUiaaGPJOt41OteeWz7Pr4pwsR5Od3EEh3vbIJ+FTje5HjNqHsL
2d0I6Ey7r13nRzHixhNO7auHQt7FlFDNNtEJPy9IZbAntvKAWijK+NyEIE+rIf7oTfCXz3y8lAPK
TDFUJ2MGKGbi3VhITeNyFZQbuKkl0N/pK1VKAGMgEDusytDPU+2hHvMHq8EgN1SNL9HsfC4ac6Od
lWGXMZ6VPbZoF1AHKRW7xFK0bi/UgDoIbHKx0VFrTSw/fzPseTe1MSYUHO8LEBoXtpcHHyKhYKiA
D09jnNmKFPi1aeqIdzeUWlRV+M5UNqj7eTmeJN2UNRsbiJX4V6X4Rwi+6g0bHRjLwOZubsStMUzn
oYY1Vf+9nxyus/FK7JQDt1B4Zwvk+3MTa8kp2Ii/tbeXQhxhkt5OXBrQmxKddE2tcYUYxeF0dK89
XVrY66waei1RMBuKRXxrjLN6FHjgbKxV7z9dlQGd+RhmM+Qt79C1OT591mQD+MDI5Zx3h/f+e9cj
qGtxU1SEvtGWP90yw6bU1rZqp2uvLoWynuDFPSmNcsBBOzpUAaIljoqo4+lXfz+6VBnJaQhcCXF2
QbMHmWMQV+htiJ2SR5xt28jJty4m1z5CCmIuB+cBFg21DNtA2BdNqn2JNtJZm0LVW1p9kyI6OL2G
lyBu5SRJsg9aLzwMuV6cVSBV/0PTwB1bLJoDElAt2BRYfdKOyNmIXsezk2VhY4qujYQUvyE+mn3U
kufsyfkZ9vhy6JV2V6EMu5Hi1sZAil9GFqdkgbVOnSDOobXYdmHqdx6RTvWk+I2LpBdKxWVJbePw
kZod2myWVyFvaLQPp+fqygfIaE1nbt0sTpC5HqqB+nRffW6mVjuv+2WQZlnhpVUjun0QWviiIbNk
oiGJuO330+++MroyTDPoSoBMXhb6yIvgpgOm8YY92OyP/bSFlV5rQjpne1PZzoti1MHo5sdoKq5V
bCczJIjOmz8yShM31tQ24hgJOdSmb8sqn7AqrhdfhNNdtDa8UhQLPFChpbA6inS0PiG5ZD21Aoe+
854urb2FiajcGKEcF9VzeOvk+GhGHZDi009//8BF5ef3DJS70zCNI2ujUmC1AUCIS6HKGS8RiSlC
rdzIRGs9JEWwXujmoMW4DgtkDEC+V4m4CONpVM8cASmG9RRJoDyvWeGLND4GcXo3zHG8UXhY6SIZ
chmP9DYGkMoBh77hAo9H8FWB/diTkS6R1vhyeiBWgkCGW+qVmyhYqS+TSG2/lpWWNXdNHunurcXR
Z4txtjIQMtgyySqjH1BFPWRki8sBHWxKpc64Mczvb95VGVtpewjmwfmhp6zWPFoojj+KGAsqRMj3
eGelL0Jzg40N/PuHKlVGWFo5ksx4ny2O6XG8q5S0vvbAMR0dquB7WyuGI4ovE0LXhbERiGvzQArz
qSAV4nsXHEzLfrIM7praLLzCNOsh9swt1O3aAEnRjgqNmno5d4K6GyO+1mnxLkP/bGMqrz1dinYD
K84Mp3bl0LfI4SYN5sA4SRsbW7K1p0tRXg6BQCW95el15RwCG+JXnxnZh9MBsvZ0KcYBuNSVK7h6
M4rQGg9UlAtM5pzASTaKHCuAA+ydf8+FISIUEcrOrENB/7Urvc+th42Sp+BgMUy+iUDWrhp0JECT
azUYf57+rJWYsaUtuBhE6c1RoBzgbZU1EFVoO9dtmCLPnOSRiTOU5RgYXE7WqG986EqqsaWNeevh
T1zEg3KI9L59QEpx8FVTEU9aXm/xU1ZixV5+/mZja7SxMVOC9DD2yDCTtlodq+M8aOyvaE8aH4Zi
rjf6b+XWS5WhksLFdSKZ2T2UqrCjJzHpdboH44+5eqWK/CFQ0I4+lmlRYew1OFV+0aAQOOJnBvH/
EObcge2ntFD7pxAVTeyt7AirKXAmm6iplZkrw3ECxEGH0rG8A7ZV2MdomCCxlm8RCldG05Iyxji1
mB4Hi3ip0d0qbXSDtcP1hKXZ6fm58vIySrRuJoqlIV45OcD/bzV681iZOm356fTj36/9qTKmEJX7
UMOhxTu0obo3Z/N77ShcUCTPybzYo2rBY1tM1Qcl7s+qlCPf9fvMNLET6CNTBIfGKD7O0fjB9sSH
QeD8c/qD1vpLSoIG9+h5lbfeIfTgGenWnB0UxWs2nr4y2LaUBAXg8iYE1X4YZ4EHsftoZ8ojJ+ut
Av/K82VAIYpd1jBhmHEIRPaEoOJRQdrdCsRGsK49Xkp2Q9wCcXdT9mlBZy8WYQkiR5j1jqI6D6Gh
yuBBe+jjscXgFaH+5s9YZyLZ9cb2Zu3tpaTW9oaldh2ZRglcY+9gZOH3ZoG9+eSFG7NzedR/lj9V
GS9Y9ujRBWrBYXSInGdrUGPfcBTvAWvl7wg8b12Wryw6lhQERhlkTVGBBgrVUNuPAkM/oJwlFoBx
u9cTGJ162G2tqysRYUkR4UZRIMy6onhYRdpX3XDy7yIOnI1Nx9qgSBGRBA33dDoMAQsq9Q6l6fmS
WmJ5mHG52p8V0jKazXNCrMuGwD1Upl09mxjj3atUhQ6nn74yFqYUE7ptFkOhMKvqWSDWUXWF549h
3VDFDftdirEGpsmTo2xkkJXRkCFtuaJ3ad4TgqFtT4d6rMiAmVludNWvm8B3JrCMaYt7LoGHEOv1
VsXGFOPTzDpikT7+mFPuDK6ScHrQ1WpvT1r84BnCCY96FGAJP3qTHh0gtf3p4DpQ3yYVJtqeotlY
7dlm1+7mucZ0rGlcc+NVVyaOufz8zRYlwYq3q8bcPXBNGn8eROJ9BMraUKhv8I45PbZrbSyD8KaN
cVRQKo+d4JDHZnflmbgNjWbR74WyiSlaa0Ja/rFyC5Nh7gnlIY4vQy/8UA/OTz1MNrbdKxnJlFJF
6prVbOGCfTDrcN9nOJNSQJkv0r5/7BBk2J3uqLVZKeWItNfmwE0ocjga3h2pNZZ7NbbE5XlPl3JE
3zqJhs9RcKDUwV4iD9WPgeqIp9NPXwlgGe7G/XrhBFXn4WKVXFqoDV/Eoe1cjM48XcQchBot/HS6
pZVektHIjhsacT6Sth0kTl/VOGzxa4mCj+c9ffm+N5O1M8tBQQyV7wjdT5ZVjfdd4EbPpx++Mo2M
5edvHl6h/q3mGsuyHek3UzHcGoZ+08E7GwJzC9q41j1SRDe2UiruxNYLR0D9ykH+6m6cO+vl9Bes
PX35+ZsvQANG19WErZdnmOkhT6LqoqoCb3/66SthbEhhPM69YplVB5Q16NvPBnqTr/rcKTeiVjAP
O68NKZSVuJztZvBcvIPq7FjmOKaNVtlhFYNe/XlNyHGcB1NRFpZLrSy7RrV8b2rZVycXG720NgZS
IA+mZlUDliyHDFOumzBrs2NQperGuXhljsrIOBcqiLBTNl8O8tXXI4qodwMKTcdcmwC7UEjyNpb8
lcGWEXJDwjWqo+SUdMPmNR9wb1fVW8guWyDilUOVLKLY4eyIfHFKNq2qorycLeDrF7GwnOJQVKnn
XUK3i60j46PWVwEsAwzgi4paw+lJsDJK8h0+XmempY0R3oI6u0svn5TbHIOZh/OeLmUSEXhGmkSm
c1hQmDuBSQB+Nam2sWKvzQHp6Z4dUE6osX8L8Q68yBuHY8rYYtJij88j5cWzvkFWh1Q6fPwCZUZx
v67q16GdZl+d+2njnLL2DVKmykdtjB2XIDSV7BgmIyZZjuJ72f9y9m3NcepclL+IKtAFxCvQjd2O
ndhJnOS8ULmCuIMkQPr1s/qrecgwaXdVP50qnxQ0kvbWvqy9FiaQSgY9rre/4dJbdh7LLh7pWIOu
Cin79/Maf4bm8dNYkE+mBfDv7XdcOEl7XkivCpeYzChXsy6eDsNUhPkcz/OV0ObS03fOyg2hC+ZC
wVlN5YYWeEcOVShfb/vpO1eFAZ417IiO8mXtFPQROtnWAH6AoPPK+l/49XvIX7kuFqp4RuTVshVQ
p1FTXnWN/nTTz98j/UavnRdHJpEbiA2+443rD+ES3MaO6u9hfqhubmUTAdWwVoM81nKB4oeCTO9t
v31nw1CJVCYOsa98hphOqEaSn/ldrzQeLpz7PZpP9WAfn0UpckhTfaBtsCRqjh9Z1JjUhvG32z7h
vOl/BRsdU4g22inKp0LVX4Kxos+rGccrTu7C/bOH880UtQuoq4eYpfc2qDFUc+YBB3mWipqvXHGX
Tucu1iC+8dfRr+DhlKAKSuBb9Rp2EvDH2xZoZ7u+Qu6oGA1zsW6mhP4jFBwT4B/nK+f/0hLtzJcW
VRAx6DBDi8nwb44N7M42orwfN1c+v/0JF16xx+npUk8MsxC4anD3fjRMQucHmnYZVFKvIU8v7IK/
qy0MEYuloEgYIEs9JfWqFNTPxmuV50tPP3/YX4d06eHZ1PkGoGV0QOLwH+G+vbK/F6zMP7/zr2cz
yJe19YbMee20KaE7Tap7GSwmHzYNzZ8YUuS37cLuGltK0zh/xEegyH1nt+gADd5vcUd/vP34S2u0
s4OmgDCabhxSTxCHvna9qOujFmRur9z15538R73F39mBcn27ejVqU2FEMs+D7rjYfk6u/Yae9V0r
LMRcgxsDr51JBHU5A1YaRiga0qZLqDdDKMj2le/fshUk3mPdIqghyW5AfjJtwZQsVZfbQBy2IrzF
qeL5O2tgG+1XYyNYw4Z6TFbFGqgoEPyym5Qp8IJ9Bt3MotWzQOAVLX0CVfkorWJzjRzrn/4CT99d
aw0FSkaUMGY0u6vUiOar9SHVhtHxK+v/T5vDC3b2rKipR4jWiZxG7GXr1XLswdA/6JDee9a/cvf8
0yDwkp1hT40GjwTU63LtPAxRzRhS8wuITrxtbv/D8P9/9oDH78y5WG3YdsWKxmMTVyXo8Tg4nbYy
smMSBmDseRBQI3sH0DLkG9pegF2in9rwdRxjb/6D8QbytVxHUL8WTIz3NZAwPxmb4+Ag4rW7aU6G
xHuoB+Z+Vy2g8JALb3UQQWZiS9ZtXa/NN1xY4j3IwzYsdDOtOcpEEFZPhG/5N9MGnX94e5EvHcSd
T5s6Q5fOQS+sHzCXmkXYP+h78T40yRRBUeTKFXDhM+Kda+MgBdww0oVyBSQ6PxeULN86BwH12z5i
583EjNpvWRLY6lQ94cigYEflQyX1y9vPv/Dr95g/Za0XjqoXud/aEJwfYfcKDWR6xe1fevrOlQmI
zwQ+8EJ5BfG2OI3julzTcY1cfMWQLr1g58qkCUk7gmwnR/kp/o3A0H4SPV0+v704F07QnpmxraPV
gVcyzkcrxhNdJ/+w1B3ghYUIb0mxSbwH/RWg2cF8QoVyXdGUGgM9AGZDHxKq6bcdT3Feub8iFEvQ
k4sxs58PYETJow3KDn0nr7FfXFqhnR8rpyhuCsg950MDEeqSIsmA6Gd1jXzzvI3/cJN72F/st8RE
fs/zYHD3YRGPadWSPJqnU9WpMqvG9ZYgF9uwM2Ja9Vu5FB7PMTa/5p2H5kfDmP9ecTfdeJh2ltyt
tedkO+NaX9vlM1+8oElaOcUQmnGb9/XtExv/e8H2IMBWuYhW1RrlkGvk99A3Zr+JnpWfjkt08GKN
Wer1Iya7imQduvr49ksvGOEeTwcNB2BRBF7qRxuas3TSKfXGa+3sS590Pnp/HeCJTWwjZ6iZDl6L
1oEqSt/FFUrbCzuA2jyLkNrOwVWM5oUTvSctbC2prYKOYs4YFB6SRa+gFPXmqANbasSuePVLK7Yz
G2egAl1uGMZgQ7scpVDzHR/J+t/b+/E/kYF/mE20u/kE2sBsESLMB2sSw/2jXbtUtd9tqxNoaybC
sAdNxns3q2Qo53doa90EU0fQsDOkziGNW+vo/GoboEtA4wQKFiCxUnNx43HbGVJoZTvOgoU5CPWh
i8zor6KJb2INIvEeXCc1nQaqoV5runY6gBVTpfNStAkulQ9v786F87xH0o3bwKwG41JOeZFMZXuE
3u6YDByqjMSH9s72FDuRSXqtBHHpNOxxdAgc9VxB0DdH/aoJ87bx++FQGzmOCXXeVqcSIvFF0ox1
7EC2Pw8bZFId5uVCvxs+rw2pMXS2+oW9BaqFJQ7/X4Nukex3mLRHyTEEuA9KoVWK1PMaZ+cF09rj
7DhGLoCSq8J8WucjLrrXhqkrJbVLjz7//S9PhLHieHEctdI23OwBZEdLqtR6Db9NzibyD6vdY8xC
v58scwjFMMMmzEHYpiu/gfMPBC4C7L9TYqQXfAhLOXtJEbGiuIcYULQmfjX7UeKFnu+l0OoKeCad
IsFxrmLw0zWScH2and1++FREmUfCD7zQEAd1iFKHdAXFZHh4+2hf8J170NosASjzpOD5ME93QdG+
ym2rkoHwa2f50g7svIscIsBha3Z+gfkZYJsT1ERuGhDCudz5leZcqitdyMFzpMBPKH52rvwYB+Ln
24tz4bfvMWttpKHoOiOtXwRXmNud18xr/WuD1Wfj+cfh2VPeoQpIgmiewxyyEPo9ikNNlWyglM0G
UKwdbFfGt3nfPXCNS1VHjkeIlBZGfkzoPvppQ0ucybeXaSd1+39FtkjMd+4Bc6LAxILKIi8JJC4P
Hu9NmwZAdH4KwJby1G2tZQ9tp3v9xZtlXR5aR/qnOoTnyqAaAmoVDpCOhWKSFV6qoSjdJ9CLXKBu
PVadAFUqQuIM2koqhMCIXa8NOF3agV2c4lWklKzgPNdavp4P//n4ROUyJVW93JZP7SG6W1k4J3sS
5Q0Ggxz0nkJiUkY8fU3b4NIh3QUmA11iADdRr1aagcgXEc99WxF65eq79PRdXBI3SwkRF5/nDqVF
0NLF/Ql8u/VNDV2cnJ13sOD2w1V3zjb9uvy5jjNqWqgl+9dYHy64N75zEBGOkl7WjePOYlGyTmf8
QBvFSVD4N/WEIPJ8Dhr+umJALo15o1CHeQG9bpqsYCX6Vo1Fc0srEY/f5eM2gvJeozQ2oCune1px
nUah7q+gQi9s7x6zN0JTyd+04hhgo/rkNt3eYcNvwl7ht+/8ApTn2h64YpaPAauywot5Jpx/YyK7
h9kJBU0a3ePsUND1VWCqrrsyIUMvy1PDTfjnbed24QTtuecAgneYuEO/zJBp+cjKyH+JiJU/QXRX
9oe333Hey3/cBGxnwmCCBJi7gYOGovl3BHMtGEP9AVzBrmsYIruK/zZxKb+aaA2WK++8tPM7wwYY
Dm123M35GlfVlHYBGMARMs/s99vfdMG3sp1le8vUI9dHJxCah5NIZqM4TZlz8a8wGtgnC5DC69tv
urRDOxvHWC1ypWpGUbKR+kkiovkvBJL2pWjC/jYj3APxGh5GxTQS9AS90Nxz1PTQWguaKx3NCx+w
B9/1YlS28wk+YO35nFbLWjyB3Ez8JxDrX7mjLxyxPbcdxk9kCNVQju2uIwyyh6X7Uw1QDk+4G210
X7qyLR7XGT8kcYAmXZOCvnAM9ui8VtQUB8vCfZXsfTgOT7qNModLEfFwXaZvn4ALZ5meF/YvFwx5
QBHLfkXNKQzi97Qz7Di2/Bqc99LTz3//6+kxYx1OMiJYZ4LqnWBlcGcq3hze/u0X6mV7eF6lum3p
+4Dmto9MasAzegpZHBwhn20Os46LYyyK+jZT2VPZURbWtgcpO6AjY2vTqpLDloGHVIJgF7CMa1JF
lw703vZXa0BeX9JcwBjPvBsfadO2qdzEjfa4M/mWldzV5ULzmUt7P9ZyhAgOu8bOdmHD92i9oi22
wAQ9y/2hGY/NAhB5tPrT8e0Nv/T03YU+gncfWr0ty88jk1NC5BJ82iB2fG2Q59Lzd/X1ZgTZq1fi
+RV9YS7qnpgTw211gD1vHVAQKqjKGmHmvIRAHrHf6ix0fNvC7KwYBW8wAM2IdFbp6oegkRKz9EN4
5adfsDOys+Jl2LagX1CX9tXQubQuGieAXhscjIExy4+Rr+Mv1UL0j7c/598DCyQmu1u9KEJpXCBo
3hg5CODaDZgZUGT1luRcr3o0g+ggP0Ag0aiykRpIYICVFXJB2SANWxIGNQJ1IBVypSReSWjTOgRh
OQKDGVKyRe2D6QlTo/QkOl39fvtHXzg8/1N0+MvXeXLuUcqA9DyGhPTBFj7P2m66ifIEK7KLOaoa
TEvQa6X5GqHRl2xj3+gkHGp7YzrxvzrNXz9ftWhTdf4Kx6PrOZsCxVKv77fspsXZiy2TmnmD4zgw
biXLHYYiu2feNTeJ45B4j7prVxGBN8onObhtpgziHPrUO7RPmra+RrZ2IQjYQ+/WEUn/NDCCMl7z
3hoGkBmRj+GsPhU9MIQdW8hxvNqPv3AL7KF41ACGFEY9zUGoQ+9X45F0K1h3J/BVVyKnC9HFnm9v
qdE5mcEYD/Bx3EUp65vxS+wXw5TSvgaBIPNDde1Su/SunXtSoNBRpqNB3vPWZMLveOp3xD5SyCD8
EAu1V07ZpWXbOaqw1EW9FRHJlXMaLQwwi+hExKqi6ahbtdzmbfdIPQjG60Wdj9uKFu8dtDeKrAK2
5MpHnH/sPzKavZZyZ3wMYCnq514nRFqxMMqwN9fAu5e2Yn/9q61UIVr4OeSvehCK2GflL2sGtQg0
Sq+RwF/4hD2IrvXaSEHWhyDx3thnTO8PaVTQ4fNNvmSPn7Oialg3+EEezvXyeWRt/dhs3TWluAuX
3R4nv/Si2dygglzEs0zcqFFl1MorTOKp0v/kV9OyYEDdK66MSl5aq/NG/eV3JSXc1suK960rIAnM
dCnazPr+7bW6sN17CeOVM6hQ1jrIGy3bAwvZw9Ty48orm0QRIKBvv+XSN5z//tc3WF0K0W5jkE9e
OX200DV+z9V6rUZ6war3PHfzEKHz1uEbbGvl4yY98eAPge0STBXdiP7Z0905TF1sULUhCLtL9lLO
un0cQ0K+37Y+u6C+MmIZEbf4OSTa22OHWlcWVM01PYRL67MzaYpLO4hC4eeb6t2xjeNWJctsixPE
RjAkccsniD0MsLUC3GSB8fO1DYoshH7ag2PLTdp5EAHYBfYRn0sFdECASUM2fik913/GuN7VUum/
V0jsIYBiHfiwDAVsjK8ztMm4ylaIwWEIsPavpFX/7nOKPQ4w4jUS237FFntj9HlATJpuy1Qmobcu
D56kPSTX/OakxqX5bKi9hjS99GXnv/9leZHXlqPs4AsldDxIMk8T/xHbQFfpBvG67fD25v/bi4g9
PLBiyitB/4UryVJ7HwSrPHiYXjmurpwP/aLNlYL/v32v2OMEnawDpBOenwcNJBrvXAehWwyO96Y5
FCbqpwN4CWoCQuBziPr2p/3bdYl4F1c3YMZbxr73cwlFTZSOwOalTTUfb3v6zvBdFC3CL8/k/5sq
3w/KC15ba9crZ+7Sb98ZvpFdCR44SfIgMvNh4tUPyHK6KwtzYc/3UDk+TURh/hc2M0RjvvlefNf1
jcNcYiSeQCJ1E2E8EXumvKnHJALpSpLPHUP9bLLDmQr9WqGbcnHOGf//eErsufI80fsdeHxJvtGy
/OOzlaOmKrStWwOyi1Y17+WEcsI935plS7bZWqS4kyfdx6JX7ZLZqpj993yNYpLaue+WAzhcN8D7
kBEXKRhRoBpRKz6pLzHmNv0ktDVbMt8zdbKBWkFXlZ8ygVmCtf6mZvtQREX3sMa0eBbU2GdoKam0
n6MlHZZqS2YxNbjYxiDxxLgmGMk5bVJ9CyZ/S/q4bNKmWqY05Pbn2HiQUJzZegpdPACSPzyirrNl
MdpYWdEUdyszVeI13pSE3VBATi0ihz6GiuNg23QAGndR/ZeB+96xacZfC103UN03mEn0yme5ut/9
VJyF8YJXbuffULn8wrX/WZM1TBtiXLL4ek0Dn4XpoNd3vSKgYQtYd/QwAM0J9G8B8+3TsuanZfA+
hBWds34JP0BxVSdzPT+ZKXhpAv65HcE1wgmC0HYMeTpHE8SYQ39Ny8H+cOU2nTx/+yowInmIYoh1
6qD/LNrmtYqb9wv+/wFyq3O2kW3JR93H6dRa2ieNNRCq85ohoXK1r6VWJC8ZbpS6NI9bwT8WcvPu
K3AZo4ZPExL6z3Vs2gQk3Z97SKGmgxMluqrTlImIe4laZu84lPbnYMAOLZk/JMYPNRAs5cnEm0xk
BII4RX/UvFhB705+DwV79lnHn7zBnBAhSTCTUYA/JP3tE28Cx0rb5nqJH4pxO7UmPkHZ+ydv3S9P
sfu56Wi+MS0SGbZQ+C4cyTYEpglmmwZ84rCkc9V8n2sRZGZhNpkKsNRBt6i+7yLwpqOwz+8gyNKd
qk1VWSDldqC0+RbJ6p3qlUhCHfCEc8hwMFL9WSvWJDVpy2dTji8gh6qBQeRd0uhoSgY0oZOonn6B
oclmemyXQ9T6n8do2VJs2wahzcYkNh62u02ZAg1CJTJq2jYLkNolutavhJuPUzG/514ASK9GjRZ2
JNDLBWDCiOpjCY1HtKdVk3EHTmwf5MB56fTHALRiyTCDrW6o3JSMUaDfMTs/wqh+R6N/F5WRSOfz
iP8C2abEpzE5eKpfEtLrTy3rkD8F40/D+XfMbqEsZPiQggwVfMMEu2hK8W3pO3Xo/SY4jChRpJJV
Q8LW5r+JxNCL9QwqLZNLVNBpGF3/mw3I84AifppZ8Ly0AoKbi7u35dKncdS84yw+giymeXAzKVNO
UZksFu/BVq27m51636jqxXnsxYUwGzT++3zw4PD8qf8VlIYCMtzPx0EJxLYDT3mk46MXViYLvNql
awv00jiWXhq27qcmS5NgFhOs/FHzQU/+ZxnFzyOx+tBBdzKp4J5S4wM0siqgv1Wp2TEshl9qXmtg
VmdgY0bJoZvGlrQFy0niTF+mxGJyVxBL7ugoq2ywrDpqa2waQGLgfgrCGcqf1k+9jj11YVUlbRj9
HGz4qqcC0ycg6sZJMSZZQC6TBwyksLHY5EeUk/hpNJ6SyexjdGSksf8lAHr2y1zUUC0NigD8I/M0
y+cYqo8s5aMiXyVvawW0lA4frRLzSRpaHxWgJC/zBG9jfN0tacRQw04jMD5XyeKF5RHmX9qU+ov3
Wi+Q445KOpfYBjLnbbCxuxHMsid/Gvw7BamS40JrhhsnxK8onHGnZjtrxRcBHOgGCMV9yJj+yG0z
z2lcYNaMACKJyttoh3f+OKPWKEsuWUJXYJQSsNPGT77pmz+uqviDHoHZSNQQDfkAgcmM4bUyMSGt
Hrgh8m7RJDJJgJT8g0dZ8K2rFvUA3H73J66m8nkWI/8YlKJ20MIOgucyVvapp4hmU8HH7pmJ0vvF
7Lp8Kvs1wu4K7z13sslXyLCUuON4/aAsINxJP/b2MZobNTyOEOSCFA8POy/RhNJ3caTXO0Xl1h5L
T9G72Gl7R4xynxYRm88a8sfvPIuh+ASij3WYdOVWZDM5a1mMlrvuMBMx/Y7AdG6SSm4juPMtSAY3
U3z0zvOv8BBP1cp/ThoQlG5SXRq0cZ2Mevxpi2l9acYNIyFUmYT4/vxhhJbbCTxBj5i0tAklWy5C
8qVo6UeBA5SA/G/G5YVvglJan41mevWIJBkoblDzVjh/XPRfXeX9dDhID6xUz6bugZwCqfOnxi9w
SMJInqDBUSSQwiGH0Q/8pLMYloAbf+FNdCo4ecXkpTmKDmzJ0vb2JFU0JtPK61RNkNdtJ/TkMcy9
we3K+QPw0yzjwLimuPK+q1q+bzxUrcM5GlMAhYMHy2ZIforQpZQPz/UAQctumACC79GsKif/iYdk
wF0OY52gc3k/RO2ThiwpZjmKT5vmHQSryYGhxJ9pM3Jc4MucEidtQlT/U5Uxxl1tWKfGLguceqdx
/yMJaT2Vd3SQ6RBOXgIh1afW6TItmtZL0TL3EhdjPq0b6GfZWpU6H+HFYLbufqim7+gMQ5CqRMOz
Q3SSWKrzNUTgPwnlUsm5SFcIoGXAK38aLWbL69aBN8xvvwu5QDJ60OVhrINXkMA2SRUELbDFPctW
vvYolsZL2nnzf7oIfoE6oExUY20Wz95dyEcBpfmmznQNJCB4CV87cCMlQ0te/IAOJwxWAD6quX0M
u1bgpqW1BVlQ/6WMdIdPm6NjtdH1OA5j85EB35o4veVd2fvHBfcbMCbF4wJU6u9tdXOCS96/AzCh
OnpkDI/T3PK7oiIeaviYaYlD0bWpUGN0LH0NTUYo6ZQZNLZlDS9v6/F5aDzYxSRXtOg6aAk0j3yg
/XwnMLd+lO5sLsgLz0rntuQf6OZPI2YGwCaZ8kZFLzhkS0aIEvc0Ds6pu+x/LW6q78Oqd3dAotqD
Xcv5ux9WYxoNwnwQC6MnUkhxZ6Ub7qeYu48+Jey9ItvwUkCnt06I5t6PQqrhZQtY8QRezvDoxVP1
tces7B3UMosXqO7qTKPe8b6Iq/43uA6qQ1dN7hE5mX4A5WIJRqEJ7ea+6Ma08Ou4TWaywkOMwn0c
KAOTm+i7h8Uuq8K1DBnx1fnxg18Wfg5in/Wwgnz52Vq5ZiZuHYNnnMwjzjr5qspGfSpHxDdjWyMS
r+mK0Tw7woTD6rUO5vqjdi05dIsVmI6lbYpdQdxX96iKzWqgD8Jz/KgbHuDI2u2xVGORGRr2n5dA
ilM78EomgleYYcFN/m4o5SiPjg5NVtalSGlUkBQDmnUGDrHyCDIojpY3MQfiGnrfxWQ8yEp/Hwuv
+NmbbfvZriXWqaTkEEKc9kccrvH7GBVBnAzTfNbQq3mZu2Y+irgYDk3cV7nUzZid9/mxh4QXIouo
B0C08O7UVk137WQwxcZm0OzQcD1hgrlFsOMAYUWT/FBB3jRFyLNl89ixV+q78GGB7WZC0eFpXPSU
SU+v6EN0wQcNpH6qzoR0plkj4ARDkpko9J7jiId3rUYXKnF9DJdZFgV5VVLH0x0IeaD6rkO9HiDq
20oomUZjk8SV8r+EGmxGicMA6WNdR96p8+sWU4ejvyakWMoPtVv5MzrI5hfbtP+6Bpw+tFtQfN9I
EXwh0o+DV8nLAQVf2xIoACgrvf+iBot5nAJb9KnnKU3+q+OgtZnc4upHFQzL+CiDcRwPg8WUIJiJ
weqXyop7XyHzWrTIT8rmi6SNhzmIEkWbU7Bwrz3I0vRFgmCdsow2pdlOOObtdKIC4qMpmfuK+8lI
i/oPAzgHrtxrMHHYVpG0d3G4+CxRMZ+rTFlM3CNOJeN0WIMYExDNUJWpYWYid1AvAE+HgaZz/5s0
0D5/UIuti7u2WAIvkYtc/ougd/q+iTTHrPi01OFDyWzojvPmBXUiEfdVyWzZuDwvjhHzTaM2vqVA
lCBOGnql63vRD3GQrF7UKUA1Ce6sHiJqEJqU58G9SUQNZhHLEikS9OZHP7NbseH4NdiCFw/XEBhq
qxnqChiLj/s8UFX0qwWh+ppimDIY3lmMABVZwaq4OzHTiP40eFqMSd95gU7j0U3uiRUBbTD+OcTv
hmBCYCi32bBn1lJMskLlBymDi7nGrRlp6XcHb1Y1mrGt5z7GU99BJ4FT9LUFZc4cpUcDdlzCbXvB
yL5HfwCVipY04RP0sCHPy+pDh/B9OI5s85rn2pvQR+m3uiiyYQ5CCan7qZ7ShSzhnA/BSIcffm20
jwiT0gCph5O+eQFpHq1PzTxKtHcmMMSchAkChHEriG0/2qbdxGn2yqDLJ6smbELdyXq77+OWBfdF
O2rxhDJAJIOkVSuJ0zVePZUYim1LgCMKIdRo66FC+tnNv6oxsv2j5Vy7JxL2kBBPnF9V9gftaV2l
hSfgELx+DsSpKXsjkpgbyN6i619P4MOBez+QTSMz8EGD0SSNV7V3EylKANMRJkDmce0MfBeYh4tD
SzygRnETwipLueAeXlZ0/j66kvre17NMNj0aEiCY9puaIu21I/tgCkPBj4z2RcJXTxSP1DLSZlUP
v3E3KLcuCZriXYPTXq84VLKMw4Oda+Wh2sH74V4Aiuz/KCDz8sibzlcJhSowAifBdYVvGsFH5Nog
tkcfqlAESX/QSxxvF09LEk4mXmG9I7g24PmX8agCrf8oyZcfegaTcraCsra4q3vAwp/CwSPiRAjY
/VKg+bclQRhHt3fQ/3JB5qmx6h/l0nENBgnRdve9LrrgYLaF9hBRm0fzGtU2oJ+JovBhuM1Xmy6q
FD6kNNuoPIWcgt6YefjPoQD5OXlXVv7wrJoYfU2km4U64lZG3kepaerH2rNedDIIuGpQGjRQAocJ
Rss9puTMp0K14RdPlkuFSg1RPF38As2IFBoepToikx7tT7dUlD2heVqNvyEUEpjfIF3Hzxugm3Yg
wovlT+La/nvAkR9mGITSNOGbdcvT5GN+7H23Ae2XqlAI7wPkf2eViUIaiZDK79Esx2SyxWVAGO4F
oL9RYdqGGjNGq+rLzCKWgSswspIfwI/RzF9LHyQuJ9mX44+tjqV8Zj2ZoGLIZ90dhr5vdSpsMdiT
E7oJsFFz02LQU1qaWLJS9+SKcbX50vXWO7Whbb5MpdTl87LOC02MWdfxHmeHjol1Mq4y6Jnw7RC4
dVhzMjXBHzpW/m+1CPy7LkCQmCO3U9G7OVJBi+x7hS9ynTH8cVowp3FvuB7800jd5u7Z3MzL0WeF
1z/ixAT8BS0Hg9oVZsVZani4skNIJmmyZvWRy1OY+n9QmlX2t+8D7vupAqjJJSgfNywXNIzBiRgZ
MLUvbRv6ADr5CvzFTdXND0z3wmVBoCN5CNdtVO94aJxMacg8cd+SLvRBizcIko/BgmQgRvEGmYen
VnesIOv3K1TtOmRsHGaGO8hU7Tv0uDU9qW3UsGGH+yozXtvwQxG5Kj5oPQwmR2HOwNUXvMGpB91r
lVSj2thB1HO8HTDyMSFJAKmDl6Cj4M+JaVGGfUBkwKp3ZYOUIq3ndXGZbzzGDgAhek/L1EqZxyXG
UZJBugqdSsAQVaJ6P6wfEDWP+g5pIVP5QofKZi08PjKxaCvlg+yZazJPbsShWtYXf3zqeeshrCfS
Z3Jo2m8tr8tXDOsOQVrZgfyJKiDUkm4xtc6mKqJTVpmVPmOGYfp9/iPiXuhLlgdeVV6ThWwov0Zg
lg0SF4b8m2Z+M99vpArHbLbTAt9btV4wprxV9A+m+ld+WNCDm5HGF6iqEVohOkJdsOwfNtAUdMdI
m7rOleKjPIFjKcSmQG7UkNQUg5bHIYqr0CU1zKg6LApEPS9nnY7qfi7BngSXG5bzs4kh3pSiKRSE
j24bMFVUWrV5AD1sPsUAhe7ahZyQCPMomyN871GBzhYhuOhm5E8SzEs4gJBHAZX05F7Hpa4g1o6M
P0w8yTb+39xg0vEDBRXhdvw/HJ3XcqvIFoafiCpyuCUoS87e3r6hHPYADTQZGp7+fDo3U1M15bEs
ie61/mgTU1O+oFE1vAyojOyDqC/G6dkTDTIkxyG76LUSjugPVYYVKpmDqhLHviPB8tdwMt84BYQM
Y3wy6lJ8UHVd1TvOZxfIsZcmUfQ8kE2iZUK3Y7FMTfbABUZttNA0v5EhcarkyjOAQPhfUmSrS7RS
a8GDEYig+5GN5TaHTXmFwtjSbM2ZEEVl3U/CNa8jl+urD7nU2yIMmDa5uEUjlifWTZP/kArImV0N
mPjARNdkux6IaQynUTVr3Lno448506JxsjXpdacGZNU+1WZhHOifHi4VUbTy2FSSs2cyrY31s8PJ
mVjSoFioax0L0qFxUnkY+6H00EM3zsuybi1zetWULgCLMwJ3lHOahkKY5Ri7hu0AtS5V3/+OzqRr
Me9mkT7RXAdUKBvbeWmw5DdcIaCcCTqLzNhBnI6cinjHREz+WDGcFr9NPwqu0/xa0mhrs5wWnReS
kLwFNycoOsTfq9FOYRv4c2xl5nKmT2Opw7FZmkM3BMYviLj+CLjtfZj12rhcnkuXqLKbSbOvuu3p
PuQ24ZpLhEqFCyrtyTF4yrt1acK09QCPC7ukmNTJn7ENWQS86OuPJ/3sg2tlPgs68V5TzdAZcQvZ
7dtt65gnxbClLNDEGIrayHamlnuJSw7WVV+adAw5lXh6bc58GstG7dwbi9Dv+GOZJ32Vim/RLWAk
5Tp6l7wh8SUqJs0BPkyVntSpPg3csYGeYICe3mvDlBNLUe+8VwPYRToj+kxEL7TEG4f+VPK5Qj74
vc6XJw1g7AdBBy1Bst6uc9TCbk1JD56nYXpYLbN7S8t62zlgFPJUphlB7cY0gSzZmvkRZNMmd0NX
VzAP+eCbLAUKXNj0zWll4vHXg7uxij21dt2dHCNlL2508ao1Kc0jWiEeUzlqR6WZfA0DX16zcnEo
C3F9LI3D4s2cedK82QUMQjYb+hetUNN+mbFc34/sNyGUE2+Q32dna8TF5Pdy1rT5i9cp64mukfRT
75v/ZOvn0bzYagoDcuEP3TrrVsgFuID/LgGHhOaRoGxxScGhvZWbDUec6+5EzFc3XzZhet+923Pg
lK2zCzJ7+K5GOXxOncxOo52Pv5Xng8Qr3xxxsrIBhcqX6uqxpHwRpGtyZqqlr3brUONDJlI0syLT
G9s1zjZsWgyt3WSH6+yYW9itRp4fp8Kv/ET2qVqODT33y451/kdsxZso7D7BZ2fdDHer/MjAi5W0
COuZBNnXdl7bjHqyYYH0Qp43E3x4XV78LSs/lGVVcTASQZX5c/5CZrT8r4WD+fG30fyV1cbwqiq9
5Epy+ljvhoodqZr7Y77oz6OvQfIW1o/JRX1FPAbnXNjrH6ss+kjvg4FcBHuKK8tqaV2qg8hYtPTN
8op7+225bkm/TqQG5sRRwRrN4aaBLHmV2x6qygoAFqje5eXaO8WilgQy/Wz1NYUMXPyd0rcC8Kio
dty/4wdmJOYXNP23bEsPnnL0RFfUEjjaVoZzPWHOr7z5Uy8z7TLztpWjvpwrfV0O0yT7KcExoMEU
0Yb37y4R/DYJFU8GLIXJMNBpNvqNs3M1Te9CR/reD25hN6B7tG92nDF20mv2dJkozzl2XhPsxqJD
OSI9O4KH5KfTqjyVhaud3MkfjrBvxmGtieJSTFqk7Cg3Nis/fXPbYDoGuuHyWDos5a4T/NChLb2Q
u3f7KDVroxmOag5+ePu1JIeVIVlePAiOMCDCOoSC3JgYRi3emCb2es5yOlrt8OjqtjgO0zZQAKN4
GrXSfpAUS1XwbH67p0BMhTXJmjVCiGZ7ZoR3YskrTqZlznO2dk17lF03n/0gsz6mfJrOOUtWpGpN
hEs5skCbQqqfzd+Wg6S35qKZ2ndtCO99nlP1Kofsybf1CVM/1FdTqIIdiC6ogtf0oldOdlydtov8
vu52bde1H6D7/uPq5M0HpM9gx/7scK9QoBm7/ejWSefMg/7aiJrvkj731d73LD8hfiOPkXBLUjsd
v08Ypuxk1jrreaycIMa6KU+5mDZmzqAIhfQMEmbueEY6dFA5torbzbRuY5tNcV0t5Q1QUu5zQxqx
EaivjKngSnN9/riVsxXjM5gOeW+qpJasNtLQgsjr8u90tW750LHDGKUVlY0qo4riqHsod7a3zbSO
+1GUE63lHkixTAEWwdRXmA3dDFjotIWPMbbt3PlZOi2/BlVpnsbUXUxg5zvov5jpzkRaHBcQcry0
InWjeerFb+/mW+haY/m+9CbnEgzT0fLG9F8ujOFMmEN76vI7A4fjw373VmXBE82s8pHXZmQyp4ux
XdW9wddRFboR1s5nXVr2h+N47cQuiWU/8iyaJ1RhvhqieakdhubIBy0C5C66meIoAe/iKY6XsJXE
zYaZRZhXaLTdRCRGRfzzOmX9L1UN29mcRRl3qnEnmL6BGnqAl2PvWynN1Zu5y+fq6OvT+KK5evBu
rNnwXQi4to7xNPaJTNovW61h7Cv6azPxMOJSlOfa1rxjPYmcL8kIwVECybzYgVXxCjV6Liv+12g8
+i5JKxd6z2+GJDOzF3KZgt2iKXuFCPS9k8yDADBCE1biE//62dgGuWeUc0UOSCURFZ5240HvQw8o
/2ezNf2lk5Z7sDUOwn5ZgtNMD8RuZJE/b5bmXYH9hmuzDpBMZnmgsDWLiG3bvkDn8kSfZvGoW9Vb
XRvVSYmuhCsfls++q57wycNytT1lWWht9o3U5iMT2SrCzNjcndjst4ZzIRRWlx76iQNrCmbzb17V
xttaLhqB7W354dqi2svKMJiMYTUQoK1fqa5b/+mu/28kuhnmouu8+J6tAKsTwK0Hot5NUh+uleEs
O4eOqihwaus2ccJzOzWZfhBiqGIEM9idqsBt9/69SUfqojlv5LkdkYhknwEg19NcuOQ0d1P5qaxx
3svZWV/8xW1PmzFqiZBF+xC0gxavjY5RuQzicii2xGsKZEaB+KBrKA0RehSxr/GwmoUCGM6Zq01L
eA9IDNUuzZfsWqXBt+da8slr7iBTYHbLWcs891xOJcQfuM2TXbTLbhYzGH+hW3XUMHInedbyybqV
Q1arzTkIRgeihulqSIg2GH7xRJk3LQi03eQWVSwChWSZifiE49elmMDb3g3YObY54V9yItvf29xv
aOPVEov2s7g2g/piGqQd8Eus7Ef6/oZV3PqaRStvzVI91fpqPwiTbpoerOkCXeAkfb3kB9tJnXc6
loJPZxvS21pCTtZF1xxxUW5XKqvz0z3zJNF1mSAx8R4Fs2Ciac28NyS3Y2j2WIF1Ca3STOnf2gsA
D2fV/DY9QIuyBZiLLHugxDlPNlsaydJD/8l8nHbsxemFjdM7DCCMO54L7n6AqGOXL+s/1U2EJ/ab
c15qaGwhuc/1zEYU0E3u0alWCWNS7OZurXZ93Vs7G9HWRzGMAE/Cf7fdMjhgO1I3lPRBvJW9CLsJ
3Q0qBVgbUjH93YzikLlxna8Akc2ttMRw0PysPINT5OEwVS1rdFvxPJCm1qBmjoZghnFwtyyuqTz7
2/VQI33RVLGZMgARSGBEywqmkHO7XFwjeKvI9kaAM/QXDSLhJZsp7QyBAqeLmQfiotrty+tzjUCX
9D9vNZKmt6pnwzI2IrfgOjRTd8J6M+od6g9Q+o05LM+HnSpSdejd+atrgw44bzAjOKtlv22te8Nl
oYGDlXN12BpbS/rN/eGhEWQRq/YSDPp0YP9aGCXKag+6bL9o0FFHnPDQB5X3UTrUfKZ411kdqFKc
TTzHq772R6O6ExsrtIlSiwTTcKYwZdV/rWtzCF1G02PAGhtNYAffYEfQxXQhfHilX76vd296rhPH
kpaDdmbl8I8OM/HTMmfGsedg2tHNiZpGY9G8zmMgnirsrh+emorHqqADs78rrtKsk0fo8Opa9N2D
Ecz4nbrtT8cgkIBwZlHdO9phTIPb4K7BDqnMz1R4S6xnVf6uMXU8lMSb7coeLlN51XxSUASHIrc/
MoNHPx2m2SQGpqxjSO829n2Leygfq38Ir/p97sBRaf44HlZt4ZrA0JilDLgIBrbfqalci+gD4Z0K
P5Dhsgnxb2vhwIwml8liE0TmmmO1M6AzmUSE4HRnM9CWNTvqFgqoCiBGsMTm8mFxLaDpzJ0j1FsD
OJ3lRYUh24tMnf7Siyo9rmpWe332yY6XOR47HMIXjHZt6Nu02BuuqaI504w9m4j+uPkUCC2O67ah
B4jwsQjoaK+SWqxy+WdbzfLH0xWhOMFsZ2e9W3ywkeEJVYsXulVaxF7q/LMUUUqu6W37IStULEaO
ucqvGErlOOw2XfU7Ow3+tj6KpF4ES6SxawFltdPDdP9LVSH/+EWj73wCoJ79Og2uw+b2kTuOEG7F
5pyCVf/rsCqBjQ4ADGl91PE/R4NW3MiPZMI02jG26gVglARXpjP5UfuMs9PWv/ZgjrFaQLEQ729x
Kov6iwzB5sFvszTc/Fm9i5Lwe8OyilO5as2x8st/pjtnDN7umwgcM/EsZaFB8bvYakFyBrPRE7NF
iSeJvbmodDpopG8/SVroYjKZBVcWj9qiZysSDg6TeSZgxs0Diz+HNQN2tYzcds4PQWka3C5mebE0
BcxicI/r5G/vwRv+DYY2R47ws2eDovELgVVo61LlTbsNH1k8ND0cKTVv8YY06VijY4iAWt1QVnVz
Gu6JU0Or0PPBuYQgzfIol2raS0F7xNC3GG0k+S65nj+Tx6ahG5H9WTm2fhnVnH2aZsCPzh1wW0+Y
uLSzdLeUbvo+1bhl0jQnCdMZx6eJa/yUafVnF8DtjuOG76KoeLI2vYrbznEhYPzqXGnmt6ucP5YL
26MyxwgNE2UqgoMkCFIka8ifuSu0llwmacwn3bbcB9zz3nV2SvNKIXweFaP+NAh3PtqoDOMiCJp4
7W15HnWACntSIsRUOlF3P4NzZGjR7bI2uScrNwyg0RBI6PIItotSyCBi0DJYUTNvmBPdRlUgaQp1
F/mZCnQIaN30MEN6EmYoJMIZe0Sk4X9nkKyz61BMwUVwCT4It3QOuUqXD70hpgi2w2ge7i2w4dTX
s8vhVANkts60vXl6wYaWzWYCCqL3F4R3wSPiMUQYhtkTGJguh43H+wSBtz6SpJGjnNR3aBn6q8zS
/2ZhZK9IcZzYm7gMZ9MQ55zaJYhGcuayUfXPBbGP0dCSrD3mmtqBbaYXSEsjtB14tcLQvrMBwG9e
GrZ6lcmGSCKpauRSpKsixPie+GOfodG6Yz5lReTk41PR84EJvX4rl9HeiwKVPEdBdc/V+4K/EJHr
ame/ZpuC/sdqb+OqUp/FXboxufO4z7u8injXKmhfx0b0Kb7vjGtE1bzFVe9++kv3bcO13nxX1Ayg
7dn1jNvUk87ktCqsyvZttbanjSyy2FyQuFh+v/O08c/g6W+dPpPJpRgz1k17bNcN41IlIbIDOd34
SlkwA5YVOY37T/Zdse99zYhsCyCcXsQxlMgi92LIr7Uq/ngLq9E2t13o2W7zT6fI8MLsSw8mOoyb
5Xc1yy+i3g8fk+urVNWoo3QNWM9KjP0zd9ofYxiHvd/N3cGpiiCBUXEOqg/8qNQQYSDYRFIebeVW
/DZFS2byli9aZMM37rURiHTrs8m46SNsac/G8x+0envtaqYCqVtuGaba0sbB/+ViFuqqfJx7igXL
HsrJdmNkYyb4h5OBqbbe+BnoPnzwOLEerHJ+1lERfpFvV331WX+/6mf33GegbggAU+20NrXFcLOi
zZyNwf4X0DzyX5M1dH81qIK5wNz53agxYHDIaJTRa8Nk6jFnfbNLg9SG1p+JWbA0qb5mKq0OPp1h
5MZ569HOZ3Q67jaop7F1O4j6pdstdlnu0y3TI+bK6gLUaV6FWorDuvQ1I3Y5oGqmikTuDCt1/0Ph
UBzHEqJLuG3/NgfFdBCahwxFcrT2ZWA9NYzyJzXg8FyGZontrZ5f3UVfgSj5XbHv8KhqqPrfe2fN
f2EXiQIRdaADZBIS/wfKRr5RMtm+67kTJNZki3hqtOWs63o7hs1SbmGbtcPvHGxtH7qjvho7ay2Q
jFEIu23JgEqV4LGy6Oowk6l3wNsx/NC6AWrLx1myRLOMMUnkV1Yz7azRA3kBk6wQrInRRNa9BebX
GhA1jFxVLIQ4lcVD6kIpcuu0yCwYOG+5P5r7mhzf56wbdC92iEYGURLgHGy7ZujnsnpHjdRJuHlv
ZBlfibu7rFujBxEQTxMg1yjlcoBIa75UplfvTaBP1wKlAcvdhjSWVEnQ1AgaEj2229XektTOGkCF
OF53tuuRrQXyzshCvRtzWJ1cD6okF1U2Rl3d2eu7vjDzhoEyMi9aAW2Scq0ZCnMetTGy29IC1HWE
vTPMZZ5YTsrmB2Wr191jm03WgNab8khflolComx0m7iUY5FszIFAP9XIpsBQPB06e2oe08HxEphG
69bUcFjHdPMCL2oRJrjXSQeYZjQl5G/XuFIPwn4IylMgM77AyoIVSFw5A4ZZVBIKBuYF3poHVvsr
AADr5zLNQU17yYcSDeA+c9xVrdPE2BZnf7dQHjrt7pPe42A0dpB0vdU/InQPjuOQeU0sVb/VEcoX
LYiFoUERm3NRWYyTY/FlU4zihC0DuEzWylcL4pZtxUIg3CE4ekXhemRBY1zlDanatEs53vrA+kFa
OpZPBfDYGiLjMe3z6jeuGSExs+eEVra0jmZPgG+NzSgmWL6+Rv4G9Lvdiqls+gMS+0qFAGq8Tynn
uIpdt7HSt7Exh/RFSX9t/uainq0akcJSiZ0rYQ0/4FjVtPcKhqGR5vm1E3u5laYfp7Ms3kVWdY8N
sT6vhcy9KtRA7W+9VvAqOVcZlRw/9+q4NhpgbatT/Ts8kVXEoJ79dpxpE2mjeh3zj0EYZhp1dLzM
p27J+zXWa+VBbQfLIH6geW37yTM8vX2wUj2t9gs6MCLoB62CP3BdJJuUSt6JkgVLySlN1V3OvTK1
05bZbm+2WvXvpSmLfa51dmyYnUn67Phc1jl/SaaLQxrIOiZmZ3z1kIfGo9E9sXCrs0vES9LbamDg
GJ5E2aQI0/1MYQxw5E5NQg8lWteYdmNQWF5oBH7c3DZlMFCU9UrbH8WjD8ppjTVkYgNzhjdOYLTV
X2edn7gQy0NhztbrYDvqZM+Z/zBQpoB5r0PRtKXdPmsdjtzJGt82IDYIafU56QjAshJhssyXPPah
X5FlKi3MfVPsS4Kb7jMimW9l07zAQzFu2nP5pAytjdEjzDvfy7dYVY12XewWpYaDGXuZsVNqCtkJ
00Sz04VIKX31bGZXrzfX28h+8ZAF47IkQecZf6EqdU7YBhrLTNvuYxTrfGxRgxAMqXXdBZ2k1kcS
ZbUZMaA3sZgGP9Gw/Bg4YTjswqpLs08knv2lKNn6UBQZyy2w1w7hvZr6f4UOZG6grDSiKfALA7NL
haGgKnqFiMdQXBPBsOyswTEfAtgMcEq+UPCz80vmDGMyN3TW4Jux0f5X4tWcuuzYu2t97NfW+S0b
k6HQlO2DXPP2kqLFenEd3T2b+cytsZjVwKXGwhIas93mu6awWxL1zHlH2zcLGzI6yqoJcWf8h4f7
VJ5Zslb5zXbu1bx92j2QVuisa6BCgjnTWEDjHbkMh4Rd5d0x3bSLe3eioo7Ove++RJLTtqPxYjN5
sh9NXmwoh7xaDyW1k+n+uwcqvzcLCujWsXhOA+2T+JMSSq7Md2Tp3uqG+WNbN+9oE2q742Q8esje
YuIc00QHuWTLa/jwmgevFxdrlnoidASEQi4I2PRiPLNJYIswPIeN1fpqigJZf2NW+2Ye2lDYw2Ng
N1O8tULE7jwReDP5100yMXdBVp2E77lRN7prrI2Dh4mnvfmTeUU4lLSVJQ/bWB76fImFh/Cv6Qfr
Rk7Jo5SIqSnyeq/y2iaotzH+ULf2tcL1h/bc+pE25yikPOcVnnNJNAI1E7rXvxAWXd1h2zuT9I6O
1l5Gx33zEbaSuqR6qJ78yvd9BYOWeIn6zAzX1OgPFhhTOk1Z7FsicZbqddLK7z7Xmc4gRGgrAy/N
j6aTX9IBwRVetCv8sxdmnaEf/Xala4yjbgzhCL2YXBIb4spOUqsYGfW0x7sOFd07jxi+ZKvrjlOb
56+F29ysbZwiinDLyLAywXzSPKUKs1eT5fChfPKhAmuFHhnyOhSdXSR2h6yv44aD1sqs3TDcTx+n
1IsrE85XbRfgZtwqCezdjApt8ECi2dOsstW4rYDf7XQ+yd6+ts3y5RtFG2fB+jdAJZhDnMJNZ9ax
CDZQvsVzdjLvMXB0LbiFXXTRCit8hIS3ks3P62QaMWNZS+v9BhJiy1N4f4jttc6kXbVPm/LHVzcT
oF2zKmLyX6Y4X+wVlWpwFc268bDbWfA+Bc57a1WUSrA0TTvUM5dZN9o3zauu/lpnERqrgK5mV/+7
ukv7nfvZwlQmjSv0dSUueCc4C6GkL17jgAxrjIpruoqdmSLuH7EBrEP1Zwg69YjvB/IY7UKk3Mw5
KWs2DlZgrZ8Lp/8rJFoWiw7cPijMhwlXFTTYooej7XXQ0oWJwLLFQdTlXwzYGMGyIS+ee003cKQh
+R+kl6tokciaz0AKsIX99D2iWTzZ2PnG2fZ3qTARWPXTk0B6wTXnvzG7IhfREKJXBc+6B9Ofuet0
sJdu+JW9uR1aMzvic7va7C0Hw8yrm0BQgh7sr2jKNz1t/5ZNdpZIhPYBquIr6cxTDB49x/7UrH95
84z9xkAda/V49+u0o3bqyqmZQn11zGtDkkyUlzylXr0i4EPzkF/wi/NIjh3WxtFGlO1ZZrxWgXMo
tcW5dL7XXGC2mfLzafzxWj07aoPb/Lc5fD9c03dvHidShGXK2CG9zqNy1mzwyKm9VMu0/Su8QfTE
YAPnQVK6SByCND/5tig+Z0nmhJyobaql1XzUggPR9UpYM+c/vAvZefWU+R/Uvzo1eVodJNsiskky
uy3CEA+jysvIoSbmNkBP8it951ho2BYxZmRVOFDWefHmlGVHL2r7czY3Zo6c2td9Og6+uNa4WKqI
LnL9v3rzQNvseummZ1X2BsIREQTvqh6cN4/y3iLsmna9Nlo9HwKYxmJfduBB0Od68Wjagfzmi5NV
Z6+xvOfMy5SL0tDBSJeS0za5C5aNe37KOVWdeyGEzHjSUe43kayVIpio0JfYCWSHgcDVvhuXel2F
gWJl38qckuwmq34sqjr/HNmpD/M8b/+GbekuZVCKKWZj9//Mxdbqe5GvKyCDQBM7696jyZd2CBcx
gY/NWBOYhw37FQVY4ESN3AxkadB/zGp554AX9N3NRGX3WmoAL9bQVhd8CsMRrAb1GN6pa5ea2nUr
aZ/p86JLMbv1Uu2MNHfjVteGnvfcM58ZOl1Fo0lQ/HVQTp8rWx+OhXTWvUnSNcqc0beuiHjrJ2vy
Zex3C+aGsbGuWu8ZF0ZUdAkFIQmoVxDHLHglsecHw6tkwI1z447q6brfPrboFctoaWc3HqaxijbT
hFwYCwh7Z/1rm+x/g+rG9yL3tZ2zirtvavGfBJsvK44FWbJgl9/JSv0n3K54qgLMu1CKaftPGC3T
xICanmmebIxM766GaRcnJ6/Uyel6h1ghG1dd2qirZW7aju9ImTiuj0x526x4JHDmXVQrbY7c/w8Q
0S+OMRQHlLwbspxiMA6lbs+4V4HhUWX/6LYEZMlZxzanWiJ/BtPrMGKERuW+6Jj3w3bu8PstoC+d
ZWavCHucY5lt5guBLXMydCjgjWUeo7kyII9yG38C4xDu5HZN0MpZLGu8Dz3wwl2pAJzX8ZexlbM/
cFy/zpZex3lDCemYoWRnNm8YedzsaECxcmgAqFqmaR6pAgZIcNcxShGrPvaGo9YQoYnxyzWkdkNF
e4Qz9YCYGks67dqKvaJ6BPP1dyxmZO7DAaEdXBBdBO6lGADdujwPfuidu6NiqboEfT6HnpnCzNKk
vCNnhSndhfrOt+lWb2uBmNdleCDaJ6bxR7CXBxCshZE+oNdYIj75fD/l+iUT/QOEswAORYElhoGR
3/WtF/tO6FV18d/MehNKVRJoPucGj+NQ7Ne5tkId00o06kibUEobSYYBkX+k7q1tzBrJZODdltJ4
C4LZixpUVo8Lb98n2o//rLtFRWasdkahP86OzHeeh9QPXAjok40lNDpSo4d5zhKBaJOFwddASrz1
wSURsxEbGlqMmd3drDEYyxbSlOyEvc7X3q7A5ioxX5kn6rDPFiJ4l4OrkKJlDvI8owsOvSr5MYtF
1HbuJfXKvtLmVETtjNHT7ogOTe2W66P1/uMgoNipVvW/2vHnvb25v8zD/UNnFbydG0ALbovxPGe4
m/tSf6SqxT+Mjd8diyItQ79tOtZdc+CqR+7lW0hvsDsxEMHiSK1K+Xo5g3Gr0ADuBXreqFQrDN69
n7xYyDFSW/tRTvW9Y4kRspb268gKyBfEFfslKAIIHHS4GyvyiTa5DxIKg4jL7QwEPfGXZzJGnFAn
nkGDDPa/moHfgsSnPeomED1+5ZPmFUwpo3O2vKV7JqJRe+BqXg9FP/VsuN2IijFzOAwW5FsSYfDI
rr7Hu/fkoxc6a45fgdRXNsNvwfoH8nqsl1k+K+RVU6Y7bEmcEcEIIjttthW5eCFC5qOCfC4HeQI+
ur3n5xpPb6Bbf1x9rSO4Dp502SjYemwDbatLILjN+5yDtTwsNBHdNgTLz6qap1ijEurmKk/uSJil
m5RFDSihGvhX5c54rWq03Wm+RhR2lDelq4zBTcjY9NVGZspoHUgwepm2wYh1FdzzCRrnamOYi1A0
gxub+NhY6/NTV9RXtFMPTtlWu2LIsn2VGg9l3V011GyRZeCM81XDxQg4cxx05F1r4Y9/TKxxEA31
gBysFgdlF144e+n6INJG4PqUjIXLFBYoODnZ9Dnh1L4u8g7+o6wdeoQzsi6987h55uuYszZUM6W+
Y9FCDa13w3TZAG33EkBZaNMelGrc96iyHqVLwomwxzkUxvSAuviPtmh6MlSpFiJFG64W73vs2fWp
sfI/qN6HSFeor1uHcaRfxxug2/Yy+F57Gch4bM3hU7lBtysx9wK7UeGiBtDPzKYrPjWZPlIODWdD
J4Yv5FlxhEa6UG9UW347Bbe4m6t2h+xlTmRZz3uryq+pbVvJ5DsvTjbNbB7BwS3tKtnKQN/pWZPx
cXRvtsd/b+kwDmr5py9RZS6OuSY9WIHjYZjrqBVILFQpB28tCzS2ZX1Mh/x/1J3ZcuRIeqVfpa3u
UYI79jF1XyAQGyMY3NcbGMkkse87nn4+ZOWoM1mdlWrZ3MhMJlOJySUiALj7+c/5TnNn9drjXM8J
fgZmD7neYr7snS+CfmS2ciJf6RYX3jQn5NvJ95IOT3lEOEG5K3UHPSyKbrRxrF9iPT8zZTS9ENRK
Dn4igzMhY9sjTQjHtqhfSpFIDm5GzbR10i7olehf67FINjNHzKc41fpDTuZhUxBMvElrEnNGjSk7
UFRcMpohSWPoF3ACGHE7TP4Ywrsa5zRWKtKCeidW0tQuOFtkcBdQCXsKr8km7UxfvwR7yn5n3Jaq
vAqUdsOT8Qxb+H3dhEcRs8bhnYtWTYnt2OJdx1rXrsm3vwVjnrCIZstK1bu2SBqPdfVENBfXqRqf
JLALDnI8WEtfJSQ7Kuf+3Htl0K6dsCdp0iknmsuNddc3iLKtJDwZbM05xomXdh8mKzAgDmtcT+w1
vZH73qUeXnqOHX8hOcXBPgVHS+wQPkiaiGIt2im5jKL2mGY2V4DOVRUovBFkVZ+rWd7xLHw2mKRu
/M4hwxcquteYHU4sjrdYTrNowzo+M+9MgnUQOG7clNrJ0UIGgSK4I2zBTZJ288FOzButnIZtME1X
AqcdQIcCV8/MzHFOkpQjO/HzshL5gb1btcRr0gLJ0e/vo47igEZiIhByxrU9Vk921HyAEyEniwXT
VjocDqkfHGefACjupHlF+JHsT0XrrUUX7k7PzXHVBZnKKJANTJYSTBFzgb0Jo5CrFWrEbKu5C4M5
RsmbTxzDlq1TH698vOhrg+S0qzbaMW2D2g0TZpjmpJSrnCCEi2p9WxSacFtfXlLEjvUkRXNMDJ0U
DhLdKsjCp4Dpe4SinYx41StlFXHuWtuJbW8wqOcrI8ve/WK+nx0z3VAmsgx80gs9khWG0BKrXYKP
NTIIkTp+xRhXzhuhz+OFk0zmKmTbdF9rc7cqld7n7poCT6sY91p1Ym9goJQHJmvSJYdvbsqaAD1D
XiKEjjxMQW0dcBYMDMrCaKPiC+SpNLxWw+ATNBvTraa3932SXlbIiW6PKLak8aOdlNVLYat3YdgR
SRzCeQWUM+WqZpQ9qQs3o7mzW6teW3pP1Gcx6peSc3WWsUnK5nt7AADBCY8WCF9hQm+o9XbGaUWl
ZozErPcZe7S6nPVtmjV4gMkHOpqnTOwW3DGZuUkUkUYXoaXyIYaamb6RumyeUbLympG7EQBOnawD
mSGegOQjxVvEM733ak2vs63SVYrwJvSpYisrFdtP0CsQZ+zaaZldGXns74cg7EDJJpEV4tEZKz5H
RaudrWF0hXPSh8AYD0LU/f3gc/neJmaP3USmfmu6han53YY5edQwcXBmbjX0cxO9WcX0hfsj+hXz
+ydopc9deH5nCE1aHK5NpcIm7jjq9GqTo/r4ay7UT7Bdn3vwJmUex1E1yEqLOcMfNfZHdDtaicJi
+gXYWywEq3/FPVpe2ndosCCVPbldXG6Rqqtix6Y6Flx1iFyrCQMf2J4iqungy83ohc1++Va31WSi
6fkyO59Fl5VbcC3j1V+/4p/hpD4Rfal24JZGe9r6RcH+y6lY2IzhLTP7p1mbfsHZ+wk/zP4E81LY
UiQ2Y/htlesZ20ffv5eINZGbBjrZ3DJOuMdFhff8r1/Uz66ST3ivIKysBCvqvCXmhnihpLPX6bW8
+Z/99E94L6FqA+PZet7mXWV6HHn0naoW0S/4Xj+5BD9357EbUAMZm7xXPQMyPKcqeSLETsvyf8Vn
/8nb87lSNa2dQrUxlmwL4WR0l5FDkewJ4/AXXOqfXFOfK1WVXOQE4sgqhtVVKLtdopfexHZsUH7V
6PmTC8pafvN39xBDlBQ+VzbDb9PeKp+ZoDgp95rcVFFd/M8uIusTwg/7cocPglLoOjHRICZDWUum
Aru/voh+9go+PQVG2BxGqcYzm7Nl1G00xXYCVLHFMTF5Ri180CJV+QtO4M9+2aebPMEvGRktH0jT
GzQYqmRdOsgIZ1MQRBu7zHKkqz74g373H2/j/wnei8s/HmXNP/6T/35Dc6ujIGw//ec/zqO3umiK
j/Y/l2/7r3/24zf947bI+J/P/+SH7+AHf/vF3kv78sN/rJk+t9NV915P1+8owO3Xn86fuPzL/+4X
//b+9afcTuX733+DFZa3y0/j2Zf/9u1L+y9//03jU/qP73/8t6+dXjK+jaFt+/Knf//+0rR//82R
vyNL0XKg6vBnBNyY3/42vC9fse3fLcNWpSmkBpQNaNlvf8uLug3//pu0f0fJsTVV4jpzOFHyTU3R
ff2S+bvpwON0bNMWJsxn+dv/+7t++GT++Un9Le+yyyLC9McPtpZn1p8WI1V8bkQPfBLzgGzkLgmq
Ce+NCgdzFSlVtgvtqD7rkX1wF3aLPdg2NDLsHGDMyY20TLTQafCQ2qFqMe9tCuOjJa56709E+jBi
aB34vG4wEOOzPmVAbvUoTTM/Fu1QTZ2nUZQhM4DavEb+VfHzJzVye+bElzAoAlzQunBURjSdACDU
KcFHgjDPsEQg3h8VHa4JWx5LlK6acshyLYLjxirII50yjjQuF7CP9CcOe+SHXSQ2/JLg6QY2wwyF
/WOtIO2tLfLZdwIYHuAExgBrZZ7inMj31Boep3C8lESlsRqFfjU2ngbCdRdBy9tqs5mfh2JMn3sz
mM7QIMGSDaCjsonhGlv2mTifQB16HZLUuWBCyUEgTIfWFXC4HLe1OQhVVkaaQOAxCNxKZMV7Bgnj
COqh5rRcwotKI6XY4T5ynptcad4JGwTnJlG0U1BozrUl0vTO7yXusWrALKJjjE/c0rbyi9lAy3UH
kD9bzcT/kNl99dCmqnFWpXGNLpWa8XVazNUzBujuGvPCeKsGDlYFsAIWur1ZvcK2Mb/oegpvqRR2
jTW+YB5BYdk1G95OuAE61iVRXBxqjtQr0q2p7lmKrTI5jljQc2xBe45XJJ45Yo8mjrTaeKNoC7fS
BDafKT3iWGFpkH6GItiFsTOtm1mIvWViqSGFreSxJ2yBvM7p4AyVEV6UkSm8SMVg44Jwavs0C+Rm
wlgoYt51hLqQjp7Kgm+unJGdMpxr4yOZagAeUTWochcm0sfup5vtA89BI9kxPvEnMCyp0FdzWGkX
GEDhRPZgbnBp84x+aVNp2QSCYwwTSDTDIQ8zce7kahqxKmMWsOZ64Rr4JV4ZO4hSa4MFTHnCUKTf
Ro6pzFs0J0SjtBibM6GI4EOpZ/QQDwCIbDcKkeJ21ZCzgCVVSSLLFp8hmikSfp+UpUIoLkyx5GjL
ldwNlYo7QKZXqRFZ1wzFbGQWhv2NGxlCP9OZUu8hWMCyCdpK3+WhGu0rdrarrpDhe6bx6iBZB/1b
TffSg2Y7WY/VKjLWA+P3dq05bf/oa90I+KkQmvqY8Y/NLToZRyFTLdoXPECcYUMx2RZ0EQVr3eTD
EKwMG1MSNN9FxwtLmWwVqxvfkP7SvWnPRM+aVkkv7XTu9hJy+uCGRcCUWy394EkC4LrgaKxc6Uav
7RRAYgHHvoAoPYRWmM+ZabhdPDCwBCPX7Zx80PY9q5nHdBRbRaQF4rm146JdDdkcLfgwQ6swPajI
7bmcjn0CnMEl9tue2ypYnVUaCrTSrBXOmn7a0MBcUAYe9ctEGCipvmzTeDr3zUqm0FqW024X+sk1
UDZyXtY46Ngus5aZi5YZx1gBMrUCom9vqjmfLsMYCWBlq2Xx7Ix4Al1ZUaxA2tUEKGTyxwx5unFU
cq+YjGs0hNyODs2oWSfVnqILACF9TwAtZEgX+dN10cg7GZy3duM/krpu7kqb+7PPTPiP7ZiILUb7
4f3r0vVvrd7/el3+YSHfvhfL4tf8b1i82Q39xeKNCeQ9+mGx59//sXgLYfyuGQ6mZ26xZe1mif5j
8RZC/11d/E62yaHT+Vr/8W3xNn5XMfaqDl/QhbT1pZni2+LN93C/w+r+52bg31i8vzZC/HPt5vdq
RIMkhB3dYbNgf65zm0tFDXUxwGOxXmI45oGYXjNitVhenFs6sjAPqQDPVICW0koPIy4QtXPUbZr6
3Nxh7hFQORHA+UXv84+7/29/FjsUpEKDI7n+6RDGdCHJfD/KmFLnB0fLDxoamOEsBN24/MVhafkE
vtu//PHLNNWRmi4xQvHO/3ggqJpYU8Osy/at6j+EOsLEKI/QdcF+JpbXhuaVnIQ3QHT1BywGJc40
3pD0mCXNmxmrzZqncs2kjEEUPF3JjSc4xriNqXyp7Q+Qwj4LKwpTJbV7Amj+L84Yn8SAr38/4aZl
GWAzx2bwM2jdUYrJgdK3T4TzZjJXhhY3vaZ9Jj0ScPUOctd+2YB5tYXSSGRoS/J8/d0F/21X+P0u
8F98YD/8DZ9aHxVoFmIiubUfqgKoZiKP+mhfodhqK2Hbv9AbfjyK/OkFf92QfneC6wTsVeb76Z6e
+NexrE55o7yE+Z5p15c0Mu/++qUZX8snfrxJcEDo0jQdjR0Fl8qPF0iptGOAs1jZBY5a7AsNP1sL
9bdqa81z8B2OhoHqPJXZOpvWPtdP2ewT2EMeyaRp3Qd5ecqGZE07AJPuaLw0wKMeKifHCsOkhh/h
gCdOBtbMZPKyeibhyx2oaVG2ie0+8HJ+WU/y3I2q8aoj8MvuOQbV0wTXwUj+VbMN+G5jLF2DYcWV
3g8nMz2DYVDtB0tr8DVh+AzkQr6rTv2oJveR7lzkkp8oVP/KCCwk73I/1oTrqCB6Gm2TCeFJb1An
sAYfO7B37pTNDzra777ojYFqGQQXONLVoRBhwQhkJAI74TwSsrwc5qJed9hBNsVQe0HKdnKKmmSd
z8Zed6BSMrdcOMz9djTsY9lNE1Pu8iWEcOVaCJM01ux6dqE7U2RfdNyQm8ovn+eQCV5HdG7Vhm4O
SuKaxE/Brr6ejPSoG/mXBBvBRjdrHHVls0FnHZnTLcEtUqhEWcNjEinh0Ume4NPgFs6bjYoN1JWa
IKNJ0qYsw4vRbnB0gOZ1bZnf6Hh5PHbiOhbv6kxPgMPI9EnN570dQGuK9LUypeGWCeEje83a5TJh
imfUh0TTYxwMzMs6w5g3o7UjMNysRziFG1aLlW+Vd3YxditVhOejnYlVqjAY0xy9vlaR5HMNd6va
+l6LB+fe6pgizhFj7saCe5spNgHIYBFe+mVacm2ENuo/+JvZ6OA318e8c/xDVSRPmBhXsM9by/bv
8yH6qIuCh5GJib46cR5RU3VcWQ9V1Q6bSR2ewywxXP6c/txIe+Y0juKO4ADY6lwDx8IqsziP2YEw
7Se+ig0bIB6hKV6ttbX8YV02LXDMBUNnDHxXRTOQFY9r24weiLlOqzYnpNyRGSym9jEuRMc75nzh
NU1sy/Ft5CjaK3wIJpwA7Xb4sOCUeRmTg20Wy7PI8Ue2NtGVmYa6l+ndbdKUVzY8OE8HcmDGRb7G
mI5ZTMcrTYq0PesaTMRF0e+EmttuD06BewtrimHZmEWdi2XNqwLtWBXDa8ajQ8vkcZyNO/oD1nmT
hKvmDiqN4OrPnslDPvKQO9mQkAKFqXupNWIxGTgQl5lLpk4HKDl6qYL0IRbMBUq1xAB+G4RzBqkD
HAeas2wPan7sax/qexnZnCZQoEg8+AcKGy8gI9nM+exmDTXpFaBWdiRbXZ531XB7RPfVQek+DFGY
3qDSn6KS8KqvVuRoW/mSa86DnkkF5gVbfQd4OEgQEEN28mzm+h1DRubUoUO0ksVJa2yOc+kNUFDh
McHOsMEFj0vGwwopoeYq1JLuAjRM6YUwPIgq4nZ0YoY6Ip44Xo0rzKEPY1oT58ZCWtS+vof9TLhR
g28a2urjpH9Rm0eAFMaTsDRl0/dYa/JGrOPCH5+0EfxOmPFYivLbQOTXjFtIrYFuPEVJScBNWJvO
gh3CoSbeBX2SuLMemyB7+vYswvHhsnsCdk5JhiKyZwh+9HbNe6AY4mlIc5gv+ADnqAzPbWUhMvG5
Yl6U6K4kRrbYp3WOTmyZTb/btuS+ySwE1R1uYw0PZdtFJ84iOZaIqd1gz+LQrAS7JmXIiAKv7tso
y67nuPTXjGlXfgnol5qQ8jIsihY7z/A250Z1YtRcbJb1XhP9h6MF6sEO5CYSeuFSI33Z5HB7HRE5
O9sOz2regLMg4oaDsGuuCMHpnlnAEAlrYqawdD/YamAACTR9HScGBApFIwDEsrtMKYk7lay0crBd
dahgw2vKGgd/tjGQQzZGlUSeXHDjZlZd4RocQQg69jqt4o9Mh6HgK6RRQL9qdjZ58eTTuR4p51qc
78zs3JdxdY2RXD0HhvBi+s2NzXwsn6b+qDFGyZYH4BzMAM1ba52mBw0HMGd78y7gkQcGE3dmbRO9
9LHbCCzHEg8hzQMu1N4rH3M3zxvgTjX507SpCKGa7dKQleyUUt7nSmBvMaXZOJVBmyBvsfwwkwz6
kxPpxlk3KQctcRqva9EfsKddMQK/NsmBb8zGrYv5MR/N0k0AD6zhLVxXjX/R+7j421G+trbVu4Qq
G4gb7Q02ADcXBJ5LMCJlecGy5WwBqRPa803ITOO+kBaJaXEBPSX3tCYDyqN/LXzYSIKTlyoBnUqq
uEj9sjwKOFg4QnAKpdBf8mWsrFlKv9ZC8uOJL5xVrTNbLipqEPz80ShIzLVZeVY0EAj51Gmb8SKL
4x/eKn4G+5x+Pup6m6y6ChyRNT82Zgxgk11QW7JgBDreLiXHVEVOsbFp52or66EMPmaAO2tjdF4y
8iJ834U/9MZerTEJgKfV42+Hvx+U2+93gpr4835axxdogYmV0Picr/vt77ZnZVUR7O6KhDsBpQbC
Z89q4V9Hsdj4aS6vYAM2botXQtgywaxrP9oqhH78GSfLlBc4mjNgQIStuhjPYu10qyHkSZlRVXIy
Knutm+KpMUN5WenWjc+VLn26RaQ9Ncd+cg7WVJeuDnB1PUI0gygSMBcWjOpLzcENp/QbojaUu4X5
alagnudqwCk+2HChrCFXDERkrZscp0bRTAfBzUT95p6K42GnaczWrah5sBq2LGFXfbGKRz+eJNY8
bG+zpkYHRpvHCZfPGYYm9iCVchvg07QX7vLItpU2AGwsJH9BVL3ifB7coA1Lj8fVJQb1G8pfdr5p
AGSr0X3s97QxiA3kDYtuvc5k+mj0HYjLPjt1GfGrIbnWZH7hjH2/l6rzYssUtFmmH6tYZwsY0tuA
i26lN8OlArhG98+cLlH2SDsz4zMKrqPBfqsSw7pQrHKgvGBHI+J5u6zEUcHAOJtREKMYUi72AkUd
98s+zBgYIgb5tlOqcTONVILBuFwPxWIQUKKVgu+cMIv+YQ71dUikdC3EdAgKP3YJIWIAaMod+9XL
IlaVpVKAYBaTeoBu0OKw79rGEjWosA2NiHRMTgeyYi4ato6Eo6wr4on+Ew7e5+XXJKV+6A0oRhAQ
TItdNvPNkoZRR3NgrPC88434uamS56GtaEvjCJRdZB0OoAzNjmE62ybBK/D6GHZ/8AgPbWe00akq
g0dtVo99g8uIzBYZnPAsN5IvpAVdhlJntiD3WZsPeVSdYJSmeB+ZnBOtx35qUkGQ3WGmBUt5KY0F
SK6y66h146q1+q1DohZSx/Q6TGwOExJjrhhSb0BbdTUFd1+GnuMCqX2ewR+5SXpAGcI03rwiMccb
kauv0spPDF9s2GxYJ7i9d5B+FAa7NmopnXZd1V8kzlnJUaDocGaR0eNUagEgB6fP+veqdfGXICS+
MYYmnzYuwGzGx0XgCAIrPENG+vBZ9PfYMNnRkxM0jIlamhFWsS7eEj68gGH+CVfRrTJ3iOg9dHpi
e3sTHFQ+AyjEUNdu2uxSN83a6wNNXYVNc2X0uEzzgVKXiiy4WsXpnRI8sAGQSOlHzuE7umiHNWON
YGWCnShMQodpII0VgIBLtqYmnzJ/6BDEp6AxQVtV5AUlIS3ib/eQWX1UdvPcd+LT2PCqIubEK1hO
jwytrueQJLMMgfwnfKm2TGwcdnOT2s01O/fumCKL8v8eDvZkRDCZlWeQX3ALJJ050YfW5AAUAm6m
Ms6fEiLKSZtwR1ImkOg1yf9SnFvtOdjScNNFKkaXKSrdMXNIq5fRq5UBy9RL7TJHQ9HJVTQcS8be
vJ3zOPI0lcMf3jjV0c84Pkcbvy85zORnil5ybmivS6IEWP9acu598tZYw9bA1/XHEf7/t2r33xvL
/S/S9nTmWT/X9lYv2WvxJcKs8MeUbxnlLd/xTd1Trd9NaVnCRHvR/5iyfVP3VPm7pjmOQ3+vhTiz
DO2+qXvofqZt8jW8u2huyH//pe4J9XdkP9VyDEOYyH+Mv/8Nde+rTPadcEEIT9dttEJNUy2ow+ay
Un+3EqPYxXM89u0uq/qCPlDfbbLqdrTG+NjVerHvBoYTwu8hn4Rpsw+6VoVuMeL1U4tdjSi/g9XE
gmgPZIciotkOntJNOWaXRg20gQuS6R2pQJQXWCuQQ/ptxIlriSU8QjJr7zoD3A/i53rSR+cwJAGn
qiVfVlAwB5/MrFZxYUIdK6OtLnh0sRtLt3qDyggQ+wFKF4ZNQ2y++wD/hVZl/DiwtJa3xVr0WMeW
Bu+OsehL370tXe90RNfDZteqBqU/ZrWL+CYPSw3VPxqQ5lTpgTNhUfTgphiHr+9VQfgGD1NPaiSq
HnvctgFJVlZ5hcYJIijwIB4i0n9Nk9ZnZQR2BGmXKLYqTkBBW0+FMLrxRajCCxVXIfjr88BG2IkX
u7qsqoW+LS0v43PkkQFfJiuGaKv10+tU2+MmGJTH3lHSo6NiwTSURdHbBzoDUUeOCY0j77MSbeOE
AglwAHdYqBJwINYfz4ifbu7kJ+nt61tnSCQ7B7wcUCmu6h/eurqo1Diw6p3uWMZBdvm4Vit2a3RS
6nyMKy3QTde022I/5VO/mbuMsRclYop80dJI3TAAPRdWG6/qoL9z/CEAHkHDFGQh7iOiwiavGXhA
6hEKK+gVyAmbQiyGXaYLD1Rs+gvx98dqx+VSMHSbO0MXGoI7Q7AfXw8dDLEcQ9HsWA+irTlGu8qs
FU+VBciJTNxTMuIqmYFZr+7FLyr+PjWhf/3lBmkSdiNQ3wQWtx9/eSu7rrUUSM4NRnlXHTN5RlT9
Nl8++K8XzjQ/9rE2k2nmcCKjWL8MWifxlkbnHRO3D5MPYJ8Q2FAUpT/Pq0n1chSyX9hMxKK2//gY
4c/ULNNAIxe2bn76O+lfZr9Ha+6ON0quhkGZoYwoXliZ7KFm/0B0yXYte+JzxtEBDglSv85h9a9v
W0zwf/5DGKSgcFvSRjMwrE9eFLNM9dyBuUsiIj1T8xOGhdGFi2Z7HWOKNVfhpY9F1B278cwUZOPC
uX6vgccR4qezzWhvggQiRozYe27Ogtr43vcqiRvAjOtHEqixnm40a3omwrMEMQgPDvWwySx1z7nh
URm0izYxj/0yRo7ghbmdRUWMlGeY7wcmrfC8x/xOJdRzKLFK7xv6ZyiWttdzqtWrdBTWntaFBxNm
GKcK8JNhEN9VkVNv4rgdznziwyAn+b/K3Lfdya4aUjhuRfJ2rpnsskln308gClxDo2ZUxZTVEsQ1
xV6ziXHgK9YepDHRadezGSfnuZ2IH66rmWxKs5wUipQBaxQ0CXQxsFADXv5NOYWAg5fNX9YcwL3F
V840BPcFcl7C0reZHCJADhnhfm4/mKHc6CZMS57ze8JPV5MZXGodsQ3Z2fAh1fIpq01S+NH4mKqB
sTFeIQEk3uQwCdACiBkF1+oqs6ELzEIJvZjeAIJiAGbaREQM8k3N87viwNa+2sCX61dSJOtxJA+Q
Ndq5HZb7eYI9DBOTRrhSoe2sQZiMQ/CLeoPKExg2rlH5oada5RZOcFW37TMLWwwerCUFQPZcTzl6
4Jl5jYst4aRq3Q/g1iaD6b+vXEW8Og6Wk+9cKY68sbSp3aYq+YWoJ1SZkWaDOjSdt/x+gh3aRdCs
zDGXa1rkSKL4zQMuEFoRhvodLO9LYzmj16ewWg0elLIEg4Oio65an2h/LoJTsdj/KlN/iKot50vn
FNOj41pONbjQhU7w6sp1myk3eovIRDYumGb8Apq4k6K5m0vjOKblzm9ffWm8ZPQEAxIt6WkM5YFy
l1PtgGILL6CAoKjDUM/aGfBP15hEonRO0in4yjGC3wITSBsJVarmM0Qsnt6tV7fEEGftUnTTeajU
eBKcdqUqEdbmIb+Da9Jt42Ct5OERoTtd0Sdk7VOwxhOSJ/oRq5jDsSDRr9Gw49WAHLQ2y7lZBRXd
TPncAqma/XP+V3HAnYEUoTyrQxmsVAkH2Q+b8BIGu771NYOxgAa7z3FqcUZQ9nnom+IiDlmkTYaT
nZmruyAS0qVL7XmKtJ6+SsQYHaYipFnjsuqmg0W0jXXUVTNl5oawzom8iHVVoC5IGq7dDkPMJsEQ
sEtSTg26hovWboyLoKbvbgrB1SiVvbVDQa9X2h7VtubwSqYf34Hh9nK6Hw3KKUelOPcz/i4nCzia
ob24JTKM3uOX5tEzUDDaji5/Uj6Y/cnMaFcCgXQOZ4vMtUUhkQL3yKnp2urQm/L2VXEg7kDYRoEO
OIeGe3ioewS8FTEPxkSRX+/wlIMYuA/JlWyI2r/FYfHexMF4I3hUEdPCAqLOj8ZYPOhRm21TJRlW
wPf7Z2VvNsUuafxun0+V4ckAgjjTYNxV6ugSb79PnPSD2QJNHDpjrs5uduYE+H0ojI4/ipMYUEtM
/379kKj1Yxgjco2Sk0qWmVTM9ucK1h8tpFkmsoWyap2oPDnz/DQyHpJyHr60IKbcrFCvzJy5RNwT
d0n07qEvB7ECxhzQxiSJdGQrHMDJzooB5dVcN+1jykjMi1pF3/hRCPxYX5BxoseERqnxSut1qHtF
8hyzjQUzGV7J9ESDcn/Q8nw95oabzFeqWqfrrIJSOknyJFivoFUn4bgBqb1rAfmvpjyhc7Dpv0DQ
XjQGpt6F9UyVWhZrjxBnwI8yD/SoTcOdQsSlDK7ohL62CuXOEuSZo/cgNT2K2eptH2nGOoCHCyQE
HIFaU6OFykdvwHw5FCsi77KOmMBFRkFDHaOLW7oGLNqrMNVQnEW81SD7lb2x9WTSA9rSpHIUObTO
V4Ny1eYKM18whggZYlcrSbUag9ZmZbTOUyz1G5+gIW76cs9aSYWjSoVg4kDUkzp3qdOdYqsI1iLu
WQcpPQP0h80u3vSmDeWFaIaHOP0wOhVPz6B6DNYwlMczJp0Wcxk8KDRHluEumevkzCf12jKmkmpw
FyP0Gl16r1rWjVX6N5njv1T1KaAzd+fP5nNiOXuH4p5L1oZ10zcNjDWr8to6M1YWyZnwIoJ07nbl
9MUuYTWkbfZEWTyWSYAKU49rqjMYgSV0LiGLOO9q3OprAUZO0oe0bTis70WJeRu+dDba1e4yqzrt
yrG52PozY8AZiBXNKxP9XpGsPLAvLjTLyQlVyMy1lfbWMNvzkKQWkrr/CKvbtXPtnPScerDa9UxA
qkpzY0t7i9goudyLyrht6dD0MKYjtA75XumtG12bBkYIxWUyvbWlYj3OBhq7gGkpF3BzKDloQBXT
aDogLTuXHoA+kqGQF8G7XCMP1ydAPYZDIp5Widorc4FQF4fdBkgJATxjIrRmMMUTMNFL5zk0mnqr
5+rkYRQgijDUZ/XGwZR0DFJBkjec7/oGexZWBaucWTMNs0bVDrLzwhmZA7O7g1c7tHv83UTBzWxL
SEwe4sqpVllgLg/R7dBL+gpj6PG9oHh3joPj0KN0G3BCdz4laBuZdcahH2b92BGNImMUHUOz949p
2WzLZMCqPCG9RrQ7EGXS9jzX35zQeO4K299mKldsHtjmgU6dGl5V+ba0HCdoRLBwzgopPpRwtlex
Qu9LrVv7SR2L89ru7mzQ/ivbgrlD42zuEuEK6FQxiPoU8Q6Zk+txJlxjxeipo/4RjyxwgIeetTjd
dzKi8SkaKqA7TbN2UqDAqU215gISmlNOyOXwMVXi0pbLCBWxpraexUiUWVEOQAexendIeInGJQtg
i1rSxDgDyNTcEzN+bkLm3To8+ShW5suCiuptN7CtGPUNCYYb00lenAD6n8kx2dXM8K6WveL6jvql
5O4hStit5/IaVjQY2DJ/ZiS0drDXgkWRu3I8WKl6Dd5o2Bk+5buGETw5o3bm1KmHpeU2I8KQdlPn
wcdnh2JpyQqREXyEyABARvuZBJ2XW3R8FJ28DzgCrAChXjGe5laaHmM2KlPLh1F+2L32UJsQvoYO
5jDkYfjews1McVmp1QXcoud4cJ4qu7gtoi+J073TVfjUOtrAkkW30KxG1RlT0S/zXHB60Dg3QjLM
mxxqf/3oQ2ldST+GuSeB2kDF+FCy+k3t2qckpG7x6xqBy/BMxEtOLiTubVBS5Juo9B3kNX0cTgqm
q/VQMWmubTarVXjhZOG7P18oYrjI8u41UyrfUzrFXgsEaCKDzEIZVXPuB57s5fF95RzCPr+jqXLV
6Dn47iJ948w/2ci36axw0EiQ/Gg2qEwurAZ5h72acyhqFwOiugdzgYXBQLyvAD+YTb43elpdxrwC
qU7KU6Xm2UM49WRRb+Oyvm4FgGYjoUo5Srik5Ze5hzpuDBTEdHc0GDyOs84k08dAmQsILM0oNgZb
DABWjrJNAtwk9rzBB8lCqtuMyBTxf9k7j+W6lTRbv8p9AVTAm+kGsP2mJ0VqgqAkCjZhEi6Bp+8P
OhF9q07U7Yqe35rVESVuAyR+s9a3LsA4ODf9/i5PgwdsGtDARAOOoXIeMkDqk/KuaHV+JOgbc6U/
V/b8A6HaeVrBsAaBOnciodlwnbNBC0wwaWmR6MPwN1/ImVIEyYQGyUxhNVJnjsXHIAgZh6vpWf7N
KKwHN0g4Hhoeo9wDv6lJ1a4du1vp2g/ohIZo1diA1uV1DIiKJLTxHqgt54DvAdOi7Sla1t9m7uDJ
N0vM3HAekJ/xqybzdbS7Mu51vIxmSnCBmKZnco+gO6kagalNcZn19UtfDU280qw+jfZ8C/oJVhVG
wnAaMtoJote6AR9x3ltgXOfy6Pac1lW590uWRM3iSWY58MXgu7BRBB3ZGySiBMHPKp2tY/0LMfhl
klOw0/Xiqy112qTZPQjuHUyDU73rJk2PZAYNmV1/V/XqtgQVayZVRpbrkikenPoCnTeURZagqXlp
TLRbi+6fB/5sXyyY0acW2qSzxttOL2sBWKQk6PigC/b2XJKnbgHT4rpvO9Hvhe39rsD7JVPpcxNU
RWTWGiKSlnhq2gMUr89L2n0r2+yu4HyFDOXfD179bi4vtqzZtFTDGVtZDVyq+AVFvXQLAlwnaAVO
BkunzSF/4f33HaeLtXG8obDvz4FjH5oEPCHhG+HYQiXib58hvJ0DHEhkmt2lgdnuMDYD/Noi2pt1
/QFj4Zehm4dl1p/Tkd3easwXjkbwYCv/dgmcyPXw/taOfxtrAqRmpEpDjreg/IOM951qV7M5IB1p
IdCkeMAf/23wDX9XkYQUzaAyy3Z9EGeXKVggA7htXtqe0QvzvEGWBwOCxGCWuCtIDn9wKJcnP2o5
vghy2JnNQC7DqO60rtHOpKBivnQFQCgDLElFHixCFLbbnfhVEEC35ys8uVZ6IHPmqjndKxpv4pee
0SIDBCpuHiinSKSsOXLmBHgA2TLVN13q3tnoOWqt+YFW+ynxvBWvqhNXpmM8WxpJy4lJoMS0zR5y
9uFPJG+oJ3sNIbSzYpzq6hCYQAA73wHq0viM/ipVgr4HXZxyrkhdyn0u3PZieOC+8AP0IfqO+thW
ffugAH/1Mk3O9iYatrTz3M5a7OuuC18MNojtZA/lvA0VVnbuolSRvwITBLVmxnWBANJjJUj80Gc6
k/QInyHlUy3VgYioIsRUy+hyW+WMNs+30WIVg5aFG0Kx8hutn7Li3CwNgO6+IW9CH4AYj+I2J0IQ
zpuTH4xKWkxZu5ezzzHO7lauZ4/BAp2vad63+vRSNe8NdNxHkg+A/ebFfCZ489mWCVj4XI9cCz9v
ySR0Vj6qIHPynixDv+r+NmUbKoiSzo2tNf7mHJx9zVKX7DuTzUtKHAdDjnglq45BTYVWnlK4XYxv
ruL8UzyAcOzRzuRs9RJm3ATeH5iVLzsr9wk+zk+a4CtzcjLi0yKJ54RhMloC8OfyV62zmhKD3EtL
uwqjO5DqQ+yTC12WiOzFx6f/4mKPgDrsYY+XDb4JE6GXXH/b0r3KHLEBUEc+XR4pRHFbbFlbGacW
FTvI7++m3j0ykc7JnZM8B/pCRQF5rzjQ0xczPc7kSNAJZkxmVyDF/B7DMJ9NMSX7HNlrO0qWy43F
lLVrXzPWiwfZZcApWvHsaYXJUyb5LhmGz/4W8Zh7IW7LD+7IlThJ0jjgbtTMyGSOUmM6ZrnzShLB
HK06XGjmPC+s+i90MpymA5OynsK7S9BEwIwJQhu8IClNs8JmzkfMYU8Zy6B4pzp7j0JmoJmDeqPR
4AIyN3dZAA1hADfF+n2LaNBmEjSLSDgl6ZIdM6WJ8op2jceJdSKLqDqrbGigsq43oy0Z9lUE7YDq
uq9rLZ787dnr9zoG1sQIXZAjpfwShumwZNbZrPISFoNhff5Q9Exv0tnzCJRvP62fts7VURXzaQ3q
s8oXyASwcXa21o1UEVjnM+l+ZNYqz0Zafp9MHAteo2hsmM2gvUEnO9laOAIvOY2q3sKy/Zh8v/Fa
AHo6ZilQkz6bYq3tsE21CYjYRBwGm7qzbvKzlwswke1HF5TEq+koSprz2OoJ3GKmApVIQg8nzVix
k0FwTG+5fo4DsaSdGKh8VX/ibIBUZ3svQmnRkE6feSVYZ1rZlpVaYUcwJ2AoZv0b1ZDDDWw9Cjqh
iGEZyDMR/OwGwrCcDBxY4uvskVt/v9huXKinySCt0tZHoiyXt2y1OCSeiEpbQFeZTpR2+cn2ZkJi
dfPVGGxg4ov9U+jmc10BEUHI8dtpLg0YbZKObvh0UFOiPAs7TRyBV5m7iSov9rXgrnOX56Fy2cNr
ztnSybdpkHyEPH/1Zexiva2CaM7SM3fvXWZ03pVAyh++nGkIgMZpKe/PdXhSYUxiOlmA8cKavsto
BLvBt+/KxQRWvm4z1YVatYfxAJ4znwlz7oT4ibg62Lta0u6yerDJdeqt3Sox8m8lbBV2ldsfVefd
tBXWSj6w5mW+SvA7jz+yyH0K7JbHSA2QrZoWuXeaqY1I8AiIPT0s3eOQOTpjCa7BVjNfOid5Njv7
HmD017DAKJ40/th4SlDi4xOD4Ye7baSGyWNj9F5su2QcLLzjOmcH3+x/YK8DnEDyQuYkR93cCyKu
D0NRMRie4VgxBHZ2q+tH1iITzG7+KxSaJkwVUk8zM+9Wa6O+QcK9JyP5xwwNnbYQZTBc7JJfunyU
KkNIa0vGZ4KMh+pRMQnaZQ6r7vaudPWZzRbKAwg65DHwWze8RDICFoIHpJjzFBI5ZvbiWA51yFLc
IT/ViEoyoLKC/TfTmgwPCwMdeXrsGPneNDqlErE0zB5v4T7RltAf9A+uHYc1Z5JywjCVO/pWWR3b
rL0zAUlgkoTB5lQ8nOsiPRi1FREQdeqtvom6lMcMykW6JAZ2jetRBnoFYg5vvkEoJD11GRFzdXSX
ohobis2KQjOtnyY8RbHXgS7sCZMCe2lRnwBOWOfqM0U9EzpDcmUKgICksZ+E67yadG0xhQZz/WwM
gcmAn0zP4BSoRwnVi9MFdKPZe5QwOsAO6dIl5MmhJTMJiZfqw5ldVe4ghuVwfKoNQNiu9bUY5Z0P
b0BT2UFMdCmD9mitTbnpzp6HOgUEZVl83l35c0nPs4C+dMxHg0IMSc2QFXeuM3wxWWhCxwBl2Kq+
fRrNC7IDQtZtqq4VXwsMnIKOh6I24CXtvGEor4yvKrGhR9mDVGI4l+OK2Nm0fxHuubMGcp4MhwiV
fJrsyPFQRhnWq5fmPwNv2osSCW6rjraP8jzACLYGTC70jTJJxFYoE1/skjEcqWgY6ldfrkmYRdV8
5VRmoOsIZ/B3rrSf/B7qpp2hsWl0ZUZkThTD40TmdNj2lDWGW0bT6DMYsOpDS9YCD92W/lB/bExY
t2p1yXsgO5PUsMKjhmlPPUIjgmrgZXENYPB70iQYxmTGAzaUozp2XJHLPB1I/HSimeViNCI2ZWly
TO1pDw7v0oz5IeUKNANNv+DTJk9wAWnt883pr43TNRGegja2EIV4acnEDTMDCuHn1GaopNWUKhom
Lr8uICWyvVjZE8acpXBl7LhvC6jBlHbmyKVbFtNRd+WjldPWmGa7YI97YmzLboFUylhxNU3Akdg5
cOUngSSycrCmcCrGFwmTGtkpkiam7OgMeb2dqmC7LMXjsq5OhHf90ci9LzkQgeWn1KOz+1FIFZPQ
DAjJms9wVxjsJ3I3LKQb6Ky2jM59Suz8W+IynFL+ZQ3QVim50NYN42lxWxMAVfdUpARikPSMzEzr
73qIUkXTYbNMDFyQEr6tiWowpKbHPSx3HGQTCOYWu+NKuAGbaRwHGjNNr4Zf6k2COAWU6JwRymEo
wjRrgwZu6LGue62MMQqKX06JZn6aiYCpgkminq10tnaCvBud9zDN5Giw5mQLtCSAwevsdGS/AM2r
WJ6dYgCihhKnqFQsgZWF4JEubkldIuXyZunBPRc5UiHJ2eyi0AnHig2pqKDEkZW0G7hx0IEXNUwt
k7AsJBZecITHRBg8pyCBHIKoRU5/N9FPq+/tJyMZwpG4EApyrmAhCH0w3RN2qQc987+oQhb0caRe
JSQdsBuEC6b5BGuMJcWv4XrhoPjAWy3nYPWnsF6rjpdUvFi0MgQAU6l31Rx74piz0tqTunw/Gm+1
ZPWSsw4P6wLKECmwiAWnyO5sBi5cCJ5bvw/qV2XUe5DT2be6HB/aUfwGPqV/Q9dPvl+Svq0NgB56
3QYhxQyORnZnyEnPZiAfi/odv/hLLZogrnr3PPqTfibBNPTsWUM3kr40yIOdsfuiFEbaDAjXs5uH
3GIBRpgxrqpiZso/EgswztZZ8N0gVBfwfpfs3ZvXcxlo2lGHr4GCrSz2s9cNR51gMQZq6iRaxiBa
sCnRSEuDuqcDJPJfpXUCPzOhMEXVjOVhKhuP91wdYH8/I3WI6qB/7Jla5ujFKPHwejdMCcAhPbqS
dYPJzg/dM5NJ4eBwXhVM/fIlU55J8c3czCMKLTNMJq8+F7OhPdgtXbHUp0O/3jlK9nsfReY17VDC
6uSpMTohcxWKUimKh1TSSEgALxhB3pglXXreeJgTKBwO9hGGEHsmbSlPZmF+6sZyW5rq3bX6b9NE
PJ7pzSFyWhYDrUvIBkVeSA48ocINr7tUY7fTqRa/bRWdmfDEm0d5Sx6cljeU5cQsV/XrDPgT3uuL
k0Gr7vLueU5ZELEH2wWjO8ViDF6qfsb6VgyXNa9j7jlulAZCfz2Q42vhkNB5ghjGCFMbzPq2r/pe
/wn/0pjZ1Gil5bQ0H1r2EUAu2tlB+V6VBMgLD9xjO9a3IEidQ769jNYBnbiYFUIkLXv32/VnMzDX
UoIGzOfQao03EYxz5OeIoJf3eYQ3YM7yl66lV3OLY1kpQnaNmPbU1tplMnH4shoh9AdWL511PlMW
m7oCb5lke4vUj53mr26oE6xwHJLn1jd+M+xsSTS6NwzmzXVr3xIwMWtKSJQBHy+ywTbP9mTdMvGe
a9UZeJcRVfhmDtPKhHCySAqtyNdCz+iy7Qlbfz7mVSBZoaZm6BfBiSe1FRVm8OH2/g/H8iJgl99s
BiT6gNCwc6ZDU0CPbgz1RgoLmc9bBhMSs11JOw9sy8RMzSJRfrMFp1g13ZoBb39qDmYItQwtLXiz
oyJNbaeNXLPjaqKBZst8cE2Cst1mjBcj0e8XNMypOze3si6p1Jf7xuEhT32reShhCLhkODU8dWZw
HqaNP5jZzMCc5snGH3n0mtLeu375no8YL2QKLjwYngDOlyiGc7iehfbceVpoLP2Mf6PFhpDaYaZS
bh8B2q+DAbEbJ3WPO3qIE/2d3DJ8T1o5MddK0lBK64PQQZ/UxsplT9vTXxYoITKivD14X25HeUe4
dZhl1nntKeggoiFuBYfL+pntP9Yarbwwt4OZiip+9jjZWwGoWxOImBjuY3L1I6/vS4a0mIYSo9/b
JbEaaYL7XZAawsx22LfGZB3sQeHVyGxQkan+lTE0QUQNqEHmC3qypPtQyZ1cio929i+93j95PtNj
s0N4Ms/BbpJZSBlYg3BxjbDBEuTQfTEv6+Bl5ytoZ4Io+YKMPaFpn6vODzbUDiMw1MgIDDKQbAB5
XbPLMuajhgsoP3MEB796dDEznld3YjsuchLaB6J0vLndddUSWXgJD+vofwNMwBDFNvvqMWXSS8tm
XVOHIFRJIFb2zc1+VgNy8SxnDaqJl8Jv3rMEl0q7Rz8dufZ2tJolsSS6xiM039rYVX8VLNbDYfXn
q57dBarWD+XS7OnF+0vgK+q69HNiA7LL7cWMPHd5GjPrAGnzUeW8C0WiorrZQfZWPE1jq54y9Uq4
GGL3BcJNxeN357SmjBputJAgp2vQzHVoeOptMDco2SQoEkoSrwpMexjQmrCH3wCOgnQJPLI7MJKf
a/2rrzgr5oGrPvepjAOEjAKfSA8xSc/rGqyfbYQgNq6drF86Qrxjt+TtynzdD6SyHiHCnnp8CDWT
hxg6gH+ghzCOmkD2NGvTW501qNbnxIkSu7sjpWvleLdR6ufJqZJ0Ez7Ovb7ubWDXduws8rAE29Ov
07+lymDo7gb7vKiKuDBrrIgT+m4jMR7QCn4lBewItGJX3ELZfpqNX07gsQwR2CaSTCvYIDJYWhcQ
4xYEdb95LIeJmxsbiUOjse9zjE0DCpqm4sa30h+lk3KnZN7bSslrTWrEFlg31I7E5YL8hyaQ6z8a
HVor6O8jaTNnRFA09Ag0Wn0oUCsXe08P1Kn3mDiQorCvcVrtpNkPhx5FRpNTcejzeIXMTRIqO5uN
VT4Ov/RRJVGrNgsnwRvLwOqM1pHPc20hWDQcw8IhWJBlV2M89K5UiK40sB+6fnb+KJwacL+wAdEg
+DyGne67yJazDzwkAv93HIdmRVXSXEeLjEZTMaBNbRxSNVdTmbI9yQJGgLV709xhupTld8giVMRj
t4Zd4ekHugYs0/ojkKVrpTEgMucJCifC7BOiUXofSRbX+GVNgF17Am8MgJL71DNGLseRjVfeP2g2
1znVwzJibGnr6lbVMrj0eXtU5XwgddqnCcj6i4UOTanitJQW6dOIFvm2p+fAnXA8zEK/NuudjSMh
HOf6wUVwFntI5AMWSvveCn5jP42n3PjiNtyti2Knn5baZcNgcuEeJht1JVKAj9TnEUpmACat9K2m
y3AzgpR0YKjA41rOnuKnn8K+QefMh+TZgAYxVc1cv0D7Fp5kxKQ1RXeYc7Ih/P5nxXUPb3hES+Wm
GTCUZ1QKJITXNeO3jtkFDEyUHN+9LjcOPJEC+qyaiYqbfrcGYgx4IjIJnOLOZ+fcG86HTlRR6Gej
HtsQxRA+BMkjySreLPFAJyStzfjgIlMFr7mLgMkEftUSBS5czC0JIOFg5abj2nsNhqUmeQh05JpI
KmTXY6kV0L75fk3NposPo88I+Ba/1mTuj7189Ov6Ts4ENpEaS33fWyeCBl+k8MhbdyR1ViYAdZfM
JZXxu17ue712Ef8ybfUMVLbAe9EFy8HezYbAfkuI4w6KKL691o1mLUD4MTT3zMr6nTcGQeR91ywW
ncA6FtwT8wvl+42FgrX7oIiFJk1vHiinDjWsd4sSUdmNhyCjrfEZeHLBuTsIjtjKcjI9RWpho23d
uNeK+2SsmVTwgYWL1PCY+eigRpnw+VAnrt5kHMrTXOWvPO+PQ29at0Jnp9dwLOD75FFQ90dtAPag
/OnctmBurd4kMKX3vi8zMRwCTUzY2T+JYsbFLTKCD/sTq+7PZFHlGcb4h1V1InLYMOY1mThUNmG6
1m9thTyAriDOFnzDuqveZ4YcaKLFz3SgRy1z4j3q+XOAS8SDigJDZywVCyScaX8CX4jNeZJsTtG2
QDdNP4+6Y39YngJ64G0UUpd19jQQVKVJOG4zCRt28XMjWh24miNszimZ8PBOZ4Lm9tjA513bUAEF
IqCgLNg6OMjveGgjhRAe0bCojGRL5FvZswElmOuTVvME5Y7I5Cq/aFONistF5GQtqBvYFjDtwfOT
9o9qLnU2MSjDbG0sQ71JnoMyj9l0rxEL1hR8DqKLuXqmkvNvQRlbfmHt18Ugx636SAiVimaHZwrH
yHimUUxjJEH69LuyiRusdf0RzCK7QwcGVt1G3pQWzyC7T3pJiKDE+NZ43TcyOKHTuv7Jli3PfpKp
7HncQcUGKTSrCAHKwfDwF7LsKuLFz2+1P1t7Pp+bkWoMj7aixvYxJJJYC2nHl2ALOvGVT8sn0Y0n
1gBIs73ud9AQw9mQIEtiAB+HTjqOVb57iYZ0Ac08Wy/O8y9Grc9yTj7RhNxgAvQHlNDo8pb1LScv
8dAa+UemG2dXCHROAjWbp5lx5jnElie0KrmdvXpt96kA4kb4lIiAyt90G8K3CDKcx5YG+wc45Pxh
uuvFbsW3cemuSjVMAzIGNZbzi70hevX2ID2Dba5Ot1m5BAkmPQ9a33Xe/GPfjzb3hbzTawRYpnir
FiPdNzSiXFYGJGVC3thc7GU5DAdPMFJsOAps+Kywk4wjbFonUvlwmBc0PY3j/Fzs9MoIUxGKQba5
5eRjbPPMJQH1R4d99rDK4L2tHXz0gaje4AYlvSpwDpH3opbiG6nEBVwimqwq8cOZOXcIbImFaYGk
T+PPSAQM+hxhWdN9N/Ifyua8JRMkFGAKrEoALsr4ixMc7zVQ2p1bMGma+tcBY8dubkS9h/FywLXB
vepjDham/zqQD08CyPpks7rjLGXhgcte9sbbsAXu9AeRwfRWJm2tKzGhmzWxBOzzNoItt3HhElRE
vhhHBG1QTRJYgccjbdl85A4dqDUXIgb7DWyl3I/dSB6OORxcTJdjZ8qwgwJHiuquzQvvMhrZ3mlL
8+R8mpgpUSVxls4q/1w8Rrqdptiskp48rMhqEoc2ssVLV1RBHZfTJpjODozVHAwviiy7OkY+ZEaF
RPmhcmbzWnGerPZ+ZG8IyDe7kqVNXZzll8KQPtEuFQhbEGL6nIWNgJTStslXvuZLrKP+xKFe7Ffy
CDihiipKWMHsJtgCHE0LUW5Jdb+2PPTdgJVd2tCJeFNYmDqVae+y2qrRIpBP3JUaOSTZdDEqn6G4
z9Y9ZzeKrGvl+UTZh8SY4UZ9NtPqp4mhHVT0us3AklNSM4HzVv1TiSx0J7zMaZp+6NZAPhivFmBE
nh4rR9FjEA1hznpA1UOjYR81B1SYBZ05DDzO+4RhoN3lT1LPjhMVA1pajW3S6H4u1viGru9izS+W
NIur78xoI23E7gR94onZ+/ACUW5IN0YuegYTkuGSLoiD9hk3NcRGs4QR33TU9BGrPrGbE+vMGY3+
ytLklW+TdymrOkZThUyMwWCy5lPcaHa5R3jJ4WSnz03OOJpod2QrU3BPsv1l6fR2b1c9NdjMlAaN
V3JhWf57hcfzxzgSdOpeYSG6h/U/hBqys5h1/RwB3yK6oRkKYjOPgMwOBHiYj8MtFYR2evnvanWa
u5lgXmcyX7TGci6FGrcjcEQQkJs5YsIT5ARnB81N3KTVvnT5Zh2fze4wpA3NdTk4L6M0YyIK+Zq/
OSsPphSj6mBaksUH7eeYNbc/P/vnlZIch3smQ8c02ezRcu4MBEu7lJS/E1sRqA08AyIkc6ExKrQU
GYqBYb6ZPYrwTqn5NAUp+U9BefVJ9hO9p520YWUViEfJViNj93HRL0F2rupxeILZHP6xY3lIG8Ju
zYpzm+KjHrL+JI3lF2bS4KzNdE62V8eyRhil1TYov82vhUcUsZmZfnO32Xc+KjsORoY9omSqhSaZ
onzx+qtIu4hoNoQ2LiIupA5N+sLfsg8ZgkdqnGJ9lqK+vZeYVO6mjOjEZqjEbhjyYpOE8bZTxq0K
NsM6FI/g8Z7EmKsDs04Wlcweke5RyvQisa9o2+oQR2zYLMqPGiSfUcGQNCqz8cEYyPNw7VevENVB
UxdLKfe2JFkbq7mQcW/INTTtntS/SZBTtHnd2und4MaBxyCdfT8XP+ERXMfOgoJfrt81+q8LzoiT
LopnkgOdiwC/8JgLmB7dUD20csgPhLa25zIRCAly/c5zmIw0dmsfUnKWAquvTl2dBCw/7ZPTtfZd
QorGqI0m5R04QnqSuNbxTPzxvdU2Cg1+/FZXfhQMfbkL5Jq+66iLDKsg4okzqDWNa1Pztl3p1Cfh
z3sIUGJfj0YXpXZQHEzEdZfa1FHnNsGhJn5bGIg0GtaGI+p+9EO1ts/ItUHKDhg/YTPChxdgqJWf
isH/HDD0kzrfBwXPYPfrSa4Od2o/RDyPrDuDwHQn192zRpoH49Vq2OuKeboReBRAlc6T31GYdrez
30qKvYaRHxEx42AayhRHMy1fM1hfazcJtIhzc3I2z9/isFIbTPvUqRExima58RKo9gOS4hrlFTvO
juOzn8YGwToiYG5fWj8nrgNXxMP2gcLJwXnmtNa+zqfvfzxdMGOak1ak537lCVPYSfo0SvCYzpyf
OqvA5gB5LfK6sT0V+gPnJaIYh9O3MbBm24bz888/rCTDk8ZtFNzjVsUDFrZdUgfLgcxMmzAzkOoQ
eOOl4BEpgKpRqczgXhbuiJwwsciy1LHCeLkDkkSypAWfhX581Fb32uRJNOVsHw2mRicUl96udScV
O61xbpymuNmbPRLaCBq5peQocYR/SlUSM+t4mkibxZ/8iXWxfHLMJtIU7WaaDBVhQlI91HBueJSj
+bXlU9Cw7f9jYUxYLTOITI9Sch77g9ir7V4n3pTr+75hpB8vqukgihTNUevaq85zOHSsbrqIwO4Y
wgW4C1PnaKBPLgT7Mm0s+M+5Wq6E/OxXN2eDWZVPrmaLkAA3fRMLLSBwJuPOZj7apOZ4546s7/PS
vmPUGxOR5D1yHZ/TbYq3TEisVOHwmrri11p6BkB4rq416O1dNiVupLViPHlVAGJzfhCwUe5SI2VI
ViEJb20Sqrcf75SNMDoz418aF91lHCElNyudswqenJmBjpe/NeSZnTSN2Dyt6XjGVuOD1zvm1ZaE
c9dIY0gkIc4jnZ1zNXeXvGD9iCitD+2AK4QwoJlc1kynLSIiykJlMfjC3vvd8mIt/Y+mrOkAk4+S
rfRfhrj/b9j+DyRlG9Pp/9uw/Szz/3P9rMt/dWzzV77+wJR94x/+X35szNB/WbW94B8upkY4yr7z
l4v7v63awT98Cxe2rjue6/lozP6vVdv5B8RGh9GaxTgmMIgm/t9Ytc3NuvhPHksbuy7EIl03ddsy
bWBd/+oF5Wh0UPFrKg4a/dLjmTuaU2afeget68hwh3FCubUs2YufMFvmSRkhT7DDupzcuNSCPbHo
wUH1RH8HaO/t9r4j1mX7/2MjzVBmpjz3NKqm1j7808f7b+zU9t88wdtLNyzTY6K8eXRN+284ctLu
FhRGtophHpvhQm5UOY33+DzqnbX5mmuRcs86LPbX3sZJwFgNhfxb60jK3rFloGRWL5KJ3MEM6B2I
NGYC2fLQakf+W5J8tdmkHnItrw/zigdre//m2LE5JQiedWwXNUA4WFcT0OfTGLLEnzf3ionYtmza
vVt5fKTPyYoGRzjDFjfWIm7U1Hch0mdzgJI2bhP17fPeiEa1mB+M3qV1INz7P5hYzb+BEv/6sPD8
6rhbA3SVm8X1n7znPYGWQWGOKu5HNENT6T1DiCpOsxxeZldXyOxnEqsCrBtbYdkG+d3MVidKtpcC
YwVxyJ+PNPNeSZ38HagRHN725HMWfsAYtN+N/4FZ2j4i7fnJnNYNJ2E4EZMSZ/c/f+/m37zTf95K
wEvhf8a/sdGXBZsabbDmmFA+57J6Z086w9Oki+CwCo0vymTKL8aGdBsYMhRs3qFuxfQowe9tpmqI
N7Gr1SXI7dyNZKfZ9CM1QqqWMUoZ1SIrTjCTzSOSUAQ01V7P6K4NrUz3qg/iyfOmC5vJ7D+8r78z
Ubf3ZaG2hRLApJWZ7d+pCWXvu4PE/uoSkUusKvKqAagTV11GHWJgpGXNZ16NbimvGiwo4IYtRihX
P0pbX9hP8nUMUzEdgDf+B3QBUsPtt//LQcF8FwSmzZHFgWUGf7vbjKJQvctjGdDk4u4dMZ5RAi1E
MxKZLd1DP6fVm/LWo89KNCr64ntWgt6h9upOqVUZP+hAy2OX5zc7Y6Lq1VVwkBJNJ43erSZSirKh
v+8L56KWxr93R/beRu68yX7AhtSOa6SX2ZMoJu6rOT0Lws3TdLobW+vq2HP/WG1xyWZ6bzmaF1Hj
NNHgQbhD2BXsMx+tE9zoVsw/apcttpAFJXGTmMfeoVyajQXG5pw3O8/P8zuL3gZH+RZsh6zPsKYV
ENEE96oLWCmx3PHwwTXIMA3xY8opyKoqMM6r8Rs4NWwEb7kQQETeoAObh4LExoBNZl9m2XSEtrT2
VB1WaCtyeod2iAWeAMbqNFpu1S5Hd9NKdKSPkASX/khHHuKS39uQbsx0VTuRyCuiAX1HuKo6Xruu
fRiN8ZNRw0NfaWREtuILWLtG7Lov9hPyB5BWSHpqcatVLkIXPj0uLYpqEkeYyifv6WiYx1QTz1m3
LmSw0TiOMBaCwdzzANI5C6wLMMjg3gqmv74ANMDPpt638dw/OZrkqYCZYvZ5rQUcSBZ0rAI0wsgj
LqXszD+i7cyyPf3pemjEtzxG95q7w1PjN/ZhWDT7UK6AQVVyILkzIerZb/adRL5Wtj2iIVvTj8GW
roZ4Ru4SC+Ow0c5PzLvixbPta4Hj9oynGEGVSglvnt5nR053cLKB1G3XT9rdzek7XpH80aBFpAJL
Lur059bizMN6N7QEzSMlV2vCQNSZg1gFbPQS+2XNBVX6NLHq7/iXTfUw52OAXmwzvrQcEMOsxCGz
xo8qF59u7TQhNG1Eqtv71Lrbn5/eurPRtQsMjyk8w9w4eu2sQoxZyWPZyoNpux5YX4zjf16Tl498
fmPKA2Voj30reRvS1aIcIvpFw9ZZQewHerUCe/e8L7MlVGQhXO3GRu2gIUP+0VvG0am6BgG6lGeP
ue9bkeHTXEw1XbTgZyKb+Vx29FWWQDdkrPN8dRUesCAthoOeSvncO/pvuzx4Gs3BMmIeSQQlLjlx
yPwhxWJB2yJLQR4SmAQnLmHZk2t91A6ruokWrcZSTRL6In267mq3sf0v9s6jOW4s29Z/peLNUQFz
gAMM3uCmN0wy6c0EQUoivPf49e9DqjpaTOmS0fdNb3dEVUlVIjJhDvbZe61vVVj6S3yaQV5XawiT
2aprIwLnW3T5kRCQOLHHExmsQDBJmKUPmXXBhe2PRA285Ik27jV6ZEhbhleRCAZ0WXQ3eMHzUHpi
qzScs9GLGnx6NS4g0dBVKxKmAbjKwrTosEwhPSHiltvfbB/7UOlWJJuTPkqM7NXYfxf1sCBbVt9C
UaKVEA7fTvcrP+7OEU29OF0ZNICsP9PuHYUEPQC1hdNVO3M3497gvckawVOhZYwNbAL9mmXrA0nI
gBDQIJ9uxJEhvVpWd0HIh/agoIWdO/2dVPUQdVld0tfAG8a6rw7eETcCMY/E7qnutq2Ta1QLBOCU
+Z3aGtq+7tnuq2Vzkbn+fszLO9ya+ZqEyWYeepifT5949BoYmBlAMcAFu6ar6l3nZw+icYqrwMmv
NB+BnYVPH6lOf69apn+w5DHmTgKj53zjk1lzy8y0Rd909jzoU7GVelcgAUtucwqelVai1zXVsN0z
WpknXOaDbzUrvMH5mr+gGkalOtAcE3ZXr9qELR5gsvuOFoRRdPoLmMdVBKNgr5m6sUX58YL71ufd
3FFtdXm+6qYXe0gQTJcUyu503uPCqpaBA38xRyQaqv2wOyFC0A/nK08JTGLkrMPpEuTFNMdI3Mu6
KfJVTzDoutWqcMV4RTIuQyzhXmKehOQROo+Rm2kbJqkTBwHJY8IgYN2byOWs5olmzgk1eq3kDO71
jlxFRTWuTyfZ9o1vblH5XC1qwRhZOpIsX17wFkVtwbaA3rdHCSrbbR0XU7SydhMmtcElok+CSGDu
UerPvD6rL7MMjhlJHBNRQuSHIQxSHqy+X5A4NSLKkKRe0x3diAwLuRJ45TLHITQ23sqtxnQzEpO0
IMGVFlncX5Jk+FbH9qRFSdJXN/huahpK71RDgzeG9VyWQC2rKFZJDhyjGyZ9V6jjgydMGdvGwngV
Vp5C/HEzXuoJPeLQ1ZbINgbMDy2VbYEsS5VbDSbMDd3sFpjZyPhl6kchirqJa5nvzKK9iRR/Q39F
XOH1RrqvJ8U6diqfEZ3ZI2QqvtsGt7EciRGyUeTMUKWfHjJmeXRykFY9pHp3kGEEVCIq7+Iak7nW
G+qiQU6yIOzEnpEz31wYQ/vom4H1HAX+AYAg07ii/J4lDOiww68V3eofK7CURjx2dx3dE3RsxSuQ
xuCB62gs8yy48+w0WJvu0F1VpYLFoBztSxAW6jy2XvRBCb9BBS6Q7zOb6sYKBHjO6mMW4bopOV8S
5evKqMVz0DNjDJPkEBZ4F5s2uUPWr2300k3Xtue86mNk7glqx7CgWs4DkYlxz7NPhET0YJmQGMYs
OeQ4FIkFpLGuk6gBYKNe+2karR3eEIuKBY6tirgQde6sqxIgXpNylyWEmwibe5hwXPfaaxH2JVWZ
r7jMckvzReNxL7O9z/u3BvCBJ95cN4AzLuuiaEE71Tyf1rxrmTYp47PHTHjvohhhdeVLMvxjq6gT
UEy6RbkSoj02cbMLDLSpUXJxelZ7vXmtCRpdWhipN20dssApCxoS47YPgFUEIxoyxWR24ZXpNfxM
TN+Ic7np7WteXKssKvhXXe6CKpV7OrVsR8mHGcKWlcpnKectDOgmUI7YfBnOI1Fn7cpXsZ7nNGPz
h1PT0DGbQ+lBOa/ZiwiFlF/Vli8F0TJg4v3LTnHThQfVuBadsVUyhi5KWO1OxRbimpuszNJt0Qim
KX2BKr0dtsLnPVXL65SB/dbkbLKnnGryKFuaRAdhl67eFCe7ICB9MtilM8so0SbQ4rTIdpfjNdkq
MBeUokRpguUVvNmqY22/ThMNJEgRv2dDMRGA/b2Xm6uGh/c2880ru4lT+Fxtujitb+agonkdcnnA
E/xskcS+AkvtrxxSW6/torxKpx8eDrnFFdWKS8XiqHS+oT5k9r0ZkogTmbY7T13SllHwtFdNRZRe
naNCpxZcu1p5ZbWMqzNMd/Oik7g0ah0KYYWKzqY/v8z8RMwMjUEo9W6qleaeBuXOwsW+iVuaaMAD
6ps4NMsFMT5lDsfDkMXRM4oJSI7ODOpzWbVHsnwQPkv3oUE8exXVYjfU1qWn0jGAIQqsWDJLZRjF
HHmovlN+AIkeWVtGrXgch4yo+az+wZzppjR7sSMECv89Iv81acmsvNoz6TgGo0Gb8kRXgVrkirtU
bXPrVBqhKVbLbaNHGlDlRrnOAvA/wntg8ssSIponVaDqylVbAd+gXBiRifzYVDxsXQKmUZana8bZ
mFGyDCzPwB5ierO4WjvA+HD7ld8LdZ4VXrDsQUQjx4/vYQQpnrv0C9U79DqzbYwM1kaMCgb1yrRQ
GfKHYxdqO/1jQk2lwUDIy9VDlQPeTYVJXjH3bolOY0x9BtStti3iUsPZyPekHbGEBY19ESK4yW72
9BB4gUWv1aZ73U67CEa40JCCAK5S2XhXlpNuhRuVt0iyNukIhsfLMXipRsSgMzWSpVbrJHvbynVa
1cVe2G9ZS6JullW3Ru0ehkhNjrV+INZunBXT3kc47kx1upBsqRhutWXsrAHZlcQAH+hxcNl33qKy
O7nFuDHLo/wSN6cAl27b9GPv6rJK1vb0Um4j8x7Wr71BlxDv9GwVWEZM69zKt76W3OAme1Sr6r7v
i/DShRtOVNwP6gVzqSftXRC76jV5Ok/l6COdjeKDVoDVdxUx4tznR5jokWdOFox7DxgvBkfTIMCV
KIPQcr8xppD46aqr0rDlRee8gyPQ5mVGIGvWGPY2TqPnUajNLqnBzeIIXdd9iRylC4OfXZ/TFjKz
JV62UAV+hLlkypud42qzDzxb68bakSGUPkFeNZAvw/9XR8QnmpO/tXgLXNUmpDt0rVusqdeeiMUS
11e2atEmXjSwquaB+q3URP/ckiowK1Otn+Qkwwq2o0IcttbPGUhLlHg+zSaVoqfL+hzlL8NuOLUv
pz5OEApihO3qgLFlWfnkD7QN65VfU6lounGh8Ya8ODVFKo8tj8ZUF2qIfaFxE/PKKVi1GZKOdrpJ
e/u5aOBUVFgl3WDACVwIdRMZVUfcr9mv2IzqtKZbngvLWmV12q/D2mHSJm7MJJVXjbWE6RgtlNYG
g17gvnYLdGV+BBC3ETwHvfCIWWhx4RSagVw2CrSUEsbldquNa30oyo0oo3Seu/BNUOwcBz1cinQU
CzvCoWMHSTC3Tvt6HGt2jDiGmY+1q9hW8qIUUmP84F7H9RgtNVKYtqKnqu86ZyV0ehSdycRVs+N8
pxc+kcbJKqO9tNJ7ag6zpoQCcn4kZjhfOT0lveWjzhZMd0a12thKHZOKpmtw2KhmsxD/WOdlWPTc
In92p/8+rkm7r/NmGY3esU7AuUQqb2jTrm8ZkRxttO6ocdhv6G6Xr9Tau3HhEiNrxBbeW406y8zw
/lToyuiZfFJr97MgzWKyg71rYLv58jQ9rC2qR3dkmMychPqMfg7qcVZ06noHgkr43ivu/rRbxZj+
aNGevGIdeSAYL5mfat8U1PuMGy+DJexCHYbjvFBC1bxVU4abVRSNwJWGV1U6aMPHlAwYhO9YlS5y
tUG569erpG6zLd2fZGYIGAR8f21TwwTVPObXyOre8tYBWqPG0Hrtds/XQTjsEX7c+u0PQDCn+h1J
fgw4D47QpvNDAymk863Xw3RdNLfK4BNKnYCC0uhqz36uo9b07gf8lt4qVWntqyJvLiHQq+ukrlZB
XD6OTdTfSGDVN1ECCCj32TLmlbLXa4va3yD2kLkLG6TYdxrc6PjFEfwPlxZDJXYHk5Wn98KjkWnJ
WkP+MtPThhkxVtdl0A3RwZv+UpHmgEpZqMvGN8N9VwnYgCd9LPwkSqsQb7rae/l81CtlHpWGeuF7
vnYheetHlqEeEtoARxWUjA+Qbc3osoDeUbiXNuT3Sz/EsNixg0T3NVGb1KHG3a0TRuFaWG2xh+LG
KBj7Wca2z5RmX1fjkoQuex1okBVPF6gVqAEq14yJ4JDB0sqsY1uNP7omdo+UFjDXdA/FZZHgx2zI
tZBmfdF1K1fxg0uEc+x49BE2R0HY+OnZTa00XCqyAnNGL76HVDefb6PevnJ7Xuau/YNe4ruh8wcr
+u2zLPeLlSocOumwIk5fTXRH1zOT99gwNjni8aMae/RgnMCCVXWtiRYrdO9U5JWgkJ8nKt3dFOj9
saHbO4nj44uwnxde3S5MwQLWI39F3YE/M9ckhgYilUyCRo52BkCL/eWiSA82CuRLhXCba3rw/poC
5TLq+HRDlavzvqPB6in6kVlKT/A2L/x0MJsNLvsdHRyFpWBIt6eTKVBGEKIe/8jGbh83UsPOiAq1
0O5QszBNN5G7YZHeUHK6qxCs33yIAJiaUDmfY+uy69X0EPnlTdYi54kHe0r+GRBtmLWGMYLHqdeI
NzHsor8wlPb6NG6QbrPzA+r+eOpu5oBRiqTtNqwXTH8n+AECpHeg/hDvlPzazM10AZnf2ngVIqYs
6S22+PWPEBfbKnRR9KaVEe0GEc+J6PNpTDHbqGhALHAnO3OFCThf5ZIlnpFBL5o1kDYcm/kqhMEa
aunwSA/SbNV6PlU4K7PXL8Hi5HvPJpiijxp/UxWVWBeTnqLKDW+Re0Rwn6bUunw+7dPZtBz1Mvyu
djSMofy5S0KS3DnhIHiGpyayH9BjK9FAzBpXlld0WfbEwUN9m94dkSsJzLH9hQo2A206oeteCIUM
MapHCYlMzKFPcBpN/O9k9IvJqD7NaP770SgSpKj66zX9/tf8NfiWVX9tq5hfVb+yrU8/4ueoVJHa
3yqjHaESXKcxB9X46T9HporU/yZ4yTIxF1mn7Fn+1b+SZ7W/HUujD2xI09KwxDF7/Se8Ttf+JtNB
GmRCSJvZxn8yMT2LmTCn0aspKKYkSXh8Bslhfp2k9WoZxm1FcAN6G9JhmnTtxRhxMHbdwiGz2GZF
L3LsH2iDQ2mYQa7eG6an4ZJ1r3rXoOErt7+czT9MQj/O9n5+InMagOpCN/DfnM1wJb1CEM6tBw/A
XFs1S6qNFUQObEELo/siIHuaev8yCPrX0Uym2fCDJefg4/cvHCR6dYdMlRiuehk2pY8SkEU4pUsH
TI+GiDGre3gavo2mE8io74nroCVL0+76B9FBNqpNcV/4/t2gONugchdjKd7ViCF0S/QRQtTkffKW
VsWwKgZ31/jLXDEeKxOYmsXbUtJAnSdQx2cseUs7Lb+BB5p3pgHzebB79gkhhv7uG+FojAquwB/q
c0ALX4yf/3zSHYPNFZEj9vn0WW/jFvLHiFoXyPks9CT2BzV8L+srN6u/mN5+nHT/c8o1XZoqJBzq
xbNbrvDduiDDgBZfuqyrEi7lYMCl9akX6goFbtd/+/yOOs0a/z3tOx0RUYBEHGBK6ejnt1QZxY1h
0oJeqUEOyQouQohSrR2iVVy5dyoSUJzZiwmZhfTd3AgxDnvioa7yRAQzI2oPvl5B2imOoRnsm6i7
KcqD72Wr3us3NhohJPrIeaZn4/MPrk1jyM8+OOvDr09nVzlDG8E4XpmNeenb3QOInO/hiNXWxV09
I1F773r6NgOpFRbs9Pw2Z0qZ9NPew1xp3VdJ7H/+QNOiZGs08pg9f/xAbgFntKWlvWq97I6FAjsv
3hw62WRMf09TcxMD7J6VQ/+g97hAm+FCYb4UF8pN2Sh3n58d6+MQ9+dlRe9hO8xy+ZV99mEQLgae
aNgnMqe4l7pypYw42VLtMBSxupSCwUgAJA1RNPs8nwKnqVcRQL0ZO52nzOoOjXRv3PpCaCv66SUz
/vhNVcVTbbMA1jz4LvsOhFHd1nCS20zCMJEWBnQyopzwPSxwrXtUrjbeRpqVPMZjXLGPKr8zW77E
hvemdfadqtRPms4MxU2iF9uIl15jXzYyeo9px3cpY8NGf1FS6wHMAZvnS/ZQyPEg365Mh6EqFnSc
ihQLIG1mVGSPePDIxQj990a2D0gX12BOnphWLk2ddVtzY3/x+WmezuL5PYg0hWm+LoCsn8PdC7cJ
0IMREBQMyUujVAj1wvEBVU8PsZfbjR7SNUHOwxerhPYxX+Cfq6sDlSfumTSHc42HbBqjClkZ6NpP
ttn7ho3hDEEIlAa56RxrhyVr7ifpAv7G7POvbPxhOZSsg7pKrAHd5fNQ9jYY8yIVgU8yDwAWUkoY
qBDPMxRU3yWURGz7bCyaeKtRMcvqTlp2duH2r0PjVHNXaNFKz9iijNjm8gp7U14yajcE2TohGvqO
FKv+ipjsfkTDWIa8Q+IQr5NSJcXcjtSrAGYZVW5XL5txHwIaXw41vh2nHR5MreV3U+b0n39lSP2/
XWcb4RSYc9I2LAdO/cdH269KNDKp6a0E/ZJZUSV3qjjQsxCrhGlODvENPceT1HgXGnkFtV1131pl
Xdi8K/Qpk1JLXxSrceY4aG416gdDvuVu6ayaPm9nIkqOpPdQIscvQwRXlCjm1civZuxe4WZijsBE
WUSSkM+6B70j13Xdb2p/EuKSfI3bB655Zl06Nf08idUKa9ZOEeoD4bZI4oeFJZsDNjwyEILoWlFh
ZHbB91I6yyh2scjX5WQoXLjfHGrsZVRPZbdiAT/J5YI0xGcT5xb06HhtppAABbTsLprYoGZE/8Ty
93nHBQU5b5HlCy+njw1UtsYlmGsmWq2Lzy8Xd9UI0FeY/ZayrZ4XaYYN0x53hDS9Gn1oLQt91dJv
mI/SApM08EcT9k26MuL2bPydqgGLZcJhJy3qyfilSdwd20H0tFQlkXkIG31XzgAmkYhX14u6dci4
vPHZ2ix6UE0r9qU+cC8odKkzK3uel9KSd2XeLuIBLpjm84JT2BiHLa+0QgZzUxEbCe1wJlrctCbS
aLgCmyYMIoBL/hrSIuqnaD+YHm+5SH2LLJe4KBq4njo1LqM31o2NGYl9lLRLSjUgLJZx/fmdOb3j
Pq4/FLmkFfAgGpZKSfzxvhSqAHekGWC5rNBfVF4EgI2919zIojeWiKfYfSdbAYoa9cp/emSWHWjF
qmT/ryJk+nhkm4FAHw6VuzQnzR/THaNpLkriAsBqYAAT6raRYq11vCk+P7D++9rnaBprrekgldNs
OZVQv+jb+F1c1TryLKUzyWVSVBX6jvsehfklQ06xYg/LwA4gSaU2B2EW101NQyRJfLqefcsmlSmF
Ut3rmVgiYSBqsjhiQ/gOLvzh8086hfacXR2Hzj3hMzYWQGmpZ0Iq5Cso/hCRLauMhcmJsosKiupc
szCd8Uk8F/+ln1jGUuJV9dV2Lj3QEm6jXMKdvaNaC6i9KO1B5m9ka4G+T2+ndyyG0HimMtpbQKyl
46r8YE5/XbNj1v3+oDrZbQsanVoEHgbaEqiXoE1GUOfg6cA83VfA8ORQMFBLcGWExhTOVdBajr/I
2P69mOX7I4I02K9INlNnxWzFHcCu35RLxtu3Y05bDBjUoM9cqgaFps3np/v3Z4H7wpr2apqg3tHP
zjYGLayocDBoMutvLGRM4mBnB+ktMIZlaYprKKxj330Vjv37q+HjYc9eDXT0U0704Cx9x1Ww8JH+
YfjxEf5k+8Wdb6p/OKEasSTcUep085+XG5pW91VZEnbk+f0SQeezYt6A556JdFiVjY3TP4HcPZUd
o8bCGz47UbMwAXuPuk06tMYS5zKpmhUAQ2kCQy9NtWfAfKjHskefwWE3lLcjTlqgcR74WZO3r1Vy
txB/TFseHaJVkRjkaQ/4iDBjGebzqMAkaXPmDp6DlXkMkaPgJ7nSi4DISNke0L5D9y+12wI2AxWj
WU3t4E20zrqaYZLuv3u5uPb85jB69ko29C39DE1CnR69tgDKwAgiZvZPPIo/dwJSgJv3CFjYfmSs
CZ56Tbwm9pzReVYLh3Qai5QGO17xcqVkjI64kgXWNmzujuSdaHbJHE8/gQoi+V6Hb0EJuowtNWIl
XFHMZuYAeAisX+ees2ptGmroRbH0NZSOJrNLdShA6/mYZtRpdO+OAMDI6AME2e2DGsNZhC1qNu1K
AhTJVXvXpzyFZZm+JII6d/Im4yN/jKPhIWWmRdObOOLYG64bHpHIVasZQ7W31o++AztUaktbNh31
THCIJ3upr7OVGpkKMFglaZHdbsb0F0r8kINOL6hM0Awubae7aX33ODCD4tLkzmpEmsFJwOvsjPme
ERd8I2z+HXRBOwlh0WzyEd1JYnpvlUf3EZ4u9GwYNsOk4mqCdygCahADXLGY+aZhjJMvO9aOsjMx
AfM8i4Nf89XKmHdB1Q8bN1bjBfPYHZ06JEbpBT68Q6cnL4hFAOhUt0UDLTcdQRbk6NFvFPchmKIQ
PdM9hh3znNy589Fu4lPBeldUGDqVjCGO1q6agspDdmTjhXFxTB1EGSJ5qyCQ4l9vuH72i05g7wyj
iDrDWn4MREK7pF872EmWjqnjsVJucI0ebX7sonOat8byljKCWIimhfl5Da052Q4xC6UavSSTz1f0
nBnjMqod67JyFCZ5vUllJ5pTjsoGpZ63JPK3mbVjckXcJqtpJy8LW99M5UQdsuqXJgarIFWvKoXw
Gk3uwE4Sk8FDMWtkc29V/L1kXQ9qKKq+z+ph09VFeRht88g/5L12XU2uJsaiL6EiHkgd3OE6tGat
VTzRvLmjLj7og8VGC7awAhJbq+07D4wIMjPDnMMJ++5ZwXvO8ABKHS6YrppVtrh2fM2jhgb7KhDz
zqz2B4PGb56PEyuEJ6cBbkAZRcaHX/8ocA/LCh24rKg3RGFuEcowWPVp1MPZGTpG8Gako6wW/pw4
aFoXHqGHuFpep6iDrngKp/K9GamLla7vgGErN3o9NnNTcCJ8F0eM2TybiIG6VmfgPeUKDaF7cMPu
QKv6e2XcVZpNMr0XvmXgYFp/qFaAdIdlEpOaEBVXPY690DO/15UL6MK0LlvEsnMibAjT6Th211jY
zrvvYUzol8hVWnnD2pLdAg7JQy7yp8pjDBVgvqs72CEjZKCKfDGhWiu1qAAesD/Wx/qAmc0yxttk
IvNp5lESCTy3FCuZi6sQTxSMCzVCUlzSONTR5PjSO/qDoADvadvf4b580mKujQQ3H+DORiXD1Ere
eZn5UMvsYOhoMFV5GLOLGq7PUrG4QF5BWq1CyA7YnmvQlRAh0MVjgKJJU4g528V2zlblkBBmwluo
Y55MODIQ2QVK5CN6lGFtR6OxhkxM1sRVHXbv7HYq5Nf6Q627r0hZLowY4QYR49LmQzOGXNKhPRrx
sOM84iq2nzOt9thr3lsBhNLOqwGI18EtyMElbqtqjgvjEus/Z4w53q4pcJl2MDnU3HnIE+/Qos4m
gmxu1TwTdk0TMCGMjcqexZxF9k2MMcNZF9mGizawQr1Oos2yTQXEQKANjRVDppDY4v3yysQKJYHK
LVLsB0yTZrrNQmENwW3vuLBH+Ckd3tYh4yMMsEIz+Wo1TBS1wN/bCmEjdRZfV/66j8l3V2o2UXRU
iAI1rdVgYJZOlOS1ihkKSxKNdCYQYIzZrWk8hYo5Z3M3zEoD50nfIFm/lTEpV474ZinGuJGY42dR
ra2r3JkXgNIR+90ysiN6fdolBbQEeNhfwLitgJjsciRYao6YGn4OEGAjWnlm8dRr6W2FgGCmxs0z
wU23TSfenVz5EcQVz1Po87Kq1noEmtfUSOLtgzcUS0jJkaeOzaYlsd6JSf7QaTuBomUnqJTbqJu+
WTM5bi223C7sNe6R3GHpsZxuE9b3RQsNbeprO2F44/j6axNx0uw6fjNzgCqASSKKbKNidEsXdECb
5gIf+ryYs4zfa2dNp/cvVZ1kOP73scpn6D+aCopTZtv90oP+C+bpJo7UhyxiEzbGr3U3N7/FegDh
0ZdrS3uNBhcIn5SPtJwJMn5n701OpE25M0JuORXdoc3VjH37lV7og0/uLAEKPFZdT5Oqa4mFiFr+
ofLfQHRsG9XftvYRIPotju11prBHMMunhsz5sbB+xBrJsA5FdIuvi544yxwq8YMl+C0Tks4sNhBW
pO1z4PvOTE63uxamtzhJ+cmQ4VplIYP6sh/KuS37FzNF4j4qLE023Psuu/WBc7KdvZFD/kVZfuYQ
mrpHxOw5Bh4hW2WAgq/sww5KZAZZAimQxGSgwKves549VGpwg8S1s1A73h16T7OB2mHeF/Hc9cqj
ZHa5ECGLXZu7C6HKp9DjraIa3QOGeHr7JNl2mrgsifMKx/TatclECpiFtk0gZ8qgLj+/QYw/bK50
DiMIP1XxtZ1HBhI7atdt4jvLQrW2fptdlERb88jmvIPDYxWWT3lZHBGmDvNEq/Z6edQ9ax171MDs
miiHonDTA4RxVVaeEZ/11JaJunGr+x4IiewoCy5Zo0iYfdmtmRW3lfB3AV6wFqo96uevyvtp1vX7
dtHQJN1j5vy/GbcK3wH9Tjt3OQ7OsCRy7LYwqksE3RUQVlXZoNiLKv9phDtYjD1xcNzb5Ej6D4PJ
3L3UWFiiJDMIvrwLwwh2vBG8G0GpftHz/OPHRB7PHErSebSnC/PL/lt2HASmtVwGXn4sRu70kY6e
Ba5CT15ZtiRgIGeYT8/K55f8TwfmimMARL8p5HmoqqhJsAqcUbKJ8ACqpZFYYB94CNtoJ3r73gO4
PCaputA7OGWfH/oPGy/DZNJoaxzdnJyYH74zrCglbIG0LtveYV23zOuysbZjQ88RYnImtfSL21v7
GER5ekaZa9HdIYeSKeepC/LLWc78sBCxAaI0LlivYYRy7NaD5pgptPt8lGkKkaUsXqflp4mdO8gZ
x9O3/t8h9xdDbm3q1Pz3Q+4NheVf++kvt/918+tk+/Tnfk62NU38LYTFENqRSP/1fw+26V39zcBb
0y2V8TW9ZHp2/5pr63+zNiN9IevZ0DHp0jD511xb/5sJuUXQD69lbn1b+/+YbFML6ULTGPkZBv+k
yvPOTCtrODdRpe6914YdxPeuXTQvzX35ZiKmnxEDiEQ4lnP10f9ipvyxW/LPgXmnY+cl3Nc6jdx/
ua3TLiTtjybBPhrvrfR+dIme+KLt9qdDSBQFNqP7aTxyNvmq2maIfa1V9wa0fjOgdqQla21+ueLH
ny3Wv2DMHCeCV/V//w8X6Ze1+uf3wHDGUoSUW8Us83FBMEJR5LnSqfssIEBejnds+TFqlLOgLL5Y
e6a+1b97vP8ciq4FQ1pm0Az9Px6qT7rIjtxGxbT70DR3GMi+qLU+Lm6/H+DMMIyux9KKmgMgzV/q
DUxp5W5wv4VGvvNr8cXBtI+F3e9H4x7/9fUxhoNby5GjddfJg/Ik7mN7VpMUSLrSVXU0+nnbLIrH
z6/WV6fwrJjU4lYjSJxj+v6LGB/VdPs/+fnCQsFCAxL5ycfv5KVKWcUVt5wLM95v3/vqi3v6z5fo
3weYvuAvjw12ob62VL4Ag78VmZNzo36E7jSLHXXth19M1j++Z/+5Qkz4eMsSY84t/vFgaeWBKik5
WNvSnGl3CVplKyQrgTybrHwaR96A4sub8I9PlBQOq6aNP9o5e6K8mpIiQ++5N40fNmEqdc3+F6Jw
HxHJGzJElnIXDcpSNmScAqnW0ItnqrnytOY+idIltPI5xd2yI6LaZ0wcjdUWfSBE4fFKFhZhxdmy
adp14jGtFekhdEE522Cb3K7c9ATFtDp7IvXGMuy5bsezPg8vStucGS3JqeVDPzzaSjBNvHdZdF9V
L3kNTLX1Lwc1vWoUSP59t6hduYBhhKovmkfIII3GWPZuu9YAZcqoXGc1hT/aW0NZV1zEBspzrO2F
vCLsGAvpc6bDfCPlJgy+JcCualsuJJuLWn8bncdwRG1jlF9MkP54Z/1y2qfL8sudleXw2yW80z3w
UpxvxHHxQmAHixMuXw+e/T9ZN9ETTYFPKKrMs3uLef6oB6yo+7qpAJoBsDGvXUwLStJ/9Uz+8TZG
XKZRTVs6r92P34xHsh81hSxNw3ZJTNZWPnlgSvjiqgAAHIUG3w8NEhw5kldD2V22kEh7EJyeJfdG
UBPyQXep9sigUx+VLH0pnO8NkaMeNHnDWo/ulMMwPOP7g4EHFwvbTBjuHKOYSfEsMgDcQMcmoK+b
VHOUlrOy7Zj8gD3FeEblCqR+rUNpqjGpe+ptpz3AaMNNb8PermYJu9vPl6izTd8/T7Vt6iZvXYQa
FBAfLnQYtiW7fi60Bd0RttTMaf13NMHLUP4wWwayU+xIgS+4wd5L946gkhX8wKWn1tuAvEGKexM7
JL7mi5r+pmmKTRrpe0Suezsxbtxef/G0cjE07fKLTz7dE+cvQDgJlN8a4z4WwY+fXCELhPC1XMOb
nlzgLSDr1tl1MmO4iqMpYjrR93Ojxzo36s8exBzHzC/0sLpJ8dzpttiGVXIb4v/Ia2iIXvHWd/kX
t7U+vbV+/YwOKkRhA2vSqG1M65yZEEscYFWp9+wz47nS9kh//GXGnrhGBFNo5pK++owFd2moj/rQ
7NUSApvnLXMjWHRkY+DJAmqgrzJifQFv0XplxVIsnGjG4vPTeaoXPvuoZwstU0UCfTxAIJ4gx07e
er4HwaBZxc03jKbI92PWtRfPSb9485+vNKdTRPmC/tOiaDLObkBL5ClNtLHfa1wKURCITK5vh8dT
e0ed/cXBzh/+84OdVxl6UJhDwsFaxj8RvnUr71ZJfsg6kn1LErLyZNcRPvz5uZ1O3W+n9peveHan
ukaUDfjj+32aPifhAd8Yk4rnz49xXstM34xCkNhPCOs2DZyPT4OR6aicvIZvVicH33CWtvyq+XaO
CoIdY5g2k302+aCe9fMRe6B6tYLnqNtLhKxw6ZtMWysDM0Pw2gBD1kj0EVYTEANvN89oCdX+VsUT
2+kdwz3Ia+YNsZcLQw+uIB/cFoj2kXjPjDS/EMn9f3o+6KTbkj61TSQkm/OP54N1rSkqQyWiFWJE
X78qX8lgz7bi/FiVI0yaA5TI7L6ssyMoVBoDGuZhXyzHhfJYXfPYLsfleD/eO1/cQF8e62zzQgKd
UlmxOR2rX6j3+j2L8BLL1S3QwS+O9fvN+vFrTY/QL29+MHRBXkJj2Kf+sTf1l8J6ddvq6fOrg5T0
D8+EzaXh/wYP/anr9cth/Ak2X6LXwoaMD0n5No7f3PyHbxGt5yvrrjUIPoWdSRRTPvC4uMlMjGDu
nHpVQehIgwC/x6720TZE9bIi0Ccl04hMhbmpIxJzrmHHkdsCN3x80Ywj+iVmyhl4IGgixOISUVuX
O0aKTCoIYy/ROrQ3gggaPYM16uX7/8fZee1Gjm1b9osI0JtXksGw8l4vhKSU6L3n1/egbuMcZWRA
0X2rHgqoKuQOkpuby80xK3U/V4HTjGtMPDetAnEwYFbUSneZzsmBZXuHxG5i7FhtGkbRqIyPgC4Y
5pwiL8XsYwaYasluGKKx716MQt1ADFmV04M2YciZvRXyu6+XYGppBV7Iya2ElyS14pCpkwGQHAqt
REAE3eNXgYta0oCoKDXI+5hhw7oqwEAHEsFpbiytXHuhttY43etMPU1IK60mvsyn56Ix96UC+N8U
HDXCwBFVcTjoV8h3N2KFLUei3GG6NJjPkjTZAD9tsVA8HbGVOOd2Gj0W87gq6r2he3H1ij8mxcba
NUfVNaxXa1ZcoK3ugCTE0utNOtSHIimZcx+UCxMwSsdMhzpd9dn7tDg0gCSuPsbiMNWPoWg6lax4
BWOd3R5q9irWc0cZpCdR0JgSp1FBAzAvmPCMEI6L5iEQoy+hxYakjO45P0ECN7dxF61E4YFmx+3U
gzaJMdABUYHKZj1inCheDg0KF2HGP4mOT9RvYwbMm6xw6gQGh7XNimurrjBjDHcjrqDqpToajAjl
tikJ6wKZuT4JtlTfR/hfSvVCqkwcHNeQBSltx6/KdpLfeJr+SrcQtY3bhVdm61WiuEm7DJB0uwH5
4sw63p3GjA9Cs670rxbvy6xJNiOiyJFtC0D5tkjWtDMYIa9tlA+M8CD21GAjx68a/sR6/eX7IFIL
6zKV/yBF99NyP2Bv24SjXdBEiAHHm4D/Z4yscF9wpOqmR7fWNy9tml3W4qcx3Sa8HdinMudzgbDp
opRoVMFNU591cXCr/q0xr/IFfkbvJ++3DKnCABgdHSFeGW3SGW3jDd4+TqEYG6PiMSSMSrQf4gBE
Zvjq62rfga3Kk3c9vwDpa+MZ5ojJdVt8LASc8mJRGIkzMnnwq4Bz7kW+CBh9THO0koXeQe+5ycJ7
K3gTm50ebFE284fdS6gKKOFv6qHxUBThhPFlCKqrM1tpFo89xtac7aWpv8x8zUVCBwCOrtqsTAwR
ldaNRybSeYfjXVpRSfB3SX9bFFdih7r9IRxET9ae6JUamDctQ33B7G+6+j7TYyaHKbCasV0kCv7s
u94EAFr0LmaJjjURlTW3HVrVAbNBVFUa+n2gI5qMxcRnj4MBgQSxneDAogYshCSvxmNR77Yd91C/
T1Ikzp9GvqnxdRRJDOb0HbNLD1mojTuBMzPQmkdIxNAop2ggm4Nh5d7M/ooX71K/u6c/ezWk27Ao
l3EC2JDmTaBZd72xb6SLDC5qGe2WpmU5enoNBUXncGqehZTeLyAQK99IoKllfJGof0WHOQg+YzX2
9O4xZlxnSp6kFpsyrdxkDZfzOcWLa3t7XU4cm/KfbLwZsSlR6VfHee4MyMGluzHYJ0G2rqydlWHs
EOUbRlQcY5S25XTXq29i9TzR7pnDdxC5m7KE/5yhfJcxAGACRSgKJrxp/xvXvrWReTwZqDbA3Q3D
abSOxSnfRxLzBDKBe98+9GZG3mQUqyIJ6bcp27q5y4JnVRPWrY+hLOej1D5NebYp5mANZOBDU8na
ZOPTlCxatK3Xwo8fGrJauRBcBikZnnmNRbKvVIXRF+6noP7ILNq9WbYRR6x4ujh8D4YOxxllAthH
AJMil9Pb0Sk07mmrAmWu0+uaaTzNuonVva9IH7GmulGT7PXcU6J927/X4qVcPYnSi9GFt2GcXaVi
fij0j8LEX9Kq1nXwUvELlOrRStQVo64XFpmmik/f0D905T1gVnfKjdUw66sgqb2QqR16lKtavujr
d7nfmbQuZxj5psInAWe6YAYmQfjTPUTFu44fYd6mtOLua+FlcbhU+CoO2ujO/Z82vzCWwXRCYpXq
SmqhhrTu+eRuRAbJcAznZNJ3Uxeldqv3fB4lL6aFtjCqffFTDSf0lMyJyTCYJqI63bqvkvo9VBGf
S/jscp5kJUluzWAlmpFdNn9ZgINlinwZ6kodp9zFBFtSd6hwaZh6dN+eC+0VRcRFVFYXShDeIyfG
JAPXQbN/x7bkEJQ3vg7LBJuFpFW2TbH3iwuysAsjkvnYL39aDrSpfa7Js8bYsCuE+yavry+9G02z
GeoZx9wKX+LK0fpxi9fIdtSfpkJABQKPXJM8NWc0PWLkJgk9wRL2uEEymfHxeyx0IuBSUXgw706P
j7j6KHIXpSAY6BVMexHvXcnIXGwE9pHp/b7Kt8zk7yREJRNlLJeBS52phyWB+BFwDW0mdQg3x/3j
Hues1eA8PhId2a+oJe3UC73MsVaRQ6/X7tyXB0r9TnoDE+pMAnbUzfyOmoGMqsy/avQzqPX//TP6
IlIx70unvQYaeidEOLJYsHveWpe31mb7rvXsJaVeine9nUs7Zc38hn0uI5OWgPmfu2FIsiJpyLdE
/SgRtBbpNepp0iXWZVgCpbLIy5AB2cENS+5vaCLa2D543V4H352DoJDba+1MrH2iPsBDoSOBoFCx
RE05+hlRyvzWGGdLXI9Pw67c1lt/be7KayxMVtBKD/qz+Wzt+LavfPstcuMz5Z+Tt4EfQF+KlqJ1
3BSRklRBMc+mQOV1KQHvbAH5aA2IpgSLdAUzF9QGv2/Ef/N9LtkiMYJfqxuIJ/7eAHkJzS6vg2kf
U9wcrczVK2I3MXPy8RawZ3RmuVOpE402klU6W0gIzKM0rUozeJtVMe27lb/GCMNh7njt25fl2lz9
fmXLLz/eUz9XOkrSajFurGbgYfLxJO+4R96VYXyANuTcNZ26hz9XOsrRGANHmyXmXJNDvdEbD6rD
HK87OpIzuPXq6UC3f92dqf+fOqcoMNBuEpfHdnyAFGD4hTxm0Sxn2HZ2G7Xwssk/U3g+ksv9zwGB
ZspaSmaiqqpHx2EXl5EWDiN3cT16owuVx/VJdvvV7i1xO7s7dy//TUTVRaP1n/WO9uPotzC2imU9
J3fJrtYQSe3aAdJ1Znt8V5b/2R8/VjraiT3EppbE7X+e2pVgx27CcUe6wXKxc/bCTr3bPy/saDu2
mpEB/hmW5aZ17bWu6FBBXhVr3+VkcZOtiSpPc3ACP3OonHwPaNcsFT3qs8eFEVMCB9QX3bT3CRKD
QsSZ836i/6mfFZ1JJ1+EH0sdXSNfyiJXw2baEzeu+V47qddvtMt8U26Cg7KWvXgF3e9Juf/9TVeW
j+U/j/LHukcvIBkYzb2WSzTitzQqDrq6U3D786d7U3+YUZtY2JXIdcdEZgubTL+oTOyrNH3L1Bdl
MHzSM9wzwmRfEVkpyeS1Y0Rek93ItNyz+iPEwrfIP8cRv79LQ15J9EFneO59K6LXYFwQ5v3vl3Ty
7f7vFRlHHRghiyV4newWcF7Eew1aIfKR5Fw/78TeYEBIMxEyf/dfjt7uMgS9pEr4JWV8ZIYh8foe
L5ryXcRS8//7gjRxgRUzJGMp5vcj/BnvjCETNL487/Wm9PLccOXE2Mvqw5lVTuwE1EYsxCcNtvZx
fxIwngBOZBz3g4bWAemTrUvxm4kXXw3VT+1IfW98jFRxp3WK0geqwQwUVS7TvC4ZB8HRHmeA+CaM
7wWTDmZ2YYWv4/Q2VjjZTXudVgFWs9SNrNkeDGFVSvpOUfudlhXuWMw4OzG1in/RAKe9wLdP31CU
3eixZk/J7ClDe9Wn3uQbG4DES2yOdpJMlArXNsjYeXmH+7myDhPZG0Ptng+3hvY31zfwH888j1Mh
F3dqCXOIck20x39/+MM8VMRQU8d9IlRMjRt7dUBOZ5ShG4y9XZmfRpEBr20pRNWYAi41uQR6EgN5
DDcjKyhlxruF167REAZThvr9QS5v7NEbjdpXA9nAk0TvfvQZWCLwOVVjonCnsgP78+Xy4ewdOPGp
+WuNow9A1GFtMuus8fgq2FejfSjt2P76/TpOfT//WuToNktdM2YIn6f98+v7fbD6fDrsQvsu4NN5
ZiHlzB07OgMLBMhKaEVczfNrZN+u1+vDw9ef3xc5Rr1/F9l/PJbvrtWPtzgDqjpQDZn2pQtza83o
rSc7IR8y1QFLv0JZ5YZ8RhFY7+pVsqXv7ilObL9hH7wWXP/cHl6aUb/sku9g88fPmYxyahSDn0MK
Zd8HNrw1Pt4Pw/mw5MzdleS/35aIOEEdY1ba05K1gW9yhymH2LvcOXOPlw3x2zUtv+THNamMolcd
gom9MVvuZF0Z6XM1hBgHvqv5n3le//5ET3yx2Z4clvSpeNvUo+2ptT7QX5RJ+xy7mHKBTAp0hGIy
Dv02nZ5/X0w7+VbDZuVviZm242SjruMmTcG57x8NG0c9O7EfE/tZs7tV6xJdeum2PZB3ukheyAze
r0R21Lth/9FcwYPlar/fw9ZzLEe1Wxtog9M7DCKt8kcs713m73Gt/dJ2wrq2RftLcB/uzrzMJx+N
vozEMY+NpP7oZhlyHEoyFZp9mb/ocH8HJUQsFgB66+T3qEQZFaKD+v2eHYna/6evRTGHOXBNITI+
RkQAoB4zq2Q/lLm/1gJiGOkxVOJLJX8Wrc8R2R5KcLKabyTlqmQuIJ0hOqVXAiVQU8XQd4C5Sv0K
eYEiPS4CnkzaCsNHHt8mY/8CMhF4m76Hlfk+9G9Jc0euKc7bIhpwXmUCuzOvfr+kU5E35/p/L+no
qFL0YhiaiKOqdZ/fr+5vr19M++HuzHv0rT3450UymM9kjIJpiu8b++NFQi2DTflk8IFDc6Iq8Tpi
g/gUoepxjuwCa5JKxXAqgXE+xZsuMD802ieqkexN/0ZovVmgxfDOtJMTZPlWJlpuJFwXccsSO7QZ
AzRny3cksfek9nW2qP7mw3WA+VtVRXhzF3aaSbdn7tzJ1/XHNR19FoOsUkYYweO+EPRNrsZ2L/Qr
ieJuRw22DbqNhLF5kMoADz5Nf7yrJt32gaovHl8JWyPB0BBfwjN79J+plaX3yjzdf2710ZeUYXNJ
FSx93O9hldjl9lV2rkoP9Y/32dsfT+ipbFSp7u4S/453y/1jnIkWTkTLjMmSBy9QqQWR8/eZmcji
FJpSPu79+E6vPlHDUB89s2vVE+cy2TatU5kI1jzeTo0fSyOc64Gxo9ulTwDi+MxtPGJ2/M+r/nOJ
o6cbkmv7fmkN+1h5xJcBQ7YSoUmwysw/vSF4KgZTTMJJI9aRVP+tGE3sNK5kuhRQKUuoAl32Fssg
kvu48Yxs2Eml7Kp+vImLzun8SzBa6EJnB3NSpy3Htc58YElt2sKbdurRHa1TwNB6KzkSgp3ft+6p
s5O+MnmGZDHWdMxCqRIm8xXJ59poEkUEygUfmTLHl3y29WBGLTbvfl/xewLy+AD4uaT8964Ige4D
4mM+YtpFm2qnbfpr5Um9Vi4hP9+kt9U1LmsbYVvs0UHfFmfKMye3y4/rPfqM8xXPZYsu3F6tH9MQ
jRyttt+v7+SmpwhoyAyk6bAa/r48ONNQPAx92OucPbJGw4ZOejieAyadfLmVH+scTQTFfluriaaw
DoY7Ri6u+ljaGRkzd0pwJ0UIsCFeZ5m6xiIGeQ52JXW67oalbaYw41m7Xdm5PPxthtw9EeTPpkg2
bR05pt54Zpq6k/ZmyOIGl44zx8Lyvvy7Af57h442ABCoYsiXO5QwSJfR8wTlTYYXOiH6k98fxunH
/d+ljh436LVIVTJj2I9gtvp7AO9n3p/vWPa3i1l+wY/PmagCgmlEbdiLtLroTTu6CLe13qkxLdgm
cJi/gwJAuxrBO6zr3y/v3J1c9uKPxZnaDQO+JQM+tcCf6YD1wF8n+ToNP39f6FRDAtslJiAVi6SU
QvjfKyV4Zwu0tvnCregcr0MHRpNNlGfT4HRJBJ9qu3XQmZ9PJpbd8M8N/rHy0TXKOEKEsGpHWiGG
DSqdFZGRui9LNPnn96s8uVt+LHV00Pc6jttaRCA54ZNL2y902hkF6u+LfKs0frugo6+iPjSFP3Tc
ysdHHFjsK1Lc248nBixthkHObc9zd+8oNhbpTWaMvo/71hsc1Qm/i5q5/fb/koydioIA7zF9TgH8
X7YM/PwigLHIheHM6RiWp4gf2PdY/mwXzoduw1N4EAzFyWFoJ2c3irm8y//c1x/LH12q2g6alVgD
XZqmdiYJcHAdOGNwiPFOlgGfG5T/RRBThGctx1ucd6s4QIbuyeCvtQB0R3E5Jq9Wz2h6o7labK20
qHHqTvfy5mU0fDccBPjL4J5oOSdfjVbcStK4SlBgq7G/8iVjZeJhKunMQICht4alTZY7kgT6ABY1
1uWVD5MgkR3qYdD+IJD3gB17hPz8ni48hAo2Hgjsk7m2M+Nt7hQ7EK+FjIEajEXDOreDRnLwql9P
AKD7xS0kv2zz3h2F5oCsb0s/eNuZtT0Lrtk+WNpsZ9afougdUTzkJfOz8ZPv3089goC5WUHQ9cEQ
6tL7mR1+Kp/8uRGOEgk+IHo2TVT7FPv1XdkoG6Dwzu1oGw6jN9Qdaoe53b1/e7Z3cPI8/O8WOFZX
xqk66GPC4CrnrZOmD6Zyo4iXoZNxUD1VW5hCuAc+0SA/Vx04eXL8WPjoY6xoAIGChiuOUwmwo6S6
jGxcn7mtJ99lGqGLM+GiLDm6rWosFOaQKuOeklXsFs41JAc7dyBu/6+OqAXdymFIzfa4/FDiQ5QH
kzTua3f2BCSq+T2+Hyt1W69ED1eNNb6v59Y8VTQCy/OfNY+uTq4ghU0Naz4yG+OgO7d7Z3be7oZz
R+LJ3akz68qULhTA41n+Qep1/AGrcW927YMeMDKeya4kBm4xcwRL/jpvc8ekx52anxW+0Fk94O75
og9JYg+4EhG+3BZxDhg5uLT8rzMP+Vs9+M8xZqGKo/mPkPl40GFuxbCbLVoMtUS6VBd2UN8mw2sm
XYVYZyYBmWIBqQDfk43kX6fl6w2senGnmA9Tvuuiy7R8lIJXhbnFTo75kXbPP4xZXJM/2Uw4BtNX
OmDcl70BFmFUBApE8jK2Dnh6R0vWTbWOA0iUFmwsnLYis0P973S1E3wV/T6q7/WAirjfrwTwN016
MU6fvnAwrV1Y30gaTV1XKpndpiwCM+8i1fbt9NnWm1L1JOFFT+6i+Vpomsirh+fKjLZBUjxaUnUt
YKk0qOFK47BDrk7ufsj6jWEkNxo1JYbTpsqT72v9BcOhOH6auhW6Kiu+08zXtj7UOjOgT+I9lqur
uIYJYIJUge3TW+Rg/tYMMUWv34z2NiL/V8i4xos53quyrWBBwiRV42b6RTySuCnA+0jHGngkqe/g
3ScG7yDA7RD1Q9TeD+1eldgFq6i85iZO5aEabueOQldwLeZ3c36o/K0oXCb5JsgOZXU1VXcL4Cg9
6KHgDgzxjsAY4q1MAzVexTCMrOEqkQMbDCWwu1L5k9P6SuPDnN8NfeVWJYkiUqvmT2jifeAoqulo
0AWMWHqewCKG+lM4gC0RMDB6Ursz8dCpVAZ95gLuhQqGYvPvoK/qhnqEnjHtE//OHBcqC1UsNDy/
b/lTYQMyWkQNKnM9SPT/XiXslVhqJYWOOS8YzEYw8vT1cKhBSbNMjYVnrupkAKYC3gOzYaKiOoYf
BF0x631Di15WdvLA8akw+ic8CILhzAEZCTboFd9Yrawxrh/h3Imu6PdOHj+CgPv92k+dRepStzDQ
JfC+H127MBVjIvh0Zn2chgLEd5FyM46BTXa5GuqJV2FxhTs37bE8t+MjRkWOz2DJgj887sYZJI4g
LOtpr06ym6XZhpn5Mw9VVk6tQY+S4SXOMum4pjzh9qunFWsANvUap98wNbWP3WYd3Zjbdidf+VeT
m7jxRQUCYC941uFcqn+qtPE9zMXmRVehLr/wR3I0i4mVCbI/7U0INJVBheFJmrdBx3sXl9vk7vcn
eW61o3dlMtNS6ARWUz4m7akrHM0c1sG9BC3ZQL30+2InXxmsbiQJgCVOxUeL8Q2NY4blqdR6yxgn
/HJMXBzpXOXr1OCApv5Y5yj3SiRfVxfPyX2hiRAXM0+Ptr1b0U4SVlK80RjNF9mlI63K0cHTiGjk
3OzVN3nwn836jVFfuNA0qf9+jPB8JsaIw3mff5ivQB/sml5Essqc2ydlXeEG0XnCY5xvECZ+LARl
mR8BB1VYl2cjh1MBGFgCHVMUCYaGcRSi0PuXR6kTaDhL68AjzDSKq/AuupfnS33yvvBfFM6cDyer
5T+WPI5oBUoLgKlY8rFbERWlu+oxvI8u9Zv2GanQfJd/QG7bPLauREAYrb+FDk7jfSSHcVrVKYaK
di6swtvYvsud3zfhyVY10SEdTMsC7WEdJVwmzrpqKybzPtyWB+15PEgu3mse/Z+V7DVb0j2iRXTI
PJDfVz75Xfqx8NFzkI15QhkTQDA2Xsd83sSatJ5GxC+/L/P9Gv2z9UCR81X97sMt++HHCRJaap0H
/cT2596PbkP6nC2JbGlfts7mnKTo+0P3z3JQClRIW8vhfJREVLgYNQ0uaXuFQectczo7xZtQMjGT
uwq36WF0pxW9gvXSxm2e268WX8Yb80p0Kw9w1+p/c/E/fs3RxQ84+xn1zK957Cm6dOuZiDywrxFl
OoVXOmfi3lPHJ99jYnKd6pJ5/GplHQ7mqs9UYDLVXkpsZoyOWD0MxYMh1l6FJ++Zyzu1h34sePxi
NYKcN+lIEJDYdEde37EVpbLU2h8vsR2uAu/35U6NQhFvYNFBjLN4UBy9KyrDJc1Q86EP/CcxYFQ9
3hY5r6c8M+uie1Y3bhosg1UT/cZEbl/GsBqpCTXbMNla5UZs1zrOLjoISQpi7iBWlwzOPylDeWuJ
Ap7Y+o2Zh64lfJo1UukGB2tDeLZIHzo/PhgYgvnt2SHEU9ELKHOd1g428//wSGT8dosso/su7MW1
vq631hWpIkdAAubULveqLXvDVtsVHuKS9e939NRQsPZz8aUW8OPlDMD/JJ35f2ce8kPpVvtmU7r+
Wl016+LBWunbwZt30o3CRABhztW5agNaTpY4fmE1RoKZn1Jp1X9Ttn78BEPH76/pGNLV6w+lW9CE
N7OsY96Y3XbZ6ARpxaB+5PaojSoBtr5a05cudeTM0T1VNPKnzikp+xg3Rvra6LQHoW22RbuvxXBt
TtEqVfIrNftISgInXIEpmq+WDACSdtMcEvOVjj4DwX/0ZNtnwxb9CXNL8Fqag4S1o/9kFHgbffXq
7JTK5ahvq+qppusojwkoU2Kixt9iX+G0xkcrMpElJJuU6tPYFZvGCvZjlrlB8CXpFjp7gfaB6cCF
tXNDdNX0TQ5eR4VkitxogOKUReD7guGy1cdtqh0a+RozPwTYHsToTVhdhsU2H9WXPsFPQiGD6hBj
dUgmL03SKHSPky0VzX2u9jgaqx6cQzw8XgxlhXZD7p+YR3KLFivicg/kHMmc4UUkTN1hrMKtQG+j
Syw7mbZKvrMwUKmr2GmRY8XCfYFzVdYxNz5GTrj4T0rxdoK6NcpozRQXijVTyD66JMmWBiSRiOw6
83XUS6eq05WJRzaVAi81JzfvI3tS4k3aCDYWsNDOwM1N2ibDnL4pFadkULtbPNvqtz5Bq3iRzfui
ePBjz5relUxajWF4o5pfVvihyqFbDqCC5BIuyMxMGnkVXpS+WDldtW4hWpua8Ynd00YC+yvGqp33
4rYVGPPNlVVq4GifaHbbWw72YkCssmuTE7IPGMrtR4wM/dt4BgiPfCxPFXuBVfeN8GhVs6OOxcYS
r6rgtgpid6QjOwp34ZS64uKP2j4E6m2LMW49BQ+d+pWX03YWAQXrvVMQOCtxjvUGnF4L/JtMlJVo
mCjo97CqqUHyYMQXwMg7H/mI2BVwo0dyua+4uGikG7/+M4jTWmzkm9gQz3SBT84uQE2wmKbCaogD
6e/TQI90XAY7qiYV7xT2SMiiKPFm4ipqPlXAJ1O4HsKHfM5gE6OrEkbXCs7hmaTlyPnnPACdBLSb
FqP+XaH+cR7EfaCLkcmPKN3OeX6l+noBhGBbUfS8A7vrhhfm/yISYkbwPyseJQKSkEV+UbLisBwl
KGNb3klp2Px+1p7MmH8uc3R3o2bo6kpa7u6qesMZ1KvW2QXR5mbwVE89xDf+Kj5zvp8MCADkURJA
+UF/+u8H2olxqAi4ue0HWlqJ+pxoN5PauDQ4kTYxPTH62//NRepk4rhDUR20jhq3rZoO+ZxIS0Sg
2c+g+B3EyVtj9YFW0YZOsj03HnEyvtR+rHgU8GV1xK8oiC8RKLiWHTqpW6xH+2N0Jhf3Ya859xyX
7fDPBv2x4FFM1zf0eJGTE9Mtoqb3aBXdhO7HC5R7j8jkTIh1MsKivPKNOYSccpS46X7g19ISPUfJ
Jplix9cfpapb/f7U2AqnrgmjHsqXPDfj+M0v2rBLyrBnb5IKh/JMH/S+Vvy7SY3XjVC5i9VfXgte
alyBkj001YeRvAWIROVUx+4DpGl/H0YMKJqSa9SCi9m6k+Jy0Sm3YXEzw+Qe5ktU03YAMb7LXEUD
iJzvLSFbW2K+6vQnTDBvFB1bQmx1WqlCq+e7kF1ts++cyLizeng99dYIaQqItWNZbyJOe03Vf6X5
sDebrS491fHLSORQzFst2gJhotZ43aeIlisihujRB6RsFfm1Fib8q0dIsjtFnO2ooLqLWrsS4q3Z
GRc4jXLyZarqSqOIYPTS919kCbiSwUT0iJ+riT4Phn9aZ+tuuoyNp6W2NFilW4ursKCyXL/OhFGA
oQpxxrydSpTuP/gQISU+T4wbuJ1wiMTJ1s1s2zL4JsjSYeqJ9ZiuNsyvafyTKgedRrQw3QX1Xksg
DQjFRpHBO0+mO4RYnY5gm4CaQr7Qi9u4pfaJ69OQvgfRc5H5UFsPOVctVqhYAnRBFadM+hTrr2p3
O1ifCiY5UKvwhqzXMZpKNpZQ8nWq+ZMTpoCwSNYLXObEQ5Reph143YyBFnNwFcTvZX874ZMjaJBk
LlrfE4uLwQ1hwpkBsY68hiA73BrNRYXrhz5nXuVqxh0WTcTXgl3Fta2mfNHUa3F4KNq10e8aIFMN
dfnRehVHgALROx9lV50NuNs3pgy24SPtGcQeHkXxJgzeFfWiHp78Cn+wNHbQ1NuYuQcqaKwMK/WI
KfaBKYgNhSs3HCs7nlsiq5Z00BAAgTPi3mOEwfMLXIPasRAHZATU7IcdEEXP1P3bSJBXEWCB5sJE
+krBcdsL4qFFRzH31l4WdK/t57c8sIhK4WOVj0Xzaum3gnUnYWdRg61uFfUpLfNXVU13kYbI8HHW
xxuR2DLrKPfkhJ9suybo7a64V1s8aoAeBmGx89tuo0Ty3hcCOxKCuzyvKFh0N52iX0eiss8tyY1k
DMak214u7JpahWX4Tqs+KD0tn5n/W0wOvnKH5rxJb9sqX5F9TkJLEzfbD6rgYst9kVjNei7drHxU
yrsyfEsZlqqWyvuGnVrFFzndxvzO6LwuvBGEJzk/aMNlM9/V/l5Jr+r8Lhh3UuPW1pPORCGFyOot
aJAxmZaLJKCMDrEE4Wm87QKZ5seNLzC2Jdx27aZqrgLLsoO+wAQ3eMgpKkbpSo7ctr3UNBfto11C
YQCjWjz6yaoF5pAla/7LVN5EVoW4GQF/uM6kD7+dVubYT/AnKDxbl6AC1XBd57xWukP3Qq8rN+7Q
ewROlrA9NcQsT1LS8JGXV1Y4bbUyXvd982AKzV7qdJJD/aaZvghC0xDGORNcYYWkrqkbp9XoohlY
Apk+BuG6E+L0qVudK5NhqBbt5gbdejyBKVC9KsPdzVjspC6TACRD3G9wXdpiMXXZRrs+7kDHuYK6
wuTbzSxskSIAFCLGPKYjRBNe6Ssf/NkENqKkVa3q10l7HTBxE/qXGcYiQ+RxALUjQlba4C3nibk1
k12fzYxIUXafMcXC4CF8a3LFGarIiSEDdHedXnr9kBAojy6EckT6uyC9ivqHVGK+KtrK4Uoyha0s
ie6sT88MZd2WTDSN7Keko7dD+5z4FWK4PK3y/GnmBpeFbmcx3dMyfGhynmBmbsW4u47Tj3reRvgS
+M1Oih+rXD6YZr8KImU3BvdCu9CmK8+XXT2T3EBaDyK3Sa1vCj+6UOj6tNol/EwsMDpo/szI6Cne
xuH1zJWqYrDNpI1F2D83N3EeO1LprwftRdAZvJN6Nxo+4rHFlv0wKgifnnrjLhJqMrH8qW3VTVoE
29DvDzKclzOf0JMfUIs5c8sCn2weVdOsOefAZzvutXDNNCB4BfPMCqcTZdy//u8Sx6GVqIPM8ks0
fZpcr4B1231130bddoII0M23Q/kcjO1a8YMXsW03dRCtm7xapXiKDJx7wgD9rY4jlyn1tVmAk0dg
3rVfc39O/n0qgCde0WSKTajNv2fufgTwCNjDDA9EYiFssf1yH84MK6SJS7fozC05WTxFc8Vg7DfP
9rgLXbXzTHMiEffyhbput8Yme1U4n23tFta+k21lW95kuBcheaSu8fsTP6VyX6jI/1n8KA7U0WdA
g84ACbrmOr3ObnE52Sb7jFGNcQ/bbBVQQ4m90O2dwZM9+TBchQbEFDu/AduyFrzff8+psHQBGlJC
lhTYFkc70BfMjoIAzEy5M/juUoZLzmQTp2JRXVEp29NoU6ky/p1NlEMQR9YAY7QV8MD7o/pX+llE
27k1jq5CT8EuSA1X0Y5PqvApdLfQ/X6/Uaf6Pj8uQz9KUUq+y3EpsUQicO4K8Ks1zCBETsCG8uxw
8/tqJ9O+n8sd5SdJmfVJM7EcpJhtv6V0c0UX7ZZ8dhWv8nXkTU/NmSs8uRUUg1EadoMiyUdLqmrR
alHsz/s0+ABdU8/nYOTfTevjHIh63SIWofVrfothfrzjjKDUDaj4mSQ9LiDboXeZ0LMYnu4ke39H
F8OL3ow7KiPtgcxzFe0yp95cq3ZGJZOiyirYpo/6h7HLV0zCrJRddbBujF11T2iFSPhc/+vkrvrv
zz1+5EFCjZVO5gwdN7G7CrQonoMabZ3fn/X3WMk/t4VXDwqjyF/HzYdCSucxEyRsYGTJmUD5KHGH
QdQfIX4pgOpgZtAPd2p1206XQfwsNTv83lcWNR+549sKXykyP+aEBknLiVUN2zi6ibP6/5B2njuS
It3WviIkvPlL4NNnVWWZP6gs3gQerv4s6tV5J5vOk+ibTz0aaXq6K4CAHTt2rP0sUkw4FOIBArt/
uTc/BBRYZmNlBNDfY7OrSdSiuPXLnAePM/PUojVzZZdAylaoniBHK4L1GRz+164ZpzGITVgUZKD9
/gwecGKB0UY34MPmwdgQGTv3G1TpU6PCjhbolQoCRyF5q4oXyEk6lNWiVNv5yQX+6mSIfBIxtcHB
IL6FI1frA6NBeXjLSBtJ9kk6Uy3BoPFzHhweTe99hUSF4AXNEcdBKP4+svCsq2GlwuKMN9vKE/qN
mdk+ALhdtB7gMAoHffcf7s1j3+sbXkRLGNjKUwE1Aur6vTdZk1Fa0yZBwScipdlbMCIjmYWt6/7+
uL8Vgb/eQWTas3wU2nlx8fEznTIAlaCwm3jr7zQr8uIH3HyGtrIKEfVHynT2KD70W9kBpSlVtwo8
dVCrRqc+coJMTz7uX8/t+AfaJq/hKGM2yvhz4su4Kns+AwS3NGoz2QeOTGKDIdSAH6HNEZRNjLWD
olsv9mwMoUBAC8/DZVrQZlGMKA/QbAI8j4BdoPQCJwN488yyrzVU5W975PKBo1oqoEsHZykQNv15
g1GRVu3Yos+8MpDju+2OYoo7Lz2rmN610H6z3HU1mrRYvcKpyxo1w2gNJAQzx0bbn+c3CpQ4PEdm
u3aE+aueuXN70uJ9GrQqGKoUA7Z4iwUjt7B9OhQXemGc2hysyp3rbaohGsGxNRTMbW8PDr6/rXjA
f9viNrMElzqVnTr0MTfXjrBWH8gceK6iWAnzyYhCpYuvTD6lR+rBaNUJ7AgLymTWh+Zprah6s1th
9gDBGSTLQz6yCGVJ5mspG6DdH0fQ5OMD/T1o1aSon8yHnv+qvnk92iKOBNmkBU2J++PtZts9alZm
omhGWKvZhxsAnq1/Uw6/HnDxPme0BzykFGdrY+RDvmDycwettJKu3lqSr0b5bXC6mrZKaLMY1Two
UsJNip5DJjdruqa9+c10/np5/5mqZSYUw3+izBUBZIYTvYjkIzGpPTnN87MPYaxG1AfWYo3GTvGL
eZRXQvFvx/i90RevphrmhUoLjD5p74wCmHcxWQ1OlocU27DghYlskcWetTmuhNxb+d/1s10UjXkg
ORnYVuOVOck2u6ttadNtcLjkJY8MMq78aXi9P+LaZM4XdDWZDF+WUjvHiCA4oDUvqHdldv7/G2K+
hKshKjGoBS3Bs1SHRufRodVFpyJZE8XcXLWvH93ixCQNwslPcdi7ARbMR9X67F+0DX1S3dwZfvI9
NtLZJ7erdvGuWXmGtwPZ1bu6CCstU8YtFXGHvTdY4y5+qHASvUm2nId22Cf1nJLs+f4zXXtPFqEl
odjOVTVCSxacBuGN9t/3f/7NXOT6aS5CCVSvEcoOGEC2ZULtwg4PqQUZseW71Yaz4z2MEsx0B8sC
q7ETK9yhEc+8fw03m66urmGpLwA4qK4oxTUMlmL1O5mMZmdVW99u7cguAXIQ7OTYnaen0Fsde/7Q
7gSAJXA8C6ME/2BKwb6F0MwtPGScJtyYX+SX7lw+8WsR5+aMwnkG3jY85BRLNRkEwn0AsApm1O+8
WEKpUsMxQua0KH9zCQfz0ScNtrpK3eiz0XMdFW4dlXYUBf/iTHW2wPnfC1nMfJOg3VfWsOPqUw+k
XJ0tD7Nl1src3ny+/x0FGtk/gwI79LCoKrANHe3enLblQ/0U7EQj24pWfiqpzvw/GTz/p4n5n7vi
2UUuBB/aAkIJPF5Yb7bFj4+qaBnyzgjBcw9CacE+N8KaYPJm3e960MUqIkwcZYQEwZWalZsfhe2B
eooDiupROtfIohVPs2OzsqOHGBTF8ql17j/l++8Uzy5WkyaXae4P6rSBwA94nG0UrrgBrg0w//+r
0B4ArR3FBd4VmT10wyUJ1/bl88v212d49Zos1o4w6oEybTBAASvBcIxNdkK5vM70SqrJ4NckRdP4
AMj2/Qd3sxxwPXOLxWQUgG5Ato41601GgTLbS9YHGvoMHBkD/YbUw4Jzpw5g0ol1g2OzD17U536T
rVSD5ru7d/eLdSXhKs7vKgWPV9pko+sPRy7/uH+nN4eQWBRhVVHSoPX8cwabGg4Z7ZzMNQJH/Caz
snQ+RFt5njffk6tRFu+JwEk4d2i5aYPUnMQqTnT4tU7+383aXw/raozFq1LBUPc/Y/hoQqTqK0OT
bRScuB7Wt3VwKuh3NVISVHtNQCVJi81Q/e5h4xuzg+mrLA4vczPgYO3zGKeATee7iH8sh9OkPSmw
8G24xxGtGRVoFQobbYZ4MBkc9GVq7iKKHYLIlVUHFOg0HJ06YHZM5VujgkNZNSS+CNXo5I2dSJj6
KWMr3VdwPMWeKvbl/mzelOBAJA65AYq9nPTbXXX1QSaoXGVygrAqn6Dm2iLcfJSHzvmENsutj+PD
sMvJWvn61jcKr0H4SaBwCSn0IhcBfEmVep7BmPDfRg2wfAbyArc+jlaNpSxey5Hnn7ec6OvxFguU
og1J4EsYrzCpCU4awT6usJUz++pb2y0qcnrvhDv6bz4U8HVEMHhhHLosEA5dJYVligUkyjwfp/Xt
S8V83Z+9Oagsb0yRReiZFKgq//aonAq/bhMEnWI8yONjDMq9XDoSsMf3x7mdr14NtJixcGAbP6dY
l/DinruHDLYFOv/qO+pD66pODtOZZ3Elv7kZAa6GXEzaJHNoiu1xbyEL/5/YHYB+uX9XN/XjV49v
WSqGPmHM5Tlm99gBROJJqkG/q5wYeghGhbAirG18+h/Ak+odN5mZ9JMrj1xvcXABgh210fTvaie6
SbCPkh0ax4EwaYwER9NUblwKO+0QcG5xJZG/neT+82CWBJJhUmjKVvOkm6XRGMVeNKsHxal3iZ3q
duiwWw55QmaUu2hlHw9N3q0XTkFv22wGMxse/hn8xY7rVJTHZs6ibExBbyow3I5K1ujSt9iHdwD9
avnA5seUKGNq8aCEhyl0Ydp2HCd9bAu3gKZUEz4SHESHs2lLWVlFAfsR7r2u9kHSkqExeWhpMkUy
QaTXocJt4Zfd57EdVg3BaTGh3SNlj1qSmhJ9YOUOoKAvAWLTqmfPw8hZHBDeAc66k5Sz2EzRwwCf
BYQc1Odxyoze7ogehaTSU6DZ6+S1jzZ80JqRik7Ir2RAk1Ve4MDgUPrPTApREezCZ464BrP6RtbV
/JVjBlI22zz36hQAc+hLum4LDIIZNOc0LSGEgnRWCYjGAxQeoXKXPk3SUSlQwVOD/XxiXGaQBYcH
f1RJFohmwuIYXL1EwR6BWOemxKzrxhRaV6xzdGXDk0RtHBWYnEFmzAk6i5LGUGIBrc1dulA9oiBL
IBFaySVuNhKBb/zfyeb/nOxe4FtJkLHSY1LQSRFs6DlyoJbWPxXCu5DREvC8fQLyqAEllgEGzSpI
evWFW2QbFdN2Ir4xHD41Lz1Ou+nR78GSB5ZApJJewRU7TS9R+3M/MtyMPRDoC+hcwinGsuoXjeCo
KkOFOnb30kPQAkODlfxmTsT+itxXIywCKizTIG6HJdVGAo9cSR4H9ihFvS5Accz3K6vEL0Hnr8E0
NGGBj4oebmkxkWUH7dxUlziq0hsj07/AT8AvMJT0D04H0kf/hsciqrkAKZBcf4bWBL9UQ8aGo0Tv
DpDtdmjWTu18pQRuD/ratudWSonLQgsPWHpI7RYPA4ryoKka2LR2CL7Ma5c3plpNzv05/T8ynX9G
WSwoSdSzuaghC4DAmwhosRQ2aNDxYPhoQAZMxE2GyqR7Whl1vvbls7/Kr5a9s1raCDBoQ341Zx6d
IZJ5U5A4NQnMRkc/ngvPRjvelOTflHavBlYW++UplLmIzuunWm87ZRc1L7W49kjnF+fOzS1TnEhu
ypjPMIagq3PVh6QH2EgYrBGbsCuyVx7lStq4LCN3SShkPDhbQK43bk3Q7XFIzMQr7G8RqJTGrh+e
ICVy0Ihs3B/5Vji4yh+XlWUhgLNAGWAOWewpG1bUo2Cl2HDzC/gnI/6tC1xl4VRh664S8W5y01HB
iSVLBaJBB3n/Pn4v9K/5uhpmEU3RSAcJdYob6Uns+jt/JwNMxOm+UW6kfeVA+eYVbgB29wwmiu21
V/JmGnn9IOcHfXWbUgjN5zS/k5Uhn2ZueA5hPGjlJN5TFwJcYy2y3P7or+54scfjKDtIfok7rgDm
hDWJAWSym9gFkYG15yFACL3gsFY6urlyXt/nohhQK23SjyGKENDsEepxhjxD4O3ATMzeRpuFAaMo
a5xVITrcSjZAV9ji81oTws309voqFsUApaCFL88Vs1j6gvuaDvNonVEfOqS3vSIZRfoVtz+59slW
cElg3pnoOYbOUKO5IY2VKzfHAu7MMhRdQmf38JJpKpineVJgif6xSs5ZtlZDXfvOFutAL8LRVo3w
2EqYbPUntni5//4LN4Px1duwWAIyuZgifi5vCcMDp0FsTi/JdBaaE0zQ9QwaLvYAuwW91D46zStq
NBwJzsig1yfax0UBUjbVExDLOthJcPCYYnvN5NXE0NrGkGH3M0JdgHRumDxZeosHJEs4dmc6yJJx
8pPibafQlYNsIVSkqZ7u39vN0uHVbC9r30I2BdB/IIRURm8KeMfoDsZhrnjM0HrCmOh8sgMimJmV
7tRz+C2CIreyHNwOYvAOB5hChRZwkWZMXJEEYwmRnNLBDq/7CpuL3w4rsfg3yi9imDzXmqE6hN0L
FJJ/xpCICklb1c20gb0W+k5gs6J/zCYzyFY2EdKXCtt5OBKRXv9ajV837hBqRwF8BLSYs4q6iCYx
n4KYWfY4MfJqE1pbO/PSw/CcEMGGsMlsbNGR4pWgfUtz8Megi2AS9H4C5AAGrXCUIVjNoTpENnwH
XdlqD9lKX9iNT/CPwRZPl04RSAmwMoaMHIZfI4S9q/LZWyqRP8ZYfOaFkMmUKXBD1Gy2ijWLKDon
wTm3qHOEd+CFCBmnef/zuNXv9segi08/UPmoFCoMmm+xN/fm/AvkGuRf2LpYjBuuJCu3gu/1eEsF
L4UNdBiEeJCgShpasu2jWM/FyaDwkxNaNJGMjz0a8ekDN+k7YdoyyisjfXITEm8WHmyXACa1LFvt
wxwaQuUt5dBWwFDCVKpOC1tECLn/gG4kV7heGXt6gE40FJMWn1Xsq4ABoeBalo+Fuh1YU41INFkD
5xSJ6xfu/eFuhas/xlu8BF0g9LRgMV64HcBer0FF9LHj0Mh3tdHOIMmZgPegDRmQREM1o2dozFeu
4PbH/M8dL94IP62iqmfmOzZYGzYmCJqJ12y4/XAuM33adx6qEEY4I8Nscc/gjwmHylJNbeVR3Gp1
v34Uy8gdoI/lPxeiMG8yqEtoH4VVeaW9pYWrFCd+9iYFHU/5VP3LyKNTAnLvIu68HN7fQ5Tt867e
hxwIcUo49xagfaB9EZl3v4YBXVqbse8TTU0PRWZJPjT+OT403gvjSyzBEwHr1f3nuvJYl+egIEIG
bF+PiJEqiFiw8Z3y5w5ODPdHuVUF++OhLRYbrShqhW8gzMEKqwsGoHkbig1IhK+6dGorR1HiITIi
9AtBmL5yi7cOe/4YfJFHw2VQy4phPp2ww612CL8gN6HQmIzHaS/tki1cVrYBmH3UlHfpttXfOSgA
V1EnN4pxf1zFIptugHzwR4ad5WFotkJA890GO/ePAfjAmqCZ1m6cjKC5BLvb2CxxPfvQ4czZhAhQ
tsdJ0NcMbG7OvcLCgeu3HM0ugojk5z0zCR3EyOKFE9Gf7R9iSVqb+vmn/JUBXI2yCB0TU1Ua5dsZ
owJSkq0Bs4fS56aDjUGo/6CMt/NNdVWctXZvi3DBdSI3BRruLRneW7zPUdKiKrxWc7s5p//c2289
7GqHNPp1NrIalinO6m3lOfxsjvB8NWaLANaCEGYnPmcWkBeotfXOqnR6/mjuPNlfNdzV6IrP+HzY
Y/TaHM0J55UVBAzVpnMoeRNATaSoOfcQVYgoFkV6Z3BW6co2fA+c0W6JbwP5ogNmsWNd34q2kavt
eguNhATSj/28sXwvZg2IHe6UI39eCQjzrN+79kVAYFUV7s3zu8cdfjNgq3F5MzNBLTQ4O9yH5+Ey
cyyhm1ypit/aVctQu/7vW/+belw9tYjJ6g5A9XlXPUD5KzmiqVjFidqMqcxZ92v9KED/rxilwbjt
6qzdTNkg6uZ5XAEskBYfXR5ETDzFyDSSqSYxLUitRCsB71bzDW7xnzEWnxxAcxM4ArjF0BVt30bP
Hh5rRpR9ayWuaFWkdwLrpGGlXpnV29+6AmsnAepe+Cr+mZbUYEmOEh/MYR7kDpBSJkeddzT25+tT
aDIuNu/HtfB+80tXWWA8BbS2A5T/55ha0EZlLsyYJukcC0/x8CRT+/593d7FwCARokQWVbrlIU7i
80UX+xoay3+rgt4MKorM2AJNBDLpiRwZ8hyQxg69NWrSrSKMjLP7/w69+FDyAUampQpC1lwEmtDF
kXm1HaIkAY/0jYpC/kox/VYN5o8BF6sl+JxSGs8Dws3VbKyXA7A7IENpUDLXxp7VT2s41lv2PhgR
rfRwhOJgBL+I1UIutjknRnNqN6D2AresXeRR7DMGB6uF8d05mS3CIK8h8nMDhd+4SVF/BfwT2lDN
WJP1/h+T/d/LWeq40Q/B51Mbzid2GbKVft6Yv0LSs2+8wI33vMEiyWw3ips8d69rkpDbOx+Nm/0e
QItVlmacIwhSMJov5k8IRTBj0r+/P2ER9fSwVuqe5/GvCHw10OKpx5kw5oJUobrCHSX+IaavvI/G
YbS49mO8q8JvBnbo4DFXnd0KbrS6Asw//874y7WzCKZI8fvfG519lGCojDOOCQsSPiwDzh1mqu8r
EproVlxZAm5/U5qiKmBToull2V6jTrLWRVkG3dSOtVtotyiBugGveG3VBmN3drpbCSCqdnOxvhpz
kf6JvZhnaZFPGw33CXeCzEb5qU1MZssVOohFwyuYNTCOl/aiT/JOL5Epwxhu0OtelzuzqK1APQqx
wcOjKHSYkKCiJbZGKrwX1E63kVP0O5p4smooOKnQ7BY4I2CCAjuJLA2rv4jfBD5JB/yW+5QC4hdO
HJttSBSZMOFXxW0a/wvGQsyHGm/q2GhBt3qKYb3OA/CzzbRHuKHXPxTgcAWycxNbE8AawLr5qsQn
oHB6czj03EtZmyyOiUHz+qHpHudwEnqAJFeID3FkiSjZZapeM5HegGHe7vtmm6qkY3B3OpgIaFlG
l3l3jCUb2ALV5CC9Gtpj7utlu1cmvSq9VDZbobKnorWZyaIxj84FoTK0UyCwjjigzYMrtt1l/FGE
zlJ+csnkXxrAxJlPbOLLcZvKZznIXcqDRkqkaXS56lPRQE0vtuAp4t/KTwcIDCJL7MXHHv4GGalV
Y3KVMzTHlB4l+ZPFX8t4s2rg9EiqRxroKZpmmLOaC3YuvZdH/tTaMZh2gAA8xoUzUyYAw8phyq0D
zVQCyFS/CUi8AJqECwo1wbWh8kNbf6ndAWwN/L0YEGHY4urg7GZnXFi/h0IzxPYaFgiP6I0ccARf
mlq9yXMXhVCAkDJAGrLvvtcMTXkZekFP+G0AYuYk2dxPUiJy+aBZUUv64goItAn/UVvsVkyIAlwR
AZJhi/ZXOML3aIzld5NCgu7U07ekh/Z/O4anrrarxkHDNrp0Ut5A1TmazIpxenTm69k5sLrmZQrM
FAQAdOO/BjgFB6c9BC3A6M/AiTxT9RBzZL4CaueZKb4Mb11IKsbsj1KzR4c7mMcRT/GuO2lvKLnL
IbSLBw1/RzKpaEjPfpiThO5F5LqZpWh68RFBBzKZ6NEPEqc/a6HOc5DUw+KQ71x1sBofPfagGRvM
PsWxN7qtcR5UuPLgDJoT1Jccb1Di1bjpMyyY6urTh+02uulTom0bXy+Kr6TwACtpvWgDu80xvySg
igGmz1x8fzcMRpHvVPFQUnfyA/AzTjV8E1WwDQif6XFi58U2RHM1p3fqBeaP0jNECeGLjG4gao+Z
EX/WePkDwrBGPZl8SHqAPQBggf+3fwhOVUvC2oDt+UgBCTYGvDnSWQNUorFBTsZ/MsFZsoBcht07
F9twhQ8Cq+1M+T19SdA6q7g96CS+w//MXIRj1oVwMMfT0INn7QOlQlTGFYnA29PXHuTJHDp8TpiE
rVQ/1kCD5YTHafNX0bs+5hooxpcJzUIU4KtdNV8wwQDhS8d9lbUzDbZ/qSKLGfH4a87LvlNXiWxW
ISjeJV+zQm8EEwCmkt/4WqTGbnDOImyK4AHsNsQLX/vp8QOAPXLU8BtiFlKEXwNa3mp0D0o6OBRd
ZPFFCwIFATgBcEE+tBh2L9ZvORZjRHBpB7wJhD9o5VBrm2aEQhSiAVK7px2BFAkvUN8eypowkKHg
z3A4FCS+BaqUZgIF3jJALUDxmbjT5NadrnQG8HukjrcDf8JBvwS/nuwkqNBMH+p+U8Rwo3GTU/AZ
q+C87WocHAkIAba0VToLl1G2XhwYQuVKiPSp26HOvVEFopZgtwHeouc55Cy6NDpjvBcTO5a//HIE
FXnToRAE1Qr2w/S5QgcvokD9kgpG+zRkCD8ELg3tCJGDIyik4C0W6mJVl99VSUeUYb9l+N1vwHGZ
/95z99VeMghAJvBZTFyXdmB3WrqjnAnsSj5eFJyWYL39UDaBDbxpZzUCkOs6Ih6TP7FoF/4RFaM6
tDkR4dfgiIzeffaKGQJWAA/ywkvew0OB1zpxtICEA+kbM088UbGz2OaUB1nQm8JpNAuqTGBUJt6Y
HJ8n4xMFbrN/UKpzNngRoyfit5zABgq4T3U8Uu2pg3BE2CRnZts8F48QdhP8wQTXw1konQ1IFsYX
XzjWolGGRI43bOjV4gCyiCmd1VP3HH6N/IYOTvU1tQQfO+TFRp/IBhMAiTFKJG9gp1riRQdYTwwT
CJDQl1a1BnZUpJcKfUIAaDSU7IFDKVjJjOb1AZwPTkAfbJAD3oJJxdWmLUKhjO45gMvbCEGDH3Se
31RVonfJt0KjvYiO10hDP7N8muAFJHY+AckSC/F7OthiAzJHC3uogTtko1GDc4ps14zFByoDSPIZ
JZcu3sK4ww8egmYb+ScfWCPIixTfHNs92HtlsudVOwNQAQfB6D9DKjNRq2NBfzFJK+07ZpeNLQlA
0k0RJ2ptK06NMWl7mkICiIURMzOgeDrkPyr/OnEfvP+qqnbnv47+K9f+pPh/CmfPqLuo6LwxPSa+
mSkAOn6KMFcuvYJH8TP4QmISsq3h49p4FQ3nmpkFhwIAgiGCbgWfF0wqfFiIpUVmcOoTsLpWwFAn
wSqs+N91GekDWuFbIOnVx8nfJXy5C0eoWxKUmpPcnVo4n4m40t6ehsLW0FmHDA1257ndlCkpxN4V
RSwmH2MBkBlQNFNbPlT4QPIcaeXw0TO1C7ax2eA5Y9VnwD6hrMOCyIETMBeAFCCiMtKrkj2AXzWm
slu13z7uHedzuhIdUkHbcF3f6KhgglQE1zsUKRlRIgIEZhX7KPiJDnah7jPyVouOknhQ2GOGFnOF
NkRhVCgRMxJG4g7buENYM47aKHo8PvqgzqcxFqJmK+E96FPOYAa3YmCBEuNG0A+flV/VkCAXSG1w
iIk6qYYEfMQII8EUy27go7UTas4cNA+Z6XUObP0qzS2uPXQ9zoPgtQbxt1MmnyknEjGWPVrBNZWq
eg8fLN7PSCG8RWg2EdJCV1p4t/AtUFFYayVKhGqb4J617F3Mf/KiN7qWtxUVb8wE1lH0S5ZXUt6s
4SfDIzuR20ehjhytfQubg5ZvYhCVxIwj8fAQxOo7zUoI/2bEZWykamzylWqVySXhCyNqT6xInyOl
ex81lGA0ZjeUAQ/rABVSLsQ5LAR+hUoMm5Io4F75HLoAJrgEggJmFG6/3QlQ2oUBmNiZbwFDOU2J
HgSJlcBYtMAOZkJTH+4cxFlCh9Ar8Bd5wG5EGtpy5ZtM8FxkdNvFZpLsJ5R/mLc8PPVgbkbQI1ZZ
Bm4VFk/Oo2x1qDV34NUD/JFNaEcxj5cSL3BaPfHhc4h77vonuVbs0UdtO6gNSX4J8ZHyYW5qUInI
HaP7QmlMOQf/icQO8cN9Easqa7MAudZ7nhnJOP8G96T8bsU4J1FVUkJ7GGiwxgyKp0h4yytgASK9
ZiEoZX6gY9ULeuKYgzK8teVXI3lh47RZhQLzqQw+SxnVgvihUAJL5lxA0Bjue1CUTTgHwG5XwsCt
7nIYRF+UcMMpuwrG0ZJwYXgUD4VeF6svzffU6QyBZAzbApHZloqXdicGhxplQopa1NkYoLmx/5xE
6FN6tC+BMMbInNGjyT3xhPJ1jI8ij90EB3F89tG2iBFU1JnhZ5j2fHzpuGMHZ8Oe6Y0IrbtpMLil
gPQwROjSdooUG1mMLt6xfuq6VBcQ8/zuKw32FXSc0gj/cBgUqrs6Qd2pgDaOg602qlzFTNCO4VFU
Jw9NIZpUQso954GYgXGItk17GeJzBv/xdMsBczVswiHCJz/PRYv45cOAhLmUIBNw71ONTHubT8CF
HcXhKWFeCzi0Mx9FZHPBJq2eZe6VyhwSgV3FcVZFX3v0zs7W3SOFeRIYNPw3W+GAoxW/6yB0sjBw
KZ4a36DEICFZR8osx8ymat6DDqCtStTrFFJ0VnNUPBUpRC1CVlxYsW0zuNtNwIfRiR40FTIRwMLd
MQ3dRoBWRnK17KAJrc7iFQyiAd8MlmdgxZheIjzIsxHCZILQ0SNRnpQzHXGABsxb9VaErhaPZst1
1hzZxxRfcF/tC1A5Wj50CgVl9PAn8TdhC8v6t5F9iaONNF5SYGEZ5LZ1ENtB+Z3Fp37YDdioxAB0
DQIR0KgQI573eB7QVrSj1yMH4psErOfSUBC5Rv8rFrF1BKa2FD/KZNcGUFYWhdcAuaGJEBL3OwB/
B/EQoQWjcOMep53ZQWw5feR49M8dUpztyKPHgQo4Cu0OZqVOAUtLvg+NEXpgJQ4NrpigMxhRnG8o
7Ehhdl7U5xJJVVs38K1EsXJKPpqBOkNrKlyLvBh8D59us77XefFTK5C/cCiCgfpaKa8h7A+jKIIR
FfAhAmPy/vs4/LA5zMr5T55zNQ5pprhDh9hewMZFhLQCHvFeU0PtUCJbKQuiinavxVbfNDDRGkic
biBVh1p4xFKC40v5mQqh1VGAv/wvGZWAFOlqIeKLKi8y9fLi0iqhM2FDwlKRVHVx6GfJdAO8pr8v
/dDusI/oGtjF8xqJSpTX5eZBVUJdQzEg5HhCsaWdmt7hU2rJaWOyyB53NZjAlcCZKooOcQPLaeQK
U2ijQqSFWNvH6CnsJoPRvKTdSSM+GnCCh2TXDE9av9cyp6nR1AzjsRTmgBx3QSc5wCDY7MeChf1e
InTbaPINMYZ6s2a22EsHOhS9LjOg2E9Vc4D/ipyr2HUKVsKMBhXFlxY7qgy1DkYEPy4a4a4Wz5Jt
8LKUIzOCVhZbfn0UaeLKSvMi9oVRxMImQALv9zXR2q0wQj2WfY6ljeSoHBu0Aigk7A9Dhy4WLIct
NspKTrHZ6o51kW2UmYusCSYTw2VIBqkdwvhpOA9ZaINNiOE5rxMVR6STN43VoZCOYcUdRSm3GSro
bNN6SS5iz4PNLo5jkIXg7A/SDFSZwsGgoLENMlohMyRHE5TRAE8XfGyInccg2sbzOazAopLAGoLv
pBFHGqY+tioyHyrvIhhAZ2roaBOeU8sRtVNJ3Q4o66jYcqKJHslIzOVGQlM07+eeyOXm0DBeH/mX
oQ9flL436i4lYgJkIuZfworOFQpgh7wbdCCWjYhGAixSZSMFx71GU0VSdodCgLEu0p8Y+d3UIn4A
sykIA9pY2IvG0JceyUGnFCjKTHqTIRi91ALS1CjTOa435bF2lFkc317CooKx7KZMGED80MLEPKf4
HaFr8OK+8ohQNLX95tIUkZem3augecPoptwzwwimxHgaaKA8vDtlAZHlqfYTT2sV0oefMWoa4NyZ
WFlg+aI5xWg1ykERsD2c0JApqiafCNiD5kRLSn0KWKfDpjoL0E6kAWkeoR+/p/sRoUboa6eVOiPk
RR2HGc4kwJcO/E86gu/XEop3Rcq+1QBJ8aTYcxiQWJTCiiTG/jUZnlsgU4MazfZorfUfJMoRJW12
mRge+7AyVPklp7ZazqEQ6I0xt9tasIuiQm4jnWDA5wN9ntbI4jKet8qp2wnBAZOnBxPiCR4OqId6
JwSWjz0VV+6rejBY9q2AQIyJhwJ75dmJ+0uJwLAc0FkCp6iCj6wu71BnSL1e7XH3MA5ku35b8Ujz
eNXpfISQMTFzTGI5PeUFUrV6sqT+IVV5Myg+m3x6QGr2wKJPuQa1bkjQXcHgqVrx3KqZKKzOdpyV
D64P9mKXDkTq3UypdU7Zdn6HiKgRnn+lWmK2GugOSk9yLvy1LVeHHyWEpggVLaYLPmte2Haor4XB
BPVi5zU841FgRKdq2jVNZNVMaMq5/BgjWYhY7eD3E+G0XZxtOV/asICuSs03xWbMZwAMl1MyNdjf
DCIygMjgFGGjMK8ilOs5S5qk25ZznwmKj5p/qlBnTbBh/R/Szms5ci1Lz68y0fdowRvFzFxkIr1l
0hZvEEkWCbPhPfD0+sBuTfNwqKJCiujoKh5m5YbZZpnfxFrsekLD4K6bd/2wDmt11hjGyQoeAmeY
GYp0qEZ9nufHIjvXGta0Rx8dAIq5DqFp+GDoN2P8K6RfM1yy3JzRTVH3UY4VkGJsu06/HVoN4Vo8
XrL4DOsVN6x6JqZgf1SeS0985AK18A+aUDem2T4ZWICrDbxEqcPCgQmq5IRt+bmI8KRPUN3kWNZL
VnCTLyNdWhpGe9Ni18PIlFB1BHMJdy3vkAUkdNECzem92pVzWYnnRiFvdZUSUNaaz7KULnv8yPR9
a9oLE2PQsB9m5Wi5Skf+L7z50JscBd3JKDMU8DlUh201nuRoQIQVdIIjYdFTzOXauImpMDgxwWRa
5bM+z/YyaupFpmxtrTjKuongxigRNFnHkkfU+W8OWZgixLzhjMmDG9+GwT1uegonGoFckMaHyqPO
SHlCEltLRykpbeDnkEN4xUxLn7v8PuVgGAbSBtVYiOwlSoNZl+9kZR+zPY4xQq4t+TrUXmlhaMLV
rWCRBJc8eERqeB7V9lxGzwtXpcmaUsuOdUu11rxWSomYaTiTUMYVBrK5zmsQS/uq32SV5Da2tjGx
+0R0G+b+e08iRpwKIq6cmZMA/pitmnwfA0DNpV+qKua5nM0b0c6N/NgQ8CkUSVGiWrEdzrUEtzQp
XI76G07ic1vaxzHQAYNWgAqhNUewWIeUlVRuY2QrOaNufaN7IVsyCWz7KmC7NxjT9c0h8PKVb5JO
E983iliWZTRXw/gd0eOZ3t/l0TZMOMqri5LXc2C8t5TR4/JUmBT0/TfboigNrBbJLgRy03XQvqkK
hZkgWVjxuzSuIgcsZ55stKzYBrK1hid2Mq190xHlxBZUsA/PPZvDLUVEGbCnhB0f1ccM7G1aNCdB
PS5VqGDI1Og4a5pWsBi1O4142dGvnQ1cM0EYzJFcudh7nn+TqwEllV9RgsWp8hCr1loT7Akah3tH
44M5XpIuQXC2S29mFWJWdCSzAYEC9cAallrKQi3k9yA9woee/L+TcSVTDdUi/EHTahmH7UmShpfI
DN2phGFWKRE4G60Tn5pIWbRUdnk/8IctynzUQE4aRDdi7FSR5hUMsGzMlplG5mHfFmG98nyWnuIv
SxSeVR2wKXYWnIMtpUQsjfdyx3GfdpwREq528i7Q822KErfddouC3TNM4k1AGBg7wIJQ760nH4y2
dxNFI0gy+BPCciHvE6wJM1RC4+qxGeOF0z8ndbOTvVOOx0GWnrIU18fw1rFNilfBTKaWWtTR3m5R
6ycn9GU0aOR2U+viJJHy9xQNnFrMW4Wp6EXlAvO8jRApNanf3uitHXtl10DNe67QinciL1faEBI+
httMpvxAucMejV1letsiGLY1xdHQBrWvx7uooNGE12IijGXeNxTjWSFBtciyHjsDZW0ggaqRX/ZA
53QcXruIbRv1VCb3uk/0dWPeG1XilqPv1hL7S17jZaEf5YI2jX6VRvYyqXER/FoRcC8reepbdfsO
17CU6l6lFbNAU+/VKr41/VebUm/rhMtMVGuJ87vE58v2wdGnhJX2e2k919VTFExZUvwrxVsmzbQ9
ttGzgHHqygJLH7lyhfVL3W1FZR8SEgq5lJmN9q6AUC7SjkQtOuRycBy8flU71iEOwUdSRta1nSbR
Q+60yY3PtXrYqmTJSEbTvqDqnvjtYUxBpvjBqq7rXxgOqzNT3Aeys9AcUhkdhxWjLp9rCxMaqcld
hbpIEvUPrDFSySnjtNpwnegjCSxszkQFxirD21aRtovu2tHfV3nrr7rkuVPTVadWy8F4UyKx8CVW
lSIFmFfiyKHfaFLIbG4owgBQ798a6Wq2ByNexzGrSkGYc6Myq5raO2X2feafdbMjiFn7SEcr3p5y
ID4bOHViWEJdqWwtno+2lwbZ9dnfhE4YDuPeVpamtlWsu0nIXEPi2Vil5ZmjPZTu21J1Lfs2CR5R
O67VlzJY1tF9KEekTyd73KKou7TM3xIoIXyJlZsUBWwtJpDAlV7+lcu/wjCfl3rsijoGhFtQBn6V
hk1I8wQiwNzGpLffOuB69XWlos0sYevc5m9N3C0yFOni5rXRL47YtRQsR1wq74T+0FLeV5wnvcXQ
oAXFGaTXzO9xlVcoqwbrIab3JvfKo9oEi7Yob0NZvuuhmKqhdDaqs8LukprITNSF6/dHSen2Blrr
qXnjjXslsZeeUH8H3T5uDzgp74uiOTiyXc071K1d3SjPvq2NdHbvLXT8u2B8TxJE5yvlIe+93yJt
WNWtOm/LwfU4yhxqKDiB9kl2zKnKO0LdptXAYyiWWPvAZEQNLr5NkP2PKHwbMsWZ8tE362MW9EhR
a7LrsHFHnF+ddxdI8S7pzyanRaBVC6nuSB9KuiklTb4qZuHSlzFKSvl6t/TLbK2qNyPdUCdf2mQd
rSMXMz11cJ9qL4Yv9lGbXm38UHvRLANH3Qz8Of1ctt1S88ZNwZ91EH78LEu6q+fBdAdnTUoOvWlu
RxlTG1kinjXHFWzhuWK9JEmLNDmkYFoWIqfyLoXXPrdcU6YUl8IhceoCBvjeFjsrBe1qmO1SNc1b
KL7rRuPQoAtKqoVn9nDpUeJW2g22sFMj1bEHekn93gsa/CvLdN4kz7hmmv17aD/5w0tKF7eqlGVt
5KtkxEWQnFH3r5lyU0DvdtrFwDMruwPIgyXMGVdDu9uWlhYfz8c3jf6gMw6Q2a2lwf4nldkMNbtZ
yt+HsqFSte7lQ2JYc00Z3ZQAGcUQuoxJuk/q3218DZtirSHAWWP9SMPapjLYkuKH1o0WH9Pg6nP0
oHc0Q7G/NAZyhYZmWXKr+J4rdQTTvRfetRatxDyV1miVHwNr0+Qbau4ZPacOBl/yFvndqZSIrWX7
UQpRnPE3Y76OVGvVcMR7fs3xbi1MWqdK9NoltOX7257Z2WMAK/THQb/R4+Zkq+1acQw3TrCBAPHr
YdGUhtGDysk4m4JjK2oWiojUmZTrs5FutOJry2bcyEQrUrxtu12LhL7cl1vkgldstVKDR6No3032
0qzK16Ny55NqcRxGBlvVEDZ3pDo6tYTw1RaI9UX6q9ZOWa6O7UMiO7sRff20tdmOIZn34w2aIQqC
79GiR32UE2Cf1eIGveB9V4m9bY7rIGS+tu267nZSSUZthIfE1DZKgxwZe27UU3sYi1WjG6sR8QW5
3ujab4nmm3YvBiLOl0p5ibqrT9tE0fZC7GtwHF1DhnwqjKNp3hjNsSAmVv3+JNFXkuhbivE1qh6d
4TH23ogQZulw1Nt1Eyxl/wT5BiP6jSn2KdokuKuWCjmecgbvoCBWXxZnW8JECclbeSPV2767EeXB
z496fFCCQ6gc5OGV1+TK5W3VhG7m+IjVRziEPGOUvR/ZcWNvIE8aol9dLqNG+ooWfaHFM9G358yg
vlMki5heK7VK6pbmpSjZ7s3b0N7kwVYuaFiTny87G42t4NYscUKmx1qIS95Ls6m3Mfb6LE5sYvu7
jgJUo22Zt56DipN/0aNLTqndKe5zy7xpGvXiK8nJ19dyt875SN1qPEXT9ZL3TAnJc/eN/FpI+tUs
HgPrgFk7xWGmBqoPKPz3yMMkob4KUoOIutpI+SG2p5e7ayztKOGXDfCjuRfid44O7uhTjt11giy0
LDeKJbGQATkUSbsNFKA4o7Ud/Zvp0EUzf/IRwWkkcq5N1px6vSSqr5778tUpnnLLWCrmuPQd2n7F
g2nfpk5KYPpSBckNUOW113S7AK1frVOOiVG75HzrQL9X8JGYLDwKv6dUsCntDQuOCOdoO8c2GlbC
wm6s9RdyAnGtb+5wsphbqbHsvGLtR48OIo5+tNbzq1WBwDS0rcCKV8qSF8IKBWtle66Hm1DM5RV+
fIAQSLM074V+qhfQQ1k2OHP/IgV1HY81+B7mWEJgLXJK5MENNHfoaAmsTYnmr3CxsuiUFSvwrDmb
hiMmww9LWTfWLt5b4jUzDjIsLO9uMN+94tF7FBr1ei/eG3IyV09yvvYfACO16lKXXzQQHDJlCc3f
meq4V3OPxhCH+SPndHQ/OkCaOHn86GJ0s7J6LSz8oeK16qzj4apYrvQe6MtEOtViXd9E9NztWRvN
x3cFLA96u9XcPHGiSNRGY6AY8yhfwhXmQ+rJXlfyjJy/h6wxx4xlOs/uh5XNNK/m6Tj3rQOWHOyC
MQYu3aaP3IiWzvvoUSteSN1aGNpKTyM2dgyfZ42+MF8KTcVdZ+7dtpSRcuchgTqUxyiSEs2N+b7K
+CtHL2XFvQRNMdvR6CV+JtYVqPBiOVE8SmI5xhOygDJt9VxdPbFT4y1+zYbYUztsaGCq3m54EPfV
0dZuMEUkYthmeHKFu6a7j50tULMY9H00z5WLJJ/7iiASGaUbP9s2vNSKavBcEZiO52jPPbbSxhIv
HOgMXbgVcofbPv/tn0y6S+kIhIvpgUjzvQ0/Xn4iHRFYtnY3BiWEdqE06ybjftX7njyErEAmPnCW
bMUCQEC+J/LwAIOIeeDNwlP/nLWr8d7OF7p1FxvzkDT+vUI1w1//GYT3LbJVkRHfMTH8VlT5CwTP
NtNUt/JJ8w9hBedJwbhmCz4CiGmzLPbW1l5Wp3Qbuj8M+x3Q8vOwE4D5E+B81D0/KwzUeLKFuv3H
iOUu3DcuFMR5Pv9Riec7aP3n8b4wEEVM/fxD29SnGAurbZF1z6WxCh24aAleielLrp/DKe8RJ/iZ
yJsUbuadM3RhTFqZSfDuyYeB+E+mB16PNI+G13w49tEyCToSxwDbzts8P0jV0WHDGEh9QxWIDkYS
QzzuxzLZyDgAWvZR9NJcl9VVp7808ktQ4RSyRGfc4rzSjkF4iOnH/flh69+hwTH5UGwVYisiGl+g
74Ve6rI5aUrqFourx7TZOqrGXUAJR9Mv1PezBMKpjX9Ld8iSem4YoZuAgMHpzyaKJE+Xnyq/nKkg
3Oo8cPOuPlrxs989ZOLYWuvQ0feKUS3yUloFzVIO9mlELb+8yUdcY+jyGsaLBbpq7I+tdlcru4oG
iBMdy/benNqqNLz+fMffgv0/3/EXHG/fdlniB9wxjiIwbNrb4ia3qXHMguXEZ5C29SV5peJ+b22M
ux/G/g7D+2ls8wv2Pqly0/QnFVEkOtxmlZ4oumXP/YuDWobYFBvQKPfqS/dYPEaHn4gc02r9ih/+
PPZXrgHONbXRWQBqzXXZYIvNXvPD7U0r5U9DfMHeSxRBc1RhoGwt6VkuFJfaGmprk0RgjOU0486H
tbL586g/zGDzC/4+wHDT8SeVjs4hPNvVzi1adX8e4oOH8acbm57tpy3JQaJ/hF46cWCMZTA31miA
3qboLeD3eVMcLEwg2q3umnf6qV+Q4nPyFTMSgnnphqf0EGzpJOx+Yo/89EK/7JOGr/VYInHjYbod
yFECPGb/fN8/PdovO2OQm52vkS0iZ7mtw1/CO3TRD4zsb9kDn6flF36P0qLyKhPo7YYt6ROC58ZF
u2QAdJ/aLcedy9M7mBdQwUvYqcefJs8H8fdPb/bL/hdagy/8Se8ZXIxL9OIOEL5APSyJSI451YG3
9jFbee6rP88P0U18CE/lqlxJ52b9/6DDYn5+El82pjroSwntQAQt6DMmxjAvqGP/+YV+y5b4NIb1
ZQMKKkNSjIHbLd1JoITMy8WS1MU/bybP/KVx/vN43/GbFA3qloaRiK3oX15uFBgoM03krSQAokAI
Wm/L/DZ2dpPgxp+H+pZ3/3msL2+yDOOyNkSLckIooV1B6s4a1OSHEnz4SDuvpK2hUd+yQn1pK78d
MABJmm3VtjlkyvjDyvl2bX668S/vMrJ9pY5MSJyy/SRlD0l1++e7/XZlog+B8LBiYNPyZdMrZM3C
xhEackhRSU6vfX+f/aR5/dMYXza9MhnKvFUYo8ZeMrqrY2gA9/9/tzFdwqd9tcqFHOHMjNq6clLH
xrWtS0kN/s+D/B9mBtQdA1U/3Ta/zAw5DOXMGJgZ3TY82tv2DEK8fckfhzMpxrW9oZJcyDPl9w/D
fj8H/jXslzmgB35VNh3DDtv2TuzI3eiuxDvzNrjYO/mFpp55dH5QWvphzK/ruxWdaYuMMeXkGOir
yvpJV+D78En7r7v6b6JYcqg4lPkmkRDtFgz0U7OoHibNifGFBFPe5O8ljZknQAhb59cPT/T77eRf
Y3+JLyLqshQ6p7u7yff+jujyJn+JXrQLhdYNje9ldBPd+zTXfxDr/Dau+XTPX1ZbqJU2lEZEWdoW
4AuyjZp9DL1oVuQ/nenfH4efhppe8KcVEbdQUQOfjSMClK/UDk6taJF61g5vZ8C6NTnsYfBugubc
GrcdeGkkHambA2gcwpmdQ76IALrpF8VZyErt/vkFqN9OL8PB88nCMAuNmr9eHViGTOrYd2Aeoq11
dk61a8ziDdiJWTYvdzgLbCv8U9K1PuuwLE6Ww5rc5Yer+HZf+nQRX6KSEt1kkSRcBAgGa/zt2d7a
LPsfFpL17SgYd0+cQkzPPkQSPr0IQ9SVohnBuDOwwOzVC+QUWb9rwGEVEUVQnZZYdB6jX2BWUrxZ
0pcgeAHZwTug+D8hCBsa0f2jByJWr15s82hH27hwyKOAH5g0zyQT1eeQVumtUOgFmGfJetWQozFb
N5s6vtm94RFANuAI6hcdbGFAGz/OnuoQqOfekV/C6Ca02ZzP0niDSSEMkaM5bh1lXdDPkYNzWJZb
L7pqxkGKjmZwqWx9bmDMaXrPtlLspMpAGKrY5pY9EyEN63itDMHvOHu04wZs/TrRQBIMmz9Poe8f
q2k4Gs5ZCv/76wxSTWH71JOHnWw+jVTBtWECtV/+PMi369X81yBf9gnJ7gpVEdMg6i/Tps6XnkcK
1ZLu/BB0fLseHBm5Wt2ZKPJftvjCL9NO1hgoAiCQwEJM8h+e17e38q8RvgrttBkIIRuk5q5wqsWo
XArvklOYUJIf8+JvN9dPI315M0ZipkkHnm3n2GLV1mTCoQNWmMqeb25TityWjo+96dBQbuCtTbgM
KDYe/r4n5NizCTBS1D9svMYUj/638NxBjJ3YEcqz9iWALAI7VxodB07k5tZNr+2rMls4dbcBl7ex
8ZHrDFxg9NtwCF+NwAZic2s0+oOTWivbiXegvxMTbo+GKX0DVH0pYBYW6jv2j1RzboMAts1oAj1I
Z3aHQWtIJ70EiQgKR67BRnnystTKpRlTo3gWRk5pCH7AIB50FTkIZ5j7sDsV2Qf5fGd28SKih5uP
/Qt2Zo/CuP9REftbtSzMIRxDI542dPvLSaQY2P6xc0zTAcR36xyVDgQmqFNduA0wMc889Jm640DY
h1YNLODuzyvrW2GazxcwrYhP2yIVIt33bC6AZksE5+/ozOg+H9AtcGv2/kqdAa8x5t4O7T/3ZzWI
75aDjjSzZaiqbGtfl4Nq+KXUqSotLa1ZOyFzojj1E+sNcNDHnf6P1/5/+m/Z+R+TrPrPf+fn1ywf
ytAP6i8//uchfC2zKnuv/336Z//1sb/+o/88Xtswfc++fuYv/4Rv/ufI7rW+/uWHRVqH9XDTILd/
eauauP74eq5x+uT/7S//7e3jW+6G/O0//vaaNWk9fZsfZunf/vmrze//+Bslvk+ve/r+f/7yeE34
d9trcg1fr//tX7xdq/o//iZZ5t/J4WQHaQVsMrXpxOze/vEb++9s545DPoJwHG+F15ZmZR0wpP13
tPcdg99BHrcdmyuosubjV9bfLYRFsHaRDXryqqz97X/f+l9ez79e17+lTXLOwrSu+OK/Tg3D4DsQ
znPMj7jEtL5K/VvlWIVlVcETbpPTqBlrzz7qUfarECOcjKDUZpshrS+t1Vw8nWqtCaSTAq9+IaA7
qi1UySGHPvHpAf7zKj9f1RctpY+rUmQLu0DVmbSJv2o1SA1S4r1tgVrv21tdrKPegTZkHWNsDYe8
v2j0vM0megdJBdnwpq/ipW8MQOOVB7XvHrwwBiAsN7PC8N9VX1x1D6fsHsdJOrgq7Di7hs5kQHhd
//nCHfOv58E/rhzfVYPMXTbp6X85D8QgK3KWwrv2qegtdLt4jk2x6WMaxomNNGSTddvSD16FTJRa
Jn4CFCU/RiWY8/ZI+3yvOf0hgL4koOa3lbZTrfwkGuepU7RzoIIhTDM3r639EAIu6LSlGkiPkpLv
mxxKSmIEswTBBcLtcFgkffqg695DILze7SYgXIJaXDX6d6MFKSAH+IBbkOvg5LzotObiZPVScaJ3
I+JByaAsZ7FeueBVbmJv6zXxQQK/qHfQXqN8G+TBrdpc5Synh1sCHjO3eIubcQRpbdP7MGZ7+aX1
LVfWR/QAbP9Jllo452lzpFOqo6YC8gWuc61vFGzTLVPdKGig+luVxlfKuGagzzV6vVJgzwFx004N
bGi9KpzbUgde4o/DvRFDaG1iT1l+fELv4/eieBgySkFh5MPLbKpDaqd3XlUD2AHJNAS0Dz/mdgay
oteLTeINAkxKdGzEcIoCeafn4ZMB0KxMgLtU8kNmVR4oQ6xbNX1LK/2idxC/hnEtm/kd+AERmL9z
ZYfHpQRnzzDWmnmuJ4C8PJpg8guYrs1I23SoWlCL/u9KTa+NXizt6KSU5rqq213IbbhqKY1oNrQr
qazLtW0P3WzoB2+CeubLpMSfKoEVEHX1tYo8GsFmm85D51EZg71l1M+BsI21A7d0BF1I7t7h9R5C
x1ee8y69doRb80DraASJ1s0lnEPKiCuzTJqlbdJPYIf7tJ96xaG0VgQoR8MC+ylhvDp9Fw9bzMbQ
AJhWIZBtdfmyk4dfdMEmRf2AxeYY67pO3hzQG6rpnK1anuctFAu2pfZgOQ8amvm+oKltlxDLOXne
+AtSqfFbQUgK1oX9plPhFzvCj+CQJ9y0wvLwlH4vA0YqTaAvis08sLO84LyM30vd2/WBf0lkL1k4
gHpdsD6dRjtGZKa/CM0bxR+lleMEO2uAQeV3wyZTAfbbUck0DYDTthlbX+n1dymodt8B0lrEfFnj
aWsv7FAej7KpCTngARH7FyKfZD6wVscMSIkOO9K1RwjuA/jwtrXAnac44KVwIST9QS/rB8Kw1Rjj
+o0/Q+iOpfxrNOCjZjlTMR+AjAUgV+Z+ds6tyFn1vkXtTQJ2AkuNdDmtl21m9YseLPo8yuZGk5/q
toJ1MD5kMRMZOCG4qHrRJr+6LCpB69N2CqLqFOC8xnCNN4sLuOM66r5pw530ZnlDlPdop6k3HxN6
1RGgwriETKyZzrGTJ2GClH9mdsNDp4lHEXfHNi/tiS/Hvv9ijcBmWn/6hCSuYhwekpbm3qBTNQSP
6M36WD0HNs17IzqxaC+SNTzIAGTmbWVB6a/JCrXp1cJfg2gEFC+9BhIT1w+ufBzeBT3nEvGIMpWS
hS0pDyMQH8CfdjtP+4dInAhlaAKp7FCJZh6igkQ/UFsQHGGI3TKkDEJUfYmzS7uUjFOZJlc/cH77
QQiomSUF0rBcpwqGE0yQ3l5FAjRSUDDRLGSGXbCFjpWQqRp8VhhEZZEzbFIuKC4HZSYceEq4AIA+
CcT7aCmLILTBOUH1m+mO9xDqsI+CTp+3GQdOaZHz1qAyAjhwJUeRVYwPqYCRZky7LVKB7Bm8PyQ6
TKCu81DpHoJ0rVW8WlG3cF9Es5cTLkL0zlNW0ILHs4b9C/EEFETPkm8li6gDVlnmV+qBwHUHoMlR
KR+CJjznOm9T4etnadxcAocX2IfVMteZzbzOZOEpOyMrE1eVVHwwEPz42FelPn/VaOx7wbudsE80
Bbfby/q6bRlBxPxURuGdiAcA/1ojXLU+tRFGFD644mE6Y9OxLGZZAIYiwxnp47HnXnwwVDYKJD4v
StJetI7sxKwvGRAXep44EQDbExkAfzVT50ZSH6CEncehvkznfNZXF5WTSZW8BTTEFyUeHuzYhPou
Pzha+JqG+jzruLKoY3JBo3UqSV+0nkDUpX4c/XrjRyCMEfZ88JJJR6FVt7Ux7JuIKYtyCx1sE7EW
/OQ4qbp2lTXtMXvzc+eA/S3kHeGl26jaycJu3T4Z75XAKOkcafvOQ/oszFDJKllIOQszjYtXA7V2
XxNXpYdqZTTJlVivnmeif1AK/0qvehmB7KZUzLnFGyw9343hZvSjHLu1OtzJGrfQh7q2EaW/kpxq
Yl3xWHI/X9hyWM1Ugqx5Xxb9vLWVlSfadWdZZ7PnQjzTBiCT6dtICxQ3Gnn9QyPYsz0cp6fpgRZj
Bi0sXfk1pOwxdZJFuFFpqlLN4aqxu8kCsOxVuh3NLndTK/NXDiCc2JrgKD5xhd/jl1rJhzpi3VlZ
BhAwDt9DoYJEz9+kabfEUFCHzkmIlTMJPyaElnGO5lK9r8F8Q8UG3wg8nE2tQJCHNe3lVb6UWnAu
cg98PtIN/JPz5inoGDeLw2s75BcGW0sFdxHLLJLQr5xFZEwcClm6fAwsF0zZSL0qGVYo0xy24viq
VdoxCb3nrqa+Bn12GU9YI8o3K6/oZq3qk4pmEdRAGyM/KQnXhT6yNzXeiXIWDBXn3ZMIez/eQR8V
9/EAvHcKSWrQk/M0fqtgZx99583i8/M6YC5bjrfvanklGantFnZyphCyMrXwGgZM8ukv2YgeQ1aC
3uqZSCKdXkbdA2PoINkQwrUKOihRjrpGxUiDOWm+QNgsKu13Ykk+siFAtFvAiJ4maRvMYfBgzgMg
/0W30KPB2g69f+z7qFq3Sjn3tfLXlIEuEZaF4pJ22abrK4MU0Ng5arPxJQ4gJQStFanSKtQB0wQd
5J0GtHFP5XCmoG26VGKEaNUGQLGOv4tP9F+yD0YEN3EOhZ70kTcb3/ojZbyP+xuc8SZwisD1K4x9
7HCyxQEwq2e+QEfduMit8W62zXMq1fW6hDojYv0iJjSHZ0r7IaralapdnChFZr62ULHRKmDZUekv
ZQEIlCuNO3KWac5bHeSwTvjpIuMt+halGM4eFADieS50WqNViQM7Kxl9j6oiHEPq5lq0ZQOTrawW
Styt7CYa3MRhBmnxY5gjJpDFMiiLxgP7HheZi1XBb/218as3Ng32555TQo14Y6QTvC0R1plLMJsJ
Gw2cHuReiUudQgICVYNpOS3Gbkiu3VDsRFq/aw2YJkf1wOuXbI9YlNeqs3Hi7l1DxCWd8gWjj66U
kDQYSfYdfOG5LToWHZNarzm06Gi91hkMeo93kcqNOq/rZdLHmJppJftobz9mgTevWPKtMAEbMzVD
i9/obL5zUcCEbuNdWulgzFt2bSQXz1E7PrF0zwGo86noikpabL9yZMK8qrkStlWM7aAZfcSoTqg8
Erne93mF3+bIDpqO8V4k/k7LONdH+6Y34g2wZNrS+ELphSXBMOQYWhlh8Vym0buYlrJXYoEkm8k8
CblrrSJKnaCE8ZDGSxlNoD7Mb5GobheSTauiksTB0LKSBI8nE7K1DyqkTceHeWt0j+p0gsYNNOo4
fOj7AtzIeK4gK4qh7N0mVFwlbMDo+R75E6AONU4HNBZCdp2UiW1nQ70wYWGCtkkX3sQOz3K3I0Wa
QZvmMGTHnuH/DeOU1VcHjx/fJlPjn1mW2H2kT05Uw66S8YGKjUcb2LjQc0wLm+lSqxSho6h9tqTC
Q26MTTsPCKJswO2SQXEaWGc+96PkMYlOH4GwHYGmtNHFkcjHk45kQTPYeutDoBk22i/+e1UZmSuc
HAcsmnJdj4ZHHvl3qFXcmcDJ+5TD2NR1VpPDbNWlg5x0OMZLAnxlqx78JHrya1lZOrF0QbrMFXII
IpWMRtOzJbXBnT7wg8lOQVQz3LZwpY2YxKzqwqvOAefRo+YsREspZ/e3Rfw26LJY+RZAWYkswJHj
fdA5yDYIJoJkEdxUcbTgTIupnfLkCASqJ7CPUjdNo+n/xh6Id5Dd6QXHyMd/aRskD5AnGOGzoCTE
SZVgpDPvBxJf7xGOHjtgk5EZahGyckMUzMnf5p3c2W6pvrWmZs0KDUqQHPNfeg1tDLTyljHxsCyT
7JqO0i9sS8D1spDgSprRXocEC0mW07KRsFwXcQ1xjoARJZMaIoEbwzl2sRJcAodDWrDRoXxkjFv1
HcwkWKSJJadbJy43eSSWTZhakIpxICtrfUftx94HMfpCjThDM4K6BKlw50vjnQ8wugqtYmXonIl+
0t7hA8WciWGMKxWwyEEAuswQ42pRD+oRuV2FrVwuJbsmdcr7J0epivlgtNRW1f/F3Jkt142zWfaJ
UA2SIEHe6syjRltp3zA8cp7AmU/fi8qsf8iu6Kq+64yME5acKctHJAjsb++1Z4cjP8+VthzeVBJd
ikaM7I//u3LOv82L/1Q+fA+wJoxUEAr+3+bFudB5HdgZ/r2ebIrFoDgct8Zx+funXDtVJN6peHQh
qHTTfjY5gYTsW5EVLXOiKec4Dwdp4IL4UGT+nwTJt6rg378rjf+mTf7PNMvDr2rV/Nq/f6n/H0VL
i6HA//pPZfD/EC1PP37l38qf/yZarv/HX6Kl5fwHoxnEYmRJx6OqEtnwL9XSVkiTeDQQJ9EuA7l2
fv+lWnref7g8mu1AB9rxyHQjfv2lWnp8QYkEGqCYSaQxdMj//N7+B6rl3+a9rlIooB4aKBcaShvl
G/+up6cqj4PEbc0urmv/OVb+LZgVmQmznIeYUW7g9i91nf1Ee9OXcO7Ku1lsue98JqxxslzHktx8
l+d6dYVHkCWaV5z3HLKLGuiJzN39v7y5/4Wgaa0C/z8nMnzDlhV4vAMuxhPf1vb6+/8yAAi8zPOS
SVFNRUH02WUGsZm9hEim5EhgCAbygAAvw1oS9uBsXG+vA+9OdUpFRNJVR22J3f/9W/pbN/v6LdmY
VAPLDkCTIrX+bUg0LYQaxmG16w9wm+Klo2nDPzW+9egu5eMMQ+WLGPTJiUHjERf8JDxj3a3Z/9y3
/mFKfQ5npN3s/kvg9ZdaGAbqY73s8zi/tAXkCXsWNL4YB+X8H9fpf/FW2usY8t/fSs03rIEw848d
fMxa/vWtLETWLzWxaM2itnimfOxnYHRySpoviJO70cvflAD14Okq3URqzJ8tHkyc4cuDN65xRZ/g
6ZD3byqQxVtv/x684OqROl9B9ZfRtH/QWj//NxB3ReXl379x26LzlTcaPqvHe//3i7ZvgrrIbTpp
uHxBaLnO9Z8vUak6sj6cCv/x+RnP1VWuL54dhv3Dx8eNA9ck9oCg/fM/FFOryAuhotlOw0Et6KZL
kToTtR3R/OevPj738WFXs8cNYmAcH//Jx2/0+XaEjPzYCAfZgDPJo9WeBaXcT8H68vFpJ5cjmbrq
+zTIL10ol+d2iCR2fMiWROWfW2EysuC4ZY8BzzLHmPbCdDTYF1zsz0FWEqNGNvtaWpQi+P3Bjxvr
j5mj+RainXVXSZGcE7q4mUAOf1jJYl8zv+M0NKWka8sBXSX5x8fSSttnNVm/m64g1atFf2+TJUB4
CCFsRnXpbqcuYFaR6TP2QMIPKVeI6jgyRH7VXD8+x0N2UyeNd56teLiGDDauH79isRuu1RQWmNz4
5mQJmaP0FYiQzmNOxyZhyw3eUt5cjNtoIMRReLYNOpAXu5rIphmskYTm1k8Mpiz3KvffG9hXeODT
amcVHJkJ0UA1+nhxBVKFCclvLW1sX1SmrH95GVwRXaL5sW1M+5h1NUcgUbw7CUEoIVPzVdpvSWyJ
P8hLjEenG+itWT9tVWjp/tC8z7DGj6nzK+0yue2Xrvy8WJrWgBwe7iS98jN70Hy3uGR8lvXDwDYk
NNrBnIzrWU+hca5gsrKtsQNa2RLRvkas77e6TV+GwnSvH5/CV8JGOGv6y8eHkBxSsKA1e5WCcPUM
1Ca0y+llTPEv4iwgXPTxuaJwH6NRbT8+itdPpTF/gXEJyZWu/4PJE++hSpfoVGbJJyK2/XWQefcy
NYu6FdP450dd7nRnZw7fjS9jGl6jpbrkYV1d6nh2tybuOanyB7t93z3JIlA36jG22aLce6gEZas9
GdqPDyPZseauvyEEXzw2MF2DJgHQA6NGTxza8mipCT6vv4xGcbDDOTqmuQBPwtF5OWf22BUP1ZQM
HPrInOu0Hi7B+hKGgjfHdGAVtOHWi2NxHlIVno3b4HNOvnZV6l0kI1NKXqzo0eaMeVBzgygQ5StH
uTHO1mbW0nLeurboDmR6uuyyEKYvha+2SdS7L4UbXEEytM+WbzbWWCFaBcK58UOJtjMH1nOtQrJB
aenemJSNVqLvTqa8e2QGefILECxsIA9DWka7MUqjT24Zyw0Ffd0u9zr/Io5lGlKJ6bq0pHnC3Xgg
1S9zagcVhwt+aXHM442KC6ZfrX0rhvxFISsmsDnuRdUT8aE04NBYcbgvNXynuYfSqUYN2oNAz+ha
n4Tb7tO+nb/MHIAhq6y0RtFeQ7dxr6aWw4O0uQUy+qjuhic+xDEnvAMxgvUc+fpSh8NjQfzmmmoq
PyzVPnVoJUcJ6nxDeZL7GtSe/diUepdnqrz7yzDtZJckuwlkzW1mHF6TQ7WLyIGH7Fsvkx2TNCOb
ZEknOU2VNTCbU9fMDV5S7rXPmc5K1gAmdyIqnlJW1G0LRZTDpu2SZ7Xo3hmzbIu4/xAuOmCSENgP
ucUxN4sQTlsqpru6I8tH2Dmpk+1UxST/7OGK8l1vk7EALWMBWMyt4oeTqF9VmsszdtwroXlOoGP7
aHSjdmB/eNtCAAPFbPdPVRhuZYd6GA4FmS9X1zuZUNgULNOPoGisp2asvwSV1x7tttAgErrhhGBM
XUNUo+UMkx4vLkDWMmaKuJ0TO+Ok6JXPOhn2syrUm1xfuAk2XKoE2gIWQprzQtjJlCeni/tmWJGa
FR45xfKRmmZmAHP23ghKKJwZ4Nkcr5dHtnjnDNFmar32Vg9Fe/Ozlus5ZeYhlP29mQPGJL4htZgH
ZMbS4bsSY09w1cGMKpK3j5cyso8MPgimzleSzmGd3Ozazm9ocSRhlxEJtrXVezNPy1vqe2dGSDvX
asEOTdMtj/p0F0/wWtkyNpdwcaenIkmoLZ4RFBdzsEo1A206CL+wrmEZQLMWJCZ5vo8Ptez4ecdD
dKMUET2LED3ziHtouwgGaoLYkHr5TgdA1UQ4uEeK2cXNGuVR6Pj7EnHthW1e3aoyPCWpGX+EpFmN
I7OrVYZfDPa6vVS+dRmSQ90Wy1M1zuZ5CCaybgMBL29Afx+Xyt0s85wc8h6lSuUjYQPoXx4osQWn
nx0F7TZ3UYj6FkxEu74wsKecrqbHS6j5ca60x0o53ZdEilODioY4zfi1WoP0mc5n1DUGNbmK4zdm
zgSwOWdOvX4OgiWet9YUCiSSGN4Hl6Qy+RaOaHUb5oBuSKrod7I2ANGr7kfu2l/iPCbK5ZWKFLtY
dmE4KEKjXg2t+MlZj9C1qt0TUwNaUUyL49ftv092TWdD7axVEWVTJ1f2reZS+a+yzhkAtfrb2KIr
2ik2wcp2OPB3fXssyl5tZYGoF+v+qeu12ConS3ei4k+BKeYjdvbQyBkITH3Es73Wh4VWvV05jNZL
yGai77KfGRVat8F3t4ma14EQO+aLthDNPKEvvdU9u1a3sr5EuUmHWV2rxf+dVKJ7CqcrpX9Jn8x/
xFoPm8nHZpWnvdkTec7ZmjM6mXi8WPN8yUYSzssUV/tCTtG5YAlePASpolmx4/GgtwUo3Y1suh9B
EhX72LyreLk3KRh2AsnenuPW1at/SDtJN3E0qW2MNnixKnONS5s7qzYazBXCqJTl0XJZmQpnRCn0
K3XtuCHKImQJ4jILmqrexCq2r51yP89+Li6iKT81qmUkT2SXUdDGjoDylwxWNyLJm13oQmtydPKc
zwI/BdzBygeX63VEMf22fRxlbM5jPoDQmPK3zJn9cx/b1Wa2InVYfKe9BVP4O2qC4oAjqb/0sfUO
uQI+wdy/JIxFH2pl3TmclFAzc0xmfgR81cUGniMi0anV1AQxSvRwURKYc7RN81fQO7vGalr6A76P
pFvFUH+do9a9OGkVPPQzNtS4gE8Zgs948FNdvgVhcJ5jGpyIW9vwK5ffkRiYRAqVXeoKL2uSDQEw
+gBkNBsk19HeKYr1eLDa+qX5uGdjf29NVX/qhh7sVx2UW2u9CYaotHdc3q5V12vIgkf43PzwzFLy
qE7C7QICjw0DXnoBNmPdM/bDpRzZuRYpI4l6oH+FY63JCli7Rc31V93IpHXnZYRoFLAobrMp9K9G
UBUyednxY1uBWTQ8r5GNPHflNWx6IrNjmJwZyj2zC/fvE8dq1EzhP8JA02GZfZvi+Lt/KJrAfazH
tj/owFknWml5ruO+3TGwgSMv3eFKuqE9OuAOZtPMPGDDax5Q0l21UQOVBzxRIwo4zetaaXmg/RvY
yRgFF+ui/XB6AEIH9xGLz+2fL1ZaTQ/llK5injy5EY4HaYVwcrqaiQ08zL3beYxNBm6gLHCWY4SX
eVObGNCyGL+1lKxe49h9cwI7OTqyrU7YrZ8mUQqIa7tAa9oB0CVladseA5YFN/IyvIXU7eA6jr/6
FbAhS5vqPhW23OUqXDaTdpynUauvSegfG137h3pdf8d+oiQ8DnL6Lor5FqnFXBPE6JrTHKynbp9A
gcFE8cCz23kUbBTVrKM3k7nbxlLRZyWSH21luQdm9+VWz5qqH9X+UYM33KWzhMWBvVeqmr8Kh1OP
+vFKSLAmhdW+VmA0ptSKnyvVX3ybCz9ZOZi9MF9q0yUH1gwr783dikWB4Egsf30cFf3g3KYGR3U3
NQAPHPdRmoQWLvBVG3JG3sG0PFQSaEPraDOaSu+pV+/KdrpPf91jytPPYavSbTTCFmiGIbnnLXPD
dilvMw6yXV4yLey0fS6KFa8YHfBWfPsYLSU9fTZppu46iDBF5fjzsyVqH4WOvvZzAQQXxfoS86Tg
R+90kG7GUmB84ZLpnH48ulVmtlasGPjIonpprPqP2Y5IgoQvALgndp+qvA5Zk+7CvFi7DMbqkcGu
Hn95ql2+umlwTu3ouvSuZP5FSwlo1PbYdELdvRIUCDoJnu+On8VSF+1763U/KhGAPfOzCaSB6q/g
H/tr5SocOgyDWezTGJBJH1U32wKW70JyB2Nghvz0sUfQHWF2zH0HJzI+XDFA0N40nDIc741m4ohN
Z0CtqNu10bHrMCFwEBSTF1/o5Pnt+219nhYql8fFb7lhYOhFjtsc9QISOgGCUoZUlLbe3ot98Vkk
TAqmiAW3qcOrzxvy5GK6QTYfxKGKobP581DyI/EOnfYo/q26V868CfpN/uZ/YP1MwYKcQSfl7L6z
K2Y3fkhvHtMyrMqJDwq007AIUcxLOQKCbmFsRQwhN4vLmhwZSLemjJtNiqb9MPu9+1m4Cnyn9p7w
eXu3yKVLYQh7zpx+DkM5L61dbq9lwE5Ey3Vcf4syq3yLXHNnst9upiqZrq30p63KxWHJlPOUB9w9
duNCHsxbKMyeOZVdXl16uwg2VaPg1xVFtB001KikO7MsWS+tG7Cnzhkhg7d9sHm0g72Eaf8x+ayG
Jr7G8IiSdjRcgeOyrSpP71TB3KGsTXZ1vv556Ud24T0xZVDwWWjZyAB8A39KgHRHFkOpHteTlX1q
C9fC2Zf/7o2qTh/3YpeXAc9hF5C5aVHAk5ePFbDK4PEDECPFRHLrgfrAhmGAKXZR7H8WEayhRej2
0vnRkamuvi1JKGEYrOuhoQ8nn/2vlT2csS04t7CVzs0R8XkQZXQPSjjqTtufazvobm0Pn425edNE
RE1E7AG+ruW5qX+WU+k/h5ixRq//bWJTv9jRCs+awHU2zO+PSTa5B0dU/dlebSshM2GRZtNp9upp
7zBN2cm2AQG77gcF5QTzkPmXjxcrTtx9FgL2ZDQ3v9Aey0ykSfx9oSK1TzpqSOWUdZecWrc9GFks
cquQY3hzQ1We7Sx/y8sI74TwFiLDM2wfZab8JtO8uDkSJKb0X5M8ao8e2N1X2CMoCcVIBXI1hJcq
Y2atMpbnYnFoGnFGrkc71bcMsFYS2cml1GBrohZvBfaePN56gulN4Aqqf5q5/Dw0r4Cywn0XcRJY
FJyapAIG1AZheJjH6NWrTX6qy+WWYxh4prRKPFkGgmnR2N8Wq/thC1d+p6wXqG5WPheAYKtJh0eL
0frOWsL6tWnGU91FHrj+qjj6Thm/dUAAMr0Ul48NQQh8hKcAq0puPUQjPEp3/fvPBvBLlJJM4xAC
EjnqHj8eVgpZ7NwE85M9ePan0Pk5hbnPQX+qvzhNcU5m6PoSRKefDh3E7zm/ggp9n+v221jlmq9N
4XvoDuExrpgM1hryO2ZPBe2yfxnzosD7IacdeLv5YpbmzbReA8dmHliZO9YY2fvnp4+7ZUmpggnD
qTpJrChtDYlJxonejaGPj2VdKrWufrWVe6/zggNLpt6quSneXGoO8EedqFNv/roza3NpItHcwrc1
30O4YrplLtYGcJ7dIVeT/TzGGBUEKzHb6eRc+5XzPNUONqVl0zGuf+zc+GxHNqpZRqcH1xpf2QIU
KmoWGM3+QYFiHIrB2xFOYyM+Y8dE6uL5r6ojlgb1mosaky5Lzez2TzK5CpxXN084EFLLocQMo+19
36052QwJOhgqTMmfukYmh2GbOwvTZjsm3JLklOrGaCWgOEO+txVfo9vHKPDKnR9mOAhLmzczCNbh
bphYf2QuhLSJYVbfpfdBGgbzc9Rfa+bVSQLcD9/jISlxdnRLF1+CvN7nVmpuSSwLMjsFFAkfvndU
2U/afP549ndZu1+wlT3YMtiXDXQdk4tfbJQ5SIZPZkRLWVq2zULWC4CzkXtbtIatOpslu+jknbMp
59ns9WNz53m0sgg3sjbTwNoV6G3nTd2908Y7FQYAZqRbAVAACro/EqsXjNX3Er0Zar8GHZyI0Hse
a4BhZRQmd3eRx8zOfmSmD568ObhUVT/tGytd9jrlLpK1wESySm+Z8Q9LIS5o619DoetzIUW2USKc
jrYlfxRO/aVK0L4CY7pziukOiygmZA24rx6n+U2XjCPcMt+kcSopzWrPfj26l6wVCFcL49VgkCwK
yXAdHeJqFU+3xKUPZ8lthxIqZZ5jyaMwi4Z97xccAaqYAggx3I30vU2YuMs2H8qJvS1n7lPm9ldn
dWKWMaVpnFjnx48XN+nmRyd45/2SD0FfgdWxYjC56wH545TcL7QyA/eCIVRGpHeAGdoQlpbTgieW
/ghPAnUs7JMHeKlpR30s/cg5iDh7VamN7tBgOaBqhuLsaiHt1DpesW/ETOpQRXJTxDZlHjNVUiCA
cjwPC5yYXlTA/8OndH3K9wXOW1O6bFIWb8M2D9eUGax7pIbxSEfDuQYsC5AVOlRksT9INBVTf27u
fO+Tth0gN/2IL8Ruoyep2z0O2vEmUD7j3GpeAjwdlSmTl2oqPrcQRSnQYt2a4/le24s5NlztXNUa
50icf7ZSlRxQ5SKc7SYmKZlDc2P0fBCt8/7PTZNM4nJb2+6Pjm0Em9h5fJdmeXWGe172VKSpJNhP
ocZka1m4nHDcPEyuV8JxBMqYqaA8N5VByex3HwcWJ8J9paLhKUsBSjU4C13riXO1etK6MPuYmdNm
6mxuDK5LcDdRXKQ//bx7F3X47FtTe11met0wTroICAp46sjhxWlH/MarBOzpsdjj6sb8ZhvvWii3
PVgVblRXo5eoVr7Q9fN7IV51FpQvICIcRbqRffqpZ0OK8hUhkDagOv04eXUgo2zGYBTb1nPdM7Lq
jlEDdQZShxtZKn871i1UVBrjVWjwZlQdc4pkCDGiAY+pMW/iiYbLw0WChYgRzDmegH/rAcKSM8LZ
7cVtUVV9WGxcxiFygzX6z7IzFNsoTJUlD7tedq+Orjl9RL/LsH2BZi/3fBWqBrq4iFFJrH3mwE6c
1YrL3ydym2oAtovX2ztJswq1X6256fzc9XX9Xsfhd75P/+h55upLf9gvfmbdE9kAR/TUYzoZ+dks
rntxRzTGoFwRrQWVRl6aAsTNxofcib4VeeieZSS/LmHp3xqxnOLybZGAd4Kxv+okVNde4CcPUvig
LQZLztDyuVjc6r4IEG32RKOZBplfLrh+I4vE25RkIV6Rp4+9Rj+DZpy9cHnS/XJMxnHaZXklt2R5
0pdxeBxjlaFwqfLXSxT5BSdN4UNRXedg3bxL/OTb3MfDofTEZ71gBa1dWJ2xpG9kRfob4fWHiYPV
gaTKd5MUTzXE5shp5KmEwYU7Hef+UFkNm2t63tCgW/T/ZWbi47WX0amGreGIuJWZ0nC8s+64MNtO
xmymCl5auPsAhauup4NyI8wynOfR2kosjNfchgyXp8ujs0DMGwTpW68iL+gPgq6bpIjvHRhmZ4ZU
ahmFvX5MoRgDvZPOrm19vR0d9xA3PpeZvfC4BC54cMaGEsgAgnY+U1EE2ELiJbXkLlmZszML0hEW
5vjApvzkzSY7UYL0OeiH5aXR0zaac//azt96u3+bbIdSMzP3pymT/R4isDnGK9rTVPMmcdot45/k
DxmA3ksTD4/qOglyFEUbH7ZAS8wQi8KM01+UA9sDmqg1jT42py02V+7hl6ki6B4oFduBZXcfD0ia
o0NAFcd7c0lqs+zqou+gpTE7HDmhXyJlXpSa/ZMlbcnbnH2jVw7g8BoGQDusHkTpWTcPGWZrChhN
cxq8ZB4qmxppSqxdbFmQ2Rs6AwN1nTqotRCF20fPliQu/RkqqugEIYMpfQwy1PDSjfL9tJThIWWC
mw6p/+yn1oUE+1R05pO74HPXQZwdinUAlljluMMACf976Np71zBDjFKLfrB0pIYoXxDdGljI2VJQ
rNBIzpLzEj5N1Z87yqm6W0vqP8y1ZS4mSE7UyS6bzFjWc92Yk2jmLdJ+/hCy778W+OoDlRA19a9L
EVFfQNjsYZgjIJ6RBDQ8QIfRqKdJdnJz7HkDGD3pDV/GFRqdleFzx7b4VYEXxZ3uv9nT50rU9bWg
yQI/1fDTLnNzNCGurz7oiQcNPVTd+lMP0H9nuCD2HjD0A/UvyWPaqleRur+kk7vnJexPcRU53GmR
3tP5hEwdgcnmNBtssxLzlq7YB+V1j4jO8fChiaF9Jl5rnSzH/VlHY3aNOsrZdAEGOm5+ycn5NVTx
s10n+bkq/ZeOQ+IBCPdyrSIbF5hLkWZgnEvbmcNQzfUlEAwLe3hoKxDcGu5BnX9ukLA4qSTjWU7l
QimIGc+TzABn3lXX/oxlSf3HQF4ihsj/UnoLFPMGyrpnEc0pk+6Y+OFBo+V+qA5WzwxOeYJV2qU5
MDHyZGyIvYMKMD2UGBNX0zZeDswuBvesMOpkC88jfdzovaLHDOlfHm2GYPNG+jSzhEX+1Uxjv3dc
e6IuEiejzscaX+m8tkausEF8Bg/IYd1LT7mAk3bVbnFI60yKnRDchUi78htmbbTTyjzXqMEPLdL9
zu7y4lgwRz9buaSMVybpcfAJDhfhMBPL14RL3GU41mWskaRjqrVMYW9MMTjOXqnqa6XL8BIN4jnU
ETL5HFNEM4P2LtW07BBDsltn8/Oq5/aSdoixXmMPq05F6kh19JFM5sg4E9lCovANw2PJJPEsRvIM
gqc6efeI6V/PkcsG48ocFN5tkGmwAedR9foRPxFYxThSF7drxc5zNU6DGmCdqvlW8/IL8ObiRj1E
ssFlySx0AYJAI9CjjcteO7X9MmbB79pV1HzMCbPhLI9Y0xm1ZbU9XGyok+zgKtoPZOhAx9TDrfK6
P6Y2Dq7APt8DYmtbT7MMphYroAhbWnrqiRBhssU1Gp5qVf3qVMIsvMCM7OetOn3sRcjlsJR/nDzS
yUOIb+U5/SSD+RHRzfrimZEEmx1SG1QGV5y545V3X+8IxoyHRoJuR/t/d3OLjedSgwcaXPglBfBJ
1zVsRIxV7CyEwGIusutcDJjfx/GVP6TZdv1M731ryzNOREpJRDWf2zbbO5pjfxGzs4/gn3xoMyZK
qbDMoDDXZcLfQMfZlbBDMDTRofAzc6okPSXKyohLT2LYypTqyQjoLLaLET5T/Gr5qv4SexUFvmha
hL0q55B3HofbrG9fkvDGo0tfo7x+TZJU6Ae7Tl9Ip+lz4jfiuIxUdMx5Gj9njHJVay3PZSj3H2cm
k84VRsaRpzO92g/jOLj3ZJafy6IqPy2Ftccly2WArkzkeHg2JImOxl3STcYJ8+lj15JPQFOnxLtk
No2y+CXlkXwdFVmqxWnhZDdEu/YZZ0VAGk6fCtcJX7OiP8zZcxqp996Y8Z51ATlMqOuP8ZI+1l1B
L9RgA1OuWCpTz12vzsA7DaGur+HkwKNQ4kXZlM/1A3WeUUKgs23kDp8FLSuWGTYRh7aD00cOP4j4
OlZT8BhbObEK9sMHpqc0YmVfBiK2hIv673YapdvF7tpzYXvVFzpPRNm/uHIwz1l38ty6Pmd5smxj
4dnYH/KQI5L+w0WSe6KSwriXIWIXo5nJMaqpuifKifuifuvWP8ePgce2WcAzN1xAnvppf1NKzLRs
YOSPF+DrTljZPHMYp889ePZgStNjrg1SRsgyg0RudPJa2gPiwESIlk4KIouDDaSxr4rHfK12amt2
RvjY0l1d1e7RtI31GPkIcmFtTm0+UDsW11dRvXvOUJxCiqYUJKSjzCjnmUFBp/HXMarmr23H48Kx
ftpVIvaRiKFIs3befDs400jD2SKexW1E26eQoSdDlvru56AZrA1jg/3ClPZQICt+GgSHzSbqpwNv
DLDp1ZID+EvtFBUy+6qTCAyUt1Azgx+m87rpsZgoNxZJzKpY4hvxltvkVlxPNNXsecp7DxPVXFv4
1ullMajmnHYLmdnb2mAeL6ioNg0xDjlqml9DRcopRipe0uOiRPpCzLfdGDyc+6yW6TVu8fC2yfh7
kNn40jvBMYnz8pT1Ni2/Ovjh47B6jeKlgLg/7RThIafMgjexMHKA9LCc9RpEcyTFfYcPQa4Jo2SL
BL+y1DFSCQ8ecTMQa/oYL7VSw0IfKb9MLUH0jmqpqPbmkxpQcbIGRq1r2mJvowE+6EWGPMcwO6t+
5ZlHTXViRkstUDmozairku+HJqZgnet3w7OfvNWT5Z+l7n/O4WxBR4b1RNjghUFfAKzXY6yZAiQd
C09cMiearroY7gSrSpwABfVa1Txc/NzGnTIF2t3li6Z/iCnVfZISPcBpnit+2qEx1CTy/GNH7cTb
kNzll9Liyk9yWE/9JJ54jD41IXPKcswp9Fg3fSwuxEP6AnMSE6L7nAPE/XCIjc/9ZIKz4/XWttGV
RQ1Sjb5kcahP1r7M3Educh0Y9XnABSIsXR5w4UL+Q3jam55SmcGsabl1pNN2pcCJzhC3U925CPPm
EWcKtql+cbaJ7f+MNX6WlsN2oQserKVXHP7UwjHs/Z5WsXdZXzAykssfq9vHxbX86Vya1qGG7Vwb
U1GVEDOKVutTuKmS9Ykl6i/NktBlY9MU4IzDp2kKxF4ts0c9dg1APGNUMDndbUgqDhYMzqtTZzp7
Oytmjx7NLa/RkBX3oEeh0NDUcY67/pkqmZn2K+NsBtGbq1bwLNe2yFm3A0MOEpaNC/AX9wppJe5H
2vaCgz8mNYPXcXjN2hYzDLuUMg0YHVnIs7YmH7DKlsD8H13jFMfcMmb7IX+IMQUQn9YRO/Xcvc8B
FjevilF0eELeCZbRBIjjsGGkeE1qhfAkhNyFlc9ZgINsK6S/yWzAMHY+ejdOIacuTeSlVdZ3J++2
zpRzUgwrGtfjFpfH2AZ0P6tzIHDWx+GS0yruX8dGkDBU7XRSZeJQ4IVHcZJWjIYSe+9GR6+L2xd7
iaRyyBPJXnXW+ypwP42lcDbxEDb7oLN/RggbJB7L/uFDTzYOHb7spOV+9LXYaEcW22V05nvhDYBr
kqjbpWnz5LeTogOPArOOxZSczRic26K9+ipdbo1bvdVMfvOoURcEmXWcXnCy6TepyEL4tdZwRRC/
5Cwml3Gg9sInsrcJS3e5tTNx0b7InkPHv5R4JfdF2u/H1Hm2yDGNODfeYyuOzh72Dcb95NwbPybv
m9pmr8CcoYetEX+N5bLoSopEZbnhRyPYWfT5E6OL7hDkkzqo/83cee3WraRp+4rYKIZiOF05Ly0F
S/YJ4cicY/Hq/4eUZ3q6fwwGczbA3sSSLNkKZNVXb+TuPyNV4KvorKPlNMwtTRfvh6IqKJr2xNry
qpafVfDR2RyUKOojoz8rdqZd7nVLnnLQzKscEZdA9hfktStrVdnIWMp3GgZjZoKwuMXVi+hxQA/O
eJgASncI06yt76TBzmA5okImcPktnC1/8A6tcqaDV0HwytagnXS+F72OohRP5uxU84Bt+7gxzYRq
yrYd9oOm4y6ZbXwwZNmWnCNWU/7xXTgiOMu1utobNvz7ZJEQrD91BaH9/sT0nVV5gibJ3rDb0uA6
sidQ+OfMe0bgS5NeAlx4OsU71qyqMwh63Gt5ZexUyO9Qs0zvZif1F1Te4vP4aXYd0XEWD1CN8uPz
S/IA+Q8VrZh3ZAFuEV4KfHxx4KCx7tnCIMybbX4ApInWgMPRpqTn7ixiFA7LdyQluFHWESviTc26
0Ok8mTFYU6fkDVrHRr4y2cdpvtviFCFEXD7aehq39sdyBGwsvle7Twba2mz87Fi+LCco30d/fCrM
MHxSzSwAh7BkgpMvlEeVrwHwpxGTLW0MgMqjJp4Txzdvkb71ZqSYIsmzTCmRtCO6belCEytT6/RH
N9dywvBtY/IDN3jHFDtsXq3dWfxQMybszYjtR7Vz6nnbbkpR/am5ndZa2UGd0z+8S4vkwK2tLpYp
EZzEyVMJlH2nZYd0OmbBnd/9YqYICFznAq/hbqXGD2hdNT4FwLmrXZFLVZcaz65pUy6XyhcGr51s
lPc0FPre0Kt+m8TIiBaZhC396NzkgfZUBFRxStR5e6HlqJhnSjXmfj4HgiQPVaKBUvM4YDvoMuK0
59koZ7kfmkU7CR+jNxGKBhCnpykCNvbZb8DKyPjUOnNK/6kqjF+yYVZvabheV0CtK7fxq1sWD/yA
rP67THuACWFKyhdJxPIaUghSuCcitC5TkudPufTfSWkwrky+Djan6qePVncXUGK0UaIDF2H5X0tR
oleqqh5QmjqKiWR8N0xm7Jhjg+THf0oz+sXNCZBsCuozH57vGyf/OQl4t3G+VEbKKFd06CwTujdl
h7hGeEepU0kDDRGu0jD26cAQ45NRoG1ePJgjXToEUAA0jetcM7R1ojk0/OiauHURT+OCORkJqLOm
594ursw/o0a6PUjj1kVysQ073b6kI1610a/oLnbL9iSj4qUxHN1ZKXP81dFfuEe3A3amWniHzHUs
Cgkt6iUMCK5pvkSz1kurymd9Lp2FfqIawoiC9wycwO3zG/q8YcORiSOG21FXCex6dNNhejjxdvLI
+g8sy30nwYzam7Bodh9p48hr6f/S88C+WjWLgzFfOpyAE/L38DUOevfQBj5dDti9VqbOc75ctMRB
iC3EPSid8B4WdsdElg+HRbgYAY2uLGvwjihH6p3ZU8eQzetoVJMjm1QQKWnvoneWgirN5SfoWgOF
RjUC7FyhD7SKh+mCkBE8E0pGcwJrkdlaN2l34aHt8n4TATboWjB+sUEvKOExw7NVd+1q0k1vb6q6
PWhAI/uiHJBOjNapm5xsHwjI9rGWYDtu8QZ7Nu6VToqLwkJSppXxLcW1G9XkJY52mR0cjT0m6Cvn
vVPvCO1+aBWVmrTDWQ/PhH4VdedsRdira9qiXFZjydcVc0hmm39rTBQaOZTMFgba3veWsTcQdiHp
k9YjGwAgrHzcy0zL9r1hOXOCDw0NFdi3XmYYR7wKar4awNVYHZ8SyfCZ5KhGxyFP9iP4+WECbWAh
8vILjgDgEm/KeCTs4drr8tEF6Us6BfqRMDpiX9qo2McI5hC2hGpVtIN+F4O+avCJv02OJKAuI6tb
b8ejVjTRqq4xCJc9XWuTZQan6JttmZQkg+ORMvLKlKlTnFQl+y7KTPRaaBm6qXaORIjRR2Lo08ox
hH/rKgpowprGCKmsrxa35xuQbrhTCT0cvpDn0B+TyySTdDsqapy6MR5+ltJ1Lj2r+3rmZbal0/8e
ou7bUElvA801cvZLxiuTxCaOW0COTm6Xc3dFgM21Umo8pY38XibUTIW+ZX+d8ikEu6xQWUn/yfDy
fS3T707OSKnbhXYcIuMO26meU1yJqsiLQ9OxD/tWNLy0gfwzaY75YiFEQklg/cmSN9+b2ktBXy2W
VvulhSWK+xldil3j7l3T1KaPiiPcLp2X5zS0fTw9v11yHSIhttxAdIzGHHInl8mmSOwRvY8d7EUt
zKMC596yVq7aSLNf3YkIJxIPLLTkLWGxbtfvgHqcnaHVEim6+gF5MCGo0FhWRhQbuje6ByNG4jiL
wSzyKnsmByOpihvJSvvGpkqnqMf8GLuuvk7GMdp3PuxhPcJnsIePOxhPrPKVr45NMD2NhkUhL/Il
nLvgc5x9xm1ZJdR9IGSr2FdDjhsG4t2vXTWrNz3Hureepj2ions1M0lADaj7PgxyZ0+RXsFBmzzA
XL2FsqIZU060HYclAKvrP/B1vSVTom8IBck2npbazwNNZBi10teRaeIcGthzG+VvvdAXN9vF1bpI
cFJ0VLcwzK03mEJJ6h6TaNyqG/9z5nGHN5+wEER1Wn9chOuqrc9yYvLOVBttPU7s7edhtLeb4WK/
9laRXUIO7Ze+hTwMxnjaYBvQL+bYV9sg6ovjsvDrDkszVPalC5HkjG5xi1xv2puF624AN5EckFpC
ZZRBbNJyozYT3hHY2VNgWzTABkDuYhD+LgvwOhTw3efPs5fLkpFE0xzQ0fmbONH4nY66dfcGZAj8
G+S1UEhyiPL+7teDS3l7QhU7UUUkKdEzZwlKAAOZqKflJByROAOm8sZvqDhnrXGorUEyAMRipzp2
4X7CITElMzibdN7dNinrUgGaCCIJrmkM4J6GGv3kCWclz9WvywXJnrOzSxucmNQpUsPbMTojOkNm
Mw6nisPRZHmHoQ+rO/oCPNKp942uLO05T4LXXE3DSSOY4aC5rAVDixYtFMYbOnK6Le3quwAnwczs
aq+MguLoZR3fQttv4tRys23WjkTPyOKYm80PiSH82Wo6uqq6XGycyelZMRztVM+XPHCrTR9O5TEr
KaWuguDlc/vN5kjE7kw2XH3+BEl1iCst6PoXA4cstaRk3egdgzUW7WLVNAiCBym09cLYiCm4mbXw
T7Si6GfU5MeobaeV0AIKLgMm7Tbt5Ykklu5gBHigvb01a9JaFGLLsXIokj1F790lMN3ssLzKq4S+
sEFQN10aCGXGCjwl78p3n2l+lyRtBX7KXDv1R6/26otnR1+U0Ny9NoI+ovqi90WCpdRV117b+WJy
k9E/pa3KoP2tAtQZpqIY9J+XwDbFOQnMaOdEJSKeGWeok4nQiOXlckEqQaiNGT2UVqYY7iGMIj2o
7wlmltKlLsxuSTylgvOQDc03mxC4RI++D3ZtnY2yoBO0AtcwbQo0Ofm8l0GFTKijSjaETy6m5Px5
Ykv6Kj9nJd9WObKasvogq6lRRRu9Y5/svHVOfYuFP3D7ZtOTbmzh4KAKSRWINEhRIGvNFM7GGcrx
4KZhfw28yV8NVZvAkCQQfibKlqhL31K9yZ/SWM9WHZTEX88LY4L/rrxX9Ch2ZfsH2as9KVPmOZ4v
OHGaOZ1DbvOsjg/5jM/iiy+OahajRuSP7hDj/dI1wAnPD7aGb3AIDpuvZQxsTsTxtCIeVRN5eYli
5plFVTHDY8LuzHPvEcOgwu6N4WKTMY584H5axVn9SuvCeAlFmD9Red7cTQsx20DNopPQu+iLp6Ep
9ac+1jdSIWBuXMNhzh7jmxm48W15pSUV6Ptguke3u5IbWz1CP1FXy/b3iQp4dEFqHH7X6GQ1eepM
ByrCLdhxNQ9+Bo/lpdE0Ha8nFxkM7D/CQNnAMlNaMjmNji4pDkMb5uukOHBgunEk13iAJeBT6u3h
oIO1aYb1NR+at4ADn4opQERqjykGQYgWtMkPcl6usHu7PihopMfBfI5MOjI9nqvIKCHnff3eTw6S
5V73qAvzw1uXVuHNGJ1LSpFb32nRMQWzeBmIKzoP2lAQ2WFn7GZo3pvZE9tQ7bouBSFx5ryKmi0j
Xe0RBuuiCAzn6ZXQwuyUae6t9KfgmmTgu5/aNZHjpLI9smjYJsofDuSFm9EiVeKYW0czjmd64Y/a
VNM+ylDrJ33+nMWiQzbfPGP6CY96FFarQppoCcZ9kxTyEcGSHd0YGqBMNSoik2g8YCL2nlLLaNcK
wc1G1cWx0mlLo98nvyDz3s9i9pfIjR+a47oPPcFyvWCsrR+L05gSspjmCccHrfZpwzN7qgIBQSc3
HJ5QF/NIrIiFreE4tea5zcPsNGSC0Jmqa3Y63aZEcXM80XuXYcFCbwDIKK9pqQWXkJ5Rl2nj6gQB
+8vIiMDUdVjEPBLAZGVXWYDu1UaKY/fTdciC3wp7DEducpDgn7Xt56YmPQieJvUx9IGtvgTl3UIH
RCCOOSdIkLvtITGLdEc+YQzejrPjK60686WhcLpTeCfIQDTpNETH2+O3bWk9xImyp1/MvVhu72IP
PZt9rZ3hQPSLqFjh8XwdSAYyoz6+6MogFSjUrJ0GvYvfRF2layf3BDb0wIHpR5kaMODeoLCaz5au
SMeEabmMqJYcXpu4gfUnLNkoOc6DrCz2rtJ1D36gscwB2G1ifyj2I+ZGPo3zbwUEDD00a2r6F2xV
KKmj8TrVJabIJNjFsLLnGFHCubfKgLXf89aZqH1vndhGe+4492Gn1AmhNEmzK6vmS5CSs9M0OjYT
lARW1dKeyEpgbtGOkixUle3VLaf26s+XukTdLJMB7nyIe3cTthLZM20SW2X5G0sWzmm5GPOrRJ8w
vY2wTCtZRG9Ob6Ms7iwPP226UTJoD2GofhcAmWQw0EU9eRFfxJy9gIdRreHBPiKKRJ8cK7W3DHke
Z2sqRbQieLUaozhx7OWIguBtay+36ow1uxnlc5PRrEJApU0bzoNfEJir1LWmjd/ogpDaUiN2zCa3
ajL2laQoUOnOm6yGDFOseAGUHtfKQcnDneNrrmKc0I5NVo8whhmFivNS6wWOTmQsy42nhunQRq6+
shQthSIyt0VVNvDhZKyYBie+OU7K8/O3Nk66rQwmQe2FdgmM9rC4L/GGElkFyU7sJiQJdwAfTtDi
t1QYOOiMCSsAq1qcUnpQOE+kzUxhXz61U3iYmpQEvHkoteu1YDBeZwVNeOSFvQnZtEegSaoViSI6
jyRLmfg3n2VYP2sDHN+iNc3r1j4ifhiea3M4aBTO6ZhU0CFqqxGVIG1p81oU/iws2T5hT/jZTGV4
BpSjstPqvb0fYjlPo+arX2oPA370SyKc72w8zo0T5524GCIXS3HsI0c8gw9kq4jEsmuHd4+kfsxO
Wqt2KQPcNZrwNbN/TMcsiefhBlARRP3nWBu7UGuOYdVo9Ln71hbnUXIoLP/ZYV3TsVsZqsbZSlNy
v+9F5+OEbrHnzXKyBXdrY7PYu7LoIMzkR97GGXKEjvUCk/sWYASDKRrWQzAU7OgSO+Iy/S+/tSTp
axKRGosiVqWeCUPj9vQwcdhaCnDRv6ZjgcWT7B2kyFjjijHYSCMn95Mlb81TN321JYudrWt0XmNL
X+6dqT2LyfWBfBNr40ICjHX+B81uuWtNB31pBZg32f1lIkXVnRtFQPZ+RmZaHEqpGLFJP7qp3qLX
d0BuItImOjJM0vHmOCsUie0uaDL30aHxHpkxByBoDtv1RGhmEb50oY1bGu1M4hVQSX1dPxdD8Yvi
oxJvD1KrzNjYet6/2ioZULQBwkndpg2BhiQIMkLc2zpun9S8An+qghCa/0xzE5FmYcCiCweMO3T+
6F2TbltzrNf9MAy7ECMvJpfyK8RCftT9rNhaRhLu8jHM9wrD79rsLHUSQ/KDBtkMc11IlaPmDU8d
9lXX4hhkoWYnLc/SLsSSFWsr71h1B89YTz5ZGE1XIBsjcHfjmWij7AT8K0sxoVYum3tFWFQXr53K
4cGuydQ1rLwlMittLw55XittxHBEiTqDeT9oh2YWB9ZlrDFE5OFJlJBS+B5dIJzXRAYGde75R4IO
N0XxtmfORTw4Zy4s6QtTwAaBBvEWTHr3xNmZ9mo28LpIUFRqmcBIXeL/tHHFYpO4mnoyrhpEJpuR
6IyNDA51esopPH/G+Cy3ERFmp2pecTtawOPMHbGMQCt5YxRf1ZPr11AQWhRTLhfTQB8NZ7fsMc8m
Vb2lfxyfdMPpMUVKQWuox0rhIFfww6SeYTGm0jbrtiKmpWnh4JaLQaw+fsxh5kd/V0NpPXvKM5/z
JnmztB3zvA2V3/bPRjjcBSlR0F5Jcvg0Nckm4VnSrFcpySRHnNIDQfvtuJFA5VZtaK+ZHzWvCl56
KobdkFkR1Dkp3SZj2yXRkXyXQgX7SJFH0qTii3AbuR+cHusZqPhNIylrrwrthbaP5rSgp8LQ8o1m
jsU60n93UbqFFBvofkq9jenXq7KeKRMWiW2AvxFwpiUZMNHFTTiY9fSGiYST49VDFovsqH/0qYZx
CMWH2Pu++J73jwHD0T237ew+ZIStr3qITbaLbdyhvO2ywTrJiuhHvk+44jKx2pUGZHZdLoXt/X2l
Sx5WLP2XtG0F/np+h02qoyrhLV22/W7MEN/EVteewaRI8oxF/6I1SXTr6uIrFhG2tV9GmyMKtfiM
mJHJDA1ccLYyLgiBaZbHd+C6jO1dKlGxNA7mycFtnkuNnEK9/qWqJrjm7E7XuESezgFlZTR++yyh
uzajRQoJjzAeynmBMXEzqoCBZTYsikkYdweKT9WgBG0SU8PZ28V7xp46FbiDMCIy7ts2StwMOf9l
uQAC/30FSoaRiAfJmnHeZTaO4NDXRuKgmeZAfkQf8ibLYjz5Kv21MDXSaH9lZkYN58zP9vMlMmxk
QzH8GcDgIySM52gOtN5W81FiShvyz/2k2HcUmm9qNWcEOumP0q4+Es1oT9ac3RGR86YXPIWH2b5/
NzQWBStEjDN41+X7XpRgy8WtHfqKA762qdVvHuK/IDOojp7BKtliyJUlAIXwabUeB+fdi+uDb4EW
mwXBbIPEANESEMwMtMIyQhSsImi9ILhk/blsOnw5RIYEzb0ZoBgDwmpaxc/ca50nugp+kmjMP6ZT
GoxpijmgJDQEIPiW+kT4Nvhkmftm5pUY/UWTiR7xP1bk3puwXiINp8qhPGDagojK7EtHnuWhFOX3
yUs3TTX6D2G4F4/z9i5uRXzMHMKPvEbsZYIkDB8ZGybwgmfhjoK8hbLpomfHfZ1GXf+KxR0Km3yC
pKu6fW0FP/0mDrc2+h9yOo3qpWau2wYQuwQ8xKjYNK1hkIaL+vz2G6vbIzpCUdG2PzOogZJJloqp
4YVUJUQIuuc8cPMnp8At691f8cBM5ov+iPHqbbEuuhaDSuCqbme3uYU1ndlS2V61K4NirklXx8Vv
SxjFQQ2ej4mUxbdR4dlOtYea6SEtKjtUjqh37RS+pwvCfke0RwJBQFzoLIFiAfELzloxMYcOYziL
HQIcQ5wXunthaWd2nXbjXndgqedLTyIiJ/NThCsAiYv/wGzZk8qfXlHu4cVCv7mqrIGm5BK7qjlk
DrtfRDdear9O9LnsuW3wrcxmaIxL+iFDIzYfmUcGrDqeFdRDeC2rH8tHuHOSDLrSlRBAiHU9rtOR
pOuKL+loQiydeq9AGdT0YOGWc1eudlse6oK0ppWiBPoQTzr08phO+7z9JjUzOSWtEeyrfrQIUuk1
IiLc4e6b498LN0u+HVqFVJDwB0dUxJqknlpZjCdbclq8y+ImTxJH9IiIeJsNcF0QbI0Cq/TfMfZ9
7bOq+iIMxGUgEnuJshInlGXfujlQZpgvnfviGzWtFPMK1CJRmM+aIdp/el/wQJGxjyrEFF8IDCNL
ERknoMSbVsovfEFUYzszHMtfQK0trxwH3YtRJB7R5NCqy8VZ3OUpanXh5ieXNjy0W3NEx8C6VcWR
sQeus0/LRYQmAhNTPRNcB+A9e8XJqfs+dA2oh8bgvNJ1a6D2GgPdbJnUG9JelWg3NaI6pAsw4L3y
X1t0jRflVfHJwZT++Rao5i4uKUhSRHq8yb7D9F+gbnWa3NjlGN7WfiPMqxikc7Rs/WRowAWD7f2y
vQlnQ9Llh9gyv0Eom+++ZlTrpCEQC3Hj74USrfL2VrmNOrZ6FmydPM0RaEOVUoONiQ0DExCQ3cEK
pBqRSdJ079KjVsKeFLKfwWp3SLrTDRFqwdbO469hSVgejjToZz/wdrqV3kZ+e5fOP1o19rTII0FT
q+AqJGvGPkJzT4tWhE09pmHB0FJApcgONlqWv8TE7VPkTsXPrLr2RQHfygrXWP6ObjVrBRfzGgkI
m2U1KKqW21u0lJkn2pxzZlUzEDM8L3/K36ffFrq0Uy4JaNacAxr1E1Y5xLssKRsHPm/bl6TqKsjf
6xDq2U7qGFMCOQ2P3ixeJYKfMrbKa2JW4dZtIkQJjWPci+QyuD/wdmPxdOQHPrS7IJCWQ5unvnUH
nkjsHibKBsMcj33CA+OGZkXQ7z1FB3y1E4LDSiFSUndq+7QoqBB+MG/PUD0hEg4IDuODnYY4tKRt
bOS8Vblib0ksJ6PT8eflMYg8hUVO+YfansAHrBG+TfSCnJRUXF0dZrPBUpAnCgDeCbaBb3+kADOr
xsVVjX1xlrjbMRkOenqXqENOQeM+tzaQhu/ZVKOZojssEtVmVN+crvFO7jA2uzYxjYPW6HurydQx
GTIdf1ctd7EEHO6k+62CDR5a2XxRGYcHHw76UPolCvCJvt6kD46OQYf8kl6FBC3alXOycTb4mFSd
LJutnt2F6j1+Hu4Ybrox6ckdgbZNyfFee0Ex8Pwgn4JzI3/N1H8KadVnQKVul2oQoFpR/gaT9TaO
4KGLI58OLTv9Bn5EhUnDrongZNhO6CoJh1gPseJ4XWCIaiaGe59IoGqcNqNjfWm8dxC7FjFzc6iH
wkESOTpnNV+WN82EuW+0QIldfFxHjwQNcoZi/UFMgv6oa6vbOsjpYk0KkIbAeyFVfp7i5KUb5N0J
I++RGK33KDjpeT7HJM9LSaedNPORuXOgtYnkIppcYxsUHLAbTvnorYya3BzuIhngkVEqcfYp0n+M
QFl6EArwUk3kNe2d3Ez3Xc/QT9IxeRCz6U2RiL3Os4lyQN1XPFN5s4pm1zfKvPdRQWhVaA5WQo1n
p/P6tay7nZrXhjoj+7cmkY3Ueq9ZiczHmlNq6cW/xLkakRQ6VbAzZ231IpdrdWphCPg+LXr50rEQ
MCL8iSw7gjNW/NA6cVnk42PAkBnaHlL/MN0tR0lExTGx3w2YV2s949hNSVUncAtWK76Isb5ghNnY
Zak+RBG/zk1EZ9w1a1EiQEbiiLSCRD3fg9fQKX7PZ7Oh1qhs55XQ3p1Z7lVMx0Lre/XDp5ZD2pjq
ovYZ9pW289B7JiloG1WYl8KnxV5fNkLt0D9+DdDgYxHgAmo7L8rz2JgNQq7r6B50lnjWDHwGplWT
tyUEJmwEPHvXhzbUQVpLlF7s4YNxzgGg1otyO6DsZ+0o3aCFaE6eASv7CDsxu2IsnA/xvg0c98PQ
ku1ItveN+J1r6v+GYoAF8idsiyJ8zYW1cmo1nA3kHMAwLrlMI2lbToV7iBXg3CXmcEfHkgCsFj6M
kJNeei8c71oRH2sJ5blIRfn5PgdTGOzLZLi11NSvqgzn9TJ8e5J8FCenX4czd3oNNbUtilo/WZTx
cDTMjYcFH14OZkXGyWBA12s4gqBQdtIxLWpPWBFZ57Rtd+1TGR/LIFDYJUP7dUzu9lTg6zOy5k1o
oj0SLz+hQZ2aNxeV8EmiViRGWdZvepl/cwS7nlnKepG/r01XJ1ZMsWUnTUhAeEEfqFUiA2/qTeAh
drAwmm9G0s9xugzVFtevvu76Jj8Qt0YMKuIikBfoQo9kvECIS+vma7PBe5XNPi+rFEgyk9RhA4+e
PDqW9mnqQXeNrURxGj8jrSbxqqTJwBvtbscxDY6xyQ69V8ozGfso4kbDRvsRljejqnDRpkn8pMz8
WAeGOWuQtT0zAigr9k+ij9axnmakTVpinbY8jqLVyBEwClw+abPquBGeRh6Gx2gTQ0p+ZLddEAYM
jGgJjQo7QBEdYmKeV40zr4eJTwI095WCiUBibH+HZcJskqFvrg6Fo5+xbORHT0/AJVz6LmwU2ptx
XiuWC19fcGFgBQgvQ415a7oo+FFztgnkUDEc9LbNvCpnbtzgwnNLEMdp4DZvLX+bd1QuGJC1AV0E
HJPslY0R+BzKyDsN3nsBUXxbLmEjvpKggEmUB/lsDpG2r4kITZS0r/2ctmDEnH+riFOrQboZIALo
o8jY2NK8mGUF5Mg/gcffiqyubs2M/bohwbK0180LHOzqNCD4A/Tvb/63SbrFwxKyO7LZrwiI+Wb4
rr5zDdQNpp2Ml5jz20X3YuLvwoJAJzPW72b5GDOLUZrE2i8ARJsiJVrcMIHV8QAH9BfkaFGqOf/I
j94Qh3RQI11HY6P5O1BlxwiUFVhfuBCEmMQMWsu0t1xMTYyHeuw5MCNVmuMJqoUUt2Oe2KrJwC3z
7DEO6X2SdXHRefVY3hU5/k/DmOUHRvClpAVmv2i7K8LLyPxm1O2z4PhP6oJb4lR6KLBSFb8TFUH4
HND9LWri/TI8izlIY/QQcJrE9bgGqkAkRYT8IyLCoT8+UwXVci760TvpwQ9L/Wtimr/8tvyTJ/mt
ox/3Skg5S0A6qI+UOBCchcws2nBF8pdu0s5hClSoZLRqhG4JMuqHyKn6yJoEWrYV+5Dhf8PUEN/1
UeyplzCfU2Gaz5igvI3GQAqUM1KX5IEFNuBcIrfnGCI4nHxGSmU11UejIiO+nbJxI0TYHYYICwM3
iPeChXt4mJS5l59vZd4LFQ5ozTJc2aKe30xKE2kwT+3yCdSYuLdBldflD0Md5icT1fc4rXwiAVHP
elmIarwt3DkybJyTjaaMmJzUuE9J+30s9b5H7ABx9Pel75Jy5oFILu+MfZXtjaj8SqOMe4oLLARO
mHsnMiHaVeUlYq/jINpXGaOgQi000L9G+j92tAFWjbqPKSLAIDQPYP3WMCQ3DY3qrW1oYuC0yTSh
OTVpQ7EQALz/8ce+0D8kZQUHa3Ir6IQwTW95xFmqEAjolr9heV8Q2UpQnEGwXeYa3YZNrVprOqEZ
OLdGlLBVQaQUuszL8vZyidMSbsDqDokof6glkC4yamDe+oA6zXruGOeAosj2W+76YT4Zd/Oldt0P
EisCZHNtekBZf11OJLL0OJb409/L5ykl1dvPHO3/VZr7fxfC/i957uS989+/57T/y4f8t5Hv/yfT
3IlS/8+U7P8/zT3/VeS/m4go7d9Lo+VSW6nzOZ957rql/0MYOowxyK3j6sZ/llB68h+GsAwcnY4l
DNMySe3/m+Yu/0HXsMnvkr1XR3ws+aSmWDooNV38AzuDJRD3GN4cZ/6/inNf/v3/kukNP01qPJpz
aqNdtK36vzcC532rl11LL0ARVP5eYLDcIxd1r8WoJX9fZYR1kZ9JxbeR5E+WOWqndpiel7doxzMP
KZF6G80iHoskSIdXqJ3CWfKksd+fY1PcPqN+Jv17FRto5QxooQQbPlY6vf7QPfkj5m/9hU1q7TVu
HqJG8DZEUlW/MBz/MfVWvut+8qPJxSPJVf8wk0Db4TgZz72IprPv9N6uyczxQeOkWIu4tD9kEH5J
HTQnyi58nK++GM+prWf0IjT6WZmZ/tJiPqJrk6Jcwss3gabDRAy2eBHhDO5OEQUjLi6eskzfIWpo
VmrjYLd47dzIqR/L+8rC+OOZoTijG6HAHg+kmvmiQE+R+phBhtYxCQl6j01znydWSLU1rzSrjj5f
/fN9n68CaUJYtuN6lEiGl6NyHv+MLcP7kNNYHJZ3N3OsGj4Feh8JOI0Si35Ijg7gX7xSmvn31fI+
lRLOAUPsXVL55MV98tKYXfZa+4BpaGnhsOc3G8huYqKYpnWKCFUb9F9yQN/VoBfBt+WVNtja1//y
ikYtp/26MJ0LH7tMOy0FF2vhIGFb3kcixv/Qck6T579EudPDYTIKE+WPARwVkeP+W1X2oOxJlxzC
TgWpifekZJ7kZOdtHcT9MzlpJtfC1N7QPaa3VEtDUsoM9S2E1J8NlOIJfm4falFBPE3WPXVEqqwz
rQ1JgP2ZCXoiBTP9gXQ89dRPXnHKa++bToDTkzlfmtbSD86I1WfD3Q/C1F7iIsvfySKfdqVX6keZ
dWC7vXUi4ShVlBDpm9quf8VFARiEOzMa2+LRuDTFJIQtHZi/BlJxiPWxC+/m02K2KRT6VpnVz5Ck
zs0ZzW6FWqf8mijcnmUeDMfeIw+wrACQR4GaL83Sd6st8101+X8Wqxu5nrBToAYHncFojTDCRl7J
MayZzRxKsVlPaXcPw+ZYTrZ4cxUMukiCiOxprJXz+5XC66dZP2tG8qHr21/AvrfGbL0XFyaSsSLk
PgXi2MdTRx/7UHbQRrp3jyIb/rOpox8u3QoiFNpXxwIySkxB/zUyw3WAP/XczjXxnecScldOE4e+
+UmR+AWP3v8j7LyWG8e2bPsrN+47IuDNw32h96JESZT0glAqM+GBDbPhvr4HoLpdpk9UxznBAkFl
pkgC26w155gNyXDUsIiJLMIGI5X61egRayAaxz/RQvervwzX/yHUgAH5b1eUa3v8T7VttkT4uy3r
nyNgnBvmYBYW4du1LFEAKGQ7aUnwOh8VZql8n5uPprIYOp5PbcLnyDKsj6BKSG+YnnbT02w0acIO
7klvRngxbYqJSQ2QF4Ev0LfzTTLfM+yNkkNmRDdIb+aFHCXzYk5HXtH5tB0p9RjtCEfDpRftDyN1
AI8VyuAVPcXI/1+KlQuWQ5Lir3QP4QBga3TC6qUa3K8Ab6VbAK0II+29jwZ7oVtOePFrhNWaqJ/n
82qg5Gvgs3Kf2J77gqScGC2PtnLf39qkKh87OMBzgRSLVLxnPfSoTzV/XMbDWwS5AOgdIho3N9x1
ZwZp/8hvwvdoRM/mKHbB2Cnfe+YeSosFT6NkdUYeiKMVJ7AM8jWvbjbv/F6pGKaiokU3ndUb/KOY
U1hSw4nrXKva0pT2DmUZX8DjQuKfmj9DWkDvKWHeZugzDaLQhqneguY68U8l29OLMzkd25wiSEks
68KrUVLiPjTumNjdzZAj3q6m2q8ZGIBrdHWVl+EEQuIGme+S1h3u1ohcoHE6MzmnqvNBNZycbhfS
UE2UwqrGTP4jYrVJ7G90U6LmOgWIwr0m17Uw6vAHrM9tYUTGXVjQqNrK/ugiT1zoOQZlhaYAadpZ
zn5LmtKghgbcyRkxDtfRKPudDpJup+fCfTBtk6afUVvJ+d+vfeM/XPokejiqBixLNU19ev0vgR4u
05Ci+lz6DQ3yr1G0y9q3gfRpHNHf4/uGYLH0aeK5mpu85GFKkt6I/bCqIrxx87eN0ck6CVNduQPN
YPKDkVXWzR9H3+emV/P53N9/LogCl1IYwVxZXreLOtP1l5jwmFNStw///lZNEnX+ss7hLndM+nak
gXOfIKf3/pG5EqqtaReG2x5V18Hc7wxsZSXDSlar3hIg9KKNskkgYw5vk/WRaqvxbMVqd0Keolwo
2O4V3YtxR6HKnj2CSYm/Gi3JbfYQzKci4mS577kZ4xaPmQmgWQfT+aa1GIFmIwce0KuvKdG6HmL7
BKqmO5VdgpSqqtQ71IArnc5LZ/rDm8KnnLtJ/ntwm11u59Hzv38g1t9zcaYPxNJd04KH6ll0gP85
7GmWnfkMfP1R1B6YTo8tiBEM2ZfvIJXIe+Veee4HG9UPpAzGS+PGOwxuT8OEjYwtilqO8H47lYY5
MLfoZLUT3o+C6yza/PMhyyEpqxrS/oGoo3JtwR7F4APWueqoAM3CyHm96OpQKxrEY+D6EUsOQAWP
Va5a+74U+gvXZWu8zIe7IK8I8fDwNrY0tGASUGYJJLGQdWQgU+3qB+ZRCvNBNB7o/pzsWrd/qmN9
0zM1vmdO362joP797x+n+x8+TsfzdFuDP63CCJoiaP5yK/k+4bihoZEtMd/RZqP6K2OAy5EnBdL6
aeTRYuMtSpXiOpYtSciIHe2tbVrpblBgvNajK2AcwMYINU15CJNiE1ITucXTQy5Jt3Dtu2J74iRo
NRYUzl26Z7GyCiFTITnK6kc/Hw+ppubnQJHyQA8G7cg0VvPz/tir9ySPgg2ErcO8fq1aC7r6u1BY
6FfC69+isH7qI3BAVh3/ZOuabJgOUJHkvX9qZAK+eTqqpiNTr8XOSijpgC8pF2GaDG+VBUjZYkez
gyk6Eu1IK9jXvFfP69OTVAkPMdEXs6KJjuiKgnPXS8puBuq/JHaLu5M39lorVcAM09MSR+fC1pBe
+GmTY2xwh7WO0kOtcuMlCNLgNj3Tp2d8JcGFzoENKRZ3d1r2IR+Y5h6/B9d//6I1w/sfI4mt6arm
aobBYtSx/xEm1A8U/RTw5Ud+iNZa5IxPbUPYg5N4m85Aw+tmi2oCWVRe96LGY37H9bwO6Kvf6675
EsVwyshkvPRab91qWERrL9VyEuSY74cOR968dqbUGa7IlGAZNAtFTc1Dr2aDAZ7Ws7alQY7Rsudu
UIuj08ZPAsrx3PGYH5IhD89+hSnu+083jV5sPUqGG70l1Wf2eFIrz69BYh3NzkWJiiMUR2I6wNie
lIHCG9HjRNWpCk2Q+dONTq0rIFkA3mg5Jht34gcPY3qYsWyzpMgM9D3sBHNX0u/ZfysW1LzDrzDt
iaI4vxp+123z3voB19eHxoY7V5kpsBFWsrNG4uR890vTQH5u9qc+8n+m9CqO/WSHFXIYHptsnei+
THAn24fvKUh3x/owi+ko7CrHEdOUbxlodtU2DDaJgsQjTw8ETihPgFqQgJT5pWhAxTghAeWWrvar
SBh02AWTnevzzakOnmwU0UudfeAJem1+8D3qoHMGzvzg01rH92Af8zJn7UDDRAF2M7UL2aWKRxJu
L0ODgHHMvOFohzrh1JM3VEM+uQ1Y+ZLcIMOn2BOk0fab0DSGD0yL1apBXjQgJH5twhyKY2ez7pqQ
DAos3O9dVU6y6XoWBQa5MHeM4vcRnc3LGPvWd4QfxZjgF0sVXABF/n9yiRogypv6//1f8++JX0wS
nmq7nsFc4Vmaw0Lh76OankUQEFzoGRXdgedoUqIiOQkWsVaekRvqHxAZQ8CZJZzSuA03Zc+ASws4
hLTjOuuEVixZj209ybTGd0jq+dVW6Ey4mKUGPbvOloo6wX+nq9NyzywORD5Wpya0HG1je+qx9wHC
bfJO0KINnpUgAQw5HRTNc1uX6VPg0lQPCi2+gn61dmZS6bumFv4vmB1vbRxWNGBF/RgOprH495HA
/h9DvqfpuO5tBgH+a/9zyGdNQKp45SjHQvN2uWjeclKOYeLRld1oHTHw38/zKYpJkWqPH9PtTrZs
XhtKogQ2RWRlzsMZTuJjU4Kcmp9W06vzU42sDNXWPoyIPpnPt3VVDdGcejnNH2asflrS2ySxWd19
8BJbJfZRYnZdtMOKS3Sd4pIg25futPeM0SWYdnhzQfxfzSuZP0YFQCugT5ardPOy/C0rUrmKQ8e4
pL2Bm6SaPH10jrE8qo9KO2H/u1j5TPVyLVAA/0r4g6HwPWofWrLJFTTgvXFn32efSpfmOXIh404w
Voj0Oqu2XlH/L9+ANidbfl+2U51tql45qqFjNcbnpht8B3+/PllhV43jBt3Gi1BEZlq16W0/eB9Z
va0rA+iBFJCVgka8JCiYjrB76keVGISVnfXFqpKoq7oSEA5ExvooRh0bJBk4y/kFl/wZb0k810qV
Exi2rbMfGRqvN/GcTcvEoAcKTHGXXqGVKOfcM8gP1ArtvavsXZlW8In8wH+Mhm6ir9XRky91sS5M
7ylIWn0PHM84hFb2x9F8jn27cYinc0GPLQppT7OyyzK6oIAjT6tMqvuQNffOSvwPxSlPe9n7yReh
a/hnYHCde4lM3E+RuklMNF9P/3hZbRk8ITHBFhewl+DZ1/vYiwLwhEzdjRi751Rj6tbysvpRMpyF
TXRVzHR4l4617UfP/LRJt2AhYnhPQI3aTQ1UayeBCM1eFiWJ5CrHbrWZn84P9CS2dTwczBk5kNia
e7LGRn+BbR4RhLjC0u7vRRaDwqTVvzIdTEjThiuhiLiGJSOe/fjD8JgCYC7pVyP+0uOo+xWZiFax
f937HntR5YbZVSQxVNgKzl6n1/R0FbUg95nyHoRwzDteKx7zRk/XFjHeSPydB+TRv9mgs3KpJzII
hMso6tw9ivYW66+GobAz2r1iAoMhxJebExo2u+rGutme8qYyFP1QM9zB4Rh519422x20SdJ/em+y
vNUP0fRgpKJ+cN1Cgb/mnedn8/lCwHB10pXTCiDoAdWgo1b3wPgpmxZl1jwoSrjwUwBbTovdbf49
VQpXWE6RcilWipglLR8bvzTuuimyveHiuJyfuiB7fEx820qS9d2WomN1IqN2J6XHFD/9VrFXd+vZ
ih43TnYZrLDfQ1S0tJgZj9k/R18vhkR9rsh2YszHitR1PnPiZMSdH0icrU5W39n/25QzbcT+dktr
rK501/BcUzOQhUzLr78spNk+gR1plX6DZAbzK8kRRFt4t3youyPR2b8JJdt2fmb/ZAaG+Z6rL6hN
M8p53QDYbj0vNYgE3fVIyB7miizEtd/j2GX+IiFKax4FfeFnjy4ac3tCGxkKrCAZ2xfGWQbWOGQ0
m0DdbCb0a0HP/oroW7+y/q+vjXqc1W4ESha4axhgqVcigZurMqmUR78HhrZuJAamYDIMOj8FdMiH
7+PUM/6XfFP978tRhkDbdREZUbmnG8uvMG18//J5TYqjMhCVvlVtVMimLu6J8OsfiZTfB9MZMHfN
sivLHi/gH69XUX3vK7tHlBIEMSJVnJn21FQd8cMO9Gd7ZxUjjVo0afer6crsq9XSFz1Wa7DR/WvV
aXb7pA3987zUTWwyDEwLy8e/z7GGO+ez/nk98O6IHLU8g9/e8DSww/8Y4uumHxoplWBf24q11vrS
e85xyW8kwyEUY8N7Ruvv7SsUMMv5VS0rSYfJ/M/5RVoe9mMpk+8/Of9ATaFrHIjKszQc3fOpsRC3
obSNy/ef8XISb0ykXPOL7G6oaVouH/H0z/35r8+vNoxwEyEtXUqXvdzYSW8ZIg55SpHP9lp+mx8q
O5GrVsmczfw07qlkxUQ+pGpYfP+EDmZ6KXTExvNPCFaeJwKP3v78OxDUpwt6hdmR4nJxc0AAE07E
Nmn+kV7G50oWVL6kfYv0MjlHUzvCVBBd0ewlRmoMc1hSwrzBJrJXYLhMFv0KKZ6x5xxJnNd3xnTU
T+cKmbm0ew1aoG28txt4Pge2SumVC8DGNGMhECHe4xaitoAXiHhNq1S2qKWq74XPunsJhivDilfp
+3nWLTXvsW1juZe27M9M1/RmqXptuumpr0qm10J5M7tPy/G7T4QSCKKBPS25tIcD+odXJtP6+J1a
MRfp9PqQwTuZFs46KF00h5M9UHd2pZ1r6OlH7V4r3cugFf4v1WBGhAf7IwoDCuZeVeE6CNHyz7sE
I4WoXuVQdiqForUrvGI7g9Iycuy2ga/5iE/1NUEn5u8x9Q5SUa0PFcUp6DM/eYIX4G0m4fwGvZOy
bl2waFHsbvExRavaD20mtfo1tzuKYyoShyCHQf7nkdJSG/rHuT9fzQmrkVC5nweCcl6ijB/t8maZ
tXHvI4SAJ2RPwV/TeiRl7lgiOO1OBXCOSz1Po4FaAOTAWQMkCOUa/gcu5SKHZZZQHlb7WD6OHR7t
dESRUE+7VlSHmNNs+61w3Gw113qblOqXCj9gmQ/l/nuAK6Sy9A2o0kKzylNhlOXdCG7BVAjAef+J
JuS5Em60kbFOhkKiNk+iLJon2BJvfL7Ae6ZT5rgclFDb1y7j01xn6oJB2Y9t2XA96MZL3gtAhFgo
oVVVP4tEa9CVduxzCp3ktCCIrIc/jwIRkYtQqu1BnerxloScnamDcSgd9nVT1VyZKukF2wYK84ZY
/HnOYc1CD+yzbmtjO6qOBy5v3VqAVLLY8/az5LSddKegtJplIYPV7A+somE4zkd/PqgVBTTFbb5/
4s/z2CzUTMFyEuqrprZI62zC8Dw/YF5QV+0YBysXU8ml8cTKmjYtsww/bEOViHab6bzPxR1pmZLf
xygUD01RfCWZXdw9GYf7MGIbW1IYJ9FiIKiIbfPWQsKMlnIo3+napFMyon8YEbbeEx1q3XReFL67
7km/mFsYqn+nclo/z0/S/h7AvL7IQFyVuKXsB91gWyBSo6A3hcdMtyHehPH7XNI47Y6UtRL/OkQY
pttgYXQlk/V0h/dl9d56GUudWJuCWgVFJxTN6avjEYumifRdeObSYhs6MSZZhlflcJWT00GGjUuG
OLzj+dn0IAbk3YoXfLWyZX+p+DS/ZID0+fuaTywyVeATa0+Q6n6j64x+JPS1FwOgl0dsk8ExQ9Cx
1nVSQefJOlbGXdmW8jg3O8zWXrVeOTwLO6qvmu/fOyOUF4tzwBWybZImfG4xhGkD0eqmnT9GXT2A
80J2XKsIoZVbl8VIaIWdVUuleg4Lb3xS0LTeuqTjnZisrjRL3ddTabUgFv37NpjvgLS37wnCazpS
NE2sueXh+RenLZHSTxhxCzdZUwjnnBNCsMndNlwlZvTHWxlyc6k01cELs/FDkS0pdxYiX4u27q5L
J4d4IqxNNonKAhPBlUsZe296xjbJyvb3dBBG9vcBgtPvg/mlkKwDnVIfYZlYWKuTOa0V5gVDIhNn
n7YCMmyVgdxobRaRqoNOuZZetzJ0EghB6TWrUCYdAHI2hZgxHmQVuo8++dpPTRUdyrhfN6XtXryp
tT4kmTgMPboDs3XUa1Q0m2oiJI4O3rNv8whupcP3BWVGxTUQmLhyL3fQIsCyIVKJRbqlB7dMQSmj
2ADa+m4v4cyh/g6I4+pb1HVwsMrKuiKuSf4YH1uNTapWKsWeiEYy3QyGn7iKoxuTJVm4Y/NOTYBb
bH7VwkK3NghcL38opoY+YBrSbIpuu9aEmjaPd/ODL0ug9bGRIJjuP4Whew+6VXkPQk/0ow0c+PvZ
f5/3OstboeOq6Gzpm/kTU5MJzjJto+enHmAAtOFQMJsgt2Hw5MiYx3UNh+qOgdW8FCmpL3J+WhRM
53lCPPf0NIM1SwSkvbUKK9nO762H737tx3Dt98G4Aadk7ltd1guqA8Uvp16X02a/G+MYF71dv+S5
8ZbGlTEV3JfzFWmbY7pvIRnAHLKg1l2Myb0zH+dNYR7gtTLXWCHFEa/psOtXCp0uMR5UKX+aeRru
jcICve8xp/Rp7B8nVyBSFIIPpv9XzibKiBLw+x7Gp+EugFDiXAXNVVd+s7UsUoRnZI2cnpYx6Kqw
TZWHuHUf5p+YTzEzGi9OavzxB+xIgtSYV7HzrhAzPtJNv6wQ9bK3Ggibmgc43GWkXHZ2g4aDMbDM
1JCKJ/lzgaKPz1mhsuhKxLnyCMJiD4mYeF46lLpRnQP/2gZxtmpagMGLhC7MXngN5h1aQ6sU8/Mn
IKeFCdE2LxHmpT2Efa0tWxCCmoXxPTUvI9zlhSBY4yHT0MajvYNOWvYbnaLcSSEfodaE8mElib8q
+0ESM1YqkCbn5ill+HtdVHvsg+WjPr396dmMOU2N0kLUXBCu5JKRajU4H4UBDN1LUkZUQChwPT3S
VvPYXrdxqu3dsLdvZm2+zW3P1sJA2NuKcw0IOthPHa2kKeGGVap3L6P+oXBS56dTZNepI3dx/Oo3
mMtyo41wL6hAiOfeDV4bvrkfYqDiIEUlrz1ah9UYhgKLG6FQJMVd5orhXCRsctj5YrT4nax6P//1
HVaWwIlVShVIiQRL3mvrePcQCPqWWgFxtNPmPoHutcxrszv6XkhMRg1pr44ICbGxgfxUwSrWTkBJ
M0O0UVBI/vTl4LCnL/Wb6FJzjWuGRAUBEXse8sj2nnrNMTkeXQ+Q0VUgzIRo9j8dTHvO1Guaz/dF
ER5osztMzHazMZPa3XteZuMKJRG9ZJiRbPfntzY/KKzOr1HonVul1MBcsNkG/6OcIhL7Fo4aG4+D
W/qsngnK7avhahKnsq4TpOqLpgm9g9WXL7mNo2tBlB556HAIFkUSJk9t3YOSa7T4yaW8/F0wN0f4
dpTCwiQuHpCHLuYpG61aszVDiCzfi3Iz0vbG3HYGInFLOjP2l1nUAEicN9Nu5J3nzfS8hx4aQVLQ
AIZQ6aHojIrc43SxbkqFFLo0EhivZCDcwkEox1CQG101D6Iw7J8KrjgqhcpHTdtrWVuFz1Qb0SOT
w7rPEeZzszX7AI3599FoDTnDtl0AvhA/5ss699BnlgScVooCTTjykgfKsuNDb5mwheYuNeHi3TkO
muBGdXUFvQI7n8rXFyR1jr+0Fw//OAoCesO25m+p+hhHm5jWRZHXzMhZQLRsKnScPVNpByFLfBYm
ISG+8TpfcKoe2hvZZcom0VvvZYoOLXQkWQEc7+mgMMP+d5AMnAmCfQc9e10CP95pRp2u5vcjjeDi
6qkJx1nKvSnr5qmxSoysnl9f4XzhfyEacyqWYQloU7X/arSlEFr8MxrQ/fpeTB8arB6jgTtgzNTd
F1rjr3XFyl5p4LM8OZMvs1Uh7Nu5fC5DY3hjag23ASl8S/KBw10O3tzd6y4AjDJ7HjX6GTPHbX6Y
0cRx2VxGHFiH+VQQw9OYjwaqb4dc+6waczuvYE3smiezbiFEBuVl7i4ZTc8eXDe6J4g7SNMpHxyS
6YqUkIi3ZuHI5bwQoBp0DmJ+pwBQ3rnPwz8eVGdMljKW6KCS+tMiTuJFRW12wdPzySYpmcBDhYvk
u5xq3rkc3SPRcV+tl+e4CAoX8osz7nW6j6u5smaVvbHQSHRf9GNNmAA52S/sJpZzjDS7QnVfCuMJ
Os7XXMeZH8JKLS8OOr+ZY4VOdzL4TLUUs1LUZeKw2fbTArd0autHBT3kuicwYikDP12KkRqTA9Bm
1/pGeKoADQDfAdihRukl+u/3mgmbEStHjGXjollquhwfYtCEx4Ry/FrPhlckzHZyDhj6tOo2l2ks
qQMTxChzgQU8h8DJtdRvjZfXly4TAIlHLX8caNXPVyuGUpyZMWkavUkNJ7Ci+IQEDVgqH32FUwq0
J8QHO3/rNUw5eDe6ZQuB9DFO7cdWgeNUtaLdGtwlL8SZKURMTZ+BH7SH2VE+Dw7zg8iJg/ZwfhY2
NIa5OOGmyWvme9YJay+DBkAgAn6pjLS95+P98wn7E8ZJz4gM6JJkHY1AzMocTlOPfgeAbmoDJLQf
zOSHJ8lrcQNLX0fek9eOBaGf8c5mKdDkxS3SvFNTDI+9I0gz0bG89/X4RCThErclYJ2M+ORC5dII
5J4SfkRstT2sjY45SfbUwzui5z1lJcBAInXTDj0ambQB7FrB5N/4sYkDFLBfjD5gQT9to/n8xgm8
qqXecHubvrxh2iK71oAXNDQPI35YrJ1VslFD9lWJvkPRaG10DwEsgR3mIWqTnewBKqj8K6c+4d91
s2TjueMN9xqpvCXxEWOwGn3V3KWdxDDdKHetwCsHemoF/NpZ2x1eEjVAwGyp1kYOclWG3o6NV7yg
1Qt2K6JPCq+EvDKaNXU43LCwulsva06I+PQNWwxSV/BmWiiWSgHPnF5VuiTkiXmjyxZNYWTLsBwA
ToFIX3AzP0+hOtyq9Y9CdlRbP6T+gb4yF3Gy0XMQFaZzGiXUaVpdFKJd6BQajvuVTUjXSnM+qKHv
nEy9T5+Xyl2PfM2LSLsELpNRbbFYmLG0YZFUU8fYO9iUSR11Hq0qPZsqgq7UGp4HRxU4Fatp4vkq
tQQ5mjwJO/+yMb2bIyYE0jIXeNtz+NjVlMr94Vb2pcbEGnMFaF12soj6OwB6JJBg7D4pm2FvxcRT
ZyjsBliVy3TQe2aqADnn4FypBnx1TX6H33YtawtSL1OVQYYHfeqqg7TbwoOyVIxRCixUTzkLHPYB
RRIWzxpywqG9t2yUl+XogEzJflmCW70zjJVmmz9kTlZKmFvgD7VNNvpTtoMAaTX9UoYNlh6qJ7nR
EP3S6JYLbUnj4lXRAOW2E/m/9EFLiOIaWzrw7HNdMpfFIzRtwqyTJQvNvId05ZCrAxyL5FNq8nTk
3eqWJj0EDYY00ieIsKnCVesS8yAVmpRhRADuwG7IAOunmS95SwCAWxnAcF0VYG9RIxhgd7Ewi/Dd
Ukzz5BpLsmbA2w15xpfqc+9qEUqIclclWX/0RTRBGwgPDeubqwO8Zc421wzH96qjbZx16cKoqA/4
eOPMKEFnXkAic/k7V5EqPwziPkHd8rVGcGCMqn3QLBYCTRM95caQn906fvOVfKMO7rC0o3JAFDyV
L758YL7LMRp4H2j1MPS/9RH5dGP1i5VMuwW682iCM1+YDrUv4iS+UBHCyXcN4lEK0iII+ZOHBreW
6kIJdarmIAeKjzqOlnBMQ2BrirdE29h0LKr6QfmllaNYsga6Qi4BgmhL3FdU+IAqP5aqY6yokBLW
1o0/wZv8bEq+6tbNgoVbj/uArFuFhlnQd811sJVolfkhESVySh1MXhmYHzRAaksnotSRuWtXdqxg
Cv/Dy2rafKlF3lkAL0DEabBq8EmuOwJWffTUS3rVa7WJ7wABKTU1BgtaaxuL6sFx0kdF099JBZ6S
oaJXuPgOdhjpLay0cTZxRn5iO7CvKtKYhna8tUnpZGWrVCtI6FRh8xdkWAn8ZoQo0IoR5pH9VolX
lAuUZwN9GSjBzyzsYjayyB3ovmUmtSPzLCtL3fh6/oZ+/8GUOI9BQP9qDULlwwTNt07zFdfLVjQ1
mdHBW+PDTVUgOIxlQTR1y0LNo9DkSHZXo00sBd3cjdrjtcNYB+IEL6CaRw9eU7+RkFmvKiXB8M/V
nzx3ZEO/uDCzSRwz5NhutUjBXUvA+VIW/S8XSOdqrK9haH3yyVaJKF7HEdkpHlkHJ8FaVcAE2c3N
b5Ib36U82JCPV1Uw9kw32Wej6XxO7bZsqK2nIZycrSZ77bEIPO3Rj9K9avjDum7CdxhgHeESxjuI
CJeEGf8No6vYirBiaDIo99VJujIszOxl5RE1qjL2JKOOnU6Co8eVCFO/LuBlUkUAVRislIhsyQG+
H/ZWazeqxCMViGG1USVnEIKwb4/HhK4h3dIO29e5glaH6Vp7NYQu4UJ1A65GsmDIlNqoSHc3JUjN
RR7I6CHJQwCu6qKjNbkCJkgnpLwK09fXQ1A7OAJrwFJGz+VHyGacTOCZx6ptd4ndQAQIi5Vl22e7
lo8F+NJYQ4bkFDb8TaelBPupKTmMoE4WoPMiOjUmvopOedZj/Q11ULqoiTysNVq/XuWR6eI7z8R7
w81wg5gFQXeQLavxgU14C1rp5PC5LQzZvYc+0ktLDViPWXCQUJQBkhM334doMcBxo3a4EAnqOc/0
TnaX/up1AuGgwAOrgwefqi2sm9oYV6U90v8yyqeka9cI5K4u+xUGIL6tpH5UGg15LBHJZySuJE7W
EzlQ6Kt2wITdxMoXoWtP2ahfO1UkS3pkr1LJswNpU85XkaMYdehokdSwyrz6M0cxty2x76JnCNF5
vEZdvcVQE1K94BezRxe4C0XEc2y9BwBXYNCmCD3YK/e6y7RQnlzyt0fNWcagXBdwdJkEe7FRm/yi
auUmjPUBlr7F+MpN5NXxyS2430lvrBdWCdvIsdx3DPzOCqTaNCq6zzbxIo5K5VoraAYZbARbn30I
UbSJpA9G6O0mqSiQoW701y2bNZbIhB651Y7lk7MLouqRexCnBHqFJeuX304d3QjKyZd1jvm+A7yN
hQVEbFj016B8Lwnf2KCZ1w52DytFoE9y0nBcAvPRyCIT3KeyG9bB5KaM0HuVqacsPBP4a6yP50xk
7xlYu9SiypTV7qPVnCrtPfAJPe90FollkS2jplsn7bnTO1Y8Ljv5OA4JnqjaXSyx7QdqwvqjezO6
OAHsGBF13tfXspfuytPlK8WrdjXi0F5IoMe7oVYLlvcs7YMWxfNQuYR9WNkhcUBz5iOxiIbdeWvK
gcmyUaIUghjlpq5VCKsGMaY6Ghe2gKvvjjQsy7wgmrgJV7oA+Jaj6ltlWvqjoSRHl6NPVmS8fQR8
wJoinoEECsZ2Sy7saYmDlX+rmhZbScSq6wQspE9eMe5klKm182VmXPrGWKrP/bKrgWY7RBwzcmFv
1gVrAWH8jjKsxHVlMcNRkezpKKDaQnZKpZK1OHV5q+GbL/gIS0PIRWfAS4rlsWAO5vKpuz1ihMSJ
r6Tn1Pu2ExtRxURBu3Xz0JvocqYPXJjWW2gqckWYBUTzPKI1BYSYYNDXniDZwEmZvCBhLlrd/mjd
4IDDX5xQsvxiWwM4cARfAYe/hUJt3orUevbCPl+aP/oiwVpqK/HKRErlZiS9UXKDoqta56bImZmb
lARM0Cn1CISibvViUQUKeXC1vLesxvEJpBsgNcHSccnyjl7TPCK3mYBrYA14ekrYAiD40mWvIJXs
kr6gQbnXPeNs2vSbCHoiAzlxY4r1UzIfE60mEOn6NsElKiyiIHWeKxMsvJuN7aICfMyNWcdQX0Hd
lKu+DK/Y37O7nS6RKb1IiaYB55C1K9rzdLfAjs2bFuherS7hxYL5Ld7iIdkUfK2x3vD3+drWCd1N
SauBXPY+QbEYXg0XH4QFHBD3yrhUW9zMql9e2D6UYCMUFM3slwYXCIB5TET2043pUOlp/ZMCBipb
46elFLDHg1BbUVk7sqDqlp2ZX8iqg+VlZCxp0OVshJlckAtf2BTni06FjdLR8uoM7BmuTMalR+Nn
VTkM8UQJdQ7BTHbNSU8hPT6E2wMRznDoykWo0YiWaAg/OyuZ3IwAnBdjx5dAB/6HdNTJksFV6g8/
zTLf19wK4Ago4hXcwrZ+pq93y9MnpgKaASwLAY4Uh5ZmuhrlhN5k6Q20EQgLSfCC0xKU63WvKbWL
othIe4eB+4cfAFVRKKpv3Mh0zqP3rNejDuWYm5W+G/UMFf0qjICahUOztiLnBdE4jicyg2tn9LY6
IYroiQCjqC1X43Qjq273c+iynSDyeNcBtsvsSD85IEAUEdAgAkiyTB8Ha+v0CZkpRnhwANYu4NG3
a4T3FdC1S1mU6rWt6JNb+V6nF7uuyMtdBAW8UpBYxpNdBOuBBPlkZGM15sw2datosEAd1rB589X4
xkrUfnxEw7YZKv+hCBr+7ZF2RlLmdyxrN6/07CkA3l0PXZXBQhi4y5N2ZFMCKDdU7gPdzUWC7m9l
qIjgTBAuiywrjKmY5ByMusg2dhS+2x0lKNvTr15AIqjPWnfdaIfMMYGikD+K68R/8Uz3vc6bN6WW
S12IYptZ0ct/EXZey40j2Rb9IkQkkLCv9EaUKG9eECqpCh5IePP1dwGamLndEzH9wiBZXdUSCWSe
PGfvtZE9EXgg+b0wzn/Yyn1ASFCuacYNm0FlatcV5k0j6Jfl2nRRNskTPVnLqzCHl+jlTD4bn/W/
990dCb/nMKlvoUhzjYpDMsb+toGOh3MNW5ByZcPEIvS2VV6Hu8TnGJ7l7UGkvstpsST8gJILgyeD
HSHzdUf+/Fr3PWOVDJJjKYuXZ5kUq035VodzXIDTMxdmnHXochKRIrRVydgNb075zULKJkuk52PN
yQz3OCxZG7lob8N8x6hJ24oodkLg0mM/VCznbv/UtM11NniAInPedYbdxLhsm1Rck5AQ2Fr/rqaO
uboHY1kLsnQlMm6KGN4z2MyHMY+rk2azfaKZL3SnhAOJm0uEL+5QZOBKFINht92YWdMSjuNjzOiS
hv4Y7r1krF8a0Mn5TCYnTNcLybTEX7RtXY617FScLR3vsdSL4YhAN15h7/8aEmxwcgibexeikOlr
70OAlIFYWYrcJiAUQGz1C8Jp4LdhNGCIz2CGc9WlnDVWSYgQYt7Hs9F/dwCnoBiGGCSi9pzlOY1t
2yelvF5PbIOk0ufxPrX46fBNbLrCNilAk3sPbbW0SDHMcFxK0Fr8G1QWtkZkbQ16ykux6xM47R3p
wZAIZOp/9MwCvtx+Ag9lbMqxd52nJcr4Sd/hRLDXMfB8SvQ8PJp0uwFqxHhf2dBJBfiTj/6X7juU
qrp5xdCYnhgbECBnM7DtSmcLYxsPaayZ+yzRtkE9jScVOIyyvfqPbp05YLrH0G9eozR+qLSw3gLZ
ugb8nHY4GFfig42VXlj5OsqqryTl9DHoAuu0be1k2cQ7NttfNcO0rirWXPrhNqfjQ7v4T14TPkkZ
H6ztqfzyDH3rhPZ90LITzcdgCywhREL9FfI6I/mA8HnImDeQDp4nEBexdO/twCHdi/jKVZppKMDa
5yEqnLUwxjejJPIT9dwtkdLp2ctKwEExQa5jdO4syjplJX8UTdazDQQI1zwZHJWoT4TwovWBX7wF
mlqxTKcFEgbt1tDJNHFtUkGNPtsXfb9yCDnMkffsBhWvbMMWW60Mxr1v+OdhgG6khSYaCfHUDS37
KFf6ytKGlPEr48IgUQSiWr+1Pj+l7Uvkxd7GHQDMNhHfnSb9dRnYObo3jtDoVuaUMvGIzFzuHDVA
aYk3jehP879uDfDnJuvEck+gOzEEHGJgKYPKJ5GKsX3NZmvBFB46uS3L5sMVf4aYwjTru2YFay1h
kE7FmoQV+VRU1mU7/C4g7oAXDYj8DCEtgwOujvYUshjR7d7UkiISvZG5GeuUCqUYpjWRQxxpvPEB
6SuFwoSDcopNuobt8KwZyVdE0zTpSE3UGyUP7BaoSm58klbu4jY4cQwi56jqo7U3BJ8pCry10VZc
zt20L2f1qdffcadU7J4qXEeW/tQgIZqF5vhyno0AKZWGrnxlauZzOCbkwcTiIY+nXyFYorWdRUB7
GpZqY5ix0fRjCsuChqHx/RMMqDlWuBpDLdyOQA8o1QLGXPan2UCKVk55cgjGxYkes/N4dr9q7eGp
p43LMeQLKa9FCGjdbawKABNpxugiv2aELAfwe/o7TLEDfa/DUz1UNkggX0IO7u3SYbzIBcl/QffK
iNY6W17W0xNgOgFwgJ0ZiegNx3ciBqTOfFovzoyyAT7ON4bfyxvRpcM508ttagXlDeEuuLOBkq1G
2u+jMDdAzW7pWkybeJqmlTnax6yx3rxsusZJILbKk3elNWNqqznHF6eo43soi4fwAQ3AGYPincx6
m86h92k77WPtlNfUI2ncZ0gngevCMBH0kSkhQp31sivEV2sgP6VZq0j45VPW8vBj0JwtnQC6wlOB
8q1P6P1wxC619jAVpH2mTqht9a57dJjprZqylZuUWhrlky3WEtCN28RvvT1mHEdIHkaW/hnXbXUP
fdSs8HAT9bHOadTRNTG6re0yE7Az9Alpf0T7V6/XqK0T7ENq05fQTnJOAy5N3Rv671jcKvRrFZGN
WuLdTxIoGa1eHLoJ5/jE+w4J+BkIHaAqS1b0Vb46V3UrET3H0UQc2axJq0P0V3n0nI0qPHi+tSor
ii4LJ87W98DSEReVEAlR2Xw7kRc96STBMZSmlSGGe+boVBguVT3GuedOSQYVAQk7iOYc1DGJ2A7O
uosVLcWMI/csT5rYO73MmPacg3ucNM+Tg9VHleVN0BnkJIj6rhiqXxZYVOwWYNow4Ku1wxauOyHo
9Tj96GrtUwzec50q8MF9Sd5epHwkUMCkPT/+HglOIc1CHsohfiOBa9wVWvruJtbemuzwFqwQCTjq
NjJg5wM+aFdeV9Hm6k9d0aa7IsZlKQ3OrBDUB1C9TCvdPN4YZZNv5UhcoKeb941DrrRuJdUu66OP
tPLfS6e5jwE+1FFhbJ34ZUz0Hp4ExRL8oZ1y2+Cuy8ubgU9E48bd0lPJ14R1DEbBDFboCWrhdi3q
6NmruKhdi7NkVvs9YVJALE1zVwVtudFd7Xc2YfZRvXGMJGufAWQV4jL9ZC8Iue1rc6cyKIbgDCi4
Cvs3pk51qKL+zQrRscgAj26o8kNIohmz3/oPcXyrgKofOTSei0Y7gQna0Yz8bWGBwCxa3fmAcM6k
MCfrXnPncEncMWmzQwUIbsp1RuJBVrXlpds+qbP1ECYg6EZqCeM1qVJrpaLY3jDcW6dhrg6yRPNa
EScz2lQPIGJXjeAXM01C5yUExPxoJe5LZHGSqfUwWzs5M/4ErJbu+W+Ewb2XfFirrgXtHYTPSepa
axGa8Vr5OhHYjX7tp+E2BzO5sjsLuHX5W0TRMe/Lg9U22oOPVXCfmzXBUD7tNvgIUZBtZdoMJ6qA
92AcAIoFyC/cRiEZ4jvMJ3pdSttg7+NFbX/y4xLvMxwwGCWb0MOYb4Ll55gEzj06wq39aKaW05fn
/hHKPlRoOvPW+G4G92AkwSlFLIsOvj9h3bizK0OhkjfjnaHfhCO1KQiAmg8JTUWfflWGx8VPesyq
yljnsY9snIR5VRKpftUY+aZq2t/tRhGstu8cy98j+J8LJvuGtLcbcO2fAknXxhvTc5v7ZCSQUjL1
QbKZcvNq6khDwzkPEZ/yVtUMpGhs/AptokBQNnLSU+YucQeSPpKOFRGquAv5ionu1W8gr0wq8CEG
hnwyjDMIo9JWk/BJHwle2Y7DofzT5amzgdGoEL/MiFxTp+Qp6HL400OZ0MVo69bGZkSVblhopmwP
6FrAXlZVnXmtbP/LZQyKJKSjfcJJFlcHUSt2WB4VUznUg0xHeimIBaBuotAMv9w+6zZBHMCUjGpk
Wub4mYSq2Tf8WlDiSomAw0kU1niYVb67n1Pr9wg9LZSeCI4HptirCM0atTipRt6z02VkYPKxt5Vm
HZAdMYntqfx6P9+pc57S0W4RJcbM6J4yhlGrouWa5ey7D9mv2pqruG39Ar1q80u4AWcBz33HZtBQ
bgaHqOuCdVGzWE5+cnXQa93QWuB0RGDb2tmCb6y45Ry59Uv9wqoGJhs/PaRioLUyfG5sipQgFXsu
2vme9LxtFHX36FC7dT+SemiP8ZuisozQQ5w6Xd9PRdEcjTw5J/FwHhHEiD2WU4MGLlYkUSSP0Fmz
IXmsTGGvNbZBe5JMx4LmxsaHepz6Hj4remza/TRXsb6uyp4QZsd4IVT1OQY9iktob8byt5mx46nx
0DUgnO0+ZALgE9IrdWNjIkkzDZxviO4fcoXwoESTNToMlHA9HRTd87VyDH8TOOSi1jlhrURBEY5o
OzihddoKsjzLDDsvOp+1rfPtyIZzR0cfdqjx+vtux1BlQORo9F15ksi+opFV3Sjcg+mWL6M+/lav
JQHSh07GHLISA85oSX6ibeQ4vp3qNFU4g5q5JBTkFNV0cKcgBXtjIJqaLNplqkSFyrFXEdvXQgU4
a+nQ7sjz0tXwBsUSDAAaaNiYX05za1WYuWK3/DQH4wtZyK7AkbAalNq7Q2YfUgPXkjtYWxsa7QZN
5d6w/Se9Jp6hESaECyZ9SXlpsf7tcCXNjBT/WAnjQ/M4+rsuPnJA2gIF3lqU1nMCSIqc3+ZrQKGp
otShduqbY21mRO7xo3Nu5JNJzXGLBciIvK+YqCm+Ecr7JNNuZUlLNbfyj5J0VLpnPsMkEOVTe1sU
D36CNFgEO1rgHHruhlYYOHcGQmjgSmnB+KctGVrF5GyBQe9uTI9yxlLEcZYxEsxMPWOCAulfio+y
YFCKHpomqZVMWCg+Nct4tEewPbGYoU01shavfqy4kagcDColCalyaH9b7i4FHPOMN2XdFIQ9eM74
apaoLJuOKxIAhWIWnhKP53mgqFCXdbH5nCBICSvjjRnDZ1GVAOVJXkXoYBIzP5Gh06r5wHKp0vzZ
rtFle725RUONPDX6KPLoizQL6ClJQ5LYCC20pf8/DCQlG/Y1x8+6CbP7Pufs0sMu2OljBoV/MhHj
oQ+LJvvs05NaY807JBXRdm6T7TNb7MEEY0atGJrTqmJ2zzJkMrDD0b0uc5qP8HkTUgqLVRRyU5gF
d11s8+t5GYJ0aZy7huaxkbIYN8ytI1r4NDYrNSv8d5oWTXceXHAOLeE56rVt1hvTLirC75op8cqL
5yU+4kOeaKUC+5JbgThHRjoWcYYdgcFkJ9aNi56qdp1ByMLm3W9zRnVaYn9mveJMMZlvGllKK+ym
coPykIwM0DosDIDJjC+t04GStO5zMc8w0NaRIGSU8YHj7nGoZQDGy2Bwp2jh9967PtJAJOCgvLqQ
nTbFvOdEqtk5Uvs0nOITntWf3PyUCf1NoweCy+Hi0UYmoxEnyP7fMhQX1blikLNqGP/sW7t69D1R
Hkuy66WfdYcqOLcqTY5ohGhzkv5FB98t+Gv+d5QMzAlgJFTidtCGFho4UR0FMxG/4oOwbGgEGEaf
GkHUVqS13FrAITP7k1xjczsm5gMJ3iWZrZRjBgnOYe0+OdOvonR/Ma22Lxg+oQsHWDPaBzuWuOxQ
5ev4HVe4U0thrwrZ3aX+xrMd9j8igAlaMTguSpyX3Cb0NI1xb0b23jHIn3VVba1NisFkalJA2MWJ
xvN92TgxigoiS1rtN/kv5obYFotdmSa3nzG9QUngbDRNu6lQuldjM5P3TcRbQ/WBZ7O7KRyzfCxv
Q8wg58qxs5Wl1/bWbuirWE1gXXGsAvwlMOfd9aP7HNHhnyIGBhwSjfcDh6tZkHbzUY7Nrv/lgGI3
w0I/hoM8LkyTHnfmD9jEc7mZZBkzFHHsAD8NikIKjCIhhAkCcTCUaC05qVkMNtoYZXa1KPyrZNjl
JXwLxM7pg16TXjCnwCIbhVk2ynKbOVp+G1cwc+u0PcCcqB9Iqwn3nkbJ+PNyBmioDE10nyctK4Am
DoXytX2thHHzn2eun77bAixcN9uz8o5wTHpHRJs23Sw9RTEReDkg8NogJjng8BH6M4YDHs6Qu3he
mvl2mX3c45CT/BOVwc2PrRvemW25EfLj2YqimNKWOFaohgzjomkoGaNeoZIYDHkwx1hcMlSHLe9c
cjeKCE5LSICZFaB5YVuPiX1HU0yiL3JmW2bT5HtsqnfVjCHpbbSRjkG+RgdP85iyym0cA6+mEBFR
CpNR3MHrYtI8s8qWPzBsvH8JnoHrkI3o4H0CGxNruk1A7HO6TQV4qvn/g6XWvsAg07a9Xsk74BXm
9gc9xuTNOIcUdyWXLJ6xKHoqnejnFW0ufsH5b8YMbLTYjQ6t7/cEymrpDgIAIbqzpTatn//1+UZk
2+aNzu1TRL9n+egzJrafV4sIfdGk+136EpUQJkImgV8z3ZhziPUBQPjl55/pm8z4zOS0NXR9+qVi
wICSLeqxRWqB28WtwQDU+Rkh4XZMCavl1MToEaKRoSi1bBx2e2Akl9QU1ptEN7JA2RJHx5MW9s5N
ZWTyDlU0Z17N9bdlHCDM1oPvylPOfT6YMQs6OLyiVePH/D547Gs9ileMmt52ofFYZJnsCBDwt0y1
jWdZUQP3MnkHvaLf4Rqft+DAwMdMf0XQ3IQX0yWz9p2MadUNTJPn15mvOGku/LfO6m4a2na3XQ2p
2IGYuyKn8ORDcQAVogr4L9BekMBn+0jr78uYyNbB+BBYfT4mk2AcP+ytdVvGwOIGDCCBl2Vb1VWw
VeaMn8kUGedV41XZ/Xu9SPLFkDGj9sLpHJTaLKVFLy5J90XHbZ5yocc3WodcPE8sQmIWhX/ledN1
opKIpph5jWSqZwDVfa4Q6CLHjsRFxllyYguMNjOwdpwdKxlHGH2Fn46PvtzB6x/fJgfqFWNU+8Bc
cXxr4nhPpMG21kJMlF4FmyBg9L2JwWdD3KK00ArL3zWalCeap+KCWDfcTqOyXlyDmiobxxsZkYax
KFNdqG5+fI1H5bporrS5189W6FvBeIwDc7Nkg9CsOQvhNWcj6b19khfzHTxo18LiTtegEV0YygUb
waCKJnTOqFuIAzkKxNcEc6UT9OG6K9FiUQSrbezgrJcdiUg9qddrtMPBrRWq8ILipd6AHHZXTF78
jVKqPyRF+MliUQBps4c9Bw60CamWXS1NrXsnzG6n+dXyVjbK33knM9i+rrFxI8xBbRO9kBmB8wov
00lVqU3S9tQ9FQLdqeXb7ZP3Y8HugX+UaAqZdhnyFc9XuGtCv9pH80vU9PFKH5xkn/QgbZYbM5Dx
nUH61xUPek1AMXK60A7qe31Mu52q0RX9rHHy369RzfAbCwEwbEq2y/Kl20ZxtB1MV6quStIE5o++
r7zhbBSM22YndawpTimM8C9tkrKTA3skKxrfRQK5jki9+s+yojgEcJPyzF2GB1qQKQqu2AyjhLY2
wpZL03ftqQetAvyOakRvzQP+fT7xqW2e/O6lw5lx9/NRjBH/ZNcy7wlYi7EJ8Cx2PDKVSJNsWEfu
qvlBkVm/lj2anZ/3MLpt+Cm9fTEw88hqr7pDsyW3DmFYjLApYJoZM4H+Yc0aP35I8eZw4m/iXpCy
2sTfnvm9mIfscPrqpVG+JB45En2cpgybGMoswm05WO/467vb5fZuQ/fdMrJ63Xg2J6mx4GOx/WiO
Z2QdWe5QsCaESKr0IaOIvjpl8dl4L3Ug9StdG/kMZGaDNJEo+WXRB4cy3tNX7zOJNnHTF4aNf7FB
ZVDpkA/C0F7Tcsy+xvQ0RmIWkTTErc9GuyZ37ZOypytrOTtbOAdaNjanQpw205xliXhHRd0j191h
ucRchQ2wKEqTviuXWCrQYo0Lv0Zzg19QnqZPWalHGIr1E/oGC5uoZc30p+kzuo2Vaj5jjAlbLTXG
YzEyrMFbXx2t+WjvwSk8uf1YMwPURUqfCJJMOubXBeW0PCCJg3ciASwlBKSxa6G10ePxZy3kdNc+
CPddWtJ6TEGKHbtgTClhn/JukJ8uHYlN3vjDTR+4dIQphA6L33UxM1WIdtG/wQoI9XAXiwRrISIJ
B+ni9sde4Ta6RN4eVyTba9twTvvo0+7LCEbvWI4KSPdY2/d5VSa0kaz0VxF6DMK79r6PCJyNYbWt
FbvITeP79gvGv1XctcPrz7ZgRWxjMwmDXouq91WG2WIIrbtophHTvs2vddd9gYbAkba8NXLiQFHV
GnceUpdtbbr6fYdNXXdy63GaH3xIphQGuXOqO2bPA/1+NVTNg5AahReYvyZm+15eDZwBb2J6RXn5
NJn6jZeU0a8xRMPfIvK+lWmnX1q/o5E//0FCGIWakY+COd2+nkwCxeGrvcx/c/kPlr+Ze0jBwqZf
9cMQPXSOdlmMp1ptimOcMcxccHEVGp1Nh+9Cw3VH6hEYxtUCCjVapJcRaYjM7UGG6gYsFYea7TCn
tbSzp0omnHOcaNY3jlV3we9O+gZ4xpc85TyhpzcFa8cDnsvqQaXTzbIgOlXqHPtKyzYu7YBt2fKz
hxXyQWZo/i3ru/YIoeFgKTVyHq36gy3KblvM1hFYu8XKqqrgAlJlBQc1fyJZBhd5m8EPk03+BFas
3eZcuDvpiewp5xM4R4wAYtP9YMBoPS4wNDVS7U/JcN/NaLRQUNXNPVFz8mqU1m3xNgYXMUTlO5lz
CT8rURVh35fvuhDveZmmm55mz60GHX5xFpWm/2x0lXgZWktuJxZp3/I/w5IcGDn7Det5zStAD4Du
AxxU1urOmhFIRl6oV890PjO6f3/Kl9y0uj+ERj8ZzLpfM871GyG9/lJw9j5bIpNbHSHx9sfl91O8
jaF9JYo4uq3olc5y9AmMjTuuWsfvfmUwTQmkwHM2pmobGWH1Bed4B4iTOTs4VKxu5m4Cx7NblpGO
zIxVaGviwoylYL4P+QDWFWkeiAR2i2fYml/C8NHob9P7QukQnDw6GPhESATyzGR6y1JoTvC4GKB7
sWMebKXfLNuISdO7TqqfF8s7eUJD8ef3MBwOB4kd13dm0MUk7PjxZnm5PAhL0094BftDXASAJDWK
9Sy5KYKeEs+NSUTuWpKLflDVUvRUpDH7FrPON2N0XYZxKiUbWaU3NP7e/dj+GP5t+3ZGwjFlHgp0
ABw6//MHuBITAl2QLQxfJUZiVCPz6twPJgy7Jgi3Q+3e/ay6Mi1RmhdTfBvUZHTbHKteyyZ8Tcjd
+F3hnbIGNPfQECx6y6Xiayy8o1ll6QuB9PsFbLK8D3zqmE5xu2XKYz1WXcxUL6D9tlSZS21pm3uY
eKtqiorPkdVybRp+dE1yjJM62cH7wk/d9djOCryJFN29VEDhoGQ+eQ6T7F4U4uilZnfvNfafVtpU
8Ta2AhRMeX9eeIZVRyq8O/nM7ma8oatMvApj22PKpadF57ATGK7lbMr2MjPf/G8MizdDVv4KYXEs
aUO9ExKrODbwv0JmKl0VWqvK7EjXkyNkb5k17fGIQB/c+rv8389cWq8/7zXcSB60oOeQisALYv9Z
hGF+xwAHLWNoZfdjkNn1rsjQZfWuf544SW3NaahWhp041c+bqCX140jPJRLucCUa/SqYSp5/fI4t
YtytMEvSgE16WALE9/Si99ehGLy7bnlIk4mCF71WmXl3y/vJOMqLHXofLv/nR6cAXGZ2Agc2KaTn
ypbuLtbz7AGTN0y06MW0PP/ZHZ0MuA3PmELka7jhHI6QXG4SsqhLmT0tD1GNSjOoHPhI83sA5+2N
ZWZkkzOx0CYZXELBw/LMCPWXEtvnpRNQesiou+3MznhmqPTao8hGtwxYI+OcrPTJqYmzwEJJlvR9
1XvZU9MzBLPr1wJTyU7Xa0zC84OfRuat7Qp+Yyd5alvjLV/AkQ6eZLQqOLAjkTA6qqbUP/zvy8MQ
ZBX85frwpKMbHihh03B06dp/4wRWRi9bJ/H1E/U9OZtyPBclmEo9UrAUlBInaHy4Y/L0KYBbkmmK
adQMaK6knv8LUUmKh3PpVL3px8b5HmySsOI8SZ8KFIlRPjBFFf11eZbQgZrTi/EIUzhg6EwNQKAM
9/yQYwZ9IO/is26tMGDVj87IsuMmrk8y2MwUbEO6j+AYSFuUGAJETMKPGaOR7QjvklMh+804Ta/+
gm9XcqxJWnWitY0BK0qgQJCYeTt6OOyXZ7QAHnK9Ynzgd9eGQf1omuKBPAC+TF41bi0ejNl5Pb8y
TWvvxoDUqLbOxowoEQ3rG5N33IL+2S24bxe4QZkCj0JVRjrY5NwmREsCz26Nmx9Qp0szYi/mc+Vo
EdiLW/OAV0d3TRjxxFhSyIgtvQPjmY+JMcaQHIxMK24qU30vP1hnkto6vzL0kE7nYo+FdBHucYa5
e8/Lo2PAHXJ1uo79N6QcNO2yRSJtkO8rrPiw/CvLyyQcd/g5o+mlKMtx1xOvIBoHpp6LFGclKmNU
qzDheIJnqAA/L/TbLnazKyt6s6uRFTBo5+UkDXf3gwu1GpZRabQ9h2mq4Gww9RdW9t3S7LFQ/CyB
YADPAfIN9AFXJdXiaxrkOCdFCI6bFb+c+vQ2jkp56GPd2U2yd2kMxSiWWyf8hdjgra5H7i2TAFEP
/pz2OHkeW1WjIwgMkv0CsSkb/ZH2q7vzbUpjjyDCg0bmzUHj5H0NPJASti9d+Cm0Fp1jMxMn47Q+
qcnLPjgaSYaUvbpy2b8RDpKd/D74Wcipf+pbqueXPDPfUrdPzkUVMRz1c/dgZWm8zfsuOC7nnGLK
d4ywVmHWyOtyQG0ygek3NhGLzF2lVIeuMZtRUFqDCm/7Gc02z6TB+JAf+jZaSIMmAWSaWZmJjpxG
iTC0NwhW9rXVP8dkhlnXWXkYbVmuxPwycdI5AhycIFHhegtPLfzZCYUhvhWnn3/YWtx56/j/WwtL
h+UKgBXS9VhC9L9tLQImTym1jiEUikyuFgR7TQDndmGUxHkQnpvcu5XVGNw0cwTmsrAkYfAcRX72
aM3vV/9+n6iSZ2BP0VExyULF7ZjoVXNmhV6XnZbSX3jxcDAzvSe9IX00VfJZ82RN2IO7KyZBwySh
BXjDTQ3Fw0MDmk7ZAyNPdqRxjN8xwc+SZr98kkPDCZNXtZH86/3UUcg+TZ8xd5S/dIOOnamxELzP
L3NPI8jIH26jzpNXLR/lFbku+pUQ5dTyHmkfvKel6lan5alEo/mrjooCJ2zHiNFncDMmswMsJi0A
WQLnAe4GSY2J1IbTRlo5v9BXX3AvT9+uPvztydROP+/oPHEkfpzRjbRN3/Kr5kEDk99syCAKRPwP
mE7zv5B+NvIS1zXEDE62LP1viLrGUXVCE97aFw1nZsS87SWoOX3KYYq+AgQqM284R69iDsl0wafQ
QgSrS6A43kCBY9D2uizQyLApvs0xHKleZxP8zwEfAs5NXo4CNJZUD8uzHHz4AyI/zrTzs1w0nz+d
fqdqLRBq+RzA1pFUIePfoTGHYIENvJfpeGp0ZW5Sq8+OCCXit8xWZ5l3/kNKw/1KktkzNWv0Vo+B
t48g122ZJUZvUU+WWoquf/u/91X7v9h+jkGjWzhg2h1y6v6ON40zL2DPQnqG81vbL/0Rq8vdlSmY
TmY6pdDCIEBAQXD5bMlZXmoTTSkNpOO2aKS6EveweOnLrB24LyZgwuZgObuqpWvdDdM+mytKX3PO
LYSJ3RgI8Qz6aEODkMZkIv/EFbpnU/l0k+btkTiJ+gX1EpOIYBi/hRGsx+U0YwfByTguTKBqTmZb
HuLeRgGDCBqqPg7k1ik3PXrOWw+HDlAjH2xQIQQ6/rw6jcWYXJj7oJ+aSS8egqZdPjFy1RecEGah
FntQ1ZGy8RXlvfdHT/rraMjsszACRDF4HF8KpSIyd1R/b1J97WRcdxdZBd7BSZroH+qev61dsBch
InsUPLZheLYNm++vZXGjjVFMYiSa2YVumofAaeBTts9o886xx7lFWVb7DDn6kbNCBiyCNFNyg4B1
ZlinUsGp0er7S0ig3mV5BjO8WVVw2U5D+4agsIJyzFXnBm9aoJX7DOLUmsxFnIYY9PFspW9imopj
huCK/M4svZFGf+l8f7Ow3BJ7lNtj6AxEj8w7Bj04VE1d/Tj4pXoXcXhuzTq802LLPs4dF1jJRfkQ
aBpK0dKcvmrwNPncrbNV3m1owTc//2432XOzcLZKNhM+At8448fx7gtg0A0qXxxh1jxBKb9axtdr
vZnIQkEPIXdsXO0eQwNj7JlciiUEj3rcGzfYlTGYJEl5nNtKu9iI4o1d6UA4U92g8zOLmHXoIk4Z
ydWSWUSMevUQz1bbxMmewkCv/wGtuaAl/7M1zV+vYdkuCH6qW9rof9+aYBIIZMNUBJFelzcZGa43
ju0MP8/yDP38aJmb/7yljLxaYa3P1kkQVJciVMQ9zpvxZAZ/Ulfad7b/vdBeLBAfh96IRtztcF+8
uO2Oldl92qAvcPIw08f+443OBTWsc1nendy82hvw/FY9JdYd/FPPTu5wbQOSxOZ5Z9n36A+tYx2o
5jTaEDUx4PEU+zf5nQRtYccwbtKJbh+x37TnJu/bTxBRjGk6PoVOJHeEHXYnJCXarQeQZd1qmv0R
Bea2MWLvewrHb8conVWOnnuTurp9ptIc9mhdHrJMs8/oMOxzBYC7WtmKtoMKi3rrIGU8UDUy/pgD
yfEFVvcuzfCf90SDKFDgacTcyH/ghm/kENP6jVTxCIGHEzkAmDv8Ekjky6g609gwT9NYeP+AGXX+
er6dv2nJUmt5njQJxjD/fiPTddEMn3HUvlCIfcq5+1vE0P3j1vmM58CZ5WF5P6632vDiut4DKBX5
2g6MPkmOBxI1X9AFl9GqRMG+fO9Rhw3OltqrF8BbDsSQ7PS5CJvfn5R7C6kmIc6QEM5yCvRbJyHf
NMO/TCkWVLvlD5b3lj+18sG4pOND1U3i6Aj1VOO+4lCRs6JaFA0OUAJjrIqT1QNVo0z6znU3/CXJ
Ll2lA2Eubaw/ARMhbYWD2t+axz1xxz4Cpif8KN4+9yYK8vnKtfRzb7awjqoBBdXcHjUdS1u7uebv
lpcx3uQjvn44DTlytoXo1HbtuoTrc1vWhrqtkrpZ1/D5/uFLs/4rvcagESEdqLCecAVzx7+uvs6c
kVeIau6GyXMSIhWgO288L89csM23U+vEzIx066kpLTRcqQazb47TTZtwRFcWjZslXbeMm/w8knGN
nKy1n6YiNO7SJrssf9WJB4iPC3nyp4YohiDeC0wxPYOpt7Id0dKo4ZLOD/TX2PfKKt33HqJnxewG
T458Vgh4z3R+/HUfOOI9sxKqugl6ZdxX+rXSYIN6odLf0yio0BOHxr9Gor5bdq891p5iQSVRSIHj
iepHWeTjPxTi8q9VmovVilhBbH6CES5enQU0/P9Awn1IoyoErXgiqPcahyP50JZuvAZVC2KiZDRW
TByEnSxOOZFY9WFpny4PSze1T9GuyblLWP0fYee15DbSdNsnQgS8uaX3ZBu10Q1CFh4F757+LBT1
j0b9nRjdcABSM5puAqiszL3XdtqLBErdQZA2+Ee7aBvG0ZW9r3oTda1mKxueeePBzsxHoQzTpaqj
NcmwtBtDB2It3BeLHAl3mm6EehDZNinKqprHO79P5di5nmrxFwQ1tenHPYmOccSmz+UY9Hk99cOV
hd640w1gPQdttLR90hnj4zgjhOc9O+2/fmdZ+QzhRauG5+UlZs3blUm28oH5vYMhfQ+S+n1AJf91
PuApnK2rFFqJzKjIG2KxlUwQ7wEPBqrn3KqYnzGiJ/GCSh6NXlYfCQhzrzrh3DxIJ7CypepsyQ7H
QYFo+tHyjWJXauq0a9qBDMDcRKqs5etg5uFGOjKRfOj7heDvApAH9LloGcp1jmuf0ph4ldDSVjnW
zGfor5tRZf84eZb3IpQfcRsxnnatm0iKAV+eGTzFIelMsqVeW6+4X9mc+72xr6jhN1pvGzzZyugt
SRniMNk8WTYwH7ztJJMN8Wc9SwYwYqVLmzADHYBzflvOKFitd+tHb/hiaaa1F/RFnwfliHcKK7/Q
j0I16GST2JFgRgsjTX3DPtjs1M5feuMnAqChsKFI1BexhUoMRxx8zUB7NAplWLUqK11bA7+8U+cn
F8nHZPvTDerKl4At51s40DK0cu1R6GXw4hTug5zMMg9T4/RH7E9QJy07vVjYKe4b6pFYsoUutKWH
Ye66lNNp+VLn+Jtju/7VTpcD2koNp7UlbJxihhXflNF6lzOdznMFmcAN/aZhyrezw29plw2d8hFr
zykrquSkll/Rmll7ukzFO3Tgde7DEguojS/gi/991E90aEan1Bb3dpBDT8hRISv/9zZEcz88aXnE
apbnOIbqmayN7sdHA3keeLBbRUeh2WXsf9WEkrBF0LBICRm+mAEcJoQxYp01XNZmj3StiYbsZuS1
sUmIoMZVR7aL1kbw6wntPdlNmZwcbE2ozBe0yenmtEM7EnRt9nvbHdnsOLV4aIKoWjoQGvD3kxUt
75JGjmbpwuBrKYhXIiLnXDCf7OfSAgSf71T86lMnOOeivcl8z8oHb+hmfX20cIqsx1anGu0g90+B
Feyducp0o6rdBVY2LYJQPAQJsDARJL8PBIHBm1oQeRDGXnzw2MgunU6zXuKC7FTyYapNWQjrxc4S
ZxkEoNNGPbJfSpBlC2VE8otblMWn0awDspBmQy5K9mn03e9AyqwFSGKwIdjat0HgdAyW6HOY9OxA
rkRrd2ZWqrKJOKMtmxlyKXuKpWF8qRwhdk1W/uBBYW66jFVnFToK9A86S7CV7NPvF5igEbPuRoHP
8ccHjTZe2aGzIae7Cw0PeYtcyHRCZ7b9yIg0d/E22ZPavJaG+yLnJ344Lg0y07DDOTDEzZ62XeZ8
j3FYzXJ39SnN6vdCcQYg4Jb+xkN8VfVDBNEI1WhfA9QQ9OD3OIXsY9Bn/bkOQVFVccFUdGJ10RA5
TxJaiQ/8IE/vIo3a1FdZzg6k9tsfmRj8H2nySbPIqGxDHshl07z32OTuIgk50PJnuURuYlpyRk3Z
ANdUF9U4JHtNdeNHUYnk0UHlWBRVfJNvtcTeL0urhjDvF9qXFKHzS2e3P+1US3+m9jIDhvizb6PP
E33mXRV2xkKy6SS5LYGyx/o47hmF7/K8YziFhq1HdOuiOw6LvRXUIetB7K7kDwRcRtvqhmAeNv+4
+LbKv/QR/mdB4wamviXLh+aLRTfB+NBkI5anaRTYPUcCQuztvc81Yuxf0ZrDVTXGRMy1UUhII7ij
G41yBMqz2T5HCMEmD57Ig2cMP2KcGTs90IKdbQOJoMX6nFjewp93EfVQLzunHjbZnPIjtzVRqcUr
L4k+V6lCG3Pe6cgPHbBVl/lfCmfPSV2GWM9weRX7ZN7JlQIzl+22/bGZo2mpkILNGNbTusrUb6IL
nH0QwJihWRms3dwByUgvqFgbg4e1pBDO7MFwbliGC4SEN/mOzZzvpo3lqw7y+/D7rThSCVSxh2WQ
w/7K4tEuSEiY741KPxlFeaj7fJ97iVj9TrSTRxAjNqbiiGQdj4CN5/1XMKTiSpQ4Hm/WaEf/lWNS
WuF7VgBMDhmG3V9wFIrNNNgJpsYA7ed84ct93NT3/DQMSp/QfQV7bjcW9rrACloxc26skLK6sh/0
qE3ewtT/MVaV8mUcIhphqJryYfqpBDxC5oORd4AgNpdsdEaU4jrqKkQWWY2JLJ2/oESk5YqwQjbm
qt1efw9uU+hhaN8IxfxnlmtN+QMBXcZDJ+BZZwxXLhXDg0sOrWMpS37/Yk702TQP1tqMAC7NiCEs
wKQ79Rdzhb9znbJc6NqXwCIpatlO2CbsTKXxPj+4Ha+sTvfovEDTQdbHR3Pk8TpMXX8RdoqZYJbU
2A2z1f9e3bw/Y5zk3s81IDowvCK7j5vjz20Ec2B6FARIbbH2J5d2ls16VWBsUhXr8b1fFqvR54Cc
WP4netLBvOJb2z1LtqVcdWAXGMvE6IyN0STvkW6aZ9oq/cE3o5SMASAXta/DqNEE5UpdRQ9uDdLU
ZyzSq7Qbh34Sr4kn6pWaI8xhH0W51gyf+6pQrxamV7AGLfptlGmPXokMJ6Fdu5en8mVsSK8UWXdz
spStiuVp69+X6zhrl7fC7Y9uk0SXtEnRwGglm1xuQlDtbfrY0zjaOk6pb4NBShnrF1DL+ULRnexa
RlOxQVJGj2vWJugp9tHWFPVFzu+kRqg01FuVI5j+rRji+6Zfwwx4m9fMGmw3gCLN7FwOy3uRf47w
hO56MXrapgYjWCfa9JiU9hc6X/lFPhYLVjdvIk8lDKw39SuBduYXrwJ6q0/KcAhLZ3j0CuUvpY6t
f6j8afmwDyLrzKLramvah46e1tVOQeM4P9h+L05FSRtrMOGTGE1909sUEfEdOi4GzTn+gveD8U+t
Ntv7Ds70lDv6zsdtU3rNtkJjepRiyYzN1TqdcJnUZDJoiNdOtkH6zEA28moMKS2GDACy3pTDFk8g
v85qGJdypZenzXwammG1VBULetlseQmrMXqUR4GWRY/1DDBhS3sriiDd+gUps8wBkps6w73dFKCu
VKNVbWcu2wgvOAsjrHBb8PfwID8Vw1gs06n+DmjPe2Kc0e6yMgMZ0zM+Crh5Vo2pk3Mu2gGN2DC+
2TkBlGM99n9Zsf5nb09DBvE/O3td1y32oh9uStvCb2vgvYTDWIcLSu+XXkeMY+oHEMfMsm1XnOm9
J18KlOicMZBxHSeDZETIjU9hv0OqAkO2ZMhQuIBh+J/NEAgwMSnc8xh7Gb04sZLNaggAn/M0YyGf
u9ampqT7+3xBryxlP5LS1miIj/osUHcBMSIb2obD5/l9H5kXJfBo7KjKfkhVtO/kBrLO8Kfcnf5z
pvjUhXbe1weIhu5x6rBkyztCvpB3sSG2pjv+96PN/TMsnS29afJrpNGtGaamc/7noy3NqgZ5vu/h
30zddQGug26G+EFGFiJGv4aSllbVhr0jteLo2GehahrBA+7wBtXlwqRM/LCb+pwNaMhDnIKrKMrD
C79nsuN7gUvNwF47PzANVNO3GGOgvCXsDtDbGFQkdMyShyCxsu0vDHPUCSirPflnscUEFxAbH3NT
C7fUbmgDll0x8w6rcq+3DlB5pWVZ+OdF0yoTbLE7LE2nTK+iyggghwC86HotvQY1W0kkGIwMzZp/
bX4P2XC2d40OeKkzVldQAz9k43nU6ClOWquvNYQ3r14JuUzEUPTGIqWgmTt77sx3Zdn49Oe/mZeZ
ufUtPGS0Q3L6kmOC/8VIEfAbK+Fl1aUIccOwOagWci3Uy37YZ9qcrzSlyaN8L2RihF8N15Vl9+Zf
xhLGn1/7vKKZVHmephLtiyzj49iIAk3RLZVIAGO6QBytP0+dF+KdqvpL7GvJ9AIymnNvEjdFoOw1
B7M4m0oaHsumNzbU1OVT7Q1Ir+zaWBulNvyyu2RqzhaanxTg0FkXXtTjOSVZ1M+ZI2wQhtc41FFl
5kpebgqV/kGt2dGpcdGdkBFQruQi3jhNtKqY7B1AYqDEbuJj5L3/96Wvqf/zS3DpZrk4gEh3t+gF
zsv+v9pZxHyAPZqqeOdkQNMap6pPYw8PwGmcs0Fte9bmF3kk3xtMLwQKt5CZHIpvvXdkcV+kvK7u
jPdKlPEx9eIddiv7aYozgsKqbkCIgZ60zLX6CHkArJVZkn89NZBsQ1LfVlPjYhkNyNoZOMJymyMS
GjyS7YL/O3IzQH5VBy0DBBIZM+075KkRmugUHcekfpgssFugM6Zzn2OLnKHjveqjyJuP6MZMi8TN
HnLVb9c0mqytYtfilfw/lFStP55lagwemIXdhNmnTkB6clIEiC3UJTagwSU3kemz1NerKW26nQn4
Yh242Se166yv80GfuN5u8gs0bnh06qntHospKG5xMX3LmlQ5kXtBfDme/Z0NdGcTz0WSp76JsY/e
49RI2cy1RAVmeGYYaT0xNxX3zeJgWTj9LJc1dvbneHF2rBW8jUg7AYgMhXGseudTNz9hrNEAq6LZ
1E3zsmbhwRxFpL8SPLuPJmf4FOpxeQgjNGEp+RB/qQvMj3UBHWZ6gSqidNVySaibr7Z/XU1tAWjG
sP3yQDT26zgGzI57wzRXrBubNCV4SV4WdqyTMDPjKuar4h74UqpfIudBjwdnoyaDCjLFNy/3/Kag
hLTFSCM4J1qEUWo+wpZAuqvJzLe3CTjGUpK/l2p80fvQ/2Gjvqlb1Gu92sNkD2IM1vgTvND1Dok3
fJZnYfv5rvq3wnzneNUv/YbGutXjcfzbfTavxH8OyRjfUCzha+CLsz+Wzw72Me6rsNwieBlRnKPc
HYycLVSGnHM+iyt/Ni9AYLlnUJWNSj5vD2VSDp7J9J1WlTv1G312GrosWvgGTXqs9jScrbmhXuNj
h0yO8nNww2lF+FHzKASQlWE+wlY7QcXFkZg3WFiZmjiXPgrxzSMNN1xRXeE/jmupIDLKb9BD3uT4
UzH9sz912M8i7MLa3DxDCGau4jqFnudP/2f58wSdC4qypQosDhgcXTnDsAqMd3PEa4BUQ6owYPFR
DBSKCcnXu/QymcgaKg1ZAuhIFEZn16YrMTX4TafBGzeFU7qXfH4BUYyp9EtclvjJ6oIObake70rL
IWoZ6c0tL1SHMxvUDjYql8AaGLYGiJ1IKoR2q3tfzlBEu7R8pG5GTN9JkNcQV4EOtnAwmWf5y8ll
koQRF6aONOuFvaldPDw8KMGeYhiLzwGjiVWJNODix5VzmDLGsLHJnFJnXLKSWzU5yLOGOvtLzacZ
f95k87rlmjypUYlQqzjMXP+8yWKdbBFaN2KrpyFi7VIPNtXg8BvsxuJRvlQNe9x2ArKEkWXRKOp3
zGs0vIO8XcIwyYCeOsbDlOENDsJDcHSIZr0UrSoQWCrpGly6ddTrDvFZ03yZyrC4JEAYkO7C8pkn
qdy26UIoTblritRdOEOZ4/xuRmrzXig700HjIWvJNomzX5vDCvIbxVt+83Mtv8kjXcy8SZcKUbQR
cWxdRr0UGO/yKB5b4z0sp405VN0Jr4sgCnxUdkMVvclJbug15rkkL0TP++osHYkZRpOF4qq/eqXT
EPpg55M3+WFSMjux+84GJpa8ab1qbPLRTjdy2tDPmQmBBpHWoT+f60F+MbsoWvlkXa5l/9qgL38a
fJT7vhGYy8Gpu+dZtH8BO/ssz+SLOpw0pRyIeLPrRZ6RjKH0OJ7zWqRPed8CAUkqw2ZEoT7Uk9Ud
fJu804hmwUqz3OSVOMC3gCDdw8RgZT0REeO1jvuGDgJ6wAgoE0E4QFA9KFdKn3+N3Co7k9urIrPh
KMc7ve3FLjK6dHcPOQ3VZ3Uy3Jsz+crTiApZAEVZMK0XF2PqIWEYCTZ9MypefZx8G3xv7Uaexmq9
I63zjDzD+Vor/irGv3v678ei/WdTAc0AoyOdy8E2NNvhrpwv9X+tF7ji2yKwvYELDWaBPrt9C2Bo
Cy1p823bQMMMCNZcMjN5GievvOngh15sSBVJHbxYVqM/DIV9ZMBovYg+m6cZLs2I+VTXs3EXZBO3
RZHsRe2hGe5VDC+kE+YMkY1Osd+d0emXcaoycW+iBq4TRtjK9/19icOMSTHXHE8C4HtfR7DVVzvT
b3K49s+Z3L38c4Y34r0LguaWxbW2s+k7raVIEqFmuUi07CeTpP44ZPmwQXJknxBvTPQxQtq7ml6S
hltl3M7cmdagusvCie0XUynFQk/s4auVdQd8SuNfvgK58PxemORXQICGbtqoCj3N+biVJxHbbrts
Gjep8H78DttDRvErdg/l0Ibh8i7KbQwRHYJKX0OskKjdI0mb0KOVLP6eaaiWuNw/Y3PsQJPazTnv
IvWU0j9ZBRr0g0mQqNApMWC3AcMxtCQ7OPYTYEEnrU9JrrPNlP6M2VpsJv7LaHTOpZ7PHMt5QcyD
xld4KfMjrOPkHy1N8BEhtvJg2XOv2TFcgTLRHsv5Rdc7yujYVDdB6k6QiyJilKwWxjTC46YCVDAq
YwU4uW/+0ijTnD9LahcpjK7ZLpso/sFqa35UeXvOmGnI1PYKFoWlGoty1vsWUFcYThIjwQJVeVZ4
ktLoCC8RW4IUltQsl04J8IDmdw6Nor8Fafoqc8wMDTVmbQso3UEKM9BQkYzUk7+2YpXMX0QRtCFr
/+sUuisIJuZPodL16a1jSXQyZoMezE/+ywSnqj2hVWXzEiAl59Ht9d9whIeJTyIT29OFiwuSsZ3w
97pF+FrX7FymDdfC+L84tsAbyBDvZwZkgVg9mC4yIQU9HCyWIg+uGF2NnUCIvow64uR1v8e1O/d+
5WNbieGOmkgR4tFL3wTNLVJ6ul9HhWttNHRQNy3h8cyth2ohidJraqFl972rH0fB1UhYp0093zfk
fsft9AmEffPQ8Nx4cAPxMtoDug3BuE9UATDr2vFI4YAls21ZJs82CThnwVB2jRCfTV6dVQX4rsw/
ASk+gWSsHhIXhAtla3Sigj35ogufmO6bVycDsaL4R9Ue7uuN1yTeZerGl/vqE6Y0t/p6leR1ywVb
H6WSelBsOA+FNyFpbfFRTNZJWrptyLMnYj2ZaspzqymfvXGOxiYmr7woYsw2ZBKV19F7HsvS3Kk4
9taEm5fvoVd/bU0tfLBVJboFwLApPBSYBVFEXd/hPrTKpjsVOh2LOs+CbUfO3aOwYqyooRNsw7Ss
dhE7oWTo+NoV7acy+P6zQ7nsA5Na+gTk7hhO1a9+km+mvqm/mKTErjzPmujPDsWjZQ4/TKL3vpiu
hu5BT7WrMQXfoik7q43XnWCW9ido5cPe14OdSsv+hCIimCOhSI9ZyD/T1lvsNPV7GZEcPkbik1OZ
/SFKuIh9E4DbfSr9lxXHm5s5/37eecQVWarneaZreqRBf2j2EHc4eJmb8hc5RnQYBKPKcryQOvUQ
jHH0zbIPQcgDrTPgI9tNPt1svruZujoHz7Q+836FBnALMAjS3rs8EpE63o/Cf96Tnw41beDffw5b
zDcmCdrR8cR4GnSrXFbz19n2mMQrKxdnRsIuARE+sWfY3LPAV15IaxnYf5ObI087TBk7ArcY7s2f
YmT1oLtG3wnOAWgz+xkaUG2rMNarXTkLQTp52jnlVpu+pzL6rFDmjWgZ53fDkHQNJTWU1dTAxtAb
pKZIF5A/+4GkRais8dckSYT/b3YMebiQQKrr2j4Fe7aKIQwTijxkz2xIgn1cCegf82lumu/ocsXw
kJf1o1a61cmfn/byiEqrPlU0JbDkgbB5CsVw0Ou8PSvDRVbsfePHa89u26U0bGlKrSMHI08kzrpk
r+Y68zCaOEzXM7t7KkP4WToBw6uAtIWnLqibBzJwARDbgNZ8o39Cfp0spxrkofzvlXMbk2blnD40
z3c0N4cTX5rpZjTt5BhOhrj4vQNVw6NB3+Whvq6h9q3bkg6NrO5NOKEPoQetX74XsbxCjA9qMKid
IPwl/fdLE0Ly8RtxkO/HFU/GnCCYfTjVzrYNsmZNdV68wk63lkNCaE4/zztKwlnUrIWAyIhkIIqV
kIzqqORUOB6+zyDzCtRQtmAwqSjrVincRVb2M5zRMG44x+Jj3LvP8ILMZh3P11DTp1fVjdyVXhHn
odiGf2y71j/KI5JilKM+NdNxRkdaAvyLLO3petZXTaQvTadaBzQow00xmRqiO+zX2JyIYZ1YaXTm
Q2v56dQWzomVZLajE2ZbdokOL7S8YYeG+Dl8CQHFEgDhNgfSHI3HOfgwqVP9FDWI0Yfafyjtvn4T
tG5WiJucS6Yq+l5XCMUMx/qtTuuUcEIubnJOEC+zkG2gtA5bLzTqbc3AfGER5HVRPDV5xVsmbcNm
L0Db4i4AyxkZ59SATGUacfneFdGh81t1k2eZuZoYEp7sMKpP8ki+qNpAYwqLrR/VSG7I5nzpAIaG
Pabawa6DnYL1bRPWtXZQlUJdpaGD1iFoXgHa+Nuyn6ptqo39m1lHK9eM1S9tq5KKU0bqEU7Poh6I
PDVpXGibtHdoh+qz+Hzss+ykh7SIAdVN/C40HwBU5y2NNAcQUABoRAOundjCaCfh5yu/VrQnUi5s
bLe9B3wFnaUupqcxBSN2txHeDUFjXAQHosPzPVatA5W3emrnl4yk3CUaVndd52b14A8JoPqqHtY2
irc9rYl28fuDocyGdQ+H/BrTksLMnFxdlWZaPanFO0i2bOW0hXtoi6p/1TAkJS25Nl2FUNJ3vfjB
TNKDjJ8eLRDq+Hta6FJ4LWCQ2t/XhdVZ3zvWJR6DS3uOwnVBiy9D7A5HhFIIooHGEQ1UnsADM0Eb
CHewEIB8pvm0DuZShh73KYnrDcv2joZJdXTKwrw08A50nGRVj4243N0XGHqv05Gxp39sGOAkZ0F2
FErQ1j6yd9F3gWPYx74cMkb9a+k/pL7bDgyC8BkWpLmNwzZOHMoEazroaY40T52eSn4Nqw8t4bR1
zPWEMB9WTaq+1zyqpA7LKut2g4yGPmjeeM66HfV8WZkk8tGKLK5hyQVW8JhCUdY8a+pCSsyaii4J
MgH17IFxwrEMACKEBYwwh+ANM6TD48IslI1Zaj/3aFhUWnCnfAYAlUvbR5ylUyLwNAWEmf5SN9Dj
44yliPoju44kPmQIKc0UWT4N/hld0yFlccWTXlD8VVYbL+/gibAe2aS04WcpwjfMBjgRt5hQnpTK
UF7KjtgUva+egoJgNqTi6xbh7quHjPpcgoJmfNB6TzAxl7I28wsxHKFGcH85DpXaXMORKRkeK6mA
cEXyOsegnNLKUE/Es3MjjIpL4wu6Bw4OE0sURg0c5M1pQIoe9AmjO639HpfZ/YBB3mY2GqaJnt6k
Sw+e5EWNq/SW50A6mtZTmr2kFQSzFc6wE1r3aDy7xP9FK1ByxK2OZw6MAW1/BbczPI/BKE4pTOo1
xXFC8IreEuikL6JZa1hz023U1CJBO+eP8dxsmIjpBPzp6bmftZ9jazdHWzFtWr2Y/eQLex7nqLnT
idaMssTjAcGywPFTz5rjMCOV0dfVH4JcmMLhHsN7kwY2+bz02J6mDFMbF9u7yHDWlrkfPSplM20K
8J8nTx0JLxhfdRiBc9/LeC2hkBLWZ9JWm0/nm12xIBt1nVFdGfYBOMia6l0eaanz60i+1+tFwDL7
mTWte+gmrTnrNpz8cP656Yj+dIIBDBrZFns7Lt1rZOkwcDO9eO8aVIiZgRZbxyNzaSPBcy/PSLUs
03kkO0dIB65zZRxwKzJD3HvaBU3ws0HWmW7UVnIGgmpfJ+47yAI9iNikadfoQ/JF7ip0/NSOzb3u
6zdL33ZweQ6mFZDaSMZ4oGr9OhYwoKUBzqTZvL17gcuY4U3UsicrfRURRtPV0ZY+HJ5JUcO5icdv
QTrDQ1V/AkJBf1O2HmUIeZl16om2nba/+4gDvVGPBajgbh5GGPMwYobX665+yOfw31IQ7BN439yC
moytWoutyp0H3UhLx8p8lxbHaSK5gRVxO05GsysCa7yb9sDiNI91wBXqOPvYL2At+qxEjGhKUl0L
COHShz5M2efQd170uf32L0WmmoF4Rloy2DiGY+ME83A8pQxj1wow91clr29lC5cRozZkEXzTbWqY
Fy2gXDCLeCNIzTh5PTTlaDS55QNcNUjb+qR6tsqu3GnTzFGTTtQcXJ5EWt13OjPRSm5/5HuuMWyH
0MvF1Sunb77vzsngnf6JuS1jelmbida49ZnHYAQs1v/vv1FF2rIdrfFSohwB+IFVLujME7q/R8XM
x095HePjBBU2HwSqri0Hruy97NSSlOjogXcrbQvTQlAM+1454h5GYTtyIPT6waFvSAqY5Wdr2+ZR
PFa9/17w+xmkpatpr5OZhz+b0f2qK2V/0KsKkuNcPqtBqGxcpA1LeZpmLuXz/AFaAZpCc8FtsAMl
+3nYTmnmnWVlqQ4V8VStQ06TaXyRhWE3BBkpEXW7MpygeE1oqa3aRDg7MyazTrXQiplV/obkuLxp
bL6fW3yvcnJIosodU+El0FWDAs0UpKFN5yYY46J2PMqj3y8AwgHotuHP/956MUn/n62XixzdUOdZ
O73/j3rxptWga6hedwjpQ2XH3o4JgsFAsgmHKNuhuSAzVT4DRB/pW1mfF2Z6oA4IDrVpVitjHK2V
WTUvtmY0xxx/uCu/GAo3Ur69HA+s8/q7+x4K3iK56VUivfIU1mqAI2Pfdt63NlOGOy5DgjOiHqoY
EbRnYdJm60E2iFqBGtlV0amsdHG2Y9tehSoDJpItZcMD2z0DdqVTj13t2qs4RDMrbDuBXa2mL7+O
ftz92vP+7Snxi89WSJy17XGH+1W7r2PamVGaLEJ02m9xEQ77VuDl09TzFBk/pZq1mM8GzqTEBdVk
BBQ7oD8fakdr3oAQTWvBVXXhXZHXtGEGI/YpUsfHzlce49oJ8HuQRyZjueu8GMR28EW+Mpl4WKhu
YIglYMNof8seuFn60aHq7Mc4SZK9ZQ8O2j0oYm5QlWhsVZU8WTZohtYPUJQRvAElvNh5Oe2n0DHp
yene3i3r7sAWpl8PhoFaJm+OiTt8oeiFch7wPTK92YW0Ow+oRYezZ4/a1nKU4r0F6LCRNhHYtAUb
CGgMZTxyz/XlFVbhhgfEdJ3sDrVEO3zWSRjFaaEWR/mUdN7LrC7/Yp+hD/3hqrVU1XBUh0GLjuUD
h9ufPWqq2MkGG25tKnGFrja9woKc1db54b4FHWuhbGlmoaFRgnpft0Xxanj+e+gOxlVoofGSQX9z
4c5adkNXw6N5JwVymRps/SatXzrLNve/3w8bZTO21T6sbPWpc9N8E+hGQthtzjRVH9J9bT1RLRRP
bdZ1zwZINPSPVn8Kdad7TnrmhCVA0C34MqiFEIbPUcpXrAFPuAkeBJAmQdcFcK53+Ly0FYT1dFuB
AIcwAUsjhvB0w6HHdkgTS6WpkNoZUffclfY8Z9ev8m9VcDst6eTp+/upjSJT454eyNR4dACPwvFj
davMfVha4tiTy7b6vfX/vf/PShz1cdN4txBm/5Lwy+pxKIaTV6IqdUeK2oZkJLBkYtr1zEtWyPHS
naRC8OiE91GM8SJOR8Lfm8RizuwDtTLMCXq9nkQnwzrKjh6iJATmA0K4SbYNkm5ZRLp/TiOCE+a1
pku9m98O9T4j30128+Tn/5zFqelyGfrGtrahNY42Rtq2AObmVz2gcm2MrnWv61daph1fMV2DwIUz
1td5gjSc6bwSRhvpXbKtxN/MYS5b6XEaQuaFLb5VhndXwEwAb4KGVjFhIu+eX6qLsNbLywh5YJe4
Griqor4ZkVW+o8xPEF+i3JB/NoIlFllj8FiB3VFIcT742eSQr4HIYMjS41AW2Sdur8d6SqljjCx5
r/sXaV4TXqBv/KFPdgoUhPlt0DjR3mMbSWgFvdzSdAAwzYYXrROMnVNDvcR4VZ59V9tSyHWv/71S
OB/HQsiCdMRYuqbDDEKK/UHW1hYNEYIgxTZZbrurqtLwofNz1OYInroHx0o313wtkQnIGymPrV/v
5wRarDEYdFubJj3Rt4Gxl9uBjNnNKTbC11qPZmzQ/GlrRhXp9PXBMuzpDdzI1pjrBm4xY0EcHi9V
7R/tNkYGb4zRN7KvV1lGd33w1ZMw2/Jz2Qb0yolp3qbeAJXEis/8hrqbvICsPj0bf5wNPqE1d21h
Ps4MC3YVK0XJxaM8gkohHqMhwnLUK+IxmI+iBnxg6jnDSmpCJzr8kMpHay8FcVGbezszgQdJF2VH
lm55o1zyrkNO+PY8oJQvWTWsfNVTH9Cdd8/oq7tFjQTyCGmyXPz3N8cX9PFpqfHduZZrk4Himpr6
YfjRkbPWjo2NTLiLYdggA+hOwUyHTArSh8K0f8tNImX6USM1La3KI8AHPCGlQmvHg56IUObJnPd0
oiPlxCoO7cwM4bYmuBNC1hUj5bcBSuFytHzvS9F061ET/o8+Gh4Ry4q3FgD/Ctr0wxipwzWIx6/y
Sy1y6zWsTP+5tTp7a7mW2LWmix+6674K8lyX8MApQebCTJtx4F4wormZe50KxCJIHz0JETAR3e04
J3AgUs3PIvUvicttYE9aepxQNpPOHYyf4zC4ishaj7Wbn+mcdc+oBfQFTSUd0Cmn1AAmEtdUWcvT
QQ2bwwQljeoES+i9VlPCkWF4X4KbiH7k84O5m7HA5SR2adijGoe3si490YE7DbX4UmQu+aYGWZqN
Ai/cxqfLVpMOZ0Uq1aLCibOWpzwC9kiZKmQ33pcc7faXfw5yyHxKPKobFckYzLm5pVBF6YBaNHlK
yKpdOIUWfp2y/sbzuPzE9ETfpTbwlyFqpreS56+WEUCRNCPlPfXGGj10dDAj3/uk+w08au7hXkdd
5lneI5whYoos2HAFdq21SVY1vWpMIYCYmh8R10LQGcG3roHRJ6xqeCCdPN21lYj2dQZX+C8Xrj3T
Nf6YC5j/j7DzWo5bybbtFyEC3ryW9ySLVnpBiDLw3uPrz8iEbvP0Pje6H4QAQIoSq1Bp1ppzTN1G
uqRrpmNi3/pn184YQrMZM988Ke40HOHnmecUi/piWHFHUh9h/e16wZeeFTvZuKgAlkvK78oJViRS
8A7laNu8ysIKF1kdNK/Zm94ozTUeJwxeJE9bffzhMHqgXsZuvnPJmRzNtrobSYH6IFOfdKPO4BeH
RyUZkxetKk4KvdsDcBbrptoA4fw+HF5V9pyrOveHnx4tAA8UxXMBSHAd6u58mFMSzQrThyoHAO7B
sphlhryB1SPORoUQz9pmvq0G+20pJ6nMt2mZf2vyjAx38Puj2akXoDze0csN0Z//WyX0Vf998hXw
C2IvnExz8NjTWLDojw8Ye1b4Iqjo6DZaRqnU8khkL61KxF/QAiRX4ZTOQX+WOpKhpa4sz7rRP+lG
n22ygj32N53+sU6lCOEQVPKO2IhpJZencqEqFRuJzxbLGoJTYmfplnVn8yCNb/IQROIXDp0nLU/h
R4rVrfxLy18ffH4ceVXaKk/DcDcoIRjApL6OphLfEzcMdj7wl02i+yxyrLZjMEqzGZVtuh+NYHh2
PIx9RH2mF0tz0w8I7HqAJm+ms0+hVUX8TprVNctb9V6bBcv90qQ9pETbMsIPWgTINZxoHKEZzf5Z
HghXITXTIsTn6x5ZnwwGcrlSE8pMqttUP03epO1MiJlrsyPBrtbRiMqZYRys6zBq+k1ODI3dw9Cn
hzZoQ4K8hHwQBWD4VYFq3FAtr8YSM9jU/paG6bx2tmAmu/8yGfxfq7Spe0zgjqpiDrYcT8wV/0vd
MUU1c7unmieUPRett/VXyxiUHdVF7AkCUs0ilua3Hvy9DBJCdzS2V0brnAvPPQya0ofbf11WsKoC
W1fR1eASjoVENRQHeYbB0bk2iHCv5DHL2ywX/5AlhEtKCIpD0DoXw4yfpLJYHkwo7FgMKVLIS6WM
let/Hlasf9cCOOjyxUbXtlTaxRairX+8BGyazNzJ9O5kIGRrn2NF65/VxrXOlliGkJq+crra2pKq
QYqIFJvJa7TcaIYN+9YjIaAI1jlbnUbOA0DPXa017pknkNGZJtfG9/PPsAiLl3xEbS/mwgkX2Viq
40+40dDka3d6ZESmytUhwFfL/nkg3GuF9iT7iWEZ22X2Hb5bvrHhDLOAN3SUicldIX7h1e7pEQko
HyHtGG8Gt+jXilqle4kQJmVgIs1T0Y4WUtKhNryDfPpCJ3V3JqvEjbxMy1R5qP7LGlG+cl/jtXhl
bRdthQZZRucF/qdXz4Lmha6/109LCSCpAXcCo0/fA7//8IpA+d2QjNfHevd9kVwl5bwOSschk2ki
x/FfZ2ZpPYV+9F7KWl9FYwh+W59i+vnj9nV6kmW9DrAPfv5M2caEYhZ234ZMz+rfs5B77Pp5etWC
T1lHh3kdWgWm1LlQv1sjqGABtCbto1oHFS39todFr5n1Gve6RxalpuYIZGaCKbp6PVoGzXfToA3F
ASuLeaGJ7qx5fYNNygS9Dwahc7PTl8zOx4u0iRuwr6m7sgAd8ItTr98UWZTCyULJqLV+fx6DsLw4
sVOuZneI1jRKk6dyHgiu0vPw0FhxeyhgJW2+6oMlIZiW6faUw+DbhuiuD5JnOraOv+aXf6tJYbyE
qRbAK287oiH6HmFTgg7BIjHWSco3dSyGLXHs7IET5UD2cHUfFHBhtpMA4wSWgVYZ95aia/6lq+tw
06ah9+M/fwaR1vxjasfSYqqOUCS7bCiAp/37OFTHmlrD3s0JJmlnSFlZY9k/tYKhQs7uJRqyVZ8k
rEDnOHUxpCYvizepMMlNKwbn2YpmBaAQe3it1fIdZXX0DizIVhLsO2Db344UnmHqBW/ZoFWHrrM+
i0gjZDWcwuIm73mR+4lt6s9SF13WvPmUEUceF8gjsn0q/ALykDBRXcGzr5pCc+608j5MFJ6I1sg8
asMWb3lRj1cltF4MRZkO8tdIW0IirdCFtpW7/k4LS2ff6pkLTQ3sbpeoT3JLrkYgkHIl+8BaHW4D
0gU3SkNnuDai8DlLyLTRCBjasj8r756zyyWUv2seiCpsr4Phv3lKmR7mDPS/3hkb6XGQMuCp7PID
AS2WeejsAwtOXkrfVz5tZ6iB/E+X3MYuWUU58mc3RQb2ZfUkZDbe+a3LYpZPor2nukHwQSps/vm/
DiEcY15aNJyloJrNlfLDGDWw5GJdEdiOcklHPh9wo66RXGsxwxMASsWRmGLV6u84Zr3HvP8ke0p7
kvL42gcq17Yu8YBKdkMg6u3C0p5WkeWp55xiTu301MHTpjnRnBSSPC5rhboDcccB4QNh9NS4AzFm
RAterDl+HaRCfxElQzqlT9yDIyJCZ4kckLkD0liK3+QcNM0zoRzzXhpP5dfQo2A6gJu20gAcXmGc
/K8vhiMEhT6ML/Jbrc5z/4t2zfhnhRZpMROyQWvFRBnzfyq0yKupK49qe/QUs1/bDkPm4j7sY8x+
DUGgN+QLe1mKHL3ZeyJxZw9TfH6dD0Y7h/vADeKXIBSqX4Fi8acGyX86P3WsxcmXSM1jp8fpgaSk
9JHdRLDxg6r5MKv6NctNKp7xa+fPoIz8o/zcqA5yc3lmD/N28nQqYIkODVBzym9+8lSRCP+fRwtH
lPO+5hXUe66mklrKXM1AAg7U+vfBgnCD0LRiHwacNly9XkNZiuLpVKOTXy/sAhpQu4DBaifJBuhz
aD6rkKnkV9XRJVGoru0rxOpk7VlmerQm/bvT6PYv2wiJFky9b/1o1ZR9mOTHWfPWX15wtyItOR0V
byt94Gll//1cBJFSbgklfU9mDYU0ShZx0fR98ylODCaxDlTOJms9YThzsaSGMwmfPLw/LAtBkIab
nkyckGTRTLtg9aLdzDIdFn48H1RYaxgin0xkeysaWoLfLfDXcIBD0d0GgFITDNoHpCdKjljiRfal
wmneGJjPKVyztcEGKMop7XGufDK5fOMmD6o9m8uZRWfnP79bxj8rRS7of0cHSIWvhN/qn8gNcoxo
uRMUdmJhWWx02rCdr5jf1SzCO21k2bMalsGui1SP4A+lPKkhSYpqvqdgjciEYOAdzW5864K0Ig9p
1/zOfGVfKp3fHrVucPYoxU+jRzrxohdQYuWcZ6n7K5rRP2Ez7QjOzFsC6itsudOqbtP3PAGEGmVg
AJk1jf9iJtH5Df/5kHquwWcVow0ONRv9678/pE1fdP2YR/6xkPDipCgLxClz/NSy9TgVURSySXBi
cAupsQ+yLHmkRfgrM83pgxjSdKfOgb6Xl1mq3gazTW5egWzoayAaHGi/gQAPsJL8zMyS6FexASk1
Z9jjxc9JVYXFgHcKpkjXhhd7ZgUpFNO9Fj2Ndp9dE9fOSa5VCNwerWez87Lnutk2QTivAAD1R7mX
bvuwfrKbu7ygJEh8T0KdpDEo8TQGhZEW9fK29wt9k/AsHMjciTZRoHcXtc3AJqg1c3c40kWVfvmi
7+3V1JaUdxp4XIrfjqR6s5eGhFOwsaCEUqpZ9Twkm7RPyUOXXN+YaM1FsZaA/mM17pvbZgAirWPL
PofUAVaOC22q0DJCK2RhJGrMH9A+PvQ51g+AfKmNFs6+bPPp3lM61IyZ7C1tIJ61ywMRPxFvcMGm
H+EwvzE92HdfCT9kHfwfsjgIa83WHNwy2dIOhyo3xsPaVZxh61SmTeam4rOCIXxDjo1YMoh7I9Nr
H9Rlvi1N/4/0V+QVYaFdmWXHSYTE2FFZb22NJilOzeLaO0N1pN11nakUX32U0N1GqxSSW6uoRGfQ
49uqo6q/6PqHGK+ZEVuMn1WnZumqLxNUXqJSZoadj8IneZJXXwfb6Os1w1RVPLAAPsed5q1SQyOo
pzXNF0uZ8VsO7lUjsOQ+s5C/65pykkLnRgd+arUPQ9u2K1C9QJmpqC/i4xyM/YNrAO0j2WLRSFFi
rKCGGHcv8VPApLP2bMYC+yK8qoh1iZsheFh3eyxHUl6dOGa1aUqcmkrk8BjmOdlMZP1Sa9MIjuWj
TJsXjz5LUp4O1gFO/9ym1OqboZ6PWruCLklcr1gq5Qqcjty3N3luXmK2eY9ZyThpjT87CyLt38AP
+lh7tSnbG7XW71KemZvzciXVmfJrqfmq4YlXvJdeQbtkx/pZJ1XlI6A/s8kcKP6Nk2m3SPN3VllO
H7lXuwfHD5yVUndLHszkqTgKRYy63Fj79MOXSzqHHzBFrTuxLNgXC+eVt6U5pJWa7rU2D+nbW+uo
vEkBOHaM307aJ68xxqwdyyRllU+mt/b6wbjlREluTKGyQt4gdqzkdKdNsJ+0uHmyzR2LSvyK0zQc
ZG9VHlqjrveJEOvLLms3khe9LH/jUAdgSs7wRR5wmiBAc7OGcQRHljBI+++BoRnn0HHICbAwf9kt
jHy59KEklo4jmXoC0QE5zt+oFgHstMLghJQRUQ09ohCHvv/UxY9BPtWfGvLlXFBwmrx5qbTUfffT
/nEq8M2VTp2d2t4uVqh9tA3UCZCwYqxT7al5XAb9ejVKN6Nmtd+KhgX/J/m0ThqMe1CR1bVoc1Rg
4swT9wpkGLBKgBCrvjkIXkR1/fpmpY+TPckJX9//9Q2WXXzabDPb49htlIzdmlJ67BfhJT01nvtW
CL1w3RJoOOehc+ipIBCU6Xgnw7P2UvZgxkjcPNdVHgMDf1FLYO62DSvloiPSW40D6AKVeQBpa0r/
ixSfBU2SRvlBn1HUkhtWH4q2+cCPTi0Bll3HjPYTxBLSUp8tAzq1Hj8vC7NoLH9NRZMd6NM6/tz+
1tVPlm/JLz/EQ58aYfNMx5Ao6tF/Mqsm/pY176koAhuQGgi9LqjnTuHJ6kviVTUbpY3KejdTq/Am
X/82pszY++l4KE39p1Mj2PiaoKpYo6sBUTgeFfVBT4r4iKK1OcQqFnkv4vdqO2is2E/DJUYQfdcT
vM/p2BQZhonK6qaLZigrP6so1lWQREe2OUQ4oSC0safUxm1OCJGLRxPKm1qUN7bXO5mtJVVFllMp
16RFPrgnY9wpzXf5A2AGQraZskY/ZrqNnjfZLm8oZWV3jbGcoqPSnyn4UCHVFUIiczKQRfxjeQoD
TCyy0UYQBnGDg6lfEqBjbylxSmlnxM+56d0DPMSbSMNBJs/ybFafppI0srTTT3Uyl2zmymA6qz3x
Gct1luXx1rFKqImijfdnLGDi+zVAi8USGXrUHXxk3CvZEex7uP+tqcEmRgiqNqjlYb/+CtKBUF4M
Yc88O/VvzwLoFE9pfVumqyGwKdVTBD6SO+5tpKYhGSoxeZh/cyzmTAEfMY8rlgXqc1v64250Cblh
ExteFS1ttp5efHerNHoKLHIfQLreLRo593Q2zlFoD6+K9NAPUd8zRqYriYtzeC9p7mXeSrcrgmEm
Y1PbTn0eIxECnrPXOZZD/VmrZngxgya/+KZBAvtsei9BSmianxOjrvcRyeE0VDeOkSanUWCdK/LJ
Z6SXODKy8mVIs3fkeu0n3Y93XMuYIoyDoSl/Ep7W56mq8XyFcHuRHr/ONRSZqpo8iNBJdlRIk7xp
akSHqDWjD8xA2wnMxUswK9ODF4V/5O0pB7s1j84IIIfvItTi2BFosB5mGlUmKVnhSAgioav70or6
j9Az6SAVFBfDpgyfKF78scD1uU7C9G2W+QMN6vrBGDNtHetu9wi8bTxUZQJjKMyD8yIJTg1nkzWu
ufUwS60Mpxa5aRoV/xSF8TpT7XAzqjQTcHSVz/FM/5CGwrut+qeWdveCXamIB4S7+zcMZwE+eTYE
FtruG2eytdesc8arlmY4f0MD3bVNyKd0+5kT2Hnkvv0uGLTtHHh/MlaYj+QyFgeFCM1jZHrdg5sK
fy3+9Y3ngMAPDAIssFjF13rSi7eRV3mMRL0b/cbewEy8YhfSP7qaMRzQE/kHpeucB3scvbVJD3Cx
wPYOaiC9UD8qrW4Ptlp1SGcwrwYa2zZD7aZ9UWY+WwpgY/Iy9mrmGckeIyZK8H4IsbfJK9aN99oE
5xtkpnLtTBQqOEZOQ2H8VKfJfSqBNF9zBANLs5oSy6ONPPhcGkmdbfq+q07L50f1GQegRo2vURTt
pLSfcti0V2p/3hl+qT46QJPR09TtfVJjBZt3pB1UQZuV95pDn/rFks5VJIV9oMngrpTZ9q5I+cJN
LJgTjEf5o6uQTpm36AyivLNWVUZDm0yx+hS3LgURsaWrk6q8R726XCl9R+NdrElxNe7ket5W1X6X
WZVCvw9YUh0N8amdRiLMC3M9aUjiVLybJ6ewvZ3l6kjQC349N20d/Oh2+oNReBX1IxEl0ag8lPWU
IZjzvRed2uVWq4b8kjc82rPLeiCjOAbyEnWWOAuT5u9ZrLEpr3Mq5GURfktLZbpJpXKbZt/oHsLJ
HOkYjPBkY9wyzyOWuXXhzt6zvBeMhFEuVEW1N9Ce/a21A8AD21I/cegppMcosyJ8jiMJ9RsUrNEN
uYRhAH1WarQ5s1kCQHbU7LXxwgeC0uYftgXkDRHIuA37sWKqFwvMKKtBGnURcDth3KGGtR4Hc36p
mbXuXa6SlcRtW536CyUWfYUjtdnpjcbsCiZ7zeifPk5QVM7YVAbWJ+7wzQjjJRXgH99hGvxi8O9D
tc++R4SEV1OkfSKPtdYgQmmaiEPrW9ZafgEc3mqwCeQwUzJga7vQTl0HGd4oXETKRXfp5SbJLNx6
G/lzw5o98a8kUp+ZPpt7O1nBtcUigKufj15khfZePmXyeePXKEB7NISM2PEhqpLmOKhj+TBFJBv4
wM4/0qZ+II30xzia47OmRB0/p9Reyq6btto859eGQfDUpfW4H/y3VLlJdUXfYlqsNJcJ279WGWyp
SaFZuipkFNAQeVB2UaOeQ2+o+H8ikaygdV/pxqwrlEbuCsBVys8XElVDmcedao3h1sMVsoQUpsrw
ljkEJ/a81SuaZzoKGGHSqS3jMW+adhuJs0Dck2fyXlDPA4i7ZDNlHdF5Atkm5YgeJKOjvCcXNmE1
8M5B2TsQ+MLEXU39o9dXwSlWIIFaSqu+dlH9AU05/kWo9SNBUhB7sDufZURBq2CjwVn/QIMt3TSg
U0+j6d4RXc5vrKvzXTs5ZAnVg/ZgjVSlGZ2cn/kL+ktnnbn+fJRU6zabW5GEDWdBmEOD+D1MCW9y
NKYLkV2YqEWwAzjmH3yCJTEOqs6O0mtA+55+wkV7aEesMjguh4svDg4pJB1aLoRIYey7OyeJTjHl
4zv7Xvepzryb9OEo8cyIo9Lmc6qx2dpDp33zEvWeQOi5Q7i0rwAyPEzcgfZNydmO9XTErrpHQdhP
tH4jLQVXeaw1rXg0Uu1lEH6CZujM0wRDcl2mjg1ZmmQ+N6V8xabzj+Yru6YurD/Y4HfI3M0/4kuJ
G9jr1puHSxwxZ4Y2C4TKR0VeKThhC8EFx6z9lCnPBoGrT7bfueQeTucEY9VHUafpsVZnxJe5En2Q
G5KtI0eI682BKr2qUwoKi2Y1d3nxAjo23xFda5zhJU8XVAjaVlUepzKKLi4t86c6GF7nMXhm06Xt
MCgXV+RGxVWefR3qzs2PaQ84L8qOy9ItctXszdKdB4fog9+N6YOhC+sfdN4aXKcPjuMnW51e0IXF
e3ENk8jZqLTVHsuiPGkmewhVEWRk2Xss/fBQjlQUnD5UvpOUsQb0jhfSawnKTob8HtOMOjgs9PZz
5vQ3pWTTlPvuh1Jk6SI3sWzbRps6Y2V10tVXXc1oFQf3Xo2Vgifwpqjhbk5ddbEvSQ+TO8aMmn5F
slTT3bMZpwr9KOEXGim6ELL6DTqXxsNa5bdhYMXGyoYUUMx6eH/dN1OI4hqxM1LFzojPtfUckQs/
k8wTJUnzhgndPMZtRwlK2Ceqgby0f93XwBkPqf2i2hmRGjMGDhQCZDOlcXkti+p3jpx+nyEP2Xe6
8/GFPXEjdWUVXvVOeWujp1ryjousPMIONrbwwEj/pIyyU0TJ1WtTZImt0f/Gqkz2jaOdA8V8i0Sc
jcy5kYcRaGIWdg9ojs3ldjBY1QorUgtLuO2OlgEMr4HcSkK9X2xhpOCSaONNXYwTQElcQzHU6+WL
Spt3myDwhrUpE2IBdkMnGjveYFGpgzCgXX370ArDCVNQch2zYSedJ06KThqi9hsynvFqi4MyNuE1
cQhn50Iy4ORtW81+athw9oqpY2XOBA4zp/C7r7T5cQyNZEdvJcPj7QCIs+JqK71mdtTzYkzdiv2i
fq6RMZ1LcZBn8mBAGD5rJD/4z9LRNeXlsHLM1LuzEDP2SUUE9LI3Z8Wkb4HGi9Z043+vbbDIAgMU
eRXEALff+ynrNF/APQOYTmt2b/OCX2W5/mCnLlARRSsOFnCcY591w4NkClXF5D+FKgk2ZBM/yAMx
ocXOdIxuPSeEQMl7tV2252XNO0/KrzCs3vD6GAym6HC0lg2zvGzRpK51gsDyMVQuqOIKmGPdfFjq
zOxS+VcD7SXxMu9zzAHGipP+/52IL9FQXimpZX///39fGJX+N60l4QYMEpUg+9dcWyIAuHs3q67e
EtTTXJSUQnjT+cG2sLP8Q+vS2xDyoTLHKHnohR3HiuPilKlm/5Gmh1R86jTIN4cMMgWrxk1odsU7
/tty0zZAplAnlu9Dkn0rFc+iZqbWW8A95X4wMZvg04uGyLqYPexBeRmzrMPWoLK0BvXaJ+iAbO05
Exd/m4EekQB5QLYp/fn4XnSbMRwiSHe6vpJCXnnoMByd/NZmThf7U5Ik3XOOkX7VRticPeJ2nnuM
q0sLqoRZ4ZIWbjbuo5SCghomRVQPHll4TZueHd/ZV5rg1s5RxwJtMO9KJPSjWAvXTu6/VcFYn5Mx
a57GcmAjLJT2TgLrzOth/wtF3Ngjnna7PL94HeJ7evpU7FQiW6T0sDUwOEQEEU/Q8zZmGLxEYhtX
O+4fgyRrYX7MN5rqIyGcmn7T9p2z6qxCxRMf4hpBz3QcVS+7Y3ctWNk9UJ0AjPbvZ2Eb+Mu9WJ5R
8twQitgc+LCd5fNn9o2C2WxmaSKeTqBYh3bKv9uVV/7gn2BRTbWH+M+HiFxJ5jb7kOP2Wech1u4Y
DNL7UHfFimWnd51brXg3QOMBgQ1e8u65EJkOEkE1jyn+YLUF3eDS6ceyigvgioEAW2uWonaSIZZA
DpRzG5oCfqOckH0i3TKDvdqiUIjFlQFLCHi1F2/npC6OSIFqyMkBb8jXdWyRaGCiQ8fX/tz2UfUo
36NQU8v9srVtRn2NRvwU2NbwW5w0kTXKE5TX/qXSY1yLrmeda2TGZ3kmD/PsUQ4og4u8n9CpoJfQ
XOVclviWvUUb7G4icG73bIpSUnfUdNMTY7siRqn77TcQi0e9+ZkBq1hHauk89VNAa8xiYjDK2n9A
iWespwT5/9Br6g5T1Z8ZE8L3ZnT+DBjdlpMoN3gS60dyjICVF/R1ZPHXzn8PVuu/9RipL22QY8IU
NWFY+OSc5URCuilU9InE4yULWZ66SGE9dVf6FctQgdDHO5lcoIAwYoe0ejdkrQfbPGzY1vuwviRa
Nv3XpU+S+9PU+VtZ9rMmdz7nM24XKXDIOiNftd1cHxUvX+tWa7yiAmie5ZWIeExyT2TACTo2RMv8
2S8x5M+5Nj6qpVEdy9LQt4hE2ama/tkTB3nWmj1PTYxx+pjKKpvr9X9ap3uaXTe6LE5VfZ8YAbAD
pEyRXUVrM4mCRycfz4vDKIJIvB560sBbx8h3vawHKfj0ca/62rGEAbOedM+9IhqZb54RUhsNkuhT
z9pzn5UsToLiVIl5CeojCZxUdNc6vPLlPyi/4BVPVuWzUBOMsQVbUKIGsqGZbUPbS9V9jH+4qcOp
+13HarEJlJ70Ad3Zm4mpnb8OMy9ctcKlTBIxIZuLOJDt1l+FoNQF0raPD76X3mpwtes8yXtykVE/
wBREAiHO9LZ7zUt2nstLZhd+jzlEgZUXhmCxhKxECkw8oy/Xka4GHS1M4xnfq7XN6sbmUce+R3jI
c+e28w82XTENFs24+brXEMiIMznqcbG0fWXesF9+2koX32ckFZditlGDubSi6N0NGxmTiE3w7Jql
i3OE+TIUE2lrBM4pC+0nLQJiNUnfHwizmTJ2bJ8txwT6G7cZbdTEa3blx/LgaKlCYqMY7WOEKNu6
UsOtKhoP8l5DutiWiGrmWnmPGgMOAvPYjkl/7vS2PzfiIM/kvdHRuRe51J6JcK+c9qGrkf7+L1OY
Fw4rRdGbg2xc8AqyWjT1CskeLyarmm4j/2UN3+aVCWcv1+hq0pcQPP1pWcF/rdvlWh6tZHLORizs
vn00OrO5LpOMbhGUQ/+c4N+faun/mmPXYUTT3pdhrAWT+WnQ8A9mA9/aYLcro4uMF6oP07ZN5vQg
otK82WcH09nFFi3ZdgqJRPNtOz1oqDT2ASqTF6s2PuQnhZbvD7OZfGr2KaLeSqymFNVYR1NJJaVW
4wM0vOIhjIiEjTUz33q+/+zR73n1u7Lbj56vHaKUKrBGLOjK17vke9kTjwIqRv78NgvcVWNV42Op
Uq3z/NjYKqURfRPfoU7zr5y4qzsvk7cptKk76dAWXo1pPBlhYqDuacggkjQEcKFYmxDclkWgHTJT
zT9sZlUvzObvhermOz78x46Qv93ELvtuoP5Df20ND3+L2rSpVzT2D/J/FSbg7sKxnS61XoFhEsXx
gdxapfDKYwQpP45r+MQhPJoAW1xFd+JkV5TJY3rJxKkkY6V8ztXwu2/S8G2KvHrb1CZ6g9k1qKK3
GGYih8dz1FHkT+q0Ji8MlGkc4YoyE5IHTVWtiHTxkQAKP4TeNfW5yqpyZ0D6XkvXNZSLCvqpxcaV
gCmER5uRchuhi+FzaKpYovnsrt3AelMUf9yOLO5emFp/NIrXPqWd+mGJVX1jpZ9K2DcHjSjRNQkX
1bnMvB9S6RtDOeumYHxHJLjqBTCUAKzxOJeOAXsxtRGZT/WyQpeKb6ufdpYOEC0lTXlPjOew7yc/
XUnyQVW15lqzhif5z0pkGmZ7Phiamuwrc6hfog4Fq4llzPGCNQnX6E8nZ/woC1jZSpDe0nQmDMci
hqcRgAEYVslVXk5VFp07sszWzBDB1vKRp8+jrhJ1MZbfQr2I921g6JshA9eYOQoWxPTydxEeouS2
tMJ7qOD/PORRUUHb862VaQ4YOQwcBo3qQ1ENsbiukRRXW6ehaJDPxk76wplqmyejpjAp6KReHAen
5SePJgHTReB9jyNX/yFOmq5dTtTBitGBFyc7KXa6UDrPXZbdxZVM5IzrZKUWYfjoM3Ujr4cZIlEa
cjkr79UdlIS4z7byjQYZ6D8iIFqT8eLvlz0CJXHnVvS4TSbnBiDPe5CbEF9r6kMyYuUZDV97SId2
7n6bAPD3ptT4FHhYt5mteCtby5+COShg4nvOkpb3lZunFQTDx4ij1q3AaNaBZhwya0rDjdXtKhFW
MGuokmqj0TaO0FPLe9DK2pWddPoxMKfokbrLPTMgLC6+eeRj0y4zyStJrXGbJGb3MJDjumvdqF/O
anGW+CYTZtubb2M93jI61q8Mbd1hwtu3x2XLJlRmSEAH/EEWjkhQK99tqyQCsMtLWppwcrIRhTyV
lgrhop6c/EkJCFXI3Rv9jZWE4QDbMx/lWTwr9zCf6Q8JSI4xm8XBGTO9+lQngj1tehTsSe+yyR+b
5bmp+nyrKiABpCRLmen7W0WrXGtCuW1bww/MmtNbpyxA9g4e8nub5kSRmZZ6L5BV82f4mcNmx66h
IdlnpQffoMPbIH0IKZMHf787ByKvFqznsPPaxOG3LFEtvC/vgYHVcv9VdWCkdjbT1BZrT32JZzja
cZhT8pJy+bCcG4QBdItEMTJOCn0bpnH+KM+KrAMB4GLGGYRVSPCiaGtMe6M00/WikwZSpl3lmANw
hOpYpF0IrjvKIoGsDbROhEbBEolf3rxv8JmvavHMmEjgQRQqP6XWzVVWTW3Vv1jeK6sSCh5atCTe
BqBfn0mXq9eu3WNetwzMrJbhkwUjHjZKKTRX8nmvq5l7UfqZ8KSChMWVU3kTe6+ifTGmdi+HkVon
5lk+GQu2Aat8vTJoliybTT8zStw1c0Q1eoRoEVYwIcBaLEyEQXGttW8RKBqIVFHDdIfD34+5xo9B
JVtdXa92iNOkCpjY9tZzI+Q7oPz3bEkPdRPNa7IyLGfTwPE+WlH17iWCMOmTKCs7wQ2epp0VkYf1
VTJpHC0gxHOkTsqquU4bF7yaKDYBJ75NdWgdZbR510b1cVSKLXz/D1JCsscyUaZ70Pi3Qm3AprRY
RRZdCx+tFVTr9CoFLjaImy3zK57hOJ/2ZUq8ngzf0C16RaiZQPpgnCUmHnOyPBuUdDrqqklipVf9
kWZYdUr0K7ujPzRLo8vyejXVC0Wn/hDTc3nC/+OIrp31a+s27Z/ldVOLb5Di7V+ANNgOqANlDEoy
HuiELRzQ7CCR5+xGssPoEEcqL5Uk2i0tdLVjAMPEtJFvLd4+PlWd3sCkaMWZ0OUM8+SuPR0y2hqO
01pt5j9JpZZXgpzry8Def1105fSdUefdG9H5J3XcbZIMAi4jt3PiNW3vRVKN+A5RMVatfls6hnZu
boGyqpcQdg79dtgyRa+M57j8jH0Lb6bRI+hj96sEUMcpcoiaJ9WrhVfSWpV3MmWcmQ/M8YRmZA8Z
YrRWGZ/Lpb00+vo6bkB9jEbRXORZUE7NJRT34Iw1lwB4zN+vJh54f9lx0WY7XH4nLyFwCi/DqpwA
OJuFWR464ES3gZblNi0rh3kKLLTfKPY3uN4vZj6qAANeWqwXzyld9HWr0Dzt9PTdyALGH8kFCQNg
tVIcRVRJT7qIzb7Bd42bq07+PgRgsjLb3LxZBXwFapb/Q9h5LDmOZNv2X974wQwa8MGbUOvQERk5
gaWElg799XfBWbezu/pZ96BoJCMrBQm4Hz9n77XXnXARl9SZZElRZ4dTQejdJZ6s5lL941nZm/qx
C4Z9UT0rn8gcueNraDzLZbmRY6teqJ/4Pe5pdy7rgwZed29bvFSMFPx/8iEqQ0BNakRDcFb65GZa
sY+metzatd7BFdLSrWPAVUu6qH+PdULtIxJyTuqnLY7cVRXO8joXRfee2O1tzCL/MWgbBymhMDHi
QbpMNMoFLfPHpzZIf+th7LzfYR+QGXdGa3LW6/t5q0Mfea/q7rXIJveis5djcNn5Jog6upC7QYds
uuIMBdRLMCRsxUH5MAaTNq3X1g/qlYRHfihDFPlj/v2PkEQLGFzETfQ9W5pMJHWgQNHNio5l/CER
1H6EqSBWzHDiWxNUQBMyQBlzE3wzk14+p12Aug5N93fcZesGMvSvKBUAqpAuLNI/IhWYds15fbGg
Au9wLf4sA6fcWiE4p27pQ0Kbm9eaVVvbKkHSalf5T/V/KifIZMpvd/1KPJVo8qrSN3ZaRiZW6FL+
KXOQevBbAl6mmthLdwySE+AM89F08P6pgZyfzw8uFsubVrtv1AvTqV3UNlWxgSoV3NR6Gee1u3Eg
sa2tnKhkSOEJtGTHflFpPBkZC9lMR6xL7fyhHEdtIwb8kyFedqiV6XTyGBuukD/nrwAQMUGlj27Q
z2sfM+EubdKFQ2cg/7FzglE6l+XCDEBUqAv+fmEb21SfjdvEIr9KOBGlVz/Nq1VbtMROe2hXYzOJ
3+xuBlCMuOknComVX4ThZdBqb+NV9bzp05wBzbLfyFR7rOO2fxLtgNK6hVPGdlEh4A/bjaKsA1Z+
yPMmfVXvZ8v7uTb1R/DE3jYT8Uzl30dHx2jtV6sqX8B+x4i9QxuklHduDcB2S9UcByUz1JJw3OVV
Xmgvd5jO/RBUcuNcDMPqAIEW78CzpvOfB1wY//xS/WAqrRSCFDrJgkyhTRunyiZWRiiJp2pGFXnv
ursDNMI+Sej1IRs8TIWI1zHqSHbGkkaoySW9SA3uy/zorPsBsahaXNUyi4vSmXu2wmjBT8to94eP
tEgnD3SailVkRv4BK6tcELG0lQp49WSS9le1ePx5qX6KTvWvn5pTAR2qj5jvGi1djjj86IIqvzWV
nayMoA8/YhDgRzJU5Eb9tM+KaqsN57uaGjy8cWjrToltQ3vvWRN/FRFy67bOxSkd+WBU5e/ZQjDT
JZq9o4ENT3OpyP+0ORw2i5UlzeHgwxXa0QQS0C1w9wLB4VCOqES9InzlYC5NMvWKdt5BMLgwku4i
NBDdqLujI2iucpWkk3U2RZ9t1CZnO/RXQ218Ue8zass2Val7ZxOvAT2son7i9P+gQN6xHKfTEE2Q
WxbM98Lt3yae3Niti9apMHVvBRqRvzt/4dkK2ht3ELONkBz63ghC0AbibvxG6SvRL7GS4DhrHn3c
/6sxs7WV32iN226HKRtYFaimUivF1F93YL8Q5gwcIdhAquIlIiH1OHqhQ1Iu6RT51BXHkmYqt3nw
GgP1u7C+RS9G4uhr2yqebUhWJx+F+Ek9C4MVcJjpASEKg+ZFSIiri3ghVsCbgbXtocWGtsr4h73a
LmSB5TYkT+QT9nryWGGFQkUF15LrE8/5ErKaeM3FMnJ3lSaEvcb16O/ikqJNTTm0kvjpMO+ZYpoE
JRVJLPd+ZPGvQ26wMhhN42DiUI70uGeKVjPittlZVKuy8+P2yOk24AupYEgMfnBWL9UDkeQr7z2l
N+44Vyw3f90lDk6ZHYlCJewx91tZaTo1e2WfRMnGorVQKe47U5D62a3wnfqcFjWpmBHKxZzi2BHx
VY/bk+vYP/JlK7FkH+Pgl9XGTsYvKrmVg/43R6NHd7/U/yphGhqGwXKuUepaQoOKAzGI/SrtnB//
2bDx/3EuCBvLBpAIAQvK+TsfAoWVRt+O3oosXmItLvd/RsSxXLYhL3lUrXVbA1Znox1eB3pDE4YD
rZobqAnC32YJlijmXeKF5DU1kU9taQeM1wYZHbKm/F0twQZKbabev+vOxuTSMLw5VQtYfDPP4VmO
FHL9Qjgb0lXm5Olr2XB15V5GjtpCwGGGSjqUx+KsmDdVHE4nJxGcC5eftm39qI3OaXbc4Vqb83ji
mEUCEreDX1g+Y9cimlEjxo22GVEdEnFdTiBNGBtUUB+YMBiHRLC4N4pQYpXjWzG1cE3hOohx5C5C
7Hu700PqABhDH1AyAtdxAfXRT3Ibo3nywn7Y/+dvzNb/bjbBoa1j9/MsA1SuY//dY6MT/OlartWc
NHoke/SGmCOCxD4Hopyv8VAbtELneZWEfXwJ64UnNwvjqKy/fk6HrpkK6AnuqZbGUz2AzCRZIbul
VfddveoLO71p/vC9SIJXFI7lp9SPcx+zVvMEGMf0o+y8D4k9+jFEtXGOqeoY8tvRGoF4vHOTBn6W
6b84SH3gaEC0IDxwE7ehfqoja/rSjPS3NXOHAArUQk/OMvHhJAf1yfNEmPsFzs1erciAPjiqSukc
dN+oHqZ8RniOPkb6pnNUore2bcShEFW9DirLO42OQ4NjDhbBQAkXcChek16L16Yb6kfbTIpXIyX0
hpTs9om8gXDb9FVPtYpqOcUOcSVNGI6CS0xg3vr6q1HOG8f+FmB2emYMY73phJ+aoFKeF9URg1N0
P6x1zRN72w8sXtULemkdJaTXvIAzM3dN08XnCr7qAc+VcemdwD0BrnwxFvCfnCzrOpNQ5y9yqUDp
j+2i1HYo9wDmLtta4yXibEcRmsWZcdAwBlAb3ObCVGVplErtZNqWuSYqPn9U6q58xC+W2mTEYjmK
1whFlgNLVF6pH1jGhJi+wD4RqxnnDel/YcMkNDV3nTZrT0UrdpDsx6OJmHgb9x70WAUg7v7BIx7c
gITu5VMAx/dXvMX9GbnQjJBM9OoiKdODqEWzz21BslSbEuaU+19FIZurPmdyXLnoYK/314IIeyxj
G/WWeoBrsvwS9A1VY1/UFLOJARLW/XhK8un3MtA6e/i4n9wxJVSDr4XEZGdXuvDuIbTgdo6wzJc6
QrLRd77fOz15LDhCyw5LydhjEw4n9Nu29iuokvfIr+3POU2JH07DiOwHI71CzXz3kPj+hOC8Q/BE
7p1Zrip8sPFKDtE2M93+V2Cy6ftTjbhHYgwQSY8ZVSPlBRDwIa39r1OaxGcnkTHzFp6ZQH5kHHiH
eWEEW8OE3GbR3PilF2KGkMg560r05Mi4n07szoconXCrRYAo9tSgNK4LBxFMbxOxAPc73zLfIsss
NJyRw3gLVp7F8YCfbNio2lO9tHu33/RkEtxix/60IaO+lJ0PvsOaxFHXSbeyEdFuMYbr17hLrqpj
ph7MIiCSU48F4+/8LQGp8WNqT1UzZt+9mbrISs6ctaOXiig0DHmYJ+8wJ1PqX73MtTYqt0YHBLaq
ivzTsfSW6QY97gnSysbou0PnWA3aLijvy8hUerRcXbj8OiEbjzJM1xPGS9YYJ7+05PIh3Ub71Hv1
W+AGzc5JZnjGXlIfwOoY3KhMZBh0XUc9r/bjYM7IrWCwazBfTsqBlMuOwPYweRkaSi7IZlF39M3y
iCw2QWnbvKpoMsN96CPEutXiOFEPuRZ9NjFcgCHtHylAUB23LWL/5VnYhQSLaq13i9z22Xat4cFY
SBqB3z8Ppd5jc0JOn+OmAxKQilOUjdaFFqy/5U+OXivPhERqI267t9sgzDQXSTe8qKbse9yw4tFe
doC+o5ow5vTZcOkWBBNWSFVytwO3v3o5DIm5uZ/Nw2muVur4d0eeZjPTBDpt61DiZBpoOR7ssSK4
oxuOBVZORHpchFWhzZcbYQwLZcYNyZTr6ZCaYUbM1bJJuCXFi9FO9T1qwWPUvursDIlfXkBiq9h/
ovBXtrB+dSm1/R0DoU1y+Sgz2IaJAOXPRdsRbHKD3Ms0AutDhXtvPzrQ14nfcc6+HL7a/loSzPqz
SrtwnY8dyt8stw8Ja8+9PrKApn9SlETraVFo8LVgHVtGLeoB1SB9GRIT0GcNUOHKTH9okzZ9YMSH
2UNNrSbEsUvOVrSsnBVzuVMY1p9grtpjpPnfEd+VN3UWV1V/R041v574dZiu4cYJC7FPckavsKDw
q2m0GooQJfB/3uitf09vIwVRCNOHku3qjvi7q3SZBOYUjtZJKw17O5DvipDgzZOwXnsV1GW4vzMn
me6jT9TCN9MS2TmarALyiDwmMfompU+jBZ08lRFDl+nZ8Z49IwKn1XbaYZaTse0LMbMzGtd5gg4s
EcPC5wf2HbrwwBxLyG1jyuCLsLcuRVFWROUXEAbJjjlZfeIk/15Iv9yq4sG30hwdij9jXW0W+LU5
nns32NJrLlFBYQ+MElhCc432i07JD7Dlj9g7hXoSpvuuilBNpa0BPI+U5qojTp1FkI5JOuA7E2nH
l2D7KNqHQZ6TxA7Qz7gjdV0GLsKEq9OM6FAsTGNnRVzXBOAhGfqvfJhyleoy2tMS4sBjkIXcR/Wt
1V25mlxfe5B+Vu/HsH9wF0lfapu7XCu5dkKCDKoKs5CZzMWDNOR9YDhaY3GxLc9Zq5GSKXHfDKjo
zmoBmILCWmlW16LdXvDVpRnlzHNy2ASt6b2UdgPA4tTAHNmPRk/D2c+pNvC/V59z4JHYmop2V+oi
uKlnYZoxnfWw4+YWrTIkhO3R1VL/sSWIzXXy5IMIsYsSMtXgZsrJeMNykH4d8c+v2FnE0Xaqdm+1
9yxokLUXG2H52ojj8RK4mg4ftAMemM7NY4AqfAMiS36YlvzZznbP7oNHEYFm47l+suKJaLTqhW6a
oGze+zQ8PyCsdctP/vFLyBFmp626CA3i8gWqQc0wV3D8OIav7wse2q12QbHUY/utkaJ59SLnoxqz
5CVuB/Dz8YQdOujTR1h6DbQupt9+KdBk141+GDNOvKqbnscE2nszST5qUAJHQmfpGtyjU9BTzGEz
7RTuypS03rDxbu4dbCes+23mBzc1LDVIAbr4Bs0kZaZTnBDorqTe9BTY4S/4SY8KQGH2AZJSbFAb
sg6tj1wjRigmsaIm8XD3RxbXx5pEOz9nRyWLK9nRsV4V5LQuh+o+AJCD9J5U1uVlXi5dtKo6qCmw
Hg9bmWhM1Bc3y5xNJ2FozrOjZ+Gzpje3zrCydZNH4VE1Zj2DzFIMI6915GmgJdG1ESLifR1JDhb9
sS+S7lmtAwU64jURne7KsfOfnPuACBlLKNG9AQ2AIVoNQAp3DrvjtlyyrwNzyB+SrDzXRWoTxeF5
ayVvEUHZHRILCodTRvVlCKb6wGC8vkRGFW292Nkp2gAeNIQNtdvs7rB/S3QCjhTE0wlulKSyQswP
QErLdxwap20TgdmoFa5MlnBHVQCPjkjn2Yhm4zB22rTijv+pYr37yOxXUddPV/U5Rb8o1Tm1jZHD
p0FdPrSeuasLy1oL+kcXdxi/Zk49E8PtTzu0OOLVitzfsekRViiZVcKECzc1rbNDrvvtGXpQtIaL
a60hFJkwCtjb2IXhTgiUilVR/lIddM3FCbO8guQMVGfqrX0cI7pdgKtRl77assdI4pgPgxZiMIoM
8/61GhXD2mQy3CtmxvBVcj0QOQUX1chN8ir+14orlmfYaz9kbdkA9sEItHZSXFFMDBsztD1ArFyh
c6+Fd6tEP8nvtTTth0paP3NOvXdrehUg39IaPuPI8X/g8gsO1MLpf4EhOOZC7/lnYAecDt1aWgq6
55gLWvpfWQiopio5N9V8CuPk59RFtPH0eV4rMo/VRPo6S60vkEqDrUKQ0d5EX0la3nmE5HDxlNmW
Sjk6VZlJM7ycF5ywcU1Ji/m2dN6scELhbEWkstgP932Q7tK8wQMQoT0gjPTPA5bTdxyBh7v8TIhs
3DmLXNpaHsCOlFvXmvKt4eMQhwPYXRdUw+sUITebIJrgw+ebwLa2LfpxZ06zWAdjJM9+0jvv81Ss
wRLWn0GDWDkhx2/HstyvjKGb966MaUaDW6TOLyKW7thcmQ56pbwb2ztcoc/JgwjzBq0QIQUPiyCy
NLRuozOvef7zLMzE3m+8GrWh+Et7RpwAZzP1msTS+7+Nqfe42EaUd6QeshL8qM3IYXlP2Us6Np/H
KTafK6fWTlASxJbpioeTnuG4P5jxV/ScCD+qWzJzdanjdUjbbDtqAPhkneUvNQTJ5fdLfftb4evi
qP7EoLQZL/j2u6q+CIw89aEg8Utk8Ya8czjBwSR2ixXu2IKlY8LFHje587yfwyLaFl3jnwPW7pv6
QWpAPdwEi0C/NJmZqDfLJatc+fPjVGv2oSaNbRE6wW2WXBClDUZjYcaull7uaADzZpqO6Hzp4wKD
BKm8vIyke6uzxFqrVIwmNVDh6wXk1rmunkqZPoZh6RLmTeKN5V2VIlxVLbQIuAxRp66jRrOxqTrk
EC3lDIrbJEg8IoKxLxDzMLVFSgMpggdmVdk+64V6mykpxW1fYZ3GCXqA3FE8ZfnEtdpo/Q98UT0N
T2R7/cNdpRH7MGAQW1uIHY4K8JWHGuN5vdO25oSOFJfWhzvoxVGLUSioB+mQiKO0OCFR5fdchtqb
6LGYBAHqybNeaP1FneoQHspz6bk/6qiTz1aTIvYMJmedJeQ7Z30d7Ilnmb5QVF9IJW44ODTOObBF
dWoXRDt1v1hZuTbsu0gfH6emnh7jqpT7ut2qTricUI7pwhk3DdowJXwn+KFchZZrv+idixg21IoP
jl/NXjrEaOgI6vZQd2k6bbSeFlNLNNBe6+poLRFJXZzKRL1O8V96w/eqCIiYSLrhdN/B6ajP274f
4BtNkXlUm6+mO93xXl5Ewy9VE5H5sfayKfvqCIy5LUOTZITQU5oxTVzNemck6J381LVfnVy7/OVH
mYzNYla5/053t2XF0swkAz2RKvJU4Yfsgc481LZDPYOoIH7n3PoDRueg6CXEmmVUbpjlQPm4bLey
1fGDD3mzk8tWR+yBs7HsAMzHsnSFvcfeK/B9L2euutJgrDs0x9R5nvhud+ctL1mAD3MoxRUbSXQO
oNXfR1iFGd00Gsvb0qSxRIVdUWz51Wc56dUK28avshunpfLmfRMoHlFGtOg6291qwWStxEhM6dhg
30SJvFXKh0k2wMdaPzjGJyWfD+hpbdi66PZRK22ykDTbuU1J81Az8j4mGRUb6Vl9iBB332I5tRs5
6e3akeDx1ZHaLFpznRKLu+Kc/lX9QfWy2odlu3O1uHrK6/R1mL3y7mgmBeZVq+dPHDxyp361KtGK
itBJJTgJIRn9EXUY0UMgLdKrbJOTaUhlRtlaPHfRyfSl/omsxkfHVNHuwsC0BZPEIaImjYePgOCI
pdC8ywRHvvSjWnaYo7ZIR9LqlGVVsEdk16zvUqNYTCN9eTGt7n8T18b7Xo2B3KMczxmWTJwkHWQe
btMbVwMXxVp63VMQ1fE93HBqDXEdjJqZdfLaiSK+qnrQLHQL9EKyViue+kt4hZXg9gHqqIvkiYTP
YePPob5LUYOfM6/oUAcQm9U3FeIOuOwbK+sH+CNEKbRSDBfsu/alYJfdViOkL8R1Fg/mayk78b2c
3NcyRZ1QOAjs5jCEZeTraPXpl5sWB3HOEOkxM/qInGdUgmqmaowzsseBNUMa47e/VD8ZFw76gz8P
XZB0hGbXt3z2q2MxJW8mVd73kR6cZebeTwVBlNiVNsJoQqLV2DR9tX/2HPLIM1uyPkKcKJWlexvQ
VpyWKsRdW1JZSX7Ldf1cO+nveBn+uHHDaa4CsZkOv4Rdad8ZWbJ4No310LabvvWIvWzC5e5BeAjM
DmrBzAVScEhb+ZZ7URtcOescWPi+WXRUWw6mqtgkpGIDMIg5HMfZ1dS+qAJFWCE3U9M6Z/DZWz9G
rl37pXPwHO7zLrDepe3/tqMxf6iy/pAannlS9Yl3GUTvX6gpxpMY9NPEMQhOSLYDdY7eK07BWGRa
uWbs01T6m2D08sXSpxYB1PBBCEpEh2VEXzuMzXbiHzSI1N40NlLreui3KmzYjcryjH8bx2ldusSl
lOa6AxKymgipPuVLthL9B/h2vU1nYbk5dbqIZLnKYsE80bwinf6/gZ2dvzPthOFwE7iE0xoOvCyx
IMR+fHuO4ff9v/9j/N8oo62OrB7InyQ41p9Y7OKlt5i7/Qu7sjx1BdOYpiI6TrOFddDRwrzUTbWL
aOLTSO/aV78aHKy371x+7QOzjxeb1oaT689BZZivWUDrHRclSmY7Sh6qwN8Gfjl8Yxxd1OnwM+lk
wEyktqBCLjSsLHnNeie+qgsIURW6/Lj7XhZYR/Vibne9nfT4/ZH0w6tBnSpgC7s+jYyZcyuJcmtX
yGHVhIW1gUKB9b5ExhyQWb1TL53aID5sFq/q0roXacycSreYr3AHlguN89sO9g/ol6VI8zqSBLHw
mOt7WMmYpcaKMTF0jMqc1pQ7/v1ZtLw3QxpdI1daEUiDWpJp7k5JtqSYfseZC8lENfKoSts1lHli
I4s5ukJHpS+AzGIXOoSbhmnj7eY2J9F+CbJHVbJSehD45/XGJ2Z90/cgZKMm+Wbr9ZqwOjIpl2dD
XLufXWrS0146h8o4qh4srQPjG1ClIJIeEAg63v1sbqUvd5mXbVrnAjnYFqdW+2S3YYz2Q7Y0Tbx+
M44orlcR7f0921yCcyvricoqxdqpCcaUAE7v+7BPwKoTpW+W1uZvgPX9CNG9z9Nl/4xo/4ro1pdt
8jEGLUffTGfZXdoLczS9WcBl1kHmmQ9VCE2mDfxPsIrDunA8+aQZxAQGVWCc6jm5ztxlRttDyZwH
XNbqofRBv/ql+VVdG80Ud9ep5wNtfBdvuhc8EKLqbekuN/8F5Oz82wTQ8DwAQuilOXxwhSyU43+6
hUgnDwP6/9pJ+JG+HbDnSbfQfyxPLBLI1BMnafIPu6u++XaHk8job5lpzscurGBVGxGsbIJl1ey1
Zhk8JhFkNsthGGGzD6sO2FRVtOhd8eteAbFmbxVopwkBEE+ijLlPqrXjdM2LKom0qlzEHc1L41FV
LAD5VVtN74OZjN+b/32Sav17hN18jVIlWqlPThllZDrvMm+QF/WWelCLdc37sFPkhSla+F/WIoK6
/u2s6rvCI4bH8jiv8vxfP0imIkEGTjE7J80ITRHLUBJK44IxaJXXXnlz7jbdbFmaO6cqKdHneDda
jYFZS5iY5gADsF1NERliTcx61ohCe4qYEl+bWDuC5AueyHUPnooZEYtPEgPiDt5TD6HdoIUsy1Oj
TTMjJ9c6M5R2tnVejqxtzcUlm89o2+pB9Va9KXmdl1eVRpxbaXtASWEnE1dsJv4pMHMSaREX+a0V
X9C/KBmrOugGORp9NT9KK0d/yickJm7hOU+9MLpDXFX1vshYGEpC6PIwr2/zWFXQVEUKdKDlZ/2O
a2c6acvwXD240WSvEhTcd5YgxlEck0701C9kQTomycZbrJjFUQ18xxl0Yeelb7MvTnWbZsdsrmE1
1+b01derb4RDFs9ti/qn1No3a5l8Fi252wTSrltXW6cRFnLmstq6tRKepSasV/Vs+amVe9/9MgLP
wNv3X7D8UtuWNh4Sq36oSnNnwDj/1niyWRM7hUUsASnptcORLLLusQaPdx99B3mxKrF2gbLIb6j/
u5/LkzkikUfT3YKdsuR7RoC4VxMrrSsffJc02yD2r54FcJD2VLd1i9/mSWv4dJLJ6dex3V8Rq1AN
VH17aCr/CD+iWwcLlGlMrbMz47vpERpEBb1k0o7Je94YiXW29fkXYi4JhD/9PY7R0Ru0H4VZ20RP
MgF0vK9zVxdbq+h8zARiG2Lsyar82xwj7Hb0jWZWFDCNSeCBe4STTYhedAAqhZFS+xEaBmXPADEl
d6OfXdICB0hxGvaTOHHramxoKHWteBfX1p4oBn5HKDoTjYI9Mgxga4ndbO0m5V+vhwAhu71n5+62
bN0O8o9+GggEYU/K042H/ajdVS4n6LLO3oZWvMQMDg5pyCAbk7hDKq7ORbY0+mnvetUOibZl1PvW
629VGO6mPHYWN2KzTYc3WBj6Ju2a4oJhh+uAyjvxTc6fMIhBv6wDol0vmQhp9ksZPnO2DqBscJqZ
J0ZV1XNA/vZumOVFksCzGsPSPDoOgIBGXDyI3iu/TGy2G0Z1PhPnLi3Gk5YXr65rYlfidL2xB+JJ
4poXXb91k2LcwJhZGTmbdDeUR/QKX2pqP9bW+VLhgQTPeIBH+HO2aerO+lfbeETQmK5MSGM98Kvc
k2g1pmE/td5PAmS40pOOlPdArJNmGQ9680smkoqtTTsUvWGTWDCh+g0h1vRl3L3OpXOaiprKxDWv
RqH9hMMBsSlaTaCpHvSguxLIfPaSdkYUByW2535uKfNXg1bw+aGaabv2LAjIXBtNwonJ6vaIV5zV
gjVk30VUOYp07Y/+xtC4b/1aXhmYvDiDuZ1F/iSL3yQXUhWjMOjNz3lK3e3YYGeKildhFzaqVkse
yNPKX6126Qd10cXXm4+/xUC0SKesRjsYVeftLD8z32U63eiP/YibSdB00rNd5c/6nqKpf0mK4TTE
9EWsLm23Bl6UG125ZFtOlIxe375NBiasKCirp3Zo30Ux3DJig09/TBsz2S1nObfrVM+qW7Ss8QMe
iH2NuKHMb0WfF5t2Bm+UEdMcQEmyvuYWxnliKBECIS/9oFjdYNnbaAhveyK2Ar6ykY8rn2rufCRx
/Df1LyCriIKl5Jy6Z9CANxCE68B9T7ps1RJsn4cZxwpkIPpjHH+tgPajDgWMcZEY96PqF8z5AVSP
XTzo7kH6hxD2UQ/NJtd344hoMl5lIbQTd++FV0282MEqi78MHWEi4F9sfVyZAgri1k+BudEiSzyu
vBOpMnlzMkgkw32AX0ZD9f0OP0KsQ/0DLeD3goXnwU+flQa16wpjXdsBeuZKexZobM9BRycvQBHn
O+FaS9zsbBSLUsK6WNkJ6HKzmcuRTKORemqw819h55CKEtjRgwF4oTC+WgMCLfJshyQjkz4YVhHm
tjUQT6Kd7RQlRdji+DKD5z4I1pGfQ1RFbnlK+0/fQR7X+cFrI8l/pNvzMRk6w+2y3qGxfSNgvb5m
nYZ51/fO3H36MY6w+jXLcGOaSzYJnaxGJDyHAKvnuQOwo88sI1Mls+PoYoUv6g5T1ciVTkpYGDXE
DU72g6mbAYTrbNWlP0ow4Fq9Fa3xzbOnliDiZFxlTGR2HXigqTmG6WwfkZV9S8VHG5Q6wIP2B94b
xtJLtpnq59RRv2999mHiz4YuRupjEsTnV3qNbms8kF0YXfTA+6LaTPRTUQX5xJyCmXIRFfbFYU5F
eauxH2yTwSye87LCrDNLnZYiFGu3C8XOt9BFQBe08CE2TINLz7pZEGR3KNkXxzDvqZ8iZoLXrBJc
Byt5JdLpogkKI0GW4O2ucyT4iWJbxvaqjOXwgWuP5llt7DkUVZ/3/5Voge5gGLWAr+6wM4Bsw0UT
boUUEcJbzC/zIrW1q6mhnWcGB9vz0f4g+iq6ZFqb6Ke2VFE6jBdQf2q61kpt2onct3fxIiPjK7MY
n4TyYeqMEDKSM++U2wlyYwQZKUGgpHxcLvAegh+dvTPGhyKM27tugeEhx8DlZZlKRlmY9LZKImgP
CEOb0kTEUrjbey/jPw/0DWPBQP/raGTR7umuI1zfsWi3/mu5aVIFuzpX2bl1OLCplADfb91NSgdz
XYZedL7P4VTtjvL0IFnu35tW/0QOAmxBTPNuQEl/HcSwybA/vvR6+1LMnnZwHLdmA8VP3qnm4xAl
n450Nl3SF+9jZVzvx1Wr/GlEz6p4IS6duRgQprOAZ3EGD5MCRQMIAn84eMlNoKhVZdLkl4JuBsnk
98SkUC+nQ2hrr+3ITWQ51rfIIW94hkLwaiX6vPM0wsZzfG2sS0AzK0nHSp0nuJSnTeiJH8OMr4jm
1Pwy6kZMAg473JBvoKTVH5q3zHRzL71Gnc3osySwsPZuWdzLx8mExrmcurM6If219/l8+uIpHT2d
gXDnboal/BwCy79ZM9kz4x5EM6ZSvP/iyuBrHxbFnmTZ+qra6k1Wf9MGEs3VzLhiV9kJsKkMYCLS
faH6XbuwxQXV+xKictydp5iDcLH4z7rmWnlowzOdQiqhlMV8ytQ8uihDnt+F6YPXvXmjJW/3tig2
1/aaImt5GKf4rAwUPgPI59zpj+3soqyqZY4rZLSfs6zc3j1e//nyc/4979VxHGuJfLUdk5ajWDoz
/3RsrDE9tHS063MeQVyezaE9a7lh5md98IqVtwhWRQDdRS9RVwGyaDu34PRrGG+QtrZD88O36vb3
MpASJmG3qt9Lis9jG0r3eSB6aaVm+X2PnwNh93hR8L+u7Kc3/6QK7DAK3x2bXllEI4xa1SwvHXaX
C0VIRNQESAO9K8VKbKXZlE+x7iKrUxTJe/u9xERyVJMZey7qS2pOW2Y2PvtKGTFwcvQPFC8r+Gvu
pylLvu82ecdXM6IYTVGjy+7JLVN2vgiojJTpra4S4zD5er1RF2hd7sao754zG0KFh/cb4E4bbPna
+jOJav61SmNkv5Kg4MpmnzZdZMrmOJI3vYyADC24Jm6ZH+9NlLgYjkpX4NVDc4DI9t1ZNEqK9KTe
z9z+9308QJtAdf9TI46u6hkpQunhblazhpShp9+GG7rDXGal3HpLeAExD7+jXRFAc1A9dSWEaGL3
SdoMkUuOmheQTT3Oukp/VM+S5VkZVF/qUIuOAFOPykGr0g6E5yAfkvnSeDLW1RAb25HUo2hrm85v
u8HOnA8OgOs/5CwP3fi2hYmLWrIyps19VFXXyKPjFIZ1iIVxjnR+QJLw3TiU6sRNjVMw/g9h57Xc
tpZt0S9CFTI2XpmjqGxZLyjr2EbOGV9/BzbULV93VfcLCyBlmSKBHdaac8yNvAMqE3ZDa4R0xnKc
dVJhSNwHfycqmsVkPXkxDaM5pbuHo3DAZ4+/C2jajEjSirXoAWw6Pl+IEgXDpTR4n6Nqs9/C9a/P
jeI0AnaUJMG78MJht4wHUfrbQZ60X6r8VZaIVdJp9q4H7b5y0gJIiGifQ2POSJFziQdmb7V0EhgW
7JUMNSlDy9rmbmBjJ02aEwSLw9cXHPoWiCdP79bJHLxgU/C8g4tc8u0yLs5PaUjm1u48+svfFs1T
QImJe6NV+Ja1Qq838eiZxw6Z6ClI9c+jOlEg55nGRpZiCmqDxyFSm5W0r/VFcFPc1DzKGa2zW1Bh
XfAdYfqF8LX2vupps4spels+B3kK0GkOODlK+XtoNRjMjR53BHulp7Lrn52uAs/pj4cALV/wQJ3p
e0f744D+bpsYwgdM0hWPFRkLnniSo3NHgOBKLyMcUvUakbmHONSr7zu1R3gcIkVanFBMMz+1/F+h
PyxqlMsccJ/9lNwgs6Md2YiSBI25EAM+n7cYxK9i0F/Z2O1ixWleWryUoI4G3xar1gBYK7OKrbR7
E0k/3AmH3i+Ve/VYAHJ+7SiXy6qmdLfJyzXKA33vlvMWR0riXMtmTdBr9daXFCTWM7swqs9O5mAg
BS4PxioLNj3o/ovES8iHmR+Stnm7ihnWCPvEUp9UkbexptS4tK4ZbZANH+QACLuu/cTLepiWkH2C
D5FlYkRqNooqRMhlrj9YEMxXblSVB4fLfReNnTgTwdxc1NAxmR4s5bF3gOlgbK2elWim7fZ1jwHS
I8OKMinsRGPaLyrg+bQpLY1CabuRgkaPhD6ELObZHS0CSKpeA6o229vhH5JMUo0X2VW2CusuULCr
VJLQycZOXadGne6StoUCywB5jYNw2IRlEFxYV+n3Gj76xZzUgaRUOjy6ymD8IMPwXR4oufeeAXd9
0FLU2lLZYoPimMpoOPU06fgIkwhMbBiho5jbrCHBrJdMJbvR7PAVJAhWXqZ8VWPiJEIZG1ZEPQnD
0yqRB/9+qSf0Jamfqfq0z2UP3DGo+/qIIcX/lmsIffhT6DZFyYlOCFpVDCFbKVDJOjYRhUsRihaz
bAikQ0PQcrWrzPtGEeSHAlqXCTjMi8WmN4doI68VFlIYACNxmbMYI0qcLHUgSxroDFgDBBQ8sZ12
LEX2vdRu9tpdUfdG+REJsAhSrlREvXWf5Dulz8yVmtrpXkqoaIwGUIA7xjZKqcOeT/NxWSeCDgF9
O1v22wR9cuXVnz4PuIHhyi5rb29NLkUlZK4EF/xLGmOy05DwYCsh1h2c0lpSvuQwK+lfbWwUW1EN
L6BZAB9ACZIP1GEFNUwdo9W/n8O5llyXVERlXmn6FEe6xAoXNJX8tFIZWfX1imybsXjQz36eXmf5
7D6j7vF5FKr3U+TbJ9MiCmC0c/+aE7OQBBqYDid+8mlCrE0qjCdpESGpulxO2V9mm2TC4aoNaXsr
u1d3soZ7z4zHe3lk0AhcEVw+BxLXL0HXmY8TE/JjZW5iLSdAZbKqftcMA6HWvR9yDoDZw218J382
TpJ+V9n6ThngJFVS8yFwZmhUQmp76s5fzwe0Z7+eLxvSp7k7CTTB+WJHVNw8pYx38v2T9Z3t3DGO
dxLU5alkHTT9A4xNvme4bu/RL/lf6amR7TGvkGWQZvOzSaFRDu0U45KErrpFNz77rP9Xp8H5u1ln
2ZbqgI62bN1iQSkjJf9YMjZVVRsK9ur9EA3qQXrDxsRBUqsGzk6ewka2DjZe3+9uqbfErVOebIgK
uVU5rrK21d1d3Mc/jaoMtnK0RC2i3wM/SF01P2V1zH4flOVDPabl2h2xjEEzIVxCAeFB0Zh8W7fb
lnVSvjmT7e9bO7iSqWZd8TQxynm1/kBaA83Z+Yh9Kb6rHPK5Cg0+Gn61/Wi/L2ssfcrsZweqdVW4
w1trVvlc9rogLe+ftcGsqe/0w9FGUgMqciDYNYKAn0OjN0ac3VISQ+dnF9lOsw8Qe+G6CTLUErim
za5QKair+0Kt1xau6e2iC1RU5GbzqTQHjpmRbHqaTYQfiYe6SR++WuQCpPKO0KBwJZ8jH0n5H70O
MWd0/7n35JvUdd3RNUfl43H/zvCugsFQ8U3kn07DXPjTiiEb1J86KScZVZuTWXz1i4GeW9yzQQYG
83mU99U+f/l6/etI/iTk7kdZsetAcsdKIL5rbQ4rqCXSwkNkeGkFkky5SE487U1T6naD6xGrgx+e
tZnwVpiEZhPkNtxpUadc89wZoHOGK7WzVORypr8zdD+4aEWUX4aoFVxKSn+IUyPdsOcdljRZDRnI
fjHHWwbtQ9kHTZNoTZJB/Np0GOVQlv8YMkjTBE6Ja6KZAg8MeYsi86r7jNiatU6Y8XUU5Zsc/eM4
wpU/lcnBLDMCnhdOw4RJUL4M/xx3ue7flEhzNr2Ob0QpAny7VqE9JL6XnXu2N9uatI4Ps9zXFXpn
hZ7DC86BY8Yc//Y/9nh/Vxjgsdk4rl2qqYh1DfevIKo0TRBzu+q0z0XtrOIqDVdy4++H7WNtOtVp
sUMRanBtVGCXZROVR23Qp0fbZUYm/5VZOVKOlj6xHJDLVvDCKbbzRke45YDoF/5jSWDdE2z+3qm7
Z5mZjSnoxSny6E6epZCzWc8+INJ2boHh/NaDynnMkJhkdm2dMr+jDyGo9vUeZ8KZjn8dSR0Y1chu
ZYoqWMuxkSxZdaXZGbKYOL2TdkbaOCG3DcpdOQmCB0MuwGpshVrZsbObZ3X16b9/wpr+HwJXIRzd
IfDUEPgJrP8QuM6ZRYTyUVZE3BaewimuH4eJunnYDysjQ6iQG3Vwlg/6kMzmghxDHap6f9u32Xia
DIKyohbzS6Yj426qSKfBUrGGt1jCEeBdfc+HYm3M94WdhsWGJF8g9K0e37tlc63yxLffhHZLA2c4
9xNYnzIjD8cTPH5RM3nj+V43vJ9y0FUpuhYtEnM51k60ZQ7kXOHIGUwn9VbF1NjmIbBHZ+MP7iUi
CfvXUAZH1mAT7W2MwN0cW4sNxdklXkGqfQz/ReKNWpCGO3nuQq7ceXXdrow+ywOWhZp1bpuoCDYi
BhkU5tQflcZ6qiPUijWppxd5yprY309KPWyKwrU32P5KYlOKIyqq4VkDMXGdKpWe/6QW3+20ZmKG
lX8B+RIdl4xK4eXJStXa8EfggYeYCQn4cdo1hPsT6EsCMLuBVMdqjl9PnSHfxS1l8S+9mIsus994
GAAnWxvv5a4mMGlfmV0VHRdHQaA2V0dRH6JxhvKxmv5/r1Z5cLUyW1shTxX3pMOPJ0OxBRp+rTiD
YNRjiOmatk3NIDtOlDRwYtTuY5lUPW23Rn9d/hASiN5B4qXEeWrtxY8JG8hj09xOFVyiIu7PTgAm
C1U7c86sR5EP8vk8qZcIb/mUR798yTNNRAKOyECQ4oPjW6PNmcfFzDM3lK3DvZic31WRYPbXxhG8
ijmdYjyndx22+s/6TlPuo9k32iDT2qUc7uSlqyvjE7pbcQylHkvuYVO8cMvFrlKaVYvcehQuqHKZ
c2qZtzFKSOMi+HWljgMTPXqOU5OwAFCE1j6YvYv+mhXxWgIF5QuqFgcnozTRneqKc3HLHjRWlPdc
7TobMrls7QSTelqru2q2K0SoP3amkqobMjispyEmCyU0rX0VDTbtq/liSCnNErAQYbfpan8bDh5Q
K9PqASY78LX85yWeNAjINJ1QyKXCR0U5bnLodj9dv6WFexgKLXyS8XUNxn/0KIAx5MWM0XTcwH4+
w2cnpiwg4xlXXgsA2fBXljfaRHLCJn2pE2/X2WMGvtr1vhn6eGznMmCgYvXsqC6SOfmTTpa8EzvQ
xysELtOLSo9+qxajvwMB9CbLPlWLDsTTi3d5phLWR7eR+ovspU1lk+zjwIpe6VbAcEZPVpbpdFbb
2D0ic2/XlqLEDyNujS/TC7pVH3H8r0JrDsubJbqA7NiO/3sY7Ob7jHWLB6W6+Bg+hxddHdSN9EHL
tyCrdq2mNkc9xuTkwCHaSeWnfMFoa+CzszmDTBhjhXUvoZc+jnelyMY7KItAV8Khgo3kDiCg0UZv
VKe5kuxSnXwSTNYatLurRFh7YWdepA6xqV5L7rxXu7dt1Ja/ipwpXOqR5gfpaZSn0nJLuZYoweou
4u9HKI50YcGGlWmRnblz1oRgLP5Znc3Q43wmxUTyTB2VjWRyaW6uytd6xoJ1iN5yT7msusgHXSqF
cHCJc+RtQxJsOzsrvmlhQmCin1MeyPa1Hlnn0TXfZemxmkHx2oRJG8Z2nkbN80TDez1gOnyWWt5p
Phrm5+SrflH8jgEM3bpRL58qNAhSguO1Zfmk0360QMUpBM7fy9GrVaNgo6p6vrcLXGqlHO390UEL
L5N/Vbut9uBb3lJ7pLPYqwnehSEu9xLSTinKwjZKRV4FSQEEtL2avo7pkOFUPig95O2m9JQt5fbw
iBr28Wt4UsekPNej88fwhE82y+7aWW4zN+r36N8w0boVACUa+X98gvJwnAVXDt/VpLgDadFcWuVR
3vnUZaPzMuA0BLCvpTmrcrkx4ck8NJZqPKlWjCONlGCHcgtYEY9UYsNXLqg6iRua1OE2JqReSDU3
4rBfeqMYV7eYrlESJch10TzVJAdR7KaQti6Nb4np6Yw+LY6nRi+/OQ4AXEZHY6rxB3uGh8aOiCbI
K+ObTa7AOsWtfXGJ3GCGI/09pU63hX+fHHWIHtdarz80Q2H2Du38uZrVGH2lGGe/rIbL6AT6Vljx
9BA5M0qD4ud9zbr3rm/8dmeBh7+DCYy1N1Nvki8S0os9+wFoggGF8n0ezrF089EQeEgP/v0caTuf
rw6t4xOvhhD464fl0RCmgjCirsMZhtNGqMFbA1vmEIIK2clSITLwNRttZ7eUgFNQZLeq2MohQA4G
Rjr4t44YQK9lUVaqVznCTLJ+kjrX3Caxl5BQ7ZC3qjh/HSF8QjBB04DuzYD2XD2LcuyXf63ptfIZ
wJsEKc7vuaYhdfR6Febk1xjmmvUxxbY0/MUHWz+GzuA/5MpPcINYZIwCLGM9dj68LgKiesogmzxW
9o3ib7505fI9+syhfYnCvbU7BZFUYxMI4BAsh0P9ezUMyyKp9Ok+2Fepz26xUN/o+t0817P3lq3Y
S6OSIIWcWjMwLNm3lA/sYfpt54z11aLdNRnJGyIW4+zVAu4bqfOENMKc/moKNATIHW3GQPmU5uWr
Xi7c8glYgU9XfqvWbC1jRVPonbA5icI/Og1h1R78tN6nNilo7ImLJyacM31XTPfEZe/MeYZVY+Op
sQ0gh2yYX1Vu81NB/tRqufgWDWAX9c1aDgPyIXUZlPWhuCwjg4d/G7b7A5US2mwU3/mkqSkqJav9
QvkhP+AQvD4tQnyY1kjHwfrQzVw/F4NhMzbxDQ1FqpKUN/6Q3x6r/OaxqgMySLhjmdfb5qpG1T/y
7+z1RL+ZE74rvHt4VyWwUpm12fJ/Eml1xegXncBDQiDArnkwI8fBfX9aIkYFXmASoItNOJHexiSN
3nRwj9j3DRogY/WQeQkzlF197yptW2ZedlRL0rPMph9fEz+6lVjaD5B4yagMnerBI2dQLWkq59jy
7zLVepMdjTSvfwxKEp5KneQBEJ8rWZaN8kZ7qjiTqN0wCLQnOuISYXQkbEJjveuYT2NUP3pw368S
fuvTRmA8CtWtr5uPRqvXVBM8PCIL1slulCfu/G3mRf5zkZYQroB/cD0p9VFedUVpXyPVpUMzhu+p
i5aYOeGd9SnGrkybzopR57ssdvHPzw+iHVVIi/Opn6jfBOwBFJusYxbqDblK/cYoUijjcaV/z7T0
JkPDa2R75TgY/wQFZdxuGkGxqFG5yhAg9aIJxX4CG8/ogior7iwXvij11Qaj7MXTKiI4igBeOOFE
a+nVK+d5JmF/JYRJLiTNADtP1r7uNBep2JS2M4l7N1DWbLzBYrfVEHW3FT36ylAFHJgT+JdvHBsJ
WUfx3DyUSvGhWp1FOBCDgSQR5BV1OqFE2alWgZkUgfYZWMiGz7+ahneNUw/GhGFa1y5T76uQBAi6
Pv4ppTxRAtw/hwaIyXKeyqXblpXj3Ujzy9tFbNrw+rlUMQ3P9a/AdZVwNVok2MaJP64HGaaQGq2y
Y8sMzUNTsRVnFYJIBy/2DJKzcLQc8nB6B/uFeFAHfCPrGwoJVWhHJprvrr32mzBFqZUme4pADtFN
Zrwc9WFLPqwsX2Bx9/DNzBuxUqmulVG/0vIgiMU1xiuZpNo0h3Alqm3et0EYb1G1mWcTOcLNVaqH
5VUPs+RJBDUmR2+cPkNjwT6iCi+NdGeG7XjukHCfA6ND5DI69/Ls6/mvU0SxhJNOiAgbAJszlHd+
lHx9XxjqucrWqMeRpteschbro3yRMr13HkAEn+Xp2JXpLuwY1gHrjHeYPhJ2tnfygfosk2Lgz5V5
TW/2y3nUoDxKxuza5OVT2SjWWWaDyVK8H+dPtj/aZ2VM7fs4PwAVMY9jbtdcsvj6gtDbFYVXv8rn
TeS/eKas91JYCjgNZXx2Uv1aqdYjHqcaFzp2U3kdSz0uoUis4hQb/4mISV7ruuNYmvDsxJQ+iGqq
WOT2+OF7D6bOjM2YMv8+GMeQzu/PgVDdP6raPp0UCqhHuyVER/YlZHldHsHs42aJUKbJV3HUeUfk
J4H9Bud9R9Gn2ExG2Z+pKIunkUWqmwJlrL38rILYu/My74Ikk+2uonHpBbFdfuTmONBGVJdwqVFq
jJEMs8zHofGp2pd/6B8vpV1fbOSTajUxXRZuu+4cJ78qdYKXeSb4FCMtXBZh3tJzSWLrSBiGuJNF
NxTZ7mLsXQIjphJaSDgO0xZd7ioq+u5iJ47Z7LH92a6bXkETO9dUsR7Q4BYPIZvagQb2S9hbT0sB
D9husosGyv017OvFz/4V3PD1wtdz9B4eW+z5x2BmdWsuQYhYyk6EM9MJw2rhXC0zd666cPrVOJaP
foTb6Kv34AtfRdMVn2QnIvE6TJNsRi9G1NwMw9rb9CVucsyAT6OjpG3N9ZIkhbJ835FXfGMCDEFo
W/qhGkftMM3rUYSHM9M61h5HsMHkNFvaST6nm2T24hK7yBetMHXP8Wj9o1MBXDukohzHMSemLau4
ZTRd3cpT4VRERqqZD1aFV3XViW4U+m40NTXWpiCQ0p69JpCt352hG6eoRQ8nHyrvl2HRbAnmZ0RP
/iBYiTsDOSXWR8W24UiV6m5jdWo0khE0j+eFR3NJsRJc/9jbPRunm9AiOj0zeyNpC5OoZotenERx
FKJ7yIdo9fkJTfX9cl+kKXG95uT/wFhc3i0Nld55L2r7uVrwbl7qla810aJhq6tvNZbd5V92QeNu
ZVlRQN/aWmIit0Zmic6nTOft3grM9jxFrY/aqQOq4itXet4Nllk9u9jD+CrbH7Zw+90YAUBcLCvy
r9OC12qcqk1QDqCY5vmgRJFzDbPqptgeACByYJdr+asppyhzy01508jQPMh/o+nlRAZR+1tVxLjX
x7Zn95OVY7uxYzM6Fh7knDByy9eSEYH8BWP1OfeBfT/LDh0uPuc4qMp3uFCw9uVzuDecddtP+pb9
fbGyCIo8Jpev7I5wsvEnX2Sahny2SNFYoZ2ekzwyo9l6RhJevFS8yM/L1hpxIoHbWSu+rryGQ/JM
Jc7+6Wb5JSKN78VU/c0Emw+gqOMdjCk0vjWlsYj/4znScCoz4q/k6JK5vb2WiYzSjSaPyoDOQAXc
qsZUeWfmabyWudohYBdhtuB3O1AVcoTNRCpmnbe5XGOBC/DAYX1yVp263btOU+3kTD9P/oWVIjSp
aSZS2GRa7uDRn2w//VZ1V71S+m/FRLarH7h4WuZSrVeR7eJlxambos1fQ6wcbIO6xVpUJxsNzsK2
AE64HeZdYFufqyGcvsXVEF/sXNx5dkOYcsTt29HO3rm9y0K/IzIET+iEUFgJ2fszC89Xo28lMciB
eUWTQZE4CbjIlecEl+UXUGJjTeu7z9SMzWvRGL9Mkzhhnw9pn4nJegC4KS+lgfrrQfFLE23zIfNK
WH7zE2aNCjzrDwr5Ur8CHwGhHdEQmh9aC+LcskxRMqs5yAtVroRi00s3Q6xaKNwtZb8UkNlwZ6fe
i6P/YXWiy/hX34pqO9R2HacgbQ3b0P/STPquVYiwN43jlETuR/zYKfk7+RDQo0Puww5ixs6Ar76y
MWOlZmh7K7+DpsxS/+r3G7k41OGeF3oTUZBCJh5WFQNpZo+H3OWyxf2THlW/uOpd3t3Lp6gFFjvN
Ir5wdHG99Im47zpVW9nR6H5gN/kpf6uWD/7FIVFCsfL25AQsvKRkwbY7bZep5nbAGE7Voyk3cU9n
VuOeQebViI1V0g0zY6cgFZAldOUcdDYdL42W+GunUOEtZ9Z0H3vFj45OC8E8BqFSffJTEfYs26IL
w6I6vc8z86C2bfSbSYUDezhQlRbYQazmlCG32CsZuzVZXgpyk/BOm1bPvCSAZblyBJ2JuBhiMI0G
A7QRVDtb1fHEBun47FWzyZIoNcVDEduYmc1tBiVRTwHimI6P9r2IcQUVk7aTeQ9QWgmMQuSOinVO
OmHnbWZdcT82KQS2UUFIhfo/AMhgtvFjq7jjDaxtsC1jOgqREc+NHqYUKpTmU9OAM8nH8ZcY43f5
hnulcHZKWQKEyp330Qutc0NoopTLGdS198h+yRH0AzYVQDwVU4TbPiU719HF1pIaUKcAW++QdSG7
AyTuKOHgYKHNGENzHHJTSqqXVG+mNBrWmbyShsq1HwnnXkW5ll+J032THbFyrF02TEgGxKzrckoD
1wAhn0u/TKq7TC/bxrqSkIvlMfQp2rC436Gbih2JBNO6NvvvdssswQ7TV9mwuM42p9O5iMu0fRDp
v2Q+Xs5S+UG1wj0aOaRXlUlVmQJtNQTZ2Uq8f8I+hzESK3ea5fDbEiszTqIX6CYAY85vk2wVtTqW
WtJ/c6KemOo8z7Fb0dLtsJ+uc8EXq1RN8yjmoDx9bjslaRuBOIbSrxMTAtSA1nVBONV7EgHYpIB9
0VQIYoUfi3yjqMrao1B8U+evHVAWaT3pAB6sQ53iNrW67uaORazZ2sVDkCjNfWZeMV2xRnNjgDx2
TGNUtvSQQuy13CsPdg3+SAHq+BwHDaloraHfi5m5UiMvLSIre/dFHO3aKNGO1Aume+wB64i2BKV8
Y45x1outZpAOPY1TeQR2xV1Wjh4Jutova7CYwvXQXWtZfg4jNXxCFYzWNDfL7xlKmrxXOm3t+GhE
l25QUQFF9uC1WLrz4mZEPzAW3sUoGw5t5RwdhQwYn3boLnaycS0XAfJhpBJErtB/70Eaf9sWBX0a
OnkaSvI5CcKcETx/qDJIpkaZa3fWERPfd7cQ/sxnDZ/aCYALhaMVojKxkgXGnMrUxo2EdmCfedJU
375LcnhsBfTGae+niY6+TZ2urkmTloQJcnY/5CqrG2Nxms8KcGLBQECiIoYPRSdv1nSYlAxhi0th
Z8oqKbPw6b//gZr7t8OVP861GOyB4qmw/2UP9o+/UOiwvEbweMdlSC90+0mg4cMopfXf4eUQIJmM
Hpsb7fO7ot5Aw04jwGLvGJdB1YqHAgfWFRPKJcImta8bX8fP2+tsj432rqtKrJh1Mj0opfYUhk34
Tc3meinJX4VRKHt6Zr22nsYkPPe1wUo0NeKbLwrcD/PLoRXDd/MV7YTAeHxjY9wODPJY9qMHvMU0
MJKa8tZQ2/DYu+8hYtGNbxrje2Ph8gzj8KVtK0IHE5U1CiTiSzWeK8vun9XkW24n2k2wG6M4QOCn
7s52FEomJwux2laKs6RWa0iqR98CSJD3jrgg0HH28ij491HO+p9cOuNRFuhkNb+OkC/FRVSuS02/
w5tkvPROVR9GRhhLtD8ryd5K1EHZEsJHHoBCwSbuKrQT7u9R2rJBt3isgUS9lm2/IK+GqxJ5FyPt
nb0aW8VizWZBPF1U9wcq+V/qLOaDiGXsVGW6gbKxt/hqvOVI8TQP2SRJjoZefCvCLj1181lAYOXN
bPsYTJ3Yfek8KLz7GyqfhKr0w04W2fSUNFqQEGULWzp1CKDCO3deRkQLRe8pCZSMJEyWc3HsbIxZ
Pi4pjyL2P1ze3L3SEO9V2kl29bgiyQL2fS781nVfIvrr66DK1POgO+JDa5kLzN6Z2Ws67nX86ttl
uojM1LgaCmtKLt/wnzH6RyccftWX029aqyCLm9ZZdwT33SgF4WnXx+RheYsxkAB6ANAlViUBlzCU
WWkoPU0AAk+VPkqfB7xBqy4bi/VI+f6gRPl4o3w0I2DZ48/CciuoKa/F4hxXn1bmTP9RDHV8JuUk
oCdiHhIjMVcC8pJUgSKWwzSnIaj2272sx3w9yEJNriMwABGvnXQ5tQzItCmI9Mr/GM8wrv+9yHMh
XWo2Y5kGMdGQxpk/bnfy3HwFo3xwskanw+NvI+6UVSg1ydot1MRh649Zd1+LyV7Db1jLJbdEb6RB
V+xpaBe7SXWgXs8S+uWTrAI7XidW3GyMNKdibpttdpbnHTcz0aVzyrofajvHKEqoZBalXQvXl2b6
4ROkKLEmVFtA7Cq+dWrySe2y7I8i6cMHq25r8kV77VyLcmCVFZvHQYdTSyWOapW/cnPiv63ySuaz
cdG6xKRAFISnKvHrtVzbG06T05FyxUvcOZRwgjiAQQZiE22/Exj/OKlav9ij/g70dzrJ2FCpyi1C
szpYufkbbOZ65Aa/CsdmN54RIUekF3F2eTP8iLJuh43c++Um3X1mK5lz8L2Olq3nWk8m6UirQOuT
czr1zMNmEWBlj419PaHbkD8yaUQKwYFoV1K3HI3pwWOrt7a7SNt1tW68pFlysF3jKFSv+5Y36i+y
fDrAoNxLhUMU8AxgGJtKv9hxVKwIhTYRMDrhotE2Z3Vnkb6ObGLvZfVcqMSCTBZq/w5jq2TgiCqu
r02Jmh9ILOjWk0ol9C5LQ0DPII/ees38Lu8UpklrbY828FatZijqaqRHzUthtsP5308vCaWxquzr
BPcsxqoA09ROBeCztfrsGM7DmD8/QPGfOwDzEsC0cu+PMrRhzVAShSyO2Az4jwxj3398Tj30/8Zi
fJJL+dgicTGr+oNkikWY/oYKM2tkxjFQala7ILGiO6+smbOGDqZ+2enzbR9iiPQn5JWzdF867bGN
5B6idM3C4y9kZDkxctpmuSMDjxta+ugjDIxpgv8zgPx01ZGR+kZIHldpdbR3oDRPNRoQL39Jm+RZ
7lNEqRe3JIueWft1iC7ZXXX5nJ3YKzkbVadfa4RLdRsQlV27i5KJVNnY+TCqbCbhi3xHkFh4SiOt
hahKKbxs62gzhaV1cB1nheQRIF2bP6Zxq7BvUI2Pnl2Pq+NmiJRuDoqH8jK2SnGEj21/ppjjm77S
3nU/NHc3TXU5p98aL/PvMzW//sj97ohsyNwuk3MKsGtn2xNSIZrWsDL2aWASq5R70QWkmfsh3DQ/
tnQwn5o8uLUBoZ3An45flgyfspSoGdWoH5GXS2yAbGhLaRBIBHelxlMJQTK+ayfLPUnlDYgQ5Zyz
IEkqmwJbAtXHZGZbObhlWO660JWnQjvmitg689nXj0EIp+2l591JsSPjvnP9i6UBCei74FdeZyuk
gsi2Jxtbet3GaznbuHBorpKNZTvVfV/EzSWDdKdTWriX26x4UpwDvm4f4RRkbgjdZoUPn+slOrp+
K/bUc1k0mDVZ6lXvbLQs+qegzfFcUYNFEQNbrBGf3fjWZ7dGdeXstNMMFh8ZQwI/X4+yPUEgJ5oQ
hl/KIT73LxHQXngHTP8Fjcx4iDS73OXlkB77yDvgfSnSDZgLY1+MFuJPsPCXWuFdO0CkyXNTgw8s
A/tlC9QRjHaQ7yOhJ0vTfEh3me2Vd/NOS6pFbDLrnWbkllSN1NhoOABel38bRd6Pye77fT3H0YJK
JCK4Lb/Hhdtc62Qda0TFBjIdK5vfXKbmIYZlq3nNzPqDbJmjn6XtK7lK/3pa/kBvUBWBwrf8eD+U
T0XtAuRI7+TyWD6oGYbWigBRURs5kMbGOnANiJVT+3uc0M026aqZrEBCNSEi8GW6R9X/Lrc5Ss5G
l/FJW3FXGHCp2A7JciSKD32dO3m270JAtWvZgQHnqJ2iCunAMOnFY4IivspdIsULX9tJ5DbUDhW3
QHqUm6sc1iFcI6fd1sZt0uZeQmS9a2PTPetKyYRvu7PaMFyJrkHKOvvF6i6ydn3cg7mRJQIl41Ko
cYEZ8XRYFNRjgp1BT8Y1JFZrKxuKwesQlcpLFKb7MAGLFAoMvL2XgkgGqH5fQtdAJTkQPRZUzUYa
hf3gJ7x5qh3s51HoZuOFSM3zYq4q1WrYm1o27EZVZ4WYGcNhnLtVVgGZO7eImJAiKym8SrBBBYI3
GVQXqzHzcxLkT7437EqSm86yBQz+qIB+2Jm/XD03rlq/y4bu5qARO0qCI5yW4eyU02urZhoeMBo7
TkhjzjbxO32RAuy68y7LZ7DAlGz0MivXUuiWeIDPfTPGjBjrlECc3D/YlGRaCLcnubjGk8mXDJbI
HBmgZF9ZPphGEa/lc1It4bThXVJgz5Kfq1Mm3F5ztmrle+Oxd1LklkNbHmX+lj0q1bFia8de2DrE
bGS/m1Fw0Kqq+j0fGBprl0H0xjlK8LIZuYDf1CBRVSdyKtuupArPcirY59FLgmqTojIkFi3Fj+Qp
E8L8WH0F778XoW//LJzix0h15zwE1HRvioINhYCDFNZVUDzJo6z038CwPTKuT2fTJAgLP03+rgT9
2tKfi6kc4Rm6xSoZ7D0Sou4gcrs5aR2Nj8VZTvfn4lgBbnUvYO0Pvftm5y5Sjs7TzoqmWZuCnnze
ONYL7c72Cq/MXDnAP2lwz6kJnSlIVqh44+v/vhE17P8UVDuuoCppIgUHEfT3RrQqVdrRdeTs3cDx
7zBKUw0KffEqS4ldUlibsovFupr3HSFpLCp6xxYBYbLWde5uVQygoue6SJOk0c2XgjliKZVD7Sji
/wg7ryW3kS3KfhEi4M0rvSuS5c0LQlJL8Dbhv34WEppWd0/EnRdegFV9xSKJRJ5z9l4bdIeylfVj
TcvqmPeYYL2+XIt572SGvr4f+9TZ4IW3xpWFAaYmUTxSrYNuBsEKV2ayM3I1X1dOS+5lUFYHXSW5
VG4TA1GTFMBVuR3y0tiV3nwtW4TBc1vR8UaW2rZVaVJ341Bs0jnXPJ4f5NGfB+Ha1aozSyhTdu9v
vAANk+7O0KF8Zg394xCnFaJmDN8DoSqP7HuSbWCp20XY6ozm2pk3ttzXrm5SFB9DifII86h3ISAB
B1dBn6KnqfIo2i5bSU+Amfs/Sf2znuJuEKdoQH6YABT4LVYeuaOg6/WZeiaZuZVbEHmK/Rweggbj
DY9DdaA5l99bUgLXCST2bTzHO/lWmdA6nqedeaale58YqJtvp09y05oKe7yVXv4UOBApUjRSqxGl
y7m2dQg0Rep9+oiykTyUiKXN9kGrmEk4xOM9QL/y7ljWYFrTLPpKBytYsRByM/jXD9l0c7n9/V/1
QYDvZLIf06F+K3OwtmYRxuegV2vUpzGjVwqE8z+PrJyEpB7d9vI3pOw3UOjDoeLlQPCKuqkltqgw
tovgVWtTfjfubOui5ED29aoIj2Yjguepjt+8RTChVs/x/LrKPv4G9qp4ijrPvMiQ55ok0tvyQRYt
2MQhHAdwVanYF5E7oOQSYo/B+PdRoabH0MqPHe73vRXE0Ap0cJjGfDTMzwmjv4z05HGu8XXMXcSD
01ANBD5h515odB7uudAomW0S/R30xWrxXQo18M6K6cBVaRl9XoCP9IcoQAgdWC8j3cynzAfBbgx9
TnyvkZAcBYgE/JWzz0py1y8kMfYM6St9ayAN+TPtiB37i1sM2cleBOs9966imN70uV8dG/q081zr
lpV6+6gCXpXyneJfZ7FdtY914hwsMCBQuIJXwBbiHPmuiniBiG2B+3WtfLmKlx8yZHW4nWcWmDwf
Kx0OQZY9w6LYgZQyf6m+sgtnGnPqxsVZ1kKYVFD6Vf10TKjDtsuHVpuBupYAMgnNZM5U7fKanaR8
rmDF2fM91FYZ0uHOMuPnsIjjSxj+aum8XeVyUlvVuFsmTGrYbTziE7YglqYvH6ci8je0IeRBH+Xz
je52LBpKv5OTORWxfkY0/VWesdVEyeblACq5NPaR4sYPNP3XxAq2+s0qOusB/KS0Ssaj7+3sbGjn
ApP4SkLjyPZph3UrOmMtbX76NG2nAK7SEmnCN2g4jU3UkiNJH1NO5GYoVMTw/7Ao4egAIdpRgmd1
SAiAytx4J9+4wXNeFr0SdlQCzcAB7HNVUJgjOcAZnd8ol9nCVSjIo7+z3wY6iWzms52w7fEiugTv
5fxtkJV7A3T4mrjt7Y+uo1IDd9vVOt0evy1B8fSCxuRYP0pJCe6uG3lj4tL1XgCQsUJrM+okX6jM
+akTg12qCZoRs76Wd+sS2cyTe9bL166wvgydkVOTKtwMev+z9T+XkVvIG36Ue0aGhDbArMI7ui4r
jooMaZVNHZ4G6LqvoGSUVTyb2TP3Wda3Ejyioq3fgCazNiIuNRpx2BB5SfI1yAdI3P+fYZ4mh3X/
MqG5wClNk5a1CR7e/i+40Id4ZxKlrOzTLPLXo1Z+a0XfPgep7x0bbHHbHsTl1zQ8E4tu7rQmJkeJ
An6nM0jfl12gfQ4A5J2E8FdGVCbhbr3Y2H2rfcZzdMkYpbz/fn2m+mtpi1QrT1d9AlWHwdvAGOKS
z6biMA7+VQFIfFBsg0TALFTOvUXFsxnNdJ8DlFrV88y+YBd2H11lI0do8iHqSgr4Qk32vVLfo16F
TDLOuMdp0E4D99j9QgE22PRsbXJct3o5mAfmiRQkwc/cTbV3t8QCleUOOXGpWNZAzSrAWnUW6WLz
1ph5EBPigU10xCCkqirtvvBoqMA2zH5qY1OS7npKhPKwBNQYIQVwolhXYJHxqlPpyGOYwKBlRem+
HqzkTfPzRz3FPRcWYNxbi2mXyEVxIxezOQqrjQ/F4EaPY5Z9LYWHnhL4CavpQ0YrFNokDi6SPfb9
uvEOoqdal1HLR5iG7y23H4wHzWtKtPFD/TCs8UP1cxr8tokBmsqxWl8xJV2IFssfMwFxBTKX5wKJ
bXMER/uVdXG2J8yyeRIqi+2ApqN3xVMdK+I0QYg8IEdbIcRw7nLUhDDcRpLJtdKFvX3431s/ZC7/
aUp6DIq8efrAl8QwVWt2VP6jKdkzj+X+AbLQkgRVtt/RhaSnvxzXRAKEgGSjJJqJ6GpU6OiBM5eW
wFCDH2mJKtlCB9l0XokAnVg7FAoqPRLQGMupbBMR1IPjPU/hG7N+TICvHGas81cA9Z12MBWSp50h
eqziHGXoTL6xu+jQhg9QhIpveQphA7+ffhOKwjAGteMmgg33lA0zSy0NkmPNVvNFhMGLrLcnG+26
0RbDbfJfRhboLWpU/ZVWT70nLpbQzKz6RECb4Nri7kobwdlEpY/Oe95WIP5zVovYW0e3Iz9UaMIs
GQgKdyOQ5/XUW+mBADgIaZaoH7Okq05ZAjIm0NlAQABnm9o+k/PIZkybaYnzaTdG4wWfx9dyhvvk
2QjHt3Y2WaZ9WOzNKetezAwkJWkS5t6eT+lMFYfayhAyzqe6WuPczJGT0bajQLVRazcIXY4VhIx9
SBF1ECr91dawO4I5GNXKhbwlC/hSQENeThFQHLqa6E4pdoCBQnyLhV0sC8El25myqJHcqjUferaI
EYEu+6VNrWnFU69h66GYOErDNrvjYIuFsCIGWT/+76+mjND45zIKyQbzoe1gjFBNEyHnv7+Zhp2p
UewY/Rk49FDk/rkNR/fdhdozS7pVpxMHoOArw+Hzp2sShg+FeUqIrr44Hu11jGXgG0yj2AyVmzwz
8iqAMBUpnI/m91FBKEfh5vlDbRHC0E+ttxiEcg2JR0/2I6UFkuem0sOT04poJXEkde9mrIWxsqkK
IR6xzWQ0iZJnkJXKQfX84LHT0GDKEfMQO59EFGjPGcEAx0CIYFe+/u/3SXP+m0WCdsHyVG02PQPL
Va3/sKZLhqSZlyXhIbArfVf6OHWZ6b/K/uffZ/LKVIVHTFw0bHszJjrXSc1j5Znjy1jcu4h82Tq1
Oyx+8zWcxeGKqXZPvOJcQSid/pcDPv0ht4pbaCKmZDWgUCcfTREMiSPA3i9EiR9koRfT0MTC0qKw
NeauIQhY1vTAVp7kESlMv48A7WDYStUDIM29ow2PaPd/RDbJosH8oOblBpGHc40dQoM8zyJAs8y/
ACk1y1CvsssvoeXNVaou5jNLDA6gcxCWijNO25rN9NswcGnN+4uh984pnkcEAykpfIZJCcE+WEXa
nz62zFgOfd9lG8J5401r+Aox8bP2oRl7Ml4rjWTXGWqTT+CsmYrQQzGDTsf6xEvtUASuo/jVnVlj
fpIby5bYUiDecIPSz3pVEXEttNbfFSHdYvkgaHW9qUzUM+CUtUpNZZICB8GHsEwpb5APCY4oes3C
XMYK6SAJs7ST5/lCDDyUnnXyIyG9BNsHC5C0nxntLJz3VGP23aTvyViFr2lnmvsynypMzeQX6bJk
ypkpL/FMphnEqD2bnnDsLj6QhjpfPBGRVJ2pXuHp1S+WSQfOE/GzkOJubOxXWWBIREA7+GeTiIpV
3pIYF0c95IPSOy5H/pDsmKyekc5MO6Mdxz1sNua+AblpcT69GoaaX0rk6oBVeb5OlK0VhdmuSd1k
9WcAaBR09Zav1iLcIn2hfw5T9ehPXfvl5om2Douou2ct3nm7IACoSfs7AZ7FcWwSfwdrJbsqPRbP
wOn3y7b6f1+R+v+LXLY14AuM9S12hx4u9f+wqyf6HqYRJv5ep0g5etDUVzFMnZ1HasxZPrjMjWmv
/X1uouqPnOYbyufvsswn9yy9ZkP0PQpt56bNeTJE0iQHK7C/5/oYPBFlCEzIgGhtChN4kISau5V2
ngoCj5q2tc60DrvnlqI3mYveynBZGPjWFkrkX1oS32+WhYZC9iGMyL/L1kQWKWvppg7Uyt8W9DzH
LB1XjmXaOz8BduMF6isyqzd6e8USI55HyDX1+VTecAIb8oErfIw6mX407JJvKmjEVxKS8Acklv9z
/M5dM9lgv9Efa83ZaYZef7MgrK3N2EsfLZugM8tDapTj1f5TYZg6qYm9ZXRLaUad2K57xST9HXJp
OfTa0zRvK/4+k69mPrNV1MOyivj7Z7LQyUlGyZOYlW+w9BU6B/9WjDSgJzcEV+yK5mnoxx4wp+nD
RxF4tOEzsHepCdVcRNaNzL2ToTQm+o0PfWpOnZ/Zf3ETf7ONvDu1umNt5F2bnBf7r6rNNqlVd9/4
Lz96PHYEfeGStWenQp536YV89V+F5buP9hhcaEIk69Kz4if5kKlUl5PWwWgWdOTWKgnnNvGDKzAd
iLOt2DrSdGTwN9+YHEgy66WVq3utubHJpj6RKgZKe9YbZzodqd/tdyJQg6zx8A/Nbo9AC7jnttvI
sfoH2SxCTX116XYCRhD9sUDo/EK1t7VShV3yKAoMELhsSU3+WJA7CrzcKgOu6ZpXEpRpBAy2+VmF
g3anD55vWwMxf5hl0ZuThoeWxtVu+Q8DovD2s1j5wZ0UhVlzcPBmlVdQfl+ueW5BoKS8ptsPnTO+
ak7+UjbAwgakphs28zRgMad1Z+TLs3ICQxlXwhxN6O6LlSqArq4KRMwIW/jf3M1/CZvMwWwsSDaS
8x9v9DC5DqChnVoj9Nh+X/5hhqfTSQ2BmAZZyf1qBllhd41PZJ0aqxpDq6i1/mSCd985Yf5LyXOq
qDFztfXyf6CTSoNqPh3uSam8ydjG0PWHgx51EdkWJD6RdJBuHRK2SVENko0cAox+Gz8qcbXBScWg
Lu2SfSLnxOj9cX4E19hNZm5ShYKiCqoj2+XkMkTBXr5ApoXdujaH6aA6ufU8EcFzVO0Vg6KaeKMq
v8uMZvnA7e0F125GB6Coj52rIiieEFlMXhi9EKDKuz7iX/+NBus+iSnPHjWHrZ+VmNGux3GxnfzC
3oUlng8Ku+ydAG0gFbbl4fjTP6WYRwmbgA1mr6PeCkgk0WIFhfCYMTxA43plGGBerSb//VDq/ZH5
ad8CJyuChBSMARCNfHCt7tyVeQc7hfhOrwrVndq4GnPz3EnYwONECr3gpyxAmCsxA8SrAgRNyd8V
w7e3lp9Xmz+CBzWdSHGrqjO3zno9+FGzt00qaZ4XlzbrupeKmn1D4y3by1OntJxDXjjjurFKh864
me/llqX6Wt4id2AvUKnZJUFIwaTZUrZEkxgvlZPT6JsK97Cw/4o2qF/rd9klzCbn2Wv7YFsGfflu
gnadBQDaSAasXP9rtmPyctCENa0IjLa38rQc1HBf6hOTNBTwhtgNJYjruGlLlq7WeC10FDWoTld+
0oeIBmOxtan9l4n2MIFMx0TTnlO3cNdNNhhbIBsh7E/XuGBrCFSSENqmPC9/2DgaNzmEnBs8IVD7
5SxEgQLuYHor2mqfkL9wElVIUjYaZbJkpP1hfnDnhybT1FO3bA/hNcitWfzsp8P4l2mY3so28C2E
ABXEJxKkFA4V0y98H1jAVH/vOBV0QYnbShLEL0LR250B/UzuAcGFgPsK7J9pwtfe4it5JCVSu8Iw
NLnO2/6ta/xfFQP2hzHIbEHILPGH8/tMKt4OEYrzEoxBci4JKhkEoajkNUIIgIvzkZL0LfE+dt38
XGZ5BBWShhBQksm5GnfSZ2qJWxqE5s2OvY4Zc4IAOmFv2CGCO/uBcZSgCKVU39Wiqt8gRoROI9ay
l+4r+RtkxFcg6gJ1rjl+JLl477wKekFsw6Djhgk4gvNt12bR2p5U+6DaRbXvHM15jZh6kmetvsSi
tq613b3j1Pzs0UpjkSHWMYnGH0ky02Z1cy+rYqd01PWkgNjueYlMJfJ7o4b2mbT7rw4czpN8gJpr
rNvC4v+MBXqVZlqxltNJvYrK59Faliq1rl2ky22LIoBibKnL6sR6ECNUf/lFVea1vFUCcRmyxwYQ
50NYsDUSUllhRxnKlIDeR10H0CwNax1oOH2lEZvcn7WS2tp7n/A9MHRGnn84ovnsXfSa5DvaJ3Fq
dCISmYsPBzmSkg9uuUIFHu6RKdBLnsEMVu6UJH7iaJsbmJYgF0iP3GmzfO26HrlwS/CS9Libit4d
C6pUIJ3zTidSysOkJDhMDXY6Xp/nL32ISqCJtGeEd9lL0XGRQ3Mm0ZTbQZgjrqrtooSCHyHymJXl
qu9inB6tEl24AwSFkUpgeRrK8tR8l0dBDy0Y2Wt18kWubdKSukbSPtQQ6YqhdD9pQUOoaLM3zRSQ
khGKXJKsBV+eVh6OC95qO+6qFQb7eifvqQz5NoGGeKoAzveokpe0/XOk1oZ2WG5Vk9GiQ0jsF6kz
++PeCbz6Q43T+oGZGg2aMP/hapO6au32W5mSul2MNDCjOItOaLWaa5x10wYi0HDFuhytQ+7QGh59
SCVkWJkteYk2YXobknqoJoO5r+ON/V0K04axJrhsZIDUa9pdOpbVvCq38vLzM2NPzu60cRQ06aml
mldmm1yCc9NuEHa1p8gKd/2cmzrXCKcwyIrTOFLsjaI1HhnOe0FdvdgtqlP2i/Ikqr+sSf2rQNl1
keMzQC32xdbcvZ1W+sOy25u0XyDxSkTjuL2tmStWUccsK281zYx5mvZbub3yGP0/hIb2o9LE8KOa
bv2cfNAbpKAT7gW5RM50iacoz/iBVm5lRuTBcZFmzON2jmYMMEE5bfHFIQ+YV6reXCn0ShZwtNxA
2P2x0TP3zaDtCOZcKlHW5pBWF8Wu7SfLrN7lOza22KHq0C0vnRE7T1lTLM97YKl4zcMHAYrjTr5/
lULekW7nrwVJ2reqzr+PFvpn3ynEvQ26L1XE9purasHWF6qG+7NNTlF/HAZH2Tm+4zzVZCTjAgaC
A8N7RVxO+0J0LC0SC5AHW8FijSnJ/bIBvdPs29JMKV5UWEV3o0jeaqcz3olYZ4Nlm68+uzhohOx+
aLIYr5FHqHszn+ao33jdSnRYuEWUJ0qjP5UjCezQqAjKZVyWB/a8o23NBVAQefTu/Gas2aPRMyaN
6z1UI21P+pazH9LAeGvL+jR0ZbxSB6px2dyjboKZSUQwdpYZsl07/roeG//YDkl3HnBrrdh2gdUT
DhPpoGGdafRm/gnn5qg8BFn77qFSOLPCBCv53ZZf/0CPCkCkvXWSulUQWcPZmH9F/hQnentnFd0q
Wf2KW0TcAUx5ryXxuMy5322attexIIQ8DcPshur6Z4v5bW9n9rSTYTSOG3z6Ye7diamxH5Msf5ZN
M+5B//0tc1QBOk9g6gYTlhPlmXOb/j4qevX3c3+OgjDk7py3v3+v8JPyAd72BqJAvnfQ4p66RITX
SaPuwZ9fvVta995GWbJSuWk8uFXTIg3DQxY0Iv9YyNe5Uj4yHLqYala8q1jyd0NH7TiMP3i2fZCi
qZpEUNwH9gHXGULJlD9mTYlKzsm8nkcpexwBeW0vT+WqzhABcUL5GoPqP7tJWT8PY/Yir4jKb8Ds
+zZ81hJxC8BijJ9zkRxYbb5OYMJzycMyGzJ9YuvUEGuuZunj0DEckEfyuXB+bpqfk0exSzpu6Gsr
7KkURijdmJ272exWNd4bvTp1cWKAyQ3qjUS7SAwpmq9o56fomoNkEGfNDE/+MFj9Rs3cjTuS2sN8
q9hZs7yxTVmdljV69PI1HrnuOZsj5Yxq+KpVhnhh2HbPqtna+2qw7bX8IRpE0BJIEcn/YXdF9k78
l03OHsjq71j4nPVECO21EV177tqOrMhZlQJ6U9u35iQ2Rq2Ke5ZWKAjy0eSLPNJmxYqzN/0hvRH3
GuAs1cWLSrAht23CZVQ9ejScHuJFHyP7mrmASvphpl70Ca9O8uubNhl3waTzJyaW+Yx00jvbqfqm
mt22V8LxHxEmethpm6HV6gPsUiyVKqlsA0dxlBiPiqX/qmev7Vh3xo7lnBEm5vzLhH8mjEz7W1UA
GpgL8hoI06qtQE+pwqdMiUW8Taum38jVXj60VnnrU59W0tjslrq1xOnzu4Ar1A55rhN9udzsTuk8
RV1uFGBpNuTeLHSosGtYMfAo/abpxPN5HDKxLFzuUXJEoUcj/77lvo8kEezx9VUHlDHVSbaspSR/
iov6I+zxCwWW67xCjMKB0gYbA+zrucfL+d535sqMsO9ZFEYHlPjuVinUgOC7edBiWHZ3rBVxlwhy
GADWcz35T6piwqvXvsV6j8YmCKtV5AXBIZxP5XMpssoV6rz8ZgxxuU5M0czLi737Pc3KSVjkn0k2
aK6sM5F53XNDe6kvnQ5YyIB+InqSc2tLK8o9Ztp+ZyWMYAYUJSerSzfWoDgfHorqHfhfJJ2jG77m
mfnoN3w6U65TMTSGeS1ihU3UvLVh1d75eiFO/uQqN3bm3J4UvsCMtnUkOFlFM99Nqq3oaZVNpuKt
GwWokT4iryrdWlkZNdLDJABWh5S3Xqlqlty4MqMnbl2vzjyzpOuhbUVHL0iBfb/upaE1HPda6NUv
pd0oGzUiL3k298n9goxsnc8aSw9OQkCmtcZhWE0YeL/50Fljt9d/tRESxNa2YWWQWYngFEihVn42
qd5+8hb6q6i3i3uv8gWcKdxpSNpi5xn1dqG+aWb3HX+IukMORQ2WeeWnElFujk4VkgkQO69KVm7p
EUXHltnATuuo9rK6Ux7r0YA0mBrxWXFbejCEauxSIyy26CAxA1KNdmWEBtC0zU2aCP0UwXk88T0D
M6Bxyy5mYieeNzYqRte+d9134dM3SEBxX+ypxe3HfnYlY3IrKCFawQakNkZzp0QKaNyQEPmqok2W
Dr1xEdlwoNDfkB1xDKxG//nvgzB0Lj6mexy7czWpZc2Dl9N7gQQVnQAsf9n8E6Ab2ubJb/zmWub5
kXFTB/OR3aAf2eJU6vx9mJXEx2SnB7YW6Y8MG8YqVFjUwiDcwsxu90PYtlhl1XY/zUfh/Jw8ks+R
LEkihlJy0ZIWt/HBa32CiTxJNZdlPVSKz59YNvdW4EZK0uIeCg3FfkGGl7zdEGA4kwiQ/BjudM+s
dxu2E/yawHp2Kwyj1lT0X51h31wvdYIVotDUHVqWqDR5Nkjq3Lippxw9snUYOZL3Iyl/fYKRms4p
LQRrN7Qs7KTBpOe6Nro1ZnzjHfClwpKAsiLujCfPyKKLbDnwiXvbNrTcl96GCuDrEYm0hmavcTNN
NDL7f1RGolCKnW2W3dqo0x1jZvHDbMzViD3xp9Wan01re29h6fxsLW1cuzk5EFIkoOUo/YCV7t00
XX476vLvA5J+kNRNsuW6gaDGXHvRCoyet0kyGKhRgS1UXkaNO07H2tYmgFXdi8VVhz9xwrNtieyJ
4tc+ZS7SPUHG6JduvRtYuAI9+UQJnBwcQlt3smTm6dKL08/KLJNDQQWyjgiqO9p/LdrYVE8vhjOd
lNDOj4QEdzcjw1Of1kr66SnlFa15+yAggwJ7Vn91kdY/JpGKViugP81i0x4GO6EpOx9N8iiIsJTK
3sU8OME81SCDZDbzKx+a6FxYAVkNna0cZePUn0S55lYHRCMBpGylJY3LoMCD4+XTUnq6jV4CewU0
Jnet2li5x+UWH2qucfidBCxCBNNVy35jBVOPEptl7dlDvi7fysITXIhJ+VOGKImm9g9DHQYbfTak
+fGXcOcsR58wqKJyn6THLNQZG4VOWq6LqA+PAZSzszxC9N8cGmsiXRdXghoiETb9F5SgoGyxc9M9
zWtgi+g0ZXsnjZtTIIJhXekj6Q0qE07RA6zNVIIQYhswZd+E7jmLIoeMjDL9Hs3pdYr2HWFnxy0T
mZwnhuLm9cjMlx+oDl9Is8KU1WqbxBiDh0SdoWtRg8l3LmvjnJleGk4nnenUAzu2j2AQB4bRxa/C
Lv9zgH/wEHuKfzHbzFs1uKzuZo02LnPtZOPBRfaJMguSh64GzgUWRNOJrG1mEWo9P2i+UZ4RlqN/
drFCT8G0lzXH5IT9Tu+INZSn0kAbuONKWGl9lhrwBUI82s5A2xwpr/ykyLsXZ3lKraydtJ54A/lc
3NYk8s3qKz0Pm3NlhuGqR8c4PKokWaI0/5Jfj9JCb4mi3UQKzHadAnglNQoE+zCUdCI+dNJ2nmLT
pS81oX+TDz7A76soW/dM0b8L1HjYGALKokPE2wL96/jSnH7LehKQlW4T/wPMJhsslj/MLiqtPTox
k1W7NzFPzr2POjL7c2TD2ViaH2z3UAk5F2U7KL73jOo8wN48jISCNvT9xjB8iQq72E9z90T+lAF2
dEsT5eIYbncLQvHY+BqUfzHlh8KeovsABpLIIiS1Yx6/4dZQriQRjWvsWR+6UL1nwhWm4xiiZ8uo
I78sLUE8WZZ75PTuPqCqPyE2j1Z/OkIV824QIwkWAR8IV+4m/bvhlGfBnfJtkcFXWpIjDSnOcjGE
3HnS0yT9wntncqsKRww52U1+U0ots7bSNSA/JHPuDDhBTAqhpZNr5/Z7tsrTwQcyc1hyc0rFuOoK
OzWpMIj0AapTBu9wanTkcISbxXif1q7SjpuhaeilgHrZsPSUXw2hL5kOkW/5tBZtudfR60Dhk3HD
zfr3qX+ICgKllg0VkC80LXPrvC5L9PGeF67KGs+CEx6kGtbN9Xw7tL5yZJsSvs3Pd5NY63C5MKq6
+dbqGhY0XVl+hkQIDoFlY6VlseCNzXa+RWhqbidoJUVPKRiZd9vozV9YuFc++dp/jSn2doOXPOfZ
6ZvlVdOrXk+Mm25sK61nbdTpJKaOtkNOREZtqrxELtuKQqcbr6RsgMzB3kV9VL5qldIiBSoF4WvW
uwIc5ElBl4Lhxfye9+K/B1VxLnA8oz52fuaWtTLxBiB2YFsWs//5Sxny7wX8yw+C8grGa2PzbOpI
2wwPNk7uwxLJsgxGvLAfolRBPMdfjS1ultHNR8H8XDT/9L+/l/UyFOw1Zue1853Yv5eRLzZp1Yev
mMqRM8IW+ywgPodqZfyVOdoWZx6BpL44W34Kkbc3g0ucKd3OQkl6GDydoq+i5nSiujmwu7AOIXOp
e+8zCbV7z/xGxiI1Z9z+ZBf+VdUjYtQyBpKhd/6tr/MPQzYfdUIAYO7ge55P46oDVIc7lO7k8CQM
RsJ+NcQ/IhK6G/LwfkLt+ZhPoN+XDzAcspfKZywqrNI+ENZBSV202cFOKJXCcBZ6aPo3XaEJEgoo
BmHyGMW59Vnh08aw4dVPTWKXu5SqpgxeKq19bSF84m4yZnp2Ht5GbuhXx8M5XhM6+k34461r8TM5
WcYgj7r/Jv0/uZJCZzDCH4pvI4LO8suScl+Bid6z0wvPllHHm2502DoPJvlL8O+vvnCrxwUR1wXZ
s5TYMRXwHspIgwg2sx1mHCPbwIe0Us5tkc/ObFO8dviGAUK48VNBXuo9yOAgmjpziSD85TMcvxlJ
9JvaQ+zoRneF8mkYVrVlftOcDb94Sc2IwapXqfB6oI7kmvaqtmn94rTg6bscBC8tnWvVY/WV9qk6
yvWzO49p5anRCewFlrk25qSoTvXFTR7FQqesyQtvOyYooxsxvyvzr8gfAJ5wmZWmH8PU9VdFICEU
duFuKO+Md3wcxKrT5zhrHail3nuxesoAp3WVixyeQ7dKuW6e6FSU53hubXet0W+JZop28jR1Qf/g
aqlx9KGjYn9wj01/wpCKCT2Yw+2MfioIC6aeslIMS0Z9ga5agSFxw/hoYZ2icLPPWqMa2xwIE2R+
i9j7+SF1ans54uMnZCcHdqL4vlGtps7QzlUn/u8hWW7DykbOMXR+fsoyvXtAHtZsAdgpL2MoeHWp
Tyggmj297f7qgfG8OW3wBHx2+oQXCsoxbrInrSLLIu20+IItu0MuUnXbYU7bI4FBOzugFlbdfNqC
cVmNVdsd5ReGTvaavGflJr85YT4q+9Jn/qbY+qKnjjJukDgVOJ3NAJGT9uchb6tVQEuRfUzzbEex
f0Qk7G6TqDW+DIR20dwzMpRPMJlH2VGWDzbZfbjrc2+/dJkxYd/qLkWOB983yIunktD7J+Ehy5v3
EvV8VnrKRn6aiupnuzoDh+Ip3aOs040hrPdV3zPnstlx5EKoD3mkMakmkAd9AmVtbsflhxIwvVb6
yDhoqWdtPTrBMAC6X/G4byCIkIWnZU+RnY6f+sA0yyJS/qh3k7J1i6P07kl7buLNisXhKCUd8kFV
CpyQZRDtm9o4/J5hTshcsBIYx1oE8wo6eA9Jp+rbMUv8J8smDMdqG+sjjKqvUe+Dn42GnKotx6+B
HsFWq9sbC5mxNI0twy42pW40a2L1xl2nWQrVGHdZf2TSG5bFY86HchljugJSAPD3KQWUf0hbfVzX
HjFzYZeDOdMH5bUgO8MdwpUyhPGLmHfJ81nvNfGLm+bH5d6Wp85nR6fyWES1t2ncYfyoJ/ZAbgVA
v6QXRiIaVS2Aj+wc1tPPdp62WUlsP4AgIqsQKUDBHWAbSfmEgxkyxXOyTo0x2snflQ98GMe+jsur
VdNUzJE60Il0h7uwtKNJsxFhG2eJlY93Iex6k4VzgGZSXet5FSd9abyGVX8vtcmBq5DHu8K14bEH
3g8TFTKBdvN2u25pcEFjJh04WV61/LdHZ2rmQgz7ZlLjc5fYzSA1tDshABkAJU9QcfHPgHFV92hY
ig2aiOg5QOGYcX/zvjqCcv+oe7ymai/VcEkdREMz+D+a21LRcFF0uvk6bfprglKnlWLrRs3OnWMj
LK7ZGeqBkX8y4KOJye0KkcShczA/GCX7Wz62eBs4db+R0n/pQYjAAqz0Pqk3ghL2ty42Z7Ut9eH3
KdNI/VhiytESKnngKoLOtTf36PhjcIEqd2dK9HUr0MJ5rtgTXxFvdVcpd9L1GqlqhGdI+6Ad7ByX
9wYcnbLswxjhhScK6HGVF2Z3V+J+IIz1/xB2XsuNK1u2/SJEwCTcK51oJcqUVKoXhMoBCe/d19+B
pPponx19ox8KgQRREkUDZK4155j/s4fpa7iGMN+3E+5JPyiDe+XZyJPoHnWSjuGxmKiWAlJjxuOh
2iSX0ZF1tcAfiisr8/6eklyPJqwiuM+VerGrhna+y90g2SZZa2wqvct+hBCo/JBamiao3Gpe7z7N
kASZoerZvpmb515iWvWYda5FP7WUxqtzmoXM6kJ8eK2nfU8H65ddMBm2s6t6iuXiQ0sHf+ajAnRN
DsF+yP3wlJtGe5iWPU1wRwkThJ1qqB5QpwDFbw/MoKLTsOx9PbqUNW8/4HZeN79CJfOpE4REllpj
uRrjKDoUFPXWtuStwGrOoo71are3QTGRlVHQCy5Kf6USiwRWC13O4VOoF8PzZ2FzpOXsu1d7nLv7
f9xCOaSVT2adtH9kWDGPaYbvoBsqGj4+krBsAE8JaG6XpcWNhquAdLoF+SqqdupbD7kqPBg+FsW+
L4Y9FLB4o1gQaa8/+5SrapxL1D6GsPk7LlUX0V1tYmN/G74YVsz9P2uv7VS8JcPUPBRLPQ33b/Nm
t7jYbN6QslqJKXQv4N9hvVm2BRjM69BeyPJtEHzWJfVa4J0MqQSwrMjmLXbPGWO63uxBiJh3vdWn
30yve1VBrdHs/RqQf196qzmrd5Zmbr3r6Ietbzl56qCe51ujMYZLslTDferRfO0zeSHJ70TIKoHY
2XjiG579aYL2lPCm3fRoaFw3tRuJA9eY8q2qq1cg+PlVUP55rbJH9bzHcnx1+xqnrBE+qTfOy0L9
YZiDR7q45sahO3iMS1yCps8Nop2oTEYL5Nn2E/e70SJiWurEIHEiJmrZSTl5NfKEMHXSY8+T1ARt
BOw+vyQyzDeNC6FW/WY9pkRN/jYpk3J8tSZmz0n8RJX1jz7oBfNsasZBygKZuVl8Cb28I33POBgY
FMliN17GcoiOs1ewglruwYqIAhD8k4giU+dx6DU6ferKbpg4Qet0MA/OojdDj0oUSc9f9Rx0vvkW
mdK54I9rQcjyXLMONWMdSahFib4PUTM8F/b4V7Eilylm1rrjNzQ0/d1Eh4YoDhPx9dI5irQuPs0N
AmPaLcbGlmN+RyZs/RiJ9KDuYWoEGejQmbN5cYOeoBh3Cje2zUQx8ZKfi5fqr5deugBt2crXrCvx
j969qLIGRZ7fbGyfaaPX6hIoKv1mxdMCBFfWZvMTi257O2HMwJVJUsv/lxNqS9LQHoHM/PdJmrEj
ma79//+U/zlBPY/GyoBPe9GSvxufByrFwMhr7X0U5oCkJFrk3vr8LDrUnsvx2DHSbWbl1iEuE/HW
JcbtfDhyJFhUaXFHU7hdj4VpbLG3+48jcR7qEynl3Hze+AoaLgOyN5aOyzpxLBzq/nX1PutYNTzE
EufErSPuQY5xElIy7Q689ExhVr3tmt33K01bPLLLpwBXyE8NTtXGAebwAD6LzvPS3xjN+j7KXYsS
gaDobfXnyQiD2+TO9YzpLi+zz2GW+tMdvLuPSQbuCrOVRKPihWvTGft3/EBvsovGP9gj1lVAqXSV
0dRJKiZTMId/gOi2TqD24TDZ3CQroyAT0pMBq2F0obmd+cCC7Asw6Pq30blvOlyVb35rNDtkhpRJ
+DI+kNEyrxM8VDAapDxWJB6sq87Ln2zfXhAFbnKOECqeSLfDWBt49rVLknOdF2iYpjr7VdW89u78
w4j6feC353+s+VyH77OL01BviZspRftqdWN5JIy1wCdHvnI7s8hSLSWrsoJHVi/hCb1hsu2WXqRH
wFcFHn0WRrntCT29gLEIV4nfsdyXWLSR2mdo+dPoVe2x1A8/91hxM/uHllqzetdmZLw4/XFtLQvd
GU97a4rmt9kjwfWrIn/FvgxcrfyhK4Q0iuv+Al8rJn0gXXrNE83IqiGso6u8q9o0vrdR8wfPGoqH
zJiP4Zi3q2akOqcm/K4GmArZxk99MmBWq0cdFgu44hKnnaFCJ9btszJTRtVaTbzJOdhOGh8TFkg4
zL0sfRBj762TuCs/snbcKBhTwIRv5YpYfwmhPO0cdEREAhV4lReIqxj5S1K8pYQrTWRLVwnV60W1
1ZKodlBDm27gWusIZM3G8lkRKPHOYtRkwrGZvJD1dz3JY2BDZ1arEbAV8jh31ufQdivkVX1WA7PX
PrQ4WXiQPGFtIkIjLZg6dyT5YSGIHASxBZhibh2gBYJjHOfdWl25i4YeaWLL2y+IfPOXR/vuolZd
QTW/F/PGoc/1iFPduIgJzqKaO5X4+qBKSfzk+WwfShZZBznr9Q4qUHO6PakAsUkyUhlVz10HyHWS
/z1MCwqMGsHVYRnJH3mI4EGL5+hzr/Av3IX6Rzqc1Qa2Yf9g+8SCDHaZH1oi0u5VXUygIIA1El0T
s9SoFczf/dlsntR8uyDxe803DbEwXgGrd/+P8ETx7xhMDx8DuEVcq5TXHd37F4S24/dmxPj0B7sX
zv2NJFV7d5BooqtQbhJhTMkdUb3SWElLllttjL8rGZRmd2RR0V3eMPkL1ze1FMHjSwDGItbIqEmd
bl2Nm8XeHseGNWP1C4RPubcXtBtk5fIc2/qtD1KTNIpmi4pET+uI2yLmfhso3XYoX5oknp9UZ3t0
s2FNqQcwz9LjzhGR0afMdmNqwbDPnOKtJJJ1nYeyOMplCA7syW0G7+qMlfN/AB1NaF3/7abE+OYL
HZqd5+v8s7x/MSutoYrCgffpQo90J8o43uieLI/tUMNUXjZq+LVRxzxicdZIAep1OOF0XcXUnI9G
vhBwO4u0g6+DoguL48yWu/qy+++H1MGqsAEbD9NO/Rx1SG1m18qPczziD/96ZK6b//mNtx+Wd058
kCY6cLOsYAwJrqvLppURi5/WynEXLON+GauDakh/09q7LC7JGc+PcprzY/qfPezM1dqs2nL9dUyd
gg2N3/519r/+87+G6jx17OvHhE5H0sFUHgbNqY5aNX1uRruhmmEKYImNzBece3ac+xptuNolrxT6
XqpVVIvU7j9OQD+ARiSI7zrisnmtlpNsnQDRbbL8WbPxRn36kKHE8d2J4J/I+8PHgSjmXtgbgjus
zD2IOn2wlxUZQrWHdPFctFH5Z/LEuC7tCU6DyxTsxfbKTZHLh8wkHwetMancoTzrSf9HBzsncx/f
LVnLWdVthROcwPhnO5wKJVSeqlnVS0yN1jAPTWAZYxdf6y5qnZbZ/+jm53oQ275K6bDMxV2Vz6yB
zWqVTAXto1m+U9/ZJIW9q7loQTh+BeFikWHXIp3NCGlJ2zeYORDlafJtzcrcWASTjlrlbryij3ZF
HZ8bY6JE9zMK0U0HZrZNUSzkbf6jrhMUkuljiDF2P8z+0YxJgvX7x5Y2+104rkydenM1hj+oVcmt
8Ohc6H2yCnr0NXqQvmS58Rg4J4F/ezPVAbzRg//m2HVFEm51aYr+EPjWHdFNtbRfk7b4Q4zlUbpn
1+V7IVvzBevmKuhQuntmu5qiPN/0Q3w1CuOMcmdc9C2n2FgjV/gjYIFZfmRv+gwdSvpogneJ6JLa
A6r/50QU9TFpxXMTTcFqCPVhNdt/nGp6ojRzNLrwKpJ46+qUQFwWWSyL7yqKZWshim1LE9kParpu
yErgE1EBX8eRQ1w7DpoBRGg+YA1GPLhqRP8korlaFfP8Q65to3zvZHXOoV74NdXmoOn2sTvusqD+
0ULJQRg239kdafe1Ua3bOdhPoE5WTkvImzBYzlWECPY+E4Lav/K91PlkusQy5cNOj0t90wz9uNJb
484343vzw81N6gTFtaPykYQjsVpp+lMEsbOxlyxEFCiF49KK785OF7XrpB1ahHzVL1jSoIuSpyCW
z14UboXFxDjsRxyDL4Ff/BbwFgRpZ4m/TxL6jiWdoBbpqEtSel4dOpT969QX+Wo2jVe30KlN9fgg
rfJVDMXPfobwK6wR5jLlV+dFDmSla1VHS6DYIUuRa77X5Hk11jqyunRVIzRZx4k8yJ7VmCv/ZMOL
zcfaDcZ35jfmFjzTc22PT3FufIQVQT6xdtVAPeaD/i4CtDoW4A+6Ccm0IbjiFVVqhV9oTlirF+gK
zXVfuMaGltB7kVv5ugfPNvkR4GRkCv6Ub6pS3kclhr+sfS8keq1OH84xT5FJD0Za/0+u1b/F6EMr
yyaiRie/HPY57Vq3DFFE0L4o4YIGxZHI4r02ahMOnpSIUOGVx6kc8bN8jf0ehgHyqJ26NqmNujaq
65Pa+3pAXS/V0IJCssGsSfrecklU18XQ8LgkquugOqg26lqIuxzfpRr/YzfGUhaAOdxLx5+IIOBZ
5Ee1Aenk8FFOqT/YwodsamT5kQYfm2VPnfPv4X9OuT36n/Oy209op5E+NBx+9fS//pCcvhp3yeW6
rDa3+8LXwayJgs/Hq1Djr1Cvy9epatiKHsXnGJLKIHVeA2v57Sxxstu9Qu19HVNDl6cAxOk/56iH
b//76/Qut38KI+22JUWK5uQst+mBVdDnrroJByYMlL0kfX0whbm367a43S0jMrqCcu2GQcDlHykW
S0KMTMt8IMIl1XJN5Mepcdgmb0QpYO717XolGusAc1YIQqhKTFFZG4ECEdNGKWdBURGTrISBtaMR
A2oc8DbMl3LheXWh2658wjqOyRRy+avbcl/PXNOZCYy7uWxmokEmbG8LtT6g0PHkT0/CtuxndQSS
PvYhckyP6phT/dC9or63pb8CFDVfVEaiEhhKepCrKCi6bUYhn+C/dItcxD3QUoO0xeTUudOiOFgl
8Kqpb4UzU7k0PVqiQLmzoEpkW+HXJ3jm4CgDY28nECqMZweeLvUWVhg3XdEJ0PX4LcVH9g1dSvQc
g0Tko/ytCA37PgCRsXK8NDgFswhOddF/btQxn8riRi4vV2U1XHDm0Fi5ijusZqhOI87h8HYzWdn5
virD7KA0trgQgqPfWeDVS+mXa49uYhXN7v0IVZ6lRvxXaLCNY8poj9we/CM49gaDs598cHd067D/
qblxs/HoEZx16XcP5TytnLqSpC0n/kvWNfp9KfxnNdK1TD4PYGvV6LYJnA1lJf9Rd2njAY3/KChE
nGPxoJNB95L6HqvWBphO22j2SxtSAZwDqtX9MjSM0tpTDseltAw1LzfOUYckWghz5+FnfbRmq32E
c7UTfZv1a2nZK1/E4kn9NMer342A7Bf1q+YIsW0U6dQ6okdNmLy5+NkSbmhsCk12rClTsl1l/wPZ
jv2x7Mypa3+wJPiBfsf5mNkZIfq85xO+aQLDVmksnSWJjkq4Kyy030AMxeLeVw80ywOCENq20I6t
43YrOr3OVsHCFORDoT2ioj9Nlt5ei/g6YAB9lWWUXc3ZeFXhDj3R9YdJ1+INYNRVN8NQHF3Luroe
GUxdAk/clLG4qmO9WbpHUjhe1ajL8o1mhMVLUfX3BraER6Yb7pM1tkcNa/uTrAiLcGZxj+vGPPYj
VfQFI6AOuSSE74eIGcRIwx5Rxfgmua1veiqtD8BZKfK5ONdd7vDAj+mPpEl8N3RUxANTzGf0fME2
dXL/OVs+qqKiasnf9uKjwYOWFhkORTzeNcrg0b1jV8RoRTKNeCaO3IWewAu6DP3eju6HzjraFEEv
UdARcmpQo72J2yDfvIkGEnQT+NrdgCGfVI6MkjPA9I+ZdSAYaBE+dq6tn6vZgFayPFAa8gRV2v/m
ijzf1xZ2h9YxNuie7RdT68LTFFv6SkNd/IIfiM97NsDYauyXvHWNlwk1KY80mQ9jbSqI8PXGB4Mp
6T3ige6l9M0WHbCbHBQoBZFwsBuj0dtMBHrvMzNH+0YP8gTy7nMT+L48eBY36OW4lYAjLnLn0e4j
5wI9i1zVpYtCJgPZq9gpH525di6ORXT56PLVuxUBRq+57xfSbjf7CQG/gY/5aRx3Pnp4FJphcVGb
bkjfa7fy7wgt/zykjjdx7i3KQvSdtUcELZB7d8t8r15NS/xr72CvmckjdnId9ISntcZFDm9hjHhL
tNWhaTxAMn4UEe3r6JcepvJTY/sv0CKd95SO+waLRIhJOZrwW4gVl0/3vdWb9o7PY8zkrn0qqNOu
7LEtn2lVkedR5P0BmKw43uyMYSPTPRY88i6AzfWbwY1XqIHHOxgb1eVrz9K7fx5DuwkyqW0M524B
XBCXmIenrO1Jk166sjQ1Lq2TzA+6RAbTJkWDEnAYVgWpzithptqG6mRHsEaXoE37r71C2Clgczw5
tQ8Ov4v08ao2OOfai2fNOyXo68PEwdLjWMwoM145s8tfJLCCbd0G4kL4zXTgRqzvZ8/S7unV2BsY
u6DLxHww+Wq8eHijNk2SaDs1BKudwDbxoLx1Rv8CKVSnUbcwOP2ABDn1ukKqfu88avnkcFX3Ve99
vt5R5kTrTA+mS2ZJc4m1ZO7K+wA8bwFta3g2IxsaLIl0hQSNFTVT8Cw00VGsz8qT5ef1dgaTMbW6
91yAHroknemv5lFW705oItSBbQIPKn02J5lhckvk97weqtVQQpJy+il8bVnjlPoov1uyqU44E5cS
SVk9adr8Qen6yTCW6KrAvCAdqr7PvQn8C+bHnJATLuIGVl3v57+E0wx3ylrB9XC8qKG0i5vbQh2f
A2/c3/w7cYOOkSdKrdU5auCiURcwsCbQQ7bEgbSMfMmlMfK96U7Hp0MMkwmjmf5usai/hoTslQwr
gRUx+IOAEahPkPrneKnzQZ7a0OmvXkTSOqwsi4sH2uPJyhxR/fS8rjyEU3fvOML6648mMdHe+Etj
pbUwLRvWgcXPloABmGErVtjDH3qroOGrooNiD5bExopwwh7IIpfOXTq4lX20sQkMWlwequw10gsn
uXTDYnLCtxasUkPv1pFgbUREy0Trs0gejKKFjde/DIveyJOatdWNdNorh0ECy8KPy+ptHIc9cVSs
cSN0Z3aSXL2iKq+1d1Wd9lvTnTaxcxfott79SYIkeIGVTrE56+gLcPQUdtbPrkGxbPr0sfQKXkfN
JOmoHIH1DKqon+8SMCzHYdEIKd/9SCTZAzEidjaCGLCphEem279M3mzS+ELdFlmyfyFK2dt7czut
1aNDDXHGlDhyCx3NCNEoxUdbzxuxoHSckL5aHo6YjQEggFpFih9lE+khqBCw43k7Z2k39mnXbvi8
5QexDP04+wg6fXxIkk6/jxz/PYatBCqlvij3vLt0P5ZDLpzfS9TZ4R6WuYWNXCPIlZRN4zyryHPC
Q85RQ3nHqLyPrOTqP1ydKBPX2XGsq1j2zCF/N9p4Pn4dryy/2wCl99eVJgftOcjtRygtzm8NG0WI
6O/drUiDjkDbspp32kPcB+SXpHrwcyr+trPtfmdavlXMemvkeyUEiSdqCJf5YIooP6qR2mTcJehN
T9N2GupNGegU0qlnmHdjS/FCfa6ngcpP5sAs5X5dvGXccye9Tl/MMKdxhvsSs3U3bVkXWLR6EIYw
VagB11DciF3q1Sb8PNssjTPgC0gYad/j0468fbPoLmoDpbxmkRjkjO2uNjRy3yxJ47Fw9Ce9B89T
FDoSgDFPX7VaO9S6Z36z55nco9Eio2PxXGamdYZWQGugsWHYEQ65kLVQr4zGHDI3AwAbQulYRcve
vBz72guHZv7xdR4lDsqP8f5fJxTOAGx1zI8+nWqaThVyDj3DIee27gVrvHtRexOWl0uh/UA7pp9k
T52q0i2f1fmCgeVd5mUkgnovx+kD0ZO8KCkysaLhtupHfaeGBGJmK4dGy8GOB/GgNlxvPnRh6f84
ZFC4e8D7DeJJPLgj99swKL27AMjWujea7OaeQJPXPsXO0Ym18BD5GI+a0KqPbo2bC3S1ee/Qy9o6
Qek+V3IJ7QoG570yxpcKgM5f3/zW+fpDUDrJYx/79bXQjItavvxnZC1aMdjd7i6EobAxTQSHo58i
n3dd6uwx6aa8nbj6fUPSVrDBJoB1USulcjQ/z1DH1Bk5NqJGIwDXdfLkoNYMhF2dTdbAV7VmMCH1
rMaS2Cv1IDYIskE0d2GHsKJIa8KuqhA4DkvS5g6Vre5T/JyRhTjTcA5rouMmhFivTYmQvhSi3Kph
lhLw65RNetDL1rvYZTQDbgX6kvv5e9VDoeJt6M4FAbsX3Qd0mVDv/yFACRSO9FgKcbPWkxQZ2tAW
T36WUWbWJueOCY7x3A1I8iANyd9+I/GFSnySAVMBLMgAL5zJeuKbBngDwebFHNAVTX1g7mMqRvcc
K7ZdKfh7ZOxvMYBqFzepHuqwQ0huoKe+83FAbGTkaSjhebRN/1bEDPAnTBO0pXy6twPbJ8msKHZz
KivqfZ0/Qgfz6x3fTRYhbSUPiAV2c19OJ8y9nxvLChFs5LE1ntrKfpB6BsjXj7zzPAxnV/mM1TBP
2vNsTZueHI91w+x5DUWJJFbRmu7ltqul9/oKPlct23PdAthZATYsLmrDZKe4NHM6bNyOrookAnqK
hPag0JOUtoytPSfRVsEnrVZ31k7NJKaea/HY58adEsmFmSUeJxOQr/EhXAKrQeYh4oyKe2SSzq7F
5rzrzehJW9jSvejNb7qIn7KFLT1TNrwnqPEVDvijelwhhUfO9pez40jDj9rZL452aYSmvwptnu9Z
mBLxilLq0Ra9vWWR8wYruNirSOHZyfDFopgwjsjJmW2abf6Qonz80u0Wo2Pv3A7drzoWQO/1NWJt
ujT4nYnOvdROWiK9GCWW0p7OFMLrV+Q2S9tRC3ciAu259DUnAKssFLGIutq+Cnz9ERRF+tzFycHG
TPEmc0BPo6O942H9phnUKwpWpJQPdrQKsgXU0D6pZ2DwEcnSsr06uWGd3KL9Y/oBPHRi7neqlZiV
0+cwqn8keplDvRPTY9jc1MjqhxAKWK1ru4H74WX+xlRA4bAYrbvWS6uVasEp0DEebP0QNcV3fEgt
WpmLzk1qBj0GKXM0XrzSHbDMVtvZZhIIUb3eqkNI2YyXRsvyFbXNjnp/ikOgIESmHhrKg0m5gNdd
3d9iIHsSJX7nqa6ys21P3gVpbrE4E6qPKs8hD6O58cIcKkRjF/swkyb6JVbk9qRT8lpkQkoj5tTT
FXfi5QsuofZ0hKXb3Kuoy1btA1ea5Pd/7VAQSG9HhoyIQT3s99rEB8msLO0TPtaT04w/QNvHaS/P
RV79dZYvrNp0um+SwtDudPV9Vcday5vuy7oBj1loDwYt8G23mIScwZiuIWWPU2A3dIyXQ32SHwym
Ac3uJjVP89v6tse5ZIpT5M3Jd+IblAW/jYiKYMGPV4T5566P0upulFHPAkDmiABK1Dz0lLrBLl7y
qJoojWk2IvqIWEgU0eubvH22fYmtOeu25OtYZxtE1MZzhfwpMoLvvSF8t2DBQeJaPsGETe5LO+jW
CnukJ7V3UMNqyov7xmRlsDjl58yrt8TEOjey2tcxz7BQQiSPwitOKjfKMDDOc3Gp/JUb03ov4LXb
VOhULtUtUValb+MnAm1nmL+kSiBJunE6KF4ZRl/n3tXGnTOnyQ1hNueIC41ojNeYNaJV4jo6IFa0
r2M5/fQ0e7iNkqIFScosbxOUNbSQ3NOPZjmXK0wmJMYldY+Z3suuAQvrUzSWT9MSdPVZ5ISzzrsZ
O9qJZNFLMBParDaaSKYrtYErWRHzqZH9PrPxSm6M0cAUkvvFBjVGdxOlJWH4niJxf8gzf3wFu+Vz
WdhPhkb+3uISiLrqjyzq/KRG/ZJ7oGlypz31i5mhNltzk06IBEQdx089ijDsBzxQNDiO8DsKZPLI
L8Fw1luVL6dMeUMejRc19GeLBSqr8h2mpOrU2fV+gIf7ni+i5c6Nfk6aXmxMdNxn2dfpfdMNSGF7
GglAIF5ELz73vo4NZWus2smBpuRGT64FKqKey/Ac6G1yMgeyXZo21K5ZY5CcbGfzsUQbtRGuti6W
RbyJfWUbd0l0MHDHPkap2INsAyI9xe7VKWZUFgV2JhWykRXmM4abfAUlO92oCpyj5ml65tNIgSeC
9qYC9hAY3wkJhN0XZMWFpQX6iVLDVZYJfFy+JJ61B2+d27L/Q1AXd2Kis22rIRcgsE+yMj43X8PK
7fojdw7y2zB+DzsQStUHNNdfasfrw3/sVH76snBcjLaTDwEBsCMOKUDN+OuAsr/cKj5W50eENyQ6
QZ+JfnBMOzvcvvu2zMN7CnTDdqyLYQt1rrxHCn9R8h3aSEdRZTVA9JrlLGu0je0Nr6npjJ+iwCH0
t/VCrlI3gXwZRiGiLie9gN1L3w2rvldy0KkN91M2Bz88R5uxyKPIE7p7DTUn3ycmEQQm9raHTvPg
5zSpZEGe5NtQs/LVtJRQ1Z4WivGdJWmO4pG9nMDR1VJDWqPkkPvOJ/VvsgFJqsAxpyvxms5DdVL6
1fgR/P3w5PcT1LQFDSujEqdfbxpnTejJpQ5YPup+9oSag8kpeU9kUlhlepP9R420aXDMUCjrB4qV
SNgNe6CfXUimX7GnPYbmWhkEkm75QJrGQyZL61Mxfft6ZkZ+iLoe78ZiZ7U0Q5zGFCvoHONnXOZM
euv35yxOww6SPuOs1Ygl0lhajWH++XAZui8EcSLxXKwxitBf7KiglQ9aWk5blM7uIdEQSS0BHsjD
WMjMM5XKLqI2xpdLaSTnavB36cCi6VOQavk7vBPUmUS/ziR3I9OcQ2vlLtTYFGzBxhQsmH1mv+iv
f0MAFA+dG0cHbTBwFs/cBNuGr+pc+dPW1rpxq+6CCrtUw0C/GDboLlV56myxmpnXfFjkSKL7asMH
PRXDER3mD2ZR5rrRo/R+mLxg97/tFRih//Fo8REJGLSB2YL2HKtBHiN6sixTjHMBYxjs69xezCx1
79WikB7mN92S6UMqa76tSJq3ECeJPO9S86GVpLpQCG/I3k6NaxF2P73aJFdEJt+8Mkdyuezldr0E
G8/zZe7bi0LmDq7k5cumea2W/aoAoI4hBNrX8tctU54EjpP0jWhlZT0Xn7gpN7MP5oUo4vkgzDDF
iy+6dVMxK2mhcm0rN6CMpK37pZIkFq7mmKI8vhXw9up2p/IKahaCe68toYgvCLBSVLiGRiitm9Q0
g/Voy7/8xvFuwNN+8Uyj3OulZRwGtOcPAqLRWtSkKXiSCybOVg7q6B6mYDhmrZ4jnOa31/U04WAO
NeZA1LjSjkSWsnXoBfGs1CZKW8xCGThRtHrntvKcxbqQb/k0V9+dSyr88EKkRRvK5IyNPLpQ62hg
wBbNgg2neQZ9+k6TtfNc6bBZe6Tve2/K6n2HQWxlpwSWMuvtX3t7WOkdpbMg++YXswOblf/tuWRa
jZFwnmlDbPrSevGWNKTZ9ZaFYP7TNgQe2zRK8cfOyKUL7pN5YVVvak8yw3gbeq6XZASaa2414ZaU
7vHq83/ve+g3nr2kRxkN7vQbaZRPk7efUxSBaVMzieFDHQe+8T44Y70LqqLf4QLd3hRmVRs526G2
nqycTsdYAZjUTOgh8NGPDqyG3wb5kZ6swm/GTL62VyXaoXNkfu0W4WoH5e2XCz+lxEJqWca8pV80
kAeZtt/V3gAVLSGa615NdeyE8NWWStF6mpPsDGUKphQ/Ev1WmlD1K8l9EUN0IjTkSe9gXUmRdq+V
7jyUFuQGG4bZTtjGiEw2oluzsKKcZRhV8SGtEVxoHmBmqm/1e9ddVa+hHjN7B8M33KvDhv2/Hh66
q0fR6JGItpc+reVToq9aFb2EthwFgUNRyQEDO85a9Oj3MQBng9T6yu6019rAoo29LbpTwzJn1tV3
VX+yw3zfCz+6IidnYhKAx8FdtEkQh32I1PbW1KKTh96ryFhvBmsXu57+8nWumRkbbtYFobfYjnVq
tSdFsSLVB56iHMxPppuk6ePDlYdGUnorX3KPQ5fWr+GQ4F1cLD7RFI/3BJ3PS//DiWRzrm6dkXmS
BwAB92riGAlS03MDf9oNexuOFZiUTNBHARd5EoMPong1uH6JvWTJrewyskcGrz+FE/fMCh0O+mNu
xLVFBvCcorcAVQn0UnN+EEr7RIqh/w0BbAkfcHD3KblR9NNof472GGwy4oHuBuCnV0obKzWvVZsZ
bMsB6ybFdsxNT7Ztu9TQQ313QzYg4wIVFVMDSgCyvEdReaYgMT6XA6qg3tVJpycL9j3NSViCPMqV
PCqc7+7Vj+30iDnQg+5rDqilWVSRbNqvyVreGsmkP85LQ1eYSJb9eXbPzdKyhSxlopXprLVbxH/V
a6s26qW2fU6FInr/aZn1/B+VZWpMH8zjlGTa8R93rSRudrGDn9MmIX5P76t/objckiaTIe1ZhhjC
DTwh3l81IhxqXY8Cxl9mhZvacNzt7VsPPqs6mlnzA4MwkIQMTVRVFu61cgL3Gqzd0RaL3UZ5btxr
69jfSteRp69D5PmcEju7Syw9+V1zXV/wyfncmEA4nX7bjiHLJRmhqc/AKLbG8k0gr5kukbX0tZel
juZk5qlruncgUxQZEV1f1HSr8QKMyeiZb9Jgpnufj36dp05p0nK4naIeAChHmK2Fsd6zqMt4fYdd
dIH0DfGYPOYIIdSoKOd8h+celxsNtPEutt/Gom3ppmOAnqe4/ivr7DqVtLzjsmBp7tb6W5si5pqN
0XmextTeRHnZXL08nlGR5sUFBb3YexCTP29jY6sn22IpsWxKd7o0ttMfRzdDEOBgoqMNaKDQMdON
MqBk2gTs3oESrNvZcx1MazV7Se0xfzaBKGiNzeRyYPbe5i1Zj5FrbpW4mzqz9UmQXmw3osJhpR4A
ae0cUbiHt5+EKP1zGJB88P9IO6/lxpEsDb/KRN9jFkj4je25oLfyKneDUJeB9x5Pvx/Amq4SxRDX
3DBIkBKARJqT5/zmsS5grf19aPqD6Re//t6FJDuDMQfVfyT6UuHHEUXNn4M0TtnGjseEUdfrUg/T
mQ6y/IGY+3niU+SU8JctjrubSRIgorCJExYslap+kUJa07HNEIdEnFwqrXU3aWGqj1EmAPsgT/A1
a4p9qbneJxQmtWWnBtFeat11M2o0GCKT74YeRdeJgGDhFlQiy/PJc6mD+FikrdBqg4HO8oRh8Ogn
OkFD8Km3ZlWjfk7brrwvjXY3XVleBkjclaGzgzdSffQlgu9RxMAGA0KFMmg2kWTGqAHMThmFYAdA
q3l0VUg5TTUqYmkQtGGkbBVUfNj8JOhJGaAFph7s1lmyiFiNTgrs00e/0dYpOZmlPiaCK1QkbkLP
PvEGpkOqS6CEVFL6M32hGsiH4NaTfTT1fqFRyCH0GVigczIBqNt8V4pEfVYRmKYObcF+8no49f1f
UyrzYlJz+kb3zBulMOc0+lhsZoir4wty5AR+lbaeDv2aC9jcLIxayW6mQ3LlhPN8CEH+tYG19l1F
HvXznZucrr1wVQh4qAls4+6HprYSypdds9NS6AjTx1yKs1UNPXs1fSRgQ8SMaH4DlhuWUmnOpdYJ
DxPe3DM8IiQlQNZ5ZOKmYfbUuEF3cEbEvSIK5WgWa1S3QQDhS7abJJkktEA3IVTfudN7zgEHAZS8
mWggDyD9ErrGxpv4Ev74GYF8JNotF5Zn36OBjTDMJA/ySyMkdtrfjmtCOqp4HgDwApORNqW2QUP2
wy+EBlWF6N8AjmpNFqE5TsCO6RdQqrRFbVI5ye2G4lHol3M/Vh02SphLHoxS3mF2p95JSa/eVbWZ
rEJV+xGZXT1PlTp9BmJaz5EG+fluOlYF5RZ8KGpfFRLEWgcSYOD+doZGQt0to37Z6JbyZFjIg4dS
Zn0VmA+bGuZutanempnUfQYliB9ZaLZLS2CKEWhSdwPKC2RfLLLPRoZTi9/qxV6RW/1D2cMQXNmi
BluqhXEEOBKVkSkDpFoyogsohNg4SSOhQZjIXNHfIAmdoX/fO/vQT4fddGx6KZ24uHH8WS9pxQoJ
ZHkeKQbRaEiQd+NUwaL31A59zAR6lut1OxTMvvaD4T9WYRXtqHqqS1dhv9WW2wAKDOlhT1qrlq0z
f6gk2+KBWuz0ua7aeOVKuYoSrHBu4rB0mBmA5jUpakHTx19f+DpJZx7EV68c+jmEeczQxtTV9JLV
IJEFEVmUucDxCPdTZ3CPRVdn+0xR55NlWau69aEtle30ya5YBqMAMYFpxXNzZ6v5NuXUqR9KOjr7
lA4WGLQjwu8nQTv7tcWc3ll1Qt5LZNp8+ugBNK+k2NkVgCucQSkPU2L5lF1u62HhS4g0uCDQ5naY
+39R/jgkoZl8IKWHj1nQlmtdT7I5yiVRd19B3ioAIrL2IGw5U+F4b6AcOTcRfI7TSxmH0QrF19E7
eMyslug4lp7fPECN6ReX3qW5EwEc6tDScQT+y7Zvy+sqT55JVIx5bt8DO3Pn2hZYHt4EalUEM0W+
KzuXwq9rmNtek4IH9OmgV6KJNH0yE6AlPvbf06fOFN/tGiFe38+1gxWiku2MZpe9aX4pzSJ7UAtX
OxSULcDzk2857dHz2HRWStU0ACozydwVCkJiY2Qb6QhgV1H3GIIVX6lpaW5MJbQ+YseDqhe2tPF4
XBmPt/JRiXTUmnLEp1CMKxdZjcL2lM/3DKQ9flY+ciPfTo2Ya85fRScZP9t5at2qcVDTkItq7qbd
D9cS4rYN9GCLB6x1WsFVHtfpYx4YzhLiilgrZOGWGEVF62mJmT5GHdQo3UY7NMPUB3uHhkRWQeCS
AFKLwMwecPUx78oGOBOKo/pLU6vfdJauB71U1Z2U0DjTH+jKuIv3n2NUXqMCqbnWzvMt3PrgOfM6
NCxQepk0Xyb1l4yy661lDFBYR4s432ziG4RYjm1sqN/GN/gant7045FW84+JnGnfet5ILiS90A4/
e7VSzRU3cPcT89kOvSNIUfN+MOr0KejRRB1r7rnjmAcUW4CGjAgFEcdkQjNqHdMf+V5XEd/C0W14
Xdc81q0Rad62wpDlmCtVTmIQHUoDx/lFS37vuUnYOgKBcb6kqcBqrpN/VOxOMhBGoP4kyCMmQC2o
zvvA7fo7pLRhJOMw8FdYFLd2IKznToqctZbn+joC9a7LQ/ms6/KtEGp6Lxo5fsaVkSlCRB8RzXZv
DCtMTh+b4OaPf/zHv/7ra/ef7vf07mS29Q92Q3epD6n9zz+E8sYeTghDmDauhJplA0Y+IzR1g2jB
pgp/dxrPftpk+EnKKYYAYg4fr7y1IVDq7JVv67hrSG1L/rdMX7p1bX5rPEshu5Qbs1gvOpKnsLx0
ajMbvcOJr1CXsGPK+2J0NJcVNaYryXd5VKIm7D65mWPeTF5+YH+MRRPALvyZeM3zGNGawbnzK3/u
Ah58zCzUi041EMmAot5HLPJxVsAnZfMAz5RCbAWmWguBJ+Val2EsMFVMemAvsya3MblFQuY4eUYK
i5IdsTb+JhPmASl0Sz6eRjgoPLBhdrkyHGLUKg0MFIKQypoMYHTHrDDCIl+lNMqH0wSsDujjVNQS
oXuyG5+XyP09m5XojpAmYYZYJclMrSFbPbalW+i4T7AIrX5NutaXU9PzP4HsYvyq977/qUvjaB1W
UrlhoTeesX64GRpsLuyoW1We3hDt9gzJNLOLg4kUx6yeXFBUdPDQkCzmUQ0yYgJ2TVAuYmaMNOsK
22tT1jah62WLM9MGMCEu8imjp5fWpGCzC6ZeaPvFobbsbJnHLKG19VhZLWtMG+buMXdyUHWTTGDU
OdZimFiwI+BvNZ3ECPeTHYTZKiaZUn+dc/hOSMX3QmG6CHrwVbKKwIWtgh+a1NCjTj6edM9kW/2S
hbGPEbte3JyEY7QQWJmkenj0keVYxX2GJh6llxHzMG5v/Lzwlr9sn0GS48me2T/9oOHE57O4YOyF
Klp2ZafU2ym4mxQ+p2PoBdfbqjK/VKDqtpSNtFsHpBLEjeFJHT9BSNaRzuXdIHQYiMBLF9NHx5FU
RsFYbRJei+fFiKk7oejyplqjvrU+CcMx4O7qQDfWmFWlPdA0bDsq320XXSTFd6oRtEsjIzIaxo+o
LTazwqyQ2g1zJNMwUQW3yOTGPB6qyUFte/nQj4AptFEVrIXaahYUuYHNuYA50LnhnSRU5SZuoDMr
Nhq9p2FRVowpIImlLHponcMVaz9mptc8ScO2mWqoRYMosmUhn08reLEmaVVI7qHXYojFIEAWjQkf
nvRGi9hfNMywsMD6Cmq3ZOGJGCo+uUXfLO6J5CqGsPx9+hR2MVZxWMqjOCTvp7KnJhtbKw2T+wJn
1l2AGuisbcjiRESliU3+VeSIz2jpSyYd8WBDjbXu1YOEdMZL67BJ1hqzfmrQA1yaKBwefMyNZeDx
yyzHgb6yo5Xq9vHXwaYghdpLh7NYbe5cVYnmeVxKi17BB15P9fLkU6OO70aftSWkhB1TrTULqpwf
O50vzYqqVTaemic3ViZvp6Q4u1ESkfC0TknxAROTWM29+8StN2hf4ZCnkwGRa4v+fJrxyFnSmtEq
U2vt2UzLlwnRFgwkrRICJWEJaZXrQa4tM1ICeweDu8jX7YepcKGYfkRBsY1G4yhpMWlCSZSCsH/Q
WGxGfoBgC6iKNeRn7f6ECcOfMsKI2C8AoLVq9mDKvbbDETMHTYCwGVbwPrYjk3gl1UELRhqxzEm5
UmqR7DG9YBSwQNM67G6aEpJ3VJbViWiRsz1Zu7lBKTCh7jxpmU7bUPKC2w5RPGL/jmpsT1HI7Gux
DoTiPBiFic6Lzh+cFFUkkQRrdKOstZVY7jZHQ+euNzW2Yy084mGwxZ3V7VuU4751LYik6Qeh9RAo
OMHMmtDp5qhNsp/ybeJEXzpt3CZdR9tLQvKQdrXJFJkSiKlTYo6b1bTt0Q14OEkavthlGc498pwP
BXU6vxuyJXx7bRN5evWYIVgzq7VRZtfuMiSh2ztSNtm8k6Xivk48e43q4rBV3EG6URN4j3Xjgx/B
66aFZpjZfn/j9NgYg1NM7pIeBd2ySOTjJQC1ZRUPNqoRZYJODlnH8iHEu3nb1IW2Qq5l1hrFsu4T
ay3iUP3oqi7K8GGP74PSPFuY/+hq9KQX2m6KCKXSK9ZKm4Ro2mGoEierBL7mrhxxg0ihZmQsE/Ra
RhhQokOCwboBPTdPX7H3TY/TSyPJxrIwCoHG4b+PTe+0os73WhNsFUlKj4GFr0aVRAYFPosV5/2w
Rj1nujP9QHUf3TIJnOBsn5neZpZRDkY12PtOptbCfg8tXcNVd2os4zU6SrxNx0wq5ra5LaM6PI3m
yXqq0sx8E8oa1qPj4M6gKQBCtY0dZujVfqqhRYQdh06n/GWJ05GsMj/VMDl3xpibyRF1dgeKJFUb
Scu+Q7fPQlV8m/lyNZsAWRNIq89K0DuSizpPrCUbtEcU3bhiV22PrP5T5Lf99ucf1jgV27piWwaQ
IyA855R1PGj0OlNNZ08J675PGoOSR1ZtUyrmnxST/R5B7rMTSxqzJTj46XgnMmORYe6+jdPEnNsV
HKGVjnCxHOnDpkScemV7MeBPFPAKScs+mQXzGLS2fiYbOKBYvt7dBr3pr5Ss7m5Lh93PdMyNFX8V
WvHcMM3yOWHa6cskfrTAXj6MNqFlnQEGB3a/H+QRlZaEuH4MlUHIEqfVfoLdeoPAoqGSdkkRA/sL
INB11o+JgjaR0YoAqXmkoIN1kuguxqdGcENMRbIk9O6mQ9OLVqUZUOl2VC3jZ9PL9JPIV8gIDGx7
x+NyxsYBr5gjReIWsTCz+xKGhL1VUIW3dRqB8XRGFYyWQ34Yf3WQjAzTOPkol3q/ghJ9kAsdp2Aj
KG+nF23sVIGIkSDqsD4P6mjLpy8ka0x54Zvfm5Jqj8MMhpJ0KI/xjeos9byQjhIWAu8PFGGNJruv
e4euIGigAlPDYlaxbL7/zR668bsmLNCVPLhOop2ATYB+f+h6aqGkjR5cgrrvMrGLjyY1pkOAuvZM
GLn2UaMjaXg4zZBeKB8tIZMMHd+1ZGznqUaxyWiKR7xYfx7/9Ytf79BzzgyMHKZhl6oaxekQ9zCs
v5ahVrf3xd/vtEH7eczVs5dMBfXdjQJoQ9VCappCfblKPw/aQI2HQBnbdCNbB+M7PX+aoncjusel
yPksomo/ycgFUbnLBjv+MvRaP1PZIIpRC7rznP1pzzPF6IUKOLqewmI3JFad3EUax1mAcgg/xhXS
BI7RMMlM9MsUAY4F+l3pGvck9TgArV6njiWOqQBiEssS6UDnQSJ4AtRcYU8dqqB/CmdYtVTvliWF
hs91Hy4BjaU3vdwDKM+kcq3VNkIHI157wLJhHbELm6MFSK6aWpG3hJH/WAufpFofm6Qp+48SbJHb
XLeGe+HnnyZ3AfTTYOY1rYSKeqosTpbP7hCThIyVVYTb+sMUC0RUuJzAxQ1ElkBwYrileLb5IGBT
3qd9gy8vrAQDJNzyVEwnz0doNF6bLrx6ib+QBPcvVR9SIa9TQq47GqBYum76811aKjwyNGgKDdKn
EXj+jnQTCIxWHNi5taDblGaRjQbq04vf6S8h88s+QnIe7JCcrrnifOaoSIoRx4HThcs8K2puuUwh
Uk+8wAodpXThCPQdYuXQT5kxBb3WjV1KwUaz05CZN8qXk7LxwN0vLFxZVqwbyc7raiCH44I54jwh
M8nt1s4iOLZ+V2y9zgh22NB6bN0bHCQZIUjCZNZ8itFLveRRVb4M5Vv5jNmkvDJFQIxPDeRpaJqB
nBl7BKtGkFGBFejksEkyJTvKUsRzz90AeoL+EpXK81TcMdAHmqtVjX6YKWWffQxUVpOIETig/vHs
XUIiAgsR+UD7352IbDyAXSmSF2nA5S/QDGlmKX6ytEYLt5DK82KwTG3uKDpxkVQW/WYwxQdVdR4Q
XtCfzSzCVT2O9E3u0Zide68kw+fEQ3x32jolKFqSgZXSzYDa0i5IHdh8bXn0G/ijZvV1mhIzYX5A
M6V5qP0UC8MEGuuGikcz+nDYXRLvwywHRZmke9dPjorjls8A1J7FGIfbBYAiXGSmyyeEdY/Tlef4
eq1Ej7ccDhAwRcaX4O93RrtKQ0M6nO5q0I32OL2gND2swdt9N2L4RgU7CdAAAsUKWarS4+kteYld
YrAEeGyZF94EeIwoYtpyAWmzQn4BnOCzmoqjACs3SVi6Ah1LI7iXcgSCp3IYOjv6BhsAnNxjkIBx
Zj1ME/d/vMrclFMm52ua9aR5vOrs47+eUozm4v8a/+bv37z+i38d/a8Fnuc/qnd/tf6e3rwg0Xf+
o1f/mbP/vLrFS/Xy6sMyAb/Z39ffi/7he1lH1b8zUOMv/6df/uP79F+e+uz7n398TeukGv8bS0by
x8+vxnBGMQhv/s5wjf//55fjDfz5x/El+gZWsHzzJ99fyurPP0z1n6ZBpglfBTzVTf5V+306Lv5p
ECWZ5MF0YaraGE8maVF5/Mk/FdlgbbRk01RtNNn5qkzr8StJ/qfJ0omcui50sB+GIYs//n3rP5Nv
p2d2ORl3losjS2PaGqfnUgRhm2mcmUqXEGjY9PvyQrWGdYVwLfL5dfoYZNBSnHpJBh0EEh4T9eq3
NrqQBVReqxqdTqyOq7/MXRrmdGG/BQGk94FFNZW8qDUGpLeU0ZnXPX0WgiuQffRf2fdmhj6vLFz+
UEJDkH2mmPqs7+SFXrnr0L4Sl1xsChVbbcWQdZp4bPXfw5JElqmvlLm84OnMBrjAiW3MBw+UiKMh
WistRIydZeft4rv320K8Toj+bAtNaIpiGqqpiLOHYPtZmWkDbSFSZR2KHcZrm66SlqJPX6LWenak
H5aCGYerHV0TLLsYubXRps6qfSbcT6bWH/uon8vZAuU14q0rW5sxHvsVr50uT7NNWZXRS1DJcLxu
GEm1G0RFEOOyTMg8j6qMjaAvjnIuLagnHWrJX8JPubKHuPg4dJnnYaBkIWT9LErMKO+ZA7y+Ba5B
8yL2ltRAqCTcRdqntGhw4m1Wpb62nW7//tO4dmJjfFq/9UwD2pXfyA3aY3AeB5HV0Luq28j8ZCAC
F/nYg2fdjaxZT53tLd8/95tBARyeRlYMRTApkLl5fWqBinmDji8bJC2Yix7wREpVeKjmZSqt/n+n
OuvtRpULK6g4VVEBVnT9JagNTIqkVUA64P1Tvd4N0n+4K8aMMDTLMsYZ5/VdNZk8dLKPeEOHPyEe
7ZsqJl2kRof3T6OMdYNX/fT1eayzBwd0RrV93ZUXBO5jRmMO6mnjD/V+wNPGZYuYRDWybcW8RgZD
Q/fi/fO/GSbj6YWqaZqp6wYunq9vU4ee1sHUY5goa0q6CBkBw+ldLJy7RYImE5Mo8ofa5v2zKuLS
Xf922rPW9RoIzUoA0k7sIjTWIdctUoSCdARgddA5eMRk6UxTNKIEQPjXBst4U2/aXJVVMFjkXlX9
rM2NQJVaHYuZhWN+cr1wbggUM/ruphUSpW6J9OAOA+IXK/4SfIf8ukGmaG2pIAAYvpoZbSSl3lfu
tan84qPQTM02dFOQiDi/Krpj5lf0hLL8qynSGaC4pSlpmzKHehQOAPe2iuzUM0n158MQbmxN28FS
QdGfrZMe3zWWfgyAwCrAiJ6vPK+L18YKrrKAG6p+Pq/ZXu+6jceKOz4p9TPelAmmvNCG1qLW536W
zPRs7RAfI549JvTmg1PO+7Sd2TSZL5HfM93l8K1Af+r9KxOXepKw8CbVCS6wMztrtVqKOuy5WYZ6
Dayu0yxls183wwd3xO5bWDkJ+6Cr1hOd+gHJnCNwdgG7Sxp56MYC84pNL7DbNK1ngdRAczsM0SH+
365FDDKV3D7pAzJMqH+8HmRW7gwoDMQyjBNpaZZoh1nNqsKaoMDndGwlMxRHVbvWobQL3VwjGFM0
2ZoCsNenNfSgd3ufpnELe4ty6m0UO48pnIO6DOZFik2IjTVb6e3YYm2VfLhpWi7Ddj4E1/r2pe5j
mKqQZUwJ0Kwar/T31amFIJqypYPfUmy6plz7lvtgOCQJLeWr77+EuMdy3ve7xts1kWbHQJGVSWNp
Mgk6X501ltWwQP5lWChwkvGhVjPnaXQKi1kZHQpJEvgIBUsZr6xur5z6Uq80ZcB/xB+mDVfu9amb
qJGUQEH9XRu8T6Aj92X/NATe0oLiSNl726BMYZRbI0c2nCvQeufKuLg4w5qKaRlgGsZo+Wxiz40Q
OyfPGRZWgvk6Ch5pPOp3+w+aMQDWnYluT/Zguv/wFmHNT1da4FLnMwXTmayYBMrKWQtEvhdlscX5
hz7eoGL/QRQRskToAIzZxLi7Iat36+Ak0aFZ22AJjmfiLE+Ka09iHFvnc73JptNmbmDuOu96mpdj
Y5IE8kJz3DUp553OlGoO6HMDppRS5wCR8ECO9oDw/bU2eF3cO8UQTD7UaOn7qjDPxn1mAuWqoY+i
ZGzN8x4DQhd53gYuTM1Wvl8Ax97qJjRT08FeBaRntg066UpPuDT2TFvVdNYV1UL67HVXtKj+44nD
gwhaDzV8f0kqHlQXajJGv1a4EktA+esW7z//1+nS062zFRSUpSH7Wpr++qxyonetjc7KIk+c5RiT
CllaFnG0GfciLfzA90+njP/v/DFbDHW2hQq7Ef2su3uB4lFOVwlC3Qp5r1mhxRuz2qcJ6XjJekKp
05L1dYLOMJAs1reDcO0nYLJ3anbtUi5FdIi0Ib9FEYJdqvH61hPVg/BrKzg/aMbctJEOje/KTByt
0n2IoVzJbXdTh09hnRx6J9heaYhLfc6iwwsWHF4nYd7fplolGqQuwipuESMC5TX+WjW0rUWdNo3v
c9F9dbXw4BQ9OufDQbaklz5AcK2+8vQvTb0MfepiMnBEwLjjVf52FYEV1N2go4IMCSEwYgTv6xWk
3EVYJbMSOLZJqCn33Qimn11pgLF5z3rCq1Of9fcCKksJFqpbVFKzHEPaIPWWnlGvDedOi9WjGPRd
k7hHCH9AWf/KqvqpQiE+89VjEdiPmnI1a3BhBNIUQibEVkxKgGfrUAjeE8XU8OcGqQt2pR1uikLD
J25YOIr1WMYobNnuDlzwvPHL7WCGG5QAVk6PyKRer7UhuE8Urq1hb99eDcYvTJGahTQsY4fLNIyz
6wsAHw2xyfWVebvqLX1WA+GiIy1C2/sBOsZoEPZpV059dZG4eGaLU6oq6SbWytfdxIUP4iZIjS/i
wnswRu3xCtygVO7DniqiXS4BEs1/dEX59f1Ocilq1FgReCwUi3RdO7tl4fmGr0XIQkoxuzvhg/Vv
qCy0K8BK8y4wNpIe3Ous33oeIGeC9nRzW/btEgGSjS+Pm/gfWY6LmKj+GhrpQV0PdY9p8NWdyngd
Z51ZJw/HYFZJrvHudQNJNnBEq3Z6GmimFsUwA7iBUoPyxZbDz+Fg+oBeOLnSP7VlMtdMGO+g899v
rAvdV5dVE3iEYsFnON+XYNw6hJFGGFVptAekdZCQCGM4GwdfGSh2uMeLXWL518LXi/fOmOG2ZU28
WbkVMIQxVS+WEN9bCw+vmpdS0XYRGseGoc0r/EhIU86HXALrAE0xuRrFXZhLSamN4SMoHZaWs+6p
lhi46l7GIMVZOK+jTRuH93aOT0EbbXqczJA4oHPNCkPdJOwz+s7HfrG+MqWfYYSmtZStF5GzaqoI
q2tnC4pIBwpLFgarHVwoDSyvoejLAHevWePp3dwa+mcTm4fGZvwE7kupuvPINGdK1uwtJfhSu+5a
KWtwN/ki83aRbH+TkooinpCogwE07/MrIcel1XhM9yqkikmWivPgTyc5m8BWoruo7mNut4dS15c6
tlYUaY1vRtgfpeE5CBPIRp5vz5Ro7bl4ZGBmEag3kWTM3+/Bb/O2ZBoVxVBpRUthE3K2JgSQGlsF
vPxCgT7WFpiPGTE2q6HAxg7aWiXlL+A09wqVyNimKG51yRcPxqoRsXuNtGMF2bzzy/9LD6d3aQxw
RSNWOnuwbZCzZRz1XQFnqTNkLOWZj+PbYFmrXiJigTc/q7jIwc3uE5R/LDfcuHL840rrXIidSDfo
zMHwR8g8nMVOYSq3fd7TzT1kM3Lgp5aa3ZmJ/WQ4zSp6DAbMvQepuWns7CUIrcegHA64a2BA6X7q
9Gtz3ni28ylPkNhn7wAkQztfjaLad4QN8G1h+sWdETTLeLC+ASCaCxe6ENNNnspXloNLp1TZI4/J
bLLF56esSstsQzH0i1YjWQ66YMzaxq3EIFtrlJa5omuP/kKQCMke5qttgcBhlLye2IvMBqUG7Bm9
VPMTGrFLsDYbt/JAXLNPd4tbJ0cRQHGCWUvrl/jfXXnoY5c/b2Y4obaO1wW5JvMsa5sj/KFUBRdQ
JtboV+x+7PJmDgNroYz2w3q40Qz/HnedkQdATrBe1503lw3lvvv8/qVcWl8oC+EhMSZc3wxOauyi
6dH5XiTRHFU1LNmafWJG94N1Y/ebTqamSbrk/XNeSrvCQzUUBcbsmJg56/PCF72E+Gy/8Im/4K/e
KpW2Rd9qBqnxh6UD9ScOkr10Fjnd+sq5x2F93vSGbE7bMRus0dm5c5sqoTGU/SKwsFb/0eroW1YN
rgbtvjExskX9xqRSQsWESMxbNlV+61XaJpVQKFCtfSbdXbmgS53RgJWrs9ao7BHP1jnXRqGtxc8G
wfdghzjfA8SvWxQF1rC0qdciBoLYXdbH20SEG8UfroDr33YAtolUksaiIXAm6ywYC4JW7jKX9sDX
HZMPONPRTnedR6f1Pr+EsPf9bHPljt/GFpzSkgXzLqi3N3ccGZ6V9gGYXsiBL4I65qx0t3Zi7Ite
ZaO20zN3JdA7C011T1YYlu/V2PfSJSCKyJaVvRoV07PJH9gqRtNRBN3QwdyemVftPrboAYxpsigl
4Uy7d8i/DCSoNf1D0EbXNmlvw5txT2JogJ0ImBT1bFVEn6OIwBQzBix3PQa7Zovx4JTXDTfjDk3L
4s2wS7JvuQjA0aszBHVn7z+Jt3kCIRPV6JSNIA8o5zm6RDaHQbbRGm/ieBOOtCU3vPdh0ZVokZRM
w++f7u3QE8Ad2ReTlRgL3GNX/G1fWoetUhJqd2xIyYx1ETpH3TpHsF8hPfH/OpV2NqgaGT9kvB66
hQh4gBjABtldlfhzGdOv98807QJeTyjclUbWwyTYYjtzdioAYTFYaE6lODXdtri3enPVAMiaJTmr
BykRoNsliuwutdBApC4sqi9BYdxghvXl/Wu5NJZtnRYm+aFbZH5eNzDZhJi4EFnGxAcXaJfbYrCe
PHBd3kPWfDFxGUAr41qO78JQIniSyfKymSPnOX7/21MtoYsh55t1i9JvV1VDR1LdpYqfWK41ywFF
7KLyN430MaP7ois3x2H6+f3bHm/r7AkIojjdINBkHpXP+lXKLl2pYr1b1EujS9cBMaMXfmrFx4rl
C/DQtTu+MHQFqzbxGrlVEBD66zvWQNz5gPS6hePFi8REJjZFPDkg0/bdo6QhaeqqH4mttvUE+n+U
zn8Q+bVq94VnzQTKfoQbppR2XnpBAsHAnE1CVjGXlrLqPkRNi0lYsFAyb1bmMLZ6/zO1teP7bX1h
ymDCVKyxEkXwdB7MJ3ldQVfPobqTDlGpE+aZjvAvdnxlMpq/XJmhLt0leRHWCFrcMM9TBU2K1HVp
w6zHoXThs+E0PW9ZGzpUDHpSvE+p2Sp5eG2FersmizECBsdD0YhU4tmYHpKMFEUQt4uGmlHdPRlI
lgxBuCZYS8yZLHtQTx8S7FpE+X+YJAX7XrwPSTvYxnm+yjZjrSoReVlg/QshNjq0DhLtCLnA979S
/r7UuDrT8IgdYH92XldMRGlrPeTvBSn6eapGC4mRg2Pwthy6FSC5pYdNO/6MVyKOSzMmYAUZdQrF
5i7PqwKFnQRKaptYIWvfncakEcNVnudLz0u/+BQDUvMFQtwiMt21F9uPrQKeRbGe3u/IlyYNEBPj
nEVh4k0QMmA842qpaBdu5K097KgaHX0Bq5o5RQORTlpWxrWkysX21oA0jCN2HLOv5w0RaDk4Qu67
JfR1qc1mOvrj9T3GjgvdpDipLjIsW96/zwvB9kSeVDUy9DBrzxf51vDUlkI8iqV2jFgIXHQXeyYH
j6lQWodjbj5Epda1D1FDBOCLcvv+BVxqaIMIk5iPLiYmFsRv60PdmKWBxAtD2Gk2EJVZlqCUr5LK
XcAAw6/t/dNdmqDIK9pEVmAr3syLg6pD1kHTk+Sht8wh4YWBOJryswfmeCy4vH+2C7l2WlenbQ2W
Por+Z4GkoXsIdOgyw7Xr11ZubvLvymC8kMOt+27VhwQ59n1riCsr/ZtGtcfxqpPdBxCPnvz4/e+N
6qeUrVIQR4WizPNRpxO6Y69V+IuOEKB2Sd3rf3un0ykh4AraVjuZDv52Sr11/VrNe3kBLCKbibhY
S2m3h613E1NjgMxywNsS2YfOiYHcXYPKKG+eK6dnNmTfPoKDWHte3zEC87JntKQHJDnHsCj4nN/Y
dlXMchbjeWbEP/qu/Mu2kLC31mEsfXSQ69EwOzBVHJbtHo3GqPs4ev+83yzT9uxV8DFeF6GHDbYS
xNt5+qKUjLBlHgHDI+xvXiQ9SvUazutG9xx5rkkoSHcY0S4UPzNmo/sNaOpEBLeJaVizj160tqMP
URMdrNa7h6T41ZSdeA7XBblxdeNTwnNkVrrBRiKlDLUdlIK155i4tkNENMxr9ZtLjWxDhxyLR2zM
7bMZqnYDrY0qQAt4v89xm1kO8bBAe2vVQZzQs/ba3HT5fOaYfRvDqfNtWKUVRi/LhbwIKu2Yo5Tp
o03qPY7V8rFImijlVm0Qs46eIj9Ydpa9bIEOFGU0jzr3yTCsD5GhXIlw3uZPeaLEzjLRDeVMWYzT
+G8d3fX70qyRNlqE8hP+DLK9woT0wNXvfVSIRbuuXFw1U3VnOOjTILyJMaICxvJa3vRNmDleh0oB
n805kMbziVtq9L6qHIrnma8clFbMsjI+Ok75F5Pp0sn7xWDgb677n8vaem7gcumRvMjjK9O3GKPZ
8w4OhkG2SBOA5jjPk6pV3bSKPmI51WhvYduZp8EB0hCy7clMKO5z3boPaH3sKjdbxpl0nxms2yTi
nX6Ux6JOwwakxvHPMO2Hhl1/JxsPrdsfX4LBeS50yiiNdSWyEePu+eyiR+wDayzN9xZ9ondxhgQA
bUceYe/Sh2a6rz97mv+xKEtSrWGCHqRKwY8iLcJ1gP4CO5vpWrn1iOkrCVhAZx3ULP6i82WR1n9F
NWLdaCUtiwE6qxNJd3bD4klW/f0J5S12BKiApZCZYFAA7TxPDLgqJA0toiCoQUCLc+uzqSwlmBd6
ZczUKsT4T2yz9r85O68duZElTD8RAXpzy2KZLrVaruX6hhiNZui959Pvlz3Yc7pIbnHPAIIgQBdZ
mcyMjIz4DRbII+7Qkfxc67vYHRFLb1cPijvnkecF5QkeGLcnYKoSx7AKtBgjRfqqtlzY2YiVZf2Q
DcOvJkWMOcHQ/HHMo3e0PpI23CvQigGWP0DA1QmnClXoZYZo9qqkofnOD5j0LzZouzl/NPzhKRm+
23J6bApy1RGpKPP3/cVfX6vkgxx+EjRFbPbFbd6GVqPLPRNHMPt909KJDKXHxPzVGqhIUv3Wpl0I
6uZUAWVRgkXoatXmatEo6HM9psEXqn+iyPBoV/In3c8/hlPxE/41ErgfBmzCcWwPd7baOvpaKmOa
BhV/lfqFOERvAp0+GnkfpdPoVbzf/Dk6tt18VmLjWiIdEwFLu7+4Gzub1WWa7G7uGGN5hfuQViag
iLOnBv7vlqtSl4XwTFIdUhOQGDjpDgJRHCafNDRMYJ795u39x86P2FxvAVaxLIudtdzbVZx0A+r1
CAqgs4AI4BEZn8epdT4b732IYQhjPxTvjDL5fH/cVe1L5AYmWElKJEDClk25SVIkQ/OtyetqgjZd
zFa1kNn9A+TBXkFqa4ZAX8A78rRivEVuOEHWSmXRth58sKtWA9wETcpfuf6hMCeAreg+Sfjnhj/5
+j/vz3JjR8lYrUPEF1kRohi3Oyrwk3ZsZ84t3nrepNGyb8lilL9lIHBKZV7ujyYu4mWUoGtGHdVR
uKiXUUIyEB7XHW4UHTCVYD9UVMizpnvnjP6j6BySSb7v9qo/WzGC8EgLgS28fjhqeTziMEOMiP2C
Vq/yZy6pf9ipS1j/VvqK15Qn5Kd+hGN6MUdMxUb/2KLtp43YwkifVAU9pVaeD53s/O/HmbavSSmZ
lVeUZdEikZq805MBuAL9jGFoPwyDekmrJ4N0vev2qmBbiw+Ig7vVpFZBUn77qcNem6Ixp21nFcMD
QCNeBe9LvzwVjnQBG+WiMfVQAbO5/8m3Ygg9ZB4gqkDM00G4HXZkN8uyxA4z9fg6R+2DVITeOI2x
GxmCa2J/H2MUdqKWytRcfURVnvZBtHOY168+Ufmjb0CJhqbNqoGV0RKs/Famg4ErgJEFf9XBi4LP
ZDbFJ0s7IdSHzoKJFgTmYjsLsLHuFB0NoheNA21Vbp1i6kJNHLPpofENPcr843geIV011lPgaJfU
HH8lqf9dQOv9LH0pqvavUW49s3X4RjN2VfFDMBiPJhZ2sIF2ft2qcMbCiF4/aAnF0Xib3n6eApjT
nDvsQWECUZdoniR/9Vyo7gRAZLTKa4beiGpKtPjyCTCNE3n3f8FGBAIsovEmFzoC1vJFIddqM5lF
R2c1k58yy/49JLTz0S9FLT2ZpZ2NsBHVSRSoq4BwkAHoL3Zj1fsjfrc0zwLd/GoY7YOQEpFi5UWN
lb2qmbqOdnSrqB2J8ApRYTFWCJ56aBTGapWPpRY+ClxngCRWmdG3MQFTz7anYXwc1l9BedrJXlK2
tfGg36FypME1BKt2+2njMiqyJuAp21T6JaSqPtY6ksrssqnykmZ8wipDo61x/3tujKqCoKdSSPFK
yCzdjjradoS+DfwxJHY+GIo3GF80HHKcYHg3qj/9LkGoytl5PWwd71dqHU0U/qw2kRQ0wBirbsQm
NHjfKShshtKz1A/v6+zaKg++8tlMgVbmUe7+i9nCFqDSTfxeqWCYkI77OqSXpI0T6lE/xvI654o3
BvqlzEM3hDTx71JQqt2wceBxkO4vEwZf77RZ0viyuDxLyfzgN+Fzj52AotcPyUPtf+9m6QCX4eH+
ZDcuUpU6EiAzNjSXyCLZHpS6xaKzIJQP8TVEpk+jmF7O9hdl7lwnSVxJN3bWd/vLAriwBZeGAsei
daMgnRuhoIccvhpfMe45M95zhCKoBvSwbiHuxei0R78TLfz0L2b7ZuTFbEdNzqTSJDLGPEDj+btN
hw4h5iY1zuOEoAlqEvcH3IiEVHvZRXBE6fAu48UYoG1pDrS4jX6gitJdjaI5GXONrjY3hbaTV29E
Qmr6NiACQBVAJhfnNJpqJZItgWgxjEMxgtgD0zlKHxGbOd+f1+t2XKR9lAFtmIG2zYdc9oSiMTRy
FTaR18rRWQ4xboDrhrB+HJ/HOho8uZ6u+GsL+tz4aFjjwZTUa2WgRhfW/UXpyr/HcnYN3KvQRC9t
r5j/5yYZSSmIQdBuvK14Xy1CdW8oSW5MLEaMYjwJ8Rn0+dmnXAI3+ARX9F88l5HMFNRoAxSxtQyS
fTxHKc54HOA4OEVG9ohSxEs85C9K/TiaNGZDFCO+zSOPqvvfYusI023mMuAphb7a4rpX7ayyijAi
5bQQ+6cMPRI2ohkwg1lhZjKcGnhW94fcuhAM1hcoJn6IhrPYaP1s6yjhwTzVkCtUJyAx5dnK6cNO
L+NYUjBBqQyy5v1Bt+ZpQjuHqqlQ6l3WBYIqrCYD0ArWrIWL8M8l0csPqSZ7ORYddjc+WXzg+0Nu
hioBVKIKZOrrElZdtbVfGZzfNgEVjUWeRZ1F6ijGjN+VoBGWnufeQiEfU8j7Q28tMeAscL/U2Xno
LL7qnHdxoKNGQ5hKzmYLTtUQ7THdDfXZ7eMfcxW6vrHT0dgKIPRQ4MshK0CxcRkfy6a34ohB+zLC
ZaF5IN1xk0Lz/kWLle3D0wHq6StpcVn3GOcOOSONoYYCbDOIqtyYceiQD2rj70T9zaVkIF78UCRB
HN6mLxg5oJUzcUAEVECGN1p2A0ZhAJjx4WDx+XrBj0nby0u3nkkqr8D/jKvejhuUmLqlEq8ELX5M
i5+S2boTKk1a/GHSOTYIxaX5uwm6b4YT0F6hZ/O0aFTPZRLWNfusxVE9tmUK1FWfPTpIRTat85jE
xWPYIdBDY4FO6/0du31YAH8IptkGLKFHK2/uO27XfoLVien7WUoCNCnqD+mAL6qlPcDQPzZ+/qKV
/ypdpHgNXkC8A4hKt4uNYzWGMH1N1XCAQx2fihDr0Rz344fMTg9dObjxe4imO2+tNY1CbGO6NZRA
4DmtCsWalPYdBg1UsjTMxnteoxNKTkdfyz2tei/5Ep31Tn1vZOqfBt2KIES5MM080bmYurx2sfw+
90P6fhhDzx6aWOgg1ofS0hvUefyT3u0xcbf2BbwkCqtsCzgvi3UKK+TSU4hHnmXN5zKQMfdEu3Ue
zlGdfzQsD9nynctic0S6hgJXbYk2+O2XCUCzO06njp7cBSdl9jF11C8tmYDRv+gMnkd7tIWtrIuK
ucOHodnOhXE7YqONyMiZDbET5qVey0849XrWZD2HkXLxdzfB5gQRZMGG2wBFuOwR2bo2D4M+UAuP
jGuHLKxT5499Wn0wzgYCiYFZ7eR5m/PjhDEWrTH4O7fzq9vZQauT+dUOnmsO+lPdQYgz5POHdN4D
SW5FTxJK9E2E6s0Kok81OYYKxIYJQ/iLSvtQE8di84+mUYHifJAz62Qoexfv1qBic4pGNw2k5e3g
+20aB13NFzSgpavB57CO8P6VXcWXj0WOj2qtfpKgId0PYZvDUr7jK9L2IIjdLqzh03ZE2BKhlCk6
RvgcSEBewmE6C5Z8nqQvEEvMzH+4P+rmRQGUjVBCr4Um3+LaxQcmMBKFYaNOPZTNMQ5+pfMXBUdA
B5Y65EW6Hj2aYr5ZH9BjvT/61u51SKh0neIJ7/vFnPMqT+Jc5iIu/xxm44TCNKHAoWgMdjIZDvm4
x8rfWmQHUAitelq7q34zisUYFuk+swV0i69kX8YXijvvK1m7ZtLXMbEwW/pX6Tm1IZlXEfvKXGaP
wDfgQQfAMhWkKmMVigso46yAAhqioCx3D3Gavij2X9mc/u89ZDLlN0OL4/ymxZNkTStNPSs8wwdC
O63hqKJpGhJpUyvha5vYnB1b8iAtwHgwOKLPv5MCrQFIIlsnWQc1CPtnJRhlGz3yZLhcoJKErhn6
pth64XN+sF4SwbAgs62/tnPwUdplX2+mBVTEBf1ISFUtk8pJr1toYiBDC+spKTrUTcZvdSd/r2ps
BhEayYEEO4XTu4TP7/f39mslevlMdcDU003Ef2ONDCoVEoM5APox+V9yDDYEu0ikfoHsf8Xshn4u
7tMHX/s9ztGB4/l7ihr4CPXOHtg4ZERqgb16raEts5OpCY3Eb0eg0AZtgYZOCXYJeeBfKic9RPTo
y2oPg7WRyzMkKZFodkGdFD/pza7D3rjCa3QmwSbfGBP/0elyt32K8+ays8jiulksMtVIKCSiBSSv
hBbw2nScrKZSJ1tQRVHxlKFp6o3kzkieBFJ5VsfKMxE3SLt4Z13XMEbyLtkEJyIaQRTtFld95EiQ
s0qFWeo+qtvGFeiZO7bXoZT/Gkf72Zl+F1HwkNr4RmX1pxYZa9/+dX8BNleaIohARQmNk8X5dsxY
malyAb5Wwh8I6jjp+6JPnnRJ+/v+QJu7SDRN0dXQuRsX9wQG9oo0msSwQvd7V6IgK/cOplFT4jVt
TIkF5WvNBEB4f9hlwBYwCJHe8Dcdl9WtmOJdguGJ2iMXIp9FdcM3wb2kWBZbiBgq8XlCuEkmxbo/
7Opa/Gdci668hazTSqQok43O1mMZtYg2OgaCLx+Fh6DCPK0CCIW+/1Q9S+cGWH8ESTpsjL3NJTbP
240tfgAOD2wwiOFcz4vNVcsDvMhe6z0zA85dPBXoP+LsfEhQizLiZ/MhrxJXqUBoJUR0JcFA65MJ
iuD+Oiy/+uuv4BeA3mSDrUptdSSrOPoimlGZw1ECJZxyRdRy89A0w4NSGSfsTneGXMXs1zEhxtgm
TyleVIuZD1rcOEVt916cRFeBWZ0MNEuDdzR2Dmgv2/FXvotrKf9rAvbPuOhQi2Mkw+W4DVozTmxR
q7LiI0IW2hweZ5yxG/yvLd9/EmJ+NiJUvJXO95d4eYJfh4V5xSY3KaIp4gS8iZWDXwW5BWLTU2vj
KuQMu7z50Da/wk7da2uIGSz3FIUImJ2MtC6xqDF6q1WK48yoYlek+G7clWdkF54F5bRQfxeD/C5L
UG3S6w/a0Dwm1W7tdhmvxWxfif8oOUM8WtZupTapa20aBi//HSTDRQxcq2Rdivysdl/Q826Q9sZ5
5dv9RV7F6tdxKVECctHI6Y1F+GKb6lFegwoOksCNk8wd0orOWYpp8885ds60Cw4yAo4GDW2z7o+U
Sg+8D3ZO9VY042X4n1+xiNaJavdhrDbDK6n+lc1QzeciGR6KIvYCMBJCtE9A53Zmv7nqlCdIBcm1
V8E7gfNdamM9eCJ6JgBRhW4YdpngbtpTkSXv6HG5oTSe5TTf2XQbU8ZfQ6Cj6UKsayMyutADrpfA
sbEarTFy9aODK+faxTGfDfwHSFx2akFiERe7nBEFjgsIFyC2RfIxW01CRhgOGN8Dqpr197h6ZCg/
zZZzxGh4J1xtjobCkKkwpO4sH+AdyZ/kY0X9Koo4DgicIQFu5o+V/K109sirm4sJGhQ9MwIjBJzb
WNFFahkGAaGxU7sH8YSp2uA4WtEBVADyn8id+tUPO/1f1Rg5PKRzJO420VGm4HQ7rFLY9PAqiVsA
hG6iGA9NofDhup3TsRX5AVSIwrOAQL4q374NhbGktNYsm72nJ8HplZaBgk5lRVfcYHmYANUycMGS
JKYs7XzGzZVFpkmnib/BM/InlPTLxPkn+PvdixCISovsEc5axmSxusKkfk9Qc+N2pYPBLS+MStmu
i88pOYHUA/4bPMF6h5d8baNny+we4DUJ7Kzzr7IKIYnGOx+1PrhNi3J0RjZb+HUyeK3WHxFvdwU+
q4qKjxhOYolZhspZiHoiQ36wko4ECxHK4pJX1k7HanPmb37H4q4d7TBKqAX+w5rI8x/a+C1UglPc
fhtzD4+4nSxyK/wjMSDuPAOph1UdMM5rEnWTU2rE4ztRB+wBDggod3KQcLwupPDQhtk51sGVIkvl
1+nXxFT39vfG/Qucm76zkDlYI8f6cggMuCK918bROTf6o28bCIqbR7WQvNnANDaWjjiBCeHiCiJS
9y+yaX4A/COAvbLNc/D2IJPSwpvpSecsWCLYMCHAweO7OcjK9wjJ2JQcPrf3osfW0RJQeuA4oqC2
jB52GehVPne9p+GDJx6EIS8G+zxpjJ4BHn6fDPNOTrVqEYuIhUA2GCkDdUoyyduJzmrVyHHPrUN7
8uNU8BarL1WMdXw0uH7/PNZfKOcfUrTwUgurF9zDzfGMJsQxxBkpqN/bNV7RuK3u3MNi2OXVpMFQ
JZsGBgt+7PZn2VkGLjIyeqzBIRbYD5X6oYuxm+ndsoS6yotGfhGMRqGJdH/orQP3ZuQlH1ousBQy
I5Jb0TUVJPcq+MuPfoXqC/L1nlTvvl82Ug4+AK1vhx69sbqFw1yJkH0Zeb9gGa0N74TuWDfwfBqO
Tht+9qfvaL24XbZHn9y6j6k1YRGIspVgC90usZ4G0VDjY+iFHQhuJLUEyCMipar99rOS+Kf767o5
nKmj0MSJFu+k2+H8Lh7VYWx7CorGQZMwsUV2zVE/GTlei91ePXxzNCi/BvhO8ugldjkJ6kztkPL0
sjg8Sy16ZIZ6RX8KNK+BYZDz+f7ktk6u2KtgaMVfy3BhTVWhThmbJu/pPkO8Fb2Mqf0JYcCV4E0E
BuqC5V79fVUvFIcX8L8IUwRJ4sbtmsZdU0vGgLnGYJwC7dlH+CT8jX8Tz1zpyK2Ewt5Z1s9j4+x0
izYTEIP+HWQbaNWrfoPwikCBjvM5yNTdFf0S++jBUW2YY/9Rexmb2tNb/GfsPRGBjeNJWk69DFAn
oteycTtl8htdyxuUAAM1dxNDOuJxdW3kCoADhj2NfhUMgPsfd2Mv8U0pgvMkEBLb2u2QNuYftlpB
szVwfO9gDql1fAzbx0QyPV/fu/s2thKoZG5e8GWAVpcBOQ/0sWlzo/NyiSZcCDBcpBexeRA6WdqZ
ZtkBQ8idKW4Oiq4NDy50VUjSb6dodUk2OaC9vPeW1R5VvPtmlI0CnvL1iDKhVJ1+31/TrQ1ES+y1
l0FDjkrC7YjYv80jmU0PpuihN38JDG7IVaKFBWJcz7H83FnDGbTXvxkWsBdtFID/q2DrB3qvjQEn
Ru6JQHTBBajBH9LHMf4uYS1PvUS0Hi3cP3ZG3rjR0HukgaTYcIVW+qZObLcStlu9p6izJ3Sza99T
h/5M+eBhih9tp3Gdn21fndtkD/2/FSd4dwjZe255eRV7UY62Z+ySWWyUa0Qy2ycGz5LvjpQdYdjD
TcMyJX+OQREKs8/7M986PhRSKIdaKmCvpV+Z1GqjWmMeiDYgPnRafuWGfYeYcq8CkUn2RHo2NxbV
Vxueg2BKLq81OwmceAxL3icwisvA8ewACDWMKGX+ECe/YVoo0XSeh11+89YHpmNviRvHEHzj2x1t
TP0QwPGFjV9IRyfAbWMWThrRFWiDS89e6HkLIUARpCxU3O6v8va8QfrzuAZnT3S8HZ6axWhKdc3O
1oyDuPGiAcQXCbwRfgdjguSegWJkcIQsuVNG2Hoz6MB//zO0iNlvCnNqbrLgQFI9IRQaYmLt2D+H
rnCNBlnltrpii2aCsrOLE4aKmta90+Hs7UxfZCuLhJHfQC8al5ENEfHJ6apK1zN2GXJUOCsdCyk/
99FJR0RbjyJwPV6YXQXCxIzNq1nZXzu8jexir1G7FUmFkDaqH5TiqVTeroUCH6sv9aLz0rj/VFj9
yebdOE4X25kPQr45qjCdkMq96W8kkeDcqQRAr6dqt3wgj5qWpLnTdkgBqlf5EMkdvN+/iyb3dAez
FY69HGIuluyF8Y2HGlud4j9GmTBfl6YaQJsScGpd58WdcWk1mAwQSCvzSxCYlyhyW/b8H5nZHsYm
veCZft756hvTvhl+sfO0tlCwQ8dWZ0qMq1wCjobX4QDBk+uTM3yYOi6xrnErUGs7I2/sN0YWnSTx
VtaWCJ2kdKxyaCiYRQAPyhyyJxflDHmjOgpRtChBp1WSToDWjlH5PHzJpE/SvMcKF5tpselhU/Bq
Izuh6fPKz35z8NKoj+Y69jtvjP+wsUxMzUOWUZDYjS5iHVcDqUIinSoMTcTFOtvRICeONHaexGcW
4vC+H10bBJpUC2NUDpXBMdtZ4a2tpcBeUsEuc5qWqGwpr2Uykrj3nDI8GqPhCmkZGOCXfrKfhx8j
fruhm+vuEGP/tms4shVPkVzReIfzZnFWxjx2grZvmnKQE2k4ovceTM5nPMVhOFeIU6EPbdf8Q9Km
w2DuSjhsRBEALmQLEBx4li/fEzXCamnSM3jVhz/Cpj91UvxzjPJPVuV8FujhNsmP/ey7spR/9J32
XZY5j0ptucGsUK428LRo34WOXh+07jOifXvhZn2nU4ODZAIZQbzoVvuhCvShr/3GM/kMtn6w0CtN
mvDs45fQhaE768aXvs1ffB+yi2l/wcqI//uzTOenNpC+ifBLi2XnUbLepKTNQmyJFhHcvuWbT4bq
nY2a2nh18bMjCAzhcEKRKMheVCu5xlmyFwM2BwQ7Ck5FFCWXFIlhYo86ytgI+YNI+Wl96RvDFchG
I//UqwchUUfy4c0uWHuXHjAKWKIh3LtxdOkCoBTcjzuHZh2WxNPhvz9pef3Qzo78YWi8stFh6Zqu
rmKuTsFMrQzXxt8qa6oHnv6fA4wmzB94NR4EqCE1s8vOL1mHZkDDohjOHUDLbgUoTGalNFulRgzD
cGPkq5uyw/+VX9GguRIh6VOUD40fHQmip52x16mYGFsT7rgiFVoWb9t8NqW2VWsvzT8Y8seuf0SR
QLFPdaSQGyCuFj7m0V+Ss0cTXx9bFKip5ZB4QlNfFfAC0N96Ore15+AUaCFHWhdUx2rm33+ohGNQ
wFNu2HtZrLcho9Ku4zqi7bDyVgMDZiqNntWeHf3jrdZmIF2BhQ/aKdEuhj+7lo4XD7vg/5IOBgQd
NKc52D3hvIKIEIRHrd27njawAZQHBI0d4BaoyyUEUpcl+Gp+UHsSyWeVUUwOh1fbpLEPruLhYxLW
xbhWkVxeuzTWz52tsD4QPGBAU0GzJkyt+vJTKxmTGjmwboF1RS08i2uMTEnxIn5KhuxFryRIzhiu
TyVf5EkC2iXluzpp4gV9e4MawFyxnyMwkZwbi/TcSbCObyqt9mKZtmrzXKd/IHhNg7VyWyEKHrgt
IetLnBx15ye75/4yrOM1oxMReWkbBIglskmVu9QvE7v2QhNgGYVN1ETH+snScjcCKnF/sBWeC2w3
LQToj9xcdK9fn6Nv0xI5Ccopihq2fv3Kxyh0OlGg1+wAk3BcsxzlKr2vA8oaNWra6UWx0kd01PeC
4To9MiAnCpACRTl6nCJMvPkdtjHpRTHBP3wJk/mjBM+2QFKhtgA2o9gpnIYEisCBHyVSGAsN596X
jn1KM6vz/t5ZFFGYWmwAfgX1I4FYxe1msQHs3MgSPwkqT6OiDRTZbZ4UYKJZ+s0O/rLKxC2qyk15
LZYPQYeIfueqLrbcO79inVSxJG9+hYglb5YEp1bu34n3R9M9TmkCQvelnz6zM7/USOrmn2obqKdk
eJIee1nf7GzDjfgoqG8AOLBbQZFCHNY3o0+5r8y9YpVQrOuDKPnoIc5ctNGwVz2oaDqT8J189ev9
SW+OqtPEM5GdoqIm1uTNqNkUxHnRGqUXRud0RGmHjy9EwISjTw3BUUKytjZ3uvkbj2LKLRS2GFD0
sZawJLvsJfAJxD7b+lFdgl9R4kXh1eknN6pLhMd+T+UlmT8nmI51irWz0FtHEDQYpQjuI5jIy+cJ
948RSFrJ7WuDAONdMj4b+ou4AsR7cGro3pXYnKQvA434yUTuVSiZ82i7v/Sbq8BeB/RHFF7fAAOg
8UiL0/oVSCOaeG1/yLmF4Z0chHqwAImJC1I08tCR90o0MuN6r1D+Wk1cHj74NTSSdG6klUBU7KS5
6YxR7RWKjoXXtQTAApA5/1jGHyzY9aZ/sYY/i0RywWmiRvstSZpDNj21L6Z0GDTLraLnMh0Bvux9
qY3Lm1Ra+HuA+iVIiTTqzeYc9SyVbCjUnkNjoplf1PNsK7Q5X0hbaxTQdr7HxkUgEkRBCCRP4Sq6
HY4WOk7iSlF5Q199SJyZ9oQMtDitrV/qpP85z/i/q//c0SJHyLiJMJvmuTEepcR6zAoMplOfqsmg
7P20jYTxldzMGvK04FVx+9Nyuy3lbFQrr9bm8zDgJskZFYVvKaJgWgSu3kLC6d3B3OOSr3TMuLBE
ExTtMOCxwoTudmilq6x5VOeKyn7rzs9xAYGv5CagSjsh5yYenqMuZOXig0NFQ2zWuEFfLwwe8vLz
zifaWAdRphV5AmAH3r+3P2Z0JpCWlVl6UzAeh/TL3IxuqqhXW5+euoDaHuijqMofTWOPMLriSbEO
ouOAPrNQTVjRjupiwhKqJT6rVurBR0YR8prihBRigAHUQJimyhjTYjHiCfAOhe6DVYCrGT9rZnI0
STIttKq7X1Jgelnav6urwaV6tBdUNu51IorgRZFSCl302xUivW1UiHKl50B2ocflas2AbziIAPtj
20nHCUv1Rio8OXrqzfphmiDMRxRC8QiN6RhNurZXAd3IMm9+kbiC3pxiMxrRBZ9srhgYvQ61HyxL
7PSaOy8mrx9BoxIBT6wVx3oyXxqST6X4N/sYEhB4QfBcPLuX+7iW40zzI273tv4xl58krO77F6GB
1whn+r49iJ0svpqA4lZSijUOeVBIGUPZSzS2vhFVKSRO2MdAlRZHSh78LInlsPJaPeHWdb7WJL1x
mj8V3Qc8aB7kMfoufsnUG4cuehE4GtvPX60MBOcy2K2Pi2OzuAKgzHIXE2jJTpdGEpMRDeFcJJxx
BILb6JDZsFhS1acPckYYDtlv5HTNv3vTidwSZ5qdV9pGnKdEzuuM0MszZFnN6ki/lSHlVAsF4V7X
aQkbbgXVA6nbo55oXrjLk9q6fLlYkKejLKxDgBRvkje7stFNU5o1rXx1PHasP6ygOQjI7oBRVFmb
B7tM0Vh4HMLiZCvVA6t5qOsdsvIGwAQOOiUAkMKYrq9ia5/NNRqkTuGVMqT3+Bx2sVe500woBX7X
mM81DBuaAofEJC3Tu6MAEAuNBz/GdDL6XWbdg+K3e7fNxonlZwnGCa4ma63dht4mxNOAE5u3D631
lWrjFYF9fE64DR2qe1Qp2jLyxu5rr6uvtCf6Oe5+0N36SgJ3w6YUCIIVY75GKWaUkrr0MEE9aG17
kKzs3JynOrkUenssu88lUJscV68ES6mIXvueB/nWO52fQHuSzYLHmbbYKOpcjCT7aenpau/WeXYR
mdqMSe1YIQ4Fx8yMJN6l0imquydht1xCZLh/7W3EC8qcsDDJ00U/Qfz/m73qFJQ7yzwqPbkQSJTu
1Zd+lJqDOu1h3DaO4s1Qi0RDK3rLt1KGcrrvdRC8F4AbIX/sDMExDwiI8/f/dW54OND55BgAKaQm
dju3RO2sCepm4YkymKCBqop0QkUcc72d07ZeRTGSiP9QhwXQ5nakqNflrLeM4tWmAnCm6P/B9j5I
8d4B2hzpVXWdxxyUk+WWkcokKdqu8HKCSKiq12kG9091Xh/2ihcbpXhmJSpI9LcQzVqadKZ6qadN
PhXegLYm+VgzBmfbSK8lcDSfS0M0dOnlu4Ulufe/3O7Qi21pjhGSM91QeE1TvzJ454Liew0+Tv7D
GHW30VK3UJxDQMjYGVpsw9sLi1nDaBG+ZLhvGYsVrkojVvqqLHAcr5pTO1Gusio3G4Ezv7Ni56jY
T0N7Tur+ycAMXeCa7Ci7ZBnVRpwkd66vjRBBP1PAtrnDgKgvnRxkCXzTgEGrB1ijHdGVbrNHKTp3
qJKLF6VeSl5qIKsi4FUVxtW77SBRrFkuB8VkgVSDTsBxut3aSZG2tt/5HKLxi0Pxupo4sdwgcfKs
RylQWJpD0BNLotXQ7am3bO12/K/EVSq24RKUY4R6UWZoUnt1wgnWSYl5p1JNdGUO2M53F991OVFQ
6yROAixPO38x0SR0BhU0JnrWPJfZ9VJzFXymBuNvqjIikfRRfK4VopV9UHgRjfEOmGA1XWBllEoB
UVCt4nm6CCMTVwCkKqA4SR8cQxZZFA5o4Ss8AO7PdlUVEyMhAIA9Bix5bVmiM1OrK7TYzL3GkM9Y
k3zUA7x91D2IwqoExDBCLQVUiILO0LIcIo8068aMYcaRXmWYP0SmfUhRrupl51GAYiq0w7R4D/O4
fliKcakDofKJq/jqbh+aoAyrxsq9TNKv5rEoGzrE3SEypWNI6i1Rdldx9KnS+IAM03UIu3dk8MdQ
7XDi3uuWr+498WNgzSPHCf4SfZ7bjSWF0MhMScq9PPjowBLLCdZBjoq4m2Wf/j9SrK1v+3a8xbXX
ZzxUAsdn8s1nFDBdm+MJYsKr/OksJ8yao2o1retkx9d3rWiMhdHRSY5asbPN1kkWc6f8DToC/gC7
YHHnV1pRILhKHDdi3RVmLHnO6Fobf1KmucC/LL1YU3qZU6ghZa98nPrwXSqjl1/Ee+KjW4fLIKZT
iGXfszNuP0Md1znlKG7OmBdrk0dHYWMbctb7Qt+Z9s5Qy7I/2JdJR0W3YGvj0tHEh44GlKh1x7v5
wMq70hYrDFqbKVHfXrXrqxxxp7ipC2oH6MNlmMGwsdo8/0OeEETQ8y9RUn0msGBlq31LrdY++D+S
afqRge6fQ+lgmeFO/X91gYpfhCsrlQKBTrIXN0ao+I4x51xZsmQcBDSp6+KfU2f9ngus1bF4uh/K
tvcYXQ9R6RQ6I4vxurDJ466PuSRUjnkXHcsWhWQc2tA0OFZcHENBlZu95zhf8i449ib6Qnvw0fVF
zawR4KJ6A9KPdHNxfUQQcEzfJG2QpJe6pa9Vn5pxdkUUtxEaMlFT8rPcDYxHY0ReQfmyswqr8hUy
bjRfoSah+bv2MG2SqDCwqSzAIHcPJUokY2P57lzEgPD8J93/0NEEq33NC8L52/2x12VecJVI2KBV
xeC0Q8V5ePOIUGmjSEXvZ15T/4lrDKVLMnvQElMwnFSpP8WCKyR3pxSSkmBIUYwBen8UVMa870CD
0Q3iIFL9uvTVSxaYbjH8df83rrGYr78RzTvg02JjLnogCQXqMccQwBMlTiElLjswDcGTSA2VeEk/
CDNXwdvVjQTLm72QsLU/0DJHdE/AX8X5uF2jdC4qu2lZozH6ijWUK4qcwvotnrtTArtBRXwP9fFz
4Idn2f4k1dnp/gqIY3CT37AANIHIInmpEDG02x/QhsmUlIbFD9CqAz3JTzrWiRr2TfeH2Zzo23EW
C61OUSC3YhxqDOU8oNQEqWagvTD4FA2TQ+PgkR25TkqQF+UGZe++3fzUovRBC9TEl3pJQtRAPIRh
qdNnob1XHYv02GmnFp2/1iado5gcZr8Hc3bNbM9JeCPw0+mCIg2RlGVeohCr1tB7A0893rXKSR7C
S5oYXksektfJTu1zI6ugv46+slDQpKuwOHOoT08mIYm4HskfRMk+oHLCC43jznVPOSPKd0Z8vayX
O8immiSgb2gAqYsvO/vzZIUVVjpqVRwQFqbqmhysHmEatBVjoK8qpVXRZ9YVPIsDn8JJdBWQclDP
osUf6QiN6zvvtY0Uk3X4749aRP9ZDwseQGw3nypSM3aHZnoOOdIjvjCvsFPk651qZ9D1+5TD9HbU
xeprSZkZs1iKQs5dwwZwxHN8/q5kPxJ/cuHAuvFcuna7ozW8PS6ZJBo9VIxW6J4kTxRsgZEcqOSX
XDEuJk9QQRfQB0xhaUz4+rfeDuG87GFKNmM8fBckFyn+g+hYrLNZ650ZSIw800MPWOAci2wMEXxy
aUeBVUwQb4f2YE2o9cg8Jmrl0MYPJpSq12cTPOA+1C8G0Icm6hFgpSpO4+J+8Fl5oZMNcfL/+ysX
30XV2zjRNUmYHv5BV6+QL+qoUiVATy0CB0ETyTdUr31Qp8LNEpme57dDMIbIDPlH35IEeHWU/i6y
d2LPCp7yHO9kR1sJGz9RR62CGjE9YnGw31yW5QTtsTOi3CuFjRuLOYOWtRP1vYkJqHhORyBVujT1
BFBIeL0IBNM0crI0Th4NojySdt6d/49lE9KW1BjoFy+WLdMznO3sJPfsrxhsn3WTtgXQy4GMEiSV
+IHiaMtaf8LMS/YrL4X/N8tc12Z4prDoCo5eUJmH2niqjORna1OsHGT/qLY7J0/8ktsYZGH+xO7H
8EeUBRYxSC61ykpMLSLVeKS87Ol6cdK137qzR81Zx1cGQuQaupMilNoXn6mS8nHEBTbyrFRGlrfz
ZBz3whhdzJqmwXwYfGtn827sDCFNT/uIUguzW5Ivjdi0OzolmPiY2fsI2F6kml4fVuegmiLXt/xv
cak/2VH3JanzTw7lkDYfLnIVHqTnKVfw/dmj822EfFH4w+KGoggqM0sSiZo34RgmGT/Jopk3ycek
DM/TXH6ze/1TOkoXU04u/4ez89qNG4nW9RMRYA63bHZSlmzJ4YYYW2PmnPn05ytt4Gw3mxAxGwMM
YBhwNYvFVSv8IQ2Ra0JoR1HdRqn/8cPgS6DKvwPV9SdadPZWrr3yamgnoM7BtQfOaDmprZDcKQZt
iODrRm6IXWAnZztlfGmr1jOyvS5tLbj6ZgTGlSKW1wP2/PKb7Xpr7OI+jjyCC4y/2c1sHDbp+2H5
ZcagiWKfFkd47ME5tZax10V71DT6dxDkND4C7aAE99bQb+Va1zkdyoMGCvBClIAycBGUO0oJSTWk
ENmM8kZu9G+xIv/uq29tkO+LuP0aVdVBzoobnE+DafgXPO4PB2UkTA9+IxX8eexd2yRh3ihMHAWi
YomKBwnUoPhJOSnPnMywfsik5siBbt0Mg+Ow3Omlzb2YJDtT+fZaxcV5VmPZbWKmDaGdHykct4Ch
K4EN6hPi2jRgkLqkF7R4cUxYBvSDkQ8t+nMqozEr1Psq9VudIOTSJgHfdlYDGm1VN5zu9H7+rjvY
0RRKvpfi7jzU/mOjnxvNfjMpp2sZMLWkUVfDfqDnmaignbcA+CvHG3w3Jb3wagYYsHipfS+Pch/Y
/OZSu+vwuO+r+XVS/JtBBZAeab+rybpRMu2Po4fPaZWetGekO2/bOmcYP723TZ3uimkIYboZx413
vHLg+G0AnCDyUcx8ZAl/XV5R17ZZgjiC1/vKXRGp9y+VrD4kwfgKSeWb5kB9Qg0KrzVPHfFeiKMf
mX4e5OpfpJO3WuNXnWn6e0KSCEFdRmeg2y7fbYoMZiQ1yMbNqfMaNeELCp1vwiCtaR6tWruT4xQR
fcT8ZP9FQK02tkL884ub6ONcgakD4nqVgKtG6sh5GeOEIGceokRIIjFhVrG9YHiYRH8slHOikFtT
iQ9TFVD3JHe13f7qjHCLtX9d+7MTdBEtg7qDAmTR8aO5CoOkDZCtRTUBHee73m7PjRm+xHP+JOu0
AJzwwQ7pvOWT9LaxD+Ifv9oHhxmRwLiSQCzqygAolcyEAvU+5KEsLOIF4rRRcYdIugOZWIgZx1R/
jYxjrmkbL2HlUwH1rYMvFK4uV9N9LDdjU8qsHj4wVV2Q3s3F4Do5RirxtB8gIjabFvEr1SUVPH0E
2PT0dPVlH5EudykXKMd7I00DoYuS5HhBYgCtBpNbOfBYrYPoZnAqT5m08cAr1TWrA1ASSa6Fvc4i
Len0zPwfN1cHhxXX9ssaloPVu32HmG83YVTWmUjt4k2hyNU/cibEInLm/9NGJLguu0QfA09zek0C
bbIIrH0Tj5KRmYNn+8UTUJfnIWw92c/3gV3fqHTfgHkC+DfqjVvmGivFV8/ggnGCgLhQ4l5+9XRw
tFqW7OED6DTbpJhJsS+z+4SuboBFB4iWP00YfVE7slLTeWln1EwNhjdh+29eqjspSHd5o0Z8Cj3+
sPFblfa/DG18EKJan38aa6fTwZ5QyEwKuaBFIFekqpttycHXuKYmIjoMUXzTIyiRYrSKrqcRJxsx
8br1yub8teIiTwGOotXALpDR0gH40nnrWDUwf9uAwkU6/p+fj7sTIAftNEjGy7af2ZrSGGUILca4
HRaqflPo+GdmLhzvo2I6dzqx+PMV147/B7KciTbFypWrcBtn86C06HYGzS8NMaQ+UbjaI+id/U32
UwlIu1L10SqL214vXpib/fn8B4gNXAQ7YNyMhlFtwWVBFi/gr/vPluBzqzmKmnMR3ZCb3QYG4B2r
PKVWcfh8qZXTQ5EIcgrGF5ji5aQ/q/JmTieUwa0i3gnFBTyj9p0peUldPeE8UEdbqOGVGh8CLW5p
5G50Ccl1L59OVsc57Ed214GxlDISsqpzntj5rg/QdESVXQmMU1H8CpKkJcWQ3kak2XY4t7iccHek
2zuXOHhEpkZrtXP9TDf2dRG0bmD/+983B8EeEhHRUr0a8IX51JUouwyehbUFB+Wk9Np9ReshaJIb
i1575vxnM0oxvSP9pzBDalK9GhAHvZNJkknkKfX5SMl8V7X6TTkmbuKnh1DfUoJeGWKyHtAcUXix
5JJZHsotFr95T4KhveWxdcjV9jyo7UFDGaqY+ofobAyvZrYrcnmX4mutSLI7RRTeMNA3ou7apfdB
rKZzLkQ/l/4tbWnL6F2nI9LMMTrUxUOqvTVB+jzaZywpQKeq+0q3jo7U/sJY5r/X/GQ3ZJvmR7Nz
SSTAcMoICosMo1DiGyHLMUv49dZnvdkiSnxoWS6/7w89anBZZN/WYkhYjn1UNEKK2EryJ6cab2tT
39d2/SqaHZLdH1QnfomV6KSN4Vkt+vuyDR4Nblg9ORRp8dVq/IcGAlobv5dyuoEyWonuHDzEsv/n
x9mLOxdoZ5jn/oCU7hDtQ7s7+FEEqlYCMY+Cfx5vpJXielruhS0cBJEtJsFe8jrLoqBPVaE1k0nx
B17Ut/QdpPON5tNaSKXdAeYCEVkoQ4uMJq7TsmpGJAPpuk2WziymZV4KBIPx7OdBY2ulxctFviHM
4pZsUXBFBQvMMXFRNpC2Nja2bi12//VMywFwElATDCUr9QV8dBTFBgVRXq0HzEFnDU7+hHLr5w+3
MgbFuUI0qkT5De9uEbz1rGQymaDdJvArooNXqPHOULpDrDrHCg6B/WecPvQl8wkQDXdztSXzsnpi
6I8IKV7am0tdpCEiZ3Ni5JhEBA6ApI9Kt992k1r7DgC0/v9lFiem64q8xXsZhjp95y78t0vewEPR
Qz1Em8OklTxXaItALUWdFED14pursyDsWwu9HDHjEGB8i6FRWkkHSbtv24l5ro/oyH/XQ+WuIWlU
4NHBp73iTjkdGgNjj2pNlPW3OuaxYje7qbvVovynFLWeE+Q7qddv1N7+unGQVrYX6DjxD6AE/y2z
ACjwfu1HJo8sRCXgEjCkFBTXPsUus3tFJ+klLv/USfrcOMO3zNI7aDruEI3/StJ0S0fqLdST76Fq
b9Q+K6+CNJPukoDCXcvVo3NtVflIwZ0yYMud6dmW7lJkF6rY+IrtthX7blP1G3fP9ZEW4GlSagW5
CerrRcKX+B1dmBgRKtXpD7r1phLrp/y/zw0ZJsFWoy6EsYaOyWXiZcTy6Eu63gF3fOmGF6dFdlD+
lugbE7zrN8syIGE5T6J+Xbb5J0kD7asqnQciwW2k2i2L34xiy/G+KrceaWVUJdqAxBxTlKmA2i6f
qbCVcrDnCpXsKX6Q05r8sLsbHR9Rw/fOonFWOG4bvakANz4/wNdhnoXp3CMOQKsWxbLLhXPNqka/
RxCoK33XlIBZzY6rp4d0s724sp/CldwhNWEZZTnT7+VcDXoVMZJCOcejDyDwe1M8Mxirs2zjHF7f
KJj1IIkKPFCM/ZZY3LrIwYbPDjV24sD2edcyjLIHybW7U5RV2GZtKa2sLYgbOAILdFaAlohd/qvS
ocGuNnPCgmPy0w4eR/NHEHoQFYW/Tfz2+RtbOysq4sQ81gf9Sl5A5DRn1jF+sls0ir//rP1np3vP
2pskOVS4pyLJ1v34fMHrUMKBpGtBRIcUggzn5cOFUkrqDRjK06v3aHzpkKqS8QrwT34OLzz80/gb
Sc7KSRFEA/EhaKKwEj/or92Mjb5NMzNAqilumMwjbD4KrJJ/1OYzbNTPn24lFUB7AV1+urSWTtK8
+PSqSXLKskb6S8HXOHeSY25GSKnXJzOjqIsP/kjH3TD2s2HfZlH3MN73+tP/5TdAuCarE2jWZaxp
M9nO1AAZmTB6Gdq7fvSPYSYfrcg/Gmrmzk5ykEvrIE/Jbe0yw1G3ABIrYQDKJXNC0aVCiWBxgHWJ
PmQdx51X57lbpb/a8i2sXmZmmp8/6dqrFYeJe4LqiFnZ5avN9VpTKn9Geaq2d0GTnWvtVTGTQ5YX
h6L58vliKwUK0EVeKsgW+o9XMDN/zKPRyDQUamprp0IVDJTn0R/duXk2q6ds1lDY/lHYNCWCHzCP
8znbD/mwV+3fKm9gOA3OD12NNiLuSnnIryLqIhkkOObLLCkZjLxLMHvzRuNdKYYXaBeHLHi3E+vW
d0Z0RpvbGRawZL9NdOI+35KVQHWx9mL/h2BqSmUiCKe5GEe2R6tvmE+/Km15GGF6BOkW+mN9RTRH
ac8wIF7yu3xrLqvOZySMg6pbMy2ifnejAt3Y/s5o8FQv5I0NXl8RFC2yHmhfLRNrrdbt3oEY6unh
cOQFz90rrrLHHoHkDFkNf/z38z1diY/s6f+utwggUxzXjVkjLzanRIpe22EmB0RvRoc53hfvIZ39
Mf/n8zXXLgHayRhsIuujkKIsYmRL0jtDhSXcq/iJab+yUjvLfrIz6t+Sph0GE83EGfCIetpYWJyQ
y0IXEVeRaguBSoGjvfyC9RTov4RKpKeSQspAiMZShnr1Jx2YupcITaU9A19CVGrhkrnV3Vh7t9pH
P1FUTVeYMbVJm5g2MauXsWumb7nyGjrfgLG26UOsbZ3dla4SD0tDEVIJgkWgKC4fNq9728rVvPP6
8tFBC2SguG+Un6G2T4tzNh79nIc1w53af6/p4h+15GHSzhs7vna+eNfoyiPISYK42PEh0WIZZkfn
WeNTrSq7qIlwHobv9paoPlZYuieXL6aJ2HXvpr4sfhAMHAXZsdI1T3ZXuwEMuWzaOPZrVwbSY4w0
+G1MXhd7k+JHGvglaUikfBWVRRJ3zKoV8KpbkuOrERPqO+LBpOJk/ou6UgmlIO8ZYeLw+jv6I2D6
SG3HCcxMuukM7IrWy+SXcdgo7lZavLx+cgLwuvQx0S++fP1OpDbRGHArhv2uK/C3JHjAIDqpwzk3
b7of3W8D/FpxlOSftBiL6ECe4nx1mODLN6HpbdV06uqWk6cLkR6SseUMoY4Sw8z1iMonvsl7xVWC
Jyh2GAl9Hfy3Rr0D5OimGg4op759nYefgXToqu9+cY9BZyc/l93zW19k7jgezOwol62rRQ/6tNkX
XP1IaTiDN0FKlsTqctskSEMSOqOdp2a3Y+AhL90VM+4D4V2ay6fIelKhRjXOL9OZDz0s59S+bZBm
87EIRJS0PNibaAux4lXQokepQGGlIl7WHi31lY64EOmNmC0P2p05Vncj4RpXt8bN4+wsyw+B8lqD
k4mNzI2l7CZNU9ecnY0LeDXd5AiLuhXJE/STLzenCVUzpWRhcwIUJ4PGk4OBOdxLEmZuXjQuVs2e
ISU7m6uyU2pXuymDjS/3KgmjS4meMXexELyl6rz8CfitMxjKptazdR3cA+vmRAw92clMCDaq6Ovn
FYsh5kQvgmCB28nlYlPQNkGF3piXh55EE0355jT/Vv6NM7lKum/ApoWuhTW0zihM3tjsj6v+4r0v
FtcuF1cxlw8wIeFJlZsuev5qJa4geNfeEH6Zrfs53NGy3dXstnRAgSCS7wd7X6aulj7L9m4+TWqM
1+yPNh52VuBaKgWWj25tsct/qUm4i+wYhqNygtxxUMOncn6s2q+J89zJqdvpaDdXqtsXX2Utc3Hq
2GHivMvDdKfN5U6ZnpVsH1j71P6hd7JbkWobaCAOmhtgNYedQOWa4QHCd9C/Y2TlGomF8hNqPG4X
Mzs8tdljAzro87vm6qphv4ixgnAOE+mqDYGrQCZFedtiafEqmFBCJTifPLAEjMrRhiDOZeb+8zWv
x5SQjUklGNSTQ8E4WJyQVJK6OJaQAxQdSoH2F6JLIDTcEvwm/bIi+RkjZjIFP0Jjo/BaeV5mUzwx
s3E0NJ3F0nmWOJNT2B/iiIoWCKa/7vyRNN21dswsumQLriRuqsWBvFhwcSDlvKZwj5zGK8gkIhjk
ZosdGhThnD8HEo4WfBZYegsRvo1tvoqBYpvRCBX9HrIIeXGJOmmQc4/yrKURuVZwmxWmizDtTgCy
hbacrP5J2XzDTD1lQIVPCE+Nw77aymdW9/yv37EoQWp5LJ1C43f4M7BeTDw1pN7Kod9PMuJC0oiv
6eyVGyHvA7u23HhAIKIAcbg8lzFvajS5yiOz9frqR9t8qZ1Tm3z1092kf5Hso93925O+Un3FbeQZ
x8Z3/WqvjIekOgLTFgQxa6tJdX2b80JoqghgLj0jbspFcHLK2UFtg6bReFDqk2WdnOnWrJG5+F6e
pJlL3k0CFyokHfOs9TT7oZa9InLtb4V2ZxytAXGqXfVuDDvHf9HS8+fn5aMMvdqx//15HxXIX12Y
osbDoI9o+8ShV817Izvgs1Y/xemufqwndDkOY7WPbb7Lu+xOBkPT6Hyxt3NxmvPzXd64ieai5t7K
+1ABAbA7AQBwhmfF2ogfH7Daqx9KrEI3EFgV/MnLfcziOPVnhX1UJn1vs2shYlEwZt7wUnyPAzj3
9pidHRkLQEvxmE/ux0E9p05XQLWpvyN352Jv4nb+nzpOjnP5DV2tfdWT6RvSY2L+MWSICtYpZYxq
3pdRxQzfi2T7ZA/FyUhRpUcxj0oAywPVOeR+fgJAdLaMZ3KAnaT+bPuZWch3tBSb8jWp9KdIlg/A
3RKsTaMuPbWS8g+mp0LbXhUuhW9x4lWTeRt2r3H+1TTPcUgaZ9zr2RHtdjeR7kKp2nfg3n35KZD/
dNpTxEEG35FgpZ2KB6luCgqTwppfwyI5pFp91lKAPAgvcyF9fkzMtbCifCTJQC/oaCxCqOH4wTgW
KleG+JWH5p/gtno2hkOJNhS3423cnWawvlDp1JNiAmtjMrMfxp0eIPGyg5FRqTdKs3O6pzPuJ3Kc
uKGCvlX+zgHfG8YhIumuz3x92rNy3/7MDlNLbNo7XM9/zDv/TpIe4PDE467W0UHxaPaoxrGMb8v2
0bcPKKOlL8pDdXCewhKUcfcGV72PjxubcJXxik8ZwDeZrcA3Lr8VvZKGQKv01pu6Yp9/7/InG63E
X8Gj9KPhK+ksLFX/8eksjRyq58y+Veqzou/19FSBBekerPZsmG9h8T11DlXUwm3bNY2nj6VbMryu
jlK+nwJ1V+e0MVogHGcnfFShas+KRz4z6wcY0xgkvIXGwWo0F8Hc4AvYEuPRit+H4TbvHgJnl71m
5Q/VGXaJUh2q4MHwsatKCIGMgkCsPGr+cUT1Tw0Cr+jeATDeRcHWuGFto0BnAERFipj2waLPOMlq
4dvqQDYIGYuOHJ9ksBcmBG7e/ARDvHHprS3HGIxcm3kURdOiEkkyTYklK6d1HY57LveiM0/C4iCx
/mgxc7FkC/xurNzvoJ2gtTH+Yii5yO6dPgmlQU5br4TMN5U/hVyLULr9/LxtrbKIeCP+HRWTR7og
IdFHd+7m8eek1FvJylW5yakmM4KnSqPluvGQodEXlKmAKnavJex/B+7PTBgdaU0ryXibzV+d4LEX
BHSucWWCtDQOD4A89npNIdduTczXMkX6uWSIiFzAalkqejtQZGMjRzybKpzgMqj2jYQKam7/SuPv
Ya96FJWBr3iVo+z89vnzTb9uuaH9wDXDYEKwToh1l/eMT9JshrFGz2GoXJG7CZSiIOar/h8fkEQa
IqsGnKCov3y+8krGRP8HKDnGmwj0LA9VNzhZH8c0au2INBiRQRV9mUTLdybk1OLd8Yxua5K7+rAM
mfhyeMs0GhdHLJm6jDwqbqAOYecavgpWmPALEbmq0DoU7S4+AezX2o3DvfaW6RzQtCegygaj3st9
juxilnEI4HGTb6Xxnkru1LyKfbbir3L7aIewuiQwlDirSclW83ilNv4A6QIMQSHgygHHnAxzpEGP
CLHju0n/mIouEwqBRv/TsKqtR10pB6Dd0mHCIfND/PnyUUuUn+0khgAQA7236uykVgdDmbGFfhQE
u6ZBRdGCnYr+6udHau39CpMfUk9cC5iWLrLwNLGcoXOs2kNpamf2P4UqvCUw4OEbweRDKUf5KYRy
NtYV6cAiWbtYd5Eu4EWsdjAmqcCRmh/q91a/U4ajY/zEetX1Zzxz2fco2wkeX4BVxOfLrwROIW3F
/Il4xrx9UQO1g1IPBR1RZtDmuZ30Uzn88Mdo6yHFCV0+JFpIFNO64BktiWB5EuVEkZZIob9N3YtB
RzShgg3j3Ov17oD3z8FEPlltH4W2eB4Eh3a0XVN++fxpV3ovADH4hpjdUnXSOb08XqkEMUWZ0PMz
aSvEyPPoqEsa9beCbN1unkXTrTfc2tHd0aYOMyRv2JKOvY5d/ARcIgTng8xoOYo3/KKwUlsvPcGk
0hBNFCSAKoMMGZH3oXnRldHNnG5Qf6+/4stVF2kGjsF1Egl50rTMThgYIFeArrp+Aqd8V5X508Y+
X3/GguUNGIU2OJfDR//6r1JJsZMsCxOYnj628pgSu3Wt7PoGhl9q46OwqxtcpHBHDkmvNpbWro4a
2abAqUBzZlSxVEEyurEhWjEunJ0bE1WtGOAVugmdmt3lJWrJwvwaXJnOEYxBZAodcXPeck2+TrMu
fsTys0rKqAxjI6w9WQ6wokQJNzJOMnQeFd91fwb/teVleD2ZgUeBNA32CYim0McUX/pfW171VZtr
ylR5lVLskwDQoCl7sdaerUraC/GrUgjzSthcGLpbqJLXDflTm6anEANJbYunvFLLC+YnKq+cdDHm
XIQ18p4hqcOx8nojZB5RuG0fe79S0L05WmdBA8iQ8jhARtvoD8L5SdyjQi/YxMoO5x8vyx4HYEUd
usH2iPaDqQG0fCw6bN5KFySrR5/o86PzIeZ+GaX4qWClkdpH1ZF+3+UWZoNtT8rUon46xns4eihs
QFin8SAE6B0bcqYeuDWSNKrd7YO5c1P5SfhFROe8+0efHzquDLv9OvZYKHY3cYASCNQG0b2pw/DG
THAFVKuzZNdb4VWErasfzjBOoCWoI5aq5RWOkmpvoZKaJz99snkTjbsBIWgkWoVwhdkcZ5Q7B35X
2m3lxCufujAOkKn2hFTW8t5EDb8zJa3i3BHHRBIo5FuS2diV5VHNUHbQsCXMu4PZbIS0tWB+sfLi
iOFF2DHOrSsvmrDQQVNACKII4RixuqXf2BlPTxbKnyLMeFQo/Nb750fmehAnpicCMAuwf0WtqDO1
WmrrvvS0AeqYKAcAeebOcCi65CTTTNTppbfJdExQrzC+bqx+vfesjn8YMBkBtV6SPPqkyAsrVonq
knlo5pPxJM3CTzPexcl955+w1Ts2ZX/4fNnr4Ha5qrjs/4o0aQMx05yUkhkCb7m7b/7lE1GM5pwW
iddZG7D1lez3crlFYAMWPGqlxkPOaugCl3GnEHEUPOHRw+2R5OWcCf3PIOE1+68Ct/T5466/44+0
BR67CTLq8nmrOJ8x0ZaReqV2beKvanCQk8xLU3sHnzs00g972l7x72S6xhuLi828/LR5+r8WX9RY
bTTFsBNnDhjTFgU0BfoKmXbv+My2M4kuCdFcvGZ8A27SRj+FGZrjWHLm1VZ4XMmQ+SnAwSxIohA1
l+1ZK8DxuG8nIZed7ECHd/NrMfdI4+WnIRJW61/DrCEUbkGkrqtu4BwqOu9wppjxLs1jmbUAapxR
BJuD6ljP/86h41aAMuEJbbR4V042pZ0op9E0FPnq5ZsOrQJx1LhFCwy7ITWqd1OlY1PO1Ks80ti8
SeZfG6/3OnJzQSIzxFyYZAUZsssVzdIKKiwKCkgF48EgD4GgeRz7hxE/XHOqXWOkD8YgPTwUvf36
+eIrTyuwtfScSIevJeuz2lcyQAu5h9nPqUy7+9B3UVgK8a0eiujPWP/7+XorR5mREi+ScT1MqOVs
KdPVNNAyO/dksl95QtooqDeu8I83tPhcgAtCc0FGF/TgFTSEKyG2c/TsJH08TBpq0LFxH+bGPaS+
w5R+QwXlhKQ39Fb7VYizmpn9JRobepPFL0fv36skmBk9mbrnJ6YXOLiD2Q+BnfxIDIQIuvkwhc5X
f+h/dRjD7JoqPhlGX7s2koweOJxDFEsBwhvqcx/+/nz3rgUSNCaCovdEoocQ5JI8qGFUDYUMiTYJ
UNHcZqfQD77UVXRjDv1tnT5OQ+/aCqrBY3YnGDAiKEJTOTZme1tSX1hqs7Hb134l4icBb+e7RNuV
luLl6Y3R4gaYh2rdFHBcaV2nI5n2lLvawC2MOhqkL/QcmGLFORD/whWCidmkHgN509Zt5S68+C2L
0s7XQzVUYB2h4UGeO5KwFeGPBlUDM0zvTL+9DYiKEc7wdrAJx1k72YKxwhfM/wH2Xe4DaStSA2lU
eC3yYFMWHPR8OAwY8ZTSSUyMhZOS/qMIDLJc7SNE52N5mOVg64WIlGd5/BnoAaVU6DWZxuKuLEY4
vPM05SCjIDEat4w4aZ0nKFsZHypqpdm7synTT8BCBNGicTxtnNK1X0As01EzFFiKJXg4mFNlHpsC
oTz50aKWV9B8EuL5E1q0yHvsfGwWjDHYp1ZwVE8Gfg+f/4CVy4LIAtNP0MtBTopX9VdyomR6ZGiJ
wdcYMjzW4NTjfRlTK7RxubHU6vGn0ES1USiDXokChlKcd9aQ5VgEmch49XvVuStLBmvk2UwyREXT
6O2ulSMmYak7Gk9gb91B/ee/PjItHOArOjrPHzTLy0ceaqlsUVXKPV+Vz5YdHh3E2LUm4BbbOF/X
vQsEcemcCM0KaKXLHuhcyrHVxvBnfF1208l+gFJ271jvqX/boE4pa/HT0Gf/HTDDqlz/hoKND9qD
izuS65pxW6ugVWfDLdbH4xxWtwyRMummy6IbJ693udMf4zzb+210r0nGOeqGjUdfCb+cJiD4QgoG
Oteyvi6SwMr7GaqkNCpel7/HjXGmHML7XDrkRs0kka99erGV9KzNyR65J0mRj509IwQ2n4oo+/b5
W19Jx+Av84XB1WOABH7g8rXnaH5LuYx6iNN0NyQZHpo4cBL1j450U+OYhFiaZaAQNsnHz9e+/shY
Wlg0CuEQbqJFrI2murDKWQUmwfEeFLIU58mqQqTaoqfPV1o7cXxc8DtR38EDTYSbvz7nptQCnC4Z
jUVhc0YP4VtuTX+wTPa6ppfc1rKj/TAXWzPc9b39a1ntclkmdaGcCA1I8DAVXYryJlOTh8GuE+AH
tdc7zZ0vB7eDrXPcxsPnz3wtm0XgYpxCBiow+lflfGyosWrU6LWV7blqy3M2Fb8A7h8kP/8d9tPJ
4JDH94ka/lBwZKOxd1sX9d1sKu7kpuXPrshePv9F15mioMrbIvVAKIf7/nI74rSplSkikodjfaNM
t06HPFCKGwqt6V4uuGKMjdi6+t7/WlH8/V/vvRgaw6xKgDhq9YA67FfJSt+k+vfgA7FO4/ugJvOx
/k9f1P8uuuzadRNor2LmMRvTi6DDR9l0nBKGv1NwlKxy10fRoY3De9sJNh53/ZVz0LkzGZZyfV0+
b58khuX3IfifdDyaBbSLpr2rMlAmkY3Pj3mTZPkhVetdUxaYktquZU2eVr6B2XjHvf6BquWLVhgb
ofdDk/MynxDKyHzmDBcJwcsP3TbGxJd8OHajId0FUR+6CehU33wKSqfclXmTH+cIqEiBuj3pX1Q5
58q/q+F6OWrgzXXwLQpM7M39oqV8LV6buTNxc0rPqH29z7G0m9TmEQrR58d15WL+EHRmVCfIALgw
XO6mXSU6RvLM6h0g0qP9WnZuax8DcLdWxnBn+FWO7YOloNl4m2BuGTOgTUPn18avuK7tLn/F4t4K
k7aAikp9BXNrz/tyvzfPvgFWOYFWhbasFc37WE8f5CDeiiBrAVp0KuDhMtFAz/lyAxJrtNOqwAqg
cpuiPqaB8aeTJwaUQfEYdOl50JzDINt7OWhoWozffNk5hMpJal4VDQpbvhE/VuOpuDoxnhaS3stu
8KjkDSB9lGzrFLgdi6UJMGc1C49VQPRyyq9p7TwNnR0ydAn/K3tOtMZQIUAKxcbKdVkTTnrkmGFH
ShjI07G2ZcnVy+ZmNtqDkzQPml2EG7nCWrhEi0ChjSxsM5eycao8WFpta8y2Ru0Ro65DYXZffMO4
xzPwJE3TSxPk588Pm6gwlh/q30submTwIpo10eVHX5VvLw4PnZLtgtzao2RyQPVoY0tXmnKi3Qif
Whj0OpQ8lweMwfdYNo5CFz4wzoh6uzMCvnKv3IYk9qDHai9pChd3mD81FsfJlAJCC4etcl+/LvqQ
bGfCAH2Wk341V2y1achUnEs8A83LVOuOlhTf9wUg6sGMTqlGEdhl5GXpW9dGp7gMf0xa9412Kv6R
TP9CSfldyTTLI8Zhfq1XXlKlwN/t+c1Kq4OltTa+AtH32Pg+qiCJyu7QT8P3XBvhI2c2WFB9uist
gGhWE35N01gDpZQz8RnruzjWj2k27LQyPRml8YSq8eh+/tKv1axg4IiGPzczt8aViJyPG+AwjKko
QMKf99FsvdlxdjQbBwl02e5cywfeZk8/4r69VYLhlHTqvleDcxOmM7hvvdnFL2WbIQJDVuUr1e6U
DcFJHoeNfFGEm4vTCXoBERDiEQgGAaG4PC09isZVVCGGq6lv+hzgJta6UtHsP9+O6ygjlqETjrCT
sKT6+Pu/kobGGBQDh6jEm6zmJmlbAH8gY6BzaGn/kmPBFaswV+bkvlGULxtrX0Vc1mZwxAPywVOp
LFKkOmzlKptAKoYaBrnxdBuryc2YWt+jXHk0jOzehuFA0nw7FfZOEpBiLbmvxv6RYuYUWj6DsLDb
2Pbre5AfJQsmEt8HH8cyq/CjuVSlRIm9SZuOjdwg5pW8zKH2mOY1rG+5+Z7/kpRqH2bJn2Cqfpla
8M+Ew9UcbXmqXIVE8UsQpOA2plShdrg8AVHatbpd8kuswfGquju3mvqIHLUrd9WumpObxvc3khfx
Ty4PnSDVkk1RPJIKXC6p+n7Y97kVez6UG8owv6gPWd8eEjs+mc7WEV97QIBBgsOLmiQch8vVYtWe
86iXYy9RfmbMnceqZdj75rSP/T9D++//5bQx76ONikkG2dnlamqfBbXUhImXxulN1DxMgCnkHjXS
zt7HPnysuTvnfnU36Y7rSIObOnRCp/EplWfIJVMJcs3aEK25HpOILwCEH3tNscZ9e/mbrCZLQ1OS
cKCWm31s1neSOh5tjalAaD7NME8tX95Rx6PbP9+iQLXVAbwOMvSVUTyDhklDm8vwcv28VAxKxTL2
RgbMxVzuJf/JGOSNIHP9ncMZECx8khn4ltpilXFyjFIdmWXL5VtXvpQ2Veh8jyHOYeMVX11ttDXA
MRCFAc0AzVkEFLmW9BBVwgirw8KtmTJn0ls9+K6NFQmU93ZvPbV+uLHq9SlmUSGObHCnCyeryz0s
lD42CtmKvNwEJN40QgXTlaXshDLYbaZbruxv5ErXXykrwqwBGQrJ/qqHNuVaJBdBRGCo5rMY3kpq
+az68yEzo/us9zeuzJU7ArATeQcFDYH6igHfoGVYGKkfA3sXJQlK86Z8i0faUzVY+4lPqHWqvaPX
ARgJ423jnYpP4DIkCX4DkHA+ESH/uajyZtQnu6Q2Y/QHfS8DtK778qOcML2u5rvQVoEwNwddm28j
NXHnqgNJ2SUb3+lVZc25EmoD8Hs4W1d0ZTnq8yCX+Q3hVLk1kXeyuy92aj5Ykb3H7edX4ozPSb2R
MK6tCnmOSkTgZ1n88mClNX8h1wRjqEfwbWa3GtVvmMF9aUPbK0P5Kcvmt97/8/mGr65qkCDhZmtf
m3QWnaqFxIzYa/I/hl/vo3x8U9TxOc5s/H7HF+yQH8JN+sXKSwYTS2ggEbmmjIVgUA37/3H2ZUuW
4si2v9JW7+oDiPHaqX7YEzHPOcULlpUZyQySQAjx9XeRXV0VoQw2p7dZ90NGRKHRXS758rUSTLAU
4cGuot04TB9DXERrgoV15Yeg+OP4MH9FQiDymFlsAbryUctjHgdZVCLs5gDx4O32opTRNXidizmg
ALODe0774UlbXaxQ4pOWPwYLh6GdqftGnHAGgE/dxuB9pGnRI+NaACrLOusL1AjW4HRyrfFeTP53
vy2vCVX32WBByti9wWb/MNrF1zFaE+l65wxC+/6MpMczLd5GDe/shB0OaIUwYyrZ1vOmrdeegfrm
MGx4ksSMQXES9MI+1MGAdF1xLb8WR2MVAEoG4xYuJL/Wfzskq8QIVYpdl6sLwpIf4JkFyqn+PNS+
2HtKP0s6bZzRvxBhfeiTcdtn/r4GtXnay7P5/7SEXnnFHX9G8CCVgARNC6EZsvbaNC+D4YcQjs/K
pkjd/Zq4qKOoECj0RbCCQFmV4z0rryLIVeZ+dW2n9NbOw0PtZLteBnt4kGsr6TZgDDmQbJX7Yz5R
fukKHgUwX7ik/yJs5BGPBVmrEaJa+gzsiA3LzvBAduOAFlnQ7ryUFgCE4T5r+FXaRh8nwJ4Z7rXH
LejdtQsAC4W9ghEcJ+5b/9Rl4LlPs5mZfBJ7Wuk7CPrtGNgbZ1XhMtdnXT09lon/hfIQ+OeBH4R/
ycIt5enObSEIYn3zKuvZdRpoCnh0W+ITcppWvOhPOIA5W4hnUS09i0rgnH7bTc3zGixzSbbzeXTL
c+8+r9Vd5/g3QzreZMBXlspJgbvPdl5jW5AU9dKNi5TNpo3Et7CzgJ9pL3F/gSIp624Hwm5Uzh6K
urluou4A/Z+9HrHat1GfPBC7fXFlEmy0ri9tH2QxITC6deY++YgO9kSWN43D8aSGZF+YR2vif++E
Isgog3kfyQ0Az82h2ngBZn4P0YQZsdoqAKBTDiNCDaYA6UC+6QGPPr4J3glFEBCgOga8dRFqZIyI
K4W2QdOEeDuQ7Ytuy3sfPpSL4gEX2js1BSsvNr8mlOAuAhSAQ4UJZb7gG3u7lpWryhLFvZAISen9
UHVfg2jc9ZM8a+kASQHUyhXSjXsUk6QQ22t18zT2DuosuI1aapC4ltiZAqoexyfhnSMT7/vozVyv
gxjJmIS8TdoiDCBcUtoE++e5rNkFqcVecvCUDWKfoMxRrJWL0fn4N/c1HkvxhAPv+SuPg2r6LsPD
Yb4b9I0VqLsQuemoSMQ20bZ1SatnvGB+CHnfXfc8QRWliD7oAISYwkP1jYxQppoS8MiWbBdET+Mk
s30mSQJgS46/sVB51AaoE88p6qwIeOabcCa6hAZDmdD6IpoKlEf20/eg1gfdOGct/3R8Ut/byxHK
Cma6YQDtzUpjnpfCBjcydhbGlsHh7rxy+uTW9cdStpeo9MZhqfzD8UbfC3WRG/y7VeNKCvl2Trt2
zHcobYe41h2I5y+A1EtGtlUReDmg7BiwFQ/13snyus15oV89wRRkKsA+BdIIbVXXeUnwlJCuBLCz
XfyyVzzc5+cwFhGP4arBJ9/xMMWwbHCspI793Pb1Nkyah6QXa8fCOy5hzrGCAwDceSCYNdpqOiFL
onGnnLS40tl4rxNyKVRTooq3CvcTm+5Ch4cHLqyvbhrdUrC+UG9TVuVBtuNZRNkDhTgJ9KQcuofw
xn0W8HzL22jYW60Ti679KC4GcCkUO6hFUTdbGcDbjTdXsVDQjYNWDK9hc8resOa20VrzHpfIHO77
MSePUIZCjbu9xYG8DYtgd3zLeW9P81/bm73Lq+UfmsRjY5jg+bXuUII6fQCC+kqlDM+lQJU5hAPE
OV1aU95sogRg76YdHnyGwvIEReU51KpSK30YrOye4iYPqtu4SD8oqXcj+GZmtv4CmmkyA2wrywCq
0TuotQXTsE/ocBky6EcUwI1PDqBO4WM6ftKB+OSP2Zfipu+tnSQqztPqi3L7m9rv7V3bgf3Ct4an
QbkJ5Mhx5+sa8VUCqi8F5Cdr/6LGtXfo0NtBrrEWur+sDaiwEWtAaBAAPBxyhv+fQAOC2u0o30VN
dGA8OwS52gGQDwKjbRPcYqL24zSg8llcssy+yqh789QD1yAVu1UWRMWbQH7wLA0l3vp+TCGqjss5
L3CZzChKX/1HlurbAmKhudi4Byg2b6WNp1DkBfT4Q+MsrcllRprrrBeXdtJcU4iIaR1dQntnZ3Nr
17Eg5u35AGp6VPmdKW0ftHM2Ur3yAvDWnrFnZoXnuX4Q93EgOcx3G3csXBkR7Jl0AtgyBQWdvq+t
76H8fnxzGq/l/24I+dWfWcGZp8nwhxSiU0Pp4Klh6lCEceHawTaDzk3QdAdm5Q+RvtJOeNtD80OE
0aNPyucIxcfPY3hDhl1VVxBgoBc8CemmpSAvUTYgdmsSDMaT7X86iRAEbhL0DOarJS9715/GEtdz
4Latov/kd/yxrvBsN4Iv2E1QjOBXG1feaBBAAubblIfEYjcJ4SvAfiMk/rMnsx4riHGALDL9rGid
GqD6Zr48Jwg41HXdiMeJiE+8UNeqna4cGVyMaXRBQnY3KP7g2c4tddqtpo9AKWwc5Rwg6XFeh+y6
cJ0rZ8wubBu1QMeX1Tjm/uxn9FNGAg8aQIm89Tm+V5EA+V5cZvR17l7Y4R9CXPDgXHovEqAkBMvZ
8HS8zZ/KWH+fQb+2acThlKVklHObVoMYMWc3TevF0beqbQ8WGa6BT4aiFnOaywouPa84sEDsJpse
Jvt6BJjAqaBxk9iHskXdcH4twF7TuT+80gHP4XiHco3j3f35rmR0F69rCK7AyYznAfPdCViwtGkT
LCXn4x1x+aFDrtdjj8plL7XlXbLIvXGb9DxA9YDWdDOXcKC4K6YqPK8lvZb9czV9bJUA10BwQ7X9
CVIxUjtbe5AXg9uDUcu5RESN2LxH8b0EN1CJTOSz1XpfHCrvrDLd+mm9pWOE4ow0DlN95gj/xs2r
zYRgl5NdG34RatsRFLXaZO9JaCOU7MLT1W7+N1Dte7v+SEIC1Wl77yi8F6YHKhjovOTOBt0ZgEIx
7cp7S4gHLvn9XF02qeCLMw13qcq+pLp6bAuQJlD1HA1rsfwv5x6Kn+cEM1S3ZmlGM8UcumUitI/9
wNUEOfSriGwnwF6V3FN+laMUup3uihoEFU9WCxKd5t8u9H++jf8vfWnv/r2U3b/+F//+1jIt8jTr
jX/+6zr/Jtqu/dH/7/yf/fVnb/+jf8Uv7c3X+qU7+kdPbY3/mX/y5rNo/c/e7b72X9/8Y9/0ea/v
5YvQDy+drPqfXcA45r/8v/7yHy8/v/Kk2cvvv31rZdPPX0vztvntz1+df//9N3t+Cfuf19//85fz
GH//7bz5nn/95e9fvnb9779FwT9hC5AqgZuHi0OY/Ns/1Mv8Gz/854z/j5DJmTH5iCd/+0fTij77
/Tfq/RN6ubNwCx4VfyKxf/tH18r5V/4/gQrED5ETmMmjca/77T/9erN+f6/nPxpZ37Ugj+p+/817
E+MSoEnRKQjzGvHawHLbFq2tzvAg0cQOdIgvraoLtpFXuitOYQ5d//YJfzcxh7yvQrRUQvWqdYPx
zJE4CsEDWuJUQbngq4n+c0D/lwEYQY0ESVsu7VKd9U7T31NZe18AcSGXoUzWoMZLczT//NUAiF3l
ReoX6oy7tr4pJ0fMKC3fm1CyNw2fj49jaZbmn79qRHddN+m+QiNZ21cHNy+ycZu6FlsbxVIDxgnC
RAOPggqWM9U34I5uhyZ/AowY/EanDcA4FSMnH/yuGoN972UVXCFQ4Z/AtDeuQK3eXpD+3kVGLFUE
pNRqxDuc6JoqveiqwrM3gSW650FMYwQEiMLtvbf7YA1cs7TsRu4kqqcylHiB20NXwC5uncriepvR
uV1aeYFYcekL62LSyHbIYhcqbUAeqtkA/qZ8Ao4im5x2paxtYeJMvZIg4hYrIu3vpc3caz8iQfjQ
k8ZG8Bn2zQic4eQLcJNy9nDSRvhZ9PpqJ0N6hw3B3OBQRcF40WYykXiVllm+P97A2zj+r61gRqxh
Pimrl9Tbh5Vuiw+o+EbCAYToJUChAs+l2t+4nVeNj8ebM+K+v9sz7J8FdVd6nfbm4paBb3H9jWk9
iu2go4p8kdIf8ZjsqtHZSB2QK6dE0XQF4bYQFeDHu7CwFc3HYt4OeIQC/idmTjk9leBwvuWsF3dd
0a7JeS41YbgHPBGFtgLCGzJsY753bZ6V4ApD4PFQemE5bo8PZGnpDC9XQXd5qDzl7RVC3i0V7Q8E
7hB2GcBEMaYreIwlizKG0sLrqFD33l7rLvicCoE8K4Ue0mlDMPxcFaIWtaPC25c0z18sREhXXTcn
qoHlBwCtb/TheEOL+85weS1RwBfMvPconAHUffQ/Ol4fAFIDetspciBuksoU4sugnnFq9aEEd+Xx
lpcm0PB8olIFYw739n1LpmkvbFGkyKFGdA2FvNCAyerrjCmY/qvC3/tWWo0bPEvX6RY88Xly2gjM
uhGn0ARMrozETasD/w7ssxN5DEDGsVYAteBVzTeELrSkpUYPngBIqljlWV9tyJABaFsXXGyJGrOz
rJjWBESXJsyIcqK2BG+Io5O4JeFUH5SwGVgl8rod4uNLvmT+ho+jLkjBFCNB3PfS6c8aHyptqKK3
q3HP8l6dGIT8RHm+OhuyMGVlGLAwBphfn5N6sm6j1BbVaTHIz2ztq8+3SQ56s3LyYxlwZ9xYxeh+
8aeW7U+bJMMuIKvdoiTR9+OhghseSwXYUaSbapPbco1WZGGlzZpn6CU3GsxaYex2Q5nvUfM0EpDD
6XxNMGVhpU2uxjIiHo/GeQm4ACibZ7Kw9nnIJARMSNXw0+bKLB4NHE07m4x+nOh6unaiid90OqLX
evD+O6qZv85ls0y+jgblFTLFnnVtcLN7qa/YvegEKS8pyrWti55kUXCv05b6pwVrJsw90JgyQE6C
eBBYpjjztA0iPWhI0ZXTZcGvWPO2eLWDdVqkkGLD8nv1MMuNSDwiX1WOA2mtNg1y+6b0hsC6Cu3e
Hr8c39W4f753P7OM47Ia0yRoJ5XEuGJm9k0L+uvuWwfeGADaIHDg35cF6qgReoCHDiLVDnM+A+VH
vfvjzS9teOM81YmPiLQkSVwHBGBZt3K2yg9WSydn23zn9mlK9UDIZsy5w6OYWhjMfrJBl7YP06KC
RlmnZfqJEVdBi3gKG+9mxPW8uUaWOCw+hyUIW1b80kLYY6bjKoF0rB6LIHZprmJI2xd48a2aBwKi
tXisE7kS6787lxaExt/uHk7xekpIEIE7QFngS7DDGmTVudDdKdsTDYRvG+hyrj1nFGGMUvbEOUem
33E+ckZdfdbkktVAoPos/cbqqfvveB3/tHI0OVvKK4ugqqmwFMKP/TCp5WYCKIltJlDGvgwaBr+y
Qu96RbRiHLCTO5Vc+ogUocpd7v2+znYNS50dKrxPOsPRxNz0q4H4CfTXCz5OcSfTPnZyKNZVzAtW
osWlpTccB2pzMjLC7cWFA+42pwckKdGts+LNl75u+AiE1ODvz7FZnY6j7DazPzWpu1pcgQn4xUQx
MYYHsH3WQE4rhfx8QKZ7NTQO3Q0pcdditaXOG3F0VsieUQH9GZLU0TmxKD8gOHRPnBojKKBs8Bj4
dqa4Txx369YD+Jit8r+Ekf61/U12sbBxpnAAVBV0nx04fwDZIuN1Xaef3ah8HEMSk9JHnciI2qY1
wMi7ZxBY1QwjLywiLJV0WGxWfLFITjapHFHo6TIOfsCUb6N+jep6wexMQk9kb7NpspEnVcR7wV0H
tfpuX7Im7lXgr5j2wvKbaU86BENTQNoipjBwaBW24ER22zVe+XlS3tm8oWHVfQPnpyYfMkcu53h8
n55JWV4p5hbIrifQ16skMs/FymZbWhrDyu2+rpJwKmTceR7ZtIJ6SGI6ZyWTKJFvhQMeimolLbc0
bYbJ49BMgBaiPVKyRWJvhQc2jyCDSNnu+Lm/tPSG1XsJpK/JhFeVEFfZix5Qnc1Qt9Vl1JTNymm1
NATD8PEcSQYbhaoHIVPVPSZ2WqZXTDbVy/EhvBs5wVAM0y/tfODp4Iz71AcBhtX2kFYXOx2BEhYE
O4OVH0qdgrcgQYXa8RYXRmTqPXsFKQFeS4Y9rzI8Q3bS2fAokitffzdMASLNMHyUMrhOAo7CPWvI
l3SEJMnQRbcMUjc989ZIlpaGYJznJZsEIZ3/5xBcBwVj3gCc32kTZJzjFEBo1HTawz5SkABz5q93
p0+QYexQK2ZJ1eHrfAL7m8c0ypL9GxmWcgOWluLEMcwz9ypQyFB710JIAhd813lpaRPuE5dM29Mm
yDDrcqwrcBjj42EX1vvJzfQ+VX62Apla8E+B87brY4/nkEqX6LojztxIPI49VGU6FypDzP3UBass
PEsNGaYNDDMUjKiFdGfhxaqzboqS33lj8UdG6Zmfr1KCvHt9mAlm3g6om0TP2gxp1TS3DzQZr8Iy
OiMV3/qAmqUCygqDe1/n3o6joO74Ci0Mbc4Tvl5+KwETg85Ivx+lRjxRxGEBtFA35l/d0n4EZvO0
iNGk8+BdNBYI2iUwTlG28QukxqVw1kDqC+7dN8w8oOClyknUz1RE/iEl0GFtpi4AqXJarWy2BU9i
4lmBh3AasH7JeEIKs9uQqQaV/jRmwRrKbGklDHN3+BjVkqVD7JWaPUTC8w+sDrEWLmALloi861qH
dXx82ZdGY1i9nSeOaMdaxmnSVRdR0dmo2y/0/vjXl5bDMHspEuAVtCfjPqLPkHi5HLs6R93xGtJ/
6fum4Xe6qLUmfZxn5AZe9wso3u5LVq88EiycTL5h7lEOGLrdBH2MBF+9yRRO1aHNHoYwvYjKgq5Y
3tIgDGNvSmhMR6GUsci9ayAsIdnnDLe9P346aRE8w7KR+VesQ8y+d0S+b7rkMQewxfHqFUjs+wkD
KzJLgsNcpQQhgo6B2rJiOiIhWiYlpDzsttqnbZGjIlJQMIT27fWYTygkkGINHbWwQmYhzJB6Mivx
5bhCuHijNWrEaxU5YB8IgwMLqzXJ+aV25p+/Ohwlr0C9n7QyRob8tqzLYQOEVkzZXMLCox/HF2qp
kXmDvGokCXMeAMUoYzUwtrHFdFvXDJJNDruroOxxvJEFg/cMg48aVO4wUvdxaBcvvvTyCzic4O74
xxe28k/c7KsROL3TCyD54U0GdWN36S2dhksmx4fTPm+Y++S2AMtDVjW2QMa3cdp2n6j2ueLhid03
7N1V7gjsI74fEnVXNslBFe0FMK0rJ8fS+hqG3oLVJ+1p2uPoI/eDxceNDEfcPCHt1FkgsTo+SQvH
hymibduMBRNxCKLF4bKvQT49tB8SCCClnN9Ih6+kOxeW+ifs99VSkwxXENFirkqJgC6Z9g7tDkm9
huxe2KYm1aDLlKYjnvIhdTOcCeVcut7KKix13DBlpr3ebxkus9Tuz1nXntUIFwDmW3GHSx03jDiv
+jGTEh132keLIb8YvRxf16UPG4ZbzbVsU4l1tdvwq5OALyoKTruxuuYxzYdy1MrvY90V9hMAQU5c
SOidHO/40oY0rBYUjm5hVVEPSebbMnNjAI0uQzDNAsp576CW67RWDNtNnT4lzLXIHv74foIcLbH8
r7yboCpozZR11f54O0vLYBgxdj3nlYWYwJsU2yKnxbfuAEm241//mcl952GHGod12A1B73oD2Y+H
MB7Ps8+uu8GNOH0W/UbfDvtm35JddS8+JO1u7eVtwSJMNF6WZtzlme7jjKfXYHF89tIOUC2S/HF8
UEvfnzfGK1ehkC0DV2fS7e2MneXISuwSUjzkWahX1n6pAcOkhZQWkohoIKy8u5A1fyCnfw32m9OO
BTo3+6r/AEhqi4dRtxc1vRud8o/Kqa67YE2TcmFH/ULlqXIQTYx2H0cKtQ9+63WA/I3+ivUtHDq/
cD137lAhAid7OoGNppbyjwCafFFDPtg5XVMAXloAw8THSKLKL4IDgaA2KMutEkCYnQd+7mrHeNut
RXtLzRg2zlTtJshn9XHqsq9EDZ+U1362kur+tH1qmPYAZh/hU0wVpJaRJZmPZFIhHKcSQrInNWHC
7kQ2BMgGjLhRONmVmILnIlfXSbNGeb2wlUzUXYGqWTfIaBdrTq8FhF/2uRvm8Wl9N8xYpgJ4YDng
suVBGdYS56h32VdqWkGbLfXdNGKPNBq82V3soJRm6wj6HI32mrD7ws75WejwyoR1BkWrsO672NUD
uLvoRavALzjUKx5iwchMmjAHaU8grImIS5U8ZKF/URXWU4vub3kCCc3j87/UiHFKt54C/auLRniU
020SsbMwTL+ARPE7QXXM8TYMqoW/Ej8/i4teTZRkTldmthKxb7dx3QHiinIXFOTU3neq7Cs+JNGu
SbNzJGvKrQJwG1oY7NElPY/rBATAx7uxtFyGoSsQGlvclViuzLnteu+BuMFTF9GPp33eMPReUbDV
+W0XJ4TGqeNdj6AzhvTYSmi8EPCYOLMhCUu/qFwBBdl8H0DWYTsk3X1Khdw4YX7deWLFmyyYjIk3
yyc36cRYdnEEcoXS1Td1eGKUbCLNFBFOBSiIiLN68CQKsP3iGsU+40aBXGytNG5hmX+Wjr/abF7Z
jE3Zepgo3UPSo99VmfuJsPLp+DIvTc/c7KvPj0BJVj7eHuBRhu6s1la/BYiRrkz+UufnVl99PXUy
D7GMA9ZJ1/6kiuIB1Q57l7CVPbrUecPaISnESmFlXew5uQsB0bKNehBoMFqu9H/BnZigODdL01CG
lYinkYBfwXmqOLsbmzaGAPT++AIsTZFhxlXucbwIoIkuGa5RzHzdyvGsz9cSbUufN8y4CnVS80EL
EGgE36whRMwfOv09GADzlTNpoQUTFucEg+VB0krEUoFej1f25SxjAYmpaOXmtdSAkfuqx4T0Y5dh
CG4qNtR3bpPMus1E9P2kFTDxcL1wpXQjrAAc6uWgncsya+IwcU7bQyYWDiKnlSx4KmIo330EFPmB
C/boD+kt42t5iYVtamLfkPSHcLhTithCLtArK1zb+dUYotxahPvTJmk2wVeWjGfXPvEV4ZCQCD/5
qX+lAQWoSv75tM8blpyMbl2mrMCRirnaRBy6DKkXplsJXsrTWjDC754WnBRtxGNwWn0Yx+leOOW9
JNGH45+f5+GdO6kJZrMsXA4bz+JxCP4s8L4UKKwnY1s/Hv+8Qbb6V8xh4tSKIkJBU6HRfc4+TEF9
J0J+nZPuDwp5ZRAI+B/ywJHbBgTpm6IMQM4S9Tb4g4qTxhea+DVwwflJHVIeT5FArWfn3gwK8ijH
R/f+5EEo7u3mkqQJW29sOWiZp6xHGTblLXsJIRi88p611IARlru6tSJkzXmsWdez2LY57zZJ4vK1
JM5SA7NlvjIPXUoZijqBNJAH2oJdOYIfdgMJUbWm7/a+iYcmRM2uIfurIsLiIlHf8XJ5NUJCc8vt
4sYSFjscX4f3PS3ooN6OIgjGEWwoFotpKT54ufZADNuJLXhOT7sEQ57kbQt9BbRlRxs8bE1T8zJM
o76wJ6f8WuqxWUNiLI3CsPQxF75QI6aqzaCC0Ptix0rnYazsk+A3ockdUDlgICKBZDHq9tiZBpfq
QVVttnLaLe0k48Ae6EA1q9S80N70yWqhx4QqY1CEH1/ihc+boDUKL+uBoYrFEThBO1BBgEJ3AyFS
f+0WubBRTYgasqNQomMDi8OgKeIOT5pChB/apvnqpe5pcSWUet9uo6CsHe73AtvI7R/ztLvP+ulT
FK4Vyy9NkmHNaaIVrSoojAVN9Ny0ULXIXHctlbn08XnbvnIVYAYOQiJrBmw8Ec8EfCCoAq+H07ZP
OLf66uus77MioF4bJ5BXwouuBZp139+ftnkM6xWaAHNR4eNhC0bltPHOy2YV1PY+ZAs8X297zvMR
cM3QaeOi0Dn5kIKAgNegnRIJffAtScUlyRLf2oKGLNR3XZAE7JyDg49tbVd64bnkTmmDbzlKlAar
AKNqp5QuxNcx9Oti1+C9GwcllKiK81olqbhIR1RPxWApyrw70AUg8wrtGag9W31Z5o/gpPH6M9/r
gnAHtVxLH9QY2fne92jXfBkD103uwM9Bij8sMCnL71UTQHublT2vb3w8EdgbkReBvuxp36i9YmLU
OybsyHuIxtrRgAAnXBzshmp5hmfYKT1T0VA3wNoz3zpXTVJE5y0415MHOY6ZfWlxcLrgkUHSsDlx
OY2rRz26Ej2nbUyQ+960CtTpoV7jblvwwiYCDwhLjfCwYnHlF8/D2NxGdnqRBPlJAWNowu0GpJDG
ykHfPZnAy1QXQRvFUxjtju/0hd6beDvouIHZoi4gWzoTiiUkKjfjWHxHxf/KIbLUgOHBhJVSv0Qe
Ek8rYBxr4cKoIs9+IZ5OG4DhwgrU+YLw2oI1gVcISGRSHVArloNQDmpxx5tYcGSmClLmQ+G1AUtt
HCDNcz4FoY3bn3Afjn/9/Qei0KTbEnU6DAMb4GtGAelUNRWXCHmnPfj0nXNNc34lbWvlMWppMQy/
xpu8R51NhMlCbfLGK/lH0XDQnyRyZTBLDRi+zcoFyCfA1hyLnnvpLtIeeCIBFv6C95HVMv+lRgxz
Bn2gPRGKPQt6FW/cZyRnL0xm4/eAYEgrhrG06EZ40tdcJSTrsSxu9QNY6guPdHx7fMkXQgcTXsek
EgOI0VrclFv/qWG1/FxOpP1eu1p90S1tfxxvZ2FrmfC6weMTHSSyqxWPpnBD0zxA9pD4zhUvJ8rB
kkU8DY4lNX493uDCpJmIO8WayrbGFOFK2EKSSYJ8LM9PPPFNrB0LVFJMKQ5lqqEAFUnbx7mv1mS+
lro+b7ZX8YSyUKnt5XjxatqqugB/XXnZl5318bSJmVt99XVIQaZl0rbw4lDPu8gaaj3jkqtXzHqp
74ZZB2PNp7pDKFomVXUum7BAPr1fgyAu7VbDph1aySifD7iwDi/cit0giHumuYa8SL2WzFsagWnS
wh7liMtxTECO/pKhwOBlqmXdrxjc0ucNY/Yc2hRZUeLW6gcDOQeLqL21EqW8FZzHAuwNksFv1xcl
v0niV2ETA7HVl3c5OAjDbRI0UHBWXUue0q6+IWEwOAcf/Mf5RQidW32REc9rV/bAglM0ZS9UABqh
phbogQZNWWrZ427qo+LJDTPncHwTLzRhgom6wm1at7HrGGfWDZTILxPfgazJ2vvqwiKZIKJ0RJbH
F20TRwVxz0D4CzEbxk68SZkYIlX6eTiUtI5dKOXE2p3EU1u4A2RIZLNG17IwAhP8KCApZskCkb3S
PIPiSV3gHbfOGlatrMBSA0Yw5Vt0woUQB0dCBUgmy7EL8VAF2Y21lPRSA7MPeOWnJksKFH07TUyp
nSMUVIVy8czmDmus5Qt7yBRr9bsJe9RBA12af+768iyb5CcUyXw7vkWX+j///FX/q77WfSSnJgbX
ULcdU/pj6r21vi993HCzoHC3u64M6niwXOjSlRcOhNyO93vBx3qGj60JsVIFLpx4UgAXg+0gbjLn
3s/Sa5I6H463sdR9w8f2YGpPbZQ2xkDtUtCrDArsHeJPWrY3rGyrJFjQ8zN2jhuNKHFvLKhCeVC+
5VF4ltjOI9fTab035e0Ea9I0iXL03s3UVdhH1g7nkHN3fG4WtqVr7JtIlXpQNk7/gmYoKoZcujed
g9UfdKuqIm3w43gzC0tgYutAC5SE0BuCg/AJYZuxicCWXxIrWlMEXhrHL/so7/gQ5TXYFuVD1UK0
tbceUjvZH++/oTnwn9f50DX2EEiA+tASGIAHTbuQRGd2M9xxt95bWQuK3/HQeu61pskPq+UQk197
j1kalnF+N0UYkhJYyn03URuKAX0KTTLCHpvMaw7Hh7bQhIm1qyBZJS2nq+JcJuxgd3kVs5p6cZ97
4e60JsK3zolNpLaSuqniYaq+tby6dAjQvjqZVh7/l4ZgnA5Sg/hHanQcQX+YQfKRsec88MTtVEXt
sDltEIadgzcnScD7VMWTCP7wqvK8zbJHBu2v459fsBATXucOFlLpKDFFoXSbFBvBafYUyH4NybBw
IzLhdbnTNU2WzEtAiwS1B4xf6Kz/XCja7quS+Jukqd2VHTXPyK+ZstAE27VOIcdJYCi2sK+L3Mo3
shYo2bNBmwQ6q7XL5NKMGSYf+VOgvQ4hv616W+9yCezrBmI0vDs/viRL28qw+XBQCUP4jHFkvt7Z
JXVvOwZVVpCS/ndM6n+5FWrYt/ZzZBoUGFFTOx3biwIU6DeOw7y1io2ZxvK9tTChdpCaggSJL7Gt
UOVQo56UWx6IPsCViUIV2xsO2cjabof8u1XGhUhC1FUVYdZ+sj1Uv7EqZds6cMlDkI4hUl0ayECI
UWURqT6z1rEhfM9UBnpYrxi/0dp1LwdW9Bc6zwZU7Em1iaYoy7ONVefu9JTZKFW6F0k26dvMAiD2
BiKNIKmnNcm6a9pSEW2pk7TDSlC0sIAmENCbfO7MZe77NEEabYjK6Er5RX2mXKv4dNIeMQn3oApP
h2kYyrgvvI9dYkHyiN+DRf60LWjS7eEyq2viqzKmU8c2leOe86n/HPG1y9OCWzARgWC4qdOpG0s8
VzSVg/ohLfp9pIHF2E01J9NFgBru8LyLSHEaWgIUum8PA5tHnu8OXok3aeLv3VJVh5TXB2j7QuYD
JVIrZ8KCE3KMmDXD055NBS1jztIcjJgEDsjRF6xpDr7q1pK2SzvM8EG2lebQ+JJl7FcyfwRm/f9z
9mU7curQ2k+EZDBmuAWKrqqeh3R3cmOlM2DANma04en/r470Szl1dqWl3G1tRbgL7OU1fEN4n4jK
fXeN733ShL20xFkUIjyNq8D07W50tI2KVbop+T2GZpv2tQVx8ZP759L7OotEwEpU8xLJCmRbTEfK
mTkfKDcQBmq1JUGeLJ8OsC71DM6RgZVA34YPsr0i6jdP3gGT3k0b/W0aWrjBHFo/2QEDdDcNnzXQ
LgyezhGCnjM+WhK6vdq0txe+KKDNk5GJ5Bt8G52vdgH8X13yj5viHDUYU94mm4zTAkI58XRI5cjK
LkkBRYA3tCSfbPAL++L/wAbx7KiGakvhutncuK4Oc3jI6QeJDPuTvO3CDeuflv6jqIRmWF/XK0Zo
cQz/5Kj2qxxO6f/YNDgX1lxqNEzp7IuraKVJOdRrnTey+v33uHzpTz87/iQyvpSx5IW/1EcCF5mw
iz558ZcefXbmT3KWI9g7vNi2EJQpZOR+f/X3v/rSNz076yv08uoRWqpFWwfXcJndp/3D0Pzbbfg/
x/GPrwkcJYmxZeB01dj+CH5iU7rae6rkZ4bkF/76c5wgZzEERakHD7wZkrqJNjCg8AjbSU/8+vv7
uRQ6zgX0oDM7cAZZnCuth19B3b+Dn3gHSYXHwdGSe9G9W8SSgcXzS5nP9umFyHiOHqyiuPIW6Gdf
yTWQ5dJxd/R7RMeRVn6OQUzySaC/EKXOYYTe6jBCUkMNGUh6PdDwli/8xlK7g40S2OLmBvtuy/T8
mR7shX18jil0DennkXZpgV6IZ0t9Yq5AUTHZir9/rEvPP/3/P/abAFS3l6FOMQiPbqqFlSvrv/7b
o89ON7x5XKUqJHZymsGknzVCuWRPf3/4pe9wdr4XMCS2rurg2WniV27j3Fvek/GbQq+C6uBpWee8
Vp+BaS69pLMTv0G9alwmU6NzWpFiEuv8mw8a9jl//y2XjuTZrZ4C7h3GLUuLJOy2ADZqoi+9zv89
L3zzPlnjv38CTM7+93eeI8113NMUnPMtc+2jD6ufv//1FzCR/8ekDeYoPoTbKnHlrx5cf1TbKPo9
jhxAIsBPDEexMqB6PQh2Qwd2cyR9tNPQ9bsYxNzpu9jsEF5NSNCHT2YNl37qKY3+Y0s7r/ehDjOd
yrVhqg7tolVdNrE0Xv73X3xpgVMM+mMBXddTlPgiLuZ089gxafXqSmiFg6X+9wX+O+GHAd7/XmCY
2nlbuJl3cweNyZYvDzVXdzC0+MWIhb/GZxTO/w6a8TnQECkjo4YqrGPgzeEwyG+bSmfj7O3hLPwJ
MP3SImdhwMRLOPIJiyyzbTNP+XfBVh/WzX9L/fGTW/PSGmfRIBQz1FlmkAGaYCu13h7GanmPI/YL
zZSPv3+TSx/9LAZ0bZIQ+DxOuyUQKks8D4o2LiTlvz39LARUydqS0KMQgwFBN+vaobqTMZ1e//70
/w4w8TnaMESrDfbZ/bSbyKizOuLApE2pn4sk/IwGdeH1nOMN68H6HWbT0w4e7+0XUw9Q9IrIFn+S
c52akP+3WxWfIw03Jmw/zQvkhAds0HmEdDlht0Gd7LUJ97pK3kT8GXnw0k85bbI/jjfo33SjCRt3
deqrksGBMkd/9zO9wgtn+1wOj9qAbrKdxl3fVTvYit6FFFDrdOx/zz74as368+/f/NI6p1/3x6+Y
bQ8BuXgdd9yXT3VUPahYXEvT34fj+nwiBH0S/i+tc3a8WTtHHu3xZazv3w8YIWME+ySt18LFixdr
/Rk46NJXOTvi3mZUzyWFzhS4TEUKPl+OIP+Z5tqlE3J2ujdQT2BMOYy72AQftQwfIXXxuzPVJ1nj
pT/+7HgLJVTXmXDesVTEmReEwO5vvNv9/VNfiH7nIDzpt8BcdijPOj7DZ3Md4ANViFnVqlyjQA5l
OJjgMx30/0684nNIHl8oD334w4FOC/fujl1D3v0WPcN33Ppl0vHfyZIcjPuM8HBpudO2+2MbG8Hj
aYqw3FQPRxgn3qSUXOv1F2PfEsD08lYk+wTQun97k2dHv20QaBLY1+wS44ZsahZcWEO/ZMkUPIyK
fzJOvbDZzhF7KbQfJsXYsFvaeSkVXOaz2ovlTbX69t9O5Tlsb1Vwdt0GfCEfvYEMhIUfW9jcqErc
22j58PvuM7W8C8c/Pjv+m1Dh1qHztUtT2WetZ46qJQ1YQ9V9PMnful8+KegvbfKz86/jNZ7ihJtd
3S4iMyFslJvNwG83WoZscOSTs3ThpMZngYCHoRz8JsIyUy9yWbU+5iLNnP99f515Cv7/UUJ8rpY3
++vG56FCJwUY47jF9HOlZVt1NoeA8I21YJG3nntjoTuA3nyX1nCGg0DqAIdQVk7MkX/bH+cYP06x
1AwU+U7002+4IdeQtzPPVe/fGkgGRv2/sfzjc4wfRhgYFKwwbQw9lqWL96OT+uXv7/JCSnCO5mv9
wOct7eOyj2aVh72FgallfM9HNV8vWzW/AkEeXLWKi/LvK17YG+cQP18C+7hB1a7cuJMsH31/6q4j
X+rkk8BwaYFTwPgz2I3JjNrFpGUikl039pkk/5hgRqcl/3g0pO36aQ3w6CUIrrZ6KtJ4LP7ttZyF
ADiJ1BwmungtJwmwpAJVSfXzv8kkxtHZuYccD0glaxcWDuwBptsbPZgHEsWfnMhLr/zsvBMG0BJV
Kiyg11E6FtyHun78+3v5n871fySt0dmtz6CiJQaqQwilJ78CadnPIUrm48x5+tSNyzu1zdfZDHfR
sK1X8NOd972e2qcW4km7WQmSubXrMl/OSy5p+EjTKMiatP1MT/FCRD1HBWrj942cuxijFt28y15i
Trj5GxDLfn8MITDy/Pf3cGmd0wH+Y+vVXmvCxPKoVMYb96D5rvpXMIPJs6/UZsXthEzos2bE/0wN
/+Odn6vsRWuoVadHuZvKao/Quk/L4JXsgigPd8GVn8HWO8OteNUWS86vg+tkj9i6C3+YnGQKaMhP
ttWFK56d3sUfv5lJujgY1skdr95JMmSduF4w4fr7C/XZ/3QC/utnnkUKsE3FavHJdoOLTLrmkfCQ
dxXtOLNozewUhjiKogdfMRdDABftrJ9hkYLfqlMnSD5sPfZXJ00kVGn8qmkhQttzmJCOso76b/Dk
BB4VnY1marN1qOxgQaSpqX8NQ7GZ36qkGbz44CB20QOIx6yRX0IwqrqXzteDy5YAfkIQaSIQY6WN
Ir3JF3/qnSnXzfhxVaz9YuFGF6Ydqited17m4qQ50pZOOUAQ5gvMTuNMym34OnRb+BueDaC1x1vv
xdeQKVc8a1Dfb1mqnd8docEmjsZG5HbV6QT+7Vo7VLoqVd54pRkP62828Y131LoJqzmLu6E+AnMZ
XVkdyquZiOE+GFeMUNsahIMtES3MLxSFTG8Xr6pES3uu8sbZqmQePJHrsD5IkW7vetEVx+8PUprL
2jpXcPjX51FDkiyZSS6jcEeDtD5A3Wu5SvQYlMDeFq1hP82w3gjQoHI/drfU9iXrwKvgi71SaJe3
ZiqXIRX5FB+6KkVYvQWQ8n4It49o/jn6zU+YSnxQ7wNUs9vAObWbx/CFNtA9CUDarqOcTXN7fcLU
5xPQHE0yEVjAQZ5OZTzq9i4FTdl5y3jnT1OYJ5R3dyKo+BXg2VSiW5tCthCtjo1gGxFQnKsGSSp6
lMO0pviTR1OsW5/eTaskmcUlmM0dprddF/6ga3AYtXtumjnKBsuOapA3fA1hqU7vFiFLsia3AV++
Dkv1pRHLLwrDYChqmwKEwhZ0XQvOrifegrV6mafxgW34OH1PswQztJ2W4qPb2Hdfe29hGn6MW3or
4zrvVns9E1cIL/hiaQRpaLXmhAiyi3vxnkBPB4zpog2mO1m3cT6q5YdnmzGDa9curPuCz88qqZBO
lpWBLNTC8BZXuif1+Nqm/jOtaRGaIc7WDgbyG3RuU3fLgjd4vJewfti5ht3oAA64S5h+Way8TYl8
qrbm29q4GxknO2YWmHL0hadazCMONEpLz/fvpFAGAtzj3Qh1IjEORSXIoSPNHnoXu3pO9tZ3VxAz
ua6EzvrGv+6r6R48oqro6m43i+oAN8G8buuv2JjZJvl9Va1vnIwFPNjyzf+arulDu7jSi+IMcLt8
xfWvXS6AiNP47yZN7wwebaxFbLgPu24/bdgordkB4vwwj145R+auWuusNnoHm52dha+FP6ZNMczy
vqqH/Sx/xdGPgLavYFFd6ToBdwdJZMuOAR/zaAjfglqg4BUZVQeT1s9BEhyIgb9MhSoLHgpXQTg0
BYiMNwElZQsHHzg445smg5U3o2Uim4PkY/WbMlm6BzqDkGgW+gElbfTgko/AmLvtZL3hlmPl65s1
rcsBfgaZItqeztoL3KgetN32FQ+eFeIfhk/gKIK6iuw+SKtdSOIHXE6QjLHs5CXOTBnNhO9jATvN
NAKVw4wK3gVyw6aYiwWldeGipc6qCfJzsxeGX7eW62fYjaUm05Pb+G6eA/0yNxhHZUDaxA9TkITP
jXNpksVWz8/ar9cCXqb4/O0g86kGh3zlP9k6DLmGGkmU49/O3fOiVu8h9GfIKtc9zGuvGs8HO0aR
EeR5kbTxVR1S8RYquI/kAUs7eBwICTP6iOHlvKYWhp8ZOAuQGa+bMMbx54ZPWUKn+SVcFv2q0goS
uH6IYFRsUFvDuRdGwQ0b6HZ4kW07Osg+fh4wp3jgUM+lu5UDcnRksD3/nmBu/p7EaMR1w0DvwnDy
EI66MOdWIqtaelfpcnTz4O2UnyLDYZvfXimPTd+pB7ByvIb1Vyj9BrCjFlX33mkxn4QBwlwsm77h
tk7yVSl9EAGeWAROEn2gsp9ZoThEUA9Rsy7pjVHcb39FHhvnJ79R4TNc0AFVCaQnaTYZz3wfnXDf
OQ/0q0FoOOB68N54o+BKZ/ESAMnGJflrlWbxi3406S14b++tSr3rKYaL3G4ae4ZztnjpXMgxAccU
eC0Kx/qOlXya9VA2ckrLCSZ0r3WQNF83LjqvjMAs5Y9uEKJAGMKfMo7dYYr9+nnYGPlRVZCrgOWS
cPRmUWn/u1IjJTt4Ms1fwRtzv2rVDAW3J+9uqelh8KLwrq1d8JMGS2jwWWm3r3yy3tX4qN9agJwg
MjcNdwu8NX9wgkTgYdMyvRrbgDyoMOqfoPChn1fV9/twTgccyTBKdD51ETqC3A1kzzuXHDZR+dkS
quStxqNwaOMBF244bl9GoDSaYxJE8aFv+rqAq863wQ9HvWsdraOnLh3qryfbsSCDmTL7MXnBXI5z
OgaHaYQbxP0MXWJXyKWps34NOxy3MNU9zlUo7yPXjTBm96pHYZl9V4nvvoQjiV+6yVdHzAtYWWtt
r8wk6hJ63cE+ZfF6h/i5fI8WbxhhZAEj8naakn1Y4W9aV6DdTnbTOayavEe2gv6wRg3gvzHeIsKJ
5605rr3ly+B8uLF3zcoWDI7ilN5sYlEsj7ew/W2Jrx5YM65QUl/EtbY2fo8p7NM9IfwcoEyaW+Zr
rNLjQkN9KBIYTw5xLeSvSGCSI3KIl8fQ7WC9ZSTM/WpEh3R2S0JohvQqeR/SNHyTNSfitodVbwXa
8RyxDw296rqABaAf5wmp/OXQujpgO6dH0iDz2GBAsndgbK+7DewtL9sWZx4YcMFjFm6w+1tzqpoo
LCGfjimsaElVZbERlv+Ws9TWy4jcZF9BjzKel3m3KoNW5QFPRLd1l3pd9ENJi9QVb46ET5OKABho
ozYtI+jz5EPHlx65WztZQnOQq5XJw5AFAXIiTZ/qpgm+SVo9M6gH5VPVexyFZ8+f4X+1LBmjPLoD
O35Ov40MyCmXQSau6g8VB3J3iwTDa4O3lQYKsqr8giALlddUw2S+mBH+nvRQ8frGNi3LU7e5oVSr
M2sOg13ifY/wg9Zboqo0uEoTFgdN3kUeH5NsaolbftjWAx8JeplQczEu2ZaDJECgQUPRJqqL8iVQ
aX1dy7mNH7sQnrVdZrppHm/sEqy3iCzJWgZ148udrZWXHvvZMq+AuSIlTxJGSktB3DSn15BSlsnO
Tit5h5lAs+RVSy06/lI13yt3KudsHCTpVah63WU1dLS2jOhAv5EW+UThBIerspJuY8UYMvNNEeS5
gGzqOr1LoWO3Fpobtt02Azy5HqoRotM7pqwnygRbzuF9u8rtWpWscSEsHdq95tD9LdZO179Ay5qb
vVF+07/hu6zQk0GZMOe0FmTOOY71kpPeQlytIiOyKh+oSWBrYbnYYu65RLwEBTgec9CZO3odBlMi
9xpErLlo4JIX3sHVMP6Qo0aIMWsjup02kaeyxYBYX1pEXgaMS9tO3/tgJIZklaV+CkMdFskf9dBD
7QgOK2rVz2Bpd+steGRjkvdB54Uw4BN+eqjB3h5e2g3G8vlJj1R/zL7uhwNJN4HX06mrtgp5+0KS
2oin1IDI8kCs3mD+xmfHprAYvXHxj1U/NPRnC0CSuG6inq5XJlKLtyfU2fVLE9Iw+ArYcpj+9G3L
7/xu8Y7ARW0/UulDHsGCTlyRkAPoBXtqe4Rb3rLtoTNK3yWaeBi7ww4setSxk9tdVZt+3tccaKeH
gJAtfW2qdfTZySUzDvIu9lsXZQ1JxzZLVTQuRx/Ohh1itYlQZ2ECFqZ3uqubtc89s5KkED22FHJa
+NSXWwzdg5umW7fgWTgyjLCqT8Jtp3FbJl5OsOpyXbdjygvciVzkYMRA5LvxlPGP5KQVsDdNY9ZX
IdLG5JWGJkOTtetg4ivZmNAcRqnGqVjmKEFWKBMaiw1GMnBH/sEXNb/EQKpHueATHJ6qGLoReUD7
yF0DhRtDv3CSm7dbaxW+VBDjp9hrYbpdSd3SGPVgRWDqjtc8v0IXlOFOQnNG1sAotRumxhYyMvZl
hVf2wFGXTLHTmb8ZizaJjXi9tVnD5ekY2XmhDDe9gxn6yQW4bZ8aMo8+LGHNNA+72esnMpcsDfj0
nXhT0LhssmHfXls3VkJmDo6y6R5SD+jAOUgoVHcMUVM+pdVso1sbUjc+jhK7+7BMm02vZgUR4qK3
AV9vKKw1H6A/Wo0vnTEc7fAV41YKLRBctj9EHaroelu6hNyhbh54qUMv6I99NYcyQQUlJ9tk1tEE
e7yuannvU7C7Dw5QwuG2s9FUgxsNg0kksema9XZI/YNP03G6Z2Pv6e9B7RJ5E0k6ojTXQknx09hh
6G5mzPolMN1rtb1yz2+mR9kqJu5AdmvoAZIxkbydhwDWubt2JjICA8Gj/NcGdxeHUmNY5o8Fnr7o
IjSJHzZH0UzrabMoGlQZYOYL2Y0G8h7ZMq06eNZemhxpoGh/wGhzCW6JqeHImw++1+KmBcjdFr2K
IV8FXwz7C9WiQlyE4eNkMgV2M0VgrQP5ow1UZx9Dk8ACs0pq6T8zNNHJbxwcERyYF6I0mwbEh48q
AQ63yeK2a+uPBeBiD9cb7Vtn87GPw+HgewvZPqBYLKYDN2IK7vVmR/8KHq/uIe4mfRjRC19u0BSI
xDe6dBF/IwOj0xtxK3C3sJb2Zrx0S6sNDQGzGYiMZiLyt4Fkvdaeuk/iaXM/PfgYUiApfA2aa8FT
XTOZx7aao+ua62D9aIfYVMeJJqAVoA0HvVQIuQjVllrWVfILxTv3X1DYcFcuSHmWB+J7ifdCxiDh
x17JZrhNa9ZuRbwIoh8lGPRI7QFEg+NHNkYgCiS3zTbHxGYQ85Rb0VmyOZYnYwomgfO5Rw4TH4mS
GKGRBMbcCVunBUUurOCQ+1H0dcJ9xWyk9w6w2LCIhPDaQpPE8A8ZGYvykzqiepSPvQjSDAYQzgDi
F01RCwxTY/xr5tfhcu9rAkXwzYgkfXEmgExW4rdievFol2DbxcQDiq6ORANJWkY3dH3aeNyujew6
z2XKskFi4FO1Df4BC8fhFqNA/C0n2GJb3fZwmzUvSBuCymRhE4/pEQppzYS5uj5FgmpAMyfKYZkY
0d1AeGByuFTM7VvTYqqvbvTMhzXNSIKN92pw0Ojr0AwrNYUguBloHkvakTdoP62SFtUUswDJY7RI
8CYIMSkq+mVQy1XrcBq+MnRYljKIW+nnuGtHd/S6amp2DPOIm3Tinp0y6mu1HBNpk7rLVaQw+bPA
T00FTXx/3nvjurFrDAlj9oXQ1MwkmyX3lycI2jaTyu0ITZGb0OtPDnpqNNH61lrkQTZXXDaYJdIV
XthXuL9x7egJo4r7Pog4vRW0Su2DD+vvBhATNgoJiAZFQB2zRZu2KtNGIMaDGVRN37iS49SUTOm6
0RmH5A7qz6RTmnWZFM2qYeE9Rm2SRVNoe5KHY+SNfqY2NHZRrrezH7/xTdHkiDtekTs46oxTqTo2
t/gmAdBhzzElcfAxe7OzKgvXgeif6SKSRudNgzKWZ0y5U+asIYLLvg+AlIQ249Sjp/4U68JWZKDa
zfIQb0TUP+G6eqIMiClhTGdyRDZgsp42eiuFvzG/hKFs3TxaL0llmsloSElOx2WdXlH5bvMduDfU
L/zUsfTgg1jsftcgean7oEm7CJoq7Ri6d208boYSZ1du17i4uglJYcKG3xEHWxJidhPO6V7o2Pq3
XeMl5NV1Xhq/tqxND2E3a1jSKRt/FSjCl+/toOu4aFzHQLtxw3bKUGOO/iKflxa+bMPs0GvADn6L
LHSLXxOLo/qeGIBdZeGhTTrBlyOVi30ECrXtXrcFIrLZBIKGylNOZXC3ogVKOuR6EMIuk8bV1VOl
0IW8nlwcoQpWRPRockYKVUsYKLB5I1utJszSduUhy9wopU2RmJiWXw0BNQnYQM04+/m2GHyCAtxH
510bzZo+XxdzuhxUNLD2OMqhxp0n15VXP+XodUvpGtVGhwiFeVKYJFWotHo0hVWV1UiOume0wtL+
ZXSN199HW7CZsu4rHuWIBg3/oVUrxG7rV+6STMeDlq8sBX0J84oANQ0YRDzOh2DFIBU1DVqxjxto
VbwqLJ0WUXgRBFKPvXHwUEbnIsDoeJonOz4GFA8Q16tJaQ1LSnwufhyTdGjiHHZE8VjCg8OJjxor
ki5fNRSn7kMGh4t8airPK6cR3J99KMEtKmkI3hRCUkLG13irAxxKDoVqfVgcSIklCdBBhUGv8Ou7
ehx6CG+TphO3Q+zz4B60Mh/cWNIhvMG9aWvA8cjaWYQV3WGjsuDgeECid0YamKlW0MKa70gbOu+9
86elr3MXo4P52/pGrvDkWWQormK7MPHu7NJvN63o2qnwnQFaBB+pnusxr+rWhsdBnRg3aOKYFK5R
scMV2nG/Lnp4jYTfXNCpObfdAMcKhF8Q/DOBcC1elq1P5lcOlZvkVzcJ2+KxyAvIh0eN7tY87WKL
y3KwsK++c+aEMk8bN3i3IBCN6PSaoTPqPdk6Ku45UAPpl1h3jtfwc2DoxhfOToiUe0gazeqqkwJW
U6upNvvYUBKkj6DVbN0ew6M4/pqItFL1zov6ll/bzYs6sYO1pFXLzoMmfnQzWfA9khJhZd2GnDCp
hkPTgFeXrbBEfF4TBlOGTNtojr94zTLasuLYXI82mXX7NYBEV5pzlPPtfQ8X2+QLmpIVthCzW4Ks
k6OWco9RM3nDsxkp1b+ZHuF54vxKkhw0BDU2GRIkrn9uAMpFN3qLm+D3ILcZRGUC+5vXsHVzd7MG
VvlfliVqyXEzk5v2pgPeEzvahL25RnEJlXEqyVy9BhvX405zAjfQGY2M4CFcmrCLM3RNaHwNKu9q
SkuhfVmKDtZWfeYtidYHDDsiZAVswYQmzkLJ2/rQjFO0/liWtI7GrItH5794Y9XNexHaGBAI1PHR
VsLvsuJ7TNjiBreYB2W4L5B2STUa2Sxsj52gbkFXCafqC6xAJVoBXhqRSh/UaBVHk3pNpyOvaUwz
ujFQFAVHb/mRkc4gj+8TxemcoXkQ1/AfDttGB7sRWNSR3cmZ2NTermklRleOAuqGYcniWro3T60g
OmbCn2g3l8ijFly93Rb57TchRtlgTr9UtL1tEIeq+1X5o13RuYYWxpJRUUUK/ZuxJaYp02GrZA3T
yrkFjQ/d2c6giy5MAy48sqY5uZdp2tj4gAmWQYNgo008jEW1pBitZWjXJXOzs3E4Jy+IAkrhQh3C
uX01HkYjD0gDhv6xGRqe/PKnKF2eWVtT9kX4TJMXs86t/5SQKfAcBDMhAPIBRUjuHGbAClcZTExx
ymhBWDQl19YsrsJ5bpPoxg+3un8kZoZej0SgsjspR9mjWCSEk7zVZh6v1zpZm9s4QD/7kTNj3ds6
G9GgrzSGaJLNKhkQkCawoRQj8fKySYBR8xNAhN0IEW7kZ+Kf8HF7AWxyjBYhXwd0iaWHyVESzGbf
05qFZQAjMPuRjjZsykmnPLzuebvUMjd0ZHY5oPddpfUe6l7zhsG2p+vV5IMZK5cPcgVTA/sCw6kj
GrjhfLtC319X9xqotvYGSvRz8toPPpTBQqfWbtfP02R3kEPSeqfbldygmUqeGoQJmaUDhkhF7Xvu
m/ImVKnOomZECRwFv7i3Vc8U7Tp4EawKPfe0fvKqUC2oG4LA5k5qn2YBJnga4zO2HELcSivkqeaw
vbLY4j3mKMBKH5G/UXm9Bkk7HhF/KcJixIOpiFaLEZ8LjIcyTlaMYSyLlO5hCBBu7lIUq+kDOkFy
wQQCFk8yvd8Y6mR1AwGVaIVLgSHrRnJ4GUTel8BW7sNIbDGU1BOGdnfhuto+39Y2qAvMWizPvLg2
sKE4bVGZL1D0v2Ep6b3T5MWbX9029UgbYd3ZBrAL0dFPdPXY+OgB6ZBcGQhuVTlziPePFZpZXckw
wrAF2r66z92A+y6DJH0QQGiSB+gdZx1ICQYNAVb7SMuls/G3lIl2+4K+B6qVcQXWlNUk8q7hd7ek
eQwfvWvZUp7cGKBb4HJpdC3aLEBTrnmcJJoAOUTS7JSDzIz2mtC+t2ZTvAyeyh2DhlaWNpDBkVgy
pq9RmGAAWaG8v2l0K/UNYw12wDJhxRwJQW9vRsW2eN+hIDldozP2+TDWnfnZQt4YBY6DSsC+6+sW
VI6+99ZbNKmMvIqnikUPnkPmkLM+tqdOICrJ/8fZmS3JbSRZ+1XadI+ewBYAzKbnIvdamVksrjcw
bsK+73j6+UDpn2YiU4lfbRIlUcnKQAQ8PDzczzmebzIT2ec1iL0Enqqrq3jYyJRvjdwSn0gLJiGB
Wi7dVdwR9W4aBQzhqo0iwfnZjk64hgM/vDXsrMjWo6WP0dqtNE+uqAeoyp2uGukXMuuoR/iGQihO
FK0qOzOSxFgER+mXtEp6okxPcL8Gu22nYbJKSt+JH0IzB8OBNmfnJM950Bg0eDVNGd2VZECrfWgp
BVWXtBhHQGXKBGeL/bbYmPCzxGFIApplBAY5rZWSB1gvMLQi2FUu1wgi8EGMHw23MbkERvT4e3Kz
Ksu3ylAkn+RQV9HWNdkbsUhS45GCvqB0aikKtU2/asa1IBB0tpwKvbVBn7chPi5q48nDcfvrhIP3
uxGrSAJTa/QoTksz0tbIzg0pz1i5ILkSAvS1pllleD84ZmP93g16dcwRAzXekQdvvBONWcd6PQym
9b51PJGu0P5OewSUZChXZm9ZH+KC0JzCcGA8GIjKkwiLsrF5QnSahiCNLmRGSl2LCnsdp2PS8dDc
L+8sNZb9yiLWrl45W7Rw45cyNt7kJcWKdewAtgUqwg8Icu2V/jpWpWGtEy3pvIOZKeKrHWfVJ9y9
ru4MVpyth+xWtNVrL39o+qZqNlmt9PGaxILzhqJboqw6dQx/NLmVJavIz6nYjpQ/v9NRpEs2lqxQ
BFvXZkalXSREC3vfgTPykrWVoOymWIV40RNYTyA1zII6vVoK+n3FHSISj40mBwG4CTe3pR7Qxhu9
rlVjUxZl/bn23Sjc6Treb29JRfvu9/SAoYzcVTLcNzUXxTWaAZhaiWB0BPNcZHQbStsu2yY2Jx6C
vEP5AGG3ze5UTxm+lrVryrViquGw9uGVKYdg0DMgN5pU/ftM9TnDOlVLrI2iUyNaSbuPayzHSvs3
ShcgS5YoEcU1Gpe1T06Jc0o2pR+W42ffioBAIUXwQ3o9FbzVaI7GoUuLwvVXpdrWuGWyevYkW0MX
EKU083JTdSGGicK4V762kSPkvRuNGYmdMVHWBnXBQSUn7jUfhwyFt72DzJ4WkFG0/E59Y/Z5nNeU
vSNeixXZbBE6aRk2SVm7dMVDn1dF/r4vwKLbdKuyjZr8bifqL6Utx0DBBmNJP6kAWC+xBrnhKklX
bak2QMA70WSFs017Q/qfKrMZgHhmaqYGBbUOfPS4KT2qZS5dZaxWUQlYspQkzgJ+6C9Ab+b0/39B
J2VItjpuYFk7FdPcSuqC9H3JAkpxdKxa+YqsPlCSVO9stQDn7WNYeQqAvEOHJFtZFJEPdQRkFcmy
ZUzTBIq7hmiaoQgR/6Qt3gCc0+lKrdrFtW34xwzPWuw7jcB21TnFaB7Q+0Mgra09q1mT8vSdNUmi
bKk5+l9B1WZgQ4+zErZtae0ynFi8CXzZP1kuJXpdzYwDBUBp391+B38FEJvhDsuiGipD1+Vu9HyK
62ijhMlGTUhjHqIgK7sF8tVfvekZBJEkXOEknWbupO1pmxoRqW0R5MF/Nom55F5emm2FzIi5a62E
jKb63i48tko+LDD5/mKR5pp7dYHmRO65kFLpGrTyy+HOdcJnVISWRAD+Ynnmsns1CF5qVdLc2Uax
BchLCRxs/AJM76++fIYBdPs2QN0tAFBEInFll627wv+1CwjDv/r2GQJQi3LdHBTWRhsTgonaoTPr
mC1ANv8C1T8XHJOlmnRwODAb33K071UaTMejHNDVUW0NxFLegPw/wOsz8+fbG+Kv5jPb/7bZU0C1
ElDuag/GqBmMh8Zq9Jfb3/4XzcIsY7azrXDQZTt4xq4J3cLaVqJwsjXi5mb0XSYpp5Jb2F69ipy8
0t4ofjCGn9RqFO5GaqHuPfhGmHuvhlGUwcbws07x/niN/3WmTFf9z3/z+29ZPpSB59ez3/7Pa5bw
939PP/N/f+b8J/5n/yN7/pL8qOZ/6Oxn+N4/x918qb+c/Wab1kE9nJof5fDyo2ri+uf3ez+y6U/+
/374jx8/v+V1yH/867dvJC3r6ds8asW//fnR3fd//aZODdn+69fv//PDaQL/+u3+S/7l8s//+FLV
/Kip/9OxDcqBv/2j+/Hz/2jaPx3cIdoHdJjU+fC3f6RZWfv/+s0w/4lCqqk5gsyA/scPVVkzfaQZ
/xSGiSq5Lg2h8tPab//veY5/nDl/vALm/+fvf9UO1Caf/O+jyUIf01AtSyUnbhrgW+bNZWLuDzZX
OIOQz9qghHHQ1W9e0mx0MzjIwFqZ5qNZPOTGJ/4ZhK91/Y7/aOvPWfKQ2+2q999rlMrttF+h3fLL
2l15tvON+vPRQAyaiHvTCEOzrOnzX050j3Au9j2hv5Z5crB7+yFt45c8VQ8yXUmAQrdH06fdMlsJ
hnM01bKlqapzx1/oIgFxW+qvjlH223w0g4c084JtFLfOvVkX4RNZh/COegHkHKqD1nqEpvMU1dGY
r1pVk49Dl4r7rGiVD3ZrKW88ZO2+Mq1gnTsNuIrRb+7syq7voFvUD5S1jb1WpISwGaERJXf41kqn
0OCl9ydgotm9FMCcXqPelZSnM5DdarMkUvRTJmo2awNNG1JDtmpKdc51okzkKVU+EPLXGvFaSaZk
o6i2QkIjC8Z1ramjt8qdLn3UfJ/6XGToRy+zLSShO20rel/bkluqH/Q6pPe7NwLiMxTxe8ptnUOi
M8Z1ARNo3ztjtO0in8wpZcMVOtXEZJRwNuDjyLJ5cU0BMnc7bYGceB70/LQhE0CCqXHn001pzmwo
Ql+wDVrHfh3qz2EyuOsi3RnjIalFsrltP+fn+Z8jWRSvGETV9Dm/3U4TlNQ8RvLZ2WvKQIfIRijJ
gFRze6BzbtA0kEnPZtwJGE2GkrMoi7dUmH2rKa89pYsVu3HwQ7bEU1U9mv1TXel/bwlR0XOAitKW
yZJSc7T5EnZWrkxtZdVT2xtPVNKLVUo2hJTdSmTpAq1ktojTWLY1OTdDaLY05taYW0QAVC7GYyni
t3TAuFO18rPlZwtSU+fnsfVzGBvJaM0Ukr/m3PGuKwZZqKV3Usc22am1IrZ6SJe/2y9qJtn5xzCO
0FVhONAR+HXuwPq+4yKXWd5JGL66z4r6O01Qh22CQMkxrYBXCpTn1pTbvwFNaA5jELWwss3Fhjwz
0Zo/H0SVtkHi0lSNuQyVM5Lo9HvNP4UmuKlVTtOJnIKEv0odZ5v0NHZDM2ET+RapvNTtHh0u9wvB
+kxJ4/IZZovhOaZbqymdTfosDt7FrSgeZCy/q62LHmtC+VPxw/gxq3slXTdjVR/10UvAwcXdfTlQ
Hbv9bmZ+4acFOP9ekZ/H4q9nSwyol7gnP4E4feKME/7XWNG2sdsvDHR93rrA2Nglhj03adUye9Ch
evhiOWUOVlZ9kum9Ty5oz0GhrI6pVWUwtN3igwx7E3CRSmo595cUlKfl/cXP/zFh/ee2cpBenMvI
Di4iP2ESOsekQveKu5ieWg+F0qtrWuO893vw70rtPjtesbALru01trMjBJEGTmTmgQMJtQYQu30s
ycWtHD17atWl/TxziX9MDnIVBGAVJeW5S8x7M+j8YhAnHex9EsZrm2qvCSLAAwqGU5m8/m37uT6r
f484BRO/2M84aDCRHc85kun/4PTJSytJstwe45ozdH6Z1fT5L2OQIEhCqwvSYzUk63Z404eQQpZu
iVc3gqlqwjY5JoU9v6JoA8WoSoiTa3n3jUmnBOrMoPfF1wAE3N+e0ORyVd3W2AdUfs8nVDeNU3R1
JU49CURNKls5pu/dfowXxrmwdUPgcmlgJK3J7OzZOEGhVEEdDM2xNEi0UzmWD3FakD+LqHGC/9rJ
VjthLh5AhGKpn+ul12d0U7CSmiV1hwc5n2WnK2psKb5zjL0JHN8lDzYFOyVSSTvWd6PinFQn/wJH
7BUS8UlPiiW7udgNJhcGhPEEoTNhz8X0aRlcG3mRnhS7ORbB+AkI1yagJgqFyhTbUAyvlGiXelVc
OjqG5XiRwuGA4c4ys6SYaD00jZJhY32NAGE5EUmOUZduA5LSmttAjTSfVRk8OSRiAUJ9iZGy+5sW
Nj0DYR5a+ZONzSXLhzJrwMMU2alJ83Gl6GO9srTo4BHQ/+2BDNUghBAOv4Q225uU9/IO6pZysouY
+lRAHoRsIpTtUlk6qi7cgGlgRYzFXU8axnyojri81svcPY7S2JuKfEhj91SRQV/YNdfHYdmIYIXG
/fLcbpHy0ERKQv+UxX267kSgHepkBK1OtLawehfec5qStLndGlyAkRg6HyqurMzIHCc5pk72MVCL
Z82sFyQVZpdHGxytOl1sHNWQEnTUbAgZg/7Jw1w7kno9FDK+E0EOx0HcRYn35GfD/rY9XIZY03iG
NB1HtzmB5MwgpK0nYITpaG8G4ZNaWbtyDNZVAwehVN/kTaKt6J5z0gtno3V/r3EuodVs7MnH/3JQ
UAlNVcAe4kiGyd/oDVJrkjvCxtO7JTn4n8qbZ3GEaWrcOfAqjiGxiJlvbUe7UBWq+8c6dKuHAjTS
rvIM55uresUHGLNlsqp139x0NVxZC6zRpgtC71nh7rfttVGiNG2FjyQixGvj1cbr7ddwacNcrrAo
W6DvoMm5smDhTYjFro1OYNlqej1F/Yp7rb3r1GSpS9UVAyM9IwSpE03V+XW+6E7oVeZAg4RjGYji
sXWV6KBaFPpXoA/rhzEsQA6Cuza+3p7h5dZhz9CVk7Y5GrOcny6J5SaQ38by6AeggqQvo3UgavPD
7VEuogJqqoI7pjklQ0i/TJP/1aIiij6NKsSxsBBHLczq4KXeOnKHu9IEKnp7sCsraRoWqRcpHdq2
zq9JCuShwc8s/ViZ6TcjNb5XA3tVgpqgjlWoWxW4x0L4dhEhML9fhpyrnzuRBUcvDTIAA6HYjKJ/
gizyo9LifdYFH8q6PdhhtW0tfyHpf21cNpBp26QIoFfMjEZSytcwSv1YyuJZjaEC+HH/RLG7WAcS
NEDaKp8KaoUrKIoLR+PVoaXEUoVqS3t+5y3GCoYf6OJTkmffHSCXRNJbSOH7TO83WWl/1Nv8k+kN
w8LbvbIlabCBZ8QnGg4GdW5KKSgpG3pAdpJd/ZhBd7QDWMVh//62EV0JP6b7vK7CpTFM05qnKYCH
GkgdZ+I4tsUDLGe6E34jdbHu3fpNUb0FG7SK+5c6VehhB6haWerOcGXL4PotFYCshoucux5Bj46E
Ayc6xZnng2HWniCzvXhZvYNzv3C4XVlTrlTCtrjPC5N00Pmaml0V+nYXaqcIH03To/6xKKDBNEP+
/faqXoaSpoOV4nGwHMLJ2alGBqYEs+ZpJ1/4W8MAkpp05WdwBxFw1CZYp6X4bDbjx9uj/hSXnx0y
DDsdo1JVp9U8n58EvpCaEjaKuA/b5L3rq+6GGEuspN9/yovgE4Kf7apBp3ht1+Zu9K2vyehwSXLd
IygCVJR863MWjb8bcN82nVZ6G9JqW/Arez0BENuEGQpE7UtRmM9+0D9bA3J1t+dwzRwMLJL8D7YI
X+h8Ch37XNjkNk++aj/G+vg+BeTV+RPJT1k4Ei539hRzA/VXhaVzMM9CHc+00silVctLPx57N9qa
kI+HQ+F/aJw3VfbkVdaCF7t02FKdDlhHqGw04rjzuRESt40P+eCURcNDG6HBGOm+AZ6wMqBpV8O2
TbOFCtqlxWMJJCJJUhN5XGglqhTx27BR5NFLsm99omzyauxWvufc3X5tP8XLz01PEseZGB/OxDDn
782GMpqPnQaUDEHpF6Uq7+FGve8RQxZKsh1y6ECZX76tgU0rbfQIskRf0Zd9a8t4S9/gcK2V7WPj
hAvpsyvvGNeGIWkTYQLI1/mSl35ctbaSKMfIyQBQwuNStnUcZpCck+wObkSL+lZsfmA3jYdWRON+
YV3OIQxTjMnRQYKAk4NakTNflzh1OhWmpntsQk7kLOXQir+lcmhWLimjeEzFNqmtPYS3Pdf8v5uv
ZXBJkGVrlmHAEZnN3kyyJtArxz6mBWi8EXzTunLKciEouNyy56NModcvQU9fgVuE/96dnCp74zvl
uo+yg2jlTvZLvX+vDQVM2CCSFiTF5lu2bHs/BR4RnHQRvCS5+yn0oVBK+SjDpQrIlYORNIQF7YTk
Hy9wfgDHVgTqRm2iUzXYxYrC1+9CDKTEFO9+sCqaYeR3qlHECDFoO63PD14fvAvrparFlRkjjIbl
2g5ZpovjsUVIB4Ss6536sD0JvX3WE/O7orarKggPC7Z6GSNTOuCqTDUB5WZg8+cvUpWZbRfcRY6D
lR6MMNl2NJOx7NfE/1i28SpWKFK14K+/jMXONwcCaG/l50vp/ytblny7wV4hTCf/OX8KPY9Mu+uH
Y11WGioNSvRkjB3+OAj8Y5WpcgP+vb6n5y1qEP6wlGy7PLpBjU4FZ0qonA7zvCt5EA2pFnU8joYf
bEK/PozqcOfY8ge0xfuqnKRilnAb18Z0EMbGfQqNIvVsysj7WxaVtebo1/ResoWKJJi2tnRrUxjG
G6uIX0Z6jy+ctFcHlfqUXafGx3TP33YKqxMcm2McpfC9LcgRc62Nzng3BmjPSrWUe63SHa5lnr+9
bWhXDiXuEZSmVYcXTYnnfGR6iblOaZfxKYBTu4lU1900OoTOtFOrhaGubJ8pqNVx/9PqzqsIESjo
hsYr2jE3/S+NiXDQ6FcfKkN0W/oXLkHFrkzMxjeRQOMf0/X2fGJ6grSGodfOUUAz2duFq64UkcYP
E9737vYaXnNPpGeMKXCn9E466Hys0lEqP011/dgjuIHWS7WnAfudE2T342i+doX3TYzV17Loj7HJ
E2jdW1r76gs2dCWisckW2KAtULUy5rdqjp2oSQpzPDqxXdvrBhAqKi6t/5hWmfmsk4LbxDAj1gtz
n+LY82CD+B3UBVcjCDnoNZzPXY6jaHq7b9kmSfUWiKKL0hUNz5Fn0N9UEFS3Y5wnr03SoukUUsto
o8xc1QPNKm8/yYV5EUESZmPDgEE4mLTzB/FQe2jp72McAcobd/4g6oP0gvZTzjF7L4tAXwhnLtZ7
Nt7sqEUr36hAY5vHLhq/eVn7UEPAwQer+nroqx9lVy6ErBcWzYBQDWzuZuTmL5KoMJz70EvIMWRN
SVOm2ngfdVBgYPctrOT1gaY4nEwU8unT578EEb5sOQIrxT5Gw/g1D703XS/eRyoE0dtv7OexfWY7
P2f074GmV/rLQF1iapkTx/YxhBxCp7ihKE4OBIaDXWjq17hN5NdccbofuS6qB0oC1UPga9YTFwQU
KcKCXoulOz4HZt1v+lZXVkYSG/cT33chcr84jHlOrv/TrRz0FAWC8+esfcU1tCxXaA8U2DtL0ZTD
mKb27vZyXDMo/WfyFawCWd/p819WQ0myKo07i9gtEw/UtAoEUUDRKJayN6n0wuENjrdHvDov3i+w
KaJic368m0mSjFoSJqdS9b4XXPVjLni3h5hOrvkr1jm6HKFpFADmRzhtBWLh9Jo8du4AQDsrv4tS
PCZBDZW1SCEr2AcYr/7aUJZUt68uJ7VanZjNoZgzf2loG+i9bWandCw+US+IV6MdPts5JGTNUL6N
sl+I2a4NaHCAT3gMKlfzjAbCtyb8+WE4jXH12hlyk6Pp5zs1eRslWwtFW1Cjvba0vDhNUx1iUWoe
5/aSWF0H7q2xj/RU+k7u6EV6433YJEf6lhSrqqmfTEvaK0MEC47o6kRJERH08OviIM+MTo244zhH
rfXcXZMlIboraL7ZDYKCkV5+cbtiyY6u+SS+8v/GnHnbCcPVDASpR5ln76HD3wWZeFVGdyErdVn5
ZKsDq+eKIWGxXFgNwJO2pT7onUzI+w9unnh3SmcLGuEV7pOPQAH8NqSKBj5dOXWf7jWlrR9iWyxN
+LIaM3uSmXPsfWkEUmT2URugdZlZ9XuoDo+Qkz+ovfaSOPm30h320801hSq6sG2vHaYGwS3iagTD
HKjnttV1kqDGg/CSDqPzEHO3fVQ76fzIbdP/3AyVs3CYXnu9FJ+ID1ESBDY1y5YJATFLF4p1bIPK
ukfH72PrOSPSdHG+4GUvQu3pzCFQoaQOhwtW2PnMoiZutMoM/RP3ycfBzj44svta5PXnvBy3ZSnf
l3X5+bYPvOZmSapOwFmKThf1psIs3SzUjOCkWPKNaPSHAlf+H7wwdiO4swkFCRj3fFp93HVlnunB
qWi8d6Ws7307ufNj54Nny4+3p3PNNiboAzdxJkMC4Hyooig7BZxjeDI6xXnjyihaJ2ldICSludvY
dN3T7fGuuRtcDZduwMQSKO35eEkSBShSRemx9770MQ3S0DLwxRdXH7devr091tW5GaRpVFPok0Ge
j2WDLBpiJwVlVodPgQlZSBglXF/7HjmQD7fHumaJ1lSjAgaJPc4zxKh0dVYdD97JFeVHlMVHuN/V
fWSNr8x2PaYDWpfWwhl1zRQxfW6ZROtT9eh8fg2BXT50VXrMjOoeDtNdpyJGdHteC2PMtfQ7EPwd
ie/yNOYTdJZG6GtXLPiLa+8JgyAPo8NQs+YhKlpRyICSeDq1buMiPuKkD32G1o1WV3dRSG7t9pSu
uSeq/RS9NBbtMj3tIXKMIwQF2fbDrsyDAY1eWE+SV7eweleH0qZ7K/kWsOwz/1SPFTCT3opOmoIO
jI04S5Xkn50ofH97Std2FSlQMCaCmJZ767klILuQU55Ffyurs21vWidU++Fq6uGuLJGNQkBgIdi8
Zu68L24vzMs0L8LboUadJez9U5yW77QR9qPXph86Ub64EVqPgX3vJxS4/oNZSio/P3NoYm7vGWWT
MUvKDhEpKtwB6okPiVVpz+Q86n2XiPFUasFSPuCacTp4K4eEs3UlbUXf5JpTyDzaSvbkp8Z73xB3
hZVu1VZ9d3t+l0NRwValNgGWoFTMFxXyUhz6Zpke4bXco9h0DOMBZVpVWymutRAbXVrm+VjTC/7l
ftJ3COYlhu+dEj0k8Tcm2YsmZQuf1FxKf/70s+fXBsbS4DDAKlEd6cyscxLaNDpC9aNu1esq+ND6
DZq6qC5GyHfWtNLObWTru2MJmyJ/0a33laa+VI290yC6IeI3IVdIWa4N83Hs4d8inRh72sQEAYRI
yjTWDqRP1eoHnmkokEQNPsXBvWqeNAS/KitfIxW08kAxK/mzBJAJMYRvlfZrHL4rVX2L5ub+9pu8
9JrM2CBMICQxuC7NZowCTZiaE4gRTvOe2PTOUdRPt4e4ElIyhqPaE7LP4BiY3vAvbzDXBjQX8MpH
Oy7Y41RmIVgVIV3sEY7S3zeUJ48KzPwvmRP1X8vBR0O6KIuFc+/S81AwANyH4dqA8udPwRkUpwmz
PKqiDe/bog32qkJ/pNGtvY3djQVgBk9ubs/92kYhkOVawt2aKtQ8PioqxHcK0R7rRHwS9rBvW/ek
0uEQzvLfxm5SEZnYEwZzRCxhfjhliREi26t1pzLdJc73VuwSWuBZ9W6MlVWTfqQOtuDmjIvSFkMS
r3OJp6AOCWr2Zs0WyXgaPhrHwGzkc6Ag4htXKhq2xaAOG9EEKhpAYdkgUp0Pq6wQ49pJ7LXUJ9lf
VWx6p21gfQNiX9NdS+GnA1SBNDNKn/W06+FPiWYV2dRFkTnrttHoCmhslfxUoT/wecJkPirgRfpV
PDrdW3tqMptrSAogEgcf2au1923nRIdQ59RZlcNbGH/B7yIM2lNiNsnnQinFOkB3/uhC6P1y+9Vf
81vWhDgihqQYOn8dxsSqLj21PWWOeg+Q6670s+9Rmfz+HwwD0Ih6MugtYx4WR4MRsV6ROFKA+tHn
4ddAtNsyHRYM+cpswDQBcFSBM3B6z/wEYneR6nulcYyi8N4ds13u+oe09xcCxSvDkPCSlKkpu5DR
ngWKSlQBXirt8Tilwyj/FODBejBFyHv97UIigHfufSTOpyMMhP25V4qHpAkCkyxUB33wxdayYOcA
+/vAJlM2PuJGC5vl6tSYG5kaLOIi8pFCdEPrNcEp85GIqnoUO/PBf5FWslDyveZvCT1IBRFjMd48
QxNrnsqxn0YnVLcQaiy1h3aSl5ajCUxdrqvO28Ob/6aOKDGYarb72wZpAkzl6gTVysAqz9eVYzJU
i9EyQdj075TcP2i5+q1oFuGUl4EdRC6ugdwJAR1clNXRSHc8DaXEUxdDWdC6gtReb6dPJq31ECPU
vec+oBsB6r3JY1QJbTdWgbprlBqh8aRH0sYbwg2t3bW1glrkCr3Y6M40JppdVI4LMcyVU5Zn5Y7s
kBRU9XnGswwRuG+6MT3hnqOVHeVvAjtYuO5fOd/AcE22TLDLhXX6/JdTNrWdZlQUyzr56NwYyHzp
TnZnga7OHGttySXo4dUpcbBRkAYlLIzZax4jUcdZm9Qn3QlXU/hjLzVUv2bHILfJfkuMWL0ggUGs
RuG9d9OT47QvUdTsA3x26qh73fk0kM9gtTeZAS5WTxZseHIzszjQBMoynW0WWNh55r11daSKkAk7
0aiiRawDctEkeL+iQQimAh/i9pa5kv5DEo3oCuw4Bn2R2vTbLEV3KtZOedKoh15Tk9dQK2mVDRv2
zm2tgTS8TZP2ARnpfSzo3Se8mJMRQdwFP3910U3IH+aU3NUuit+e0UivDLScdO6h7bw1//KKZzuA
triLnJeRfhW1HS6MesU3crgglGcRfQsC0XPbDSC3+XFQJqcA0fWNHdPei5YD6PDkS77xYpcAuprg
OAazAz0/b3ydREaDoHPQUK4bnumss3NipF9Ueqd4HmH31MhBoceeYdDAJni0vPARjWuEnMu92bbP
0UBTm4CeD6EbfrhtAxf7aXowgjbtZ6mNhT9fgtGsFepqpnos9Hw4NAEynbmpLzEVLi1tGgZ2h6Wh
DQnYe7bShhpESdjX49FAR54+EI3/Ee1G+0kZFRi+hVeth9ioXx3hDRvDbvOtKCvzbSCTbCG3ceG+
eRCq/wSsTJuUysx/BNbA3kOz8uTkiBDGxe+qU6BJmNro6lfBI73v9p45vPztRZ6yN2TaKKpdEm1C
N+BuEHn6Uddi/YGGAvqTWtraQqHi2iIDnwG/ghtmlnNXXKCqXAlLqY80zKLXV3WnyHclSOmw+VKL
XVkr97mw1qBf1jR8WPAlFzcOc0o6UKm1SKpRRp222i/HgCqKLC7GmHgwbr7SG/clt8Ovruz3bVP/
uL2aV4cCbCq4PMLSnOMPLHpCpZ3fGMdkNN/oYXVIwjoDr5IdwjD7D+yFSw1AaNAqoHLmxJexhWHj
KWX4wvzqY9OE3h5JSvFxNCsAB+Q03+oQyfexIelNdnues/acPxF8WCkVPYeQA5DjLFRUeM/NdNM5
DnR/fS6aIfiqZYOyojEEV5usNNbI4wVPY6OaRzICdO8cinFfJ0G8VQKu/YiF929C1y0X3OYVZ4bq
wk+nycqoc7RWOih02606/Wg4HvphNMwYpMypM1pfpuZjKw2pvdtLcXVE6lTAhUCUXmQkEcIaa3sc
xqMMtPs6Np7y0v/gZeoHGiy9+IMZLiz9NRMjD0MZHMg/BeOZNXeE7WPZZtoxoAsY/KO7fIy+CqAH
SJO9+w+m5kzuCKidAcngfONQqlajbiiaoxMM9ZojogHY57Tf1NgYd3pSvxd0o1tITk6PfxZnmKQj
kFjgzDeY3MV1xw0cO5NdeGrc/p0jyjc2uq0icf5uOEN3PCDHnK/UaabL6PnUnKZGMFGSGh9ifx3Q
q44Gr7E+bGQN6vltmL5v1QU7ufTu5yNOn//ihej11vmJxoh52iJPOIIp6FY9+JFuPFZ6vPaLBc9+
ZSXPpjg717q8Emkfx/JFL6oXv3GMt6pXDpvGrZdCiMuDmjQySD3YIFBBOLzOp4b+AXp9apSfjNI0
tiV6bFvUf8XC1v7Zr3ZmGiYMVHw49XsgmTOfk+bowXa2V5zQGY0eenIefj8mG39o6ofSl8FBzREV
GVIl3oT0IkCG3fGGQ9xpw7su8KFPILOyU6oueqjVvrxrZTyuFS7s6wow2CrMm+ylY4N/kVnXfCxU
ET7ZddC+JGrnrDtaUkAEyNFpset6TbshsXZDZDijGtnE1ov1XUGPiF2h5FOQFviHbsjau7Gh6bhM
KYjUTUK/7K74rld5g3J+Hb134iD94fvIsLSFcN+IlvxbRCz4joag/VqgZLjNEtNCoNKyn+yhz+im
Qx+lUlNxaGlhPHtmad5lvqp9tLsoOMTo/dMeIq7zU6Gg/GjQYebeLz0y7UIf3qZNjjqjMOlR1wXN
htYHS0SoS9cEOwHML1dt4Eok3c7tgDw0oq1RlZ+CFvBk2SD2grz8Me7yL+T8FqKlucQOIHKKrBB0
UTwiUgYXdD4a7THzLkV/9OQPWb2VWlWs68FF8pXuEE7cyL0FbGkTJT03XrK8e3piiDcaUq97m4r+
g6zMfNvQOZKXVERHOXh067Rq7Uvhhtr0CrV1lQfWGwTo7bt46pLV25X/bKqShiy6n6/Thha+pVc3
u6FUolffsMd1V2lAHLtU25tdYi2Any6Xl/SF5O4HgIf5itnyJo1XRA6CxCyvUa1C/YWsptKEe9MZ
vt12/JcbmjMUYQdSMqA2+ff50iKuEY6IpLcvMkRhEbXHDnBJWy34YP1yGCIyosKJw8Y9fV5PNq22
lC5dKE4QlbVJh9STazZ+vUJcNaIpT4UebNnaOzq3JRuEx9K972rFGm5bv3dJbz71kVU/A2RN3+m9
U4HQ6svuXRalQbxCnzB4JGWmHIssorhFiwk3QacwDF3ztZFp9JW+V8it0xXl0BUB/RSrbPgxlJDn
1KAevxJIOSuQ8PlBp3j0QaGsv4QUuJw+cTd5aYrAOqAsdeagaUDmB4nsx1Otik8eNw7Prhd85pUh
8JbTFZJLNDmD2RBqVGm0tVLRy0C2Cwp7tPOsYSHL8hPAe+6XccnknaYIiGr9vFAKBjIahsQKX/z+
YepPatYqfTOGQybiJ7t8icV7K442sZajbBUe8Kn3o7uE277cGxNMiHq6NoVGF6kew9bjTiKx/WJk
aJ909cEfP9PDbUcM8OH23piW7Hy2xHg290QgSezFuZMLnGywMvSBT0pZeCtTqbeZ9r+cXddu3Mq2
/CICzUy+Mk6SZpTDCyE5MDc7sRm+/hb9tD02LJwLbEDbtiQOU/daVbWq1AdW4echHHP4qJ6WJtgj
MLv/ovD7415CUwzGFoo2E3Ez3jUv1TEPSstqZXdbtiP6p5XeCxdSmX+f3h9VA46CPSYATO+jBLsu
L93O0XAPh3ZtEUVaWiRVVXMORvZFQ/i3k4HQAg0ZoJ1N1/T7CrPMWze+iX+KZiAZgsyaC4RH4VfF
pHV9s7azgTAOAJIDAOGabCqbyoOhrqYXC960yuoyKStkkYWP8HDRqjrJFklR5l4Z6gbUpYvY3R6m
KJv40ga4Y5XPo4nExP7FLAd4j8JGl2YEY3dgL72guVjry8Zw0o3ERE+zTfkGUKpoxCi6J8M+b/RS
i1S9AKnOY9F/OP7z4D2RckDKQx2PmPrahkVoRXf4Ta2181r7AB4VfwDE5HdfLOp/u7O+uelnN+AQ
8OHvl3xUyL7gmoQXDRPZtJ65TgIfoSUVR2jwvx+iv91dICqAoMNNin8tItMIedEIhREXGNSXezLy
atdZyBT+91GsP7k2qOwhB96MxLZxxesKQGIPL1pZ3w+NRL2xzkgXbJCQYCCnJZkRvGE6GXKv8q0W
rAI17O151kC5ByumQHDPtTGXr3I26pPhsSIS6+oc15IgwhgG0Agm79UX1+WPVQqPI9hePPSYXAIB
erUcNxQ5anYd+JdKwy5eUXJfrN6u4kDrEc351f7y5/jhdjg0bxizw2EhNPr9jm/07oLdr7h0dJu2
HczR2BlwWL3XU/XTUYghgtP+fCM80SGr1pzOdtVNDxgkd5IC1Ew0YQc+eEgunKK+qovjINv+9d/3
8G9PCq4GptewT4HnuloHGq9g7SpnctdV9Bbqg0fpm/t/H+JvFx2Xe6uZNp3sNfcTyjKkom2CCwYN
8zrkOXyqL2BVZdzgPfj3sf5yOmCtYGWBqgbjD9fwA6JTYGg+2M5lk7rsHEuqeAQe/0Ur+Zc3GQg8
NlpY42zGFFdvMpLxmsEYaHDxkZoUOwgXS2ESjxggc52/ONRfTwh5I2i4AEL/waV2Fg9Xv8OhTG7s
BcaAtbD/93UJtx9bzqbn+nPieOBViKxDjIv4ciLwjHR/IBZrh7iYL56Dv121bQYcM/XmZgR69fLB
WaNDfAkshWSNeCdjqfURuarjDcXISPLvx+Avh4J8Fnm024AInuurG+RMmKttTMMGXTv/KMUwA2Ig
SBv9aqJ++8i/1SLYqfFaA7/GRu1BsvL7C658j5EWGSqXkSHytyiREDFOCkFzKltQCscV6+C7auyR
k/r/uJjgMtHmwQ3nT6qxpL6iSA8oLkvg9Wmg+aviQQBD4kB8caS/0C+oeSyMe24Q7p8sXoM8Tljk
N/4FESBwpEEwQIUsGWndSafBXr0G5fs8zGskEEbxxPCvO4X4jd2/7+i2Dl1daUh5N7dDtCLobK/W
Kd3REWlCjXcJ9HRqqcTIXIhYKoybGkIfHd3f/ft4f3mCILC1EDxKwBz/MYIyKrYi6EwEF8etB/Q1
/LkyzfM4BN//fZy/nReEBUCqMRKPs9s+x39QKYQTzQbYYXaH4Tx4lbTIoy4R8zRRGeO8Oheu3/8+
4F9WY1TpsBrGqaHvu96TFtfqDYRQhpdQAFOkpK4ThiSxF2qsc6q5+1UJ+AfshhmQAMUkzhAVbXCt
OzQrz6Cl39A7y3qzRnbGm8CpOs+DiDxMZkSYq/3/nCEGALHXYEoJ1dbvl7Q3VpTlfeHBVGfg93M/
wAQLSum7WQIcQ2LfV/TG9aMCcnubGd0IrK28u2ZmmUAive6Q0mKMEZhZoIrVV1LY611gOwQ6yE2E
sg2+XUMtBPUD5n+r+qFRaL1tocYzoha/sgW4vlU4CkAjiGlCF4NKwHd+v3C1pCsI32KC49Xy3qvm
5NTKiLntdzGUfz+Q29xGdRd80b7+5dx+O+rVm90GsDEdvEDfsGn6Pi7Wo7sgYfffD/31W/brzICP
/nKy8zHT8vuZDR71fRUY041BnLQbq6Pjd/fGegOBxG1P6Me/j3a9K2xHQ9WHWPptAgHqh9+P5hta
zv5Y6ZsAfAcSF+HrizSydXsstujZr2QPf3n+AKQDAgBQBPHb9RvGGBG1aUOlTLiGPwqsQaGEIiqb
RLt+sRf85V7BvQ5abGhG0F1c18/cZVvuFtM3QprBQ2PUfCchMv/ibl0vUbh+IPshHIMf8i+v8N+v
32AZJsJpTA3PHVufRQW9IKdl/70zqXUIWdj8+Pf9+mOH24QFMDMFco7xXUTPXW3j1BQQMLS9d6NZ
dcYkF6rTFQlDyIyMrQGRY+HMH+lS6EhbuKW1zf/XKg8fYPPhgEkXKjzYlV+9AxhnbWo3GKybWYTL
ZcWKmbHOaL59cZ7X3fivw0DKCsoQNQvW/98v7AadNIOq3RttVGgpSkQxrirXrj5Yg5lNFvzOPGQb
JGU/7dsQvizwUuYRwtj+18EISAogfscWhFsM08BrfHMI1TDOXVGdw6V+RgjFHRjvL8BayJhwNv8t
GbC74a1AnwdCC9KZ64dVqKUkTWGoW7MwH5Dvua+b0IrWEZGXBgLQUohIb0MLiCTxIsOFEbbhIMWu
KV5r5NEBGzyLTaVqUeDLnnk2R31XlubFDX5uvDIzrQ8hkazVMes0UPSOnlXlJrWRgfZSVW1SuW0u
B/9tleb93Igbpw/jwNO39VrcL8uzBIDdDcvZmsYnWLF/c/wl9TRuSjBkU2tlBgR5o83uF7d/gADh
JEmR2sxF3vdJetOlGWuaLHTd5klcjDkNPPK4eecuTdaULeS85VEXn6poUmABOxN2bzXOvfVkTEt+
8lr3rrHcpJ/xecw51sb3cIb2GLF+cYD+HTmm+VIX30ZiJQ4rU1fZOz/oN9+JKlZA2TAvEMGOIgpo
vf2wt2L6pIx9Ve1F4SQ9mXbBWMSNfAbTsXd78wR282WynFcIXSGPnaI6MKOucOFCPh6L2tj1sI5F
LK0hxNE1XAigT527fMPUZg8DJIHoVDv3MBtbj2++kKmsZDwtz/DcT6jRVBHXfQqx3AsNytyrYc4P
ZnZmXspxkVs9w+6g/UEKdh+u6jD2ZoYkobRx3B3IIjBVL+7Kn5nVITTQiqvSiRQuGdHGDi1EZDoM
wEb4QE2eLOI82fYO5FW++Ou742CQXzXmi1I/mEH3dCG56mjm2t+ZtqcIJ4G6MdZieaHF+8Ql1Pe9
AbhJPgqfH1FfJgHiq7abAnFTRHA3QeKlpVQRomkTMA1NFBaI43b6fVmtfozfMlZekDStjhbEExaW
yAq72hFBQfRA9g/S4g6TI4eyL25KhEyu7pzS/owLH4+FTKzhPUR80arIkzV00I0N/k8MtgdRR984
k9nK3chhyL8DPXw7y/6CzK81Kj0HqVteRmjzEIwzkGXmRstgHqAyzpYFOkckxoDJzQ1gaa6czypA
PGPQAOyZ9lPhRrpDhmTn3UIbdwmD9d5Qm026TgMfNhvt+OQK5zzx4rX1xavj0IQQpAlo5IwhKXhB
7GaFtHWpWOwaa2winzOo+YOJJF1YoKe4JdV22EkkGkEvpO6zRkE5ObDjMC6JIegtsKmfDvv1E00g
sxKePCVHiGBn7MPWSuDFISMClWYkLP99FMiLCmm402pMCr+A/MewI2JXt63v3UIRRhN/bd/A18cE
Rv3tdFqnIO/Mducs8Pv2+YKQYvLdMYuzsGCSsmAHgSLcm5WZdIVjpCvps4DVGGFfU2qe56DcaZuf
14A+FqZ/aozqlpnLjkK27hMoP60FT0VpYoQjiE0sR0uH3yEJiC7vrp361HbkI8PA3IqLAfOdM2JU
I3T5USHtPYiBWHFYqwXgbPwyhmU7xgXL7aImJfv0DH8fMP80YpIkpG6ELMSo5RovYXWofZnyztsh
Zv65roAOifnWGis3Rrrr6/bWE9vY+Sa2itGMlvHdtZbY9W6mps7dwfZyR5MgVnJ+EEWzo4aX9YH3
rCBXszl/GrFyRxYuhIOE17gTjCREWG8eJPcNW9KhKmJWI3Ix3NY2I0jGEXmFM2fDHtk3yOZGLBvc
nEaVlJ6XtxXsASCw+hyomSE6eQeLz8PY6HgeOTLv2sQfS2R7hJFl+CfAD37kdXaRzHMDuEvE2/Ln
KdCxbUeCVDUQqurCvBRqjV2My0fScj9WAMqkC1jUq2GNHIlCwAnZdy+UPCndgR3Iwl8rn6y/1ikE
6SJlr0k78L7Y9iOjExkkXnts6DSue7ZXTOylkiy1e4rSsGenXoCptsc2muwtpSPkHx2t8H63xo+y
DT+AzgMlHT7rdbiIkTxx5p2VteyKEHwadUGCN4aTT8jnUFFQrctj2WNISLuL3m45SZbJbY8hWY04
BP55mDEuv0aS9sNRI4wxtxjY8Gj2ehnVS+FFCtD6XsHk5ZE0tpsgF6LBaolHH4uOYhn3qzExgNtI
J3gooRxPKiNYXxuMkFTxAldFqImRS9RFWgX9z2Hg3bG2VP2I6QqZjdALR0SCo582azbsva4qIjwY
Il1D3TxhXxtTNbkMGqYiOLZEeiccQicYwRUnV2DuyKekEDEgy7nMTUX4s9MhzQXJjmuyDm11mJAp
9OS1cvo+ANdFMjBGEQ6oUhEOb/VzXMDcDPN25hKBthZl1LmY8oGD5rwzHHvObD0ux6pQY266U7jn
82wgQL5qH1cgxjvkM83IWViGp0lUWLqlUyeiNn4S0Ck3ojMNcHwl8ZCxYnjL/YwsdATb2mGMHER/
1+hySVftOmtUj4hKrjAZmk8MfFnTWOweo0e8IHmjNY0Dsfbf0GvW6eybeYiHcardrJnbY2M6t8EC
KUPNlwdUedMmCu2htJiyRbLb2QovE21ivGIHxqGyN3UTAd5JFsvJlStv21D+MPyJws9pQQ6jaf1E
KPAzwoN9WF5bQUoQgig853Ot4bYtzeFFzMFP2kzJtudCO5iTptvDh+lunCU8OM0h5hvwGXhJQZ0P
SJmA8IYPkK9ncwF0yLAsYG+9xvgNoylwwb0lkKqsuvuODUGKXNhP2GF3UdWMb85c+/heRFsu03oe
Rx1A1hzew2CLRmsr3kF0pIQM5wGwbDTYE2wgQbxGY7gg8hXZx6qq83VdjYiMzXMbeocOe+WikZcr
MNhUEXPfgyCdEEorLBL7VVVeqGYXnO1ugm7DsOSlXIsn01+9ozRCO7FXSFrKwYDTevEoxmDc16rr
UrMnRmJi7G5qeex4SCemDDoA1mBRJsYpNJC7PpsnXsNoc0GSEhYX7AnpXDrAA1GAbvv83DsxXUWK
2ApEdpiY4JvHiA9+bvZO3ihz1zD48C1GLqchW+2lS1hp44mdkqbDuWAEnBawox943ozDk732hwV7
fVnidV3GfJnCl7A8i9KvohohRHCwTjsH9O/2G9devArinVpd5PDWSYelR6Xj5n5YZNvfo8HcSpd+
0XsNQLMt4dE5xqJ1UrMIPwB2R60Dr9nitAIY65EOXvtDjfBI/V4jgXu7vUNQRCWXOx0Meal/gMQ8
Lm69Z/XjVoxJ7EbGSHOpIADdRh1UeaNFi2RHxKqvNX7VRC+CrClrbMwWB4ibR60zBeIFExyg8370
GOCQ/XhAN4fJiHB67Ubxs5jC3OyaHz5F5LetL/h8W10/YXDGZRhgVC8GvqMP69gq6a9tbjCdqEeO
cGjfIcZyt1UjdPxBIFvcwkypZ8Yhw55ahRKheCIihH+iQTgwP7zDxFxmG88oCRLKh9RynWcLwaDK
HH46w3yRYYlhIR3XxnosQOogJMqa3kcH2bMzGaJBwMQC66NEAq6NGsrGj3aQRjJbxnZvqsQ366wq
wYwib/zIHR7bpfeTUjf1V4mJQKiR/SlqtqiBSj43s5OZusxGrz6EQ3iz3YRWqkfRTccgkJ98EW+y
pDtJrZtpeOxUCMZThjlskQEvBsdQ2OiETluZz4zmsyVeHdn+4kd8G/oUaBOwQzs5x6YsQ6CuCKmW
vp2Gk7ub2fjgajfBtS7Cfu+aSIZy1wfLFWcjpAfbHuAYEiItyk1seAOWBU2lvIOnaMonL9pKRwSr
JwK1br+EA4KQg4fZkMd1wQ42lj/mQS5xs1p2BDOUbBrbs8dZbmH5rn0nnqcKxUQVTUrtYV4bRi4D
jdAyK50CZMVOa1IbbtR53m0JKZacENhQwFQXJRFEJfnSfpgFFEoGHk3IzFiRgKbOMCl8TwTfGUaZ
Vj0WGU//dPSaDUaRGvaY+MGMuk/Ru658C4YmN/DMABs8EnO+3Vq/ElVUjcrVRq0SNXiK4Da+Q9Wu
1+l2wFa0dZmqVGeyiAMlS9a1VdRxddi60NrQ+cx5kZTzORzadFtaGV4JB+vwgOYD4blZWdS3gP13
nbYeB3O+q0YGqHidz8jh/gKXvnbthf4ItOWWwAJDS8DE15CEb7iWtzJqPyyKEZTDQ/0ZmhI1SmEZ
nCBuFJTDTFBllnyxsoVPl3Z1+13hOsjJZbaH62zJ+YiqRp6EO7V5vxZ9hTtdKvBYdn3qGDwUtVeL
c1NyiPRqVe0gObPQ9cEfNEaWsXnX9tLI/w2CXIFLOC8ouDAnjlEa1MHoO3/HQCrHQUx2ycgj2C6+
X0zjA0YuLPa8UWOwxraGr+Yb/kADQRBZNgY8YHkCPOsahpjqybIltSvsWxQ7f6A+PZs392peUYtW
gxAJiLEuc+Cmk4y+9ZVq8w/oEweGf9kWCQdZ7x9ouMXr2fQ6Q9/4S/XhL81jSdQPNQgdhVN3C9cN
+QV6d3W+mzEREv6gCYQAASK5XyrS/zAamzteOPCpfayXIW+xMmm1XDQ5jHK8c8ic99ZPHXzBYv95
TPhaY//f/sMw2zWeZJSITDAQyPtA/AKq82/BgNnCAa2qS7C0ZowDTZmML1ynrtMTcKa/H3WD2/5z
phjgpUShyn3gLWrYwYxAb/TDjtHnbQDNL245mtzqp4YSyWFu5sp7s7Ye+TQn/36kr/HLPz7IFX4J
ycxUtSCrHqAWP1slypmDLWhsOfebj4qiByNERvj49u/DXuHO2wqxKQegicSNxjj91Zu01iVv3MJb
sODPaOiQAV8cdNCWP1rHnB7/faw/31qQfqDaYYBq43265o4dC00okSF5sEqb7BD76ERz2HgZ9YIW
+VBr/cUltTGA8zt8iNPDkwyQ0kIwJ4Hi7AosJa5WzgRx04MQfL/65i1Mro5tN6EPxgS5IdqEo6CO
iMlevLF7sUmzK1p+CKWNWtJtslbDTRl/wQp8whKkSjsepsFHEV18Rwp7jIy+favKnEAUFMGlem8w
P1emeTKYdwz74WDOdWLAIRLpDYdfEdfUUyniJN9KOzxv/2DOTow3MOoXNy2aGcnT7m3o1j8Bbv7q
86G9ypg046ow6OsS1Kep6PeqKNNyRcfgb9hgE1NsstT49Eb2WM91Ay32nGKEtc48sd44LEj4YD/2
mASLELZ+h6n1pDffSP9tabG7TvpEGrYHuU4iSJOTyv8OBONnsLLTYNhZjauFMc/ExU9Xs4jWObz3
IAwOWbsrWJ0VLS5i0KeVYyfSF7Flv8tuvalslTYrOXT9Rwm4orD9lM1vJqgUr0UhBnfjkOlDPVQx
UIU9MX+6Jfj2JdyZat3Ttj5MxHkYsATUtbmzS/Fs9VYq2UdfGI+j6eyUXuIl8DPWysfOpkfVml1U
9v0ZyQ2pwufw16eyNZ6soLwxmQtooM8k0p/s8nmFEw3FZH2MkfPaGkiiRg0cktwy9bC2EgLoMlGl
W+bgWKEvOohK3AhrSOBlw0+E4n7h05swd5HCiGYULPj0IZnKLKRBcXTFwV4NdDlwxo+AHcRqfCxp
ELnQc0LbnQbhusZ254TxdrHhxKFD1JLhguZt+wuKROK5YnAuv4VxR2Z5FJBtaMQwZsuLWp9hMgBd
kYgD7sTYEhTC1MLDpJdjyMXNOqtjiP5IBhZCS713GDockB47qjpGSgBEen5aiT6r+zEjSDPnsokg
r0knbtyypYN1eUNyGOgevdY6eFI9qVk81evcRRDArnFDPY4a3oJfFdoOjlcCOSEJAgvjAvNKAMQy
hQInMi04OodSX6zlfrtKfl/GIw1f4DWNiuMbpnszyspvTt1B+C/1qzJZSgMn40VvxUGxXwQaQkbq
nwYAi2TSRr1bOPMv/sjlXY9BUoBhUEjc+L39Mq0SU5XbpQUsiDTTcDes9GBN7VNgT85Fd4KfZBOG
GVpAho/LP5VLrf1MaHsYx6E4uNLVL5Vy5pOobSTvTQV5hldbX0RtAU/uB5twcRzWoLg3DCdIJq8q
XxzN3BT4VZMrudjp6BUig7884HbAv5FTE+O17eoiKztLp8i7t9NqEsulJwLx4k5nkHv4bs+JruiQ
G16J9p+Xyr8hC8RKOVhUquMGD0+VuLOvHz2Jsdi+gQNK4pDGf6XaB7gs6MywI9H+yZtWwD01wTVg
9hruCSKuk9oR9inwB9z0oStInYyYAHgowjV4EhD5461isj0uba2ABDs7jh490kvxYJcyWplO5cYt
CcIzDFyASnAdCkDdUTEfTXEQYfNgheWhrMpbznmXMr/55lsM83ke+e4u/Ytj9Dll7cFia8pbK4Uf
Sp2XlgLU7TrDLxxzFv79aLZvCJ26XeE8HtfKeglmj57w0uMBJA5a92FI/GGThXYROJN21hksqnZu
cUtLG5gwiaapQ6TTo4eCT+glc3tgva4TbT9gdqiOzPtm9j62AEf8PC2rBF+gx8CY0pwRBXkGkH78
YwepLtfy5IhDOd1TI3yBecwrW5szcG/A7j/a0c7xj8ShZ9UqYA8KExJwaMVFn3lGgSBxE7e+fBba
jeDxmmwz5G49Znx+s8XBNPyz0Qj4Z2Qlcw5kNhP8L2Zuvo3D/MOC0V3iFZ4bcw9K+04nIYaUIVba
VehpYCIQL3BFr4KnQOFZn79rXDbXU3i6H7uO4+XIykBcRjp/04jXQsnuAws3E8XO2ymCssxxUr2B
Bs5n3+QiYhRyw6wuBv/Wcv+C88LVGMlhUj1a5idS3Ic9pgRw7NUUuVXCax/qxno700I0qQtZy+Dc
rNzB7ER9cKcCJbDbQ0O3VHZc9Bi3xaKJT4UKpl7YUxnInQ+aiEqryaRTBtA+HHpm6QMrfSzzB9P8
tkgpE7juJcEKkwH0+qPuEtOuMrtbdy6eOfxIYDc6wre7LSgbfN1Q8O03oVITh7WnJfy+3/y+2+OP
lUnre3xP4ZM2LvslG4BFeDpEO+4CjOx8/OWYeQH6MoHls/N3+CHadidqe1Hvqxy/ynLEAzr/1uBj
gqujhZvji6WmbDLHyFzut+/t8BTgOF7PnvGPJWd7/GmU/btlox1UMnLnIy7wSKvHJqiS7cggFWPa
vA+cDzG+ma3O9kmrmpzxpZxKK8FnIXPzxqfPFuU3vtiyyOEzlqoFJf9IGNwCwArM5rPRuGkwlOmW
imGUwWuAHlqwEF5ImKKyjdR3+XaMSg4nfDG0+KSgTJy1IRcmzArhAzUCJLQQAYgSuncDlveqPtbu
GiTWbB1ZoZ/L3vxwRyeILLc/jcPwJmvAV0WrHxFhgH1Q0mheLQezX2s8TuVHx0OVGHS1Ewtx2/D2
bw+kQa5SM2PzZ+tAorpQ3wAMNXEF/ahRk9hr1zeNnTiCynSNTAySyWB9QFdb3HjcXTacYZX53PMz
r0v0rVqOMd8EDtHcdD3eZn+2UsxiwUMB+3jswz0M421WFHYLrgN3UbAZXZtrS3g2aKjWOIJ1oAfH
WPQS2aqmPO4CZ4aj1rxNGrvDUidBAWagXpwZVYUoYj0Xt5iAEvdzbTiPmBtwMWjt2BjlxGbcjJgn
CmBb2jjdrePKz76uPygIrNiyGh7Pqv3oreUNGg8/mtiCdasvSIQUn6eOkjGZ5ukMop++12H7EizG
nCsGVmCYA456ZfJj1lpDDg+v9tbThMWrDRQK0SvjfvFrM6ehDZhXY1U3XTgPtPWCeb6+w/PXLW6R
ttX8YFau22Y9FLxx2U7rIxfzW1A7j/BOaABkm8YxRM1UPrQzFnmn4u8g478bDv2czPoT5UbxHoRM
BefZthGXbK5BUMahMCwawZKGgcFzaWJbtQRPaLy0fhsk1FuNpBsEUgd6LV4HGb5J2QWvY1H0ERxp
UVF64MDyZVE3gdfsCVDD/eCCEom7VdqXYrbU0axJc3BE9QyuH8iMwZ76urcSA3vKaZJISl7JhmoT
gBdOs/pvYir9o6YlAAfWVva5Cdh0REePGC9MIiKchth7hMiMzyZhJ0Db02voVOEHdzH2HXmN6+0D
APG7zrCrFHI4OOQCA4aDIZYJG6FK0QyhUwlSpkHD3ZSlXMGAtUNsVtiXHUw5RGElFLZlHzBB5Lhj
BVcyguZm9l3AcKUJiKDitE16peuM6r4FnDSa0JupEu4PcWf51QUrM9wSBquY37sixIhliV06p6Qk
mSPn+aYsO29OCssUp2Y1Hn23W0Gztbp6DpsG45VGDbpEIcYVSk/2wgKhbzRf3QRWu/zH2DdQCPad
3RUotUbaYjM1fI3MM1R8bYBZyhsEI48vw1BIL4bRVP2tapZuZ2jeHKu1+pggejd58H2wQPgB5+cv
0BkHKqqRFJdYgO++151EwWh7vMDW4xY39WKIrMXIzTuZijnveul/4vP0KdWuH1kt9k3L6kjM51+W
5wqiBNqSOu9WH7hyXwXonRSBY4qkYCobJCv40u+jovKxDyHGdTVr7E2GU37TZQ2+BJ2lY4FiYyp1
ixJsAvcVOI5wiZCy4URFqOyoUPzeB093DDac31yyIDBIYnFniXQPz5kwECSSrZHPi8h6CyoIECeg
tfOB6FwMhEacGD965cSQfOQTLCdbF8URDLIXd0E5YAHeh82KPegdNFiYdJRZMY+3Mx+OrGqOehAx
hpezquWo33kb6368rRDS+CPkQHDHFTuAk49Bi13fuKtcjerCU7u5c0EQWlVEYMCGWKeyRR/aHydb
3HUFkjW4ab57A1wZbDD+ozclbEFPWE6QS+hb+Jju1NAdGnfI/YA+IcEPKI5/i2lYsNoGyakx3CJ8
7pPPAGQVbx7mcNKRUOGnJF7W0P59HKwcv78GFwUnVIdrhsXGYLBJ07ZzqgLzFWZFoPZQuIKJA6ma
Nq65N9b1kQ3uSxMW+xJ/xoRBzDDIqrcELr9LbchFGPWSrjPuYAG+c7pgj3HRONBNVnL3qR3BFIqB
ERktvpOEBdZQKnRsdRPAVR/ArpafTNhBZKolUXx5axwwEdt5oprPa9l+q/V4Glm5H0sEUdvzUiMG
U+oTbgeYHSTCxGoKbz27KqARVvvtw4XV8DEighskw8CKnT+y5XUI9E8v5OAYW2f46LFnRr4gy9Fj
dsYCo4mYYwhUpHgIFmyWq4gJY4nwUdiUw07XdQMrxilqSXfuy/aweHaMGRsNAsC3Fz+2KtBYsCOL
7cl1HqCsf3E9fb+CO49KWw36ToCu/MRJTyny+/Jh7R+1ae6Dbj4FIsAwVL/vKd9VGOCKiTSeyh7d
IuwIKY0KDR0JUtjWyG7dWDc/FhW+GKTAZBVRTLspUlKXSJE1B9UMnaiDuRq3B1wu4Eox4fVpOMu6
YDa/wVixisKxjVUrv2+Upo3dz2+XHUFqszDmQ9EhWXTUuUdhgh9YT2Sd8gHKDXsVd8T3H+sQtHTF
H7WUaVVgr5X+z0Ij8B3CC6dYUhbC0G8Vv1Q0Z9tbId3mKOjKHTLvzmCtT201oFAcb1gHeoSxW0r6
p9oW32F0AxyerdBDLae2mPbV2u+dwT+IAcqIakRTTsBZgQFIuQpAg+md1OG59YekqDAda9X/x9l5
LMltbO32iRABb6ZVAMq2rbacINikCCQS3iWAp/8XdCZH1Akp7h1oQKrZVTCZuffn9jckgXO4sNT2
Gtlue4BgM9ZbNrd5aQ6Nb3230iELRb3qD+taJnHRdtnJzAX8/Qo90uZtLFdynAw1F2GK9TxOqibb
r+Sz7Y1BvI9p+WsclMJ2u3jHxazMyBhTGQdtwy5UpUNkZb52yksZy1xuuhncL9b8QEzpctcnQc7W
oMdW6yRhocSCWI3ePevcqOQbEb8DDS5W2jhpx303fkAqvVSlP+6rYe7PaYPlrqnsuOnMsPfVc1L6
wR6TZ3FWWh/ac/MuCtt4FvVovmZtRijVmhiRqqHGzAa2bZi6K7o7UIeuao6uTpS5Jdgd/Z4Wk2LX
Lhr2WhlK24kmKnewzNhT/stgcuysaLTKPIbYK3ZjB2M/tjRh7dBC+Mp7xfBArNgafEuzGFGT1tC9
xjFzzSfA35RQO3lNNwY5NdqTXnghysRL7kGitWMeukF5b2U4xguehNUuQzhVXh3rXrXsXZ1pj/M6
tFHnTI+9MZ3zamuX4fc3zmWfoC3ByfdDdPpn4OGCH7bT07evwptvY12cOoGQv8z6q1cKsptSfIiZ
FVV9dSiEe7Yb0imz5SfeuA9PQ39iqcsqm/umzz7qbgT7MVXcbmtGdRYKltG52UxHnPviTUuaiz+Y
/i4Z/R9mJ6gXBHevr/L7YLKiaUge6qp8H/L0lRmFv8a8TF6TqjX2lWIDZJwGEoZuMnZtq0WSNdD4
8DRMvtoZrk445xyrhhPJSo4YOr4tsHkSN16V+0Bxgzq3sqNYya1DYGR0jK5/Z7vOmaLzGrii3dfa
U6kSTmjqSikhYcd70SVfXZ9d0Ux/LB2cFx4RIhucQ8D397z0EgAmjQMGuaG/UALctdmGn/dq1xgJ
lY140kh3FFbzst1zX8zknrlxgkTJ8YDbJ+etngLUhjg/k+pkjVVUspiXTOP0RKQh8ttatgfIqq+1
wkMKKhjCEfJL1lDpyy6xnT8Un779g5TxROiBbgzJeVvd5Lh6E+jkHJejuR+XLmQQeTjyzU0HqebC
naeUu9Atz6n6ZqqZ7nW4Sv1tdt0jKTSyMSCt631Gk69bMlKwj0hFkTdl4toyPAxl85wCKWpLEKvV
vDOYoJAZzbizM8Qyi+WdiQ15Ga3qeV60EzD1fYM2UXj6zre7C1MLXkSx3jOymQqFV7DdKiDOV1SV
97NrnzTLORXMIiNHe0+cdrw927Jejj67lr9A7zprjj6vrN6NboxM9tAEzV1ZrAeR1Q9pbT2SE3sc
NX1flwPyM/1pmL1osYD7tiexPRW+3zFY/Eueiq9RzLeq7x8WWLzDxPueNNnHbH/1Q8aqXPM6UquB
ikiJo7sgujC1b/aonde6q6A/oU3JFlhS42nV1H5h0FuuWtZ5uR8ARozs3Ru9Q+nL75lpwrLSu1Qr
ZfW86nuYAC/SMiRTY1vE3SwfBc9srMxbbrY/sJEj89G673pHdWloMnKr5t5Km2LPvKZHVCfIvOo7
xk3/+W4tdVXvfENFmu9xBUmUeOsJaY8M3V69OBVqlSDtjkTx3U02tV4tc2jqAtLZJw46NGqaUmMp
olURM8K/GsEwa8p9RCTwUcauWcajNfEzo3n2JuOOXLUnTQPCnZzERxTQXLrS+yH+nG1Lsp0fPHUz
ivRgXg6uk18xgx7NSUbLIONeVlGe63uK95caAScRcAdN+l+jUR4bFZihmfIuLRXSNZQXCR1usi+t
KsyMKc5ZVpVoD4w2fap5J4wAMHr+NaTInPForp0JHGf8sLQJzYRRud0OKd8TRoq3gVEnCdGKLru2
QiSuefY14V55fsGeMsxRz8c4rRml2vI6GM69sxqfHfRYr9WXJZsisX2XVYfjJZvaAgRMfAbBYtrm
9RTVWDIG1sv2cAlqFJei5ASdRLoe4ErLk0R9H4KsOufWmLS952p91JlIaNFyfvKGfqB/Wfcswc4m
PZmXSBjaUyOKvRwCYKik5zpc/SVouCDlNy82L365uGHP8ahAWjZ5QVI59wki5XautsGK963pHRrs
pB31c1ktgkFTbkhoZ2yvyS9Hs/atu4Rq+NZu9XXiI+xxo7zkcYjuno5st5jl1cjlRfj+uUh7RkUP
51ErH4wiuGbTfAAy+xKBAZ5OZ1no3yVEzE7XNAK752tfiNhp/X3DClSN4AyxD0RrJDsPAmf23GHv
gTPHrvyZBQiO9drlNJBnB5cXmhVZ8WI0Gah3Ec5ldZIIVzcYymy9z5KYsH3pFF9rRqC3Mx1Txr0b
SouSuXwg8jbftUVNzQK5JP/Q0umWjPKbxXcM3PqUCLaXlJyFQp6tYLwxO+SSGKwah5FfIcfmvp7T
OCFyGEkikia7DJ08CG3hPNaiuMBLxlrnhSXyncoa731UdwN9uosyrUPyRHzREQBp31dJinUcQCIg
eij27DKNvLnpAEebaq9P1ZZVQnVszGkkzGDbcY/WQCGUpg8A/QfVjebGs8z7RXfgi/Q3g/OGLEVI
LwiOEd1XrzsxyM/b9iLabJRLnkCUqTuZ5KdGJXdjV0ZGLn6hfHopmJk+znY4gqzv3K4O+8Z9dtr2
ELhGXDftsdTLa5NOsegz5NrezpbGYTTXk2GvYVB45IKyHTNC+k5IuKZ12RST601WbzV0TDYARupo
+3SnebMpupCyaAhcy3ON0nZqy+c00Pdz5nw2CZIr2ZbRVAjqDRftIaxvL+/qrvC52dpPy81DfzKP
vrLurPVp6YdbLt1zMAQxCoxfo1w/nCW5sH2bqPj1uBrWC0XmdQYm2F6zSmrfa2X82C5EODbyDPWj
pAxb++5qcjrr2bvwZ0hl9gEPqi7vT3NeHWetPdPjhLnRPFF7gH3UTZS1wAS5kcUgtceSUEcKA9Q4
I1Ka6XN1ugNnZL3bEPuMzcxptXidyDaDwZ5NbAIp2zezjr4ZPfeyleNJdtWvppt/dS24kPbpCZj+
orXu56mJMzfgmE0fMboQZUOfbHHQpPJFH+kY7KZ/8HvtNqvqyGFz1JcKvY+X7ogTUZHtDt9mTmnC
B/Ay6Gya9J1/TOhpPdHTpm0trVeonc93mZX1akzAVO1G+yfDZWCr2vYQnJUnzMAgdFoetSQCYhxA
myTXuzIo3/pGcdjjrkgUD5Cbdxvb/FhCa6m+rUGqFUCreISTRUEX2G+J1nEkm+fRGVhpDFDkUDV0
8aPzjXyXksDDLUzeVx1a0G1ShjFxvzbdEaE952FrXoa82m+7vTvL72lnnMiUX3d+Cpg02PI4ASCE
Mq9vbWoJSkHjPWAFc3pUkGgtiFxr7q2xOddFiiR/1d8GBpSvnnhKJwlU6pfFPhi73ci1l4v91Nab
eYLOZh9U9lXP5FOfeNG2T227qacyMFbpP1UZ57k95I9NkUkS2GZm81oJjo41yyOc9fIo+iJ9SEqY
NLO3T/PEhMiiA57Wpi0njCfsFGjWPYF91BkGLebGU9zYBfT4pPIdrOi0r5n8U3rNa6bXYr9sFYWk
SjIJRQ8HGYhQDG0bOn3/se16aYbMt5/SaJoog5vMoavhfVG4omwslzsNDINSAyNCmaClRp8MfOwM
1IYuAfpp1Tl7e+Q6NW+sqZ2Kq9fJS1lbsQqmzzzZwjFqPBpjax03aUjTAslqzYUZEn84kyhRBftG
ZHYFFRweS46qb31VUc4W7aU32esXa7ZOteC4dxqL4Un1qz4EetR63SmrkgctneGyTHHxXDZJoxXA
NknM3Fz+G9w306qac+uocFaUOMWmHwto7/O901QXhhf7IEpWx9GNHEDTSG8byupTBQAQTfsUlEju
1QjWoPvKpUIqIhGsz9Kpob3KX2Xt3KTfXWiboQFl/0OYMLG08Cc7kw8ow++yRmO7r97kktxraXIP
FHtxFZoGe604Y2krV/wIVlk/bgdC1ZQqMnAIQxzba0nPVBrjy9Kk7UvrWUhMkZQuzdnkyOlL5+wu
UAWqCAPNPpnT/D7j44sFFR9KK5XhUWEK54tdV59WszxzNqt9a1BlInunGCCh/07L9QpmUc08IfES
dLODY0Y8JnV7sgUziKoR0c5SHHwJizeZ2X0m61PjTeHMUsxtn5kf0zPZ10fbHg8AdBgroGcr+3PI
VYTC5JjTUg9mv1JCNzM65+SC++RuMscfUs8i/AYfRl5+IMa7SxqgOaRwU2h4sx1NmTB3pP2+2AjZ
DrPUHTpBtyYzJCjQq609iYngyF+WPjjP44TcnRlfHPnz8Fm4FdrwVYUQAt9bV/Cej8c2zepXJH3j
OZPruSpbOI5urGOE0G+ambBdbiA87PKT7v75tqBEYFvqImiTe3xbxx49QVQkWALGAklTwRDkuDck
Dnxr8sK1yLz9RMg7KAGqzhFqqnZr/70Rot3payEeEOahem38nEuyEIMBjienrRG9g1su7pvJqM6Z
PSI9NcHmgVMtyIWrXTUcHsnMtmr2ZEPiBrMMeKMEiWcfTWtfql2CFJh4IdTDh65gBOYKKfQRpA4u
aVOW5E0kboylihEXow/DReSX/8cg1snduV6dv5IWSN1sWKzQTUkXCsfNY802GsZjGPVFGu5yBtmE
D+swf+S7mXb7QjyIFVmBLJ5bEER8IGl7Wz1YiQxz63Hw++5z1EUfagmwTtJ1yatrad0hTzW6iqSc
j7Me1HGdKf1QyGJ+CgiT/QawA1QZkJC+BGkVimzsd9WYfE0pcpVOQ/6UL8OJERdEx5RdjYPPBz4J
ZmUwQXgSLzkvQwWlBTbNTuUxvWI1Cwji1qYxNMX6QI2kLr0nyos/WY9+U9qhbnrrc232zbUy8p+W
w12oMlE8ecGqR70NiL5Q+IJzTm+MOwOALtwQBOYXESiSTX4lTrhYvNPKaJ4w7fX8JWFsBgso2NpY
8mbZ7kaLpIFaqDg17ALxt7n8rPPBPVrNlpNPzpfwI8EafCJyfTnnupXON5zaw3APQGslcYVJY680
g7I6B48aOWBDFwEs53H9Cz6ivKtTY735ULf4tOaRJmzun/s1834VRTfg8fP6L7WOmY3Zam1i21uD
B1FyIqNr6NWIC0dHDWnu3cAcighrSXlZZoTHk5+Ji6t3KqyTef5J4LBuxMWaaVkog9Q6tS7jQmI7
WN5Hy8rhrP2V6RCmSVqeldJEWZ0s44yXlHEuk4sPZPI+Fqtyd4lmjnezpUDpNqeBn4gWXsJLq9e5
0JOTY6u22cGyaE/DsM5MC9UGAI/BnU5OxeSoHe/18pJ4iMAgKobXsk3tyIbneXZSuMs8MBK1ryrh
Rr7sbwWbq7vPyWc6C1RUT6VWj3tnaBxEy44niOGZnFtVDubX6pN8LYZ0DHuu7GYlqZ0BCxZJV1xa
5SyXaZw+nRrtkk8dPe41J2FcybzUrbwJMFwC5iwUPN5mqAKUZMaLYQ9LJGfN/KpXo/+SOWLZnST5
b996evUqnekPw8vsGLrIoR6RbjgOAerwTAwoYztrmD7Wufux2g2ESdlAgiWDiz0KmF7XFGRquTJM
OQ32ZU1JMhlUFKUGgKGUVx6lWdQPmr0lGkzp/GqYEB+7OZPzpcUzsO4KvXSPQ5I49Z5b6T3WOgzw
NLKNNsMgQsBNcrMGMOrYSJzpKZfS1kKRrFYGPGUxy4FIo1k79ott7FO7a56TbLWXCznHaxA2ZSkg
d6yk/qWpanqkVwPAoMgwqAfTEZNPZTdMdJqsjxTxi6RU5nsYmxNgquCkZd1oNvEYMj85QBQRw4nm
H3pLKiIW4jdnQvMZDeRa9JBHGu2Fn/rILuZA9K/OOLURYq4pLoceD5HZraex1cq4ZiYizHmLp9UO
Bp7LoJ/sRpZfFZ4N92Dqwoo8o5sBH3sZ1V7SnCC/Kc1sXQ+DNvGeyG8bPxcCnr8SE+cNBX+eujtp
DPDcHBC9fVjc0k/2Cw7NnaqrBDvHQt7uXL9oft+/pZY5vpfDWlxcZnQ/2S0NbGm75ZsG84sgIUuy
m24m/Utru1O0GECIKjERYeQcl8900w67SiWBU3z5yeqknS9XHAJOu4VU0HCoIdB20IzfK4yAbIIG
ilhpP/cMJ4hmn/xdrQ+avdFYXz224Ke+mlsdMGTsKTI0ilnCU8ofc2I2cCc+Bz/za4pDDbi7b/Pl
Klx8wUUzuDBG2HOLfEU5mOQ5kID6idzgk4DQX0QGQIBK7E9uWtV3Uq72dbK6H7o/LPjscmYD2fkT
KP8fpS3SwzqP2b6bae80tmIMpWtyZHNPHtA7bHIPYYUaMUMXXWMAKdYNJDPZTAo+wgb4ThBOz8So
LPyuDEWXIcJK+uCbDT/4nA1keVZoW0OOgiRWeTXElW90O0+r9AusPLA6GxVKRirs2l4n1EI+jO6w
IKlT0J6KQfEAV2R3Vspx0BJo2JRqEvFP+daBWra/iToNNzSZCh3aKe7NebXJRh240rxpf41F8jrz
FvlNFhuDeZsFUjdXizQTjRZKLyeXdy4QTGcbkKP9hVlnb6SnLztk+k/lgFzFNbsjb6h3ySvcuIae
MfVShiBG7yBhYRug2ndX8TWP+YNB+KzmzKdlWm/oqjY+w7/39LmlqtFhZt38KkuwKbMzr8QTPHuY
VJxhfIP5Z7YFAYV2RgNeuRfCSj9cGmgoGD30q+pRNXm0/QUWx/taN39kyrpmlR85k3PxFEK+cvMj
AeplxXoZ8uLe6qw35bOE2uFjHOYjqxKO3D5NE5SnXdWUuO2L17kjSJo5nK1q7Xce9Qui/ObPrzAS
F7hbhToPWhN3EN2tKq6p0TznvUCUuriY3LMJ0hFVqFH8R37e9tbDXGrX0n2lrvgaak7gwHN+aSPR
vI4o80iy1JWBcsJ2bmlFIsHS5iaVhKgi1EPQc7BlmxYnHepnd3F+oPjczbjtrCUgdkAcHYqJEqkT
aO0jL823PAGENE21aW72TJQ5t8PyYVX620oyyKCtTzhLX4tWPYm2gpQ2IkNM30e7+zkK7T3tZyaH
BEXkr+Vede2ZAoeJ1KP+k03mKObyuWy0Y5uvaAw99Ps4nzdVe+aIWMOQo6DixDxfto/RR5zd2/bX
wBbN5ONE2xeSK6jwmH5Q5fyxZvUTp6p9HGfv2/ZT/qqHoyWKcNIqpF1W9oR5HFoWvEJWU0RyxH6q
tCfyBaKgB3otg3vpVHG+Aky1SWwX04tmkxKNKWZfNpAgY3vm+NA43LLXoR2uc9Ddu0tNp9kn782U
niv8Xb5Gp+CzewDv16m/B498Z2TsHYlXh6rkfPWDb/NI5+d7Xz24487uKEV8BTPR1GfTX85NNb9t
aJ5QtGQN/VW79NWx6vSYDWHf93Wk1XR4MA42A2h3vKlPZJ5cjG54Zw7FncgoGKWNyNnKvNAo1tMq
h4eOLKgdx5p58Lr5cd2wD9PSH4x8iMy5/eyC8h0BoV1ntMJN85Y7qoFokB+90I/Sre+dMWV5Gw+p
VZ3b7Tv164H8gsuAyLcN3DiQkPyblLsvoj9h+tqNGf5wb5RlzS1P3nXduKEA+AiISNzPqQXElrHT
N4lbxOAGwd1go9eYivFZyaSIpsp/T7GyhUBMb96CDz6wNfzgtvaAC6ndrdr6lVniyzPnjiDw7jwM
04lpLqGFIWR1/AfVT2zRRT6dkPJ+y0aFqT0zr7npovV0C7EbWelO5/1KGwrqoUw+TGtJEWbXsay9
sE1q+lO9MXeZlfwku94+Gpk6QvYea5G8pejqdvO0QG+ykd/ZU1YeZpssOGkPFf4z96Ee3PvaCa4I
/wIlun3bmeOmSPQz7VK1ZGg3zUGHy3CT96K0whXIPWWDMhw/5icjB11hgFS0qrpwNHGc2Zi5t8Xh
9XNoEk6xY9IybzVGTTSONpY/xaab5tZXPW4HuQkNIE6c5xEi8cOcky0gbzjRWC5rvOjIZjPrvL3e
GmSuKJ3rXLU0x4CjaogW2Yd9B3PtOVFufG6R33ltYCLUIHCty8r2jCNwiwJYwDfzUmECXekUMbyj
zvTRp7qG3DMi+QYcGxAmRyJKjQYF6TtKxTeQxYUnpvnOfrsTZpve9b2xq3TrJYD0QJ8qT4OTXQwt
uFYTTkbklMp5YB7me4fnkdDNkILysIrgQPzG82yBLSIWoWEDqJ/fnTyJNWvAqfhQm9aDp5yvkYux
hxpaxSQEJ3lXPmJ1XVDYd+ZpAHdPAemJniFseAwH1Z+qgAmGmB69AhCWvYZLK/uWE+otpcBI/eqE
B2gTE1tZG+qMhnCGt9n/6AQuaWM8EgQb45/bJYsTFrL+SopE0WS18QK8ZaFD3n4hVyXR7vtjB0OH
QGrJqkfdtM6GyOyQafd/jrWmW4sC4ntGT7thVAzBuS46v0T662nOqptj5tdSf+As2aPAFahIe/uT
7zbUd9uXtyeNrJcuMlzCV7l3jMQ8TUS04Vaus/rSTkaYu+jAN0FWp31qcwZ1ncetHXyzevN1KJvv
S+/co9ykseXJ8WJwW/mk7Q3b5NIcJdbaGhQKjRb7CNOPheD1wGtR7yydMfJW9rzCc2/2TOD/glwR
9anXyS9P1+MeNrMAPdxvt6QoxwJes+9CvzQxJ883IvY/x9J6spbyoGjlUTIAA3fjQ46cpdbdNbRx
IO77SbtbGD3GoaiNbljny0H6/rXTmsheWbPrqBMAq54KMz94KAVwlicnY3WfmdnJE/IWFB0K5Bhd
MctEaeVRgyL2eydqA8Stlr5Dg5ESiJCHgew/F97OFjPPKGQ0TMFd0lN5cMdJmKojayG+GExgcsr9
MnPaV139XQ+YOw3rfSpZPPPsxzoIEkfyE73u8+i4BrQ4Wfh+Y13MDbrim0xiOs5T8JTrPg6vNUQj
jnuWcBD+pZOBx2WhAQ/VVm8l7YlhrWelqnMFIWPwaDVXxklbxob9lAS4jJ2mvRbMk9ludkS0NiAq
QzGTxBcnv+Vo3lZxin1FZVmcj1pMc3fgBWJwKqf17F02P1TfZdeGrphi8EJncj9RvYy9iQfAjwfL
OhZdcaf4PbIlhoTP3r7X9ndzanyrsTkDZkMwWyg2xweryk8J99fKJJH0K2hkHvLXThJE0PLgyXq4
3XaTmxmIFNoFM/TcPKe69+hW7Rrp+Dd22zOQtnwo2O8QQNzlZn4aeaEEF6DpxXPqQ0xJdvKc38Rt
ZQBytDZGPCjiH6z1w9XKO4+CTvGo1uxnk6/Rdh+2Ox1oxdmwn0Gl+51c1QOqMsxRELioe9nuFtB6
8exa7UEDhCV5fmeY9nlhrCuaOYy08g9CTw8VIgQpnTePG0z3BgFNCZ+RDxGI02ZB2Cqv7bO33+vB
VuktzngcRhCJ3d5GaUW5di1xJZQlOjgTHADAg3JXlj+tuf5eiBlx93qklCfBBgVX9otQkM3XnxTV
WQ4KJzRnvF/fyznWVPZdquyETQVhxEfr+dH2w5s7eeCnUpFTbDFMWKUPBVuSW6VbXpPw0kjxeGno
o4SVZdCUDdkQ6VI8BsYK/YWID2MXZiA0GDZ7r9g5aLnTogEnB3+7bwtE/SZ7e+mRWt90JeJzHomt
MuI8sgut4tmTQ0nGE9u2Lc5aQsWf9NlpFc1LIzDGN7V26VbznaiYyGNj14fliCgRqFC/MkFi4vaR
jcPFsMyLKyINe8eyxsXeIs1ZR4X1g0yMcc1epVU8TgKdrgZWoxzjUeMS1CJ/EUhyyPP0XAzpQrck
l1OOy74GuIhy0JL9UlrXenZuEEHHFB+iueTV/ejUry3xLLtuVp9JYSQN+6D/1CJAK13tu9t0T+2U
IKqERUy5xR5XRwAM2QCTfcpHHdK+sQ9WIfzdMKZP1oq7rBORhTcs76YDFSNZLRBqU1V+JF5r7zJN
PcuJYY4qvXe4+yBjkiSlqn8PvHE3NpRdgamiBNvOXncEhBq13HGq+7c1WD9KrCBjT/hXaZl3k6o/
WwIyGhrDxlzfRVoRAulD3rhMaPh08v7WeCgVcYeCOg7dZfKaBy/RDsNsvtI8R1ayXKhd4Fq6n0yq
JoBBYGeDKHkoHXUxqVJQR/0MUnl07fbDFvY9df5jN9BUtxmWDpm+pqsMcwLcg2o45flwoOCMbHKU
mAFxZHQEBNOMedpP2vutdklT9KpEwe5QYNNGeX0fg9R1Dx1+Dbj3n9NSvCVVcTeY4oEMwdhw05dC
G09KIL0pEwKvNM2822KQthwQu+GEUOza/jjGzWi0sRd0wIU2S4AcV+Oqs5igdE4biKjx68plfMyX
cTkNg6rw0hVNOLjqsKWTKclunRNYRfaMA7MNzrOTWt/u8iIt0HsiwSER6MOpypNlA0MOuB8VMqTJ
RXldpS8ElN3MSiHWlWTDjcZQHeiH2v1aGsQD2f5VNCA/VavfGJBy8dXISndr4JZi3HQlyZ7x1afM
8d5xV17SoSSoZnlqZppNZ+utR9h/wF7DR2qD1kYN3YO3ztdBNHtGxSFwDVATmIPLPpd07a4Ww11B
TOmuXsxgD68Wia66a3T92DsM9tGMO/qfuNA1EpC5J5ZNNBuM9XUszcdGmx4bIij0NQDNtJjL5oSm
F2Q7b2pDsg5iO9NP2rwFVAFoFUzeadhAybOkjJhMj5SWDYhmNO6AnNpwq7vF49gJ2D23V014xbEi
AobddCRTiC8tm6gxsl/equ9a9zXo63fZG1Rf07lk8o8tu9eaRB3opHiW8i4T86UhH6nWchJYEupF
oqH0Hj1XE4Q0OG+QuNdlxD/RUQYSy3xSPKEqgI/b8E+P1rwmFa0M+sPoMp6ArLyk5zVAab/Tg+qm
cvfnCm6u6UrsAepPGZpxt5GHKneOgavVcWaSBWVjVzFTNMW9eRU5svB/NlH/zSVPvW+C1FmeDvZF
QDaO5//yqxupctspC5ZbnmEjjIf2R5qhUF3723ZVWYIKsPu3KUH/6zNd3SNK4j/hB9v//6/PbGFZ
Mnwu6jYjXFtKXvoUC3z+OQr3UmbsDZh/1vFf3NvGb0GXeLeJ/fbRkvtEiDJ88Dfv9qymTXu9jrcy
PwfGc+t8cL1A2ki37F9zl8X8kTHFDcO4wJLf/vk2/92rvn04rJxN2oND5sJfL9knN6pIS2u8zU56
Y8B9lMsHVTkvY75E//xJNr/pvxIu/7xMWzewxTOYhAzi3z6psHs/c4JhvFGCDI90COulH/p/iTn4
+xMkRlMn7tWxXd35WypwL5WTOsCXN2x5RkVVjWFws/MxyMNbG7JoWlTC6l+ubHtAv12ZZTHRxjUJ
6/AN57cHmGQSNl9N3a3ShBZaNep4OlaUjL21/tvLst2l3z7LIRmRd8XymAVk/5ZjMGjZWHpkfW8X
6LgjhsTxdUmO9nxnuieudNAIatRtdp1TM9m7rln+5Rv8j4v9yxfYXqj/WiM5qvCJUUQsQ9xEGM+a
m3TlTQ384Z/fl//xKP/yQb/FzFroIWYMWd22LJAtHtac2ElDw9SD1Ha803M7qqlD//lD/55O4TMe
DGKMIH7T2Cbd/vXyys6sinXQupukLd2NDmJOzBNaVhIkpF+X9lxhyx74a4lx+J8/+39esM1EbrLV
txyU3y7Y08lRc3wuOAuY0LzBF+pxaOS1rK/oQ+5n/ugguP//+FBHZz1uGxBjvP56vcEo8IrU//nQ
fMpOyVh8q9AqmhPSFwuNmfhmVP2/jPP++6bDBktEP7c3INT99yutgHC9himrLwzyyr4Wy8CRqSt1
Yoyzq+2c1qv/5db+jw+0TNsOLBLDDaLyf1uhbrAWeWZOzksLvZAO8xuBVwR30IInb/98P/++y5H5
8V+f9NvyqN107ltXOS/MpG6PeVvea7lRXv/5Q/7HkcGpaNm6C7BpMwjlt4MKVHHV0XUsLxjZqCGf
9cphbJ+IW8fPkTrpe8G1yWXfuD0kTiLfce3v//k7/H0f8Ah4N01OSwum+/epPanll8qZM+BjPebh
1TspH1pGZvw/Pzk/IL3R55npvsP++tf3058xPbpt27wYxMXhSw0QrT4n1qL2vT3+yyX9FinPCeVz
SbYVuAzqAlz47a4mi8HhD8LxgkHWx/2ejO0RbyM9/Tfr/zg7rx63kTVM/6ElwFQs8lax1VHq4LZ9
Qzgy58xfvw/7nMW2KEGCD2YwGMCAS1Ws8IU3hDG1k2h9eQ1PT/w0IP64OvQOXEZmJ76gOY9mjV++
gj+x7Rxg4ndgzIsOKKDtPZqQzrPs5vKQp/uTIR1eYWIcc3LTO17PxMwaFy2J8lX3f3th9g5U3Lvy
yU6HcIjcEH+iwieR5JoNUfSJBXwFiZZcxr/dSWBSH57/dRZ49HBHAxLCCMbSZ6fMNMa0Ks28eNV6
kM2UQbxtDSb18iCnO/x4kGm7fHrp6qE11cJKite8T+9HKzQ3rRlDFtPly+WBzi0YYAw6GirOwOCs
jgeSQiVtjRioC/2Y9w1DQqvvfl8e5GQ2jm4hgYSeFdpEkxvQ8SBWk+UGGpHxm5pUv6HjwWCwcZeA
XPn6rwPBvMPKQjUdBIe0+Q4r6gowpJ2Wb05RbZVRvS3D8Z2C8uVRTm50h0fLQQnJxml48jaeTUcb
Y61tOg24q/KimLd0fjaZZS1GcUWa/XTdjgea7QJsZNtebwftdWg/0DbRj4yyRF2G15wRpr/oKLJz
BHOZjKcMjXRHTv5ln7ZbakrXaMwctVb7fXCNl7ZcokS30cHMg3Ol5fHPC3g0nH48XGhY3tjiYvuW
waH04bSvOyxp1/oY0+BR7WtG1CdX3TQ78Ko2Lz47/UOe7NPs3N7ygBP6+VtehagNVI8exJi2NtaI
c+TjW+vygCAieHmOp+8ko5LjG+wRy6KMMtv0aYXSqazL9M2cRHzke+D+9YqeBY3fEHZZKHX6U8l7
NKf+tvLdow15eXx5ZvPgJWaZDi8kHhHSOF7kDAX2QStl+lbg7rfUEWmAzk2JvKbpZKy1ifClKf7S
jYPnXHXJ7n/XSpAtTdmi4GLatLcgheRe3hHPIwmMgOlGd5Ca8CuaeUjvalb/W4EFhSB8sqg6a9wF
SYcwSI2HPJw1ZE5gglg51sVeK39H6m+l+1LC/5j4lb063Hd6t9URTAHsQ8XUR/22tb5qdOElYLGl
5nl0cDI47+kdtNSp0kBOXOve30ofXjh8v2AiRaZ1M7GHJomkCbw9df7CmDowpT8lrm5d2/jWupBd
Y0h2XlCtXbrUNIjQhahd7VtUNHBVKiPeAs78DheLSnD+q8jdw4C6Rhq5/3ic8UdiK+iYPAp04E4S
xN5E8ikZI/liVTGY9xIKJgAeVHMngPTlr39yrXOhcxFOzuQGV9TcTrXUsXz2dMq1fuTV945METaO
dXElFjw3CvaD/MswYHVmWzzIQMmJ2g7f8jZMH9xBgacfpX8vT2V6gY7vJkszTUIw/UNg0569UKOL
QXeR1cVbII33kgq/UaJRXlGTM29FmX27PJp+ehXiP6gTh+m2iqmwNQvEOq0oHRUFlbdpM6XCvgmR
RQx/5j3luAn15MhVHoGSyrghoejRwvOpy6tPLboyAkQaQjC0EhxXPnoAbgkh6Zh8AXC5AF9NKZ+n
QnRIgGwu/+zTwz65JtKwMSUHnlvu+LAXuArDOa6yt0FG5q4cxNRZDaNtPKDLdXmo09dPMhCXmw4G
gPxp9tFTfYRJXFrOi5p7sA3r72ongZfTsIjBV/z7WDYuuYRzuq2dOIEC1VLSwBmcl8YVizzxn6pw
vDdgY/WiuPImnX53ZDgJhlHFtLSpPH28grqplRC6TeelQ68D2h0iachHlZOcFQJ+CkJ8/zw1KikE
KhjMkBXOTyhq/B6ts9p9CZr2sfbFAgTcehTNyjKjn5eHOt0cjDPFQ3jJTMKQs6ll0egL0m/xIkpA
xkVSP6Fd8mSgKX4l+j43kNQonNqTXqxjzZ4cBwUvORS68QI2c0R7MHpydPUFese1+ow2/eTjSwGP
TE2aJjbKBC3zr6XpEU7muTBe+J63CWh5vlVeKivI8XceAjyOUiFaUv8GIwiJ6lql5sw8/1O1JJGh
IHZyBLzWSNPUsF8sWNBYQtCpUUpYc6ADrxXd5rff9GawTejVThvlZKLIz6bUilyLEzBskROZ9mRN
24AgKTLNKzHLfF4fg5HbUN0jWOLlOD4DcTVYKLky2DhGv1p9F6vVfdt523/bjh/PoMBVVhPSMuC8
H49SlVImeeojlae49L+VJzezl6VmXNuNzhRGft4kvHxTMki5AsExtv7sUqxB1pcdfZ/nKA+0e4i1
Jj1xsGSo7SCMgLvxk6g8dVtosfnX80sl2AUIek5tbCv7plC13ngAPB/HRga/unFyYTB72jKbKMZm
XkmBbpWWOjhbp7cCzq80S8Au4NMc5IYgN43xKoUFshTYEKzjEbatZmAd0ZlQzUzMlVBDEehrJkX2
bsDOje545CK5rusQ8SqwedY2z8uWWMkSTyKmTd5merLVrBA2pQcEntalSUZQKObvwimnEn0xfGUe
7EEvc7B6fpNDti5BsNEtG5djGGNxkPkGAleplywR+7FeCrcE1ulD9hW+X7/oUKJWIhngv6lNtR70
QT/QQKx+yyj0bxWEzN7jqOk2se/0S9PTypeamsai1ZCVULwGSB9mGTSZ7GAN8RPCXqFb90rayRB4
aqOvWjRf3/Khzl4SB+VHRFcUZTNIp95ZKfIpeTfBh7XQcF5L1xOHkcbYblRA1pcibDea7QBO9ZPo
irHeybY3eegxwyVOoqIl5jX0HPtHX/Pd+LlVN1bTwOkDGR0n3bWy1bTfjvYj43BZyemFITqbdyHy
pMCaaQAxU5ANOBAcRZGGYOZwcgFjD0blVqoVxJ+qvWaLqJ1cIxigOjgLYyoseE4/7tNPKVCErz3o
EJmioFajlVRZFmp9dXFTWjHwt6Tr5SNcKu02G2EOmF2nobnSANax0W4TYeYtw7FC+pH2wsqsIQ3C
b/zZmp75jw8IyfTUCaJYwOWgqx85zaefKfOuFQT0xjP44fsS84ZcE3+SQF9fvoHmcatpGoJ3g3yX
yIJLaHYxdFFiA2ls4r3X6QPWOUa0MTVZXMnA5ttqGoUHAktYDIm5TWf3XKtwDDATiPeN9Q6tDAkL
d7jysp8kmR9jUMOzqatJg3Tz+C6N4kzQq/BQtBAonWyKhqLh1wjFTCd9GAXYstq7EWaz0EOsxNBZ
vryO85iJzILKKLcrVVhpUUw/Ht2M/UGtsrJ65vpaiuwg269u+VOLTFAZ5ZuSvl8e7mQTz4abPuun
3TFm0q/Ax2ELFzsHs9dy1FMfMbHhUqhx9C3tK8/hyXnlcdJVjQSa6iw51GxxZakiw4mx0/No9qu6
TH5kzhPJa925jzWcBdBzRXoluD47pOFg26tyIYl5d8KKtbzPpylaqE944MqwP5G2vwN4uyicH60f
3vtKcKVxeRJN8R2n9IETR8kXBPFsomg1Igyk+8ozWV6D6Vs7rJC9gz/iRg8KkiQ2SLImDN4xrkVI
BBmBDdIf5j8el//8CKwOiYfx6JSzQzmYkSrVmh8Bq69B7bFBvTw6yAAO9OVtdNJn+xiJUiSd2kmT
fV6/c8exc3iekBs2Soh7r8BLJ8Xoe68PNoYPSUYrRuz9/AWegZeHts7dPFieUmOjhszemq102QWt
6foi3hcx3LExQdE1MvT4yahyOBFIESMrDT7Hi8pg4zix9YT/m1zAPvtLnONADS/AepdG/+IWmOu1
sYFIMkCW+6QunOfU79FnjZC2A/oZvweB2xD1gN7QKCffjSkKjprXIMhgFmP8xekaf4OmqbWCH2Ot
4FtCrGvhcko/sXZg7P2nTvb1EtFKJHxM+7cam+0egcwAqGg/7Hy1ddYq2cs6UmoHJQtUZZCLyG8M
PS+oEHEDYVcLKhOF0mGq8KirpHNcEHN9jcYf2BM0DfOV4Xhv4wB2jLjTXJkKIGA0la2VDIGtgQxD
riEvvdXYGco2c7L2H+8ULlDONjfYFCwKen7Hd0qDemqZUvY+aKKSNwU2F4sI1M6NSVy28twGUY3U
t66c8jO7AKMsEKlTA1KnH3k8aOan9IMGX90ndf7DlECfFK2/MjHt3CA4X9FPIk9nr81mRn3IMhon
zQ94GUGsdVAbKKIAbauW20wZ6mRXwT3Gig1bogWYdPVGCC/l4NnKEpWvBnGB3lgaeiWvHPRrP2wq
MHy6xpHzTzOA0BHWQzwbERWxVUKp6spRO3l9p54dPlkGtFzymbkRQtIqeRUPEFMswqmNGiEyqttB
8DCQHl75nB8v+efA7sM9eyq7QGIhSZsHdip1A13vYMOjWo6ASqCCqy5q1MOwTAQS1jnNnWogfmVY
w1/0w3/5ppouUQZNn3TVNTYJII77WmjBY1AVqFBnXr7zBh3zvCBQ3hQpuxsM5pybCOjyxm1M5Hab
5ruRotRYyg6LtyZxXpW2TZ5s2dWv4Ygsh50jS5PCIuaCi6NVjmbvhhpBvAwqy74y/+mDzaYvsBKb
En9NmJT8jj8oOL60gbRS7CeOnVFUz0qYwFgxvrTJtRLqyVB0DnVgwBS5CK14ro6HIocohEgd6wma
q/KoYOj4nV5C+FrFSfpA4FjdXb6w53tV0K3ke07PMRa5NPCPxxviVOuQqpGPytAY34sYEFuiDOGX
y6PMA5tpFMHy6XjzYl4+j+Lg8UH2cPrqAIlgGftIHNL5NYN+JdWcQIcC+eXx5mfjP+NJUm/VxrxX
m8VtjpurJQSzCrnwCDBksulF+0C1/Uq925h/rY9xLMGLLsmwtHmmL8JcBqCc3UfS3RzqGqIHWKbB
+78v/RjJTs5nukggyiJradZf8S6xnmH0VsvBMtsVWxiLzszn0QHCuCkC31lDRXVvoiZzdo4eWwcd
C877LuXJWyDpj8h47qPIJIT+QguAirQXVXd5Ev/V62jcq2Oh3xha4r0bXsDFXlpujoCvab7XYrSG
pZ9P+NGmEA8WSnYvl5dcm8fKdCWJsjTWgv1LG2P680+3Xi/7Uo9xBTmomB7fucibbqIBnZLMqAHg
62oNm0uXD0WUmC8Jmr7QlSoNBTuvfnBNdYTOVpvYMdrabWUN+oNSlO2iaNXoFlVd3tfLv/bMtpfa
1N5WKSVTqJltkC5sK63r2CCVtKOnYUQFd9Ra+0oJ9OOv+XxxsD/AOvAOAV5jPHM6F5/WxAoDqA2d
LA8luu+pYSYLVWjPdVe+9CHKQki5GDnakWq4CqEVCBHGi0IJnsdRXjnm574OsEtuFCCYgsM+O+d0
wxKrczzrEfH3goLJYLsaamXAYRdpnIiK+g2O9LrZpzeSDzas61H3ODpFcB9qEd8OCWDEHqr8S+aB
RS9FXCxhUaTfRyfOvkEIh/H/r58IlBgJrMX34YGb515WL5Iwj5z8YLX+V082ew3I1OUh5skIW5aA
SMfznTt3yoSOP0+ohY3mREN+8IzQ/Ol2Aq58ECWrPFRSjObl+MtDKh6uHaSGGrG0K+nXSXL7Mb7U
uTtoY06t1OPxhSwb4Ex1fkAOcoGxtdLd1BEtfZwg437RY6GpOwcb7r8kZDbktZ7KuelPZZMJFcfR
nQdQSJ7CKU0JoGobN+98pMNhNf1WHfVHLWq/Iz6NKBNg9TRQr0RIZ2dOyYCJU/3FZm/2oiqeZeeh
2uWHSi0r/GMj9J4Kzbujm5PeKDbSRwT4GdRTvdlxJXCf4rC3bsrUWNE/HzeX98HsubApGFkkhmTf
HBGLCtnxd6CQYbWjhj4MepYQcmFhjW2480G6Xh5n9gz+dxxQSVwFdJjnTSw4bm7kR3p3MLX62Qnp
2cZYFKOKcE+riXJGrF85Q+cGxKmDUhD9Hu7k2f0jdDuvSiV09mAf7oPGfWxIA2nzmRRowbouKllf
iUpnL+LHFAlJJX0frtaTUMlvyO48x7f3rglDWdXeqxjlGkdRdzGyC5eXc57n/ncwpkV/ljnOgxcl
qxVHCUx732R710vuWutnLuUqbm4T7UvSvdaDutKS4Uo14ewUwfnYXEtTE2i2W2SmxFmCne5+zMZd
hM0HUeiq7J1tpV4DlJ3ZmDwbdAY1Wt0GJYzjjempdBBSt6v3cYXPRQpPMBHNXjFgfV9eyjNzAqUq
dGnaXAc848cDJWFdoR2QmfsmboW3LGMr+BF0RbrrXYALXoAM++UB5w/S9O2oG+qa+QFx1JzZ1oxl
nXWocJl7gc/oQyGphjthnWxyvUJlRJXevTmqyJeJ3LvPxyFd1j0unlVXZnd9hBBClC5HE1pe4kbx
diTy/64asYcmQZdeKy6fOUXUM4glLXbaBA4/XhzQUBgjoGC1b2xBN1zfIla0kxHyLH5vbPWwvFYl
PrexJeH45EWnUq6fP0wS7UVkL2T4XDk93jdtjatB4RvFswe3TVlAzgBvr1Zpta1LhHkgXw7Wlxxp
qSthw7n9Z6hUDXgceCrn1TrKBhUdJMXYE0r9EJE2wbN+GHnw5/JmOLf7DJ2LCrwmvdX5OxiJros0
BAvQ+ahXkZz4ksaqpU2ykFrqXXl1zw5G5GcjaAmiYH58C75b14SWvk+awl1kTdNtq9whOsYHDSW4
oL1yB89CzY+NDjVjgqkQfYn5HdxbWWKbpWXs8biBzh/iwmOpdfNweQmvjTKLvqOuxam8Usx9mbXL
vHxOxJfLA8yChZNpzBJT2SJMpcuo2YugepISccUCMRge6CUaJDsnd37YaGla0MEuj6ud+15UF3hQ
oCrRnp3dgQFuNA1nctw3dZFkuGypCXJFXLVoNJW/rAHFttR3nV2FluOiMFpEpjKnuIk1VaXcZw/r
sLX6Ncq65a50AhOPLL/890eP3+VQQrfJe8BWHF8QZiS90gvTcm/k3kuV47SGda9b9y/SaPeXl+Pc
ZxCEa9NYE0J3NlTvDTxo2BXsKe/+CfRyMzU/Mi26GeuS3K7529cIgoJRuNJCPHcHkudyF0w7GUjA
8RSHpqT+Elvqvi97OOOo1OUVFmmJ7y3G0XluI0Dql2d6dkQq5RLkLvCR+UxdzxioaY3jnmgCdyZD
77OfyAYaqwZr11WErN66FX145XE/t74W4PsJYs1M56iVTBbNkBdOdEDzETEbEyUC6Q3Ij9mbEc7r
IMVuYlui0XRl4HNXLZcfrqa8v/RoZwucR5WdJQNXre0a+Xet7sP3nHr5clRwSb+8sudOFA89nCpw
ORNu9Phbop3Ww7Zv1L0eyr/dWPX3UEltvC417aZKc+3KzM5dTVLAgaEGBG59DsTvnMzUa7vTUQLk
vRbjqO66xOuu5NpnJ2UB/7EEUFAx/3Cd246YgI8aer8okGTeW4i3MxCSvEDwWwuuLOHZOVGggyMC
rlzOmX0YWg3jCOxhb3bujzpA+bToflz+StrHwnyqHnxcuVNhCbgWsR+F7uPvFBWt5sa2H+8pBYbL
pEWwUhTAO4TRqCiamN8l7hurMkf6IxEm/FeKratkHH5mOgBTFxLJnd5q+5AKE451Kuk8MRdM+dBB
wSzVF3hY1ejwZt/i0W5WamPg6UFxajFIZBBaM4uWVNbfpB798nqs4qoojzZaLLEE8xA7M4usX6ut
/kZ0mG5wgPcRh6swW7ed+BaDQBxsfPzHaMu/hQpeMBKS/NpEn/BeD3sbmEOKX4lFDTnKLWvlMdFl
LtBNkJ07LEVJ5yoKACDi02ABPQmT1ego4BGVWCD8EqNtCWIE0Tzva4dUOF47LfDe5k7pBFJHOeI3
kHhsxP6BeLdW8sOOO3WhjPwNXcv/odZ7G9IEWCUFngb9GCF/kjrPlCf3QZ9+7bDlzoPaWrYI7i3R
U7kVTvtnINTc0cxQFoqBXUebfY8HXqSxq39TRv3mT7z/qXuEIIezxDzzq41j5SoT9G1FjXcXiu7v
g48vF3ycB6hUd7blonZQdehLD4jlhlnxZGMCBBG3txaKjd5KYZXAYoT6kmewf4bR9TflZDE09tmw
VRy9X0Uu5oGlmr4m1WghdYvJRKiZ7dpxU/22j1ktTzMAMVt8AvbFY1nKH2HnHxo3fEtiRzzQXBng
UwtrObjhK02ktyxFXJyylbYL0vJBT2iHRmNY7IwSed4SisvaRn9lhyj+d/x+37zGGl/xxXFQSQhe
TDHcK1X9GKJq8iwGZAW9fnhwcuVV0fW7LksePHywFlVlZMA0BustT4JvqD9VB7f3QP+oUbJOSi9+
1nwnukk6e9+GIfr2aJstAhHcxj6ifJW8dTvlEJRFuA5QE2HeTEKGmbpzfRrLDj29ZZeV2vbymTzz
Jk2wPN5egC5gAGeXtJ8ErmcNnrn3emqgC5kjAezmmIT5IbqasiwnRRctufISnnkauAuog5FsEl3M
IyDwwZ6WOWG5F/Yke114lHgXUSgFonm4+V2eon7mBaTiBjucCwnk38eff6pZaja+0MWY2nsDf5dH
Pyzy/ejr9Zcoq/xfQ21qj1bW9LsMp7t1hU5RuYDxZNynvdk9NPRTV2ot/Vt8eAfsGCYkq0L/K69t
5baz8vwGNz9UCerSX7WdCB8CtIPxeQT3NYKIWsDFRJWvtq37PB/aVZXgUBSnQttcnuS56/vzzTqL
lpMQFoXfQMOsWySvzf6nF9BNujzGvD/5cX2zkhBO4Lryzyyn1jsaL0BXxJ4i61ONS6nRy+cKg0Ir
w5bLFChOYKrdSRUxjhGJwUh/qrmDtMFf4xJ8LQ05t4no8UiQNCbsu3kLBofiOMm8ROwDq+Z2jyJ9
60xFXC3Cxe/yzM+sLtByugEmfpOUumbxhWuQjeBjFR8QTO/x/jGMhZ5GVwY5Ox9rKqRxDMmsZqtL
sNHnLaaV+1GvNjWCadXgvI6p/np5LnPoyPQVkQ/4/+NMk/10HCTqR1EDfGRvR8l3y+3uI1QGcYT4
C0Dxj5FjkV0k911j+7gIRRtFk/++VWm4qg49OhrqAPePxx+HrEdZFqAIdlh/vYp9EQz/w3GYGshs
CxgINB5na4m5vfBbxUspMw1LALhVo6z+h2X8YOsICmYA02bpo9VokCcwrzzITF/HYXgImx8jT0as
32j1F7VCFyWBXDA8UbK/slOmwzwLo5gcn5FeOUHUHIzQGn2vu7ai0EBID1QXCnyH+jfsTm+wkfmj
G92XqsJe5/KEz50BIl7AiDbJ6Yn0gxIViHlF3nhIRl7+zNF+a0Gw/h/GgMsO3FKnpzM/0nh0FaNq
ZP6hREhkE1IzOgBZ7K+cgLMz+TSKfrwBC7XvYiKDdG+4+WpEmo745/I8zhxlisVkeCA5aCDO90ZH
oVzvpOcdiLiwqQ3ibk1BPkPKaBRXTtPZoUh6wH9T++GNPp6MFUAN7MpI2VthGhwovAJJLXF77lJT
vTLUmXXj2LLnaOZPt8j0Uz5dHENaqSkt73Tft3W5qEdSSqO/Eo+c2dpHY1jHY3RFHoXohLl7kJNf
qiZ90Xlrs254L3TRLlHLQvZH/nulCQS9sCZoO6t1Uj+j/aKWZmTtCwg5KycfEQ+VpXJl9c6VQJ0p
AScPB0lMxeN4ao6q4TnR8JFyO7p30RsMMfIyymYfKHLnwuAuSuXJjrph4Q/i7+UNCZGWv312Zzhg
dCW5HVHXCfDTK3R6ozFCi5mm1g9W7RlfwnSyRTdFuIpBDdbqsrTvo7p4FEHYrDJTK9axPX5FWOyP
Po7GXhKfbVJBumbV4FLbQdiLUR/v0+xvMtyYzrcxR8jJ9p6y7suo0/Cy0vQuVYiMvfimSy1AANod
jhxgBczcXcSdlqzKDm1rMLerPPDKhWngGWp1k0gVHltYouA3ncAbXrYDtEehPw5ak7zpDZhZlM5/
6ADyvcFy7oS4h85WLi3UsFealqs0MRIPZ+i6emhauKowMlCxU/VXV+vU+xr2yda5EfibIQ0bm/AJ
Wue3/pQMqyxPnnFoGMlQvqauASiu9uOVamBsHOkALfMMKiXmKtF2QE93PGCYjrQSKQkqlm0Fmj7C
mn1RbuwB4L4bqcXazhuk/bGQwu2jXHCbLYbgDos+5Mw9nJHb4QFa0Rrhz9VY/TCVh9BY5q2jxasm
zYG0WyCRlV4xyJsMpPxF5d8GDn6ceYKfKe7fzhZlz2Cr+5lco0HlLtrSyN4DvZuAfljoRqUao0eK
3rVQswTjKuKybKiAEVp2gWwWeuFlqKKxHJfDUuriO4q71b2IlGStkgGtxtzFHZC+BRKppXarGGa7
LQa3XyZIRD4W6tDtMlttV3qdoo/tjMOSuNNaM4PkVQUtSHMztR7UOASSK2h3q4Mfb+widFcCk4sN
NRusW0gvaQb0wxo2KwsN4fVJazzUcYkOFjrttnuENBHN7NJwFZFdvdQD1SsJm2Fh17GyyJHPQSmt
J7LucHI1Rj+47ZLQ3NtVKDbwjfSNZUMZTjtEAWPLQ3FSATvuVQX6fRloK6CQifsDVwQUlkOnWtQ2
Kq1+ZORrfei9pQYBi/YiVjcFxKEd9mM4iWNJtsozNVvWuQw33Jr+zkMSEtNiBSFX8oSV3qvFBn/P
QmKSVIzvBSiEVW9O+s6DNXxzKGcsHfphKz21S3zDMRYQTS0XddSDpjV0b+31UXqTFTY1XgODYV2p
jcnTOkODrATgj5jvivRCrlTk7BGKVOtVIxJ/M3hesYMYB3dYMe7tXEG5sMz8l0YU2LYHurkMYsXb
dq5obqtA++nSN3/DJN26l5QK0eAvqmUbpBxPbaR9LA0XbckWX14KM9sASeCVFanVc9AFxSpDw22J
1YLY2UOYL2My4EWue7jp9DhCNsBOl1ms9Gu9N9PfDSXsVZLihaQpaD7KrI63SMriPqzZ7RqcHcUf
CL1vahZpyxDa4lpr0GoD0o7obW4Pq6jBCKxxVfSIvd7HeV5Dp08p7PUYsBlaONmLvEidFSmZt/Zt
DYnmvsUMoUMsvhtw3sM0u76pJRJ4MIkzBJvLfpsgO3vjaW7PxrSjrZ1hYex2bgWERTd3JITes4Xy
+w2mE39g4Iwra8BJCdemmEiPj5GVxSMWg/lSHesGxfYI9zN1kGuzRuu5cHRnjc5MvS6Klo1hxPra
sDNUaDMVzHaEpG+Z2vLGqGt07+0SgnES6kuB/+HCn8za/w/lidbtIiPd43Bq1X9T9Uo8dO7N5U0y
eBYgNZ70I0QVJqhOKnKPETbYhAHNlPtB/dO4ycrB3EoJrwmZfND354/R5xFnrzyOm4bWReNwKI36
RWHHIFG1x3l3L0x3GdnDq+f5qB13W2Q091I03PDk5251V7j22uAKu/w6fgRJJ78HbI7DaweNZV7Q
9bMBscFAyH1QZCYmgyp1K53y694cbRxJoE4qWKepSrEABe3fyR6GVpk22BmLZNx5atlsrLiHw1gV
KldmFr8EWS93jo1wrQZuF+XCftwZsQKBCmp8fbj8+88WOCZ0whRyQhiaBWaBFTZWrqQETbUlFr2N
XCPisfqIJbbu/fJi5W/huduyD6+Mey72pI2s0z/hFaafdRzR6DYydI7Tin09Jn98JX3C6/NRxPaV
/XkuY+WUTHVwWvlQmefjWHUYNmmZkBZoaN0EogGTmCcenkYO2o6l2mbLRqJt2HRtv4bAnT0YfVdv
/NIdo/8htKeRrYIGn9LXeetcQdc0VXPf3fsVlLO6KY0bN7dpHKnpVZDulIjMt+XEECeBhVvCcMfr
OyhY6elksQcUdDQEhVS8Ulste8xMCoOrPq4BPupBpPzGYKb+ipFO8R2rpPp1VKywxgt4yLZ2hyVH
F6NPK23XfnJ6nLPitE7XABQr+Nl2u806mEZp2IxPcUVxAM1n38NSqdCJV3SruMGQYNtrKBwtkqJO
N8MQRFAxsW18LCp1LDd+0CouXHnXXGEFMBl151/xsMtoW/pYY45xod0oxeQRh4tiXCD9gIXxAiMZ
XMa4iH2eUjPYVFS3D5BljIOb99ImtvG7VaI14qZooOKnqafcWWaXPxuKGe4DCkO4HPlIcwK22IRo
a6/QZsWFyB6sg6J57V8eY8YaPOVK8n1aMSWhs3SkrCg50d6fAu1PWVBpmXXgmnl00LLhq22gjJNX
iIOUdvxURN6jkcZXUqLTU8aAtg4rk6ahDUT+eEBYjlYxMmEa4dq4pids3xHcRI9mWKrryxfJdO8e
b7jjoWb3MpUG5FoF+ty+EOVK5sljOiDpXspNpb1dHursMtJvoiI7ia7M7w41b8LOU5P4WWrF7wHT
bC0pvniKd0O5/Q+gq/7Kub0ynpjp5RihGOysCfRDHEMnLvrbwfS2hMk1NkT9Sg3LKz3C80tJuVlQ
yztFxoUC9e3SbUBidjhJyi2V/o3EH5RG4ZX9MW24k48GGk7Q+EQxYP544Xs+VNFgVAdiQgx+A6JK
NukV3MzZ6UyFLmAmE2VgdgUXXgjooMkiDBpLf1E2/lOtILnQy2oLYXp3eW+cmxHMDCqu8OngwM52
PIUvM4HTEh0C9F7wldHy3eCY1eryKGeeFdg8n4aZ7fawcrK+tTJ1X0HCKpLbAtnPsSZQi6v7qkaT
2CY7aLBVdL5bzjW42GnQxeCsI9OjlmbPiymS/qMalFF8iPTC3nV4uhAi2zHKCEr2U5rIFIemJX+G
xElXVvfcp0S1EnYr5VF6sbNPKQqzQyk3jA5+1z+onvdFpO3dkGt3PrztK6fu7FiQenSUYKjEzmse
RYWiEeKCycFHFCjJDWqixVbiLFRfxQCcW1DrgyBIIGudNCcinrfG97psPzQrO9zCrg/llI9PGPxr
KLKzY/HmGhTl5amcWIU4j2G4iX7AT/cmLgwQZM2XxPKWtUxu89F/wJz8yik/t5ITEeH/DTnbrEPV
4LCq9fEh18kEYZk4S4VWUhii9qxbVy6v6YDNrxTkKyB1I8EFgmN2AIOeDMUKiuBgqP1Dq9W3IMme
K7P6950IP4dLhRMAtWXe8fAUX6+cJheHNGtu6zrBKpsKlBZvMjLey4f9zJUC3ZkukaHz3lAGPX5E
E0PJ2wzLkgk7UKDgQAiTZs4VKNOZNwZ5QSDCGujPiZx4PIjjybTmmSloRUtcXrAC3HpaYS4dO3QX
Bta8N1Jz3ZvLMztT2ePOF3SNyF+QHJlXgMtCOkoS2NXBNirxhbBtuFPG2F6JyqW2Hek85IDNnorW
QBQcH8W1Ac2Uuh+kCbWx9Ccxqu46yfPuSln13GqAZKZlBhMAxv6s3qlKTE8cHJEODQ5/WAyhw6k9
N5ZIFpEa7u3/oeeDCJD6HwE3aPxzolmpJ5Uqcyc7OF33x/S7dVVWXy+v9bkpfRrCmQURtdHrkdM3
2SGMMTsCXZZiC1t7VBXSfDVg7fvc83peeXrPDspjQZ+IvXXS7XHirtF7P64PlorQhe/emQqy8vqN
K3NgLO6Voz9nRlLYZxk5i1OPYmoSzjYxka3qDGZaH8w6esfTWHWix7Qdn9uu+O2kyT0EettKNnU/
CcYP4fSfXYM7WxUlzgqUzLIvf7pKfDPmqVgYCKfgE/qDfOCp7rOXsE13tQ++yL03RHsbuExD4EaV
sIaxuVcr+3HwjKdUl5sAQ+CljOEbX/6Gc2GN/06QaU6AWQypZu9fnrSlQII7OwDtUu+MEF9207Vq
LG7wz/Gttr9xy+49HTCkqBTMWSP6lesmHlRcX6pxoTWDXEY5BliOOQxkoLV+F0vckS//zDNXMOWp
ScIA1VxS+mlXfEozasWyWivEAyhB5mZl+U2wop5aQvruruGHP17h2XUPq56zikaq/L+cnddy3MgS
pp8IEfDmFu3pupuUREk3CFl47/H0+xXP7h4S3dEInYmZ0Gg0wQIKVVlZmb+B5j4by4fHHcfU+856
NABBzJ6GVgifjxubAiPxeG1WIzJ9wCE0KQY5k9xNVvMYatHm9juLmZ8/hwWKHokmEUPnbXY7hGhH
Mz87WxpULny2VZuaroJt9goicExChjuG6e/H1vn3PYbGHzJK6H7QUJ2j32xo+ADroupsd5/Nqnr0
MC8fJ2EsZY/ln9tveWU/MxY1SyEzAjFhNtst6oldjQ352ZMaTLL6tuLWarU7LwUKWhm5vNZxa1lI
xK50n2gRAklnOVmC3TmLxrk0+bCziuaMnoGyLXWww1zekbBpH4Q9JD3l7Mk2/dpN2s/SsBA3r3xY
IK+CU6pDOgYT+nExW9Wo9hWYg3PTm3dYf67yLPtG/e+utIJ1qMvfwhauXqb5CwvqylSTejLHlI8o
pMwvEt1gl1XKEXiOAr95RbZn2FalJwEnznwYiqOeu4OvWwsVgiupGtLhNj04DbrkBTy0y1MqRMPk
nbzWq/ZaIA0uSHJ151UDVzNA0NvbC+rqeNz+0PZTqcLNt00wkjO2I3CAyNwjQ7wxpMfaOcpNtTCb
xuX2BLPBfUWwd4gT4s/fhaRKV2swcHV1nhQ+oVlPxtemGuVvQ4pJ2O1XunY3g83A9qDURpVlfgrl
qi5ZeZ7Gz1ydSmPlqAF+JPRmHvPckejgWeEmbwos87pumj5hXJ/iCFTVT0Lta6nkd/1hoIDxF/B/
Cq0fX1zVOityIhk0SSn3G2dCLcfAJ9itShtZVj3DhkmONVcrC2tlYp/zqDQJ7kml/4+iv+LoQgOC
WwA4Z9GunoUO3Ya3UyZqwKGQG8fJyXCJyZ9QzqcBh/fUkwzvcDt1ZbaQyl378lTGwQeSZ16KOpb1
1HhdA2IirNWjXeLoo4GCzJ0vt7/6te1KlRf0JluWa8HsZLYbwAyEIDSkNN/t6uhc5QgwPFq9TbN0
KdExLqurTCbqkfQ8CE7crD5+1bQFL0evBzf4ispoopbZSq3iOF4NNON/kZBFWBMFGIFpRnjoCcxf
gENi9Ai4Cv8kaVp1cmB+xThK23iwvBM0uWpvW6kWlkhREssHWSubdd5NzTrJLdjrJR1ZWkHC+nKw
mj9B12OKV1T4F5K34rWrY0aEjF/+q677EGxr4qS7zpfLym3LlJOoN8KVNCKr2cpJ+2J6dOkQigBj
1A80nUenyFfmWJZ3cWZ2bjvKKNpV8UCGCoLXb7C1Upy+2pWGbx6MhrYj0nbWjiJMc9eEpr27/S2v
BaX3S1Vcod8FC9uSOnR5DP+sJtSERdjYxoZaPSd2/avO5HxhOPHjZqkDivgsGiD5suHMVeRhlhmI
FwfSafSK1yn3sNFsnvJiS5I7upQ7fiD6vLn9htc2BdsB/CHCFtBtZ1fKMi4DBd/y8CzDXgMp3oe0
96WBXryxVLK5PhSpEc0Agd+Y7XtvGMpESNye0kz/GXmpsbJi5xQVzu//4ZWo08DlRRSEYP/xowWq
SnUho7YdFWq5qb0QjIGKLSASGP3/EuGhhsgmYZ4b+TzloiNK/b4vlTMutCcL0d0gAC+XTuYpScet
r2cHP1GOTlofVMPb+Skou9sve4WwyTUdQA4BB3TwhQaMjeNaiN6kc2oGzVzVRjMecz3FF3Esxl9G
B5yuk4zxCfsqhOKj1Pmr9gYYU+4zm0ouYWGMmX4OJSn8UqixtFOxwzzIPs2HVaklzUII1q8scJGh
E7LQNoFF9PHTeEPYqEmlWadJGtK97xX1vdnE9f72nIgP/HEbgTt1NPQdHIUEdR4TMy3RlNLrqnMz
jnRPonzb5969Q/liGtIHu1zYtZd54cfhxEu/CxJWm0q12cnVOXFq6T7qm0M46jsvghZsDuOPwLYe
lDz/Zo6jveApcyUfFkObVCXZvoApZ/MJ+MQOpshXz8jxrUx46n38W0PQElWPcfod0eo1/cLton/+
jFCEWXEy1VdxnRc7/d0bDwqoHiVxwnPe0ir2wl5bOcUiS/4y+DIKuBYhVoVq2rywZvhNbRaV4p8T
OdsUtfWo9NJOjs07KTAXVszVoWiFoQhiyiRrsxciubXL1utAtbUYyXA6rWRfyIoZ0ddCCRcGu4yD
pIQA9EgNRUN4Hgd9Kc96Je8iDhX16MkWBukUDZRgSYf2crMxjg5kXsdd4ZIbCAtRjdDMm056VCAJ
NZn3MiCr21vt2ton2UHNkq6egoXMx5WgKlOaFVrF2o+zH32T/slSuT7p8gDJIG1XOZZ2K10Ldp20
0LW/ks6Kxoolq/QfxD+zkWNSzCSzc+tkK9KnrO5XQ+yhoOtFrtyXX8u6yzGjjfZDaG71Eo0fzVvY
BGKAWZTRTFMUGqhYUtyY7b3JQkPfaFT7lA1Cc+WXqQA6GrbwXxLMUv95mt+PNS/Z0VKJrdhLzVOO
6VHtTYErVR34JW3VZ8PdoDjH3C6fC/sfNddJ1ZlkmgNCQoglO2+YOV1KWx9FnnOoRDihZt3TNPQH
iO/fR2upLHlluXJiG+JmgmTEBcElzmI/DHPHP7dDOb6MOFceo8ZZdB4U1c3ZZwMcgxQi1yBoFxcl
BAS2lVGHv8Q9MxXyt+Yer8G8ekZKYJXGsutL8SpTl/g7VzYKVQNRkoSMjP7jLMJIqS7JagU6ACik
MUW6aOqo9R/qkKmeHvhNmCyVg9RrMyoEvogyCpet+QpNfFupMZ5wTnZr2QcvjChaT1OygpqoP3la
Xa9DJe7Xsp6mn2V5lA8d/mRrmqdwzoIkeIjRcuMh4w46Xh6g8JqbB+yR6w3QDX+jqgN+mSP+KQPS
DrEmLI/7McXzwv53fhdhmaoee1oAZ2RxCXp33hhKYfSSXisnLol3RJi7PIo++4mM2HOxKU1/4QZ3
geyiYCnoQUjWk9uJ++psPAyQFARh9KfMzx4bUa/ToV86/t0Yvxg+PCnf3xDn1lgO39XUwdx2gJRs
KoinKclebuL17e2vz78kDwTmGdQ1ZjkchvPaZm+GmQQ+qHpM0/4hiwv0kru/NfJQWR7tE1CHeqZ/
0pEsWiV+57t+oSorFJM0sK10SGNQsZrn5WuBFkCp4quO5M2PqLC/tFL8Qo34N9y5R8XxdmkpwwJJ
NdevONMbtVDWlgQAZ7C1cu115dmpcFzDH+hHbFjrITRgGg4r8m3frYFHYum5qkLgqHj5IPCYBJ+j
yOpWdaH8wB7lX/l3aL2IzYqxJrMj5ubjV7JCC9EI9ExPmp+6aXvGCllN//GsfhsDAT6aS5jpXAR5
JUIBKO4sCWmFBP0VM/lel9JhuY0/P0wYhzsR2BiTa5hzocRn20MRIrM4HbNUj1e1nnnrUAZSODk4
d9ZaE7q63Swlrm+Wee9joXg70YwhRhhEw7mWF4n64AdSGpwKvKXdzgPCakWvaeX9HlCD31GoE8Dq
0nHjrtNXcBoKFzU41fVzOgUFkrpuEPXGGlnvxq20NMNKR7Xu6e7hS1XJCz2diz3AFBl0B5Ee0IxL
4TFNqgePu5x5DHKZagHiy0sx+tpHAEDKnCB+gzTN7ET3Q30aGgpoR8jWIGpSPN5dK3O1hcP8otcp
PrYjsmfAhgKGNRvHdMJB1qBzniytn546azDu86KGspw5+raQYQlnngc3ONTjZ1X6rhs9tQ4ndyAm
Wt6dgw/52rKz7PPtIHPl7TniwedBilEIMeLP3wXZVEmUUC7YToVtnkJb3mlaPa1yPTwhc7gZQnUh
yl4bD24RNVhAgezf2SyMfkBRtAgC4KrB14ImlhI1D1GhrwMd9Z5syWn0yvIRVKb/N9wFdKqgbEQg
DE5JaPjrQcgpTRTsd7cn8SItfdtSXMfpjCAed1E2pzjuO37DW0UjxIgJlHqsFLvQD/fIJSeunOOM
oLQtwXF8LCW1WHnqkkLBtTflwqQiUYWm50X9IxpsJBfy0DuqmX4KPe04aOHSxVPE1lnkIFpBfhZp
4eUJiVxAX6uGbx1l2Vc2Zmn36zCO6/PUgv/3cmvctVrTP0ZtZ22TJP6sjaaKzvWwZEN8ZRGhkcr1
l4zO4RYyW7S9BV1g8kzpiOTwNleVOxTjNBe+yNrMpLMyQnlY+MBXZleItikEIrqu8IE/bhPoTU46
VaNyHFIUfYzsQa9g0XhOjNBV8Epn43cYG3trsrYGPVm5iA/4wTzIrbee+Pa3H+bqsyBKInjDQghq
toWUuM26IEuCE6ln6yqTCdwrsRaWtHihj58athz6oTQwyM4RIvv4wmHvJ3oxweryev0FS4ZdFyhn
KrgLBPcrw3Ddp4CtIT1Ipjwbxu8x3shHMzyNsSIjdBgMB7/W9DtvMu0/C9M2L5rr9H9oS8N5ZfVy
CZiN1bex58VZaRyHRkvXSarVK8lpPGTE24nusDasQwrrmVuqjfwkx4godXI93AeJlx0ss6LRWOPC
jKNTvGPdKd+J9zbEFrn39orcNy7w1sGVleZPpGfR4wRmfVMO6A9NZVlsTGjlT7Uztashs5OdOgbF
2o7DdB+GsbUKZFV5aBMZ4SS7gYdfRdI6qOppa4KQ3Pi+Of2N8yRCKTuMnjS1CD8phRNuqw4hiNuz
dJkdANOlzyn4mOC2QRl8/PAFICO0Bozp1HnBgQbvFvewNHrpyg7y+N/aUlxT/RZz11Wqn4a2JYeF
dP3JEsACc18roRva+qoYF67dl8k5mA44tGx7lvxlGwdnXw+tkCY6ocr+zUI291RjhXbwtaS8Hxzh
IOmb/aYzx+ght2PlD5ocabCSMch5KBWt3YYtTmX45VTbOmrVBcmp+Sqm3Ai2X3G4yQpn+/lm6YHT
ZbHeD08ILTBK0gj9snhXeI2y8HkuIx8wMAagtsOQF5XnrEXWFsiUcgy80tm2SZ89jmN7P/n21rfD
XVv2+YLW1EW0QT2ArjttUwrepGKz9ZAC5nDKsneOSaHBXUQAcTsM+QL6TPyQD9FGDCIIEvSBhRTE
rJ8VWXkY9XLhHTO8M13J2hnmozNlbh0W3yc4jtn233N8hmSDklOCZbi0KZusUNGDJA9PIRBQeqLO
4CIHtWeZfb29oy4+GShEhISpMMJyucQ4NzCaM7/twpMXIb0h2eu8QQao1XdBE33rJ99cSDTty7kk
1yYMiY46yGqxWN9ldH4f0ASnd3EqOv1zZD3HWEvYgXSEqbViL0fBEmbgcoWIkrDAOtNgFYfGxwEr
gFNa6xvRqUkSaV0XZbEbcm9J3vvqKNioU9hnldDg+TiK00tT1khwqjQUlhChDtZWjK/l7W81rwhT
zRSiX/9/EPEQ7+auUeEgZr3knSD3ruxRc/GDJBl23EVll6sjUccUQoQqVe5ZCtOY+ShncW6cAE1/
AvVQJNanxrjXi4Wc7XJnQQ8HvyLKXkK6ajYOjeqm8ixtPJVVu4Ip+pJ3FGjD/Kwo47pxEJYxgpfe
axfS/GtfC1iHQEAAU+N2MZtIr2ujqBmnUw6+ogperfTH7S+1NMDsS7XQITw4adPJRxtpbZsN0utG
Wf0jtkqsByGyJ1S/hEXULPhlSt7HQ8rSVtVxW8TJmj6niwSiKN1V7ULV4dqSAE5PfkKjQGj2zuas
gnRhWMN0GitsseN0hz/N2oIDHVbK+t9nD2Mwm0sYvAtk5z4O1VL3LYqWoRAtw5y2/RmMGITdHuMy
DoFJI0ulmCyswOZlBjj2HVACb+Cg1vZ6pW0nv93FVsD9GmbVeMRR9/aAlzdsvhY+oUJRQjSQ5vUy
T01TFRXi4UTd6i9MsXijO4BrqsRR79s4ke65PjVHuDuYAzi0hj1l9NadnMj7vPPzXVNAT5qCeFrI
DuYTwRQAqDJAVyPnQgVgNtkTbHHQ4mr5VNjwaSa1fOYh74FOHtoESR7fzLboG25vT8Z8f7wNqsG8
ojiKhut8A5qmFPJ5svJphJCN1tHotrm2pGh99c3oFpCVIcxAOvJxGcmZNEEM1fqnSoZLAycFAC0q
xaHpuI1fPMeDGrmgp5cMMa/FNEo1+HGQM5gXLcJAHzqtrsLx1KbKd9lpiGHaWtEpEKXB1GP03iSu
4nv1rpKjn7endf7GIiAwJm1Q4ICs6tkbp5Lej2RlLDEZk7Um7raVjsmQOZ1kDItcOYg+j0H25/ag
4od+zI4YFGYvzTbyS/7t4zTrbZ5kmdOPJ6XrX4MgemwnnPyiQv5npOXb670bSbz+u/PPnOwKIb5h
PBk2SiIOeornwSvzfUNN8N4pVXk3DZ66jvAXaAOdEnDr7f6Hd2UDU3hFP5LY+/EJ6k4eM1Q0xtMw
lQcj1R+RG8hdrS4W6opXPiRJEIkSNRu0U+ZlZMcqIXwG9XSKnDEDQmp8LooEmULv21gLSqxVPvhK
OizUEa58SWxx0TmmqAl7aS4SlE6p0tMSmk5hhRUgTIDy7FtOcDc21hLr7comIRqK6wDr1QGn8nEi
R5QtFOFGfnLGAVq4bZ1aQ38BD/ZLp4Fo2PkZpu056OrN7Q84DzwsoQ/jilPu3RKq5EAZ46odT1PW
/a4wFWnEYr09xpWTUqMIRQPYoR7DTvw4RmtC55OlNCW7sKaNbBLGzUm118ATArfw23+0JCBmi1bo
f91UZiezHPkFlzKsKaBQH/tYP+WD/aMOMFO//V6zbzYfZ96BGul8WNEIDQSdCfowR4q24pfYqjaO
80cOfgJhvD3iHEvyNiRYDiRhMSNB12yWqHlxkWWtz2pw2uagNl8y46tuPGTZH7N74bf6+BRHzkL2
MVeRZlBB9wFOLXQbrAsaQ+cYQ+L4sn8Mu649lX5Hx14f1LXPBOybxioOyE9oGyKBsUPwJVsHLWR4
06ZYHg51uIGEE29kL6LQkMhIX4xas/CIs43KE4qWNI9IGQQO0DwMZamFcMxAnR6SaFO4dr3Tlrr7
b+f+u7D+nzEo36HuKHDJ8+TSlrIpB2iTnPMsaGmgTgfEvTrXidpTmhf7cKr3qRMjMWNvy8HcFLZ9
j5MwGhLmF9nsfwZWt0YgeR0lw5fbi+Lqy//3wd7WzLstXKSOrwRVPD618ZSfDXyo1oQZY+tBDF7I
2WbRYj4Hb4X1d0N5xtQYVQPJEm0AlE/0sz+o59tvc3UIblmiPiOEQmanZydZaiTB6jkLlx92U1Eu
hbzLbcti4e5L7YKm+8UeUmMjiQy8oM51+jo1T6lMqUw9It0X1AhWd/LaUF9uv9O84fCfeeOyIMx4
RCo0i+7x0LTpYEN7yYfgOcEtwlXC8hCN0VFuVexrDK9zPU97tNCv8k1n68Cnu/0IsxgsngCLd7Js
SCdidmepAmvB6KMobZ+0JCk+j1hZ72rg23u8jcrNKMfZEh/3yiy/H1CfEdh6NUw6H1Xas0/9EsBN
obg0H0O3zry/emE8xn6wAen+wzGjw+1XvZxtgXcTM412Ag6O8wRs7G17Sn2dsk1krFqlALu8EwAB
frFGaQ/teWViMehCUXThRS+cCpeBYjb8bKprfKtkZeIV6Ry2riT78dYypBDxnaz4FRfREOGindii
/cDlFCy/7awypRxW0WBQkPG85ITTpHWqtEhGvwkuLIoxxdfbk3SxzXhItAIgP0FbIaDNtlmOzSKK
GKX6qHZh4GrZ9LmO7EUCnD3L2wSEFDA/btaCpiJKGh+PfhksaRJIUfeYata3PlHhdqEl5VZV/cP3
1C0NhDWPsuq1fFO31kGyEZbE7bKwyoPlxaeo7B5wVqEy7BdbrYNKG0jYefDg6x4dIaQwCu6qxWM1
yX91c3rpWoUDwDA3ujfs6b4i/gFmPm+VrwP5qxur3dY28t91E//ITOuZgvxzEJkHC+a22iZbrkQ0
efXVNFCCRnYd8arpXrLk30riA7tIHtHHWANzad1Qb1+nUPvejzgGlDbGF2grD26oFa9O69yZoQ0z
HP26VK+fHQUXbRxykem01F/JkO/b0MY3KlilE0pZQ/ac65A4bCzUIiN/moJgm7X1C4JpjxM6XhS1
0mRl+fV3tTdLV6/1Z96Q/79AcCxt7sbRLLAIlb/KVfSq9XW4ynrzOegJZpAdt6hNfRr1ac0ZZK78
OnxJ0/ZYGMHrVGWN20nalzrGJQtkkrwevbDZyhLWkUMY/Z7y4WQ08sn0tVVVQwTFL9JCt8m3i191
GX/tYutVorG1maZmF2b5ZkwwkpWjfV2qd0UDDUFrpEMPHHqNYa+JxLRjrgYt3th6/A0QDZjXtNuE
gNXQqrJQH6MK6VpSeG9W8v1EhRbNbl2BoqavUU7b5cHQuk6nJq6tFSsLDwVX/DAtMwQ1dmpWtGce
ciNEa0/qn5t6xQ0vWA82P96zEfVqIn0ztFXjZg5mJaEvHymOrqTuq3rEor7cNGnor1Ra4LtQU9BB
VxuU48KmPWZGVD6XtZCpLY0cLo6RBZswUi1EvfNuq1ujvZNyudpPKnpgkomwpKv3pvrHDpPhaEnE
fqA6iOMkzOBdP2R3XingGhraNBivckkD0vUY5/E6iaO/mKg8xnqFOI4dtc95oi85HM/TBRPbIEp8
oNuAB5Mlz1JISXWAmjMrj5MfxEfHiIvviFlPj3hMDguRWASR/6ZMZH9IyDAO5ENDKGnM2/n48wYj
an3NY69k0abybXM3IujxeZhs52sfxdM2htP853Zkm70fV1GCPjVaujvk3xcSTmEy9gk95fRshhiA
y9ZqGI9wYl5vjzI7T99G0VUmkpvEFSAGUSj1KGwALCW6PnB1LdYVyxFEt4RiezPEC+f3PAkXAxq8
ELwohxLgpfl32DWFqgKvG3VZOuvIo0KxVwGP5UNKF1tNnu2ILawkZvZJjrmT4E9+j5HnT183+30d
wLENpyD9kpLFPnBZK/99Qv7jWUy5BdHPeXocoUOnZlnSnioz+m6WzkFuq99VWuBUXT/fnvuL7qKY
C/JwKtXCdAsQxcdTpc9DUBmlLZ/avn+iMfxs1P2f3B63UY0PX22qP/u+2SR1cnJk6Vtf+kcaoXun
GLHUdX72Oep4C0+kfljptI7fnujNMBzbxQsXG6XszKTsh/SE4vWeLO6bU4RfBm96MJ3+WRtg8elY
zXQeeg32JquHQzz5C3XLt4373932f59BNBrp0HOuz6U0hjZKrTqRlZPWjN4ZWkv9F0QwZyGxa1uH
9bTpSjibGXeFTxQXoAMomb4t/dF+6g0nXGOzjF2ZWkhfLaxyPvOa/V1o4V+ZBoMZuXEC/XwkeL5O
1tBtsTTWjlVuZHdjrg6rplPMwYXLMbzKYcblg4savD1cPqKxaNZd6JVfY70ZRD0XIctBKc8Fvdmt
NSbjrhjqeE13z9kW7QTbscul9mz3Cu533YTkZT0p4a7qxxhtoy5DX0IeDxRpnfti0vLPQ6KFa0mN
voxT7DyMgdevlEhaauXOEiY8gwS6E/wKxBi4mfNMpvFzeeC4HR719qeXPk9kTbfX0JUBuGGDKsQc
Qbj/zVKlTg20PA3T7nEKu2rjl5q1KTvd2t8e5Up05A4griJ4GtpcBT5uHfQ4popMKT8FnnmPRxCm
bEqfryscHFf/y0i8jDC+Fu48H0fiLMRf0O+0kyP1P6ao+42d+s6IlxTK5yURsfU+4I5n86YVlu2r
NYr5oGyehsm5z438juBAO1pWfkqK90VxkkPqYMY65QsNp8sehgniV4AIRIZLG2MWiSgJOJ1vB8C4
Ou2gp+QmhuSObcgKH918ind0niKSRtP+kdE8UNJ91BxjcCi351qd5dnUPADkyEDaHCypwVzMnqNr
PCVHro62v2aiBvwUt2fOdLT2dDFmVeByM+7V2N5YQ//Q1sG+ImlEkFxiD6ev/N88Z+v94hKMDFsY
b523/z512Wf+oMjxe1eeFx55jvF/e2QoBCpLHWrjHOMfYoTjt5LsHEdoqMOBxxy7aaWjZsuQddQ/
2am1SuBJ8ZhtVW75pU/snfil/WIlv7i89qO00vQFjJMmFsz7OPr2YHxUOgcQAXi+jwsXKr88tnnl
HWvIaFkMxjLy1wg/M2DElxsgcGSjshphpncN/cXM+d4I1R3/y9SiTjimq6TyD0xl1HvbsPzkyQ+Z
U68ClKx9dFX5bcwaiLd+leHZ8buQpE2XL9HaxQe/eAk8YkXYMjgtZ7tPLwAHN5niHRXTvw8nMt1K
i5UDjgj+Gg0fzVW8hfNnduH/zxJ8N6KIb+9qQxQ/tRJHXu9oIhfjjv60VYNqjfyv62X1MQHyFk/D
j9jPFpLMq+PS1BImBeQD8y0I5xdj77rzwIkF96Y0PcSUOtyWZmyXlZ+Mbtwj+3rMTPyhb6/geQoo
1omQ5BKAG5qz5mzPKV0S+HmRoaRuIGJih6hrmL5JHliAGNONYNzcHk+9tmOE/hLAVai5F8pSyWhb
KG320jFVPMSDtWxc8+Z/PKP4UugAYvxkan4hPeLdNV7W7vFBodBB5gvt1XTNyde2tZ6bL3qT9D9r
q+3IyNtuGwaK+ZSkDTkK4tALx82VjyPwtW8+8vQ4L3ISLVdAgrfSkTP1nHnSY6nYbsi1CfPI/LvS
mp/R6FxH5pKl47VxBRaA/hv2DpTKPy7GAup5kZqhdAwryznpdmpsDE+PdqpVaw8FR9a6xKcH3FfY
J8B8cdS5/a2uHQzkYeJowhiWAro4h9/thkwHqA1rXzrqXvldbaef3VA+DKN3EJuhI44VfvQ7ydV1
R2gLJmvT4giZ1t06CoKFgHaRWAiAAhZoaCrKtJbnDe3BtOta7mXvqPfRt9SWHqRAW7idXFuaEBhh
MJKVY7c7Z05F/TD2YJy8YxyA68tDVVljk96vFXQVd7UdF4Dhq3xbwKlcmVKsbL0sQmIgU5xfNj6I
+9bxDRdqnOGGVGCRNuggKrVqtFcHj8QZnfqN6k/6wo66soPfDk0eHR0/8MkfP1LddFk+abbHDpbc
vlJcHTQwh2HAPf32ergSjqn6giejgMDmnTvRtGHuj0498Q0MbYdZ0xZ95r+1muwdW9pK7aK785Uz
jPGIEkAZyMDmEMchqbx0GPkeclGth9Ram773A4rOa9bk28kDu+9EG1p+L0Zu35WhurDtxcTNTh/y
WGIVDEH64POOnxxXGYoNDmlRVOMj2H8fpIGLWRItrLtr08oLir/JzS/6+9SzVcWPW//UGaIdZr8m
RvhYSc0nqTX/NP2SaO3V4egagH2mhnKRPGt2A0QB7hYMT+elyDpoWObJTu1DJzl/wPkudPve2Bzz
aeSAwSkEdC/83VkUa8tJVeg8+ydy9UbKc2ObZ3RfDmFfjxurr+R9AC4MSfMEY41hSPY1PsNurWv+
fdBl5h0qHC1stE7fQjBKfvgQAlZRIHnHUi+yfZGZ2Ze4mcJT3U/qgSamcJPodQz++mTTjGG/9uwJ
qWSwKRs5sQ1Au4O5SrLBXidaVrgDRoP3Y20iSBCjg9kg5Hzn55hjIXqY3uetlayC3icnpea7cfSp
/YU/qK+6gw4IQ8ZzD/h1Yh+nMM0PGcH6O32s+KEwWgtIvmTdwZBLtklEkJTEBbG1a8f19WbcVbXp
uSZZzWbqPQ23xhYvsGZSd32hl58Q3h9fczqz963EFTZVJHTwa/BzWlZKrh4b+cpw4uKQDjpuFDmB
JxwKaZ0larsp9G5cqUmabZm6aOtgMvD7diR4A8fOPirMIm4NFKkAxcyDjqUlrWIjM3BsO4wTy2YX
lEgDd628qSkJo2u+CdPppW+Mgy73x8aOSCiyF6hnf24/yJUrw4fnEMHx3QlVBqWHXQOLGR1r76Gp
knCFO6K2C2WjFZaS+UoJTOUxtSzp1+2Rr4RdRhZ1M04L/pmF3TZR4soJepsytFfu8s6hzdGFzaoM
JL68ROvj9nhXtq2psoXoJqK4Bork45vGKrT6pFDrE4J8rpZjKERlPlP3md6uO/Km26NdOW75roI+
bKFiRCfq42ilFOh9bGkSiDlLeQzxeTgk7ZAcbo9yJcIS84S5GqBN/QKaAuc+tYoCTcbONo1NFYfK
gxbq+Tow5X/VByTPBf8CoRdclqjlzl6oQqYlyPw6ONWmf1dVDVKwgbmDNLQAXb+Ss30YR/04cU7r
Byw94kVOjOD6pCEK63+BMIofgrhHa3Bfb0/i1S2ABuDb3RmQ/mxh5MHU2jFcoWOgl6epzWCoqvUe
Q6avaaU/O3H5IICGt8e8+uGQvSQECEn3eStYTlKzV62qOyVGSdOBu8tdpKT9nRwlSxIr/6Hjz2MN
1CMgTKDaQXGInfFuj6PzlIbQY+xjRf59sJS0vSPq5Tj0ZPJDnhrN5yCKR5gtTvdkmiWNSfwY8Shq
rU0feMrKGLNpFVVNu858xVrxicx7rJyVRxV4zapBrQW7l6LZad7QrbDx7v4GQmhTEa62U6JFnzvo
T6mLZ0z0Gdmw1DW1GHvVEl8cyaicHaYku66CuJIiTaXrFSqeYbhSQn2rJmO8thLZ3zcJ7R6oATB7
g6lxR1lFrQKNLDeJps7Vq852x6YeKQxM9oM3QuRQ7T48ZHGXPhR+mK1KCEOHvPaAiUGUid2GFJlR
W+0ubPTkrPaV/xDWUqG7fStxwvRyRWOt1zZl6vSbQI6nTU9d8IvfON4eZ6pg1SZ5d9eNQ7iRei+7
x52vvU+bOD0VgVndea2eulXtR/dQrsNTEebJOgM94uY9ECR16OtH3dOrjW4G5H9T+Kl00OCSZUnb
JqkV75XaUDZAaMCZ4m3pThpCYVobTuvc8oG5NUi/Jb6MjFCC50eUyMk69yYPs+ARybAh6raKr2bb
EPTqGh8HbY25e/uo2L60bxUtQAJM6XYTn3Kre2O9K1sHu1dJsg9xg+GMXMb2OmwbLIxyw6FtWUgP
Pq2k7Zia5TbubctNcxx/wzTyVn4gmmDeNO1SPEF3JlxU09XkqFuNRaKt6IaabuTHw0IyfRFhhZgH
dVhklmkTwtP4uKqVvIzRIQzzo2em/ifZy/vXziGVX93eqdfiEfQFFFEFbu0iueROqzJIZB37qtzr
Y3+yuthw+wYV3hJDmVKOXjG3/haalP1uj3wtRmBBwjpkcJNS7ccXVOvaEr549nGo27vAC14HrX/J
+6ReeMOr44gCraAcEI5mExkXYVAbY2wfA8eFTh1Zgkx9+1XeCEfzEASgkZsPdGXkj2YhqJqant1j
WkfKZ21DBcD0o+LeoPTnRuhbbc22D1eh4pHLVToxha391OSZfE70WN47ILu+mF7r/MQLZPxa6k4n
ItPUojpXDa94zf0fzs5jN3Im29ZPRIDeTGnSp3xKqpoEpJKK3ns+/flCfw/OaTTQuHdQJZfJJCNi
+7XXTtBeTn1i5IJzV1GniGD3Zn52ayckYivFuZuMST3WTdMcq7g2Q8Y1/Tcqiv/kz/zvR5Rm5n9p
WVvUMXfjzg8t+cwodtQmmMaOsWtKM4cMM/gvibZ/x7fITBvZSZILJNbJO/+7P9NZgznEMKrfiwF8
mdm9dvm2H/t4x6fel42+Ax6wd9Phmbnlx3xy/j9cDyl3sNFBXAQK8f8+rjPHMckK4fw/nBp5KP79
0FC6BZlKukpSqf/fjwDq2y1m1tr3qa4+LLqT+/o0v7hu+abEgTlp6n85pf9JEGhTApsKjxVtw/92
SE0oRNwFBqKHmr5ZCGYm5SAYReSjJbP/InMyNv1PT4dzKJMBcDj+u0jAvQIFMA2mDxNlyiOqjgFl
yjJqf5RxhrhkcdT0bmzBNzuKzbzCvhm+vEY0J4ZUKle1Hptgg37hUjj25GM5h5ecxu1zm/bMCt4U
/c5s0z9TnL3VQpuuHjLud+bqXQ21mip6aHV/GuCC0ODl2OcZqbhlKJcQitPG1/qRltBk6JZ30TvK
eTS1LqLIB9YTOnfLr2Pz221N3lJ6ZQDbSxq1Sq29q82QwT1CA/QtS9L8YjHF8VCba7efVGU+FIm3
Rsmiq6eJF/qGs9oR4w5agscMGwp+ZtcwnP7OMdLhpuZrcWHK7LQXusbAHUirjqO99HtaXcuwalMR
VY7SBI2dxLukasGDQ4IX44OQRMcg6XdxkxlPS//DCTOtxQ7KyRRuMutjHTpwRfgTF6i4y31hddl9
3ORpUNcFrd/k+aOcQmKUtmVGX8LYkrDHFqstJMn5lA1BnKnqCfjqfK9sW0jpIGL+iXFZyeqERrK2
frMypcvw0u44ePm5mkcrcmeRPZWrV0LBsXXMpJvg64n19DGO6Zx2+la7h2jPOnWzRXSyjk00baLZ
2+QX/GFJi9DqXNtPoJ28pupcXjLRan5cGV0o4jylTadfn0D9ZUcgESs33C6HvtSB24jYjeJ59ULP
aEGatfN2EPZWSjB5H1RLVb/Y2QQHgFVZkbHGtEspJc1B4WaK8qPPlCBHhZbNHHRDyGD6ZjwoXT5p
R60p6DHPhmWnFOO7pic0GNfDElTT6vle0hpBv/XuDrThBKZtm5IjlBg6hydd30fFFgw0S9V2LypH
hEK1is+2ttYk7AZB+Mu4C5wO+o3Goll3Qu9mZsCa8w6YOnH7Zs4Mqk5G9zc5ZfNmVWBoohQPY3pW
+4w0Yq6ZbCTCFRnWosIpOQrjiVZYzII1N2cbTvMAsjg1EF7csw1mu6uyhNXOSvvQTJzLvjDNzGfG
t/bWlRsMn2qvB3GrOBAIVVn2DsbXPIxtbCa+WaXqMZu3dL9kuhKI3uv3YmrWOjT7tX6pSlrHfK3t
y7CE2t7vPUHTaq8Vp7pDcml37ekXi4sz7C37ys45PEko5pTO8tHPpsVv1MVf2pocBaRXgxWUTBph
gunOBPlGPapy98naMA/+kdoe9FiUOU+VgtOeusx1JT2jHbG5duIcwR3k+SfBFD8v65e5OJwTKlHm
umsrfM12DieRRcr6IauEzFeUOqI9OOzntJJaUqfAHXZZ3vqGKcFWBzjGBu2rTN5j5U8xklqvdgRo
FVSGTvpQ27cy/9Qy5nripaqbCcqs3o3arbRv1tIctOmX2TqB1qhRQ2HS9lY07ifjDU9Fn129kkqb
+2eJ+yA2qacOO+6JcqSe14GX3nTzkUrhZughGX5/Sz7FCBHSauP+vg7ex5xnvofOLql4kOoPB4MZ
sqUG5WLmj9qHMTFqEepq09sJxsHWFjNAKcSJM+ygtd/R/FisQ8CgzEA0eVRlCo4y/cxxHCwQVYiL
lzo7Hj/NVvylgjzUcsZD9One8LWl9EW9hrDN+3WnRVtb8G9nuVmU04MzCUO5VKk46/Zp1vtA4+12
zOjDfNwx2qvyc0ZgCT3bcwgO1gznJ3OCnzUN/F2cpdcmrmpftdYxEoOr+7SIpr4H+aIvxpnTF9+X
G+KoA+SD9BfgXNVdpry5aw3t2kO4WwjvS3WYXyczhe3SNz5t6Xc63Z6+W4Bd18crVulQ88Ca0t3m
uoySWXsrluKS6r3jZ7P3lGt1lLvlsfFoc5jR1q1r7SbNegZpCv9Om9wpk3Gx2FlPpIFqjBc5PcJu
8vNg9mdvdf4ootxpJJdIdkKYW0VyCQ1HeXHmMtSN+I/RmHs1W2FjVcAjtmoAddc9cPOLu1V3aosm
1NKHiltAbn+L3H7ObS2YrSyCxQWeeX23tjuPu7WMz7xqzmLKb5Dt+5bbRTQKAxk8Ms6XA6Um9UXW
5y0md8B5yG/YU0bBEqWxRK1KsVvxoYCD2rxsn3gb/FJRBiS0mZMdp4+UxKh9Ucc1ysS32hoVagdc
mpwFWLPVWiKIBUKo6A8MOPdRN0DQEAI1OwIDsJb5DiiJ321FlOTDrq5J4MZrqFnHLqV/BJrGuSj3
A5DSzdV2lf1FubvncBlJvK9Wh70s91s2hEyxDeLppmlXRLEjTVgOjEedjZMFp+nWl7sSwAF3JQ8r
RX15RrP8EzyPL4/+IqcKT+5+bMDbjKr1LhWPMdv3rMZCGVt+NpSUN03Zm0YbLEAaHMhyPXWiCRUG
jGaOgASMShxKtIO7lr8Vaw6cvg9QMxXkHFwnh+caTWHov7xpDRHjrBoOkJhDJf6ozt+52gVJ30U8
n8R4rtnV3R7RaywSizG44wHARuGb7Ra47GqXo6sLrQpK4TKGnkAUayhfEsqpL1ArRP0G+zQ6o2QA
YJ+dVUJ4e+l8qyMG7oxfVqueF7J/8mUTtF3tlgCIjX0l4chYF2P4alxx4Cio1rC3q2zyGVfximJ1
UShwjIwEzn7e1rK0X2XeL6eZ5WnqGSxApfnQF5iWRN916Qy4M9/VihlW5XDscTf4kYLLlzJqp56d
Mptv9gyjudNdnAxloEfPgNuLq2xFEyno5TWribRdgKiaaHZST6rK6l346IbrMiX6Eb2rWDogl+FR
Vfsom8TeZtwV0STzYfQo9qy9PHryNCjrp3zoFMO2jtbTtjkXR9R7xIWpjIXPI4pFPWxDfPASN2B3
FL5gMcahjzjvIyDKsl+Dfv5kNPXJKhkNzDLX4ztxXVAlcU9q40diKr0KLbFBQD7CeJdK7EnVKXIC
7oE2XpbhU8Cwji3zhXIsrTiVYiNxHvKL7TwL6Dm5mwyoBCs7KPGtq+29MW0+KBXTEn7HLQhSOIrY
iSaRZwo6ymBhvrdHUgIsSKPieNq33n1r+swvBHW99asejotp+FgZ4lvO077jqTdxcZQq2DpxYHtm
Wm6Z4yyH3vCTfFqUN+gYfsjA8zruS4dEJpn1yCW69NVbH031bOe/8/nMENuknM5KhtPjKqcZEhmZ
ym88CiNj/WN7oAWUZwzbw4uXmADRlQAWz6hDuGRYHGmIPuv5pUBmWnt5XIvxXlqbjXMuV4X7YI24
J5aU71eemDf8LElVvSdbKHWfpYI3hEYwfqUivTOsY7EwQmeQmJ7FUZD5+y1+n9P97MWMNn502i9K
iL65vRH5NwDZubZSvU/aBzfpMauaJorQ1U9pvfzYRT69QssW2quapIfO00NetynisG6q33T9j/6s
c/gr8m/pnzBm20F03KX32/gtLt5c417e2EjDfMZzyvNYxjRGsLKKWkUTNRrutmY6etze5doriujI
aOudDY2jYc1HRQdEQjcFQo0geEq2m1I5ofpQVq9SJfLLwnT9bvpuEkZOUX2fci5riANrV1Sv/C8z
jV7+ndJ9LMAIKhb0//xd6gkoHnyKv+j12FqDFRdjWOz3bTtTXb/qmf2ID5A4uPIHJYuhmLCeuJc4
V4FrizueN0+3naJaL2NcHyRfELUdfLGDY1U0w3H9VcSoJuNa46PxzjqDEDqnoJUHLY4Ha7+RE8Ee
Ge5BqM+wUQdL+iL9P6Pofll1cmL8UaLsKmPnMcTIkPQGWhwVW8LLL5R4p7W/V+aVYd0H+SgGiFOp
LtABnA1GkexA5V6GutnXo/EBwAnw0U3KXX6HcPGNVBF96z5JX0ljVxOLedjGcuZISDmu29ArVVRd
Lo/hxJ5Jc5jqeiAKJgquxqPHKDCvBnjH37c8f8CEJubwjyKwvTDJv0T+bStSzfP8aNQSN9L+lCh+
oTgRBbydNHSoGdaYQyx9XS61qN9ma9y71Rl6j5d6g9ZzPUg/gQf98WytHc+pWY/yXsYyf+EMabgS
uAGTboSmt0oX0qnbYBjGXW1lR+ZGSTJQKRZtFlTmXtte5ZpKaeVSFF1gJ8vvpDiixBI8TOkCFksE
YZh0xCkx/ShE6VlWqn1J4WzJBFEZs0T5cNiF+f9H5I3PhkHoXFOgnlSbbdBDh3eRLdox/PGmxM8/
PhXeNfOreNcyvi6FJk8ySnuzzd3Wk+qWhx5JYkiQwYbwk1oTLPLVFsVVriW7IX9qjEIeLUvZ/kq3
71/rxJeB8GVtdV8+oQwvXAwyyxfjG/BXZtRLF6ijyOgrvfXZmPU+M8eoV1J/aJ0dxPzP8p1snGGC
1F2zF9thEDXwsomR0+wRDiJ2nCQ0N4pgyF1IhnHytWl4mN2c9Nxy1qb+zXNuDDzSkGU+Xfo6ba1e
lG284w8TJU+2/Le9iB2R+n7xRjpIvji8/C93kfogKrivfxdOu2cI9kkqbQ9nfcIbRTX7vStnoewA
+eylTubs8UUeYaRTyjSrGutqNKi1/FaQq5eu6laY39y367knGpVfjfRSxONdZudPBQEbsuViSVge
Vn/tPjm/yAqvZ93gWI5QCtD0iLbZITtH1ZI+3oSD3w7poU/f5AlEYRolQMEs/XSsjnNUntfmaS62
E9eoFe8PX5xU/9Qhvk8Ga89a0GPygvZ54y+pWkZTPD7z7QR4fIinQKuSw78sCu0OH9uS/xyxtbw1
A60qIBCl/uERuVNWQNoPNOQQayEHHbMhT6A2bWevD6Xc1w+8iEx+2/3mZdgCm1RQ7n1pjVS/eF7W
Wdo003llcXk8LLRSGhHXz1LlkmlPldAOnvpnLTaf6fV4PC4PudPVMwNsQk40oo54ivrTVt8xsCgU
xF6eJFzAs5z6JRdgGPfSMNjui8lsMF6QoX/4g1CbUIoy57Pa8euVqYqTduMHdKV0m/jdhFbnScRq
vlNZ92vIDoh+Y2++2r0VkUYNveSba+XjSZpMQZhj/SBOyzmCKwgPdULpDTrkN5YULy6J2/BPZC1N
uVg/kU0uII8VwD5UFF5rCjcPXwRqz8l/83gQVG+ohp629nmWL6/nXwCMpA/FO9zutysJ5dRvafBI
8P/EjXyUVDI8i/TXHXuT4Sgfw7v5SFQrgAu5J5CC+Ml0K/tn6QDxdLJnDaDhtFLcwvvCx+EZhy0P
ClIJq3g2NVfurvwsuWr4eqgB9c7GRSftNROSSyfOs4dAag95TtkjkvUfI/P2CLhTDaRGi5pGWKwz
75d6Y5TLhBaVQCl+C2sxg8ljwis7SPHEB2OB7DzZyeMi7XeH9iQ+diTETxpgybv+Dwy6HXCI6m6P
D8KJkAp0xdJVBM7ZrEXTnPnS55Wnj0WVz8DdI8Wr/sLyyPiszuxQ3huLJF0/qzlJg9e6sdw/eTzR
Snht0EP5dvYTMAFPkfppIJ8jDRRCM7cKGagLmpb11AtUY31VkxJM8aP2z5GQmz/iQ/Dpscd4S8z4
YKXgXV6G4TajoJRp2HNfLHQD6XJLWC4PMgaG+8pZQbvejqnWErSYQUm/KTfAaZA7zlu4DbVWT7x/
7LMAQRrT9DIkGbGDFowrCd8twtz/s3EZ7gUX7fP4gZVnZzIT3+rH2kh3lneTW90jFgZD1hCYxdyP
dE7Kx4WwKt86edLZYl4hg+TCMvzE+1ys+lxMT840HdNF/5NPd1nW/Fjw0SIabjXtwv5U23CD0f5p
zJ5c7CRNDOHcEso9roJmznk8uROTSiQxjutDLfYb3wYBkE7PRCwrV4XnztY8kLGkleqVv4yMsVSc
K3HOTj612hLOLztrtiI7te94PM6Ksb0RAwAGsN/w2XDYLfdlBhPEgkknkQ9cLJJzyfM24esv/zK8
Kuqf1WCRalEGjEa9praCq03tGAXFmzSljDjPSaZL/wEYBW242kF6pKyEYuPEEP7wdi6sjMTSReNz
M8ikOf1ZFvtOnje8JvShsASDLpw9No2BLdKFlwpJkUK7wLXo/siLYGSSjHWt/DetSHKZyMv7WmEd
MsP9axJNCQ2YFsGHdBJY4mK6k9rd5lXyGgnHBiGwl+prmuxdXhtHR3eestQgq/TIUeOKeVxvgd1k
r/LAonj1yQsdbLyud3jmy092DvFHeuVnlOMWDoN335nPqvhckiySkjpB+hR37TUmtpeZDZboX0eM
ZCGt+GQwUewyteE6Nxmjdi5ewUCD7icEPz7r05BPI8P3pJA8YwFk4FSlNCCZKvr25+AZ9ybxKMrO
ZYmRAHZySvKjzEjKNztj4kvZoFVEfvyiiE/ppNWACNEucguxJpz5juxNNjzLLzNNvVBd2jeju4fh
Fg/y2Nix9KMm/dGmgjjhtlXMRUDviZqGLPdjndu9Ra2RC8kTwTbLx12M8okohETQM4eNbVj05SYt
YbNW8ObGEXdStIBRSUGolcPWClJK7mkALeGPKIWC9J0vn4Q4q+4+Et0NxskAZjf9RDsjSoxPLLZu
j5XtzeILzvSglnrQiYNMMGKLMEdz8PbIQa5pKbW3TYrKEkXENLYX+ImZzzWkn5Zi/WHnbYyrjNo4
dU5loZZLX+pdvO5mIfHSTQC67YPwdHKvX32tnIWwX9acYN2+KUK7sAuO2HYts6uqRUPfdpd60YMJ
r6zv1pfKvoGo9PWyftU4RUjAVF+J7NS6j6jARm6tfCumOMJrQH5nODlV8iG98qqUuDlmlo3qlRFj
oZZ8yq1lcNkDYe6h8vJHCW5z04cBtYU1lPpKVO8NKqSO/8oFUJAYmYtDN/Nw6CQv+8m6pVMKKehF
rmSmxLvZQIcrNfMsMXzevdTBRCRSLioVI6+6R1uFcAO5/iekSD1XBkerhdvDKAS/XLJAs0RE5UH6
R65iBj22DzROlGzJYy8+h/SNwpcv83XZ3NFIvDhP6vKzMwDYLtI/XJfWX8i2SepBL1seSl0Z/XnK
g3GUCoe0nGJGk2SdSv7EWUW+NX1ctcaP23fwjaHIt6MJ9t7EJZtQIQoZAZdLeyX50y2+kvWSynzE
IXEYddBtkaZX1wknZ1jn3YCa2HDMC1m+sqxIWnAUAGzLYGfMUDBESgZ6bOXWzPRND0wAYAD9kAc1
AbLT5FkgSNuphXNPPiAmzq/WY14g6lLWqkHfl+RcfYyh0/1ONG8/k09FNydgRljTmGRYjUJ0lgQY
SEFjt0HYPdAHQRYCGPRPUkGqMixYjd3HUwp6XQ0afYgmfdprk/75c3/WFo1rHMaOI13sDU/AWfOT
lByPLM/kpdJhhMPrKmPBIg/bqr+TqlHqCqlMe5HJ0sUEo3BA0zmxds+gm9mf4b+VBks+LWQTV6t3
WQZC4VJRwsWKowECeaQduZQKoa2RiPSPPK7S0Znnh1XFBsZ/SZyilDNDP9UTfbf5slda7SS/ykfh
7GhICgpQSjRZY0vPDwWVO9ZUJ0c5aDfTaOTn0KH7LRUagb47PLBbOBzMWz9tJiNNkudEJlp+0hSq
OxzVCozP4EJbkczBYCXnvifEBJBC6/+AoWHiX/c0VO2xyfqrM8ESBdgHtSuvYuLMUNE7c3RYF+H0
oTm+zHX/6HCu2LmKOp6rrxH8eQqxrnaD9/wsWisko7dLFFPz13l80BRT6kI7tg4EmpFb0jmcfy9F
JmUtrlJc6D8IVOmBUvIeMEMlJ2YQ5r2D150grF5dU9RoztKFtWWmAYKDU447hHoeB+gcirY7isTx
9cai80En2dkxeFCbofS3fHhYZcpIHcmUcICMv/JVhW2d8vQ0IWEyA66l4pew7MtAOn22a0uuMsqE
0ha53eEgSm+35O5fA+NkYF+IhAwq/KtTPVSGjg3ddjNIjXyYYKICoO/3rYRcweHDSZNG0Yk/SoAA
jl4dyqn+SdNKmwBH4zuM+2GtWQ+yXFTgsE04wpa77OXs4D59pVIlBdrMExmGyakbFX1RTQY/1LqX
1hSeKD+Zh4t0j2AKvmp0f6gtnAD5t1Q6bmmeF+IauetCt8M5Z3AIc0PKuD0lk/OXu9vpxqcOzzQN
BRF6sTKgFYaebIABSEOn6AUaAgnQm+RioV+kxWIkEJXXd9Rqpb7axbZvk+EOZXiljlCgNbVFv9eX
6WEB6+nMvyHcHerxuo7K3uP2etJtZnqRqnVRoUPojZM0+8gAiQyAFcQdViDSFgs+yJocT0jb8Im9
F2b53CTGU52494Zb+XrmXrbJCbqmCaxagVI79kfTBM/mBZqTogZSitzwXjgag11WujJm+vCme9Xr
HrppeIzHHNwkclpW4eC6f6fqN9IAY7kPX/85bfE1JY7ZwUbGBYab2oj0TBjmjgNPfIzWjm3qABOb
n3826vrSkJivqBw0yrzH2GVr/7tO3qVE22gcF15jmQIzh+FFuMAERTtGXVdCblVFjGk3Bux+3IWK
GEN1nhnl3e+l71Mx/ZJ+wht8PzdHnaHTpH6V4Q1WNeBzo6QiXkCMsvkueRZKmg9tsn5WrQ1O4FW+
X+4Drbx+RYrQqMrYX9ckSHUI3nG5iqy9yxzzoKvj3t7wJHJjvOsdPKy86Du/0ChVkgEWSXOYDQp/
Lk6NtEx0fBtWQ7c8Td+KF8ZJ+jgypoXZ33MkaAZxzY0aaXEbVs3212Z82Oz2rcFwJy3Olqslbxlt
rxJs+DlqTpjH6hFgFn0mxt2Mm2VbE6mqODL19O+c2fsERQYjGMNuvtwWJrCmPNMiftey9UVPOYBR
p9IszUAGk9QDZJjfM3jyMnJ0NSoblQaViNfHsIxNYYukhS55SIPYl0Hu1y2rqE4viYlRoBTQWNsp
ZXk9fT2KrTjKz03yJIptcIydfiyabqcNyl2ybIdqtEgdgyb0De+XbM911+3ZtagEb5CM9tNwa+zu
K189/GmGKsuiQGYSxiXjUclXjp4XWUv90RqdE/ZJVwWUtV+2fgAckt+cjLLrWp5KuNfZs2jzOj4c
/VOU2xMjpI/SyYE3HxNE92BnxPCDNO1XnFm6b3ouKcdZ85eZ5gqP8fU2I6Ck8mIuc2hh2ZlTw00m
gWsqX3lmfkgjWFiaEsSbd8nc9U3vxgfLqBkYFAce5UXp6wyWTmmzCNmPn6PrqsO+d3jTDE1mlOAd
lal7V+nZrRT9g9q7EbtrBVnvcXFKd3S+xudyGX4DawpoKrrbmjZHLxWVb2k40E3JcaeCKsvR7Qbd
jVU/wRV+K8fp3uuTIHc+qjnrfJl1jBWEEysxg/Xzl3z7Wgp4jnBuHdSehrXcdDWMewuTre70DS0O
S5LcTCkbjHzY17hCjV2uuI7xF3w9L4YtTuBb93HLiLdmbukXSfaWK4FCwydUX9O4+c5CqIMWpg0d
LFMcuHmGmnGro9YlYDO07HNI5r0804Cm3yw9jUwCqb4U+9RVfyV2+pws6V1JiUMtrF96kr837nAp
pQrAJ801G0yBrb7Ig6cM5k6+EK1Ev4MIqym9oqOlZ5hVrw5DfaWdcEhxlxqZdVTciDucm0QiWjPv
xuQ1KyaS/Tgs1VSjJOW6EEiN+E021TrPHc5qt93J7xmovN9A6YNI2aiaI/ZjOzI8jNgcy+BBjA0j
FsXo9YbSr2b3RWp6OIp8nvY7U5ZXoEgc7ynw2BHpEilLQgiNX84MMcYCbvu5Y3pUTOsN06iPqU5d
iryEHSvQSdSg1wBJ179Lc+pPqVJYoZlXRrAZMZ2XSn/tCVqXpP6QYZzWNH/jyXvPnSqMEUEZ6BWQ
OKVrfJ5BOOmbHpq4fkosWcmU/UwA4VXc0UwQjqKG1yUQwjr1ZfXcqctLVnTXLKn3Of5ShS4HuQIq
qb7ZhXXOuPeF8b+jae0Yqg3fJCeFuz3Ki7IVKo6z0y+/bKW8QpUTSc1qMcmJHqXnaUs0bJpOc3q1
hxAJ6HtBecCAB3iNcnO5VJTNVb06iyE/mTGMj7NS1n5LhRdHc3gCZIb00jfujMCFcRpPSOsTeAU9
GCqjJfNkf3hV8ZqW5gW7ecIvimoquq1hHum52vfWeJKqWqvFLs6oIsjBhSLXApK4EbBJMuojwPfN
8JjcpdY+YNjzoosOQDqaNNfG6jA1Y7FvzYGDpY8a9KhaFSog46l44heMULP5iDnHsBrr47oIJXDM
pb0iIs1JKxTnDyNTjbPmEJZtHgyymt0av6F3XJcgt+z8faR/LOwVHXZoAOs0FAKudcx5olQ20h7i
zEtgaMymzvOcgDmZTJ9NpgBtF/O5NQY35LB2rIY+QMLkeNRWpUudVp9NRkgy0k1+LUEVwlpr3ry4
UqnRie9M9T62uR9/qV0HHZe1jGf6R+dHATTmYFZld1oAMl4GHZ9xGMhE2TZ9BEqWLaE2qtRsO6MK
GBYmwF0Yw74dzOQyb44LrDud+UOhR1lt2tGUlnGkznFHeZBQPACIXd/laV8W4bIijePQzczhSvHz
IWM5Qjfx1qgFmMB5KZo99LsbUOapSmE27kgd1MayXYoEgc7yeLw34sw5tcucnRJgvscu77uwWkSB
zJnu2RwEnvO6ltbBGyb7w+ZU0ZMncmZlJuZbt7QdNTcrFTe3WqcnFQTmo2vHOX5UpTyldeKwI4Yd
6qW1XDSxZEe3qMawSNfkxiloolWsmZ9qpXJY8c7I69tKaIuGhtCOeHmG+OoxoTnl4i4T/R1V4jAm
TlGXp9GtLbHrFVBEwJTc5slWl5EsnJHcLNC9NUFRmlCviMs7uoTm+mibG3kJgzEg7EUTTvnQ+70G
75vaMd0gM9fqZCRKe5cWBMZamoIHceEJJLrzQiaGxhEdABY5QXARonToEnPGkXnUOtCPxTKCfK71
ozll2ZMmxBQK4tr3jAMVgIOioKa0+cNaa/qlTx0vUuBMD7Y1teBCXufXxnJgRYLXrQIf5i3kSuif
ZGhab3bIS66vpOu8+SFvYxSqXtDHUOpZOACHDsex2EKIc5NH8mn9g3AA9+j0mOyatlwu8ei6t3VK
6CZpyrQ+eltTMuFXF9r33KTFY1HVzYNGauxcJCajETLtPe2L9tFohBU12/yaGwN4RCdRIo3+kSjW
NprVEnJQ4wTcsBumlqPTUN5x8npXVgPkcHNsrr8yLZsISXEMmBFARdWrye+0drfLnLQL1cXcfAy/
9WKsenJXVOi0AgF5aDNdO5UWRHywhRXPGtIbzGVl4YqZTVhZzgKYTqgnZkZQnMnIKKdjCkR2rTt6
UdT1snnMy6GSPVw9e8yYxKh572CUlx2toJ/VsC1nG6afoBmbPDTZwWCZFnXPFPvh1KvtclYla8am
1tO+T0BlUobXU3h/6rm8pqtHV6BLZ44B/fN1geUFBhmECv0DLJK57+EGrcGpTyivNYC4gQa4xbsr
YtLVHaxH8WZRd05MAjRHXcM5Hmy/cxpr3zFrb4dtV54Wg/6vVBWlP2ltIn19j9fBB5dlph3AUEcE
1hYfjWmMx9RShggi1y3MVtUhHu4nyUlC62u9tQzchFbAHdfvUVfmsI4N/SrMYnwa85jzYoDOnJZe
+yMw599UL+Jd43XNSc1713ehjQq1Kb2piXfLW6TYLqtDlTV25CTFeG3WptlNdk0BxmyRO9NdAwb+
wJ4Xby1RGbmTtoJncusryjlWpV+TeUlD0dPKlNujFUwxa7DpeGhDzAmf0R7+0JXuRbPGImq3xj0b
hRio8A4mRmeSiHQzI8kye3O4Kal3iCHDONgmZ3laSalaQ20GImOO0MAJp5Rr2MgtmsIq6iF0BVnt
uB+R9MEm/zDBcbKlhEVA8NWo3jwJYRJVqLVt/dem5TMsix42FAVwt1qVLgjZBKxgWdJujAmkvLZm
SHWZh2vdu2fywrm/VVZKOLa150FfKGa5oJ8h+fCikrHiYe4uKONMi0OYV2OmVCmU/12GMBUFIPh4
1oYwNprkiU445uYZRXWuyOYFsaU3x2JdwH+Xbk2V2RotOlaq9UUwfhNXBGmNl2w3Z+5rHdvDO7wk
2Q1lBKxMTYDpWIkezC1CU5ccTNWb+kPRM0GOcjXeSUXVArO8+IoLvC0hjeYPqT1EOdgyUoO6Ud+P
8BQEwibQn8DJn0arW8OtcYZD4gzTwSnc/r4cKhRHs22HxibcB4/1kWX69Ijcg60uOu9FFIWKhx6r
z0badTvs7rJf1wZ2iQ0blLrb+paian9t+GDAQM04bCSgefYmUC5t0j3EqaI+JplJcR+zxQB6o8HB
6Orvqe2q0C2m5w0Ov12mka8QgwVuhZZeXx3qNNLq/6HsvHbrVpI1/EQEGJvk7cpBS0vJkuwbwpZt
5pz59OcrzQCzt2zYOAPMtq2w2Oyurvz/RddYmcag43tv2DrNpK3nLM/CVTJZjQCz6ZC3zXTbUMZf
a8oyca78/liUYRyuonSkQadirJAA4zd53JETn2lGD5zaAOM3tE/JRK4qrS11X+WMls2b0F0PVeY/
hEZBLJNxdgV+5GmIVEa7UH+ytOwnlMIkNTWzvHXdpNqUtWsfy3DoN1OAx92PVrPrzbbfj3RE3YBo
o2dkKvqHLlH61syxOB3kpTd6OE6PkQMH5SQ894VmZgTMuBmh6UefvKROT7U+0Hs9Ot3nqC+Tjd5C
EWRFhU51vVJHrWe0b5Eb9l0HpdSuS/v2ZC0LBdUl0g5xNMx0FoH2Wmd2PF9pICeR38/lunQHZtb2
BsW6Oo6pkVrZfeGD3QgrZiT68AEQfunLKi5r58KY9+HiLEP6+Gcs1y9UW7YAj/4BXPkAdLLCuoGo
01dA9hV0M05zFre48rOLyryn0nO/2lF+Ci0DNdoNm788/bewGeaXC6eFq+yPtL5GlgS9B3bn2vpu
hJumJfs0pp5o6953s7Hjkz+6+XOpjw3Ec0W1yUhWwJEIKqRKO/Oi1cr69OclvRMNfsQpyaQz6OB0
4XX+ANQD+tL3ZZozjNScfExBEu2AUPREtN1IH3mbkd0MzIwxDC75SIY7P2jenN2GSR5tLX9muhlX
mcQjCe8qtoKN+JCkvCZKw4WQZfZusoc4X9uacUUep4srSJT97LlpPf9IauXrGEMry6glvfoLIup3
mDYPLjGZy+LK9Ix/I7Bc0iyeBoHNHReLjhTTz3gdg07w1pv3Y9LqL3/eyt+BLaF30aELduDV/Eh1
URq1Naez3t+lTGr8UllleRSaKur3dXrNp4aifE8VbxqK8XO+FNFfIKW/A5z94/Hvkv8PCF89ZPMw
JL1/BVkXrrJxPgNpokmIYqodP1np36bY/gJh5SbRJw/IiZgdoNsHwJkxebxcWkZ3fdenN6MVEbiE
jfuXQzTklD7KJwhBiAsBtRlAzv99isDJwtgK++Aa6XQFkzsSergqfSgY2c5k3pEsaFCjYN97Sv98
oL9/w/89Wr7/jx0tbJXOYWb1dzlFxlXrel+M2vgb18LvpBQoPZxYZMwA6X6Q0rAvzbGF/uMOZ/1J
K0E4p+lDamlvoNX+Qn3/G4ggSDwyb0rBZmh9nLy7tGbpG1i0a4QPWLvVF0ji9kv8t+lDv9OxPAdS
U0jb0LYfyTGmUi2BZwUerCm4vWQjV55NXg0COT2M6Mo1nzDzyWpa6tuGRq8/H9pv9tPnHcEe47cw
wPHDfnpOkDTg/MK7ttiXM17znN0n9fRUUj34/z/JYEqhbng6KuYjQRHwMaJhSFDvMqj0aL07NzSE
xAmYCBKNf37U77Q0DJTvU5PhW/nlWUU3T9XYmuGdpaqoW7nlguO4kEM3K18ByIe+tAATttUyAFYN
IK8t7K0h9TxX21pEaevUNFo6W732tdLHft2lMIAXfW4d+twtzsRN8NvFSb31y4XcYkOtoZi0FIAm
OOWWLCe9DCOwNt1p/7KLvwglAHP+x1QlNDUjqD6c10BqLG5IWN9NjLG+LPzU99HOg6cIPPxfqC5/
eRQ6+R+b6H/g88eJ5ttmq/0/UL+/kz6LOwZXBWOifqHjWNKxcGumqIHxoZST2TeNkJZpw9Uy67/I
xG/0PRrjf4/6oJ3yMFB9p/nalQ6XVeZOmyAoto4vnXp0R/xZ/ozfbR2j25jGCQeHcj8yXTKdO3Ib
BwIVwDwx4xaWhNx4t1vgjNbjkQ4eaVmjRmjQwJbTsjTTU+gEdN9Ff6M0sM1fDQLv/b+lfHhvmzxZ
7bWLd/UCJ7tXc5wJHFRb50NCExGgdaA8S7j3GtKNIVR1tCnQc+trlP0bXy8uCVlFZuga2rYZVHCx
6RymcSYE++uXBiBeEz++sKnwMzGbLnSqMoMT+msXCvVTWlUEmCAnz0LZdYBF3dlpdmPeN/bkfQvq
AuSL6Yc72lTmjZ+M+OYxLNd+3UC6n5BCr+fS3TZMaN7BBz+u67QErJKBG/zzef3GckHPhF3GYkKP
/lEDz3nSsnrLvTZVU6+ErFnV7l+syW/cHR92ICD8VGoA84vI/MM6tonTwR+qnGtdQFpFKqGq90tV
0Hty0CkizEMuQ2I3f36x39qWfz71g/+etCSxyFs5VxPc9LEbKNaA8YQod6RXqdaDZlO5erKJAOUf
i6AmFjFyapt/XsXvrp6ndMdm1h2zdD56elU/mxBPRcndUBbnRhs+yeR6JzdfuyGJSMLr3/78vN85
Qb4PptCDR82HmvyDE5RrfRm0npHcaXZIg3sONSc4j8rbd0YzXdrGTCmgU4rpUm8dNSNdyYUaNmqA
Z+UvK/kNgSdzV8FQG6hrG7/l36cepXpeZa3jXAO692lorqqHZCTx0G9q6lBUMylb6pAOZH958O8U
EIwAjETn2TqprX8/d/GLycTahndh4TOVgSnaW3hsuk9JYoBL/vNL/irZMDZ4ABs5WwN2rw/sEBRh
x7ToJ2JE+lo0WGtCvaG84Fwmy7olyv2aQtHnLk39l3f81XjIc12hW2D+MbSD/35HO0jCXO+n5M4r
5+s4FkdIlnatqs+N7T/8+RV/VRBM0jEMoeWDvYxnfniUUbZOm5LVBoXVrZzRK1dqKP7C8uH8upGm
kHwooZaGyvSjsOiFbzSNoYKrVcLbXNOpsI6jLjt5bg9uKQy69TCiKBXTqKgbeot5KGti3Yn5MbTV
SAN17qnbIh/tfTjW3tosP7fjk6Lli6SZfe6gutu5PaV6NVvLtk7ThuRd41MrLIv4MngttBFeQm3D
tAsaI0DJNHNvr+dWr/ZM97EPmp7QHVQZm3yE+tYb2+TGHdpL43jBW+QVb2VAI1YMnvaGyN0nyVjD
MZ0Pa1t71rwQUGdP/46uOdg+nV622BqSLebJX1cWncq5Cz9rptt0n7t+8zkK6yIDLBUo2jarcpNW
4HX/v8dqwsnhwJwPOZ8Dmfe/j5U6PGnLSC1X24GwXzdJ4zBl4e3PDxEV+6+IzIW+F8XOkFXG+/KX
fz8kq3VftRR8rnFhVCemppQvzUyfB3wu6aVjMvp+jBoF42nq/+Vi/qr95dGMO7dllCx5lA/vVwZ6
2nlWU13zOCNgGiGG8jY9DW7SEu2cRn3ZRFSRpvJvk15/uS+uTG3E7+Zq2obtfLgvZeP3SdkW1bWx
Wip7VVhuYp2q2J939lc9L7RQYrYJijwImz44w2MWIS0MxLyaIeSOc7BbdHcFZA2NV2c7u9SuSg1P
1QhnidMdXEqOf1nALyoIvlPYthl4IjyD/PHvs7Wi3uw6rS6ubZVAUVP6Cij+hDqmnRTu2qjswleK
Vz4Q+sU5+U3qevsh9TMurpPTGKpD80GhlM71qjka/ewcg8mI/mJ+fz0MoQOHvIZ547CWfdSTrClX
Zhc29wMc0n1s3zMB/PnPGwGRjfrF1JE0wgb4jkN4h0P44cxHtWR0UFnlPSTZGziS6bTy1iU1TN8N
oUOPjilo8rz071y3O1Mi3ZhMlHOq8Xuz2FennL/FTX5TGNRX/e8lf/TwnaikgaQlvI3y9id5+n0V
B3QcJs/418fWLK4m3PFglgoSzc2NkcNrSjl95fsTbQjVD+j8HtLOX7VRtkubESJm2r+y8ibOe+hP
iu37gur6JOxzgSfjnfr1DLh5BXvVQ0iDWNiqNTX7Lbt3mBMzX+EwMByDXyno4Qqb6ntZV3eWMz26
EcSqiwmch25eoH7pRR/gP1dNU9LxVz/OYb6f7Pmx1f3dEHmvOLef7GXcVLQjJlG7yVv7yNicrWdS
7iTdkFbBoa30tVaXDwj4t4wOfSeKsrVGL3A5jF8Gs3nJjOgIyyszFqtrRIthmxvbMdNo89RvY9B6
S1FXG4ZsXN00/2zH8V3iASDIbXdFoY8SbMHYDFwEZtWffX16rIL8iR61c2PSfcWPY4bcBwqpp2Gx
9zYdRWpsXixh2bIZysFOOmsNJjG9aHZO5d9mGl1BNBRsHdVBdZcvn2l5vOnG8tG1NPmOc8N3Jgmy
b+dmfAyj5MYpBqbfWfTvj59Go7qJ3ZYmZJt++bg7hMvwJaH7YrVAP71vE2NtgkHyrJmZD8O2K9vn
NKHRJeaEQye6pUt7N8bNdukrxMF/ScEcbph4d98yhCryo3szcF4ZfnoyVbltwMi2XnnR6AsY9XDv
lNPL0pVnRtgBmKjsjUPXpN7BcNLSb5DO39tKg6EQJOTQH5ukv0DSdbbz9m4qwl0ODqgpmm1Cu1jK
jC4nmO9pe9nKoWkquwkD9zxE/RnBtjuTiVpTxLHMj7nKgnU/umevBr0GBUEJ8W0I9SYTB8CauR0t
asbFpYzoutXW9Pxm5RWA2XLYvEcvvo5z/zbb1ffWCb8o2mvqwHyd6vynAWA3Gt3vcF1eZynsTX5x
TDq6R5ouPg6mzTB7gDd0DTDv4Ml3JlKwamtY06e+6SSpv86WUWrKiEJ9k5XhvhmrYwl5gdt6rzXb
WXb0uA1jgycfbKeYFl56StDz6clb8DdnjQlbzA3TRna4UXd+ppinwGQTvJTPAJ/cbMW6dyrxcE0Y
bYrLBRScWV61esrt5XaIk/vZIS6srH2ismEzugl9inUNjYCmhcZjmdAaa9B6YJX+FygxwlKtuoEG
tMyfk0eXNvJLSqhjztGdNuvDQY99AJFjfir7CZYMmknM8iIv2eQY4gocD98bk4sgwix6m6Pl26hN
x2lRDFqbKWSFJvXG+rYG2utmLNgNAGjAMF/7G/pbNwloijHrtkIMGIFss4LxWLfSIOdunf41Cmlb
VtbZcu5bd2SR8E40G7P6MVPp7wB2NIB1oZ64UHZuU9ANABThUDBz75a/ii61uObmsNDsQ356qreT
yWjVoD3LYkOZM0oTgKOeCZwhBRqOHdIqEtExCsLxP7eGvVFu8sYblpBiivwAe7dMc89SdLSeVpNs
nE1KyjuyLzTEVm9QXN50XrxJnXTrdsmTXsQUqmg01SFoK434Uqt0myuX5Gu4yWGsyFp7FwWv9EO9
NlFxIK6d6+SQlvM97YqrPpx2DOQm97xOSvweugXM5nvhGJdl/r5k8cmjXWS06kM2ClLqHQAtu2o6
91p2LGgrhk0FhitwVmQprQWOogGIRtLcDbSHltrPyJFRXN6ad0wB/sZtvVUGk9W5LySNBXmkWhcU
dLFSEFJMsyOHLLd00Ia9XkCJArTYtcJPXdFdchWc6e9cd320NYxvSRDR2Q/pbhPtmGQG7+lPA8Y6
qHiMV4nj2EX5g6DzPGfoPBNqxXDm/2ggBWBSc4eHskj2MUbIgeJBaClYrt7WMK+9ED3B3zdCU/Zm
8JUA8gQFb05hwn9qpo8JmE0Fiojf6V7g/tgSYVMd5FMTCqBuAIGiu2YSMN74OnQfmF4NodO9nOrA
DBDeW9PgypjVlp1hqC5zatqNHmr3jhbcig6vB7SXD7cZeC18lhDCgdCZ74fZTSBKMfZVZ9AQSK+G
pkSAIexeW+2PXEFIoFurjKZNhSFrs4eOD3Pw9ILsLePyaZh9JXP7kBlqYA9h8UhuZCWvo4PimV2w
lEXRXLDtG7dunhlbuAmXb1pcoR1S+21siwmY17Rp2/EuieqjnaRAEB65BiAud2aK87p8SyIAfrN1
rib3XFIJADu45C6gl2wdgjowu+qNS7nJHQjdxJx3cP5bo3mj6voFoqyN3E63b1Z66p0a7maa5Uev
5RdplltcTJ1zk2nDfaZpJwNCEUK/TTk5NN1CvDzRPZiMu/e7KYpDe2ZB7xqeVxaz1OMB9XO3EbWi
i0EwDw1aAWIsM81XspM2CUBepmzpJe2Hp5oCuFXR/dP3qzm5D7msnLvc5NayAYC7tLtEZ5HWBBnn
Hp8rAEk1jkJGHztNDE9a3Z3z3tgbwMENIkZL3kNIBJxjAkYzHbJ3ZQnQYjP66FBW5S6JrEx3I2qS
6YMfvY0ziPAC3Lp5kNtt0MIDPIqUHD2k4FGZ3yHzr2lK27M9ovO6sN+TGdwZHCxdXG+sZDfMV3+U
loCvMC4D86Dpj5q1wXpkS6zUeuta/STaM/e/54Z0dGbHTH13lSfM9Gs11Qe/NLcDP41vvzaMEDKi
5GSymiAEgMuNc7PqzWA3iLo2IpEqGLdG3Hzl2Ub4rLhU8lPFrG6s8UebQFir9UzvrNQZGvp7Ft+B
Rqn8km6Zr7Nt7MP+3hYJXqA3UQn9dWm10gmBw4rmmcG9UsLHXVuArBfY0ouOgNAyuG/yccPrP8rL
yUOhZLxyVUZwUTHFDi7e0s1HM2l29K4DLy2i45xbRytO/+Piyqs2rQsPy6eaFkszqunSuTdqQJRN
eJ2W8JvJ27CezHgQAbXUpR2rbdK9xLgc8vTKze5y29+KjrOG6pTogIO69iybw0Vf16Z2yDlK2Q5l
JJfGBqcyeSsGUQBet99lWy5tWwodjylsak9sj1aHxwV08mwO3ar242vEYCgKyE8M9iS+osle1yrI
cYxVnJQ/9OUFxcKW52B24nU+5yvb+yrXI8YCyL4hUAZNyORO4KBxSDAvG9fBvYHYrQO8pWs93SwP
jPE7pObBysdP8j4OSCuaOH/KT1be/JPO83NfWoCYwFL09U1Ns2AtQJI0209zfk6w6w6A37D3LzUg
wdi4RsyVW/IIcFRw5zAacgPZzp1Ja2WxDMYma4PL7PeUBErnFs7nn9VAgrwewtcKomGx41o3vvSL
QjJK+1HuEcPtoKSDJcLi2Cs2FWd1p9PquU6YYzUjE7Q+3uahcdZdd28AxdCUu+3b8mA1fcLMxjLH
OM/bxAtvoUu6QkO9HmPgEAOo3rawHuqg/xr7IEbqNoXkE64132c2gJ88M4L8rvSt7ZDXJ3m6l9PG
CViJXsNbh5F/JXGK5Uc4JAzJyyeaeXHswQ0EtvTjhN8Dpd3SGvdQR9H7ceoLboXRYI7Hg2yZ2B7V
99+iyfkcljPkRvwi01qeCn++dvp0cVxCpkWP0UH9oXfqUXpV7vVGQF1a+1SX2T0i+FA07rHTl0/t
WA/bQU13yoWoCUXnoRUcZe0CiwkPSXYOq+nSDMHL6Ab70F++Ayfbl8bowjJDYLTkjPTV588RnamY
iUPrh/1qqGb4CYqrHnZHu4/2RSt8CzQlBu6uK7JHb6y+0RpyorVql1fRbRDUe6O17iEB3Sgrem3R
V/Ru7MaakWlsIrxP7jE1/bexDK4hweYcR/TcqSPF9H1rB3A+gRbwjfRcp9x+Hby8iBRuULaqa/IP
40CT0PQjY/p1aRl76r0lS28YqJA9DglDt0sfd6Abno3Kg4rPNG/zMT2LugQs+rlM7EcV1g9Nkd6+
787MSFz6QqyUxJkznM3F0tYQe9/SWAshU/maloDmdWvfuZDetPQx97m68S2qxbzoYqlduSy3euOc
ALuufL0GxBCtC8//WYf12cFcw6S0saPuIbGx8o0B+abVhHT3hZ9FlLJZ30aIyhSWJ5Un56m4p7WB
cua8seNqt6BtW/iGaogGfGylV3pbuQN2+oW0xlpc3IEDqdT8GC73qFay3mZkbIbkkvdvNYhqbnc/
oezjtaIyq2YFgsrZisKx8GctKEoXm9/PoD6LJFkVdi9ZBunPYNyUBNHMTm40kGudjWu6G1NwUeia
YqYviuWIosSXAli3VsWZDxU9LKa3u4gqEVtChwYcDtk2nb2viWXsXE5WH9QlyGHA7cdbv3f3yQgn
CR6UHrnb2AtXdOhtWji1xPWSn5mJAGPQqB2WGS9CjCN4fx+BCnS8XGqRcN3RtIlU94sBo2C09zXY
WUh3omNWcoSyS477LEpZ65Jb+TOFRIY+DVmgfDgNMrItQXynCJ+C6M2YiPEl1Qt0RBcYNZNPa+8J
xx3m+FfRteJVipXOHvTwWeRBK5NHXp/wQByaOpwu0F/IG3EKNrkGcYkWU9vWmbmXK8eX4aRduXCO
NrTHYOHZ0IngyKg2oo+b0CQ73Fwce1gzwWHTTEeHoMHonnMFa8oQr0ysDrsN0S5N1qDDuLZ5/IlF
kdI9iz3NJxKeKUIB0Qvuw2J+5qHvLhebHQJx67+m0auB+OHYatbAzIHv1fiU5O0a0nGid++owe5U
ceIYQdv/LJaX6tV7nMS7yiYH9vhu7qwwPmlgme2fIqNV8KVtBZRJniNrsFEHK/2iM5dvnL++u/ad
7E7hpmuGUhW2cYY6c8/iYO1nmtEDKACYUvS1g+qXmDAP1dpEf4jzoePlEWyJh0dPsdD/rSZiQt6A
FS1GAArtuWNAbD0ViPCDXBMB3IwjFVn2b0kNIMk9OCMfvCbkiy7hOBTmWc8T2NP2R1M9yM1MQn2P
2DezOmXk22t7uueK9LChhU4MCmnYMDJH8LpzMh9sr9j6gb7Lote4G/YxRtjU9gnYGi1iSIGcA9sm
brNcNbt/FRWZefauSzTYZrRdo9eXEUyRIXILVR4/yUHKPVXKEZTP++IH9oWkNsVsiFl4GR7HKyI7
zZKuPYf7PY8nnAEbh0p0EsUTrbrlnfhvSyxoIQUa82M9lVxL/LGMqaFa/wkhYu8UDqrc+cCAJSEY
F6jjgg3+FUJfldPerKe16B2J7VLqI1QbamiTZvDc4ndA6ceFEuGQmKul+dkK4VvjsyzEdGi+1UO0
l0tj8oYSQbb8m917DxUT9yB7JMpe/u1P9UZePVkeQxuQrGUdhpgnEhXgYMuHyJ0UZYvIyOOqQnhj
K3EB6zqAi4CQhrkWcfciXgq+JszWaCuYDyP9MDrOGR0pH+GM+toiuZDSpd6BLDajXbNElwy/WGJh
4jyGwXxSDtA1zp2NkFsl8t3wfoTwO7h5jkE/nawxuQuKZ+KfC974uiYT4IjRGmLA1M6OZcaVdpBH
vcsStD9CzJlHF4s4lUEEa1E2WnffMF1xqpLdux+vHhzAxsAtVhXKPNe+9R7J1lsL9pcWiyRO6SJa
k90vgU16lDtl1aOKTvK9lrAIzsyvomxYepD669Q39gnUgqSF5fgtwqrZz+4H34OpBZgmjhl3uNFv
ca2J1biSPBx8yw75kTvBHwlnJHoFXOvZxP8QDSk/Jacsf8oVreG2JhtvjqS7qL3z9mLHMsgexKnR
IbKz/FLWpFS1Q/hwRhF23q531UMTBmv0kGi1kvisAMQ9qheEWsIcGprXaMuhNG75VEufdiXmi684
JqoIkRnAJY8R2kJ0nnpG7ioGlwT9J7S0bBxvwNOIuldyxWwSfsoVGrCv4fjAHUiST5GbyaVR2DB0
p41HRTTMNSBTtp5C9CZWRfSgBrGF/qpr7W1v05xBGoFVyx1UenukC0XSI2YPQyGfH1nOoQKJQIJu
rSoNxDQpTPPAY1A/TYlyZ02o/vZHSujBLsrBVyOU0PpOxF1MliiQvrLoz/1acdp1ha9NXh6byLqt
/lV+jS3V/OYak9GJiIjEqCCFZh2CcsSQ8UlxF7GB7qvoGcJofsEkW5Aa7rr3s/P7s9J4o7uvrMXK
571iwyPc09o5W+4AiZO7NTFm+fTAr/JgHiFP4uLZEDaFdbqfcRxlvSK36GlyGvCiZDtJ1NQxkQvR
Cl8CoXKxiIpRX5VubiXozzRAoiiB7kVPzMcK/S7Gfiqc+wwjnqbq4GfuOfCGQ9z+7FVH1BE8Dlp0
m2DMmxEW3ok2GFqOpupTBEmEQeDUGN1RzgQuoXXtMm8G37/o2kPM2A82UTQcCZnZbKDSfxWVM9rj
Prb9tYXH4uEKZQ+0xWwDIbPSGaxhwGpbTNuY6HBWwKiwD/AxWygYucjiN1bCJx51N15ODrPvb0tt
qFZlDim0mk86Pb429ZeElynt6q6LesDtUb6qdOf9ZsnGcSy9n3yW+ybfB1AI7ywmXvE6HXQCy1Xy
cppCNi3oIPUtJ8Hx1Hq85V1YUmuzVQu5EQ4mbL80ZKKc9gc3TDZfdeQgW9TdfK2K7MZU74qQTV9C
0CxtdCMuXx5A+y99+ExCdbVon5L2iNLyaEbdXUZsURT5mnlENMR375aQ42enamNZMase5N5h9F5N
Etp+fAcRxhqQ0bkdEf2c18neSiyYZemnYnpg18VHJuO8xiiKzyeaQkwbTLlnEU2guAcBKlWwvshL
uXhJotk0Z4FoWDC/pIfk8hvdeUSPmcGrmA+GnBzl9pGgO6V4rQBpN7TASXZOpEoOP58fGSW1GgIF
W6naZPgYE+wdlgf3NP6X2finkCY2eTCOIddThLSD+xiGHT1WO9UWmwBO+pb9xWWsKncHmApD+NOT
S5POJ9n52E7v0S3k8pR5Ktg7H6JosaON+vofTY4Tlz3IK4hVFbddbFaLx5cRuXKi4uEUPSijuNij
Ymr4Sw3WiPLQujsuvuj8PMnITQ3k6CBu8l4dskqpDdVwcNM47oZH5T1P1DLaBryNvENJUCFXc2Ki
Ap80j+OFvMJk9/e63ou/hnkPkR9R6w3A/diFAYSTAqKxRt5cycwgKGqpnqy2vLF0pjnk1VHvnlv8
1hI9l4aK4iJGAV/IT3zxVCvSB/5YHAK2gOZtYjp43mTrtW+BVnyij+FucqKdqHVNyP61Z7+mz6R6
0MhlIypW2kIkNO7lc/BG+YrpfZVzCsg5+dmbREgo/YoUkrh9cxXvCgWrFi6FQU0Dm7sXd4y2xK1H
7CAqnneRzD1JactQD2gj3TO28pIdEB0mbBRpty1JfErSksYiHhmC2smj9iIZZ9l6Vsn5JdFrgZMk
zmlB5INnzfvi6mwSexJFi90ukDtupxktTPnSdjrSJKJI0IX04PjzX6L8PWZwUdqW5lNmYHzjF8bm
Wz7+1Dvj0HncYkQcuRZ/REKsLAge393wEJprAG/EgGme720okyVGEienah/Fo9dlzAa2613FYMTh
J9r2BO8sTgSOXl7J/R3EW5B7NocdgxO0edeaX8V1YL8lAS1OgddFDy5XMjX8Hfw7a1s9O+qyULYT
iRGfHb8ugq++ZrJEySvWdD/MPXSt+i1pT7lci32Pv5ULOtX4xiGyCeILch3FuxKfFg/WZF9L745v
E320ZSzOH7tjmxfYCEG5yoBhkobLfdMTQ3+T118iyiqMQ0tgNR14K1mUeFw6WCTJi2opTjNE6ZyP
IIkbpqh6bBMPlOvf4CK3VoAz4r37MpJzTYxnLh0qLcaPG9Jyj+mTwIsXeY/2cU+6GJAbcrZk7tbu
ZLwHYSoVnMo9yRWTHPHcO/sU/wdzKfxctX1IApYREF0RzsvzuH0iLm34s+m9s5HYNxJEiO0inqGb
b488wbCzad/dpVDqGviiEikjvxJIqiq+D6NuRYZj1cfPNpwhBWxSskh/Zv47PMq8BJ/J5R5AOIrK
QORwQBLGBMjxYyEA+K710b4wYenQs+Ni9Hp7lPDACAAQVwrN9GWwmDWNCEn+VzHTcnhSQHxRcT7U
FhwyJ9b26gb84aZksgTi+u4M6N6Wfdfm+wRzkg50B5TRU2s5dyOVb69l6jvLMohgavGu8RBDlLYD
p2ih/ZRoUN7S6rJ9m7q34k6I+5rR7bAwxmSY3K1FylpEWcJBp9vhs1ErYFUa02HAPe60ujq5FCPE
I0eOmE+z0REkw4VWPHtIo/RSVp9zq4Q3Eh60wN9Xtb5VCy5zBfEQNoefkkYA2atyEE4loizwmI3W
3EaZITkQtliMbBE6294yjjiQWfWSAcWcfWbhMGeF9I+oIy6dQ7hlW9kZDOIphfSFqH77HhXgV+h5
vZGLw6WTL7tLfZTTBkO6JRNRESRosFtLKVHuB0loGK63DWgXMs3ejZ4X18ymaoubMNFMMClYetmv
SnsTraIxwlyHCjnTW1gbPs3UOCULhqaRWJ4/6FSWXjLMMxKBCef2GY1zkOAzHQk8KYCGI2Ue11xP
nBwdnzu1FM8DL1xo4b4nbYU7i+fKciP7p0i3rJxoTicmtZQMa/mhKwiiW/KFmDIjxX/ivP8ruhbp
RkQr70jMEJZCOs33xQ3CBgfdHeviL5CNMQTbkxgR4SzmxwwONP7GNYmN5y650l7Mb4v94quYOBbE
X3qokeYWRjToxhQeVV0C1Ka0iMuCBDnk6iqcCrlHwWjtxLF7zyIZMCDh2Xc7cXbJo5gxEapbHsQL
1/t0mzo4xMlVJJSP4ufmhLET72F1Td1A7ISYcS6G/FM+VgwSN5uvuOLrE0VJwM6viKfOwjFMktfi
o8r2kSfC5ggBzIhgk9iX6lC/6oxk32cPWlcSTNDd1F2YYbx3bWwlkQzdFfi1/335Ki3ODoQQLldS
k+kmZEBxUnIqXWMj7bIZOZhuxH4ojcaMJ06dBaDqsGv8V5ImfCbXiZMVk4kKBxEELwcdbhyCCA37
Y+DyiWub9uhqNp6wSw4RTa8ND3ahdjp7IE6PbDnG7D0nw/v03HsuJI6LfDzfY1rjlgBS3DO4vYmP
xdtBEzc4hxgFcb8jv1kv5ZWlE3crSjH9VwfNh3eBL8wGSZAhFWnW4CniHrgx8COQ7JCelBpF79ZP
KXvkuxDEVi+Skum/9rZ/tQB0D8UrVfT+XWKQftGa/FtKFO8xFOEVrhee/UkcB5trhkDaw+ecvgDJ
YyzhLYtgU6qi3YflS4cdSx9yRU2ufANovBrRUrJBLi+PXJIMkj8YTyXHJW60OJ5WeBOG9tozBgiE
30uCiIVIpelOB7Ts+3PNpzSMhZ7xwAfEln/ocWdF50+9uZVAICs90L3LOm/6rThwId9jrzszuCE9
InVNsWaeJCsS7cB7SByJJhNV78/ZhbWLT0GeRc+2RUbSAHYXdHjtw4bhP9aIJMpMbBRBOO2dopzE
NPMbrCgQ3qC4OHFSmrYXeRT55ZQL7w7HIly+eCh2cU8koRn19xIlm+NFLoxoBkl3oE9qX4cwzl45
ulSsEDqx47S28g99mfZs2qhcdJ/2Hj7gSfAjYlDkzpVDvS7Gn8ohMz7CsgHfjhgHbEVI3kVRE5OU
BmyL/P492rUhQcc4IfGiuYn8wZ5wBbhdSJ7BB8oG8S85F2SY7/L1/wqcSLsUTvknUuly4WyjFfeP
n7ffg3sJSsVDylz4aRAczpG12qraQNH0nw+S5fDBUsjjuQ7wat5PHDmca1mciIAdwBIEs6m17KeI
YgtWTbnPI11kffpQEywkNAwguRPhmFwanWp+RYoCKeau8Jw+isC9PStL3fznirMKH9dP9+/biIZB
/aDbxd6nbpkU8PZRRv2vD2811kql+CvdMxi0rUixpNxEaFmmGJH0lpZB7tNsLOuRTpIKSWFf5UKy
WeIJyNaxKZLoQpmLXyZWBpeZTAjXUoKqBavE5+FaouGEQs3A/pnA8/miOFekG0XKMRNyiu/Khrzb
YD4hiXym6FTeMqK/bZhPyRQfU5das6ZBlPQDA8anOBUxPWJUA8H7rw6jhHM7qBeL0hxxMSkSRPFH
OuA9QCLGBrFEFio+F5CtfVOiLrk/S87gvALSOq4CByahYUDqIAnnk8TvXXLGz9mTieI+1FTP5Aby
9oMiL4Q14a7FDEjn40PsN4MtER7ZQCVafDC9jdhOuZfvdkX8fvlUOthXmm9RMlTtZ3ZdgosMjy4y
nmsC1gWFIQkBLp3kNhV7zxsBzdrIIUcedFcEmBKbiwryO84U20Y7FhaWIS9oNTkVMYM4AuXEDAwa
i7w5+j+azmu5cWyHol/EKubwaklUtiXn9gvLbbeZc+bX3wV57st4uttMJ+AAGxsbIAO9z+NC8lTZ
AuBEBLeU+WlBWjvCP1Z9mScneFars9Q5crxxPN5JeMhZgxE3sR58Ko4n/8UOqdpfFc0Jni7Qsfjz
BKs63AyxbgUUEKIfnsdQhB5zGbkb3esupq7s4SvxtxgIuRerT2gySv4kxzV3Yw1IwCjOBS+U5OOK
Pva40v0u12Ok1K+yAtz8xA8mAKFLgSPFPgY9QQaDDBAn2W7cbfxlti/DD21Bhp1f5CpmxNNpIMRg
y63Q7pXDXy7xyGCx9QRNEqgTP4RuMQRq+X/Hujh2N1xckWU4ZRfZJDcntIh34gJB5roTdxPH7k4W
GWuugcgGiuBg035XL5/IaryZIwaB/RQYDwtdh4WwIkEoH2/b7D0GVY6sbqJJK1i/Tj+N7k2WHU5g
Ve+zaNsiYCeBj9hK+XeBnpvOPvLBTKdYIIotKw1FX5W2Kwj2iJOKfcKOCOYi9jxAuRnhmAezDvaS
esZP4MvEFuBQChjpcLxITicocWLUe+xvT0KAAcf4F2AF8pqcMoBugnKxTMr/vHA+05lBHNjx9W+y
iH1EqMRrYRoKeIM8RS1M2Ak388UPuRdyzb7whya7O3ELWZr8GIsTi5vpHrUXiUL6Tz4QV1SgRlms
/x3xvx8u0aP4JyauDiKBO0Ge+S7sDhfJCLOGaGy5ld/7XQ6WwZGS6f4t/qfaSU4aVom8MO48QJyM
sJwQsCXYVRX8jVj9kphOwAWJ0SQcnMB0+SaBwDh7JkTzmXCCNJLDiEAJ0YwJlDvQB4iF1NuzgJRQ
VYp4Qe0RC8LX8EIMs3BjknNESTo35KvEDSgic82HixfKvpGoAJCBqeQt/xs7yaUIdlTZ6rFI3iVi
8RYozOx4MbPiPYrLwdW8ApfxXx4nmA2fyISvxFbhBPKDFFhvF2s5QSKeJN6vMB9f5yy6bRzeiTMI
OfwbMsmWxXhzL7Hvs/OcoMbFX7D6sRNcKPPCYVtZK03xrmECw9J+dckgl5IMn5EfPauwQjyslOz5
AnW9RMtkrwoyBgoysxGQjrttCAaG54V6sSJWdmMyEmG17T1NLLO4jawFfgWYONXEFfwvRpCTm04S
YtZkMmXfyUSxIsR6/b697El5Pm8s+IHR4q5KXMiqHii6UfBzzKHawZO5IXW/l8s5hsh5V35j0GQ4
7TPfyv/I7kEt7YAFCuxgZTef5J8bay/LRiaMHcBGAHffmQi7kpO4kXzArrhcNj5SM7Rs41+GRwud
Ru7Ou3MzXLBEiEpsqnHRqd1LfMfTjr1uYHm3Rls/CONKjZfLLZ3hdA9FR6cVOHqhMbzJEdbRno6V
92sg5TXlZJENRSBH3lFIRnNa7jj5xdwIGMUgmIDKkgVjQQqCNHMg4x/frCrF3Qk4fwC+xzVdj/AU
MTtpCG6WdJYPJwar+E+i59SpUKJ8E8eVPS3Rej8Zr7jYXpYceAoDg4HivyqxNHhs2CFo2L3ZWBLM
gGwbWSTAoUgK4s/hVaf3/fzAcPP+sqHZPOLzywvjCQMbY7HEsWWj8EvMM/+COZaMVo30Kb4cDxt0
9QExK5l4SQB4fB//G6rTXtx3w51wY4d7iZP4eoHUxNflfcTMi9nDrOEjirfGauD/DOTUDdxHhsBL
olMfiGDaTrgSPJ32rlvHNc+lHiJwoezF6gnAwBNvuTXr+HtmWfAjOEIRooKnCrrHQSfAfkN3CFDX
ZUDdkYNJcMgox4vjUPCglS7bJSgvWdhul8W7sxDiE99Ctr/gx+JO6fhIuDUb2U9MBRitzLIgstYV
zglRFwOOlU76vayCkhYIrEiTBolSnSyvwD+SWCMgQuzlLooGkt0Pgg1Y+MJLA2REdoj1VQyINiY7
zF+q0XYIcOX/AaTRjwfrPyaG7EDvgcGU41/ie9nyjJZ4jv9tX7oJPNbkGVhvsmf5XRdjFeCSEI3X
hruWpJ4c2NCOZWL7Ijt6bnJ2snwXluHdAmDROR0yZzP4PcK1LL44OvClaBwdw0I5Zv3XghgVj+UZ
ssokggFgYK9J4Cth239urQvpo4/J5eEMZ+XwsFTpqS+sf7STfq91GCtTdmhtYysRAiMoS9Jz5g/q
r7Zpo/kCF1kwDmz4kpJMMYH7I+dbggMxVCwPVPGwC+298InkandW/gWJepQ9T+jqLsi74+eRGyjV
6OZ0tKjPAD4EO4FHbx60L4GOfCYfxGSKNRG3mkY6BuqR8m1Mj05eQFK0HZVhdFFAMvKBveKQ162s
f2JxLJBBOdM04GdRsQ90Gqy6z8SeMj0kSATYSJW//IlcRot1V+xOPDumlKKt+1KnmKb5m6j07FBh
RkNs4+XFKWAbOlAuiOyZSy4Q4ywDio3jhJs5twRiFwjudjMyyGxrOblDqmd4lQ3jxHaRS25gprYX
T4df5sYcZUQwYtRro/+WTSAXcnRFuOri7sihw6+WyXcBL46NzOtiQJ88nFnhXPE6JCK4/hYg8fPX
rst65FjmlylzhWsmwecnLa/3jLhBrGPotII1GT9ca3k4hgzcK8GbkPMG3nZQgTXfBliMy2+ky3fI
K9Xjs2TA8bNZk2Kd+OzGWPX4zGH8xd8JnKnX40GYHIJhYiHkaIaBhIOMfWCd8GKUGa+FFyEBgiT6
JRRnBQtoynxrePM3O6Oa6771VrQ52pB5mWzztZshoxlfBiwNWZBKqvscV2PwxPFN7gszfmOzyVhw
GEgkJLamrdcjWTeB92SJCLpQO9muBcmSXWKTRtWgsFce8d5XPzcC6uFST3Q97r9Utht3V7xbRBVq
BLqoMTJ/YuoZH9NKTkIU4sVv9pyp5m+5A/UDVOXccD8Mv5wpE5W8I1UQjKCkISeF1gCwdLm7IHWy
KiSWAMrn7ql6ywsU6WNZojaofPEBkvrg3vxi3CF7XP3jKeLIyKPJT0tUKDlJxlzvnBN7ZNLfdBeM
ZXwXj02AdkFQ5u4i06nW9GQWw+Fq41ax8J0GCs6odKsO4qNzF9XZq83Muxr0bMUj59kVVCWjG4TS
FLHEBXcV+4i+ykbmWQZPVuSv/8jU1PnhvwSWrH+JOLhS4CkK0CUevQ0itVKSyZUcatCMa9nvi4cC
/S0a5Wt56e6GkwmY1iCUO9Gxm6OFW6XTXyFZsPJDd3gySaoJ9iZDyVqmnzUOFsc0V8tubuzeD7x7
8Qo6uD6StsTFlFOzUIC62X3sZEquva7Ysg9Y30MHMQZMQ13stVhbjC5XcDsJW3s9+BCOVmsAB+OH
F8KSaBz0pHEMFm1HnKzQFVzO3mB4JLHEP+NvyyWp020TDgAZCflkdj3JcoacXykBwKYSmYFF4qgK
oIU1IweSwH5yAeMiwah8kRyNtXovRpbBFG5h8+mkhRz5vMStvAHrzN29TFkNhnliuiXzlkwfebx1
o+9J8baCmPcoLmbhE4/nPjnVfuLjyTGJS8nNHIBVftiadVdNSETaf8usuFh4ikjQoxh94kDDvOis
X7kFa/K/V5Lb/N5CcrYIFyC/lNEuFqfWfi0ZdV2gN+nJG1AgtDd1PpzxQE4BEkqOOKpyz5BxT6Ba
zEsLFuBRBIOhxYzIM2Sf3wwNbakhs4jLK8uKYJCCDtI0yUpcBQohtAfkaa/z1D0ZlAmgg8LOl6BN
t5d3J+9OTePdByY9i9KQ3CF8RbfPLmT+L4uDPno2K2B6FMENnf2Rtuxco0qe9Dh4c4C3JDKZzPEs
B2dpeHtzXt4hO/li8hI6900jdZgl1XqWN9LOLN6XWcJ9Gz8LxicznR/qeh7vKjAuYQfUk3olXtdx
JK2njpDWzZFZYshM+vMheEwLXdNel9w/9/pt1bp/Myd9q9PsvYLvpgyo+GnTn0ALnnWFpnx5xnFo
qO2DUSw7dVDvB1Tx7ybaqdD5KP2AFUCBQYP4Y4Me52YssY6pG21gG+3xWQWokpwZU9B2+ZXNpDXf
kzqczLnLqLKyjm0dbwkKphmz1s29T4tEVBNrY1PBUBuG1yAWy5X8ZTFzdZDoD3Ic3hSqpsfO1mCi
uhgSgjYAJHYtJWTbKae9CUoBEuQoaaESPES7TII3GkUy665KHaoaOvtRNS8Dgny3w5oQWNBEwX+S
gIAN6Gd5w3ioGPclh+NF66JS/6mV6iDhoTtSNZeDI8eK+0gabLTGq1vNfzwT10OFtjbR77No3mOq
Nhp9eCJvKvPWkdAmwBmpO7Pz+BNg3x2tP2mpA2NSMgF6M/RQF2YqIbE+jFtjlc5WziWsjKR2a5qR
yscqHKhs2aX2kAmPnsOIGkr29jA3B/lOyQrGo/ZHdkg7KviOPxLA52BMYfrZUtOWt8LE5nzH8jJd
BzwFq20OdLAkT38UDBdC/rMRe7hdVIcSFYaUAZfGS74MR/af0MQgSLEWlmtNebN47OJLCDYllque
rF0p5Z3sNXUcBOaI0sWX/ObQxI85edESt2R01eyI37NozknXkx+7aPeOVn0KMXlBQgiUMN0kVNPW
eF5uDg/Ksb9CYRaiPyH82qDPlGcsU8okD1H0osQ2vDZ6dWLlJA3UJc4BCryE5mIo7cxASVGp/BzW
oPA0+gpGFi+XV/OZV0VYe4+I/Z0OEscfhdQmmJmA9MK64MNpHocSAThttYmUJKIQkRJ+daCpMU0V
wZPktMTvkTlLyZtIyZoQZSQc5WjmTSXnLhtQykNkNY9kRMZpPtI46L6jA0CTWbyW+ZTW00UFWxUI
T9w6iWEX8qJi7hRKQjBMnJAoVu86OAE1jVgFl8HYykZwYLSQlVNHGgjgd7LmJCMrxo50fAcc6i3D
gQ9E71FiTrSBjl0Gq4Mz2cYjHtv6TQ3GtSBMzpJ/6xpK2UtW/HXtYBD6DbyOQ8ip/F8qpTS9jaQD
OYVwhjU2k8wX6RPHaV6zkZLwngyBj5bJXTI8VpB7OGr9hu7X7DJSEQMktEjrHu1lXEu+NujsdWAj
jRsGOO9zYcfsh1t3cc4NEkHrGiKRwFbxEgiMacarYKjWwqySRThLbSw1+gwRb9QN1ZdAWDJw8lMm
FYHGBzmHRzNmmYLIdeUnnMxd20RHAj1W7K5B2RrviMhOeApuh0qDU8SdbLO+DV9sxz301DoyGPSl
35ht+cxAqrQ/drv+R6HBVczETfXgQ/kSDL4P2OW998ioL+gRQ84sMmKIYLdgTtf8ROh3T/5YxoBn
WDA1BMxq84Og2PIMusK/aWVxcpvgn1nnayenQQLU6r04LLIog8ai3CDYjSyxyN4J2YA7CX+XH/In
eYq67Pkhf5KRTvP+cTEmyQmzNmU45BDGA+EKmX1+qI2mrgvN2t4ek+ubeXwOLVYSL0qkmXkNRSdV
fzATc9Vr1Z4PVKEdWLBnuKXUgyL/sW8DmthQqwq17dgmpl9aB6QCBLeuuuISB/2evhWPAmcG7nyU
KxSVWvXRHijN/Mb6m529laUaLOfQaW/1lnIVWNBWahGSHPZcPMsnSjyUVioMqvJVyEcyNAPyKgcj
bGWSosDeGSAhmFgkqda/rpN8HD1HbrtB7ahVzQFyGApTFep6dE5HykGJLiDWUKtsh9hOGWmGqI/x
SqL+i5Xw34jb9CkFdZAxNTjgqnv8CHE9hJ0hc2rT0KKh4XUC7Zr+QbEVoVW7dE9Ydl8MPVMAp3Qt
tfJCVEmq9rGtafPhWONlhKojwSM8HV5csPiRTE1eLmdZ37L1eGttcK5WW50pPTtL9lJWUDZVGzNt
fYVG8BwwOsGU3W8qy35TXED+atiHNDL0yyY9BgM60yRYYsaybfcdNt2CHSPnEUkkrJvloHiOEyTJ
JznP3HdeRw4elWy7uI6ctzn6sUoxvFn2tIXEuDEmntZ6m9DqHyRYCSrge+Bmd1JgtSFzb0e+TAKv
zwrqLDoqUwvM3SF/ypoknGSaJZLktTClwnoRoI8/DX0qa5rLsM6MitARcXxJC9I6BmxCmNn4QUOd
32hZJr2aWnAqtMGexEsfCUFvRkK9L9ofXHfsqls7H+KC/U4j0YyhKIInQudaMHLgcNDeeHtJ0Op5
TBPzUTAbXlctkwdehj8EKQLaNHe9YdeaaqoE8nuP+XcW30zhHA8U1vcj6YNwk7Z2cKcmZ0mwsMRS
u920FUkV9hkDIn8rc4ijz2i0dnmrex3r2pGQmFeRT0/tW6wRJ8vGIxke09+RQVPt4ItjizeKm/lR
Kia11tvHVT7R3KKF1VdQLwixGEjU0sRfHxmlcqR9Cku74aQQya4icffECv/ZFMsK/0zqG9/FaJiI
7RA5MAtSDgGMXldfA5cGlcHAate2DiCB0zDP+ypoNdH04IeYJy5mDmVnShqbOSMM+/VcAIMDAjhg
v8TOP022jGRSZXzFtBdSKQxal9JtN0/Qr9V3EGWrMKZV5ztEfBbeWJXAd0t7qDXpOAcyV1GeQpai
TZ8mHCbZBEtFpKTDAUwy5wpXOXWi1z512oNX9EeODRuEg6+Skk0JJ4U4K3TwOIeO4cWMukfZbFWF
sMs9+q6MxmMVVhcOYFUb3o1Mo1ihIjQcimeaOUAtGmmfGEKgiuPvCnEKOF4jEaESbyih5GUtGohR
wqDsnbLiTBzDilhHyfAGOfVK02L9znSgpNgTvARpjMowfYneTQyCUivKLusUulWj6yH7FE32Y5jT
NbL9gYN1jTJnz7y/2lg32RKotR87JlmgWm30TpIxMHNAl2Yo96HZHnrHIw9XGoeQdhhurH2FOd+2
BIirGJe2Q0Ap7iyAutAjFZO42qEYrbMLvD5Hc/lMmxv4b/H4VzZzY01Qx8JkOMsri9SORYhJUR0V
1SzMYjaQlQyJKvOALjyZXsfrzlzOiORQhuR6E/XwxktdIpYdGiNQC2T3Tu2v9AzZmDPdc8cw+pcg
OvgJHGntzAAqMP1d1qSR4EYE9qEhU2S12ofNKSGBs67Hyhad7W6lTUA3Sz2dkf19EFBrzOhLmMSc
oKHtjSuvkZYEC0RRfJNpCZ7oNfzT944fIyqFIUYydN5Ok/Lde6Vz52Cq5QqHY5LOFD5JC3JiuYpw
UWG9Wnr7OKs0NegoYlppHs0v6Lw55i4EZzV7NhR3TygG0QeIKolSGvmVZEzVkEqq0ftJ9Op0w8nZ
Ve6U+mmhw0ofYL3Xu5HyVQQA6WyguB6RU3RQFxoXxbTjqwvaRM/RNaQDx6qKhicvwvQUlu4TzG/R
aYfrrYcpcPl8RqEQGoeWvhQY7dnKfRPGXTKY7EUc5TO1pfuuSYxVHDsU0pNzBbbHJlMhL8BEW4O6
OIBUWD90TO/qdPDAxyG+kwVGnQLHFeJ2jUoP/oBKERPI9g1NE8d+5rAGhBZnzh56QGvPOdUdCenU
lGKBmNtUtv6G/RL+lFzR0M8gHmbfGfR7ye6RMuyD0F+goIiVUCm7F/q48M4cHHMB9VH9RXHTF2Cs
pwGH7e1d112Lhkhv1m9NghwQtBgFf51HJq1Gt28bez5Q7IbtSan6pTJIrCkSekcJd3RjupBUaILy
tAhjo76B6cI+Xmy/p4oDJEyjM0K7aPTlHG6OX2FZW0lsqpNzSvJ+vQDJCe+/Hb2b1yr4uOTTaSXB
XFAcyBRAvsY7Lk49cSo+EFEMA3GD+mxFhl6Ae/mBY2JWfxr4muk0Aw9BtSeYBPJcmVW4A3SaYOdL
0opvCAJcCWTK4bsztvSV4JuDhcZfg05v3Mq6tsmx5J+ELesVr2arbaDIVVAJWxwBXgGbW1jQXVAK
1AgwubvpTbT+AXaWJFj8NyasEWQU7zCBRxtX4QdNjCWZwQqpOMcYM0y+xNUCSkkUtFBgafw6Ywgi
+eCsfgjSC3bL025oNkycPtmUtXFORO4kgQX0yz0SpjBJxkBoPtEV7yQg1MmYao1oSXi8soYIH4h5
f4TCI2eqrFpKU+MvsKGIJiC4mB4YhM23Cozi2MN3BKFDM1W+6+w4wz/cp6MEjXLYo963sjkA7GDa
yqHEgSGgdYHPtqQ5wi18u0QXEqSyW4hvlTC/pEp5iOaGPkRYkbT/CuimZ1O9wruIqeQXIS3xB0a4
0pCEiBTieooxsPNkfetyfBrg/7Y/4l1KCCwhruwywfd4gywZbxgAcZvkc+dlOS82hId53lSR+cBf
pV6xi7IetSW7BtXFc+ln5eiFoVTjvtE44pBa+tprjA9RxPbdvj/Ouf7amD3dd+hXZyM3oIbPiRr+
xSy/Cg7Rtf2ajrF0ltFpmRUrRuhbVPGvDezboNZvsT5/WOyZFuYiXQDY/eoP5xmkefu2dloBb0dN
f+ow1HSKeQm67tCH8bnMqeGW91ba7CVOx6vmUKirFcV92Df9Y9c6Rxhgr+wd9Ija/I+T0Q3SMVC2
jL/Fzxvi7uIEOZVGgb4ds9hXAgB9tMBDq/2JphLxtmHkjTEYrROrNO6o95ZBWx8kFC9CAGtzyqRt
ndVUIQOhlxZHOqiITr04nut5coN3JMzzu7ieduKQKDoyLZWm+5NBG8HIKboOror6gD13X1LZkERb
c9myBlw73Q4AJo+0CnpNFLTNEE9V72hX5Gw6SSG4yyPhJno+0HjdVPvntIh+laEFq5X3nZXEvKM/
wskpnHxdpCyDzk3BDRSOHwMtEhdO0qLfi92dk2FdudaBbgMro6mfUK54u0GCNPQyFpuijBxi+jw/
O3bc3jmKQvvERcfgi85bggkzTmNdbiMr8REuMe8ia54QhTGnQzDm6mHE8AKoQm8lA27qyX6gZG1l
0GOprELetITtrQbsbvpadkVI5YVbblywidIgs931IaJK3tZulYOe6ifXK89lm73rhMe1Y1P4bNEz
XrP2wFwrVMIvTeoCIucTjNf2HPXmXn4WZQc8SaTrBie3nI5GV3grfSwoVAIFHibIrnpwmDy4+7Gx
T9nGTYG2hU2ki8c6oLJS4eXaGblGTo0F1KPP7COiljtnrsmR98PL3M3ANe7OAnCibvvsuuGbPagI
5zR1vjGSehs40Tc51vtGC/Zt0Z1mZ9lphk7Sy9ssXXOIup5xCmmAs9wrwM44KA80kd+1kT7AF1Fg
ozUYXQeFYmM+5jY6RZb2FLr60UH8LXLretNGiNaYA320XFr2iFWWiYw8eOUqjaawOzMogvK3JHNl
NtA6e3PaR+3iT2D0CttKI1lBC95zgN5cRwiRUx5NvowyFWDosqcnG+LfDmX2rRlelyF4qbITPM42
BzdwCBeN5hFE+VybPXmAYR9nJbko5F9oBNQfLN16JNzWQtoemrTNMeozfQ2/NJW1Ooz1kWaG1AlG
/Ucb1XQjoqAXt8qs4Gg0UYVAZLDXkodBApI62DXhtFrC7h3GYXk3MBvaDF9zyOib3M4Hj445ypjd
W3byw8FOVpWSWEnMaJm6zSlzU8v5FGgLveS74l8zhss2YKScPBFoIHjpTb1e6yZVrUZEf/qavkvF
0P9L8+EiS7Oa0qtX2eGHsKAlUTWRY12lcf2kVTFGB9Zlp3+hn3VIgmSLjB+lnDaOKuGXLKJsirVd
blO/1YaqyQGv/etz9aXm8Df67HkhwdmV7nOL4YwDFDU6KlSl0VJVgcvoeXqk495zSI8bARIlBtMM
2DjQTcU1Q8mbXtCkeOd4M+f0u+87cuZ0ale0nh6s9NATjydTjHZdhdq7AP+0KqBrYGQPK93IvkfV
yHx5dj5o4aowbPky2uTqfFoQQ64foRWUTqav2j4c3qqGqlmjy5GXyNvd4FgnzS7hJzpm49slItop
OHENiuXhfAEpo8+2GP02Sqt209vWUcxrutgXyTXdJpf8DEpfq2xsYJ4QVFlBdpho/bJp4iDyPTCH
wGwOPcp1G4NQ/27SUfKZu91iOtZxGpAdcebgS2IJd8q0TdDqvV/qw0tI12JkvqG9NQqA4ciElKPJ
uQNkEM10rR3D/UBkai5IvkzjV9y7l7KEc9ukBbgtjXRWcqSUqnuWaW9Ui6L74C1Ol7+Iv7KEh3kX
uykcoN4eV/GgUQ1W6x0Ek2D5Dho6hUuOstfzF9n1o1NciJ1QfhjcB8/RvI1n9D/JXNYIh+ijQ1Kf
Jocxson/xJezdXfa53TaQoQyOVpx7bvdsB8GgS47JpAu1DA/p5atRucW4HCAD90h0Re/VGqJtwIO
uNGzDkiqbbxJXXlKMFs71xk0FCUbs5ZEJF1w6P1Yhw/OgoZKxoGkNvaeLDoYB6PrN0rre7YLEdXV
aP03d/o6TfKXrnHzNQGWLAU/VrjJ4vbxX0s3lD/gkGqzof1rgiyCS/EO5qvWXKgV4HBNjRAvzamZ
0IFKCZ7JstsWGCeVTx5JCTtz5N6ZMwcvwlJAV3X8PEWesAqmuyg27rNmuGoDDeSa6kLNz4sSLOsp
RKe6Hl7r3oC2amwiq1DuFIS4VuGQ/AsTIHJJh+cU4r2X7Q/ccWSX/Q4GEvnsmSwtRuBOo1w5btNP
20FACO81HV0oqFQDKGks2SRWZyG1J62TIC0A9Uxn0yet8aNVnNK4ZGWOfEQfPUGJkY/J4pcsARTo
i+gunMBCRomSzN7vLdJQRYkwkb6P8/qshPQ6iYwD2a0HO0A3C1kmShOjEvaRhuC39zaO5T3NBiGk
Q4yxjN3iloekgSuv2KuArV0GwA549iULlLzs1fIU9j3ShbyGgTtcNeqBfiOrCGWToq+jh04xjZei
NeBkx5NfZwaFuEh6ek2pUofvt03v82MZycvIWKckHpuiXOVuHftD6dLmM9PCDfqtzw0doJ9aDz59
C9rRumRJlWpG92E0N1piRBtbOQdNRvyCl9SY+xbVz8x4So0UK0rSsCb0z5AIm8YnfgNVcOrvDVhe
xWXS3u2l/+I9SlrGsolWZtw/2AwlVTz5g6YBRKkpMicGHWOCTVWhm29DD68J2kPjyzEuZaSt5qq6
5K23LeBDM5+FnhJvYhoHPTtZCpEPsYneXrJq3uYeMWjxPvAka3lr6ccFfwHlm55Zds4LqqJ2QycA
NChzU9sVI/1BaVXICtiWvb5dWpSsFAQHE2Qal3xVNY9LnuwciT/mc+3hSTtojPlj9SUfz4/JuvcS
9aGjHXBAA+h0RHMFaKoj5sytV08dd4mVHV2loPYgp1eqpUrDd/PfXOND0j05xCbSV/Vo0ICxL51V
o71MWKrWak6zN2PcIj+0h41CPWuoaOjcILSrL8fYWHwa39CUZr6zqo6uliIDi7qgsUvj/TQ0h7Sd
wUmqr9aLzY2qlBvSmRevtbcY59vQ8IYNdCfRCa01LHUGh1d5qTjUrfgS5ONTYu+68mw15qbDFdRS
mtmFUi013/UA6NGIewRuwykII8tee5XGCqATs0vf66ByXtRBIb2RfPdw9ga1uFZa7fdI9N1lxuMc
TPQX7J3vrCT/6eDPqUi64eI7aJlb9EkN+F6VGixO27s6CFdzjRqdvjGx6DrpaFkn3TJvmZRKJOYj
Ugt0NC96NmDXv9ER3a/0BGlZelz2xO/2ChQQn3+hsCVF7BU6MmrlaM022pc+SGDzkbs4LV4OhBOZ
22poXnC6P4h6qMpbNikNbb3guUgcdA2Lz3AIgVxFLLJZsSYVb/CXIGPPk1RJkFkG8VZK9CLQ1psc
bO2TC4hJe46hpnaIxAbDWqfRtuvAcWzjIaumgoXUVrsgIYPfaVcyEh/TPGYbul+8d+KmOYV1jBQK
65aASujwOqURRd4O2Dhnll7uzci85kn6p3ScTYqgn2WMBxp9bNrCvCxjsa16etnTdzK1vMMYpM86
DePnJl6lcwW0XG8aBwejVJ+iTt2GVbvPNKFFDlur78+pGj7Sz7ilsF8nHTzEoZ+6BotcRClqIlEY
ihNHTAvK1qK2pKgaOaF5rSdJCmcOvobT7BfVPeauhtQZRW6k9Vi2FIgTx6+mqNhn9XwyAjMn+l0o
FR7f3Mj1aYu4t1LYSaKqg0y7smvAf13CWFr1AuPU7TGkSqXzXGtbafZbNSN0g+D+xhvUc0fabhOO
9Vde26WvFfRbMNL7MdSJs9NtG4ewSvuSRClwpJ5Dv0uGxbtzwMF7ZomSr7VhN+8TgBmq259z3aBl
oK5R6HwL6/zahtq4sgaqYE3er6t3iW19Iez8afJVpOY3iVYfvD7eqKwLpdU+Ucj+QEx/M0ahr7J3
7mZXOee0CJ+YBI9su5kqWzPN79vEQZERHMrL2fZpSEYoXi1a6fedfnXdDsHRgtpipj6e0pdc0f41
ln2IRRa9trUL0DGbKtg2QXKvtJg3K5vfw1pPaECKiGtOA/kyo3I0j34a5zPSVEp0nJmWEDBizWI8
6W54WgIOxamLKJloGxoNI9JZXyCQlGBbgFEOPMagwBfTvQmDlg3hS69INy3LVbb6hMKCRq9ml2gL
wkiy1if32WxhnHRqe2wgIjimgCXMoKnnEFoHmyrOWs3etDQdiYXRB/7j9otFu6g2OXSWWkNd8K5d
XdwbUeNuM0O/143lcwlndJSjNYskTk3S+zvOocXrAFYpkG4fckV5R/Uc3uTrMiiUan+Rh/P5bfmI
KP2rk9BwtUcNKyN/s0w2mkbd35SJmzLcj/Qv21RTRI+PZd1oeL2QmWFQVV+J89g54PWcFInxyK/J
xSEBjQIvDqOTSXmbs1lUIDufNAdUV1ISqNPM6acsaI5Tb0rlkFbQGjJabduhl0FZ9n5AMJD7ce6M
feZ3ZrrLOU24LJ9qoUoiKXpWyWsFFZWAJYcor2D3ZNoQ7zEeh1oHx93n6mvYQCPGeUsmH/PDed2j
l+m54FnOi0Izmr4E6bd3YnIrIG7qQRhFfLwYAiJpC+R0yAVb97zo79sMnLY2MSRDTE37SrsBTAeG
gn8e8VVGmMpBQqLP3asTr8dT8onFD/s8ONUk9myyhV6zHurgEk8FJxSpo8XYzAwct8haZ7XUCWBX
mLw4gfldEBN4irqf6Pfa0dW279XDHDRXU3pox9pTYxUPjW7sAY5f7Vzl/sH8oZEinGy2CymTkzzF
DtXrUi3nMm2vnpm/OD30AI4pjYCatpf6QzMwji0OiFInXyRs45VL6/WVrfbFPloYo3BYKLLIutc5
BkH26mgXFRDCNAV6BaqZHQ0K7xxtei5oGUsN2VStayOh0lHBWXKLaT3TWZuySUqEGHvZ0XzAKQja
j3rJ+dog3i4NkgS0vUZje5RSg/RH0XL3WFUGXd3j4CdHWI2qMXZGWqrPloF4spbFD5QRYLKa+nFa
aICsTKskUg5eEP/RJjnrw/jZGbMLPeM/yU77hKLMH91AQpEQUkpoBdY1KYnVvbJFPt4gG9T20b2Y
OCtsP+O2OA1wR21iNGPp/2X0152DhAQzrGXA/qWbyGotkAwrv4+Co1Hpazn35fo4NlFJQ1d7XIKN
7UAgHElZxJALoi54QRnl2szVxrPMg642O1AFmkc7iNBTJGnn27yBTeN5EFuneR3XGixP5UesbwDs
0Jn2vUMWB9nMbb1MB8Zwjb7kxzLmBvXRUF9qshAzeLoZngLF3hSJaOk6zzSHWyPZuQ9zwDJafyF4
2f9xq/5aVtFxICNLsAJqmeuPdRNcZMmgVXowYpE66/bAGGvZhnHgbivHwiVkIdOLOwyVlYnfluWw
nPTk9Xcsi2Knxy18txkXFqZ1qJ7CpdnS1OxbzJUDyWpRo9VMEKHiSwDbPbv9qKFCmiZ+MlKKYbRX
LbPcu0jp34Ml/rSj/g8dDq91Z5OwH09dH9yxPlBjqAksdD/JRkTaQvi1oea3vCxhFI11jPpKt/Fr
1SM1YkzzrlhiksFGjjWuCEzwnhaaz2pGh1KwDefSCoytnVR/UprE6xYtustkOji19uKW6sZQMcge
RLVZPyoVTomqXMecxhwMOy2V26vDbrZbVFKD8gfO0zqo8rMTxwf6vYN396eADVDimMhENzAWjUVZ
Vf8j6Ty2YtexMPxEXstBTlPKVa4MRYaJ1wEuzjnr6fsTPbn0acCUbWlrhz/0XMAa6a7yosA69YyP
gHilEbJI0zaq6ieyLVAOlBqrONnEHzMHVWxp5ynvH+WsbdMpOuQNTNXJ/In16FGHMQKTtbwygL8A
XQLitL6veR9qnXPUYushpeOQJI3q+amWAIRpuzwbHNJNwwY1I9SWgM2Za4yEkncpOAw6od2iQftP
M9vbaBXPiWF9qquMnGAEhauFjMGK6usdGH6lOKD0nfoE2b5pTzd4n60+FYL3AuIeOAHz7ju1OtaK
cal035MCQQ2nvTUrwUYdc1ozHIt1PIBaBaQOj69aaqzUEA0zmJKkw/M0dq9+BuHVopGmaxf1gprV
s2mCDWGX1P9w1GvuZDbdlmi+4G7+GSUDFZc8TpF9N2M3nfo4fnjJRqMTRYa21xY4qYuEjum9RSSq
feWxgtv9iENGlmMY6KVzss2L9VGn4C3c8Vhio213nbsxsvaW63TCCbZrhBaqyYRy6NAKAI/uuPu4
1P6z45mExv1OGdRuDFNntdXy+PewBPWDWtSuLejSmi8mhh3GbL8MuGmjvduc21apCDEFhfXgfU6Y
TPikSPW6hGOnK8cLGapnXerai1UUM2bu7YcDNhOvzzBfUtJbUF0cyLZ2IT/ImEyMQP5wjYmJLCvl
VyeoFDzIWawt3XifqcooNWwQ+VRxgTqxbD5BJ5eAU67QX5f13jce5VofYzI5krZ4y4W5IPq8qvrR
C1Ar6UElK/zZnHFOAkXgzoVcbUPy4WfBlV+wWgBREm1lTCl931J4U7JKFiAZgc/Kr6dHxyt3aZQd
fRkjDWgyVEL/TP9VuwhLYz4q4wAQLB4ommcO+Z56F8uPgixBaOmXDiBlWdhwHXIHHED4v0zDEwet
2kMDXhTzYF250bKI7jjmJ4sIQTrkpEtAEYr7tLFR+0H9uv7Kf1Pqn/yLFIrf4b4wIdoM6DRW1MAD
9WCbOzvOea4/EHi4SX6sqat7vvAP+kAbTmZNoa5QriJpkH11WZADH8dXPntLHtNTfqhE16Uaok9h
PVLe7+v8dxL3vf2xyAeu45U40C1lwAcYBwNLk/LAnOyHx23T41NPUf0q8nZ0VW3CeQfeguTHF0Yw
YIuwGpg+GkdB/aE+Sjo5QdYg0E2Fl1unnFR8JaflEnzApB22FpIR3vqVAFAYjJdsRMHRA482GdvJ
HA905zYkdyWy3t0ApmXZRca/wrgfC7oH8ocyXi2K5rvKMeqw2qcW2zze31KCU+LzQ9BP37h3VpW6
9Sb/bYEm8x0Yl0HamHc9D0V1J0ZsOuPkiR/gYU5MUfnikELyRiaKqJFo32jWB2XGJvGiTTKgS1jC
hHhGK4AwhryE9llaAHRHNgQT+S6MFv4sL7ykVTGNr7w0FjW24AAm/xPTW169Mq3ajLxIh0ZQ3rrb
ariR+/KDvISFI81RBi7PyMwF3oCclLNfoycivUohiax/r7/a9N0HGSkTIgwCehAtkCri757mMWmn
Hp0B9x7w1/3UfFMloly8aBeV+saueAK3sFFr8O+W9YuECKsBQCPpNACGtKOC5Q6hmyOAZLwwRDjG
bo1E8SVbnVPSzo/aArCez9EI+5nGCCPA+UObvnPSfPUIZ9SCusf/L07egT2yQR3j2Gu/pReSCw8m
7FXvxBsSSYIWjo8VUrrnJxfxzX9zC6qz2rOcVap66IFqNk4UdMheZ2qTpX8tMd9bXruCUTaVdspp
61ORN5W97+vo7Cs8Ciu1XzYePBLcLHGZeWe55IJeZS/fWJV8PpUoCUhx9gzKllqgNceTikU+ei6o
wYN+FIEpzWBslaBojTKqgv7xJtlJjfPDe8MdA8+y18m1TtHoA/mAZJLrNMv6jZy7QzvoKt6prF8F
VDoz6te5i5HTxfcPa33hXfWTey0WSvDeD8qyufGiE7068UXoBbKQF17g35rFJknz2+82929exOBJ
j/5NlLnasp49bd46Ub5XN2jiWq6N5U19TLV1KbX4EIwVQT2RSFqypE1CRSD8/lTF+gvix6L/JyMk
RR9YxAsqYT6yxALkum/S/qBuURGDJeRVoeocAddkf6j/1a1AesdXvreQc7GQWBU1ka2DeakCJP+P
yu646t8z4zsqkv41NIFALjuIwMFf4Ep+wUUxZf6rNzXaegMVLZ9a7UWurmolSI427Bz142q5+1AV
+/JNIl7OrnSa+sBl1ZbiXzw6F7c+mg2q71LZ8aUd8stY5dAbOhJ7V7ojY0IxWjrNx5l5K7Me14FP
2zY0LPOTRLxdi3zIUiYpcVx9FHOy3ud1+VzkSGW47tUnuQZJ/NvE+UOK7FOIjPxZBfWmrFg9ZUd4
sOeL5mQd4yOUp/LWH8JFW9pD4vBwe2FCYUJ8gQzzYbb82xQjQkgT4a7q0Nc2gRR4CdoNhsbPxUV6
lh3smsLh4qaefjvrjOuxW0PBnFQDEUF938I0rcw+umG4Z5QSIASjmHfw9VF5zRb9RiKyz6cqRJU7
1MS6y4Z1G5vwSYZYXlYo2SX4rLbGmbgCeNxGTOrnU2eRIS4xbc3kiLkZZ9gDK4Xp1LFZtNeoMKlC
zyPxbgWFVicLeCUgMtEZ19aw7bV/g0VrXxh+aBdpMLIseOtmzaDS4VwxoqMGqXBmMVo6TmjS36nS
t6MNIBKPpt95gSBqMe1HsqS9ysGjNdKdmxwODw2+nL4EJ59NC3vW/9OBvdZs3vhpGZnvEdwHgjwI
i6AZGyb1NiK735UBwl8wDhS/Ru0HWhRfjH4KDffVSNRfSuQ/j3mumLwD/yqsbFsBFxoyJxzYslj3
gR2Bpia6rWA9Vn521iDfdI11NRxg+y2VMn2gNcZFgIUJ+G1b8hcHvHZYnT2tDc7Bis4qyP6g8HXq
M5LJ6MzHL6Zrsjqh2idCvo2kntREhB6wMH+PwU7zC9bDKmkgm2FrSDL8AgdS9Csgko1HWvfM4M/u
mpJPz6ww8zbUoI5oASTkBXiCAhCEmd+qMg5QQHSws3RT+28LSRU3y+/29YP6uD2S1ZZrnkdZ7KSn
OsjYi/gwQuoHiwKhyn8TjlBi85HVYMP5SIuGssENV238ouGGNoEJBsan4kyBiYF98Ms9/uobUXo0
aDFrbjnOGUUzSKi0o82rqcslxHF3U3KGFKTkHJNoMEA4YAhP2jATNv31q09R9k6+dR51XTCn9N9i
TLSUFThRxWXosPwdPSw/9ab4K4J36w/Ikq8Xbk89TJ6tN5/TmsO9iMc5HAe/B0IcC1RGIkRdR2N9
wHWs2SSWyMOKHu0+NZNxNzV5mC1XUelB3lSPAKi23XpZyDSLvgnc/JNUw1i9zZSDtqUJuu5pE7WW
Bfpz+vLb9Tdx/C0LkHtW2VLcARYdkwuZ7I0tCn6AppnGCE+b5wNOZmThCVDLenUB7bJe3Lj/4X7U
mjXEM54Xd45o0dsyZusuaWY0i4uLup46avrOYlro70l11Ynf0Ct3smWrLdbRknYg0AvTRROqTcW6
46quy+ERx2h4mI9+7z4Bvjwq3GZXIjPlbd0qP+NoC1hg2JKH9NDx2cszPLOWJYfbN+PRPGeG4p5r
W7xz9ktwebpSOMw/YooCMebHni1gRtMRggmJnrcpOI/AtLjPKnYMlEulpQdr/cJr4gKjBN7gyRCz
r01qM8tgKJt03bkg2wbBepQrvLwF/D+3a1p0d3kt6s2melASoC0YW+qa3YxqnoW8MA4+at2lQ86j
/o6Fq6JWB1ynhPeSDt659MVzH0tvW87NOwuKt8mj09li1AIuB2Vmpc+c9sppWvNPkqWqcs2hjk+u
C0KC4pMjCHYZALva0oDqR/8W0gXGNvuxeZkaJNZ4LsY7Z/lEHq/yBpvPSTvQXJnBkHFYCPeAuDxM
1nA1V9xwdEsFH/TcbbSyK/6uhTje/Jt0KgFy8THQf8eoC4e12SfpkbHyWQ7puWAHDRD4DB4JxS1C
8eK1Hlp0QCeVG6pDxSVEARLddXi8ATj9MOFrZu1jQclhiGNvqIygc1SSlFAENNP0lhbzwSy/hfXO
txaYyyqOqmiiIrqbDQf1Fnkv6l1gHsj/RHiFpJo0gdtmiRGmvTw6MvpaU7Zq6R4m6IGFXm51sNVN
N9/z0zxqbxoRBsWPpXaf64GmiY23jIFXUo9nlrUGMAj/tCz41t+F7b+WhgoGOocDSQhyfsuZyHlU
BZRZeIgsOgdRv6lPliwnNuWAMNufEqd2nVZOs97H6JN2gad41/Ulq8drir1wtE6fhUM91LYzBDQ7
ejdL92skSy+wLsr1Y0Locbr5ixFlag6nscmaTemjO0N/BOgbsLVqUFlVwrig7qOzGIaQVTd7FKAM
VYWACcpTS9iGPpPLBZqkb1hHsyNLSeTVn1fauaCgdT2km3+D6Rnw60nrhOpeBtAHwnvOoZMIBug6
gcEd3vA+E6ClOmDpbX1YW3BGlkcTKC+9t3Vqn/vRu2VtFlj8cS+SO0+6IXETHFRUBAxeLk5qQSP7
tkz4yD2aQPqTRjpOUz2cWwh2DVhGBoKCAZ/KYmIckuJsPOPDdafCCtyAzUBrVodsHS05R4rzEE85
reUnA2xo2n97EuQmczIqoZHUjJnFwXbznXoQpHmZmVzz6do43rKhXAVSZTxQIeuMVJ1YxFuIfoEb
d6HXfartzS5aOmOj4pLJ4uOEjXMEBOzrkGBTkLu/dTN9dhTQeZWBhpLLqWJr+lQ+DCRZlMXaPQp6
SPHw1AKfn5b/gHyAjp8w1mA0132qMoSfs0isCWlEVhITqq5U4i7Y9KGKerpnHjOFcEyiJ5IKQYaq
ChaQN9QdzvKRj0encgDVRiAmc7wYcb0EafIkIgATlC7qoJI0cDt+KaddUFSvKVXOTMRqOrATmq7z
YpybgBGjIriY3d++c3Zd2/2wI2ESqnIvwS1cT/zLmILB7/QzR0qx9OHM5JHvGmYcJBWuF8kT7qIb
1YqYo2lf1ZkkW6626vWuGBuo6r9MpguFjcs+rNbD1KMYPC9laCmAHS9NpQd+/UolhGa+uZ9lGhoM
YFL3/3lgA8MUyBF4ymp0vzUGqqoamGzzheN0L0kRORjVLiU1N9bs2dH+m40fvxBvqfXoMmImQqn5
0sp7UJm22tSxPsDjIopj8gZdipTDhDZWFCX9akw02kddC23GpcSDztKOzkA+/ojj/b1W+LA0OpA6
NWjs/FDVv7LRNq4Zh3Rxme2z/qjiuVtN9Cc3x40VixBKDV5AA6aHLz5zH4QAZ0J9hHCnUX6rI8ZO
5q1lvZMrkrRpSCZPFdqx3LSqfrVp+OAuVFKVlO+MSbe1Gwe986WCP3zJET1hp1GtQvS6uGlOD96W
sxh7Ehw4VYzZu8eeyKwJ9MLKccvmKTVKQhYi3lZ3Omeb2hCx9274+abUMvit9rNDLhdBhLAp89ln
3E0IEm/LW2WXmDqYQhD2UHbve325X+UZFsOTT39GhSG2k9HbV3Xo0pHxtXgX9ybdfxmOCNg58Vuk
CUyM0zCmqbPQSc0Z8qsNyAogUVNLWPV1sGnR9HWnzmg8Zi89XKIZM0D8E8gVSXMJ9NrihGoVt6Ub
b0XzX6ppHxNSOEVh/kyG9WLJ6jiY8qm1ypeWIp5HwZUl2LdyaAAT0SEG9M4kcEQNRIufpNLMiOjM
prkiuMFOMnHGZD5cTo9D7Mg7c8aNgl5facmPVH4Cq92OXH80puuYPltqq0/yH5jS5m4m2Fp0r7wS
3ZqY6JZ2OoqTTBat9ZBBFFHJdmSbdwibPs/Z/KYv9n8RuEsC2BOf0i3/DfX4FMcp8gN196YSXmmn
9yohWfPxWa3+uTBCgJ9PgBH6reYvWxaFSmGnBnmgEdcBhPJVcqXX5rMKw2N8zymP2OWmaOE4cHzS
NbA1cZ1nOkychz2neoUDgM9DVWmVaZsPbl3faEmOmI8yG6PL3M0jo8VmIEg3/00pPonyoU6rQ4Sf
p8fR447vcqw/QQmh1I/9jgvNqp+Qwq6Bg3u+dfT8iv4S+J+YGZ2sNrUnYIxAB5nNhXhSOid9Ta/k
BWUoBx143nJoy/Go10oly/7yBVTaZDq4dBNIR4B7UV7XCDwEEjz3wPZsq/qcxGCP2phtncqb7s9v
ZAq4luF1bK3uuPWqkjqgJMZhMnunEioVnYckWwIXze5jzfHFjL4pMGpl4LY1DDZZlzJ+g7xBfgMw
n0bjysSHh2Gn1NFGaVxNXb5resofXsGfzzSj527+7HLUWGabQWs2tBtVnooc3NPQsxhSH8oVJTQi
5dGOeQgq0/gw+N0URim9m2jW0eEuFc0ejquXt+RwzrrV64Jqs4tBwQ3l77xiQk7OYi5QMuZlZ8jR
CJKmfI7I/o1s+Zqd5kUVUg3eQpMPfN+KRkildOhJFeeQcQbKUggz2MDg2kyczEa+1K4JBhzMdoFU
SNz4V6wZ6wA8WXLRUrncqSxfzR+6yd6r9HEeBFDX6eba4CgWweEn+k+jWr4wR/yuzfoh7qIgrXmI
eY6YxhSDbbeOeTTRBrWRdixGKkMB3VzVhD0dfqZKaDdYNVisdU2Pc5spkeYCUQuC6dD5mNzZbKOl
1T5abX7quo5WgF+Rh9r9FTNphGw1GYWi89jfgFTQVIfs5P2ReaBQM79FlCjf1sChZ6uq79YURFhS
dA+uv+wGt3kcc2xCukWOJ0tLg7ZfkGyonqTQM5B6if8QtUqTQ0L8rYxebNYSyQRtaF96xrU06cxt
aiUXPc5OLLGL1aG7JZPzmk6/nb5++ul6UssVPM5unCNAXwkHyJx6UJAW/95Yot8kgkIIvtS9K4QV
OMsERAdLe2Zh6GvgFK6DpR4yHFbGDIVtgHM7O63lHQqsDIEcExDFWn10k8MEb/W26DGAS5L6Z+uQ
4c+a/GfpBUAKAaSomG0vcDxG2G2V3Lte9K8p8EnXtUebg8Qkp6l9zBEa17+sJceti/u8v+JX7IJL
hCsYzhwMU8TlBk9AemUWXenWCROdwGMr6vp8HlPYQzG9YENIf2tozNNjr272tQ3QIiHzYRL/rsKP
K7unmiZJrE28VxPRS4Cad4UNrKs2eKTOfYxUNVB3NNlmdpozDzgKArWKnQfVXfC67mD2+dnItLPD
aaj2VF67gJaoYWMve7H19d4uUWax4iU95bXTn4Bpuw8IWaOWRmUrMzO++Y4NhR0EeTyv0KLbHjxB
prCbhUrEwBTSsGNQCkh2Ql3AHleDXiSgtC6eNs1EN2liQjZKbDmlFz1SGZwhtwRSjpiuG4+xQi8O
3o6+zLvu4kHXpM/xmr5ZovitibR3RdM3P1KrfLTZ3YclEsa2cbll9VSqlFBHAmUdwY6eYXIDASoC
XzD1IrEAc/Qs1IlaZO/+zJ7BoxottOFZm/ocwHTP4JcYrA0OMib9D8O4o5HJr1ybXxfUAvZrrCOV
lSMZUNegUcCEFXF7dJVhhsOwa6D+67NRIVeKQJ9J0pXav84L4XyWojkVLGMNU8C6Gd78xXktHApu
J2XMnhTFlmnWra/AcHo5AvOD+5pZ6I+rB1rmLbtaO1ZRhKlCYZz1cXzDv8u56msFZt6A7q8174s2
fdqZ/RZ57WM0433j1/980hpBEtVNFRtPR39u7oxr20+/iTA9uD5T9Rd1s3x658BZydkIvY4d4VvR
Lc3Oplu5cf31W8v7IlTNHw/QsYHhpOU1EAK6Xe/gBFNa/T7xm7PjSezX29CiRKmr+R4CSoiQ0P3q
6+eRzsJikCSq2U9hHzCB+lhoFfhZfIRdcAalEnQMH/UCTEZjmRw5A23lUj85JsJO3nipffPoDnjL
Dc2H7WIV5JnzUUWLyrMxEwPy3dKkdz2w/mP7oiGPcDdyCV8OX30m3U2JyQWaBuUdUxXs5mYSmnlE
IxZun+qqA14pATvKON32nvfsYPi8rZBxANe3oMdWw2ESxMEUj+vWmKjIUSfqS1/NJEBBoruuAxW2
B3o9Ke5AMu1QXFxz3KXVaMWfUP3VIYJ5HcdRnGZvRY73gCRN0qki72TLqdn1UFk6a2uO2sYAk8eQ
6Mnx4HlBTaXncVuQ2iriaB/H1UOVW+41otP85SzZaRbGbZq9Dop3NR1AqCYbE5QRxtfvGalw3mbP
67Rme3iF5gnP6v5YuBCW+sW9V7nCqkNDKibw9Ku1ghufmuc+YyrhVQDoGqs+rZZ+0ob4OALPP43Z
cuHc3A0Mk+JFMoeITjCdmTcW26Ivt0JWRKJptxbGAOeADiW1aCGiM5hPkuxiY+psSKDOtJjR0I1n
82wsHaMB0/iYYQuj7Q8AgcQzPlv2+lTBV7xzEjQdWz9Jw6G3VbHdRfN9OwlwKSbMgmqGkNomagS1
5N5tVI0wuSxXsyR9XZKpf+utvguT0fu16+KjKi1aBR7aCcgfJi+e0YOcMXSgMCMbM7Dh2ABuhlz8
uzYxZuHjtISr5dQXZxL9C/Bn2vgcvOuwdFzBj3fATDIMMXX5nwaGJUzcuLyma5Ted4bXkWWKxRi2
brHKa5RCaYC3Rnj2IEtVpkTxrNHWwGjndT9FHoLwA8YMvpk9L26abdZBgJVPYqTZIivejnMy7pvC
c08lb/To0hADyZQ3N7+GLyUaYOOiTH9SKzO/ibb1zsng5y9dj+57a2kPVlyZO22ovCDGyhy8alEc
4+qatqK7S4GLB8nEnNqAzGObI02+GGZ2BdFpUy8x2HwfkUMBqKFImKvWuYXHWmvfTa35NPpzTexa
XzBzfJlh4gF8MD7LnF3oeu1h7rMD4w3nzqmr97Ee3kh39y7CHwzf+x3gqPfKztBeAAOEw7hwTprP
6ikh2h4BsTxmwiezzYLGx8anI5WOuuaUTM7Npfu9JM0WYN/zkALdMKB8InO174oWcAU9fodumJ4/
NaMb/JWFCfRvFXhU71KbMux42MjF2t/KSqLE2WiqXTQ8L7b1ySo+2RBpEN3yTPO5M7vxa56XQ71g
/NElVtCOWV0xi11CD/yS3mtIOzZA23s3f/YtBvSG6g3k2bV2phnRYHxRaveKOh+6iG5WDXu3FLt+
KU5GqU3+RuvgvEzIko4cOuin90fHHRNojT7lN9Rlo60DP3LPLn9sJUCMrj4CV0UwmyQgjXvgiLBi
dqCAtQfblwRiR4CoA44buv6YV9u5BORmZBRMbmaAnk3yaDc3ccK0dUYFqOzj/1h4EBwmTx5Ls3Yv
RglnWo/oCi6JyGA7N+XgfpeJy7CgyQodDaymyaHcuKl9mb0lAW2F6ZejZwnQrW5lr+YK4mHNtnbK
+ynl4S9+xGoc9P2SosYqJ+L06O1E1oOFh//mUVkbHsIzXbad3BRkfPEliFJeQgqYIRWW2xDFuwWq
IerhPWMXEgbA/FxD/WNqIC0vsx1UPlPlEZGrbEo4WrpgZTT2TetgZiqvlTONjyUcamVlrp3zpfjM
wJZbaGIkdXpzdetmI0YQzd0pbbX+3tLadJ9Ai66ltl1s7IF92JVWRpVlluW1Wg39Tvk+xHl8nHz9
NDfDhwuxeaDrTFJD27msI0T1WycQFlht3a1vXu6SIgzU7W6Zvuaw4HwO3dbzL22U/SdF9xTpAngb
uYRuO3dz0cL/brNkL4fka4qN55kwhO6ajQmY0x9KuqsC+T3NRXwfCps12cAPyz4c9eEB9YL7efBf
0yZ6jGuMZGYZTsgarVP3tg7SJctvfVrN5RX+0Xu2wCBppmGTFiswX4hGUfYzzNaGmwgKdFO0tnrV
EZcBCAuU1rdKRAWB+Mxp9G+e4wdDA7BZw73J5u67Hez70V6unigR6CkvtiXeaLgQcEpjOmZm8WJ5
qF6Oy78abbMmU1rA+ZNDp06nE5loYTSUSL/wR3ka5OBhERlb9bWcsLmqVv3FMYFIeTiSrZZ/AVKK
76M1k1SaecQ8kMp20Cd41+gxSnGnt5DLhri6E0n9VMYiRB9mm4xN6M/Gd29lVejgzn2CYrvXJLGp
TuHfOt5eyyP42vlBzJmFJOcKcqXwaZOUTJYZbGJuykyJ97qksGNw4cyRqUbz7a6meER5KmNYsXhy
IykJTXsMElabTOVm6pp9Z/YBkHJwZohj9jqZ/XQX9UhgcEQZffavyDDI8YfozoNTGzsUtaN96yiX
0zneAmIPTXwoUmEehJs/Gu26TfRfA22CqgD1sy6QsihFeNvIMePXs/Y00qHYu/pDJx2eLB/GmM8M
Mh/LqngvC8qoFV4Q+oRDDJcIHaw1a7dlihGYz4yiKy6auXwVNnjlwppgvBSSzGSR26IGiDhr+nZp
JVxpe0cX/dnEK7oGRMdonzZMd/VaDheAz8oXEtbUtIsywQBNjJ+TZlznJX3s4vVAM+hUTP3eKVdS
g2iCoR0xw1UXLX3ag2o3ZvUp03MD2ln6vlaMopY4ujMZOnlxBjOhoFnRGk+2nqGp3VKRavqF0e9z
kzbvjZcA/vCOMevb7pFcTuyQ6mGn3oCojIdOt4Hwi4vQzUeLky2X+UeSyL1cvPsOFWDNW/aj72yL
Ijtg/YhDJuIAJj262viW+DiC8FwZfuUWh3faQThHPqFIaUqty4PX46PkTv0GrOuumFgi0yB385Rc
RZT8zFZEKshgJ9Ct5aPossBNZ8RQ9FMSO0Eaz3tmJGi71PMrbfvTostyKyWixh2ChhvCD83Ast1O
NB1vDnYgh8TWzpYBwXu0r5EsHmQ9njE6Q1OpJ7FKpyIUpokyiqCt0eKW3tjM8qpgAHyuN/NeEILX
tEZnxEjxF+nB5/YjJGhYnPd2j56P4RMXnMp60RKODl0MxXbUIZ0PY/FPrMvNsOy32LMDXY9fWtf9
Xm099JHTO9L7eIwb61Grcm8Xp4fVVqo8B4tKEflADQh4RTIUvVUeUxtEepWrgE5RY7zamRWYgIWB
RYYixcM1Xbd2ZwW5Jf/r10RubHGPo7yxqdtmY2bisNTjIU/8QzkiY2ba/2L/0e4TpFz04tYNgnEY
6OTqAx2Fn3rQTnwKOWFt3jpo/7B8+XcJdHwx0JdhjCSXMdCMGZFh7DwbfW8uYJUp5vKM/k2S4yby
9wnVJvNiCMfe/NzUDx6pedt2G7sUWw3tasuusDX+iTPKaRQv/pTb1pKTzXwYtBJu61QiEjBuyZpI
VD0UW7weuEnc/EoXI3JN7c92Z2raqV2Gg8jNpxwlvtV7XQcM17O3IaM1blY/jTRONdgchFPaAr8d
M9Q1EH/TWgXcV1rPTBccELLdyUMNPUb3laaokcFTHaduy72Mdob7Q9YrJ9QwxukXAbZduQoQ8Siq
Yg3oG/PGHP4bWcVNU23bkuLeZh6drxYqcHoCQQ26rXqYqQWYKWuR6une+KJn1EbREBZ5Bu+9vBoz
Pb85GljycbuJMzq6abrCxFfcVbYeunSduhpTXNk5wPZqmCDohdsJ9vAWNiY/lfbVRQzi5gjVft06
oDlUE07T/pA6cehlzRBYSdtexAC7L5X/pXI4xQh8qrc8SOupHtzHpGzFKcnWS8ZYza2jbFOyjLy0
frE7+npD1T7khUfHZskYJOUZrWu7EZgqTk9pbX0JcIhV72DoXuKN2MyLexMYLTM0BsRgtgJhNxmg
wBRM6A6abR8ymQ1mEf/0GkhQC+QLeeLU0CduMbmLJIR2NxCZd46NjGPSWLF0nko/SFEFsBnmi8mn
iTToQPSLo1cZj1qTMNFkRNgO/a1Z7KCbk5ci7V7jTPy02kQWapjYk4CV1pfoobf1+ynyC963OE+T
6uiO/6QH0IBOBAQ5qAsuRzAFwlLaDD6mhXrXu2R07pPIPQwReKne1vZDDE9Zq2leiKfCdeHJW6QF
wp+Wu2WGpGiLmt2Eoldq0Z5wNIh+voCsZ714bXNtyyrguC551vXWKfmlErAhhSE5maNBmWrhw9ku
CVCmpVDsB2vbJcB3JzzEJMjJZqScKBh4pZo4m3l1M3HhbTsdeDoe2ZpA/cQrtmuPxF9Z5TsbCdEB
P2u4/6bxRls5eY7zrn6N/PZ31Ibn2igATzp8jIyQ0Tv2JYl7b4dq4aXrJ4Pp0syRPFTHGfVgECzv
cHVOXiw/ALuhD5zOPxQch1qut6KP540+Zm8ik//VLs/ZT7yHbqyVKr2RPedlqoO1Ndr+QxNe9Ios
yLO94LPbFE+WVjx4ZgowrAtzBGnOGbWX2djbWmcAnHghkJ57Z5TUILJHKJ5hno9QCIMeV463zu1H
QL497afFYTs0vQRI6IUjsCrG4FCYbDn8pkBYWuRTUCMqRAJpvMdzova3fdb+Rt1ohTY5RBEh/Kl1
WmC19iYnK+Flh4XuQu6YPTgpUpzKPDvqdnwbKNKlcL69oQysCECnjtzuHAWxC3bOWxZmCl2xA/EB
DZrRetbynNfM2kJYfTGo3FB0XjFnMQNhdKfJL2+5Ve5sEOgq67PhbGZeHvq5flG4GstfNn+HpwUm
aUreDA1RHwt2rJQoVc3ZfSXbN9ME0rZaA/lZhIQ8ZlZrwfJg+sY8GVjsWzX2RzuJHgQKPb1fIyqd
D7+tN+69pX+obXDRHj2LDedry6os9olnfiizD4o/DryZnKfNDgA2WveJdi9ReaPUkpL2hul5a1JP
LnmgoB6Mpc0fQC9EPts+89Ol9uUZrxLdLiKd6dTbxFRaXuiT5DFRljHYZG85p+/5DXV9b6aiyTGZ
+ilXqH3loSwBoCGFkTgW1RfC/+thXr1A53DQ/0fTeTU1rnRr+BepSjnc4pwwJs/cqGAAZamVw6//
nsU+52ZTm8G2LHWvXuEN7nniN0ALZ+JLvHibxNAQY0E87b7W7+XudY7HTfpUDobhGJxav+9aZzcJ
hqAAxvYi/8SXiJwH/lv0B9k2viHKyz9yEdnJrgWp0laMKQbx4eOaeKvRuBWQ20oAH1+m65/C6tMo
0M5EoNp649eZicajg5qpc3bHaD3BXBt5gpif9A60WnVNuLuZr/D5xKOIOTVvywUwbqLuRXOsPlTu
ixV+YapFdfcE1otfcWM1DqrMxrhtPrgMajhwsvgHKX0ehQwx6S+I48O0cfp3LjyMsk2nvbvhfeJW
x27CuKTcVhMKPNm2M0E4djRykQ/HCpkeRir4N9l3/NF/nzbnIFm524pfymPp7Asib/Vy+f2UyzBi
LjqqVxnkcv1AZYAt7yqyDmkEcEkcD0x45ZbJo+NKeVs5E/iBkNVdzj+X7fDiZDQbq/8ge3yxKUe6
3qu/MY97kAM7GObPzg+x/J2w2n3hxfJCfoj9oawfWZJZsirCaxUsDLi+NDpCHfCPAXXyCVw/T4Hm
0akuA6jc+lGWIxlHTWIt+9p1IqaV2ziBXAuiZ5YHwbvb8LZYHHzVsSX5Mo+8scg6p3TyJEdKauo7
EqA0orWIpDUvifnf2vvPU1Lep3yXOyAv0gbQMNP3wKHtLOSXSIjHeBylvA+LTgX1UTYGn7VQnfH5
EoXkh5PcQCErtPoKKg9WvGHfRgaarJE68lnDENmzrc1fpxUxgJxG7o020zIAbcKve+Yq8SLAza8h
nwFr9SsjfJB7yCVHKZsr9OWG8BtRm5XvyIPm/wBIyFoQa3bNfvD8v0WPuHOHvIwVimhXQDaYbcv+
INyFnHOOhIxbxrOGmcwpVfy+38hp0MzNioz33iL48JKCrZFh/hGSW/HkuE92/56nr4NmAeincWpg
LhI4tNiStRfQM5fxEyFelkLG5adNShvEOSpnfObFRe+c+AHj+FbFOnxTzEK49F7CCRxM2RBcS4vR
YRd+VIX52Grv/z3gGBs6FZNy8/KIryT4KVkevLy333VzPjXzwKjodTIybNKJ50p10J14GCyoZoYh
1mBgohpgSkA9ovjZK32kvJsR+UW24SyBgpmUhYaacRl74Px8fYvT2g0+6uRhCG+Zz/RmNv/pNumO
oVcPHdEhGh8nwEgqt95SqKt6BYDd1ebDrHo8RXi8A6isEvVLNAMLhDtXlnFOAlQkzYGB7jD+6UID
pBLBwvySp1wPXzAwPn2ECQszJskdvath9v5d1gH9zt0K7AvMfabbtQ56iM5oPDZ/7CQM1kFLNdo3
00ih5wZ3aCzCpWQqi7bNPyfsn9NA3WsFpNuCxMRr0h+jbRnKG/7fIF8Q91L0C4NG+5jsHJl+Tu5m
qgALxN91VT3RO6OzWszXWjGrLeuXsWXQPsVmtaur/E1N1t+O1LKN+6vnpqcBjy3GEgj6qObgzOaq
UAUOitFh9puD3LvZmKH6BMZ7XdPdds3hZJLMuBrw0KJsHjIX4YwEeSIZs2d+e0GtYe2P464qvBfZ
0L0VXkw7Qw5YoTgbTfsp1Q/JaP/rQ+dvRydVkADrdKjPojneEY2SWB9XrRpfoyJ61Kf0b93kBx8u
HSlrgmNanku0dlZ6adE3mcCzZ9Z4igPjPtHNI2n8U2C6z9miXWUhGbQ4er/ByUQLj/S5D1IbleFw
lfRZhcOaBvJaYmWU6seu9lFHak+MOZ56LX20FXIT/B0ySo9oqF2isN63ozp4cfocCbOqMNEwNJ34
Jloxiz6+uEp/bkcmZnk5XhCHOEq67YfE0bJ4VW5ypYrvGHK3+yKI3kqYAwBv3HaV9PEjLVETZBql
n281n50df9kxXTh6BbSH2ZodFiCVf8mC+aWO0PYvhueQjpeRo3THsPVjnAwyZS6mq4az1tqbkUFO
GdW4CVlXx9beDHP5TJMcsAZUA4cjFPW0QNTtrnB+0BFqeGrm46yyh5jw2/nJJWfGhngSZP9a/zCc
5Sdw6vvR9UE0ju1t5mDNWntvsvvmOXtHhm7lIPAWNNHZ8dTG95rj4i0rH7G9qqTYna1L2dqvErfD
CSiVor/TDFAtsoTmMnOpY5+OT7GyD00z3GBPAdZO7E/LGI9uNJ8B2Xwbff6qhwZkAAyg+xrHO/sc
1RRaU0x7NF70q0lXSS/Lc++qo4u9B8xxe68iYooeIh5JApl0ByBe72Ws38JSR4OsQTxjOlLAkD1a
u1xlb+Gi/vWqv4atBil7JD6bNQgj9IYHUMncpc5GM9KhqeiPAol4HDGowEPgVOc4a6ZqI/dErzFt
X/KLM1pvo4mhXK3tqyk8BgM5HlnCEC1vixbsrCC85XZ91dLu1M44lCGYVXQkm3mDqoqx88PhNHHy
N7OG2x83cbECeCZBRJ0Uhwww4t3CR9mqfw+SGk5xsmDMHtGL7DfyHHDKoq2xIuKuJ2/CJrtFEpaf
em0BcRBfuWXvui3KMFlEz4sdJbfIcLQPJkY95oZAhp0u+auW8TCp/q3TA0RSvfKD8dp51ueDJLOq
MI4u+KyErYkdxw6BvI1N3o1LB1Wwt2zG0jl0AQ31FvRENKg3BP6fDTveJk71GczaVrKOJs63lUuX
cuC22MbbTLSIAuYeEqL1pILIll2ECjn288lF8hO9QG3N4ProZ+1zYU9PvuM8Nrb5qqbgCFMMJTXM
MFWNxZxWXVrbxliLW5O4A12BPttPGkxM3bOPU+StVGXhZLVYIHJZ1kHdHQjOiDZp5YuDusqUxgdX
zx68MXkBfLUn+P8wnYVPhJqdt9AsKJNtPJQnOg27IG61Oyue+VcaBK4z7fQsvgJARrhAsglIQWvN
tNDJKtxDZPGYiHuIvqCgAkL1J8rQHsgavOppz1tjv5UF5RnJUYy/i9a/z10bDQlmQNzBkM+DKcTO
c5AuCWG4BiGRIwWsaqvz2DfXoLd/AG3v7CG/2P50sqJuGwQ8fhVvFK1keXpVQ6duCqKbWzH+cByR
2sFbhxvdxQF1bjTtMhFmzzX902a6iYifdnInC697Zd7rQbKr7YRwHoMBN4FdNs14pC58l4RIkt2M
Q3zl9O2fdlmuiF3CC1DNzVfBNm/Ka4vSu+X1O7/X98004WqdJ5MsmvvUs+FGshmdstu4GQCdEG3B
keCDkO6hpkedOsUxrdunyl+2EMi8O9/JXxFf2MPN+PT1EBZbY6Cv1uvQ47mS1ItpwJfFe6l5n1NM
p19ZBmGl/os01sE0/KMxppvUBOVPIk+mt3EtDyWqBEk7gSDOVB3zlH5UgNG4jqunoyRm0FHm4Awb
XaZ52y7AK4SMNKmYHMYZCiJyehjVxDhdca5PqBQZxiFA3wyaOtDaFI12XgvAHYyp3n12afJXY1u0
U7gLh2Jr+N0XsL2DpWjMk5LDLIdYEL/Y/gAHBnO3OHwfQ1QgPUjrOYAPz+u/S/Kq2h5QRBy7T/jh
VK54F8lB4NkmQ9l0J3/ZVPlryFFQKpY+cIqHsMdq2AKVVjf0TijsIE7Z4QcNHJBS+nOGxrysGAku
C+equOvFNqogdDNpje0A8jy0TbfB5vJRmUSPJsuOfYT0SApCvIiuwxifQRzdzyOlWabuAk4N3wcv
bKO1ldFyMxJcd6Lwb9lMWJqnhy7L9hKjNbs/lVq/jWg1xNQMqidhL7r01XfSmzKLB09rP2rfEr1S
hJCsdWWMH17U/RiDhRq98znEmO7B/4z9bp0W5NRBW6Bcs3j7NMt3OGVhID98l1l4GnxCkIg9EQoA
WWEvFm40T//Mg2Wb9HBBE0xJK+iOadluFiJgW2tHjb54XHh/hiB+B66Ia26JAff82PAQI9t+mD3D
JftNnlBqO6hQvTPlfOGpbqZx3kytOi4EfHiEy3rGgot25C2eYfNOA7mwCt68xU8YipIRJCS544S0
aaJdyAC2DEAC+MHDxmcNaQb6BqV3aFHaVJRO7pwePKLZtLDaksX4p1woAdQBUFybz8VDctFtdnUU
HzDD3I5pd/QEllY71aMtgUKjycamQMDzSVYky2XbKDqOunftNHVws/lcCVsuQ30LoeWGNwo49/vR
PoRVh8eLTgcFm5i7MhhpXhd7OSR+n1Cq/iwTWC83WXZRWlPvD3TtlEHCXvCUUzIalScHP3E/tB5B
vbz7xpiAFtqC4Jbxqvpeuwv7AkwdvcF22dDs/1dqRoVo3oDlNdKOVhtSbzreYxlLpQuXOJ0R4TDi
9hWV45PuF2ARDUxaSuPJqKfTkvp4oC2YLiFV70/jq2vT7/YNTMYbL6JZ3oJ9YsoVe/W/XHMeTFwx
uDlvfoq4lBoztEpQw8h9ezub+raXblXhVmxXphxyZzWLUjArtXcAPEc3LJ8cMQzS4EKGY3bCXnYf
EEU0ndrBnQu8EfWSBgW8gcl5g6fyqI/5j2kOX5qlUUR0n3Yq4hyFLFGsB3h5PRgn27L/ZlO2adEu
axykk1OxLGJHKuoDrKPqCB1375s+0Gul0pPuabuk6lZ9S0o9tsWj7JJl9B+XNv9Jguk1HNtn6l8g
g/OtrM2jPqO9SOfOpTVmhc5VLlJ2lQF/1aKx3JZqSyucthcJMxUBwP61QaDwI65PT//pdfAxYCBK
8oDBt72ObGczUqrOZCSSMXN8sHgbeF4jVGG2eoA37YxnAyvR9kt1lxflfRXi2bgYj3NTYxfj0iCH
i5+V+1nP6OaF15K+l+yA2cyPrtaj7+tyusSPtWdvPMDFTgkeWrNA1jXQr9NT22Zvgz4xo2qffyM3
PpMSFKa858gvroGd/RnrGcQ9aoYh7XtdMPRe18APpTLNIZcb0T1tBYrNfGeyKa04eUwZEfeIjntk
NxW1hl+XTwqIIhqWO8eYDpqrLpMxXDPWJ+IO3q6ox7WUZllefhWRuyJK0LBvT/L9sxEpHaodk6q/
tpxLF1hs42jvtR2uJ0uM/yQ+roV/npbhT2FbfwYbbRCo22EyXAav/lIpjO1cb9/1Bk0kK+jLvW1q
rzZZbNjWV4YtXwAeX6hfd23ESA7N9XtGMcs6DuINi+gZlb8vhJme5cnEaBWXXvpS93RniBMEZ9iT
88721GvDkaD39VuLTRm8bWi9pDn05W6zNn4hJH0hqd4GmXGqWR5VYl2GVsfPxH2rLL6ORjJd5XDY
EWv3x2PZtqdwii8uKzgz073e27s5Hu9H1HqjDB5eA8qU24N4GoNnANaxqX2hYV+RsndXSNm7oKl3
djVunXE5xVZ5AKF8K3rjvZk48WqSTa9zUCUqplPOABAoN1Aj1ip6D5sugvQXamfDK3eZkW2CYD5T
RB7KsjnKB6P6shm4G6I+rXAaTelXdbJuDftsA++HG0hKF+kHWX8Vcm9SKktVKd9ITswp9O8TI3Hu
olxh9eY8d625zRd/y9F86Ynxk2VcrAklPReydq7FQvl1/mV4tKVI98gaSJEEBvHuXa0obzDODD+W
2ftZxvhQMkpOIvdnEG6ICnBrwn2FtOdZqqElsx5UjHrUYCJYlYQXWqI9HSk5z2d7Xot56tChbp6P
yc8wJtVGIqrSpk1gNl/QNZ+luy7ncMymRdPlrtaeZmCEhbTuOCcHl4XqKqm5OAVM5ARUN+3aULTi
IpjeCSN+pgsdTP75IDYmA1m4Cai/tTiP8DzpFhweTBrInw6dqrgcb1WivaXedJVwsrQxmube3u5C
GOXtuVvg/rEupKaXbeOPwqJstganQ+eA7Cq+LcTE6Z8vXCQOdnsnq74UWZpvAhKugfnTLJdG7kzA
kgfqWtUxyzN8N/o/GVKqqjMus93dANbjYgi7lT40N3CnFfrfXF+uECIplRrIq/DlZzqwZfxbd6ka
Bo6pUQ5nG+ajq6YNSNbTLTMgaPcGIo8egrrPv1WOB5OPK9FVCkYMT2j8Z4oluzOj1x7ojIRVAVvR
fIaZ9pAIJURizkCDTTvXAwrlQoowD/Jxitaf2b3KVS4eRRTLRU6BLE7uiyndueOIPu8NuzA/67DN
qdc2+l1Vtqwmzq6aZ92P+ou0gWVbTxUoTWZzJD1HtL2IKfRpEJnCgBEpavqu+cREIV7piX6hBzmN
6s7K2EfEbIsGS9V/F/6XCzMG/WtwxumdmoxVFH5r6pZNz+D41mg6AgteGOz2UPIgEDvhPXdFTgS5
YQ6N2cEysc75J9/ERmiBaLACPnaRdoBJYkxXUtwjfsNgHiOqRa8ItOCYAf7kps2NyVfBIIuFEcXa
tmimZ4ucSP6uqf/0XX1yKYhnhUtANB+Zdd7JCWJGIX7YtFxA5fMI+MvWxOqGg5xUaNXCIulwqc1z
1FKyg7RVxwKIt12uMddctUvzm5g5UYCbGTI8mGnl9h/ZNbo/ryt69k1YnnpEwWWVYDseRu2pTJuD
HSCMQmpC31P2lpbzWsZQyxNSp6/Z8jEM1rVIrZXXdwdEhUACI2sYwIkeklM3RiuU8uiAf8tKUcUf
pdq1LKAmnTcVnTFBEIAGu5Nbx+4TGezMMPiu6ORxbSK63LXzXu6qwZJEcdqNYMJhI8Osg0Ul90y2
NRHrDn2Tbzl6JcmR6UqAoIw9IyFVoTjBzIoEt2sxMwm/5NNUqf7xnSRno9tqRsO+5ibLh0fqU8IG
slsbk/0dlONB2SbBOUThAHF/5V14YTE3GwPH3YrcakovoflVNgYedPGaacgYGfuh19C9HckRp+5e
MtU8KA4dhaoZAh+nDRJ0zx0rN8m730Q27J5lK/Qcln0+AZTAf7oMD/1CBshy5Buw7okFMZogzc6k
hw5s3DKY5fcNnL8GOz+qV6crn6PuqW8qKF0j3lhP8tQqbgcAyq1McGiCIikLDQCooCwL4lHPDi/S
YZtrLf/vazJUWsljkqahrBHO1IViyMPlOelofyKay+aWaGgxwaMelBVgDR+x3V38xri2AK4dTGPC
YsOCiW00i4Ei1JKee4wdWwB/RfEYgw3v/jThRD5ibTIdkdVOWwMkvpeQ43feiicj6ykzrIPsHgkh
DMMUT1JB7sFkdyWBqfcGoBgf8gwbCuARGC1E5gsRBYrFc1t8y/MeSci8kpMq/GCYyX99n3k/6hL+
O+sootcoe1SU3/k6EdZSNfdmrj7EBqd2GV6kl6ABiLkgL5FAbyLHkcWrE0LkoNHpGjAVCslPeQqy
QRm9zEnHdJwJORuUaYVHBWInLVToL8hsd6kzAa2kriT85JF2ZwTPqRYBs3WBHzA7Zfoi9yBLjr6N
/KlYSVDFSqEkm54DqcZSKrc+UH07yQdSI6wtlgU+N7LkK+pkCVrLaEkklENEdoUboWin696RuE03
6hmPL3hG9Hf42g4NBtlmnbqOnD1KX/bjHByIEPAfOIFbdhtfMo6inUQJCySGno/3dWWfmUL9hu+K
yRuFn6zGPJ1Je9oLKzepWAF6AiIByF1Ih5lQlS3+g5QKrD953GnbQfeCgs3hK8e+3ALDeCd0RCUw
f75EgerpGIOWRCHW+ki4+XWBJ4PEL7YSu66iwpFDKu5ndj/NRg9hxIFBsUR+WvZbMZtrax/+75b9
OkG3k9ghY0WeXPcs0Ub2WDxAFmed8luJB4uUvTgAdk8SbUzeK4b7wHvU5LIsH6B7x4Cjq5g+B9F1
x4PcgQVBbBhYs7JQcg7gHHRMVEJL0yoGkhnmje9wnq4ZybU93OyCv+YZdpZ98JnxCULl/1aNxD/2
gUsvXZ6f4SARGd5LMAlBSDdxfHUGeJpgmnxaDdJScP3mDrLwWSccA3E4uq31J2Om4ywfTS/bwsjb
V2JWMXtnrj+0gNguMNrKa1j49/5Yff2eKIaCXfeuue4qcFDfdKDVQZH3Y/PyGxKcM+jRvf1fcLW6
WMQcpnWGwx1ixSu6PLSW2G7+dJ9lV0nmOHuN6DUADIaC1Um2ejyPb12YnozuleDPhSGlsnHR7M7j
fof75e8Hy+6WY5x/ljsk+3Gosj2rarHUzgPDi1TCbxwg70SE1kAdHhFxDSAjfyOLkR8ZhDlJDQI9
Bm8P4op2tJemD4yFCWS8dRxAUsSMYW7za4ORvcu9xHzwKNsspammbrJFBQJgxmeCDS9hA8FHQRIY
V0YiElw+TJUtukHfA84ELsBqyTfnG6+VsCIhmV3CUs2T8maXwCZYySWBEx2AjVYgrBipfRDQQuLz
HZ5hOLgHqdbkApylWrEd6GpANefR0XEahmrHr+Sm8A1N4z3kuypiotg7S0Dz7J8AQAwperu4D3IG
TAQP4rKsMCd4t+Hg8V6/q7p7FRvgue1OEtWjqbnvObwrjmuHkELEo34MNhKEGzaBFnxrw6Oet882
bi+QO+99loh8QqhrK05HiUNynsonyVfU2PM6fbc88Xa1Nm/D4G12EPtpDOBZzylYJYfSlGUujjmJ
j3kYEdiZx18LtgRzqRkyQTRH9/OMvKKDXOiEIq9IjbEbCZrLQH6Fp7cXbGd9kBKi0JjKzlp0n8oW
ZuMTIGanOYptkXw6In+sOd+M/6Fcx6QqQ/Ce90r1f7xPZnOjJMJIEiKvsDvj3NrxFVAmBi5BiT4N
FrP0pii9hbe6Ac+6mVjSPtSfZhrBUhKoWHQGvA7VtWtrtl9akoCO05YHJuvQASbQt8W9hFGtRBez
+pLD3nMog+JlV1HLy7pPIu9ahCgEs/7Bh5F39hNoxLIlL44Yv+sHK8vOXorEJ/tBQmnSO0dODdm1
dh4B1CCT8YNOAB93EiMDBxtrzNB4Uwl1YK/kdIOP+JvMjI19lQNGL6ptRziPyYcloqRGTPoipLOL
LBWJg4p0Qs5WCRfEJPlAiTk8n9/k1c4YVgOUlSyWqMjQci/TqJiuYd7TqynTbY10h+U2a9lICnuU
iR6nrAaJxukAmr1Zdzas68w5yErTGMb5iXlaeui6UfGbGKG4vIrYvQEHRqY/1xBNfPIOMD3km5K9
SmwtgDJV/Is8Fva8BDD5WBQ6YLGjbsCVS8hlRUhjZQJhzw3Sm+U5d6ptoNvbukYrmEUnvVVC/6DY
N4F+9FKFuVoAgqgmS0Eyq7RXqmdyVjXXItFARlfoDpDcpNPfNgSaFCLpyTbJwuWNCo+zbwnA6xff
cmLL+bOoYqvIxg0PFxVOTcktCBm/azH8nugvCGaqpJ+K5auTvXveo1wtEJdz5fkPKdkZk76jpCk+
zbkYUwzP8ta1d5PFapNg1gsmj4UG5aK71RrqPqyO2CheeD8BhkrqrWHxIolNRIiTBQUCbSu3iY3d
Up1IVJCU0eJwlzXImpa01GMA0s3VTZZATQjzrGIneY6cekwo11hcSWigWLz998yGp0XB7CBN4/iu
fTDJkJm97kViMTtYvqQevf5ezDgxo4WPSnSJ4s+utw6/n2L2F0ld+sg5kOLkVfanIB90B8burNT/
j02SczqxvTM6by/BaKJi71hwPe5g8rhDDe/5KVzD+sVjwxKxfXTznBdU3anYhu6ka9xBuVU1Yp6x
83vbKm/eTroC4hySAXI4yjkQlMtaPqEhG+VDG6G/Ft+/gZDGM2eBJHRLbb+EUYX8JN596MXgkTCF
L5KjBEFyzJZgH5nE7MYhC4leG0s7SEA3uxSH7flEKQqc4REyy0EyZ1nY0UQ3hfMWFV12kW5uwnS8
ZW0nUps3hi+CenzwsnfTajcSVwvdP0l2mddvoaf9+L6OjLA27Fs+ahaNVj86SfolraCp6dgt6HIB
aoYIyVhQ1LSekoY40uh4AOUJsjh+pT0vmsNUseivfRC9opd1hWBSrBZAKCukDiGDRNBHGydSQCW6
c9h2/9AwI4bMnO99ODp3PRZEsCwy3hyWv16e6yRfEPSbkfgOM+0tMHhOo5qRew06975vFsD5pSKv
9kBE5y7a3VGJTtxiGQWFtf9J+0mnUvWJYTOUsTIqMhJJ9TYaza2Io3PuWDT1Q4R3xVKowK8BgbK4
wFI0/VD496FJuTT3SVO059iBbJX66pT4k4dzLRJf886B5cd4sUz4TF3j6eGBGATmXlWLc8hlw5QT
WputF1A+eO1ymwVhtrROs9JTE/X9kShtotJPfSVWwOJXo/4WhZYDza+2tv/Dab5nJF5Yp4L4M5qQ
zofo2IX/oKF1K9IMHeRe/afSytNEwKnAcGkoJaxUujwqDY3usQISX/802FYD/SKFV3QCkV7o0Kp1
KYBmt/q0bCg/njYDE7Vj1905bb4Dro2NU63xXmk2P+YNzxbE+0MQAinuHZCBeX2rI2A5krH2Hsaf
KAK+Yg0O6NJ0XxsDHH09ck5UrvnjjJBbVINLX10E7s41pnEbLNpHqtB/1sa2Q6oWdVYbsglw5/Pi
s+Xi+XPsaCtNyYQRh5uCmkuqnesDg2AyFaH+gNKIzyC8zgGyLfoy7TUdAZ9RI6S33XOhmpc+KF8W
fDrWyDmex5CH7DQ6hXgXPEZCesroqKM457xDFHo2MvejqKo/5RgWa6cpPfRc6ZVW867q4jfEjnC3
zSaDbllq7XyIbRDFXpK+OGRW+ne2/I9EJGXzgO6Im6TDMUGAjloSEXGcDp+jHs2uyNAeehN91Swp
uu3MIQbXle6hCRfARpJmbSj1p16yVzR1/jKyuMc7kI6Krj40v3jVp8iESTTdsjp/qDKGF0X7EcwI
HRo6TU0nSF7GHPWPWE+ook0zvsVawRi65Elmg93ddWDpI2Cw6GtOl6zQb/nAqZEYiqNxRNgdnRp7
CnLW2YTeWIM2V6s/Dgtpgqryp1AFZyy2EKzRi0e9wyMvbpQ6mqZxa+w0IkcEyzP0VXPsHFwTi7q9
5oPxVCXQhzMzoyBCvnvprdXi2xmpnn8JDfOh0Ir4tFig4dIOaVl0b5cOkXSXRn0Td7glguZ/m+vS
eA0nOrRjRm+PxtFn6bsnM2pxC5vQN9CU/YOwB9WWOfQwdDpmmaFjHJOSeVhWOyBRfCS8Un+NjRtz
y8WyCKYoH8Q8Py/Ww7tyAQU1oFpPU/yx0ehke9r0PFn+SJa33Kp+eZsLjdYxzMI7p6QGaDvMNutI
bYdg/ioC75TMJWSXAOx4DATD95dz0DsG1CydtuCANlwQf0ZZdzNH91b3CzhTcU+rrHpA8QY4/2Jg
OT3FKZjAMo9oHBT6sVQus7K+D4rraOP55lXQgwqbcxpHINpoI+LOqg4wPoIT/TTFlU4k971jPxdX
DegOOrQzZQlwrQcsz5vVhBIESBHDWUNnwZlbJc4uXqAalEWYb3OgYEDFWbdZoMOAc7wv1eDboJl4
pATzDK4UzOa6r8NkqytvEvUM92T1CBNxW5F1QzaNTO47q5nZNigIdpFzb2j6O06LGSJaGkj78css
oxeY8MfYilH+ZfBexzo1uo4bfGsFB4RrAlTRy2NdtdiceNaljaaSVjpFPTIOCPP05t/GRWEkhUZ+
B7MGt5scaIMW05Zd8oVeOi5yOpJ866ZukcsPjAx4/5IeZ+XY0kZYoOYYPbNwVJzggQR3ljH3+yLV
HrwJNTngiblRsZgnHV9QnXOU00Sr7tBvgfYeOycBqhY2vpJTFXLYw8N3PTL1Qh/pTVqLx1E6FJYF
pzno3hsPgyQzGfBW72ivBSliKnFvz7eCKfuWYNJ9ahCc122fURpWlWZsI28YX5sl6Mm4dLTtkvHZ
rK1k59kEPEoKBMBHxAd2c+uWJQGjJ6PEhEs/zzA4mPRC1Bn8SVh9VXzQtCljmORZ82pOrOxatBXG
Fnbohsi8wPIGk29xtGJqNz0v+AkhFjug1mYg6GMvdQ/dA0ACNAGfG66lABjaBl/mxEqOTplOe9dx
AuCvCUAZ9P1wHVgFfsRo2p7bgo5dnabnADFw1A5glayVbfzNGhO5Z/CnuwaVX5p6/ULTT9OPdp9M
jOfM+LnTq+6Q6Lq1M+JqQU8nddZ5ibNrQmv0sChJ1VMtOJu9OYYrpy3ZC0FBJkVHqzl7Y6oUSIgx
PsVhhu16XVR7BpEM13KzRDXWrcLn2DNSzrXchDKB08OxyawaOEitfxaech+V00bvg+0un4Glu+sl
RyirNB2qwmxI9uY8gC1Spat/Jm4WfSjEbvYupEq8C7TS/ETCG/GidEaC2s0hHk3Y4KDvZOl4IIEa
tlqzQ7DRxt0pXEBbbWt42+RKUZA9FM6M4MY4CO3PydWIG+FsAQEtiyoK8VP1mbBHhflTmciZFWlR
P9jOyFObQnx4apb0BQ5V/Th0NjQSO0in2wAeFIRS4r5Ovda+z3SLr5WZ0PHvNeujGzhaawvKuz+B
GTEixMxHF5QWmdCwDcy2uPlzv/yrughxrbANXbJSJzpgCkhm2c89R4DNSJAbBkwPVZF4bxkoFrlT
+VVPBiOO2UJHKQcRbM8Wyu7NkD4aLWoBGto6qyQGkT6Myz1eNu0PXloZMt6OFvWrbtRgr3UuTG4n
9kdzMyWmh6dpNpPxOQaLHSctxHTHSt+XhdFvmBWDdXEH6n4XZDXK6PUMurvuiVtZrWHAFoZQ2Luh
z67zZH6bWGGusBtMHgflQjyZSusbW9KJuVtPS3oq8rXpm97GHJO/Nuo4okCGSEwmKivgJciqdcwX
/Lzz6CcNPfmBAtnIADcccJ/GWSePd72HmSU3Td15WWquJ7vS0CgN5vux/TM27pvR/fBQYCE+9iPQ
mXYUhUoH7h3H8qluv+cc2cUxfvT6Jrqa1F045VJQYkVOD3aasEUXTBFsQ5wQcf2CJnBJU+eGTNd6
aoruztQYZJPjKSN7M9weOdUpoLv2zudCPH9rDTpogf1QcrBvDFs/dMxMUN9OEdRiCX4VzlMNc38/
x+6aSn0aCPJcJ8vlzufIT835oOXa1gY6ZiDKwrvSJUAX9iVqSlQA56PNbLpx1EHvMG4bvLOavy1g
FC3digAJxoHNTovy3WuW16ifN76NgwTyuEX5OpA3Mr0YRIgF85uau+c4mAG3uKMgPRChqkB7925I
YLZVWPcsmWDL7/CT+FUAQ8S1ojhMX03Evf0QeJCN0LG30mzasBVDIw964Z8Evibyq1OC5Q1Fd4/S
b2ZZyGPSO3brzYyKJDl8tC1SEY2vvJc0uxrR/MpD8lAxAkTpb3Vz2Ji2fpw8fJJZaviB7eTKDCt5
ijFjsKMXkZfhGnwNxzI7824VSoOOhtlKhYiB1f2YJeMp5X0IdYii9LU05g326ufFTSi2wxVvAQLh
fyydx3bjOhZFv4hrEQwgObWyZFmSsz3hKodijmD++t6o15N2v7JsM4AgcO85+9B/GDZDJN+lbB8J
P4JUat8jjVtpCqbIO8TrCZSs8YejmygX8qW1SHBymbnIV4HFdbfE8UbJdKOvoP7vf/JrXA5wVVv+
06ZYZMZf+neGMCpKHFoucOmWLrYxvKl+2fYhBU5ALT1SMja7vG7tTRHZ7yV0zJQrN3Qvk4390oYv
EcxbA2uLk0DMYIk+ckgxjCFRYElaTHBAwc3ImjXpxWsnotdRYMQzX/M8OgUxrGTXIUgZpeZ8BB9L
RxZMJBsV+9nhBZmPM4E3rEfrZj+PybNVuYfC9Z8Lc3j20IqWefA+R5RDgYNjevBbkMOqAW0dPaUW
uBAnqKlLOjy+7dgcoxiyVzN9W9XywiIg3yZtGqxg2ew8EW4DuBZ5eoR0Q0ABSLd+QGiHNaO/GNBC
hsG/x89yBoxC9ZdKKTw9p38tCZqvOp5oMIm8+19xAe8Bdn45cf/QLTPRD0ND5gg0ij4M1wW3R386
yS4jcyKz9InI341DbE+GNnyKo40amx/TT+FmTWihF2ACFmqWjiv3wipmFbMSHqT/3clnQoyvXp/f
Urd/tgj24VJbvbMRbvbcVMUPG96VEsuNpTYUagFBDXKxviVWtQsS3QBpvqqkRs0xI3qEaIilr0iP
pVM/Eim6cyVWItNH11TuJp92kTxMrf2tb1HKw2RRlgxRpY+mt+9ttKELe6DuRkWB9796R+y4Ys1x
dsiGsbL3tgYsmdVkflg0kVghjhXRpOTscl00k1YzJhmpo9ddGRk1oTKMzoVK2aBLpon9wvlV8OgE
5PGo+SpcOAqsw9it3Lk1kBSjo+0HEpNjbgd77zJyAi6H/m+dHVsTmzQCQiCSF7cKTBoe06CHzNlk
3I4OJQAq5+7LtOsPXHedPT8A8n83shkCEF7C8BAJ9c4rgictI4BhotPcbQHxnrheegaQFVhxLAf/
nqeqvM/iRwro207Ym6jLdhy8RM7MF8YmFcIju1H14AzirE+Ef567dsMXr/WIG1wYqfAea7TFHenk
xpObtJTVVQR9Y0TF1dov4Jah1rYXgEjAXKBvgbDceD0omMDJ3+zwQ5+0bbMN8PpER/EQQDGNRFHy
RwwWhTe+jp2h/6YKXSitVH69lGI3/+Ag+XgrQ/O9tBuwABbNJ1EARj0h4K4vEgvAbxG13yl5I17+
11mmHSOzTVWOk+0lA/fKj8xe8Zqbz9q6ivDjMUiX45gZ+9Sr//BdHFEHvqttWzmIWLtDNGQNN561
M4VkcOesTM3ino9oE69DRmDZwoFzr7ntrhWvRv2YJGo6SkxnJkMftjc/U7pk6mXBKnPnzzjmd1J2
XUQy3w+T2qgZPAbxR0iy+TKw015VA13atJzuwbX62bTyAD/pHGL9u7r0w2WbygBaNl3RHSzevRjA
6cWGZ1l/xbiEHe/MWGnNAi2junqAbtdhNV5xBT0kQ0/CUrMdo+DFdWpYwyRHdq01IRBrdSyDGeqp
m33p0ZrGl3jOji1tCGrfb+hjgpAPZgah3tporJ/qGZ1Dm34Mxa8OewNPu/L513aG8aRexox5sxhf
zPY94XpzQXRY2iRMoDLQksBbamotY1c2z0mDbRJNAuv11DU3rU1YBB/mrreMELNgO9j/+vhGOt4R
PIjZjI8vNPfgup2WaNmBV3H+lwlR35TBrPW9Ti1r5ed/ebHow8wp/WGd3hDZxHtAbLKIuT496rkl
7JHeUypbeG1YQY2/9tfOvwJYcSEvBzdVK308aqbcCfuVY+qjdDsgHym7j1562g9rKW8dc5JOUxC3
cV8JEEUUYo3iJtUvqDdekCBjHOIGHf/Bm8bPAFId8wu90ysXcOKARj87ZLB2Q1ut9R3vRUfYLPYB
zpgLBlrnLvDe44FLSFYPsoxmpCmoEBMzfTJK3RZQjPsro5exkYR4oJaisSH+8r8maiUdfBJlBijO
o/5kYC3QzADlslyYCrEB6I1T1VrePHDeNFP07fp3h7ld+pnlUk3ipl/zVv7FAXjBr5OSR9R8j5nO
Vs82fILFL79EP2r69pLQxBb/X6SIy11RJs/qjffLwAu8kC9+ZO598WhZtJnLrc8Zt+CFXLs7L5Lg
Ba4Xyz0MDLC+3/UZh/UVY/8xp+jiQVzLQP5aeqglygBuhQZhXvbIzO8sE1ObI2hLEySG4ZoI0K2e
7Pt0WOlxqA+N6zTEZCNk0ZZDSEi64ipxAgWslBzoqT5jfWkHRrUEWbrEdLyBfiYui4RQ7EXy+29M
cTl4x9NxpirM0OUw7WWhy4RovyddMOrWrPAEces8WlwZLsESovoMdnwp5UvnGmtGPX840Ct9LE/6
R2RAgXtAxRM0aiMYRTErWaQRHCI35b8blVPp5+01QZLFCbbpU9rGsRbDglb0wofCfkPUHpNkWuFg
tTv/yEPvkn4cmtFhaRCS+sgueeubzwUzbJ8/V8LlmYR8YelcdxzojhXvYuHfO9mwQfH2yuSkT9k2
mDm7W8HqXGXJs4v4Ft/qCWE+1OjkakL3H20b9SldW9YOenoKrYIAO6qzjTwnCwAPZhQuIK81QZ8x
cKp/k0E9mpjjuOtMenoaGLuFwrQC8KTLrgSdLNk1agilnCuc87xRe9z/6XJOmW7NNDS2M0sB7Ic9
TUwcTAQukuESrxu7PSmjPdsDPDdi2jRKQzG8u4QWVhpeNfidq8pQMzMX++4TO6eLvhPsh1weBSRq
EJXZV/idHuE80LGHKDTz7kMq+3pG9jv7NtQjr6pt3RT4JkMUCSY/tB0RHC9zeo2lHhNf9KxOgDZW
VO12PPoBM/vAhQ1EWK2CAiiO7QBCHj+ZTga57INQ2nqmVGH01s4z18slYreeL3WfBGuzNFaD8I5l
jFsPbN1rOBBjWY9x9drVTfLQz1P1Z4FpRgC5p+ipwaKgmB6+jRSPMGPvoiU+BXbyGDrDj54QBswh
7NleKMUjH5u3eK4+gsij3NhaFO6LjsyrsSNBOD7KLGYacWilxMP9oJOAlwmUnXLqs5WpXyew241v
VmRk0ryi7mZR3nH9jV91aBI8QHXFwE03jBl8TYN+0mEZ0UXZSSAXz2UKCFR5dBQ8UjEQbt5Z/nCg
b/0KmPMP5R42SUjYqE6mlCZ0ZGvx5qFoNuYEbDEcjpVDKvoPazia4x6bJZ+CZw58yCjvKcW+6QUf
qoo327APJc1j/fNTigm/wtYH/p0i1r6lAH+YbFbyIuq/LBEchbTPZmxdq6A7U5jfWaBfBWujrI0v
ZM2FqzwNyFo28fKbtribVOEDEbEPRLkTLcwEi4TTpwHmXqzwpw8woEnvcZ51VY6GFro3UMLrUpcG
sLHZPvwlAceqkKTXghohUMQvn0WVrPMqvvEbTP50EvTcpHStr5MgrHcAqdWNp9E3X3vSH7gviKXy
rc8qEDsDyBCo5taEmy9aD+2MkzXRRgx23wmlrcemAPyVG8YLxJ7vphDoDlR5opaDvbRI6OlPe2pY
u7wnXyKvm+dexm+ySeEbBCfa9p952YAk6g9xPfSEBhQvQc7/oc7wUXoUkMTQnkMPIJdSV9LBXhp7
uaaYUepBXMoe5gMQe48tPHicVcuky2C+UOy5SspZQeXECwMqK9aNZV+8KV+3vUMgjmsD+Fwk+zTC
3w8zKv47PcETUETWk0OkEugPL6OA16EjqlD1JpW7rtEX5QMJTZOkzcuoB8LQ/0xeVzPjFx9DH9zM
LkYYA7pRK20BHvej+whLM8bUmGYOIL2oDv9isgrvAfG/2KBRxk7SZwlI+QtvGP+Omdmdx67euNjn
fHsGidAfAtzuvueGJ9Nyn3UXpw6Z3qtoX4cpovHaeay4Wmk/VNhu1CVoGVCo3yl5xgQlVjalVu9P
6YXvviz+zGZxpdS31SDVpMaGhuiMyc4M36Z+fuyUlsFk/UNYsRSqmoDEaWl1yNeJxLFw/DdC3gaT
Wky0dEhTHMWeX12MCV9tJoyI92PMSg68VVceRFnfJDtFoRroOSWPaJmf+nicTqGRPOaN91dmw64I
NMYgnKi0wvk3k/BlcftDknu7lPgqWmLB0crNl8ieSBj3PuegeANsf+91BSARJP5GvB8VDtnBMdn3
xgXHZvgk86Alag0BJxo3V18caXRtZOs/BIQ/8XrKxzuxOGcfd/ZCq7+vgJjRSWDX8hoiUqOBtHXb
ZK+/Lwb/FFUE1xieQECPpikfyhTM9XwQZn9SsfWFif/Xt932xh7xUFgoTIO2f3MK5ywFl7gycQhN
SDsa6MkmLGNucu+JHbamSyLdY8IjnNSQ52Y4D0VmX5JOsWEgIedhouLx4LZezSrEH/AXI3uyTfHi
kCpwN9mjgXCNZaap5LfKCDTxfOs78ItrH3mk4AyCmn3bv8aosSBYqp3nOg+eDRDbVYl5Q6EyntAI
eFSXxA1UzR8119eQFEDDZ4i6RLbkHj2mKjhT5Drb3vzqV9HcUTGn9BXb/t/CcbJpQ5HS+JzsyCNk
PMz8txhSkmEtq1DKUwPZKqFukrJoIuqFahGPWDYwtqjHycRj9kSHM8W7kbFM7MDFc3RSDQ+yW73O
XbBxhmU99o2F+JPgIE0bLJ01TvddwNUsTLDJZUwAj0CDV/eH1F+Qq7LY7ix4kI1rcXRd8ET59UU4
NpElffBuS0155CZrIEPUVNfFss6U0LcVvibHITwut6AE+iw7TlC2iFZQWo08DaRsd43CPKSil5IG
ENyP/mFqwo5w2iDLgYXFP5ldsrWYkR/QbzL9ZDvNnQWqPQQ1CUU+QcjZEkkYxQFS2JlFLSEnwkZD
xI6uNKlPOo2Pqp89ls31oDU03OESdH1kzwoDC++1r842qbFMOh3CLAUKauRiq8CwCf+t6Y4QnACv
Agoj0oRo7A7l7OE8DOt551dDKFfNEpmrwS+ybJe3dPWfI9XMyGnrj9bogW27KP96Y55YFKTDQmx5
YdQ0ijwP94aSvryFeW6eMVgt05mwegjLxoLKtRnYFLgoQmLMqCZLRSNxm2YT1Kkp2OvDvCgwVtfb
2umnYhtmaYegtlX7sS/tnQcX5w0Fef1H6JbNOnEWVk3dLDYUMDYBb0GkBgK4Azj/Fyl8LDjKdlBU
k57A04Y7EQ1DX8/fFO+8+9gKx61C/nqAxrbcRV0sz1asflXufvUODTU144wZDLg0MOh0K4pF5lgh
8JRierWLVp7rACEQ/YNhPULug0bqVwzaOCM8cYPjqV2bQDMPoR+NaAaWxPoK+kAowKEy2KKe8S+e
byNgNQV5TP4QYuTzkmFdtCT78EQT+Da0rNHQRUN7Y3aM/QyTYoa1LAz8EJybjO9TNm4bZ6yKtQQl
ujZRh97mIQUQkEU0Tkh3fp3nniesSq1rSauUF378C7SfdNRxbqDLRgXqm7jctMCw4SGwHqMECxd3
RHQ90aU3otBdL01ABnK8FgWesM61Ymo2BCJ5Pmkzc5J0a9ewUZmOkXNpPAjiSUgBQfgRFb808T/m
SaIZsI30HsUMuvCgD3mpDTrHF212mBCBy96ERb2fGIy9JrLW4GGbu6GOfwm9puvi+FgtR7A77ViK
H2so6qdKi2smarQnIzJwnKBbsrEvkkycy4650iMaUCY8Gl0gg1Xtxvavs+QB4h7egbDW6cqbQXuI
Gh/5HXCLVVlC0+ed1ZNZkgvnlcNfeL8w41dLWlzrkGAk8j78Z9LV/PXY2BZQrBGHmdElD5XjpZRx
yrhB42JBffas4LPJmuGJEY3NdUnVvvdzj8FUecTEeYuitGkXP3YAX6olV/mOyiciT7pMXrxdEDro
ZtPQIK53OvCP8dC+W+i1rrnTWj0A9255smcxbcrhYTFv9O8o43hOBiKhI9loHv1PA4yaBaCyX402
GfA557ezzQI7cVFZ17SW9EEqIDzUAeSbH0Y8O+6kQnoMbUPbYEh4IwmEAXdZ9IOch71fgwSEWDqs
S0hrm7XHVb2bnTx9cpd5+rRgs38HeczzGhPVB2Wnw8dnEBtqZRPGokkkBzVU+SFNkmnfuE65EcmI
JtwI1Z+soUDZ2kiOspFtfdImySVSdARbXnHwY9zufpnjDI1olc7Ok5BRB1t1glY96qKL2aTJk2mI
7lQxsKFALMu5TnLJYhmOU+OrbwvUrjcVNWltQ1yNWNqk9g1RR2VNaD22Lj31yfWC4SFI4njY5ams
y1VUKyjSU2vSDOGc/xqVSMJ16PnkKk3ALLcqHoNHQ7T+b6XS4sWcu31oLZTPl5gKvdVtwiKHOh8b
abU2m8EEfdGkPfAbk8ID2/qzmpBssWbSKEOSUHDT9m3w0uP9sFA1Koty9Nj3RGbwkv42hnH+7Ls+
BIotLKB5GXGIdFg2VTHUiAmxcLqRcHdMW9OFvC/7QSiPdgiZT+wqeko5zgKdQbafbRyO+9leBJ61
mpZk4kanXAiTOpKYSBPC4LXK1TTcx3GJ9mAO9GthmJ1wUzbIlEHle3sa4HDBa597W2R07+cUm7qM
PJO9YIqMYvTYu8cSLXwL+sZdgukU03G6TGOP76ctu3UH7GDnejTnnL6pcQhggO37yb2UkB+2Qznh
PXIFibAuwVpV1rffpIXQbq5ylMgFmUIJ6VkUXTRHfwjK3dhZ1GzYma3HUTqsjuUPWtkOo3rrYPNo
HAwsxb8loH/LjYxeT0bJQZjOSKckkg3+07o+/fsbBM+j0K7hC0sjKE9VWiRsE3KbyreCeYHGbmvE
/A0iMJKb7czpT8p9gchdDvV74xbD3myT4egFev4k5ffBHJM/neNV9AklXvolri4GMwm1Mythv+nF
84EeQfJQd4t3ToSaH9PWov6zsLXdLFQvoArUSrwinaPBWJRwdHp3fAFenZ6gvM5HQJAx2OrJoHmK
gF3aw3KxAjem7lKwvgpsmqeCFFQ6d444ewsYH6Oz5S5LZ/8aVEZ6tioldhZt/rXF87UidAkz74JK
MkpY7EgzQlPqE2Ae9AhDI8dSZAij1GOBFNI/LXLjkOU2Pu8G3+lgIC2aFjh2/8hBBHNX1Ku0bNdE
3cP4hiLj8EbOmrojISanP/uPH6SXSp7N/n9wcrkViVNsZVGDpE5ir4AoS5M+APBBQ4N+mpAuapIM
RmEsooTEN3L4AjPy9y0xifT35uWkesJvKoUAi2JBv+5GigUI9yAQKcj0KVu8fey6EI8d3qyL4xCU
QUIDAiEXYsZkx7DfRbtXpiDHJ5R/iFun2ldDRPBTeLm+BZOOFRBQ6XwoyGtD1dAE2bBtbKriLTf/
NDbedFZZJKgI+vMjC99i6/lDtCWaHX27/kaoJVOLNKt31I7u3h1anEQ8SKvRXax3Hlm5Nq0gORjN
ZD5UY6K2MTnR69FyfLIxkZzZVUWnwiOfDinGgJRnTvP2K85U9pxZQ/QRKvLf3Ai7s5/GNlOGCE5x
mzSv0kXeaKQW7DhKdoBjLGOf4fxdBbR+MQjPLkgfXdJieE5P5uANp85rfWxGTFZ7IWZ4XlQAaf/3
WbLpPceAW+1X5RMCK1RCZcWKtc6HXdLLDw0aRnqyi2iSJmQd27X/IL3ufWYZe7fAgKmcFi+9A35p
qm5B6e2l1vLZxp+hldTMEl401eQkD0Hax5s4dT7MMPusGjAzoi/ffQGeD8Has7FAX8o6iv1pDkXF
vKee/5i72VvXeJ8Q0o/KKc+dSC7kq7+W7JNbvo6S97ebdWthjU/cVX6oIl+GjKI+KU6ejUgwHLJr
ack9p3pk/05TNqZtlajdMpiEHQT1bnKia5Hy5vadBut6/6KClB3bDG4ojsOXbCYMo4U9n0bTq1PF
XzL3n8XSfWlAtVjiXTfYiDE9XGX9AQnNRY7lY0kbGEATnMjsZTGje10oCSNI66jNUDPcwiV4z9V4
hvd9vzQhg3m6k33zoM3ilVNqkXu/RYxEyu4QvWVRe9QZBC3sC8y6hCtAYZNt+1SmzUMUVve+8u/n
MMQIq3D3kxATVLCr0B3fWR6LC5cM4i4+zBaidn4Nmqx1J2h0kOIZDvE+iXDVocNYpSZVYWN+atz6
N3OrZxYTGJSC6d4o7ZvV1vT1w7O+SlNUXAXzBV7lHvJEd5LkWcyqOdOG3Id9+6N8qH1DVh+T0IKG
jfsGQmdBLnJPwXtKXbSfdX/msbwgXPozMRHFtck7JX5k0opo98Zf6VCd+trnmXJ4gQTLXmP189R6
zJVxEJ1zcK0FRR55BE76BOVnN41EsvZyROTTP5lgCDoHG7pGZpIrC5QSOvcM5kGhRjT64FLU3pGI
lVs4U4yB24TPnQc7prAlLMzX5JyDCppuZhp9u5a2STbvXR0dgrTbiw74d+VjzyuB/bU8v0nN7tSV
8bUji9Htwoty5cpoUtQw/rZt4uNUCROOMAyLxH2JKxtg9/AGW4e07OEMvBC6sbxUtvWEahq6IjVy
ZpyMwn1+80l70fknbsnqE3WobgLbmDBAmZorj7gres9XO05fu3L8THX0WBXdpiL+HLvuYkvvA6vQ
sW0xGFbipcv6rWG5RyCZLBbr57QpzjVR5rz1iKPsN/pkmFR2PcEKCAC/0Mhvojbd+RF+bNM4d6jy
x2i8LZW9sat256NGnOx+H3bioW1d9g4D1cUClN9qtuTH1OSPDL23jIUS/D4eTdI6LLlb2C5FrXse
k3znz/MhHoKLGdI6jsZrKOfrWAGZ4vOOVZB7g/oCcryBUsSZOEti8GAb8xJXzq9vpc9zQGLyGNvX
HFk0b1JkAiUHkZKL58yQmnQ+m9k4+6Y0aMyjNNcXgeklXzdV/CTQmAK9tDc6e1eYwPbi4sfE3+Th
IpLVZzPErPf7j7YSf5Fp/HWajqs8X0gyQqxWUVMqQDfDyLSf/JptZanjEVOTlpSx7y1i6cioLVuG
bdO80bi7dEnNu8fZWOX4hbdmy6tE3XE5x6eUZ/zQFOXXwgWtMnOXtN6/oxpEQeQ8+WiSIY+fC/FX
5uH7px7sVcZnb2C5I6d0ILaHbv02lvO+89gIi5IMH2G9tJ7AmgH8u1y+ErSGd7hvN7Nv4gb2Ol4S
4oHOKvq/7JcROCKX1iAMm+wTL38yddClanZSjgQncjM4LqecAO7LXWG1hINgA6l6kitsx/PhJkAh
7kx8Lii46sPQQt+SCGWI0PDpxjA41ouaX8M0ETfRjj5+RuoPGqid1xff9nZzPQ0vYV69JZZ4tUoT
VxV2hBa5oqh5lIBByDm5ZVrA4Deo1P3cv+9KGnShojA7Fv27j25PeVZp7+2qqH4cOXu3xUeBwIbQ
IupYNLdYmerZMig4bZwwlBOii2T8LYj32vInC/QzaDdiO8B6LdnrlG00Pld0XyAqp5A/28aS90Xn
VZuxsuFNNOayIZiyJqZoFnvPn62DR8YTZRA6ikGLzjNx/GbfJHazq5za2sk2gtqjXO9ALSXak0Id
7WcUCLso9CS6QZd+r5mlB2K3im0qpX7bjxlaw4omEDrs18hX465LWO5PfVNAhJlIWVeW3Hi0gJ/i
NlCrIMgy3ZUqtlbShbs5c5DcpE2rM8O/fUmbwMlc/FDAWna6IvjkBMawSfsuZS5OfliHYqeLh/RZ
uKQk3DW4A4CA2WiuW1Zon2ZLMctwm37teTarb0nHOPEIm2NvOxAW4viFvaZhEKFZLyPrTckcMhTv
iZ3l6Qs3c7eaAddcJgYDboQxr2KtdlM5uYhRPXpHjOhkK0YWG5mpMNpTV8AVWGVtCBI/DOLc3SeG
7+znHE9zZ/nqOGW4GcZwsba9b2mOs9EdZyfLn+EltajwWxRO3tiKVxtKFVHmGO3o1XmUW+vsJeX0
TOxHcTjdmf0bQcgW71PlNDo3u7czfJP7unZW5bxP6XvyvDTzOQl7yoAB/HPK1PU3SoyFhCy6pTgG
ysXH9GDsgy78J3oDY6XSj35EvJHSZ2oOocyOyA4R/hPLJ0Guto9t/JYaywM2KobI5+xPO5dgVxaa
q3o+I/S/06XCwqOUTJs+epLltDYw/bQ9Gd0oRWLAbYa14oD5L89GTzttuuo6dXju5d6Ho1O4r4L8
7omqeFe8OQmBmScSEdOQDZ1DWiGByOkIPo3Q5+JbzU+L8z1y7pL8OCIhVnAdNiY+zRHDpEEqK38m
lfuCwIiGQ+AYCUvqoZd2BBtylXr5FcS3RhAjdGa7jtuc9z4B3+QFG82PTBDJ/PsHd3lruTwNl9da
gPbGb1zl3HylaE3c0zFo3u0mprD0rc97XpB/Ufvncs0Ckty//PWGHy+LJ10fdpIrnW39+zix1hK7
qXPu9EmUSf7QUPn2rWDbRhlICXfLReTXIoDQZ0hnVXZXoYIDPugDMe7Ic14L8y8XLahr8POPqO7u
KgyTlbrnJwHUrZJRbjlHnyBDTliPBRPmP6oHaZw5icJAfThEa9HrU+KSc29aNj5NNehBkSQHPift
C1eFa8k3A61NxEUAU35GjsFpYxmNKLSaRCnNT/pOM7y4dC44MENQnO13U0MRRLwz5rSwhZGptQpx
9sUeY83HChb6fDFJN9LdEKduVwwhBgQoPe4N7P4Vt01Nv3OMoQHtu/4VXNok+0pZgvQ5a2VWNRRs
mFNI3EqRI16MhWPseXT4nNzrg2HZJpaPhYhS0yf3BeCReEFJ4RBDSfqzSTQqEYbWiF7JDPbcYn3L
mKB3+g4WWMYkYtaAOWKBg8oPpBGPXAhZfgEIzr4nZq3BnrmtA8w1/BIyp/67ojKe3/VtdmY4wx5I
BfMv17mMZ5SBLsuRh9BnejaWiZEJPRHHUcIjzhDhuDlLJitdfF7/N3gt7ztk8uJb3E1GGENIX13u
jf6jnCyji0/ybDE0MiG5DVhJ5QRKBSAIP4WLY+hfFwsZxJZVJkJCRGb9qzEV9zxt//91WBnuWiug
inzDfHHU455HRbR/0zC72eBwVXXpsoJ6Cms5aktzutHzSt87R305WlCsbs07ptnV/nDWs5LP4ofI
Rf4lnbIX6NS7wWF7N39x5NFAqYcfU62/l8MbDUC2Z49uaO/+G3X60urng5Pm9Evrkw+Zob/RJx4J
geAQ2xDhhKSwiqHZ6PG/mKfM8DQTeeuU1k/U7ueybW4GtdC9w7w4D0S1Gka4nkWIFpvNIbl8/Ve/
LLhl3O4vHc1DqYJdblQHPXOYNc4nnc2IYEfQEIQa0h51f0h/0Ey7P+yUt5hiN3xz4yUB+o0Fgmx/
nyd4o5vm2ucxzzJd1r6ih17e113/FkasrJnQgs4gPQgpiU80ZBqpXVMbn17S3eY6eA08dWrDbuN0
wcviNKcyNB4MQnnTZfw7MQaWssC7VgWPvmKAm3a3b7ncS9+vFUkqSJWpV6nhQXUTQdD9nx5xD+1+
En/b+k9YWu+uQUd2qF6x93yrICD81e7WepiLZaTgORO9k+2JZty0ir0+ZyzcDgtacR9J6zrY9YOB
EYKQtLPNZm2sl2vrBNessTZqcCB5m5dJ1beQ/ekdyZInwkA3KJTxgtFM/jcCyBxw7PGor59FdHFF
AFHT9i+VQ7MSjMAOCoenC6+YYsJqnSRS3kXDUtDqp4tHfg4tcFAbBhl3DYl61Cr++Il9iWLvK/HV
J+a1Tc38gV/uHEXojx3QKneqwO9Hje4xdmIqsvXRpvMm8hQ9THFv5TlhI2pr4vjg6aTvsIS2g2aa
OzUCLXaV3JHdunPTeGfGtka5IJVT3rPXReRCMVhEVd/T37oMqX9UrbshUZlOGs4ou1KnvqkogwT0
mbn7xRhssUpifgaxW/s7u8DeCjgrI7uAQvZroOxD4dP+6YKIVGfYMaH1HAYIqZqMzQgqLV4e8bXO
bDqOdfsctkAgnRziqCfzithYlws5PwXK+E0xK60J72a+bnTRMiZzmjVkkk6nemp3c4peuXT8P2FO
Huw4Ft8GviH9sZkMD9Zgm8RoKDIXW8X+rwM9Eo3WA2Sdfecj+Jtz85ay1qC0YKzb2bgHUk+QlP1W
QjBpDOc5VeimRxpqtCFNfG5okw5iQOnjzu8esc3/zlwO67Q2rwi1d51+PpvoPiLHFAvusNZ/PhSA
ycFfNXn64iVIQmf1LOIU0i+jI5E0e9P0EiIO7hvjh5gskh3Qtvb2uz2E26pXB7BnGN4IQDVbiU0I
10fDCw4gr4LoaLvF8+wbb2FRbGJfH0ZwnLFtAS2Kd27Y7CbFgiDkcdMnlFnGxenSB+FFO4RvDx5d
TjeA8emV1yWt9hilzrbvPSzudHAhPPq9f8/+6Vr7lQbSfKrYOJrwfD2yRmO23nXkbkzaOUtc7/u6
3OfS/uPkxgsqg5/GdNc05vRe9kiXbi+z/uzI1wXeXYRFoJR026BtuIPcTnmyrae8wI7WrywbdHe1
HGqv/ctyd1OzWGw7xKkKcHatoyoY62HHOs0vz7ozs/p3w+MRzEPS7Csa4eDB3K8xKI/WQO5STenZ
7ZKP0UJuDLOQiqO5Nlhn5z7v8EHhj6aM/yUNpgsUhCKF7xdgX4TS7JgDnbPR2rmm+QAqhmJdaJ6m
QtJBgvAdD/XJCthOejozDXmgPnafdWE4Gqu+9NmHEO4G1PAe3Cd1kgFhlLhUKAbuTLWsHWe+uQFq
sqgZEYZ4KVyFpn4uDCpvhUPqMjGSFA1no7+WTryv2+DBymomF0pnDbp2SCcDdkYMBXFArdGdggsl
rP1EYTIggYR4oPq9kgBEceHtMqdDrgARNaaYOxTRxjPsa2Ug3mHkuAniO6V21E7B900P7px+1GX+
nAjKlSq7uHlFvISdk+vq2/985+2qN6t9nix04blOPeFJM3rjOkc/e87LDo1/8zml9EMWFx2hG3xg
C6MKiZlsKB6j/tYGgooUTPJ0BupfOAffUYcc52Q5NKu2flT/4+i8liNVti36RURA4l9V3kpV8v1C
SK0WPjEJJPD1e7DfbtxzjlpVgsxl5hwzg6rJP2/3H6Uh1oWqD0HwQr4wTq4HxelZTU9TiwkUzZ1n
Ntc6ydDE1rvlKWlNlzVHdgIhN1FJqPDP8seIoIs1pjovj4tB6E3H62OAaQ1wAmWV9z6X/CVs7PFe
sjEDfGR+fyauG1sfiQK8bkPH7kGHiJJ/VWY8FpV+VhPxYd6rH9Xb5WusCLfoZ7oGp8MLnWPpdF1i
O+NNgfe8mgs27UQcoTcfPPMx46aurfjoeJey6q81wQ4NIyG7Y1aycH5CFgJFSxoCv6KZte+o8zZ9
ZUIxAJtjoXiPkmItPaY/Q3dhGn72a32K6ivu0VPE8tNu9XnJkaOenRDHMDYP6KdcQ23MhP1ad+GF
uwagNQs/3RgjyAMOq3SG2UXm1IMpWGJxWcRhdw044uoGnkaM7rpmcoV8oS3uZRIAjCn/1BJx70LV
jObnBYKZcsYKVZ0tqzyyDP8Uw/wUzPoeo6MZ64XWY32XFEnR5B7Zap2411Z51qOX6eFlhGTv5Ojl
Lkvq9mQWF8J7z7ES10Tgm2WFktYGlxS30LLAIF7MIYutbp6zbvwAy/k+dOYHQyBUDGhDjLcpJnN9
QlsDcc7lQDXAeWl0VXbYPQ1deY2W14Ed0KYq8psc727OKlA1D3ZNvlLmwn0IHogZYYqNyaVMNnjZ
UYz8y3p6WixTcx/cphErTbM8zkMZvKqBwRNGywTVKwpYxkEhFquG/WpGipobRZsYeaszVSlyeGga
yBaXL76lPmFADfFHMGvhacujjI37V5cApLYTYK/ONRzkxiODe9BgZAzzmWzenaqX2O2ZyhtPaaSP
beK8VfBFp8GBDnz3hQA5V2374m7DAQwhpggm9SUsXHIdX6DtPqU4y0JhbKtQblF+MAknAzX1IWAs
XQluef48Ed4JOJ7Pgy2YuqW00V88dQfZtcnD8tokIA7GbLrmNYwsLs1Ivo3iHQYZbcdh7kgom+Yd
OVUvfWdszRH9YGmRy4iikM+9VBoGdVfP7dkSBDD+v5b1vxAgPUSjvVMscR1OgTJkUVdeuFPXXfsd
kL4BKQ6QFr56fsVk/q5LHDO8RpLSoBDhfvkkphs96Oktzt1dg+wHWSB1Cvw/r9oLm1FLZO+5R/4n
95HCfnfH+ZgNJTpv6zgAoqYm15dFjLV8z5paxuryzcBjFyIoemB7TXxViSYHD1Pqbws+PhY3Zp38
xEowpGRf0SCswEE6Up3yPEo+M08v6OTD/1/ukOxqUCcVEnuXdgOTormO5++yCf+AmQhQhbGIx6Fa
OS+pb22zsvqoUQL0SH0Epx36EALRSNao4bfOyGWDrylvqBMThW6se+eJVtzDzKSPy30syM8QibVe
DpuCMzdfrLkTRb2AJhMwXrUqPFiemVNkQjhGmWVxWCZjfLNRdlBC6Fc2h4vD92H569hksAp9iTPn
wQMqXqHRSpvgyYswcpDHXXjjEppHoEGOKRaZP+Lnkq0/rheoKCYK8mI2//rS22JbCIA6sf6ThkdM
hV7Mj8USjSF3dDbk6dpspY2ISpYAoVfBkoHR7D4xjDdo4D9qlL+ZI1PyPzy1A36+meaCV4thexby
6oaQ7YKDBp9V2MW/vgNtGRQl7G79ZDveP5L6aCnNAA1FszEk6FX6tDQYvvkr3eMEUtBQ0tzGDs62
sWBCZlmKKZRdHZAVXvAjbwKsfnBWDORwQJkSgQBLj4qhIk6OMP6JJZKJlG8JrMOhMMpvx4NVEbjR
3ldsvenXpx1IIQTr0WNIuNFahNV3M+NRdwirgHphMk7u7kWoHyNI8ZtmWTk17p0M871f6FOekV/u
GmlEGDkqoiKmwVH+Hlfzuxtn5xx/EChCBpXuVO+Yvn/C/nvTZutwbJkNl8n0kw/6ZmgfuY96Ifcd
RA4oahZf/h6347pS5msTIWJsh+KkjZzwi/TiOebLcpyyWfiUfbyxGmeL1pIvYzjZefyOqetYk0Hs
x+Wl0wBhOjbNVkoyddV+2q36ZFO/S7N8r6zeWxWsFmuvI6iCAplaIzotnDSfNshpKWkreaubaCUa
AbGSDXilaKKGzr7iiIQyNFuQi8LTnHL448dCvgzRL9rXeXNg0s1Ow6KuSLeelROTHuyHIL4K6X0O
i8unQgr70MCFXpuuNWDJgC1SCAIBFpVeaG+GIIdhR4Mpoj5AytXOcB5cAKuxvHpYL4ZogOcVaG/V
0hklDXCqnr+H40JEpJ40SvGZpiaSci9kXa685xnKdW51HBsWGfah25+bJICpEwJJtFfF5L8I3NWW
Dn4l0bBd2JP66P6t+/lgTOLqokLKrPjDFcU9L0IJhsT+WySQc1qzudhRsnHp6RwdrIG5vyWNokQZ
pQOdrfiBZaDOVj5/BxFtdt6GaAGzhsReX56ogVciLN/cwCDCFdJdkRMoiXSYJpvBV2r+miauSPQh
fIj4n0kOkg77ZgVW4l6zv1IpzHQwAaHHI0jqzDsZsp+za4/7RJJ+l2r32zbHbRIz12ROPqybGgB9
Q2HMXkCtrTYPHrRy7gGCkfU8+uz14hPPKAg2cWObA2Q5rU9m13CKMBs/SxMo0FB3f1PRBLuEBnf2
GcN3bOJ8uF+MzJvR2IKG2YRjM5xmz1gvIwT2/Su9MF9E515DqY66nC99Oz07nOxu2DwGNbqHgQYJ
ieIqadHghhAttFk96zhYrkXlYuLKCWd30z992P+BP7t3AJoYXK6wguDTDvm1d8TJhc3FhJFkvlT9
cXMsjj35D4RA9YSxBqr7ER3xbrRYBXd9aPm7Lsz2MQbPNC0BN4GL7mI7WNsWOIIZnlJgvHZ4FFBC
JNWuW8TkI7EPD0q2wBMCdZZUzz1m5LDyriZzVVS2xzxKTxnnXRUQphpG+j0iu7Xou1Pblr+Viwk3
Y8xOiWw96orlJdV0ndWvZctbpXG71+zUpqraR0yaNyRJZiR1jkBYeLmmdCLWKW2fZOFiFscc7CVf
eV3cUv6oDLxpwSwcSK7u2GuZ47vjg/KNeUm5YCm5CFP3nBjqDzFsc5ucNTuIcyVY6dnJj0EBmxX5
RYy49WlGzYL7DTnRkVUmicV1T6nqKMDFliJPwetsNCfjszcWtwizopMrZA8CjrMzo0UnqnH5dgdZ
/HRO/C+xvbeUkomKoeGWMkpO/dpIfDoYlnKye7SG7gV7MlC5HkPc9CLy4jGtvEvs4ZSk8G2kS4yT
87IwUMfMf1s+gcso2wIjZjc40yHuLRhYtFyMyJ0diR0nD/IXjf4ajwH1XnRK3fZrKWFirzjWwDNL
1AN26aGDy/dLcck/jdN5h7djU/bRJqnFammOl/ciWqY76AKTytsT97FxACpbab8aMQfy+xQn8sxO
QxJcHETWi+4X854B2nwYSkAkyC/USDyySSprzgYq6BJrlQvO0InX3JNwYzkIkp5+iZ5hxtGAW+pu
JAK2O/tilXwsJbJtONimPa66CSV6gXQB0xP04+X3EBoAXOei1SOds/bAZLF8W2p8lV1t462KidvD
P7gvQVotjopAlpcGetJJV97dbApJc9wArxwfqV4CrZkdoWIX9k9GbYHF6AU41Jm60Y2rTaTtLXT3
lQA97ZbOXjLOETSxc97on5AuXEPLmjT3S9Ck+z6h+K+7jdn+JH0D/atnrxzuozQ8WI7eAqcoAuRz
2sZo7NFu1Mqk/3RWjVUfpwAkefe+VLgU77C5lqoqgZ+X3ywdf3qRvbX5/0v4l3bUrWYaNG3Ss7Im
8Qx4UzKLOcnwfSz9YFwEGycbDlKYG6mbz1BgNKNT6cLpsephe/DTW1dStqORngfUOfbKCusfJ4Vq
t/RRbUBdtswhUorVApcBj3v8MwbprQv/LDWmoDxrMBgwdwdH8Y7RiP8Gn4TeaqRDZRN79/HPxC26
3qo5h6P5y39GVIDgYRuaGmiyDQTF5OQoPIhNETgWXmCQU9Reoks3deWuS/6h5SdyyBwnTvSBkUBm
sumz6FpKTp2hLq/KDHmuhkdEOOUqVahLFnJGJCKW2aP0cXs4byFJZw/GwlANZmChFeVdYOD8rYnX
Qq5X285Wzta+M9R5ivU6jzHJ053Rq6T7eazZGi9G4yA5jF16Yc75gocI3qH6vytfWjZM4NeJdimu
ucvrjP/1bF9dczgTK7KGBXFl3P/Hy/AF0Cu21vsM98L3Qa1a+XZ5rsvxLni02ypAf2Me1DQy33Fv
Vh499VBGmGuZVr32EmuXiTF/gId0Vdgn/GG4ugNohAQVbMKcSKPsXp4odvIPJqBLIBYUxiYHOcVJ
T9yUBYagDNkDsEcoKWB6+e1m9rkO3Dd3THcYzQ6F8G/MRSmKU++edfkF9N4rcKCN25RvHWDCMlEH
BUBsOUeGqNjDwfspK3Uzc/nMu8SlHhEDpo1tZjZ/4Xt9e4L3go8F32XFRbvmP1shtthIBOYAbhE6
/tOpvVHKPWZoHeh7/Q4TTccHIlBFUVz05PcQN33klWC43yEQih0G0njDl1NlQKC77d3/E1D7+xzw
ZrU8WZlpP2IdZRjHC7hMZGZR7zpOhtgzzlXiPDJXoRJQe6fUn103fOq0P3OpfiwTGoNvUDlqU1Dc
Ol54tH19Qn/wmxQ8+ZaRn6QLEwQk7XZWmUfQZ75qZ2zzfPY+wJ9a+u6/dKzRObbl30SwA3cTstSj
uQdM6oh0w34Yd1xziwKDhh6MaJOmP33PBC00OaIIfEHjRLYAp2JFxVLwl5w5fM2CzEgofMS8bpTk
0QGa9e1TF2Euxv9ZbazeWbdW9Q+LGu8k8N1BpefALs/IkzLKQVZwdDv0ZdEI9sNX/zKHcsZZ9JUg
57Axxf2w7l2P4ROIWvkemzXeXFYfjI0H/kq+IsPGD8KVVIupZiDxNaWmSPxha9HxBlx0bpbuojI8
tHwqi1PBk+3JtwD9OAFg5ghAFk+PVlATpd1eijT7m3gY8/1B/GAi2cUcjaJn/qjjb3QDe53bF4ry
FX8ClixESXB0G039oVSP2BEbB5V3MQ4MuKOt53RbBvKH5WsLURk/yMjampbzb5AhBYHrEL2EN9IZ
nliuPS5jruXay2k+JSdvqqJNVKAO8FhMpTh6TH775XswNWa6ziXnxkHIWnsLY6XYhs10D5PqVNQu
pm5mpXG3c/PwyVo8pEEKPdbuz4mtAA1PHmWjvGizh6dn7BJ7QFXjrEqritYIUWk+s3lVS7ZJeiCc
AcovgMbIdN8Np/1apvR56tPrWitRjpcgIShX29nftkmx5EEg4qCsovbbK8sXguf9h7kDPS/0ZrKC
j5yBoB0hefPR6bJigK/F7z4Yw6prsr/LLWv07ifP/RqZxcMs8UXyni7rA3twdn3vI0gZAA11yOBC
wn/t5YIZ55M5GB8Z0WB+kp+pH4F6gvu1Eo/hM9RA3QDuIuBwt+RwyBoRJdWjydiuoK0ZrejojCgC
uF6tpQ9guo7Xxsc/AN/tG4I202WGlqoTe3/yGBEMwOo6oTGcU3Cn0gWEzaqgCfKN3Te/PgIZbsk7
rp7N8us50YRcykDbBRh61VTy0E/pj1Gh2+KaVE3+NdhMw6yRb0W05oehvGsczKeirZn9ISPNg2vD
288UgoWvLZxdjQVimXC4TDcKAgwelLY+TTr+jEEQQp4TGW+sfOVtTBCt4LxYJyM43ToBKKaAUwuy
c7dVgBvLyhoCg8atyvQzprHPZZho18JY7oDOMY+mYT7F0t9WbUOZgW5HLdM6na91Ee5CW98tvPVZ
N30FXfY3rIavZd8GUePmTfoY+MMzWLVDhpe7Cosdzq8RwEe9R3u9SNMBYYQYLYJNNUNFS7hOw/5k
Z/lJ6WKL0yeFeYjvNji0ZvuOeGxPwB1GTUHyj90aNym7p6x178vhE3Kt8EacBjvcFF0Aqdwk5qig
T8yd8ZeO9MUvBdQ4FomcmMs76XG4+LH56Oga278ErVEIL10b83Rsuq/ZBqw33jWhuHy51NeeeNUB
p1P2lcWAHRLNPtJoQkyXyDU4AS1vqTU0uGITGiqk4qm+Wf4SZaIT5Bb2iGYRbww+sFNjiNvyDYiu
O2g1Pi9PQbOI72qsLZT77mse3n0/PmQcJ1n1qwbvhYTLDWg4luBhtJkpF7woO6i2fHLC4r0xpb/u
gvA+zcOx6+rHiQRIWirNNHW6jGl7GAdh0YWEazuidiUHaXogA/raqurDsv4Gar4kuvicmWlIsFI5
G3ERgDy3PuoZG4QXH2VFZxT5n7iKQUlLSjDPdlB/WKSy9rAxlw00tUqEXdgrxj0GEnbD8gL8/3XI
h/3Uo9tjHRA1003XwTmqhxsqgZngAjXrQz+E7hq82EPbUz75JVojq7pmU35JYiCw7bfgsmjaexR7
yOkG81IRsREF6aZorJPXR89T6+5GL6JhUpshcnfa1E90Ege+TEwi/ZMtxvemzXdDTRq4KPY15nvX
1Z+BO29wpT4Jc/y1J/PmYKKuZ+oXx45/iYKTyCFIYnTC66jZtrUROZvhOs78E7+NJjQbtcPEw440
IkiZnSOaUZ2zG7D/xJyEoRy/TKuR6Nmrz4a1Ymfqd2Ua//KRw20oknOHfKfGvPAwMc9CTn+VgtOG
qdirmZXnrFOPLlgEjCFw4kBWBLZ1NPnSZI1gbEivhd9cornatkVwnxL7BbEdMorpZ6qKWxxDSIya
Q5uFVHXOPzz2cBYcWidHWhtiHSlvXfsSdtURXektdqfXzMZ7Rr0Y9lCt7PptcmDL0eyjRXJUNhIv
kCabRXDVoj0iuonhL38EG0FObhhHKYazW4ZMA1R8n/p8yepQ5aPKPXEsenISFAq1lsLSrdoXhZa6
jEgd9/3/oz8uTUT4ICqQ3snfgsyAUDZPa99IylUVjCd/IgduLtHvLj+Ak/VUeeVCGmjOjHQn/lfN
vp4QBgcuwrljaup906YkNxTRJjN6qJ/IBtT4GEQdpJgOeRwYzkbAZcS2rLHaj+m6au3Fox6+umL8
yuP+ZZ76q9+mb32vnko7eAIWHT7UznSWur2Oi5sjgTueFDudNDASmRfLHFqjTv7gtRXMVyJOl/Q9
SMd73QX/6rpfJ2oZH+e4qkXsMBXlr7qucuT3I2kDdSdZ6WXcMEUW/JHjtE0KFLJArFWZnpxiZgqJ
n62eH7OI6K4l8j3w/zhwpGyn3lKt7aoZxLgwjSUqQe6J6diNrGxXZjlfebiIG0G8hTho5HHLaJfk
MjD2HPSF8d4Y5cky5qNVMEEwerUd4szeFFNYEU7b72g+tv7obnh49ENl2melRXzmdPvwLYm1faRX
M/RjDNTYiNsT5ue11ZjHFm1ZZiwNeZRTjpTx1Zp5o5YvDkv8anm7cAssQLE3FdjnMsHPyQ/XDurq
QT23XvgSSPVkK+cYp/4rvVj85JTZDJiw3rqR92zhKMSlfhr6+O/Udn9n7XoILYJnaWGxE/a3M5Jb
4Rk/7EZPGYBZvp70MifRqdQueFIgLMuR2qFwuDYRtNjUwhvuksqG0bz57Ob5aE95v547RdhZoK6Q
YbbCtA7gG+rdLL29xcXUz6jGB+BJBcCdmmO+t88Bupm5StNt007vxZi9aicnc3Oaj05krCLQ4S8l
U7/V3DHtB/hpwWJ2drGtQhYfwI6gCv+MVMjcddRViAATe/4zSf9fVkBSThzzpwV54db+Y2g4jx0n
W5hDXYyyT5Td96pEk1IjOANFgBVhILeXXRjaluhNzeoSivSYFTZRm7p+KhtClBuje8vS/tiiTVpe
1N51T2nu/nY1DPrYTUBZZj1mAveoJoT+GN5xB0MgL3nInGHp2onjClMKrkV0FfeLmNGBMxW0xt5D
1iNb9zR54U4ohCmt2a+syt5LID6W5tQBYLDPuplyG2v2Cs/bsWf8JOPizZfkGToW6yFEZ53XnbvB
X7K7+pc6q94Ku4LWOz1n9nDLwuIMwaVDZZmHmPAs8zABe8a6i5vaQOtXFB+F7217pV6iDAGL1z/H
3VTuF8HHKIqz4rF86D3vn47nv1FXPlWBtXet7kVzEHgRnEtlbjCOvgW9Pnmh8aJKn3w0fVauS9iM
/RVkOVoJTMctAIHY3ymvI0bBezVxeS7ksTNh0WQUsZnpUMDH9dto+m+G5QNLLn/iRO4HfJzOMG44
XFaKV2eC8Mgk2PsdeWyaLjlaOVmEQF/WZT1MaGw9KIwODHJkXe6qalL0SGieyoTVrgClhComXhTo
kr5Ec1yPifnbe/FaGi5J0AKeR2WAXkkNqAlN/W33vQuV1XpivwvnpHBWjrYcKgnnRfq0G2FNdBt2
vtJJLai69qv0wk2eM3nBIoMGSEDjkbe0clgAcUIl5MZ5E6j7xFJPkxk4q1DYO3yFh2lazLmRSSMJ
LIcM0LNM/Hd2D+SrZDiO7O6t6bx9EzOYjZIKNWrwpFot0JW620m1sIN1zYrCex6mkJm6GgBE9hC5
5Rn/6LyxGcW0/Ygcx9qOlol2cnyfhuJlFmH4MKAGV4L4keVhsBrjYIjsRtH4rwuL41hnf3wLALMZ
YmWzHosyPQ+SyVgwPaqIzdXc3ErD3wStPo/C/QTvfGjr5mZ7dC+9C9gg/9KR0TP1t59RM/AweMO3
qLzfOAiviEvJnM+zU2AVaxu39I7Z8q0O5bUncJQrRD61i4y+EAxt8FTwnsBwKNJLOmISpXqiLp+2
vkbDXKsYvXI9gCMLgm2CdZiBwt8ST0Rg23elB38NXXzLw3Fvm3Hn52geiKmLc+sPVI0TcF8FElUe
/LC85YF+t9D9eUN2sHPkcBizANRMRytstrXbQFZvkntaj3ysFMWcYFFTC8r4+qgF/qNFyVF1L0aO
OHaiRxk8tphZSI/tK3UFiXBOwuLmltUx64tDmsrj8nmWr75Cz4Os8weX2NXK4+eo7V6JZGfgRi4i
vx1quH2igx+0NRZygOqCP+DXp9RKDflIAPD38gOY2hytujyOvfrBA0icAcMuoFpU03Yhb3kodlMp
Hxe5Kiv2V3SwLw2ZFiyFyZrlYzddQ1tPaB67+bIOILrI5fsXDHMU5ITJ7Pi6+XeW77OpffJrRrZm
vVeE0Ia4isZp7yDFbPLiPBAxAXTiKc/KI8azU2p5LzNtkii9QxDWT26Rf8QjozfLDqw1SgJQBmPv
QLxtF8nU0ZhZjjGC5x2I5mhHYMe+xAqD/ndkCJf6OApg8klmaKX6M8MHYrj6zfuw6bE9k4NL2TPm
uySbz7Vrn5b/m2vz3+T1xK7Wm7xQK8xhPyjWHkNEoUPYXvPM/o0LQlxs009fGzmoHcfaHXrdtO5i
672GOPhpBbVL6Js7rON8+JjDdHF0PJJtghvWjxQJ1IgagbYFkXEskS3k/HlzrS6acgpbvPNTEOOz
DD/StN77ORHMeG5to9yNNdVy1O7yhF9gMi/5QL+sYGmZ+UmkELrFcHFk+STsAut8teMHb8NuxhKe
7IKheTJMa28usDX8jevOx8kKuB8I6og6Pc1Pg2QN78big6Lml8AH6BCQXhvvEbwDKQUjFgO0qUwr
pm9bUcRzGn0JyZyMXBYbKUD+aFjBJ4rHX6fm0o3Z4JTGuBI8qchcz6MOdmWS/JkNY28xVoyy+Bjk
xWXMqlOMDZOd0Xb5VzNk65brbnqFyD2QhyyersHoXzI9fndwDWDDZpvlB5R+/lRbmm1H8Vfw+NtN
Ckm0JGRYihtb2cUYyvbWLPEFydex512LZIuaAWnSw0B6zANW9Ae3Dbdjn94mFZwK7oPU6ReyL8O0
oP/Ntas+pdU/Gb04dExSsUKDihMIImF0sPQogr9WLvFoTkejaHj0EpBvjpfdcz2H2+WPV2JH6clB
G/KcKz8RzzaDhTKBXd2MRyAo6U578l+dAVUBDttbxa2bZnPvjdn3yGvG4HjF+7+dc2fbp316MTzl
ElBWf1HCEkrWATRofZZPogIgmP0ZY1A8ftYd0I4cTMzL3DZVdp9QcfAXLNe4+NeZ7wKi4ipAlHcP
U/drjun3Ld/6qdp5H6PRY8fCcHCunRIPLBAuyWIhwAEIXALUBCJFLSGKdcwAHiQiPTMO96KAiNDH
xjFmzY6gXp8ru3qhA7R2RZWRv7x8/uXn1PjSVywNnxgE8m/E6iVM/PPIQpwo57Dd6AbqjqrJNG/n
q4cZmdDzf9C8op2RsBNiRpxtHWiqq6IkXUaY1d9itOE4t+2lTcniy91VNzPGzQGtMNdDvtamfoTc
Z2iIj4BFFhmYhedlW1yG+Luo5VH9Qu3APIlIsy4ndawkcWMFtRMXaptsEdjBqsqZQ6ftwD7bHLKW
bMMYCH9bUs40XUZ+9iS+I5+8B4hA/XMfOSSyVx69PQWiek/zZsG/Z+woW9Tf68AUI2FEXK3I6lRd
3tD1FhsrtD+w8tJI+rP9qVyTmYkwQdGZU/ukmGLtAjvX+MGzcEOkE9dZlI0QMZr0mbSS9iRnyS3m
huHWiWGP+V2PFH2ISSOjU9kNJnbG3jTjE+2+PsvZiJBPVcx+XOyflWbqDFcl2w9a2qcEhCDFUSW2
UeKwtpLUZ0ykc8e5l9ovS0JtdfPSCb9bRRbs6dyK/1SdITZtxeQlbPJrgBnh7pUJg2zpejlOfmRW
2h2f/NHod6ZuwcVbfrGlmwMaMcUILzRAxpndErFOkyIl3XQ3Xj4Ag+DLRf4QZGseCCK+WXo+trHg
paOgQ/qLTI6kCmABMsgvXuNFK7mESjP6s9dpDJd5nvN+nxKNtC6SEKy7idUgTGw2q4wLbkpKchIt
iyYg09ndKxIf9uBYHcG2pVAJSr2fnQ5DqxU5z23H1jov0+ZO0p4NaQWVhDnjmO0iFvr2rIenLpfB
irFCvZpMIA9cOyy7hai32dhFT77dt9vMmsrnzhrCu2uUv6Bf/kWCr6GUId9vrGrSqBEaxLCJtn0l
SvyIHfAIkUZsBwmwgoqLhaArNauEoRv2okydk6j7eD+HuXdSg8jOujRDXE5etop7aa1LQiW33ajT
cxpgKqwmmbx12Hn3rfSxC3g9Susav5kzUeSOQ9b/ZeY7nTPHFQdKWKpIW4OVsxy2Q86YbcAmwLAN
Ur33UTc+FNPUXko1fLgRcw80gPLAWoo+vZY4DSU5IiZ3y9o2GwTCmGQPhOVku0bHHbBfhf+2Jp+k
sxsTVkdc4JhT5sntI/EcunP+RteGdYMtH4AKc2AjIpH1Wwr7SlUhog6xEMOFbMEK94mLsH4GM9Cx
aR4NwzhVsaIOlGP22OExfYgrMsdNYNVvWdTYr0VlNhkqyTCD0Mdxyrkhj9CxaEl6zLG3RpPGs7IR
OH4oM1EruqAH5c5o7hFT01c0hJ2NUqn9ME5HnISPSVWh8SfxKXcAMnbN1kEQWZQZegXBTZo7kJKZ
x7wLa3wqygZvdsbo2Jp3E6GwRs1qZjDdawy9DDqm/9cr/Z0RI/YimTWn4BmclnBESSFNDLJDPLFO
sz3XxK1rwo+5Kz6bAarDXDFH6HzUNygtgAa28m/Y1b+pNyN1JAA5D0YsEOi3GF+x4+DaNQISqRrz
0y4iPopLuO/MAEDVw4VIo53DzJhu7Z7106ePCdXjNA3j9h5Y1Ua4xXFosP27fJG9H207NFBBghmU
qMmg7n+7NLllbX42df4KoOuji/wPAH84V/xoB64X25JzsxSRxNopSUicNiC6zqKebrCjXh2XaVaR
b9uwOY6m9zKN3d4r4/cExb8vmnVl9W/NCPZbMwn0pXlPWHbxNSfGprKWpQ9YzsEVN6l8OveRK1Ey
SXzAfEpOXoMHL82az3Si1jFRNoa9sSndBoEFhJN/sPUQ8xc4e63AIlQpxzkW9wlCDTjOQqE6cllc
RI1x7xrvOayrt6AIT43EL2maw5+pwUuj4z+DxWrSYd8+4uomrJMoUeme5jhirVggMWzhBj2M2qUG
75qVqFqg3IvePnxPm+EexMaryqzXqRpIRMwudtc+eR1Atb5m1AkfC/MhGaOThU0Ceyj5EiGLHPQg
rYb2RwQMMZ3mJpi/7Hw+eO3MzSaei0RsAZmg3+G6KROmXHl5IV2LyE9khm5ov/JB/1Kwvc7LMi4x
8MYF9ZPHN8YeyXqRLI42UJkK2LrRcTawIbTLAAdfMmlMBXHB/EK0rKnYMOxmYOi9Fkx6PZ+MDFPR
CNvfdD9iX3XWS9S7inMne5E5hO8RM/LaGcf1JGW2Zt4CWqO2H2s2t2k1MedjuMRWDp/uIO4SCwzk
rqgl/gRq7siUxoB4RNTYbzuV2yCivbZKgXiOf7yoUvNBNSCBlxZc5AGzBOZbirKiGcfzQlFYiB67
3kOTXCJZrRNclMlrlXPuLGmM3Ferxif+XEhcLtVrklZPYD3zB+Fbn57DXQTZAud8G9vrhXZe16z7
8pGnTTb1UxeUr0MCWLnwsOHkFezKyHexS3hflikJYGgwDJjYwhbcio/cAMnoJrXQPjPhYLhxHX2D
5hITaCQO2g9XPIAfy2A8mZyrqx2qoTE5CeQWXYoOtxjnAbMXTB/DTupd7hqI3GNOMGkSTAZcfwz4
KLaDM7YUX7P66rNJn0ztqPecjtJ29W6hnS2jV6qqqzZHdKjlfC/iPF1N+PQ2CUdh6mE07iCe/sfZ
mTQ3jixb+q9cu+sLayCAwPCsXy8kzqREalZqA0spMzHPM359f6Gsti4pZZLVW1SqRFIMxOTh4X78
nEjYVJ5qsJm1Il1w1zMIi0X2MhubDnZcweUtGb7ZbkNFWQK+b7Dbp7mBSTaxqCzulTRYQqysbrqb
CksO4pIrn8W3+dduF+Ar+DUFetgoAYAKePqToXkWGDISc1TQXYpwIqnkymyZgTOZ4xEORbAHILEh
9WODBlund6krU8vdGvxvxCbw7NsTyMNdRuBiGyRwH6sRtozp3CRzkev1Hu6lY5W3iBwnq6adlqNh
Hpy0+wYaDeMxUPHi1zY0SD9CqFyaCLEoc3hOwo5sY7Znah4aLYA+HbdIADdvXWgTm0zlCbpvfjT9
Qjgu5DR1j1jLk5z0DWLHv6oEgpuWGlw0Z37kwIvzToOiuRtn8lbgxGKuL5XmPQRa8DyF5SLUxU1S
T+iiaEfyFjfO0O5iMXVE/6NhUVoQiBBzXFiZee4Rgi2q9NYKh2vilWD/intfFWsU6eXUBHvp2s/Q
+i0EYDPgf9Wjner7GP4XN5uIIMH1NLs3cAxcNOQMnMRbQxJ83TUIghOTWKizoad+TaQ1YQ0nqzdV
i6Po18a3TlLvjf++xS8DnEO12dJRwKNw1i+Dss5QRubTdbwpw7JZqDnCNb8HYX2tmdPCMOZ7jWT/
2MFDNpryGCkctTSaQ+Dnt8FcXXtO+Nj15q0cu33uZIeMMJs7J5h2ymqwFzlip5SHbvCNT6F096LV
zudkpuSB47CiFoldvfRbn86qw7v1Tmr/YfQAZHBITuEjKZ3rOpCKvdi7ApX0YJloLhPYhaNMX7U9
aKm2P1G89bPqNomtPVccO4HMSayyNXI4cb5D7c976C65sCq3oJ14xt8/Wg9SpuKeGsnrYp6up5Ks
6ezX3Xlux0ACuPztJUgDtd/4hiJDgprbcg7y2HRfKkjzUh3hWhJQExCjmq3UGaQSOb1hgwlv1ItR
XO577WpMkVanZyjwjvUzIhgOle2IcUbysoXeMPmpFEtowoWtlR9QZKjfzKE9qJU2AtNuQbvx1BSR
rhLKo/r6Oci6haKxsfJgb+XeWTaBrr42vO+Rliy96Yqe5z4nnvv9ry9nHCRRHS4mhBdBLj//NRhk
58EO4DIm13wHigRafk9lnuLOhiF6pfZm2D4IlTtMCBFc1Xg3fGtC/J8fI6yHcf6DtywIxJoyXqbG
cEP/ZmgGKLOoidXxMRe7zg8CyiyQFT5+OYHx7jZ8imkxwU6wm2MmjNfUN+cEmrMccsNnHhtflFAu
z+2n3gWPWZTTN0L1MDxezt7JTNAkEpvWLUAtbtTgjhCR+/qB3/TG++n4QLhKDWKIk2PB9kJHmAfN
PHJSkV68GqYfVVH8v3XBCzYkQDxrbgYLv34K3JYLNpQaLsVujzRk44f99ZR8JZPSeEckThPj3imR
h3Vx0aGY+D2hlA1k9g8+rX7/PfUMfOhMa/WDdU5zIyVJrJhsqs6m/JrxnAfoS+NbNS+0X1NEaNx3
Mn5U48IHR6yxSdqCnpLzWMr+jllyiAsyUiadU0e+KmDK1aiMBWWoHCX9dFR/zgQHlVpzv0dK7QVm
4PcvrFOtvOT/O7vaq1k3KAip3ZtWijWvagToze673fUKNr1J2qOc71Sz0o53tDT4VwNUInySr6er
PIZabmoTqtfaO9qmLQaWf+l9Zz/wkQmoAzOvgfLkUwOxpM4Zb/gE2a+EPGRdEFlPVvY43tChMPDW
Rjyorkfw0Bew3/NqPttb1Tm+QJ3+ETFd/ppEseoYHF5r1SxmQzVSN4Kr7ipJxapvr0oYXz3kESgF
UvtWDRtv9ma0sBGEZVJZ+E5sQdnMxOeUPwIAS18qrDIrKKuGB2afNlhrLTB3S7vgacruRwMbiAtt
yYUZHYSnaCtRIx7Q+2GmmdGIr0Ey7bzBckh5cJLLfCRPzAPMxRGy40Uy+5Dcy/XrgwT9KaBUpIie
mjjaGVjQaLgJKojDcQ8p/fRfpmFlOvcOEnQMLouAwSW2TdtQ6lMjhV6Pcy+IVyaNWhTRXC97RXXo
3EXYGTWDDCe94C9Zz/SfIOhOnV/g4lgs6gTlzzw32ZgsCEfiLGB2VPPKvvCHdIB/Ga2BbWIOHPnt
KpfJNvV+9OOF1t3xnWoa+BYj+z03HSk1iDgY/fqpsL+3k7fpwek69yGpFbVs1HyG3Jdj4zoAnE0B
EwLeEYyMvK66pNX9ViVI/3oCzT838wQ0NpqAyEDJ6bzw4RrJb0CHjwE8ica9DSJFfSPvA3JaeFO0
Vx9XFgk2pRHXmeOONQpnrVq94F6SHCz8NU/dDua209n5M9Feiue6wTw64IHMaka+C8KtVW6RYC/w
HF0q55JL7lVDXLwa7O6eEMYZhzV3WSg+WIImuGLbvUUz+wyJ8YhnpegcUD0oCEUuQyKDHcCUdCmS
9QUrp95HgvS/kS0Qz1s08YbaQ1hnY+Llz61+GRcWItBE49n+TJD6IfJN4mdre6zPWDM8qtobXfY6
Wx6ZoWZsXjf9702jTh1mHuvGp4JpQJ3OXSmzpwxHhqK6izvCXk0iEqvQozCdai/D3lSVsEkT50k7
xL3gWAwr5XKP62Q4qJFkctSyd80jO0Q5Qj4Xd/6XBcp3yGbHyg1T79zS93pMPni6mbiG8xDsBbWk
MBoIA6hdwzbhd061FMesRxGzNEGRmUc66/EvtzdqN1XXtZkkdHUZWbBksqqt5jQqgFZ1yfPwwjCZ
Dyk0kjp3IZi0167SWmySc5l/l/JnUlJwASEAto/PqvN7BMnB8YzE6WKyLdVtYV05zl0zPNcwdNKg
XgHZ1194OhaKM1NnmK84mxpSV7yWM50OF1dMXJ+SOQE4ytbrARuqduRvWxTBdAgKumkvI+PadboX
3kPK+cw3AZ5HDcLMK32YcZ7gbwZGEhgbrqSbloIak5csvYXC90Z1k+eYiWExwlTA8FcZB5FWPBcV
4JcEsASBMQSrQcZfjMYW1CMR9Zp6E5zYrF6mIth52jprjY3X3f7+jsioYFrXT/D+HTzFeIq/pda4
x4pRJ4Ro79VmNIowWaouWhqSZN2N+uqyi797lX1b0SQGLRyWtUVubsjFJWtNPY4GXxDmgM5yehg+
OEcUnZqUez3yolVPPIbIjgmn4VC195Eq2o4hGtQEIhH2lpGK81aNG9MzuhiS8KcUBakiC0EX9w4C
hEU+oAuNiRv85DKGH3Hum8uyd4gHo+Eb1tP+dTrZMWhjYn3oAAusG3BFqAIi2zINS6bQMp9ZmDg0
YL1WpkjhsHnoUlhcveMUX4AbXCo3UjZUKGb5pvNaZIZWLopEaYPSAJ5W0l3BG7/ne5RN4LtHMndd
gyPE4uNX2mBzGU4D2S35MaY1rSigaH7y3sQSofSaR7PwcnioRt+U3s7XvjXuA54F1scrBFU3d6ig
vNrllgAEJk45cGoBJ/4T4ltnHE10VimiZMmzsmjGD57Sq8iRbYOULUqNHP66PcOmzDHBdgPurdZo
a6uDmkqks6B89iS2QXxX98QmDcmJ32CxeZsyA4pMQDfazyoO8dewohWy6WvF7QvDDy6Od1QmT1Ko
QrToaS7UscBf1Gm7TvFD4HuD84ZA32vByUzpYLyjX0JEw84hfBGh3DTAn+OYV9FIAlBiMwZCKKgH
9ew35oAWVNOwbHlHaaM/yC5gWfRsGMZJbZ96iqiy667UIZWboOMBjkmGh/Ev4ehj4aljTZk8hlpN
a88DlDrsvOtAQ/MBGRhor7wejrA6hkRnvFDLZcopGQVnclYAWhub+cToDhmAyW5Drapy+3QYOi3G
NtSzZSTqVWLDmV/W7VOvr3jImbc9544C8CXlLOA7TZjSSXkDVFHmApWF29nqtoVRHOcO3Ku6gAzB
DnkwdZn67c0BmEQuoTkPA7jBnHvJjYCG6REeJtNpUlMVtA/jCLAChARDZeJJuDZ5izRaq2UNBhmZ
lIMagxp0B04mY2C47tnUEuqgHy2ukxpmc6KQusUl4x7FguL7FTmAOhEjCkjqVwMIJasB273bVRes
YuV/RFcDZ1QFuRs+BTeMilTP6BqoCyQEk9sbGG2VyWI1MWw8hDWiPNADeS2TZt8izs5qUZ1WDgCk
vrDtEYACVcvfjDBTqJdxYP2xOWNN8llHy/cIVlOxvGepseTVFccEJswSqUOxdCgxAsEXQbXAmazD
Rcaf83dMByuI3dWQ63SheHiNrGHr1EwY4lsQWUs2tQoQqLIZOGRIXUEnbm4ZZVyV0LlWe0P5ZPIq
gDvCGBsKr1FVe7XKqgXtqm7HO53CUIdbEd3lRbUJI3wf9XS4Sa9zxkJlnHnfDO4VISlmEhUAlDKc
pUEhRjNuSxJSeqkIOTjCkqcGqaq5uxfim9mqG5nyH9Wos1CUH80NRv6+u/C1ylXAu32dpRaU4LzJ
wdLwJFhnNtSOZlEd38ixXRkRJTi4fNX4OjmCiwpAKlyD1N76RkFpa7WHI/u5ndrFZDb7cYBsTB2i
kYD6xQzdl2YuKf92VTUeUbwqnlDIhB+KyEBcVbu2TyB6SlvS97UHj0g8bFqv2OuVdT/E8W3Zmr/c
eXgIWqpS1ayUaFSoIDo3vkMCcdHryRm6EEmzGT3iveCL0aZ3ul9BYx7IMjdMHieZa+ikWClCh9cU
D0zsrSlftn6IezXcEo2m6M+hDDwxyz13xvRMYIHaelqXlLmC46+U6AlqtCEFS4nSh11oenJr9GKT
ltYNUeVj3pP59/tvpHG2dae15683KApPi7C+G8qCa+O4QhjrBOEyYXO4dOHLfoDEFbel3pppvc80
ngIE0FZtD7U6dEffdLG/t62RuDJhYnVkFsPthEPfWTfKMeS+DQjLOXUm2SItyShPMJEyb7M7FYrJ
emBc3G9qIMUkYze2rpHDQD3AiLlwANa87vVZlfQu4WQ/5rLsz72heoRn9qpE789TN+aaK3cWMDyG
c1ITALib6GYjFnYR7hpWyeA1B42UG6X0VOUg6mpP/pljxgeO7TM9jZ9aC3bYfNg2OcTrYEMwhQIp
izjDBrGk+2ZwyFBH58qhgW/uenRsuFjsk6GSNNSUZX7wrVbSstAZq3KWiItADwAdWslpSn+gaoRa
TfkIBylVn055P2j2S11QuUFK5Wpu3FtvtNdqranHN3Lq91+P5Cl4ifA/Jx1kO+fPL0gkqL6zFz4n
c15DhQNGxwOyL7vgAfz1nfJfiwpcIEV8cVU3cPba+w7ZBvC/B0ujqlG6McQ5MM+M+V00G7eFN51a
lbrwPOonFNCspywo6LsT4lvkHBoLTL0PgUfpUmDbkL4Lp55jf6RIMF3q8NigHYSkVW8eZmLSZ1WK
qoTehxfI2o0nchrdurLljbqSzkpS2UxIGmdzpTRlV1AzQKGScK3OjtIMTp0qosNuSuxom7rrElYL
blPBLSIl3FFMNqldzWs5huV5STBjCOWD40UvDnHdJe7MuevW65wgmZG0z74WZAQnxVlHNVGE8rhp
GtjSOViMEzuOoCuoMGxMg++gxf4dJS1PWQMLUjIZq9d7G7yOeT+uHNGv1Ok1tMM+w7H2LKh79bI/
FSjmbfxZh6YxDzeuM29mM3uy/JDZFwMgtaGl1IskzDrPOndRmeQ4nYaAQlr7cBeb33rgxwCjNuMM
QUHcWrupRuYlGL8Hhkd1sadBkR1V6Maa5RWk/D9k334r2MN9n+wB2m7wpYgAYZGq7ghDCxgW5Kjt
IL0U8XdIdnYt50hjy5M6FV29IYYQ3KpEuaERdS37XQ6H39moewfPx72kLrMJYGQA9Rwp5U74uc4C
J+AQzpYNoagS2+e3zV7ZAgc7XUNUoqIHFcjHWGh3bpf8MiiksiHjQFruGMLCNmTkdNxyGzrOEqWG
VejqvyLClZnhwXOU7vwAzgrdeUrM6TrVmic/ngjr68+AUojKIfBTjkiE+vsWxBDwgF9qhSRJc2vq
7THNrSszp4CyHA/k8Y96A7W/IPICsDLRsr1NcaArok2YBFxG3LXuiHvBqZIqklcJqy4l0RAqnDiL
Zr1aD2TNTCS9Q6Cv5yR7L606/zlKKgYMKqsqaKVQrltqr3fRbjc27rbEf1bLVadWBcHM/eA5G4f1
ORb563kJDPY4zPFV15BzsyHCx/nIa2q4K1aWA+5rxr9o8xgy5HajvjAug5emR5IrDC5iBaT1SgU+
g3tFU2MIV3w5TP75NOhk34wHvcOjSSmLMVn+DTvMzfpDFs0rroJbtbZFLA5RKq9j17nNeZ2U1oWK
QFVYMrsMMRvhSx5Vj6NbrkMZrUhQrZWzyJVKO58sonwEXzxjhrK55pzXrkeKKRxJureEJdrLYGIf
gRI0a7WInRSJRds8BUNxAGqyTwHfnxEZB3dkOleAGEFyc/2MXIpMg0o/qmlpYm+hSX0lA3PdgwoY
4M6b9eJBQMJlmdDutoTfa3+FCgDFRqBM02pp+uNrtjLM5nVYN1s1Z2pxj5zsqT3c9UNw7rAXCwsk
eJ/vHSxeDJJXeeEus4OG4LJj8zedpgq/zrJ62I4oZoW52L0OjJWslYNhVO4LvCYLLQ6flG0RYKez
xFhS5rUw7HmbhPLgoQcZsyrcxNwRnf8WYrqBodgEcuSqbdNTlISQPnYXwpH73KYGTIYXA4Vjk5bB
iQwZMKsAb9y1h1vknYg75ysBvKujPtSHsYctsHVMku+yXDgcgeo95fl2s3lpciHT3QZ7rArB6h0a
auzRxP+pOqoPwR6Wh4vBaW/sIDoUDfqW3HE5Q51FGU23KpLpITraB8XaDq3D1CDCq7oiS8I5MibY
ke/scn7Ofe8yCsJtOgUnFCzPek9sy5DTb27vzcRDE9ffqB1fT9w5dKiHAYeQMCUHbO/6EHdlTCAA
UeFlGAaCMxyIPUJJO5OijUS3oDjilzjIVp45cnCKhXoGParIkyIEZSQwS/XrGjIIECHfagjj47xa
G0CCx878jjjCXdagOTgHP9NeOwYTkLfGCh9QHNjAIHHTwsopbDfjytQf0z54TAC79HVyC//8Dnux
iV2LMhuExtAaGOf8ljrsC8OR24LEkLKepZ8+Z2b0KDN5KMtpF1OcMnBAqliVrWi8Im6l1VyTIYSn
omSFFCoL2e1JtoNB9RYAck/djPBXLdapmZeoVzlLq4RORK1RdTyJoDsZI6gMjLkXk+HFZEVANcOs
vLAVLXaJSFLDmw6LvDCjlwFBC4g3F9Diwz5d7eHUotCDTD0aW05FqTh8ixDKAFWqf6pcSIjrPkbj
es4U/GI8DN2gLvQhMHg3hU2zGXYpB3Lja0dlRuEeIAZay/u29k9qFjqibXXvrQNkUV4n0mQnWlSs
Aea5diRZkMIRu37wdhnkDnULVxwsfxFWOkfyXln+0vHB0xCISs3w0KT6S8xkFaGzFga5Y9geMte8
K8LwMSZwGFhOj9MU7ij225hyeLFz51o3euS3x33q1nsTU2tx/kT0K8jMfQMRkLCA6WDbRymuKUiX
yzD1twkCA6TK/EsVCw1bQd1+vgsxX4HVHNXpIHNU5S2D979DsHlnO+H6P800ZE7HiXkTlR7Wed5S
ag27xnT+nzBORULBzHxTTSV51R8h+f9//+t//Z///TL+V/CzOBVskiL/V95R9hDlbfPf/7b//S+8
QvXq9sd//9txLUcK7hmmZ+imqZuOx/sv36+jPODDxn8g2YijkcqVExOJVk5aavKytruJhxCYHGkU
5583aOh/tGgbnrAtsNKeY0v3XYtdYNepVYnhhA+UQ0TglTbmTAfyEiTtz3Gw4BXQOoNIiePeCMuu
4bsvqi+6bcgPn8IDWQCe1PKk+bbfFcxuuhEjQesr5D5XZX0VZOM5BBuCyHThniBROO+S6YBKHsDA
CyIoHaEJztHPh8P96Dks0zZc3bZdaoHfPgdKhkjKRHFzcgoXUkLkNymhpCTaBLt3JibQN+kMWgAW
knL9ecuG8efc24A2TWEbps5Vz3Pett0lWUrZzyCP3miUV8EM6wY0vuO51aAoaFmQOxqIwYCbhP0u
69P7SOtxQIqqFacpllxo2j4wz4c+lVsU3FvY5BviDsEMoajeQYLr694PvZWKmq4lJF5B0RcAWd2H
wdjuXV0PF0mSXRedS04fDP62IESBEkvGjKc1xN4lzmKdKDbdrmwe7QkRLdsPaozX5H7vColECoA7
clYgLloT4RIQEpAeRomzhrC6vHCKOl0VUy0WVohGXh4lKDEDuiaWJYzrMs361TCXHTgMW1fUGCAr
J0kWDSlV86LwerwyPTMv44Czs7QbBK7Tyn9qB+j2hZ2SIpAeEYZqXkCn9CNJq4ZVohFly7NIB7Hh
2rBUNWjUzM5wxVAiOh2DTivyDOJDEU/bDpHErYDMiwBLdW90EPRnMCsfGCQChVrSkhCzzavRkeXd
bPr+rhCmda53hBuCGb2OERTN1uus4lmLCeLOGgHzcoCysR4hUjZsHx1WU5pXtQjoSoRzn8DgR6Uz
ZPiB5GY3Adjdj7nBfNt+mNwYVC2tyhTh7HjoNNjZOggNvByShXL0167sppsAU6K0lbnXznzZXd/6
+u7zhfnBspTsSlh8bUO6lmu8XZaQ5zr+PHbOlR+Cyk2pxwEDpLkvWujKy0RKa/t5e4b4cw8K3aY9
x5AGe+HdHpziEc0W3wxPNqRWaPNdUoqxsBpFpamiX3n3KN3vmQE/Wg34MBq/aF9ts7cm2Baew/az
hGXplv2uv1kn53GOfPdYKsYEO4BJJzJSKlcq+GqzgJH3rbTZfN5p689GpXQkUDALpS3LUO//ze7T
XK6VcRyfWltzCb5DcuBXxc3njXxgZGnEhcvDdG3wne+MLCEyPK5ehCet1HeiA4CQNPAZmff/uBn4
U4TpwQACEcx7G2qKFu6OENLVpnWCQymiCUo6xP4qaXSrz5v6YK4sx+L+AJDOsVkvb4eNslGok+CG
OwUwNYM+nMbmIinkGuBwEH01Rx8MH8ezWhW2Unaz3q3LwRiDtEk5m1Mp2bFmCAORF17kYlp+3quP
GvJUI57QdQFU9G2vBid0zGSqbQAg9XIc+6OG6i1F8fLl83YMNeHvlrrFOjeYLk/3dP3dUkecwfGB
iMcn5MlWFcQsAZXA9UgtEhguI32AsIK8V6Dvx/4W15RQk7/+/BFeF8Ofj+BIlonNRNrvBtVoRS0j
l0eYGoOCEkHhJklwZFMxySDVlO0TyLu7I0BBKtWVfKiVL9yibu4Hy69QoGnmZRXn/Qlez3JXg0yF
RiCwLhKKOkDgZtGGkr9g0eale26FFDY7kF9S0m0Mlzkp8Uu3UZfhtsnXWqTbXDmc6vh5Hz+YTmni
WVmcoaqb77rYDZVb5fYUnuKuAEceUuacyoOeBdMXXtQHu+HvDTnK1fubEdHSsIQRNYxOfSwu0zS9
CGeYGb3gInRhr0O9sv2iwY+s1t965rxbP1FbGXofaeGpbqt9WPRXVoEmxuejZ6jhebdCpKWbeKgO
e0HX1fD+rVe2THJyMHp4YnGe6m7TcKVRPwqC+d91FApN+8LMNs4YLYcO8HqzEtoTfMQbfkDgX45P
ID8+f6YPH8kAaipxEg020NtHsiIq+Ey0qamnDU+FOcG6QCng2TjBteVxi5ftuo/RwIER/Yv98sFh
bHk4h4brma7E8L1tWQxEZqMZ/PGIIOuiYLzPKUIKFzqn8thr9fnnHf1ggmnOsqTlGZxM74/i1pth
I9E1cssxNFh6mSKKV2fD/8TeKYYpnauP+MPD8NOGVGYiopMopusZjrwsmW4i4yvH4oN9SGf+fzPK
7/jbQkLhY+qysYxPNjSkEBx0YXnjGX1MBVVePv3jgZNCd2BSFQZ3ifdnoCaRTqxkFZ6mfkaJx0su
LE2mi88b+WgZcsLiMegcR9J9tzO8Gq0eZwy4LGZFfJXADX9ek7og0O4NS5YoUsQCqiu/Godl0yB1
9nnz9ger441n+G5AuSihu4J5PsnKKQDUxNE5HBYhSSO3R4sIItB+Quavq0RwwZ1v3FYzPKZWVjnb
vulnUqAg4dwig5dNUBo8UsKjWImFsxKizhDQSuFbJLGDEolLeTcULx3lF0N0oWkEpwm9IPVWGmW5
6kuPoBNcGWeiAkaNZhG6DZFWLu1OHy/tHnpvOzCmG5FHOmESgLFe7077GpcLuSndjSljU8JC7DkK
7WRRwVzQDtRqpLAuSR0mFwELy7quqUN1iUq7MOrakI9cCNz4jSFBuCDSKC46uzPvajFdtkZ3lQw+
dcw1STNYLg7zQHS0Jp0G6wTMU04/wDsdUCT8+ZwYyvT8YS0F54zJVZ4b7DvTFCdFESB/jbUExB8g
+t41/k+X0KgwuM1jmCi6aAFZUOwWwn5h5ZefP8AHmwyX3+ABbAcPULxrPwO5pztNaHNLF9/DsbeX
esj49ZaZ/nPfT0ppmJ4uPWm54t3qL5zB9MCbaUffgi/MKbH+42ZGrZFU/5cW/wO7K6Vt2J4r+ccz
37nOZW5U0Tym8hhTX3Vm2xQGtn3+6KXFc+cRd/p8ED/aWJLTjmozrDyRoLeWKvBjo6R6zj6mblcv
49gQkOnr7hcD+JH79+bS8b6ZmvKCavRAnafDzawDzEJXag6rbzC4gdSXziXx7E1U2SsLNQ9qAtd9
1R6RVdx/3t2P7BjcAxKLqUtTSPX+3wyzJ6d0oOQrOqFBtdLH9JS2UG30u6ECgZU6vyiROjqJlXwx
yh80i9trObaHRw9b+7ulGmUOTFxzl55aQQ2a6XZEE8PyTLOiVZdpV2EoLmBpvpyTYvl5f//cI1wv
hWuzQfFnoKt421/LGfy4qC2yA8O06I3vKnGFR/N5I3/2jkY8tqBpSO6z1rvJHYqgpiKyQpLWroq9
bTTjbgIX/ZxCjbjwqEtRBai2v3ecmBK5sI+/MAQftC8IPrjcoDFH+nvXQRAFsvRuGE5NDxhexUfC
aqTKZCI53a+53XjwQWuHGVNy/nnPPxheroPS9GydIlTctLfDWwdW33U9leSwOp8lSOeVaEXCj/N5
K39aBBIvuqUbr0FbfrxtxTagoqMMeDiZgfnTpsi4cdOWKsAasbtCJl/06cPWGArXczxJAuJda5Mn
EOuqA8Q3nOKqY28QGc7O+1ruwvYr3+WD8SPoYuMoGcrle99WVjjZMCV2f2pCfdiLviMK2CEJir5x
8YULoR777WnlOOw/AgVS0tp7Q1f2qRGYwRycoOx4LMkieLm78l2xHYsRyV3/izX5QWjJIfhhecR3
VKz1/Zkxt7OEk8Pwj9x65xtZO2DzvlW2FR+LshrWtR2niyY1wK7UHlxWimGn1HQCf43tf9H11wXy
vu8EYui0zlmNp/h2ASGQFIdp+Ap0C5diLgx40/wd5d3nVFNtasO58OAr5XLanacw8BlQa7ReeKw8
RZ4CFpzsxf9gTbu662GBDf6z38+8PYa+VQ+RfyTMpmDClInBo1F/sXP+PN2YA9UAETZJ19/ZXTuh
TDmWwjlms3NnuB3KgtbFP96cMPTgexNNhxn5/djGYL2BtjkcoHImq23+yqDod8d4Jafi+vOmPvC4
6M7f2lLd/dvplWllYJEza0+Uij8berJNnCg7A5V5CEFqIZDkXFSaCwVJ/cNAj41qw68Osg8H9Hfq
iOT7HwFTJwb7j/5jc7KCdDNSGJHCfvt5Lz+w5qwLiwPaYUD/OCvNes7K1sqCE2qOYKs8OGeWZdZA
NOMi8tEKpVwKA9pKBA7Km2gqfBGE/iA5wixyByWOwoWK2NjbUfaCGPJfamBORVmi4Ye09iwiBAvq
RRXWG5R5LryoXk2BS87f3lWEc6gmJ49oaZe90V1rMRUsTZd8sYk/sF9IV1quywXMJgj5bg/bmtl5
buojGT9FxbomD3rua5IMsBNWS9cD3unnc/JFPOmDFecaxMexYOqEd9+H7cygkT4AAxVghSymg4H8
rJuN/rx0NeuR5AwaL27er9osbQ/ubEWLsuZxyh4Q7eer4s+TwiVvYqidjJ9BFPHtpOAuGlR/mtqR
pJm5mYwoWIcld7+em9s/b8qwVRwCs+3o3DDeNmVwacrGdvSPUadferW2q4NiM5rRF+vsgx4ZtstU
AtNWh+C7ZhyDO2Wa0QyQ/CyI7wCpTnX18PmwfZBzZQL/1op42xlt8iEVEVBbjk2HTFn2TYu0B0IR
CzEly7kztyWFCnJwH2xwIZ+3/aetoGnP5Mpku2ovv5uywfYnu2ka/1ihCXJeSRdzNXwVF/zTW1GN
OLppwL9t/xHANtkHnVvAeZHqtnGmG/BXK5RQYqT3fVeaXyyNj1rzLIdwmIMj772/clpVOmmaGGit
Cg+iag6uDby1RtpLuFefj95Hy8NzhSDmhxUkUft24pzOhR8SZCg4fvC3U9otO6E/66Wz/bwdkgp8
01vvgHw8J7Eg9mlJCDnetjRZKdvJ7/BUFL+7mYDwJzWfwf/uwThdJMaZPXJDmvR9EEw/orBMd40O
wQdakD+zGJ2MuEW+t8sh9PZvbcq2vUb2634YHpJAXtQkfqKBkvvUACPn1Fdp560o93tFFJIeQxzN
uQTGcmewIPFNzuumpH4RsjRgiuPeSHTiB018Da0yNGAhZY3mTRj3MBeFcgsr/aoZQ8As+gvadiSN
+WX0h2PfRvdmYD8EPlhl14bCdOjgFp/kT8cGuFZUx96Qj7UGnt4TD3NfoFaibVK3uTaEvYbvaakN
JFY7F2AiHhlZivKgUxhN3WLmwuoOMFIMW9mkd2AsqNXwOJOS696YqW/WDriUG80ILuO5v1bwTi+I
nusMNB7YRjht8/u5F6tJlf6PMVmQJEdvrgTf5HuAxsWdah42olVpmTfIbi1nCedqCOsi5SCH3hov
4HcyyYyWJan1FJ7TQAznlmfvB0euU5ksY895ojz7pHBmU2QvrCpGW7x+ymdnm9XGZp7qo4n4CBRC
mz5I9wwnRSdxbQAXHJcD7DnQCSHcpslfrsx2bVF/7zSUhebm6JohksLyBr7faIEe8wV4/h1CIut6
4ppXxWgu+XWwFaLctmJG+ga6dSeprlXfRNBuvRh6Bq9YtYpCoWhRGEHlKrLBF9UWlS85pIBnOWl+
arDija5BHdF3ydbWggfIa6+ytnvuo9Y4m0QPVVRVTvFZaU3aUurUpM6GAgTVFWT6kMEshzp311D/
wZJdc3j7KXX0MF2ouzfGnGsCIKFGeyyjtAFHL4Gh+pr/LRtU1A2gypksJnGy/F7/mU6zBv14ZqJ0
klXRIvY1j1T7jLq0m2rRNp8auIH6Cdmgxk06yB+aSD8Ixw1JBg3Q66vvrKIUInKgu5cjUzFHnnsZ
oTAB4YoECptIBWCwLQMsboZuHuLq02Kq0uaiwO+8pqo/W0KtP0K2aeq3JrobK62vHnOyggIhoSYc
7u3E2SrAaT/pa3/y1yjZ3ku7hF4lPbYG+gEipPAxXIsSxGVt7EdUAWNOnahGui0q10U87krFdex7
waMY/y9pZ7bbOK6t4ScSoJGSbi0PsZ3EzpzKjZBUdWmeZz39+VgHB7viGDF6HzTQDeze1TQpcnFx
rX9QvBQBDbkZ8K861pV+bRvNP1Uw3oStc4iM9mnM7EPE1QJP8kZqEiVTtSua+Kf8tm2nLQNyxF5v
nvO8fw+L5Fil+qZyESVr7PmX9CSYHFRjMzTQvLiSMSQwi0VVRVg+FehNOG6/0ZzkEE9ij7ETGv6m
fhel2bEzaVzbI3m2WfPYFgKYtxu+ByMUX9X9h34m6ulqsC2tnroHDK3Rca/nUts5mrKKNe0tV+fn
ycclIoQ+YaGIG0U4YmnoXQYoT+TmccD4A+mix9DQNi0gT2syDpOZPLWFdut2aA1KEJja2DlMoOmH
Vs24uwflTaeHzyJ1bnHzy/kFGMDb+o1jOb8xzaRVk1zR/ESLt9V3ph2/+uF8ja7Zz6mdMKEBdKC5
1hGvhZSjKBVuxS5V2qMOxNIXKI/akeOJPrzOshIDB35ggH/v2El9UANrPPUKMaS3IbbWc1GsjAyS
hGLDHm4nVTxSpQXdpK2Hqv8AGqmum0wgpOwgMCzeJBHGDjOUi6vhKZziZTJhsMSGkCphQ1n/TNgk
MEceQ03Dp6VD9kjbxihV1In43djDbeq7z4Ee3HasBWaEN0Ge3ZfZCJEXMWAPEfUMiU+E3lLnZgRQ
44dIEAl/3tp+v88i/c+f6cphi/nVo5GmV4j73NM3ocTf2AffsLfw3lqv7gHpIJnp9SEUHxPhmhUb
b2WY6XrulX1qzgdTwRS2BE6UdXcd5R9V+HCY04BAFbw4JD1y2erBhvQ1zVsA4enC4IC0WvjaKyDt
Rcwx73OcHNHlBUttol3YWiDjeep74DbxC1CphRhg+SwjsS8kF2dufIMUm2cHdQPxBZDXtkXkmHHt
HHLRYlKYv9lKt1Jz90IJ9Oww9OCFsCkzm6dpmRZSCskbxz5QekAvUsBCsC884c6kSQbF8v8bwj3p
DqNtR+eB+tLBMZE5VsrrUKhbM3eu1PgSnM+QafJJ9oLCAzk05T8JMDjJXgqc2eK+6NgobPlfVZrR
WFdipK1KU3j9mNO+NZvoCllMVBRVvLDTKBm3VmIlPzCFVzdam0N372ouZHQDUerugvmXbvjFQ+o3
ya+MKth+ikV+hcUbwr0B4vpoG6HQBGV/X0aFu8TBL7pCSDc5Bn5jeTXGS1e9mLpNCb3wwqPhDHrx
0zvotPFemBmzU+PgCFS/PUxB1O4sitZrzAjLN3oKNZ1gUXpu6HYbPMuaja0rMFInZfxwBEBh4RTd
uk7wtQhtiA3f55JfII1Ct6lTmtRC0KH/UoidgtboueXwxrGadVLOG2ojCOLicTlj1RN3h1ivL3Q/
v2y1P0NS2wJYquq0MD4nr5VZZQiSheph0gVMxPIH5eeFNkUYdEW/vp/dpaHkv/+r+mK6aHLHdD0P
xZw019EclPs0ykl4Zrzzwjkyj9+P9zUvt8jLJVxGFrG+VCybwIr6WVQRrgQZ7l7YQYfL70f4Ggpk
H4TyK5g7Htenj2rYLyTeWhth+47b/JAiWKujUatZZnghInytXjCSRueDUp9ufKleVEmMF7FmI9Bb
j84KbdXCa4SSXYUm17SwsPkwhvr++9l9+V4AnIFs0fXQbJ0ffvLA7u0iFAkKbUfYLFJzFffLjtwQ
DTSkLtAi/360M18LPIEKmIoeuf6llN3D7fQL4sEd5ifIhs0bv7YuDPHleDEhgCCGSv9d1qVOQ13U
NkNX0MyhYGrCqwqifzQN3QtYtbpzpSiIxX4/p3Nf7e8B5Q/6a8enuUPZHzDBET5vRL4mSRng3VKe
ND3sqO8HO/e5/h7spFxQZKYyalgfH21fHJuh3PpmtB1wBV4ggpdemNm5nf/XYOLkhmoQ96zt1i+P
dd2D/KynagWuBbB3C2Xn+3md6QTIzybx5iDn6cKd7ENnpHRht016TESMGqUWwUAfrg0jfZFUCoEE
uaSKlFDeNMU4Fk2zGRLlwuKe/xEWYEKJ/KSqdVJOUKBt+gQr9Qg0pb1v/HLcpgmOOK54HPpllIO/
Rmfjtuva33EEIyKZ9ergun59IeSc2VL0sti8KkqFEoD+eUtByza13A2yY9AM12aKESwP2kVSBD9V
t/9AevTClXSmmsuBcV1T/9NhQr7484BOnM5JXsXJUW+rau9Ptcyi/XSNKkKBOo8evqu+Apd4Dtv3
MIdxFDkz9KC6n0gjhxp6SNm+Oy5XZ9DH7Q+NRuO/j/PQkWUBizqP/qXejDVIV5p6EB8dUa/VVH+0
6/mfC3vwzH6npK1C86AP4tJK/LwKga1oqIEGxR3UeIEITw9lT4HB2praHqyz1MoCdO/BYlmjiqFC
reTID/WH1OC58FPk0fqcsFnQX0ErkbOBwzxtSVs4ASHZ66fHwEzcVVaXr6ZIxE7E7oRqR5ejujGO
6zhwuWfVTajVzoX1PtMO4xeAjpRLziPn9Cyg+2pnupJlR2NybtymAsBir1LFvkpr51EI400Y3W6y
grWJTpJVoRZBRaOXqnOWf2OjL9ll8PIuosHPFNvpUVmA4DSAJvx1EgFNXnZ+GvvI5yNwgg/YykkR
T8VnZITVpddoyc/9/KMbozvafEh7jxcTgjOXmCFb2bRiBRnV6dugz8sa3IVtH2NkVxSKCQu3JZv8
fgecCfQGa09nlNkK6hWf92JJSmM4epYe/RjrcwWSt1f7SXko2rHneW7Zd9+Pd6YGDlaVYAND2NQ4
XycD5gEWdJofpkdTr64yNC4TCxo9knYj9DoT9svCH9ytg5Dv5Y967uDZtLIowrPjaV98nmxEhmib
QYQIAYZ5Tju/NqJ5m9D7+X6OZ1IDjhNtCxBKVNpPa7i9PQ5TnIUqqcH0Snnv6DT2r1hvMXFF738Q
O6wmL3zGc5GcxJFwQnAFJypn/ldyUGL6lFdhH9xlYlhpkkmqhrcF8UIfc3TxLuLN5O4/jRu8F1Ud
NoFBJ+zkdDhKFwsnJBkp2vrBmbHyTlBiCUTzmETDsxLod45ZPkja7vdLe/ZYunTdDA6EQ6J8OtE8
UEq7tpNjr2fPtiO2TYZWSxavsL08+FIQAjEaA/cQWTqeLl/dcnueTNxk1hq/wBQOMKrPCx3HjTsM
kRse/yD8KBDbOB1l9c00m/oDxZ9qw6WKBIgpqltjxv+gUzOIdb6jfiQm3UmHaV06Ume2Ne1Wvjs/
DJDaKegU+2EERmHPHamheElufQSIBLrIFqG+eihh3IPnXXZK/zQ65Fdwulax2u4SPM8Ut3mc8Zb/
/iOd2f+0RolaBkBY2scn95s2J07GtTcfVQQVQ3ORWs/44ZQxdkwUNPNLMOIzcRIUKQtHQicgnpwM
11RZgu9ZlRylxrimd0+Nc7EPfm4M7mt4OhJY8CXbL9OkmH27sI6ZXj2EvvvuZ0104Qyf+4w625Jv
aPBuPwWpCLrnTi5R9X1D/TdPbsZ+9rDhfPz+65wJFcyCm5ZGIGH4tKNuJWleaPk0H/sBB/XSzn8H
AYortk2lDe2pp3pM4s33Q57bELzCNOD8NM/Iqj4fGjA1SlcP+nzsKsy8bAXcPoowiAIYqMrUc/ER
jRe24Jn4BInzPyOePJaC3sK+uMqtYw2RORl7rPPELijm6xyuI/qQ4b6ZKBoPw78GoIDwZmAViBhM
oVOcPiDRtvAxsDjWlsCiWV/OcXIYwbqkdXhhqHOhkDqE7pIk8JgxTpuSTuv4NkDO6OgPqJdMyEDl
XbspuEqlRIFMmXLYEFIiwUS9BgGA/2KN/x5fnpm/7hy1a6NEGZvoWIzzDRYXqwzyOQnNsmzr/aRm
FPc6fGPV9ELZ7dy3NUhabNko1cglPo872UntDHoXHScn2td0p7iLvTztd5IaMoocmEpl7aU2wb/f
xfA0wR7DojMAV34et+mywE+RBj9KxRC7CjZN5+yaCH8DEnXR2gcx2/+acMJ2+s+QxsnLODbDuu+w
tDjmIRI4tpPSnSs2aAU+02rf4W65z3NzH9nK6/9rqn/qvH99Wl0UaaL5TDWMudWi5g65x70G3lkK
Zbh0kiLUYL8f8txXtah7gdCjqKqeflVRKnjcaFysiCbieZttu4Y+KbvIptIryPtz7q0mzt6/H1aG
ntP7HNa3Br8XJM+X54eRopmCX2941EreWWFF/hsPVKKHXGT6QqlGGsXfj3guzAsJe7QtoPoU3j9v
Iy3q0ZfvCPOVELfzpL+Bf9pxhV2SFDiXaQObAvPBX9AxT1e07Ya6xK6A/Tp271JwJxzhJnH9Pxjo
IVDieMaZ+tDZ2hEE14WveX6S/xn7JDa4dVdgEg1Fxe9leyb7jb7mhxTQ+C/WkjsftIQjOWInV39V
0mgfB9YS4bAbcy7upYJIHDQX8KPn7i8h6KBoIJEIPScnPw1rEENmBAO0qXe1MR8j18Q9rMxfpsni
0hyXBd3476d2dmMizGCQC1CtPY02A2WRYKz4eiCG1thh4Z6sbxK7X5LsXLpJ9HOH4D9jnR73plan
IDH4WmrdHi28eaLYAXtSLKXEiBQt6jB0cJLmXdp1+DSU67q6EHHO3makPv83X0P+xr9CzpCPZtQa
rDEORTd6oe2zrF3Oto2ypwhRI0LxUGr9lc20grr5Unb6pTLkubIcMeA/P+Fk045GOAu7TnANmx0U
oaU0P7KH/D1AGFUYxVb+b7W4hmHq/Xe1GJ4UkrsjH6eYZH5eAQ3AtWAV2Myz7iznNIxX+H6hXI7b
LqrZTblk0Hw5mV217aspvRuisbpwp587t7yQqWkTEPktJwcqdzPNbzAowZwRRzU3QhW6QLBnoMD9
77c3YCrhOAwFR/ZkIB1CfYsLGUdKyXdNq22ycmC6yd0YGxeGOru1/h7rZGul2MiE4LdIVGpnWVv2
Te7SLydBy4vmtg6a30PXS/4JsKNxzw13IXqcWVPY4y41VvCFuJ6cBHwBmVm3g5nLFIlujD2XalJs
jSy+kBadmyadCA1WC3VlrtGT/SOcCqfu1Mnvgv4JUXLkPKVwZ53eo6rJkxpnywmPA8zKxwsLLM/F
yR0qqOqqvCXoOH5RTkATY1Cy0ih4k2MaNZslFjUKOhnf75gz7xb5diCnR6aFp4Rc5r8CRG1kw5BY
WXLE5gy/sjzbZ+Q+XAwb1yzRC24uXGFnAjBPaSTwdTqZRP+Tz5YqegkPAEhoHooXG25Cy45RouzG
BetzYQXPzI27khKfxKzzcj5JafXaRA4VT/hjgtab1NKr8HZDc1Ws2qR8pG5w4XI5QwEDCQrJw3Qs
Pr1zes7xLO3soVEVkBlO+Ja403DMRhd9Hz+3lQdHiQcf8XSFt4upTrdNYGAC17tV/jJ3o/UE6gs5
mCTqugs30Zmd5BJ5eMejAMKJOVkHmoRlnMwtCtaExw8lGup1HprW9vuddOZAfhrlZCeNSQ+oo2xh
EAo0Gu1OE7fISTibGFbKBXyHPHMnR+PTUHKT/bVpsV7L0VZWg6OJIAGmqxuMb579zO69LnfeI3zs
Fsk8rjGwuf9+jueyv08jn7yACy2rswqQ/rFpgDoOmN2Vqoc1xNJR0KIunoYsvqOata7K7OX7oc99
RNjJ1AVBxiNkcbK8CN74vVOqzsHEbfWqUMHm+JMbX/iI58Id/WtNMl7RAKF+/Xlpo8bM1cBJHSiC
8XHw69hjuutM6gD4zm2fV4+Ynu3G0bpJtGo55ua/j0dkhBTN6SUahL2T8X01QTXXz8fjZAh8DtLr
NFUeYD0dwmGMcCC4FGXPxQgIqJD/6RtB7jsZD5dQFfsyyzm0famvIOw8mtRZPQUdvhlpwLA2L+zd
SwPK7/zX3h2rIg99vD2OLZ4gs2odTUvc5kW/T9pmbbWzfiEIntmyspIBUgkMEeWp06JyXKRBoyLj
d/SN0kOhb4OINfr3uaO/jY64Ijk8dFjAWBA+vt+xX2f6aWDr5JntRgC7DHlK4T9JGUm6bxtR7mIT
55NLGdbX0yHAx/MuESR7VDBOPmNoGbkypDBq1FI3UNh22mtslHPv+xmdG0Vg3gsMh8ctSNXP385H
XsvME0c5mBFqwBjlRku1hOn+/ShnzqCAqwwHW9KPeBedBBmsv7JRmIMD4F9Z6rGyjvJoPfjdOmmr
x86v9nnTL1mPe0sf1sKaH78f/2sg/3t4Ys3nWQZoRDZ+VIfHyCpuyQAxtUGWVdTWJera1zAuJCSH
QgGz5fidLOcwDE06olcj+YOLoqTcww75X+H0OntxIqkQ//3UvmYfpFSmrXEOIL2AEfg8NR9t7Vkr
ypEGS7ArDGSs0UrW62I9CG3z/VBf9oqjGZIz7MpaPWK4J5MzoQdjTzeL42SXLn4l9b2ah/98P8bX
s30yiP55PhjZjqBMk/IudPBW7/27jsQmsgY04TL0RoNfssWKzNJ+qP0Lyc6Z+QGycHlrAPK2iC+f
hy67umx0PGBB4Ade2t8WaJN/P7sv+9DR/h7hz+T/ipSDVekx+d2Mclm48JNoofXGuqsvxOOz89BA
lNMaQPzjNL834x4p+MGIj3BFu0Wsa4U0BPl+JmfGICEklSdE2bSDT7adO0Y68nXDCKw70W4Kv0uO
CLsXF+LGl80tuWOIylEnJ0f5oowUtyVa2XkJDCTR1DXSl7wwkbUp4/J2qMXd91P6+qzn5EpKKFVF
COkw40++v6tMiZFb9oHa/z6zHsEOvooGbwGjO5gYiy56eDxDod2IKvDiwHoMcmP5/W84s0EoI5pg
CXhMfEUPoslf1KEDaWaoQZSHs/+qDt113XX/fhybKxQBS6pVEqv4eapqm0xU7A37MKT4dTQduqyN
1jsLkMfDhahxZkoQvXi6S7kynazk81AGuIHEcUrrYM6d80tXkuG+rSNj6UQXr5kzQ6EoQlcFWjog
ldMARUsvoIw5DscuMjGlauqNH6hvTjdoF5bvTJTiKpMvaI3lI8U6CYVIzUX4y7IxhQBukVr2NcDe
myrcpfayB/dhWuODPihe0nSXgBhfTx5D02CUZWHJczz5dFMJi7QcXfc4pe5VHUcr/GS/34RfLjF5
T1PpdihOOjqyG5+/mNP7xcSV4x5LCpY+dmkz7iVGkEhfINc45sbaz5ULkfHrSWdMVlKCwfmGp+3y
LGojS7S5f5zqHDD/G6oXCnrfChW97yd3ZiASKh4dJmxAat1yef8KwVEnFDGIsDwKdTTR5R+sJ8cc
1LU/DfpVHnfWhcU83ZOWbFNIQqAUrOTePFnMEZECJ3a79ja1J9xw4K7hNTrioWZdiMhfcywkdair
AKomMSaMneRYsxXNam2NwV0hG/eNue0DzMULzaA+gMQrrthZFG0TDB8KOvrmTID5fmnlzvv0hv3z
A+iCkOSRiJymIoWiNBUd6/SohSLEUyef9uXUxTik2fD7xrTygh623/eDyuf+1yNBtsWVrcuqmfzr
8zeFegjvMqrtQ4MExrLwM5ycqnzazMjOb8rE9Jd1HFTLeVaMmyHT8Rgy43JTTnrzHLIdlo1ipNsM
RtqiVHtzM3b1c5kPBlQ35ZbK+qHqqHIH9ouN9UromNeFqLGGTSFh2I3zz2DXS70tO5TJ29814kc7
a27y1WAkQPTCOrxq/b7Z1lP5kCMmBnQKW+x54G9NEKAyNqMmQzrpZb3W0h6gZJTMk7twwVnHrtDv
p6B859bDHwQ12kWt4hKI/nC6asv5aayDd/njusG6DzQfrc7WucHb4gHaEoY9WtN7YTdfGUW0MwP9
RxGLm7afui3C3DOUP7DVdVNggKkX7qILA2uRSohhE7fJtajcbaG0H2ndXCFLri7qUBJLBdI73FDm
wnaCh9Y37yvQmOQYLrqLYiP67mUU4XtT2XA3+nWZ1fdRRxGDwundnHeHIYe217qTi5dTcoimbhdI
hPeox09WIt78KnxtGmttNf6yVM1tGSVLeN3YdfS4LZQHFIY3qZphH6u5T9Ng4VLfWnBsByCfhWp+
dJl7oATgGYr/YM7kV11UPY5R/Nqp4AnMtngpYVpiSjhG0ErEHnx9vID4tNLNYV4aY+us1Cp+j+LE
/hViuGOW7cFv4x+NYbyF6rxVg3Bj9/k6AW66HicsltV89HrfYai5LVTeFk1yj/hAt4oTDbeOepur
mu+1JZLHUzo+kXzuQzQtPZGNyBiX27GbXu1gKhb8p704Kp41TXtHAOPXgIj14BtYf5r7vg4fyhyR
nhqJbzfd5GHSe4U72J6osKruxqleJIP7gA/RVR5mXqb7qxrnKUexrwsNempvbqsyuKYa58VujbV8
uC7K7EDb7xHo4BpHhW2vv/BuotpkrJSi3gKbXXZ2ttYUe5np4Usaz7fDjC+vVu7VMtonarYP/BA6
muuVSrqtIELSyFvgcOXFxQdxaIm2olbjpstgFOgWdZt7am+sDFx0qlBDJHpbWPZKTYM9QKhjVeM7
24ltEOcra1Bu7aRcTpGxMnODfKv8GVvFDwTHV3URXoUYfFP5hDCY1Xa8rPXfc2St3BGX4cRczqO2
wmrnGmVCTJzEvVZjC92AZlnMot5rmY9rlXgrTOUJtWUPCBi+iyKvccIa8AHqeIISn8OCGmevNPfV
EL1GAXbU1Jo1z0dmAlMtFJX5qW44jwtrqn+FLioLZvdjUtJXkeAWY/rPY1o81GybbsQLrTEW6JKH
lg53y1lCQvYqNRgW0m7WjfH1Q92/mnvPGTp8QexlG5Z4xmfTL1pKA120udLunaZ7prTNgPX4EcU8
1icf+SKYuVsRBgoImeqfJrW9Qljb2G4ehnbetYHjVcm4pGHlwSxeubgJmBWuXkp112JmFabqoYP8
OxHBQJ8t48rwF0nd7FQSToSy19CsegxfI9iJuZdk7ZXugtfT9kUcX2t+JaW2TY+H9cbtG9Lkalur
yWGqsbKncxQQFmbPSNID9iNrB979OIYvuNh4vq2/TJpUSEswqeqe1ST00fWDVVuApV26CJRb4+RZ
ha0t+vhm9H8OAWzTYT9AgESIZ9XihVKb7b5PUA1mgm77qwTd65uQQl3gOnHrKY7LItfs82qlE//y
oFwZjfMqhpH11h4oGUtzwThd2JN1HXfOFRLhi0Kz7nEfQx9wMYXDdTISf5yfddztbHwdywai+zhi
raQjvT/Bgre1dtE02XUZ+kj5AS7sXudm4CBDS1Se5X/GwtjCdYmAlbhKHPYCq2QP0WOqtd7ojti7
vWBBJqdpRncyKhhGthR44KFpP/LtOxQRWxWD8yB/sjpj5XTpUsVpxOieJ/54qqXrPup2fY5jbIxN
Xqx++OW06ecIjtPgLEqcKhYqyRy5JKRzFRMXWMWua+0Ev0xgbSNqXD457aJdmoyds55tle5iLfsx
1h302xqni/7D4FLSU/PBz6xfuaCTrUDEbEV241fRdYi+pGNjWBe7m6rPABbNnjytcWV7DnosJRpJ
mareSC5KFOAHb/V7oHh3JQrd8zDfZhhku0n5nAcPZRyQcab+XmmxMvSzYR0M95lest9/Qhy78rkY
sXO6QbDMQVMLsKDaQ1n38WXEeLcwQKrN95aLbmPavk5RiceTFlz7je1NhRnh3WVhgImfX6bt0clS
MLpLPZOyUFNor0lrADMrN5ndbNXMeSkMhyQCH2pX39goxcxVvepa8LlOf5BHIsR7xJTOKSkbeByy
Q19E91i5bEw4+kZk3Bm6guVXgzvz1I3LNMM7J8rq9Rjeqtr7xDmR27JuuqVfYZbFna0zeSu6C4qX
uEh2OJ2+J1G/nVt9Y/TlJpqnfYxUb+9qr33sroMxlonIdKw1tAsAqulmcsel9pQOWER3zQpozkem
qJukthehNi6rCd2QNN3UarmaGmiHI5z2cGHA8Iz8elMIxdM6ddcnBm5nmWfh2SI3bcR+lsFkIOL3
FRRntMYWZtO2CNtj1ZJVRxCJt5nZLZFHQYsqrBaxnW86RbmPCx+42R0OXKvcxY6oGK09O13++tFM
rt282xslF3rsbISBRk6HKxfSFePPRisPbqvcOHqKYG8LCWRehmG4V6riauCbyd+MvdnKLKaDm/U/
ugmLFNAWQVSuFQeLWbYQhPxNgzGx4sJiHNWPuvfbFeZF3BvBJpfG97TxcfPsMZyKwm3F4uvte676
e4ecbJ3C1UZt4cUXxbi3uyjCVb3fzWV1A9J+rVglVnDSQJJfkpHcY8h004BkVvQQOy1fW+KahSVn
5M2Ni7dm5GibcsRppMnn3eSAH9Kgxxej/lZqSbdtewcLBe4sS/ZgDO4jBZtTo2yuwnTc+dEwXqe9
UV4bBdqLMBoXqIYOKx3ViZaqvmAeRXcn/wED/85WUg+jlVsffzqVG09V/pmCDH6IQapBZJpRZopC
0Jwj3FezD39UVrl2eRDJ+0mZ24ekMjehwFbayu6nyHk28CyaTf+GDoI3sMpGV6xztzlUfn+01Zw5
WwTPeZHy5wRWt76dLkO7v5bJ1aAWazMXJD2lqivLRJQHQ+seNW6FTE+eeCAdRjsttUXNj4hdTrSF
LdEiVqZfTUffK/DfU/L1RE9ecCWyF9mI6AjLhV2rHj9GYbDDCsrEC2Rid+pUMVw8MA7koVej6EJt
YaOEYkAXmx9VX7vW2/CnK/2vUxX7qQ73dr1Es4Lb14/ewV//GlX1Rcki1oVo3NRKhKMUrbFwjDYD
2AqKVZHnZ515B0PzNmqiW2oE+xSDND2NrhUBIYz93CGoNPkGbRBkKduQSDZyX2o5vk12jgcQt2oV
PyHkDpYM3ojpIH0YhZsREy67UA/9YDCiTlLVT1id1HbjOVO70SMN59BOxKWnO2R+xCrY7aj3uon/
yO2HkHCdeUk8v0eZ+lwFYlsX3bXqDg+mb6xazBsxzl45sa2s29QS+BZX1yiywuTCTxxhQnZGhmlO
ZMfczb8VtcJlmJ2LIOREC711821k9myoaWl0ry7XVlhpi06Do2Hd+brUEOdhAm3Ly1rjutZeRNni
CGcuO/R2CQJWoy2LPL1SnPDGrZVtNhl4e1fP8navNEE0qraJ+hMA3ltoBHueey+ROT+Gfr9WFFy3
lIx0ZOYM+OiSKH5C9qRr6L8jpD1jMCz0naNiCeQHiwY0eU9nXBfduxNQQbMVL2izNZSVjc35aDoe
GAEqGmO4m1WMqDCAZfmyxEI3ZSQx6pZZG2zlV5QbTc+MHnV5a1XQCA2q9mcfI1MJalfeM3Go3GlI
bFt9dTvHmG8oxWbI/PUIBFKdx00uYi8AdaCGaHEn+aYAZI/DB/oW+FdjcoLJkv5gkztT+aYHghVc
QmDynWbpNAjRc0nIFZX/dTmapeVPVaDvbKuyvAqzt7S7k2tpaC9TUnul+8vQeOGAmS5bdyuvmAYs
EG4kOMxaa4Vv1hH/KvdXUvXLCfoiFgWeJsr9VA1YSYVt4mn9dBOqyFEIVgv7wnVUjSxn3D0M+DW1
7luSBE8T10TdWHdhjXcJ4eaRpWfuubkV7rDExuYKXNhtoPr3GVeclYtg2fsGLoZV+DFWgvIfds6G
/SQi1GIQGh0XcWLxBTKM2Rz/lgtQGvvI9WyQQ06c6TaZo8AbA39XzTyEO6ffx6rJNdjdT2j/t/68
rPR6acb6yiXTIVVcJYX5gnvblY4vVeiIY5Y366wXHmolO/lPu+GRTOBqEwOhDxzq4naTG/PaMOOX
KJSCAsC7WE25qydOaTQ5Bxjj9/LmDMzwFt6bN1h3aWBt5T1CX5cHMmViu95MRvmRR/0adQ1WjOzL
QQN+cDf+YN/XtYVu4rh02HETt68TPwKDAbmGayQOtHaZbPGSOIZF9jJoXCfC5dtNt7iZrgsFhaQ0
vdfLmc3aHEbWJ0zYQkF+6EKxyNtkoxXWb85jIJKnOJzuw5Ych3pEr4HqiQveqc8+foTk/GuHI+/n
L5pZ3BkNJvOIDKFLu5T3SZ/eq860pcx6rWIs3fhiy/9laSnGS6zk9/nYEGti/oi96Pz23ezsd1dt
vCpw1jNpTE5fI0BOri6nNVfUNu6G6xKLssjR7+r2hl2qOdFtMurYb1W7OdTXQW9+JGh6Ayu76h1M
YS0kh8T8w1ekjYavdh66KJgrTbtAb3gu80nSTqyV3N9p3Qj4N6KCHWyNKLlXKyoA2gvogusZVZ24
ao75nNGtxaFv3WdtuGuzigSe12ejhLdV1nM+kz/rKBepdQdkwy19GzQcnMnlYEbhcbC7LSXr36kf
Y2ob6Veh22LAg6w+8n++V+J1v0Q5dzEnseON43QvAxrN3ZfR8qOFIIkhZqCaiZOiRt/Ai3FG5Xa6
Mp10WWbaUxInAotneyffACNLzjK5eXYbiHjVKwN1p2Y7YYNblPUVp2VZl36zkv+RlO21RBtnB959
XVvVc29Ob7GroNvWfSAfeuXWCKag7rFKNf/Jgf3F5U3qXqXhzqmjt3Ac3+pKWJz9BCe64C4lKgMi
XOt5Qawyf9H1XsnvzMGfSmimaEsNdvwk7bcyPjPh1CM4e3aFhItuQLgNsWGf9vMwXmno41jMh+0I
xWs9xfkaBo7npx2F5GxjNcoW98ilqtVbmsO895ubmFNfJR+llvPKdD197NblXMGdine9X93bU/Hh
oqNbG9hFzQAdm5spC1ZlGe76bvpwwaJyM3JZNwFHM7iS3zAzBs8Qz1qsrHoC2GC9ywOtNQNaN0Zy
5do9hsD4CXN0WZB4IT8J5xntkG47m4WHC/F2/FPkm1YJuXwkneJJBxdG3Vy3obMyRXCHVea2TByU
1qYni1QdmAXsqR55IBetiWgxKBRVcJ5JzHrrDJwsO+H9gAiWfC4p+P5Nbr9TR20nryoWAJWs+2iO
4YUwEf6VhgutGnAC+/4HwbGSWgVRuu784nYQyQpULjo54asPDN02xyc5UTXqDnJSSTbcDnhp5aj1
8EcdXsgBvZFOw2hdF8vIGO+EtMdJ2m6hJVKcq3J+mGOJXyjkCeTgtsqseE3EC6Vzl0PLEzKNmUh1
1Hy99tzOuaOYfNWUb6qBSXdrrxuhLXsRbjNjXCFi4iFyBb8jWTfUwmq9eE10mibRaxBkG2MKV0kg
dpG9CafK6xR/17b4tbJ7WrM9IkyR4tfi/Lam6H9YOq/lyHEliH4RI+jNK9tbSd3yLwyZGZKgBT35
9fdg9j7NakfTBgQKVVlZmeMqaqNjOlB/2fHz0mavNEPu+GRdkVd4m7HWDfr4y44dzLFn+Xep+0OZ
py7KYcVfoys+skKQX3JkDGlurQIv6kAjjuadcU5q9z70w4PXlydDtrdOyy8mX7Kwl72rRTY4qX0Z
bPHZ9ybJeX9Tt6e6oNgn724ZXB1//LZK/bUItGQtUoEz9jI8ckau9jJ+zaV3YD76tc2tXb9MH2Iu
9vNoXRteaYz9k0RlfTWLxAnZq+fYMm8AV/tkqffp1F+0cf6slmKtAr1EravsMIgX86+RIGCWZ0CL
ZlpfLJRlq3l6JCdgcMmjpBwWUMD6YSmqg+3Ih9jKWAuLESAWdQVedGgNeE8oMakjOrjataTczWR6
c+vaDDMUUUPHUz5vvKo9cFHZOomIJUlxfWRNuUnEoYCqJpph32gW+xCrsSyFYBVU+XlGx01j/0j+
xvAayoe6eZqGtH0sSB/QiyXHMcgi26bCEGLBtJNxTcrG9ujm3mvnzJtq7D5NrX5MEdJv03nN2fsV
i/VhdlC7x+zUB+IRg9bL4upP/6VI2lddk2oPCVle0R6WHhHGCcuPsNdqRAn7nVPMB62hehhluU5k
+QLB8cEJhutodPcg7j9KJ9oHVXCTRXTJu/ynZ8f6g9hS4+2SJA/CQsavna2dTW7HSmeWG1/cPBSV
SZo/xJdCtlffTj7B6deVq++LdLy4+oxwX4HdLthT6+M+XMfmbx8ME27n5lc/d29s5Pchql28YXm1
QYzYlXJmsBrrwyhqv53Gi4BzvJtKHgvZ72G73ZcRxGyxk6diya+pISllWnvvR9FOxWhhNH+Z43wu
CbiSHFZqZDulruP/HLx1KbMCEU0Pq7vJBS/HvGN+YL64dbG3GkmmUFkg8uZH4JRXrQ4c0nf9sszT
sV3sY4zbIYCiloS133AXC5TiLOz3uB+RzdPdgrvCSOkYlLsmi9BWlmuvje+OsN+dqTob3BTMT6x0
FhgZqxTlPz/ZjIYgVuR/jSxHtYtLJBlda91F7k7PUKmbrIckoGLrNeCPyoBt36wqb3hC2gv3TSd6
zgP6yX1nHrCiOdqyOeZpc4+dql1Zsf6sx9HznMuXAZQq9GClrrTMPXlO+pN6/hb14F8TI1aXS6p3
0dFRvy4Bmno5Xpo5uJtyQodGS+5CwOeRJra0xrCN8fPzcY2l+l+2giI0RNn5XiX9qUbHLLcp3EZr
M1X5lmCza1u+qNZu1ElrK3tD2bxPnThAAbq99Fl2Uw+mVSjA1NzzBBvwmUIy9j3u6t7czXOLKj5p
sdO+oNJ6Qngg2QZLDr7UOXRm0Mo3hbdfpgAjV1KzWpbHRmpu2HuzEToyf0PBzMOPusHCYDIPnDJA
xjL7VPmPZnTPlYWUXkXq7OXUH+bo/3Gx+6ZuXXCT1Vnb1o43Wo89tCfneROUSbkK7FwPcaJ4k9xa
ZoHAVu5An1n0kGp8J6hoI8Nbef64HiFv2Ol8c8r8BT2ch4lxY9/tcZIf9h5u0rLzHyHmvNuZ94GA
37UKmm2dVScg78s0U85YpftSG/Y6dfuXoK4fK7ujEqBB1OhjTZnileuxN7Yqz6hScdd1sNrFAYBB
8qFnP4TWwAMQqU9o8C+0Ku+DsC9dX16oO0hZlG6c16YXKYpLP1uHtrUQzGGhTaxbQtMgwU8J+Cb6
hGHNrQVGidygFRyjwiKv2HhOaYUaAXKocuZR5EfZGTvMNx3sJuvQ7uND5iY7oVE7LO0s1yWONmKs
olWUjftBZ4IiqYMgLBfnW3WMw6VufVqKgKcpGbx6SDKoNz6xCQT+LGJ31TbcrlG+l54lIJx7nL1s
+BjsYVzFZvlH2Manm/XHxS8OCainr4OhpN2T2QJVIa05TBqRIzhPaKysLLV8tdwaOtTY3n+f4vJT
1GLPATqXQfUwtO1n32FxU+T3UnSvhEJE4vAoA1v2V0LjaaHs/NSoOmHKH5LBPDIstDeK+lftSJpx
+yKIPyiwgQ/cryVyLuiEP6MleTLy+CMe9FetaTctmqf0jF/qkY4RJ/rcuToikOIJdfsrLN4OC+rl
aPvF1dW6hos8pxJsm+eWeJYW2qVvykevJVWq+nizUAeMojq3/YTyh2vikIc5e21Wh262/s6mttdk
c0Jwk4uo/OObzcaKqdJECw4H9uvQgZiSrZ/Jv5qMWqyTAPvLrNhjo7WWebZLswL3oeEkIfgtmrnX
TXmr9OCrQtps79vOSxvlI00kezOV5p0r/hSrO1Vimo3Ezj7698RE/00CCtzc02rUZ+UdRMYjnXJr
efSjJ8yz8/gll96fyczwDQoOsT0exnLkdijK36wtcBJlmHWFJ2bYTf1TlM5YsFd/VOLYedRp+Wic
am8Ep/TpMA+WbFdkuD9BtqyFPxwGz3jCkHjNNsd4XrTHNlVyLq73ULcdgBSG99wkadA/GsuIa156
chgC0LRi42rauejyCyJ6V5zjNzTnUYAB/wLoKEprb/TccHERAShpHIEiztewJW6qOOo9nJqm+pc9
+FgL4yKn/G896Cchpb4ht6lX7UKocxuFN5dvYk5OainMOjsWEmoldc6WWg3FW5L5xV/NdUIPqlyb
Zi/WGkbpbrp8Zw2qpbHb3DuPXl8t4HiX2wn5JNEh68TPMSbepYGDU2BvdW+46Kjumpgy+QLD6Fx1
L8qXZUj2BnPDqlZuaoF+Z/Xat91PMSTPyE/sJ9m8tCI+iRreoBeYKzTov8a4xm7N0k+6FvytU+M8
1lMTEgem9RxHD45maKFmVvd6IINq6r+FFKSe43en8zQZbkIZdVnPJjejBnxuoh0flo6loD73nqTO
X8YMf5Ku+KqLGsih1rbSjlEfbgNn7XflqVjsZ1/TLXRg4q3v0bzvBQTwDk9Y0f5mQf3eifaCr+PT
ktE5RztmhxTJXU/1XS+Ml8h3v5e2GHGAgkZVmea7V6SMFRMBMz27qXO60GBYDcJZdwFjJ8DmiChP
tN3l7xSp/lWf/qgPIjP/FJuLAvXFqsd6b6WSLyrP3zQ2ISkYdxfWTVKNa4E28MoZO2DYGQK5+5pI
OBb89m8R6aFV1PeODlddtfcok+8xJWknx6feBkEfwEgqrTlWsjrOyXAsNPuJM/JZo+x2VpeunU7w
ILx6S8ayNmqjWrcM9698q/odh+Z7mewrHMST302rWMwYuVZ12IxcNaL/CXTK/jzyAUKjCuJA0q8T
iLYxIVllzYmjjyhVJ8VaCocN0kfkWH30nWk5aq7zH6SKf9pY4BRWkvDMC7MdTXMshHlwnPSGqdjT
wFWjcZtUjvGcdsWz8KNtaSb5wQyG59T6MUbsFISI35bIcjZmI15Hmv9jnTy5tfHc6svylZXDxfAb
ut3tr/rsmSQvpAn42Iju7KTZ0RbVsRPOQ5LXGwWDk8yA4DsD2SMmYJZp78p6mBHVUcn+UDy6rvxk
kIeZH3Nv+cWu1BHg1J1mxYTTEMZxcxD+yAhS8aM+sV65J83GhnrOzoNmHlXYbYb6onfj39QpEPKt
8/y1K3ndIHojJefTyy2fZ+PX1q9f6nQNC7r3iOx2FjlFHNCMFzr9zbS9GqTMo0isQ9EOmzIVmyj2
Q+X1DVhqhEGu31BaPqbGcKqQLBdduSsGLKG7Wbu67fBpYtoSt85nZuY3z1/ACAzAdL8LLS5djXRI
JzSHKlQyIb2Oy9lfI4RTrJj+PM8L6uHAD5WebkoNuWJQ0JaGj/8rneARj0Vgz+w+gj6k2bJKqfXb
slpxlQDCWkRtetBD9RXXC2CkJ+55rj9mOf2dJSDNj6ytiiaNxZGzg988dou1H5OopdL+8IeAf0N4
Ix/ZLGZEh7PZNSWPP9G2uQ5rh+pCm/t3H5zaAlVZlVjGr2I/+SkHFq/FEU8bzXO/cAzZW2XSPGqF
/5Al9Yl5nLDohQj9uBBrhIIepCY3HoSYroOtYIyUTwzwUhzs0wYQN9U/8rFS2SxZDVQfgJTM83cj
YRPGG5fvr9mjxm1s8hKOR490EVkua6lqkj6/qXVWe1JBsDptLIAicEtAhGKXusDdUKQm+ayAMxXG
geF9eg+5F+8z9OhJlNgJ/YsXfBgRSubGvEsQ2suhO5j+Fy24YULwF5Vn3qgahzCg67mM1rrqO0TC
xVVPgg+Jko1PVjZjCbFUD13anDCXOS1xvxPdm0X8SLBNgp1yUQiLAt9yc69B3bSQlze4BGi/pFG6
ZxQfJCWSMnS6reFqa6YqDnlORIOpENTBualvqPwc1beK7f41nloAxGQVR+Mxqq+F1E7TbF3UVsMl
k13QD6uhpYHoXtjquNqjWxOOJkC1JremhYWtoSCV9URninf0uW+jjkrZrRVXgOVY25O5Loxb33gH
fFloQ7wjd7RyUB/jNVXykCWMVtGbK2xz3xjL1VyGs5GCMWS3oMye6Ufe4mqowsmzN0t5hiMeqUYD
Q6C1HfajyyIbNGX7FayPBdmKAAk6p/ZoXkAK4bOMerPO6ZpS61jmpSubNaJ0ZV9yb2pPrkgOi7WQ
ZVIriGjfxF1NS69Arg4iUGGC8j9aqf1ZWnKtk2CXVqe2j8KruLo9D97YlyyOqPJ2lFE9lwQRG9vK
GhnpEoQjBfCq6wN/Y0/zw5jIW5m+KJqA1gerwtt6ibG2u23sUpPz01jsWjZKOz4Twm5qobzUnkMG
pTd16uwKv9zPbAlWznSKPf9CZ8Opz8UnLZ0/iq3CW6mN5VGgz4V3R3j1Cv9uJUAM+nbc+Xq+GxtT
HEorW3sY5anEUm39bsyfvNrayMULc/2nNDkj2YVz5HnT2gaQ6JRAZzmuG/kdmx4uNP9WoWr/oj8+
JH6oTgezpOrozfQHFA7fgfVbbr/nM/GR2bGk7CyV23WPeL//enq+4a/ot7/wR2I/mJqRwTooKF8W
th7XgOUf+Wqqz5zVb2pXCjYup4B378EKIwK6WT6o48//Cezxv3+pfdI+yNhO+rXXOQYmBKR7qeZQ
uWdd2WwJ8VuU0VeqyFALwCS8eqQlhKZcrYsjtnKELAguFC/HUtOe1f1elVB9y+iUQRcpRbEOgJ95
W3UvdvltgJnCZ6mCn1jYYRG5G8IGy6hgZHYWTUvOP+qqaSlCsdxVx0aRGrz2T104YQuqwhlW8V39
6LYzigEHTZYHy/rLJpyxVND8Z6sV2xG+2eDHO0pjkLO3ZPlWqW3euk9g33weny8YT++8O6uqVlKV
e2kAn5TNyWra6U+pfaFktXIFg3b8RUA60aGkHtCFUi2ihRgTQf00UYZZcDtnh/PwMk2uGai/unUU
8lXK+iDn8SlOf2Sgb3y3/ju0p7R7gxKKhI138WBb8vU5IxKupPq//5Z4ujUcSvpfB44wF8vjyJQa
stKqqys9xnJhtNVa/FoN/aYgKtoei8Mil2/8Av9RqXiKRi1SBgrlFgtAu9y2EkIoO5JvO2uftH35
gddXgdOa7ZW6J/jmKKBtGNXYsAf5oB6btaS/5ngvjMOsgzE9caLaOf6HsTf8+d+m5WSrz2dM7s7n
WieCuSI7ZVXynS+7tH8pVdvdfrD7dy1YQonZq/rzX1CmxraHD5U5Ou506XnGfnnno/GkB/8PV4Nq
PevGrjGN7dzK0EgSmuxf9EHWjYZr2mLvkwnnDNYFIgn+G/NqmV9zfCwIGjOdAl5CfeDCq96COt6r
MDyA4jpto2KP/aqw/QwJIc2lj8N6YDAdHNJ03vFDQUrCalrOUwkQbKY9rMt55XmvGmQQI/nvCLfE
INVCc4imc+9tM28ry34jLXWcWa7BnUMesdoe2RZLARDPLVYnoRt8cCaM9CnrX9QeVP9IBSpOpbp7
dcT7iw4obRT8mQI8vCtmlwpEYwv9k7Apxa/6ByocqC2ufSakT6ydiunqexIFmkDdqfRAQy2P92Xw
Y4kLZwXBAK45AsZ/z4/PimjBxrAwjOSozssYmnyjqNX/gSA1yfpsrJ3eXlURD5T1zuu3yu936rd8
zhD9Zx4FpFVeKR7t5yHi9PZsS5MWPqwoPp6soo01AAQm12RZVqqxzVoLXgsbrwzMQ4PhyTX9X+iK
0NVTVZwmAkiBS6hnAtOBdx8kPZbPTh4f3QlyRn7jDbUA5jcPwYTDyNNmoZ2+W6vlNJWZAMk6A62w
YnRKLEIKC0TU41RwBkaBO0OhzCc2BfDcTECVhn2cY/2QpLuAm9zWXk3tItR+4kLO6WQxOw9vkBC9
FcSpTgd1YDO3rnXhOE2x/FQ1/0inj7Xt5ge1//47ac5TBrlI9F8Gqbit7UTyTfjsJ22bFXIja7wI
S7rG8MITWHdmsa/gAGivfB9BDZdN+lEMJXTsa5q1G9UbVasrZoABfqM/ZmO2ZjUi7vwC/8bOtC7t
RAFff6ior3YsBrRE0dsYFdcWpciApLTt/EMRfwXxNibKtZRm6iTxyeclgL3DTo39tRwW1PT7jaO9
KltPkoOpmHZO8+Ugtr3Uf/5bjf++JWP214DUjxig3i4bT524cPahOpw1NK1aJ9ipmKPSPFV4ZW6m
siNeglrRaf80KuXFt2fee9EV6DJB7drpflntfwc0ugqxvBAc1GuYtb/SCfeZe4M80coPx3nqo3Nd
2qt/b1FQMpI2pWznRQxrfOtVBlQSfuI4WKszm7m/wkTfhfhE8ON8Bgqwm1/r6Uaup+qKhQG/pLNP
sdqolX80Jfi15t+7JdjwKH0YG+qoqc3F/sy4GlX7Xx1gNqeuixNjpjvNfdHqKzKWNFS3pGuXHjoH
AgQw9NPQo9UZDN5lKZ/Up+7NijZE8l5x9tWbltPN7NT4d0AiSNiwh+XDj1ma5GQpgaBonxMKbLxJ
2X5Gn9EZ1v+lK8biQt2O3g3zXfTVxoHgpl7Tssq71UrsovRHi+dXF0dG+k8FlBSjCtDUN86lFjN9
6n7TyIJ9OU0EyqHwudi1V7dr75n27I1NyJzPQzO6L2xUZoLDIX3VadiaKJPPIInsSXVPMmDCY1pC
dT10YOi2AgCoHNlhKtOQ+lUlRSqykIao2MaXcLGWmlqJ9VO/n3qNiYV+3yV9mFfGG+2p22heJlRy
BvI2rAi3VvnAc48AjVAG/WFrtPCF9LxQZ7PbC250e4noO1NsF/2V8PLvs+hkHKd4iD9AHIDRszdm
cbYKOUMfcdNLqP76djbfrAGdWtBi3Dv/nSDOsJzf0tKCvmjvW684qtDXyonwrSIPZ4MzPfos+Zck
P05ie1eMM/xR6Hreq9ct3qpmLdTxjZzg7+ClDyY9VmoTqJm1Oa3yqt5KASRSZzuLNDgxxyeVA3vA
1bHl7PVO7c7Osa8yg/kqxU5dJmgDqrTS6OVZvVY3fzr9uwoBeuzsxIAf1V1dKA6XaYObEx/W7Kjo
SaP5VyrzUFdH3n8FdCLrck/g/DbHi96UV6htryUYCmXNJpDRoVeUBiN5mnXrizVi//GJuLOkIg2S
HXYNbSoB4U9d4bHd7qL6GdKQyrp5V65SnrAIbq2+9aDNWOSU/yDwfq9C5jBOT0t1nPCI7ZMH7vm0
enN6bIl4cV4xB/RPpXnitXSv2kVOfOEjtAN+PwbzPqQ/E3m1E+snm4heT8l5LAbaRLYHdqzeHqT3
giVYqAr7ufLPGZ6WfB6V5RNhjGk+qBDNy/PTvxDC5vgXEHmswbKSjLCkmGWp0NH1v+6kM9r53fsN
hbChE8TaMIqJ5vM5wYcj1DVwC1NluFba/agVESotn8lPIrqfEy0j3oeWHUhpTF+vW6s9xoDAnUa6
WjANzyr+4MLOqaqEK7/YtOrZKQOUr8hll+Kv9P9lUOF2aqt9EpfvspFr1l2xYYipROqiqrbqi7D9
od+TXMf2g6q+Mq/b4d4WATIgfb1yBDe/ZpIh0qmoc6b6n6Lkh+tS1SnsbZ1qlDBHMUBaVGXfbPSY
9SCr7jEMqkv1XXns5fRJa+9xLOo931dAbA79uXolGSoxTGBGrwaca4r3lG/QkjcWe802Xzq7WNVQ
FBnjW0W1s6+YyuDLCn5JfS72GCTC37aeXwq/ujhluTGgGE89Gzy4qq+KEMk6bT8bN9hAISynZjMF
BCcCzAJM3+vZeaYuZzUkFydYwr6mXCESAZb8qIjM4v5L5nI2HHj2vw9qh7NtbgNueJ6mes/W1faT
TmZP/aqSpULoXLv+WuXXKWihCmv0PBLaxDo1EmzZlDknlXj8W3/9Wiqbm/Ju90+9C/pjuofaHP7A
EI9BduUmW8YeBqGsYB73j74pvvUC8n5eHBcAFmeGtNoxDJNQ5dXSUA7ux8CsV4xlrBhIh2Klz3aI
HxR8TsUXgFAgU2A2HRhXDVldRedxhZt2vG/dhm6D3t9NzbsOE3PSKFVQCzqPwmZAYqmhn9cQmxLo
VTNOfAj8rYyc+SuHwJ5AQnQK/bss5UtT0oTXK5/ejAMiRCLD+FlLXKgh5qR2soFcvIdV+DT79bqb
q7OF8H+YeKLYp+U8rZe0qA+zbA5Llvyx+0rbQB6zT61OoxslY0ZZ0AZKxuJxSSdYgx3zO17iP6U1
PTnkOXHS65CsGyKQ0yTSP7WILSnBvDcd7JM7Qyl/Sr9SXLbA22DZPTyaAIQr2D94y6btH1dAz634
YncMEPTQAcbBD3AOxURjEHPPKIz9aD75dJ1W2bAAHEFcCBvbJL0pBo9JEmffLxGSmf4vuk4PksEH
2DHFh9Mu03GBtT3o+IyWabrxFutvycDxtijjjySuZtr+zHw5E9mw7s4Cwpn2ZCrBPWDuI6Q7AxDY
PPVzeQzSiEGqPvp05gLCsN1PK+SLlPiF7mzsefmsIoPSOm9WvYwh9euMxWhzWfNKLt99FPN5NOd7
6k2vupwoaERyRJsEhlxUMVJXNR9VBFI/Wc7R9AH56lg+DrPsT0UU14y/0N3bp1rnPWZJefTTWOwm
GPsw4xZGJww3JQIKpqP0CZONhtl+ZccSzmZdr3QteisQEwzjOv7r5gQva5z9ULXDpE1HL0sd+qrB
uOub7JqmGja2S3b1R/2143s7dfBo2vgN1rLyH+Y2fipBRq6aXT4DIR/6uTmM8De3Tj8e7cK6YmsA
t9uxD4acrrguWFfgVHPT8VVWoztv7Y5YAqzgrcEJH2Xnqmx+jO+MBS7HZTbmc+MA6RkV9oHM6yPM
zNFklJN5gTbFkGKqLArRDk76HLubIPHGc28O5clkLHJN4yMGZJHypLcBnbIWPavZM4xtEQ/BKu3l
l5bWP8pIeF2b3ktqD0AoGYHbCqpfY+HuD7GyitdGNER/ZgZA1nrqZV1ooCX2ldl59c5HrbeDNZCW
jk3R7oamjE9zQROJ+Uc72ZYQ9Xdm4tPd9VzrGlRCP6Q8j0PketaWg2orlFvsp3xM71pHFFE2dXNt
rCUqLnXvnvOgcHGKW6xDF7R72dlYlQd7HVS3KvLrXJJYQQU66ib8RVo1W6vvuxX40nctoLNBHHTx
+dMFl40ziZZNBwhM+yR7Mh14tb7dOMCy/nay5n4NIYXJKW/gHDuEDVEG58yiFy1oO3SZTuoGRWOD
pah4NqHUbqVRPOfZAA25LBE6ZmAsjz8r2WI7m2X3IuN+jlAp5q6YrV3LqWuc4mOoW2Xql0HRbMuV
HVH418zaFv782A8eSA8E7ERC6V0cUmSnf5wN8Yi+uhMKMM2sigCaKf2jZDjnifs3ZaLSpilgk5XP
k3dfXG3jd/LiDkz+xZBEoGU6AIFVfwVCEcq4urSYMWyYG4T3BZ8P8GhNf/4mU/dVxN0jTlNrpyVc
mRjTpDapBlglc98+KvdZ7WxFhT9UnekXdzbgWM/TpZgmGAYR9yrN04P6JA0NEW+Irjb0ejbLCnf3
18rWIbSK6UlN2sYmfbPR2bNY70h0wAMieupTpa28QH71jAKYJrSBCtGZdNGY49FhJMfxY+e2j1mW
75bAzjZxBaiHXQnja1GdbWzFui+DQ7MkDKibJyDXByYhNvgDPArX/usMgRoT0+lsl/mjqaMxV2XC
hWwmPBJtjZx6dNZmZULWxx/ZM7Y9fayaEhEwJWau1vmAHn81x4qJ5iJ5S4V/b2TChC84zJ7895L5
nlyjSr+LpnyLle7GYP3ssrnNfvFUGemxFd4d1waNXwjo4ZvVt6YXOcAEpm0dO0kvLQpdWjqGEW25
rLaOV8OqBKSFUjBAtzJH96lIjQ8EWry1l3vc6YkTbDsLxgfTV9OmCRAY91G8RW/nydTlLm0GnTE/
F1Bec1fYF3ykpfEx6O53jpojPrPLn5YGQz22GEEuH7LWHrrMeLMaUE2/7PaQSqDH9pRUlXfNxw4I
CpZmADSWdzFDv2bPAGSxtTRO6Gx8D0gvhU4El6Bwz8LtNuh3vJli2rhW/rZoJU08Lb5Hw3zy5BCr
gp6mgDtRj0ia1FZnXedoOtNafeXi+JYeho36nDHd5Aw/0LS30Yj866i9jLmAakYWMSSWZK5WJqSs
UG7TxX02pvFsWMxgu1F3MxLjS1/kxbKzS4Q/YDjUVb9awBiG1r+h7vw2oCIeTjG72snbAYOVIF/j
97cxnHSXp96HmKyFphxjQOj1NWE/2Z9W1e6dtFvBaDRCu8ies5o+eteU+r6dFH9QBMmmp0zo0/LL
jYyCcnFaW0X7ODikEXZu95DYp30+R/dpTgEPqtYNC025kZkjI3v06Vu4olqgPEjjm+lHj545v3JZ
P8vMO5Udxa3tLA+OXlG3NuKFDla8Yp3VzBELUHDkSXPKqQBkCcxLj3qIYS2b1gCDZoYz18VN+RU4
KkHM4oAJ3q4CqGjdu1kGR5xpv+C2ozM7tW3o1ZQhQ6If/SR/0gkwTZJv4cNeJrGcpe//TLhgUpVP
+9jQDvBi2nMzJoeunrKNocUvfTe+zigCbgTqOFDARjambodyEEd6sGhkaHuIBimNUmvtzfDKvamG
HiJJ4bON8kzOmTEKmRg9T473JIsS3sIyjquFLAxxMS3UZ8oSs9+Stx8ayOPaUH/0Y70ZOwqVnoHu
ZlhocBntFoXdXzmSgRo6M0bY3d0KWZ9T3QK4LLVLZTGHjjGWb9BV6QQ8G28Wy8rBDsYR3msBcjl0
8iBx/UZyIGV6kUxu4J200rgh8fpi98aKqZ16VYCMMNgYwbQjyjXWzeSNNgy28qy9aDM70PqSwXth
HnsXlJNyI2YygRksJoCLGwyVc+02r8SNPWMjG5idjzbwsYdvaYJGZzGZeHRlDaVbdYzQY0AfgtaE
Xq8rZouSrL2WTvBdetN3gBIgTYR+A8HsumT+S4MpB/ZBqyR3d3XtQfwrmULxX7TKXC0dHlyCoTet
iUEnzU1pQLDSLPTW5S0fmBJ3BDlrjaKjbZw0p9p10LAZ1r8lM/COiuclMzitSkjVGfXY2XNO6ufO
+pufzb+4yd6Sejw2sfHomPVOUqDGjfNqlMkh84dblY/naJmeW5+fs+BsBwPbexyrdbQ0l3RqcAq3
MRQoPfqL6XTysVxnY/4UGF2XYrw2nnnU8uEu4RehdbOWo0n6RQq8FbOXhHFU0pEptonuH8sy/Qav
WPUee3fQY1rbRBYlNp2RpaaaIg1BkoHml8Gvh5G6hlV2oPn5ox6ICX3RN1MzZMaZceIphzQ+fvpW
++BYw5YTfw7MPILI4Z8WTaeT0G0cQ0LTiE90Y8nh6cmklgepyH+wmJoklaZhYZysJMMx2EcsN7oO
oNu6Uf94/XQpScCnEodkPA8+OsM7BtQ+zMiLzTJEx3ZMTsboAREFB/WXQ+9hJucluxrQgomz7YIb
gweZvokFVCGGG6qaR2cd1aYzhPcok3k7L8mlQOvQYJwCD+tntVjYqAIzcwJl4sKZKqeDNeJkbE+b
PAPWAHgwu+gAHz1hzip4x/f7aQFHQb15rfyq/AwpIw+keDGOJmmGJ50joMALUD4RyYCxmez1uibe
Oc+TY94EhFmmdBiwo/M7KEQfSDDPmxcrL7ZKAKlz860aMC+JpgNEB7DYBveDpHVpDTIuqybbARsc
UhBkfDdm9+rV9g5506dK5nG4GIwbUkh2UwcPEK4dlO59DtRMPbJXN4uPW0UUwSPSR9AZYgfvkWfZ
pyfNg0mm7nH1m6jUNal7Z8BhoNaeflMvOA6e224xTNn3jGJOTUKCmx1zvb3lMK2CoVLT+GAJRnFF
YIIpO9DTZjyQPp9m393oPvtOtswsl8aOCnet3tcwVA2dnCaqMyYiB5zVGchw05XVWzvpSqWNzRxW
kO7NPrl3Mo6YOqOvakWHWqgh+rxvMMXGKawUAySdYIv8HvCTTgMBFYUh0tatIr7+j6fz2m4ba5r2
FXEt5HAqkqKoHCzJnhMsyxoj54yr/57iO/9/MhorgMDG3h2qq6uTknwzGDw6ryt0SuNrkzey8mZ8
+kusqvhRMVeD9vR3WZCWAzbaFHNZ5XaN7/1+o1k4PzBa/eQC3G1F+raCUNokUJqe5m6smjFXjxNd
3ZExnTqSRDNo9tLb65GEFSTrM7rZITsvKsgBbBOdlnki2rLGU9hFnF2DIgk1XGbwXCGGhKeN5/u+
CeiWqgivfSASiw/s4cvmhKpXbeS+NN56XofhA7EL16G9V3ZusLdHDxOqm/A71UKLM0I491udfKQD
6jhZ8R4Q/gaQAhGw2i9+CoTT/WpbXE7AGPVscG1aTBCQAKwGnLLpraRteEE3gbdW7ooZFTk7vQqa
joLVvOIGeP8uGiA0mE7fS2cGcFbyRycdOznCd8pBRy1LOG7HItmeyCtuE6fybkfXgRWDp+Aof9jk
4VNTvDcC6Ff4rGQnyWh8NnCKUkB2w6f4O+7KJzLYz2JjfTDLc82DuO6/u9K8MsburnAjAxuWnZhY
TMA0vXTxLoaAyDJAiM7aDjAG1viO1unEeafZWSLB9XXCEOURlYiNHgTejnGk/2cvk7Bhsnz6zrOp
e2jr3Q2N7KhW8JposqiuTRQp0HFw6QHyeEWueR+zA3vLvmtdjwSeG7adMIb4hGzAOt8PrKTRE1Vt
73GYvEz0SM5Ffe9Sf7K2z55sMEJvJciY197tY5pWh29ONy0LVtAxfIvCPIUPNrV9QszqVkKqtlId
yAeg4cNCsO25131ingN7RM41vZP4sHQjkCT3YKAMzr+Rt976c/FlD5Qx19W7XZzhcyi2W7h9Ncw3
711msl4Gmk9MuCnLvZXPB7Jm9DlgcjL0JSMEMhgBITeyNL/q0fy5RNGVN6c0MEHV7Eb/aLNZk+TN
WKxbl+wowJpAOnkeyGJGAYHDtRN3twMz0kdI006Xvs1e+ZzD/PZKiDYQHzCwPHddIB7h2c9LQ/9m
PT54XGz2PkOsYzNSwiKA1avTDHYErad6oeay3nZZdNXvCCSm5lYwYk+mpa9kPW++ld6khfU8pB71
hkd7+K5r65A2IfNI02MCPVvThKqUG9cwAuuXwgg62hW30sXdvC+pcS/1cAJqygq/U5pLbO9hWtF+
3tHf/NizLD5zcfRq6mymADwexrH7KQNKW/4h7v+R+dSPNR2sRytrxkHJkefjS2rEP+21+xsPn5QG
iJz3Ociaqb5TAjwQbcpJloVa1OzcjWZDSLS8DUX6e0M/cuuDNzvJ3tKyvNFK5wFkX+DWlk5lukIg
8kxHHiIjtKIx7WGBIBrXwOnYjY5R8wsHHgbqackyuDI7tEfy07bbXrAtlLRz6COD95kg6o94v3zb
wtwYOqKuW7d9bzr7lx3QXIFajtGuR0QoDmUPgyyOD+uM6EhgHh1GUlGeXYo7Z7RvoqW5cagwx1DA
orF8mbr+eeMAZ+t0jUTXnUYrdWRXcVq/hT7/Ln100MrrJXNuve19Nn+D7u35EjoDjPXyWDTrDaWO
ntdixbAR6nNlRR8aaRHM4bIPI9oWrTJUR/6dF9PbUGw31G9vV2MixQFh9okNFwbBmkF0H9RldaWU
1OzCWyccJwqSn2mEhFlvQtgQMJ9jDuPPHLFvQK3TNpQUrBBQifKjjn2V2g82rYd6+42PXNH6VGwx
PpCImzbhHeTDvIquibTOmolr4xA8PJFetmOuAB3fkhS3xA5y7wrgj4Kf2GTRCWISMdjXwiiqJPmT
rdkjMxwx4NPRdl4Gx4chWh9K2Hwx8UK7FVdu8sK6SLTX5rwtGkPG4Qrzx4kCA1yeG7nDnntkPsnV
QkGAvZcGCAZN/Q8T85eyadmLDh8e9clLNPLE0B+k4WxzoObsIQ2Xk241iZiL2DLB0/tEVoYkksYu
Zgcci4H+Xlrth5BkqgU0w3zymmz+xE5f2q176rPdSWY25OIFMd+WJA8FyntamxFAj8e7KsNvvTc5
3cpfX00zgDPnXuuRw5LHRn2NF68oKQScSojGkKyAph9fcff8RK+PL3mQ38zRiymyBg9toHgwOv9O
o3r1ih8T79DbbHheO5TVqClYNAY76REV3X2Z0Xps3ejFzEXHozz0nCwNkNOo6CA8T1l0EPwoNz5i
zNuQAfXev0237nEut+06XAWtA875vob+pUxDExTGrmHmyrou+4AMLBueFORFEDMJ0RsqHMX8p4B2
F/8dJpLF8nPAujWaiMURh8qymL+Vj/VTisbkeiwxGZ0dA8bPV17jPMHtShxqEUkMu7c5WJQrIoQf
dEwSgMBlLI5hmDwiUAxnB6KeOEVsDzag4rdkdsgAvpwFsgQX3IXt9cgK1Zu9105x3PuEWp5CnB56
XwWqHbk5KiUp0uJEXy3EnhoIgtaf7dMLftcgm0CVtLo7Bxwbj87oYTqd1XzwK6rJ2HnnO/AiYD1z
fUZfnh5e5zbInRvHbQ5F+D0CN1ruyxj86ZmorlgKCe79FPzBw1Vc3bWjowMYehFLqtcXM88OJbpj
FtHYTOS6dl9gUNd2Fh/QkL2ebeo7TX63K+ju7+PlWp8cB0h4DA9abhtonY/rRxKjKTwhlM4+thmH
YRfU3N3htOOgIBF5UoCvENYMp3OPMc0YIlQTyHC+rgbqbWFCDscOhe+Ay9ma6d8ClQht0KqFWt3e
aIePywo9IYJVZeyXTCDjdzHtnjady50H1IcyIojQTFRpDDvI+sOJv0zw8SxmmKenLlozirZIyDTr
226X/VbA2aHYr2FUqQPmsKMcE9u3OUEQdfBDh+aTAZPWwH2wLWOaNRCm2GOqKyT+4mpCjMG6k2Uq
xxfedkXiTaJ5bLbkKL+h6HnbXEh5w8cwG8eaVFpvtfJvqHkOxXqX+O/NgipUadDvM++HFMS+o5V7
d2q7+CWgRzNOs7O5RtL/wk6V5fTT8YaTG/xWrlLKexYGLnt3aDrKxlRtlDM0XtntBxxgUHWQDbyH
mqTPp6E2QZVmbko1DVysh021f7ZoyvKbG9o83woyEt31QEwQ+ITi7XbTEkq4u5GVCW/ILI/o+33u
7CfL6+77HWX41j4mVXOnP9Mb85DCMJIvePFPAVFFkZMgsy6es52oncbIC8nIFoRMHVRB/YUgnioO
r83Kv5Ypde+DmRH2yXx0iajlL0h7H6m2jhjVipaHlRbhi8UOFibevetURjD9QsLirPX+7SjZyhG4
+Xo/RtfaWJiByvum13KfocAcKH1015c0QMOAyMEOyye989Gp9w2he4WwoOm8pEiHKZ2s1RFKs99z
wlCx/Y66pnYkgjtX/Zz/Qa/olHOcq6Y89/VySiykJjCftG6lHJWSnlWZSAPBbO0xfU63nHFOuecf
x/IWG9+zEFtjHmK6IWrv3SacTZucgAYazfAtUILzuxDLy1SjYlib2dmD1CMrws6LealUtc34Axd2
5fIeJu8rAYDh1i6fR4zSEHfJcm5E7jTb7kfzN2FTjMANpYQrtpPl0vqF8FBFinavRSmSy6ezDpqh
qxCzimBQj85ziOKW3IU+ngNfj38UYJe0R1MWuGwflLsPemBNUvLa8RACcjnjo0KGuP6gVZXA9rEh
gZfv28W0L2j1seh6q4T1SkyHvD5hXPBJfIMNZYFJEVFCFJw0lPQ/9ydLvKORukAKgAdH1Xuf0inj
IfaPprCsoDX/27GDc/M1KsInhXRcTznsRFypUZV4Km6qhpa8wqGVK5Cf1W3rtOBX8eHaUho/jqup
aMnIGdrScKQs83PCLGK75Vi1PTkY9kbTEVYHpRooSfPegOKigxmgWSirufL9pYT+x+mIepRNGpRU
IL6B/oYEWcxbl4vB3ijJ7+EM6GQlNTUr8xUR+/eNyr18GntazlZBkSJhkJijk/zSJ2lv8HY3ogmf
UJPbQ8Rkj+XxyYsUIxPDsO0Uo7CjeDzTSw5wOnhWwQEW6Yk+JOYdz2RUPseFNQuc9doznAca2z8n
dHeTaTz37e68IDdh+j/JHv0rthB5SQr9fzOPS749VtPuRzTTMg29BjLf1Q6gErFGGF1fMaOCA7CD
msJ9bxGN5zSpsp9wLrO8Z2jsO5art2C1xsM3mGO4D1vj3XfHu5B1SzzjmOK8XeQD6RqjZ55Ghq3i
vYeodFZ3mnOlPIKcmir8fPRZ/5CwG50BG+q0cVwmqL72l+3zIeQ7JqVPTXsMvOkaohL2cnoSbdcM
81M1GUcdloItn1nFpx3D82B5F3GymBi2ds+jUUM9LXd3igrt+GOb0oe4j3H5y43b+beZTfM3L1Yn
UOGMH+EQoASELYpTxBzk01DbvLOFK3eqJyJqyrSENwMznT0GnoS42nPVjpfsQcmNuYM+xVRKjJE9
5qcBS+UTIrEt7DS50Z26RLQztdAocvYTEDiAEe2TVEvdb+iJSoBkEtLyu7Jg6Vv+aeGt16KElus1
NgEFSZ3qPs1Ovl0fgs19YxPpzLKlaEM5oTTxoETDGU6G+9J1EGmoehkJvThpvNEqhuyaa7R3U93s
aZ2+XuDkdJxr5ECpWBALV5X1lMAPnf3upm7te/SDYCv0cA+qlSPY3cjRlm6KVl920ph0ocNpD7TV
28ve8FXFoYMM/8IUi9ceRxBH/hOYjqhpzX6chvs6L57bPn1STOeFwd1o2IggeY9MpT7MYfNrsbrX
bt0BraZPZD2/Es4D4/3uvHb37kFxUwKsVfDt4XcU1ac+I/Jr1/xxB7nKbv6Eg/85NPTJe3P7G6zZ
309mTn3e69xj0pjxoUJJputw6Y7XQ3Icn5h/fAfh8cqcZzBJ+76a+3s2722FDKrpGC8Z6DjzAu79
PL3FGW4R8qEjMLX2gEqRIYi3NqyFLI/yNAfwrcjSz3xsSf529xrIWkS7Gzqdb406vqTvCnxXElVF
+pyZlCw3TgwgJIS7aYA7+P76mKTBc+W4P8c1/MGcupNPdQuhuI8cYrPy9n7dzmMd/ukLfJqzomsa
ZdaVN7lIrQa0hkeVQacN2GMVVC+Rsf2xiR2tirkvpIlyiTREnM3JvVU8kIGp9WBxOzaMS0hKE9sT
WjFcaSEXBL7aWhgXdL5h4qjrHMl1bnfoyuiGh2T9axbWD57gV7EaUEK74m0ww1uUDJxLsKklQFSB
LftihumJmQQAJq1LfLNe+ytHg0NTUcRUADNSsA5KZGSWnpIQ3oVuMeSU+FycC9wx+G68BUURcJ+R
ojrMmHxIzU+hVZ1wKyV0sBE7s9gBjHB0HWk2EOM2+WkpNMgh308qFvzYrS/+f36qN8O3mnoCRxq+
nrJDJHTUGRAwItB7r8mT+Uz5I8VQ3IdgP3llBBBO0N64Qcp6yo7MJCe7uJmVvDZMcR1fuAqsHkAL
klu4hroIN+HvKOIZFCHHl5kuGgBMgjlmHE35aw9EwUdU2fcOhcRdVQEI9wcuKsOv4Ior1h6NJJz0
HL+LgSYEvjSc6OawaTs/Poy1nBE9u5QlK3B1uUyegYlt95r+B0hxCacxjnRMPFgbuuRwGSPWU/y8
ibJ1Qg8hNRV3gDm6++ARVWyA2fgPVKg9GfmMzY4Q6WjiCPG0fj+00Z+oDlAvgRRyQmk/5/fq9L0e
zh3GMJvv9bYEweLiw+2nYhj8S9R3n6w719cD6VWTkTTZNwxvrTKEwEI7AzdZL/NeBAcWPI3uNINq
Zy8/5Db0KvTL/LVeHlvEiKlvIsAgLSoS1MaE5/BdhI8m6UnTrgdy+IMWnl9IyZpnis+j2kUISU3z
ByuE3RYmMdQv7JyOT1dcw/Xx1fovrPoJbFApfzn+5ip804R87Y+3gqXYCbwlJSvKQGdcsrytw73h
N+nPh9kNeZFlhbKDrqKC7AR/hjzKlQvOZBKGKwCxYPHwozZ9v5RCSp6U7dAJVM+vcxvQFjKxmXe3
kBQ9Ig2+OyGeC9OYQYEGoJRjx/9Y3kNKukUCfTaj8Y7Gol/ETQVx08ysWonFoMR7dIw7ogaRNeQw
BTbUOidkcQ4q2KiKHJhouR8q91GLOQYbvSiR1rdHesN0rePslj92vkEBkZpIfu2R6WZde5LBYc1o
44GaiHhF/a5SchqRnzrAcw3bPT0uVvAEs/JF1kVxY8ZuTzELjIR5y9AhYTkVQMtL0nHA3nfjcxXV
525BiR2hL1OQCU/uVNXVbkchsnq5BJnoPs53nred+zzaK40oiuUhNhzQqCb8ZFlpU7stxnf6DQ+q
ao9e+LOYwnMZmPRWCc5mK1HnM0s0RiCv4qx7+5mby4NCHYnsE/Ig/lt60wOdE13iqy2IP+U+uWkB
NHQL8Zvik1hMnHNwNEiMwIZn2CiAcJwEwJ7XHin+MgdvEUPESwrwaVF89hn5rYtHZ3OrEOQtwZPy
H1ZBQUGTVPcXFA6aTrU1LwTkR9+hDgWL2abMFJdqxPAAwty5vU8d1NgoJIHfzOkp9eEcMLyySIK9
7oD9wDwkGt6JCGmmySD9mKPK8+9Qcq0uftUwc2NEFzh48pzHJn/lQpXjAJYVTPf6M1K0Q3Hz6GHg
Ys96rCn+JtPufoFpi2wdReHw4KWRjsXkUT3yh1/1DESMMSvT5hapn5/6XI96uhieuwcjjw+wpumD
pn+T0iEvVJBZ2AMqUW3gTHBKlTx4jvW2+Ajc9F2DysfKhIR8Q2/9T9vOZ5C2q8YhUts+Naar8JwD
73xnYk44XC0ZQ2diXf3XATVW2qvfMLvdikxEFz5sHYK6ECsmIzylzRd3Pppnq34X9uiP28WWE7Tz
7m0L2ZVdilVDp5hInjdsbp8DBS1EgZQqIluzF8RCJIOtSGkPSgiG1GGjvL8n3RZeyr6hfftGELts
eQ+5Q1fkdarXhcO9i1o0aQcAeOL+uz57zclq0EmQW4A7cZrMs/6gV2UFzJ4/lLGYZkAO54VsB0TK
0UnSrp4t5XUFfWDDzr+EIEwSfEwjmcuH1H+P+/VWydJCuOqFu79TFN8pcA/t6abF0PrWHxqfsjS8
NUr7C/WgA3EHoPyOnrL0MNLfweVFGuyAEZ2Fhmd091QmVuCygjymSXQWTyQP09sm825tujEnMEKU
4pH78q4dH1pQ3l4p4VHBRoUYGSZBnO1CMxiaSksWgry/2CMIrfWbzpwDQKSOMTP2LulcjES/tvcs
3WTrMUP4ejN/bM7LhKS3DISXuX9LqMbL0FFhRE6axuEYnDF035wsRbiGQR15Sgz/HnM0YB4jAAU5
kbKB+QOCM9TxJ4ixBx0l7D8SZWQ2SkfBTWSpbIYkN9pPWM4xUuuJPzoH+fnZfGeyLTZ5vqSpqkDx
+yNGQWAI4+M8SsJlf0gjWnBZMn74P3ODqdPTrKC9Qj7YsAJp8VLK/gXH6cz/L9zhjthxAzud/8PG
8LvavNV8r6xv6loiUXgfxCVsCvkXJZlaYyKPBFA6r79IHnGMTYdkAdxKTiuxBk1fF8RHIAOGgNvi
5shOZvOMzMpJkAWf57r32NU+/qsKZu3HZ5NEnt/ql3M7oR6evRq0CnRGJLOZ1B86R+kLKfVIcw6V
F4qOunMOesYuAeIiibjS2cQv8zOxbvjkCEJABx00LpnYQTMwilD5lwBtkAqcTjIhx+iHspjK4V1g
Y3sB/G66u8D4CeqInVAVvqM3YwnQ5sexz+WhqQk9TDJXlCmitzpGsY/lVsgeb/gVrapyceXH2RTQ
NZ7d8Zc6FkXcaDUc1HL5oc6bYHR+/78vuCiTvrnVLE5WxFQBNhVrz6KCJbJiwjJ0WKbilp5H2wWc
rY9knjIPXIScpTft47Z+/28vGObnDPSGO1K1UydNXSnuy8WasI1kMQ2OElflzOs4e+xxJxr2GFnu
eGBgJ+foyPLbs77Rzl9NWKPf8mE3JN38mG9qn4v55QH8TfSaAs5wL/yAuGhmCGdb9486dHyH74fp
M6+yr59DcjaLtByx7X2dX16rn+cH8HJunvbPsP4ySb0VGquMTNZLSEmAloBIsiasIoICpDVgEDuE
IN5aygT9xv4GoiCqvhQbqdKsL6X9d6MsAgSATLj5uUR6RdxDuWTyhQJ+Fekj9WmxBfPUPMEwvBa3
SowJrkzgAtULDDSGHco24c8JzBbEiAVApm5y1BZTeNmO+WG2fnCjAow6irY6RZup1RgXH/gMXxN/
cNAUF3JUFSxydb4QxhIKd/NXhIQS5t00HwLC3Q1kxU1pe0pfbKg7Me9Id5bO0bWCRmq+s/IfXmTs
WleM9XnNgNRi8CkZU3AJPSgNo/EHNqrYfU2kaYmZnrghuU4decg4bPMm8B8CZmAIc10CpnTw5wqQ
4+ZL39IYYKV5GZU5E3h9SPrb0bvUqLiUODmsSgY9WQG7cZ/As9FrhvTAg9GCcWDE3dXMYuh+QMFX
TAn8TQgngDTaf/EHL7VHrBD6H+atBF3XVuNksmnYwQsDEyBQ7WWFS/PfcqJ4ShCH6dv6F48+AqFj
cLivuWG6afbNGO9HwH8uzLqyq7hNVX1Hq6Br/TsnkN6YveF9F7l7MJenFTPAmQLn4sNkzHUiZclB
3KaO7umsk/fgKM4UGrV29F7nzEdHAOeuYJeFn5TLNSl9pCLqE8uoCsoRRZIYzhD/dz9gEN28O6cx
8ge0Ql3C6PaCiTnuBJlt3ecExILWFdqVlNtjaDYwsvSo2ZL/5f8EH+InygLVxPED4FZ2f3Cp4Jc5
86rwxiTnmF3LdGBqkx1UH6YlnG685G3seQf5DQvZF4I3FxwKkEFbV7tJEAyvYBsBejrvyKCTm4J+
LBd0uKS8m9Dais0XiSQfmNq+UAel8tt5v+X/2kdePWYkKn+Hvi30EmODXjFwlHdzqU8KNQcS0tZX
4DHiPAXEy4wbA5JCeBGWxSIY4o8v7gqqyGVfcD5awOzKT1/jCXkM8hf2DF+UllIbPS68Ewy/M1a/
FCSAH+nxyM9URIdoUHobKmuESBtSpKASnDPFIUT7Vx6ks6g2TnpK1m1NPnbNjMYi4iJUwuT23CKh
/lGcl+RDh4qNJF5lwYmowJo4Qgk4uU4B1Tyx3fKBKiEgX83Ujawhi+8PinQMgA1WSQXPlmxDLh1H
ysgTZoFd8CIjKx/JjZuUI7H5tId0z5dqFi1nwp6ViNXzeCdoiUOlOjynYwftkwZatMauYprHkHPL
N4o6G8244Md8wQZooVgGqlyKrJQpcwoB5rfqkjt0+Ax9kHJ0w1sFCuufvEv2Pq5Wz4PZ1vkkdJQr
+f/x7f9q3jo780JUWwp5IaDtCF2VVvvFHx9kX2ff2SCrp9TaME8VJcwMESm//hf0nM/R2aTCHUS3
2GuVn5WO6a8WA5wXloEwMH4PK0h1m4AgIOUhFgDWXIn/iMqY++yP45v8jD6BfaSqvs4voi6AjC0G
XZrCwwHB05ukfVSiJO/5X3R0CT2J7FpK1EQJ7JoLH4U9wfHyVCHAdGP1L4XtvH3ljhUrYVplmAoM
S9XHlyI/i439WsicBcCnhXPiCio38LKKtD1hRDxQYO1C0as8y7vxx58dExko3mnn827s1ZKvVGqC
d1dURMiij9757g0Og4kZUJxFfNqaBqpYCSAJNyVGx2DywvPO2Z29JbtOkeGLogoiTI+oXude++mD
KBx8Al6X7gD67MbfHFOR6/hiBOE1w5kigw6k8bTN1TNEkCcrr58t3yR/2z34UEdzP6TsYhavcYfs
Jft9K5qryoQ3Bam6Mbb3pJ7+JEhNZpNFzcvtfzkriXy4xUyp2D0XTvfULRlc/OgUoX99CZF6SHAZ
IFYzNq/liG+IMBCQ2R+gZL+pKK/lT0r7Lg0imlLT67yP/wCNo4MKUb/v2msQpPIwzOmTl/i3Vdc+
rVN3wwCEh7bxHrq+uxZFqugjMusl/qCE+REn/asK5EO13M0jnbF8/uzbH6pFDAWqVFH/wy/C38pA
mMN1x9SruyBc72MpAqCc0nVYgcgVR3m0adkch3M9lI9ZZ92z2d8QAmYO1RRztm3sWLj7nSH+dZWN
xssUJar1nfxuuFkG+GwpEok5rsw1EmLnBPghGGNqYFZ+q7xwmMLfeH+y9/Io0MWh1l+BnalWEBQb
1b7CPEJeYgIOalTMYcm78U4ciKht33PChsRJIU2TBKe79hSaMVkjhyT0Arpy2vqFCQA3thXe4RfF
orW9HbEJyFLQQaKK3cbdh+xSy9nuKlg/4fjJJKQ3ZNqPu5l+NtZZbjhJaTOcnHv6aZ4vZNmWCsbm
WH9l+xI7gLmDJgIctn5wz0Zen13E07siZL5gc57n7G7xx3sP4sdVi0wuEMhtsfXvo+letf23GJQT
yeOlrAL5oYcFMEpHSqiZmTnPNkW7yftUjEvvupjNJ5JX+pz/QTr2a3WYdRLbTFCsXihwf6DA+dTE
6JYW+K++t57S2YPHWdzuqCSWycI0hsC8TeAAK7IZMJgJ3BYP3CHbNpXiaIRBvwA/LrhXtVVTgou+
901jYnZKtppO1Pp8Yf3OxDyOi8gU428wPx6rYNLIuQUdGQiAXbYNv/udQRJk9D+qoUwOIJQfKog6
OVrwxJENLZl9u1xstAvvMXS3L5e4SZllvi3XF7dNFOdn/hEkQzmGapkEJ68DCagI9pPzbwuEXWzN
wByiRXPfPsPIOdJ9el62AlLA9DGlqGGDxRrLbi+sEWdohsGxXF5z+Ayr9cPvnzuMKLtEtlEclNSr
T/gR2WCMnIKisRjuVQMN6GsQpCLifeLgNBtiRUqcJGHCZYXWc2spJS2bQgOe1SJJZ3bPlb4WAM2q
e2HFB6JmbK3YVMIPScnsbHpVbIYRK/IvOUalba73EaXNqYdJJFtp1vFzneY/CR+CMldiPfTz3qEA
k3EzcfV70Ca05zciKhw41+L+xYuh+kz8p8owt8df41r8vL0XvIJhV3CwUlfgLK5j+pfrKOpMuv4s
Uw1nKumTH5jwLq5vsKw4EggjCC3ISQs5roGmDGv4UugXMqyHFkjEd+gi8h2VjMjxsUdU4x47RFN8
MLE1fNGzUrXApwCoKIHAxZJjkDzwXe6VN75WvzvjXkOfwBFYLalpeBNVzd163VF3CySyz5rK34kM
g8rgeFauwtOnHLiFqED+MFJ8zYISHV1eUvNapISZ5Qd80K6iBdJCayGKbo0xfBSS5IboDjCllGoF
n9DOP+jz3yF5I4idk8frk5US6+gygaf+Zebz2aFQX+bQrMeXSSqc5kMGXbWi3sxbyPH9AsXwlVzV
IjDC0xGiIc+oiISwsDhP4fKHLsMrg58Oaf3KfgRCXbV7x4rJhsW9GyDmQvHLpX5q05tVAaqpXr07
8UZ9ZF2VV+sGQexnFJrU3cPtKL+kvI5yQYd1FBOrQLSJtqLnpSxvR+PLbIOrGHlkQfQtUAPtkx8D
JW92hlAkhYFRksAqoY05elSA6Ejpq6DoAnzvv+fVTwFJKkyrtmICNWBLYJfEwQ+SpoK3yVOzE0vv
WxsKYh/7r2leYR8ZHvx24jxSEe0YrQ444iV66VE5QlfbjEBUfiukBZXpIOERHTlNctct/6imQjJw
I3qqvCl/rfoVd8Ul5VUC9vdKByvRRhfkZ5afTxX4JAhVR3GDGeKCQfNqCcpUJeM2wQ5Gn3gJA6+z
bvE87D5ylSZ9/9+RCoh05LphOXcp6m7A0iNw/kxoS2ZM3QtOL7xocO7Rfk79EfnWv1yCuUpZZTAa
5wvSwtHLm6MKOFJJ4ocDbXAberUG1DYoL9WTBVAWolRJIqJcApypJ4pr6B9Weg+uLatG4sZdFdbF
nCiDRZNK3oKtIyJBEUVHRfUkEUZdH2P/HVQ/wOuRjvOOIswZrWJgn6qi8J44i/3QPIDJqI4vLBx1
9jvLol8ohZlFrZtvDeY3ibdSXQizuhdSdG194FZ7RbEQyJ/fRkVjn7nbtSAGRiVc+ciCAdXKBg0k
sBl7UHUFh6IAb4t3pvcvao5uX4aeTc0d0R7IAb+1jR8tqAUHAKqHoigdaPa6XuSFeIX6UHs5pSoa
csEK/NLvIGc2rzql2KzWmV8J+7lhVgP2K3md8A4UT4SviWTjO8Etc7kT1GXEj9YmMiK6O4y9t24X
anT6UiNcVi33yYRcJwyEHqfeQTokYrYW82bG2BlBTr0CesOKdllW/vd0qmbMLkR/75PbniEGN+6/
W29e8wZ5zIyDzBdukzfTs6e6YgYt5dgOB8NDXWM3P6isZELLGMtpr0jNTcp/jKI59LZ5Fs4z0NfN
FJ3gQl+KoI/QrBH/cNGU7JhOgWovpLDltQyRRil9eDd0Gs1+fh6p2W5d96ZLa2XncHwcWmDBMRnu
WtP41fnBU2zRuzEgCTWiraRSRwj8OhfUnEbf+O5ceKI9OIpqZD0iW8v6beQtA0C7Kr0uN/fP6uTr
Ya7rhxSe3tDNr3FgkCk4aEr6LeVeK0b7veuZB5NWXC+PmaHaU0O2kIjtmGtVPYXN+rMqKY47vjwK
4bZTBYg6TWeBOHU9oTzUc3bsl7GP0RlDUY2JqRDHHyx//BDk20QhMEfcRqcYtrRpAbBGs/1ryx3g
R7ih6Imuv5BOeRn97dvZ1T/qzUMb1NjdyAJPjFEQ4gOf59qO6CSszCwGnkyQhkOePvTqe6tBCL6N
niav+DYd6z5HGKRYt8Ns939Q/0A9ZcshYGGYOPvOaUoZ6D0incJg6l+NkxN4Zi49GFZ5VTLhHNaY
MkjhJYaPsv3wYk/rCVEh5osq023gSyT+q9V+ue65xBqhplnXf7DaExVqvgjTvjCIhAEa41NQ3WHg
5A3BLa5jijkdcYV4R7RUyRJis1TsEJFPRlEGJIKdi3k2VGsU8NvPzbnaFRSPqS6vLwiDMDTAxw1/
RXAKSMdXNo4ugNXSbSiHFpxIpZvtrWOtGElIbUPz8LYL/x8HWdgU46TR2lT5UcAzgzRJYrBC8DG1
HrLF3Ag3OZPh1al1e4mQ8n8U1YkOzMlmvXjwi+31r/XWuA3so0g2K6p5gs+byrtAcHmNSpTdMSu+
PusEcSqXpP0ly9WcQ5m0GLprBjN5es1oC8H1zaARjoUy1HYDr02xBHMjiHx+LTtOIBgKbLmu/IBP
8sa9tPDfMWvczMrfqcah1HoHZSxlzEeoMgzhhZZk2423RBV0YlLJQi3vW/58/EmxP0I3Ta/Ra27l
d/slvxVOp4uFPe0uywEHg4QagBxPqkoFK4R5W2FpOik8Hea+wS/km3bvQD78yVMKphDbPbESmibh
LU3pHSTuBzuCO2MLVYnahcHLjfnuWDSfYpnoVAQy656Z7fBIAk9QobYAbnTBbxfjcJIZ5mOZMnQc
AqJI4F2voVu5pShpocMy+QwgxSFYtLKtfnVDcMrumeFh6VNdsKrVbOi86a9RfbvtiLSjPv8YMNwL
AmcMyDxa3XfhwnUd4uFvPPKx2gp4CoXFin08UAmUiNAmmjJLcg2MlXH2uhIGNktixnTTCox8DzWw
O/Wfcwu8HZCrtMmaI8ufhejYlLDqyJZiuNwOw+gIAyL1RWVwj1ygh4D8ZRejKx75KSrCXsGcivCm
JEuHx4NOQr47DzC0aaLCRlOvUVWnCoYbUTjIVA494CqpTcp8ysayvwfSD7Vl6kHUKTrFw40feGfx
CrKW+sNu96YcwSFHVdVzaZqDwhdCOpVdBAKS5XM/JxEzZJkQOdrrw4w0+uWO1Xe9FfDMK1qYx3/c
wafXJDnaBk3nNZOBwPUILFpyhqgIzuIntN5vPBleSHeigpJP6M30wT1gDUu0G1AGommFaZqQeft5
/nRWJEr64iZRZoq5Y1jaKR1YQh40tAFzgl2OKDA4AqTicqX3uHMet+VjRkVG0Z1DGr9AiePMGwwb
ZGzyFRjwUSUkZM2vlEkU3npUlVwpihA47Ah1sRoiEYeMVimEp+53XauzRqDIg6nsm97k8G9ZIEUU
ynnQYtudBPJRyWSLqwzlFu4fijn6HDa16viM/dpHJDUhoZkH9WOEMQPC7RKS8oV/ycZgD2sg/Gwa
z15CdwLlGlIW4YKS/RARqsvxjYQ8iV+95WUDvbzNbnw81Rxud+EE9Q7uXll5z4bf/+Srrhq6Aywn
YCI/OLj5P1bk0DrwRX58lfnfPfsjDLEUWZLdRgjYM9aYtCyjowZM7VlVfYQuF3LBgSxjZWRuV1I/
Tu94WbIVECRJV59NdJ5yuJAYmUsIJuYqp3vNXrjJfU4L9y4JYNDT4gM1FjoG5vQCoq9PLG5dfzrL
8lOVxhysmG07FpfSzkRDrY/6OEjwQxbtjr1LjyFAHE81g+DMjCJ1gUmDDTtBIUEdTTrZsgvI3NAe
mQmHzdCEIQGJqzdr+VYdEzjHd6jKLhCLifssBvpw6gtXKRaonotsX85cEtrNiHnuVr9+mKm/exN6
c6Rn/x0+iPhSr01N1NDd+XamV81El2n4VoG9GJ74mUX4VvVMhGxTKFR+LzfIC2ULNd2zG6BNqHUQ
Jy2lSDpNE2KPkPrRXW1uPSCQXdKmLD+I2H+cPXWGuEGAFKV3U7GZM3JRrHOZNCqYNZxIwah8Cj3t
qFC9S2+uQlUfe/9/lJ3JcuNYkq5fpazWDWtMB0Nb912IpEiKpChqDGkDkxQKzPOMp+/PeVdZZZbX
7qIqLSNDIgEcnOP++z/EiPFrQoWEdyTgarh8cdKDAMmR6vbhtiO/ERKCSduU+lw5UAIMAbkXrSWG
r7fEt38KpVlmVClvDl6ycfyTdLhnhVeSi4ymkjLbSrNQ5NFZiFPUmkwemCMALDdAnuytNWF7JJJ/
uMvtGGWvFPyFxBbAVkct8mgwzRAxkWxSmR2etGwfM68QSiJZIZsaekmv6M+mtaA4LASutiFJK8LN
R9pMAc/kNJRr4PiiuOCeFiVCE15UdjdmQIoovjA48Oe9aKSdV1lD110vL4D3MPt+NbjRcgIHqHQS
96Xp8BrCNB0GjMyHB14HlyEucdE8X/2Wn5FmraIRBAOy+C1aZW15zCpNj07DMTxBlkI5gOeonKRy
0FHGJ/1+KoxXss5WOsBiJHAEekz3Uc6DgVmxnDyGDu9RIhbLM4QiBt2fcjyBvVjZXoxzhLesIK3n
/TdcmpETsDWw7O4p4pW6Q3l+hBj1MLVEcKQIOAhATWznEJhf6fwhFodC9JZDwsQ0rXULfTMaFrvd
pQnVS+uUNBqA/Kwxs4HzKzuYwCtzB/zSiSk2EgcFx2iuZgFD8TV02QjlR3iZebKsSkjN91JoTIV1
ZjbWTVgPOi8F6EoxR7QEIARs+tySbpo38pIIO06sI2oVAbWJ5wovPKVdULR3PP5b/DkeE8o8PkE2
AKFz8nzkvmpYaXrEVrjojt2yPvC4hWcoX3REYZgv3dlD0WpzSrGT7c1We22G4SuOvYP8FofGo4ZW
LMvIma1dTvkhy0IushvNvdaRUoVfqZxgRTthv4bDKXu23MKicC5tt9wvNDHipBLq5hHWzb38nm5q
1/LnsjHI/i9Alxx8gGLROJyDST1yZIMnaFfzRo9SsmVsBeVJlB5S/TKnmK5J8nIflqK7r4AhaxwD
4vGImzZYDsWIiUsoJ434O/eoAeXUD8lqFyNHfJdLTitWfNxQgRh0EwNEMiMJPvtYPywEflGuZLl2
B4yMNsq4cgUnnwEaXEeXpR8a+Uu9IIStRDGZUjzL/i7PNcQVxeaN0jBzi9PoIC1mkox/nLZcD4z8
xbB6YdU6b7Ik6DFojkTJKkAYZdedy103tfAcMxxReAJFPdHsyDVCEuSlxmhwYO4r9azIFImATweF
l00buteZoKitWJkrOZKFBGBqw9lEHtHbk1S7UjzSGDH48RBCtHD4LEzaexKwWkwa7JvK+M7NGlAJ
YBOR9n6hY2Sa168cWAvgHR1px9QgX9S2nbTCmjoIVZR5Wg8JwdPm+5qrFVG+NzBGVNvaz0ghhXXO
/MDmdRvQdtSGtxe+EhiMzGghyYMIQcAqMyJPWHaTrh/xSXwftOVssHcIbWEYknDvW+EPxYGAfgIJ
1Zq9S6uIMMMubHeMdr9F3iW0R56rBlUbnTDcH/fFLumb4izVViq30QDALWH+uJa5G2iRjMqU/x5q
7BLsEEKxEvgR7uibVUTvUV489LMkMqKP4S0scmuNizR4A0ckF00Cwk0+2BeBDKh27DH4mjl/SVsa
Dz2vY98zoPa+o4r9CiU1p7u811IqqLk+ecNyZTPI4pTJYU6vxc6FV+StnFyy1iEUpKinMzN4QhWz
F2RRM0ycF8nowk3KLHPQLKSLvYYRdnkdlKRAFqL4HNgn5eST2ngifsbCJdakUYmwLJjs4D5uWpRQ
oMfjUbYpL25uy2zed24HOa08teRee6X+Ox8NlL/MKISzK7+zwvkhTaBSwxyhfpC5ss34RP6KwPYO
/e7126ujHpHxBRmGXtpmE6dBuGqUwEG42r3ujsIBwtPt1XGB/vjVWYkbG8Q46Xohx+FoQsVF6cji
lTt+3Yposivdf5s4AitOcM8cjiFdpIx7pZN1dPZeTgKMLAXwqhHbcESh24n6feMZB5dTRJappdSD
bH1kqNxnqhQBsobdnYm/s3yUGHpyenk4hDsxDNuMmZvMoCtYBhydskkLWucC8QGukL+LcIhmIg2I
rIPhn3TMvPgNNJ8sODfRN0NWIKg3mR8hC2v7O0kZsgN/DaAuB3Sf+ifBoOXqI971qagh+b30Ac6R
ZbQbs/nZzFoAlexojNbpKnZADN8E+gUXLoCbytjkVXSvTOOh9Zsnp/QuXWncJ/3MhqMlFn4B4avp
mUjc2K5MfDfSpd1nbk7hz9Y5JdUWdCnBck8bt1oTvxRET92S7oG3faAuVpCfqtL8SjJ0LvTWQNBN
SEFkZ/4hVUX+kVDk5qa16YMcyug8bfWo/jU7mNXfxF4BRTzyXnmntRu+3ffoTF/hTKWH7QKkTx37
1r6orP2cVv0Gm611bpKuGXJhWpQ+25397qbms0K3S1hjz6q23Z0T+Qn+24u/nnAT2VqB7YFBa0Ti
6nigG/k1IKlIKQcIIMQGvqmpiV2tMRm18hCLBrOkmoFvym3HV6+dV5am6Ug7WDxVSQlMKiqAcU5x
D2f2xKA2ge3mHG1voBEJRwqrCc82LITPtcnZ3U8mGDDgQZyWjx3uvHjP6bvE6A9aZUZfhU3IuNP1
THAASGkw2qelgBRUNQEJqm311vgZdkFZEuzBAbnpVj+etK54zyhnjSIu1sYy3FdWfmrG7ldfZvtk
mr/p5H/PQUL2I/yB7QLu56M/9nIHLCurLxPuWzdKc2pWYwpDA2+xZFTGvZea06eOlRlRDupiUCQ6
ev7MWE48CKhNWVJ3pTvnG8vNIXPozWYspi+Hgi21BmPlRBluvFXwOS1Uv51OK2CPJdZdKiBHFzc2
9oD33iI5WTSkGmUXasooo/xQL6XqeElHbY/5sGSgM/Oo3f6FAUhErWb86AEMrxATCSR7L8Qfn7tc
T47KyS+kLmdnZSNGaiMeT2tFJk64ir7Y7U+6FKsKhzgV6Za4hb0uY3esfdjbbbjOG4UbKG797Hct
R1n13eoTUgiY53Fm0ZLlzU7rYGHzinmeAyUmzd8snipTteynrquPpViOphF8wXdHCdniodWPF4xr
3zH83QxdCatgeUzyEKARQ8A2z7fabL0p0nAL2/kgJujZqljv1WgFR1VX9x3oSO2kxxLpjBrsBqae
yja5Z+FK7sar3Ojfw4wG0RDcXjxm7bL+GuqJyYA/PRlFCiuYXK/Rm96wd7ZJT7BfVUmGKtYxBBFF
qM/0AzbTGPi0C8SCHm5+ll2itHT2gTXYL+ng75cyOKYMOHoO9nIk1MHKYnPvC6IUuoO1Kdsuh9Xd
wXNo1nrrl/u6wXOmN8d9Q3wl5kxYNfrthwdnTEuohPIypEMWvNbp8/1koKMLbfJGR2nqls5a1zp6
a82JSR/Rklc5neJYZv7p56j8U6o7j43vPigWEwzYZ4NEnQbCthZAdjKGdJd001dqCFOT6SMJsauE
mO0icEnCaB4cHno4wdhxLSBOSsoIbjp2VtBsbP0ppG3Awy44Uxs8TvAGtADFovy1uQW1spFvJj6t
gSID3Sg072bC7GozeeT7jRMkDSPnVMjSEEKWQR1lBQMsCCpLqBa8NcBADHChPS9ODfeZDA2EAQOx
jZjpHguS7A9LV4KHy4/CHGC2ZtvmqoDf3pJ9KKiL28FrIS8p76M3g1i7pmaWCzK0JeNrpfh2eenB
F7Gcd3vI/Hd3tPG9WyKsXmb1EpfhNrEsfAaWaF7PVph+EEJ44OQH70r0hQC5GVjeKVjPTkqgZBWg
xmMwUGLrOLN/Y41mPDQK3mNUPwQzu2Zq3nnJcq9yuojGIsE2drzkvlvmk14pfL0TeFGeMZmr0jdn
yHz52WmX8xzr9cq0W5eWMnoxYElaUT9Ds9GAjWHP+nEEJ3/gbcwjvlJh0KdURTHC0sIiqh0XDQqA
Hd4nY/c4uiaag+xYO9mmX4AcsGQ9ENh+0vqQHgj75rUeQEfFP4dGfF1XxNwGo9PfMfJAfpATSOYa
Trl2y4TvUQGo1zOJ7krDddFxsSsOYWfpPnRQHm8HIGNqAbElEcNsI9vrOdVW4/4xOOWBggktYsph
txEKgvIeZGSoU5QdEYzpDO2oS/K6tjd0fyfPFMag3TM7AIGiVqZc6EEpK6YlHrsHYEhIDM3CnDhz
2ovvp4eEQZggcbRhN4L36ANEcoAzzlnUmP22GpdTkUBhmXR8tUhbGicS3iOqihroUNZTXJm3YdC9
pbn9MVFdCszayQAsqew1jdlO06mKo+qhynqsZho0gjOIO0srgP2w8HlGcHUhMVl6Ar8Y+LcaFm5U
xVk3wl3ZDGdjSiWI4Wo+qZsR2sDk2iSCle3SMMZH5ruW0GntVUYeIWaAGlY93Cpp7/pcvQthrKNf
niiM6anlzroBI5XG3PWFhoFvdmvxtsp8UvY2E/EKiIZtxnA+WTGhsl8mQMCWBjY3CPDl+WXYMmVa
Sl7ESHXoMXDpMfaPzikDmIFcx6rzV2HqPCvJPy/znvCC+kF4ASmFvkxWaWBeS2OCDF6+1goQCThF
WvgpRDkKUOtSosmNTvmgmvCd2s33fdBd6dom+hDKN8LbSe7tT7E1P1FoCsw51TgjK340tOo7A0vQ
HMhW7rQDOAmmmFKcmEG0l7XYCpWKk8ZlHMFVaHmzXpjE9Iu/keUWg9V7C/rMKd6E8bRzimqbRdND
xq6jwh7b1WqPEbq4lHjMklTmrgujfkvnGkprBxt+6cJNa0Mc9zjFkbDp9fGqC+jKTUyzOlWc0EW0
NUHlbmT7vMI41M5hHu2Zj/QdFgBadeyzBGNdesvIvSWn+LdKSg4vSGQtJmctbfEIGaxFwkjBdPWC
4DtlyLQMPqehJIhoaKmxBdEth+UgajJxhZb10E17f7AOMiUoPo0RD1zhflQAz8JVzW2HoTxLZ4xB
QdiEx5JlnAJDmxtzSlfYUZPY6z+JdsvGNyzDVy9W3X1eJvsUSKfxokEm2II5mK67hscERHyKKHj7
PLm0hAlnKYNLtvJq0i9BDuUiXT4NS9Rh40amrHLdqrc2sYHlOFbOCUaqZpbhxh0e5efjirLWLu55
BjnlfTt0p4hXgDHnVjm/EkQkAcRLrelvM+YbPV2ww/SurMNfWOPfZu50KOL+t0zsuUP+7Csyedhw
9Ag2C2wryNS7uCf3DU52iquLs5Q/TPaYXtJtZA5wBa1ub+Og6EPeYCgxUuSIpLDkMbrkngqsLfGd
AlzLGsMLLFzjCwNRwEyOoBCp1e4bKawRMWsfNoiN4lKgbWWu99DVYKJGpc8MYijXGrf8nWTdl6Df
sG6f/Iy0bPY3IJS9Vaa/qMvuLTO6pdjbl6aGZAlav6almFZyGyOILp4uPT/fhVhBqQ8ulOa/mHN0
dnQuabCH1MZ11b3OPheXPHOiI3DncMrDrPs/7RSRNpQ2eN5GD+1YfogLUhAtv/4vwwEh5RLf1iye
qDQ+Gh2KUl08yD9ZXwWgPO3yjVmro0xn8LW4hLQF8WQKVVwuAyYYsw66x7t4LrayxxSlz3qzZQJY
1uICw8sk8LiwYnCRfWRMvhvwKBF6hHByOktnA+MvSXER1IksbOwE91oUn4UoM3Llhs2GZoPrDJax
VgpwwZ23AYFCTk7QsfZW1s0uZMuqQDwid2IsQB5eCAjNkzRYxLpjvTDBg9XRrmaV7vIFQ87OMsGO
xv6qYYns36kRv0TecAcJ/U7FF6OJf/vjrN24HiacrvsOLd5hjxKsQDat1FWvMQhSwdkrLFiZF7gC
/oMmQZ2qK31lcTpcqSPD93U7seEa2NO2wzGa2dNX7RWod+MHU+tffTx9sOe+qTlwWFN914H0XWR0
xSYUjwnpRM7BSeIX+mPZArn9vP2yS5Tob0UrIjK8bPDWiw8LN6jZ6b5SsMha+F3dWSjezJt86BdG
vhwcuFi6/iKviqKrMvvmztf0tW7p567O7oM4389ucOU7Bi3VKGm6zMw1YqfIMSq9Wa7Q1dgGzfco
s//MrXa2WiLKsm9xmZBvP0TipZlvwfFlBI0Lw4l8KgLi0rXVm2zft8PQkpSLqIkQ18Vi+lFoN5LX
F9XPWAh+euOQrmXQ5jT5SbaUOAyfprS7bwCvZWsM2NyaxfrqAly49fiopumdscKVRca3Q5iEqTvA
ePEk24OuplsrC08xBYI3I+wzqivpB+EqsLhQBjl6hdHH/abTW3WGyxS81N6cjtiIihoBwxSgSMHr
am55EZMnnnRbT9cupQOeCwJR+Q7E0jbHh4FQ1gAfZuEGztbPCOlTBCeRHtxqOgGeuO45Ub1283yG
zp6t7Bi7JfqopbzOY3lgfI0ljzfwuF9TqQsmMuAHbZNE016c7HxPrYVwJ1s+VgkIu1LeVQSWDG70
lkQU3M2S3jgjJZ55EkiuRiM8kqUjd5s3LNaGTyd6l81A15Kt0WL+6/ouhbVXP6m430LDQejknqzO
ehzsMLspB6yBVf84tMNvWeN9ad3MUXCrmCb6Dm7ATXauywj3ZOPdAdKldYFOPZ0nVd0tKWJ8ldCN
BfFb35WPlebtZKAqkFI5gYRZBVyVWiGWa/Z67LM3cycn8BFzOliNsbWmcL2Md3LENGxWAq5ROgKV
Qm/E1MFb3nlrTOivsublFrt9tgqShM39zcWeixt8NQAM9IfIfffc7l61CMwJL3FwTrKq8MJSJjv6
1CIeldNItsepIeKyiO56VzF8dYufNB+wPGbNMrSVj56C64sdFcNODu85jc7sHAJ0WFqxDQkRGxBh
tJJCCGuzG58hNf1K/PzBHE9tiGGN9gWFZJfWNofha5HafxadCp67qHdIUjIUrnK1KsqwZ7BwEcSJ
mar7KDXspHmfRLs+tbbzq+VdhAjAtJ/HL9lFsu5k/uk4CaN56blT1CY6SleuNlTWYbRIHOnGiTpd
nOdyVBBL9RIZ5tb1omMTt5s4KR/DrtmERB5DbD6mmXe1yrDyiEaoNPZMhS3P2/Q6+h1raxKt0IYx
1Nz0oPsXyzEOow7fJzFXdp582bN4jAYEAWW/9ElJjB64pwTFE5CkjaCdesl9wO8W2p6Qe0kD1XmJ
HC99Yq+IYbSLSbJeGdCqaQns7GBM/SoNEf+MtE5K/22zAYWgRq1DtEAcEJA6Gd4Fd/V3Hv6SQ1dw
xgdmzJNCGuWk9WVusYpj99MMqgvdu2cFhEF5K49NTrucWMQRoTtqveQ3GRVYwJZ8n2Xb6iRQAwvF
bUIYjkY+dPMsQ3GelDOGx2hO9MfccjdEbEBFtDBNG92Dl+CvkDpVd3ETKFfdZOJvlfUsrmQ5WWH/
nM0Q4Ks8/+o0dCEVfh128jg06XtdjIfFBStM9SBxMafM/tjD8GbMxmPSWUfoTG84Y70UPaO7SHPw
MB9YnSrALlbq0xDIlfENqjiG8s0z2zz4Pmu3dfCYS2iLC8d76gcsSxYyBfH6Dm6dtG+3JGQezbhe
Dp0TfEKffmxT80QLKz8dIGNtsgd9ZN1nmMD7TfgwVPUvo/NJ1gqTH/nUuRNDGj8g5H55cXrvceo8
xEnZmz+79W1a+Z/tgn+A579VUX8uIh9Sy2TCKLBSMiWb8ssC1koogCY8keQX5l35qpqaFjhRb05b
/ORRw+mtt7jgVvVlmMdvJ0+YcRklIIaGxD6FkzDW8a/crXBBWwTVgu8nlcrUqMcxHV4tHZFVSZoA
2u75vXW7HYo4EgsKx4dk4rBO/dCG55Q9hba7b/R+G2hUw0H6keEbLHvIQpZwETdbvRlPY0UNMA3I
mdOfoTCxN/AfcWvfR/XE7CabDlXnPY1l/JloxA2NbbCNW+/iNsNuCGnSszbcNR2jUin10eVw1Rnm
Ypr34Rrag2E5HMjxUzHFCXi8yWFalA8lZv4BG+foq0+XvJu1/GxcOW99m3yR6nPB7vyiZyOHGf9B
82AcCdOnjLcEmECoJKpgmKGALDN2Rk1FtAmssLh0Dho84avDw9y5e72p3vAVxDytGo9R+ydOPqw6
wbL+naPKbURTbz4YUJWzXu1Sm8kQxGjKY7nlOvuRGJeUgtCIEqEFZCUEksmb/K2mh8wSUkrwV0J3
uh05YK3a3ksMpYuBhVTnfSLdv76Ois+rPA4WR2UCxeszI8TFOkVmspbJpxxnvOxGSx/TDORxwhtg
tka33erdqlXdfsJqQC5ec61VIfR/RNBSZcX8Bmi3Ui2bXIbpQyORo5WzKcKUJGJPoKCyE0IlItRn
/CTdy/UkyhcOZcLCORJH9Jce4lDd+mF4Y5GcJTUtw9ESxLKFzRAv4Z0MWRbNXVscZXrI2BWWb8I3
svn32H9Q9GTX1u4w0yG0LYZh6AUGSm3hkSoQGb9hmMJrKPuTiHZNGGTSEUeVv0HBymgmPY5YfJmU
WRkqzJHWkqoR5igztuVAhNtjNoRP0lv5KlrLgZfU1MjNdExr5E095WlHOz27KDvYc8vCex98HmQy
Dg/4sz8q8BunJu3FcOEw1sNTmWIDJLdL7o2PTwgkeHkVqMaC3n2I7RrzdahvNaBVbo0vMu+iJZ29
7D5kBEYC+s+VzufNRzVE31KMUdxKp9FS1I56cSuOJrBcPznGznZnfOTImzBQwdi8oIlPtQaUGUfN
xNioiEQUrA5Q6AiDfQrQhoDbJLH92FPSxJwpQrOdY22tTFz/QRjh5DjZD+Ecq47uNWFvZLq6U8hj
JOALry+pHq5fkLowcIc/uHec5BuZbGaeP1EqY0rKj6X9svVoIOW/zU0ATw5dNv9uT7/l/HWT5BGK
1Ua6cnl4GpvC0r3ztGtkS/LmdMOwbZW7sZ1TOwCWcfUDvo8h4ogQARi1hZ32RwhUg8/MC6OX+CuA
syU/JjQWS6tXo43KIjkFpmLaRL6H81m2qAiZt2cQD2leji3Imhv0xBJulau/NMv02PBBSBS2fIBm
odFr8WJ2O2LGCJWheF8QDPGvbW3sSotKMGAeNLsP+Aik3cMQTOgFBnQWEHcsHFZcBwquAmxg5uvr
j6TRr5h4CW9F7sWSpmfNAOhcwkdnYm4Rf5HEss5MqDM93J7YMJmiQzdtxpsKIAevmp4dylrRWxjG
/DO5E3KvWHfvl0zWCYuk87PNqKf6fixdzPL09CztwsKXd6z2tuFyu9Y/BWFC1KR1nApxp6DY0p4R
ESI+pTLJrhZdNkFNjM+7WX9ugwy9SnfgLCOqoTO3kcAmtMIRnR/1SFfbm9Flh+qsgpavQXzX5MHt
0plHym3qktK6S1pcaOSu6E51n/BzYxbfDrxcZIBBYfruuUjyBWBib4SvYw/Jau6qg5NVlyX0P4ru
PIiGIlKvCu7PjR+T9Z6wywh3ImkI0OG9bGP3DxFIx9yf8agwnwaj+6hM9ZqXiwQUN1Z3Z1vTMXQ0
NMnqxI6sx95F6+yj7MK2Bn3ZH14ivz7D/9rFRG4JF9VOhjttJmm6UofObbaNTUraUOgG+qD0mX5s
E0XRziuXQ8Qhmxv+uWZfJ8jJvLbUHzBqKt4a0vlg/Zho9yYPm3RWDFuhFFsi/62oeQdgTPZnZvg5
0FBdvsXOADZYHc2wfvPAepYpfit8TuFq6Z68xAJDp8UZKcml2/eq+RXpNSMXxujaa284jKhIQ2in
n9aZMJK6EMmJvQIytyV/7adpa1kl+vQTwA9A/6jGXaql5a2DY9o44uuognXdkeXTkvZgOpskDQlO
MTeW2e2WwoZ8wqXkmWK+b5PKU0a3VRv/NGr4EczGUi3OScYzHfwEKYJHPXi4CqpuazaCwBZAMoD5
HL4EKOq8s5q7D5RZPGseMvSc8EpQVRgspv5cwSzDwgrjIQJcYn1f6fbe6dV7k3kUjgAGxfCl0mEg
4QVrwNo7yvavhuFJa3HPaez8ApF/nQh+1BFGExrnVoUXm92hsZO7eglXqakOnjHuQ7M75JDmJuYF
U9m/hcG0k13MJRHBwGtmycm3sPNngtBO+PGz1KGtVKH3EWjdZ0mpAx09vysBuG6I5HoqNEDoabD3
HbvW0BtPBarAKNLvZTsSAwpPuL7GcKzFxqcaHurEupvreNqaSRit6zBrtn0QtLcJagCMMg9ZUidw
0bJNllz1CvdsYrTJfvdqh8gKOkzyUR0wJkQUlPyBsAJztDfAko2jnjkkgqFVdCG5zv5j6Ohv0UwI
VNwSCtKnC3YPTEqpNDpKY9lh8tTf0Xee7NLvbiJqhyIr+Zt6sotAXGoAP3msSaMrdMDhbQ7G7c4O
tNUaQtAQ61B72lNZhA9jB5BKpMWhcfH6bClwjKq8Qye+jmrtYBpQpflBKL3RN2EdxyxjWDNlu86a
T3k7HLrIfGBI/GWO0TZMmROGE8YH3FnZfAKO1xwvWdM3N+SNonme4h0xm+vEKkAGCqjnA7asSWfu
nNTYTkAxphWc0CaLXNQ7Nma0lY3IgOBeL9ohLDHGauddF3p4AhrHjODFvqxPgzngmxwTlNm2e5NS
BhUMvlmBhn+2l9KwZ885JqA3ObacFoHdloF+Z1hcPECiLFstQ94ynmDGFBZwy8KMXgndk79DNP6K
BAGAfRj+kPtBglShPTp1fKxx4eiKBtJuXaGJHb2Mwc3whI0lPW5MNK1uV4faQuUe9vl3Us6/8Cem
0FvSYVeWuO+hEsY+Ow+adWexXFzDApHxa9I2/I/Gz1/iOOB/2Q3ty8wA2ccKO5npKjDympB+aVi4
3TTh9EjEq7MJvWHPTDrChMo6j02GUq9/XpYq3BQFDKdkUmRTts0fdkJv1auWvrE2Sd9CI8nYXBxj
ixxX5KzHGpdOdWvG429S30kDjvBz6meMKpcBBDSK7ytt2AlwFS4H6dmxqAbCKOk/GNuD06x9xsn8
d0HyCIv7GOz20rvRZ8zTmrTxXv45BOpTa9HyRr+iKsvliIqKw9z2vwa1HMVlvK8jFCyIpLidOV1I
x7KmtL4Lhwo2cftQ9RD3Abv5ING8ZGN7X3fjJgvZ2btJu3UIpQrJUkQuZnHIwtIBSRgcMHE3vyVh
ckXtIIg1pRKSREkUp+LWODEXcpgxO0iXrWz7wCmQdSiXQfkdygHRWQiBeqzDO0E3QNgsuH8ynBpy
ZyUZxgA7oCegPKwhShOwejJ2ZPZH4KAAMXIkQG1fF7CxJyw8ta9JEC+my6Td4Yu/l8ac8V5etLsY
CzrCfHBk6Va1R7QCuDPX0vcI8x6F2su/LFq+L/N0dz2lQMAVd6VhxluJWALowIPkRKYNdo30ncmJ
k5z/50xatdR1M3/Yw/SSX4zYkfvAN0Rf6MSQr/XngUHkwFEjoC6FKH15wx2tWd2zHW45QS21d6P3
imhJI6mBPj/5DdlIyAzZYGA0aJ4w7JM8O1ddSkgX8pewGKMP1cgDmgb6cgzx+BMdZcaHjtSJP2dW
ZtBhyWsOVUn8h2ytu5ZOPDSGIRUbheADstVp2CPf8DMob7ey6OCAstOyS2zbAbLflIp9VO489hTW
YVt81jzmmCJab5KNtF8yDahR0ZutGGRx5Ve2WREeJcKEXyhtXKePv+wGQhpvvMsEvumgfafc0HOZ
1vvIZh55CwFKngwya3Qbhk5BslTrKaZt/ESyhlwGL2i8uoQLhj6xJeYQjYa0W7IAuYSeOhgcSlo0
blCe/dGCaI33JFHl2OQHBZznF9CdrPmQLT/ssE+P7vjG5C0o/dDBuaYul9ZVJkE5hYsecUIgIx2+
VVzddsMzd1naMVlzQAAQtUVUzLqtoSOJolRgQso2XgFD+8BC9MYlFhTmgdRv8vv5GJnXxhfpS/Bx
lWmS+S7jhYSuLQL51soPnWko9T6qCqm8KcT5Vlx3tPTQyjKqgl/cU4EDc7wCSj6ZQ1vzQLFnl2LI
PumFeZCphM8BbPXG99wGG+7HmML4sfN1Ky5B2FOzjORbpPEpxTDHIOxP3nSWhhfvrj07xiXEP1Rx
u8psHMEQlI1fpv6C0iHvLTx/7Q2pVeiauHt0HZJqU2NqCDt1A8YpFwdniVJdN23IKMy0Gb1Jgw/0
LiarXAPPOmHJtUSCckuEaMnNkF1CXhdqthJCPdTQEMe+jPC4YhGDJcTpN3n9OlT4HrkoUh4ylhwo
WE5zCMtKflyuI3f6TVgvj2Nk3VW0KH3vsa3wWsvLpMoXWS8jjlwy6C1pxaRGlRaMbpZPvtaVvHuj
gXwf+SazyJHXWJDDDBGkE477/LrS2YTuHX9ccTWOfu3WQBR4w3hhBvtJhfmN/HFnhNjweo8xhuv8
TWoM4koI/omRld5a5QtLB9oRktV73Bg28lrySHM4zg2Dkbz4hdT+biTVAmqVeAU/Ujy6LSoMrKbi
am90lEP5GwuZHoeBD7+T5cJCb5PpDniBRTtU3gEMCh9iyqc8xNPA63F/QH8RFM0EQb3EFKHcd1pA
vpFJMBa9nX2GtnMD+Y4T+i00r4p4aW1ktRqNwmaybNk+bqWM4iMCI15jdx2Dzae/SzYzWX6TE/+Y
stBof6zYXMO0gsCHEwMPTAisukRNgr/xXHLNW8t7Z/U+1R9mtGhKjcI/dXm4kW9ssH3Lms36YleD
regMmiwKIsSomhshYIj2vCcugztTZ64BQUt6BEGLmPee5F3skivttSDfHaILOCSbtQkbq/b9LTu6
fDhvLfdw7rHy8uI7J5JohWcDyNOBjtc1CpsprLWyaT8CNdsyk+EiURPK+uW2a3A1QkICbYN0eBaW
nI/+JdEAwoR1UdvPyYDDeaxDbY8vs2rPkW+8GrG6Gzz4Ma5NOeWRiKo3+rl0XFSUxV02hojPovZL
jV22cjU7Xs8pER9z90Dy3/KJXfhb5Ljb0HPZyBU9MEElTY6OuMRjzkfKWC9vyVwB9IIS0Z22DK2b
MAPBHx3neY5CrKqrxR7OY9pgga2iodlS4QTHwSZbKxoCb5+Y/iIkfRLf/vmP//w///09/Vf4Izjk
DMv3H0WfYwVSdO3//FP98x8QQ+VP97//55+uZ3sOlEcd8jL+Fabju/z378/HuAj5y8Z/6IvvhsSz
w2Mvi8cyDPbDQOZilg+7/+/PcXTbcRUML9vEZemvn1MleZM6abGcrWRGfDqNwC2ZTUudnP/+g7x/
vyCPIlN3fN01lKP+5YLAz0Kvd337PGShhhuJbpy1Cv6D3TOfT6gPV13vMW0CzVf/j3vp/PtH+5Zj
2o5nmI5rGtZfr1HPtDAqgtA8pyphRRIwT3WeWiIcpYzOjk7qLa9/f7X//vhc3TJcx/E87qwy/uVq
Q4aGUd8POIqFAKaaVeM5lE7OZal4cf/+o+QJ/XWluKYydcP0dM90bd3469VBwNNAzLTxzJTJPLRe
EVoreyDx1p6LbDNgv4yDe1yd7ZbyZQxN6vq//wK2/u/fAITdsi3Tti2d7vev38ArnaqdjcgkxCeF
cu6HzRYLRAwAhrnAXGlQY0PJhw3BYkfznrlqd0jcnFSOpTNwftZtnDuXqEYagaHl8t3AQ7prxsyG
/WRoCN465W1GM36x6zK/hB7bHooYhYS6xa6/c/rHeYxqWlJK1W7JjUOKYzqhDqptRNrkMfYOUHys
SmUymBga4zwR3vysgry7C/18uV0MjWXRUjiAJesJTtI23O6/v0nXRfYvj8mGcMvqd3nVjH99TBDW
9Lid/5ezM9ttHcfC9RMJEEUN1G1sx3EGJ06yxxthT6V5nvX059Puc07HsmGjugqNXY1CN02K5Fpc
6x+c7jnVE39riC59qOq0va16kw5GU8ngYJU6AhSNz5P9+2CXxVcj9L1t0dUpIKDEtO8v/6R5D378
RdwuyjIoGQrLsRUiW8efra/tpgiiqt6PlFY+qbpK3p1QS/ce8EgQswlSdi0yIZcHPVkHS3dR7JKm
41imo59cOKppZFjZQfM0KHoWapZYNU2Qif2LAnMxtg5+TF5JobmG2qU9KB+RJVd/0DRrffmXLI+o
JXT+hwBeFN72jm7P//7DDWt4lXAsvbVeUhXoMzZUvRuhAA5c2tP+3w1lKsc0bVNhNuuY0l5esqaO
hkESYUjnO2F9N3Yl4BAO0l1aYlJ+eajTu84Bnc0H5TIXNtTJ41kJSC+N3dftM0w0giI+RjcoPjnv
aT3bdZqt2Fwezzpz/dhS2MpxhWOYurkYMDaaulK+gz/eOEJWLLIg+Vk4RvEWlCU8A4+ksFQ1/h/p
Lp0J72kFS0ZK6f+DRm2wcRz4eVaVVPuUttqTFVCcmprA3gU+NQ1vCtrfZZxFmz4X05o5xy0PoWrY
gqYyt5NBv9SzEnkHZ0rq69IJg2ffQmbQ76D5eSq3yC+GFqhnm755toz38O+Nte/3LbAaM//hlKJ/
ctPEg/9RYfCUeWXODugh3FRNr74BdgOTMwyAhMYOToChmu+oNv/UfbN6HJGOax6bcTRmX5T4W28l
T8GIy6lPVrcl7Fg4HKPC/LsW5vgz61VzZQsb5skRNh02ihCAkXWHqHr8tYs2Rsrd7ZC+Skf3JbPi
+mW0MusBCBgmWeaIzx7eeL31guPuLytraVvVSXMfF82sIWf71ntp+/lb4wzWvT84ySPdIKR8dJ9e
g2YO45PGexdmOmic0a8neBN6sIGrZF+ZyOIqYrPr0ibJMV3TZc86iwjSxJpMRydw3soxfcyz/F51
3ntdU8S0HXoIY3clZM3r8vHq40CSEZgWf9gWfy7CsxtPdkHAcp7BAa37pBaY6k6g8vRsdfl4nDkd
Ln0jzqR0LVKBxUC5qAwV6RZKWgH+7o5MVHwTp4DTjdhAmsCaygcvicRBqg6FVDbblZtHnKZd7A7l
6q6uIwPBZX+8Q7AUtMqoJeZFOfA2FRX1rjWIQkXbVZBDnQRvNmk7rxO1t7uiM3HMwd8AZT2IJIOR
VRvwaSjTd2MRgSRq0NybooyWjKMeAjcQPy8v1+l+tiRUSdZLEh24URa/lpd4bZhDfYgHs7qXJb1q
ENjJj8ujnK6JS6pikGJTFzaVvliToCurWIMk/6xyV4BKCQuKWFpq9mBTlfzKAyeObwJdTeiE0Bu5
PPhiqyu8yKTkbnYdi8easBbJaGxZbp0QDYAWGnRTiphWmp+Uf+J4Ktd5NaX3VqnlV0K9mA/Qxw0P
b53EVzlKKJMA7C5GxQmw7Txvkns7iYs7d+jcF7Ny9XfBL9whtQgbMOU7m2biQeVHa88OvHELQ1n8
c3n6wjj+JRx1QT6sS465zckzFke9b4s098rUeGOR12EDAN3Y8UDsgvf5xd8dOmMXaz+t7gdyvJeH
Xmyu/zuyVOBjTd0gGB9vrsyzeW3lgwHUayQxJOmDeqNfycYXN4srheHANwF+4ioJb3Sx0FjmqJb4
nqDUlUi6O36EvVoT3zmpoV25W84MpZRBPmVbOtnbydFOMDvToUC/jd0IUszWfMoV3dqLNePKSMuk
Yt49ku1jkzLxH7kIM5EVSXqaEz6MWf+lL7HXmaRzK51pH4F/21z+TItpqb+DSYtXqWvxqfTFHYB3
8BQ5fazvzRSRLduMP1X4aXo+PPXLAy1P4n8GcnUOBA8o5Sw+FT3EasRxVf8r0xO23xLP/9WF+DKF
6j10/CuJ79+rfnkEyXu54HhtM+Bi4+sQBnOU6PS99K0ZwF8EQND0X20zfOIAvoaqvm0TOJ259W6y
COCfAKB2vRdBVVZ7kRbYKJurTHeo2zj45LkqvZns4TEztRtjdjazHFT7hACWFPjPSozfnSS6F1P+
W5cmnQB7BBzgOf1misefxWQBQxbZ1wqZERRCulnSiOwn3F5e4+Vxn7/mvG048jwOufoWX7OnNaZB
NAqeGxMGbp9jBddVlbttlafQVZHRvProKOtWpB5t/jt0hqRCwc5197LP23+baCA4zwHlDSZ0qh1/
78kPST+hZWrD0StegSreTykIS50Km25ZMKCg0kTFlWffIv5zHUgCDa8Ljo/j8PuP75weyJqIHTt7
1esbNZPMUUrnpXlj4CFH0yG4clAXZ+fvcNJVlDp027ZOoj0lycqLpEhf2wzgSGcr4OXJQST9latU
OIuJ8V0BsVlET76sQAFzMTG7zEOa3YSxwvezjddZr9Vo6Z/hFIgbLTK7X17c0lObH/xAUZu1qLz8
h5XY4ivSXCMkG9O8m7zQ2w86dgLwUPLbvobcb9s22tFxVWzGqTSeU9/u1gDg/WFVjj1+iVBuZ9qH
+cXzdA3WfRvSlh+jT8kYdN/8NksohQ8uJC7srdDGGeJhJkNoHWT2cnjzUOVeFZbCMha45ouPvfBT
F8OLcPvCeso62a8DAZQBwxb/oYYgfyuqHPXlATzezaQ0+zboQxv+VTupjZF7IOGbOER2P596nij9
hF4uzwhKurr5W0Yh9CVTyx7zmhosaRowOjnl94UlMiogZbOjCiDRQtentWGGE5wiCrO920cvMOUx
uYlLLLOSobolsUMQLfKKA9ilCLGiuv/cIPe8QrfdfWsHc5o7Qgg6+x4971JHwgK43x8NMm3QoG+g
D8/CwObZ0w1comfZzmh6mVwcCZrcpLVF0rWzp5FlkS6QQBcnyNJv44eSOs0h7/ryLUl79YWWyvRV
Fmp2bwoxnwslKhCCT5DYrfMPtaXotUlabWM1aUgH2KnXFZp/9zEIvwCKyZC99F2FCl5NhdG2imor
EpoTAFixAE+a6HasE5B2VYPujVXT58nBtGHaCcifesldAXATFGMzPPtTk65yUzqYuXaUm0fU5NxK
5ncmtGtILuY0HlDa0F8DIYavqmzChzHJ/SdVOGrXpJAToIzTu6PStPEAwN5kdKXvLWUGD4WK+nUL
qXg7lrGG8WXerGD+NDdTWc6S9Uig5BVXN0aNqNOOnXFvm1X0xQ5iOO4oAT5nfdqtIyjOD7hd6xvX
qbA0g8q07mGJrdzKTtdmRN2noJ68LU3ADHWu9bu4VahCt/wq2N0A0XNTQ5g4qTaNN2FK6KYjQIUG
jWFtxmvakwCna71cvqyd04jIoXZ1w3ENwxRiWcib6mJsk56+Yi/G6WviVxoibZRjeWtPT26QGMAg
iwRgZuNv1ZCo38TW9qGvRPOAizgNimo9phXkE2HqeGxsm6Rc6egbwQoqNnHVg2FN71IpkVNpZHHb
l4P8ZauCxn6ZloiIFDjp+k3xWJSxsxETb80xRvTApg+x6twpfXJ77Q0krnwsYtVs4wCSaednPo1Z
f7iPB9fjaQ+opa1M7xY9B7mKihSmmQdTaSTrvEMRdvxUV5Fz647IAI5Fb+/qCuX6ukI+p2iaHuUG
RNs9f7DXkwM8lsdaiWS5lt1FqCN86xqT3oHj6zcad8JaaCOl5CYWwA5nHAWIdbzy3GH8OpKeb2qV
F5/1kFtf0wwNEC8dQNMVSE4HWrFLWhSnQ1kUn2pz8q5EgtOUjYqsRWlLzUU28o3jwGPluj+6Bqyx
yLNfUFoAGuy67+XMm9Ksa9FgTl2OU5s5ErhzVX+OO8sHVUJLse9GDb5H6d5G8Prq0uhuItv7qdLi
cWiRFwz66FNWUIQFN7aSbVBcSeYWke9vPLKkDiuH1pbtLrOrIIoMrW5FQI9P3GnJ+NY6FSxK4V5Z
13NxjxTOoELFTI3lQ2pSiRbkbRE8V34K+NSR8RNZk4eKfe/deeg8QZ/Ry/hGE1XzXo8YQ1w+o+LM
RG1d8LbQlXR0SKnHHzais1UJkOQH2gGzgvnU7M3EmC2hgfXisNeBse7XRr6fu3YhFLnb5LvA6+3y
zzj7K6ibEHjgvcrlMnTh4PouS7T3+me8jcfqOaiuDCHPbOG5RixJL1wUDfTFFi6A7vWg5/NDBsJD
cpUE8JN7Gs5N8mMqirXlPA80GeyKZ0hebPoQtFf/0620x6LYTrR06+LgTRHKpRh9gowgKUBtTH2D
MlwjBI4cHj8bEINM8MN0IfzDNvTIzSwDCle0S6T5EJb2lVmdXrFUSy1TGRQCKNn9vYI/JKDoICQ2
kMHkUCAlkXvmX4ni9ywwus1QjK/DGO4ufymx7M5Q5ucx6jjCoAdG9rvYMF7Q2GbR+dW+bZH3aIMB
J92qe5tkhDlNjV6J08pP9HDkrU8FHp8+/8ob4HSv2FLx5rZcQzoGncbjHWtRfE9JWbEfygGv+hLm
aD/+6CbLvLK2Zx4bxyPNFYAPiyuUngPACoa9FkToVDXNsAkiWMgCBSYwGqlxR6sD09BpmwA7PZS2
GQAD9Efsr8v0Xxbi52XncFD3E/pcaVzsXow8xrFTRbnvHIzdIP+1n4YIS5MWuteVL3xuT1Hio7mp
XHqry5pDLOJagA0b9j0kMBLOlSveAh+99kJbM+EbWSEe4+4ThANMgY4A9mR5+gx92XTKR2/C2qnq
rlxT5745JUdTmlScbHv5k0zDLqesUuV+6toJ5AtXUdch8oO9yeXJn14SrLAuiXIkLZa+vCRUa5PD
hxkG4KG4izKEoXWYpUG8ti1gBv/DWPTwHBrZ9FmXY9laNeKENtZ7kZfOa+Db5kqV+fhQaHG018G9
X6kliXm/HsdVQABUlAhonGDqhsf7ObWiQhtdWe9jZ8SZvsM6dwpyEEZuznsoK0Ey2REstgC3MISG
INclcA8S1KBWnjugo2GE7l0VqGxzeSHO/C6yC8mBpmQmWZDj30Ubp2gKp673fgF2dQpUteMFeK1i
sizTcoJs2oSmsITLQTLnUPzhNPvpAKJH06Y9t3VBa9iZRdzCh2ganuwUerRKKKlPBg+ly7M7c5w+
jmvNF+qHcZGWowQ9pON+QnrQBtCY3JFVYnBY3wr7WpQ7U5k9muXydizcCKirnY37xA7FwTJDh0T4
yeGlhuGplU+PoRuKz0WZW89W6lZ3o+HYsCc6GuOXp31uuS16NwjN6AqsxOLC8oCHi8RKpn1v+Mm2
UMr87DQie878GWKmW96TXs74W0e3rjQpTnMqm3gINkTMrUtlGscLPoShULVT93vDib+gljtrdyfo
6sAwmE1yqmjaDOWVctyZC8qmxIjkl4FwnbFc9pYCikjDeNqPEGFvxKjghuZ7d6BvdnlZzw1E68dk
aSVHZTmQTUehcaZp3Gc8/2E6jyHY7P5aWnHmRDo64VVSCibBWHZhbaeKGmFkw96P/Efw1N8mqd39
64kQvR165UKfh1oc+op+mYpSo91HnYuErBNac1ytAd46vy6PdG4yBsVfZ772TLbd8X5gayM729bN
HvDz7Bw6G1ThJfft8ihnIgdFbW4w0yGhPnnspgVKxho82303FSmqTr8SOmWrXitf2HOXhzo3ISr0
Fo00Uj6C9PGEKmt0jBrN3H2otSXsanPDgyy+stHOnF+QJS7iX7S1aKguVi2KilLTkUfZR5nauSaN
xtSHP9DSOYcCEm4aiYaMGrIrec7ZuVk8NXlkgnFYboumQJtNVWW9bxIQlEAaxxVUr/rKCp77WDSH
aaNykHhoLiYng8zWMtH0e4/m9H3TBN3GkCPOr5X+u4VheCXAnbRNiT1zkZ68whAAN5Z1Wzl1jlk6
FcYDrdH/bnHJ+1VXY34rjNjCiI2amlZ75g+rDtpVlqNntI51S99pVtneakOWfcPnJf2KY1u2AsTr
7VSiAPFoPMrxjYPxfy2MLNbnPw10RfpDuKSzvfy9WpW0JcBZ5w04c5MWv5L+s4SPVAzplbO5fE7M
I9kG24y3H7eBWuYklq91cdU19lvVo1LjIZn/JNvsNke40TOokuG0Yz6L8HD5BC1i8ty7E3x7XpSK
i9Ravjc9K/bdGsbP21xUxErqCUSr68dYbu1gEl35+ue2NDva5gqS8323OK6GCxO7H6p2n8gIWxes
7qAJh+vLMzoTFxxgOqRQvH10ubwTisiERl36zb7xqwN+gs+19mqm3ev/MIoiJlDTI21dAkRkbiCX
0STdvoQbwLM4yT7H/pWL9OxMOChguujdA+A4vt2Mtg+QiPTrPfyLEa2rcdyYUU9TYHDsK5nCYptT
5bG5rHWmYptAx5YtT5rlZlGMXDZ1IxBt6K3viY9spgHRQIXqWtvz3D6gsmxx7yiecWpx6XSGMVkZ
7Pa964YNriYo+P8RXZ6vLn+jM5OiEcWdDUrMsNTy4qYl2MArLfu9RhSHmHyPGLSPAutstHZ5pDMT
YiRX8SKlynuCRvHsIEA/Q3Y40H6GaYsS7b/fCn/zuLlVTPheFqfaMKw1E3DVPpDVl/nV5+gFwsHO
lVTk7IpxeHhYw5EAxXO84/hgVRgAe99Tv6Cn0iOb6XX1n2lmhQjUrS+v2rnRPqani21Q+j2920H1
+8bKvfsAPRYNcFXY6PfIb9hXavDi3GjMiJapACZyUjdwpAMjrO/qvfIzuTedIt54bpsfpibqQWr0
ySZw/5Si5N3VIHsUQI99ioup+pmgnner1cNsCqnLDWYV2k0QttHXf78ajiRft1wqjABKjtd+QCMW
+j6P4K60wOIJZ6tKDLcqnK+Da93jxa3PcXcssqa52Alsw3KM47GizPFUg83qfjbr04du6/lg1B1v
S17/pVPdlVTm9CJjOPavAFZBOvM3Kfjw8JNANLLSo5wIjAJpSccv7kEPiE1g+NeS6WUY/c/U/jvW
Enw7jHXdmJU2YGYZfsLmg8ahJQ8D4oyi828jG9FavcCTwhEP4ahdiQp/33LHhQXHpqxAqgBoEOjg
/CL7MNMx9IewGVOo0Z1AUKDP34QdohsKJGLtlUAIqCdhl1hBSJkyAT+0QcpOxUhm2I+Gne2r+dFU
GRHe18EWLhkKFkH5u4PuudFYKz+0aiwTaZ/odf2cNEW+gYWE946DkLSWO88IIH1rxQBhtk1fs9ra
SnjjdYalfZeqb6nlPDgI8oYTYFlgM43jPY4UaGeYvp2klPbLzzpK9rcAHQ5JY6+tMUJKX9O+dqX5
YGT5uzM2+gqUY4L9DVKsPvkZuhhfpa09zAKFdmN80ttmT4/6LmkkpFhn2IZd+qT1+RMOCp9s3b8b
E5vneCkRp6/fbTafGZjbJtMflELyzbKTe9IwYBo0wFd/ZRj95JAAsU8VynlYXJlh/Qfm99OsFCcG
8+HyMTzdqy6gbcq5vC0BMiy/YGwlkM4Nq31C2JcCPOt6tQBvnF5F5D6g8dis0rBPwkVqDTKTpWpR
ZPrMN7ghCYKz1u8rvYOGPQZPf9mAiFYSsvnS+Y7AFfTN2i26BxfNKlMN91ET7ZC6xQpuW0T7bqRn
gYWh4WE7UMs7PS9nod/by2tzJnsn9szoq7lMB/Btsb2ttgkzpMqTg1N3L6Pf3BXeuJtKmLq+vUN+
YRP2HW1c6MXV6P8TFzQEWuvdG4bHogoOSDqArGmLEgWPEMOs4EoKfRqF518HLIa73OJqmz/th8MX
l1lKju2OqIwiHh+mL3Tx3i6vwOmXOx5i/vcfhoC0FNRgdcd9q2bbOaf7TmKOtdLlUc5NBOYJLBde
SQYp+vEotaScS+lx2LtjttLa9MaSV77k6S6nQyJ12hagTM48NoagmprW6Pam0d3o3c+5eDLSsrg8
jzOXsWvhOA4m0eaTiGXpC7e5qoA9I14s+VtZGuJU6PXuW3xsIUDSrfzZN9qmk+LKuPM2PL6Fj4dd
fCURdwjyIODzouVx7+DSjPUl4k3WbaYP8dPkde1DW7Tyq6LX/IJo+NUTbsrTX0AEl7SiSDlmTPTx
F0waE0ERaiBPpjfsCvHHj2KgMNoKlyKZf0fK6iaHTZv741Yg1GQh9NGSX3DMXRXNp711q8NsJpnh
lVd1GBdjRT5AHOG0x2DGSy97iWbpiCJfSUxUVN2s+n5r4xjCHyja3YVaCKU8+6VQSOl8edNbP/Rp
WmUjBhQ5/G+EDSe5uvy57dOOGFUSdi2QbHILJed9/eF0eBP6+44fD08GIhevoye5oMcmvAWYq73g
b4mywHxRjIZHIdI10CtAucDf90rJexEV4ZrkD8VVV8PaJjEsb9cXaAPedBWSB7UtR/RKukLCSmp/
Vko1SAZrRYT0iogfsK/S3rWsGNay6YZfCp3crzJrsp+QZ1GizRgI+J6jvePvMD1D32j3pQhcHOEq
tKQLQCFhQy1aUNQn/NDr9aa2+6mZBZ0ls0/uR55fa2eIaeZBG0VrJoNCbPS1eDU6t3seZFB+spqp
vud3ms9Q4EBXoW96izAoRNWmIa1zUfzuBDsDkXATtOAsCGb2Zfl++SugEHq6+cg8lGuCwJdQSBb3
4EDwySkcWU9u7aJePAioTumfFPSP7/J7K/cg2gqae25sZVhjOpD/tqu+o5hV4dVTb/RZRSMEyxVB
LVjZXfcVZ1Yf4dgKGUynu9edsQKXUiBW1mmg4SKMygZYrVR9n5ICHqk5vOpj2oApqt2bxKy/pwZ6
rU5HY50kYtsFyOm0MD3gtZYY7PghQhxW8VAMiDklaJHcBEm5Fn38T5bQYDfK8bvbTeIWey98pry4
R7bDTremRL/eqAjSReNguzboyFvZUFlVufLslN/bHfoeDlgQSO/GKmtkpvwGSbRIUIpvsexA7kkg
IudYP6WXiJ2JL8C6ds3g1lFQzCX+wU4X/9YS/afbmchQTvejN6y90NpYTvXJd7tg19Rdh5QzhgRO
3xJ72SDYG2MaUH9Hro+aVBK/1/psZqdH05w0RSsiN0r8k4uxfb7DkHWvCmPnGe1KWVhpI9NxqIxe
uwmjaatP9bStNBcx8eRBt7UfkTIPfZP9ckqkh0vzKUNgNRmxQOulegJYPzOnIVa76jlJihdVOnvs
Xb7Cg0X7Io3fHG94KVHkGkbnjtLbQx6Y6y4s372s21sqec2tCf/k7FG3km3LkL7y0e+2xVbpCORg
GgQt872Tcif7EKr5+MuFfgysd2c6eMLH7qdIm7qNLdwQUUGkNztwREil3mEwv1f2sO1nZnVnvxeJ
3dwgSoMCaRTtFFpMjQbNxwEkwAZr116k2m1JMQyzHmwY8hBdLKvX8HCl04vaSrxOzRzRVOxhQq/a
Xj5AZ6IHERGEBIh+UBLLWghbXQ99x0Vn0bpVdLFvGv3RyfGRjJCnwpXLntxvCJteuTzPxUoq2EA/
qQHyhlhWYrEd8rNyiPunpDWKW+FbiCO3Pm5Rpec9YIeAfC4uqzw/EXgcjCoAfocczOWpn5a6eaY5
MwCG3rJ7Qt0LojgbeT+LpypxUWEfq+ApsGT4OW+q7rGbKusR29L8vvWn7PPlkeeQvAjZtHKo0kDL
ple27ElWdpXkYdgMT6QIc5kmWIPwuRqXT9+9BKj/jrLsQDo8IwZYSf1T6+QH/uGQtfWb6bWPiVRb
RBWuPOkXw/1FDQPOnhkZlI/lMv1JEfdu8yroX6vQ+SkkMiy9++xp8iu8FBpx8nB5DRdJ3TwcbT6T
cSgXQsBZJB3mNCSdFfTea+SnPwP8Vthtf5BzvZJdLT7V32GoddFDkjMsbVmWNIuhAXVnua/Y5q3Q
q/5BZ7FtuGFmBe7LM1oCTxgL+JvSaU3ohksyNa/wh4xiMkAd4oZVvDUTKVO7s9iBxm+D/CAVbzMK
NxQaSsOgv0W5CZny5fEX54HhKbtSDYXIIHgNLt87OZ6iUoKbf5M6XnMpQfIp7S33wYVgf9M5mtg2
k65h7R5cxZ4YxwdiHpq/pDVDjHiRLit+rj3iXYVJ15u0d7aOhkm46zCYzvTP5ThniER05FomUW4t
6JWXp714fzC2zS0ATwQEwlyoX2ykrkCet3I0hNBb7cXxZ4lqdaUcd7pX5yG4Xbnqzrwkc8Se8sny
/LcI1/gJR5WS16zz/fI8lnfqfyYygxYl4EkWc7l9Mi00czPyXomRCa7hTkDINDN9JqJbQHqGEoBh
dktEeZzs5j3S89fLv+B0A1HnpqP/t5qKUsLiwVy5om+4kYK3Mf0TZ5/5llYHeHvchfHzaKsrdbbT
+8am8ETmR4uFAtqyvzIWUO39ekRzu5i2Q2Egg/R9qnX2JzJRythdnps83aIO/XeyfWYwj7eYnFXg
AF0WXvpqaG73xfAl8gTRKH9JHQT2OOk6LHQDAbquwouoCKu3YfAKQNp+cE9yrQCcRNMuo0V120Or
BT7seJsmyoYNiNrqFVl4jCcBBm1Du0BP281irFmK4CH3RrlpWOxXFxuS20rDM1wNFoI7NZU0Tw8R
ztIySg0976srtJOTbWvM6DN4nwhqkCHYiw3V204vJs0eDyqmUNfk1mMLgPdGFtbvy4t7diAWlU4g
bHNW7Pjic4JsGp26al8TLx4oGFLBq3L0a4KKOvnloU4vWUoNFtOinkOniVbn8ViFn+ITE6ruNejE
Y1m7j2hdb2blOoRS0FiEQ+FjZl2ZiHwhZoRl4U2pwisNqEXSxUl1uEoBJc0sP8Llcr5+njfKEPlr
ljVfA/wJs1B8QlV/4oR2VngnCWtDeg10fBLKkCEBcUEdzqDFf9JzdTrPTryy1w+gdx5rTX0pLHSg
pUJhzE/tn5fX+eQuYDCK+xSIqfiBJlhM0eprvdKcDCvLpPgkVb7GFfbFaJOvZWZ+GrP0C45SV4Y8
Mz8LPB19NiCTp2jBSAsyPTMdviwWu+s0TO3t0Hfupkp6+9YAbnYliT25gGis0CnnL53yKb3s4500
Qj0pkEsX87tL3GSquG/gKlXhvUTZS1156M7/Zx9SRqjGulJ8PzoZXK/u8ojkxZTjbCbbV7vTKXaU
o7tLicS3XlE4m8uf7nReMLYp1s4lWwNe6OKmy2WkeZQzaBYlVbYfJj3dxRIvXz/pzNuiaOrvsDFS
/crBPP1686hzLg4b1aVJf7yaQuY6EutGfRB2X63r8AthX08Cd03N8fL8zo5E129Ov8khl70nhfef
EtVgHgSuhVObvhcSaaxKrfWkvRL4Tw46yKC5wfj/hppzjw8ZXQQdS+amW7w08HdqZB/J3FZl+1cH
kXyHFPmnhXPT5fkZi5IIe2UelcXU54oqy3k8qgdWrKxL1Rz8Gn+npvxjZXdd8I/1yQqzzawE7o4i
2gwNAur8pFlIa/SMHTKe64RyW0iCKRwPf+B2oDHhJcFvUYMKvfwjl4jFkx85f6UPS5Oim2TGA8Sw
LG6dR5lQsjLNLNnlRaJvo2K2sTDxAjZACm4GD4OFISqMFexXfX35l5yerOPVWgQEzampfZB2H3qH
UxzjRlDjcBxbV3bdsp3wnwkrBTpxrlQhGXM84UjPhiEwmuy1aekbEJyKtXC9EfZ4RMDBqRJtTRiD
zHMa/slHDdepOKFWsUI0M95nUTG8QxjPtrap2c+J38FxFRROsxRWVVNmWXJlG52uC684HiMcEbin
hKPj35tFTlDxgDcOg0LgVfXWN+L0d2F01/bruUPCq4fmEAW8OWgcD+T3Ne5giLUd8hHNS9hMgIE4
Ixa+RbN5K/iFdLy7/M1Po5OB0wRgDHhqwByXfGKE3cw4D8rioMyvCebUlobfaLk3fFxI7TtTuwLB
Pl1KFHvAO1osI/CZ5YGcfD2wZd83B8p3wsJLgdfV6+UZ/aXKHgcIgzg7M2mQvABqtvhcjjaWVanX
+kuslXRH81uv/RSkxSrr7FWi43Zmj/dgBVZ++Mt2d0nZrY04vnKo5+vs+DfQ9WaGCFPMve9lSo65
tJGimZC+VAIT13g8TMjoXdmWp5+OMVxMjGYQF92GRZxIBoy5OrB6h3bqvfcumdwVyKQUfoJRavhy
B8ZNVVbGa9W605Xb/DQwHg+9uLJ8JHld1OeqgywMtdb8rLuhAec9DFnSPRrwYpBPkP7m8oc9XVME
v+bag+RvcD2L+aq2TqshyuxDVDb/iNT7gcDF5RFOzx/kKOh9c1qMrMASsFBGhoFAZVzj9kK/Wrfn
w/fX3MC4C6AkEqMC19peHvN0VkdjGsbxmW99z9CqQvMPqve6m8zyvxeI2F4e4/TUHY+xWDkbp7xB
S4z4gH3bPR4i+zqJ3nXVXlm+81OhSzyLJyGOszh40Lk9T9RZfBiS4c4vIBejj/m/zOS/QyxWC/dv
Z8LQujrYjf29KdV9PThwBa98k3Mna36D8dYD30U77/ib5IboLK9Q1cGa93Ro3uZd660KvZ51RXt7
LcIYbmrn/vhfJvf/h12WKXWcS2zZCeCLOj2v2oaiR5Y0rsYw+JecDEIwO4IijOUS1SCezDvmQ87R
mTgEtEUUH2SY33uIN93YwnsDergZaH/QeqivfLgze8MQguIE1xUp9RK2X/eZ19e0ZzEKaIptQb6N
wHM5fr68gmdyKYQhqM5RECFynRRedD00o0727ovquoc2LKObcSruRyB6tRXsSzd+C1JRrOAwbALd
/VHi13n5F8w33+LiN3jLwkVUOu2E5WsvL+uuzRAbfenq7DXO8NczAqKQjwBJZwIfvzzamYMNTgDp
I6izLOyyYgdFiW5jZOQH14Ot6TSAeqIRjSfkJP79SGhSglpB2QXy6LL66ziBNeSW5ry0om1v3MDY
Ci+gY5dlvy9P6cxGkTwmdcHrbgbZLpLDWHNj6jmiedHQvb9rdYzOPRrJ/w7uM+9/guaMrqXdIeA0
He//yNE1J0ZH5YU+YoJ7YWHuqz70cWtwsMW7PKPTj2SCeYfb7IBSOS0GhlZut6Ur7ENsIaaZY3e4
cxUmAK3uNbvLQy0Zbv+ZF2NQfSSXOynhDgjj0ZkU9ktPtR6Lg7T5mYAtWKVKlZtIr4MeC6UgWKvZ
Yy8u2+5RlFV0MBx8GCrHzfD4oysrY4zQr/yy+fJfHAzolIRVAHJUXJYyRIMe2Vni5faLKKXxPaaL
eT/pc/fTiRHqaTGXx046FF3xIF3Tf7Exnd3SZoyunM8zIZ66vo56DHJZ5KGLUIh0RVvSjutRRCMD
nA5h/xZ6j3ajZu4unlO7ju19eeqn35/r6MOQ847/cNfiYFPRAey8F81FVcguehesVozuE9Ial0c6
LXyzrbnRXZu3lUBJZnGtT1qMgSag/xc3z58dbXquJoCPdhft9Cy748bbJrp8TAuca9rS/HR59PnM
LL4wdRmT0dl7PPQXgzuy6Ixg8qcXSiZk2WY5bKJUhzFDaztS9G2x0Liyq5ZSufN+58HEUxKJO9Z4
eY6FbVRVLQLrxUXg5auV6sOdUw44fdm5uRlE4a6UxH1DlaaJC30Pyhc9DkRKhhEEgu/moC1HGa8q
A8PWvJPNNgm7GBdVaa6Q20RvEyzFBmhLuOPj2XjCyHjzf5g7r+a4sS1L/5Ub9Y5qeNPR1Q9AOjJp
kklS7gVBURQ8Drz79fNBVTOXaYY56qe5oYhbCko6OG6fbdZeK2k7uE4MbXp19KjfqhCZrA2lgrEz
gAszlkcH2uWBLHapNT64FNm6Sci/FK7ZZ6hvpZayhA8E/n4zz59zDDtwx0BG1yPuftvKzc215DjJ
8gJpPM5fNVU5xmXiiAdoXKDTp2d6TwWk2Ep2mF0I7E7fPRpliHbItejQUR+TwcEmUlWRDzkSeJ7n
XEC9NxNhGY2zhlH8y8cH7fSJYCw475y5FZxg8ugOF7As5hmSUg9yPX5qlPA2m4LNx0Oc3tl5CJ4f
4IRzevrIla2Noc+yoUr3UhCFO1hLLdS+h+E6SCxxwWafXhuGItU397HNj+vRUBVgl6Qv7ezBV+tl
XTtXsY4Cov1G4lS6VH47dWwZi7w3qUXHpJZxdEXzttCSuhbJw+hUqDL231S5XsRNea8P2qNK5iep
Ubn5eCnPjjlXUQmHqaL8Ctffmb+GB3WUmeU+HVa1QI+6dvXhNh839KB2frj8eLRT+84MYUSeM/tE
IMf2nZKGL8sNoY6AzT50Yd1qFtqkIiMymnBll2rWoOY0fo583fgy03deKGic3gMMEsE4Htn8Eccg
LAh003robWMnKzXpRS38atbORirkL6lObvzjyZ6eUlw+KDXJuFNfsI8zxbS9xnGp+9qDbXePgyjh
fB9N4clKvP94oNM95NFV5//NnBeUqA+fsN5CScefHP3Bz/TULcXOCV+HzG7R9S7LXdsEFmK2Qr7w
Vp/J5DAsa4mFNwGsHh9X7id579Y0dwUZ2Ul09G4jmCe313byrWkmqJ2uJeNpkOE0R1ykdV6K8YJZ
OzU1dJLhu+Fbk67hvw4nXjiwEJXqZO8qOgdcJ+l/jmidf7y4Zwpxc8MaUbNJSRUrOp/pdzekR/vY
isrS2DVTftUEJaK84iWYyocuz26CsvQyXdqMibruSuUTXjHFZPSjL3zEbDQPX++ZEmZ+L4igKFkd
zdQu4d6JaG0DZ6asRR3Tm1AtEkd+HNWY2piUrODBXFYIgaPDdUcItjQT/1qTLnVynLnA4K9ItcIq
SCB1bC5qYg/dFAp4N0Pq146afkIuSSDRlhIM04zLgEMeQvMyGJf24bRaQAELpQgeS8oUOOyH+9CC
zZiaRJV38PBNS9uOgkVkF8jHhUm50HWT/k8WfkP1e3wuZCSAaqO9lOQ6vdJQEPFcQ8s3V/OPI7oW
VQek3SdaV/KHRC+XWoiGBtngj3f73ChcY4q+NP4ZZLYPZ0qnb4XoIak0w6nuA+HfJhPqjGMarz4e
59QaQjhKAY1ECuT4J+9NGspW3lVS+YBKar6snSb8UhZoCZVtra0q06p/u05/ON78Pe9uEvJ9ek2l
zHoYJbJPcYm2KgClqdW1Cwt4ahfAPhDj43ziXUHcdDhQXwPlgs9bfjDbZjFNOkLQwwUUy5k9mgM5
E2pDKlckJA+HKIyQejTCfDu10O5G44762VZTLti3M7eNg8ZDCciJAu5xDtlXAWqHhsgfxqR2Zf8m
syoXznCvp/wyK9vQU7TM6Nz4+FicGxWPh2QuLDOQLBytHiJZiWHnPlBDeHOyRNLdqdJfi076kZTd
Td3Kt8YEWju51IB6xtWiHDhDy+h6JxA9uuC1oRQwqUFgZAnj5xAVa04sKPGi/VmX8msDJf4FN/JM
PgqwCKYEx4eM6EkfecujCXGZlO0AVl9p4PSHJFigr3VtZ9Z6rIvrsOijhZNZ3jDFK9Wulh+v9JkL
aBIBzKkovoHTdHiIJjsKU0qaxi7xG3rqUUvcaFrfrK26iWhgTvrm8eMBzz1mByMe7W1jyKWc+amx
GzSktYNoVVO+a5BTKgStpdLk5vG2DD8Lmh07/fOE4OLHH3Du2ryf8dEeN6IHX+xwM4cAISVTWUhR
8olH5cJjccYAME1M5/weURScP+OdpakMhZhf6eSHJJ382yYMhpXmS/7Vx5M59bs4Pu9GOdo+v+rD
Iu6ZjGJNG8O8TdXNLKOo2i+zePlYBRdmdfa4QCs21854H47fBSerWyH36bBrerA4eAE3stz1Lqf4
We36C5fj3GBAjgmw8K1mnOfhEqq9JuPYyPYu06Y7aVBeUrVDcDDRqPOmzx8v5JmbP1OF0PIqE4Sc
5AlKPe96KYuNXVigm2NFCf2hlnjtYCF1YxpJFmK6ZL/nzz9yqIBUE57OSRFSpkcnxJAj+IWaKOQg
1hvRiGUzpZ/iGmUcS6PhISqC+yntnwpJ/+2Hg1k6cwaIejXkkUc3EHRTISmE4w8m2TPJjhaR/FN0
l9jST6c3kwnSLf43dcVxEb9K8NFY1n5fd/ZMFXpD6n9bS/5jg6RplOvQACpbPbxEfne6kYfDzjfm
3b0L87INM5SgHoy8psbpPPeptAQYM2NI7FJdfXxszk8SSJNBzzSn52gpsxppSqPP+j3P2HWXjmiB
os07jtG1LPKVpfae3JZ7EbcXrsb5WZIthWIPTLd+dO+HAhJVRRvVh6QMv/S9+Ya2wQ1qUFdaaNyr
0SUSktObOLc9QHRFd6BDce3I1ahrNE+GTun2QVd9i1u/WTpTgQZLdZ2L4BKB4qnlpAcWgRWYCwk2
5OMux3xodcNvnG6vRK3jgiQ1XVP7H2RCD0eZv+LdOemSLsGB87t9bacoUECo4mivk9ZutDKnfmFW
NwjTXZURUKBxuvAGnlptxkYHA452G1q3Y4QaoFaaldome5DHFLBxvCrrbKUOXypRfMbOrAYHOcTf
P6hzNUMlISoD4T6aruPrWQKjSPogoF7vpO7zqOs/hCnf+lK3x9VfRVG4TUrn68fDHrMrkH9lqvzC
hM99pcfplloa5AGxr+xBKp/kkZDI1wGRdFn1CgogXBrTZ8NAvJR3ckLMkd5orxa3kYkadfLSteW3
bOgvRVBnDvPsbJGEJjNIAvjY7pZ+PIrOb/ZZ2OVfpVxV9iCs7sx8Kl1NhJcKCmeuKqkeHEXoe8BE
/5IUenfQoLWphlQJ5Aep95eR9NYTGS6CtveUeBgWAw2cHy/5/PmHzwqsM+/GO5qeTBsYbVy9PCNo
Yppc68us9+dWEKge1gfaaiB7R+ZA0aOhseOh3dtpheOmdOqi8mtPoKsC4+XvQ4JoHeWVMqmaktD5
heF7t4B+l9pyGhftPhliqjBaoLtyFpm0f6bqhVtybu14FdkmvH+O7ZE5xxfvSifK2n3RhRls9kZq
INTp01aCYGJ3IRN4xgqQ0CFFrc7MayQUDi1QniRFq1Pt3le5X3lg5ZEvLhSxMrK8QNRPDhFolMjE
Fp3x8/ePCG7VHNCxeViEw5GlwpIkrVeafVy3d0psbgrT2dWK9dvB9gytxIpTfAHjdJy4RkzToPTC
MWkCEMZI85ogFRESfbESTVt/PKVzR5KojWFmXA4Zz8MpTVqR+XozNHt0pWR30lL4GfJs5zRwJU/F
68eDnbvSv24YLJlg1I4jb3WIGa5Sqn1lm99lAdc5LdhGqX/tB33w4nT6H5zL2TFluDkbc9JREflK
nxa5Ue+Ntkb21iShmVTyJ95H+7dvwBx2k1qblW4UMkCH61gkpWZM4RjujSHUoLOWAojW4myBGvx0
YajT83841Lyl7+51ghqjQdb0H9Rk5G/0+jYLXujYviGMicgj/+6uzf02ZFFnO0zv/ZFhtCa5tAql
V3dm5qOd7M8C05KD4HP7pY/a3225oVADeBWlV/IzMjmMw8nFGLMGIWuxF6H/Ug/Q5Bbd945mFbdH
HdAN5Mr7eHanpguM3wxtIVcD4uPYJpd1KzWTg+kyGsP1y/jFluJNnfYXKoanm8YzxqtOPpr+qROY
h5Kbgd7AFLarCkt70ozE/Epeo1oZTZpsdbkbNtDG0aRpjtUFSOGZkcmvkoGmC5SzeZybic0mgHrG
sHbChOFg1g6in/yua5uvBUy4vmGthZr/dqQEYQSVIuIkOr7pQzncRTMZTerZar2HDKKlPUu1XNmp
h+Wg27/dW8daIlLKMERlBBJHQ5WtDC0Djai7Rs7eRiH2Y5E8fnxEzoA/YOufs/ckdklzHRvJvM77
IEQTYReryY1cvDUOKhE0TY01t1zd0CLl0eS0DFQaQxSxbtTx+RepvdJcf/wlsxU59FH4EHAe3G4C
xBMXfwhHMTaiTR5yPdGeuqSvbqhxyJ8+HuU0OGOUOT06K2UqJzVaU+17eRAUM8u6wC/Jxy9FJeDf
1jzoR5ZBlNA+Pa31KruEZTu9i8CKSepppOrpET3O/bSD6iMf21d7dExoXcv9aaG0zi7zW+fCdTx5
9vCpcayhNeQ/yN4dnZoUevGiiSdp50yrUqmZlPCsPL6aenv98WKezIkBSFnhhnH1MDVHPsMUN11f
lI6/My1k31uYGteahnS4EvXq7w81Q8CpbVDlOG2PrutMyWDd1ncqAsEPWqullFl05YseyOry41md
WT/uG2iYOUbBATlyG+zCLih5mcmDFJmfU1/dmAhqwAa3Jn/y+eOhThOfxM0Ufgm+8E/INR3tVWla
U6jFpvKYKNFSjpV10Kdr4UzwwEzuYPW3CDMvsa63IjY+t7V5G4jugkd2ciP4BODmCJUAfIeYcN7k
d08uxQ8pcci7PNKa3VOTdTLnutaN9Txijw5gsioU+cIS/0oOHFz22WzjvpAiURHQOE4e2H6U9sIo
+8exj/RFU8slUkKJ7Jl21i3TFIGfANoIj26WfC2kMdhV6Gp8bkAEbBzL7xeBNf6+70HiBClSvN8Z
5IpJPFwIy/dV6v9V/Rj3dbNKi6FdmWmd3AaO7X+Nujy4Q8dghGLEHy+Jo5/YvjlRBCofpAPB+EkR
UUmgkkkhkIFVrXs0NVIojry5cNTmy3i05O/H0OZC5rt9poHGMVokVx8z5MCCRl9C0niV6uES3rGN
alWr0oe2vuD/Wxm5jnrT+/qyqvLvH3/H6e0isKFWy8NGCvwk0o7UNLVrI6gfiwC+D0d8R8ErdO0k
fiiL5MKTcmqfGAs8L8gVbC8qaYdTTnTZH8lcFYgzTp5shvcW+sv+VFwwuPMlPV5Zdo76L0OcVoiw
IT3qA+xeOXOzQ5avrxojVzdWSqQRRaC2sioNLxjEc1cIn5WzMounQlx6ZDqi2iwzW6jFo5nAx9/l
W6mV73tziJZ52gRLfN57Oc4/F1azySp71fv+Ooun3suM9sKbeu70zt4z+EwynicXZwr9XhlKu3gE
xkYnNWzedlle2Mrza/zvMdTDrexaFJOS0Ck4NvU+kPJl6RcezSS7LpleqEheMFBnT+m7KR29bGGH
cunga8Wjb6Vb24mealVez5cDOvwLIf/Z1ePUzOAj0v7Hz42OfLWRqTL30uyaW8Ty0Fovunz/8bU7
f1z+PcwvIqh31791Agqr9MrswxHooqzg+zzV4edcfdOjyqONZBEhqtXlnpVEIGPihVmJxcffcPY6
vvuEIwNroz0HJ05ZPNpqty3RY9ZLwwvj8cJROW3g5C7O5UtcZjrUIO47PCsZkuDZYIXlY9ZQoJ6i
Kbxx/FTbtgapqECzawTOhnjhdwOyZhKMRXVhFVfB4AD6z+pmO1iR7kmojwL5zClpU+px0agvUJ8Y
/VWtV9rCttPgwmefeuJ8Nv4+zJWzMSFeOvzsLoowZFSbHzv6ztC50/0fpn9H9dWFyTvMrpR0qbpW
tTQzKBwzdywvCVeeOfQznFCDQl4mTj1mFcK1F5mW19ixIP0sZHU72crKrprA61L16eOzcObUQ5Yy
w4bmQhd+x+Fk08EYZ8qPBkH4wPQ0SazzQL2UIjmdECVCDPzMckHN9bglp8rb2BK2aB6jybLdSAVc
agrU/Gxpmwp59fGMTmLROQCe0W6QtlG0P3Zp5LJVg3qIG06dVi99qawWcQItX2smw5JAD4m60Axv
deDOv32vgF6hKQ1GmxLJSWtsgltDmJvVjxGF8U5/NmTNNdLxwvzOWJAZ4TXLV2n8IsV7uGWKT9a6
i/LmUY5Ul0fc5SD28S2YqoUSfNK4M0qLjFF7JYnvtvKpCy9VD3+VBw8fWr6Ay4HKEtHNCUl3laPi
qgzsp2jVPSSID1NUIl2dL8fMWNOXDmcdzD65tExK8eJP01YKkdttEi9O9E1apxuRo3qoVBfe/1O7
Bi0N5ENkpNnHk5gyU+zGJHfEvYnTb4Zoro1WXtC8k11IVp0i9bkuUESx/FCqnsZbNEIUZQQd1SO8
KM1iHMI72d/NbnvZP8X2+Lm2nGuajlcXe/5PbytxHgWbGWmIj3NcfhPQXcRlUVWPed5au6iTjSf4
+cvPv3uDCFrpY8YpBMJJXHl4wKwq1DvwO9WjWomxczNznO5TRY3X5hjFG7TQxVWHRMEqQETL+3jo
M8aXsTF9eDBkIClMHY6d1F1qCo3wvNShX4zkZzFoG9sPFmTL31pNfWmU+JtTqDs4QKih2NrdNFWe
GPw1mpaPH3/Mqdmav0Hm7UIEiAjp6KJlvZK0bd+nj6qynurw2o9psRl5E9rob6/gP16H/wzexO7v
u1P/93/x+1dRjFUUhM3Rb/97/SbuXrK3+r/mv/V//tTh3/nvJ5Hx6/iPHPwN/t1/xl28NC8Hv1nm
DWScD+1bNe7faogLf/3rfOH8J/9ff/ivt1//ytNYvP31x6uAC3P+10he5H/886OrH3/9QSAls57/
8X6Ef348z/KvPx6bf92+VHAPn/lbby9189cfkqn+CS0CGRQyAJQqKfz88a/+7e8faX/OOT/OJgQf
5PnmlGoOSXH41x+K/SdJNPpo1BnbR9aObatF+8+PwIyjCzNfIWq7sv3H//6+gz369579K2+zncCY
1n/9cWhujBnWTKu6QsMbdD/gCY+OB80HA21olrZotMFFLGoxUJzW2gtpAe0wL/DPMDYmDSAmD/Wx
O4IObF31iqwtFHgw+3x0k+kh8JuVooSejF5dYaYrSHshNsrXduR4BSosSbaZmquyST0IN+HmQ129
fQyH2I1zOmVep/jG1MAENwTwCNIi4mAZAf6McItMeGP5EHatW09kPEDMqpq0sgYw4uTH1VLe2J3j
8jpcuPhnFnNuBIJJ/1f+87iQKFVWMoyjikdXJ26v3aK05vrD27sT9s8Ovt8xaIIwH/9+uX4tJn0F
lNfmZj7IE472LKDvEQodg8UEiLHoSMfrk9yti0ruNolrx2irVUgfLWFV+lQOxveyNe/pdsvpRJK9
yt+34x5j9AwA0GtyyAjeWvEztp97I1hoHZUYe/DCTmXVP5dwBVOpRHVgpQpjldIz6EBeiir5tm2+
T+UTJhbhqNaN9O9T/4Au5ap1tKuB1e0BbzeqTrSKkkebLgIT0SLYPOQEfWQJapNEWrdRdl376p0s
90BYDReZm64jeapDQD62nlPA59t6mm95Y9uDtXmU08pVBvQaYFk1Rp7jEIyYYy78SllnyVUyGV6j
eqbceLIKx230M4lG14IyzyocV8vaTa0aSyl7KMfGG7vC69T6qpcaD4O9zOG3guXLNeU3yHi9vLFI
G6XXU5ItTKlxbX3pj7BgFOpCzh56tNxIPLhwRdIp6tUW3BgSPw3LRdc+T3XjylK+rp23ukLSqEXN
VdVWcRCsyg6pN3GbwttHgL+cult9ejMHaREJ4aZx86CFxRa17aXyUIb1Uqv9JY17Vz0fmyvyorCC
RcPedKHiJjE0um3qzT1lvZUth9h6KPRmbZvSqnfSVe4UW6G+JTEtjo3i+tL3Ce6zLpg8S6+XXTfB
dutKmu0qMRSHWb40x0/2dzF1C1Eux7jaIHeOOUg3MCFcZXrjmUN5G0Zfpoz1rL5ZbLAymYt85uwS
67oy3LCWrmF5XcDPCMvzrFbv2nawnaL8Rhv32qCsjAS029Rd6VK/98Nx25HPgJLVi7XQM3vIFdvX
iIOCvDr78A1GJwR/OV3256R9MJTBMxh+NBc9U5zy1FN0CkOM0k7a9WDW3iQ/G0PilpN6p1X5l1zo
N7EwV7R5e9Kk3GsQFg4aQNARBF4+LZ2I5LkI3T6WaBSsr2gfc/M1y3E1aG4TObddDQ1NN8Xw99q1
l0bfOjXPXXtQ2qWjDNvWly4l786aELhD8B6gjKe8d+g6TFlVUEIctYUjpV4d/SxmMU+ruWCojpzf
f0wI2CebV2ZGBR9FTHGgKmjCY6nkOliq0aNcr+JsZaMOQe+1S6881DdfoqDF4e0WjbRFnQXcDGAp
5ynul6E5XPigM+8D/K///p7jjEwZRbjevA/JeEvzkteLn5mzbYBISJmzLpxZZvVvO/pb7sp5T+TA
dbmNXitRi5/Nsb9y8Kf+b37P/4dODcXbdw/O7DQduDRbMLsjBurlwKf59Zf+9mhs+c+5G4Ds0hyg
Uqxhr/52aEznT4h88GVwTnAofhU7/vFndI0fzSQxM+UmvIIzJPQff0Zz/lSolVPsncniZhb33/Fn
ZoLNg+dRmlk95/qtNcfU75NSoh3qGAbITU4pZimPibJNx6GGWx1FWcHRLbKnwbfKVawExRPSJpXn
NKl/1RSDdm9PdvNCf1n/pI9BmS4zrbc8HCNnEStddlOWkYVEUDno136vOQGvjlRthCWUnwr1hz1U
3lnlqn2BtYJ2rlk7sKz/4GUsMq/Oyvg2y+MuddXRVEbI29rR8XwY6U1U1KfphlZ4aJ2DoBXWssmy
6MluKScaztxOJxnRsxPKKc57HKxEJsffRqWwV6GpNj98UyeMCUG/6ZIz88NkcJ4kgW6jzJ5qyzSU
cgQ+FNHFrlUm41Ix8njTZtb4KZiqaZNZqJS1VNksTxWO80U0sb32ESYNMeEVQYISO1G6hlrbvDUh
Sv9mxl2TrPKKouQqFXWXbQungGo9y3LVWVAFC78IWzK+V22Xmy4c6+jEo9QteLuTaXJR/mmcO12W
tO1oZ8pXqXH0zmvzWKtWiRKkkztlivoN6ebih5jAZZsRrdReSyPuqzylxSrLlBzm8qwsvEi02Uum
B0ZO+mAcpMc+GIecvR1xIxFenSw6tjrlxYwHxNttKQ+vKiXHoNR60z4CThz3cdGoj5zJbDGGQ1au
9Zhzvew4FBluUtjd0Q2Ro8qU6BXKIRG57g09MRRt+ry5IpseX6u+Ur5GjdLvrMTucV2n2L9vTFHf
Fm0lywvoCKzvvYPmxUrq0ETFUYMuYxEKfQrcKplE7Ul10n2yggw9AVvS6xc9lwz4oPSw3KS51URL
5EbrWSldTl57qTJYDrhRX4M4lBxPEZEeLLKkQsOhz8wk3eTU/iqkmTP0YzLdqZ+iYW6DzoxGF67S
Q88qfE3/MYhEXEddNWwLmMs2OWqwKz3Xi8CTyiiLXUUt09EbRIXYdDK0huLii+oRYFljIvnRxU9W
7ftPUuvoG5Re9YGevC4bbjvTH+fjCos9LdL4OplCM6qrNWMQ08YTJSZSHJWBL5HDhu2WTcnj2sZF
J1Yj8O1qAfg/RIaLZs9+YVs+TkqQxXwqYsJohtq5DApQlOFWcvJG2RfECujEGz0bVKqNse/A9uqu
RnphFTut8S3PHG2H7kZ8rwZhOwKuoCvoaqgK6G0ks1EMnLrCWZQUAp79vkG8PZV9+TpRAK0GgNsW
+Zho+SopQcptwAEUMOOH0VZJhf2tUCPx1daTAFrSTiWAJ8s1c4XK9Z4rmEMhH9bKjSmlwXezoVvC
swIYIdZtpYED9ZWm7ZZNOhlfK44X1BidCO5ohgqu/L6nQ5kSa6XDpaKkm6T282U+ScErnLrDjhbC
/At0BulKDtP6SkhNLbw+gkcisXqtXuWDNl2jtRxtmyitP1tS399q0mSTru77mhhIjbWvYRRV1z1o
N7Gaqqx7quTciLxET+jo6GD7Q0k+peRfOXL+3KiOkNZS3+UaXhlUX7QJxXDYZGVvRzhNcYo33STR
jQ2ysXJDALjVUnCikUUIFEfyhiCQJlhAo2Tf6oP8OGOaPqFeIa0IfPuvchJWPxAh8wUMabHWumyr
vEmFal5VVSeTOdbkTWcGaEOLZFzNQzF2q9xmHQxIg5Ct5zgm9lyZchy0C4wKfJWIBVWflEQuXqIK
ybR4wMO9IyMfbtUpjpZqmjh3PRohT3oEWNrFk8R0qtWIzc1RYmipWPrTM01C8LWZWsztKRU9QN/K
KPr7FqDXjzS3QZVkefsSQ07T4b1L0jW0MmJhOiLI3IoK17o2e2On1CWEJ/hhk1vDW+6Veup8CnK+
GBOkbMvWnrh4qBb5S6VStc+oRcjI4iD7aXgAJoqrITaDn2MlETX4hj+bgz6BNzagnq+M+bjrayd1
3CrG40+r2r6L+lJ5kORebld5PcJTOBaB7TmSYr5MZtK1Xp1PUKQVCd7eVYNp9eFeGUJrpUQ8a7Sh
Ne1KzVtt9KpJhna3Ve0wXzREIG5S+lHyIMcEMZ2GDV4UatO/KEoZyAuhNuNKo9i9UDikXyWjKHcO
YWaDG5nIa2h0o4zqrFH9LNrOsVySspl8FcdGHHpTYWpvjinUZBXSgaq5XCzCRD2ou73WdlrwpMO/
lrKAHGUX4I2ZeHyyznvLM7wapr7V5wDT8WmSnrtXy6qo3TIfePuMYPDvpNwE6B+pEeHGNDnFuGqb
Jm+wL5oaLcw+ae2Frg1EHrWdSc4mGptYWtFmPN5FlVxHHljC9s5HPqRdaaXKMR1KqBnWuipGfe0M
jrUskaiP4NeImGYct0Qvk5VUt3Js9dE1dBIEy4FF34o3YqoXeZ9XnJqmbMsHtar11rO6ub08MQwU
0MyhqkxSHU1pLprJnkmfValYDXoetpjnok3dKSjKl4lKNzgL22q21AOJujK97wPqUaoExbg/ZjtZ
48GEkr+x15bWD9Am0fPs1vAfVV85UcHnYrSd7FMR5tX3Qim0gK8Ohh++EP2maDhFntGCSF3KeiuW
Mm/ZNuU1WSmFCKrbGr6IxViUNs9kJmdr+My0dWn0hKU0bhpGvzRTfWuLkDwnWW13kusHyBHRS06z
aNmGSnZfN1Ih1mGddfdNH/QbGczms5V0wU0Prn9bFWVeLinNzF8A65kfh8pWi+OYxNFgu2qlqTeW
3bS3atn0t7roKt/ln5QWIF5yaIa0z2lnKpteQRUujEjC2rld3/dTvQ8royUrpChfc3+MXXksk30f
O9qz0g7l/TgWxQrOIF7Z1kQJTZnC6yqbWJ64D+Jtr2CBFnGRaSsnQzvGrSIlsNeSVKPjXtZDBuqk
MzR8qKkTX3zb6r4qkVmM66jtq2QhB/m4VSY0sgo3BHc+LHFI0y90pkjXU6GFE1UeJXwr+y55JrGn
ukabxldKZOirBP0NtJmravIw0RqqfqYlyd7QS1O2kqtMfUMPXrz01ABj2ubzkvKriQO0Go0MLn90
d38WoFBuikZz7soW7vMsz/uXQjXbEc7BdnoTiaHeAEoPdTfqCw0amcAkYh7NcnwwE9oqiJ614KFO
aRn1cqBamz4CibeEnyuesIOxPnoN148X25RDuj5RlxxIgEMrTuIv5N8ywT2O7NCoNV+BYmrRQy2b
PMTCjKWdKMIwc/OqHmqPaFjARJq16deyaOvcq7SutJ47ErqPVe2A19dFi1bMOOll6sly1fprNbCm
65xowHbHDG0eaeRhX5RTjmxPVI7tjzLzQUSBN0vuErNTFkU6NIgGOXX2mgx6tXfUSjG82G/ieEH3
VZgjl0S/Tq/FrBUsUqvQ12LN65OOQlwglz4KnWVUPlqZ0w9eMY0Q7GhtMtx3Rm0+60ZRWYvJMKGX
mhxJSrzRGS3bayUaY928R1Zw5XTWuB3RcbprssFYVyUOxGJqbZHhO6kqxFnAAN3IFNKjUQrzpUkl
zLJoDX+XhRQbbssidx5FPwE7ZPavJLbLb6WkTnd+L4pvBsBPtHOiLEHmT+uGzJX0gTPGy2pvM3Mw
v/McKoWrDmPxNc4gSObUVrmnxYYNkyYQ1mfLAGyP4Zmsfd+losf6qOGTkmoWYmFVUn6RLfZ3k8Rl
BUMt/AbVFRGJZV5H4aRNqxhSAUzjALEAeaFQrLNCRppMm5oeE9EpNgwadgi1cZTOXfNIPok9AZAu
u2VcEmykehBDjV5LL9Q9gw2yt8ZLZIugI6YRyTeLNxzjbkQJ+kJGNv2kPNvc622SvspKOlPyZ9EA
xsNA2HstVXB7LfMsRp7MmHwrczNbaTg2EnppQhE3IP2LLaqR6Y2l5mgKdlUVX5GumozFqJfWpxgR
06ca+3wllKT4EeBQ2a5p92a/1VEtBoHkJNHCD1NrIaq44+WoJM8ia3IT1kF1jUKg+WMYZHMh1Zm8
8OmDuRo7zX+WhEYuLzPqbB0U89lGR8AxPKNOrPtxcrre07tC/hmChWrJ56nGLsMAbfwxVwkkU5Kj
MNdVK7Vr9IcS/vzbSki54hl6jcMYxNO3Ucu0WwgK62UmNETh7E6N1nmJSYB6IfMnnPYqX8P/bHwr
UiPIyL3Ww1M7xNUdpGXxelLS6EZp+eyFGurTDz9LKYpGhS5vfJ2YVkEVa20YZfdFpXx0k3TN3uKM
XavQ39jw4IgBT1Fp+kejH/1rgxzr1ykx1vUUpatJJiworVU05PGzQhn62W865avqG9K6wBRszEkK
BTniaFw0ia6vNDMOXWNM2ys7afMrVR+lJT3CyiczjMN7xS57t9fr+DEuR3Mt8v5/cfdly5Hi6tav
ch5g0wECBNxCzk7beCjb5RvCdlUBEoMEQgxP/y9q7+52sZ3O6Ipz85+rjq6uhgSkT9+wBhpCX09l
IVHU+0q6xvKuIKjN1nnWeaGucYSEhSE0W7G0tuMAyptAakyASSrby2H8ObUvlMC4Ixqrov/aF/30
RIdaPPRW0OHMbGWuVkD5JDgeJTaQgSy9JqN3VU0swDFldcCRk/LbYE5duio6ihJQBz4wISb2KFz6
BkmvxjHluwzbCxofVMbO6KujBAFmp2sBXzNNcWimCSq/RHrmtupyHmVeOzxVXg3zKr+jayQpEP9q
bDPdwrx1WDl+Qr9N6M5GQ+N0N0bms3qdOyV7QwJavoo2tR+59l+0h6MYTrU2AriYm6iou6YsrIK+
2Saoxwhc7BDoYU6Mv5Zo+63NMUwVWpqo8Jl1KNpWras2QH3OpuaS0R592T7vUfmCDr2F7ivfQAus
gm0b5xjp4KDco3qFprxrZV8Kt9RPaLSg8HY133VAIqMMMAwYERsMxlPQQunYoYcHEUST7TrMpV8h
I6/RtF9nVWZA5MwXLyjxWnjGwFL8mud++s0BmCwUcFbYcDplqwBVP0NvGdygtigxounK1Lz2c5dH
RZUG0GUH0hjKdDjAHcbHNsysBB5+GsI069S3kY5xkQlIgQPlDru4Qj+LnHpsU7ZF8SPRwrpNfLir
1VBre5xERhpcprKOJvisYHqRIXK4LO9cIyUr3jtsn+Ik/Uryqbya2lysfTgIw31tHGjYcTgp2p62
N3pMsou5PG/DeiqqA0yxWsg2dHBktNPiW4pIsyGFgrdd5xd6FagBmEvJi9iz0+SuqUj6ta8dd9XZ
Btx7gJri0dDyYVuMtruy0ZqKoHeT51tD48yBTl+VP6sZAnmEmIo5F+sVGmjw11MO/NkYWsMoEJ8m
B9tIYz785ABaXKKqrpxbl47DWhA4HQKvaV5xHwZNLPdLFWZgZw2hV3Oo9oy6f0V8mq4pMFHwGEVv
+wjNY+tFTZ7YJoKZkbSl3tUtV3ZIYNMd5Sn8I4s0yKLcZA7qkqJ45rqZjp0rzQc2tCQiysxv6OT1
aBP1btRr4h59J69vRqAXd5BpTb+2ASdXMucOW2UwVXuDy529DlotL2liNV2U0iKdZxBVdSV8A+m6
B0ygq8d2O9W5cTDhyL2x0Hw8Sm4BNFia2S7IrS52WEBvkqJCKoER15tdphoVZO/qY90EutwWQZXk
2EyTGSdJrb9TkWeXudbODlRE96bwxhZmVlULxlVt5upqQjWN4puJakZPT9OtTJAGkWkkVwYR+RsZ
DMgFoi2RvPAhGNSlDRNzKGLJ2lrnwaTQ/QzImk4NeH5DkUQTqrh7o1XYCE7G9ioL7CeQVusr2DJK
L2woOlZo6BVh6koVovfjAu7TGUdmO/VzQIQ+Gk0JEhPsm+HArErTu6l8D3kR0sGI0wxmlCrF9ACO
mOtACLQxkxQyRfAdXRNLt1+F5babhnG2Hx00Byjts3v0lkewvjpSRQTw+A2aQcOxC4LukBsjX/t2
560kU9lTpoz2xShg3VjIzPfCTE/VC1Ix9+toVbA+NFOU8pC0ax+JUvTV09pAc6Y3/PHAYRJEVv1U
1j5qKWMYridhpoc2zRnfQGE7e3EHUsL2Ed2NY8JQGkc8kN7KGekE5QDO4w4yf1tJQd6oPLO6BQi5
+ZoGLnsgissvmFfwbybXRIXohLGDEG4fASowHdA5pntAb8h2KtJ63Q9N9kxY6VwSKpMn3tAaBgpC
OjsB0g9+QJ2gyDFYsglyxhDaUGRE0FWjRxQgyZ1hlTi5gCbHh0FncTIjkU/BJk/GYTOlRnaUatb3
zarUPMAfpNqhBZx9h0qgf2XZDSh2daGRGrEqyLadm6kjYOkWQMSptHepV5uXSCugeIMz6lnYpQXW
tFOoEKWMXgM3VQ2R4SXZDhOlKQlFQ+jDnG7GooNdaQY0/p6Ppj6U2kJfBpqyMOTm/DKHf9ltORK5
V3UqcAW3i92+q64MjM52NTSht7Zl9WucQul+cu0D8nb+ICXtd3XtQLCl5tDIMIs2OSatQOPMq+A3
bvrt2k39rFmhk69uVVOZoHW7OXSJco75XR6s0mL0LlqWjE8FLZq3akCelJmiWDfwTlwFla33Bfd1
A+0uFlx6HU7/UpvDES9XXRglZWaI2TV5nXy4rtGp4lvS5u6lxA7TmFFO7ZVocnY7IGDc6mC0Uc+6
fnMlx97YT7ZuXysQXqOC1+qFBnl+hB98v7VEn1w2U+V/B1pd7AwnTSKzhtS63WqkTAiooVub+tuU
d86+rj3+lTBAnr00z+8ZGfSND7mJMBnzYZWzDL1p4afjRQYG6oNpZ7OfZe+NAEcEmVFs8wZ9hzCt
rP5rWaLBEMIbDwj83EOw871qrRtdPg2e4X8XThPcd5Xuboexr+66pCkvgsnF+daBF792aEEioCrK
Av7xiUZcckUEJhDMDPzGuaNsHJKQ8ACaZK4n9cHO3WrreBr5tWdAMnksZQ6hCGUbaNkM0w9vqsZ1
aydWECGAGbcWR4cS389T+PqyxKzP8K9RRbZbeFwY8ESCbFcIgrF3AXl6OI/DIxYO38OoLwrkQnWY
Aci0SSfl3ltp30UVJ8bTkNYEDRA/zzeg1Yo9Kai7Z7qUFwAsez8cAMWOsI6HUk6HGgFes01t7xqn
b5/QkahuWvQgI0jwZXHdFcGrTEfAJVLKSnR6KmXumDChbTjBAWDXTjCrCUk3NM8aaOx9Xbo2Whht
9uCapb3VkJZagYylds4g0a1QJowgfHQqGKTAEnUQSU4OzCbIWivX/VZVsLnjVZnCfQrOA7e43fCG
hKzejr7JQeERxQO8v5w97Aecw7+YBM3HdYcAJQteJwCkguDqE7qPmR4umDKtDcWXfKyRvb1ApRLi
JLYz3Ad2m26nxLW+5Ilp6igHk2dTmDKDOqwzYuqup4wf3QzyW6sEuN4nVhtQ/XBZ3l8BVe5fFhOE
F//lNsYIN3aZ7iqgnJ/HJnAvcHgONyW6Sah2aXdtBalz0OCEPDtj31xUeCkXuhMgTsvBr59hN5pL
2BvLcY0pCsAaaQVtNsbsW1Ii2Ypo16MiMXRWPdqGgzwSdr26XjllWYsQCv8ktIMeSuMSqMXxKa8T
bOMx6HYEMkFvGpLTXzCxwgMNWmXfcpU8VGbQM8ACGrlGhpb/SFrXnFaDU/oXqCzcx8IJ6m1CGI08
HEB7QYZyBRkFpDb/QrHbtp3t57t2rHv4EuXdDeaLMvIUej8Rxjz8lQxgcLYappGYZQQO7lE3MQ80
5oK96cEjl8oC/CMc/f8RgfrfHmL/fzSeBp7ps/F0WFdo2GPU/28A34zS+/l//Im2A24OHBZsZG/G
2pl/D6cN6v8BfUlA8TwTqGpAHoBB+BNtR/4AVwpaCRChAXpr9hv8E2xH/kBnEQeSY/+k8JF/Mpv+
Sfp6D9zCWGMWtoKaz6wpCpjvrxPqYSCYIE+2taoVeaBUfRsNfSATVLXa5B6N+x8cSSrq//KNWMVr
NQHvYuk78Dng/QR3xdAInBYHQbERRYMpxXSrIPURQm0smnxMbN691w9wZkCU/TJIdzGMsmGOFODF
mPjV4PP9+nOxCRPw/EoLgzi+S5ocW9ICFgut+3w9ZvllWj5iCuev0h4jbItFiQvP4tKGwElq1ZjC
FaCDoSERKheneeKOW3QAi0iYHSqrAMrgRBI06JwI9ZqxTgp2LcklxFwglp1MZEWrREaWq1Dloacx
F9ERuh1TyAl/acEnRudh61rjsWh95Lw2jNAwF7C69lFC3d6aHqTR6VC6vg5bUnQbo4lkH5BVx506
KrrvaK/mYYPZ94biRWaqxKzB89C2tse1r1zAm+DF1fbkEQnz/dR7xRq+LDEYk8ATEGgxN04WNawd
MDtuNoMh3T3Y42EC2e1di7/DbbD+OCAGVIS5qtUWeUZoqF5GTe3coXqQGA/C0hv1qzM2x2kooZKF
gm8OdegfT9kPDLMg4Wu+IeuPnY49C6Nb99LYgZUlULkCJVUMDlzWARUypzfYRX8vS5iWl3MvoenD
oUE0GvFhAWpjs+Z+bmxb7h868ys6wt2a02e0/e/GKb0RbpymMGnXvXmfQ0VzLdr2jeRmvsaUMkwn
1hxFozEQSzeFtN9Mt74zs6lc+zz9zsti7TeQFcxwiIelYaURRKJGk+Fst717PWa3UGv90veYlzj9
j6Jy64iAZrUZOGB1nT3PvwVWQHGVCZSvMDQPh0zrMAXCMfIYxNJRlXFPDqH2RbPysv4/inP/2yH0
/yAOCPv5NLT5agYi/89F3Xx/eR9srdnM6t/BFpigPxAyPej9U7BAEGz/BAJZxAGmB8NjIJ8RiRFA
/gq1AAKBeO0AjY4iExzVGbz6JxDI+wNZ2WwoBVgR1PRhRPQPgM2/sgz+gwJC/Jrx8O9QQPPUQ/Tp
kN4aI+t3avCdLfho/0xk+++rz9ijd1f3KBKnNpHGTT0jDGz/6A96WypY943FtHn3vj8IwB/imPAE
Cwhga3W+SdBHuOWm+OLREeAccyjRI8hfP7/BqVcE2Pn7h7CVULIkOoH4qcYoJsmtXYXAtv69q+Mw
/eXqui3cPMHP90muMQkYLwGr/GdI67/f/+JICtzJwUiySG8dHEXrrjfqFxRHKGt8MCw+//2/oqz/
vsWC2tzjDsaEyv1Wt1m35RDfCwfi7MbcDTYQ9LrBBOEM+PHEnZZqGb4I+JBiMHLDkelnROy4Vawy
33oNyBCnBj9nAzIv/b/Tj7+eiCyAcS3gL9MIQuCNpzFLE5SgveQ0UVdCHM7PzlHXTixbMj/lu62h
6mGYKkjf3qSQ7b3Ek7l3g5ura+q25OHzT3PqQeY/f3cLIKHsAeAs/4Z13ZUpYFsBg4yeZncFpg9n
0p8Tm2MJrgfovqoq+ATfmCl9NgpdRHXjPn7++xfst7+/xGJrc78Rndd2+qaV1prIfN0DX+Une6Ie
/OlLAYsQLtmaa2PtAXBAvVvYbp5ZbD8f4KNVsNj16A+2zkRbfdMlMpx6tTdKTLsvacpXrv06+Dh4
oY2ryV77T14PeXNqA8EnD4l5LAO++s8/JDBd+DulxcIE04WhZzuj/mEnZ72hT73/Rfgw/SYp5wzg
xjayvW2/yvzZGXSY2MMFUD2ARgNsyEMDFrF5ah+8Al11R+97O199/o0WxN+/v9EixBRByYyGjNBO
LMcQKrRhj/eFNvbWong1U4Sn7/2nRNwgHbLqAQQHsWZNA93BBDSDJEyqGXE6S11kfXvm48210Idb
eBGUyhFE6s4QoO7q/lvmVpf9YD7BUybiNhOhKmAs39QYAo4BZDfUStidFep+0DH8ix7AIBGotru1
2frXHZveBKXXZDTgV5A/DW0KsIXxDJDDZrSGQ492egNkvm8ZaJChNzVk7d5MurshYMj2zNUUAMuR
u5gA+D5iYwfaQ54ku8Znh2yarqga7pAYoKmTbLvOA2sSw/ERE1hA0K5a3W1TTElVlx0QwC/yCu33
rn4M0m5rE7kLdLPN8uImp0EXSsPfuEW+qggmecXA182ME0IKjYHHcHA1QgumXKGlkp1tVbcF8KED
yu+wUvXDKOnm8/Ww4Ev+tR7msvF90LF6tEpddHxjNtGbAR2SCHQCzI6yEhyBtMZopSDlJcJrFY2j
1ptUQ37r83uf2AtLN8h2mKAqM7IkHhuxaYC1qmS5/fzSJ6L1T4LAu1DKeoLZWzmXFn351FH30VDl
ngjx9fPLn4jU1iJSO3BM8KmwZSwlEeCVif2I8Q6pgbJQ2T9izP79YeZHe/cIYP+jHvRcGVvoDAPq
5Rn2TdMWzjWTNDhHlz31nhYR267s0XPSsY1HVVw1hrgYTeNa0nMCHKcuvwjKXtNaQSs9GRsoV0NY
Zd0CnJVG6Uj2n3+IUzdYhFPDHSDTZqdtjFFzH0H2wgitFlg8rs5KHZ26xSJgDmh3CEmtJlbGGE+G
MYR2g6k1wKm/uQ0Wwa8LqFuBttTEGBN14ViZbAMI1blPcGKTmYv9PfgDa32naGNnyu8oBpWUpt8/
f/knEjwwNX9ZoWWQwSc+65o4YMmPhKChnYxTDNfCWGfut943/5H6x187Yck39nyjmMFMEnxiy0HH
wU7AT9BnkpZT72exlRkQZLBNVzLGuPFNgckRjvV0JkxY8xr5IClZ0k8LAG4Brc0VROk2SqtV6W2Y
0vtEX1aZWhkkeU15DegWBc1Q8dfPP8upJ/qvPT22Eqa6KiZBshEtwbgtacfV7118saNTG9QD3vg4
LqQ17DuWAXCtHXpmK8yL8qP3tdjOJXD9bp+3Kg46IF9dTGN0we8khwG5SR9Ng4DI549XZdW6Zyi8
p17WYne3FMR5k+NlISu9mqz2rnecc9rRJ04Jc7Gxg9pLAYRQTdwGzreu6iKn8b6hmbSuHedMNXci
nbOXOgAKsuxpLgyBTKhhT9w35FsFZaFd3YFaCX2AEdgPSa4g5gXcqByBQeeudWsmRnFUeqwRitNk
bQLt+UjLClJqhFlrzQZkXn1qb6ypIDeAr9Ezq+fjNwL/sF8jhuKlNwyGqeK+7jfCkBeJPV3norrs
sDk+X6Dzpf57CcFc6tdbJF2ZNIEqsfqR9u1SSAdjtm/sOtt7MB1QEhI5vNA8/2eKjH/GJqih/Xo7
4PvKoDKkiofCDC1MS5CwZdmZ7fDx4gQl/teLwxwgqRrA0eLCg4Rsy1sJ8PaUn7n6xwcbZgq/Xt2y
AT8CVUvFrp/lq9qtGd4ZoA8o2/PN5x/j1AMsokXH3BZSILyJgSHUYZAAUwE1ouLMpz71AItokUhb
qHzw29hT4NladvVUJkAqFh45I0Z7arkugoM/GCNYHQ0OHsyVD5gLB6+Yw4Fe72f8snVacfv5azr1
IItAUXtFx23aNLGc7PtiaLaqUfHkVTe/dfmlOkFtoB3SlErFNkd/x8i2VQB0rdnqb2euf+I9+Ytt
3SeD3SV+3sSsHrq9BUBiyOwqiHJh2TvHqeyvOm3EypMyC5WXVmv4BwKNqxvgA2yMCqC820UY2ABt
7ATFBXCR5QUaqXUkNS2OZe4nYHyXNSqk0YiMJCkjxwZmvDbkuO1bl6wrMTuvZu691EkJ2nYPVHTp
A1fcNQAomglBDdm2q2Do7Q333GaTlqV5zEWC8zhzgCsVpnsEChMoIh0UwF8m/NK2Rm/dZEm2CWoW
XNmS38jaZFti15DL5f140Ep1XxrbYHCU9KuV5pCSg4EZ2IUCXnboQqpz7uynXvBipbc9sNTjUMu4
q+1jVZpNCC7SK1Dp67mu+fwrfpzNQaf213BAM+E7cHUQcQNMxT4ofQeDbXv8LlBJAfDU8CiVjn1m
6556oMWKD5wiVU0xihhKTVeTAMKT2lfNWF94+FafP8+JTeUtEt9cgAVMgHiNHZEEB9UBRBAAPH7R
KOR4v3WLpQK9hggPSEpUxKUftFuFhgFAnTJd9V37u7eYX+C7KpB0EPikviniHN58GeQNQ8sv7gff
/fL5I5z6EPPbe3d9pazWb3sHHwJnfZQFTR95EkbN8JrNtnSAK9Ln9znxNfz5hHh3nwH0GWF6Vhu3
Ql7DTeMK8l+XIz3n53Tq8ouDZsg58kLZy9ht3OQ5GwweM1g+rtMir35vyf4X/9om3DNHRWOMDoMj
FGxevEkjzngg2ELGsv+9M2epctsZnTdCKJvGSNv2Y5Xf1kkLvezxCwt+9xaLNTV5VOZa4BalZ2yH
qbntWHNpFMllRXT0W5/bWywrPvZdSjE5i+EqCR8NzMzBFvv80vOK+SDB8xYrCUxkY3QdTuN80gAD
se+pHcSfX/rEKlpqNJNhoLIBUydOPAaRBkicjB0AY9C45Wd+/Ikg+7MB+m4bNIExJZhLu7FRgCxU
1UYM2aD7UtUbI+C70crOCCWeyIKXAhjgwWnpFiWNvdRY16m/BnT7e5JZh6By0fu2yGoMkt/cGItY
3gyAaHatwLfmQl1OgTdCW67Jd3WR+6uutc8Zwpz4OkvxT9OGiyvM111kqZ0bTtXwmpiNdexH0mx/
6/vTRR5jBMCnQM7ajXsBPqTRXlaVvzFI8P3zy59YuXRRmqQ5fqpoRjduR2C8Up5B1Ma15JnPcOr1
LHc1aGnQCOjcGLyqYyHdYy3VnV+bZ97NiUaxvZQ0hKCsKe2cok0FFC+I8pvUAaul33gTeM2tv5Xq
0kAnW6Tnqp8Fruiv2ooudvos7ZWBoUXjgR0r+iWtxcr0QWYYAJK/R5tp1YrLCtQjP7kayu/Efi3s
R8BkLmy6RwoTzv8mD/nEN1NyJjifKrfp4pxxsqEeOSu92Af1gg5DFPQ/puAetqihauodDD4xG3G6
a0+yPddXQD5GNVR3QNSJOKRu4MjN5Dw7gYvLmYjys+f8QTycIWHvT9YeoOqJ0qKO/VkALLuHB06Y
AmoJFdQKeE7wcEDIBigGvqPJV3QftrYJEkKjIlEenOSfKd38/a0W2WPlKNCkkqqOqb6ZOo28HjpM
NcZrM52QpSvSPbmi3Hy+kWbk2kdnAF2EnAxsuN4E+SJWGpzFBiSfgztUlIVt4zyJCVpvRLrjHg6k
r1mi7/vAh4BCJsZr1aQQYZAacxW3/kGK9rZMgd4C4KwPQRlOIK5F07Usp/uhhFqCKyoQlhlK7oFr
upI6+0Yh6hA2BuGRGTTQtModCR4yOBCD2+ShyCZx5gg9ES3cRf46AMfgArVcxYaZ/SAzCD7woRfx
+Rs8kfa5i0gH2gCVkIcsYzJmwFG5NlJYWUM9KoCTUtqfKSlO3WUR8AYiMhMVehHbrrwKuu47lTva
P9DJP7MQTr2j+cbvjtPJa0EpNHQZQw9i3zugdSTiXFseuJwPF9nSkz1X2SSzCb++I47aZ8Nk3VFg
bPeewZtIFHmKIqkVUFkz/GJVjBPeIVRpjgxSOQdnMPJtJjoRMpz0NxOaBRdj25AN/GJRqebldKGZ
ktCi6JxZDqqnq6y3hzPJ9qnXsgicUJpJFKDvRZxYHlzFVIgaYvX5wjl16UUAzKepsosmBVSwt3ZO
pe5hXPP0+aXntfdBIHMXgQw2rTCCLBSPC+GHNoBwFqimtguOpXSO8BoqB/719+60CFZmP4BA3KHf
NXXNt6wGaa8ax83g08u8hV1xIZ4yoz1zbp56YYtQZRdw5nbsPo/rFnxZK5XWKpfGuYb5T53TD16a
s4gSNuR0xGQNOXL5jXblCvypsHdvqm5P1aZ0Acr0hkOaf4eY9jYZxJ5b0yor3JXKIFtDH3wng1/a
EIJ+FiY9WHfWnQFk4pTdc/io+uLRUxvk8sB7krtEQ8YlYdse/+6qzb9vYcEF4/OPcuJFOYuQ1KO7
zyynKGLQfF55bUetaZzby6euvQhEwNVaJMkBcKUluejbAbII6kwIOpUXOYsYlAcgxhm84oigcWle
O1YbQWlYAiEqp5hBESeh16I7E1FPPcic/L0LeHbas4xDoRB5vVMB55RvxeCcGYWcSCCXFpcQrODZ
6NIyduk+RU9M7uU5iNapn72IGmDZgLEDmbKYgSe7DvD2d1CQ8s58glNXXwQONOuqEnUzj+1aXlZW
Hqdm+vZ7i3IRKapalrxsnDLmWSFWNtEBZCSh1/H51U9EPGcRG+AL79NBE0Q8v/yCTkwD3YL0obOH
S4/ZR075mwCX/fN7nXhJPyVs360cAbkhg8qOxV5W3+c6ABU3QxP29y6+2LsJ7JLsfhqqeGj6ca2z
F9hS17/3de3F3uWOCXSfJXkMtTboevY4FMoATkOf//ITi36Jp53QlQKvNS9jeC0/lqx6ddxinRGw
rz+/Pg6Qj4+1pUJ1kgoOTZEqj01ibKXXHxEMXPrQk70r/f0s+ZqX+3bY4z+thkmtM/VI8RLJSKIx
naDIYMK+3rgZocBl0SPcnLbNLPjQfrP5PS4C0hKoCO6R4EJUgXVHu50Cu9wpx73uH0cDlYftRtwQ
wJmvKFJZm5sQLILT8hQjzkMZaGO7e0jRa3Mzh/bWQxGHPjf+ZIJGvdFDHdXbSDtDOfGsqXuReM5R
ls6hgdNStyfcCT3SrLQoihDaO6HjXKNIP+Lg8JPuNbduPZqtcF5A/yL0axpJBnGKDjeE8WnmbPET
pKfu3FQCh7pvyvHCbV5YuQc60Cs9IAoE3BvqDXSjQlzSAq7eSIDRY5f4OzAGX+MnQDkVCDZvfo8Q
Kwnz4NFs7K1gYgWkfySrDawhWPKdQjPYsx5w6mlTHGAwtupyEyN5iJQ08oAJfQD1HDzqfBZC4iQs
dXFdW90FGhyPCejZHb/k1q1VjCsCO4nOhdfELFdA6CN+QwodMD9rQZiCZo/11GA8QSv3a22B8+n0
21JWKC2y9ZRaUO8BVfbYoocBC9MNRJ+i1LTWA0wvjabbza/QGswIdWJnbrqkBgcTogLmJref54c0
+xHD8Ba6vCA26kiW9Vxb+ZzCixGiz5O5wgN/vnZPhYz5z9+FDHAReA9OEYshzZjj27rPKTrDn197
Ph0/yFuWFqC8zNJgqFCAaCd4QPt8xGsv7FU9wnWcV9Q8c5sTEfZnAfnuEfy6oQ3A0wztc7q12yoU
yIYnc4JniAlNASggJdaZSHLqbS2OCsmhVFV1LXIMCAvt/RowOQcaTWce5FScWhwVooOndTrX1wAJ
3mUp+s6d3HFVXn7+OU5Ad+Ga8Ou3lhjLQ83KzuMK+yGDQaTV9AdsuKxz19gTc87U8pve3KTU3tS2
GVvq4fNbz3H8g5WwhG9Dmwi4J+SVsewc+jUJWnEvnLJHeErkPWi3wZXfjefwbiefc3GaNEFhWM1A
89h3c/Oihwr9jWk1/nqcOjB7a4reJZNAaoDdOoUUSqD7qWHTuiwCCoUoS6zzOvDPrJhTTz7vjXeL
06MoDhoo7MUmqwXMTkhxZaSTeTdyB0R9CLWuO1acw9ie2HBL4LfPwTSdRlbFts+/wXn+ofXltjFd
cLXPGUScep5FvCiUDX1ngHViK+VuKBCeQihauFHbt2YMM0m6Ihapz7Ti5oX50bKxFy9vsMbEH6AE
0pnqtXbaqz4Y1hZE1iBLAVFPlYcuT8Iy6TefL9MT2/tnl+DdxwLhkZQwiili3tdfq0q8lCZ5/vzS
J/b2z/7nu0vbWQPPEKcrYmGpC4jt4JzXzz5VZ5bZiRj4s5f57vIjVGoVcwiLleWA1OjMB+heFem1
K9EMnMhzUI3qXLpzIttZwolr1jYQd7QKTGd29XQo5T4DwBf/EOMlgX4JZA0Lebb2OrHilghiK/Fn
KruTx8zIvDsXakZvlFXmD6Pyy2FdsUo4SGDsHMwW4kTQK3XDPEU4A6IAUqeUk6PfN2iX6nra6L7W
K6gfK+jdKyc/U7D9TFM/WKdLJHLTjtBsEkEWdwNMp10c+CmY5dwPh+oGuc8oIFOGLKx5cSB1O6dm
LqiWXrVlcyOfQ3cJUjTmpp1igYqSobovGN/iT1CpK1quOZTx0/oxa5z1nF/UaY4cCkxFSJG2sCjE
hF3pb2b3pLszJ8WJxbqEPtPSM4XL8DyY7Cm0t1hknbN/dSCY/fGutua7vlurTVA30I1uWZz5pbwk
SnJIHPrQ6exgLWob3o1De39HKP/K7bbbwM+sWXOobK5h8J1uvcq9hSwphH0yWPNsYRzWwxtgaMMh
NwDIMOtgz7CJwawfzPKBE7BTlaHT+5rVLDQq6BhVrVWupozBPAwKEJvMHP2DY+n6aoTmYcig779V
NTTjAst6q0eXX9iWb4VSuGoX1O1r1iNn88lQHVhPybZpGkhBIy0AA9SYDsqa7CvtYq2RqX1qWaU3
GfCZB8DtjC9OOxS7CcJIgJNn0EKZwF7y4KI3k2Ub5BR1tzXMgK36PMCcQ0FPyTXskOnG3AAxnG5M
InQ0OhAv5HZmXFBv7FYcWlTRSCqOd8Sa11GbxW1tOuUlNHSYAA9CpzdmQdgtNZPHNCVQ9ikhXctK
AzWQpdqonyiorAYwGW1WGMgJhnbtJAqLdOpv+goa/hMGmmHi2HtV1vm6tu0bN4NapNElduRmTgcF
/h6U4SCtDoApejLiKURhqto+gFKQbrmUL+hvf+Oiz/ckL4CNZMS6l/VQXJu9so8BxvoHsHDTvVky
LcLK7vV1ZRZq26uh22F+djdQuNRlY5JcZUYzbpzOoAeeTNUFAzV4hbm2fEAN5lXonwv6wjIFpyDh
6U0OvdatozpnPfpphRl1PcHNubOuoTARHPsc8sQAZWG6pNSqStNpLXr2aPjyFRa1eehxcLPavA7b
soB8U3VpQm8lgrDfCvY++8zXO6K9OxBbYAPCnvtBlOsRmiDQL4RI3FBATdFmh06y3ZR5FBxujehg
54+p1tAZwslfyAszs9F5C2r4N1b/j6PzWG5dxwLgF7EKJBi3IqlkhStne8NyeGbOEfz6ac1m3tTN
okDg4ITuwC6m397Jw8bp/MXj3oTwXS+d0E0B16hzVllbb4geJ1qi4sm7RGp40JdB8/Nk/aX7y9wp
grY12sbyS1CowLG6bEy5lbLYKjbI2Cx9IruIv7qbmTSpVJC1F7hr+763Nx0DCLJa/RQAa8KvbPIa
w2+xEePbEtl+tXwMIzlFwUY7dSEMWPqoPsbV2WlcpTfgOoPSMM/rTG2sxiio9MfZaC8mq9hu7X0r
Z/ozy+hBFtOjQRbc9ioUi1OKe3Vq8mKjqJ/BxB1PUWJrfmqtvrkYez61q7cg82RyBJTuj/WXmRUf
Bq9629jhynNe6eiyqmfR60GCB8WMNN+2vK9pSv0OGYSn6tCKzPvzm3S+yVTt77+UBbkr8Ih0yxjw
TBD8+nF+ZWfaFF4bcFrvGgJSBU7D7JaNrueHNvso9QZ+CRVRqz+TOpun7p8qcMEUBlgYwHL87rU9
Vlw9PDhRGgm2Ba7b4DwNDOrrctqglGyiipn8ybf79cbPWMnT0H97neEDOff5HEP51rnJA4JziE8D
A20J8tltgwQF+mFA2g5A3W6y+xMIq8M0KOv+z7c6erRXPcPmkl/59g0Dkq866zAm77/bgA4IoHAN
4zLaj5q3cVhQiw3nPYVfsPAAi/YgmD+sbTpF79+YbZxd4CUg0zXoTw1fQn5M0hz4O8xeEHdiHTaE
cEyOOZ/T2J26SoG7Lqqg0c2HKMMw10wMnabuOTFZLVS2qOeuPmWFbVpBN7OLqwMja5uw2KC575U7
B+mYnpfIZQfS91lO+9vIJhqb2yztgqIu/oY8P/LvbPT83EVNuHS8/csWTeIhsYtoh1EI6oA61/2D
Z8yBbIcb31FeR0dutYbPC7sY3v2HHK2/8J8os/ZiaprHCHAdlI2TLpr7eitI3Kdmwdxcj7YFB6gZ
z4GTzb9DHP3dmaazzmyo/G2XgRkIBy5P9zDjFoGPguGD9yfVDkkZhc30uhZThGqlCYqh2fPV3aOU
2OPmIdTH0Bo7HT4pAiQ/za9JerivmXmZMXRaUJaT1fnPNvudseac+GAsY2D2hnZfAXNn3prhNq//
nKphE5+PzcLurQ6GnW4lTyx2sheNMEIUeaiip1SCZqR/P4HKf3+zWVv9GocA2DZT9RO342FOgaeR
RaLihb9K33h9ElSLvgHbtLm/a83ysZTWwyLml4qjZEBA0yfi677g2/VlspanyCMtxQ5biF/+eHN9
y40XRr6CumS+cBIXHn/Lerm/bvd/yv0vyVuCIy2o8AImnrbPuUwvjkVrmrXvyzfpOu8D7wlf8bDa
36YTBWM5HTKmAu381wYaApQYEc/n/blXd6RFk6Fcf07s9UaLMOYB41BD4Lx/RS6QTk2uXxhjTrHV
2P6s1jQAtH2TbAWZJ8LUBWJs5UaKUGjZj3b2pEUk1ShKpXJQoZlg4pm1YBYZzuTq2unZls6bV0o9
pP6RTWVGTnFSyTbQzeFoqukwVKZLA1yvPbYLS7TKq72Tz+ws1hpMkS3O+jT5morAdTFsHLo6IO08
mV4rwN6IEDxz0+bWCCWDjRY0efFsxWSEEtafsXp7rYztIE1HYxsn+m7WpwdkHYGLHMkwx6dOLG9T
3T+uUqNTt9tCLeKayeubx8m/eV5411PuOOYLCamPwlMvfRIfC358VNNCvbIbT43t/qhSXbo42paV
/sGc5HPKUUarAzhJs1GEWkVoLaDg6dJwLgCumcOHiMiEZvNoNf0r52b1TMZ1P6bDdpm9UwZo91DN
nD7wIbNtLsX8UETeuiNuin/u9JrdwlQ/uLdGbyGdFGXYeuBM4GjChkq7HnmJMrZQ9GEgS8IX6oj2
xrUaDinZNTNNaFEdgHKadrSiD6E+rIaPs82B6tJZx2Z2KnjDoN23zAKZx9nBO9LB6ZBjrfAt6NDJ
361W+p6RAO2fk6BcoLlhTVmfdPJugBiTChH5Kj96kcqzTg9OudGVlx5pz4AJYs969RR3ZbwTs9tT
Rxuc8lXHOHCyNLPb1elk0hMC3g0mWCHp1DKTNweL1vvMxMTRqqkm5+WwRH5TkeOldba8JImXR/tJ
r+z7815yEGMQ+jcCGtlByNK6FhEI7FAztR9MlLCq4eLlm5LB1ZeBJjdji1fBfmJdL3tPL/NkU7ep
LnAQMJi8JgYZvxZU35PyVttf2nn97a11IdFaNBiqBmsRakvczFif65a6CR9Y46picL7fpN3E46ZO
l+EnA693/4PwaI9eDqw97+a/ptOg0PC2ovWYIM3fXC5uoRnH3hymyAPC0WxnbcPVDKq2BQ+TDjxR
8gKn3UHVNXarIof/2AJmOZkOsF69roZzZDkVrd/uvfkHXhxPR9t5zVrtJpUPBXINMYRZlnJlGuYc
WN483gRFqEAuiNNMc61f6CipXuKOTsXcqf9zUQUi+JjZguXXMJi4murK+lmSKj/0CFLBscrhBBDP
CByNY0ChRfDN2jWDKGoATkaTbSAVcMrx12o1a9sbsfEYDWBCwUJbNung+z1iZByoNDQ7VI0ygtJ0
F9i5s9jHiUP//FTAebdFGQBS8PhIMJWbhA+DFwROIKDjwb7ofW34Fv/3c5iH8W0e1/lU0v631WQr
r2mX5tmWgS3tSRqG+WuYXXwG1Lo+lJ2Bb8AUCTxLTZuxu5EZ8rWC40Lz7ozE1Na/uDcZn2NhRX5v
LfoJoCwc3s51w9Ey9IvtYEXTXZMG2EaI07JItm+F4ON7Am+0FTKzD0k3Vbsxr42j6qBxa128sO9I
9VQmY/vIeA6z1Qap0w0fQUJP5kRUgyYvETq622S6no9JJU03YzqKd93RhrDvteng4ot/tZdIbCGw
p9c4E596mv2I0rlifOlCPmx/KhDRbNhwCXT0ceZXMpmzShy3pVnA7sASEUwQLwPr3q9tQ+iHjIky
MO69K6Okj5k7BYhqttYMtMBdn4WBK0BiPnGTu++j1P/Fne3BJeak4y1SXn72zHo7rsTXhV3dMssj
hjRQDnGV6o3uKRvNc2JHIR6eZ88Del/0REWrzYgvYcfi7XuCeyGhPbbeY1ws564aaU6K5xsBzGcF
/N+X/DKYj87OQLKeON3NBUy9sSbiPV2nQ3+9TDAGM03sskRtI4W5YPaSe9qHMo87ZL4UHcwHXfwX
N+anIzTkRf2s/oEDJ3UyvaGLRTAhHic33ZrOvTeo9Jikn5BZsogey2L1S4ZVAiDK7lYMLp8aQ4Dr
vXpwqeKpDyGRW4xCOOFUsa+DLeUR6nRMmdm5X5urtiZnQI0PQ5M/93O9zbEEA7Kr9UAIF8OQOTgX
BX1/l1X2cq1j4R7Y+KldmZEUGylyuTOskWhhiDT9WFWieZaUS8ptuY7XwuHKoLxm/plcaV5GCUix
NJJLk0cXu04eGUUCKG1wviQzwL6s2FSWdraXVWEjSR/oMP1wZfpT5XUTWqmO36Iqf9vRuqolPee9
tbVT0vtGtGxQgQC2NuvbXDYMNjuok+5diIPte20eLpyFgxpfFX9gN40/M/z70KqdbpOVpBZiXC2A
Esu/fAJKXADr3DQRoT+iqL+ptVlE89kSan9vxMI0BUc0/c8Q/J606x5SUR1GmbBKW2d3/97dAgGU
40SESo1wn3sPhHe2gmbP5ERXsfM+d3w+myNlg5RkB29wB2xhS9b7MUPBtI1qcwgJlP56ekGMeq02
91F8z3a+vNzd3j+1MJpbWamP1a6PQ8n6TSrRPTLYlR1Np7H/HGFke5GU2XPDdr6x4wr2szYfbOXe
OzaH57gVJ8vyjtrQ7bV8Bu8/7dxpPNqADlSyTmELyf4e06fbISr0YDRTf9Hj32Ic4QpWch/VGhuC
ht0KQr5r0JcwKPr46FcAhTDln2NXuA82kz1B5DXIP2AqdnPh+lxsUFreA9gle9D4viiLLi0lyjre
OKt+6oSWbeKh/JjK4YB44sFN1kvmJPt0sr6Xkkkps9rJDjp1HxcXPtPWG7Ms1LkWW/aK0yL+AXNy
F5ZEGnYB7bNI6gdB9yWE4sTcrk2VbEa3ZzOV93QOAiru85YZDrlrbTR7eW6oNbjsBA535bXqjwMo
knYqHnJv/YrJj/RJR3NSHV/dgVuV1dQTvk/n5rbjyfGqU9Gpi9Sjq1v3xIqsPtNYrqWhH2O9uk9X
fC1eui9XkNvO5H1kzLFzflMtHS2unuX4kNM7seFtuikSO4utB1PnnqbevBmxdRRMYG0GzT0Umvfu
rOu1mcXJjJe/TLefZwcUaZKPR9htHp2wzgkw70sdtyc5WWd6xODCIR9gGK84pMZyMwdvJ/L2z61J
fYp4+Ee+5pPeQ0YbnGtfjB+WRyzOk0iV91w61t6qLeC7MEoWpU98bfHzAs0c+vQ+zfP9lHYNPZlu
t6P/0mLZytBZVEsKpXuyO+c6EMRv0kw/u1P/bc35soeBuGI9Nft9SapqT71Z+HTzEii0LWSQ5DgM
BMY4qlnRYOYYugANXsFgIlSxNbAY9mJ9S97j0jY01hLJVniopIeqKD7hjhwP6WhVJ6M2W78c2u5R
8xZkrLXqaZxSS7Hx7Kb5Z4xZ9ZS6VhIqM/tV+fQ6Lmlxtqo7YHsxjIfq3oHGp2StawvqFzGCu65G
XecdUdWlkIvEK1er91lP6af0VHEkUee9trNuHGJDFUFvN+OnU5qZ8lf0hmKj4LB/z92c+7Jk/TRm
MTsbUlz5dikjizSYOR3bnuPSbvGmbWJ9Gu9EvvYLNwQdrrkAv4t2V2+3g6ryq9URx+Q9sWcGupHC
GWakVa9WsBH94I80AoctCgIG69A+bUbDRfoB7OaGzK9B2jaa8Tthw/QED74ik4m1zGC78mXqfhFe
OI+jEXfvYlzh88yuXrSbuTOiDOy+1QL2sSQaB4beiiP3FG6/hTOHBWwmjs1uRCBh19ku1Sta2doR
GZZsbHFsO9UcG+R/h/83Ws5WkVwU+viwwhAWYGDKL23pjVt9aqivp04X4AYQl3VsHF/oE5Rc8kqP
3lq6P+ks/iXRiim3drPFV1oKLDK3BrS+CVqVrdcJTLJFryc7lxubR+K3CQ2bfmNDE+qUwLvd63pE
lbFC1dwtswg1HWdjHdv0ilrZ5OzjfExfOoZadnRDKlw7qbbvVgw6LvKRAGCzFtQOLHq9ZSqFS49+
yvVFC8zBLFCgFAXkIsbc3pI+1j9sVEWncS6N10zO8M+1bMlvmlNHfp2V7UV1y7dsF5JYfILmtAoE
sj2zDx/AFvpAm+YRj0nUnwZrsPaLoZuXrovLC03X1jHLEZCNkzRfunpoTksPP7OLi2hj3T1KMYOz
GzfhZBFDWwRmXkmSw3RhrxjlSNYzw0bikg26jcieOszmWcZovLoY/PAd2uJUzX0VunFeBSqlIcVW
UEDjvi4eBNMm17mr6KE3UTKYvMJBBa1yU7Y1fmira/1MOYI0pcPVxJ7kIfFalArEed1/tCiBflJD
hLKrF1w6UKy4r1ph0WnYVwq1ICqI9WqWkaAJBrmxsTGSrlru9iMv9T1ZNz9ZPNe0t+N9pm26C1SN
WrHP4/6YFaSFC2EuoVPLKewFhHC/w3D0JUfG6kSlURbo6OpC1dytwDERFj1VUH/eBTjXLUeRfu0a
jXqU095rv/Q14y0Z12nXrt7vHCVpWOoJq4QSQGDrsg5hRivWXVzfSLxjlxwsRT6gaQI754lW2TD6
pDvusRHO7Gl0uF03S+17NncAqibdhzK01EcnsvC3zWmgeI7bPkW/2Rmrse0ix+I7jfuzMznQK2lw
v3gFyQwN7mYoNRR7yDuA7NeZSwpP2p/WvFBazEQeypZIEfdk+6/p6ySEN6C2ZT+P0FOQgFA36qMu
iPqUJ6Rz2rsMRGwHXTe3U6Q69mQ8xI7WOG9YwVBoNtij+wnafJQk42epYjRfplq54lojACUCqKmz
l42gfL4RJLoSVXVBvjKzWhb2f1qZ9UepNELRKDrPffMXc4VNq/Jcld2j4+nnvjWeU8qBYbnmtyZb
jlzhzui7/7qaPa1s9Q+ZE0kXOcqtto0JIxpUG3ORVYFmGQ2+i9bEvMFoFY+LQ88Uz1yknpSmPfRJ
kjKykn8Xbsu8T9I/r5HBseEmOKuX+icnfq69jkmaKLRsY49OI9noBdYYoX602ApzSPtYL6+lp65V
a5E5jbxw5ggu52S/NCY1EfqOzGl9c2lj6rJmT2X8EAkynt09LnfS565gNAJnzytTK/d4p3hqiHFE
wc0+nXT+0UNyitZB+fcCPhe4njtU8Vo28Ys2mpe4aF4Ly/2bW3mw3PwN6DPZoggnV2xTOO5W9I7o
qN6yioC6nSoSU3Z+Hu97MAmEZuMZqgOPVeFDs5wn4OtDICRJV7t5RRB2gdP3rfL5s46X91Gth26W
+2ElLdkq53GqsguzZH/xoj0ak0VmPN02XW2/OPeDg8hZ+Zmb/tfqmO5k2mxXolqykVRMXFIVK2FB
7xov6AnoR9PeB8qolAL3ZdRu9Sx69SQIekn5JfKMPauKAqtsINcCFAzo5Y9R2xnvi+a8yT57M514
ZpIG4mzDOU9e/yg7eYomMi/p2sYn2vyQy9flFpXEt6rA6xaEJgGeO2Z2TYcqU0sTGR4J6mUZIYbq
h4ds4kZalpYPZf2jT7SLECLzvUQfcSJOw5ZzzgBBZj3Cl42oAlDjcfE1JMOZP+c5XpNryf6B8qTC
HZA5O+mYf5VHfh6N+1KLy9KQLPAa+5pjwiRt7L4MTfrSukqEbe6NwZoun/cOxCSdr9Mkd9w66D6x
4tDjR5D5VbsuJmAyxictjrjZKveWuhkC2pkOw6EWDVtZdTZJaiCRlCLgfToO1RTOOcUWTbvgSlNw
/kAjaxCP6+pzNUij2nNH3r0RAQkoTLcIR2DnJmz3rXe0IF2Gnoof8Ri+r60oSIhG94R7Ou+8hDNz
6LBnTLW4n8DJc181B88Zz21KeNmUDw6rPW7pt6ucP7tJjrGxvlCtuwga/fGZoLjRowLAiXczC/2x
Z0bSh578GaWms7GL9MbPdn5W4LvQ3S9kOIkPgYAArCsfu8m82jlp7MoQl8IF1Y5e+JdMGXPlq/2x
itg5IDOjjx4ry9ZKotRvHIxf9wb8MieKSGuDE3vifvqwZLrHKohftW59LU3sg9ECHTGp244Tl7tQ
4dKEaOdDfjHz0t5iNEi2ZcNDJ/PuhElE8aJ13HBO8z9RGu/ETah2vbwI11alP3MNw79OkuECatUO
5DD120b0qI3HUcOE4v3Ecu72Ripf2JA6LlNzf411ejPqDD51vNyHBOx0DcY4WV8Gi9tCkss1nM22
fzb08ZcJYqwijmNsuintQ5ro5HF0tCrASEBjMd2OF4x815pvLeFuKzG+dOSubLIiu0RiNSMS9Thk
OuNIdT/39cFwSHHXVrVd89YLOJvQks56+SwstWySrv0vS2LO5Sny41l2RyL35coR7vwOqreenFKj
4aeLBExrnStUl7rNg43VGguxVux7hqpDt+AZxQbJIEF58MAtK/ItUvv/ZKl9tDOFpDJO8ucU5kFY
Y3vz+8ZTAUmP+cGNCix/ixFv+6VzzvVcmH5ktL/Twux32ccl95EEI/SAz3JjzMWHJprloo/6XzWX
NbXZmkr3nLi+azYNvRkt8pFJCpI5+YOCIc3rz/qiosHqZuuWg7VJZEKMYnElyyaz29PkQjbHo2d2
zuZiY4E69McBix8behWKmsI5Ka4kTBKDrR52HF5seNnbwY6WsK2dyY9d4IY6MdOjGNQQdJTxKG0j
oHMWuQTd6gpORlYAUjMLw4bTzJcKDOZutujlMoflve5pYGn02Lu1nsYV3iC33FFrpF8DowwrcO92
k+1PDiVO4jjQ2k3i/YvM/GlBbxdGGVz0opH1AasDzhphtteU/6FVwDrSerOwt1ZEPQo+nJElH9j9
cj/VW3GkgmdzS8EnHGucuvCOTJ/rG9so5s/N2BTzI4q3+5WG7I5pW1lYQWkLGnM2N4ur/7WdhhCQ
BmI/G2iPWR3ixGEV1Ls9cUnTavA5zB5ja5IbIWseHJ0f/mJrF7zdakMqjkbl0oIxnjZiW/IZOcXH
V26ZX9lMZ4Q5pt6Wbu1/aEvSnepTXCH1a5vMX3FM+rERCSrhtOGm7CEyJoAhETn1q99zFfZ13Vl2
8TL/6gbBg1eRbx9gNrnVJENUZhPVUJB2U0O5tSvFcnUQu2yGie9Yl7O+UZIHouDm+1kVLdyXxz6U
XT37fRyXfHVWHLTO8iVTYYWORPkF3i/aDb22oHEVL7nnWkdaPKogLsc1aHs+QJRrN7s1SDvAM0Gy
lLmJrwQa8MqddpA0ZqJtxenlpbRyE9oFpEs+iJTfyRARNy2YINLY+NG1u1kxvtOkgOSzajVEapI9
cUjNaj90ztukhsQ3+vFEl0yGFw1Oel/zcbj1kELHZ5NPOn9M/1AZ2EsHNz1rdf+kWfdTupn3Zp2Q
tlopxTQk+bkbTCO0B/GaF7UKK1dUgdfGD05miKNQWnHgzlLfulLaNF7Zj56lZaEcsiJkRuraIMwa
BknAlOFEwZjEWYkrjL4WsLFrjS2jric+hB5L0hEZ1SDlFVtECNYmKgv9Csyd1vLsnkI0Mhmma5Fs
MK7HH6mnNWTTJUmdRv2XWcQsSaFg7jclyd+aihRtwgHpiTqopNU8mFFBum3SDU4NzQxqLJaIEGmN
J7+wvFpm96mVQr/VURSH5hCVt3IyOe0jYzzrTtLvUB4UgYN6YdfOCZ2Qs4tQgA6S7bys0xOJ6u6a
Au3baX1lvDikbil8dCqwTVgTWux573MGHz8eaJ0fyXWeO1gg4aCX8tAUeRni2lwfmHW+d+4bJVms
TAVxLXhhZ2LAuB6f5jYtj8NcZdsxF5FvIDBh09P6kExbTvEu9u6uMED3DWdx3/fmifvhchWJkROG
tlPnDzyt56Wx21s1i+GoeZOGWM6Iad5w2kMcDd67McAhtfLexL+dVLt6RSK7ou7a5rGbb6c6kbdI
6HdXoGtdvcaQB08jt6ZFygsSwOCXcuLfkSFt/ku6yN4Yamw/J8oIqJn75qkj5wqDqBlRt0ctbRyq
oEAtR4N9t5z/759bqAVN/U6U90SiprnfwktsukMq/bnuYRTdXevB3C7qRB0i+3KijKa11kiCpaqm
f3kuHuiJuGBHIL3lLLcWuRG8gYlHgtL4xO1F/cSD5V1VSQG7jlR/6MioEgqNeDMgRMdHuzdm9011
es625pBPbWgyHA8VqqePLvbsB3KjcvJz0tAdCg1bBqK25S0eQLvpWdsFtkcfXLrU8cHmEhXqdcpt
aXLb9tzrEZwmomkq9Ih9iWJm72Ivxu8a845ZOrhij1pfgMEOSkKdwQ7rcvJvegpQWHBCy45mk0JL
yd0us36YoDYGasZUsYhq9iPZdXdbeBtgHGu2fUNn5qwtc+jkprtVHTWKJUE5ttHzyjqtU7Xu7MFm
U/cGF5XU2i3n3qAjLxOJ9Q+GbL+r4nx4zTrvnqaK5LivEMU+Y8msTg2XvF99FfWzx43pnXFP94bD
LAmJIl+LmW8Y3Ua5GzHE7YzCWk8sKu9NZR0pC2W2u8XpFqwNtX1wF2xyvalQg4gcSVTfjrcphaNB
GE1mHmt185RRcXssW89Ff4yLVx/ROQr8jzvdNuWXMitjS2thEsb6kvm2pnH3rYCh9RSevizBTjZB
YUfPWSbfblv1e25tVlDIpHmpvawLZ1JwsKqz6Slb0jmclZZ8CJwa1xhdxrtK+/FSe/VMG0tXc7WW
LJJS18KlLKx/zjg5N1nV4rnpE+fbLGX3Fa2Oc5I0H9yQIJsfytPzq0ptWs1KbH1rGXvPUT30H6YV
rzuaGuu95xoEG1jWtnSPTc9IeefQKqkaQtNSbrAYa3pCa4ZivTD1oBvr/r1mxmfbjRYU7ijrd7pl
Fa+zEP1BRuRaGek1LiU13RDW3fifWRX9wbPJvUR2W76XK8VXMbZLIKZZPnb5QKIssWK/kbNJjw6+
othM2CbxVj7QLYFyg5xdYHcyfs8cK2K/miUekaG3LkhmqUowTfAA+3A4uo4d4+L15udZOHcPlR3z
Ts+aeKX8vqJsTKrrvdkMEozBaYc6twbB6/YMcEf0P2WmY20r+CaUeQddhXmDQsbuGRGch6KjXl9r
52myGgTVfM4Po3KZNIoq8jm4z6afKnNHHPfddAD4TSkHQ7s4gLNrL9QiGAMjfpZvEM+SEzKSmeuj
BB5JEV9zfMU+FMhEzf/ULNdDZOrKxe46z3jL1v48yWy9iibmjpBX2nlV0Tuv90QmYF158bF/7lcs
7JeoYc7Cr1K7gfHYTH89+jJQkaodX5ZhyQ7Sqr3/XKlkEGdJ8jDapL/I3FDhv3tnzspKEvyrFBxy
+v2xrtm84onmlWyyg/4vGUzvxYqIdXxL1TwksbqMN2VZ3H9VJe10M1HO2Wyr9JQ0VfOAOdIh+OrH
8XdOiPNbI29Mf6VUU28Mu6YxMJHTW6bl4t/osb3Wq+4eGeJovk13lt8xN8SwkbH1ZGaO+7vKeQit
AWmrU8fA2O7viR6DaSRBhrYcEUt7ceBmkrrRo13vpsVjwab0WanJ3ZWWK9+Wce7PSWI2e1SkxoPA
gwogGZJ06a7TZzyhveV2YDXbRtpqi7VofQE0iY1dxOvN8diCXWqK+M8tMWC51PG4Z54RhRktLRWF
ubwIbED5GLDJJzVpvxw1kVsQOBMUNGZKzdpQw5UcowisbqUdo0aJmJP7ubaVVu4sgGkBaLOanjwz
2SmDA7VeJA2mjfvfYNPQUxMVn9uh8b6TwtspNs1NoYRxxS07b/DTWb4xjvWFQqrAEkeAW5TaSE8L
5ciGEha3E0HbzrLk2ziiNN8bTb5z4bLTock6yPv+Oyoc+dm3FMPhU9FkP9kOOISSPgsL+w1eWBLG
XHRCdHQ07WilCr0JGWlC5uCW1ul8s3uJ9q+bmHwkJzGsh2qdnKcsp50UT4T0gXgsAWpU42Xwlrc2
o5uTGwytIBV/CZ2tBGblVO9MviFSUDUdqIXzmKz1a1qmxqMmJMZD6crdEidJkNZzGWCzO2QkzDdl
QRaMu8uvrMvnhB5nEA6ZpWGAJU9NUg6STe0axqeNiojSXT/OP5rLBd7BzRYovG87kXr2ftKc+cDN
krH+sVpHGtbonPTSlUBed+X0DVmV3gGVFNdFlcZRr8fhWOFCnjeu7O1jsVY4h6YaB59VbFJDOhvd
A/DBlZtYs/V6fTMWsgxSd2FSEUrxLYvs8T8ezvqZuRYNM5o9+Y0FesYrKhGQPamRrk/TITfbb+CD
lMMWa/qaV89iGDJ6G5X1G1Xrj8eXxs3ErTaWnduP+K6OzPk9q5oRf7v88wh0/CSPtmo1zmBcsruW
9H6tLVsieAlXRznapWxM9zEv9Z72+Lz4jsea2rCwzJ3nrDhxscKSoxYrbEfw9v7cdog9e0OQwwK3
yDt3jgdYINa9zFB/F0a1a+hS19tUbkYxYtHyxH5wjAMnm0YETPM2QeUuUplvtGz9iXztk5UjVl/+
YxM/YKpCfVetv8vaBjBMdnnlnfR2ZAjoPs5Lq6B0ojDlv07WHSv6HWBWHicRPdXGeNV6uwuq3EqC
rqUJM6b6wIzD0ckWifIU6LArSwcCUUIfYC/YTT16/g7ewJCwVThnJuHuWxk/NQ9+NvWIP1d+kz1y
R/f+R9mZLTeOXen6VRx13ejGvIGOti9IkOAkUqSGlHSDUGZKmKeNGU9/PqSrT1emHa5uR1Q4lBJJ
EMPea/3rH2j6B0bnvRlEGzdROYjCOeR5dDFaccFjwVcD82m2pzuhRdzg7sFstF0cNV5Xxee04N9m
YxXq0A/KmmCv2c7WYxf7Okc8ZvolxXq+KONdVcg9bQA0TgU2e73NE7L7YNPpyzBzRkY8lzq60k6e
4UBsBx63ORgu2hh4jgsDX0+mlYRSxNM7dMDobnh2Jrqy0jCPEXNI4ILhCboVyq7hTthoHHpOutKs
cPRVV+G0kOQIA/fFlLzWqv4sWY4g3s2YI6yQbW8HomAhKfQTIdfQqb0E4HMV1MxoxVS/KiXrsDtG
R9uIuOSYuj9VQeRQfQenKAgvsyWJRIycq5HXDDhy+0vTVgqNdzXe2sS2uCNJvhUWFN963rLN3qwp
BMqr6hXcTWWnpoh443YjtQkmwFzvjSmmVIzmaxHGm1mxnxKrYdxXvyXG9J7pEcGeTblR6wHJBhRc
nTJ5JdX2WJWkMhtZuCmtdqOzXpF7nnlao3pGZ3qC7g0cPnwguP05KzgSadPEi6c8J0xTjmW3TpT+
qBCwuWpz8rIdXRywkf8SloVCBVmrsNNTtY08yj31uZAEKcPVRqBOzClzIDJ0ppPmQLa2dX0968ph
wnrKcuKvU6LfnL5/Y/7xxia6rTT5NGLNTpNfFKykzGhyhQWul2N1MYzw1s7Vtq/j11T5amIJy3ks
ZsdjwrypKMmhut5p4Oezpnh6GH1p6DvlrAPo1K/FPN0brsLEN+VB+6zN17mavCGRkHonP0WMng4W
sJtlvQ9m+o2Un69BOsMRNF9lbWzjBMe7qPJHLi1pq7dpLt9yrpMVAHU002dtYOuKdX9aZg82rwEP
v3Uhq/DM3DvuolOfJvQA1sZpLXoK9Wbh0Lb4hjZtwFBJatu56c9WGAGt98NKaDXTo6l4L4E3oHRt
aVROulAxcbDX1SxWGHS9WXl2W0Z1orPWFSSqSA6eWXb3pQHhx7A2tjV/CIKVER3QPtOijpPxphQv
jt6tdTTl1I63ViQPiPrjMfGFCmtH0daoWrd53B/MYtomsHggvt3mmcRj6HppEl27Pj7WoM25PSLm
1S/FqKPgeBwRJXWCeVcdT14gSExqs307zh5FnWdpqDbIFIXyjZWvFoynHMYizCfy9Z4zRt1J6u70
CKF6Iq+JENvlUsXT5DPnOzpk7sioo9SePbUGVZLGqjb7Y5ta+zwL9jkQamx1+8kK2dYoXRUSsmvj
OKNyX26HLOk3xAGvlhCBWEWxMI0ho06HViZf58YMI/VB4iS5aOXhPngVt1PJQS+XRzeaKxnOnhVp
X/ANCFHku/xZaJVnxwKmqxgzcb1mY/raN4Kh2bxZzlvY1L4e5GcstsNVbdekJrJpcgs0g/KxHGOa
2X6ohP4UJhu1EE+CJSU14wTzGLDbaLhX7fxg5M13BEBHgtl918l2ywubrAesmp6X5RaceMt6s3bD
ysMMnuB1sZp0WmpZ+imGN66d7IpmgmvbrTu1gp6aHQDwv82BuRuHnIQg01qVpXqPYf06YzVOR7Ib
E0qURId+h5XAxCY9qZFXj/WRUKKcO2s522VHzdb1+ypmqgdRvumDO3ZOydFLT2NGloXyOa2sazUG
lxlXNcM0GORWoKnVFQF4Czz4GAnzNlntEyoalVUh2fat/jwk9W4kAx6MZTlLpXrq444UAlPFfEr4
E+Q3QrAZPOVd9g2iU7gKYlQ6k1J71qy4TDobiOyqTiyb4YGV+UWEhqVwd4M7EX1Zls3aTqQ3i+hq
hM4uiYNnarJLEDK95gt8hURwDpOMQEXCip0gkjurdbX1AE/Kr1KqAhuCdZcs1MpkhbVtvGnK2Nko
uXUrZH/M1ZZUauO5MshBGoZqIyf9Y8q6p2IuOGP1KevjJyPPjn09vTPefZZV+aSFmbEK5u6Z7IMd
C/ipbJENKLjAz2ZwoC/5jLTgk1yeR1UZriO9X222Z2Vu/Syxt1mm3wFLgvLJvj6iP7vTNYeIaGX2
ybgllxTJx3aAd7EcNiA1LNDePNsKsZBVRKERLDdVLJGsjCEd2TQgL+o0CVO6fIRY81BZ833tko1d
jWj04rHzk1g5MzUj8hIqxsgCh1aO4N0qndtjP5b7MQNfcUnUcHHxqnneIilv9eCyy+Gowa68htMO
B7bmSVRsps566Ms82o4TsyMnQ8wR6FoOS5F3cZqtM2SHtAsuQMuP8D53M9ubCrSFWIaZXFhrE+QM
prhqR6IdN6fTuZBF0/5gq+Ot1jomyUCvdBbs3tBl6yIlzbMzjqainvsZoDKRyrOLHjTrsoObyicG
O/iOlBDpNBZwMKGHWpW+1ejvNRojliRjWMVZREjqEL83isLohT1Kb4AXaRpPQcZz3oXqnSr1m2EW
7MODuY2b7COgJDJYcyLH6tbzJCavCMhe7tJhq+DX0RHYCnhsG7xAFtC4JNvH3LwGebvLc/2NGYxG
3Dpam+U5LEn8qoJ8l1awa1phLNB2uCRIM8dz7g2z/syZJQVNSFVGZV9rwx1FGGoVrT8MXY3lU3sN
8vRZUTLUF923hFdaVnnE1sDD1u2uryJsWoaJPksqGyXuP6XGEMxO3L2WNM/L0K22lBYOOeGs5fBR
Rg58Qqkc82E+6JO2kKU/IA37aVQt5GFfb81dYRVXoK4datPlvtOKhrxmopri4cBw/MFi1TfZUZfz
nZOLozrwmuDuV8qDnb64PdtduC0bd+1yH3D2KTahTvXDOiN9CgOS02JGspST5FhujSm4url5h0bh
oJfdozZGG0u4ngWXDFYM4hHhKbJaK8XgDeitxqXiPRhK8BLAM4VJZ+Y70bcPqnVWhwLTk/wVRsBm
kkvmgH1X0puCsr7w0l4pFkebRbvf5Nj6okMshkMERSWw48NChIGLFLTA0lnwUNFao3/03GCPo0uK
v0pWyucp1fYGabI4KhDpO64KmBVFm58K8JpaXAPNQp75tU3uIotwrwIFbcMYcKyZTjfhMZ3cNc4y
NrKkcXYuA6UUJesW8xo3Nnwh2jt+u9xm5XLzc/JZcnc9SGZes+HD0cJJ+RQazVdJTY42rnjs2SKj
vrzjb0NVRz+3cEJPgOSLzsPTNcBAZV/25XJDq2IFrzP3wthZK6NsmYK2WEtyL1cNjJ7Qd4uqX2VB
AYevqFYmT4DFVs5bJyJ/DXXUfuw/ZtTtom66C/HwgFz9xY3U+9Ac+B0AziCOEPs80daPy/+bau7n
LOzwQ7yRQYRM0k/s9I9pA4GerwaFVjmOYKOtyPzeUY+1ae4IavcaAUm9VB4yneu5RObZX7qFE4r+
amkv7Mfl0yxqrKIvD8zm4YAMni6Nc9w7h6BClW8F6mtV5Fujc72qsHZOMPrzmOMhrOwiHiFByWxD
tVWD5CFjYRkdumwsepgLNGG7COnOUlxL8zXvz5BC4Fnpq1n/oofBnZIG/mBDU+nXQfHFbgHN6LKV
YF8bd6L9ZHayLgBzOfwZVR84+BomuFdEn5iAegjQn2ymx6s5acCh3Y1saSCDYm3QeblGvZ/j9oc/
it1+ttVl2dSHKvCojCMN6giQKulxPKnT9KLjBKfNxb5x2mOQangLsGpEVQttK3U3VZiybi1QnDEx
9GbwZaeOdgI9AS4Wr3zX0X5colEQkxMuBgWuZtawPFE2V3jkoW1ZxgJJYdtahh/APvPQXpUESMHc
Zf4EHbQhtJr0xSzz+UkXRr3J1OGzX/jMnI5ENR9MbivTRVRG3RDy5ILjQZG4WVjowv6j82cgQ7G2
nhRhbII+hGGibjLo1QHEaaKcoV0yR2238QRrGzq/C/vUl2k9MD8q1ZWcWMwERq0rlFJYF7gwD2Ko
aVRZfpyUeNBiN0dr+NzkNmwhdALLUuZiI0ykhC90G8WO5Vth8jzqxiUv9AtfZKQQsqPqfnGpibJ0
G3fKYVmAeLgspthNF29VZhek1qCkRjBDR9PptP92111D1XrEoTYj0cbRv2eAwLD5DyEj/5SldblL
tXAEaFG5+ejzsUKcFtnLMNxCuweMAycoS1BH+ZGbCzObcrtmBroseMGZc6pVYl7bss0XxythyMIL
UgM2GaRzV23fsyyfd/qQsCjkArVLjXpNDcK3SrYBM3fn3s1hwqpfygwHKKzJ7qaw5i3G+EVlxSZ7
ZIS8CMct6Q0DjWNxtELrlquos21xSw3YB67SfYo0v+kLyztWv0yzuc+KJ+m8WPr3tM+5WdJNb3iN
0Sd7kzINHFrtH3ug343C/OExnjEWFKHefXMmkMhcmWH5TRXz4wnmbWbbzWNQF4kvBzTaetQ+axN8
udEk35WkwG+MtEyIkW3vE7ybvc91NT+VMEKR3FcT9UYI7muP5ps9C7QlWtq+a3VYvylmA7FKT1Wo
ZGGnAqy4fX1vmwMwQiU7pi4tlQossHqjTlN3JFpjWE1LZcIN2DFqI5kimbJwN3Pk/phWMYzb2kku
ISPuXZuPAd241jHsLunCLKxuA2arG8eddQwaZvM1BB5N/CYsjW+z0c+ZJ4sRfDcRpDZ2ensyk856
XFge7EETHBctpAqdRROtzUyiejSc9z5m6ZTkKRKhAIsOCmpYJESddG9k6n5zghCfBUlduuq6EEto
uxo+VZ3AxVWV2IYfKSQJmlZcrHLhIgbhjjX8vLSSfeaEDJqNDpeslR6GRr0u3FQ81MLUjllWsoNb
YbqD+AeDMqqhqc6To7KuxSXRKZPmo89D/gvTAK//3jrHTjde2CcBHkUsr001Ww/12MdMsgoKdlxY
944rrZ2Rkmi5vKLxCMIJj/wm8iBQZFtzGAADxqCM7ibFKv2OVSocsxf6pnzVlOM9LjCHEbCiADNf
W6lE86nzaFQAfPNRleWzaQbHRfk2BtWxoAKeQWh0SSUs4J+62qVwtIiEVqQ1vaiuQBzACo7zLEYk
qn22X55PrbBejBqVrtJvkf75JLd5lur4iwu2RKSHRUdzpB/fDb11CuzwqNjOiyPVjRsmvoUNqJKG
93ZprzSUKlGtP0hbPKO+2RmmdjbabGfYyt6mZJt75X257xaIwIXMvNJ1wHiIa7JoL1lESm8UviHG
QS3ksrG5CTmgdUR1Stu4akbRsSlJ4HrVutP7rr3og34mkeaAPCLz27DeNpk8couj0LTq1z5WthpU
1rkLQfUid49wA2KRCEuvicyHzIlwz9MBRy2sBojPsDPl0moJPal2yU0s0Gu4DjGv7a2sPagEGuzZ
K+lFzO57MmGH0hePxBrdsO3Fhca8pglYvjMex759yrMRJ3PKGZjR595FA4W5ydpUGz/Kmit8FYip
iHPzJvFnp9/ikuOu68mSK4SEmx8VmGHchRp7FTqLPabc9z8gBXb2vEVXkUmmMvHRLfInV61e+zLj
gvG8xznRMsl0cZZ9Yqy7bRE7tyDtzkshJDtzWltj6yWDVm5Gob4v3zqttSdjwkovs16VMduqZvEs
mmX5i9pTHqCsb4WC+5OmHty6/B5Y9f1Qh4chEfeAwhBTMgGFjPtjMi91BbFMA1ag66cywcDc+pg4
Q5mQXyKm2bSb9+DUd33bw8PXd81Uw+kwFdQV8Qtnq8AWRkfB2/rBoHvtnDwl7Og4Eexybo7FSNDA
2SeHVUB/1SPsNN6cdHpInGzftfFTEBefsPJKlvtsn2EIONENwmbbp4JuW2T3Wgv3Hz0KwlAX2Qid
ke5W3+p61Dyr4fijZAbTSYo1A9E9bo7rxdtdRClEWkIsbA3ODaYch0HNgGXoJN24OQnoGp3DjsyO
8LVyOibw46KEQgO+0gZWzWZ66Sdxgn+86zvMCMNhYzjKRW3bLxrPakiHST3OOEj5tkAwdop3jQJX
rS32ciLfqQ0ciF3dy9CGtzzAngD6zbVS8NExJoeGpzN2QEOQ7uvyvYB+gDNNekwgMR8KvbxvK5Sp
Y6oxwE1J6M2je4MZmSbaF1h3lM11eeXkbyG6RBuZOun9Yt/cMK7hiivVqpojZNYVrFrkQMgnY+iG
EY35HH20lnPfRoDPM85usigOzaB9gTHulzK/r+13SozlJk3XI4SycYqZo4jDoCnfUck9LdcTlehN
YW2D4tbtpAWzJ0/F1ZT52eHUd4uz4HKlSVKxbo0o72I5fhGSNlyxI/1qKd1TbmADWtjesg6FMZnP
4DwaovxcOq9RNKOud5OdpkKAr6W86kP42sr0DJHmMavLF4eVa/m54jTBYTsZWFEuhv5VVzJ3KMZT
MLoe4pJjMJsogM2X0ojxKFkQcMbxa6dSPsLS9UVq0xjjYpBXR6VuuREK7YK7yyvyg3zjluiiZCQP
MfncwRzxOOWtuQoLBQ8kpXGQY3Rn+K7M/uRGcadrZEx+VTWnKhzX7twsce9BtQ5G7Ztq2u5CA8Ky
I4BbbiPmWxqXyXHe8cl5yxHptXG3b1vnkGnWrdR4qGFbr6yExd9soMEp7nwPyr91tSLl+KNd63KC
zdn0ZRvDhzYRQlMRM9WGuGptUzXC0k7dVchJlne1q+IGYLtVQmCXXIXRK3BuKBErYCvLZFrTEZCa
GKoOzQ0LOci8Vnepo+jDGuS9wK9UVKk3asO6iILTEljU0mkU0vbVKdn36fw9NO1Xd2ntO+NQlwMb
z5h81ajA84LHT48o2diyZrffw/pjFgo5WDeKdRLEOycVQMgZE8/IPYqp3YfA9Vy4axElQBXCoZAo
nU/DKbq3VBb949wE8EWsDiVlvBd612/tOgRIKw/aVGfrRodXWGrjJZ6H1QhbxXemOf1wtOak1+GW
Ve7DyOl1ulq/VPDVVxD4axgMnT9gtSBL4zb3DvxzxHqHAjOHh6IpxRW6JiNgMV1bDeFQXizBCkXw
PrdJuM5FSJ0zBPSXnYawhMrIEuXNjPuvyzFgS+PHijhFGiwbJtbfIpRwVN4D95GcQi8m8Xpu9LPu
NBrab0TyTTR6UxjtbXt+bFgvGKvXaHngkkFcQSTkvsWWcsvyYY/j0SovBdNO4xzyb6oy3mTEAFFa
lN1R8SSSGDke/c6UY+LSLkEhTGNw8ggj2O+xuYGzKkBT9e/IUjZhHN/1sjs08dcKPmVTIpqtsME1
TOW8rKgzy5EBzSJl3RZDt201d2cPMJtFoVwzPfBxEACN0pMnU8leEVc/FX3OsorwV5M7OqILyoiD
mgMy2fIFN5C7IW5f7ZxB02Kp7zsZ99VgjphXF291AO0xsaG1d69qFrSbOKrvuxqTww6Aow2TgxMa
Bl1wJvykSdWt3gCQJ7ZJamB6rAXk9KFnNw06KpJgWvbR2H0IjPCpg2nMRBklQzHfycoggM2pyAiQ
WJHNylYpppdoip6VyMF/o/fGwT1C0n9Mu/lp0B2AmZlt2DCrehcUQccQTF/bONetSuJ5ecQWAvnJ
KXC7U0HvpIRTCxWveFB6WW97Bu9eb2Hn01nK6Pclhllz25OXLiusvQK3tLehUpPtE1TzIUBhu2hH
cNaCdopeV7WCrVBzLIuUHnhqIojeFpwbxuAZCmG2t5meeo0WEaFbP38VEtijh2dwwwhjfg1bF/qQ
aWEyPA6CDTuwDhLa20dpGcO72xWxZ9pyeJZ0KldsCqadXabNoZcDCJpIxLwAg4eOKM5d1MzWDj0f
eGDAFHRrW3ngaVGdHnQLqMBKOyivfTBUu1jFiYw4lrb3UOXgCzYxrCi6BHUcnVr9mrZUgXTIJvVk
g6PUoUIDRM/Yo9bX4njjDqHqO12kHl2IB9QDeQ9hR4b7ChzshTHz997um6OYq3ZdxkpwTFKMZEoN
0GPWwvihLbrhNHbosKu8hXuXM4wHMYbXMUCmog4ZTjGLzUEtwOEZ578SLe6eaZ/azSyEcmEqaRxC
J8zwo9a0vV3LR2mNBMe4afsKqaBazyVkQZV644IAkQAFqV4no2Lo3MEnrBmNrMoBcy6OnKY3sMsN
txnEe9V21oEGahaFmN7UQ5Wch8zACrk0si+q4iRU0q3xtdSEyqV3mghHBxlvxib5VHluV0zExkc6
I+yRI5A8x8XQX7XgEJTIDdagEA2EmQgkNXcShLoO7m3LeEcfynDdOR3DaZU53FhhJB5ByYILDvIb
VAZ2NJpjv0PJ49Gvk2EX4uOxHucgPliYe/h1PKT7YsHT49kdP/VqBq1UWSYpNiLHmxYVVeWSCoIm
DqVdKVFIKU0PgaFJ8FWKo7nZQVjuD6UVTl+oqcVasYIXTTPlpq9TYx84Tosec8S0S0tMd2Pa9ZsF
YOdByks2OBjl0cp0bbjtUy4EYmbcDhOpRrCT8eHQI2iEyRCjXLfwqodR263qRM93Warf1N4yr66G
pZcy0w2I+GyaLuEgWviOFdYjTQby8NB6biaAGAh9cFQqJ9ma/PiQKcljmmavvaaau0Qu6dVtfUsH
893q846VEbkZ8kE85cLq2Rj1BF8LtbilekG6xhyrLxMhxSunEgW3+whbrLRMUgbN2ln/m6QjVRqz
6u71SrtGs+Y5lrFfMBxQwV2YV3dZjO5kju5nJBJmgHKbqRl9c1SHmJqn63+rjKaKwhThsqYZdwsw
VI/WRwf4Kt38zQFqnduU2TlV6bTgr9wB6OGGzZijfusUWV/aBHIe2tTndHEeM8SzgaR51Zqy8dBk
ZF6og59bVfUUVfgnLFiR25ynPMeBsPCLuHq03BL7TkhKWbbG8H0D7/cpbbvFHQwNGNSSMPFSyNfY
I7RvImI4iCXD9YeB7H98G/8z/Cjv/24n2vztv/j5W1mBkIdR+8uPf3uEs1Tm/7W85v//zc+v+Jv/
UZ7f8fH69Y9+eg3v+/vneu/t+08/sFlSm127DzndPpoua3+8P0e4/OX/9pd/+fjxLhicfvz1t29l
xwbMu4UYP/32+6/23//6m25hLPsff3z/33+5fIG//obuto2b6C/PsaRU/gu+O+/F9+Yf3uDjvWn/
+ptim/+uCxWE0nQMsqdNA4fc4eO/f+VYqm4JRxiWwRgd22R83dror79pzr8L0zUcVdM02zUNg181
cLX+/itDhWzh2IgEXcvQ9N/++1B/ulj/c/H+UnT5fYmmpOGNF4fw/7GItZALODbEU97IsHXT0H/x
TzbtvlXKNgm8Kdfemqz8YJ/ap7Z5SGLDiymm4dgABxc7pa+e46a+/eHU/X48f/z8n010f/94B5MT
d/l829V/9l51A8ZGbpcGqLXDpyC3941uHArHBWRelPPBn8SMOP/s67qG5uoOZ9XRf1h0/8HrNWrt
NhEDBjpWZt4a7QAKT71L5dnIm47nEd4bHzWMjsEqsBrQTogcIRgFO2e27ubeOFK6n6A30goFj7HT
3jJgzRA8z63gStvaXVZG+/bLlELebi2U6yfCwTaofMEYIOtkOKfkhcfCvqPexOzOxTRDnhhmZzHM
YZ3I8DbDRo1R5oUY1G9BhiOVsu+t8NqcLLw7gcx3SST2y5/rqXkQQt2yyfruACVEzw4WzWVPJ6eH
+wS70k6tb0I70RDvsUe+trNygcexq6tgp5cSbD3H0p936tBuCPOQRi9NOm5cRT0ub9oI/UjLc2ZV
/pwiufm/X3nX1HXDdmxuPm25M/5wJTTmqA0pRa6nF+fKHLHvAU1l1MZ4zJbanzjY/7PbzDUtW+iO
4WqQeH7+MKXHXgeMBX0PkDP+veg3kDBgbJPWXpBH3r/+aj/Ms399qFzEbA7PFhP7X+9qmgDL6gbN
9RJMkwBg9nx/aBMlFLODYrigyHmw7XWSGe6ywN7lQj22MRyRYP6CWAK+s81Qxp2+DbNxNzFT7133
s1P/7GH42ZX978+eK/AetW3VsN1fY+RJmUb76KJPAd/Z5twumRSPhRWdrTl//ZMz8iPc7R9OiaOq
BuudYJTzi8myabRoaTI+LGP6Yo+07o21cwfaKWK4dcZStd1vFzO2IokPaTicO9U3IIQYPJTTNPgJ
4J/azp5GHAFUdDr/YWMPyaFpTnXjeJZp7dJ+8oO+P2Jne+xVAz7VR0oHOsoUn2S8tlAuLqYdbh5i
fzNsFiyph1TQ4zcCV/7gZJEvDHttLPUdEy4979b4kpAgj68GTl7T4tY3QEcKgFrAd7Rm8tj1N4wF
ECVaawdD5FavV2r60umTZw3GwcDOGXrnQaKSVMd3iGtBA9/LXqJRRr/izdJiwg49otKd/IW/DNF3
N2FI2qDRyIZoA2B/dBa1NeWU5AxleAjzqAJe555R4R8EwzzCUF+E4aYhoySMv7jKdazeLG3A8O8t
oO8sYd3CJfPxo6Jij81kbdXRhsrQ73RQMFIWUjVfJfFGmWdvKVOR5aw6I7jpReQHZXCyRbdPdGsX
Dmjm+DohRXGbw8DDubIw3M1khFtEWN4yZ9KOnR7tmjZ8CSf3ZvOuUaJA64VE20d8ZZhLHe/EucJX
fINIhWiYfjOb7TGGU4FPk95hCIi1oX7WTOIm4kQfzo09nAJGJSUEXowYywU+EvsRoHKGM7UeB9oB
bVLxq8WqQMPHBtbkYlmc571PWb82XfUxW7TRdXPEUX+Nfdsqw+ap4nzgxb1BDL0bmZ/NqFexElsv
VyDh3zPafaSfaxO0KCaVMey6I1KvgyuLExD+GV+Ks1NxpbDKpTxnkNustDWrL0iGvLQZfMPGPIRI
b61q8iUemiGpfssavyBnqN0OWdF/lVw3u8MWwdF3Cac7tbDGCLYVDNqyd56qtt3D9lmjaWTXgH9B
Hxg6n26Y7SpUzVGVgQsyJjARsgKDdyEATTeeESIGcXdUygC7I2tdA/A1XLt0th/mYjjncXHvyAsO
pIemEg/DwLfmIjTIgKe43RdduFm+mcOEF+Wmh/TVFwyxeSamaDqLSYHNEu00IubQSsU4N+kUvAm0
zJBXxcBSMjbJlWm3Jo9TJEP/Xy8o/7CgU6zYpqUJ/sf24fwSTaKLyhYNRjieWvVHGeKQoWcnEiDW
ht5TMk9/9nH/sFYun2fpqukiClrmVj9vIDPlfKTTInqVpX5LGv2bK+V7N2BiFQ7bGB2e4ALiGbSZ
1foScSns0T2JEk6ggRoqtQ6FwqNinuESvJeajZ9Cba0jHsVRQ94mOkg6+AJO+iFy0leTda/SMCjh
eQzUTwhenpMOqyF+asv5TtHMnUTMpDjWGnLdakiZzmDpZTT5DtXbbnmwe2Ecyvy4XI+eeyJcSINK
sR4RFGjFG+PYNf4rx1H5jCplI8bsZNAYVRXeX8zHs451pYLJ0d4TdrROaIanyNpFqVzlPfSdRQDe
fx1n8xA4gK2QG0csyXkXr+QwNFT6//pa60sR+NPe8ePks41CQtAc+rCfT36EtWaWxZz85URXCTf1
OPs5bKKgfXIFj+1srfRq9FuFyYUhHg0nu8OYP869Ovux7nsSdDdGVILHKwCReac2sz/CSf7XB6r9
iIv85UgNoXNP6sLmLvk18GSIFLz+m9z1OgiFolYWsTDEgAQNxlavpy1C5DsI1DgNzT4PzCliea6m
6KDn7SUZnSdjsUvKmY+2FxdPupGWUVKkoVM7ovveLOvSYtSfoQ5OapYHIR64KzeIgzwnnPzl38YK
uWu9FbSFP54JFn6SONddk+4cPT7oZnyoO0bNXbAxra+4xrAb1BfdMmi8213rwEErRjzUlVOuQ09F
/UKLfdBRhDOHmpQOOnO1hzTZH5c1DJPOoEnvxhamuBldSZZb56ncZ/rgy45pH8uIm5k79PI+MDpG
u1DlYIhYLguD02/sFnaHnP2uZP+M4B3b7KkRToDTWnemlYqnYWpSGMlhEzC+LJEgq1azH53sJDTq
BUP6uB65g71rxugg9PBB0c27LjLZRPmZW3KpHwpMwxOBuGvx9g2wecQcaGiCzfLWxTQwesBtIA23
YKK7TBEegKrXYZAmkmvMecBU60BM4c0tx21oDXxRtECYxYloQwIr9ivpLin4j3fVJusOGM83IyCM
Flq5HM9jYu9aPbmahvulDOV7lBKopOG1vDf67ij617LQUDRzCPmIwLTf5iWZsrLHA+fPgq9+zs+g
4lseJFXQ+Kg2TaXxS7dVKqNJzHCGfaj+Npn91hjjpdL4k8yXHynBvzwFps0AwzAcR9NcdQna+GNp
j1/hoNgszprWbxRO/GDhuhzZMHDZr2R4s/L40PK5SJthVfMgs24IB7xbKe6ncdgue4mL0qVKVG9g
UBjyO0AiXKiAQENSuaNiXU2fohtWSZTvWkxXKuAnU1O2GAOYyXNnBs8TXumIHNjcU0y2s9OYYiI5
kFQwmIdJzU6TJi8JB4OL96aJSY/mQyvg3pzlr4y79YhwZvnbTIQo2zHnoTBYtvSxLO81GW2UVPcW
Pe2/XkPMf3aNdMMVxo8O37V+2Wl6c7JBUVsYanV5Qte0c6b8/1F3XktyI9mW/ZX5AbRBuEO8hkDo
SMUkmXyBZZJJaC0cwNfPQrBthpVdw7r3vo1Zd3UVWZ1EIByO4+fsvfY5NZPjSJiA7iRrhTTeTXvM
gPx37NdYLKDwLOUJjbW1CYAz8qzL8knaZLqmXvotiEARMcMHue3PA9y5/uB06ho7zGzZEpSX7csc
gWU874bMwr+DOpDSE6w1rKNda0w7Ow9XOm7VLp2vUFG3ps4XqahH9Gy/vAD+fA9umfcfFxBdGJTh
uOXpdnx8u3cK1WZReZsBDL20AC2EK89lv0uIfkeDaS9bewB1W6csAhXCkHrHv7NLrQRpEf9M3TY4
cr+gyrru67IRpzp1QSgv4yT3s0PNqok1IRnHNOFHDPzoif8lZL7L2KUyhtvFe2ygn0sH38SjQTcY
YxKbNZ5xTWUbNWh+Jah2UMEst36p4Ra0b/dsguoHBbLrjGyjm926EP025hUK+WoDkplaCPG2daJl
uvBUCqiocOs2aYv8jPIa/PQOgdNBhN0BoPI24wn48801/650YjsXju1IzxAfU9cywAA60xpvoxHM
BaFw3cYKuWnIFQOlArnm9tzkGZRFvrfd9MGZ5l0y5ueyZ0qnm5fMfVIBpnioqyF2Lwb4nJO4+S4m
tH7pulMM2MW3ZfNdPvefr/7vng6LHcWQjmEiDFzypn7bWqq5jGLpJnQN4nDLYGFruuNm7Lx/eJMv
/YCPC5BnkM4cZ2OO8R/6BU0dzmNrsFEaI+/FTO4DL/mH4C3j70pKobs6cW+u4Xjeh+w+zaubdETM
h0wjekxYhjipdvVk0RLgLJvGx5IS0aXQRl+/hUB4WDYzlydBg3QghLh0yED+fHf/bmn8fkkf3g9F
xcX2AZfUB/2h0eVehUz8bftszhktsGH75z/u1m37eJvpOUIiozVqS/vDbZYMkgn2Cb2NApSMFhyY
BjyIjp0qBdJKZYzbH+cXUxbgG0Vv0zBI1jliv//RdXi64VHnWkgX/rqqaBkZA5gnd4MhcDtooM+Z
/SzVfFxTR9KSz6hxBcd+SCepRkmjqlWn/UNa1y0T7T/uhjCFlJapU+p+uPul1gxw0SE5dG13GGjz
R8F4JVyLhpW6LothwpGva/wvbyBh8DZIlkjTBGUxbwHyQIv2W0uUz1LtL5u3YBj25xv114SsX/WD
+O0KPxTiTVtVrhFzhUG+TQTkBsS5ZcuYpcKjQSsnWwjR/7hKls/98b7Qv2HLoktOM/1DORFNtebg
iqZqsdp1kaO1oXEi6lO/nFmd9Lx8IwG7fsAMC83rUoP99z+2YzhLwWQ6hqF/2HTQA4UQePjYqg5+
GPQOYPtRb9v75cZXNvp4WnqJyP5pp7aW+/nxkzumTnve1HVPOB9qASXNQcwL2+PWpFkkS4j3Wz05
LvXHJOA5JCEaBBo5laJlPQDEU2QurMvQ2vbRvsbWCcI03WLEvV8OqpjlX5h1optghTj5ufFYaCz3
3sIyVsWbsIsebyWty9uNEXnI3NjNXgwtOmoQlt3pICb9kLHtumA+w7ZfAwBZL82z5ZCocZbsUgQl
PEQpJ09tGriKRWgyHGowiYRbWmhWAC2vZ3yiyzOW0DdTOSdfDqnjsPfM0k/wtdlLscIJaumfCRqj
HS/m5SiH9fuwlEIWi7/qi8PUnC1OEQH1f9ORy1JR+/BSCzrteZTptzqXx1v/0Awel1p7KTs1ih6R
IPul2uOEoUjsAHpIwQc9hvYnhfs6CIfdtYnEOgeLrOJr0H9b9p+SXK8YL37IIYo/n2wEU+LTgAg/
xO0hxFFZUxwsfTKNH4h6Q0XtaqkdZmMiUbnD6cEjC0hQtdvl5J9yBtQXE0B/ntpDYNADxP9YieNy
/Mdih//driB8KJfAQNpnGAINjWSigVNXT4GH9XXgOOs2WyOmTdV9qnhP9AtWtaLR1thrQ8O+BZFk
qsF9OcN2qURS0kFMGpdE1mQjUAsNAOg8g/wefEhRdPVYDHT2KMb9esDWbf3UbQ2Vbny02f7nsjnk
4m457vfMDaxCYIzETpKoLZigbSgSDDCa34DdTHFoQMFgrKRwoaJQI1m6G7YUsxvLnTbLu6yglymz
3seE8slttAfddfep4ZcTljJIkEMl9mky+I0DBo0zZMBgY/maQhoQqMewPgM9y2iHeZ/6vnoJm6fB
RtEbcypraXeU1iXpIJTMlGDGS52z6mc+HAtt8kai26ZNfJ9N+a1vIXn1RORzLVeX6RcHY30BRDTI
W//PO8mtAfAfTzQbmWHpnm164sNeZiCHsXLPYY8HKl64AgmZ3OMMQEYGqiNGQ0SaRUIlq1v7ToUw
sq2jrRgjoUW0bAruqH2n6A1eY2N4X56iiB6Rp4e7ZcNfWnHLEerP17zsbv95yQ7XSoqhYd3qmN9K
rtattc5bLjk2v0F15zD3qSZlNaL/uHQGu7D/h7eM9XfVl6vbto0Nl+nQx22vNUqopYjoadvEuwIk
ANLqDT2gb0jzjy0Va+Zal2WV97rAd8Lhn/fz0otNE+0zwrVVSss/s9I9SczAiN2zRvm6nHTCkiXU
gpaDRej0wPtRmOo1p5sHOB6KICEIwpsuwM6IYhFx5u1G/ntiff/rnn0YjX/4x//KpPwSf4fwW/7s
Po7K/zJd//9onm4sX/D/e57+tMy1/9epbN5ffx+i3/5fv4boPCz/4g3o2Mu7dxmi8/N+zdANU/zL
hvDhCh0/oUsWzf8ZoVvuv2x+e+l10ILgmMPL898jdMv6F+9TnkAGUYLS2/b+OyP0ZYL/2wNCLByX
xrNhL1WsvRxb+f3fHhCZGnY4a1p4P+IyWckGB1kdOPN2LNtqBVN9H5btxURAv20dEa+qsVrpiwko
WwJvhi5eq2QMV6PsrqkaY990CbOKuzvoZWjfADDzqRghdVq0Uxm/343hT63q+ksURxurGdE6V/a+
9CDTAwvpdkD8h8rauNWQHvXhPvCcaNeBa98jas0vkXX97cv696L+fYJ/y7v9v/vD7eNDdBUCLZxu
s0N8KFubKiJqtWvCe90Ed4X9GC5HuBzS+8D2ib8j3mFrzJoguSE2ji0JJ2Uxtgz1uubF6t2jlZin
0SRmQTkkSWHOWsAB4+ofrvKvp63lKg1a93xD/Iflciu+f/uSOhxTnXAyopRLnPpOTgohejI44kjP
j0UdP8sSj1gW8soKDIDeXk5iyzD9ZI9l1KHmV0RqzR4uu7nCsJEc/3x5H7o+y+WxcEzP4B4uf7Os
8N/XUBSPbR2abXk/Gt50zeQAnWxUb4YOjBVJanh2tSDcpE1wJpZrvLO74eTR7D+CoQSIAr3T6evw
IsmJuE5mGWO49+lmtOeZpv6nCitDrYp3QS7wOsrHn3aWg5ijmbRi6eU7D4Nkk3j1aakG9O5NdK17
0QNdngowZ4+I7/AXxrkBQFxHISahBzY9qmt7cuqdLoAlGh68SASK8qSgFW+9Oaz2oeX+/PNdugU5
/3WpmRzSQJTQviSy5ONcHa58O2H8ye7x6xtXJ4henXYokTbT3B6siaBXswCxRlLZHg4a+pXSKT97
dtn5VpoV/uiFW9UTtmQ7hPOouNbWSU+IkmuDYh2TZP8Pl/vXZgVf6rK7IP4Syw5Fy2JZk7+tOacH
G40sbb6zUOOtiJtLdzUQtF2jIyTj4cb3HNkegT8eAWExFqBOz43r7Q4a5AOs4npu1uEcmztT0db7
89W5//FELFeHAINOMJeIJP7D1Skc8k4h9Ds4HP02V7VGz3XxyAzYEPDTWxs7sYBJeUy2grr83rGT
rDFX0Xdxc+eYtcFpDM3A7/qu8kur8Kjs8eFahdwOCrCAhAjsJ8Di1vDbLc2oXsZJN644QWLa4hfd
Gu9qSwO02cD+tVqF7FEONuUfhO+ydauX29+FIz6GAVjdwUrqZhumjeOH6feIZedHeVGeQjY/Jzds
X6TNxbALgmIJXT5MkXmvqVKjRUtAXRKCdFILrl+k/QWKteV3EpQNIh6shb0x7PUZ96vGTDgEd7LJ
C1UesN2n93GUPHiDMnynyqsXF8rqmQS9T6WhrPUA6XzbLPGqhkh5CMIMjyuBvXuthnrLRI9wKjDW
U2m8oqt1mFFaO2C4tn/7ikmqYOrOvGJrwK1KYgc1rmzCf/iaTXlbZn95aizBl+xZtMt0G5XVh/cT
I2ZQxb0y724PKBy36Frre+FU8U7W31oJWb93qurgFDbjtQ7+HvDimcZq9dUd862dZNXjWNvQlEPn
GlryqwhIa+jhx6xB5Si44SUpWSA5NuDT2i0GeYtJVVWsRsVUsZ4wzEzHmNC3J0Z8iFmq6A5I0zvw
MbQ4Wt2T8ls769SFgKx6ozy0FXQo+O4nE/Um6rOqqdU9hKa7vhHlIQ/y/DCZIzqPLiO4pL7C9Bke
NPqBjiK0y4C2wtZO+gnsGGMXaDmEBq8VirBJUKwgoS+IgKoD8SrJql6WSubACYajpm3ysXQWwHTH
ckiT89hU2xRaLijIajpVbv2GNxpiQjtW1I/ZDxxdCEtDoA9zkZk7lYLvTTDCrlFvkmjKbmjqk/ou
ojDk35e6H8c1/mvvTXrFPbGuwCBNupcYs2G929cCi1Aj9fhiqpUBKCLElGWZPEihTKHnuiEtsOIe
fE2LpINe9K+LzwceMLJVGzn9rJQ2710Rf++KQV1G6b5rnOSnoCies04/djY/maFAuS5zmNjEthBU
JW1SgjiSE2gBG2dUF5sMjJfRzH50QS3vRR1+cfTBXVmOY9zbBLuuTY+0iF73hnvmkphKI/0ThvjO
HbGfB/1nRTAWHq/+3fU6yncxb5Q2fc/nBOqrEj96x0NhwouUaOqmPOB1ol0sAuYysVZtkxZG8qw3
o+/q86Ea20Mk5uacg3NCLixP5NEYpA8SRGgSJ76285lfI4mmH5AoE4JX3UvmffXYPRMYERNvxdYK
Sc643nysU/7dKUNovZgMRDHwjfGyuj3resbwo/VAgUiwg0q4gNJtvpjMcK7dstK1EiBCATtpq0Ek
wTafXOvMxBhejK82BsdTEVYj7HD2z26MdwQAP0wNSJ4ha0jdAkeEWwEUd+iZBEWg4yEGdO/0Dvc1
DN2dYETFkN+o2oe+MNZ6VqzdztAvOUXNA7AVj8kT4D1X4SCJEp3wa0OegLCWlUZePKswyoMjk2D0
yd3gnHsdph+mqs81h3tkBkF5sDi+Y7pvCPlWzXaGm3ul09av7LFfZRKAgMGUCGdEKjYm3OwdxgW1
boS7teYA6Xw2YKTqjPEL5g0vjw66gZi4S6M3vD3yceza6KCVGWTrFspQL+RJYiRHRmEiWxEM+BaT
YZSKdsMdCrfwBi0H8yE7kKcn89qRHQ2cflGtd/IUZ/qBVYq1p05mXxM9kD6pfymg+EE4WabGyypk
+sLpXo++m7gSsJKlcAk9CL5tkOuP+IQerWi8WrINdrONEi+IEgcdxEDyowsFMEq66Vqp7Ew1ZeA7
veOPGj7Rqf4xtjiPFE6g2nOqrXfAl93iB2ONLx8ravGtdTQ66DSOlEJXCSAfDJmLI66mx+HFSXhM
uz0AXah+o03sFGkUaq4sn0cKVpEGUdySJ8Eft7Jna9rQvzgVqU765ozLZllqiSEC2qr6KaZ5sUuk
EHiWdNzYRu0cwvxb2X/1gMMtDom9bat4Z+oNHOouOpTLwpcZ8QM4GVnajgFm382Gny7eS8Y78bku
kcwltYUGlfKO1EJ5GmiZbfO8AUtaGSP4ZfMzTbvY1frPEc+9Jkgj9mgUjtIsN/TI8EtEyJPo/+70
jl1XYe27bXZdrcc73G67SgfIrbX5tSGoQzXOc1rX1WVUNr6vkZCDKIyZqlkPKWhGEEisFeLOlu/0
9ijOc3XNrRjDomM5D7UuxEPbF19uv6dcuTDbhvycTJEONDh+h9s6X5I+PI2V/jbK6kGvyvhp8LgH
RZo2T0UeZetBWeLOSjrETMu2DNXWgtc+4RtEXRHgkbvcNlMdqMfQZfnx9m8FKar9wgU+GJD+Duee
r82svpAwKh8AnP+osaDdpUn5XiW5P4WkSBVFrK8HPCOPcySR/fAVZHr4ltt4oyovr64e4aE4DGmf
O8sXB4Kh2brAN8F8XhpXn1g6xt5kJfl5ar9XtcSIVILGlCR66Vg6fxWHUWRcwjLFgtp3Pk2kfHu7
Xi+aq12HH2Ld5Mbn23JVZXtf5UAYy67+KkEHXOLWwZEym7xIp+lZx++OIaG/mJKLcLEEPfUysI8D
ql13lepf8Jp/zpOpOs0DmSO60HAcjyYDIlOTB8HBFyrbfemA9Yk0wzi5NQkSY03cH9+lOR0FO9I8
69M+6cbvZcm83kry2Y/i/E1LOKbcFqCoya2pMoEkdlmKc/pq1G5zRhxMUEX36ITzdGxEsIoHhmJO
2DbraXY5OtPq2rU9cH2eVCwOALX9sSCjxUm1JywYIaDmtkXGCTxJtO4DQ9kTZQWg6Ebw8hw5HsuB
YGdo0V8I6mS9RNzKe7gJF8g9P9tcGsdbkYTaCdrQlDOZzcribtQ+iyXUeNmaebjLdSHb5sHhR7Bt
OLixw4c0i+zTVDKjCwJqqlwl2dGMG+7rAFBCyNq3S3LqRk0r922aadsK+9a2b7FzLD86KWXkN0pL
/WqY0m03jV8KGoePaZMfDIbGqW2JQ17Ujxlkhn1csyyxtOS8PVZO2rwFTeNdROGcUSEXxHxgAcoZ
Mw/u8kLU2+Rg/mRNgcKg54iBq8Juhtu0wzLfpmjKVEk2cVlJgu1n7CWyANu4fC9OUjKrLp8sL4fP
byJVKlNq5Cm8Nl5F/Gc7b2wITKsKu9J9nDTqezc5uwac1zm31MOMxGDd2Ml0zEoeJ/rHG01396K/
GN4Yn6IcK2KYojw18uK+IXW2zsjg+bU5mf1DUTUp0gt717cUMXR7mHvNYNAfRB6/3l7zJKxcae2K
q9t9Zy8w1wHHv4fbc83phwa9HiATJvPj9ughkXTvgU2EZJwMowfpP2vvvF/bEC+95Z96frnC+HMB
rQXYn6CIraETWqQVOGoaNb7fDhq3R292IsA1LSYAWGHx3tQt+CDqmx1x2nFvf5GJtTIqUkwN9Gqx
Hu9vu2UUE6ZqYl/zag5ZVk2ycpUe0CpkFzdsV/DZXUSn5XRUlNy8q2kLiRpPKM2w/eymxnWqjR+Z
R5KtpohRwxN0jHt7YinBkC+tBgCN10l8yDEjltdJ4+3qRij/qf2fg4KuQu8V/u3FVQ8i3EFPJtvE
gq2O3XMRzyEnqeFQkSA01Njkl1O33nXH2MBnNuojAZGIFk6TsHZ9DJnVXd4nWbK0qyBsjVzXAXkt
bknyeVza+bd7ZQjFK2So6hMBM/W+E/kzvlbEXmyhtLEZHhHZkJ9yfNibAXU47xwjPRdtAsNejZc4
fJHWgrqdiAVhexIrXfYv1JPfxRIqAw2QPJE42E9BDoRFuwva6FPqtgMOSWO8TyskgnFeYrurtEuY
HSsgCXszDd9nOVaHVuTkpS12yNTmoajciKAWwnaIeGVgQCBGcbwtqDliF8rIgAAiQbTYNNGsVwYk
9eokk6BG5N7v0TAPj1gp+aYUwX512T167h7mjmiq9EucGAP45Ap3mFDmWojqMR9s0uFEEPvQDKlV
5vSt1r7MRj4wiSjY+0mlq5FBcgB1wW1p9Lm9kLgpJR7Q98fbqh24i6QA/FrFAoQAgALHnw1KHGoR
c4tbk1P98qbVw75jy+Ywb7nGDwmUbB/2tVhV5jj75gx/zyoehu6pHnRto3L1TiJIvItqUCSl5O2O
Y/NHaRqHCF7SQVd9++voNnuUxmhHupp5lqCbhvXWfKKiSrElgq+mMu93gr3jGbJGs20NGOMtBMWB
nti2KvpgR8mBj17PgWeViqlkJ8eT9NJd1qlyATM52zjVu8fZ6cv1zHB0lffVuLSxol3aQHCoLNO7
S1zvGaNVvDPI1t64Sa6Ot94DhDB8mY241zO1TiD7rnL04wAhYByxYzzNYK7Bh1CAS2AEZWuf1eV2
4pjjxxhR2y4lXYarM3fofvDAJ9O7NkXvjJG8QzrmlFEGJOPQLTbYYsvdQGI3sZDm4XYtqFaa1bAA
TWli1JsyH45hemKwQ6dh0F/CxHxKQvEFWPhw7cX47ggHFlegHTvKGL8tvKvwSLhNLF0/4ZT6Uo+5
uwP3SEMSbzQ3muC52pruKzdegu6j+BqXabcKgncdm6Nv6YSfFbL8bMivjQf9S9roKkONpHnzEWn3
4OMarp61+DkamPrm8ZfIIilcBUX21EWwyTxZP96qxjZfAr6FdzaWciBM4dsDBiavZrnj0p6Ma5oC
9q3L9NeJPbISIHQFRqLoIfYGQpEJxthWAuGW3c6TPxFiu0F39ea5brIrUrqZDZq0SxUaIIcjRsd1
hRWCeAd1uK0dcqfttYniYA2kWfiRIPNiCJBq1Lr1ndRHhKEyh70Rpg9zVlqHuORJ6ArzK3VrTxmR
uA+g3X7ICZFbNs6Pc9hcHWGU9zHrowEIwpmc0s2W6Ws8Kvg1Wpoebs0HTPgd8PyUR75kJYBLANYl
iuIMKTq7ctPWke5etWpMH3AxRK6m37Ohh7TpMRZMaHuYYIutbkuqhggiv0E41wud6RpaOfesiyt4
h3n1ZsrGuytl8CMVkt7gcvJVuf5E7klLz0aEV47m1opEh/4hqo7dODp+VhjtnmGXA5Ytfqq08FVK
OV17zlWrlNhbbgB8iNsXiHDim0Hh+hA+qskNfE3DYhDTM7jevsKwRehIHMzZGe5VWgQblAnSN/r0
ZXBli504YbYtRHQK+9jcmkxxo7xy+H5wlXPMLAm6Ks+iL/KTIOf1Lk6vteb+yBI3fTL74kXqXrAW
U9eCQBUXouN4p8TeK5MMYquN8lsk4brYIUlWU/rJJcZ8ZdRbaccdZwF9pXMDQdXYp1/vT0jxSW9E
m6iZjKcE1DRaHY84wNakUWJ8LkX7VqZz+GDSyqBpHlzR1UxbIVEMkPtBw4OUy1cUjcc2h68ypkMF
6i/d2oNuvymhqJHwl8igG55JUeH7GtT84I7hbuqg5Xoyii+1jauvzrJ5n4b1dOBjP4VmB9hMBd0T
aLVi7asIlG6dLRiIQZ7suf0BdtZpTfuHdLJXm/eFEGn2Tde/tvAmKzghP7rZfm0Cz30obURfTlCT
0anFPnmzqDmqCKRPmn2l9ekdSiYD7CjZV6ZN6Z69vvd70rS3sekT5ZSybrLc7xJcwbmWW9vUEBlE
w1whrhC/Hqe2BWc1gqKUTNGIMcWJAFkqP0KChw81PlRQ6n9A+LBWEZpSA8pPxwDjLmGSAtxE4ZqW
NacazjefdL34MScoLNkRz52X74qcOwoqBR5iPS6w1xi749y9T3HI5womne5U91ov7ajObQ8QS+pz
EE+KeUWHxijynGPa0GMaxuw6m9bPYBqrfdaFuO8zD714Ft45ZNRs477Pzk7sLUkBuCvafhp/6PDa
CQlH6zE0YI2UiTvMAWgE9WocCEfoip9zVt1PiXyOCc2Er58CK+iC9Ty/kjuags+J821tam/cGN4S
tDSAYFItT29ObvG76H/Dcj+R+LC1Y5x9AfjT2C2SDR1idM3iscOOiMsbc3emvvZlZu0QNaJsqLuX
gty+VeDk+oXX07w2J1+WMSjL3IDEnCL/BbG05SWMqYfcH6KwOTznY3JBtfwo2hAkcA2jqy6zYyPN
zxjJMXYFNsIsdQeOzmQzJnPTzJ+bXNB/6DHYWcF93dGM6i1OKxnNPiIq8RRRRdhTseoBs/kEDB9b
F5kIwzBrC5lS0U8m5i1C/G9V6z7KaB2mXkszUHyZZEYQoZGhMQKYJCesABqt4M2UcW4SWkSkJQaC
bPzWzjzaCnEON5ZAtcj66ZUZ1exGH8n+EIHnDwPc14qHb1dM86di9IDgaO8NSLM1QEu0P2FOCJ4R
rAdeYBttJqCqYRx8yHWLfEbv7A3yaaRbDMLUhOmiYXPCobfO6bbG4YRAByZpZno7NycYBMerDkSW
o+vUgqNIdINTBrYHY9KvHuSE0bLfhUJHN5G8MVqAiMjnTDbQHnw74p1VmdBIYoqyxDWONlDUjEMX
eqKGgw3BWFUUfWGAttcb5iYaW4/XL5xIsyw2uqMOgSa9A+O3n3U0EzkxILjVAGdU0+Sc5lo8pRVh
0RALQMsi4N3oWn4JSjpSUPzy3SBHWLf5Xegemii6pz8CsCKF91y6jLPCmXBxT2wJevIsxIxuqT7B
7/tJl5CWVfvVdj2+D4ywcO3koR1NgCyEJKyzPDmVdRBBr6updN0AFKRbohSfPsk4fZ2d0VvlHt9x
rw13IYU9p1W/YOmsPS2ATuyN6Zp0pQ3vy6e2FT9TB5NDaDyFQ7vGcF1vIj3+mkBfIpDmnsF8uyrd
0NzGlvFpYJq3au1CLiJYHzvoV7uTzRYuItE8VePu3QhiEDReLlxwBx9DJ3J45RT3dRCTyScRaKU6
SDtTw8FOHhV0ogoh/47cyLUdpE/hTD42jrWv8NN5cxdUZdbsaFuzM1YRWMI03UoCijexFM/lqBe0
eZKYSVH7niUtCPwhAbTR/bSHodiPznDRPEgfKimPI25ePbcJucj5UA5yOFA1qd9NxoObp3cOUWaH
kdzrFqaWl1LPjyaDcWAPhwA0Hmu4ntDuJLtAcIEGDeJjqdnfjSgZjiyFV6yPFyB3WUUapsOgaEdq
zw4+pb4G3HvUO9MnwZbIzL7d8PybG0bm/Q4DQKpvEm88kHqYbUPT7gD/LIQgWzYYFEPnBEb7UFXX
LjVJNOHtuK+QQNFj820NBV8F9WYVj8Jd5TJ6GXm0QFbaJ40AIHQ0PZZ474nUNI4+LQytunE2Lu4O
0lAPmhnfEW2SQdxS685R8XmI5J0dqmaTFdPJzvvT5BGDmbzVEea5jJQHLdB3bWt/D43oHWttZmt0
5ZcAsDor3ZUpM1DRNqaPJImzh6x2j5MxvKSWmV4VvuUVA17jWJbKWTkV2eii9069LI8JHQrgmc2O
LN/g3ow7da8xcynp7EF7N/ddizcSGswl0dJoB8qSDatiFXMvlD/kRBcHtUHYhrCI/AozSACR9SMa
B0i+HrmCY5WcOWe1x9bUnqTq9E9EkBR0QkwTPgDpZ1bt7jWBCC2cMnjihXobtTK/GvpLHRD4qNXp
pZ18g8nPEQdT5gd5VW88+ln7jLt8qjj5p07wNJd6dph6kpZaKaO9Eg0Kj1uKD8MFZyhLn2ToeIPb
zLmPXGK9q1Gn0d28EJ6D15bHOVvUIvpaFK77cPsLKezhBmsUQGOn8H79mlGId3vW5fH2S01QdJt4
mLE1mJU83/7icGY/dxXmWdcNHF95dX3MhPctIYbzTDsW8gxNkY2NQRmrA/AjS3YapzhicGMHEucw
TQktbwLKq8ZkMDdmhBOUSASWVkE8BzS4OScz2RjeItEPn5i2eSp9DGGMnoYgKyhYcGiNmvcYdtNT
y1Bo0UmshtB2VwXjQKXlP0NgzKcoZE/zpns5d+azW46vTaNf4SxWTCU5kE2WUhfNfDIMcKoIRbL1
rfNPtKpxbfXO20P9rzUas1CnMs5R8ZeGohpmmllb7r6IZbWuU7Ju3LZ7M+J6azRltXObqtgAlBgv
grc5PWaD9ilWQyaeRH8NnxE6GqQebUs1NQ99Uv76E2g1PnlVBGlGakWwIupjJVuWcZtOiEzbdVW6
Wzr/VLamau/Mpn3rZTMch5ws285cN7O0riSdH8hK7yhly0+0keklB7DBMpMp8/IpRrIqHFdrtvoA
NjEN2D2iwP0UGy3gv0BaFwKqSZKhR3HyTPRBDRhCDU9LIqZjADRckFNxIv5oRiHLUajoo/LiAji9
zRssRildJKunqSFtjp8U/+r3hTHT4CkdvxVMrDYerZ9jkaHmZ63Uq9Cz6Lpk7nC2PX5sSlsX50mZ
gmSYx73UTAPURUsY11we+JtsVxsWdi61jOUZkPWzc5I9wyqafj3JOF2ZrWMNzg02tBoLk2KSX84H
nZmdtUy2bcivddF8wcVCP8BI73unh5Jcm3SK3Y51s3ysvCPKKOwN+yxd76q8mNNh0TScTUvqdLtP
N93yoa1hkZyyJg5aAlcAvtQDVXXm36Y1lZt+bRH1rxbGy5NWarzD25Mgsm9ldkI/FgUVvF25ctdP
zMlVhN4on3wFluqOptERCyTYswF4VbxUMoX3q+cJGHvYEEdAeBBhh9eGnJyVGduBr/pqbRkEeEyt
xTzGVk+5O1BxtQPpRNPSqFxGFotw22xPQYI92rEupNL7IDhqAsHATXMMjnyUHOUlcupPLo+IbfXR
kzEWvqYccXas6Y476vEEe/naiOCtjVb6LqKu8bsQhNXt5oWOScZBn8vdiOH54dfdi1L3rsjbe33m
KFbFifUsx3Svlv6xpYtr5GvMHnjRyBoGmFO9MHuPThrxWkr2RJSndDM6ochSF2h40XGDJ7Zm3yny
cRsHNufn7FdHt6onBcX6uc7UZ6X1AFkU5+Fl7RRNeWdV4/s06CMEQjxrSfDtttvMc+FCX61JBsTJ
jn+spLHgIEzsjX3vBgOd2jb3vbE9M5vPiYCoqK7C7kFW4V5HGn/njhl5WjX9jXFTTB7g13z+5pbT
c0L0F2D/cDxWE5LsW6vApB5/6FBJU/suG144Z/hBaWVdJ8GBlkePJnhcouzuMzFu0eBsRKMTF7Do
zQbSdMNWQ4x8nmjn+LdR2OSU1slIsi/jovBiG5Cnllu0ajJiFV09Zx6pZHmIiUJa+Nqb27NK7qo8
EWblRwFilZowSQXz9hBxBifblhdam+dPUQcao1DpxXTmcG1FDl+stFEQgFElVBUxWts5Lg/zbO1u
HXlaCaRXjAR9LEOpuoYeLqPWz5Yhq6I2IMAYU+ttmdDswS9C42VH6onJ/G1MdrE+fk80ckRy66tt
QJOoyQxHml+hTU8w/rjjr0kokUQMH4K6Q28eG0Qt8+E5ZMOlJtgsM+ZXK4N+kCK78eza3pnO1Oxu
nzrJUQ7f/njCqNTeCYNvGiHUtwXSG4R9pHCTzxwcycLxxurFyVB/hPP/Zu9MeuNWsiz8X2rPAofg
tOhNzqmUlJos2d4QtmRzJoPz8Ov7I1XdbaVkJarWDRQeCsZ7zkwOETfuPec77rahZLkfzJ6isbkz
OG0iQe8wzgelvR4mNCtX8SD1kdvWQyymQd22Dxpns2QaB9kh4SuNWh7zjOi1eQbCc2oh7jI4/0PG
TQVSOkXmU6lr3dht+TI3tMSYDkvfIwLCF/m40CXoSZxjzdKctBgF4sU9yHGD09aNTR8Lh8IYbPTa
Zy4wLWNDZExt1AcgRiaJB25IFAvh8tuxKDe2w4sCKjXdmCmWeS4lQ20ej0myV62dtu8PuQU20Wt1
4Kk01lZCY9ir0YumW0j+qtISIcDPOZikFjE0Bm8oU7pFprpiSXUo+MjjqOACWzeegx7L9Tv9QUnl
JRGg+/mr+yHtYRylw9Yt9HzdpiE6gWnf1U38FHbxhf1Luzd9JuYBMVCTvY8SCqJvq3RrOSl0/BHt
Y6tru0h3vYUCrnV6+JEjPFtEnB1rGqvzUIds3O8K7YVVZhG2wGsHllqDH1sMGWVe6FzPH+s60dOI
Nx53bwQoVcnai04ql+RPiqWiBC3ZcqO3oak9kBtSerAwzGVGHlqTyXvSnhMmtYZGv6Oov+B9P1Z0
jQ5u5UQ7W8lvwCb2N4kQN06+iMHxPTVy/K0ZFf2N1Oqe26x/rkmmvWRERIQkv2IswaY4cfHcWzFJ
howhbmBqmpemZESrEdKoeRjTnZiM2vBHUKD7UCR4UtoLU256qi9fJ1wyYv3yr9B64SEprcUoIm9Z
2M1wUXSOdQwruLPzw9LqQr2teD3QsxYPxOuhvNOuk+xAm4z8pUwNN5ChOB/ptCfIcErYNj3XKxYj
vuFtaTbWppnSUnLJFMJS4Pk2esvtZ1fcNn3UPXOPOJk5o7dLfPVaiYvvFtkeTL2rLerNHSl9UywY
ccEcxK51Dz9OHjTtFiz2xvasZJsnnbNBMTluABROGUhMPgtde7ZTvVrx9/r7hLnfMowrSITk6TnO
8Dvy3fRGLem/mrrFGCskbFHqPzsnAcdaISzJCk+9tOKGSmOWsuRpcodQjcgzwqsRmXTGuBvdTr3W
pn8YdW0tgjvSU9pr3P/EZ7Fh+L6LnymkgOq9Qn4bximbshydh5GTreY00RNDDHxXPeIQjVcWwFBZ
3AdlX4Ib4thX8fZGwVe9S5pVBYP1dX3uizJZDsQWrGyFC1SnWNz6Ytii/pY7TH9bQzakfFPi7h2k
gragU4ZsZNfXfFaKbmfWRUTVc9o1+a5omJIkjCz2dnJRoBnbkWNhwpGotLVtoJPx81oQWiNJfGFj
WaVkwy6cQJhbnRgXuPqcU6XtQlGmFkUJeHD09l4LBsRGhMwvVenQ+hwx4SiivFba6nHeinSvTeCg
JhbpQsMuG3vnKpZr2+2Zl6iPoZCMObxq38mamfxU02q1eZVHGjyltsWxnQNibXL9R2ZR3hq9ml80
5TDFABxEnojXNQ5hGENOI3whzci5tbKGXIhAqa4tz/lhdtmx9U2HIW74NARGf4MK9TAY4gBO54Yf
SrzaBPNtKu2a5qJY2JR8TNoZQ3HYhYQUbaXNrLjm90/MXUol09pnCjqHOIXiMFfNFc/gtVtI81AW
FVBon4aIX2U3Ta7RbDXzYWll8Z5xH7Ipxf7CwxqDGEHY3+ZyquQoIQkmY0qcQlVX4bZSjBr3NRE8
e70xVrkVXaeZopA7ToOkjbVii+DmeSw8fwNquUhtyRyjIKGRhTMwRLCUtohw9DVoDrNK2fchW2GB
aPPCotxd0jXlXDkdskDamIcCwULRB/ciMMGDjFsgyy5n2PHC0dwnQ23Vw7yBtRkxGCUuL2twXj9q
LqbdPLpENFRssZj5i3JSKU93lpk9yhql3mljw5BE32eeJQ6JihgEidC1/X0+wOVypSSpwNKEc2de
8ugnwKUcxqWvjN5Fa5Ucm1nlRas/tjmi7DasOYx5IVEr9gBGlGQSiMeTNXC4LfLWO1i+8l1z4XAB
zGy/mLqvLQqQD7uiwx8ZSRXcScrLEppWSquS00CaRz2xns6rNthzLJWYdbIVyEZuiNKzjS2ICns9
1vmyyJVkY6VJuUJVDgSv5kSamNgcLS13j9w9vHwW78Ok9oocJdzjvBonlZRC2lL7VE2nr7lILuxR
3RnmlRGSrAHBQkfIQaBa44poHSV05Ci6sKCH68QsKmj3UBeMwsBA0d6VhZ7tI5hjfYbpTUKVyrvH
mvy3XeUEw5qcIlQadX3ZNZzkkqIewZJ6KQyuxL/iERI1/VjBHkLc+Z4JWXc59kiVWofFiQW6IiKE
swk0vMoOloniRhfS1Y+zb0BoPUlPHkLpToV1PEILuyV3EXK4X2+5vVvsHhcmtuhDEEUvBDn0i0rU
/RGJih8zEsqt4NmXzoQCMhziDgIUKQYRkUVFk1eWRHbol0S+TJfB++ZpGp2RfvAXVpv9sIL+ZdTb
lJ21uyDvl1fMo0dvVteerZLfqxbVdij8b5Y9xpeVFa982D+7dOTJJvdnJ3jV5u3d8JFZcz6jX10g
HSwUovyYyaL0QEiqym2qSOOaxiaqCHGTpblzN5/jXOyojcUMV5iTxCaQj34S2Ie+H0g4cEhl7bU7
TyHNwmg7E+VboFFlOHQSKSB2oc58BXXK5ayA8HolXc+brYaYDNO6VwLQMge+VWRRFaPwNHKNgZxB
LyeGIW81zT17DhJl7DU0JnA7JtE+Cql0e+97ZjThKtQ5rugSmJYBb32ENunnvDcjCGJLT6JNqUtY
+qVLt0MjcjQPtj16tUatvntF4K0+9w6c2BhnZ4MBmwN4qGbAD9RPJOVFTWUz5LV2nBWHceR7R1WD
5iwu2gSxad1ycIN8sLMK0jAyAmR2s+pAK2Mb6DiNZ8x2GprohZlVJiTpeCFsXz5Zg/7UtIFyV6uh
Rr5TRiOGiVlEkR4bh3//Nwh0vLBXhQUV6pRISDI3nR6CD4+qPtqI2+1sY4W5vPKLKbqvXtBvBtsc
oJb1ZJtfVSAa1m1JUHlR92JneL6+GWqj/1bhud5DaWH0RP7H78aOjh4epB+KYskFzPHgiSgwdalH
0Tlp/1tj/Gwach0bhYXAFzfxYt86OAjsjAzbZQ+a5dw8Oiitrcu6wcw7cljZpp6yNtVErlN6BYdQ
TC/dQxp7v7VEyznyfqHsdZ56TjQEI930EcTt+fT0Ov1u3SdhkPLy+WUXbxkT06Oj2vgQTBtwm86Z
fzLN/GGKGSPblWadh0wvsicFXctyHshXhvhVwoN4SBVlnYyKc4jXmXanNlb0UMvywSiT7Lo13G+m
ktbr+T9x+KO1yXRjh9pEos5hRRZZ+RiMKQM83iZjsB+SSWTcDeKSV5dmnBkcXhcJtk1/zPOrCAmM
N1b2JSRqhJMjQCcUPKvM6LwF3a30oQqztdJUl2phsfvYJUWug/qoZLxEtMLe6dEvt1Z8Do862+be
ujY0WBSuoepILe13yFJTicywb2rnONf3/aThqVuw4u6orrvBt6mOW27xZFRJI+pUhsFPOXj4gz7t
TJ/ftBNQx3TT+B4MKzUTTgf//+R9T/VUIYHKq46+bMExdR2Yv3Lcs7yo+7Bjo/W8i/mkNkSIgjrF
fwwthfgNrYUlo9jP//7Xma6KAJI0gWycE+tSbWtEyCpmx56F1CZ3lStPwRJQKQl4N6Tty3m1mcu2
uQTh9BYuQZYx4prkYfN6//lX0ieD3tvbNdEhWFBgEuo4Tk9QDV7RO74inZ6opeFOkiZ27aOYo8Wa
gL1URFDAx5kUcjiMjBKJvpvX8ls0SVEi1so6LvBxop4CXuEfbLaIVZXHFOSbmpCshFIPPwCH1Vqh
ptCC1Dxnj3y3lExeNVCwGCPV6V6fIC5SnijJmUU9zudowb6mKKToxR2QrkmuHFG70jjuUeXEvbEx
HBBQdbX2wvbhzIV8b5qDwQLRkcMS9DD9FL2jmY3v5KIWxxix6OUs2PTBmmGJaSNCAmKbmF0UZlL3
x0Mqsq0I2nQDgJ+MX7iqeSrQZDcBXfnumnN8u0NnzMXrOUAHKXNbGfR0ccdrDvrooEPT2BlhJG6S
wDh3Sd8vdDyahoW5bmII4XV4u9AVakWfpdDF0a4t8pxDN6G+jF9GpWf9cvsUG1u7G4a8vDeMB+J1
y2vfS/e2WRIIPZBXlRm0nokxAHsmPW2PxaA7t42/twAa02U2bJrkaIZPX2vVggw4aKE48i1WpYeq
Iq3detcW5nUWp+Ki9H7aGqnJsyxoRASWcuq/YrJ1LOX4rSypx/s+JB+qQy1QdVhtAApvizGXkA0x
LyMUW88vm6BVvyAY3iNuT2c21lVnfsoHr9+bX3ICU2qcIm3jLhDHNLW++kF4obnR78+fzIm5fvqK
m/jPuasq3NF3TyaLWVQ6vqMfdbdLbvLAt9ZoLDENR4QgoCooN63wUrIhip9d5n/FIvRr/lM8bnKh
Z5DG/SDCzNg14bZXOiQC6M5CQseWVde6Gy2V28gHtZoirW4hoy/mdq605Y/pxYUUwTxLRKiqorLc
YMrd9b77tTaMG02FGFjYHrlOaQbxQDHOvJTaR5eXd1FlS2LbJifj7bNcRQbKHOygx/nQHKnuvRYi
cGtLDrTtSGSjqtYqpA5DXVZ++dOXHrYp8Mzr3OW4TVfZw+VaijM0d+ODtcIECAAIjP/R/jipJRSz
7vWMSOxjZjuXRScNAKkcyy0gLNj1bgdp6Qcj5fgVOlZ8U8SgJPDyk7uUGVvBMWAhG6Fc+I1Q7wz+
s8mSYcTjT9S70Y1XERYcS6fElpUldEqZsU5ztm7qAKnM0A4tvsTXTmRkM+cWpQGsb2q3GpMqJLd9
9zGiiVPU/wJJwHf4GNo/8RNOn0SL5pc2s8zf1waj6UJC1CvtqCd9SZ2MHTNXu8tZEmdwel40qbZF
W0m4vQgcRsUB+qyBbA4tJ4tRgf3WgBxiSoCc1tDRvZN9gxyI2VgH+K/RNf2giRHADUfXXePVCyCR
I+Y2fnlU4BH1u/hSy+Tza6+91A+prWTXVhHdWqYiNyKwnPXnL98HJw6cq6YjwCuAKue3v30CR2fU
bC/mJ6fyMSKBfem6KhprO1CuvTFHX66YGaOCnNCtvP8eNs7zqKjNJcCEhRSBcRVG9jOpUHvbzREu
Jt2XZDK3tWORczMppFpGl0j8NaI+C+AqNF1gXZ05chhTmXRSJNC6FdRPpu1wB6cV5o/aN5HuKJRC
+5cTF7sUgSoFU39O5f4avaP62s3TSlSDnheVMNjuyHHN9+adIuLhpi4Zrailp+3s0LLhfaXpiulM
tdEM7a5tJgQXdNV1HYfRJUviD4v4ncJAvZVEeg08OiK1vcXnPs9pMozTn9+kj5YJyzFMC6+xTYzL
6ZGKdJPeV/pIO/rW10BOmbh6KDeDqS7qsXRug+kBmgqRg9p0T2MWP5ZR497Ojg5MJ7cBwKZzu/BU
Cp5e8pkQggma5ugpu8vsIdIXWaIdXXvc0qnpDlbidysl1Z+11nGW4GdWISKY15fHJNxbrZPvw8hr
3LfoPHKnX+Re+zQwCV5wpA6u5kbZbOI7c/U+qMEsCgYQEJBTdfyrb5+O1iJDMEIafZzbdlotkhs9
RurWiyo5zFi+3Mu4l6l7PyiMGWPVD68TMF9FaJ15Ut9DPYjjsB2hmRzVCCA55VEgK29IwCb72Lbg
OSEq3feqmSy12Nx7qXtl95g659vpixjlq45ALggtsR6qkaHgWLm7Mu41Es0zpm454gYmX1utUZNz
X3R679/eX9grEGF02wXRRozI24sWlm7XNp7ivJrbM8MjZbf0mM9qNkaqzHWZEuN0xLc/opPniOyV
pArGQp47I+nTJ51+E0cD6qQarD1AoN9+k7aq2kimvnKcJ6RKJsrHDHHkYJBZXGRZgY1hILu6r0ny
jOmEp0CElzAGsOTYPco90EqhNrWRfezKZfk9CVGIxFY/uWPqZTvZnjgTOovCFjtTNav7zx8/48Pv
z/2eFiZNN+YTzh+LE/NqtA5TRIg0JHC52j96sjAWjg7reG66o29YBVhomcTTQHQDDurzpJu0FZSo
pX2hmOaLL9V1n1Xiicjdi0ZfBQTIP2VNE20y+8kt23IzdN6wsAMPrmE1xitP0qnLopwMYk3L1h3u
1T2cJh8fpd2SDl8zucucc9Aa+7SYYxm2bUAwFnmyNhCMk/3EZvAkzWZojnNDff4dEjQslvRlb8IX
dIrB3Sh1/rWpGWISEVY6l76k8Tq7N6EQovKww9umXBTabQ2p1w2txyBIDvPfN/J7LgLXP84GQpVE
TFHXu/kkH3hUKFqRdisvqgQp3kRE+rbZX9Ss1CtE4elV/qPzlMNsMGzNgG6xXSL+c5Ri0WdBjzMM
VaKJGuCi9tIr6q1tQw/3XgZMC/OIcp3cauaGdWYfEyy7Iqt3yKus67az/FU2+s+dPvT3g24/zn2j
Qf3etfUl4hR3mZoNQ5ck/6Yb4tkwMZ9Q5+UrNR7Xeu43m9mJENl1vLEMAq/A4sGEb8wMCHa+cm2a
+IHhPJQ+GhoDPQuRmwPDM8fYVlm3dOWFpuhLOhbql9mxlxJkC9+P8FrmTnHrasQGw3WcTxvzW2sJ
Za/TIbya2xxDT1yZ0pSXdp1PgEH634F9ixYiIW+ZWE5SdukeFldgzPxFVQ7GOk/CX4r94Btgw5hs
Av4w8GxO44u8SsOtEOus5lxrZXa8Mos42NhYNBhCVRyBXHSmRo/VMJDLzu+MYwXj1o8sVBtTUp4z
AQfmv6XQSZHA71Yc5x81eKTM+VmnIJHNgQswDWxrvbgnYxlXo3fQEEosEZlJVLj9D8T2cu3XnE71
kjAwOmcw+SxyNqc5nyB7glF+4qh83yJdm2wMiMaYrvZDcino/e3UMLjv7UDb0wqEvKDf6FojtnZZ
3zVNuZubH4FpPehgfh7a8Bc1tLpxUot8dsB8PHw7S/jNpSJyCow+O2b0xHDcJ5cZ5otDpp9brU8L
IEEFZ2uge9hdIIOLkz6S6XbZEGmlevSaLthVNmfEMUZeU5kB8bcmJjcjqK5LjYJO1Ztu54Dy236+
zp2kCUy9LPKmVFQMDrUKeOmTbdZLzMzq7AKMod4hecBkf91F4wXJevLbPOqc128PoBa6GY3YZ6da
u6HsN3QK5zucYZ9YN924N/IgOmQuzJEY43SXBb8s82V+ydXayfeff+/5e73dX0hb0FRbM1iwwPGd
XDuEfHpSO7pxLGngrIsw5KWjo4HN+t5Augz+FJiAabhbXyfPOkqjat0pZk9WFM7JwXqce6YD/+o+
05HpmyIm1A/O0B5c/aRlKE0MbmS9Wvhd1OUrMmXuBlVayoId6oifNe+SeR8G+mkKadrQPJFcnG1L
vC+E+KV00qANOzApTtt7ucB5EqTohyuW3aUZ4iUc5PiiRwUtxXY0XlufUyACofEXqiK6ja+Bm67M
PF3oVkESc9+hMqLnjy3cLpbzDHBeihE5ipVLPBfJ1E+QJYIzT5fxvh7hu5t0ruC5WPyCk6cLDJm0
MoWjLsfpSzUP0diVYbJMBjrUTTIplZoOnruBbKcOWcf8iHRsUaFToTb2/bwhM6oMNzjHzMuoItqF
iO6lh+wcY27C6D4x7sZUfJOy+I2z0ESqTnWVsb9t6L8Yi/npKwS4pBzwTNW5F/Ma8Pmj+J7DxStk
6lSGpmqYJi2gt6XO1HztfCXUoR/UrFBj0XzTEpDNAIQI1BmFdxDtihScoNKdG3/qhZAsmaNeJ3dL
4i5u4vKirE1z1anhF2LY41WWYvDPGmDeZ77qR/eDPZ56hpeHGL6Tt0ZRWw0hMPCjMOEVjhsuGSyo
FmuR4y0o2OSFIhj2EM7RUOrgBXHNjOTFjjChM9/kfbMCpqVjwly3qVWx1b69aJ1e6KPSJhz+NLyj
QR/+rt3KuDI2sjJU8ug0Z9HYY7U3QjScKKsPbLJhkZLgTOVnVY6y4LLlZ45sH1StjgqbjKdVV11X
nKL2ARIBOMlYVVobvWM6uezx6Wt9OO4gT1iLecqgZfYKZIVg8NoVdFsFb5eJ5WEIype8gfAF3ipe
5UpDV6ywtzTR+iud9MRtrjq/6SZAS2EMd24z+eCCapykuatTx9hSpy7JHwUrM87cVLvKOk64C1zr
F60KfcKVYJ7mt8lpGYwXHIaxXbi/cswQmgzFq7IwqZr7fGpjJLm6OXOjP3jkWKZtDnDTmYSj3Nvv
xTFbIcojNl8nN7otobnY2u9+FO7SqMGWUPKIG6mAb5/HEfPghADhsyeSD9ZRSnl6ltNSOm17b7+I
UmpAaFEeH5ORHAdDodiOjH3ETBLHCZ1KBArDRuLe6MeYIffkC88ZZrq+bi0xitprJ9U9SnUJa9JX
2m3kmTr9EXk1C3XMomMTye0rUdn+mZflg3YPySEmyhRLoxNFDNjbr25AAuUYYllHSxT6wS66pyTL
XYdg5xIGDseLieO+UoL0OevV4OA5FLpVpyOhYR6mYOm5zbpA+xdQZhAC+CURNHiGYQo3X1M9FzCJ
vG5dFdp95qLdUKJGvZjQTp8/DB9VG9NiSfYg4i/TPD1VSWGkim/YzjFQXQWap9I+NJV1Nx84siB9
6pzgGHRMCcSgg5pnrheriKXzq7yDpzILSV5HWHm7y5bAkKCsWaBuu4MN26Uj1OTu82/8wdEfH5iO
83hKMHp/om7Nysi60qRfihqGifzSTyv9W5mCkWlkUT5qIzkqPd3flOnxziAZYAx4AKQI6SEiG11K
x/gZ1Fjqg1xqyyYK9nYbnX3L5o7f23rInXqBOpMLOtOGc9KTHlrPbYl5Tm4CS7lE5p9fKtM/bG24
qVQL/xGXsTCJPwtEqRwC5PRY64ulLtp8WbqDfQV4BR6RNqzVpK6XbsOgd94+Z1TAXPkQyJgvzBYU
o4rDzhwqMIBJoz/ZYyeuDJAptyaD19hVV7kurbVvDYRXDmGxcLPwMXVT52BX5YubGb80HrStapTx
Wt5Y7b2h12ItvSn/0dIfeoN6rGN4uBJKhYm2jXk3qyBdDIhLEvJoyVkPaVfuDRyuSw37657g8CRs
5N5q6se57SsFBCGFuEPFaRmDFdEXLUccGkO8wo5ayqvSzIk3dLs9a45GUnTSosmoQWRI6R0QRP2C
whdsy6jPN2iQUbkFVnkVFN015DMuQl/nd7mO0U93I6bjRA/2BdZ00+mNq66i16IADb0h/8PZJsoA
7d0SmFDhkfRJvcvkTala/YWD75jgquyyI9ZgSWpejOO3iBZNN4zXIo0PZV03uzZoSU/iIzjn2NrT
PK+XbSyupHnThpmyCe2q2mvm8D2pcL31E4UvlVW9KNMYeU8I9EbrA+PCKd3bQc0uhggZ0JAUt7P4
rO+Mb5wtEKYm/sMwPo2qR4stdg+11wIDYo3u0ULv6bBsZ/hTjlliVSD97HTyrggOH8B+CRUXiS9R
wXkXTuhbL3qIP2k8R609CRKdzio0t5hs0C1mtoxM5e0y6He5QEuc5Dd+oKBMMmJxUPWBwkVc9ujO
LuqgAP0+CLTQvn7MfVKqZe5ipBeWvwlzC5luGevbrF+w1ij37ugtUSgS2IdsnChN6IUdas8zC8j7
fdnVLJVKR2dSBM/uZP+z6qQYie4ublDY1Aif5GVBj/EwaAPuMg3+r4kVallkIfpw3KRCqpAEkoqy
EKatWX7Rzdr4MoTBl8+/l/GuFYzkjbamY5uQYwk9PVkwAjx6SYpO95aRKLYhBzq/55Ybq1Iu7BRb
Yek2N0pMBNDEMWvjEgWqzmBhKsznVqedSI7L8ilhHdmoE/mSuklDDulXh/nfwluT7pi4BAi2J6Sr
Z3skmdAASFLgLL7YzAOkYdQBGoblndUKmHUWthAvKTY19FRMAkM5WYm1a2s0C0aytMo0Oq9ndqW5
QH+7doJWRzhhasgVcK+fCih6nvMwaMzjzINoTfAPIkYSWw3hBtss3r3RglJOu8KU6XEuUFRfXKUm
0l/HaIylqw7RtQjjPTaueH3mRk2d0pNvB0ySSlnownXe9eybRubWGAmyJaeBW+7huRqd2lgrCR/v
DkjKehv3sWXnXKKwuy+yYDffAM8eHjFJdVcNvbR7aWlPOnbmi9K6haDRwbFolMtKmj37FDECHg3V
GpgyH/XqaKoQQFWxOdwqtkKOhrmdW3CxWz/TqczoVMT6ZCpedyF5W1rj7O2JG/D5j/9A9zOBzCdi
q0M3+13nPTE7ofTEMqHL5wygOv5DBkwSUaQuVgG23m2gNl+c0g8Ozqh7+9nfkcTCvfGjM+NViun3
N8LhRUGIMYnM3jVJAX10Yqz04GY+O/tTcJhMGaXlOU2wDBkIevrSQKYbj/axyjTOgiltyPUQXvWS
PFQd2ldraeCX1Qn9GIEMq7951FvgQW5lU4S4W/tVU6iPibTI84WdsJn/MRqt3Go1gRYcIXEE1eFd
JtCr20R1kbzaOsshtIkKmvb4fCAlsckho8TSeDAm/kyVJ4titAY0SVDJmpAuJYZGgnLtGnAgokoV
30lPWUuGG0hJdaWb42MaGN/n8jGz4h9JyA4blgR6MxO8DnxSK4pGWbpZRRrZtFjFRPdp+Y+mpVnf
YHJYzEJRlfCvICq+utYAZjQEFDIyPFnEQWrdEqz+iGIUQkR09Os+fclEclSAjdALr26aPLuEAmnc
+pmzmSuQqAYmGoliZcK1xCbSaKiAR/8ytZ07v21p03DncGpAXUnhsO4lyEw4qDK8gCPw21RLENwe
cwY3eAmzzjwTyvnRcwohfELDoggjqe2kQgdWFZei5zl9nVal7nVKYuuSmNQXR+0xcMcDOlRtGPaz
ZW5eQ5ymKvctfsgz78wHCwYpWnTFLDr5VNkn/QjfxZiGazC86X2qJi0brPWMJ5adSj6ETbDM5Nqb
J6m/dBCMW+YRxbKMtb2bjg89inWiJuqNF4PVBDY2vjaF/j/44WGQv/7rH895k4GYv/vlh3n2NsKB
G/X34IfDj/FHDDD1x/v/6DX3wbH/ieJQZ7yHTMl02A/+J/dBWP9kwUMlJkydnVpMmQxEKtfBf/3D
NP/JNJAZNOJAIkQI0vrf3Aeh/nP6c5PxNGsrC6z4d3Ifpgf8/3Yp/MiC+REK1pOHrbT0tuu8AGGj
hjd7KYpJEuG1Mnv442LcvP5NfwYr/O3vn8qrP9oaBV47mgTtuBFe57O2Okx5COzUm3NpXn/7gOnP
//iAtMMKWkpC//JR6w6Tr/mAXjk981JO1dRHl+ekZEVyx66Q8LeXtC5xMYY9gJFqXFi9BfBC/dWx
aW7VJlPP1DTTZfno806qzbaOjTocAAl5Rand8uk1YYqwcKnU+tvP78h0Zz/6iJPOHVYeJRpMGkUp
w9u1S7ya3wp31Zf9sbDOdW3+dldOmjUD8/4o8rxxkw3JCz5SEjeBXOJs/Pw3vF0q/+ep1d2Tik8a
KSMPqY7sr071My1gRxbM9w6QKqOt7pb+BXyQ9sxR4ON7orsnlbYbOYNhVPUIxBTUYjr02mUl8q+d
K7UzNcrfPmH6mX88w1VlMWfT+QS7cmW6LCHgaXCyRF5uURERHfv5Vfv4pnBoePsxHTup5SdqttGx
LsIOt/Bf+Jlbpf/h3z/9vD9+hhd7UR1nbbaRiufcoi0cjrDS4K98/vX/dpVO3nQFvEkU1E66IZkl
h+laBzvONbijYAVu/rOPOHndvY7hY6yP6aY3JzQed2CTKPDhhyrO7j7/iI9XlHe6GBP+uaKNUT8h
6I6MOLLagfFrHB2ErWtGKtdWe/OffdLJi06jpbfoKvWb0W7qQ9BP+mtLLR4QtJPXlozqXRDW8IGk
Yobrzz/yb0/YyWsfeUoG3ikgvK711GhRegR9RX2lnkkb/csTcDpK476nSZoRm+tYbr6lXBMr6qhx
EYUYrf6jX3Dah+tD4ZauQbpgN+Z4sCDViqPexsqZB+wvd985edNdhwQH309AyTGcNeBBdLyL3w05
8Y8rXx9+J3qAodbtsJeij4jz4lwz+uNlnzjmty+n6ZLipGR2s8HLXCGGt70OsAacQvBASchk0k7G
ujgz1fjbjZr+/I+VAEEnt99v4k1l29nCduMBeB1dBCIhoNCeKd7/8rCdauvrrvKrapDpxkGL/V0x
dZwsodn65wJV/7LJOCeLAUoFi+gX/GduEprlt74IUP/iHPaZYmVe+4vg4WIzGHQOz2wDf3s49LdX
DRKOa3S0/TYhozW6tKko7bs28oLiRuKf9CF0Fkl7QeS5Q9M1KpXu8fOH/m+362Sl0FoNReNYwoBx
+tbZyZqak7RxWuYLLS79fy/2+H937dMJTgyOwiYZjUmgG6b3jqq0LyVC999N36nnDAt/eSjsk8qg
b+xO6sKnKAt9+itEXIwE3EbKuU2IApu78b5+opn59i75XHbgAQZ8gIAJ7bKDJqTtaB4pzcZslIhk
GS3l1WJ0I+wrBW9PA25d+Bb6cqRkW6ZYUb1yCaKAIFhQxdxWbdXka68U6CGWfadr9VXtOkGytz21
A1ztmnBLEPkG415H0TReBRJNyrcsxLYOd4w0oydbxiheFuBPABRkGDaLH5nM4wFjZeoN7ktIdzOv
cekmZLyiZ3bzYpnZevoCC0HSk6/ozd72fldau9rNQ/veihWruoFZHrqAuHJTu9VFFY4XZjP6sFhC
qaPfaVlDFmGXG+3PuBqJ9i3HrhcrRxniqbqkN/WrFqHnwTeGKKvfNoh/AVHGbdsFsNykVoF2Ckzd
/BnFhebcA7rx3QPJHbn+0ieNX5FdCRoHcz1W6AlRP4K7YZbdkrfUZlV9nzkYlWACJ6H+I2orBxhQ
lwxZsEhEqNnloiucoRwXgxWHykJW5VVZBthQ/TJqjWQzRrgR1HUSSKKL6J+ITCNkASbpT8b3vvqF
wYXq/IjcwHSe6bhp/Qv+XdX5mdTYepJlCcas2wEfjIi/yxxF8d111JfgeZc5hD3tq11LNBL4y3JS
Q2nph7+0xJNrusllNiwKz9O/KkDQ5UUuRpXrYlHWDqQbAO7X7tG7G3XLicMbyx9OEVYmwFjNRNhC
L1S9zVKtlVdGZwAvDN2wbB/GvEpgi1bu1NBZ9SQW0davWp9JUe2ghHKJ3bVhggZ2PjBcplXvwyPU
7fiqTyB3bpIqqvjLehHagJ2kVYdFvmjTpLV/4jlv8hdXb0omRm3pRF8y1ZXGi5exrhPoGSd5sxg6
HsWrVHHz/qC0dpATsKDRytiUPdhDYzHaZQeJq8FzetW3WqZ/aRU66ffIcqVP8GsYdwC2cTJXZri0
/TL1jqQe2OVVpsmafCdo/gQTBezMko72eF8rjqZO4NQgwhfvldZ/s3YmO5Ij23b9Ff0AL2jsCQga
eN+FR99kTIjIjEj2pJE0NmZf/5bXlQZPkCAJ0LBQlZWdO2l2zt5rJXpX5P9gZ/ykLxIgCHXUo71t
hzgAa+ylc8Dr3Gf6Q48AUdNPnKeSsVtDDa2kA1kPg010Iu/gXOFBGjKKIFG1dIY3JkWhS8zmYkp3
OmM2M61Tr5rHT3QVBA8Tu5vUKcwnTiESKrdNmbvr5w8byOptyzl0Md3QrsgfyoGl2Um4c7lUuyUP
s/rYizjG4FsrMkTPg2y0vrrphJY+8tpp+AncPk7+ek4dTwojQ8QRm0/3nDsE/UbkissqKWHy/46C
zC6eYi2zJliRgyghdvSQq9tVPMwi2qbI7/JDDdAL0qQtQ8rkICcykx9v6IDgd17GVfIaWmkA9pHV
3kA4x5OzB+WXid3HrOMOO2ovIDmOaWeZPV+RkI70opSarn4X5vJc9rOQe5MRUNm0WRXaRyDKsdpi
4ohASi2uRr0M8yUX72UzlsVVycyIl8BSnLiLAO7GiP2viTMekl4D/9RWkLJbgk/mUoMo9h4yeBh9
wh0MIni7GjgeNQfVxuKUOTojG53TjoOKOfkf4TLNDYJesEWbugNijt57HEh+YY9TECvw/jzMQUa6
opeVU8LxAU9yn5PmDQ5dbFc9mC8oojsgHcv8Gk26iGrqNpWYyMe5fFm2CCQSDCTCK7oj7LqO36H2
nIYkAoWbCgWAx70OJgb1t+JJTVOelgCmJq8jYtS3nszX0k7bx9hzlThKYutvwbREv8N+jKqDLcCI
31ju4AT34dCY/Gd26a2Ktcprr6rXIa2tjr3PQDo0MaOx937KDP6QBWBU6AFUiHlXmVeK6GrPuENf
/dKpNUQDqwO5X+aR4G846hd/0yqjkouqBpdv7KCN3NiJHvDf1ZGTgleNddChKrdQhdcxAOaBz8tZ
k9l0JQfVwphoHRObm19AMCVhdC1aO3NYoyO2GbJ9Y3RBQgP67BgSpXVZq0viEMO3BfaGkCd4Hb2h
q5kpPgH5bH02YNam9dT6Kqr4NgpjDo4elhiqZh8RMvFEVTCpCOe0a16qJUucU6Dt7CurQD5grI5z
5IKYiep+WAWxmLPjPMVOunfzxjHH2h1660MzC57pqXAC346p9MMvEpHRcg5T21J3YxzdVMuMwBUc
mDbjsz5Lnze0DJPkLSpgk+/sxcuczWjlXn8RZqkilBW9ydZBrIHD8OuOnWRPmbJwtnHUJNGvpot4
E5J88oDXVAFTnkM5d1I0hLWsDo4W3EunuG/n3oHiJR2R70LUUd7GS+iX37W1PX2wB+zYKg/uEgCx
ChMPA1eTsarn1r1M69a3BqqIMxxiifi868z7FLkI8ECjJuVH1fK8vEQqnsoHDXw/3BU8+aZrAVyp
v2S9AVu66CWARspP7IyUDnS7nFw6lMOtiOzDabIKaBtH+FtFcHamoLO3MD8syG5Jb5zdZOzAfkPD
7mh7nYz1Yo68oExyqUjiB0jbZNkieQ8gXeWTPUWfqXC89oH+s5Ot68py0z11whCUwuin/dopCeX8
lCNPh81U2rp6jCozx/e+2xPLalODrWb2CR79zYOy7Z8GAaiR5gRs8bu8zbPkUHOXSzGplc7QvY5Z
3zo/Y0M9HfqIGXuInFh5oBp4Opcv0Wiz253ZiWAociRPIXel66EZTxHRW/PH5/UseBXUC9CYlm3B
tMvnppo+jBpzyL22mUEVrnISyMjDCBSeNLnSaeVRsLd3E4CYp8HFRr5Le+1A/TYy9eUqH8to5Lyf
DvGmEj0Rzz5wk/k7GLuIn6cL+56OT+ckhneyykz6YrFubvdoJiLg5DxHbP3N8zYL0N1kk7lPQ5W4
11hWtchoXPcBgugxh1JnPFUyikl5iHjXJRAVcLVF+d7exV9UPIbl1E8bGAJ1uIUZE4S/rZur6bGs
+fj+zFPOzHbre0UIkd8eo/gAEz0lK0FI8HWc3CJAOiN62Z+RVsF88z0oB4aOY7tJR7e5JYydDhW7
PVK8RBwkwdjq3DXLE0Kfen4zdNfSswuZFnxxFKmm3WaVq6cT+H8n/JBzghRiafnGrENTcxrELlRX
ez8HpIS2I1MVCyrBG7kUdPnfw0XP9i6VjZWcXXhx+ba45eeIeljRzZZkB/1zIvlc34W6pfU9hXVB
bhJrT9VuVSO5cXXKqcqVrmAaZqspCvLwAi+79s5cwchOV0wGNk0SO90TQUJfHtxqrOcXOy2G/qnV
8h8+c1y1nxNPH/muaPRlrwOJTfUqrcmZPyQkM+fsDGrQ/N9uf8XHYcqtmdR6V87vpUqiv8EwLe21
8O3MHIBBuwkjyCVZ7kzfKP3ZQTxadv5kwHvmUoQWUecO+mjUTmV17C2yw2KlOXGbXTnYtYJ5x0+9
N6NqkdiY3uela8vaPWJoC+V9QNBPngvbcmnnZrKLPYBaLd3Hqte5+pS+Ifa70WK+fR7aMRtfMCYM
/WGUwmnXrmE0k62hzo0OBjqO+sMKDYwab/BLe7yR+KsaCk7Xl/ZzmAqL/oE91+FyaiWJv88Qs6a5
dHxi3W+iwZ1PZj5e5khcshvhFUI8NnNwuyS+y5ziDiPZ5xkKa/VoltmrP+sSuNfR7nLBdzGqW8hy
Wd831kFG8S1MY5ncPdW+NSbknTS8+q3PAWf5PU9llJ+CuGjoXbj/eFt5EZptaaQ/Hbgi1PoP5wOA
/W5TcSNxM78v76VoQ29XIUestz2l5x7/ymI7jzNHg+SvlYejdx4ZUkEi49rW/5ln49WHPFJZXPJ0
9Wiqtqzzgu9o6AoMknkYVT3H9TJBYCwZzNv05GZ6v609hs2r46Ia2I0+FWGo82TQPkZ76iu+R3x3
d4S1TP63bxtLoPrM0FFb2EIo2ByaOZ95aGcdf2vbtkWofL3FKHIAlG6VlSDSK7DYXKlyT985Xg+o
gYgWXWy2Tnyhk8bI4bOEEy8PkEZ9wi5VzbdmWln0cvUPDxTJk9uD+x8xyuryEjcdIX3xNvuFFTBb
Tppw29Q+lUlBPT99TIqJev1mWYpYX4KGR91+6JobHJp63nIhiBN7qzq0zXIlrlu4F8iMVky2B+AQ
J++mCh4L6aYJoM84HjfQhkJvdcNDLxuZafLvltKO4doYQnlNFh/SUR4ibOCyZ4VEkovBhl3sM9GH
rSeN1Ptk7J2b4VOPlf1co3oOTpbTqulzqRBGXI03agqKmW3UV+zwtDuSd3DFZQT8smzKBIPWxooI
/2xwaRhoIrppUJsmytfiaOdVUfzNFFfpO6dFaMumiLfso6zsZPwVUcMgMZP0zTd1Xmi2S067ezd4
HtKrDU8dVy1rUzdTbFZJUc3d2kpEOderLB0pnnmgD8eT7/U0pNflEA3zH5OD1J9WTpEFUNd4wUJv
8/IAOFOmTc9B2I5bq30sIUXKoytL1lpJqjUNNSw9IwG9DB23SzyoQ6Ir2inKPkSRC0xcoT2jIg5k
zVzivp3cGgQUB1XwaoGTk6vxGrQbAFPdGYNT30/qPZ/zviR6HYeIULkrO1o5BxxaUgoKWMTr/9iT
hQaNktC8RPmdbTEf9PhMuEnzEWedG178Ga1cSWJxskg3zRzio40v8iC6LJZbK7pqbYcaaaKz4oWr
Zc6tviIZF04s71ObtsKOQy0ynYj7baJ+tSa2GpDBBQqtPney/F4HYeocekvI+WDDHQu+xJQl05GY
qwU63edZm+2TnsUMI+aJEMeDpTovf41lrsczSTda9xhafMyhK55ENjcEfyqGzzroIt6cnR9iAeAW
Z635zACzavtCkunOaGiTYMztgan/IHnExUMf9WeyCTcNYcVN767VjYx+CYLXqDC6QM7tOjcemLDG
qazK4i5f4nynadflG5eJbvethYDHZvELYKDr5aitsE+0+pexRz6Eje/AYc9HoaiuNQVRqn0CPJAP
MvuuaT9CXIu+4jgF9gxxp3KHlQkQy4Jio9CA8DCjBrXsVasn75neI03odVYRIXocOSsmK+XA27if
gjGSW1hyon9lAx4tgO6qTBho67VC8eszpk8PopOOTQv5RmpyyzyZ7ihNieKB+KOtDhyjPbGXgxa4
KWI7UTge2ZA/9m7j2PduTzR/52Klc++StLFtUJhF0p5JUA3dZuEFHZ8HTzsRLnhAOuWd9iX/IkHR
sZyXufM9kqYqCuWyt8Jw4pBrZSID0teK0k4E/ZPChvIWJ8ZxEFbyWKN7V0S8y1LUruVbkUetefgn
jRExfJJrNQrzyp1iATyJx627pgwS5e8oHnGOr7m5Cvs7hZhmQHkmsXjxiyoBjjqmgf+ExTpG7pQg
F+IFsKCRWI9Bw/hy45OhaTkz+k3Yb4PWDhKGNCOHauZPCxmhcJDxzomaHpJcQqOg8k9+5TXBrzzj
Zfur80I9zdsxc0SPJ7OMp5eCo0vHJIzvvqk2oxxiXEdl6HgDfIN6dGMiRVCDnzxfNMEXwzC+eRtG
z7X1EscBE7JVpETOBKUxth0NJx8yifyVuhzX4F/T/3Hyx2bsEKCe+cXrXh0GIq1++FJVSzg2rzyW
59RgY1CVs5M4oKd1UgGa3ha97Xf7PC/qdl6HGntnGB3KJEIJTMrTAs5wsgklWMlzVgyp232Nxudp
iBhHGyqkBhxs+ViBCIC6D0nV/7JU5lb7hLpqwr0oNN0uNYT+aXYuZHzo6Aw1ex0L2bm+OhpJcbfC
0c6hSvm5r65cRGP9l96qcjc6SZP0G9qj6F4tUgbV3utGk590y0x+WAd+hbFiTRQfHuMK0C8wQR1a
ZvwJwroefiUYl/JDP1FTfHQqbeCo80gUv9uO0/3BK0kiUxiNx0idZAnq4JRjm+f5HkwhIXEuFJ0I
7lu+bdbRCKqz784o41ZvCSm64rCQNyZC5mVpf/DnLqBqyeqKqBidtyLadQnKW+d5jtvUazZeSkES
5m+qytG++riKXefoVkvZL59Vm7jWRvr8aScEwttm2Y48XutyM4/jDLATjOA8nq0hKbMYN9pYAYdz
C271SHEGleTLHt5PYR8t6UWhvSmtRTTZPsg9U4uTCklIb8gZQomiPp9F3dH3vFE+JBBU/I4HBOkD
Bo1hF9d3PDiX5amJYjQeradtWvmLT1JfW7zy7nMeyvPTYFNBaU9mSMfu/Z/1x//vZNP+p71+1T/D
f739j/+0Uvd5mqn/9p//cfj3P4NA2Xypr//0D9Rwc6Ufx59bymgYK37ov2Ept//y//Zf/peff/4v
/8fMEtuJ/31m6fLVDv854sR//u+0Ep2ffwFRCggr+d4tZfw/wkrkKv9FhglSH/wcDmS3RNJ/Dys5
zr8AmrhRTPdKOCwyWJkM7XjLMQn3XzGMF4o7YWTfUrrR/0tYCUDt/3qNGYX/06oKZSF1jpGeZ2ew
CnGgWV4CFo0AGlvRfaZc2q4UlIs/ZebMV+ZJ453rUAHeFI3ppqPhwA5YPgwxfYw6Ba3S2jemitO0
P0XRMi21o5v2qGucjB6R8TdWkXnHfCQ4uvJU7b9IXYnXIM9bjaXbbYG2lh2kmbTmvLju07a6osYJ
39H98OAqAWS6cTVdb6mqw+CZ+Q1YGMeiWOJRWuWBr54jKEwvzGSCS58H45YIDoQaqCjln6Rr0p09
cpc8pGJ2/lo3PhdrG23fjagOr5VVR09mISQGj1z5b6SM1Q1l1w1vns7Aw/mj9J7h37ti35YhaxGZ
sziUVRci41DQlvFlDZci6txHN4mBHEeFZx+CeokvNpqRdx3NyJKyKOAsDzTaeoDFOz5zOMjfOqjR
n95czmhPu+E86S48j27IYjkP/fm5cem5IwToJp5H9WzFK0P7m747Rgf+PBwCprXJmNKM7W+35Le8
nYNeMWez42oN7j7Y+Z32tm056fspEjVKR3D2sW/LnRM37dUaY8HkrkO9YZyAXnvSSPGRL73z1DL0
f3PxJvDKtlyiG8skX01kLT8VRJwzxphsO0mHBEQm5Kmea3LTZWmP2yGxh7XwbwOmBBXxumMy+FSx
Rrl4vO0OfZ1hChKTd9e0kkZHodRjXHUtRnJwwK4MzdnN0+aS16NoILJ4TDHzsYmf+sFpr8pDt1MH
y8TYvrbhF1szH7GVioTYcZdb9sM8RhCvAOOfZBUnm5KQwCWjVrfrKg/VgeXiAFyGAWVmzykfzZmM
j+MMZD1IFu+NiX/60I5O/umOnsJhwIdu8jtGkdZAZalEo7KNm4IjQLQo8ebweP/mL8fBgaILQCfF
wrHH64LkkIi22jIlk8zKnXIodi7jxgevzeezX8fhGth39oelCxjfuc2TSxiO6SELK7G/fQU+eepz
awuQqYVWzCVrcNLrbZq50TGNoLSCOUOpOQOghqoWFnznZ0di69ZfG5DHTwexknFOXIwrP+6pMdWV
dw3yymyNCBSH6fwfL3VenCvapKdYR/XR44oOLDv1EQK1g17WM/GDVeL6cgPce/4ESpB+1FJMWwNj
4Jv+qPXMRat7gc1aXDoOs68cNqa32bqZ1ubK/GQAl+wDdJ1567q3V1/LBEE7lnsuIuE9UQiyvxiy
AErgmjFg9O3KHeqGGLZ3WBxKyq+k8O0GK/1QXZXK8vNcTXO4DwAjAbGCevw6GJQTjB2ng/IdPDCT
Pw/dmj9BZMzog7No1YoGkZeawzvG3/OdppC3hm5V3IfaB4geKyZhU69Z9hBE++JuD3ndLyP1UCyO
s1NjkLGnTaPhoLOcah3msS/+dfc+FjrZh3YsXmuNr70Plc3sFdQ67TFUBnYfib1m/cCKugzuHbeh
2pVGxUeJ8fqXAwbuMBTwiKknVdVlkqO/JanN1LkuBKUYuGlMYjg69ppGlh8O91ES6avg6LL25zk9
O4ynKw7YXXAxTjH/6IVD5nPSOOERJ4R5ARRZPzCryfbdRKHM0JCUbHUXONo8RHHSy/FzYa9yDWXQ
0Rayw+UhjizG0dyO1sKm26swXTyMTs8DL3F7TYhnYNHFoVoMeyVqkXPocBBFR4z2kW/k8dE2Uf9E
NAHyB8CsHT9ldZEUsN8bZ5hOg2To2U55/gMBcXoYpC5eS1lw1Co4/axyxq7W0wTv5dM0CnlJ6/dN
orfVGNgHAvcBAjsfLlOmY/p3cu7EZ7xkdblmZUSwkwfdvaoNn3hECPKnHhBjlos3Xr1IK7VngBOc
2TCrC/tBPHJLVfSP0B2gaYWLeJYmZQctVHG1fD3fw5H03pMl6i1qAV7z0nJ2Yf6d1MtB96LZ+WVT
rdvFZIw000Uy/UrNpWmq+HGyvGnVh3xLhjb9cIKkfaYcyH4PAcC9Ffb1wUF39LkA+USi0oj0joWB
/wdXn7PtHMXilJ3qnUh7xIlQb7y9nPrij5TZDHpe1Wt6L+1qSbTaNXgVV/Wk5wMjwfhViEQdBRNc
eysITyPpE9FTV8XlYRxz+GeQay5eVcHjU6V9lUGZ7kU7ziiO244dcxm28bnNFjos4ZxtUrBF310K
Ry7uo/xdUBbCLdl3z5Hxwp/WMQyqWFNZr3VSlFuPRecXdnvCeLIcNj5r6Qtim+mOQp8PgsCBAJ0x
hFyVZIHu0umW2CoY3u0pksy/MresoO3qDGhi7ti44CJQNjxlkVOMFG9QBznOlcsfZhlWlahyWs/b
pQuCHjeN+nWAErwMw3TjSf/G7U9RCy0yexDKqn7YaoZopnIkk6uw435GdGvg+uVP4fo2G/ZWuCD1
C7Pl6RTbo7zLhmA6BkgmH0VGpyhikXSsvTR76J3OeQ68lt8LP9FaOkPWrRj8t3te3cXFIe32zO2c
Szdj5nztGcu8O76Y3ge+xE/uHPKpZd8K1OaWXHxMge5zNc+j7K1oOodldtt/5XxHaFuy61wzUExo
0CPT2oSwsts1fEe32FQdizors7pr1qCfK6xsvJRl0p1FZDX33RTE5Sa2F/caxSnaSV+h/ohLzv5d
1NYXj57DyS9s89WyQTzSWh14A7bupwsffcfOev5gve4/1FndH+s00adFopDE91qRoyuDSYi101sj
DKdj2eerynxXS7FJz2alZFusOx0C2AdTuSms8KZpHlNMUZ71ltaQ9vCUUKSr6KRfuXs2l9DSYmst
IcyUpsT2PHLxlQyo5uE9AzZ76XCXHjJiHnKVpEPTExZgbZz2sPdbuqnnRI31XleOdUBv7l5Ysvp/
BpxNauXzWn1AM1yfo6i2z7zZil+5cvSL0jEHlWFCHNimmqJtFSaHsPL0xlrALswCO1nPvNXltWVY
1MVLjIET8sgW3DZqAYde0dU0RXmxVdCz7CrTF0fX01HZ2fgxJRRbZo4L77zLmqNvwNauurm0spWb
WMmy7kKFtbWzwF0swwKHL4zIjbt81F85MRW0g6sSVSUWnpvcY37oVQOC1QJLhkfSyhFTR0hk85rZ
BoFKxeJaM6JhQM9Avxw+swpxaFWk9sUn/05ZrR6TTXrzDAdBm70PdavfmQguL7aZ3BcwK/mRGFkS
r0j7B9k+rtyvJJrKw+IN7100b43E/5nzF7aRhaHjpJxWvER2yeNWEvxpxvorz4aaZXLE+ULB0d71
jScvgLpZlzr0tQ5Dxf8iI1Rymh23jdZqapo/LECmx3CJqle3LXG7OF50xzyhA8FmyuTSpnZ079pw
wvopWX5Xi5W/5WRTuVW0w4S42tPWo235xZ3CVzCsOCMvF6/Azk6/K2TvOlk5kQqAN+HeC0vOeg1M
0l2eChv9pa237Dmh6CrmindtoKeH1gVhI6fpZrgc7U1F6GabuJEKiRXPpGL6bFpOKZS368Skc6e9
ZWRO72n/SNrYXc1zAF91HodwPVuocWtd+Y8M3jiiZXSYj6xHC6INoFBmmXYPSZhW56DJpocCzey1
5Q+vZZnPz0lNBfJ57br6bfLL8IyHxLqwSTDfDePzTVBU0FT6oj27Nyo7sCbnkWxO+eUQ43qG54HC
yhVq2UFiQPaAOhkUT1YK8ei1Cy9crYJ1Q//7MBZu8rZMQd+vDNSW10CV8xH9ibhbYm0+dBPWXwYw
NYNK4xdriZDxwBik7VbMh/gw3eZDJlbzgR2O9aiQKX2DtizueamN39EcTds+LdoLnCZ7H1kqPQW9
iT00ykm8JTo0fc5tIo/cV9TLJOJuJZyqf+DqFV4tIxrIHAl6xJqz9t7vGbWgHFqaA2kUn1teuPyZ
h8T/Cx8iA7Qm2hcF1fl7FBpHWWylF/gDINuzVnwFku+xX+v4Xad8uYfbbYribJusC88Kd4lXg/kf
U0b9TERSmoZ+Wj+wCxx2TRpmr1Papo8gfUjuRWN7FUVafnm+5Z3YxHn3k8LyWC1OiVE3NI/k7ro/
Y+p5b7bQ2ScpU+vblz07Hsr4zJRExLU2DvpV2jm0RUpNDKnkYc4pC17swgRtPQtUDUyEHOqOmgI9
GwUbuqTuvDNIM/XQ+ZIPMH823tUIS3y5yBXWDPPTPzJLbaQrA4QOXUfWHefH6ZoB3it3wiN6MuJq
mNf2iLnVt0uPA7Xj/OlGFTLqFR4vxtCxkRanYqtIIexJqkwvPJ1cLg/M5/K0gytWF3239tsm+uu1
Mvs2qTG4mvmU09wO2mhj2331FgayvWoVN/dJi3RyEIXSzBM5MS2BCX5Yy6l1ZOwlYSbID3fzOQRf
ziwe9NfCdtkOh+SchELDIknRTDkGilwV80KSZF7WVZ5HITevWr3NLue5qeMXeceV64ZEqqR9mIlt
7VhpFvc5l1i4M34ysmsbIYr1tgVTLYr6bRWq/LFdaksRjeC23NpW+Fd7IycT8h8nQhfOSTtZe3RS
9J+3HSjfMsv5rXpXfUjSJ9uu9IOnJBqLTbjw0Nz4ZmjZv3rTPami7hCT+jgZIvB3RECx5uWaIiKo
XeFhSqRNSBPfajmDUTjdMQd3f8/lZIeYxHBgrtjghZtA1fXJ96fxLxJFFV6nLgGc72A24SdZWZ0T
HVpHAHA91jYSvVUYDOWnLlkecy0yKd4Pnu9W5ldm5RWjuQ9L2ZVHexmiO2mVMxtLtLKUJirXeTIQ
6c48sqqLG0W4uXns4Q1SGryXtAaSIN5ijztI5e6bQwD3fdaWebZ9mXGBC4NXu+zm0wyvoOdI53Fg
Lscu/exIj/y1uTT8zr1R8SbhxsYF3bq9EGR2zDvL/iAJVT/lg9aosBLpvpF+GJ6icrlJkOoMX7tv
LEGukcjiOlA6m1dFJZGCdMql6hssfvm38DV/cC2S+/fJFcNPAWDzOyuLmkCj45ffY9pqiupG7SyS
hPhza7S8RVMyz/Bw0J/BLIZ/tA6sOz9sCOlNfcDjSIem+pPwND1nyslu/fz5PTMtf3ldUO0xfox3
E6/RnzrOk3HtzjYZutjz02ad16TL1uFIAJd7ecEuMGkCO11nrmV+BVVWc0Is019Z2arT0qlp47OW
fiIbGn+HgeCGA1cwuwRONiFUkrc4otFMxodMXRz4bO+WEPK70ME/Gvp6hC43ztwHGaOtp7rrRjTF
rKN2BDcpNy9hZ36XzNWCndQYkWhW+w5DGjnqbRL64k2NYTVvncXtvses5mkwpjNzcx2lzCfCyXdP
fD+aBU4RR5BVlqBuqbnpfJBtwEsQ2NA5q5ap2MoZpP1o+cOwLSfFqYkNA7krLxujj66zEwAO7aJP
ilT+upc2VvqJxWOwGgBR+us59+yL2yxBzXemFn8l6+936Ftkz4n6WWQO8oT8ZrikET9CdnczMbEH
dxzQBC4ZV75vhlr6gWzW3O0sUQa8tZPaR0ErSvmZDIxUWP3l9tkETrRHfG13Ky+fOofVq0leyfS2
n8XCAnNopuA1TQq6wtgpzr4omSGBDNip3CZukHWBuWoLOlTgDt4nQQMGp2aclvfeAUe0dtHKPFTN
kgEPtbi3cq1KthjmfKLIs1uQsWsSs5mzFLg4biqWj160NBdPEAJCY7iwtJqH78SZrX1Hmtlbs0R3
GP/3/laQZn9thWEB2nJET8ClfU3sAA7QlsUlqEVNwkZN4wvJi2Dv4KO59oPsHjiiU0pPpbusWQWY
Rym86bGyWmeXZ23Ho9gZmx2+cp1t6kFZT37VmtNS1KQjoShsgyW8BXrnMtl57B02tY/e+dSUIQ7Y
wciXATVcscKIdrvKhtJHOd9N7jZSRq5xEtcvTEQj6KBd9BeNtfXXD3P73lpu0ng7adNd5djquy6Z
lXLhp1gfoDWySs/dx4FWZ5lawT5afH3pk9k98sLkdRdFJvyKlkw+1CrAG1CP1vcsc27b9pjlK0X0
HYia5T+L0XU/TG51P9BJs18uU5dDmhZ7nTj5nyCu9REShvno+oYgu4yhEvc25YL1UJb6Tpk5eaLX
F3zOveUWN7WWe5p6f/rd1LTCp0bgbssosnL5AAMUxQpokMMgYKvGovlb4rI5DDNrZM7ezmfpsoVb
F1PUvZCziL/9TIYpW+XEfmKSVhMTnVnP53JkWEoGHNQaecV16ofVVjZltr0l0nFOyt+Ejg+keBA+
R/WJbALXnvlgkWly2A3ywHACMI9u1TwHt9+tS6wnXxGOgGzs5Py4FUD6mveQ4o3Anp2rIzDrNvoQ
i7J+PGOsrzab1BF2QMBfpAKIxB9Bsq/d2uOWTBLwMhAuIovQL8GvfuLngLtIAmfIynlcp4WM7qCx
D78t0TJ9a6LB3RSM10hI9MtlFFF2JMLqlPs4S4t5nTWlv61Hk3Elr/xkS64O/6hFWQdlr5t3B2IB
4cmdzYAxAs722aK6gfgR5+5Oek71UYRB/5DaYBZWdZZUd4Qs6fokxAB0F1jHdimWI9iEZj8WDqgb
UlDqm/AuhKE+dXJGAr7TrwK4hIB+KkIOLtSREzkO64lfgzyACFGgidi5akNosPGVIrlKAFYoOW0D
x1IPZSItTmVpc2j6hlmhn1rM+LL5kQfr/B/kncdy5FiWpl9lXgBlAC7kciBdO3WQsYGRDBJaazz9
fB5VNZWV3V1lbTObsdmkZWRGhNPdgYtzfukD9hT7OdZEUHYKDZCy2h56IquIClezH2qPJJI5lI5x
BU25izHWfmpStXo2N7bLeAWT4VE9vSNZUIKIQWKXlfhFnHFk9IN5L3aasKNgWir5ddU38t1Vsj1h
IrAZ6QYNl3a8jj5tdaSEkGsAujpl+1zJUbeZWv9Y4oQiToa6bYZUrju00GdEFP3OLtAs16aJlIQ4
FWLyUd2hWkz8JRMQjANujjBChH1oZ9W4FvXA3SsN0hkIDy6oFKvi9matUHewdE+tRk0Zl7JFghln
cnIoMnMKZtKDj/joxGOtjJPibpI8oVaks4psepZptCxWqXtRbPe/yvgWQWNkY3rsbbIhl5awc2PN
TW2frRBYWAsonqOfMYIjH+L8WtemsovRsx4NI0FVhJheau5nrswHbUwj08VvUhdhzqaZhRGR6R9Z
2hvXdmuy17JHIedQi2egopBRMC6Raez0vBN0+aXb+JKu0viCGcZ4WplyoFvJtH6IhNYuAQ/CPPKs
dBleTWH1imvqfSf7WlJnz4K04wNQzmB7Zm6m+5UoErjzXJYSbwGC/mS62zaEnwOFwzDHtEgjyIze
9cXgK0BRIy8+Onye8uqqTw+0bpj3ia01uWOiJL7UoiMGQFrTyPIWrSDUX0saGljipIhRGyWAld4Q
rRPh8GgTlFMMdrx4KAtRPMkqiXdeLDfr55LI2uqqbSNA6dEEUQuAqoSpG2nZsoMtJLGwyO34uE5d
pL/a5BF8y81m2Y+zuliGxzeXPeMkxBiRJdJWM3OrxczeCSCdftb6PGw7mow2yUc4U36l8ya6ixJv
0YpboSzmz6qKKzNU9JU5YUad/iUvdYfKAuF04xd8kTfmnfnQQ1cC8roRP8FYUivm5yJLc3kzsUuZ
3y4jR0hrjcYu1pX6JvyQcrZ9OTEyLytRWDBEm1rlVA2a2KDG/HGoB+L43HhTzUOrzdKd2EiOLvrE
SDn2UWx8RPVQPsi5mexUHsaPSmw356kYKM9oJspuY37vehCT0H9ig8gQFI/AgtnW3aEpYgqMtx3a
mRaaPrZatqaJR6AWiWHP4248p7qsMrBid6BTgwfS4FillLySL2B/9Uy0X7M2WZk/DhLnagEUplFm
MrVf8UzmdyiVNu4VBLTE4ILQ4TUCql7J5X/PtmmFBoQouIyRbR3rwiKIld6Db0L+h2u9qQ0mlGUj
PKij2bTjHiJeQjWdHifPK29MI6+7E96MAPkadzGdfHI2/tiGtQsydcPlA0onHcqxzCFqF/7wUo/v
A8Rp75iWmoUVK807qCvjNoxH8T3KZflWW9F6HS0lpclN9J/rkI5B0xjSrRl5Ts5ocSIvMWbjfsSk
F3RSzyg39EhiHBZ29Tjhk3soVTE+DotBhLhmjQe0+51BNZ+VvhpqXsM5mKBKytpfy2S2jhESyDCa
c9gumE1Pa02LiDqp4UxUlud1gDNeKQk/jPNg7HtCLcOiSm8NKqPmdubapg4tuutFzahznFnfVme0
stXDPmiuHp+LeMi5qx8nk1483UL2LhCosfwSiNW2y11sNu0uzav5he3QAuEferHLcyn2M3VUfzL8
23dNmaihIlXxzo762XAhHpXB7fFgwI9L8u3J1qNWdvJBGM/Rpq+1R3NqeeGxbF6NfEsQMPXZcDdQ
tDGdoJFJP0pugUcURateWTMbMXsYxO+SUag2CkIVCJLcEfqivaEABzc0l1H/JHiODy3iG2cB762D
0qKLcTKyfUl2LHHD8c0tmu6rSqVw+sTF9LfYnv+fxSMyjuf/Wjyye0+H9J/UI7ff/1f1CGLav5Dv
J3STcHRWSKoo/q4fkUztLxxTFKootCbe4m5QifxdQHKTlujg6Lqt6kQj2Fix/y4gsf6C1MQkolkg
aOAf9n9HQPI7Eu4f5l2dNDZh62SPa+iONWQuf5KRyCJdI1AqQmEZ2RxlVeOrDpA5kCoLlaPvaLdI
Q5nYK2j9GygPQIrNSl/uytx4qVvtC4nWFBoImBGeJlgEq6YPZ9ZUzuYq2IrxChGlk6s/XS3mML/F
GeNSyyw8KxJEdM6Wl6VsB3/4Au7++vP/MWRHMW8f+R9cybc3phMLbVsEwkNQips654/O+w7HnyyV
G1f6Op0rhhp62rMjUhboG7rs/Uk8KPJYH7dyCDBA2XcDPziCVJkaKeNVrRvboZuWdvUujpg9p8rv
7An5R1lsu3bG4TpSxkTdC/1R0br57OpfgFvRCTFX4wh5AuXP0UfHmrEvGx3836aKOtfYl8icoz6r
vDeHkNxJsW8A6V2Jfc+pMMvN+tQEspo1rpbHz4VdBBEDo4cX9jyZPweyc5O6oaOrEdfG4sytyA8t
emB8QrookyxF/ZVO4BK5CFUS1s0BQWbxM5rlY5bQLWSqlA489ik5ZnH/gP7wnK7ZB8n811YMDzoy
l20dLyjBAU7B4fX2OKvmJSukqwFwjVLH3CN8eJmU5sFWRkeZyKCQ4goIR93Py2PWWk+Nwf+r5kcb
PAXzzUmj7u8m/1OOad8+MOh949uNclC0Uhk+W7NxFykfCYzU74kUUt2x/9XQSt5F9ps8NC8d352y
5YtjLPUHhFHm1jyQh3gC2ps7y5vsyouJgHbULercIeKnUiudaNVcJR9wOLECnfE+fPfNQLt78VDo
+WnKkrdkZJi9dVBgX7tVM7TKKVIY0ifzR2xhXqTR6MC0fZjI8/aMtQePT8bSM+ZBCa7t4oqY/FZ7
ENAZU37fJaCtcRy9a6l+tIdVdwoj+TCN5ZjSlrd2ovNxpuLCXZaLuUqdK5l0RaCbRNasRK+69YFk
d1+RiUjV0sEgXzvbWM827TPqjTMo77mx7SftxmpH8uOwFm8omU89cgAYy9gd0s4IV5D3KKf3PipF
QHqGKZtBByPpQXoudFbQpB2j9yqhDE1THDpiRZnhhY9YoIbulH/Zdf+ZtaPfQa35jUWvGn3I+4XN
MMD7aHl1DWKURMZrfdP7ZDla0zY37yUmWxxxbENQRAcW09XHXJe6qhjuUMzXXqtg556i8gK8L/sM
1KWnKi34SUT3jN4O+xbiNhizJgQPMwHz6aaJm+K5KCSKkWLsUh24ntcPuvIkma18niBxEbBS1gYa
s5/E+mWKJXdGJeN0KnPbkSSxhNZ6+x3Ngp+JDX6XyMPRpFR9Z/fGY7NI1BchuD6DedLNLCw6X4ud
Su0RX6W+w8OGTkgbd+gb3i2ctOGcMKPDZVKPk2wP0zAsMGvLz4VIwfC3EBpuk6barTmZednz5sHU
7c3wGRlImr29QQsAz21vT/qyp4FHH+nASWgN7M3skEbrE0bdQ49M3OlKnCNr44kZgVRD7buUZ3ZI
su1uVDoiU0b5bUOLi+AkqlyyMDMXF/HKqtJhL1cEJMHcXuzF7HZWaf4kVLIKCU4LZcRTB8kCxd8i
0JlbOzpnDSZCy5u1R7o0Yz9Rt9qj2NBXZ/UpipPmir8DkHCwsQmNJvDgJjFMWRa1nHQyKcBZnjBu
k1BEJ1PMkuJhFYJS6VOSDJt4gfEcaeTMJ5RDUw+0eHuu7fRae82iNgvUblNcufhaR541GDy4VlqM
lbLRIRUg+CC4RS44CdoLf05JYJ1WLnYBFACEsC53ltrcwqjUwIq1z2GoQA2m5NLoGP/rvr+0DM0n
slKdMlvvY4XcSfDx5kS9wxF1Dz3aMTCUOp3HW3djiQLZwTMXBxhSiMhGAY7+uuEhF8pDKy5ICX8Q
spaGuCdeqkGLyGS2vUwxlrv+FlWZDMcSRcwub4vsmBzqPo9hd7EuTeixMKXf6toyQYNHp9HuVjmS
Ruh3sdxDMmU7rZU/zbYmSXfk0Yki7NTnkMYiq31Lk+mFJAIDyUx3t6qGV/Hz3cTcECMxdeh45tNB
8XVF4uqiU0wSCOhl7XaoxIAIxGGkYTyJTwPRWySZkNiqIGmTzPR0KTmRSsiWEREkTsrEHb+kvtMc
6D9QiKbxk8j+YdEh4OUbYp8+fWuGobha5QKbsehaOHe5p0rWXWni1ekA24DM5t24xOOLPH40s4h+
cANiU9TY7CaZ1gvCK6QfkxLFfgMa70br+Kh0v2Fs+rK2KM0f8xEVUo9I9fYLo589JBM5QWbSq96j
wCSHjj3Wro4ZCTRQj2jtrJKO+qUFo7D0fWvnEunhRERoRnYvsw3YMhUHwPGU0ZepN1BR56KKj33c
eY8qcd66SFAONvSkboWSOU+olrbMUUosYwL+BLZGdyS46DrPMk/EoNSV/oNSoVtXPOZYDhewjv6u
bqYLPVeRh9kG126FXTe7mzNj8Ju02U3Az/Dfkk4nXfYTWa7TL4s7VKMz3x5h00JTwDQO+FFicke7
tTvFHeWji9Hr0IvFNWmX9l6wQki6RRCGAaSLpEsjRd0VFa+nD/x1soVjTnRDiUDsjWGUPTrlAiD3
HcRQb/dSWSPi6akUXNKEuUfZTnpbb3sZvMGLeOIneYHtFLoYmDUPtbiSQuk6rEvvK3n/hJNiwo6t
fqrztN706/U1SI1uPuVYHletw4WZFW+jikFgRjEpKe2HnZQvxHOooW0iwBrpoJHj1t6D2nv5lA3u
nNUXUx/MfSRrV030mbdy0Hhbrm0e1BriyqbeLzf2rNF7V0QK7ATGN69a9buNO00rh9YnbG10W9v2
pNtxQVThVSnid8wUTxMQfN73vxBN3JW6ereOCBvWngQZoQIlJbWXkE0BgDhcjIIYGXZfD8qEBdws
Hqj0XZqdqq2+LqXnZa4PBcF3dMV9zu36jEfy3pKbe8sC6ouq9qo0peRIk7WDAZv36qS/JrZ9zFLj
u6poeGt0m9KoTZ+8qn+tKj4xQ+/2MNvjrY/+a0klhJDzwRoBO4EoC0cynyFJ6GWzmHc2eBNgHDbX
hOb3LnnQk+Fr0Cv/p6quL3SFznt97Z5tpBbAp/dSPIS0n7yBTEMMUzC1sgkvqsMA6dQbkQCAOZc6
m/YShhpnlJoHazZ2xgrCzQNKWgnKkOyPwt4mpjR2x6Q2ENxkYX4LhzEL6XGjBk2Si0Osp6CntoJ4
q79YuGGcNi9/thIfGgDxaay1z7ygQzhFBqrhD6UhZXaKCSQpUalJkF2BdAAC4H6ddQwxqV/QUSKx
V9NpNrzGefEtadHbFEM6ycDcU9p7EsutIWuJm4oOP9SA9Oq5XJ4LLC66NjE/RNSaJjV6CxEgJEWi
GcmfnM/iGC9PpCEFosCgzgTQe1U1uPQsEvy7UsPTTfZjqbYz7BqbzqanWP8Jx0dqQh3i6Gkpolp9
4lIkQcQkNqZfy0c56t5Jezihj/qN256Jrwtake+sTXqRs+wZVx01QPbDkKzgoNvyREeeY3XDLxWc
bLeU2c5uOr8RcnpR0j66qbXRmkh+a4HtKq0peYr6yyBo10twhvlk7ryBVnOlzniVxGCFqgb41OIp
gw3HxIrkBr2nqheBPm8R5CcXpVbBOisDcul102e3tDXpQkLDOZX654g4gguyqNyZGIBwFReOksqS
qzXTHn3ZEnabuG+0GWDNSRLevDC60Bqab5QDpTva1cvY87HOuz6qnvH7VV5WR5lbBFk0v9ZVt+fU
JIGibS0i7RcbqK1lPihrhKjzFhD4NED0utMy9aQLEsxekkGSyIBFUvvdNhsqGXjyqXxrwA0hilcH
w+l7qdIpmjSM+Tmin6kymUAW+VNv49Wtiy6Q1/55EcO32ohPpLphL1LhIGVA7Fb6ipKMLoLiFfaA
qR3DenXKuvKpn8yChhT24KljIYY0pwJjn8nxK+LLZ7y92Bvy5SfD0B7pDEVbnlp2u6yDOcfhAEOR
F3D7ffVolfNA1cMakOtykXFHwy4LpDp5Idw1Xq0bsrOL0uFHPL0ZuoUdH52l02Z95jQ8F0bwacIY
0IRZZs5Ssl0BnrmL2tXplf6DECjd7e0l4lhnfBbFvaHYL+Z2Vs3ujb/kETjoBWL1K5ZkkkyMhMpp
m7YswQhhovZWBu7RWv412tPBbKvb2gD8qGAUyOPeEQl30IBSCBDCvZVPuXW68dSegdj072YpWzYD
iwSciowVeXqfM+TF+QpiK0t4ltMQY2d94lmMN6o1fYC/Y4+Frt3sxw61p7s0LW1DVoK7q1X9hYih
uFZ+jGCQwcj7cIYss0CvOyppCNQBOzM+Y0Dfk8oVExA/9/W7rj5eKrclKGNPCTBhRtx54zpTFJxO
x1jJ8L7Nrrqwm5PBovpxfhPwqHKIsStn+qnXkIt/2/Wd/SSstgcoNh154u9Hu/62dpRt0zTGndiQ
0k6Mo9epauxaufSwpZTV9AZjB0lItW8iQ3eLHM9jlQIpbPhem6kEgi+mOzuLN8QiiozksJVvbpAO
7pKywmZp9vLQu2MjwYYo5nOmEtAzltV+aIvXEUsY0lR+xDpN9zPVky71wuifrA8jqzf22+yxj9uG
LrSB9ZsTfZ1i8yJut07f9VGApXuf4Df3stFgJQArdbhH1QC3px/ZxJWBpn+jZMi8usy3c4XMxYHM
1hw+UkKOHoQ5Asr2GpqUcXoskcUfqh77NBqge2wPi9c+rwsPuzZ+FLFYuAUGGSkrCIU0F6GazEgS
6/J2wkcHgmakvWS8RR1fYEJCxBTfukY7/mgL3FuVy1mYuZ9KanJmA+C2IIV9jDhCY8CQTMMOj/E3
KNqqdVvDMkJKvB7wSuenhI21LEbryLaMiFLXh33VBzRh/eKEyk9jECXgAz0hbNCE77K1vRuFfYrS
sjwKg+bIYT4TPuAC1kSnZO0vKJZGf0t6Zn0Ix1mU+qGNcaro5C+40mw0niaBNXSbuctra/JK2xYe
NG9xBFhBHp2fUUV0YWxYr6otGQc6BBXPGpEBG1K+7sc1aV3kA3WoyGfCgeIdtl/raY2ix2nmbsJT
wEa1Wk2Q4qTHcTAdxrGGjIzwayba1J3meXjEx1jcrzm1y1GHOUT7YSOaD25fAvK86lSi9NA7tk6x
4epfeGDixGW63LiXEnY2FKcyVpxS3bxmQOtbCSM6ZG1zhfasqLLrJl/Fue5wdr7bCOOwiRjkIOgr
E5dSYQ8n6YEENDSDvAZ+Fu4LKXLJYLT2OjZIh+IcUvy1p6ipMDrLLSn/E3x3r5n71OQIE9lpEcGY
18mVncNwlbnwShnsbFvL/LyN+WUzEZapmFX8nuaCa12ZZ92KzB0ftn2kKRMdb3WH18dkoZNkn9g1
OeyN8bPjGestcgSRjoPfTxtxrit5COJR+R6KigePyIhIhkXwsue4TJ+0SaQPs1Najbhkg37+/clo
oDTORHYWHppC27cQ27JmKccG1MKfpWV2s1GN7guMRa46IHdkBRyatN3j0uVqpP9y97tLosmRvKjq
ssMBvYRN0nj0Xtj3JrVKciTld5Vyq6FYlyVc2umSjun6OinYzQx19bJZq4Lbwv6cJTUgfftQlYj0
qbYE0CrWe3zK1lMGizXdYl2UMj1pnVb7S0S8i7ndRWvz0K+WzZHHVZUk3OVyop1kE2FpIoBumXWr
kzXhzrKLNcSbwq+6aadb/eJ1SXkpoxGxgVL4idSLcARfdUqJK0fUsJFFQy0Oz4NYXt2+RFabm6Ud
aiL5GKEmThQ6eg3qD28EkPGQ7103Ybe7rYN/adNJPemi95DzorTQspG4MYRWScsPN5WnuCxvhzLL
RzavTxBtrMaS+sLjG7G31bb+qMadnyn9G97yLZil+ZzVyq3BM9aowURB15lWeYUtR2mB4SznknqA
yHyiF/29aZU0TLf2h1LxHCQlJPfMntOZTe5pRi7kDYrFnCvBb4lxQ6TOVkiu34Fy3599aRV3CbJT
LvqAWB7t0JCzW6kZxWSq2tPhqEmeTYsuU6k0Y2VY1LBco97tR60MUjl/q5PGwbxQPReleibRAvuY
fdKlnGyybL1UqGYhga0J+1KjQ3KK2EX/ugPTNq6k2LzpEUJtzodvIuUidFBTh+xI191bgIGHpuFr
VsdnjPlsqJ04Z9jwd7+vZjrH3KETZLmYZ+TV5DPUXNCLWa2hnnZutaanGt7+nvRMZS84kxnuGJDS
8jVOdLFH7PQiUMwcMjGeo6lHlssTA54yA3c8WpxhABgg4+1SPyrYXh5qI89Qf29uvlARKUvtdcnz
5Dgs209dMvNL3pceTB0fzLREAQHcyWPauxkW1LCF7Q4nTbMCaUN3nY90TrfUROnatuMc8fLWtIMx
Qj2UibIMt5VGpzbWqLS7PWPxTRyWCVzT1hBR1Dndduvaqg71a5vXDmOHbBfjCefbN6kzSDO1kdET
GPTUNFN0GN/Ig8oPmoLDQsmJYemLkzlH4tCqijgMaeXqY248VkcLH9NhUCptj0uS7Io8vc+SpkNi
Fx3asm086q3HkBagxW2AbKgassw7qZq+VlIgNBoUT9ok9YFFHuvV+ozGW/zi2PU4GKJXCbsBD/y2
9TIhZ65MamGAAPtOJPZhmwbhNLTZ4D/Xhx238Z0CPXmoO9OLc4M6znlAm8DaSXo6oXyFxQ0/FtgI
rMvAJHlh4lIP9WTEeOhT+9C2t6Q2hgt4+87nQ1Pcie0ggsM+yoM4kEqqhQXePLedMnQzTXnhOYo/
Ra2Th5L3RNEAbd8x6ZYGw6BB2iUFKpu900fAkMRyp6axjqnpc77DV1Zc0GmaqAeL/QGzhrggi/Zb
poX7eiuuW264mV3ypyth7qqmeSN/ob/K2JuCRSY10jBHm4s4epHAMj0zGyHh04zQE2k0atcmFwgv
ieZm5mCeRTEtTm1QkbISTXuMyuGVLktOz6E8GOACUrwdrDK+w/QjvGGt6jN1RJc0eaKzuTvKhy07
jchTwnhNyFa0yfQs9dlvuik5YBY51AW6NMhv5oA03YJNLA/FXMWnGo8hEEXbvHVKU3hEpyw+oUUz
1jLpZ5TogKD6L66AxS8oqoEGxnCEBWaV6l1VR7cqF7iQgQ64aK0bipoQtFWbB3XSeLiLxK4shqtM
HNGpJpqv2pLZGzcMLwbelvCvLzt3FToy4nRbDaiOH/9TSw3rUd0LxtETiOuKlj/fpclMZWIkjcdh
ptXPrO5voaEnVCpLMBs18Pv81KdF55MvX+1lSbVDPjt8gxsr8DIVxQVJTpBqiXlFnodMddAqJtIh
vViV9l3iygms7haJs1BO3qTypRO3bUHpwpHtC8O3hyk1igz6wtgO7SLEx0Fup7J5hEpA55BW6t2c
8w7CbdOX5vXT2kTmljIOlazVc2dWaJyt9Cw5THaScNQcbTLkd0ijvhM1zaCI0PRlafsuUatE9Xgd
ZGw6aJ9zyxnmtdttPNDs2xi0gNvuBkLIRGGQKZbHbklNAx4t6wXaler6UTzBNBiuCVbgLxJowkbQ
X2BnUHklmIJi5/pRN6XmDYFoF6zDj5rG67KX07Mw4MLYUg9UiwFjk+PKSvczvzWYykMtHZtq2hGh
heDGms3AQFgHLm2aLhm2435BMk0ScBfWTZq6PN+QWaz5tFu4HVYE/IMgx5mEUoStZjDiN5ioI0rB
l26MQwUqoH9rxKsdFqk70G8xeRIqE3eiHNKlXoq1iLyJkCMvCZjMDuUtqo+9w3yqio91rOK9JDfg
04PYpVElXplYinvcTNvznNuH2JJRMyh5cYoq+7BU1kiyCMtdbciJl5b2m143vd8itJPb1TrJbPul
wvNxlEwXx3cVmgbwAE3PhQZuN6UhXh4rHGzlRUJnGHQJcqTpU1UNHPnFtO6wDSZoFCIO08pS8ZtX
3r/miW+FMn9miW1dhQIwqDuWxe/C0j/ks6tUP7SiMTQ/Wls7VFg9tJVaFqNAaVKuvtLW6DRSzEID
8QfuPI5GMHXIComIO2oIrotONzwyqWC2ipVg1+WeOwUFyLZrDLzBmjz+nGHgAoElIbPkRyGIWcms
ofYKa/kxRii39DnUyYRyTW7TI7FSfhGDXxT0Y5GlXD1G5Q4HCRLsRDn86zdv3CLA/8j9G7JsqvAc
OlG/Jr1+t2DvP7z5HmvdYnIF+HOLsLlZzbCYG6cuUPmpVb5LWHEUOjHdpdP4WZLvMbq0hMHd8QhU
caxRPiDtiqQ1T1mmkOZUTB8UwRthK4v3AZLvQuTKjr+eP0V3YZ3bpRurHOvW1ntWPIi7qOuObTSz
+MJsq9FXRVblobFIHmvKXxuYxWdWJHfqlYJHcRnyrfPj2J7dfEbfqisZIEgktqO5MkHNOMV9smpQ
rpH/do6HgYaycrgQQvBmMk56Vi5/jF0+nFuy78JVLbdzSgaSOm7ZHRnX2sUYvjk9mUq0fGHAy0gU
VNKoPgktCQzinU+6/b3p27+ppFD+VIlLqRU+eyBBg2VA/U8EGIm92emU8gnLrfZBmOOzIlRmbcGU
Gycj81ZBTAZeFqPDWt9GVzWS8d4m8Ye2seHSxvM9iSn3xhU2kene1yar8HTCO/byeshv42Avb6QI
AFCFpICQXJcb92srpU/2MkGB5HXqNQS6AgKYj706ZyhBrCHoZZ15DVHYCXuIVzTEH86zjjyxzj+V
uNUQNgzvkDqPYy8nF1z9B2nUcxq2yR43dPVTgif3cTusgWD+lZc24gsppINSWv44c0egoYZUgk4w
sCQ9xLH+syQaCRdEhup4I0hMj7YsxN/yViaDHnYGtFmjK8cSqtYZIVMe8bSTOYirkb/FOlqLQQKd
9sRAcGC68YmkNAA9iBSA74lpNgQVHTa1crVaUo5WpH8qhrV6MGDbSU3ajzgzNAJdt5891+9R0vF5
JqYy7nFQkLtTbXWojmCgnJdnSCAFFQAV5zP6q2r152ytAgPBugviAahMbawvZfnq5vWMbSKbDnml
jG+0VBMpRy1r3vCGxHY/kL52lNTq0iXjPpoUI1iIZuZn3Sy/LRd6SbN0xMqt1/vfV+yYxO4yDj+G
Jb/7vcZYifI+VujMf58M/7clXOf0s6v7+nv458Sf3yk+/4gD+n8pJUhH/vRfC73O75/v9f94/J8U
3Pw1dGj/i0Cf25/5W1QQ4T48RKCfDUF6tnnL6pm/+oHfxP9BzmUahAUR9o4M7B9SL/UvKnlAJmFB
Aq0SYP3/lnoRI6TIBvwu+iXDMGxb/e9IvZR/VkT9fgHdoN7MRkZLF6r6J6kX0LXVtHY7Hc2J5519
yWsBRn4mm4tA9bsIpdQc/UCxOR8HSgtt8faHz+o/0WSJW2vHPx43f3t93iOfgkYl/Z8TiwAi+kHt
64mQnGBDfKM8ynN9qeJngv53Mgacqz7ApRToVWLD603SN+sDMM+oPbTDruA3yAW2se1LplFnLCqf
kHcaBq5zgedcs3YmVThW/oZKAw39cdRIeVs+/vV7+A8t2nxJhoWCguQmzYYh/NNnqMIKbnNijUfl
Kh+ig/Gy7dswueZn42Rd9UNxkU/GTv1hXcTT/+Er3z7dPzysKVQQmpzb47E6oWC/dHfLY/0zeYxD
ckcu3aV8Wx+RqJ2tS/1vqmt+K+X+9L3903u+XVd/eGUikjmBCfI7So/FHbvuQdklV3HRz+JQXZZL
dajOyl35715V+Q9VlL8/a1UmzAPbNLfNn8aTiV4BhUCa8SiubYvCyREpw7Sj/LAv6WHZG4fiaamd
BILyZT0o+3Zn+AT87vRAO3TBeOC/BZ0n9v2ByoJPEUyn7m64grAeqzsma/ixot8lERUjDuYhKfXQ
Y8VIlagioliLUQUQzQUYRRHISW7CE5bIYzw2Q1S56tnGyfGhVO58ny4eZb+IR9rVG8EofMU3nM10
J9k9Xerg3uxDQOwRvnxw9dfmpIaxDG5yGqZ7uXPlNmiGUDd2Sn+IL/Z8jPpTgaNXOAVGxu+VCCXe
9ku+8oulxK8Gp+EY3+y+KOjLsLyXz1gM8Mxb7+0Dqp/jUx8KslErRyfqoXbzMxGEGB2I4ngF5Fnv
aCCKAjjBlFwqXnLPC1xJtlAcNI2ta/GQDbXMI2Af01BZeOawG5nZ1LAtD2P7ZUe5Uzff9mvefxbN
24CntPqOZUJYdiTiLJ/qeT5KbzeTCg9JzcvCkmkO3RLB6V/yR3YW+/QbrIogsu4z/tjeZtOZMm+R
nPJjuZPvyW9yY2Is858Q+tSzdsKVsAGU3nhjcYn028nG7V+aweeC6L/N0dk+0wuJALt4176IlhoB
f/QXUErCdXb9cT1iHZh/GA/yg3xf7JMn8Tr6mLUCfHDn4lzvRrfjhhq8Xyg2PCNghLnad3z6ynyo
SS0l2qh1J64V1WsizFjOsBcegFxY7fRz52PPdbdAvZ8RbrqWj9zCzy90yqBxPU3BEthX+Tu5O8Ye
HWBu6vFFOTMvn7nmvnhtffs6vhBhzzesgPw4mj+fY58CYj8K4IhBn5zmf1F3XsuNo1mXfaFBBby5
mQsAJCiRory9QUipFLz3ePp/MdtlYURyOq9mIiq6OjIqCRLA587Ze+0LwGPORF8ucsWfELjL5+la
2gdvTcLB6TZQYJI8NYwDWlUHHnsKYwETef4h/qRkfkdJ4pWXoOIfKC8xvVy3bjYmjHLEOI62Qmal
OcGXuM7zVfQI1UAQ0OqizvDaB6z7Tngt0XUsHjXD5q/yAXruQEiS7sTp3kzXyq14wwHSzO80qqN3
oA9v6/d4r91WL9LtdG3uhFW8zlbKDjaOkzgEHNixO9sPukMH5E54Mdba7nAzBSd0/Mu39sLiv47X
ZPK4+TpcJ1eGU9qvkqOvuwd93XrhatpU69fR+TGuzPW0Sz5pLUev7Xt0k+79ewAeNY0Pm7awfpPQ
wbEPn6ba0uV8aTi4EpwBet070ljcinHuhBXod5qcK+mDA0zuiquEthS2dNyiJdg1QWF4IulzDAQH
0x3v3TiRFbfKVZYi27Ktdb7ut4w29TOu7eJFtGyDQqE+OCxzjpTjzUptfd3cl1e67/aTx7Y2cwWv
2DESZy/boUgrQxhmO20l7IPbSHgq3ox1u+uxtHUos9zhC9wxgLOJF1++AlreKGtxRPiwHg/g0xWS
mOSNCvhGvURa5gJVu5CepWdlo67aCxVnI5W8C8hq+/mi21d7/TJ7ErbzzXDLMRsNUL1pQqeuXEYk
jXXk2zJw5d6Of2B/yG5lyNW4nNAYA6EyYZZdRKJDtA6Q58jamcm2I4WIkDY0bMqmbrZze4PgaEZV
CpXmUNZOQYjQk9iP02r2Rmk1jJflc36fbINti8ANx/2TLL2WxoeVvOnCs/FC6vgrXMsN1V8/EkMH
VFLzEExfUNJygkYe09t0bB8aahUGYPw2cFAzwdBlphw28dWIPhm9kT1yWJkw2vT2QG7zp/DSP9CP
fe6pxjicBd8KudlRUdaBsJAUnfFjePDYtH5mP81X406+EW+m62xGa4NdDiHCj/Y9eG3v+tvgpRpu
0qH1RJ1e2UhLDyQXpwOtW6F3DpDfBU4cOkHwXt/3gjtvUZBRQoVr3qf7+i4XEOremz/bT5U0ESr+
tZP0u25fXOasSmJ2qT6xxKy1VedGAdjlS1ox6JRsQklW86pfRY6/o/9jN8Zq3iNNkq+kJ/OaQfuZ
8XWeMLbGn37kwRDI72Tmgk8QO32+0VEV3JtP4iGcCjryhfCSPbUv6q3Iq9hrSAEQXqRIjh3rAw4w
1beCG8fYL+hmhzS0n2baqXzD0sZMQh9EWqdQJ0ccLbyll+LFmLzE5mvTXZndZuguVLK7MNbCoMsd
s3vwBVyjKLVBd9vts+rS0hvcebLha2P8ZBGqIho/d5m0zulhAcmQ1kjbO2Rn4qreUh5sCITaqZvk
urr3aeva4ZOGTLF2UzBxHX0Mp5xc8oaIcKVkMqHriZ1Rd4OAk/CWiDUiFwYV893jTP/QixzxlQWQ
H8mtdK1b/0fwGQIqoMv6VOY3U/aK298mBTid8ONd9OqaTgEoNVy8A5x+BYufjSYNtUP2E8922Hia
hJ3vVkNaTNrMAB7Sjr8Onp8bedfeTrye5Sas3xVlm/q7TP1AIkFegq5d4M1h70prIKpzp8yQiAyb
pEWgQta6G48O6lpOuwqWhfRDCiltyqzg9NwQJ4TJE6FiFDs/I/+BlRVJ/iWAhOvpiekTWwEdMwRr
W6Xba90+uQXodAfz7rp8UYq39KWnxPMc3RfXCj6kAFXQE4b54oKorDvp7YZpa9U65WPk4h8vKzqG
KBBChIXUqpMVhkUtcHQgF3TyrI05tE7B+0knakLDEeeILySUFMR1XUwsjB7xATdozdJpM30Q8SPf
a8Tp9CiqCmq5+UN3z4FWxy33LF2JD9UNrt5ydmas99gqgepSUbsdfihIfvBBlTQRV316AZqrdnCc
Uf79Uay0Hbpz9dl4MNfEtGlO7FFZp5A7QWe5b99M347EtYD6sNwa6kNdbiN8+cDWCeIgUHgTbzK3
+kA1lT7CiDe33T018Z9C4YxXvOsACwq2aqFdfERfdK/hPtiIJPTHcJc8+3vE8OhdR3pxuL5ie/6s
ni22bYGDdJu9jyxvEF8g+cFFglWbot4djxnFmyw6/yuazAqdVNJvI58ygsB8JXbKRjfjW+FFd9RH
yIcsEslPetZWB89vHzdXgo6y67LWYXE3T/LoamyE6IX2Tog9RcCXKA5eCcFDFV4lANFpuhq6DKHD
hMUbhc/LUNersfg6fTJRFh6iXwc7xBe4gTTFpJQoLo4mhtVRtQnCfptEFyObFO0jjd5wTKsH82L+
qo3rqvyRS1/GuO+pumzCwJ2HG5HHa417a7oZrEPo5l54Zfaebg6Ej2LezPJOkndXrUBz7d5IHoF3
o4tfYzDofZuKdt4EKzIz3qovaFJ4iOzwotg0m/wqf+PHxra6Fl0Iht608Veai5vvsC10Z5c3egd/
2w5W7LRYMAUndpNVfi3YH8gK7GbFBjfcgYObnBbwqv9Mfjnr/1pOH0yW3J3xpPxkzHHN+b6AuKFv
lWAlf03v05X4qPmPspc++ndsrDcN+YRulmzVcj0KLhuG8iZeGwDlCTTlS1TvVk2Vx2Y/MTPfrym5
gy9gFgl0W9oYiT2i1H23ZjfwivEi77YVFolHmG2Qfp5kjUb5GmlSWbmTzqdyv5BCU3GuPuePlqnq
rvayh4GGobURxQuQ437h26CQlF33EjY/qvxOeTFvjekmoIroP0KmzQBd4aFoPvpmM+yzW8taI1Nv
a8mVGp18hnVcX6qIt7K92j5V+WUybZDyS+VGDzeSugFQVXXXZoDl0BN7Ok+fejGhDadYR9waLex1
MpExxAYKaZWFiwfb/0YEqvkRut0jagMtuQvnK+0q5QRnZ+oqxcdwh/QIm3aJDtdpnwT1SgfI1E6u
Wl9bB7ThmtgopMkHhcFIX/DVgppTbO+0zO7frdvcRvdJ5wmtC+mrusliEgsI22jVsuQ50t3IrhDa
XFk5OsmG1+aHGmKs8Ro0UY2ONHYz3Ecvo9yuK0t6Hhh3YrBvfG9qHoCdOaCu7GSAqo8UNeENI22p
c3HGZwnzT/SuHyyYDs0+zeVm4b83XEGzY53VBynnRjG2ee4qTzP/Y7F2ram3ahfR9NRNHHUTWm0A
V56afl2tSZRaNRfKKr1MH62NfKmtrbW2JnMKnrgjql7ykUf7X6P6vyoB/t/V9/bvdG6+imUN8HCl
fxcB/x+BgGuUEE6U9wpIMWn0/vfqHn/lX9U96y9LFg2JQp5Mre5Qyf9Hdc80/jJ0WaKGh5eTfx9w
3/80cmqU8HB2ivqvyp5kHvDh/zRyqtJf0E51pkzLkOk/4fH8F//8n9U07to/eOjfVNfwjf6tvPav
MFnNXERN13lH5TDys6uJ/uFYIJZKVUnlQEdQ0ngNAjYyg7u60AKsZZWWsr1PplYhSUyIIgEhjxZ2
pci+Buzr7FHexh0dt0XQ/yTUaFJhtoKXgdSiFQSTcDqYi9QomM38HpW+qaiky8sBWTdIeGepkjka
VGQbqTS5Zh/EmY94FKOXCGf4PUlqsbqLkchwvjHzQdMvfNUCWOhgfJzqz7Y/4EQcYgYGQbXbjlo5
hBiiwhg2GKUsOMPJFKOcsueqBcDmDWkYcByZRxGFapAZZqLgRqq7khNwTdoWq9Hkp9eAnA5OLiWy
avx1+ozBQnbADSuMXzJpfOwpGmGqynoOUo1SUxQjl6NFnE8CG/VSoU1b2Y0oitWV2RtK8JgY3Iq3
WZBLrE6+rKTJE868SX0LjN6XbiAiaDl2V7mwUreSyQhBDexrmnQrlWRpP1i5RV8rmjRt2iNtnap8
lfghk1BmNqGAXjkTPmHKTIgK8hgQnCSCY7ztjGSccJqNRrHD9ZFGa5SsUkJ0yEAbgNmtn2GBleYc
3iI8rNluB+agxlfzaIopBGm6p76b0TevK1sEjJvdFOgE048oggOLyKFOopXVZxZbz6BhgqybPJce
QL+De0fRij/ylifBYleXERu6jmyr/gabQVxu4qQv612fZlpmsOIntSCyic9j2UIGRe5G7Pg9oRit
65NWKQG8EtQ5CN1ZDP2cmlknTOwwJRJT+4a4AwS1H+oUzmhSJUxU/oywNUoESghSSdZLiZleehPx
ItOYK6eD1hGbEVJ6TYfiBrFN9ec9H2LNbIiGIo+uVJJIGnk/oXJl79kYoM6B/w6MG1qG1WDcxwKE
mIJNlpqKuy5qReEHdNrGZ22tFCED0CvHFQEz+DppcG0LDeLAc9lEZhVu+NJ9hCSv76BK0MmLQrdt
egxeLg+p7KioYRRC32ESU2GJTjCaEqdE0BO1Dwe4TgXpA2LylD81HSUHjSUVhsZXOAK5y2wxt3yg
Dak0JRco7iThvgbBQ83HDLNRdkC91m8izsyZcDsEZ5TREIiPwVNsJlq7Q78pFJU7iH6D5BGpZbOX
yNscKFZqFsQFWDBjUV7wWegxwKeE0p1qQty7MEVz8C8SkBww/y2ET/W2wYsTsRspk/qpG4iM4mQI
a3KCR1YjNzgMV0VIPhBn6gKEaTk2SvvAhs4q5ChEOHkZatN8ADalx8Z9ysOu1gl19mQfkNxZ7mCI
dflrKHeAtgBuyMnPVExI/sEXWJbUOgHgT28kZdDvs0lOm8QtGW9Ds67Lfhz2/FcNxpaRV5KGnykD
Q0YrEtE+FQRmGLCkSRoZaMBV6KBFCG/1AWO0IlPxzEsMrOKshh+wLQxzCwBXsa5GQ5vxV6o1OXfF
oV9P2bW2DsQMQaDRfVWQIGJsxz4LhY+x6YsGnJcWT9vKyMJwE8IUgtbka1HmCVJMRpgXD/RRMQU1
+dhh+IT0+Ah0TKuBwVG324PSD4c3Zeij4UpSppoqZ0qmnLJthBatOJo1E543sV/1PoyCQOaVHbop
tbHSTiZZiVNTY9upE0Ho9sGQhMm+h4Q67c0yMQYqDXIHywa7gySOwMklNX+fEJLVuwr+WsEuXcRA
FTkxEWfaFTNWLG6EFsNnYRPmi8vXl0xlKKFh6Gq0w3qNAWEc5Ui/V7MhYT72hX7q1mNezDrn8aGR
QMgoJE+F+9AYCVJtVGJFLTsp1Ha6UYc6LPd+r4vz7dAI1kDdXRv04UlmNFpuV5Ld7Sr5pObAOGpr
WKdxN5iUy43ZctLZ8nN297T+x5UVA3a9rZSqw/FuqmT6rIcsIxfWCcI6sb5E3HvdLspRigM4SwDW
cohUeTmIhxZ6uKRIhidxXwFwpY5tTqb5UzmQZ0eqTaPEOWKmyjrXhhg91KGmBzcIGdpgL4XTQNKu
T87ETkGpFm+xrfXmAT89ipdNIpbVM9OiRhUgq4cKfXsRYB4sc0n9QowDIYkVdtLG28bqyJurCD/4
CuocYzywuby9KvVharZg22PxfgrqDjNJWE5h5iBfLKG2p0ZXSF6eSp24mvs0Cm7QF5ct6B5LDV9i
fazItDXKgpPwbMqvUSZ+QZhJP1LI8Cqd6UGS8pu4leVqVfWgeJ0kCwLR5yxxUIYmQokfOSyMtl9r
vRpZbqnMopxwzwO9/MiiJm+uMQ2R1GEjea2jbei3+vyANwLAf5NqYXZjwZEKd2KjixMLidrExnMx
KRNqeSHWug024U5wdTnulW2Ht1N4iWO1S2NnKFFdvxxIL8lGZAMQryKysJTWTayhap/7ODWaFUlv
OQaZMCAV+xDVIeXGpq9lIXNB8irFncLrVVyKBND51yzajXFnWtYYUFXRw4zMRX2W4TJ01hB72lxQ
2iV4T5mu/LmBmWaz8yPtS5nTErk0JNgEO1BqgkemYzHU/fxmlJquvqILbrW3dIhmaavCXsNMmQRG
Ftl5x6n+oSj9dtiCQDfFh1BOZETicVYKSPy0KE1fITx3nJUL35ARJmJB/gG+srSucB8KPNmsHzi6
i3zUAdIt5ddKIckBSPWg0qXXBppe/Zr2gU8uKEVbmJpr6Ivw5mzC5dAqr0GAkUG0VuKxm2+aogCv
6saNKKW7lH/pmgPqvOyjVWIQEriNZE2pfjma29uxBcCPKKTrKUBaapXh2GZh8JFMg9oXrRa8LbQ8
jTwLESUKZ1Qryz/mHhiavy4q9Fpkh4nQxrsPNmMEUO37xFJ7qi1kQ/qpNzODAMAuoCeSuRfl8ZSs
swYmlbSaJD3P+4tGzshkXmVzgibMLVpDxSjZNpEiak4at1BKXG7hEDFDdXTapa1Iwrv2FbOFwD4t
FPEs3f73R6GHIuOf5Rnn9yPO//7/Seegw5M5cRB6T9+nZnEQOvyV/xyE6HwjcBBVDfHS4STyj4OQ
Zf2lc9aBK8G5hga/idzunwch4y+Fk5MkIjzgwCMhiPj3QUj8C726TLq7LsqSzF/W/iudAyeq32QG
/zoHGTLf9/c2dZYz8VuK1ngWMT5zSbdKyp4sSzuDljl8zH+64f/5+AVPpimhYuaEonmkp/H+5nat
iJeS9YAYYW352Rlt3veHOWOpRyQxHF5w1LfeHGkeapJ1mFpnJGd/lzz+5wccLvlbGz/BsacOQ9d6
DWSHTlo1bLG6G70ct7OxF1kgf3tlvjmQHnsMC7WAoWJoDvWq9XTukY9APCQ0csrr1emPP9zu7x7D
otZ4CMRkN8nHQ49gT506qXhlsUAqBef6f7/y/8X3Xyg8LFzgqpoVrXc4PwhU1JAncJHOPf3xx77/
4rQ+hUQMY57lLe3jcd2UCpwBlaDUyKLzbWCO2Zy+zi8R5zc3SjqIP3973P1sqHJp1cCYnPAiptNV
u/ln/orbbjXaqpva8Gp3/o+Okrtu4xM1qT+F9mBjkDjzqI68Cb+0NL99g6z0VTmqm8arQvU5FhqE
mDoVyNE7/QuP3ElpMd5DK8pDiQXT44CKCjoOrisdZ0czSi9d0p0ZNMcucvjz334DdYB0Koq28SBA
weENYF9hWJWfTD/5w59xuHu/XaEJwmDo+67xMD2vpirE0BZAnxFXGa6z03dKO7xc370Li6FPPJrC
3pxbVbaCTCd/CoINxFFS3pTR8KGwS/JXEsbqtUQK86apSMbEkRa5ujTMlw2ww84m6EZ7AR1nvgZS
1znDnIiEt2XiZdxkwegkUWm8TwMRwVaL4F4Y9fhRbArKDhHtH40N/ShZED2UVkDxrGjrukqQ/wck
TUWNGTROL6TyRYeDwJvnbF6Z2theJB1t+lGYUb2IuXYbhXV/HShWeBkMI72vVDORdpgN4TxxKRsP
giYg14WidwUWCXBOFerNU4u0+abK1Pzp9L089kIsxm/VaHA9xrHxZA2/tEkexvAYFxCrmzMCqCMr
gLgYt50yQRiV08brQF86FECgNU3ZP6q7R6uFhw/55kUQD2vDby/bXHY+aR85CiFF/7Si8GeYz1dF
Hf1MBOOdTdyjLzWeapWPf3azFmuB2CcT0DTmIJJFaCL+HNufinqb6tqZtebYw1gsBkVKVmfYMMPU
/oegAUby96FYOmB2ndM/4MjDkBaLQQOYu1Z8BmdpmXd6lF8RIXxuUB55FIvpq9Hhro49C8HcKZiE
JceSNiQg/NkyIy7nrRluchcy4k0pWBnGbLOqYf73OfdmZ37AkXsjan9/l8amjoGnx0yNFelFRQC2
XpiU9Mww+HWLv3tVD5f97VWVycTu0irgVSWnYlXkurZm1+m7nYGsB5wnwHwLhbteV9FW6mvFozRk
3KmUKM6soIff8d0XWLy8yaTXRLIVjRdm2hXxHZsKe+FcWH+2z1g2TSMqZRpM8MbLNLLO5+K5Dv0f
Yihe/dGbKy7e3Lghr9FIpwZLerHqUc91ZnpmUBze0O9uzGIKNA1pnlttYKJA6wKP2ZyBVViO3DTu
bAxnhvb3bxcdjL8//qwZa4l2BtLJviK3alfHZ27M93MGfZm/f7CfiUlHhblBySZv2+QVIJ8X0BWk
gHz6zn9/e5Cu/v0C5aio2aRkjUcUzg7q+EXRB3fjLLwhWd5hnTszQI7doMUI10Vp1kK0O+gyAT2P
Qf0QFkNx5u5//+7r1mJsS4HAak3wEugk/Uqc8/uR0Dm7oFFx+h4dewiLwZ2SoRNjtOLLB9XOkLut
X4cx3o/pGp7Y/elrHPsNi/GbFnHahVRCPL/4qMBfzeMrJ4czN+jYD1isPJFSlkMhspAi6V/FMKai
EPUQ+yQraXanv/+xB7wYwWVP/arBKuOxodFxLObSdObuH7sziwFM4phMnZrFAcQXjb8tz9rGB3Xm
1hz53uZi5KqqCEhO59bUU8oRrc09vdE/T98T+XB//8+5ByPD3wdXkHS1BfmQHcUAcswWtQnxF0Dn
VRtqYBxHObxVmjT9wEOcbJI6EzcUYvEFkdS8oUrX35uSJL5PZo8CMW56t+1xm82BHmBfNDMv8KV+
O6sBZE0tni8jK27OTJpHXhhzMStMUZi0usZ03+TSil3FipL7e09nBJp0+2dTm7mYEjrqkzLkutbL
p2dBf4ckSRERXQfkl9O3/9iPOLxQv63JiTzKs4Hoy4OwZSf1Xg9ql44sNdjpzG068mqai4khHwdT
jYG3Q/uOzJe8LQhO18kOHomA/jr9I469n4t5YexkUfIzLtGSV4rNTK2sd8UaMvf0xx+7R4uZIadd
pkpJ0nqDse2lya66ho4I6uI4WZ++wrEfsJgYGn2oJThWrQd+iBgIlEBif+ajj335xcxQx1ORhDNF
Ll2o7Crb07JD5cLgQM13+ssfecDGcnbopCGQA+B0QoNwNvRdVhZbCqMzd//I4mss5geTJvfQA+D3
qvpDIht1al+VEXWf/zIYD3/2CxYjuUlVjO4lno1mFF29a1YZoIZZre5Pf/zhm34zwxmHR/PbGJuF
qCdKJGsJuBimZ2C20sanl/UkwkXdlC1azVb06V/Qdz6z0Bx56AeJyu9XjFFj9Gbhs9MOwg89QCqm
+wiokgABXSWdWzGPPZnD2/zb75K6UJmwhjVejp8yEnGk6u96iWRZQ4E/nvkpR4aGsRjbvhWQtyVb
7CvkerIJ33yz6iE/s7Adu0+LkQ3VKM2qlvsUFU+9+tQ3/mbs3uagPjM0jn3+YlyPBcRpLeXzSQQi
10PNPbk+dNqii0oa/mxzaiwGeMW5SSXRjKfQvsgsz1MMHky8aeavHMTZ6Tf4yEP4ZTv/7UnraeC3
pcg1KMIj+Iu6j9AQvdOffWT60BfjW5kHjMWH7x8X16EOTHA62GVfTn/4kVf00PH4/RUND1GhqsXc
1BjiRQnabUBfTwJNpOFXUR7/7CKL8Z3G2HwHiwK2ZpSekpeemc0f9VgT1tLn70Sq/OEeXl8M61BJ
xqRI5cabBmJtyI+g/+aCmTgzGo495cV4Rj4xzpjED09C26nWcFHI/pmX9NhDXoxiyqHhVLRUolrB
pwWLQlsDkJmp7ukncKS0AFfr789Z6K2+Qp3A2Thp45e+T8HupNB0UqGS72F/uVo9I2oIx9i6keiY
XhKd2aNn8KszI+T7Mpy+DF0Qyt4qIyLVPeKs1XcySCBvz5mngt5u3HQ4c5VjT2gx1om7L4U6Ziei
GoV5KSPYcjt/kM/cxSMPiRiKvw0WBBsEz4Y8/3HIt+DcvpJcuK+M7u70Qzry5bXFQLfIuSZKaqa6
HxAdzqHdrUr4qac//MhA1xYDnZBHbSKijupYLJE2+sK6YRchhzcZ8RDOitNXOTKfa4uRLg2djEPZ
rLyWYJ6VzlF6lWaGumkHoSWaHYPQ6essDN7/6uzp2mKkz0MqT/EcYUSG8FzAcpKFaWMhkZoCYR2P
GpS09NmoZzuj29OD6YI79WJVj6cvrxx7VIc//22+T9QhneHmo/puk2om1zSJgQgCTVpZhRWgUCBy
XbO7LMAxrJb4s4AkZKtKK/stylnzJTW15JUoLfOL9O0MEWQr3xBnKV5n1ZStJlFsL3mVOUqScuOi
smjtTu3felWpLmIkrF9TXOMPi1AbroS5Hp+IgYPjp/fiuh8C/SmQId6agzU/lZUceuKEFPXMEz68
jN/s1bTFRJXXWkSO1Vh5NIb5BkX9OOXTJVmZG5A9N/MwXpVh8WeHO3rkf7vLpZYBoY2D2ouiVl/J
uvCFQvk2NSAcNsHb6Ud5bFwsdiC+3M5T1Ya1N2pAmivSY10VOQ82YHmTHrKMSWFLzty7X326727e
YnqyeG9UMxJzTwg+YhmCtqldGopsA2O5DDnbyyBxpwOsGAD8iCQH8ZMzIDNWA9zJeAQaDUGa2pwZ
REemM3UxnQGA9/MyGnIvMLHdAAhN3FzAdjvI6dl158jtVRdzWge3MezgqHpZ1gqraEylzWTJJVFb
unLTjEME/gPKYVMLGKeROtmIvedNX6bGqhaxkCtDrpECkSbo6Uz5WZb5f9agG97pp39sHlEX02Ko
1qWSxRV9uTnWvYbE0E9/HOonXfeBwyNH2xQiPoyI+D/i6lkUoQQqWIILrXHROpMCo8RKfOaBHJk9
1cXsOau1GWig5T1BJdUEM5piHFTqaOrk9zO/9zB0vnkD1cW8GSEPTMq5Tj2y1ojsKtUIH7VQBf6P
mD3mtWA12LsqSZQ+Be4M50mJDE4LqXGOpUbtVlLf1GcOLsdejcUcSn4b3OjelGg2FNeoCzd5nF8Q
hn3Ihn3ImfJO/+Rjl1lMWH49+LpezjKVP0OhdilkV7HQltcDmdEOv1TErCq18urPrraYsjK5TJop
FmUvJsD2qlOEcI9Yt9xlkq7tjNw4hGCQH36mt3m4Vd89zcXkRVBVgW4DUMHI1m4jGtmrGZFoevqn
/IJOfPfpi9mqTluyQsVY8frCMjYhkgCwCMIvLp0CKkGABt9RfLivKj3yRkXOL0OBCMFxGIRV6uf+
Si59eLJzji7/9Fc6svgoixmrnVsMCk2neDlfwAp2oix8+U2FUX1wpDh9oSn3ZxdaTFtKI+bBQEo6
nbh4rxf3ypw4mhq6eg+vnMqqe4CZnr7UkfdTWcxAGjp4xWoDkmkSDMcG+bKFtpY4t6A53I/Fnw02
ZTG1NJlfp0qoy54fom3Okc074qyjxm/jVyXsPgZiPM8MgSMvpbKYYhR51uq0UWVPLcvQxmhOipQp
r0/frWMfvpg02ojSdtiGsqdgBLhLgzneWugT/vAuLeaK0JSaVshobRgRcTszUqWbsLHqC51Undt+
rIxHZWzy59M/5diDX0wVFJwqeIBTSr9aLsmH8EursjFORI+SpvcbNddqqJedJrmnr3dEHgWv6e/b
KUIFsCCQi0HESfsayOVdh5ZWVx6o8VzoferVFarbYbowymadF7gUe/zMBF3KRvDFYHAUWVgVoo8T
SVlFOINsgtFi2ildBogXELpWJWemHuUwxXwz9fz689/21/BcwywWtd7DaJZjIKzJzbGHgtiqrvWD
Ta/geERK4M5W5+bG7A0WGbhhXiEjqoT+Bc39ZxspmBezMsK9rqsJYbLEqIlZzTaL7VS1Zu/RbHy2
Pq6hWYmbUTJY+eBdvdaX411lldUTwZT+PQl/2rVCtF9AHiiP6MzTkI78xF8O499+4kCQxhz6DSux
qAhrP5EntrhWTDjDmAU1sJ7GMq+0Th3uRbPIe3DmqfxDq9X5XFn6yPsnL+c4xP2pLhEr3EuaiLW2
gUED/Bp3S+p/znk3PYqA+qQzU/eRvc1SquoTjlPBOs/JShgvod+v2RY+CmRNqG1+ffoFP3pLF5Mc
YNtoVDSxpcaEUa5vHqUU9hF8U9DdjYt4m6C9qIcWk2C5FrrP05c9sigt9asV3FW9bsUOuw9uM6uI
igthnjRH7EXBM8ZQxKoTpHckkY1n7uVhsvtmdPwa4L+9OmmviTgnws5LAu1dMSbjpSFP8vH0zzlM
0999+GIOFIRGKVtdaL0y0jq7JKsQfmIlivsgj6q709c49jIspr4Ui9pIaNSvflR91XJuJk8Yxjpy
Hcu60ghAqM/cqmNXWsx5RYypEAQwgeocHzwiI6a1Gmrxq0ZF4k4LyFk8/YuO3bXFXikXtEjX8576
tUGgfT4DJplUwq+6mNL/6Uscq+Et4z0bifyupkMoXfdNQexevEpplq9asky2ZPEKjjllMXzcYsN5
9tIsn8O50s5MV0deOXGxqHMkJhZiPMTjpGH50EPrdaZerzdnfpr2S473zWu31O4awtBmPvppeEEx
KdG4a64z6YB6KiKAmmWsJxdBqYUPhNkZK0QgWCLifFzDFiYJhNSl2jErP8mIGeWtlfUDh/N+DPL1
6JMmOvxI5nRdkr+li6Vgp032kYNkHguyKoZy1bXCtgnjz64Br+RnnhLX6wLgEYzatRYQfS4Ql0V6
12UcHGJ7qO9I8LKiYaWAr0/b8KeucGAj0xSrC559JbExklLFJbGvBFw0zpdYmDwjzK9Yb4B4v8Qj
ylrdhzpE+ktMjGhASALw99ew4GispXSLmkeQzPDZjM+sE3d5ghal9AWoosSzovUTVMInfGGtTsAn
9EfcVqtCES6NSXKtFNTyQaV5KFSm2Upr79IZNojYAHzC5gz7uNjK8/xgDsM6m+VrlP1rX71M/Y9M
kW4sbXhVm/LHWFz3rHkisUtSejOkX6r/GQFN40nAa+FgjFUJAV+NWHxw1aZ2SFRhhVQ3dUCMm9H9
BP1jV0LpzIJ1qfkbnfBGWfNaOHOTBc8IHI1ZwYq4TaIXofcdKbtO2/gBv5zXzAlpTg8KNtigPrDX
OmeSXiMkfSXsq6rR1yQmXmhWN7mkKoLByWzO51CbTEcb9sHYv9TZfd19ZgPH3ADL2wzQOw/Ha1DY
e9T/RM2l42VVd1Tbh4shLjnh7gIiXuwpGF/wLKWkyLeP2LJyC0tCMsN0ekvlBDb9z2x4g5rtmITT
RZiE1Uhws8CbWtAwrNVXrU5TQ7tQpLG1IwJlhjlLAenNcJRva0DQlf+TihMAcW0nk/XtabLhZjE3
LlgrJlz8F20gvyLoaBBb4Uo0lHXhP6jdXS7Gt4dgFI7qXA+6bAjV3Oo2GRlvutzeztF4XVvFrjJ9
cnVLAs866kdCG6+xebt9Qwye9UGKuTOq/U4dwhvL/GoBc2iD7IWy4Jqw4mMeoAH5Qy0lpPPUWaLI
FYh3z1SC5jg/kyLWyGS2dNQzCRO6nDUfBBJoPvraVPFluzd/1uzD+v8h7DyaI2W6MPuLiMCTbMtb
lVxJam0y2uiFxJNAYn79nPqWEzExe3W3ugrS3Pvcc8TCWmQP7w4Bmy5LNgz6cUoLMPdZ/5jW3nEe
2y49pbXmtY2YzGrtQ60DJlYZuUYZl50dmNsLIBlHpvs07phN858Zht8FS8WY43sfOfCMgupS+XSp
6vqHshI4me8hEje7eanz555RexA8tyZaNsMICKRvzhPGyolslywk5srjw/4l+wiuSsU6+quf/Auz
nAzoDoeih08C1chpJqJmn9rTNyTKv5zx4ihi98TD5uewBc+cr6fcrHXPc1L8llZ15nmCYxyfIjc7
odd6mPF21RJs29rZar7qBH1G6SWnIAz+OA2HOigeUiMDRDuXba2A4Lj5k87lrra8ncodlqKSl6x8
j9Lx5SGIs5BUt1i4GDjjL/e3QRT8XSpo66XAyEVVoyhXpPxWvXdvJEpMXo0h+BOqf5PLpHEP6a3e
hA1/mLFLht7VDsswDctJvmCsgLQ7tzsZemu8nDsT/zIPrJHIPk1y1Qs584n/L+qxWa58/I08BIBt
3ABMW4HZvUVx+iUcdZ4SsQ/KXwC1146jf4alRLKnTqOg0ilLZ90Leernr7Yd9kW67/v6nEw3ezHv
ur1WoHys5mqN8tvYdIRTNoDAPVVRvG6AXNtwhFz8XA8LI0miteTqUY3pBivoOg/R27t6h4Blpfru
Zs2MijZPseAG4/+aQJPXRbeS/k+TAB7iZGjV/6biucMC6UTVR5J/+QnYvRoslQi4jc8bWYDe4nmY
VXMO++GU2iA1cTePVQkCqdjO6Y9AThmK33VWfTSFyww1zsZkvMyMla5aPFJNimZoAL+IcbDGc+pp
e8M6sW9ZNyqvQHeifztVvnNTnu6hB6YVTlerYM1wxTkccxSRycHLo2VduO46LXhDJ+CQAL/SWH7P
2XsJp8ZGPJuiBWlQNKcBF7Go//EfOh+mgpmz2JMIXIeaw6iKt0sHX9v7tMfkmHr1ZnDrZ/w/wMm7
rSjOTB9sEUETgLmUA18OXtd1i8iyaH+7w++yyHbpjE4MpUkteHI5bjS2YrW7JiX/dK7+5im3Nfvd
bQKbUX47Y2IJGLj+VPGgBgyG1XhmrtpniCHIqLzprJfniNSWQLhby6fGL92nphL2plkS/Na2CQJu
wmn5Y4/GfnO7CVK9WzWvuV0nu0LzPyBBmS3rYZm6M5Xb4YLiMPDAgsvxtUyT7Dqk8N9yK2c0y4mV
PuVcp+rN2LnpSTlhWWK9TAqz9meVnBcdgO5SnYkJWTvOdnqMoMcV6kNasw+LLPev/zKVxceid0ve
TApeMOGwuQtkXU54jO3ggyl5cdHMUd8aOTH+EwAPeU+n6veA7TJroeVO5VEnVnHWTL0v626p2ue5
hpNFS8vemwdaLyEov/UjAYmrZ1tupvscp49trzbbJtHHtvD+GArRZ1gralW7rEw10NZkIfjcZf9B
a37ytVxHTn1You5cdxiWGa7fGauu70ziXkxQbjUtZ5KE4YUey7hdKvWVyOIB2srH/mr7qNwU4CM9
jTd3Ro+M+hYi15K9MWuNQRBmq5sPu9wdsnMdAaEMWlesnAVykIrJd2N1+UXccIs3e4Cd0r/ksYAa
WYc+soDyHswi3OTZOJ5zEV4LdBXM27DAFbG5o4D7VDq2j5VTWQAGh00pwLHQ1+XtUjnED/MJlOao
iv5tELjW4/Do1ZG1I/P6pQRuKGacD4IJ3nWf0f9rpwmso9vSdhnTlZNptN20thmhyV5Ht9vkfX+o
Hf85qqunNo8PyrM2zWB/mhar18xZGgWHvXbEfEbk+1k5NEpUKr76yMTHNGW8WrRHBrNKBn6cbSu6
XesE4IyynUKQLLoAgYnESK+rc9vBxAIv+q36adow03dKe0hsaSZPHWavg5W4K0ouUOriZF0EwT+m
fiT23j5mnWqAtlSmJptm4IFwINWwtRZko7Wal7VQvTqklYkUNbckzbeZJxHNJL0Av+TGDUdYSy6c
fUzmpek2GAZV7mhnu9Xr0BVRiYLJ567SOWTHrNprdnY4uijh025+Z3a6+gRDAEvOkWYO98M8lZI/
7WdYyGuIn9hdql2BmeQFZaR39kXD4cyDsAJJNllGfwXZxvuDCicn3V4D3Q2TBZrhsJgQfk1hiV2W
l/ZFNAW35DjLoms4ev1VOAsHyk64r31P9MW4Qbx2+AvWvC+5t4ukGJvDqJfxt+M+CsEmm/t5BYEA
C49oLSwG+XIn54B02RofzLVsWeJ9pzvWFmEjLtnFqZ2fHJ+Bx9FT/RmVUkgzTDnwbg5Jgq2Bcbii
2ba5pSn/8qmZv34+ZuleWD7xBUTIyPrEAkHQ6x9i4cJmFwXqDTo5BXZrOQkl/8BM0Npaig/8bJit
VY4dNi+nFHlVoQ4iHYbX0er4HCO8e+HJr6KSE01MqBgzWZjD+gwKAa7Yb/EixbhCvNjq2N7zVtZH
v4wZ/h88N++PBqMhVhXce5KlGijATiXTgoUk66oes7X9ExV2/YZsFURXPPeZ2jWubGmge1YBoDUJ
cIMxk16pw2zklG6qLIhuXGeZClWcYDholF57QQqO1iYISxCwcwJ909B/d1YCzTLjlGlrfSRV4z51
EH5ekMY5v/sBpYKaLcLFnWOXr3D1lvZUlnEB6tL3+ciL1O+fQ+n0B5/neR9ztzoHSQRHCLK6fTKR
D0TOcYb4nNKxhRmjs7topLihoO62STlPrw1fxLRqfH96IcU5WOuwlPWtrsP4Fgyps+9D29428QAN
GKUsl7XZe/K7qL0ysVlsqmkyb0o7EHP9xX6BEc+ui38m2JW1AqqXzPpEP1Ody9AlRGvj4twJocOf
MXOy1wqX05NKUpjOVlluazpr/J9c2MHu4zjpGV+nEBlTsceyzlBl5fbdLqJDsi9lErDqq/lJBr4+
L6nX70KhccPYEYjFOfCdiW0gPcec/aOHunoVR3lzGTOwjCDhdZ4dRSZgJQAvEtulzQ0Y57Z6G3Ij
L0k1JgjYsbt0KhnfkxRfpn4cUwM757psgVz4j/NNsRnK7g8a6mYlx/55EnXKsZ4QWGANw3kOvZOu
FAtF/5JwBVmFKSieAtAWuveIHk+j/nPm5poHS/qdBePvJYKeKm0aJamWr64LNdfu2l+EwBLEz0uC
eqm/23laoxgtkNbzBO96E0u+IngUzeLbW5ufY4XWn5llZYCFqw+LaXeMu0NA7ynkfGI7x7oLUfaB
Czm46aI2onVhKzDfJ71gOks5yHUr7ORaRwq0Zrt4zLSqn1ayKgHG+HR1yLz2mNXXQMWGfKkad60s
y1uuHHURPdJiLdHxmtiNN90I2q+05mljEkgejuYk3jfz2xhDtImjUtwtQXV4mn3xxEuIDdDqBFj+
DABuFQ1vUyPUMa64J9ZLL9a46sSu7rxwG9mZfJWksc5+lwLPHflUvKIqOIqGn/WgbVLbFZomVCi/
ZOJa6yRwEfnBYtq5FSPzFVfBnNjTup6FvxGctAefW6gbWAJcbbDA4WKqMmqs6t2kD/h7Nrt7xl0w
PD+0yXEZmJMykF1HycxUX8bygntdndymG18V8vbVkAhu0boMuM4lAWibcfmZmxCI/GJ99oVX0Cn/
n4OXExCWYhiodYGoz+ssFntGWUOgQFerD6F9jbZhyhek6Sj0e9kkfC1Z+pqVatn0eam2Ta8m+v1q
+PZT038Vkx0xsdTessf6MdQAeejmmk2YRgYZavO1WEW0dgEXbdq0TQCa6HBf5FVM1oYPmWuY9wTF
J7va2nZW4I+CbcIV6WbrOL30+eRdvGRINnT8xSrgp1egv0L8kc0DBuaUFlTaTq0B9XwWrl+u28pM
UMVidnXy7qvWHdHqtVz7q6T8ryjtd2SKL/D7+zUNvGc1DH9tozzqS+MLw8ghEZkUS7cDn5fwhbqn
NljWgrjzKsy8eyGi6s1nBmnbOZHZ1EPx0mt20dL1yn1gImvfxd07xBW19kpqIfxHiHDBVN3OTXnS
/SBw59pya00YimG0bHxf8urSFV7lqf5jt8NyW4BWxlLSbCzd+gP3X7vtusWht287h9EkPyocqjUm
V32be8d+NRlEY5WRjM8cAaix7R8edrm1dZQQEUyzrV0HH31YDNfUB8RX9Q6zqFPrHyKnaTjvjx+6
BKviTsgjTehy9zDLGbbv0/TQCntxOBzMELP5Sit+wgKVwG1fjn7YWGcVI0ttXEZEZf2TCL4HUaLN
DPpM0+9p2wPDfu7Orx2xr4DOnLX12LiFM23qRflwKPsb57Ajr81lylhLYHVhCnfFP9VZ+plf/hne
z7VyujI/mLbm0JWFhdhGXVXeZrSnD/TvtCRrIacXwwDOmptX8+IFy/iPy4TLA1J3kQsIdzC/E0LG
4PBT1R0hLg3bdm7ksp1A25IkihAW1NG8hu9k/XStG8EyL3zEyiWwoimhHjngt+ceOj7ysOMx1pjX
vPIB3mXwZ+WmzK/L1kmfJxKIZ6Cz/VtrL/OdK2JFptwMpIWq3nP+hU2U7DgSdKumUPlzWv/kYG4O
JRa7Vd4reOSzTe0OP9kaihmQT9yjTmpzd0bf1Z7LqsCAGLR2/IHHsny3OMTd/a7Su8wZ/TWT6/FK
tcX4MrtTsXMRMsktPYHuvz5H2QANJ502M7IkeP/ZWJ5H3XG7wsPM32+XWfYLbiLMha5x+Ue8jt0k
9eyVNKn1rf28PDKb71AHks5r2pTlHYt29Np3Ub3D+BwedQfsd6os95ymYbDx4oHVaFSzTf8xsvQH
py80CEILEHNU3+ZvkxpATEs8RbTu55DyjWMkM1MTV4Aqz+gnqo773GqpfH31ZzMS9TFDwOoR1Adn
kXDwJ9++wncJX5yEr24bV3O8By/RHxCRokpy+Mwft7Fh7y5zcmoi/MFRlfEUhiwl58Zyovvi1zRK
la0kWnLZt1+eXfv/wiUIh3VaMtjF6Ybyl4VSbivb2L5YtCvuJfioq1G1/J25XVjtBhBf9d4uFTW9
Np3YtfxGlB8gx1rM2aLhDM1rnOZrhtwGgLoVQ0tb5sYYTV2aeGpfIBQofcWUYJ1NuiCgEH2RjCuV
UkokbUpAozFWts/LksHjUSxReQ1z6UzY6vh0UYJE8sm0UQHo1qh/IapEsxLIP8+l8ZO/yph+E2Z5
/SuvGD9Ep8FAP9Q4aa72qMyJfcbhHlxD31x5Xg5tkvGOjXEZVqA6MIfONqeBWwF5h9138AEfRTdm
eZOPeamyY08t9m+fFs49Wfzg32Q8oLIPzppMEpShKXx6Ps32rchc9rki9rhW5GW2MROA6R6ozGOs
Z5H7xIq8TSoKJpqLMHzqJ6AwoeUXHzqww21vQoTrluN9ln0lv8Iw8H4MZDuk4rlXNGtvEcuwKjsV
XkLMiOlWBkL8dZ022kPvx3C8eKhOGMPfqlxe6E0sf8bYts+Yk4bLIiO1CYJRb4ElspjDVIsPSd8V
fyGWFr8CfNL8BskIdT4ZKWVQLbYS1C0ZENGH5tPCjskzux/bjJOnmZI/Cu7WprUqtYOY416muB23
tulwdZTmP0WZgh0D9M3KjI/BuDKgrMZC/CqAe61MsByttgLaGED0jadJU+vLPms588zIz5EZn5r8
/8HU/IkUGem2woFecgffouM2q6QobPwd6CSaxJAlJjIg7Ih/wIhL2A7P1ZCfrSZsVqYeQT/nejei
Ja42ZmRvqbmNbMqaHbqHgnrOFhtJY97eq0HuxWAdnAIzwWKil6htX+nlOuS2CvwmPmzCeYqpjnLu
SlX73Y9Z/vKYOa7d6cLdYdtDpeQ01/zzzfzL9Z23euaXckFI69pHD5df5IgmFqGExkS5jubwZGdc
hHP1EznZQRhNKYhSMQEBs3CVGpMGfkBVDmdQ389Uvg9ulBWXOc6bVSqR+nE9Dql789rNsqVFURn/
Wljf2KZMbX0ARdxQoaFNh2iTKU21j2XzHWVym3T+RQ3UGScnjM89EgQPESOdgv3APGZo5j1Lkti7
k7hTLtx5heL6WbINezcLyhmQVk7pdFpC3uJlP88pUcmsvHZDjxrepWNBLdV8BbBB293/pz/nRf+P
BuD/TbYRU++2QwT2GiBbnm0izx8+E+abttEISjsQZQ6zVXNur3o1vLapgNuPyFP/rbN6edNA3g5x
xGHwwRbynFUpO2+ft9XkQ7nHY7oKOEZfijG13M2Qz5HeORztroUX2/6O8csOK3tmTRpLw9KdwST0
QLZdM/wngePCjq+8hoI4nd3noKvsnybSztFIZMVrKl5cjVK8fXTQFjN911Ptvrl1lX8AzwoFUy8w
NFdBt4xHvxqm7RzSguHuHbzK0kegU1u8wFYr1lmTp/8pwJjb3plGCJRRYt0GMzgaWJsE9Tp0XvsN
OrvMORbZlk1A22HzCWxA/00/+yhuB0gtjjD3ptHyakWZ996JYLnMg9K3JrcN4UvhU/5Vi2f5a6rD
5txEYcuxWqdXfonhOWkoqDKlZrvHNn/8aE3u5qsNgc/ycpXTf3NA+3c15W0TrQr0yAeMkl3HEVXK
qwNL9AeZNANcdtoPV7iA/W1yau+zi/zkkLTc2DmOxJp2hSXVX6vMnHNFIOYr1knzGeEPfvF6z9vH
YdNF60FPwSUApwjVtXO+XeNyr8T4uJdlIp78vPU074DXXaQX0b8ivfcfNCsKx4U4+Umd/OQkDGlT
NSZ6Tue+v/eBN3/Ys//BGRUvK21dippRnv9tXAaUlRfPr24/epeorNlR2iQajw4A4e2UeP53Tccd
OZZu5Ps4h0gbXOCpb3FRiue4VQhTeKvR3bcE7U66G6mPJ7FX8FM2VNFkyrtrMc/1UbS5d5OYe3dl
DmFvm/7Pu/kg0WabynC9AaDcFDuQyv5JYkfbSp95S8QQNpcByMpkC9Lss4+9hznJJaC58jmzPu7p
cfchB7f/nc6dzE6lajxBHX2gNxs90KMrrv5RtZsbmyUoCxlhGnvkqIcs8QOExpqhmWGw5T0cKXns
JKrO64PD/FJ6GRt9GMxph8Cj74aN60+UWQENeykdSpdNqS5KjcnbCaeVZ0R/jYZFQDhwS3sVzFwi
NjxP4kN0YuGX7jDqrgAeN4cEkSt0/mySZ9VJ9SvK0Xgs7Shp+04FmvGcc9NKT3F8Qakn34Drho8s
b3IGXGzOQGHzo5tV0CxHzPL+2iq1GA5DKscSBGVSPEXh4B8zOTS/A7PQECh5IHaqUvrxjXjzP5eb
wAeDKw1El/AR1Zr0Ju1r9x81DJR42eTlyDDb0rvTFe9+l2TEko1jJc0LFJjsb+B4Eh97pbJN2EfL
Me/96Gpmxnz10hRUFjmWu/mMm3x0/d/YhynnJ+Wy4N6M3ENAqdFam7wTt3KYivfeUcuHr6hCR4vq
vmABR19L4nUf7lL1KddiRiBW1cQWRu0uq9JVobm1cydBXWDorB6sRTnudqDgFdOMqtI/pT20u9kJ
2l1fJg7S0dyxH44id/l0x3T4GeLFbTaByfFpdIMesQKJ9MhVYWFPVvVXTT2nW1cze0i5+OZPHbXz
Z8Ar8qlsad3KtBmuVurHn5Ddph9B4X6nzYAtiwOr8xQJEdGFnRd7Pw5N8jMkbg/IirbAN3otQW6z
z/1tNMn4jnCzO2hlPzinfXG2ilp8LkaVt7EOgzdVmKzdRHSG34RBPryKa7f/rnxab48D97FvKvuB
e6OtK6YMs8mSJpbmp2TB5x3E6lzbuVMcuQqDA3LdxIhVZM/TOcZIvqbRtzx8PQ3SN2b9832di+Ye
lGhDWzIxVyvXxT2bVKQ3wEDVhxQL/ZhGyuowWvNytkcvbdeuGy/BGr0Lt+Yi1XQEbGvorFXUFN20
S31BImFsSxubyWR3gKId32Qr05b1ZycTkxwKOFVAwoo2vOt4cg9LGtU/Ioj7bcBnRWmkH6mpRHPd
PYd5mX+6abH8jWVEEUpUrAVNkY6/ujqO/6aLM6uV5cjpnoI8u3ZzV/9b6HO+umqornFBtZdC/KDb
rRGZfpJNqS7uGHLjoYo+RhtHwPPe6CA29OQmqonSa/j1+ZyGCmTyxLfa81XWK+5V4dUNzbJTdYq7
ce6qP9FAW8CxK1ufRZ/MRHR7duSNpJC7r1x+y1XpaDrzctBbUVn9WxniF+bX76jaIGBf1vFSe885
CNgde4R/q6hWc83uGJbBrMsZH491A1IiKF9Igdu/oW/5hy4v6s2y5IKevF6ehGgZeUlK57lSNTVh
yy6PORoUKp+puoROZh+XmmpDWOVIl4ldniffcm9ZZfInbShWpD0gemC8bbmmLGR9FS3BVmechdpy
Jjd7x2USak2w1q9XJSTqC8XGnmuOcCmJD3W56UOB/y3seBh9V6zB72sk2AGKxdhlVwnL5h6HUz/v
OvIV6Qqk+bgeBjepbzL1ecRDLQFet7YJ7w33H7khGMOKGGr6Xo7DTrmiNbB8u+pxIw3SidDEQukC
sm5MZ26KZXZrlBVuioWmXZM03JIbp/G+KtFUT7VEOrDitELChYiEv64plVC0tK30tRx8+8aXpX57
fUL6Iiz67skzthJQwKv42Gb0psogZg2vC9E9iRrC9mqQcErXhdThq+rjZGsvzvLSUVo4+l6DRp4+
fqvxN/rynoi5eh/J7pOUDYQijJVVd9041daZLc3r1nSvph3Vc2aJ8TSHaMM3TtLNt8GxrA89l/Ha
SjrrPJX2vDWNjH53Mcv/Cp6os295A1F9S5rBgs/PLQSKrwBUiZY+/4HZSXYTBvI1O8DDvICmoeHE
Ty4FG2XvBSNSSexZgV/En0M++m+6Ft1b7FaIXlzb/aqaIN/Zndvsw6nLtyKnvS6G4HucXcqhKcWg
DZPOPuVUuFOvIcz9p2T223U3JA4uGjv3Vl3sPtwqhY9dOqMbu+Lfj29L4FjPOnTbZE/dJ5hI90yg
j4OQb4Z6Ve/eeHaw12W1NyyXOsrNXYVZP7zPhvL01pf2ElE7K7NfdZR437J1w3eLQJu7Su0+8Vfs
rn5NJdPOqETSbh038ACdiAvIMB2VW5H/MvFUMnc8YoytI99q3qIpUvt00OXfknYmtZVaqnrNbsoQ
W0ne6TGH6LCMm9kgrU5sqOqELGv/bjUYEg7Gt3E3zTOT6hQShm0X9MNWONJ/e+DiN2VqBmrx8Whf
cxFj/cOHqlb0AKEALkvHyWiaSV3F5Zx+Go7LO+kai5yIxd2NBCc6ijzbdqKdtn3kege7SEpvpUIv
+G+IErI9/FYHVdK0o0MWHLOpn9BpxM7vTIlonVZV+VrParxrVuB91HXu1fPaCJO27edfhaeqG63O
9kPqZvkEH4s4InHyUxBpdSzqnBJ6VjmP3J2D55O95eRPrfndtl7xkmTRR0uI6ZMlsjxS3bTWRc2m
VAd19T1M9fJUteO8Y9uW722f2Ce7V/V57EIA3Qs5rEiJhYRNJ+KDHIx79LWb3IkmxHeHjY71Yvb4
QJHFp9OAdWEOqB1Ss0+OCR/Qdh5aigoh9BVFAb6cXxJfEQDLy3rBKMlSS2orXTxiB1P0Mw+sCNmU
1D/jkBG7meYhqLfe4FDdDYPxPNhFvs1bvHzovTQ5uVo6rBap0P1zRQaCy4ZWwbbu4+Zl1r3AzRZY
7UnbVXqwbJt2g2RD3HAbUuqE3MM9zX6KNbFd6gMhRTJZ3CiAV2tBFh/u+vRuYpHdaJ/KczmMzBDn
iSNe62nkJQhMswH+tdyXNMi/rHSy34vGifc0g/tqHYBOfu1Bm58k1q9Lben2NFiOoQ8a9lDQO/8k
LCqorNaSTBpbwzEedf9C8wCgbrFk/5JOs8elo4UYl/qWsTyStpKhhWmaqcbTNC6vjv9Q3RO82BYP
O8GK1aG/NGWP4iOd4+YpmIpip6S/wFAaNMSanoklVL/NTdMIAu4NuOkMznkk21g31hU2efoa9p5/
9kb6uwW9unNQpO6NClexiVlDa/2Qh4IgelOBqujgIiuYVhAbRqQoxt5nyGpIvnHTOZZR2vyko++Q
65yzf1bZ5J/s2E0CDSQGzEQb+uCOXEFGNxEnkSXTRz9E42GMcaZn5Zi9TsPASFXFuDExfXIa+dqm
8htRyrQimuUObkb8Ir9GZYmDVVQBZ2WyAaulC9E2hlnV2NRmjeXQ6HXjb2+ywmsSISvAioFHTE4N
zoexRQAXdva810aqdyTM7W4ItPehQ6vYc/1HrUaG8UAJqf09Q37jLJs2TPbzgNJN7ktt+Ovb6Mbm
ai40zuM/bWJ5h5iIknWi3z5pSmZZ+i+NYNdvgtxPTlEx5ZcMfO9RTIP6G0fK+hMn2byluVWvfXuh
R8X5qoIOSn3oOja5SzhEx4fIa9wd6CH5Jty0vrcc7NhZiK+RMGsYYbFIoHjdkm3Yv9TB52n5ZqV3
/k1W4/3LMu7Yi8n9NeWiJIJFXMudz0T2Oy3+6ibrdM6I59F/XTPt76yr3oq2VBXyI/+qvrpYEk48
DIIgndCoZ4gTC5dmJc9Uf5zgTtCLITcnEtGS96UUzGRvEU/31rHy55aC00blYXulXQ44hMbbjgFT
5zRwszxHSci72Pnxd+ROfbMpwlLFq7BNyWYOGZUWdHhOVWxqNnp8pY1D7k1545Me3fShLm7qi8mX
edyWSck7pB2zMtWUblNO269pvvS7JiyTZ9lVy7ng3HjVgxgvLaD84+jH6guF0YyuzGPax3OzdQBO
ca/T1FkXViC3ceo/TLJypoPZLHt3RhTpUUemvDvOPJoVMOyjzmmvrnsnyUl22m5HZCKKC7okFhYC
G2fK0bQJgdpw5A7KjPwpyTKEBY6aXsuYhBhwe7NNJDV3rxrFIczVdJ2j0bfpkuRqX7UmPg9dihK6
CqOHP1KnZ7hf3HhDia+slsGzNShsLa5H/IZLXvFU5bn9kvTSObWWp49VPqlHq9i9BUGm/wV0Qsur
b4R7i+ewh1rg6fAjH8r+l+847p9RZ91uVHF1ZvUm8I2zqUFTgdup2EEefUgaWVL/ljN2F+KpbXbG
ExLsW61QIfjsmpPXub+K8AFSShgWiJ4FKhy9Cxp3/jFzZ56cQVVH6vW8QQW+mnAFjFu82jlnViQq
cXUAk4M4LyvNK7cPAiFBnkzb3I+XHXfKkZj1Ep20X1tbWc7xyY/K8VezWMkLp51+t2SxtenHwr8u
vU6/IpIFmHAdlHxKBjl7bCruUyBBCnSV+tF5jw/Q9wL/yY+xiawHo33MA0n96XsoVr2epl+CyIFs
G3MJaFkCl3bQ0jw7Y1hhp9bafaqckU0zcq2LSaN2H4b2cOw5dY2UaeL+xkjicmNiwtlAhJ7uimmt
eD2LMr7QqHoISxwfYUMtSFs0VsQwWp3famtJhq1ifjxGuCtiGiATKRraWjXh+cnuzbB6qKLWY7RU
ROe8+pM10L6NVNCO3VCJ54ATxK/M0f1aky1+EbFx8ETL6K3Xyho3Tiu8NUeD8B7XGUXWpAzzc93m
o8bCMCAZroOKKqP2iC00WHSXJXhhh8Hbl/0vF1Ik86dPJ2HYLFzn1iQVs4yUcoKSOKecPXqld8it
qToX2i5f1IAVVigCYxmBrnMxVc46YJF8NFFYRJbCeSVPUrzSlVL/kgo3D1am5S+2Cu7EwbQEb9TB
JRlq83/IO5PluJVsy/5KWs5xC40DDpi9fIPoI9gHO1ETGCXxoocDjh5fXyuUWVm6kaRoVcOqSZpJ
SV1GoHE/fs7ea09rwoasRVxP83eqydOcIBjWzCDEWtBuXSWmEa6kp/xV0TdweHiGD33MCJXJrb0c
mLKvyxr9rKkbkk/IS5uvM0wPTwbrIHHcnUq3iTP2G0Pr7gbP4Ej2oZrXOh0Vcdh1Rd2V0Q/24t5f
GyYjMj5Kl2wJ42lXQVaQBmx4EYu8nx1HIMNkdXkifWr9kX553NKuZ0xOmkXoTdRkfvKQFMVwnQNV
ojfVoyMtBednRsi0gspoXsdjVvi7VFmpix0hzx6CyOi+21iHLsl4rWKCsHhir2jXk4fqFYNctpVD
q3DIRHdTh1Tdy4J9g/dXJpvWoos/jE3M4uKZxYVMg86/MBxbilWlBJn3jmAx67Wf3zodE9zWtYhE
zSKUoV7fdQuNrgb7YDtsnLA0doXZDrtmMBCzdfTzLlPansZyUMH4NGQmI7JcEchiaele0+MN7ymJ
rGNut/kaEho1EKFO1joi9QjAc9agjay8JPtKozHmedUp47bBS4OtabNPrxj65xatn1NstqunLc2/
3riA4hzINfFJ8tt4mpahGIv2dqedOywvU3DTGoa5snpckA9O7xnBJrYSE2maYzvEaBE8RI/Pcmwv
uu9xtLwmRM5tOUFz6LZHgUuL3B+/pbnX5M+W4YmRANNERY9whrxq1WeGSzc3C/srBNV0CAWJraXF
q8lQETp/AvyiDUC3jMwBLqo+P53SXRc3jY2awtDEHeNO8Ny1SUhPf+mZ4VTsIs3myREmsGUY7QUB
TLmBhN9EsOEa9IYG8rMJta79FL+AFV3VLiqko+Uk6jGs6WuspI4D5nkTuiXieFN6jEEX1z+KtCEi
q4z1pLlAtBUO9chEZ+FMxtSt0Vo4/LgeYuwhsXeKDooLUOtOMA/Jwk6L8JG+XzIsa0lFvvXMsRwO
zEhQkETDUBhfVVHFO20j6mcr7n+gkBfypUwZWMP3qAwE+kXiplvH0zEAEquv5n3fD9Z9QiVmbgCL
ZQPOCJXP9DSIY5913IlVMmv7Zo4a0nFpuSYlnbDePo5u5r3aLpUBQ74puRGexY2fpwBmfFniWEnS
jW54aBsmcE/IN7KVQ5NzJYduOthhyNmGQdXGh//tLFGc0DMfBWmJC0FAFEGrua12hTDCtaQWwxng
kTdeIWtnzD9n2abRc3RkYp1isOFBO6Cbi7Yjw+57XU35prPcOUIUOrbXtYwbb0czJUKwjsJ2XYi+
fmnk1L7RaG02dhMKUPm0FvuIic+yNbKEJpGdIdC0CdH1IhSvleHOK91FOdpmj5bZdZ6M45+1OM1W
u2gweUnJCJ0VVVBizmSvNnYUb1ndiM8AALjt01l8jYcUKxMDyq9lnGUTuubAvkrDqvvaNm1GlmSt
j7GfNjT+/PptztBJqC4hNR5F5yZ2UuOFRZBgZnIChjUa9ewQa5/sRMlY5qtIgXjMQ1u92XPE3MBK
GKAjf8C7TqnkpfalqI3pzaHD4y4dPVaPCDLjTV+P+CJQLh+1oIEro9I/0L3pv7MbDPRHHc26wk3K
Dr3h1a99kMUXmdeisxkKT9kLEVvDlyCXImYnhCFGbmCH5kJPtPE6XNJvFWfA2XYBgaJ2JwccCBx9
JuuUF41ZC41MV2zKQpv3bdmxWIV+1RO8nDTEhJsxAoE5rNaIeCS9YW8+NvlQX06wer67oYz4kEWN
8ak3Wn9RJ3ZzKNvRwTmkK1oxIcOz0uguYk6gf9qUXWtavKetcKIl3ka+T7K1n6vvBulWr16q4kNl
qPKV5J3sO2CEZlf3Y78zw5DIvS4/2ZF+P+H8wL95nqxRqUgZqpq67Si0sZNolnad+Kk7RJL/+1/x
0QT1zEIZuoEVBlIXWzMZzb07E7VspuP8yYj2oy9w+q2/eIL9rsNLMIh8mzZGx6vhMOhqRlQWwex8
4nH96Wh+z6N5Zg2mYuUcnoXO3kBOsoP7JOkfGEZxlFM3XLRYL8kCo/R5RsMgdpEpnKNb1dl+jnzr
Dq2gOjiy1ZdG6vh7nhk3XRZOMVKbO2mypaupXuzJzu7COZXeyvG6iVYuvHWDQTZRbAMC9/0gERn9
/n785B6893XOXMhB0QSuEMyfCPQKae7ajoQVMGSEs6KDiX4YA2YD3FJhS0zxEKU7h0i5dVHgYQAU
ZerVrHvq1ZEw2Tf63v7TXHg8+V090sNLcbag8kU3fYVJyX4ZDN+/zsIkv5ctSxFhU/k2Thyi7VkQ
i1d/ZqK0YtQc35CWmH3L2ry463rMDch65CdJSx89I2dm6JGgvXrw0dc5zmzcoqq2XuqgCb9AtiD1
/vdX9QPD9U9v/i/PYWhUo+shEOWmO+N3ts7yW0I26j2nDRTMCgLUJ0/jB7/oPDQElgX3pxTt3gll
v6abTwbn1BSbWDrjTeXk0f8dE+Q8P8SJCtWPBhCQ0jbzbY3C/2g6uToKh31F9F60FsrW97+/eh8w
GczT3/9y9UiUGfzanbq9QiwExfoUBDB1JA4EFO0lBYiHjPX3v+qDh+E8LiMqbJNKKm32sVYan1vU
d3dMhc0nXyT54+9/x0/39juvmHm2KtVTUKSCEfe+JvYRgxkbbN8ZL5NvBhtrEhg06hzJIsfyC2cU
FjrsMF4rRUkn4KDtXUvkd71HA7B3Rk4RnAbIjrfiNe7tdDelUIA++aCnV+C9D3q2tA0oTGgype4+
Q8AmF8Kf2++2KAtzqY3SfyzCdFoFvuKA7DWnJpnb+DRYVXBgYM3w/ZNP8QEk8zwgo0ylk6RQ/va+
MvJ+2+DBK5faTsZDlXbkV6OnNUhudZ2nrDiJ6VwdmY+ozs1HSmv/24DmcYd8AeyO3wry5nVld2j8
zWZaC2G2z70RofOGRjE9/P4Tf/QQna0o6VwSRuvG7Ahla3NKRyxIPqpRo1Rrws+uygeADfOMrUCb
OfYnHSvGyI13yEjpO3ndy4NNyPVlkZXZlwBN9YzEtQqe8T2GN3nPTMOIynldo418AByNSjxKXaRD
o0IqRlg1jXlRJPUu9ZB/fPIUvX813PMAj7RSAM083l4P0skBcO9Vm2jWpgnr4O+v9/uLHrrAv64P
sZkriGk979PA+TFNbXmF8qX9WokTbsvOPsM9fPRNztYh9CqUjCRa7rEOtIh6y/k5dOYk54mb0k/q
oY++y+nvf1nr0FuiXki5Wn0Q7SSy15VvOTg5+4b+Zf9ZItv7Dw8qsr/+lsHO7EB1DSuqZdgTBnBM
jG2ls7t4QmeZK+fkFkRkUMSYHD95Yt9/jd3gbNUDfe/UUdl1+9QajQdJQ46jHlAJMr0K/OGpZX91
rZ4WqpUN1rVvdLSZf/98fPRtz5axoCjwOkZxt4enQTfaESlDftnSItFTxroJN0k84Jpi6pal6K/X
v/+1lv3u8ukGp7//5V6eAu0dWv6IJmFDTYGTXZwi7D3sxRENA92IfOfpRF+EfUoXbUDN52Ib3OZl
SS3U1+1n/N+fZcZ/ruOU1H/9IHmGdKlBDbr3E4J2PVJ46QZKy0oXXiJzZkBlscqYPi9LG/Uq1V6B
BBwVg/lZWfIBNc8NzlYrTo20c8uk32OnsZ/9kFnJikkMWnTL0DjUIXlfBFqIH37k4K9qrWJ8ooVk
5es0UMgw0oHzjQVvC8dqQwX/yZPxfmVBX/SvF0Y4phn0EGH3OVvnc9gM2WrGurJMVG+uRJhovIqB
/uTV/uAFOI8sMVUSV0luzfs0M8RFFdjO0kJvfXCT6JSWhxCrDeNsU9ZkLMTotD5ZHX8y8965++eJ
I2nXoLbuPf7z+BPXVdO0VxT5xb2dxM4ykrXbLxW6unVR9XLnJB1whmr2v7r4Fy4RvZXbMLXCFZtq
SZZy7B1zfFFrE1X8SzSUFvEfY34oWjAsM31IuUa5kj+NSTw+TXQNnk6VL4dY6aqb0lDz7ThLtcZP
GW4RtWVXUxuVyKF1GIJw9wbUDNivPczfB2fo3Ks0D4PNJ6/jB8vAeSqKMjB6ir6f93Uflt/DiGlM
Ydo2Aa7G7JoLASzoq4vMdV1ZBdqvpLPfhJMleG4ZY9qtRB7aOq6/DdA70nsBsjCWkHOWQWWaL53V
tp8cwT7YAvyzxTksbLw97L97U1l36eg/QpLYVI5YtciFPnnwP9jKzuNVmj5sRqaUWEvGXO7mtrGu
0SsVe3lqTv3+en/0K85W3WiWsVf5jbVDSthufGnWG1wWuJS6tv/kSn30K84WWBZrOENKA0rJunEb
NEm/hsoabHRU/Cud73/8JSmx+e//+jXJ+eyP//3w/1b28ykT5d9BuKvX9vVvb8jQ2+n6tXj7x9+v
36rXnKTnn3+1//GPv1unn/9n8LPv/4FsyJHSsQLHcXFc/6/gZ9/8wyTx2fRsz7ZNSUb6v4OfHfMP
4TiOH3j8QODZp8W2YXwR/+PvtveHI3zH9F2PRrot7P+j3Gc0ou9suNIPfjLCftlwU6OYIhwQeidz
V981dNxumPwX+wFSIqYa2sUMEdoeF/kge+tp7KBerGyNI9PMSgd5k0lnMtRFuEviCX8BLfwNGnWc
3UUCl8Gdsm+D03GayGhULJjM9m95jJLEbOEZKTDvq6GeISSbUn4v8S3t6jBtrmPVI4AtWvtZiEJd
CctB0tTBBPcxOd/POQV5NFvmW8YkZEUamtYLbWYsxSrJ7gL8TQeNT+M6HdRJFlTVKNAK7ea3AcHb
30uXLn1akHQ1u2P6YqeZdtfIr7zV0BYMa9jkzUWZeAAxfA5tB7d0xKGEfHDwUMhclOCYnofYyh9r
W0GWaocAY4ZgtiNXfAE663Uu+6M9jyJH6BcbL5wv1LhocosPo5lu7Ga3w6PHOMa67vhnR3/GZrwo
bDd67AqZQ4NSmnOiiJ35a6/a9qIokI8s8rxIvoQyQwllCg9jR435LcFc9OyMNsgFZhXTZSqK7gdz
efMS6eGsljg5bCx30YSQxTZu8XJbKPtm/5lpVP11QvR54jykgk6zZeaE01sjs4CKTQ1brpDjprcm
+0XICVBYp5p25XfK/BoF6G8XtkKzAHGjOvaYyW773ESKMLVjBom8Zw1be0UuJRaCFji0rK3Ahk9l
0cB2dWG91lTnALKigKpN9Ce7vD3kzxDxu2PWlvoudDkcL2bLbVCnZE671ih/V+TX08TDKQgaWff6
shIGigtjpIl/kn1xTJUKI6wdh9NBBira5pYY1Dp3HGVtYuz71TJKYugshu7zFio2JKAsCIIvhUTO
nLS1fKtp1WRIUCdVLy00r9EqFN5J0OefRPj9PJp/KhZOCeo88Lah5Tg36UktP/olk6cpd4H84n4O
t7JDG+tlWPiXUzXIbzUjwC8J/+oqhUb1LRtCFS2CxC2uJNMZhoFARFAmFSK5cITGHi9DzG1LJiHT
RRslBtusaYHW6NxcLIG5VEjGHLnXldbVMp9AVRWE4FyMaF3goJVpPgMcd6gI42waNrlT989ZFBtq
U58Un7gJI+ROs+dFPxLHqsFu2ObaaqdYbTgQ1pgAtC1MaICmeEZrKyfkFVQmyyxKhcCz4cDoCXSX
VRvs2P6a2r178bkTu9IQ/YwMbIShJVLY5nEN8WOApGHdQY7FppCM9Y0eXPchT1WyCjCkJBetLoLr
MRSiQomgB3SEI8ScjfQjK6TCH9o/pbaxPzC3ktAsAgwf+cBgdWt0ARjBapgVAlm0cRRnRslPmkRa
/aAS6cuNGBNro1o5PgR9THxvw9Riz8aNaDQpveA5T/y6OWTaT7tl0rvBnTenGo0oS3O6rNB8IlLs
EdYvk1wFyHRUMDEd6Rno+Z4qbhyXZi0Ta+znCEKToWVmjuq+Ji3TxC3iOK9JmQ2PZdbpF4W6E4ia
CyLGk/4EVMb2jq6q0vui6NwB3T90wiqq8SrHWb+ZewMNTlOM3sFyTezlMrZPy5mLhMGsRQYVzVAJ
kCrDz9aznpMYwYy0ooWPvHiPBYqP5OqBE0HtKv1g2aV6Qzynv7SO799FTuRcpGXkfxd5UTxh5Cu/
c8xRGOCQm83LyDEKD7cFZusabaRaQf2wx01S97O16It+vPRcaZRbRCMdk9vwZBdHjIy+p/MtEHAp
6mlkY9E8f7eKvjcAG0nxTE6dhRmOVJIF26K8YecwGdY62ReN82kHzyoCxxX3sAtc9FavtedWJKyj
wYv3kzTG14jh4WnEX1n4pm0L+4uVJy2oAOnqcum7+EbC7MSISJXfNwCleqwYam76iy7tG5TqETlz
mwJREFRA3FPxagbli5IgD+ncqbpC5Dam6THxc2Lf21N/JxwD49JlWI50v8T5iCe9lqwMsgrzdSR4
ljAgQGesMs8xtk6H/RlbbAE8ZHK6stMLPxX9CO5LsJAqjkxfOrdRX10E9+teWuS/FlpDBjOy5zrv
8BvyJK/bNpbfzHJuXqMxcF4AOaitFzuoM2CRqhorbOu/5kHQ31uWhtcS49BGOiwbHIc6mAIB+232
9MJOGvelFIoeetuxVgxFY1QLBNDht3Ri0nLNrBtF1Wzq8QcKLd6gtiDocdHb85tVEe+Am74YNwWQ
sE2G4OvPyTPMKyaV6qF2RmdtmslEykVhApQEiYjJIvRPijNrutJhqV7dRsz9ovESfT+3rDKrgLP1
auaSrNxAOjCGjB7fwVh53nd0RBIBtyesW7SqJ18ak/t2k8+dOpL8Ip+joMPGbTIV5MTHcDzypsc5
ratvdTmjozp5nrdpQHOPfkg2ILYzA+CYyCOrRdb7NT+h49JGHhT661pa4xpu5XwoeAzkwshGsowq
r972kYhvjHHy7mMXUYNXTyYEPmUVizDwiteUQOi9HObxQrcwA5QTATxrZ1ihdgrtkK8OmbBLLgVm
vKuijY0be2Cij0qkS4FNGtWPSehkBWHCWpWetodFq9PoyvUS+wCPIbuWMjGPMiVJdjng7NuHc+lg
I1FVCLaB2TMm09mp16qeYY0YuvgS0QLfW6Srbhu/svct09ydy4TwkEjPg36Y8yJrMzTHtSHVeIVv
u7KXoa0xp0TsayMg67L7HosJE4Dsu6UJbONGICt9FLi0fcooS/852DP4xb70rWWRNPPWaVyQIq4f
GV9Ny5DPXYp/eKwFx9vS1ulyzgJnX9RBf8EG4+1c0xDzqolGVPxodMcrNy6TElmpsC4RJLebmB4z
LtgILEDnJ1+nuDXeyOMG3uOYo7GNISZxOALUjVYscVaTR5vfzdL52q1iOGMC39sCibsNps8a75TV
5WtRanWtMNTd6AiZjGogpQMsRFBlT+Naimre5J2VXTEIUicxU3PJNTEvoUj5e+Sw8UogJC5wiMlh
5cQnpn4upg2D9mrTKRwBzCyDSz9HvghZcmBiRBNoWVUNjkvL5XmjhV6iECns3q2PPeLKF/J65bXX
h91eUMIteRqCo/Lnkj5b17m3RAXPWKayGHVbG8RABTCb3wyWEhe0c/RLEIR6OmQNEv9dAssGtptS
5V2KaLB89hw/fkJ0WTcbBbTxzwh96tZCCb0z1TT1q9iqsnDbt1ZmAucLYihiQvdPtstYJQxCOMaI
mXDXzhi58KHbo3s7yArzk1NlbCq2VyfxLi/aiqWPMh8LFDqrci3mqtgNwi4ue8a3y0yhEV4YvmHu
8Ng0F1Pe+g8IurJjEnNurnOrW1IkR/saNMZVoBAWLay2doCyVn7/VIV1vx8BC2yixD3N49okviNT
pa6xerUCzKpnyNOnyG/DIXZupzZhYSTKM4wuBZIXVGjJiE7SH6Bg0XIArwZjiC2M5AIcLJ2u4TP6
LW6muJHdqsMzd0zNGqcxwIN6x85Elz+BCOHAWmu/oXwvkh+uCKW95uY2uFSCqB0XPCYBOFx76hGm
JoP71FWN+8yujsLPwOYDP6djgwwbcFqm0Vx2WH1eG+yLh15PzrIrrVpQfunmTemCAS1UpA3i0wJr
riceoaVmR3I+8CNjDIAzFgW5+AJfcdjHqBqvanmio0S+cTPwhF7AM3Ig8vXRBrZohDA7reULgqw2
gQBjQaIVyRzumDOW5i00vMY81hoebJAqHkPZ9tsQ8MuBZC9tI+dgXtinIU5kEuTJbclUdJ9BLQnJ
dCu9hxn52GN8ggwBziCGt6awxTxIqtmiN7jxvW7cpZGMhqIOzppHfE/AY5qxyr8EriOOU6uMZx3O
2TopC/Q3UdOua+E2vOXo5VaF403PuiiLSyTEsMwAQCCclHWxKnLHXPa8GpdTM4fxphPCeTFjP3ie
szLcWk5z2pJ15h0jZdNFDtBZVQsoFMkWTcFULzNPMTrs3Jn8xkCkDxaUkz1lRLJ3XSvcN0WL5siQ
Y7eSWOWh7KbIhcjEuilDZKIBYs/VRNv3rrGH5mECXEITuC3Y5Cai4h1AgV/Galb7wuHZWKZW71+j
MMcJB7UHmnMFz7tfZkwRrhJRDaheYUphkYiqnappbALJE2Qon1a1BYWFuGKJD6mWsaM/NJ2wKeen
ROLDcyC3pcjnLh0OXxflNKZXWdXN6Kldqj1T6vsIvuaf+N2nvdT18C00LGo3nDw3BoeiV1f1JTAO
181XjrZw7SZWJR96lQfDiqBRlpSc7eGVNh6dR0fM4VoVDfuniZHYXDrAJ2BG4Y55nnyNbDzmVHk1
6b5/dTPLvktza2QuYPli45Xp8AUgi4Qlxy4BjzLTN3GowuKm6mkXLnujN2Dw5uO0xaPlLmwjiK8l
4UErPx3LQ2BHxSZL5maHQmJeDUrOt3ibmksx4us2NauW454Ozz/7Nv8/t65OvfOPW1e3r/r1+1v+
t32Tv5Y/mr80sU7/8p9NLMTpfwSmB6XMtDwL0ea/m1iWZf1BPe/6UprStXiL/93EsuQfnKElXSzf
sVxhB0wS/tXEstw/vMA10Y+KAEPNCeL+s50Yvanbf7bh/9lP/N9//lvZFbcqKduG7tpHPayzSYnB
bq5QiDIW0Ok1+EeE++K7R1U2pEgOE6O/dQu5tzmvQj8BwJfGOOejWwUTE8eDs/vlwv3rY/36MX4m
UJ4PDWilnQtJgDXaapBTc0grEwsSkD0o7GzkQVFeQGakWuD0RqtsbThTe+m7iHtq0WBVn7sfdWo/
5SK5DrsU5ldvvQrJ3moZYGNlw+E2KWSxwafxMHRiXKbx9JS3k1qOc5qBd0uPtozU0RIk/YWFeci7
5IWUjCdnTPZzkV5D59zHeSFQ3OphV+ZNtCu04a5nX7VrKueIVMD5zfXDPZ2PVTpHt/XUQNdWawbF
D3XRXcsik7Av4nFR+qMBRdJ8qQ1aaR6hV051OYZZu7Yxq5S5eT+RwLBQPf8zDfDSf3913x3JnK4u
j96vk0EccWRJ1GN/CFLUuj0YDbjxmAMT+xj60B0CDkVV4Kw89LkddsIkrC6nCpdkKffqZB0RI7zT
ptn2cni1ERssa7fbVxYm/I40dv48DIDHwAhieykHOqBMHFeZiL1F1VwGHGTXOFIjQOx9x18jP5pr
cA+58B6kxUynl/1dXcv977/uuxK509c9jd9+6ctiGDbRPgf9YQqHW7ISLhAdjAswCNe0M8xFL3qG
kMgkGad7HbwZWPsJRCKaVe3Cbesdsu5NUkX36SlPJ7C/d1AItzPC1QWU4i+OAr9D88A9RPE/X4Yu
qudPbhUt6P/UwJw++9lAPlMBTnvDxB5IxE6QWAcnHW6IJ9zilz0mcK/RuD5h4XnpPfPJy9plUMSr
jJCiSjb5ktHryZ5e5ytINumiCKzLwGmWgVRHgDULWhGfqNh+5l2898KeTY3issJfKMHydh1zXOBx
IEA2YRcf0b1yAh6j79rl4fHVQ+6k97Nu+mUYR+apiFpqVV0qZQ0Lw/ssWuu90czpsp2Wt19ueVtZ
w9hCQj30RbXo0Oq7HMc4eH3yRH10V86GSwC1PIDN9BjEVF3WeX3ZtBwwam9u4ULYMHFl2S5j02PM
Lqwt6zD7epyEKOmL+6hoOAGZ8U0YtXiloBpEeYZTi+ROmScvmEfvLbvZqVS+/f7Tnt7q927N6Uv8
ci0mgl0gbil9cK23EXuaiN6CQqM1gIELkIWO2ieX5d1B/+mqnw36XVbDpEi6+mCpYW/DffHqgksU
bXvbR33uXgwmpA3Oq4H7mbznwxfkbMMKywgXVs7Aljn6vZj8ixStKPUop7FmIA04If9HT6PxmEW0
I6cUcZELxdU7QlygPNUtMa4JbgiMte0ij8wvad3BjdD9t0DhJShQOS1d6RfL39+MDxYj/1yP5LlI
MMLJrw7t0L9UP61wSVCxgHS08t3otU/0TrXqAVPiIxXouPQFaQd2DMgXzOeS/WZNHdeuWsgkNMZh
uLiYH7yLYUy+o+w+DlNFP+3UF6osY90U5ifxXz9Dof7zMaIC+etjNPtNPcTCqQ+yqjeRq64zcQIM
AkN2vAcdRzdzNm9m81Db3Tb0AE4Qh5P07aGjjdC5xo326x2hS8sxrV8M2lq4LFCCDWs6rjthjq8d
qSGzTi4nN71Ht2J+8lCehoLvPP7+qWT69fEvSyMnajeo6Ug76xJTPmEvtn85txUgvizpr4MBvh5J
I+ESbzhayIHwBQ93dxvSxcy7gYh0K/IIn/WhIoEo9GXTYbEGmU6y5MINAVGUYeFgac0BFeYAvO3w
ET/lkxNaj5NyvgZWpxZDlm+7Jnk1GyQ/UaCPZWy+0lJSK7gUF37B2Xko+8eKLJjfP2nvxqhKn+76
X794WGctQxarOkCFXHplckF+6qHwgrfeZfBedteZ/sL9vHBnZyN0i43Q25R5+Vkc9Ac1nH+u8ir9
ViM1cqsD8e/mkribYslqDIjRauLbiqIjwNG7qhyszlqZx8wR3/FAtMukk0y4AkdvPQHI35+iVT65
vNPdD4zvuF9cq8PpD8NXFFYHoUNzn0g/LsgnaO+AfESbxG4vJCA4p9IXRd5fCKPE7l3GMDljnxxq
vw5wh9qgzYdsiwcLnKn9OkOjoIwDZF4X+NMsY25WNMfJh2gIUGHLyjHmm0dFgxEpgf7qhuRL1254
i1lGLBxlXPdl+5jl8pnM+5c8KS99X+1Eri6LyNlVcbQeB09v6li8/P4O26c17r1X8myXk2Yz+F5v
dwfzpG5vovqh6UW9IiOQTc8xadcQL7JxNIlNRtcC0RlKew2FO1qxVWcbn0Jl2WbiNYCtu0oqgVA7
jKAotu1Bs38u9Ejh/PvPKt6TlZyexrMtk9FrVPdMrw+mM1y2xXHsr2nX3wonv1BFd5NN2Trw9KVd
1EifjHht437tOKECpUEURV0DWs0BUQuvQsXzn3pyv8u5PUKTu1AlFhTc3Mo3lyDTdhqmdC4ivml4
SG0QBkW2zdTXyfP2NR225ST1MfPkBaP327Ao14Z9l3uXHdUr/0G3ghYnN1i9l0mcr3//7T+8U/bZ
uzhPOVOGnj3YCMTWQQF7j4siWregIPaWr+Uy9GHFKBOSj/J8mDAs4MYcbDv8Wa8JFN2dSGegpfBg
1w3TkpVT+8XasnvSAASw6WYCP/XJhz1t1+89VmfbuDH59FLYYw5pkbk23r4p2sNNma6aTMmnKIf6
rE7vnOl0kvE6p6yIlCN8bdERk3LRLGI3Tm79JO3uh8I3ljMhyldBz5yAIWKLUsEpNvRTgWk3n5Q4
3uk6vveRz6qACRpHYriBOtDJbVezAIpCOpe3w6dpAdKEF+7EFVNvqmcy4NSw6ovSX3idmy2KqL4k
tf7IEOLGnedXnB/RonIppascFOUIGQwETwh8DULYEhpAu85zmW+AkZkLjG+caSTEtjpDUNxYyUsX
RLctlM4ldDzB+DbLdo5d24vaQLeVx/wfNQZtBsaQUKu2BX88pUc3pA48FZKET6pVnNGjmfIXX8e3
yWBtKwaKV6GIeXwjpKnl2iNMw2BkbuKB9USzZ/aWrXV/qvPNctw2vffcZi0ltiSDDFxVC/A+H8BC
+s7mk4fkg7XnXLto1ZnXcaKtDhhsuVQVx4umGWiwDgWRRPQVo2WE43IZEeC0boHbkBHRVPB6Ae8o
Rh1r4pees0k/JcJ9QlkJzJUeaB9l3h7keryaiBNe/f6zvhvxztpzLn2EUE4AQ1rlhyzzn0E1f21H
rjsIyCeh3Vdlx7cy8Mgxl8+FHd/gdWy3udIsiR7wsLlELlLbyW2DzmJKk+MnH+qDBfFcF+mwtsaj
LGlx1FZyY00EVFMv2e19SK53bHjDk2vDrreryV3HFnySJC2HXV4bJ5hALLcheZanfqxL0E84J1vd
hdEnr9OHF+ysdLD7SaKZNSuOtPPAe14HC9dp4Enk2H8pn8Y9giUAid4N+kmm8kELncRzzbUsOO2N
+ShuYqQtGwNREr0FUy0rHsJPtpKfeqp3XvZzhaJFKo5fdVZ/KEUGb5ORbCXxcUfwlrsvuldrj7e8
K8XGad1lYcV3n9yxU8X43u89224LwIyWnTOLCBNyKxj9mMWpJ5b4F3Hoo2sxt00ABdSVqwzMU5iG
j00TgspFw+6Urr8Yg/FidtjSSKD55CN9UNz6Z7sqN98dassaD7LvH500x7nW9tNCZeP/5Oy8luNW
tmz7ReiANxH3CYXyRU+K5gVBURK89/j6O4p9uoPCJgr37jhPR1tCFhKZKzNXzjXmrQt8w8b4nPqA
KP3NlewxJVJw6/agkgtYhSoWaEothGvwXrjV4IsnlOE7JVsLPuifzqffddc/1zwxb4S+OTQ+Kihy
Ot6by2YZUwqJetY2q6g1LiQbB4hNELTHiFRZTaIt4mhcYve0aiWFKy+zzTdD2wQH9pPdXe3pgYMK
515rlfWoh6+GwfkOtSqYhHrBsnZusTYn658LTsWwarM5ANZ+0sB9rqsQtUENrCwvk1cpqt86j/VB
HdSDqtbvGolI1hIqe5FEXSc6hKKASnO1wSkQM2yuZ3umQdqTXAKRsTRHv9Nzn4PaZMmDwTn6Qqc1
B1kC3GmJ4ZVUQPgKxPSXUjTI6DPvBsbbUx6PlI9lmFGx2BlIDpEa8+sKRXscTZarwkWQxGas6Rwh
l+vt58j8/8r+XwUf4NeyP/X/Of+zD0p2S0xX6r/VrjPy1r/+BRns/zR81ov+9X/Wn0LRu+Z3Odz/
rhDe/k/y+/w3/1//43/kpo9DjgL1I2vS+vw0Mt7p1yS+fM5rXEj/+0Ec5HmQ/q7+8a/+k/pHcKoj
YEVgZoq6rp6Tet3vqiYNL+n/xY0AlwEWNzoaAtb/Tf3L4n9ZrOXWWayBtBLx6/+m/tX/0iVGpGWJ
eA/9t7T1f97+9r8n4qXU/7ehhLu+8zj7kibqaiRAjZaMp17v9mrXf5gG+4awwdhUCtW9NsTmxh3F
n1/65j+tf83wfxtLaW2STTC70PMC1xpObsClZ123J3D2QIrg4oADe859faFU9PsbDVqanP/FAaC+
y9Q4ocwY2IoopvoA0F++wnRufLIsv4XsyAXHEITSS6Yp8h9JUodT04XJ2QAvFe9NEaSPbUoALRaW
MO27lYTfNFlfvZQ61QCrt1PH/p9SHGyg5DKOdroB1ODfdfC56S+fs1dhpnumrODlzc2gqbyo9Riv
cI66FVJ8hLBUWqpv+nYjw8tMlkXymlmE21p7glYZfsRcUO6EVpKRt+X+tQpWeH35jb6PyzQ0Xey8
pDSNIO/wuPP7l7awNGckt7CqkpQtUla1G61XuQc3kwzbxUF85zY4pHhHV2tHiYf2ukNZ8uhaFh7Q
ma+B+GmyGLlGVvdryzhne3om4FYFIvh4+SfPdM3nmPzyEaqKK4Omc8HTKZR7UScIZttEtQNk/Wqs
xD//rpVJvwjuUKegQWnFxZ7YK5sPo83vzwht8DreQoZ/ZsJKk9W8GlurUCIaybLkmApYS2YdtJxO
Yt+Pt6N05pVefp3zuPnHvgGt92T5lc7yTqiZ2rHmAhRNs1nZkRYtTIu5h09WTWIoIPbC0496XiiH
PpRz3LQATF3+6d9nwBmik15C+wVJyieayXJtvbqqF6+13MODiOGHy2EkovgyTcF6q7nPwdip7NBr
9720MBK+z4bT/qTvXKmkjFbI2hM3PyvT9G/RAX1k4rCrkw5acIHzQXCl9hhi93hQWfjCGfAVY5Pt
Mie3HBkgzj2d1q24vibXrN6NXrKWUeOPylJB9Vzsm3yBWrLqIPHoIhQzRX8YRBhUu8vdP/NoebKE
oVZ2gUufe186WB5+msfauL386Jlxc76t/xpO3aiKUHgT5LLkwY9fPO398nNnIsRntv1LhOA4DJYa
ICKqZPjyxo1uxmtRoDxgXDouzbVw/vMvLXiuj+YPMB/6lvtx/FUFwaqvPkCRL4TluZ45f4wvzzcw
nTRZX1nAh4cMUniRKQuzae6Xn1v88mQNc1QmaW4c0TDdUnHx4HLhyV0CrFwTW5F/9wEmwRMcm6c3
vU+tiqBKqxEkXxpHCObM17OjzkIjM8Hzc7p+eRPynqJhNS6NjLj3tS8NJkxaCRW7/E35xurym8xs
4OTJ3B9xAxOMGIviKDU3XmFRXO+h1X3HcWwrFPCalIfLDc198ckM1hWErKDEzKOR6xAMowJBdo4q
+189/RNb8aWvaqwgdT3n6Z3h+ls8XSsHYvbH5YfPRIipYwrABnkcS8M4ak0JVrf4oeTFWo3Shc3m
3OMne822i1G+Bq5xRHJyE8vDHirbHTUHC8f9ucdPprJlKZ2cDjw+zVR/J7cVBJ4e+71B9PSFU/tc
E+c//9r7KuxvnG+1Y4xs0cMglVofRBvNwsf9PncD32ISogVOpOAhWX/ZnGgNnjPMbnhl+ktSPPbS
tv3R7YOFc/xM+JiqXFIo/l3iWexYqP2GPEHNXKAZOBzIYrgtTfPfTbupugStq9ylY6ofqSKXHNlI
XpBYo8tz7yG5PwyVAuLcLBeWoZnPM5WDVJXhqmGj6Udy2NcVlYOtAAOuwKnz8vyY67PJ57dg0XNv
FBhHr0aQZNjUn+EL8VIZ3UIDM7FjKswQrQ7X1b4zjpY7bqHN38ciZJTLP36uc5S/x25YopbxgsI4
YhvjZGAMdihX15JiWNt/14D8dwPYzMDlqTzjyJHnrguUJ4oFKCWskoU99lznTCI4hQ7YgGaufpTk
BGFYeTZE9sKFC/y53plE7SELO68hvXAMQEniZYFezqG0bGHr9f3io0xlDT6u010yCvox9LGTator
Xy+xNnSdVmuvc6hb6vD733wEZapDEPB3HfG+04+jqEGaL176RnsfK2Lh5ed/PwXQU/79kf0q8XJ8
uvRjbGCqF9x0jbhO+nP9YLEQMb7/EtQ1/t3C2HRKCsxTP2L/Ya0qhQwmOCvZ6dlG/csmzk1/CePc
c2S62PKxDal8l2VXeZWyInjUxSZfaOH7LY0y5amolliNY0gLcXjPhaF95lJiXUSmW3VkjEX/3ceY
TGls0XNJ7yz9iDeUneT5j7GvwbmXEkZ2wtKOY+5VJtO68602w2pDPwrmoDoxSOktxdUHqiaxhl43
gruUEp/78JP5DUsSXwtQ06cAY27sjFxlq3jm2bgrqvaXO+zzPP7P0zNWbH9/eU+pa6FRtfjk+hz3
DMrKNuAsErxMcZ94zUa3ex2wfb6K3aTFC93CCY/kMZ4G4EgD88ayemXhp8wcRhEt//1TKlfEuCKt
slOZKuN6NDwS0FSRR+OqyGWcmDQs0itOoD162A52arbtUOtQx6JaV5g8qbeF21mI981i4yIexeDJ
tzyqQZriFhFBcuReT6To0S1x6TSqghI2QzjlbVEtkWtmgtr03jC12r7EBrI81b6SIjTR/UKhjr0R
XjTwBBGVCClmHVQG4O2jlmA+F9aZ77VW4LwnPWcM0JQ9K6FS2SFZtMYdYZ2s23113d7Ezrj7iG1x
I2GX817aHOV/p1sIh6tw5a65Rl0Ig9LMYNXOnfIlhCTUy2WykA5HkKQbllEnWN/fUkxoc91sU9Sw
XSLEzLY0ibgSivMeEMpwLNbRvb5K1tWqt6MVZj0rGDVr0SlX5vry9JiZ6tok9KbQek2to2PlXgA5
ZdwOYbRB7/Kim/m6qykFudzOTK5Smd7uRqwYVoEg8lSWxSbUlBvue22lkHckUs4ydNsyrSsgW07k
hwdBuaqp5B9keWOV+Jx1HxR+bSMWaW6gz0rd1DaRVCz8tpkPOwXRBKEVmG0dxCev5Q61Vgtt3yuq
egoTIV/YDXyvPSO7f277y+DhwB6JEY58J9EK8/q6c0PBo97bEPd6So2hk1oaxs9qp9TXQug3uw5+
PMaodNCPqPXGKyOW5EMn4CV5+Xt8v7NStMnvaapBgLKeDRxr8gfNax/7oXq6/OiZ7tTOTX551cgX
K6MlbB7L4diBfsjNlx4gwOWHz2xGzqUgXx+ei9k41obZHxP9Jc/eCsyACk05BGG5vtzAXMfIfzcw
DJHC5Sa/vjCa7KEq2mpfUm63sHzP9M2U84Mja9HWWR6dtLSR0FPVeGq4crym2LNdeIHvr5kZapMu
onxSaBXFSk9+6UVvqdfkhm1ZTfYb7EL8xn9C595ILhcEQbtpXcxbsWZItwa4hx+uRgZSVcbqt57F
ALoHvLx6kNoNWj+vUbTnusnxAfLzSDuC6VDuMpgkL9QY45OWtxLV8BZAm8tfYi5kKJOV21e9ssea
koHktI508o7pJlsZq3LdOfU6OHnbfK3beOCt0I86uLxfbnbmE01zpspY143e0aovKY7HXZybg9pl
pb78eHlmBE8TpxhfycIYaf2x/fB+8GXs3qFGzWmug527fUPRZqNQstsVyI8/ykGDi3HoTnjCXVVL
seg8lL/ZEU1TrKOpN3ITGP0R4Ma68NxdLYw72PV7+J1UQWL7AdtcJhOdaHstRXzs/lh497mWz33y
JTTgk6e1lUrf4si8Svf53tx6u2YbO9GBBX0brSqnc/q1tG725i5d59tuIVGknneU373z+Wt/aVlM
m4F8Ji13q3HTrDH+Pmn2uFH437AeVt0KFeQKG28n44sYdrXWHJh8dmZXtmTHLPUodnZotz+st/Ba
/8Df6PxlGHnuwvFh5loW6tLfv7APx3Om6TzucF28qR9zlFbP+q3x5LV2d6puuF7/KS1kTT4H23fd
MYkR6CvTyMW7jb0MfKStvI52PvsM9Jc79+SejFXhwNq7EjchnyFcC467NtfKvt40q+R5aZ8zE2qn
SeAaQ4ahFPkRYfnq1lu5W3i7mRlmTkK4p1GyFVNSforLGwUsttD+8bNbq1tKCc787qkcpjHFSgzU
JDqZZaau9FjWr0phyBeydHNPn0Q9TzItDJiz6NSWeNFi+bbOlUZfiD7n/fI3392Y7KM1CqHyWkqz
E3kPjJygiMTsLo0SIeiNZr64LeXv1tIxciaSnnllX+ecijeuYXH3fMJDBQ/FYp0iGMKIYeFdZrau
xmSXTOLUoHQEfk1Z7nzxVAenHjck9L/F+OtyvJrbtRmTeJVS6V/X9NcpQRz23gFW2bZ6jjGTOwo7
TZCLl9iw3BMCLnxTsMQmu2kqx1oa+Hulm2H/VCZvl3/LzKA2JgGMMmxfLzQ1PYkU4DVqfJtk4buW
WrdmB9D+chufNyPfDY/zmPwSJc28KDSsGrNTt+qdeFNs2ZhuMNfdSE62Mp1+5drdvt1iTn9FAtnx
nMvtfq7o37U7CUfc0rqq3HMwBuO71jY/JbvZYkdI0P3d2s+n07Wyen966Gx/LbLgy/bDr1/NQtyd
G6STYFEWWa1goZRhXaucgrTlANlEd+jIN5ffbWY6G5MUB251riL2fXjyYMS8y4GUbuqsUReCxdyo
mAQLPcdRkyEfnXL9yZUPZe3jeBbZjb506p3pHn0SMGKy35LX0EAjYKYSI+GzvVQiDSvjL3C5h2be
QZ+ECX8sjEwpaaLT8DsMvBVG5eu6BNDz79YDfRIoWjCHegXW/VR5Vw1wNrNKbVeWVnUqLwzguVc4
//mXeSMCVspqmVcAm0IeQrIl9ssyiV83XcI1z4wjfTL/S00XKx3Q0LmG5m40JJwTk4VfP7Mo6Ocm
v/z6ihNvKOlBCF6l2OeqsaVCaD9Q5if1XMGjVc5yed0plAhf/uAzohBFn0x3L/F7H7fT8MSR46RW
sjNaqKIj05GacBuRc6j9eCWo3hY2xcI7zo3jyTSv3aZNAeiSvEmH6wRhdpjUuzQTtguvdB6s30Sw
z5qvL30olWHhZx7PN6+MG++6d7Aap7wBnJH9EV4PjrzxyD2ulLW/6xdWhLkdoz6Z/EMTuTHlnAMV
Xbb1Er9Gh9F1zFtjXX0ofyg4rD2Eio738/IrfjsAZXW6APl9YsYilLRjpKFF1gG42b4ULZxJvp1A
PHwyBHFKUMJiUGRW1mezA01V2ZX4AG/z8m//doTz+MmAQ1o9mhQ0Vkevo8gkLdzjiAObLOYPUmgd
8LVm16+7G8/7N2h6gwYnw61VXGHQDBr0td8FFYyDDy/i8fLLfDuUefZkRVFactNBM/Ih4pJafYXP
8FZjJHX56d/uqnj6dFBFClZdmYvJn5HgiHeDDaczFmgKpZ+q4S7MxpnPPV1Vhqp3a3LF7gEn1K2U
jW8DCMIVBMMPNy6XVvaZATtdV7JMFmsVkd5x0ISDoftX8H42lztp5hNMVxRPauGDBy5+7/KpE0BK
rbHiuvzouV89WUrwD8xwaOTRvn8r6S+pcH/5ucYnXf4fIUoGU/J3mFdKNRkjDFwPfhxIFF+ItfWQ
RUXX2nUmF7cNRmTHkSL1LX8TA5exHwQMFuUG5qwke8ckqOVXUyyU5koNW2rZVTGnLCuxcpZTD3vs
gXxtmPwSNb3AWliXOv6JDBNNEsnbisTdQxV0AamNpkx3EVVyR0zb8LONAgMD8ahwkhFFDnIReLZd
N4wH3eyEbW5x6YsKm4xA0YjXCgjPPRVVQEDUtNoMesmxXaK8sSi1O6pUg1VCNc6zImrWZuBa8bq0
wvoRC0QON4XnxZgP5la8wzurg9ekZU7Zm/2zEVJ4W4lSARhSudFV/77lUh47yeGeyBGv2kChdNzw
/TWvKWx6jGARr3YwVtxscEa2rzt6obWzPklXlp9UG9Iq5K9buIcFoN2tGcniRhSAFo2ChtmJRkEn
DCoLWp+JCbKRb9IhPvhNHIOFbH6ffQdWmjdc14JCuRGuq6tel/AWTdPnDj9KARdIB6uCYtWV2PIC
gXpDBs/m3GpeAsk199G55kzq2IGkuR7bStlkq7jQH6RYPvk9kEjNz/pTiTOHRr3QyozMxjYa09vk
rrRvB3hOLVuytV+LT2YqvmGGBTt0aJKtYUTbTsaSVTzjiQPRxC9e1QXb1+MQQ7ziER/wX00e/bE4
RXCF+CiGUro1OZ81rfeUdMMWAK1ghxroLAXO0ko26xPyGp1S4lJ06t6VV1XobqhGTw8AGtkMNG43
PooBbnKd5p5SJeUOxC+czErWVlv1NjT9R6oO19CfHMsX9kJg/dLk4C5J1dbGyqmy8ajEiA1yoT1q
VFmLVM+2qFC58fc3nZvvEs+g1j1VsGMOOxCM3W2Nv+u2i9OHgtLJa7nFPDMRsOcuxeYVqlm4M41s
qynjQRBD+PyRN9iREQ+bptZ3sWe9dUZ0pUQZd0MVWLI6PaqW/haMwasX59GmwC7LhurY21SVpU4D
5dMhC3yd9FQAmu4PMQkPtUZZoKlUGC641H1XIJ0b099o4KmpuWyo7QpL3THkBLJvUGwCCd9Uocor
W5e5CwabL0PeUN6j3voTJ9qr1kG1SH3vZzzqN7nF7gCTi6u6zk5uEVyVgX8zwKqlpr/f5yn5uVa5
rwLrOMbK776Mf8qm5+EnXeSYGNb3ZiGeYjW8kdX4Vx+Xr/hLUNJtHDJLzVeGr2pOHirjvnGbBytq
Fbv3QKHKqXvS8uxdzwzcHnXPyYLsI+xMaWeoFV/PxDkYtBlOG7H7TMlvA8hULiHg1cYqMlDj5pb6
GqTyIYzAfSoxMqI88uAx5cZOxlPTbbR6LXjyTzHRH8qoh0rpX1WNfk15yYnas/QjaTtxreeJ53Bb
+lEGab4Ji6RgiytehZ7AcucrnC77s8BLwsRJGs3HJBVKJw3C1zxmIGWBJtt4jipOUHO/GgeGY7XK
G06Gj1aTb4H4b86VE4GIi4dpatZa4di0xzc0WFtNFDKy68xRmrynjl5Dl4+/QoWbqWE+V6qQPScC
RYRWqbm2qVpP2miNzFw3fG+CzIcXIIvbtqXwCvfE4C6KsmgtgTICaydZK1HG4suSjlhycfKQQpkR
UVHK73o/AAV6FG3qv3ErvO3iDuikm3jrKq4JrJ6OSXyvOkKUPOdJhWEqstsRe26Qx8aT5qsfIAVS
B16EvFI8g0yAmoA3hQHvdG38y1Xwv/KxDxrdRgSNpe2kMX+shaxcIby2biUhH9adJ96EQ/cuYoPk
WGWpwJ9E41SPo+BIrsGNWwI5Ln8wwlCCuFYBWoY6aBPuWZoQjCMIphavO7O0qbnuQVPbaSVgbjpa
mR239YsglD/EsKCGvbnN5VHA0S6HbJ1gadwn+EEaYfGoN4W2hST2kffDDw+3GUYlHlpyYDpIN99A
tjuZmoOM1XLJLkvzoVbKTVk15RGq5ElRm6t+8O4jUmeAHTzb7fTB0TP1FQrjc4p1g9PlyqHQsIa0
aul1xCPCDgv+Io7TjxhvvKVF9+ZCDVRdEfsNAZsLK5BfA6zoUAV1b6Mn5Wu3C6t1X1ftXgG9POAj
JaWkQUbc4fXqUIpVvHEHMaHneCmoozcYA914OiRx3R98WBzWTZ3weMpz9vlYmpifwhkcwCyzNMfr
rIWXHnhptzb7/jeqw3wtszWGzNuPDgC9w5DXb4ZWQLHsgz8sONz/YJlItbhqhxbMwd4qKAU3w1y7
GvLGdTg5ek5pyuO26JvjEJkrLaiOAovtyswA3AqRvjFMrk48udmMbvQHps+6bIbESQtjB+UgWDHI
V0giqAcRH/XB4Mf08oGF4ZSWpWonSvYyjKOPcXgTrVrXoNK71LKdOAjQm2VVwKczKrZ+koYr0vsi
8jzW8Ayu5moUhJ81zPg1NbDJKukhZ6iY/tr52HuQlup8o2jiXUrJuJNkJfcwqX7nptjCl3gmsiHy
tkkNw2QEsOmwUAdv6tixboGBcKiifQDMKFMdc8ZvAH1kYOA5ed13dXOr5KJ6FGp6P0PIcRPqAIlB
g+1CrAfG8nyiLoL+sW+HKyEXzqxtHY/GRv5TV+696jVH1Q/yK7HLbooxyaDi13vNxC3A12tzVbn6
z1TR+72sSfkV/11iLCjGKvMMnQ3RUK1xCYqcUpJYm+Wq2WCfLd/llRnehLkUrcEEu6g2suy5KZPP
BcxzivbQ4UmeqLGTCkFy8gGDOXDaZebDU1H/wdd7bZxpZECT7J7VstXDuyYDRGJUku2VrnDoIm+L
yITFXMneogYotlXwSWsO9lF1Bx31sdJiyO79qnbrX42p2EHUX6cojQux38pljey1KTLM0JVV3tTX
QRQ49Qh8Nw8fvfLUsUWNxW4rChhRji5ePUiEUgksSS79HNV0F4/StqrDW6WKDhFEj7w3D4OfHt1S
gAjRneK63IYqNFXFBaxmUvmVn7qhfIuU4jyZ4Kwbw6oAc+doIjGX5QrLeV3YWsZosonzrmQh33im
t4qF8jntwo2aeTs2KE4RureZiC1tAOg501+DTr9LzI+KEGZIwW2MD7PRo8nxxuiq9ZoTYHgBkHmE
0le/yyDMGQPLsgLdvFX1p6aRrbWGraAeju0+jgOHkynsTcsZBOUNKSQuo0HFpVT/2/fCdKWlbFFl
8RgEuS0o1iEF9F2c5clhLb6V7HUTlqZKXgdUsTqNUOAwpAO9TXZq4RaOarAD0or2iNH2QYjgiKJA
ffSr3umqaqU26bFmc6Upyl2o+K6tmRkrklrhpXpmZXHvbLcBNJf2WSufZZjGaus7ma9Y6zqO4Q7K
w5DC742LQ6ZJ2VYstE0RFhjnFJbhmIW875tc2+qFaEIBqiTcYoRTk0b+H9cz46tEV+IDPh0RWNTk
qgkNbwPkZuS6ut3hdEKYaItdGWMY74+tCh297aKVKwkSrJa+Wqd5/FQa3G6HMvMCa97IIm9dQcTF
tP0KuOu6U3FRV2p6rm6lQ0O8pyoJ6VIfv2JqYDi4/rxjoLmShqB0Moke8VSI2DV1I0dZLaTNoKxB
0a1KsDx7zfCCu04cFDYWUDz8WjNY1AnCBU4La7nKMkf0a9XO84xtVa56r2YG4rVQBmOla54JNDyv
31MhhbovyuZPxmW2z01eaSzwQ/ebZLxRojQ8hYIinqgPRY9ngZMb3RH9VeTXCiBZtHR3ls+Otk+4
v9XgwHh2qeeQdqiVpRzQi0rOaR3FRufi+9zdN+An3qO8t7icqdLwupKGdNMUcozxAibQpygWx/o2
qo2sXXdiOVoLuZ6ZE646SSkPyhDnPXYJeytHvSGlZnWtSUqykOz9XlAvq+oknexVcCjVofaPed7s
EgJ6XEGjh31UK+wugGOHibWNh33s/fHkeuGdZlud5JiHuozIZZDmSdk4yqO+57DHBtJFzx8fPNFf
mXnFMYhTpnFjqtrSy85kaz7hQl/SjmLD6S2LcNYGnGEJKynxJXcXyoMkMheF4jnAKsDpEtj5DqDb
MmRy6uqrZ0ndL68KKy6+LTVod4EodIesloRXZfBaeMmt3l2bGJV/XE4+zOVLJvk3lHuiGIYD9KGq
HR2ph4Uy6N5vI5FV53IL56/7XXJjknALoGMGaa+ah9YPnjqPQpNMvq3wyLAbU95lJA3UxFwQpswM
4Gmud6jqrFNVUjRV+UMLHrv+z+V3mOulSerNOIcMPMasQzdwKStUdlr+TvIFKf3MSJkqKP2+1/Ao
1YtjKjl1jsxEvxWCZzF51NQls96ZfpkKJEdI+1YvRO7BrcLT6NbPpii8XO6a71W8MiSAv5NXjaBH
eOo0xbFmSq27bRmtfCd50l85/tqK5ujDv6lYoqFJ/m2ALTtQp2IdvNRF88RiYvTKVayMC1Ph/Jxv
Bqp2/vhfZqymJdrQRYYF5UZZDW3g4CDlKIbIUf7hcl/Nfenz5/nSgmJ5RjS4jXqwJE6rely8jUn7
mPUgEV0K4AaR3fHlluYucrRJKrpLdaGK+2A4Nm1Tv6Lgz4E2BapxpXAreY1ett+AdI72pVv52wKP
cKfIS39hGn47XdAET6YLgQ+WuRUNR3xMb9Qif2rb8qFVoP1ffrtvhzNV/JN1KjITWTEbZFJnfmYt
/1SgP/y7J0+WKJcNBjtLvT/WJsXiwVuivl9+8Lefnp88mSVtJWpDiK3vUcqFfT9qCVvk6lRG+a90
KNdwypbkvHMNTWZJaSoxZsqxdczZ6w0KuTyX818FzxCivLuwqH47VXibyVQpciPE5KHpj2J06IVj
ULGixseO9PDl3pr7wJOJEhkZVYlVxfPdU9l+yHhSXH7w3A9X/p6BnPZSw2vb/qgOCZWg+aGrsg32
pdD5Fxb+uf6fLHcZmXI0SIx9E3mmZX0kJuDjpHWQU3HIW4IGf89m5QtM5jesf7YzJT1UbkjAcf6Q
77R9sfOuk51yLJ6AcX3E2ka9qTZs+39GV6qd2qGdXvm/ldfLXfmtObvBT5jO8ib02TqdZXH7Wra7
9XgyNlwVOanT29LWuIJRd0h+mZtik26TBbXgnA5min4h3ySYlY4yTdiRkEGfqe0wu7OF1W+G91WF
/NREhRI53AKsyLIsBLSZ8ThFwCgt7h1pyasmxnNBOO2WtIVz6scp8mUUwV6ivieU2TVaWs6R9ku8
T5A33jyu7/eB/TPepDe9vT29vg+OtDqRd7Xfb89FB2fNDzTRdbARHHO9JP2bmSFT3ssA4Q2X1vNX
Vc5pFLJ+eFuUJKiHhbk9J91SJsFDsEbLBf4JYOzGeEhvhZ/44K3yNeY6B/kk79KFIsK5Wo0p7CXH
AQCernyWtAo37Uk7cvHwZJ76Q3FLncMhuGHNW4iHMwueMgkrZDKaMBr4ipaHlWK7wWELlcTC4Psk
cvxjYwJLZhJSSjyymizl6a2jrl4au7MDx12ZW/9XeOvttNYerpVjfwye3I15U53ad3WTONmGMl8E
otK6Xcu24CyNj7lpr0wij9yqXaxLLJHdIT+lt8V1t822xj1tPxjbERWFthLtcA1/fj9sL4ca+dyP
3/TAZzT4snGCmNqHlUAPGIXTMz+8e2OjOGcdWr3LubG0rTfhzW1s/1paDbblkOp8LHZLkoGZ2S9P
Al0f6pVEcpM5GhSrCpunPusX1qO5yTBFCLS43ZFKYjKoW/ePhZ74KiOK4c77p3rEX+xhqR7/8/N8
04VTnEBnFClYu/NnuyPvv81v3EN74sRHyIkR77dHElz38l7e4+Nov+erdOUf6qvsJj9UN0zKlXa7
1J2z7zzZC8W+noiCxzsXYGz5juGGQ/ne27Mfsil7IW4vDJuZD/fpAPBl2LQQrc2+6vpjo5TCGV4l
A6+t2uAE2N/djxSn4/XUq8FzqQk4nraNse89crPioFqOSrodx0O3vVJw7cHv2eXiMMAqFVlxt01E
Nz3JJNVWXpLkjkUWnz2FkmCS25LUL7U8WBLrzq31nwHuy2uoFPSlI6a1SMLTvXnXv7h3ybV+MLeZ
7a+KlU/V/o1x3drjSnSi15qLxo1wqB7ZdyyE7Ll+PP/5lx9AKiPstYofUJURWOoEr6WHy59oTin1
OUa+PDroZMz8RoI0KueX8lH9IV7FD+XR3dQ/gl/GD+5OpIX9ytxLTKIoJsyWZLm05IaR0/opl1//
NiZ+5p6+vAX1vZ1plArPfgOSZgW29Kg9J3fZk/vqYRuy6tcFgoite5RP3kezWypb/RzI303qaWQy
uTn3e9wIxbvkfmRV+BO/qk/ya5HZLs5ftu/ZQYcTnc3d+/7yF5vZ306pGLKbxJik0o2liyuvl6/U
GFmb92YIip341kJOZO78OiViWFDvqmoYqITJW9SP13IB1VjC3lZR9tLIRhM/ujBNdlacO5dfbGZ8
TOEYgdJz0d2IrKNZCPJGL8hECwunv5n9wZSF4QlcCOGvR8Qb3rv+IJoffri0I57ZsImT7ZShYrCq
e3wQ+NAg/m/6Te1063KvOOeqEWwkN53jX+d/oj1lRO/cRdzLVKmeF2h/YXme2xJMSRku3DpNGiWG
/9OwEtfYnB3CGwzWToLFLrVd4xp+kp2UHUGMjPz+8vea2xSI583Cl0kXc82aGiGTrllxu3YjOdox
3/R7axPe9DvdAeB8JR0G3jW9GnbJjb4rr5Z8euaWMHESTBq3dbUyo219G+zaR1QKDzormPli7rIb
lMVLXTs3KCebLUvBDUXWmAa9iU+qeqfFPy/33vdpO1URJ6EjDvO2LAyGTX+j3AyHfG/ZGCtT3Sbe
UKT+sdDKOW/yzwAlT1kbou4JtX4OutykvgTv3rV8CHbpRjoK18ZauMr23q1/X16nB3dhszwTEuUp
c6PDgmgwfVr0T/1G32ovMM133sE8BXtxU+ybPR4kN9ZCzJg5jn6anH0dg4Dc4zHAlvGYrbM/SszO
kGt8e3hCMnGPsuC62nPUoCxcu+sP7Zq9wzFcmHTfx2F5Subw/RG3PI85F1uVrSBuqyrsbqPbELex
flyif34elr77gJPoovj/l7PraI4Uh8K/iCokQIgrdHA3zvY4zIWyZ2cIEhmRfv1+PSev1jRVfdip
Wh+kRuFJeu8L8eyKCsOJivAWlWW8T9v9cAPAjd9sfj4nuDrKnfNZ7sUN3xRhiycq3qR+81tus7DY
4t+tdy9v1kgP31dzIKp42ihfNv3MBzhBEURSQKEcWcFc+G2KfqGM6ovIRqX4UyZtEHm/2nklzHwf
uoFI+m+HjipQrkuw0+P0xiAfDds1yT/nd8cpXfnd2GpBpDaUGoXE2PbpI9ySbeM+pdmmGxwYoee+
Kn6z4f58T0sfoYWRyeRJUdfoCTAvP4F7xGg9TNQOzrf+fZCCS+B/h2iModucOafw78FjmiL1IlZG
aOF367IcIF6yfKIKI4Q58JkHIYuTde4QsZVdtPDTddmMfOZFwUr8dDD73/I8vo1Esj0/Kku//bRx
v6xUZ5o4s0qE7pzuafycRpHfk5VDf+lnn+4CX9oeLDPJugQ/u3BwuiafaS5XLl5Lv/r09y8tp1PF
G1jT45nIuG+YP3Ljo1wr4CzcE6jOsZ/aKakSimgJJdEj3QLWsss2xmMVNls4zxzga7zLcEbXYLSu
ST4ufY++faH+5wEGhKdLclNZH3AgmIfn8xO8cLbpZNZ6HIb4RI4L4+aWCsAv6tsyhxY8/RizCdor
F861tnfbhKkIJr6YayvbdeMdHrBr+/a0Qb8JQLouO4q8EbB7iG1vNPhJ/Gzz/PNG+KC+33ymx91n
6e9S/zHZILUq/THw9gy5XNP/kyAFmfl/wpcHGbycH8uFdyDV6a8mEJW08jCYNYx/36r74Ub8oIfp
ThzcIxyKjulTf5mqK9XJr0aeUFnmWIUE8JTIArYTaL0fK9+xMKQ69dUaUOjpo3EMKRyYowKWlT10
szIYsxGgfwzjyhbE95KPzr2otmvT/zFhuUFwL8EKBxQ1C2zRPbWGvOzc0JlFsIYfMt7jayZuZRs3
z+bDZJY2sCjVmnDRwlWa6jV7pkwzpU3MD9k8FXYg4cUVSFzjrlQMmhSckMS1C33oDUDoZEcUgFJA
7FhIsQJJZ0St2NiIs5edNzrZyQM3oB45VmFTND8Y7HDAMwawm27Or46FsK2TnarcYEh8daep4u8j
QOIkylbi9sJ1UKc1sRwyVYV08Dgu6c4c08CL3oHU3tfGEDjVyur+/qlJdX5T1Eat0eSudQB+FiJc
pP3VlRPxk2HE48HJHs6P0kLI1nlOYFJ20QAo4iErYVQJ0E7u3khYc1/Uuk5wEk3XIJflWYeYQ046
77cp7G85X2l9YYR0ZhPgRGSc08g65KPz0HhsD8TPDpJf+7pYU5FZugLrFKcaRii8NgzrMDSA+W+n
rMW+d1hX38XWMBY+UOHxnZe3ju9CSSKDr3lZ7izmFEAZRvn2/DD+zRt/c3Yw7QqSWrzNHC7sA6Mn
8kHSyNLY8YwDOgngNZ22khUEoiVJJw/OGKf3JU8I2XmxEp3fUwj8m9SLqk1VGAqkXJEBAQd9t9iA
7afRNs5OTW28croszIqOR0jmwoliJfkBvo8PDuDhxGV3aaR20TisKXou9KFjEkBoY3C1ykHwcbOg
EjeeMqATAY4+1PTPD/lC9NB5xrFL6gL62PwwZN59oZo7s+5XBmhhy+kEtLJNWStJ4hwsb3qIxhIK
zBmgr0Y2rhwkC+FJ5xV3acNRT0zdQ9PQ6m2WU3eIqlJtpNfA0Wcm3T4v5VpKbOFd9dd57csdlvK2
hLLeyA6jw0DhGsCb9iJmb7okIYEkcGLCRqnfQGi0D8CZql/n52dhBbDTleBLtyWO4aYwTPcACaHH
ZOreCE93CWDwvoRr6vk+FtaAjhWLB9kNkWW4h7yb7voOOgzUW7lnLpQZqQ4SK8DMmhIC9Ofcg3AT
fQ4gtMQzQK6MYW9uIxhImeQPSBjBkBgB9T5INgSmszHdYj83TjABCNLccO+J1vs8q4JavUT2VhWH
CU9C27nLCCBIxXMlX90IMhJgPMj57fywLKxfHYM29FYB9VnDPpTgTj6Be2SA75UVmx4J/5/nu1hY
wTr6LIN+iOnwBNeUkh/M9GlybVhWTPDke3H6NV30hSWkQ9AIF3LMFdynK06uBSRKFYM8MECkLOEr
KLqlLk4r68sqtQ2ntuEvbx94D24jtJ9B55kgZ4Njfd4kbbvSzdIppcvBZSmbUtMh7EBHV1A82xP2
y+pNq4NNRjZuSoOhTlwNZNfMCp4nVlo/VdS1IJ0JitMa1mDpY7UMC4izvd3Fk3sYku4BJUBU+35O
cBaX7cf5VbG08LTH2ZT3Tt313D30nRl6MhN+Fk+p39rxn/MdLI2jDppOOCsNG4yvQzO5e8IyHybY
Wyq6fVbdN/JXFz+UcKbPVPmrrsXKZXLhq3SwGmkYeLNe4R04S723kZXtI+MnrhrFPfP3+Q9b6uM0
ZV/W4cgsQ2Uj44eYFLCpiyWK3w5wNr4d10g9nO9kIVzqOLW4qaMspQU/OHBULPLxzbCylZlfWFq2
to8iOonB5DjvXbB/YpIFMr2T1W2qxP6y365lLiJmDrkUfR3mqg1lY77G6bSyqJZ+u7YtUK6EYbRS
oHnDCTCAJ6v3pkYlwqSt5Ja05pqx09Ica7uj86xUmXUFv2YTls69uauq4bZu1hRSF855HYBmQCGi
m3kFjCuXDNSJfjcT3LaLArwKgispN/+J4uh96t0VmM/SZtTRZ6bhFTKyWxL2pXIhShoVz/DQqTyf
T2b96BEXdjSTgswjrJwMw4eaYFWBtSz5NlHMXVkYC6Oqg9ESG48hUGmsULnmG2yjwSSe3nKzfDq/
7hYWh45I83oGR9R0sEKgav8QWFcrQcLWNt/htbA538XSF5y6/rL3e3OGRjJ4qyGe238IFdBDntQd
BHzXpBwX9r0OMevB9FO8oQRZTAv2lnyc7kcKjYLzP38h8acDy4AYaeeKnQD7khu4Yww7NoIKbabu
sRBXXcGf57p8Pd/X0lBpUaCfkqbilNZh7L61Re73VTgNL+fbXholLQw4dmsqUbdTmKr8zvLyfVWt
eQUt3JZ0kJhQcWLECl5B1TR8RnJ8lHkOcnE8vYPneCAuHnmXfYN26Y54Cy57YlsHMVYviQkhgclR
j+fbXvgIXW80s7pCkqZuQiVjRBMBp91kU7fO3kOJhs2f53tZ2G+66iiXSTPTorHCqn5I+qcKdD/T
/aX6Nem4hVnWNUWhqQBP0qxQaJ9Fx9YW7Ta14jUA68L6/Kul+mUrez3BhPKZhE6c3RPTfWw9wDkb
thJxl378qdsvzUNkY2RsVCosZ+8Ql9615xjb8+O+9MtPXX5tmsCV2O2bJiTpB3R7AgLbqWL2zze+
ECL+Yha+NI6G6h58IRJmY/0wxp3nl4SAKzsD6WqwfGNR9qvxyGUb+X9ynaWZFuAWdHAF4O4/WVkk
j1LWYuUqvzQH2ikOJaK+gLoGCRvL2jCWHpla42st7TBt9yJCCzzHbRKaZWo+eCr2YKCU/LS9gVwB
3A5kadOam/NTstCXjrSE44fXCVWSsKPQ4rPTAoz9fp8nDVIPCvlLlq1s6IWFpSMtlUijAqo5UHyo
2E+SnORGKkBwqJ0G57/k+w5M/UmQjX3TC2hYHHOwXWNe3Faeue+UXEF4LTV/GsAva9ccFQHdO4mO
wgWm0IKm9KwgFe6tbI3v452pEyMty+Tx0BveEYUS36GwAZC/TUBmBPlxfni+n2hTv/RXkU1Qsq/5
kVX9wabFb/laOgZMjWtYdCEVcb6XhYqVqT8AXE/mDWnBCYxolYQW7cVr6RXJc5k0IPIi1QT8paxo
kHMDdgcp8k/wbpWHhtApiDvXeS+Muoe/fBqtJHAWbqemrd0V4DXTDYkA07Lk+V0aw6kdNkN+kU7v
3QATOmLXG3gqb6F6tu3sDKpNl9GBTJv+d8WoMkUsc2fv6PSvUyV9G/a4ffVJxdv5sV5akVoEMoyq
ckG/nEMwze/nedzLyEQegbKHy9rXwhBUsObBysH8S5GpIAzsC2AnBRJUFzWvvxraUsjM6avomOav
LSS1mvwlsV/Pt/19cIar8n+HHgYFqdlCUTmEgM14KIwqvhoNy1rhUCwMvP4WKPvcpVzhl8/enWlD
NcD09sVkryzY799vpk41YXAtFJEqwKrNhg5WkuO4hStdG5hT4waIbfYed5fhiJoTO3ZmDVmf82O2
9FWnv38JcKiWVm1jMzi7W41PO7mJ55eZrFXVl1rX7hWRMKFBMUDnohM/UpJczSP3hWes/PaF4KYz
TXgsorLk9RRGvZk9pHOXXpWNSB/tvvUCZxjdvRuxceVesRCqdeJJVEejWeL8OTrza1JCG6Nhfo0U
FEvzCxeYtrO5aodmgMbDEXUiaG64eETPMICaAaC4bK61rT1l+cwEofxoCbWBz1BAmmrXjO3KUbyw
/fQnQgVtUQ+pLH4sino3sCSMuPHP+V++MPj6u6CZEklLo+RHyNzZPhPImUb1jjAKSZLVS9FSJ9pZ
D3ksW1kE498JaPqUHwP/iJ1rnq2BE5baP/39y1ar4WYwD2BhHKP+w4GvL1S9oE1UBOnqZWghiPwl
TXzpwTBiIeakmEND/KiKImjEe0yfqHkvzFuioJ12WdrF1F0AEtQ0oSUxp+HsDQE80MagLePHOSro
7vyELwQO/c1AqWyy1hJzGFMHUnvefKhoGip7+Djf/tJapf+dC6TV06yOcUonVTc9i8Y1rswqqi/K
GZs6RUtYwoODeIuVNNErOY0jKiP1fpZrEMbvX1SmTsICwg2qGBAHC736qrQAZBQVIJ/7mJZBNHph
k61RshYWlP5OAFFqJnnnZWGJJBiq52k1vkGgow2qyeiQzePCvelbaPsaTlF/ApzdraSVFkK7/m4A
DRQKhGWC65vAwyexgznvtpUzHmT6wNLn84tgYZERbcNPZVFPRoFOaty+O5Jsija9kuCJXNa8tt95
08aG5cAEKIO6UUdBB5zpBkqN+/PNL4QTnQkF/YfRNsaeH4nZvPKmOsRJEtI6+5Hba34kS12cds+X
eHLS3eVDy/F6oM8lu+0KmOwgvNPL0GemTngaoMaVtGk2h0PSK5/142fH47csc7eXDZG2yyX2NqUc
Ef1US6t66sc3zvCh5jWbp6V3z9/Xx5cBmmG51HRFC9hjkZEjzAi7W4nc+2fRmd0ttKjia64E6HNx
5lx7Yo6PRYKrCRVquo7hKw3jnjrZMnAer85/8EJY+8sg+vJ7ZNLTRjAEhl72v6DnF8Bxau2muNC2
TnYiQwb9UcVoOHUT4LsmKrJlEr+f/+ELW1GnODUCjg6WncxhL4x3J+k/p2R4zad0JZwsNa/tdDhD
QRTQREAmKNwnoFomCaoEaxn2pcemTmmaHc8lQ1NkoZ0P0ScUnfN3BjHiH0Bsi3JXlZxWfqOc8gll
rI+Ec77tkhkWBZnJflw2fqcP/zLxdtQkRmeM2EkeJCchnDhu87JyN0aVOE/nu1gIBv8jNtV2ZA8d
d48ttF1FtZ8gF0X4W9yuvICW2tde7MWQzE2SGFPIzKo7sAFKp8qQFHJ4hX1UnCUrh/PSOtaCgscM
WZStiWs2dcKceM+FO76eH6K/15P/A8FMU7vCl7XTnObZO9pOHl8VBjQkndmF8nRjO9MdZya7Fmos
HiPwfrdpmlc7x6i7m2p0Zn/gJoFgbyWC2G2tfTLw6JeyUzhQEdCTfJGX4741EvgfjI555ZYF3Fxg
6INhonbbrF1Sv4egwhBYi/mwzpih4TdxyBpDsBrpqe7QZcipwcgBYqDQQbvpZNtuTMhW7xrPgJhc
2uS7MephWQVtKz+2omyN7bu0JLQHS2tktITOOIeoaB1k04vX/qnaCZnjNQgRFJOwQf43Y/jc083n
y8apo3xyCG8gl+clzcax0nkPxlAxbaJoNH43LTOezDpt2SanNC4CPMwhJzKT5iB7Uf307BnprvQw
jzPd546EhpFHb1rwP/ce0nksONVkwrRo6clp13QBI4MPDkHRoeqgkCtbXNzi2ipvAWwYr8vIjCFb
XfF3z1QQRiZCPAuWxjvmtTHo1xRKwMAFbrnX8zvU3Ag0z+0URipNZeK3OFEelDIenyMkiT6JRd9n
2XUvKNFZeArwCDyavh/mP3XhwYSoSU0QPKANaPO4Q6HWlNfKtqsdLi3Qg6ajuIpHB1Qm8Krewe6r
ghTEmU2kjOwKB0x15U7NL5K3fOd2gu4tOrdXo0n/EbMNtVsCacl+LsVBFcZP5drjQw+Z0Z0VNeRp
psZr1Nf2NjZE8acsojioG6PcWo0H+l2Z4v/zac7DaCojnykMYhtDk3NKJgNahzIDWkpM27Qpm03u
ebAfY5G5pW4ybXKzyreqMzlUiJPhSUn6UzLlAXPltjd2MtAr81RvMGDMecDjxQsAvUsDN4Wn/TSz
KSBV/k/iyHgzEtVBrNHN4E07i21rdbBTN+cpgw+unW+BDiuOEn4wJeSiYXfiQzl1coJ8nry7ZCoR
s5wWOsNVm3m7PIN0Jl6WxabLBzuwR/lh44TeQEAYut9ykDYNkLhqfVnZMIgq6+k1i213a/WWc2AQ
ZvbtitY7ZDMtaHKCb76Df7b3aNu5QXye2O2dMJBitYHuuOvlSHZDo9R2rmR+q2L11rkDRObSqngx
opLsykG0j3U3QPOgdgfocRI5forBHlvfgVwpBJ1ttaXUEttolPPPzBhA5GPlvdPEA5SwoRwNDjW3
tswF1yblEw+iuRm3/RTNO9uG5m/NnTYB+m107+NaZbdmBePOukB5decwYAMg9u58VnY7Nn4kojys
DKd/z9Pc2pWZC+eksiVXZda8yREZyK4qo3t7IBSYOisZ7ibINEOI7DTgI+DweS/b6yEj0HyJOxZw
M2oDXLf4jz4ForaPPOCrnGxqxO0wZ919wnOoZsZ8ACYRTHscyLQN3HrMr6oyhW1c1n4wp36vBlVA
lLmMgpNy1BFix802RVlmj2LMwAOg7G0ADdsEjqHK9gAOzDzy3GH9FH4yju5jmiJNFNCBymFD5v4R
8PBmx+K82Shs0E3lPlWKQLQVitnQKipz+cDj0t2Zsqxesih9ziuzG/wuiyuxLbzWPWLJgsrAIJQa
J417L8rhFf4HM9vwpI3v5rxywOA3EBKNmZkd9lJkOde2VyebtrVzyGgLOCOtpHi+fXgiWmpndDRF
UTJ0OKNH746Plp+NLxaUnPtsOPbtZ1yIlX6WorJ2RhdNizMaV6hQMrgt1Y2crtopjwNTJfPm/Fm9
9CnaUY2QDtF0B5URt+hjP2PqaPfpQaj0HbZ80EiuXltzTalp6XO0cwzUPasXXjuHbPSu+rE7WJHa
UGJdYq9lwYH4v2dYbJRdrwo5h03vSn9KiYM60hiDI1iHdZo/nB+wbw9j9HIayC8npSCpBwSP4x5V
DuujCQ7gMKeI5mvmPl/WgXZJRxjmroTywDHtYG2J0knnmIHjPGfey2UdnL7syxcw7gmrSSt+HGEs
EBlYt7HjW+MERek/53tYWlTaGDl13VGbz3OYe69iHu/g+7GZYdHhUhxyOMTylqws39OgfHdv0Qer
O014idmACqevkLBPk5eWwTXMQbXLWunke+UJ7HdtxIa4TzqWoBduQ1Y6cYLYaLeNSX0avVhTvXWl
fIjLt6hcu/Et7ZTT379MUTmXsazh33Q0VBRy2n30NH9z2mYlxX763d+Mmu5vPdmZqVSPu7+R/XRG
eCfYb1F1J+L4srilkzq7WUD+GR8RQu8bos8JfDxyCkuQyM2MlTmxFz5BC8GeUlB3Typ2bDL3viTi
2eqjz/Ord2l0tKiLm7BhFFXBjn2UR9BLmf7YsIzIJBInzFiTB1v6/VrcnScryZvaLkIxwHKjSH2z
XXl9Lf18Lcp6Yykjq5LsCPdCAKtf5ybdkOkh7e7PD8/C2tRpmRHceNJKyDp0o4L7XhW5fg5U5xbC
4yuBfKkHLXwMHu8TM7Ockw/UoaDuoXX6ly5dkw5biE46HzPC5cpxnGQKewYdwrTKNlnBPsYhbQPL
Ew9AeO1VP64gZZa+RQsdbe7GkN7vVZh18BaAtHMFIyXpBVOU0f1lE6IFC+IYaWdDKvrI4AlTen9M
7xeKH/75xhfWqU5/7MWEtyEcQkLbkj1kHPASv66TXDxd1ry+jeVAoL0tG4AlnHdlTj9zteZUufTL
tW08UxmlHgNYemBi2kH6L92aUTevhLiFXabzHiHtRKJoMIrQHZ44fMfhi4WnOQRZMrrSw9LK0fax
I51CwNgPkFLok/q9Ax+kzhiuy6kXm/OD//3h6egMLOo20AuxLAD1rEcWv8UiDcwMjwej8KtiZf1/
P06OTryaClMBNJmaYcc+uH2PbP3enIpNdBEOxHJ0qrCLy4w5xQao8FUWlGYc0PhT0MtmGa6d/z2H
vdw2PDp1c5hIPEErWLUEKcpa/izgVhOz9PH8RHy/VB2dwlXSwobLJSaCV8PeEeVT5LgrHKWlprVY
qnhfzkUEKe4sb1+pdF+FN19U2bGc/1GsYEpDQRogoZWwcttW/F6xzvDxZlYrScrv94CjM6xyUEpj
2wBoe+rKAE+hsGZdEIG8c37cl5rXImfVFUoUnklC13JgJp86v03eG7spk2vItqXhP/39y0Wumx3i
GayBx4w9zzcJa/LrNI75x/nfv9S6Fj3b0h4L2J3xI7BcT3VbPSOhKi8KP46jhU+vGjpREuB8lHzN
rcF361uKF+L5H/79EezoUuRwJumpmJFdZfa0G9xrN4M1O72NuxvZI5u0dpFYCD46ybf0YryWyeDB
nBAKQK6xn0kCNqLrF+5l4U2n+NaZyCQ1TcDcDAktbdSCvEcreoKN4Mo0fF9UsRwd2dkDHGl6bOBH
PEG2qmT7SdnB2BXbFrNBIkMEGU/zTSoztnPUmCRw+VErX7ewP3TSVywq6Fy2p8Kka8MG7LlUUMFf
w2QuLF4dISgQpTtmwYBgqOdbmD1tO1Wv3IgW5v2vsvKXXWfj+ualA1JnE5S3SgwReMXvdZJAy6y2
V5bw0thoR0OHsW7mVnhHWbbxjwi8whvHKsQ/cZUnV+d3ycII6SBBZnlJVQLhfixg+RUzuHhGDl3L
Lf2Fh/3/EejoMEE3Yc5siikLmSzNR25Z/CYeEgiGEZlcOwqE4iRzLR/SaQPUSSrWB9KsO9wAI5Tw
e+IAvuzae7yVTLhlyeqgEje/nbzWhlJGXQQdtCLCKVc/eIPcVUatatMbNbKDsHf0+yImV45jzoH0
uNg4ymabae7EbW2X0RUyrB6cqWK849MWV+aVGSMLVQ5Hxy5GYjaxXUtgF6vagf+Kpe6Gftp5yptD
t4BQD4k9ejs4zeiDjz6/ir4HgF7JaNcMk/WjnO0cKdiu/oRTl7sV1tBs88alGyXs7tpOWbTPYGtw
DYYZLCOLeGIPnoXsfY30OAC4VnWwGFP7wR2RL+0q+9C7ok5hU5Z6VwB49M8V/MD2pWmYD5bo6ZZ0
Jvttw18W+eMs35E+857jGYqXXlla+1rA+HOepz4saNOFTYvoY3WoBEBxAhKc0F0IzGiEeNIcIe3S
dqMMx4pykGmVsZcoq+2tbnB9AWuZY4RW94nZj4dMsucuI8aRF663QQQwgpHSU+1+tD+sccTlQWQ2
bPBYGr3RIY1DNzGdHySS8m6UfPIzOFTdEstsrohiyfUMkQkYXhu1tYephXwaUDS6HbIKEqQ8kZsx
IyPsFKn9ZgivuWVxIms/Lo3iiicTXEMU6+9QqKl9OtXOreGp8tGVnZn5Vd3Nz8jTz7hLQgUmsEGY
2Ue1NT/aMIE6Urjg3uYkokd3kp9GDadUf2CkuqXw17vKRl6+0I6UNwzmUzlEMaphCye0JHAVkT7J
6/kgKTw628iAGhX11I1bGhDVS8zBQ2lIutdNRvJAjI2xGY3R8WkFHpBjp2LLJQocvjHGUN3PCF57
VpZt0ilugojCORT2hfWnRaTyhZkmQSQm79Ap5HQn5VVh1zX11oNTHDzH0vrWKCLzOi75C5wHndwn
3E6upasAh0WFxC9bF85prmLbYYbtLuqR1prG30IA1WG4CfAZNXg83pHPqHbKwk9NFjDzNs5WnvhL
oU27eaHmlaa4FvGjB+e4mDYPrPEuwVBYjk7FS9K5KCnHgZm6WCcpg9MZ1PS3RSZ2l4Vl7dZlubBu
SyBuCn9y1e2dyph2dWOnl91JdYCtORsweIQpepggdbAX0QyHQDgTwx1tXrtTLM2ulnuaIlIoe8QH
MG9bJbZv0fzKyKv3IQNZ/fwYLZyOlnY6OjFRfJAzbi1NDQO56hoivS/GWPYr7S98gg6yBXMWQGRa
ZeFUVFCQtZ9Tx4gDxhgc/lK5co1YuKXqcNtWOkPDGxjmuIYr7xkdPNhIOJHls2LuNpkpxUsTFc5r
KgcY7F00cDo1D9aZuHDJ2ArnHnS/xshhEnmyxHTIGktlaehOf/9yOUKAh4/mBIwRAtCmhIZiUT3B
WTYg3kUyh5aj428tgGC9GYpn4cmFb+/kMIodRT1fGTOKt+eHaekjTnHly0ekfUFqbDpschhqmmME
N9TpI07gwV1Qtjnfx0KM0sG3k+RR1089br8WHFwni3yC0bLysF1Ivej0vNqDf4ArAckb4Csdp2+5
e/LTwH8nmab8wkHS9vlsJKKyDawlhpHfYgX119zJZtR7EsixmO2aoOKpwPbNTVLH4fZuAs+quU9D
eM1elx4iFo7OuRsCK32gefoj8wwg5SKUhs9PzMLg6XDcHgiJEq50c2hSSM4WN5Yqdk16U0O4yeO/
z/exsPd15K3jyFHkBeFHSspPGyaXILHWuxzG8Sc7zU3KAZTIiv4SYJ7l6BBcG268iWUA5z2YiPTT
uEP6+yEuns9/y0Iw/quL/GWzJKNhu3GLcnXq3UZwyrAf5zU1wIV9qKNvFSfSYS3QcKQdoC7/BO2B
oLduhjUC29JP1/Z5PAPTY2TMPUKz8R6v6q1V8w2xycoLa6l57Sh3SQFkkovmJXN/AhPxUqbu3Ryt
Eq2X2qf/DVOdoo1d4icfa1dRv4xb4GIpKEDOmgDYUgfaFocrusE8O8MWd+bbqZFwx5InzNNKAmCh
8unoSFrKu7IoGw4LDsd4aFQaCrhcvJU2s4OiKPAwZBUM72vabFUu6CYDWGplahZWlo6z9dIqEW0J
sIBr/5raHxXs0Tp6SJ3LArCOtGUpt+ayQgzJMicYZGjJp5ndzX0ZzMnv89tu4fzQ3QNiFzaaTRRN
YW5lRzaSI/wJL9vROtI2b03AEyvLPfY10FiySuXG7MAkNKuVgLQ0+qf19iVkFF2RNqeM79Gm9RZO
o6B87bLoWomLKtCOjqIlSlRRZg4I4dXtLIsDjKKR9gvdnl34AdrOtuADL6idFWEjrnPZ+SV9hYAW
XMWfzk/u0gBpOzvrvAyvtgK4mdT2G+tzcrwNtT9tkJnOd/C9Gj8ME7WtXY6kyXqaFlg+410skts0
VjvQXu8SUexKajzHiC7+yPNDZMEVG5bR743qVt5nC3FFtwIAHd5RUWcB4eT+SkEURgSAUPPK+b0Q
VWwdbdoaYy6KnkxhK8WDMZFDrR5c/tZZ8ppCXSbmu4He8dUk/PdzZev6/+VAOEBwQNRY9UNv/lMM
mW/BWzO/7MVpe6d7ypfN0sF6N7JF5R7nbm6OdhqRzVzLcoMUgb2yX76fD1tHoHSFTSanbkoAmdgd
ZdaHV9bXre38Or/Y/qrg/P8KZ3vafp9hET9FeT6ETpTAJ9LMOp8BdnjFi6ESPuyKpV/XhGxGz8CG
TYCA9001uk8uzItfPZOj7MMLxh4Hw7Z3kOdo9vZEFNnCptjq9m42Fh9JOjHj4I6l4UMNIbuJuBtv
cxTStiPwfe9e06nrFnmkPXxzvD+VTZvfSIcYW+X00E80rB7CZlm+hWe6d51EcLJMEQVXdvP3N0pb
R3t3TVtyWJmTUMUVdNugtzJb+d51459wqhd+ZRQrYWlpHrWwNMkcC1wNUxhDJ9Ct4R1GipNFwflp
XGpdC0pmTplXtWyCd+y9kree/ZYWb+ebXtpDWjSCDTpjSKrgIlC+E3DEmhMJbboBfXAtKHzPGoCD
q5YzKGaTtWaWuMd8StgxI4AOAfE9bay8s25HGHD5MK6Nt3NNGngisqgM+eRZ+0wp5wrsiHkv3MR6
y0yj2EB+UR17Aup+zvJ0W5tFgoxaT5DmUGIDMhAydKkTbSG8jMxZ66bzHQC9vW8PRbTpITAT2k2V
BuNkN4diVK6fwLD6umUMEJHGi57niPd3+VTXV2Zfdc9KudHjRNtqk2Tc2XaemxzyqvT2Kd5gW9Ot
04D1dAgS+ERvoDn4Gbm0Q1aqyA6A5AL/2ngcu4AM2w7g0VD+y9mVLNmJK9EvIkIgxi3cmZrLrrK9
ITyCAAEaEMPXv1NeuXnFJaI2HdEV3XDRkEplniFn5jBJ1X+OWmveVzB8vwAMXR2KarQSNprpRTVN
sYegy3hoOzs/BryHhBKyjbOfwcHXyjmeKpuguiuLyHnt6yj/AV20Moo7sHR+68quzlBUyY+G4+dr
GoRFzLO2OLDWNQcn4CMEPef6hZSzOfC+J4c+8pubXtoFAOoV+cRkme+CgnuPhXLUUw7bnX1luuhU
gwD02vvRH8u2deJYqLNbsgbEJvejuOBzc/JhqJvoaCCp6zY08UjOz1PY+a9sCuR3kZHiJQgN0Lxl
DoTzRO6Luq0Bsa2rQ+31zqlX5W8Ron9QFwM/NXCxPjdc6SSkYfNQQbD0xBoNjx8FB3kChu6znjTm
255qO2aAmO9djih9fVesbLgl5NSatG/sEgBua0bcTKyaWgm1ZgI38LmzH6+/5G/d5J3gvIScAiyO
dkv7tq1HXUI9uCpiEdRVIkVfvVSdyf9MaF1HkGhEilnQiwhrureMyaATGowws9fuaeogbgCZWHbn
5V149r0CVl0AUP/ieafgQlEH8RTy6cGbmLvnYVYlYAzmO2Xq6EM5q7sUMhWGQoIv9MILgTECcb4Y
h8TwGtgIHyvxyXtLwv85gyeHew6Q38El66yuQcNPmMe5LMT3rgWZIiGyaJLr07HypmVtvAwb6Jhq
oaDYrpy0kV7dJtjJ/ufAb9o/QTBuqT2uvChcpBV1LowSgYaWYXengofmrQgVfivCl+vfsbZ23177
z4iJQcrAB6w/HeruAaobD7mRL1UuDtcfv/br3177z+NNAEU/bSIUT3NnioXdiRiets9d6UJqRnjt
xmysfcVi3tGh89yG45Llkyb2dRMbmCyG4+/rH/H2lPd23uK41tqXXeCB2K2oPIiMfh9r9uv6o9fG
Z3FWW01o6jkHsQF8P+yDHwXgylFfJ73HdtffsJZmh4szGxrwNZ7mTlikgd51CBwHDwCsg1B4D2Po
UdZjWO+jgbNLpeziYHPGNiLju/Uzx18uXtuZB6sfiUhZGEKZfPjKfAK7vrz8MlnRbvTcGiSiLV7r
u+kbXrZYyk7rj6oHeTDlE0dKaeF4mWMu64to4Y+55bCz9pbFiqZT71VjSFCRKD/bgY7t8Sedv824
Schii0r97nLGlyyWc9bZDam1xdNCtpfJD7HlFTqSPRjV1xfF2rwsVjQ6oRMNWzqnLLvr3OhgQMAL
gk9RNO00gblFv3FhWRusxfL2mlawyOEEanc5jdsAFLqyQYYmUmDnUqiVfuSiigFbrHEyRVJMEJW+
jHAfQGk2e9GBe8k9mB58bMCWWamoompUlnMBOXLs3Om729TmSzbAfUe0qtkBLTHCbrmutlgy78Yc
x1/iq+2KIYHIBEmrdn6lXvsyOfZGTF5ZXUubm4FVNTzbC5FOLQJzD8jDrRHF/DwJ/aGKKn794tCa
vTBjc8DCS1325iDr+oc/Z+og3fxDwBu8YbHZg6bsMzZZ6F5KMBML7r54c/ep8EBF+9CMLx1uQq92
7UwglWhL7zuYEnfoJz/yDjhxTfmNE+gfvPM32N7vtk7wMYv97oWT7+KYJxcnc7w4y/kdi5rbvOwP
s6tPXFmP4g3n5cE842Mft9j/Blof2ndMcInCLB6KcyW/ZeSUe1EMvEM8keaDS22x/52pF+3cAZo4
g2RU4hO67vdbrfL6V6wt5MWu56wIs7ai5MLq+Za0ZifJdJ9ZW6LOK8ErWOz5yAsBZjU1SZlDdqOr
CkyAhveZR86tdCFNXJqtxbbyJUvvGRGxwuSziC7OSN1dZIcKPg4AcbLBVxtTvvI1SwMa2ThNzsdB
pVX3UAU0Aah5T+ybvOtg4GB/8CWLfV+EmrTS0yodwd8d9PDots6tk8szMGVfey63wvH7eEgHHf3/
5pVZDaAMoblzKVT5UJXZyerFznefmVUnLm/joetOUw3DIwFesddtdCPWpunt7/9kszb8geRQZeh/
SH2jGvrKhrpJorw2G/tlbZIWgcCuXAv08mm8sOKWztl9Yx9blHd5YeJ+3rKO/dte/r98FoO32P2T
5VvcsLxNnW/6C7xQL4fx3B/tNAPV9of/yX327/MHcgNT6tNzfVt8Zj+u79e/8IX3XrwIB90ccUu7
eDF57M73bZfcU7I7+21yb58AWa1TfvZNrPr4AnvvxP797L8+V8/P5XGrR72S9yx5AqRqK69o5Xhp
OwDmIuf7kENanMM/14cSq6qAQgQgbAs/tfa2RQDpaI+rdV92adNPyTz/dsMbYfNdnT1Xg07GrEiu
j+vKqlkSB6qg5jRATSttgp9vjnITzEIzr4SMbRkba+stKxnJ0gVmrHVnKliDpOACxWD3JxDwP17/
gJV9taQQWGVRRqoBw7gPpp3f2VBL787Enzayw5V5WPIH4OSZG9fkINh7vxRwiBR2UlX/ww9vLBQD
Kyff2L0rx/iytlExe/SL+u0zELcPwxzuMiAcxWjqm3zGGW6APa+yot0XiB8fOwOXFY9WlL1TFpSn
vkuPvRZ7dIs+h4H+WMRbmrXAVijvcePtUjJ3T1FD7/UMnGjoPl2f+LU1tQgIzaBaAIHHLu2L/ORC
MK8Bxu36o9fW1CI5sKjqXQ7X0hSqFQXMhqAMUljVk0OmYGPbrf34xfZ2B8t3MtfChminA60l9C+2
qkvvX9odf8koqIeKMsAv+7Rm/WNUuCjaERFHOtyhtHoGZPk8ueOhovzJZMMG5nBl+S45BvkbMjdC
mTTVlYliLWVCCIyAZnoIlH2W3BxlhmKg9toPQZPwlYt0QU1+5E+Vb6Aa08g4V+6Xeci+GwPXdsjo
XF8Hf8GG7xw6S1lpi1FYPzVYCJDy6XdgalRJVFBgJRo2JrK37BugG4ZTEEz0EoiAnqrBEyfY1eVn
ApWsvUBP6jiIat7zIbd+FD0Y33nksVt36Puk7rl+Jo3TvxqrLE+oakPGN8jIWVdZvUe5tj6IciR7
r4Cp0pxDo1OOzH/yAtI8Xv/AlYW+tLQYGkiJ8Kpr0lzTN4+WUwCDs4LRjVLB2uMXKckIyMUUFDZP
HTvfyTk7yQyGudZWgXBlEy1lay0mLTFmWQ3MU3scuJoSQ2yysUP99wp36IcuwosNRRwYPUU6hU79
o2P0rkFnKRny5gmtkI0Sx9oHLOIMrKkmDHYGy5yJHgeojBk2fv7YzC4CTMR7bvhsD+lsfYIiUzzj
ouZsGaavzOsSO8vUaOXzNHLksuWzJsENdEuepbfl1bkyLH/JF/+kylNj1dKLij6lYg6fXbt3aiR2
bbYx6ispz1Jj3XXsyW+7+Q3pBGtYTbznPC/TzKmeLVbcNaBab5yva9+xyJXDyp86OcGpyDgPohZ7
JfuNpGflyUtcsW9B4wyBtUbXSNCTpNaUCOZtaUesPX0RWquxbqIQCklpmauT10RfPWW2wjb9m1m+
F1MXG8uSSlSwsZBQV+35swSh5W7IStHFIpumJ+BABxODjkKPSgDkE8t2UIcGBJKv2OvOswZsvrsp
YYt50bjG3bcuZU9DJDJ3Z1cT/Z77pO12vTvnBtqEpHL/XrFOA4zqP7deRZoktEMBISMBO8pGop2g
3AmdVJNDzDByOg1JVkUKP8H+6U817E0ACeWeeaIQonvsogCaRkE/TzFB0TCMQw4cLjwg7QiSTYow
mFHx4mC5TQfoqku+1ShnfWNRz19M46lXWG+1v2Bo375I3lsvEkYIO6lHrDjDI3WYO0J2AxnGfZFb
/EKhaXcTjkibyVR6d8HcuTesHXgYOw5sznZ8NEG4n7TXxI10Ir0DL5i6iRq8EL8Ghmt/hEeri/La
Omkmo25sfxRjHDXATMQsamGZyiX9HGYFeWJ9MX2qA8feOTJkJ2jjfKGBETAgq8zvBt4Ht612o6P0
nPGBV/NzUPuvA50MFEGzKB5lNAF93KqU5NTaOXl/JhG6Az2YQzvAdhn0bbwQ/1pbsZCFH8uI0kMV
sTqJZlhs8bK9q4n3pfXADkJy9PhmXrP3o+GJFEEBR10iD0Fe0lu78lAwjdpzIJoOekbS3nVjGCTo
b4Y7BH+ehE72zffhriwgaLXPagtiXFUIYX/F2/1cwC7SmjoM8ExfrSZo4Q2rwaqdLeTzYb3TLr2b
3XA6NiXLYg6BjV0O+9JkrCEertDvSvD/mJiAuLGz7HyAabXge2mFv5AlePHYe38/0Po9A/8W2xb8
HIeIXdjoBl/kWHhxqTxAyYLCJI3x5FvjXrF4qDx25xTwQAaq8KEWRu+z1gIsMrRg8sXsXyhM8W9l
UOSXqAY5oeMjJIOEHMN7Ztnzs6MwNWPrWzcMy/Rubtz21DDXHAnJf5fcJcdcl3eAGN3zbmBgmFqP
UEYPYubmFYTx3ebo5J5EdpZXx1ygWOUHPDgqRQDbarBuQseLIHIeDSEqcZ5vLh1U7vYQ7Rrx0/kT
Vf4tpkMlbTi1twDc+vXbo19b23r2KzqeJm6ph6AioHEVuXux2h4g35FkPyvB88MUQe+sCq3puyHj
Fygzdmcg5wFynXkZTy46IzDZi/Y2FS1eH4C8WvbwwYggP/poebRAa1b3Cfro0Vuzud4JkPFOhWtZ
sEh14Qlqu2o3uXo+q/GNZ1X4rw28E3YZMzSezfxCW6gXTXTKnyYeWHsaiflCfShO0pxXRxnB3cWD
fPNOePWrMoN1dBrAewrW1s8lQhDk03z8Iyx0AugMieuB/W5F9mRFrTpBg5DBsQN2vcEEBnHU5G1i
e93LlImvfiX8E4T8+nhEUSWRjoLendcFt9OUNWdajZDpmsS4l6AGXXzwVeDHMnORRJUXJF7pqZsR
dgYvOCTFwW/7eteMFn9sc1QBPVnO+yYDfzXgkzw0th033pQ/aF8BbsM7hJAKOI231U/bSyUMuw1b
We4hOu/+gN0H1qUw8FwGTifGfyH3OO6b256y4XvTdTOuWlV9KQJD5xi6e/OtPfHyUbljD2cSv/ZH
mHLZPfa8Q+Hs0Ee7ns7iZAXDn+JN3QI6332MHJknCONB4kCZ7hAaEZ6lkdbPKYxqmB421X6CtNtl
kKWGbNvoSfCUgVJ4dgdZNycP+Jk7Bt1B0HNnQBrhYVs+j7YDrBmPqvbIdJjtaDcXL3q0gn3R1tBm
NAh5iEb6qF3MJ/UhTKmMZbdJP0M/ORadQz7x2WGxRRx6Ml5gfVd+Meqknxz6iUuv82Pjjm6RNCrU
J+rbdbcv4FkNxh8Yhzet8snBRe6Cwp7r2vhHbh6o9gFDocCI50nrlB3qKtkAO89BRY1MgjKn90XB
o28QtbR/XE/+VnLXJXs5KrBAg9FpIPz0aepuCDznDSrC3hx+LDlemiQCnVPbVo+DqROf6vIrL+8K
qFUSsA6vf8BKgrnkLWeewsEJh21sPHIC9wAGkoi9cPiWH6KXIb1/q/f8k2MWDWi21Qx1TNbNiYMC
3kR/13m7v/77V6pGS5qwgp5YiYJhn2ZVPUEAqjgID/oB7vC19uzvPc3DmBp7S2FnZbr/D08iSRGW
Fh8uaNYP9yaY8ydM+QT1TSv8nEXM2V3/qrW88O39/4wZdFGrcgK+Mh0mDQCl/hS25tf1R698wpLw
VUCN1W4EB3/VGX7Syn0ZOnkJ0Cadiw8WdZZWC9MQ2DjRQp2iIypuh3GqPmWqylLT+dVGxWvlZrHk
e5VSw09IVUM6QAn2jaNdvBGy7G/wdY079/X6UK3sjSXxC2S+ulR5YNLZ/4VNGMN/ZAfM7cYcrxRy
lo4LYVtaqArSGhWB6H7w9Nea5n9k8Xauue4uz6uzEtYtBMI2KhBra2pxT7X7rJ4mUQxpOQxxDkVS
h36+Pk4rT15yvEpcYzqqFWr1E6pf2au2Xj724EXo6GsTKllHCB31uPObYT8ie/3Yoxc3L2CE3Hli
AAIM4g4uPJDs3rqyr2ywJYMrnwnOHk8NaZR/A+c8cacHsN2S1v+Q2JTjL3lcDjzqe5MPPDXE/QNJ
ZR67fvBrCLZ8M1cW5l/ngH+CTx65kN4a2JBy9SNjf5yefpJuhMR8uped2YUAb2k1b8TvtbWzuLk7
lYIdLmRq08KFunQvYkWers/wyu79y9X45zOcTMNbGDYZqdA3HkzBwHEFFv/6s9fmeFFOsgMiwwa1
V8CLnLYD5n6aOiDlO9eNWaD8CwDF8nD9VSsH3N/a8z+fwXpbMQe35XS01bMuyUGE5knl83HGBcoC
yTX08nqjjPI3Qr9TMVgSuSoL+msDzFLSjkf61hPWdGu7aK4nBpfY1xEs/aTvH0co41W7yUCQIS6j
UN7nQntVTHBntxOryTHYVVXrY95YuFGizeLsOjNU3xnKHfeGaMgjGOK3RVLSGXcHX8CU0uWQ38Ml
32s3xm1lYS1JY8xq3aISg0nhRrUndEzb3H+4PiUrG2RJFqsjOlRF7uDRBQHoy0xHiE7WiKfsHogD
dC2rKlYRcvMOMsAbedrKiluyyBi1AALNS5MWY5fHVk8fHJcAdOKbnZ17H9uM5G0r/bPWQmN7ubCh
UjKI36PzFYDH6wO2Nhdvf//nuWq06WDwU+Eyexc0l6L89bHnLoIHmLIRKnK9Savxe2d+KSj8fuzB
zn9/sJD5VI4UD+6s2xLOaUXxIQys4y+ZYk6e5QGKTZC5mnE/cVu1B+77x6y2HHdXot6SDMZgnJ2P
ea7TQH4qshnV3CmRbbO7Pi7vr0JvSQYTvQGOLsIqrI3X3zROsbcat953TmkSOtON5O79b/CWHLCC
dcKNZmlSiP1kn6OKB+nUKetkmONtRIf380eYnfx3ghu3sAbcrAxUj9VFYXaBqo+L4Tt0JHYm2xKI
eH/de//HBOsKK+gZAkU9iJ22v5It2du/4mv/H6i9JQcMzx1ZK9HPGLRin3DJZTddxu1zB0j9KURd
JY+pjQ0H0rdzYX3jPM22ir4oSPigQiPhCuCJMimrTN8bWcpdrTyKnDPjR2J1/ATxJSuZRO0fbGHN
Scen9lPBXIiyyYGddZEHEOkM1RH0fp20szfEkNxX+z5i4UG7KE3lfaPjZqics2Oy8liZurmFaZx+
hGEgdlVW5EkG/ag9jIjyOxoIDxwig7YpatJ3gaeg6+cIPw7BPNkPohUnh4TkkTV03JNmrFCX1Fug
rrU5WhzlTcHg5MNyfZFc6KRuQ1yDydyer2+YvznwexO1yLoZjRrfSEQSm/fByYS8PzIuqv1M7Lei
cA53SeACBuj128BE1VIcuskwyBPx7mzbM2qcTtfsZrTfY7eBGmecddxKIBMAxajAd++UnqaN37oy
EuEimrZRPxOoUGHbOcMnFk03rW0+XR+GtUcv4qndDLxzAShPa5XNIIANzqXqtN5df/q7mxlNpcVm
JkHHIp2BETjMoNHo+7oCkYuWu9xDT4JUGzeGtbe8xcR/DjHYdGa5PU92Og7jbaZQV3Ls+lz54xHi
1k8R8YONw2ftRYtTeAZwvdSckjQk90Emd4VdoZZ6N3tfFWSnrg/ZuxOCIXv7+z8fU2qrrf0hkmlr
lzdtH54K2W8so3cTVjx6sYyKjHD8To+kPZIkuFlYYse0h/qS/Z2WDM2nwmqTrnY/cq3F6xZLS3fM
OG6hocdKnNuM1Ciwb6lzr03EIjTAPXeGcZTSqbCF3qGmlMwZ+FwtXFk6Zj9Y0vl6fTbWXrQIEtSv
iraZYQDPDZglA3XKg21FLOnGotuLovwW1s1WcWZlepYpPlYWJLvlm4rz5P5p9dTuA3t8iMDM0y0k
kdXoxJqB93v9y949yl1E6f+uszc9DUtC/yAtad+ehiKcz4GFskaUDdFGZryylJfZ+KggoD3yiKSZ
nMhdBc3zc9QStRFb3s148AGLXT+i+AYJcOjmRpBeMp1Cp8Bnj4QXz5E3/f7YIC02fBMOI6A1np26
BGTjsH/m3PkVFdNHsm98wmKv56rp+gLi3W8khf1QZIk9th+c3sVeJ+VELUhGYnoFAaHDhlnOj8Zs
pU9rY7/Y2g6zBYTUsHia9tZy2a5GqYPw31P/5/q4r62c5f7upZrHXAJSq5zPY1beRL23EV/X1v1i
R5sJappg82JKtZNAD/FZV8WxZ/kGVvL9kQFC5r/bqjNF1gUKIDCGLrWNPKLsTwNHvlfzlpxAgOYb
wXztRcv969e4BAhIVhImeiibE0iLFlkEl74KQl5gJ2z5w74Pd3btZUbO0ILWuQABzAyKn3M5GRho
AYeZoAfX7L0Mdkxo0k5/FJ+su3Lu56SRUqAdNOjigfoGeuVwO4PNX1l0Fz1EA7ABlhNDMtLct340
9UkejRAZ1OiBRYlUIRyT8wmWhx/aCvYy1y9lrqZgxkhVBM5rnkb/Uxf3VDU/ri/Wv8Sf/8skMUCL
KKFrmbuhC6fkDAZZECKDFb0PoV/FYPymkOrEpSP/TCGtfvg5YJUxqvDdoYFp0403TObkwPUqdgZi
9iNkKS9hN/4OIxncDoGEFTK13Lj1YVrLuK1RsvfZd9Quq+99oc2dFXjjN9DGUdyaUeoCVL//C5SA
kbJQduvENp3HmGB0L36WiXPQ2v2+IZn/CNFF/gJkAr8RTkR2dqerV3huvTXJUOeuejHs3Lpke1Na
TpCwqOZHbvNX7TRe2iKyH5yuc45jNHoX2dfwTCNul6CzHh3hCsYOqIxl8EHD/aVR8B+n6M4nb+Wl
ndvq5knMtKSxw2v3wGcT3DZ9FB0GNBzPXqX5UQLEkoDshoJ4q9pHVk3hXrbzgN5hUZY8hg1lPSVA
mUC1UMB193YeFHsURcVAXm0cD43e0cif12f3/VPZXopaELxRwSMOLJbKPUlg7ecR6mWsYSYuS8RV
T8B+bGTl8frr3rdMxGJaBG7YFIZKhRZJR7jNYeX0aCraxvG/+53u98obzdFkgMjUYpp+1awgkF/I
9J5wUx7g4ePtlR/NL9d/zNq3L8J8N8kGsRI7v7W6i6ORIvaWfglHcgipL5KhtUisg+7b9be9H/Tt
aBH0lRUQKMNmIi1YA1yPiKd5q2q0FiwXQZ/iGu7KUeBSPlrf5vzrVIYxc8Q5dDZiwMpvX0oYGG2H
U+cixgxTducq9Slwo92HhmWpW9AWtJxI2wNWDLxEFThPtZBbzgzvH4b2kl/su37BB4E8erKCT03l
23FWjq95GG5ROFYGfskphnZIVOMWrWEr7odJwJU5ALKa77x66GFgJfONU33tPYsQLA2K4b4cScq9
/JGA6wmwwZjDOzL8GUZbqcPKdljSiiFkM5F5hsGEKs/wQ45n1cVoMh8KPqLuUSVNvXGhXfuaRQxw
deVFHYAgKQh533QoLm9IXCj1TH9KHPDXl9XaOxZ7OzJO2OVjL3GF+irRd4RRZ2j/yXGUXH/+2mAt
djNtukyKKBSpnP3EmvOkCr/ATDxuFN9n9I9UH4sa4WJrV8anrtViCZsGHeY2sr9ac7WF1FzZ1ksW
cZ27XBpo06RG3MM9CanPxui8f6+0lxxir4aYE9QcdJorHfPQO3fRKzjEsA78iQE6XJ+CtV//9vJ/
SgkkH5noekQ9t7IMyJcdrkjhVi9yJXQsCcS6gxp5P0LZHe6dzg5g4izOOw9dZpuU+4/9/sWmrlWL
Yos10RQaV580+MOx7211xv/WU95J2pacYV57kGFXNU1dp+Y3lmB0L8HV2bWkKfe1Y8YTxMn1qcuL
8QyH5+GhiHiwg+Mf/wZZf/EllPZ0gQUw3ZislRWxNMnJbQGoHWTd0U202c73I/BtFG4QaM/s6rF9
Bbp2o6axsiyWdLdumHkYjq6DnVk+oCz9o/GtD9GpXDtYRC7Tul0pkdylEF1HtRIMzLL96Qd0i7j6
do16b9YWUQvSmpASsyHi04bDXk3fce1Pa7j6VvSlZ+UeNfCkrsTG+ltdI4sYxpjWhhaGpkAr33Q9
Osk2gxMBzUR1hsbTb0vUd5nb/JaSHkwIL9pRAcDh6DmmNdys7OhDOokY1kWQk3MOZsGAHzKN5W+V
qX1WuV+EGX4G2t2oRazs5yWFGvL0LZW09dK5B+duIHEHL8hCbPEA1pb32zHxTywqfZfkha9hwkqy
R+POj3Vj/Wgi/zyJ7g2tvXXZWzl2/EXM06MchO+4faqNPjuanmk3pLg+fXFG8SSG7HXMRPKh8LTk
UBvuWwx1QDdldncDJ9scymrlx/IZfxH6AJkrW537Lnrj5rfVtjsy+hcYcJ/oNG1QQFYSAP8tPPwz
I02QQVzeKryU9Xzf5iIeRX/wZlyvNmuM79PwXHvJlCaO0noGADztgMbXNdTUyLGDD1tv4K3RAk9V
vviBE1sAi16fk7WPWsSHwPZh/dxZLviWjCbhRGXSZeEznAwOkupPH3vJIiw0czCCn4+tUnbTs12j
Z9dSdvI0s3FR7n9ef8nKhlnShYGGF2FbV5Cbrr3UyQZcmsvvkMxKQglnpDb8fP01KwO2pA7rQPig
OheoGNUy2IUOJqcV0bgPpbDgLB/w4/X3vK844NpLErHnQCOvnoAjV5HqoJvezDvpS/LqALO/izK4
Y5BROnBOgcXN4Gd5rGHhm4AvQJ+u/4K1Y2+xpRiKERA9Qc1ycsJd3vRfygF4qevPXok6SxaxP8HY
pqsCknZD8EhEdHJLdmky+TQE7Kjr8M9EtnqBK3F6ySi2aA64vD/Nqa7J/cShM0jhND1tjdLKAbs0
LGsB+pYNRd04CxnuOQRtIpGBql7sqxbStRMhMJ+foDNcRlvGwGuDt9hOwDmPDlrTczr1dnbLdBTe
5Lj0fGFjXrbJQEEu8QsD5blsVD7bCBRrw7g4UYs+GkCcnLC9hNXDOil0Eikz/ytyPuANrq+KlXcs
SciculI2vtOnRY4LVhnpO3iyl0nFxMYpsbKkl4xjv2W2CXpZQdwYUkGFfcdr0E4+9uMXBym4KI6c
+sACaOqX5UCoNjwT50PIc9f+P05xBXuj0CmhuFCBJIbab877neE/rv/0tWFZ7PSeBYMB8HJIofX8
mzErLVWmN9bN2rPf/v7PqdmhsAgTgCi72Pjpd7Ma5r1FdPDBKOnS/z5e+bSoufJY6gWwlgp7x9mh
K0hwOwfBWzKboSQIcs1ngHCKm5Eqc7RQ9N8ZKYen64O3cu64zn9/gRbcK4rZsS6i/6F9Hee2teeM
oyIPo7yu319/y8qeX7Iz6NB4bVV4VUqr/o6W/FcwRDDHk20fz37/Fvf1K0E7d2Mxr71usdunMZpd
GfWwLIu+RxpcsfDR8Z19BDVVu84fG7VV9VjZ8kvShlcGLQ07vEh29MukgIyBmQ50nbfS25XjeknZ
sIwXBi58A9Kmts6l339mtXsZuLUjet64Hq69YrHxnY4Mrgw1BHThQzZzNyaMxbwEpwx2W9dnf2UT
LckaTjhamR048LgTI00GzdvXrLTDXx97+mL7c1vpDELBEJV3NJiOvf3FUP37+rNXjselLZaMGm/M
FFjf4OnCqizLiufacYqfkNSjR1KT8SkCL/cBdKzwdm4HQK2uv/evY8o7F1+6CAwBBMRnaMGNqdMr
dlS2jM4QPQNd1VMFmLJaJmhrqkMlwuYmBMHmAByHdbCDPohFVPBjhNrCwfdCOsRShOpEKef7BlDZ
hEDe5YNxfSkY0Bce92AX6qaI7d8Jl0M8a+8Bor79x8IvXeQK/ZyDRqnr7OKiP/hgOmeGmDobDtdH
+W/W+94oL+LESNvS4ZKNqT3MlMXGH0Eqr+1gV9cj/eKhnLzTMxuPNZMwFvSGuU5CPVF4MmU5NNWh
wRBnL1Cggw2D28fSgIlc/ykn10lseNTtgXpvmtgLWbEHtzdMDIAshzqvx6MT+eQJYssa2umy34/Z
Hs5P5m7I5+ZY6Fr/qDL0Vflkmh2RVn2WlZ5PQ29BQaMRXfclZ679tYcw82Meet6NX1nuWZZD9TqW
WX5TeHMl47qR/tEJWxWPIxbRHtxRcuOrEU6uQLn2jxya32dj53Dv6Hz4k6D4ER10GVr3c5t1ZCPy
r+z9JQgJ7urQwYeG9sUK7F2v6nM4bhlAv3/dpIje/z27fB/WgaEnoQYLFSwILE3HdohBmJ04lM4h
KR1D3PL6Snn3K/Cmt4PmnzTAlxHK2k3gXaBiXMVWPoBk0Iwb5f+1hy8iMB8n/3+cnceSq7oWhp+I
KkAgiSng3HbntCfUDr1BBJEF0tPf32d0DrfdruqpBxgUlpZW+L82NVN+AHmK/R6SFJfys7BM/PW7
f3pG4d3Phv9f7966zAMEGorIqfyo1Y+iVKEUf7/37IXtpWOnAamE8HwzUIjGZk2wLkEuj1pIO33z
9c+j9q/Xz9ERl3WBLQ+Fe2/LXyVolPrl67e/NPALIytsqwKFB1wB27mV5liZ318/9zyy/2dWMOLu
f18Z/fFW1kpo8jco6hvQY9vIYzC1AUBlTfNaQPP+inm8NLUL8+gnshTuzOZDydLtOKVPuHAD/8rs
Kyvz0vMX9hHA13JyOWjDHnpp7oRAIXIo4IFGKsj8K0vowmAtw9O9tgHLDTrotPv0IUiHe5H0D9SI
/Ti2V4BMFz5jGVuxSsTuUBudH8bktes3pn9wst3XU33p0Yu9a3rh1VUjkcRmZRMmAd9VwXwqiLzy
6pds3DKOMnLYblU09aFz/yZ1uc2Gbt9WKhY1CaEuh0sClDQoGyIgFb/+pPOrf7J6l7Js6WDl1Ujy
+mC57ltCnXo9pegP5yNKymUF9a5rt59LM7/Y2QqBjSkgqPoCOmTrFfU9brduRIHLbhLrW91HJFjG
T9pJpolp3flg1e0usa1tQVCS//VIXfqAxT43uiiCpBP1QUrxApzNdgxUXCf5g1X7V3b4pb9Y7PAh
8fK8yc6mRBFxnKG8FeUoit9IOF4PCQSjv2dl/w/67nSlKqGhcuigFuKwH4Mjw9a+Yg8vbJJlYIRx
XgQAXctDAm7jUP/IsinqvnkELYMiOvVyLztL5jf094iEbeL94cm3bi4kWCqueQQC6Syb6N4p0hN4
Pq+Z7K85zxf22TIoAmE16OG4CqSz+TlHqGVWf8qpCkvxaPPme9O6lJWqkmmw+8KRhxKiGequ1o95
9/z14r80qYvdiyrEIDUeHs2DU+A/J+nP3v/5vUeT/56fllGzb/eePPRVElpFgzT/HI/fg/IEy4hH
1zhDAYWq9tAj+Bm3DYSPmJ+kKGqVMmbNNeDxBRQZZFf++xU2VODQX8EB3KnLY1XYuzEf9vnU7sYx
RyM71IP0eFaP1vZaNHwLdnQXc+tafvnS9CyObrTM2/2UomM7b1GLUbLISGQoq2tijp9GWEiwDHzk
TtN5ZcNwHDQODX1tbUmaveoiR+1KvQoyaocUmk7fWg/LKEjTB2JMoLx0GPwsRAw06unfEcjz7z19
cYQDSu+2I8onMU/jz0JmG8ldN9TS3Xz9/AsmfBn9KBzhgwXkenvhPAnI/sx8jmj/1PNvZSMwF+cl
8C8PmU/+XNdDUR/GNk/CwjFIgtU+ojiCtf12AMUtGnOL3FdBUn0nmUiCpSADyliR+a8yjVKNM5Oi
FwRyXGMdDpkd0RzNUV8P3dmWfOKKLJUZBjdtkAv3vX1u9N2AczA2OaLH33r4MrbjQCzBTwHYBYwQ
4frG99Jw9tKH7z18YcKSTHPHQUXLgepUhAmZXpsivbIdLhwcy6hLocVUSMR29kC+oSDbqHJLc2VB
BfjMmhMGbG/eNeuvP+TSny2smBQpRJoYILtJp7K7whuaXY+i4PXgC7SUu3Ow7WXRPX3vzxZGi1sM
ibMavVUBYj6h5enuD/Y+ixuHiBfw79SR4m/fvv6zCxZyqeiY2ujbD0osLpCku/6vQ9Z1eg3WeGHP
L8UK0Qvou15a1gfVvYHP2EH+GZJO4Zx8fO/dFzYLamNSWD3x9waq4LPzHHAOJZFvJcuwu89f9S+D
AgtCvaSqW/hr7Mar9KatmyGc/fnP129/aVsvDFZBdAJwYNIckjJ4HL32RHR/5b506dHn3//16s3Y
Z6XrI1BjAEsq5b7D7vv6pS9N6WJHz9MU5Cif8PaZzGJPuzeZPE3+tAdXY/v1P1xakIvVH/g1n8sK
/1CC/pAl7yIbvymhQ4KlNEzGx6BwClzlNZaKnvtonn7ZV/3kC+7AEvzNUVkH5TOZ7BO7nkPuIdac
5I9TNWxGna87CNzkpLp2pbswTssuU2eA0oCZA28P9vt9NpPn0epWpCLfO6+XsjHoqm9TcQ56QAku
IkUb92jySCY0ehRP35ropW5MXecAHNsNO7CsvK0MSUJW5XuekmvXlksjtNgFs/DbrIF8zMHvi8ip
dkjyhcK/cvZfOBGWEV3R9WmPDmXn4DYvcjr5gxu26YOwX5vsm9eWZSupnU/O1Cc16ivOyFlK7I+0
Tv8QAWm+r2fgwmb+p2rlX2aiTydPiCbxDqTbly7qxk9t8aubfn3v6YuNTKDTV6UVhO1n70/tPZIx
AB/7r0ET1NfPvzC9y85R26D0OQEM+lA44HU0RmRxmfNx3djelUqDf3zHTzyvZbvoICrSQDOsOiCi
Ut8iB5ltkCsZdkVOaQxoYBD5fS52iUXaJ6iq6liDSgzm6zAkm6rgLIbTW8Zc2eBHQrtLb8kAAbga
lZN/Jl32sWGBWJVeZj9K7tgvJquA0nCsBulB1+6elQzSB69kzpuANMKhDHLvFb3M9oaXiXMLxQi9
LnRvpVDELO2nJKfYorPk7JrjeWGNL/VX7G6iaCru/EPgzKGUVtgECLe5VTQyEbbe9+65y37QRpdp
xqhLD8Kv5K6vSYmqtSlbeWWVrb5eKhf4sIC8/PdArMZ5HEF3mQ9dZ3U71SuQ7HLfa+OCZ+kmD4Ls
uWFMQYXYdc0DevaQuwOKePbiAsG5PsxBho6dvkItuSybyJ8kNMe7yeM17srOuKNDFmw4VLx+VOj7
niGi2U/vOeMGmX2Axa6pC17YsMveYj21uhicGjL0/YNwt7TloWkfZvn89TBd2lELj6dEd6scLUYP
QCSFELBJSBaice3rh1/wSWz3v1MA/U9QdLPzYkp/GrYvIK/89YMvvfXCN6+KBAG1afIOZX7DUK9h
T0hN2t0VO3/hTF8K2EzBUMhhQr1rmqmYmSJ0fBEG/es0+1uEepzk79df8fnw8GULLQC2kN5VqYeq
pmCX1sMPSwVXRv7zAeJL/Rqu6sKkKT6hGocty4czilsdraK3Vl+/+6U/WPjhydyZwi8Qws75c8E9
6I+9pMk1M/95PTrh/9fJSuCGQ1GBQZhQhob94g7ElRCaSB7NcCL9bxuQSPFqt7dzM4bEeqVTcmVl
/eNL/b/9R8/Uf9dsCW0XN5GWPniqi9FdHnXoHy2Mimq7/tMOxdqIHpX4alfL/vfMzRS7Ln9CO/Su
ZsO66ItNYcgLt64VAny+GPmyLVMy7edySv0DNtK9HP2oJXQz5sHJFs5tVulbS9Mr3tml9biwmBBk
FvNYoO8VMqIHmcodd7wrj760XBaWoKs6EJkJ3A6hysjKSTzynwUoiV8vxs8PLb5sqPSG0aoTr0Ug
K+tgvbM34YtdKqF07YoNUp1Xrlifm2K+JI53aSKns6w8ELhn/vHIzL2fFXlseJeveVG137oO8WWP
pXSkEpmV0EMiyjtoTZ+UUS2kP9srqbsL87xstByqqYCa5UQPhUIXid+Erv7z9URcGKFlmyX3q3wi
Dp6sS2gNkGOhTzl7bIdrUsQXJnrZZTn4fUA7V4PVIy1ynEZl6bCrePlmUkHuSq8rV5WNhEv09edc
+Ltl61eB2nojFKxogx79vH6z+l/GE6jZG1EfHGy+/pNPK60IX/Ijs6a05ZA25ADtAAhjZHKCtHxV
B6smAKTeYwQpT5VlUdC60H8dUBl/xdR9LrVI+DJDmBYaAYmy6lBjF81riNLvwROIyti2QmiGhp2O
+tg6qpW9TsL9Yxonp+qVrq4ZtgtrZVmAnXT5OTWdgOuuyzbK6LTlthpCQtnT3HdX3PkLS/0f8bJ/
XXfyQI6M2kF7UAHEFnIXp/eU3n09cZeevbjsVIEC54em+tCepdAznfxxMwzd1w+/sPT44hiqcY1l
nYa6mqi6sBVuiLT3o0v1rppu5uQa/OOCWV42+rqdNzG/4/6h79GlPNoRkBKAXbx+/Q3OhRw+X+p5
uV4AzJGFw6sdAAVKARS8SwY73QMAzXeCe/rPVM32O3qxixK5LuyAcBJ+cicdSyItaBGAEgzdaIWY
1uwaN0JxKzpsUUQ/bxrI+ceek085TIBrtrlAOzc8QU+uRZbxDVaUtwc9OjuyvMpjoGwlmBRV+rMc
hF45gew3ojC8AFiag7MUuHKtoJQWWmAWPc5IxK07z5/XRntsIxRkvSakn1cDRFfXydiMOzULvevh
nIPn3I1xx6HuWs8TOzl9J3duXs1RlXOzR+lnuaed52wxn27oFc0IkblB39pdbn2U+fDi12p6n5sh
3VhNQiLt1+46mWi19zQtUAfdts2Npbs5znyl1gixkhVPHexLNo8nNoytipq8YKfBafpHryNwWEcP
r19VcgUIFw5dqU6p/SMw9i61RBLbk+9vesCgYtOWpgmJT5Mb7qR/R0SATp6ZABVH30Afz6Mhq4G2
fQQ7lEDhevQeZTHW91kxoQlIQanhrHkx0Z99ytOVlSvx1BYlUBeko0KHid/NCFBljR0ru3HAC/Dm
eBqoFanBs0MPwop3PCtzCmkr06exxYJCX9lBF9b2su91SjwtRYJGPOKgsxRa5u1zgGqbnWp994pD
cOkvFg5T7gGJzSt0K+aJDgvxUYw+kn9XbgeXHr5wmUQpvKLkA0EGm5WPKIjPj7UXEKC+W9NcOeA+
/w+6VGKvUNI7mJp2h0rYHw2oChGv9MkertU/fG4i0Y74X2faoLodcnVZj97pQkZQ1AwOie9eK0H6
3EbSpQK7dNBFjN4p58CA9u0L+kCd7Dfp6ds0pbf4/Yqd/xwMR+gy59e56IVAWbF7gLwMmARICXiv
0H53PgARN9sWe+Q0a6lufemfNSXb30BhsDj1UBVvCePFvRzcj35u2sjqa/8R+HcgIgDceWpsi8be
JOZjZ0/YorKwPwIXlcyU9TlkqHOkzruJRBZkfaI68X0SDa4BVa/XvgIkLi2uWOrP58lfVmQ4oC7Q
AheMw5DqDwgI/w3ktWqAz90bf1mIwVO0CY8JyI3I+2fbFtAt2pP9wKpbMtJtZRDEUt1eDPW12qRL
37JYc47vCSfogmDveaZ4MB1werkNDcOvz7RLO2YReejrJkWziO0e2ja4NXbwaE1JDBfxyuM/f3nq
LnyK2q8xzbnjIg+YVWvKTLvJaztYf/3yn7tcdJkKmWZQjlWSOAdUXwTuSiMY1szvANJfMSeXnn++
w/7L20KzvZtyE2BwpgzRwyz9GPLsren9P7Yy3/Lo6DJJIZpSVk429gdE9H4rtz8CDnPl3nXBniyz
E65009QMejo4/pCvUN4/3fqtqBFlnX+jvhR3gAYVlVcuYRcW0j+hj3+NVV75ft0QaKx0TXASHfyu
VvkvyPJe2weXJmNxOJV1jyiywpV7Ft5tpzluYsVH5cALkpq+f72gLn3E4oziHh37vMbFGyMmUN4z
QUEfBT7uW0/G/Pnr/7g0K4sdR9C7Ia3z+nF9gw73vON7eF2It+bUDfvK09Dsr+0rJ/rn0Rb6jyP7
71lxhKtdtJ8doKNG1wPh8Le6IYvVpJ3V4FbjE0+VvTLENld09C4M4TKlgS1j1SyANCKEKeNsZjtF
k3XrXGPTX/igZTpD8gY8qm70DhbVd94wOKu8UzG47naYCPa7dcRGWf4V6/W5rafLWDVurtCgQ5np
gQ6dDfJRXaLwu7uBVNGxcGyQBfM6DOz8foTQ7xWT8/nw+Uvhml6nY2H5GD7jP1T+BJWyF4N0zNdL
73NrjE7E/9ozQqTlkmluEe9z08hi/X3bsitexYXtuVT1ZJbwNPI6qAEeSnVguhsLZCYga+bUEnor
2L3XguUEPjle+P+DmnSZ1ZFG+cBjNeYwOTRbldpJX1pqvJ303WKjVK5XRV6UB5AX0vdBIPPYaFa9
K6sLVolsVReC3XVWM2z8J4mIyI5UxqpC34zzjyCFSBRw6d3t6FPkSRzRObe+ofONmXA5SK3EOjCA
yY6l7gIgZ/1qrewieYLcyLhx505sKou1sUrrHmSuij/RoE7XOep4bhLftvbcOeeF3GwKmVPykywg
U6OZDXSDPY3NizNXiROBXVkcobQFFb65KmMI6em7Rg896sEodLqjzPOcfeZ1014N8ELAdEmqsGpd
c/I00GIJkQpShKnzokde71QpnIfRmVoetVNaUjQHonVEI+uwPfdI3VXZMG4bKFesNO2ct4Ekzcat
mA0OXj7FBvL0D/7sVOAgUirnyLK5la5E39QrrqHZjIIA0NaSDFueQpQdXXwV7r4A4Q24FcdT4Orn
RDL1DFFZAQz4IB5EV9Uok/VyUCw8gnJxr/SjakK3lqwfsYU/StTcbKTdvTi5K06lXx7cDtwHG65W
OGterkqrb8DBRO4q6WUkEkSr02w3ZlZkSqV2chTNs+fWepU1Yx4Rj5CopH2CdrDCrFlr/bIKy1oF
pm5Xo18/EQvHVNCRBxOwFR1hiK2mHta4FX74ffe3K2vzaAdNscVfmn1q23Y42rzY8Nw9WvP4009K
Ho2NenQNx6XZe7aDwmzQDnSDmquzkjuKsFXeHFFet85JuWG8v8d1uw0dnQ4g/fE8LKryRzN3XpR0
CJul9jxGhjRsUwT9SbEAqpyN3W+ZgxSxMxf8ZlB9PUZMNO6rlhBzVPDYo75EN7y21RoiozJynVmE
TBTsyam1tanL4HbObf8HYQ1kLE0JAeYiKA9tE/AwR0X9eZxG3GrKCnzHgG7KspsigB0HGU9NptDs
PQ8jLtFWSUksoKGzsn3wL8FNzPbTnDiot6Tzrs06hcQnVDE7ns9bOzWgaGYdjfqkLXf2VLTbdG6q
vS3rbkdguFezl7D7vFX0BT38SoeDdi0AHNGE2NXE3SYJaJZd19SA5NRt/4AjhsdVVQUHX5Z8RTq3
PBZcqDsugzfQFIYIlcZd5DhdrAV5dvKCxHLKnxxoxFtOsa8z53meSygUFMXfukLambQOD6kN6J4i
9K+u5d7qkx8cSAPEQiBCTkHXPKZi3hckXadwA2sGDQfXyCeIro4Rz8vNWGu59cgZ5MOSVd5WW7uR
714nj70isc6STZm1J0BtDllF98h6Hr08fchI8BPCoI+DHdwVmQZPddLbJvOqdaNns1IE6fauz05W
Oh51UqMuoEF35ryaZf+ISNSNcdM3RI03EBGNSQY0TCblHhzWAMRQ+2ZInO081zeeKA8NFGBH4u+6
RtohYSBa+8Vrms7oo3ZplKQ50hiZ9VCm1nHW7o4n5sEhwy0b6Atx+XrMfQR5nHsbRDPJ8r+Tsu7B
F98CMn7rMeuxJt4cOXZyVD27Q1PlOnHSu9ERRTwxMDA7JztWnOwLwA/rtF4nc7qtq2TTGfBFCOwN
qqQSJPZoc5ib5E8uix+pUzyLgZ8KU95hfa+gIrqta3dnEJKBeg9EPGGsoCtm9YhdY3FXybpS7Wks
3T8+6xFmhDzNPGVrbRc0nO0uixjrkzCHllHIBw2cexHEtp5+NfZ8Y3nzsZbdnoi+jDD0EcbgyeXp
sTeOiLRkdzOcispUryhlhMNZdK9UW8+Vb705TXM8FwJbBVlnzP+RNPKU+04begP/qFzU6c/OU+OW
JPQ8rFs28BVIRndpwF5TX6+twL+pfTAZ+hQCeGivjIi2yqi1/HXGgxjMgC23emSv+rhT8oEDbZr7
FiCPFt3aFt/BlzwNtrhzTfPqBwYOij39poElI0XbkyWGQ2br17oC/BS1A3fl1N85eXAPugsS5ADt
tvxuks46c5utyssbI/1TUaU3NJijNMNX6MouQp7S58prj37Jn7OUHKGuPYQGZgpa7lOoC+81cBUy
ipT/YQDMT8w9gbrrxTX3H+12/DvP9CmF5RAVLcBZTd4DDxhkjiQn9SZQkPkDAjcHJuXjJMc5BGZ2
g/J6yDONtwWpnjPLuQtavjYB1jBP3hB/uDFVcYvKjjTMbPmWGMQZqLmjkzwSI3ctTuAwm+Wq9Zq1
jTcD3FeGeuhuE1dt59Q+ZOjBgdr4Ky7zbgTExqYJEMusWvEbPJZb9A+cqkSVN24mYSZqyAI42mcn
n7BhT/2sXXsZUYceYNA1TRMQnLrysVftyyCKCU265uRkroL1ag6uwJ955Svi9S3i3uAcg89172P7
6L6QK/mrgQ7iPRdQrGNF7m6nlLvrXvrBdmbsVNG+BPRTpbGG4pJj1HgzFIPe6mKqNvmARoCK6hyn
AGsiRZgB4JOOoZXoI2qJHn2NywSR9getsPLsFA2vYyXK0GfurU0G0KPTrWOh8Ii08qn7BxI8dXvI
DR7nIAdQN49Q9/eqaLNPPGQbDAgEIWs6ERHmb7qhk5HTYaCtMt9kubm31GwiYQ8vxpb7YCpvuyp9
sgh51Tp/GnEN1WxYeVWxBl0YZ1v1jqYnRIWm6k1X7Z1h1g0qlARi08A1G9YAO5GlcR6IPhyc/AiM
0io/F+0QOm5mD9I5BjH2wtbbqZfbwOcfQJ7EsOvumrheEeZNcVC+nR3E+QLcmF3LxAlIkFUx0Gnj
5jaSA8V8m0lYII5st5fIwwywFVpIyIMnGbjI1gecvSpKdPvcFOINXTJPKXGt29H2GZYXEldW5d95
rNqmpL0JWljcFsxlxXNUcbTguUl0uO/hd+Fgz5+LSd91qBqpymo3zeK5F1xGduqcKBZDOjtrManz
Jm1/1KZ7ZlptjFNuVWu9N1MTw2eBH4jL44oj4L53WLslbb/JIJI2p+W2TOmRpCwP/aDbT+50cJ3g
qRjVvbIruBx2Vq7q0RXnDCkLx4ysoYVwqO3yucvbfS4HvcuyJvlRTtb0p+O9fG+6dD2OUJIDS7eP
3cA6FXmwkT5dJ1V6SNrpda4T5BraIokMw+bsZAClcMq2LB3FE7Soqx1vMhYGwZSsnUaSlfY5LEYA
GPhsD3XoI/kclnbjxjnq0kMLVRNwQPi+6J1Ha/adXSupF1LN3Ls07bs7p8lNlLieOVQ51ryawekS
vT1HZZbaUTK1VjgZ97cDpcwt6IkyLElrr3zUEUdQxntJ7BYwtKZ/d1GXK4LKDUfalfFZlAWl9tYQ
uTX2epknQHR3AzwYC8vLyw2O0KY82V4CxspswgzC52HZUygFiq4Ji+Zc6VK/GzJ1K2TrfyYp/7CV
O2PIdLXi0jLhMLiQaE0mGH+U9TUMbTwtm++7DKbOy8ZXYM5f0KZ5wxQ2U5DmIhxJdoeY3LSuKpph
Yyt209gGK6uh71ZQPYGHXka4HQRhVtI74giCAm+HvOG6g/oRpyk2jgIxTo9675fyOavzf1DH+LI2
fR+bflU0CoJdfdS29cphZm/GbNU4fEu5uQmqYGUXmOs8QV+AVa5MU8a070M2QqZiwl5DUCesSgcu
ZA/MNIkUlM4lrf5OjkGCph73vmo2VOsX6CxsQL559SmQolCaf84VBRGArMeanqzAOY6FiWD6N0Hm
HBkXz6xK/Bj+3oGTDnkoH1+jyxrM6hbpKiB7Ec73NXAnpQg7ar8OCcDH/tmBKYZyCxW7DPqNkLbu
O38FLZzbCTzTsMD8RG1aQgVnUq8iYb8CUv50J3RAA2W8Qk2d814bWkM+TeTxNOV0PSPKGoP1RHdJ
obwPqKZbocm8dNe01rDViVNvWD8PO22lUBbteQ/FTIKz128LeWcneviYbQ/MYo05WvPKpmuP2+mz
oFABjydrxM2wGbutxYf2BnCN7qAKq4qHWg64gQVmM9polYAL7+4rjY9uYAOjiUODt510voHf7D9C
r6Y+uSQYN73vlltWWRoVYymMrMrruNVptTXtoDdozIXg9yjOWm1ozn4yY5nuKp/zx2LW1WM6FHM0
TMkUl9Zoxbwv65jXrv3sGy97BJ+lX9FE1m9Ja9iBTqVvInAv3B/MmZIoG1y9Nv7A1rbloHm5UgN0
4Iake2I2H25I7tpHxhw7bmTXYH8N0KdAAd0Rne5DrIZ2OiJknkGoqCBPLdz7EzydZt3qzrzjdkVv
cepkSahaZR8dJcyej6aNenfUoULHX4TrNJqiyGjdwJ+VwIZPqFQsXR5Rx3PP+jGBv0L5KyJQBUN3
AsbLm9N5P0rMa2oV3aP2xsqNGGrLkGGE4OFNGyTFrShrZ5tD/vRm4IPEHYkPztrBIrqDW5Fm4QjF
8Mhxs2yH4svhDhkhssscMQWhKF3xZGXY9wK3pQPuZrjgNT2Y6HbWqyhV6ORbIaeCm5VKyEpQUe1z
5Sfx7BXFpoImSlSA5rwvJ1rG6ewnUZcEiED0rNxQy6Vr3lh8a3BHWnuT7tFHI7pVEbTqKfDkT78e
p5BPwnrskSiNrLkL7hRj+gYetYnbmtKwV6hU8iEh+6CZyJ79lJShxYphA7sNdVRdq1UKcekTc+m0
allrQqZ4E3K34g+qc8dHFPW58J8yG0OuJEjBs/hVjgRgs7JpNk4lizquHWRAz7uO3qGI1YU0cjrB
KWFpg8dltRuNcwasvHRp6DEMw+wrQPWyGg25IcoUrQgKvyQk2ew8govuv8F1qzzsgRFuQdbUbz7p
q2MGO9Eb7WL7JrdgO9/OLP3VetaLQBJpFbjFj6ySE8jy1YQUenMq8+qZTGzjKieCDkyEWdlOkHiL
ZkB2cWhW8tbqpxaoduccwfCm2M+x2IjPthAO+ulgWYXWwI7MGtoNlaOzq5vuaJdkZbXMj8Et5YfU
Kn24KmT6STtUtiJOAW2fmtYnaaEb3k2Nid0+x4loowen6UZABO2nWgQ/TdV1EfX8dDVSpN8hUdmF
xcTA3M5QtOzL/C1QZRfqFD0qXP/sCuxMHax0P9VxxhByQfHiXSDnaQsB+99QiAFQqZvpWmmD9pOy
PGX2/EO4uM3hahglfYV9Mg4iylUKYyqFiTS33iuloXWnahUJpk6unQ6xSLp7JLy2doV+NOGgtdmr
ktvUy+JB8N0AK4uY/BPcO+BewLqD9xDBZ3uGHj2mciZAJYrkR0/EWtbV2i/LlVbTazdaT/ZYvOve
4KbU+Ai8ibpX6D6z32hax31LD62xY4PgcSi95JZSM4SMwLkxg7kZKUEjlv5ZML1tjTjMbXEPybj7
UuO23lhnZ7xNXsGxL0M68zs/6UzI7VE9jeihvu1wL0nRTgTBfwi1yBXhrYfAjzxaKT8iSMnXJc3l
CRpXf3ALsX4NST/FEh3eNyXoxign0XKNmnX7Hudfu0egFnWTirLbpqzHragzbG18a2hJF3X1IlH3
tBQ0htn/rZx5M1rTLvPgnii9NXMW9bW9Bvv8Y5L2PbXpxrdpEcrRwNem+bGzfOSzRPDU9NmrrcoT
YhF7bbrtTFqkCxTUX33b+ZgA6PJmsdZNcYf2Y7Oyc1dHpUhPjpdVMdy3o/SwFJXT7mzkKWPiVQg2
KkhElt0QhLzwkzAZIX1EZO1snLTHhDjDTQ9PZKUkTmgDGb7QOaML266wI+ibTjHiQVB4EHBhXGM5
Zh2Qpn7WSeUdWZ2yVSbbl57pAD2y7Ngx/iMV2O8EyvKhsuT/ODuPJUmRtU3f0GAGjt4iQmVE6swS
G6wk0lGOcLj6eeJfzfQcYTa77tN2qjIjwP37Xtm9rKvrx05dupE1W26kemUmbrh+H7u6pDUlO4A9
IX2rzmbVvyuv/9FjS5de+NPUIIfdaAFG9f2nIYdfDs09t2kVXey4zsldpIqDPjh0nfNitMZbaBHo
tDrQs3Ue7yE5C8rDnL+6A1/DfBIjJ0TRkKrUD+XZ3Jyvc+OfmpVgoHheNvt3FWzrWTieBy54r4fp
ByeIZFZztruD7UerdiYVLYvTXQ1WuQtCmwlFndd+uia+nTGX2UOJFzLJGqLx2hL5W8ZgA/4yUUU+
y/qR6689+ZllpiRz1DMwykIzurkGNIDunqGIEp9Nx42zmkGmCgpmrKrntZjFcpCjcD4t9AF7KlnB
gaqCooNs3d332Slp3dyVyB5dMsjo7cud7Vclm/mb7KT/dzbc6ocZzu0Yo1IpHoZG9e9ZnbUnb+mz
pLUb70kNzXAMs8V5d2G0b6BdzW2xKyPxfS872cvA87qMKKCi+8rqR9Ng7u/71hPHLhZRplZplBtV
r8QiHbRZGwlDu/OhhQuIWbrbX/oLmsSh8eErxTXNm720MosZJcXTnqvCivLSqK+dMQ8fzBtgDr3I
eD4KU/4w7c5ywK5k/Wsv5z7eQN7Pth4H0BB7ePL8ajyZajX+tKz78ejKUESdb+ZnsRrj0RoD/b3o
OKHMXtppC/Pw1lSGOhujHZDzI1pnobQ0d0DVXdc3T7XfzBVWGMPdHpWRVWlmTswYuqnGN8MbTjND
2Cewy1AmtRrkcXPL6r0VAZU8XcB+JxROoqQbGy/hNnQO/I5m4lmjcXUKJdbYKMN6JORfNfxIWGY/
faiEg0Xw12Nh9MMUTXsh2ojKR/2iqdmB5BLZH1X7ww859gUQN3NQ4lpIRZ1GbEcmU1w63pgZsW77
6kF2I7CVkqwjpZ7w2DC7lPnBbuYmFYhBtkia9n6Z8ZvRaWa5p9XKsthXg3ULyCm99lxRPzu9E2NX
dM6T0pVOB7dtb9tU7CfDUAtf7RQcx2aaE8rRoIHqcUtqrrqUqMDleYOkjZ2SGGHTL4e4LrzgKJQK
b85qbD9Wa2S9qatWEk+zGePBkGX3MgSQ+ij6Fi+es6B+oVyRG3arCekZVCueh0Gi4eK4i5qhFV3k
ZR6+ptkfcX3QMLTNo/HGoLcfi5aBc5Xt/sGMH5AqWBqv21AwxYdVTiDFJIOEDsX8mLWFeZn2uT0O
1Ay88/BS8KrM4nWv+r6OFT/BoRY696PcDGgXtSqiUMGTja856WVfl93WSen0K4QT3mrOUbHOKXVu
BXH9lf4thrXkAyz61zWwQ5Y/7ceFKpnuSrWfa6olHhtrbPN4XsPgq9/7Nur8bbtY+TB8KVU7/up7
szx1KAWPfibXo9kjuGlBFA5r5+3nhj32p+lvLel1YxecM2ssTu6aL9eisJxTidssNkuToZHF+VjY
Wl+1j/MrCoJSfFjmvP4graz9kTHA8E8j8p/KU8vbzF92XOrNP9DQDpzbEDDzxSnG4qgCC3TAbMMT
iWH7F2qN6osx9Pt7jTbDiqiDm5D/1PQhZmfFSPba2fBbiZIVlU+OUOGQGEtfzZHQmfsJtLV+l/72
Eez29qPravtLr80/A0xZMhVG4N+1eeGbWQUhKNfAirBWxhocVtcxsEU5Oq1dqZokW1X+ezWqknpg
PT4NVj29b8MEfUva+08h8+EQdFWVYqps0B+KITK9ioTAxbqPjKH/vdlWSENl9FuZqtay3afAKxfy
R0Ewi2/FaBAEWEwtwK6Wy1s4lD2w0h0TaWoAOx02mGwo+4o9wM60qoog1b0xF0lHJ9M5ExZOy4YP
ApQqy5oHp7mPhjBTEaSUgQXc0vFsLv5FDcMoYzJXBx7FJmSPquynrOfEiI2sd/LUXPXOhUH7mB3l
S6l/cgxut4C9Eu3njM3EGxM52mPak8kakWVmbIlb+yqIu9wu7YT/JeJzrZ/nRcmvlb06j2YzGfgO
Vvv+ooknI2uYUSalnwspkaYuuyu9O+kNCWkY+auqc5IoJ1IVeb/eNZfxyc3Eb42MeA/k1wFZEXJv
AL+wH7p4bKxjPXXPWsEJLfbJ9ZdrblNfaxByocr126KNYy2ZsTJ54mTGXhjY77vuSLrz6kcj6Odb
3Rf7sQZGiR3RvtD7LZN68b9CtKWKyGCT3yLanblMinVu47Dpvjta/XEoAobBL+qoqcM92ebs7xyS
uRz0/iFoez9Fq8uS7+Dtl57JsN2Ekk2fLDzZ123Smi31z01z4k9XEcGhV3McHsSdRrfdfUwrb33O
dIF331zQtVoCdYXLotovwWGzvXNR+yCKeSuifHa+Z7V7byIjoClQ/oMFmsuSZwDMafN34y1sBgUI
l9zD7zkbIItHxlFa3k2SkGRJ3hlUtOXWl142FOcsDpLVomAoHj6XwLnshWHHOaxQwrv5EzauifIQ
qkMGp0VUhEEF3Ax535bRvs9kzBV4x6W5FpHZjb80FyrCncyIRg4ZQLCC+P9xFpFbZ8tpM+aP0O+K
o+mQPOptzlnm9SsK4puTi5s95D9HrGYReRnegZ0/xtv64DiLWUTerkYCM03rxLebP+9rET7beeWe
LdrUT944wGhsDE6D3b6ovAivMzNPKgqjPvoFCC1R1M9l5SfKasw4H/WYCClINADlypw8JweRP8Hx
wl+mtvxYs2EmuykOM3HLkbObl+LOAnO7Uj0SdjF0tAd3qVQiDZhZPJu/2dNZ7ZfdhEJbCfSRwOIk
4gTRRBKYMt0ganzvd1eIp2wK5gdPV+F7nqksDcyhpadz+vQHDUGCtqBqyl9baHiHyoIE71RpRZU5
Syh1gsuazaji3oBdbWUXPE17g/MyXC774IdLRJvDH/6vdRT2ThWF7OYRvxDtcZrPcHBmSmzrseTI
3F3ipSz/oCzXiPtic2N7WquUC/7SELZ+2nbzbQ5qP63cKrypwAaXdeunfPY+2q2aTman7XPb6i/Z
YCx3dndOoELchDp4zMgdeGwpiOcRg7km/gh6V4a9TC3dv4u6pLkO924U8ASnRSlU0tK1myoxtKjS
m4CNebz5ggzSmp2WqAzlvHCBJU4pw7juPOPciQK1t9RwHn1AzaHbXqu9g7A2eSrFTANh0GXqLAlM
fZjsbo4KC11C5ez+yaO6ty/GywbTceztrv0Yer84eTIX0KW5m/TjKkhW402bQh3Ga9EfMydbYxLX
vg05TTCLvROPHPbwlRvBRvM4AxNhkWY6aX7RyZnDVqqXoKBXiDepfQt3iEFPjT/5ioxI+YEFcmN+
0466g1g+hYc2TTmZ5SRDRaW4Us2rqOePbeood4Q1i7fC7xKv13D5BcaKJpvB0jXujdyt4xmcMnVc
m8+DdopUM5t8sBfVD46Rdb9YVK/u3n7dV+e+gRIr4JLB+txXsNNTnfZ2YJwy15nSKuwBfxR8P9z6
TiI73ICodZji6PsW9Ka87uOenXORTz8Nf+bi8YOKxp2wupiZw8pv0sXDQ93GKtBfmMW7eBEUo3S+
uyZdpZ6sLpNchd0T/bEFMBPvVbbTYait3j0KZ6InmvYj2+woVpQMvLK3fF5d8wfTUHfbjHp+Llku
YmWhfAF4+pQGL7jj0f+VBevvHn3aY9dW27ExgcG6ObwuI7Vabu7/XXTuPC05YxItzrRP7sQXNlsF
dDHaJowPX3WvepYFmmMSd+rGWJtAIC57JufO/YTwcpa1zlyOdMjSE++3P2VWejFPzncR+tN1CuXy
2ACMlrKWSWXMf33R86R4PFjtjF9FqDO1breCF42rY5jShgMF6kq0n20HySwdi0SjKf8oFuc2i42y
SbIVGLKdP6vXPuwOP96q23d7mg9BI4kZRDBmZtz4gCkfskBMvu21EdWu+4uP4qfX8EYTtgefVspf
Pb6pLCf/wan/VK0HLDgYn/0+qmiVC5yeptrY2tJy6tfUXnRxrJ3+0V0w7K/mfDBm98XMsd6vUsZN
05cHTOEUfzEMPHSdhHSxeMkda/u72dPfQu/XgRCQxGmDCaVAbyNNHKbS+gMBP7GpmyEFSaIbBcrB
DH+LsbpWyp8gnjpXeYetnVjxZcY6vzOSG9hbjqaXkz1pFRX3Ku2tVMnnwai3iBiWqkyIJLKuTJgd
fTZzfqCbZ3ovOrlfy7zzT2oksMA3zTxVoVOdrbpQP3whlqu5r8GldJvpbSN+7zJ0TGHMT5mdR/Ww
+pexnAMKioag+a7tmcqneZwm6s7QCxgWWZIQW6qKXQ8cTJGO2nER4s011+l3i4tjjRffyb/zboyH
bW1k9laB6INzVWVzmrS7f5/au7V8cdV8Di0xNImsxvkY9nTZQaVOB1Q0v6rC9R9WQXtqT27YzW8k
uc1Sid9BNbQvoF4qDbwKAdBoy58wvOtp3jqdjnUwpN60WScLlAfrzd2NwVSYgJUR7Ox0Gd+wopqr
CzP/a04dxgmOso73pcuP9LROB3+b9uNa9fZvPS77pRyr4mk31HwEpiDaZSrtbzt3wa8y2Iq/MwU7
0TitfapXQ5xmHXSn0midN11wtpu+BMdr0bdEOPYWNGCzZryzqO2WyicoJPB2A3IuG04t2n5IDzQB
5EfIckAP4fOPGQlmh+YOtPE7GQfyIuRtDvJxiyrdlXTw9EH+OGJsSjK/VAdLKfFtoIVwSXIV2nE4
DuuR/Wt/hTNuquh+WIKw4Xo50pQ9zmQJ7+BTenHsaFCdTB1zQygnx9neItPqAx6CsmXkabb8YreW
+93I/K2MTdfYbmhbcPFMId3jZKxFtXL+Ero+/eUp3SKwZJ00OdhINuDuCUsBqtusXdwWGdRd5d1H
kcU82IGcv3qSYuXGVuthAnJ7D+u8PfiVjYKvKKtbuAT1m2bKvgUY976ygzunalRlLKliPjZrYFyp
hKmOyBGIvy66xObCtHtHFUnvboRyoPl6AokyoL5dzzktayc+vcGDkVS0Zzo35AXhHT/XkmMHYEPe
QZ1hi3jD8MS2KjsvoQ/koPYmdSu6aHObQckCskhWUfPq0Kbtn3M65M+OVP0vY3RUulUzB0VjDp/C
X/qXSRTijGdn/nT0qp9rH0DdXyx1mLMRYLMGWIu3uXeObiE75vylSL1+oIls7ZAPrbO3nE0udiwl
dvV73mo077ZpXQk7U+8yWItE84ym1daJU6fbMVHzYkXhPp3U0t27hSoZu5TZxAam9hSh0fbGlIgs
EWfhROlfCa685X7sAQ489jUXTDT4dvE3k7I47UiddJT7iBZd2+S3KqV4pnhUgELk+SG0KuMabHgV
otyYqnfP9ebLUpTjkeB9daYucY3LHMFRaQ/ro4fH6Ej2lTiW8+S+CUmI/LLVY+q5U8uY34/fEQ5b
XAuhfHS3QqRsJ81hBhaOAnupuHlmNHZIhqLBMjI6SOHO12BoTmG5dwcHVcWPkpPyJjZ2bl71/AHf
53hw+DufkXkpjuGAgPSVa27uxNgn1hR6SeCXSywXsu3nsdDfCd0b4lBjv+3BdJMioOjZHg3Ap9wl
C6DOncWNeEMZn3fH5Fhjz/gRDJW8FiGgTr8VZIVMbI7o+jYjtnIqjOCC7in3YRHQU6D7uJXUOqOk
Ks87b921HfLq1Z4ch0Gm2x/KagnglqcGNxOd2mGhnSfWG4UKYJQHh2ymbyEKi4c6yLx46XcA9nUq
obmp3h74d2iKpfgJXsRJW2xj8cLmXD9qKasw8fxcxkU96bRq3PWsq3mM+eD5WNe1PYKsoeup6/no
c149hE7nXOZC90fXH7vvUsI9WuO2Xi0HfWTkT0X5VPqs6Wbo0j5Xh/pjUzmFVt4m5a3MzPnnJio3
nrbBikUD0Q3Zl5FItoCKIxIEL75LWc3gYduYNURjxcMSJvZCM5cz8g5n4YvBf1jLNq6ynjPcAuZm
xM27+o6M2r9L2aAXmYzjkFUvVbgceUQSTmy2gGFBL9okavIuo2GmNdwcYM894y6VAaGH6P/2vE7s
ernkuPchzVKKJNAb9pdmKQ/hDK611dehMIejWRkp829+CEZGGV3Zj+HEQe2bBibOksnOl/VLiGg4
ZRQ6G46NxM4vn0QmePVWFp3clpGFj7Xum+diNWPLWN7qon/JdgiPfnoebDYVd+wfQ2OcECaVztmV
eZPMcg4OJTEPEj/Cg88hlq7jNJ8bmOM4M4pPUM9jXZa3enDXOEMVZ9vFTTjSijoz+7Ks08G0gzHR
K5AWNGLK13FDzZufMwe9+Q4xGCKBg8W1Tx5zL6rPuHe6j8BFlrPahkWAnMoPZr1YHCdhzf5YBx+N
Ctfn3FqWizUYNIUaovgMGtvKCDzaht80g1kPLjn4LhlxvdZgJYiAoT3q4NlvBzdFsGhFDGukTk75
HE9ol2EN+uBX2JlY5+y9T7QfSqTlU90nyPP8o+37zWHqc+ciHVoOhfD9WMrMOFb8LEnuwkmaTc1d
KNGxFBZ0JIXhFiSsF+gTIZc6BtdwDtWg+ytFp2Nis7xct0Gu3LG1DSBb1e9i2r731AGhgkA7h1rd
+8jsuX8LXKEfhx0VwthRRFIyrl+WxdsuShZoKIG9U8ti0F4Ir/sGPz2f88BH1m74zU849bvv8Q6h
qIraknEs7LOFvg300NkOCqzsyQkUvww7YJRz3Hw4VR+kA/u0BS+6zce9bDzmIQfjs/aaIt5KsRxF
bzJietihT4RgdYgq2YkiuIVxeWlIFv8d8tK9VKU1wid78lrOAumJt9Q/mlL7r7KjpysMZfOQN/7U
JaLLpR2V1eQz4gUGwRZyVE7ijTnvn9/uxs2tbR+1S64fttaS8DL5LYBniMp53y8hATMvvt87SU9f
SZrt8lNY8Nnwos9hUL/2voLtCMJlv9mVi3i79frxMKJy5oyfdw6BpbsYJfxRpPdNv4Js1cet3JuP
bNhoQuPeTmkbKZI140xtWlg4FergiTvNLGIcp92tLRn+lajrh4Ak4chZtjkuCwmkyFIlkqKbjMfW
VuOfgKsZ4c+cHZ2+6c+2oyovmtHVkO2SlY9jE7QHFMZdtAZT9n3CtlrvmXcEvA/LaG2r9QNxZvWb
uKg66coJX8AO6Vvbc040ov93LNQrP1t1Kp32exl2EqC3Ca8bD8jTgC2Vj8FG24LJeep+lbO/fYIv
PZeOv15kOLMFqLk77aMxXAKKnc+mF7AWFUHOhOfMaV6vTarrVR+2rMhP1b5saUPvDohz2Jz3YM4j
JME2mq694LZGtStEXrxzjgyIAbbhbHW5dQknfli25CEt17b/nFtlpqu16UuWe93Z2PSnv4TuQbIW
HDsKg2Pkle8g9CjsAybY0DTlo6zvWg+iG15Qfi9PQ63bv5tAwlVXkxevA5E4o+8Gx7btwiQocJi0
TJ+xpyT6nCJ3D5Xdr0e73Jx4N9ftTtR7b8ZcKoT9LqpYF4ZfsWaQFs1W3fW4vEiqeOxqC/urUkPs
LsTgOMKh50TtAyT73eGm89Fn/W7LdMVAct9hw19DOfhA3PUfplZmh1G441l723J1VI8SAbjlDRYQ
jWg/tgmCJHkynJkEgGXNLqEri2e/2YO40qMfL+BknyNhkq/+6Jgn0wqqW/8LLNg7iJ6XIRgBO7xC
2NcRWvHVne+B733/4I7QtSSHNRwCEPqGXcBjmEonk+/yow5+/bB2SLZqS94sZ5vepmpFDdCv1mt+
H8jdCpGVKXnD3c36QBF46MTwauyKkMzthWaWl156xz3UQBRNc6mRS1t7/zEYCLiBhx4V8ReY2ezu
pD3TTFvLgTG6M7BsGVbqqfBiK+vZnSlgLkX2l66Og+RjiuacB8o370jmZB95+F4bo3jnbIcrguVb
6rLjtGW2nwljvRG3vacTfvXIk+VyszUTje3spzYw0Db27omJTyZQvcXJ9qa3fNEZUkYO8YyIhLj2
9bvf239y2b4tRv2Qb3frCkTJDsF3P+lg7/fpxaNrM5kbXZwstPEE/xnt3TYEy1lqYkl42dFaiZcc
ebYlvdRtBhmJXpDP4zXfzAmgtjQAO3xovWgroQjyCrKKxOssm98MSMooq6biMNuiSYetggkgVy8B
v7Ijy85/DPM0A2H0RbRWbZYiyoX+5rUlDp7UCjsg6MA2OEB6mIN1mcBwSWuAFNDb17mdplSXgmi1
bPtGD9X2gCRYxst459nGoj0SqtDHtXKzw+KGOYiijzyqxdNieUTz8iajyefyuq2FsZ58hSphwHx1
YhPoTn5rP0+WjwIZYQEfZnDL0K8jMM2N61xk5UHmlNIO8JJRWdZfxDQNABD2p6HKkwOefMkC8aUq
kboM1vZbiemHaw5VxDSL1wBVT8qc4p39vuXWFnJ5qXz5nnXe15wKkKjrFpSjwj87In/cjY0roBXF
46THNq314MLl8zW4hbmQjBA66XYfuXKl28ir0EmODDuXvpiMCCHC34wEn2hGpJgg7dwZFEj1nhSi
WgKLHrOKVFg5IdoyF3uIYcrNuEAdhhiiDCJLk47l5G/lmj0ahvu9mMsXYvjuNqLsKnr83w1nN78h
+s+7fcjF5nANJtd/Yox/7B0j7rz6614P3ziTBrCk0Tl09HBeSy9oGNvX17lB9CnqTJ+EzbDCqq2f
eCK/VXOVFmRwqWJHOOK926P7GO6cG7ygiEApth239kzH8Rmxxpto/SsKEn4cBdo61xC4QqsqqXX1
DUXaCVGjnYjVbZOuWB4rNUADMCkcwtAEKy3X827vAg2BRuFG1ZUygVCF0TNq8y2mEMbs2MGYjrb+
NeisQhyhi++8p+pIid5f5N+HdQ0+twIlU2gWT4bjrgdULlUk2N4imjw/eBA+Ao/HrDH1mwUvlfkF
tLHyKPfY3xEaZynMReLNFnJkK5gTvutkDd3P0Wxv2YT6ue/4ETOrKQ6YwXjm/fbPncOLhzrf+UVz
7sXsyZnrKlpXIidCUbytuXnJLe9YWHPiCeNDTOj1ve7goUBwwL5if5c/eqNI191JWY852GqMOVPn
fxQbsv4m4MLOUOeg1+ffhuBJYk+7J84zVzT9s4dtL8OMsE3mwZzNTz4W+kQs92uo82MRqhN2LChT
54zskXPA3L52VobElISTeNnzgFk9u41ziDSRDpIOAu8Cn8zYoVD/+ohAHtDHfkBEAsPqFzWW33ev
3uIFZw4vfvPXnJEbLKYNBDk0nzC1T7DO1M3agI75oLDeNMWF1/z3aC1Hben7hY4ymUsO34+XJ62L
urFBgZpWwoP5Htid+z7nUhVWHKBvJp6K2bbZ7DFGSUCvZKcBt2dp3KhR4e6s+bKc4Akl/gQ25n0Z
F1RtPgPkzTQ6/ZStLtQLtvrUd5RxLgIBkiBDE4nIPFF+M3HgyCD8iTDGOpGqgtBqQJrvb/KyrHzG
KvT7FOf/F2OowH6zubuEGxxlDYJ7lj2wi7XZ+0GVJqxdP/zxLLk6kQyb7MkgUI9zHOhC2Q1yaMa2
iVd+do0nNYKiWZWebpgqXlfCxQBIoftQe31WUnTfR7iss7DvcdeZ9R0XPRPCnokkMHmYhRw0nm0m
4rkzECH1UA0HPZjDAeD8S2XXB5oIWC32296zbAxojoS/vdi6/0MhSuIYPGDmPtIXXoj3zbAOAaqm
47Yq6wK2Yl7bfSNt22IibRfwIuFBjAAS2nGbbXNqIfMVvTqivXob/I4k4o0qeOhBlTHX2RrzWmnM
j9KyLwZbUYqS8M94d2mGef4+j85PYYD41RN2otnX20EQ+xqZxvStsKosEfDgMUkwAkEOTbtegLOz
cNWPDWKHJBrgVZWF9tEyW5h0/Q7yXsebz1kBA8QYp6Gje+RuB9CFZC72NZZ1U9NTDbOEmyJHr5v3
l7C1z1BKG6aKXMfBLrzjBPd0MHA1lKTRUt/607onKJFTwbhmjgbwCMq6sC+sv0W/3tFt/K55uOYE
FOVjmmtMsoMOQM9mwOMcOjJ2TAuxJy2fL2vJP8zqWLfz89Zo73nFzhPJwjHju688oQxqOYa4C947
Z7Yvpll5aSfYuEnlveZ4uzYmGsNbRbJp/Gre4G6RP5DKa3qP3VI6IAH7rbP1C8FLxcWr1deANAfD
L87FFt5VU+cQPbLOmtTLq4e+c/LEhKviEDNQIgTeO2flaxM6r4XZuRe+kzYiwOHPLNyvWz9UCSj6
k7bsTwkmcoB1+dvmO0Os5L1GcV923RuL1XMdWFeiBceo40iMum0+5GPNlAMmHolqWvhyxm8Y4vgO
ehRTQW3FpsUOuZv7c1V3gBB9eWWluGGx3xLliDM6nb/+ut68vvsDeYoSf+E6G8rxrQinPpIdc7K1
lidUfhOBCe6DOS+/QdDvbqDcAWPJX30Ddt7v9Ue+8KtW3ZHKTRoHeGJrDxzBuO1e8M1XMM9W4ALX
KANeHiFqbpjXytQvrWTcNUV33WZ9MWrKG5UF3m754aUsGI9aA95lzci96SYzrk3/t1XO39r7Nygy
SCj8yGJzXsoGhdkqppPFSxKPu/EmOvNp8q13RCfvmgAZAOoNyel0uasiI4uk/n0X120npjMvL1ST
X1vdWnie/NMMxoOz/WZ5d2l/c7EK+0KN2+eY+8gB5vXBHBYQs1YiSAM2cqipiMRQvlXT/htX5Lty
OuxbdB3OmfdLeeEHKUDM+WH3mHtmF/uZeauaHODEv5tmHkdf1Ml2v7ek71M8Y0OUixbOKZjdS70b
aCintUVyb1Wl+zoghzgs2llPRuVbUWt76tOr/f6pzyu8XYipULvlKNw2v2AjcmWqG1TOjkKaPiEC
/ITOUFfPq6wnLzPbvwaFwm9kxxB0lv3PX617q7k2u18/C27/X4YkNNhaGbZcLY3fapmXQ96vUHmS
B8zpWi81lgxedGoBhFVd3GYbMzNFmfinPWzs99is+awQbx/80nYlPLtvHPaF+nfPHgkaA4puC8y+
kXrU3d1fzLwC2Fy+7jBrd1F2flgGUq5xAupHZfpQs5WDUWs3xwlPfL25/BXbX2srmWUcSz50VW9d
/pdtS6us+IYemGTBkzSYXvmSu8O525bP/xzz8O+iGO7xD/9H6IeovLxcBFo9mssfquIYQCMlHsRQ
7LTb/1dOhffPNOqBm0WGJXXzNWJrj3uMmOjS+S8RKf+TQP+v8h3+kcOS15NjBPveP8xL6Sbor+Q5
pAfiyCieg3qV+lqoyf5bj2olN3Ywj14l14dcIpQM4ApR6cjtv4ToWPeoon/1s/wjrwUuz6xnmzC8
ICzfgOIB5Pzy1EM8CeEeaQdJ5djcr8XfhTDEf0nT+XfJI//ITYKxmHpdGPtDz5Wx4tlDsYge6mBv
7xqhEPL+hMiE//y4/JvIkX/GNpu96SJb8/YHvEdXRrnnzpou5tq9/ec//t+Ejvw/0c0e5gnHzVBL
1eLSzjZ5nLuu/ktCy79+1JEY/9+Puhcy8pUQBw/mkuMCMx2OGHB9/BF9iNXGNP5bD8y/+ZD+2e/u
mOYcGNr835ydx27cyAJFv4gAc9h2lJqSbGXZG8JhzJwzv/6d9kqu1ySBXg2gmWE1i5Xr3nPJj8O6
bzXJW8Ruf+ziFeLv37yC/29lhkiIZtkbsTNTShcrlfV9Kobc2TQ+EERuIHDpYOPPXqcATwi26bO8
ywCx4MSM1IN0VUSoIYKiIVZy+mdnMozqQNlrfu/ct0QMnwJzUFa+1lxTOP/908CUqn5sNr0xuXGG
Cp6Llwr/4XIrm/k+zpkU8+nRdcv6pjehKhFy0Oc/QDE7/ct1jxYGI1NWR1+KMI2zgHhBV74fs/ql
Ri+z/Pi5JiyML6WmtRYyBGytYfCdSeDBDgjLMzOu4bjMXi5jrnaE4UThVNCR8kB2tepRRcCr4LVm
Nr7q4SLeGS61b9a5A9CKOSCuv3dNw0z5sfzwywMhvsR/v+vUK7lZYA1yozw8+XV5yuOIYxwHXbuh
KRtJrW/sUvoutcMKv2rmc9jCiMJOYiCzQo5hvikcGdcHLbI+tKlzFUe9LoTasM9lf2qsCPpziIhw
pZQe0X5nbZO1gFxrpouJnF2GjAIdpdm7jheOv5WGm9YtoBKiHvymVvfEQdjfJr12Yk4ATBwVLbdT
+hbcTgDOAFr6Rmsr0+aQNDAOnoc1eDQjvICYuO/9nLl1YyG83GcW8luHpPXXiFzb9JgginzQFc5K
fBm7Rdlm4w3+WRvts6rfJ2Fv/0CE533Ty8p7soMBGyT+P8BEnKX5hIDcIFvKtoWscfpi1Q4SvGZC
Xj+gjuAiNWdvaCtN/0bMiHTD3Xb+CPm/uimizttJyLrB4ubFk9M1hL43xUuROv4eh98IljH33vBP
V7d56SD0cajvInKCuxIn3E5F/XCDNyb+bUVqezDTxDk1pmP+mWwUdlwOcMpk50VB4EAxsh2xoi/e
lOduEQ/aj8FKdBpi6k2nBLTLuNFTqy44KQ2zlYlzriUKoyUiA6NjDz64pMQcvPHlLDoAZrDth1/L
fesyic4QacYT9H1rKqTBJZIRgE14bAZ8O03+ozZBZ1D4CnZs7kWEAbSWdRVRl66g9EO9q5YFd1iF
eTNUnrHXmuEqAJlhC+OoIisl5FHWGUmVxHu2oJw+lKeu4MxWl9RoZSSdexdhJPUh98hdobLujfqt
H3PvpWxQOgQMqssfZWaoFhntEFUIaUhKkrrls2/N3qKdhDVwXSKcIdLZSyO0/RH72Clhy17o7NgR
dcDtWvn1M9Xzd1j6NLIN5Tkt3TxH4Y4VaYkKXbnAkLVB1fBRd9bK6vg8+F9YLP3Fwn0uJfcQaefV
+SWG/xS53EVtyPbPOGZl+6IDKJHQ+ix/jrmihLaLNAAdQ5tN7lSbmGEdczhW9UDqeGtbzXfOI6av
BW4GZVNwHPHfdWUKLVn1Ez2tBgYjlaO1Tdpmw66r5R8ju8sGOaUZGa9pg+RtubS5Bie0aHzX4Gw1
zT6VEjpQkIdn1SaaIBn8z0qnmSnCPE/un75XNHDSOQ2ad1Ib7U71lRuttneGMa3k28w0OlNYIyil
iaLzvN/9e6eAMMquv3Hzv5FTbXdVHZnCoiBFpSXZvnGGWnKRhP7X5CLP4XR2+fEzk7Z5frFP9ZMg
jc1LjLBuH1kaJ8VVewc6ZbhuYW+ev8qnpwdEYClBOWDJ48JpCJmj4HcUmr/y4//iZP+vN+qKGL+p
aVPIvVMxuoVUjhj7q9sJAUjiabtCNWCeZG9aiwa69R4HO33WNG7ItdIAIOVrL2ZrJZuqy9+XK/Ji
S+CnCC0hHSRVGuORgcG6KeS7VEI0rXxRkTYsP/9yxAQFCA2BcxC/SGoOF7W+A3AHkfZrWLXTVzVQ
gjez0PXvcWxzo+ME6VesHhZazqJ7kO0ou6nAhRM5hpQANhGgQsmSVHdyYNwY4yA/VAQxc0bm6Teg
bIwHu4v6W2xA7U6PBrXZkJm6ttG7fLrCSwjNbeinWLEHW4IuUrtSXR+6KcIRrqnbMCl2UVieEIax
0OuOGuO3EnDTF3zFDPdzuRIvLjsoXmiPrRKbMiuNxJ1KVOltq2wTub2xVP9gmDbGZzlbO9mYaw7C
CgoDgT0MkQUy2JO/DU2KC5WQ2N4APhTba5kTc4Vo/3avAsIVuRmh71rKf5r52yqtbaR+ybqX5dq6
OHZSW+IEZHTyOGl271Zh0uFBz/1dnU8R2ozh+boShOnG6tKs5s7LOXV0Gg803PNkXNkfhbnFG/Bs
ajGrDT9RTwkns2UEcql7LJWn5d8+05ZEArifOcYAGoLIZDXH6xv8lrLuybPewrC96Vu13S8Xc3GA
1hUxFRXsGFSajGJ0o1OxwYPMQH20dsCgOuePeWEIVYRhpYjMzMtrL3KV1lRuC5hkXNAQnQGdyn8c
IuMJ0CrONFLyiIXKkXcFBegN9RwIVXhHx1H6O5mUDmZuo4hu0MO/B6OvbQNNehu0tLnVCsgFSSzf
cQBMjCMhjcjGMwBIGipQ39P/lBEybUOvHvGF5rcR4jz3nHy96893uUFpIJ2utR8BIAyuELqfes/p
Ac4y40Nr5GIXlw08qkgzN1ZkoPWMsrxEi17x/6vyX+eaau75j6wtUQPZBlXwf5NZOPKmCqEk5bZT
gFdS8B5xO7lTR9iDQ+CMe73k8BNkJobjvApPSZgPx0iq/hCJlODVs4NDVWfe4QyE2foWdDtVhiEG
3qdDGdwSfIyyYuifUqc2ngactQhUbKKnUV+MFj4FiZA9AxCtAfjXGV/ruAYd0db9qG1L7mrAziWl
VALQkIwvGOkxSeSqASiiYkf8ooc+TNYJQMy3eMwim1k7tD6ITEO0E8XOh5SN5fsQJeZ3bCdsq502
7HdayL1249S3sRSTFuLDwuPCzwLGxqVR39Tti53LuGsRzbOjAGWSps1gY0628vpGtkNSGFoST7/F
LVCIJJLLTcPufdiWphd+1KEBJ0lvTLdKwCZF7CIapGjcok9l0P9qrb46SrUz3KC9NY7sWIPbVNWt
myjBv9o5MtlIhsRFPQgCrNqV9cU0c+9hCgv0juTRm/WdUaNhahChA2bVOglVnQwBzRrHR8amYtPa
4XBwgjpH81NrW7XW3hEDh1uDi3ZiudBYOH7pcVWMVFjGMnBHaHS5a40YNzO2BVTNYYfVUdEk+WiE
XWXehLbZB9sKJvq4w9sS1XtHQRh0gGjgxAdFhYXGesNL7jwu4yGDymaJUyI3360+C46BneZPnq3b
rty0zh4Dv8m3QT0LHMXUftamBcssMJNHg009/x7c7m0a9IAbSz7Wvg7gBWPa8k9eVGnPyMibx7Yb
7AeozrBB1ES7qTqHNKNM7bAOJ43GXakypvqjozVqsrMUA6gGXQcbSLRlK5TeIB8BygCH68nwrOKX
Ura4dCHceVhQjF9mNgGBa4rktpdpvhtfbbsvnldVR68GeRxYqrOPVQJFiySM3xSrwx4mk858skBy
HPrGsV+GIlbeqiosvlnAf3SEhp0JiyXXmn2tVUhEPV07IvI7Y1u8ZHqz0yy/10upALqUAOyUZIx/
RGJzOjR4+X0/tI/2pOinStHSg2oY9raHSk17UEPFx/Gdam+VlCU3aDTDU6CYcDgCPJVRDL/Vrjlb
sR+Gno1mXyKkkkKpONm61BxDvKqoFwkgyIegvkVebGyN0rJRh3Eh3HhmQaUWL5imQ74A9x3RGN97
vQ4wtjAjWHrZKw4E7QQFCht6nj6VfdsgDgCGYHVhu+vC5J1K6V9jiZtthb6LDHv8CPxcYzsFdjAc
7PcE9MlmaCP5Z5uX8pujqveeCf1IsvIQDVDBBTCubgh4RnHoszg9GTKroZC9wNZWcQ92UVk+9lNX
/bFjZCOGFft31oQC16/b+GN53rl8+cTEI8z+tV81NYYb7zSoEveN8VHzsjtJHk75OH342NAVLXlz
cgYloCErC/qZBc3fK4pP+4UWh0quy5N0IhOglj/0sjx20X9GZByWX+rv0uXSbCesCsKEIZrbz8jV
5NK7tyPyVDZdkYJKmbD2a6057qQo9V4nRsRkp7Uo+bBohV8AInW3VYYvvYGf8kEaUnrKc/p8ZGuo
142U8+dWLtJbrXOip4Fsk2OEyG2LN0Zd+SCXV2Py3wn8U91YiOkSOFn2ST+rAKs7CTRk/2u5Xi7X
uyymPmpxAzB10J2TKVXM//JYbJlApr2Raj7dqAAhvFzQ5dUMlpZ/V6yd7Hd2Ccn8hDnCvmWIHp8D
Q1pLMZqrImHRjZeMNB9fg4sSKgOWvsLfpGrymwjS/5Z//uUCFDExJTZB1o6c9J1AYGB36vdJ/myW
xXH56Ze/giKGpmS60+VJmsSuFgxbM0PwX5DTCko6WSlg7ucL9eM4jQydwpROCkfYmYKrxFHqXwW4
meUXmFkSiwEcNfdqqhXVuitpqKma33F3n7U/suAjNtca0N/bhAs9WEzh8BGDqBIyNdexBu0hrPvi
temMCrUb7lO6cZ+cPDT6Nx4q2pdQAdGSeCTIVuBbt0mba1B6VGMjmUO/zyCmfDFiCcA6MUfETPVq
sZNlGWXVYPf9N1Ze6iEuIqxRaOVRwlvNoEACGaUXCDTTXeEoFVdmLCEdRFUuAhNkeQ3YVH1ohgMX
DvGDOnnjc9rncc2dhRUfA/zEe73t35sxVp+7tgfyYsit6/d9+TFxnQRXtbc56RkK0ss3ORM5p1Yl
qkKjj/dtA1Z2GCTnVCNT/4n+nghNRzOUu2LyARxoCOh8Sf9m63AYnDSo3o2We2NnUoeTBVxsnwe1
zmLJl/dpLY+3ztiHt72Wcy6TYI7MLbgCMLv9m0nx4RApfXELHUi6kbQ8araD1RZ7W8vMO93UGggl
OrC1Wqnu9MQHPBcqNeZYpC7URwqZ5KijJD34eqze2xCs691yG7vcSWTxtjUCi84FijW4rRr/YD3s
Zg0xBxa3uZmWvS2Xce4Pl9qYsCfi1NMKVYtzyQkR4NbLDfVRbtTwZvnpM71QjCsp2yDTpxJxvt2p
Bp7lWkIhY/zBICOtXOnPlXD++6epogq1xgvzvnUzCytJLW8jdJjRWpTL363npeoRhhFu7KYmUi2q
h+DFTfC1fxt/ILkr78PX4VH6rn7YH/1L8wiY4UFf2Wxf/upI6v99Iy0dooAMHOfkR83TKKn3ujTC
r83eAZ2spGHNVZqw3slLHa+vKTM1sT7Y6h32O9Vr96gOV0bHuQKEw44urh1SMZjAPe9dxp0TYdHD
DXLVzKrIwsomryol7hGEnqJiMDcoEvqd7OA9WG6zl3uELAp1Rq80vKLInVOPxNSPbTyx8sqjL39a
WRTpwAZvFM+iWkaGDzu8D22uPjmaDQNjpYSZpawsSnV6owRT2PWcBHNzugvDEJFn7sqV9cvP/Q/s
b8++n7m+P37Dq7P2Qebe6/z3T50Q8ETdTSaDiD1i/ZFV6SFn6IKXVHa7tO/rlSXz5TlXFpO0/UgO
ewAKuuvhC4mV5LG2x/vccQ498MhxSg7LDeBy45VFpYUcBZaNwdVm9f+9Gd80vP6N/nzds4Wjc6ci
esFma35K7ZQIjGl/RtSAnVt++kzTFVUV2TB2BeFTXDKlyT35Oj8j2PvLj56rFOETZ2GT+TIGoVON
tTdWVWVjeZmzS7FGrDTduRLOf//UiODPKLapKfoZi3ajEjilB92xsZzddS9wrrNPj28KRQsUQBSn
MLollDtL/puI71h+9kz7F6/4VTkcQKZE9knWZe/JtP3pVAJdvmvqUr6xI7IerytH/fcdWOHlA73A
PqktMGcIxPjhnBS6q9/95yHhXC7lXCP/P+dBWPy3FL8BkIZ03j6lnrM39e7RiYaVK+W5byyM3P44
daReMwD6HN5rJCVpHn44K94v//KZx4uxblWZTTartNZlN5tuoMHDYTPwhReR/XW5hJkhSMx2Q+9Y
xk3Q8AWK/BfHRJvQfE7PlmIl7WCX1cflYuZe5Fz8p8YaqFZgYHagntQGm2aESLu4qcd+5Sp37i2E
zhw3TVqVCtN+ov2R2DF0uJ5ViEKt+UODurr8DnOFnN/t0zvEVlwmlp0qLhJmcyM7we9e1vNtCPYU
gpe9wS77ulzSXG0JXTtL8Rdmod65nfW7sl/q7Huwdmnw927gQmcQRRCK2SswPomh6T7aaVt9c965
U8XDYN5hs/U2xYP8Mnx/LgB4b6aVOWKm/1lCL4eyP0Gcosi0wcCR/sEytVxPc19E6NhjJFcaruzR
jZXm6EhnIiFuzw2HQD+JpDijMrjOXy7qPJ9dqjaho4+mMZlgeFs3qQECxG0ib/oiPzt9ihMnU8Ad
NY+ghaG7bswStQ+SV+WlqvBqSLmar0FZYAo0m+TP8tvMVJwofah8qSr0MPBBGfyxsNY3eJm9Gjhg
gh22vmqvxG3Dv/0F+Z4HZ5VbPL2YtkgJdpxTAob5sfwKM41KFD/4mo30zNIj1/Q5Oc7xs3bB4/Kj
52pH6OjSNDWxpHmNGzZYdVDxHAdmJ5i0sDyt/HHy8xWJxdw7nP/+aUSRzFTjogGixGQb3TGqjOyW
0/Dq9/JrzD1d+/fpU1DJU5Gp1L/KkXUIq47TujUF/cwQZQp9etCkpIYMFLsB7qwqI4Gm+kUCw0pv
m/vpQsf2iNUyOaZxTi1sEe5M7T3m3qtUzbpsCl2ZtI3OHsi/cNsCYYWF3yyrt5m/MtjNLJ0MQbRE
pYdK0XAMnjoP+Om6uAS5+ZglP5c/6ky9G8J6m3xEch5w+Z067+eZ71KRlJHE17VHQ+ixQwdG0olY
zBuTzVVgsZcyK75uSWkIU7ThDKMxejJ55N1rxM65ZaOe4EjkEH+5ZuYqXuy1fWEgFjW8U0vGkGfV
wcGT6wMJRO/Esxj75UJmpgFD6LEmBqNASc9n4I3XbRPMRpxJBu4Ql99lrX/B4PdVrav35cJmeoEh
dGDuKY2gZ6B2FdDvCXppZTKv/NJC942mBjyxk+muqmY7+7x75+x9LXJ7ro0Kvbdobbh7xKaeHEJ2
wrMvnfBLsCaBdryuYoQeHOdtCxzd8wjkaj/GcnCLQV2pmMuOGl3Whf6bmEY5xaNjnxSjf+lq5Ycc
aDfADX9JcpVvVHgLu6Irbu1M+XM+/diFuLqW3+pitWm2LXyTwrJLPwy5AVE567+dIC19rcdA21eK
Pa20qLkihC8zxdakJ5bck+Fmcp/dhvA5SKsFy2L5xCpe9x7C1zFNrzOdMFBdwPT3gal+MQrtvm+G
78uPv9grNFvcE5VaabLh0guXBK7vderjodV3y4+eqR5xM9RYU2krMB9cvWifJOg0tQ8iPw1X1hVz
jxeGV2VsHA+oLq6zsN+2Nnw39bva/17+7RdHJqpF+LQjGG4713PVbYzi6HTGe1HI7KaJumni9hdI
se+QMn4ulzX3IsIXnuSgahMt0l2H8OBY17ZK/mBge19++swHFpe+paR76JoCw2W5DWaWKBwiGsqV
/n1xltCgn/27KMLwO8EZCnQ3KF/Io4oIxJT1ZKORmXPdrxc+cm1XctuTLODqXXI/DNOLl3S/lh89
99uFKVS1h0ySEokDJau9bS3c8ObUPk+QvVWjWTMZnX/n/210qKDzN/+0Ji3K0QB+Ooxu7bPeLVTb
eS/lUPrea5m2NabQ+WMocbGyKJj71Oe/fyrMH6LYT7RYcc2MwkZNv28wFK60I23u6cL86RSmTOxs
KbvcGQLn2ZJoBBTlkD4a7+V3BLQekV/11qi3ys/GNW/1XXpX3pIDuodFzkY1f8raXRxswufslX9U
ryGMmM1VR8zUs/rvq7d1qpVe35Ru1T2XZ1c8QL8ajA9Rr8ut5TxhXfqQwoAgKxZEM8KX3ZqMw3M0
CRlqOiTRrn2Qutc0bZ/j4rqZS1xRZx3DjA/W3dWRn216u/sKq+bJ9wkrW36XmZYvLqqjMlSSKYlU
3PDyc2dzndtlXb6BUg9PvARUtFzMzLj2f4trw+4gA9elawMeQtYI31w9jum08kXmHi8MDSA+J9si
HYPTPOXBwKuDGBCG4FU3n5otrrB9tdJyhEmqW+swL1IVukK/8oFnBgVDGBRMfHpkbcWlC8Nz03zI
9sekfQERslubveY+sDAQEHZpKW0dlm4vh6h9IZqlX3Mv38ird2wzryCu6wp/8IhQlTS3k+Nt5Oe3
tW+5ksT1s5RvnFpfOZKa6XW6ML+YXZMVfpDqbhYBroZ8NsATjsikKoabnLT20tmck96uaq+60KBS
KSp8VamNv4VlhJvVgNgCR1l5/MxH0YX5ZlRME4Z+r7voWdNNpSsyis7yEWQhuTbDn+V3mBmkdaFp
NUapYo8YdFdGswTvhrsM53b50TP9TRcaVUmO3USEhuGWHrgO5acU9FxRrbkE5p4uzC6qpqphQFKD
G0SESfzUdXNjht+Wf/lczQuTQ2qaSW2kyRnr8tCYezIEXwBA3iiYY5YLmKt1YXJQktDSDJugOVv1
tA+7GAC+hZ52uO7pwvqQbGQZzGWTuVFcvyNHeSr1fu1WbeaXa+eO92nJkLVJDqec1SFk+zsIjnco
qL8u/+yZL6oJfbfJvbaLWlMHAUTsKlkw4/mf4drKcO7xQm+19AoDAEk8rsQ9ddUdDBYffvSy/Nvn
qkXoq+ipwO6O7IryPEDPb8o7u7ev66La+YU+VTmi4qDQSFN0y3YMtq1fHOzYtlfm3Jmm/nfx9unh
IPacMebIzJ2i6mvUpL/r1kZrb6DZz8o15dlc1Qt9VaqjDKiwlbuDRpIrJ7kRvvbE2Ubg5K98D6HL
OjpKeSdvWrfES7aLwWy4Ohr+p1rV7bumH5ufV33ovxazT/XFBQc4IZIgXUPOXiqNzJ62W3mFuTYk
DArmiFVcQs7utoC/kJHd2sHa3dnco4URofFIxJhYqSHUiIBSG63y2oECel+uk5k2JFoJpaHJkjqK
C3cMxjdpAD86SNjxu3PAYeCvTYcz7yC6BMNeIaXXCAuXRDp1b4dNdSDbfO3gaWbhIFoEx2QsCUJJ
WlfR6VuWmZFaoiraHoiAugtJR/AaH76KMwJorIa35Yq7rK7RbNHT53Mk0Tt1obqeETsPsB7IKx1a
7UGpE/m288szKq9mbwwhByx73g0mARhdcGWnET19daBD8ZMTWlzcPZsR8Rgc+HPvjJpO97t4d+Vb
Ct2/ITsgIetHcwPgEi7DjXXnG/34kUbMefhXFEDMVpboj3iZuffM0G++RqSWqvvlHzCz9vyraP/U
Z0FwZkGHBQJtLUA7TQUSKhXgFxmL8lH9wER1ZUFCD2aZ3lepY/Vuyr1e9a0jni0MZTC/7aYK1s7A
ZwZTVejLBTlNHUDuHuNunbz17P0OpGEN2KacdrpbrrGZMkSDnpnphWFp44SOL9j22uE8Tsf9yjx/
ns8v7IxFWx6wX7WH/DoRwUn0Y1Ti64Btiy0msOVtDo0jH9ZOU+beQ5jzbZIGpAhtsGuQl1YRo24D
spPWLvPnnn4eDz+1q1ouc1myWYLi5Ovep8zm4gM23qmDB7wytM4Vcf77pyIIbCP61AHPPaSmt3OG
3L+VlSbaI82KrxFvarZyHm8/FcGgWsj2EHQu7gtjnLamc2N1axK7manhr5n508MdoDGlVumJm0up
cUhqZdondZI8ShD/CFvy184VZyYH0XEDeUsZusrp3ZC7IDKpTcj9EmPKylZs7jMIHdvx8TgWieGc
gvS1sp4reR+ubb1nBqe/U8OnGlJtjWDaRJZOA9mBdlJBeWIBqWTY6IgXlFfWFn+/5oVO9//+AhPI
p4Z/gbTmPeGYu7xJ91IhkedykiXj1fLe/XAAvOKG1muklRt4fTvbWNmWz9Sf6Dw4q6g0+LWdWzr2
psZTaJiuqbeH5dFqppHJQi+vakVhGi1HN8SdGoDZCxMAwuRGQaYcjwbI+5WC/q4GLtXi+Rd8+lh9
XU7TqPmVa9YNzseWcIK9wrDFGYPFTX9uDdWbpQ3OHzwB43d9IBYslgDxB0OkMgXU7SHKpmlPvCoo
fVK2gMVLYVn+KYdsRBAeayCqdY54+hLso9PHzRci73TCJjAHyq6TKsYDlFg4oVpsdd22tDtvbWN3
mS+gAYX6992ISIprvawrN/BD89WaQH0SNxH6wdaOHM7S0xqafiqR9wDu7GhjedrF8QTLlSSIfR3J
3U7V64/lLzrXXoRhj5SgrKjqzjtBtbrzuvC/Lk6PtKB8pT/PtRhhzFOKYayRViJJTJuvBaEHQTR8
BxL9pGbKj+VXmCtCWPSQTGqTez5xsq18U8ovOqu4rH6bVsXLc2tHWdjxsKSPkqwnqsnMk5uCbGbO
riWYxt2ZEFEeyaRhrRiRrwJRNivHFanf3JcRRsKcKJukMpWY1yLlpJqIN444y6/s6HW53i4XYIly
ecMZczvzAHdOY7Aj4PK2skeXPrTShS9PFJYoma9GhSiMAjwXefOAy6ECbZK0W7kbvfzNLVEsrxGL
EE6aprhlWv4AwKjcs8wtDsbA/bU/kEezXEVzxZz//mkUIs4Kk3+Cstmy7PbIePCiReSHpBYp7qoz
mCsLg8szkyUaDtVG8kbV5AYjLr7KeBbi6Kg48ibs/lu7V5grQeiGIJHQFhkWEilDLU5qXjx7+aBs
8dl5e1/uX3K72F1XZUJvjMnziZsIxIwlvxXjHwdTedO8nQMBl58/12qFzoiVnIibAFFT4D+ZHlm2
XJyzmDVXOsXl3aklmkxjmZsREplYfxTRU2BkxIIyLhbTh9WXNyEpQBu7I8igyZvH5feZK1CYDIjB
IeY+RVjNXW25tZp4JDvCA4SAMk+66WU8zX6C1YA07t9Vpq3dPc9Uo2iViFIielQtYCZF495xoh7E
E2k1a9CjmfYmYinHJIQjz8Erj9cOKpnIm7Eiq0Qtt5T3OpQw+5erb2aUEY0TuuNzpGsjrC8KfU8E
wW+LPPqVpjb3bKH3E5I8Kbkz2qfB9474Yh7SXP923c8+f5ZPA8vkoRupigjCZS2hrLbqP3lvvC8/
e+7Tnl/n07MlaVCaHNzBKc6mdzipz/qUf1Gc9nn58TPToSV6JsKgaBtv0kbX8ZN2V4ajfMRLQsKR
pFu3wLmUraOHw7ELfO/Ga9TiEY33GptpZkAWpUOtCT0dEj04/lLmWhtif3wXmO/Al1ba01wBwqxb
a0quJV3inYikIo9waF6s2GDdXrpRaayd0s71DqHPE6bZFkkV5m5JGPcX4kX3Bsb2bZ5bpNuEiDVT
M7lZ/lozjUEUEUWaYttYhju39Z6z8a70vvTRNcYiYvmEW4QK6ExXhhJsIX9sCQZqSGJxjCh7svTA
tFa2UzNVJZ4WklIWjFbOKfCAGApqv51E5KqoPbGNun9rwf15UGSyp1e6/Exx1vnvn/pOa8WNJ9Xp
6Oq5b5FGYycHL/RxcSTpdEqLPr6xQ38NnT73bYTxBchG03h1BXiugaPRkXpFfyJx67ovLwwxgeo5
QeXz9G7KtkqWc7T51hlrA/zcbxcGmdHj4NaEKerGnZUcVVJa9qWs98dK7ZrDdS8grCTUgrQnR7JK
N41Ilm6y2ENdXNfAcDpjpXecf+3/7zIt0bARgCdS+vMdWxN38j4p1WJLuFt01V7cEpVqoQWsSobh
4RbJmG8Gy5aPoOrfsfjVKyXMjFaWMJDgnw5bQFGTqxvju9Jbj3aGzLuNpa9hrlwlJLNElVo91YYR
TtxbZ4O+LyF7+bKyi0p9S07DSq+77NXRLFGsFjQ+dAQfEJ0itfqtUpXhIbAr/3sW5sHPrPPaR6lS
zNNY9Tj8iTvax4mFwsdxAvlkMyG5ueFp55y9iRhJkmZK8xyo2A/Dyl5spp2IZzqWHVcx85nqSnbZ
HGoy7UjqIM9zuaHPDDr/5x/JlQ5GOMv/svHf27FTbtMKUkKSWwWZQX77GEvTmmR5rixhzMkqgsh9
lv6wZb6OZy9XjkiEdLbEfo/rNVr/THWJ0jpJGkG0TsDmzekWgDH2pOuEIJYpDDulqkuWHcay27ft
3uqYM5EpD1awX/4SM6OaKQw5WocfOvaZLStihir1tYtv2WKstPK5h6v/zi2d40WlNOJxTJHD9aQQ
xv22biXvftLTcWVxdp57LwxoprB8MUDCZXJrcoo9qQ6KH85l9cG5syofaaA2/Awrz9voen27XF8z
44+oh1M004H/gsCrkMixnnZG+ELMMsxx57oPIurhzL7KFe182lyit2s4GyNlyMGNtvzzZ9qpKIMz
Sz1vgY6yggmVb4UHD8aIpLX7/pmNnegxaTgWihwJDE+um+FWhluybUerJpIN5vzOivLhXnLIhEvr
EqKJnk5rR26X25lpC31EMTpDbQ1Dc9M+OjmW/R8Yo9+y5awcVsw9XugjlZ6VGdn06K8l7UtjWnsb
+BSoV22NMDRXgNBPClMauEJHuVwTrW4U2ckj/lHurjvDJjri324YlGauB6GN74Et/q5OOpiqJoFN
LC4tMpfbAAzncvOaawHnF/y0mAw12TybjM6Jiu176xkRZ9fEXGZ9euc7xinqyQpH6/xV541XWvTl
urNE207eWbYdEvDm5kq7CaxwOzkgFYn+Wn6jmf4uGnVImmDNOhgkAZJFmXB52Nj2JlVitHgrJcwM
YIbw8cHkYMVCYeLGiTp9M7s8fMROIO8ku0KLSebUDxXv0clUJyIFll9qbhQQxszA8NrID1r4Av74
xbEIzGib/fKj51qAsD5DlF0rXcX9kh1MLyW3ELu8Lx7aABq73z34HfYIIvOeYzX+tVzgzPcXxZ99
GI62NTDzpiTfkKVnHLpQuZWjzFqprJn1gyj7VMom8vIsztwMhGH9KhF8X1vVxmf/b5OStvwW6nks
uTCNiXpP2ZoUlTRHsAxSAdy9HYZtGI1Eu3t9erCDKjhid0yOkSr5j10WZCw09PDOL21S51C23aiS
knwMPnnWYw3PspOnFsml7oAKNbO7qg+dfcLl/rGTgZ4OI+qfIAva9+VfP1dFwgDTVVMrqwbXBXBz
tnn33eSYInOeu5KY53aNkjbTskQ1acKdCkTsEYqcLu96Sd4XabIztBstzsjbdvajEWxG5Wn5jeZa
lTCjlOPg91Y5mqcJke9W54TpiEzafEBRE+6Wi5jp9/q5JXwaK9PSSxNZs0ZXjU5m84vc70MVkIDb
vFR4eqXwyv4hDC8BwkcsN5VFnONzY9133MVK35bfYO6LCMNIY0TAGZKgcqHVRs+jZZl7R4qNA/nm
G3+KhoMJGB9y+GAdyUxRVvQjc6UKI0wNxNEaufJya/MjlOSNnQf3hvYlIINPmcZdVuT7as0NNVOW
qEjNDc1OWskndM0hXEYZXD2WjmlGMipCqrJud4S7k7K+djwyM9mIKtVkMvNGG7mTUttk64XY+Jp8
2+s/DHWlo840a+3cgT+1OT9xwn4Y29HNwXX1X8Yw2xjGyq557tnCIFDqTm3G7dC5IdmUt1gP86+O
YYzbxLHKH8sNbqYIUQzYkQcdV5aWubr2YntPXvE/zq6sOU6dif4iqiQBAl5h9vEex0n8Ql3H92MV
ixCL+PXfcZ4cXTNUTVWeJokAqdVqdZ8+537yVqxqaeiPXfppZty+6DX1IVOiGA999Ah5UHGe4rVD
fuHENXG2tj9k+JPqc5I2d4Xjfqe59XzVpJgo26ANcjEEFcpDHEyzAKH1aDWCDPZ1x59tuCkqUWmW
meWcUpXJU8qgGu/XWNbWGuqowoV0y/Iu/3bdtxjOyvbj8UOJmZ9YBnlTu4L4bnlX1Prx8vB/OrC+
OGVtw2N1Te95XoFkZwClo18lYUA7dBZ/LMSYReAlzTfgXef3rpN3gHQ18SaZvXuwSCeRN80TQjJ3
2AY8o/u8n9yI95YVDhNDMntwiw3ts+TelqDBGESMv7Ar/AUUmyPolmevNa4tx5kXcpe7H2JcdQ12
c2ZZGyEh5pAPRRLFMwG195yxE6+g5WiByTbUbeFvk052j2OQIAGQNQ3YYFMPKA27ijwtEY30c7rH
vwi+21aKvAZR/AAadSvF3lYVqKmcDlL3BP0jkKhMQ8bAtx0Gfv3gQPutFPp3zOn4WsVkem88SsdQ
O7m9BRgf5PwgdYyI08kro3XbcN7UA/QiZtw9tTM0xaTl3FaVgOR3k6+Fa0sb2XBD0L9lvZOhXmIn
kNau3DG4Z0wN9xAcnlZykEuP+Pj9k6/AXc0dc1DtnP3ix+i4EPr52YGS/rKNLsRSJgg8UBwVvqqr
z5RWN/bkP4GS4NWS1rYL/FdBmzUejj/wtS/2wp9I9NNXgG61pd2MSH2yabzLgmEnymxfJ+7P4kNQ
jwcDJA37W6hL3rujPJbF9IC+/LV71YJDNHGzw+CAUlowDalmdQDyI8pjuXIQLQ1tbHIbctq1B+LY
k+39nshjbr1cXpmlZTdsF1zhgUT8qQHPD8IMbVMNAGdpuabDtfDaJi4WahJNwHiGsxlId+Kl32eX
bC+/+dLQxuEmqokyAqL0k6q7Z6zhyQ3Sh+uGNiIKHTA5F4HfnJOhjcOqqmfgvNXKSi7MuMnrPIJL
v59n1znxOTn1mhz44Ibp4KxstaVpMfZx0/pYRUHr89Ck4t4v4gltdjGd3y5PzdLbfzz20wZri3gu
C9tBSJG/esgcoGMKWvZrqZallzfO5STrXS4HxzvFWohbKjLQlQAktLvu3Y2DmHp1MgpS5ue4UW9W
Q+NTx1wLzOvudQpgOFf+np2OgcVfN744j529DUDP6NvATPSJvvKoMcGvUiYD9ftsPo8lDyGiF6ap
ijjYsC7P0Md58oX7NGGnvICtq8aiCLusaM7tSOHcBikkBE9W7GdhhU3oaS1ob+cB/E3mp3cjgTYC
9HKalddfuH2abMfImc+0dVSNUiOrd4mm3a7upx6skMP0PvXQR2i1lx0BqPbeL0/Ywl2KGLutFiD5
nLOcw/nM9/aU35FJPIsWXcAE+lh944R0aNPILfTKMb1wkhJj/2k/hpZ7MDun1n4ErjBqIAEf169S
/1OTq8iDbc8kQG5SmrMMil2nvm526PG5kYC4c72WuV36BHMbAgLQlBwddO1I/ulK+00z3YRtMkR2
hvZIp8pWzGHJ1ozd2Ag6pin4eM9J3t9DdeXWn73H69bdODZljRhMdTkqJvkA0gl7Q/xNN/xqPBEB
PZOmt3a+9hVf70lu4jvHVOdz0nUfYG0d1qm98/NXO1FRna/xjX7t0yHM8rfXQm805J7jtgE1ndgo
Nh4cDX2iZFpxuwtBGcTK/x5fZNmUVyQAUh5U5A9uCZaH0Jm7es/TPtljX1Y7NUgc4Ni6eyLAYjF1
oHOvB9/6XQddv1L9XZrIj98/HV2B76ZDBU3bMyNs04mXPn2nPiRrYrm5bBRLDzCcQWBzCbEDJVFe
hpIUkBUnkCE+WxoaAPBKK5b39e7hgeEAqnZuSFG649nPZpZsvVGp567L5YugQXczTancB6oS+8uf
tLB2zDxwPDfxKycOurPbiwqliPlUi+zgeE0dqjZ/n7JgBwLoyBJil5bOfvCCGbqU1lo7zNemCWGr
v9cMjtrWVFflOQvm5JBaGd20VkreIHoGsOPlb/x62Zh56FWBQkYs79TZ9SsbfL7dN3BHPEOZeTtM
zfHyM75eNWYeeyXEvsTsgAg8L197LaICWwBC5SDLt0IHQmCXn/K1w2Pm+RcPKS7bfKrPSuRb9Gce
hBtclcRg5kHXdIQOlsQHjBnEkGbrH9SnfmZircKy9OaGVY+2bcu2CYbzmJLsJp64dZjc8bquNmYe
aEVJRVUNEuLm0gMyG3wWLYdmsqvWTGgB+QIH8redghao00xl6hxz29mQae7vau0224EV1YnNo7xB
tbjbC28WgJzwFIpx3N4BmjpBU4P1oW3z8Ufhz+Q8YS72ylXsfkrEWg52AewJHu+/36+bc6v1UPWB
Bvam6TZzFapvvN51YMje1elNshbAf71fqanL3hfZkEmoO6JSNoUZOIxmpaAUpVYM/OttRM2auJic
ZGz9Rp5Uk27zzt3nQ7UPMmdb6icqy7X04NJXGNcQUthgIqKJPHl28OKO7FjGCSh8XL65vE+/jlPp
f+CviQ95rcJrT0rnyFYXWW09aN1Y/8sYqCI2IKwiD1Nt1fEORXr5v8sPXfgos+jbujRxUsKqU6dU
+qD7npw8yNYf227WK17u60cwYgRcSPIntaqm4OSzR2V/V95Py77S/xgBF9euOwWO15+nPt0Qazog
7bkRwa/Lc/O1+6FmjNUTz7Uzv4EqgHxopNgkvb+9PPLCUpuxlQ2CHUUIXI+XPrVChSUtNn0xh3Zy
7/tyU2VsZWv8STL99+6Gbu+/t7ijNA0gH6TOfdRtm2PxlJyHZ7qpNuUu3Q0h34y7+gg1n2fnxj/L
fRWtYa2/XnUaGL6lLFgK5oIiP4NQYuMnaj/achu3a0JbS2vz8dhPYVtf5V1iTTieJ3kr0hemf19e
maVxP37/NG4pWVX7eazOasxeREIif0hWkIBLQxv+I9epaGyqsBQJPVI1P6NMsob8+zpaoaY0W0P9
kriMqnPVPvo4zfhbGyNJctUOpmbfzBBDibPmeHMmd6qCimODDH6wErou7QVjD48zGwcFvaqzLTUE
mDtdbFOXvc8ps2+SIXHf7bqrtp4U9spleWGuzO4YZvGZCkA9z43eQS9L6s2YbkW+u2xAC3ZvNsew
1p/TxpfqHPB50+m9LeuIli+XB196dWM3DyyGxAdDQJEMwxxaZf1M4+QZnGa7cYSs7eWHLNipKTSB
no+adIJ6x7pkYSzv8/TH5YGX3t5YaUiy4h4EFOOpH7IINgWidieCy5uDlelZmHuzH0J2Xu6J2pan
Uh7b+fssgtBu1hzawrSYHRH9gFpOELD2BHoy5A2KZ8nrp8sTs7AFzMYEXaaeTUu8d9v5uMF1dzHy
wUCXBLuMpMcWotTKWROZWgiWvI/F+eTghrTJiNtbqG96eYg7VJihrGODOnmYYUzXMeVQz3DPwPRb
6NAO2hPKcL+8vDh6Y7Km/rW0yoaLBiMs752GYpXnjh6glVxC/S7pNp7Msu3lBVmapP+4ajvJ87RD
ROnVSNpV/oMV0AeoMd6oYYTwslzz20tGZdwQ6DiB0NJ2JRTy+kPe+yRUdOYrG3lpoozAyyl5EeOm
7B1lz/5pNLgcpHwLeLKSOVka3tjOIwfJKciGvSNpd+3whjaCsFnln19YAbMxwSJZ0jLpyBNuRNWh
akf/0M7Mz6CgLPtip52R2dtJZ37UzPHwmwJ0sE2AILtRvKlfCWQMT0VSl1ZY5Tl7912fPLZQDowm
Vo2HcXLsR0eIBGVNq/7tNsBAhZ3XEDDpKztm4dxNPdnVSUYjp7ZAIu/zOAll2chbG5QIkT2DWaKA
BvMQSpp3h7Ej2b+OkyEjUTv5zzrNcnDDVyUrIaYh6MaDyPZBg05un8WgwQtBqBA8Qy1N//YC1CSh
CM3ncwrW5iM0gIu9E1BIfjSQlvwuEmfeVFx528Fv6m9gi54eEqLFNhgbqPYlQkYFGBAiu+nmU2W1
6leS5iMuC7EfTlnp6jCXXfOdNyzdOJCwjpRHydmh3LkKMUxNTKfdDNIhSD+d5tHdT2NfRH0/N+FU
+HLFjBe8o9k/AlXp1qoJ7kW13RWRyGgVcje5nTv9Us7eL7Qi3IhcrgRpS3b38fsn9xj7ooyZS7pT
NgJLYDHrHs1hBZhEWjSGu3dZI1YKfgvJAbBQ/v2kQRdkrhrlHUU54ToMuvHsrQ1qdhi55I+NLLrH
3ivFKXeb6VEIj4DXZJrYOYEi+HGq3YpEKvaKXT7Kcj8Ukt9Uqsoj4bjjyisuOCez08MRyVxC8Dc/
9TH0GXhCyKFpUv9wlY81uz0wLm65jd2cAo2kGosH/0HQtADIk7RNHlIlyEE4vN1f9zjDpXPP4dye
VH6qWdJssTPLZ1bZ00mnfH5SxKse02GSaza7ZEaGXydDUyZsmnMoLNg3HU1foTNchUOXPk3ZHITo
11/LSiwtkuHk1TxUInag0M2TsdkAAzndMLdYM4Gl7zB8PFpyYq1BY3VqE+IctC2zfRXr+g1Nb+qn
gN7tbggasrL3Fj7F7AeRg+3EQAPVJ79s7G3sZG7kgOhlJexfOK7MfhDb6QrXBgzw5JNi22XJcbbz
Y4eL92X7WhrecBzI3gEgCpwoFFM0v5/QGv+/waXd2SOefxVwj5rNDUWazhWpWXlKNM/2nmLWOXXi
fs8TttaRu/QVH79/cn8Z9HgrCd7Wk66YTCH8zNKjU+f+nY+jZeXEWFrmj98/PQOUMZ7l8UGc/Dqu
tiP35DZHM1N0eR2WRjf2wxj7VHS5co9ey7IoY1a1bUZWr8Q8C1cY19gPPSxocJF6OPVWCwjIjrtg
93FuOr5ipAvjmxB/BB+ljGWTnIh7TuQNA4OY1lBhHl8uz87S+B9n7Ke5t5pq7PGE5NRZLRFhoWf5
g2Oj7REbVDdoVUzH7eUnLXgOE+XfNU1gAejfngiFUL1bPMQi++4M8lioaU/jOliJDhYs1qR37gUa
PJSD5K+uPEjeCw2mCLRF7OysTK7bdyYcHzRStjeyUp0shG0lEtfVuA0Si4a6luzn5elaYBajJs1z
Nw7M0QXgxFDz3E0ZQJUUPOKl2MZze9DpaU6nBzSbRNz73mXF0xjPu6z/1pftyjwurZdxPnqQTrEn
qOqd8roo3+pKq/u4GfuNa+WQ5A5a/gIsbJ6uPG3JDo3zEW2+M6D6o3cstD5w1dxAn+bRbeItH6vd
5RkNYNJfZD4dwxH4xRCD1sluT8BJQmKiCsdMnTqney8gO+kGCoHT8L82cVZ21oLfcQzPQEmbAXiK
6gDXaXVnNzx9gtqe/3T5Yxbmy0Tniwllmh6u+URkf996znCkdXKu0D+5y9Nk7QxbmDITlE8ByO2g
MlWd3DxOtoMWdCs/FFHG0hW3LlHt3SCrfJv0aOIKR5UHKz77D8rti7UywfoDkJHUsdrmhFzfdD93
4OkJST40PHQHNu1LOxbfypT2d2PruqHIhvo2i9Pk3UJnFwQniEvmfZ5k5aOy6vEfhO4Mie2e8bVD
ZYHVDa2vf/tNmnFQd/iqPk01G37WSUlv3NyD1lSSzVYTKoa+dE4GfnK6bryDyFIFRgbl72AB1aNv
Uf3Na+Zx5ZBYuBCZZeO4mquExjE9jUF/RAvCXZ9YaM1VNyWJo2bkt6kGWvs6wzMCAiF0GdgDDiS3
PbYA3ssfObpPYvf1uuGNWCCTpNHIoyVoZZ224IcfpnRP9feEvl0ef2FXmpB+qbxiyMcqOU3Fq4tG
AUhwr0zMwrljs78tonUTyexxqE9ZFoMBUm4HtzrY4jrqI2rC91ElDpw5jcWpkT65zYfcOrhJsJae
W3D2JjYdXHPAXQctqB3rdz77GysoD8TfA550VxUPl6d+YYLMDpYGkE1f9Fhaim1SpF7kxMeMXJkE
NGmsK7/weDoCPSTHfDfKKkS9AF7+23XvbgTzrS1k1+YjOc3J/FoW+RT6Ldlb8bwGDViaHMOfOFxP
Xu147CRsvhfQ54Qw676XaxotC+trMlI7wMhawJx/yPJE+haNE1m+mScQ0m6vmx9j28ZzwDLaoRGH
A9qWxe7etUjkoHJ5efiFXWvi9f05gVsdHAhHwHTmOt6kkBm7bmhj2xa5ZVnFiNDKpSUNh2Qekfhe
Y3Vcem8z5IDOtV3KuTn7joPG7GbbyWZlxpdW1Agv+nmaAeMBq71X3zf2HFnJzkNu9B8HyanLM/MH
ff/FIWyi8isCZvvOR90QGUOZox5Nk8NkO7UEPd0Evvthbr0Hl/jKD0eZFbf1zIZjMQbjk3YgVLxR
2kuxDYUFASVr3vq8r94dmuhQet4UVoqTMO2u1OfjgRGvJhDxolCPb9FAyP+HbNlvmqqTnKu1mOTr
HcrNiiraLkXdFpKdUzC6hoM3oAuzG+1tBbmUlXP8a3PhZlnVSfWENBSUlPxg1N9BEpkdSm6ztYh+
aXjDZD66a2agwexzmwT1nd/zKULA4Kyk7xbmx6yiZk6e5Snj/Jwhgk8r7e2U5Z3AtbCWivja4rlZ
SK0tZGxUo9kZ8st39uy/I71ShCqgwQ4flUfoWL3qUs9NmkE1iJRlCN3PzMojB6jjHA6/5D+EWKmf
L32K4e2LLp5j5dYfnMDUe7SmUT6A6yQ7gssvVghns3jj1o51lavgJtqqLTNfV31qn4mgr43b3ihP
bJgaedTW7Vvr8jWP8eco/6/H4GaluGGSVjHW6QznH/kv4y1E2MV3FT7MJ7ktInlgvxRAvd/ITmys
o/Wr/1H/EG/kCc0n3sY7llG5coFYmmDD1PvMmidKGveclq+18KJ+SPZp9ZsG6a623y77xwWDN4vL
vosGzRwx/3kY2aFtmzQUbX5n6/zXdeMbqZmgoKDFFgMER6t7FL0iq9Nh41yVyuf/qTAPDbXAggKl
JCfwj17lDM+c6vhKNLpZVE4CTwYUJJfnMZn9Fx24YETjQwpN3rLcSLuvrjPt/5SVO4raDDQBz5Pn
ov89c046Iw81m9LQqqcqKmprJeez4Dy9j98/JcraigoLolL2WefuuyT8CC7X/eWFXhraOLl6nkAD
MJYuOuxtNAZIbUVDm6xE3Qs3VW6y3pVSkDgFRePZhW7YsWjVvBWFAF1BZecHQnJ+TBTvD0Uu2G1d
NqhN2ihgMr8ZTtrqbVy90KF4+UMXdqXZCV45LfGAlQRsyBsaHA/iWAHmEIEVC71W8bm0qsfLD/oT
9X/hiP7U2D6tFkiDSaWgentWiaw32psryMsM6VNfdnPksJo7kVR+C8K1tn7I014gYztmd35QTrdu
gQqrVYC+hbIesIg04ds+88Ur/sd4tLK8jEgzt6HVdjU4MH2fRrbTq9fCqcedNefVFmTbQxo6mrpR
z7tyi0TJ+O3yly3ZihFRun5OZm8qhvOEou4IiHIaJJvrhjZ8JuuaISt9CFZIf7oTUJCRSXzdNjWL
93OJZu3Aywd0vPJNiqgw1+Pe96wo9//n5b8vv/+CPzbLwr7PCyj64SG1RH02/iXF/xTkAC4PvmC6
/OP3TwYFaMMsKj+As3cR2aTeUO/AeVfsW03Fq55IsQcWYVrzNV9n97hZCkYrT8PyNHPORQBBa8SB
6RGtn+zWba35kKRTHNk5rTZtB0qOukP+xY3zl7ig8sPKi8fYhf/Lhw+lTx4Awy2HMWxzdNSDYU2/
DHlbHRNXkqOM634T9IDn+7ZXb/VHgqpxRyd0uQCCwAP1dQWHHaHN7wVCHeTY+dXd2Cn7mLXkFyrQ
r3mjyc5z4puZZjCYokCJtp3+nZNmjkTQvowibkMooSSgoYvBVcOacTMNfI1kj3695q55jCUkSOo2
aJ1zD5rJY5e54iclVX7v06xD0nLW36nkv3Qgs3PbfujB01wEd1WaytuyCLzHfNLsoKEnEUoQwq24
3IU9apbJmWiQaO6wkarY5WE+j1XkBmuubWnwj98/GaJVKzAvgf/ynPCmj+ahQRes1Q8r7mXptDA5
EceajOnYJC50K0HX4FS+QjeZ5XeRjWzsTZ+SLgKtWfCUcpI8qA+hk0Rl1obwRn33p8GKuoKuoeC+
zj67JiAgj2lNqD2CKXMm/abvk2E764ztkjbg58RBStXOCvnsa9GrMJM6fr+8179+Ljc1jBvuQMhN
QkWyjOMxLIS39eLh6Fo2wonyphmsLkS7sRsy4ewuP/FrM+YmkSMUK6FGGEN5IEh8C9tIBDc9mgm2
rpVNK0XWpUcY3r2uY+rK4EMac+qgPE5wNbO891xMT5c/YcEuzVq9FYPHorMh01umA+5/s/J2zUTc
lQP96ww3N2v1VVmlQqJEdOaj1+3HvP6hVHAbBAMyrSmUrXT3Lx+blcB+wfuaXI6VKnIV82w4D325
lfXtoMlGyvfA/nF5qpbG//j90xauZVqBlrWA0+qyre+7EWvQ3aGCnZqvVJ3hprTxlLaeTpTTQ4+j
UNHozuqxFql4KtTAbnMeWBrslzq59Uvb2wNM5O8ynhUnr+3a29YqZyvMRFGt3GSWbMPwWSBXB5Zp
Aqmwp+37suhvkCZfOSoXzmWzXSWwfZCEZ0KcZz+DL0qaYeuQIr39aHg8QNkG/aGejzvn5ZVb2EQm
tk1Lr2yEIhVaNwG+wgWdAAtYT9P28vBL3tc1ojsFMb0eKirOWav23rOsf9py/Dk57hCKHmvVA8NX
cPrTo8FRWWwXB+JbMGVwjaA9uvwKS7ZpuAmvYG5AgB8C418X1d4dSGs2JDika+u1MIMmnqHphxml
y8k7xxCt72p+gDZCWHXXqRdzk7AQ2kZtrGLfOVtOCkKFf5PyFWxsK3Oz4IRMBAO6f6YOcnE4F8A8
2HegEG1QxMhfKYX4Yrkh3hpBzNIkGQ6iCpgd+LblnD+yQWnVhnUBXCkKnZfXeMnMTPyCxnneBSWI
FLUohiigKchpnaDe1LOcIITrg2hkKtRmsC2ojEKNe3gokVW6SRo/v+foZ99Kil288jYLzsHk8Oq5
GpOugH5w4L8J7/voroDH/rBpfHEHNEt9ad6VYPP3xBlNUJAlsRN6qzoveGpqaGd7SNuKbTmmJZZy
6NFiS7qORTp2VZRM/ZV4bm6iONIcZCLVAOZ8ZdM3CclEcLh4K+niBd9nsihqEFR5JIE9+glS8tlj
wwHaZyLyhRt2YMO8bC1Lxsj+Pq2sooohMqjoOUZdW/d+qMcxLK01rdSl4Q2XFwdB54KDi5974CEn
2DqxU4CuV+LZBeMyQRgKIBrtCq3OADq91kN6U+A+vmK4C9NvQjC6gPbdVOHNeZ9FlNahngdcxHDf
qb+RXG6vmn4TgtEzSMploMc90yoTsFLl7uayayLoDDa7y49YaPvlJtpCoWGy63vRnMu6Hd5lXTs7
1aj50PTjvzNwYX1oWaxqIxkQcj92dBpAN9m3a8qrC4tkYimEO8QzMPvqXCTilQfpG4jqVrbIwnFm
FuWdIQaRjOe70MnsIvTqhgVtQ0WskKYrT1hKNZmF+altpjJ1oCrRbOxvoK+LxKn77r0F5+bYbd0H
HTnbYlt+yx79X+RbcEtP/U1+KB/L1+qVs621ubyGS8ZonNsBmHO5j/v8GUSOW+qVLxMXCCxbK4vY
FB+9Av1Dl5+0sGHNMn5RUzWQ3O/P3jySg0OJf26ngu10jWrgdY8wMt9s9GvhzISd54ShaRvqP9tA
iOJhtCu5v+4RH/P4KQZv1KRmPipsq9S5J7ne8TJFDnRNRuOP6scXhw8zj/A+GCxB5u5sTe2d67Jy
jEBlQlPwEPr2UQCq+6gS3v+PS3AyhqVddLe4cpJXGTfeTWlbYu8VQFb5faGjhKpiD8499xeoCNLb
Bttk18jUPlWBjne0QVky6nLckxVzxC815+hMBsdUBK6E6Z6kVR+1PXo1Bc3G/Zygp9Kqe1SJi5E5
wMP6fBPXKE1zNVRH320dyJ2VYHttoYziOGnz4JM0fykKaZ+rUSf3WYr8j59xuqHQfz4pf5i/247M
oyFmZKNitw19BcpYX8viyNOkugW+Lj6UrtNHhBTFsbYRz7Igc1+KNgPZHjrBtmUuWrToy87ajkRP
Y1h3vS4jNNh5P5xeEh9Xb9Hnx0n5ngpB9tL6oUqBGaUZeaGTvVbBWkgoUVNEOXDhBxkv46Om1Dl4
VYrimFMK+4nQtLwDMQ072THSHG1bzUerbkHpzfiwq8t2epESLdxb4vfDj4z0ECeZpzX0z9ebjpr5
7FTatouMUntuMXFg8+pA969vCHQeLm+HPwfif+0VjWt/74fOrnr07XTeEYo4IKVxBvsERa/phiJQ
fCgqwR5TkU8QmQUJ9KGqQT/NWaZvhq4d6W7QIzaRByKOKbXoAaZKj4WogrPnjsWmkvV041Z8+gbZ
k/EOy5b8OzYfMXQdjOKuSoiSUdzw5tZuIPXEfCvfNAPaiKLRD8CpNzWFf0CCs98mSqFXKmduvp+q
AQCEvknuayezj7JCd/mOlpDwCEpHZXhPK/55eW4W5t6kSwGDDEFjW2+jz7OOPBsROcTtmuI6eTBq
UqYQUJJKn+XslHvzns/2btbBvqsUum0Rb/G1mvbSV3wcvp8cXkGSTDld7Z6qqUVpwg8rzw/dcq04
vzS8/ffwI7TtoZwZsFOZaTRTfMPGCUFxt2KeXx/j9M9u/fTyNPAHv/vAP0Ot0d2MjTy6fq03emjH
MM3stY/4+hDFBv/7I5BGxElAgJJq428KhLhO/G+dPzkQnamsp6uM6c+V7NOXzN2QVDG4wc+und/x
oNsXXf7MIQtx3fDs7y8ovASUvnnenq3kaYAG64jEwDCthDpLq2CE6oXyOPTLWHAk80z2Dq+z5+mD
AjMEMot919pWKztuaR2MYKaBe8oTC5yCDdD1XfI8dePZsrHzcxVB6Wzlc5ZAxiZrlO4g6pT5sw/I
bFGVqJVod2eVSRMJb0DKvlDNGYxA089+0mQOKRoL3jPbzULI+uioTtL6tkLVYdMU4JjCjbHedsjX
rkRZC3Ntsk21jDWBZj49JeBKOUp3JGFFOLimMmjM+NpdU71ceo5hMI6g4EatbXbqut+S3TFvjzbE
KElWMn8LK2lSvSjtTOgajNmJ+mo7O2VYOa+gy9rI/rfWaiX2XfI9hrkkUL5UgGJj207ZLouzY2Zx
sIzUx8t7itI/QOr/no7EJH6RfTsmfavBoIGL0E8LguFbZgXWMZ+AK0maFD5JqnqbS9bsiEILb+gH
Ljx41YodGUHKJ2mg76zAGdooUzhMC6kHiFdMM+qJQf4gOkp2FkXOpYNC0XbgiffLLbz+DroeIgKC
jtymYCF5mhg4Yfhg11FbsPHE3MzZScXQl1qV94Wt6MZhAzK7jQb8Hfrhhw79KRHk27wth1ZMjpiv
9FjYDg79VwSF/t3PXraTONNDNas00hnyjo2APHDl+54dlQXULTaY3+F54AN7sKgsnmPitxQhQg0l
dlBw3Svh994GYPsK8lm4uWVTq/9Rwiki9IaSt4plBMTb9bCL7cn7l7C52KMjriS4mFTNIfBUcghA
ibdjJYOMG3qkIwVmlMhBAzODul09341pUG01+lq/IbLsN0RDO3fuvBoBGNiyegjq3PF89t4crWXU
zqrftTbvtv5s9WiVtlqAgQebgGIvy94tDv2Pgo/FbZA38y+oAMmjb1VI+HRVRm4U82KKN1V5gnOe
1fu6l+0DsunxBkwwfb/x4iSGWHwWYIJp/qRLm2y6zsl4mCkvv/eg0PDatYLfem4pX1u7kRENivGA
WoUVIR7q3mbU2H+zoBR7Vsh000IR/lkHgd7QOQk2uJa0t1Ot3IeP9r4I8y/2QTDa31MASbeSqKHb
uAIv5o5zAmsiEDHdFA3IwUjvxdvJipNI5P4cdf7UhD4Nml0LNDo07TPy3dY2D8c2i+/iKkkiSS2+
hShigMBcVD9RFsBtUVreSwqj2kAsIbubfPCVbAolhv3oKHnqpdPf+YMNxdfm/5xdWXOcPNb+RaoC
IUDcsvTq3fGS3FB2YgNiX4SQfv339HuV4Uu7q3wzmclUWiCko6NznsVh4AP6Jz9YeOVNja1jFw1l
ZP902I1L4Nah4zGSxnXP8jdpWUHUlJK/dh4qPMU48q0bZDjJx6GB06B4bgKLPi8N/hlvJE6Wor5j
qWjw80j5uatJOGTEuUYyahLsi9t5EDrmxVRFZChReiFu1l9BBiK7D4Z6ic0U/FKM3wWlfMcsTAcF
n73T2nF2NXXIRvU1eXbptNy2PtKhAe5coY+9/IQVmF81RM8inEtSI+crlNXEtAbZvBh9GTJcrR+7
RQU3BRiqxzErsyMDuimZhgJUCArnmXGuIXJEBxq3lswTSesmEhjiWSgAxhYv0H2YUQLpeQ7sSR5Q
+ZL2QbCHMhZH2lGIDewAnJepG4Ob2XHSSNQQ2B8VZPU9mOGBey2DQyC9ZmsCCLNZHmVxYBbkxSXM
JwtzUrLvGx/NFkdUIVm6+tnOM/LoEwaJFSuAPPMGcoberZp9Bh8AubySUxru+4Nzsww2sD+4BcLu
1xqPY9AAvdXYQDxIBsus1rNiPi7eyZqz3MyiGGGvI7MutFPI1pVKQEldudNW91wnUsPzNsvr+tNp
0jxygtQ9ZCPeb5hwdKqFNxtaLlBp42q8NXlJQ9bnWaRJ0229ztYJd8shChpbbZnTVAlABcXGchHQ
ypRbiY+udNQQz91r3502ZoHAarZkZOtAryz2lSLbxfT5zkzW8I4ku4wNrfXPcZzan4oL+WBlrIz9
UTRXgTUvd7YqSzD9W0gOVfYLAM7TnR+MyzYlLLVC1qATODlZceyAdQ2ZPadRSicemcHmYVrxz6HU
/M0u2in0Ozvf5GhSh75TBVu6iJ1C95VZ7nSE36C5XU5If9+1SZLLHvBS1vJt3o/DliywWOL4kCEM
GV5yArXJPJubuCa48vA6bWAYTJY/0IHIQjyGDKVP/SsJDzAb6jZcPxmmqzfi51asHauKeN+zmHT+
uGm8rtgPZuj3OIrGHUMXEjXXPu37cBg9/hCkJf/A9VxFXOf0zWoBL2kqBac/NCM2mWMaIAWdGb32
wd6WfWVg1MKtH+XQ9tDFGEexY6RrQQ4Up7DCXMhYuOlOATiHiFqx12maxUZ2k/tTovaQdPM0P5UQ
1n9uZrvdpzmmQQyls0H7HT32TraIOc0Uze7oxWaexQ4gExFThbO0p3YbGYA8ITFh13FewbZE0DGL
FSsghNRoNO7L5iq18Pcmt2+FqJtdNo8tDr/cAWgGjmlcaI32SvabOilU4pjqEj0OFEE2KI62RfAv
pVShjUThDvsGQAjXrSIHLcDHTGoP+7R+GXj+SgmH1uko6m0zwRHIxqcMB4fY8QKE6J9B12o7WRlE
0KEn3as8C3nVLlFnjzC1nr3+Kh/wkLmg8HCySjdMC/hh1O0iwyYv7Afast9I5e+yrt9Jk0owQ+Bk
Z51QuxAoQF+Ia7rnKAtsieXO8dAid/VQI0p0S5sEiNw25Gog29GakT1LXKg1GL8PAt30DctQWUEB
Q8VZuRicB8GIjZTJGHrR2yWg1rUHodqocMatpzsHKJvyETZH5gaOGyQRtSdCWpZZ6OKUgDnn9Kpq
WUeorcEu4cQmbtESQ4v2R5aiwISW1lsw18+iHbasZ+/NkhUhYhhOXidTSBHMB/JpXE4JfxEaopvQ
Ke1ClKW8MEcLGahFP9gsOKr3aGm/l1P+x52XOkQ9Ot/YBaVJljqfpaPu/cB/pCLwd6zy97DDvuY2
xSlUQsRtqPFEyGeeW9SUdmnV27sWQFV4y9ImklWl454SbJkyA0UUnJanipIX9MOnUGd9Ew2QOojQ
QjBRbuY2ND2KMbMZf6lJv4KlDSF0HJKopAV+JLziNiPeKy28n8vMXxbavdqeXe9Sd9ZJUWuEQG2K
NrR766P3xjz2HO9H2iKKBQi9Nx2cPN9Kj5LEbkm38WfvrlAVNhfrHzwvfS1zp4tZhjYcIxLDIUpt
UsbGaFDue+DCTLH0+R/oNxYgzHSwHhzH24AyNFsF0GDog/3RDpYiIk4dpoj9SOgU3rJB7W0qbR0u
Cyzl0rL3odNbuKHbuHdFXXycyHMh8ctxt/SLHYPbcgOomowdIubIBXIQiDEQFsCJaPfYEeVtDgX9
rV3C0Al9xs9Kp59cZF7YBDYOtVnNuDmZCU0f/ylXzY6feljMpC9srh7BQ7fCxaL93sXpE1Eb1ulY
cm/wVUtjz59NAl2ch9weq1jZqR+hLDiFYDR89KDdRHmmkem2xIsKmEyGzhLIcO4Ui5ehzMO8nZ87
ZqkETRwRiQIpC8nLfod4gVxY0E8XUsKHFB+vXjJrUy4AtDG+tCgJps+1xevQV8OSEJI9aQtjS9QO
Qo9MRQSSG4TMLEvFs5cKYEhnGdlIBT1JcYfrUwOVfP86qxYJkRYU6/HAPh6nR1mvcN4WJ70D4XsK
B7M8Msd/JwPascx320RaSJK5RhFKDThWlgoCVBmVIAQClFUVwRR6kJgHpYOWIKIvJCSBeSemlomt
7Cns3K5Hel18QlcMcEAve2spcTE8TUM6GxF5iCRhp8cFcKe6jQ3sLEORuj8d16ojonH0acSbZBlx
gygs3JVTu28/8iLIEgIU9hVisNpRHBybzhZ+HAj6OLozMLbSAKIAvsFHqyC1EvpjMKPkjB/I4I39
QxXDFSzSZDjUgxVDxsZAf1e+QLf6RlQZgF09qEW9dMhj7ecQPCIleRw5FnpRsRRCmfzRZzS/8aup
jo2t4SU9kr3JXHoFtPa9KNti0ymehbJqzMZJvWqjggnvLsmuMI4TjmJ87/N2iKt+egQR0kuYLe4N
pTxy6uk6q5HugAdF95kP8YV0np/7yrbDRcy/ilmjNSZHG/82DY6WL0Xk6uEXZ92Naqe7si1vjTAO
rl0Twr+b3TcNjNPAnqrBk0rfee5Dmt/2hrjPBM5D3JSiciRPnDaPtMxx4EjsP4kCarLIxg29ui3x
H+M70pxqb/uLH1aqeu+68WapoT+RpVYOSMrQbIopZTuHTBl8m9rHsYVF8LwEMTikTZS7SoObNSJF
HMhVkXPQVYX1yylSgrbCcqvHUkYktYEqbcZxF/R2thmR6kGAQCHcNouIoPDURe5UXw+QHdw0xj5K
x8n3bgkNosyFVxMb6z+B6fJoQj4ftaWgiIp2s5mz1ItxnQH5fmjTsOuAP0BXoY7nxjCEIBz7hFpX
XdDUycLrJQkc0+19uCdvcUYXcb4ADxsYKHKNhfNKDFYyzMTxAjTIQr9pltDrkb5AzRGCQarEfZil
b0va3Jmp7ZIUKuUAAuhbAbUw8CkmNOcIJME8RYo7OqNz0fgO32UTVPkD5f4a60IehTfqaJL2vO1m
PFA95/4hdxyzcce6j6pa8q32xRTazKliQnzobfVO5Ir6dWqXIJQtRTjAXVXmDHpYbj/A9Qp4U7vD
BWysWx7Z4MRt/caG2XnPr2UBnK7xqiwMygAM1hxBs2ycjSw6IOU5LNElr4JoDNhwz9rxpz8P423T
yuInYFBi66YNi3I0S+5Qs5ij1Gmrx3ZmkI5Gngf/bzLEtF+cpKu1iSsbsjG689l+FqXaVlTJBG4F
SyK5DhJPQ+7OGh/h/orY6jY/U6PvqombcAKKJ9TIOfa+Nb8q0z7yBS6Uah6su7qbBhzoHRbJQAZ4
BFVL0owntnLTzQ9ODlXKbiQ4JDlErasUKV/JUPdgoyFb3XZ9CNtZ9RP6UpBbUwXOLWTz2Gy1CC3X
t8LWdNPWsSGcr1O9mbSCYaDI/jRSqWQ6fd4mncprAXm1Z4ay0L7D/Qug36JLlFiGOKgkesDAAwTM
K2K3mp5Vyyg69ll/T1QnHi3lQ0FOWo/aKBGnHZJvpwTwoRg4IHFELztIGQ5hof055B0OxqYwdezZ
5btYxE/PcSRcLG3/aR7U3TDIKeog55Zgtz3X0mZIclCMSKuAhZWAsTVK8uleaffF8M7EJld5aPlF
vRkIp1e2smB11vR5jI5Jk0WqSLN2V3GXMGghVGhydEU6h6YeeRYBm2Pjrsnsx2KZHHRKtbmquoXe
CktN117e4pDFDRb4ipT6WHTWBF9k2F8t1hzLhSxPxewXr5an651o5mZTA9B9Yw2Q/Gm6ZBJbuE2+
+FaH/VU28moBbDBqFpiycgfXFl0SFUG0rLwNMtpdNcuYbohr0IymU7WtcJpsxFJ624K77TbIVbt1
4JmaWCOv4ln4w00ASWLc2yoGCzddgZoM/ujGJpkTS08h0iGJ2PDhdLChJQQb+yL3tx2EEu/VZDmx
J8YGNYAum8PKUHEkdePcjlMKU1FoLR1SBIg9lBDg5ubR01lMAG2qp3LnkwxXS8/gGjPq+ih0V76Q
qkyx9wso+eSFt0l9NhwBizdx57b5rq7he+1qaTazqeYtC3IU1kRWjSHnbI5oVjmwZy1lXBZW9wDr
WhyhAGw3zwvwRqjDFOaK2xW/MUiNEmAVy6gXY35ALzF44JN2DlBw7XG9zdoXnD8qgqj4gmgw5Pkb
mKE2el1AYKVBr7bArReHuTk1cTo1euE01iChOcW099xe52EJfuq1AW72njVAdjVo8z6gjWxfFe5S
hrb0XIXEzi1vKKEO/reYDrPE9Vi7mf0hZt3COwwFK4+fii0LZxsX2zIprMBHYCpIsfEmwX+mRaq3
CORg85UoVrGO58jCTHPQUNupolmwzo3qeUpj1gbiUt3+VNf9VzV2BQ+AyoYfzCl8t3xg+dPcHCz/
hiBt42K5a9SfLNCfGZ+fG/H8dQH43/VlvOL/NlVmuGO2xJcgt6sJmVOvZWxX4D8zGMBuvx7i32V4
Kzj9/V9tobnUXpBVKRoOhb9pUAZMQdFEYEQV5+XrEc69xOnv/xphLGRljSe+uCkeANRQWY2C4YWu
06k/9q8PsuqbOSpA/iShvdDk1m1Oh21Nywuw9XMTs+oryj6fFpnhp5fh1nFvC+qGBCDFof4epNda
07rLEbQwY2Az1HY3BBZWDOQUNn98b9JXHTO/ZwMpTg5xdo1LRltu/Qriz+TCr/+7uWIFq76HsDLb
RVc02JeDal6GPiCxtgr+OEIZlIQ1igm47U1+c4EVfWYFrQneWdNW6AEUEKEiL/AAjZmocQ7+/tZM
rcndRpugA+LDHAxsFnnaRWp+HNT39COsNaF7Bq0PTrxZf0R18rHwyLVLzYVe5blZWe3cdkbFLXVI
B/KmEYlxuA2jp6G8HTzUMr83N6eh/9q6GStqGqS0OxIPtwgkZPijKf58/eNn9u7aKyPjXaoZt6EV
m77VoIRL5Dlf//K5mVltXd8EKFVbuX2o+8mNeop+Ei5U92nLLmD/zw2w6l36lNjj2GtzqBCWXVys
iTJh4V8CZpz7+dXmLZTb1B3t6QFUglCSZ5a9Le0l8Oi5aV/tXZ41EyMz8BKwgxpDf3BvbThifKt5
bK2Z6QpgTgWTouXg8PfZlDDpQilzGFBUDC6E5TNzs9Y+D2wKYZAyUwfOx13tsdib2HUXXDLtpKc5
/seJ4q+O3LKXKSmDId1PPrMSD5e6B2fpaBemJkLXvk8KVI2ObCEtQpxbfaYpGHyut5Pa3LH5oQc4
d+dBYvcJvRPrh88AHlCVBSkCUAFvChD0kqYT5kJg/E+G5h9Pu6Zr2jPOPwfyY8f0VNyLMtOPeaLA
r/nkYPCrKPWm5nPSPPPDTNjlT6iSnE7gtvsh0X7YebnN4eXjn0huGtV6JP1s+CimQu449GPuVRGo
awpf5p9U12hr8p79lp5vfrc9bJh3X+/WU/L0j3dYM/ZVA8sIgpT04FGwmv3KPzbC3MAB/mUhzpOA
qHKYdvKbsWHN20dzye79QMzoJ3IZpmP6K8vL1y7jF3LEM0fjmq3v1Y2C+qNZDqTJr+acj6Fxiwfo
5VShvVgfYzdd+PbnNsIqyGVz1+EK1FoHwZ2jk6pH8LEPjF7yWDz3VVYhbqolqmWTsA5M6Q2cWkOl
cDTajz3zktJ6TC8ZevzHtvjX518FO6vFRVmgOHlSzCkjNJ981JB6B20cPzWxyAnEeugklweN/DcJ
yvpEHJ7JD0PGegOF+hS3KRT6DRNWnBso2UT+1KKJz8ywPSGenn3e2tftlLN9i4366fVNuSvy0b4m
daav64HkVejUZLqdROW9e6nlP4HDq986dKCXCBDS4Elxf962tAh+Z8aBffnXC/9MhrmmFlrSqTJm
Lezg179GhpqM/aGDESKu30w+3FUsq4TPM1lggMkCLTvty52Y9AV8zbmHX2Ufy0QcX9sw0oJaa9iJ
nyM0DPw/0nn7em7Ore7VKaUljLNKl5iDk89WvIAZhJZRO+7QbWi33xpiLQ0QcCnHeqnnQwu718hj
MyDT5VSipNIPF47DM2+xFgbQ1PQVdHnlIfWDpE+zPklrf9ub6lKmcGaXrsUBxtnv3ExwAs+sQv3i
ugu2rsfVe+BM8l4ugIm4OQm6aO6m/PXraTuTP6w55ovj1XC96CU8L1xvMzTQiLHt+pInyLkZO436
V8YJaa4yyHNmHbhoZNIiMU/ygBw8mCJ//fhnKGjQZ/rfEbKs8rn2U31YtLjJitvxpCg/mjIBZ37D
BpYw4HJsaq7pwCPIcKCv82Z1l0hHZ46HNcN7rDuUedD+OSgzoTUPsf2hDWvAHBjqlnP3vd2zZnW7
tm7bQEt6mCiyE+WFFv4k/iXo3rklsNqcvqxqFwAFeoDBdCwJCjOjQ/58/X3O/PaazS3GdFKdQmoN
QMKj16MYCarj9376tOb+Wltq6thIpE0PQ2ltlZX/LirnUiw/s27d1bqFGbtUxYzfbirggXQBpMQ7
xIa+eVKs1iygckTXgUuhYJ1OmzJHMzeo6Xxrz8pN6iJFjfrrKTr3GqtTf8lRogebnh5cWPI0zb10
PqrikpLJuU+7OumDxacwK6noQaObg5IkeBSP33vs1YJMG0IrnAyQoQXaLyGj9+YCtwBtd//CWXGG
qGat2cMzZ+UwAv9/aNEIm9Ns/AWESXZFfOVV6GZlzUPgEvhWVmJwT0lK/qA8oC++fr3/OCD/yJHW
5GIUuauKuO184CCsXlcgz6rQ07O30bmSn7PTt/FEm+mhKTvnNTWefnHF4CULm8uDBMV+J2133uRW
wBLUIMrIz9FwzXxSArhaOxd27pmMYE1SLgRwR7Mvkcd7aCmi1YGTznZNKI1QUQ6Y/tPXs/HvM4/x
1cc2oBXNDUAkx4GACgRqyKsgOkD5rDjQ0j8CirMrLXlBrezf8Zr9/wstuCVeVZljbdEIzsIw/UnD
VNpRP3YAGeoLoenfc8fWt9q2qb3GCMEPJHdeBW5igG7CPxJXlZ3ddZ9fT9wZr2T2/+622jZOA7nX
g2fKJ6j8/eAjpWFmj7sKyIcwSL1d3rng2eJ01/nw5tjkxzT230oc2PqeV7i453la+bgZQZRNe2Ax
9dX916/277gFUML/hnYJfJkDgQ73AFhx2APFNszvHrnkt3bu66yDe8ZheJT57GCVgPnqpdwElkhm
AhSLq+B99L13WAV5jzlSWLbnHoDUElGhshvhF1cNHFEvLLJzk7QK7k095FT7fXt00YGHkVPYOQ1g
rN23zg72HyHxr+O1KoC+ciE3exjZqU6uhR1pDoxPF0zLN4dYbf2hgAYG0DHsAMWamAIHhY5hnFkP
X3+AM595fSGopq5hgecKsA09hK0ZMzPR/gcvWx36i7r7epQzEWV9J/DSOUilQ+ej0SKBV3jS1COs
tt9P0Kdafnw9yL+PWra+FzBbuxY8xoJDYwg63AffXKKHnPvl0+T99ZXRgmJLpqbgUC3LxvG7hDH1
4+uHPhPY1zeLrKVtC8Gw9JBTIBLAH8rcGyoTAPbDefpdjN9KFtha3Kmyym6alAItdfLyTSnd4IcF
RAaFtMDw++s3ObPT1neMyU6hX1WC+ZoH7BkdQRHmE6gZ4HhdKP6c+wqrrcyXrKrHfk4PrQdfTxix
pfpS4efc+lxlae3MbZCswfVxzV0VHHzA4lTzxIJfFdwZv56ecx96tY0DYpkUAmrpgcl3NPpj/MGm
OcyccSPdZzU/fz3MmTdZXyUYc08X4iw4GKcC7GcRNwb4u+kE5O2LBBa4F9btuXFOr/nXlvAgoWUG
QbHZHAKI0FGAb8wBcjMffn2h4XCGHczWpRxOR9utCosfwNUGmwNkoBs3K53YQS4YG+G/9ZINV+7g
TnGTeSnE0NIUqrCMxilJAYtPaborGfJE4y1W/PX8nvmM7ioUAC6V5wvMXo9F38O1nVT83l3a7vco
XRGOFm1vYeZJsziAEeqFIc9N9eqM7Jy2poM1m6NnVw+6TUBAAnbjqSTeb4+infH1i53ZvmuxJWUp
mJ5OnB+WBa5sfn6cyu7Dn/M/X//8uZdY7TAb0HWWAfVyyGHsB03Qk42nDSKyU2wEAK7wM06XzddD
nftEq51W546bG90bmEGqg9XqdjdNZZX0XXYDYd8ZOHZybRGfbb8e7syb/b9bEmFQXawq71B26S+Q
XqoQqn5h5RZ2CBPrjxJCWV8PdOYLrS9EhWVzUO7s9tizkqKoxqAbUvgFJtO5xO1j2L3//87F1teZ
UjS2E/hQ0B+Yc8w7crC9bve9p19tHFPOZHBM6h2KXMgboC9EuDh1jRWAYtDXQwRnnv40cX/FJCWc
2W0BED127CMb6+0g3LhOdShBcWmyMvIgXKDtp68HO/c1TlP412D+suSZcD3wgubiJXWbJWkp0Lu6
6pPvDbDa9pwBF5RXYDgsQwaw/HOXjpEPf8avf/007f/60vR/Hz+zasoXVvUQoWnu5h46KUBbAmf6
CpLHhfvJmX24doBSXlGATusGBwdFRYTlSKNzWSEvpvRztu1drcYLO+Pcy6x2fDbXcEfPyuEYTM1x
caHAQYGbwiEBjPD35mstP2SGySlbKD8dYWGTKH3figXOG2PIigsCWmfW01p5CO4ycg4AkTvYC2SP
K7Ih/adF+IUZOvfrp+D112rtSMtTPjjtURoN4l1a7+GMaYV8QMb5rQW1VptuwQsCP5U4hwnFQOGB
W9vda3Bgm36Jvh6Bnj7nP9bsf920v15C9SV8eZnbH+WBbburskBBInSv/F0dZUmzo7flPr0F52K4
aTfLdX0rL5TPz03eaieOg0Y/yTj9cXLHEJhUTUC2Ae7269c6c344652Ik6rOLSiAdC2574fyQFF1
qUvxtjT62cr4hdk7ExzXwkk6n3OhTdseMZZ7U+cTVAt6/drloP5xXJ2g7hpUm26ss+28tPmFUtKZ
A2XtdDQp+D0jNTpZyQDMKn6lwYXgcuaH17pICkCgydhLcxyK5uiX9oZ084WT6kzcWnsbge82jKY+
fe58iVw2JJVXRW2XRcBogiS2xHRhFz7KmRIro6t9yV1/5LX2OAigdL5yPQHaLc+XBC5wNM57WTwy
4/GQz4QkfjvpxALL/cJ7nll4a9GkwBpdngbahkYJC2Kvht9rRT0ALZFnogslxU3vAZj+9So/s4fW
lkjlUisF5K51HLCHpvwoUHJLy+/FTro6iysxOQRaLt0R0vK7jKc/Ggi8zE73+vWzn9k6az8k2YPr
OQ+n6z/1whZsUyjw7ALnV+s/LSASlQbil426EGzOLolVPEiXstDWgnt0oeRLBputGGTSN90W7yWk
V3oxwbkc7ccJFhuW9T1wF/sPGfRXaJ1T8PBdDoCU5VnlXnddc50OE8gfTTte+EjBf/oN/4jf/8X1
vwZpWFv6i1tbR7BnnUQU/XRvaXCUbw1YHj+hHAuGDZq4NTgudrdsciLTCmV7bylCp2UWEAsTOAmi
gcZB2DUN/k+vhSp30Tc7wcoSJIfh0fSAcCtaEgBqWnkA56A8ermHKzCEaUPlgCOOYtqQyDK/U6BH
R0BKWICxlR+gaXpJFwT1VVdVXQTFd5Hk0/jDKWBQ3cM9xRryTdp3dy6Xf4LBpXEPMh3Ya5aJpBIq
XLhvx73lvtLUL0LLcsHoblKAwfXBAwkrdBfoOEFSCeYIS32d9/kPkdvPKK+SMGfg+QKesS9z6IE4
rvcnGxYrBKT0mlFm740EoaDOwatqCWoqUrZHVeh7L6iKpCDzkTYQbWKz325Pd0TB6BjNk9mn3ThF
fTr/bk58n3rWD3a/GBTe5j5UekF3xFF8z8peQ+12HsHh0aD6mQWwetZne4iTQ4XQsC3QbHetBNIB
ttogkGS/pQg+lQG5w5EwarDLYVv4fg96mBl2dg1KzaCgQFFVEwRlYI4dUaBNE7cGYZ2Y6mCz6Sg5
iKZTmbFd30DqrMvuKstIqDEZtIVBEgsdDXKucInCLLS/8069yhIl1gmXuqSo8N8axa+d0nNiv9Ef
tR2w67oQR8ubr1MXessVHFs3IGyTuJ1rVD4yK8U7jzZYXhWJ+wmyAU7t93E1gigfLO1jmYItzZaT
VQeaxj3Bh2go5D1apPqxU3Yu2DAgIjoMpXAbQpehJ6vX0e3+2Ea91M6EyTSHqRM3aUBfbDgphhNM
G0VfPIA9kIOjOH9mQ+2F3LKxfIX3CIbwezBraI+j2yg4/wVHgHu0CW7pgjNNpFUWtdJyQBwQfjiB
iC8J2bLOKcB3UA9O5n5CpO2ga2vvlWi9zaCEKmauG90+Bmp+neXYRhngPgnsw0B8K+pnMK80+Mhd
rDOJdr/3PhTins3WzoW1Qei51MYtGXYOpiSvXqVFGMyZtS9GcKfSxhaxAz+ojV/lkCQKnqpsBMMH
5Psod8ZbiTcPa/DHQJgG/TF3s1totlxZ40mzt/MTy9jbrkJdzZ4GaBfk9pMshmNPCBTHZsy3z8E4
HLV1sAqIazA4lYCaZoLEmeYO9Bnk85MgmwLcpn1ZFTM8Sbv2hw9uU+hUFTxJqdXtsnZBZwcVYDCy
2zZpereMcQNJI950Y5yL1N94LBMJA6E/FMH0zmrzWw28CGlbNQlUQI6sCH7qdtrBZs0PU51D8oK5
fxa4oifMnQ+0L19yX983IoWugg1mUl3fUjwKkFtjEPFc74uy2InWPEA844px9dMeJjuseXo1jt4Q
0VnctnS8Th25n8Hpilkp5UZrbm0mCJOFcgIFkcxygSQoavLlcucoSKim3LO2bT4+p4VSx3KRdFdJ
tSMWphpCGSCzKrVZrB6iCa11687O3tjguXYGcD9SVXnI84yG3M+BiIKLcAQlMgcw2OV2WCBmqxcE
BW/R25mORVQ5HBRue4y82QZXpbfmHTp1z1iK49bA/wAZSADhHEjoQK+/AzMQuihakAxkIUYPIK9c
UdDQoqE37Q0xrnhF/2jXlQtOZXbSTclQ+mHQYZhh155wlm/LFmjHamDHmXMS12jU/PBKex/41t3k
jY+cdFNkFXLvgxkUZjJ7SRe0h/BuT9qGigI1aCVkrYrgJnhbgbYMHUP3GnIPv+yaPtpV82chUBjx
yz3JRsgtTog+heW9dzWKQoh1WHKKyz08d18h8NtHMp37He1mHzHDgToOZHWgmAO1h7EvzIapGXK/
w3hD866JWd6+jxmId2QqH0uDVeo7aMaNUnz2qcNCrLZHUcl2M5RzBkYYfYa15ZN/otJq7v+EyeIr
nAgG6DAMt/4I1Sk5LJ/wCyrBMC8+gEzwN3DULkJUvOdbAeHWUKicJ53NekhbBreU58digsf6uJzA
PAW8IRiHZpuBoiUEjcQm9cYrZ9DBwR1dtoOiOWqW/rJPi/xK2O0z5Exurf/j7LyWI1WyKPpFRCQe
XgvKy5Sklul+IdQO7xLP18+qfurLdKki9Dh3OgoBSZpz9l47xLOXWtOvtBl/KUb/fR6bJ9KGpa+2
CcDJ5Dtx2NVWjag/EO++1oBaemGkn2jQv/dp/q3C3Fwrkm2dGLZFg1o40X72c3sXiPAVTeUXFeQC
fInxqIvOXYlZbz21VBXGo+YjdwsIOBSJ3/f2y5iY8VlxfDBj8r0jZTyHTsyubxTlW+QwV5gN0wx7
5TuX5WstgQhts4hltU+QX6sjPkW1wuMad1j+DFgHmN+/WKHxgGZ03pRxGvnsmWDlzcF0m06sZuac
PCpK9VxrVnIuG3TsEXAc8tUfcjs+RtP8Etf4JAdLe05RFbr9/DCo9tMYWraH5hKpfVpEvpbiCndb
wAptTz2rrxXYAepoetbgHKpRUT0rrDADB/M91tBHrMf9hvHibjGpaZ7uZD/hPGTe6PC/wITYSIIt
dT/aYX8rXBSZomO9ipk9Vig5x7XEH3mMsIKu4hIoRWiW7Dyc4lRjXPY4JbPUucXxjFL02jzax/yM
HPIHOzDdTVNHGvqyNt/pPVissbB+sCi/6mp+QnJzpsSw+uIzX2nF+Ep03nPUUXMnIivw7V57mBWJ
TXROgbdUPyYxFNtSLaGOVth7z8HUBF/p+jrmXLmC5OOc8ky2u/6shwfFKk6pTAIMw2V10IbAXcG7
uGX+EnAl4jstHB7jtH42qig9KCZApQBt9sHh0/RDXea+yclrrUb55EEueAkcZ6DQmqniKCIZnqRd
lfvRCCbQDYkGEkZiUM666SFzg+YxF9hHU/is+7kwuh9poeyKZmxuYIZr7FSqftO0cwYTw8BF2JLV
tpGkEno4OcsfWiRIdYh6eas0zfSKGKM+UlBU76tBsU9hH7qvlqq89DgiTvQ6zcDrLa3eiq6c9no0
sXpa1UtnlzvqUdOmGFMXh6am3ZUpGVY4SCdPG8R8AxZDrgOlwIvbdJoXjebw1Kl5zzYSV/zsMhE4
4/iQTyatcq15GcscKkY0TnstKV1/UmJ1F7VmeoZNduskMVTwPmXsleyLxwrLgFqY6m7onV+oLcy1
7OZ3ie9i1boZe7G6CT2YZt0Ge/WzJZDmpWoVbCyyOdZGLZzzH2V5gTJY+2jGlhwQ+uUV7J43gQMm
u6hVx1Ni2R7KqHZJ5pKtrxShCXuA0qsazgHBYKa5TYaJVQ++2RoUHuRQBd5jE6lyVygleYn14N5Y
Wk+ioVJq8D/D7KawBvUZbVO4Q+jseJmpmnf2mMeIeQRAL83J3vPMTdttKrvqVa1NdDHoQFZ11bu/
i5ZNjSTwl+9aBcaAJbdGjHikH80952HjtVkVexZubl8lWmnjaPmMEEEdvcDOfkVDrXlhYYQozq3v
RorlhfEHFsqc1J96IfR7w05/UPmPV2M56eBkGHblZpKyYRrsLVBbGTtvRa3YtI5EmakJguQ4SH23
HL8lCoAAQqLGfQMozmv1/swByxTPyEzdL8OkBptmpZ6jGfkOQJixcsk3WqVaZKPHAroTkNq+7nOp
wp6emJWFKdfErSWbuWneTBdIfV5G3sDo8tDocbpiI74pW8ZEZAzvdqfUfjiPJ3Ik2by17cmo+QKY
oPYpVCqMAu1T24URC2oOvT8jvipO6qdUcJgJQXyvHTzjN7pJFa5x5aMV2+VtOFJKmjXzh5HgUVda
ewRuFwLrytiKIHKMV0agvIlc/phc/mKrN76oSe9A6cg58c11t3G7VKyy0Bl9E/+gH/dgQSNHZ7tt
8+8zddo0E7vtTm3KNZm5zFVp85Wja+k1Tfg77ztzw60kAMqyvSxBHFMaBsWH6gBuUaPCqJhSb2rY
vOaanR7t3mmF14q48KdkLFeB0M65VZyGHG1MHtxgCFcVhlGGa9wepzmJvVlxahxnQ+w7TKO3Y1AJ
IqeoBJSl3q7buTZ3hkOvQdUMeWK6hpvRDLeyY6JyLQPQVFi/gG/CTd6NSbquSwHyZNCI6Sx1KMNd
uqaNoW/ifvxd6DSghYjatbRAEBWdfGXHIrf4V/NNSaf3DmhyAa8N5gCow58VtsHdHIDLDS0EtmDe
n8Z6cCjqiNby6Mx/o/EFzM1UOdzOnARMbvC1A/9Sgz9ZJRW0SFsFkFTkoDctN488kVGPnoLcK8zx
KRFV6Gd61NDXnzNeqDH4kGz6begWxaosIFypfaOdopBlqXHsk6kxJ9scU8EPUibRU7b6cftSu8HD
MAdPejIRi1skX2zbfLdyTns23Av2/6J8LICHnXEV8cqs6XvEVf/dzcrSGyvYdjprL2Qn0D8MYmvf
u3p0SnRFHKrUqr00TViyO+V33dXfzt3AbWtzOB8icdu0Esd/IX+PoruNRfa9AHWxqmES+AnmsJ/g
jHofCDdMmC7Nwe1AairzhPcKc9Kb2P17ihDtRjMJyDKFYZy98Pm6Nyq8UZL9gx1EMJq7Ck6EDQQC
Ls63TlY1MI2iXCPZMrwCOjCDKHnBkl8DOxhqEH0iMt+7MIt3MbLOTSOBbsABjNdEq0KTsvThFtqB
spPZPDIe1Rdamc6rPDssqRCKnWW1DswnZ2LvB79cCdmGZnTpb/NxrNnYs4CprFibShfNc2GFKpAJ
kq9WhSqzTVDlCDWEHdyWFFO+6SJnC9T2ruPF2M1vxioavxtD1z+bmTt4doYgjMZBVKIvKMc3yBPa
RuMxPpFJXvjp2MM+E1H8FjZJfJMKaT0ifHWOjZTTVgSz+ZgEMrrJTJHu5jKtfsuii2c4VjSGIUnk
B3iwsVckjuGrDUyVpBDZzmncaltrnbOeKb1vo5zqRR/m1aFLiY4iWcTysqm09V3UYexTG3TDSdQU
7qpvUrZvfevAwmEjMSPQcgfjc1XoJb/8/IKlrlEqhsztmz3j6JMFuSWCnHZDV1TkYB5G07jJNGhK
7Hhf5tH8/XFN80I9dkkgz0VJh9St1INTK4cqG9+cxN5opFB8/PMXOnJLhLSIlIy300og+ZI0gegY
4KIq8BZykvj4CpduYFHzhYkT2U5uqYdsQOAijXwP3uYuGpUrXp9Lv38uBv9VrCQYg6Osq6IiGDgF
iwmkS+eNV+VAl35+0VNKVaE1gCe7I7ghTu1T+NYSatGcoRsfP59Lb2BRRp4SCEO1qMliUUDCqMpN
anRP1NO+aUr9/vElLvRg/kQB/fWIiM0MWrQIlN0T89Zgpz4F1xwRF+KEyLX47+MvZRCwmNruQRZi
N7LFnYX9aOZ85SEDym28qTTwkYhb4DQpRZ/uSkfmwntZUqobozUmqPv2gaJ7ArgxjTZarXQc0YZP
KiGWsOmUic6ozak8Tkb1CHHl65BX4NCGK3PSBdC28Qer/NdrkWMSK1o/igPcjmJnZrnl6/lYb8Ie
o481GsldaY6gGJWRnXxjZHstyLNtCfB9JUb0w0amJIesL/LbQm/jlyaTzpePB8ylh3seq3/9ZVXh
KkRzIuhqg/4exvwby3+4smbryq1f6Ggt4f5pUuUggFFKzUmtUV9Tij3zXPBqNXG5aexiBtdVaU8f
38yFrpBYTEAaer6s0mbnYLok+AxVPBziuTlrDyJ22/10D952E7PbWhGNne0/vuiFT04spg0nadWB
DDoAHezl9rET1RyFRPLJ57eYM3L2mLpi4n9l9/ecZOX9PBg36Vx9U3Xrdq7mXx/fxKXXpP53GJgy
CtquxcULTfg1zrAlO+SRDQ7cs3A/EXDy8WUuPavFFOK6I0EajYKNIRrrbySnaHdd2c7TlQn233eh
Lynl56J+OeghLTNNpwBrsEFLpgeFOr1Ebo7c7VMLEVF0/31acRenos0F7rlM/RbbzV3UD0eVVLVP
zXjIu/77+0GbmWxvUwwS/be+o61Ii8XacYS7Jp+49KAWX30WU2hOUPofzP5JsX4RN+pV07d0Vldl
PFx5GRcmPd09Tzl/TS2BNmRUZdTpqMQwBFc2VKpX0nbm91wnYtFvCqf+XvLpTKu6Q/fkGXpChXFG
6wY1TTfte3qT2q9UU421mU7qq9M1FNviWVzLPzi/rv9rfsJ/Wgz6QFfl0HHk2WsuFWQ3tJ+Fzo5/
iL7PpXai9KCuUrc6fTz0/7n4c7HF0J/BPZ5J5QAdiDNwcLNE2sy5I0aPYwT9p0gpmrPUGjeuReCX
dcZ9pc6eqOfUw6d0IMLm/eO7+OcMy+8vRj6nYUUGThYedE0+xrkD4krTaRnLk9CS9zSfT6E+vBsq
ESsfX/DCO1oKjm3h0ncegMRxfgQV2+RfSGy8HefkqJJmX1AIaMtp/fG1/vlVcHOLr6JQxraedKns
VRo66a9YUitmHlFJARdt7398kX9vo7jK4rPQLdvoSg5jB1HkDsXBRr/rplE5dnlYQTVWE89105m4
aXvy7SioXrPSHfEhONcC9f45CfMHnP/7X99lWaORjMMgOpAx9j3M2pALFldG+R9t2T++KXOxGo4l
dOhu1MNDKXPYLk78G8ZqBZSwqnBFOq0fGPaW9Sz0Cfco/B6n/lRSMZNndGU6VPeKsD0Ur49TNA+e
7EJ1ZU7WY9zImypGA6ORQiSrfTRKWjm2LldGbj6mTvJmztgSI3v06ti4qZP4V26N/qRCz+91rJAz
ASbURK9lwF0aKotlmdCU0DRtK9jntKcP5qCXD0o/1PQ7jXA3dEh2spqW38dD5tLFFvNUNYWmPgw1
4zJxE0BzXfWgUDE7OIoDm4/w76dwot7w8cUujY7FPAXN0JhnjTur3JkeinqcrPzx458+j/B/jI2l
LNug1+PAsCSMT0++JVbwg77O3egOn/z5xdxU0JGC3l9SF27espwOb9rcZKN9ZW954SUsddjMd5Q/
wtDd51HY7nIngbpokbqRPVFohVRuXVMxX5jxjMUslKrxHKeG7ewDedNU6DkKClWNXLl0joyccHRY
1p97H4uZaKQ5Y00FS5JWTtmX0aTTdO7pvAaIDa4M3Qur3jL91Qwd15owwOwrPhNNmbZDTi7T6D6Y
jdh87i4WM46djhZ+LUfZl6H1rTZhaNhTDXy1pC358RUuvRHtvxNmEscm7FbWoFYmd5Euf6RZe6/m
+q2uFFuNYm0K/P3jS116XotPfS7M1gxtHSYqeYkFcUHUxdXaK4fhygUufYOLzzsz+jlHU84GAQcL
xPF5fg1NgKArTJ7ulU3ChSlkKcx2s1qQ9MAYAlO8FQmYa9W9svO+8HyWkuyhloTKlOxvRklNHTR0
9U3PX63+k49HP3/9f62NQCGTGWwFU9T45FJhcuufsfr943d7YQZZprzGQyHNsmFmpVjvdXByx+GH
WfwKKfka2vPH17j0fBafdK+mtC9c5kDHeYrKt5EkoMJ60oNs/fHvX3q1i73DNFsxGYUNq4Mo7iaK
iPBRrkwVF0amvviOk0B3qlrlp4OYnQBKcgApqzi+Zm2/9JcvP+I0ARYz82UVnbY3u55eoPEZ1pbm
LHXcWan2po7RbX/uSStJtwqHxMtpChhVSdrANcvrpfGz+HTDropTgObKXmq/QwrbRvZd0nbOYTXZ
tnblBV94C0sRtyHm85abx5QjexDFvJphPzssPx+Pn0s/v1ijMbMJZB2Gss87+ZTl0YtZc/Si3frj
c7+/+H67Sg3yeLaUvdu7d6ZCkkWW5sdGkdGV+fPCB/Z/Cm1nVi2nKwNewi/bftTMc+8QeeAVg+Wl
53P+73/NP2NIKJyVQFALhhT9jdPLwygqsnCBq18ZrRc+hKUyuzBTqy+dWNl3qSn3cUC2UmFn19jE
2vl7+scmb6nMZvuY9MTS6NRGJrJ3RGCQtKl25AQAKql3hOUSHUiZ/SaYgmKfk1R1G9uhiUY1ap5T
MZieYnX1oRRZdxr7Amk/yvHVaIW910ARRIIYf6/aIN3kehIdp6FN1x8PnUtvdjFBVGPgtn1bhIcm
wJDY0t6Sdw0d164yPjfDLRXdbtiRj1VpTEFZvMdOXgK3D7/a9acE/ZqzFHOn9ozqfmDdBTiT+mQt
V4SpkbFDJoR95SFdGJ+q+9/xGZ29DjO1mT3aBrQpc4YRQkMrgMLB8D9+D5cusZgieptQv0Yd2f+a
VrUdw+r89i192wvnk7PQspOXYbZqYsux97brrKVK/MfY7c6h7h/fwYUvbNnIc906D9vUtfd6277F
feu3+XTNE3zpt89P7a8JwjIsaSsZQWk6JsE8NNl/fnLvqZ4v+ddPt2Uoik5hausKZCoDwYMvWWdZ
t2Q6ikebZs+VGsEfzss/pog/SLS/LqQTXhKigcsP0kGj5gVEWiOOrwrzpxXXpNXk0tnUIgi3RZiZ
GrrLMf3h6ioDLlJj5zZWEF2njUC3UurljmQuYycrXb6aMmGhqgqZHR3FzvZhNvVr26mzbyl+oZu2
UYPojthl9dUYIjQ7GaK8tC2cjTuq+r6mVuzrpFZtbP7dOsZm8bVqmv6pRHpwVuhPhHaUljTZ1ir5
gdQ3lEZW23znY6OdnUkh9/aUJP6I6rxclcNZHSeV0c9GKb4RnaFjUXP78mR3nbvpy5syJUsWCJhD
tgdur7M1AeVFkjooYqdR26ZWrAAiLYnli0sze2mZEr2y6Ptjr/Mp8K+DY1fkxX2VzvG2awIUQ4Ob
KCQvDcYj/nx7m2i58mXSx8mbYxnu9XDuiEyypptSgdWF7LY7ikJqVxbff1d8yWZdTKEzUu6gCqPw
UOmh9ctxB3EjXUez/ERS4ZwD6QDnn2K/RhHIedZ2vdgkHEKJCaYpcgOhKVLtLFnp89Q9ulHT73EM
aVdYFRe2T2KxfTKLTME0lLrAy0J/tJAEp0QqWb/jAXEaGruPv/1Ls9fiAEegA2mv5khyPO6xB8CI
X8Ws6Pu01I0rV7iwTi3bsJai5qMaltlhkrEfuG/CzXddlPjkslyZv/7td9KcZccV1yj0ZCfJDqhA
0shTpZpt1dwOTiRPJr6j6hlIwjSZIFrY8XdrEt29hLt+5fh44REum7GG4wDC7NT2iEF99CxGx74k
bcQP6s68Yny6NBYW20Tk0r3uYuc5pnksSanr/V5TT21iP0/VTHZC+/Cp0SDO7/CvmS7Vg15arsRv
7bpfLBE8GwmUwtAYroyFS49qsRrMmUSammf6IZ/c3aAUpae0wS2pPV8+9/cvloRCmbthzGb1UAcI
6cuheZzVhJDb6BoL6tKLWBz6irQOYsqb7iEymS3D760Re3bR+iOZeoaSrz93G4t5qVcVUetkdh9d
DJUtGXIEtnpjol05E1xYk5cZz1EsbXMuQv1ALJuEY5ZuAyt5/PhPv7Cftpc9TbN2yjqMTHnEZtGj
rS2lus7VVidvqU1j9sOxFfwurdH51UR1uapG1tViGKJHk4o6cdMpNpSgYQoy3A4wIaa9L/kwD/UK
e0Lxzba79D50gywBBaAYW9mjHdGw//z++M//92TFduq/HwCieLsRSaGDemP5i6zG2GaxU6+c2v02
nQOBP77Mv78D9ID/vYyr09MwnaE8olY9nD1ptkCAmF8Dr136+cVnnNVVpThdJI4aNUXX3GnoO4V1
ZS769+ixl21SJ7XoS7hRcRya+p0v611R+PmPn8ulx7/4ft02C4esxt45CeEP+EFc6At98ERZxf/4
Cv+ujdru4gOuwywjGLxB5Nm5X9tC25YluFFyIQ8GBAgvM5pN0E7XiK+XXsTiQ467ztII0IqPZfmb
KLjNhFvjqh/6wrJnu4u1OzUtEjYJhzuEI40lPem3bqH/nu28WGlqcdcKKnUhjH/Er85GiZQr9uJL
N7XYmEyzQDg6h/Qc7W74kkVomzD+xT1K0Djrrpw9L7ynZXYJu8GMxnNlHQKj8oyzP6xs1khiVnNM
KHFMCcm6VkKy/2zk/3+Dby+zTEhfw2fZGMHBUomUWltCKqe+cYNdaxXFaWDjBX3AjtLN6Oj172xQ
OrFvcNH+nKuqx6RiuPSPR62rful4Yt+iommJ25xLI1l1Uxu/TZ0zfDtPZccRvhmh1AmG/KQOSWGq
urP3BkbpqpfCOAlIRhtyYLWdXdfV2sJsfBPOLTFJSWmdWkeNj5kSac+Vno6bJtXDk2044Wag6cUu
VShvNkGi72kvSUNtBZLP8+2f6GbCXezH9iXK8rbCsGMQMt3EaXPnpmbsG5Odb2NV4vOMImVjmKQB
xWqcfOU4Aw61ywP0vSAdQL0RYB1r87mNl073TpaOW1eZsl+4upT7ulenk2iwfGU4M9d6nbmU4wJ8
1JNhPKhKhyOzTPr8UCZhs5nberhLRAYXPsrlvFGHIN9YE5lkSt5p6yE08huL8MyvMNOrrcjz6Lc2
NdqNnsmXpDX7bYNVUkub235KSU1MBuEnylz5zN/Rpqb1BQuUoOG5dO5Cu7mxiIZDmT+/aaNp/YmO
xPgN4Rt3y24Qo1z1Du5MVUuxXkxElGcWdi9yvW6yfMoJMs93ajTvJ7PeZWa3zzG6QmidfxKcfYs2
6LmRWbzRgZavCHjOYQaRilMWZHraUnvC2ttiyYSWIlPcinnknnIXIC7c1DfLyH8I1SQHr6kM1hkN
ufwUPyhne6Va4FNKwuJFJoTHESR7FKmdeASETT49N1Tt9sRl5KivSsIHvbyafqh5tZ01+asNza9W
WJ+QkOFkztu9UF2imMJ4r2ngzSxXdFhJlfeW6juN7HrGZUPXppot3ZvVjGwWIx39OKrvMV0bfqhU
Z1coOndj0vR1GZubaSzvOWPKG7Itf2AYeKy74lTUVeB32cj/nWjvel/dKKX+xWiM8jER5jsnyBpD
aFZ7vXnW8opWbKZCt38Lmd3rFvnCujbgiSU59VAohCIRReoeYIhiiIsUL5gK5preqn3gEk/13Ear
cir27JWU3XB2p7S5+3ucXBvbZPloF8q30tJIbq7aG8sM310zexz1ykOi+YwT/gWI4c/WxRw7ieZG
Leyfo8DnYQrpelGMe7cVIOmmTmytDrdS4QSkhRrZTVBGoa/SyF7L2Ow5Y6s/CHH3zvkwK9gECb6m
+i4qpr1ppI/KkOzGNHtldU88tZObsHZv82w+ian6yvnktjGwEpdhDwaPlwww+UaPUHA4qdDWrtFJ
v7eJ1csKU/p6ZNyxufqOSONxtLQvVWjsGxP72EzGLE6iW9Q0RMDSkl3Rs9x3k407DjN4gV2wnW+h
wR+qAAEPTUeiVPG+2+OXutaPbeGuA2x05Gs/awmRCoKeySrHsmRYxUPYjGhL540dGJtsTn+2xJJ5
ZlNutKqOiKJng9aK302ivskRbmlppeQGQQrCxpHeSruUeNZqPgRzwMqQ59mqlvjMO03DN+oSSJ7M
NzJwu43lTo1PuoMPA/cpd2yfWgEYecYTc5q6RvgxrxOR/6QSc6MF4o6hWqxgYtvebBivYR74QeBu
3DSsV6VabQMZrgiFPTmTfCu7sfYdJ7b8psLtb4QR07WznozyZ1mn7zIacX5RusGJ7GfmuCFXQ+xm
icuztY6WADyQuC6+X8yCIsvxr1rGyTAFgch59VCEkeUXowAEkUw7Ygd/1Hr2fW5bzPRVF3mpId/R
bj0nOrGDsVQVWqTje6IGFGFyEmZYuMONbc94cAQ5WiKc7kle3lfMFAayaK+uZ3WXBZQggjK4jSsX
1+U878chn25JUM1Wmdaegmq6V3QXj5qwXiqFAZQX7nCqJ3M1adNJES4uUJenPgHsx5Ola9/wM+lP
TRaP78Qv8n7iUKwajSRVY6iPhK7/GNPxMbC0LSgmr1K6cN/J4K1jgJAiVt+OTJCsJONvRWS3Vqg9
Dyo0PlMLttM5oHuwFQxH5rEKrEeDvAiAB2hjVKt8jifEDmk9CwyDWb5xBhWHu0KOqnoscX5QY1E3
VindG42ErrUaM2+3ob2uZt3YDp28r0FE+GYe7sPG9WPSLY55zUCkqMXk27H6ze7BmaFtSPWmN5yf
sxqextkgk1p8T2ts/KLOvjudfCHH+aswzHptBN02MpJnNwVEj2doS3B0DoqxuzfTkYTfxNzrFcck
U067ltUZIpXsiYbD5KRPNS9g0u+0JjrOLgWwqJ7fA2N4qgXiF/RZeymbk1vWGjnxzZs21ATCEn7r
6bn1hgBtz5aCqlkvboTLpGeJTlCGS4cNsSq/9CZxIBGQIYtjUALtcH+pkkiclEQ0y463qUM+pRL8
hOTNBkI0hd8lzlNvRg8QZR6kyd8WEtkgMRT6lZ6X5GZn+lFmlevNY9vCXQ/uQ0YLPaFQR4cQfTd7
fOFzwwo/OWSE8vCNVZljWAZmsuq7gnh0I/miTAYhwdFwX+UGSqZqg1p8XzKuRi0GxDjV1qpRY0Z1
5ap+L9Kz2bRwVjk54XigcPY7bE0H4p000p3CobzNqGViFHqMqmxNOtMu60lWreKZ8FbT3qV5G2LG
s97t2Pxit8M2z6EcNUaSemRwap5EHka4q7pW8+Axd63DwAfsGQJ+YtiWd62V1X4jZ5jKUgye/sf2
V3Xn8AhoApjoag9r0Lxh8IyAeUIClAwyRJt11bsCD2f5MLG5qGrjp9WPj1mkaKt+UFovrTg6RLX8
MtPZIe2UMG5ipVZZb9yUIQtJNJMG0Dr5tjZVqD+z/lJF6vfSsI5VUz4R2opHLtJ9gtt3WmrtsKJt
x5Feu3QlgeyjqXshkIMhh20QhPNRCFwqWWD8ipoz9bXTb8MSfopFjqqnph0GsqocbyfFyu7imiNM
TKF63Zimvta6+K4I6h/a5MakkoNZsd28+mWY6mD69RBKjLpJFT8FidzYg7XFM0Vg3RDfESa0ifLu
VY+stzqjSRPP823fDq9Vpz2RZcWxUgkeVSN3vN4YnqmEfcU0Qn6WyPzSGgJ/cMBrkJ0KY0NDdSRq
9x02wG2B0JNO3g3h3QdNtmw2YhLnAroFG0vNi57kKrOw2P8U9UMRqPB30oLB4eTNNlTq6l6zVWuA
dsN0CQCGd1QnNVXoxFJ+FLoT5X5S5zLwZcFzjyYq1p5QDDgFcw9Oxixk8uqqY3CuEOHOSSphCK/p
Yig8FruA3JNs8ZHv2mQmWmZ6hmcMUbmdkjl/yMw+J9pLjx+pxIe3aa2XT1FtwEpQyKsy1FjFZD9Y
FQ51xeYAa2B1PWWzU7/2RKnfCD1p2pXOhmWbK3p3Sgx3+Gml5GWSGax1tYdbeN5RwJT7rFawAgoV
4OXRVsdqWFXk1t/rMxNNmAEYAtAxDeaT3ihgAcgtaV7iIHK9eiZ/CXaN0kMPlYwJP2rVKPULwyL/
0Qlg+ajN3N0F9TyyfubWcJr5S1/NunV/fHzIvnCMtxeHbKxzszCGYDw00jmgB3uQmslmszyY5fyp
xjN6gf9WUIo475IpMcaDrat+Ra4DsWTrbrpGVbtwxrUXR2tNhNVQMKQPwTyfQ3W0aRvQcFtndXct
UefCQ1oKrNWWA2M51tWxdW+TkeMPdEvzpjSvqeX+Xaq0lxGaLcdEq1Dc/lgG4cPY1zdlQlevyvLn
Io+hPE3IhT5+3RcelrMoN509M1oVzhDZiqh/r9n9PtE2BpfbzNHmc5c4X/rvwnTsDG5VwOqr0hjb
rfJWjcWTZl1L/PoTePCvCsCi8ETjKnO1GKgcNJvsKUY+l7Ob06Kt4Avf5WywN40a1Ru82+YvR4zB
poKssXXTFNGvaipfGqOXO8yk6k7Ipr7X6rp/dlXHOSVdOzqeHjjdye0jGDBuEEb9qo6MPt6o5XkX
OqX2ygJRQbgDSdQgaBN/CNP0FHbavLYl7UJT6GCRFMz922xy0ps47glTcHBcGCPeQupM+cawgO4C
EhK3uSW73HPrdFg71gD5y/AdW/GbUMvvsCyEx9m0450zj6mPa5YMbjUZdpMWjpsub5N1NpI+mYFy
Obhs105JHxkbY8zqjRb3X5NsjneGHpRvAe6e7aBHbCqwmO/lKAs/H4rcDw29PLgdOeVCUZ2VHtJv
P2cC30dhJuFAOA08LZ0FHdf7pnNRT308Ri4M+KWXILaJXozmAkBpOqgPmK7TdW8q+g+CAszDnISK
pxZ185kKrq67iwFTcPquOFGLQxqQGT9FRDDm2mBz4lCvabb/+VlxieUsGpIWaRM9QuaVq3yNWtEf
KflBaovSz8Ud6+5iFiW3rcT2H6qkFQY/Me3fmBUntYpD+SdeCbewmEYjVwtxz83NMbAhQ6qvKidk
DfFmgGXFudaT+edEykUW9chYlAF6WiBMmQGgSt6xxcZl+6BMb5+6iWUpsmfnbVY97qm2MR4Tp/+J
POU75SYIGe4Dk8aVfu+F21gWIcc57qAC9CC7qnskRNtJDT3wgGsnCNefu5FF16GSmkVDgJRZDMOb
wQQHypnzf5yd2W6kuhaGnwjJmMFwy1BzKmMn6b5B6U6HyYw2YHj681df5bBDIeVmSztSF2AvL9tr
+P5K3oNNEArtm6N1+bxPnrrkvAO1qE6PhN471qOGUoMM0cgSt/JY9t/8ktl20KFkF1zESR107c1G
Q3VSP+rma0VRZcCn7fdGa7bCCdrwEP3FM/LipWhObfeXTZrnpu+us5a4vvzUf3Ydw3BmK9zNSkd3
pto89Kb9WBm4z5n5StXcl84QPz1b2bFIOSgQtjoAKwpcy3s95kFm14Ejep/1/coYLX3AbH1TDaEg
9AQnR8JtAeJEbQYuWBor5N9/sitfjc9sZY81YWilBtGviRnImlFVT8gGublfR9MABcKRf1ggNGwZ
uCLbDDvObhwL68SHTj2BsOz63C0n6OMidsPaDhIPWm/tEGKI3waCOo6p1PR9RmCoAtHuTSNrDZcw
hQO6KPMWUbzeuI+ZlfiS5s4WcC19ozcaOLeg/4XS0O2Acp3dDQBthJXTZLuapaG0yj9j4qqNxZ34
bkxLoEfRVNBG2CTcbDsoVbzGVBHUuiBA1EiOWAmIo9HR7If4hQBSseMNbs1dxxFya0DTZIyMgT5V
9taNGvuhlAZ7ocRG8YmBe2IzDIafyqzZ6sTJQpbqaF7gTo9+pUkgmuTiCmnIQd5opDZuItQ3rqzB
y1r7YnLmEl80aZ2agc91GMwn3EmQwrx1V2uHF5zhXNgrtlXiILSeHHVNK5F2qLuQ4OjhTQgiH2xp
D7+vL/IFA55Le9UAgouoKZGgi9KjNrAnx6xXMlhL4zNzhJYYIbqE9PYx6s2gR+xKF9xHFC24/uYL
C3wu3VVpRLk27iSHqKTHNjIMH0YFEBfAaJ5dQBMDfG535WS1NEqXv3/y6cKwtSSiPEVSyL1tAVVE
e+GKFS399MwFkroFNgc10MdOgqabFOCB9QhAXx+jrzOkhjG/JTpVB/pXzLpjnQwATxUSgRncEZEr
2TCgcifJz3bafWQ42gc6HObKR12qS79aGjO3OBHppCD7p8d8QlFb3+ntg6E15X2Nkogjr+FrNFpR
nILHDudmN18xiSWLm7vLrBUF2mfh8xV9EEb36rTREeyGj+ujufDzc50vlbmlQ6bUOgwyeZJp/0DS
5N3soxUj+zLjaxhzga8+ypMm7yQ2Q0b7RyexyQ3wc+Ot0Rpm0Bhxiy7rEkWUxLDfrn/Qv9v8F/P0
b9/5ZNekJQgNocbmkPdOt1MWAkd9DxJDZUbFYz8Y6Y1ABmvrQkZyl+PQ4XMBWkw8GM0vwImMB9oy
lINqkhxsFSFGr0PU1+oU26lCZbdSEbB+kQs7I4aEQBW6ZtFtAXxjpdn1vs1Bf0RSud4h1hw/uEVL
dhEbq9uBF87JVC3uEjkI51DljG7cAk3lbqPyU6/6djPV3bBxUihs27Yq/A5o6JDX5bBN49YCd2u0
QpGW0hcDtxEcrcA6jfvUBASOJSgwdQSchm4+Ns40BCIdu52G4uIAhD4rQOdmujHl0B0zrQBi1HZr
rzeRPnRj5MLc5BLeHZryR5kO7UsEjOXu0hsc9K5dbyx9Qvm7a7YXPqETAO7c4eII4vz16VpazfbM
owoGqfPRrelhaqIniecgU5GGJdrsvSEaz0UePSPZuO/cqAi1Rjxff+yCo53LqzFWUzpIy0C3rnnX
pfUZ9QDc65jdBTXhYQx45MoK0C/+4St7nPnZOupTlSWjDQGlJpAgNbPKEwxJ6lZcMCCeK+oA4L47
DqCjFPnaMWvhqTMXDLQrUvg4JxxEPkKBa2p6H+muO6FXj6D5fg8mZMwVnLWpr02mNSiBqAjYnr9J
/zghse7ma+XgCzuJPXO6SpSjYZs1OQJUIE/STbMbI9HWVCYvNvbV1Mx8a+qIAg0QqNhC2Azg9Ggv
RuedWupNRz/3dUNb8K/z+IUd45JsphU51vEbMNAe4GoeT9MV41r69Yvb/eTrnFahqgJM9iOIGR+2
3d+6KKQZ2MrldenXL4vn068LwQRtiK4f6qllAORm2YMjEf9vGqdeqTtb2FTntINMR6ZeIi14ME3k
cStQ/hPIiCLXJxiKP/yK/8iteEcI9CBBlHK/E2c2jDn9IKfQaGr6EoIDcUNPNkjL2wH0usCNqf7N
sZuvemiFFA7kwA8dTc7AK986YxIqFa/c0Rb815xw4EKcEwkeCpZvDpBkAD4vDzpST2HilAoIXlRz
4HqDoovrVrywUMzZQlHt1HPgnJ1Dkrc/FBIjIO7unVQEcq3hZmGh/6ddt8PtoB5N/ZBBFIZ28RNQ
5Gs38gWtX1yc/9+QccJppcCJDfyi/kFW5ROVKhyB5t1hX88ejPSSLKxqueF9D9BoatA74LodnOXS
9psmR///FYxhAnZbQRBRWQ9D88arv+gnuT45S7Yw85EjaezScQx60PTS2RZuYgVoVGmQ7LTU3raT
9EmLbPfuew+bWYKkWgIfgCpU1ZlhNr7Y6aMqkA8yn7JsbVdZ+KA5okElwgBcuNAPckD1QqEpgYYU
67HVxakochBzkeq//jULHm4unVdTohstZ+VRVmBM8teIab4sv5WsMYw5rcEumY1KPEYPY5/VD7xJ
0X5CTVQK9PFw07Qxknix7B6vf8rCSXtObOhisNKV09JDQ26a4i4BJjxnocyQNUQAp6/X1LaWJucy
lJ82hZEjhWkrCNf30a07TEFa3jI8pC9yD7oX179laVpmzjMxeZvFHBp6pqOhKr/tsgdWA9Sild2w
YscL/sacnY8Gu9Mtm/QUxYFWfmvHgBKLJEtXvP/SIM1WO7DOtC9tSg6qJ0hFu+AzH6oIiq5QgbTX
dL6XnPJ83aNApR1y7GKOJQ4yL/cszlGLlDf7wbDer8/EwjPmKAIkINuiFIN+sFrx5E4q1Oi4SWp2
Aj57ZW9ZmIk5kYDiWIx0NQWwU9eqfYde/ps4A4X+ex8wM9cYfcZpA4bhgdLKU/ofUahDpUPKZMyC
609YMNa5+txEUd6bQE3+gHLOLRa1R5EPdLS1roKlGZgZqtPYbiQVhLinMvPrPAlRUhtA08or1vJF
S0+YGWs35K7JGjM7OizfZACNonIO3JrOq+MV37T0hJmlpgA4y1FGqHbBNZLotccc4TvsIyrWCF1L
kzDblroBeEKVqvEIQjoPKU3vgTqjoDatBcUX3OscSdD0w4R7aW4deMbuazSN60wDCl6Lj4Zp/inN
9KQoWTkUL3zMXGhOaSzWWJrUx1JZyOXo2mMK/cSq4ZvrFvtPXO2Le89cXa6YZCFBy5ZHcxtt0516
rA7ydrjRdwA7+cxH57lPN+PJ3vBde2huya7cdjs7tMPrz1/6vouZfNpC0CZGkGiH5ltDfunimJFf
ql9xvEvhhH+f/Om3axshdiDuzIPRxD7vkNVhDkxZKbZpyRSDfA5BRb2v0efanXpmrcSFF5zYnGcg
eouMBNDuI0v5qY7Ji2ogH/S94Zp5gLxNpF1wEHtbpbbViOAUecnZ2iFlaTJmqz83RE0KZkEfVUFk
x0iQ1i/VjwrM7+tvvzQys7WPUMDQo3QKvRZ9Q0Ng4iHWwnCnvP7rS28/W/dZUg855HPogSdjKIbx
VneBKIdsnH/99xc81xw1UEMBpUu0cTpKXQ9op3zHuRVGHTaWXJndBfVSY84KH5XdQ2Y+dw6RXT/1
qYF28DaxbvQmNv5CHT5/mVBDequjDBpV624TdpmGGnu3cf2BU3UgExL7jVl1d4TlTIdeUzLtNE7s
e9OcQBOACtCLZiCJ8L0BuZx4Pq0vOyZolBRQNCO1REGeuSm0v45e7PIs+Z53mIMLmt6JKSr2yKGf
oHQGDSqUZ/fGKzonv/mAiy19+oSmH6sc4Vh2GDtWbnJLZDvdLjPYPHofro+SvmCXc4xBpqMQsClS
yFq+Gq/NeXrKD0MW5pXXvao3cXtwf5qFR35df9qSkc4cxGjlWtxYKYX0WJFupqF/SnoBSSzWflST
9ud7D5n5ifhSaQwdI9TGoHPdEskeecFdiijtZBkrZ/KlQZu5Cj3GmZyMCLzTuEc/tAotVFNl1Zpw
9tIwzXyFpSKusUuXYGpGkEXiWem1ViQ3k4Vin0Qn+kor3YLHmzeuV9KZphHb6wEcb+gy9dkDN79F
V0FF6eV48sl2hQ4SbTfpGKKB+U4PNStALDtjWnF3C/eWOSI87iGcB70d3FvM2NOtytezV5HVftL9
cmi6cmBemAdy+funbzBJp6EAd7APNdWhaPMuoHNEtFsxvl+31AUzmtO+R9oYAyhbKEIux6diKv9S
EMm8uIlWFvfSIF3m/dP7QxjQEWj/EEeTGOcohwpHZT83stvl0HuRcbXWN7v0HbNlnecVxFPcTD+g
UWxTWgw9ZNL5IcQaS3/pO2YrGkfmodLimB10qftl+2SjSsxw0aphonWgFyuBr6WnzBZ1lfYTgf5i
e4w4VBeZdMO6th7L1n1MVISOnTL7VsUq1sZsfbetAWkw9C4c4ha6rrrOXyAyg+L7b6aqUGDy/xPf
x4msIEsL6YRLC6aHgkoUY0JFodqg89PCrWbFgC+G9N/jOZ33qwtKyNQqDcdzfmiHAEJP1xfG11NB
5w3qkeqlNgy8Ppr5R5O8DvadI58gzDOsBe6WXny2siW1iVn00BJv0deBRsj+p+jyFTv6B6j6alQu
y+TTsrNsAc2z0obCGuUiwRmvGH8z2yqfM95bx0oh2OZp7mhO/uS8x5I0f5KpCMq0FifTgLxVljmk
DureeawdCvWftE4hBjUUaMGyusgOoLmkBag4LI41r8Xm+pB/7evovOQF4kpjyocK3ToFxB7Lwk/6
50HQvVncf+8Bl7n+NCrURXFnnytx7FP3PDWl3zO0icVQdpxotfIRXzsiyubTOgF2iS5lTGtdHbqu
C93evtEG8a0QDZ0XveR6QtGlBr1xHC6LABCi/k93EYPIoNK1sTOz3F4fqoXPmKcYujJuoaLM4U81
B0lwgenPXIK+LytZk7X/coVRy5zZqJ24IiGxQHl+Wre+1mhvVlJSX49OOtoJVaU/X/+ULxcannP5
+6dZF5M+5Sxu5VHF0KGX6KO+K43GWFlqXybl8OuzjWeI6JhTtOofWXai2V+Cqhatfox76MrBwHSC
1vdv3W3xqNkeBOpA2nfscreFmvd9XPXsGKO/84iUvLNiXktjNduA3DSKoi6V/bGDLqP+I1rtkFj6
4dl+47bw0YaNHzab4bHt05DQduWI8aWpUmtuquPQ9lGcN/1RyFOH9Vyi1bxB89x161n69dkhkhhT
PbgVrNTV8nzXtQhKI+nd7aOm/Xv9CV+6Pbz/zCtxAzpuIjOwg+X0OdJZ4Cqy102ypbm7cspeWGrz
sHFiNGXPp1IeB3cI4uxD9h9DfW9QVLoba6VmCwvhH1/+0zKDQik0vEUO68w7dNnI/gGXHqTU6M7I
SeVbUjAvbps7XlZrmdalz5qt7I5b0NbWMXJgVHptdV9qXVDlk5fyJ6eQKweBpe+aLXB0MKI/Hsey
IyWgRxjusYmiM6SnIGzRQFB3yn8YZvZOe772VQtLZQ6nrVAmVUI62T249U+VPUrr5bqdLVnybAlW
Tj7kVYclCB79obWbTRUVd5lQ++s/v2DG86DvEJmAOFRwhAA9OxBjb9HH1agXjt7x6w9YGJd5pLdq
ey3t7FgeG+d1hEaiFn1c/+EFCp41D/FCnAcqqmUljy5kDP2E6ugv1txkx6p+3w5ky7TqeRjlOziA
YdlqkBx1A8OJb3E3hhImxAPd8RH08ofrr7P0nZcB/rSQnNgBqTODP0MXsxeVF23DFU/zdcCXWvOA
r6xjGjlUwwEILWr7EnK129GxJz/DFWarT5220ccJQszwPuepg2a0SEEjuP5ZC+Y3j/p2UlOgSU3I
ASTtTxShogwdyWPTbZ6u//7SsM3WqQYsDi8dyIvmY/Q26emtaU0r7nPJtGcbr6bG1Iloi+4jl7xW
qn6QUzF6bekWQT10r9fff2l8ZlsvpRQi5UYhj9R5tLXzYP12x5Vz79LQzFa+3rRD3QusnLoAcgBS
b3r2/q2Xnod8h2SCBIuGjaWkFVr975GqQIXnN398tvWmtg2pTJ5g661/NgOQghvhrEQB/8UW/3NB
opY+23RbUjQZWr+6YxzFCp3K3QCn5cpTaQixLxMbPSJNFl/66h2vpay+JUZnoFePNMHY8T4kTmU9
NS4gANcHcsHE5oFc2yzHEWDnDqUiIH4gLG+mf9A079tqTcZmwQj+RV8/uRU29nls0EQeDUl3Rdve
EAvdz9fffoEfZc1DuCw3NHcysGehiip5BwoQ6Nf8r/iJKg5+zn8alR8VXvr7+tOWvmS20oV5qanr
8SVNB7RMAvBsYPOafe8IPEei2kRz0wkCcQcOcgp7BpdlZZAWFvi/mtdPEzCWrltnTdIdJx2YjloP
cm75PYA/10dlyYJmi5yNIxovFQIutg0tzD4CBNQAipsBzLuGSv3nq79YNfNoLc05QGvdJaiz6zej
H21JmPhFaOygeDzcTEc7mPzTcKrP8sx35T19Aapww1eWiP4P2f7V42cOIcdWBXeQ8GOMSTd8BcHw
fmokBfCn73rP0HXnKbGd8o6qJhJQrXUhUVQVlnYGYLd5dfvJsv0JGNRb4ACaU1GlDCAnW4NEMgQl
hySIam089Ph/sNBriKOj57oPQOSN3gGKGLyulTS0WIGCcMCoN7ktra26lCKnEJoNCubWfpE1JJx0
3cWZFFXmZeOSc6FHDrTCtfIOiVz2YZTJeASWwHgdnSTbmAY372KTJUfLiIdNFvcAaIxuck+o2YQi
bs3BK5zI2bWm0n6Utez2ja0D8JWXVoBSRn6LBFDygfQVECGpNhZbIHMQ6x7z9EkYFfTO0Y2Rv7tt
mQSF3iZ7J1MQd2uFNdzllqG9RVrLThToMmDYijjARiSfJ1EW4eDY2Xtamppn0bL/0SmrP2eoBvUy
YQIMZAzgbbEmf0SEF/CZspdHnccSrQQjuG613WYBG3i10yEBC41iEKg0c4rqMFZxtEWBV//QVFoU
0qaybzsM2w2ZAIgidkIfzAH4TKNDtZ6nq5S/jhFAao0Y801LdW2bCa4dk4IAr8IlPRJUE/gQrXX3
AE3rflNYfYxbIGruJq0ShjeBhPGSdPGUeyA88F00JqoG3J5YECNzRhVGRTXcaNTIn2qoP4NmzDk/
GqJ5ibK63oGd5f4mbjwWx4SbAI31Uw/F90FbY8L+I+1/ZdezzQi6LjxSypXH5GTcOlu5tzb1Zrjh
iaed05v6KDbFPr4bTuiMDekxOUSh+1StnG0W7lDzBENTZamS6As6knb6DRzoU9fIwQfG460f2/sU
7aXX3dOC054nGtiAMBtwJYiTOMKj4rWRj9d/eMGtziVE0TRaRoNojYPplhwABpOie3HKRgNUQqPY
Xn/IxcN8NUOzLad1ZEG1DlHmPshLdJoE7Ab8QFkGVbbi3ZY+g/7/qd+KVeW0Q2UcmgyrE5Sx32jJ
5F4q2Mr9bOkBs/Mlq5HdSSZccjJMa/rIIbWuVQ/Xh+drIzLnwfIEr4wu0SJDMfJJIcFGS+XHhbZD
gdQ2G4vN9ad8/QWme9n5Pm2gWUWIVBVHkaPD3onW3ps9+TG61u/rP/+1hZpzrKt0sqaKNSnR4yfO
adtAHGYtE7n005e/f3rzobYkSugFANld443afaFWhuRf4cN/DdOcIxJwnIit1sXIG7ohBsBslJkH
2JfgxVI7Lh8FsRAbQb8aJPV6MlmQ8nQPsgVKa5LpCxAyoPGz+HdKch2sWeQAhZkPu45T4euOVCtn
k4WZm3cQ6Zwb9iS15qibp1F7KMjZGd6/NWvz4v4MO1WWT/Z0aOziVjL54Ghr+iILVm3NlmRX1YUo
XUhnUqgfBDEZXjrVHUnU7ion2dS8q1eG5+ujm2nNlmYhWNfTUaUHYbd7O/mrSnsDpXTPABLq+ih9
HcQCmO//DdBNYR1WpyUHcI46H9w6+6SpdDyMQsdNluos/WnFvf0DVx14Hy1PcbRaefLXPYbUnCM2
sLMzveiG+AjcEra0zq3KcVvbtmH5gLwk3b7qix6m2BUu6vdanGJYHpWvBpRi7sB87W/iEmh5DWoP
D1VCrW1VSGBPAVh6nrCHf6QCm1bt1vy5ips8R00PoaVn6Yn7rEGFFttpR/L70oHcudL1/FwxNPN5
SQysKmWyC6O6AuJa5OVNFz1p5hvyoCcwbcO+AltP/SoK04/r6WBO2V4XQ2gANIwYil/yH5JpHrer
oOz/qrjZQsOrdXXfwO2nhSI3tqQbp8bjqK8lIANj5ZcQgYhdKGMYQd69slYFmARQ9HBQcfSgwrmr
brJxG+fmY1xXf3LIQ2TF7x64wTG7jYBx73/SCaWmINK3Um1wHgtUlG2ny52U7O0a6ghVWnlpxhDW
afcuxIk8m6aT19nGJpPOLR1+EkM7Ap1/abzct7EbsqT9IYxxy4b0h02NfdFqB5aVx0gbvMpkOAlq
gTsNvxutzW/6/CfLIjTH/XRcfrBGhjZAPv2ZKuOeQfwTZ+gdr60D6vru3IY+SLPLNqCdgYMEBHoN
5FgVaJ3j5Slosw0OaTbJtmb5BgSux0uc9aLcZ9q5oveNKAGyoJ6sLd/JphBYt9x8i8EkJBQtpfVO
0SPNqZcnB6hEhJNxbsfSJ+qug0pGa/8kbuPlo40C7xEg0E01nCEqlThb1bggzLL9xImXd6bPLx+f
bxiCXkP+iLxoAIAYPPR0alizgwZGmOFIbOq9X9kgHpHYR58sEGXpNrXBfoRIVduV25ylQD0ib2l8
pAZB0O65qd/q7FSr2JcJ4FzHEgzS/My4fjP+7rinvyhoWBDipWdDeuaBopy0Np7HI7Xwymh8cDTg
5KDj8K4P2YfedsdoeqrIVkaan8LiAPXx+MFNTyTfJilaPUNivED6C5Cx6LkFtS4L62jX3CblVq9P
ysWdxq+f7HJXPKQZMpNBAvHmBErAoU49tjebs8JhPQHj8lEmB7vZZj0szJ8eNfRhlfejKQOoCUTM
r5ozUnTNcI8YPjiSiUnCrgHulYDF5paeeGYvzNV2sPm0BG6DORtzm8XqGRDz2EzODLwq/bXDfxPr
NrlLq53jPlO1Gw+WGWQddMUAyTFfxg8tVq9EqF8Sdcmcg8hZNGpvpHHvQVdrkwOYr92naJwcFVA6
peGhwhCqMCy+EPOeyfCYTDfRrW4D5FjqocyzMOPD1gb/4qewkZQbff1PAvhoXu+mJAG1uPKbioVY
HmI65I1XsH0Bem7qofcXZKwAxHJ4BrPDMHnEOZfkrlP7Jn4k5WkyNy4aVDl9ioDAbG/T4ZFB3qO6
RQc8bN7XgNHkZwler4Df3fLiVXGAyBqvTe9RpVco6sHiMu0W9pQoCPt6HEq76ZZom2lnAsMLUhbd
GhnMOZQPQDby6oQkDpQ+9E1GNlnTbTX1GzwTHR/5ntWB8WiZvsh35A21jZAeKN9UhZyPD5ar+dZ+
RPBubaClHsN6cc4ue8e7AaU9SjQP3cnuQOzXWDt3BOSse+xByKP0z4kD8jgAMCep/CTeAMnpiL1m
v9jJBpBstEc/2EAQmjcTQFf2dNN2u2raD0nr2R3QvGFfH5CsthLmMSx82/IsB38AdTRF/6VXPqFA
X4dQWIagRcm3FarqWXpW3M/AyHLkCTQ/v7dxmQOmngY5qD3FgLkKjc5PoXWXjC919qux76OhDSJW
H1gOlysqz7Lz25rQvUOMXVL0HqmFX0ZY3sVxLP5q7VNVvwk0FcvogQMgPdG/pLhJuneidE8lqd/o
hu8iCiD6BGRZML3ZSz3wbY4DlYKadfJ3qIg3OOAT05/K2CE1DgLWixHJcMgNj6ARPYtHvy1k4Ax3
1jR6TvJDVshwTz95ChpvfVOaAlCoH8x5lqbp9WVz6syHQRbQXH5uy+e02UuyjRG0yBrlW9W5rXK/
6SNEkGq8GXqHx1uzZV4GABBHvTZXGH4wNcES9VztN4/3Gn9HYEF3U58IIGzZrsxrAI8SP24BWU2f
OjToS83ZVajIifDipnaKLNge8acJuh7JELatDOzugfWnguQhUntBNUDFBkxYMHETS/qVui0BuwTD
Gs98A+Zln0fJJiq3YK4EoNs2euXbF6g0SvuA4Kn4LnWdoHbjUNToX03KsEzD3h69rgcsUpEbXVZe
qxsPRpb5jrxTAFcMKfiUCWrr7JEDfQOZKbZJrfgw2ZjmaWw9YjZb4T5Cpeg40so3GVr7Lb9FszUX
dCvj/l7att8oIPqH/MT64abKiUcLEriW8KXlbs2iMTx0ie4MTGM/9o92IgYQ8OIHHo2BJj5AJgg7
xHpK8zXNL2eo0Tcm0E0N4lPhAJBthjjCYEiQ+iKvE2n2I0yYm5VfkV8OCNeW85E6rwmPt8QasP09
GP295f7OLozvkfmdNYSd9kMOjpf0cSghK16RHE6XhYLdE2xNMTlFpDhBR+xoFNYO/Gvhg3vyQfQi
jMEl78QzL/cIawSt0z9PSruPzIj7qr7l5clFOCaGfysxuEj7XVQ9sF/Ac6nyVOkRGH5B5DxDqAOx
QwBCcj00nXFrgr8gXWDbJ4U6nAznJOgI9T/jzOwBtWofMjk+kqwGF+FClJaMmj7M6QS9tnAS3TbK
adB05j2jmOXWvCnKofJyEKMt/UXDEkh0A0G1jy537kBVBp2u9uP8Rgz3VM/DFpFwNjVYQN2vAXW0
sk8ObtLeRaq6y2vzFXpHLXap9C5lBVqsZAiZgOPYy3ewJl4h3BfYQKE5ET+2RIUTp+85yXd2BY1S
K4LDbxP9NU77m6yMt4w1QSmijw5sCT912oPbRppnAjRtJeOfjncYrfLOaPQzhMb8PkszOBJ+ZKaz
J4U0gow70rNis/ZyyGltuDP9dE0T8cTS/ogtcOwnHPA3ToLRBVi+3NQ2+4N/mGwBcrQ2WV2KrQMF
rTOPMpBuXSzhupkakHMriFWSZnuRIkNcDTLWeZqk3vBhdKFVEXC0Y53segeHnlyPFOr4+jtusHco
GGEt4VXQcZgGJUciIa5RE8+z9r2lvXNgWqGFeYNtIW8rFFq39rBBJucDCMWbHNB2rxTVLjWBNswL
cWOAqbjH4/6qIYbGaA7kfpxaQMrG0J5JcLAMCCh6YSGEEYhceyZ6KeD6nXsa4UVNNHZ6wwTLBXG4
3DYoTMNmBl5wTeugMlAnUOssdNyo3xo2M25gRc+VWcVh3fzrPzP+JvFQo9EqET/aNu6CvOIdRNVx
EIxtHr0WvQEcMUuIF+UA4INu9cfQ47NSAmmIHHBIq7XhfhQRPrIGInA53tXJCpyBsy6HXxJHVQCD
ZWLjH5lKPCDDTxAEvLV4ugOmBV69aI7J2JubESMWOB3o8rglvEcOcOxwTMCTB4grHiH6jut0AQ3o
RtdLv2vArACJDzTfao8i9/sRa76n0aaz+GnI1E51XNuZnctAQyYMlDjKOn+q4PZyasUbOWUHA5ob
HjUJ2CfDZfeP6n3epGjARsoauGhcpyLXxhksp/n9ULsD1Bys9i4n5YPRRptYszgE2hwcBQUYJ67W
JydLr2FBCdTrdq0FRkk3xWJvTgV7sSRaE1pNOKdWtfW2obED/ewiPmaqxsVF2tBRx5pg7b3rGAKs
WWRcjxp3zEPtuMmWW1XyE/UR8VMOttiPxtGw5VZDHutgkit7I7lpoog8zjkkBBJ9Y2ilfQPMDEDL
VVPA+5SJ9htR0PqPpo3VTWyb8mxJgj6bIeuwffE+SFCF+zZKUYYRKvh9pmfW77oR6U3aULJruFA/
E8hN32KHmu4ctxi3bUXFGR3y1blxHfbIkQV9ANQ9Kt76StQZrhpq4n5V2/Tl+nV3IdIxJ8HGaJsi
DJUiYNoazHO7ToMHxz3NrNOVQOpCVMK5PPlTLCnW2ylCKEUeY9e5rWO+z3FD6VVxi93tjgv2rbCq
6cxCViaoUUPaIC48ZLjMFtMUTI042slK2dzSOM0CqhXvo6G2kcODvio6I6xNiQM6xNTD69OwEHCb
w/+MPCuq3sF+EANXAwbKAYq1K2++EKxxZsEaMzNxxowVikXGM1pB4dkm3PCwf3fP1999aWhmsZpM
E8odtQ6JWmy2pfYkKxdZkZViuYVA0H+YdVYFux+a6qCKOj5wiJrsZWoR6CYJPUgyXInNuDR8gsLk
AzSOqu8QdhADmg1ahEZrMKSM9Cgn+5EL48OsnF3yP86uZDlSXIt+ERECMYhtjs60y1PNtSHsqmqQ
QAxCCNDXv5O9cuuZJMKLjor2AhINV1f3nkGhtVH6Kwt2YV5cEdQJSW7jqbo7c+QiOIuA00+NCr6g
jhx8tYnfrbDolpbWZWTf7L92nOJi7Km4xffM+7KyFPcY89GF67Q4R9nNZRFjdRmewaWlR1Nzpf6/
FDcuf3/zu2mv+Yy2AraEN6oD0+mwG1LVnpsqr3ehQCVYzMj1P7SGXSh3ZKrKVHXa33q2u5275xwS
G7pbaVn9C9J4p+idOJ+SSUhqoTZV3cq8Cm/KpKKvdQN+Dwp69JBMY/IVQgXJPsk7S7ezgTzOTVv1
6QgZRZV8qUibvuTQBEMBwNSi3cwQdoN4IHIFIMJn6J+slD7pZce+9zsvS/XNkEPAjapc1fkty7MQ
RjFtO/9lMi6+ZLg1wGi+gepfAcPagy/gcwspUZhXa0Cu9pHsvTP0gZNj2eEOgA+BRdKUzXrXx2n6
ksSkAThNX8zeI4biCbX8u4bP7Au61u3PqsYxt+k8yT8BLQtIpNd4W6SF5msvNG7WaK52p1D5/McH
JptC3uy/n5nkAlqrfQK5Fsb2QkNwTVQ3kq4RJd6Nh3i8c1SgMK68cAotLIIVnJl4nx9kjQwwI2qt
s/TunsYrnEq/nlmP2nSm4KNiPo09P4siO1wfnHfDEh7tRL4GHrp1CEgyJLO+SxSmAxbtGB+Qzq6N
T3D5lf+3zPAK58DQSZQV0dAHZ1xvnyxPxA/0dZI9L8p6C+9ZKKZBRRX2UX7LbxKBOiVc5KrDIKC3
PkF0eU+jeTrqrgWdeaBwRwlt1SDwgGawLQCvOJVTym4JumMvQ+6Fd4GPvvn1wVng8wau2NBAhjb1
akhm0FSi7IoKMeqKEe7Kl0uJ7DddGe8l9PgIVNgAYNpAzF2G6UamDwHoFWyA1hmcXNrqVMCWBGX9
6z9rgZEauJDsHkBiWK7J7DzO0d+u9Q6oz9H2B+QrtjFDSJnESXVsn/cEFIzwhqB5oMvw2Jb6WKJ6
c/1XLCxKV3W7IyyHkTeahrWqv5Lk0j+Bd8f1Zy+sSldqe0xwe6z5BHtRDuYoLK26oXqAY9bDNMOY
+Po7ln6/G6VNKsdes/Y2xTX7HiKMFmXlbA0w9+5xRgM30R5ARw7aAAclR8UvbJWEsxs9pxLrCBgh
hHZCjte/Y2msLnHpTRT3M13jrIntbRR0uH1BqoCiQTOVfOfN7GNU8cBNt0sRIqb3kLyC4PmWcQWv
kz546JLkprLFGqft3eQPY+ZEUhZUVmQ59PVSOKR/7jOs863fSoAd4Tg1nhRh82f0qHqLStkItAwK
dB/TJgzchBzu1wJJLbi4ZsjyLWvVK1gPKznt0lJwQmzZzCSHIZl/nuYYoYOmP4u0wbmfHQ3KE9W0
ps+6tKCdOBv6EtU8UQ23ITDg3A9+o82+8gkLj3bT8hYHELRwBTk3I/3WqaTfFEHtr2zEd8ErNEgu
L32zgPNhauEAQZCB9TBmTCv9jYrmCdkJbArRBamh1bIZ+zWw9MJxnTiLjBI9hxLC5behhPkT67v9
TPOfYzLcXN+O72NN8TmXY/DN56gcJKgqCNg5jOipkfGxHrytjOOfdaTvSAe7MJHuBY5XrxYv42iP
kdSHcfpz/fULi+3fLvebt9umNFk2zeycms8NdPHzeBfFyCFRV5fTx9i5QeKsNGuMKjOrwnMHK7dd
L0OYnZWJPsAQdo1YvvAdrpaxb8YR7ho+nMLiFHLpyTGNdz7EZBOKwzRemauFteAqGkM4bO68KorP
dIJObE5/V6z6FXli7RBYCM3x5ePeTAbsysKSM56dh2LcEpRNL/R4XDQ3cnj80HS7iruEM6R0dZ6h
tf9Qt2wTCn2cIPmEW8WO9Gsa4Evj5BwxQYeOs6FDeK71DxrXB33Zm0G6/dg3OPtfq4GEAsLN5yRU
5JZ4M0qoWRH8xDxMN0KhlZm0I9lff9mCfiSMkP87J13KYyBk5+bWh1taAtjc3owKleo0rG8AzWBw
wpiK8KGXAthPmcWbgPTwEbUhWhKadmsH6sKQupS3yMYo+SiBA0DVx9EWZhvXwe9O9ysMgoWz1FXz
1bqCVjdL6LmPpsBu0zpicNEt6l2pwuaYtj3dc1OFZ6UT+ruV3pq21sJ3uSK/Rqiyxr2ygSlnsh0j
tGPQtzfNmqj+0uOdyMNMAeR0CbkpgPlRpT9NwM+KZKUKtPBwV9+3qHBI2xoP96tfvn2u+9/92j5d
evTl7HsTCZJ8rFCETqC9F8c9rBcncLkYOsKodV9f1wuhJvq/UFOQcgrQuKYo2k+4h4RDXWy9RMIP
MlpLyy878p2bnKvwqzPdzMNQY1GV8NGco/GkbfaRuhUNXB1fEg0+NViy51DrO1lCIF0GKyXRhbMk
cgJMlseQBiAQCIe9V6M3EzzBdkldlc8w5W62pjLTJg8Gs/K2pal2AkwE9CcjbEjPGUUzcQaQB6wm
mq1VbZYm2kkvrAgCvyBBeg68rNsCeJ7f2Zz5cA9X87GEq9vx+oJaGjQna236Jq/KBMn42PCNn/9i
pjsW7HNRXXyU19QIlj7G2c6yGOshBHPpXHD4Bds8hcsDWnU3ofGmgwlVtvIxC3MSOkVR6NIndTFA
W7uY9ecky+9QTTgA3beii7b0eGd3R7yCDyd6/Ldp8WLoi+5AzeArqffSsy/z8yZyBLwNYdsTNbfw
vzWnWHJ251MgE7wO/IbrU72wrV252Z5pnDumb24FTEPjC5Zt4iv5ycIEuyIKlg4KBR9PQfO9+ylH
QNxgovopkAa8lalrP7blXAmFAPSTGoaQOBUgOO3noCbL4UBAXrk+PktT4OxoCpxgCjdynAtTaX/N
ZDT1RuKc286sy79ff8fSQDnbGleS0mgLWeu2AeCQGiDJmDm3BfkDg/SVwvTSO5wtTYFWhLweaKed
sltT212HElvUvcSl2l//iqWRcvYzGZj0WjCL0MC3D2jWi41t9WMbtytZzcLzXRJ/zeHoDHOL+VyG
9HugcTEkvIZL+poWx2XDvnPAufqvwID0LOExB1+0uyXdfIB+Z7aZDKBQtkMFMBT7OqVr4nUL+446
68rGYuQ8gu6fzfw7Tiv0OoKVfbeksEOd9ZTlfdkym3a3jPjdMSQNRIv7ahL7oJbi05BP4IdYmaK9
gE+uYAtuQwPmuvb3sFPW8I5Wwit3VpTJtzbUiu1mEVvgWUxZjcDmB+JJa9WaHUvJhU012HJb62r+
2Er9t2PxJujpPB8huwzjcDQzvb1o+I8JypDoZQIRWngfOxRcRQBCvIbpBgZNStdfWwWfUECiMxQE
r++Fhd3m6gEA9MYCv4WZn/BNfygI1zedH9N9fsEjlSwsVhKnhT3hqgNEnFoCK98edVhALxm4C7GA
VY5aSYrfp3DQ4F+245u5sHrIMjisoBY7itM4Jvu6i45R9OLTclvNYCTLh4qh2GiSbWmBuQUgbAq+
FRNaOOZZjDBAo788spbL/UvdfmeLuhoBZmqyEi206ewNtdrlbaVuRlYHj6ov8hvEzGFH6mz4lsKV
WWxCzeFXJQO49yZZdcpQ5XuSOtR7WrXwvk4AelQekQfYpAmwUILgVGdh/+P6Aric0O/8UuqE266E
r3URdzAAG2l4S2Ql7wG16G+8Pgt2dgJsPApntZKCLLzMpQWHCRNZNgtzy2RxLOFeZxsYuOKrYu+L
XUOPLL3E+SKBHFPDCgyoCFXf+7Jvtrg6s41VQO3Ffn6WwH5fH7ulRe2k7NBf6CmUU6dz1f7MbLtl
3rwpocd9/ekLgfdfouObJR2VVkKEF4ahWat/+yp7aM0H75D/NsHePNqT4CsVTYJKadA/ge4MCnCV
H8ggf17/6e9rZGA7OnOQUH3JmiFHr4E+k8l0kuN4rESEeg9gRH4D+H/r3048GWFtDjz49dcuBTPn
YO+0PwyAY/ln3MxuIdSySfpHFvYHz1sjGC7MiSvVEMOJuLHlwGEomB+sZrcq8FYOw4VT3VXlDdJ8
kD7M+ECZDw89IOwZmN/hM0WaDo+dTQEf1w+N0r+AgDeTX5MIjO4RZhekqSfo2OTwdi6HGPDluH8E
zKdY+aCF3eGqMViblO0Q5P6Zl7LZpVzqfdSqcp947EMICYqe6X+vHZC/VEUOz2x0lQCJV+wYECRC
IVsZqaUvcPb3CLOpTIr5ogbwOcu/9tmBo6FzfRaWnu2kVdQC4mh4C4O0lJMdSJMFOBr0nmQ8Xvn1
7y8o4l6YIsUs0qDRnKcMYqTBD9CQt/hH5z8BfdhPabq7/iVL73EmoctSWdip6c8Gijf7lo0/smF+
1ql+nkfvJvJgBMYtMO7X3/b+DiTuLYoWeTxAxE2d85DSB228Cl5jVfv7+tPfjyDEFaIz4M2jw0aG
c9KDeGDBhOEPYop3yh9WRuv904m4+nNSzVVaZll3LuK2OAJbE3z2SyNuoFhqt3MAXRlJJ7MSh99f
ZCR0wnADzR0/hOACpBnFY1LoT/2cHlq///Ox0XLibe9F9Qy8zXAubeF/kSlE7m0bePdzp/ObmI/B
h/YKccXpJmIkqhexQmVfDMdZUXBxQo/vhqRZEyxZMM0jLoiiiJFXDyLtzmEV/i7abDt25IA79IEO
wW8oLgwbKCtMGyATgG2WAMoL7N6PrQkXKRG1QWFIrszZCPo0x8nXdmpayORV04V79ys0U3G4PmML
BzNxK/qdrUM2DK2BfcssNkMWJRAQnv6EqKt4jB4C04MTYb0zjdhvTetv11/7fp2fuDdiHzoV0Dnl
+sy0He91LYpH3Vgw4Www38GpsDvWcav+QQ1DfckSKF1cf+1CZHIvyqbLh6HXuTpzbwBKXpbwtqjD
x65uYB/FX9OYl7syNafrb1vYbO5FWaSm8nufqHNce3O6GauQ76Qa8x0tablWWF36pOC/J944dCWH
lfWAxIqdlAA3ruFKb9qses4i8jpF6bNlw4cubfCy/u/LZgltXV9QdSZl9zIV3qeGQPBOweLi+ogt
xHL3Ai30KFjWZuo8EH7TpPYRmKm/1x+9MBnutdmbDfp0gK6eEwMJnaQCeULUzxH/mIstOm7/HZq2
QhO2LvHTe/+piwG5+imrL9d/+sIZ5F6VaY0iB4TysI7iKnqYEm/+0fqe/N10pb7hI/GP19+zcBK5
V+Zcj4bWfVydhWHNIZ9F+Xuuo4ps06Ap97FgEyhyelx529KEXP7+Juukc54VHCz2kwbhUlv/ACH8
I5zWVtKChY4pZH3++/waWTMre5BaRYdACva3PYJsprfSwjZM4IrzADR2dEazGy1GY6bb3kvVcfYD
iAAx8MI+Nqb0v79iJv4YyqDF3M2kPoajbfYknsavHNDgu1xl4Rmd4zXJmwUQB3GvcSDd+IKZNjpN
aXcvRL0TKtiXXG+pBDNybk45A3ixUTvZ0MdcUbYJSn83y2wlvi7NqRMfUptDGmtqujNhYXCAGWR0
BJmx3Aai8J+uD+jSK5wUg+sRituWVLi1o9LXAF2FO3xdHEwK1t2HXuHe6ZKcgztlR3lGCclswHcW
xwYO2xuWyDUU39Kx617uQqZNkhuRnKia/sBVJ9qQ8UKn5yCyo5I+2UNZmi/Gpn+EB6mq6x+2+NbL
zn+z5zwR5JB2L+szr8UrLFnuoaHyEAzgW0ad3GE9/GzSbBfM8THJipU1sRC93Fsf1MEa2BDWAmsi
eqBzAYGfLAUOtWmTzUQnu7LRll7jhJOQAHnJEb1O5TjfQDnsder0t5TKz6jn7a8P30J8dOX40JmR
fi+T5txPyb2l+T8+eIs78OC9TdGDqzID6bcSHC9B6v+LcLCA/O9EzQOk4qXM6/Pkg0RnIIuMDnlY
r4zV0tOdnAEybrbKAq8BELe09xMrsk1Di/br9WFaeroTBPIunwY5mxiG2elDO/PbputWKghLk+xs
/rYooly1gKZ2QNlsxGijnZ4zYG3j9iVj7HD9Axbe4urx8V7ECbCizZl3kKhIwMfc5l5pQAdLISvg
r+7GhYFynVQG+CuNHgtqOA1riCowgNGecG9mQIzhdkkIB3OypNM+bYYJ8iUwreu7qtm1U9ztIqOL
x3mK0BFLxbBSjV36cCc8wKM9Lo0HxZUqg1QOigQFmU6N9zAOH7y4ubpoxh+rcZrr/Jz6f6vsKW2+
+eFKbrqQCLtSaIFCZWZM+vpclV0G3/sh2xuch7flMHlHaKpY6Jd7U3qyrDEv1xfKwlnkiqSZDPqC
UNWpzsUIswkGLehNEkUoas0rG3XpBU4YqBX4lIBwoTYQopflGfJHQZFqO1dr2OWlF7iRQPdpIGFU
cdaVySEsCA0KRaHaEBXpyppaeoMTDUjQ68FvkHfrVH3LE/qSS/EkM2jSXJ+DpU3khATOpyIoWqFA
LlH8sQxYuR9qsDauP/3dkA+7lcv99c2BGY9Z6Xu0V+cQbt2bZvC+mUQeQguBDYgobaZ+Dar87tbD
i5zrQzGpSqWDkucgkg/exPo7FTOkNqN8yfW0VlJ+99qNtzgb3MYg2fMqKc8FIdFdBvcAuYXczvSd
kMHCXI71/5SjX207bi3INMPMVrK2pc+7/P3tOJqeFKMak1NEnzv/gbMOTudPtuQrq+DdVYYPu/z9
zfP9wEwEsngJ5Jq+Fd5TOkw7nHKH64vg3SWGh1/+/ubhXgQlsZE10akmPvQQsng89mMvVpbY0tA4
exzZ8lAMFJkgdLYh1PKQwSjPYy0UX56v//ylsXH2OJmDFtS+JDnxDsqc8Tlt/qnX6olL+8PZ3UYH
DNs7l+fcdv5nGqXZ5Sye9qoT1adYUbqBmrD5ev1D3r/eYCKcvY7uc10r1pXnDnccugmgrxJte4hg
Hlncqe4QJAmUJiojWzghRRPkkRq44fJtjnPtb1mM5d4buxI4w6ENVxbewgC4zjFxykqNEUhPWawh
Cgx5kxvSCXGcGFpaNKPToZBqOl4fgKWXOQtx8vnMC8C0zmNkNrmWmxYV1QjSbiESIU+sVckW1rtL
kZIK2PLeY92Z5p7akhQCCH0erKRwC6vR5UgNw2xSP1YBsHPVMR+qHfMegq5cKbktbCZ2Gbk3WzXX
QWISaJCcI1b9CXQJr+tC/pm95EakYn99Ft7nscEbywlmBlXu0Ieh3gn91+ymZKCUFKAto5bYptFD
1gw+tMsSGDnBCjudPGRtUXdTE6ENkK3wgoWTxqVkRtHdA0Bn+hAtAD/rMuJvvh3Kf7jd4w5ykgIS
b8nfOM+2DVQGrn/10qJw1l6vGzGkVZKeQBjcB3o6lVR8cEk4ERBq9AIqT4qdchKfKkjmNGb61FF/
JXy/mxhiXJz4V7OC1nXUsFOQ9E8xiAdbL0Nzs9PfbWc/zV7At2qyP64P09LLnIAILHbedSVLT6wf
oYpX4/Z+5wvo88i08Xaw7AuyDe1KA0pSXaws+vdbFTBVcwYwRjpFaBLxcxr8Sf1yG87mpqkhZZKX
+6lrNsCJ7NFb3IUeeaV2DbuxtJOdaBxDTjI3MkXV2Yz0IYor9UgHRF4mmrVItBTwnPRrAlvPm7ow
OaWh3UlRbeXwMw75RkRfbBnurk/ZQsxwWfV+bPumnSosv4pOaBYDKVCrJwO409iuoZ3YZVD+70KP
KXICE0RtIpTOA1Q7qedDrTUcLkIr3tbGECMqOlb8HbyZHFg4MZBdYa8skz44DFXrIRv08y85WiS4
XWAwTkHRQ+UrzPoH61EfylBhgf/1ywPxDEXZFgtAwjrgua8n/kMMdfas4X9029WTdwqLor2HsKLa
kxTSFFWcK6xUQnZencvD3I9yywWUw7IhK79rzS5eq2l603cdQb2wy79M0ITf64onN4ZC0X9jQWXe
NCRHTQR2oz1n8UnyknyHJ5wtNmQYYXMnJBSPQpOnz9ComO/jvhJHU8rk02w7dCEVCb54lYdmJ5H5
vSilLXd+weKNpSyEckYPUzxVj95utF13g/FrIRNllDlw1cYUMkIDf5yTAUqXlM3jzugO/Y8IcJNf
2k9xiYXWaHhoptSHRlxV2bsZSMEnzsx0PwIXeCgmolY2/1KC4trUlSirSOtB57BofFNt4NMZ73Rk
pgcS8+wUjyq4bQeoOGd8Lh4SM40Qd+wAJt/InmXf+IWuszGMrRkWLsRsl9NHIi9uhUC+UEpUeERL
t9E4rRXYF7a/S9kT0JFKc8K9k+LRqbRqN+XpU8rTlaC29Nud6MLDsCJFHGSnkQbPEs2PiKxxBBZ+
uUvSozKlKZ0ZO/kov+LG20vQ+EOzkhEuhBOXnacrCZJhSDLU2qFhp17SUu/K4D4QXz4Urlx2nj9I
2iUWgoDh4B2jXm2G8LGpoHJH1jRNlr7g8vc3iQQkUi1T4ZxBQliXkGPPoAZo7T1oP6/WFr8/9hlO
tjJhAoo8Et4pg2R6I7FZzOe2/wpW/krCsmBGk8aXlfXmM+I68sg82OwEbenu1hspvQt4kYPa1Yp+
I/lMIN0Xit+DHC2EkmSxB1+4PHWF1z1ZM0Z7zq08Jl7YrpRClsbVOaZL6ddBHeCTpYFEJ892hX7t
oCzsiZUxfb++H0CC57+fDNEumgVQx8LMoT6qQ4AURNF/StP6VIwXBhcLP81TTTbg37SbwHZr16DL
gfzO8eby53gzhvD6ar0Tk+pHESSvoSy63Uik3US13nkZgJDjCD+TtF3tfC9tYydCTJ0XKeyB7JTp
1wp+Mk33QOzKSC5Mlcupi22bp3PfYCBjMz7HYUfPvuAX6VpZBLuK1OPNh7ZBdMkj3yxSYDz8MaI0
O83qVcV/syyAbvhj80GjxdQl2EHTj3nNhGhkPEu2ecPM50404QMZpg+WR1x6XRTIWRfBeEkuyr8+
JIY5qdY28cIp4NLrIJ2U1hYu1MClFsU2Ykb8zuMx/nZ98Jee7kQImGYmOB0hRQ8/GLQrBwGtXVKp
jxV2XA19PmrLMzDqTywxwVbgABA9UCcezU/QVF85Jhc2QeTseDKqziNtnZ288NmPP5H2i45WIPRL
e8C5ymA0CGm7yEPZS74GumY3U6MhxZzF5a/MNmsd8qUvcLYxg0oDERRfIJv7qPpS+U/J+PP6/C48
2uXPxQ0cM/puZqfY8Ju0/87ScBtXazDHpWwvdPbuFHq26HmDX15WaKXXOvWelEwvAkAjax/7JgtP
RRgn35ua4Qao/DK+jS046LgfIr8P4s9hF60xmBdmywVYtxU1FiVWfm4riMiWB5DStx6PUZPwth8a
zX/Vht6EKt6OgjNpoWQupl2qhqMPooT6EBkOl/DLyfL26TExkUbKd05DiHs2z1b9qZI12vplRt45
ntxuO5syWC1nWXEOg/iu5pBnDnX3y8+b31WWP05+cY+O5UqpeyGouGjqMTMSAjMzP5PpRavvI+lX
Epql1excIXkZNHTGnfE0VN/tRQX2Uzf9/dDUusjgzEydMTFKJBm8AAqbbVq4BNiRrPzyhbXp0ilh
jKGiBkW4k5+F2wz6wqkP3fAy3LTeSiRfGhsnkley1oCXYyuK0XsihflVqehJ58EHA4mTuSVhVjQo
vSIjnuMTiWE6AT+xvy2Ljh8bfyeKJzpPuIVs5IlKsUUnA80lvimha3z98Uvj70Ry3VPPyER6p24a
9DZDUH8OG8iD1XkHw4zediufsfQeJ5QHyRiRPKmyU98Is60aJJoqy3/UI7/poE/9sTjkgn+jVjRN
qrPspJOihyWJuNUFxKBZmPz60HC5yN8sB7+mSC9Xz6irdsSae1t7/qby0yevAFjmY29xtnPepGUg
LteTOLT3QPo/9BX5VjNzbAq1klwu7AoX25ukhYxZjvloFfjv9TRBX17B9sEb8h/XP2Ih2Lk4Xjpy
CRlimZ9Lku9SAWdNvmbfs/RoZ0sbrbKRjOHFvoffojB1QLFhJTO7nCnvHAcuMBfGPH2bD0acIXJV
F+CJ+ARvgMhvldPsazvw+a6C/Ps3jRLnU9EzuUKKX/okd5tLLxm4wCeVeXiPYA77QrOSrC1NtbPF
AdXuRVJaHP/BIx/ENurKzUTWBA+Wnu5s7MiPI2g3UH4upvCQFwr/RdshlitbYeHxLjZ3hFsOrJNx
ZPrQtopD76bqHqFDt7ILLhvqndl2kbnKT0inAbuGQRdMhAyKvNtpzu8Kb/xEO6/fUTUWK6FpYWG5
SF0v9dqm8JGEwWRegsaRiGhbB1Xf77N45o+28KYADsdV9x061vIvrYhcw0EsfeUlJr/Jn4palWmd
XGp96WcefZZNc6LDCw9eVUNXBnIhvLsc1rziVSuSlgMX2d7BFvqUjt0LLZCuTRB5vx5QlpaCs+vT
1KPtDMWfs+z+WIgN+8Mr6uQr07M0Rs4xPnLtybjDB9SM7jqYb4AybjdtOR4bVcEkc/BXwuLSi5yN
XpYTuCNTzs8x7DeOIU3Z134S021b+fTLnENMF44itf98fczY+wvcRVjmJDAAEATYPuOQoRzY3EHt
6tTLGRBPDn+uOT94abJmGLuwClyKHRkoEwBaIi6H+g+1r4WR8EjBy8kaMG5hDbg4y4axTsZTWJ3D
MXxsYVUzoksx8O7r9eFaiMIutrIdIAPQpagplAyJSQILWZCHdLO//vSFH++CB/0JmK2yzvg5an9S
GAX4Vb8ZEv+DT78sgTe7vEYQnooCU1308maGL1sxoKvhryXqSz/+sp7fPL7VmmZMIc7XxrvxG3uA
/tCumPPHj42NE6MofFByDx4Q5x6n7ggzsrD5WdSv1x++sC5d/B9nI1pKFGG+yaaveaADmJeVcDWz
vN0Oql5Dbi+EeBfzF4kZ9iO2K9CP4N8z2Yp9jzejnOzd5pQ9520N/64EXdBwbc6XPsyJWpOImyrU
A7ypSF5Xm6bQ5pDH8Z+ZTf6diII1INLCviBO0CpwZwXvMIADXcSbgxU2+2XhIfFyfXqWqiXEyVBa
A5Kmrxg/Z+rSiPslquCOwfJHwAsqo+Uvqb8EHgzHpnar52GPDultvIpzXAiRxElgWMkV1BaQeQFq
soE8/wYwgy1H48Q+NgSOMrxd2aDvv4i5gEElfT3TKUZ0pEF713gaOA8PXT2rVLnThHkbUsBdbSA4
b1YG9vIN/5/fMBc62DIA+cFLRupXlHBxtQOKx0MC6iU6tPmnDEi/fVvMwt/4XgQHunjs1MUCSMSn
lR9A3+faoHjjLJ3Eh4VWH1kUyb0o/Zn20/wMOgN/roIxtlsSlfJ34qPXvAk6SD1uodwCNEYKVOgW
RcZ2OHhA1vGbUOnuK/TXIfNT+MLuEOrsE1LyCB5uVER3ACGVp3wo2zs2MR8tnJBHaJ3mSf+Zqz72
YDCXyN8yKPV+qqAtvLF5HKBoCcnaQgT2VepWPsia4QrX+7w+hGlbwKYqtc2OdhkMsdLRm3r499Fv
mmJjyzrIv440h0VKaIAui0BU6voYLpV1oY9AxAAczgJyjKECv0knoQ5WBexP0l1s3jxa7+bIG2Gg
nmT8ru8re5smoProaszhMAXS6rYdxuAUhJH5Ylspj2WdQ3kI+iBbKENFZ85o/VsVrQRPyJJfESnj
O67y5HnIenQKwhja1bjE/CNNayAhMgQvjLf+3qYGIF4hhn3dytHfJl3T7WmRxXbjp30Gx8Q6E4Cm
xTncDod8+AREXfsYx0lZbGFSnf4NgVO4Z4X3T9N5QKX3E3wxQ+btAhHjkjrHamtbCD3NnW1GgNaT
+HvGBP09MH8y2yyopkdmA/MXVgLsPFTpfFK0o4ehmFKz0bg8HOGGU5zCMCruyzYfdzNpDKRloqjN
t+M8y6cMGKlt4PXxM0fF+amkdfsrjJr6kPl58mMaB13tEiKgg9nV8kZAWfE1ZUWiYQwH0TEwZIE7
3PmlD0MkHRHwrdpgqylMIDbe2MqnIK7NttVRvYvHsoZ9kSp6/HFu+dEnBvCsObPDV0+Nw9emxqpQ
dK5OWKX9sOF+Q+FjqH2771U3P4G4Kh9hSVX84WVMTqRJR/R8s2bcYuMDXwEhF0hkwh66/sFnMW5z
uCGUW6/24wcf5uQn7YMlD2vd6j4aGx3jNK+xYJKCY84hmQa5eA0cz0YiIebbSjfDC3wNmmORgpcM
YlKPMlo19+KhgasM8squhAg+EI6wxMOYAq48wm6SARQPBl8VbupYjZ+y9OKlNkN9u9ijeSbpPoMX
3LwH0YRuGVzlEZxAZrlJ2mYAyKaaXtsJjopRrtVfhQt5vakVhm2TNhGEa0RDwR2CLM129nPoi9XE
QBMhg1FZPjTjbWEjARo4S+5gUKQeRZzGPdrtteKHWRbti24TmBHKUg//RNBThWIfS8ghKuPwHHpB
tE/9NvscwP0H7nd5/Yvno7kRtf9T9HUNqr80NyWEcJ/mxgsfFfiEDwpc/RtQquh+QtXr1PZVcyiw
rXYgik+7sKTRjWmC5hhedMC5LMip9LjZAgMPqyXfzDsT1/H9ZKKjGb2KHDJZR/ecGPWHlfW4m/wo
+9yGZEa5IIDQKrP2iN/JftoMR2bUwxtCQnYW/pgMiJeh2KUaWlPgy6bIys9+oz2zgSqbPmbUwAw2
hrzftugnk+6oGdNPJB3avSH+5w4ORBvYlpUHBkWUA6hA4w4+FWECmz44asCfrfX+x9mV7UbKc9sn
QjIYMNxSc1VSGTtD36AesRltwGDz9GfVf9UfJ6Sk3LZaRcD29h7WsCH5qDeR6M5GCP2ncaNgn3ny
r4ovak22q8Z9ClOrDRgmFI0/f9yPrA6KxB3q6IHryDtXruP/VakpdhhkwHmz9ZReWZBRbkadyT8x
C8aXyFIoc4P5dFGEB4MyUPmmR90HwWtbHMsGYng1Gd3bWtIS2xtkUenGcDXt/dC7q9NCbh3kL3vo
h0aP1LfkGfLSZO/nFYwVe9lXb07aYCaWamcLF8hpQzJkT9s0jYN1SCAKz2HDlkQU2XpOPf8kYOGx
0TLIvAQWjVW+NWMr88Qi+r+7oiTfYmOKWy48mMBFQ/rqYqveciTJxzGDy6q0kJieFFryOlUOPMdQ
GvUZkZuq4sVZOrVaKXhXbrDC4k1GUA63IdXbFB3fmynIQNIpIP6w6qNWwBzYC6FuIMubDO4it5oS
xB6SuvRhgGTEPiy42jkhh6WiZNPBAU1srV0AD2xGmx94JkyOZBcXtzUvg+8xd4qHwM8Yto01dtO6
Kn/2oS4McwYOj1OdK+cY1Uo/NbkLD3XWwq4jJcU2CDOw5v0ufskGv3pUCBsPF6ujnYMf37LQOLfW
g9uY6EYH9ps8r5OSsf514BMc0cylVeT6rPtlmecc3SCPXlHOgeGg8+x1HEuMsgLYpBkIr912YEOc
0NNooMgLfQqDxui3uByrc9bzENaxjfqTUinOnt+Id182xdEZRg+3aObubBG4h3LkwINDKHUfDnV1
1jy3P+pAmW0bFnAtHPNqFzkk+E5V3vdbR1qjkkCS9LaHQsF3rhy5i8bcadZTlrI/GMe3IPpN8aoq
3fxsANrjiZRh8+CaPoapJ2T8XNlkLyTirrNvyz56NEaaUzmx4Lv2h+llrNC3cIVBB4OHsMwVfjCt
BZgK41oolh8zr8zfGLjJcEbj49ajhmxiiL5vikF4G+I4wUE7lO9S7kCtxTE+2cZhMa3HyPsNNYiL
ySJ6+m0EEQmADJ1faYvrbmR2GsEcEcUqDzVEvGCmtQ5r+MVyKLutOi4R9mUDS024Kz5NTkO3NYyx
0KvM5BblBX/1MW08VnA6PPB6zNe289U2YF6LRgPwgJFXqW3eQKdLIpu5mwy+ZTTC/wBCa83tOAij
t7wLinto+Ml1hDh9xPyenjRv1QYX4AT7bTogRVAD0DPJIAaZxBxSfxaX1WaE2MAJKyybJNVud2rE
5Z5FNmHv3M5BhKThuDLMwBAug6pPqmMXH6aNAVMaXLuXuiC3ti/GX42TTifp8vbkZRTfow3lbS8y
99GDHNF74HnpPaz6Yg+Hb+y8X5Xopl2US7MLOxnuLVfhnU86jY8Wdfu2b9khs36J8JIB+xq6Ublu
2eD+1lnR3VWkxNn0Rh+Gw52tcZkL/aaC/hIVgqLcdEifCQyMS3QFSci2SDhyeLPyqtwY0zb+VhWs
W1tPNBuPWPjlprh5KkODJmkCjraOFbUPD2sJb9Y+GOXb4BeYfaQIXjwpAnCtO4skM4BDEKwIxx6X
plDN9DvVKjtXaESuWC/LKAEaCTdrF+VmU5ZCnCHzVMhNlLrVDikWzDjAOYL6Uw/GeHySsJp2NPx0
QeVc91zB47krIjiF1xkcy13uVeuqGEBASMUI30MpL8jzqdE8W09h5a3SghU7KMuIc6bCGJ1Ckv6u
LPiFrHBgD+hR/QAYG9lH1p22zUQkRCWo9e6awBW31Ae0eGL5ADnLHoxI406wr3TCgpwFNoy/Ioj6
b3U+Rk8QwIiPaIK2z1kOIWZ8hRxSb5aJdQ9pW3jrFeykyRjXa+TJ7IV4Djjysh7E2wU+QdZh4FSb
uJD9wUIQ9y4qJ/nH16SuYM4p3T+9HsKzTYfm8v7agcpsjgy9zX1XQSOyg4h0yQEOytnU7AKLxqIa
HLqhfg13NgiLn1hs+ZojHK77Cr7nyIXBq4gztwc1XjR3YWhMs8rB4u+Tzh8xHi35hNFf1Rc3pSie
Y5r56yZzXXgZdxlOQiQD5Mza/5bx0StOxB0GZICl9teEetWdiaiDbiMqCe670KiSluUbFKf+tx4V
qar1kQMPsVe9E785VSYvnqX59JAZyd5KFZoVcRndtbABW0FyVTwy1TcnEnPzjkHYBKh3Bfdd5Qvz
HkYTnCGFsdNvZEYGA1dUA9992HG9GyfPw4TiFr5zSsDiSO/ax6oba7D1Xe8RQxdy5FWQw8I6TC3+
Io7c2Rfw+u2iwrkNUpWfKTQiNrI1F2ffHaNdc3ZcB87XcdHtHO2n6Al2LYWVLcvWwHH2j6pzmltW
DtMrNoO/yXBO4FYJeclJKwuqyRCukVPXFxeTbivNaCCl3csbbbp07RvLXsZB2/syKsg9wKHDoYyh
pNJqAeZLXTSwCh+9o8NEBvfJqlxXJM5WLcqJVdx4ciWL0m6riVAQg4AU3GcI8t/ascxAuZ+qR8xj
Yij7+vaUQnXtYmsLEYga7k4TsJwvQlbeCZs9PRWhjt9QyYO/GoQxeLqFAl4hbx9oOaCJPITpMY8b
f+04Rq9KOJgeeDdBXos73ZOqgf1LYkqrPez6plUnXbOLg9b9ybjMCHg2Xs/gAN60z4OoxxNE9IY7
ZENhnFAeajfxLcymoeKrtmVIFTzVLiKGxIFR2NrwIixWUFcbYFzfVnd1Xro3kLQlapVPlXsXjZd8
EefnJYBLwBYizN2vvqbZT91f/LVBymleZCQyiFHkcFGmHNwpeCVbfgNwdHMnTF7vKXcApm7deKw2
6YB2G+r6S3nrDorvqg67QMSDsWtisn5VKwFXUhc0/DyTzUuo4SqUQGgIyVztivYiNARj0k2Lsux3
VRLz6MN8LN91rJoUEpuGvmD/TS8Gjkp5QuPWpCuGQKxQcOt0pRw4f7UDxNyjmrcQuwg0ou8o4dmO
/+hpyMgkwzDBa1Eye1B1NiIAVLFz01lQc20Et/AYQ97XStYe3JpVS5PUh06PrVUZrniRNz8g3eMm
kASWKxGm8uRBdGKT45rp4Niqp/vSn9z7ksDgTlc522oPnj/onw13JhetWbW0bja4T6cfYAPlt6zP
YWclIsDuXDf60SF6onun4Uw8Dj26k+nYbOHBzMOktRMyC8gRo4KtoCyfJ16Wu0j6IIe7KjRzflJR
mGY7OoIf0LTAjeyJCebLrMYarXRspu9hGcEyZXCBkA/iDgq3A9otJCHh0KrECxsQ/gVMDqaoPAyZ
ChIdyuI4Uk52Q5NXe1n49geajFGCcg3qtZbCy9VnudxGQ1ntQa61v0ARZlkCTSp2ylq33ASmyNZm
itS2BRduRxEEtpx19i01SIAQJ9EEh0q6d1P22FjC7QBM9SZIDJJsghNwkXfdHZLWZsVD11tDFBTf
Fczq+xp2xxwlCXe8Fe1S+oNjl66Q1ULNffSB9vCZOpSOiqYkJwW/KdNy2LuFKPcl8fQjtZAxpWOR
PqupLNBd8MN6Q5rwLTK82bGqy7d0ZO6axR7dobUOw27iVN2BYx6J66mAIRVGBS528yC2dZq1917d
iB0RpXjJg8o/yaKAUFuWQbjV1xloF4jSjUX/qR96BoeO0R4lMVDt8gNoP6E8FDeZ9KItSm4FPksf
rEbIW/+NmScwmeSp2BY6pejUdagyTJYW6BAMmUFaa+mt3wnyYORAz0IjKq54adU70ufhAXa7cFkv
e16tWthj3MpSD+tKePFGo2w/xLgcj6KvM0D1u2IN6oO/alBNbSHQ0PzU+gJOq0TOnlUa0PsLlvcb
y1mNlkCAGApF/RWv8gAW7Xr646cYDayIrNqbKnKyPdIrbxtrp9jjdBtoE3TDSRRUv/JChE81p8DW
NzllGLcB+Rb1rDmJ3vBz3rFwBcIaewrgogf25BS9hjZQ57DIsqML/fWH0GXNdweSyq9TwMK9qQY8
flBwuW99J4DQuDdtdX3JfTnhG6qDiz9ZarMX1lb6KKEQ8Y3Dzvq5HX35c2IeDFkGU+zhryw2KgfN
R8O/9DEowZ0sx6g91MpWe9iuB6tBN+4NDQL/3NYhX9Ne8zsXtpcnrzIIWrEqzxFkDPgaLp/w3HCj
9GzR215XIYGkrApblOMxK04VnRjOT9lt04zLTQFaMhp1k94OElkjrJ3/hLJMEwdtw3NWG7rzC+av
S0+o9xi19NZpGxCyA9y7qnXUtgAAD0U71Lzy3JZ3FKaD8IEX+qcTc/1Qtgx+gmFk95ykSMYm66N3
EsSkT3BeyGNc6+gONhvi2LoWVljIyfkWmCP2IqYYwyRmw0el62BVjRUs1znpMaSpzNSQFRxs0ydI
Tvd/Ba+rR6dS5T1Kbr4aC1++MAOxLnQovRU0RAfIDRXtNh36blepPHUTEvvB0Rdt4aL+lOnJL5vh
YFGnFisxTOo2zNx8x1Qo9l5Q4MOZKH6q4aO7rjKcdbBMUPWVdQrt+qwPoUIVkG8TPBZcREY0uVas
otE9dYv6jjRQkK2gpXIkhI4rVHnOgWNZttSF5bwEz/0YlAHKVddijaewrQ+hMMOtTVmInMdkQ4Iw
TtbtRdSsknAidDmyHVgSVodhBChrDCl5byykAAOhxnVZZtVvBdFcmfRgo32LVBhtajRy1n3X1/e1
nbJ7NKFIsYM3anaEEIIDjHGYJpeGq5tQA08SuJOP05oEubseec5eU8ji3Lomd3aAD/fwFzWZDxuL
ia89L+b2IgoQegm6ICXIChHZEQjp7eQw4vJVTmRX0mCSgZM4JfCj777TMK9fR4O02MB4/Htacf0s
xjhDJ86Rt1q7l/CeQSgjCt1bmQ/6CbcbR6XPysOIVswNQ3HcJkWj6h5NRVMjMau9fR80EpraGSp3
D11v0GnSbRC5qP5M0f4kQ4nkR/d5ktawYnXGIn6EuTN/Coc+i5LIK/RTbVtDzrSVatfHmGDpNBzU
yg/d5t34rH42Ds5106vqJoJP1LFGF+I+0IY/Oxje3kkH5NuAOWJrAjpsKvjsbaa6qLEkdQ1VATnu
VBdxoKqku4N/u/sILUf7UhearKLK06+VM2HJHQpNsIoNxR/PQSqNmjfao1fT3XQ18iumOf2WB5N9
QJdaJ7WHBs6UFuktajmx86Jh2pbgH+zgKeb9hBv8tNO6RdPVRhL+Pm26RsWVP+bQHLzJHKSlwJrE
a1zezks+euZeCKfeGqw339GoCstt7DMESC0bpKyAuIW3AbRsjzkMZcMNElz2M2pSDZf3XofvFWGM
3PsVPjDwJXX64o61OjH4dr2hAwPOLxqQMtjBSllByAX3zFtgaShxkAdAoN0iGt7ctAifBQ0AE+5N
mf9ExzH4geXLvkWk5hlWu2R3Xqz1HvvC/5a7kCFJIsnpC/HNcJIKqJmkpuQlnQaUYjJMwhCZHh1k
1Oy7fODQWybTLdxSnS2VhXewqVf91SUJT3Xhl2LtibQ7dBMFfR3nmO7jwobPTRSYp8a02RFbyXkd
NKm+dZ1iReKHIX2ARM64D60pfmeQAIWb4xRNyFk7D9VNE2u4oclW3Mdy1O9+4xX7Qozu3yADgT2g
AdtemXctDErd2SRz4lGlfHR8j9rrNtAgwIUU/mZRkN4VKjyB8vgoPM0SVMw3lRe+0T7Fpqa//RR5
r4qn18//jAWMyf84QP/M6iMRovXtAfHlwX25qPO7MgW1Rk/+LbQRnqATcIW19PFzorlmiOz04E8R
3rbxq1XMfiFGJtGoMKCBhCLTyedvszAejuIZNgC9JNKb2kG7bKT6aJA8w/fIK+9aaFJj6ub227KK
SuCoYidxm5av8xz0HKq43Fvc+kkYVF9jHUdzMZEaVNhi5Bz4kx58DaYiqJH6NoaiiMGomKXtus3o
NaWvj6f7YCDMIBdT6djG5uWR+M0ZGd9tHdtXtC92rO6uzKQ/RnVEc6tnaA5GLlITNDeqTux0yIYJ
FsVSbH3XwGTx8wX8GBcRxbMRcCRTk5KRounrta9p5h9ySW4jZd/QYXvBXj041fQrUuQa1O7jQxjF
s0NIYnjGDjXcRzATBFhw+jHw4Qo8dGlJZmABoL3rCCDsAmkWRAgwfcpWMWH9XdnQ/tDDZehaIFmY
3M+FNrwM9tIDuuKQro7RSU5/EzeCl3XFbtzIWxkfds0qyM+VMCSpi+7h85Va2A5zBQ6MlnGiqwi+
BxhdJdnYPdhoeFEuupmfP2AhYsxFODxFVUB9J790V9GF61UnwQ3TCuLFilT7YsCAylWSfikQRnM5
DsWcUnjDkB0zA7jVMKCJ/aOH2y7UfTeYv115qaWvdvn3f8LthLaHKr0Lzq0jR23GByK6P+Ew7T//
Zgvbee5UjBvYAWygQ6ozwA4lTFHn22vG20t/+gxAxNxeBDW6yijyaZv0XQZuKAujGjrE6ktu9V40
F9koJbD/NMS9PaZnsHcqco6vyYMsHMdodtIxDa+7uMRPxyCwd9O3yg92SLwghpBegdAsfaDZgffh
GeTyDh8fSq0/IvRVk3RM39vRc69snoVXmBsRRw3JM6dm2dGmzi6DMAtabuYnIeas4Qu9/nwLLUTg
uY5FyRo4E0DG+mjRJa/wmFe3euuUD8delozOTUSvGSou8IyjuZpFG/gdQwcUMETvNxAwYIPRFWbU
KxfxkmfVLbohz7zSqyZ7//zdFo7HXFiBMY8JG+H0DZGZnvSEZAEN6YlcgTAtbIC5ilPOaytG0aJV
lR775jbzUat+URAgmhtFw0bHws0B1y+ZzCoWFPgPZBDTu5Ndg+Qu/fmzAy617w5+bkFvkxlAMBG6
yM+6sF87HXMVCQHJCM9p8eteTJLKDc9R/5ajpvp8ZZf+9tnpHsOmGgGF4UdZfc9EvVcl+tPkipnV
wk00d3z2IJoy5mhjH7t876EXo6dxHbjfUvTqVMx3n7/B/1iEHwDw5noSIaxz4G1Y0GMEqNKd1bY4
QJoMU0OckTuQgJ1Dh97hCs3xCgZKJQUi27J3ogABStwLJMR1Cro3HnxFssYjhzFEJ6cwmFkkeczD
K3n8whGa61LE+VTEanKdw1S3QNpAgDi/A5/wWjKzEH3mshTw26LV5KLbW7j04GYEmrikB3YfSJ6Y
vmPmuW/tuPPQBvv8qy/sm7mFdMdN2DIPPeDaR/+ury4zIhTO9MqiLuyc8PLYf657WdE8d9MwPXB0
K3iWwUUPjJT1KBC2BTpMqRquZIFLL3JZr3+exIYI/bcGPDDXPimMzSY4hTtXDtfCvTN3jfZczGGG
KkoPLItus1pv/WKCCF4TPzkVIHxfWwnvvy/QEwId9Q6faujqW+DPMsDIvAe4NF9zxvn4LVg0C2+o
sjMbS2OOysBzh/GTkvIJulZn49dXcuKPlxut4/++g5hwgpXx9Ckd/Z+VpbtK8iaJXNAwmxI9UQt+
+le+FptnMz3hnuMwj5/yUD0UQuyLnt7B8+D+85//+BjCsnf2Ip72K4cofioxOCn79BjR4n7szQ5m
AQ8g623qrN2pNPzx+eM+3rxsntiUmQ8pGpTFp5H4P0aMekcCK3LSd9ccIT7GU0Md77/vU5pRuOh+
jSdEkgMHPD1pvOyRVB1gZ8W3eiA3Zet87aZj87RmYEFrJdH22IbOduQl3K7rNRBFV0760rtc9vc/
Jx2msphHKgvgX6kex6G48wvnBa+3gSsrUGm4+4i6cvCX1mUWvmB674tONTCJLIMXNORLhC/xbsLy
mkPNwpmcJzVisiGa+85w9KqRrbJUeQBRwq8mNt+izJgroWXpKbPdDKgG5sy1GI+q4UkcfKOpn5Rj
ufL86coTFg7+/O7mA+YLIivtMW4lbtsjKwHLk9nG6F+ivWaLsICPR23135VvuBYyJ608xdEPLR6k
uA+j8cbLs8Ql7hZt6LOQ8FF1MRkKfxIqrlz5C7tgfifXKsT0HojWk+MaiAAeZX2urkblpR+f7WZr
+eR2MI47whxknWc30hkgX3uNRrUgsonx+n8/mY0qTPQyWp964LC2SkRQfeVjDx1FTLvbiLp/NewM
6GqyedQnaXR5RYDNQ7KurAdTMwPxDUob9xQw5b95vo/h9+cxb2HLzCV7ps5MIp/y+uTF6L43cOUk
zUNL5TMBygVDt1+fP+bjfI3NlXum2GmBhynVRbjvYaLqJrTXJCoWAlEwWzrIWrnSuFaf4rqXSQrP
yiTT/Bf8uta1FAPAEP5tUYvnr73IbCVJ6ntFBEfTkxyAWRDuhnfN6+c/vRAfglnulGYsknUOdS9D
6UkQceMB5KEKvgXw9koJsfSIWfLRwl+A9Q1s+cD8ehpL967zvC1X5d86ct4/f4uFkzTX8OFNquK4
ysZTbFrAV2htN0AswmwMpPovMc/ZXAvNwQTU0/DhOIEIDSRjO2Vrp/SvGSYsVEBsnmfGBvRSqmt5
MiOYF3l73xiBTANEa+avRDqdVWXWaAyvbKiPYwfKMFDNiYmCVeFQwD+yFZh7SYuRMGF0+/lXXciE
5lpoad+FPuAl+JtgnAtkwwrV2XmEjkAc2E099A9WwxI6vOLlvnBa5wJongH4c6KmPpFS3aluesp6
6Np9/iZLx3VWIkNKbRoHOI+cIhDX0EsCkOSH7zsrGt8E/VEE16yfl54zu22t4/ZlPUpo5ZkuT2AK
IhWQi5ivQnlUTkmWj1dy4IUzNddlgpYKzbmUAC4WqvkbsSY695no7/wG7dpKQwr08w+3sChzgaZI
w1QTAo/1KS5ANOwAjVlbgJk+//H/Cfr8/7Kf+Zf74Z90rmfDIDENAKDFDCk6YW0F7DXsiCiEEs+M
cQCA4xDSpaWBDXmfA9mdO1tdqGwTQ/R176SkXDdTAwX+qIlviqr0zz73u/Xnf95CUJlL+mQ+tA07
PelTDZIStGbpN1sBH8or52uBcS7qoyVQkXWGM++qIvgBH22yD0QV/o09ka+9qbqmbrxw3c79Peto
4jx2u/pU9sGaSPmbTJg88nL47bmOXkFi9fnzL7a0W2aRPrtI1zhVY4+sscEqhZw7KFBfMj7xmO/9
d7P4APUSQNCaU4u5fXkvAPvrJrP5/C9fWutZgAhKeBbSCT9Oyn5N80dMp7dXtaGWPsssKoAXB2da
TAqPo0seht7fVfkXJa3YXMoHLlspMxpRk7Zu8zsuSv5KYSAqEsvH6GvBZq7mI0zYD63F/vEl+1uD
GgRQr753okonKq3+fL4CC5t0btjpZoDT8XgMj4K/AffVfa/hYy7LU9fff/6AhdtsLuXTxhB4gExN
dzJpCfF/Qv2gTwgh3l7ULN9acH931Ikr0Hvo6JUb1Rl9pTeysAHmGj9RI4wYiWJHZOQHEdI9RA2v
tA+Wfvry7/+EUDPFngL3hBxHxc9Tbx/hQXglPC/99Ow0e10UpnnVTkcgdY7gVewDM145bks/PTvL
NOUYNwLYfQyqFAXwABqsA/D2+vOVXjjMc4/NsoNpEUVadHTV2H7rGmhIENQ1B82Da0IuS4+YHWli
e6/rcp+fzFC/qsnZN463V9zbf/4GC9f7XM4nhE4BK0CMOXkamEj9vayh6j2upLwmPb30gEsC88+2
AS8SVsKWmGMq2jVQ7TCTw4i+AeYx7Hafv8PCgZ4r+WQiAINEI7VS8VMmBCB3TtJ2ZSLIzVCyKxtp
6T0u//7Pe2SKCtHwQp0uDgjn0PAeCNMJMPXUPHiwRbiyHgt53f/T7WHKLZxoMkfQZoa1reM6GQXA
ncZ1v0viHy1QGk0wXIm3S0+bnWm/YRhkBJU85a67Av7MJnUtEg0MFqHTFprup3C8EhSXFml2xusA
zNNCVOrUuOKUez4YQuOj0dVdDHyZ04Ky8/lm+B+y64NUz5ud+KyAh2YX4oLVmsJ1MnNIDDWput5g
rGfXDXgWGLDW9EZ1A19Bcp3faVnXv6s+KK+0cpa+6uyKL3KAHwfqIAvi3nasIed+2ZDQxDWNe2im
m2m45ke+9KRZcIg8b2w4d5HXpWB6hgRkqPvRpfeplZtygk63ra6csf9ZsX7wWeean8jhYsAZ8VnD
h/ZG7LskXG275JCv03fgktSaPkxHdnR29eaJH/fQVS1ezZWCeCEEzhVBAxgIFKOI5CnNhcHJrsFh
q8DucovgmpjOwjUxFwKdRAi1J2aHUwHJvbr/Gzria3FjLvgUcc9zy6ZsTqZ+H2LnTHsQmovvo1Wv
n2/4hcA013jSoop7xYU+2VazXTU647OCKerGLTTfi0ar7deeM4sVFdioKICUe8rKV09/N4zvAlBy
hvZrYzxUOf+NsLYqCxjQgoCYjWl9UkG0w3xkDeh3nUhDMP9s/StrsnBs5hIoSqTtBMdOeoQPS75J
J8nXcir+hil5droBVGjQ1MkY2SshaWmFZvFAoFTvKzBijp2OjpeMGcYb3uRvvPaarszS9p3Fgboe
VZqGuT1RyuhthdnBqmmD+sotsfDrc5ksayUQg6iDT/5In31WPYBzdyVULtwKc1tNKHrTrrcdOQX1
MIGmD8kKuHSRRFvgnhq/LDZtdR23erkCPohh5PJX/HOHg0MYuVOpUnjv/Jowywlp/5zaYs+rtypl
ByeLd3GZ3lZU3Puq3/i5+ZJKKZtbaVJPY8LDTHtKIWWTCt0kgul7DGB+BT27UuMvRMm5phYpDczk
TUtwPqsDibJ10xNYd5IrOfrSz8+O/wRGR4yNMJ3SnibSO1/IMIO4Njpc+vXZ2ZeDW2rH6+hRRvwF
HK1gJXT9AoWwazflQk02F8wKHL/3c4jVnbgAZ4i9pflP4Bwg8AHIlddugZFZD+413bGlXT078JA0
yXLEeXrUDL5iPUtXQ45pblH+JZW3c8qovRJZlh40O/eDKeu+AzP9VMcKZDCxom7erFyTPqqBbEJo
uF150MchIJxLZZEMtMTRhNNJ5e0ud4dD4WX7z++Vj98hnEtiqQr6EqAK1Kep/J5m9FAXt1bla8c+
mLa8EsE+DvjhHBfP9ZRn3lSj/Ue8ddtX8MgzIMNCWkyNWxA2kw6M/s9fZwFvB5Wc/wYZkMtgOeEO
5ORw8c3QEnpSqvwD0+7NALkDcKQ2jiwPsdV7Ibzd5w/9+IYJ5yh4UQPO7RDqHss8fG8J1H5ExE+0
pN0WSg7XNsHCaDSc49+nsBCBVYV3THt7p+gIdNYQDmvjkXxVWhE+Q/+LJV4XyJ+Z4AZyaqj3utA9
KvJFXdBwDpDnrg+BW+jLHGkDWmbVkC3V6XM8+oc+bR5CXl5z+1jal5dL5J/LAi3eGJ5WXXMq87ZZ
l8JkzyAO0bOCgsyhlm63kUVwzS1yaYPOIsZk4EVFUlwQoxTlti1Lvo4suIQybocVCk/QOMMB6kv1
1bx0oSUexrPYgU6ej/oEV68ooWK1KfVGf8s2fO2vKxhW/oaejzw39+YMos7ddP+lfToH0WdpBgkO
v3OPpmWTBfsy9F4gZhYBkDrAQDdL/WuQs6W9OkfOeyUMJX2LfeJMdXrMBpfDBU2XD5ZR/y7Kh/aJ
GhXcStB5UavAG/rZAM/3Qpy6vNeG1FcSnI9PZjA/MrQMstrxh+HUFt+96kX0diXYbqgeP/+gH++b
YH4aApiT6dDm6bGa4NMG1n9C2u5oBkgg1fUEgUbjJ6Mp3j9/2gLxJ5gTR5rcr2M6gTYMIp1NmALn
vafxKyXlUyiJ3QwNg7QTfclits8m7xaqXWjDcChhNNdSqY8v8mC+hdqC+mXQjdAUyJp8m7nMrMG7
pu8ZFc2572NxVGhMcjR/qv7JCdOvwfOC+X6ymFL3/oQvXYt61xIL2RZyBxrovoivlYofJ0HBnIth
+EWuBMRadC64gXyDn4JOG+jqduz87kuZaDAnYLg2FxVMpIcThIibZKzNDRfxCwdya5124GN8vlEW
dv3c3rS2uk09NQ2nofOgCQcJ5dyJoe3VnQcb/fj8GUtfa5aQQnQ4CKsKz/D7bAMJtW3GPKjeXLMh
WXqFWUSGeMA4TRA5Rd0eEVAsS1NvGhnoY5a3/KmCrtnD5+9BLxfK/69KgjkMMKL9KHM79CcgC3M/
Cbqugj4FYM+dNwYryIdF66Hu2XoML4MKYD26XcYxmSwypEnck+4+/j/qzmS7bWU927eStefYKRSq
AbJyzgANQYqkRPWyJ1iSLaMvoNADV/+/kHf+Y9NbVpJZJl6WKHZA1Vdf+7xx1aLDBUAsY4CqM5SY
+MWIGaU73YMQMq/Y75xQQKtAF9utw6KvcK1suO91CWST5eyWiMsjIVhvbWGlSIhhADyJZ+pOSoMo
wJ3X33/Xv3cj+XkLYtMRJBnbbtwTTBiTVyehH0Qn773wah9/OKyjrkHMa+KFS32DeQZn+EjA4r0X
Xr2DH15YSTOFFw3EC9GXZfzNsj8aM3ln+Z5PSUS1U4BXYDsXYOL5HVizEKPxG/N/V1Lm51MSjWEB
EWOZ3V4L5duMu3nSuwNQUr+/ke/sjvOWQj0WjWaJjfJZsVwMvFz2nZ7ab1By7o+Q8/yoc/G9i3QW
FtI0jzNpjxhhjptrkzshkGp34L4Ev/8W751n5+MSwyxmkRLS7euR5NxlRmsHI+rkF84yyhCUTRAG
+iHZxHavLqU5ZCc6yCV0ogrqURm3j6Ko+offf5j3vuuZwcGGJDOURds9t8GgyIejTOsHgw4fNL28
d8fO3D0gHLqeVkW3r3LHa5sH1PPCybziyUc9Fu/slPPuTD0LGGSSd3s5F4AgNk25i6HhePv7q/Om
APE3VvK8LdOac93CSHb7Nlg2zW7YpfvqwkJ94ggBu/Le9rUv3CFod8PlfDvdD/fsBXNH9Wt8BdnK
4OGDm/T3QQE/79IcKW9Nbrb4FAAAFcZLaSN12Hao0bzwj8cX37lX5/MSSFNEzBB6QHPPCEARy1mw
pMjkYCawMrGTEeV7A8bgQCPq1KaDvtsmpVb6klIz3kFMNwlB5u4xQcOL2xipO+jYSXNbqqgBZmuI
r6eFj/dAkHXBCM7DsepL00OD6wSiqrYg1dMaW0Bs6suE9M0VRWb8AUyUZPKTyVTfeNtFaKwT2bar
xuFYLmgFcKltpLjnsvajRogNevEtlyedT8vHjDij48fdUO1kTvXGWqz2QOdp3A1RlaRuoTCLCBjt
Uj5ghje5woytgqyyapAmLZygjDF6ZQ5Ve4pT0l9huF3bHxixd3bcOWjcmG0BBynq9sy51L0v4kAJ
//fL9e9fmp3nS1Qx19PQw3tQWQ3kpxHEBkK44un3r/5OjoGd50yWjlrJLAx6kUFGZmUEDk7uqqiL
3CVNyRaZjuUZgMn8CTRVw7eStkFYrsuPLtx7W3391j8cihWYPSbtSlRA2aeeA4G0fDTd+Y4QLD9v
fsyKBu2JXGKDWb0G1swmT1Pcl5ezYgKoNg6i7ZxBEASJhqBINAp6UWT4qkc0KaZxuZ8g/RmabZV/
oNXz3oY/O4HKTHWzjnBCzAo0GL2w5Oi0jXGluSo3Ii4nl0K46YNV8951PUs5pI0FT6PAmwE0tc24
eOJIC7gfrBm2HiR/Z0HPDpgSVBkzZygURaBo7406jg5WBF+2m2L+tIzxslcsKncdjxGnMsIeVNO0
L3YhoX5bTqweXFBfiw69/QCRRxYyzGMsooPW3RjoZAKyudR5KHGI7XsnJz56R+OQyAXga4ia2geo
RM29O8VtfRJpZwdZp/UXTPzBVzPIMO6myE4DAnfXHYkxHbJuNg5gz0AmHTjVE8Q61jbQUp6WnpPP
alrywdepBG5kAszQ5+BVfkoqpzmhmZMHGKgYH0AUkoY7N5X9iCSf7dXLRMJlgQ6nC6x5s43HGG39
gBiVAWvpdAlARb1Npmp6TiLS37ZZ4uwVBnROM3x+fyyXN8n5bA8hQnUFxjN0JDlasMEpjY4VRT9w
rAfAvogCY77uc4lqepYDrcRTL5mbZxXX7TVwgWaALsr6GXwsHUQZmMXtYqZBQbsoVDidT2hPNfaT
rbstZrXYrh+s2sP1bj0IXeWbqVvYY6KT+BlSwfauiRvpNyt6CEylaNMOKSjBY9Rs5oaAomkllW/a
YtzEKQ4NAVI6QDI5bFIDGC/NGO7nSJ0sGOkyBxHman1ILgOfF9XFLchhpTdzYCBiIUu8sZHt+oy1
XlQ1GJEsaXoP1mwVDI5FT04q6UZG6J/E1JIZFEZdo9l+eMpANAutyqr8CX7hRiWiPZGpzC6yKcmu
RrN0AsielX4UgStsZ/3n0R67K4wEtK6pK+ur3VTFE8S99NeajDqoi7mHjjz4MR8cAu9kUPiZLTN0
AygB6vV7ARfC7ccAAPUlSIGHCX6/8d57g3Wz/2AsYTdKaNfjME8I2ZfDHKap3pY17cIZQ0x+RsSF
HqcPvLx3snr8XMiWinpuKcCLe4v1EOFl67yHBMLf0jpxCR/qDXh1JOicLr4D3y8Kl56pE9BRNLA4
k9vIhMdRjLT0FpMtwdCDpZwa8UfCL39/LvK3GPiHiwHeuM6o2SH90NdRKDMAOtAeqjl3F6dXH8n1
vfMu4szXVYOTxE7bjnuGNP+QHEygWXn+9ff38x3n7Fxu2mwAf2QEU25qbXLAOhxB5QVsxs4/aHd4
53Tn50MrsEQO4Qji90wDXF+ny6e+73YNdk9iQpezX4IoH32jNEEFUR+86Tvn3PkEC3QMZysycKRb
VT4dpQk1F2dJJ6+TeePlOH2DbGmL5//dJVwv7Q+rgCfaTiuIi+xREE8DVnbRLY8TczPOIMOTtvtg
572zDM5nNWIwfWcA4bp94qxpHHmxAK6FRsMPvsV7l+zsPBVWkjXUqrt9Wjc+jo7NgJ4zE7jLmL0m
4wf54/esx9lSbjuSTmrdMEgI9d6YZcxvnTQE7/AEIJgJDNv4XEvj2+9vzDsOyHmzv5VQG9Wj9d26
L5N5bU8Pv3/dd/bMeXN/b0DcJXIQx7cLso4ZBVRw0Hu6TM+QdvygxvfO3T5v8TfjOFeFIYb9pFHX
MzIXqhgeg4bf778C5esl/xv/6bxLn2WWjq0eg/+6ZFuw7CGrcOhpueEMlQyVeqUChPCg9CcrDaLi
Sw2mfZpOga0NCFvpbRVtWQqXoLyrej9yZqDk7vKsCMvpEfDqAEMp/qAfAWO7cJJ2a7GwbfhhHG4j
AC4E9FOgMNIUz4m+qAXYs1FYk9rnaIJKug0b4lOkJ0+Vtdt22o2AeZ+t/WJeDmyb4lRbi8EQ7xhW
PuBku3XzWBHi4bB2owfRQv/Kr/S3jFzWxMRLX3coiJblZmGbRV1MdNmOeSD5NkrkyR7uxvgbr5Zr
aS6AgsZeHm+h3eNi1A4quIeowz4Yv9X2xpzGTQYAO2FfK/YNQNBdNGYBKQrfmeGuIcGo78EheVAJ
8PkSOMJPDvHz9JhCkwOE53qEO1UHyg7H4mKatavYA1lAibsD4dAb40/6ITF8XOO49qFjWqHQbjSN
L4ThTSDYrtPHYuoxuVG70KnxxRCW9pZBDRigdICWg57cAhHkzRGkaICGtPx6Jmgy35jlbdzYcHsO
pDwqZK/NOw6pq8yIXbmSHptNp4/Qwdg3EoTn6Zlm5gaZWNeoryF/14B06YIyjLu2ScQWSq4xEM0U
BYPJ01B2ELsKsGW8G1oA08qHYAh4CCjUV5A/OMoRwcQAEMtpHkworUCRl+mgsdAOU5SeZkGSIJG+
uL350vLjGmcbMdTMlhyoA+73pYI+CdnEKH6Y2X1d39WoHZZ89Ouk8M1FeRq9sb1EbvkTKzepMuD0
Dl5DLgp9WGWmyvEQTZ+hYeAm6kbTAFhUF8MJIGG4Y3E/JnvJb2nGXXiwLphBukf5ANz8TSPx7afP
9njihLsFg6zBiHATQ2IiG11MYLrVckTTiA3Y7VdWhAUmQp4sUBqdb7XxaqavqB6PfA9Kg58l1nfb
/+9fpv+IX6vT933Z/vM/8fOXqp6bNE66sx//eVdhT5X/uT7n///Nz8/4Z/haXT6Xr+35H/30HLzu
X+/rP3fPP/0QqA6lu+v+tZlvXtu+6N5eH59w/cv/7oP/9vr2Kndz/fqPP75UvUJAdPMap5X646+H
dl//8QddO/z+/cfX/+vB9Qv844/bVMXPddW8/vKc1+e2+8cfJmF/Ak8uwd5yBLWdtRdpfP3+iPUn
d0xO0D9gE/KGO1BV0yV40p8QgMIfOxBjMBlgpTgw2qr//pAJmqOJh/CvoBQ98P/12X66O/+6W/+m
+vKEZd61//iDvQX4/7Ku+FiYLFnfHEJDQnBw9X/2DUq0GGjQfVSI8stlZKFZp6lcp01moFONoJJ5
4Tmg+m4EeKTuVDCC+K2+tatl38KMTSk48BAO0gb3plYBndz7Pex0G2MEY0gNvwOyxo5Az48bsYVY
3zdlANiGSrCH8XLfmCLLZZPYZGBoe4MoDpVk2wXU7BpjFW5cKS/TmGm2Cw5FAu5ZPVpJON4qLbkL
2GHbLBuA5m+0kQfjIndlc5ujlJKDl2NPKJbKiHplCs5aYvCtU9q7tnmRNjQRjBWfSyi4uRjrjb9k
AgWBnJfeKGGiUgA7yzwGIVxsOnbT2PTaiiiCS77NCrmhskfirjisH0aDIVpERrDw7jgwBQ0A7mle
BjYuJI99vkBSPLUh6KS8dGLhoNg1tLyekMa+VQ4ahiM0XEF5ye1GdVpfy0AnlmyLzwN0PDR5tmUZ
KNMAHdm8jqPhKOYXcF8DwygCNfW+Si+5A9KovJ/TXWzddEbng2MIxsRN1/h8Biebyh0RpVclfDux
G4tHF0Wy1SZwzUl0R8DkCTUg5a4xsGI3J7bLJ3CYHJD2NGPb9e7a/amLs7CK2LaMbD8rkf5qetuH
5jtUs2j3lDYz2HXqAH5q485j/antXyrykuNKGWZxIEgbJNYNwTy4KIWHT7l+clJDvpbBjjXcYwZD
/3J1GgAGnueb9VfrrVmfOA8sjAlDgglqI/gwhgXwfCt2nY6/gnZ87UTt0/r3gxEfNTOecqP0uO6O
CVDTRqZrmGMEViQKbBxPHdRQ3FWRZY4ga9K/CMq28zjgaBReSm6K/kZVNwRrb70R8xQF64IgFdaB
NDx156Q8tAgNxSS9LE/26z6hrPdHU25kLyALhOXT6lCyMJV8t66YHsroAANDxtHrMFALS7CBwq43
ZTQA48Dlzk40X9e3bxSHVpZC3rUIREvdJMcexHqPG+UpgvdosMKQdm+KAPNznqwxqDXcxL0CyI9v
q6k8dWBPqWw4glL9mS0lxiTEtp/knZkm+1l3PpN7J+vf1gSmLDfViDUhpwdt58G6PtAMfETRysSK
77sy6Ls0aODzIOmE9kbc+QRPkeBMQE0MTFk4UeXiKS42oisPi60siLFNRxiuTcogZBdBo8XGd1Xy
sst5yDH9uX5LJ4qCPrc3611b72jaRYEGXR7jAaviKeSljGCmw3HdMXXf++t9cBzQGQriD1MwwGgM
tgTTXmwqszxAFyqY6mQzx3APTezt2O2xOXq6rh97F9nqdkC6qVeO35D+KEQZmMzAJD/WewrK9Zom
xt7XFbY2Wn/WtYMfq6WEmADw+L2/VAkaSAWobZdzPuxKWR4aiDNmwC+jOgBFuAXM5BTOBDYDlH3y
fHaQky/Rbq6z1Sn5HPV1H04lP2TtFpb5axuhtgWDfIB4AETsqjmEFHXh91HiF04JnSg8x2ng3FUS
5Y6kh0IrqIpApycKq7TZmEkESea28FAFSzYmrS6z0UbBIpEQbZgr5Q+rxOoQeQbgRl5U11fUhr9l
d3xL9fgyLFB9M6H9+Pa3kZki5ROnd6nKTwnLk5Cs1HM6zseWOjcKEgsuKiPc54jrvDilx8pshA9r
6PF5Vl4XxTD1LUe/CwRTBslO0GkqwSKm2wH6yp5J4CTVUgYlkPu+nKCErFP4nuuXfPucKJoj01vi
e1LcYg0JxlIobxzUN6HWWT2DHgsTKsQGT44xiT4BBQ0sY9LObsuFm3GO46bvL2xR1xtnEQDodyqk
RgqSdJN80oMKoYeVbvQYfRsHpBITi8KhVMZ2KFqktMT4UrQE4ougy3s4iPwMAyq4NLDARr98MRcQ
1dUSP85oY/LjtvRHtN8HKYTGkLnBu03OptYMzh7bQsPQK6DbV+XFl7Ixd6WVe+iCeqqLOKjK6UBS
6csSZRUCryvbGfTDJPN6Sv9yilObm0wQwAXPh3CMFJ1QMRurMDLkZoZnt1oQiflpCWuyKHpdIDKQ
w0vMhpXSGxiQnvrB6/nLs/jRkzD5z0Hsd08COSskH03KCJjmP3sSVikGWfR5FZoOBmGd+qKOxsHr
EZokKy9qPY9xfhXRc15/Xc/RqZVQ0mUVEsb0mFvZM+PmQ1bSawjFW66RTA9jcV2PselyDhV6CxqT
kKZ+RUOvIIXLTQhuLtRfDTS2rcz0Sa7ozhxT8ouEDAQL1zfJKLTLy7sB3O7VWyjc9WhZjWK8GBcD
DgJoMwWrKV8vFFuMwGxZSGp1mw/2HQfvqtYeeewKewf9ScDplMeY2CkJXEMMzQT1eYRVEtDaksMq
u1d6NRWbpZM7ZcaAesT7bIyCZgLpIRVbG2HF+rPM4z2xn1PTdDPYwGy6aQqETxi8AKvcTWe5G4qX
cUF/Qv8SIzJFMAHByvIkMuEBLjiuTheOAwkFkvU1mOBhFBWHEc0S9VjdoqP/mwGdqTdXwTQuGgv4
V3HptOOlxqqFkiDEBABen7ZQFsOAj3YulYNDqDSCFj3TI4FOqrXtZrbNZvhgE7ShxA5C2vOxK0Hn
5BwRLlsQVsq7scPSsrNvaay6IKUMtCMnZAvk4+BIrYIx62k2FTiN0xKyRlGwfpUG3gF45BHs93ql
OPw/yUCvbH0p1Asi4UPXqk8VXwLGXqqFXxo238TlRx3DP+eRvq9XYQoihIkNi4X783odpqQtSj5X
4RghFFUO8FlDsmraFAE+TmKkLx/skL/bIJLgDOXMNtEicpZbwiTK0MeLXYWikpeYUNgn6IGQNtuO
Rv6ZMOsawjlwQxs/xrGxHn4qN8IZxxm85Ovff5a3rOm5wZDEti2M2zuUnfelOW3MFDDpVYgxV6j6
wN2AJzrnNXhoILr1MahCOBJteAniwkhvi8S4WPIDsboHRstDRjkONNvjxfUq7FXZO6f6OoMFx8fN
WON4XVdl8qXhVihGIyjqPIzGi7qQl1rYu8lkl5HRAL/22Jlsi1aine6Q3KW2dYwxSoNtZ1C5EXCq
WpwNdIZ+XFIGFpZ5i32yjF4D4ScFSVWh4j3WCDpLb2vnYnWeY4hhDPgKq7f9+0t2ViJd1wsjBAbW
ckwETPQcUzAiOWzMDcclgxWYsL5XF6+URqDh0IKCGKweoNneoKjiH5a6OglkIIxRfFAZPasn/vo5
zkqkKCtOGAvDrcsXyA2XrcdsHsYlwgL7ppleRqR6quzLatOUgFXBBqSwKrYhtu11PrSB1eTIHDFw
+7gHhRTgVj9X+aFsTfw95KyOYokuZPsyQemxg0aPeFE4ACHx6uq6DTGSvsqgXkZNGVQwpeuXHdA2
N2AJ9/yj3pw3yMH5MnU4lQiTIYKNjfrzHlUmRYYGDMVwdaVRBtyDjbKFuAYyVkiv1Y8wJWPxsljx
ZjV+UdjHTyQZwLuE5x7BAjYvMK4S9cZJRG8u9AS1qfUs7GMDQQE8a0j9TDbmRcqwfdJs8vu5CaCt
fTm2mMqGft36xrkhL6lVeobNwhmqtb9fWG8AhF+/5BrQc9OxrPNsLTRHSM56HN5Y+GuUN80sFEhY
VRic0BpHyqg2RT1B4RAqVqoMEqfcU/5i5wgMkxfXdtQpMzt/jG5IUxwg4+LlE8wrNvTbtqlv1m2y
Rq1F3gYQbKnnCC3LckP4kbJ2B9TQbn0UwmZgJXy0bd4mqH/5dlB/cRy4BqZ8q5z9UHywagMJLD5h
22TFS1vBeWQ7G9LTaYPkYJwgQ8eiC8QQrkRwizMH+7nnr1ZuXjFoTOoMx+hsBFFd+rRHntEqDhpG
YT0oKySb0Te2x4zH5ve35Czn/P1swA2B8gUTkpDzhlqr0Cuwu8WHxlm7htWTAbFiAU0q5KLXo2JW
g5+Xg7+gj9cAFk/mBwsTbsSRl5bEwVVcQilwZ0CVeMqe+hRGrxdH+wr7M72PIg37BOcH0S06vKFo
ddPnZbBa3DV/MubJEX0CD+v2mhfTxSCwh2ZY0cGQCgT9i7VNJNIW+FOSgBKVyk2HRRqb+F3FN3PV
Pq0W8PdXhK7e2y+3Eb36RDLYQPvt8R9uYwGrkFtlUYXrVVhDsDUUWg0LN6m7WuwOmkVuiiBqhDlo
Gupm0GFcswDrVyTVpzG7Xy2OnSiXDcLrESd/8BFXY/DrRxQ2Om1suMLnLeO8rpHgw/BvWEMhbA0B
cRJ7uOKrnV7jfujzwL2DOtBUHLJUffeNEedbfD9NnyGkgt4KpGAghiLgJYGcuQamMPSBiIvvadKf
sqQ/ecu/Oh84TIiUQprcIpycOcsLrtwQLdgVVrJfOuumavsADBFfNghu4WCN8bylZFyHF0zbCKxu
FZLtj+uxlneXbMx9S6vvLvxfOdS/fPizZO3Zj/+d3O0x/QJtrepbd568/Snf+38pw7sSLN7P8N4l
z2nxrL7+lOBdn/JfCV7+J3wCDPoC8UodsS677wleR/4J1IygAsRFAkOyPvJXgpeSP+FImG+ZV2nB
zCCg+yvBi1eDf0Ec2B0KJxHL+X+S4D3DzklkdSk+HOBaaNeF/un5Qos147Sy8wHy0YjIYlQztJXc
Zk2W3kLJbfHjeYTPBgRcjOpNBNqF3Ubp136RVz062B4XUiN+sevYM43I2mfRYFwkAHZ+ZF5+rlS+
fUxOkX5e0fgwvOckK9NBVyKrdR9asTkGtQnKVBNPA/pacr3pRQ+3JIFEaJcUrPciI+s+J128HSFs
j1LRMJ3iyX6JkxSKP11JBleB5BHqOsBxhMBfz8WlweP2ukdWWpfjcmtSZ/IgLJhC/tmOj+1k0g92
OD23RiD9IbiQGAPAoQ4NlPUb/2AwqXbSCKo9Q9hD8ezAUzKHgAEjIIbC8JdlDyJ34eZL3F4RjKC5
ix66kKlyOoLpddv0m3nfOVaD+ImU110RJ9vFiUUIveGLurEb+JwNv5V1qj+o5lrndn792Cg7UELQ
RUmc8yh+5ElDezSihpBKVpcQ7sXJYgwHDCw4fqmRbzHsvrlPxHhBSbFcV1Q8NJNK8QfqJTJM7WeO
ER0wAQo6NCbZP1dIXxJRQOXRGI8VQ1lLq7VWh7uRSFFveAnLDDrUA52b8ksxwHUf4y3oZea9qaF2
HEFj8ofd+3eZil/XGnYVFBIJKizM+kWhYU7LpV4wMhNab2sFuvZpZt075RG5L/MGz2qDOVdIyIOM
BXA3clmdAwDuHNvXyzDrUCt7PKrCxLTph0mUsyMMLFcBQU0O4XgK23HeIqsquWDonzRhCZmj3QhE
wy4euxYEvd7yOpVbeyXqnWWwahvPCj20Vv2E2T7wIqci8go71QFxZ2eqP/3+mlm/rmYO84YCFsjP
0oHo5s+rORaOaUK2rgunkVYhxkvb63ZS3DVcg6OBZYnq6gDtduQHKmrO2wp1LheFVFpJeV0ZI9kX
eQrgAHOWZ2nm/lBQB7SdCIEUOm8ORNvNoabNAjXNSgX9UArwD+nlnFjTCULnatdmXe9nBplQ7Sjk
V8au5hkiemhpOCYCPNDff10bi+H8TjiYM+FweBjF3hVyPcB/2L4JCA/EsqshbDrD70eglOaLFJ24
SCABhayiwh0gx5bUfeWNvZBuJOcHiGRjYEiXO5HkjsuQsME46ZaBxINo2ByQG3LaoCMYbKoIas86
K10yzA/UFE8JgyagGSc8GLW9QSsC8sklUSFZk5I6pZhKTaR0yyq9LceO7Jo6fmVIsgM5Y0uM1EsY
EwofGcGr3IA3CMHozvaZQbO13fwGVbHMo2QtQjhV6abofEjS02zpAvrIxlWM3eLyOgusou4gBau+
8qr+nMl+W1Hnqh8WEGA0FA/NKgkidKzAHUeXhUKW4yAnjmw/nRM3ms0EtX2dbYwuaTCGmBb+GlfI
ouAbJ41PyYC35mX71emMq0gtyEqN1CvYV2FVie9Mj8Y8x4ehNLao07MrvpxMiFhCjA+CuW0OMGkH
xidyYFZoJ+ZpMi7iG0sZV2PTeVQjsujnNNqltNyjfFH4HBI41uAg0KhAZ0E/jFtcyLha1u7tyiuj
el1sadg0mJZLpKpdq6F7NVtuCyF5t42hA5ElCzx/NBsMSKHioqXEA9fyoIzsPm0HZOgQVPZO6Q42
qvSJ6biZBclJKLtDrLd5jhrTT1PkvlQqIecNoRnQAY98GeCiG/eEOy+dmW366hXKBkggUJQp0Xfh
U7N/zERCvAraci6rnS/F1LgmNozb4NhC1Isll7fVFjK097aMFrSH9rFPGwN1DE6+TVb7QOqGbg3o
atR5K7BLIEkXixyS0DwjOyiqucmsHrKeuEXN9gMZ70giMSrfA72N5gIJ7XmXZf1zMjoXIrcQOB9U
4bUt81E0sDwzruoACqOja6fRUSobtYCRbti8LvpCe0bcf8agc+8Ka9jLIl/QCAld7t5BUlcoF/u1
9RrTTbNMbVoH6sumcdciAA7MOi3dyLA+RciEeSmy9GaiOy9OrucZ2X440sy1WPV5jhe/Gma0MoIr
sK3ygQZmkyee0A0i2umxZSgqt18Ym5E25s2jhjGK+uZzyrpDg/KsD+LyvTbjz9UgHyArvZuMLkAK
ogTVUg1u3e10hZH6HPmkcuof4wJosKazoa4oUl9pMCw4JiW0A9amBv/HJ/maJCg7G/VjLHWrWYA3
7QPVopevU9MeAsIQEo+iywSfAOqNezNdUL8W5K4AWxoFG6iCQxdeuouJKYzK8UookGznDh8fnZU5
mpGLejt1AUnry6ySKmwp7EMvlie7yLs7gUkOLgAXjtBoLTGekzpPGFx/5IznwK7WlSvqCHOO4kvn
5NNm6eOjU6lTZ0Q6yEZnvkH74VbXFX9g6YTs3NKGaRV3wVSY8rk8kpQkL+h2qYK+XeRFmrXWATEu
GorR+2OMMb3qOsS6ZkParYoMctItnb1WEX7XduVmHjLirVrLSPTBZ8kbcWeuhgh2w7hlKdpzkFGU
XwkGowqRpS96uo4aYFLFCOGb3KrRlU9uFKPzY4V5m73NqsVzRks8DdBfhWpnXh0iSPw8vI1e4gjb
QNKrDuNYQJ2zQEI/TmvzE8Z5DkafYZhtTuTB6tDSNMWSfCJaY8M3VF9miwEkZWRDMRGVBVs2GBB0
mmsgWAawhdvHVnUoZjfLU61zE6VXRm5kopk3jS1qfNFepjG9TOjYXhmczJulSO7NhDfu29WbzfnZ
QZ78iiHFdAIYnl9UefqwrAd1EaOVCof8+EkaWcBRQ/kySrTR1216yGf09eM8zS/4iLxw38X0uoXS
o8a9c5OqmwMxQZkpj8yXmpcYlU743cjLY4702FH03NoM8ZK7LdIFImrqi8Hom8M8suaADgIrg1I6
Stg3M8zvbdsOVlBO6MvKK59DIBT1TFneaavNrpu8WZWd802/mCIYmW3cGQyRK6H3lW3velFNu9lA
cdBqifPYjekNzvnu1TDldqzbaJ8yVHkkLSHiaLMatQthHRcrwbQ12je3tC+aCxph6Y9FgWXNInFa
IGGyHbIWQ7mLxCGX5OVdbpsPdm0mLzw1Z9ee5XSyGYL2GOqmvjKQlAW7qDo6Eb2AKjqqwQRF7rGe
oBysl0MhYU1TqJBfd0pVF87M8o2jGAk7nG5Q+5499BaqZ3RzF4EN9/PCgbtzB9HNm7ff2+ikRB2/
p+g8jdGJRaL2ihV1ezWmBboj0oS5ibPg5ue8OEjDCaGQ250oRQ8CoifUkKOmO43r7zT8gQvo5Dza
C5SYi7pygkzH9mWx/vP2P5QzMXX/wy+axUBdm0EVPF1S262Smm66KsquNFn++gcy1WOATWJ6bw+Y
NDdQuimmAPrv8wHrfT5QYP57t3JQ5k+7eP/2uw7b//uj//qRlxqtlmN9NJxN3LbmSRY4btGvbJ7q
zsogno3u6CxnBECisYEv0Pt5lqObf/Wiy8xE6ICx0QDCmvwy5/pWQiAZJeX2gOkzmXllkdbbCgrJ
aNCLK8+opupqTACFsCeaXjsV2ul0WSZhjtE70ZjNdW3gTHrzaScn89/iNalLKDF3xnGKdP3JyMkx
XxRzaY6FSKIc4xUyIiEuvAUh9cJEJ0EfDLlcPsu+Qe53KeUdZSOINKDCGFONJiFiq3u2uhCDOpns
HgmQ9ppxvlxmCYjNRKISNhkrzTA7fv8JlXe1LeEJdGUPY2EIC+vcpmJndDj2B4kZO6vi8UWCXBeG
x/Qeu6YoNtIuHHQfoHPSjiq9f/vn7WHz/7F1Hs1tK80a/kWoQg5bBIKkqJwsbVCyLWOAQU4D4Nff
hzrf8m5Uko/NQ4HAdPeb+vp3/KEfzzlZoIyyoVhqowDgFKCksvjTZoM1E2noPpSz867Apm6QJ3v0
NMN3LZR/37cNfbfrPGcbHKizkWmi2KkSmkFuvSI0DmW+5c9yw1Bi7P+dRK29rQ8ZWNOh8ez8li65
SRjI8BEurvmqg/I1GoCZGwhJCr3VhRq5nH/2dUG9KZunpvThQRta3KCPJzmEAgX4xZTgmY5ZPpke
E0C7TswwwWAyya1mXK31+Gis3qtyIY68Zh5uMCSq22F+xSjE+DBqFVOvNYtnlPGcGlqDGAvzVPJz
3GRt8U3/K47dbLhpW/bPbRcMF393UvbNM1JC0pwz5LJRWVllImoFGCA3ANxtZ1pRbb+cELy/2sO0
PxDY9W0b/b9ltuT9tuDFAZvOWF8fdIjZAoIqUQAlS0cGb0uC6rNhm585q3WPNrrCo7tYzwRfiF9a
Z6mYpetPCOHMeO2W9s6pvfi//3dvWMNZtS3CVN1t6JbV/N7I+3ZlJ6dV2QtNuV8+qYxMpK5icvj5
ccnr1//+udU0RiKv12z09jlZ88CCFHYX+styw5DXtbfFWPz1HGdJf34CysZNQ9bMqdV0FTcTUZhU
ruBs+at2mIjziOtmnp7KrH7Sjdm9TD22AMPfl7BgE+6psiN2SBe/Gvevo7O3G30KvLVTFg/CX9bI
mpJRm8XD4lhERRfF7WAvRmK28/Ji8B7CzcaIigXWvwO8CUsvz1nrXAcIKC33uuQZgr6i6Zs7cPOB
anH3uBbu+jRO+cm91ofSQnr936+u16q4KNfyItOd3Htjwxe1t6wPD8z33TXXaHEgbZypsYkh8e07
0QCrXAvqQtJzFnKjviyrT3SQg3yt61X3Zlfrw1gj+bCXprzk8sShbiNolie7Ma7mEh2588qGD0+9
Llo53g48lKHh8cCovMqOhURYNzbNwV9EcFF0+d4kxO3PF8cuH/6DE7CtHyTvkkadh88R+n0x1Hlq
oyk+bb3zVQYO/9j1ZbqAskXGbAxYlVpX3spiYX0q1+w09sFfbRrOYv7FyufiAzVXdXREqSKvH/5W
/ebc72uZJU7u56cm256vW5JvK/L7Qrqay8/nL039n6kI3JnMtyFwtjtLnxAcbmiTKcIfdHFWqM9T
KCvZfxC7sB0N0WE7mWqBX71RZ8denYO5CgvBn5nhCixljOtseKTvQEcxKuf08+PP7fnzZ8au2ScL
uhnqP1tPmaXtsdjlSN+xLu8ITLkma/CLFIxVNRPZugsEl+qsV/Yc/u/HoZ2unHL1qBS7k8ZMVS//
33fQAq9O3Xg3PzXYmn1COURPAjiXHRP8Y260t07e6VEu1zx0WGj43N1b1+ZLKgfOeKi8cKM7vdlr
hr0csdNt3W+vpaVZD2uQ9Skohhvq5tVNrHn266o1XcRwZ7+qdiSevi7+993Pf73972yuehmkhrXA
KJRWff7v7pedXBOz2duDaBsJT1t28tDZDi3IFXnEl+GH/SzxIyJDQJ9Y13qi0qKmyaiQol8QYBvs
86rfFfrKozWZ3m3djd7tMsn91FrVrSeshbjzrWwRN81/bGoFkB2j8K2JxnXW2zujV/nBtAuNAslm
uJ8/M+fBP0uzCcetP67l1n/UmSZ5nKY87bW2Psgp1+Mf4JXNhTJqLIJaZcGqC6PumwfHl4wMC1NI
x9gcjbZlXMBhxyfHbz8ZidW5GsbuY0fSjgIwv6syWFZ3u8tm9b8vRYbyzZyYu+kn7FsMWN/UNnnT
7EOZrqgAAjru55WzKq5HWaZ6UZ7lrrbPptOb+L87nJnxsZnUFIPU+DGtgH9mEi9rt31vq0K7k732
rdcDTgXp67ebUwzHpXWaZBP1kK46HsucJOuw7UXFzTEOqbY6c1wrrBsKQfJRK6R955kjRqDWncgP
RWgX5mANh1IXBU6CYH8JKuuR9XHY3/7KenNvnGvpkou9nFvMtGF+ZahXxsOS7WlntMziFmOzceUz
rWOnI2SrRkFzorz2UtmiSbSy1Y1Ythan9b4HbK53hnQTixP2AK53O+o+33ZZ+65aPMuz5v2yl++l
ZiNR44v73ejNtJaDPCBG3A/VNFImDUohYswraKmht5sWm75f+WV2ZTYbCpPgAzWxPjjGdZbP1/Zu
qfQbvwyae0JemrMO7E46KL1C7pF9oKzyYXAq7B2NymNDLerQ9OZGlnmOj6U6y6l1XsuBNTc7O+L0
yZgulVjG2+5b19r8N/ABNOoyXZTtUfCJGy4fZkcwb03iN0Vwj/0xuGv7okn863GjTVoV6xXcfMf9
OCH6WGjdWh7I5fpW5bo8jz+/kinipnHzKPNl+bDb7cAxpFmn2mzNlBF1SxTQbjh2WsLHY77ycX5r
ueM84wFPaUONsz3ojPVWMaMALVlv6WON+++ldbWry4AAVjomcRfXrlPf/VpgiEHqKRHJGAMdLe69
8gliB5uHWe2H8hpx+XNDZE3z+XMBWThvX5oJ+Z0yyuYM3Dkm/5XfvahGhN7rU+ehT6jrfkn2HxTa
LKtT0S9udiMxF0vDw2NarOOpNN3gFt7jjT1bMp1Mtm9a2vhkVJt9mbXtSfj5ElnDMqTTdZJ1DK0l
tsz/t1x/2oEhSbYYzRjhDxYo1rqTbkHOxzBqd6te/c0McDhWP67n9edj6q6X8r9bJ2vXhiI/2OHP
S2HKYxid/eyY29b2iRQ+iNdgwgxmrvrHxLrALc9xvSxivnfICzNcT74bpGTUpWyes9Z6WpQYUh0Z
7EHupvXOQpgbsfn0HlrwUmesKVBVGa2zwmBqKe0ts5t7t86qx8UlAy2AMg1HEghu7KZT4B3l8C7/
YaEUFETG4FaWv3uRlWeRj3aSt6QyrFfk9We2AILa0IPOifIrTtFGq620M99bl2FRGW7/RPhAeazq
/KXhRDloEGXnzdtb7Az8WmPjntW276ef7xrf20/omNHxXr/TUIOiKtyzpNLBv3q5DU/4sKso46NN
F524BWCdkYOH+sMsV0OSqK2oXgt23l35X5VsHZY6dySHI8z38awmd7sEM4E5Ud7o6i3IM+M0oRQB
3fwqMn1/Ip9uOFWrXUQNR1DYNpWOxJwZyq0nwkorxNiiX19bVNUPllM8/JSgny9K8n+a6u52H9G/
tNK65Lu7psUIQquamREcrJwsRuSEbqMdzJ/Z33MegrasmGIYV3wlvcPgef6lGH3rVO1sT2tG5x5N
3wCi03xyFa17bZFuiKatYqghO1OzWYmpscn3siPWTVR1NVxxyFvcEQcPHtxbG6y+10pJLlB1nNfq
2y8Q+QLmaoAGpX9gPxgi+RwxYc4g8UaQW0NUC/rlzoq11iv/911uIJVAkZp0nrme61Lbk45i9Bkw
ebbwcr9LaX44ReET5Wn9QwGsH7pSjBedsGoFFnVXV+X0CAivRSS3RPbWMk4o51wUGaZAjP2xsdXv
nS0mGml/ifz5iu57gYgL2zi31eAmciBEPTh4rN6IwTu9KEDXimjULC+2esnVcLNb8xuH3JfH1nXS
Z3Cbjbo4YtB58sl5gWMAZW0WVJauMUXOUdgDAKfSg7DaN0a+Fc2/W+Q4XfomNiwGUbbzfngLcMkU
iGiprS/2a6+J2LKTvAIalgIttPLqz243Z8OWsW9WJaKieQ+rohIhmxESs/LRt2g49gep3bbiqDe4
5YLRZbAykajYHha6RaReMCLu5qcQLer9qm1m5AGJUr1zbLqq5AzvchFRzkqE7AaAW7ElfZd9d7zb
pNeR+K56GeJtOUoDR+BQiYI0iC0MAiFgBdZnZXX3A07Ts4EUK1syZi3fJIgi2TQdDkR1TtzDTfn+
TFMb8JpFDjsFTCFmiUtQA7zdgi12p7E6ctt+OTqNjanlRjz9xQZtnmanOEzj6N1UV1smjAJN4BAV
fp8Y2ZzOZC8cQRHkYdNTzCV14uqo0Fp7VED8ICslwcN1PhBQIeeQu1uc1r/VxhLLBXZkLcwm8Yb3
zRTwVtzx4aD1qVMeQViI/4izXe8jhx0KsSH3p5ktIVFj+q/MCUW87MjP/cpN17ZuDrhLkVMv46tX
GqEerNqdwudaiMyP7Kq2EK3350J60Wb3EHDFb4bez2wshnSxvmqNiqSX7sX2gxFhrjvBhPgRY9eS
ZNdqBav2vhQml3NcIXKa0xDU1VsPsRDqQ/BrAKRJWftH+lIBpVsAcqORD4vBWI+7zaJLx/mzbiNM
XzGlgfSdmMJvHCuThW81UH8jhjur06e028yDSVQ/v4iBxnDTIxF4+UHPu7dx7A55Pt2NNlsr9pNe
+W914aACr6s51EtbSzWDvimnhwuc6sjU/XcTzXFb2zGGnr04Xf1uEZ28mdsHQFxriIcmIE3JsIsq
zTf5ltXzb6NYtljzxi9WvbA6FeAc00528DV8mPWM56Suq0OhE6VrFB/lmmEf3naYOi490fJjWmvL
7VKK33Baz5v4vj4rMwXRzzQUvAQBcWRmOE5LH2tVkXbAtbsx/csrD2po7NnWu32povueciUjLZjg
5XwUfvOEcskkuyjOmuC29ZV12P0CBm8tMf5woLn1lpYKleJS2C+Lrch3MefEGWhHENZOO9plps73
cmBjqyGHJ7sOTv6Sl89b08WeE3z02SRDzMiPtU18tbH8Y4Ov13k5mCfc/uo4rMAu2xLvS/Whb7RE
fmmRjpZ0Zebf5kbz7A70jqTXREXV7HHG4GK0xAloMzRFTqHalLyaYq5YjKhf+8GuYDSMT63005z4
S5Kfixu3FNnRMvdTYDdfft4bIUFbVyOuPV3nCS92RXYy/a5Pzap+Yn5vkqnKaL42xvMVJOfA5YHw
9JwcibgdU6Cm1JjqPzzeeQglwoQ+zSFAshtVHqi7t1YnDA0fp8nMv1YkJczBqo21vlBcDGyDmGR2
TU+M/gqtQFBFXvaFRIzUh7ED6XDqP4s5evHY6r8m5RYhu5CTttKoXRBpQmsIbWzk0V69iwmKE49F
+WFKV55F03yN+klY1RrNpRxBy/7O5iChDTp8LKMHUWZ20VTgRAgmVhKbJn3TuIzHRQcPn62DlcOA
gRbZDKgFThP5qp+XyjJSM69Pc0NsyghjFO6DFkQTehiIJPzCRMfciw4DS47xty3kgp7tys6BS+Kb
VM8ZtFJcIbfZ1zpGQ/y0OlTRzjZTSTBfdHXP4cFgbQzA7fbys6kGsRo62T/k3WTcnfYY1n1/nw/F
GI3gSHGnS7zNVycX8SuXsSQItxZOkRJW4yUWScA0CJt7Xwb3xmD/0/GRYvFyuDJzwaOjtVyZ/qUe
rVOLKh+lLb814+bd1Xup2+NReu1fxy8/G71oPlaRt9ehOaw2uZ2bfNuSsVw01OfMG6VwXtH6zOCe
TVzzcSSBUqACYMd94CWZq71SSLZ4IMU21CYmmGE8dm2nPaoBAoZtCDpEG1EcsvI/yGnR4j5fk1aD
Gfb6Pvb68lOJqce2WQCA652RTsL+rIwmMjPWGnIexqvrUu0AYl10O+2+aaGjljIlI+WPDXWphiEV
ZgPVufA+6OzuOg2Z767oKEzcrkGOAdUo6z8uQCR7DIBTdnu7ZpQe17l4G5DFCt/co3z0PobSJKfA
ytKAKXIHEofCxkSgKwn6Zn1jQE38NWffWuNKouBE1Gs+UOzcPeQDxnyS2IpK6RdRmZjp2OIqusBJ
ey+bjtwwp31hR2MxjDe60/vJxKp0ferJqtODG9YB3rpdZd1v65TulEBg4/EBnO3Eu58jsWcm4Uht
UmqiPezd+j2T4L0s/sUie/7E0ChiqWVGlNnlBfnaYzkHMa2ukZLavkf85qzv2D7LHAp5z/3bgLeu
L2QfDNUSaZbySf4Asqs3bGXK6S7T1O4H4axHr5FBXAmE6/30WXNAZg7zpuVVMCMBEel5bZ5Zat3F
PtlRtNmPto/2dvDcG8xk4jB1w0VBKiYroqtr/ljUrriG9hmDmCbV39KMldBAdIohLBt3viiH7ZWB
/gkjOqXD4O6hNQeHsez60Aqq7VTr8Ey5Xh72vnxYzWAjoKE7O+XgHvNgAdbQf7eVtQDVg87tFSyr
uaDEs4iWWMbgbdy5EMVQ/m5G8AkjAITRmtjVWhObF/knY62iPegf66tQZt/ymyDDaCm0EnVyXvP5
elsyK+OvQkh/CFgJH5QVzfNICkBmPEhN1wiLgq8WJY2fPWWMOFfvRq+/rwHtgL1xq2p2Mu66jd2J
lm+AuvVXhBZ7jwan0BAUcgOPQrpxOQ8cut1GgdWLSOt346iogJhFqSqDa3zYjThR1bNjX+wHR9L6
d4zC6HG7FyuwL+0ekGVANxjqOa0Nam/okVD41oalQyP5AqaOTbl/805++aZV0dTSUvglCNHGoLSU
rR1mu8wO3lIfRqb+UNT6G1GjmK+D4pLPeDaDxRvidRlxAeuySd1unfE7v+6dsT41LyB0b9u63xqH
KZ/o+zPnkRV8qesyTdubSQXF3opc48vHdslJOd6UG8CeN+upP4D64/Wr2VqOccZ8HYIuh10taTFN
jl48QVVY5dxF7SEYHMwq9S9Tq1/yYovkJLWTw5JpKd7p6RFMJV3jXOyr9s0u7OrRwM+sR42XvZtL
M6SEcmHoVYSP2BOysLr42NzFDR3XDc6ttj7m5JSQX09JyUbBRmMMOpQcHV9LMjF2kRm5tDhq27iR
69dmGIcisFgcX+xjiLkVHnHmxyaT0eS4PDY43+KZSaNUKggpkUeaUtpXfXyqquxGy+uPqrvXp+mD
lQg+BoqdzLoRU0XlmAAsDKPWta1pOW/T0WinAwl3Z7abLNibcczU3kSDQQpdM60AzGpEtuS2oPLc
B2U+ku0iy/5okoy3m0uCMLm6ue3bDd2n0Ymk9pAPQtpeSTLrbNpkpGAZSF0vu+6qx841euXJssYX
ABU38svRP2mu82HC2EYEm7BMwdhWvNa/dKuekmlZ77utJuKuXh2uXsV44drcIIufiIIyUliYXjvx
YlJkr+UGxNR5ariVjr3ihgQW/eW20j6w59YlUbB9IrtKgSG5W+RinV6cp9V0lmifRX2khh5ys4lb
fbsvG4nwXLW3q7tcViPT752Wvo7hJNoMEwRnxx2ezR5RI20DA9x5y1Fcw+3ZS2xGzcQ6N40IW6sG
p1+Gd2PLuNFQMXXiJtB2EOZN4ebd8LEb2Cobj4IAY7RPGjsjRJ4M4/Q+EfjojP7vwgw+6hw5iVcG
p6zJzUhUwQCdq47OUHRRUOBIM5oKA5b1e96DG7kTpKetG9OmVp3z+hfomnVrjWzidHMoKGwhtAJG
anGa3jqkuTjBvTZk3Xky7X9O/yLpWo8DpgMqIHbEJgMHImT/0BP+elL9XkR9fS58PfZyHx2TaWrg
9+qglasXWg0JLIaWX+Zm/mtjQgqLL9ni2eAIUrHTGW+mXxywA7Fpb6rDMusnKEX8+Ia2Ug6bkYqL
vJ59glPcnJyNnK+shMfqefToMHaNEIsa4VWwo/ISX2ueoUY21RD23YxJDVZzR9xXEI8ZFra/R5Pu
/NMMdKHOsm4hOx+8+PpHSJmPgf7dWftCSG8+xYa74vIuqyP1bb04Vv4bPiV0s9a8CPvP6LY8ANfX
M7d85jPDim1nFovB92gXrCzWx5JDMqivSiLrofZnFAkISuBelo8sJ21STU6XTKuAIdK5BRBwgO4R
Yjv27sda8RfHGsFC/7EVW5A4l2GqzENmWSbhFXnUZtq/BQYlCnoMZEIvh/Oi5C99hc8aaDujfdrv
pbT/Ft1qHPQZsLkX4ignqw7xsX+vJf2L322crJmKpq1+Rc9QRgiQfmOu+CyU8UbQZsVT1znX5zxp
9FKL/WYFkFapIQj7JzXXoBTlR3GFnoXJOW+vQR3rM01vUW3hbmIh8vKiTi21wSEok8e1edpK7FtB
o8VMiJz6/Xghn4m/Xax/DIdOU+UijwPUzfR9HwhJ+6gEzYgmLr5eafT+K/Q8J2BLu96p6aBbunbN
+gWI6dpTYfyaF1IuzJ1M+N5qJGJ6CvKufbbj0odBv3LyXb8MGdnwFP0pQT/GR1atoVNUQYQZkluv
646Lqq8pP4aD9BAOoQPWdtzlG8G4HrrGbjHSeNxMHpqWbjg6k1JHC03LtaMK88K90JNxWAFteHNj
QX+4sQtN2AcbwNO+voPGg+uYp1GnmLcjLalqtoM5kksJqCdVTh9r1MOhUSWwkDGFtkH2B7IS+AcA
dtN6nrcOVu5YF/4bCkLNc3Uw5bvpyujXyCZpcKbzHgy8RGkPh8y4HSwrbq6Hd1Na6CgyliMWvb7F
IsioBrWROFU9xeNVLjlolN8WMxwi6s92JmXSHgb2Z5X7YfR47pTICIPqvhqj9chG6vTQyBDYWg4f
kgYce1LCuG99O0j7skgaRsyo42nTlZ7qzi6PWuU96Wa3ozneU6szri0bBdTWex5p8dcy+iGZRP86
N087OPEBFI6tynV3Lp3qjWVhd1YmRYzW8pWApXipt+AJXQMDjypPm42WU7ZtBsKB8Wlo9YnWhp7C
t03/0bW2VCUDmf6JYYnl0NTtv7JfLYCZ1UPi+dmRHVFlXKCexHjuT4v2qaYHmyecYhUibzSnTTo1
L+V07GHFn/Yqewt0GNVMoAacvdi5bgIB9CV11JrbpGg8L7xOgLFtVLfGrr/ChS6pOUyotnI7XavF
jMsJonnBnwWPSAOIObJoWpoKF2mXuycrFFdUz3mq2nWLe212U9ZGfUFIy808lgYrSoUWPBCgz6i2
byXODHlB3wm3U3axu890xsNxbehiTWyLm6M9D93YJbVtPmhD906iBefoasq4bcvPOhOvqO7I0dir
Y5dlf8bybkFbHq6CDYDMGE2IuKxYuO2qar6pzFrgDDZem8D/R7J1FKy+H9bVApHVGnFD7bAt87LV
9XRZqFF+XuLSK7og7ALvU5sm3M35sybUdDEFuOtcmI9spyF2xthuNX+zD9qAdCpb5hN36Iht0quO
jKpeopqkynsv7TgXE0eYvy1f/5jViFJaF3gsr7s8dDmnZtB/LoNISuI9UTVSYLr+cRj3p92cwrEf
x6Npucwk2wQ9JpwnLPoKZpsGX1k2wGC7wEi01kLXuFoJkf7UTtDioM+O3Sq9GzLeX/aqS9th/rWB
mM05uW69y5orx0wQP68EKGTdccM3gt3OSIXet6HjjePzt7frwzPEymvQDRmJI/4ee5pxNL0JFrG4
mxF23fSG8zoO6CZH2u+49i/BOJVA5UV/HhkcnTooYmS4N+XgyNMMb3Q15nRJZptuYigSTRmFYsQK
pOEoD9SJBJ2URbAoqCGL2730IDf9RBamST4GyLk1Wv/22fEjP0cQ09Hol7Iny64jhq1o1oNm85MX
TD6TjnmobHdMdMeT6eo9qtwW4MKaPJPFSCfkaQeJJ+XgiA+JzlwLmmczQPvDWrPqSNblY9uYse0w
yHUBezmnUr3rVcdANDV/DVKvIjfbsTA74kh3yNyFtWj2tGPDe0mF0uhZEfmcbB/+YpFPWUE+TTkN
1Ptpci+KiKbVp8CXk1fDLxpIkeTAag8NYTlQ3e4hReoQsbUVIP1W+XewEQd947m32AkSeWYlLxWx
f6UMLNRp+I3bEecHo/3XmNPcI46YGlLcG38+2n2G3XprYtU6c4QkBbyy7La0D8DCiXvswKRVLNQc
PLQdtmG8FBzlztHegMjcym+AGTbrBn3os6abxA1L65G24QYCeT4sg/Pe1t6OLMx/rUxUtZq7M0kA
8a7zvJzz2fi11PVrRT78dR0s9ns/j8p2zRN95O20DouM7WL5Fj1bVPZa3WPqcG4qTAVx35EZ7juo
MX34u4M+YDnbRTmfOm750J6cL3b8sIOBmth72kZzbcBMIdbnZN6P9ex+65b5FAR8QlLBCGEYKbTx
purCgCb6vvLUHxcZPlJO66ZfZrSwfDSDV1jpjlMsnCpNJa7lp9suHzLbeZo80l4qfW0TfisEaD0R
f0jzAZCaazhMBxsrBkZWWKEsL3DPi/2V3RsoV/IAvFjsZAnV0y0LwZn/3avWKXCRUm4PczdlN+ue
3cvAPBje6IIKNOaNaN3HfVYR2gSVMicUh4CUoN7EG2stG6EG6FzRbrzTQS0PgYdsoONwlQZCeJbK
7i9ThrGfk+VNLRbJGrhEUavpcZsrJ+ky46grtPSBNj3k5R9ZMZK5y7HsxEnIpXxFhH7bOeD4fdkm
vueY6Txs7WmcyU1h0PBJpeZG7XXPf94n9yAxmIfl0pyBqs0HuhMfhnJ5sgFzI5w26r1wzcse+HS3
TdbdLPVtu1r5pbRrwjHZ51lkAgk/4R5It+KS9p3KaL1xK4mj0PI3hRW/K6w1bkQnT2rQl6TkNdR3
XsHx5VIER4+NPJEMlIB2mImHfJTdfseDqt/3Pg+ns+zFTRU8jnr/vGcu09LAOTLKOx9WFxwo324a
LXjehtG8Qxpz8kBNi0n/Rwtxu3VQZn5h2LHJZBvaW27g9BimM1FrGEEUbmETDi3wjGj2pXFchQOU
Ywj3xfez17yR7d0+rb8kCPOBmx6GftJjTW+PW6ses8noo45KPA/sHZgVqqH8pBdqJLsUiYoDZuJJ
fT81AmHsWHofLS2mtWiP6ybONg3BoW6NLM1Lnm173BGeCJ4c1rog2ewjLFH/aAuCeHSClwHFPONR
8OabTc5rzbGl9b8yswEUnKyDtNBFbHt/mkdPxisSWJDfNXKxPFcaoVBOQ6s9SV87aEjihxwblt0+
bZ1wkTJ0Ho2bFjOkFzfYfCI7dufSB8SmS9xq8uxak1AFNyDbspu9FdgPkTBCuUi0y2/fXTT6BOBQ
q+vfuZ0/x+UDRsD+2ucHa7BrlDOOedOZX540tgMmJrgnz7kAJg4xrcIfz7X6ELbm74LOAS0KA0KT
68++0R0RwjBAea4MdSrkQohNMDu/iCEKp6HuT6ts/3bSfm5A8G40xz9MXvXIKsHxYZxvbeRcMZz1
Yz0AGP5R27BdqpUAp7Cr1yESGXlaBYZ/GDrxQBYJbvolb89EwKglCOsC1RqbVnip4mmFOIXHgaRe
y2W6dkbwCCSJuev45Y6t9aAp5rJdmvzTipnJOcxkEgmvMxIWJf5mlWPKOjAuntaTOiGIsB2Y6NlU
LA/5sNzjseS2o3ne4bfzbXxHTPDg1qMIHQeZSc/4eLZz5FbN7iMFXzADFko74R99b7e7uWuzh9o2
5sjtvK/MrBBYF59t5j5i2uEAWvEOMXFvkcUS9shr9heo1PxcBHW6aQWpA46JZvR34ToyrZqZ2xiW
4RA4xDAijnjp5dfVHHVV0VtdemWd8qn6Q8jNqZquHVE9EyyCOcgtiASrWUHnqs66VL13GZfJOuGQ
Dll41gF9jILgaaTubovjzW/MyN78iJvZSatpekC3FPtde+BdGgfLJ/+Lnv2wGet3jtyD/K9Cvwm5
QOBFpUuSxCiPZTbNCNID/HmKI7s0bjwiAhK368BV7I/Onfoo6FoJMluntAZ5ZNmaEW+ml87F0h7s
jsUAlmyX57WXoVblh2oEG0Zv+bstoEWCqduOuMhGKBrxZFv1fjIKF54/pxZuFLhoYYkXXu+YwOEl
XLRnXerly6h9aUiP2SCG30Z5/8fReSw3jmxB9IsQAW+2JGhFI0dJrQ1CUqtRKNiCKZivn8NZvnk9
0zJEoW7ezJOQ36bAie2lYBaqoe2awwDOqeYvKOf/G8+GS77MLDZY564r0xQHzx54DU3qyKlIEiHO
pJ6eJ4i5bfayhCxc7JL1xdKzZYxoTkhLA1YILDjLNJ6RssTWMYebk3O7Jy11drvCuPp/EU3FttK8
3PNxz8KEXU8FqIL1nWA3obqIJ8GJ6g9DPjuLzYfo0oZnmQ1IZQcH9CdlTPbOtfkUYij0nIngHMik
FZeD3wErQHK3UQQlg1uR8TIFmi46/wPUBVvmUm+C2dVM6tySiYOleXgG9nvf6tJu4cl7JroaUcSC
L8Oc62OamA9DG7xE+VzHbtN/JYV1xHm2bEKj7Tdavtqh9PAKOXwTUbDOuSa9tnN2XmR5aRcyLN1Y
8uvFJlP1lXEsB1zwfMD/gdnoHixV3OgT8nZLwxoOg0ZsWAs593LZJtrkJ6q+ApvlHC2M2GrNUCPl
sOsWY/XB3S5njgemIxvjdF982w7+E1S8axOwoAj85eh1SN/OzFLPlW8sxhiBFj2e0Ngvg+G/odAU
Wxbo3NutWzD+NjhK/aI8hqKFWchUvxvM9JKme28GD11YZlyw3lmRDMPcUBgYxMBgi7zgG8IotjAT
MWDwLThbMdshXh4xHAjtMpFES7vxgv6NtWK2zRtm/RluM2giAbdZqL6Hsmy8gNAJ/XTfu9ONmSqe
i2QkOOhyYnnWvz4PTmzRLk473zy7MHdWzdKEiCCfeOB+9JgMm4SncB3hy3YJXbhiqVdtz/zvuY65
7xCOtUpRO9wGoMlkvoxYlnw9X4o6OM0kolc+C7sm5NTJvFdHesdgSL8s7ETHoOA0NBq6k5biGuXN
rpfcXEyNRoxB6NWXBTZOhW5i1grKFO8Ew5fNJtq41sPg1s1O2cPJcZ33rLDOUc7RPJ8a1VBroudD
2wKcWe6d9AJs6iwfYRWmG0DVFzGAKCtAl0CRO3mwSFHsWNAbBr7cGdOoZYvPDn+zCvlplhUzPpug
c7box2Fyq11Qa3y6UFAWz+FMmibqa0OkQr1g7M0m9OKofpYsmjuresKp/9RL61O+SZM/babQvrPg
lvvTvJsaUOasqI7m0iJU46uOA1MeG1iGuol2ObkuIrKkce00/Fp6Gxa7oLUkcWDk2OGLHSxPcyT/
adgQ0N30ORPmJiJX72NoFUb4aMtgiWXIujbxBeHqHLncMIu4at/uuWUFn4IuB25MkCRec7dwVlnn
wlTI5/fBmk49uZ7B8VJ85zZWC17gOkNvq0H/hkt+ABYQcwbyeE7yUIOdYxPTbwKDwdItu30n5D8M
IjD2xWKsMavqtTLfFIlk4bQPRkXEEzMclyeZvkHTQlHuBkyJ+qebn8BB7jzW2QN74Nz0kU8qfyNF
jnADzCKH9zfUApRLGd+vrWRgb8LWy6p9c+zpGtnWtepte9VZ6bxqFFHZ6G7moV55hex0+/Envg1z
UXxjc0siSdFWx0Fvi79ZSHJIEA1Gn+Oz0DCJml30R7hhulssHHA1RC4xPI1ugidluFDjfrRRHXsM
X0m47Lqm/5AF8mw25B9e2f4z00c695gH+jxd2xSG5F5cuHiXotx/6jp9yyfr3QNDvRrbgvEte1CY
JYws+QiD9LfylLfl0TuS8XwYAgyJbXSrk6zYC1QX0DP3RX0SobfhmrWvpj3+VBnZYWTMUhnv9cTr
0EyQvzE6ks/PcL1b5nFJF1K0/GicUIqNigDRZMGD5qWMX9e6z9q07eRO+z4vPyIDC+zeLwxh07Mp
xfHBaximtU8+Avbg18IUyySWQD0P/rawQGLXnB5Gz8+2rZA/9H3+Ilx9yqg4sC0WGxp7dnYznZMt
rRX/6hTnOet31qnJM+/eBldvo5AZsQC11c6tvXNJ3rT37CMH8ir3/W7NfM6CmOCXkbIiiWzm5GAj
Zzrh2ba59+F5yUnZ9kj7bpvuuvFPnlV4NJd0R40j/Ttzv23ZD8f3X4Gj7Ftq69sguy+3TH/wIW21
bK9pLaK7GXnvR2gGjfMv6VN0wNQ5hFPycv+USuU/6vkfgAZsYn10XrgLz3Ai1cQcqHT/Phkk18Gx
gTi1eetxSBYTz4qXI8yrYkPC98mH8hsvZpav/Ei9BVI8kh3ARkPsuMLqc3NbaFgB6nPgywlZltR7
xRULm8y8jkitsETKXlWIuZJtxcABEq46m5qT2kc9WAp7U+mSgDDa8GrMdUUPPA1NBW7ByRK3zILc
ydX9WWejv5nKbD7Y4hcx5W3x/b9dxZ+1kdMI6a4T7JnsUcAlzKchkL8Yaz8rGylnAu9YDfnfhTfb
2hTRtc6ov/YVudRM+wSn+lWqhbjyH7+Gow/BNaHjhcZ227H4DtIszoqNcQ9wakQTVc0rz+1+lRTH
ZcgqzBlPWcAMAEXtM0n8m/vkRuadhPYdkDPdLRnFC64bHWQxdbGfAZcsBWF+pQXhet+27yPOirsf
MoiV/FtYIm8bw4em5pYnOJdR864xbMadxJqQwBRgh4uZsAMC2s2cldo4tzMYx2WBvVnZFzgEwDkz
733oWahHxv2ViG9jIH7Fh65+yNlC7ItH3yN4njQjSy5Il7Cgx8byWBZw+XImRPTM4TAuQZDFSc1t
dtC7YK73hTPTU+CuGpEfNBzRqkn5nqoJUEg0gD2NqAjDHz2Z+V+lGIhtVRscv942sJ8xEngPlhgu
wWie+T8oeNBdiwUlpc4tN68JgO5GljMXaV3EC4DrnqYKGM/8hssPCDpIY923FbYuveEasQB3gBqG
h9pjvBp5fHZw4S8h28F9Zsq47Hk/l3Phrbh4u+CN/d8mMV8so/iqOazZj1kvIzGpleNDqU3q+ks1
7kdU7Zu2pcdjGMtYetMnpBOgPz3eEIojVDyZ6jyXd+0vh+xuLWX74C0BPAn2SJn5EQTjvovmbZFi
imHy3FtpI59cqb9kRbzYScRvssiXWjoUcJjOoS3NHj1cY+PCir0yy509JvWj4f0EVvET9s5ZO0Zs
ltyTrBzjr2UvO3yhwXF8Zt4+jxTS7/lAirg0EgiXaQkmnSnACnhTKPiJ24adXKCHY2mbzZ6sWLbB
+36zRugOneMfHD3ctejjjChTOeo0DMq9RPh7c9Lem8C2tg07syWtHiwSVBzTyVFFJzTNqG6yfW6X
19bhiy+7LmQQ7r74AJKnKLb0yvx4XjujlTG89nZ+qBu0dgU6MUeGjXz9V9W8jXIGMDZ0BP/0MZit
M+I4+9c5Ywna1sSHomXVu6SB06V4LWy5xV50KzVzR641eWmDV0PZR2tB6JmlTpAeHDt7n81Ddt+u
t8L0VvfMzarJUtY3RmGupGJ6DTscrTSFx9LGIWFZ09nl+MeNNn1lIj1ZKCS5E66NDpOPYiQE3Jwl
a98ugtie6gcljqU7prtmIOUyO839N12ZMZzXh7mD0WvZM4D2ilCvN/gUVE/mmmzUxQsx5qIaNMd8
PJdz/W76hnnEYnsBupPxQW9e/E7Wh9HEpYoWRdhofhMBi1MMqONmyNw2TsykxLQADU5OOb4xfNV4
VB+i1Iv2mVcfRE11H4HdJK6H7E9m4mJ2UkOwxfWe5p61DD0mtH+ox6W5i+r8d1e9BwA15MofNBj4
stx48PICp5V6G9SXX3nXgWTfdujA+WZhd3TBNOAPy07u0oOScmxnMwflFYXJ4I5i4lVD7ogbfOH7
AYAAQxjrgaXbiNGd1gtkE3amPzgEdmHYNjsGY9yGJUmmytdbt2t5kMlokr8Qq8heJCevcSMSx4mW
inFtkY7cBNF30UORwET54CgymV6SImFX1q6kOLQskwvTo9wmAVWNivd+Yd8DKjVoTuU8sJvugcxP
f2xZk8o6in5Q8cznkuCdWvsOFatl1n8Vlv41q0psOfQYL+f5VbZw6p2SQgTKV0yT17yrnqzEPS6t
eW6pUFxFdb4j5d5zT3f4oojmmAui1t1LOzUsNLQPacJyxrNDdoKjuLvfM3wZNymFNW4OatHw/+QI
CIhSJlZ3+QASHd6kGV0bIEY4KNST4U1i5+QvwaSZfpBSN/gjHu1GQxTx1We79M9jIzT7uwnnIQV/
ejb5fp2zf680dwbZYCBBH7D6szOFNUcjvKDW3Osyq28DdOpNppflzJv0fQwHvdX+mBGlKR68kbDG
zIO9CLGr8xA6i80thdcLFifX3S1jPaxDg/+4yPNrUWOwSwqOH0yCU0NaJfTc+ThbTkrFz202yhyr
V3TKAlySU7il/cM6zaH4Y7Q4Wl2Tb4dIHBU5IbduHq2wLN84Vl+CrnVWM7/KiXpruTQ7wUjC9o3r
Iv9aHurtEkmEzWwzJThCg8m5OF266YMM20Lg9LFcSnyDXICSMsSHn/ARQWRtVQDXNfoD14z5NaK5
Zpr5GygefDND9mo51tLYTdn1dI95ALctEOw0Ee+2XZvckxg8PU4VHacsTdaegLOzzCo4himZsjo8
TaYdbbXH7nIU/nNY9TIeC8WtOKlfvXFoMJ5Dj225y0+RQ0m7NcKN/CFfRJwdOlMcZNEbovg9Lzri
SGtJj1DFvZ90iOBQdE92RtAjjJZv625RVqqN+Dx1AOAzcGZs/SGyuOJUp9ajeuMoL7h1ZRan2xNq
b32dAovbHTqSxQsqQVvgRPbNXTbz4MnsZgGGUuNDOOPatvuWCCpXSapZj8nw3RnReJqtsGEd/I+r
D4t7p4Id1fiHsOEHMzcEhQY7f2uFfSpCA8n3npAz2+MsXoHWpRf80zw35HgnQSgBczueJ1VZQCn4
n30HqjvVPKCp0vZZ1yEgODo/apIvTI5yZba5fQDhtE0rsqRgHS4csdGhCYMMJaUgJ8OdiSothFyd
1bShs5PA2Bu8dqUIVi31DFhHzra/sAcw6AKObAnRoAPewRHWJcO/rgknCjv9W2jgqSiwzfKXz3z2
PGg4wJSMnd8tLwnswsi1uEkWlwzDW8wtoMTIwQDs1eZPiMWpn4wvbeKqDMdWxUQdudxaX7Cj1Mqv
7bNfEYpuqnuYgv24KKiempLmwF6hyz3u5PK+Qyre/GIpmat5MJoZHWhCzsAIx/toOaXKl+vGqwN0
kwddddhs6wUnfaq+jRJKTjhOP63K/6JJY4py3HXYJ+Z6oc7kOMP/iBbzsSEGn5n1h2UpjvRlq9zg
b05R5t26VUMpHFHDcQDYddlxuToOJXWTZaLsFa6YRWd/iykB4KyT79CJ+Aektt2h1ysE6DNnU3ll
ARz3jQu4Ka8u+BqYJ1hHpiHJuoUfWtdyvzEwE2+TZKC41fbJiVbJepzgYJlW+uLPwt479zxOG3YG
cVIkHZoEsOrYFb4KkEtWbqZr4vssfhMmcjhuHfFZtFUKPhUG+mzjjL6/D7r+TPmot8lM7sS56p99
Q3GlmDmDR/cR8BCdP+I3DOV7E229aYRbsQoo/0rzv61Zv0jRF0gFxa8cqUAzEvPie5K8vnfk47mL
avtxqLsvSro3c/WZs4mapnzT1/1Fa/16RyuTJzhxd3is0vEjxxs6DCZaoH8NtX2Y7fuNVQXnFLr4
qLKXexinLhiWjYKEXK19DJ7NOqyGD98hsFMa5Z9pslAzgvDHNlSMk24zZ+kxxX1jqGIraFktzQU/
C6k5qzVOwu6nNbDqF0t/q5FHLBM7trEfeWc85TgEbVRot75Bbj5giuQeSZXAXDtHVtHUjqV0mLVe
sCrK6thbmIAYpI1yYcKCyifsOt8WZR6nCLEMx3DVjdIgFBhd3dA8emb015pM/PrLu3Fffcytuxy8
Prggh++SAZHAUtwBggIxAsvTrjcG/roIIpapymJPdI9rwVCqvXaWX0ttp4GtBCs5ZjfWX/ZUHcog
Vbs5bQomaEKKluTe5lGkfh8Wxm7p4soq2n0YbCilouFDWFY85e535HRP9BhbJMR4hU2pap5T+Fcu
vJMa5Y6PODclGm2FgakLRcuN+dhsl0kMe25kc9x367Ad7i6iQ5DXxQHAcrpapk7HptsHaxrbPqrF
PoZBuPENbFihC8tF6pOReGdnsCe4py9OPkSn2o1e1MB9iwqFF+pITrbm+ptb/Oq1VQEnbe0/U43x
OE36bUq1MmJ9Sjsegh5v1vmpMFGtggi+IXUXsVtSRhxZFBe63sqTOJ2berkERXMMKuOWuOrch3Q1
E00akB1X1VCD+3c7znOFxNL6/KocO3rKBW2qmrZ0KzXuc+/vkOpTarbjw2BOEKAiVLWfCKkqBkSa
Umax9Vz/BLO42zYNBltzYidkzeKj8mwSBotNrmlW2yZZfgefjUzm9PSq9BXGjq54Ldmk86orh63t
0cPTUhMaOJniE2fPcdKgi0TEFe9y9hSNRDxdCqPYOfee+kVS+GqR889BkG1YHP5gJfqXK2iaZR3t
vO63qoe3zp/zzdy1z7B6CAY3DZUlBGDVGdrUI2cTo47HLD6M+0G1D1nPpblJ9Zpw2GvV4fABEi7F
+FAsoHVmtjSkG9iDsCUFrXkvDLdOQpMJKDzvt1t8XCalnHH8+azVMNv4YKe435qvwM4FGLh02bb0
I+xCA7c5y1IE2u6H6yRt2vcFdNAClMiLPwibwBL5B2IUKLLcYFLvju4bulOS2PlKfyaCc5KUdnMO
i0muioBUoVmbYlvC2rF9vrze+hgEl1QiwasojIB1m0dbE31MOeR9QjEHDCMXmGtAH9OCiivuAtFY
iYuRqZOxKGMbNhjHQjnGNuYDcjAUbDfuu5+AGuIvd8wb6T+986stQg0bPrgArM6/M02a0Q3pIrQ8
DNQj3qAq707FYNfbsXCPfUXnE/UKEIxMdkkrx2gpNSzZeRQ2pUcW53y1DMtpTLvjwHLwTLvaKuVm
ujYz+K1mD2zFm8kGk4Cpa3K63A+Ybd67SY9x3klvmxETBwGYsX5c5EHN9k4KdOqauX6dGu4cd7Gj
U66TRvrpYcoZS/Z8RDjinC9RdxjFiYuwJlyKYuc2fEKo1iGehAbIw7Ibe3tXtIIEVpnPiBW89LKE
zKe29iUi9xa6GFFCHPEGHAc1ds9NOx9C34DGknc7McPCId8TWSOWtsk/GyJ6j5jXoCBTuuT37mvN
Vn7JsWL6BpmtrB3JL+DNudscgw76jVyQfMTcvDNgb/0+u+mIrDZ6CqTuiXNV2Qeb3S35J/51mXHM
DaUn2KVjIsMdMEQtAbEi4ZTlKdDLRLDNC/Qus1/EVDV7V1q3IrRRgnxwUFPlnzMKcmDB+Q7tWEWc
+7gpe+3wWPMAZAN4Q6vDAd3KQ2chcGqTtTlaJcZRfkLYssjR5RggFt2u3VzeqVn6K/HmPf1J71IR
X0cc5raWJKd6iMieuUTnpL1L2pKbRoBaE+W4BuiDz/Awla+yclCjrJ6Lsr2PuqLbaULvUJk/nGLU
5877KUeuy+SyJQbcoLCfJlaauGaDl0o5as8PY1Nk7raoeRYwa07b1krhgPH7ZxJ7Ni08ReVS7eZk
+pLFHDB9/LFSPrTeMn5ivDjPogGtunSPVJ3c3JQtAdGgv4OdoBcQCqtbFIM+AjpWhZCDdMM2VNKf
RylqiJliy77i1rnzZ0ALA76p/rkrLDbEtvBWYWpi0iuLXWKKeS00qkY1uukqyeS75OuhBgeABfiI
Z42SiUGVH4KgG8NX8G7ZsEJ2D07KPlW4LjZiGV12Y/eFbrVgcOaq14nHYayvZWScPVvdrf6oiDVu
hSINNnyrd7SndfKntt00jvvbM53jGU0kiZOQ00YCB4wEkk2ixqufDNE66UvW5TTCsRHaeYslV5Ml
QyYBnIkN6OE4wGHZNfda16966hLORI6xkD9s4qrAlpS+QNFiieuyADWD4FfmKR3lyDuF5Mzxwwij
WxQeGZtWVqr2I46jHb9e+lonlm/Ym+5GoWJly0XuCcQGCNLts5zYBwg65FZZjjkloK7EdaeLT3Qe
DxMhpjKZtiotXjgvl53sJpIVw70AT1CSXuijP2LSbUumgiSvZCwswN7K1NwCMCOxwXH46xvYs17C
8kAsw1VVacP6nuJu05b5PW0N/rzH9Uaoo2wjdxXBWMCVSV3snUCbuOEGQNGHypPbJMMAv7LAOuZU
+9Gasc+1ThlrqzvmtXEdJp+ZqSzUHlb3ykI2ipu5IMi0z+7QW9vHdGZZ8F4aZJsqYOzptWDNXxF8
a32QIlkam5A4G79F/AmaI1uaXZ76/g6TL7s7Lzp3qbPPDP+lj5SNHM+719O4aROHrW8o8ufIt5+R
vAn0SPABTlZz8OCLxGxay+RRcAEkk666p6ThyG1qW69ESuXsFM4vxj38NUza5l49IFob5m4e4MYa
OGcIZB0MH6taW1rb0O+S2Er50wx/zZ0MQm0Ts/d5KcO4M5fdEFF9yC3uqZEGBJmKgJMjWforJLnk
OptZ/cogHZaM5Cqf4KnhCXLnpD6iCqLYwWCPfWqCB6P69E0KIwp/BmLUHj0n8hkemmKrpgwy9zJc
TO39Yan1TMBbrutICbJd/Ezs4lOGNT3tBGCyPP2rZ8LPvDC3hcXRVYrwoGfKS2WHTbsGsbdOJLWk
y7+8Qp31UP5Xyjiww2eXWSXfpgIWNUgQLqb/7HS49hutzyLBRyxgN1L4F5sBHteabrxNVPp4VXJM
Weo1aRnNgkbwHjBZafgeVAD5mtj9gY3r1QLYjLG0ZgVM2ItdiLxWYwDbWcyQLuaEsYzVTe9ZCfc2
+Y1DND3hTRIKMH3R+SzkiOtDXNoNMiMo7n9aBHo3jUsrMZL1nqtmtOr8toLOZbyl6Uy1KlvbAxpo
3NxT5SY2g9UYgIQ2x1+goYJ6bLUZM+cy+dnZkSQgAY6uXEYTrqUyJNJgR/hEnU2Teky9k4zWrTef
yw7EMCflX3jqb66/0P+pyfhZ7XKqGiDJwnNxGgTuh4FlZBOI/F8YYBEC7qao0zyiDnRQSS2YEE56
SP2mZW/HB8hBpkx9hFW3QTWjYGzMkkcHclybk+9m4b/Ehleeas8D/Bw6xygHMmje9xbalB3HbyDR
wjkrukI3X33hxibxJhLimyanV9omX1KM2H+D7Nfuu+0MlB5V+9hVEudGWzOmVvmf0mUB0TsXTslx
g534denHHzuztn6Ijdl1gBUsXnJpau3su5LPjQj7j9YEn9Ys2LsgEuQc1hhlFCSQkIAyi0Wyh41n
wCTDsWHMyZp+yJdkGsH8WugMYdsBvhyulkYObSuIfV7efzsKBpLbvPTkP1ZLaWEvZowDyoBpyniM
cOCu2xYmsiyqowukouRE58peY1Pmfeuk/zjvcbu3Q0U5+RIPTvlKeGZd2sZ0DHQNe0/c8VW5tQKD
TWiOL0krEKQ67JFIBDjFyIPgS1azSnGQNzJ4bkKiD9Xw5I5IGlGOlGKNNHAVec6wLdkBWdD5KFp0
W2NfhtZ7gxWc9ksohuTwwFFFgoejbEt2fiQ5o9m/FCW+AeWDv70OPkH1qJDJOyIVWFXwfTOUigIz
V66JpeBgW8kWRQLZ4OYumFFTDYZ3IIRq0H6H3w0puYUPwr/kw5rcKMP4wY978cTyMyqGUDyrdpzj
CqY6yseE3TxUUfAPbxavI7caNqH71hF8iUXlfdd5gnXaM7dJS9ik4yCztXku8+Qln9S3FzRE1boV
C8Rb611AJOMbb3h8CE9fdQ57tLeyaDs0R7cmj8pCai1meBJZqS7BjHvC1MlVVwaemkI+WBK8XxE+
ZkuD6yUUT5JvFh103lV3MxRzJlRKJ+Ml5Ph3Q8deiVDGuk5f07mmWdN9R0KvaVQb6gX1IOT1WDvL
OmsI60ESuJXz2O/GiKaAVqOOuajGsZfknxO5oLUr0a00YccguCNTRUbWGUTE2sUzcXF7wj60mnrs
qa9klHKENC4HpEeHSv2d+qbjQs5qwz9PNe/jMck++6lnvakPBqPm0Ll/Qv2vRzVk+UftFod1kM3N
2r1HvYQD+0c31jW3jG+43CsREfMD7/45kpxc7tCLfoG47Xn7dBgfeKG5elRxZ89wD0VD8nLGRdjX
tI8w9GGpzJaHhfGyX7p1gHpER9PRdtpfcgWvHt6FYc5/msC+/8ucTiJMclAX0Tkf7BlB2FlrlXx2
DgFdBpF/Q5rjHAqdR+WR06gtTEdBd2ekKKiqDViIpXwJSr8/eDDGVulH4vEnqN7CnR3Wr0lGBI96
3i3LzavHVsEBm+E3EHECW76Bj2AWvHZg3GI3cWOBTwMdENaLU0MESvcB/8+KoJyHAQB1YXB/kQY1
WxcCG3/nXD1StIpEmVrXMm8Ico05Nc7iXDrlw2iSqO1ahZlIXaqSix4YpG2je6D++G5UFpmII/Op
q8W3gbZWEpHFCfyQ26+NWwKow2ikG4IPbCZXaZr8KWfqkrBzn9JGXBO+0ARDh9FOmL2tGrgejwux
0hgf5RqknI5LeklwUssn/06A8DDH5kBeCpdDZaBwjOuGdYXX8A7qnEVT2n9XvAX6paGczDx3Y/u7
MMBLf7xXeqqIX4r/G83ybyRJRBGXh58UISN7yXftdJc5MrdYL48arGtU6o9FThkUYt5z1tb2Q+pn
e4LK/RzQSExRLKiBFkLK9NiazbluKn70bYveWz7jDQAOo7iqimSX8zncTHJ8JM7zqAQnZNtaBgUM
Hgl6ehOIkAYmZmb0LLY5fC4RvKk1plq3Fz0t2CMrQH9nuPcQms4+uA1dqwLVktfaazKEN9lM5qYx
52RDnuIh4wKtM/PgLm/WPByKKBQMKtxJTBsFdlnNFrqKKGAI+TgUQew/coV58rIJRTdgKJnHQwdg
b1ItUP3gwbbsa0YAIJvv6H2nfS3n/twY1Tfq8ZPdP5RRcUtUe0yKiD08Ug8kN7zE7yP1wpnh7Hs1
bXvF6qK3t0tL8wNfBgbNc1v6/2iv4oZJ/j/Lxq+l0edowO7Su5vCWV4r+BfujHnMtCA8eN6msnN0
IPETGdN7AmTetAz+Mo9BDc+3XT1PnG1z/kTw44B6OZZ13NT3HQ1Nq53IzsbQM2IkuGLYahnzVnbL
cSi8Gz/xm0TznQyaJRv4amunlG8+pg4oLZwfQfNnomgt5vULrWpx4eX203uP6gEhlPlVLpgqyUOq
sJtig8jiGB38rotx7sZlCv6t4jE1J9zbCzEVD+gqK/b7F2e2hFaH6KySYJ0uSP5uisQZknmTYfhB
D/hnEqXcWrPxtyqqb2sIp1im2dVUfybYB5SHrMsu3Odd6aw9G0u09j4CTXWlgiLn0pJjVe4D6JeY
bcN7pNu4tTMWH/vRX7ZzMt6Ssn7M5LTXBG383qvxfzUfpBxxvzof4KXOtZn+kOC8n7vejjUkN1q2
A9iS2phFqFNPn83C82h2Z5PND58z/sQo2KkE6dd9nGJl58EAIxq54ASYOaws4zNSQGBHG8rDUNfk
5VTLu83fZEW7MXFTcSYeuhDMBQYgIYzn8t7gi6/8KEuas9vcejeM8c//P3DNoho/FhbXHPqGK9kT
2PfjosXBYyNDkRVkqX9rJcEIAnGBuc+Gfws0llTWL64qYO6t5EhqcxKwdt0A2W3kCBjIUHMSx8a4
nFrRo82QJXaEPEjN1u/+mx7L7DOfxE0zYK2angDScBH9jw01ifgNtZayfrNcvTdDMgguFhGTJWk8
jDYAM9Uc7bJ6HmpJn22wT/W4diaHd7d6cRnjmchDe1ua5neCqQoXrkMT3tRvPbaYZ+VMJxxLeISV
NyJAl091DYubNCkmBtrGgZCwSifD0+DSUmp+TIaSuGuRnkU/bucICEwTGTdDsjANXJdVFT5X+ZTr
eT4sbXN1AU9yixu2votz4n+FY+zLP6abbIRwLl6ClQxd78yu53uIeADG+qNj21QOQwAFKJJw6y3g
BsX8ykpLht1b6mlQ+kH6Ft4XQa0DB1P0ewyDj0Hm7wgkTivtzBuRDGQN/qfLuVhCp4NK/Scp5nzL
VOJ40W/a8cDUqs3WYej+GC2MAzSCW87osu7YtebAGp3hLOyQSo0W97fjyIvfbduWrMwUJC8NOBk0
ZAYokfzt5IIJ/IGpmJ4Ve92qac/66axKKHeZeBqLtoiNanqvXjufMmZGhW6AaNF05gNHNkzluoT9
R5kEa5n8yyiqJwre1T6Qz0FdPY0mxQrLzpPu2Z3C7zEEZze5BPzdT0oskQJnPtGeg1+QD2w1Va+F
RcGr1QJryakEMIWKm966KY/G9qSBPEFXztEz2HyKCowvvmH8O9Zro6zxwfdZ6kNSnGOn5NLG440x
oc6co0PZHyqr/qOH5hDi9IUIS70Mm57oYMMnWOwFtAlY5JWluViVpvvP7vnxQOy0ThhCV1U0P7Qz
7hgoSfc2dGcPr+hkO+MX9ivum/8xdl47siNX1n6VRl8PNTQRDPLHSBfpbWV5d0OUpfeeT/9/rNaM
+kgDYYBG45g6VZlJMiL23mt9K6i+ivHeHSK6+TSzEFc033bsg8nOO0bQdw1dnWWgB/URmYhemp9S
G/ZotJkJDnWJhK34KhFIzmpYslCpHhJqcsXrQCBvMChJWypQevLOT6s5OCPPL3fhZNyb9eBvOlyZ
ZnVhWUZZH3BarN4Dpumrmu1s3dD9XuLMe60nLFe4Ockud3edw+EUD6vXDd0yab2TbcFIaB2WC+py
6BHBNklgLxN0FbEcostKvO9AcEsgOVyMAz1Nv2c+5sW0qO3qEFeVBMIEPGY0tbuxqa46WWpbNvOb
aAzXgZIXray6taFpr1OXHKH5PksO2rgrS0W5rs5wZOfQLSh6xVY4/bm3JG6ktD56fXtyHRSTdVXj
gcBKukgYp0+9viGrgDNFYr6Pgc/GgfAJ6QaByJwsllnWDnuVWee8JO+HyeqOKxDrlIrCiA4NY3VU
M2juDPCLThOaqyncKbvbsmImi1JVGBmBM4W6962KtFmYDNO2hkbtROrlTuoKcEutYdgWtLBEqewr
fTq6LZL3YAxXlgUxgruKn4GmiROSjpUT3Rjn35csMr4Ky0yOqdWTMxNES4tu/iK3sV4zKzuMujZt
OfURvqIXWK6R9QhVIX6OCHrvQSIhy2bgYEyngT2DwKUWx+2yIvP7jAwSQRETL2AItDTYZwhsWdZO
YxP1nB1KhxQF1264w2X/FujmfdPgi7KqZBbFz2zKi4UX/aBMDvy67BnJOP2EZ6+51vthoC2j6hUE
/O96HDa5T21o5WLPoOvSKfOOG98AJmzgkE7TO7gg77mhbyFD0FhK1bBu2UgXdeSEO6yhzAeaK2g8
HEZ1GHe4uC6OdtF1Dz7oaJzayX+36uSqLvoI2Zi2nRhsL8eY0Qbo0g+BYkJou7Ym4AiPC63l6Lpp
ub2mKqiXoXSPoU7RX/RznJctvi19eLBD5vOUJ0imq72GQXdhJ7m+LZzg2I3JHlvEsja1+mrwuk1F
F5iDKGnPLauDnyDWyTid5nVJtzbzBF0BjMliyJ+gjHbbmsgp5lmMFn0NgUFVOCsrqy64Be5rR+NM
0jNOjURQr/PgGjslswEdnb9mdVz1AmgvtzR6sAUZXiiQhHxudXmlpkuHw44cjzJatcGtqWZwFN1v
zi7dWjAgJJPGgFsA31q25cVL0okNbdhjFslRCmracjrGGq0CL+6XUQP8oEnkyIxX+0BUTnCd/RqA
sFmLWSJoCxTqKWODUDbJ3oH6R/oEI9ERFuRSS4rbFrIXHBCS2KI64+vZw7GYcdDpbPUUWWA/sqEW
m84LLvRO7mSprOW41UvnIUQkt+zAVK5d8HAD0+sFZwMUPn2pVrqbwL8BeO+VFhIHNBCVW4Mvx5BQ
DD12LjsJNkAASdGYIa2axtIIrNhNjWitG3iAk/wqqXvUt0q90lE38YLGnHtEk9F8ZkQkcwcsEUSd
Xp6sug12Ebq1RYCMNhixxJGBFWNVL29tE0Ad+ZZGhNGqyNSpKAzcOy49A5dJRh+nN6aDqy2X3VuO
anb2Ih3HfnpwGvOmnUoYGd6mqZ16S2bg99j5l37sWLDbZ8boN0bfgG6TzdIbrWzrmI2Et+JBwOfZ
df3o0KF/6jHTekF1m/fuE0pamIxdIJbFkpmdojEMlQZ2BaKcvPvES0BjjOm97ZKRh0hKcB9oSw51
Md/OdTfMackCw2482nA78SwIB66nYqjv3ooSSX7ASotQXDJknbRv0ynfLMWBOvQqxJfWzjDrh449
atWJ5tIFHk00mv993WPorQycaf4XjnGURuFbY8FrYW+E9+M39xzzP5lobWUZHYa6vy5J64JSFn8w
oePTEF8qSS9po0omQdMb2kJ/o1GlAzaLwnDlQhS9kR6Tu8rfJc7wKQ2/3wo9eDJCPt1Ae9SLEj63
dJdTB3+sgni2sEqt29huRqGI43cxKzhLGX7UenOTadbJYZdHs0WrB8WVQiuqMJbkLnZ423ztNO9Y
1dxdPjNPJHjWc4tVz0/ga1oxqpmSueEipF2Esna4QxcEUXfrUmkz/qsnLg0bXs2YvRhddh2E+cxb
Dt/UfI+klzMA1V6meLhlySESzWNUM1r4NQd6OCY/PEEWY/seJxOn/LJt7Y2tE7Kp+VFNst80huCp
MIMtctPnjAZCaiDJyrQWVgZrXCnhk8r2QTQT/BDGnJ7/Ynj1fSco2RQrA8ZopN1h8lWXCch6Pqgq
BgxGxf9QQYLxnPD1IYduvnAVSjukCS9VaLfwGcJ1k85NnwEIlG8TYC6uy4KHqxqcbQYolQZRQ280
YjnAE8g45l4Py6N0G7VqXY4NZepvbCv1l8rx3kTBLUNm1LfN4J7Lkh44F1su3Fazp6LD8EI5w97O
LXENOaGiVy/Qz4KZajMqCS0elqk17X0HBWuX9iRFg/oa5yqopA+nZPFqq57IO+WxQnjetpuwHSN4
5MzL5gL9mb7GNCGxD4KrLFLpih4LbEWDFMNBxM8EMnFlRsbBRTtcGp05vHTYHy1dPRge46aRfWSB
//XbEES7yBCTOP6AZbCt1Hhn+8M2aBEXjJPDZOomoAjdkPOGgEJEb6bOwGgqwpdpZurR+eMmhUGQ
hvFJqpbOOo9KhpIxdbo9g6q7qidIT3T5daRK1J/5lWshomX4hWNa//RYw3oD1M1kx4h3HcK6SCI+
xXXBfRvuWqA9h/QDC8mL1WKDjdQ8ImAmCIJx8jYsgXZ4RTjIvjJp4tKMp5mad88z151B/4Il4V6B
o+bwQIPO5wgRe4w5usKeVRPuBl3dhcJvW6b2dZIANPC4y/rJA5UuMOt1aPt+Cl4no+D9aTlpdAnN
9j0dgn1ZNFA6C3dX2f2whp84gxRp5DBB4VJ32ZKorI82MaFm0SEAHWa+xJ0lUHy8hrExbZwaF1XZ
vORh9eHOO1BgTRbg2OlYJq8JMyoyutgbFZ3hNUqoC0bbgXBvlLtAPkrSZUzx6VsG2gwnufL8I5Ez
hFRNExN5s95GsPOJMXcZi8i9QZdzA1D9ywr3VYI+w4xpheumhEvS9AejuR25Oem58WKjheKZplxX
KZ2micokqK+Rqx/tCQZ3axo4Hjhbhlgo6HCb7zmFFw9N29C/Sf1TnRGWnNQSh0eaAsvTkA+rdLgp
LNgiiRAAXBqOWz7O35JDEexfoK3zQBb5ZMBasgTYEmES46Khv7Uirp2memRe4WlwA3vTDx+6heFd
i+b2p8XB0LVJWWd21CCZTR4Kq3+ppgGFtDOSE0/GOdCgaJWgNUEDyNERYyDsu5CUjEEiWaqbUxaH
/no0sycs4ysbac2yfULz/pRBAIH/NwSr1q+Oo82wBvIX+MOyBcfN0Jl7nVl7qfAKQMvEJZMgXgDt
sZ0UXJturpwoC3UPErbj0nNvI+i/sRK7vBrX6FeT5TiY6YrVih9dIczNsRE1othVNG04mnJTwSzr
q3Cd9sWthIJjxP51EORvURlzbquKDwhZk3DlWurRIxbq6YTZbJWYVCBEKMNRIa5hjJC0tLKxlrpG
t13kRHwW/nNF3uZlQF9u2tptXXWf+MSnDbO+ZtWIK8K601U/+m/0RB6l+zl1sFZ7D3Gcr4uOyBO8
B4OnXSud4ZzBQcqymgddr257GVDvzV4y0+te5kVDpFACx0DdJVF0sf30Qwv0zwnw4sKKGWgxTmoU
M3WvNVt6cU9GR6MsARPshf2DiRF/NZTjrkzKzwSU2Tqz8ltVJa+tE0qapjHMQrK2VrHMnuvBsgGW
1e+Spi4KOp/9kZOWpHvgZE+GCuqVY+Nh6pB6j+MDAWIDR6h4HwxvButwmHU3+P6ekQYevLknX5n5
m5fySFTCfuzkwPakOQRkUpFEUh38+smcFeFjPihwlPSZ5jEbo89mCZwkOsVIuvUpe8pc6I0cSd5T
szxEGUNd02No5XCNdN0xlzyKZM9ym5LUm+rRVUxqC51Pmi0dviWZg7Knyu6nMEMqDtJFWOGt5dKG
q43kbQjGq6FOowWZc9Suk5qNW/Haa3CpWjEyptJmTcz9eiMi+5OgomwbYIkb02Y3OlBexxqnCH1+
vB/3oQV9scs/RAoXLDdwZJTowFSrr4iAgHSRdXcS1ghzSOfW65vnms49GByFMHApi1BRdHAnIvgP
l2Wjp2tk6t7QuAtapt8FIZ5x1hXEkfBkc7BuFh0TbTjlFp9W+JFxKkQqn/Pdq2pXK+CpDBP1KHsz
a5InOvI9Qu2zTqDq0CFZGzajuLzosBDmUIQUdsu67z8kFL2f3/SBRCdaAYUbMknflFwAXxTXAvUK
MGZ0oGFxyi1K/nhkN/Om7okwxrXdGXhcyxKVLy8tBrS+5TzOsD7ZFhnafs1y3pF0raKaFpOlKEdo
OA3wArAoMSmk7GAGZU3vZFYu0WlB5XCrxwpMslnXX1PDdH9+oaLAiebHxavkiLCaBOuslnlrN7fO
Vc30HpW+5ui0tHExGwrOY0xvL0G3DyEOdfr8gnXh7HJw/NgfDP51XFzHjOgT8xB4zeM4/2TfKNO1
KTW1Ut0KCsGiM6e7HEsP9DrmotwUhxS01ohFfF2Gxm1ADYEheS8t+GY4Zl38P9bWkqT4+MWXTeW4
sHteQ6RwYMnimIx4C1W/MgZ2ZU7hqErcZKkX4rFHHk+LsL84FXOT6qoZ/Fc8nhDihPXRkY8yZeCb
vFSiahnaJ0Awa5hibLg08TSvtrYmMZNeNVMVGU3rPnWlVhZoRwX2Vc/0jnS2cKb2YCIzzWecwfCY
vaunpYvctV7qs8XBc7ILATT0eslzSGLSJbs5eCfECbpB2r9QE6Ut5yKNzUeeSmtp6qJggI+S2/Nz
BpURXVoGidZG881v1xp39JsgCLSB2DCzxJcNP8dlkCiB3tJOMCD54keoRfhIXyg8ld22z4z7yerQ
NzXDncztVesl1tat3JTdF27bAFjPz3CK2gXkFBkf9GxIlpIDrWBFX4U0M7fudLE1SW44JTtIckCj
2AcWA4k+IFK4ym7IYViI7IluxHgFKmhYVNNrlffFButkRc927iDPVypNntwecb/XzBNKvDp47Qax
xCT1DXuXyjiy1tXAbCfPXywn33s6IcLsJyu/4dX5BE7QM0M34ENWgbtKOx60EUpIqk+knFvXOJBw
B4+DACLY8JG1nPRqpUO0WzQhDleTZQAqzYslvG7Z0XeWLZ+9oZqn3El0IN4cXSqTRoA5vRcyvYzR
VK701oIQzbhTK0cW6eEbrdJ7kJW0vYeAOAgaVE3JK3UJHyPoiCikpcAoNwz+vizFbRyRT0svkzAu
nFyoNCSu74Dsqiqb3sDRyI3RE44i+q9C74udj4oo1ye4M6Lc02TKuNcxiWaIitAUVe81c6yFMbnZ
hjW909DVWX5zRjMEkYhJGzPncCR/NOmbI78406VChQb5mr3nqijWVYz7PxCtAGbBpg2IFJlP6nNg
O5YODTGR4zDwylRjvDaLjRKDq033PkSwu3DngQTxRPdW9t20mWRaTTpRQJQfWkDI4MMam+W0UZXL
1BU8FZQke9kOE54KnqQlMVf9OrQoVVx2MXYotS29h57OqNWCCAkfrNapGcSKOxOxl9UF6zZD0ENX
9ikpszvqEtSwfApkSw2jmlkXmx/fWkTUyVjAOMDWgE62NU5hgD5aDqzlheQ8bNN156y1GSafO9NV
16lhrEnlpd2G7X6pmbRwdeNhSvVNZKfFLrUsaFadXDQFmevMaceF3xyJ2kXrFz61IZXF5H1lZs35
oVla+P1ONF+e7Bnlb+DLWUxN/kGH9D3vZgWpCe6aiMAUL8AGAXeboAEPZ79bNzCwpxzH4VQvxoQJ
F/MJp+f59CkHkNqTwg2mAN8P80FjtlpNsUarKgovSQRT2cShvFRUD5RrfQaDvTZuy978TAVPoJOO
ZOBMYXlt2Yna6ROGMLvAQW7Usjk6rlVeY5G71SKcs3bOvCqLPCa0BDi0JcTzdGTRGVlx7JGhMtbu
B1rp/aqLO2fb+i5gOi98I/7qseqc9t6fGFc0jnkxvby7b9o45vFCwYuCcU8l2D0x2Tu2jdbQ6bLD
uwiJrpmMHZ9lD/dtcpgkVAAjS9Pc4k4eXomwLdZJTYuEEN4Xb45O61Ur9hJoADctNFhsjsfYjuqL
HGuajd1ssJgAKRx0O3o1pjb6rCL9yiU76ikbp093YKK0lpJqTKFvePDtbm56NbeuM4BLTEKYqEVX
VGtLa+Qq8wC5EttlHbAlFLcT4wSlmPQaTvDuxR2HLbANt7yxtznD1jV1b89cipFURIgto9PolKP+
PQXj+JJ3E8kHZePsxyxy7YNmHX8ioH7+Zwj/uf7Je8OOi9TVbvxzaEIr60cO5MHkMzNxhQRSpzQ6
mXo7MWZ7NnqnxgkD9MBLaeugSKdhY5DL6RXMNqMwXwcyTbdO1391dBN22mT5Z0MDK1IJbMRJCY54
/qPY1LQtiMu7kjDiYzWkJBZKGtRIRBOexBvPqXaeMeHjaMVWGMRGyTw/eCURVaMNd0sTsBpNnQhD
VWrihgVQ3pjKdJd+GJobYlhjAPFptRb22F0lmdtdRcA3Abl5nO37OUgwsOYTx8+l4YRRbLmV1KZF
vb8XBpG3ZW37Fr1H2MBeknvHAm4LJjxq/Z8I5cyHgJfx7zakNRZX3gjKecJvsoxVM39JgjLbZo6O
NTRckY8Uvmc2o3IBJ/WPD30yxXj80chYSsVXLkEgcgzGXdFou58k0CojdTs2O3zWKqLMdINzL23Q
7/OvhJiAp8VNhqtuBD9tQEUiR+MxDoJmVVq6fzR6e96QEsC7yiQOQIX4qklG3RnJjFiYQwitOceT
S2OdAi7AVsLkoWcvFTt0/MzGFO0HW5tudLiQu1BoKIVobvqGQ4FaIcgdoSEy34my+1G6/n16W84b
Wm0Sl4VVqn2aJKY1RSy93T4Z/lBa1JAbY85M9fktngzHP/tmEB/rGnHkHLDpwzNbpVUk9jogVTga
CMUbDl4Hq0kRqmi1X16LeHxsROYdmj/u3XT2pszfKsbRtytccefb8XAWIQl09nznIluJTqOMtKtk
qB6RRo/XUVqHZ+XETCesMXzvmbAswgLdDiLAfNeFdXXMoNjhNOD7jh3I2BRbSc8xFVC0BVaD1h8H
jyjY/PHsQ0cBaW+gQ6IzHLGs6YxN/e78x0uE6uStf2IjDdMvFhFigY2fIwQC6f+ZJub4NMKO0IsB
/62LHqbGL3L+uRErWSEOEka642nuUHkO0Z45FM0kewLrIlqskXn2qUUNq7weiPt//CrzY0Qr86fG
A0FSmT+DT8y82fV1+akCy16nxDMtDd6li4XgxF6bkUZalcsJA+QuqHznII0PhhjDebSK9JiCx7Jy
WV8C07z7uUZAbmbXNZ0HUivy06Tr8j62EbAFhfHSqbxZJTplZIgEUDRH7ogcc6by9tFD1FViTYIE
10tEBJ4jIlyYeibvh4aYPwFpFtG6RyuqATcVpObSxhV9IWyBpgjkVccqDxW000vacvpw3PIGk8ot
B3X7OrdV81BSggZpsZqMinmzZEIHR7U6SUdPToRDgS8aN0iTAX8OY3lnk2ZaasV76Lrjc6nbOqOW
nrQL1a7D2qfRnwzxUVolDRhRRzfKLa/MznXXhu7lN/Q/8QYQS7vy6/nTcCd8kboPzptqd4k4qj/j
I9XwPJBTjEc5uK1656bqyOoq6v4WMqC9p2RHnBX3xVM6fHvBtBawSga8F3e+58o7WzgULDJ6BX6l
LyONEthvyivHwH4vBMwn0ZwgvWqXjDVzDp1iph+ZQG+EkZ28wkNQC1HjClaofu1jnObgP1kLsFmd
tyF66Ip2BxWJUaoCQPtHn1nBfqgwKxU2XsXOJ7vJxs9NPQoHT1f++IqjhKNtUG1zBxZcV6m1OVbp
R59AtQV5ZZwtIyNRZiifsPoBgIxgDPoSeX5ES/YOxAcRAFoafTI72I5DcKiawn4oUdcuG2hb133c
3szq1HXc9QWUJ+z6Ks9J1Ezh1/w8Fr0ZhydvnPRTr+kD4xpiAoH1c9N0wr0NVxreI5DsTnxFr4p4
yUqGJxkk5DY6EAerkUTCxBJUH7065oIzNP779NDQbDlYI2Ka4F6nTQYS2a6WU9mXeyVVtc0KiLcy
EzkLJeoykNJbZoVyN8WOs5Y+wUwYyM6tQXETBQbLPObByIkgRXcQFVNzIAiWhkAP6C/IusuAshGE
KlKZMMpozguXXFYWdcSL2pWFsUda8RJu9jkmkHuXEAOCsCgHoqGfOtaLbdP0OjzP6WLpec9jiG4z
ZFi6RsPMw9RDAuiHCYSKq5ZlRRBvTSLxejDxb9m4zSKtulYxSHkHCS4IYkgNTbsL0LWDVbytwEvA
W+lXPRCNExoudxezj5IxR2gJWnXSL0P8HuyoITTR/uRAKQUYnsSrlBGWSCrCcMyUngjEVVo4AUm2
hdqZJJDmQ8WhNnUohTrvoXXSteN58+7kvWtVOs0oLZplbb2eSnlbWa6/NW1XLtzC3KqsVrsm0V8y
Uzxyjkg5uhbOcnIQCLompF6LRwNnCgDZLt6l3IxZ5BvncCDRZUStzzDNQdCpH1nbcuoy5EWZFr6l
7FCyRhflGBzruzrd2tyU66htjG2e5OhjwhfmYOGCRR2PEoZLyNN3baq9hvP6N9bWdcciTmO1vIyx
fQ5GBvp6oE8rq9MfLbpVS9Tps/ZLxZAWTyiPh0deDlNB1Do5yRcj7E7SlcS1ykZoC/aBqoYJjOCb
DhA/ZnMMnSIEg7h6xAbPwcoPRLxPWHIznDcq1b5zDW6hIUsgIH3SrHMwAEODEtQKE3JLOv8wdOFL
wUEdcTREA8wMD0ORw52fCAyMp+/BSBVxlfxYdqcNPAtvhWj3rJtYyWbEB/FhwT7UezyF0yZXPWU7
Y6elLgZGeKWaOzJL4UXV0SX3eTAxNjp6eVta1pkDb85TU31WtOtVIumqoUQqbA0rNV8mZeCQbJ2q
/WQ4yFvLZ5F7l8boP70eE2ld268uhVvsyCNXtNl6It4Zg4X8W42PgLCIDI37i5Z15T5sCK/s5mll
kxr0a1EEVzSCG0naRtThPgBbHlDt1w9GkztruM058a8cu2yjODmOE2w7qROnyngEbgxaWIsBRW3F
dDmLdEVBT7TE/E2bcngcLI0iOTEEH0GVEztHCDmZm5WwdlNW4JjJo62VNJ8NiKyl79+m9tCchlAU
K8Y4J5FnJED0DIw0+9jF0Lq76ZKmSPwrYzwUjF23blw/jqZ5+Hkh8QRnhniGxQ0HF/3sZUa6EpKQ
R9JAWSYWYYK5n5YsOeB1d6NiPmXNqSBRoglIy+4GM36ywp59IKbo0QAGsbA6cOe4SAlRHPW7yBpf
am7iVTP7VlSEkNGhIYbEMH4pW85Gc4yKjAVq/+BmzPX+xY4QvGQfkaQL2MUQt9SEUdnW97HWPZIg
9miP7Jfh2QGADQi8gMs1ktPGSjzvvs9MAugLz5rtKQT0rWfHpow+agVlbDQ2oseuITT3sSWjbFew
qCGeZxRSItgI2uAmmtp3UdHUIs0vWeESfsmkwiSWGtf2qD/YGjJUCik6PnnyitjRXhMPKKt2n3E6
WJQ5DaHcpHflgXBzpEQA7dBUh+cItC2ieRvN0+Gd5lUfNU4Sf5RvJM5DTKl/Pj9HGiizw3LjWjjP
at5rXJQ0pBT4L+YuPw9ZXpU3zFDgeEwpyRK8HjfQ91mGrlmm44FerHfr0ztq7PCrENQQbuffF7By
iC6nBhG5jtiPoNfff/vPv/3Xx/D//K/8Oscak2e/ZW16nYdZU//1d2H9/lvxxx/vP//6u3Js10TZ
JAh5wFSjTEfw9x9vtxAP+WrjP/SiLdxp0Boo4pj3YR77mwmyztLTgHIz7QOxSGHJ5n1BKdIeFIJh
JrNgxGIg4Y+U/2datjhOCv11aJz1pAOECWUX7BFveBiT63Cnt91DE0LEbhuhM6AHtVlNkDEKlW8H
zOjbErH4awyyTHX3f5xPnUoAvjEHZ8fMf0VM8XAGaJUf4iE6AOCqL1MynsRQRXdxRf0RxsLfhUZ/
+Pcfjun+y4djMfq1HEMYyhS2Ur9+ODIGOJQliDbzPgpPrd0O54wOZaNrQOq7OTgauJeg2roONZJF
eHZoRRj1bQzDAB1u327cqkm30Ek4nnPSuQsUBlPZN87mj/cZRT5yprmiqOoq2f5RBWZ0fEd/gOrg
kSZJSBTsyJ9f1Ziq/v07NOZ38OfLD0Pa1JWQBoB63XLEP11+lXfgLNp8wNDK/xDEFScrCnZF4SHC
0sOnn9JsSuQx1zxCrOXU7WQU0LabXVA/Rbt0yIrVOod5RW+bCPD973//Gv/lKigpLdPRHYtANN00
hPPrVYg5g4NBCRg6uKjrsIWRvTW09SX3k+6E+MLaw9m92B3zp5I3g0uWIzWTnLcKctGmkuY8oTB4
yucvxfRw7dil+9Ahk6ordrYaTcMauy+Ff9J5SyZm4zVRQeX+J8mbQRveF6bCzui2dOMScfPv356l
/8slkEJJ4eCxc2yTy/Hr2ytiw5Gjqcstx3QdJ2REr5/dKl9VVZjc1S3sIeYjPiJyrbplvbCu9GyS
Z4lOmvSqgHUWSe8e+QEMgKH7HCMjRbxKV7420+LKbLhjVePGtxrMCrpD8RFUgcVJDrl0LMhwpzq1
4RWTS74Zmtw9hoAirv0QGP3PG/3PX9aa+mft+ciLsYLl2fzTb/92n6f891/zv/mfr/n1X/ztHH5U
BM19N//2q7Zf+dVb+lX/8xf98p356X9/dau35u2X36yzhgS3m/arGm+/6jZp/nvNnL/y//qXv339
fBdUTl9//f0jb7Nm/m5+mGe///2v5jXWNLlh/2dNnr//3/9yfgN//f2erNs4rJu3f/1HX291wxot
/2JInLmG4Ri20G1T/v5b/zX/ja3+YtF3MmzTtAwqYMv4/beMWIWAdd74iy5MUygFRpuup8uDX+ft
/FeW/Reb7o5ksSeUGHKH/ft/v/m/bxh/XLX/fQP5dQHReByVcExT/dPCoflhkCb+aG+tzHqjx7Xy
0/TgG8NBy72PuBIvf/pM/pd9yvx1n/rHz5n//E/7E7QiK5JyAHGCE+baF7p2VI0zPtiG7PyTxqr9
DMaQoN2im4L4xJB3xnjqZXAqmWVsApiR3XL0pPEQ4PzfGpYY7tGHl5teVjAPirK9KuhCnolNgWQb
w0nlUiCyAfHm/vEA/HL//3mv5XuZvzzr/3gX85//6V1UQeqUDld4axj+lygcvT76Ta0BGKzMbF8m
zGVXRl7leOfGyTqUKi2eoBPbK9uSClVd41MSEin8RNWW0SYRYRR9pFC6CobLUcxJL6hw8YRqyLor
SgaB3lKjrkfgwFGfyNfIMU+0hYMr6FVuwaRLufVuyI2mpYEXZ5s0VfgomKkElx4QE3hRM9SvI7Mh
GbZMEkZB3PqCYwmwndDm428oDgAa2QTROixuCyjkyUUjmqajJ177GjWrM74CNKKAq/2BEJiJEUME
OLkuz2bO+YfT1eTS8jfEcXAY7G+aYhrumqoPH0dLYXehDEU9HxjyEc0U5yWzcSJqKpW0j2Mj+ruo
aYk8CkAbhxAwR9pibpeo10Dmxo2wwUZnBo41lsFa3Rs0EM+s7+kJBoitto4qIfuhgAWmMRHE6waV
YKRN1RXhDPSHa0g8aBisrvKyZeKVRCpj04vOni3J8MgmyPCm6V/ltZueJ1NDV+fFFM14782jzCsm
EXBgNgnSxcuY9IxjAhie23BwETozTZ3Zh402XaK0GTnR5JZ8SVLMOY3VeQSHoLchKdnfOwa68azQ
8jPrv0+LM0y+bcJTyxXkAdxFKNQ+eslb50Q6jVhsczIFstjHFZKV2AeVrkWvWEqcd4078MZBlbKx
NTu/2JmTXwJB53kJEQ9Z6FSJ/lhHRnUu8nJGqaDtX6a6L05Rz680ch7OCRKXVxJSIF8gYy8/yJ0f
bmw+WKZRWi0Pdj43oemxvnRNE99bdWVsJi/Ck5AM8pLLBtExTIJuNWFiezYkeTPpqNknCQTig1MF
c1wPkwSD5Iief4WMuGmjkewTfGnM4ON+PxQj1TA+SPjQpvuce1F6dCrd3OgOwRdwIKtNbtvNqaE6
O9XIos4ozHGwmCE5ugtGj86tERn2kWQi5qqMNE5al0pM8RIbpk4u9nVBRO9HhSLuNvU54Z+MOhoL
Wh6hMyyjNpi16oEjbowJ5CjUo9p37irOT0RE1+BSljZJCB9IRJqjJgt50gUKZYeuIVTEwWP8Ytjv
iV9BY4+gpJi13q8d/hCRgCkDaM7oZF4thJ+XkCr2RSeTKlh5QVl8VOFAKy5Jk+quK4W/N42YaqRW
gNjN0fMvLRORJRxpPrySkB2aXdl1kbp8T4799tJwYnQBBP8yOBwihdlRc7JPt23Ha00pd6cEo7l8
8vOHHPz+zsyc6rmRIfoqA/Yuq3p6kW7L4KXCYAGpwkZwZWmwUeix8gAlBURhFzHCkcwvhlVaE21S
C8puGcXWdnDz6FzAb3s108q+afrZDjSC1TsxjiC7GHLq56iXA+azoX30GX5+ep7oN15ktI+DEw+v
vhFGr91YFHueDI3bJ/f2ug3mDVAHMxWthD+6sCFxrcC00mvAlRCTHFZizC4qhA1l1uFHQFr5nIeN
BVlzbEgh9ypAR0W2RRPkPne0cwgG8duIKA6o6DumhcPaMPKOVm7XshRA7Yuhq431owumcDnSwC+W
GcUTQIWUqAnVy3wHxoOgaYVRY5Gx3OEca5KtLOAWhV7YwPpI0/AegEim1kVu4PI1VDGdyOK0mWzI
cXAJM7ONOSppoHf4/6k7j+bYjTSL/iJ0AIkEEtiWdyySxaLdIGge4YGEN79+Tkkd3WNWM7tZSKFg
SHokC0jz3XvPbfMquTNUp2EozJn7M9Zxu+3gHROHVtDtF2M+x5cwkObvUMh6ZwwMxygLqZbxJIuT
aVNHvihysNxJpfwV1E1FabVRZmu7bYarj8HqM+py+14bnr/HCo3VrjDL6xBg2C5ho15JzKHnqJh+
pCjwvicjkX+yIjG3CkfAusAZcZj6GqMwDAqMryYELtmV26kqxm8g0OYlLSaek1mEbODkEt9cV8XU
acXxIWA4TnmqzYJLlgJHqTNW1jGXVsu4hJS3ayLW+A3dViWw023NpXQf5En9kcYx6VpzTIqdzQyI
j6IqWnNX9HXKdAdMx3JoTP8rHl37UwV2/dRAWHjri8He5VM1JasCBuaw4cglTxEVj79pn4PbzVwH
TZVYf1Bo5HsWmHkxU+LzLsKho2PSda5+U7FT9iyziw738h7jT8RNOXFI3yipqA7Q9CUYzZg8Rko1
20ib3j2k3FuQXLUHZ7A4o9dSBvgKEwtU3lxMa0x+8y/bhjAA5xrEKZRVsoXCSqf8zynIZcX9wSJF
DXpLqgHl0bzNGgFjbQrXvOFj5v5cliWjmjKPSLUYLmEHIaEIwjfYZy7PmqpMJlGaa+ArsbNymSY6
fx3qnpZsh7SBCSiMili8Gt4sW0wWRTK+JzXrHYkI5gLbciBEv6R1k7sIdU7DSybs8ViLrGH66alx
g2I3MDYqo0NYYgfJHXfkHgmcpPTpDIWcHX6NjYst7TZQscdg2gcSes04mHoHCtX7I/QQ3A2pHLYu
TslTNDvNZ54AFTP8sPkirWzsBq3HU2IYJQwq8o4XApHJhZQUY8kydzBNYwWgADF27tRcQAzvGNxF
sS6+ZydLKFoyeiwTkEpPzEHiddI4Hn+giQfUKfgR7dbBXAQbZ41tseN3JarvNgmmN9sJ5NdkQ3JI
2j4+NzUSiyahcnFDZo14SkVD/RvV8kajIc3yKzm1ZQodQJcy3sTTBGwPF//FLinV6XR7qq1+WHM0
87ehP1o7d+iKcyK77gFXWrkMCAXv3XL2L9IlbBeXff1W9HR6NaruD6Rmzb0/SnWIM7d8aFPtvriO
B6Ik9IJoF9TRTY8IBbIcVRFo9cqyvlPMSR+958xbbASQysRICDus7J0eQiw1eV23Jwic8VZnPRAJ
KA+RvRiszD+7bdB9dLIxl303IV/GNYRgV1cj8B4yYVjmfTglPsxXt5tzjOaVN4AFd93gLFA4H/tc
U6/TozYudKb7nShndZQ9oHoMaJXcNVNaqgV3jOBNeryORlXIzykLyzWEJxxvg3K528fzQUiwgz4R
UGIiUwXduhbtq+U0GGpCP09fsHjX7wkb2KWm0wubDEc8sA/yHNQTCfVuUOyjLuaftBU+gyOR8x2l
TfTpFXmabnrHCw+t6xB3iOyAbj0zdIgI5o4l72Wbj/o3h5/8xRSteZ1ZvdYMxG5GY99x3sN+Lj5T
so2KOwOOHIxhwOKTNnpTNpWyhO0hpPp+x6G+G0+WdiQ9lblNKHsEgIwYGF1HST7AAOe3t3APbCyr
b97ZgxByfYBrU4zxzoXewqqNX9UrsBy5cecucw9CjzOV6tFqbaAwnukrwo1C96fUluUH4w7jlOQg
Saj9vGG8JgambhLcd3zkisUt1ZCKKvnWJy3Jsp6BVoGKdaXPLliquS43tHkT1fXnFr59aWH8BfyC
odGa27sETekzD226rWYh42+RluJ88w0BhZzni8GLRy3u6OK/lLfwnyqHnJAZk8NzQwlKuc88D6xe
Xc5k9bBcMtcXeKlhAJvD84gDjB0cRMNZd8DLeBp7iMpBpr8xfJKOxZbQXHppOpcysIhbaFu477lh
ps+3Jp91hXb0CaaBXcVt6vmQB8p7M/G2L0GK4jIDugkOz+1DdAaAQ91eOIPcFM4wblLf4DVmbI1k
Msoo/1R1NFbgmdKGFvk0604KJ+S+tZLyWmfM0Gk48I91PLA+O6ExHJoqcTfj6BPqMAaDeRJg2Z0y
nC8vnfpHLkVinfs+Rnnb4iG0Zxz8a02w/M20yAksDYV9fM/lIUQVAvrnVRjCh9JBP5i7gLbmmvoE
UreMnJfjrG4kXV+SLLRHYLgoFGynpVXq+6D3SfAFrceRj+QGSSmo0d61JaqTrgT2XntZKyzYi1ID
LwM5TlB8x4cYpysM36az1HUPBd+oGkpCypt3hihDILc10YwbUM6PL+CczJ1lNfaziDOyYBi3Dlhw
xNVRWoMtT1tqa4FwigWGL6ZQs5YkHzvatyKrXPcYfZaMfIu1qO3sqCXtja3V9UesmP0ngoN3io2y
3NIq4p5Th5JcjoeAFqOm7e5mx1YH6eVi69jj9BaZIOd6NywJg0b5uei89hRj1H0dqtJ9VEbekzX2
p+DgU00OtJVrF8YJWe7cPLl1AhKS2JSGsI9FF8CmsudpfIJEozaOwbggJOZyKgHiUgxALWSON+dd
mbghqy7BKm2oRDzOrpsdyZ8SvaSU67MqHECdWJsHarhFcFdpfNcuB+liOUaN8RSIkioEm0wuv7u2
NDY+CtNHaztTfk6TIMnuai6h9LAWCrhI3CVbNdJ/Y8cCb53p94h/UYyvXy7AR3ePLZec6q6IPChH
I6dAd+GaCdAcbi/+V4jWYqy5k4bXDviDA6GqSe7NdODsJs3uvmJKRDacQx+IC6l/O4rPns06MhT2
lTHdWOxNz30p4p2hyRcvsMi0j1HmZNzoIwugfo2BtKe09S3QX1xqn5m65n/qujfhcWf5uPL8UOF7
4Lz7mFSt/G1CxlO4PEU+cXFD17lZKqg/A8DjkQShXMP+4Zno8E3F9rRXli7fWWCNh7nzSGxFc1A+
UN/aP8LqpQ4qp0NmEbdC/dokns6Ni/EOywHOd9j392UOgNsiJn7mjO1+VmWd3HUTdHXE2aZ5rqLR
2Yzm5OaErTP7NQ/dkuIYU3NF51rK3D7HHH1JMtN6RASKHwcsm6y6WcPROiGM6y5Gsw3eK7umFyjy
plttbYgSjjYAh3GZcN6uUWGn5qPOAz0s2QXwCSW0P9MsVLfeW80t6MFKMoMqKAnQmcrKkZEVNid8
hm2KlzAG20EADgMHbQqzqBKsijEoPDmn97kMj2Ua55u4a5xkOQ295mAS6oNN2A436sxB25mxKOnS
Hj5SsB6bPEvIQM9tyJlId4jxHlOcd0T2+Dnqp3hZdr0FWU3nAKirUkIoxAw/P7No2U9MjJqjEfrd
EWYuHTkgEGg+dxSe4Sw17pECrF3GtPyZk9XwqMiisRzJW7LY8JzkkjRQ8hB/PBtAdl9SPVBKw8Rl
Hqn83WKp3uVjBssuM+TGszPnlYsHSaYwv2Wi8tJuXhuD6SsTGkWE3qrD+EoBNT1TCHOkUuWYAPQt
HHJMcxRcyiRhWxkHfYNGQFgYtomXlXs6C5ydHWVyl+iwY1Uai/uQMh2oMV74bTqevGcHnKw1v0Jy
7yys2d4NTX9Lgi/6sgr/9mgwe6V0jivmuGjSym2XTjtNDynBmzviET1GG2HuxjDvLsAOmBiVUxCj
KY4p0f1U8M0C32nPE9WsKN2KjYDGWDydIyke14vnFccJnrecJdyNWQlZNOY9WlTxgrRGvHEmnoAE
39zldUEYtNdDR1Q+a7O7iakh99i036QmExY+4qC914MRXuakb/ZM/NXBCRvOUNGs6JprqFwCvxeT
KdSh/2ew2w7yEmCKTR4IViCWTfMD2wChK2zF/J+JS2rQ2JuIQPvJpX/0xzO5pbPXBwlxea38j8xy
J1D0DCISyIxbgx3zqjBR9h8WQCVe/RK8snCE/5klaaA2OJlCfdsLdLEKkHDypTEDIttkU4ZxhrIU
D7+37GL6Kasc/DB34RFTBMSQjYnhXC2A02Ydp6wKPwoxCn6CpO75Mzirg+2tR6XWXM387WCCVV6O
HoR3PKGd82L5lf2Zlql4wu90m5aWBZuIbzNxs4ySYFnb1NGrBNWyzjw8RUsuYOFd4jf6vhxCUohj
3vRQInnZOyI/glA7psobpbCiQ0zEU39FzS5ZUBpxnkeCBABL213lEUHFK9/ynkgHdKIUOa2xYXlf
4/78mLy8vU+icSLJDKDrrbU7It1WNn6y99Ms1jMzILmY7sqUBQR513om7ED4L1XvlDmWO/h7zopm
vm7fTbeCLw4Ehw5S1AIj/7CQedbeqVLdIrpGRhFyluXl7zQwhtjyziDSi+rG/qPS1Cahl7cQ9l2s
cZvRw6KBJyE4pACi6KIJMD8Tx7fuZtOhLNqtxvHVhVDh7bj3zNcqoxZae13+3DiVt/K1YazHJgsu
Q+jA0s0ALIdxSwLboYl+M3tU25h+F1+bMna2VB4PD1BnzU1ZG93BjBUQXYn8xSTcpDQDAp1tbEdS
0hwPSaOtZBGClNSgadb9CA1kQePaBEkwChGcycr1t03UctmPAtDKy8I12jcI9xTONZnvr2okMLxG
9UDpE45DNhp+dcZe2lOw95mZUiTVU3yOKMfgzkp+jREnNn02hX5Nuhm7utk2rDbEN/dB7XCkrBKs
GkmtyS+71bGZTTLa/LA/JA7JDWSigglpjj9SdQGF7V7201Z1Cg9H2U+zmpInauvy5ygjYSpgFF2c
GaOPxTHt0Cht/9CUZL21oR0R0zJDu2FXp8jMMXpQARhbqWGWIgGNm+ObnMq4J6ZisvZOVeZcvUwp
2BWy+I4cIhb4+YwLP6d9pBzcfXYHxpkN+IpdN3vMRftJyLtGUQ6NpSSs8ElUFpYgqNnwhKz6O2ax
JX1XVAQjI7i/tEq2LDwTp6PNCE2Plrygzh759vw/RsxFKMO6d3WDHuOlX5V3fjEkPPd4ssAkcubK
AglJBpPzEj4XNNewmMk7Dupa0rPEnK8K2A2pIed8U6u2Ocdhokjb+vouVIqslMe2HpkMhWnia48y
HIjVTPgvV/lYE9u3ouKYG05zHuLKeihamwZAexIHFWvv24pDUDd+HIoH3DlAQXQC7Ugwjl2WwOjX
jWWAGxxv7t+maFYyqcZHDqAAmeiNXeYRES+TaymdA75N4/18o16DD980PFHMsNPQO4J9ddcz9m5i
srG6UYdg9K2suCJt4Ot8T2tyQPK4ql+yaVA/jT/6B9hWw9kfoEY51PZeTV+k92PeWxsIarRGcjCu
35y56t48ME8AFjEl7yk6vHUns7Aq26IX3sncC24swIFpQbVo7aWnuEmcS+PbA+jxtNh3AkxV0Ebz
S96KcteOxO4x65iXoIxHTiutd7MUz+NwZ+CoY9exvMBbZkMwvno0SsVr5mGC9a5yn01onJCqRC/R
oULYIZ4tqQe26py8Q1krD1tJSf6jYgoD/Bi7/MfYhZzmy6SOV/MIGWbtIGlBlgxxSJHizL01R1D8
Q5qiYyB0AViOmEFcyJ3hjcRRg25Vga0uiqB6b+ysob2qIp9ICxf/pm0TwI7UtfJ8/ayhp0IP99MH
AGgUrzPQzC86JqtjjJocVNa7zmtVw0i5ZeMj5yhqXh7yI2g4xAs680IibcL4D+6o/9uQ8U8Z+r/o
q/8SwP8PIvn/J/lbuv9J6v0f8vdz3YXd5/RfBPPbf/G39m049j8w4PiCYYBtmgQGUU7/Fr8Nx/sH
CW5Teo4QvvSFhXvnn+q3YZv/ICIsyHooxZAGO/S/5G/Ddv7h2pbjKL7s+L5r+v8b/RtJ/eY/+beH
xpWK/71jOwjxQjrEbv6bRF3rQXR2riU4ImlvZFy1Zxk9yUw39//+m+5MhiDW5a+vzBytqMK5fSms
/v7SX18nbNvck3pomaQ8/vu//evL8F2Qqou/v1y2zcRF7j9/6a9/6a//xh0Bewfq4d//y7/+yWcI
dbaH//7lVhCGsd37xrcWsXucWeKfpe/nR3vKmavpUyjS4S2wGua4BiBg2HerUcnhakrO/jV9ssfS
pKLatn0mgpxlSSpb9q4zvSeqafWmHkglxGZ0Df3y+bYz7KekuWu7xj+bjrvrUaIoRYBU0JjE6Fhi
4E6FNflO0rJ+3JwZFuIsirNbA9FmTBN332fALlQMB8CwonzblMLaKUt8AUOb93GU7HDsdbQxevGy
aXum9OHJjbQgHUlj44AhAHTATPNKUh8MLB1rMxs4nDjJrww9f52VdX+qvTBH2MbJWCTZfEwCBdWy
qvfahoKF2AmcM+tqbi/6uWk8uLn9ZHMTpZdnrvtw7yY+w4ycLO3IN7aZHXW0DResf+K9eFa18sMi
vFfK2NeAStYjg1pVkSAJOM6tjDrEeBgHepFSiFo64uhbt2wTotkcrgGN+kfSbm9tZD44MRNEoM/u
urPHvd072bIvnH5VWa17jn8xnLrHBFPJcfLcYT+7DvuS3R/qKazWeGJYfv2+30lWOvrhj8mcYWoX
zwmyqLbwqFJhucf1JfY6+OhwllOnBU6T5teNrM1yOfsmzZTSSB46x35GpqCgK+SY15cjfdcNafQ8
M/iI9L3V0PZRm+Olr50rZ1OI6drExamDW89eQr/jPF0tk9Fj5faHTsA2jmhiQPvPt603MB1hyrOk
VDbdBXljL8jgGtoaIR0F1DlOYfEyNFzEueCESA+a/Lkr/afGNOJjaEV3HHSZiqTZQ9ZR2WETL6G9
iguoiyjVKmrCuRM5x1qndJmYWF+VsekF048pktWhn6vpaoZkSwFuhnwn5rXBk3Vu3SHYolBCPSU/
vCsKjNAccimVnveZkyePndZUfY5luZmGrj0wCwSzDuXnwt4+LblQ0kIi53EZ9pwEW+IQIHdTqNWO
dU+aeQlZ9iOhHZsyuhG+S2jXG1tVao1XBRBS3zLySG2940JpL/lUu7Njt8u2ewEm/9RCJ+9vXX02
A/lVnRtPhYjJC/mE15yUjDVMsa90pkAkMsBBE16Ig2sFeOd23bD3M58AhzgiX007PHMp47GjqWDB
cJ7uWYm+37ZNsvATW6xVa8ilkLDlfL4RJ8ma16GNuOY01Forc2ICCD7pZWQucYy1C541Ms4RydOH
aOirQ2EWeokzPbvvavcS88efaz/aC5uW6tZGFAVW2a5gsdv7gZqFuZHN1jZ8D9Ce8cwVCxtGiLJl
+d4vzQq3dwu+bk/L4XQXuQN3BDiGS5vboiqtYddPx6TqKLnVzdOYPoOMSsH4QUzgBf0ZrKh55nw5
INBtTYiIRy8wjpZq9Pcshq9pADahYwNcf249YlmMz7e5zNr51tFMXxrnohtYVz8ZHUqK9HV9qJqs
2NuAFFO8RajUOYUtHY+vT6E4d8GN52QmSdbapbBQoeXkvx2jmW2Et7mFe7JzQXMtEAiI5Q8GMacK
r17g8ek11h2gVOcB5f9RRyxGUdyX+4Q0WDimdPmQb9zRPkOFTMkZljcID3zwXEgVvYM0UpRhwbs1
xNjugSa5W2+yzM2cNdfatPNDlPfDwQxDc6+JJ/UVFOWRyOFGBIl6iJndcBBaq24+kvect5b2oa7K
doWF3FqHcPVDYT6S3Jz3ilqCVTY018ijdF1OPrfnaOPT5C4kPIk4MYONqNRTz1EQJH/srqUewSD0
HtXU0XirbqTzzg+jU5VgHMpL+rGlBw5AyC1i9LMdddXWoJRXVXGzd0cTsqI7Lxucn0vRGpQ2WxCy
1tLOmNEGSUf/Ydsd//on4hjfsK6Ymjn5ho1iWLfCe+MVdQ9NtE/SvDgPU2od59yH9Ds5PHiJ3iZJ
TqBdUaRdy4PCycyo/1AFvSRh61YHB1q8auKtm5ADyFhBl07KkJ5mm2KV2OYL8o94QrvdSqf65Ved
3ocVaBMrtNKdJFdCTvZOtPI7S2W6jUYG9D2a6U6VIxR2csPLpjfSUzUhvMMAIagW3FOxczBczsOu
qK8UyLLO8dqmo7BXyrDid2mUz6kw0TVvJd6p82h1lbl07Vt2gEIq1UU877Zb0KXtZQisHNF7aEvQ
mQuO6ea6lM0dhVF6h5rzhKcHksRACiM1/zSp212bMHBuq2VO5jCxzPSxphXDys3pOPHWhmBaVk1v
r12bAEfTbMKahDQjceDQ/I3f2QWBIYlde0ljSbLMCfECeKnWROQtMr/wYOAWLl0uODOmJGq7fQhK
U+JtBg4ePRVL686poRuNECssY98M+4jcySHyZbpyh54USu29MuE4hHLW3/gU6QPoUpMZQ/QkWmz/
jArJachdRUXapvCT75rzTWx2PizWWx869/ZV6Zjb0J37e4aiB1FaR27RRz/FqKsH79W996R8Njzj
mfRpxF0V3dfS86qnDmdXVFm8ywXeE9Mc800Xg5ixG5xd4tXzoUGNGTAdj5EMUADkzVlwJYwz2taE
bzwpljRryK2tpJ+PFRAcUyH3QfqCD0q/Mk9ql6VXnxMnyHZWSlbSj8dNZ1vNfoKaOWpe88ab33g3
iFcYN2fgjXOtp4UdRvtMu92yz2bamF19TML01IO/JBs5P4W6Z6WnlavIb0EHXgWGeJg3lMng6Acx
DAsineM+k4adhaRdiHprVl6xziKG/GFAgIYLWt2OpwwpMBB61Tn8+bULSSjwq3Xt2ZeSuMXSiigl
C6kRVDGAwpAjQpp6D8zcnVUE72AhaCJ06vyTGS6ulTaNUXAPKrLE2otJvpsGVWyUeHtx+g6E6aV2
+mfJdwyzEMk07I9D1r/dILkNU0hjIkEB7LLvjUXbZhsxhxZAzDBZSpORSzV/mJHzJdyIRq+Wwslh
aE7Mx+iAcZ1vtAPAAQn9zcAnqKHzvuKB0glXts+zf+NPDOIAmTRewrqu+mrbxH/8qjvBE3+cgUHu
qERgfRPy4rpa8tsIjoVLzxUDMyKgEzxwTLO0Bi0GpY6tHqYjPtUQTQSwBNXDqzkuP4zZf5G6DBf9
bR6975lgAfb04ImCj8+89E9e5OKkevezL0oQ58lNlaBJgbbHr75FLo/Snw7RkxRkjGuIzQPbBh1c
42QlyyprHmTbUjcIQ0x070PevEeKbpqCg2hT2k8UWFzNrvwDKRgyF/HdNmWqUHXpY9RYZyatPV5N
Sg5Uf7IM5yGy9UswRjiGEOXAou9sy9bMu5GX/D54qHniDMoBAWDSzUZA+i4p9HeI/Ecoyg9XsxaX
jnk5I6biKUlbOOY4RC0Ir8z2yETeeHYdcIkhPoDmO0wVfhDoUx0N5JnWNJ/WabiJWv2dS3tp0DAa
AKtY4C/bN13arfMAVTKawpMX+W+m2ePE7Ad4gDFRyUI/sXh7i8BD1Y6K6VkBvfRkfZ1H/jx9S3ZF
RAzJVa5Ghnl9+ekmCPnKhYQ/O7WxsCTj6tZPlgk+naxsaOxCcFw0TkdMP/+ukDHRLw2XJxESG0gM
SnECOdFaxUTnUMfEVeMxqHEoze/IqQChCshaZL7qg+riizEZ/lMWddMazQ4enUHtczGztXilWoOe
eHCjBLkICv6h9Qnj6JRHJuqMfGXTgXLVwPIoj77UlCQQyhUc7H3TPFVmUi0pBZ4L8QxyfdvFHitS
NW9ncN+LSnCzAeAuqa1cTm38R2bxe5C3FM2hRpsO/GxRZGf8GN01ogFHGu1yCFxKu6PuMaq9MxRn
fqoS0V4RlhvhmophoOKpP0cMoMsa8hOpXOhxHYZPGO+NGt5VCjvVxofCuJysap1yrx5cYy04SBFM
HQCmJ3j4ZpYRUBjjFkURpqTyN1WWXtp8oG6atCWFGLDlTAEUSE5/GOThDyzTa+16kr5bCB9FQ9Cr
Zpi8sWjBQJlY95MPQtHiZcDwVS5iwo2uMnm6ctTaTHwUM/qBpUMOpjw5KQPRlRipKo+rdNcFvwYa
8pImQ/hHuUG975QzJ8TCqaph6eczfLE5/9Q5S23okb7+jREMVvREpEtKqClyDd+jFPEC2Y7yRueB
/OGqDvmwPGWr5W08xxJuHcArzXE6L5NRZA+uF6FdsErl7mcuDZ4qTZNs3qhpNRTthnwh2DmnYHvp
+dXHtfxEuTrOsTzkrv/mTBmgJFcTGq7og7DpDzkVZQZu0c5/nYK+qKniVpBdxQ1aXKEUTU3JTua3
m6iMnsNaPrLGoNpwrqGY/D1MeMIxkm1Te1w9RDH9wbOxUlm/Z37CE+t1FTIJLJPSbTAn6ZNZcKlC
8M7XYKk5ewuxrn04ErOpX2C9deuxU7siIufYOVOxq191NGpEoubFlJNNgfVaQw3d2Q1Gbi85erC3
gZ6gwSZgca28B5fXcLXyqKGaCjbhjIurMI/VSDs7COlwk/swdrm7LEKTPaFNLATQkQM5xt1pgEhc
Ms0U8AjKdjokhNuYRfD+khgjStw8EXRuqVfLj+hSG78LukU3WA9t+ZGa2RvIsD/DTX5mBaJ9qvdx
+4cPlg1IMeZDp4NH37eu9Uc41gu+GIU1V9CRHjen2DKgd/ZYa6yUVWXOHyYdVIAzh8fEJWpY8J7U
eehtQhvnLZ7VO8ivsADKzwjWM9XQOVS0St/vA5dNIjUx2/eu/oKCxmMcMqQ2QuPb8XFsRQYlydV8
Zta85IX+9W7A/8pxLm0d3hu3H8hLbiclx6xY4E/1HDICCN1j3rMCBrV/als7vEUkb6DmoFht4E9S
Al66W6viERgmf+2CrkBsH18q42KGXfQW3jHlkt487zzw4Mx2s61xawDhRyOwTGoUS/K72wKwa+i8
Yso1vrl1fWeE7yPG6pEcFmQCXiZvepiwZLGuhHtZsWRz7f5pvC/fZQDhzVTBigwWSi9+q5ze3Xio
Pwc8adQb8WniG+avi+f7z3ZJ5lXSiUMj3sZpwcDaXcQjCAYEWNSxVgRNRb2/xcqWFSaTRdae5yx+
mAW+qKz6M9ojxsZ8O6Lr0NVDew98rqDraaHtQHDp7mrX7of2e7EUkzOugmn4KusUSOrg39s1FWQW
c4DITxXGtdqDczZPy/oF6zUUgiZ9wfBVrB07RkTPpgsIvngZz2cYYnI1hN1dljIGFx0W6OkmTd8I
CUsDIl6UzBjz50wAledAoctvW0yceKyYMyj8mE2btk9DPX1roEzbQdibCATKoUu9Y6SROod+euV3
tkccAX3siGTtdQEsGKC2hvU1+hCmbU42wm7jpZNtOw0oHSEPTHSZPygbzgSO4cZgElqDx8JWyjf8
UucjhFfqVINEUjIV0JnEFthCpBrJq3NRUbSV44ovMs4PQ7kbx3gL4pvIfV89TNnUnEhbfrKE3Jvg
8jgJPKSm52Aqiu4crqqLdAIcSeEQA2O5DvL+wy1pyQh5O3mWDypNf2yut3E1jbcw+74ldLFsHVbM
iutyHaJFBpbMNryn9H1F67xhvbT9S9qoz6i5ZMjb+zCrj/wonEum5tsR8xGhAsK2n/wENXETE99k
K8T7oKIfFHyxmZpbnXNL82zq/9gZfgbuwhyGiTaYaFhOWt3xBQalxrBNTZpMMI/xMY39Nu8NehOV
LZY4HbGK35omum6PQ3agQBqVS8/349Ql6yHnRCx4EcvSWEQ28w961uA1efk+lAhCdVnTC1OBzojS
5pddjw6ykzUOX57f7Ukm3pVGeYLOeIJ9X+4KdFCaWO6KuqeQoPeXEU1QvFDhFWc06gxLjtNWLwFE
INT2iR/ZlPYi0ihc5Vz86DDaMBy1FiabFjiigMbSYmdaP+3oPfg1kzRAYOOCSdu1N2pQGBWMVa1f
7Fk8NRH6YTC4V5Hni1zEWDkz+P8unk0ZcUJN/DvMOq+AgHvBjMPrX0sDt3wUXKmH7tZh2JBO1v0a
fveVyguA9siayz6w732RnGn6PRhT9lgk1Zeh12bjQhrLqis99tIY32sBm7wOFtR9g5KkyEmaKFsj
OqcVEVSAT7Stb4GYAr+RSp/KzKG/q08vJXsJouMDs5k31IY/KS5gPPxmVBxwrb9BOdpxiFikzPlQ
7jduxJ2KG4KzaY13enFOtTt/Jhx4e5ahltSZ7yfc0BiwBSz3Ph2a02i8wwF+EdH4Dlkf47iTOYsG
kNPWZ/3GZKhHDtRsCKzEJEDniW6V2Hwid/hbifFJ3p6VCRjk1LOeTrH3GOb+zsd3b53MSlprUTGW
8prSwgBhOMRikRdjIJKRHF/0tJsQ3DcuTIJF3jffnWpfPDfYzHMEMCI+p3m78XMdrEIzi7k2/hhF
Bv8PHkNt6S9nDnZWTwesKS+qh+2depp66schStulmghWoNN4rP3N0YvZeeeoo22r3neWewkHwWWY
UUcc6R8ycOOyzKJiD1CIRqqsM5Z0zP9MDekg4UfvxY12F2ttrnqvfy4/2378tEXxJtjVcoavmnLa
JWKkhx5+N4n6gev1tGDjuE/csiOm45wD7V+6Sf4xsdYCTaGzE7pIyG2qT8SDZxr7gbImO7LfFTcz
ZpOVuZYtPig98O6hnOBYLB5wk+hNl6hXEd6Gb+kXtGOICLSgL+epIUnH0YJjHttVFearS9bmcGQ7
Xj+M+QOcyYXfTVuMWgMuZ3l2Ui9cdiEg5gxmcmK4b2ZB4MrqKJ6e2YAXavRws7s+iRb8diH8xaSv
Pgd+UcwWfOTeUjlYQitWwf/g7sx241ayNf1ELHAebpPMOVOzZNk3hKxtc55nPn1/VNVByTxiJtro
q8YGjG1bZjCCESsi1vqHWF4DvfkZqt4avsE+YphzzK0o1ThIDfJ6Gpd8wxR/ABpQTl0SYICTgfsN
/eCuVDrriDL6TcsxDIuqXR807z1BFRnR4bsGJNlL3X12AiPa2cNQH8efhoDTpS82aG4OqYMUzA+A
cZ4tg8A2hOguMuV7a9LjJTs1biwj+8k+KwqTlKWECUFpFxYCzB3O66lqm551k0daj/Bc9FMP5cdM
pwAmFfUqbrofiHo+4Lu55Z4ABQDdnm5IigkKcgLB44PkDkgMcwAQnFKHJgk8tcGnesTQMx7dxyIz
XyPNDLewqdkna8RfKsX6jmoRQD3R5GMj/+hz75XUDsGoolqNkgXJijRYKpMxRu0aiPUgFwT2Ot0K
rrUDMXqrvqOHA4qkxoK+92uMjcBJ6lUyOmjN+aC13W+4zBwsgfO8PDEZoWr/VEzrXFL6Ei0Tn6Gi
f6RQsipqCNlS983VXFwhLPGsl/47IucR0Gblm14XqtMjqmaDf1whhbgzy/gEsah3ZJn6hFKglRsH
QbdBY29Tl+6umlTOygAzikqGtRK53+VY/2b48iFQUqjw3SMmHh1uU3q5dtE2hDDDMuXm0zUBkjpR
ZStklVyjx+CivwMg+aPwu27dsde3XQDKr7z10fdwgvJVxsEI6AtZWPdFVjvsBUjFcZF5DnqrA2HJ
yBUWecV+Er+pulogLaBuVFN5FVryzBiqPnDR+OalOKWjuvOki4W4gjvJtLOEtyhXpVP1QC0MWW2r
/oWzUY1Djj0laFiCL/kYCnu0GHDnqRGiiAuugImE0QFH6iMAQ86AOkn5SZzV8OESdPVORXYSG8zh
Pe40YQ3vX889KJhaj4wJuseqmhyzDKisqnK3NrKhsTtFcVC+AjYCVWXtF7+yns2FUl+9RnzHAHzH
fQapOW0lmiGFIuKqK8D5E/N8XFcmvu3CRNWohAFLpbo/6Nwy1oOhntEnh6pjROCJZJ8aDan6sYue
e2p8K5FsC1U0tGwRphMOJFSovsRqsw0xbuDLRVtlqLWHUnc9ZIuTgDt22jLnq/gW9BqaiTWx3ho3
oY85dTtw6uz0B2AkvW2lMrS0VKKqF97hfdGeqiQqjoCQV2qFdLXSqyg9cx9TKiLtaKIZq/+oLf07
NYgCOW4ciBIF00VKubYlNsC+Y43UoaCcWQT5xqCghq5P4G3TUSoQeYr+wXaZ246MeVAARjOv81Mh
jOh0WfhD+AV6jZ7+Jnmjcho9LiGyWwBtnJzW1NYWBc9ds82UqAc9+S0CygWZoHVTpGieFgY4PD1A
68qof7tGKGxqwC22oFRrCd6VmLcrcs6tnRYo/6xkf8j3AyrpeWjh1aRaayPXu9VY59yQGEyO/rig
+Sgay8BT13iXfY85au9gBlMDTziSvwhURJyhhw8FJm48ykZ+bkr1pRmt6LEBlBr2zaqyhGSrtCoz
ZdR0jtRceDEne1byITulAnnZKMXMABmhNVxK7hojN+oqMfuNPmS4kFuFyCQcXrsR608P5W3HbfTO
0Yo7mVM7cKMuxGAspJZn9eKvwOBTWOBzjxxspIMmyGcP3uuqLvEx5V5BXTQTN5abvTeleKs1VKzb
juualqNjA6PKSaLm1QjM0NZF8A0h0EytLMlHIpGESJpmR3Lf3oFBPfrRtzrVlRfTRddMqbYxtFK5
KKQtMnsAdBWqWBgTfS9k0quYOoLITccHROjfqXLvZEX7CYbdR+QycjoB1Jdsorsh1+LPSM9vzLjo
KMRK7jZAxa8JFel7Vnbwp4rDAISKnOqzjwh7bKGcgYn9fddB9B2S1HPIhOJErL0IXdqBGM1fDcva
K2nyI07qbi/DHXeoaymEJ9hNFfI9PSonmMu1TkTGdoOnWewA/6g4AeIvx9W5IUmuvmOGWK/JP+lm
sysaeC1Nh5xjBp2EioViw9Cm4M3X5v9ggdckDFHeQAQ5NCIMXpVNk6Im20IfscUs+c6i1h3urr2N
p1gkUO5QjmOaYUHXihtQocF935o/uSGrk5hvYI+Q2w+gFX0nSSzMJizx3QzJURdh2OwoLpJrqjCG
jAouyxZCV0NtCY6iqYgJsCx6GBmrcQS5qUvU2FsQTjsJfVK4IlSGFaCMh6SfPpKiJviDueNZQMmY
cy3ub3CX110pObHES6VDQ/wMxbtGBSNWoBWPJwLud3VvY1XsOXlPjaLEnzvt2pIEgP+GxWt68Kk6
CEkuIUiujg70XmnNVetHKeq/gDNOiroAHkpGrQYV7bqtBCUWD/Ca2JZ1mb8ZRPB8hSqGToY3SCdy
1LPgCbpaJJyKGMtWPmWUwO8J4gxL2qINue3iC9xnQ3CWybD2Q9ATvkfc2tSAGqqx64bY3ZR5mtyI
DfLXak42Q/CzswA6EkC4gqKpuq+z9qyr/i81jX54+jP3ZQbPwkZ7MCF+uy5pKfbreE1OdVto4Y0U
Ks9hJBwSY3zherM2dBwOOH48mR67XNQEb5WUByuorT5mokhhoghZAIvhLH8WSGHaZpC8wb5lNwKx
Ap71NsOR6iwNT5Ug/qw9ZNtDEnGbPu8fUKJ+tuTgZxBme4r8yMxGgUg+W+QyKURPcPlFJOIzgAEe
jNyzWxYvhqXeBkrwxN2VH89N4LTICAPuQ+qyyU/AOVBXV5+T1kJ7We2Ya6oEEhcCMkeDTS0zD00l
uGkyBeFuzx7QI61H/6kbutsy591ULvAm7AGiD2mRAh3ziKyGnDfnOm7hWkGXEoy03fhmfFRFUDh6
Ej7BgMaAWdLLFWq1DnQLTHgkpXzK+6a2vTDFaSJCcZ9k80+hmQ76CeppiYRAJkLmVaFLzlBMzMtm
sDaKCGW/9X02igxSeFlotz0IoJWI/Q/+9JC8xhJpflLq9tCk3V0ccfPKJ8hIkh2UwHjua+GXMK19
n3IDGEVrhyttuuUapNmtuNdHo3vJ5eK2bR8g3yMxDdJSqpG4bsAI+XEir3MBL2dqTUdVHl9qU3op
uvLWCywHPnnHhITdL6oAkwSxurMAGdphiGA1eZudF5lb7Mfw4MOXCgoAJpvwld+zBN27hiS/U/i9
crB0UMpGi24C7Eqg/KCUHxhUJ0rjU5xb+9bymAC6V920TR/Y02zse4A9EbWCW5JPEXsh90zPvdUo
CO67EWCFUpOdjSPDXEUjd9IkREkxE7Nboy5fx6x4JdvKDWU6J2doBY1Cc3TD1L1VvAKCk2JoqD0m
35C6TN+LILgfASgVXW8dUwFWW5AMP0jFr6qgcA+DrAQ2wDEKxS4GGMhKW+EaigPmt76K+rDqqydY
PbtIQLe9ASTAWXyiogBlhkkccL7R80ekoaY6p/GDojP2WfAlvpdRe0bEIWGDoZZmZoNPstmXb/B3
3fl5RLmzaRDQlFwo+llWoCl+UA1Xf5xKUsqE2esxsmxYe3nPsT8bE+XcjcJbjITKW15SbJKwpT9m
YXKuayN8JgBj7yfeJmHyTcCW56j2vrk2qiy5B1f9PYS6YGGX+62TJfHchT2O80oZfCu16sFC7nuF
u97woyJXDVViW3AlPWpSeZOIkY4QJAl/hM6+YYul7AfNe6sVlp1ep9YjzoAhVfsEd7W+wLfSQtdJ
6EPIl1mMWkeTHrGyS4+ULNPjx2+TYixXYTEaa4QX/XMMGRwP7jAFwzzZGHdN0W3atscIvVWbHbA0
YvuQ+HdmMQIUKwFecokxy93HH+IO6ZPik/2zrnGkq6wIIuX00xZ0DIezvun89+ea6YfRxXMkuRnO
H3/+8UssCVBoTH8jjZDHWxGHrY9fElyfUSN7VPV0fCyEmv1Ui4KdPv1WQzuRWiAf5uNvJ4rVNhUE
ASWK6neucXozyujO8Frxl54AKKk6EA6eupPMNCBpQ6FPq4MBKnHc72P0cf7p2+olrFX/bazhFiKy
EbxCV/IQgcyy5yCkJGVImvjA5SdYa76a3CWxWW0E2bDOg+db20Rly6lKPITzwHTJJ4r1UU65i+lC
dCM0aXiUMWY7fvzfxy9dHri7tojX1vSX//3zr35Wx3UW2EOAhqMSWcShxjgGemS+BF16KwCHvoeB
Xr9Ine1NfwpvOL+rGu3x42e6lrk0cOVi/1SMF7NFnCGWJrPp6WdRegmdsko70rv8reBPifigTW4+
/hbBIUfNKDbi8V09gvX49z/qpEbF1wUuaYsW/UsRojiqDjHQjOmREcUXttSq2X78VlIVj8whguYf
v00N4S4Fl3cXhYb6Aqxmahb00Hgnxvr9x/PaSG2O4HiwKJ3+kgtZuQX0SVVuas1Q1BRGtpb9+40z
0I4rvTPNc6307b9VEf9fo7D//5MqU5D3uiRVhhP9nzJl0z/4N1RbkuV/AbfWRNa9Kktoi/0PUluS
tH+hMmnBQ5YVQxFV/g3xYtIik/V/KWhdI09mGYqOyh8KZv+RKZPFf2mmBjxbMU2cGDVL/b+BaX8p
UybKIi/1WXgrEZVa0lFBPXf3rrwNtvCE+rfk8dMofCFO9icA/D+qXjx8poHWB67lBm4cn/t442Nx
VK+8ZkvlP3hH3PRyE9Oj/osx/28TM2y5ijQ0ZTXeX6jvBeFb3Z4vP1f6U33wvw+eK5JZuqKGVCPO
o+8Iih0ndox5XL82yg2AQryUzPTfi2pZ/mypKb7x528QF4GHrDd9QLw4G9cYW8Ba938q0jaYtn3E
Ga8MljQ98avRmkkp9oCdcD2jUyUH66f2LsHfEZbSbf2jum1/VD8vj93X30SyJtXQT2JuMmwmtYY3
dh4iqO3pjVDcXH7wRGr44v1Brf75ZFxuDVnJSZ93v6nvS4od4Oq0Uh5kUD6Upw7+r2Z3uanpXf/3
SEmTPODnPvRmOSkG0RL2bKO5b2707zL4z/34pn2/3II0TdGvmoDU8bmJqBBY1iFNeG/9e/oe/Yb5
fS88BJpdS1vzvT5LV1pa6stsjQtZ13fBMBUdSCG+lE+UmW9BKwjb7PZyV5Y++PTnnz44enIc1aee
+Bqpk/C+E68EkMUxmi1v16oyPa6y+MyDsxsFdtt0gAbQvSp/D09I24Sa437zrvRjGvmvvshszWci
hGzU7qLziFQ+SdeW9GHKUunGh8sDNY34Vw3MVjqmqVrrAkU4g75Jt16bZWjneeJBj/EH/bsmZks8
IX3iGqpPExDoS+sHMoQWBbC/erg5zbBPHxo2oiGK2HKjcXYbuacqAmFH5fTywxdCrmTOVncldtwm
dV49fYfT0oNXM1fxN/nduHdfR/1KF77e8NiG/+yCHwKPL8eIuP7ePkk/89/uK4n2yz1YWAfmbEXX
So3WCXccDvG6RjGx/wZD+8qGtPTs2SKmdBhFSs2zY+s9Gm9k9+nyOy/MeXO2dpWwQTEKEu057GA/
DFRbSMNbHKZ77hkjiKDLzXx9FCCw/TnsFuoLKQaPMRqTtvRE0Eb1zABZlFLjuPJll5qYrd60GIVE
gGfKUcCusmO6Ee+s9Ji/1Ve+gLT0CWarl2pC4IvT6m3Qsb9BxOiO+puyUn5wA/tu7mxcWJIrM2kh
ZJuzVVwLZepxlWcV/1bXwg0akL/zs+UM28tfY2ERGLN1XLv/8/iGx4+78EXf+PeXH70wSB9kwE8h
wk1UDOt6FnFBHjjP2arL8MocWpiqxmzpDh6OCZNSyZnbNgpHTxVAFNMaOTPVV4Z96eWnlj+9PJrj
tTTANzgXFWktE7iStL48LEs72XT6//xo5GPkITbGCEoRUDwZQPtOLyyouFVqrbUBi680gbmg1zWa
adS71m1aNsegkZNDFtfZQcLB7tq7fH3ghP7557uAkcniEkrBGatjGD7PUOfwMBLu+2ciwN9NMXXW
XzJ5aeXHnXGiMrmWI/S0kMkCXQ+JESueR9CM4ZXuLEzmuUS7heprXsqDcXIt1B/BYI5R/ivu4+1o
jbtRS69M7IXwMhd0pqaQ1Uo+zY0Yid8VML1n0uAR3Otrs28ami9OB8YsRjZ84tHXrehsjgKGVuW+
CN/AeF2Z20vvPwuPTayWKHfxdDAp26x/a5Q7V/hdmW9jrwMlu3ZEWLhjSMYsSlYAccwCJdYzGALD
wv8JRSegrKvm3X1FmKAfbdAulxfVUkCYRUnD9cnhgQs5Z5gH7ZM4WMMtS50UNPE4kQout7IwcPos
WKZhVykyCdOzevZA0plrfAOjOxGP4My53MJC2NGnlj+FHbUGC9liUHJu6hefSlPXny4/eOlj6LOQ
mULC1Bq80M7DPdLQSE3rvxIsADs0aaHSkISzcWK53NbC7NVnQQUEXuUqUHqQe64B5b1h01KbV/qx
NEBTm58GaAwLoQgNNhOS71DhfhvDFSeLhRmkTw1+erAhDX6ZRElyNhLAQf1ZpqyLZqvVPl0elKXn
/68l7Y8tKn182RKxqPFQyjsypcBKrsWMpQZmq9qXuKUidhidQdEQxSUK/RWkYoQBtVR+udyJpWu3
PlvSikSANVHph35XopGI68fwIAlpA6bID+w6SxJ79KxhV6FkvG7YWtbgTMC416awk7y2O15+j4VZ
MPe5wOM2VtUyCc96YEbPbe23p+mqs7/89IX5OyXhPk8FkJtmDt8tPI+FB1AuwdoMsARqOtQkKH1c
bmThXKfPIlYqlF04+kWEW4sDB0TEj8cD+Ig6oVNAAMmvNLPQF20WsjS/zfxuOmzU8otXnIxg36pX
PsLSo2exaozbXAD3H549dEQF675T/smax8ujs7CTa7NP4MdkyEc1zc61S7oQMzFcTOsuIcltfRdD
BPVyozT/Llxp04L6tPLrqExyZDSzs1gN7k/YXiIxoPZutS75j7HH/21iT9JmYWswJXQPYiYsGtFl
iRKmDTY1UQFVrRoB4roNwOryyC3MK20WxzQlbANvpCVomWm7Lf9BZzQc0T5eUddsf11uZOnTz4JZ
Xoh+noBNO+vIOMrKNkEoXWuu5F6WejALZGgmRmZBjfuMNWmKZrqEIRCQ2/WAPpm68q90YamVWSTr
DK0WpJZWkhcNfW6cwAbHxZuDYreOwNiVr7E0ULNVHqcgDuMUIUXTvYmbu1o5oLR7+RssJUnU2dJ2
4YbHoVeHZy1G1LS6j4MXoz8KAyTn6tUzAXjBllKyKxvvQk/U2Sf3E9cbW7yWTyqgp0CZ0E9guYff
lzuz9PTZN88HRZFjQxlPckcJvsBbXpVfjM688hkWDm7q7GObBsKbJfjukycdohT4ESg7pCaPmb/G
oP7vujD71GXVeSjyS/3Jr54oBQbG++hdmasLr6/MvrSuNr0XCjzaggSCvBLEXmmVPkDOA6l++e0X
dlRlFsz71jBHOWOE2uhHnO+j/lo8WnrwLJKLSY9SI+DfE/oeCDg+1sPT5TdeOO8os7DdaK2UgA7t
T3rsiMpmkBwdifX+yngsPX2aqJ82BSQY9VDsvQGh7XMUbWU0KKxtUP3d1qlMg/Xp6Wky9J6FstHJ
Ve5heHkNhrzvl4dlYSXNJZaUdFDaukdUfjAwWYmGY1QlO5TArhyTlx4/W6hJ6mbYFrQ8fsLhl3Yk
fLf617979dkqbaUuAs3aIP0d/RBJCRb1zute/u7Zs9VZta6a9QrvbZYV7ExMd0zucKVz+ekLx5UP
X7ZP3xPvBOQWtZ7V06Hpr4rWj9pIJsWPW23MN0qUfbvczlLMn/yyPk8cpcz8UR5FJv0Eom9QaV0p
un7ridpRN7IT3hw3blCQcXZbR1ZL/8oRaal/s0VsGk2J8KY/nER8MXQFnWXViTw4ye6zgIzKlc5N
W8kXWQ95tqKDEi+EDOeYE8D5YIsAJEYtg44JDrxCZ0Sl5+yOpnDScz/CMd73TqnRDID/8F/LyGPi
OhP1V6b5R2j96l1m698wEhMsVDOcEHcX9mNUauSng77/WRSmeu5SjJxLMgtgxkjViUaAi6aI6BQF
9MBRS3wIVUkuNkXtYxYPvcrBfrLfwaGYbDdHMD9g2L53Bd4tgNi028SH4+hGOZBG3CsdvcbZYNQ6
7xBzGj0SP/uNgj/EGQKx+R2/BX3yEcKYIlB0QOujZZzMhHQl4o1J/TAMUOkMV00eDCzmf1/+OF9v
QaI2W5t6C3oZMSIZjbOnIPxZtW+IJmOCsHZ1TPPSh8utLCTWsVP6c36D1xqsMRakk/UIOtHAPeQG
JwLbKleweZxs791Ft39X2BXn56fI7dMwkmlLKSZxla3pQhaqjkmPGn91lEwNTVDpynayEDblWcBX
xAHfpBgxWiPTcIt8gymKg8iVkL90K/9whPsUfoRxiESshcdTAeZe7VRbHZ4xa4C2gEao+F0cCjid
W4lRBGu5avorMXUppyTPNoOhl2uEak2EEYZbkGZrTX1FqcW2UH5A8iJHf074x4xSyD5XDqHSFAq+
WpazaZiLVm6hACueqMWiXv8EPw849sm6R0/5JB2ELVJqt8KTe+2MPT33q/Zm8xEpbjnpXdrzboaX
8C57UZx8h8vX+Bbd5tvLk36hT5M44+eY7rJVwGNrh9NAMdLGCxVdhQGwoJchCFsk8v3lZuSFvkiz
vQP0/QAurhBPxqP3ADsgfOp+qy/9feFoN9iOFP462Eh3wyE9d+gcrwYnPV+7q3wdPaQPb9VPE3SE
qdJH8JFO/al5iDfI/u2qu2uHqaVN8WOyfHq65uq1iNS8eBqk/IAgzX00tnasFUiLT7IioD+D5t4V
+l/J0D1eHsylDs22B0s3C80SLOSeU6SagvonJgzaNi/k1tF9bTx6HRpvcdVbfxc/PuLlpy56aRvB
TEZeupbDjeDKt3hwnZJevTIFF8LTR6nq0+NNsUmbsIrY7QBW4IsIldbGD+rKxv5xzfpiFX3ErU+P
B0ppSajeDydUup3oeNtuhNNg4w1wE50xQdwg5mQj5+vA6lyLay5nK3HT2zfggbfWfbF5RJdjP6wf
S9u8OWAGt0KbbHP5Oy51fBZPkOmEWKeiAT2IIhoE7U8z9G7QRfu7c/7HjP3UcRy8RDctMWA2Majs
5eR37VY3iPFeOaUsvD3yrH9EDowXVcT0GdcOESV/WMXCjYoOxeWhWZji4ixcVL3Z+aHvjacM8G7I
4aIsHhPdRzQHjSD5Nr3mW7rUidnZsqqrjA1M4KaFvINi/ai8bm11+8udWAp64hR0P30By8RvpRnp
hbkNjpq8Es/xUdpFxwb+9Z20g5n0Zr4Tl571b/W5e5RP1e5yywtRfQ6nROombUctJEJU76NUO1mi
sPO+Zn5/JQQthb05pnJg5vqVTNcwO181aNcZiEhNohj6b694aot95D6H/ZXb9jSlvljCovLnOOId
BHvaIgC1I1pcrgkC/g20tm7tA0S88/ofDXvlvxu52akiKDMU94tyPI0wutap2dfc7EN9n4d5j71b
Oly5tElLM2+2+LuKaTcG7Xhyy4cuO8YQv/PmTWCqd+vIOiVIk1ROaaVULg/yKRDTjQ9/53InPzyr
vxrQ2cmi9bTYR2J7POlbd9u8pPvyVNkw6nbuo/Wc7tqDucnBkfhndy3swyutLpzYxDkgk4CUpQjP
sY/0sbqpVLfaCiGswzhMsNZsLP3Y+o2ObmbubS3U3L5BuPS2qCd3D1f6PU2Y/91vNKn/nEhqY5lh
2nDqDm7qvXrQHNS2TuYBIwv+S55gkG7VlXHgoL/3npBnOVqOce2DT2P7VduzUIPKgN6W3XTi30Q7
cf3L2LZrayvstSsNKF/PKHEOp3BLo5MtaDgnamPeTfCibIqH3KkO6XbY5U65x1LmLb6TjvqqfhHO
+h2eTc9Qr16sA8qkN54NpXPjnY0tjuqP18obX69ccQ6/0OGlJeXIO8GItA3jFgOLHg3FurmDA6KX
r3o8XFm4S71X//y0IlPLyGtNOnnUsSRq/QbmRkgqXJk5X0dUhFL+fLxraGkionx0gpLXrCDU3bgv
xTm8jQpU7ZqncledxkOwR+j2d7WTd/lB3njbxqmf/a14ZT9fGstZaOr7rgSFyitkIHjQXKyQra7l
1zEFujbJtaYICiVYIa7yPny53O1p8OZzFsrtvE4Yo53QQ/JnSiGiGfkIqMXtlRvBxw1j/mxTRCjh
zxENLC64EMrGE/Tbncha69b5Pt1g3GXrXLahodogR+3S7lZXVsjCVRWbvT+brJDYq6uGJs2tt8Mo
E2k/rvdb2VEO3ubaqW7hmihas10fi5CGajhbyHDADWKT2dp6Ci9wstbS+rfwT7DxD+m1mLoQVaxp
OXw6YhSeCHQyNDk8byDkCG+oBKwTR/6mE7gvz4GFrV6E4PFHE3qb15boGsOpQi0pfGr1HyGqhgIE
KgmBg+Q+zpGTUK8sNGWazV9Ni9lCg5NlwZbXhlO5wQJmHdraqnXQ0HdwQnRqp3VwdbIhkjl4X9ne
HnLRXne20R6+tZ0f2LVWKL1duZl8ZEi+epnZkpMtfRyTVicpeELc99Q9VOdi24Wr9Ig97c4666/F
HVoRa+xdV/KWYp4DzZB77OWRXxyL2RnB6logsSkfN1kXP8S1+f292nfOHmeml01yMI5YL60IAmtz
l67uRBaL7LxLdr01nOZn9DO0jX8uv8i0Pr4ahtlxIWzxoe81vknSvI3ZHr16u9Vu0bOjcnwNkrAQ
YOeY7gjrY7jnynDSOQb0v7L0VgrOufvrcg+Wnj4LNkNqCqqmkQqqFdRy9aehDrkh3wnjNajD0uFm
DujOJNeUJo/LUxKOB1yhbz1Nd2LM5FZcntdai5CJCOQGB6SXcajfdUH7q3uYOEd7azqadv20YLBO
QzEw4RKNC+B3qILXEPELW6s5jzEWQra4iTJ4wSnx72X8xSr0vC9/mYVdbQ78TkWrio1YoBoltu6m
UNhd28bEB6YUPRBKbtvfBEasIxxABrFFpPvK2v5qRrC1zbEpiatxf9U4LxRNj8951uxrnEMR9t0U
CQmpy537auHQiDwbOc11MUg1RumkHyj82ON9f86uXPE+yjvzRTk9exaWMT+yhiiupJN88H5kW/0w
blTbHWzr0du5zvA92g7n5tyudAdPgPRBuJ+IxSsA9kd9k+0aG/2Ra3CGj5zrV+8yC9puaLSqlE/v
Mqz8O+9xsOPb6KA7xmvy1n6TX42SUxLCwWfJji1bAq/q4BbbGFeG+SOL+FX7szhdSmqETnIhnZIb
CxvmVQTa5ESLL66DkOmxOLkbba1uUMJFSfxa6m/p486icyDlMUkbOh2FyGQXh6A9jyhFFOZDHl45
8i2dWOZ8BdRTcJfOqHy4Z9wh9j9D5254R2PQTtfetVPRV/3gIGbOBi8YqVyNUxudrW5rx2KiIiNh
6yuwmXa1yVccWJ4vr4elHW3ikX4+rgi+VBmRyH1AI6uG6tj2Rdp4u2ZNwdBGl932N8l6XP2SSL1x
sV+bq3xbrGvnuV/nW8mu9v7q8fKbfDllpl7P9rS8QIRjUKabye146tb6VrXz28KWHCSG9pXj2d3e
uC/u8nN4jbcx7TXzSUqLc7aDZIl5XU4tlk7yMPxGvn+Xr33nTl9JNuI4TuKEHCM8p7zW4DSoXzU4
2/RQb/DbFnrfyZJW9VP/aOzab8Iv3VpJ50ggnXl5JBeSCeKcD2GUAp63Lc2Ee2zo+hPJjG2/QUrY
qc6Buoo3mOBaNrfq/XAnYU5nJz+vtLw0orOTNuq+gp70tIwO0Do5WBt5nW3jTb5Bxm47Orqjr/yH
YY+7nFOcUJE711zG8OPY/gDDd2VKL+xfc0KFjHsjQZh3GJVfQXPb6ycB9eHGvTXCbTvsMuQEL/d2
2jO++pqzeJ9ZpY4hOg3lwbOOSn7WHVs8CS4/fOn4Mgf9e5FuRL3qMlesN7H6hZb8utM4co53rnZO
rJ8SVswtBvOaIlxrcuHqYsziDoKMcSdPyRjl1n3Gf+BN2g3fMyTvb65RMj6w8V+N2SzcyINUZGNJ
aEO4cKPsogNqGSfORysMzLfC6slkk1Bt/cD2TOixMDpYCXbq5Bv94DN9EFdx3BW+xLtoh17uagqL
GHk7kh3Y6ipdvSmc/Ost6jS2dYsQ3028ZWs7uSsXPfetubb26O3umqO/ply9vkbv+3K3nQLJLHTh
2I3S+jTlSmJne2rWzXYklERbkQKG66BMeBPcqa+lDRN2i2+MHWyuzJKvDk20POcgwBkiyTClc7yX
7K17GPfd7/5k7PRH8T17giyyGV+ax/jX5dYWVvecjoAQUiX6Ko2RQV9ZxUNTZ3aab9zsJ8J1dtkM
1ybiUkPTxvjpDh0IhVLnOg0V/Q6FXvD9LtZB5WMobSJslclBlqCiRUTV4vhm8BCjxt5hL9V7UdsV
4bXPunTPnjMXZFFEwGcK11WMpKij29YDaruJg7DnObiy2S99wCm4fOpqHge+GU4LwkjwhM+DHwFw
5iqLHKW1Xi9/toXjxJzLIFl9j5gx3eiSx7x/0YXHAS/gyj36w7WMxELM1WfHTSVxsU/TaKKxtU18
W2ylDUnzdfPsrb9xDd72W3UjbqRDdbw2Fz+AfV9EEn0erIYqxJyNJutNma3ULerY3LbFVbEu98k6
eYidyvY21Vq3Ma3eACFdh+xC7O3lm+xkG3eFbN+5P1Ja7FeZI175nB817K9eaxbgOln8z+5Tb0hE
sudVW8LWEyYnK9QzbbKgjrD5x1//3aedBZ4Q/8fRKhmEaKVOabpVvb52ilia/fP7mN8Eoy7l07Ot
m8y4kdINLqh41CB/q68qFUjrQ4Rs9+WOLEwgbYoEn5ZBK+TxmE5HFv2AadSR8ug63I1n4xpSZGGv
njMIEuXDc5Xnm1vFGR1vZ2wCUo3KASjRbeSgrre+mvZf6svsEKQqwViH/z4EiWvMdk7NC6bVB2k1
nvI9xkarcK1uG+gy6+pFYhPrf2cn97bZJKd+XW930LH2smNsEUBfsUft/L23Ma4s1KVXm0UbuRMb
HZMkhuFecp5Q87vFbmV9rbbwAc37YvLP2QaeWw1mOW0QwJm4/z49jOzO/epB5ZfRkTa3kQ060TZX
Mmfrav2CoKt9jfO3CBabxSBRyUlNTDEoo2CX3ESHzN5r92vZideP18ZPWTgiabOoo5ueiyMT4bp2
sC1chVt5i2ubg5A07iM7lHttDGXIBxb0WCUjGtm/vj97TrRBYeOoJ6tid3m9LGwbcwi71eNKjBsN
I60/xtVNDQ7C/QfL8ytxZWG5qLO4gsplGvQKjx8RrJVlPA2E5066xk1bePocwK71dVVjOS2dBO3B
LH8E4l2Bbs7lgfkyC8OJaA5d94wUsn/Lw7X34EG+kfYKkv+rcB8iirlOnxR5pT9pZ/NWXXnP5AM5
TOZch25IybD6ztlG2AqH8EomcKnyMIk+fQ5rShCOKP0xjt1v9EjO3MaU1/AuREd025er/LdyyB/K
G/9ef7jc+6VL9Mdu+SmOGq0XB1I/fbh34XV8Qge3pmbzT7jJ3/D4VG9zzA3G1bBXHru9+rP4drnZ
D2jhFwtfmcUVwLjxGJgM+m37mD3UUxGueo5vOyfZj7+tg/eYblt9JR+zdQTVlAJocZs/X0u8LV2V
5vj5Wggjo/z45NIqoZmz95BvorP6KL5CX5deLndyadbO4ouGK2yD4p10Mv4PZ1+yJKnONPtEMmMW
bJmTHCpr7uoNVl3dDUjMMzz9ddruoj7+JDE721yg1BChUISHO/0lVlDboF9o29s5tlsfX/kVcKpH
I6irUQc/qg5/SXY25t8S3NqYVTgC3Q+F0Anf7QKIneAsSIIPGRR+idG2czSe+mPniUcJHEbknFwh
4/BYf4GT+Gf5iEsIzeyaq6qu8KMNsnP9MDohZOF3ZvzPl9z6aysfk0JcBUwo+Gs4MKeYnZTZj0PA
OJO36Chds5+VYqLob0Gw5D18p0GL9q/yLTmoT8PggwcLIujzIj+G4lNyHv/KbynYPAP9V6naw7vW
4rDFj3vArS23v0b0qz0Y1pksi6f8YPxI3R5pSwkqAh4Hlb7qz6VP8AJFZsUHo6JaPuUI4Usz+ogG
EJs501F2msquWpT9J3SnUIvayYN8vX8styLOdRPAbBDI7TaoQk8OyB6t2YwtwUpd1QuRaf4jW83D
AuXcu3g2IFSCtHJpZEoafSwxHMSNnATv29mNXc0cXM2+ggbZAkesadha0Ntwt+e9nOhWTmvdDVAN
RtWOBYbVPCmA/qqDtLG5VB5nVB3jz89PwZ+d2VkCpnInlt+wyXWtoJaKSh1SHNA2+8hBOZRU0GfZ
DVc2bvB1tYCCbrwMB2TIK8gYuZqlH3CBc5M8GRdwkD5Kdn+GkI1dtzuzERc/dcPe1rDwUosFsYPe
80n8UhSzLG3yK0Jn+DPUOTsv+xJCax6c3daUjUhzDQYfhyJLmwmj1W5vTw73GTxy6/e/iKMcvtjT
kjlOPelIXtrd9/rWhq2dHWhF5pJiSQdpeoki6a3s5D8VBZCor56rOL+oQ+OJenxRQNUbpfNT1jAn
qttFMOAJ7Jo7HatbO7tybBppu6JLWuRkZtmJI3QuqaIJykZTQ3/vjtFvTHWNEleyIQZVTyeeFG9y
mst4FI/sOUKOTAw0t/UYiKWPe4W5LZNfQ8UTpYAY4zIYVDSD0a8fsqAKmA3o8aU/9sfWKezhQffB
QhyA6GiAVvTeNDfO7P9BirdEY2GBHUUDyEPxWQXDa/RInfRT/zG/9T/5zjW5tZrLTn6LmuY4ygdZ
z/EskgYnFxGvFwjgoT5xf7cW13jD8v4hDr99HhqlRKogvH4iwHcBVkjYs268GVIASS7v/hAb6EVh
DQnvyahlUIaFvV1lNEoB2oqnZ/STPuX+GEhf8qfemqGyCx3cWrFVMKR1aaqOVQHvFT2qEGsBO7At
Q2Dv/myUjQWT/nc/tFnqiRYvhkwuOlK3fb+HZtkKkP/FkN/2QqyTkakq1mmwyANHtghqcj78OqpM
k1t6if1Brcganb383kYq81925dt4UJUAaTfBQkEZ/kQuyUE3yTV8ur9OGx9fI76NDsRXIUShgaRH
YGK+tGZ12msB3sr/rBHfCnSXoLOOj7dImEyXCNVH5o+OhNv9/r/fHGEVSihRGE3T8vcrB+8FM/KY
Kx2A5fH0nfXZSsyv8d4AeDRVtuy24gFpf0oPsZXaEG2yDMQpGpBLeIqhIG8Kx/I19bktvO8FLJuT
Wyzn28YvkntcFIVlcuEj9xdHCX7mYDwPO05ra/MX4/k2AEihAM4ZReyPKAHOPqQZqMTx8Cqo3Lih
ljcPg5qpPwRNMXaSDjcfWgv6cDWkQqAlMhU9grBH/iS/o2ZjlmfBRrRi/r5/Jm75lWWElV+BDBTt
hQYjLGaJ+sXOP7/5QF2+u/IoEq0MvezxXdF9g2rtSTu3L5XHnpKz+gtIl0Nxiv3ikLm4v8CdbUGF
YjcrdhMysIy9CkuatJIgv4Z4AGoRDFIl0oW10ausyl47Ki40f00hhBgEQWKyQUFlrk8hrqL767l5
DFcLShM6DFUIwIsqO0bxUnjA8EAGqTyOLIiP8U6i49a2IekirJZ3zOW5KAlGkYfSKSsjKEr9UIKx
4/4sNu14tYQV1HJ4KMGY0gMSp8Nje8gg4DX6nc1PtQM1UX+ya0sN0s8cDwDBoy97Gb+t55Wwiuaq
GhRH1WLHxdt84j9lG1KXqUvPsxc+l6mJiiKeoJfWSz72KDG3zGwNy+cCyP3nZc/6sYISbGRP4Hsm
M8R0xEepOhX8KTbei4xBt+z1/gLf8iU4omvoLycGlKBHRHjdlJlxLJiDTBzOnkRIFPdAFBpZat4f
6dZJWUZa+fwQKvNDtoxEDGwkacxU+wn6/Z2DsjiidaS1fH0VyElZyzik9fA4Jb+gbc+ovPPhm8dg
+fIyn2/eFkJKKdeLAcfAmRun/0EfpACS2cBH88P8CFzTc3tpErP8LNz7C3UTjr2MuHK2YzRSFnUY
cXSFt+6tu0SBfEHe0lad4sQCKBN9aQDh5E/Q694DqGyt38pbFOpcVXxgy/qdxV/qeUB3HXRODvFj
mJmNq7vGCR3XO1iqrUO3chqT2vNJEzAYZNlBY2mqjgq0yp+9XOjWXFY+o2C00QlLkVIzQjepBTc2
0p0X3tYhXvkEsCjzrmgifBoSR6nRmQZ/l8fH+xt/6+WMfV/jbkMtGgWdE+HUd5aBnB0ilKA4QCu4
uO6t/Mb/XxMqG2E16CB/Rqd2WCJoeJsWpflsL3pfTPmGEa6Bt6I094laY3XQV/OqXOtztfsUvXmd
LYuzMnBqQNqIzMu3T/QpPEHG9lS4wq/o715v8s2U/TLCytDFSJjissLyQyL4IfzsDwO4uK/QrXqK
0E1sQpeNm6CQBImW9uv+hm+t18rQBch3CJWIOaFOMfxNn/sgTK09vYKtj68sWolqYYw5Pq49dpf4
DXk68nH/b2+Y7xqlSCM2dwK030/tYYk6X0Uv9btfu1R1G+a7BiaGqliUKTQ7T1L+HMpfabFHobx1
+FfGy3QxjUmJ/90446/0GO8+LRfHcuPcr+GEGvjvwIiYQBr4LX6R/RbRyeg0YCs/c3O3ZW856LcG
WXbj2z00NdBYrkF2BIQdUvgA/IMlJPwtXCnEVYNFt/wLrSDN+xAMgbY36MZOr/GEBUTxaAPWvZOi
cciGhRCG66vz3AzPctk81dAi13rwY9w/VlsGSFcmrjW41umSbVqAqCDlCqgL9ohjgnx2a5EP4dg+
tt4u5fGGfazRgmltiEzNcUvEB8WpXumR/oBiaSCVplahOgiuufhYPaSDryMNsdebsOHi15TBcSnN
CkhzEATpxNK61u1r7vTDS0igzN6q5phD0b5/ub+gWydm5QGyHErN3YTahVJeusTtm49SgPhhP9r3
v/8vBX/rSK7ucZSu9AG95wgeAbYBu3ogeRxJ3vClPHYn1FatyYndNogvmj/4nU/sxDZsBSi4PcWM
DVexZhbOs8jIQEUEH9fWVt9L1rQXEMlbNr1yFkXW18bA8WkpKIGEVtHlkwTtS36F/K8HXdBHYBMf
GiBvIJ5nCeh20tzEjgHHAXrlTT82Dsg7D3s1g415rsF+FAKsRplOeAWlhanjNHJ1J6C52VeFW28N
7WsJSKsKOgIyfEI3sAumCghDuwbAi/VxcEezfEGwg6yJdh3/Rh/jZ/LQMKt+a673z9CGFWrL79+8
Wll1IW2g/XoKBxtFicmALOBTxEw0X98fYGvpVk6lE6pWbTMsHW9fW6Uwm/Hr/oe3/vkqXJiIRmqD
YOH0GsJ94PKtX3TFH+aDkfr3R9iyrzU2KiujdpZqFQ7RVl7ng/QqcDPzwqv8vpDcoESEnuUJ2DLF
Z9iogC35C+8nlNR+7SWwN67MNXpqCJFsYkupVk4ys9BObfpO8r37eON2WROu8qmfCy3HxynRId9c
fILKyh5Syct13daS+jgb4t77ZsOc18SrfSTqRBjxmC/RZQD2t2vmS1e0J2vH9nW33XTxezf84RoF
1eW6GrdLskLLjUcV6t9lV/vUGP8INb+kcSRB0xUq61AhfxCnyatI4maj8d8sSV15ezC9sVEYMDgo
1utnQbVCiAj/6uiOHW2dhJWvT0BSJhEdDEiE/ZQh/E1QkOl2+ha2gnt12bVvXmCGPL2aK/j4wA5q
aGevfSAHooNQfETS/L41bdyGa0oxklMaSQbCymyKnFblvysKUVXaHUZD2cMgbSzSmkqM5aKQCQpH
IMjRQpN90Do2hWEvo7fs5I3jtaZMCOumUmeGigIgaE7z1J2z85/WRG+2rfv9Od4zla1hVi65G1NG
KMjnUfTrXWpyszyIfnZgbugiz2FcU+v+htysyODqWbMkSDoE75QiRmYFfGQWbh7lLT/qpwQtxEuW
zbASb3Zih0Ms4IPuvF02roM1CwKt6JA0ElIPEPZFz/5Fp0/3Z7O19cuA345wB86uEESPAtQtcqcx
fhMkCGJ1x0C2/vXKtgepJBoUYJDLHd8J+ZHHz/f/9E1owLIFK6ueJgHv9RzF+iEYH/SAn0OwtEHE
JsWxEt6N67SzOhtx7xq1mDazoZZLV6Jg1c9a8KcP8qD3mHd/Gltrv4rV6lgjiTDgjo96zcsy1dH1
7hQPezWErVVawxbzqietoeHfA1TulSf0nxzlS28BQb70leDOvT+Nf/iSGwa+RjCCdxeycwt+ID9I
TuPxgDiRA479D8UGwMYTmFkfpQP1oufUY6/0Sg6xYU54FBmH+/9gw0euUYtZmhrJLGGikpAeWzZZ
zYisZ2c800zbGWKrKLIGKg6KIC3VuQWQrQTwkpikYp4gPQdsvro3yIbBrGGJ9axynY5YSeI3Zvhv
oMzqA0CvwU0w2fxhDyKxdXX9w999s3vAToBTWKbToWGxsSpr6WkCQaW1d29txJlrIt9+VtR4ameY
TpI4on4ZhcyUIEIwGE4HZOf9jd+wz39Not9nQWbIlEkYpG2c5b1ozihYJ9f6MXu/P8CGif57Zn0b
QC2KnvAJAxRpkCLh2Fd/4ur1/rc37XNl/7GRtdUk4uNVeWyzh0IEPo18QeE9BMRIiy5SEZTSSzb5
FF16Df9xf9ibtSk4zzU20CiiRoBnw87UpvggdiYKRAoeTplfH4COO6Iy5XQIxvz8DeDboH2rPf6y
hzDeWNA1+K+Qx3gaIoR7aXlu598GlMc19nJ/ZlvfXo7it82qaklJkgIT66W/qva3o0C8j3umuVwt
N5zcv8fOt49PYRJBkx0fn597mxyLi+Qkj57oqaoJQLTz32awOhF5omc9XSqvJfUVAsAZuUIbaMdY
Nt4tawhWCsFAiGQvXhKtDtUFJm/pSNfvhEUbprjGXBGUsNtMx9d7t/tUgHJcQOrCaY9ldCvqWiOr
ujmeC9Ak498Ptq66iS+iM9ZMBRMSfCOyGJIPnWsNNH8ev5JlT6ad5+xWfu/f7992vuAsxgsJI6eH
Hk2fjdef2EtyzBzdVj3dFVNT/5pOdCfe3yrcrcFXzRz9/6BJ52YsmcNb7urPmo1OWiiJ2HPQWvQF
XcFoFdl7sN/sRIFHWGOxRkqEcFrID9of2VsFUB7Ior80W7ahc+4IR+7uEVDdROYtI60iQilvhaSQ
sJbjF2g60toWUYyOLcmJPOUhdYnF3tBljZkZZ/7C0fGEa8nZu/Q2btd/V/u3jcznVBjzBXIGXUiz
HWazKvdyilufXr0EWaM0NdOWTxe/tUiCatdeln4r0/XvBv/2rzlkB0em4PmUn6RP5Jpw9t/bL9nN
BLM89dfqnLxi4RxIoV2Lk1T70A9OA/VDOk07Zc+Nm3wN2iKVUiadDqfUa5qZTS8dVSySPidoPKHU
vu/4tiAEa/BWFOM1K0HCGzA36J65/XF+bFzZKr0m2Gv234gShdX1MAFTExcahjAeYlCrNSd5x2Q3
HOsatEVUrepZWyineM6tvoguZVpaDCBDKY/Oqiqf9HnnPbJxwwnL79/OgpTPjcDGGV9MpL+kBaBD
n8AEWuZf97dha4mW4/3t+xAXkCKRgui4kGUXjD2Wjp6KMW7NtBV3kDfiViS95uIcBpUiP9jgyZnW
oZ+GGogqkfP3iqjPbUMdSsBZ41gLpB6vuq5IvqgeUb8qwsZP2yi3647W1jwi4ZbKE79o8XyKdVVz
KrkSzE7sKzMX496OOj13+kREHx/pY7cpuWaWDc+tiMaGjWw02iLU2AjSMa6slifgs0kJ9RRN7Tw2
FNSvuYzIdZ5KN+Gi/Aii/vCd96F0iGGQP1kczhYwFuHrOFWVOeTwmfPjTAzmzrUB1stkjKysYqkd
tSlIviVBPwhCqPikgI5oO+SqBz6GycyGkqFs3qmWMEmRV7KhtsK4zQ5DOEauXvT1OStQ9ZakZnpN
x4EfNYWWz0bWy2Yy1sWPuJxbD39zBDNN1/zpkChwQqZkXo0LHzDuGHAY4IVln+h5A1mCUXIEQkuw
ZBWDo5S4SwWtIFY415kzsDp2pRp96lgU0BZzI3OFvI38pOwzsP4bIKKLkuE4pml/JLmqm1QFg/nY
csGaw05zCj3STaPEf0unAuryRB7O0DiL3Yp37EGIpdRX2lo6aAopnHYsR5+V3fiioIhtGRVLLHFG
FN+C2SFoswEAM8bozsHbsp0lsPt2ttsuHbm6VOIlWlpR/WcaQPXO9igAtixnfQFMOY7WUqTt2i8W
aaaS+9zwerJjmFvvtTWqqy9lca7G5ftPEMHGunsjHvL5GUde2smg3V4gSCP/7wJxhYFrbIFBdMYl
ZR9t/WWw/+Qh9TVcq1MK2nXQoz0pZ7T82MKAtIBk8/8E/aVAoKxcO/S2QMsq4o6MPkEbQ5zeGlUz
sl7FvQLobRevr3FalNE6miQMwKqHUbGE8QVMkGZMcqsOLxp7vO9+b8fQ+hqzJYZdH9Yj4rBSgiZB
Y6nVQ62UFi8/Ulk0ZXrM237nMbBxoPQ1WivShbLJ4YhPY9KZIvmYpsPcXKX6UqqJJZDGHSPdptJ/
ygTqxiruC4csqZt0BE/SwB0jPMniLgnMbcvTjZVdJ4KcVCMHDTI5hoH0N39B4S+g1uSml9oXH4uX
nJvP7PX+Dt2O80BZ9782MmdE09sI89BKpK9xyFqg/e9/esv8Vm+/oSY42LyZT6kGyqxOsfPoMUt/
3P/4Rq5BX4O0SEIr3qogghSQCRRt8iT6Obho+rfqEKPKTXaS/RuTWAO1ojxNRbnGMHr7lA0PUxFZ
KTrNdyaxYR9roNakyUaRNsskHrWAfege8oln8SDaPOiP6UN2xnOBgPgr+60c96LfjR1fA7h6sVGn
FOXEk9KKgj1kVLZrhj6p+1PaWq/l92+Xki4bQp5OOE9JpL9MGe51XbCTTNnZjq0/v47nKG9nKg/Q
bZHl/qJCq8MdwyHceRlv/Pk1figckHel3CjOfJZ7c2ikoyq3v4nQvd9fnI2nj77mruMQXigbo4Jq
T1Erv+WxTpwSx8tu+0VYsTZ6N1Ga1oNgmG7ilSQFNJbFIATXziHuAYOrBK02FVS5LbHJRFOfOYjo
5IG7Sdag7bOYJRONoa2TqFrqxLWePynDKECMVUfv7M6h3XBPa9SZAaKZuCCpfMrkYbCieEF7tFF9
RjRC/KJX9tolb7/S9DX8TMmg+COElYxkYkl+avo0WOnIIjfK6/a5SUnmlZmxd3ts7Pya+q7Tp16c
k1Y+aVWV+Rk4lkyBK9SEImXl3d/8jXWjy038zTI6UWJMyEl+1jqt8zWwtHksGYglJZPilLqwJ5W1
4VPWWLG6lbVZo1Q9KQzS4VSh1QEvlOyH0EJOs48LPTerRlSfRh4BFtSm7Pf9+W2Nu8z72/zyPB8m
2lGgw6JSe6Y1bx6mRGGQ8Iw1/tg3RvSaVEZz0o1pQjWzbXcLpctd9X8zmfoaQVYpsTClsiQeBWFA
j70gS/V5go5XZCZqEV/FAcphUAc3kIRWa/CTmLGsVH/0GVB7qxJxAVr3V+BmizSitjWqTCAzOFAg
+HdsMbzZlsVzqUGuoGjk30bdH7oFVYo9KZo8KGrw1XUZKMp49DvJUjfDQ7ArjAzxF4LJfH4bKuFL
joXMZ0azBzJaopNbK7WKWoYYbiKKK/mIohwJ7W42hN5p6oi2JqhTNV+TFEadRo0FHT9oULNMudyi
7UGo25MmK8IrKt/D4wABgkNcYDtNhSryoSO8/cy4EeoQtY0AlNYoaT+UZJo4pAtSqLcWvcacvNOb
PY7cLWtaBUljracSn8vp1M2Z1pkjZ5MjqWP5HMYJeejkei9d9a/mdmvNVhFSX3IgXyEmBzhyfHqw
syBcZALMX/Zb4/PWFDxwpgvmO7GACPtNazMYzOcOPHmJl1iR9zeyvhAynFEs2gOhbYU+a7I7HuVz
Ro0BvMqmYP2a30fw7i3M8I+DCboD+/5h/of5uDHvNfdarBOpITSST8VcErTpZdpRSRoO2RmDPxUz
gRbWiCPEK9lCzQeOE0FwZthFV53mQrUjQ/1JBCbbaTxBka7VQRXAFiZjjVObFdWrKC8F+hYvdbFW
A+j0gbVAKNAjpTVAdjPpOcz7R5X2LWTtEhAW8fjIe/7DyBiE2mVbjiZv7CKnDLu/WUoTszamCp6t
57aaDIkZZTW6y9vMJ9qkmnIfMWsujbMMoh5SzexcztrfOKyoVeXSHjZHVP/F/7dWbfGO37xgoyuR
3rYSOLuh7GHNaN85GCrrBZPOlfErV2stNyNkDGyN9wzlvTjSa0tmEnuaY8hf5t0I7fZ5yq4lN3Sz
QnVDQSqGqX3Qt9I4e1OSh4Co0k7LnC4GqxYyFDGy6rkx9lbCOqM1ZZmjqVKUGswyzI2+dHD5g32m
kabnuWozN2si8BFTXHRTHENwguTjtauYNNpcQl7FpGSUJORncIE8helEfAOf+oA23yKlGRs/ej4L
XjGrkkehyhqZiAfqP2oaVdAJkoSvqDaAuy5xABAdgDjazjF87pJ5KAWnTsXxKeaQiISSCdoxGVjT
x4kb1EvipnsHSlCRHAaRdL/FfyFWKefdH1ydhDvlHCVQ0kQV7B2CBf2pVSDYXalKfQ0b8TiSAmct
EQ1TNxruF6Ok+tmcp6YK5jGgAgclB9uy3pR2BaH3iyBS+hjVkHQkOf447Ft6jAVSZ+YsFsWplvLU
K0VF8ECDDQK5OkVnfaGOUPXMK/jDzICcCEBGblTn2VNZRN3ThJdTZ6pD2F0UkgLvBYolpO4GNY8v
taEgaSXnY2cyKFV8VGk6HjsmRg6ZqgEKnmNnD4zqRwPivB+yHKIFeqYaqMtDFX3jJZA3A86QAi0z
C4fpQwiBOx8Ko0LaD5zmylRfk1p5MJoR4vV6qpgTV2orUuRTr0Cvfc5bkDWmGkDHlOUW0STdlAfj
nBbhYMlJr540Pkggzmdc/1pYI0AXRoT62PUCaKE0kikf1CAR2D4h6/lk1PS3opY/EylDZ1JeG2ZI
8skaQ26YWV59kkarezTkQAArGVDlMcriqhjNdBy1OLfBIBKbvZQBa1QZ+aFDEsIfoYdSmbRPRleh
TLcYa37znBhBoqkG9M9AJi1HseyJuGOcCu055tg1mSdgJz/CjitXgQhgyBJ5ZkYhUH+xfBlaCpDO
8NxUXWoR1TiXQ/q7UelFYuN0jZsSemc8U4K+Ez7yfJYsZalwqAkb/alVf09yhOCPVg+i0EOpAspu
JlGZ+FRXsWj1rF/cIPkpa2p5qCaB2rVmPIoJzK7JKLe6if1KeXmNkkqwp1YWDsUAUHmupY2rpGLp
KgvOXNaaS1lBKxzMkOjtbsSvqmKdExa4L1NjOheC8UOoihF7XyiHvhMfoWTyO2dykKRwdWU8/1X1
AfRxcuaPKp1NoQxzn5Ta20xm+TC2FXho0lYw5wg9EG0dg92cUu6kWDLUoeS3ZkbPQt/Eid1H3TUK
i4tIkhJuEv6EleFnNVSTKQtZ7RpMKK2YhRXe8PNHXo+lbZDSj8T+UW6p7iLRDKxwpbS9JxvDpQzr
ZxL3b4qsjJY+8GuopeDZ6xj7BHsb+lMNfqWa+DbR8JmT5FljU2kNoRw7KXbTmnp58niixOdSzTKH
qL1+SIsxQFwimyUAY4dJEsFRK9WBMbeKm4aqcpjw6PQ1XhBnlqPBynQwbNbR2H1RQE4fJsJBtCSK
6F3NcHe+52IvWKEUfaZhVR3pJMfnjuufaYJO8S6WAwir80vBqXrOk4ZYPKLcVWUhdktJfaJalDz3
YQxPXvLQ5ol+jOPuVxymb+kc/jCgWGWLbXylShNeRiOujsrQQ+sT63Os2HI+hKr3qk4VIB9YRw/z
GNH3MoyP9TT4eQyfriRkeoXAFdLMIsG7pyYvWlp+SOGEMnSY/Bx04T3JivlNFGf+q8uS0Rfr8tSS
poTkx6TDxJQWhy2tS9lhWoJ2ez19KoxIMIu5p8EYCugwnQdcxwkUXk1Z6mJzmnW3rSF/lSEcTeSh
veqDzg+M5FBo76T3iNTFcZ5E9TPJI0rMGgIVZsIA2hRoduSdTHG5gxxEgjxdPNnVDKLNQvuM+rS3
KgqOezY9d2rr140A/lNuhRXQxjy05FGc3BwVE1MNDbgByuZnkYWd3XTG5ICnPHKzanxeoKlW3iuB
MvdHpvSuNMjMGoaidFKKc6o0r+BIab2cNrVVGjmOYk6dkYH0gQ7nSIn8IhVstZqjQKsb7UtPhxHA
YAk+u2ZQ3AorK0uKrjSLvMXt1BJPG7Iasxz/5mpRQ8NtLp16Uh8oTR8FTWe4YiebxZo99JXdNKjr
5Y2VJ5MlN+1DMuso8Wgz2BdRwQmUGihabbYUzh7SuDhF7XhKYCFUxNOEKsOPpEMecSSVzweoEySR
grbPoUKvSF3+qMkUQg40QTFoBPV8WZtFKl0ASG/e+p4urEFR6zdhKL9znZylcgL7oaw5HVh65wk9
SQwoQmiEu3FBHZ6N5jDCKnED85idMeVjncpQ/ZEHM0mjC07GRzEKIOYLSx9+4YUTMIMx6EBwTTwW
VX4kURP0FTymnr8twVyqRW5oKKMTD0LuZUKIDqhERGhIQ6ceaYHSC3crpBaLuvdquYVh6Yp2ZeMw
O4iPjlgX2UtZ7SakdKTUCEif+tDTdIBJdfQuuaKGExQ4OEmTO5OmBmoEFuc5utT5cJkSUMdGgi2M
iexEceezGj32YP8060QcbFmQzqU8jOAljjWzaMlo9rQRzLBhHLQNYXUpxxCMT5Ces5BHOqQ68K6G
+CAhr2GSaPb6KgGljgbl9tjPGrBllzU0E5pDWOom2Im9pqr/VZ9cvTcuk8Fbm9HQzXS4oCFNZl+J
x4doiBpH7rKros3XCnIks1nIvDSnUX1Dq69qVV3za5qr/ML7AU1OnVZGJhNIZBnAkfemrugnoWOV
hSgiRm0KjVBJmtZm14nTUeUt8BoSQXlGn57zpqjNeGgNlGlVxV5w1j+MUQH5razjzi8Y84QxPJAk
dnp9qrxxUDJbEKVjTrgPHYLJppynWB4ZAHDUlpfnW2XHBoGPhMmzuZE9WmmPYis9USO0yywH0Y06
BxUtYrdb2ljDvvtBq+kDj/EE4pR1Z+VDcs5ArFz0qYMiYvKKOwV0cgwDRXUzm0o5cPBb9o9JxJ9n
knOoZQ8hNWVR8WcN3Z7AOTSuwGGqtDVASFdOCOWgonYO1RRE5HXTfkqpZrhxDs2CBP5AisCuL4WS
RUSOsIVlzSvk2MfXap69NBzdiAjpB1FI56lILFlxJYgWRNlADNQrAGj08IZyUVdXLgKsFEnqV9NA
Ok3WPNr3h2bI30OFnhMS+fU0YxI9evZVg8V+TFGMxHFzsrJxqzAkQZLnBzxiRI/r4ngJW/E5HuKL
nGuA7hesOpRKGOLBzRRLJzUshaI4gqeSVLdO2khiwEhHf6sSuuE6SW78LpwPfa4jJot8Mcuu88h6
Mysz4INwTWsTVAPDNob3nhwl1t6KUH7QtTGzDOBHuV6+TZpmjaXyJWfqVzSgol/GU251IuLAesiR
BdBDZmo0fmTx/KLkqTtJzIHiU3NQ2wYtVpHRI6JG+KMn+c8ZZ5DnEfFitQFziywMzig1o1NrQ2Sr
spg5xZDJdj4lzGEiRfH0HUi5r36ez0I/XOq+s3OeualRAfvBuy8hZkE6hRcSlsc5Lc4iJms0otOw
8f9x9mXLkeNYlr/Slu+sJgGCANs664GL7+5y7aF4oSkkBbiCG7gAXz/HY6q7JmNmrMbGLM0zFC4x
XFyAe889y0PmISkIfcMjc8Iizg32BJtjIx1iV7OfpqX9WQZ+kuWZSYykGonJcPJYiz18KZ29m4X1
Hl2Qv6fQeagSAdzj1LiJRAl9plMtE+0Nn2yFlnIiSVmyTVtKkjouezCdk7ajNhEfVPfYipFdnbBL
soBd8g6loQRcDw0J8nQhklBLPCP9GJsv6Y+VHjG5X7A/yrm7IS5Xap0n3+bbzF1iM3WpHYI0M3Mq
zIgSqy8iEiwo+1o/MQMUlmNwEAN78h1d7vMhePJrcsI5qrHwTNtKhUm+lknDm7Sg4cb2SHYwS6pb
HWs0eei21sijywg2JIh3IZeIiWVrhHC22KvKrdX4sLiKD8CasYC4M0rB5cfQKb4rMFeP+JjRAwdQ
CLoE5HUNrNMuqLfv/LaLh2I80qa6H5zlFCqq49aqrfXCj4Lon7MzbnlBIjbxAzrWn0I1X1iCkC5c
9t9sW+ttbpyrt/LnyQWxXS7tJtRzghzKpJlorKSMoa9I2Ih0xNCJrfZSOiOHWOafMszO4MditI88
bKkDdLIcDvSjvXR59yNwcFw0lXelG4B35ZUbn4qDqHQVSepPSUZgLNPBr7Lq/C8+4tdffeMcHFNu
14Z/jn7/0lT9YajZ28zriyiQCiJpFwlvTudqRPk+oqya+rsSzZexMOSYAR/UI7QlU5jHVIw7vtC0
KrxXH4IpFG1gtlFpN44YzNZAMbJpAbrGRZXfDUYVSctHuhd58IOuZAU1DlSKgAAXacMHf2gJohd8
P1nz/Fq59sIFO3uBd140PP+lCvDLKZ1mHrqskHmHDowS6gxd1NX+lVQSk84SRSg2y5Z879hydtbq
3NDufpkVpnBurMyPAfdFo+l9Pn81FJRskDMp/a6LDwgR7pX3zrIvJ5tt1KF9Cl1nT3oIEtXXNIs7
5WQv7dB8lnWHOUCF3LuyuJOBV4M9aGCOkbdYWlyEt47kYe57k5Auy3CLMHS8osIcVjgGbDW+w0If
F/VYx0NbJj7lcP5a8i5uSXiE7hPxfb4lB6vAChitT6+rsPZuAnTy4N/2+L75XqFzVF6f9spLretu
cwcISO3eg2OD1h4xT1pEE0qXCMXvhdefwDNfis49C7MmKy0+iR3viwYoTTcmesUwcTCfnQJ/udVp
UwRXVnHMU9ZqW6Fvy0LEUhtPHxbqHmDdAHZ5E+zU7CZrVidc9xsSYhXXMgX0DTgX7Z5b3fk93a1j
v/UVhxmuCbdBlaOhQXlXuFjqaF2x7Wr0Alo07nOyHOxcRlVpIytGHc/DsG3VC19AFJIPi5XqXAo8
wC5ANtwmd4XbnvOqSqWbbSjcmyKk9MZGoH1t4UDqrW2U9WqrOhRDzjOq2Z32WJV09AFeumDge1Va
TebTy1bUW0E6s+K7GbL3RaJVXmE4Qu2W1Z8c/1MOjVlN37DRoZeVzXeaTZ/NxN4GO70EIX0BAT+m
DnlS4GIn5TAdggzgVdvfw8dmkV3sZ/mdLM211VnkBJMbexplV57j+VFYV/qXAHt1S38OfvlMcvHo
NnlUapWU3cssH8pm/ukP38bpeewIWMSvS3hlZYH28JuZPyumo3VAPi95GgbEtgrIgkHH6Mz9BBfK
4rmUedS3Iu7Q+Js83BgLhquevnJLP2Qhzot6h33SwaC7FvMnJL4XrxsSZvIzJ/V7i54OoXX8VBl1
WSH9ghJd/LDQSm7kshx9XK/FwFLQv1SSNAlHP98DDBqHYxHwnecTZE/6PyT9aYNdPeuntnouFPk2
8BYjCkBjpMcBSaIFrNDGMGH4edd9oOH9DRlg093gVTEW732gYZLXQo6V73zy5QQHTlmKpHFwviaE
6bWA3727dthQb6vc+VJMgdqv1iRy1hRrGIi3sFacc5m29tKah5GcF/gJDJCG4yLIHGRjfUD6etzD
uHv86WRPLbnPOpXAbSWRsNot2+O4+Pt2xmesQTwbn3jhx7TRaUW+gsru5OJEOL7EzZdH2YDSjV1v
v+Ucnh208sZ9RMJpMtdiNww/+TzAzhU1pkBKLJv9eFnnO4GOcCL6KMCizbt3v+yHCC7FeyKCvQxM
snC9pRVyJgDJNN1HP1YxI+znEARb2JrvipBsGX31EWCXZxr16ZpYf0nRtLIOsp2yjmsD48ylug/F
fBgahq3RM2CRAYYu9wWml03TbgjHDRzACwfLGOh06GtrREcyQGol3Y5iOY7D+DiZMRryFSa/q7PL
iN4Tzt9nAH9YUjbrwi8zw+1c28hB19atiMEEFrP4b14N5+IFZBj+rSg+Wj9LXcqeWjj9dMMnehI8
vEuc1cFhHLLXADpjbaHEBrK/OqfM8b55Gq3m8LI27y0vzgRpJbkJEk2fsw63UYaT7+Yov4v2sefI
4WlCVKRYPmt9kj15MYX53lUbihzWrt/AGzHV/sHp229lRqYNRdMudQYgmuHGYzSLm8nbNhK01ex+
1rBPd1fhRsGUvwCfBq3DZ7GRmJE3zaUtax4rh2Gk6QWpmjVugTyYTxZn8ICpASZi6xwNZkgm18BV
Zzro/ItMkDEzmb8o3CwZXLijcNVwuqfzPsATVE42ycUYW5tFE3A/kAoCoFBzg1PPp6ivQV3KasQz
eJeluWUzFam/1IDR+4iOMOwp2tTN9EY4fUIQO0Vsm6y4njlEhyK4BgRMQhTBdrrZRW9YI2BRJCgu
t9oEIgPCutw7TgfVwgmQYqna1GQwkJ8agBtT1DLU6dTdVhXfKfmOePktX6u0ZVfedHGdubHrfa20
PAdhse1Vt0No5HOgtghVPC/FmgJsTvzqxNw5zqbtKMnZyXBXDDr2548yCK9hfaiKl5W9o68FcqDO
zBlQ8+aqhgykiYtlTPIeqasIn2RN0G3KBtZUHIseFr6xACdTuv2WZMW5JYe8+uyycwmFgVWF3I36
yoUHvvq+42MiSB17zXXM7zI85CN4nTBA7qYI3guRaC14bdivlvEjLMqPVZlnLP5v3YILx8Of7tA9
ri5kcfMUUY0nvULNIob3isKrCqcb88A49NAO68F9RgvVJCDtIGqNNkcOMBBXtJgS4nWA8uVb6NO4
aIeXyt+UNyimzD8dVQCYANmh7F+c6W5S8NIfMgbntfIC/tV5BcsozjWaP7kvwhpufp8eQ8/q9S+d
66W6doJISifVjjlIf0XaFUUxX7XD0cmqcTd3n0VpDgiNSSuqLkgrjIusuG/8CoEZSFzNFH0E2fQt
rzG5dpG32VYsCUBoGgVyuVgwn0kVnDq1yL0aYKY2L77Y+Z77xnzbp1WrXkUjHcw/HybzCt/u1GdV
2k9uAAxiQbjSfAsObtECYUqcx6V77/Hp3Z3cj6xt33oU+JFg6mldFv+BuCEkIde5P8w+9pNJbHm1
N2iy+/qQAafPblkOwCT7HenWmAdPxD5aPN8uSQXk1U6mtlLDEUoqNzJLsMFd/uwhN2CNUCuiQOKV
526qcCTfZMPCdicm3yGbylrG9jNB2xqHyFOFX1xRiJ9NNwX6hOJ6vutHvlxNMYOawnNWv4qqz98L
3wHMUihNIzKiPckqp9sIq8lbuLrXXjrOK6c5fVaucXUkeJG1wKSBpMtRkfRfjDD/z9Pu3y010BTq
DgGk62kdnvr57A73hfgXxMb/Cw/pd7sMV9vKZcFIT5LJg9L2CWyVl/+/T/0bg2oaZVkjPRRyB6A1
SFPoaWRLG8ZN66r/Odv994/1P+QX1BG1ka0a//6f+Pqj7cxQyFz/9uXfn9oG//3n7Wf++3v++hN/
3361l/fma/z9m/7yMzjuP/7d5F2//+WLVOlCo9D6GszD1zjV+tfx8Qlv3/n/+ua/ff06ypPpvv78
46OdlL4dTWKK+sc/3tp//vkHuWl1//1/Pf4/3rz9An/+8TQNVfMFyF6//+8/9vU+6j//CIK/BcIH
8TtgeA1+sUmWr9s7jPzN91GrQeQjPEHZjWGqWmjj//zDJ3/jIQA17gtGmcdu7qZjO93eouxvHp73
0KUhdYPAh5jivz7eXy7QPy/YvylAgS0ejfHPP35p2v45V0Y553si4KHPcChP+L+rdmEbtywucPLU
oOJJRoPqyJKiiXmZO3dZqTYo5M9Eec7OCAdzJMxhT94wY4YAOjusLJ3NSDuz4UMjEncO4N1PoBao
p/yzJ8T5Fzy6X+LH3z9tSHA+A86wOv4uZ+2EVROiYMM0YJnYOrCWSLC+YJzqjUnTE29LGvk2swVU
GIJUlBUTtJOHzSfIWBUPIyAtlH1rzNylAtRWPPemBirTN+XJm4puA8b7Uxl2wXPpV03s68iuCZrN
Zje34bUMYSvizo38F2zyX/YOf/mlAkEh/nBd6t104L/L5yrhGjF1CwrvaUL6xKJnjeTJ+rtEJNC2
NHQ4YZyFvgZpFXFHCswYAbneipzidcUkG+DcjCqiG8myXzsUREs2Hv2sei+pxZ4jG3LJa1DiO1WZ
aKkmtYNmBXWXMOE1KJxXGLJMh5IQVMvremTaxk6ou02Y5yA9wBq4xUfyyQ7twsas7XwEK9rEkyqQ
mmfXcOc2wSEsq5QXHnsarJmTOevRCne8O6LQ8riZLoTA6KH2239FJeG/SXRBB+AuHhDmM4+wwPV+
F1F3jTt7Q0iQirhiSk3HfMSMGwiiRNkyuiikQFCTlwYhCSnlXf6YDWEXG96Ib0TRt3ppzVfJsKHP
9YBOn00nEaAWZ/zkNfWESQTOGFzrIl+aJnXFspEeSAacOI8SPWmcpbNfhUlIFVqoabw5ivmT/zJi
VpbwGdh4H0q0I0521ATMSoaZYlRN8uB6YjzQZX6upjUFyQVePwRSkdZFc+3O3Vshbv/2rhWQukw1
F2illiaVWcf3ze3vGLA+pfVyKMdDUMPvYlLL1eFtt5kVq5Mpl+4hRMF9o2KnqpqGSPfLi+ktiJxm
TRFaqzYtHdNyqu1xrgl0rn2ARPv6J0fyTgTqF0kYW+GiM8tx50y3+0hPAF3ZV5BXQ6R6TGdZzofE
NWe2hKgRimPWP7gdXyKvsD2mP+1XR3FgOXHAx6F104DM5yBg8DfJl+897RAiIXAOzUj5oWyQO+cU
7QYdKxjKor8lsigQ29hR5dNPPx/vGfhlbdhifC/8LQEqFyo8w8Kii1P8wWqU+1Am+SkobnAc8Pox
JpXfoTyy/a61PtJ/FYEexF+jhmXLacHcnXr9BDLseMC9vrEzWWOnza7MJUB6Z4DmondDKI+4m/hF
u82y6ZFBybR3JGbsunoKS4k8Nx2PnVvG0DCNEcbIO2yaN6wQQ8AepW+laKqL/k2WaPoAN6c0cKZo
cUc/8cvWB/DsyRhAwHrPC4ftgYwdxCoP4BEV96QCtbDzMMMV2pkvVW6xSFs3gtkuLNsdt0hnlz0y
gRmJrJ0XsxoaSw+4CGb3r6NRwH+G5go26BHETQx0/aDfqGJ+GFp55B3yu7GCDCdH7UcNVLdabuQz
Ni/bnC9BxFzmHEYA6JRtyToMp0Kg4wSr5WEcOcZoQqiNboq9Xb0C3Cy6baie4+lG9UB+TXCo87yK
CYKK4ryZASeusIIKp+l7xlzcm3J0DwvPS+jV+j3YgvysXPnWWMidel2UF9s2GcaIZTJDVrLN1nWM
XDihX3QhOyBvpsS6PJQVOCI2noSsN6QHwRq9d4HmCapCSzf+3AI2LidsCQJsSBx/OxVAVa3P04Fl
QdKFMAkXsj2WzVodqg5JLYU/gR28ePvBHXb6F8Qz1O1OQrdE8W7lX9qV9ylwyydOs9duoOKyMKwP
mIE3qGxBhfWbbI51AWFcKHB7eE5f7IlsP6DOXi9jF4C1uYjHiY7TLtP0NVyoPRL10vOpTWoNPVrd
Y6TSEoyDydIxAOnUQ3IoxjMGKYQQ6RVXMjcsbhtggUGTIzgJrBl4UG1dEpwbb7wOLf0+6eAZ+ro6
HfK83hU9PmLJAFk3MxRkGN19qydXn6oekefVCWPQcjvNtdxKg/HriCEgz7ICsw/KNmhzkLbiuBun
Yyah7YTCMQxToQcYzHo1B0nEyNiGFtTtKRw2KgjRfyBXEs2EBQbkHMHSnNFGem+G1DoK2mIHFRjC
Q/31uV3hrAAGGS6zZeju+g8RunnUOT7+FaeMfc7NGxq2dxAqQAUVudkJsBSiFp/H9Ut9xaDJP7gD
0Hus7suR1+aEemvYeF0tAR2OP9HjYD7QjTsDB/adyoYlDjmO7rVBcfEVCAetbRB0ESj3orjq4rCA
pBL99vsKTKrP8Q0EnLkXZ/aiNpxQIQ2eOXer/lnVME1ycrViq2DLtqswxwCBSN2YyPUBFwOY5NJ0
W+NXaVlkz8GcLXvqQxncgD94y/NOm9wiTdRpFDhYRp3y28uYUxiCVHTn2WU5ra7vHgLSAcmTH4Hn
ZWc6SnhzUhZldhmOmZ0woeZOkBScPFfgPd239epdaZ3/4DbAGKqp0Kb2Od84haSbUjnFt4L1KRX+
2aWUXVdK2zviCYCLYVhEYrDt/TwA3zGsgl8uFu2LvBF/fFlBVaJYBy+UIAudqz9CFcXIehqNFOcp
9L9pACo7tuCQ6HP/+WIAIZeqDza5jyudYbAVh5P/04SO/+ShF0z9IS83+WD9JwuW994OMxZi0Bb2
esU9oI2cL0vJ7gM2dE+1N96oiCw79kBvgEOpGHpYb2vUsWgkci0ct0lrD3OdCvYqKQNJMB7hGAOP
Xzwma91jDiN6c/CDYS9RHp6HUZxU531ICvdyaeQLIwqiQUyKW3j6J7ML1G6Q77jP1LHcuw6epCpc
85i7wcfYOvC168fvU78txoBiBsA+XAAEm2qq+4OkpD/8+tOvl7kA/QbL4DNjojvwZgjclOQeFnG3
3EFbGIN3XuzWUoS7TjOs8CIvUNv1VUrDgr4Kqe8XZHW9Nh55Dtv2MNgwP9Rdt2zyungJ/eyNLc28
EyhQmNDB4ddLkwP3a/OZxQXQ5XTqe5uE7pjtSp23r3OPGHJHyztVzuOzFx54XyNPI59MAjkrBTMj
XTsURXOGkhRFaLpOLE/aRfVgYnoqtf0N4SIbxGVHrurLMyiUMGKZjL9B0FYfg9eVn+abkGRiz33j
nvlNngtiFkn6JigTBxOtrCvrUxikdjbiuN5emnBVcdevSNetZXMeR7NHEZEdZzuBan97Lkf8tbYK
A1C0/ahaDQK97Kkc23fXt91mWLoQj2FwtMGI7FUPmX52YTC9lMVbXsgiLovcbAZe8thHvQQY0dhN
NuGq5kMJxgLrrxDsLrHnVXAwn+vEmcMTyeoqhupb7AoPzmUOaB87h8UNxmZRRxD3ELjTkIyVhQoD
i5kniiJq6gABXGVD4nLE2YMd4nKTZ4TRMoikRdJH7Fh2w/zWFGXfk+9N+2GSzS7wRHNseoCKvH5j
4Baiul9+VKOkyDHKplQoi4y8PPu0lfkpF17uRjrDZHM2n2vhdiltcx5lVSBj35WHCZ3lGWASBjeo
amIwOGFfw9tjhuC3C/dWzBILeuMA1eLIlxwr6ygxAgNMxkMwJRcXO2ow+7AVd/QWZnubxjT9Ncic
dlOzubmotfG2i1TqtNZds3fGQh+whDlbqJO2yrZubFQpd1JjzEHWKQUX9opTOEQg56LmsO4jOp3l
0HgTZp4L27MuODR1VsGQ9GsowVrRPma3Bn3PygiSvURxLgnuwJX2YHYuz21eo6/z1iEWyLG7hGUW
z4K/r670720xvPngrdWreP4ubS13iO554YT5F2DyoMxoH8EZSn404KenjYRQveYIdEKzniV5MYO5
YtTe1KCmCAHuRifa8VOLe4v5Zg6f4XPHV3Rg2cswQTw/QCAKNfnOc28kuqraLJzhWe2HmPPb0g3n
yGxg55C7+a4KyHRUa4AFYF3ADaIsx65k9GYBVyscMUISnf+zkgBlVTjdYfbfwXcOu5kqkD2mQJkR
or4f/UvT4dqs84LstWB5xso4Q0KRoltleMiciCM6LfFmUWw1cMSNO2Lss1A97FzZ3iOvcetzhQ4/
DzGNGfTZLJN7aEBJwUPrTkCdyV0AP7+0L2dQQULy6VrNUyyrKE2qeU3FbEWaZyDFDh2qkSxf6sj4
pjlNFYSancFJDYfLsnJ4ZBJsZLfhkZVzjE/vY30APaFr930ZVBjOpOB9iMjr0uXm3NgpAc/rHO1N
mftPXTjUWyXzK/TzFYZaQRiv04DhkE+OpV6mjTdMWKPWgd6Bvba1JXsd2VQ/m4xeC01QlU54PINi
u7gOWga+RiNqLCxzyofIHR1Z2OxzZwDPZGq+S9N9C3ElWP/DtOLM2j5LyAKmczdepbfUMcHpTUjV
iBML0PIMOlObxaf+2dxeLDQDaJoc/MathxU05MlKMEngDaAIt2nBfMzkbqkwA+T10l9/vWQOJAfY
ie5uRVJz8+2lYK2gE7+XrdOfRzsdG8wmAlgV18AgDDNfaFQfRrvqO5DXvOe2L58XtynuaoGwsLzV
7Fi5/p0G3eO6NhPCTgqoHIo7k/viCSYI3jEcKFo8HzPHxvF+rGh2fFi3vuklF2ndua9tgEdciFZc
KBrJZAlV+L0fppR3Hv8sdfOT6zJ/9hyDvthQLKb1rYmde+/qVuB5YKhTfvgFS8m88+d+3WrsE3Hl
Y/EehvLIxTxjpwvLWJEQ7HYYoiHlrslTLSk6rvVmstEPx5435jCL+T0jsI/gYcfSXFd9ZBvYMfcz
4kMxisYyPGd3s1+/w964AFsj08N0Kqdr32D4j0o43AvFi6NXgorsBFYkM4OXhB5D80TdcdpmGD7U
qGaS2SpYbjjDmox2VqmmhG5W4wdPlWXlrpT1lxbeNwnI6LWB00haLFjxmZnGDSGL3DkKFLCSiddl
nsPNglHqBgOybd5m+tH3oL4dAzWDgETWA3buPBrHzNytvEjWCbq6CZKMHQdfYzOFaAUw3y7BbzfZ
N7pkd7gqKxIr4XRWrxzniwXhblzab8Ze87bVT+FahJeeooFsJrkp2frMO4kihxQ7BCVtg7UeYrAI
VOIsy+My2/XYYAzU59X4Esy7pWjDbS6qetOqhe+mwMAgkH0PSi94rWd4XgrYK2yUWu2NBBSemyz8
csfhrAfPPiw+d66dN72Y8oJr47y2AnCHb8J8x5sCij0rXIzf0GjrsXs0fQWbqGLJE5y7kwNS9DMd
QKQEVcjZ+GEvMZL23dc8ABWyatrjPI9uEvBTDzhjk9keZuSSuZEOGOz45uBS9JRcfQd8JOU673BG
oQ9m6e6CaWmSEpPmTYHCwIEWA7KzSI5j8QKC7AFhaB4MSTLynWUYYpGq+2gEgeNF11lgC1MVa2Z4
vDad3pSA/Z78mQPXqJETHErMpEAarOKGemWiy17F1Y1XbbOBvJSVfbaj5negp79kC0cy7+j+wIbi
JNLHkFtgBv8MBcUYj9jZ94hyoKlxmIcK/UZX0iCnN1VgnyHgNCuHfkQGy8XLTPvQSHc/lVs1ivA5
QJrbo4M9uplmfLUgeHsOZepDGzU1uXrWvZ7OvMFc00P29+uU0WqXFaJMAUlVr0WNpbjnpt//epe6
7mduhXP59abhUDw45YvCgz/5VJ98h53AHl1f5p7p82JcZPVyu7yANlUdOu5ZoHz4cu2DfuuCWpnq
V7R45jXLPJAjCBGoRWeLwtXdgX5eP1K3zR88bzn/+i6adQVosA1uh6mwr1UtDNjPS73/9UMjbZ/g
OsOwpDTLkwDH7td3hVMvIN9iZTwH/o3FSF8Wsf5QPSKH56578ZfxZcEMSrggii/lTFJl7A5jtTIu
NbgLYDMkhHUgOhQEGoCuf165zrahjymlmVHVdhMeZh8gSUHuUGUC9MsdcCkh1Ygm110TN8hIykH7
j2iGUgETryoCRJbtjQBtswVKW/I7FxHha0Gu1oVRD6LcsHETHUZODcJKBnrhZhaRZrQFk6V3NqIG
t0GVGMSi64qWjGw0YzqG5wEYDLa1MQZoh3Z0UWWCcozvWsFyC1ovZt5iMTlfDqQSIO0VM7g8BktN
wb2jtmFkh6q6dKI/Nzx4gVOW3M7zjS/fDU46wftbl4je5SH4IkiWBvJT0KsZbuIsJlDn+wW4AGDx
BT0KGjJU54mgFED/012RiPfdwpIhXmT7nCuUhxUuKSg6IYzNb5ewtdSeR/CV46w9ueX4lvsSnKbR
/T5x3NoCFKBEDwOiOdcMrjZ48oyhYwQkdt5QwMxg+zobOU77urReVB085EvFfCDZMci/HB18un0/
x8Nks5s46d0ON7kFRsLCtvsykxkgp2FnSukeaV41B+Qqpzfl6K6zTZ+UE5zUFMr0cAIZYQihMdiE
YkCy8lDfkxW8XA+acB30kSnOuQhgZD85CJmfKnl0YKpXmgJsURtiqyADigfvvcHwO/anm8VqgPog
HEFwgvYsFnkI6gHFbpvlNShD4HE41j6VUIak0yBfgIPcs3xoESadgUkIescKRE7gTsfe6TiQmICE
1rSNs5lc+LUXdXWpfA+IBAifoI9hXTIM6hL5Hcqut7Fe4g5X3UGFCbA0uFOY0MSomG2klBhPtgK1
QqgtImC9h5ujkGJZeZp6qUGGL/RTQZyr0G9eX9BjtZpUzxhMz3lJj9aiZ1NNm1RN3Wx0FnwjK9YR
lSGc1gZzuK3IAOk5aDOpEv2uc9g7gE7k00gvaTvSbdsmB6VoqFpUTFWXyqD4knXngNulzzngnxTE
VwwtDMRT2Kda5R1ohZJhpcCJseLoM83tBiyz4QguM8jiUBrHg2ncCNJSvYdCaonbYUBghU4G0Fet
Cm6BHGW56Vx095iCHWpIIROiyqRgmEVLTR4hWBGJU9LzUGlcLlZB3ra4GWSQkJSt4CEPUljMiEBm
qpsAQicP3IGi855awecbzn2n82WNYK2NpSXoLCBxevT1+gW06uIo0m+8UGw7QLJFMDy0FAzjzozB
EYSvI7JfoKPj9Y+Q82fped1Whva7RmEGRIs1ZbbxvOeSePkOTGAdV6FyElSN2EiWokYx6CN6FDsY
AiJPUqg+cjUw2jZzwt2iOFRWLSZx4I9nWQLwFBtaCRV5VXSnBWF+kHmhfQUvP6r9GrwPfNC+gOtC
geMJkhcHB21fSfeeQw4laEzCwVNvAMXG/4OoM1uOVEm26BdhRjAE8JoJOQ+aVdILViPzTBDA19+V
x65Zv2SfVp+uklJJhPv2vZe3cfIjmBY3mu2agYc3U7iI+WAT91ktZz7IdeRTbbCa0zaIbrFaSffz
yWemu3Fgg3CqnjeFOeuLX1JSc31MYSmmw+j01aFdJNMAYBzcZE22qQdvvKga33Ogee/QIyxvak+6
16x8xHNFRG88MaO9u0FQ7HFbJec4X5cTCmVnl/XZM1bs8pyY5YDDdVHTu9EVJiZ946NESLysls/j
tOQm3Y7/YdelEZlLejDsu4vicGwEjUOK6PIG+mLjDvE9iFV1C3T1AsoTX06Lt4bv9rvleIi0NzfH
qce9si7vLQk4vJzDphFJv6tca2epwozSx5fcXD0cE/mWyzxIvPjlvxpI1PyG4li/smn6YQecnvMC
S2rFdOHUUGborC1f5lEu23oIziYrP2jdaIPcVvwU3lRuazFWe35VJyEanPf2uEtj5mGJw3TQlPYv
gVS77VNhEths4mO3kqvvVxpmSz5IZr51tIv+aa6bi4Sxuptb1R5lJxGCbd1vsnGYtiXl8YYVW38r
Khc9FTrqAypC/e7H0ETmfLWuaqEDlDE6ULfgpmwd79sgf3ozJn5yswaX184fFE/9XbILKvQ9qgld
uMYV9urnpJyLo4MptAUGuZlAc5fgP1P10h96p/o7G+KWkGiFRmfushpdufFcjLNsbOx7NiLXYezp
7h7jM1vmsQ1t3f1O+26vnRw/UIva7HMMbzsCJNNAvjeo++tKiAYSARtfRqxtFQlzUdfsDVJwmGP1
23WThgyZGrbmwBhCjco+La59dU1ZnTB97+sOx0tblnEEPnFnGvNL5uJry8d1nxTrKzMkLsOmleel
4k6dpX7NROqfkal1NLXrwVXOMeuJ+PVcvGfHmSgCfH31XSY59Gpr5DiMgZhJibTzLlZAfiUrq9cZ
ZFg0VT8mS5h3XZfnshYhCXoSU8oBvUqcfWhrFQoxkEWZTdZTiNbf5xVepjXGPCNsLvukbhbsQ2sR
EWicXrE2Qr119ANpCGJXYXzN0WBX/2ZV5B8MC2e4V3GTrAPjXwJltMsz2lljwuWRpz4mTK8SZ5vE
ygu9eWWRzkSZZhbUIbOMKtIQm6ZxMRxxEIGkrhm5m0ZYWbV/xGG2mdt5OkC1uSXBSDJJqCRM4rKG
h2Y+lZWlSWtaHLM0iW5GLoG1HGQp+wQv3+r8rbr6zyT9N3baIrOJ5vdIhKq1NBWEJLGyMK4MiPEC
oESkx7S1rxzjrbfTjyTR7W6Y0bkMJ91mVYsgT7gZ22yBltEYIXFsvZfOTfb4/nyJDyBwUYrkWwez
60IFJHbthD5j6K7Z2MhwZ8vvqJrSfZlVy1fQDTud+WG52Oo1gSAWN0O31V791/HW/CQFLQ8Vg0Dz
H46GgVjLE9zvc+G/ubpfouBkB4587Qy+Hdkyn3Mfyam52XrF8J1BsOcbm/Yzs7Ktac0wuFdA/9L+
MP3swyjyrxS5CHvi9ExD2O5dZapTFSNHlowrA7c4GGn6gnmr33azh9nTdauTnF1cFZ1x0PZv5bAV
dVqXg6aC3y65sRknpzn2y3hg13N3YLBUn2vZPOWdhzC6tM9MK/YO64S8NqiikVDIxgn0sHPX6WfR
2N6OzEC7CTJr2Lb08wdnybdk20j+AQDqbMffY0Nawzh3o6opdv1U1rvaJ/flluzHsHCTWu6QHQy2
ruceS5KJshYH5Vv8n1X+jrk3eOtYluLIpt33WiUb7Ql7q5gN7oOYwERQcATklHL96GaX0n4HjGdv
1NT8xCuSPFPD/tBrkLzg6pSb/uEz0zV+4xkxywVn7F5T4+EL9YYgsipxMgDAbmyX8IObD1fXlgTX
gsXFZ+o/jZPxOOPqLjQCc8de9XGrkpXkII4OrADPi1upUFlSRaYiSTkwGdmka9pv8ZHXFBV9eY4z
+T4YcovJGcMpIADkX0J5gx0TulHopmm2RZZnemes3w3Ky4dNo8EBecTxKCOKxfrQz8oOjbmhom49
Vg8QdkBfdpiyA/Z5d/X8PTvzfFVpM0XN3y6rouAxIJatX9zQor3NYtjl3hwEy83WYdiva7oc88Zr
n4RD+Q+HYIg8ushj6ln3rMvxYnfjdsWEc6DMbM58TruOmrH3mGEqHTsheR2soOJtYDi5V0n9hmXv
BaPVM6XYJqNsD9WghjBWLByrfsuZ7N1stw01UPXLwPZDEHTYMW4oNo3lfACv4qIj4U28RVC6mSRG
huFQl+stmHE0zg3CIpXKz45hLx5H/0dTiDTyc5IWdj+yP1nd07ltj1XSPPXc2IcpeEqScr5oMBkH
ouB3x2FM49rmBeMqOJaJZmi07WsQe/KIvEx+HsHh4Fr6NWkypsV9UIdaxua1rA9T4eVXJHo3grdl
4ZJNliOIiqM7ka3zHRfwfyDVE1s893hd1nuecAOiGlcq089riVMD3sgYLnX8LxMI8NZYoWWylLCz
KAh7WDBGr/4Q+Q32WuYpyB/ryJ0Kva7m/khKGXmNMe2zKZ2o8QlI5l794h2ZeHRXZ1jPg2/Lk+Zj
UjlnJT1cQM4Th8bVLzN2UBSQSAdBvrSiVj8DIt7NaqV4q8yT4cTI70ZYdgmW7KIJtkbpWWcBwILE
fMkvQC/fFhBwoKrnZi09hFkgHUYadQtIDttqn0jTjlFeeWCCegxKpPCuWklyHp6hd5VkM1bWyOax
m9CN+mw6tQtHuN/O1CFV7F3VwKVeFYAeFi6EWZSEjMuNkr/RaX/Zie3ytccnikREkPbilmfc/7Yy
K94/share+m8R0leyYyyIMc+JOZobS18HDXe/dR7abIg3ZUyfaRYs1ftyw8lE80EBbFTVY7asU/6
AF6Xw94mlJyRSgtEzO9Qy8jKcpfRMNV+kcttxQ5YMq3ezhQLMdOHKj3ULSWiNxT7MVv7m0lK9FbJ
5p81p9M+lbxZHUiTEBzwFXB/dymH2HyRwjo4hf7NZchnK49/+jGYksVEKUnLGQWLmb7cDqJjOv/4
m+RUXAOD6AEbiPeQzoyjqgM+ToP/S7sPnXHAqT8MNKVEYAaDoUKg9rMxXOq6QgHrIWiohS5u/ey9
5DvR819nKnFz2+lOzB3jNKsJQpvG5Jwby9u6wswadXmd+4W8wvj4mzjNgMnIi7Jtxe4R0yNy57yT
Na22RbxJlcruYzcc18SdDlxjMvSyDE13Lncyj8ejUtazq0JnKay9MypCLdOWATF7wjWT8EAWT6n0
h30qrJfVzdJ968MnyQL5p+pbkwRl+oM9GNAvqwquLYF61jkh/+TmpjNkx6Xh8Q6Xw2sRJBmWKt6t
zlijvLAvQ5aeF3TVsGzjGScAtvCyXsaNN2d/42WxHoJ1HvV1cJjxYlMmphRJGJEcUiwlh/lmsUum
KYZJm9fI9djmFcOOrgk7EmRh3Xjeblqh71ltB97Xat+ymCB829FLJoTYjpOw0TEsh4DOeigGk6EL
D8N+Iuzwljr3hGshI7d20mh8J9qNXYcAePYk3rvcTChKBA91HniRZ3XfKW/NpkjdFzmgPzllfvO8
TO4nM9Z7M86eqOTudS8JilpM4askeXK76dx45XQFYtzfhyGNsN7IPSvDGBXE5fQxkCNIQ0Xs3Umb
ndNiM0S4/7KYvGwU+smZtCtfyi9FoJP3ps54dC35KmqbvTCMPxJHsmKhtZ88TsSEBmcjx2WItPjj
16xJ9gdlbAaKV273PpqX/KhH9uRodJXYFlBSVgY2xSQ+E7ctXimIn2VM7zSL5sguKFwW6ZA+7b3F
4FouAc/kk01D6u8H8IjkNHFM+I3eud3vaQmSTTH41xnde+tUWUFNO7wtFkScYvLZUmpDM5E4nBj3
FBtMXHM01/m90EwmhYV3h8UaNq6K/E/STvHGg8rMBbZvmm66dFi08KNum/HqlKu/JUJQEkDB3UQv
jrpR2m2Ewi1U8Eemy3AaLfkBm8i5aDfdByjZXsIOXuYPlxwVdisHv40mI+i22Ok5uOpqP8vh3fag
eavVfDFYnbmvGF0lXIwFMUnEGEL1foYzApeaex1pucAasHXIWzOsIKv/G/kVqa+4F2RBPhxK0U1t
nYusYq3J2L0S+YiI1dqHhaB1RkA5W6cfRtw7Z5fZDIlAQYI3P472+LYwTNwPKCf1DD3aN/Pd4pD6
A655SFzHvLu+RVK/Wn95It6VrY8lZhg5XojAj4QkA5DYtNrWJlvhtiRrdrKSEvBZ1eQcUNnedumJ
1qWMqrgiMwvXhblf+V5kgQcvchg2HSWvV6MZiRr7qlcVTgStpgwLbafbSi/zuZu7kjk+oR9irjgP
Hi9twEKM0RR5BJ28D+OWX4tZAAgLSi85m2VwmYtsJjW5JGet2/EwJ2o/dhIglx+zzgwAZzdUzBZj
pl2Oar/5Vv3Ho29Nyj/EXRn6hXbOhsf9mjTW58jNtculbZ51afzzWnvaSYGkgc/sH8Gu5kwqsz2r
x4vfVLvl4RBps8Y7Tu3+f0/4auGyQS4xkC7qOIt3eduJs0XyZRCqOGoHX2+8Vn8WaATR3GfXRfzJ
zYbpOJn1CQPI+X8vy5w/+74C+s+Q+hiMFeFGRgn13HwUIFKp/9zszJAhO08ytcJFxguGAQeXQpb/
a+3FjKZ4QdSwbS8qnSEytLdiEntcnE53MhNcnRNxLiLKEHxWMZebcmrDNC/6sOk5VzyGjyPZCvbq
xFMUg0xXmIuOYkhOHZ+taOpSADG1py8cYk9QzQileLgpun52Ql9QQSV2jV65xF+j2/zRAuEjBaAE
W8MUm55d9EaR7DI1vpq5QnBwkJyrfKRh9tnzhSMHyAom4tYriD3W+D8pGtn+9A+84e9O2UCAPOtF
0OSEtdmeunSBRt/ihVHdN99/tW3YnHCc8vXdXWBVjYztt80D7+RIkAxWhYUugxRmLGl29UarvWmG
gugRJFUblsIPRMHu84qkvKvtqf3VNWaYC+OnV3nu39zHyJ5kZhgPpUdUkr/ItxIZQjp77Xs1vxQO
N7j9KgRV2TJYRLHTod/IVla/oR8R59ou5jz/tcrmNmVfQTPd0VqRl21bHxxmGTto/PnOrqpPxgLs
du/Fi2GU/qZm/9Wnk6XXroS72E6mcVl68Xjj1AQrzmA3iUcKuS9rFumW+Wnt1hfDTPqbbdf3lZH0
U7f1Oq89mQsifdsZxEHTSqOHFiWeJpI8rlm6IfL/uskSV+PrFNlV0wzx85DIyhp739e0ECUTEitO
w8EV8irGx+SsTqAEYpg6ZwFVjtKEfQb85Y0IfrqjfAqGVB6xDFws0PoHRtj7RNhF6FekK8Fh10DZ
MAJLMehdnfpllMwdcnSSFGHu99U1ifPnHpIJjLmqORkDMwEVN/M2130K40EHIYiT8gDYrMKAYGQM
FWioEIZ/zpa2zkbWPbWBHb86KR9O3J1I2/atG4306AMt2vL2CQehb0VuhymnyMMuGXyAPH9xl2B5
SV08DVjp710R/OiCDl8DWCeOS6HZOjkXu8f+90gAJshKfTPd4ttPG/meaiO9TTWUz8DY2HNlf8Rl
Y4W88VtrHAmc1yq4xNLGPiFmqH1yXSJUe6yyUIkjJMpgzzfshZqwK8Fe3+TiYGjZ5kDvlMUYQkn+
lT5xjXBaHPcAOoVJi3Ca7TTkJjZsP730jmbHry6rB58gXGUfb1in1Tx7xQ9fvuJjnent33tzuQ++
0IcJMbfXQ3b2Pc84OSE6RhLaLalEd0guXbxaTDwQ3kWShIaJTGAnA7akGQNZ4NYk3qr4RD5TMCRb
lm3C2XlCxV+31Fo8gFBET/TxDLo6+9qyops1D50RumPxacei2/OIyEufFt7FmV57B1Ee6A0Qve0w
KRqwpPcxYQwsDVc+C5RkMV+qmbqaOO6p9ER7yR8vy+Lt095lELHaZN5s1FU+IZfAmt9XHp5jA06Z
AGOzhPFUgh1IO7n3Xb7vynAuQ9GoU8q7clXiY6qL+lg5/Wds5RZ4Go+sfmXMT13PcazwjJ9qylDM
NprrGGmXDsvZ1soj7w3rY9vA+Ni5Y7eQi1nHDa78zJrSWzr6YdGW2cvamvpmYcPILBDdPlVUtJYi
MkRq3IKArHpaWC/FDBVosuf7fy/e45+0d5yhzkYD5zPPJIUq/sBgNzT4gZPZm/be6H1Ufabv7uIA
yp1A8ONlsro+JRiMGzqduoqBFnXxzFm5ITebfAP3OOIyjbH4+fGOrJ996aw+mvyah79d7V+BikM7
nqoIn8OJ2f7jiGnK3dx4+Q4i1N0bNZHl/DhlclMy4vmycaxjzdNTtAq6FkU09Ixf6YlMSHaoHbAQ
TuY3p4ERWZQF76Vvpm+gca4ssOMD0sovT5c1kmmGhq7TJJwZaZ+dFJqEwJgvoLZvLYsObACIhyoI
fXHC16pIYdZ8nxAIS/sWV/3y1JbBY4p/XlwEfZqiLGR2WTxR5rAyrpIP/2SwRgTF3uO6T28a+ReT
xfSKnpOFVt9IrIjOHq5J/26mOAJSDSTVxat9I8qzx+7dXjGS7Eamfmr9LPtc3TLfr97RSHvmi0N2
yde2fk8c1dBCVRRUjnu0ymFGno3fLWNAGiBJxPCfwzbtH7ycoQmTVjrnYVF6w9E5Ra7dOzsYkxr8
j7W+jXwll8FpZlQcejRboWNitIytFXm6Tz+Erz8UdMvX3qt+rxrPVqfq8p6K4EdFzwa4Tr9AHoNy
uCQuMdtNIuX4xcHahfY6wsPQebt3CIGT90GKZd0qdARlvwjDYf3i4hqQQP1n2EDWtoqtZTdMRn5L
egLfVPNdwhRtnRkr+VxFe64iFgtBcb/KMmaGwjQsFdytfaG2RYMcOyb4JNRyVkzJQ9skHzGYI9Eq
N9FfHgIvGMP6LKbBupRj20cxBqNIDN0UgpTiqBjjNsyyxDpsC+6cl8bI3ZcEv+MOUDNViGVs0mo1
rxkeu8eylv7I2YYZZvLTI8kNfApJsm88QYpnApjd9KBakClWGkvGJSAztrGJrbjPXHc3DX51zVyY
xMSViyT7yYRi5cnSgk0xU3aq7Grd1Wvktg2eE6tg6rSq33WCWapc5ze3ybw9PFvevNQOm1W2b9yn
Z8WbdmhT4bebJO+Qi3kMWyhwEc3J+PTfi3CAuaYrJgJjHsqNkbO5Bmq8fU7sll/NTAbah58BK8nJ
fjSqEHDzPsCVeke/1e8qL4frkHf7iYUdp0RQiQ8CypK3tMk9i4fvKhuN04oV4gq7nkx6UL5Ujxcc
WKFpWcV3SxG6clfytE2/kMbiE4hojEd0T2w3kLd6FB9EOqmfxXLMYKrDaCpElBWo9o3V8XTMrXVv
2hU2hD4Mc9beGgTmbRO0znENMiIgi0/lMqfv2sEmACn0oyzm6jjMfnXI8Gc+G0VLhKgnWlLOwTlw
EuujK+5JMJiHdcL3IrL4tkpd3mNie8+6WjQdjGCn34xjcOzMbO/EIKoLOX+6enjlD8Mqlb2mJqTF
xW5CHycd5CcHjF3icnzB9RIIA7Rpxi2N4+lZqXV6bpsfDY3JQdpky3BELKdRJv+oQ7OoNEyxLyty
T33qsZIyYDKSzbF/qcrMOOdM2i7Qcq91vDyQq37yPIk5eU58GxfTOuq7DjKifauP8Qa04nQd7We3
Yf9ognvZ5JjHbAEIBPFniArDe2ub1OWp2MT0LSdlq3anrY6QCgO4p/9eCoc2RtGvbuSiT0vpslhE
5cWz0ahoaUcmyF0Xk6nqoB7oxH+OSx6pOG4vjoumFZhgFGJK75s5mc6HinWUtzo/QW/kFz+aFfbZ
aZ+4xfKEwQydkRDkuWZklKW9GTHBlQfpWNVmeMwCvbh+bi3wn/wxJLFs0zp3sCdD4fLD9NgBQRnM
3Btx25xbZDImqsINa8ezrnWzK3r/Jh+VN/uK9iNdxE83K8/tUq3UlwLlY2XEiLVzW5Hs+qgGLEIN
IIZHXUSVCv2stuaIJ9c6loknMXMGX2aROPfJHiUWV6axRmFMB+YUJlDBhP2/EGjPXrd+2KUyrvnS
OxtfHTOMDrdV28ttsfyfwyLsk4VQfiwWTGR65cGtGiKqmcEaEabR071eHR9dwRB7M9PVNY3Nb5v0
Itm/QnK6sGgKJqLXte7ZLhb/iVQA0OWpibKGtREl1gyc/6Z1LOhkz5NgUjdkAAflkKm9gofBsVp/
d6Z3tcxV3QfdececUOZGLZ276yTcPyiFAdAm0oLp2J77llZ6kmpGuZz/xEB6oLmxD8jsyKYiAX5m
4KGRXRIsoqFfL6wMLZfdvMb0uHZNa9UQZl1Vk+6dMvkkvMpPaIirXbvMA6t1fRrSYt3Gjm1+Z0t8
QF+bflYlbIHF76IWjyEPuuRpiBULgsKuMRgGsiF+tjF658vAF5X7KZv8ECxAPAb9Nk3BcrOgoTwt
yn9XS40m3lVzxPY49yQLR2MfDrqj04MRYguRvOK642+Car93B9cB1TSnh6w0TQJdD4DfYg4vc8M3
ixT8GxPCq00ZuJnXtKHVaPyoQQlzbEXlpsfhYhV9d8xYpLaNF7VzGou5V109te0tV8U/nRhQVkt5
dSwFzjO33zUU86hXP4cEedmquxsZV/82xXlDci0e9s7D2ytIW3ncPwwUwXaPjkwilDyxAQoFJS4g
MgspYvz2a6hfFT3z3TaUebd8BzKirz8DdOJfCYHaTSeN9hUiWXFMlX74OOoPm/HwpiHWdvctM3Jn
F8NouWKJsUZ5f1hPamivr6Mu/iloD5d2VNDl/vvH0TdStio1jLOoS7AXlDsWLY2njCDLNXm8DLZ6
dl1sH8rphzDxp2vjr+YtXWyWMC0Pu8K0pXlcX6zCza8YoklXGkBWl95/7m0UXgem13Z2+TdlvQSs
RxnfAxTqcNFEl4rg0kGXhJv6lZtg6LypZ8luBSk0bg2Cwp35WvXC2g6yCJ7/e0kmEnP9VlZZ88Od
rGanKyc+cmoYzyKdexxvufFrhMMjIArVBsNo3VpH2hH/uQpi+DbErWQtrS9RTQ4PnHIOVRq/TSzb
vKRp/NL561thOfGrZTasljPmGWcOKCZvUOPzNOOq9rln3bh/msiwJ6QQjiRt8GJg6AFLAyWAn1FX
rAqN8+IdHVtE0s37TRfz9rWr6VxHGsrNOMZPRU3KBKlMhUXgsjIkTnYF/Nq72ffOszO+zynE001l
xN8yDXiKkyx/VxkXm5ULSFS+U2962ywuGBFhGrnWjzJQT4tj5C/l1BcviVF+14Xr7JHk7nbVQAv+
ZCY5kKgBVeNjY33j2YSbi29h14Fkp4GerHfF4XjgIHHfJO3I4xjdJXbPjKGz6vdmeJ4yVqIBY7w2
rqlCaSNCLsJMf1DQHbESq9cU6/zOK8vhZiv3Z+/FxrWqp/kuZyZFIpgkVI2HBAZWNFRmH38bwZ3w
x6uEo+OapHNda5hua94ZHzhKcfyhRSMHsVZwrlvggStHMrdFFrtE3tM1+8jpgcrUQIosq+5oDW11
y2bUv6rtNoYJyCNG225qqzqbQwPKsZmAltsIPvmL7+8GQjBfAVaszhZ/g9XzL/wQF1SP8toKg1ku
Lxvbis2bGXjuTXYu/lCnw4FOEyZk3ry2KDRjp82D1UMgJhTBrlND2kfsEOMOh0Dw9N+LOVUAKMsj
kWWHTOJlMNEklJmm5EgwxkFfBmjrkwoTOFBobasbC4UO02JXV5d87073hTyY2fKx4M3ZD26ZRB1d
KYUq53kLn/FIpuyJjPlBtZ5zZf+Le10dhmWZRT8mKifYiwFtp+A3FU1qzE6Lx5KzIAv2Ls/iqTRg
Q3Ia7vJYvCt6qqMxWdVb63t7r53gyWkGxS3bJk+9Y2MFtR/CZj3cgmKFrq6mPRAkKMDWsm67ePBA
EfxbJ+EebYEDRbcmqQppWSL0AvYuDlp2ERu2CfJ1HnMnquV9nNTudu3gFiyznH91gH86plX2ACfQ
92x5qByNeyWRJ5w3I7slKgJQDdNE178nvb6zR2I4MgVqXhyv2HOGghXN7Pa+BNayqRFf2GyJvbFN
rPRtSqqzwq+5ZXSU7kjZWxe7dMBd8tmikyXQ6Drj69K4iuFmo6gOJv/WF6J7aaR8dWuVPuXm8gFW
UN7rDkBS7zNIqR/SZWwyIe/dpnoZ8ur3ghOYO8TJD72aUKHxnOAV6W9G1wGJy+1Da7fFDdXg7qfu
impB2sWUenwbRyeN0sxMw9QyunMFqPrc5ygADHL2BkTHE3gl4yQfL13QUsk9IuJYwi8rSPZLjDg5
ZpY8mTE+n8l7bLksjJs7TvGN/439InBpM9ZOlLFv31av6A4BXtPBmsfzfy+CvvAMC0edzJaHu2iy
HTmlkgsHm1HLZOI6MzO6arCCJFNQPjt/lJTba3NwGxwYZa3GlzEfCEjrCpryGpslw0twJdDkbi4D
SSKm45s1ZI+tp3b7yEyNbxWeaPxHC0N8EUTJ5MQMqdlqFjIa7HbN6tuI4y4IfGt5YsPoEM0pN4Zo
vOXcS1ztbue9ruywuuRCf7AxoN+XKR+tWrjv4Iiai5f1//9iPf5rb6jD2im2W1Uel8d/oUcjRV/0
6/o+MP4Hl7CthsX/Dny1b9qnCboVKgIXSdO2n6YrDnGLJ7dn6IfqE2wJ5jHZNFSzCZLkT+k6zUYx
V/UeK1DjCm0IxQQROSBr7UFTTDGAZPysiyO2A7TSVUB2yfrJ5YgAQQk353O0rAN9zXYu4n/s21bb
caiLkOY8+u9fQaXCnNlVf4uPDkJ9bacdM5xWcYG8AOpSV4M1CY+gjQbH6ALzegRa5/Yt1xWQfoLd
ieVDnwaF1ijcGSTNN36NTXax5CFO/F1nxL8ffjSnKC51FX/5TXKXj5iOMUOndchfNjL4ZHVtRHiS
/NKy9GAR1i/FspgFS/gxQzFCri2jMuVxg+UNhI0PzS1DKqi5rPCmbIcx/UEI8G5b3ReVNIVOQiXZ
RePoHqxMfk9d8K56eUXYOw26DXP0W2rB/dKjYpme+Jf64yvBqi82qNA2yQfuwXiLvfZlNq1DPLHl
RoC03JcCU7YWbjQxTcJO+u5xRHC2Epi3P5xYXMHsvqHXIiF6f/wuno+JC5+5rTS9fpuRk8R+GDk1
PCxzqnHqO99qeva0/GlPaCF9l0wbi8k/7jZCbBnsvtm5iEIh57gvlSiPY/EYvKGABPPFSNJfE9Rc
zNEkDPu6OWhEgI3bWbhUfgz9wKKJcoq0S/xaxEee0GQTy+y3BSLImdvPpQ3mves4FFap9y5SKq/Z
T+52Yty1XlmrE7cYHayfuae/UrRrWiJOAW6R0+I7n9nE4B0vBn/BQ23r0Yx2Tbz8rmffPnqMcELp
sI2yngdq/Xl60ojUO47uuywV1vOiNU9TsTyodPmPMSelbuYZ9WGvm1DljJBcZq6k/cRLUbR/Awn1
dKiDJwGAmoE2VU1Bq5I/SIarmQKIiRYyts80jAyomLt+CaAEoT2reFuv5gczURj/DQHsYk3CrFTl
Q5njI5VVtNCdq2Ai+JdyJq4+9UPD6DqJslp8t+PJc6igk4Q9KzPqN3MfgQxf+5CuUybgmfo0EhWa
3A6blnZQrCBLlOc8VXWyC0T5B62HULFc/tnp8JPQINcBX6W/ZowFjHUNpnueUvw9vmA6PtZOB2tU
zIPFAneakwm3CzyCv1VW/XBhIpA6OfMp3BZmgFHWolTrcUA1y/tclK8L0kDHMEZ1rA6grbKy5NNa
EIf6ksiwvSHWcSy65hWgxitwBXbe6Ks2MTzhivzkUmd+gSCx/DOVfYEf8e448xGr1t7FXvrfH5G2
9NpZXb7k2OcX/rMzmMAQuv7HhqLT/1F3HsuRK2mWfpW23qPMAYdwbEMrBoNkUG5gFEkADq3F0/cX
WW2txmzMZna9ycq8dW8yMwi4OP8534EgvlIyvOL0vk6y/00tb8u0lBs4TSVuRzwzg5XsT1CKy4i4
fyMoHYgD7nWFvbAcNsH5J2iqR2YsYAxvSOX8zaymj3jGOGxJ790yjWNqG8Dch/1YBe9lZQE6yYEh
+NnFIlu8gO7xBxjCq9XqbaZMgvvTl8s5k6Optbf7bJu4DJgyc6S2vpUrvHBfOrU+jW74KWP7kdMw
N9bqqrjMI6b1rKCG2kmn+0jVeJR1cm4cQIypY7wPjbf3ZaiWluOQrwnjK4kkrlmgYam53DSh+cnv
1/l/uO/9AW7zKJHb0evXfnVbonUYL9rIf4YMcGFXXqtBnKvQY9lUgE95U8ExINw/QX+C/GGvvCA5
pobz7JrGT1DmH51VnEFGIfuZ0I6SA51GDEGcr7zIrzL6IFBwxEAK99P+CaL+1Y6MTZq1ZD6bc4jE
jgi658K6r2XKPdYCrtd443sSUHwFrIALb72bB71D3harKJo0U7b26Iz+i93eEs5cNIsaGEbKvW6m
e3xJVxVWZv+e1/qHhgpSLPaw7Qd1r86zJOCQk+xbRLzBSyjNSyY2pBDHBFsIL5ftpRdnrHfdXJ4U
J8bF39820tZeyAqvtttieciLn7l86LPCAwxT/Rbj9F3Eez816TrwCTwHXnPXAXiBKQbiGEIxheoH
Wz21tbOIRFvdbKu/RI3vOeo8Bnoy8GGLd8q2dFJsxiw/gxJ6g7qBJ6FbazUh+ETM9ettZ9IjGntc
NwXOWc7f+V6X7TErDLL27VY34XGmraVy5MVwDnmVn7hwwelAEIve6vrdCOYVTt614E6mXRe897wL
VLqvE3Wy036lmRuWFrP+6dlqWUF8Wbw1L8bQnV3BnEW7ZHm89MiAK1qqGpow+xlYJ2tfKHYlQKPt
wlHpO9UvD3PGdKCaf0jUIRg4OlpD/flWs/WMSvlVFwH86dvdmoL7m6kRnaAhDQBIBHOTf4nwqi+S
LBrxF0dXauUXsgQhodutwWxWTSBvEW8rD/YKBV4YesjNuyUbQpcdTDv71BnLOhVqsyWuTm3fIQwU
Jo3BfgVSAh/+Y4yNiU8pF8YOANELeaNpoX31Ofc7s9btUlLDtagZioOlnz/1ms0rWUSDfPpJxHDw
RjAnenoPhTzDmgEMyfx5HJgS2oLs10hiDopvi0mxNFnK/0IcllSDbPNU7FKn/ZB5/RzX+sudsCxI
nFqNFT8Zmsffb34Dz/8UM8772ltRjPTM3ODiZ+V9rYtXLz5DbqOYLuF/0zdqAq4vGL/ua4/4b+Gd
W9E+lSRH2jpgGdQfUdlDe4iOaQzKzUweEx6ZruP2YrfNkyIzs3LKZycaLi5uTjKF15G2a5H195ZN
sDVs5SPHni8LuErWVrzY01OpV7WMML2NHwQoqfiotlVKyUKW1csYD97Sy+u9BhlAZZTiDfOfODM9
o5Oxv0if7YcGKBWIp9aeyJOZ1wajDTVT306UXJJs3sKm+fC1+WyZEMFQgNyGK5UPK2khRf8wzVyT
nPG9tugIUGnwNjxo375WvvMjMXMt4l6yvibbsZLfrnMvI72XYf4tQuyZQ1NTOhJOB8z7hGQKNPIp
55wsfFqz4jZcUlBE5Mv6o5wR+Bn62sLPx08RLUvRvyOTYBBU9g8A8DmsH1inrk5m3rUOL6KXX7vR
e5mD/gWp5sOcxKExp12Jyr2wXTTLgoNiE/86MuNQFaUPvco4sNzeoFq+h80ijlEZOZEs5Dx+RnTC
+T1gmcIKH6IQtIngT5gY92bXfkwG+AhhVB+BceolbrTAAu/nxeV9xvjAbY038tM90Ag+sTQGGuxR
5TfenmTPso+moC8ui78JCHAmNL4ZhT+0W0s1H2Pkk07yH0ueFoMNZhYhkYgazzHunM5LX00EyeEv
+tfDXBr24b0/Nhe31jcey94T6t3KPDQrv79G0l1Zf8sFwepEmfXSuHz0NWyB0vXxbiJoNfgrBsA5
aD28kqGY1+jDDC0I9IMY0cRILIbdzTMCyKfhtJ81FWVosl8zJrK5Kn87g6P2MOMSZ/SxxVDJalXT
1ILCsojH7DX37W+dOz/0pt4JFpNxGs4112keGuNSacC8MRUqflLeEYBc1n15JBtysLvqGdztV+hU
m06Tr6O6mANYwTeo5cDvMJvNbNQWnAKPad5Tlzk/xinhZTdMF/kMyQNpx57bkH8Np2mY/daVIiIo
MVVyuWjYycMsf6PcgtOoQ+aSPpFT2qfbujU5+tLIIoisL5FRgQeadD6i+2c1JGshyy/HybcV1a0L
LiB8x5N6P/jQ4SrM2IwyyiVxk+8EZtMAWIlmPeKvU8uVpvX6b9Pbdo3kkGb4vyn2mhvCei8FbYZN
98cvM95LbdzrwVxFueIVBrGwEN1PJDCJ9HHxybQPkotf7RqCXXlHxMm0Qpzbrkfyi4S6YfKdd7sf
8+ZDR8cxQIkkj1POX4Mg90QOXlwn1f9GFv9eTzoIQoWi1QdOfK6jko4vPpkhdY9R+hVWeGjm2zJx
+8qj3xGrNZ6GiLhoMDs/bfCretamGYMHeXFiXnXnMAMkohjawwGDxHVMSFtmI5nrMpM/RpOiQsKx
xoe2kHXx5hdTgcuM8ZWexULbjc1vHD0EXfWIoX7kA+dLDXiTUNuTFgY43+2vQJbnOVCfvvfCTOG9
LXzeAfheSODDQhpphFVTkEXXcC7jswP5XlriPiVTtLJCj+nNTvQMq2yFa9AxOnR8foHzI8jSZVQw
jlYKww+eIWWZx7gVX2YePgZTjWOOm0IVZXssBHqRR6K/8aQeCpaEyB0ejbJ5sW5FauPoYel4lYaP
2WhN3+VTUI14hzP/ZLAzkfw5WMX0AqJuM3CqzzWYB4CUttM9VzNf2pz6lxbnh3AGYh5m61LtlL1T
C7dpezAPff5WGgWF3sKWi8lsdyS4eVMtGih86ytySHFmXQAPjdNU36YfaeTdud6fUo+nzs9+q1E+
EhN/67r+miTVJXTInQf+djZ2vYF1CM7tC8CZSx1n12nAi5OXRPsmHorJecnR5IL2RZfR2eKEH7pb
QqlV6F5cfLVEfGxEk8z+k8+4WJP+iq3kj3AhBqpYnVUX8KaRPyTOUvoMGplskmg1LFy+Od1ohj7q
OX6wPLyB5ZuMeDQLR5PebMEkwYK3MG4tSJbHHFdGE/j+Atsr16Nmfkko0iOvPIVXgz99a/mPYLFA
IUumo6FalXhF8VWvuonlYFIts/WOYd1PDLzF0/1GWLyQ2YR1uCjuKSuH8NAd7GkPCxAnOPA8Mpqc
ob2XRqn30UqeyBzhHnS6vWe5F6UZ+uAjA/o0+F8xy07vtHju4QmA7cs/Pbv96PuBByY9td54Nw/+
ufOmnSkGAGjygQ/zmMCeQUlr35KoorivvYTJvpFX5N57jgjflg8Zn0Qu+0hgn5L01525jUTNh6Og
YJc8GX6VLyYGtSnEGLAP905XfBZUKFI/CRVK1luTQk2WAj3hmiRrnkrnrnEkS5KLBm81e4CGCerR
GGAWJInbU2OjQy/e1cUzgZNXylbyW4LpaFt8F5oW9lCmjc3kAMdx2rpc9TLeYqh5tHL3zi8JIFTD
Nq2b5ZSQhMEi04nuFQLlS2A697oeFiTIjgwqTuNYkbgLkj9YR0Vsrv1CIWV4exfMaYy3aIrKC5HY
D+yDJ4coY9Nrqs3EU6WmrX2LI+mdGCUFwsUhMIstyaBFcuOm8CVjxaW+nU8CBhIUiItlbVRSPI/E
NTmh7LyRqgtS4xBtT6j770nFhtd0rFXqMaYKqemzo+I040mKBjsmRaBFjCXDHpoC5GzADnQP7giL
Hu4/HU4sVJnzNNbjF+aWo2MRQmghtYOZmhaqjM8+K9Tk1hJ1S2IRiajIwILa3h7hsIVhN5DFFNjd
l/NtpYIZzKrnXVMvbpeTZC0c3eJQDOpXYMJizWZrEhoX9yRgxjQOlXCULQKK2LgSaFItEftRcxma
9TSfRe9Mzo3l339aDOyybnAMa3I1gBXe5OSTWWuZJpakTo1btBaTIIlXN3mzRLP38eRMbvpZ+2yk
TZX90uj4gjwEBuBrSNQ5GfKD49UPsBG2Q3qN0mlnVbdBMtQQMzjIVj/zEVIcNNnXzmMRTyO5j5Vx
bqe3QaSvMlOPGPtOthm+gH3a6LCgOYF68JDBjtF3H2ZA+jCogqVyUQ/2ER3eZgC1r5P6T1QbD3Y6
fNCLsyn620CsltUqiHEI91hNYuSQWHIiiGL13RU7N2/xSzSPJrkx6t9u1uXZ6HClt6/UktK9S1tG
0s27wqKJMIvfada6qsz4ciz7j87FxS2qh7a8UauYnzbmln4RtWZORyGLt+GIu53V2C5abrpRZGY7
FTdEzZtD/FcaohA1oUiN76qahy/bVI9RbtJ06pzpub3UyU/RhPegn2hr9nlFZ9t+w0o4hNgXMDEN
UA2GRdWH4WYE4rYs0y1NHSukqk2pRraDCiGceArD9PqaBi5rBWwpcMUkf4S+74buuSZzxMWuueR9
t845uk/t/aCJx47VIQvTNbS2eDkjupITAhRQtq8uzmmS40BSRoxjsCUlMsTJHBOAd5mxZToVoYUY
l1Y0PxhClhN3gSZPD36uNq4XPml7uq456V6TrjjFodhkkt6LTi16pfaBeq+75iWJmHGWIfgCwwte
NJymMhW/5Y2DITMmo05XPfnmkfDKe+6y32f5lz37bA5FdBiAT2BRgv/s4qQBrF+Nl+ICfYW6R/MB
5Mhr3Yiz39qXLnkPjOwYNu1xLAp0Q6bNsTk+aHYk12XLbBl2TzM+cm7Ezz4CfpqP3wljlEXA74rt
RKLGZI+ZngnhiuR3HMqd61G/GXC0FcGr3+q7vgmOGeN1Aw7/jIBmSfvbjwy6DqKtlaZ3vLoco+Vz
TBpBO8Zp1vrXGwb01C+GFn9EC+k3u30cKNgskc6FchSN0l+9xNZ6StnSQGcRUa/H32LHvv4Kd+Y1
hpA6dea2b3qk4mndO2gR7iOGmUNq/WmiaO9k9dE39YNkwjpCdbSD8ZKP5MK4NTnoqku7BIRUFCx9
TTH+3iYqUmXfFbwSkFccqtKo3jiUJoIKIZ8LT/Ik9XdneM9aF5+dLe+iob99Dz4rQqF0zICNh9fm
GgHrGysJ7lU00JQqoL5feRokYCjqX8czXmfCK2k5bkawQ4AunhAaHsEmvwOqFlV2ahPzNQ5RLQ1D
vvnRGe7w61C791bbPQNqohHaFXAig4Nnde62c28cNsWT7491esnjn7IhNwwcajrFptbkiaNNnqQB
zIyKTLuQ9LRWhMKmcUtFdf2MHe5PF+BdNwh0nUqK5IuqKD60NzNj/8N+wJSvsjGYuy4e/LkfjgbT
oQ2H9QZWQRkjHCYJ53ZHX+eeAHg6wEEzo0emB+XGyL6iLjR2uu+Zanse9yAQQkWSXUcVVLtRhsuy
wHcparM+UyNHWRJoTK79fR3V2zoGc5RmnbUO5E7bPDa+iS2AB/bw9wcaeK1//sxs/XRdBBinanOo
D+wG1WEIOXO2/FGWFJLMyyHjbefEOHpElbCSj9XKNiLjaN1+wNsQHBv2wqWcEneJJa071mPSH//+
DH0TTJ01k2oaKUE0itY72B82sJpjU94UvtDS04ZgyqdpsQwJ39j441SRufCqY9iX1TFIU4L0//nr
CjrRSkXQgRpzvLiTc4liQOBpf1Jdcj+YwasAtYOde9EzbsN43EB2LmZvIZNt0ZB9mPVg0KDEQuVi
yxIag5WZ4A/2vJ/BCE86Ht+lnXWAfylSnroJ//bc3jtQzMnJ4BLy8WohWbV02UD6cWSSHBEYCTe7
mBbTUS6LNAk2wq9OyShewzD6JCuLEluLl87yX7wWWJTvPOHBSrEOEdW1RP6agXRk6ExQ0vJvXu/I
vNPNVwBgYuXXccK9zv1T2ge8kmKHEzdBEgCZCs9MJe6XY3jjssCWuNDVL3kasaYV8yFX85OAkhqb
cJ46OCi5ubRbe5+YullN2l6DWKcB0XCoKqNXTma8tPZs/GCp++LBaTi6FBs8I92ujUrgHb2JZNTf
ju0l7DaP2WMu3TP9oEtOdl944J+gzL8NEuoidKsPN4MoM3VXctcYtAcBdSpnI0x9DFKYb+2Rq5o2
sc8zekQ+iveMAL+bqruolhGSHMZuuW5ddRRYESKwq5BCHiq7YP5CnFcT+YVs/l42vLc3dk3cAKrj
j+TnFlJSLh6xNWckifaWDL8gcKcr10ACnfH/kC8PjsHor1xC2pu/31dTULbkqfRklvlTkczICgeY
GQpCCIySNvqJfAqIptbYVfj0Z0lDr8FNFIYojlfqnTBkLexpOpVq1TCbqcfqFRX9bFcULjkeCXnz
VLF5kivibEPcE3/lbUDoqbUThNexobXK9IKDcMYXwIvVQjeIhLH/kjfutRyGdzMNngG2pGvLKLZR
y8c3d5wB5QjkGzUXoYrxdIQiYgTdRx3+UTNUQ9PXr1WTeyt3xGo7cDJcxJ0Lmwr0ESOnPblVlLnI
ek+lzQkGWnVi58sA9sPKqOu3VPCXKwkNd+9pMoEB1ceooBmarOhvYQx0P/Zi01oVh8hsLonShXdl
QXzEWnjw7NaD71Mo1hortM125ZV/NBxAbtoETsqMzxLVPg7MtY1wzmWNbbGq4l2HNLIUpCsIIoaE
j1rO0cK4C6L54ubPOgI/N4+boMdwlqQlQXY+hRUbPA3D8HHw7/WbtqWwXqUwhuiI/y7DZD1U4REY
kntIqjUX11c99Fx/wfpiAkr22PiuJkam5RBvRs1sNSGyDftnp1OCXjY5j8JlmCKCbGNbWq+8WU5U
ZXtIqriC90UUnZStj6Sen5oMRjokBfjQgvublzKZiz2Gr3iGFEDL3C/esW/esvvBigPad+m336rs
EBirHOLTeGQkaMBsQvpRnr3TVrEfyGWB6WQOjy7eMtG+TQFYuMnCYGUgQyW/idqPjPqAXkVGg8Vl
9OdN34oNggk1Do5PAqPJa7SAO2PKYcBgqnzHfrF0pRk/y+6dSHezm28neGxQWz3CeYxSaFtoQNRL
BcnB8udvr9Bio8ecgvGMq5KNK6NfNJMMN6q5AM5hOq2pSis4aqwM3DIcmunh6rBN+FSnLDE60ViH
kZc638ra4E4Iz2h7WLK8kNoEv8DcHUI2lN28teJZ7z0jem7mwr5LNSVPSGdHDGqsn5m7zciZrMeK
4gf7xgAZEdnWU/dXvFBAGUWyMsPpy4iS/n0qdjVtT3rBWFYWLnsA/Qs7I5nGW27lhWr7bKlzezpC
v6d6PM8/Jka8R7dzvrWucMQa3Ol6D9d1uJu9oll2lkWSVAXh1pc0wGUpmyq7nlyVgg5AEXcpp24z
v/Xj5HeltjIU0Qwj6O2XLk3cK0pu/1kQ9e9VR/+twec/6pP+PyqW7uLvumiK3/Z/diz9t1qm/01F
TLb3r/+XIqbn+etPEv8fNUy3/+ifNUye/AdKtOUJZVq+Uiht//ov/17D5PwDVpYrSZea/N+++i81
TM4/XNw0vrA8Aqi+K/z/rGHy/nGrS6LwXLkOu6/7/1TDxPSYr0+Pyq1Q69YzhZHM9aTnOiY4TJ8v
pf5HTZebFjg6CTwRJqNDJTWGQwI/prBHjwUkYVbSkzmNQ69YVqqSeItYcIkhpZuIYBxT6nxXJGO4
DPuuW3A3o2iPHjWMDT6eQXdCPkLvOONQpcM2XBQxBnzkN/jJY0yGKMrhP42HVABKorSjpOemeo0c
e9wS40TkDaZ25Ss2RRqXQFXkwCgt67Pqb9PwW3txTuFhMFhy7TDiBKsSXVIiUNyXJ2KksXyQIZaK
br75Y5HLpAdHKG1hPvtBBoYpTIL7DG1HJc4Jrgumv3zXtu8WNk1iJjEnW9l429zIo2Xrj8EqlxB0
0iL447MN8UL6E+26IYaE9juux/SRy2KyHSTXNtOJyrvOGT5Ua4bbOGq7o8Qvwp3qSCx95P7SH2It
7COXEX9TRIpxhO5B7sB1FOIQBGo8BAfLyU659MNzVZTk653GxW9JC3QffuVSyOeyIm1Mn/jtJNRx
mIgBPzVJohYAZasPs5YPGG+P2vbkqa5hhXs9ew76pevk0Z/Z9O4d6qy/TQQPj4eXbdRMz9RKa5g8
iJmYMOJMBDsXoNmavIbe6qKMCII1S7oCijfVo6a3grIHWoCKN6smIkS6nmRDIdVJZHR0yPrWnmA8
zX4Jfws62VEyYKm5x3VQBYLM0nfM0Ju16ZOddCerPAmMXL6RBosUUhRN5y4Cex0dhw9OdN06rbN2
1fazyyzIUOx6DPvKkj9QPEWXoKqy62AU6bFrDWQJ0cPhr8rLMIKSwxnxUcCSIfbKtuxMVrVuHstK
8fFwGK59ZeyS2mGIhpr5WNp1vcEnl5L8DQmiVtOTkumvLMcvS9C/HjYRJaG0T9KbLksldmFNj3E/
zhDUSAtj2VtU9IQPSaifuo6/riZ5Ow5ieHBmtpIhKS4z28/G6WXKRjeYj23FtG9CJsN02C+ikqlV
0yG2NAVDHix7xI0Lh+LQGBM2gxCjnB91mpmPTUH3KzmeDVEetdKR+zM4pGsbxpAPARKeJ5j/BFkj
uIajQk1z4JK4CGirrt9rYZgH0D4MAJkylqNzsKza2mSDx5ERLr+cHB6VgZYVS0X3XYZ7G2gWrRzR
Tf5ETy7q0nlxWrXuQoKVeV58T9N0Fyff+TDKdTti+Br9ftuGARdyYMY9PO4bqdbsmFsnifgB+7mp
TVYQpJxb/qfayik3Xy2XoEQL4zQMqAhWXpps3EKyoTKPq6Tc+yRijkNFiqgM03TrZOKlaKerZYAq
0pNzjfFvnqGxzkgkDAdDJ72fia8fca42GwA8QUeqc5AxI0iy8TIK7K3nQWkspXXwe3vDGbk/pckz
5ZHoz6E+ToSbNzefFAVQRaXWpkn2rU2yZ1L2Pv5N9OQNVJ34ZJEXGVxjhUl4xorq7OuCKKanuo++
4O6jhgQV3PoWVg7IV/FgkBMZq9B5m4NmXsXPzJyKF8FpPMCKMHSDsx0KhqyN06KWutGn7Jp5Y7bU
wRRuilGqNysoD9MnDuB5p+wYK9t8zwrSrJ1CKYhqIfmuqLgLiuquHsCB139jrmDwFdLdNkh520Uu
mO/KesLXSn1a1W2yBtUYeyzN2+V8TAWXcpx7xOlt3exNskeLTNPfNUttreu0n5ZzjXSA/XLROcGT
Ln7w6/HbVvEiMGMci5ZBcywMvXE59PJjMrMHJPw/tXsr2EXhNBx/2nYMPJFolkTumPE5br0a49Re
VRy6nNy+2Xo85vN5wBBzxnlnGfaTbMS9PaCI9rOxJ1H84qc+DBXfJQCCX9iOgGpbBadLsmDYqHuu
JXXwnH0g298a2yjUmCP0Yp956taIjY+Q8RmmROexLJhyJaVBjjzmHMZr7O3GjJkFc4BgdDwewhLY
yC0fP5Vpt48mcpMYAm/jeGa5bji5T75xtN0m+EqZBDEzZNmhsRksswONgpFVenVacfQ0rKOej6dU
ub0e5Lin+Iel2gjuw/Z215q9YN14FdIa2aUls9wfAaYaGRRtDnDdB6HiSxupD4Ap3BIFu3BllrA9
KDEOLPyXmXsJWmleQ8li5UdMNEEzfltJ0r+xn3Uc1uNym3vl/AR37tSH1hYeDYrVCMUuCImcEYEd
YYcaT1G9GxW8KjC1lHhAaxt8ZgW6ZLQ7pdlENbv7VjnQY5nf0yNgXLg5Ht0xvGpL3aCBZDYD2fPG
1QwHHSDSrWuvMc7zCnRciRd53dZru/GJcOlma9v2yKDWfjEsTM/1rbq4Ly0fsByAVcwF7EzSBgAs
XTIGZbSpnRi6WZweENbYU7O1GTCk5jQMNJsh1cKmHeIwmq1mjmvlW9tsL4DmD0mSeoe4QQaOU4//
Bsj3DG5prqV+ip4VIVYqDezHJCqQ7Pnc65CJ0twH16E38FmBWhw02pIe9S/TdPMoWmE+BMyFvYp3
3yg+EiPWxzawfsYIPPWINYqyY3X1JyX22si+2Tsq7siYHFJmTo6280OHKdZ1CWr3Aomn46tm2gKW
ZEhuqRHmJo/FPGgdta6Ee8pdpsRDQ9zUCQjYD555+6tXS+qdf/3IY4fypgewDvEuS3ighizqEYXi
8FTQHzWVQQ87BLJmzR9DZ7XBES/EJyehq2doo8wHDiTDvsm+3G44jI5uSZum85YWidojhXXzqYdc
fnI/arc17zpYb0MSFwRC5EPhEWEjxGusSJpVVvda8o3e9MV4U5nyO2EY3Xpwm3I96+Lk4C/IybCb
IwOoBjdxrVJAf0HWbayOvSjxcqgQArd3gZULbcy24RiUb7SngHYbqYwjsd0coQF4K8BuO/racgy1
1mcjwQGNgb3HakgvXNzZa2i5q+I3pXVmrXDYbKJpphaYKVHQAbdy6q9U1zTO996Gz/VHZsFrPZTB
Lu+eZDWaKyhjv2IABJH29KhAX1ymXeiv+zDeT760txCBD5MMxpXX4l6DSwPzsRhJvGbc/ssb1bwC
47Znxv2t8N81ZZCtHRLGy8joaEZr7hJqWBce/pbOwdJoM1XT0c537ZKEW9WsOwepJ+xoDfEMd90C
s7JSzkI+BAG0eMmanfnX2LtwIc1ofGEBC5ybkFtotMYIB+Pf33+Ygmnl4/kyckyJrg+GCzreKk3l
3hKt9aaiOV/2uffOycZbu0Ny24BIOte2Oa1nAX3bGNku5ACCJmDmOfI+gm9Os2VWBOyJqbxmnyDG
WL5blg0VwBPIHbGZkypfKQQlCwLWA6kHpogKdnWvkvvGyxw4NB3sDRejDKBJAbud4L/t4W2NzOpZ
T0GwmLgZkAdrNI4n5t32ZB6ZYy+NTmFxllUAc2DGbfo1l6peskGwMgysGB5gChu9nY4bfKCRzk0W
LeMtgvgTDsZLN2YrQgergVq7Y02N2qrHIcjwUSb3VVX7RGrKXVVJhnG1/Y06Q4NUPMKDbDBdtE40
7qpiMLdd4rz1DYp2DsxqmaPRLqYp7jaF4w4HwWlIhJUFLHiM13GWIpl707IShO8HGN53Oup29qz6
s0isFYCXR49Q0oLh7bSUfftIORkbFka8cjc3IJytiSOH5xmkJaYIogUDCdFqqBxgODh6Zefa7uZj
POJ119okMQhMFs6u2yhGVFJNwNNwHzolXCqBX9XF3j1hnvb7ut9Rk9Hc+S57DyXpOUH1LFgWdoS1
tGSdYJiW0X5AKUxlekfVwhKyDErTDYuJDVnpZp0JR267/MeatHP++0M7YNrKx6MKAw9A2Xfc1+Od
FhE+y3y4Ftp/yKVZ3aPN1fd/f1abZrSN4pZUHDjFENfNfVj8FFEDT6g1aY8aIdijtHPLdOkx6ttF
yUmEwbnvbEDD4eBznHSnWliVhZk62xHnHj41fcpCLoQEeI+8/tDlM1IJFKO4a7PJnqsIZ1dhl8Cj
DBYHVqB3v0+z+6rO70WVU7iGXRfWrLVtkSd5orpo3dFabEGLQbDZK/ehARt/gD9P4RmeSbf078fY
3UE8IKwqq6Mpjb0aI4XX0+8YEfkLfH3lNlE4tALIERMQmY1AA1vxKr+a2H32uQgeitL/QfG31w11
UlyWOwH1kJbVSkVwtcMNDHFjG1WlxXNZPESqcFakrt4DIOtth8+76OZoScsfCDgrjFfO7L0RYQLo
MEFwtCStBF699hIk1o48Aenr22bdvyXkmIH30PtQ9ZQ5MGTj6K6hOymaFu2AgqbqEyoXdJs8+9EM
35Z56IAy65DBeoxOpp80vFg0QlZtv4oGejLyzNwkTFUAupurDAb5CmsSsQRj145FcqRHeO84Rr8P
OFhxhkD5T4T5iJMIXxMSdjNyBfbLKzaw5pyli8TAjNmCbGa+M5voukFykon9y+gp3LrCOqQa7Rww
nX/jee/y2WxwLoU382pDeZ92V048IHjmvPCQHg1IQxw/A29mkAw+a/pO3bDfJjFcXJeXet16gbOr
Afn1dr6uOjEAZY2fhC3MZWpWm9ZkCuBlcXyflRSFdU32psvQOVJehvrOINoeBFeYMTpisN7AcAb+
ZjMErcarFt1wDrCUMALmAmBOMieW8apTTesYtqTNRD9tcP5LS+kSaZ1vTcObsM9WFZWSbJy2t8Sx
67B+vRG0eg7aIHrt6mxl4JykxUM+5jZAdzV3j3WMuyK2TXfJZLGiYEtdFUIpVhtythMG55Xti88w
nVeuyfm/NMt6Ay3m6ITAh2M9bFvi9meT+A5yMCc+P1aku3Hy3c3QQ3n7geu1Ppj6OrAuWuJFU/lL
KwiIgdEgUmrUPAyi/KBT4VWpV2J1pH2a6D1z34rGBqULaDIrcRUX5MmGcSJPFvdINeSPZqmutH0u
6CE612GT3xtq23V0c8dV5ty8q894G+Su7dL6ZGpO2WP20oWstQzkUHhYBrDnNelT4Ul4LGFTr8C6
sYG2XgghsCJuZNCGlvwbTWfW5KbSLdFfRARTQfEqoVnqeX4h3G43MxQz1K+/i/PFfeloO3z62BKC
XbkzVwb9k9nI+bE6oeEiADXzUeaWPBrmA8BBOMheAbKIYNBsjfl2cEzWx7H3IzBoh9UirbCN1qvK
B/wkXa1eP6ZRYb+traOsiwe4atfSG9JLYJow6YzlIaOAZQgsBgWr+etyb0eXSv5QG23vYmzs/SDR
tfrC2UtMyKUylzC9i5NBhLk2MOZL+3lxiDdO8uQO2N+TiT1a3Pq/bAa3DrGOAyLN3rfHAPknp6uy
IUzk2p9w1mcktAZxwGawE3D49tobp3COv9u0IL0HPSS0euaqRAVX11RXuynvY0dRCJQzjvAMCSPJ
abMPyLj5jnLY5tItIHmmb/sxRupXy4nc+ynw4OYWhM42HTxYknpA7xdy9TaLh6FgwigDq32WoiUA
37HiFXPzyFToszicAqZ64ztFkDp3zfIoM+vO75zxIQM9ISSHvDW34aMO3OtkfE6rm+H36RENp9kN
RtQf3Nk9DX6MSOaU98NcXVi/5K2/FgNyxIz9q6edZyPX3T0ZchCDI3VX3BYPFB0c5Vjd5bOkhGbR
PGsRDbba6S5D6lJMUMTcRu/8OPgYYg9KsSn3UR5JVuiWPP/3XQTf3VrYdPjNyAe+rb4LMjbr26LZ
HG/7KvrOMfnQ7YYTkU7JNz/q9R4kemj2kKc0agP3PO+v5zEFQRkD0bqQIWYZsuOoeJAuxIA4xuTJ
amUCpBeySzOxcfHhAYM274GR4gBZXkaNbGOliDtYkMpI31vUt51pSPQw3hd0W8E+niY7nCcMAv45
Gcbho2BTZagoQCmx5hM9Ai7wS652LaxwSefLPJHAsFZikGkkBx8TalFwzkg0MyqVZFDMVxpZuZYt
dgshFioRJwEuyk0S3LUuvbeNPb3n2nH3PrwfrxfQjtgm7hzmfO6dZo/t9N6gtylcnFwdTPKW/lIJ
2P7ja+l28467qb0dxZyuJz3CzFj27fQdr8Oa3Rp2tAvdBTCLtj3jKoDuDc9l9lbxPO+O+PODIPmG
6TQT0xXNxYRE6rbPIECjbZ7yFKOr4cUV3LsT1V8bUKpVNv0QDWz3CpRA4GJyUwaQRleXy9V27uvZ
nkKrtTx8uqN+tHJnIp+sPuqxoul+HveUz0pWZ/rXdtZqJ1aNR1CfPMI+7c6NDwD0qGqS9ARGLsEt
G8tKnaRYyo0Yc+jkHKiy0QCxE+Y5Aon0Wiq3+qYg6hlnWLmjxqqiEzUDy+2Im9llet9TXov5BPpd
TsdZX17mHtOiYaFHJkm5Jx4y4Viq+2tEWjfg3lktLkl07Mm7ImJBSp3qcK4MgI3SPSf14uFM7dTG
98b5kU6g/EAbGXefFKkwjhsqSjKKRXGD/dITZm0zL6aLMmDtzQ2IwbNxuVSbXp+nLu4OpJCuiCvo
Idnwb+xFF3qg5ChTw1UrOuTnPJGfUT7qS76CY4dK3FISoQFlhMwX9puikfOqI//En1W39E8lVqT1
6Lwn0PYv4LrCOYv/Ks0hgQE+2eMveertZDwlnqVw7ys6lVQKrs6IzTDvVttiQvGg0SEcCYdiXEUO
M9VM1HDhfxJb/2sELVqeoU40TSGd4qKvTElnocPxo+vG+zaJfpVdT8CBkKJitXrerWnYOM2xNXqg
XwsxTHMFHrjokOszOMwmaOzA+w16fjRldJ4CeDwW0160yMiJK35t4fxVzJqcJYcbM8PE6hLXZ0r9
KAPJ+Oa4G0UxwM23TuRTltDFF4CbNtOP0Wo/bxa9K0QqDoyyh2mhKaHq+IBVHol4WJrHGex0bTvm
XclK04/87yB4nXIPxoO9d6u+AX2oXfipyUfsFd0JUPh72s/bxMFSMgKp9VCP42KyTqLdwez45r7/
Bx8cnzRoAiqWkHI7JyBetyJ4NlmUwX3sA6yr0h+uiXikLOKjQvp13ZQh0mk/Lx7o/J1JyZjHBXnN
cQEvLYlgkwG/IAO7arAFxUKUNy8oT0R82ZQTg9o4FgjFSvjdi7OAV8589zVqQG8XhbhKO/JobLZw
FWlwB62RhlpOL3pKXl21Xwr0+1bQUw+e6QjxZdtauDNiD3Sjn30ts/qjFUc5YuRzaNcuMwH0+tyf
H5Olnk99MxHSitJDB5NuW8Q9zfTm66xysmJZcrEb4pO+9yTwltzFHOhTwKRHzy5tNNvpa6gQOcCd
UbSwrIwN/P/ciHjaBFw+ASxvPtb/MmUhkkw/XaHqvamP45i+eyb3SMtIoNRWfX2UGYpKa4xUpprk
QCJGhQgKH+AISqwMWpWKRUKKCvpvahaGVi83aybixqeDOPFWzDPNYYkLPocN39amYanpaaGqkO65
LzNZ0qL6i+VFH/ygetEq9U+ltSQHK2qZJDsqbLx22DJM/lYpT5EOZQabTL6ECYUz24oTTtRW/WWY
2i9/bM/NaLOMQuPd5oBEQoOQeYYJYJYJPdXssrETXZcJNk9hvkdm/dzxvlGDuWeF/lzmyT7B/AQb
4hqxmEJiBnvte9azYyeS4b7lsTrzGHd5LHSAytFWnIl0b3mSqyM9UFgRTJwtAXPhyVJrLzltL1vE
iZbKHLzT9BhREiqpWoeeJvswjj/rwG1DjcsI20WEmyE+TKnxwUcsdILHurYoEe2PTdLOe8nhBTa5
uTayZZB+wghX495ez1BjTl61B9CxSAhdffAVFNUEhJiJbma32ansnY2MuVmL+hSbIQ709BFlvcBT
xZvNIfynHPnrVIUXGmnEJ2/MTrm7ED6ojWc/md7l4hArbb40TLyUpl8Ow/l1bptzFhR/BmjCIH2o
TPIQebYzvc51tswANENQic8JSwibit0Nclw8SkTXtS2kG+GLSv7BFF0EHrvVmAKYxM34rqMwXfMW
Dg5oI8CteAsxa0ZDgl2KOJOzTM7e9KnsSIP4bQG0sXVa7FqmOPhRUB0V8RQXg/jGAFJ8V8T4zYKR
A4prEgbz22o308+wj9vh1ZI9/N9I2BdNfvuaNKzsun+FAQikSJ5Mk+eKQ7R669hOfZhxnKoltXH2
luFo1vdWMZJBay2Gzi7zNjy2zniHiMcPIH0Cad2adePrZgC7kmA+8n8H3ZPzzmoT4CV1rCfbKz6G
hjSelfRAUN0CUn+TH1lie5dOe68jpWvciQYbETH7dvOzX8ovP5C/VSGgJ/SuQYyp3IDluR/7FiS7
eXJh87JM9V48Z7n3TPqv48ENs4icphk5y1a6tqDhAJ1pKUuPR5Pzb8IKtMl4qB4Mz/s7p/yDK6e5
69E1EtyYnEzFnWHHPAUFa2EkxUykxl7z99gTfwFZl7VfWNPGlwK5SJUlKlUKcyGO1+unNdQVfsSD
aajhMn6Mdku5aK0sePojD3wCRseAlSBrqdeeFu+dkFw1pFBfQMd8CJPTBMlsXHslwZ2CGu1N5Zcv
3Dgeueue8n7WazhurZ+0/yD7Eng3ly+zGGv6/Iw39lbwcmjdcquWpTWlj4oE29IEFsZjMKR5TosC
EKd74alPXzXvkp4gN1uGDStc4zx2nbPxUoB8VUKdYOnZ52q4twP3SEqVp3+giR1ShN5QDcYVP2S7
2EKGbuqfAB8XSWUCRZOXnIxWQfgDAc01jwUplB0FFZYI3ukzcciwUc+ErsxSYHiSPuJ7Cu596e4L
by0LTNWuooQEDN++EjTJ64mKsw5wqNeacJW67C6xFS9LSmfvCB6wG2SNGejToOcPTBaYGVFbt5OJ
GWNnuYK4sZW/4x6pzxrF7FSW8rv6L2QhQXF54KkFmUgIHeJauNH3TCHOrnWCDCcUNAamVRng+SWQ
5fTJc18RbTMbU7LuxoRFxGJ2AEQJB04th3ejtY6xbm/Sp1mbHiQ2lbDIC/ejEgHeYvu1daN93zr6
4NIRPMWhGRl41WFXuDpZ+Vuv3rrmh4PvRPkaIUH8cmOqvoqO6IPUbahm4wOppEZCPXGALY5D0D4Y
GP8ZOZLHrCNqazCxm7uhlNtqqRG7E58zP69QTdp6inIu76wxd9Am3bDPg3vHb94HxkupxG1JpMs/
r/HDgLuRhQfwClmYszX3TH+xqif2GhjTWd3aNXJtYAZg0Mr+MfdRGONFq7CgsBZKErUgqgTaVxAU
m/L+FPnY0fnhR6B3L5me/joo3DpdK4HdW1O1z6QKOXkkRUEbg12FubMczTfTAzg58JqtVeUV2Dzw
DLbr3keKFFNJS9PIscrFqcnai0+C7YEbcFRwtiWR3LmyvS2m32nKdlDLcBrSNNWbyPWD6X1mrVDn
OGtvkDUlKzU73VE7DmC2z56MuIRUNZMsS3oHF4EDJhMamkO7n06PXgvPYJjG4OgPzdmfhuaSNf4X
CVD3gDNzY5TrblgaEcvQEtbyZP1yQa6R1h+yUNTWLCyASIGYDxRBPk2AKDaOG181x0kqAtPLam7B
tPACvYWppM23Og728CDFHVyyuqInRnFbykYIBZy/CdlPM/hGNPDeQCZS2KdQCiCv1YZfwsrCWWLP
b8TPpxre+Ozt80W8eqBJ2ZMSdWrILh4GyShtCv9Sg1pAWwaHZkZ3WAc4aDXdZ0lhfC/rNCw7qtvJ
jz3EyqI4iV1EqXmX3WiFR2At3XALvvk8MDIezWeCCumm6IyCDXe9zZZeQOaEo4wnl5tebW8Nxapl
QhK7RJjL+TFYahKTor+sa+75Bz4kDLgXX7wk6p89tt99Qka4G0iSDOpadhYVUzGBt3RUdLUQ5auK
oQG+WJLC1gT0WOeRdI3vEwqcJpMi3pGzyTb3xrclF4fcQl9yapdYpF99UKyM2IQhhDACpx4u7dq0
qbYGnFQNHWdGKjn8fDyAEaL1hhpG5NRgk4voS9v8aQMmJlzMJ8+Zo0vjzFSD/WMQxDOLHrOxvd1Y
Q0gzhgi3iTxbufzEuFOflTHeGrfB6M5v75oS0sTocy+wS847Rmfu+BQsBJipamkIai6fSKK3Kp3p
FgWeu1X2+OAUk3tqAtoEgvyCEAiZQWE0zRZf8eSrzp7h3YvWfAj8jqrPrqDGkrt7jIHtrCxQZ3m+
TShCebdAxqeNOGCE4tgDPL2J3NtM8czQilMSTGlYpEG1b+rqEVDkA/3TFkW65jbDzcWLLmpmLe1h
V50STgRmSpyguySxwx56tJE3lsu4dE7I5fIvxydFwBVnWPsWZMYfmWLVSe0Gno/EvrJ4w2/TNXJL
SdVLRfXghhhSgSVgheuiuhUKxJXhj18AW3cQDr/LnsOm9lB3xMQWyjRXG7fzPiIRXItOsCdIeIJT
Vtwj2kyOhbUs9s8Ao9aNfL4iSltYhPqzCORRpB7mqxITK0b6FBM6wvt8s9CvaTNZzVrKh2iGD9AL
k7jiEdc1lx4aVU526gN4zoOVxn+MaDzHAqpQNkCp0BPKaMfOgM0M0wu53Q1gzdeqQS7yApxfY4+X
jmg07P46BFjNLSLKg5CClKMwPEZ+3CNbzefY9XZ5xmPBRyuyMYgdiad9MD7RLtUMJwCzuP3gAMVy
XodTo6Id0/7qA+vYTjQAVPeuEU3X0hzyFV37lsxLeckG871L/U9TdaC4PhNaLnZOZf3j8nqx3eFq
mKT822atn2Fuqczuc6Rweds78wO2qm0garaKfTCEfjz/WlP+x+yDV0G9wYaOkNVIxVAa12IbzeBv
StOxbzCtKSOxH/JssXbdRPGHwD/N5FneLbL8acffWJYLW9Ei2ec0XtgNiSjf2kJNKKjafEtr5J84
0TZHHd68hFVuCFf9OR6j9K2FSrOZUqjJSmsedF1Ak62x4Ydle47+UNtX8ahuAEQVdnqrrTY5iNVB
blYj4Nw+f+jT4SGJ8MHTSvclPZvLmsblSiNiTMLeBsaa2cbWv+1aWe47LHNzFHVnCW1vMxfBwVt9
3+aQbNKphhPjWQcnBtzaivI0jNoKx6h7rqAtHtyd1bXes+Pa/ImapYF5J6RmQzBTYYbYdOHBcKRY
Uu6rCa7dNFsTs9hHwHFp9QsmqbdS7POEz7Ji6SSH4KGXX1mEfFWqKA9p3FmIk7nmXdfTd1F4QImz
cmrWsA/Zwbbf2Tg+HnynO/WSFo3Sv0U0Ud0J+xir6tcsqFcu4uWV09Owk3D9t8oAy01bK4QzjmiM
oOSv2eviFbjHHnQZSqX2BLNYJUV4lPjGtMbm1NggZ0btTRtES/bIHAcukk1CyX5p09QDbeNJ7pxZ
ez9MDsJs2sNzX8iQRUAnVY7fscHHVdtrqjegqT4u3Mf+SKYj2SaCBkvYcj2F4CmeHYkbX6xblsQc
/koYFSEtZm9la7acyjiTsJSad4vJGORGvwGInu3cZBcV9/mOoI51sLM1LA0OGIHa+nEAh2LL4pw1
pYDE1RpAZmyPY+sS6eV3bi8GsZALJZahaeryMpl6b9uQG9rZghyRZjdnaAEu2BE9p1X0V0MQh+Ju
8ynAAnSzR/MEPaydy4NPwdl2In244VRLN3U82XfsczGBshdIRqL0K5ClrjsyORY+PDXdMcjibEir
/lgQmDtw4vlxg+V1WDS3dexRssw+oyS1DoZ8LeW43jnT9nuA4dDzhOfJnt7Ha4B9afccS6CEzVZw
htiinkE4G30SsHlLSFJ1CB09ndiFhQZjeJzFDMwYAChZDdb0uM0e4R+7b3DXeHTmtvH8N6VeiVpO
NsltD90zjW9t7/94JoalOpBUMD5rvx9eFnIXsRMc49RLntbT1zjO49b1K7SXlMK23szvyXlAXZ+L
v/bApkXwJBqMNj3kk09Pok8Q2BzWSbPCu7bknbmJc04AZUeLfVes+WzoGXrgmhqHZd4UY/wDmOKV
YQdg7mpWJQhJoCamjhqf9YpjnVUT7fFrIPnTIV1HhxQE9mZQ1iEt2uUSOcHftpH5riPZ5bXTNc7Q
TABUgB4YlyEUWXyvJem3uYyel8ad9z6bfDeDHcr+YVlDLqa5mprL4RKpgHef30gDlrjkPza2D7u9
x2AFggz+gUcn5zH1H9Wi1HaQ6i2oiL9Ash1YZmaEaNgSllXYZu3ZMuNPTcUWUqPfYevNunMQuduO
lBYLp+ln4Ji6jbK2+Bq1EyYdZJolNVpOWWgLC1HE4ygEDJM4ir9nohv8hJ0UubhbxvpAHsTb+g7o
5a56a4aSoErmv3e08eKE3NBM+AokWLFkSrYkH8sjJWWM5pgBpMH/kzVzahQvcZJq3COMiRa5kw2z
9S6f6k8Z4HXvNP1IXfBGXXLMtAP6eaFiB3vThD1aknqU2bCDWOGw7B1q7hvmIViS4VpW5GUiDG6H
nO0hZwdkoaJnGBHDj/EfZYyP68nt8BSRBTQ2QfYMdn8Ab+p8YjS86dbLz8RoSDzd04gef4kx+hgt
3NFzYlzLZnSAFGhOPO41DmDcui5P9DafYFqk+iHTg3jqYu76yOJ4C3Gco77bR8hCW1KHWPXiEedc
sJzdIrpM0ujereqf0mLaTSaCtPLUpczlsNNrR8cUkRMWD/YLTUl4tNp/GTU/GzUwYddN+6oiQSlM
wGeht8zLwmdgB2SG2cuilzmeHwmtmfT1AGyrpMQAbll/GwNSvprSiC1lRcqmoFdjSNOwT29mDL5i
6iu2vZ14G3kY8yPrLzTX6jmhc6RIZPdqX9Yy677WgGSr4FFB8i8aFrXUQpEY6/WnV5VYowvN5D+C
bY2W7jgq4xtnzZ9K60fofdVlnP9lKXkpiFXE/tfNui6TY1CXAufZh+EVr4uLvEczW5fHzt0Y589J
nbLxHWzzHEDJppac9YYc4bESg+QICv2xUU9jx3UD/WrZtbCJGrU8x9WyM0y3OVhLThEeQgL9bxxj
B7o1C+vmcqbdTfUs923f/AKg3EvcWS+5npMN9zJk3OnBpgeCLWa6um37G6WEz5PAEjIPASfGPDqY
cvJQFx14cQUAWVe9eDOGF0PWr5mjgfSSvFRj1hwhXlMnk2mOVVWy9+Si1xxTx1nEX16LFTdU/hMU
ZIAm6L9dA/8xtXZ/2Dp2u1p33iEwra8e8qRu+uKcWME9819xJZu5YcWKfzoHTDO68iEKevEo1y8R
hS9ruyjNwzitZRrtJOgkE1b2zhaJuZ+0eIkzTd9uDuqrmij+ynBZ0GcOLkS474NjHOMFkogwjG3i
+6S5jT46RMJwNvl1ZJw5RJNfbnvt39FkBlAmK9o3G2n44MFWoeghxpqWw21yZ2PYwPlr4M3U/3La
T3AYYKIlQshsGWygID44ntuFFp0B6G7fLDe73djh5g9Ysm6Mxi45t0TMYW55rDtfbo1sZeCJ8S3g
Hh2S9VmuZiVoDytpXzPt8o+dDLjAmTOA61rcPXn+VD5PG7gh2dY0IhqACkS72cSNxdBWHbuo+aYf
XNC4jn7jdY9GDBDWE+l8nOY2vlkUFMwDxgupCMyA1X8ePOvqjiQYapwokkDITWBey/lkWVVponLR
uNAmMCbnQT1kRgVeq6/M01hh0mIJgNM82ZF8ecNWZnJYXPAaMlxombqfjrW8eCNXVN8V5Sk3sOjG
zDNtWl76HCxMX2F4Jlr0BKiWRgdwo2R76OLQ/Eon/V2L8SW01idYu4Jo2Rdz+G/DEkHkoigjALfZ
7uyCsHSf7LKofoVLrQ/NsFVx8jU4nTgY1AMWOvh2uHKwx5hYS2QLzNASv11nvZnBP2mzrbG8elfi
5ti4lJ6w0y//DItBSYVhnmIwOXZPVYGrxEvdsIPPVx1zSQKIGb7B5ycp7ofU3HpuYu5sOUUHZgae
vZDpRIfXM/P8aF8SvjyUI65lTz3X5RT6jq3OBhaeMDaym6n4Rwqb+1uhlbttq/QllW21n0eeuFQM
fk82iK5GPVsd63j+dL2DbZ3fcQtsQZBtAvrDQzH5v2WZf1mwaBi5em+LBY19QQJ7U0HJJ6OI1Vmi
BmntO2fpQVgerRTz7Ae+SZxIFiO+T/3rmL6OXv+TZpxVXKf+zfqgOwsPwHO5EI5Qn5OCSJe3U07V
ZeuscPCHoXf1tur2hmsnr7lb0kmWYMYuo/65KN1jBKJwa7BWlZLmsCK2WWoOuuK/x8cSV1jR4FMh
9zWPXq0FA1rY0zr9jlPytdD2Ft0Vo1XDUEYSzNpw2mRLY+OYZ4+G1aT/WuMOBTSGB95VNjrtE96/
v/BJkyMLquQeCypiZ0oiSk7nofGPpb980hvibeCePasqqB7aXnxCFNxGPftkGXvhQ+xrizSmz/28
m0/VEJEDMHO00kAU0JSXF2N0ckLJfrSdQYpHQ/+u25QblS8PdN4Sech7wB0w8cWMRF4YeM7zoXsC
frGGv0jhYtI661kyJ8TTG/AM+9J69IMsvfNhr5x1QqFk0eG1eBpOC2f4B2oaZjYEAPN5Rl19hFJH
5Pa9KfL3Nhr4RGQUEE6e+oZplh5mTyCh5/gmiPmStJND6KQlfzp7soi6g6DAJOLCotnYbGn71GiO
oq/pfFeh1/f9vtR4YrMM5ckS7HccTKBs494dMDeHkmXzkOCcsFlzY+N+wsfS0oPT/WVtbW50lu8c
de264F+1eBi47YyoEYucT5FLMMvIi93ayTU37a0biDIRomZ9mOIPnYV2iE9A5u6U99Mwp2+9YgIM
SwP7Zvrp8eE/1OKa4x1AMf+XT8lJmtEpRxI1EqKFPoGVNoGGP+Atceta3PKqeMaRESqDgRRhsYAw
kC/7PoXBLUrb37ilg6GoZ2ZuyJ9nJi5LqyFXZsDbrvbR4jyAC93kJa6GvHclVrjz4BNH7GS8tuWq
Sz777yTC2FibbrC6T7jIg+TFqCla92fSBUVqPYvCMcMl4u8o/Byv85DkR6HmZIv5tzkHenpoJylv
MkjCwKFqoBgfpzF2X+Y1sgVxH4imdxZ9Vj1jwChPlsM5dcKr9OwSn+fcZ2uGZ+8PhUvR18LSkDAI
2gj7wJZDVFgAW77FZl6F0SzVHwXuxGiX4kePINio8LA5eEbfQx/Q9C3GB99w3VNrTHcLIbsju7mR
1yZm0qAJLOTczIpjWJVILZhdzFxsCr/6nS2eurZvvGLylPeZyyLeScarRxHqVs9FGWowJ+NYByeE
DNp5fNG9emuPHiudXUDLROglFT5m6hqwE1Ku67oZApTVTEfLIeVROkyNjZ7CEjTnKn1YTyfIGDTb
/kuBMZPVbBBPH6ZgeEnbGH3dzT/62jbvpvQn7ZjFv9gkMEUz6Iogqe8xLXdlf5clhNzKBFRT4gWY
lJd3UEi4Vmr70JYjo2R5aKyBeBsjUZucury/C6blGtXxaz8Gl+KSG87aNM47X9MjwNnrXnW0P6/x
0DGlFBL9IMRh/1HZZFkLGgYMlhfFiPxpTugNya81p08tyaBdYJasIlFrFQ1nrFhMffWj+QljmbRi
H7nV+87t5beW4xtrnR1Bkz912xMMBHvGGhtZl+HaXy33RVmrsF8a48LL9M3uPD+MLoqV2UJ4lj6j
/lz9pEPUXoom+fVV8c2ptzyYWXlWjiDsY1/5gPyRE7Y+Z2UQU2/xZC8BotN0GrE2SOjjWzWMT2kN
3TygS0f67bxpss58VIpKhYlgEtyrm/FaibG5RWX63nWe/4gjEbCbIEADaIgh1W6sY9DrC0liujgM
n9F3SuUR8h2ptpgOtn6xz0mU4hrk8Wif177xhQn6oLvSOqflaDFuOv//3fp7//1S8irsq0q+1Tog
Livg+Dc9tiBuFOW+dnJ8WYWyrzUL3ln0y4GIEy7L2VHsxl0cT7D7IKzN7jtoM2tPu6Z3GYrevyg/
8y+irbxjXnVHByF+yuS57ckbdw3+OhEl3MWsyMwuMmqzC5KRu4+r6FWqILpYVmngve2GEwV4O8j1
2eW/L05U5v/77r9fSm29pAZngrhuKjzoJStYRqkNhwx+Sdd7/b9vx0jiXCjISJgu2D/PwGtbG2rf
T7yMc6LdHZMcQvVgt5e8vQprukyOdo7BJBkG6YeP3SwldADjauzd+qr8Ju03rUG1ROogZAeJ6Z6D
hdMBKClAk3ypqKLdEw8A0OXWJ5H41MYHdAWRzlI42dIHPMLFsTO8hpJU/1zFC2KhLkNFfpH4d58t
3ERykzV5RPdXi7Puwl1rBKO9c4b8YJWeOE0DjgTaTzxMJs6xApDNbQUfMCUkZDW6KDBCvG7GxVlf
zf9e1/++WxumsDVNBOXWd+q/L8ns3HRDvEJgJ2YRRA8l0/AujkyL3wMtN/t2fCT/tJ2nIbhQ4vql
CuIQy3DKKpg1kPZ7ho0p7AzDODXVX0kOgvggIx8me5TtzDybxBTOwR7snN7ntvVoRysGcPjrZljK
UAX+uvh/D7KZbnZvWYQfTCAfen4MOgQ5jgz0ys5gjSs93bvRSuobssdgrTEZhjWOhuuRbJi7nepp
61Zls8tHLs0MDdEEHOZPbDKnJqGWc4mg4VXlirzAJdoDhLCt80SD6CYolmafqHaCOzK5jxA+6Fiy
I2M3U2OC2th2RwzmTUSb+qgHZ7/MAFHyvj+aVT6d7S6m/3aaeMvrDlEmak0OEGt6QoKd29oxR5Ji
IEXQWZFeP32/vuFTtN2Ob2AkaZOxbEhOtVmfYlY1Ih4C1r4NhTwRaq8c5/P/vlt/aZcPiWnpk1DA
n5z1S7n+x62dTFuaJzhB6ag/q4qeW6aBxMwppxvfUpcmXrBBxc63rHxHSGhM6VSFSjAaQzhp9vpL
12OuyPMAB5xn8dIzSdkpt3PfHKzHviMZ5XXBXR20Lz6WiIsfC84MATPPyO5UqqtqR/elpTNhdR/6
tOxSxTxcwEfju+yshjW3WIHqAUFFAzmvDjL5DIT4QE0bUqBa9ijF+8CDWEfMKXmj4eSFobk/GmPu
PPuQtChtaX5MF8lb4RTntocIlQye8wBjFLxN8q5jPd8COK9hMefDPnAIcjDD+XgPgWBt/ZyWReK0
WYijgSvFke0xM3zjYwne/gsYS7chkujN8gDRIUIdqLM7Ch05r3/CtByPGncNElg875EEs2NFYsRM
q+ktLyx7DwfgDkV/DjHuNk8i109VBGsoosb1eVzd5zFjyCG17fh1mfVHH1nzrqXF52xkHXp6i8jN
37xiXRRhDBHc+JVRZfddRE9g4nD3d/0bi9j2UK4NRiZuKbKbYHHzMSdVwOo94sBMDTGWaCvjPiru
Rd4bn3iGxQFAkL3PH3v0kJOZjzJkhXcq/URtVUYLBLcnTJ+oM3I27tdRUvuQiuAvjk9gwri+5NnL
aMvr1V+LojMe0VgNzLZyzx2dE5VPcYdV199JX+mDZ6XNPprBx6QxLc99ksUnB4b5o2gxU8f8DbY9
14wTRHep8+OTceNFL67Aj2iCSpd6y4cwNCZgd2WMf9f0MzARItEJAyxKnHLr/BEoJpDLrMNoTNNw
yiWxTeKAJoU6y7clBe9Hp0K7D0TmH7U5GxsYtcjcJAVxXe6jegGI7YeETJed7X2jm9mPvu2U1yU2
n2pN+Y0nx+xMs6Vzk7G99/zxLz91R3IUxuxg/wFEFfqWUhef2YMPdjIgqtyMIK/PKcvT/31pFhmd
VTL/ShLnW7JyV4dNUdg4w0KlDsN5q2r2w26yJ8m2GaPprkgp4RzLyT3/74tMxDm1WVymOHz3tKYs
7NZPDl6kTTxVtGg7X9H/EXYey40z25Z+lY47bkTAJcygJyJBT5FyVJUmCJWDTXgkzNPfD9SJ+9c5
HdE9UYgiRVIUgNy591rfYkix0iX+9sokOtA2yORyYNbmQ5fvONQPhYHdmxGExvAbJVuHbZICMxYP
ZlRCHE/M+EjLMz62nvuTxZ+jJKx0Rn9cl03BeorGncWa7YAdmEr8+Vq7zZgGbaWI1GioGo5O3FjH
+3f2/3wXR+FTTITQ1pfZdwaENtEKFm6r5Uunf2pgqA9NTB+j1Cd4q47mMiSGBhRbp5ytCIc1CIC8
wi8khgaQm9VtPPdikVN1bPp+PFlGPJ3u340teQsJR+NKH5jko15j7mpQVcuJpItp0pFzY7Gmey6N
MJAGuKfWZJgTRuNnOVOQVTEh4k5FnPj9izJHc6/lxi4pJoEKBAKXnSIGUmoJIY0XkcAI96Qz2nO6
pJsg4iw23TT869ft5YmkqiNW/vxcsuc5CsQAIT0Zdi61t2MGy8ws9k7/fGlCVRJ9tC+mIj53yJ0S
6abbkBzFe/xnBbFxUZCFp3++dLkIT/YIFMZgXumY3ya9O6YJcYmjw+4zF9MPv5rRwxZwS3p/5prb
oanO/KInPyGHkTGjypqnn/iLSKBoNT5R80ybM9zlSw5tvDxVhFW3Jt7noJRa4HQRG/EkO9nWcxXO
0Tnj8oh6L97HIxMvb/kLmZwm5/vNcAc40N/G8fjNySFv4wYttwnNeWQ8DPjIxAlguskTrt2WptMY
39jXVWsCQIwrJlbCS0hZWlAm/cEH1bgjAdB6NGRXBirLnZdQlkt8TrvWXBhZczffSONNP+hVH8m6
gfqF4Qy7qr0vSdD4QbdyJM3HTN70EcZH3WhW4NTatDKJS9tmYWIcbdqYQ6hieCkQs1NJqRHbtgn3
sWlOFTIy8toYEy0yQGTon0DukZz6q3I2+l9p3QXII92fhcYpXWuVfhnr9pvfGOi4CPx8Mlrazhz7
bwmcPtZyGaTzxL90YE0Ti9xMCXvXmGN28TqPlpmodiiu5NHySApwP5LehEcOa7PVvkNOfKw1TfyZ
Ky4hqdJ/asvFuhXj9CpH9MjRKFessvxratBoAAn1fdZGyDqbdlojDYDlQH34qtV584Asqv9lUal2
02J9iMv2TCDVB6AWl4lLhZZEZ0velp68VEaPqhOfhhISGfBsuSvXRLqs+datRJV04+UyFil2Vm7i
2rfMonOv+BwDl0i/G0EePVP7wtvd70WOQUs7FNH5/rt6WB7UVMbP2dQZbzK93h8EZCW5Wtb8CmtR
3Iwwxy+kAyq+P6EhownVl9UFX4/VzHktGlff3Z/QAS8LXdawTvffnW3zWKJAeEpSDjRz3N5/OjGQ
h0g5P9+fwQFNgaMp1R7uN93aJcgdiP7X+4drZnMxYOh8vxchLD0cuuOn+8u5c3W2h7DBHtx0NyZS
9welg21dhWdc//Ue2ApT3Lhfd0YqjnZNBxP+67FQltYRbeDd/a+bSY3DiBTRw1o+zMGNL45fxhhY
+STuP3L9OnkCfvd4v1V2szwhi2cLtzwCrqTcpYPBKHf5dQHIMKiHSdveb1KHuJDqfO94fy3himvt
mubXhw6aI/eG9hZ7UffkphJNF88A6kCdJoVO534TqDEDyuUjud9kOF4G/tzaX5+raTOMTzyFbXD5
3RBueVuV7dfzawVunTq6VTK1ngz+L/fHmBBTT5OFGfj+/qVMDSC9SKn7skcA4bbWyTBzsa4Q3LBJ
y34lDSJF5tH1MwkikojO/na/RdwCaEeNXbjX84BYXUQ7upuyow1Dwrz55tTRNbGEf9H9yHqD8LKP
4l9Zl7iX+92WEz9J0lS/bjmR/pTQ9STiRDffmEQ/W/k8fd3X8mcRmtZ/3XJV+wKVhRDe5ZFydl9M
1pyv++phfMUoIb9upVP+ZpA78vUGNBBUQh+jr/ucqr0lw+Q/OhJdlLTKahNHMTGZ1njBjBCt67Cq
MXBy06YbD+Kl2+rl+FvLuvaaEniLFv+QWxVak9nfzZ2pPRpawpQ+VvquEVF3Yerase9YrGU6wEQK
RxGMUVNfehz/RyfS9rq9cFS4DK0asqMuxJt5cGC0vbmktvcGGfALOW8pvJyF3ZESwVswKe+cMNnF
NaZoUGmnUvpvWsRYHta5jwy0RjJeibQ6hP78bJcEV3tsjrlMe3vMRuOFeby9t8Dwi6m3H3NCaHez
TH/cb92/pIOTbkSNWjjXrfFol3B9pc9eyWZUH1WlftAiccB1oT9Gras/WqlKCJG9yAGRh4XJla1v
4AO1YkPg49wZ+OMTExlKVbl0MR2xDGkSb2XcrfaJsB8N5J+DMZknv8zxqEck4CqGrzMOXkYRrLqx
39EKpIHz0PR2so3SzH6c48nZWvhCieniZjML69H2LkyNhnOcAR7KyohUNgxKFDjYKQCwOY9mZjtL
UujWR5t5HMLa32mx82Etb4WwTvF4/+7+RfARSbqh+44qlv5ZCYlJ4eCC/bi+f06No8JDTOGoL3/D
/UdRx8y31RuSZckX3GYNcqxWMiTMxzlC3J0QR+EBFtZsLOwPpY2poJxwtPimE2+SCWyS6pMOw7I+
rFTTDpfMleGm1VN07NFzS7fn7C3v8n4s3L/LPFprgqb8+n7TJEKbuZW5G43EfWQefioHnRRNilrf
jpDpYjK/EJeLr7WfD6nIYGl2JXPQFFeaD/nDtzGzI8KlcDPDx3GMiQ9x5y2ZzR5BSBWR9xGAg7Fq
vNNEpW88aVnZ7S3X/a6pGmLTjK4qhr9/+fqymC8oLLKNjm+KaqbfMn+FhKYqiSTV++34kCj6ns1u
SgYBrHX03kMTnyTM6nUSaztSsp6nTosD0yg1xL0jsbnweJR2Kqhgt52P9sPVYc9Q9bGf8XxIcDmk
Ijg2UQM1FJ9x3tWfStqkYqf5xpc36BMPsnegvfQ+sbb6IZXRga4ILOeyPrrzE5aNhMmy/RjRb2Ei
Nz7OkmEKkiePi3AoD7ohi4MeexNLyP/chtlVHP65Gdmg1pk0Fz45HOk4/v1Qc/n9rx/en6qFNYge
cnkqtGEY4FRnIgH+esR/PO/9F+5PwJpLWfUfd//9sl/f20XOc/3zsL9fweQIaY5/v9o/T3//zkCe
0xz//ivuL32/7/7l6z3+5/v5+5X1++f0z2/c/8yvl7z/8K8//ut1/q/P4evZ/vPBX8+ogxOZlIEY
SAN5BQViD74s2kJheOrpZh//+jL610QvlzH174GI67HWMejP8het6P7QGH2GtQqzW1UbR6qhkM2r
d4OO6B4m8+I4bnWs7Kk69tWWfQ1mJYnIyi3JS5mj6qiWL+VolUdZRX9obaqNUy1bzFz7kywbMSi4
7kYrzPfQlfbRzQb7SHbb2lBLhMZk5QcEV8waPoaYVaIiOgo2hnliX+uv2hpb5BD1eBKXmTv66SPU
IkSouX/yiEolBziLj35VMX3wU0SwupEGpQ8c3xNGfrp/KaywxtRQ56scFcQxHSxGPdRAa2fZbupF
jJ2lwBVSecktG1uIEyjxz3qDdATNycZsGyB6LaGe6cRkfk6309Sn2AB51zQCDnXFqLiYGnSK0Oox
Jh6Jd33HZYy8eMzGveZpNHuMH2Q7uoeB6/plTscd/tp2k4lsM9tLYCWLVJIqZPJW99om6d4cS/RZ
csKKnKBVzLtvrW3p+6mCk19aOwyMQdbVL1gsM4SLR4EKdEmKyW9xdmlola7s2fvpzQk9ykaH/0+0
0u6eu+0nqKfS5d16U6YFsWnfCoFWoej1rWmaz7brFUsH7q2GobwVGkNfza9XbutVQaZruNpr9+RF
IAVD6o5RxKRYRfapN50b5rH2YPb+r47xGtXBMtMhkWGq03XVQEywNctbldZZLft5j5zEslYnZvFe
SpdkIHBrYY/9EkliBabZw/GCnYZBJL+kAKaCaUnvoguGn42pBhO/foWYAH2+6l/tucw2Po3yhShy
bno0Z774qQ9q2Lg4Sz02QIeOBbxe1smccARrrLrzMY2t+NoqpBSuAW84Qf4y1P7T4BjZS+si7x6w
z4TsjNYKUQ6uPovwxnwf+m2gR0LftS1pj207EL+S/54au4VdTY/YUvOeqtS6RrNLe3mmrRZqW1CT
L1FUuKsMbtsbLm6MrNoK9I5xRJdDAzvqvtvLjwZI/1jKH21I7ojUklndAGr6aGOJ8tDpj1oD1B2s
HOpshMOxyJvoamKXJNGj35pUTmReXxHYjNui5DdsjY1cM/LhxuI5X8BDOFA/ioZcKR+5/W4JT/zn
DA+lQ3+UzOiYS+VBw4gb2Rd62f2rW7KxZqaE1Yu5j1UtJMZM7O0Cymbeo093Jv6xFW3b0Om5NJuS
AOU08VjaNSDHEoFoTlzODDFnj2MDn/nImZ+1PiG4WLZWTAysVJacad5IAIi/yyLGIhop6FtvTH7L
AgtOGM5Ldx//3pSV/jozkqPm2CcnNoKkxRud+lFyaPP2pepxujh8YojqdVSYoAoWyfcK5z14+57J
T5N9K5oKc4HPbNvremz4AFM7235OHK/dhk52jWuXuOYuasG30VFEZyimzNw6/Vr1dPLSsNsX9phv
PNTqg9s4WIEFenq72xuxSC5EntAakavQc970mkq4wxROg845MQ/CDdjhKB8a0sarsjjjh0fHmRuv
TVPOx6LqMYTpwNhyK95YKufALPXfqkk/0s54B72V56W3SmGGrAxodDrO+22nPYWDf21atLyLF05h
VH+g4PjRFbxSA3JoP8Dy8JbegeDDmo0J2b7BRjF26KtnpywmEmjUy1fEg8iAzeiHH4UUac70s05s
qGS18QwqoD6NrX1OoorP1Emx1eEM2+ZO+QcLTvNIaHrzWLhttiWzkEtpZ9ooinmljv44h/ciLksd
UDHOkQ65ANE0QGAwwkuc1t8yC528KxwuKlWz66QN9tAV4EpoJwbKc25+m7xkDmZ62zTpHPr2c+HG
HZwrsrTpc9OWaTFvIJScJGiSqPDFCZCZ2ePg57Jirby4MbD21Q9ElVsPje3CqqrmH2b1a4Y5T+N5
J6ayWxXZuFEtzjtM2S5ZVDTW6qlzV22iDjqGgiDlZEB2hnFkdLVhM/YOOcOudsoASqJPcCEUGmYX
kMNxbeg37BgLECtBaNmcu1u/G82jJZgTkSlaePnOJHcGVZRrHlsOazrLUUxHV1tHInzzczAqUz+f
4tjfFHmlHTvQuDDENbbCedJtEwFH3L4qB1h8y/I6wkX2LAQKjIbVGNdnb09/unienRlHV6wCD4T5
lr4V0z97Zu4k0E+E5n4kows3yeCzeR9/6T1KYT90NT63935umnUSJZTpCa1p18y7tUq5CiIPHJ6a
tF1pPqzCOdUvAH63ZizVFdaCRIswx9Dg/X3WRNN+dlh1GkuJoM/cFDXITjlU42GDOEODAM0/dXgp
nX7YZbTsyBV1HRLMrLOrcNhnQ9ujgtJPQF3TncNlzq4N8udnmrRuCZKpbHZ5VF6jsar2UvQXyCxM
9XV9PThOHDhh+M1p+hEspf7pZwPakZHsrBL8XBa37a7y9BPElaCMUH20I4HPUcwu0a7os41uywUZ
p4kvfyBaLFdJkVrki/7Ek8z61bfcgxwuytjVJC0zveSZVMRXLxvLraes15HEStyPYl27gISrOpeb
tP0ouqE80uWPKQW6VVynzZ/IpdiydH0vRxSLuo0cJynd6jqx3duLuW2ZtBsMSjUrRyoqkapVXvbI
qcuBBSeg+N3FC+3THke6RONH77rItmq6sKndpRRvbgQTtQRiN/ZotHP+AUVfOUGa6Hszg6ihZ8YN
y8IHiLxom5OxN/XDobHCdOsWZQNwvMerlaOjbDSHLBTnDYV3foxmuufRHDerxu852XtaYp3poHEW
kmSz+QlVzGITmTHRp9gH04wQtairQZ2wzwE/BPfUFusujROSobpzai36WK22H8AwHiwXiFWkzUmg
izNu13CctMAdCh9XNwhyK3KWWV/0jD70m64X0VOnyk+9xB6RWW81JgGaqhpEK4Q+RMQRC5sgGLSX
TJZ6WCIknbLaVkw6RiB8r1WfvnXMmFciX1J/XNycmGdfDNEmtE3B9UiRD4HkE6hVXmzypepIRaAV
AOAqvLjbjIolS2aUGlO6KkEwk99l0h1XmEXT0nJJU1GfEYEPmxFSHy5qXwYWjkGRJttwqp6SGuaH
a9fk1VnFcSpGpL70AlvFhH+kZagkVPRZm3edXXERlL+mZtJ2SwTCDIkBzKYXgezGA5NmKbNBuaPd
R4crrAK71/uDU0XVFh7MEyMzhxz3/Pu81LyOdUND9DyTI0Ez0IUc23CF6Hzn0cnaD+UaJcpZjGUO
U8EJ88AML/xlPHXTOAWJ4b3q5FFuQ00JiOjtHtu+sRPYimC4U0hgffztl0QZaUbzmE1W/6ISbw14
fpPhXf3ewkE3oLOak8L9MGDwLBex5eRnxqZq2vwkXj1RY010MvMB43K9pt9QRP2wHe1SW9s0zJOc
tIVEywpUcch4F6GqrTAKaZ32Zg4+gndUJQN9/HDgGi5aE8BeIle+XWkb0HqPZiR/hmpGR+d4r3ld
/OpmotoW3ZIrYo3xNStCIuOg7JjrZtIcHuYBZy2qrvVg9CQYeaiEadc8DtWI/Be2cG4W3n4cdG3N
qd61LBcMPk2LEToMthFPVuD1TXbUp+5o6eOlbCvGhPlSE2jJTtTiQBbJy7KH3ujpUK8ngjMcWcPI
NoVBhb0kfhYXFGALhpnMP/CjpxipDNHo+CTBLVH/zFmgScIOdQtK5BRyrsCwrNeajl4H/DCTXaNd
ZoPF4qubtqgGZFCNYbHNCrp6BWB209CRWn0b7NINYmL9DJ+hik5RdCrNcmUBPh1jFhAXU8WKcLrh
bNnqWi+S/rjB62v39r6v5p0BUiSIjdg7Ds7wMsKleqDf6BwrnUk0+MsX8hWReKOq1j31rMloU+d5
GKDIHhdUPlRARx6o28+q61HLxj3eNVW3K0dEhJOGuLB6PzCLon7jqgzIFbiJbaPr0J35GhbNGZ6o
tUbIdPZTCoCmWvz0NgbgpEFA7hY/644mEgZ8/J5DfWEpahvr04lSghW7SbC7w3TTufMGRdn3LtMX
B8HvELnkrooiwN8pSS4G3A+LqOR139uncIjfVSa0M3ERTBWlr69VNTXwpm5zYXJlU+QHkZDoPpa2
+1FNaULiD/xzRnsLXWk2z24I9EO91f6IpklBGOidYc+C/Xus2WpMYaFWdFex7y60Nz+T1b7ODPI7
R3lKJdpwMZv7amb9dpadUo3BoGmjEOXsoK90HWPx7Fg/BsMlZHkOAXqY3YYzuHtI7I4jtEN75iqG
kZXxiQnVBzjmo5lu/ePQ4ZyBQp0/F4A/iHxKD0mWkhFTeeqpQ67UhuHwglCFY5CVh01i+Nyl25F8
bngdWKckfzmtBh3GkbmhhUVm0vKjMuqvCOywljUvyh3LPVNLJ8ACZH04rBet9MSVtvazF/by0W7D
S40DM9KmhCx5qktSUsN9CEwOlbEJWRObgnej36UHyqEvgs5iPlEpvac6bIfEGt+ytnA2No49K/WK
vYMY4lhlG+m5E90OEwEu+W1bs5AXFH3dIR7lk2roaRiuqg6FBcdTeM+mUnBNQgKfB/opD4lrWQHE
LfeAxUXumEbutNBWQCkKNveFO5zWNbTHo4U2TYA/ijDtlCFmrcgixLLRctzBfaBURPDl7G06Y9xZ
7ljvBwu2Dyg2QZxC+m0Mx5Hti2LqYXdsj82DkVpwD6jI4uSQJSEtiITURdcjxIqSt6XSjxXSCrXk
YaUJOuCUze+YIRg0wxDhEcVgzezWbTaM7pdO/oic0yWQt3Ch9fB8M4UP5xvAvhSUAIVOobFVH7gg
mka80403W6bhZgR+99AeNW/+0HSjIgfAfctU+WNclGZNiDTTg0c5gGlbOV73XLrzuyhweAreKG6i
x1LqvzNIcRoktrWWRBjGJ9BP+lxfaGTi7xqsV3ROINSWjuKck52mJfCKaZmv7Zg1g0IvDGAlAuGB
28qmzj5zcvjrcrLBPoBaCNOMDF8LvCbaXZ8r/gOCPaBUBa6LumYt7NYFKJlNllXDKjTbbl9PyKdR
WdHxaE3UH6jejmY8bzglurMBW3llZjSNioIaZYYYaM6Qf5nYR/5cB0nTnTWw9GtNJL/JxKwC0Fcl
Rg8MMEVlwleKoFPDt9uUmviUXr0rxdgFqdnYNF+Uv5UhSk9jhN3chs63VFIzosdZk1aW4nRILXIQ
ETXQLw30miuu233HHXwlPaN77eoFqyLClMonYUkZjGdSjrdTJh9l4bUnbPDzg2wt6LGec5nJL6L1
7D1krcKXgzY2iz5G8kQNpKkFBrY1ag/jgWrxsVvyNPNymZlL8i4MRTI4bIokGAasLe1IHzIPf6PN
KHecFE8yCd8g7lpBOM+vZSUUIkaY6hYpsXQRUNW7BIXJsrRQyy/xfH1+RHveriLN+GzMZj/PZOkl
E9kSIXFNWpdFR1Z0GzSWMazZ9UP94RQcDLkFd5g06ROWkmSzQmQ0rb2+DZ8QqnNm9sRJzrJeE1+e
7sIYfUmcyQO0Of3IIrxLwigM3Lncp70j11MTPmmW9Vn3AA5mhN74EOCExr/ZuoRHHYrSKj1k6Wwg
QO73fdNrBDlNvGWhNoBPW6Ty82UgNPShbYhsdwvNWneuC0221T8idNubOW2/++WpiZAbFbM1I9Uf
8j1SbGNNCQvwAAHFVkXlGxUQavyp/WABrK6dyVkPqeMsyK3ZtIywdloEn9wSdBkb1lSbhffaItp9
aOAortsuLVedc/IhQAe9IpEgsUuKete55YTCWamTPlb813VnNMjTU6x2ottCjXCYzAxMBCAvdgBQ
V7ED3K1xMT4WzHbWbm8fuhn8letnIbLgBXkRmpvYQTmgYi3nam1dcVtrm3icS3SJD4QU2JtwgWTZ
JkS+dmKnMZEGSMImgcqYTBiJohGyF5zYrl0yRxwzRbAU2uFaCZoumWkTWYkMCE4Z6ndFaNfK9VxA
9c0ltNn7lH0EGU9CwrEhWg0utrKyqt+yhDGTIarpIHWcDuiCAz+l1pYTSLZUmegqCMRUNE6RtN8i
KsYbNdZOeeMPICyUxA55a2qZ5/a1d2Q2Nb+7ktSBTA6vqKPFtbEgTnpqfmdYRdJMjqLi/qiqWnLi
wyo5kAgzvesGclOomM+VoeUvuaHv7r80msjdfEbaq/uj2vc5JwtkqJ2a9XcebqWLE93nWncwl5sK
gdFDD9TwPGvReLM0cepsqztJRvNUqeltZCDtR9l7NJOLbOr6L5023nvloveJc64j9zsZPaZBF1rZ
7n6vI9HztXXXnwlYLN4s0v96n/Vt0GgV9sp/C5OB0aenvYBl8d9YzPNI38O3KZ+nyBkYkXFoz2RC
Zc78JjtFIC9eTDaopONE2C2DpoUniwsDtA8UL2C/uCFsRJJIEPQf/uByUUlTaGOde0my+W0KG/OW
Gogm27QuaH5RZ1A8ZSsvyuBt5axbluK6lOiK+CBZdZtWADH3ip6HVJx6uQcPcjKz6qcdYtRnBfug
3WeALx0OGhOSm65jC9CaB8Dkn0mOeFP0JGaOtLLTOLaepa59ssL7D3ENbknrncfWEVwb6PZSLNXm
tmL92gj31KtWX9OuPEZO3QRjaevvls+WpyxcLgkNcMh7DaQyag/w7GS1ZGrjdW31ApX5QOQVeZkS
GyrJ2fGu8ECXtVmtvY/pY2n0NzSY2rWFa/g8t6znof9bp75kzkxFyGFR4+bGxCvYc7xP4oOyrAyK
YnB3kUfkpUpKf0sjEr1Zi+y3Z/c5j2ytKL4T1ikxIuVzK7WNEibphRXvkRKgV1rawJXGhbHzH/3F
ueqEVxJLmTskIaMDmIRxDWhXxbRnzSG8FJiWvllhDIvCp9HoWNCmus7E39i7FC7gUJsWCFhZDfFD
k5rjoXEW9K+RQbUtsaONybRVQ4wcVyl/Y1MLvIdFvzXMIdrZE9yteMhwaOjpGGiION5bz/iW0GdP
cbrshsl2Xls0eJsG5FuQaWQM4mNDDCZQxvoEQJtI+7fYnqbXXsAWD52ZXNw0xlhcuAnhXaO/5zSt
VrA4mK/3pzpx0HuvEU9/5rYKL/BuGTVwYdyTYHSD30DUB/t5mFbO/NR76rNymc4UdXNE8KmfUD7p
tMjYJTZqtrcSICTOBSRXSDzVrsZ+kNoRYbyczxzC8JAMtbMSEQgW859zRiptoVCkWTndTm1E9KRr
07BxaIq8JZ3841SG+6tqKBH9wv8wPcjurseZXzhwabIKwMoQe6B81PydWNWVlmvGDyQLG69hte2G
RXEU296rmVymxFoP+Dxvra1111S3ufh2MHrJ9gIKIJNLUadvEYlub808dpcG9ckopt8UINGZRKru
NV81c3/UCq0+T6SDPyVWdRRyNE7wNOqiMi4+FDeMYvX1/kVlpF5gkCUtUZbvjtSL42DSzRkqLEjE
WRLTs/iXIBWvR9uyz5jwoXV1YbGxHZeQu0wSFg54iDaeDjV6vJoWJbXhkZeZJOG57LofBdzksfqG
mecDSRHMe5EX+7E9GEDWVy3L/TrK4UvGpbsXyXbq6dXFS1t6DK1rI3rGfKl4VxGt1LGxLnpDWm3S
Df2mRzU09AzSRcs2KKPDQC2bXJkJ5sTE2a8qzpcT3hsOyrfxCVdBJFoPTm1QUdCsiqrc1+NwphOK
QmgiyGlCSmFyKVZYHai5aIdUNLM6rhGjPcmTH7MDrDkqdwja+VvV7AH5h/IWzoOgWwMiy/fNX1VK
KSA86CpZaF4w/fSgqQYAjEOvH5bC04h9Qe+lGM/aqAjnK58UEHRiKMS4t4xNu9ORcmydAehuJdlL
+LQmScyyCPU+Gs7wNqgh3+bgEGiQIzzx8ie7cCjnKE6E33FS0Z+RPoIkabTrLHP/CKYMZ9vgE3Vt
1B9YurjczwiLGHuykUcP7Lk6su9GnE2m1CucuEjM62al2CZ2koKGNPQfUR3tymZurzV+wThkARxT
fMgpyDiL3YX3VHpl+8v1iBuBghOu/XYq9lFC1K1PqVCNchn2YAkOEc0E/uT/SBrFyFpnUdOksh+R
Td2GlEncI0gz743ptTWX3zEEWk9zJT5HOu/eVFTQgDpGB8hjNpbTsb+Zwer61Yp1KDm7vTLPjjrE
FRYQlbgR0sjftCtgUVcIjYdS7JFNrGwxcFCUL3rtQGQVaOgYL+VXY+zJBYcEDQ0rImaqZD/u+Ns5
IcgghH1KFHIl9/SOi5McpbHNhJKPIuQUzyfJ+eRGGyaOlGkO/xs7dB6sXlOrRrJD0v2KPVFLroLj
ukfHnrHodGhSwsJuHtGwIiF3a3A8SN1dZDMPsgu7s51pe5mZ0cql1/fgy74KRjX9okUPlVqRhIVy
/c+85DXBrguDulgU5Sl+RmiqG4d0qYca4R27v/SdOh7+Ms7MB5lBgmGTy0JFRHNVTevGoCPM3uHM
iW5utRD8Q2u2O3+JMKnBmi7RMJvUA9PkzybIbRadWaiA6d3NKH0JuIFGV1qJeE31kuwSKh0556CV
S+0X9NiqwtDY6oxQEd5e6s4oqT3GnibmMBF1riuaZHV5aexFkY1EGzgCVBqPEIdVnvpeEKfqoaQv
fpD0uHMOcbZhClhOq5sXm34mo22BDqolHA84UtY5G30CTg3Q+oINjkkSqwfQ74BIkY5BSA9TxK3+
sGXGRyskLkCdTQOaoWsnm31WzARkA1WxLGghZPokUGkDuClB02XPnl8NZBRsLB2EYgZ9jrkD0Uq1
BJRoZZBWsvESL3ML3ObmDkvJd3Cliv85EGZbYu9AO69t/8pI/VeW7P8qenktQfm0/+e/DOu//j10
1HN9yzAMBKSG0G3DMrn/5+dzUkTLo/93Gy8fWliw269J3hpdWqedfYLZkq/ZWHkbeC3Tqlfezh7w
9rLH3nAdXVpzeP4bT53+P2/HXkJO/w5B5f0g2rNNwxS2MEzH+/f3Uzlm5kujYEEBTQqkZPkHo+Fe
Q/84c0w9h74prpWeZSw7FwaKbEvTiivCAkfuYdw7vXYDk58ewlG76cnBrkuWicK4dLB5H9CO0eDQ
xC5sxh95SI+AGdq6TdsnN0zPUC1zLpOYXlVIhJuvtR8NbeC6+8PB8dmVUF5zId/cfrjIkd2F0ReX
wuOMlymcuFB/Dpth3KQaealh/x0xfw8yTisOhW6/5qLQj3nUvFudNYHabI+2RQfZqC+0tGuOFhrP
LpSDlZARAFeEvedMvGgGe9KEztu6icR3Xd5U1BpYH6i6rGK6+kVKa7ERVmCYdITMyn52mNcNOeoC
f5CQ32Txrdb6A0I3AhZwdQTYVJ6nsghcqp06nXSqF5oWeX6V82xj2ptpQyzE9BbYiksIDlAa8ZgV
BS3fEYZghmWU8Yy+A/a6KofkZoVzGSS431CclA71Vxt4ac+pWVHFCEfuxOLmiLT4I0RCSMZj+xMi
1iV3SbBvUa9slDUEocghz9Qsr85kPaGp39tRyyZEouKphL+2pH81J+ddIcDc5Fa0j61MMMYxsg17
ipcis/e23oEKDrMPl+ERXFXYdYtZFzMODTQBUdtx6j90lBSOnWLdFeJRlCMjIXs4NWNOICz5FJkU
2X5cVkaI8g+MdaLV//vwtvX/PLo9pJyG7fjC0E2dvdW/H91oFEOj8GKuvR62T8Z/vItmegYHth3D
ttr3mXD3NRfhHPPh9r/ZO7PdyLF0O79Ko++Z5rA3h4NzzkUEY5IiNIaG1A2hIcV52px55dfw6/lJ
/DGrypXZ7q5yXRiwAQPdhc6ulEKKIDf/Ya1vKVI3gb50W+VE6ypXX/Hv3vW6d6lpuK31qr9y9PDY
oYxip2i0a2cIANDAvqGCyleCne7aYOKKExJCoAgRZbOcxp7HSG2as/gqPY+hYfhVL22/W5zftiYw
nroOVQOkVEqyBH1Q8FZjmNl+fyf+f4j1eaq+/cff38Ebtnxw38K4LAigLhiQT0vKsyFN/Q9jrA8t
c6Xqb+SyvRYf/+Qrf8myNoT7xfVMx+CQFIZuSPvvv2ZZc3F9QcAhbFtKgF/YD//+N9a3bfQffxfy
i5TScVyps79xWOr9/W9N2X3/V+KLMG3BswCuBhN/Yq7/89/fx38Lv5U/BZL//uefHiqGye/04zHu
WZLtAS+mo351BdS6ny/0CoaqKrXMflDS+IBUepKJPNs6StYMlaAfxPyvoba4LN3oZNrJZ1QXwYG2
aLvcsF12YYBG2gZRfmz10lrFY3gRAtvSyWMpe++2sU3Nn4xy02nlfFLzlRPAWAtHc7Ho80hozVsb
TfHKbJHma1Bk/Bz5l5KAJBlORrtp1na5cN1Vr3JCxop5T3w9vtIJVJ7Lit7c1ebIwCpyrgqr2o1h
Mx35fY9VmiJHy4/IkdjkZmPDswMxgiDMzw1ugKJOl5lGD8SJjML81qkS4lJwAuvVXR5xWpll+iYD
6zKZip1Fgp4bezcTxE+GKsFiC6ru8ylkx+oCasXY0BF52XGHQqyv2LJ1e5UzHBdELHdDdUP5cRtm
yVtXZi8zrJm+nG8mN14sCrT9zPRU6bCSMVBqh0nwLuFqgNvS4V5HpyFlXEq6mA4GM9HwKiJMT5Dn
kpDwAIApsZJnxBLjyqncg5lrr5HhkGaUfSbNM8jRTRcU93SXV0C6tqZmqYM2NMiID5bZPE0K9BSW
H8Dmwr5gDXIqS1hNeZ2+LetkTEwgn3VU0dO9bvLTjo19FQhyI0PJ86OVX60CCK2RHkm62dUM0GvM
4hBvgClb8ac3Rp+IOl/I17h2yuvYmItdZA7UmeA6u4hfL+HMw5etP8YT+Z/G/IID6NyR1QfpxfOp
oD+D0P0axdZzXWSfgVnR2rvZGRlok0QvZQJWdeqbZp3b7XtunCLqkFVeES7mMWoaRPIRxoI9fPqQ
6byzDOira4PLdvSu2zR/CxwMfkoWN8086qtpoZ0ooJiRqPVtS0+fgMFfC9AMjBR0dBM19iAm3eni
t0wW4k9C9MpFY1d3dXDVxX1wmIgU8SFTkt+bQmv2XMjpM1CLOsiZaNRo//Qhfi8GT66xX9zqUTFQ
/5q33ihuyzEjFG2OX5revarB1ewrtEo8RtTBC+E0aZQ3IPwZn6Ybg6cWO3Y+x6kl5UcM1lOJRrRJ
mOQIOhslV61OrofWOOmmN+OLXA2oKJB3MzjQV8ir1pYV3dezIj5Gjz/w96KW0S7C6U5YHgnYEbWl
VkafhRZ9qjr+hvmnGhAVytTvbMq8Cd6rlfNuQ8W7W9SEoYNSxw2WTy7q0Ynh6UYFe4MbDcFoO78N
0kBnqCEIw+/P2xPXRyJcP5mQ38qtQ9HCKgJyb6h712RwHaYZA32nEiBij6XhkUPL3milsc3LDbnl
yIqwQfenNouBmhWFwI4LuFleJiwbQ3N6JFpA7PpSc7krpufobDUVA6FCI3UcPAT8VdKxIVAgYb1D
EsHYkb9OkMgiNspe8t45Y82PQBsPj4EGXZId30xyr1YXt/G+EQFI7rE4s/nZlTL+yGLyFnT7qpfo
UqOGiGQ0tlEV2TeOywKbq6HQKFIqVxE9UQlkrRDWq8o86I5xi6cS7feBzPnbpA71/dDYd4yd2SrQ
3HA8+CC2Hk3e/M0060faxl3bLgqQJXSwBjg7F2fbZoaupvqySMDKOTYvU8XlTYSMo2tOsZy8LRfP
jZtE9AGVAUVrYSzXKr6CILGpJgMrJb6DIgzOBEBC9cPsjBq46LhnyoQPwildteIxevH9gtF1GjMl
HnnU3WpLWjCqzWSV1BGC8OoGre+JJ87aSlFExgaQ41F+ZXdzChKs08ZQoNo1McMUnDxNyxkgCSWg
OL6zJoOM2+5CwDVZSSJg/LLtvhFqtnZUXsGZdA+6W97Ikp8KNPpNP5bDpmZKN00wwKPyWIv+eU5w
13DhUhZWz3sLJCz9sz0idJD7si3vcZ3RELUFu5q5fKmb+ZEt4jYd9Styyx6DlkfFNIB0pw8Hd6k8
CLXFUUpewUXbin+hWAioYBDQLRh4qdYaYCxPLGanhvgf5N4qLms/EvmDljMBq+hD+kHq/thFROM8
Ee8zXbSAhF3N7tb24o5lhLISLntlIJ2NfjLnjqef3p1wzh/nypWAEL1zY1Y3Br0KVfpDHnYf8Bau
ANLqnCfE1klcTiE5iCuzZkRvlouyYywQUwAOM9t+nSIISlV5o1Xdqc643i32rojPzH6dEEpAW0Ku
VuiUmFNg+Jc99idqo9K3MsQNyimJf2igE5k55Lyhc/1JGNcTLNe10rnDWHmp8lGzyeGJ48qfcEz7
vZof4gaVas1kl6nBVobjVZ2N3lroHF1UFM5QfVXLSHFASRBtmrF9IZeYy6x37ms2vwYBjbREYo0F
ooMPh70JmZZUN6Wh4YDXdEDRlvrEWnPI2QGtDeWc64HheBVHqGO6adiHJnLBWvcQbN23phoPVRUh
Y6s4UfjqBuLDVg9waLUXRcAlk7PjWTm1eibc99kY2neCjFiz8bPGGLMHm6HLOBX3jqoW9mLG9Fz0
1060MDF6Zh5F9lSAg1vFk4M6zWbvP5obUgFcv+lRmenM43pxD9Tcd1Oy6ntKJX3m8Qfa8pnFj48Y
F/JE8Crs6BMEKLnowlV+YtxG7O9ZE7SbiIEe3gJ5CXnnYC6XtT7LQ9855yCdw80ki+umITs9ndO3
0WpOcB/1Vb5Ia03vtQkxGDIM3zF/Z+w6cCG3ZKMV0fQYxMknGbAvfTk9SOcZ8dG4yYrp0esH/Ckz
yn/mWgMj9dXAEBgUwZYUrSOX2rFeXItUqlcUszCfCLLgS2eFg14LTFyoPkOv584zG6S27mVY5fs2
TR91bX6sGpx9Vc/brmdNsY5Rfxr6eZJ1sAcdEBhhc213LjhKZsUsrMiJZXq5I9OIJM4J13+t02+5
SZtsGlCX1MlQIenRVrluA3ZP432FG/ZAYBrxkDRrNTOrcUThK9i3ZAgqiPiBTxuE00ag71hBXrta
CAhT2awLe8ToFckNiVM6uh+TnBceyVZFkZhI1PDahR5W915e4JsWrCA2SU0zh7KOWSA0jrT2WAp0
rNpCwRZ+CbcbeO5JEvJ8nOxXemCQMuu0ex6iLNAid81zxiLYjYPEBlCBNnNtatpGN6mtClPegxYI
PQRLkW19onT4HLrqECq1AwiG/bcjk8iDUIkQY4J0h7gNbORL9WkNQeiHphg3caXty3hS+DcTH05J
7hsOMTm292BEmOAR2d2m8gPnSwStJMDTgrsza+46zggMAbwhGi8xWK0/BvY5tTa96q4Fz/WR0TSa
K6pC1oEUj2ghywNboPtZlDejTF/QeQhK2O9sKp9Ynbdw4tspFuK6De+wnh611qbM6k/JWDOSZ3mM
rmawiHegzEM9L8zU1503ZT8HWXbBrJEDOeHx1rraN70mIYslPJNC51B42QvciOc+uR3K5s0Rzhm3
6HugRR80PR+hRV53SqI1Cr7sfTDbyzIe+GwT2Nd22bACx3CFELm4ydLpcTKXlAwIM6yIWlx9CCy6
edNMlsMkp8Z80DAG92ztmyyTgztY18E1sbkfmq61ZHMgZ8/y/IWbdz2Q6lNbxCiV5yEKP7SQA5dP
9xxozousUKDEBUzhYWye2XsSDZM/t3nwYvDZs1qr1jrZcYjhJryCZJ/yEn5ZdhelkdP4mMkzRoUP
N9EhMTaEXCO/RcgFppxHmJDqvecq2dmyvzHjlnBB3QNcAb5Xph/ZGH5OY8iOMPyYFXNRI18RKnxr
ZpwJdZt85lFAOhiE2zbiXaltXa4PT2IMbpb7KqDTCNilrYY48ng4MMZtSKJb7UsneGO/iaFbgnO0
ai7ebLqohuJNDwfh998CL4aOoCWf399sFEYHvEOImQfK0gp9TOc8dCWxIrr4Cok/WRY9GQJyji8v
186dXMpzHbs0GDGAO3wMLOVWXcKxZFRximx/4GjiIVFMNIu6jeojrMbzMBUPFUeor2pIHr0tgeBZ
esLoGPpR8ZiZ8A2rDgeZSXRMou/7AqCoiHqaTiN5qY/DnA5+qVFyEfxCPt/IyppyeyQChnIA9L9T
pTvUNfk+TTT4CRpIHGDsoKg87z4gLa3B2Xisxzz0Wy27oSAQvg6PV1lAHDxkXCtLGx9TLL6r2QTQ
4hhXVQGJSXnOOcxgykYvbUxGI/faCQbmnjflI2vFu6jZgVgQpR1rR8mU8yTHg+w2rh+2FNhSpLfE
O0ebSiefYAzFewMPYLM8/dddMz7KmOt7ohkqQbL5ZQqtrLddFF3Nc17Uz05EYewmjyGjWsRilIx1
/TkBLHJp6ToWBxQFvNNEt4evlckzjnLZXuGZOA8dBHF2YRzH2yU8GLVb/1w7y4Wsh7Bps6Ndz48S
2hvBLH7Sly/JGJwnBCEsd0hqSS1Cram1meh9xGnzXCxhEi4sBN4nCEn1eFcvsqk6pAkvYvRIpSTn
TU4q3ZjNbRySlMAzw9rKuHqcghGmok31FvcUNrjeCpwX/KNGk7qiN2BOumJ87oB8qHLIFvfV6DHG
qyuS7KR+qyfONrCd55Et0i520pehnJ4lLHu7CJi009f3A/qZScfLlan7wXNfQZ/PMaitvOGpEqPZ
WelW/DY72XOoFZBuGqzBrSQeKRiJROLUZurMCNdAfZk50X3uqk/QuDtDaF8nxUHQihrqePOBHDJf
21b4UVbpS9cYp6m1voGQMn3dTvtNrggwgjl96wD6ba24Wpe5wEUiLD7SE1Bv6OkjVVQUuGeI/IRG
Vd4jDveS0aN1KEKUCJIN5RtFo4qJn2IlmXCDJeTVYcbZsPVeFn+tPztTgyCV5Z42tFzjZB1mgaCy
Wp7kRYh7BpPNQxiYF3kkP21jvEiINFgz56xXohlBO06PAugsFTwF5TBSGWTopoUbahg6NbEGpIMB
T30l0Khd08mRSTiFT17k0WIVFJsTkY6Vpm+cjkd8lN3OobqnH4LI55yNjNXBnO6FQSGXBj5KAuHH
GDg5N9FPORwETjheWg1uSSBX3ab2qIdiHa62e9FrGEv++uD0FL+rsik/239f5q3vJQLjOIza7xO7
3/90LnP+84d/5V9+o5++b/Of378Jsz//tX396Q+b74PN2+7bMutsADP+NjVc/ub/7r/8dTz6Z5NT
R9gsr/7Lj6/w61devebMXC+74rWJYvXPZqe/fO1vs1P7i/SAEdho64SQlvH77FR+sTwPhItktsrw
VPw+OxVfpIHM13H492BMbAauv81OrS8238RwDcuSgjxw86/MTqW37AB+2IB5pmctA1hL6AhpkeHz
4/24katLQmM0I1EPsqeBVQd6m+cWy8Eugv9Gg5i92zJ50zyGj54LiFLwBCQ4CGKbXqhVhaJ/p0e3
aKUEwmzvvokCAL0a0DiLZrsA62eQyrA3JUWRcEmkLdAAz8N039bFvA2T/lVm3gsvg7LdW2mQiajV
mDSkc03QMjiWMKoZzeUHIahYlnNXWDQlLNQUJpD60Hn6ulNtt9dwN65gX7znC2QHFdgDCkeMZE1T
+kaLXbAhdNo11SIOXVnhFBLj10FSJ9YNiPMafIfHz/wC8Jj1TCNuqdCr9WCkr8t/K5spa5EyIrBw
RC7i4RxvIjM7z9tE4VXe83dzu6JA72TFYyzyXVopw2p2ORzdrd7kx55CHbIv5eaA54ZvRFRjUt/F
SXkuvI/IKGIIBORQNDUxIdWT4bEaTj2yCd69sKDNp0vpXHUJZAPsEN+lcuZs77jZm8EOy52/hgTK
jX209aKAKjN+ixekPOmdRy/QH9E1g9lu8q1bzl9put+QwrIPq+87LwOcxhxQKiTQlAA+Cncm08hf
nBn2baeyU1+2/NCB+FBlCoONbA+8RmnOYSpufxmgAVhe2Xm7Cdz004Qg12FKXestFqdEgHkqyg8t
Jw0rlukbihxClrHTNVF5Hzr9aawYAToxeHWXjXsutEtG+csDPnkLKDgMcLW82FtMKbMkm+wzUjcc
5dw5PUM8vH/7ork1Skp6U1Rip7dIigYJOYjt1NoY4v6gLGbYobGN4t5AJzEbRAUT8uhkyWcW6Y9V
sqFnv/luONYp+nvRA5ct30L0DcjApicTqJWfe1x99fKEYHwhtnTMu54qskuRRUz2eFPVLyRJ4TXO
ipfRdF9SMzrlLagXHWefymntnxNWON//fYNp0W3CwzApoM8h6TxthemEr0ZJ9BH2d9Njp7FVs3rt
/fv4ScI+7zODC6o9sZJgcr8M6KroA27FJQyORA6PgAczMq/sc1cwC2WXhmg4e9FMygCQRAuRLtG2
TAevBo1HT6OH/tSioE+IW5F2Nm8LTQDchErnTZa9rmq8jWjIe6UhSC4ANjXWPiUYfGXEjb2CO/yh
c9mJmidgTqlQI1TH/HqDKAOQV1gebW0CWXVXqd4jgyT5XCbu6cQVKTXWzPa155ELxom5mtX0nOvl
TeoZCEnMr7iduq2d4SJ2yLQZTPE2ToGkwxnI6wh3peKTMRjiWcaR9Wayrx6NkcoYTw+6ldG5HjSA
WcvUb5keeB5lyuyEjV9X/ZKJRLSTMvkkQ4vW22Pry8CZHwIeLfXTpB80KTJ+z3UbOuBJ5eKCHaqX
JM2TnU2sFaoF65LkoW5DNBQurKTx47l7rga5M2OGSrNn7UMZH0pA5JVBLQrhcctWBHci5WCYVgJp
UfHSBHzwiNhRczxYkL/RpHwmsNcKPb+JxXQ1yxAJZr9xbcqdIMiOXRkRBmzmb9ac36XoQas8ePLM
/kOIDCGLQDLJUwQnvKuv2CSxc+GHK2rmQtCM6M45OLP4zSlCAu21i0ix97GHrxrpTostyJjaB6RP
t22RflCenw1GumCwP2adDCdqTpljTUzd+iZVCRocOggL+xw+sm47qeEgcvO+1PPGL02ZrTur2zfl
kGHChXWdzYRYQ5Essgl5vwqyda6wCiVmXF7o28V3vKaX32sM1k0l9+2oQc0Ni3tIpdVay9ntmwen
ibdyMm4JD/saWvCE++7a6Pl+gmBANy4+ZWXzKfNI4rfsd8KktywbspmklrxZsQ4sp4Crw30S5MwI
m4TtvJcP6NmAW8Hxnm1WMhrQtL1jt9f1DPu6zux1VhKwNYoRbm/w3OX8pEGZ8hdBdkSo5jjK/TDm
/8W1jEapLhJmvF6+SjCJ2LNstzZ03k1q5zdjnRxnj0N1lMv17wL51PBOr8I8LBiFBSf8NwZmK2Rz
uJ0oYzl+eCPrfsh3XzkRlha7uEUhn7G7aMJN7rCziJPsqMoJ9i2t+WAwYg0a5hGgCcP0rQnCD+gF
SDB0WPENxSKpJdsiqp+X8UDKoTeEw+Ms7YMlbiG8risdRVLQJC+0DnTLmXuoW3rW72NCqZdXnXUX
6N8myQgo4wJdB1r8Gbhi5wXy4ETV0XA6v6jmJ2tMDpvKCpPrGSqaQ91gpao/YH4Uou5wyRV3GYfR
LmWDu4ruOnK2fTPkh1+eQKY+awxFZ2TG8EmZGPvC008LJ3Rljg4ZoeClS5ePoAjGR0G3C955XulN
9NHHwwnS5U0EOjcl8NhvbR6QPZ8AoiyGEoIRWdBw+oqajsvMl1x0WmBt03hMtIekLXZGJiV0jq+F
3T7yZEDvYqrn1A3f9LR8Sc+u3mfoU2Cg60ykTEJXN0aOjbfiDU+XbEWLJ5XFl2GzxmQgCAvNyV1d
ZdBLVO58JZwTLALoYpTc3mMZAyxJXBrMimnhhaiCJ3Q7I1LOPN+5ukLTJzBzMvTY1N2DhPK8ToFd
+dicsNZwmONwRCxplaMvSI1bZ4pBc+ZIn+WrddDjc4XxfdXHKItIWcVjadksySYzq5azOMKkx/0W
zqyP1gkusTV4Z1njgwkn5x0nJ1McKYsN0YFHzWV8aAtiWYzB/pSiO/2fai/+X+odHFQ3lqBk/9fd
w+k1e51e/3bJVCb77//1vzXp8qe7+CP89qMI439+o99bCcp0aVqQwxA7/NxKLNkuHoLMRYXhoHP7
TYax9As64gzvV+kGkrvfWwmLURSFv2t6kg5R/JVWYtFY/NxIIDVyaTdt0/ZoJBYx0g/SPixGioe3
rh7soN7JWr/Mhe0zI/cRFfsEv2wxl+6Scrr+4X37VQ3yk/rjHzV8dDC24XmGbaLk8yzX/AeVk80E
ocaQ0z7wbBsgiiNfQh2mmPfAmPCwLmdc0kCuNt9VAxqLs4Jzpw4pieOeYqBsEJ/mlsRMIndU+X4j
mgtB8jDsiReYp5sorvaF2d8lPHCyhGQBtJkdM1ViPlhVzv5QvoEk3CFCWZPxeptnYJSqN1LJtjaw
WFEyeM3tczL1p96oj5pj7HSLZwPmVLsA9OKxaQ0h/ST2V6JXXyA+SOGdSV5iVktAPdxZbs0iwZVd
gezJrryZDZ+IX/tFfoDo/b3urOteuWfmq5tQVV/jsL1UBLQS4rqaeQUhwZvnT3Z/k+vRU1QEC/GG
BELw72q8622I30VPAHqi3CsGMOeKaZQ3jbvlBTk2Dz0oxFWjDZA33GusyXjZpwiyRVsekPn4mFMp
9I88p9da2mw7W9IGacCmOIhRAW1GEjM8AMeFHrznFYb6IiQha5wPxQA0Qks+9IJBieHoN9BSCW/P
cF4P1TN5zYQapS8ZRkjGv5j8o7WVjY+wsbcmcdDOaDwsBTtzEadi/ssqTUNMal/J3L2s1DHWWIrR
7qHSI5nJI6eytn31wEHLEs1mrcPZ7Wobu6T5C67o/qiPWNF0v0xQflIr/XR9Goum9R9uDFRYui2l
K7g5vEUT+8ONUTd13o1s/B6GAc0Ec8ZRXkay2XrwwutY3gpSNoDoWfZwbSbxubfDywi0IfF2BOg4
V3Hf+1RWfpEWu4pGNq41woCnpzlunkPeDyapPrbzXYTOlOxOn7oLScO3yOh9CWnHyc3bBAOJMCv0
wd5hqjFz52V2FTkHYL7sZyX/820R/EYRFxhIIRwAFxPbJiMgWwjcb8fEqcYoobFsQOyUbmZuJuLZ
/VL21zi+DgXLldHo7vQOrXNoSZ4b2LVcZKRxfZNF/TrLGItGXIlIExxSFdNMHutm6Nd50W6jDI9n
n6/zDtX2Ukp0U/U1k+pi7tMrtjx7JKcEfiV7j2qKZJ9jko3XIQDOqq7voQoREqVdwg2/mfvrKC73
lmc+9CrcGvSCIIJvHG5hHCtXqam2jEtPffguHK79PCcXPPFVhP4RT0gNabsy2q1FrBkmsAvuhmM0
Bxd/clz908vBsDzOaMsUFrOcny+HPlUqLwagaEr3zpXtnRNkwNBU2iXPoFPPs5F9lD1HmTFexyOq
9zY5tUNF9Gp5F/S7knotkOM1/LidorSMXW9DYgSJFOXKrMxThVp+KKobO9DOWJ98pOPHamZQYvH2
64Xvihid73ipyJladAuCHjxH/TJJFjvOsMnqbsehsQk4vRsIV5EldgV3eOKgxYheUve6gt0VZArJ
M+RylbyZW9C9l11T7sexe9YxcdXkCyg2nFVn8fONGwgZGxvkTkr+lDeVBAhzuI4MWnVz23f9um5R
IYzLx8E4ui/2yTSc4rRfj5V9ROfCrY6Pvy2A8Den0OqvcwbsCYVWToNmqnmTAOh3o5sEc2TumTt0
GTMaHeQBMIKCjuu09K6i+lHY/TWguX2ZfnioTmcWLdpIEJ37rswFwk6LqtRF11R7Y9ROS9YPCJxV
W9qHClUebo+bP74WlpLgfzkZjGWYx/PSc9Cg/3wpJI5NLkpcNQ92mIHGeu5ajqtQ7kJmxsQn7S2t
2VrW4pGQe20R5EDtyWDcVI630ZJq15KDoS2hH8sVNC7hiSSuKs7DfkvWxKjNV0KZ8DbKfUVMxWyp
rRLkttkk4npibyiMSrcVWuqx7LDEFQfTsh7qIH5fbjCTw4BdzFYxZgkm79A51cGxnpTnrf74XfhH
7SaPb/D2lC2uLkzLpgj56XgUmVnDY5nbh8IUD8t5aPHKg9nhnx6QlgTJnx3I//QFhZSMV9GzMmX9
+QV7TVlaxS74QZTtBc3tFsm2b6EngwDZ1vIBTd3l1Msj9LT1yDNhTJ+8QW1tcLEGyccrJyg2f/IW
LB/0j48IJrnLb+4a3mKLsNx/0K9aMg0dC6vUw2CTAZTUBxLmVjGHz4xvuC7sI7wy5FbUVJnYKQcv
sSn9prgfWiwrUm5zbsWZH7XVnpTjkEMbb+BJXxbBpmWvE7KGYkEUddBWaALHorhJmAXUnOBmXxBq
0p3MvrxxoViiGdywLHsSc3jZ13LNeupBJIon89puaayLqXvKu+Qql8QvA/tSGaj+2maQG37keb3r
Q7Kcp+6kw72e0fdJ95Xg8bNpj9dNwktSDmKUheZqbBgHobsKyf/BYkncJZh1N5geMWmQN0UrFqI3
ZUUPUyTjaWNq50a3j6MVXWLRGf7kmliusZ/ff9uEuMgoXseY4hjLjfrDI7oyAsbaEe+/rVmkzwtw
yMEvn/FfkqD/yybmp73Kv/xb/xeuSRzTo3T7w0XJmSRnpR2/Ne23n3qb377y197GdL4gEzcM9OKu
69oOVdTA16BhN8UX3WS3YC2fzy+7kF97G839Yi0np0dAlKNL3XHZXvza3GjeF+YDWN64m+iITNtw
/kp3w6v+dI2wnnVsR0BHsfleLtuXpcz74RoZue1FW9Uwytp8uCCTQhIDqq1xAGt3BegCEt76J8fF
OtfWmJhIRhtX5UikXw+KFArXnLxKsBgVkJ7rIdI8fxiqb3PYYJuBS3tJAm7jw8/FtXscyVJy0iQH
gkI8cxSY3H88xZ0hvCxaNK9lAkwabRqquHaCJHE395V9PQVkikbPdYzmj6CXrS6znEjDPl01TEcW
Mz5irrK4sLsDCKPoUJXs1mOoB+seTwdWdrp8VVgP/byvexhiKOwgyYCGzGYbWTl7hyZUwVrXFcgt
GGRlP86nRjPu2xl8qp5ld3jcNYKtkelIAZNXo9Ooo0HbDp0uVm0Xqz1m9RuGTYqlf81UKIkfQSF8
GpXr7loPVZjweBqFI1DnVE1+yjuzknXGELN/qrL0FcSTOPSTOrQZ08g8wlabjAwopnbjtsarO2Gr
KXZt+l4x+MITE9zKCVMymquTbhbxlrcLIVRP9E0fUYDq2QHx+rwygY0GZpxikrL3DX23j7QScL1n
EJwS6YimUXYdKte5TDutXnVDWp9E1j9oqqy3IxS1QJdPNdXSpnWDsyOdcZP0X//kGfHPLkBuNrpr
3RCWRM718wVY0sjMPWSCSy1IasiXc01+M7IVIJnNFqvRfDFhjgLK1a4DGqVLgDiIk3oOs9h7gPo3
7E30smkddyhj6nLTiJaR0RyG7FLCd6MdzlCdyCkOle6XY+BHPUAN19Vv+674jCvW+1WyhMkzhWAA
jXEvjJnflyp60q6b0fZn9uTnycCZYubRLkPgRNu68QxNv4c5vJ+oq7nckSRo9kM26Lg3R2hZUVJV
4B5zc5cwHMCFig0vc63nqHCWtCDki3ZEvLtZBr4DNIG5Ws2ibraXML8E3MEY5DuuTdIDoxAGKk57
39FeJBdqYyZcfwm+ea/LGKyZXXo7I6nxtLbYE1l30nSTJtTmd7YD66lDgnlJYIFOmbkorcnuSpya
zY+kv8rsPSNJFvxhqe8JAWNobmg3ls4gYFnVsPFLWGd062leNOQGrTvxxR2MQgS0MOqzLU4zDLpj
/D4WJcAMDBDX4RiSparELkzNfplqCl9oJKRrkXxkG3c3o768nb2OnCqg53lSEEkqbYbu0swRx9I9
zZh1UNiAjGU1JJC859MhHSAGlwBUm8DcA/kfrgkdtdeoM7aOUU9QAXp16ITcRs34bVSRd8qa+jJL
SFIICytepegWt0lAoFK0/KMujW+lOYOJGfpT1TXN0YEectfZ8X3yfb9KqNHaKxxYq2XEVFXHdrz2
RhMh0zzFB5XJl8CKYRx146Vrz/e64upJkQddzErbu2A7CFnOARLi3lnrlSn2fZYM6xBfPS8fvKUg
j8duyJ7NgcjtWcNQGRnarYpGzWcmovKw9Bt7uWILhq5Iqejqt8r0F9bvI1B7pH61TleTHF2++gJt
DZHmY3tMPGtck+lgLuvfLVPQ5GwR9YcUpUR+VN8HSZdfDamQO2PE9N01Y3mrKy3wGctc26FyN71h
Vtuq9KaNRVTzKhwhg4qEzQ9CQBC+XrIXjRuAJnOPGqnC1wMopxnLPivw4AHpS3wciGbzJYbcVWga
ED3IwMTfTfBnpOXzIQ3g0qmiPsypPR5DQXAEVhDWuF5d3Oc9I5SkCGK2YKOgn9ZHH/IlEC8nz4nj
iLe1rN1N26CzHMwoRPqn43lx3RfHMtpN0bAJmZqh3tgjJAI2wfjtLYTuyul3Zmphya1yrNWdPAKm
Y04NDGTjTjFT+8BGdWdBFjRA7U3Kc4+DFBeqFpLRtNkSeQIZXredhOENNK9OgSewO5LpFBuDO64p
a5tpmP6HJtR3pE6uRjeQ913gvrREHaIAZbufFzbDeqJ2DgJLZ8K+HZoT//BAZpWDaZ+QRiOPYRpV
OyK/LGhbCqfojzIAcyMztYFAU17GdpGAIyLBJ2Hl26hbUoq3oAzUgbf7vU6bEQuM7uz7FF955HLA
ZBoqXQLegaHijd2kxI8fYgvwAyge0ERpuHcFx2gPqYhflmlF1STpLsrbvYuBSBR4V1rC0zpzuhLI
COnlxFaVreGrqmXtPLf/g73z2rHcytL0q9QLMJve3NLzuPDpbohQZga993z6+RiSSqZLNRAGaBQw
DUFSZphzeMi9117mN8udJuGFUh0nGgOrCEE+C663KLmTnMxY4rXI31irI4w8GsxuTI87zDa2ptfW
mq/F3iKyu3AXTPTMb7L2aGAEZ3fqJw2H+2uMsqKvTslP6CKgsDLUF6gNE/mB8roxnr8pj+ZUY8Ep
dJhHJ2zkYQD1NCceNWoR1flzm3/qOmAUSPFqD8YujI6+0doZdsbJhVE8EW62swlVRG+AdRpD9RUs
4BBlYvcwWotyNmHxThzO/T58KlX1Hkew3d2lofRm5kFdmm4v2F8QedTtKs4p8G2MXiJgDc9WVogn
sOc1NlBMbBhpYnLe59cY3b5Ypb2J8YNtmMtnUf7YFVqgS7uIU04lO7KMPocs4xCVoLeIWBRz+nwn
NqYcEaiQsjKAGEszGqXbpg14F6dI5gnJdWZMOrEBTU0VPCwu+3N64OpE5ErnUS7Ri0JEnvz3CVED
y64SQ/TTQvKI2PEpF7+MFQ0MQSs62IVVde4KzoKsoWDHY9pLR8X0dAuY72Jto1NMOr2whhG1usNP
pOA9bO4Vd0LSzm/BvXqA9ytGihs4MwVmjTx8blF1L5o12ii80dwTOCEm0kesTiclKa7CYjwuAIDP
E16t9panoALy+G4q/SJnYbdIhLcF3SwB5ZpFhXs18oxdAd4+871K9RJYIQEaBKhno26OdKdmT00v
Ozy7LyQwQGlIZ7mOxVVn+RMH4n5CqwopLYNUUqiqzFYkWSbEfTHLST8hMfucyprg9UZ1ohdNkxfY
vG4iL5AXnU9PEubBhD9cypSyXkAl77grNwuNnrVFmY1AF4HDfdmKYndrXW8cc2zucH4tr23NxBTX
VkhhmeRhFonoTXyrhwXDRIDpegrPsWsugyl0kRFPSGhm8n6yMNlmJGdALszb6UxNLaAdQZ5XxIgu
A9jXEVW0hmBIGAfDbAC2qpZYqiI4zGGRxCfamDK5LPLu8bROgbiaeL6jMm430hYHa4fVeoepBz2z
RqCfivsAfR4xXCf5XCxIF8s9rWRJSRMmo+sCNQhFiYUMF0c43Cdgt2yxeh0MshftCEn63ABuz6zH
RsrRbZTvrU4uPG0cZEKW+tRqTPC6OajJNt0mJe+RYl9P07uu2q7tJr/E+AaKE36Cyg9kDR/KCRV7
SX8St+6qwTV1BigdxagVzqb2E7NPHaEonrkuLlPQYhG09jFO89N4Bvm/ndQMbacaZGqLYbnPAXRB
e2RHr1Y/7/F0XTHbuEOZhTsg3Yu18F3Y1auOuixNbP20KxNW3RUtg0WWEOmm1xQVcxK1KIi6ewKB
Ht6/Pegx20caQ7lIUNYr4+91rS1BhWDODmv9IpcotQONT9IHIXtVVJhSc2p8lxY8I0FDSAjdtJrY
Oc0wfGYEH4kVWnCTyQmaM0pNkmn2oBoqyEg4CegGV2NoCgKgfh6Lej0lJga18madCgSwiQO7ZaN8
bV1UbIqTRo56pHPseR8u9CYSf63aR6y7T9XhVg7tEagSWXO6W1RNa7/haQj9A/harRycMwSqpxno
EuIy+GfW0CmH/MWQN4qeKgPHniQ+VdlNlRiTIVNitCiytLUn1eXsJNA/z2VGxzy5YFXcndYRRG+H
+xZoVqf1BBT2+xUVIgLJcaSi/Al4AscQYoghjbBLSLpzRHT1XO09xCiQCF5kPNdb66QMK1inTgGr
4nfJIWfYDABHZu4Crt8xyerI/CP9Xi3IUSO9SSirhG+VliAXH2YdKtjSoEc1qmqwWAtEAqFIHdYh
bfUqYLOhSYd07gS+depqb9GMr0WSOJXcqY6+CN+WNY3QuH4DzQN5S9x/iAhPWsiwJ8zgu7Sm1yQd
SjSM0wq+gXAHERgPxn9fRYGO/H2nhyrelAwaBQqEdCqo/zal3EWtL3ug91ix5k85ljFwVrID8qa1
ICr66StqaIO9dYSyIXlKyQoTVfSxQkLI/0gChtHeJLOA4A2NqHeUxVmzlFp4pTxKWo6T9+v9W12j
/xdk7R8aS8GP5sCuDn8G6f4H9pUszhjZ+Ld9pacfdfFaTL/gb4f/crNXLL7G1+wfD1P9/bX5fbPp
ny/3a7MJfC37nX6Swcz6XbXg12aT8uG9J6yrskY76WjJ/9JskrUPjJpFwxIRGkBW4+gb/9Jr4lsG
I2hTlBXL1JGf/VuDdKbWf1ikwC+YP2lgR48W1O9aTNq+qEY258o1j7Jzdxpuwp0QMmd2SYnMq3w6
/qrezBt7vbVnHwZiuJ2kJ2BF0l38kN1mP/bq6/ZpC2Nv9bHmuQPzf8Ihxx1O+aV4LSPQ8niSy5vd
RmownbGKd1ef6tCPncKVXd3TT3ME3zpUnYk/ry4qhW7xGJ9krwvWM15HDiryZ8xpHFw1zyj/R0KI
CLSL9WzYR5uH/HOgnrqgCHJ38wS/CfVT+5ScFFdyi9uALJo9XREBiaidfBrXt+SG9SkqRe4Yqq5w
XTDYgxV3Ka5G2N3kE8VW0N22K2jBSHX3U3nLIuQI/SpkFOKTE4TTyTw1D/G9cCufihNm39cq7E5j
2HvokfA5mUh6wlULDCeG6WQbEOyuKeKOKLjbOliXl/ieKtlef6pOY6R6hZfzsoo/2D8ib3Bj/xmk
oCMFupt54I7f8JbmJ9pQf78M1ZNCXsHtAsXdQ9VuosH3GGRf1hOGTgHgA2fgk00Bqam/+BRznhL0
ZzKDoA/1L/15QNWd/oOrnIqL4WExFOCeFSz3+FnwW8tj9ZD6e4BJYmYPEanzA+0Npwho7FH1BYDc
nDpAKtSBHGFjtHPKT9Q4b9KpuAfM9836OoYQvAM6i/b07CTO4o624cyedhouSALeMcH3Y3v2iqAN
RZ/KM5wuxkN8t102FxyyL7oIydudq9/lj+Kl+r5/7LA/xtiV3FAGEOvgJuj2HnZ/N+s6RMVT+1J7
XbS+IT/gAA5zK14ku0/PlJVhHmgRiqEevX8/v6pXzS0xDI5woj7swp6MeyPqeTcIcoHiYGZV3Ncn
vBndPMhc8ZMatic09D4hM+ZurszFUt9+y/jz5iKD+ojzbDTRmyE+O+ZNfSQzCdQg9jCC8Dr2icjX
vk9njtJ7sJCkeqC5H4wIpDqCwyc1EHxsdp6QZbrIJxg+1+ZsPuZXgx3QX/IoPdUn9Tyc//1xxIDr
L7b68fXfbXVTWDEsaFrpisvwCY7Y7tTsyMbTve/Qcjyq++1EYqI4tMl8wzW4DYjEsYnYcr7pFk7n
qI5lbw55u4ONg5uE5T0AenuNQO2zNMCFemxsNiG5j73fxS/xFTuri3XXR7I3R0sgsTSAr7uwllzJ
n/3lpLHZkPl83rwkHKM4mLzFwRrSB/ZyrPCwOg1XNEHPfVjzr+4CmvWy63jWI/z8nMk3n2ZHt+kc
+vOn9dNq3yMy6KG59oKV8x3W00/Dj9LnjZ91Lh8ukEuGG0p2E3TO8GCcV/vb7Kl25TAAcuD32Br/
iE7qQKWyaSDbqYvFJpgWvg12x8Ejnh/O3ZSOnY3+v03V4AKRd3JfcrF/f8MqymHj4cBqV0HuI5TG
OxK3wpztjcvGZfEsbhYgTvYPaFXeInexBCAedVzE6oj+4g68ObR5lwbLw+oDL+J2GjbCoLb8cXdh
lXpH3JO91h+C49HgzeQZgRDoPrDk94+TOoItO7SyN54I/jYeMGAPmikC8Ie0jE36QAwA0eKM9oLf
tWM4K82dYGJngSF64qN7yF7Yuzd/FB7IZx3FAy9yyiIMuz2Q6GFxTYLN52veGOSnLYS35qCMFaxE
494H2ehZbh1QAbBgzACXVBdooKNhrXrfXsVP+UPV4t3lpl5+Xc65A+nfkW382ZzK7x10TWGfsQR7
91iTC3/uoaeft3Piv+Q2CXEEmtIu3M0uH1bdSU89v52HvZPxOjlZElx8RqwA1b3lrnZQxfCw++Fn
FA+ZEtQu6Xp4IhcEq/e6cuOmSHFgO/LOFpeOg647eGXUXjC8US6zuzm0Vx1wrzYvbi+X+Ft5S+4X
dyWy5OEcVG7ugekITOff71boN3+xW/80+1maScakqYOyxuOeoXn4IxdFizlEZ8FuiRi9+/aG6Cdb
VT8uNdpd3AC9Q3ZDeFYiXEC96jW9X5zSEW3BHf3Fk9m2hf0xczMfoWmHToaHhnYW0i2KOA/9IpRC
gwX5DbdllgYy9m7HflZ8w6cXR3RWOJNGPMBPVVCwYFZWT8YGqII1bB60sxQCbnKTIAmyAMuzDkzt
SRuc4cf+U/Uyh+O5CIoXk8FriI7pXRsCKXAKvCLOjwILUPiouj1fG8P4S+rrUXmmiHNit3kxvyRX
OZJuSXYxifxX/Y7jg5UoP++PNKRYsfPJuFYICEfzKbmU5/2G86qv3mmBwpCZn45tgKf28ajRPGDd
42qLRMLs0FXn628TK+H1S2l/qznDF06uzWbY7Ykn9Nzs7285v7+4nKD8bOyYrANcSF1eyRsi7bRc
jhXA87+iQBOO/upq/hxR2UsuOkL8cObXqr2FSBh4wjn5xPnAIn2FcRlBwDmiFxf3nYzrogY8lCt0
FJYdbhyEQvSfztY9+4a/FTc0zX3TMx9VzKcDi+UgB3KAWoWbuTAKvZIliBBvJNxtp+N9y+v2U0Ln
GFF2+9hfOEv6qceBFaHX7zEECEVvZYOy89z+Ri/JZeTu9UR99BrPhSeybzK/8HHVsXt/CyYSw8Gj
9WBP9ltC/gZKzEPKz60jWPhuktpWlPNTXSg+diHo9GfjS8KeEu3s87EzNVeJBPJFgWUMu9vDldaN
H8GE2YrNmRMylHFxDntJ3P9bDUad9cdZ6m8J7p/IZgg5F4x5TfFK4/kKANlpnCFAvMPtwgowDs+k
d3e/d002PgIEvLVxSXkSwJO4OTCRXcF9KgjPE1EBOzHuxsfO1vzNq+zvtVM7aBjYqRMHM3fScNug
JBhO54ltOHLCHVuWoQyh/KsZ6AHWop5BtEcZ1hs4Qgev99ENOZbNkdLyDTfxuELOYwxIfT1gshCZ
p5i0ovdBkZJclGxh8evECX684BDqrDHRqW6r3/GnlBSnI9YN3uT1zD84UOFkOceXWEGvx3oeQs1l
FMfjRc/zUeWFOq8JLZaEzNvkEfUlH/Z48c6TopzFgl3a+wfJieIc7QQD2GZu6eI77uH1GahX00Ft
2u4+Tnw6meWj82FYWjduGim34hO9+OTsDb95zZ95fe4rfRoH1wtPDEZ/535KbuVl/KM71AAnXo/b
zZoS7suX2DO9jkva3ngsTuuyAX9CpSN5ihM7fRnOjCVdNdg5e5FfcwVHjyqec2arxM7Vr3mc1nF8
+il71lUJfMx+ebbbsdBdjFaI7/hCcmYep+bP92yy2WBB4idkemBcSWPhDLARCgKnxlJGPYGE8VjK
GNkd57dLamPXfIaqsrULdqZu7MbR8XGOwmb0p/NxSPJLvFEccIP4CUgkLD2wiNw8vCU/m1dgkNyO
gas2efZk/0EctJc0Gk7dsVBdPRDujifN2RbWxACDBZz4fYAAq/OEbDifgWTOrp03hJ/IZ3BQISoU
7NnjXqDAxEXTJXu/ySMXX/CvyDkgUn+0+KXwnLmcUD6PgR7q4UgOnR1neSiciUFn4X4Jh3BjHR/v
pVKTHXsE2JqXvi9MiaOC7IQH1Aa97ghRSbjk4PFo4L8vifpCbArLYyUTXUSWWErwiL0+GLnFVAmc
wLgwePvn/XMakZwyJwkIV+GAIhlHHV5urG81wAapZOWJpKrdT1akRb0PCo+vpMESCuziY6VmNzOQ
T7MvhL0fIvR5tqIhTDmkO2/kR2oH0gURePY2ioaUwpQQ7QhhGo3fVMKwdTliVRlM3FKZJX18VCgl
Lr7oXPuRlh1Jmcy93DzuaMCWejBflgf1RkzjWR+5ReUe9xvNbJZdEVKsurwaicvCE1E4TKhoyHdg
gQflcT8cZD84wgc2JKE+WHguyw1DK2KJyUZm/BNN7IQjQ0H605k5KNgXFL1iYF61bzrbV3zYAhBV
xN3NbV+FoCGsNfwOEKiPrABqdJCzBJ4jnTFZ0j33GzFf2/CPxLKMqDYdiqwwdmu39S0+Z8J7S5FJ
QoepLa9bcpNHnxvriiRnR2yDEPu+uSUi1nHyHLt1c6QjDAHCDtipDi7fZJ2cm3Z/GTQWCWx+7umR
VscuvCFP8seU20i6c5x6XMp8wQ2NTBidGbt4TL83t+NWdyeNCy25DURPvo/GFQW0GeTPMQVxe1cF
HYlKSt59FBD7edev9V31sP1YwyNRIFEmfV3DPiRysNXjQOLHsAyg93qmh0DZQQ19TU4oApHTh/z1
VPvVqTglpwaxs4vA790BTr4O1+FHSm27+VbAfNkhCUI36OWoNtD7oIQ5igPVFn0WGGXEQsWBtsGV
WsAu7YksqQkwNQt3MihKUfKco0LIqC56sqIj7cIJiv9Tijipjxfkd9SqqPAtWrJH3tJ6PCB/u063
9aJTfpguGbtnBcBS3DXEL2ng5WUPZzkvjpTYsW5tqAS71/kipRzQkrN2i5+B6Y/8QXwyXjr9hX6x
fiER81LgfdQvR2XB4IvMOOISuS2ma3n680wwicZzHDUv3F8WiurKdxM9g/os3y9oUwP7flEj2IFn
5av63XxW77OA28PP5k94OEb6l+yHdevP+n0VIDztV5jg0Xb3aN4mDwLlUh8exdORZh55qESH3UsC
wev4nBjgOglfPko+YPQ2jFw3tr+NYUEmdZRnIPyo5O7JTV+h0zOFgvdwyS64rR31ohIsfuuR5oXo
k6pdCKE8i6yvmoY9hDN8lp9i0dVYJ/yheeaHyfmOxyscLRrSMIRXWMkm97CJjq6J9f7cLF4QBMOr
up7BgVx1FqAwXOJwcE07eYYMLGPwE+3UajjfufkX/IjcbysPMf62uAtF1Cv0CoJCj7qGyU7kGg3H
oJCD98rqGtyWtTvyt8090lBQ09SmR9YInpm3AHpcYRNPh4RmEBT2QPYlKeCriK3b4xvVpDd2SEwg
PsPlyN+qCJSEl0L69Ne3ze+9mLc7stsY/WiaJR3vUPL6Mu9g8k5chW2BzA2FB9nX/c4/LmMkT8at
NvlePpa3LQlUv+FwO9I6kiDCWsyabkPaRlfDY7UT1hM/9yB7sx/QKvHxnyLxrAPOHB7cUW2+jhSZ
icPFUwQjbsO7M7N/T7qhY5JsH4t7P+3Oy1seHPnscbuOEgRmN5cDepcjGv2fT4zdeMn5BAf1KNY4
894DCqUbkzpudE5AIjunEKBm5P8IX3L6FJwuFhUjPs/EdwyVqUo51CjwIAygIcqZWpBJ8Tm46TSN
gtobudjJ3bmQ1okJ8kc6aJFEI+btmX733BD8ragM1qDn8ndPCI6f5Ph11jtKTEcNmYNExXMXcb84
lBZv+AiDlvS6d0zO3tybAzNsqTY4SIOjWzoG6RGGveMuUwIQlEkLLtgfNW8DGaPgt7wRNS9nC4mL
zS9wwSRSfhphrnDLoyPHZlSa+bJNBaK6Kx8GiQWv/UFjjBPmKBcFsop/X8Yyvf+LMvZPCLKqaLWi
TE3jGv/A8vaEIA2FzXGCvIA2ekLkU74y7XOPo9HkZh+HleTX98LdQpd5/KJF2ZN235zpqj3s3xAO
uFveYGj4SkjU8MyTSZBL72L6x0c8QqD2VD/N5/YsBcppf2vobyZEUVRf6XJufhbpHDXjhZScwEiy
HQGBCUgL/T7c7kqil37fn40XYG0cdEPENvSKU0OnI7sgiUvSev3CduN0csUbM2DaIx7j+0i+l7+M
p+rCuuaIlNkdoFBocnYUO6D7IuvBTNzl27zZXdT56rk7W3f4sB85Ehkwg8eTciffhrMRkcx7R8mQ
B1b4/gj+1ljnL2G+f5jZ/Ovhz3/kxEYHU88k469Jj2gwfW/+8V//eH4tfiCdUr3+cUTzy+//MqJR
pA8mYzqGIBD7LFH/DQ98fAeuoyyC2GbeolJc/jKiUYwPUGqQEJR+U6P+ZURzfEsxdBUsjShrCi/4
99DAf9hBhqkghI2kiWbCq1c00fzTTpJFa8dsr2wekuotV19WEZHJYnBhZzprWXtNjwYlspFGSWeM
sqnGGvN3d+7+Z2z6H2hlf9zD//0K/lRKpwh9KlbPFXRtDDsK6QlE8xtIN8sVf2d4b2b3kE1fkRV2
RmzJLOH7/+wS/sMq/8u98B+40JHIAb52zOb+eqWfXwEzZ8Xv1/dvv/bzAjfMDxjLMYuWVZUOiS4z
afx5Bsl3mP6JKoh2kKKaegin/7rAZRa4rmBaAeLdehf/+XUG+b5f0ExG/9wQWZgI/fyqXfTLckJY
iZv+F5rq8l+0Ov9MRYmN3EB+EIhLUi7XQd9JdgVwR+lc/lTMZZDI9E1AFXQzmO/MiDIJJzm9wh9J
iFIzFb10HtNTAi01NEqZ8swskM3RpDpAl82Wl0o+ryWoS/7gKUP9WcfDuU/NiyH1AaZlz6vcV1cJ
nV+sZRDzqGHfLpQG6uYoGKVq6fdVR65MMya+NrwUOZ67lYK2JOZua5o3F27cTZeGy3hoLCJF1rl5
lVOtpp2fKMY5n4TV3rEkw+ED90uRfSNZm+mkZYlO9UFzTYYfQt8+WnjCxCMZYFuAMWmz87KM0KWY
o2x62KXfDeTIhFqkVheNpz3GFyP/HKdv01DBnjM/L4gTYDCVfcqku07RDsvs+RXZG7Kp5qVX5e9a
vqwODMEHSdxRl2bq1Qz5M9qk8rXXwMKt2oY+LX6LQ1Iyn6iZkJnb+FXKZhqVYyN5m4zoC9zNHeLQ
Sde19rOxbXSBq3wOxqrvvwLhd2Z5BUU/9j2ZO2gPhHs0HfogLor0fU3Zy+M+DWSjU5kZ7YN5vy9S
d5v0jh+UhueqWCBC5yqU06U7I6vf/NhQNn6pBDl7AXKdh1IjXkoow+64TE3wPxtg/nNDx79VBrh/
FcpM+JZmr8IwTP8igvDbv0QQ6wNkgINxD3/w4L1zBPwSQawPBCkTzgv//dMRqXw4dMMMkM8QWX4G
OPx6RMofkAkAGGNInJIAMP5eBNH+KoL8iY9vyVubt/C6Q6ko5RtME8VtdADfhZVZT0ZeIVKz6n1y
NUQjydEZQsXD2lH5yPEnfzDmvjn14pp8xHJOOyV7+Tlfhq/r1A03uOM0vurqWe/n1UFdOSgPSrUG
7B2Lz7Z1cKuk2knH+pSmpfGYKqtAHxNszpOKFuMI5lCqT7Bv1cadN2gQAC5/9CjpurI+PCPPj2nM
ZCLiBwJoiNsYmScilVoh7I9WPmNzaesdLFOIhkl+BXw4uNIw5FeIZc21jtMtbFo0EVvRotYoFvHH
lmb0d2HOf9OyOn6azaV+ALOq0brcdP1rwqmAz8RueG13MA0E87s0CQWyjlVlYJOjlJk7LAJDvwU1
AtWsihuagv253er6W4VzJsyc8lO/6wlKsQq1u9U0Ya+2DRox5noRLEkK6yRTHrpmUzwmjbtfwr47
ITZmuJKxUQtbcO/dIk4QAGM1YaZWW096b+6LHY9IVMo1MgI60PMbtELYQ1mfPihLO30bUPwElcki
Ku3UFDvUW/rlhEBWc2rQL/Y0a0DTU63H3M3juTphq7Peb4Je31sljMvWmCQGUsUIplYvpkDpm/qq
jrqM5rGY33Sznz/hRoAEpBAbmAyl1t22lsJlKOL4xerRju4bjf562qExVlXl3d42xc1aOxpbutpc
MqNC3xyheBrLoCWvU0u4HvOZpp0ujC4k/QY5HiCGSNJJhPBup58hjQxU9739MaOTBdg4Zr6H/cFH
NGTqk6IospcgnXRdGyY4BS8LMxiD0Dlekwf8RRpvNHKayaOShDicUTdsww+timm7qzDMjVRe/reI
+CVJIpL8dW719Fon/yIs8jv/DIsqEC2GTrquoJZyZGr/TKwMTULsEKAWaZR4fOfXxEr6oJo69jGi
DipMkzSi7K9hUfqAQgpoLKoQSdEJtn8rsdKO8Pcb1/Sfsy8wYv/4PeIDKWuVZDwjseoLGS2zsQtG
QLdBgcIhYJROC4QlpbGwmLNT94ivTUnWB3yIyWkTNGfzGdeqbBc+jib6doWefq2V+msrG83zPkr5
p2aWUa+3NN3JhLjyJW0fvZUsE980wM4rvACUfUvrEASDgo/9GsOuRG5vE0JTbhIP8UnC7vyNWFY5
2xpnftsVSJ4avb78tC2jeJrqnJY4hDDPKvY06KeZNI409YTW3jNyifMtLdXOHc3SejSxuyltpM5r
F3UaYFhLj1u9UTWX1Wj0j10mM5OD3BuuxmqFJmA4v7XglOn1vkaWgIKtiNYZQlnW+NSkKtoU+AJ8
zKx1Q5s23X4g6DH5Vo9n4mbWMChF2EPGhFs7pV8VLn0ihMJMGgOcj9onRpBxzrfmDaw72WsJlUUs
nEnD3a/YBMMDVzhj540KAaVSDXq+w7FbMrLJkfvksVS11EuV+rrsExLUaydV4ZQsZSggyI/+107b
bWyrr8DGjUcTWd0Atbr9WlOEuquloX6WDYtfgBPHn34eTpuFVa4ufzbXIvWkIWXcpU64aYwioKRY
Lf1NVZsTXgorbDdhS/1pNRDzX5/TLg/MFUY0gmz45+jWpRoBDml9QvNeVfUQNZsrjxOBkw1UBcoJ
11hq/T5prhPSflBDKrzGM8grQ1819rRTnU6KpDsaGlNPVbb0lwkRuAe9HzV8Vwb6ZyPinIMy0nRG
y+GUrNSa6t5A0orF9uNsLO3TPFezmyaTAQXC1IGVKLhzYyuMLNUCBSZfs/7jNMFCwHga2CBam6FV
yeWn/00Wf64zCR9/HQsvr+2Yvpb/Ihzyaz+HQ1P8IFMs6ho87fek7vdZIsxoqNa/MK4JbP8Mh+IH
08RHCgNilYOfqPdbOBQ/YOqF4hItFl1CuUH7e+HwoNb/i3BoHl//HQBugOpazF0nBLIkYYo6gChf
zeJUF1kEhxNd5jVFDonOb65hQSV9wS8I1yvhESMNpMjbaKSaEbP8W1zg1TopzRcJ6fihWr/0AnYW
pvw1U5+QCsyCfHqQewODPal6i6v9WZBx09mXZ2Imp7cFQUlEPR9qt+4kQwZARklvTZwcjES76XMU
VTGxnqCrAdUvsLLFLQYd5gLtNiwx0rlHNERHRadHSnwiBS3fLK4YE/pLPG9fy1EKWxVe3y49y4Nu
OQosXnycxVBnj5GRPNb9/JggD5oO+rd1VL9sIlZFVnre5Alqryx/yuFjTxAcp9H8qewoX5UNXmuM
JJ44GXc59joDOMymTZ/WjqsYTB2+d2cPFb5JqtE/NqX0nCQLSECt/zEoy2O7AS028IJfkgw5vLVG
QKTDWWuzmCVl6Yg2XA3ASk51f+vmmyiBbzcr5j5ZhpBEljLzbTPFFlCxhZ3J0B15b7lEZ7Taq5NW
LodE/YgkbcPAW79ZQiFFeqEEgmikLwU6oZQBX/pYw4dRZjBv9Lc6E2mdQ+xxZbNI/W3bQK3qY5hs
BQWtOD4bMOd8ZH1mGuhJg8+EsYMknrL1kmpjFnZDEWDizszBmuY75LS176uJf3qufEvXzgzppIBw
TBhVrYoQoivFHG6mt96K99aAaFQrj1mFBwN9/g3qQn7cmyaWu1AtoIfbY6G/pQhmcYJYt//vw9a/
bwE7W9tPw+/j1fHzP0cqRf2gYxcl0ptF7QFPVr7zc+Km0PZCxo0y99CW02CW/RapgN4jSW2JfNvU
kcYjrfo1cTtA/gfRQ5QohI9i929FKuhrfwhVKE1hvIIaNvj+Q73J+LOd5pylImVkjiGGl+o9Cm0S
NMPlkMMXzOdCFr1YX17qOL/LdqZVLQ2oJptyznQMKuAsfV4H+TNmzblDAxv/sEm4HQZ98ZL/REsP
CPeoXFD1wd8EqdbW07PtZu6539cW2gzdk5wnD9QsIY4xzHXB/EM1z22jNQCstsNdJXhmJwL4gUbj
GDIaDRplLLrKyMYPEwpsjXjWUT/I6/tFN7DnSCmR4hYVbXaYV2vzgDoXvyqWC/DiSqdZV/MmegWm
nuq4F6EDjgkSMCVWo/bYW88VyqZIUeqUTr3A+A9HLSpiNeZtU/ITSDZf8jl+1jvtlKkAI/ic8shL
xuIGoF6CIZzHYKlSvsRTRF0gmR8ys9/sd58+7dA/06z98f3ScDXkjsUyAWrqwuOlEO0bsBYC7JVi
U2fO3EAJB2mnUzd/U0B118tbbvRJIDLaOz5YXnEX5kT4ZMyyZc+IhnsWSj96aVZuA8VOHGS6bofE
KYD0WOxb59BqdQehaW0Vh44EX7dOgwfUybyzJiU/tBUO1vv1m/1yWVuOkUzIfnq/L6I+2W0LNXOh
T4lG8vgADSvEdTW3uxUjJFFtT6sMHFD6rC1Z4osphMbJ+KxzJ4UcLA8tQXPuFLoixeq/C4f4c1dH
UjkB55m55zjVUcPWXrvL0VTykmvbmq6ewOuIk9It0s3E7xcXDxjoj2T/3tzDHu41xJ7X7WZ0MqSP
40mIHRdomFvhFnqPfBemIEmi9LYsk7Si34o+lvK80VGy19k4D71cB3PZR72wCsGgWnClt+axhGAb
yGNBWV0/7hXRPufaW0OFWmtZXxNhdWZTqwPs5yq7O4oBU0LmNVXz8H0tH2ZgIrlsoaagpWF2w4vH
hUavdp7Z1v/oJ35D0G+mGEEs3lEPFMCd5JzQh4HQ+yYYY8Ti1zLMVWxbVhk5M+OwkVN6iQRCOPf4
UXiFBa9Z3R/QpQcy1w4wPPfaF/NpQK2IR68fp1enfS3TxLdoivai9HFprKDqRvfYq12n3SpdwYVs
RXmxQGSdToE+7xdpmoJ0Y4HtdIpchIafmzH7CftiF33gc1zBm8vj50MGkn7PU7Kop3Uxoh2Ks314
5JUqOUsqKaxhfU/sTDIApMKLmRcVmAqceYSCCSJxVBrla1Jwa0uh+Enc9WecYjLOyMParvH6Etbj
hGLjhtqHC4fJfl8T9Jlu0/48GCYGTHThnPrYuSN4XBS4nfLY67s9o6Fjz6WF1i1Fjlw/rjwBogH4
iZUvoA0x2A1dHbsf15s+lIctzKSQN9W2bOVvvSaDVejKN3RW2C7VeifpWAa8RyMKiJdqnp4HMQfx
1og/qjF9lA5+rWwRKVGywdhUZc3W4BgY3iZs4xgXPwkJTdtQxMQ26D+nE4iGRr9lOjFVTMQfAkZf
1f+h7ky240aSNvsq/QKoA8Ad0zbmOTiKUm5wRFFyzPP89H0B5alS6q/s6tp1LyqKSQVJBOCDudln
95s/fmFIsj1jdCjb9ntmNx5oe/WWYeG9DIw2Zr7Ogwe9N4m9iqkyP7tc+UD7cU9J4hy9Ea23XWiz
xoXaW29Yny2c4/ZmXYrTCAdMc1naMos+J0fCV2s0+kWM9NOQh/vaa8y9Rzv1FnLGm2hxItVGjaOc
pb7YCvoc9qzGNoUb41jTcIsr/yLqz3npEs6WGnIgUFrVYIkz3bjzcHcbG+M+FPaag2NPmRYPP70J
tDHd4Jp2Mk0WuIkFbVnVmFU4iY6zDZPYjOIlJGZf2WpAxqaXZ1Co70p1bEQu92CoXobOfgMSgO87
t5z0CZY2+zbB08nEidWM5J5nhIDS5J+j0L6NbfRRAHBoHfkg2vawPM5CTcW+wyelKmJ5qnFthwh0
NoOpgNTovVD+qFdlgbumCxIJA97gqLCN/bmoz5MaxawOfHnZPr35vi6rImvKzaw/DVLe5sXAHbjq
crb3Wy7dhAwTFdZa0E+6wiQFUYbiyevQh0iQfpvGhMXOLTBeoU8qpoNEcL4NBJIUq0WEJeNnIHM7
o0JDKBjuust11Fys6zFnQzwKTOeraMNtHzGUFtA1QJOG7WBVCu9FZO6LAP+9iqP81lds3q0RvBv5
SA9KjuG1C+iat/Rd8L5MLen3b3ZAHB0Gd11/mN8c4QK5kvM2l3U2pm7WC63JNKiFTrgWjEaRxMDB
S75lzzv6JPhPLfsuyNCsvM55WX5v2+K4F6fJs05Deq4/GfPSDTCNS54vKomZwXGJ5iqyjoWO45Jv
2Te7B3YBW3IwefN8mRBBV/YUPcQ84GxIz6mwv9gdAPeUJcrTxa2qx5eR1vb5zfPHnwr35hnOixGj
iaC2VgfoOedtbbkoaK48b3Ykgjo8D9vn+eMODS2Lnc6Ho5GWrAvMcygcdUTdqOPjJS4lxeWCKhdV
MkKuBKKA6XARy2fscz6oi0sEdBMgMVW2gYuOIy/2wYY2vhnx/FHmlybudzK3n+0EnIAjxm85rNAU
Kv5KuV8DH9Z4qXK5bbIQL3n7lrL87dn5Lin09tb82gyFB8FrpCUFkk4Rld6cT5pxEeZr73DyFiyU
TswNFhG6EAfP2SHdLo9pviGa2zQrM+CMNLKvL4aOwTzbsGP0FwsGph9xCALOHvRs7n9M2Qy38Cqs
DlDb4Fv0mA75Zzm70BbzRiageMCteFgeXlsJKvvwxouKq1judWJ1OBvQvDY/mhEfbnLXFTQ9Re9M
x1ZUukQkod2cl2uZZgdaoct3T2ch4Qn5kmuZ97DlOoowpaVKt7YE1kyl+XN3enGiq/3YVcbByqTa
NmK+QUV2H2zx83045nlrze6b7RjykFI3v4xkGYg0+d2wkD7peXl1Q/9MigxVmPQm6DarvODq4oC3
LB9t+cTpyL42Wd0pzMgQLo8CE/kPZ+pgbzK54bChudRnilr/UaR8p8alYx39sOfnO8w1ZWeeMD+/
ApSyNlv9kM52G9bQoNNTV1be+/K74vlv1VpWb5ZHWtY1nijoqOfP4dLl7fnNfdnMQ8d/AVbUrQXh
Sdk76TILKOF4a6tAc4w/4LqzeIpk5/gwBEHb2PBftDh/pnf44rfaj+UPytqjFu08TMsUtTEwCzAf
Dsr8fRzoOgjB1ub1Pda973HVfhYxpwi3E2rmGuzSmotNY1DBFiZ4FjmJZXVYRr0CutEl7g4br27d
pRMN/MVq+QECZqxJo/aojda7kCSQlwtZ3rjcdGe+RUVgYRbe3nJJ/WXe+RmfRG5YzSrT2rdxQVtL
UA6rkdBci+O9DRtsb8+BFJnlmwwIkuom/SrUm6vzzXkNnZe9otDOugyfojJj9x2T96hll6bwAXoZ
BwMtJ9Asx+ZqUlEHeQphRvinWMeSK/YYRZ4HWdgOG7p5yXRPVWmdAUjQ1pdKtCxzihNoseimdFOn
U3UK5Hjo9JxCmVvsl1nreyC9ZVidcBGfiQSkTsYGMbMZMyrGW+OqmXg/j9D5iS/HMnvCGWjAQG8O
hiKPF9VDFcpzynNJhGlQons/n4JRdC+qTXc107mez0EAJRAk69izFu0xBLS0ITXBz6dPyz8v83Xy
oTS52YOOwTaoPWwyCvLZhfMSEsPMS2SguSeDVmC+nOZdIE956rn9ANj23S9Z7cb5fJd21nFeuYwo
efPy5tDB+M5nPOw8lt3YWidgQrSyPFih/0Gmhps+KAJPfqJxX+bIb95dxvncMeT8FY/LZrxs0gfX
53Ysc3hZDRoXjWqVq1eZ6St/MmeUS9RAKcfZIrF6Zx1YIWj0XF0ToE97zrQ4FAqMVvqov/uwTXZl
idIpl7ge+6JCKdnRMm2iFDFTtXUnVv1B+V+LqGFN6iMyP4Z5Wpx8Y936MWFf1gzTOuwZ9RQH6ONs
H0KtQ8D5Z6A7fySnml79LDFXeB8QoPjzktCSYIOwqGs/4+JgZEwvTxM9FnLkMTtjFrm1Ak7oLXm8
gI5XzmhVwvOel3CHuNBqcm89fzH7e87/rxwi8R4+UAlPJMkZyf7oHCktvbQG3fejfVyGdxAQE2vW
esDEjmjq6kj/dZkqPrbfq86NP2keCMUoePfnoGP+zR4n1/nByDkQmmFYuEhz1GBqEVrXK9bds5Fm
wH7bgv5L+fDPSZbUn/IBCbUb7/Fkuc4hQeThRWzH9llwqRp013XbcfjoTdYS00TF7Q7IUqTilE/M
v5xKTd+GzuS9cGRBmx2k23n+Fqbx0YfHhlmrn10TlGVoAheKx4dlA5/foikuzuit+BThn5rNWY2+
GGa60aNTay/JFL63HB3mlaAsyG8IFWIwSI/9NLyFQb38zeUD/vxR0iUNJitMT1qc5TPFkNt8VeYA
ey0N5M5wMrCX89mqmH25PT+hEzi6df2jNx+J5/eyJ9OW5+KsK4jgqp63ZVDRVy5XBVKQA/ocZ8yB
5/DFmto/lt/vswCOzrSSPhTIkhpTya36eZ4IzMOIu/yWqnq/w6T9LuV+rkLn83jFapi/UbpEycah
GbGzN3s08kICV2Y22wnXTcYIuq52oQIOc5HZIyLEzhxWgUOy+Dm2/mqVd2MOFOY7PcUiBDkNunPe
d5fTSQ5Whgi29ui7YFdcDsA1yV5SN49LnGzXLOoJkqytTcQZauJbF16KgpN35vEY5/8ZcLpJMlWM
jOX0W47jQVNIWJEXbSDFcJ2aXcxsMA75ulqH8xwaY/iZwMvQViCFdjLALr2iZV7nVgYyPs0DN+XQ
nRVPZcN+GXFnXbe8OYBoQO7QtS+qJ3do9vPHmA9uUK2JPQtSMsvhfk6KlB5IYrP4mBw2uGXgL4mT
5ej2SwXk3ygj/1pfJUtnI5uCkWl4CERJGf5eZw0DQw6Bh0N3blw7KX+YtBiRl0jltxg0HWas2/8+
ifvvZbr/dxrHv7zr/yNGC0LaX57MbMH4F4PE/dfp6/96bqqw+DXdu/zQP/O9FpxfxIyU28F/z8Yd
f+Z75T9MA1cSHRNEZEi/UliQOVLJQt6IZ8nCbvkl32v8wzTh9pKitXFO+S/tTEgf/5buJePsAHMR
LsMJgrDz20BqAmGrolL0oCZ5ufGUfiidgN6e1PZXeiOrq+314I/AlB9iknEbKy1m7Kkwnk0i9KI0
t3XLqcYIomoL0RcgQpSCKZm04zBlb+gTqFLRtFxygAT+hn8E8WZ0FMMA3RuTdFtA6K7FOiAPmiSv
+N/Z+GqEeyePzyKaipXVWzerBQDbjcNV62IA4dlDU5XEj+OnWOPgIJrxAmr0gqkVCyhFkDSh/tKl
4Wtm2g8ZHN61xEKgKVV2KAdCsKgq061Dvcstmi9tgslf1wzAo7ArUQWeXd2Yf+71ztvWBoevwqu9
TZyXZPSEVV0Lx8KA2gPxn9breBxfO23aad6BBH2/DxBSr73SoVUusVtQWHIgcM2sxLjWBQd7KsTF
pVXOrsMuRea0CAQ7nDpS2qTrvYDhOij67nTaESK6L02arAKTAPaWKg/nbRudpvuFy9zDKzwalv8a
N4mxyUbbH3cidWElgFv8UpI8vbIvDe2qbnpzgwpAu4jcmnNZKLua6jUGZ0url3TSnd80CL8GewKR
rwz2Cmp6u/9+5fhb6fNfloV/v778vyhxNCjk/n3B+lh9zf6yHMxv/7kc2CgTyZ5R+/jTJ5XV5edy
IAGAS4c1fXb4WZSO/yr/eP9AU29CDUeF5sFf+tdyAJSJQhIz2NMpA3lI//+b8o9J8emXOrUjHF2X
yK4pNOnzUmXNxaFf6tXTYOF+aSvohFP4mDcmuNNB0ao/BcQxdvO9Fd4AP7W9WoGiXjpE5WYSJuwM
16m2RYeWGnauNiEFmwq2o4gwJGgAKaOO2VA/uUi7JjE7KRhChvaud9SX8AnuNDLBVuLSW9zHpPKr
5M8x+LdKb/HbMse6xh7pstzyCXGt+t2eJtErL45TsIKehMQmArO+N6MW4ByAq3Zq9Xiot0hxTNFO
ZyuYsqvKUeGMulCfpJHsBpVXJ81x4FMQXqwxBjLOkMfZGHzOO3kCVyAEbNe72B5JP4HUEHjTzhQl
9Cbkq2tdkcjvfdhMXZUeK/wBSLFsMm2oHupz0AB6Xk8DNiatS9K7q0j3mJMiFU4N6Ods/Ns78fuC
T4QmPYOgDZUX8jBzoX/88ogbsJN5y13Hhbosd6Gdt1eR2wCryKafGkGqKRaoTN1oqO7ScY+Zfaam
BJbanfCpI0HSFgKYejJ0u5DQaKsXob1uavGfGrjMubfjX5oJxqJl28gzDGnjAKwjw/jrWIytItcC
JSGyyAA6UBX6N+rlT6hhVyxuxotw3EshW/eEwV2H/isDapCOb2wr3TGz2mHP5kR3XxtaaEbXQGwJ
PcOkptCXvIQFZ59gGNXml3n+b8Iy+T8v2kKSh/ENd5mmHu+3CdSVoxN4mW9sPEhRcf7NgKe/ze26
O9h6szdae2dZDBlHU+G+xbd0b5yhq976CJ88ct7cU9JVyVgNm7amZ6zuQWwN9imwG8QSiL5MkXnH
pgXWqxnFPeysL3Wiv5Iez15glt4GCvtoWbWi+vDYwBLHm87JjKUVs+tU4IR7O/BInhh+CVhaAFKa
Db1tN/lZ8v/bUfZvHp61iBCpcC5RxbzQ/DLKwsqx6W4yzI3Z9LegU86LHHDP0spzp5XtiRx46TZQ
nSq72Ck1cR+gpm8CK5EHDWkK3rq4dIxwIkhuF+qlcvvx6onGxDL0Cbf37//nx2bQhvL7WJsdSYjQ
UI2jgmS9/vVyLXx0GjizoJQCs6JC49N2TnpihWom3JRxk++FLyAY5do9wOV0b3YGlqFVDgs9C9Jb
hJ20GWTa2VVC/Acej2n+1gQ1TwSp42GHC8Tcj/X7mCqSqGnccDYcczRJATT91MHN3WZ0kmw9PXqw
u/6SRQFAOJdCZhZ10dEZ5GvMpV3D3sSevUjUYeg8d1tr6KYjFhXbTPNbbdKvj7frmzsl0LxB6Z/r
OVfkJUBGs36mfBITysm+yFgaZzOCG4JY+sqd9LZTYbh76XX9XuVxfO6ARXrlRWqY7gaWlx8zcr7E
J09JO+Q3ToSb+SBDTEdqkaNq+Fi25Q+js81XHMWPKBIOUgl5zhsCLVpt1hoL+pq0AV4R3j1t4+FR
MeKPPc2dAKklHxNTtD7+kqRN/ijiyGGnoiRfFe5Tk5rUc2Pja0+Za0OaDYmP7mTIwsMfuQveOzTy
dNNhEXoo8j47+F0Iw79OTtqATBEhVPgZ62fKqx7LjgiHK14vUB4Khzx2UGwDvaejMu76Lb8MzWBs
c8osuue6o54cHVtY2MdgTKFZ5GA4XG94NKCxrlNVtUfL9akwVw2EGnyCYESb4NIFiFwjsg7+bI29
fNXizUclynlo0/qcuN3sw1kfyyEw4a2CTu3G/VRa7S7WoOAPnXzSaX1hyXvoOBLrTp3gC+c3b4Br
y20S1/4Nnv5Ibi8Ftr9zVVmu0a/iiuVX2Z4x3ZI1M+UlHyhRlKo+9y0J9r7VwlPfedopmai6QQ5V
X5Xl7J1aYh4Qpy2WS+RxVxY9jAdRkvopar15s0ITyo3jfq4GudY9JV4t3JDPk1b9YUaDjgaXOkfX
aunJTeJ7GrgQE/qShHelit1z4Gv5xdJ8thUPIIgh+gOJ/o1ZRkD62+5jNOtnU7biC9XTjWu2xilL
Qq7BrZKTkWv6prS59NSmmupRonu2Q22b9hq8xZ7U38kaW3lrYsX2qtqjG2tHn5avz35oBus+o7jU
dbGz6fysey68bNqjmQKMoLK5ElTZWyyM9btjW/bVhkTtW+1jzyi6QCc3H/Mus65TGWL1QH3K7PVP
aESza5KTPwrMZ83Kpb0KjEe9NK17k9X5rYzfTf/DLsrwSsuHxNeqobzeRGhKDWL8sjdIZPZmfvD1
2j6JXgmMmuL26vvmf1pifl9hXGN2keGkabgeosffswnZOOk+IGXw3eZl9HXnSaYIJPxYHt12mE7Y
JeX0na5zJQY6MYEyON0j6oE5aNH1nVNCM9byB+ngL4B9Bce8iaUGH+rLbM7odRgiOI28RtlY/6d9
5veFe75y2oNM2mFx18IE568Ld1H5AQxr6aF8I0PWVuqYWhEMm8B8IiwY7q0U0carPH9bT1gYM81D
nocByxKx3RiOWAaOtb5WQV3sJhdvrAjM9CBGWB+xSGG+oMcmi7bXAj1ACj2U2xHv9H2Wlj/zK3+7
Y3K//8dTmEGttsV5GEU/CrHfYgcpRCX1QOXbPkit7WyIaeaVfAusMn7xLArFEN9fLL+bXSe0TwGH
jINV1i+ZNZjPg4o2RlCDefCt4tT75nEq6++YNKzyJkmOsQvguM+sHH9fRZM+h/iN3WLHkCUpdbZe
FOu4ZM3RW87T2XiJqA7ddFXs67A0T7kR3trC8e9VPGw6qOCrZqLdRVP9c2N310iMAXDLEUJnwBQy
/E+58CHRuNlTnUc5IhByd03NSBhE+0R4VpOW19fGWAD5msL4yr1l10nD8uKHDt8rvyg31fcJCs1r
O32NcAIEy1Ca9bkhB3Gqhy3KbI0fMUN5YmiIUw9upEO9eqIoDUrrny+em3pH5ZoItvi+0SKflKYz
B+XRqaYHYDPUYBPdQogtJXFT1NEhjMgCW5raYsOR7EVrOuukHPoTTpTv/Qj2vkkd+4RFzp6cebW2
2hbQAXp+NO7m2enkK0068aEOmkuXh/m9jo/MFnnyfR0ckT7gNuCxWWljQgMTvQxWYPQXk4ajfHDP
4ZCg4LIzWnn67KrVaXYtprNX0NwzlvlwbtCvIcr7yDgR7pMglFcyjuhu67iWtOzIOfvowaMq4S+2
bnfF30K/16KY9o7Lno59+Hs0TsWVpOXrKLXoKSYFmw3Yn9MD221EbgxXUsfgKsfxj64KrCdNfmsp
K1Pg1B7HXk9eVe+eMW9Am5vZxZ52jG7rmTXmMM1onuDqg6ozsTVglD+i3nVXWV/aq0jRy4khBi1r
g1ZsHDrLNn79zajE16bvv8TiQCM9SN5WC54w88nPVek99TmnMlrUL3qqfdSlXpG9Kaw9/urfmyCn
JlRqBSUP892uRwtTkumm2yr9w+BddC4l+7IxssNYTAgsFCYUjjjz6+tt5F3LpOjgy7ODG6V3AzYP
CbhIzO1U7TtaWygfhTVWk91rg7wKRc6eqqO5VgZJ/BCrG2k8Vl2Ai24L7l2SZpEyhcUb0/ZhljUH
yUDsWtW+RR7aNTpbqCBlB7sQ0X30KrGJZPQHyxBlf5r8wtaw9x61/bhBrFsk9LC2Xd4+MjXyEWuq
pitBB0f2OR9r+6y6cd4Uq0NLaQbXW/3Vd9NsGwc4afeWT2NIB0x+BJfWlMOhD4I3f4pAB7cj5ycF
8Muwwx1jDN2vxGnBxnWmamF2ldOjPx0cfFFWFgWwi97RievjP7tHq3xIEqUOaihfgiGKd4rOh9oN
srNEhxm3fpTyIcPh5Om5WIcSanuVO2AuoJ6N9WNnIBMweoHvbl/8UTXtORvNb1mrrAMytPLBSTC5
BWUAu7+axitLGJWD1jPQnkp6+OYXTBF+APX/1nGwWtu28YcpAA1wetA51IVfY1ejh8OAPMedkfwt
oLnl2F4I0D4XQyvxkoxYMvtgCDF/QARhxbDctLDZao0eogksP/Ikm27RNEw3QyWgwmLTx6Le3/oQ
+rydaPLggJVWAom+ExgnDvAVa0nWDEeglV9jHITLTFKe9LxOeVOth5u27H84mG2trdrX9plmuhut
9IBFF8Z+LGR6CNNNGXUZR2jyrJwmD6Y2VQ9aU4rd1OFzGIf+Lilx9OxTbnk0JI8oFZEDqfQTi5D5
SNnoOGnJm8zT9N4Su2zGLKcU2aiM8nyTXuwxTjZVXc7KM9x3UKunu8kptXvTo2yXxQvVavslitq7
1mPIQlRApXroL3aWDtcandulxGypduonP8RYtWrITHghZohtnQW7mn7WU4N5TotJzbGsrHVva+ZT
8Kx35XNvD0CMQwPbn6x7tdwxfSqK+qveKPGJ6/1cjSGJXtmfaJDUV87cfZn4frJLIg8epKxt7FFk
ehqz0cejAUJQmRf6U4c72VOC/03UZ19Tg7hIDMWI6+/JLE11pjavzstXZlGh/0gtAFRGLMB34s+6
fOV0xZ5f5R4Jz77Kik4lX8Praa6fRxfayr+kVTHueytvOOaQ8QeDlYQC3iwJ8ruKEjQ8fddhV9zq
Vy+V8B1bGlj9JNx6VEw3xApugx9bF69sPhgSNvqzgnICaHWoVF0caa58ttrSwsLGVAfZt+9j4xhX
GjpoA4PZjbX4lY05uXajnxyDgUnfat15mvL+rGLXO1adQ0eI/9jXltrQw3/HlwztiKLHLrH8S1t3
f74MU+Jflu/FjQtVVg8kminN2kZxjDhQ71h8YlybtKF8wMq5WucA3DQt+hSUKl37Hcor4uJi3aaT
c6OOl6j2kcYpMhnmYJzCZJx/PisfOOrQctsbOBr7MtqT+XegXtGsMfgajtaVZa2dwW3XcaXSox5U
3dU2i8+djpWegXnZlk43SY111Pakw9pbXY9XJ7IgjFn+mXay+hKN74XfGcdcTN1KTyLg2lJTmPsk
zzZrkZP56RXX8GGrM+bWCHsoe9pdh/GLHFBwvbrhNN0No+oeSnYcXXkPgeXP1lx1ea2m5qTGRO5T
j3OJcOqG0+Vkrtz+JOxJ3mpL/mGw9l6D1jCOk0WXNLQT9rFB6HubXust/gnuIaipMvdeCCvO1Q5Z
oFXfYkUWU2+tpyju44NMsd5VmtgPo3gi+dYf7E7TMAsX9srRDdDSsvzuZZX21em6Fz+s1EeOxI+E
hwzt8nPTpsxrvzT3qSRcDS3gw6pR8d5CpH+cFSW0kjyhHgIgMXfT9EU83YRA3TLUsjgMlrIxf6/N
D0Hnc+yHX9hWSXuW6XHwKZ2ngXiLiImefSu59zVFX1mHb47D03fGZHyRo/xuBCMrUm/+mNpOnlO1
4ijBMJHBwSlYd0O9d3BF/qBghbYhWzTqer1v8WrThHvwdDhiqDIO3uiAdzYo7Gf3oqp/aM6pimBB
uY3EysRYj0JkT6VU0WEc6Nasi4qzzgiOs/GSA61TzrovXkWA+tcH5+cxeJ6NSrIfy2TaYy3jskop
/CrY8u6Z2d58/F9XZWEmRyPz1zIcqn3Qh0+KkU7N3F9qQ3IfEOqVUQWaN+rklbzmZx0nttU4ROM3
aeU7zrF4OGV5SStNF3wfnPLNY4ombvC5o969Zmr7j8YAizWpys1gdO1jPXicWVMje0lpeV1TBQKR
POTGqSEKD0d5TkZbfbQQ4PI8MH7QfPoorVJ9QQ/hrKXTdydpTJ+pXmn7Hu3ecdQz7zrGGhDULNdf
OZMnKwyU4u+VeNVkzekk6sRJH+rXprWbzxNr8boYMLs1rCgiVkidY4rO9jrxwbZmTPRJX9a2R1Fx
YTOqjj2n/6MxuMlFxZyPOkGIgJSluuOPXmyrMnSfQjcw1pMVWp9irW5WXlLBnrP9p6oQmG7Stvos
RzieNfkyGEEXz8HLaJVa9jFUXY8TufdNs/Bi7wpPbtIMHJiV5WB3dfTQ0o6wh6c5gSNPPt2wSRb7
GNHt2baLp0TD+Uj6ZnFUqqQnjuB9X8dhdW99DesXy+qeONeRfp9M2JEu+RursahLKvpJat1LPqM5
p4VONcYflrS+RLLNv9lKXKdUqR8J5xZv3JkeKceVIT7lfoDmw3Lp5JoqwHRJuxGuNH64IjznppNt
cozYr1prvTh5Yn0Nmk6trHAYOK6QGRvDon3rPDZ9GSsyMPGINCMnB2S0/vBcZmW30WgPw0TMIQcn
clRTKkx2hRqNm1bTwhCQgucsEuZXW2vReWsRQDidAwQlFnkSgZ2d4lDpx94h3DNGuUUuX2+BQOib
pJ779JxmW6DaRm1CSifqk27j1M44W7LpmzTMoeMGLrS2pi13+FHCErOahCzK+InYkIBYvBi+jyVD
q6aLTqyDc5WDKKjN/Euo5/thorFWNxt0+JPbAiCPou+sLhkNaTEK6CwcjnqYf+8Tw1q7eAeup7CE
uErr+rr264AoJr13LvY9TkSpo1Ijy1oUb4cxEPumFQBCPa+5WUohuY1b0ON+lOztNvvm8XF2ygd7
UFQFNqQZxuA5LdXAMW4t6ZTHND6bk50/9Gh31ypU8aqyathqk5OhhNYv2dhR2o7xgqdj/o8KTc/B
NbXnbsD5718vnDbHXT2IePWv79VOT8Do1N22bAb8AiPnzxcAQvKC7gI9b4q/e1Eq/aI/9MoXl3x+
5/LV8uKYGT/j1P2FUrDtqHJr1pVNxwxy5U2ql+KyvJQuSTkNM2w7Kp9DrnXTF+ZbbimnJf4R5qX+
5wum99SQpHWaqANjCZbGW1P19CHqaBt1TRw7HYPZzHPLYwuI+ra8BIn3KeqnnV7Y2a50CveyvCjq
5LvOkNnKyOLqrBv52Y5N59CU4XQx/Wq6VLRarUIe3jYN0+Q8OHffj1j0J9VjMbe89hM4zYLW9p2J
IvqSNRYeCpIzKDj5k8kEPHF4BaFRuyzbiEixu29mT1r30cwDMmJa9zCFKaQJS92X/wq6sn+wMyJ8
cqjgQ+d3+A596G00m8KPmndjaStuOf6+fiKQFsWlf/Pm7/P4Wzo8YoJiBwsNJe1rKSP7qvcVUko7
k84xouQIOeli6XlwzzilvdIidRqbcXwgeZK+piL/GoyGc13+LXLYJQ3Dqs/LP/qepq8tDtbHhAhy
1vYhXXeVfk+8ap1Ka7raOLPdl5ek7DlrV9QS0PKz2c9vQ5k5kZNF21U7X6pKb+99pLX35avWRH5Z
JxkVB5I/RIJ9tMZUE/6jYZv7Rmbuox67OJfYxqsYB+/sMc9NrSluhtbScBsY0XHo4Xg4+dSsq8Em
oMt8eXA7Ul96C2axzPTnmt7+jTBS80bXQnssrKI6TEWaPGS07a5bwpXPRqM9Op3V/9CRBlOQ1r9p
VGNwDXTVS52EOF/gXXkxU689kxKt16qvnvPSsb5o3t0KYov5x8FLlBK0vWlAbYtya1eONSac+QcN
KUHD9FMdzcGZ3UVbcq0UGQlpfKzLN5rplBALxg+NdNIOWcpwT8LkO5tGtW57RQPiOATnny9AGWyM
WO3gXFgrv0qtU90n7a5kmjuQG+gAyOCdQ6nS4zG6Dd0HDqHVlRqoeTAHb+sWVroVeaXeYseXq4on
f2kHqd7spDiNTp4/0btlvpjJ3L7Au4YpgNtpt68OjQlrx8Gpxwu0vTFSV4M5eSTdHa+88ewZfX+l
lpvc4hxtKI3N91wb549GvGxjWBaiAQ1jWqMnd99x3x9T8uaPsWtCzvfb9rR87+c/LF7cXs1FwxGr
NJxtZH+cdFHxJ8N13N2j1sy2taye2wTH15gCQ+3Fb5BrcL8LqV1bKZ13QTOcUkR+RT+J93RqPtkp
NNeQfCDee3qmH4OaXJWa8PsoBQFFBrefpnkyN+iHO0M/wSE5GqQvYLWXvf+USgTbmfKeiqx/bViX
KSHk9p6WGwJQE7NSdIvs5Jsgz+RmdKLvVR99rqMCG4yoOuEpmNBtfSOjewMD4W/IAtJ3kkfvxdyv
Hro2bVYMBVlhQ2cV4SdrCMOdVukm9TaqLJDl8O8UatjTLDusVGXvZRLF2PalN18njgo+aov+cVKK
372OWqfHQW5F8hUhqnEwu+iLE8/cW8TKEbaEtWV8HlplbzI1inVlATctyHLuEhFTJXDqq5a1P4yi
4YTTyV1LU98KK8phW6T1l8wODgMteo7v3fxMfDFiBPnl2CGzvVPxP3rDoH2IGp+GEkpINzrv+Oqu
aekMNihpm6NtZe9B4GhH8r5YTVOSQpwunJGIw8vyNQEknFgCoA3wn+guawYA6u+3PohSlKjhd+xt
nz0yhF+jqW1WpWPnq1hikGmxIUxShXeKeemWOnm3sXsLkynObqPOPjMApiK8sWmRwgB4kzQSt6b/
zdZ5NCmurGn4FylC3mzxHgoou1GUTUkpm/L69fPQ98bMZjZEQffp4oCU+eVrtSLZo6w31k5mkNw7
FXTSFhHRoCagaxNNTxku5OVUYWevsnoHpwCS6UGyFT610cVL47TIGjhzzqZ+Whf5+GUIZXIoNoNF
RsOTEnJuhpVYukS2tSGkYPbAuPzto6GQALjBAn7GhsrSZc7qyIHzNAr6b/ciConezzHhZ+3B8ixy
kBR9UxNw0RSep8zOzmZ5qWSKEKtG9G97n5x1P/TMWre19wo89No7GniG9WPn6ZO02u3gau8uWo9Z
WAQOsm12uoJYaairKPO+G03mM7SfB5S9R68zDkrQZNV12lGLLHa3ES9/4czKLl6nsvuOW+QiqGpo
z5TzIrUOOnSZ09ckVeNkm5IYD0CaoGLz2mCmOIr5XYYWy31pMskQCZn20NbnefwXGeoHtzJNGx47
TWqLbwC3Fq8ztyGJ/5lzFmMSzBKTdyKnbThmq8ZwP7M4YdPBJIznoCVvjGqwZLCW+FRonsibvWU1
uz7ndvL64c3NqLUE0Tmmkadm0LHpLG+KGK/beCNz5kXG6Zya1nfbCJgExLoy0zsXyEts1ydcIoiV
hfryC1xPkFFPnWesuIJIIENqq7H9pngwUZaLq9mb14LDJxKObJiLsHmO2Fa1jv7WIFwXlXlLI8yU
Vrz2WeUjJ8Esy+YkvMTd9lZx1Ewunolq5qotPrkZQP5WiQY06QUb0fk72wOF1QbUygDSSatHc1pC
V17dUrGcjyfL1kMKSScNO5n6QLRxBQiLC/uE4HqPx1iA3L63unnlVEUzTey+lBQaU1NLaBo4MO4X
u2VwjnDbGcnB6aO9l3vTWg9Y+6TV15u89L6TwHtyKhjL1BUbKANjOQgHRVT82jrdR2uV74nMz2lG
l5sOJTqM9b0MabUabJjYYO2MeDrMbPrpJh3HXRc280EK46nR8IjYRXkK05uvWTRiVzoSxFI35q1u
/LVYBQfvqXCFw/hhJzMQ1WnpFRsKf+uWUNbcUQdBpzr7CZdOSOXlkhPXzeQ8ktQ4UjIXw1IvpDYH
i35RA5+UZX/qtfFICkvwUYyUsUWyO0kukXlud/jz3bdYTu4afGxNVhJes4G2tEz9PVofsGxgrw3b
ia7SaljYdb+WiSv2jp9dHUWtxYAUPiobIFEn+i0rzFRpRkNqURGXt3pkT4a61cy1xEJ/Ga9RGtH3
G6vZQG50AtrgSfsOdSS3WTwtLDENCOaD15SQAj+nwq8S+0rIZRWqb18jd7xtevSrU7+qS/RabZbT
tsBrizrvpmVI1AaHU9KZI//k5M9ZZFwA67TjRFyeFsavXBv+LMvIDfDdgWj9COdJgu07CQ32JbzA
fUlWuBsetKEkutz5lb0gcbwRy55qbITuhlhiwJ8BGZp5fMTxWs6HsC3mZqevSm6gxZj1f3FRojDp
k30mx2NjtO/UhenkYimnedM0NgjZF3M06giVkOXakfmO7w7VnbsBW6I3x9aogAXRYZnC+qBqQu4w
Kb8GE6LRWvwKrf0Aji+PDvYxA5n/wzSz1vkU5nEz4RnXijUpWSACafhcQcMUtXuf4uBF1vKEFgmR
fte9mF6IYkqnHUwm9z4Mlq5JPoHVIQyRTvJc2ehLRg4xyg7BLsBEU+9UDdWryqkziZYgt4ec8nUD
q0Y28D8XpjilAC9WvH0SPcU2DjgXsWGrEglBx/Q5k3u7srJ51FKpWFF1H1HFZ+Q5oe0I6lbmEC5G
Ywj3mDbphI7wgms6zSco8vtpa6K8WFSVeQ1zRCCaPktqma4KUF+kDYRCJMl7DlxQVCNIvV1sjNx8
iiXuwIqmtC7cH6nlBa+sGFSaqr30pv2tTwl2/PgiDZA3B6XErMJYOhMlNlt7gHDAQSXhLVaO3d/J
1gALzT9gOimqEvqbNdW3PEHrCGtQWO6p6mNjlpX6NukIqnCBu3An1pxMEtVuwpBE+9assSHJL2fS
fohkUKtpaqpVl9GWwSCP956Dv5Hg/WjsrZbTuN5y7Tf1UTfx/yM1EIXz5CM8XmrOX5/h4Xc1zsqB
dL8UqJplWIxVsBdJWFMzE+0RlP2GxPzOzcnEPeF+6a55NI3KXKEAIp8xD1q0KxXJa7jTlHRJEXdu
ne2gUIvEKxTmi+zB2QiA/kwH/dVABFSmgMscUiwc5fnVruoGtLOR+8wfF3FgRWdnAu6YXKyT/75X
oTfnqR052scoLG074xuIh/fhgfSO4Y98HOuNRDt6JmD8BGxGhqaG3CTXgFqA9Cdv5pIstIAGIQUh
JOaVybOIozepsnPv9Yc4Dhfe6FwaY7gE+DJmblMkoFWi2hM1VnH2mLih/+951JXVfjBNwu378t47
6rNn6FrpTmNVjF+tsS/evFp6O0MXYmEOyNLtfKRpNKGFu6u9//7kufim+MQGXBpcW+Fkh3uh8wDs
MqSMIwgKiNLOMpES0PtwAJIHNbeVVu0Sy6x23UN12msaUJRu0e/oVMaurX1j9++nfw858bvMh8mf
RnFh1qLGj71g3quIdpvGukbZ0RTWgx4z1KkqXPx22C9HP6w2spDZfRwpY6IsVHZd9Ba3EBYi/9Km
jJo/ZUTXrKfBvq4AdZ3kPuGUXCR5SfNXT22yqF1jVUxdvzceAQtVRX5d02XNsfqVJBct0P8WH1XX
QBhq+qELJe13Y8yl5qnnNBiHdeFUN023/jC7T6tCpnBugko/A8gyqYvxUAH5bor4h/Lp9DL6GHo6
lNAP1Q+NLwywtLUf1ViwmjTt86Dcc6i5r2F0EsJ+g8TnpGGPr1w7B9P4FUb6LqX2pFqfkaM+Dgn+
J5fFzNNeI139+Ymk1KGjXSwt4FrYqnD8kH7hauFjJ1yVXoyQjHbk3v2M++5EjsQRm/xnp3nPdsKw
2IgDmXRLV9XNEuOuWqHXga9TxYZE028WqHlTDH8lAXOcZ0ZSVpO5mxmPocnSZk44XLTByJc0tIZG
8uRmat9E0XbIfrXI2eXtdUI1nBfDMsk53KY6bZ7WTsv91yzyXstNp4a/9mFem1LSE5G/4I9/Ibmd
qYAmAxv5Zx6ZIJzMFEgFmt/8y+85N7PN/1lRCAZMCkBpPQclDetNcqw8yhvi4AJN9Z2T8RCKiH+p
PE+Wvy/N6BgV/msaOj+eh32qLzc4Rv/yZFKolbJrE1pLLYd9SEsEk1k+fEOybeoC0yA2RcbMls4y
l4nMUZfEGJ7SST/xJWLCqpu9pmX7Tr6HjX3pcvCJqn5tdOvJycSpAGqeLlVB3ULvoqizT4NNr0qB
qGsi55Qd/qtgoO+G6T009m5b3Rg5/VmlAyzxif1JIlmEH75UopKE3/Bx1G39ovnvve8zLiNUsMRn
nBkrP6kO5Effj1qo312NMog2WPkWfGRDmYJwGb/qn0LTLqpn3pQZ2W6DJMPQPxQUhK/ANqHuOZlD
ZGHSL5tXYiqOekyymGp4ORfpkryuHUaUl3pszsXwXnT0pOX1pSZojTCU9rnRkzO6klUWUPmZhVz5
TqruflSszYorqUJ3j0ykWk1ZsKjS9ejB/aiOxnULDbStk4oyiMqbcyrWbfutDjgzssZMrJgCPcqP
YScXZC2nJrMuqAZIc5y+EjdAY+R+py3UqSL0tmx3NYcIfGbkQGKj1rG+YXWmBsXyVvnEHRs7/jI3
qWLTuabdAdCpepK5fnFN+zfItC+jsO91Fr+XJg1y7bQhpvjNbsioC4vmVdfavWdXOy9YmelEFF19
9fLm2BWbOPa/E4sVUeJ+hAYzUEKnP/TIVhx+BN05TbASRvOBQ//J1MRvCcwyM8b+4Kxl1Px5D0u1
GeZ70bcfuRhIsc2bTymKk1cjvjbES1QOhyRxr4OevrbjW+JrJCYAmnr6OMtH++5bUBd2kzybRrhT
+jS3qvwDznMzpHcG/rXrqae0z3eD5FDvDF8OerfReEG4+lcHIDuTm36G6P0tHcmmK9/w2TCFayiU
qjS7dQ0JNPYYNJh66RtTtIp54b7sySPFBikWjplpRP6+E/hBp3PKDft41bOUNmO9JYKqYH6HVy1G
MgMsHYuxz/5iOBCpZe//jSCuk5UM88yLiYL27qmvE0WSZNHCmOhraPoWUIYRsPXzHON3z94iIjQp
1svkKotwL/Iwy/gU2iG9NA1LiGvShh1QhKqGryFzbn3omszeELsxKH7k7mzrEY9HeBe3sDbvXBnM
+Aht7O7ODxvCPmEECa5Ny9KH44A3XZfv+tgd0jolBCrbepFHXJ2+8GTxbJgrGZuXaexQQk6Hit21
NhmEG3/zz7HdEK7ErUjoz6Hp403PJzwNhF+NN6JiD0Y2IOPqCKnqP2IiwFyJECCgp7Jxt2Hhn0tu
wyVhRaH8HQcQ9oTKJKfUdh3HK4SCZz2LX8yifpX8Stfot6SQErTNW3GDbdtSOTj1157Dqtuokigl
pGpMdqumkbTzkeg/Q1+2R/GWL70keq2LZylgPUsA3Ifd9aqagdOrhaU2R7zRemRnNQ4RCJZzjA1u
URdz6sy0A9zWgHt1FRWzEtGWy9FXeeM5U8518pxLWFFVHdDPRSYuE3b9geLyXhu/ZW4dnILzQRsB
oJB08z0Fxtmv7rQoxbm6+KxpjlRvsibZuTO1XdQbTxGqq7YbNvBSJyfuj55CpI8KiEDhj7KTn7Yf
cLB2Sy4+cG7hu1+eiYCavN5Hcrd9satmS3JVjNs3vjW+/154L3npfPl1TtgHhBSyPaIa6p3XaURa
Z2fSEE8IiCEZQ/onU32ZFD++rM8kgp27sUG2WywqgxuwEP4it+JjHrGltWZwFa770o7ijo47TF+M
enopHpewSRV2N1CRheyG9gS+hehvHND/9qagNAzCdBY8Y89MAKrEk1PH+3rivRmauciVrPgooTeI
MJ8XbEgBwEEQ+yfD5XYa3eDXk92d4JG5mdm/WYzz2huY2oGCLlD0IIZri/WljE5B0b+QIFQE3otS
hpjlMeOWHGZEhd+rzoZXcF96DXBYf0QzBuvImeaprC5d291zz0UsbV27IPvjPj6M6m9wqWVs0o8p
xESVt+Emdjpt1gbml2aWe+zK1DsYzYbyGGtWgdnNvS5/a7tuPXJhSD17Z1oiW0s2xsyJwByK5kUh
Z1w6DpuL4x2KJNj0A45L21m1YffiWOUu0YwdasmDVg3DzEvETfpLWwsWSr2Og3exHqinqOqX2O2v
rGYzMYYXb+w7OiGAC8ZJbt0ygZvhGzBzcU0a/UuP9b0URObwq4FdqD8MMxrNaI8jnVxrKa3063Rh
dA1tnxtLeIjkHwuVbUKTTNFGJKfcIIjQifVXW0ujhWlAklqsUC0ZXejjtPfQe9FD/1OzyhOqqK+0
YQ3HxjXgacwVJzW0XwNSyOqKJ+1J0wq8MR0IieArihKix6YwffMiUk8BCJeiSc/0bPzkA0vVSLY9
yiDyiBEq+eNAsErrQM7rtC+pnt7ujgy7NvzTJnI4o8ehcNJuRHNu+rj4pFoF41v1iDVLv4bU3Q9T
LGZFQsYowAkAQUrRouDSJINAPSJB/qxuvDflyLsnOYmlQF77DJmC6QKAee2PePy9OtIIgXY9cg8w
3xXEJC2aqTyVQbWpCGOYPX5zrCPGNtofv2VmMyZ0dR3iFgKOz1z6JG5N6termJ/Jq+L9sdRI7y9r
uR9LfR1lzffUSKrHpaJjt6kiAtjcRdSX3/B6c5Xb6AWDFFu8pMa1J65AwUPQtpGvDav8yhWdByrH
+4dUwOr53zCIz5uDNy5r/DWEfKRrQ7aHwmEkMwKigaIsf0PCx3cRsWXY57ryASIpG8rZRkn2FrDh
s2IKH3gwA0GSNkcjm65ZjrLVta9g0Qy15C9UGR8KZBORSwE4Q9tQHReqVR9OX+itnqOg2Vmx2kOb
zqOgOib4oMibg6VO0d0+QqIxwZLHRc+W4x+70PtJJnC9IXud0A6ESlKZHiP/A52HBJc13isETHpV
/umEz6Fd/EKduhBu80mUy2do1s8mfK0mk1XZsd81CPA4409L6aSIBoe0Wph1RaF280ASYGuc8bdx
FZNNZr54MaEFWaMfWN7J1e7uZo/Y0ZJMtlq1hS+fh0N9wVB1dr2SsBEtrOeYDdadl7668V4qeA5d
J32T8+oeJ/eekp/rSLMAkMtHu9Ym8ymotG/Q+58qi79NnQJx096PHbuN7rn8bvanSuWU1dUgRl6j
veUExcLhns2gcrhhgF8zE3Vl8eEO0I9RWH0keQC/hXOxeegkwks0sCI0pb1RUffZauQ/ul39yZZB
K8a7a4LZe1oKfJA8BahsuYo02ggw3PTDnigJBGrlsImiaeewj3d682JmzgtHqHvkjSQNTse2ce7c
zE9F8Dym5k9fsWOlafMOEDMY7SeZdEiUQuBdai9+Q9YtvkdOvexa3F6KRdnGhW5CrsZi3A01H73x
8G3ZIv9mwt16zhlE67uX0D0W6t7Wp/eKYUYzzHt/0S3vrUthncKye59IFLb17ikUfGKILQBR9aVl
YMMKE+N51O2PFNrDjeSFIOHvRqXP1WTcW4p+mHhu1WOZ0AMLRqBg6AvK52AKbirtfFCD/tmHmkrq
AfcoIOtcpflHUq0R8oiZlg0Elkd7RG2jOd7yptpZBpB91X1FnPotm7XJyLrzSBnQGJt3L3WXbgSl
zm/QbHSZTX3r8PfwqeXbypDXDH7Cj/ZB8wiALqKPaPD+0grNTKdufu2cOhgKq8nOF1V597FK3kAP
TpNFh3V8gtx9DbPyjMXqUgfVs4O9VRdyHxbeJ/Knv4RjXz2KG5KaudtDNbiW+MIv8jwwZKD2QwlZ
M1Q3bAwLVFmHQes+zDRj+TK6nQynuREauzrqVjTKkC5nM0Do3TsO12Oq97vfuLduaYroUi7bePqs
H1eybTNBmArqDGm3DPzP0SzHh/3gpWADJtoy0cWqTNNrWHFLlgadzpONpMY8PtbhqSZsCJjDyeSn
COUOyzbGeJ3UpFLwVXnGZmzDXeIDIYp4r6VrfFuPJicMDm5ERG7Qz4I2YVkiW8bxYOjjRs08xxln
g63P8Lva4GIO9eQy+5JKf9Zr8R1TT7KMHELrzKn/yS0LYYN4wsn/3jc4FESQarPU0bcZpkm95g6K
CzxLIykJnV0vx8lH82LWJ3lH6/uWKQ+AP+qfQ13fd+lGFC2SAv8Q+BgqxwlLlXuelI1qrV9OmL27
4K3VX4u6JYco3GUVEmJnVzrWZXT0Q1yL/RA3uB20dVw2+5hLpqVqmzieHhNWY3iYiKm1EtEq9kdS
H1piXyuiLf23pk5PnZatymwRZON7i75/5roYOH3vLGT7F6iKQ4OJBLS/eU2GsJQrTSYCd3Gx0eBd
zYS8iDA11KzAH+h13yRX/yklUbKHHJfTH11WCDYVUQzBpG81n6msrh8+7iA/NBmovZdeHgr8YIDN
0wymqWBCo1iTdFPEhOxAPaX01Pa9f57sfp2IR2BYqf9UuXdOWaO1zM75sh56zCpZKrf66OkJmwWZ
94KXYG9E5OAh5IXZT+NNk1ebAJnbzE9QrNcdXHBHEeYQF1w5DXLLYgsp9u72FZ6D6sPB1axF3as5
Gj+y7Z4JPEXr+w5VePcYoUfTwS+c7JCUrA24mgy+XCvzD8/QfjLNefZDua8je+FAPaFLv1nDIXvk
gU+mv0LPtQ56nVvTWwZRfClt99lFqvAw2ecIRt1lMgxQRMO1z/1fuw1+nWsjjE8jT1dhW9IP3iev
jojvFi7fB9Huz4caEaGjvTcOO46t5Cnzh73ttB8FGthe78Q8UOzkyqruCUR5EBrXxG5+unH6rJTx
hY9mkRt0PaQuZjyHVqPeNrdjjXtCJP1XW+m7LCNmVBmvRq7/oh4n+zCUF0w1zPtw1obrvTd2iyw6
XJkCMDV33kc7+HMg2TwCqbAXhRN9DFpdXfUfy+laMI+UPrHKP0jC6AIs0nOnKpGsD2o22rE9H00m
dFm1p7J2125Q/5FDdZdjeJtcpGmO2g1W9wcY9gCQkqtGMqYrk6vREmhAYU8BJzGCGRZrhInb0bOf
fevBEvd/uSH/eqggXb0OOg6syO+PjhlgzihuaPpvhdZsm//8ExzqKIi1ghfEmm0DZgmfMgOevTQi
udlax+zivOV6dNVxbsxYEogDxgWF4ZeklDfZZ79tTjYKbAPrHb4GCjsKqGUiSrKJQaIj694SqIsG
mqEfLwxa/NOirptNXfnZPN6rgET592oCmeuZF9ILi0XA0VzX0mrGErqQlnpNEQrMWY1Q1+qPcRIt
pM2o/ojyamGGdrE5frgNLa5pybcrUGp5o3vQzQd06sZAPgY8U2VxedGphK5Q0p5q6mLjFeMLDpqQ
zMAJQuHdEFSHlH+YUMUTUbRkWyLGM/NbS9jnymL2dpwp2srE9y8R2Wayzn7HvjKw/Kq1WXQg34z9
CAl9tRi6Wmcdjt48vbY5xQh9V2XkjmuRdhI9AFbiZejO9Oo82ohPtGDIF1OqW1u76AFsW3tlt2G2
5iLplpiTusXk26+Dkjsr9MjOlJTASK9/z81PM6OXRejEf0Iing2hnYb0ocu27WcbMgNuwgTtzvJX
CquWAHHf3MYCSjncisrZOlJrl0rVX618sytzY9tArtLW8g0GnaM3AAF5TfhZBcMhIHCtzKmNNdKt
Gp1rNNT7oMXqgUyCCXsbSl8i6fDZcjpUBy5gddM9Kc/+0JGS2EMA3eh57dIoIVaJxJh4jYgdEJdh
q6mfaYgBiFRLCqxxJLzuJahi+v+QyT57JTwVoavO0sm0t4HrbW32jy2pMDatk1+V1O4aeKfn9ti3
tfS9sdRNj6a/OCpqegkzBP5iW09oiSJzl432UUXeM1U2H46wNxBBS9GF771UX15evLfhdNbJMM+r
udI9kHLQESXYHFI1kVOGLHWOUZdyQBuePYm7bddWhxzkNxpHJq+8LaARpmXpBq+JzbasaeSZogrA
aCXOyvTeHSkPddXclBZ+Z667cktnI1387GMYoZGC+S4Hjh4PBHlecVt1mXxJmcwsYocNxygB9mHi
klJxm+AVPYr42tJV+jQ1Ae8o9d/8mxqT39YtcJua2OusqVhy0pGLbnTpIq68v95ouOiNTRKL139/
xcUuAfrL+uxXaErCyZjXPZdCUtMnnDl3qK26DkCIJJH2VkfoKbEcFHEb3HBV8A18Ucwq5ItIIAiA
61HB77Ty39vd2EH2apHVOlMu7GgRAoSR+qwl/odWdoyXxTnI8zNqMKqZuxGQP/NYI/Wq1TY14L01
6lROxuq/D8bjaWE40OYTPpGQTks8JIs0A5NwyoNqEcUWQ1avOo45h9xB2CNaPSEJwpLHfw8MfdR8
T32wnqALz2AxJ5Pk23Ze+zPkz6D5XdRvMNag1ABtXMvJj2ZSoeSVRmVgEi1IgmXFXfx7rYoOSdk4
B06UL8onaKp0o25nKkWNHjf7frLdboNl/j/P/r3070F//I3/+2v/XgvA6GaOIgjCT0LiHB4PThGT
KJ9Izr3/+xr4r3gYkcTh/3sNi0kyV5lBVW7oOPtatIidxhQZz8PJZ3TAcXA+/Mm/P66M3tlTuhAv
NEvzCaura6LHI0Vwf0yU5xjXp38P8OODQQEugZbK6qjuxia8blIQv46DBGitNJlfzdzZ21ZPuRUC
YeT7WwY9NPKPB93OSOvRkUs9nmk1sdyyi/FuP55a7MRtx9tL2jjqOf0Rf5xhEQazmWgxBIk99rL6
70/t46d/T8PMtxfBhKw8Qn4p1i3MCu4p2yIonJApwMjHc9F1RIkXaO4ygqcSs/B3rTNeKst76Ga0
xl7WHhvyf56XasWkRh6nwFtqTLrU147JLxDiEYSgTcRUCWDHdnL9B/XkM7Fx7N8nj4cMDnBrKW8O
MtaqFc49DadSBiFix4ZYxLbRbROfGu+cBBRyVsqTJ/X2EPP+ruYEUVZ5BnWv/54qVZ4Cq9w/3G1p
bpgn5YbexR0mD9xr0RswNokA4HBqS64is6/PZOI0a4pXRkho4lb+PQyhmHa2nh+LMlCHHrnHusy9
j85PMWFF9qQO//kxcK2V7QmxH8sgPjVTf2NgSXEk8ezfS0k8/fenwG8OhfLPjTLVOkkq64xn3zr/
+6muKvRJJpbiCojMSFNvHxuVt4ratF9Fume+Vg4AFOLo+pg8no7dMnNU/NrEujoxDD0iX3k5H3S5
DrI0XzVdrhGvPXwXUVMA23X6Wkovu9udbLZs98jYHk+11C3xDiGMkP6wsVs3f45bzb6Z8TcwD4c9
0hCePf8dDtu7/ftjhNGb3s4zfMIqX/VWbayYmfVSGz+VCRmqU1i4CwnuvbVByQfWTJ8oB22GR8M8
+5wSySFJ8I12/vSZR3hOmqaeD/EkT13pETsXRPbWTSZoNtWzAoeB2E9pDiEK3tElLJR+GcmtpzXO
DdBM31q4o2a9FTm38fHgoqrXhvw2mRG6X8AcaRdyg0NF0IQSuYekzpDEU0zK+MRT06Qg6d9P5FwJ
hB0yXjmleohAxZ8RFdn23zOLFoaVcDB9tgWC4RRzItRdVCyHdLr6tl9sI8/P9lakkBZSFTeEU7Ah
2+AuarM5WQxzJ6PO41WrDA0aSS0xiVtbL0ej5gkrRisSspiMnKuyvEyXrpUaAbBv4e1wubi70Bi8
ndVZxzoz2q3hKUJgsM+eLv9+jMeIqJbHi/id2+NgndH5iE35AP4IbC2rZUaZXCu16qg3g7pQEKUW
o8QjC6g1s7Kmf0e1m21IuZfIjnnKyffo89/fRrCvXUfqqZM6/hzHXvFJR8JDfez+gLihtqlL4840
Yq3i3J9m3IYsbjYqazn144fUIUFAQK6T3zuHf6/nHClnEZEGO+GK+ikmcKXM8xAKw1BPcvQhnawe
YqZMLb5p8of1NFzVmXnsCbjYUcY0XAi/wlfVCNqTGVRjaYJLEjt80DUPY4iTlktinMk3FY6+S7O6
2LAArGohSR63Gb3+PTQoaPeuL7llyWNwmayO7nAU9jQe/j0J8lqxfFZwpCpLVhTx/fffd8Rk7gPr
K3ds+mb+/coe5IHJMuRIK41dYA39uWxIi9JtTM0mDMnojWB4pf/XsXcSrRzMM2INUt2XnGm79zQM
BvLWdZ2EbJNEXFGRRmbDhSh8uxZ7QTaIbGMhDxN2MnDpB584rD8rG+UhwkxAb/0XhwUtUcNAsVRR
fn/Ty8tyPgIo0t4BGRiZc3csrv1APMMYH+uo/BOZiTpxsN+hJWdSYEuuft0+/DCHJznwVWbgOzO8
hvwhGz3RFK9tBu+Vynw7yZSRKLFfBsYpFD5fYwbYijn9bGqPGYhdTemUgbW1vOBjvOQewNaUu+R7
FE9Zg1p+tFjNdJH/pGZ2DSym3B7yeuzu/qOzG/f8sxG6P2W1y1T4mzEze1n+wQbxMSJiLZzv3A0+
NaRtszHwLmG3tQIAdX045FO4dWqU5tnwjJbktW+991gPj6lbrRz6g2R8NJLgOtXxU5dWKzZoSJ9K
/w4E4jbjwqpK42sOHE7RiW+qi6uHtyo4dnBmJYQbCvZs4eV+AbIjbxhAFmjHN43keOpEoNpectMf
qMYgybQUU/KWjuGqasSXm4FsUUbNuY6MAp+k5XmBM2jRELIZ6eZH6UTk5JZ7W5KElhMTbCfhVTTN
NUi0RVvQhlmoT0JVdr1brBqdcO+meNWq6d1sJaB4PdwdPVgXRPGxLJyVzZ2pvP7GWebcOdk9yIwT
Mk18XNOysLIVpM3Zn3ZWo+g7zDkb10h1w2MME+Dk2tJTOdnw3cU2iFqYkj3g1Aln+4L+lyUJ+GS3
PxfW25iu08paiFHtjTJ8ogwC2UHyQjfbfuSb7eG3m4i8tsxnTUJiUhjGSxSJ85QatxCdDTK/9Llw
o3Pc5qAVOvqLHuI6RtRK803wOzBu0YB50cf8twL8Y5k4CGowpwe6leeLpJ1IiJ/GT4I6KVsQzcLp
070o5V0kyZa2NdL6A8AGfamQGmhacyHlkMIGfC0eTEJgAZlLK5Lz/+HovJYjRbYo+kVE4M1rQXmr
kilJL4SklvA2gQS+fhbzdOdO9KilEmQes/fajirPVZq2+8KMLolXYWka9M+K239VDZa7GtBpV2rz
nF+ZpbJ7wWcx65+q5EFRMyR5PIj/OkwN2dxtIJVOq4LnZ5U5OdtMNn4RUTkq06euJzNiEt7WlNFm
LOvPqklGbi73QcDpDaXvtbbHhznNL3Qqee1eASr+0z3tDjLq2ymwdeF7sFMKx9qa/iISgDmOr0rU
XvIb0Pi3qR32SV9fEjm99gOQ63l6FIX22VnTvEp5SnJ6I9WST2Yh6SPlsOFR2HPP/UZ2TfKd8qk7
YO00+sMUB0VgqBBAuuHVsHqD3TZ699QC7wbfL4hS+p0abbTGWJ0pMaMyLbKQ1V5sC1Vf1JT0RKP6
kvZwtz1UQrA8cPXEeFeGJf5PJ6pT7fVXolH/qU6jB47HJD0sxZnr9eKErXbQcU9sa2Anvgzrk6ay
RbkTbsxH2rBXM/OzMLR7RpE9eIwVRzZftsIzRUIznzELO1lyvOXUNX0UPWHl/XNq+5+bYjJkQZq0
SMVSpf7HdFc/Rzg73Fab8C+vkqFsToorn1v8dVgvE6sjH7m0jIDlDZi00Nk5WvNQppLZFvcPK6au
R37G4FYpfdPiFO67SlsNccar0b7Wc/6c5QbzFPoFzDaxDCqdglVlOYHPu38e3A3r3WTbuGJiXy3W
DeaNeSLspor2eZf9NIUDEXw0GdFazzHu1MNIgxeGigwS0XwaefqwrU1Zuu+JStChmR7yMf7NCeFY
eTrD5mUC0lKyJHAlQuVnpv/n4mROL032LYWWrQu7OKlMdIrMDTfdO1isDyGaX13a5rpHOObMKTAd
FrardNb5sc121ybFtxy1W623H87I/R7F2dmMug+n7dp1aAG9TzOWH864MSwE8Ikk7SRux00Tdsml
ysGQJb3X+GxDQdYZzxO+aXjoqN7dL6JV0LF3k/Qz6Z1KZOmY5XaktgHZ8VgU/z8bUKXwU1c95RLA
RRxCT2RbvsYJhVxyWsSXQedhICA4WWWEZrkIN5meFhRerE3R/RYWNxntaVhPGD8UzGxhnvmFAaoA
Ig5vAueC1CqxttOgd1x+xaVirLMObVoJIpEX4+iAVzK8/AsZXIzC0LinqQkReXbOBFMtQ67uZQKa
hj2Sv6uxHvi8VobTwB7y0BimpfblKiQLI5wrHM69DhN0PE/7//9PS9QlxirfQhuFkI+5T6FygxRu
9inD/CDS/GgmHAeM5LpVPQ857A0kSVXu+KzKdkkjPpBKxhXrz95WGgBa+btwJ3+o8l9b5T0R+ffk
IQ2DPHJvHIj22fL15z4+sHRmYqltw8WzNMLW8mMsKSutnz/ID0kG83cENVOQdJlZ/XFUWDfOrWIz
LZJbCM4nkESozAqUkoqJ6DBUxntYyz3dqb3nr4etg76zNcdXF6MZSsBbnErvMKTduANwusvaLDv0
zIPqpFFukjtUb3Pz4trEmxIHo1hJ+50zyw5tBOO5Hj4wA3JcOhKkhoIrqmd18+wa5JZpCfi/5fNm
71SteeTyDf6s6ZSP3U/TR7wAg2qutQRhd6IV7SnLeVuY/KIWMNN3xdLYvdfuZlTZ+cyYG0B2zCQx
u2K8htqvBnKWh4m1hOIpbxk0jqMIh2uWqOXJ7KQCpWPCXJ6FrJyR2MaAxv2M1RRL5NC+KtamCy+p
2k44cvvdFNtzgHDgbIwhcCgbE66XllCmJs9GEWHnu8rJ/5WZ9cSuiZiJPM+DWoTvInbwYjm13NYK
IVN6K9i3tLusH5FAW9WywsQAlv5hZuLLKilZhCI0t/aM3yP2bCh9JjFeBMA0/pSqTM9n2NLdhCto
MoaPpMYoz5Aif4MMtCqX16w6WLnxVtd9vk0kZqcRFisDLbBHo1MshSph1K6T7RBrq8HUq05QDI0f
GSzr67hErEL1iE7jq9An9a459WpOH4pe8RHBhRSp+pnPc8PRQOtuVHPQjuKAmnLFfcKOhtYfS3h5
dKBfaVM/75umYEA+EahSV5WHqoIro3eyPRuIRyKznnZORDdrWqsYhya2HTv4XtHWwydH1FKFmf+q
USSz9MqnoFGn97bBQ2SI70TtrSd7EVHVY5TT5FLL5A5hjRPWB3bFE6MOaR1CTIYBWFHq21cpDI4G
WMpIZmArDPQ0aDiM0wDB8I7bD83dObP0/hPc0LXIlR0bYOXDa6W3Vi1KwplEN6ck0c3QuZ3xEj1q
zfsxPTn7UD82dgt4OOm6X64QP9KjcwxIfOW18ejPRQti0CQMr5aU5Y0LblYnrVJnKGRFn9HchwFw
5RH7bnjirL9FsWIcbVqQgETBMQin6VfO2Weu9/0x9LSzblpaQA4EBVlot89Ra6Iagl0bm0uQGajK
ORr+JWr0PALw8qQt1y5ifGxrYu3IRG60CV3B2Gy8FDhn0lq7sWpATSLKECOfO6YeZruvoVHFhPJF
6TZz0vdSqO+DCF2CkSSnS2rdIwPYFMOxl86izht6N/aZOvZ+7A6/XW6PG2wpfKoW2YSjs3e8Rh6K
IfruRaL6cp/mCDcK55uc0WMz9LtEjf8w8x9AKRBuNKnMvHPwzy34ezvkerM8J38yVZnCtiyWrKaP
pp/VO7TUrYd8ZPB+jJYrX5YZInT7qTPt+BmVFaxcHH+deLWEd4xN8ZkIB2nZcBXS5E9z8HDk4qMR
OcmfiAjzYGrwzaTYjU4qyz/+sJ6k5q0F5GoXjrpHjpr7osy8IMyqRzvNJmIig2QaG/cB/Tw+nQfp
qPEOePKL1aUOr2t9VEm78zn0wQhnzzF19aVBQJXnyj9diZ9NS9n2af3gtLrHSacHQ1Tckm64uMZi
Wq2tn2pm9G6I7pKX/4qmOVuffJMRA4CVoesysLzEOCp8ODyXTr5WMLgHactVPLAEw+DjlGgc0D/4
rBzj9SwokpHyvqKMO+a684vOfViXSzKm04ZMUKIYtH9lPkIs32yo3goVWkw2Sr6eDjKmqrFhVU08
+N7D5Zbj/sUHPy5pPg08ilklZLpJDrJLInIXEUBl1G+hrig7tpbKPc+49HB8bVPL1nftPPL+UixE
yjxuZqyp9CN2dY0xnvi2ETtrA9vTEsg0csqwcu5KHWRMgimrQ46wN8zmkwpv9l21HvdxmWPyKSS1
vFHitHbD+zgVNE5mSpkBFendrRhaaSzWewAdW6NoqDi84wxnpk+BQ2b1S1YqA/a5i6VjYfrEZ/Qp
4ukoRZ3eqjH9S7XmuzHdbT+ORCHqSNrkwKJNKtoEw4vEljm5diwUXsCDuIe61pDFze+11kO4CuGx
z6Og8f5qZnAvDCHOSCLfQxszfcsqOyvOBk3DypPMzEpQJl2cfHUqS06W/ECfVFgjUcVlgobL7lsB
dIRqIO5QzBvKsbDbeAvE6m7gXl234fgniFvjtzn76txYQea2l65TAKko9Z0SkwWIEh/HTP1Bm4BI
K+oWogtMHdy4oqIV/Rzy6EOXBf06xLgVljSn164hQyYrcf/VYGboGdgSRk0eDJPebDpkvetJq/ud
LqXFbkh82oy1dq21p0uZtmYeau9D6mynaFdGTfNBm+X4Sp2HBKgpIRmc4q1QUshKldPclEkvt5wb
vHoWBvrI/ktqN107DDBWg8v8QhbUcYQNetveE2BytHTJMKObye0XzqLdUNHnRKmD1U8kAKOsPaxl
ljgU/UQYzxOzI3ZehpdZF9Xtt1WP8JlriXNbUTezXnMI2skT3alEadUy5quu9uBNa3xmV63NHwk3
/97mDNgAecZlyo4G3Fiq74vCqDdsaB5R1UGFigbjxRrZH/ZxR+dUGbiRQutFWON0gHP8M06V3EvR
nSuxDcvoI+nTp6gWLxZO3BTWejqmB8twP+I5esczjEHWSvnrZPviWoNcPI4raaOLcBsscwId4hBR
97R5TxRwClU50VAO4tgLkP1jWp+A9OG8pXkipWeDcewMumUbG5oS6FHynXsKmWdPegm8SQ9JbIdx
DNvOJZujxX3nCnfbGXZ9E6U4sb/BGG8NNA4t4oNlRR/OoNEY8DWrbiktycdQ9SUYWc7TptaMS2Ng
H3TiF2ty3wiZ8tghCG4edYkFI7xP3dae7ME/88BG85St55AKpV0CDi3Pw+jmLrm99k9UhW+lnZ2z
JUmuqmAZWJ2z6eeJ7KvATp1bytgRazimNCtcIiCtltcKsEOHcjUJ+5OFQaUL6RxE7pAvH3Ftk6e4
NmN0+LOZXUaB2yrztN28uAE5xcG0/kCLssAZoIuclOKt4/ca6sAGTNxakbGuVMiQKHPIZhIFblD4
hkxf4AMqBz0d0c4mTbed8uYNtRpbQ80r8BvAldXcHqeq7e4TTlWapBKzwUxibabei2KCMWIXaTCW
BN2ny/VlOXG9y0P6WbXrKI7adanKhdA2IV8qjyGxurfc1Q/qYnPIWq5/y0OTs48Q+OEwPlqqy5yg
aSdmjSSEkkN3AvfsY9JWA1fUNJt2/OQWcIgNbc59hHgBERrlqfT0fMWiuqT/dT76Jg5ab+GUxktq
n5Ych+KZQ4SjIIKHg3YLV9Jiz/FcRn45KdXcIi6IKiUFQtsZdJa10R+rmMaBeTi+1OiGOGpnFD+Y
qusobzd6pm7aqbuVQmuwJGb7rnRxF5dWQPhOwvKQG69P2kdab9JiQPnl0V4pHrAfNsu+KxlRZ41C
Aq1AkS5m4JyjobebgR3XKnbYBRhWvdM8pdpMDG6ppkLULUM2H3uZ7ePCZOTheslJB5UQyzAw4mTR
NrI8lr12JlfzeXBivnFCtT5wP3lgC7eRSOJg7q9cM94hUsydSQrEyn64WfmqpuIh8QlAyXqLI22N
Qe81z23hOyFoo3JwDkVW1TuFUatr8qZRGUascnE/FOXGLmDOuvzH9WzQ7YWwoaxo9DbJlGmMhw0N
KNEEosee+hsOo3Q/VQVoWsuCsIpnPavsj9JT/+qmZG+dDLRGyx3i3j0rASHgtD1B2MlPOj8JKjao
TJ9VbtJsmvLNMtIkcBtEKuHoAuGu45/R1B9FXtOvdmTdLNyaMojxhK1MI/rMqgl/tVZbm0lPGh5e
2KWqWOA4XbM3k0cyEzGNia93niFn22s1haPVVqkDItCm3GKmP5RetE3dGh1AyIAgxVDP7VNqG+Z5
PETwb8h6Z1TIeWnkinrXVflPST0d6EtkAMpgGWuGZJInyd6cJGGnrrpF2aGzvSpeeULgKg/CRoZN
7nVFonjAo6kOmnL2sAteqrF2UBZbR7ts7xj5MNerNB+TcWq19Du1l1RToTT+AK2TM0WWQZv0d8ej
QY+1BAy5I16zGjmfyD4ni+IVk9ipND/r8KYl1Qej1fKgFfav4xQgNlgFUvzyPDbDmq0zaRlOE9h8
XOrsuL6r0XHk7kjxINHvIRcxCgZrOQqcReDO+qtRLihszRUGgr2rhugsAFwEeS/gTIbE1xZTeWG8
jk6os/+pkXXBFKGdklo7lxO+7zRqwiA2zo2cWYYgHNioPBitXObhxrNQsbgIUH7eNAvSXQ9dbci9
1stvKQv9IHBApFEdlOEwIU/Wpi0+PQ1VoUZkuw0jyBaphiDTEgGX4KOyizfdLiOiErQnqY8nq8X7
EcrlVxxOsKcmykD0YMKgH7MH5zO3arwdLApLJ1u7Wv6kTNN5cDx4KY8mGhC+hk2G995BdrEcO896
r1HspJheDD3Z5aI5dkrs7lkUoglEoee6W46BN0CHa6VFkDf0Le99rG21hoGfCfzp4PL818kQriN7
vMVK9omNFN+XbL5D0VGGcDbs6ix9y6K053vnlEsI75mhlqyjUeBaHHGCATc/j9Gwbx3LDj7aVM32
VmWVOGnQYasoPzXvCS3eS9n0YF4ztN91oFERBchBiw21O8oeDtzRbpk+8s6H6ryKDIiYuFXB32nT
sJuj5qRjp1hZgptdxLa1bpzmjCaHXG6ck7nF0ggPOdsODwESs9DvQsm9E1qfn9lITmNjfdUJ7a1n
eUWg9yBk+mTssAnlr3W4DHsQRzKzBeiSHTVMyhC45g+Ojh5EpUJx3tTbgXGb1iG56dJssTDObwi/
5g27yL1sxlMU9ca28mB3QRrbUUJcWuWOofJlwHfxatQdDGePp88Ktbc8Via/5mFi1MSyH2VO5Rjn
jq2Gp8XF3hQOwxH4J+7gRLRc1ouJqgtdH/o9Tk8cvIvL3su7Iy8vc8ok/oXnyEqkVyBZGumG+vKq
xvFmYlnNuwInRfaoYRw+FsPRN3DA3V3buk9zO37gw3ye2dvQ06Kah+6juPV4qQhv1/tBBp5keB9l
1l/nZncv+XXT9msW6fAc1juJwCswa21JYBd35nQfeJWOU8awfXSVfWleOLCGrcL6g2qMXQdCuA00
3nH9fx+A7arymi8F3sIGgsoxqZ34qrAJJkMDHVJhvtWR9YvalE5Sdx+Tlm7mCGxNC5djL6RlPrHq
qhic/SAOg+geovdtCUWHBzoN1R9DjOkQGyUY/rBKqQsAKMruebTNet2Qz7CzRmUO7ARSU2jgYTBL
DXq21g7ruDULDvV7l1fVuusV8uItnAQmXAyHMUHkNod4nm9p3Cr7Tjt5Paxk6RbPlYOOiRA6r3Gj
q0xCvDm2A5cYo2aRIuztrfTkVWp4Il3jymCNQaoB48sixxJfymNUpLEfiYU6J3wBv67Gtyy0vBNm
YlEzFJrKsELe5LK4aUYHUVf/b3JavDAozMI+vXux+1LDvVmNksIkpDAt2snXHIwU82j8VJG+zWeG
2FWrb2VpXtuCI7GgiRznIqEahkk0ExripfmfnXMZW86FIrsKpN2/1UxEoBMEZiSQjMeQ4jpRgU2G
ErxqhXdWbHVtz7rDumnmilTD39BMmnsOLw+E9bttZtoa+CheGwW6FGxBUFClA0g99a4ksuJlF2uC
wYq1niKNTSvaMC1MGYywX/Q9s2NLUpRBqChaoKvNus+14TRAveEp0dYJoCW0sBjF6u7ShQpVdgfQ
vlco2oqhDDSRvg1U+75HNvaOh6rDmzw/V9KgfQobsj+a/h6V/dGoHJI42OzDpgvcjOUWH9gqlgX3
X9k8aNaXsYL3Een5TmK4p5f5MooxXcP6LODNMauPiy/XYAyes3RF4jxQ3CXAEkM4qAPaeBZynHG+
qKiJVRfAMeKSbqOEzHVo+wVAFuuHDZ4t9Ploy3ln1LW3ze1S+pUJDauMWI4BHn9PGq/fZj+JB6Qe
s95L56AOxEl80geqq5n5g2rswGpplM01DlXT+owL2O/zfIqzGaw8uBMhceXOzngKo2oPsj3eTcaM
xk6FhS7VdilHXc6F6KQoQD/kxIKpwNno96h0EvYVvg69aZU6GMniseDtJqIGDjwS8YrNF+06IkV8
helErZRmPQ7IUm6dvP0Z4eth/yW/gZwAWAb9s5MBClerCI11/NrpzU8M8SIo7eTA2peEYAnhgP2u
sprdfJ1JiWO58zyyLR5VhD3bcqmUJttQAxF5f+0Y3UURPxpHuOthLs9t5b3boYj8iMGsqAU+Mskz
p+lVvq0tfGLQULOgb9V1PuXniUmqj+KeG99jqYqAVEKq3baNCenOk29VX38QedEcM72f1l56yxLl
XOTgaKayzvbNULg+uh4qyIp/CvU6e/Uy8WSiL0b6w807Lsx4zGC3BGHqZqYtZ9Y0oSgooqAdkmbP
VDwslU2hTeHS8TBQhT3nD1rzw+58OTQ02nehLRN5qB5Jdojc9EDqR8+/uZl8V37VJhc5wDTIWA86
Vreb+zQ+y975i0xSXhXH/GMvAEYoDkESe2u8VPRUrULmM1lAAbRljkr6n1aB8dPop1nFh2Lk38O0
5Dysh0EJoNhc62XdgSL5Gbvc0zim5yHW97AxfMcrbmbRUvOiXtUa/UsZ043s3aUWeOlKfGDqxuS0
E6QQJaPckcB0VYQNvTu3AhM8sM+GdFfOGSs3WuOof8gkhnVrHdSOHzVTNn3+gpN8rcTmtgQHUSB0
gFN6EAzXmVYdUlvsCFvYl27UraFL2tnLSAZw61Yvc+TeHOk8iNV5gypIX9Mf8nSdTjX0E5aFZEJQ
O5sH1w0vud48gac/qlO9H0bxndEUdmjTqDF/oBKa20ptn+2cuayOxag8LX9u+Q67Ij4JB5I/nppM
Tf45KOFiJ0dgryJu9rLP3uYvEtN7UxsvgFHRcECJ6I3pZcT1JJiz9xklSjm/WZ72QuZ7s5rK5pds
j12pTc8oDJ9UL3olleAyzO+Z0ZxcrbwK5aM1vJNtF3c1L/8MXSN8aeA1zn0Vo1fIeJndcSrjm+JM
R7vGEWeqQYq6Gh3e0ziH76BWOpy0SZ/9/ynmC/LMEoT32McWk7uabbIYPqrevugjzMI22fGpnEP8
8yXmCaV8oIcIOFKu0KpBMd6hwu3KVh5MHPRhhXGJBCDdG74zp9kv3wfKprOHBWIkHwSZGqD96l10
FqOyZhfn1c9osMx3K4RRHVgJXHsT6925OhdFtSerCdx3fHUrBmA2VtBSui/AWp9G11gPWgKNHHex
CutORj95TGdt6r5jWsfIswFGcO1bfLMiszIwC6gRFLW+ewUhcvyGLK+7GjYi5Mwpn4pZPyGXi+30
OY+UkzRtnWi+nDF2eisaltcQWS5ekt9GXYeghC9dm/APxIcmYazNryju+PGGXgO4K59zHVdrnZov
CxJCGuNR+eVUOMa2e5O8UhhBMno1Dx48OKHacPE9uTIYSnnhovl0RuVQ1OV5ZraVzDGKmO5jLoxL
7d74XI5ZbF+00rsJXf4MNEvlPBwlqIUOZ5G7WLv7u90y6LUiRr6DbyODKk2ekmhElRQ0dFC12pP8
Vr/qw3wzHVLIrGQjMHvEXb2vXnIjf5GR2M2m9tabe6Oo/7KlrJiMXcrQlJWn57Fayqx9jGZBuNew
HM+xMYEgMC+hVqjLxtGnNGfhWUNsXOboLMRx+1JpJ5MCWKEe/YY59soow5IVZMcwABVppsOnVvdN
iopz3tdziDMhj/1GsAEowpy88Y85Z3ZWehnB7XLglOTV2o/DpB2WIsSoko+u/ur7AX2Yi9AZyAu1
tPpDFMenlaBPYQWaZSZheNSesaPu+sXbWITN3aruMJovVTpu6PZvrZKfCqu4RyhIuzQwjJTNajTc
gc1arbGteyDCunWeDI11uvNITP0wuMNttMonuBafIRI01Cgr4ji29KQ7GObpSmdcSkLfSjUxzbAH
S2lGUJfYRL5ElCfLX+c69QdG+dIz9u2sbZ2puk1K82J6xnmRteJt8Pa1663A4UwuSEBV/PSm9Rwp
8my4a4cfqDXEa1sylzQHf+zFbWhr1jgF2iGdlFJNe+Ras+tQFPfiidVZgDvoU++4l8My/KuX+dpY
AMWvZipT2svSeGLQv5JteSFB+JYo5V7hxZiG7mwqySnkxYOuRo+A4CLX70WMJCqH3Wwmm6TVzpmG
8hqaSsl54hQeO//qJ2YByag/hOZJ4xsfa8V6q6UBCrfdQUk60zMjzfLdjo8jlJhOyNTwmNAuH0I6
GLscUPnEsoXW10f0yE2uQfZCC8FnkEkEdXxrrnGUHgbSNpkxqjvMiOxPhWQvLN1t+oEIHhkjfnbk
hWwJ+JzZmi3D59eIn09Nx61MnSvH7rNuaXsXUpem2wH4PNSIgTUZnLXYMTLjTErcvhjAl6rJuS3v
ler+ub2g8x8zX4tViijqVjvvt+S0TKl+c9vp1JG+smf4Rqxq3D4RJoSBus3KbZa8pqwE17E36L4w
842RLQ4Pva22lm1QdrGWGrzWWfWskPzZa97dqMbOQ4pZYGnVw05ZVtcpIiempPKtLux7NSpXiHhZ
RluRgSVctdMIsvSdgcd58CRRRnwh0f/qOryJpuD9Z2AjHKA1Sn8niFbxIVlys2uO9KFyhs5+nq6Z
7NR1rbS4fHr90c36VdVATlC81Juw6JuVJukWqh5yuxD9c6zNX1NNapc6YCooQurnkZhq/jcFzCUr
9HlqscFixNWg9BZyFeH6OpNo1TX+hEMXwA+ngD/gPbUMz1oPifIeZ3DPLDM+6mwY8vZEoCQikvyp
ty2b53eGcjyrco9gid+DnpAX08+4eM2c9XX2pTUYXJC9Al5IHBOrTzjcdV3c1dHofcI9HSjcG0MM
v4yt7yRiKfNknPX+WfKEBLWhMLHvkHYbjMHjKVlh3IsOU8WYKnK+JcjVVdLAh9cb+OOOsHCTg5mt
kvHYV3b6YIq2HczutXXaI4Bv6ZsGHYhIZo3FJ2EfVep+xXiZVkSZL1LaKgKw1t7yAnszYbvAV4Hk
6yVbd8j1K/Xh1NZn52gf9K2gYbO0Obj9LSdLdmXXzW3M4npTi+rJ8BY+qgu5tdC8D9cY/i201SfV
2qtEtVEHMlklfeBXxzV2DrviAnPoFTXavWxm2m87/JuAxKdzDT6uppcc03+keuEdJDMUfT+1q3yf
w07FvzecGhhVS7+3DWuv3IJgRTrYOafEvI3d4o3soVfVkbsxNLrApoWoCkGAgAWt9cc0qU5FMhzC
BLGAZFmzarFQ4dJqCQ3jV7smJ4mlZgyCIY0eTgNZV7dhV0OPgnsahB7CXEr4Siv+LC357eww2rpm
CQapH+7CyqYDqQp/kq/kpx0pz8JMz9HMMWCqTMFt8ku4F6LPouIWY7B9Z99S+iIV/6IqRz+s2D96
qlTI2cSFUGJrIxtu3lbUJJ5kt4Q+ZdfRbPhtF5lrBRPSBvd1wQNlH4TmZHDYszu2h5OgiWC7aVzY
tUUHvKDQjJM/SzGJbv90FV3sl1odvyOY48ZZD9SthwYP/mpMkfqVzK5vagKZP0d6xYbi3v8vnOvV
rSbguRmHcKY9jcAs7gwU+ic9114krjLmMnhUu4ajxO0VEhAKc21N6kYdQrmOBR9cQf0orHKNSLMn
AiCidxzaPYkS9M/VP+Z6PuSYL9HZUdAleUURySYMK3O+mdhoxIUBVqctPvnFj2vQD9d69lLCU0NM
51gEI6Qo6AURihsQ5vC5ESPG+U0pdGtEuHXgooLJfyUPWdsmhW/l2pPU4Cl2tdzALoC9g+pozS3O
XV/M7spSOPMSO7t16nls4oVVqUMI9C2zevHstiQezhFbSGEZFJ0R/zEHMs1pafu6xmFjatnGyIfy
SfRfGU2L38dtu3YanNmVzZrIkMob4v6DYYzWztTRxpfZD4kL8RfKuiMH0FKCRyrmb2INop7lDFNd
9qzI41ATgeK2NBsVND8qTKziCkgGxE7JmD60WanZdjKt03700S0G6NmaU1xzABE+/mnl9qs7lCeC
qes33erfsJHxrEo3PatlQSgi2/h+MvWAYVq56h0oI4lpXw32gluzQ3ndN+SMT9cpJa87zcwIzrpk
5od2CFe/NwnY4oj3GO2fjF4YmzL64uo1goExwruaF++mWpFHIIudGZMcNel2vi4y/bNpOnzf3hrz
23CKt0bcsWWI9Xe7E4/CZEMcTcW5VgBb9UOls8TBJZ/oqb5VNS0OlDrbVBOvw/+WPAKI1fQf+Y+6
LzNvWDt1eFJLIl2mTlPeRofFjNbX3Snb16yi/aJ2bn1rvhQwHKd7PHBlCcVlHSzrZo99a933drYb
FXMbaSqYIJONLapmy8phb4zWla/3FGFooON9Beny3SwZXATXM1LoXFRX9vSMGB0WQxRy7U5gsnKX
Oy57iQf3iQF4V3T3RrDJMefxPVUnFP3U1k5HBBjt+pVD+gWywFOYe/W6zHl4pukpq7GEi7G4ASl6
JAVxRXBEBe66VVQ4XOs6HKMQjYI9oO6bzSs98Wk0q03tKh+R56W+nuVQT7oR2o9N42rX57qoybqC
990tevbGzD5wFPwu3QY6q62D8DLp3UuJ/mQ1jgn5Ge05191vVxv/cvXdKQS7D7mxPWaIw1mWJVfi
AL6gB5vEvOrQS9SLI56NaERsky9S/3ZATUUEYxFeLAjaiTGB949vyFSYL346ifHa0igwB1GeyyU6
PSleUaDdmPifcqu5tsOpyxgZyTTfg9Yym50rxYaEt8syvWjYJE79XWuscyE4u0OSw9B6zlV1Xr5g
E45B7CiEi7ZPjDlPTWnj9cUM0XfqcR6iNYqpt9bT/hL7jv3qPVE4xGuIiFSN+vOgug+EZ+x+6gRG
QAi7bUBfiOgJTnc+Pzn2EfvYi6Z6330B29Ewz8AbzqkxYz759CacI0QQeo76pcbpV2PoG7MMX8MY
AWwFYZcS8j/Gzmy5bSTd1q9S4euD3gASQAI7dvcFSXCmRFGjfYOQZRnzPOPpzwdW7W6Xqo59IhwM
UxNATJn5/2t96y4yi6+EOKE+Kpp3VE/3SmWvavQSY1mdC4KwSipo6G5osObtF2NKT8No3VQzPydW
wffgSwrfod/PboS5WBVlX5u2vqSOfYcRxF+sULS9UU3jSkyTd7D86SoK32x2Sa/nIJ4BZXzv0Msf
vsU4uhhby0s6JVtYEAu9yo5IVXao32C96avWwTfstDOuhOuzUeNoRbwUqIes2JGzcSEMjTT4Plfu
aMoCtrCefaBbTjStQK3ew4B4xG91pL1P8218KMaWkoWyrBWkmJb6rGqYJ9R4+qJU72j8lmPYbg0t
eRoph3lfNJ8iY2ay5vH1iCIgSDvLqhgVjOpzFcAma0KeO+2mm+eZg3WUVXKrBxSnJEOYVpMB+WVU
7XMWpe92bL61OVbXCAl7Fh26oKs2MJbe+pZKWhKYFzPwSQMwH/20eJYhbb/Cod+fGpe8Nt/TOH5E
cfGSlTu7iZ9znD+0X9XXrCyWSec9oJ2zCcac3vOivkkK5Pxj7n+HpbvtHAN+ClCKyp4eRWORHvGQ
MGIsWG7kaDApnlLst7mcy0qjo9HdDUg/zSa+4A5sV2MYPPaZjUdzQiswvtfQstJMB6eshFtf12/r
bsb5INIOWI10zNoXSCM3VhI85jFT6iL1HoPYeBewljXb29ig/FoVLbTRYR2Kw/bs6EALONhD7rQE
ZWg4QSrnxfGzz6C+wqhwR4LBEDU9BwFKi/lvBVCKHebRuc0DJDKsYdkPtC5DxzuZ/jdHp8tkXmF2
1rAd4Yy4AAzIG9JneoajLcpn0PL3rYlgTwPxn1KVbpAH4QIoueFo13iIBAuV9V6W8gTxWZaGrBBm
VRcLj/wZVPdxSFjGyxD1usI4ieWUOPVc3Bt+8JiiUklC7ra0sdtl5dQ01/hNP35g+aFh3kL00EZM
igwDwahW+i/cIJehjU/CTAwuBY5AYjkXBRl6qOK7Cqr8IPN4rUDa7QzuQRBxN2HSuGk9Ky1NgHFB
xHFn9qw2VCeAuV6quZmiGXLdyfgLZOOlHbBF4cExmabR7UzIem1EK9WvXjMCOZdkB35vpbPRIv3z
GOsvRl4+lnGw6viAS9FjZkqiDZSLIxJlDUlT+Dmg3Ma+9RwzRd/pPn3BSHWOrCovQ9AijVAyaEzm
4+DvzSj8nMnsXarBW5OMe60ubn3Z36/KelaPMaPFScaxyTz0/W2NGKdBegF8atFL/IG1ALrmeCHa
q2DLYI4nTCnuUrDvhECZC60wApoTjJWASEcLA6sUjAB9Q7nCeuK58kTp6ez7NGQdBwV/xMXW9fU2
zcpHZ6iXoQRJqpezY8lhXuIoUGaEuIn8bZDLZ8VJP4ddKqmM8lF7ji5tea1EYNhqyosaM2NvgBga
2btTzdgKRngGucesHDEoogWW1dZSXE1TQIBnpz5sJbkLIcUC0DqBOjxPmf4sh/IuorRYkq6gRhbF
lrLQFoo5512LJaPGSxETZmuN6F4SNF660L4jtGGxBF/NoFe4sEP90CHj7CJKn2P+EpIDg/L+bPkm
/rHKv8C6wNBAJ8jp5X4skJWEPUvTRRfW59xXvgajSotFO0tzOjtmfFAs18jT26iITkMd33a9CjYj
WxewokYxXhoNNEhjf50iBHBB6O/jvrqtTNbYVTIdDR8yQ9vn974KHE93/dz6NvltD8oNm2QgWYPV
sK2gGaA3ucACO3Wp9d0x9Js4M550v3uye+WIsNJFfuUqRfFg0izXjf6hMyB4UeJNiubMYgsBW9++
9nJn9OndqPYXVfG3dKcZMrlqS4YjMmRbnTM2csGHBq2xQzzR43VQONMqjZWU+t30UEflTs0rNE/d
Vs/3POgvTseEv6ppJrTVsYiK23LGaIUhFP8aBnROHAf+rORRd+zvTWR+qULlwcm/xgGSXyO5+Hl3
DkJv6w3ijjr/Oh2mFUoe1xTtKqhnTm7NrI4cg+Rdq8J38Ag+pEnzC53XjaFPLqXuh4JAbeNgF+lZ
xyW06CEjmR1myCofV6QNoh3u3gPFmZ1a1kthy4Mns7WNLBER5j4x803PuilAoT/UxV1UjLdlmkNc
6AOGkaVHO71UfNodXM3TKabgbznRS0BE+yKtVXfCIcf104CxpO1y4Y4vF6YOitM09mk+3glLHvqY
ql5DDEI92Q/GaNwkmvUQWerGDoxHolm+RsLARNQ90WhiomZABOwUc8u0eqM35aXlww8Fj07DVm8s
VnF6M1uenVMFJQXeUkrKnxK/tABUGoFIl1srLdKTbImdkJI1+ERjxjmj8kXr1pQ8oZTHsTMeyjx4
9CIarLIQYCM4UUO3oxyFOljeqQQ5PaLowTRRGWB+0TNCjqH84TU09JLyXgbNJsiQdfFoK1Zm2L5P
EM23ylA/BbnQl0WHoMcs4eC1kbKxovBhqqAHtpNNNpM1bereu9WlX+3IlNuWWUL13kvSNR3VSzRi
ohroXBGNE4lDhchCL3rtq5Fr9sIogp2nNt6KFqLBbivlpuw2QjGiVZiUwYMRtMEtKu3T9Z0N+uA+
PVNtPgpzMk+i+N53g/9g1bIBU0T2xfVt4+G0rsEQ8fhK/AfZ4OLIJCGLwOzV0CHL2FDuEWyqrCDM
Zh/1NW/LetxUAXDhZvps+W25N/794vBMc8cUMqDivHgp8p3/fO/6o1hfUYt1c140TIk/ftUfQ774
n/fXb7cBeJsBZn2Ew4DacFXsTdPmhcYfkd/yyasyRjWlAPmMUq4A9zLDn+efa7yGhUKCdKPUh3x/
fbEJHNsNJOvONROKqAHEmD25bNUeh/0fL79/DbgxOpJ+e/369Uu//8b1PbOBZAXymAMy2Njzf/zW
9e+KEC3dlAPXZzYyGMzierqj90kEXqki9UXTxDeK6GuZZ2QpjLq9VQEhwOt0aMbetl2F1LzEs9ex
LFt2ztCBTsIGYzXVEYoMUqyEBrP9VrPwOlR6VBwStP1LmMagyu/lyB1N3zJi5Jurwcw9IohaVJeM
HZXmaNVkyl1q++PKCxzEf+QHrGSL5j6q83rdUm29EIvxphTjXvR9jOiEKpVDcNohJFblmAYOrWZF
cVHKRoeezNJDExVI5vjlkDw+6o1kvEzWmvu7whHGc7Ucn8kx7FbjXGgaaStuQgxpm6CtsXxOPCd9
ijE1JLhiYkGk03NDA0t8kXbQO4oL6uw0VImOS9CPboqe/mwhrdL15SwBbUUIIQrNofSh/cRmth4L
HQnezF1F4zDuknboV5RoUF44mDeGML0Pa9w5TUEJSqtlsip56ByZURtcMZVe6jegYTFEaeVLLLXi
KElhONojkYQKawqfZKEzYj3tZqDPKs1RvtQl1TLzeQDve2YOpWwcNHWsiHP7lGUWC/4ahukc+EyG
mlGv44HGti00/2Zogm/wC+lCGsOW65Jcv5BmT9I06hncl+MWuJgxU6lAZShmrCw9yh6UlzrTwgDT
I+omuF2ckZCYJA6BWxuBvTRnmkc1ko3am/KgNp21UYiX3ReG5h0cX9rrsjeTPc2QLUiP8BAJPV3Z
FVnfTm/7JB/QwRojhGBI+pneJpb9GiHWGJsjJ+xYOFrxRN4QK5Qgj3Y1wRKKlnKpzLQXK6X1gZLC
K8zkCHMQPVI/ahjbsMaY8ZRtbaYRL5b+mtJv7ogLu1RKZT3UXrEa6zy4tLViPkiJBrAhgipV1Vtm
Zc2j7ykLtXDVmLrJENKFzo3Ax3SDDaCiisO8sK7QzoBm9TQr3waamZ6VIn8U32DqKyctF860aGLB
f0PjxWJVOVLSNwVNOUJxim4hCss6Dg7Ca92J5UbtExByRmGjNx2UZajHGbIEOh1eXsfrtKLpbE4+
EzbVji6WuCaZRN9TaZDqbIM9YL1OpIk2mPdePjEeiVRDOMDbCcP2Jgjm3CCSye9bI9HPk+zc6zej
Jnzm2vKPcGw/h9lkvko681zWVkRnlpJoohEw59FSvaNy/ZXyCncWEcyn3o/8R1IOsqVVF3J3fUuD
WsFQZVjuyJjM0iMnd82Ox0Np9zf2lBNKy7Nrgc9o/BIwUeeZMV46PXpGps+psYfxpS/APloEY+k+
Abe2ifgFP0eVFHdel6uHXqgn6gXdIVai7nD9H11wnmTIo4swEo81uTiPkfWcMkeKJ10wxyJilKnr
t6SjyRyi27iJpZkTiVOaBOsJuat6lnGVNy4NPcnur38lgqN3facUxIIpLIdcpQfCo+C7ur/+L6vz
5Pf/KYpirKRERD+aubUeLRSiwqZrBt41YSjO+ifJOt0J+jvFT6Nvs2hxJAfjGU82pguhbjst10/d
3A4e8ynlcaIQwm5OOeIHBDO4Mh4MmMaApTTtszKw+gOgaZKSoTsUcpwnq9Kqu9YInqvcKg+KCZMl
mMEsUxT//qVCr8xVzxQenANq45UhR+1wfTHFmB2MbmP7PfMAH429k7XlLdq4fqv4xAn3il4sicQS
j5k+8j9fDc9UoFuaS0BUqGRjAtIeg0BSCk9kstYiWkTmEKluH+AcCqhLu52CysFMGgjnU1DOngN6
49mxd5rowbO74NBWWJSq+exJyeK5aVm+CWQ3yyEx4L5hI33DPOAtWbGXB6dL5gH4zguS+KSaPbdG
IyPMdJWxFfWMHq4tt02RTvRKhuDO6k6prNW7ZI4in+3HnWo95CScLZSOmlVM2qmphBBtWS74zlTf
6jh1trnJuQgpIKV+eKcaurWpCOrYic66MQxlOFvRLgyHs6wm/aVNmSH6Td0t2xJAamI4PngWEq4N
NB1r1aM/75tdsg0LU31SBb4tuijToRwMdVOToUGwjqmuSShVaUOqisJnVzQmDNiUbMC3d1FZJa5p
x6Q0MVOEQdl6hzpt4ZI7OoUs3wnKNe5DDNWOV2wC5vjPTt+sYynae80mMrQYsPNev4y0mthiQZHQ
KJPnqh+jzZSl/rqMJm67iLgg+g93Sp8Mb1lt//4f/8evZJZ+k3Zed9c2c7SDhwMED93XrhssNL0I
VhbpPPmZyV9ulWXDFuXltC27QTn7DeN+lRbjV4Szy3xCmYMO/XtTK9WNkYq9GWbGabDpDXakMS1L
7BGrPi9hwRFKtsGGPawqFQB5SP8chynKZQNcTF3R7lOFJaDBJPbeS5TSNShQv+ZMH3qn+KoAO2Y5
OdedLCq1NjXaB6sZDFKMKANHM0ErLyrKndkrFpV1SjjWXgpjQrwBYW5JU5kQxS5V8X81zdZvCVSd
33VBRHhqlVMSmO2uQ1L1a092yHmKsjpqIZ5T0z62eG5h8wr44XS9py4k1zXtxWrSCNLtlDV2Eh3L
hj0toX0g+Jnz4qaOJgBaxJWdp+03Jxy/ja2SvuQ2NZtM8cWFWbrgkRgrp7nmTEnXW2e2obiZp1Ah
YQFlVX73tTX7zTirsPoOV1cp+gMdFPWUaiovZq6drm9HKXAeaT5iyik6Nh5tji6v7s0aR+tIlf76
Tp3Qa6WxwqTY9CjRIRZR6SQQbZvG+6IJomUhrAfPKhF7YiHA7wbD+foWjkXg0hkDzkYXqSbpB8e8
UgDsrebEQZ4GRix3g+55G7j1yRxM05NFpj5AU53RBXEFDlOp14WDo0IvysD1IiBvA+imI97TdM08
qhDDDlgUUdSchKXXaTYtW6YQzK0XjumhyyO5a9V3ZrbTpyJbmVZpf0EsDtGmth6kXjaYalS8Qo4Z
bTv+KuqHbThE7bunCxB/tqEfcV09D33ZHfTMRKA5CeUZzf+c7Y4ki+Kj/zIA5dVVriPhW8UdMv97
QAn+i+Gl5VYbbOakc3RdzdAOJDBQOQzBlrjI8hLQh7tkxLmsa8MLVtevXV8wuNBuUY1kH80/4iMk
2BmaTc2f4lw5u5dZsQf3OiII9EG4qZlzlwe/phvC8pUlMF1QVCh+82hB2j9FBnarvnQOpQ/I3ctS
Hok65YJsSqdVYtTi3GbmSNUSWwt3ic1gp/kGi9PhWYC0dyW10bMOLOIcS0p5WEYXRm/Y35iVNc+d
muss/kPrZLXDSjWBCAxRIZ55lFKI5EPceL3SPqFtHP15Ndr7r0Fj02bVmZRWYa3sTIHTa/DBZIxI
StxIaZLjSM171UtycwqH4kVPr2bdkGu8hsopzz52SPaWdh2Ti9LMUhAEtnaQ/UR0btpWJJgDgaYX
gAq3QwFdoUNeRzoeZW+cVAgPHDcnk+G6QVH8NdQD/9SM43ctk8nJqFjNogZamzbqnSiPxnuvRk2s
jOmdaAm0HlO5w8HHM7iSncoTh8Jv0KPsiwQFsx7GihUKZd35Q35D42HaUQ26B0zUnIEhCAAy9Bam
1nhxmAp+9pTxNvBi0DsN9qa6b5ud00jICt04rlifEZzcymyrTaLYsH5+IISzBWqcpfSQNegzkIvy
m+umYKLByJaBWF8nnrrTfo1a/BNMcZNDU7LqaeoyfNGN9NCKrriTHoXlGt/ttkTOpJajODs1o4lM
xYFeDQUWCzBmE/Rvqhy9LTqHV5Glwwk3AInDqb72EwJGC6E+KU3vb2PPO8UD/U0yVm+KbynkJY9e
9kUwOSInXTkHpgvpN35vQR+1EaaSuoeFOcqqvhVOsGuClWcTBrgI1WijNDYpcoTV+DlWJ6NlomQ2
lf3kt2SI0vasN+YEi3zsrSMtpdRVSAHd9Jrpsjp8lIbM74uhz108rtluSObKCK34kcmDLhJc5RGw
lt5Pza1dDh3sC8VwsZKwHu09cWJlS9YVnLtl4hCjDWZ+q4QFrMRWG099ZW2mqhzPrbYHoovOmiKO
3hInmpRoufJkxMUzL0ygxFChqoaHIegROQVGsK6qZj0ZHdFvKjNkS41nl3M+3sxdlkwVj/os7Sw6
WoUBkHxIIefCCCk2oqzBsa7Uh6pC5lonmb2axl7bMj2hgG+Ht1VQ8YhSZytvjM9FVk4IAhgxpKRW
exwqongyQWJaWNeu5mjhCkQ6pQhQL6tyjKU7ZMFwEnkMNoKMGcYSU945sXNKc6bJelEQmj2hEM2G
YUMTPDoKr68RPcxSffAnzwIuml7oyUk2dYJujH5UKRO5r00bg8Ak9k5oXBrgHKfri5ROfAAVbhwG
lqZtywLCQM24tBz48yqym5Wa46dpUptbkfCiVBbHwgqr+4prrpt1P3mlIHOA37RiVI3cBDvIKyNb
l+brPutYtjUYZZos6tF0JGt8R5rbP3wjbF7ceO1THVMicnOjDj7DjPysAXBYgloK3b4MsgcxgVTR
I33ajBaJdoVdHkat+dp5+N/ymgEznV8MHh1KF3NyFBI4fDXAUhtb9YaWLIgCJ1WfQtnIEy1f+2TJ
JF02aees4BNWRxYh1VERqe0GFmFjZB1ll8GhdaIyipjzUzXvcH1c/+b1xSj0L/SAC0JHePQCuSYI
Izkk0aQgWGdp2g+hdSAHZz0hLXB9pe5XVVtz03XqcMC8CpWk2Ci9FZ8yfU1s0VMl0idmPeGDmkt7
IXMM2T3KuNYRVNenNrxz+kDfmKHeH8Y032Pmhm5eahIfYDKhrRPMrDV72kXR4J2giH72OzFAWGrq
HSUQ+Rzo44kAjVkEOiER1bJjiQeCmdN0d30pjNaidh3cNL0R3uX4sekuncOxTc/CXKW+JXai9b90
o0hP1xdETlgSyBTDA446ntidYZ1FrKKxWKZbq/GeOIrxkVkSSFimKIscGW4/ldlNnOTDJoB0tJy0
IjiHhjrtrIqrrrPuNK7upwhZ8BLSDT00fDrrOMPSUA6AlY20Aflup2wO99IGPYpxg2URbTFZj/5o
HEIfPaqeD7QXkRnfll9zCoGnqiZe3RIAkGJT+JtCas2uHUiz4JBSSY8b12nU+xYn21p4Q78RJF6u
i6x6SWUa4ASt0EgG0Y3ZlMwr44VnxP6N3xtPKilErjYolK8GrbxBGxTvg3ETa0LfGRkVWbQT1SYL
O93NrfiNayzdG9SJqSE/egrBsO2Aq1ftJp6ORrw3JtTRdSCsJTlwSDRkGW1wuJp7XdUjF8RHugLg
ptO8dMYXUUWPEB+73TAoMzeix+aJc6EF/HIyk+llMOKCOc1YrzyZEoNpAzBA+15il20P1O20u0ma
zr6viovfEfGqj4O1cXz7hIumPyqDUu8I6sE0JzwFYjYPz8Lu/C16knhZ4tlWcqW/S+vyUQ8hdCVY
69dSMASMOmJovCXYLDWQFFkk9mMXFxDe1OGp6ZxFx3C9apjUuANj6lkxinJZBA6NXVm948jqL541
omQIw2K6rYd23U7MmLLEYGWIq6IhXsvVbfnZQh57i6GMtKPWbSNoJtR/9uBF5UJWXbUOsUL7RVDv
EVZMTrjrIZMuVOUE4f2Q9szG9D6HaGi8KB6mUURecyRTBK8YKcsSLYB6VzrpnIfo1bdhlVDejXNI
OT3hJ11uX0hHIXSI3jdsDR0RmiWdI6HsdPLoRSCME8FxQo1bjTdZFml3gpYnBIbkqJHyI0pFO5pl
/gJcNNz4bb5BAkaQaqedSrXmEIEjvcPLd2vWt60PGL9uYNiPdXfrW7ephQB2iAxcGh7UE1SRjavM
cbpgaZSDRjUpT4/Xh5rTtIe+nMD5zjOEMpuzF1ivbcGe3DfpmB6l8w3MY3S4vhnaggQq1VirA1RX
1oCHkOt5F5q13CWpeOs83GKlrbmthR46ov2w7G0l2DBnLU9ofp1FkqLan6Nwg0prkHABQNAosOyy
FElGn0bTIhxE+KIYTJOUiCscf0Z26TJ/xVRaeTPUZTZlzj4Bq/x7rU5xMmdnTd1JB9GFsBmyLiok
zlNBR2vG3kx6Y32toJbprTgOM/xJxOKu7PovVkllIQ8M36UUjNpFUHSIdnlL6kAxz9zIUF/SNJxW
dldmqxQBNNaElRcpsJSCIVgrPVdwSmB922dLmoc9NnQH0Wa9k9EYuhnO2yg6plTu7lh7BABOZO4i
UWBkoxtD5P3oHPu8IE2xmYV6cbMf1Ck9qA7Ku+v4TFT2ppdCULGoGFzDeNg0XQGZcez7nbRpCNSe
LFCZWdkLI8dR0M+m+5cc1HlQF3Szl5YkUznUO3FAVUSLKEYFoCQmqplKN3cU5s5aVLU3olFwZiWF
z1KNDErsz7XrWA05pilU7UDvsBMpq5jy2z5Pc7Bnj3LyN+C7ynPTNiEl2fQysKyC8Ed4cRlTRfey
eD2mBXbYoBnRb5UwUiMv95dtFz83Q0w1sAIeFwKoTHJaNwluMmq0uNv6FHUeFaOdXzG/C1mDYpSn
Kwkw6NZRujv6z/kutIMH30eNXXseZb/S2HVeCBZrpF6hJGmOTSlogE2VB9TDGjR07Wzrhb1vUTqu
u8QWqzLKIrchwX2PmARbRdcYQDHJUmhN9CRDMN1QJIzOPd3TQWctNfjA9oDp3ObZ0O66efxohm5v
FxUFdg+AcmmrJIXMp9COJmtLvNJ6SvzmoKWv1ylMLx+mHpi0PqQbMn22rTXKtewzsaEJj/zbS79F
BbDeUXXuAXRAspP5rmByp8kRa8KEQ58WSs3zmPxFL5uB+NshtImTwo2/BiseuEbpoMVGsLOytNy5
9Zn5Ho3QX1edHhx7yCUYJkeTBYIDkHYueEuH1VCvJd5J6XaWynK7xeO7QqkwHsbjEBTOWR3fuT9G
PBjFyZaBdaC8iAPNJNS0ASrh0vLDdEUB2gfA0u6iitb/tY7oFzRq6qz9LNAKW96QnQKdOI7fXzQ5
rIYGvdBkjjdp5bQ7y7G1k++or2mPO8OgNQ6JqpGcmdzbaRWIMJ3mxG3BSpzxlqKthuUdgA0h19fp
FjOwZhdZCFpsn0jm0KeNQ2Ok2Sl0dRZKSGgd3G30ZpIF8jxMC/nclsV41K3hTldIc0UbXy1lWRg3
NF6Nm1bABSfhlcoHfJZNPRHuYyV9ec5mitGUXtC9Dcfrsw1TnSlkuPj023/963/+6234b/89h/hA
Xyer//U/vH/LyZkI/aD58PZfDzmlrPT6O//+mT//xr9O4Rslq/x789Of2rznN6/pe/3xh+a9+fdf
Zut/7N3qtXn90xs3A6k63rXv1Xh5r5H2XveCzzH/5P/vN397v/6Vh7F4/+ent7zNWK9f3onKyD79
8a3dt39+wktxPVC/H6f57//xzfkD/PPTrq5e35O//MI7gut/fhLmPyzLcejPqQYid1Non37r36/f
Mf4BPwB6IMtA2xSmZn36DQN4E/BL4h/YME2dEqGQ5qff6rydv6w7/zDmip8Dr8Q2TKmKT//7of90
8v5zMn/LmOvmITPmf34yPv1W/H6K588kdbYsVNPRNYe/R36ZzvffXi9h5vPD2v/pLIeLLgXbFqu3
Rvba4MT64Sj8scEfN6CLX2xh3oMftpB7RqBaOaL+ZjW6iKxXqjueRrf9AnMtXH5ulvY9+aDpQ7IN
TvpWPCSP9o1c/XwnOFM//ZQc5B/3wWDekwwFn7JYIak4UTNejb/4nJrz120YOqdK1x3OtXDsP28j
MCOWlilq9mpF43vd78VtsdO2wdrf+CfTrVyxRH/uRi4yr198vL85iX/a9LxrPxziMMzGAWwlzvQI
Nlv+rU4ffn78NC63jwfQ0OEXOgaXiaXN1++PW8BrLP1Y5TyN+2jHE2zjnY2dthnXhCsvig1sEjda
/mKbf3Ph/Gmb86f+4VMJmcYVSJdpCUhrMax8V1k2izdj8blYypX3i62J+RL4cCPQe9FsTZWmtISY
9+aHrXUkigyJAhZkhdV3+aV1y8WJf8lOX+putPpKRWHhLIvt5PbreMNQvEQiu3jdw6Zdfm8Ptkur
aPH080Pwt0fdMnXDkoK7U50v6x/2Cd619CLbGZcTwlcSTylBJvhbLj/fyt9/8v9s5cOFa8RhnPUB
Tcuksolg3pQqCHfOtLH7+Xb0+Vny10NsW7aO61cwY/zzx6mcAGMMmeRLioHuk715MZYIVRfQZRYo
VJfd4kyNdkdRfH9/96ur6e8P5f9um87En7cNTtrsHcmh1Gm7qQfLPzjp688/n/bzz6epH24S228z
dbL4fFDoNvNzTmyZuq46l/zu5bj9xdbmPf5/H01Nnffmh4ujboigKVsuWHsTLt4hHG9Ii17U2+IX
D5e/PW1I2GwyD9AmSefDwzOqqzaxWg5d6750u2C1yzflhqmsa3ADkKq5CFdkxy+R6yyZtS1+cWP+
3bNNGIYu6c86UrM+XDQqJeVeaGw9EASGv07KL67+eRT/83F0NCGkY1qOZpum8/Em80bAbnYwIrZh
bOp2zTeVGTUKwhfliX6WcVQ29oJ8l2W2yX9xCvW/fDZHM1W2yqpfNamUfDiFJbMzUmCZUaLgW0yr
LxFIfFKp39KbaS35kr4cFotz53rJuoWY/9KvJnf5q4Hrl3vx8ckHLbdMBHvRrXoXqe135a1Hq7au
n17UJcLJxeUi9mgvX70364Xy68ZcBu7PL2b9LxfzhyPx4VkPL6m0QVvT93aL3WwPz9z0pncRJPOA
2PmLt3YFn6xT3PYIOGzx7Reb/8udO29eMLQZpmHbqvlh81Nm16qWkwlCjWxT7ZojGv5NE7hfnMVt
6DpLqvP76BJcSI78ToLqOvnFRf7Xe+zDDny4yvUKz62vYAynMbvrdt4mOHsbbd0+BQ/Wvlgj6l7W
q/rIVUDrFnlBs6Qt+oud+OsM5sNOfLjRUalSsok4CkQCb4qdfNHWnIcvo2stHzDDryq3q9eoIdGR
/nLjf3k+48k3LGEzrbVQl1kfhjpdNl1m62JYVlCYyDmuvzl9Cp8Gbekv7jqpfhzwpMpAL/mwPFWE
7XzcVuQHxM4PTQWsHUQaWLYieCCtjNTkNk0XY6Hm91o95iQ1C/lo1Z2MXKr39HVbqYlgjXM3bPbI
ygITLtmcqmzaVvoZ9fJkbaRTcwtXpCQuCgkkXxueSC6MsDZNMfHnmZ9Nleu3VHoXCNEqbTn0NJnY
B1tZ57rEuRIOJcV32vrF1g+mGGuvWnYGrqkczL+PfmPuEMYLOiHZKcRX89iPsbPWZa0fLEzTjKX9
RA6b8Pv+i9cGXLR4+GBWeNE9dVp6geNQQcpUA7ug7zprzYAgJyghdH3ChVST/EkxB97dpQk76+tY
YIhbpQo9DZzWtfhOjspMrbD9RPuqzorEpdPVKd2xus4vdte13S6tIn/aqrLAw9aC5CQBwxvjbqHp
Qa6sHQSUCbLN2KbXUaqqtpVtTY2LoOuOYFtV1KuccipKPZGgodLyL5VQIMA21NQyuCJboPLCJSgC
AVCed6CGogwha6FtMwWGg44TCaiuVb8OUm9XaFxCoAY53Vvguw6N3s5pBv6aBru8qTPCcTy7jr85
hYcm0erL+BnOufdOk5piivBTZYU3ucpmuiWncYgjWN46JEUUPXD477u8jV3RG4+xCDu0camzw+bp
HfHWQIaOlPS581pzHcSe7bLkTB8qKtr4ks0cwV0HXi4PE/+YRSTKx+Egu6VuW9G6bfR9FUTlMtJz
7G4Dt1wxIp632jtfo81SycBY5kND2IGZ3RJpZZ1Cz8OjT+jvUgUnwi4SQGMUFU0eBxRt0vaf68kT
CH/iUxKk/5e6M1lunMnS7BMhDY4ZW86kKEqk5tjAFAoF5nnG09e5yqrO7DKrRZn1pjeRMSj1SxQI
uPv9vnM+HMuegd/jDijC0VzHDaVTvRcb2gRvLm6bjUWo86Gd9b0Y5PoE52uy8JlIi+hIkE2/01ad
oVHoG/K5guvfRgUy88HnIIQdrrOyh3m81QGncX7oO69ai4k1NpvmBf0tQNXa14xNQkvzmPkejG/l
NS9DYLeE04ph0wHhXTGRLTmOt4F7InPdtDM+Nm2y9WNZ0EyKrcLhYNSwgVdW+SkfIYE6s4kuOCPC
MQQlb9i49SCLYHwoyjHbVklNLNML6m2z2IxXO4NXzKrLo2lhGU5hml5dnKHrKdeApLcToMqgQcLS
wM7tsOfQtvfBUjMsu6aZYkhdGMum0jmRHMHYcHeED9kPsToFvUd2iM70Kod7xjEPylNjakNEN5oi
ty8J6VWrFcPTxIj3uugBKBCn4ucuCPmMY21wJ2rY+xUkAHvhZwITNcoe2t4KB2x5Oq0BCuZ8DtC1
BNErfd93dkHMrSjsXRsr/S7Q0+alM0t7redh9+3x1iMGEFL7Wtlx7ZyHFh84shtQV3D4D1ONOKtK
JmqZHGm/t5Q0b+RS5NLWogvYUpnKOjjDm85pd44U7dPE5vK1ACtCueZMaw0bZ7osYUYIMAuRS09Z
AavOja0/BY4ekGEVy7hBb9HYDHKkGjfLsIlUZ+/yEiK+4eA4rIIGwm8QOeZLvGB1NR1qzW5rjUzb
QpYhmnMBVjIcm7AL3vSGPm3JQR9Aj/F70k+hMIPRyDs0H3JvXLv2t+5/lgtiPesuoyzVEZE1OwRt
HI9WxY0YDrndHeo9jla9V7bR07mbD/nwELgIa4JLPx5nguY0DJjmP4e8WzJMfcmXmoh+ExnX9ral
iIy+RPkFpLIeQA0Hwvgwm599m1zN0HhYnFhRpfeSNXTOJfq7OPm2jsmUCv6i8s4giFbabK+HOT7o
znwOkvNguSQ26ItxP5zrey6yAiJX6/yFkU8MKaEN9jrEzV/dABqanRf/qQmOCZWVbpPpO1Xu03nf
BivmYuibaFxb+v2CwgllfXBQPFbAEi/1uOns5DrazV5xpbnMASmxWMmabQx8ADcjjT1r3dXvdgaZ
3/DZrrUcfnuiuMTHcFPUyTHkJrAZIa8Gdb6L++Jl7opdzmRupXvWNRqhLhMquPOm+mMAuMQJRUxl
k0rlMF2qXLsSvqKCA5cy8SFffS4EtTLnLoMaVugkr9OjB86ydw/NuG+yq1vn2G++R+87sj41z1sv
PJI85hkxCl6r+q4n9yHtW77PfsX9i0KMSfArHXe1Rz8Mqt7O6fRsXfp/uaGuA2h6OtNXz7wNJZiL
6t7qT/n8l7OiR4APeEAfgC8fbMVex/wqgByvfRmwSRzI4oSYmRpowbseGciQfrIZW4FjkKEGEKGn
Ok33i0XWggHYzWr3IwNBtbWN/QLngBsbe2vP/+3RfU7da66/ddmv1DwMFT1IeCxF8Tl1XwlZ/dm7
RKN/I0QOZ6LdM8HhQWCe8CSC6WjyO5ueLA8M726pCNipz6YCWGxeNPcrZVyjR+96mBPA/t0Nr7Xz
B8DqQaIgJiuUKN6bVUEfFCqE3sN/veF/XfnkYSJ4I11FknHeFMOwNawveLJUmvdzlWyDchcMFxV+
OPpNYy3hed+AgvixLISt5Oi9eRp5HwHyi6xDjerNpEExXjgpvo/68oOFH42mXxEcHQZQdHjrN7/3
OfqHKMCyjKTmo0vkZOzCS+50x2C4K50rqMo2qyyPc/e8wtnRW6teJfdOCuzEvRoR6BXP2TjVzQNR
P7577ZMev4Scv1Fl6yjpi9UGtd8aF8Q6GPtLnJyz8j1cXkfcSMl3lX/lDZYPcDrG/OhzkE50EX8l
bUuKWiU9yPZhwNedAC2zkocmG58W8PRdWBJLaF7Sod81dXTvd00JnsM5ZSO9/hZ0WWdbT1DXd3iY
qZZn8GqE1Oxf/EC9WNPCaGbxXiJHfyyq8d22Bnx29mUceyAVno9iy4KRwCoWUX2WcMZfl2ipO/dd
x5L3WLZUu70qARQVbF3qvJPjvXU1KWuF0IxwCb3wDYm2XRZWa8u0WL7Undp6aXpIau8h7LQ3XCwA
a2HHmt2CIUyRhvLKs+Y7CI7aYrpStu4IJyWi+tRJ2L26TVKNJ5KtpAJJQ7D2nWekWoFOG8dX3IVz
dEDc1vsI+7M2kwTljzEq7apbV4Zh8CigIOXMBoK11gj2sU/XIVFmdfRZuMYvzN5tg1hT8BaonvCm
rqhTJ8pJciQ/utTWx/B3UHkLOe5gYQGt4mzyHocWwJ0wMZHaNLPbH7V0yD8ToIcTRf4gdrnp2gm5
Gqsk/r1VNTS/Q2LULhgKH3HQQ0Of9a0mL/IcmDINHsIgf55jJ8zWqQbeZKOby4APQ9XabaGHlh/S
rGviV2cIGj0AUUYhg6K6S151PTpsPjZQRsjh1obVPcdGb+8rBayVEDOgp3/u2f5fD2P+fxqzGByb
MY/6n8YszWf9fw1Z5MP/OWSxvH84jDF0l9Ocf27n/8+QxfuHTyWN3aXuKJtDevb3/zVkcf9hup5u
6aaCvKzLNOXfBi18uOOg/0X24Oi+9b8ZtJjufz9iNh0mP4geDNMlM8IZ+n/bX2e5hRgu0AsWnsBk
rCDg2p12GnGW+8XrbY02C+xBbu4zBFJtIv3jXkfW+FunsdJnoG/YFZV35/IGexhw/u10MzGPoW3Y
dGeh1GZ2v9KMJNgy9XeJggXF0e0sd4/1sr75NOWZd7MYY448U1X9tqjDAvkdXhqynvSv3G6f2HTs
lrln3R/qDs+63nrq5vIhY0G6BGH/3hkNk33uSa1yoku4PMSmUqeQTujBJ5+7xGmwrUovuTM6i/go
MO0LAvS9ik0aDyk128IHHGS3Jtj/wJQdh6Xt1GQkLzmEcM31kz9D3kNX1O23rAnuSuwqjKVZsRHb
CG9Ki8KbSS1oS2kAdbzfpshj5hd8u8PJLZxm24Br/RzaYxr79i+NG9kGNNOLEyaNkCazq91nT2pK
jbue5OqeYBADDG/Ir7X8o9P8UZEy6N711slwSp22OBacEBMInHznoxywo1tjvIaNqE4Rl9U2Dehp
uEi3jlVbOFTZrEPheCSMNVNtiSCO2wIsO8Q+pwKtNlQYSWj9K3s3NWH9GC02gsTUCcEbQ9emXEqn
mm4AA8Lu9K9fksjoToMii4FMtN7HEe2EmS+d0r3bntDf6sQvU9ofes0fsf2ceLKy5Mr6Y5p4ZBMs
ooF0cvx9wRj75BXpHyNexutigUphHxEfESEwbpa/CwLjrxaRZFemzkoCBY4/wzTE2vWEiH1aF70G
1Y5Pc6NoTVMDWvVBczB5TRlLxtGFkRh6fXOh3vOkQiRUTFuX1c+UP/Ots8EFJzXjeksjk1KbpHkg
L3jrsUxaXmVQNj+/GCnkpcJhgxsnbL6Jc3fPtecEoOC+vEm1zxMWocVx5ycF1JBQrHG1fbt58QLt
AkTJeYisqt/5ZRkS+x78+9EkVj0XSbAL4Rfdz4kLISCtdgBYxjsvDP/zFyDFvF9m0rZxNu7VkMcC
QlyoCdKqtKlXFtVbI21LQ3qXvTQwE+liUj974jai7WnOKlI5NDaxJdPdlBbnIn1OnDD01ql4etL1
LKT1GUn/s5YmaC2dUMJGDYQkeqKKwqgpzdGQMx1pknbSKYVEqe0b0gsVddPKwFaoke6d24oOtddl
e8fimdgQUEDw/mb74HSwp/OJqLKiiCnXCeXWUlqu6L/ODPSsO10asIN0YaFAbqhMRudAerJEYAbw
wHRnw3o+aZRpB2nVptKv9aRpO0nnVpP2LedAMzpN/xpykL5RocHiPaHmCB8mmS2IYhkQMk8avUmk
nojY59L0baXz20n7N6YG7GRfg7SCR+kHVxSFQdUPe/xeVEh+WsTSJ85igu2N/6goGkfSOPakezxS
QjYoI+vSSuYcaDNJT3mWxnKISJD9+pbMRr0pfmrNGUWOU/Xz2+an+NxLB7qQNvS//VMsfeqfP4e+
NKipUv/rr37+PpWP+Pm7f36yWRrZHs3joxNX5ennF6i5Ay3Lul2Z0utupMMd1pS7f37Xp8ihVq1h
vSrD9bcq0+mEy8cNrJEAPy3XgQt4PUrF3JZieik9c5iGrKD+9eeffzYcKaO78kE///LziyatdZ36
+kKNnW6Vtf3Xv/18aL984MEhyzIv834gLfNUGxEc5hhfEtvc8DkKev/JWCdZpR8JxobrSZr3Xssz
wzY7deKlDZ/NMq/2sx72m58/Lvbfxffte85S70GE9hBoYgzQz0NV3AODRu4sf6JVD3PT2JdA5kn8
2xbkX4gANmgAm1MgyqzQAlqwAZnwA2Y6SutUmAK0R28hKapdI7yBCPBAHlUc1oMi0IRJgIPTuyC/
Aw8aP1vCLRiEYFCDMsDCiJlmbl91oRw44A7aEe5BLAQEL+r2tjAREuAIknDl/MgkrmfR8ROCghKW
AhsNh8bceuaQRFgLrQt1gdYRTZXoZRlgnyVYH8Ez9MJpcFvtsQHcwEKA8/p+WwB0gBdIxVsYD8MB
EP+7pC35NDAgYmAQhVAh3HJjA4kAXMIHgY1AYXNTYCRGcBJtjIDC4AgZNspryrgOy339mzf4SwqK
IlfOsw2aogNR0YOqmIRZwVT5rgBi4dnWieI1UX96AhWYixib3Kq/aWVzQWECcdfk4LPO3z1bf58S
RWhxXbvU+PX2QuebZ/K7g7J6Tc/ngYXvVQ3uNUTjW0XEAIBwtFOH+AHGPnCODEhHLLQOKDzfjixY
wHg4wvOYAHsg1E1XPqgPHeRHDfOle7YJsrngQHqwIEr4IAagkE6YGatR6CExGBEHnAiIUBoDC2k/
ydXa12zQDmExPZIyvGU0eoLydwucRD4N0Yy/nYFXROglADW2ifBMGiGbgC9+8K2Kw69gwzkKZzBO
fzNBL4BEUaBROhApdqOeM5ApGbFCzju5E5Cyu6PzCHSZn4twVlyAKxbgFTDs4P2pJdXxgcLEjfj2
NUxPRTJ9BsbCQ7kcHnPreQGHtmJS++wAeAnr6pkqPSWoZusDgDEBwWQAYQLAMCjm/maAYjhIb8HG
dOBjYuHImEKU4V1GQxLITGdsYepsB9AztjBo6HQi2qV7z87zIQZTowuvpgRc0wOwWQDZuHwUR91s
LOfnbowfhonSNcCb0MXOnN554HAWsDgY2g4VmJwRXI6D2gd4zgJEJxjdk6tD1aHh8x0C3nSFt2Nb
fJCzHCAYvyc8+JKec7BeZ8POuXDc0rw3MUQZ/vx3ghDJXgkr24TCyNCmd7R/3Fc4EFScCrbmT8VJ
3w6+8VHwCurAgmKgQRoHXa1QhCbhCZmER23TR+OwVUN96HNzvYzTugdD1M68tQLARCWAIgdQkQJY
hGDp3RCCkS8sIyr9QjYiRoqQPAB2BPSIwoxFhUNISGHAk8kUOlIinKQAYFIBOAlU3yEFpBQIUSkS
tlIWOY/Fkr3mI1gE9HTCYFqExoRrbOKQ8cEQTlMpxCbkCesKhFMjLCeHEGwA3KkTytMkvCdfyE+V
MKAGip/ChGqFDjV1wokSYtQqAh5lAJHqgUl5QKVK4FKQWD7m8EQV6oW4+gsikGlVAaNKgVKZQqey
wFTFwqtCJ+GD0os/LGFZGUCt8oS1K4yrUWhXDdgrG/zVAgaLfsrH4ILFAo8FlxtXM8CsAXDWaHPF
66C0LGFq+RF0LR3M1ghuqxTuVguAiwOkmxIiV4kVSghdk7C6CqF24VTZgvK6AGwv6BbnXx6ArxjQ
VyLEL1bV6xwEWB7BArNsqGBzn95Pdn0zwIXZwg1jBQuMT1hiXHZgotJnzm3XrdDG4DL161wIZAUo
Mhsk2QyajDauCbEUYogX09IVflkJyEwXoJmQzWphnBnAzkqgZ7VO/x3w5RpY6CkQLlrPxkyWA2fD
pmsu7DR2RU/NG31jfjKg1YBJwEUR2poHds0R/hrNTlm4/0kAs00ThLbUgtVG5QCUKA30mGVnDM4t
Fq7bYtRvcMq2CcC3RlTexYcOBk6PeQVmIcOFFRcbqLgMZJwt7LhBKHI+ODkDrJzFeYh8rhrcXCXc
OYQGLxogulGIdDFougxEXTfAqosM48EEXlcIxa4DZ4faAMTPsp/A3C3g7sIZ7p0DAG+m6pazR2gA
43EcgsIUUh6lBFvIebkw9NL+2QKpZy7TyyKMvRHYXgd0bwG+lwuFz+rrSxxN35Xw+ah0P5cA+3zA
fSFOrJUex29JfIyH5B3F0Qvmr+8hMW6d1m88IQCOTo5ayH5xQAPmlNcmYQUqgQYKPbABI7h44T7o
6ouf2l9kzkF8OY/1exRaB08ouhFrTQ8oYeBY5xFIoaJ3yzQLHzaPcQslvdAMudGvIgO+YSmkQ0OY
hwHv7IUD3ux1AYgYuizU3W+wTb8YEDUruo16D0F04s3iW+NzFCleBvcC8ODsRvpLDHiRRPVGa7KN
s3hvaZL8ofJ1s7Tuz7LrRuvmq/pYMQ5b2UuVbPyGxkdEYt4wBjgfJNi6qlq1tJxwCZ9toJDcV5iE
4uwRWmQPNpKjX+rQcCQhXm+EdZnGX7w/8k0GcNIT8mQAgnLlCo2yd51r37c3ACu/NT3q19CiUZmD
sOSNmMmChffgDOCS86v70h5/ZYFdcQIZrzk1/FtDGtPpli+NvzFBZSqQmY2wM2O7+h2m14I9MrsJ
3m3sfF8qcJsL2E1hXSJ1/JqW+hp2n/wHL2Oc3Y+jc58b0PCrELp/9VykZz1X195mv2/UTDGXjicL
7nZ+KE7IvkB7Y64lxQ7Ik3lCICxJ39lPDab1N/CNV3OItkZk3C2jVq7kpTaI86dJd+2y6DB7VJb7
iPIZVFzwpBaY0lr3jkZt37tyOdecVcSXHqipD9y0SdsDz8YpP05lUcA8Pdsc75qRcW6G4dGZX5YJ
O7l8QrNkbG029oulflkAVW03eUwArDqAVg12qTPg1XY45MJhjSadjRho1mGE0dqVp0HS54HQWxnI
ZXS+BjLtz51AA8C85vq7D/Q1N7zf6EvuZ2CwJY+aVQIe1gMTW4CLNbl/hEv8zcnPB884KJKMQNc1
iFng3vc6yNlW2LOmUGgZ8CbrGjDtDKDWTrWzAbDWBVxb/BBshWUbAbXthG6LyO0uAXfrgr3twN9m
wsG1AeLSMaeiACE3WPRr1zTPBejcwmeIPbjkcgpTv9ngdRvh7PZ5d5vTTQx+N0sZ60Dj5ZDguxE+
b/JD6gXZi5EYdq9QfNEY8TAA7DsB+C3h/Q2ufh3M3H7A6/PB86XiQ7ZjN3Qbslr73puR3pXh1v7h
BwtJOBam8HIrAAwPjfUclD/7wG6tn6Zw6c5E2gHfGXH41s4oIAr612OagI1YGmO91PkfbVXMrrWp
hHAc1umOVXW0SXju7bMQDvLABGhVCxs5ApJMsr/azXb/psAn0xNhULmfAn04G+Z29nIqEOCWF+Eu
h2bCj9sqYTF7+T3a+nfOJpv3ZjTMDVqLxMjMHU6KsytE5wC0cwTiOfTbDYy0ixlH0R2tCqZ/2vLA
KcDaBg9tCSca3OfDIOToWhjSwwxN2heutCryx05I07kwp03g03VtVK8+OGoHLHUvfOoYUHUrxGo5
QElBWLvCstYcqNaz8K1jIV0vwrxWJs9JDkAvufCwdSFjly6M7Eho2WEBN1sJQdsRlvYAVDsTunaZ
fnHemDNTmCC/AuC2GRC/ViC5geBEq0Eo3Znwuj3tV2InBQeYTLX5N3ZVsL0HS+1zoX0nwv0+tjUM
cOIWxR2HF888ilMg4YrpGTIaWEdZ9tjRfWwSzsy0MNY5Rsry7UKiYx1BiAybdN5leDDqGjY3XPJq
bF40YltU+fZTfaWNR760hWRuyrdqs94fmeev0B0Ax6CFBS4uPehN/ZAF3bTt3PKXqhx0GYz4UCxC
rp+AkNlItJi+Y/arGfRpAfRS649qOdSKbbM5toytqqTod61Tbg2t3cbCaldCbXfAt0fCcSeVgypn
GrBGs28abZZBRms+N70yziUKILrXLkX0yT7Z9quhKab56BRi4PGNUOQV7KRSuPKzEOYbYc2PQp23
wM/PwqEP6aXpdt8e2/cMOiE4AO17iIcNR2esFQN16YRpT1/pTHkTrCW0ewX2vhL+PTGeetcKE5/x
iwU3FE6+DjC/BZw/CUHfFZZ+ClQftUG10ZX/xSESB02A93EaFKTRQjRzMPl5M/+qI4VZxmOjGVoe
a7cxu9dsR9+MCV5w2wz+slmc5Qjm5gv5vxcHgIMMoEIKYIkdoM9PfjPqm/nTILO/05LWXoFNe/PF
K2AhGIDZvWxjcQ7UDadUg3gI/BgjQYaaYBRHgacY3Yu1ANofBxjjhHu18He2uA0gL6WryHq0mAaQ
poNABQ4EEQJGhErUCL4azrPIEkZ/fB+9JV3nLW1fljF+kf8JLQQLKaYFp26PMCR5lM0mBDpkDFjh
ufTyC0PVmZxU8A3AEG+DGByUfazE6OCjdihQPOjierDE+lCjf5jFA+EihMgD2LZ+/xiLKcIRZwRx
sw8PiYR6WwwPo4SBenNJOqCszdq2Yn2d1t2jHQ/hrptNfG85sYHSCD4tgzVLF+OtABFWsaXAZQHy
484Nx5d0KvdIWqErGxio6BCuGhDsrLcwj9W4MaikAYKuv+owtlYtDvCTqcHkVtjVHMoFWJaWzdRj
2zB7wKcQdmqQycg4koxCFnQVnWI3skPCUUZ788TfEYrJY4CTDMmPg2qb3LWAMdgn6EDVJOuUqlSO
WsajH6I3wIJBdigrrsVMbK05m213n4pRxNebkztGH7Q4ySCCZubmVZJBEhOJQknSV9UrsTnmxBZt
smju+bIHhwqbU7/qSjsVwS4Twwn/600AI+o2zVeqMD6btn8qxIqC2Jqzt5w9wugDWFsU9pQWjUrS
G29Er3gIL4vsUx/69MTcn+8VSYh4WJYQI0uKmqVxEccMTGAZrStxt2jp9G0ic+mRupTIXcL8vUb1
0trcXtOhnjdsIcohevQrj/Dc/NqapzpZuWKM4bt76/Ig2aRTb2+0unvPx5y5jjWwrBDnDHnKlSsW
Greiuux5cG8njB1amHqQcl5IOBZ7AN0VEbPu6hAtIqs0Osc21s9LYnA3gaEJ1xsRDisq+NbixvH7
lg2l97fFr4I6p0ChAwX+WPjWPU+JA2CmXW5ZmwDgg4GNxR9gL1AyR8gzIebB874PEVUx+Xwxnblc
dd6+b7gRdIH/d840DkOB/rf6fQPfy/V+aZiNGJR8jdqEmGay4Rp191Y6PqYj0kDztgSY3fLwEhMx
kt/nLlozREPgFe8DxENZhYAoGAkuoCRifUSaCiqSg3CiPhAmv6s1+3VEZNSz/kJrxMYYZ739m64p
iOjMvXQIkFIAtjHGIJrcO4dZgsEcwol0OWpc1TV5DdN8YGF/li/NxTIU8/3ZqfloZdVF4fCpK/vK
2eYq4Q3ZJSO3kJLUY8zNIcgmogoYnrSWAyrzyjkGg4z24ETWmx47HKSSbYSbcjdjg6oJ/7bYoVqz
fWFhzYpiS0n/frDsJ07fvhacUsZ0rTnXQ7F4HD2GJ/IqLFr97OGiMj3CJa19JIjhu/gRMVa5oq6i
MlyIygrhIrEhC71VTkbSxHfliPiqnM1DCnmAc3SesM4jXAcs0jy1MWYB3TzVg/vG0dAuwKhVY9Zy
WF4tM5zj4WaJeKtPCHAZD/Kfa/FyZfi5CJHtuDvBur2RpLgNovGK+Yag6LNBxfDFYe/FoWemsUTS
MIBVogIj4zYDYAA2VX3C/vzIwUjOw6wYZ1XmsR9lJy9qMXNY6rVhfbiwQ4lDIGFDYQSaTdu5Lo3r
5hdY32MAGJH20N7CXoYXANrDxAFFAAoMP4O3iRWys2kh2ICTmw2hf8wR1JLzCNa+4kFmW5fQZPeE
hwgOwGM2JDt9cY4ToZN43gzsyHNetgzvmoV/bbCORDVew7Y78Ch5Hl8ZFR51E6EYF1RZE+bu1aPG
aKrG7NaII9vZTOF0X+J9Y2S5dXBVWPjgXLxwi48fbhz3k5UcMLknxXTX5Bj2muVrKrRH+rkXHctc
7T3qOOfsePxgB7cdDO6aUXUP6OOuj3IozVBgaLIqOyog9IF+klSRVYNyZErwAMnqkYH3HbkdSBt3
Bhq8knRWarDlqBHk9b06hmLME7shcuoLR5wnd1k2MBG4o1r3FXySMB0veYXUysCjyd16HxahuUnR
84Vo+nIi8kj7qMpfDbH4KWd4iMxFQM37xWxu9LbFHuZzNmGBNaWYDg7A25FJvcuRBEbh8Gilydcw
uw+BHV4XOyVWZFJ2tq45kkHdwTbooh2c0A/qaAipVrONru8DvYKCpe7tcvyKzPqi2GJz+//y5+aQ
+u5HatfvmVLnjK8p4oKrwv6+6JPHtmIb7g+/ielxp9apIotdYTrNjN3aOruxIIbj9oCqb9PwNPYk
Mzxz2+0xeCRAuaIDb8hnEVamzU5zw7twYk5f9yfb6H4F8XKKkb9GTb9J9J0fQYrJGMpyKM1bazPr
7msy6nfydTjcWh3WkDrwxSpfh2rcWUgkFTJJF6lki1yy0z58VJMZyslxeRe7ofJDnFXqWkJHwGp3
EBweZGgeIKgrBxSWCAs4A1rWqovvjJEYoxs+OQ6Xfh2rZ3QxAGyQ/Rgf/dRxLikx6KJL9p6vffGN
dmLRrCbtToSKCr1mVOXnCs+bt+ytoXqy3NHaR6gie9Fykr8cp/a3fFzvjEBDyyvnkBffOuU1tNki
t5GeiegzYVTcnxb0nzkMGW9033S0oK1XPs9oQl1O+jgV9XCHRkhEYeEc5FVMR7Bplc2Stl03GjvC
xt7PSEiH7FmhJJWvUO/NEwecD2ys31gqbVw/PnuVc2Bb3K4BCiEz7djxoDtN0J62OUI5lKmGyVLE
u2S9+2zZzp3bYZu0lk+MoTEPz+pp0NJH4H/ki/QjIIR7oyF4ppwnP0If0qn8YRmCDXC/OYK8nya/
BzU+WrVxdsTf2ojJVaF5ELMr0yx/CyUMqSDa1yz1/TUZ9p0bGZi4WLuUuvVXF1ds6GGNzeq3aYBr
VjUIWTJo+6p4bHW3W1tNjDPVSU7K81ZV3yo26AqejWK3FJZfnUsZv1eckWMrDcD2wia29q24bUmP
hJslG38VY0sX9id2ECeP3UDsOyg9AIfiyQ3S9gqvM33RxKFL9pnIuXh1FzHsFuLaZVJ4HySPmYGD
txQbb9VXHx563lY8vfDzMCkAEOxQ+ELGNk6LWH2jukBhpraTi++35imxNsQBTP2QQEwlQCIEwS5D
+HVb+u+jqINdHMIdMuF2Cm8dB9SLg2XY8XjgVmIeNsu3lgXhJnU5V9CRE+c1luJx5BdbzMUlCuPY
wWVcReVXpZ7TGHW92VYiYeufPPTHgXiQZzEim2P5BUZxbyY11ICFFyQXf/JA4JNZBNtzEpmLOJbj
CUZw6oaQNkqFgVlczANSZrI3RLBnkqUiYtgM4bkVg/Ok43IOYCqsaxPQOTcjhgE9Ducim89pDbEx
sJlAj+ptZAZ/jnN2w6z6eUHO4QLYVZmHEjLUweRkukExjVSq3GZIpxOxT2dfSQ3eeEFKXYqdOuTK
3U8VjDlL3NVA7A50Q5Y7I/3jIrdOxHIdshLfp2K+ZqiKcKZk6OCwJsrByDiR6gEY8NgDj1c2eAdV
wHqaMYp4Q+TA71cmtm0LTtF2RsBN0OExMkiBIObOG22gJtC++Tabcp/YD5vsirkLPu8SsbereWfL
Ge5UN94aMX9XIw7wtFqeBM0OuAQ/+CimcANleCvucFBl0WYWn3iPWJws4SXU6G82MHHmeFbbpGw2
xozKqF+qbU5PZzOXPPYqs4U8Noxs30MbOD00QPYHDk88HOdj0tLF6Nepj/28R4OufEKmgBxYoIgj
natTbTUjfpdViGbhUR8RqhdiVncXgwmSq2/b1seOyn6h51I9LRRWmELgZh/F0l4zSHX6V1zc5YYt
3wXGxZ7FwV+z6k+BU5mnDO4CRrx2zddTg75zHkrYJ3t4P+eKdYWOLn7iLJRhwgCYZ952pGs2WRgk
q6oKnknW30r2hJwpdGctnv7EuQLqJmb65cdRD35vk9Znznj9c43GnswnDVSOsO9nDesz+cW3AczZ
FvXYfYONYeW1nJ+XenAe7IQyCvbfPKDqkDhsNeKAEgaf4AEtOQSqZl9a6VMUpvnZbs5p1GjHeFke
G7hWpwDaB1vXt8VeTvhbzU2flSV06BvbMjps+sT0ybThcloueRXuC6ssSHXOKfLy0BlBxcZ+ePKC
5UlTPcEj1fVbWnvzKa6av160bEKvYcg9BYeWkU01DvpXXa7TJLOvYEsDHuE5VR8bc1ysvVVGV2y5
qr6b3HoNZxafYeDvksqNHgbduAvNCOeNX38iTU0Yf7+PkTVt6znZWZpNIl0JJCbTINdbl9nTjks6
6c8jefQ6UB+h197siuzsNCYKedpBb9kB+UnzGcTfvZfeygCzaQ8ZuLf0cTPOnEPU+gS4ur2MLUyc
HDtvAMZnrbWMwhIFLiQuAPp3NfcYSjI3+IhkKJLhUPNo39uJe2/mLoApwv3uUGHvmSmkm8wc6yzc
aClUziroH2LPPht1izmVAP+uF/y2byWk9BgwTXbknPoh/OOSbJrb8UsZdvzoucmvyQdpyE9o65uh
tUHGt2donrJG3WptxZF7HB8ndmrrvq2eiFcuzLuB5akUC2bTa9ZjA6SuIoZxN/Xqr9WiMja99jSz
KEx1MD5TDn/O1t1j6imHLSjr9SouPzCSVetc91+wmrFeNKgX3NtzdvSM/DKky0njgU3t4RTHVvuq
Vcl51NE99vX8nlcxHYzM37bIzZoCSDZx688K/Mq2yJ1Pm925n6bHhsRBwGkca2FSEyb8tKwONf5D
wSUyuabjMVC7+VW37Vs4ETXIpw4knJOBXIz6a252rFdMN9zWkYEQrywg/1Af8Lzxb27yigXMTNLs
jQdAuq/5f6GapaAQ9u6FfTxBaiojA6kS/pcwWRJSzgvGTaZhdue4eaWY3a19pvbH0DKh5ldfPhOR
szKcT2BcJnvE7AWKWbopFlBvBQS9kO904xVO+YhaZ/XzG64g5q565e1bVwEec0hOFqrg3kYt3Gax
u4bEE0NVci7u1HGdND26F3igPA1ZwTmQg+uct0w5QFsj+3+NzIbeHieKeQGDs+zD303Za1vPjMnd
+38WfiJqOGR6a11tAkkMSlhns/oaFGfgQ0RlIJyZwEU4inlF+DS4SoIy2nuF1eyYCGbrJRpPYPbU
Oh+4LAoNjaXHPmJjlt2L5T2MTf5KFJZFU8nxd+VmLePHlAXx4tzlrf/SVXrKAUd97nIS/ZzHPXla
/k2ClobbNMd3mLxftIXCbhor3Fw8B71x5abvzrLYu9JnIugOhnvn+8EZ+2f4H+yd13LjWJelnwgV
wIG/pfeUI6XUDUKZWQVvDjzw9P0B+itVldEdEx0xVxNzkUjCgxQJ7LP2MqQreo+gKLkMIOF54c3s
mz8Now6WcEKhiCjldXS8pefV2YsnfsQoRRkuyyMKDg27jTE0uf+bxRvP7j3W4fZG4JNMJqNGL6oh
EQHxN0K0BovqRqwtF5Uk/bM3VdfVvSj8AFiNHI5ET7evnto/u3kGxYtBmvTykzl0z5pmw7syOZLX
8gXNPbEGjYVWEPKLa7lpHgO3fgQawKtWodGcYTG/zeGE7tqqestNq97RtTUAy3y+VdifDB2OWmbB
g4/xtyfVeFdZGeMBmpSDcWpdGBeFwPrC6KaQo/A9a8MzABKOakn/ZIoKIVJaQW108ZCX7l0VnEoU
NEH4Q0251c2b0TXZqolzMuwrC3IFyop28EDe3OGKzvJ7UDBYlWp56StbYj6WYaTawHB0CwnwpbQn
s0EAV5oF1ao8ahrmuUaBSm+yiKu18Cf6hJOJvtNWfGXfmQwj8wo3qcj/oRKlslWtJt+4UUYnB86I
lzWXFH/Q9RDHAKVQXI3c8Hg6UL72DH9NGfiXALIoXbkbnClrbYb6k9b9II2Om1ceP4Ae/1VW8TYP
q3HfVu33VKWPmkh+VXYu+pVlb0OnOxqpePZNmJVuZe8UimscNfBZKwaiRvwMm3vK8SFDtWoDK5ZN
9A2jEX8VeV65Io+vqhVg9sjuFkEbYI5JlpoxboQbpEu9XzvkmK6ifjJlN1CtCYrHoIjsdaQCBrTZ
theAghiJ+Tru1qkAl8xF9N5Vzk5rEcaqfaMcR+luLSgO63qIvptwy1bdSGUSu/3eewu5Xy0Qn9uo
GLE1Ni1vaXhhv6Nif1BUg3jNMVhhhqVuTHfwsJMdsNh3uPuqvPvaDHfIhMeDp4k1w6NmFWdBu5Ep
YrvQeAqM/JJAw1v54WXINgqMuGXRDChAOr7ZXa1AKyQ7XeeDEuKkmvQ165wPoLd6BpB6t5WD9qN0
wmdjkvXVLXy+wfury2OYYeiHV1Yfvpp6dQ4t4o6dianVxbtYxKsg+97rpr0YAmAeur8aVZT7PgRH
chDFjyiWtE07kVF2dpK7BMHfY9UM17aMTR4y1LmVDj/LwqZOd+wPr+Q+lxwq/n9Niop8Iz2RL4OP
5a07RupDqDaM4eqpdqXcrrUAIlZKAVwpkDjbMRrQ9sAByyKl/2ZHfbvwAi1Y+67m7luteK0J/DvG
Ya1vSKDrCohylAKVLO+DPbTveDOQocWI5jlH0piTAE7DqWmA8j3AwPBpjFznpk2a6mJQDok/WKdE
pv3RSWi8OAkp31KzwC+GyVsTkKZR9eNYq/6u6f18FeD9sKEH317CUL2J0cmQXU3PnAIL0yNGZnQw
+REWLVrZvEVAU7aNE26tzNRP0mco26RnB6ayUVYnO6mdeqVHSXpmcAQAkRLXkAuSv1OBJLF06Rtl
TjZ+jJ33Eyfk4an3mpBnUOzRTBbjhytxJIXCgO66U688B5RNh/v7LhrhAFQR2FwXZQZtnr8nbgn9
GBN9Z4GkPjxHfvqitGmxU7ohPM+LIGQaiw7763UktZyfmCKxyTVcQqb7CBs6M6T3il3pgOtpF6fk
QRWbKPSaV0UDXQxCNdvFWte8Ngn4vxup7sVBUP9K46QW9Z84LsfXLu/6S54j0mbMVL8qKoMYw+xo
pYOeF9Lq9kal1Ed9MCcT+FzUx3nemhb6MmNhE3rOoteK/pCmnnJQJaouJW3y1wR3wVTz5Lajtt1n
dfceei2jcsMMt00cdwRlasVjAra2oNve2KnKQxmuFPHrTPIO61n009qy1dLs0Xd3XilBJnLzlsZW
CbEG5UM1ypUhvxlBFpxER+EOL+Fs54179vp83Kudf3ZEEp9E6/qHgqpYQd9BLxwb5+mtqcEgj6NW
8Ln54nOOqODyOC/viXH5fKXkZnxQp9i1TksPSLonwTavIM9HcOPVcNW6KsTMaeJaSXTIfbmtPRO+
aG1XT+GD1tXpX3lFSe2KXL/ZwEGmGVZLN85ovZeWd/AJaN+UeemscbHgkUm9X5g3mYvshse1MXR7
HleSkULqvJT6YQT0vNnlMBKM9wQ70Lj1mQQ01SY+ffreVEK/hbTdWmqCJQr7tzYIXoqUIoknI6P8
yFzpjppiHdwG0JRCk3IBkYfMi2eBoTaCGsgtnlBrMDhrfMYU0tECvaamFPeQcfIBZgB8FKt50TG6
5D5jb6XtWWsxyviFHFMcTKlK8Gb3opfeT8LHomfUb1BtRdME8f8zkqXwMi/SamflVZIxlhFZ27Sr
zBcqnxUOCMO6wDiBP9pgvdSo5uCtd/bCnWaTuhMXS/ef55W0wDd5Z0YPRvYNZpv9UorYeXG5SJG6
+SPoufOCSQmGBWXnnbqO0WoUBY+eBI4KQrMmOSHyXlw3rNdWj5xbT3T3JUgzJNIuDPyc99cYZvDY
ZLx3zZwUn3qhvERmVV+UwL7Nc1gjlE+pdJY4H25yeCaPgwLDus9/Clztn1uGodR3wQVCmrjOq7Be
WPWifU41xlW20oQ3kH184zND3TcassJQEw4fhMvAaVorgX1z/LZANShAZN3Et56HOvHjZB5lehDf
StdNj6WEnzrP1nyMmVqfzb7gvqUmtx5H6gdcew7znCXd/rkBT85K332unBsatJRkzB9mzPeiDRn+
Df1Y3gbF2hRJKh4D6aMDbcyLHUUapM1026hpfROa/CaalDzCaU7Wk+ev2din3jarm80vZEH7UNlY
WnrDFJzuXsbwq9ab+jDPEgeIC23En8FVquZWtjkNTsUlxcKAXosDQHere27+eQZcO8/2/ZBht6mE
24TMi1vfjJjU2cYD+UfaMiz84Walbb6J6tzf9FE93JzIJNXXm6QlG1VplbNf9jF/fyaVYz6buKoc
ayWJH/nAWa5BBmplWu/nZfNmiholpJL43fZrWdEGclWJDq/xX4dTm0BfFybe11/Hg1hbbluApOXX
sjwpc+LR6HB8HU8WVX0UfXD7WgTqa54LLWEI9fcFewEMS8X/vLbP653eRzGmyzHywuvXIpVEnwri
9GmQuU+eTCvJoyCsseguTuHH13kS4zd9tYioikK4cJ8T33GvyNXIQPX+s0in7n0ok4d5fWFiW95X
+JM2OJ1ehzBGn9eMjOPJ+YUDYTKr2zK5jjQzFihZ6u28oW0h9IJKRxKk4mePdW6updNQZU1z8yQD
9En8TJwY7rwamHVgYCKQNae4B0W4r39nZP04lmpx03Fmpr+hJlvQUawZZe3unaK6StEaPwgk+ZET
/PESJ8G4Jfba3GUDdzkHyGOqncZzAZZImgLK7Hl2ntDKHGG0+WRrTZvkBYTrSiFK4WvZb9upRfzN
T6t094+DTPvPR5qXJUDMfKHD42/HUCgZzpFdWqc6RCfPzOehf519njWKROwLhT/gv5d/bRtHcbBF
5gj8/O+DRIPbUJB0us0toIZ9/2u1kOPAaDzVSZMPcTumJmbLef3nToh+PqASEeeWnWVqVq/qgEN3
WZe3yjG6B9fKbvNiUuOGvV8gp5pnTR4pK4ZQym6eLbzxnf68fg3rvLhL46oPaf1a1C3OuE0Gf3M6
8qCpeL/V3rie1yqJ0SzhVvhHc9q4rsgnQi34pIQ5ORYmv+FppzxXxyN+78ly3gmrYn9DWy3dzjsh
M2TYDN/nLJWxfhV0L0ozbW5EIjUPUa19XntZZ93eK4AT5p3sEX1G0+j+ft6ptJRv4IHW1Y7r9F5j
tjGdN85z5+zmdKfmfVSJcCeJCswRposNp0ycvGYgP88Cbx7IUu2fgj5LnrMy3s1HJtiwP0Ld8hZG
toP8b+SwXX5YbPmYZEryXMcGn0WVteu61NPnOi/DJ917ynFMeJ43sIROfmjQWpt5WaEU4opzOVyy
ae9pnyiMeKopVbmbt6A/3J3DzHtMp2PMi0jXJFoDKyislVgW4v5wTODKwTXiIPOkEsVPJMnecZ7z
XAzNixGSzzz7eaTUudiO8mzI3jnh20yvyq/Jzk0C9yNBt1SUFU49ga6jUwxMQlHG5kYU7XWwWvdj
DCXmD6ln47TCh2pbPcjLtKfrKvsgU7S7TEVA+58kCRVT6te6TQk0YINKQ+SQhqNySsKa0W8SmlOz
3fnoIJSTuiJfDKftELMZ8SYWTfOuFWTOsn7sQEVEkJF5F7sONzpArnkFBDowmyqKnvi+oCl0fFh4
0x5mffWJ0Xl3HLzJjUZV9yU9EJ762X1e7+epvggsW7nqo2+fCtIxgTO5xlAb1y12I2+llRcw1OnE
CrSNd88WxNpN7zKU+LW1ZXDRYYPhvtIRvTB9LsB4Fz8OtJuTl9rOjV1rk1a+8taQ2WiJcHgzIU9W
Mdw3RR+icxXjRtLa/LzhSOnfXZKTon4cvlH90hiI8urgELf2SO+3hEXNFl3pPVZmPd78XLW3ZAf4
O6/IqukP8yynDQIXzY4lLeVxqLSMdLARSbZIYKI33SqAtfOd8Qc9vLjUL7FSeieFeMPV59nbXTSk
9kfa4UyuuQJGjM1nA9fb+zy5BbBJXL14RQSvb4jQzvZJONTPQpXYonDoIAu/D13jPPdO6+4GSNhb
8vWSVxUTsHmDEvYLxlQY3VeybY6KkcXrvnGKjzB+mTfwlSFc8b5ppwclPfSmJyZmel8DAiQ0uPY3
bhn6unK9/kDKUv9oM5CBVMfJVZ6qcCKcm2r5+lZPjXg3iDy+UTZ/Hju1dcLHgy57srUuOBhOHG0g
VQXfsNtfz4fIOSkO9bmHA4imE39WVCvTc8R3kvH4ZOLvhaWZqwEzbQZUgXlVHdQ3855jFe+Q4MEm
l924yQa1mm5EybMJRP55ea5bvHuOS3kt0GkjjY+3EdqOO/+O8yHa2BZI1hT1wY/4koMj5SikWuVd
C37OG+CXrSyl6nZnPRqjS1WA7M+fDZEGC4Och3c1tdDL5L5xIG9LPuoKLJnPNzZkJIzTIMc/ylzz
1CUXycwU7PKnl8jzoXwFo6sf83kpHOLgEJVA5F8b/ePlvJNjp8ZxfgXGpvnQL2Ct6NJySaP6dbho
Oua80Xz0zzXz/OfhQNYw2qmBwitL+Kt5zX+7+ef6UINuJYN6+HwL85afZ59P9I9L/DyT6zTFLnLV
z0uYt/n9Oj53n4+k8asBx4yiv6qEJPav65hf5aZRHGb3iP/bBhr/77mZC9wn/mebDcwFfn782/58
2uE/buY4kKs4j7uahaG+jX35L6MN4w/MG22VMY7jGJ9r/jba0P8wCJ/EFsPBbEMX/zba0BycZR3o
c5YlNNX93xhtIJCejDT+aY1r4+ehacDephAufnm/+WHHTh1khMDVqNwK+s4lYFhd1O6qcmP5HQpc
MKjeB9xUcpsQ3R8ZHnSPuRpxf582MILyjfi26CXPk2xPCkG/4aFpvZU9IS6xKL4bem0uDdIoz67i
4tRmMd6c9zSpYlWtGV6Ttku3xlRduzAmaERoj5+HNjtIwYrNXTLy3GPFcBIUNluYvVFfRhFW1yGQ
FAhdCACJwHoROoX9WOqEHlHmRKtK6dKPQW2Ppci1m9+XLckIng1oyA699eRgDvjNtBrYO1GKPx33
9jfZhp/7UcFHa4N0gAMM2/Ald72nZjqe1dA9ibqxOatJyzPUo90FIRN+IkIHAQUUbxFDC394qa/T
P55WfL4MKnGuebgsByr8lRvDzvzPLvN+04ToCgL18mZPyBqH+rV8PgCs8+4YJRUfAZt+7v+1XYdp
x6ZpwQm+dptfzfvOr2qUq+QaBqhe8iLe6nan7sqwQnku7VvPt+CaJd29qHTm0ri+OHb8Ma/TDFTq
Y5T/Na/zDSAkjCNixNrsqFJmwRDz6YpPs5XZBqcu7PrPWXM0caUSMDsTuIjLyHS1wyg1uKgdMZ6O
luV3+kwZYTRJvUE1k99b4JAVPn3xbl4bdPTesgiukjVtHOA6uMh6NYO3zqyXeh+e0auXeVdHG46+
kReP8zolmEwKowgMrbeWvZt0Fwo/sUk9s7/0xqhtFDdUL0EN3QR8WZDrFI0bzxf6pY/Ij019zSRt
YuxYS9XoKX276a3cvQBVNxvPGBR6tVB7UjkE15zH2oZNoquHAemmT7LkCm5QgAVk2ZXAy3yjJFlx
zVMClLxoKK8ePgqb3sjqa49qCR84t7n2LvIPL/K6a0CPdpM6HlEbxIxxNkW90prA+JtS4Zo7irf2
FJ7nXoRnQ18b1jXtVGdNZBWJIUFrr5Xa9q65mLJIohx73BbHxd5XwgdIGJAqfQFFS/PppUZG+oBF
qAb82hUP3AlIJTccSQb1MEIPUqqHXjKi5Gwt7nmCnoFmdg+pT8iZZ2TjQx+QbUWojPaQp3HD8Rqd
s0FF6/PUhKZPAmdvFPZDXxMQq1S1+5BzWZzNUR68CGoOGvrgsfdoxGJiFkH7HVPO1iePQYkJpQei
8hiYwYAHgonDSlfWV1sL2n3lJO/znAAivs6vWlsG+y4cf/62fORnByxdQqKddv/aoVPSDJ4QDICv
ZfMmNWXB1iL07fcVtJwa+v3m8LnC+HXuXHXAr7TI/H0PwFWxKWqIT7wxDXLNdAlDG5Wb2BDpcp79
mnhK5m+MViGkddrua6L7nrYGktP+sWK+aLIicC0poHx/bTyvcBM1WFMbULj/OtS8QlXgLdDhbX5f
ocVxu6J/r3+u+PpMvBh8zDTzYD0f6muFJDBjqSFj+n1F6jjaMhgSiEH//sgzA4WIIWiTz0f5+gB1
z0oZzAq5+Tr8vK9d4UjH41D7fUWblebC15uAJLi/vwLzHjEddfThBEGX0I0WWhoedJrDN24qK1Ox
h9dUG70dTKmAyMJKe8csbqmoiOKqMVQuhJ1aq9BwEP2XnXqy0aPSM4HUg6LkW+kqJBXb1g9LIo1K
qSL5gRurEnuTVWrF1k6t83Hr21X3khruD8v2MAQkydQ1aF5pemUsqxIyTynVdtfCOgWrbB91lIjf
S6fHrtoOyocuonj3QKPSCZaCcH1KJ7RqnpQTeNWAYs1z1gRskaIdr8SEfcXRWG9bmXRQof3k2s8g
mTbmJCbZ5GpNy+bJvHFdwb6UE6wWTyhclUDBnAC33Ef57UOziSdIbl43T2zwOhUizjX2ZPw5Gdyx
uyTlztY0uR4nwK+eoD8NDFCZ8EExIZvqBBBKkMKvRc0Ee/rBXplhxWnLYIIaJZhjPYGP85bzRjrI
ZDlBlF+LyN8uFsUEZc6HnzfrJqBTnyDPr2VyAkS1CRqd953PUE/AqZwg1K/jiQlgRcaDnnO6ks/j
TUCsMkGyX8ezZsAW5DZuw8Ff4iaknC2w3RKMF3cKnfYG3YMZCa4a09rIYRNKL1lPMWg3uzOHbUGY
A12PzdBWyUR20zZG5aJb6MzkbtZKuSaiiJxZ2LP3LhHZqlLNcdXm1ns1+Nk9tod0KbVBPzTTLM9P
OP4lWre+H9N75ZSvJU9h7qYTZ3J6NhJ+u0OZ6qOsZi7tn9WomATlNWrM1Dv5IOA4rGEqbLTVrsux
9gsb9Z5YwXA3jMogfpPOR+c1w50WTrdLAoW4Yn98Vcuwu+JZbKx1BZMEuEDjHTHVsAQLyA8NEfR3
ACDEy50MT4E9yXAh/CtdvlVwEH8ywya9Je2HWSbiLjU6KH5vPY8YvByRssTLoPHEkaY30hO30u+Y
4WAhX5fERGvKje6cei38qF5HbcV3PerDtRpY1hbzFxjbThEf/NTv7tYIX1uD1oGCiFkBWUoKFeS9
6D86attLF52IMBlvraUZT8B8yJ5430k64txW5z+HVJYvTcs1pINzoDjJl/P77LRC22ajlq+NrBjv
XsV12ZgSbAFP8uMAEYAgECYC9eJRtV31jrnGmy917gB+qd31Gl8PTZQvNb4Pq6xsO/gNDvRLRdx1
0h2R7vR/zu/b6Vt5cCP4jPNKidrOqgNq0yQPNlqrGneZoJMnSLXZz7OOZ+JNGuvibBeB/2gjWZUy
3Kpx4T11ltK+mJzb1SP7Xo4G5QxMAa8T1r3rUgfn5GJjxch/jbp07vzlSpLL+mGDoMq+BzW/IXoT
mP42yik0pPXclkDJqfloSBOXoV6ebRV6dJEUwTnrQvVIe4jkOM9ioB7qezW91hi5X2rXTw+62j0T
a70QZmScfXj6V/MxAlc4O7RHrcreoG81ni2MOUQb64eCJ09oNOUWY+CdQgeeLE1rz/3bBCfsreP8
ap7kRm8irYKrqirmFlWquYxsYNrGOACM9dsyUH94dLpXaNbFshukdxw63z86E4s7LQNO80w4oHmC
v6SiNYm3+CK36yCCad/RW12qtHWW8BuaC4pHG/7rO/wVdMxg0GVo5ht0B+1TpFpXpBpvjczCF/xZ
kn0ZxM9oN6AABQH6CiV4MIpxpLzE1tAFuy3H8cUAaIMdmW1KKyPRgFbXEtAF/piKP5IOxkrU8PBY
xmhSWukuMNJ2toEi3v2OMD5pq8M6zcS3zi/0bT601tYe60vgdiTOYrXPjXAviycEV0NmUZYD32Su
wLfKweKYNsxSjuW+8eRKdfwLXcJxE1XOX4WXc0Oq+60s5VYPyKA3EkusPTxth1scGMbW7Mm8LlL5
fUQXlsX12bWzZycePuoMk+rSc/7CRg5hDiCRK9bUL0jADfcdHuFPczjXtvGI15LEDdn+6ES66mOE
TUpmGStpOh+ljA9iwA/Wlz2WwhKL7hKGUwXjUhTZEu9RzClSlahhsW5Sf2mWTwHWPouiKjFNre56
SqNeo9TVfALzTGLfDHgQOI5GfAGki0FthVa/tECB6FonJTpwB4mnDGHjNGghe0QvW6HSUm4mQbjJ
1zAHFNy7Qt+LclCWZgSrEWlHtVZU2va03tuUTNkcK3284UR0TtrxZ4QqSWbPhSTdN7d5SgaYNset
eChEeg2hIWL5AxiY9PqxKMdDEcPB9xg8wx8qV6bUNnUU/oTXkS3jTt7k2K9CF/sp1UaGKck/SfiY
sJQebdITi62uoMebrBicRTh0FRrz8jLmEsn8WtJPjato13XQL/N472pIGN1GPHGn3SUD/Ay/sXqI
p+Vas8t40TXQS9py7zZUGMhxXai54eWCc/U3MzE16koML/VK2+K9wl1cfcXobkRpZj91bv1sKtEy
NeRD68avfRCJNVrli9FgdeRFOAubhTjiQIE6wDzECdHfrcjXPuZe/BZ9DBHNfjNoY7WJeHsrwRfU
CokEhZ8bbotLXmZQMLFnRE1swFpIMpBvH8tntDyFamCx7sbq/tnHmPs8vNjSIH85JVA9sWH1piXe
vj58N0WnT+NH75qbxfBJkqvRNgEyYVCQrMdE08fZadnFU6wu6d1r7uQ2DkPlJiVlA2us4YlYh9VA
uwIfQQg7ZvFn0KoVnF/y0Gvcr455AJ+h6rMDbhnhVhmMR+GV29hV5H5sR305kFlxl12/MsPSP1kW
tU+oUS70UnvHCrdf1rbVbfSumFTC/MgNE2eMINfQsSncaqNRCzd0aik41f7kO72OmxnS4qG7jMOY
72Xc3vxMaTYMNFxuVtHWwnvz3dSUaO3zHvSCGtIeyAtZiozB2ZBTEVjujZENX0XurI+Zu8SfJ8JP
f51Wmn6I1SyEVPpNqfsRmKeQ+6rMF2ZelYfOGYCJzJbbkS6OuT0pGYvz4FrPInAIbLXkX7oQycXw
c2dRq5ncN4OJAxuogFfH5gKLux8J3iVbO9CSVVzh7KKjxHRMqKOtUZ1ceZGxIzBJ0NulXbXaYod9
f/AXzsQA9nAsKke/kXZYLTrU/iDJO27KSFTLU6eRPlrmIX95J2uPY6afG2MYdkJig2Cb38bkEKhX
1ei0jxSzveWoeNTEqnHmWGpmxKcgoKyQ+LSrgo9KafmbGB5fQPTSCU/Tqj/r/nAdkN6nuXL3Rtq+
BAKcNfyNNkqrlyvI/vXdK0tEPoD/K8tA3pUJa++2T3Uy5qdc/9k73eQ1G9srt+PbaPrSObRdfcKa
KDsrKY3HxMkOcUiwCjyQW5u4D6aKnWA1QWFaYB9b/JqXhZpZZ5PQ+kVX9+oOPGVndbVB4kA8rCBF
hSff/CuM1e6tietyq7ukqbQVkQjpDyU11V1YNSXAQondjpVhqeAT18pvXm7btKWT1Y1P+H/gtldb
GxPpD55N+Sav8G0wdeSdHjquXY999NqN/Xep2MU+6ylucNldksMe8BfPr7JPiq1Z4PbeZvIFq5dy
71VoBMdB2+cYn/MbRSPo+fo7zGr16sjRPbhVf7UcX73awF+YRPXK9wi53pPt0FwP+ro60/x3jr2C
Ltt3R3HXDHHDcis7I8RWsKES5pbf658Sq3uPHuCDBCQ7e+hPdNUjmzgRvkJ+tJcvgwKLWy1QJq6o
NWwHTOofRiN4sNu+2hZEiy98WuL8pkWwafjUIhWiU+HDgysN5eo0IRMVButUd/OXHVd6g6t+7iT+
ukhd/C8cjxqAKOgNcQZPfjZcar9Gyp79WcSwsPo4DddJ0SabWqXk1zDF0wvrlA+I/xvDgxToam+k
xB4rUlhWsuytlWJxWw5V/J9ypVthzYTkFaN0wD5Gq+Sxw9hVPzoX8rSr0HeBwzzBdGA/HwAP2LYo
S80qPEKJmx1Jf7y94OaWarzyc/PmtNpL85Bkdo65yNS3nCIpShNuZYlkGpGQT5wpOC7H0u2fUZMt
Cj6UxeiNH0bqbtrKuulafW8Hy9ubCknbo04abVAXZ8UT3BymV1Qw/3nl6ZM3YFYlq88VADN4fE3b
zBPchvOjW3pQCn6t+MdLMZlwlVI0m89dHF9+7jfPzufrBToNo7Xevs75311HlLunshorANh/Xd/X
tiZsvTVScQRC02kKS0/+vtJfpxUqQKfvnX67GkZr1mcS2P/vx/yf0mUnt/D/uR9zbLqPsP6X8fm0
wy/jc0PXbKzF//Y3/7sfY1h/mKZNqJ3hGHijawZm6X/3Y9Q/SGCc8jxtcvV0Ei+/jM+dP0wyJ1XH
0oRqqaZh/2/6Mab1W7aXbrnk6hEgaArVgFoxXcQ/kwrTIpO+rAU0EdmoO1rWdCCGagNnisdi73WH
LqfFsawsrTsEyFsZHyT83scwFccK7zeVGgsnO9liND7g863a7eFrVjYjv3g9wmE47bi1BBZBHsm0
9ee8lxKDEoB+KhRDh2yUaDZgrjQH3TVIYX6LW0RuQ7xGC49dwuBqT1lv75UMui9JTKS/CePFlQEh
pCOugHnsr7EzpGx1XHSJYYoZMs+o9Yjb+nKQUb4LS3wGtCb508y0+JD6Dbl1LypyunUsdbn1AwBn
xXkZdCVb6WH+0/I6f4OPHuWxXw0rx8zSRzOtzyogBpTCBKcsLozY9HuP7vAb5iSjWaqHNoPdbhVl
O/E+tUWcUeNRyKL0LkW2rVQsyH21fugLYjJIvAMs46Yo/OoxQNS69ydDXXMQ1AKqR4x8wZg3VkhB
MyBB52cNwsQ9HbP2EktjhdvoSmg+2owaBWRLAhMdCGE/EIExjaC9bZrD1s8oSaupUAygCi38uESa
2njGqZbogEy/PVhZh6sQalq1coi5igZnEbhjdc2DfUQk+5OooS3DyJjuagwamm64iCSyV3aMfNf2
9fhxPFl+hcWgkoeYWMvnvN66VRmf7PGcDImOGZvS4ZY4jAcQcBwRw/YMZ1u6uPxBJVq7mBVTQT4N
6Y/GR0/haBITX2mitYj9iNEqCKkzlrC462+Z6sS7hKHpsutAXuzYXcoSMLkGJV3RA9ugvT2XtUJc
uHq343xDTjWmV1azrSrEvKKnxva95BYgjpGYg/KcxCkIAfapiIIRYxGGInYUrxzLSk6DLd5IQHc2
HgVo0xoorqj9VnEwOHgLVt/8PN9WHQybfKxH5CuGxRcsvccFBjadWQAmz++E6oiBg6OsqfKbteod
0Hc0jCmxKq4le+MybU/GwjsjAqw2WloIPbif1MkMomBcMKa8Kj5UuLRMdrBKXwdApxVxc94yl+VR
D8nMGq0S/WwuTcyx0K63ecXjufcoBlE1U2FawQYrm1NWGqAcOQOINjf7tYGn1wHvmLPGj3qrRO1D
Bhl64+UZWR6D1mM92ioAIvQtcIuNwQaA4HDfPoWj/dJCn3gwa+DmIM4dxoXymtUTI7mkQoqSut1C
yOgXYwSv2BlGdVva/p+t1RyGKtUOBr4WK4tAW7S0ZzOp3dM8KTA8MuxqvDjaiIanQBhnptauVV3t
ucP/jfZ2tDXtTBwTO7uDRbuwlyUc1bC49mIV4AETWT8YsdYrK/L1Peyzlq8RSK7iYvke5FgnOLkY
d4ugogk3qjHfSeTpXZOoa2rccBsnP8LJ7D2yDIr5bsCmsS5fPBv0jF9es2ydNF7O34M68v2ND0Tj
xtAu6hY7ZK0BzzbFR9sWzkrTumQ72hRvAuSnTyVSLgfDE6Mmyca2uBwhMYNVE/UBja9zLpz/Yu/M
diNX0u76Ko2+Ng84BCfA7Yskc540TzeEVJLI4DxPT+/Fqv7tOse/u23Al0ajC0cqlZTKZDIi9rf3
2vZdqRNltTOw0FGw0REFRMWNKlD0cFM3HEXZV1l4h50cXTAmXG4mazGsuSLxQ7bVLQMXmIAxnKdu
otkqVG2g7rNhb3BC0QDT0VbVC2dLMkKujLTWoHWY6kaa7tdEkQBS3UgaIV7rBh0DoaRtgP3It7H0
DzAAGG/rpZOARQ1y2/I5jrSfRUZzAZeJuw0ZyHppDLN0WBoOSit/BQHVHFQlag4A92lCIvnCW4we
hC5PlGpnddZBzwkU2D/7Euq2PQxLm8JvfyynCxnUdzbD802WwDt3NcZQbamVN/wqmwr8WKaC/EkD
ShzmWTdJlsuBa2jU1rVlwPVUwSNprnnqbRTChLpmlJyO8B3gpQPGd28AJbophWO+ioD1A+KCr6NZ
75ohFQezGZijOz8q0aa3HUEU5hdO5RELxJJJ6vqoVfF9s/xlRV+rj/z2WMOWxDndmW91su91R39H
VKrXvFP6g6P0j04UJ2fQxcInPiM4h+vKrb4UaCQO/ZGEoc1tqTvHPs3N57hrzvPcxZ+dob+bdhlj
AxyVjQw1ItoLJRSXrXo7R9TWlWpHDyN25LI10kumqP2KCRGeP5gyay52Lp3W2k1Aaw9FQWPdEF34
LaxVhFhEfqh9QXu/RKhFWYY+mRQ9VEBGileloTugaNR2q2hEmEq9fSzmAq6mUJMvpYZZNHGy7Dli
W0pR3Rn0OGyVUM/3g11DxWr56aahgZw27W0x1iZrja3v7ZCCkdzU86sa2se2hS1mKXXywD8s10Zl
3ta8pVzE8VPM8aoFWzfXJysh9JnZFsz45cMJNuIqDSGyTSSaTlxShNt+/ufPPzQXsI86uttAFa3H
jqr0ZykHfcP+qzkFA1v5XGQOiJ62PcWz3p5Co/8qjACU1vKpLA27U1Ia1i6xzWM4GxRMIqh2p57H
BxaQ3Ukg05Ogy4glreo3peN0xHEofVipP/8UOZb0RIy3bgqsWWuJhQe9IU8qmWV7Ct7qNLi4Jpdo
XiSvSmlbhGVle4yqjnqNtoj3EMo0LyZRcI57SPm6Tew/VqynIOc2Fskp8O0s67ZJv6B2Fb0/M4i4
KXnls7r8afdNLomIDmWti62jnlSewFNrNjg7ZDp5bd8FR7UBGtfG9NDl1qgShBzG9VwWN2ogWFBz
TTtm4FEmq70Ew2Dfju5C9g0U3t43QAG0dZSaNraDEPhfPio37FYUSCGa9csP9qtN6OaXSehveZfd
FDJvm3/8XfyliZjNqsVuFXQW21Xbgq7z580qrYmWMac8zJKSSiS67qtWstt2JouoxMWp5g20kZlJ
UHeqfFtPepDpNvjMVJk2WRq8c1P4USjdeNLDdpelERG5FvBtb48Hfuqwg5nzEkXNmzLRcZdMWUKU
Bn5Z2maHmCAa1H7lXLZzuG2bCuhN1K3dQQH/i7s8VF0qLeob9jy0mjB7B1hMwUMb+4rL6fK388V/
8kRo5v+6bbccFaOWMFwbM+lyQPh9247dyaR1RXY+TTjtCWY8ZJSCSOHIxFiUAaspACpi5gpwTifI
d4OFpCx0QuBBxfs5S5ULbpXKH0dDXtsQbhebjJ2SqcprRFOPbtPXqdRxsFVSQmkymVaz6LptLI03
ymDEjkgq0rJWvP/cwZgGO6LcqJONMoJbsWMr30cid9e6E3+zEbMvfeA8qWqXQgJRv03LIJHvAJ4p
9E2YGMa27zXzEBrpVa+S4lUOzY7Sk4eu6Sh8oLvwolXRs01i3xeS/lFs+f11UrutRePssXQQzIC3
dCi8Qt407nsLHSGIWutDMMh2UIcWZA6XegKaqADAnRWUvmpD4axLnqMcQCfJ+XwLtnzlmio1KmTo
pEEnbgWseWdMC5oEgg0WFWwPunlpmnCDRkuWCqFFndTIk3a9dXCdbtwEpS6Pgp0VW/VKUYwPMO3N
yuozCEQZjEgNkPJYGUxTbaxbhVgyJIrlRW7n6a0aH2TH6IMTySHWHyndLvcW2UW4v9U9+Atziycu
WFtF366G2m024FQGbifVDVLC5NdJ8hwszy1aJpYERgl+y8jAA43AgF3X6/vcHp8rpfwogbDVWe5u
0UReapN7UihAXlmmeEiV+FEEPOYhVT4UcYldung1O7qLFuNCaCOKxmFsgJKi39NMInDSbHcC+WpD
8X3IYV2SMgDhkb5ioMNGAO1t1mqmhux6E1u9T6avTEFgEkGdPE1xdv7Xb43F3/i7v5B7hGNrjsD+
qAlMjT8PvD/e72QeckfR/ktqlYnRwyzyp1YrVnXAU6Xa0Y1GTmQS0YOeUSuShc5M9p/LgV1Cj5Qt
nZnTAvHEI2T3JypPVnNjizvS/cEGY9FdCZSQ4YmLLWVvLkp0Qji7S/c6XBsW8GIVGeED9J2jsqwo
9oywmurNdFhm53qRvbqj+Z627ALd3oE3RT0gTTMrSycdM+m037XZUSVOuhpKNsSaiRuycgFAVeqn
xi1gFeugqlILsC85QLTlmmUG7HTnGBsjMcQ6gCgfh1Drfz6X/1/v+bd6D6bU/73ec/r6eAcp8mfB
h3/xTwOu9Qc6iqa5BhXmTGMRaP42fDXtP/5umH9oKiZaRyeh5qr4c/+n4CP+APjmOsv/LEgriwzT
FF0b8a+MPxaVR6iuatr4d2mG/48Cvn+uFM1fPv59CdW0vy6iOiYp2zKwrzmqyt86yxvotzdIHeR2
J+1UA+vKuGGwS1rjwFH80DhxfLX2NIE1dOXZpB2KLFuTndD1CarMd+jccAmUcrqMS6Nw0M1ARC07
d440QNwWCplWztDB0VpYxIYSUk6bqXT0DBoH/aKuNxaTI0ZLLC36QHExQkayBgE1r0k7FuuqkO5j
2mmfBZmJFRiFZFOryhXgRgKPsVxcOa22ilNdHIoImgBx5Npz59rYGw3c3bioHyD+kv4lL+I1GY5R
F2LZoU2DyLMEjWQWm3x4Z2Hrm6r2mmrxrsqFjWOT2elqtvPvAgtSi4mF0Y/7Q0kq0wsbKpUsvBQe
cddT3gWAOkc9NzJPk2rI1mBi7lZp5Ueely/KGLR3dR5SvGYy3bG0MNt3rWmDwBL3sVM5T8SXJaYB
XBHTTHF7WcBxWgUc7Y9VUZ0oS4PrOFVPap6C2ZEIThY+K63qKP3K3wTw4hxijWfiPaAFYpquCP3q
LinbLTlSYBvq0EO+6WZsA9pLrCScgKrxyZmmpykaH6VZ0sE9IzNopsXKEBqQC+R8J2Q5+tUg+lWO
1Yb+phNJ2HVbqA9lFHEjNIedk3OEtAYJzi6DalNa/NYI+4+zoO0jyKFykcQk4i6XfDeHFy9RIYAk
Q/DWuNNRluKTNot0bdbOHZEih8ontz1NLWeVaWKI3w/yMS/MVycN0h2grAEbXxf4Q6aBARmdL7OK
UQgGCh8sU+G6NQu0eRbDUKkpkEvPHXiO9UTIbgXhfBca2aHKwzdUojsutppDdA+8OYNUJZRHwoDm
eqjYJyKKrHIjIb7o6j9EkjBkqor3rqzKFVsCSqfZnEChgAogg3aFTzhb1SDQPeATb30ZumttpiaI
lXRv11G+NQMVgu4M8XdIGuOuhm3BElunXk8IH7eX8dnm4rvTWR9I2o7HYeB4YYyyu5JToZKj7NmC
wwi8bTgCMfTA5FgynxdCXccu9F5p+FSZGpCQOuHZBk0brr00I2J3gBc8uLa5Zktubbjx8O5zQ4hI
2K6ZjT6PWUj/g8I1PjCXw5w3rmU2vBg65TZpyg+LNIWOgZFpiwzzQ9NAgtCSwcA/YT00+Aqr0HoB
bcG51KRiBKMsSJIxxjlkXbjmQeNImmgYP64Y7g6rrB1s1jm3OQKrWxQJ3pwYR4o1biFtnTLbpvDe
CX04KuGBlhjgMCPeydRy96NOBfjI3NmLtYn2kUkKhDqUOGOCwtImpbJubLvd6qE1HUc5hpB7aUU0
Vb8cBhg1aocMgrcKYu34jFUyXROF2KSaCsYrUM6qJu91bKc01wnex7YOeGTU3shTKj6koC8UlGZl
VzXIsZmV1aiao62ieNUQYXa52jzoLnDa2GjkOtQKRvsK4D+MXcHZgcG/x3ZwjQkRejnwe+b3Il8D
wITNM5CG1Kn15FcmDsmF3O8chY6Aqqm2s8EZweuAa73PkcN5jSoow5nhfTLXIs9zwUPCTXaJxxmO
4VUiecE4/h0RZ11pav8SZcX3AOlW5NEHLttrB0zCc4v5FWzyLstif7aDdayQpqiHDQ2nh3AAbjdX
lwbO5goLfOZ1dZF6Fmm9lVJgYhzM11rU4L2idzeHImhkKEdpIFYj3Y4M97tH02ZOS6MLjhcsJxjA
IHGr1gMomM+q0N4SXdkVDtFmm9n2Ws3nAHJGlW4m0DA7tm0fPb1ZW9fRqfAclXXcmGQarKHcz3RA
7gUvAAQuIABDzhS/mbWb3gLoPzj6XTzRwdrPQX8CJnjXmGbJdUOMMkvZolGWFIzQZTInqTzk3daz
0GwyCHUOJz0qKPQDis79rPZvGkWFsDfQFaFfUjwAtnZWZ9JuA6oN9srXoaR6u5v6S43hIJ7ACsKg
vDN4r/dlch+O2Usum4cky2Z/kAkGHpwFrl9X3QkPKLj7gspHhsG934u5gLXZ3LdW3noT47vLnDLr
pnuFCiUXEPSo39M7Sw6NYCBkreDUWcldmJIdK0H/2CPoKB0PjddU+YMTd+IYgJjcVlp7b1f8szIW
ziZWmleaXV8VSYk7u/nQM2JBqA+am06nGN9gHjdCn94jSMDozeKipf097hTsJRVR81B3PZizzFpH
sJ26TiNkV6lPSp9mGCsLBOnG/tAbc1dVdr62ZrzTjopybWfEWhyVro+aAKYzLrOFSsH4J0LICrSC
5jP+0IxsME4Qb54wombFJ0sk96XSb+ZYeFLoNCkRdCWyeNNoqLwdNhK1fXLUnlZu9cvo7NrrUp3O
sjCHGsEIQgE31NBfzZmmvp1CbdpF6A8C378fhsNtN45b5K9dNXQfxWi8Ac+ASqzft8r0AcYV69sI
VcewocVa29oykcWMwVaf81BG+7wv3RvJpINzM9JAigGhq5RNRTgAMxf0mWHddM1WxvEursV9a/ck
fwLwFE1Y05kuAAMArl4X8/hghfKWo9xjU1u7zOr3Rhec6Lq4wTazs0XDoSnMaGkfkzszUW/TuruG
hl1ezDD+dAdA86BJsHpKnn5axfGjNHSxiFGt8KTNT51FY4e0Z9YCMzk7I3pPLbpHqzSocVU3QDH8
MDdPnTOvzaTecWvYNUuFl5HgPzPyDzmNB7j+Xi/oK63by0LNo3XHZ4rpUzGB9N4e8ogMMxF10Zp3
dmMgCCi+SiGSkWbndKlYldLHsZrhqYADRP642BXgGPzKCFAvWc5wzZkNyLAOxCqkYUrWvMBsj1TM
XHXWzsxMdqh+LwGjQ4+7KnVW/XL9RdZ91DvEgOXtYGVPBh3lGe+luJm3NWRPGCPbpe20zmGbZQP/
dynYaj1DmdYhHifgd9M2G6nKmKz7Tus9oAgb1P9tsDhnwDZbgM5bLd1FtLCU/SKOiI1MECp1jVG+
UlLqBKK2nXXekAHdEMI8dOSB/AVihiWFnZY5bGXRb8dBvUch5kRvBLQlImY77o1io2O6KJ6U2WCX
rObvOcOFmVnHAoJM2OH5UfC/Cg0FhucbN0dhTPwy5YMZJY5Xp85rKlriAZFprqD49B5puS0jIc7d
cHUke6GSoR9mrR+2GDovn+IKLqCN93H8mtPmJmmrfZ5zry6bLvNqEytKG58D7ACtVUEm6vcld6Bc
r67OOB+571CQ3s/k1GigsYnHsOEp8GBq8D8zxHHnacrqQzSadxxrfYyk57QKPkThwjSZrO+pmk2I
YcODkSbYPQh20YLJLZwnu2fRURiFFOEjt9i1OurbdtYOKhBw6BbphsD3s22mN1iRwflnHeTQ6sfQ
ACnINOXaGra1Ug3g/oR/dAvkDhubXBbs5SK2iNKxr0PAnA/QcsG2IbZuodD4Gc6jinREwWMR1eMA
BWyctNsgb56DWm5jg3aEZuGwJrKf/SqL1gNMfaJbLxaMqG6pMuWOaOXmExVh2zyxT04l70L1mSTA
xmB0EZgaLQwc1VaGFd1zvXKvTTbNCCxwbvzlnqH2nxP8gSDL96UU30Ted5MW3Np0zvbjHUPubVA1
fjZ8WxkMZQjzEa3VHbwwx6EWt6l8chmrdrrrWew6yehJfVtgoVk2ofzcFoXLC2N+Wdybh7Hy+7iC
/HxfuOHRDfClZavEhlcFAFKL8jXXr5ehW8TBhxU5OKzFPmseJiyeJe0nFmG0vqOssU9P0tIe9AmY
RpcgFI4r1jHsw+ERSOfaMAlidvY6b4HQsjskeOpHuCgFj64QLhqaQVJc29tG+4NUwTMGLt9FNWs4
1ilsrMOZ6QHhg3oo2QkDjpOl1yTc0qJ+1ViwHNnsObX5ENAGKbD/ZDYD2rKE7PQZVQqiXH8mObPu
McBTIzH7EdUiRcQ4ISy23GFXNf3dQ7KfOyjWIbwxegX9bqA6FFIgssit238XVv1RccuMZ8NAEJY3
kTLQc23QBGoq6QuvCEyEGsCqscn6ZxeJx+r7tQoTirpSzJ+hX3OZqHp4rzvRJkmVHa1Pt0P3MuqP
AynOZMhWPb+S5uhvBfGEITX3WUv/mFNQWjDRK5+Fe8eIPupG98NRfTVt6osTczsLyY2qeKEGF7tv
slFLdUcAaOfGBiPpFoBt7zM1PJgi4sKo6OGz+Ew1x44XQhb2ZGoZm85QIGiykPTTlhdOpYIpv1fZ
hEgluWXyONG0Balx4pBET5N6V/NrdwO1syLfUHu57fKKpS30ZVocCuhh8BZvc0yiuavecOy7xD3W
5Snbqq08DJyvwJPeENM3GToaOwsb/TRCqc4De4QY6nJhJLwSZevX4/jCXn9nzoybWNHN7RBAZWFB
nZLumGsh1FhF+2glpEkBUt3RfaGC86a/ZBVmeMj7MnD9LFWHnSlTuc/VJLoC3KU7VoMSWGeSVYkc
ja2oNHNrzkdmhDx1ILvXRa9ckZWvfUmqmHtnAzyVpBPLzHEsmYrK4Q7vJCZaZZbbInTehOYiRsPE
1NQSEH6n7HSVjQa8gpb9BzEXtz+LUJDKNIAHWpm1Fs207qJj31AgBUg0chOyBfQG2nRVRM6WsncY
VngkDPKu2hsYh1VIh60ljGMe2b6ldzsRNmzvTOb0FTcOKSdqohTKhOdeYuZkKVoVBeZ2BpRLUf1Q
qWc7rtFQhvihJlEXQT0DAT0dRFedO6d3VjGcwtgcNtr8iJrwiRLEYvUjBeIqavldgvgYm+pAD8cR
NBbUV3ePopzvLXoPemaehHtWIHC2cZVtyyjduYr4cMvQ2ZpZ9Y5T6HY2wkMcyUuv6OcRQ3klmy81
B7w6L4SkxYWsxnAFpXTg+5rJduh7g0lKvFbqylPD/IuyU15jPWDXkcHnJ8lz04E2oqMBeHQTY6AR
lrG1c3SZaTIxjrYL63JbcQLQ02LXaA2H+vwhVu1XmRLCHmeIE6WRun7hFs2xbMPmfZxZ96YEpipF
aO2xFdnSbtBFoB8MqKs0DbDvN7eJjAj7ODopmiFA+ncXw8XQ5udilthHwzZ41pOyx1BoXTS6La9W
gBujkyXlBoVK1ZyNgqLEGPorNJ1NQSxypWmQikA0pvEqNukCYrsxbroW9EPVjMjRFqFopc7ZJ2uk
FpymKD1Ti6n11sniOjkFrkpnVuupYkwRO7rySx3/f63obr+Ky3v21fzX5Rv/KABnyDBq/9ufP0R2
/OfP9d/b9z99wEIg2+mW8dt099V0Kf/015Bv+cr/07/829fP7/LvtFpL/Cut9pr9hZSwfPkvodZ0
/3AMuAauhlFW5bTJDO2XUGvqf6iqyiBBdRj7uRbMg/9w5unWH8vwEbHWMlVjEXH/h1CrIfzahgvU
gMGDDS7h/0qoFSrf6U+DDJs9hLB5aDoPxhHm8ve/67TN7I66tExfn7m7K1HabNrAWYec4Q5dbcP3
Jpjul1oldk01otg18hGbMsM9qeWrTqmwmivis0Z6eu/yAVkq3WWUjt3NNS1A7DEubaxnR0Wmqq/3
6SqhVuZ24BhyGzfkjF5zxVI/CkESq7SqvYg1uQ/ZlWBEqG8DdUbyka7Y6PgDPOwKe1jUZHoqdpSq
3j0Db9/IounO0G3XZkldxqxhQ8BcdtIS/StkbnXGlOzz/M9reLtg8HJHvhOK97IWiBAWlkshUCjS
mooNShDVc0chCPvBMgSQzU2lx61DiEqitoCt1pP0weYAtKraBHzS6OR+7VLsV87GNVAK91opA8lw
fdeE8Y9xEVDRaM5jmCX0NKcdCLH0xujij0aPPol7IpwGPwTln77ZVrRZWJKib2eE3FTetCqzurAl
M+FIFImGMwSqL2kqJTBvmbmF+MYwZQSWrBGNWpesC3VkZbU4Gw3h92X3nBLBt6oBW4Ug2hPmFGHm
SE9jEw7AzGdcda8TLoxTW5q+y45637Sf5aRRImKVnU/09LsrOViPNQECdYBIp9Ezx82z87s501fj
SwBGyYtxR0jaG62I1nOt38wOTcQUfgV+bpeEMoqAdSpnuxmAgCR+m1JZwNxzjH3mwZJzTNGvFdfy
ZsAbx4Z2omMY62+6nsEU4CLY4tfYikkLT5NjVSvFomJIkPYyCRN6xKweEK09qw01FJXDlINd6Cv3
TIqgBz3E3RETuTKURLmSdTJatNZT9kn7Hh3STaIdXBp5vLBn9qwW+PyS7rNGbSIyQY4IWrobdgYu
ADYHQWM4q3mM7hiW9lvdzZXVrJWvKu/hK+bqXSvd/tRk4MdVQ9yiNbIPAcpcxzCXBjSErumDg0tI
ixIsHTihJq5E2JBa4mbLa5B6NbkKR7IfqmrjBqsFxQ+9+9EVZXgyqEeTwAOov6Bqucd8tanpjDj1
KpzmSETEx4Kx3k104brh7HFhIc8gVUdWQo6rOEdFuTHqZykMsaH+bRsaquLl3dDvpmKmwkenWFzG
9Ku3zmEq89hLUM99VMdLnmhPIi3koe/E3qB/iRmiEr+YQXBO4WhDE9iQK0sRI4rXQfnJcDf1DRCh
wDNNrrdOS9zV2AbaihCJuqIxNdoAEI03eT3eUL6HhkMQbphsjwYj47G1TxyLKR3EuvLoYBxMHJim
Lu3sJkm8mlEJ3tk6iVdRq04+Fb+jfotvOD043ChXCunHLSYaWvscUk0jP21NKfrepl/zOGcQQlQe
KrRP5ZS3nHQCw9IuRXNqgYfwOB9x1V1bkmHGgCDR1u5SUlvqPqeSTUc9Nqksi03GQ1dzjmp7xvFd
On6N0E1S7lpnAmRHOTruaU5Im4xpJNbOoD4sgDC+8CnDk4y8Q5uJIus7OfDZuq+/gd9/6xUVX7XS
bK1GURjxmjeuAb0q7ubt4C5NVJ37NOpCBTZ6SQJjImiCGzguW8cbFpisHeSnOC9x6UyQq7u22Y5w
MphUBWvNco2DO1OJFw5uvLU7CsxjbcbyaxTU0M6mb01Vsg3BCSPC7VOHPoZU6MU+ss1rVKBOtl1u
3CVJ4Mmwfs07HMrlW08xBVcahWIB5fUYGlSU/BDZLM4QV4wEJ0E8dBirAfnGg7au5Jwec7yDEvry
tnPaS2kN1iayZvweg5Od+3LIz1kyZkABEkDv5sawJUUrVckFQnoKn7BxEU5pQLDcaYUWslFz3hQ1
1bnz8tNqEwnGzOR9EBb92X7qyLOeGlMHSMqoAucAJK7Y0v1iZOcTj7iem3adp/TDO5xXdnoxQyEO
Gcsnlf1VKWihBE3sI5Ux71Z0/W1j8J+YavTFM/PLdLT//MffYR/ptOM6mo64jONed9gp/L7gxsJK
Ra6Epj80IdVSFc4eE1rhYQyt6mrlmNgbFUnNCakrLxu7PY7NN32RAy8XBZM0neywOMdeym1+9evD
Wi/ocL1L7UI+cNosMyrGYzvOSM310b8xRxmL+em3hy90S2DhB+4EJUAQg/mLJSg0o2wWlR355ch7
SEqdZJWgMtMm6lTo7q1TtF+TGe1tO31h/wC8zFguj2QEGZZ+uMn8Wg5XO60sj3kbolMenDOMEphY
KGhWSwT4mTAjo6pC76mtM6JXEuJHln2vDfs14G1fxLciidrtv35dxF+8TssvpmkaeyDNMFw2WMvf
/7YRYqfWGSkEcX9QtR2pxQ+Ddq6oyRV/KOjLCrCboo6nXmHy1jGA8QKO0demkNlGM6a7pdHCT225
rhiL+ia+ql2ejmdSD0jQhtKulKhiKzRDY2TQtyuAHDr0updFBP2kHWovDZoEzgp5UmIc0SoxklNK
ce65HsJnbgepkmVcu+q3rDV73Y3CRHnh23acl7sYA4mpU201TUCJLHQ3w17/6+cHYuhfXnlDwx8g
dPwB3E4Jkiy2ud+eILcNa2VKw9Fn/C1vJjo6nsb4pIXvfUfr2YpgfG3DvWdAzHByTdk33pF4UTas
Yvok+E0HYGz/cNoa92NT6HSgZ5IDCvqSY3O7KzmZs1PmXo/e9Gw3+mfMfOMahbXtO1PHna2na9BJ
DoHTuW9m58BH1x1jr7VF9IBq9eSQOHtv4wLTEJvrqyIthcFdKtkeUBnNhM2+yiDL/HacSM8P324U
IzQrRc/MooZ3TK/ZZpAVZ8PIqTZFPSV7VeOB9fZ8cmyJmT3u4Q1p3XWy2+lEkm2tWgNKSRyZGzGn
LplPEXi9Gh6gYEowC2Z9YUKCaTZfhmPkyxjt69tqMVcDDXJOKW6itdoP9d4sG2ffZTikJtSyQ6pR
baMs1vg8gtUctNybdYs2c4FFjrvsgm+qB99RavMsRkmd/dSEN5bpABEny+Wltq7vMKyjd8NXenbb
4LOJKahOc50+gDgsaX5kbLM3A1052CENmxm+33z4+tfXjK5bf71odIINlu0gRGOWcl37r8cLkZGZ
mUfhOabieGWA4yDKTULhQGfoiaAXVrCr2v36uBY/rLrrVkkKWUQJqiJYEa8sdlGECbjLlPEGMOl0
k3fLOH1Qy/oEvBo7Bs1ztOHesFRYD2QAuG/Kfjzi76WrepLPjcMoto7eWK+h5IL63RaVPr1hVdQZ
0x3KkrM5VQvN1aCs8Brt61I+x7A79nONt2Whi7UXmkDQWUMqPENg5ame1f6cQfuKe9e4MZDiNkoz
U85HLHOV57Z6InKCDTEhuopJ4Q6OuXZsQ9u5aQjnHHllEGoBeqx+fo6XCcT9jcoyeBjpmOL9j6vd
ScoNGYVy3xfxUn0TNj4l1nRmBEtpQFx2x2ouT9bA3KVRgpA+HLv3ZnwYHpIQpUnq1KkevQozcnFI
dQyMyZNp9De1WnQ7JnQd3YReYgfGJYw011dLyU09L8Nrldq+Jma87CYBw57WoU0dBSQoQHWxH6AB
pgIEg8e4oTk0Zuo0xQcdwgs2POtRMXW5s8Y0PrFR8yeKzg8/P3JrIOSOC9P+58tEg7JsoJ2IkAgJ
8ZPgjkzDDKgv72nkGRKWZ2o17YqjB5jZ+UQvzcD+gvlgCz6kRlh5Klg/VlZb/CDpP5/GcB6pSQeQ
oETDXaWzKUo1kMpWaHlTjFc94DlBUDd3CEa0d3Ds8AJp6H46E1+n5xQbkujyh0LBvhO4nXtLF8+e
Mr7mSs1vc6WUNPadaKEU5eaRHR8uSUV5yNQk3BdOBbAkDU1cQauBukV4/8o9t/nsqE1JhrCagmOb
lG4vqRnx5qTpV7FjWCeNodlq0IcnyjCzRgmZ2hf9rq+BWYSm5helNl4Tp3gH9zx8Nk2j3I9ByR2S
3OtZG2YeduWeCJe4rMZactsP+TFSFBLsBhWHttNke9kpbx3byLsq1hPe9YHpj0GKgZ42tEPa0CdZ
xPBpO3PeVzoRkmGIjnpXci0yL02c+t4dIkLCllE/UBb4VipMCzjgRfvJdYrVhMHw2I4V30pC/vhJ
s2PlqHfIThOnxDZ/cmUCKkztA8zvwRlDsXqwuggTzRxn7a6ugteaZ+b863P00q6iIIKZkje2ugt7
Vxx8tS+nI4GA6RgVKt71Vt044lgnpX0HSjailcl4NnKd0PRUwfIopOUlml3QLllb6s7KCevn0Xhm
3zief/6X0yXqVqTJK2Eiaj4zlksx6umZ/aa4jF2O4VWq9KqocMyjOr+FC0KkIheXNEuol+hzRjR9
+0I+CzsbE/KiLIqnhNp3+jua66+vdFogvVUIbyB5I0ekvlsJhAZgruohlhOw6Jz6TZnEb5Gq+Eam
bl3MvbfZmDW3g9m6Z9WdtmGYhvu0XKxQnVpc6uWPatTcU07Fc5FSDEAT06XN3Ppeyyg/zdWR3mr6
hXYK1VSrOcWHn7mENVZd25IXotE2ntH3E4vWM2BEY7JbEuobJEx8bmGcXOKY3IYAE7LPWDhOQaUX
m6BtwrsWl5SX6rb7HLCWQAcq3+y28imBvnGiqb3DZi1v7LL9NqxJf9EyZGvK3dLdMIfGS5KU+8q2
w4dOuvNFuiMOpuXL8sAN1/+duzNbkhPZuvQT8RsOznQb85xzpjJvMEklMc+DA0/fH+hUSaXTXWVt
1ld9EyaCiBBJELj73mt9S0iuUlA1KLxGwyIQk5jxdCAGkAAN5LSeume6pu5rxOe0niNF0iA7EkO2
x6bSP1V6hKDVy9lrcD9hcISf1mIUudnlONLlNqlzB7YLK0OY3P3nJ/t5dz1S643cUd8y+ZJnS2t9
9Ewst5ps0s+xHY17LD73XcZCjqYJPzp+u/RFeSBWnoVkZQx//nN5dtmuRQkYxAObP2v7xyK1Dm0n
1Z3RsygEv77CmZqfE1Nfl8PQH0ERaBvNlJBkiFHvcIFwxlYWLcQNmC3w44ZHvHJlkCZsBFjfa+fa
ju10RVVzrg3fuo4FvRyABKW+MupWHCdCAl4Ah510M+82kaGj4UBycpe1ork16XnZAGc1nK0uOoms
yu/DxvLWJQs+1mmsxRz0fF09OFdbT91rEAK8kRHrZL6FvaGyDNp1NL3n8vNQ+v2dCNqPxByDq6fc
4JqPLjR2nDnEEZkEk/GARLw9kkt/ipW0X0VOEp6wzbONc7ZqCZgbZuN/qflfm8jP99LOyLkRcXsW
dNqjrrx4Vrwz0tE/YRqTNJ3KYEfV9M6vjerD8xm4O8eH715C3JARXIYOLNS8EMbLXgT0Cm1kiTWd
lKpQxZMfyfxpNPRvVB6c87IFolIdBVEoyOXj/BLltiMPXstF0XW3en4wqdrsdJE6pPiyueyw6vDO
xi23j0nQPSwPXsN90oCFcu2IZSi8F1c54rnxntxBKx8ibMFI5bntlYODLsVYxNXtwVUEQXlR8aUN
ya2dnBVQdWLDUVxsiiq977q8f+GihFEYpfXNDsGM1HEWMqzHIR2gJH4SjhueCpxkKOI0yq+UKg6V
B9d2SvVHp85pOvfteF4eeuIod3XAIafVNfBs+YLRz0XN4iNlHVlMmI3en1UF0dGcKSpQXMp723fV
0ctzImNHGqF+1SlyK/sPI5HNqo67kduXs7Z1/4FMUftaMbLsaGbPaCjbQuh+HKiPv7pasjUCq/5w
LLytHisY/CNnMt3TC9XIJumYXgMUxVDS5dcJlzjlV6P7nDh0wTkYS7sFOi0OhE5vHdnAJng+CkBk
Oed6fa1Ch6Gl9+C+Kb1aQ7Uvd+0A0X9sBOV/9Gtq8FCOyPpi1FQhx6k8uwz0jJNd+GROnrse4oiy
HpNPoktCzoMXP0yRwww5nYMxLRsEyIX0BIevXSMQCFL9Z6PHaqbRYx50pa4qSbobwQ7dDTsgdQkU
b004YB9zNIO4OqBPU12SuhPrxkPJMHDM+c0ORc/8cAhTlLqWcaLrlgGYpFwUSvAimgcMLQ+FOiqD
dhw5Sd5JWNXRL8qbbAz/Po9rH5eTVl1yb7jKDotU4wdfIZEde7dpvxDKPFe8S+fFGDijxejXO4ZU
9IgtIeU29dSbXqtm31rK3fUhyxKIshpqslB9HrvHhLWeqUeAwhq5q5VizPfJLu9jtFn4kGwyKG46
9uy952hynUs8yRPxB/ct18EBDok4hHld3luuAg1kJPmH7uHO9OAAJYFn3eHheyWZQ32Si5RT1NY9
wfDRNgn6Y2QhAGLSaR6aUm/OyGb6Y4ta80S2aH7ye8LadDsLzqCLaNfapn1WftCgd0SaiVu3X0Pp
DGhfNzlWRhbSST68SLNWx1CvwblETv451u+b0kZ5XNU9OVJD9tiTKb+roBFscMZgox9rKhC5xe8L
o7990scYYw/i8gNy3qe5l8HCLP9M8vC4TUH7scDXtoh720e8X0xFy+aQCdPCpxOJd2ag6N7K9Cn0
UkK2fL4ixnmgmUPjPmD5OJpFeBjiwrglvdiPXdU/NZVGzAsaLVBhfP2Ci+t7O6GhVcX3CR3vpyIX
D5yiD2jN7YfGDwF9Yy3fWBCSD2lsoAlNl74hwwoB+CGemWJBGb0LMXd+w7x/HRAXrXEyssSZWutg
kda0LeLMP0SO/GpiPVpr2lSjqgxem8IKCZxHkuoayLMmRrMJ5NUnX6eIrhflSxaUX3Rfzz/F8UDk
uEFMsVmPwSX3dcrDU99tmow7rZY3RO62LEypEX9iHuM+2xiUaFLty1ilb00l7lnaH8csGu+Xh2BS
00mqATHB5F6Wh7FMV2nJgBUMlsJS5FPQdcTGsGo4wZjcCdAo966bM6JNJ4B93hnr/3NmRcaDTZrD
QfMBvzX0QjahQuSIMhSjfeVap7z2p7VL5/ZMBeDQuGN7jg3V3JUlVYN0OnSjPWHIGZ1bp8U5GRHS
wdTVTmc3UNZ9HcZ0jiiOHrxGx0EaBM98H3RG5jhoxAHjx1DVd3Gh2r0KVI77DfhyYOMvT9AbXjLL
OUe1j48wsfOLKkV8CvLYOJSZW27zDmOqjrr/TpgRQrDOt99rw+3WADTp2KNd29OL6YgQ88svmjlt
J2+nt6H9aCLJfmmGdTS81w62rEL1yKE7b9YyO99kFRNeQgDznTGQbtnK4wDEEb967j1J5CNbx/IQ
MRgC9aHovZcJjGoKUPYZZPDJECgArIgRgyjx4VL2lPPRkdWrNs+KfWhl7qtdRiy1JjNFh5SPexUa
LHwm5uuxDRZHEswqfD1AXCKGXdK7ycMcBULny10pNQzbJirfhpwAbR+HObjGotgUBNHct3lZY+T2
ynMdWzGmTADkaOARmQXxfTeK6H5yV36aYU1PSQ6JQyIMHRmgFOoHUN29b6x04mAPujFQPSDAuyWD
5lOu+NMtEtlfgxiFiRr7vWVzfYR+hCw0b0fglhoaayqFqNA68bXXH7W8N099qYebwpXeKZsf4pms
ZSLx0rWsOyuU8CvNAcgB8LnfpOjOqA6qDPQffgGsM2imXWLAd1U0OpcsI7S+KZuH3iofCjOO76vK
PVhOFN+KpLmLzRQ0QIBilzJzfAtEE9/oAajTgKYUzxcuNKHT6lSgNdAgWRLrGM0M3HrDczVmzZ3h
k0sLmAHaCY0rYutwUvAbOAaxggVgwJA04q0p9PqpEaP3hOCHvxe+ByeSpYqXu6c0MZxTrCE3CgoZ
y3m9MezdLl+jDQxPVtU7hD4SP48EtcVbYOobkijNVwIfYGtTHN6n0yPRLOZjERXusPJqe+9huVwT
LFrv8z44Rr3WHOuiJ0s6o8uYMGpt6zxRt0ASEBJrSl/bttXfekmdviQ78WhPdXV1i+YFLufwlBXx
+JSVztsQZcG10cp065pwGyhVDPf2UTWluO/mh+Vf00AaSZma0S87MvIhd1Vv0xCcX2eNurgvgqG5
DAA6nZTrqHYDgkZ8r35AQRrfsBLvSjXWD51JC1pKmrO9hcHDcgz1qCH8O5YohvYdl9orUVQPjTNU
X+sSs5/eueOToxgvWsUy209oxyUxXEEtxhs9JCju/LxAXUl4zaCmd4G3+JuBLg2lbQ4cN0XZht2m
mpyvOeYehiyYx7lEPoPcwGaZ6oUvY5Z/pVFe/4Go96TKEl6U9MIt/ZLhwnw090aWU224sovQfAdQ
kG16lcZn9O/Fax2n26osrUdqCFT7ZXAbAit6y00XwYvAJZRGpn5rUfKRZK3tPLMKPzelgZoAxPk+
ceTdqMyImaFF67Bs26+W8LeDHjXvgGHard8S4MNiAdU1tMyXhJD6VW3ykwKOn77IgS58AjWRkk2Z
EboHn4pU500uW7mP0jJ/jRrKKYFVjccqjyHnsyJf6W0znQNLr49TKYp1UbbadoJsu6FEqkAwhE+k
zbTEATJPDbHFP5LgIB+REMjEZNmhkaNFZl6OWWHyza9mSAsSBxBNvLFCDWgeoDY8DI3vb0qrOZhF
t05o8tL0l9oqDtQu7zHsQ9JAGKqZH23xnULvtZuoDXqA8SHpYvTnpjLNYWDIALI1TJQvoeYdu2PV
Nm+mPzGkjeqrlHh5FWFSsqxfMTo99Ul2HOxJAYuFi+5awXsWDmR3Ga2xkgIpc3VBWnBnB1imWWt9
zZOnYMpoW46AH0zWB0MienwEpFP7Q472STQ056k/ObSLXY8QveBFtOM73n5k5nXHaoaZ8IhAXwTG
HYC5T3nzmuk2y4IE9lmoEcswvyKPKPUx8iLhgJyKnA5nabcaB89aIx4mq89Cq0bGIZAk0BF5ZlI2
on2URe036cFASOXas20dRZ+StIi4GccmOFuUUiyCEms8WIBTZLLN5qwrVjv2BiLSXYNajeZh41Ol
kttqdIGMlMa9y/lJffXczCgiOxDfLDwHZAftJNhUvIR2tgna6GJFDlHCDuNAnH2Ks5xC5RA5m7R9
cmrBOvsNZQI9dFd/xYRysylUufgQt7iHAiy7sH0Eq7S2i8ydGrLv6AAPMQWdDXyFsuZWODkk/jjo
6CG/XxFZfymzBzt5lTVNduTPA0ERgvNCbGWvwM0m0/DYQjneJG360U7ZjaLisMUHHa+CBuzH5Fwb
x8V4lSHXqpui3pcBzb/SqqN1mAX+xovyD4tfcDx8qFF068qrXpApUjeKNRzKcwppT0sC0MNob10c
E6TRW69mcY+uItvauYNhPG8v6ZJFEmHR8/poHUWNu/Hq1VT6XCPKJD03eBB51u4y4HhImr9ZRFTB
e6ofWhh6DNaas4aK1IQO7C3q3oNo25WhgZLjsr1COM43Br9f+vR8dWHwJkmrXud2+Z0S9dlwE1ow
iOHgsSPQ1SXK4SlZc2O6IjjfJlmIjU5VgAX8L+C1mFPWZkLt1v8QzfRkC0kKtp7crGjwVmgumNoB
Hgqs4QNW9bYoGuxw+iRXCKE+RVZ+9sxop1vYL4jXm+B8ZBtTTsBfYdFgXH0QDfKevEvJS0ujVd5w
8ZYDZMAZqRNFmGPsmJpmAAYsfR906w7LYQjBAjUhMfINkwgQucb4WgDXsGsNkb3oDCJO6jU8ztMU
TYKitpUx92bK5Hdmt63F8ErxICLk7Tz0QbBtpVetepLJqQcVFUSqWmIWdCpjo6UBCglmP2sUjWtH
agFh4N0xpoVEKkAANTi5DVqFZ9E9KWUOIHy4DXoGBi+rgytaBTkOcM3ehhrliD6onh01/VGp+tVl
fdwGCDhanyYMFIpitc7K5rkw2uAQNJGxtjQdboDtwHtRzovpaR+yYwWL5iLYkYlGOjYdq4hKFeoA
hr9208CpWHNv7De6XuAyTIL9rAIE2CyOxNll2M2o1EDHIHgR06sLiSB1UXaWim6BVh8ivf0q6wJV
ZtOhiXXqN22WqzqOU9O88VgHkId30IA0OBpZUeCXU3WkPMeZTrMMRRfELWN0YbOFt8gM36LO/N45
JyfsSG8fvOuUc+N1oKjQQ4eskZkNSTYIqSLH2+vgrrdQGvnSHBQwA9D3YuImUSdq1VI71cyuWqWj
gn7A7zptkYV3wvyeNKiNI/ElcgeDA53GzZspcd1g9BFbOxw/Tc70BFHCuQ3zg2z7+JIEIcsvO2JS
TnO5n5VSxA+Gh6CjxURqCnoEJGtUzZ+we6HqLFGtlxWnz0J8XwEGaDmgi26iDJdhtGI8prlRsOhy
w3I9tnxIUfgUaZJ8Xzv8rCREhDUxK4dhtMZtGfMlyYB0TQMMGBrqQ0mCb+mW8bbQUJIabftRgGjf
xwbyYXynSMLTk9UzMvYUkdZ1MDwI0trjsUMaZijuFFbwULnha9Y4Hrbe4XNQU5p35+Fo6O1HCOUF
6lxWV13/FBv996pK0TlrDybeICxiVYRXm+vYZqFEo01Z+SVRNgl6fjNhAktxfGc2OoB1hNQcol3W
bgujujRMw6ZoSHZFpajhZP2M7iyDLfwIhtnY3cToMdZiXmKgHgfbTOkqdb8bQwmGp++ultK7bSKT
k4O6eMUbjFVo5X/YBz15r7EeQlwovVWb0iRIsseG6wrVVo6GxMJvMMRH3yFGtQoMuQsfEevz+1aT
uthdH3B5WVS8UMwbQWDtx1TfpxSgD5MHYpvECFoPLeifrjwNITEAdj0ezBo8fIfvIyoifua4aZm0
occpuOkPLr1kc5oYzFift5o+gN8y/oBLa226KhWbYBx2NLfIzHD1aMfiiQTDZutgK+0xuqJONIZ9
5CWk3jPKebNumSr6tmuzd62bvFWlGeCh+wRTFyzCNYEfuBcpgXJnVRa/XaiwkpzpTowMVRRUjexm
vQbkEnJbGPRj5oTrKsvFtrHpqhlWeKGtSJ9l7olZ8bVwmDjoaI+CPIW5OGnf0vl+E+iokbpebfxI
uSuzSB98xQiEG2PckrexpmVw9s3Iu7omgbSFSA66CDH+JunbBMjy0MYwupzvmk61jC5XS1lnG5vV
XVfED6qHpg54DiCuwxSEfK3cwFEXGcXB9NtvjoVoXm+wP0ZJ8R1PV7+t0EvvJjn9YfZoqRB+f3Es
/1vgZmLVmRXBlQRkDLFJaTL5Lrxtn2AWVzkSv7L/VtkJpMCgXPdePK5gTp7ddrzvB5DFhe2uizG4
M33w18DxcLZJ7YvDDQLGQPBsVYpCGhz1NbntIK5bLjorim4jlgziLMS7logBjmB9K0Ody7iN1G2m
xI7RlkVHtVasVdZGCHdmyIdHLKrJU9gORJgEPuidpNXebUblVUDz8w4RWX0v+xmS6FAKzQ0vuGNs
Q/JKRhbyI6d4DpS8VK7y38lVHLapHLKjkJr4JBsMdntgAMGHApS2x8Zt75bNwPQQ7tjR2zAm8Smh
0beRzWRcAwGwZ3CLRyMS6VMV6NqFIN36xzGZRsKUldyVOzVq6dkssSn6AEzQpHpbZi8mPkZNXzOD
qS95HN2lVBBuUZ1do8xFnx9O0xZRfXREuZ+8u/2u1YvPOtXnhyGt3X1b47D3VBN/dIiOPNnh5M+L
7+7cb4NrvCfP1LouW5be/3hqinSLJhS9uOWp5s9XLVvL8/Tlf7zx51NUBvd0Qu1fPmt+lU7R6Lq8
yuj97OgpFLihEvtEj73ryIKYixMLzGQEHbKNemdpdcaMM6kfUgBvctD0s+c122LUJ/qPVk8JK1FU
kDGNio8BMsNNF1rxMKC6eRhQEidF6v7yVBOmezU4wCjGCcfwX39TZxngsB3nx6Etz89POY5yrpWv
g9ebD1LNr/jl3PCKPKUttPw9y/M2rcvlqZ8f/dcbZyLCLnd1sBZHKNr1QxzaO+4l0W15vzOf7oCl
CHNsGsDLn6zQ8epOy+yXz02wJ1y90AdiL//c/HFsgu7osnc5huWzdR0l6XxOf7yCWi+dLzZ/vH/e
u2z+/GPmV+Db+PMNQYzRct78+ZE+LQHfN71rNHP46i6r92iK2gecKltN69rbsqUHUBAygQZlpMWt
uj0dw2bt1ZF+n5XPZHDUD4hPsh2Tx9mkzGYyP1CJKQE/WOiH5s0U3g821JrZtRX6a/JnGtD9Uzns
mtkyurymxCv4UNmFoL9C6NLylh8fqEfWboSF+eN1y47O8Fj16Cmz27/+T34Twb7JdPXjuWUHCyMo
rRPhXMvm8hBhSNknbYOQaD6s5f+Fl41aw8XSuLxk2VGobAB5R4bPz+eSqqR+TaNvvbxt2TEmrrVn
BUPfaj6W5cGdQn9fDcjd6rHCzcksLzr4PSbb5X3L54OAzw6568IJ/+t9SivqQ9rhgP75HNz3/uAT
c//jvcsOs831wxQ3+mr5qOU5ywCjz21v/PHeZYdbOjTMnB6P+3x6l9dVMZ0fh37LL/8HiXrZUc3L
4p//ryJh9ViaBE38/D/iCQ92bgCFWl637BBTrx/h8iDtXL7XBL3FkQk1HYS//i6z7vyjkeES//kc
1a34hNaZzvdyjlqgFQhV/e8/P1o30vZEt+Tbz3fxAxtPufK+/nwKBgapM6r48vM4MSe4p24yP34+
ZQ5leJ7C9v3nx5eKCKPC9t9+flZOo+XcURb4+VQ9QhohdQUz2J+XC2Uh8jCk//Tz4xvfcc52Jh9/
fvwUOsjbff3HaV++ACMJsX57zf3Pjw+qprlkdXH387NyLNzgGoubyV1kzaSYVTouDn77z2jntGdo
QCfNmwe4ctSe9SJOYL/2ZDrOO4uk79dtnjbHZa/PVGuL6k6A8GBviXFgX6dev1n2SmhJJ8Yrm/st
e6fWS27w1t+WnaAX40fBEqATrdfTIKVck/XN0/JSo+ruIQLnd8tL6c/g22oG/bzshC+EVLAwh8Oy
N4yoUtH9C34cQ27mA13oSFsve2ufFTI1CzrD8zFEUZHfebl+v2x5pLY9USle/TiGhFWX3mnJIxQ+
7dnKxrfZ93xbPkeVCqNe7BuzwFB7rkO8wqUH4mbZ26cBp6D36u2yl4zXGscehvBlk3rZeJlKNKrL
psn69F5l9o9Pcg05PbuYPZfTQPv9MLmZ9uP4cj/+3hp5cl3+E5yD+TqETXVcPqYyxnDrseLbL5t+
QNyZTTr1ZtnUCe04MTmi6TAfL9/bdFW+9nnZImhOPTQR0XrzH7o85ZSXFtEBM73JxNOuRZuOlu0H
Yqg724AbPGQsXwdSRtd9brCarQ3Ii1l4NI3avuAYxCrCj+REh15QIG8C0q5s+1kGsdjEFvDLoehs
csv5l9YWApIbm8vrlncsm+1QNHeipTEqQvu50nX1DBNq2Vg+zPHSS+HY7t3yarxLPfpCqztPy0dP
xLu1AkPi8oaBjiPVSANt3vxhorTHUz1bwpfNKRLOTRPB4/JJmqYjNUAsPn+O1bc/VOv/rx19/99l
JDtg1f7PiLYdzaDP+R+/ItrmN/yH0Cb+xwKf781EfgfGnoeg/IfxT3j/Y+EE5A6og2/TedVfxj9n
RvLbCOz/4+3T2fUfQttsJBQW/gEb9TWDpbD/rwhts5z9Fx2/jjPJMamsz6w3UgNs9+9q7rgzxBBL
GW5xC8gj6VT3Ep3uWiRUfRprfGsFWOlakqalVy8MxLM+Cx9RFbCajbomJygVsniHH+v4yyn83xgk
zPl//tuRUa1zPYOjc5ijYJv8+5GJPB31vhitjZX2GT1t9IX/0W7Ax1VZ+6y72iHs2uQT7bgUQ/rw
NrV+iTWIm2Yr73K7G/dum4bvIK8PjiaaZxCj4gq8gxiY+XkcT9gJ+iQGf93s4I9AKJWNdYkG+7M2
h8/y8JJ0FVA6x6TePczRXyP6k3oaaCwOLqV1zUA1baDx0iP7Lk8ie/fPp+F3nwhdRJPBSwKjla49
n4i/n4Y8i4sqqlkU9/M5dmGPFSwujzz5KSzyYtUXEOeaRrQbUoDczQL61D3nVrnUqPxIP2ru8IoK
Aec37eVDa+nrNKgs2OfhSkOraCKj3zX5+BCWbr/+54Ofgyh++w5N2xSedIyZJqibv32HY1HgFVKs
8ek3sFLSMxigUx5sRjsVl6r0nnJXrRskOM+0R04snq2zF3rerWd1GmOu+uLb6ZMPF+BS47QiYajA
bG7rxnOvsi3LwuiTg8yelERGac2Ck1yz1HJjenEI44OblFfZUyvqk5DYlqVPh79nRxxTv6bPHpxr
dzqGRN/dBOHe/+KUcH7TvM/fnG1acLIMLBOSkvJv31yau6ULNmqj5qMiKq/fCjfC4Jn4VKeLEK+r
D2R/V4RegRkvFV8CM4BNJgJ9r1vlS7pgqLMuFuC9DP1LWyPPYQGdI8HWw1OmpdGWPtp7aCigJGPc
Aw/BRZT6dgFmwsX1qCfTx47sHcwgU/ulyjwDKcrwlOamulIbbFe0opuVzKmnKzW+E2cHNQZMTFGM
BcKk8n2RPQhmz5tBo9ZtRkiFmlS7o1weUMDRgGGk/qdUEKGAUtja+vpsqQXDzYhLdCC2KnnTx+FL
1ss7etzW2W/d3t+NjNlnVyZMFZDAoTaqkAy4tn4xoOISyRkAiUOkLlR2moLa3+bSnTagNRCUqP5f
nEwGd+a/X6PAnT0q+iDBYTw7+m/XaDekCQGqWsjBxyeLytWDGao7pi2SqvVGgro7DybR1Wb72lle
8SGozwL7d44aN0s99LSTSe61qoZrWgbRoUj9706v+9fCpLkEHapdL9+/3lHFypq63BlmfdGdgCZB
2A/3//KL+6+7puE4gpmMYIzAlvX7XdMetK6v9QKBTqmdREObERgy7CPthUtqejMdrg27Ce+nRuAh
QXfNYqxPtacMmfraFxlOJFruS98998yvU6a5e7TWIAGpDD/YXv2I8rd+9SSyX82H2i1Z6epmj26s
+arFpf2ixsvyfbkaN2zFD3VFmqBxtN0C/FQXgOMPpxB0d5vvRYldcUjGdPXPZ2Exaf1t7OD7NExb
ANwzbUf8/tPjzmJl5uQi5Y3yYV1nibklCQrHuCkOiNz8c9a+LnebsHfcnet2n5oG/VEyVe4mDa8q
pQalHAA7dT7tUB31a+7x2dEuUbWRmLEMd1XXI+tD6Z2F+bd6sqzzv/wR/33/wM0JEUDA28Ntp89D
9y9GKwlTz6mVIzE6jwTmVJiozeDL1Ng5KXaoBs2qzh+zXBVH32pB6LCE39K/WId5V76ltnrSw9E6
60Ps3hlNcHCzNDpMSa3trNbdZSxBnjXZfv7ng2b28duvyTYkvyPMbYxVEknn3w86l0PoiCSVGx9k
14h+4XHSqK4W1WsUthQIXGvVlVN5aokp2lia/V2W+nBr6EPgV9z5mbkxkojkQPJdb/98aMZ8v/31
ooBFK2xmYoZtGp4lvd8si3UuTKNJUVyFY04EnhtIhkxZwsG01Ver7sdDVcYn6ZTRHrsQforqJsOw
fclKnulqWRyLPHgoR13R6MOVUYUlZEAyH11FyizaPFpBhL1X5XvawsPyZKBtSgIOj2mqX0QYi31d
Vs6x1TrjX8bZ/7reTV0azC9djG5zvJL921ATEAIccMelTJ77VDkjajlFNdwXdce8wfJehqr30G8R
CGOaDUIit92y3O4PDkeK9R59YSC4lqY83mkjSc4suBg+CuMNwaR9Ngg5Qkp9H5c0DdLGKK6xgcIi
rQlQ++fv6L8un+UPYSo6TxuA7//uE2txPBc1jrWNYyuCUVyCpIkJ/Qw46bVF47/XZb5RwD/vDDxs
jEDZHwE5pmTriB0pDdsprrTX0CHN2WXZvP/ng5OzJffXC4iD46g41RaNRZZ8v82VbcIetLCHtLpM
xQK/35OYYJ/LIIG5ZRYPTYV5LFSS8a2L9q7Qnr1Jcq+ReD+9LKPF2HR/JFhV3KGLzi5qto0Y8GU5
RlbcSjovKerxK4mn8jKEMN8mSe8gqIMdQkkU/651RrlNUHaqmUdaydUpCOjP1BCOfe4juzRgFpRV
9lNjQfkeAWysujluyKgiSoq+hpEklNdGKuTDHrJWBKL/csuy7eWm9Ps5MmwdWhoXoiWXc/jLTatI
UgqVyJk2YpT2zgY3TKDZGB0rpB/hpukKxs0qKy6V4+Y/HvLCftLrwt1Fs64saWOSWxxCjuetYH5Y
/qWC+Is5+fFpSqpbPKj+qdeb8iz9qccJyjI7bh4iCkFSVUAhkEnO4q43p6UGtjxVwte4J+PyozfR
QjCg6S9Ogk2rY/i4X6aNoUTBJseKjCds9uSjJ9qoVmg7M1jDTLHnL7ee+6Dcjuv9silsoBZ4mux9
q3c7rNr6Y+tCW+hwp53bJEhOcQXmFtkLwSI03jBD0/YJ9YuS0H+4Q8XYYKJqBdEwWkn6cwfM7cO5
wBPUqBLvPlpyF8Tz81RkK1G5Yo/CkoaSWYNZ/emHchvKjD8O1PXhY8vsAy1TQ8HfEBtvghGrRZZx
zDtnbzAthv40fxeK3J8jpit1KiULpro3r36sW6cqEXstSuRNM6hUNw3iuzCB1mkhZKJ7VbZbKZyW
KF7yB9I0eZ70YDwQOBW9VERmHsqhbh9DlKJc2eXDFGiI+dPxU9A6wXNrgYFSaSgOShS4VQs8EPiM
/wilOX70ArXmj0NLkCqQwE7RGuFDcwT0gSfEaeM7neQeeB36o+nIL5rFjDNz14Bzsuc2Ie4duleN
7KhFEYgK9c2y2qeKANAnr7Je3QlQWDFGr0ZHLqRRZiPydwzdAROlFzSnKHLCR2JbxTVpfP1xcH0b
XCPpWY56iqQePmkT+hw42o6EKUnx6NTWVXGt4iC6+GPt7LRWmm8O05vMbh4JqQ43Jm3SHZjPeOd5
+EGzyt+k0guuvgvQIIZSuzPtHgmU4s6lCz/foczVN1qvhQ9jYe5Cmmf0DafcXcOvJI0JN9xuGEC/
pgA+nxxIOrUtsju9D/K7oId8mSqPfJ5GTmfszm8Qr4ErAjGftcutnar9csuZp0wg06Qgk56HSmn7
5ccBgJYWHjUlCNAkitdBdg2dF3jK+sXpMXrWoUH1FLTKtZKKjpiJdyHBzxdU8K8GpPfRWEU7KFWv
bl6+Ky89Y15rH9I8vy0T4IT8FxYu7cmoRE3iDLnzIkoCXJbdC4BYlLZ+LC4NhLSNDAGhS2BWaBna
V+7HhHs17msJsQ+8JjE+y9xt+VR3+UEEcJ63rdlHxzl4YuvYcFkcyXK4t0tvH6OK2AnB7IIArAJC
4qowcCWwYg/WdLrKE7F6zn1YazEeFlDb9DzlYdSdBhgYUGwIF/EfopoO9jB96uc1rCe2rtUUD6Fd
kG+kVThUZ8iOOQGSy0QExyMKHNQRTbiTYW2ucrwu44h7PxChcdMKcwK2zL+ULY2NcuJonYaAaS1Z
OFepdeW+n3/wId7MG+0B/+Qm9Eln2gfpsMVWCPvrYmDMcIDN806h6fZ1Wd6W0OyWdXOul9rK9DHY
REH0PbMFNdDBjY5YwYLuSEr0dMu4zm9FUI+nDArzFoMn0MwJpwOIM88ro4O0cVuEcRdx++B24Gf+
J5sb72o0UCFoQCtPnh9QdXea/jlVwAfBHwFaj+6mOpV3JOd+OAhnT83/Yuq8liJXti36RYqQN68q
lcobPPSLomlAXkqZlPv6O8R52DdibwJo6IaSlJlrrTnHXFirK0Ns1BQYUIwT8WMecaxlxTXpNeXS
DGc9b+oryBefCdu174sAFkz7QMQPwS5r5dvSHQgqcr5QMKKB0vBEvcp4xGBfWtEDyiuIr2XF9gI0
GibTaG2KfCc8QsqRGkMoSifzUUmy3ZyKdNtZZXeKY2GeEJCCaIncBnF94YZ2MjzrrMbo0KLT75ui
K/CEYpJh4pUO4AExnJd9GfsYt8nTXbBFx5P3ZAVLYk/ooxrkzyqnMC//UySV+o3Y6tt0omEN8xj2
LODtuetpUBBn5P+uHlMR1Zd8bsHs/za5VJa73SJ3o7EY96VZpYPr8ycc4G6uGK1TTyRgipxFtU4N
XqqAauBpREd7rst0/7u4dKUNKtmp6TjYjdiCDEUKucYP1BAvVpoPAZr6CbF3vYMEpoI6WJIDgth4
ckw8zUVxmIyye5P5AXi9nwHB/HQj1JxtV90pFKO7ZdCNY9o5nzrdJpWmboZtpSjOsRnnHdbOjZ3w
8yjeACRyQSTtAGXFUB99K+KlBnuHU0kdwqnBwynnVIO6iGivTYaYEMXWRjGKf6kgD1piAtwCWByY
NPBvc84js7hQ3P2CAo2EISYQ4PPu3vqyRMPK3MXCjn6xDXXFeP59iaA2/+SAMjaxkRWkmkGONGzl
9Hv/pHY00Bsb25uw9W3qPk8gubmr1zyx2XrqYWUJevurZdgYs9g3PBkfOPzvszqJzmOTI5Zc78PO
jcLUQIld65+MBenu6PBohh43W1wZR866aEB1wt3Q7eQwPQR3aBqbG70lEGqOmEUV3UahLj+2ccrM
YRAb8EiRb2cRRwJx1Pvcgd08syIXYYo/1uNo0pMZT6HiD8qxQstuxBvFPOC76kntbZ8d8vvETHwM
RgZh3xIb9k7ytQxgT4fnZPqXfHKSrvkbeRjaEJBaIL3riAaoRW1huN/2g1F9sEbRuvZJSfBF7vqy
mlTOB60epOqCsnn6M7ilGYAI/WJzTG7qjO7ZA7xg60MdpFhhQ0XXznExsxFliKAMK/7smuwjd5e/
ecsJoIrBGrg71OPmNdZnqgztiE5k6si40bWwyQ30eiJZ7vPUXaHPkZ0DWXjHobgHARuJw+hFzq4U
7OHEgmRbQlCUI6mHOC2uy4SLQYrD1CdwBLzs3eyKa5NG+Q65VbWJAJdaXUycWpoRk+jOCX1CjtFt
jkp1iJZ+1wH3Lqzlxpn6Xqz9Myee36poNnaku81KVCC54nwAPZbgjNdJS85WwiFf9CHydIIcK2Qh
1Xm2SAgXKlzr3EC7oWLM7KdMBeNUviid9toXA4YU28+txq8EqhTdU3YWsOx9k7ANctXBdrNBXRFo
1WGx2KeMdsucJmRk4brEoRQuFP0TUjxNm/uNSWGPBveelOpWdIP2bLfLxe2cH8sezoAyDnzuR216
tN6AR7P2ADf7gS7/S8lAGoR6ekcq++DpSNxti64xvAH66vMXkdDsTt5IrmVLEICTNExVy9USyxWa
z8ZSbdOhUZ/znqwSOmKgR+u+vBkj0rO48IB39at+jA4Ax9EwVSguKXJCei5P4Kme68x5+b1RUkWA
cuigT6W9CmmiEdDmbGCnAi1E7DZAtOOdVmd3xa33WVWHEOxPi/XjWeOzNzkPbfxpETBHPzJkL71h
2LnpDRp/WMYLonRARn40Kn5joqyypK/WyOGHlbG26ESxc9nhOahkPloOYk/M9WPFy2LoXx4atw1L
lIZIw/vM0+VzGadLjTdyVPUXR89oiLXWs0quoYzkIR9y7TKCkjt107zPSDCOO2MLqYe68h1tSY/h
c463VuPaD0ovlV2j4ZMdMq3daG3d7QYidtNN26ZvSq5ubUug8fUMotvhji03z76Z9Q8ZKb5bfdq5
RYiXcuySBFtZQY2hmxdPJyVXii0nx32qD3uz+SYPguywB5NpimKeW7weGahvRf/p59OI3c8rdkZV
nRYdmBNyvEfbYKN3e6QxncmchC1PSrA7Eal/gFSdA36vzbKAgY0yZT/r7ltBBMm2ZVqDsXE+FFZP
n3StpFAEaEW5bORSf3krbRpdujG8xi9ddLY93LwHBYODjhsA2eSmh6ekDQyj0OUS9RwKzuUrQ9/0
3vu89F5jbQ49pZxeiLFQTnHjkc9SluOHHmGjGONZ5UiBwb4Z+ruRdM+ZyPuPHHDPFlE6GclFV2Lu
M8C6OdOZTliOTNJqj2KZJTJwEz8H7c0SCKxeOkj+K34OE+kzhvNqOUUWk3qLh5Wc+QglZAt0oELr
z9IGrawltWWY7O2I+zilCT+GzaZUnpDCsvIRuKsFY/ZGd4rICya5qxMlC/GJ3GRSnjuXjUlPqmcO
nj3yUaGSm9eSLdygvuJFZIdA1p4qYEgIqo46xKJz7GQ8Py6mywiN76oNduICqfV+apcH2EpsMLMs
jwovHmD/1zSqr1CCje1gFV/zaN1UUk4NnZ4iDe/QcvbwMpCLVnuaGYjP0WhD2zMx4LWAkPIeBpMe
WkvM4kpkBSIZzCfrwS90jWcN/OFY/kmyF82zi8e0AVAlW6iEdHkd5+am5tdgz/7QyP1nBkYLa93f
KOrDOCqzXbm05gPht7uOoNYXTx27YNLsreb9zUv67KCkKySb80DmB+p7i4OAb8Vzu3rtTooRr1iD
7LuRlNzLXtTWc5U30QW5YcFvTZOv0wcfR4yftU/cMHbgciM7t1qZ7XCiSXioeqyv1HV4LF24HOT9
nQu7EJRMJnaGCGugXLjZYorFxFadsHdfNBqImmC5IY0zsckC11Hd90Pqni1yrZio9Jpfe8uALtYY
dzb5Tk5RApPC+Yz2u3wosvITToEe1jXcN6KgV7lze27UOjnJrZWdnWZYi0DPH5NLJ4khGVzOBUCI
JW4C50J/D3jHpuhZo2vkzY27gV8ScgsEPfegsqqfYhUIOpk3GaOviHwkDdmvGzjuFFReEUL3UDhD
j0S+aTjuYvh+5M0ScVtjHNrrE+idNCm5NGzrhLqGVqaLMMNMPXDXbr0bBjpijpbucajTF88pHmjg
VztFtjOqFaPbe3SINzXisZNJIHAHlf6PRrd4yyuLajZCTr1+vlp/cyeJL6kH24faBgze/FpNQ3uA
YvTd2VDh1Ylsr7iPZTjK5RJbLNdsQKQdbXUlf1N/hvFHcx9S1vZ4+iyyeINSgnQbjMwwx1AT+xqR
ieBlmdYi0GB1TVwUya+l/FfjOSnYDXg8raQ4UkFj9m+gVxMqiUOixcNx6gnI0mMPK0M3NCGwjnqb
EKziO1GbnaZcbs2oyF+JM4YsQn8EFqaqckUJ2I0nqJXL7PwdiUAu1wTirGFqjIRdvSzRJfPskyG9
wEAjMpLZVBvVfrDrAlWr8WBNCbFLGCmIQJ01Zbf+WO5kvCUzba83Q4zEuTRkaKW01h44CuwqGqAn
wifgnWUGjX2jQ5hPKVOteM9hmr7sNv9U3YHCop/2k84R0u1AHxHNoTsNj2PDr37NGKPT0zVbkCSo
5r3YIp6JJVNr/MQ7lNPDPCOWSlj2BvicT032mlVfuKaMxCTiy9HTbTmN8p4pySuoD2szA5Y6LmIc
3oYxu1Si2sk+mq6NnelPuRghacw7tef0xZ6fH5FJXNzMlpSbgoOzq+pvTdLfTeXc6TAjF8ID3PhP
i4nd77EypvDaKe/93B6doE7Lk51HEsoAOUuOszokMPV2HRsE3DcGP+VhxqtV9k5o4o4a5wC+OpZC
A1quOm8n5ZhzQiHLfAwEl3IK7AmqNmbZU8o2xM/R79JmxpOWbrAzkAetcbhPoG4EaqKFuh7D+wPv
Ws1N6JHgtTVctX2xU0gfrpDOl2L/EzyVP25tPFMVUhnrbwN5PGZ5Mk2Kzg0b5zjRWTmiGKyzU2GX
9C74CYZvJw3tchtV11Q7TsbdRjesHBztqTdwSmpPavETA4tSNF/j6EI3ghiZ8VQpsHpC4vO2o9hp
0zVr38foPhi0Vdi5yCGPdaBqx4SIJPlioO4GudG8Mk8v4OQT1jUGThxo7Buxui+wGkDG87E3k073
z4C5hfvaj9pvZzWTsfNot9l9n2kqVtZfwo0UGU7Wzs23Rk8a80nG7zEOUl96247hlL1jG+xeo+Jk
uwFPID4eGhPmGtF2EiSxFk8jS27h27zcHqEci50EDsmnKJ9LYMyQSSZz72gSEGucI/6Pl1CyQ27j
WTJZqtx3YU2XKhXmVnNAD9UFXD38fqYs8aD2XK+aiguaXrfKi2kYZy2U49l26RZ6ZgDzQH81++UL
7j/VszXBdotL4ecdigGl/i4gH4KFh1ZouPkBUot34KxjBsYM2WeiUtk1zQZwBiwjdfZFMqF09+6Q
I33bhktm+RjqKnDRdCcX/bMZ2izsRX+RVotTZLRSIE2GcZwGCxD9lJi3ZSKTr8ZNMUr51EamhRfP
cy6eipRiUPgREhYcSDdR/RiZTKhNyDebSbgnND9kwM3iYkjtoMJuaov4hAwORz4jdCJdIcLtKnjL
i6OzO71PduELRC4mfR9jqw0S+4wVtDVsXJJFnPZZmAY++je1p/Kk/0tfeFNQ7bQlaQOHcrhEJQSU
uQplLbf6AOA3Bb6UtfvcFHt0hkSmFycOKwXLSwdQhTacnzStilcjKY+OvNfTvsgs8qDOWX1oHlWL
25Q1oYNUG5N7Bj8SRUEWNdTey07neSHnEHT/C+u6i+dqQJyjrVZLrTm3Kj0+huskgKddSAYwBbug
fJ8KVzsynYSnLCTVQBXaJC5GGUnksInVJb+QcHuojOXkTP0xb2g9TJjijaqmScD+Fe+lPoTGWJJV
A66zq47jYF1SZ9qPOubsaJdIczdHK8yQMjZLAsmuvb7OzCO2NQG41sD9tzrd2eLlek08EbgLtz5n
sAyESTVFW6euNiVpT+lGd2PyTF7K0bf0R01vYUjxBHjFdsA9hu0ab15JwV/BqsEpY1AlTNlG4DbG
cO1XpO/NmQ5xgYeY+G0Y38SPBZWW+Z26+FP1QM92q6fiPGGwSagC+2Bum10jzCM7FbFGGTkkKg3r
C/+l5Z90fqr1zo8SudHg/o2SYJr4qUT4VXYcK0/ezKhJEu81kHDsxFsM3xt3FL5CAAJb7EnhMRvr
MtSTlESXlOahCAQ+ImMfdX9sIoY6iiNVQ+rvdDu3IsJkfOXszk5kwgPJz6W8TVCxjnlaIRtf34CL
euujU8R0IswjcHctjVpZ4cRLlT4QLkAx7S+tDq8aWHlS5ZVZzh7P03JRvEyjSps3NNzyzThGR9XK
TwR8bZQKqCYhZsIptxV/pvMbFQaWvszDvoliFFyXVcXchIR5deO+GvqAiMiVHrktvS+i9BYmQcsQ
A+uhhTvizqasmxw3WDiIJRjvwOiGknskiT+M9Dlvsm2bmLA5OSRU8L6qMqgp4Uy2tx6BuYp+JAdM
5tnGtolMfFk3gjO66tHy0i2V+6ZypqC0n+sOIqxa00NmiA7ZWbUt6GWfLEqpfec+cA6YwRMsyvPW
ShUX1ql1Jj679edkybfELV0SfsjLutWXHJ9Dqen/lJHPKDw4G2Na86sylrUGsylc0rK/NrWE+SgK
1k4+KuSiMWUANXStrdFCzQ+efDYbaHnpSC6ejZ+V6ksdPnKD4WmmiSroLKmTGdkeYD60MJ9xXY9L
EVOFsX1MjnGx5zj+Zjp1n52ZA2yB6SuSYAGbCS5/XeOTmyuurRycp7TOrzz1O9HsDKJdMlDukVuB
d1PPVQu0h96Z7NJzTYtyQiHIxIeO85A/R3i0YUF7pCM1OpWUQ9aWpTvi1jXdiz0yhdG79jQ15nyV
s3x3IAc+D95zzOjcb9Wn9g1G1U3J+1O7mFcn7k+R8jV6SWgYJSgkbcc096TIFZzxz0ip9vBoLrW7
NXI4LnCTDN0Nq1EL496+MoY/0+1nvXlqM5h5cggAVPn0qJjg3ObmK86SjaY/KnEO4oCT/figNLQ1
a5bUKTpSxWwn7oBoeKAXQ21wKJVtOQYxNzO98NqXf9V8R83KcXToAk9OO1AEui/jvdJM6Q2MwWsj
a6DdFDOYqDq8f6hAT7QFjo0p3l0nQyQ/EF3ulK0bkM3HWdqdH1JZf5ZSUbdoxuubPWjVrXQacinN
krB7U8uD38/Bcp/Ql7rLxpqqw5xEJg7hPr0KZmQx49PT1MuWVBKnu3swuTjcm+29q5nOkuizY2sr
3hBbxIg2PfHYNVLubYuASPOLlFv3EIlO23oJ36d0nb1vsvZPwsDgNjBceNXrezE59gv/aEnGYXGv
XZ42e+jSG1wBdQOdiTRcEuy5h4l0X66VS6QcmprqLsk9B+hEWIGpFy/u7HEUyl9iWg2nBTjkWjjH
26GEHNnpjtwaixZahCC/T7X7go83TexDnOgfAy37S2R2NW0d1KfRWABy0k+4YLAu653yWJR1FWox
ckzimvtj4hkRIQmufarc4md08/kkdGc6/b7XL4u2k6pyt+8aoG27Ze83AXb6cmimoLBtCiSStgjP
KqzconNqmbQvb1LNxMWk/S0Y7Z0qRyy8BDr28YtFt6zZ2QgrqpCqrsnrv1VWcQRPLQq99c2afxdp
cvDNzOCslhfVOVFldaYFS0FOGtRcj+1Wg/i8J1ghJ6ui6x9UR7n3KBrfUBjJA+FGgrnZo1RgRkW5
jUtxWciES3BR5tJLb+OU/U2I82KwORg7u6JHHpcxQSFG2+1M+5wIRMhK7+lH5izUvfhuNw7ohQT1
1SQqOlULV0K4GzPq4JSMEKQncc9Ci55qkqCtb/Tl3ZHXQun5jdvnkTr1MuXWwYjlcsNeU4Pr915+
0aBuQmtjTN+EBqxBrqjGxJX7zqAcxcrM1L5TAQSkGak+sj4YQuP0KO2/Pfc96EGMnrxO+ZGtpr57
cBU3Zurmb0vR3JFbzsMHObzfiVgwj2SxFzQini+FTFR/pBt1Ri1Kv8s2X22244A2DYZJvDLj/Del
PcSpse5DlMugdPWG8NOSfFWlwHmcTjT8ZtKj+ixspW7Q/cDPekQPgRwxCXEY2VugDz9jRibgMBen
WsGAOrl67dejRpcIIPbx973/3hg49Vg6MhnanGTSyGmgV+4Hqw1oqoTYYqurQRwAjBbheA88B9mG
miAKpDN96mpeXpXcLEOMpRpPKqlv8WIWOwUMwlusU7kr/R5O17J3WwZGdOhuiUbd02komEkumjMc
MSPU/tfC3VMgds9apL7SK9K3EEANrrOnXQep7woV4eYSmdndWXQCBRxef6YE97n9hFnJwiedYR/P
0WMN+w2+mMtApVDF8fc9KGBopBcv8n8FI41t4MybRBEo5ljghV4OxWh4+27W3JcRqOrmgIYxRMmx
syw0lTFWFtR2OvmLrgkXBnP8YcyQhL4KxeLw5MFoIJOwCTpaRjabfTaRPUBqByAsLeyKTBKDTKQY
j3dyYGuM3wWzANOd2j+sh3N40Zp4PDhAdhevFw9O/s4AY2NExrOjVV5otI19oTe54BI4lfz2ZzLk
Ivjrdr0dTJgIsSp7suMMsr6nKCZEACIUsDCxs73qhBRlOCIn+3aAkG3YXtqQ5FFWE15PmIgeA3qS
2XAOv2ptZ57myrkijCsfyojkloR1i5q7jt7oINeJK17x7uQn8AWbRha+O9oILB7LwiufIbrWPr1V
D2cPUcdaZ3+amcs8qSipNurlkDohGDli0krXCF0Mc9t4uY2xvrb4XkZN+xPvNT3F+oj1t2y4pLQf
7cMwi+W1qcFNlB78Zu2hBE8FwLrXL2D6yUOuvPY11cSjGasPOijbYOqJZynWjJHGQIYzCYqQgjhN
zgx2Q2PGmZ+8UdOv67kzjcsj1/CeRWnxwdK6k9FAF9LDeZXUCVXFvHc5SYQDUW8NvTi1ENe6ceor
JHe5/Y2KX2jQ0ghcP8m/bh28wbj1nbUXbQGoOrkWDPv0Fo7C7zf/vulUFBJdNXAUMpGN9OfhX9WW
r8Qg2kxZi01DkEcSv5t190c4Srcts+eSpT8insOUSAsgA6Th4Ix5uLjFVhqVsxUScBeqesQOQ/M2
x+7LBJ4aCSwByeziBN87YNV0ZE2kZPuFHvlGkjC4W4PGVR+A5ppROF2Tshk3WRF/zwUcCrJlLBE9
6ZwGa1jRrWzi3WATjzlAP9cp63voJlMWf0MfgZHYBBiyGYFk9WaBKI4nQewks3999i0Lnf+i0Pyz
K8JhgHi0aJ4MjeklzbtEUyOkEwZRD8KLA2iK18ZyGPF5F2Lnx7DzhOur+T9UYbey1dQXgwOHAPFS
R3X7kHIeby3EAq26E0oOVIAgJ9+ZcvIQp3+mvdZTKl3oBtW6iwcwFzaxUykXuAIUFcPFALgl4mxj
9WAxeBD8Oq8f0BNbG6qn2lfo8xZYC33hZJClEdtlY4icORLKq1rjj4Ny0XFUBACaewzi4TdRx2JZ
gKlOh6MutVcjKwV4tuQ4G044DoyMCqA/nnMXVao/s+UwlIW51jLCPoM6Sw9DVrPYdNU7czKN2Tjj
PtRdoViSJbBQ/vI6O/schf1NDPJjogo3CuOnrErzwVOX7QRbPWinyHedLRg4JWxJvnptm5ZhNFMT
hcu4MHunxKl1datxCWLtPZrhk9r/TOYDtvEuvW6P8nLbGeYaMo4j4+7kzwm1bFJcVONNpbkRAyJx
GIRnHbGMxKODiQon8A9HOHRRG6Xffc11UQvlNdXt8tSrWXzNH6KG9mMKd5wTxB9ZfqZk7e1Zh3d2
lJzgWaUd3HUtsu8sBDevcIuXuBrACQMU0GFP+TmTn6OZOfXOa5TzvIA9S01zoeNIUOrY6VQRMoI2
g8nBR4cbv5Wq6bFULdahaSmea0IHw1aI6jAqmUJOXH6nZe0M31W3fNDigeBq8o1JODPeJLnFj1zK
LoPnAoN381iBlCrF51zOgVIaYZxx7cm2wPQ3DK92hBkz/efwYiS5hS/jcba8AHjPWgkuFbhF408X
08RPMfREmkJP0kaHLh8GBlM5MjiLXcDXTfjnj4nAFtkqHIyFkq7jRlYq/FoAU7JGOdRWt9Xzu0Ou
jOQ+lMWmp4fg8CDZxZtGUdnb26a9eppBEfW3c4394NqbaoHQiUIH4LdRrCSIQXXu5LZ5FzjPRKQS
MBnnf1vuKTeeHtMpKS+IvhCA1F4PRtxI/saRexjII36xC10ellzjGEQYZVknyh/NBZJlopdISGAW
WLXSxPQVqpEkwh09qJucjk6cM+i8R/mbuxuHR6XZufGRoLegsrjR7RuTgwGCc+E8m1lkBG0J+Kqx
1J+c9RUaIsSwMYCO94HA79DEPxXStxYsZgOao9c+uWGV+WthUl0DrimZ0NHrHdJqq7Jplm0U1pEw
A92bwHG1fX9AFoA6Me6dXV9OCjTbpntUouei6qoHnabvRekFU1ViGGHlaAy3XCcKS6k+9Wr6MhhV
QYtsIKJrGbpPczEDpTWYNkx+Ku4xKgRoS252kLaGDB63HS0jsJzD7H4niI/vom+im54zwvr9fJqQ
kz0yuw6b4okU2cuwDkJrj+4pDv6PHs0MAZoSIcH6IQ//EdWofNYG2zi3xtz878tmGxWJBIyeaMI7
z3k838toqLiJGUlEHkQ6JTce8mR60GW6HVJvPHmKmj9Yo5H4UE6HP4w4ug2YZ/rA7bX1coYcROam
r9TJfsv+RmsenFAAzNuvJ4ONBYG4XYQ5SdaofWxoWEaywVAPvhTubD9v3Ph5tjmhxe/e/OrOLw5w
lwV+W8L/8NPhonIYW6t16FDoKExTDbgkm0o9W85FY1BMmPZGG5nRZG+IDzaqW24bb+SsT3Egxq1V
czKsERQiz/IgxjLuZlysUYIMPa0JZ6DMwwbjEWw3hUaCfK8JyMpyrK+owxQFXC/v6TSKOYgFDRiG
ZOT3baD00IuDA/ljGFPQ53/WDrx0x22MEFVjHA2oK6KRhNBpA1Brk37PNnkgpbKp17aMZDhRFEA+
1WAhWqsisnvh6VAk3Z9L73wi1AqamSSWaAgcvujUcsRoU/bUd1bJTLsy2/c75dWi7+Vy3CJcmp1V
B8DNK4n/G26eScuh6yFmdj81T0nWvPf1X+kpDKl6eDJnYKHoMF2ikG8IlMIZhM/CLhNJXknGDsJA
GKu7fmr/bwssHc/XeJy6SBB/igC13xnU7ahdueOyQLLIr/NGtonAYjBHRRp00I7r8RkFS8X8Pu8k
HXgE6doDUTYI2j7o7DKyrmm2HXgQNnlDR31K1ya8bzZpQPY3yEdfmm+WLX37oDjcp3lJ1Bi6kvjJ
sZ/jnHwNkte05olXkrDT2tdES/Sh2CwdIxwwHQ6rphpBEDP/oDfnEkr8DMKfl23tBuvgdM6PA/e2
Jo9abWxsBAhjI1kpH00jjAr6LvySeeYxGYX2zFHOzn+i3g5qBQYSdxkC7cDxvhJ+dQU6U7E+Twzq
xr+2+ceI/xHqCIQlnV5kz5hVuboF7vK1pbseE34camv+ns7GEQWZrW7vKOZ9W/xtqqPlFqGG4ojD
qK+oS6BzoG7dzwyg+aTyaoov2J4BkgwClkiR076FkaGZcYMpeRmgwSmL7etcgKRUeDV7n7OH74LJ
gEK+csY3lYep8t11xabnXzFbI2y77WJ0oV1wx6cjSrLvVvvJJ0YYFgxQMpoHwgxU+j4ccnZZZG5q
FRWG9Ac42IuhEKrDxVo3DbrOa2KBxc1jkIg5JYHnPs42mDTJAK9GodvgVKxMBirE2DgETsA2q1yg
KFblXUmv7F5ADCt7SGxj6KSR+xGJV6a0BmL4RysqUWY3A8WQ/g3z7bAwdnnGZTA+LymRms14QAc/
vehQgbYlXYadhu/3LZq0PxG34T2VZvvsGvC3rOzT7cz4rjTRcGwnhovSlpfWNPfDkikHFuNrnxBv
rea5ybi2O6nNlD9mTak+kG2OqLnZ9TaEaCb9CDcTajP6BY6zG8c0e0RMmD4iWDxA+ELXV1TNtgHZ
9ygWXb0qarLT0jp5/H0zcAKze2YYcd6pF7tLxUkHtsdodPKetXZhq2JT/uYAzBnTjj6LcYDzSUzh
g6FOcq/R+Nlbk+7eE5ectDztx88u5isGmzTUcd/WtXYkK/1n6bFuO7IlvzCx5pM7muJCohWNa2Yn
bZpaL0063bJ8jr56O7uNkhuVKX2xi0fVvvz3RqgRMuMkxLje/O/Tv5/57wtARUOYq+pp898fsLej
dqExTkfYMC/j+maZin08CqDc60dZJ1PunPXdqUrp6+r5+++XSexI9PT/RWNbM8iM1YvhWCO41Mh9
n+am2qewoy6/f9AsjXqp0+qzSSBctRhHkb7JA/LK6L3OJ3VnmzCVNHIA34VMnzth/EunOD9pFr0u
z41oOmnjimGxsw/FHq2gdsgUt5jf+E41iA9yFkseMx3Azi3pybSek+GHH+HDahTnrboN03cp4IIN
4A7ZQM19cVPmZblrVfdjOl3/0Q/LDrED4NNKTz90dv+xbR9NaX7WswCFO49NOLkKL+9Mn10HQGNE
j6OJtJZ+WgdomSbFkHbiltu0PW1F21XA9zd5pJl/O7s74r5W/CGh47xkXr1XscTvkASO77oHj7QC
F1OjrsgGsjkFKUaoyp1doyzMcVCYqESuwsE3t4macEKcOuOSKziU9Fy7V3E0M2v2LFqp/T6pu++p
k8PjqNC46DDSAYTMljOKiOWcxHTU/Q5u5V7sXX18JKqOtr+LDqDSLT8GWXQcc53OmeGl4jjgFtnl
xrLXFAOqksiZDze7omqpr/jKbCEcohPQ8EfYm6ZOh36xFONqO9u2HD5V0k4tg7CDQdlrIjJ3vejc
y+8bLFN0NHQ8ySOS3d920O8bchzpzhAiRa8UK1Vkday5bU4SVI9JVV/bRni6evJdcyKz80K10P/T
Wfr9ZqugCxIJ4wxtkrX69+8qCv6hwQHg9Pt1dbIg+6wyZdeSZkwTwSQgSMldVo10wlvKtCGH8NeV
d1TF3Gy1JO8lV05m3WoPjmYiZaO8dfrhXuOTAJTfa1tmO/VKI5mZyH9NYJh98GHaxkyyw9wPP5XN
YLztnYtiQVfOnCLEAtlv06kun11l3eyX6ideP/r9VNw/ev2OnqEBgK2YYO6Lb5Lr3XM3kt0xls20
xxiTBnjHqn2RJsZzu/IevZUc+fuhnaOxbR1GvL8fptyXt9nTTkJYGIeEwKlOR/XJbUEqu+zxY/va
QyU46RbNfzddyo9Zazzfqr3kqIEpsboOFD7+4o0qxqtC9J4/U2/2TonyMMWaW87OW1wuCsYUHybN
dJplh85sckL0mYSSLapzMQa9Z7RolndiM9PtrI/mY6LByO0Rb79Ir0Ys4Y7De5eRBJxIufy1a0TG
VTWyIcXfGShhPI80nOrCuDhm5xEyt7qhWpItDu6gX7v1o98/xZKHMGKQ3HneWKFzLsjY/H/f9/vu
7zdzY9/NZqxIbeNv/e/N79+lOIZyRMgc/h9b59XcNhNt2V+EKqRGeCXBHJUtv6AkB+TYABrAr58F
+t76pqbmhWXJtESTQHefc/Ze+//7TwfDLzaRhO353y9+PLE1p1sd5fGu6qKd59o/qwxl7pqsDXej
NElnhmEURmV4HLx5DO5Vc1skXrdZ2teWtev4+KpyiZICfq/tmUEYJ4ixT1HsO3eb3Bt3Fk9VaOR7
UdMWiKHrPjs9nl2/mdJ934nnEorQT8LujKBhJYPSHXOSJTj1aTDURRflHwIQ/Wvc+B0yLm7/QePA
ko7yaOR0lAiYIL++zuCk+z+lrU3Hvr84YwzDObIcRvooNFjo0eA2+a/W5lAvdGh05nztOQEe4VLj
kDMWwnjWt/he6FqYph0YS1ODJqfazbGN8ImAb2PILDi+4S8nzRZVQAcXtAEv6xOZsYHb7hx7je6L
IJwrELR6tl4/OqCirR9oKbVtHLtnNLq/CBQKd1hEPNxz3ZsZYqy1BhGtfU6GVtgHiLDMgwfh+JTE
bb032+YSZm17S+ZI3vSZbKmqtUd47LT4x1HcRruqL5XZ7kNkYbsIrhtWIYlY3US1U1c/oFfWW9fH
WOzWu5nJ6adnoWO0yPk5EDwa1u1wxmlgn20JWg1ZFaoSe2SzSeQ1aqGmRVl6Tyvu5n5Anl9XkUWh
EbUcdkRxCeG1QIBNEC0uigTVpUEsO05wLtpWNjAN6U88st5kazfxqOtkx+G39X6BBCvOwqH5zVj7
iJDKzxl3GNJFA5/4p3xGNFoSmBc31ffkaA1NSRLQAXdWpJ+6h2GgyCjzBlFq9NKgjCD1zf9rltYr
Qt9yW46c55GJrUr8H3EB3cSdrV2qTdG+EY1xlC0/0AyHc9zr+VXgSmg6PqyubTkeW8kuMWZ5kKBO
hrwzgt5KG1yWiBMwBk5nWbIzphqg9seXzhjSBlj+onM7Dvz/fY1VVw/Ui1mkM9ToWWx0e3hTPnIk
TlpyK2e0OtqQfjWdOa9ZpduVHZGYnpqlHxRIBce81i71hF2SjBz7ZvY2+UaS9iHuvHFyyidShzGo
SAZH9RNA/vEGa/pKO1Q76XPUrDi0mUCUIYB4rPOvpewB00PW26Rxpi5GNn+PRBjtqoFx4egAr0M4
Ha38iX58JsctIbHZXdfaL5KlvINt/EUS3Zyz2u8uJg7Cnny2YxNm/bmgcXFAmYZVtnw1bcEbMzLy
kjm2A9VnFLVVf5t9a0cim05wM+Fqy37pWvEVk/lqKNufYc3+NWroDtRgVyeSbaCNjnQokltuxy/6
4BP5lkTMZst0PzrNygBQextgJS8A25bBAC+XwtoWeFYAFdjRxnSi6rkOTbnhKKAh8+z3edhkt5Z0
Goxs3B6ZHt4jW6QAqyUls4fpBSDcjITbnWDAseOvGInsk0FqV39O9oO0EBuH3XvCaXQ1+agOHLa4
VUQ1TcDvshO0J2+khmiJZwOpSUdJNcUG+bJGuaq6Vp4+mxweeaNxH6d1SXR8SGx0a9CcBUZeAvvd
zS1ddLdz/zphoV+Qx1dM342s/8MMvWBSNEeJtikjKCfDAlesY/t3odL8yPRkG2cw73O0P1WPkMvL
jWQ15TIJzIgIh45qCNo8LrgQZAJSK0Qk9FKT/lxOznPYkEOfcUBc6lRYjPRWxIAvZywByo4dtvkZ
5XHfGOZuHKD8oLTyN6WRoTeiKoke8DAbqe7CL2gWcPE8J1s8G/BOyuiAwOeSu4COyE5J0SjDk04k
MXSN338MSm3gvUDxcF+KyTyMIcs6zsdD9zUOk36Rk/XMibf8yNHQrKpCNtfHl6Xxw628YUE9GJRO
1iav5KUY/e4pTiZxyRxEWrP1OlRKvKuW3MouqbSdX5pHpmx043BmBsmcPps4JdfSjz4REOGt9qYf
VurTezUMNzAHPnE9VlvTffPqWawIdrg0HoGisTneIq21MZbQy+gQydWKixkyaEfFrJ+LqJw2HXiI
ZYZLiz6RztqLM/aRorgXooLkOXrvpaLAZtBqbxStgiKO1x3ttHXPlS6oBQOzG2kjWv0OQw/OS2Bt
WeQSsjKr7ykq30RfB5lXfg1pyzid5izZ0T7RGa1Etg1inwxRrp04/G0VpN3aS1Bl7pEfmsuAbJZe
kLEWI+tG/x7SUQGF5JbXMfH6E5lnTxHZMb321bAEnstamOsZGs1qCUyZSsfACDveHGk595JIaC/F
YJXadEEGReNl7AwzYGEgtpJ8G/1q4EKq6Ja6aYbX3PMP2MVvCmLvTrXxi+HM30lsIIb1vTZAt5TC
uN9zP++7RI4HdGzPRvsb0lZ+qBPaFFBK8D7b1OhqRNQ0xibkCPyPVWOs5NR7m6xidDFxDdHjG6FF
07G4Ga33gUneO7KjjEepzW+aHyHDxXTcY6mfhU84mAm3qSnwYOol2ulW/xErcmVNaPTFZAU9vQ69
+nRK3z3F6fRqtjQNJpt+UUKy3amq+7+2Wc53SzIIJDfSyFp1zIqu3totM4IaWch+6An6MdyZe8e3
LuaUuE9ayoKqhaeqaEhKckL3vsSV3OtmhCXchIdk+erx/RkzcIFcoiWSw/XTHGk2C3Pe0Yzs0v95
qJc/ObjbyP8L6RQTC8WiqtfIgZaHNI7+5+HxvceXDqnyB9PIGUSP5NWnuruelDGtC1++aonRb8gw
/SJizHsCbbtkauS3TkNRYcnpYDhmH3hDPZwywwMW7me01ZWxbzI+jNAZkz13tp461yzW85NZIB5l
sMIfixDgjGD4iVR+cYUkgCVCgSRc5LQiYsVEVwC0ulQ9ETu9yZtcsvweCb96Lslk3sFVr06tS6dM
qnTk1KHJS9UZ8vL4k9cse2vHpUjq1g+MB+kH6/7e0sHv+yn9HGQDVaAakb4b3DU295PF8PdPwevn
EBB+D/huuvE0e+50KtJ8Pk3+0Szt8Djmg0Ruu3wfw/H87xm6r9qjnlJRLDsMKvvs5hir2UCIRUc2
v/337cpv7rnw5PH/+T74E0FbD8LF419Po5tfCPZGHtODBF1Em2n7getxGXPSHXt828GwvAst+GN5
aDhrQ+viDRWffnw8+FqMSyPUdTqwfKY0Ch6Pj28TJYAloMnoKc5hfP3voZizlN4de1LhAwJdDbBA
oG9WQ3ZoZ/XyeGIoCj46WYKcao3z3Lesussb7xH0cirIHX186/GQisba1RkKMcwtNikMntzXbLQx
nfN0RAFMeqKotXpXlQ7yDaQgKE/ttyKttXPvsB8Tv+b8IIk6XE/kOZwm+lQ/um9cunhofYaV0fQa
hpok4sKUW0MLv81sUCeEMNW6jIzpw7NdkM/Cd0g24cvZYVyAM9a9hgBH3hV2oamckCErC2Q2gtR/
z8Ish7aKGU/d3z1zybki+BoxvcVGRa4got0JF1Bjx4fexM89Vt160BxGS1OY79I5Mt5woHIw51Bt
UyFEnKtuWcr5zkfT/SnRkZBnUuA3GlzxBjp5+/j+TJ9n5/sO0nL8Y59G1W0yBjavbvWh47Y6e0n7
fz90HaSEJBboOVKCVx5/a0z6/z6lIuM+KCyTYTzFEqUy//jxY1oYr3aHxaFDHdl3tkvLI/PuViiw
ZLuVCjLOl+eihGudLVLxsIx3k1tMT2p5COn/oaTPtoMjZlTsnXjyFb4R15FPjmCerxv+Qenls+8t
7iLy+VYV6NJNTt74iqk0dsFsIgvDsodfkfxImj78SovxRjLUrQfR9DRrITLJXBLr/CGdtjpNVaif
oslARurp9RONEPrFAsVGOmI00Hx0JI8Hiph252k4lrwlSO+Rpvff31aomsmrVdjI//cf/PtTT3Za
HLKI/fcXukcKmJ8HbpmQt+B38fPc5c9Cc9W5X76i29GSRSlp2/PV41mpzq7dIYui5TJ8kEZCe2Po
X0Q4VnRsMFc4xtRsCP/OcCnUWZDiYFzSQptD7Pfk0CIgejzQ+pL4QsdxrdWufmCuvVbuVlZFd7OE
ePOI7rmIhNMTueJg3XsYCUQ9nPlfF5vRMLudk3N+9dpF5k8XQhsG4FSDme8dGwk3uPBDmaIdgpvY
BIPL5IeIUi5vlQqG6qXaqnYmCkKhbMqTlBG2P7zPurloGO+a7xJrmHVnM+fWRUzqXob0Pmp/KCz1
HSqNfO1n6jvvrJ8t/YatNpNPUyHKgARcOicfyYlIuQa6iXrUiOEMZ+TISKyQBEtsvbHDEAwd4RJB
Fsuj3DvaGXdZrZdPKQczVJgc2BmoHtGuP3UaSAnie7hD2nEZhpGNFNpsdJnZwGDUMxxhHZdDQUz0
2qN+XkEWSI64ej+tGGwLBf3Oyzm8DSF91br7w5Q/29vJLcsGbBuU6Btol1UQ8+GuPV2KIKMpd478
j0gR/R1znnCWkoT+yZc+4WKcTNL34iI2uWjExrRC43mIGVf0TfY7kdHw6jEySp24xcyPYU6fOvNs
4w0jjt1dmbE37avpu3GJ+tD99pgOLw0BMyeiLC+cvlyOz3m27lO59fQCsZT0doOU9baqPVprJL8e
jbR4camJN3zgak/9pgzxTmVTUBkPhVp7VfV3jCWj/NlgiNJ0HzqlbuL5ixJbF+tuGHvUBiEDWau0
j2C+1iF2+RMkUZobJdgINdr5yYhQGPQwaNmAlukDIpYjFNi1GpujK4VHviirJmlo3a5s6ZINxTOL
Q7OLKnZ3zejFW2XLQx8130BoKrI24XKFnH6ZJ2kc1szsV2c5M4U9NnhHIWwjhzhzTPNoqgQFGCsk
wjpMaNOEo0HO0TZMWSggMearwfW3ECd41ogYtWBBr5hN7JStNinJBYTLJ/spR4bVWeFpcpxh32Mw
5Bg1/kC7kTELt/RtbSj8h9m0p+9Vr6CXIYxupirgOEjtHYzooNx0V0MquVS6DbgCC0hKR2NC77gV
E12nUJfureTlIVs00o0OXXPjcoBbow8SVyKszHUPJWeDcw6GuOUgWsXOvhWAsXDJ8jJxutjXSTGN
Qpu36sww24aqPM6czHVQcJt62dFSl25cWQJY7Pp+gyKRmEML6oil8jMlXr4eBl3bDhPD1QSql+Rs
Qpcos2BixZIdSZhlefHi8IkEGwGyoXmbSbcMmH7YvK0oZqeO1qd7KRxg4HLKvttcVeteog8pkaty
r+2yMY83eY7njEpoH8PcvTiOE21ojsEn9Vk03IzaTLiMNjTcaFot5rOW+WpX9pxrLPSDRJ2aJxpZ
6Ae73FtrbTddJRPx1J01FgTf31N+7WcVIpSNJWpHuuD3yUMC25qEAPaxR/0+GS+1w2SZ8iKk/Zje
86FFhJ+ZFuhdCyyQrl2Ek41nf6AUSBTuY5SXd23yBApfo1j1BisPUh/YQUyc0W4QeSF/2Y3/WXWz
2tRvhYE4XuAAWTkwImz/Na5x/2WZ713SsvuoSugwbpwUl8iNvlRi/rBlVu1MjBOXmcXVoEZ6dtXi
VZIo1sq2pMjLc/9Et6Q4pHp+boQE86VHO3bGleQM/An79yduozdK2ORiLw8VZ2075V0yBL00ywTp
MtO0aOtJYIrC0AQvZ2sWcXcAQFlsRHaEDcNgvySGW1f8RNcgQDLHolvpUXGzIQ/one4f/ci9Rpmy
Antyf4tG/5OmfsRsL1kLP/vQRFPdPQXbI47Hqzl/jB6Ko86Eg0QH/9mP9lgw6yMnSSp7DyKwi/h6
LxvaYLLSKtSt851p7C8DRhBNIf2cTOAeJh3vST1H93iCc9w7klfeS/oRodQOcfE9uucuNppr5Ej8
xTCFfPU5GA0SU+IBo5A6pS3TXYUDQrQVqaLZh2tOHbLqaFGUIaaqIonTMUQu61vmNp4LY1903k8x
T86xnvalUY1Ui8s4n5auLQR5PgtJqGpeMy9DJo8iVCILU/ppJow56xd9CQjKdQPHhc8Tr4Ku0XOQ
XK86TJm9nlVB4zDzi5h7EagmY9bA+gLzdKR06ax152MLLuOWDGmH1vPCvCCa1lmHLYPKoiiPOPr9
I2lnO5Aeu5Fm6jVk+G1zx19rPFRGeR6b0DxMAkFIGcVpoCnbPDnDr7iw6kujS4P4XJUFNptZgH3J
XHmxe4kjlN1dGJt7U4PVUsbNZu6Zc3l6+RE6LdLnafrsSbBZ5QQWw3VEklKrGt0+mDe3z1Ai5Mlv
9EzD1ubozQaR1Uzip2KjU53SpCJLFDxBvBJTt6ulA/HWi/92ptmh/20rHCe4gmMNnl7myVUyJX+L
KPW2dTT+pDKQh6XnrYzcChynZzyVa08V1qhd3+F4GoZH7kG1BAQnT53Qf9oY/BCP1a859nD4+uUO
ncqvRB+/4GXstAqhL5hEM2jxs6OwPuSTq3bxMNQU3XQrXHcDX6M6yJyeqIH6fEMCutjJubLo+Zdq
PZfo+uqR/5OPZpWxo/alaeRyaokjPmrdfalFipel0gBngJM+2ET97oZltt2hbNoWkRcSokxKLU5e
DoOTMe1lN7/XbXY3kAYPkd1tRpWxznfdwqAUSIZRddCBZtxPUzfo6tLcLulRcb0ZMTA9NZ18cRT5
6HsqbIANKnv1cwNUmMvnzY6wAxqVbZA26Prwq8mR/0d0sSmeXteDjGwiZSXMPmMD9869Cs377RVE
FdYdMMWmUdo60733sEEDkNSaS58lDxRNlueh1AmTij+zSQ3XETc07bl5javEOHG687bo0QKHYHaa
PO2rjhkItsqEa3G6G0Xabl1V4N3GJumNH36ZNkGREQYZgQ5xGf+sWnP+IqdtWoXyY06RxRHvBeWi
4n0bxM8Jh9IWci4JTmQNr2VmAvRR1maO++eZMR0DNqcnSm8ZyCrLWgm/+ZtiMloZTv2nrlgG9A55
cftlWUzOkbtLYhy8gbYel2Fqd2etSoeV5dSI5JLYPVjtVhoWnHUnvjJd/EaSOG86ToIWGVPnMPUO
5qhx0CMreyU0DoKPBzty87sf6X9qc3aObUvDtq7foY7/gbVBtkaVjltPmjszYUqT4TIjvU5DVbok
0QiWZatIGGakA3YG8Z4oyX+GAxjq4mo7R38Sp+svIwnJm0bnFRJXt0qRtO5ytLpmMWinnIkK1KMN
PDIW7/y3rcJdVRsco+Lyyx7ML04hySbFoM5orFSnoWI20yefQs3DraXC0F072tqaLU9+n5yJGTAQ
x3GiGiK11/LqqqYx3matGF5pcTIpjqatK4hLLiFivOs5+cJoLP6aaZ8RM3Yp22a4aBpqe+qFfoWS
lTjz5IJpfQ5QUaVYFDyCnmMRGHnhoUYRv1K2B/pjMHyISHQtwnqFMTr72ayh0aQlDLHuEPmgGJGC
ToEeSW2lNcg/tQrfYdnyjkSU5Lhsg1Bi4vEb47n1Y3PDQH6vmijcLL7c1kq1S+iyvQNBY47F4MpJ
vv3CmBnIc0h0yUhKgGpik5KUCSzxK9drXtgL4CjOlGqMyl+M0PZWI+H1dBWZ63PLV9RSaFQpRXUm
qh6QuRKsjawMzJ4yNJgdDnsKRoYHBf1Y6NrIEDjUSjWZa93xP2pz6LaVNucQvqxD3GOsQPgDEDf+
JqFuDpyucQNfU5jVuql7VqbvbVwyw4nTczYoU/tL45PNHgENc8uO+f7ywFjzp2PmYqdSrtSFPsHy
rb9kFdLweGaxysDEVZrX8Ezg60zJM1wH9PezkZS+VsDew+yBb3bB/5Gi4O9qt/Z2wsKr17vPhDPo
Lw8wmhwWXhxhMGjqonIbc47aOYrI33Ci623H2W9nBgzp+upQRUx8CVxbQuds46jc5nnKLcjwC73e
JIsiGBplbW1U5ZnlrAcfR11kO8mF3Fya4oMBOQKld++rNHDSUbu5OTtkVlv5e9T8Go1RvESehEoU
Aq8DrgiXyeLsjm3AWeKAnSAh8P0pymmEDMuvNKhzd52LrM9U8mYKSu4h3tkL5dgpGdKMIi5ubQ7M
FejIjR2soK1YxncCDX5C67sNvO1H4uPXi+jsQbh0SYQLLMwrNyes/nQt2T5ZKF+aKC+5F6R8eTxL
xPO4RV8UnkpMv62vUU5mGeDjsebcpaW3B/Zt8rTrg1LoWCacdfwJzaS1l8ebzjvqBb4pEfAt4ES/
qTQIS5Dvyphm9ULn9npL3/kJHJewDp9YYxWzHhIqcwsFk6ud2ixLIBcw8GmImoycurl2MnIuNJ9B
PMBBeMRNVAvTllbN2tZgRDSCUK7GrIn/Q1aakCOXNssJ1MGdKvjfrVk5KY+7OL60wkYS39gnrU5u
kRLzUVJ59nWO9YkIoQvVKlBxrBKpTfrAmvhO4r+JoNur2oXkboR4TRIpTjkb2tmyxdluNcZRcKdX
VRK+G1U9n2fUSjtiUT5a8hWOiXBo/2X2sKPVO/5jVCo/8YmDYKEp2XXPjz+FMe6P1iEoeezcTWS6
wytPf1xE4aQW1xynuMdDz0JREo3cQCmCb+49Z6VvHH26D6t5oJgFAZ9yAceSqaRbByF5Jn2nkY3L
meXJwGzEoMbRXzCDYDczYsD3BcVnQSf+NHfG0dVRnc64Tg9z6wN9wjblsZpi2XlufEt/t+fpMOKK
7JZUiUTjpUVMCCasCMS3c+iFVDht9Q4VSGGie+4Q7iLAjieIv4Sa37S0h+iYLYAtdzK2o421vvGj
AiMru0oyFtkt0pFSR+mvfzxP03pvCcu4PB6SjBR2NuXuoKMhAn+PjcS20yCKPI3tnWO3NySfOLJv
mqUhW+MevCxfjX0aIYhmtjulE4BR5IzN2IoXOXmvPtzpq+SciItTnGrMQwyZ66DvaZVgjh0pECfU
TxrmDruAEqMbeGRR8QdcCcg3lpyAdOafCytNvusk33i12BohSplCS91/n3icxD6FkLdpdfYJP83K
a1SH+vcY5SwhCPXWs4rBSdj+3/9iCLSiIuDVYEKaS0SejQHvcYqjYTsvgRJlVBUBIDVv72EWeefE
Q5t0hDe/KmtCWcnannaaXs67pFavvdSPU1byui2Um6PSo23K7PZCMbBkDDeHTvYfNRPXP6DU1qFP
JDeBAGEciTWfsHdBRDVtTH3kHJxOzdNAifdeDx29V6+cSFzhQbemcVW4NK5HH7ZRridXzqwcrqfo
mZ0Eems4Exee+Pnh3+vXovxdt58bRiOcLRFo+YRICPivQdxhkkUjwKcoSVso4jTfj7DjCQYw7uit
8y1shXZTqollpNVQ1LXd3inn8EkBayrwIIvZN75YNxgKzNa0mz3xp+8s7Y2mPhCg5f2CypzTNOYa
Ns0XP6ncp2wQ+ziPDqYFlwEzWYO8Gz+7H9sbK8kRGjGzJxw7vS87+KGLQGN1PloG8uKfrFATHF/r
P41v4y7nMr4/3m63GuT+cbvjFWbouLRyBDt5zXxoE5qMnZFGuPT7yeclxBa3r/c2+y/h1MeBoTz5
LCugSFaK6nBFx8sPOqm5u397W4iAhXDncLpTXcdE/SE7l6btbrLStLeZwElTM9iitnaavcZf75Ed
Ay6BZbXua1TN2Sx2fo4vcmVo6W8sz8UWEEswUorPyGlbL6eX0Mt5V6Aqfi2AHB8mRUQ2iFxwXboe
DJib0OQXd33hgZZGK06PHUAzFW/8Y5HGhmUdlVdvizAyr4+wCL/Fxza6plhbjXACown3VttpgZbI
IZixRd98afzht0Nb5X3QafIAXAjHyAnmqTJeATvQTW6t4SmrqmOkjA+ip9ST1iMKqQz1NaqYjBg6
C5378Q+SbC9nqzkp/YvqCIbAkOvjAUaeYNLZ2QI3du9th4g91Qo0lRqDSd/R3iCs14Fy7D2bzHeG
uPpjnuhjY90I20VIBYZ1Wb1bEwFn0xVvFZOSbmGlz7hZGalzdMb93K5iS5DfPTdJdc7Sefrladqq
n8wUefJ3BAbtVvZo/Poxcs+hHFFX9wsnLJTnzHWYllsRikx4UHBuoV2hcWw8flH6ZlYeg69+nPRt
gntkX8UMmyPKaquX49Nj7cQXxJQhTUELWhpGnplx7JJ7UC5bspmkXVAmYpMN/vRzTABCxaXY/rvW
zB7XdWHbPwkecjEdWtBuig4fSscMdBYTBjHNV/uxNH/2iUo3MC/A2xb9EU8dh4wIJ5c+W/YxttB/
1JOFH0+js5QmyW/eaOtDtw3KswaCM0Sdmp7PQTNFv9f1EjN9ZoO1z5lcYU4szdB8KssIz4DZVk/D
vtTzlrN/MW9cyrEE+AxB0B09BkuUOAx0jQxNKuVKaUhbll26FkCtpOS+GG19CJQFHsQd2jUihvHq
eM1JDrt8NLsbGQfpukkSD3Q1J6UCv8zj3XoshTRE9e/cNtPAX1aG0CiwIDiiP2bjQjpOi029cCno
qwzoW2fzV2QBa1XBg13Mx85VZ/qEI5pjfO08E/LYgH/28bZluMo2rrXnTFPfPJ3qu4+sTZlKY+8+
VqrW6LYNE+ttY+LN8Ram7FC7cJBFRH6A5+91wlo4oH9PXUKecmp8Pn6rYQp/Zxs5TfhluUb0219M
UsjzkLu2Noz2UPTZvG0n71fU2a9W7/XPzsBtkIQxM17EzpzGR3nDm7pAM9qrOUwHsy6dnT2K7HuS
iByTMsOfqmpjE/V5fZ9KBEeJ3otrP4SfGkzN7xEuMVoGXe0MLoaVasdiC/AeuMxy84yUTBgD8JKm
TbSOK5U/ZzUx1BMqrXLJ0pTEiJ+Mwnn2jAmo5tIZJk8qqL0yOvfoe6/QyL+J/usPNYAymtxEZ/U1
ZJPJjYMZwOE5s31BB42jtzWwaSsOi4FJtilSYm+8P94aRpQosAh2apdJfKXr/T7DyHqKMo5CaWRr
+8JMK+wMHLh8SoGTJqpL3EBPHaW8leCvgYDxYokTWWwNF8wMQQ/XcS1SqyEaF+Rpm8KxzxdQ84y7
F98FtMzc5UdkBQoXe9aTQ2RCyiCOGnfsstw3hvsFKNJ96QSLglnGy7wSBLsjDRYWaDHHpoodDBKN
jQqv9hlnw+6d/NIGsoJ0jGgEh7OuM688r0nOXYFbzzSKdzHJ8euxAjC8qk8jjt9N33BnTHY9BPqA
ALozWf5lOhIJhBEHj5+TX+siHjhSs3blqkU+blnzEZASa7KJYs/KP8cBbYWDSAGDeo77uCyLc9Il
M4yNCSVrpO71YuIrcacFhlfzI3wNapNqyo2X4UeKq3a8kJTJYupkn2479Vc/Kd11mYliD24fgzTb
6srHOvxsi+biIwiwxsq42ui/1oTksscAqt3Tt15NjdrELmXt4x1vY7vC2o/3vY5UdkaL4WznUudU
OivnQm8Tw56O5tCjP7Op27Y+VO30m65NtK6Mod3N42/owGgZB9IGBIif1tP8Teiiu2I632CUKrHy
R5LdItRWOurOHySW6btxJD9ZDXP8qcPoQmjABaWe5yb0n3VMZ9tqMMf7v3erHMYYUSt3hNX0WGWA
BCAU+lfCAo4lpq9DRmvsaf2PnAmgndR2uYehEJ0yz+YotOy9OgttIDm6bx77Mf4pfgjOSn3fI2fl
1qO2FMiyu69Yp0kbL8dxXXSYXKWGcLR2sFiO/WqcuDS7XLwkjUB3NQleu4GOelnzAH63+jXpwuHS
NmjKfVgAj0iC2aa0nusasBVQkRWYHyYvFAu2Wd3okPlB62Mq1XjGxjJUDF56oXTp4Tmq3fhWdWpv
d9oTmNeU6dcAnyRB/IJriLYqgNtaK+wXwrQGTEctwThx0a8fBecQpzcv7uU5kg0yPQRZh0eRWkkL
8WqUvKjp9rjWSw/XrlI13J90vNEldU+PEhUoNVIwxzz7hMTduNOMgCZxS4IFYH7lamyIi1NMW+Js
mIbaG63DnODjpblVKg660X21uI2e7SERF8wAz61u9IfBMs70aut1j+DuOEOAQ7+okRosovcmKje1
mLB4l7199kzxWbkjV8RyhLIIK8KYbZygNbQnWa5LieMssulGghih8tFjeKfDeCyldyfVLFvbZEWu
sfPxaQ3aGfRicoHtRyMB8T96OYHZxcRDmrSGfUUMP6ASzbQD4S321ItznDdN8K9DwBDMBYN2TTvj
PZkKoIhDLq8l891LGzrdcfykn1KxpfnaLZ5tzBTW/G4OaNdRcIDYdXrEZk3UYSO9Ry2GfQ9XQpSb
weDBWEDhFZ4UClXU5PnyyaYaxTL/Y3Id7l2lvA22GRshltpMYDtEmxOea9p8LJ7jr5NRyI/H0j53
3ftYFIc5zYzbiNBvXRDfDQegOnRCWM91D2fKCTn2zLRwjnqk/fIq/YM8+/hbeIx8yx5QD+qaV7QB
TYf8xoGFfdOb5o3CajwTXtwQeR4NUP1oE00pEBdDH9TBlPZqkriwpwJi578DrlYlnxr36EfZePMq
ySQ59xkCOmeqPxs9V9e57V0kyjHyeevNHQD9d1MR3zEquhuTLHvY0G50b07F+bF9KA9Szr/FP3Pm
cGctozmvk/nl8SfZ4zIdcGTuw3iw71pbffS6mfyQaEjdUd0yG/km8W/wCwHm86I1fq8XTNUo6PzB
r1dU+1uesRUcGBetbXLCX7inN1Ttezg7pzHW4hPVDwEPqFwG40BUePJMLZC+ZzNVa6O/u4WzT8C+
kdLazSuT7mpEEtR6yozxrMSEvGGMRvRr3av0DEgtqnnBkMIcAa8pNItIvdOCweLcqkMaApx5XCdm
hI29GwOnyUrCFHJA4ENor7Is+vUopeyk/U7Kz8dvQrtkvJQ2S6LqX+J0Nn2WuDH9P5Sd13LlSHZF
f2Win4URkAASgEI9D9c7elt8QZQh4b3H12sBbElFsoOUJmIq2lSzcHGBzJPn7L32GTrrLc0lbUWw
AhMDhYFD6kEGM9KkP6Nt1r82EJjsAuHgYVskOeWw1hYvhcYozhN1eD4E+Xzs4eBhaxD4rB7WI+vf
TYt0aR1HSrvR+rG9fl2YfbkUOs7i+eFS4JPGKPa7Agc/+l7d22s11QOipuQW67RBgTsdigZnFEtK
Eu8sbe6YrS28zuVsG2tPfg363OzzX3J6DSNETFuSCXR22sa/gYGx6PPSPVFhAeFq2bL9Yt+buPKS
wnyIPVe5H2wKC59vE+1B5FxYlKLw44T3cwzvBTE8v8aaJUSto/TaJrR5141+tJsXR5VgwIdBT+9l
1sdXuS+VK4BjV1XWVY9hwZgdC5i30bBaPAZ2j5BMUQNwUh3nRkRk0x6OLvksBIQ1zAe06ZcMwMmA
ZmM/HwNVQX5RnOrdmeIPoJyc4t7GCzJvM2MI79owmlJZRBkxBK9xH7ahPhQA4xISJ9dOHKAfG+Js
Y1YMhThArufQi7guzUPWVzfCm/0PqobHC8NdmxfH//0lT0gsUBl0HVGCXqBKEfQp/OhEcpm2jWTK
4jwAnAUiurJdBpfzxlgOijinGi93ie6IZcIs75n4LoBlQwluvBoB/PuwE23G6ic1MwIGy365DR2+
Mnww3UGo0/mqQlWbOQETfXpcHJ+MbGmNIaoIOtPWETaYs9Xr+tD6gQKJkoy3lBpiPaopY6scc0Kg
5tE2NehBZBnFvzu1VcPOzGhPNZcxubnb1uGnSVR0CyHz+pL2Vnahlg2X13vBUzpCJlNadIg0mVlv
9Po6LMszomnHC2DdgHljfOMBKqkD00zjln3HXTk6kuPGMemrUDLMRx851jvPGMGxqEO1k9BMaIhg
Fck82e+qDstHHrf1sRltfzXZOTHV9pCnU/IS0MX9KDOlWbaSNinPWnTXxAdnji/Cygm0J7SgCOUG
ZhvIs16rjPs86/LXHV5JkcLWssIpKrTn+WGqJAS4sOX9M9W2vErb8GfMEXWl04RjQdAfIpeQr+nW
srOuQl31HwdgU74+PLKe7XyzDJdepJo3ujfexmAIDrTvyhs0pO5hfvgSCdaqyOP7SJgCujpaPU1x
zG0ZIrNCKdwI9ZeM4h1MCAyN/dnUKnydSOCZhfOYef6+Kg1t5bZUwkE01ud6WF3ZehbtNa+12ONt
78ywwd8AunVMsGktabpLickC8IZeLZKwSs4MAqdZILOzoMu8/fw1lAqCb7PXTkzQmEvbOtUBSZmg
FaploBnuVu0SdzlHtOUBBRothFv4UNYWB4S/lMQ4MyXB0kJo707FF0LKY3Jdjcypgky98mQqf6my
PG90UCk1DbgVdeeSk5q4jGz0XVlGkRtyzvX6SLnNGdIv0h5xBezUsyi3Lwu9pcUY0AKbe6kwDv30
0qh6fz2k7S8gVhNGsyaGyccRhYyqQ25NNFsSt1ddxqkd+F+EzEwVd27shhs+JGkk08+w1WWnu+vK
bfU7ziC/ooQuMhL4EdwGB3M1UOjsOo13ms9zr52F4ikj0e26NMgKmmzsSiKOc9NVpwCemp9WZ05e
n/SFxibp3q7unA0d+QHzQzZXRfPqqBgeeDOBdmv+Z5FV0HGJ5dVYWA/91Mk3iJXe2xF2SRDAGw4D
9wyjbW6ibp3ThgOPUUIJn/9WBDbRM4mqTkzEbxE8woeGQyluyuGAdO+IATe9lETHXGps9vOfN9og
eYPQKFZuqnaXUjUDpEkEGgA2p8nWkMIjwyG4DtL8UgofU2Hi8G1VkypXrVaqDOq1N7TZFvVFtyA0
4hGpPG6mgX1+fqPNwjwrdLLDlJE06Eb+ct3kCvN1w6ZPEziXx9xq9YdsTK+xAMO67ayWGQk4sDCq
0bGHabE3h/BHVGfJXoMnc167aJzYPfb4TkHbqnQ/iBdceWb9otKRu7ZxGy6qSNdIqKETNX+F859l
tkQWELOL4c1S29P8V4bEVffa8ZToubHLVBcERKPPErR/i1S7ha1C6DClHesSI4f5d5hI8KIYbobt
cfIPyH9DdIVTNKjHrdKiRwdaHpx7vLhbEgBQTE0Lmoyj7yM6rDlOaiR+oagisvuQCD9a6JamTA/O
kCKtdvMlJwyAdp08qEYwbl5fT2/i4JfwV/OkjZbz8o6iKT/pg1ccX/OpkWAapyB7Li3f/qbiId7k
COUFkTKghaJNF4rw0Cb9DTm19wYl5XyMSeNhPG8VlOXlxmsKzqBqr5/8Nhs5xvDXiWBeGj3EYJnP
EAX96HQ0p69lSu7k8DadoLtMVd4XWaePkUDKLgPOjUoIm3AuXzH1OpQEVrup4xtdIZyimDBe8xuX
chzGF0+bfiivWgYCx8EYfgaYti+xMVmXSTwG+8rQ4B5H/fdcjc9ArTBX0IjT4FHV6HDyi4mT/Dxr
es69zkK0UtyNtnr5utsbtjjpsGRaDrvnVWqUV5InZSlsojTmprkRox3v2CiDxD42FDl0bmB7EN4q
Lz4PO9XEu7BTlVG3I3SdvhAVk2q+S8sNcs9IW+mAKHa7ZOeXw2nOcJ+P2AxLMchNW0s/dS87CwuN
R7lk2UFwDqk633xxMR+ikKeL0S3V0Q2LFqaYkll/fudl9qo//9D+zQ6yoImyMHpdC+ZMbtMzCf9K
4P12vnuc69sGjY7rG3tC8tgsv47ZNd4nCKtSlZrOHRUGk0vNeBcAG6gipsvRkNxQFAKiM7VaTHEm
yyHC89TBXVCglnJM0YGj4D6Zf+lU4/u8QOZDNuzLKegMvE26zI3IILSW1ntskZqWVsBK3DY6joMm
9kXcL/VeMy66aCReLcn1hUfBtAKygmfVQE3c2iXeKgNVYSqVcueH1TEKUf0plbudZP2rSM1I7hwO
8MoroIjsK/OuYDjqWWqlylnAxEJ2XOqYDaQTxe1t2fnOpU2EGiqwIFh/8R1+SCaXwiBinTRrx1F1
hqtvv8O6ddWs0ZB1SFJNlnr8mFYGKfC0iQEqmd3j9WD7NiFNUr9KIleseDKZmYQ8ZPSvCTNMEtAo
dqSdBy65NzkWznM7NE7/76vUbcPhKzZUzUDU8O6xnxQKg5aP1ipPB3uvQLbbYwnaR2YQLJkE4Da0
RQqbLSgPssH2MZjyMgNgVEa5tXBUqAqLLMzCzeCAtUmYzz32FCaRO83gPr9U/WNwPYW3FKbO4/g3
+eCu6fd0/opoTRJcsHWnyXcz+v2yCsh24OB7Quc27HXAoxLpwkZL2p2C5RdG6qS6ja6HKZ1b0QKT
GcSvlMVrOxiOi6seVZAF9nEb56hoMPnKmlXHNakOZFs/cS76Xlu9XKG9IEfDsYhRo624VcPypx0Q
lBTh0rTAK6wYBY3Mj8QlY7Kbzz+8UD8sT+RdG9Pntk3HQsP+9mnSc9UQBCTx4fFJI+lzu4NlpHu1
TZIbfGZy0SCWvi8ntV3S24RLgb3sMv2mZ8B/aBymkCChO+LAiL6zJTZkIXK0TUl1EjCpzuvCKb+K
j54end+jkVVBPJNlCVYQ0xHmnH392yKm9DS6of1Ha7M6iDCBdNg+1jYdFdyJjMs9cB1xShAwB9vx
JtcYmVV7ZvwWRTWqJLePb2U5PoZG4F7XvvXcC6GSEzeQoDmOJmFaz63deRf19Ivh7rIek2Pv3KQ2
9I8xT1ZdTDqnmub5rjRITC5SVFoQi1g/MhfGR0UaoW1iK4DvBqx/OPlJtNNFKU+WnBpfDg3qsgi/
eN/MD9uM5PHVKeulYeIOe7/NRIGd91FsGyv6wfbJzcbimj3vZn6k0eFPj8A+HDgQ5TRm7zJrEKTB
TQHYDHO++5WDoGT6D+0GmnoJcgqlrgeZzM4QyowDE54EbZ1mWwKxZXuP+84+Tc/USYCtpR6xKaoE
WuwgqAXZIKCi5/ZzGbqPCKCczaw28Lzw0nXDa9crql0SmPaJNgvZspzB0TEqd1C56dnRG6JbSy6g
+9PSa/j4lqiObqw925x6duMALVk0LbtFYCcnuCHG/v/5SuC1E9r0jGkmhYJuTbf6t+cr7S1Bvo3v
rPhtiMriYpLZp5OtpCU9euQgz3z2Osdtt6fIILTB1Pe1EzHmRUdR43dNYLGWzUomqb2tnAgvoBcE
dCG1HRiMAbx3ePb5JWt/syfo0tSYD6i6YwvNfHvJEs6vnfSTpLijHdZO+gfSj1/+KtlkuseBPDx5
YKWMNhwY1gZLesL5N1mrG2Zm6n4cOelN1S0EqdhWT31bdwS4/h9W2w8LDg+qpQvVFJIKRJ3rpd/u
Lurx0Wsgfa8MrXip+kI/0FqMoeLSKWk0eerCSYKoICnRO7MlyCEo1khtHpMiuZGma5wL3IOaaqhH
QlxWZGhR+0sSG/owuldGkg3QBWpHAK64JIlGMZVWJbaADl0VgZoLlPAUuEa2n/v9ZijML6LbhTrt
v2+WJ5w5QuPBMR0meJb5bn9WGIPyykuV2KlFTfvz2gwJz4xqQJZIzoxlqEbjUxjrj1Qk4zVa9de5
8Lybo90KznsEAdYkL1PMKSSpGCMaP85wQQsx9XEyTIccjYG2dHC3m6mq34Xc0BVAiYPMJTmjzUiE
d5/mD3mfTN5qg8PLMMb3c+FJoTIrpxCn/4A1MuxbRDZLdj7ituhhLnLMmgsj6oq9B6vxts/5eS4D
NY/+3jkNTmRls5ai0rAlzBMw6doYcp2YtJmwGzMUjQk0RQ5VxSbNnfJU+dUTOY8WtlE12QwuEdNG
Pwa3c8c+SnU6Rg6w0DwR7t6eMm9t5NGO7H6JWum/MQRCWCYMe4uMmga7kZC5kxbZlhxoWnpFyaY1
dKfalpcjgSJp7tJDBMQviuhMh+N4rqAH2PQNOT+Y0cBQWEw5unoz5MjVyxrvLqIsMoXbfJv7eQfv
z1cnAM9ZHSERz4sGE94kgVMs19o0/PN5cpDGhHUnsC9hsqsnN1LIpDPOi5Z+je0RdFUF4miI/EGU
2qveTC/kFAtLL7isCGF+/cvCbsFwTH0wDygZ+xfIg0SzUDSShSet9htCFgDwZeTsHECJ+7Qcf7ye
XU3TKKC3xxW8OVT2XY6D2yQv8yQMx9mZAdkHAU3fW/DZ5iqmk6VGT+lAU9uJPMEegOpB9DB2R0m4
YVMNwVYvug2ukxTTqU4KXYtDalbfwCyrFg1l24+mHO81S72YGxqy8wGtOGN10SAUB/bP6J8cUqrN
IH/oAxdXMOdGHocHTYNcV4HHQ8vca4zNmuS2MUf1ImjGu6zyGVIEQjv6NcQNGwkQQUY1iXNlf29D
pkFj0JYHU8eHPjS8/CMMcNTZE/4xeZZd1l/XYR0dg6lOit1royPmG879usSvNfd6Ypz7C7Nz9WUX
QdCS+NCWWi/uupp4tkBvulNqiIf5vF25+oPqQXSjlemc5r+q2/qlMyzWxs9XbPND0ckqwW4NKEA6
xrThvF2xUZHENpBdbaUj6AWdwUBLz4kUH1oTGZYE1ebxAgvFV47zv5yiG9Wos785ZrkbVCbkmnn9
GnZdYWDamYnpHAbO5vPi78nhJ3R1cB5mV+3ynHVEjYr6dn52vTvDqBk7t9I49pG0oTOTvtWokALS
wYo2CJLdvc94+mTrFiI8E/XnSsduuMFPj2yzcsEJhr3xY0wG8oA8AltJe9nZbn/TyN5eOvWgfktJ
IwRsIO49Tu0SEOXRK1uyRWvCRHRBqHJtuGBRXHGKm3JY5xYd8M9vsf03daIk7EjXTNvkCK6+2xST
jM0hGXV/bdrYDD20DGulBTwtVRDlWdY+449bDJYS3RsGnkmEYJTrR2mNjM01m8OppRJYjM+UXA37
QQwICGUvXsW64O8ybLeKdlsl8aMY4mQDQYi2iYZLmYtC8scrtHsdv0EeCZazqjEZYSekhr7VNcp9
vcuMrQuA7bLniMuEk7SGPabRGEUSKpPeIhUzaV0mQQ1OH/05rlp4e01Dx7UnESma2FjYeY0FIVMD
KFALUkfn1lsWvIVjsKDNoo04ZwwasvstNLO6qqc/Z+SAucAclR+1Mdyiyog280vdegpSE46WwHSM
F6Utj064yIQ0H3Wiz6hy3W0MFIB+U8zEZIy2cYdoGRH4okP9crQknjlcoPSQ5k3KyBDMGEoVfPHN
6h/bGA7vja1qQFMQPKvv2hhFoTYelCkPKwi0Gx1xCPsrg8wBKUkfQVMxOyU7sfdAwathOnJZlhus
8CzXF1kJRoP8s2yLyGAtW0aStUiquxJuQVj1T7AN8oUjin4Z27a4ylCuiZzIIRUC21LlaL+YtskX
QmNi4Sx9SsRj2ZhPnz+7+vRsvikihCMpjiQPMMW8rU9V1G9VEimmzah6kC1eu3zaaNUrDQr6pQDZ
iM87NFoTQTyq/s4p23Uc5sUKvA3g+ppgvxjshWKTXtQzVbXywVrNL/7UpJrIBhQIoX4zq9HGmmhs
Mod12hwxKdiT/NgOxJWZ4Hvz2+TWId3rYt4IokgZdyZDmC2S9x4UlULbOalvP//k2oe3VhJvy1lU
0NqgkDXeLYxd25tYJpm8vo50sBKhMPddG+VzyfTcIYPBMFzy3aoy3yAhzvfjlE6ph6A03AB3DF1Y
9asj5/RAvf866JzRxpj+L9/3XKAKgOCRIR2A2ALC73KED0IHF0VFFDNZBJck6AiG1W6zVglycbIr
VB8XKWgLlpzqpIekE48qbprZaMJNdA6tAc/OY7i+SFRiAZPaWXPeRdLdKaTE6liHNGLtVoOA9exO
apLKG27tRNzUdv1jaCxlZysMfCMf/BRxR1GGSNI0KLAkSkYcN5I8Opexdwj4ZSenVyDmZI5/1Fgn
Cjzrz78248PXht5B5+dLi0anTgH89oF1qmyoBhcfj+h1C2B6BiAV4cTJC5rrQefQg2VmNRfdKV7D
FbgLceaASujK6Kod6rMcg9KeiHJriQzZ2vHaK1t0RTHB22Z4i0npl6e6HuIphWE10UiHjrP7glgc
jlimDG4a1dp6JpB0pED6KiwtRBYKha+tEEpPo6xYM3P5lg50aITBtIjUunJi0kJj9gdjJ7ICwqZ8
KQxOF9ZXW5EQH58fyzR5ozkSG8aHBcvXkz4Lg5LIMwf3sWpb5DyOxbAJatTTVsJEI8UttraK4NFD
kDhR4NoNNl284ySKR1XpX5QK9IguDC9H/HG2uMtEukYFxDvgquExUoLwWCXtF83Gv71wLBoSXYxO
kLMzlTG/rUOqVrl9ouU4e3OL4VnPwTHyHLhMdXjhZYDh4BP+Es6I7BYGG7n0hSYWWNlggiUKmTos
IXeVsK/jMmGmNV4oiS+3IAjE9OjfxGe9SL2vOu4fdgdOmDSVaQxRk5jc77fXbA4DCmGViPZZoia6
JjifG7+hIpiRB9lKM4W+hxDfbQMrvVZVXH+WDK8+fyPmJ/7NmjFdBgs43zvbKX2Zt5dRNCh07BE+
DhjliAX7XjV7g6FsHN4o/Y1fgmZEA6NhZYQ/H7LCrPu04kiVMWxXG/2gOXAUAycJF9iAHQCCrNRt
4jmcm5jmJ7L7Cco7+GKl+/iFT4dy/kdNJBgWaO++8B4saBhEIWL/EvwFbT0y3w0jX+FtBMuZBLjX
ok4stJDinSMgQfGj8qghdzvrA+vZcRpaNGFknXwFw78w0ZhUkkqklsDhHUthpOd7h6DzdqD1h4fP
b/mHvUNIvnbOArQGha7S0Xx7y9tALxhbe+oa5RfECa+t1xgatdUw0fGV3FtLP/3VsZQfRyu7sxXx
OE83CjbTZWBj5vr8esT7tgzXM33/hqHZtiMd9d2iiPR3ELlaq+sAmdqi43esA2TOo3MhvKDb0Gji
GzaLGGZhmhO7ag2v+hxGvXzVWnjM2v5HICy5w34j9mKaljRG4O8TLFr9QKFS5GoGHi5AZJH+sO2G
FN3W7K8JZ3G3UgVsYiNQXH7+saz3HY7pY7FIGoKXSLU0411xgvdCKdQa0F83VIeemh/W2XY+zfd+
jmNORKtoyLEb9ZWyomPZ7pE+95eRIwhpbNZuozjfhxCW/az1bDgFMQYWxUhksw5wJ+V1hU1ySLKI
KDlkj1CPMX4baXbnmcCocpNYYPTHHRzMEjUis1rlugW1ojoZsRAJeWOKiu8Dkchm1mFXFqTpYfS9
DY4R/Vzlti/k1NkEP8A7NbloUNu/zDVSXFRkuCigRdKOmAAXozMWpTWhlWQNTIpty8dBOUF0Ras1
S1t4DE8ZFm/svo+PJucgYKbdsRqNbxogpUUehIj1Iowpsv+lxUHGh0tJaCY4dva3ZSjL0VWg5FYT
GFjA2xgR1GW2EcwiSe8z88Pn357+oZaRQmOHsXnHTbpT71+SISFJl1RtsapDfIrSRioMCqY4zbM1
tYKBUFkq2JG6yS7NZEFju8/bjGUqgynEJp51PWmArhIdsko75G5qHpWw0Nlp9cNoyg4CDeHDAUue
RzUGHqY+iBxGz+zWGa2IUxjNe6ThLHY958Gt71iXbmOSLgRomiGMdf35J/6blZgunUUzV5eOxeL+
blno/HjQ9LbjE0c1qVbYWC7CnlwL9g8M2pNpK8ygYcxjvZxRWOTg3cJWDNfSZRGsRJ3uvSoatr6i
k/c+pP6ZHlUrERT5sZjMhFaDq8cfN59f99y1fbuD0NHX2DymnezjmBQoRmgoTOZXXolwTyTZeUK6
XMMzGxM8coIwB6sKrQpdHOUxqyiPHFbvLV8hKTSKc7B1RdnoA2HIn1+YeL8AqJy+6FkYFrdURWDw
bl3zOAMOTW+IlVDRmM9X5gf9dxHZzQ4T2zop8teOigJCdWHaocJ2gvsoNuP6JqGF5CnVsHyVMMax
/5SF3pltYQGYHSzfvKQeTtR+9SozHOAPkfsktCK/VplIfP5JtI+TaM2QEwnPNCjPbGcqa3+rbwRP
hVHppJpFvJ+XYKKI3Eq7fVMjsQxaJIyT1HOEK8aZ1tbIP0GktHMKEJkw7Bez1ynEydlAXtdE0m9U
QaCFVif2F0OJeaj17lkwHFpG9M7pK+vWu2rCyFTLr11B8GGio04uVOg0IFSWrRrQUQgipMukre6Z
xlg3ReoezUCcjU6xIiXD/uHVPehxX0k2zQQOY+BSflEofpQ5UO0wzNctRzUMlAXv3jGcYmFhNoUE
zMo0tBfWtlWjYOuNOMzVxCgPHKblehjNdjmolrPLhfoowTUfHAbSX92sD+U2F2MaOjwHTeUpfX+z
VCtsQqXU5KpIKjDz5WQBwsjEYMsknFZvrfNgOq/pbR2zh9nWrk4iZ93GfrTP8iT54mz0oSxB7DA1
oBxpMA5QedjePmQEIKBMUKIJb8BoY3B+JjW6LYv4m2XQQCP3CFSjyU6Hhec0vQlDZGtQrI62Is8b
Repf3J6/WQ8ZFApbdzhes4vPZctvD33IUaKUHDpWIwqorHOb3dCEpzA1ccDbwF5Sl+AmN6yhFSMD
W6SEtYuRUeGgglJFLTMS5Q0rpRIK5hHiOxWv3iIpg7I3IrF3q4QJJzaVz1/Vv79qGm/Md/jlw11s
e9Godd5y1dib1qOETZY5skI8WGfkEpXjPgRlAT64O68qb9vJKj9hdbzubKh/wwAZo6nB3TieflfI
Q+W3ci00iSmiOZsX8aCK66/eiqla/v2tZemmmuAO4z+lnJ67wL/daWIdpT4MXrkWncdggMl06oML
tRmKTMQJhwfTgtH3yyjTRZxIqDB6mx3RVGCggZt7qAzzGxJLpql6raxJKLr//KZ+GBxOF8i8EKc9
KhDTEM7bR1Mhe4Bqw0e6NTjDUi06Or+kumCBUGArNRgle928Bf1cHEIXyGvAWN0jHFW5LWrCodge
n+hiPw1VgwTH8M4iASVvvsZ//9n/h/dMwlc8eFla/es/+fufWU6yEemi7/72X2fBzzKrspf6P6f/
7H9+29v/6F/b5+z8e/JcffqbbhnTZ8n73/Lmx/Kn/3V1q+/19zd/s07RaAxXzXM5XD9XTVzPl8Dn
mH7n//Vf/uN5/im3Q/785x8/swa7BD/NC7L0j7/+1f4XcqzpsP3vv//8v/7l9Bn//OOKP7D88Puf
v1f1n3+Y2j+lIBfcopNmsRJ3z/M/Vf85vTrTzBV17bQC/PGPlHan/+cfQv5Ts6kHWRGwpZl00f74
R5U1878y/skU3NFt5AkIediE/vjva3rz3f3vd/mPtEkuCQmqJ03Z9ED99kawcTn8KfzPsGz6ILOO
4bc3AqxGiFvRrVZug5c3QKEuMbKWzvdIJdwPHOZBa5VH41IAEYerNhJnHhlo9QaCNBV38tzRZyOm
Pe7Te8NF24yO7PK3+/jXNb+5xnfbBzhWlboYsQr9Ay54Xs9/u8aIxjBDWqNc2QMBlsOu1v2X0D93
+umwQUBjCAkksDzA9Br5pm3PuDL56uj4rkrnGvh+YFk4aJIYlL8XIVCGhiSoYy4d4hLakLvBqbhp
UtRCvbmyO6igirHydQP2T7+yLUaeeb/PsWbQHDAIuR9hpRBcuiSYh7zaYp3i6e4N5cl2wrMA/9+E
5fzivr077c63jTMqui9tWqXflwCwdto+SNWSHhCsJUXehpp9W7V4OOnfIorr2Wx6zgVffFuG+q73
ON0rU9NZwizaaxz8pwv77fsa076vjdpNV6ZdlLd2Xp8ilvmnWifNcET6dWmMMenHTpguh7SakKJF
fz66wAAHOaQPvBDfWhGazy0GhHiHbX1Cp4znVHcsduIAfno/xu00DsXyAZvbNk9hQMwO+LdwSCGD
jtdJkAFXzLa5GZxLh/T4wHzKVayf0tmgWN+nDIgIpN4Qn6oi69Q8nI0OCBh5V5P2OzI106e5fbb2
rXADqqZtjE2fKztcFAu7avbCzNjyeuSFzOqz7KR11ZJmxpY47J2rjGcV+l1ML0BWXHIrYbUO5mp4
qVASp9K7yCfCe3/IQms7DkioQQxAK19PjGOtKTZFK5bKjVf516iTTjSNj7qHDByiZRyAHYy7q2Ak
29u+KJx259OequwuhQQNfLvI6M2OqCnwcI3+ylLT29FVNrlew60kqLcPvBFcANirCnN5fxPAqDAZ
v1m1+9SQ7lbF0CNwuyhNvcbFv7UTewWg95iAAGs6IJeYEqcYZCsuzofCPudADNkhv83tcVcUww/D
lYTsJhOZiyYbscrxqsKooHgYRXzgmqD7c9z5tR+cuZ2BHjNeA7ZY1sipx7Df46vbBJqzgd6xSc1v
ceUs29JFMhxvEEusgWxtpaVfm+pIwITAy40MGu130JmrNvGXjnYherEtq27jbK2gRWGl4z8fgGe2
a6MJHgpA4L3f3oHOPau7IAdhCnI6q1dGx8rh8SgsmKyft311FxscNYVV//TA+tll+eRn6LcHpxCr
nihrpxuvOrwcqyAI5LLOJt2kYlM1uPUN6JEECm2Vk48o3E2lmYTdehxkkk3JB5RxibZAandq7ZzH
+XBX8bNIdPjZqNXaqlC5DfI6ivur0s5h+nKXkSQ/WADTEGes9CAxYDQEZ9i2N4EBO8l8IgJpnamg
onswaAM/OPpGfvgKA8wlRgtoO/bIgHdsALGVTC3pxOJ0qqp7OxyOphkhhOx2sn5h7rj1PXBbZXLs
tBA9RQMbxd7ltPjWEr8trwE8pMaE5pXW2cmV1m3rWN89E4u8AoWFYKJ8jb4022TAjsmnwP9LBJ3T
IGlwifDqCXsA5VE5kEE9MJXk0hQwSLSTGQc7wYQkIDhcU6LLyrw19WJDh3pnV/YGk+SqLvpDoVo7
iYzHFz6GiwEe/UD9ozvLLOn3kkrZhICic2acFmQkLvtq4NWLmyuvN69haRzcOibHvjsWtYGuc9xx
CTDJARPjR7VOVX1eZsFJdDqWZLEzqMBqM4ZXY7AwdXunAqHko50Dyj15ztKiuWriYa/EPcc7dTd9
v4lHo8rL9kHwoPk0v4r8YIFbRXhLAPtwLOv2II18gWT6wYtVck2kdeHW6Sq0omUu72v7l4Gvvwq4
9CRZoVtcl+htp+9oQo9HAdncGYaJkb6JnifnWCmbcVPLaGWH/ZXb93vFiE+1sh1QVmqZuTW6Zprl
owFiiBxcuhmOKeTZOa9tPdzjwtKzei8aA4qNe82ie12k8UtM73XZ6Mavzs6utBryCNj4FdDlYcPh
EFm+aT+4Rnmj1/qVWmuAAzJyOjsveh5hKyCw4InzCC6uxkZZpjCyXYdw4CDKmyVWul1H1O1o92QP
hPswCXZWbj6i8uGkqhPvNB0hclP53nrujZtWlzn3bKWbXbsyPYVICDYC3PovlhaBEkj0MwWqRmn8
lGKANhXutMC/GEaQjKWXFItaTW80ucl6SMFefIPNa60lwJKTfhkQDZoa3pWWxlvLCg/4A1VmJNED
anhAQmIPyg3lXgNDNL2vlBj0Xz1xEggP95mva9WVHvXHqCMaEMnpKtWbR1+NWPi9nR12T8Dzgob1
oBDuVklDapc8ArDjVIdutGsA2KisMArCmwoMC3Cv/lQ66N6921BHY4dNUnvEzHNQiZ6B+6e5SIoa
gL2k0oqi3sGJzNcEVhBVWE1qFb4vRVcflLjkSwRyWgHnYBSZnmIDNIR221rBi5vET5lwCPfO9j2H
haLM7q0qf4IxuAm69IZYm8eCeATZmqTgqOG06YVk5dJ4o+bLCRDwxTePCJ8FMX7kM8W4vTxpL6af
YYJmWTAofBrG5Mlu46cy+j54/iFOiJkSCZ8hbDlNRQh0F7oZXChOdWWlLLk+EUWKimAfoLGdhS8u
qu4MGPNiCFKc6TXRZW13OQQHeCovVlFQWMf7OLJQPivBSyNqQk4JXKpHM4LEDhU4Mb7RXjgS6gIH
BBwVJzVsbFaePqWWDm+Xe0zfriJTPs5e6H12eN4I6k7JCa95X13m1X3NvbV4rOOE5KIQA2noGCAm
zfiFqbZJu4bb0pZ8/h7TWit6qK/DuiF/bNEGYstgjsFG6K29MQPDaPIpg7S/o8S4iKuR8KJAuae5
3i6hOT7w9vwoehRdbk1xaKbgWSgQCYAD7NQM1xLzo4VTbwlefRmaLYhikwZOlP5M6Y7AcghepM+P
qhW+dNNicdbsiR9jcgdLnkp0x2d2SP+/YzwO/R/+idfiEytFPDLUBm7BK0BU9QbCIMy3Lr20Uj7z
iDYe+CD+G1Z6RWZI1UJSd51iGQj7lxYoJzCWqNBKfmjYBC/T/ctyDgjSGe9SO/1GxqPJO6IvU9Rb
roWHVEbXsbB+wQaMlombPKXE3gK3ISzdSrCI9Y+N769Ifd3hlHoknBPFpME5PG8v8yrcoy9k4ODf
gs9JFhNdaNaQTCQyxX0peh3jaZE8JYlzMxkVPGZRkFeSJ+e/mDuP5MiVZU1vpTeAa9Bi2EgtmUlR
ZHECI6tIaA0ExOrfhzzX3j1Mnq601z3pCY0aQCDCw8P9FwMjYiN0UvXSuTL1z6JVkCmyEIRsyydN
9SYt2Fmog+iUq2QPEYckyHHbITtWwk4o4SV7HW2SeUKwMyt0DxJrpVPYAyLKSaBF2YcuIEgPYS6j
PttivzFC8WevDxDdQ6SgezfGchYV0A7TfhzZH6FLWLG6GG37mCBnSWYmcEA1wq3O7mJo4VtXUG3q
vGpZ6txBQe/A1QuUu7s3RX+K8/jzsj4j4T2O6gDfNt/FOjNA6nWB9IG2TgVfZdNB6DIMYctYXGaz
AJjf+9k9bp77IGBgkC1I0KHRNkXfPMh6fuqU+DOv8pMuhIsFx64Haea2OLQylVyNFjhdHmTnpmNE
0/22TCeblxVgdro+D8I691GF9kujeFvV2gtZYXFFuxTE0AyEPLa9MRFFQUAfOAb9iLxemW2500p/
IWMQgRkZ6b2Z9Y+K8apHbF8mdhSuWmF6J0Rhz/0cI9Wcee03SQoWQ7t3aj0nKMk8vOp/NoghdA3i
swJQTZWnJ5z1SEgK5As4FGxHZQbFWkXlrrJXpoCXaxM0zSr5rG37HWl+IjhzA6ktQh5MT+Ltm6PU
NCVI0EsHR6DLQgMihuMfSn967p8UkTzhcmvMxmrAVcVyTuHY4xjIQsQ4WgF/5Twog4DDInCYzuVJ
a5VhdqZAjFcEhr/lTMvsR0vwkyZCGi8P5YU5LePO0LbDUL2XncVDKIZgGkfoUnVstp396OkgrNM6
fpWpDU7GRrQs5eyEyOmnz2kPVTDOKc1C0MoELYYlBhJYC32YJn/okezLx8QSwKoE8OUAcXGtZj9R
i4gygsVawiZLtk6SxNSp2HijQPqV6/0BNO22k7Zwd9aK533IRfiZo7TtKwg6mhyA+kwjETFxUbWU
HqWg8pwXPnhgZXgch6KbK7pKXuHctQnfxe3tUY1MKIYDnE5E5hS2kNjnjyfHAUb8VZLCfcIqnlRY
8j49ZZNKznR6kNX+TRT6GlAaHuIV2xU18Ke6ao+dczdgUg1xh42mkZKTlLKvaMVJjt6Bf26mZZMU
fNvR2Y28coOOB3BLExY1G5U+ZK86HQYkgTddhRRaTGxLHV4O2N/fVdYThAgzkcKySAdwRzm+aikn
AnSmw8+6ch5FQfexGVAZ9g9qbqxltivOAuVeSrhLg6ni1dErCx+PpoTRRSr3MUUBAQvPH5f5kdT8
74GwTh2Jmnzw2kvUNRQz+pwWJ+nba1l6d9Ni9TQ2VKt6Kvz6WET2I8a3kxgaGhT8teaAwEEkyoxe
p7fUOMneYlfWBUcVkLhupRxC5z0L2yUKoZcB9hvuq7Yfp+iAIOZjjHPjFPn9SKhYy0vrUi5ql+53
XkSzNif6x+iXIItaTj6Omy5Aj3ManHqo75w0OF9GGM4BO5JIN5lcrtMBPc00flMJcDSqwtfQ85dl
N66RFX26hNvL31gFQj0osl/mumchOa8mp5jx1TKGZlo/Ou8QDx63aqXH1mNDVkR+SuCMUnbB6G0K
YHgRo4b/WvXc5/RepMjG+0GiLFAezcB8B17MD5LstWyzVynit7LyNaNOoEXettUmY8G2uOPBqHQh
2eVl0i6j0kD1/aB67RtcLLKnScdPhSFTRXsGlWN1aUBIFm+OhpZhQkvB1b15ECG1HI/PgSovL09w
eZQEudCuXENi2VoxVbRp5hUmtwEL5nd0RPTjEaCp7ZbjC62dd1xXl8UUPi6RQvKz19ag2oUCH+aJ
jNRvORleS/JLXWle8lE7Vf6wcXKfXyHvQVXqrwXRGcSaaWXmWfqOOwBBRlBAi/dGwz2A/lvbmdjT
hK6zCkXUYQ0mZhGRHKTOrLabGfGW50L2r0/bWS6UmZGnC5QiN4mkuxBcMQlqdqOZAaZKJaTrx+LQ
hdonRP4HIakLRIQ+wLw/agH6iS0Me0dZKBQtmhpRXVZblZNIFuUJEMAn+8NpArorg7qgvrCwDXU5
bdG+F7/6BvYi5IqqLS10o6YVa6QLSgSXDFeEw+eoiK2BsxTr/5IYhdOuGQbcX/kjF/5jKjfLxHCe
hwYNbqb1ue9JsGu/X6CoiVSZo5NuV+M60wQxgNwmIFamFdFn2vq6PHpF+vXTMKuZEZfnhmlkpP4n
ZZRZZyZ7OYo/fUnchZtpskbY+Pqjw5tLXutkCsDV9Dos1gB8WNtNjkh9bHMVtXRSO+QxOJpU9S8P
wvzcUtJNAJYEG9SXVFUWpVK+dQaRK0HezmOPXtrO+GaP9RkFl2WgQrBOsC2MF6qoX6eYmvP6Qf98
oup18gxmyhQz5NJ7lGTpo2CIp7Uxrdo4xYbBr/nrnroOM8BDGRCu5L1dPXtMtypN923oPE7LJXPa
XZqG5ym4ZKO2NntSlMt/BvR/mqJeVWGlHLLJxXiQH7FDflGt7DWWDnJcrHtJrJAQ+XGZ344H1ciH
8Jvm1bIP2nUUIiEmO0AnfQLy9AbHNttfktE8G34lA4JULPBp/AOmCajxdZ4ar32hTEzj4Q63xUk1
AUWKonrH9wqTW4kYdKSH9yFppIiATi7rPUQAhrCOXkvPSTUrg9fpbcVZMh9KFRkuGdor8n8bJcGH
VsGdy0w5TyaNuVfyYTcF4Gk8+jr+NCoLDEmDJIm3GPLgCX3ST0jyr+1UKxm78QE12/OlMj12RDCz
M3d+Lp6mAbpMkGk36f1nL+nLeakOw8zsy9+iYyvFaYwfQb6QhiGmNs+e7xgB5jyjx4aCR1ojlIyQ
UeMuLDOrZKd4CBTlrPvMrr7HvHj62bxLgzfO2/GGiDLLSnNcJ1m/kAw/WeHIwBF1EhrMbUA8fZIh
/I5/lNsDH88RvV+hw7LJKCO6Umv+qFLwmROdCkV0aRHQqAfZ3SQrJXZWaHEKiUNTWxMtcHAcFmAK
6lmrjD9ijV2wCbL4zmrsypUQebZqu14NlTTTpt0+ybBEaMByz6eo3cQ56H9KgRjV4eOiSQ0OREHy
VsRIjUkGotBm2VBD7NmZ1BZDes+hG9bK59KA6RphcaBXqOR5DcW5n1FpltumiVB6LNsGgEtXuSqG
ZbvSyEuIJ5yuS0s8DWX5ZPh99SuIrJ8hFTEv61/kSsYkB/jGY+2kqE6JExj9+FzmaJLZ5AeHlDLw
WsvTYCeHsE7HLvuADaAdUnS0Vki4/Nb6SD9007d6c6+C2T9cvlPaxk7uDNxLrUKilgbn6haQYurv
f+nrGGQIcMo1Cv+WBcH/aw3ek2wrrEMnn0+VWcTelngmzHXTW8qBjumYWxDp2du3phwtK8dbWvpP
NKdWUqceDFteX3oC/6OW4T/3+b50D//fuor/H7YMLxyX/3PL8OGt/R3+r/9dvb2Hb3/vHF7+7N+d
Q+NftJtMxwZHiVyFodOD/Kt7qNEHBFxvgV/QAABaU2fv391DTf2XYmi8c0eh+cLPacD8u3uomP+S
HUuWAS7YNoRty/qfdA+vaRGqpdGRgyAAw5kmuGxed3qw/ov1TkpnqmO8mpjGY/IRmbtBacaNMurm
2qqdKc+g/IkGVnAwsIl3fQBcRxtzABp30m+/k6Q12IYIHKG6G0ZphYtVfRp8PTzRg16Oo6O/yRic
EONQk+2Rgd/LDvV/jCDnZYZsbEuD5RAleDtz9niPQfUu417pF9SpcXz0gju7NLobvbVr9MPlyQES
QxZDRESz7CvIVV6NSV7iU49BDLbeQ2tTYx0lNHItv1hWhY+bZpYoG5BA+zSN8rkXeSaoxayagcyi
7+S/If6Ik/CQRyvMjyuMOUS1x7PXnpW+M5xCjm2Ut6sbdNjphfwtLEy3DW9CYYZNOCtAo1/DQkJa
P8ahj6GCPhy0plC2WZhu+hZIlRZ7IP51EsoxIXf9c1fwCnjBdXVakbRQsZCjc61ehaMmQics0VGY
hC+uLzsvnuPZ3S3pXraHqFs3kXED6jFheL4+6ITMAnOs43ZgytcXjJUgF1aAhXhZUO/EP1stz4GC
MlIBWeXGoF5A2F8vBi+GLjrdTtMxreuGp9HbkVFHdsZW1AdbOR3yA8nI2VMszghxbp7UzBGuiHP5
SdfRzs4QzG6Eufc69QUjCvmO/Gtd42mAdPx05EiL8MZ8/f7eQV0BKLEUUC8gya8WqmYbqHzi4Ddr
iiLaoLlk7sw031LpwWMX04AlLilHeunRLfD/Fb6AFw+qAMwXuFYw95p9dWFRgPzF+BqHHc1VdayY
uix7bLQ2fbT0cBZorX5S7J9+IekPjoJSjGXrrjG2bO96ntyXg9pReC3j5eXLFjLlvWYpj359A0L5
D6/QZpckaGJty655zQ5wwG4gNEttFbk02QU/n+9ZGR9OBaeYvGrgJOLI57ZbSKCCw0TLzi3iydBa
lXinZJ2zTHNPuW8+CiN/rCM8gf+8fi7Any9TDDUJXVGRPwAxMk3qrws31uHIGgqFWV9rd2pHEg0v
ztnkFnZDtZ7hSM/qWvk0uBY8wEcecs7x5PQpk4ZoaXZKfdSnDzmlNQozVTqzHNIqJWv7DS6V+FUV
cbJqKspOhoQoU5cuS2UYflFyp/qfxtZSj0kQa5+SXZ31N9AV14g81WKKOKArmCQg2NlNvj5dDgXU
MQedyvXU+esfOsmvf8dIp/lFvUDMD8C6Un+0KvXAIH4NjfRHVoJ5iob6hm6HdoVdmO7EAEvLRAWA
BVTsKlCpRVikoWJTY+/ZNxxnOzYwhGhvPBI2g5nWQsY2cmlvSkazjxwKRnVyp09yIlgwLFFpKlbw
hGIOsdZqAMbzAq8ZvkMijvoYLXVzhAc1aMGc7HDcFl0kTj3o3WXtw6PSSeFTrVxbNsgCJ44GincY
/FVK7G8Qp78x6JdHuZpSQFeB/kDQcCzwSV8HfahlLMglI6U8azScRnt1Q4l/7Zn+uNNrT3qQ6u6j
cUp9DUxsCbBZdzvaIpsLQR6nXG8ma4G1qVSMHO0N+o3eUccoHmSffg+k6db9mlcwoOnVgABCq0KZ
Eg7yl6/3G3oavuB2R/21H8+5U0RbJRb3aJGNyC8X3lEI1OrL1EJjum8enSL2YBepykrNxnEljy/9
4Jk/81Y4SxgcyFCFylulhQHeWka55GyEWEpgretBKzgXmRLawyAu0kQvDnWOhGJC9nxn+dVdYUXW
DiiatUNEvdikTRw855oczhLBG+wtTM4bfNF2WBzXC5TsDXCuQbUMyqx79PU+c33dLvbmACOb+hTm
qUFAIzQckDkXXrpUUoRGA9X8IXKR7Nta/EpxOHe9oDDOiNX9LmQpfAjsTl5ksbPJePQHuxvAQnQP
uNuZG1kLb8yUa+A7W4Y8JZKGMwVxto+rRVGj6m7IIcc+O0v1TToiWyK/hiQteSrEu0g4JilGh20W
51E0+wqSokG7kwubbmv4kaSScY9f4S3c7HXUAAdkAOcEzYt0CTd2jeMdahOSvK6gCThiFoVYPNgV
Tea4o2kot0ZdtYK0Ybs55qTjOBxot1dYMX9AOaPN1or3P4foqy12uhvyKVIO4JsM1PXdFE7UBGqb
I6dVKPZyyCyXIaNkVC2jUd4MsfSrFeYt9ogyDf3fFjGpP8c7dgUDMiAs3G+phx0mQeEg/WF6in/2
Rrw+TZBDCySBtSdNEm95p0bI3KViU2b+zpl+4c/PrUyp7rdbmG4AEDCh6Tq3MFOfmeoVaKe+QSY7
QDWSHzurRKK9ccQeSbiFYmKGJSz/0VIBLImhvZVeXp92VQDmNmgzBZg5Ofn1/oG/b4VzEXrhE/3R
04icTt7+TlSW+Z8f9iqdYbjB0oO6JHAaJFT61UoI4EYV9KT8mW9FyGLHP1rZm9HKUNyqwelKdkhr
6l/09I5/vu4/PKBpQjsxOM9TAwb0+QVS18kALollktt7RTS/PGEixdiVTM9641L/8Iw2wuvUD4BI
T0nH12vBcDeiWjOhIWn+AO457U9GZ0Sb0H+WU/Gi96V6KOtIX/tJmLlklvYxV4XuStCRoOvj4qYF
yXugFumGFnB/9l2UYfdmEVYHoHfBXPd8a13mIFNitCL3ko4NU4VSYKGE2jlOmnhV69E219GIQJJj
15ECDn4azvJq3SBmufCrTtuGpW8fI2TAC01aWw38UpYbbPpa6zG20mJq//j25b62wUMbH9q4b3fI
ykJ6M5H1LeP2XGqEYlUdPRqD0rhABCt5qU0d6EVgiKVqx79sMqmjkYA4kYpkvPFGr05EzCSg/oiD
sWZhacNL/TrKWSPsIkLSbhaOjurKmPpYlYlvjP0jtdto4cDkcW+82G/rFCYIqwMVQE4B3+ZQOCYB
esYkMUop8FbunkTaPsl8/ufLfJ8+OmWFKZuDJ6Ug5fH1wSKYBwUmwz7GrBHnHEV/9M1ycDMb5GGD
JaZPv7bOj+Bt8hsP+C0CM6S25RgWOGGLkb2auLS6LVvEtk91Et6+I7VuAFDyCJEUuA+CJNuuNVEt
t28FwKuccXqVpgoGjv3RUTmyXl0XP+ckrlSFJ0YXaRZYoPZMuoxrKK7pzmwQ7UPlGueymEiM+zFO
tVg0Lht8d1ekm8qiD+rTn9/BNY/gcksmG7Zpo2nDY1/lSiKLJY+2lk8vIUu3ZRHTqberrQytwB1N
+x5reNo2cpkcAmBY9COQ9oL9I+ZFDmosxO9sieDbLuys8wBifRunA04xaijWf77Ri8Lp180DlLCu
InoI/+V7nTJV+84uJbxYBPbouzYV+GLaXf8hpW41aPJRCTt9XmCPOgvQO4YsmPZrwl8JXNT7tQgC
D9EoB7RI5uEZIPJ8Nlhqvg9Hi1OaRKN69OmCIYnMr5rOASMYf/PnJ/i+jhlm8OkKSm8Oj3KVRacp
4uSOVUpAK4cnZRSbsKYv2pjNE38G2Eq/ETe+7wSICcIbMCCHkPJcA/Zhydu+QB0RD7/+soptVvL/
zSqGXgA2YKoV2DKJ99dV3BRAwzHAwiPHppU3+O0z4v+Y1hdVdkBSEb2LbO4jW4rjaRrf2oG+BapJ
QwbBVuYvD3o9ebumsX1NoazGLoP6VPeUyuH29iN+f3PMOZ3yOLIu7KrXkP7EMEL8B3XJtUZf2zb4
jjlUJHLvRGM120VB8/vPM+X7m6Miz3lrqsySTdtXQ4pAdYhnqOPQGK2AVRVyN9MnXOPtJ7sqfrH6
CcC2DfseHbbvV2pwlwjzyEb0TcsA9iFIc0kHJQt/hKC7Rdr8h6tBhp2q1PBHqLldxZoU02wUJnvP
VY2hO7XpAuprtgv60sY0oRY3Jof6PdpSA1IUJLM5lPDpNMx/YxdwRAwxmG083Kh7N+lBxKBaBZSn
iNDQytCWrsxcWXpZG7md3CfHPkzeE1M+mrUHzUvNqRpY2Z0VKWy2VvGLTttebtJ17vjQiBHN73F/
XapZbd7nGBPc2KK+b47cMbV8hAhJU7/RMr2hzjxrQBVRbZJyAfApJzqNYp50/biRgzDFZRoxm1jT
7hPTupmq/9PYmSCuSNaRefsWPLQSEebAI1iJqPVW1iD/uiRtcBK6WeR0q0KCaCBX6oOMrPtGDypW
vB6/F22jAaoQ9o13+W3mUBNWFFjLcEOhVl8X3eI0QioQozBXy9sjgxHOJepcC8faWQEO9H9eft+y
Aw4nugkFS1WZo7DPv84baYwroXM1t6nGE8WEhi3nR5Giaxk/dCapSjHYtwb8uk2ARAs1LdWxabqQ
EpEbfL1oW0RgAqvYw13I0H9ie1HPeepo7+QDprwyHc9opAJjt2nwS62BhEU+O53tvNDhLPalyOtd
mD0OJr0QdfTPNg5prRcuiz4wD2k/edSNxa0ewfcDHTdNX4kQfJmq14ecvtVqNPxLCDBBUU5+qufe
SZu1puUyYnJlMDf7wloWEbrkOB6Bgn2IFUAwf35d36IlN+FAioW5xFbwLY2Uo8jmjKBNAllpcIi8
/gzCrcR91o5u5CDXXazpJXExDd0/yErat8TY40yfR9A73bEN2k37ieRDTg99NU6uEGNqSHMEsJAl
i7sPEaCSgBibvY0sEeycujnUjWgp88TI4I5Nj4kw+OxgcrUoFBwpeFEnQgs4uxQcMhi/v0jqmBK1
MDBwAMmy4s6EpnkMcAzeYsb1Uw8m50+MfB6A9jpLzmkKOB+wi38eYGXKTL6kXkxLOhZICTm0L9Cs
+To3h2asCj3sprnZ6EtyeUzkUhQ0OftOHp+bvkgVvK2zYe5Bxl9wwA1Oma0dszqJz+oQnorGuSGc
i6TYP9zUdGxA1ssgxF8vmNrvukwKCJBtBTMhK+wZriGvCKmMq8puAK1m45Hytw8fCFwHJVllXyzJ
YduT2hpnXQM85iMJELaA9awwyO+Jty8hLDMQj9JSRN6zMHFUxx27e9BkpZlj4pjdUUlT3cR03uNh
UM9UUwKVvDE0IrFOa9zKJblbF7CZXlDKUd+Ztd06BbJGYvqgl05730toh9P+n9ewtWh1BLOuINkv
fKmbV0YJcJZ86Vj2gCRtQYeDzblA894p7gZA0VmpyLtE8maFGJytNHr6AmFdw0VDXluFguNvXWRP
Fs4VVpNuKkS+5x39rQm69NPTRHKE2a+uI8s7FEFzSANLOvUQJil84gSfFVSWVZaQivfnRNjba4WI
to0t35lSUf2GgtPtRscctw6Q9l1aTCpqEeA/Q/6BEvBLqyjhWZRleB57/9NK9ljWjNskdtplDGoH
4RYzvstrIKAjIDvsJXDAwivb3shG8dylrb5FaytjGxH+FnlVHLg8XHFMrar22JE8BQmldbRaoQHk
iQEbPx6egtoqaKmq5yZrPi5G3hDmsFwqUFZFiiFwW1X3t4EhGVvEiS3AR2itRVQrTqqWg17P8t+p
3yC+UNaARSlAHfF9x3px0q6udNdCfOKQGHm8JwhjWJiohyxJpMc0e0GIPAW7b2kHu0hPeL3A3BKR
tfQ0z8MY2TyOWO0eKDkskW2FfaGU8grFPvsQ2fFjVOXDuo3tj7aJzA3CzhxZKGL0dPhQbY+6feRD
cR81465r9QFQdlu++sM8Fs2AVVR1kiabH4iM6FMnhrmGEV+5shDBRtV6hJepfFEb9rRVGmi/pDIE
DR/kzNQ+zHdFCZR4GAtxp0Ed8hB5m1mNM+7EqAH5mew5NCv6qTlDv7TAK+6qZJgLNJ13dhuXP7IK
Qhz7TlSG5sGuQLYqfluty0TnzKd4yCCMSXwXJ/WrkWb5nRObn6YR5Oem7sJZ1tzVUzuvyORPKw2d
A6StZ93cWXjE7rNGwUJG6R+sPHJWdYsgMACttZCt4WG0pXqRtN6MY5p3QMkmXiZB9Yo1QbJNsXt1
/fKghTvUeAVIa1+c0ioBEZmouLLbTrDWDCU+yU6Hh2Qn3arzfctMsMFA9xATXWoZ7EBXuXpN4tpj
Ze+4Hvh4XyFfL4MSmy8c+Vxu49YW9L2UzfWmc8FE6kYI6LqAiVBfgcgLSW2tUeNzWpkqlyBDgXWw
dmIUmgEFwCxj8z/2TQ+vLGY+GuEPYcDbyKQMfMl/41BOf20Cf6dcfzsacTvkqABEdIIxOdPXrcFG
/wgAAZtvbNQTjTPJd3KdbHp18uaI7XxjxfLLny95nZ4RbCk4KioRaCoeXTc486pLKsszJLeYFD90
DxR/pAoNgf50EmVdtIXaL8awf/rzZa9fNJclK6RtT9cRWMQ1giWypXA0Gi47oovbpTYBf8rHbarm
95m4//PFvlXruZojIzxCAwKn+G9lGXRn1bZGRtEVWZvvHFD0+xDJV/Tl0H7ObBlmX48CUw5VcqFq
lCYl1N9u7PvX73a6B82kWj+BMSiYXRUs9CpuvUFDQfmy7cexESw0bDP1QJFA6JMJiBjK7Y0Hv+4R
XC7K5DbRfWI+XYuw41za5GpPSikkiqteBJw0j7qFnQssQQc8Z4wY4XsN1arATwGmF3ig5snDjbu4
zimnu6C1y9Sl4PT9XNwPuV8Ydsujm2O0wAwPOi0nExA3FW3zKl6lmBYfu1xgZACNaRkNXXgIPIw4
2PEfuqxrl2MLnzG3PfPGwfC6x8Z1iDc0L6Z6hEJB+CriQCP27CEHeXw5s1eF3eJiA8Wxah9z2z5g
EF7udCX9XadK/hTCs6irzUg/KQCK+SxFIJklSerOfx6x6+Pq5aZAREyKEyq9leszE6I9kVRWHkh3
Ozh4LTiD0ZCHp7jUojVWaaBS+35OinnXOa1243R4nZ9OFycnpzqjT9W167pCHGHDC2cHLg0y/eTP
nM783NFvDLxuXrBaf0+EecUygDnGn+MG4KirFVFXNgoN+ciFMo3QExXb3HLu0W1FQWvjyfIHdsEo
/0KCOyDr9xEk0eAia/qT+tgvYK1vTt3CF9PNpTWgtxp4Lxqe1esaYHzVeRBBoMNnWNsdK2lbBeOn
n6AARg2+XCIYTLGVsyfc3E5eFjiku6qfWRt/4jf4Bh5rtGafHEn94AhN+urhghE7Sr7OekS/fXXV
jvhLwAjvZoYHoNlm0S+SsTwqHN8OvFZX5P7vBLbDuk4/IlVOIXTjtU0L85cSNxFWsMq8mViZQZYd
vKb7lLJCbKGBvnghOkR6W+xkc/iJxpC/x+Jp5QEa8W2Qd5rpQ3ZXyyXuvv4e9aJdntSoZhv1rgk8
OJgAiwLgzMRVRJMM3FvTl0LW0XEpXgwjdzYYhQCnkEJpRaP2SLRcJHWJQbdtlq6R3JsdBSVZi2II
st56VOy1KMdkiVFF7WLdAFMD5Ny66O1Fwxw66k4EodvaNKKzcRGNGpzkyode1h+h58uztdOpQPUk
5RwWwyNOV8tmtPdKb+WLPEb+e4ADZpb+fV1pv83Rzt3SqY9qXTz1kbPQw8FBavNowEPQZXqMIx6P
lYyZY64Y0axGxsMd5R7emLCUWTNpGJpjMDNaOA2jrWDFECzSlN5d0mkb4xB0PwIDReiAkyyoPzMA
xUhubBby3MINb+YgdgZxI16NIz7vgR5orlVW616mnhcENomjAhO/qb2HpCDb9YIqXIkQ4IGmD2g5
pOYia7wV9A0YYmpSLUZYQZCSkmjVtOlbk0YvUyV+mWX+Kglxh69VC32EThNu1EvOvgz8Tw4W4KWz
/KcQAwKzaCAtNL/86eTes44j2Qqk6mzwofgPlRkc23HdlN1P1dNrvCVG9FVhw2HKCNPXxDrtDc6H
WJNITJYfroGFoKvI3ifg8WXDupvjmF7NSnwt5sKBxWoaHCpqn5JlViL3bqG3Ieetawhs4NOk6tdh
lqFZMXazosuNWZHdxVFYryxAEvMmVJ7xZbUXuSUOqrCSZZAlWxBneB1o0Gqw5R4REJ+jaI3ehFGA
MNf6rWq0BdTk8mEw5dVUKHAdy0XAI0e6ggdlGT4mHBQ76pnYaD5IsThDZrwzO5L4nGUbNvDWvUDy
EIw+oLCz4GFCBnnuyZmzcVA8DznMNYjajSOVoKbFnS8uIG6BFsHMG3Y/FtI2q0EJe2n2rndqOZcy
JLXVMINA0UjHOIKxYhvSh2rFT1IVjSeEpRH1ioP7IetPVlF/eJnZPWAR9NoRx/DTjV78rFsKeJoS
6v4rnFW4+bHCatKoZo5oaJSUXTGHdAD/10pirJHIultQAmiPK0XzEZWJBVQp6OeYlg3zNvgpSjjr
Zh6Bvx9mKPK0q7pCFdockbBLjCA91cEQLALJ+Zg8PheS5lVna2hfyqH4FcCIg+gVC7cSCt6n4TLF
x20lDLRRYA+VcCDjda9QHqHFC3/QkpsZ4BobE41W3irtHT6+/mxoK2PTdahgRYwotF3h6h20UjvF
kFmISJ6ZufRSFYk5wxnM28TBiBRQQ/YaBT8iA7t5tYbJLUzaJyJ/UBp0UFozpZeUaTPYnK1LaVZ1
jWFSOOIwg5bzLiesLCuLE2bewkeq+se6ble+GnUzqiIwalvcekyxLIX8LBKwN3XfGvvRjI19kyBw
VsmO2A4pbEWrbt47Hy/cJFkjoWq+s53vg9r2fhiErXka2c9GKq1xe0DnEr1xCD3ePB9MaxsP5SMm
opkr+kzMw0pDCZOS9s94DH00gXVQS0nZ7TU/dYtacXYiGGHFwYzdINBqzIbGq3jJjTSxt0ir7Q53
qQAglVEP5RaT2nJb6kWJqIsTLnsZ3RNkt4v7quAUroX+4+WDXxmcBHzsZfvYOVa1h5pg6qifidd6
d57qUHIIfEww+SoFE3A3UtgCNFnFGzOQijNRtjukwqeozFe6ge5GHUijtKwQgbbRx1uHYd2z4gr/
OU2ImLqM04ttRcGzk+XChQsTHrD/9Z/zbFyOmV88jPQzHnBIorohftd1Vqy1Ru32yvTh8hmSc5jF
4aCMZgO+qTBo9Hz5n5/4gY+r+fQ7l+/99YsJjDqUerUff/vef37n8r8hKvMfm6bCErLp11f/5vLL
V9/LRyyGxzTZIuk3z2H94PJVNLvLBycbmh0MRqytxsvH//zo8hmehif8AYo1xJaAs16XRpSTmkqB
8gb7UBaqgxp0rur7y4e/fm5r4jNtG295+V733z9Vko7OuC+XK5jkmxiP4F+BTBiLQ6M55/jVbNkt
MMFWMucZqjYKfnr2S4r8HmYuoDsUcf1txw69tH1HfdbKYZtO/8MLatQDKk8/W05mbzovapemmXTP
tVTsLv/DFnhgmEPtnQen0Dda/WrbeKw8dkpnbJOSBeuNmrW1YCC9WDVrGwGFH+XA7qI3CrZ90/eD
UMPLLJf99eVLrZTOWubrZ7PqzXPpA6CYfgt0SLgew5TDejpmL1LTgLz2DmlZ9vfRaJeHOijvu1IL
HmS6HQ9xH9IAjJxwE5RVgHRPOByyzDpVcorAruchsD5EiYOdMr8cGYVxiEULtI2vLv8EjGg8qxKh
kZ+I8yQ28aR+WlGff/hoFICEqbIHM5UztGottNQmtGjRmv68MqvidRTp2lb84mNI/ScKPOmz2WcZ
gNfG3veQPveITuuLROr9H0YYvF/+bYB7hOMbw5uBP/KsNaz4FPYqkh6RauOIrcf3oVVbbqfl2W9T
3V7+fVTKiOujMInTfI2AjSoaKIc2lpO4wcyzPpF/6k6NUg23TYg916BkntGx99jLxX8xdl5LjiLb
Gn4iIvDmtuS9VLarbojq6Rm8T0jg6c8H6t3V0/vEiXNDCNKQIAky1/oNduKeOhyY9YXrMCrEC2Cd
+xV6rlzYVVF+H72uWdQwr68+05Stlij5NklqfjBVFWIw7TXPbd6g1VBj4V0yV/TrPMclC+WdyEOO
OozV/MV3FG2JiJ26mUuVHmZSHEUBVCsqZ/AGNqbhE4yedp3cVHegeLD0nNr2WoN3Ts1X7al29iIN
3vZ+NLzPhQL6zDXQsv3ckkBL98QrAd4u/cyb2n1Bj9J/mmuPbbvtHC++zT2Zhv6a2Up3nsuqLmZm
g0v7cW4XyxRroFFBo3EaRORozbKJh3B7H0SFbTpWlvV6rpxG+A9iJuP+vAAcp3Zt6mmLubIdE8VT
fQOc5zQsI4n6UxnXPwobq3gLlsTKSWOmvqEIUATz9Oy+IYOSHcFgVii51fBLvupYWG8nSBdR/X5U
KW5xXSJi+qvx3M1cgylnhsuXzgnuxUqhrGWSfP7W4f3jV5v7fpUBulPI06Dxw1DM3uOs/9XdVNT1
9mqMG3M3l35dx7z7W+PICOptnvP9Ta2+Sr8GOhfMm69rwf/LXjhEzafpM2/V6brvg/mq/VUitfHc
FmqB6H14Rnobb7U8ME5OWRknWdnIvncuABRog9FGKfGf3sc4zGuiPjVe09cbwZQHqhzKWo1TyWH5
1Vr1o3LRNFm++q1kLm51/AWqWtvfu6iwNdnpeEc7QzOpUUynnuupDX+DBk7FIpbtNNv/NbK5jjIG
715d8zoY0B7adGnaHnUQPPddxW+N1Vgh6tup1RlwX3/MrKa+lVNenAn1BQA3k/ShEigSEmHwxwqN
INDJt7laHBi3HH7nsSMRhvt2ZT+6SGMc7rsIWj9Xiofj0tRg7jKO65fcbPvDvUtf1V+dkDj73Nu8
CfLwm+jV7GcfhuzeocGG9xr3YSX2R6DZ7v5+Fi+uvwdtaezvXdZZ8MMv8E+/71Z9+zfzL5yi5xGS
pgyYIlbMXX9dplfijiccchw/B5Xi9DcSY959jQrSKjIXRH9RCJvuRR+ymoVIp+7mIc0ViQoUSCBE
cnc/l6YMFUH7rP7ZhngWkg6tm/3WrzKZyVYsSO7H5htlVyMrH+Lf26++07QjhDC65vbed2dMohl5
p25J85JhbBF0ZG3Auuk+PisjaYTOBiyhebyxQUYxH5Ts3uf9GxQVyVK3i372yQoalT+A8Zuv6zZY
iy5sGdub+3lsq04W7ii1zdfYWkfPFqYherTFpl+BxMwI7FojNtV8bgh/9SKy6vK3fvsgaRdSb9LN
fXyJTkRiUIJww7rv54+LxCjvK6x2WMRP/SKXpy1cUWLTO+834WTH0XfIQs/3AA9UBxiv7Nf3Plv8
ehaFGMT6a6yTB80SUnK5/jk2PEmXgzUJsU3nhblr9UK9tsJtEPPBzU+Yq1xDdSYUiM2VdXsba0uc
NVb58x7ON/Vm6EC2QxH2T3otN7YNL3nh+YZ3Mv+9y5ofZ0CnviV91twGi2yo6g0b0rhduJh3pxr3
9vI/pffdpLPcE55Om7kpbOnmNh8K+Ca+upwPRRzC3QxtAi/Vlrba1TePUO2JZelGmc4+188zJzob
ubOe+/L3tUQ0Uxi6uWa14Z6Epd/77ZW+ucVV556mfuezz+3nQ35k/nb2Xw3nNnOtLnCc01Tr61A2
df+r4f24NEPSVUG7RDVso2m8edyoLm+N1blnTcTLr0Ne7avnPv70nIgsg5Q3cjryVgTKeO4VsSqs
AiPCNH+ZL1tDWPJcBgICPwIIUrrppqpVQb/c+ekKLR5uD9mY5bt5tO7g2ieh+r9dk9YO9qmovP98
K1Vxr/HzS5p2VV/57VZ1mW+ROVV+fqtyqjHtznfOD+p/fLNNTx0qFr5E2YWktb5GIdbdaFVo31q1
+ATpaaRF8u73QYSD+ziu4sx13uM6O2WjbpzxIboInqNHF2+Bxdgj4eS7mE9lPixts1Rv/aCkGB6P
EpoR5EArEcp7ryMkxjxeOcJiSZ9QXHwMNZeYUzPqp7QNfQS2k3hf6nb0FqKPaIgy+NATaa97UKib
eVexNlaz0AmKfcvMPtupTUKS35X+OxCxI5CF4lm6ToK0qmksEI4LLrFDAtbqcgRE+rFGtavoLk7P
xH4eUxuQg4xEH5xyN0meCEw8GmFrraO4J0DUo1vQodP56mrIS6ASP167IMs3vUjiXZtl43JWM0/h
TrXgthA2n/dZU/78ZOjpm7AF8lO/Ds2forqa1u1Ti7mZ0ViwbkI0Bu59ka3uj7+1mU+QpEl1BCD2
dfzezbz/1WLerSqkvMxeZUExn+qrzXy++1nM3Ms3cap/fDX+s/ZX37pSEuzs0v3XJc7NKi/m4r8u
JUOMbeEGWoxN6q/b8sfp59pK6zQ7RPEwovzPbfh58dO9+hrSXFzVDjKu+Mr9NsCvKvd2iI3iQG72
zv0Ozee8V5+7+G0M4+AepNz/duTXd/fnoMveRCWrMn0Ug/57WL+dIy+RgHWH/sd/Xc6v73KunUc1
xpHJa91FyHcOxbtW68wC1UpcszjLth3OUzu7ShEXNltmqLbpvJa58l20Q/cPF1jYjfl3GMXJJKOm
v0SFzFesUdVTHjUVTipEeHvXFKCuNFhaeiE/xiY4oNUkUd2LN+j3mZ+GnP52nikeTRewDhSD+OCZ
pXkcDQTx26oen/OeeXXQGuKHINXXTScPw/DVDbvwm0cYexkrQ3tBIcRFcYZYDmGA7jIXzFVY9Lz8
HPHE8jSbH1Y+mbRaPrJa0WCuhijAI2U6sUwib231sn2chzUPUNghgV/OGQ8xuqd294Ers1iYQojb
fIkkR6r9fNn2iCBil3TGS0ZS4sEBefS35i/VIer+me4bEt3O64DB8TJCR+MM/2Tc9dJPt4Wpiet8
87HXLt6LPrje75IZL210if7CNlV/yHSne6oNgU9tlXuHJrC9g0OiYt1h8fHU1pCl62qM/kLCcDmP
ePpeyRmQdeC9CLUjrfY11Ln7Zij7IkU2ERuESsY7dahXqp3jVaRFwW7E/Xg5Gm25ALTVv7pqUy7b
DmM+5FEuWZ1A76x5xuYJtpOKj5Gw6dRiofgWXFfWSEIrkn2CBqPlPfWaV3+mRTyumtpCHovJUWIi
PKjJqAJByls070w0yQfZrJ3OUfY2D+w9L6wPgPPAdxQ3PHcaUmZxjohWVaOeNXT5++hU71HM0l8g
s+5INd0AWkx3SWpkJH31BhWORD5GZrlXbfBDI+Y9iBUjwmbpBTpcqI+s/UY1IM/7xqkaC/MU9Xjq
uWm0DLxY3eJ6rb1mjbnvNeMl7OiH/0HyBL5pEq+tNlCyx8e8miSQocud9kXiP+v9CALRiCRBWJaj
bVq/qlaNYLaD/p832Fs3guPudiLihZK8dEEcvNRIuwTZUD6VvfhL6dCV9RH3POWh2vCiNcpVGxTd
sh6KJ+EO1QWi0LAODKXdmN6mhj8dkBMi+vpud2n+lveVtoRBJM9VjBWDpaMswcCUTdcI+9onmbpo
2i74cHFo1lq/ei4m5RRNOt3emDYEk7RljbiKOemuTB6pp8E+Eo81TvMRcGA/cgdtlm46pCLXok26
Leak4JJPWi4e9/VUM/NZG5PSS9pdxaT80k4aMNqkBuNMujAkpaLYebcnvZgR4ZhhUpDRkZJRygqD
erA+p7bs41M1ICOrRdCPUneEhuBEyZuK0xgBMsK4ennM2lo5WpaCR5Nd9swHnt2caJyJhsRbAh98
hXMymixMhx6RJIvgZqCfDku+ylRlCeXO2hZx4b3VSXQrpaLewhwOugl81vKLYVEbcbzrq/FEmhhE
gx7FD5WQCp5mBEJPKYB3kSvxHq9a+RehY6xaIy1GqAzYUJE43xstIBpR6Sh0jzpYfEc3tzbO1OQl
M+3CUwJr2srXlk6nhlfgU7bXjdgaQ5y6ScQNHdQ1hWP736vYWeALDiPMSoC/2cK4un1voio9CIKn
en7ronirm+GPasiTc+5hdjdqSQbYxkw2QY5kxnyLyjIgm6gHxTqbbpZQmHjUnZ8e0o68fFHy9CWe
v05zMT7ChVxUKNS+wxJXHmwskp8QTcpWUHD5DltgJWWS3YLMK9/HzqwewiSqiaCZ+dGoK+RRzWIf
V0vUw3ECr61VD6ZjHYPq3yFzZ+2DZEQoukS91q/FFdKeu9MLB1drYa+NrEzfmE+NSzmYe5a1zqMz
hG8Ji94PP67dBTHw8mj86ziR0G+pKPydWqKmsMy77hoMdb7P1QLKXFU0SxXf8bV0mRE2aC0sVbxi
90ls5Xu0VUGLB/XVbu2jEhj9UVeD4Yhwp3Fohxedv+/Fqwiolrnn7Ku8iC7w2Fc1npxKIFealWXv
Ve8gR1eU+dqYdkU53rqREOWYD8VWM5pmm7Rduh3dwL8phKmLEaXhfqif5006PNsjU0J3yJzD7K4G
XoLHbkKUrcq4J/2676piiXZ3txXkUpcQVovTOPZLTKvHvSNL40iyycUJqMCIBd39yJD+Gz+dYDME
xiuEF144OQpkAByIt5VOu6iz0lxjh2JejRYILrYxq8go+oNe6/JQ9gqGb2HyHhT2t5IMUGubYCvJ
2T3ihhI/xsQt+TlfMe2zd2NZhvvKzuyHBKWwR/I2zAZsmLLdWDuPuV4+4SA1XmRH6GdQ3hMSA1Aq
DDcoycEp4rGIkf+043KNpbi2ZtI+bhovGNdJqarnzmB5I43xuwHAcGGao3PxmlpZ1nlFqjrPv1kN
6nM898lvvlWTMx1KjuVS1UpuVabr911F1xCeRX95MqbHzJZnn1Vf69AF00jS5Wok6gUIYZkjhj+E
4TNZ6fKWGSOC2Zr/yJvjaZZHlqhNPyr+M25M4hKmen9GUJs4cXVhrOZO4bF10DBjXlspOlqIVpHT
8izUXdNgT2j2nIY50lglP/iyro74zBUgWE8xqVqQj1b33MfRc9dWE3Gzfh+styG2zA84gNoKoo3Y
W37ZAKE2eAiVbrYH2mmsBNklFEnbfh3zlF9VtuIc5k0f55DBotco1Bc4a9aXsUJ9A2U2/eo3F6Z0
2aZxCwNwKxgtoIvPVibku6GJDkFeJdjNu0w+zGxol8iaKNfR0NatJfJvQ8ESzQisZFdtuMYRKwnf
XRGath5yuyDCEOT6CXaNdrILnF9bi6SLieXqQRPGsHRJdH6mZLzbqnNWjusHK0zNiRNVpbXvUz1a
Wl4ToV7n20fCFASiNMKMuV/XfKu+vRRgkPaWJ4yHKFV3YiyGdYPIw6lBqPbR6tGldjDzvbgRD2ut
lYsgwtEnL8HWJDW5SkK9z9xMuLAhLl2w8pNNLhTz6JNeg3KOMnwbG9rOahoEvzDh2BlB9Amg2392
7HKDnoNyIMAenl3yp2R8XUQ0vVy5xWXsk4cfouWQILTUy54ckFMX58I4i8EyDzN8NWjbQ+01XLs7
Pd6cMH8h2H4OvFY7+CVGGFJPgMrnSUYOTq5VA4e+1tWzD7uArOblCyXLg/UYogpsFhIkqBBrifq1
GYaIK9T4QJbhZ8+fmlldsG1kOB6xL9k2To+oAS5/D3pjqecyPSiiEdvcYZbvZOgLlqq1qJ0KoRB0
0he5qedrQATVPgmLZBtb4lFpoJ4Xldad/VQrniNipcSunP6S2WaxyApFxYoDjHJRJMk2cnHNHfS+
Oyg6gqUDIoZHhYx9VZpnFGPXqhgB8wcog8QxyiBNbHkbXAy0B16DJQ8sFytkV/GXLaLz6AU2NjRi
np3rqv4AsIkYXluOayKY+qeZOd/TKLkEiT+QWvqUep8/Oj4zBTesmxXGqcVjjJ7dGkceDbsPAQYG
e2JbKum+QYZEugn2DRg1rHr8VQ+4R/Ia9KJPF3vIUxYnHj41aMcaY76USqfsSwVJ2BFlu/zBDkyL
ZNRgL1rQJugmO80F/+562bShswzbHoX6XsaEA4xu0wVgW2zXR1K889QfbkeE285tBJaJ2piT9ImK
4NUqFYp3Hbxd3Iz9E04VaPGPYIdlORiLAHHeZQ0R4xJ20WfRGOauE+hkmF4nUSN13EVX18amAKxU
DKF19AHePQS12Z6qAsHfLOrHQ+37Bo9mzKFlaIirn6AGmIQBBoHNwORqejqlsWIsRGX49oJJqLcc
QnJWo2bXT4jfnxWZB4RV0gm9SupMU1keKL5+GZgEPvmptZJq5j7bvbEm1tAudUkCe2CmskNDLFlp
8ei9D15+w6LLWziKPZzAbFQPZm2Fky5ocIWxeSk7Tb+YI25sMS9VKAfj33ZODMdxBiSxfb6OZkxX
Yh0UdX/qffheRuGPm6y8wl3d53q67YAYfxM6GeYRFOe6VszkwBetYzxU4PjWf4+9QlyFWsgTKkVn
vnlm44irfZAAuoFmHT5DswXlXZ4SNYhPkGvNW6vj4z1GLlivOtUPSv1u8Oh91xcYtqHkin7iopJo
2JeOnnwQi2PwdXWGsO2vdO/Vl175HVsUmIpOO6xTnF6ZxiU66GTe00mHeRSkakTo044EVashYmVG
xl5XgKdYBPVOQB4/utarXpmNwI+OvOCqiJBVhjaKldWDWsDwLTtUeyDXxosXaTUxCxIc+Dv2TmI+
AoMT7jJh7Ybmr7HruzA1VgiS2AAQTPBzZruHFtvuexmyBpg+5chdMSVRp67RvVoWedXtx6lYQcp7
/7WbkOjZ8OZfe/jU7X3mKL9tvo5hC1LAD2mdZRILuZdkXCdPIk2Sh7ABroh6bfe+ZAGSqVvD9u09
eh/KMs575TrIAM/m1HIusdYh4mpfTdxasYJQt4qEXz3a4pwD8A8KTTtogKiWaomWMYxAAhS9umrj
sV1qjaxZwbbgUaJ0WITBQDVU546eeqxq3dykZriv4bidc/6L+OggYN40V5CD3SnFVhGITNZuYmxY
ULSZCL2xYr8iFQcbydDxExjjk1mCXotFgdBDBSAqQ2nvEFSo+hr5FL60wNmn/jl0Bv9Dy3dKZ0RH
XTj9g5+Owyo1+5uFk/y2wvT4CB3OxWtm+jhv4qjq1ha5sSl5ikz1lJ4u2yM8N2YaZRq0x3k/BVyS
loa9rWB0UmD4qNoa3d91VLNbmBnvaUkMCbu0Bm5cLI7NtJl35w0I+3KpqCbmn7230T0VAyY7Q154
2gSN5FPYSPGQBXjFjGo5Aq+b5lQI1i2cBMhNYg+tuB/0swq6qBhWGZRE1LKTYWckoB+NEgm3h1j2
1snJ5NpqR/+KD9GitFhj4wNqHBB0MA7zJ5H6+bqI43/mPc/JzJ/Hp2p/1v11TGcKhHXJtJ946sF3
23Lr5xr0nT+a8FL9P7qpQwYfaxLX8Lnx//f08/Dnrj0B/wujzMne9F+X9WuoX5c6N8itaQoy1zYr
21umwaA9fNWZC367unn/f+v7PoS6XPS6gfbA/3mZv53TTZERlBL6fTnkF7yRjO+mEssHzUyrm1UE
rMewqcZ7aEg/NF8hSVgb30UJ/BzVw/gMUkuyZkeUdm6qhz/AqisfSZ5jAwYa8sDyUr3KhDjVXCEU
3iEJhPfamg6aJXpobhUXf1zfKz/mCsxTgwf+lOlTMagNd1GO615Uyhuh9u1cQyMugPh3aF1G7HWY
+wIuHzMn+e4US9t3oZpFMEZz9I+PSVz45xK05310Ad4T6YirJ3GieO1qMtz7ocwfc8cgUjBdepUJ
LCLw7DYzM9lqdmBsrKx0X7Sovc4V3AapljCq+5vw/H5vDpnBC9923kcmnvO90dt+XCiwgM9J0VSn
UGGGODeNk2cePiXOT3myElXXHtqYECA2Odb95CgC7wOVkD3rK5ZxhEa3I+nspyiPvs89GGr1dxYN
4kkjErXD6NBYj8z235yEn9v0vWQ1vpaq4yiXSXjokMsK6DNrzE+ftdFUIRhAaKYKjvZWUhtn9NzE
/dYgiLBENL5+r0JeYGOj5XuHv9QNqAnz3alp64VPSpk3LzD1gm2I2cFGWGJ86Wv/NvdNQJNQdVRa
Nz0umr3SF84q6cfh3ffD5VwDqXNuUtL158AEF44GWLbkTY9ZWjR86zwdNepA+eYDpFl7Ra1tQ15f
L4NIzmAFvU9nkjHjHPo57eoQqEqFeUcaep+Ko++NyO5ecxf4W2MX5Ub2SfwNfP9qrlCVcIZNfi3H
yObehNgPgxsb3M/EwqbIMONnqyVO4WEjvg7lqH3Y4jKXA9MOV4Eq4kPTxPEjrgNkxeeGkwIzBEj3
ZoT8yFWZsRaYCvTyJdXb9sPBs2VtuZ3cpX1dPfdp+DKXe8BMYa8L+5JHo3IUGpEy1Ki8z7ZDxSzw
nTcceZpNnekhoF1Fe/U9ZTdXcO2+R8WtcE/wUJyzGlXAcaf7whdzSf2xfSEiZ20xZzGYNzfZe8ac
c27pBaJdtn0XHa2qd4+uqzyVmXvOyzp7ynIlfarGHCUiD8WteRcKrH8Qevlj3rtvbJZlcTV2h3ur
JIz2gYfCo6p3VrGIc/+W+8yuyqnPSGnqbRLFYtHWxs9TuAoQKqVksjfVIEYP8F83xHLufT5m+o9t
UUePcxsTa51Vi0nLaq7gwIC5tdFfX0O28m2aAgyutao/8LgQb0XN86HP0ycJoOARShDx+Uy8lWKI
DnFO9H7ezWK0YzT0vDfzrl8wG00LbmpN8vutzR/dRGSvihPal8ZW3ueeuxakLNlkZL6nHgG3lMtG
4LA9t0mE9pIpVXttLKSBWE5PTy/xBrm5POV1LkHw0QjCRraxKjNY88gQb6lm4FODe8Vh7qOyrE0Q
F8VT5Q/dY0sEem5kwyA4BJmJcv3UCL/BcTVqqsbPg8EGHXPtSoDTm0tr88JEpHyVeIFeKn/8mCv1
LRF0JEbV5bwbop27FEU43Mfu2/mLgKt+tWpRv6Bd+TDX0u0i50XNSiP6jKQ+kvf+zwY+q3oa22Y8
WZFTrryM65hL54KvevOnIef/3koDW69fHaRaD4xj3m8HoMtpnISb3w7eP1YK8bgy1XdfDScdBsJf
0TlB8+kYTB0mg9cS3pyG1HRFdMjaYZVkGuyar2Zh1mRbrUzev0Z+74lYqLWCN8d07o8mVmsiKBwP
4t4NbEntwcVobYlD0LIKSCVk0xI1x6bQ14rmndAwil5juTT1TD3a3hCeCOHgIh6a/rnmjcRPIF+w
+lU/UFsKaFT7W61vhzeziJfETZ2XXg/2RlHiPlIKBN3bZHyorUBc5o0va3GRJkaXdQsq/4+CJNG1
tdJYyp8FhQtbJmZMi7kFgXdxmbsyG3xVx6ogJDidYz42f9KQZ8VQ02Sa/u+CkMzLCsUhdIP+XeDF
MTyNGAfBPwqqAXhb6Prt8qv7uUpeqy3kU4fU4nRZ87F5M4b4XlrAWlZ/FMRdiVlhKeo/C5S60hZQ
D7TVVy/zJ6J2PHvQ1Vv/UaD2EDwq363+LNAEuB+trlg7/vu2Q7hFwVPTuPdTwddN9FN4OqK0xb1g
Lp0HjjM8K7p6ggv9uysAaIRLGvBHX5XnT81EwDZGY/yzQNaTY1QU7v5okICaIBvT3o9HOTSpwAoB
xPEAuIHlTVee0qc3GUHMTm0R36Q/G0tp4c2L8Wf1WMBd80IvV34jvKsUClkwljIYX7o17m6ZdfW6
QKw8lpY4CCXtKnUr7SrDqFt5Zo5BJuuCldQseQ2IiXK2sLvKin9fWinNVerDSD23uga5oXI2WV5B
wmr0Z2ZXianbCiZYcpUj2V4ZKBFnSyxKC7QS9NLGhcDxL0pAsBAPOe8C291dSWHaF9Ic3nQ265IT
LuLaAgNeOLYKHjiQS4C9G+o5/nAJGsgSXuxLKHZ9vE4h2l1kzRuZf5G4eJ2JI2w81Jc8I0Xgp6hJ
SNkUaxnn+SUNRLmWaZ5yNhW6mdLHl7xx6nVaDeEFtmuz9sxBOadV1a6lXXhnqnRrwsbOWaajXKeB
Zp1l7PRrLwCrEmTxSGmonwNRq2tsHQlvm6O2Tn2rhzfp6mvppZJP5OEN6UXEZojZEE9/RSYBGFDY
k/HNC/zvcvXsj87nXOYAkj6mLo/sYaqKLA3OgYrbL+ZSrfXiLeE9czk3RdisWcvWydZzae963lIh
NraBz67tw7QeF6ggm1P0tDuovWe/sFaGANVk6MZPuySKqodEquN9l6XqRGnz0pPXVs5LXqX/YC9r
nea6SRV9siptznNZ7IhXUcbhZS4zlPJxDEt1qxVRshGpk6/LEkQ+GCibJ3nYoJJoe9bw4KN/9lC0
drRONZJev1cw8nqZFEZ3AJXzn+qREvIRxa2dq7jnuZ95EwzYjLEqIMXZVzgEz/XuJ7tvIR38RVbA
3czVcTrmXLx2YVMpVcbXUbanCCGLRSaj7BMvoMcSIc7nIgr7fZmq8SqZjle4BruJHX9rJiAUFwWv
zsucd619DPHI+tQ101lJZG12CkLoL3aArOLUzjbGGNZSk0ND8O2bioowbDUaDGVmwvo16ksKI+E8
IhiTdF26lKbqHSxHtleMqjWoYXr5PYjHW+naxUvhJN3WEsDH1Dwc3ryQufBcodPqRTmMw7mAa3mC
TWMt+jovv+cDKnF5R75HGj1a1R7RcXT3n6VafJtbFjWeY2XZyluQp6gKJBXPEzf1PxucFqeuS9Qy
ljL1JJkfXnhlHYFXDkV5Iu9VneZPCWH9owFI69+H77u/joUVazo7T2DeTccCRaeP6VP061PTjOB1
Co9wBMdTrc4wLfxVOtezuBai0Mrm6/j9PL9G01R6uzYG4iGRVOjgXjwPY95MFf3ah5oF/+m3wl8d
zMc01FyWitEp96v6cyzFaAwHG0GUe+XHJlcvA4bXN3XapNpIet3Ojnme/E2SNlpXlkliqxLEiVLc
pA3wAoGbInrEqmSJKOSKuBYBQVUEj0arCKR6B1Z5Shg8zsdKJNKWMfKO5OfUF6RSeskyzIcipgWn
3jN+WKwhriQX9W07JhaWl6P/pFvVDuswc5OBpwBgFHXKg5/IZQmJcomOFOwAP1n3Uf6Xl3nuXh3D
/pxHurEr8F2uQQSoqXYEV0I4qLTB91lRIWHI4gNX4NG7FKxWPjqmREmNLudoFHLbRtVBKuj2h0k3
3AKMZoJR76/wvRButuzHINJ0sl4YXuNnAbCtIruYthmuwJVYZUml8ThF0iDGqGPjK228MfyqWOFm
l6zaqMRcRlX6J9kpwxkpzZPSElAXwyAfNeMWpdl735rhRfG88rUVWGsOefQ470XhRvknHGrz2mhD
fxvdIb1q1d8x6oSnOg2f5WApeHXhMJ0LPEGTwNPeg67fZ/0EO7ODeqcrYEzNKmiWTgDGXOXyVgQB
HkLV7a/zRhDhOMNqPYe9Vbw7hfUKiOChZI6ux411aZhNgrR13D3mgXJFBmzYjn5pftPscY2A5mvV
g3AkCh75zCL9BBNc9Et2SSXtFe/afUgW8QClpCgg7XTuqoSO8iCV0n8oNERhiUma28Tl1RAyF2DR
Xo9IRcAnSys4c8J4D1ENWpoWAdSymlLYwCXgu5HlKV3EoywooX+BkT8ZWhS/OO2zZ9rJOQ4dse9z
okNFlpx5t27cRAnPpWfFj6pSvhQ4eh6r6FL1T6HTRd9gESO02ux7C2KAKCazMht57ymSqMkRuWdp
VkfVXedBXOLbFavYDl5IFwanNOS6BPm714TV1MEdCxRfPQ9uKe5LS1aLysbqs2qZJ01zy4h/buvW
L+H/w1tr28FZmC0I2oZ3si8j9dg0hsTOue3fsO5aoxSx8Mwg+NvM0r81b9QQJVfshRcvkSJMj9ng
4EZHknzXVfgQVsDEVi2Rj9UsPpURb4Co81hPSeiM6H2GweWtEmIV+UX3OB1JW/56qtW+xwTlTwqh
q4doaJW1lVgfstTUY1qWJlyuByUEXlJmJXKbATN2p7ToJVRcnoJYc2uwGi8GyWU1GorvbiDthw6V
gX3pNq+ekhTnRgAiagofBjK2Y0upE7oxFNbQfRc8ao6T7Z3QaTamHYRH8lruzs9Fu0Hd86GZst+1
dHl62HW8V3BaPviAlxY4bDsPzDLabR3q2TaIqh7ZH8IeA2TcTzWtXke372CxewYCM7k869h8azzg
dGXcJjJ13p1IOTdR3EUP6uhv407bO+Q5n/n9F4scMSMStUG6jYxWHnM1T7fB9AnyUkruV6Y7Jcj2
SkB+ZAF2WR4VWV4sNRE7v2glAmeGs+1rFvNp01Tw3WOJc1uN22zb5ovOjOIL2RmkMYBEAILijObI
PFFN5Lgv/MBbsOhHwpX0lA9NYCMAwDFD0BPiP8mwaFAeeAlZGpptUx6Mie0Xoe6PrSKBJMdN3b2J
ZslD1WXNNu7dv4ouxzI64T+i1tVCTLpFuXiXYbXTigrBPPGRJ+AkB8vrLv9D2Zkux41kWfpVyvI/
arA5lrauMpsAYmdwFynqD0wiKeyrw7E9fX9g1/SkpLLUjFlamJQUyVgA9+v3nvOd/66T1Y1iM76N
294IS6JLQr8jNzDvfXmM9YaoPUkMVyrH+6G5amone0EIaBxMQYUr0EV8wem1+gkdzoquR5vNNO+J
oXECBBH9ngr72WA6cN8m7udSYqmnVuk595f6ds7dGdx8LR6jAsW5IfVnQ5+182jjoDdL4hasUXty
Oi7SIbe7AK3lszY34slNzRfhIv7U/VVLolmhQNezH6xEPLSreD/ys4vrYtBilHqtNPt6Gkvzyne0
bToPkhnwbF5mdN9OYn4BgpXvShWpYzSOfcDbUB70MYfy21TJwTX0FIfCYF11heChzO7hriSXDsDi
QynPkyuHR6OrjzDurYDJD8bkxb75ePDL9srrTf88OWm2w8IN1X5J21uNA0To4o87ui7nT6/+rtXZ
mxqIrq0i8xuouOjOIW++ONtaLx4+HtK+fCbv4sokywMfJCqwnszKL61RPva6SrdTarpHEMH91krS
eG984ONL767iT0drbquTpw/ZvW0gAU8sz3pJB/2Vo4D3rRvz68mzImT71vc4scsdSFI7XINy7iet
fNMdtOpyVbMUY/Umu2Tel2P3SM9WR22VXHQs2UcK4+I0rT1JNmbjCJ4RF50vP9ldInai4d5IcvRA
li7Mp8ixLnAvtG+aC6mvj1WKkgh15yZucgMJjJHegqToiflDKSaXsPWkiZ+TCAdz7spXiRIEwJn/
uckmsV1drl7HxHHSTOYAoyDidHrrlNEfXZW1RzzRByvx82fbbLBrALrYIvzc9asSY0j8bItWCBqE
Mk9m3hWXk3Ck3JqMSBFisZXqeXzdVXl2xbJxNHLDQ4IbuZuPW2mM7U9yHrHyrTYOuoiw3DgdNFK7
KVXinZw8U2E8R+1DLrJD0UXmnZdNMkwEhS2l8m2KC/I0S0cy4kMfhJA1vwz6FCjOG1herjUY6Z9r
aw35LKr8fkhToHN9vHVptx0ULqzQF2Mw5d5DsYj62jf97QeH1KMH/GhUI9K2PLpNkL4q1aVbVRSn
lP408bDxizB2KbOlz3nXuqfYgsK11HRJo0EnxrosBZl+wrpv66nYx+0kT14fjweQ3/2moue4MdO0
fDKGPjoZOoGyY9Zgh6rGV5hAHPr978oYaCwW7V7yNLdCjfERrgNDO096z013baV5fUlMa8vsbkSH
11ZkKPrLbnTNB+hD8Rl/frb3YqABeWrQZbTn7nYiEyScBwTIXqro1w6NcygygjVp8BShpWn+gVAc
aN3I4xBquSF66OpWlt6pTxVdbjkkB83UAInIrCDylhNeouuPHlLH7YpZfBjUSbj+yfas+K53VPNk
mYRTeDQyWIxmTXNeStu9J8K6ypMvLurCoINLsZvmZpX0mniAycTKmg5JmVch6JHjGGJlzi9+9bVL
qvZTZg0d2cxw2T4eElsab0I75AR58/YIi4pVq3bLevOy0U1hZiOB+biXP/461J29BTN3Rq1cvEin
CxkviYekcU+LD1+o15p0U2tpQWsQD4mmpvJ5oFs7jJ14l24aFjiRQm2QDQW0DgxydnGHj3/+A1of
pEbTnlwCia+Kh2IkGriiqY9hzVvWXVkcP/5UwQ8VMe2HzE0erFXzyuRWC1FQoqBpjUdnHM8cXvyb
3E7vuczUto/87q6CArmYCh9tFpEz7iHQUFqZhfRw5cFXdXskwecNIXR679oM4GzTFHwsfXrP6de7
Jp4SfVEZuv7KFkn7Ytcbmo5fjOaFW/JZWz2yuIa5e4oaLfJke0i08urrkG2JU+xvNcn72ne5EcYJ
vuCm009Z2qnX+dzN9niMFPzDZbCMcw4YYx930YO9CnxHCMln1PvBYKr6ao6WTVU74oEY0unGFvOx
mclEiyWCCBJqzQswqI4IIs09MlTpUz/6msVmvLXYdYH9dcatYKi7cWM1fpNRdlMQHrhvuIKDAoTV
Td8+Ohj8d03cyJ3SbQTxo6jCOdUfk4/0DU4rXghKdaU0OtEZJ48WjrGrvzAPo6Hl10+Waov9mGuX
3lzybYUv6SUr6i0n1/k1bkdzs8Tke5tRAoFmEtmetOFpMyVu/kTc6XRyO8qUko3XNKFm9iyy5eiK
z+ZIQ0+xnl8xXDMv0zSg8kGBvSAPeRr6GQRgg0mpJIknNEpLHXMH6RuwcZfPGN5QMvSflBy/UlSP
N4Dd3JA+gLdnoLU1ey2/BxXjP+RRQjcjrspXeoDW9ccD/Fh1BdQcoRqbAXCkZi+x1yAWKrTDovdI
w2IblzcqlS3gwhGdNf9PWOMXsq41mnoRRLDCfdIGW9tlqs8PDDjbSKKpXR8izQWNO+him/iTelCE
Z3QoCa5peK5FlnFxx+y5tzvaGLPRb93GJtwvicgmqm3rTDkiNgSptWe/yOKj5nqcZiaxhgUPgvm1
3/bp56zuqNLaiRhmy5x3men3oDtSsn+8+PLxMGrVZ0lCz9ZMuw7+YzM/x9q6VNjNxfan/EbkkbUz
+9i9eD2bGcXPcmU3fb1V0IFQAnpTOFZR8olT5ee6N6ttVFYiGLu2eZKEHYY+m+6m6c2XRUbpTWQv
6Y2j4ukwzt3XdNVKV1kirxqr8TfxiOomrrP18kPGU0ptPMzVgjdtqq/JdswOWobIJB7gWbaJ4YTt
yN07yztLPKgZe4vpt+KOnb4IJ5XaB8w0ZJ3QBLWH6pYR0HznSHJQPAdZWe64t2BpwkL12n1lGFtN
FvUlYwk39ORIdYlUjk1na3uTeRYabBf8J8GHVFlvCu1op7ypnqBmzBxzuluTemYRQ6jqkIMmRpSc
e92CZmSV7Pbukl+prjr2ihtqQcC5y1ekVRRPO+ImMbtZM4r38atFgPBDVw5EG1sjnmC2sBcsDQk6
qhc0Wa9xjhPRsHF7VHjHLhVU1VAT3G+1gRBANFO3rX3rE2/otCnbmqil4SsqlgjKW+rerNYqIm/l
p3ayFp4ogY6lKxhZE0507c+Y3zAL+NcLCfXs3yt+tW9Im8phNzEnnm8RIBzrNfpLmSUq8FUVzYAs
kAm2mcaOjW+cq9jBavWCOeQt7lFLt3lHSWtzhiiz7r7V9ehIa+96qsYRGgygWg1PxMambDiXGP5S
Q6IaiKcLOSbRPZTv3exP2tt4Vsl8S8p39wTcGi4aadXWELePWjJGt1a9PDC+yLYDveHrbN5PdaLA
j6bjXamX4kVb5obkSjS/uV51u2ro1BWIYyecMgbl/iNRFv6NTrDxpiD6+Y7dh3B0I4aUVm1mxaoz
mkNL9rzrniTVFWtPMd9bAzNWXStBPUcm0kZ3EY9tQ1FCbDeLvDZbmykTU4iazNorXdW3bmS+TsU4
f87M9OjlxYDSLJs/p0QoQqlMwEg6nDg+1JmLjTIcnCbkHoaaQ5u+p0mff861LNrhCtWBHvp1UItO
woobMPDRMMIFVYl7No34Ft/Q3q44cEyGekmiAXvW8ILQnBNSrX2zgRSEfhTVO2Hid0nFF0Iq3aPh
6WKjDFt/6GjWAJ6ZVshc1wExbEm7r3E/ETvS7yGpvnV2lz5bIz1qpZ5rtVLPMsT8mUzUs2dM3r4i
Yhv2npYHKJydQ695ZITg2tgrfud9ldyxDDB29uVeN+rlRrb2o6RQIYJ7/kIb5jzWbuhGdXvWBH0k
I6UrOE768wfUu0tgKSwWaeeTU5+1tHbCwtDi87SY+sbW4mwnmf7fjHkPTnZo12XVe10R/W7T+O/S
czdL8Vq0U7JCmJOHcmBp9rsZI0esn0314Lo1UNt5gMy9LrMcrGkoteplbPT+NrbS74vphOX0lLj0
B0s36e8KgcVfLbhv+x40kVGofUtm6tZjErZtopz+n1d69+VcNmE3oHCqVV7tAEswq9FaHBPLcCP8
zDg4cz5x9PY/OapllqDEPtcn89QsyzPeWWzaAGTOsdU+aewKQemhpKi9WbvJpGefpGcsAfzoMM8d
ejvaIIJa2k95WiLeyIittscnD4zON603L0Pn3cZN+1GPpqfJNg7KneLzx4PldsiX/OaqEp19bZnp
+zS2HchxwsCR7jGjaewz6d/N7ceDQbfWMrXm2o2QLLmxt4OaF106TW/3UYJJwWls7TZC6bNn8KNA
/IVmn6iXvi8CvwOJpD25+uw8+OmSP1bpycqXr32cWOzdFr3oNr0t26TeYiuRt7k7fo6Vle56TakA
cdNyQ611brvODUucTwvioNs5sabbMfo2CaWwsbANkQJ3ijkJgySueZfHttl99FvSqmPat879tIyl
E+dMGhgxcIPOycpLoiIJuypbzqnj3JQgNbCdlEyUC3X8qI65PC55b/XnyurhMOKX4hBV08qW6asz
Oc6hXqF8M8YiSzXfSjrIYde3BquS1gQ5dJtuSfcaXghKOLFvSWbGqDOKq8qiHem4ZbVzM2e8ssdd
I6gyOt0EkjNn26IrooBerXvvJzm6CcZJSNnpX+kzAcoFEYcEXpUciSr9rGXVYXTwVgnrAkLIAEzn
ZmeYaZznJu9F13jF+eTsFkT5Ow7X+ZVJI3w0uQkxLETbmFd8pxiBBulusTqPe74Xj2PnPE+mD16g
YCcpF2z6MRmfEBleYodnUnAIODo9yC0q6h1uyugwiO4an3j1UMyg+swB70hVz98oznFm+O0lT1su
WEIlmfHIB1kn9ldGEGBiEChAf0nfcV9EWGX0BA7YqhlSkf8IDQyXGGVIq5vlt7TvbmC0Nt8TZMZm
F8V3aLCzsMybrdlp/deKdnLAUSy7lZFLnFfr3Zrtw+JPmESka9+3LgMdfH6tJqJDbRRfvRKPmIak
7j5+UCvWW0aJumphSx4R8No7LPlI3rSa4lHZ4FcQuhFF8TRW+LfmQa0aPL3a+DkIcNnlb0VifUut
1LpKUlD0rmTfdruoPXhOsoSeL/OdbzDsoPoHDWTR7bGrT8MqIHI9aRwpueDbR+apGuf2leTdNwsG
00vltu4G+2kdFFHU7bNOppdoyfHmYYkY7MTdltBQYF6pzTpQDmzd8Rmbjv6VSCTSEeT30tcCPelM
TIjdtAO6ZZIeak3IF4HZET0ibpNB6/YpXZ0NJ4DeFvgJPG9A1N12BBT3aUdDBdC1qTQ+L84Bnorl
qaNrtFEtjKJNdJZ16p9q2cfnjwcBL2TPzC65NEPF3LOf/fOcNv7ZWP8k1YImrjOqHcu5uWmm5wVM
wGlAo8emacWPRY1mWS+J1kRHP91DvsbnYXfUM7nyDl6dz2d4xXZoGiV1s4Yexs7s4qr3ptdY4p6J
fBvXLAP5pecCKVDeM/zxe7klA23BH+TA90ntGxQzCYaNfIuF46z8Ce1+adzKyc+OzoxiHTFacp0L
raC7457N1p8ZMzp16FmTu1M9q1ZHIRBoHYumaSrrZFO9thp3fSVhF8SubTGhlF9MVZ4zacUPIkPA
ptxC2859wsg/MuYdInABURufKRUsaE+CGunoGOk2q1QgPCpAVpn+PucsdUyG6BPyb67MpnLxEupv
y+gSKcZYVegwQBa9Ax1Vtgwrsnra85Lerc69asaerTY23mUPJDArqumgy4AJFNdNahpgd3Bc6e5L
HlfaGebVcYgxVEwttzWDo2E7lPF6L67H0YQPTwEU9Dp758jk3dZ7KGb1jBoBl9Bvgh9+xXCTnWkx
a7dNR7jQLn8Ejs/6DFdCVJCZ17VolCWN68QGgu2DXpj7/yYL/6/X6T/i9/pffHP5z//k769k03bE
QPQ//fWfj3XJf/+5fs///Jsfv+Ofl/S1q2X9vf/Lf7V/r6+/lu/y53/0w0/mt//r2YVf+68//AUc
a9rPd+q9m+/fpSr6j2fB61j/5f/rF//2/vFTHufm/R9/vNaq6tefFqd19ce/vnR8+8cf5oo2/h8O
/Prz//XF9QX8449PVdq/v/3tf3dfv/1tW6bd1/5d/vLt719l/48/hPN3yyWexXXJ4uUjW8N6Ry4q
vmL8XViWAZPM9hwLiBxfqequT/j1zt91mOcYkIFJk/DlgJuW7Jzrl8y/r1D0NdIMAYG/ZrD8n7fh
h4/z/368f8bX/wLTJmjLo2HO/NSzBXMRnsMPGVGm45PSq3H/ZpC7Kru9ZC0h15ov7iwbAfGCT2uX
qG4zDeVzbiflxhg9eR/3cU6Kbz/sErO9oxUR/yZq5pdonfWJ2UI4vERY85C1f3xipemXAr9NHQoL
w5yTigFlNk1Wo1gYERr3mvDoglln2G/JlSXye3q49m/i6n+Gen88B94TX5g2pH39p+fQIs4pHLx/
IZgkjv8Yb2jaUT4M+7FLvy1aYhyNEia1NKv8+Kfr6d/kCvy7X72GugnbsmzMtiug/U/ZXaojYHPE
TBlWbcmYRWFBZhQ472emvMNCDIaCyFo36s5ljP+bl/1LxoJL4J4gm1IYvGzHtX8irHdodiV2ugZN
QDBkc/tCtABaPxHvHGZAOwNjG373EfoaT3HT0AWiS0W2D9Kn0JW/C6v8iFH9M3V8fToOyb3cEesN
8fPH4C6WlY/z0ISjDt1aJfa1aLL5iFvbuKRVvS+8Hve7Bdl5YCzSQyvY+JJ2TIOf8P/3U0EdoVuW
0A16Zrr+0+I7RHk+CiFkWEjDxV+ou5umRPS/JPauwhB9XPrVdG6pT6YTlb/hr/+88vM20A93TIKI
TMOzXOvHSwLS+jC7nkkfByXabkadPzoSAXusk/FTkgv216/15/QDfh2UfdcV3IUGSQw/XYFRbHok
lSS4gun30aaq5Q6q56sy9SfQFFeMU9vTX//GX3KW1l+5pr4Ra+G5lm6uN8WfLvpkGN2snAZMXNaM
GoJYhqBjorRZg4ci6WF0tBjOOFaOgNC8qq02qBE07ktNM4KoyQNTY9T618/J/DfvOlM41O/e2iW1
9J/uhaJOrGZhkQl9V2B+UJo8j63JQ5nZuPEy75DRxEfwxCLV5neONxGky4TesAjCKte632fFvCXA
voF+42NZLTT9PM02daLG6EBmJN8U1A6H4T4rxEK2BjCjraOkwiEd/+YastaL5Id7ydENXbc8IUh1
8PyPr//pLe6QADlt23dh46spGF3as4mTnyyFNbsSyJ07Y/pK1qj1nCTLF6gPWlWme+UVUOB6hkD0
llGsmU+FAF2eGuVXr03JMlobsbZyb1oHdZ62SP9EWqW7GUaBVEYXT76fJwezIJc0rhWCcy1OgwEz
8JY0AbwN0Si2XV7/Jr/DXDevH1+sbdscdG3fMricfg5ALB1UCWPSI3Dqcm3nNGMZDpOJfk9zC6x8
ZrzTPQ64fiMRo9MUZHCIz5fGl1w0czckRn/JySYhaijhJOHO/i7K6+q2F3byCg49QwK5qfpVBjsN
/v43F97PMS8ud58w2fttVhtuv592ZtvDWZ8S6hrOCWPuVRvYMBLve1uH6ALUkBFNd/SEfAPvAX9n
cI1PsvxmMfRHV5yPm7nlKKv6NgZs025jJsPHooydACWgIEmkzY/drJeHLHljxqRdSW/UgAoqnTYY
LHyTFjDoYyV/85l8vOc/fibc16zmnOwpOBz/p1VMzbNh2zOu4XZBUNjEFSrUpKwBVWtM1ExRfZnW
Py3ov0SZL+dvnUi7Exi3p3LtX03wdraSlNLTXLELocp4tEyrPOfVqYs/E5wCFnBJ7tt8iA+6axCN
lBQwR8xHbdbX7Im02RUlVl6stVHojPaelnq8Mxji0XKb/SDB8wMLf1TBLJxsm2Ai2kEOhgC++Nkn
o5vflhT+b17Xn5WeXpfF8ruYjV8/dxI8fMdyLNxaQv/5ohUNHqESt1y4wDuFTeDO249XQy8Vb7Wd
QltdG5OeP8W/WeusX5Z8cN0WuWDC1m1jffxx/bWLPrZdp+tD0hrqHXzed7HoNyhhynMTaZexGpIt
ibPOPie/j24MA96SbIwwkY5Hzjscw54p5B4R2hQOjWNjy3WXs0gaA9jgtFzHCWu7aZZdSEbJoXTa
ZNdSaMM7cq5nY/zkiAhgfVvFa0LLsK3qBuxem9t4oUhIp/1wbjx2+Mybyl3lgZPtzdb+zQX6a7Xh
cM8ZnmCVtLj/fs45cqhFCMzDB0I/YLhk6sFw0TumdmvvchmhafURUJECnRHopuSuSlFVSLKNdxQm
efjXi4Dx6ydiUZr7NlpI33ZZKX/8ROjcjlmL1zbMADfvSQK/R7je3ha7Sj6Xa9W90A1bQzGHTVNr
77Tl86NI4i8D08QNreygGAtGiyKFKejSNf/rp/fL3ugwEjYoEjk9cL2K9dn/aTOZXRs7XoEqj7H6
0cEbQfwIF2mekLs3+NAT/vrXeb9uXrwRwiDqmBXdphz88fdFpGtNecTG6M/WTZNqR58O8V2sNHVX
kewXJKjKA8QbTHy8FPNyVantYCFPGA1UH5YvtyJR+WHw3KcUaRQsRVqVltFemI4Cusa2aTaXtqIV
VauOybKw9tTanyu6UDsZZ4QNjkiPlkhop3nJAkd441oWxJcRXkTVJOpa2OhvuISwYUxHEg7zJ6u2
rzrQ7EHZT9ENGr17yAJICw2IfOOSANNd6uVTOTXjRkj09hkufYqL9IqhUvrCRIPKBJ+eUcbHyfIJ
CmAH39tzfN3SMtm0KeGJctGbFxehu4/b/daY0NMNTfUAXWY70ZDZg73ptr1RiW1kfnKdaQwRYqgH
SjFStDIg346dF0HVRcyI3MILOjsuj4kl9h8qAsqJLb3p5ry41oz+P51+87EaDGj54H7cFLjf1lxz
Vh2qanMNxfrThVS2ke0NEesHwr/s2KX0T6SX6bee2RZhhr70aZrADTmevRwmMeuBmGNC3hI73Wp0
h+R4zYDQ2jiaJHdQTEFsWy/OlHUHw8uuvV53Ns1InHTdoLJ02tEm6S96YATWceLVvmU1yjM7ovHa
zCh+axazccJY08+38fph4BrZpHpOmseEfy+d32NHA/QjmZaQedPm370pW72lJGYyp7DHFueYiN7t
wv+2dLEGdMJ8S0sv20WjNWxnv/3ujTIPhiSmaIoIEDHrVf2GK2y1Y/jRZnJLpItDGzOOKe6sRd4k
7TRs6yp3ws4/Wmz35EzvNLKmDnSDnr2yIJnA8fKDDuqwBOhxcZV+xgASZGqaASPMHm9jdae0xdvM
tj6Gib42nQkMYBf+Hmttvi3puYX1yLs4FpdIJo/FMqS7SGVXUsE2dJre2JKWHUyO0I81sv1N8QJB
qLpW8WPbtss1E9qcYdDN4C/EEpgM7p2Oi6XPCWjRoKtt58bHgiYJyyu9+oUZYosGrTODwkk3Ts7A
tfanfTYXOQmXQ+DNW2eS8lTVbrozZyICbGvemRbgO6JxeKqdeEtQoQWEAJxcwy7D3liF7u2QBmO8
qrzgdFDhQCs0jCrIdLmvlmVGx6S2sByaE/qSwyIyqk98LSImP9BRq/6JEVRvJzqhx842xV5C1LA/
Xo1GWQbFI/e8vYs8t9gv2P2l7jdBtTr4RuIj/bK+5+dcewtzfSm56oz8xT2konojsoTMKT2T8Hvy
kz84itSekUkPGeNZrH0nSi8UElG+iUs5p/0T8B2ggdno9QhkjL3Ox5t2TDZ6OhEHhAm8Mds1x6Tf
ZjN4OOKVQLk5mBfL3RTJhYXfibaTqK6ghnShkzv7wgpmc0y37tBVaBXuSfRxtrk5fNdmNPTtQMpG
gU988e69BJAigXMmldbyteyy6OAU+VMl0rvSNuctNDcVTs1yJD7lrtM1m0CeFE+IWZ5qXwYDOyjh
YEOyV9HwZZx9lBVek23rtN/qSw0qTYcrhXWzzro4QGs/YwNzDtacQXTUrDxwZL23kww/JlG/Ye5A
1Z4wEHaVi0BvSuC9MOyQ/ZRfoTrdkAK8RXDL99ZNw8UkVn+p+QDrLQvyJuPr/JBqbpNDx0gQgPy4
HPxc45Y3tL20uhwVb+9ed+uDFZsP86B/duPI2LqjqW7KDaFIc9jOhokg3fhWyCrQB+d7g2whUA2T
/HIew9hWEKWmnLBbSu+uXthzJh0qg5ueUGYFhmorXAzQ4yTHLgQ7MpBm7QeD6/WbNfzIm8gDTSgl
Bhe5gvUdp9SzhhshZ4lpCOMLpqIsN+xtzEBHyn7zDjzjroM1nlRSHcoJiotlmF3YdbCq/KF5Vvi7
d1xBy8aJ2ld80gVVG3ceqCbs/cc0QWvmcJu0qApYSnn/wFMdF1rEsNt9DdU5CvyBhMde8ik5fRix
CWzqNM43crGQokcnU3KEslfSIYX1Ss/6NDbasCka0XALVmYQl0Z8MAf1uKsThItIfxVE5NLaeaq/
gjfzpFXmm1vKR/zaDLJTb9vWbbtBK0NajwlZldFSHUw4lYLJO80E7HElX5slEay5QAqYNni/mH8f
hhburKv5HLE5lleS1pRNGnHTYurywdJtutsmSYjhGmJupvbc+Q0OwW540hSJEYVG8VD4vAWWUkaA
IBrKZxeQpwJMKOMHjqzUQ2w8YUfcjHouIdCTKle0CUK/2b0Zm/ql1/HEavluBsFAQVtuZrCrTKPL
DUhAzjOiehZ1owVm499lo7jOJhsUtlWFuLaXgHjRbJOwRbTIRpA2vUhv4MBXy25jAnhMxPQlZTyR
5z7GtnTy8f/l1yx61d6UqKOX6EsnvTx0wJmh2XvtXJISCKnByEUedWH2lzZf8kDrdW7V8nHJigiQ
AS8VhMC5dprvwtJkkMbP8QKjyZoNBP+pU4X9YlyioWERT6Z+MxVgrPQFkSfGWDR/FEAFtIccNcCA
tCGNsndTRW+NI/sdgxdr9uettTBxawaeL1M0VCcQXN1hM00C26+vrtyKFIwOJNXWXW6d3n2SUYHq
iAp926EAx+lOCwS60Bq2Tc7EXPSfxpjjWz59Yc658dLqS1xykkMXAuot7nElyJr0kHKgjCFwnvXG
vZDNeBYtyv9xiUZKovo664svUs8tMuWnezU6w0aK0Q7z0QgG6aDJ7LivRf5Ul3dWb31rovriEfYE
EBBGyoyv24WAk1YjQqTiME3ld6VSYFiGT9wULjGLhOWN7tXLtnWBIsDadTz9aW5TlsVnp+PdzfuH
aUqxyJcVeszys+R0x/Xv5htNpmR5OOCujMIOCBzc2SYULQZVXrasEfLq0V3G0GzM22amJQYvAVUu
cqduxWtpXgEQgB8c+UUe0ChDV33K++kwceEYI2ltmRU2RDqU2mJvpsrUgwrFWGD57wUnsclNqIot
pPUmLn0NFNJGdO3GHJsqmCZfBLhauJ9a1k6bD5XE7BvW4quySjeoh0D1lVhrIhGRXS2eTD/6PLvi
Zmr1p/Vf5OYkwQHpbpD4OrLolH4F802sr1PVbWAto0EC1V+PswqM3hlCJp64/TDsx+t+1I0Po/Jf
RYwszVQZxl/2P+PBlZPJrmkUAckRL2SQ+8BGBGHic3VEDvtgL/3TBMfCLRCEj9XyChhrJLBcPUcn
X2nHXNjfphTb51Di7Za5sXcwpEwChQeswDnwSsLC7e9cJF/w8nebJIOwlMfjbl7pRkXHpNTGVN+K
VZQXRSGMxjsb71XEzRfbIzQxnShKtsRXVysCLS8l2wf7ji+J5pGcMkqzu4z4ZA+j71ybVuadPx56
z/skbaPcf/xNJg0ZkHbMWbshgByotn6SMeIXI3djBKn5iRP7cmJxFjrS5jbetXTSN7ODYa9f5CMz
Du2qSomFjmcaqv1aCtbDNjYNtBSoyxC9HkwlxHEi/iNw7YyFz3Uedd6nQHndFBDK4czOdNNCABfj
FcY3ypz4M9XQdwOP2tEp2xL5PzrWVJoDNjiXeIl49jATmQg726nAyO/7JGeCxvQS7lNOHtvMQvBV
d9ZyLbRhT5MO6NZA8ZNUotzl9OBSjZWqVlZ5Slx3C8K525XmqO3c5CbW0q++l7uAQCx0Va373sed
d0YZV55QwIhDtookFgpAnDIBqNOcKD7HDKHS2Sc0Gi7pCO5DpIrhynuaYm+4OGX6IAWynHZBWRcb
BZqAzvtCpEi8d/uDnRnWLeQX+zoyitBrmzRwCYHfdSWD75FbasHfmZUOPkRibS5+x3GpddDzDV5/
nRn1uK/tkVhBrzhbs7mNB725ykd1tHN+W86UcWPGcXWse33aqKL0SFLwC/hfdLKwWSYgYo5aQhmV
ayMtMGQytxVIUjvh4u7QKuxid1z2GlQ5FAR3MWNuOY3ulfKX6dGUCn2XO++qVhX7Oq71q1FCr7Zj
/r+u18muIr2PGFKnP5txhimZSXL3X8ydx3bc2LZlf6U+4CEH3IHpVAPhHcPQSFQHgxIp4MB79/U1
QWWVlMx7U3XH67wOB0UxghEI4ODsvdeaK03qa5MSn+3qD0XjDl7WNv1DVc9u975/sZIQBo6yzHLT
+WpWszVZqpvAj51PYyNwGSCZsCegnukY+mgtt1k4dfu+dRzijSogDmG4kKmfHzRQNCsqTwQDaP6O
5EK4nb4HFGKuUGmRX04VtahZkshAMNipZ/6iy6ovmq6oS3p/j3pOoRN3/XOgGQfXgjaOKPE50vTU
A7+IhR0pqZf2ob+ADLgOo6ZYxW2iYw+R5grfy84hM9Eb2ohbX18gCuie/To5OBG3oibm7qdOGeVx
IL1ELb/HQvfqIqlXChfzKmIoxxa234UYMTa9OgZPKnVCrPVLMnLSQdEAA8MXDorxDj5uv50UNdmR
sb2KmpxGV5DWDhBh11rUJS14I43FlUlmyz0ExzUyHGiT1uS5hdXuAl2njNOFvVC1OyVvuy09MUSv
Y9GsksFtjhV8611fkhXhh8EetXDC2JI7iAZZZWkjoFyk42TsOeWvZm9puI7hRoNaqhGVdhBYfbd9
FYR36vhVOBlgMNlhx8rIOnWL2BGvrXBArp8F4gCqr8C/MKnMZGR4sQoDcUbrWze7IUcRUxc+DaPP
DpZaAJprbc/RKkKYyO1a9VmUrsuSMhALasxbk9pDmWebAvUXnce6WOEu7W9ZWoxoDtV9Uebpmo2b
+8Wg9JjS6SVxg2ulKyV0zaTdyiJunmtwLIg4u095fq7ztNlDDLfZL2kN8OVylYL0IPkoOAtmzQvV
spQjwbUEyHVsh4BQncYux0uE746hgUlgx6EDHb5Qqzy6gp61YXbaaMqlfMRwNy+X8VGxKjprg5ov
KiAIZSmMZV0QvBsPWHcs/tYakaixRamv1K80LSpituRerTsLsZwFPqmcdYJs0o5j55graQnyXABk
OW2WrMpugoAWo1qcFG60uP/sIwMlbG1Gk3rAqsVlmmoE4FRK0s8oZGV0oCltL4q4UhjV8GmaGY6W
Kr5x/MJrFAKrsvWpXSf6ZJ7aQX2NbBrlmCFVFNGuRIgayUd0nC+F5Qa0Q9Rxz25w2zSjj2B0+MaW
uQCaRuBEb2u5u0Llu9NEaoOANeNTNEpcfmmdr7QuVr0m6cTeNKp2NeYWFJm0rD1Ui+tWKLOvN06/
IWE5EUWYbjLDtzcZ6uF1ELIEoJ9PF7oasbNwCmPltjE+YSC/Z3whbMmLemeLGZ9qhUfU7+wUqsx4
VEKiHvVQLBUyDb1+ZnJZkq03Gv8LQPx47jpEqE9BDQTMEZf6oJnnZGpNNjQWsPNGRtCn8zt9poql
uu9gJiJtJS6rfema7aotEiaM4Vwei4GwzSy16JLZxsbhbrpCdtuihupvjUm5U2MuOY5B+g1dxy0S
OJpJ4uv1+AgZCCPCGH3Nc9o8bV+794Vl9zvBIWeR6U3nxR/19JIRe7mO0zjZjkz94xZIeDw6xhYj
SLkGfFoSRcMt0MSBzvrouKu60IetlWm3vHTsx1gaxcbofGqJsTgnpbD2LaJfYjZe8gAVfj4mzDU6
R6xhoLkLDStGUHXaVsFO+h6SdWG3pS4oe2BhBvgjzExFasA25RgH+oCoi3qd5YKtCGbhc2l2DStp
wO00F9fQloXXp1O1TPW42YZdXnpOa/gLYRZi17ACHkpFx08dlmKpcofZWLb2lbq84pMOrbXTDPCY
W5r/Zjrv+/1FmtaYr5L2odZtBL1BJz6P9BDXrjs9SktvDrbWoEZNoE6iGB2OqHW5FRtcqYwFt2XO
KVKD8jqjrmV/yj59bTQlw8fcSJ6bcnqtEHJ5msK6pBtufxlb3HxyaoNDH0UPhF0G06je7LKFwCBQ
yY6iJaQha/uVazvuxdWbm18l3L4grc2QmhDAV896PaA369gBYki8TMOXodEf9Rh2aagVXyO7jU82
MfQFdbSvTHhXXcDeA1F+JbT9tZAKg8U0SltvULsdVLDybMNm8YwWNkDsE/Sl9coGLlp8LGf56vt3
uTliRECyE/hTeiINkeBiw+H24Jg+5eds+asYgEZ2IA8dDndjvgYa0RNB8al04oUrcbOFjsh2U10a
22CIVOwfdDyFSiCk4WaXbGQCKoqK98hJzp1c7lo5FSc379f58Ikx47Fqx/481SFCfKlXBFLicrew
w2NmYzWXncd2bSJQHBifujCERs9NgzNJ2DxFYhzQBg20BfMmVOkj6b4OlsBVLsKvRdDHR0kvw1Dc
aOECU3zuFH0fQFd+jZMRgulAKzsLd53js8GuHMAwCpWj0zzkbLvB5YYrC2LlUh+degl+gjC3WNYe
MHXtAkbwSq65PE5aVHMKI4b0EW4WHP9MhJtgsNxzCWPFi4oi34kxoh2im8POaVoygju2xmbP2lTY
ZXWDJOx1s7ve7HCe8uFbtRshtXVHr6+i6FFBpmBNxqtjOvWKhn4FfdZMr84UUmoyCF5K17HWSNjK
p3EAth0AzlVD8koL82Zyz3sIUUa0baev3DliRI01DYM8zvZCxyw74VFse2OLgDk8Ylm3PCUbjUsn
GVl1CkJSM1LWRa8rDO8oYWyTt0joNTUb/MsNdhjjlnWPBIqFR6xbjxa18iPAdrZQ2tTvLPxJCj9b
NzoMxwqRNCPyV4rqxFMqkswqYa5r0/+UGdYxjc2B7ltPKOn7UKZTg0MWa+Zsrds0kl1FLgc8A5NL
iFgNCqAxHnIVU4FEfLuH8kcTT7NDEDMNiDeKRU6ecG3HtfmpogrsfBT0SUtSYd9M56w0p7MZdOSH
DuJQk0rpJEN3QfHarK1WUln3XXLoBpN4sLA8q9LN9nlrknZUO81WqVGSxsYmTBDHagkiUglleB0Z
pb7U5vEavgiNdHHI77RqrHWhouBHgNTsOhk+uZmICWpwVc4OGS4IKFLO4zDrybPWuLKzfTL1+qjH
9IBSHyATwqBLG1DY8vQBl02YQGvXlV01IeNRMM6eMmXZNPdjOLw0Y6psVKcRO7MklbkXFgaesq69
Lu1NqO2FsxGa8tKjfcZrKvqL0vXNJoJzesiT+qK3OCaKQVfPjE33VKnBedL7b/gTkgO7R5xhbpBd
dfpMXXmR0vpsSZ8k9Mqkh5+pmx4a/o54mueuZ4+QmAXoX5MBm2G6YgueYFxi92zOJak+npnjym7Z
NNDpTdG0BEE4i5PBmkTdninitCjTFOgKCmM4HAnWVAl9ZCJSXY299wo3jGYsnqLKVY6eks+I0Zym
05GY2r1+6GBy7uh3RXgEDe02DviUJO0Rl2XJyF/7huwTitYWG6l2VizDP0xV+FJT3YE+cUCz9V21
6toevQ2zZAamanVpHOslF0O+BWnVbgSbxlVXxU/9fKNQJhrL7EDBOIt73z615KTtO8HkMbSm0/uX
uf+DBVmU+8wxr0GpukTIkK9EZMFueI9cKkHl7N+/dHMikztnM+FGJlKcuKZ6TppS2YswOpHfmsrG
iT6nO1lzzlMVWO4hnLOfEGOWbNns7t5nOsl0g4wowWGo5mytjPioyiVHSp3jvED4NZd+TpnCfjPt
wgG/2TBnUKE0sZ9yYqmmkXwqsoqtOa8qmZOrWiYhjwL39kqMNYzHOeEqn+O8iBxorv4EQbOgFfNF
Eon1/oprQrIo2swXfY7zMucErW7O0uJmhcViztca56Qtfc7cAl6Iid0kh6tiePf+cIOILmqK8LMz
x3mx6e7OeFjsbTJnesk53ev9P95/JQjDJ1guBJARBqbgOXmly117zZwUNtK0Wjkm6WHvf9hwyLQx
udxv7y/r/QUSYr95P0rjHEWmk0lmp6ST9XNO2ftbTOfssve3Hc55ZtOcbBbMGWeZBfCiilfvr3g+
bu58AEeTZDQxZ6ShYRl3SURumjUnqL0ffAAb+fP8uWbxE6W8RX+d5LYfX+YsNhYY0EGU/MNxmL/Y
4/CaFmymw2quA95/8f0/fj7k/TtnToHL5zy493++P8GP53r/7Z9P+OO/uVvMOXM/n+n9u1/+xvuv
GeZge9acXPfjqd5/KOeX+f7dj1/P5+S7ggi8n0/281c+vp3IdrZ+a9e7f/mq5jf84xH0MfEezGl9
P1958R7m9/O5358inlP/NOL/Pvz8lxf4y6smTtCYcwU/vqxfftsYVA1PGwmFPx73/vF8eMs/3+ms
MpmTD+X7x/bz5x9ejT2nJxK2Ua9+vp1fDvbPx9UWeYxoMj79/NH7dx8/z2bOd/yvyLQSM1MCtshj
B9YbVeRdyRiOxX+V2rl8MPtb2kG+rpmPb+OKrkhDyDIjJf4ZTgqW6qHf9vX3vLbZINMw9yo1E0dB
5e2lmlqek7qb9kFIkzXv3PA3A339X+g0TMwJrmqgHUVP9EG6loDuttCEMxYro7NWklXkWIT9Yi9m
IPY6OJrq6YnB/klWjwHhJYkdv+XYnM6Vne7stFGRQsTdQjFn71LPrE+2K2c2TMnO/eK2HMYwBtut
h9niXWHyp6Hg8kNy8MHf8OGf//vfuRT+Yn/473gi/ifaHQTCon9vd/j0Vjf/y3vJ4r94HObH/PA4
GOIPXAyurSLWt2wbQ8P/9TgY5h8OxgYTjQrypR/uhz89Dob+h0Bf5SCX0jRL11TUvn96HAztD0Tv
AtUtWkDB2FL8Jx4H8dFLgIeBpxfCtizdoj3mftAp0dwtKzckeMOKopJQSxvDUdPOG5+psjcSbmiw
kk6AinwIp/vckvNkP1RebGkp21aN7VnNVh3bchQnDdTDkRIv2zS1EpyKWcRPgd2O5wx0sbNKfBsr
fkVbUXhWGYAiSEvgejxq2GutmrCtQFW9GKb+G2k2b6JTccePpKykVSU9xxKPOI/gvuVuBW0weXFj
+YKv7g2a8DMBUwdQPivQCAe3dE6xZa0rHOl1ll9Y0+/jWL7pKDysJNgO2K6Q0h3jwtm2vnKI+vZx
KKIHNSFyLiQ5hjHLssmMhQ8ZoKSKI1LmCdHuHDdz6tAX5cRKo5hRvnCbSr0w0L5oWn6EEQULonJO
Dj8leF37hI1j1TuoUuy6W1pmswHncNaEXy30qHgpzP6xNa2N7jRrt3fWAnOeLhA/+5F9S7PiSHT3
TYn07ajIs57II77YzxJ/W+Y0B0vP10NdrvWuZnqQfU1a4mABxCjteKThtY2Av3r0O3Z6qudeC6sB
cbI+LuxO3UnLfGPgvWmT+GqODebwb9J4cazPYUgiYOzsEmL5rL7dotbaTFBzAJ3STY62U6rdtyj5
1Ny656ynJSwehq7ZqFF8HXwXoWp7RJK6U0PknzAyvMRWgSQU4uvoWEcbLpSM/ANsxXIhOkD7o1hK
kz/RIR9rKVFMuckj43EYQkyvMKKQs+NEJfi36pfsInZtjGSEkSDt51vouIQwtTucc1+LEUykGu1p
A20ANOxAlu1FnCz1THmRsfq5pCbzpX4dpFgkLbFBIMKkHe1qs33COLo0pllhM55tHBygktjeB7s5
cpKJY43upGVQ1Ml9i2WXPGDEUkEUR0vCEtuNmkT7sFEf1QJRoU7jBQUqKgG/kc/YcAm5MjYWeQCJ
XhOF2mh74YT7ovd9TIziG/i7m9p1+1CZCF1nMkGvkSmnLtDeKM8I7h+qoT8EeXlSFGbq6lC7nkW6
OCNSJEZOwoxJTdZdoR5GR3xtCT2ifZuvoZHgqTe3GqaJRdcOb6jy7rgn3urJOvUifR6ZwXF/eYhK
iow2IfKWzO+2TM6OZqCItr+k8HC8sHOf6aHvgsS/OqpFyoOeH4Og2tdtTS2Rw52Lvw9x+lppI0fK
jFH528GXym4heWHFGS2GwJMNOlzQKW7T5AKhd4WdHvXlTLVMe+PV8Cmth/pFz0dSa+TV7ktIje7w
ENNbYkzSoAPAeY7j69KaRu3VOcB9BlRe5ugIk0T5OGUQIqZsV+FrnAqa6npyYYRULCITa3SFAHo9
xbF/KlRCF5CeVVcgs/WVMKxsp3dWfEV4EV0LlvB9pREvhsk2OfvsFI8oA0FoZM4WbkJ2xY7ZLTJs
9zS3sDxZQ9jc+cIst0GRJQjDIkLMyoF8nroOcmrj8pbnPdyE3DpH/qzyyaz22FvyJWDKAO8HCkjr
KAuzIC01MOFdiw71Vhj6BlVFypS+zenf6tE5cmqC9Eo3XkYp8pW8qq6maZWnnDaqkWtnN2Y2I1NC
RG3MPRqwVI+1PljQ+30ORoHzP8WOa2RfIx0qb2KjDI9k8BJrtDts1TzgPPjKMhZDFG5eEKbiwlCC
Fr2G03hAIK6tPcS0nfqdYVonhstQIRybD8dNx33eKdpK1YIX1S2/sBPfsN06EO20VhLja5wG952b
bkMnuA2Re6+G9lUazed4Qq1gqpzQNPu4xhl4LQYX3Z1hDORIFbTVoHMYC7g52V6nxoMIZNGmI7Ng
2+FsZRu4jZL0iCXwDhvvkzUAjwm5bxjUewtGqoyxM8o33LEL15iY6GrBRbEQWtO2CjfppEz4nxjW
O1P33AQB8r4apUekapNX9oX2qTfwacG72Tq9QZ5gqICICNOYZmN+NugnI7UQ0BagJ4ZFKdH4VXTx
SRlSJguWo1KCSe2/aq7ToXPgWaQVV0fRiu5rBz/7VPck+LlZrq7KMSdVWVWesoTFg3mt/FL7030P
sJsoR84aT2K8WURg2TaWQRYrzp5+w6wB/liLldcsKBNd175zaCofOjgNBwG9eJdpcNVSlckviNkM
5EZhbfA0nF3Yp1GL1iPyczLW83YtqnFrmfK7MluWA+25t5U72arFEpnxnVCVmx0TcZhMOsGL+V1l
y8nriZrnA4m/lbMCwe2qxNOEHiy1fLjDg/jdyJkrYFSiEUbnEGql7kK/5K+uIweJPEft6OtGzHwr
fixEmr/WbXYlnpw+RhrCbGY68BK7ZX6gk6KuHNEb87DVASZmyXyt+wgGjUgbH5KK21rCxbGhPzfu
o6EcvzflCDOutGU+sFLYoPbziJtACtDP90v7iUZe5vk2l/R/vjX+/7P5/uu98f/EXa+Fzvjf73qf
39K3v5qC59//09Vr4t21DBUvniPoemlsXn+4ek39DxxHqmozSQQyhpni/7l6NfcPVdVx+iKvRvBj
WWyT/9zxajyKlC3h2q4mLDoV2n+y49Vmo8avempsanhWAbEZ9MTUv5ln8X2NRmYh97FGhZttTsPS
Jqh2g1FOngI0hGGEqXTWnJv+KBYMTvTVL4fqz0LqL8bij96A+SVg9pq9LI4mDPWDz8cHR/jjJTi1
RJ6nWEtMNi2DTTu+GRpkBcZkHsPcZi+TrCXSqLhD9iyXht/kGz3LlFXkOztX7RrwifZvjAsf9eYf
X9wHHyckVPTUUWd7bgaTaKqDZO/awElzV2ZLkO1ohm3RXie3/43F5m/WWmxoZFAJQ6co0sDFfrA4
Bro/BKYbsex1kCL0GQ9myS7eUHMggGx6GO8BQvVhvHsnhEjndVSE/JSlMHj7evJ/FLx/sff/+jFR
SX08U3TL0JGQ4XDEy2F+eD1+WTthSoOXSVVZkvMDdJXtz0JkuI5NRW/Y2gOWmILgEKOlPJWMAelH
lMuxVL8LBpKfkjLyahVYPhw2JBV8yDjo2s2kmyGyRdRIFfXiLrWVmADHCGKBbRgXMzGPvznfZovA
X0/5+ZrCUM/hdQ3ro20Hk47TJQRZs2FSH3oni4gElx1t9TJFPY6GxtXq3kPd1+4iQhBIX0Wdav3O
vPU399D8+TrYqDQNt46Nf52X+YuTAUt40NErdlHJNQeyJ42LjmcoQlsMwV3czeIIe4CJiUoGzgg5
FIBKFlmg/dY5NPdYPhyPueBmGQIXYPLp/vWFJBbDPiuFXtIU1n3N/fQ0+VGHC4DZnOKyWewi7dgm
46cJubEHp3Pc9FFQezqV5/0/fzb635ej2UNMm5la2KT+/nBQwNerdc9mAQkg13w54dt1RER5MJTn
zEbc4/bdp0xWBrYmhXwNpGHrrNLeYqNXFvXUQn4etNEbqyDdoFvJMMTxZDZ9/q9sh8Fb/uaqmDsZ
Hw6eyf7RxAGms1Sw8/7rwWsLC5ozCjyvQSThobtRD6Yhzj1GYM8s++FYlt3nwmiKAxbO4tBd3AaV
1VQqO+EWyjUYmEW1ckgvBZO3jdAbgnJT7sud2d1EqNdnJoRcz/k82aYxSJ6OjTKSIZc9Jc5lFtd1
0VBsYjMmatR1itMwYfooqhZLnVvah6FpjqPajEcSAybP71Nam02XrdWpf2sV6CZ1qsHpDUC6m4xA
wlk3BNFtXwr9AjJGblEFHJyyf5sGP9tzMAFjxlJBQZsA3kbruAiHMvnNUf2b9XM24WLs5mSkG8Sd
7uNpkGiOdIhf91wmqK4WGzAVC32NEBn5aG92bIKKBIk2k+5A7xBRpP2R5jro0ihwjpkePmauvmc6
LNaE71meU6vKMky1yNP9briO413JqHkjo8nehUWAIVk9ZIQWf2e26GudugxQ5KzDUXlq3Oq57RTB
QhEdwCh9SpVwAAJKTFPXTHtdpPVuYtopX0Xl5I9iqEhzUQKIRSEZ3zh8jkVUP/3zVfI39zuHRwN+
a2JrZwDzjgP569LR6H2KBI9ppSD9t6kBvHMo2kwrFm7nGA9jNX1zawLpcYZxEJswWWmG2RzM0r4y
H7aRilvG7p9f1d+sWbwqHT8kXThL544+k0h+fVUFgbgVThCoExCmz3bnQrydZkVM5pMnSnrDkEoa
GMVzTE73S9U1BMwTDEyeZXCyqvzZscds32mc0CK+U5zRWcRqOixKvl1Iu+9WqgLDTlEr54jsFBWP
qh56CLBOgbBe77vnQFApvKNJXV+CistsfZkGAwmnjFvZm0/Xsq8e4VCIQFJ0iOo3NIx5k/frYgBs
h56hpVomh0A1/0bDiADJUZoa3BQNHYecnmCoA8sZWQW2H7XEAa6+dkrrHhIl2UATktu+7z9Jhtch
XZhptA5G1GNpRnzC9RgZwRYv6XDJRz08+bEmlnSZToAjA+yydDRsCRlLMxp9LbTiDtnW2c/Irp3C
OW+Cx41m9kVLTWcf1eoXK5OXJpLaQe+1t1SftE3f6uEOTjDbGrV+Eq2rLjUCW45uwJC4did/X9Ff
B5pcH7quhq0QTIu4NQFfltDMpii4lanZ7RNOBdKJx+HCeKr16rJoDynJ4mVE0HgR0CTqROKsIQl+
/ucT7mOzFiKOQcOW2wUkCA2D+IfhgVpnVdkOBJu4UfoaQRLe+8jHFoZ0IH1J39qm0jXPuBP0TT/i
3G96GLNp/FvWx7+4HrkFsFbN/lZdt2ci0K9nvuR0lL0gp7MLD+pAuLTr05oUuBYQ7JHeScG2QymQ
LNqyoAuoxlsrNL5PYhQPwqjUHcrn36ygH3dr86kISkjHAotNW3PNDzd1CQ3MVLS8IconRJeZ6y8p
N5CFTzTppWuxT9H4Uzf4622okA5z7kaii6/Z7lQa4fTSde8q4hY3VLPGrmMDg9kPT0ZTUGeadgGZ
rycUskpre1MO/jVKp4Cg+2udBzjP/vlzhlo1r/d/2aKwR4JCoXNx6Rzhj053XyQdyQmp5Y2uRX1s
Ovh56hF7oz7tkcbYC8B24AMTCAwj2ceb0q6KDTxysRxrI0UMTD85tbvPIqyME0FI1tqAg23Tg8XR
QIa7faN8WHeJkp8bBaOwaTbKUfZU/m1x0hn63yVTsU2jrlgXoXK1wm7wKre92lJE6Bbj4iYFdsnR
aZl9U25PSk6gZ6Rsx9LNaN7OYvIkwS0P6Vj6BY0+NFeOHc5C6VwsHSfqjrSoUcoL7vECcYQV9tbn
qTdvDJOj74jsi/BlrE3nm1VLyfpS4SsVyqktw+xh1LErt4hhYiU+mSwje04zMIMR6aSpmlcn10nx
O9mCSB9F//F+6fdw4uxMVYfFHaP7kuk4wmnKyYiojPpU2Z/1qgvWQQnkNPYTEsuqble6xZxy6aaX
3MR4haZ/UStaeC5LTHcFPQ4YTHV06EmYLJK3NiR3xZxSbkOa+sTSyGxguDVobz+HwNkSU94FA26F
3IqTXV2MTwWB6R6d5nhXxtq9jwvb1ZcmFIBTaNKJc9GJLKsCXE5MP2ofMTcZ6yh7sCAVEzf3QNB3
dKGjWm1J9wUB02p02WuM05L5vWe4GLEJlww8oxavMO8J5GFdQRHvYNsZzIOfLw2s7wu0NOEl0pSa
CQL+awvcZMNr962eY6cl8TIftnmXfcudod5UVrYyk54GW1TOislMXhN3lDDo1MaLwm5DGqu5dYwi
fyLzCy0TZO+96ho7BGnphbslTdFB7Xd5V9VE65DVKPs2XEu1Z7ZiBW9NVClbtxk49fWgIzSmaG9R
jZpMC0lGykOdITXI9CE3q7uInY8pT+9fIO7iJ3Pc19yNlAV6LRrUfo1NtUkulWYGb5jXTzZXIkkn
dXZWhL7tbb2eYfpP5ON4RiL9pzjT5DGk8kZGTrQzKqvnREkfIaRFD6nSuJw+O9cAjUFt0e571c+O
tmwwnBoiO8Sp8+ykxvxYO/yK2WDZN0doYR2iaIy3cWd+04cwP9iKydR3rFdTUchjSe97qQTxzIPf
GVFj7iI1RlffMzCbLLdavBv5HVYh30efXVrgm9xJNff+pDyMUdgfGCriN1MrdTlVZDmgZL4qVJyH
sBr2Qq2sdd0I7SFQLXFQA8Uh6h0YaFeUZIyn3bpvoK+budbuO4qGXZT1D00AX5sEBUpvE+07q0S9
Snv0eJY7yfU4aMBFaIvy/vFJOX0ArRu7rCuMCKIqr8yIsd9PcdWDLSz1fWX1t9ousU8pqrvUA3zn
JkphWTnj3tVH4QHQRrzVOmJfuK96w1VKotfk2aoW38lp/kOhs3ZRuR/0tu2JQpaJ10zOl96UypbS
wCbIDZGqPRBZgavC3EP7M3CMJDjaYEUtsOWYyxIqBsYTPMllL6+jbPVbWF4naX2KGsJVOUPkPRib
fIfwsirhCliiKh6I1WkOkcxO/tA8qmExfbNF+WwFbvAY00bW/PyCONmrG2W4sUWnZR6nAPuzwDi5
RckXSlg1pAkNTSdZj6Q0nsguUU5JySAIVOkFIKKzaVunXjQkca+rOBxxK3c6Rhq+qEaOcS3C7aeF
5P6QmZAgoG0wu7XTZG8hQaCZKdq7QqNOqCRrpDTV8D628zt8epRXtrmY8tA5pl20j03CYoXxVoio
3uMJAVBcT+mz7NG6NIbzVVdMVJN1XBwjrHlo23V8T1V54DpXd3FU97tev0q7DY8lTsR1Zw/ubYzD
YDYh0c/Iuq8aM0PHvXeqsvsO/clMFEDWmP83pcNNiQzYem9V4SWJGvfeClvrINC7osr/WrW5cQ1I
H5i4NIascFe0JRoWO4Lt3IQdnv6WdkgacwMxa5oG460rq6+IHKJjr3LTawP1Raaa+VT7+KR0gylK
jVQbNauTHCehpasiE9MhGlp3QeDEpWhieWebVbwLKjTRltlmB/j5gOR6lK84XPKTb471Vg+sV8IQ
pgNR4NgxGImtEfray9ZSk5vuyhX3WRrgiQlyvXCi0+j7p76Lh5OG3RVBlOJlnHKenyjNGh3oitJP
kNjV6V7K5bjDNfUlUcP8Xq3pRXbSGVaCUAWsjZbjTVnYHoSC4tWNnHVdaBeorhOCJy6/bIxtQA31
t9EJvkxJZ2ABRNxJ+5nsi9y5LwixWQ7zOtJ32toJ8ntniAXAPGXrtFgQJ/lilXLaMSDFv5Y5V4eo
jRVsffU+ns4t5J3tUNCzh5tAlAFjjDV5fLGX90n0EBrV1gnjZasKeyc40z0Fo8CamUCNAY0MlXZm
/wZ9RDp3B8KImwtr46BhNDPwWNS6rG9OZG6JqKssI3tNRPQljQjL4yS41UYbLVXd+RTVEvqrqX1j
yXoLSibDg1/GG6ecPjH48dd2Jp21r5ReOeBlV9rEf2gU9SH17yuBd621pHts3HnWOCCbtGp0/7Ij
5LqMx7Uj2nyZm+qyLyYdeznEZS4Edo59OHokuvvIkIeMRVnM7tXa3XRM922ny7eiwUfNGTdAHSn0
h4poVkWYxzZIH2RF9d4RMLTKTXbd3GOGlUqknVcnTXmOXa1ZFgqc4RwFP8qiqPyEQupLpTewtSa7
YNwSOMvUtyj4usCGBUY4rhx7JuMhydPMsXzwOo296LtsHzR8QKaBrJ4pz4YVp1g3uWZ6afHGKS42
tRzDrWlH1VoPayS48TzGMsbPyCgshjcZIypRg+vVq1uKNpOchfRqkq2xiTUuH9calnjSg4cozhk/
TXqNeEzRvKlJo21g2URfoAPu7OBhBgg3Y0IoSrw1yQk55x2olSwmsCa1BpghdAOfo5JJVt+U24a9
2/Z9fVJ6tie138+tRhISZ3bQ7f2LDZyecFsLw3psLTTCBXQvNkW4sIHmrhhTJyc7T82lpphP0Hve
Ar0O5WJqWbYr49XqcO9GiTvc50o/EKoebkL8cZeIWK54kg6bqtqBsdx7ZVx6NpWkrZ/6ON3VfmBv
qrkvoome1EEd2vdkGnt1wOELOMhZlkl9UmcJvBO717wFJoASFxmH3U43wjp8VpqiWjbFEJ2EAfB2
ypNpndLF2jPNc5Zakx2UTk/PVgwiWcVU+5wYIeCNvsaubAgcK618rEYlYgAKTcEYgmShN7pzHfeM
IoydbwcuJin7zvWdL0FQdP+HuTPbjVtZs/Sr1AvwgGRwBBp9kfOslFKTfUPYssR5Cs5s9Lv3R6p6
29u1z9l17spIJEQlxRycDEb8/1rfusHGt9e05AM4PIQauPwv1F770Iy+eNVgT2AAwT0wZu0yqHXl
ViZOvhjSQd9DJH5SFMMjcQb7H+PQotDk5Imyza1BcmWkjP0+0U31rPWtsbUa4wceEPsspruOpsC2
UO3XONp5wgcobvq06hL90I9McBYa05N1ZRK1SNrLImklpDu1KJU7tQqCjRKqOCEjcsSLoL2L/7hL
aw8LtpsX1CsPWiBRxv28S7xmG+VQnEq1pRdcq95mgAF6zmqtOgeAOwT/LZZiPSVa4xy1uoqPaDi+
DlWiX6cf8CG52BaQmLoiCx6VzCv2uFFYIyKwZ8YoLC42xXB0ekxSmY2lKeTbuiplbJygx1WBKu6t
oVAJVIyddV+a7j1VpWeDKyhmzTgDu9FBwoBXhN0toJTm2fimVJBPE/iGS3UcWl9Lj2REwdpTa6LX
th70U4lbce+F2hZuf7DIS8DNefiDjObg2VsNNTFC2SIuh+bUJhbVUemET340IRaM6tIIMhBbNakf
ygHqkRM+8OE7U7ve2fIlKq5GjSC9CeLLvNWTZrGyW5BYHi2CXZizoKitYGWV2DXbFWNIu3Ngwjni
G8DGgmg2P9oqXlmue7rdoqnSfVwn5q0adUYbJywJEHaGI3JLmCs+H4+p+TeL4LBT3Wcfjmn2h7Aa
hnu1Sdd2YxqXpi7GeyDwxGEYRU+50F1n7ojRj/k6yrPaJ0reae/qxE/vSG5nXd442EYtzG9ohO5k
j8sKGL11VTqFAm6WHmrbhXvJN7ixzOasYCU7F+5AE1k2hzjJQ8gxdbYboZKfZKkh3kZ0L1upnXsy
F0S3UXqhbnz0RETc9EypXMy+lDKjo5vF3taszecUni3MzXrtYy9iFROBLGG+sXLJnNu08O0pCITf
ikalMW4YazWry+uETCRN1Lxjopzfd4ZH18x9Y6qnPrGgWkVA3KbgiugImw89j0aRoR9Gc2WNBM/a
0nRXhpJnu55mzRLALdFq4DxOWoutVuLjOMiQ6V9qM3OrxzYFX5M4aw9hxEJycdoIXZa3bDRxtjRm
/l1hcq9rjb0ReS6OeeitWRWIN52vBeZmz38Z8ndANgQL2rZ/8jC9X5mqYQRzIzRKhi1XLVqYjaYO
CSGJ1nhLdE25C4xiO6Qfauu011J01r2e18O+DkFZYF6wQOwn2GkM9a53an3nlNQNSvLD7vGaD/vR
gTkC7a7ZtOjkprfd3WJc7HbLkVHPrDXIH5d5wRNQej4oYbHrLfFVs/16L4K04sLJ2s8oxcZ2a/Me
oA2UYy16dZTJS51T7xkJQN0bElmCVRMV5Hgpp4hVpWt87zWXERKEyzBNH2SZe1elf1fJ1H4cpju3
Pvq+5t7mDXKyHlSaqxeS7q3HiiLoQi+s4TBv2rXuEsg7RNt5s9GG6friVejiOI6lms0xyivAHtNm
YVvOHTaKE00g63H+A8l/GG3Bzw299i7kGdH3mF8JKnCWTsjyP19Gk2srBulmO2/OP5l+pK3mg33u
N/0FYVr5YUz0juKBtE4MSMHekvqpy8gjxIcJwKY1iuVA4waFE8VjVbe/DiYqNupDYtG4DvZZDL5a
ojyKYlAeMVlt4qAkMmf6Ve8p34q4Hc/zFnWUYKkVSXaYN2E3YC71DbmdN7GygkDRCdybN5GwWIwe
Ilua03EbcNBnTqaP+UHVSZVrOMS7+bH5V5iFqHqMj/NGn1oH2iXl9XPvgprsYA/D5+u0A9oiuq3K
/fxo2rqEd5A1jw2PJypdLvpVkLer+dEiIimBK6m1mB+tSPa5WOnwMr9ZrSH1KzHrVavVjEdGFFH7
KOVt/ksvU69kFmR385bF+oeZC17N+Tjo/OgMEbywmx+N6VhuwrBW1vOjXS54QDdwak6fol71Kmo+
FXHP9ApZBGV3omw+35yZttUtGILPxz73B57UlWhY590J9H5Ra3KT58cCVeGt2BaKwulYVeK2q7JN
ia+ensmWqrZRBGkm86O4poHxx237+ToSox1PWo6bY34UT6S8UiP//N+EN6c+2iy9dL28RFYu1vmU
Kv/zTklZ23o6y83Rrk+//X7e7EVU7EYS24JpGTzv/9tulUK+nfMZQm9hSfttH0/JTmWDkmn+/XyU
nweADaMdvErf/vyVM620f25Wg5+tHZbmy7acjv7zAPPxJCgJ+oXl8HmEX/ZJRCTR9y7nQ/18TYAo
HMSIjRNsR8Mh0PuPD+TnPpZbl3t1pD6pVjkJK/0FMkR6UrLOZD3Z1OnJme+SCJvO/FDgxzyOFHcZ
0YZe/txn/mm+m3eZd/65Of8EKP9iBSaFzOkg869+fzprfiYhImMvG+iGv72En4f+5SVGVikg7iSk
rMyv+6+e+udrnw9pDME3YjiViVrFe5yf9Oex511+PnWb+dVxdK/zb37u9csr+OVddGXC6iplofDL
oX95XHP6Zu3HEdSmKsdFZYCMU630qSqYY4aA5Y4BCY3QIw0N+hlgifnRnNnSKgBAs503sYYAB0mg
acw7xyMrlHKalLsyy56sWODyy4N8Oe+M2jk6lakPNmt6VK+19gKR5Hn+06gbonslrHfzY0OeeLe2
fZr/br7r0Xm2cY5XbXqRXZwc8N1p188jIUTEKh5d5iPVLlQDrYqM4+ehBNctQSzgf74BKCxI2ihB
oqJKn4SwlbVMGgCK0yaXYHWbNpb2+QZKbWj3iseYNj/ahi56lalcn7blube66tHLEbOAdB7ug17A
ucH1ucsqS72KXkK9GphH9KzNFeqW7+agvCeFXT11ncZcXpcDSUeJPKtl660oalgvXiHu512NSh6i
ToxfLGoPoIUGjby+rD7AT3Y3rZeat9bvyRKL+vw9bDCcmukPS8ntBbyA+MFlIr+16CvsU7OLr64R
kGSFw+CbNlir+fha630r/MR/JoXWAOJV+Ce/ipyTBYNmbTQyfQkVIkimw1OM3GWjm391OyqyAa3Y
O5BcPsG4kDSl4qU3IDvdYj6s9xZNc7WxqO9JCBO7ODXjZaWmcb6shuqOWYpxBmTh38LExdTleIhO
xybKl2NmXvPYoO5TKP6thU29j6kFAUNhZzoKwc3xsodMG8pzSiTAg1TP9gSvgJqZvWaKolKiQHqA
eid9LUG2DgZTKamp4t7O3fv515ZR+TvNBTw4b3Y+rd9SdsHFd3TlqRUG9X7+WheNfYDVadFkyEzm
wp3wHo3q60jU194Gw3TvcpXDtIzon6TWo20l3UvvRc3GcTNn30jPuFcCJi+ZWmRvRkmJ1nf1l96x
ACxYqX9I/H689wnl+zyGTiqnrmXui1qY2YaLTHxIQrO+h1M20PjjGCTU7Suf9C+Sc0nmrkxCI8iE
9XDrVx82JCH/RlTSyPwKaEOqmjmdK8XOd7mdXc2oqI8/77iwAOFpcypg8y8VljP/+SOVw3yfM4PW
xzQhIq1GMaZ3J691Q1AB6HS5t6ruFEzmtjEH+9XU8jLvM9+x2CZaa7qbd9NTOsNwYcRzOkbjdv6r
+YHPQ/3cnv8kgiiwCSx8yL8+389D1lVW7ETa/gjUkaa+PdzUzC9uRQaygKXJS+uo4dnLMBy4dhS8
mGrDdzZxIUqXhf8ShVW/Alfv7CrdPsbaYI8T4mJc5upY3ON9pdtSd+dy2uq7KN6rWVawnlcte0GD
AF+M7l5Tr/Hu0Ih8mBo+2a2b25dQ0CTwS4T04VQhmO/IGgMV2xYPdY1Q3EnccCONojwMNiGnCxl0
gEydrt2mtYFt3qbaOFAsXnTBaC4Di4ZZVBLImwSVe5QYULgUT0H1k4t1xBahJZb6JZKECnV9huAq
YSacDOVjMVj2IdSxIGucVEsdzZ2RKjsdbCxOQ0DCUes9I8A5pU5tfe+saJen2SUIveo7ZY5dSy8T
ck/dLYu2RLTYs0ZdldHwolrtZvAbdV+oXNUTUFF11Wx12T8WTUVcU6usCzWyN5p3NFo/3FgDALXR
hDentzhPM8h1y9ZKqaBM8bLqDUaWQjMNB0yMhXYVB88ZbORjEowVlQ/q023PiYcG/LVD6w30VPh7
RjCEd6zPp0LWou/8bsEaxdwjQ4Zh21ARatRD3BfOwrHVetlkpYq7G8Sc09K7V4zyEaKOustiNd+a
6OKg8pwVj8OFTeDviA19c4bm1TdwNggWTWsGvveaieQ6NYP0ao/9gCfJUrak3cIUgO7uK4xXaj4t
/b8kWIJWYiCJLi4Te68X9bsMWIwXTbvv80NrJ/E27XGJjCjjVyY41yXKX7kMZS3XSDg39B4Bd+r1
jy4g76aV0asPpDdota9N2HQ30RfvQ95eK93wH3w1IZHPGK7eCIHEVN6Fm9abdHAvKe9zh7Gb5MBO
L1dPgFzBMDgsM6j9PQmAZwk6yoXlpE+Nl25FT/RZRT074BMFR35wJ0yoDb2vL8JXyOVr3cCIrnjr
oBbUyTt1A8IQ4lge30UgGcNouBn8t8fUZBUjf6RCQGJeL0j6AcaEi56hQt1GRnnTTKxifdodVBP5
lSWwQmQpLn4vUXdUai7d5IfQ9Oigz0CpsDlrUU0+pM7KwqdISB6E3GrOhRq3uTRGUGXUO1eYgXqG
8hJ1Sc7XLJA+3zdCDFSvXhPsxenk4st3IW2sMsVEXGN5/ioeo01h2R+GRrNSYv8pkCiPnHI7Q/ma
GAYgDZba2kDzOgIOVbfVqbDrL7oEs8RVgrh1ubB5n8Igv9XJvRfdL7/EfNOA5OrhUtHKL2NRZYu6
td5bQ6N6/scd/cMn2HrJGhwvsRC6jTozeq2a9NtI5u92KExKfTrJCJnZYHyj70Qn3lqjvwPO3iDC
Cxlx4gKTS1WRZC1w1foBU2oqvd6ChdaOgr6OgwgDYCLiLfo6oMeGpbBkVFdF1voH2VGu8tHikVcI
l9XvnrW7XjH2XmIqTKeD9UB0tcEylsOFy0KBb4JqRVsGNk482UMjxBQRLUsV+75dgVkUqr80wmKt
paTAD+4u8Z21HjPlC+WlzWi2pqoK7wvniuN8z2JDYM/loyqwscnM2UAYeDQV7R54UbbcR6Gl0hUw
HplA3+qAxpU5Fs4mVs19rofbyjXUS44qawwCiOTIFxdNwzKgKUFiidzeqdrEqrap/Q61t4is+5Kr
7YKpb7H2DH0dd/Jidra3zRK4ApaZu/tqKF5L1Xh309fWlFui7y6JMbCQEiUysMD7wveygvxTHcx0
PNaC+RHnxiYEw7coPR9dKPUn9HFEsZX+qZId1o/sqEuwz4VtvHpZ0R5Stf5I2uTcU8BYBJq6CvAX
bnXFepOCLyV6m3TtQO8GgbZrcv+HFbKbrbhnIowvfVo6a8MDy1DqfO11MRTMy7ayt6NFXDT5bpSO
s6psYE0k6bxn/fDEmdgRW63Ccfcze1+D5KF0yrkbYq5ZmQAXtpwc5cb3ogzuWvcBCM9uEnHRdX5U
/XOVjPvIz8ddM9qvrcrAppJkiTfw0rfxN0Trb6mvfwmTaFgAl31PM4hi4IaCdeP07zqMhRJ3lqI8
hGMGZcUiVyAHdKDVPdjwEMNM6m4beuKm0kd7BvTHSsJwSKKgXGXAXhd2OopTI/QfpAF0R93Jqycp
mZZhDfs++qqzgBYDII68ePDWxMSTv3b0vgtxRCmnAwkbYjqblU67uCQFVQTRo0Knw4N+ePH69KLl
ukXdeuoTNubAReHDrjYiuaAQDY96XiyVUfjMPztzkbUouK1UvzhxQGPSrDyuGLp3FiHdHLh+fVmM
5yKFQWiOERgtprZjJ04+04iLHetgjXTrXNRlTk/a69dO05dEktotaCryz9TYeZUGTcbcNT4cMtAJ
txV4hE396AQGY3Kd3w0ul1fE12DM8mov/MRlDSbMo5neSiakL2sBQ2uvlvkK5Ku8j93+a5AjjzeN
UBDqrSJbtQfkCpVyKwCsKxmOq9KgZDjq9kvndnR86/qSx0l9a5ssX+jWcNcaen0l3Jm1SMI0XSMm
cazVBM5w4p7ySa7X0SS50KA0gjx5JpzCXVtu/EUSMoO3UTNxWuXhtkw1/GmKyYgZiVPVJe+gj8SG
0bhY1s24rPhhZYehvUWw9LXx64QlIjkAulrnK6ONhqspe+i8oWMcSFXMadc3W6909qrLKqv2c33Z
1KGxN0S7pPcbHsOKnLCYZZzhBdnKsLHrKVxADhUe42bUuqsFZPSadcE7RN58pfolc9tMvWtChMoS
MBiJ3/6TCPQPvYseTR3EqGl0kPKN4s4GEnU31hXli7CXt1x12g2dibXMW++oYsJYl6VWrgQf+V5J
mmHt1PjtGIq2hqqUWyXN3tQXwRTokuPHwAhRa6ghQG/61Lv3QUivWi/D4SyhJ6HSLtYpxswtrfuA
/Cf0FkiUk7M0Vok/bGzdHe560Xg0zitv6yTph906d9R2i5eYwJPNWLnpcnQyFEqDHSNkIj5bjAyi
BlHgTsNYAoW7WI52Ctu8lqu+B9ZUIws4hqH6pYjfe5n06zZ+q9R+fDNIZnH1dqO0mfbFqePDEGun
zim1x84tu3PcIpkWxznzWUploZDQfMyNFlKhIL+PM9oFrqk/KG0YP6DeCaCSxt7GN/vsDo8SGaX8
jxxLdDdZs7JreunCecwbSNBKOh5Gw/4xtl128qPCRyI2TSmq6C1pWufS5ePV0Ix15OjagvGgXHUt
4JS69k7SpulQtUMHFF34L7HBvLJA7sFuI5OTEfBb6Al125h9s5OGJBi7dylMvkmZxkethZhv6y3V
A09Nt1o5QLYEzLsfszBamYpf0l9O8u3QdbRaBnzgg3LqDIIhfPtsVFXxkENKj2WRcpWdGI1gMCMn
t65BMTAnpYOxj32tXaQJeSuVFsOnd0OX54nrjWab4jAY/g7w8kVEffoYT8sPIw3vOoTTMCLDnik5
kEG7te0ldEsQWzSEjnT1Ea6BGl8CCdU3sovaa6tTzRYloiOzuklmLl9pUFq4d1tSdZ32cWyDYF/L
/N5tuuGCKYpBCQ3fLtCiZepF1l3b13iZm+qG7XEZl21xFpryrKS5OIx939PWQrwYjmD7sq6+ywN1
kfkuWDPdjeD6ZeHJ07puPyca418mp5XrNtDDehXFUKF7h3BoBUf4Oi04ZZDTvZW9Gu78tpkK89Ih
YCAifcPyDp0zHrzWMiEfmm9jCYuwdtXqARkhfhtAX0ZHH6myQMvHyq2GQro2XfOMyIko2gFFwjhD
itXxzWfaTWeU5gsR4wDGwqq5pQV55X5NWpfR3OY7ywK8H28KzY3WEVzJQ1Iz8FqKftKq4tLmBhRD
sfUQb4Ec6sB66cG1RsNNQEZ8h/IIiJKNjrwxjBK/NXegGlhJdgIBAo8sm2FaWItGtw6piFdpo8lN
MpD4OhTESHSEDKwRcvN5CXEfwdoOFgMkxmW/zFO4Eqw7atrwmzDut22vyGM93Q1xKpZh7PhrmZre
fWnd9XocrmojVhAxa82TZ5IPACs9WJtoFong9J8M1egXrOfUJ2nnD3WUrodw1J6JADiWMqoAho7B
tkp1/Wne9JEEMg8BdWwphv+FmRBEifKJRYd5roUCLDhKlqrCysxL6LxkcZs/YolNNy2YL2oVz1kn
/R/hKo7SbgMs3SO0uHrFi7Fsa7fatWp+7N2AZaTUrjVIvjswqJFJKz2kPHrpBmIFNLvLQXyJ51ap
36qxC7c1TaOQGufBDL/XHTkgXY8UpyPQMx0ok9boAWxUMywuLfvc95AoqIopK6G3gvSnod9VYCyI
l6Llg7lmqypc+Cs71LcjopaF7+MLdpvBvvTVnYdHc7p85hu+IN8jcqd3vdErWxK3vQVjmY9W19P2
7oj9aTS8o2syQ6KgcrMix162baPviUJNT5lE7OT6ob6rkhggL4vtqxsqEAe0TFnaPTOYupBolXpl
38cTwj2JoXmKptjKJHGPIDb/TvWN+fNPQmlk3xbBjrZuqxhnDM36TYme+aXIavQQy1nkGGf1M3jZ
ZJMYrn/WU8NAOVsl6/ltOUNyHMSYH5HraBfdeIU/BvOnr72NOzbFUXehftAXPM93YQqhfgzPGt1G
wF39wgN+elc7kA3mpyKp292hw7XAV6ANY9Jrn7WUqsAQUFbQGrd+aHEMVSMDbjH031uUuFy3fWRe
g9hmXWHBBDDVe9RKG+zo3+A/9K+sYnoSV4iYie6wgmSIFIh2Bnw4dFdfhiuwQl/dUfdIQGduGIak
hSS+3iwLvtyLoYczwP9wSxo56qdkOp+NqCK6lrS4lYf7AtXk6NJh14ha8cS5KmV1l36MpMB3xmvu
Az1zRRNuTRG/UG6wP7XwXZ1kS4a1/NKU/aMcjGjftga5MwkFPzup+6tfMOfwY/VrnrfGt5yeuwbZ
UICWrPRXAkZQHY8LtZbA6R2j+FIVyqKXRvhAAUFuumFKw5ZULRXY+YRChOjBEaoj8NoTfU0UpMqM
oDGj+qu1anBcstioflBbdpZjOsXOclmq6y5bDgOya1cl9MW1xnVXuzoaxvo7JvPokMECbqiInRID
SLPQlnlHOJSOnH5BYJpknpWYm9jHyBJg/0B58LVNGcsnK0Ai6BhzehC2o+uriJY0CWfSWeCPENQ1
x2tmuN95g8XKIEeFjntrrkuH9PTeSD2MjeKZSd47RSV5KPRs2JRVYQHbUt8gJKYro4rVTZ50CGmQ
iTK5S145ifuHMCdfS00fB9vsXisp9wxR0ZTY501n7RLDfZkovFCi7LNkOLoUE2XNUjNvL3Yalze/
dQOIL4ZZXZOGSr6M5XZ+xSm6/ROBxkvJd2kqSXj3KoFtp1Axb64SoxsVZr4M2hLmQND/mOfNZVKT
d6GgzWifeo62mY0SAdNm4TYETpljz5G0L7naA+ee3AATWDSs0IL65YkGCrNdlXKlDF5k0g5f24jv
i9cPe9lbxqFR9fBVL5VJxnVSAtlcq9DTzoGurGmCPCKnCm52Dx82NxArdgqGwU4mGxYJxX1Ccg9+
kyCzxRPj8Zt6jMaOJ+i4vovJtBHLqvgy0GU7ZrA8Lz0y/DATD44iMhxXZkAlh3T1UHPBX7LAjL3R
g4ihfPNcwlpmV8e/BdBCgMnt95DvP+Gz/nsggX9G4vofiBLAastXycZvq9GwMGz+/WKH+S/54f/n
YX1bPzyvV//3Pya21rvM/uNG+Pq3X/laf3nIP3hbruB5IKzpjsBjzwXjkz4AicvmhAVizsVC1ZCj
/0EfEOIfBEm7RGnzV7hAJjDB/+dt6f/AFIChCPiADTHAMf4d+gAZpX++Xv3VZ/Grc0rWjZBJKhly
U89cSNPc+ZoVrOOQS0HniJcCJ9+S1vGTmSj3kdE+ew3Dng+QHrTlQRWId8CbbBNpXpo2XthMwxq3
usRllXx1nB78v8JSLB0gpui6z1qst158PWSlQQIUpQHNA6ccjh9Dz+UAEpO8jZUKvichXpIqzFJN
0oeusItFGgfefVMPMcio3NjHmrz0fX0RFuztJH8eumxFaAXZoJIOCyaBXJYPUg+sBRz8qTgd9iw0
0g4EFMpfLYvgudprmTXnKkVO7BLNBrgGpVoohqWJGQvRUruuqMJSD2WVXg5ITKwt0BiWs1ScBSqq
JX9xAYF6GfPwuXbD+0jRTpiUzwHTHmkO4zqNKwhUrUN5yhRk+UXFSDEjIh+LfCnPIzomwLC1EAUK
Ji/ylhItzdLo9VPajKdhVPuVoOW1JCKHFoWqvldB8q1yFLnyAZfwGEEZTP7NTZp6lChtCx5UYTZr
zR58SNMmElXkA0huj51WulTJu5tSWN8b3R/pmOT9u6zKjwGroyNhgBUDX4PSz459Nzw4hf0WpwY+
FMNdd559RyLJR4OtdRHg6wsluBz8MzmFuM47UiDdWfDK/SbBghFFib2i9k9vpvLrap/GFBcji6gM
M6Tmn0nkP8B0o2vTO+M2rzT71mnfLcv3HuETs5R1spTntWMiyJIeoGgV+nyCDSFpSFMNiPWy665V
DsPAclNt62tZfgYZRKk8eat18OaoEOhk2bhlZNlnRzF244EGI2YMM2ASbQYG8XfVphb3YHYWoLJ2
rp3eOaZ8qBx/k9kYRfoA0pe6MkNryQV5mykB9fDAfUijmDIQl1v9Q+nEFHe9cqS/ZSJzSSiIRW2F
8I/OjYgwVlTHptfXBuEitBEuhZOiQku2GUxfsi62ceMsEpypg4pusBQm6OZ4uDVAI6leDzTQK3ww
/qdF9t8a9f/pkP4/cLR24YH8c+7LVr6/v73/OhRP+3+OvLr7D1ivjKEkDFuIPA2G+c+RF7gLSmpw
JyyrNdvhOvDHyGtoDMr4hnGSTrxD5vA/R17jH7YLmZCxHCiIqcGL+N//60/0jk88pf+eXz+tk3+i
efy2UCAWnhdlWwzvrsCA9XtmO+U2nMG+pTCJojHNCnE1mkI+GIjQ8d35WJX7GBUIBTttoM7t0AOh
6Z89SrOnF4PPmGSuBDWoCO5KDYW8VMCtJVlf7IJCX6nFiz2y2vrlw/2LF/07MmN+0XyYE/WG6Eg+
iD/7bDNSwaU2FP4yFaJY12l3J7KR8gwZajjaKuJ91oVPuoZwWB84bgcdxcp3RtDs/uaF/NWn5ziO
qzomn59u/uY8FmrpQ/P2FESeIwthf8DNwbC8ocKKOdPAml1aH25XD0vF9et1lvWcy+748a9fxm+u
2Pnj4AptmTprPcuePcC/EES8wOsq3wt9kO5DuZD0RzqylyX500sj9Y2/WVxq9u8Xa51JAaqJ+dJv
6RBU/vzxo4Ylskcna7QiqOZClEzQgndWWnknlZrEaT0mLnX0rUcse0AW/eE76Rzeaazq9DhofAEs
9ZBieIeb3wR5dPQC/AaGRiMuoVZqaRpNJwpxu5gEAOzj1Q/Mkoui0rQ91gd9ZxFeR/jbsJB9+NCq
ZbKXMYEOfeE+q02vHDL4fbs4ip1lHUXhTS2JQdBT6xgW2maYynqJt+nastkg+Q03GonJJ9SX1H7T
Yy7TZXEDpUYnobbXLHqcNbgb70Td87luCHxLtPRqkhwjUor3GX0Y2ngwiALLqlZS81H5e+1HU+b9
Qa8eIr571xLAehfo/tmLIg1OUbcdehoRyGhZBtvBrY6UjNeFUkBDgXVQ0nhZjN05And6lgiVPML4
9p3Z7xTsPMvOTrtdkohy2clqa3nDeKF3XKCJj+kvquJSd323gX5PQlisrqkzIOE5VtJbEplGCRRn
0sbBxr3qLf9xqugkxrajpbw1jfLrKHWIj7b54ulIKxLmTkXbyyWJVP4K8HtGPtcUkeA3+pr4lXYz
luQBxw3B8KpeGmfDHmiqQcq3fcAXNpbcO7MvrorD4rXOjergFs2ud4bhWCoZlWG7fuothcKK9C5e
rgQbbajVg6RMTxHFTC+WS2M+prN6qF60YmieCy5VTcBFSaBqv9V2FiyQsmqLwJUONXr5mHemSlur
0I+5oh9tiRbZF1q3jSvXo3jsEeVBQWuHBTrYkspDbEyowK/PwOIrvv+a6u3A85sfnpu2B8e1lYXt
5FNoEjM5z9FWrefK+znjmDyVV0NrngfNKZl/QlakP+IuVLst1sqQu3/nfZ+gGb843/XpnGOKDvDD
xc1vzEPiL+d4DsMCzy8UFCPUMBpH+0av26OBiHZo28l3axyFM3Hg7a9hkSsLNc29S5vo98i7ls2Y
do9dCMcI3c/VeyxCXLQUr22fu1yq7REJPYWdR7UiKluwDFwoWFZ3PpBXJxvCY+Ns/vWQ9TvVivdD
CrRlg12yDCr6zm9cAlUdjKCrKJa3paS9E2TuGa4etmn6v0aDIKW1V3qIU71Dc0XppLOpGCmuh4+s
iA9/82J+5wroBO/YgNeEzQLIccTvDCa1GHKlxu6MdVUv9mbNWoFLd36nhesmX49iFQMxsVZI/m1l
hX64mG9pv87EuiJOx10TSjycUYcjRxi7DacgkaXcWny57sbBMhxvbXfDhJf8LG/YCkkQ0HRLrC21
Mm5dsGvmm2IiQ9pxQ3SJ3qvrdma+E/Ot6nYavycSDB1YtyOIAPNd3E33Yber853f7aZmQ77Lckya
uyQngmY7+Ds8LtwCc6v3W86khZfp8Vvv4OlhgXRn8vIkiJItYnUX6DiSdWsLgIAE4HC+tQFahOkm
g51D+kG+K4Jd2+0yftntAsLfVgRSy25XdLshn24Zg1RHSWq6RezCm/B3SrsDZeK2OzKP0nzXk0Xv
7+Bs8YNPqKC59YzpNvbbCllcvzX3U05nuc0ilBMYgjbcYoc6/nQbmg3jZgf7KWAg30T2+l9/Kazf
EFR8J7iYMr1QLdfWIO1N1/5fzrgksZOsLVE2ydqFaJvGRbqAynXTquyC0TTZlX7p3Cw7IlO9HsMb
g2qE3zRMd4jWwwMk5XIX62mzlLBpv6YCJITlhZegTv8fYee1HLe1bdEvQhXiBvDaOQdSZFN8QSkZ
GdgbGfj6O9A+p66PXGU/GMWmLInqRlhhzjHRn7mTcY3Cr36d9pfaHS9y7Br84kWIwy52iHH1ow+9
7/mAIr3YqYYYgsCQCamQdTdDKgWpB3l+UDUu+9Tv0rfQy37M/3VwY5cQbt1r6nglMhFG5S3+chl0
9sFEObJwiVaTuV4fdfHNsAiPzBrmvV44NbspGvtFM4YWCB3t5wAv6nsV2bc+135EiTO9lCm/125l
eoO/rv0L6O4Z2f7XWxxOOtPyQZVwl6Mmtn4rK1xVQLRs8TSpVHQ7tvnRoVGCWCcZvzohPXjEmLDy
p0cZxvKoioTAQT3q1qkZp2ufD2mlADDu7FqN72VU24vSoX/uHHYV2MTPTqppS9lYwf2fT5S/VaO2
K3CU+zpDdwYh4nmr+8uJguFwkoBb46XHlvpRjFRcQz66K1QnRGP43bDMkEaghsGGmIVsBsu3afDs
e9EP2r9UxuZccP7ve+hBhHRoK2AFGtbv5byRDpOdQg5HTTImCA5leRYy/gESH5B2ZhWb2M1AjyDL
BxaL9LDlvr+Nx6qnZt/2YTl+Jhaj3LidCzdAZiXlJo4odnG4tOK1mUz+1yaz7x681X+hJoF2+/sP
783VPMgkiD5/W1o0IcqcYrBYoE6BTnAXos0tgsdx5elAgA297ehEO/Po97Z5RD5pHlur79eRCNWf
v8CSyTrGufsiExI2jc4Vh6mzkDZopb9KCqyDThDiQJ95aigD6utz1E8i1c9YOA4zaLIPrD5tj8+v
WqP/KPu62Yom+Q4QJXk0gQFtuyRpSFLJPLcnapYMNHaH2jNI+g0NdbVv5q1OovlUtM8vCz2vD7q7
qeYY+9eSzPpyG0rUzW0LniU0pXNKC3zNnsPK2AUDf3p+bxwTuTJ1PVpNvWGA9hAwWQwPWmxUGZfE
CyhuRozRSWRFN4UWfkkqm9zUYRzfnt9ryQu/ZieCmv/7jWRycHWW7jrwgaWXlVBInrjTEjVar1qL
GdLzIGS6UIiNF+E0rJPElXedRNOlrsPVS8qaJ1tbX6okNo+RZaibZnKAC4eXkxTwpjHanR2UzRfD
QkrZld53RXhMXORwZaYwo9ZIQRP7uPwII0RVOaIugO7UHWOL1EYLT1Q4ANa3mvJ1JCl86WZuuOcm
dhhI1HFCFnB5YLkrO6Gcy0R8M1LNXWUYIU+WYIolWhYSiFtYcYs6+RB9T7FrEjjL2IiM2onHZOrq
X2rmJTdw6ua77X+zseqz+GwWIUKCXWrX0aF3RriV81dd6/7nK5nP46umU5uyDtURaVO9VI309pKK
fV1g7lw0c1k21G7LzCXtjjniSLaqE7V5i+4XQPonDmfo5P7s+0MM/2qG2gPX6ZkdGei2oLPMc1YH
7rq1x/SAr19/ySQ5okoO1Xfd79ZdjZRgJHSGz6RoLh4FyfOVIhGAiFnbWQqwCqeQexX7f6dBPG7a
xOtWBJJp+avZhOMXVx8OmZGw5faBEApBAIAroDvXwLXI7Ws/OqvsD0Sq91CV/vuV2Q79AW4DyJke
03IyW1m72cHqtcYPza7hi3j+eP/z+/jC+6D0T89Xz++PUNe9uJEnDcemi3F72fjZeIt7lR8Mk+c4
YufhnSfbnahThCdYpjehpYAZhZ1TIDOGQ8Z1xfgsnr8bP78btdj4jdg+qsYrLq702SqWOhM23zPO
fx6ILdkQjFItHBRfVykI4RpV4CxbSwtwQOTlQefWtrDiQZULCb1jiy74immsPvt6mB/KXoe70/Pv
MR9TYPPGzRGCU5e6B6X2zxet/gdgC2evj61t7PDyikPWG9M2ycavaozyN42miwc5ArEheyEFuN/n
mmYT63NPQuUfVQ9RavH81lSaNjp8Dm38qXqv6VfEJUaEa2b1lZaUWxadYIFUQPRjefRb+Z+DN7/0
/NxeKjw/23aY1BGp2s92tkNzZhbrWtIPinlt1FfeVqVEBFa2iF61MGEeHisbZoGV7AGjJydILmrR
CGlsY+6YCw/r876Bb45GT8ibHg6LOKu6C5X0L1dp6kXRkC3KJKpPqVOj7VDqlaw1lCqEDr95RS92
Sa0RgGlF1TKPRLH1+Qt3k2llC3v0m7NfkAKOc2g+z3XmlJAbQxQ/RrHyLdz0SP+mYyrN5jBh+mYq
Np6CKplOz6+eBxDgVLWssddh7D48LS52qEKdM0Nq52wXpsWesnvzjGY6ao47MqXxzKXlmdPRVSHa
Lm9C21oK813m+UPReCJuNwnheCJTpB3darpoq8S/ozddyVjFnlYyTpjGNiQorBt8PkvLCqldShK/
/ZjgGq+Zs5Zd7OJtk7WrqEVOJZ1QP/PGLAitzK4hapOj2TguJKnxYAHeOgTzrrGTXXkhOSC8uPXS
NZYNEhNCXRmz9P2Gqdz4Je47CbKPDaalQB1HrC6gLaJODrTqP4c2SIF+q+40ls6EOCckVySJogaP
QP7Dnq+FxPExvAPU2KUiqa9gPRCWU1kcJi16FSSHfwcd9KvWlf21swUBduEYvat4H0g+jdGj2Wf7
Ov150PKgQpice/jrbWMPiiFRCyQXsy0Q9sVUVseJ5MrJyS6VObbOygb1vEuWDpOz4ZsfR9EtiOro
FqKeRTsB8sjpgxc2zUh0Sm9tkFW3maJpuAwj7eI4QnnzWn8gURwDmKsSLBADfqzULjbm0AEbdsFH
Ef5tnVGn7I28HVel1v3yNZoxWyZyKcMKDF/jvhhWqJATAH4g5Ponky2xHpLS2KStD2N0xh89vdPx
yBaoiBBqQ9D5rqeJ+51Y6R+g0cQ27XzGo3CuTrbXeSc4O/lKDZ23HCL9U4Jb+VlX9qkM3OgjC7p2
HQjzCDjAYr+f93zAFinLuSaO/38AgOYeE0aJmMQSsXZC68ckbPlqD1CgGLoV/GuqdKvx3hzbWHM5
qc2XgUnuvozd8Upb4APYh7CVQun9l6Gn+fcyzZ/nrkyfhY+2xPpt6FkaU4PfBDlcpefJMnAzUpbD
+OoNCGaYwzA+Nm+DpR4tcxU+/qm+8M7628gqzLXMiOfIBzKwNutKJO4tjbwYYUHkbvUyqW+5P74Z
tpOvnNDIWbHUenRpMxVdJHHt/zJTMZjJ/1YsM0vRXUbvrD7JDfpNJGMOjfCats4IrrbhZlbmjnND
X+n+ePDisl817dGK3WrJ7w3nfR45Ei45Et20pFsczypJPiPSXZeq81/L2vzUHbq5f24u7Lnp+WtB
Pw9KAB4Yju4APmSMw6//pbnI6jKLjUEx0HEyYmpcu4T14eX7sYUrM+ZkotqY1kiL5BDZuAdSQWpZ
ozmtDSwHsf1SoqoWRi4PXlFFZ5mYEfkfc+vsnaKER7e0umwZtrF/C33m1IO5DHAmrcuuLE9gla1N
XNnHngCdc6eEfK16pZ1A3uSAtRLrrabj2GiG/odr1eQRWv3soMjttVZEYpvJgGxPCU2OG8DN9pju
/PPbw6Xw9/fHNEDg06ybUJd/nyMxamN7R0DPIiHKFPWDye0gq08a1KNFaLg8xQI73LhyFsV5zg+k
uekvPPDQoMqekXVjLHNuwFeeWNRjrDQyevetVKSd2IL8awM56pd4dB+aMRaXqoFnJtkLbiwSKcJJ
B+qDilE2BTgXdyheFPciynjYZZlhjLgbbyghm/EXC0Nx1ahE7yT/9hcr8jfPV2nQfOMujFK4EcZi
jASj0fldJVbTQO9vXYsIIqTTGoSuWo2+1sPOXJGEgddGReI164c5OnNc4xFLGJNV3jcrkvfCtqZf
IZDsBAIL0vAY/1t+rbiod/rQE5uOivzECR7vEz3slwqZ8k5BuKQyH20qrVatYMMBGho0ec51gwNI
fqTcrr7RO/uPMmkBt2kudjTTpKVMkef7PTErMYIhQBmZdw/SoFj4vS+/G9ouGtrmJjPIEqHEzjH5
494nIH7uTKszwpUjdlN0dpWtziZz21VtVGhwBCQ3pembRvEQkUQTITRrNzx0rTeDTmCNZB9s1qxm
bFrMmYUtXiE7otrWcYBqDI6x3HGSo2x+1RI8hFmuOUwwqjlwHm08FSIrdC7/RVEnLxrBP69BP3m7
zisCiF4jiTieNV4AdzCDcUgdNWV1Nm3Pu8PGP5ZWaLyhUtddsz66VlMfEePVx7iv3X/BKTu/75jY
6KDasHXut9wMxBM2/Jc7gGk4Y27HbAxYAcVrSu/+GBMJsOiw8K1r6PH7WDmEwAdiH3h9dIdOlF/d
yn0xRa6vcrwnNwmA4S5SN941DWqHyauTpdcXKEKV4RwL37A2JXI2yEsdE0+hl6DfnfQAULpeEL6V
Vgl8FuO7PbfM6RRSiWZLH8plywCwxgfGBxjFB1lPaq+6DtR17NbbcQwwU1Z478RoVCc/CjF96NF2
TL3u7hMhQabvh9XtosrWHxrWndPYlPmyL9x2+893id8x4tCoZzGkITwbnb/HiOF/b6JOVyP69grc
HwnWxchty41u8Oh9lhwAeVvWKoa9Q5ehFo6Wtq9ONCRLN+2Kl6lFNjqGctwhfYrvvUmPZzj9SAhY
yhVWEWO5FB0x67SqzQavTnk0EeoSAdNR+VZVgjMMUF7XIdLylUFhweQm2pRhMXuJhxi9bDorG2AT
N4kPEivoqU6Dmv0dgJhdEJXfnq/6xPS3ME/VMmf0dvdBWez6FF3JUx4c1nX1L7dW8/cnjy3YPhO0
5zNicMks+W0cN2ilinGhpMtAy7ZspMtXOsb4ak9iX9YQa6vEqnYgJSnPc/VVOta5myVrWjucgqn9
aNvxVInBvqbKx6fUzfshZq4LzJhkiXTjfnSALNX9r95xvM9//sCfJchfn5p84GQLGjozJoLAjd9B
zIlfaxZNdbYs6jsWTeutLRu59c0pWz9fFqXcOXHY3pTf5/sYydta89xqT1Uj1qIA8Vh01oCIdJo+
x3FjV/qxViVI1Wyfub24hDzpr+F0tMcWs3pa3Cf4urc+BiorzWrNDTJFyRSSEjbJ7pHoRKKS0PfP
/8i/rVD4gHRheizvkQp4tjdHEvzlxtAFQsDvsijBpI0XG0/7XsSCrPvyKyf2n9e2a4+IJrthxYAS
yooIhgNlKNAug5Pyn38e5/e18HzCCNu0+GEcQUbWbz+PQOjJ44+xowaDeBPg3d309Luj6o1FEGWY
LfU+vBSu+M/BCRk7DpNUywG8LtywZRVHTbiAw2NZ1YPTi/iB2WtM6EL1iC08jay0Fx7Fc2gXCFfH
biOSwv0yYXaWpAO+6lkxraDyqIvQjK9V0DgvDUERC+VX2dW/OyUERaZhCL6puhZlMzWruuFyt+Fg
l0WYM6jyvwRF118g27Cb0R74pst9mHj4u61abK1eoiomaJDtoSbuaTI8wrjRj11mq3+5aXnm3yob
dNsIQ8R8BQomy//78Wair0dFX4Vm3vkSsQyqGZCfotSXuzIkIDJkMs+ppy8M6WBz00Oe0H7tnyff
/IXrUq65PZM3lTinpJrkUUTkXox5jChDONLCLpdWh8oOXydi3R6W176U7YjuGi3InZzjm4lb5QOZ
ebED/MEKOJgOIHwyAtX7dmGTpr6qUCWtx3wYX56HPE03HiDwq5vxidYzoWDuhgiPlLtuHh+y76aQ
nX5a4wAhnQyfly5y6lWRN+GmHr/W4AMXWdNFW8Zn0eY5jEa4y204lu9johOyRc9BZLe3V4PWH4mB
648wQN/dhH2nyPx6X3i4wFNh5xu7zylCvNzBPAqHKRt7Z50M5G6FYWCv4ce1n51nrnU9t95xPdJU
6V715/edtt5hPhNvYS4kKYZdu/znC8X4vYEyKROsWXHD2oDnyu+8+rRrc6ScBK2YjFL7uGwfohWg
dFPKzymP1kHUFy956BaL2g3NWzXq6bLsA3vPkBmGFzzCooCDODK/l75pvv7zj4ck6ffGiJ9NZ+Pl
ug43mL8X1UBOUDC6FNU9FUfT2URpaGZ2wGy/qdjcIyOYjH6J/yXYJjMnobbDR5NgENKa6U259S4s
8BQ9DxUAlUPB8nal9PH6FBIP3CeORM6DOipfnLqEp1cE0RsWrXgLvD8/TQDvziLLNsz9s4XnIdWA
Gpy+EVYxbHPWZxFWyjaXM5tWW+BeVe+jW9jLsCy3yWhVpwAg1Bb9GwDJAti3Sejfm2K0FTTVMYAN
yVy+p6kBKL5iZmXvn6+eh8oJ8w2hm9yxqKJJN/GMXSIz/Qs3sGBjA0hflX7qbkhgV8tYDfkpYXR8
agO3WbUmALXCHVahObQI/UoTNADVbCuKh5aqz2aW9Ie9lIfWcLtTpNcsip3OupvoOZYsmPxHMXg/
YoTu7COwNCNlf0SWMxzB1splZg7WQ0ykZXgNLNbRrO+Vo2trv0ea2fd69la435mT7FwKu8aV04tK
ONcJ5gz2QBjEEcNTcoiZCZISweygDIydHQfFKosyc4F9c3ppa3SMRoyyQ+RSrSMV2itWL8tk9AYY
lI1zHaXNTtjijhdFxvH5lV4+dIZbRylFvCmZQG95Rmi8G623w/kHldfCI9lUoYn6tJpJCYwgiZA9
l+h5cJWBDmiSfR7W3d73Zu5iZplLLYrjs+rBUaZuY9BB5H90JX4LpuAIUICWaaXJVAse6lFn6rfp
SePbuWlCkKDsQTX2rnvOciM6GsWcdqIPV5omXHxD8q0utXrBad89Umn/0IL2XmryPfLzct2SqLsP
mkAs+8Qzjk2VmcfnV9KGMMgzvnlooEaH8MpH0K+1kJgBs6kfUTI4J9BgBiZAZb4g9t4MswVxLOMr
ZWFxhL66muMBjrVWWVhS/KE5W3nZ41qofk2e25z7ug0O8FCydWh7QJH68AfA+nRS1s84VJ/h0WrC
jqBc8EAEgdqXUkXmNtZyAnTlRJ0DKd4bbnS3CI6WdmitQ0q2VyQpxZXucWUV492qx/K7G4C40GvY
ZjLRo1PEumn1/AVT3Gy3hFcsrLtRGf5Ka0pyI2Npr6lkml21Z47rr4ayqK5aGfqbLGg8ytzUYDMd
x4eswMpYVxM7Wmzfu7BiIqq0wHg16A0Wo5qsNfugABPIpG/7vMw3mtbPto0MZw9DPWObhU6y6aoi
WNlODxeiGsPrjCzgOT/9YnG0BEEVfAk6XT9OJjQuQW7RWpSy5RLw8G5aFxa0xuX5IuvIaraKWC4j
B1whblVn30fJaUqL4tYzHLmkQ4VBuiIzorbtcOWZub7TZ+DpDKI5tI1Y1OT57nJJwlUUDN2hq5hJ
T81o7DUTRmevP2UQrOO1IcwuuCLDVRBwZoLQEPSqzR3MW7qLfEZHldPudKlmg2cmkI4VagP2IVn0
wsj+GHeIbiCosrTfy3z8iIbUPScdcGA9BG2S11tQ4Orrhn9uyp7QfOua3CLP6b+HDOM3e8YWzqKe
XWP0iC9WUjRXJqzvodfl38h+zVCytwAla1YJ1O3qWHtccj7Y9WdhbxsQTBjOcKNV0hmJ7TR9JG+N
f0pL91OPHZOBCXVwkzblPnad65RibFRhV5wzkTO5t9LpTLoqf4NgoEB/6RxlxFPedChM3PYwuIoh
Pjk3Xur+8fwMpINgzuczXj2bU/glu5Rx1eB6H7rURlaZKlwPvfmHV5ImV4fhSqvN9w4p7WG2qR6a
LPYXKYQvIgFChp0FvkEFjmuh9a59ycjfHTNBBqiXJnuuU9Ku+BT2tmx7Sjd3eCFoYFlAKHzvfeKW
XSNX+76R9YfPIzkevZekYpIzJNJ6eEX5mtUt9wXbelgJH7OlN9o+hbwRMgrElau/F8q94LAY2c64
MZOWAf8oWVGhFV5oHYNVVxvqLfKng+9F5bqsdXMzzdYxYz446QD5Uj70oDMfUAdZXBlrchenY57h
bC11gYqclAS7bIpvsDSJVLK9az9L0ewEOosm/KUBofEEw0GttbYU64YwstMMFDE9md55FhB7YYhl
TZbg1vVzMrDq7kspen2dSqPZu7FA3lh3a/rT6tUODWjHaXAXFgDkESHnxjWkPPLYkMchq5nE+02O
zz+ih3P828j2MmUvvSKnbToRJKsvoWCPdKvZr6KOMJfBZw8j9LhBppojsIiHqeGxo3PKklM4jvG+
GZoPEU8/gJFbHzG2PMOnR3cqYrIL5UT3IJQBZRGmuYT3bknaR7BrKw95PtTCXe6UxrkZW9JcWoTs
MZJSL1cmZBSstk86NkZa1rh5D17I5QY1R4f4XvwtcKDkELAFgyxprjrN/MXUu3zdDWOwNjKCJBtH
8ViS7zJ25GesqftQNc2u8EdiVxrNI1BnWFu11h79ocfg1fhiWxqxdc+Ets/qER1yFamlFjQIqVmK
jfNjWjhkqw+PKHS9b6nVvJmxkswFa4SWXC+Z49bHJ8mZ7C+oEuW4qeOGoIeq0k9IX/tFVLv6xQ48
GmoyWToWEzcs8MEaLguO1RnDooCQNjnohqaM2MtFUYsB1/UPmiUNPglz21Z29W7Jb7GXWK81OUAb
FBLirses/YRLVhcMtKWBkuQUV5N3iRwfDDzX5XcEBksR1twqezbelVWgIyyS6E0EeHzdLlxamLwx
P8cggwcJ/0ZMGnpXZZ+8oPkSw5Q5Qe7A55Y6LGiMOqVfy+ODxZ37h7Q1NrdODWao7g961CdHUY+b
Nq3VKVRJeOsqW7vW9p1z0PxAPyjJbaaewJR2I75Uu9ryxbWKgyT8aitMkjKAYKxlC1lo0j0avCj/
ZCi4Nxg8rcwxEBhFJnnwh/BnhpH6aDHK2lUtHZc+jcm1THwHo2jlnpmxDa8u3AYANPQMpcxWdC7E
wFUOXpm4ZJ2vBB5Tr/Eu9sgnhAcr2Q1FNJzz4mc/ZrSaOUx+u9UTlgmTWKDn0njUufGhm8qBrKHU
WiZ2DRGrzkY6AeaTYKqyC+Pl4SG+Kkj4D49R+2VKxdoLyFhhIxattdrqtuBToVH74hfr2vKSlT6n
Q/US+q1x/P+Di3kQk/1IbnbE/d1A3Cn19i1kFwsEhNVdmff+LjCKn6kxBJRORXZKPfWZd0gcnsky
VtN9BdScHpSNi7Ep0Q31czDn8+Bp3sGOM49+LDVBFn8C2DYvcKH9a9JGPwbTmDZuD0I6BrTdRA5h
KJxXS1Q0F80o6kXOZXxPGUPt46D9ruVVvXNq7Y+ANMNbkKc/cc1oq1yLq0NJ0veuLTD3+hWyCH+U
+Re9qhSObb07KUk+Zza0YgtoB/BmHNpnzWBYFWECvjSONi7w4dpnXJvt0kzGpQ/wvyhL8oGmIrnn
OlbW6pdnsNbhZwoYDSFlvrFcK7d6By2Mx691TDodzGRXfEYwHlB59c+5tsKA4wW7kOiJnWunku1j
ehu1ip/HTNuzOzU4n41w8Xwz+z7C4c5k1mi88MrzDL1pT6qW7+Q/WHYTRT6VxOSNXLzMEG9t9cyt
EecRd9po2caHNxjNegC1eUg7JICJGTrAGq0237gTI+0YRfxtKBMTTba+NJKf0zTGm8Kv1VJvwWWk
zax7kFP0tT1i9poukcJqPw1lx/6Bt8H9wxyVD9EDa3paTsPJcb3hZJFHaRD3vRMM114A1whYdD8b
e3IuBsGkCX6nJWPKhkgpk2eJG4lv6BqA3iwDpJZf4xJakiV7A3WOAds9FNXteZj9AIGRNye7Lv0j
m8cTJn60GrZdXru9BpVrQ5f22sLneXem/ZiZat0rShnlhObB0CzjUM9fEQNDokzlDjMlYtsmmbrJ
SMg/D5FKjkkTNUg7AOboMmnXlSG0zdTlzTrrbnIQKfwH2e5J7fkW12764ffvU1hY0QK41CYUjBDQ
78k1O9jgEKZVulP+bMQWqL1jEZDAbV+tWIVv5LwAIy1UC1KtMBdlTeRKAVZ/7RpMGiChCdbDRkZv
Aki8VjopIbXxms4zGGJ6voLhSQE9kPbqNlGENqLlXOXpoJLBIkYU9nprT907hfinZtMMrqqpEI+c
VJhNM+jp9vmyd7SEm2lAgGynvGNZEkvhVjwRQgO+vDJbfuSqP5VZ9o2AgWUt8uoNTCUkMVq8xSib
aoNbmcsA/Fd9iPPwJTH7+uoDxrzCq+lS7xhnrntE3vLLTQCT1pr6kWfxH2C26FPSNDp2vtsu58J/
pUx24UPZn0smC4ysdepDu0QwxFiBQka3CGFXapFI+lX6N3+VxpH10jMLWZHW6nwxTO2bLnjUCK9Y
omjJtoGbhywmeAQ8SyiviX6aUVLs3DypVyGBhxtnyn2oSjViQlm9qyAZgLeKK1Lf6j3HCnFWmOAW
z1/EbwBg0lqFg6M/mGK+ZkrEjzxBsZwmpCYGuneoUz9f9+OQLtAMdxdnJKymraMfXZ3ql5mvDeAt
Z2Lhm6dq0owrpo7okHS4spM2Hj8sgyZoinvn0Ei3YFs5jdsc2i1/ZUUy6NR9qQq0V07lW9un1meG
JxIYCTguYCWJNG4M13Gupx8ztQj0K3gP1pwsPSNMg4P7Uzlxsk5LZ9zEbfLFJufw3AG42dRkKxEm
7Li3zuq8m0Nk1wEcyk+ljZ226EhOvNqlXHQemSVdFAZ7l/PqrKk/EngekUggcs1I+aBDFVrqCQ1a
lFqH56EmWGPnetG+L73gPqkCKQi/B5/ZgU/4I8LgspsGBgBOpwMXQ5K0BC8wLJKxA9EsFdWTk5Xs
ktBfzMUsYxa5kFWSnkySQ5BDMbcgZmwFjCvbp7LGAOxG3WsYtd1rlaOqTdt9gRXi3axaa1lVobVE
MCJWWevmXxTx4SR71g8Q5+1J6R4Jlsa66yvnV5KuPfBgv9giMhoOM/GqIXzeFGFKR98AG9Wboypz
A0Jgfh9k8MsNPA2OlpO/MN/v4nzYGClgyidHRNjNnVu+jBY25+u9AX+0Klr+4LHTrQVhUf1Rnw+e
xV4H/IDYixAOlmkG9QchzhQF3ifL5OhKxHOC7n2S6zouQKjMosOezJGNp8z4rmfGS49Q9ZE3ZNlO
lZpQ+BFDU5K4tK2chqosQLZWR2gYaQ2jXaIhpJgqe9vhVAlXuRWTfNaS6EjwWrRItHCkyiEBJCi8
eJ3NNXbUNa/ajEMbC3ly5sOQymIWL9lvhnLHD48LjwHHVNyGgoaiVOb4GSfJT0cCqOSPWPhW3J6q
SKvOWVycjFmxp0aPg17+oRtVubVQ4fbwVuy2UefGmdYM+LqlZIm5dQPHOYouIoQ7Hn/mjKO2Qan3
90CL6UoyuTeTqr3gVmwvAkISlFMSCJ3eBsTnQxouQnh0xJQBprKBcfT2TfhG+6VOBVRobXqonv6w
JOZsgvdx4qmenJJGpwchSL6Lhktcd/rxuSulHvvstc49OZqbw2/Tv/IOGK9IpaLW78/ZMxcOBeQ1
km50bcN4qdD3npWf76D49+92Xx2hqLd/pPNAPvI8ksrMt2H4yaTzu6sNYmtoE9kEjpmXF0w95YWZ
Pe+VT7s1a/MKijFkDCSXuirdJIZhbnVHa1Ypd4CDiqzxQ8b2AsJO8CUaL/Ciy0sCPuIcWt9qtJQ/
ghGqSKNP8U037s98EqypM5lM7BUcFSvowq01m6kqrJoLs2XL3ueFe61B41wbk0A0j/Z4PqGBSyUf
DaTETR3UtEmzdkv06EhU+k03SJdRoWg3eaCnXA+fTVs6bwPq6mjeKWsusyPe2DV+fevBuu6LzHr3
lmBBhbzEewIWhzQs5FALBmzNOh36aR0XsM2zJHP2cjSZs4YeE0nF463E6jq/ImjrR13U9Wq22a5H
YtIeEf/rQmhDRX1pEyyZQr3Sas04+5o7PPij0jheeDoBG4EKiHKOmT7ZFWOD1GzjFXMFA3Jh47wO
hVkcq4JUsrZtZ7OrrS8jTZv2xD0mpxr043IyhmFhQLEcq/yH6HATGIWNujDPPiKTrQygILCosbLz
5VgxUFFssoHtdB0haGN5iNtxF3etRzFKkGJZj+QyzM4LMNrWOrOccD+/e9IvBKMS3sJm9L5p2pB+
0fqieQSufW/A6hzF80KZD3HDLtoP+1nkzpx0KEtwjezPrKrM30xvyDaRHf3wUaLsChPH0NB7P3ID
yFUftd6Hp0rysAEnHtzaqheeIAQvK4xLYSQVGeCFswjSlLv/YGPUVDX5Ezwezq2WDQ8LGjJP3HUV
fgYzaqzWHWuBR9M+6vyFXtL3F4cVxzowV+wR2mgZwjs/QIvMzhC+Nhl+F6OO6Y27h2sg/2CZ1Byf
XyVDkRyRABrczTmBLHAxeZfeJljg914G6Rk57YXAJSrc4f9IOq+mxpEwiv4iVSmHV8kZGxuTeVEB
A61WaOX46/eYrdplh5nZGbCl1hfuPbfRqBBButPgQ22Xqjky3tgUyrBeuqJ5gh2tX91JuifERzEu
VMhFCJ29bWFSwZo67/5f6gjw2hZJzXLRndl5QrVKkT/SseGKfuQNfDEGW38ZYmpDmYUiKJ1/kANs
KuzEugfbDj8PGNYs/PLFmljIdCLvbw9YQtHrDCLWoEd97P+jpNOeHIyxG+G36lCmLCodTzGxMBG9
m/SKXBEe3sOpP2emrz3BbJs17kF9pNgvMD41rsUlNjrtq768sdW8CVHzkwWm6aHWRXeRDWlLf9IA
Ib7MIkkObjLDtu7tl8IGHKenzMNCOHQzMvTgBD1IUCYkGhB9GKod8fJPQYqiB1DxKgmGcT8vPT81
Dq+a2cMQS/VjwnjmSWbZWkwDnAZO4LfGU8F9HEv9CTQohvC+nu7+PjVk4a5u/L2t9NRDYkr95Gg9
JDuRzFuOz0je5rJ/H4Au7VxJ3hRvDDCfuS3sEBNDss65Gnbg/WYK1uYjZ2JGElcunkXM5Ke3Sh7j
db3903WTtcXMOWjxFPgDrbiArjwWrTqygKNA1n1/Z6RjuYn9YNemznwdTbxrcWATGVRk78swsIOb
jRUuqeyQyWHcJvhjory2/YvQgS0OEwOp1AafxdexbWlKQxhWQEG8oIoyEjx3eccQisXO/yGiHTVK
XIqVmaflsbUpP1BrmFsWsPOlZSYamsb8lInMfKS6WTuUostoN8cccvXWy1BzzbaWXokn647Qwg/W
uOxvVrP7AmvOcXLMN6TV3TGDonY3jx9/nwT1+LpMww7Li4FAnQ+a3eFnrvX6wGrqVPoyf7cT+yXO
1IVkwLtKK/sHY2IIOs3rKvX957hI2nAeE4vLjeA3cMPmsEuDG92umtngalpwyOdW7mJqmBLw/YsY
LXSsVU+YKzXCaXS1NxXrZ0BN8p9IlvM8tR+OBTy7TJ3fkqHEkU7JJqpVxC+W/+vPGpeNNvVyP7nY
eY1cNlvHsN0rDlyD1ZE5HdwJdy0pecu+tr34lmzoPNILuat2mG+xp8+BX+ZXfdGBtjSOT/m1kNLT
+vWjntk6EsjSY+2mNmoch6N1E9LDVEfvfPsg+XkhfAkFBQla69ZiO05/ETBI03zMW0fXu/7Jo2eB
7nuq+f3kRgVhj/8G+GMlkFTFzgFZ8oIZRgUMUsjq6XjhKWSQqnlNx1KybA/JwiDavHF+U798XRZU
P9KqauS70jh2HRCuRocGqKoaXVwXdtQTlMHNAZVHfm6LPL+3ahBRS3F0e++jtlHu/zGgGtenZO3N
7HBDqq+Kihli7Quyn28fnC7LV10dN9gI+D+GmIuRMPBxMlcINz2iHEpAx6LAIBiot5okhu2fNH3O
AwcDyK3azl6ZKeb3HgwUXmzkY6QoAj0rPfOkef+PsfPA2GluTgCO1WkP6IlqrobU3Rfs2mBPOnNE
/w9dUOEkkplF9oaxfGkKm1rq2e5ZWY48IrUxoXfdDIhJRxhab+tXHN7wPemJNl7/w9R+Jj2jGgDe
VPPWUWrf97DEIa+dDM1L7xJtvlitsaz7Xnd3WuH3771+ittRUuFYYiWbIN/pivKIBHv9wtZ/IbdE
P1mJFFsQoB3efaO/JH5BTA8b6GGS6cHAEOLV3qNVDPq2KWa20/TFR00YHGMmDi8bPxewTUMPoYZn
H420yUIznwrN8D4D17uLW5/ruuqROtX1e9EjnlXclQ0XxgGzUJHvKGpBWhbecnBJ2l3ro6qj1h8F
c/6GOlebji4DyE1J53GohqpltwC/czKqbturBfQus/Rzl9HnaRmjjbY3LoAJ5EbTu3g3ZM4zlj/r
NQmItdPn2j/wGv10pdhZk2GfhV5htXTeIOKNO7OEqsCdwLGpz1UUI4XhIV6W9248nPS07EN8jYQ0
8OiAocxuTTgrg17qgLSbcV89s7iNVbBLpzhZFYxg72fbeDJE1+//Posb8zXlqD+KEb4OjO3s7f8f
ze6TMSEbD3zs83PXZdtFePHVH+vtkECp7K0q+ddnJFz63XRgK6NWbGzUhTO7j4aZvbfVogi67agS
dRwNWLjd7b3qZTzsPb8/9uzNXzBMJscgs8gS9Vg91oXFNt/D8Q6b2d0FhKtnWdauWysziMxyNUZR
1VfTz+PBIaf9UhuHv/EmnKzymHQ2G+/SeYkD6yUzLIcUCrSfNa/rQvr1GLj3w1TqZ0V9fK4yz73L
HXnwUu7EvlP6XU4cCPg5PX/JnVoPl1TG7+YoMe/LmWp4abeoI/Qtmv56A7hvOUMzVSH6zKvC+HjJ
6yZ+TqsrNZGzrir4d6mVyntK+m7boroK/z4tBYLWDkTk1pgX45Hj6XdSiLMDkjBXvW9rQKzT4T3m
3ZrjfPmqF3cB/pSpe6vFD2THLeRh09D2fSZoKXtHXWKeDitZm8k9UKVz0w8DifA1GzS3u3jePG3N
TlarrDQBl05mvBpFbB3/Pjimso9SF1CM5vozIx10N1UWjSsdEzwuI311BKbdXjII/Pu0nrJdoBgL
acNjJ7Pi29cNKNf6GGUCC49/K8dlvXQfY6UotEgtHhBqXbx4emf5Hh+KulQnH5mCu7TzQ5fZ84PN
ILaCoA/XDPx5jhQDm3exxepNsmUMidHzluwY3D7IotDXmFo6tB5LfOqqk5uy5oVMu8cwzmd/H6qG
yrdJuWE7r74EjGdyPZNRiVXnPs69tW14IzZ/q9+Q6F2vu9owr3O+WNgm6BVLBcx6UbrxoYvyuV6C
/myY8TdEq+mUovdYGaUemnlfPdmZd4z1rj7/fdZXCjGFRsjTaPvzYTHdkPA9shpdG0eVRN+8sZeZ
kLjbh1x0b40Y8TGOEqGzOS9b4QH865y2RYNT9AM+GDyguJ/k1S769BrjkhotQnDG4rlTA/NaZujn
QbJ503KkfRZbzMOo0yJA+B4bup2wbqv5kfBK/3FhORra9Nx7ZAz+I5s9ayc7JLaNqHZp4ltHYzGH
R4CjWWQr92fpBmM3SA3jaJZzcmUGrvWmy1+0/OakGuv+iy3TvuwIX1NTzjaRGiybVXL6+9HfhzJe
xIlO5XkA07NRDjTvkejWLBc8bvWrrwlmHkqUSGwT8dNn2aPVU2Kgf5Ucd7ftXVoNd8BHGby7BXc5
n/39fB57+goHk4/rM1XXhB5zpzU4UbAknoRJIt6oKf06AeZeab1TPeWeRFacwvRXygwYK3rjNeZV
kYVpHEUyjleCmbifs5OqlbZnE8YTZmCPNVQ/nles9FSbVhR1/pH5HCI9XdgPhEzGZHYyCFg6lt/9
eE+WwrgdrJpUlqoQ51Ii7WvbZQDD4h9H3sKT6bry0HaLYH8Lzlqht98QVdFHIq4qQhRYWgAW8//F
9QzlLvaTXW7k9R0jfXYqHUjiwUmnTe91Y4i+pD/atw+tMPW1NSGbjxt7U4CF37ul3/EaMNsymqIj
o9EqG04GOMRM5pyN38b1fW7ET+gQqrM1ctLZDVOUMZnems4fDn9XFvv5Pa5AeZgTbjMA+TkSmdsP
adeasNIJNcVuii8cw8Cby8W6m4ssPhWeZm5VyXv896cwLO+3zmMNrhw3XGcwTIqgblq7v8+XgI34
aLNpH3WNc8+u5pess59QDzsHMZAsChU1Ozkm49V2wARTUx0Uyt0mFSRNg+QnHSYRZi14cz7m4GBX
s/zPerEe0NaElTNcA56ImEAirduyhGCEkO0zlVyzqTgLGEC+YDNLAO1AEkyBUq2eja2+EDK/ePcZ
gJ2S4OKheW0nBglH1vIX4l2/CtQVaaHT2g0OVri3jIXMPCv2Wd0eCccQWAd3gMqHVoV0tzKqynld
eMMb2pxD062HPDkbA2Ks+cNmwAuLb08oe+QPd76/Ht032dLsY97xDWOdZYeqD+67pd+NRs773v3w
La6kbd/7MZDifdK9lcaH1ZkXVoAcOMnaYH45K3EXlO+2ymBuMTMJmLSQ/eCNh0LiIU6xYU9f8Wlp
dlm1bAyD0yYnEV2hz2Io3MQvDi4KNpEzr0RirGvxWG49arSF9qOeyxBpFZ33GA3M/4fFe2zrr9bC
W9LEjAX8UMHmaIdvp5kP3l4aZLgYHL/kTaYLGr5JD/UgWWlmcPH/QT+NsoUp2TNBO7rxDlAHYvPB
CIiQiyO90LbI5CI5PtCzE2B98O1v9VnMNsSZU1+oVQZJsJgPfveRWd0xcLuo5e3nMb0Grv2tN0cd
LYB7nc1+5dmEOffdCgDtYs6rRKNXRaRqsa7unOqExzZS2rLtRo2KtYhuVcPk9gcsDGGQpdGERmwh
mynp2GznjIB7VG96Va7n2tstBvZzGg3J8d9l2Z0jzSgzQq8COp6oqItfY8NkE4R6s6WJv0tSzj2+
dasU0ZLIfR7gTE5g3xZQP0CYA50Ci05EWFo9SUMx+YDGnKXxnk2ub7QnQpH8cHELkgzKNMJCek7Q
W3tTvkfBpAXuB5vqo4Ur0xpM3PcDq5rBX9cLTmSf1HTyCYj6iFz6lFCTzlFJ60fEhQhhxRnTRnGX
atbOxe7OnsB/NqdyPwMYKTRz7YOLT2LusJFHfvaTcbMghbpn8rYxpUlbBpvFMcfIwtr/NZMZbQTi
vMBQMer2c9TTbSbFM4G020KcxNJtc6BJDSe+Q4JUDuGypq8UQ7uHarKrpdgIXtFyTt9dnmnT8oNK
7En3E/gp1rXpMZwG8yfacDaX01MeCPOed2O9mF8JiFDUSuHkmeEw9vdodVZysi9+RyaPbLO1MxGh
pcI+0+55PpQbcssgg5f7qtHW5YxIFVnAaKWrWsGmKI0Rg0n+4A/xIfEAhsWM4yBYg8Hf3ZAoFdG3
wFDJSaBB69pojsvHya32csTBjF4njbMwY0CXiVOdJFGNts1NMsSk6aHF1DIMM9qXMjigLiwmTixE
4gdccVudBQQTz+VFsEtnvXJXqGQJqcB/ZSmw6QbWh6o03o/pJKU4Eod+aJNgRzgXqV/Lg42a3HNH
rnqOSBWILZvMXUXebskDxh4hAwUH/IXA4BUCrPmFpTG8us7ZucTIp9qBfzT3s8qfhmDcqtq8GCuq
A3IdimgScdRi4Nec5LdsY2RXzmWC74GPkpcM+6XlnNAYgqs2+kfmFULL142ktjcm5k0ANoXjHXKr
eKoWJB+EJk7cWuiFw1wDXFinxC7xp1KPvUrhwrxGTN7ekl7JNiOjx8ptVjAMOFuQfoueP8a58TYI
sZWssnQNmvQy3BFh/i/XtZU/vU/OZ9mor3HJ91BBQ89cOFsG91fE82YoxlWvaXfcgmdWnJGsfgRG
bhufPTnMkORe50Wzw4DQsL4pvzPrIxtkaA4266DqLKWPv5wIORSoG9sUH0w3ImG5nExON0RZ0m6G
lOwYQFYsu5jX1ZzEXLZSbYyA0fcQrDzMKZVqvgKGtLthaY4jUgmvV1Femkx5Wb60aHDqWcNl0a6T
RJ2sEnWO5q+9uNkpR63H1lxZZvE1cgKh/d62xNMMFshHW9skTHE4izOjfiNhfsutssJrfdS8Zgdu
ZKVVy0WU9dFI1XOjhkuB1I7b/ygN5wKnddWY5UabjNWiJmZa3n3h6T+57W2z9FEM1M5xwrjGDJc4
i5w4uMuGeddb5kuWNVvXQxA94U07+bX/O+rB1ptYn7b+dnKdrTEUTQR6MexLtkqEyqFLNC42N1Ft
VPulVL8NXzFy/1A54lEU42812YQ3wHmx+/QLgGa5wqDJWFGZB0sE18VAuJrIgn3tKrZqbmIvXOx4
3zACxIy2Ki3ygduObbT2DqydU5H1QO9QCBOB4GNrmX9EUTCB+aof0jh/caWknOL8MuTWsLpDfENN
SQYARQYyJkEi7XJOa2i3vHIPP+LbTqzjUrdRktwXROv5yYjyOn8CcbZy+myvsnqb6tqxNGPW0g1D
VTJayobzycrcA4fvgxfkGCSRzJvZmsnWD73gYQabX2n+y6A3n2gFs5K9RbzRY+03M0hNg3nmeGLj
zO5DNxKcskxg3CfsbCBlkuq+9TWmGL5+gC0UqfmfY3ZQK35nC0PskG9lEZwy2W1l52xGrz67SfBY
pXgI0Ut2DnN+PPOafzUqcxej7g3zoUC50MCxIyur9p71Ga5oeV+4DD0g03vweHMtPZoYSEYIFUBG
r5MmkPZN6x64BBOxYmAhMD+Oi/E+2raPp9M+19JK+PWESiImCkTt8xKnll+Z044gH7U12jvRA6If
JAVtwaZtZYj7hAkl0cx8uUXkBvMqrkYykllvpMCwMokMB+ltRVpFAvi+wP/+XGOtNZ1lUzmdGcZN
Tc6evnec+NbUZRHk0pNIvcjMv1y69z6LV1UVgMF/liSuxnAQG5Ka68J7Tag/FXdQwxOl6l8UgXSl
0PeNJjcw7zeBo2/atsHHQLi8HM6uEtcJBQ3s3l2meQ8IhhFJS5S87capsVcxEiYRLNQy9dE5MAtM
Lf1t7JgHbbAbKzyy2Ul3Gjz7TLSS8tAN19yX1xvMRmRofwQPvHACTh8mIPqGTp70XjzaNroWnud9
22HwzP0fsr9Q6jMlC4sgY4qJZsNO9d/Jq57FAkSqb6p53yJXWS3N+DkOvMsL+y/2ax66sh6XxVX6
6jD3JsMsYEAJFVLcVfmWQAuSU5yVznIBAaFFEZqwksZ7EbJcTE6eV94VS31fxPW/DBtA5E7lOdPk
QzWVDnBR60WgRiBKErqRidxqZuwL+RtIQicivHYHe+QHKHvg+5ePBartcGSjJyZt7ydTtbbqinak
DRlJ8YXMOb0E1tvQ9tobZPTXbfx7DxYM2isirxIDnu6Uc3rNxAybdwaJWFmpv/WBeI4b9aZP/iPJ
fsoYEG5xvUwaB1QHIXY1zci0SucMv7onMyAlus5TR9glvPsktqKOZ07fAWdqsn9oyUX0gtvxT/P1
z8DkG03yEFAJraSBU2du2TwWM/Pfhpwz3SlqVN40nmTcRNy1zpx3ketrLPRarDu5t1UYjW5ZRowz
Zw2+Ic9JwyB5FLPM2kVvapYQxEFu8+eAAjKb5ssr0LhrSbYyrZSshuKGTSfn0AmCvXC73wp1AzMS
CiB7EumBVdxkjhvyy4DuGAOF7ti8ufmzN2iopGZU3QXPozEh3tkbyWLQBoLhZ/81EBn4tqrBftsc
CdZJV9Ky2qij+kLCkXH0xOzhdPZZ6Tyt8e6n4brWzW2gCsr5OXCjhFXHKouBmefZy22VbC26sWIj
/D4xBd8ijn/L+cuq29cAmvzijHTKzpj+yETcrBhDv5VHuB1a2Kr0QzF+CT21nzwq3XlxPvW52Vt6
c/5bxElEdtXiELnN1siQHy35kiukzHQQo/EyN/OpaFzEgK6k0nDTZDWNq2aQ3JLKsaJF675KtPmx
/c+d7qDAP2exOP/9H2yMc8K07uwbmsgtPnsxXjE3H8vUpjNkVCeFz9ml3aQOxo3k1vhvWtxsWrZn
IdOEc607v1WfvXPM7Xp8lwg3KLFi5w7Hi8dMdtg21vg2mWJmZms8eZh9+OUZ1LhhP/eTh4TMzKHR
Gzalm+buynKKYoqkyGZoF+mZ8a1M8XSb14WuYdgA54h07Jp/9eiQGYoAfJ+jmJKOdecb84OpnvSp
IwZF1mtgJt+4VIswDy6mpr/m3gRkAttFpDFgG7ri4PVYdwC4FiCojDcXjcGoD10oK+88D9BXh/5K
qhWQ3MDJIzx+7FhPaY8VUjbc2BXzkpo5bwcRxi5jSoP5lZB1L8onEzuznpycuLxVIvkqNoCZwbQO
C139DHPc0oRPv6X7VZlGFeJYBp1vdf88GyepiwnP2LVZ+pxL9rssdT4yxM4oBRD16paGiCzhKeBZ
XzNxiClhgmmJJiHQbqnRZw/ypt3nKXdaWq0zcZAlAhAEIgFhNAseC8RZ+pDB91c4mZmGSsv+ECnX
QNW60TCxWHQIbIrQzA8ZhXLMAVAwx4+0kVrPGvvPtPzRc0JReQIDNoAGEdZ471ifAHydD2Xh1IRN
mU++pQHQMdop0sgmnw0DAEX/4rE/WI3cYgPnQFZZ+YapC424w2NdWYDnzfq1CijerLgDLRmX2zif
PwvHeWZvjnto+KYOmaLlq2EXTNdTEyWjgi8yBCA3si3XF2sTa04R6rW/I+WJ0AOF9aa2adXr8tNX
7ksHswKc9LCzZioLZJ9paC/WubdRaxVPMJDW+QPR2qu+hg2Gt54c1OYJFtX7IPuXwH4YWp6YbvGW
ZQJ9yDCAfnBSyilVAJ1uESQBiWQ9ffE0h5kI5FGirV8hbh40yZyduTKsENbzjacfu9r0mCNa5+r2
72BlkTkVpEdAROkTNsK6+nRc+vfUwn8dpJzJMwFETLaQXCblpY+dm3/qbDDQzVI6msqG4kbSbTLe
j763qrv8bpkQuCIC0Jzpg8SvcAz6U5f4B4CIe8dHVeDZF6cTa0PkO6mp14C0SCT7496YcHzAyE3H
T7PDCzPAOEDpnPQ3cwl0w6izutVi+MFtshDWBWZbp+4/ZIGr3WQZ0gwfnJLjuuizq4pddI42IqWA
FnaI35PAMxmQYeLtPIdr10zDKvF3bm1fMgW2rtfst4azr5u/R197d/p5Pw4PVaGdpgp3R+o+JoX2
BeTwqDnPg8kAwjK+Y0wCI1HUXsw6PkZ9PZFyMdQNm1kiyNEjG9b0LA39KfWXoxkvV/xUxwRjYjjp
XCN+yltdQS1tAyKOdRTFWkqjqipADt7EZ9zuLQ/1ibZ7BH094iHq50rnacxU3ZX2FVfLV5Y718xH
YQuGZQzHhtjK3DZXEsViVMtv0lvRTi39uKqm7sUt27MeEIzgu+WbUS6vQ3LqCvdaUCXiu9AsrhWv
mLgP5mutLNgsUvyzDYV9NzGwkY0uxEYGKbqhPRo5C2SY5YxM2zfaHhnaZAxRcAjikfN9V8oeBVXM
Wqm51wvjmWi7t9t/qXBftBqeGOqtxnEfXUAcfW+8YNdax07yNVnDh1Ipsjor23gaGpJx1FZmCreo
HI9Bkf9qPPebgjyiJu5Xk6LF+PseRIFVs+weBGLKvCXIaTqNA8+o+PY60yQ9ikbb291w9kedfLh0
P4uJzqP4aigY9Mm6xCba165bk/8qmUiNgjGnfwtppGOseXYyJCsJCCZv8NvinYWp4sTxwgwLQzkP
rUdbdmfLymCr365pYg2Jllb9oQOAy5PRJrGEBsfSd379IDstjqxC/2EBcQgatdOQ3vgivbqy/qbe
YIy0/N5u8pbCK9ffrIYCaR5wTStJd5V/jYM4jb7xPaQyW5VdjX6qp09EKFC324mWi8JpXANGZ2Bd
dOeK603W6svoKbni/AF0+abvGGYZC1yvgElGeVc2b3Ix+ggDFDqbNHmqbS7C1v6+fY26Mv8FMv5U
cbrPx+rbMy3sTzQjk9lo4VwYWGUWyVyePLvEj3rYEeFQkYS1ULtyEGf/fG8tHVhAvF12PL21tnvg
Db3Hdbu3BqEi2ceUVuO0GUjm4hbfoug+LAsgJ3Eby9ktcarK2pA3z7wp441PchpiYX+0dhdZFXaZ
wexJYveCk3O7pL0go1I3UYhnp8n3WTMTZlZ0igwSTAgEkpOJ7Tj0bs55yppfAzcZrlrzzZzYnRFr
sW08a9NqFasTGwYmpKA31AsMAlX/Znn57+RgejDwB0ddM6wwec8b5FRTRK13NyCeZUd3NN3paKYx
fl7LebASZseDPrroGXh/cpOsmcHtznBrrgPumqpH+6YpyFYEI7Nx9/WjnhEcyqkCJKvyj/EAwT3T
Ga9VIzYHYtfKEomPpwdhUPMuwOONqqZHh2iSag7XALLmQMsxjfFXY0/FmlmANFy1LpU9RZNTOOsl
YPNh10vPwBSdm02PHRkCLJ8oYZZmBFiOwTqogpFA6zvltKCZzJNos4uTNJ+mGOIoR8W3Eh+4yO0w
tok+0hwEBCO6h9HCr1noYLYoUXwv/xKF9lD2HEWKKTOStqLqbMbWZ09Ww6prbRU1S8RczoXlK+8L
P72MPWECqVMz6rKfstwnIlWOBBHqyw2pRHs1T8Nz79lmOJZGvfZYMd9ZNxeEo7n7siziQ1/o/lYU
w32yVM42IcYm9AzYA7UdbyrmfVFQ7LE20CDlOkN/1oHID0lccxAS63pfgk35mLObM2GgPggq/iat
IAaxlXdi6kGFpGJkdPKxlPrXEMAp7Qn5ZXWyA5NlrmvCpYkl9h58olsjfSFVPEuNu8qegDbMuJ6m
AXU5w87JdGVUuOInZcEa+iWOa8FcT4cQ6AQssy22HAG/FyLsZzzRuNUIbSmxitj7Mfw3Vvx8cS9w
wbRI14m1JWJ6W1iqxVtZyNCziw+3jV/Q4WLhheEuadC3cz7eRgk+KreqQb2XnK0A/UHf0VlVPpoJ
tnfVlcmVue7b+adTZFgk7J51pr28rHk0VD45UEZ9dGpt4ktLf9G6HWqlCFWtrTDHsxEql+duOxEE
BN+yBxQSmpX8vXH3RK2erdk5UG3Ti9t1uY6X+zQ2tW2nzYe21BFuZfOLgLYVTrCcegofldB0aW11
RVeKrA2XWc2FCFpufG5wQvGEGChbboAF6mq8jaANzWwvTBovzQl4uWlFFZ6cBIpXwioVcTgllVKQ
jEtcR4OKd4FtosLPX0cE+3hHjFeX/bEN34CATKKiZgBjJewA1oOoXOyJLsUGKmzGNEVkdjp4AbzJ
3asqPjIVOhnotKsFVuzFHSTUzCL77OL5YOrJnWslm0Jnn2+1DyWettjyj/XN+sNfbgy3KQJzN6e/
yV1dcpd9h6GS3nQblyeilXFU1qBcGScM52Ro29DJikuJAo01yWEaQQG1N1tPkhmr1HDfsNV/+bL7
pTx8D2T6hZ8gcjApSsnaQrIeg+LEt6//8/jeoljkh75H7KeWCnM9ozbdxGNUoFr0emhmDqbPEfkH
ZIBLjeo06ojjgoW2+vtVaRjfDNXAZ/r3omMD1ggW7EXDN9EKd+US97Do48EVEjcWgszl9nAiP51j
yXhGO/qll2a6EtLau0366QtSw304zHmzM2oFIHRZ61rzhKBsa1MnDlN7qi1rtWTLa5r1r3ZTryTd
I15WenPabXTM02MDTHWlppSMkvRAxi0oVzF+eCLZxrgGTJuhUj9iuyXTkNisiWu7SHAY4TMKaRsC
gVnXfSyUdENgp3hC9bCtcSeX3CpG2zyay4iPagFK54P6zafx0rZbso8Wfnu+L4eMHN/i2TYRJ2q3
F3Akbo2m0oFRoDh65We+GGyB0XTitEwfFpU/dJ35EtvLznfqy2IQrdmbRwC4XMBmizEKaq7D9t4d
+SMNvXuZ3W9z6ANY/95TWyUIcnL2LXZATrxh3cXcczF5NzEz1Z4otUHJc1XCYHPFfOqmld7mj4TJ
JHxr+bUd+0PdxXcMi1AuvARZQnmA18aR3oszflSLPMOpRptZP1VKHU2BhbsizGBceDFI1AXyOHza
Vv8B24feL2UU02jBevaZFmm+XNg2dpdWn1iUU9TC9fBu2zSt9i9UEdzjHXkMMl+RVXlebLOLRKq/
NOhoA8dYYXHrII1QHcuYInY6LdS+ofZh5xR6Jd4SRuRhnkxI+7mz3cqhDpvi99QnQ8d4sMacR+4S
KOrWgny0d2Uzi08l9EMxcLfJmTk4F/dtxUZ8tYM+lt0e07k2vqYlx7SajjWsjEMdeA9YdX6Nujp1
/vwNjgaft/eUtqznWOegju2tnZegs7bnVGJS8T5BSz2nAyzZ7vZuOmBbw6bOXsgQYafCARD6nHAM
uUdcPF71hDv7oyeGfg9tGYEywTFknSzrNF4T1uWvMXjGIYygHWnqJ4cSfGP4/rackzvTYqK0dPRI
BSrV+phz+6egCUNYotMKHAUzkI0v4vtJ0w6jlzF79oy3psQDbbKaTD6ytj1TBmchgjIuZukfzJEV
Hk9uHo3u1nSKZ8Cnd/GYgrzFSVxUl1elNIPetcIbVwVoJ4h+KwQOxaAb3jLdbtZmZ2Vh2tTFRszL
B/Tep0IVLYt887vwWSGS0sW7bvDCjCVFhe9uhwpY02gn6zJuXgDBoGvDtUeKc5ej3tX23HfbRdXc
AyLtwoFHFyYw5sPLFLqW+41NdW0z9jICtQuwHJWWjjRg/qyJPu5clYbDzULbWdXFksuKxAY0CYn5
nBJcGPKivDGs+uSG3WqTXa/x+g4Mrfal5f1H2HksyY10Wfpdeg8zdwiHY9Gb0DK15AaWVNBa4+nn
Q/4z3VXkGGkWFZbJqmJGRgDufu895zvV0Zb9a6fi+DACgw4UCHpUNudgIFuPOPQM3hBDFkn69pDQ
TsSyvpoSCx93br7Pvn6t7IsKmUjLLqXrURmPuksx2kHo98oTTPI7XabhyoMEjkP6HsPe0kEm0q8m
zVj+dMoBx4XDp5bNxC8TtO12+tXMYTFzCQ0F3adacG+gdDkVvb6mrl5lfW6RsoPOJKtYIgynZ42L
GPpa6dVIo91U5NsZUhK1a3PvTtiuSTyc3c2E4H0lLHc/6Oc0SIh10sgq2lJ8mAiaoqTkZBEMP6vO
JZGRUj8Qw7M2u+swQH3u+SmOF6Qr6YpkZaoLqyptr9rqV0rjcall9YbzhHO/2d/3mVqT91NsSz94
Hbv0wTOjM2Ks8xxz6gKSvpJmjt8VKtfa5ZpBMkqTMbhOpUkRGdNCyUyiQ3oLGzQeAEbbKkCLCQzA
bKdHd1Yu7MKbugzvB53hCmxeKrxea0xTXNdFspoRQ+Dzbb/ArvliTNsK+fMKd7Maat6BmoWxdaFP
Ty5675dYphtPeRdO4ZcgTg5zGxbrOsXPkgKWMg065fiL/BMpbuzYPueKz79Gpq9TIp9wJXBmV8V1
Dsyf0M/7dThlX+htAGIabqba6jje47GJhurF19YZVZ7Kcemao+RdyOSDG0hErzQ8huQMFxRW6JIf
SfLUJaQhuIpA/QbMPF1nOuMjj9Z9gqkglQbyvBiqT/AaFuQu9tlpSAf8TtUrA8HbqTa+onmjKkGV
5L32ONNDz3tAZvUxNO63Ej3R7Nnfg/fIpJg2AH0XlcB9apmQUse96pM3ifYUDC/XgWuSbDc2XyM2
eATj0Vmlg96iE/fX8JrMQ2YUMScpZCvBJo5fk4orMzK9p0CB0rPbPQT2JU2S0ZO0u+99rl8qZXHg
iUzBWVLt0h49aII9o2uar5BHD0Znbxq7uu/68QcDkasAEAPI52BIQikQAjKcrg6OOT7ESU2WxlIE
2JN7FhUHyI4EPLxs4wMDNYMqDJcYmp0KgUvqJOlaFe85p//Rq9hbJ9zgxj4Pcapo1fA+xBWbjFHu
05GKOaSPZLf62qRij9mWLB3PTreF7KJTzTB7oKI6iKB8VFVqcS5PCQFX8KmGiN1aT/HG7M1mVQna
gwgMN7z2h5xAzgQr1oOVFjd+4DNGBrQT9wRb+KmxoQ3bbGSS12v/q+eizIpLMvq6hcCGpfBaJh5w
isBZhC3qpkhYVbiKSw5hOR7TqSaZs7g4XvllLAcshYLT+iyLI/1R5rWagDaPyXDW1OZ2SlhUkzb4
rjr02T5svpWX3XWVot4M0BbivWcs7RDCMDYc49PkQRga4EZlLVZ5UsEfuMZYLEwqGO67aN2k7Rc4
qxGTOjYm0+Y4W7RWwXjI/Vq59pU0k5u6WvI7DFXtzV58wzi9rDJE49YBBBLy3/Ix2rQ9HUXAZhwQ
pX0SUfTigPtlqmzya6ZcbwZ67JVvqTU17CETww9WfogawT3YUFBDGTMLysVgTpNTYDDTDuh44aKJ
Z4qvYebmB0CEBriTV6YyBxaJAuPHygqYXqOzKTkK+9XtmDfGTgVutlqYgzvRqObaEme36pBS7WTc
7YtIB5uxJewhGyGYBdXNkHlvbSTDDZrwJnK8rXSKFmagnjc10v0Uy+CxsUjeiJGByPAp8uxkG+eA
Lx3edd8QqHCSCqW1lh6t8tFHfTA324ImmpfDXuCwZUDwcOkn0vVC9VM/pVT8ZzaXXeikjwahfHsp
FtvO3Bn3jePDrpMEokisWnb5ZNHQOkeVwPSdm+k2qRpccLEiEsvlWojcoqbqs78Cvey32rJLisEk
3Noho2kSeC8M/go93HOA97ZW4Hyv8znf5n2APySUD2ZoT4e24TaA20/QXgcPXtolCrt0pr7RAUS5
+jaXJdPhge6Cz+GO0dyp1Jlxw+Zeridvgpm21Hb+dGvnjJdjhjonzgPl1mlJvDMRoblZ9NTbNDCQ
wTsbQDZyE7SBu8pkz2hVgiozjSNHq9UIhWflNm3+ilQRIGoEJapfwm3HNkT7QgDxEL6TNhafEkkG
HeftNZkyASE083xGf00XI0mpODzrI7QKuXbs6T1Ki2xF32nchmLC2kK6hTI2razDfU6UyrMKHH8L
oi+GixWmzzjkmHBYSbBHEd9dRg2iAmmiH2/bEoYSQA/qiBZjDwPa+k5lzrwqpWkRg1HmR6OB9F0x
LHwmb2XXu+aNMafZT1amHVwd+yMeyQoI8mq4+nnyLao7WkdgbJ9Ns6ChbY7MerzA+s+3yH0yfEEQ
BoFTXTNyQR7S6s4O6uktqPSbZ703488K+DSQ5IVknVRv+PUNfL5PthRoxdmNL30VZkd437SUE9IP
SreNzjbtViQHEQGNflG9mG52H4S9XNf8XWtZVsbt5xM6+vQYJtDHsN+ukIerZ0ZH5RY+Vn1l/E2T
rnK4FIr5BPDUvvSz7dyZ+JCBTSVvIp6/GM2sLm6cIidMyajG8WtdPp/m2I2Ryha73LdJ5knXLvQV
dGbV/NrM1ImQm/Mng3aDqnT34d0h1K6/NcuB0fFbbL96ngBDJWC6Bv/H4MpbH9/EfTd4R5Dq003t
g73KmzcOZAj0e2U+G7XrHz6/TSyz2oNsZz3sZvsoJJuMaQ1MKMCquLvYaarDpFJJe9S5iimpjoUq
x2vvp/E6b7vykk8DeDbbAzM7oVvF3vLeJmcPpqO7lAXMquOVYwt9KTT4T+DClEklp/BBWvkhhqmz
ciqrP6M9dljd8vemAl0DkKS7kbN979mOcQ1yTHDFOCZX2QwLjDGQzBy0uHqFDx7B8t9CHwpKkqRi
U8Z9uckiauQm1MFT6Y+P1dzkH5NAKN9rTElmXcw3goDEE13TnvlXqM+4JRC8xjZHRYwdH5bh3tlx
Vt2n5fwklYJa0LFb42GQbFz1GG8dyJy7wkR2MxohUrsRdggM3MU8mXLei90doqriNvbifu8ZMeQz
TYvcqzLvtlv4hYxMsK8WKJu81vX2IMQeCrtt0MtpFJnlWG2SmtglZAM9MW38h+xgCaGzgf2tM4rs
xjL99Gb4n6+CrPGOHDr+8+eWlc7HXLFEusWYntMMS7cl0uZ1oKeZyDb+7jEd7ts1sgJ9TkDCbFnW
F7hM3R1mhbwEDG76UCB+2A5VS1ykP0fAN0J776luP6maZiFYmikOxyOlD3cjjQF2fkRsC290AKbz
LEO2tZExeRaar9pHUBoxvab6jNZ1k7V3mFbKI3e9QAzzVPltcWc3JQ2nhQ8fxE9j4Lr8pAiofcEv
U3rFvaiBjdrOiNa0KPlvGnQRIGm3BlXUNWvp0nojvVabkJATLqQlTmi+GaObOGn490VIfimhbGt/
HKed21BTDiBkAiM+xWw0Z8f7qMKRYIbWiZ58uoQ2EhSmVcTO+92MwHh8dWTBmq5Gf+dBW6JfJPNb
kh+2YS263ShS94oHOFpbcsbnlhBaksOAqGgA8WWi1I8wIBe8bKeDa2XDix6hUpWTPYG6n4cXxzHe
QcPCuJt6ErXqpt5o6oHnqZgWwlz76g3S2FaImvc68bNXBJQqsZEzitFeW05NJE0MmyWxPRwmpnco
PeveWewuZlrk+6Cn+mg8wuJrhhFYEiYYGUOwjfmjc9+AOIwn+I1xb0wX12eKI/2JhCArOJkV4/Uh
bY+tVcW7z48nGb9l1hjemVFGSrvf3JipQeJuoMSjxaKxIUCluAuHa+AiSQOBVuH7gOc0cSg9MLkP
5stkl4TikW72bo4vHsanx7xjjBLgTT6MNp0U10jGDQ18TIODf9uMSb/zc8NDf6dBNwxps+0CB91V
Z2T3Zj2cRxTPlCM5M0HfvdpsR2P0HMCPe5jQKoFVNj84FxnPMuL1ubI+xkIY+9FONR8P5Yw/fanK
DZhMyYT8/xlAheIyc7Q+N+HizSzNR+EiZ5mb5gDgCe9op9R+pEl/JCLuNKEdk5M/4PtFb+QBkT5M
wfzs4TnfCzW6Z/oG/a5OOH+X2DJSTTiNQxTybDfRVdn5m98n1qND/iW+LJyuvmdml0qX+WUcd3MZ
bp0eAG97az5TFjbpZVbWuA+M3jvl2vZwoectJIZhvHP8Ek+FUrD6KJERRW5qv2FtWcrYGkHW/YB5
A/nHlDOhyjdmUCEgRQoUjuxrjmduHUGrwWdKjaRmKm6SynxEX09i4GJ6KnPUOtDt7z/9vn3rNrch
KK7CNGmmYWYKrane92Q1Y7SVi6uUUWY7uyjxbS6BIiVn2AvKvYOfmamqulvInjsle97clh6A59GD
MqwwZuspT6aanQtcFZfiumIWvbiRVJfc5kXsHsaJjvjccfy00/oIha8GQlrTwECJLA6uWrppGWqh
vuodZtpJsR0WxoJJMbZWrvROn9+iYjrW8CbvHaccL25W9ddcFOGFBuQakacfiPZ16p3pGpTV8q75
4oI9J91VZoH6QQ/RxmyRwBg5wxt7CgccxXzCY5r2+zTs+jMuiS1Qn/ClIAgXpDLMHMjrwYs5Gj+5
EHmhi0wiCNLhApZL7CZ6e/c+kkfwRpN8aYruWE1iD/Q9faoJB30co9tBFCC/Uxd5Jl3M6pKpPt9D
AqVqaMDAEa0CwRMs4oP00+DK7PqxCbiszGScCK3Kh2PKQQexokUfY+FNUfDsiClgJRrAvM62Fey8
Lk3WLUpecM1d9iI6Bxn00O6s2qGtJOvxhDXc2DGxvvUXUxetOmvHuPTnJ2Opq5pDTSNKOGHyquHE
G+M8Xd2CvFAjwBcyhjsWt0tULtjpauT1USUVnf9MvIj7AK/YKQPvcRBsYZlZmg+9mm5LYHRsUXSz
uwIqmfZ2giBscluxXVYN10RcAM6r2w+zdotbUgoIXeXt6uevgQApqDS+/H6y1DHqgn293OThpCMa
bI17sCEG32X6CPD1PDGnuqmWMKx0MuwTODFyAjkPGQOlpdPTDk+TdnjKPQt0UvQxN6J5RVCJzrMD
wJa5OH0KhVIsGs9kfE4IXtJ237e0FOxxx+9lXT/ZNPiIfbZdlPi5a+O7k1F4/fwqsvnwaHOouIye
WzvKz4JmyAZJSfaF8/8rDaXLxKSvnWw4fE6F4K2nU8tSGySQDVbamJPTCMXjscsblys9pSmL3rrN
obfSuLmp0rpme5g8WDeQn4PRbm+6Ups3ow3S2/cWoxr5NI8hi/rc1UwgHHBULU3alSLl+kE1E46V
vAMh1GQdTHGJESL2sw+yiy6Z/zHQ6S68FnqJG+RHySexmaMQJe5AdKfDD6DK1csT0t8USkSvMIDw
LVgREr7n2d6jfoECmhYf/1lPl0W1DYrxmLMir6oI3puDO3LbuVo94t6AEmFFL5ljOAwniKlliLdR
kx2cJi+OgR9qsjeT4lIUZP6VCFHo0laAdRYpi1f88BPP2Vtzrze6b4CoSsI/o6x6yunWQ/q3OPpC
NUAePCSXzydp+5i3JzKAB5X3l9KfaJUx9HwnrJamXyetG1kij8JV804gm3ifkNGtXTS8aV3C9Y0/
N8TY2Q8I++7S0PXoagzNG3jBl2iK4w9bh3tFCNmieHrQ8AwIc0cWDvX18fO7eXFHjlHx9PkdDGqg
8c1zWdfDqq6bilI6z5hTlkwbw7x66mISUVoXv1hIT+bebRVDwgUxZZD5yPQwldfMDqMdJ6gENV2m
0WaV597uzeea7rJN55SMGTVfhzgR1ypVeo2aot3QVkoY5qfJkxOKuy7S9g8y5zcUspg/7z1lTB9x
R3uVts4O0Q1+3Gr0mcvWNW/C8pQjiTiPCPexVNXIw836/PkVuEsOCdEIvJY/JwaqsN4VVLufKPcM
2/yJeecbA1D/jm3LP/mh9q+5bF8B6ImFFOVfxyFsGewWzhYsWnwLzMA9zkPzNC3faYQAK89u+r1Y
UEsimb/TBixeHHNanBKhOsRulLymJSgjQCfVjd2Gz0AuKT4NiO2jYbtvekqeOVZj50KWEtnCuJ+k
YGgQo1nMPJuXwTzAh7CWGY1/1mHaPYRD/9VZRM2RXTtoGRNx/nxKlq8Me5EIIZ3eWl4Lc3lmVOGa
jXNwcmE916kREa8qnMMnb9+IiavOELgf0rjfzdNYHX2Im0wOPW6gLHMO+ETk5bOAkC3zpaSsCvj/
c63Ypt101U4ivli9Mz5M4ENEi6OxycBSiai9T9I2OcQ6jvfCl0gOx+IjdxCJThA77nXkvA4MA1dy
dOz3cUo3SRtBPfELeapMq994pnTeR5kjSBu6ezlJ56bnOmCkoUmkSY1uh5kjuPWaKbjGql8LZoG3
n0+Zpv5XsUfLszd+JCSMbs1cdvdQ66pNq+UtV+CFg+p0I6qE7h7JYV8Fg26R0qdLEuiPn0fTvHWB
PxC1ZcywrAxhntCREB09orJV2fTudvXfUqSWiKMinYIiP37/7/9yTcRjrhKSRAfH4dn9Jc1HDXmf
dknNmdWX7WEqs/7OWy6DbmwfekFGqNH53d6I9DFIzS/w2Q9uk/bHKM+TM+P0+3Qp9KIglAzE+Nj+
99tCFD0FfPk9L08uUT8f5VB5G0dN6mzXiXebaWafcIud45gz3W+9MsEIEiTXz69E53H4jhxuUavq
T8YcU17k8cWj9nvggPmtZlPdR0XnbSBcADGU3ZOPvh74Va7vfBemWAhlcZ0Zzwl6yozV28ibwSeL
+9y2kfXco0HbmkzzJCvENY9La0Mat978OTPj10QP27It6Uqb06YN9UP8khU/1LMfxg4wA2iD+uDY
3cnz5E8aAga2DxyNf/5p5vJh/fvDtF1L2NyiSimtxS+hgB3WYQqIEVMTfpJv8OtXjk7ab0WFhSmC
fP8wDV64D+32S9kiQHYsmJdTv62rMnhlKhHou5mx7qmspHWM7PRbmaRoFILUO8YOyWqmVzn35Twm
y0nj9OfX/hlX9u/X7rracRUUGKKChBL/jrUZ4mxwGQ30a6+Vl4E350TlHBZ2c8ehOFk5qWdR3fN5
WcaO986C6lq+TkXRXSdmeHPMJpeNNjGykAtwFNTGjqxKuaUq9xG53E2pcN59VVWbkiC7bZWGuODs
PjnaIPmCcIz2blj9FA2zEAeR8HpoDXOd+QYdVNKZ4SkS7Iqy7M6Pq+ZszKVHNFjjociyLrbp+i/K
qrdpoXZRRu/XokGz5RS58wZ/oOGKz7KrlnNyCcW5xPJKjSCcXdYIn7FJfLWlszPDUFwjcyp3Qwzn
tS7wawovJSyh6jHmS6zzf37HUWb/drnQQmYirh3bEkL+GgqfSFBH0sLoYSl5Y/FE6ynwaJV00W7E
pYczlSMqcc/y1gQSdxAEAR9srElZrhuUgPmGzlP14JKiuPfLilljymiwr6hJm4qFrxyn/q4FbY4a
BMFlkM6vtRvPK3K0vE2XM2ABm6tOHG3bK502/RTImA4zalIFcBjzdHHbtW1+dOo6ImLJ9J6bpnwE
V9V9S9FPmjTHkptmjuUbKugIw2WVfjUR0ZmgVXpn6SL45KVNxEF1OjTPTZ8xqx46zk04zbYS7vAd
FsBbsw2sFW0XyurGFw+xdOTtiOairDehbmANFuIMeBmSqxkYJz2Xxqm3pgAqDu3EYdCMvgztnZTR
iWM2RANugmwZkJHTuI0aa95AfKgf8N7VmxmDhOULCco8a2/S1kQFE0lUDZha0+LOFM2F3NPyWXa+
fCBvek27Tx97C70QpotbZnbRs0Ww8tE0CQsvCJVQEDrIzOH8E1rDAVKIvR0CxhOeIUr2fUyAAWvG
Y2SNSClEaJM9wFfIk7pbdmK9oog4GFrnZ3Bq7V+Sv+xfo6psZVm2lIqFT3iObS4hnf9IIistS3YI
ziFIZ+IJNrH8LPi2DVwvCgwcu91QHyxAuBgDCW1PQNquWkq0bdxVPkncgXtTGM41glkXTdlbMCME
1/MHKI1pyQqK3OwwYl8nINDYwMxhDkEwTN4K/3YkmSQTdncxoldL+t4dDnurqzzeMLFY5SFphXZk
fmligBXuCSrOm+FA8+61R/MFUjzj4yDc/vmOU79tB0RD8m67NvQItgX9S3TX6KgaB6mf0kMET4Bc
d7FBGyciR4w72KflVoSuvY5zG4BLzTQ1dLvm/Mk1a3AV7/0J/Q6yTFQjgtyvKQYL89kPn9vozprv
UgP0hCH7iBhB9X8Z2lFKDFHm9Gf4mc1/sNq0GKmmDajExZJW/79Pk5UPIMPvu5D4OivLhvc25q6u
XOZX7RDp5zaecVCJ4d2NcHTAo/3gYwmwvPTElw8gKWB1IYKjwIix753hj1TrlJJlb1ge5pk+8M4k
J11Hevxx4rZbUXfWFmka8qwyzHehEZpXqCA0CdpFI88KBHR5xqoOHh/h518WQOu37ZKPw3VNQiCV
5Tim+CWYThu5z7mPNEC9CDAmK2aa3Zn9DZnv/bZ3J/OeOgXV4rZTTNiRjZfdUJ0NonI3Bh8Xtg45
H/yJydTMlHbdDmBWXblFIY9tFxY9+iRPXPi52Sasy2ZXTGZ476Ioduo5vm3IwwVdkgSPQKFwnNJB
bQoXfemMgxpL9eXPF59cfpt/bbD8tpoTnsM2K5T5a6px0gJOzpiB0J300nulm69xpt13kteaDelx
7ikro0UZkhy5zHDB0hY+1Uw9Tq61GpuOfqzVhZD0Ovdvt8Xvy4S2HY8XRygjDmtnuW3+sUxwKMXz
AKNyXQ3xPuyZCjctgboOcQtno8ePh0vw4fOPArfEgRwpWIgkIGfrKLgapZLkgKTWrQjM2xHpJEi2
6E5q+2dJGQYnIVW7hJt9JdkHVzXZjaeqxHoOlPpaJa1cWbPh3fZCFtcRUd86nLP5I62pKvwmfTEH
Qxxa4L8rUuM+APuP99by5CbqC87gEBzX8JKI8Bv9q/zWgRwEHlnqVepvoH1CUCwb+i65fq4hPp1g
JdXbUMnikA99Tf9JB9ciav1V2ghSkQuJYbfrvrBqRjc4ko5lrCh3g1tDBuu/XA7Wr2FuNqRj5To2
7wQFgPr16ucmHIioROQPcbY/MC31Z9C+EwGjeE+CyLzqxMsvGUMDDbBsa8/GdHTHAgSLHQ3OSmxr
bdp3XT8Af6gq6zDOGwbKONjyXu0k2N/vViU//NYZ941gkDSXAf0cXZv4KbrycUg23owlYRSd9Zwr
pqNh54nv1kDOB0CgtdeJ7jIoCiLpVh3pYAwdMuxXe93a2TY1mSSUfSX3TZUhUxvH8qHh7TvmHpPQ
AM0xrK6DnH22FpLGV3lu4yYByygubNELY264b2iJMStxmfIIv9lYnfet8ghijcvavh989o/KuogA
y9+q65c7IsJ9kIQIqOdITBvHpUTy+8K/FnAJabJ9VVmiwGM4zoOHnIFdZoYLMh0KpxNYo4krIMML
bXvHWfSaLrMfTIbuihwQcWUI7u2LELFkhWqBAZu5JoPFRnIj8P7gQ0GRUEfbBk/oXVaUwy4DSXlK
8NtnVNa4m3lSoQATINi7ZNOifEAO96K7/G1qfXlF3BOtB0rQPalq81o1bnwLG55+TmHyl9XmyYG7
w+LVxoBN4nQZaXIURtSP53NONlEq81M3JzhrG1Ht+nJy9iPjkr2dyejGzKsDF5t3sZanzziX0eZS
sNJ8OkW10z/lxkEJZhAjdtqnOrC+uh0oRrs7dJ1jXYf/eWqEfPvzlf4Zhf6vhY9ym8a/kpxGPK0+
K49/LC8zZEnfJcd4zQl5LV0jvVEOjLKYSKVn5hXPox2H50F3yUFlQCvI6UVkxqv0nLG5FaRBTvAT
1lY/D7uZLXsbppzp8IdppoO2uy5d7DilfAjGPQMZQacrsNdZVjBchfbCtCT+njtgFlpM/HSroq1o
7e/a8zkE9q2GmYe/0zRNYoAH9eKliihPPGumRzpu5cICCUoA8aU3H+ZpGLGDRmSOhF6814qrYmrM
/ZAP01aWezOaO6qY/C300qsdOhdbU9Jr+EiqqZ6lP35Lywmb1OBbJ9unYzJMMBlLDO+IyfrHv7zr
v22uUPeWU46illN4gH8568g8pemSuPm6HKX9hCRutn5G5Jg8xhazZDePkmsZGXdd8Y0OQnL5fDKl
hmhVEkCoBt3fVe1PIrDim5EJ6DhKhposvuQbvdSTA0VlMDfuMsQcIqzstR9yxovEJrVa5pczdRSu
EH8ys7uAQR3aBoHWUy8Jj2P0dZnM6b4jy4lB5UzL5zHOGLOYUk5HgJ8/nZgPu+lJRSqn0LzJGmZi
uIU+6wmr0tEakCNFmRtFT0WQ7otiemyy5NIafXGCaTy+oMbfFvgFnrMheTcc4y5qgv7p8+Lv/Z8I
0Jq/bKLy9/1dC8s0Xdd2cAFgTlp22X9c5qUO7MBAnwRxbUsx6lrLw/t8RBTIyS6pl0dW7yZ71xsA
OnajsSMQZTZ2FupAGBxyebjtPgCERPvsKrLtrPdJcnDqQ5Yc2DR5mPPBqw8wYlHRh81BugfLhcZ8
cNyDio8uuGVB9MQBQ5vhHnjgB42SY0z5yJRnk+oDj1wfSjTW4lDrQycOgzhwYfIgIlTwfzeHKj0Y
i95i36UHz9sbnw/T3AO0xOfAoynAei4PcmF5ePPOVDtjXh5Nu/MY7we7lszydQ21YwGQxqPw7mXa
PofE0VxmKBNFjxt2eeTF8qCIrfi71K75fCZcjUeZdBh1Iwe9p7ab7wy/0XH8+U5xls7Gv9YnZdmm
4GimBHFM+teNWJDiSSYJV6tXEQ0Q2N50MoYecoHtGushGN48iXjdD7sBkA3QawuH0Q0GurMi0eXi
UoAdKtkNqGn6V3aQCeeNsG8w9sUbQawtcHLzR4urGD49uLxx43C8v3UIVn/q1UlY6gWbtwFIi35U
JORzvEHgIHfAgQ0CIO78GdhqnJb3saAFYEgYFlXoph+gS2DNJoSuVYn7EETv4DNImve8CFCPjG8S
OzyNws5/xrLTGwMh3M2f37fPjtCv75tlmXQwhOfyti0r0D8ueMZXsfT9pMCYjlKXrkUD1ygovlTN
kou7DAacIfOPqRRnk+7PlfHLqfgYiH1K0NTHeq1gGaJO0PkzZfyPIn6PaW2bofOCyNpks9zlXQ5b
reU4h5KCJdz1PZZ7bW40GaInNeCvb8Q084Y5PpJyYEde9+7UzWYuC9Jcp56EY8kLpL3+JVJLQB04
iTTiLFq3ND8AoW4n2QP36sHV+swT0exZ2d6LPHPvS71I09TXIra6izTTjWWjExRC5S8MIu6MRJZ3
viUhLucXcALNQ9dHNyUDvb+dFH8/KNIkZgn3BH4LsIdLC/mf7zP2J2EPQbm2RdRfxt6NjnUCRalN
vHNeReNW2WGGopXAAeI5qPCm4dK17kdaxCQ8RW7NbVdHa79IuKUwUZPnM6gDnsLoLwWd/P+9UmKT
lzY20RG0XP/9SlEOIYICIIN3OBxBYoYMq8N15sXyyXfLjwHF1KWrYnfLxNPawug51oRT3nqzeFS5
6rbF0FNgy/gLOBo0Xl3GKaryrb80hX9ruUNb1SbnEaEt1mr1S1fEzwBY+G1TrKMZ0Kog7p4wW5Pm
RVPAD8YfvS454v3tvfk9hZ35u2NqutD8I81fit0yb+16gqLHz6r2/lyETKsYicJH7GwiNSvp2Duz
T0sIjeCh83kyj/bovMO4JQSiMUwmmqBc/nwLy9+XPtuWruc5vCJbuPYvTd8+LuranMDtxao9dpzz
rwlRWseAkfF2ImzwEMpuPJZp3GKKs4/D1D3/5RX8dkxRNKk8Jan/La2l+OUVtK2AnI9qYZ3GgFA8
8nDooPhw/vhRFK3BvrAdBBFJf2SsSjMtHF+ZQh16RQgkmcPWX242Z/kY/r2oEeisLaGV63pSu7/c
bLpDJ2+mESmLYXcNVV/t86SLoTek7jtF6XpEIH8UeZRdEUc8dZ2Qr4RDkGkU2841MWb3RLzDq8r6
9MiZTDKgTMKdImtSIaE9W4YOUfl55II4jey2rYz8u7F/kU44JEzgLOtIG3hf4SPlzPrQOrnxU1fX
trHDF0Kd32ZzBGq35FoyljFIWonTyzh0b+UifPh88lxgkJlyzIPylPtQ68bbxnN4lzJPvLHodK1y
MUZvs4URymi64fwpxPl8MqL2h60z/zBYTfC37sfvN52StN7YZ5nJMBv55fJ3EiuCd4B8OciH/EwC
/dYareZFYxU4EvM0b+Ay9SuzKr1L0UJmmsbs0VyaazrMGZ2+MVkIbb8C76wl1Vry9c/XofX77Ul9
ok0tWHm0y7b276XLyEv4tjODggrP8VW7xf0smm4bjhWpEiOpd2Gb02mL9Hdm2d1O59YCJakRji9x
pGPp9FvV0bHUWe/fFsGC4qKp//lERg0+wEkUh89v2+IlAqRumZh6WwKfHgL9XmcW+9EIk7odO+8Y
lczvM3uOblzhnjmc6Jsoq/5yqcvfu6HK4kRPW0raFrvmL+ugYogimE5GSNyyEwtEfKv8yrsO5LvE
dxO0hv9D2Xn1Nm6uXfsXEWAvp5ZIqlGyxmU8OSGyJwl77/z13/VwZu83sYMxPmCBkO1BokKRd1nl
EEbVpcy68IpHLp09mRaa+GczjTW2Pm8I3dl0zfn9k89CvNf//A5SkckWnaIl6/h7vWtdMGbDywxP
qt0AxyiQpM4hSgl1okbmJd9O1ZVifb7wlVyPDja3+wYiRF9+kwscRIk0rC/xuqyXYZK1Kxz7Eqv8
RKcOtfUAg1MjEGRe9uNW6JXM/4tyxOp0nX9Lh5HpKsYwLFcT48tMh47HRFfuMQnEUdIiEbiHh/fr
1/ovt0zTMDQqKM3QSJJ+3zU0ra53cK/oaFRzRzA29JVeRa2iWtIN8ac3D63zJW7IAED9dJ4Z0WIz
+ZYV2n5I6u5C+LJ2neYexXTBRBRae+R1SmLffv00nQ+rKhhtjugkWVSxIrTF1+dvNUiMID8dLMZC
1VC9aEVESrg1dq7BZ/iw8JW+bEHHVTW+DXI7cpWc18t2iKsYkmB8H9XHWX3sWnEc2scxepSVG3Cw
Tldu07XRTx3GisrVUa4RNODHzkTFpFdFjEbGQNnfCEHLyfHN+HcpllAUI8tEE9G2f0F5PYeFA7Es
zswDdAf9kX/9+9gMLPPLetqnDe+ggKl80eInvRdQN1jGU1Y8g3F5TornSPoJRhNh+NzpL3P70ugv
Zf4KKv2lWF5Bmr+2EmwbtPFfS+kVoPF6kNpCeMaFuGo4aI/uTlz5mKs7vxUF+zaolm+mnsceZLH+
eejaTwoMVf7wfbYYZbPCZX+rMp54XycqhipVTQbbQjFZ2Z3IqYPdicfJVJxn5wRLPtTPHHvM0pJL
CN0R5/Pu0kkX/OKNMwEYbR10q8DsBGZ5tTfo9jUsr2PJ8utm21DbbmCFuuzcaufWVI8tw9v1cd6w
ro92KFA39zDkY8Ah4t7zWLlHlLhuznvybKIsxGegeO76Qj+qWXSRYPvhBWY2x4hpzi2qMlgZhuJX
6lEi3+okC/uFkzSeLHIQQ9w7Tj8QY5frnML8DOz8nMEtwLZUP5sNcXeXKLzUsoCGXWoZKGWAOHtB
Ww3FN78C7J3U/DqY186ftLOT3Rrzuow3K7vV5m0abyURKOYtyx9Bkj+m02NlCcSw/azHzHrsizsw
53tb3JmNABIXetVV53vu3OX5blZfUufew089OxjIZoPWwPhiKVoZOXENNkaQmZSOGHUbi1CxRT4a
w+yuSlQD0dBO5Mw3JOh8Mcov2gal/AJCCy39F9u6c5bRZUJv1i2cfu/5JCBnP1Eajz+QG49Ogu/x
o7UdCVvVkkepI4oej/obHNwiuWX9NUtuSX8FUc8O5jqQxzsEHOsh6DIBKGIU7+Z00TfkqOSdcysL
ZO05ac9xcuYCVU6nqTzl08nBrDr9hKjwsUKjFueOpagUZ5SO7xkzBcHkVhvrLBrVuHqKq8x2x16e
3Bla0dOyDO017BxeTm48cfXGGF/0m+00DFih6kQVsrlTuNuft19tByyptUDXzsliOOQSWhAY0GGR
qTCu99ixu6s0DF6jQBuIF9w6crSMSNqq5bdYZIMrmf01bTOLAYxMlq+gxonfWwXmiAuZsgdWK8mP
fy8zvoWVf4ro+r0MKy08Kuvxth1KiKO3ZNQjv1c782Gp3la91q+t1uSPUBJhZWXfTb3Jvw5zhwtG
8clN9yN3xVK5fKis4tiva9yP3l3hO1KooB9UO2M1ntMsdShWVxIhIUQnEwsSeUGouLYNjLySBOmx
Y1OE8+6CL/xczE+qabzYhpHdIWAmBmsULRtcvR4M3LdQmhPpGd7oCcnRqtxf35uUD6Ulzxx6gkIF
4yjah0UKE+eyGooZ3elA0kC/tuvD0qovOYQqV9chFmVFbT7iGoydlxO9GvAjEIZNeEATMcw6cSSC
SgS9WSrMwh6/7EZ4W/76Saofb6B0nCz/kBzBe7HfD8FTa120sEZ+2y+YWlUmlCsjIpJ6kFFyopS0
rgvC0x2McHeSyxQxXbXsMuF2hlpOIjvjzWiK1p+UQUf/OOIAOhWX1IEvQWL6N6SUt75i/PzrZ/2x
OuGt5c6vMx9jPKa/r9pXGPBkiiDVj4ewfsHvDTf1qU3Z/ISTq3casyad+0VokmIBL/CqjlgGpp1a
PHT28pucDPh7hKxmK90s3BR11MExbJbWs/rZM1U+NJIwrxQGeRYNEm/x+2p2ltfRSNWBL55pSXt4
X8dxMmTSRI+oTwCe6AlOr8x0xLhOAIu6qBCYQ38N8RXyK82PSZibfFhaEkStxM+QYskCZu+1pbc0
noZ1/t7UPF3zkPL8QJf7fB/kFYGTT4yLZfpNcjBqAbIMStShxBDNhyTG31Ugrn9iJMCOKEy4qsbR
jE+M7Eo9dbxplVChqw3k1lI5glo5YpmR9cekP0bOIcbjn5fjHDJ44/2hVg5Lf5DyA+FJYAn9XPNL
zY94IZVAGPtoykAne0bvYZKGjC4hWcIDBi+El6V5TNh+YOh8sK4CmDPkrmRPzjMmFrH96Smmfiz2
xYVHZsxnUQczR/zndaeI9bql38Ec1MK4iKkU/I926V/XEF1EQX5ztFTqHUK/cs/TAqJZle0t2t2H
NgufGLvBSawqUmPtzIBDiae6vqzHgeQzovQ4GBCAIA3rqAUd4r5//f3QPpRcpsWgy6KEt4VPi/yu
hcJcK8ubtoBQotp/rqthBVNIKAysIAULa10i9MWpvRaX27tTqfpOQiXzVTGhjoeDkfiwLpAttfUt
bIRofIztJ8lYUB0Z38isz4MM/teukxJ888WPLFqsE9u0gUIWDfcqF9alsNkNtDmS76hTa8slYNKF
vxTryu8Wwb7TIl90DDMqHAn0469fvfIvHx0MIr51zEtUOJbvenopkdSEOTZWM3DE2SZiwDIM83Pv
WPoFO7E/sPfCTB37gLxVjT38OiUok2bBkw0PxV8/l3/9JBQ+BaZIuswF4P1plOmZo+gsGeM2KDAm
eahyZ3md4OHsHMOYiNTEUFCq8lNnK/ltjGzrTEraqxw6MJrTRL1kjW3cnUEwAKzoj9k0pKNZtioR
pPHqqqxhw75hIS4CseWV3rRSzW8kxl2KEfpUbI3JWz7I4X7U8OzOGmO+FIX5jcg2KxjqloQ3VPke
e0PSLHJYP5+ciNbHyStDV7HH2AbFDNT++S1aODNiMkjZuA0EFa31LWus6A3brvxCt4aVOnMTPzRI
ZuDJzzu1rt6w/e8Dea3QNHZ5wWWJ/N5+TpM3Z+zQnxp5EAt6Zr44eNYQDWlI2OJlWWVhPZQcOO/m
s97DWSAydniZKsTJXb1w1drRvrukXhMYG2oqbgxR55WF4txLnG/Y2tfWtZOi+qQzaSWmYJCf9ELr
HggLm71oMmjnezqPSO/h1GFNK5P2LHWR9rrW/bck655HVpC7EV+0h6bqOrT4SntPrLo+2H37MA2d
cFvrntlpWseMJA1PHTLjtODQa1Wx9q3WQtM32SqhtisKpvwx4heUKG4aZ93RKETsmlvW3eryBsbY
SjsjrkliM5zY4y4tlPVJkWp9j3es+ck97N8uheJ6wnBY0diXv2cIDUtmJTTfZLu1Bhqm0LyXY/uH
XGIgB6lB8jPjsVjV2u/SOdtPqPMKfVbvJHdoLzaCkKFsT1gkhl9mslpJBHQe82lBRmQjD58aFS92
foLgun5S2/zL7Iytp+rYLD011fowMyXWqaiROBc7jaC9Ft8bbW5gWXSRm8k1MUB8FIeSoKSjUhnH
OKZE6DrUAx3hZztZMp2z+NESn2M2hn+G9oR0sF/Uk9Kq9aHCXG6XLgMCWpX831GG8xBq+JJBnWea
yNneY554ViI7e0RzBI+sWWfsaNTftCRfYcV3xqnVcUr69QXn4/SM2xbMNcb5mu1AWnx3wYHPEK1d
qxW7VG5DhCN4fdkGJuadlpOVhTnejrN2Ohr9ueywXjKbxcdZgvVMYS2X0pYOLYxb+PEDmagTI4Nf
P72P3DqeniMuhcwJto3DPy8IcUHwy9xicRcvoqdrWLc5HWNoKzNaxBl6mz/Y1lp4rdKrzF7JUEFW
gIx1xI5vVUXDyE0MHmOp7Pt6RPoRk0rYOosVKLqKl8Rso6IfRu5fcaHIbsEM6hoVZM5msrFgQCE9
YMJhv8JM4lujhMqTqafaflza1FOlxMEN3ig9K9b0T07Gj6RqLFphvTJb5zuka++nIHJBprfC0HgH
PRNjgCq1SXvr4RPKD0WifU/ZjHko86C4j64R8mrtHAeZX7/75r+0JBpdFCMXCpuPU72cmaWdK4XQ
lMeerJLbgEnzoTfEXbuqoxP2djAtY1vQ4Yi3QhXlsUdOX7BD/x6TuPkHYutTt07tpZOxXptK5DoI
xWZ8n/T/VMQO3JlgNzfBB3rg9JTPc0QFtbTF9ISzLOvMfk/DVru1Dpsr7pYLgr766kQDWWIF8s5F
sID6esBWHaPQLIf8GzdQl7EsPdp2Lz9queY8S02dPmhseREKpuGzZY3TrtOc6rj9VZf71B3Ch7Qv
mVBaIQFiaCMPNGPpIcJSfx/OmnVbY+kSyXXzasEYV4pYFiELUM8S5QuVUzDJmI0tctEcuLc5X8zG
XNhFEdr06w8EzjPn+z9mypZqmCrDfYe1h6W/v7ZiyDgM8Khq3H+4P66RQ+Q5w+7tUa0Pd1NjTiaQ
j8zCj8RsgbkXGPLj2h9H5zA7B86d3lNJ1aXe7lmU+A71tibAsAbbQCzLmZPCKK8JnFK4sSA9Vu4L
PErijr7N9fkH5OisaSdjQ0bO03hiBA+S8KgpAoZyJJdi6VF6HMQqSTmAkIZlONghnEdykf1Z81fq
/No3O1/vfHLLKot63V+5Ozdw5A5Ivgy6ju/liOfZYaqPoI+PoXFc52ObnGwDF76T2Zz05jSup349
FbZABoZznJ8TAkaG8xRdcu0M2Ar9QLNetFqgWi/FerEwKCAaD2F+EQAU+imGUJ98hNsA4t0naLOO
oNXnwmYrG83sbyPoskvresGIkfVEN98c/A+ujXKKKQVRRyAqSGEI3yGAot+o7L+6UfOyAcffOEyy
C9Kr6pSaOVE1UZ88peEfetwUATTBAqYWj6Q8X84RLvJLG2Yns0q+SdDXn0yicPax1ctf1sXQ9g2x
BIeGEca9viDgKR+Y1X9FLtI8VpXVPC6d0xziBKKjlU/NYxTpd3nBzVZ3RGiePZhkF3Xf07Reb30i
yY8jfjIPllPr39By5Pu6zClgCga4a7LO9p5Ubv2h58XiNoNJV6YfrLJ/UXFuDJAiWkFq9RYuCboJ
p8hBykxPhOWU8XtqorNS2afvNQJ5HxJWy2cFZdsDzLP+TirvX2TKOo9p0dJECQ5mheoE9VVpsFHF
L7Ub1fKg33OZyFfUR6VErDqZRmafWdhyOR0qZSTHXaJqHjogrHtG5GuZNlaPSiG99qtZfE/s+jur
LQx01JC35P97VmVyDqgoGuDxy5wP77YRctaqaTeaFBmFRjhEhlNpn1uEwM7NA/OI4mKkw/yK1O95
NJA0pAsKIqlp/qp0Vb/rxNzu1w6Pb8MoX5JIOyEJqf+DfezDmmDgZYSvvUp6nHjbmMB9VuR9XDBz
ARLcX4NNqKCL/fPGnIazMCmou10B18OzJWiodSskOmgP9kMKGVxBnOAZazF+Scd5OSZSBx2RjGDU
WCY+FlDah7kgk4U4WLhFVo7dEqL/RDySokmCy6zkB3TvedCUM0lqo4XIal6gyhRfPrusfpi6EKfL
6grZmMXa/MP6Hs2vodCb80nEyRLY2qIcwxiyCXOseDc7dnlsS729U3rLeJGSgkBVcBzRy1yLRTkN
EBTv2thAMYSfsCOkdGWnnXFf1Ar5XAin4tb5fcj6LzHDxiuK9PXZzMOGdmZy9vyXb3Iaa2eSX7Vz
hgP1Q4/EcL/9aIb1n5iqlmezaEw3lpLBX+PqLwsDuMdWvrYyeQ9NXWLNMkeXjaaYri2ccSRZCHGx
JLAV9T+k13mrJJnfjPl1Gsr5YDSd7WmSmeJLCW9NTrtDomaXTp86t9ex4YU9UdyY5lPXkHoU+ngB
4YI90XLiHd0csNgdXNXu0KEjmzx2sYoDEhynCjEq+dTJ+FiutkayXiShRVGKvdY4ypO1l4dxeVLE
42Yse5hm1aUu1hzePXQzIy+zE8Gr5dPcYE1I2DZqNqkQ8Zm6Szjq+LWMsVNh0XnOULG7TosHcSXp
pO5Wf8QQXq4zJJBLjmPgrkhKEY/mtO7K5WdPo6meaQMfVxzw/ASjaWwYFDKZtXX+3U6nB2ZskJCW
WCKBc5o5V+OBkAIrfdE7IkV+fbZtpds/7wBwoFTDYsOFoMl+v4RMk6bKGxVval1tx+NU4o45a18b
Etn2eVZGDXTEefIXB/KiYmULa+Ixf1OE0XavFnJQzYxmMgwaWXcRTwVtt/g9Q3kpo536HrXGOUf2
+Jdk4xuc1i+tyEqEZn3u6mg5F5hQPgjm9h5bw+HQVcmLMQ3KN6Rl8wMUAOM6JOhVjKx+tIor7qbr
SYaiAuNMPIwb7q16Hpq4yso0LNBbb2XHkMKhG/cxoq79sjClBy5pM1zuXL51TccUew2d3zRD+EKt
BgF7JJGunPSnjUFcYSJTPshkRX8yT1eND8MEamcZUY5N9WrYiv5uqlVp0SJFiwMHpgl0OdBgXcgC
VhMI26wmCOUglQImLZESJAruEwL1SFvnFcx4WsyZg7oNGiVY8hNlB2kcbTC2wRIHpPnMbaDGgYRw
Mw5i/TIMl5RynNnKcFl4nAvk8FqWc4lPzXJmVLPUPyHXdHp4jJ9AOopiDSzF6Ue9pitHUxHFGiXb
tIFSTcHKWZRsXSEwFAdKNikU9RphzVXt1xbOnH5pwd8+yMkhbw72jCXXYTUEpvg410fCINX5KG9w
GkxIjxbH5mQ0mPdBy6dWP2XUSxvS4QwY6ubYVF6k/jxGlz66mLVAG5HZjHf6pdxg2xeaVNOGKy4w
F4FqX8YiAH0RtEWAuV1dBNUUEIuTTW6CXcUUJFOQF0jgg5hqC/e7MbBHSpjAMQIb7iLk4ES/dLmh
kRIxkSB0UWKWeJd2uES6OPZYZfM4F1AsnvZFs87TcjZ4p5czC3vK+vG/tSqFKqBipVylUMVhlYo1
Co/Uqj/K1akXher/ytX1v7Xq38vV/9Wq3eRrOJxv5Sq1asEQY6tVM8ydmv/Vqj/KVWpVBb8uoiC3
ctX8t3K1XU+IJahVgYRtgiYqVmrVIbqkW8Vq1Jcm+ke5utaiYjU2JCsj2kCxL2DgbV98+T8d7zpv
uUUZvalWsDe3P5keaB8aRL5iyBDhYMHpcpz3g2O0mEXPTLfeNUWc4XdiqU9lgfN6PNfWGZ+J9Ep/
TPRWFtdwsWds4FRqm0E4UTMx0W806xoudjVuK9pSdZg8MXOT5/xGxCt1aj5G3qAgQTBpkrzOMJ3b
EmPa01dRywYUhnrkYMJLcaSfLWkOCX9apsBhuVtnYRigniGqXarqgzxW1d4spPh1tRwGudwyPqER
a9aH1RjFvCGGXjgXMzyyxd//VthTQrZN2pOtJ4/7H1jMPSgjlwCP+o3sRu5H4exKrduh4VnoOgWs
zHM2xIs3Qa1ePFv3Qt0rMWiTPGdDiBgJ/7LSzwm6ISNl8BlIgUXx2wELD1/dgPhnHvwcdonil45v
Q77f0Dq+MfiR6o8klw6kLviF6ptkTDDhcO2SFaiPsgqQYR/H+CGQ4OxTpeWx35jeChceKdbqJb0A
0xZlQ0MKtulGsptTmQxuIrsVJcCGEB9amyGyQIGHWidgIGqRESBjSYENhqtsR3i/AO9JUDkuVNnM
ccfU68HkmVhk1l6des9olbDI0hzPVj3F8ZbMB1PmD5k/Y7W1oW990LJeXASGxe+2IzMrxfBTDMkN
v1j82fCzRTxI/otIDLVwl/K1RkBp/CX118ZHRwjgTY62B3obRyhvUbxJ8YzBqypPGzxyIoASe6Q1
g1RxiRmPazccXGK5QfoVG8veYdkm0GKY2u9x/UUq1jV7ZSRHUWA1BSBAg7B1U6bFeJMuLr5OYAzd
eUPfMnj30PzNGI7rHpYFko5jrADrVWKDQVz6SeSnnCwbyEYqSx/F1rCBgGQoKRMSH8VfBt9RMG/z
JQWzdj9WfX3wMTe0NywqXCAyCH3gbJAwEuZ/wRmyoTRZ8Xm1iV2Xx2DgmkbehGKi8NLeKyOvZklg
uonpZpwlg0Cygd2wZe85SvZ+0PDcE8BRAczjXpcFcjyQzX3LxmgDJkRJ6yaaK00ucvjcISzHA12K
mZRAM3mSijGf56ie6niW6smON3OSON7IecIp0foD5wZnC0ZQXB58OPtYpHClrEjIM/x2+Yl68UHJ
GWT4OacPJ84iEG+QUGc1vjP7aiMgN/6c+gthxJwjKZWoP9i4BHhcaW24FrZnkhQyeGXF+B5rBgE5
JtnGBdLglpYb1a4zuJjSQR0CeEHQoAOJcJhuXy2fbFg0UfT8o/jkKgU3Qre4SGkQ4d7Ne9OlwE5o
gdjBHvFkoW681HGEGbQ8o90g/qNvssv266Rxfj5iXT2Ti1jUX1a1GnZ2h8LJmKLXpmvCYFQxucux
vnzTRa3am6RbYkJFOJ9kGWc6p/Y481EvGiEObb58SVudELoovm7WO0Y8RKcq2peIwCHOxVDqu95+
MEzpm52pw+PgpOWTlgty+fr86zKc9d7Ht8ISXF6HWhymtPrurXDaMMpTwhx2pkoGcmYp3GK1cPJN
w3xJxE/br1QWJMjbQaaf4vg8jqeK2rUQwGMzUY+j8C89Wv3RzAUs51AOh0g91MMhW2AKCFjYo8ZH
q2YfciRSy9OoxBIssQXs9WSup9U+6etpys9gyM/jcJY1ASe6NM3Fii5EW4PBuRTNpXME8jJI5iAt
gw5iZ+1FcxBOgWQKZPk12RDl13a8htnVztoYB2ZLGh+aWWWly+B5H60QR85hdI5igVw/DeNpGk9W
cXIKJGjHAZoaS62EUNOj3R/Ry5kO6h2BCtFlI4D1tm0ImLy8+CjNApV5VJJTYR6JCYOLAub8jDPw
yAu0T9NwJvdkGM6rJlBDJ2swG7zo60VuTikq4UtRoiC+gHgOQFIGkjDT/EQ1hYfOx7PAhsetc8dm
f/+BpassJNLWORbZRSFF+2iUMoqUQr/FIbl2Y1VrT3MnVfCdaMIogV5NuBkrOSnk0U3Yw6Jo0iLc
l3O17nythF9RidXlBPHfJQjeug2ReioNq3uG9tg/d0StDFrXX8215IqVQFqAXXSorLX6aje5lw76
n32bvFamEz03StUihRKS07BHfZn8WRXj+J/SVNzFpMGfGWKLHo7Y9qhRyBpk86dzUesntXmsZeKc
17GVmLSSaZNIIp3W0NtnvqYmdff0Wln9C3qWbs9EeSTP1GC/EzcmrhCEiK5GWe+SkuBZO6yusfZK
h41l+joMpybHAdyeLN9S0cgNpWY8YsVHwKySfMXu3grYHUHvaCF91RIKddJwFpq8y6hO8msbqyeY
yCYmZgVq8IXkQpFb9ZsqMc+NFu22yKNyHmJ5ftwOaYObWo1g1rX1EH1NFie3oS3P8bLIT12jfOX9
mU7LWJCIkxhHvMqUi66bT4QtELFRd+waYUwLz/7qmBOstV/zoThpE/1uNCTtU/vXuLAxttEfP24H
aYnCk7ZLp2bdDUT8nNHZ6l9r80wFrL9VfVifFmMmQ0+Okt+WSv4q10V+7eP5tkR1zSV1kl0ViShW
1RCL5bHFMAztUhQixA2zhrlFHJLlxl1SxZhGnaqSQGkCJ6yQZVOtV+abrit/YhhYfp8rkrZSPYJm
YQSOnX4myYLw/P7k58Inyxa7LkOIiDZqxN9qVkysJb0oFOJvLT+T/SglQv6gsMVoDtNy6JJjT4ov
RrzJ0V4EwuVYW0eM5Oz0hN3Z3J3W7lSGp045EYrWlOdxOnclPF38iPZ5elmnM25boCZlPOUMuNid
QBMFq3oBdRMMkUCLPGTD2LBNEVg2aCLojTcnULejQ1UfBkV9pYOXnAcFC9L6ShMPuvpKEz/U16m+
1lIA2g29FIARsqpoOtyOf7NhUgKwKKKLh9JBF2/GgdaKY65fwu2IdwBwFLxd29q8W/lQf1ssPojG
6ap7Qfj2QyYv6VO1MNjADF99XI36a80VTRM9nFRfaOAcGjUerBd6uNi5sHWQ7IuzQS0QxwrMk1g5
jJNAP8FQFejMYM6uNHEioNcMCjPos2tKJ51dMzMos2tiBpGJtanAHWaNbQTmBim9diESrJ0yBqoR
rGMwb1iMQLPYGQZD/hOzdQFNHpCF2FsXBAkqmoRKIK4uS3gGU3jOFYGwPdvt2UrOBqkhxkmDJgs7
dkNRnVaC96RjhueXdjSGI6HDydep4Ct53DbLh5WlDyy14VCT0sG6UPN1zbe6TybTLCb/5aRmmM4l
3WCqq77XXTSKOeoSWeIkejLO2y3YTqq7kYSHaI9ZH9CafQRdgrp7wmtiT4JcxEogcrXIHQp3IiOo
c5fCRRgAFN2dO1fTBYwNFgtG3c0kt9hQSS5AxgQIMB44xSTXIhxJwmrXJeQctIbbG6LZGg2BmR97
d+Vx707MimHmkPEDzbN0Y8TGOIjb+zRx8SUE7JvB3P3EmOwBhtyOvlOdXSMzECfPZ6dgA7whIpwr
EmC4LtV7O9v3skC7oZYIeOdC5JYSf0KXKLA27gTzGH4rYYKTSzQp7G+w2C75IjW/JCDGdrsNCsPk
BH8fV9jT2C6AugySDZHtYpcGtA2KghL5QZgHu0RREHIP1NQd8ShK3SV1HWdvOftK3xvLvtD3GGpq
y75j7VvtEyLY031KUx9Snu4KTFNFQOeOzLF8welph2NWeLDJAySTns9VXNr3erMn8QkyTEpsl7LH
i5a8EBWLb2uvRy4hm2DdwKh76dzyNYPU1EGwddUOBaqrLS6L/5xPcOEtciODWFSBbAOZnHBWsdQE
zYZydTuDBCp3MNyuF+hXFwUOgRrKhoXVBXLsxBUmDYmLwyqTDaAQFE+d0DH/3/flfmRaBQ0V0w0H
c8EdtpCtLI6ofeNFHEsLD4c9IcMOa+dsH9b7dBTo5H1DPrYhUEn8idNyb2WMFdyFD3QSxwmobjsh
WBVHWqBO5Zlg1s+zEmg3wPtO+NBhf9sufrkg5V/iiqy4eCNTdeiK61iuMroWjt2jK1OH1EiP3akW
GDasqWs7e9IBYBeV+j7X9/qyV5d93+/bfp+xh+Rz5dMNkQbuFEaSDyjAB3nnjJ/M2TdW7z9aHeS7
WGpYpoEgHiq4ynXibze3eqnzwqrahnx5Fem1LsdP2HzFT2GrueM0FQeKifhqSrbswunkLtcp2ptk
3SNccsKQLSIGHXc2LZVvy0xhDZN75BixbsUUGtZXfPu/Qw7ZbmdZb471lg1vxcB/5m2N3prhTYne
tA3EOZNksYVZfJXyr6b+OqxftfYVHwoQ6q8Wj8MXEC8vzimP7+ny0uUv+fJCHomlP4OuQ3HzHEfP
afRsr08oN43yydpgW5irCqTTF02/d9kXQ79XGkGnZNbUVSF5cWLaT9kikXpYhX+mZlK+EGF/aAmJ
ecRBCMbR0Ke7HPH5J+u1f5E64IvFTtJBsaxDGn/XaMljR0ZCKKjipXXTa/R322HJiQ6tcpyYqik5
9POivsq16UAOMZRz06TfWocLNHmd2n7iRisrpAR0BPASEpqlbwsennubsGnKOmyECKZqVY25TEhc
VVqJIPiqkO9DvnJHd7JzYczyfftVx48PFvEBuyWJHVQ4NhGVEoZblp3YT8s8Gw89bI48TF8rZaKH
bcu/H5jV0Lav6tooD1S0lDP6sIODGJ3aXrKf7aFoHvKx5RqCAfaehJCD0dXFSzsTWP/rDnYT8b47
wU0VCbaiQJNhd/nufZ1NNczkduUEb2zuc/IUXSurW45RcQKzcyzYIjgwxQVgkP9ARICLA41YoKKN
2xjkYS545DDIgc5Y5gqNXBp/csgxaUssDw450Ik43Tjk0MjTTDDJYZDH808G+Rh6MMj7DT8Y5JDI
KybQyWGYD1ot6OMgNw4pqI/RRiIPo5/0cSFaJEwjYfSJbTzGu1Z82Q6VdCRR0W0G3M/sRboNcVx+
0glaHxpBi5kuxj7silQ4Vxs192+Xi8xM0LM2iMjzEjfJHC3CpSN297LYjyOGbUyZ6uUtaddglC0m
peRqEsJjr+ftMLQ5+qE0m3YNVtv4kSQTbGhswLpc1X/vVWVXk9+w19eKwRvaKNSCKFD5PvwR58Lh
+H+/2n7ftm24q8jAcbc/kDn/16wu5EKmidc5JfFpA1GN9rQq55KPDUH5sijtm0O2zq5I51cnSr9X
nZG6a7qET8OkEoaYrMh0DHrvKOP6tszm46jCJ8hSuXxRS0k/D2OBRX1bli8yTn2B/d3s4HlVjIF+
kxtyjYel+D734WVEwPLSsqbdzBPrEsstycHHxUlUMjl79UXp1ObudGX7lyE38kOms27NDGKn8D/r
3Lov6k9GOf+y6eNtwWYW5Y8BX/D9pq+3RoKUjQ41esT2MunRM4crmikbQ423Ula+r/hZ+LWUGlBa
JPkpZQiewwF28QyQKIQdP7HjCMe3O1AKrpskzoyYLpz/79CLH9H/kEmHqMvXwuQprxTrNyKWzF0l
ERmCJ6hzt6X2z6m2/x95Z9YbObZl57/SqHdWczocGn0vYDIiFKHQFJqlF0IjycP5cOav98esarsq
r2+1234xYCCRgFLKUASHw332Xmt9l7F48PPHaH5080cJ1e/Hn6Z7shyE8+ufdoRTclZUz1kFF+kF
XpllPA/TS/fjj5pe6MrlNHvGtrpyh0rdtcK/+esFBI37z6Uywk+fRRk7D4mS6M7//IgcG9gEYkbg
N+jatXKSYQeuyDkbhDG+eKRrAiBBXJwNxs5WU4730CUSyhjOe3mjag/5gYLXYtjVFhkxsW6dgTxi
xsGQpMm75bXxTS2JIIu5DOCEuERmlwiclU4IpRDuhWNa04sYLQeRgRnUDccjcanmSOrubmNXe/WZ
lNM5ZQInzaIjyV58RSgvwsVZjrZGJk1mtFe209Fus2r645Wy9iKCwqiK6G7ppPXUm/O+0Er9w/De
PZ2k9daDA9ysf3VVM18UueMCsjELuGGEo85Z+sATP3nw4xOw0JxJEdAUM5OYy1V57feUKyVp9uHg
9DgwhTNe6ulUXMzA4Gyz+CJHfbpvi7Q5IymghkVKg8b2tPjGoJ9AKj5EERyjMezR5Gj19fJR2dXr
0BHZmWKnpVudkKDUQydWq4oVyG4d9hpPlFDmJVm62AH6en510rFiexHr+4m6i0fdj17qj78cw5RB
NrKK/WeXys9XCg5FugT4knSXkurndCFevK9HX/Wh7UzAsCLt0R7G72QhRRSCUH+ZpjcVecZnmQ+1
ve6N/9QXbP3DG/DgR3i8BS5Wz/h5vBYT6t0aOBhDK43YPcTivCPoI3C7NsJjyqagFGSbyZr2ekMH
xnPHTdoz60MA0mxGM94MkEsGnslbr38puhVM+NRFNuOCMf4gWLQgWHSub+Ez7v/60P1Dj4U3zZLE
ThSHPJHUP80FE9bMwcDUFtJs7/Hvo5lIC3iZRBExKrQ+cyuZL7UeCe+P3/uvH9O/xV/VzW+FQPv3
f+frj6qeVRon3U9f/v3sq7p6K77af1//1//4qT//n7/fV2jjir/8kcv0Q1Vt9d39/FN/el1+++/v
bvPWvf3pi23Zpd186r/UfPvV9nn34z3wOdaf/N/95r98/XiV+7n++tsvH1VfduurxWlV/vL7t9Yw
ep7r//rHV//9W+tx+Nsv/y1/fyvTt59+/uut7f72i2n8SvuXi4u1B1uur/NK49f6HcP/1cSja/rk
DuqOsLk2y0p1yd9+sc1fHeYBZPBS3KKEc9HJtVW/fsvyf+WfEJVZ2DkFzgLzl/94W386ef/zZP4L
EJmbCmlSy5v5WXBHwgW6NGY3umm42Mx+UrPMeT+NDtVtaOXJ0bTTLx3XTj57l8tc7M3MvbCs4kbT
ye/CmJBxZRO7nX6heLwYUue9s+FsqflCOvHJ1nFC+hP2E7dyLvz0kRX4ucxzk3RMQYT+tLz+4RD/
/ln++N4N5vw/3b0ontYgeQyNa2CR/XNxtWTTxLwF4WqZFC92bF2QRAjUsQtspgdjaaH/MCB5xjhW
S+DucNLYt2t5vNGiL22G/9kMBCcQuLiZFu26AZTiggotQYZGoEMjejwyW8CZk7kQdpUAZOpAbsra
7NFrIpulIoL1zhNVdZLtsrcpq/IBLN26EYBcaoEwTTSnOWtXquls4GLVnUvb99+JHSLxeSWg1isL
dQQSFHSoKxOHmGJghHWgNLi8yx15DcHYWAxyV7YqW8RbB63Z1ifRN6gBsFYxJNaugQ6azDe9R1po
kyCObaX8bAygMv1I76UWCNYKryExXpJVDO5VrtzXeSXA0jR/1auLYiXDdisjtnehxdYrN9YGIDuv
JFmopqSnApcdFiiziMK6beSi3tLezZVDO6A85KBqOO35mMlAS4eH6J0NvhbgbH1bAbRlQb+dZihT
+kq6HWDeusBvYzPTA7emQyORGYezgEOV5eputNNkrwkSGEg8OmcWCIvUQ22v96QewCBBw9mSI8fu
mymrbDsw5yuZV2U9fx3KGCaL7wC8klg3HfOljrBxaaNki6dVVbDMCj7TzhfLbbdygJeVCGyBBo5W
RnC60oLX79Wm2ttac6actgSysewz1TLTssBp6l+ZaE+yFxsuzn3Xtu/6SibOQBS3aBq6lJz++ge9
GIyxDs64aycTbJlFHWOQX9jD/PC1e68CNjOMT1EOxEc7mBFXURXl1t70iyhMe9Pb4h2mJ0qN3bnv
pYXnMx6gTgjw1YTVYtkGwwzH9MSzKQdoO587dlYE45umu5+GskI4SB8lOOcUrPMI96h0/afiUqzM
52WFP8f+dd62T3E/Q6k/77IRQvmSPs1Wxs4reWSq5wbdREyt1unHypbnTZUEuYyQVVbDhdPWVeCu
tOxGFscq0s68NYyfQskie4+TA2RbM276SRypUx7NlXC9KKsPtGW+mrqBpI36NbJIGLMc8pDnZiUM
pBg1rPtkeXL8HtAk2/rASgCr6PT/teJNEF0x2+wohHMcAGqGuBqR844XEXDubIV0z48Q0r4THOww
GBLyaXiZUp1mF4a6FFQ22it2rFetjkjmrVRGftIQpDGxmSmI8AlU+FDLU21clZ3mhoBr7kijUGSR
3YxEHY8lC14hLgpVfWgxLdwZ5jZUAfKIQQVOdNQGZ6zJHuwAP6JMH6xRXzsjR1FD7hzL2wrYeb7i
4nr2V4k5sDeAh26l3TNKpS6oHWdYwT9Q050LfFWEAa48dYfQPy4VDBMURdoyPngZ14FD889y5m8n
adOgt9BAe+Zbp8Cl1hlXyFg/4qk8a0o5BCXJsADePUDvY9Oe9JX8voCAjwuarkN56ZmEjC/dGJgl
EtCm58o0M8rPmqGLTYqwXZrnw0yBEbdWgSQrm4N+vh7c6Ekjmb93mzPwGDGFLSyfpLe/2WuPVfww
2+Try1GekgJ9w8q47+b5RvWKsOnivdUYdg/JPU5MEaaR4oZOEUhqT01pviyZxduDOj1lCEulS4pi
ndjnBQX0Nhk9WBoRLlWHvuxMX2VwQKIJY2BK4jaHWTu0C3yleCZdQZjQd5Xz5mXxc2aD30sT86Gp
QdjJRN8kJidWK/qwhxIdKLiv/TK/1ZZ+RRrSTqDyIog2IAidBoX/wdHhireOaoBB3xBFiRa7k0Fi
tNjIGYSber4HGgmk3Y3arWZZ9XawnE8vJchVKKQf/rQEAzGY56T0LMyyskPeNvVtqt2S8k/Yl9WH
JqwgUEg8s9zefdXK4X4oWovuvoGvaQDTW952ElRaTxBU4NBWDCrtfFL2R6fdRKLbpkVG/nMdZml+
PtjVqVomdhdRD1Qq7gMOdYWQLKpCj95EAH4UGrmJsMUkusVR36XTvJUSqH1H5BdjjSyQi/6Ux/49
2xR1jm1rO5Lkdmy6+dMdPQqHCiURGYwXmszFOfflm0tQPN4ZxNdlS8Rpkpo7z07AwbY5q20l/TCt
jSUoNCQpV+mw5VR9WiPLidR3WuQ+1OBh8eZ0eCkgcW1MUqlBHHPpwLnYtAheVT/mIXNTHiWNeWeL
4U467W72kioou0ied4rlMUncfZZtEl3TtgtQDbpMdcW2Ea7Yazxcg1YQwlSBjQ0E+DPyvwo1X1ja
XdC6YJUgzr77MX34UTJLNhGaJfSmpcxf7Jk7IGnMNqyzOrCX8jNqauQTzT2YCGbCHlj4wTxlZXpt
Mc4gxXffzeOXtuboN9Tq2DPZ7unNyN7Cxc7qn3VOvG+sN8n8OGiJktAwOpX9dzKlJFf13UtduR+9
OV4JvXp12/iz9kAptMbBHuT7YtmItxR37lKpl5FLMhzFrqkEUXvsTHRao/p8OboKUNuwS6us3AJT
xxYhKF5MF2G+C+DAIEYwdioEdbr1bREvF1YnH+fl+bhI8NZNSbQY79WYzGdbemmQTj3AGJKPwTpb
oaGQUfZKhMCOyyDLnX3TMc2smlQFi03OHruOrV7aDERG78Xo1A32OGIBLMYK9WJsPJcJSEHDAFcP
zdXG2ladhiSwSVlVfO2sQjfnevRqPYcElkzb140Ne918SIzqzrImpFDIoYbIH04z2LHeYhK50OTo
xG0SZZ+DpT7HJj5FKclKCbs7HK+32mw9p7b7YPRyU3bjrd/DO5Bw8lA9POHxIVK5IBK+Xn+e4LRJ
1xu0Zi59ZBMKN7vUTTX1XTgsS4PZtqePnn4ja92h9bFCx19GglXye/XsZvS/ugSHRyZ6VBBCxKzm
GePYdRDdhnQtkDZVNXOMAanMMFqBdGrmTW9c5R49MP3B0YzvooSEMwN9qYXG3rJzApMM+yK2kK0K
AgNEU5/1bl+GZjt/1k1zpQzJ836+w8ZBS9ptPZ6r0UYW4En8UbnwINIHlFa07ccZWnLeUgaTTWo+
QNBqoBJS2OfeiCpvesgr9UaBsyVFoMd4US9hOTpB65v1ZhrjfelM36pvtaD08B3EixGWGmmFthoB
XGq0kaVqgmVSCPjiNg6XiLG31WRnXZYWAXqQnGXC/PAt+opVD4fbX+YA5cxdZhTP9PetUE3kqNky
DzMB8AfN1TE1JuDFJkq/RFMbk4D/MBX2UfkkeqOigMHUbJPOElssKVFQZT2zPJ/zWPrdtY5WUkst
fVt63i4BhrtvpRs0uLPI+9CIDe7E3bQKAkgwv3S6F6kL2otD9sQq/Iy65IkMCkR+Wb0FEQi5SjI6
cG7wTLRonaZDkj8XrfxObesT310YQ0ra5MuisUh7e2TPgOfXoJusF1fKW64yUvbC2mMtERMhnv4l
qd5Juwom/DurSl/lQNmrm+80Q/Qw9ppP24310Jgrb9PAwkNwY7Ln52ig5kyjdJNF43dUz9dz5N4r
nsg4jsuRaAd0ytSdW0dDW96uQkB/Dcunr17H/B5t9fIhzvDWXC5qKqrYjbkkDUkF/ldmV/esdNum
ZNNBuEQRWJkESe21Oof2aGTsd6Tf6cwt6kuJ1LpPrCenFBBZsehldn+0JNuNoWjeCYEAmbfuIrPV
2OleFK4zIeFPX+NxMi6MdniKBcZv3MFnRZohVa3yL63EPCi073Fyn6L22qE/GqYkHOd+ty7vKzEp
98O+FvcxQ4vEBCSoxy6QKrG8mSMy49rI3iY93QKOfLfN7kC0rk5ia2GEL/JJ5FFGZ6k7F+RVUAEN
BGsaH8bUvxErzGnq7thOXKHAvoPhCDBm/ugy53OoqSonL2Xc7tg3jplhBPeabjPqZNm19UFm/YMv
5FljKdZV1srW1L7z6MXOup4wQvMpEooIm2Q3NSSjRUGnt8e6EwSX5gZrCmRH496LFibw/Ve2JmSm
64sYaEBj1/2kKYnt/GipbJv90DXaT5FldYxKvXdJptO+zeCEGgm6Eee1Kt0pXGrMlIA+KO0S8g7y
5a5ty73B1C5pXZsb0Gb98Yc8FChAquLNN5l+NU3+rCV4H2SK02LcjSXiUn5/w162fBkXaPaj/SGt
BZrvkF4bBQk8qTjCcToM5RrexqnPuEhtWckgkgbKULu+XJrlwc6tqyRP3uN5wSjD/IY3k0/NE5aA
qzrLwC/d6y0VqrLK5zGvUVikFZWPtiYnNQ8rqDocnQIVcS8+Y/QodBFl4FvGtSfVp5/EKgRo8phy
6xEPc9lX7ttI+sGua1APuPTHprjc+4hZz/PqG+YPcQMtQq6egMLGfrSZ8OKhKzF2LM/Q0bYKSHyA
x2k3th16GkreHDXHVH2Vka4jJVgjNfCTkcUceAXxp4NrnektIQyu6x2nrv8cIlZWmdWQdpqbzveW
0Mifplp+TCOAVrwMG8F1sCO1I6KeQKKucVG3OIgcEBp+LN763rtNDEsLtWjLSjMHszXiZ7UyYHLR
zAcT1M5u85hYhGIU3qYuCBkfeagE3Plh2SAMsIC9bVz1PvBTAq88OM3bCZohAm/x0hvLEnSeIjKi
IP5zNqJkS0JLE7S9SSU3EGSVyGtssjKA9UsqT6M/ZOlyEnbLjU0uXGAuEXuD+W7umfRBJYWMOFBx
rogvpGAvTsVzFTxYmmavvnbXtDLamnl+J2q9xhQv20sMHWLX9XK6JmxrIB6ijB55QJAfTGMqddat
ZD2kF1OD0j3m5nHXMJIskvFmpH1ynNfUnMqhVgbG6PlnswLomtTPld0czbZ9U5n3QiTPgB/XOzfh
GkP/GGXQxemtip6brnjxU5Cjw9gkYdvm58kMDC1OsyBxqrd8tS4sFbYf3b+IBbeJnLyFiCH55RTD
iS35TQxgplnYMMaFfC4TBg85h6/O8RJGxYNQhC2MHNnEH/uwMwaobJV+N+QgiheyFocOC3Tb02/S
SkkGgNcFfjJsEz1+QlxYUhTa6ECSh9j3YfKlFXeuUwbc1FhGy4cmmsK00TnRYyqQJ+nXtZW2Qe/U
CHkFP4doXtlhm5SnlWky1/6jrrko8MSlRMToF09e3ZPzkh6VVVxgOP1cFsjESz59eYkaD1Kr9v3o
vFpIGHuNHBVz9OVuTq4JcYLBY9j71GvkRTqW6U3GLiaYhDvvbHOE/ZZgS6JDw1vTBvxsDUTLqoAd
PteoT4zXzh4fkyj2g7QwvyxWQTpBBwC29sZ3myjw1afKnvjpxzSbn4E7ogdeXl3WeGI4MgRDNr15
SqCp1iXYOPug+mGfmw3WkoEtTBUxdTdKxPA6WMg8tkn46HzIywN4rPloi15tS8jFkIXsKyPSvkCk
LGeWrkiY5a1GmoLIMfVlUIuaR6tGIPqkPTSCaL+lmPXAq8ST4TegUPQWX2vxnECclmW6mZICQUtO
G9D/8DqHPpyRxtAfCGDxalJARHw3dSaeHtO4klKcVI/VVqKCX2SnsTtqNlGM0EWhevUNN7DWJOWx
Yyss+LBqxbL20XiYe4wcbolEpEqdUNPZ/sSLdEL8kjXjLKV319HYXos0O7VD1AQs0gF4mPc4cjHR
a/FBd04GiYvUCFW6UXVlB5GePJE7CjmS69RhvBQu7FbCxXVus5n+bmOTCT9G1ZGhSRTqkVZzlzwT
5kjFbZgVDl/tUHRlEXAPPy8V54liRG0iPoIksLZJgYLX6al00lNLO7XhqNgDM8Ksu5F5bwZuxoLi
Fhjzoek95jG7ezVQ4sR4enuMhTEO4cwZH4ek3RmNdRhkd53103O7xIzDWUpy/95xy51ljo+E/yOb
Gfcpv3GTF/KLmK5dbZsPjG2OgAy//AEEQGVtiJNXVIpxHPQTDPhGXVpsYfp23E8txzRdCFodu+up
Erf4Xml52U+9vJ5bI9mY0Do7D2SioY9Mtrsz301PPuBfUzKLoce19SfzAo1uWtnevobpfZamik4G
ZOkGFcbhx+/WVipqRFRamLs0XqyCBzv4R63mMaM56AqFb50NlfuQ2fNrv+xEMu7tXr+nFVsFjU/U
QtyXV27JMwmCfD1YTRgrdZ7ABrMkufF8FOowd+3/LXeZBRBIzfci1a/8fHq0jZ69Y93dy/FFV08o
ecgHSr7AEkAhmqp41YeV3pReEDewy3zGAqWlcRnT38gcpFgmjRnLTI+1MdGGX+5tQhGDWYAuk6XJ
/RC5yVar6Uq6Gbottz/OTA7CKSXmSzIOQSY3PUN9P6MqbDbZxLES37IUQIAac6v7Gg1d7abRBLeN
0h+oUcqzviApSS8ANw8OJUGeb1KbWzlpFDkRWf+hFMBlQEkrQ+M+LSe6ARHfl3XEroUO++isd+Mk
aOeBwqx6daH176Pn3OEa5iola4Y9tCLgOrPCGdUNPRzmrH4X65vYj1aoCA3mdsx3us3tBZ5ji1IB
dkE6PenOmj410WojheIqb+r4giShnerRCZaRd6M0B1yydK7QHkJQXm8zU380I/vQ2oQOFx2XP80S
fC4rkDsGCe7/UCGh9r4c/PbCzKdnz0mti/g6ZevbOidH2px/fzxrvb7dmHZiEip2KGypX3mJ/UDs
+kiLvvqiIX4e6Zy9teMCqMaY0W5210XV3zDTECAMQ9Vah3XF0P2mDoZMOyMWrwPahNrXQpdipPJU
KM8Lmprher64BEtcRQ53lxf7J40mAvdvDJ22XG7blVUkCXJpkAFgRmAxK8tNYUGf0oyJIGhsa5Ka
VMvfp7KkkzSTzz2yFLuyPtb+AEDgYSDNc3HIYtLn9npMlqApvEvVJydGN0GvGFwAfwyyVmd8zK+T
4mopk5OzWBJMHlWqaXF2uvm6pjtqagNCeTE9D35aBZWLbjuvdoM5PM+uE0Zjdd3R3yB5aKFt7JM6
ZVE8e+kQLoXjbkiBL9Ov3gaAqre7nsKfm4pYcTVyqUxTcoSJfV/51sEw52dVxseVSl/a8THHDUAn
9wy1hH5e+/k+WRZICfgushGpWFqKV1ki/WhXFkgVBI7eP+vlRAubKBVtFZPJqzJjhh9PxS5OtHtp
JKdS1TvDSI9wjh+dmvyaSie/CV0qgLuIwUNMU1jirXMua0IwBPHoNr+Q1KG7AtTZYr+P07gHfrap
51UJKt4jXbwbuf46pDBXVXsdl9fFKJ/d4cXRBASGdk8g/SszLeAfkkeVv7aAHDc5JflG2WBIZBb4
HhVQhJLKdfil65UUs7yNXf4VKRZw3CX0B8rHnjuCZwoLkpGspzyPt3Hm70ZzfI7c+Et3x31LwQ8X
Lzm1eF+MKT7l2vhomYRxTyZZP3gTxwD2MV1EjeUvkstr1+q/v7u5OuhkPCJFjSnGsMS1c6jNTLT8
BB9KhmtP2GHV8i2tTF/oon5rjlMFeBgEuG/PQb5KJpAUaSDivRE7GBIl5zktnfOK3N645NEr15WU
XSaRWYb1YEe0I0G6J7X+6ozs8ydRfJBVdzmUnFCXcmUCj+TmDwD2lNmcZm991kL0Dp05Z/8usMRK
/SPy8ddLXt2I5TnkEQ1J0fLsYHMceysPCWovWOTWdAtiqw3mERPNTz/5KnzbCxNh7jRnwES3XpSD
q4tgInoYzMtl7vPFAF9io3WXRG+QczZ/+dHyWvQcvGGxaSEb83mJuF6jqUoRfosMBlntxBC11Zxg
SL66eN6Br2OQYx2sqHnsuBxh5yzZO8+tS8tRV+uZGUaXF2+uSznd8ngUFhzW4dAs6sKokouiUmGG
JbHuuYe0cc9Mdjtw/VYOU5hy/sgAFdVG+mXUy71fto+VF2HKd96jiEstbp3bjmjd7Vg676qzETTJ
kIv2TqbJZRupa2156bpqa1r2rZLdk6Pi/chiqYlx70acrS6dQPnNj6ORfnSDfSl6+vmuE1+CDckO
mqTdwUbphmT9ox71I1gHYiB1s9z1+MacmoPqTjn1Do/XcMAWiv0vgL5wn1v5hW6sx9wcVFCVJap8
noCmJCak9U6JaN8zZzboryZf0pgelS5uyW5ESz0+4ju6zBhH68N4oE0Bjp5D48QoPxsunGYZHnXO
UWDXxY0c4ts8YbZkiepeod4xNP2+TIl6yWf93q36bV8arw5B2oNmnvVYYquZNzUhPQ3WVUhm6Qtd
+CEg+Bd0CwzwZDVrCW7UdF7uJ8O7ZOvwlfbWwVfilmFimBTy5LBWMt/mrfowBaV6IEztdiG/K03y
imS48dFnyoVK5jAQIlFq9AN0RgrrIjDn5sEX95UQGz8CFD2YBxKq5rAjzCyEZbzxiu5alePzulBI
QdEnrfm+dGKQl3ujTU4ND8K6679TXrmN0Nb30r5dP1m+6K/LJN5RQJ6pLts5RXvNJ2G7wj3niwHm
MivU+vKCYTr6/eVVCfNiEozYyYcUQSmanbSCBQ/ZhJyZwUEi3jTa/mJKT6KVJzbD967QzmeP/k88
PtLs2szNe9thV60G+9aKxXunimpjGWzodAKeh+HRBDXMJkz4m7HqN2tp2jRctHV3Rvv91Zqmx/UI
9y1HlPECD6owYwOeTdzx1NtM5ZP4GEVVtMm8MFuq6tAgCSeIddnookIZC3dzK22wwxSdA3SRBG/e
VT6dj12fbcrUi4llId57xhDcMq8PltZpLw3JU0PELsVX2YKcj5prt/w/0AP930h9/qQg+mfCov8H
9UDosf5CD1R+wob6kx6In/9ND2T8Sowzd4qvo94SFM0ot37XA/2Kmkf3YWei6oI4vKbQ/0EQJDwX
jYuLYs6xTF7ud0EQWiEbk936Qgb/jnD7vyIIMn5kAf9R/q2TVmWQDekSv2GwJfopgsv0S62zVSaD
Rrtg0asuSVhlaobcEwSsSwe4HWaENGUVLjp6i1bl1UG052gF0lO0aGeDmyOsxAnCKPAcWVR1tY7H
pPKM1exGGY0LZrbtII7jo0eI4lEf+x3SYrZVzDuKmskmNN16XSXSLWPNIYzFcpnKaQzp75KVYPuM
lKfho9DVqzWod59M20Y8Dtp8wnI7nLlM1PHyM6KAHq9GxqO6ne2pxqNR4EQoM+q/VbYPg/4Tc+mr
ZptnpWMjOvencFQfTTVekM+gu/Kkw6XaEe55Gvou3rBDO8IA1dgFV9x4klLL6K+WUX6tOclNxegb
thGjV2rlIV/t0g0xC7BqQqXhRvHNjvmKCXqVwz7iiWcKQFT3NvKmszkt3zPN085sbcDM5s23efmp
V4NEf8V+peLZ54+sP4ajHecW2DoOjlrXr2JqVFKFZvqrol9C/XOKYoD2NjCmKe7DROJUI51+Qwl5
VIZ9NHRrr9yJDRo7xi2NhC0pjOcck4yBkIq3qWs9pt69agX2WA4XQ6viDKlO2KR6desvpNg9GKn6
jjLtqRzJxGxkz2xuRtTbpuK7jxTJBRRhytfGUPYAyhv0i0FGWUfEd76XSw9ZgGKrLmrM6YNX/oYM
+l0A+CeF28c/kyf+/7gcrUiFf74eBV95nPbFH/WJ63/4bUFyfrVZj7jbf4gTV4Xgb8uR+atgq+uw
UAH+WrEXxPT8vhwJ41ehI1hcFzCsvj9Saf5jOfJ/Xe1RrFLssGF3+/Z/ZTn6yXRJuBjLkLBB8HnC
sdx/yDK05ZQ3ANuCKLfLsEjcqwxf3Kjy+8iqzn1pI84RKmwncfjD8flfiAstDkf9h2Xwt9+MAtOE
sWXDrP1pGUyruBrpjoogHZkD2Ut2LzV5LxK2JMs38pBDXnQXK6dGVvisRutJH+Y38iSupzhid3hO
hkOcRFzrw7lvjTeuNV4f2xsPTzLIlN6093YzHmLic5D8hxa92UDzypupKF/++oOsgbo/fRQDobCJ
itQgiZ9T/SM57g8WlB7ruaNHERlp0FtDHCIQPdjs9s7yJAeFCL/33wdGQGHrDlQZxXJonTXXsrJe
4ql7H7G52aQlhw4NvTB06crtrSh7lsPatHan76HrccVGtcHrZkvoaykSJSpNC4pugv4VMrH7FkdJ
tmkL3H4WOWCW8xX7Fv8wrX0yaOtCobBgKowtEINcwGRCrNaj18FPaMTLrePFb2PJFswBJhNohXmh
ucNDVH5bz6I8AQX5YJxDYQoevkNJj7SQ3i2TSzPsuj4KbUUrv3DR8fnfs84S3iUaCezjTcWCuvS2
fEyZpl3bsr/u2/epo9aec6MLU5pLoVYgKrXcO68vPR4Q1ZVV+9/cbocmJ6CujDV6w43/5A/qpemF
PNe89Ga8tUm/Llo0DVFd0S/2mnMaFUQED/ml21thZydMv2v9qJMksokLQyAYGPNr2TKG9NDkM45U
oY4mk8s+wkbVcP5k5gOTHscra2I85SIMIw6exypyMRC96S5nbhTbmX3WLx5irGhYNhrGSA7GQWR0
h5wmvejbWMNVU/VXyC+LUEujGUy6vYTCIuyjhiXdSCJXyEk5K5nq7PI1hieps6BxkNdVMn+e+zHZ
1Hg/QgG0kzHhcl+n76IhYd634ju/gUlPH3NVwZo3Ge0nvXXbg4qjUFHqBqJrePgnV6bCDEbSwQiq
LazIAtsoR79Le/rcrhq8w1Jvl3m3s6ZRXjCdj8LFA14TJ7B3lEuJT1AmdUCtkadQ06CAS+Q5kQsP
XdCXQyBBFCN1dR2iS2nH5Z60TxkUXnby8+oij+P3jJHQHGuvEcYLfbDhpcnWRYQ672vxXY9M2AXB
mJuB0LxKVSdbtefCrc80rOa6lllXlsWQxC8X3kCXszkmjE3APrKt5IpUxHOkqwcRRZt+mWb84M1d
XVACJaagM+/O32xwtu5kAIhD3xy411Raz9PioFqcDg4dWquaUYxGzDYH0J9Trzt4e4+zVsOorLsh
mKYlo8xSAMEah6mkz1Gbq3jbGRAXFts8j6D8DcRz0rxIjZ3STdJy52EfRxBbymm4YRrlFJJYduPc
U/1L5sl2G7dQV2eZPKVGugTjBEi5te3QhlQzFsUFxhNytF39Oe7UJilLBu1je7ArAF4qyy4bszS3
o1U9Y2C6nlwGC5PwGkoxrqkiT/Igm8QHwFD0Ek1sbnS3fMl1a2M7xwWvVVD6ADEq485HW8l4Xsdt
7RFRU6WYLieSYXhChVm1jrlWB9lY4Jlq8nwXeQtJhY66q5xmO2RVs5W9b6O5tHdWBaBJ+ky5S02Q
z8bdAUdaBZGBjq4i1sk9VoNDifXf2TuPHcmV9Aq/il6AAr3ZJpm+Ksubrg1RpoueDAZdMJ5eX15J
gAQBArTX5gIz03O7KpOM+M053/EJaoh4YE3ZY8RiNTR0AXopnx3I2j6R73cK2vRXZxXxK671UwtV
x03dR0xH2FUC/LjGLMq9k+HUV/5oYImb+fgcb6fThhWu2w5xiay6sTkVI0zWUY2UEr3GU9YxEHWu
LA6menFvLPfpWGwCk8h2o3GOcl63TjtseTJ03GE43lokipihOx5FWDwvnWIQJxy8DemYDJ1IGL5/
VQzJNn6JG4wQwED9dIz2hIGVWDZjui+bUaHwmO6GTHw5TvonlZbzYGbMVDNkP4kinSJ2AXLqN2ds
Ud+UZoDM5sEr5i8j1Paj74efeclrXaYvhcsX3AQIew1jtFkzQnTzxQtTbpbSZOIZDCGLBYU8S7AH
0zXKpHm3A1cnYZQvm8yGdcY6bSPEwrfSBXjTDNR2kNvfFz2VZ9C/GwYOD9XavXlBxx6INoLJ5nHt
znKcsw1Zl+f+xRI8XCi7Fyt6bRx0n93afaoCYV8u0B7NTCtIhPVuJld08diELKQClGRW+CKIxmJL
ANzAz/3P0rJep7pF21JGCHBVb+1SRBxC96RNOeIkQ/KBelM9tiJI6hqhiSIwIJbjekDSC4pc/JG4
c5FFExeIhzJNIbj1VyuT+RKU/S8Em7t+bY46Q10RwM/dRCjR+q451jr9MxlIv1EywJEr8Mq2uttV
IbKXInovOTXAJemndtbpsRFEMUUprkzkPH1Mss2mI8gHJ5d9DnXanfoUth1lHT3c9IcF4p/JDI04
zBkEGIQKTsAVY1Qs4KB7HwGnXTG4G+Ommz+6plNHsPwPdiXCPc0FrA5EgqZm3RwuJwkLPA/MmInn
deVcvCkI9ZwEKF8E6UhlthChgAJ9bupHkykzLxRAmlCSUm84XwVcWZRAZxmwAw+5i6HZILtm0xkX
9Xxk5Ju4A6oPqyGPIRRXeNKqOGFhAmXSNdB+OPcl36Dbh/6DSz7ixp/ccENYdQfidgWX55ZGvA4o
xZphPbkdnOFp4BHqgrXeOt29p2a1KSyL/aDPCqfs08cwML7GnFh4f4W+k4bB+6CCpxYtadI0gGdw
BETzK/Uav4tAVstqhgCzMIHSFCFQRKIawsFasuzYd+qBOA4WEk33kvscJCNjTTvQ7LO577nbLlM/
r6zkJ3TGSxXSToPA8d6tKvi0ypuO8I7bPhs+MtO6l4pzpQryC97WlM4RCa8o7e+sEBW59axYesXn
4UzpxW5Kck4ZIaYOZnwXdI3Tjr8G4nYDwRv3P6GnYDi4LMIFxcyM1S/GOD8yXNrbDAtX0kXDST4V
yn5h+4ss17oWLja8UeJ8VLxqV5G3Ftz5IGjMGVNZ6bDxC6/ZCkMAjzF7tp3oycC4uVly8YpWFUGf
xDSTj6/BFHoI/ryvJQjA1gw7u/XumjmICcT4tgga32YwHFhRWTA2UVk6VfvhqSjYTAQCxctCW03E
1lWvLB57QZzgMoitrNhylMYnnnhey8CtNvpoZlW9GVx2WGXBcR8uTPa8ZSvU2u5nu7hcfxibYIB8
UAipzdfZs++mSL3JMVwP/RVPLwtmur0OoVNwYVG6OPZuWdiJrSI7B9yQ+8HnHjOdp6LDno08Zd6v
+fAyOKY6DWo4RNWMXHXNq4OZhkcHf40S0y5d3DbZl46MkjzkZBFskHfzVL2rpfKfZL8viHhJPM9Y
dkJJ78m1gK4UqrRvOUmeyjDjQLbSLMEmSVqK4e8ott8G6PM7qeHJKKt/zl0W35NQ5a3fAL27ZhOf
7einC9lDB9GE52LJEdv57nQy1eRsJT/N5ipnllQYNCJIlTLCy3bokpASWA4yA4e9rjPaP3axNC9r
Sl6ADwSYpKy4nqb6QIWKISa7XXsP6DImCGP028SVBD8ZargufUTyTMVrPXNdH5Ed8Kh5ar3RdYXW
zNPPk+sYb0QcM29wh3fXRbIky4ixsT/JAx8ZuRmVL5OAWi8vrzg8D88wZBqhmpC1aP2aR+0fYmTC
janexryMLoUena3F35ZG2Vc0ISFd0/679EqweY6G6Lqk2R+nAXvez+N9XUU9QFyYdpX9wH2n33sU
Wh2ZYbEncIDNUeTEYeb7cP3tS9OZ2GyUW5+tiJ0VQgtW391waFNmUmtunfElhdR9YBVds/80F2el
w5tCQs4caiBnebJUcCvsbt2hXCKzbUIBxiYUgUnn049B9DKcGKHWSMQ160BdsJEvU98+ZIXzpAlt
YmGxnErL/ujglBaanWKPxHGTO2G/KWjB2RViUlD1Em3dtMZfAxWbufz3urgoS0smQQSBvjsup5Po
x4l6vmTxm59p8q5LZiwM717qeSCliwNbU8pU02wS16Co++cf/uoi//NajMbL5MeLic0f0QgSXm+z
oNtyh7UD9fTHHYd1G2QrXXNxiMwOzMhobxp8KmfPLyqaEL2fV+vdpHHYVWnN76qNZyl6eydd76ou
iPYGFgsxlYyoBrd5WC0/O2WZIreXvwe7DtdcyV2wmJRJsMuMTQWLBWV8+oJWwX9cO/kyXLd1s/HN
YtY+BsZN1tb6vGj/26i5djKjAzs511ghXCwYTSORfXWkizbrjxF5TCl7oDGTLqLTvMjolOkAQl/W
7sSi08RfJMq94q6hBWAf5O4UYhecYM25ipiZ8vKAzQ93drnwFU5TtDWqbi96VjWLzDnS7BFVUnTf
Aaxjnz5xz9vi7BLlDcmhMPeDqf9Maf7brVTJ8Ev+0sexmdCUCp0krL6eFZm9NRKCgFgBtsRe3Dc1
uhHVGxgKgZbVgUhWvMG7aVQWBaVGgxlCljBMm1zF6apHDWCIeZk4V0VrvJsq7/cMb63d7DiSBJRc
x3NREXkmC7bsJQ2b608j0O4SwKmWPhM9FBFNO1FQp7O4TJbYZ5zGPl/p5FcDBRJM+Wp2gu1MZ4Iz
gVJqRcVEXvrFm+e3IXLubd5JfIA5UdcFcbENlT1E+F3jrDSwo7wYUfjs9AASg+wLpLkbojys13Q7
u9GbtRbfrjarQ0eciV6D16kcxbH/7sWVFMe298g1yCt81dal470RdfkhbJozPTF4qyqjMu9Zg0w9
yHrL3/bzsTZNzs129vdY6Yk9AlVUj98VX7w95VR887PjDsEdJR4JZNN5Wg0Zk0OOH5NMkmp17v2w
/RyjII9nr0eMwJD+qUILb3YD/XWE9AXDnKcvo5m/e+N4LdmsGygExFPm5r6Z6hu3D36Io0dJ01B5
eD0Rz9KCGOUK85TN+qjmgJCOfDYv1YwtpyvMetcVBOv4A9mTXgV/vBBQnkbRxi0SsLGLxJ77J0vc
pj43dWlu3JaKoSDCKG1brOr7nPz0mQHsExLXg9/n95Vanuac5NKJOzuXwUkEPrkA5FdsGrIWHNTs
dpARbGW9h1iY0PBr2qywdw+zh6uSh2EjUD/ujRo6RtAat5qsl84oi4soR+yAOQhTy4LtFxj+Gan6
yEF6KBF4Z/i3cjentyGqgigSWtWwLQu2WS6fkJCHKaCUpICWpNi1dIUtAX6K6wH/LKXDbYrGv+7s
JxyvhKna5a+XGs+WqmhGr++cF0mDV3WYb4qjOeQmks4s2BcqEidwQBfZo3jAKnIwdVXRPpsTiK85
e0Ept5ya3sbxkXchknLpg7EZ7ceZRNEcg825941dvwj3sXT8mXQ8w6LNKCn964nUmDl7Fmrc82dk
v0z3oTS8Ix9WRSzLIDZ61MP5nz/U0dNvBgOTU8pCMQbO0FyGdkCgYxuXThN1bYHzyuZm2gljStAU
R/dV1gw4csGjiTF4DghLO09jkJhDy6vVWBFiomrvZvJ1AiNx/+//gAU1ii6PhYs2ylBx6KBIKyqI
gssS3gGy5AKx63lXz5hsIxNPpOMShzT3f5fKfWZnldEje/jcwv6xLDANkSCTxXmonqMFrydaRNuz
gFVHxS3li7MNje5dOLz8XqNcEpsHiYJuvCF47EZHBO/NqDH1YP/xl/HWyyv2Iz5iaG1xjVf4hq71
TndmIGJvSoFowwhQWdbyolXZJuyLs6q/H6X/2035i6fAnkgU8gkmeMpBpAqozImXNx/BRpZi6uI0
cH8QYHsxPkTTKW4zsiVoE5EAm4YC0jCshzbTmAZcipj0Wkl8kpfqbq5veBuYB2/1K1qLq6h0BASx
DjRkaad3GQu2HZElVxYbn1ADw9syLBiE0TLG5N4HCMcJ3GVOWDdM/9y6SM9Fx92FnM+iii6GeJkD
AovHFo9LqzgnzEOEnD1uZnJLatpXV+BIHtIVGxhRQnkjx01gY6M21y/+F3CqC0SfoM+39qosdMW8
IkUzfRkrZcLULkhlm2fk/FCxWnCSwdWCtgxw9OA8DfhzPW8bZdt6VZ/M+XnxqE2EzPFH2/LRm/tv
1/KuM1V3W6jWP8q1/x4ofaWNAUEqHCiGYW/8DhZcAYlrSNuDI+ncAiNvzkWjEVI5TCY8+6cVny1/
7SXwSa5p2nDhcyUjpdI0X8w87muELww4zR3seofDOSNdMu7h1GzPlhpBuzFJQl+wxXl2ZGTWI/E3
jV1ZMHtwLBO3VBTXdeVz+KePum6ZcpkF6z4PObKY7iIHq1NtuvxdU3Gf6/XWK/E8iWX19sRFJRgg
MEA1zmuoot8wAocbk2TzB3ExZdmUfmBPIVJAgEPMScZMMP+VzexhQlcsQ68fsmwglIDkQr07Tw8d
AzgUKe5JNGPOQDUMCQEhi1hhXIsEE8k2QJJTM37fwAJmVFsKtJrtcRnwWRWCO8P3q63nlxhMzbLj
4bLx7ZbUDhZAde4iTUMhogYVnUEIrgvLmaRvavoJK2j3suZ5cwo0HzRz+KQntCXzhw3fpPEYjgj1
HbB/hBQaTJSBiw8z6kvtTje5c3U4ItXHQHYsi1nFXZ3eFKxI4mDZLLoYtmP52nT0fmro5Q5izL5R
N9oLGchkB6fIioeJHCU4ADi0q+wU+eF89sV+VOprWZw59sv1du4GeseqWUm1sw7m4n74zMbq3OMA
y6pHt8WHS2GLydCZ56QG4obmEyfeYGmakuwZPXZhiK9ccSpE+AWCbMni8Jr9UbOoJm8z31+/SO2j
gEcJ4Vb5SxVk3ZagzUtfD3VMIVli4e7acZtHw760QdvLwX8TTXRN7KakdHpSosn92BVFR7o1k964
ltXtUiFBSoPw2HXFe11bwdFXBi82itp1yM/+tHYAP83HEp3FWD/1xeCSfVI9uJgmHrpGXQzoi9no
fVv9hO67vR/G6mTAfRvyaFdkDSUs+vy00rciX1Eotj9A69Z96OWE0uryJE0fdhBqYQhF9P8OCE0O
Ysx/GlRoa9cuHgIPCHAWVbCS4GAAkmj4qJZhyHZFOn1P+KpCw+YUiCIyICqbG91FFO7P94vG8Rc4
VcBSegHX4askUjxbXcl4qFLldeya+Xu/ZxMw10HDdzV2jJOMnFS44oz4M2YlkthjeGkd57sYwxy3
ykKSF4e19HyB+hnHUBBQc3e+b8VBgzALyV0Rl4CNN6zbLXI0N53fLhscJSJ2UhzyjHoxdk7YCd1b
v6cFlCGTgRqmWtzyp3mt2SXPnSaTZnRvIgrBsi5uRZtzunfNV7EUpHe74Rsx2AbNi0TwT5pHPM8k
aWett+8F/mmr4uuJzC9vShAr+qjoL00fHipttjdmwcdKcNOjdHQZR9xM0n0zCxpZ0xk4BVr3F/jO
3iiqYs+zz7Ap42oISzZPsxseLU2D2ixIDK0y2Ch3SoaeaXpAlDeq2fUpAAg6EXCNxq14XPVQQOpk
1tQ22tmabncgVjJuo07xuVRRHAXzfNtkw1vriRNFJF8faAt2txaa5IM0Ak0ADlIKz/MZkVgEapjE
wAo53WEdvQihMCS6+o9vN7/OEL2ik04EHqOtFdAc2HhLdIY+K/Pmt2ixXifyJtj5ePulkHcDrVk7
jm9rxSJx1RIpqGZbk6lnRkgHfwqOFkuOGCUzznyXLOR6tuMot598r3vB7Wig8PoJMcon60qGfOWZ
96iLOdGGadk55quFo+KkDL1Fw5W0JQ81dtTdmNMmg5ZDs+kYp8yQH1bQMMPDlx6rBn340FJjuvO0
GwOYy2Gc7eicgE4GRY7KpLugqH7XAnXwZJrHVCMIbFvzT1oQzzjxX9gBX8NKzy1wqm56e7zvlJVv
isWqtsj4EBsWbWLB4klcRsSrDXEuWE9OuRx1iQwlDAaPZ4n5pl9Aruh642P1zTjnX0Ra5Xa9upzH
Kb9bSupyUUEtRE735QfLfFYuJlLXgU3hEVvprfmLUVn5Nm1B3Ba/UljRndu6ByzhlPAquxjg0qhi
IVI1ZB1aAer/klPRZRDeXJHVJv42jKB32cheJEXufg5XV+A74AVzFj7ogrndZhJVwp3KfIj3lvVW
sNEWcsA+tE9YSsPzyJyH66VmGEvaSPk6K31BFO/vBPAExDoRAjLl0uawXszK8nZyjRrbIZ7mxrS3
OM6fS2hXpbR1XATdY1vkj8VMrW+bMGRL/WwriXwQagweaMSdCM8N5iL8EN1LV4IzABZWohRfwBAE
92tKC5e1ig+Kzn7JaEDy1B+BgYVbapGCoJaKjOReP4jV2aZYqwB/+iPsTeAIQwc5j3Hwwv6NEDgB
VLKBDhIFhIX4Tb91QyykK9VFmfHC5MhLsds4X3iJXxbrOltoMZRpX/FANf6JDOcEU/BJr6VzYLFw
n189vBkwkKWEodxk9ZIM02wfPAJg57E4m9lwMDt4F02WFQkxBKJBw+MEjOMWZ1voNdxLSVzXOHqJ
qZhjyjE4pEX9xECrCvQWPX7SVPApOsMG35CW52BMY2tALuwH6h6SyEtUtejnU0dt0wZvfEmSTF1B
RykPjVofWeVNsQqnh7ljETeSyBb6XybpZRtfWQPFdskg1FexwP+aIJnHNHibNo4BiEDjMTNQNsyT
qTcY8R55jr+QGP5O0yXq+A3KXNubDlRFh/UsWWnoNm3fkbdQu4Rv1h3uO2BIjSd/glo2CBzbPxNO
lESG3aOmcA3He3uac2jGy5uplUjk7MXcPctGkeq1XHNtsPj0aJAMIwC2yocf5PKns+1n+P4oT6/m
0tV/71cONEmyo4Y2uF9FOKEuo2ZoKjb8VlW+1nrOj2RCooeW3bHSmb1LWbXvCtWfGM0zKeFujwkO
rYHU49fKcvbZUHuP4GFljIn4Cse0LrVl3EXvu+pqLa5TwpVUweY0qHjv6ajWK7a9TsAAvYbN9Ncs
+YEgEQUbc1Qf0lifGgZQAH+m9M3V19ENEs7eCB/dLi+wgbgnX7FspVcUG6aD1U460GoL0b4/6AyG
9Dhb7NJW9Wp2i4NvS+49BYY7FbBDpfEyD8ADXUFesykDeYwy8Yh2+w5B8Gd/vbX/UZP8v7yKDen/
Rn+7qqL+F3lVN0B/+5fP9udfDn+l/pt1c9F+/je1Ff///5B/wm+z0TQR0BggK4I9+J96K8v7V0RT
DmIn17wqPa86nv+Uf3r/agcemzrTA0dqg4b7r/JPzwcviyuIkFETKtz/RW9lW+7/IMIFHhg4WHB2
ZPqu612Za/9FLRTYa63A1pXcGobxYDa/aTGJB+xaL9aCbTpt+3eoE3rX+6S4iLo+rcuyPM4cnrcm
eGvKWK6oYWAigZNuM3V2c8gqQWsCIUtP5veYd/DXV0feRKvPAjTQhx6rPNY6vI31ld8WNZl598/w
cyHzbUUzv4DUoR1wFOEx8o4lziYTYfca+NW3jBrQFWYazx0G5dV7wj361Yt5jYu1ckjvvi+Gan4a
uoxlbi7sxG9xkGT5/OpeTbdepxr24q3DRk/cK0ScZ122oIFClRIvQb+30m+r0pyffDBUO48g5a2i
zue2nI796gcnucrramI6ekW0a3FJnpF1rHdNVPxVFWFgIa68G2llWM4sfMde5w13I25gmB1tenQb
jPcq/0Q1+rersjctlvktbzBHopt3i+oXvf9tpeuGMBEKQ5gTuF8yxERF/9mEDaKgNRup0tGkTLAd
aqSgVSMbxvv3RVhSuWfmS2MePSMb2Ue05cFwuDPDzr2vrkgRsBj7cC6AX9l5Fje6Wnd2DTlMImen
o/C35VC8gCikBg6j5yYaKn5zDn3fevA7dE3k9B7LNewPgaUhK9ANGzMceburfroiXbZmUGGRcKiI
l3UhvwCU8xIehryn888KlRjXSQb81zSBF/RQBWWOVguFbgpiZFtEgHwUUlFunJAR3MJWvgmH4WRn
y9lGQ4YgLd00wzf6OyzG7WqybJzmmOaRuGLDmRIf9ipBb5iGfD24RMqpmT6kRJ8k+uqltB6tfl5u
LCGZOawF2QZMefrFfDaUT3RRJqJtoFsBcZ6osHkmJZv7Z5t1MEOUsO9c0DPJ6HHPoqZmCoReRIAv
YDjPJJf2Mt05DqRuR/VX93qxss/xBjDZauuUoMs66nFGsCSmkUcFqycyW/AMvb7DJ13Hw/jbKkH1
byCX6K5sMGdSFmkJor0pkYXddKNf79qZdt2aqvDeIsyGF3s6+WSl6tTkug1mjCtd+8muKU9ShF7n
nJUThYq4R6W0XHZjGrlHP2ePGg0D85WJ8QEMaCRvknEjn9FwDpvhNogUOwyHxSbyvC6bPnPiLgyi
tP74wWxtQShGOiU8IWIgjdUTMQybd/5DdddAJNSmrI7CQbul+uW5HhdjNy72Wy5C8yh1zqJHZD7T
BbwZjvJewobggXpQ4X7JzXCjo6g6hpZ+i7L1051nSp5KM4Wb/Y9awG1rBiCFwXHtq78UMWPS5LUP
p1wBZu2/vFRmZ7Xct6Op75kCslZ3tsIbOn63KdiQGnaNMCofhmwtP62lPWnDVzun6cURxT3TU+co
oMi9ulMAusehOzNqDzM8COI1U+Y2NTZjuOCBtzs7GZvAeAjr9o90EDMEqf7xGv2IWr35str6r18y
GpuL/hG2yLDt/fbVy9vuZGQti7wUGVXdpuCXbGwkbfMROiw5atwg+okcoyRbJ3HrUQG2/gyfWJJr
W9ENbTS6zR0sSoZ8ExRDRU/C2d3SoAU3CJoIUUydIFmN0YnrBcNjocYTtKOtUpT+PgHJ294ZHvwB
ykUhrb+D47yyy1p3hVd1BL2PJzomEo7eHWlghEotCh4LTYaeGhYov2piyyWJwkS+dz0TypBSvhSC
eZ6GuHR1Lib82+gLUK0xyn6tiH3eCL7leAnNeVeNN9TIt10TjYc1nG9LAbOIdF3mAhINRV88yAx7
YZSWdyHhZ9O4/q4pPbNXJCYk7gM95gGvNGTG8MdVeMuzdHy3FygBlv9URtajuMrzMeqlpGHk/qRv
18kEUSl5OmTx6KeIChYXfGDrbvqWjZvsvDD2cvlsOsrZzCq0UAoCS2SUaCfWshxy8jUyhCeMwroT
d1tso7maZIRpE9Ep06a0sFF8rmgvVijTvLKUq0H+J11hBq82bQqTCnZWmzLI+bYt6zPMr97onqMd
YR7SjZTgbOrzsPEv5UCX20zOIRqLRzikil7HIbVjqXZHXlCxq3VxMkzc543ESggzeSX6PTEyHt8e
xyiHsfXmTh20MTlq0BLW57CGn4hvz/gYgaD2o5EsTvM9SHShrIkJPGhyslEjGihT5HBxUJ8gXaUU
nhCtLJUlE0nDg5uyv59JedrUkgG3Wr7yRaVIEi1x5f3cCwqLM5rS+wX3xpyHHkycQh+zUv/NwQwq
s/pxUHQmTGA5qjA4zA06G7IU3oTh4F/ST6Vn6LgOG2SSKBlU8WXX9oRoLDuKFtooCKHPQPe3Hili
SaFq0m2M9OLmgCF9A/0RI9Y3ww2OyvTGU/0nLNwfH1HCrUaNxoIoCTmrE7sa/pQdZnU38OAcqH8M
XOJhNnvCX0oe8Lk3SdFx5VFJNJWej863yelWBZEdo4cKbawYTBXdcDL8kQppPqUDj1dp6f3SFASd
HOAYNScbSvTqr9+2J9+nSBP/HkzrsQc3Ybr5faqcm7Lvq6cBP1Bi26fOqJujxduaWOY43CzbUpbA
QxWpLWlqvGgM7nHkRa/0kDs5yCvsZSq3XV2yqCKevMJKspv1gNnPvDJiMp0nZpfelKVjUivwM3U9
vBnZv/JJoIGpTUZG7nc7YdK1nBqbWigO2Jfyjd2A24rWDn6V5/xVES2PhrYUT+16UObyaZFIMEc+
5dM4/tY9cAlWlk8Sx2QAAnNrOWBCbQStZOG9L2l775gCKxBak8LPX0PgpzG59/qpxxfuSuJNhjEF
pIhGc0o77ME805t0xHKskcoS4SnQvI7VS5pjsDcEOvyQrWo9yN9RoNwZgFzuqbFI/cCZOjCi8odq
P0ubvrIQcQh2cm946HdqMlPd2uRjDTmUxsbzjzBy98Xc76TnvI3lNJ6w3J5n2ZUntITtxrOdI2UV
UolljqPrstIcug8Treuam+Wut+Tfqxxy55t/FxSg7GVQTEsM5KeGxlMQDoP4gHU7N6Dcpe34UV//
dKSn72jFlYeMz9XNn5SCTNkQNlKzj31ZDhtb4ZOxWvTfLeKmgJlKkrYVxahgH8U46MtzceDmuX3p
m/7D0eHBidTtnC4/1Yymoa1M+vgWzdGiniWvnSeMr97zHgcJU6xs/ecwVwRLWZbGQFwwQTDHn3Tu
fhCIMpazOADl0L+4PVGLq77yGp2dnDfeCETTKzAtl8cwVG+eUz6lN4PZzgdU3jhx7d8qNMM9KBwr
R7HJhPaB7JZEi9pEHpNefIlJCGF6pwL2O2l2mxthEkmi38hCJEXcLWKI8RhS8elO6pqVUN6jWNq2
eCZDP79FGMqiY22+oiwIyURSkAXLXyKesmEiIC5HxuMzC6VAqhltxR1LZToK714yvHIouPMlJIi1
yz4jkzBV19APbeWjEjB2fqW3ilOUSfnK0BStbl9aH8O6cQsWPMHYx32ePWQR+RmICi13xC7KbMeJ
vmsSvepefy1jddebxtEs/AuecR0vFq54+O2bdGD66TDxjnT0pXP2eLN3ymSD3iBTWCuq/LUa9IPR
A8TyEBKEhVGA0MEdMCKmCaIC3s54h2WbOfaVZ7uZZmZ6PjTOxlyX3VrqF9TFtxUbzo7iDxXK3unA
87IbgX7R8UJdwQph+pnx4+XLsCmp7Qnaxo1FRgByHQAjxTN8vGC3ROmxjILrg5YyFtcfc0rb1Lef
2B++VF88By4zCKY7G2ohfOVDzpfZmB+ckg9r14fMFRl+YGbbjCmp5OYYfkzBUJzM9KMtHXWuRxuF
6MxC0pLRl7cyGOLgpn5PEw9lBVVi1DE7Zxy1gApqizEpBFfp7OZTwh/+HbW6qZd22V+jmpEU43+4
6ivK4tHknt+WqXUKgprWkomvUftF4jHIXUI275L9Er94B553/azBUCTM2Z/c+QqxMxgbEVppTbZ9
WGWZJxbDO4FSf7PUIxzwlQs0Iwg+J8Ba9tPL0iB1Cdvh0KA0iDG/+9v0Wa7jRRSDdXZ9t4vL8i5T
3KJlED4CUdg3DqO8QlxaWCHcFEm3NE8O92YIU4zpDY8B58RlWRmRya6FOhKypGAYcElTREZmDn5v
cjjanLmsmdLq16oa7qEofDmKBZGeg+cOZt85uwaprLCKxmwi/jhlNyQMfvGRltiMmv2QFj6Gnknt
EIl2ZX8x3JUB8hKyZeY4vKwBi+NweYNuqJ86Nt66ktHtqi6ryyhTqpUUI0TaC1RzPKKYgQbH23ea
CsYZGMFabljs56bND4t00jjAy5HMESqmPor+tnbm4sKP2lOjIYRWt1KTfcwkdGGwpvItzFmKV5lD
mUYx5Gv5gOEZMHMnDzpbgCxYHsZM3vMxtM5jCzkbewgkvdX7Zb+TT+NlBBe8WxyoklwzEC7qcWdx
7vOTwRBOb8PWqrBsjbeNSq9axOm4mkVzELj4k5VuK4QkmcsXF8owv3cIMwKdnSLG+IZdQQa5xenB
tuIfKnFl6J4V+UQ9epXrVOUhdbI/aYB3xyqCg9LjGGOv+2HfZFFBRklpcLW20mXyjg3cUgwpTUv9
WEX+toR0J1PJXdsGvkNXzeZuzvWXI7mAJurjeHHdD3uNml3O2IYeur2HjMYiHSHZNozEu4Eafupp
t+rpWAp72IShj5KT0n8nVzYqTfPGfpY9lCTpnCM/quShNknxG9kUulb7m2Yge/jydt5M1hNJ4U3F
yr3KZ3jUxvrboTLr/ZxFaAcVFOwr9i44e6FdfgSlc73nxKfVsnQkXvQAwf5oeiitGM6AJ8m8o9Wz
0xb95CaGtlCKkI6ZN+OW/fZa8mDmXfDRuoGMO3fonhef1eK/sXcezZEr6RX9RVAACZvbKpQvejbd
BkHThPdAAshfr4M3IUVIC4W012bizbD7DckCMj9z77lK0JTUJQEWc1GnOx9lO1dU/xMn8PI0CCtz
ohXiuwY/nuMgyuv1nxw4wUG1XEb6Fa7YEVLtRepVeA4MYlP48klxcIl8YGBjBmyEuhufuwe0TPRr
dvaDVdI9tzPSldE/+i3CbaRUJNYUMXzL4hmjLK3CvMLXovYN1g8q71WQwZqWXbsT3c66+YEkfdBq
IqCwQm7npf2V3wJyKeOKho77aU65Z/1nqLHIByMfRDT8j57equbvVBgENnaaf7eYRQ40xVTIHZux
jGhoZbyybMaVli83vsUh28vi3LjzCzm15MdlCOJFoWGUkVDTPagc4gMnXRL21cwTHvCELWj6OL7f
+J6xDKcCkWK1xJuBAKYg8uuTXjwISio78uzva2NZ+V2gMvT8NY/BhIaV+rRqUX4k3VHh//FS4kbS
OUeS46OYJzuKOxJZUjuI+E6pb89jDlEpnrdYq72/kKA+VGthl3z40UywYTDNYULWuzDbYjPMvw4y
831C8YTuITmg73yOUTQe8f3lQp+0MRAehj9wsBE/+y5pLWwhd70Fk7BsH5rONC+R6zPWCsqtiKsU
sg/WmzEiZLsA6aBtCwktozdQ5huuNT5GC8WOZDG8bxqwSbEXQICtWcpQsTfhFf9jTMjnCjEHtbrm
/UIzj/ODpxN3FxT2gMiT0PMFxFM9V7+B/jaVmHdkJuePsVQ7x/1ujXY6DBlNgIfxEHAsLHA/07tc
Rc+B3Qma//TdTpLHUiJu9RovPWWgScXMjjwFgbwZ2iba2v4+6iJqY34PmzYipKLH4BhdGSRJRi2r
W4tB6YbvKJxKisdYtAHDvRTmTPGJ0j3ng+xOpkEbiqkV2SlZSpu6kJ+LxbMkihdrcV2mi6gmJr7L
zJKvtGAU3+VpKNalxWhzATKqEonZhWbeN/DwimuOTcEH1LUxlfFCSBD7Iss5APquSFS4TjL5aS1P
3Vbj33ECxdN42ZM9RCXbfIFZge1bOuElLGo+joHjEqU4KO87QrSKsACcsaUacd1qL6cEdmYyfZL/
jOWRHsJOgz94O9xNByxjkzjFmznxE1dl89kTLmrBBA9Uz35fnhGDgDniXN6Wa/qEWxk/leqi3Vg8
ahk4O93A6TdkdFsis90b/j9ii/ug7Ya98qr3NPZ/UkTVqSaLA6LbWo4xssRRsfFVSfhv0YPYk3RP
U2+C/2suy6roiwbPZlqDZ38cg23JBwTfOmJaMv163CGSJsqLy6OdeYfFZ6joKIQIfrCODPk/I5Sn
OfolYd48IWFgs2Mcyii0Ky5eLuBgS4X/XCzxW8DTg612+Rha+5Xnll9IiQqg0awnnZnh22KRpIxq
k9Cit5Gizme6tI3JJcqp6OaKh7EmLyAzxbsJKYyzDWSiTzVng99EXtTp+BWFCMXwIx2o5nGnz+wx
FhA4hZWthKciizuMIozMoSWEi2SVNaDMSCmAgqWfQuJlQD9VScadOX726kD70DALGen2dKsQfbpv
dVy9oqbnhqCgDLKk33Sx/S4Mig/KafbNannvWuNWBu0dUMEQsyd07+CWFofl1/qcygGJK7gUEJ2U
YU1/7mv5axu048FgjTu/HE+Tk6IVQLOXGf5CaIAdE+daXMcmjnaTcL8BvSOdN9ek1ph2P2hz0Gzu
d5o/myD50WVQMMxIoRpicrZRZQjUQ2ym4+n8z39kXo2nidc/hHnLni79W6wTmFbkP1FHbDKyEaPh
X5wpSriZ6U/sM/Z0psTBQMgDIzgfZ2LcFdqyEuFkiGMvwnQL8TzRNMAS/chQ72sn50Jup4tMfYtU
HUBqZSXe/MV+GoYVBIiOwSt4/+pRSmwdr6CTi8Pk4d2Y7Irqwb+4tf2dD2JGYdOQOB41l5b7fCPz
4Tn1p6doYeBTOvgWVXw2HUUPZ9rlrmW7GgXdr5m190wj+RkUtS1qSO4tagkQgd9zB/WSTKMwzrAj
oNP9aoEBb6PRJVnWvZM5dEJAkPDQe3mfqOwpRfwU0u3DHc7v7Tx+wJd8YK8Er6uOezDqPIxbu0Sn
WMGpC+UAPdId+OWz2DRVT2aOwEAb7FEUIIPpoHfHgpnxoKJzUBnI6toU+19gmCGj+TbF5Dx0iBxR
OyJg8pSJ+a3xj4MnH0RdaDQJmvfHMl6k5C3XnGba58Nq1nRQy8QLF3fXRld646+4v5I8gMLvXzTA
q9hofkB2d1t/phLp2Vs16Gsxk6RPXpU8oUA593FOQiC/t8k11NZpDr5y/o4EN8qcN5u8Dv6NpeK8
Xm7/Qek5nfrBPL8bsL1tF9GB4X81ZhNCmDN8el55QbL7avXIdhn2fKLRFRtDID4IqFynYz6j/WYc
+LdBaCkaw0OpVGoUpij08mxXxjI9BFCr4xw3KM7CPbZx7NtT9Z41/LR+Yv6uowOHgekme4jdVUjH
GmFLDBEwBveAj+nTLDO8AkP+SHBOSMzee0/tVGVsMVy7HHl+6eVYmuH458iphuBnhnN/v0x8vHGU
fUca/zotGyf6/LeuZyaXzfAZFSz4sAFS2WGvLuH6ez2/NGIuIcXZzq3VDs9u9GhSxRCFwZM6MBnZ
BFjOVap+y9XDhOqIJaLnXr2ETU/jcxG6drLrPb4WL7hmreScw1ZvV3kq4pUN1zBdB3RBMkXeSYDN
tn4brNCnmESCu0Ki1SJNgppZYwfHJ4Zogty/Qh8djzFlw72BpBqeOnoacp6AFrrATqPehVAbswky
yYTcL/pimHzQ1MqPXhHdU4zbWyWLq4ZiYxXOdvbzizfh2UxT1DMDNNMQvNrFakgh0faPyUaZKWBk
4HmPzlNgDXvXQCU3pQ4SYf+BdCy1hXRsbTvtHjyEOxQW5RIGun4yzOwzTuK7AC5gOCzck1aGTrrz
AaBZW8up/tQjH3Dvlr+lzT8kDV8VGW24Wdy4MR/G2PChLWo6EpbzF4QuL8XEhWpmxo0/ZJ+Dd89H
i95rsIqd0YHF13ZyZJL5yir8/l/vj10mIb1Hi1xz07XVT4G/krXTlG573/4zz9xRKiJxG8polqxi
9J6yqM8fMvnbxenffIFaH4E0t9v0a8EGCTrnaYyL97okcIp6y0PfPJ6oLcZ1IAF0M0ZVX4N+aObQ
ldQ9Q8JvWVaMMuK1STY+6yy+QzbfbdO04IAyiluZ4Q7n5hopr8Rt6nl3ZAOEecavdikSkkGYPdrw
d9Ge8S9krf1uNsbbYjk2SduqpFmntkPITKGNbHgyg602yEwp6gu8Lolgc32uA6yhZmLcTLjbTS3f
U8lpjfsUYVSXnmffvp3Q3KmiIBuLj2MXIH5OlMHlI5OdX3H5y2a5tGRVEAbxpHHJwFdluVbwuVuz
+THVfUZJTAy4sz4NVjufWBYQDu68txNrrC5Q2MFo4CbikWrNz5YYGQh3q3wsXYIbAI37e/85SobL
0PMm1QNR3iQjfJozEA0T3/I+Kvg948BHqlw/JX0OhXll+rRcRpUFJNqExlvwv/AMF9r+ommmmc8J
i/Hw98yDx+SKf0g991tEgAuynhPeWvjlVOQNFNOzQuDzz+vK1loANKzwPfTlk2SF6gFVqT33YUjQ
Tud+nuyRYR5Z0Bt7bWJxUUzOmUDhmZJYuXpWYNNkYIHnfZmdGnYkZpBo4aVHs3PQKMtpxv05xNpg
7dfkiyip85N8d6G3bFM7IVpb72q6s203KZRWsnhoxuCwjPd1xSkfR/GfMgLhn3g/Zh49pUN7H4ja
pAtivVHzzac9mkbkqERx8vM7Pi1ybsSfnk1qQp2SNFCnxlZjoMqQO/qm5KlVw8lf0LWCTaVvCpwX
D9/mxiXAYSfNBjVcT2ZJG6nvcfa2JnsHktWXV5KgQwNpfMsOjVuSbiqzD9kElGuQF8ef9qLzc3CA
JjrR7NlHNZSCBxAVPjnCfrXK7hCfPw7knyEHQ68WheUS3feSGltgzZqpbkM3vROKkXzpgDxV8ibt
5NVX0Z1ugkvVcR3m822fwLpPSV0LKkYpuGGIuCAfFd9p6fwtpEs6jjlMW+u9CAzmuAlmo8V6H1ON
CUiSq0dVp5n9mD36O7HwFgNT3/vVY1B0xsHNvaOF3hYsIZQFl565Eg0NY5FqzIjYQZfNgPNgL0uF
dbm3bxldfXXspULHzZ40QnKUpIwkRu1/EDhvDM2dJTpNv8A+1CAThaH12J6FZbcHr8DUmQ3vynyZ
6O/xUzfI7nkZHe192o06VpKcoMop7udJeNCWGXc4/szbSaWWCbx9FkEhliXuLYTIKIKJJqFI9XKq
fV+fDXgx25F8QBhBHOg4J0khoO3xSH/y1iQ6J8ie2Fu/dfHSbwmO5tlHI4yO4GoY9bUv0bFl/RKz
BCq3ycitv565uOg4fFPvuUG7UCcDrTKud7DFoBa7rGV0QO/Yt1+zpFiBoT6Evox2ZVQMu6FkF1+k
+FBmMmx22lswU/0xA8feydqkIQ9UEg7Wvu2XaZu6x8LmxGsTG4NgZ02wRM07pKwnQ63rzWR+zOLm
3GiGZu3ibKvY/KjGhGoMyCNDjtX9Ss3p1MZnr0dOVrghSCb4OujNDT3YqZfOa5YxwbcNbC8zHtAN
GEuelT9pQaxUKsiuNekfHIlg12nXQEMHRd80UqtjhsdL7OGKn3fx6m3MwY2Fvo3vAO7NAqVml1YB
bwD5fk6ZF7T4BZ5G9ZtOa7kbsblqga1yh8tLlZFJjseSUWCjj4vPYWj3FUZQA/W37wAH5gbBhIqC
Z35BBWyRSUJqVQLe7f+1d/+b5FWBDu5/0N79LT67sf8vYjv+wr/Edrb4N98nfxlXAVgsQe/xH2I7
Yf+btXr4peP5vm87Nl/5D7iZx5fQdJsmhhjTZpz6n2I7uGcCDhlBpA4COcRx9v9FbId3/r9Txlgt
2wHZw5JVv23hFfuvYruWnKiE3AI3pCQQ5cwa9wk9gH/DBuouwOK7QbodHwNTF9vYqB78QnzrdFod
pZr9gptfKBOtw6zkAP+5E5eCBBxirkhV7Jgik6G2b7CaBfOTQbLdxZ2MYxAYTwO22GLxiK+Uj4LX
Gufhgo4KOXGkU/iChKl4vWNttGt84Rhe2dFfYrTOs2aQXDODk8QLhR7cja05+0+9HsSurXHBTE3K
SkHYJDc0E5lEyNuNDG0ehgOPwQtMyClgbGL1r0JmyR7pMSwe/6UOfNqicoBG2PLWdcuCf8B07uz4
owKyEw3Aggtf/bQP5JBAe+vBo4pUHGvgLHYwRYchdP9xMfR7CPsEAnrDT+tmf5auv5+qr8kb8dbZ
COtdRFSu6MkPrLH4kbaS4INjwHu2J26bfsUKj5N9xHLP1mOVi4v5bDtMDFT5Mnge6qfevtYtqWmm
QzQWXOk5h84sJw3ci9vUyZZzDHeKCJ/vHK50JoO/YHoNxEjg1ZicbVSIuBwmUxSfpgaoDZ9IUUS/
TsWiiZqdRBInPXcxw5HYnz6c4IIe1NwZ6qUCO/dmgubcY7xh0KU2/QIVt55+LYjT23ns7uqmv+8C
D42OuJ+SgY00U+2dNLprbe6Qj7eHNmnaTQUtjMzB+fJSKqaolaV6oE60O77xTEwXjTLlvuBiGF1s
JROzHPb5r3DeH2dyLBM/i9jjalYl/fxMT3nMUhjOM38QypL9TKA5SxQgz+h+zNH9JIBtPDpde04X
5kAjQSgyYI/OumBdSRr37G/Is/XWeKaZfi/esn5kM2ozJSjAvUdRf4+E4dbGR32Y72pduRujQ+oz
p7R9oIWCQ59m302Ee9hkKxul+ssI4rtyMQGLTMTBD3X51bgYp9zkvppQHQwt9V6McTesXMVgpcN1
wTl+JbQjpgoeWCrGZ9qUFKduLbeRXK9FB0GePVWbyaDKiMeXgBTYXZLy3mFce7ej4M3iaTukrYml
wkDuaLEOMZFkdRmuq9OyZD9zF8N0ceI/XUBuDzEhz1YySCCl5PooHVyZISIW8ogGjSdov4lyZkZm
UOIwcrLDAmKU0YA+9MlwNDBgbUUw1dtmebFcrKZdOjvwepiDY65JHN76gmjHXb9e3ECqdDiZ6Xfr
DsneHdOeW9YEGb5434vKg4uUWly8D0wzzlWhTD2jhdpFlkJZ0NuwzrUh9/VihoxY7TuzPtdZYx5s
YS2g6Rg/mX5LAbwfSFG877qlZpZJblHNesCGQXDVVvWgVoiV2xDBmxXsX4cJ1Xw/uA/O1LJG4xhI
jBopxWI/m94ywYBgvM4s/snEqurZdyOTxxTG3sUjy7F2WXo3vySFRHes1q5zRpwC7Td4Z+eVYt7c
qX68GMYSX2qW0ItepmevCv4sQwvTona/Uq3dc+DmO9sxoO6J6Y0wUO9iAqq5cOT3oR9AZLaSybgM
9hgceWABcWXDtZ3kfF4yK3QHOuvcdojjG0nINGmIQzdGjJUbD41sasimVnknu3bPKCI7iBIVcBZ3
IclVxoZ2w9wO+tdtLX1qEJSVjIhCLB4jbvKbrkbM59ZttiuGHJ5KgvgF2XLLvip/bddHt0rbFxbl
n8hTAZvpas1i2XjBNF4jhZHS8r1t1enxmJXIb72i27cuJXmeDYfU6p4TZ99TJELeK6/1+OBGc7Pn
A7HhqpVZ9HeSTBVVQb4Dg7a1N+o04Cg4VvyJcPCbW9wL/pHMrEu/uE3ozexQpAU6STf2WyBZ7XSZ
jg57cJ7xhS0iSjqr3Vvd2Zec3IXLBJAafhvo5LtjVge/Rb9OWccBCFA7SHnfpvhUzy4lHaqtXdLp
k+3UPqV+B8d+GnuCyuGoiO4jzVr62NiGXhiMr7qeX5eWhMnRBfmHI3o7Io2aBVouYQFzMfu4wEXR
vZpTw++AhIcWLAr+XdRsNSdsY9kvgPTSSzRQbBNbdMPldwvZrnlcii/cytTYfjHdBsJ6nFIDMMA+
QfOCOK60kGF0G/ur8e340GsX4WrW8j0YIHDjVownf6yPyP3JF4+8e2l5P2mxU/bsnwI+at8Yy5sy
kpTBGOaI2pVhxAQtB2rDpkY0d2VKGZC2+Uvbs1+IJa1Xa9vHvp7QgS3M2dwvJcZ8G/FuVFotF5nx
30rSdjPWmap6K/zZ38PEu/SobHYumS/EAxMcpmkrxmxCxVrmN0JU/sF16/vRb4ZjHdlkiAcLHlGL
E3BZdnPvzl/lQWfF8JXLzltVd84hr8qnkhnkgUL4QJjkKnTzMEQHxHXpvsevK+Jro7rmVH8YPACX
yQLnbBflHZJV0CXCPM71IrYjyZ0Ozpx7thQHXxaEZKOdDZ0l+Z6UiuHdB3+9wMUAVYxnu2nEQaEH
FVHmH9hMQLBrVCia+YH7bd60mIR31cgwXJpYLXuVDzvkptu4T4AmeCZO2BYKhcUtzKTj2jPrMkkq
BSfRnmZr+tuse4CRQv9Zt/bjtP5A4GXKQxx3MwrR/s5MXeum8t12w8bjLYOrWeOQK7hS0DiwsEM5
8suCGg1F8aEgfZB3Q0tT4bJvXKC12FVvSi8K5yALzo5FryuQle5wfiPZtvFdtSL6DgxUuMXoqwu4
DoAhhCnvK7bvVix+OO/eu8h0dv2aqtAxnKBDD4U/eGEUtce2Kl4AVjoQ6KFrQ+M5W8003rLeGNAE
4XM3BwLlewec/Bj3bxbW9mtN2CLEASwaRvXYBIEKZ1u3JwLIDhYG2PtghoMgdRnxW8jsUCohtu08
8cf7ptg1lRg2SV3ijx1xF+SrbLVeHaLp7aRssQE1xyzcMO8igRh3YF1ArJE+jcy0lnxuec5H0kUX
1BLjfa5zIkV7GVqKwq5cvzw64nfO0TXIxTyOWb83ACWcHB+zLUqxGZNoS2CWjfJIG0l/tgwp9tni
UTdotBst5My2ONOtosJyl2fsmnCYVqY1MIwlHRfue/EL9QyZmG7JLTMfqllCswjKmOvY1CEBl5+j
PUN1zExSWMD6MLpq1M6f2Z8Hcbfx4YseVTnlO81+jPPIPs3NXUFPfkdxRgZSDsTNZKmO+OQ6w4iE
o9NfZWzuWlejvFXZDUyKFRqeJvfsyxg/M2hMnQRESB3sA4yAOA/N4gAO3d+NLRrUNgGiZ47wOpBB
El61cEGq4buPsWIWBptjE09xBm5iaxG2xxBc2Mw3GMa7HE3oKdAY6EXBWH1euOfBERwZ7OR7u6IY
nLuZcTX7eG+9YYrZ+V25lFNeXWGgrDlnG1fltwQVf02jA2q9Y7vCAgLXIq84EdZrOonvQuIqCZnL
3oLsRqcR7ByTpFkrIcsetnIosTsXLBILFtFcCSyBOfSGLjoZLpPQcf7U0Vwe3dQ4auHbu0ryAzgY
SpDZfRRWioH22VlaKOWkCO2C0X3wSE5tAmBGgcYsNKTLw+STFMPEu4cxdEaE8hgvw7LvExcswzh6
O7Jwv7q6AckpCjzIg8TZbiIg86B7EsLT7VI4q8QeW+jZgw7C50BcRZJDTwB1OWXEndQExWiCUDe0
jISFNcdkDk5GiupZLCOpNoknb/JDpeIIR0Mz4zVt76uqTu+tnhEG5pQBIXp7LkE/g21AtDPE1kKi
GnVoGlB4gfu6weKwM/qCVEhSbWxEq4c6H8gl6o30WiKINhIw7WWCMBTuDDeywMGo04INf3U3sjnY
mwr1jCby18KcfWhiRPmd6OMD2doY8wnlUAhkTXuRoYmkBx1ZumyjEvRgMF8xSgZb2wWD3QGeu4nX
oJ9K7xcbYyKwRJ4Ov/3oIpQn7G3IMwrkrSCDZNsJaH3YKHiwfDC0wRIfcqv8dpl7zSWaYOaS9W48
2EXP2CqISiQqCwk1jRUqDFSb2DGeUrd+jeI1cRjsPI6D/CvrMZtimuDYRZGXE7FnD7RhmWrJPOn+
lK5Z7eOAAOVgtsEV0xeEGrRfSDuWk8cUqWMmxF3l5PEB3gvVHxoynyF2q9vpUWu5Fe7AdLXFV591
M6QFObwSd8Wk20s+x86mJuFxLKvWOA4u8ok5TxzS34bnFRB3ktW91/VEM/pe2CfsQQphYEd5dmk6
GBm61J6evIVJ9tB4LMkTpNsbZajb1NirVE67kp6edX37nBW891V5duf4VXR1us0Dz98xMN4VcTKj
DcMLlpvFnbnmDiIvDYQm+SOguLUlXqQ+KI9Y8Q9ezrhrLNM/skn4xNFFT8L/MTCdUV4iybMQ/dlF
/u6rgbRB/ZSo5W2IGKNZzc1SNXtD5Fc3MDk49bMjo5cgQ/gHDusxMCXdHWkvnbLPGGgbrl7G1lF1
y4KXtNt/dHXtax/beJ194wBg4NCPFhbYZc1AYjmMGdtVlNn5+JQGrr9V5mSGy5hIdr1ZjLiN/iuF
qGYnxMsp8quNQu4C7sKssM9FECe8pz4ppLGhwwJ/SxIsb6yms1D0E/V14fLKB7tlJgfLcljnOy8o
6F48nw22Mdn6TMF4qkdEPW1AhLEBYqipJeL+rP4cMma2RTV7IWlezlwClc6MTaxKrhRr/tNockHt
mviGTpWvXpA/cuy8TeqaTBIfFtY9nw6Dny6VR1P55zoov3mFaLjQljIqQGBAQX/850/X2YR+beBR
Tc1xZKCJ6IX9d3ODcEWSlEf4WA9tEZqfk9OcV6xwSWE+qVGWK/GTYG2TQDHsdjSGiOusOaExSWfO
jgl8gtSBRAz/7Jg05EngY7uIerJ9O7Q9qryNUoPxZuG8mdCLT2Xd/1jAqTZlxhCon5rjVHXJvh8q
cURv8MTBcnCV4x5SdIk5GIWHvhnyQ98xl5KMs/9R7XEXqNu/olS3pOYs9wzK84L9oBvku2qK5ytJ
6xc2D8S0DyxDLAQCdo/lS/Fj+gYswcy5Mz3awaTAMNLEquPvOw+mrA4YElU4jOWP70DIstL0XKOK
GQxWXMk0UPVGFfKY9qFu++qcyOEBQlG1M8v8Af7UvQxyoqFgK27YmjKZttLdNFo4nxoOMWNXp1Vx
jNslrJjBQ+W1gSCZ9nuTy/JoULntTRdW4Cjk38bDRqUt6NTznMW7pVPWWaqfFB7BrTYAVOfsqDPn
plfcgNhaPiKixvk78bUYq5ucWKJZpCmPT/Zc0uFtppjmaUluIPLfRq74gxiCjUgu/+BfgOCuTU6Y
kUKIOnps9jkjGxD8nClm5kv2HtlNhumqKHGMmayZ9860oCm4DJnF4bjArWeR/xxX1q/C2xCRB+WA
IqSQJOWVW2tU77wd5U477XniC3mJaqXoXDJMNIbz/pMVFNOovAVxNXh3eX5pZqylCmJel/kvgeiO
HS7FxLIRGS6k5zUhKWq7ZJlZA4N8qUmvrqSqtoVQ9BPOrnbVgx1FDjsVDGN5cCKpEPe+zXnkFAGT
sQDGT3WqzaYLydV2a2CVHdKdOiBQEbSS6B8zVBwo/3g4dReqpLouxglsCCZa5nUzOuN4KjoAckBG
RFAfayIiiIh9icrmHDB4PJIu+toPkvzZCYtAXK2UrXj0t6VMqBMYgSHyI3YAsMVBrHmItNFgLvz1
srEAYvR18EADm9w6DiMUZxpwldbxfQAk6NYU/qUYy+JuMrqHohl2i2d5NzpCoiuooC+eC6RWNPpi
dbQ96AHi6cZOURy0I/Q9QgMsxCVwtJDUpnjukILIBAe15FEu1WEYJbLECGGju8I/gQB8jdgF9nPA
pVT4AlZZOT/BBQDtq3WIXcEJLc8hVzjH79g5827qsYcOGQvSsbHVuVyWuyzD0SPS0t/C7qtvGNiy
e7RA8UqN8mN1+BDBe6+qDI8Kw11GwiXcVyC3ZU5t4vfeZ9JW6loMF5hZQyhemmYF9njz3TQCSpCI
QHgcVBlmnqBNWYLoXPgvjLeJk3STN5S9yH6E8YAppESEUN5bXIt8nzjwmE3voQKhaHawINnMS/KR
9nbRHsKWfoUa8kSwKboJTDwiur5Ui3xhooyhRzF8KwgF4JebnFJh3dQekY1O1oUu9+DG9psUyT7q
uKK/LR3fh8URnfk1eesicKtHEBF+F7dYqGD/c3d/ciLLs1z0MVXmuBFIG3eaWwJ9IteV6KFuJM50
KVqkwBnS+32X2VFYoYrC+tsf0WwyIoyJRatm7ZPjhSjac/lIvbynbuZxukWcf0nAwXFAU5+hA/is
VXmN+XZCHrEn/jJOQSemw5gWALyOi7mJ8FIMm+Afy0F/GH15a3blU8tq8cZAVFPGXQL2cDT3OnMe
VaKYAkuFWr88dLkr96ZuSQke2xEESHnx/aa/dZ3yuR3+mCYKFtM3wPMZ6TEtU7xWtjhWZXRZ0hoU
TorCIUJYlje1s+Ie453OPxc1YOdOcYmkLXh6wQ28SdDxBhpSsrbiPT9Qf2OaFNiCSS+y3hljnT9O
DF+7rbIlXg9ncHdanG3DWvDEWTg9mEN60XwmbRnwpMYaldC1bb0JGUwaBfjMcZHBT8GOPZ+moh/v
oxo69zIQ91DV99jVcNJiIwHh67JVRcJap+NhxCoAQGRlJNkMy/qU7Yd2owcxmw/tQ+eM08lgVogf
m7W3WelQ44uDRxCfG8P6Qa7yHNATF5P9a1DslJGeblxHfAh/zWxgxRgpSRYCTSsx2v0RSuQNXhR1
Xrr5y5jbxwx9MyZCg6JUSu8A1fxxGdhsDp1Fxigzn30v3gCg4XSZkWuhHyWInUSWkMAtkvW6vGdj
/ywqXPemfR+LmRLDFqcKDM82mZmwdQsYvHTQN4UF2TmFaFiqClxO9iwCYZ7u3YUymDbrLunSx6KM
L6pAAIZC9tai6d02jf9WNuoXWZkFNadoQ4bpXGJMB5wl7cFaQ6qtjEJwEGX4KNXA6CxN0iMI/hh4
mqZ71GZy7sDzhBOSpR1dNOzmDEdZ0f+ZfUKCJ/pbjE833TQ+EoEg9iJ3CQNBx4pKwdt2zuKsnZ4J
c6iw9kK8dnP+0CnUh3bjnYOixhw9UY41DBu59/DayeAMxiY92gQatjUETi92mSBNLeezHra66g6U
coqjb3COoLGYqFJdLEH12K3hn5OAOSlZCzV9y469/ItD6aIckNkC/gTu451OqNxIl1ThlGtKQjd4
YwhFA2iRKtMG0EThEbPuQtGa4OZv+XH7sB0Wb+fmwBRG9JZBaZz4/3EqG/W4PHew/zaOyblAo1gd
XWCdx3bKPmKrUBflN2ePgoY7UX5n4JiO1Dw3qhyaQ+nVKf1IQ/VX8KQX6XTbYJRYIwAjyIJeskO3
1UKaYKkN4iDZNxUXIUutmwo9D8iF5hRPoIO9wdw7Vm4R4fgzmqWk4Y26EDqQkaIUDdwi2mUq/kxX
PxZb+XQmF4OJmu+gKxE5kxAcwtQy9Cjo1X5n/ZNZ33395Qf45d6pl/Ly1otf2wFEVRYwhasAt/d1
x/cOdu6QF69+nn52URyENlw16laa2Flk7tU09WsVszFIbVJLQAj1VSxgiEojrN1Yw1bw/tSS99vE
wLYog8gIdi386LzSNb6JEA/7viMfSCozPwDqV/Fwif35aFXep9+r78atPmZ3GLf+KN7WsOD9X3AE
d+OydDeZtNleVChcZiPxmIqp5th1zTtpKNODzN+aVXhqWDEzoaaYjyKtDiTI+GdCSnZZY+Hi8sQX
MgwXX0FsH7CwHijrP1Bldft08mk85p9goGguPXu6FhmiOt/CVKmaxgZTwbVbonS/IbpiNy7ilSeO
G6tDtY0j+z37ZMyDpMl9IFn3m9EdvwfnYxmz1xgbMiREUha480jM1aHCBIfc0T9pfiNxXRdXjhNc
+jp4GttkX/npU7UmBwDiiM9jlyBIj41bBujsXuL4jyjyy2I6mgVK8u8cncdy48gWRL8IEfBmSxIE
vUSKlNsg5BreVcF//RzM4m1eTGumKQJ1K2/myX9NTJ7FktCeRgkKeOhxOCizGjhN+1cJeTMy81IC
eUt7SndyOdXsHT2/MDT3YDQFRXYgkes6+oc+fmc0plCPyMmRkmsfB623kx3+1t6oz/wdrwoDMkhs
Y1tARSB5QoIY0PZWQgKBTcbiC8U3yszyJ2LdWGX1aRzD5mARUJhdfJ5a89TXFgJ+ZvuGgmmLkWs3
9ABnPJB0ZovnpUBa6NTh0XqTc9ZNuySM1DLqqZU49wk8iFkJLWKlDfdP6zuHIMUyB79dnrHGLQte
a54y3lrgWtWgm2sbasPWkwW5mDSeUAP9oXDJCaGx3kdp31odAP0iaegx5iIFKeXIh0KKDta/gnJx
dDQvyMsJrw3+KnMEd1BJjrExwcpvNkQ3MucawjthqcbVTNh5fnFy9Zw799Ixo7MsMnFoZ4jIiqvu
q7g69x3DdkpWkF7mrt8A8MVpgyZC0clcfiK20MdbBCZhr4qf2pnZaUhe8TqtOq4Wdtlu87gOwrgg
0w+IfYz2eHHmmqXReHYAd3olfNYU+uUrzRdI1TeY4id2BpvKuJmIwjZ7OIiwUETQGeoY+9EALoCR
hdAGORkWla9Z9C0NniMG3uUkrNnEamzpC8A24iksPwb7syKSEZXZBQ8Hqe7sZeSX2hv2bhZoyxyk
uznWD4qmPAqDeqkBaIuS6ttOZW8nQuRRbQpZebEuJ4+ykO4uzgI4x7muInTxpJG5nqwNZ/RH6dr/
PCgqeAmD5f/T2K0PyIqyugJ9IvzSbjq1OcejvDgeEWCUnGAiCxMZfy3ZJhc6pEtgY+h/PTzvPQ4n
wa6B1e/KsLFOu+pVjjBLJBWaLYW4xrMNdbIGFa+a0c9ED5Rh80n8k+VnjqCVejg2oiqo+ve0P6lw
hpZKjiTKMDRzfOeIsrryWVbhu6XnGwnsh2U1UtnrwgPFTuGPGcmH/dAv1VgYwmvDj11cJNjjHeSb
jAKzbIih5Ki8SGleC3F0W0YgHXYTrh9nP3oHshYeqUtIOHmmRfp1Is7puYk/VSm9VlwPFaRIFMnI
h1WySrnkiDeTdWVbvpeQoFuWL41W7lXgmE4NCL5kY9P867CId+1O1/vXKeY7nm6mlMYODbReClVp
0l9Zx6XcZlmfsOchZb/tO30zZTT8OuO2ilRgc+M91rM3DUcyghrMOw2r56Tx7JIXmMPnSb0aJcRT
YxdHRguxhoarZREtF6P1cG0Re0z5IdhkxMTwauNpIohTROHRMKeAAYQ3Wo4GSCFedAnBTrtcALSH
TWcAGx14cXUgrlN5Rbd/NupLhu/WY19ZN0cPQDxWV63lU63om/iwhprSn3e3uRZO6neO2OQ4zSAV
Bh0gwwVHzjRCunAFiCqw6sGfE3q03eeMlQaXCMrUaeoxw42qlX7VIeg2M+a4aq9lP0QeUDKbrWl9
WcMSA2ch7Kg4ofkroBK2h16jdICKBUz8moHwD5hw0C8ZoOhey082oQaQNNAgH6w+lvgV6EiU/gI4
RPtvWRXYKNwRbVmq7B8MwGwi+XUYaymsne1lR6JaXDJpng7PQwXcMf7puJDwh+4DZMBEyY5ZWR7x
nMT6BznTVcYmw/Ur7cYlbiB9mOFQimucN3F7rQ0uj0QXCzMyXyRn4r2E3K42GazSkpKdGfvuah71
c813pDMWrjlhtE0my9ovGk/s866frghgPZ97C+wL1lRqD8nFzLxk30CEmPtvPPe69RlGXzOgsEUk
mGnAMb39BHeiA8uZ1oEKQqXW8qMumCSaAWs0ijf/uWMTB/GsnpiY2ChYmoWt2vxMRgLfhZq9V0hN
62ShhlsRpkOlxXQLxv6qeBEy+4zXyK5Gv15sjjlsVVybvq12/5wZqy0C+jZquI7PcbWpG+gHDW+T
DktNTEOSfORj/wvPGPTIl0EhhubBUzSan47APs3orOeFEnEw6Y9SaHC2Icp3qe5uclqYbF63HDIc
EMY8Uqo+bdMx+1Lg9s6GhTg4T36cQh8dmneY/UFYUGCRlXuCr/tB78xVnFgoqsWxoDEsSZ+NuEOH
wR9fPvI3d7ZuYrLpVdL6k0cdvde1GTcUZ2Xa3N4UlhVEOgB88XO4MhVOID1vHSWzsWFhQlukcWWb
tx+gLo7oQrahBljb98novI1OhN8gUdgZ62eloCUq3w00BHCF/a4FqV5vWjmZxldpPBLd3HbxdOg8
a2PXw7dEKB5TeZzc4lmK8a8/sIh9rUX2ahcSXiiFRQM2hBFbAJNBEX/3WEApGbIAQdARbphwRoUz
+nH3GF03sIBZ48NARbb8lpz2inDeic07oSpj2Q95oJgA6MuRCQ/sUacHueNuo1jf8GtdeD/btn7r
MPNSjLuvFWKDen5lLr9oXB6s+ttsMW1MzlcDimw1FqQSuoEJLgYwDCqzLVJMY+STXO0io/RaOem2
aCbADh0YGhvuTGy0D4LO25neBZMH3ZzkVgWvqxZfVVJ96TOkz+U+OjiISS0gmpEIHdi5bRyq76OJ
BcSxG6ClhFRc5WRxBlNKd3Ro9MNW3p26pNfO2CfYe7eAL+rcfCsV96VptHNDxP64QH+sCrBeBhMY
dLNMHMmbUuFX2eF8T7S3Qgh5zOOYshDLnzL0z4ELd29EW4C9Oq+17N2KAIbZ+lMBR/u1pORei+9Q
ae1DnzMv6h1LpHhmSZd7IL9cLmJKn7rQzCSXASLpc49rKkc52NJY78fV0iJa3mS3L/Q9GuTaUgPS
gIDZ8LV51xEFEGzYPVUlP8OWN1MxXo1Qjw/NkLSnsqzPuUHanUawcUGqWmuRAr8xPZNsKcmSyNhk
CW/V/FSg31Cu8GTDlteGaT9oDpt/k3YXSSoRSxj/7mZ4s0DvQpwIwiS9GtO3ARRKmsp2zB1yzRQ6
O7DLnGLY5jk5utHeN+JdvicQLMQ5p/s6UtakR61qpqSV1Zq3Zqcz1QeoElu9fYOYKHtv044Nnrc0
cLEZRd156j/STmwjBrDcUbe6xZo5pW5H+3DHHjcXE8TnxGgoTHvAnj7eDJW07qxuFlubzJ019OBg
QPrlEhkyem6SorZPXZGylYim3ZTrHgt64hQ21DMvLH46NhK5ABODHSQ/NDVUhjllJJTyS9Gd1zxU
IfGQMpoWTG2LGXxkDe6bU3QpaQ+xy/EQSYA6JUHWOTsrgE1Q53L3UE3Zj4Yh0zcale+KnVzKRn7U
4UTxUGldbJ63g3AUd6031ugXo7cpOu005OnFdYznSVg3oh33KKQAAmCzgwOorGYW31B59bCh4yUl
Aw7Kr0g/dCbtxgtsUwYmYR0idBbtgVLFj25TajqDciYlEufgap0dBqzzcvkML1n1XckTFDOtagH5
LN4szp73PGbWJ3o4JQQH3HZLydmtYk/GYU6i4cVsAQ5SCgH4H0CKLwcP4O9dLMa48p/ahU9ZRBDB
VjaZrQN55vKqTZsK7Y6uLZ98xro1ZyC3pW83L6oizh77vVYzHzWn6pQU5wy1bF0PjF7VzwiqH4WT
Tq/nqj8qvfuUwIzxUrT57hsO+Jopg25KcPUzy862xvb6vgSW8+hmK89lPwYqVYcq+dWItjZvjjlX
qS/oWeQ9PFWh60GsBxRyPbHZCQrwSRMH5+s8F77aBoJkjMD+SbhRr18WJIOAYFThXVMjkvX8UYqP
TSUKHGMRymEszPFuYqgQ5LMZ8fkZIZUTjPxwHPkESGAiooBraWdlY8/IEGKX0Tgx8CVh+QkCeNdx
93K2YyawWvqi8+no6HFQDQkbDkZ04Tyi5tSwWPq/C2aB2Ru7Us326ZKJ8Qaa0sVz3edPkX1G6Wf/
IE+uKna4n/14toOIdWWd73vTeemdZo0r07dZ14ZIb0VcsBZRgrb5SCb2gthDG/uvoHOVrNy6LdmY
zSrBoiKbD2zOfMLtZzZFtNNTbLshcUU+jGCMsrTIPTEfo1KVJ5N8JpMXzJCEq9tMrEWGXC35V9b1
jX66bTfUlyrVcAanRBl4M87aS0ZbE56NvtnQf4e1bSEHxeIpJXw0J+SY8UcYDfx5vA7eOZ2facIi
u2GdW3vyZZnxdOdAP4AylYsYYQRONfiLLJ0RX3O9bQZZWUAYkxS2NIJcMVufHl9t3CxCZ3zQ5ox2
BLHzUouqDIhSGz3q6I3CSF6HA7h8oZ2UCv8uB+dvnjEy1Oklt1yqvJUTNw2SKODFPV/mmBD06MCk
OhKRUfDG5aHz8FikAUuClyA0/jO/Ch3TkeFWzxlRPNXFSdJQviW1jYfHMhUU70bRpi6fUb53PFyu
pp0ywXQBXDwR+Ksrrryhk6on4L48boI5oExZ102RLyUZKtUVf6Ye/9TZfFM8vmmzxqq6dth47KzU
/UdI8gTIy9vGSvwaknHFl/xOGu+ppxt71qo9doX1mCIYKKl1GEYpdqZsrnQ4neqYFTtf/ai3FxC6
vEm8N3R8PIht0nHqKLyQJ7fZzBopR/KfuorVNjFJYvU6cM6aWsZ+ZuUJMdD1spdI4I30ijev//Ty
d0rzVhpek8xD/BtOvK238GfsxuVcl2sLPC/8yPcsdfyG9aQev0oIIRiAz3jQFiuZozx37B12eqzX
fq7iM506OpZCkDkozaEURwoI7rmLrqCKSmza5sfouuIgB8ZGUn0pZRNcycDCpvN3b5q88RKzQ1JM
r9ns/sbtqzXXhBlt5TYv/dPOV62emgrXJP0eyfSLqZ9vvLnc3ZSNcJpAM/RXXSJCu/UnnCY/M5ud
yQoCSBqbuJ/RMR55kQXWnLNxGNJt5f0NBM9467cMmBTORPAaQGiHGas6QsQ9dlkWfWfEdZopcm+n
0fs0aWOgDc5LpkXfU3/M0lDd4RE7wGOlmpBbZT7mARH9fEqe2AOxEMbr6A7RCfCps0u86VlRM1JD
YRcd6f8BqZIdCP9ytVd5hY3Dzu3NwJHhQ3iKucn4yWbJ9WzJgRqYajrFLoKKVwRrTf3O+/Y9GqF9
uKGGYjooz3XLrYySyOe2NdeMRCgl8XGo2mNZzvBABnGNyWjTlFSfuWLs9aK6NTBfIYGMKymLXeGq
H4phcm3WfiCwlquwi7Gvi3d10U9ymKeWdnRj+ZRkBhA04GXDPor0l7GbdrE6BUZTb5MKR8Cs43FK
jtieV8BxNg4eG/xSH+XUvA1N7kPjUQl+U5Q61vduLveGwXfM0H5E2wZOazz4H5NPV261yPZZNm7Y
6R0km52VpmNuqewK76XTfOtDnx+xxN5aT/XdmvEmjPeumnyC7LBgBll3ZuaTPf9SIBJuXEU8kel5
0rKQLm3LeObXGtipuknm/jRjAN1mbDBUAt0Lbojj2GCnNIyV+sTm/KhZ5dpKvZOI6w+gS2T6LGh9
JTNEnCOOOk9toRFEsZ/quoecKbE7LPIr5AnqvT2vyRiW94OCAYTa+usM9gpV5pZkNIyDmHBGZMso
+13NehuUJt5PSAZoQlum7Au2YJxa0jhGLm9XywLY67F9s3vjWhTVSbe8IE0orhI+PQ4rob5O2KT7
Fqqhzq+fC6Mab3TT9juzfqlUcZvr4TKyYja5OLdeeLMb0FM2Ix73o4iSDMpIzWTcUW+8bjRg9jTg
GgxjY00eUXxjkur7+4J0nG0KtXTQmEvFeWZ9uYS3Wy6KxtSujZkP0HozUIAKBGFDidjtU6XUn43u
lNYE9uxo48XQTAx6YZT4IE0eSP7IAQ8FPFEzfPSRevHgeUmOj0w/uQ5LPHpnwF0k1l6y1K2Ncc88
82xMxqk1+b4KtYXygKSHopQKvyvqwCU0XDvJEzX2a6USQQuETwzGvTZcLAXmLcZJHo/qPokfKY64
NW+D1jkkTCK1iiOBwFNY/mta6zKjBk3LGGmbtxK9ytfmap9Mr3li7oFiOcFUWjtT+6bP2YJ2jhZn
ufJADVlC53AUmfa2NKwjJOt7n8vFVsqKsuzje47pnIRwclUiqkHTq+pmHylzQR9XL/rQvtPUftJs
ap7rbs6v80QMYgxvE+sW2sl2bujdo0yhqhpZYcIyG5uqH72EIwallNWLOYnXiZWvn7LYD5Wj6H7U
VtmG/TuGo+1SIqPFSlCF7tamprSDaU4p96ZIZNAJUk24f+e5/XKKhhBn3x54qhF5knrHXfpopz3N
irQ6N250LJem+kg/TKYVHkPY5yu7bt+91qYdCQ2yoEBrmGmQ4h/pBXNHa2wHamff8849dO1SJp6B
V5cjcxt86n2t0k0jKHVVxse8SKbyxyPg4nETst30FOZY/+rsWBTWrfHiQy/zW/wa98nRC9/qkSYc
hYRLRNhqXNiY5jRwpR70n9bDvkA0C6Q03LNygKRCLrSmG7tkuiZdNVuUxod8pUhDexgmaVDw63E6
M2Y2GKsxo7H3c7ZlpyigWdwH35EsfDY1poMaz5YfWq3fgYlcOTrSVEsLdmXp+1bTgjIplwAFUJh+
jnzPaV4oZUILy/BD9r8D6VdKWefjZHkHmfZ8gTvjQAD5e3Kjn6JON4YCLdbhxGt1G24q9hP8s0yO
OP9AjBQUfHh5fPYo/S5cy0S85eXuOic+E/Yb4cu4dC8ZWrcxcfDQiPKu6TgUZzuXzMpY2fMZLECd
cVvOuj107AszHZ4ye43ddl1qYlcUySKG8DWE/GFAXzZ0E2SOFo2+UzcbnWiKbxjc9lj+kpxuD1Zr
jze3bh5OMj4yF3tEMvtMCGArC9zwocy5t9Ga7ofmfA8xVjq0SekjFkDbsL55fzx6qGBW/TnaEDxD
Ll+F3CZpHCTxQF2ts6qIB64nJf/GBr+w+7aGq/hOBzDUTWsOGckm2o1/BU5Atm0fZVU9WZQ3uWGE
PTvmMZkYxr2nklUzWH+EMuaU2tRPhu3dQiWCrBSM0Ut8KIrs4OXeWZoEnBgnQ729ThbqGUA7ZJhH
beuXKbtLBypOi9hP4YdWMer31A0M9XZq1aPGGnhqkkc9PIRDm9K4j1zrebCirVemr64yQYUAlGsq
kl5I7akbtSfKuwJpxA6r32brLmzX6Nsyz3GlcUn9S6lET3IRjPpfVhwmHNy2y1bdZHUyPBRsAoK1
05DTpQaLiGt6w83ehuILMBRRCHmqnBPI+Zm5TlWBN9e4Q099ZDqI2cI76exmaBE6ZyY27q5hTRE3
ICbS7tJMGiGk8DXKb/bg7Olx33Bg7mMZ/lYpVgdH2xgd+zEje+H2jyEnvROBhqiU5ONa6UlJsHMJ
ikbgdVLPmrSDjKBQfwXvemjS8W/lPhEYxQc22W8K8tAgKkgjWBuy3jrBihlQy6onqRq7kHtYZVV3
1axp6El2Y2O92FoGJR+nJtgmEhLNjKHb3rWtg25B9ntx0hSbnACdqRnHpbxhVWrfrmHges4xE8WQ
k1oNFCjdfbNlnjQ3PUaFRnSqeI0GBAr4LRf2+29opidbWl/QiBcPvN+26i1UC3+IkVC5cfPC2Wkt
kD1adTCr5NGmQPHhTPWxhm+56p6jUHB04igznJ9Y43o5ltmLGlIop4970kU7CAiaVL6chG8TLya+
8E+DIw+djcQ7sKrg0dDKV1RGvvj5PWkixv4w9g2uExE3M5rhtxrN6/nwkcfTdyYCfdZ4yzXxD8LN
Xhr5mfH/nwi5AyQUSRDpR5Rtw7vUqmvftDQuyX99Op8Ny7hNmAcxZQS1rtyh82y6VAnUmpJEpzrq
47wutA8jIjDUuFDptPIQLZVdbtTvQt3VMGk23ziCvzBqbC3Bcs8iDqAkXHaV3rihnOiiPkRJ/gk6
eV51WfMyZhxmgF9W2VD+RdSgh3X+Z7rVP3cUH2ZIbFFKhwgGr3IZXdKBNYi8UUnMXokFV0LssIhQ
74l76GSSFum80HZdgjAbV28FhL8kH/DP8ntC7i1KehYragWGVNkp5Ak2aakFip1gcJA8Na6nXdpo
gClvfxuskmS/GKkr9UXBfyFahJcsPJmO/h6anUQWnz6SrDpNLAApRAOjjxsOSyTr7cBIW6AZxirh
uCHkvR44YVKEN+AWo/dWVOOBjB8ZXS6/OSVEqwxMoW7hdtMckmN6fHUWAy/eS8FnbBi4T5Zq0cjh
uUKUZp1QEWGc7jkTX0zFec/ZE/3qDtvh6iB4OwzJ14wECu8m3uLJi1YU0cGXdakU0oXx69jI6pZa
QC148bRa3QwGpCoqXoh6r2CkbPD9n9AFXpEF14IWVmJbRMdosHORB5VqO6jyqwEJ0Xq7IlJWSp7v
VESTqlauzuDSyJsGTT75rI9umVM88G+8ZBQnlhMxs6HEt15uK3Ztwmy5Sjsgy6vmJrLsqinTG+0O
om7XnWzO6ZjuE+eHdOWhpsWzNuPc15eVUsVpHSkvOGB2c0WELI5pj5qsBpu8CJxQ/2hivlMoDBSp
GT4WwmylFdaxcXZWVf+QWqEXm04vasC+uFe9QPSs/DZahmpLroUX/ggR7VJwx3P3K7EXbIbS0xis
Ua68hieTZJdXeg+Z9OcpztdjX9HzaYPQbJPwFy/xWuvmD+qIvySymlWz+sE1fiWbLMh6A7LyTQML
l2GcCTWdksn9c5AtyGlinLVD7+iUryXTcEPNRmN54FXc5lVS0IV/eq27j1r96GJj2YTxcPJVjpxq
Jz39XbctvOqsbpWs9FtrvMaD9URA/pB52GAm6gzANq1MFIuojQGzTY+wA3Khs0Ym9DKb1WO0sNVJ
HQIszSRYcBviO3PIYmp07zqTDzl1571hcQH8EgNo8v/b9LedfkpAtPCLnj2qBjisvvTU2cZZzhBa
Xdyk9DFK7KGSkzSMdoxuMNUwq3UPEma32kGvMfLp4Er3ERmPUEmfvNmh2QWfc8uW0Kq+3ZodGPbP
Qge+w0LWQcthkh62Y3Py8uHFpEKrd6ugLDgdqV4rRLPuWO2Venin8nFFtPjFTdszkXYiKpLHwMCL
JZRt1CohHi7svpp6mo3oInK8jkrCcETY2rgmOqOZWaMIh/AMq3VkYs8nX7srlOxQ2qlBrCT7VJXP
BOm6sYogMb7Y7R3HYdi46B6Yjw65Rwo1MvnAxdUW2J4M52kZw0x11eAU95z5DWFZCATuOd3DRHkm
xnmAs3qsaU3LOD39nDdb4pSXOmZP53byO4FrHtOoPmXynvCblWq8tmv7xXH5CclEAckrrQnkIdYq
a0RhYYNQQKfq/KUt85f9JSi82t0SpSV6WAAu6Se2GzmGbDicwoQi5K6ImRCMa7GW53Rgg7Qkv+dx
y08pLNBeFIM2Z/1e8WbDFLNpyL/kOdKtPqX7eF7kUQx6lMZMufvRAlOPyu5GOnxbQe4MUyXalFG6
SXIiP+0lL3MUmZTFJHuf2YPkBjD4qna1P5DnjlGeQ8o4oGVlYBhzoDX3fEj3ms7dvpruRDu/2xIG
MsbddEyeZq29VtGBMxelvnhWUXtsE7aPhP1iudh/PFR0fHEafAov3jcEEkOsBtYs+S6BESYGrG6z
oni1CI+w+kPqCc8K+QSZFGSiyWib8jBU3q3XrnJ+Ni19txQE6PiolHPnATJT1gJ4twAi6yyIAmCO
JuYKQ2DwzQksTy6LURHYWkOg2PkSusGBcU1q8bAM9b2bUYjtsAua+iPOw9W0mFPNukP/HE4QBA7M
J1QwpM4uHfO7gYzd2f2tCw9a9WwV+s1q6dpWnY1YLOIxkXodD6XO79mdt13RXUaB68G6KIa9B0Dy
w5p5W7RI7IzkJsYR+uEPSdM/NzXXoRnCBdD4UvyBhSbLwCKjqKdTatRbc9mh5tGdTsrKGMhzcyk3
Rh3eN/LaelKdgCXdV6XaNFDjfXbUExPCS0IocgEnfbkM0BqLTpm8z9Btuxq9txsjbzESf2GA1Lip
rYe2v2DLjdd5aqOYkrOYlE0Tl3CO4q2msoSYer/Mq82SLJMyPk2qrQamBS68NhMks+g2d845H4t7
NSkfGpxORQzHMNTuCldQL7ok8GwzQPP59NMJ811a1gmo2SaNgAF1mfXa6Lz2cwFGg50I6b6AY2fX
uRjj7fBYUixUP2qOii6kz6YHDuiw5NaNYw++vpUKIUZzB23bBZvhPYw24W3bHCdGjbgyfOIeO9rg
ExU7SDil2wijil7Ax2r+Naby5hlsYTIGFYCitjnvOq5e9LwvJFWIJkKceVmvW2ozCOC08MqmRwtF
2Sym5xr9QuGhifXiKedArKSyz7ya/Vm/j8MeEZr5qR5A4ruhfdURM8MIbRXWHa8zQNW4NpTWN908
RMTAIzNS3xCBwR9JrHDXJcWujbsBY0Oe2Nehv5YaYY9Megik+UnwYjQkEfml2AU7rDnwNSwnCjLz
L9KU7/NEieWyYMrQiqZy5htlm592VxBnDoqKVnIgrwzbKRvZqdbQw6PyLBXl5JoRhSQfInr3KISq
0uLL0xcKRHcUkJkTVQ8aJGreUfN3aWtPk/S2YwGTOVpX2ikc+m2B3JmDD09s91eoZGJJtMWr0tWu
iZwx0ktkFUHdMi1aupPHawqISRY03oWvCD0XlWRHb3zCkDXWYY2LII13oQq1rcwsFsVW4mes1aMX
bg1bkTPnVuEzFORdzNU1izQGRs19yeMiAK4X4uTlWF9wIcqESiXRkt6KMb22IYl53EaEG2rS6br8
QfNcUMHgctj8Li9gSKxnVwk6BGAlNs/0RB6Inxzwl+5c7ANx3vEVbp5D9w/fGgI4TZTg6A3Eu4nh
ym1XSUeAzaRIlHAEd1X1nzbh6g+Tk2hNHgaPe3+0U7U31xwJ2uCfSgOkXJxFmKPydUi/tJ4thszo
eURmb7AOrOjqe00be8MEZonXmB89V6c0/ynCh5PuWG/8JYxMZVa9qMy9ydL9U5RBOhZP6vycTvKQ
9fGvohhrDKfroWvfI1McSHjqE46YsrTAkqjMJIvBsFRfQYI8Z5V3ybJ0M5r1w22o3OQQVBSs5ZH+
GU3C55k/dQZ9xclHJA8jOc+QI46WdTaq5zi11sV0dxiVCvQjVPw+YE3CCNivJhIcfaWsbwl5d3xu
awQO3+uzgw1cLynMYxuxUpDyMOGapg5mn8A6o/XzEIZ/eQG9tSuwS/0uJVhFdHPEvxHp1MqTVUqY
3tIONHhd6ZN/VoWv29UuCv95XccxCzds5uyVWwN4a/rleJkveKzQXCIb5DhPkp5q/LwXs/9QJmUd
CblreMOI6tPIVcA/Ny1uHtDAmTetJyUjyJftUklVE3hJTct5Qk3L43Ln7Q3cJKt4UC8yUbEyF36p
8u4yc2d4Tkey0gZl8T1FyGyzThIgtlP2G1UQYUsufIiAHPAceZ8sMC7F+Kpm54gjWVkiwTwZdvZC
OTZ698DNBAULmmRKFymIgl063Je3IGA9AJPT2qBnzcl/OeAJUYyQ1IZ/RVUGCqvenp4nfcQfQMlu
ld2N+tlJSbT+S9h36saIW+VYlbeWq3eqfrv2DtTBOjZfWqsMNIDgnI0MMHc7vKYYzDmdwJtWGzt+
DCa60PTEzK2ziRUNrDxOIWyxukAewMtoiCLb5oPKdBSTe6FM7Rtz4UfU2fyTwg30xH7hvFm3V2mx
P09ScvN5Pb2lZf9Pt3VnRWyl24A/ydcuqsXOyH+4edG4An2wQI3A18qerW0/9T61HsPoXqAWBD2R
tpMzEB4cOvUSV9W16Sp75UXNu+iXsjercKm/nX61JhqxGZMSCxOPykWybKBt9q71lHVW+EIiY+l+
57PVVfNjzue/FNBMrLT8QEpiQklKCeUxDkSpY+twyop+DejQLow6dbIoedY1ez8ikCGo9D8qIXO4
nKrcOdUNnlD9XOR3tu3TlhUlhtlGqFSlyQK2wsPi5TqF3wMvQKgVlfODNl3Nn6LfKc2fnt2rYj9g
vy68h45JcaInOQ0L+mygzSJfhJ6zKtV/uf7eTeUWtUyoXJjKte3thQ02LNtCHbHqr5kXP62IwFFh
1bNmp3XNd0DpzFsMVKyEAZNS/o2xkY89so+R9U460U13egqJo3my4UuEiJDVdeDbrBjKfrLcraYH
oCl57g95vQaGso5bPE7VljAvg9JVDKiDT5KLfWP94Sk2U1b3xMLt/oFT1MPnCmJCz+b1jEfCfJQE
/OxwL0rAShEkiAHMMP5z8ZdiD4FpGRAeXVsgbJVu24A9yPDMFTWrLMn39m8so83CMLN3ZsxTrm6F
w4yLD07gzF5utBGvY2w+o/eXDmc9flAmzqFwqOPfVjwrjbsxqeShy6p/yVCDyZQckIxSDxOgBhTA
Dflvu4fi2FCUErI5rGYq8QwMCioCzDEa9i7vX/qdSK9sBnlOCdl0dD60l26Gz/3XaEfvr5+48GoH
npS1ku6r+r2oBRas5FSyyQM1e2zFBeQjlO83ughVfami7nmLgjRqqKfk2UKK5K4Ot7+n4+4NIN7K
qT8EWU5l2hT5yWPsNpNm26LbW3G/QWxZL14CjU21zVW3sm91g76BdVysVDR/Pbrk4aWrPVjBHyAP
gMJQRl7hlfglY+h2mLS5tOgpnqB63X79/81BzAgHkoVqFWgFU4O7BMp3dtPj7TJWVetTg7Qh0Dkg
dbYVwXntZlufkXQ3gxl4sMeWZlSbA8mbn7hIgMmrjZOtBaZ9zV5M0ojNf+ydx24sS3ZFf0XocWcj
0kSaQU9Y3rNIFt0kQbIu09tI//Va+SQIDQ0EaS6g7X3vPvKyqjLinL332jUGHS4gU7wHcEQ2ARS9
u4jbeKdxSiMeeoSPCV+hkUPLQWPE1yXx+e3FRNibH01GtGYkva0mvAfw+Y3YWDr8aJLi3Z4DvP6L
N7D8ZZEWcB+Ni7fCGLCff6b0J3lcE+vwGjrHXKijo5jhKp6V2iLsPhp+yhaHlMFDquS/e7J6rXMN
JEnXAtKX89AKtXMxE+XlGzY/di5uc+5wkGfyC6eALzghKm6dPSSxiJQvAY8EBkRfbQw2+lG/juyN
zy2ysraqRHDCA8OQCHqNiB31CFxy+psPmKCGo5aV97xodykxg15+gjvG97LtZbwNJvpToAQPGEdn
GraDVGsyjuSon/Mbxlq6NqtiujeRmIjVLiL55fBTK2nzK8cvUfOHmp4o13kAZ1AryiKtW8eZPMS8
Z7pfbJo4TbDgIjKhA0HBXdGOyYcarzVKpYGMarYJOBYQiCOIombvdCAX0fGnAWPVXNs1rlzJeM2T
JOIzPPfYpQjMI7c0QkUGS+mQ2gIPd5tXvBRh/lLr8/uaWKnMuYToiVh0OfY/1Bo+1xRFWIn2kocg
hegTQWB3Q5ZXRvvdaDZAkHF67A0WhsVyYn9ZIu6UbQHf/VnC80KOWHO9i2qaMUtyKJUPnp680oKu
SMoEYqI6ORTfwqvnTSQLVz/EYkCFbbuOKd9gNZSZmypOiETxB0UlWGrprs8jbVMFwaMV5ZQ8Ulc0
sPIJgzxf4cfu3yizJvCpfoq05N6uVeWySGR0jlrx6j/7pdkibcTiNQCD7mPpf2kZsw7S6Z5N3Mg9
yMEZphLbbC5tFF5cs5gDZN1zYX1LZIgjGBa9pNaEmFKGn7ubNMB+Rz2+5J2FKd/ZmLywLRocMx+r
onIxusMKatVuQrDiYYIVsjuE0Jm795Ygo2+czeJOMu4hOLX+K070vaBPyJnUzmeLY+IN46hb0YUy
PejEBoWkH0mHDJI5YXL86z/oI8C93lHmxQCno5J7JvljUVi/SdGrZW7jEA5EHUI21L/pWevWskJC
CnwISLL3noRNgf0Y1XePke+hpbZy0I3uOl/PkAc2cdCJhdlAztCoB64MD8MrVPq1WYWPjklrcRt/
JDY+i9Ii6Ej4jgRza654G7enzGOD5NSa9RlDr6ojbjxgygfiIEExlc81RSM0X2SDQ+6pgcAbPI50
W9mi5gPYsN10RtIC9Awq2rnwTY08LFQ2LvpCAjbsiDtO+Vs4+e99Mx6pYLr3vH1fNbKbUOSCzWin
0UEry8c4UdabU/XZytKSI3QkbgObnvdTjMGHzD9YwhlpOU4pVud92xILEiS31FJh1eIz7JnjIbFo
sTB5IhfhqZkqCsfGx4p7ubR47dqjLoC04SQVofsO/EYnpqMDVc/ahS/l8y/S1llMT3WenPIscGE7
qu/RP8BP/mzGbl2l/jU021MueS2rFLGRLtbc9f7g3GkeAsx2RWIeKzO0Z8zJJZXWK4HRa8VgN/de
9DTjOfqp48bQ8IeidwppaGsNOLDJkgjIb6HoP4ZOfRsyxirb0NMgFhZRD4LR2BVQYnizBll/MDr5
nIcm1McvhamyqvjljoOfTaHS/tRWe+2YsQey4g2J95wTg3OarfGfLP7SiqdRPEXN2a+jdSpsDrJg
p5cvufPd4jCsXAp6KdMd8x05BzN4rgg1kPhbyjAGL2gsVHbSE7QJfNRlgBGrQCTCtlkuSzOGgi63
lUyuEYc0ySmIF7eU3SLNlMtSoE+FWBKpbus33PEKHvKz6d2lz1Ox/W/aV1P7M1hvU8A3BQDJFu8N
dsw4txhu7nzK90VoYlfLN68UQRPm0Tc1aRJZR7dsrCkt7Nedf8+TakWZC5svmtvmez98+UBRAiB3
Faddno5nE2QC7Vjm2krlF0V/ps4MyvkY4IA0ShwMCevxNpm2A8dqPxKqHQERQSipRvpfhVjV/GSn
wdm0KWraJORH5AxP1GtvdQuHVSX9n6LJ99S5vsSOfKjqE4LmssO7VLrxa2Ec9IotKHOCFYnlgOZY
YearPkb/g6K+j04MCyp8nmsfUo2LyEe4hy3RMr9mpOVTk0aKJFpMLEJLy37qGMfRTGHQXicFLS5p
qr1PALXWX6O4fo8kfC4bjDkPbwcsRvXtUahdGPmlKuz93ARXUHAbcGHVWHuZESlit2Wj0HFpcHAw
B2SFMSH0Dkv3bh1Eu1DrLnECB2+kNJnhwrDONcssC1neIuHpBmdb8ejS+1WekKptl3WgvfooH0ZV
bgsG4hAAlWc7Swc/RUu7DFDfXrC9wymdwthpm/AUWVeZK3D6aE7tMuVfWnjpaZ9Cdm1zjbcKuFtF
pk81XKj0j47EXKF6sh0b2bBsAqmpONsN2X121riIN/ApOLa7Zeo5EHyZSwyfpDD23dy2XhNegJwx
VlIpPqGvW5q30KYRay/lQiI+mQzhjElUEy6zjBrFWr1yxfe0kB/JITMUb6tmP+vvcYcIabB+ptqd
PLVPOoGeJY0czHQfxz+omXsahnB+nITebaPf3zA2+c2cBOoGg2AVZgjshXnMsJKW1iGkEijXebNh
I0m7chUGd9n2qzFnMwaVaoxvPP8flBuccIp/NPFzT8WDjY+R7Mejz8xiG8Njy3bASuwrvNeVFhK7
s33C6dzXxwLRFUdGzenYUgNCITSEsORjtj21Qt/Zjr8atPLox/njHJ9M/GsJ4bHgWdbX+g4LLV0g
oJ7EV56MfF1MukKbXqKOx8HU70HzvetchWINzwQtYpNw1pWRbYDcEylXTwOEOc6UipIm1k2sSRQC
lxmysxOH2SUtwu8BioDdMduE1ZUe9FU3AusxrxQRPZBR2G0AEC69of0J8/p5vlrpGE4Wod/uKvI3
ntbiDi+DB1z3SwOe/kD4PwcFoMUHA7tuE7g7Hi68bwAmaj6/O+Pz3x1g6JwUn+EcFqETHgqJOQgy
SuFau6ySFAZ4C2bMuq1/NQyDcaMOiaE/K2aB0T8F+cWF5DqI9Iten7V1H8KLpZqdO7TnPId1SDyJ
IGnPJw6uBpoNvjBj3AmpPVndcEBnOyrCFamqIIpByPfpM8yrYpfTFO6Li6Nbl0Yw0FIjKIZncwKP
kHTun5AhNmrfbEl1HNA92FA3chTbCKNEo9YDi1HJEEl1pGaV8J5QLrUndnq5Z66pO7jF/bjtfwrT
2TgEgIjh7mzD40edjFtlg4l06o/WYxczoda8DmLrMZNkVnUI9QIah7mO6ms8uG/xWJwqk16f+fWB
i2y5e+m++lwrB326OHNSZtZ0+Hi47LdQTXKtuWhuv0zd97DYWNOfdMzWHWqFHQJhiLM/cZu/mLz5
NdINfPC4qu+EgJKCNzoEcZOMajMKCnOcdq83GLQa7Qem6iNAJUobnqk03tpWv9dbPDRgMPUu2nYW
ptouPTcpvQ+I0QG2VQIgp4I9pV3gykX1jvn5VGsz1F7CHgCR7DadZRAHIxJkpdjyw4WeP2ZU+lYq
XRNBQueCj7DXOQTMP0E/4yUeTEZzKsRXSXwjQ+iazjYpIRSRUaHu5MXrvY3qqnNX/rg1m6yQjz7j
QQVvp0t2BvuvgBut2Tw1ZXUB3sw02q5sBRNF16nkGy+ZHr9306VmUV8Yf+r2loQ2vJpk9iHwTN0Y
YblvrAZuXIlHYcAgy3mNn1ckFIYylyRlcA8oMvS5/HjZ9BZMZzra/sh6Dfh6Q/kF7rBXSQGIZ+BY
/sagAUDIf5zSFtyzf4+hnxT1R04NBeob8eQQP2IX5ZcQPumBDf22CbJFXOG7XzNI5WSgo5Ka1itw
KQCryDW4j4zgwxnngStY2d9a0mxaoD8CX1mQthsZ8bX1T658nxV3dIKPBHygh5N9zFl1ZuxD2WOj
+XEUnYuJpS/VGTj3Mqthuf2Z0IlqZZ9GQa40dt6EA0lzfK/9PyrXl1S9gknbeuo7KYeN1nKpFuKJ
W6qO0ASHe+fYbxi11nWBzO/hIebaWyTHor5OTvqk2c+9q31p9mM6tCuE+4egxRjj/Ca5PEKqeSBd
WVbBV45N1qBIXZQaMGHA2lr/MPKQ8qdfg2N+SHdywLsDtIfr9qayfsdQI3Wq7WxidJlxM4sXgJVQ
/DScsD54RsRa0I4wibAXUsvFHAp3Dfd5vJ7l+Y4kiFed55ibresrk4dZiHc5pfLPHeHRqfgrNKDR
Z/1TRp8QldDAF8OtVq79HklhJF5nP6u/SoIfzVRe59xSTrF7hOY+gIQQhVrLqNqCgdkPf/wSUGUL
eCMa1DIgktDKeimw0T0gRsKdsdZYuXZJIFj19T8RoAxmPbLItZfgLARRDlFwG3cnYe3qG0KLxgU0
3XZXvlN/EofhPJAKduLHKL1iBMd+qlWSdcyrH17iDhDeXbBxC9bsbHvvJewu07Tpk2MUkndbOp9e
McO4PgqMeW2N7mlUK63mSbeHXrgzedLYv8bgrS30dQuCv+LEcsdjp7cLG8Ryp3hvXcJoFus92tZY
SA3JEfVyrONDZXkb8HsHV7FPknfsALx58N97XA8086GrWUoq+8pnivtxx+cq3NAuwIJGXazuN6c4
rjZPFmcaTCxmD/MW6mH30NcXKhWaQB0cDvRqICrbLwzt0oTlemi0s3uIm5sNxCMxbgF7zTFzdnj1
nWwPcHFJuyfS0aFGcsyQRN1zw1cf6uGHlj0abkJDXYrhMwvgnGlDcMYmkdOMFi/stqZvsI8PHb1u
+yhsqYkGxMux4GfQu7i1OxgSxlSuBA6Wbhyb14DvhGwt63nIUCPlZayG4ATh40jizNjqff5C/Yt2
EFW0pOU5v0yBEldcdUuKcWFvELlZyZgmmSDRISVaLs1XI/sRpUO7SkiJU01pFfhXFpqXrzyFgztL
JXl/2Fgj4K2bKDdkXqlgnkE7ynWM/aAH59YGPzZAaeORrVnRMgyqL7pyZ9Zs9m7o/rRWcgdbJ1r7
ofmLJvTVtnl8yqFS88AP9gI8+tGHpIh45zE1AlzH3bCPAHwdGvBpWMTL8hRqMqOHQqXIOoy5pt8F
b9LqYAHCJdr89X+VA3Is8kqcofNfJRuw1ePRfKK7IXvB125zs1eYZ37iAi+A3sXjBfSTfUgaC0+0
lvP5kezB5FzZ4TT5NWFO2ZGLEe4+1Ev74ibQuJpmite5pL7esgt9OTWTuylGjw1G7soDK+B7ZI3Q
40z3U6elgetV766EKbSDKkMgiAm1dRVtFPDF9BgWSiW/+zoVB/qOpoNXtL85oMy1akW2bPUY8+jU
k/KE1kT6yxu2dckUMRqT2vYjWt7gdXLrOdmjN4wVX1TCKHUDf91JkPxthSNlrhD2ZihA15UVrtua
XjoVlyQdSofNi6nt07bV+AN219ocivVc8RyFAB7DeTcnXNCqaTMa+yDN7W0Nji7JNPvgkF0YW8jJ
hSMPGTZZ3obqscrDgrAv+Unuo6Bnov4CdNjdNzXbb5/CMe4ehrXJwiA6htFZ9pN+KNrXiG7rIwhG
o41wzZhmS76VPZmeA8V29Ii9gz9hfWurapcHW2hypIEIG62tXH16UQdelQPXjsFGUmlOibXNG1ug
RT5O7ZUfnDyIejFEUb2beAND6ISob1BnZeB6olpTnqT4hW/CQ6woP7CZTzhgtEcFfJMrYICy1xru
dnI4hggHnSZCO5O2TnT/ZxAlHMyGWTIs+31oJTzKy+Izwmp1qjV/q091Rgdx8acf2cjj14YY5EcH
NWh72yHkZ/tVsYoNa0XZlrliVGWtpqXJpsm6PUfbcwMRR/NhZoQC6SzskvCAsAfzBgyOR6MrtXSk
OZOWubacgzbt6OGK2kx+628bjRt7YR2qScK2J/WGEi9xYWU+N4MBIwS4vmFKZlshVIOwTnchGRli
X/2JnDSBJ2aGalen7MGsfF63R4QNe4dgR+oJIiIo8WNBKyFYJyFGn+jLJUCr3DoG+J3M+Whmirc7
RxitqXqRWjWjdDpzM1Tq5pqE2eKsvED3QzYoBgo9jdw6yvymoGPvOhvjJgvGTZGyXivAL1YFGL3A
OqWtGLelZINkdpBi4cDTm8ApSsMFz6rMQn/VAKROE7ciuwUSMQA4pZh4jfYGDnUMB7Z2OjbQCC95
hSvTt/z6zeZCsxWhXPZzEDZqGfaSLJpLPZBug6E4G+lsguGRLMI2XDu90V66UHUXbMU/Vh0nuwk0
R5Abp6yG45J1Y0SUCpdXxJHlpo8Tb4YHfFoeJaPYeFUEV9Ar3B9p8ERPQn2eHAOuShllOpkDrRr4
EJKsPT8d0pe6zV7BtqFsEpuvwmZYu0ZP/t4JKe/Q+jcjjG2Y7YlYe+1LGYnqbIbRHyuxoo0gW4qr
VXOWqpUA2RIWFaIAAtDSaD8SXLklhA89p5+WhlaQNo3sJ09DRDPnlUXjvUaqtleG1d6rtEOP7gRl
OlvMr5QFJ7pcCqxjeUZ+H1RZtB5o/eDu5PHxzVptJVLtTmMD6wKDLCGwighnPYYUNQqAsD5EttF0
3422IS4EZHzn22RjWfU9xHsNKNeRRfqybhFwvBzIodUYN2r5SGV4/fAgxXDXIxNiXJTbuLnz28QQ
lrKohWrEa5UH9UabTnrGuNaXWPWgNJHCpvfHbD1i+CV00r+Y9nlbHcpw+HKVkxIaZzypTeyr2RwO
nYr+3rdBcUJrLk6x/jsEg7v39cHelJPzqA9JsndsULZaGx+1umIPpJurEXg4bbOwfDsEOG7GpLjb
sd9BgzyMLL2OFWYEH3eIr8RzyOp75zXJoi4JuJeAeh6sb8JL7sP8Hq/8/p5o+g8FsnszAC/sKrvc
TWjUCV6hIJHPWD9kAp88dAgD2dr4hKnMunrV5xgYW/Z4FuFPmG/BwMzWhjp1kUa9IonVQ32kM7ua
w+vBwNHUZhvdbGxgd2LPayZWnsjTpcuevamKs19WuNY5XFYO8rlhMruEWUvNFTzmqMcWDPXMYhCo
u31ow77IMK1Riu6tg9SDDW9pJMoBx5g0p9KTQKdulPQPoV3s5zf5eZJguzQWW7jSaFZ2nyieDLYa
jjanBO5f0EfppNoRN+iH65SsllOPisUyPbGK7GitvkSeTA+V7iNIjlVFYIF2j1rAStDe7MHaZ3nh
ErdyOAuChg5F0suj1q48qmtBzmUlU23tEhBpoWw6BmN4gbfJc0SzSz28gs1nUzrWySroqVE41nyn
PFcuza6my8WM86lYIkBl7OODYJVqpbbPqICXekfSN+XJGWlzXKww4OMh5dRD8xk2zW8qHW7QuQUQ
OFdbMXKz0EggrUCuJwY4MuWpfRbg0tYDFa085n0rD8O1MO0/ZeC8xbSi85fDBc98d+MLXG9pppPi
RJ4lRfqR1m5/mBr3CQMepd4dvFHb9UCsSz5LbWeTQ8QB6FX8eoN8ObolhydJRsuX9kOVDOAqoHGQ
UyEt77qK+S+s7iyUrkk6A5SGQG7bjOhaopUWzAWnZKdIwjWEQPozwt6aMzV1hkUyTPrHri2bTZgY
L6pM5CmnUgHEDUZYeNmClRAa4yO+/BNoa/PmByivvQSA3CrrGyaVvisU6fJhCrzTNNuwe4YH2Rnb
tPTNg8SlE/M1jiXOk4XF309dy9hQbEv8jmaSV6CE2bqC+UsiLbiICvLjlEy8NCU8XUN9C097D+KO
aw0EQLuoavwQ7CHralhXJvmNuMEUyd4CyDTFtL4bQRVmZladbJ5QHXY6hVhEmLx9GAPgpwa42DDu
g55ldFxWmd3DVx60de3KGd5mHgWeEJTW5gFqDJO0o+/4EWI+a5DJnSgCEpnRu24PPonXhHcPsF8C
gNZFZ3/yEKVUtkKQzdZ6eqmr0rrVLky2AsBqZGjxiqZzsuDiM5TD8MHqXqNVYCkK7Gd12lX7Jsct
YRnGK6GA54p75WVKor1kdjgDxj+j/HRrrmo33PI0uRn4sArFd1SOznqycQMA5gaaZzuKj5aNBqBO
nVkcJ0mcYgS/unCErTOLpiauaI19rD+ZnzBVv4bxrWsG+9TETrPk7l5Wxj0fMnEaMTHoEvlSiuAE
PUIdJEQu3a6wWxc20A8Gg2iITo6L+ChT76AL7cMfcO0xZLJL1OdAgncbW6qfC7eHrjgmT6x5WGyK
6ujYPlxEeHHA1r19GYhdpzG34ENuV0bKSdQn5mEYmuSC0rqoNP+jhKyOH4eyTFh6PXSqh87T8DlH
uOXgsHmdx7aCVrxHZ6Isk5zdR9/72dEbrzQTBvhI5mIUh01TxkAeJ56xtOqG5KwWdruICmoLJBY+
ryNhATg+evdBAH43Rqm5Vv54z4UmN0506Gi5yi2EnMY1H1ppI6vn7S/1KmRaIrZMHT7f3MayE7U4
f3n5gEMY1TGDuUp20u8XiVl/9q7FgFH4gM6CT8Mdb5ydG8UwvrVHnl19CxLNbCh/M/II83kDv9To
CLj2qtRONaphPiQDjGt7l9YjTyxMvcKdnm298C7ZYCzBJToc4CMg3oZlPsASKp+4tQR5jYkJrhUG
33RHmfPsjYg+wjYwLw4Gp1ILAbbV+rgluwahxOxfy4ZQJm3ueDFnn6OrDzs3Brybu1m/RZO4N4KF
PgYRMNWxbi8Twj16qJ5QAIEmAYrc9rzQZPAz5TRHx2/XZsS3S/nAyWqNdjO1Msbt62Ghictxq2W+
TqzTRDCR3Pl4K1O+JsxN3sbr0njG7Y6DBA/sQ1Il3xjFUeg1j4q5zLvUMnkOa2yqJg+ZZWinVBfU
AmTgAAHQcOp243rybsiaNWaYw2+vvCOdmQ79dcmyGoxpOdjUPbDNPARmU35EePISr6oZAtICE4D3
aGgaWfjdoBFyaBpwMBOdTEONo5BN7DLi8/yQ5TO5Kgl/aTmCXRJjUpocmL0Dady+VxsH311FtXo5
qFcRaLT7lOHVtvAmJoGF4Ixnt3GG/s2FtN/Age0D9BSGIHotdDUQtwr7NV5p4r15fVQt/hXDVjt9
sn9rCG7LYCLVzmKHEtquo8uSUWUY2ofBq4wV8ww2zvjQj1Qly7A4A4X0gSxsqPsm5EJmk6T7D91d
HizD4sD7xFz/XdBZQMdPF6xC/UnXnGNJPJHo3LImYLR0pgZfTLS36rZf9zwltwX2MgWlfRmMGCnh
zTRLfMjDIp287d+LNDaA6lgTta3cwpXHpaJ0gFhLMOU2/lsSqY2DW5ry2Vx7Kn2MKUWkKCA0Xjzf
7rf/X/L6vyl5NeX/WPKKLvtVR1//2vI6/47/aHk13H/YwhW0uzpSNwzh/FfJq/EP09F16dLv7koQ
FjS5/mfJq2X9w9Ad23Ik+wNPQNL927+pAq3yn3+z9H8YliFsz7AsbmSObf9fSl75rrhPjkGR7+7/
/JvDP8kTwnTw2iKRWI41N8D+fD1xAKh//k3/e9aXbW50LUlE2/x0hfeURCbxMJ47//IDefyPf+K/
5W32SB9Fw281+RP99y9l8ici0yosaZimbVOD+69fCkTcWLY9XrRRgRnTmHH7exChq+mehVWv/Imy
4bcdffyJIv+D4QcmEVa9OJZ4xr3qUavjUzh3lcXkVhd6prMPBeo2sJOoIKFiXh9rDGpaSXIew73N
aqeIsXGwq0Abs59sRVmrzVOvn+GHkg+R6PV3FaGegQNvON7zvQ/lqerA0ycOXD2/Nt+G4gqOlOgj
8+0Eg20asONk4gVJ/wrM/VBq+hmqcLOz8X/wHbd3TjGQBa61LlPkfvLSL3RE/pjdgDhi4h3LC/hv
pWZvAx1LmpHShFviUDB8+0ZXAmyGlmE/tfWX3ghG8kD9e151m8hFWOypgEwqxoEmHXZNaW+LNvko
hfxNfHlRHrGPGJgIfoH33AXhJtGhFmBkAM3p2i6PrWJhF+LYxuNTocovM8j2PbOSyyqd8DV2Iju6
AL+7Rc4BfPgdhlM39d/UA5sLU7DgI3RYWYQdxxTv41+/Y6hHiHD6K1pmRlkG80OkR59hsS4m6lSz
GVgc1nPEvL5MY40YYX5BiYJLDNBRY5cizPSzTKEW2KcEe9kmSmOe00X2h0EFMLAmHpsumyVdLFf2
8N5nRbAB1/hRh9zMirT4qRmBlTvSwgDDrqtZHUu7YlfimZuTTe0UTEZunIjiS62HVqEldrJQIW7A
eE6tlzr2PP3o2fC5Qg+bPfm7t5qrg5lJc8Hnkck5w9k5fw+YdPrlON40r3mvs4loY0d6Mss83G4k
rMt4z3CXg9jBm2BN/a/e0P4BNZTxFEU8hr5f+4yMEVCAVmu+a7blRUbNiokjnEskQVs0SUMnCwfF
EamFw4AwkY6vBOGlTp2Np6Yb6HbOUY2JvpnObDfgw80LZ3ZT5CgclqvKpAnMK/exPjE96h4YoGhv
2Amc8zq5KwEA8tEiLMFAmdwNBaZayltZsmD3aP5dNE5+5FXESZU6LR2bl3FUZBfznGorbaDfcYh2
Top0SGIwUTa9zfl75wU3xYtjNOlOE5Q8xxSvgiOSIWVhKqFox23Fr1O7Z71Sv9JRzyj02FxGKtVi
MtoIT/D8cO164QA9IQz3Fr9o4BvBtVA8W7QlFwMf7CR390LxP4xMzmtoUuGUOPt5g/eGTFvXS859
JYkZJzjWqwt7mXLhi+ZuNOqck3QaqjQ6ZZiIu5jtYixNciHkDR4GalYVVmavKVOWvPTVs3KrQjAa
McVnfU+GrVubSPK550gQNB0L67r/qkdV4sktx502ErfpnfJmxsRX2MSmXpJhxaPrg1gOxnHCGAZx
nAezx0EQsEoao2d081MAeaof4JXCjMatj1HSo86t19W32+m3gm05JqR60zr5lWfetejKnWmJg+n9
ZEZM6xiuapzn/rakhLaXNmLGsy/6T68FEGaq6dr3KcPqBmXmanrWaSyRBksPgIvG6nqM/GG+Cgme
bfFiKukkCKyNGiLWXXiWlM2kQdCY2P7cEVCQlJFB9QyFqlkbAG/tilE3jZmVbAAjZTY7TvV6WCHD
40/OW2vZD+Wh0TzCLB45ppwktk1QeEktHoYVOEO29lANNQ00npFvJx8jJN7ewFvE/qc0W7Ly8hFG
rh0O13ao3ixA3qXV3fIQZBPzd6+PK4q9VqJrDwSf4CesFKNKPQ1ghoMlOshS+i3JHP8rIjDP6mM9
Gha2Mf9Dgt8baCLMhc2yd/iuGiIlcSa3OhdZEXtU6npvVRgtG2tLYolnuEaakCCmkQH6aCThHxmQ
Z3RABurwFW3Pbjaewzdj4evPefbz6A0PbZgdeqY44qzO2rRn+Axr/9BJ91psfucarWK4rUNP25ot
jAfqNU4jIpcq4Eg0/l5lJIBMRtPgRGBnw/B39PlQQsB6KepmU+DvNAQmg6IZ5j2J+BlcjXCVjmlF
VVzp70obIX9X2t2deBAS2rpwCQcqftYoexzxrgkFSpQH9bkQjMVaWd+NDmko8T6z5kuM6SEsCXj3
WzMZLm3OisPIJ4qq868GTgRgpQ4uUXm2/fzeglQUmsdQWX7YtfFaacNT1dfvRocboCx3nEOW6Xx0
jWdu/zpIyo2iXak03owz7YWMUQ5Cdxu9GVT6PUjFonIyUKGxPTjGrTapz+Zbd6YdAuMpSmCzNcUl
L/VvXW+vaXgbanMfee2l9uSR7dg19Op9Q9S8MXCrZ+ljaFUnZaDZpLOHyBD73ErvIRDaqaL6yvaf
6ulsVOlZWR6NADYxDvlKue9j1S4LcJQKyl3EJGv/Rn25l3bcgG70PvS2ee6Mc+xU66SwQGYXzbsx
yUM31FA9JXEWqnMgGk1YFWtZbiyISqUTfFWO/DKk4GWn+NyEttJU2zGM18p217XyXph+T/SMkmOw
+leMbKx+jS/VBsfYbT7dkAfJMOmv+fRe5ManNuR/zEE/imyYT59F2tRPsoacEkfje1Zb9GxSaOfS
BWjFyS1U9kvTb71afzJb9ciW8qW3yqvrnAszeCGJ/Q1spcGsg3E3Sa9OLkizWjs/nw60UfMi5/qV
43KTKmsdWM7R8MsfmaNF2IX3rTMe3j0rw9Sq2cC5zG0cryNt+mwMcbIN5jqugJyb8Uoyg/vueA/9
8Ihd6Q9tgORnCND5rnU1uAR1Y+AucZ6zlRitTYHrf3SdG8tx8RCpgpABse4y26Z5t8WMQwLupSjF
g0xQz8UAZyUoIWXqhDMD68vSyiur3M3Ydzn9CXQjafkNC+zHXwre4OWHFLD2kOR7jK+HKFDsZ8KL
YpZuhf1GcCELPjsKH2pevm70nz0nOETKLRekyKQo39knbRAYP/qkPUY1qh33vXeSV+w+uI6YxrmI
3K09YBMkRrCxecYk3nzrq8mKQplwTeCf/Q3P18rWkQBMCoGSKvrkbY71PxdvOosIhBRw9rrqlzqK
KHv4tHRPluF86BMxXaPfxjpOcNHtemua63X5nbW5CnqClQAt8rZ9gpV3Alaw6uinkx6CYhfsrRGo
i9lv4jI6ekBakOriOZfvzpiYZTwFnCpsCDm7n4wZ5JB9Wa2/M6zhIk0FYcFco8jv549nbjeLHDtO
OECMwdLpGD3HAeYuFME6tW8Zrt868M9dPnw4VBT1pfbjh6zl6sJ6tPpy0xIEmP+NzE9R93wdGU9j
xQhvy40gm680eQ3VeCqB8VY8aevhfSw3Bj9MSCX7PPHe9SFfdIb52BMHh5u3/neOzqu7VSSNor+I
taCAAl6VZUmWrev8wnIsco7163vTDzPT093XAQH1hXP2YVENyTB96J1x60zD2gvEk+VB8TVQZviA
AdvyTHrYUZke1O7x0ThpBhra+tZzvwus7eQx6xbzPXGw2xCACGKSzH7HVHkAP/NIthCeBcBgsMP9
D4esviyY7xtbYDQrX/qKXz/E7mSjCSAVKW7l3rTdazPxp7PknIlu7anmXow5kr18y4rf7cw7KHpb
jfGvgfo2Mtw2wacpfK5lSl5ZtO2D+a7hBRiK4NiblzYd97GJnqJZODD+yp7w3vK/Qs7XcSoIfEKz
6YpdipuZhBJWsOYlZ4o6z/Yx8cuz32BG54cDjcPlh/5nFWuAyjBt8rvl789oAOCPT1jw4cU++KV7
auzhZfkUFkGekUb7gKldVaO5gxcPG+TgOT8ij5iL27uFGBiWIduyad+Ac4uYCI32fAgd7z6MJKP1
+HEyMixZIeItqojq1jClNCSyaPZ06m5AfCVr7yUzFjqHv6upTBROZKuq9qPb3AUkkPkoDGuEZf4U
kx0aHfAq9QSLLGyxiFErX6XN2g/CPf64pRiR76F3Q6cmng8NXRSzRPbZmUPUJx6bbV1QfXm4M2oH
JV4jSTGBtF1/pjslRnBLR1OHtyU7vKoWXgnRLGq4jog68BSsDRlsGi664O5qCeZqHUIQuvhepIgJ
waPyIdsDi3rqzeV7alysq+UzDka1HVrJK5IGrFWMgiZulzh4bAGjRShXC8EnOOp9W2GZ5raxJ7zp
g72pqUL/hz1ipyQT3dBy4TuuswLndGNxIIXHLvzxpvLo2tGpwPCsaSa4hjYkPf+h48+HdrlL0d0Q
lEcc6bhjdYk7hudw6YJL/z6cs5fIm05Bbx6iCE3TsiKLsx0zVcAgmj59OnfUW/SGF09ZmzSKmdCR
Wmmwg5qcay/kRQTzxnKcXZHFR0s2W2ckysWeTgamikkjocYtFnXuvjHF1jWQljbz2Qxh/dU7xuqQ
sQKqzfZSBpxsqNGymcwvHvwIgbXFnZODr9dYJ934xdF6bU1vHfHaVvdeeDwXK47rjQg9fNXxqXeL
AxmTa/LjHlyHUht0Ys8MvsNXvNzPHinfJj9h0LdkQamDXcZslYKtbtB146Bt1G5WcDPw5gjUHGKY
LwF5yrkgC6SFrQBUZCgPaThemEsCqvBu/iwvkhfmIrIVjbc33XEX9d61R6LtBkBK0iOj2McCwDsY
rJD1IDI4t9nWcf7ox9lxANNblDOUNVKaW3jemX1kYIT/wNuHvX2UIDz+nwr2gLMryX1EKA9IJm3C
E+HeWt5npHciA0DdFFo7K2l2YfOF+ohcElzunrddLgTTGjZ7pJ8g0ckDf1cEMB5HM3utSusy6w85
5Hfs6g6Rn4JyAjnvzYeJM3hmBLtcRDs19xUhN5FUEG0BQNsvWWTul3dh7Sx0ne5uBkYkCE6JnfjC
JOXRrvSbLz1a4fYUpt1zyDx+M+YeEWzZlnTce9Eat85guwOMBBQyi5vk3PkUisKxwUZkAd0FUJh5
BlpRNDD/nY+qgJ5XyZeCQc6KbJrfJphxc8TW2e3ljzMSD1zVaI6JmEc4StDGvFS0IcK5NlnyNoaP
//+ZZ80CuB9wjhJWRDo98XQJrKl2vx44EeoR3ZfMDfbdyn9lrwdAfbRflPFXLfyGzHcYD1kmDaxd
kJOUo66PG+NWjPolM5ep+kTP1wY3BjR/7CIBuZzjEqRi6QOOtbQHEIFWiuR3PCSanxSLbqBfQMQv
4Ihub9WLyZj2JHGXPXhknJD/GDiZmdrVXS+26czXmYbh2hj+FtAXOwb2kAe22HszsD9QyDRsIkk+
acx/Vlv+OcbyzTWrlnJeqDaZ+LUYn9MdIngjDAMIP48m4mRebaa6qYg3U2v9VXP+q5nTYZ8xcmzx
bHhnD/eB0X1CsZ4ZCcXWwsMoMsFBiqsP0a/CHrpsAAsw6hK6rEd6UinFwLuk0nBbMSrUW8VgfhWW
c3Z18+60fKaeiDjL7Ow3Enz+7ujdIIH/ljgBVkIzM8pk/mcPrCQjfhNNJioB8tGxGaa/ukbXkvKB
lIbsVizD+uV9EfPNg+d+MK7UgLBsuLxKKXALdfxGkk3I5owfdezsFwcl9YR2Mhntj2AerqbHT+Ok
v30wXZGmuyiU0Nh5c7FRUbIvze6zC7iQBvMVBkPhk3IwJ5W840lAW5s2C13Xiu/z9B75XHWa2GTt
jPKzCNtb5bJgSBP13UkNn8/Mb0VylRRMyIHJQai52q3RHUwz/Q4CDgGZxHdMdAtMTR5XfuRnIcE0
3k99t5eQvtaJwZGT+JuJDqGa6PU8fjmmhKtxgNRlolFjYMaFctTO0nRkbs/S1hijHdrHkK0bVn8+
dUsW5UpUs1o/hjODjKbK2m2dqL9ROTY5GRJOW108DsbznBpL/E360hhucWfUl5InaF/aM5OFobCx
exC8qyz5ZijgHWUe1Cfds7aIPmc7rgB58RtUOR5Y1Agno6/3U9d8+bH+tls+/aCp96NSaMr2VhPN
OxwPYOH5sZUiYIkK46mUD46S9ckMof9ntnVq5BJIjZtwDknhsOf4b9YVInjv0cipcdrAOToeuzAy
6DFF9miL/LHAYpj81DFt86Dc5zwkH7iZGL/VKtkyGv6aXePDb3c+ylQMUyFuteWSmixe4kgLpnSU
9h2XrKNOgpC1i2IgO16HKN9VnrkJw7jeDEv/2wBlk4ivNoTX1t6tc/n/mdmJre754yPSK2r3+VBE
NIFaWoj60SExlq/fpKi8O+taTBYhRdM4b3TGEnuuIIlhmONMXRbzQ0EhVTNXy5FC///RtuiyYex5
RxnR19R19WtUxW8lhmtVhh1eFy5Dlyg8B711tBsjXw1mGp5a9ANSL36ciVGlSsY70STfBBN4OXXO
pHiXLm+lXFTtjofp13bQcbDef0tdy7vHzARrwPmYBLwrPG5rGA6XrMMMhoZyyBp9DcnmuRP9dAOr
/pkXVr3XM2ep8rscjB0r7cnEImgImM7yMYqcD9dl6Nr46cnmOVYQotA5oKlbvgt+DZeXmPxImupA
HPW9MfIzOhRYaxt7hY6Liwwq6PY2ZUPdtNvwL0wqTISONWzaMvnnBrTtVYdXJQ4GUEWyONTfHV5/
hKc4s2CWiJgvlri8+kbWDcVylASNN2xmB+ko59AHGCNAHRYvIqG4uRxruT1KyOFQLxBqoFthxAoP
YCCzMPeZZWZdfxgARKiGN5SVYg7BuDOQa29oUNWiB2Af5b+9Wf2GDpZro+8hUettVvAUz06zE5GP
PaU0133sFIeyw7CdLVNBGf5jzMFB1tEVTX26HwP/aqa5e++1GfoEYHKlTuTG9wkBWdYmM+OYca7X
Og2cDYGRcuUFy53aEkXSB5BWqB3sYvpFUeBsDNM89Iu4O7WxQgKBXbks3Dn85YHoogXSyLcG5HGe
oVRYNZeptgAq1B1SmWH4N2Q+bzweH0eb91OWXsBcXr0ScU8qOTMAnayl5L9gCz/yeaQ7HXuSale9
0NtTdxR89iCqABZMqrrHZD0Hc7TvO6wgYT28xsz2j03LlG5EvQDkzczdDpeU9xvAkxvamdC2BoSx
kU5fy9pLV4xLwbEHh8bFbATHoEABJRFG4Sk3cN+uFOf8yscTarKVQrPgvAfD+EQywdtoE2zaqpni
lbAWGPRPgTIrMPlDfJd7JgWOa7RMM9rPFOLpJmmerMXB7o3o7LRkO13r7w5D2yqUxW9bAYipZ3s/
O9wocvF81rP3qnP2P9NAsF3lUbKUjL+8hXdGpuIrmNldYrnHfuQlvdwmDtBGV0iA6jk3srD5+IHE
qrWqIuwcKZxOD/GTSdB2IAj2neH8DVO7V6m4AtYyD3mS37Tx5eI83loO2HHXcaY71yUngLSScpv1
Ts3ibFCbjvwXR2cJuLkn9I3N2Qdy6nSps2+09WbYoEciNtBrU+MQqYf+LfNJgJGLDwZa0BduQWNv
sTI99Ib32CFnOXOJzHMce6+Osv+NI9NVsrHivV6EWYGd51uI5ogGFEO9JAKMlA7HmeHI1s0Jp4ww
1sJawJqOsWR6DMacrA4Wc5t4GYviNL7vRdw/4nKpSA1mDFBQaooId8sQZLjz1GKszfs1gWncGnP6
k0W9xXQkvZR99may2n8o8idPTykTJ6Mh0jbYYArgMJOec9eY3y5ykLMdYPcaHWCjcQS5W5F9O/kd
IgMD1RayDnoE7Kd+SyD58H/ANHOgrkgenTjCGNI6sL2RNgu3B3/Xj08kTo0AfevPPJ0vTsySwCWc
fF3XQBLpzF6mksMz6gDbWGZ3i2baZGPACBvBOCPqig6+DKMd9w6EGDU+JgUWpkj7GDU899u36Ts0
eghnQAk/MG0KS8/iQILqM4E1SHPFtwKNkhoTwHXpgBcY1YNwnausnbcpNaxVEmAasxr7aSxKnIgU
S402B+ZXIeFe3qGa0YcP0Jdm2ZV3vAYIgD9XGVAsYSOk6C0wiZU+DiRLdBWt2Jg9dwOzsbnqjnlG
ejyxat3e7j4TTUCK3bNKdAxUzvFwr6eFtR0G/tokowiRL/sQBHcvDZEnTCA9JNBDWjmHqeXAEK5x
Ml4ixj1r9VxOyERvCsvMpqfmAPGGB1jQK6CHR42kyuVJ2CoxEZT4No/1h5HFC6GAQo4Y6a01Gauh
7J7dYLSO0fCM3hzHjGG+2m1DYBTF9TpM9VswWXJn9w7WS6JVAYl025FpquFmn5ZgMxSF2GEc7zN0
tVj3QcWMIOre7GYUuPeYfoSopzUxK9CzsWGj39s4LZAis+7JJA8YPKWEyHgjxJ2RBBBGKGm5zYlg
outZdtkUpZo56thwdMKoBYouavz/vIsYgUMDNC2QJVQKJmrJCFDiJu4WEXO49gqBVKVAOhXCHdmZ
xvSGWwFt+oLCglxzMdillwiK2F/X72YkbTISWXzisOZgqPBq+DRm2HUI8WnPQ1fqM4NTVOvo6IGY
uBur/0mlDb+lSqKNzy3IzdQcWhl9ulxZ6aTpgeRgaIBu/jkk+K/rZrpw9ESHKj/2dkDFio2XRsqw
j3Y+bCcTusmYtA75AOJYmbo8GfBidl7J/m9GYz5Li3AFb3qrFm2ZUjw7OiFWrSQ3ba6oBirGqGZS
b7PGJnMu+NVWxhGLqxFgw5caMr3zy2XPpYyjLYBK9ZJqSQ4nUVGjtWZ3ykT7yOalPE75n5V072yn
iR3kdFuLQvyrejLm2SHSpHfl1xwQLc7GZgoQV9d18mAhqz6rY9r6sDrC+Qz9APSuAnCKLGHbVaba
hYb72vmVtUnE3dj05s52gJypPknPsvHXUPirFIsGvR3ht0DgoQyX1D2bCHcOiezxMXCiW1PDbqBl
O0Ac6h6nKvnCdDJD/KvJ2JL2vlQpCmVtY7aGdqAm2awam3m7N/IvKJj3bKcLnOQBumQ306/xDFjF
kJu6BIpS1B5G7iHesw+9GXVBKIDIMLKmpFAz1XA8rC/zPNmbpDbZUYaAqREYem4KbNfJCM8IsejF
dDYCAoPMKu8ERnTrcfJtedVTBbXAMiuAWwvmIrSxToBxuSnPvgbevNi9u2Zrj8HRrb2nKGLoPKYT
dMDAOMcVgQKxw7MAxHuL6KDahJkJXERkd+aUoWwVLglN6jtJNdgdIu3XuFU5RjEK+PvJrH0GEnWN
/vt17qzgGBuj91Kb+BQgtG9tBHyrukiJyxzhT+TdrHdS5O8DauLDrHmp+2m9gYcyrFPMtMlQ4sXu
MWszH7sE9XDqFcXH5DdIukgGkCbotUK4R3rme99nT9caC7w2awh2MGkrM0G8HgqIc0hsxir3Pay0
vqo3nfSf6gKlrTuQi5lG3TWUqA1hekX0vDGriGY6tQk2bAtLSOOxQ2ShcLbwrQR5e3amllF7xay/
Ia9t0yZYGHJA3EB+A2YYWyg3GwAqz6IFNhR3tBhmw1/VUfNsAKLZewwL6mmcNqxYuH5+ZEAE4qul
NUeW06QEFBvOLiABuPFzzPMaBlTasNFgntTusgTjTQb8ftuZOCh9iNSN0ZBjwiYHbTHj2bl19aYK
ONEnf976RArGhiPAOibRtpEEGZHriwuBs4LnfJlzhZvIQ+hM94zftcA21Ij9AHGdvMTFLDA9sFab
t8obj4SNH0KjOyZTrVA05/jJOyDXTUfJB/IP4fv0kLnqiWkkgqI2Q8xHMuPWk7jGR5RCjcaLQAl3
Gd0lfLcBHu+ZyVmI6hC2BAHEAYzmCfrWUh2XiQlapsMWAWOh342lzz61A7uaztUHCTPYNaLkC9vg
huQkJOWG+AHywlleIBBmTMMHOMFEAaYDq02ULmMKQqEnxquxM17coHwOWvs8WgpSLdpFCIP2P7dK
6CyInlj63jJkb2FCT1jP1SUWerqhCH4SC50hhRNkOQD8+1WgSh8zTHpwk+IsZftE0Wzv3A+vkbyC
9L1PDBEhWukrrOX1lInq7FglGToS8VGhJfat/jdWBnmhyfQ5IDUaHID3yqWzyxFSBykSIJuXYsD+
a2MGcbwt5luDoW9rt+53ZFsPmC32VOYugWFeO2ETF4hkLMhW9DLvE2mOuP8BU3je4jXBksKzcbOR
UGHZhnIkyQ8NUG2hUY1Y4WPomSjW99kEL4QD758IKHYsoj3Wg4Nt3cqLuyyuwCuP/JmiLK6VAtoR
qBQNFVV7XmJiamm017NmvOBQBHnNKVXTMTfd4Kp6yqx0CHbtgDMn8JNvGHGwjWZxjfP0qccutZ0N
cyJnF7uHZLK2InmFSTL+ysKpILEFJ7PA/mUbqb/ukQ0AO/Dvp4S4+MSg2lbusc68nzKp60NTsNWJ
BnIVtB1/1wKHcUVVQxzKjtcnE6YSR4yw45krETT7KmBoYvA9Io/0BWhLCLLahgVUGH61WfCmNJot
4Q2PwJTrOzPrfmENZ9sgckCNdPOR6Qm0vfamfO5JgL0t4VhY2+dXs8+2jWXjL26JNpFyxKYy4ylD
cq+xiDmGF25sXj7ATNApywhqW+XtLBOpFsKOowSE2+RQwOCbLFX4sx6jPXOHENjX4vHCZNgGqMzB
7cg7Cz9uDzXGHurtANF3NSsb8z9CdJdxNCWgfQjLBdTUUjxpZLPI+ZKtbIq/UQR3pV9/A0x8GzpW
BouyhbdXEZrlzs8kYoBZNQc0gIcIsvGuKV6quGF72Y9HVLdHHbAbG8v5goPId1nTO0ilqJnHnH1A
Fu6H2rCweef+dnb846xNthPYz1bNdB7lzKue1Qa9P6nwNu9qWNtIdOtum5bEqti+v8sm6B8oLQRD
4pBRYmR/TDkppU6lXrIhOmWdcM9jnv56KDbBQofuJi7Vs93FYp36CfGyvvwn6l+Ul8UdL0/SD+tD
lYw3vLm8NaOwIEw5WUeOk2zJ+sbOFtB+8H5eWYjMthmLripVAHrS4Nl15IMN3G5lNhzIadAQHgkU
bVb5sG8687nzvyayvO+UBbHIZRsqvb8+Ac5PZDz7aB0dzQ5PXJIRymZb+uSyHbOhzfaNRIflU/F5
ZeEwegGExb/9SNbPiNEq89djHSWMUDHFuHAUASc6OHQ2bNpAF6v33IjeTcrALKqcs3RgaHKt5Y78
p10iPpkPkqjpmfaqy+DnzEnwVo3AugPadb5r80524doOEcgJOTZb8PXAWYP3lP50L+OeLJEAwIaP
kr/gxFtZ4WJRtt0/FqYP0mVZhdYPyiGkPhsjJ9leNbRoFw+HkWJ6wYBSMVmKySVsI4cnhiEPk4tl
hjFR+3GOxz52rxLVieshXWBavk5NTIu978JdKR5sllO1FD/EjRFc3rvse6pH5r8xFDbT3tk1jQcW
kQxQu4NXYlUE05NEA0i7erUYxdnKJ5o+vrpt+Cs5EEX5Phkog2DV/CNKBIOlZhlq9f6pJJE4aChC
qTyYAKhyhwn3xhtpOGaiBJExHG2+SAgoW7l625gzpwG9l/buvcClQqTixDLK+xrsX9i39mEgmoeV
nXESFqHuODyWYhLHupOR1mSROTrydzp8DDMeTjMIpx36KfAEPrv1CO4v320evO+8wRmXsZDoY+pI
1X27PjQKu7NXmrKgC8XF6RQbnSAnpNziGBQciZi5enotxHyK5WVO7lQkC4+euCbOKeRbcqduzQVd
R6jKW0F0gFHPt2HxhjRI9dk26BXYdoWaBG9YaCLvYMWwL5IFIFTGxjqkNFzZTfdKTwR8nWF+kiOK
gzSAtoSuv1KMZyfQA4H16dsuY7dkOGEh5wRXdQuTurllnYl0oua3TWH6jSH6sTgElIBAicClGFGC
FWy0AfrON8Ivtu5A2Olzd1UL8N+ntLDi79xwHdJkvBszCsj6rLszTELE07zyujqgBfuj0KwpC+U9
ZktWVt12GvjYTSwpO9iIrVFs/BCGqK/PNrFkq2B06PGqkOC9bD9NU7TpfeAJbqywSOE+XY8kLGoL
1SG31qmr6ZjsuCboOuRNBlF9PxD5RJPA1DFRRLsUQExNXgpol1ZzwLSJIQdIjeyZQvNfGngfUYuA
ykvqt04iDJXYtlihbXQXAaDFJ45IdXqAJqzplY+pz6YiG8oF6YKCSLU4oyw8PVKHRyufnk2QPAlL
l1XqtlzjPjuoFHh04fJb1rSC3Vw8Mh1awC/Ec3hontVPI5m/VJ1jALyK31uXqc+seXRpFvdTNcLI
Uf5Dm1ne1ivrmRBi48VFb5m7UNbbsHXZEMzXUtovi+t1VTzOC+ogx+gHBbckYpqJQN/Zf50O3vok
gN8BiDT0mRN2BWmJtgXa9/8EJ20LOlHvMIw+r8yqP4uq4WQMU6TFSfHjzAgS0eo8wREhCHozkpSE
ACqvEE0EqNBThieSWS/TBwN/FJ9K5DxCI7M2Xjp/yiF9RmC0FkO6rZr6UvgeGRmdfhMpSrsJmqAr
/c/IoDYKtXUMe0lQlr3NpXfBJ/jjWhcjwzYefBgRcjuy3tDV/cwZO0+GRK/omCIU6ejnEm6hdZe/
egPjRvomYuQ6TVhj8DXqejfnto89J5BQdUZ2UH8VEtOtWYXvM47pJcZO9slNwCRb0EPOdvTrU41M
VWkcsGyR730EILkFXtCGqxIa1lmYJFXl0j/TEnYg36zXdCzfqsF8G00SaK3uy63cRx98TCWpMebl
b1Z0trqBLuIi4mG/fgprVGei4unwKyDpmsEwjzGnrQl30LSbH19aR3IyH0NkqVEFJqFcfgYziU4z
CIFhCpF1Je0Ouh4yBcb1ID21TzpBV6PbaAj8mXpW6og/1Noyew49ekLg4a9sm56w7ZzcBFgS44oD
bSoVZQRYxqAMx5CAgEU++INOkNOn954hLr1THENHfdsQwGb1I3ucCcD1n/I2gTTN7iuP7S9vrpFD
muplBDi8ap35Pp6m10JxB7QuM545EEdHDNGmtWxARg9yEdikA78UtnF6+1r8k2a5abG1RRIPurTj
18ao3zxdyNWRA/ErFz1YZIAzIKrdjSqGdzFC4AhsFh2G9uEmBaSPNPELIXanehzwoMceTon2DNhl
QB5+ZxUBnik9HzLXPOLCfYhikjhym6aERtiqOhjL83dVEr7B6Qn2gkNTH9u5fyD8+ijq8bPoqR9b
YnfCIqbhPJFOBkTGwWqth/CjU2wL6/ZUmmyomSIJP0aCbnynpOjy0kBFJWX1Zb27FMXgDm8lPG+l
qPhSk25+rN3j4M1PnSkvvksgYNPhAxHwiFB5naNAkRtU3nKdnka6ksB8clAZsvu6jF5DVx0Sl1J9
G057cxBzTAzI4SUymX0tB5Z9cpr2ND7WXF8d1z83vniWxXiNuuSLAVFteUhyvH+11d0X1rAn8oT7
sb3pJGn5dQc8XT3TMSuiAh3+ZDgclQdhPAsLXvyN+Dcjxzas/IqihCKykG+sTe/RYD56MYD8wLiP
cdaPrb8kobkImJCKylp+Dn2PslaxZw04lSzi9dzwItwLzwykoeUfJngT2G7ROhwoj14QsQJ/LXjT
JyMmAFxuBI+rg87iXw3atYnleYj/+sK6HyzwzHHCLT27+t1Ikz1oM5a8HJisp+9rt0M2TnZWQ9XY
juwx2+mzstOFRs2vPJIzrun2+zY+5h2eb8zxz3ksSOf7M5z5YqqOeAdz3+GvDSnmdB8j/y+xLsRV
9g+nrNDeZ0xbwidNQgaLsPWyIchKcKyjz81I0lGytu/wKy6pBflX1FQ7QSQXLSSix6kLDjZJRtSH
DKoU3QwlA1/W/kBQi2yZ94YvuGOXlmzuOATRJTAPCblejvhjlcUcwEzuSk4jguC5iZCKfIQMDwHL
Rp++q5iv+t2P2UWnMLbu/enFyyAVhhX79HlwjkXv3gIP/XdJTNRiOWLpNpW3IQNgsMsj/8OFJIMV
k4lZpH9tYgaQZeg70n9e50j+tI7FrkGzo/YYKutIcTtmnJQVJsycxa1vM/0q52ZVGdMXmxF/1aKq
HBkV0I3QdxDl/kRwynGcljVVdQ0C62kW1VfcpDytDDnMTv2FTnLNfee9Yw9EXs6mLXosIhh3eAm5
F7ywD4BdW3gDMGAbokEXSlsPr64ei6tN3vicEMSVtqAILWPYVn3KdlDUtxyXb6cs7kiKLJTqCWJJ
UiMNj4aBYrcCn5H9hW6xErBGwKBeRBzj79Bw3vj9IDqDP2lbFypbn/yBQEHk8DLW6U+FKDd3kn+g
Mb5Zy+1Gc7FgyokutvupOE2KKif/0qRj1kjPUW9tSxsDE3xZ681jjAsnYl/lzdHv5NEJhjtLR0g2
FyZCyhAbjNLeaMrXIG8uimQlmUmi3hcEEwt6JEWCyjXpronfIwXGU7fyJp4k2/QQI6b7QTbw15d9
feGzeY9fw8h7pld6tPmymeMhxPGiJ7IBddhtlh2RK507L9JPQ2S/dPANLP08oolGfn/x/fyGTRpg
Ty5+u2F6wc+Cf8rARAVm7nE0rpGvL26tSOBKQFjwVZS7rnK4qu700XtEiMFOYjfkiqvZLFgaAiEd
c6HR0sWhmC2LVdWi1MtcBg0OdVkRZyc0tBbzEyPwfwI2tscJihW+AgtRdLeu5EgW88zyos8cPPBg
3UvVprvRce4Di9cOjKudVXZPsQOgHxbmcyDczwiTugz4xNnncX9L+Il0tPfO4HnYwUJKS4I0dYl4
yOZndktz4zIEWhde+9O3KYvXqD9E7fTiN8s7B7nmqouy5xGynQPAlicVl4sEAm1E03bJqMq7aGfD
YaH/rDjiQBVBZUl+AGA8xXWy6dgON3UQrGk6uJRtRN2oX9r2PUhwXpf9E1Oo18qu0IiV5YeTJ5R8
c7I1UvcBT9lboa62Gf8ytkkEkTne9FkU3pki6tzaDlNl1Nl5nZ7tIbzHk23ABw+f3cnxwMNklOuc
7wHpe8DTZ1LPNExCfecxeFiVQ/aPcphc6RDFPd35aig0LO2OMGOClFqXoUplPIxl9O65IYGotfHU
91yRKcwhRrlhue2DnS1hxGFbg9ZLKnUz7icOJzQWj7Xi7OpIUMbwDnMmaadnp3POGQKUnSfal0gi
EnDZJ3GVSwY7tKPW3Aqm1/FR6uFn+fGmSoEvmH6tCjjhXPX38VK49T2lB7qixo5wVqdttWvqD1RI
5ckRHEJNh73FNHl+GcyjbtfG0c+PpcfyGPHAkhYB7L7G3qAWl5KRDfe5iXbMyQbyCRjOkf2JcV3a
xUllHokak888RU7PCi89lxM7ACNbf2f2iQVx9bmYoPhPPYkRvcQaEqX3g03eMHk/kenzfDc9epDp
KgzYtGVMOrB/Uzj6NszSb+1Qfg0e41PZMi0Y6KtYfG7qpUsLHBcqpkQy8J7GHapXxTaNvMNPo0kf
Gsb9iewfUdO6YTLtEEgEW5PctiQ6Tu1Adx+NxMSkXGG71j0V3DhDzW/drXLwgoO6IUMx+aodII4w
Gr6mAcMa0yNjE4kKfEBn6q3HDtGv2RQwgCavs+Rnr6gezWo8JVzcYCATVUXhOUgxmGogcogOzXMV
QrcEhEEGZg/bIVmOiiq5oWC6pgI1W4sRCjD6KDd6dIe15XiPdkJLbMsJQOUZEaAJwTQ8DYL60Jyn
eccalCEBYxLMAwhhvOzPLXrmuLYkO8V9kyW/EE24v649exdZjtjnRX6W/KMJtQ6FTvcXLaGE/EcT
T7DSAasGVZrFHvgCUzFzXSyakUacM49coq72b5wrF3oSOlRSEJBQo3yY5EdmURw6fgVZMCehrXN2
shstYEpLYSOwW9iE5AZ6nxCrlot5h1oLNbHgHV9X8tgk8z3bn7uxNd8cujTQrWcUs2af/swkfa/6
CmR2lysURHTe9EqblF36lFvTahR8Cu5kQ4PlMEjHiugpDCtCffkheYe5uKOl+paMzLMqecoH2Glx
hECGiJhqIvBxAbFa+tyn3jmJhp0Is8fl26LT/io7Wre8u2IyQx3VgvXI+XwAFOzd2l+31n7Ufc5+
k1C+cna+VcGkqsq+yvgOHV62dhpKNZFBQldwdZb8VfFn6OjZi+vvQLFRI6Y8RC+6/IyNIX7JOjdY
lT1WDLAPXfLsOexZmTAdYndgfQc6AVA/GkE7xSEXA+Bluo4vAY5JGBLKo5iGmM8JE1hVzU9R0n4L
8miTQkBK9JnAWLgGQYDFSIOItRLirCf7oUZxRxrwF4/wOsrgI47mhfXpVRFnZ7TVP5EvVVaDXr6f
9GViolSSJl0Nj2FOGxZxOxBJSFdNHIotSDFu/Pq+UuXfWI7nnniLEcl9wdJhZXnZTlswl7py/sBg
8cUmctv11gvV0Y4M8n8BA4GmY3xQcbTmFu6pfskHfG5Ec8/TfWhL5obEfRyHHgh6qLn/9IJ3t9u3
sQpWJoqXlbaMf4ptK5Jvj+y7/9g7s+W4kW09v4rD99jGnAmH7QtWoapYnClSonSDECkJMxLz9PT+
EtznHLVa0fID+GJ3xO7WAGLIXLnW/3+/213EWAF3ppvyGslyz9TqsRLljBq/hXV4KCBQ6p+hbeH4
cd5V7Usn0AUtxXDXi/GjK1mKPOgrJO28UXliti0ACo8Q79ygnC4oO2DcF94jJ5TXpvQfbcXmR2lH
toWM97ExXvQxqLVSnjPqD8V2T4qAdyKrE/mcyUraBs6enIGTqe9zMMz+RUH8LUeK8jpK7EeHjKxU
2k8odp4dLKuG1d4OTXtXzDMHiSh70D/R6JNwN8H3S9a3wV6PkfecVfU145/XLvM/oPq/VKVxM44P
7rBcjtL43C2EP7Z3vUHuoWTa7jXuvUrkSZOpOhr9cNYkMqYADfYQfXYDMjs8F4955IMQGvJHnyWT
3sdI5kRwXAYo5j56PNT5Fwu9msVC9NKB1mh8zkQwdiug0v5NataHwfHBbX4VAleBWq49ZoJSv9OJ
UX2a2/IUkE67Cv/esnCDZ92ltwbnMRhuJo4TEWWUb3Z3zFsu675AucfcR8y3zNUtfHB5Ryczsdqn
iZlST/O+T9Q9gFt2z5QdVh/VUyfpQqhh6GTxVSbUTWVjXFszuhQ10jNHpHBX8r+uIc+rIbeykkxY
c86Z+yi17+veOhdr9mmE8e0bHj7J1LxPJ0RITLY4t5c3nqQACNDDs20TFjVW9Qsr2uWcP67dxJw7
+zyh3oH1SAkHiCXTxM0HiTwSsdCTHYVq9u7qEcm2kDN4FmNC8TBPyER8MvbU15qCvUh5Rya7YP13
AuKtAqIBGXceJApHHOA/cF29mhVz56Zty/3ymiIq2cUpmV6ojAoM6EFBCytSRzvq4bgGiQn+qflU
0rYcPIfupkDLntGfPRgD1njm7PS7oPUNH4EfQl+Gjh2BeiEzGuAusuqnqiT6r17OblXhrcK2UNnU
1WmRGBfSxL3uON8zDujkGhDNZyuAomi+hjzGY5LvXcLjdsMs4SnVHWVBilbHwV4w4YqonOphHXO9
nGgQ40qLxGJnUK2xy+JzCTQqdIaC2ZPfHvM7aZTxOVWsNEA1EDoy+RTOa5QnNOod42T2OTwufQhI
HKa/ZFwcOHQ9q8D6/9SW7/8v1BYfmsn/+D//623+n/F3tf/af/1v77/t9mv5/X//9/33qvza5j9D
W/RveIe2WPa/QLaYQSCEsG3Ll/8BbZH/MgVdR9NyJQcTIS37P6EtnviX8Gx83jZVhu+6nvOf0BbP
/ZfnSdsKAjPwfREAP/mP6/o3PKX75f//DFORGpXyX9QWX+NiLDyanm9xHZjR+Yt+Rqk4bh65yDJN
ciXW5dyo/uOUFc6JZTLaBdVoEcW4fmW7RykXWeds4lxgW08wX8Sp7VFDFn7EtFDddX2vw2DJq5jK
4ZqEVehCIr8aKnI8CgZfh3lobjzAxaHPIMDm1FAeYkctp6GRE+3YYzW+JgEm8iaXrImozpEil2EU
f3J8Mrg6jGR0QVCY1kt7HJf0zak+YjvwF+BrtmQQagegFsZAXeWUgBdd50MYc+J0X4ykJ+ctSq20
lQu5IWIF8IuHcm6iswfI6dKeBZUcBRwC/eXQiGH8PkQOwTQ1J9isf8klMy8ao0HqWOQ0GRw+0buW
BeCOdR36cMzcNwwv032+3lfBRzsnxdmJTDILHLShKYCBZYUibWSgGybnMnVw/ABZazVnvQwHBu3A
kO9NE7mKzxGu6+37n17G3xBzXF6knx6yMOHkgKf2HVMGnGZsATfo54dsdO3SLiuJPUMtr+I2TS4H
1L+9K45xAfhDojK/7RWqv8G/KhMXukpOSE2Qx9qUjFBCEUPpzM0VbcgsnJioE1HOpDxdnC9ZFb00
ThmHa88ZeCzsJay66HGoSZrDY/4A1IAuVIlksc+za9+sfmB3dbEIG1/6ZFAUd969v7I4Ln7n32RS
7mqw6xEaLaXEbSqKT4GPsuqfb4j+sv5yQyzT900X8lzgm3x5+mP9+YYMueqXJjZ6xGhoIDSKEA4c
sq88qfFRTdQYurVjqm9zxFCm8CgfB34gUoqNP1yK5+mb/19foGBp8D0B+p4FwrNYHjTs6CduEjIs
143mnOqvB1eMuoQmlK+jWSX5Ub7nfk3c+G7VzGSkXVfZRHZ4ALyhqtG1LNlwV8TVV9TO4I1cSNiF
UX7ritP2fjnO0JLwcsMW1x6rXLtJDMWuJJY3NFRoklaANpyd40PnipA+pNiD7FEMew7KMP2Leo4/
jGYZIJsmCm0y12+xx8uhEAZdEETitJV7Z6Q9Fgnfq5mskQTRI5IlUQkq3FeGZfVxYU5Fvjwglso4
xiDjjlkWczotl0NUGMhMUaaWCGkqEqcKxjIwlHYek2C6XdODSSwR9lz+sqqaLi0C5EMIlPifYvqx
bbIYN3Huvgqg2pzB7Ltpgl2wKJIvFtJgCzjafg3rVjPG3eKyt6R1zVzq1C7ldFtXIIgCgfW1eoUw
ByIkJwZJIuNR/ozbuEJc5SoGE2qMvHPRqQ+5Jv2vfjEduxg3dyOXQ85NVwDf95advyYZMzgk5Oth
LFz6AaXxpYSTdIU6APYfSuSwy70lxK9PeFj1w+o8NOn1vOwp8R8TxMwkMhKBVeRvNmMgswVECmRm
OTDQykD2M41FAfIJlefzlNNDnxGznb20bUMccs+jvZBFoRgTurIa9o7oTzFz/HNiTIcmtVDT9m18
5TNB58s1n0zMq1heiOGItDQsKp2LyiZTCC5fy2HkLEmVxlKLKVOwC6DEcAw6gilxSyNRDXwk6qaG
QeCUDY8aNwFHMPdlpM11tIOel9bnVihaA2GvAS6zVgpVZEniFieauSVyFhvPLu+hV8cLUYJDS4yQ
fuVLM10PRsVYEn7t/brwx4vIfWh6rKRrh0BnSGzSh9OsOQxZdGVNSgc42zj6yZwbDdbiAE/QfgFq
wkdLiLjVukffS4Jja6MdsuROLMwKaOp4oNBfVcIVILPv9i2pCb2ffotXfnArZzuUZn2izU8rzPUf
zQIPlo4nrcqaQ3irXulIgsSH60hj+6CCYL4POqJMKg+JpW8ylk06HptF/2cXm2a3z1skJk11HYyZ
edmMOfdgwI22fUpydZ5zRwt7aFbewSZ8G3zxxarpcKYGVIGlHUOaP1SwJFuii/aZJTJjcXDePNuz
fQ2y39i3JRed8jgfUXWpu0YHH07yLvfj8tEzpuY+m9+AuV2vUxrduy7NsdxbqcwDBUXNg/rqjw/x
ogkEJqIt18lpe1cBCbTNbT4O1mlGSLNrvQkuGFlWQGZA9KZkZc0TkTgkHDB0t7xdb/fjlZFArtHh
bwYs/cXxGRcucUg4zLblCjTyR7yN8JbiifzylqguwmFel5RZLh4F3gLJxIM0B3Zx/VyZbybXRgYS
bXstBVxCBKS4iuwc+C6tYx+HueHg/EmeBKxXEBT1wZpdGnN9TJ8o7fj7ljrYMeVc9sPslXtHIg4K
eEQX2/tSJvpTqdNLL6KpW0SesY8JBKhM7y02Dfwv+mcc6oyFMPqUdoEMhzS+ySP7Hn0tzK+hxsI7
8M5DSeNIWa0PYl2/DYsNoU3/AvZKI3Rm9FpxcIwiMv/sDluvQ7DADg0C6RbOSr62y0SXwJIa2Wmn
v8LJGnirHfPk+QlD/UIdTZ8jkhi7V6o53kzFr3SNK8yYh9pqo7Mh2/OAwP4c1CAI0FOwFmmUS2ZP
3V2p0Y5uyWxPp9pi2cPTKDCaw5v3+m6Fs0xj1RhZoZ2RzlSNebWT5QmXGEdxBdF8VExkh8ANZ50S
K3zEHX5hthwwnQ9Y/c78Qnqs7Qc/Bc8m9AUabLBtiW+mHoP21pEUTyaDx5i1rmQVNEzETrWyudv2
8gVrjjz2leQfafTI3OqKLpk4oZDBGZAA226h3vlmPO8D2jwHGprfZSUe04nLAHUG1Y4GSub31iEa
yk+pn37pCtIh9I1UnQacFPz8evdIUS3EtnVYXB8zuP6gtyVgSYn78N27ak0Qq4iYsOUEt/b2RcM1
3BlTNx26hO+7sgaO4mb5tmKwOVStIu8SUDum2X12DCw2BoPp7yvayP44r1SVbJfbYrctjvXoP+Ua
sj7lOKvzZb4FQpYei8J5KZLqRjXWoxokewNB8EeL3ANFBPDsuVBSiSp533wZJPHSVFNLRjvipq4N
nmKMJ0UDO6OzspixhnyD2xZ9NvOEpiD82J5fY/a8cNtKwpgPYHmE7luVETifBl9tQxd7Qg6LPVUc
+dyHfclZ1PN5uQuHn3GgYzT7I7N+/VW+P2D9uW5r5gi6wKyBKW43tDdRcyIOg7lQMDvny9gWZ/qS
7D/WY9QGCAUEfbpmdtrLHMqsWdIxgZGOCYgezbxitjW6K+LGCVc28y/bTTb1fmBGlJJzFmsPO9GX
SBD1xmHXYP/nhd6GOeXHkhRW/moCDmzbPElcJigwMr66pKHOrPmqspot1PATPZNilXPotZhawJVh
OGZxJio5Gw6iwCo4+5hk2DuiDjJFEaBMKWR5XcA8YW0W93ZvnRx67qnnnoqJe7bdymW2Fxa1pQz9
SZwmu2ToYKQHRq8MAim40NJ16XvZO/YNhAesuvs/lLhgPf9eVkqKGrDlLi0pXQL/VFbm9L4x94/9
zogKOmy+9aL7XbnL+z74CealRmuuYI+FcYnjociyz0aWZDtUhviAcCSFgnjEP1yU+ZuLkg6nVgs7
nj7y/vWiks6JMHvS/RqHjJgZz8Z3M5DCEafM8rseHluAxmCSOS4ekYaQ2OfDP1+C/dvSHw4cdb9l
gj39hR3q1CgZspLE1miconNWRFezWH64ZANMC3ku64RxVZ/qtvWAdWI+rePHvuY9RSqCrqM3fgyg
sNcI3I87fOxxrV1UK+kHOOtB6vjZo1iHl3++aIsewa8PU1o+wdlgVU3h63bAzw+TfiVz2mUaQC0x
XGdnwTSLTDykg8c0ssTH19Um9DhZ3UdGVJ743Nrr1qyvyyG9ScWQ38i0lyGQfkLMRHlAGAzkx5wf
//k6xW9urnRdy/YCh1sr7F/OMirtXYSwCd4QAVVxbdn3W9UgRy06mqj6Q426K+ZVH4w461mtUQ5N
RFJeGEZEonpbD0fYhzC+OTVdb7XRnNgsVDMl2tA4O1uuw6ErvB4nuf++1HQNsYaRNz32WIIv3Np9
A7wFPpOamRF9uC15DXpriOZWKHV1SB5H6NhFEs4RO16F1MAdCKRnQH02cgX6u5JPNHsRFo4SRVQX
DUcn9c6iwMvcIH6MX1aDyQkUA+c8rc6Vy7lES/rXQ0DsWZcZoZ+3H7ftlJEHSJyE/qyUao8PhT29
Sk6j5wFI5W7UxF1bNTh+C8jlqI8v27+mMUmstX3854dj/WZFkJ5Lw8n2aPo4AYzgn1+iaJjSKgl4
ONsRH6vVuNvWTYjdFK0UhGvc3U0C59lr7w1X1sDaMDUcLPK8+2Jn6R+6EtYvFF998GUdsDjfwg42
3V8PvqKKy9wJgnGHONfbB2oGp+YSGMPp4JCN9DJbu6L1NPSnARug77XfOwRLN70YwkTZN5NrAV9N
ZP2HldPWH9MvB/LAcqCp0RugYfJrc6ARfjMz+ZrolnRuaDCFiWNFFsNgzgc/MgA5KGe/HQBNRunH
OMi/ArTKdnFXlKQHuQRvxM6zamWv/4TxANtF73VBO0/7dEFa09EjvorH9aqs2b3/8JTNv99WCec5
kBLYsUN/QK8lPy38DeBEOs7oJ0qCIdGrDPtFn6GldZQNpCZDOS8kLJLzSDMHia77NZ0VsMAie5z0
Ca7z3eESe8yXycl7EjoAptTFchMtzNfKMY2PhVMeU4/SARaI+pQ7nOn4Cz4XsUNWUYfhkNgvsm8y
zdZQQO9g0twWbovCkupDZmW3X732x0BHcvfeEIjbx7JYPgEAddBWspGPaelzp9psH1QrdMjusTTs
M4oo9HAdZ+sSVaqhC0XQC3vVPGt52NFbKAy20sQ2qvToup8sz3luFCOmyoa05ZrqKWnF99UC/tFn
zBWjhqrWM3o+A31sd9MGCmW5EooJXyxwqFKjHD+bRfKXkl17SWZHi0p5fS6+bwfVOcqMI94jhK3p
faNswfBlkgx255Mi5mKrpWn6OQeUrp9TsBZbFYMSHkZKz6E5NwwGZ7J+aYlmQMhW3hGWRUac53wF
CTMc8j7/1kRUxU0iaI9qOH0+f3aqsvpDD0r8fVvmjUF67/qMzj3T1SvHT68MM0vLKExU+XyTGb62
oue+ML0vJuNVclYCXTB+305fQVJ6qEnRL23740q+QSN7yG45wx6nrxEmr7C1yqwAMUIBOyEz98fZ
DnuyklFqo4qukLGVGH0GSVCWYw1aBubl+yEorj23bELJiIszx/YPUm+ABbg5/eJ8xE4CwYAeUuiR
PcS8xI73truU19pYtZ12tqPH5ENtdlfRUOyY6V6K47aoDiPERCehx5mV96tIRJjqgwjuV9g/xXRw
G5ctx8zRODtEWajm20BYBJkG4CundKH+x4kDlIgi2WyPUzQ/dLFoL2PSlD/7mvPtN6Bl/vlj/s1S
5NKGws7H5wwFyPtlyXaNmOujjbXbjhqTSGHGNk9JN604mAkw6cvOOrtzkZANxzgRoW0mkLML3fKI
MYGKKghII5gG8sLim8lEumgZnP8VkUM2eBck3HR68cCi6dFNk3++fOuvwwXd2nSZtGM+E4AL8MPo
9+6n9woZZGTRcGh22wDBjm2ANB3W4bliHsfIBAKQPtO8H72Mdb6drEOmGPyRL0m7Pyrv6XehoCF7
dsk0UdLFmR33ENLN8fKfr/U3bVjPhGZhghnzJKooXdr8dK1Z5zCoG0b8RcVEM9wkDHRALOQohB9m
IT5OxBaxxHeQHtCvOERrCLv5HHFax3ZNJGrSIIswKQLSuoSrYjh7I2VwQZryXtoLPQcv6bD3SiJO
vQ75bJInECIzjIUlIa6hWpoinNf6cxHVINqZRKNVd5lsU68bhhqP0jgyeaVLaDKtmFAasDwEx3F8
RSH3JW58/5AE9aOl5woYsj6MMxaYLMfr5hTTjekl/bUhxcftMFbZfn8yVPXNiBPy383haMkc20Pd
lX/ajf5euKI/pmC1HdOU1K6/vAFy9dYhjsgp5EhEjtnWpl7tcPFy1Lccrc5dco60hxWQGgZtJ0ed
hxXlSwFBfbtWqddhKdarNSCeu/L+sNlbf+++e440abGz9DEPsH6prFMXqD2hlFg39bU1EXnPE5wS
gPFwjyxxgTcYzU+N0jDyl12SsEd5lA7nICBRd+uc6tO3kNX3giyXunD+9BH95sDC54PBQDiuSznk
/nILYd9EXYnlZ4dhibYrMqygkl1o4mDEakIWDlfKwZ+jvGO+pKhysIpkS+hEPRkyhoWJb4o1bzq7
NW1eoqUQDvHLfnDws+c4Ga5Gh/aAjSjxnz8oHTnxSxnlCYdSk4WLY6jt/nIWGKdu4GqLCbsyNtSF
4T28O/QGmCKi4YGGpwNdm6O5X0EYRokCbQWt864uovjoGN8jEzeemDH62tPyp9dSnzP/WuIxQiUn
g+mpxetp/rrhAbboohZ8HvpgDbkOkKQSszUFQcNAEmN2Dc8KiIVRn9iJf4DeJcX7n++P/Zs3j0LN
tSzPlD4pFr/cn6ZYVT0OmvOhnmYvKI/4YdcDhIcncB74egb73A+3MFja60Y5x1p6h4nr3mX0TGhs
gKElWLcgcyt5EUU/3wvBeVa/jIwtrHMjuivLHchlnghQ5qzRO9DoExdlYv6HnyT4+92k3yhdHjR3
1EYG/telc7XEhEOJJy0zMCZVkF9sBaY7iNtpUG8MXy/9iIqz6QEGuVV/zHUfDgl/H27/fswjeCCx
dw+CBDWZhxoXcvhRDd43gyURGBpD5q0ytHT3ZzvFadwWVSWAWx1faI04fQ2UzHP91jNOR0dX+cDy
xVurGCl0ikURnuK1qSOW/J6YcmrxrUCB1vqG8SIh0jA7iDnTbWImXkuzPkVLFz8kEfyNDafTqvr7
4GJISrtun+Y53J3KfNqWAE4FF0QZwDKTtJS2PlUGDgSZCE4tY85J1rFrmp6QG7EYA+VDte648XpY
dAexqGPyw0ghHg31AOl/PQhOuEZSAg8ybANVmPcFTKv1mOqOXodjRLlNdhMTenssPJ5qFpGLNdBH
ORr9+zG7nelK1Cs/bOC0KO5wXWqe2h8+I/c3D962TJY7h89cWs4viye3PsvsluGok6PnNEtDXQPu
vjKo7a/L72AaHxvRuLdlJV+9yU3ONuPUi8G4mB1nBLTd9aHH2Tga/fWyMtcnJw/WQy6W3dhz31I7
evCs4GVr2m4FN2fiC0qiad8s5jdrzFPsboDu3ZadxUP21GAvvxgR4tO1W6Iwwryy6i1zrAUHdx2E
RpbSbowQr9aLO/3hbvym2qH9LiyblYUzrSN+uRsB4AgVKEXPW3d18e2XIZKj22jFZKhf+G2M0E7x
V8Y4w0XhNLArZ5I2xFK+ytLLwnr2Xryiow2t67e0FEcD5rqhUvHHXe83+55wHHy/LkoSm2v+ZQX0
64yOsQTkUynzo8V4FVfouo8n+FU1cNRrJknzbpQBVUfQI7Mi3sojNfr2o0kc+a1Iv5hRTjbf6Cnq
6P6Ebze760EVbP1ygnvmHXVN4DNSmM0+3EqhzMy+AL9C5LrEUMbIefOa/jLN2fc3hQgHTK+v63Dr
/qBZtNBHgi672ibKEGtSfy32RF0yI8lOhILSkdsa8MZKklfNjqj7w6RIIFYrjcvOLeVx6vNzVrHO
O53J/Y+ry6m1fqgI70qpXDYgb/y+DUucsRz38QBGFmLnfRUzMt1WzRoD1SGLp8cxWO+2hady7atV
YoNMhvma+pzJgB79pBwC93YXPxLGutVpGMlvU7JcGFdyRdttQT9MCjr6l2v8Q5dTNkzhEJNTNy0I
92v71k7VqWccFhB2c8h663Og7M+lIFIWEgvsrK1llDHw6awiRAgPA4YZqyTvAGgFLLLtBmxtzZXS
eabHDReaD7MlDRDsR/upa63TlMLCznrjkAiCBZlqXE+IyWbgwVnihdA1LvqaWZK5rmFdlxFsW+4q
thTqNd1Hd5I7+uJkBHDCK+smOrBAdrs6p9EPK77bT0F6Tlf7mhkJOOzaYEqOGhonwEXpLNMJpUr3
abtO14NbivJ7p4iyOGCCcfYBYbdhkCILjucp1UGEiHMaow2HqXbRbsM9FF5d7726/+I1Xry3PAJ5
LXdu9v7croe4XQcwUDAEHUt8GV3GogoY1F7FaQhdYzlwGycM2PZhqpt8j7mtuspxK+9XRCZ1d5s+
xF7WXs4qeTZFG10VSD4UgdNYPPmokc5eVjnoSmeOH2xGOrsY7+6RlAZsDCNi503lIo2ZwSvUpMaa
zQPxfJxVMNxWiXULRsYm63CsPqxJHdbA9ifXfLSduPswkWTd9ExhsROftnXCSsb64gLbUXFoHZQR
qTvSdjHwcZBfeuW5S3AdB+tptTMNZsuvOb21YdKjVgfsh9EHFjeTDUxzdJ68kZDlpcIlVpvohXOO
ELttTmEM5bwfYDyWxE2DkeosQNA0wNOVTQvyRE/zShELun2RQz+jicIioFE8nIBoW0qDnF2ifMYV
kFjJB8nEjyNxnVyWNZxEc5ry0/YObEMXXZtUQZ3v6KYLeFgNYskO6fU2fjUg5fdLXocpfhbsQg4M
cDQG4XYz4plucZzT/3nvOkgwaLzvRZt+3l5PvBYvuciKvaPH5AKn9bjiN2U+esrdjMo4YARnV+2h
GM2A5u89qdLBvrcBhaetc8wdBZ+rdg8mzvWxxE9FOdHSO6MQ6LUmDOHNyYKGdnR7rnxyjUs8ehMw
g73X1d3DqM7ctg7YqgjIyG7Ww5pFDwymLSRQ1hEtFFgpKzl5a8ZF1fgStzm37ZfRuQFOmTQpTW4Z
MZ0e6SVnhhegmQkYMmY9LVE8LOhRDtuPHt2zCUId1IM3pYDDx15z0ZrJnn5vhWksvdqms6qWy1Xa
vnaL6MkOlztXt9C9imU5aKkhmUi7R6i/eBaooqrqfhOubMPwjCSpXTL35WmlxLKzed6PMNK20piJ
Mpu3T2QPjXZE6USuDuUPZN2AzISJDqNaolOGjCjHx4tqHn5dlyYlBDHu/5Br8GNJmKBndNdGWq+h
AbALrY385Nf4p43Oqg5jQvYtx3TmyStJW3rz2BbiRtdx08rksaq6Z+WMNuoKBQg9rfILQgLay2S5
9Ra3OsezeMqa+M1bNXas14IMm+SoHH6DQw3Apijo+qCdL6ke63lmWCKfclMwnPB1sBo9UmzbnSIX
NTdfixI4dt4l4rwOzM+IzC33W5+0jobHvAj8w4ReZY8fgakrSmvTgcdCRQMOzqeXV/tn305rdFUY
ToIqt3Z2f2eVQAMyRP5hlbQnpg/tpTv1xQeFKO99RGHZ8P2d6M7RTU0XgWgIgOM2kmGa8z3n0v7c
USO873jJTGZdYDMBctE95YZiFyfz2ANzBexA3dc4RMU9FMo+bXHAL/58PwgwPNH0nON62JU29VCG
c2u3Vdf5HJ3H0iLIuf4c02c5be/dGNFIUOO3qgCel9ijc+UHHUBhPSmrWcntCYdir6fjWYoplHuI
l6dIAWViyMKPBnBjK+ADrTXqrOnj5NjqXf6yLd09OrJdMBIrFzBX02qo2l8R4cMHhkzA0MbDN9vV
AHsam6YvrJivETJwsrui3fY4DMPfdabjXIoUi9TykhVwuG3YJLvYh1eROWcB//UCvei37eAxGctT
3NTPWckbtu3OXpJNu84HuFs1qtl7QQeDXuTP/oY1xxV3YXLgunFlcoNRq9pVo3l2p7IBGVvUl0gb
ROjUNlRin03TWbqroP33hw7G5cfi26AMtcbBGqiZyoT2gR05C0fdfT05DIiLqH0Ygh9jZfJOxFQo
hJ2/NJF92y2srFmg8Rk2KvgpoqRtZQFezNUCP8RzDy78pTxeyGdTz5tqadvDtx+rngWDMw/Xlgde
LCwVyosSN9g+M4p4v1VQ4zzXl1XP2KnxO+NgdQhrjT6+jzhvHh0R+6dokTBM4E2zJrkmjCiiLXxD
IPqziy884/FqFZiM1RTKeZwOKbM2AGPyKiMeDoaduh0L65MRONG5oFI8ZFQQF9tjS9KpPPUxE0J4
EqnWB0QexEHZiwvR+jXKP5oVeX9stWABehJJB5hltvVEBDy5bbVjUgHLVeNDMbdMEfXKVjpsvf9t
TZsKUtVA/dUXGUCFY3vavrLgrqUHelQZhoXMKj4L8WyA+HwDPkcwqw5SJ4rBRyizjRa3edkmWaor
fKDjxKLZ+vhzY/O7Z4MswZlr0ynGN/Cuc1peF9EgiVJIKhaXhzBjhDuaXCy4CObPnsVQxCmjy6xi
H1qD6qL16XtvfSizRlDlOTR+BwXRy7O6hWIvekoqmqmVUhAIx/FlHGB0CMEk3S3RfG0/tF9h1s8q
rLRL9JkOQxK622Bk08EQijM7NuerFoLp9uKr+uQJG5zHu0JESmIWKV9PcGV1t5PvkC77V5UYb2mF
8borEZdgGSWGkByXcJwSwDEDUR8LSW7zHY4YElj0CIeEzfWACgTDKPiaxhymd1GrWnKCL19cX72q
EsAOAYG8E7qwBRN21wBn3sejZe45uxxtuBtJcK3bHVlqDrtkT1oOkrSSGKUKcFGhSlQgY3HPDHEm
2YYegv7TNt1aqoJ7xwZQsX0NZWccBSdo+EouxsWo+t6jDeqVtE4V+qQQS+LTtFhnu8g9JkfqyTfU
OUUkAviUe0ZaBRicHOI5S0mSqukgS5CwDejJgY7lYXs1glZ9EykJ5v9+iiiwzOk5W8t0l2uNF3Jm
PZ+qn3L1A1sb2eH6pD9by48B2O7l7LGRC3P6VulMuICd5VgjgtxVff2BLLnbvE9ZeA1wW+bKDylj
REy+Mg9dfqqanvdKl+k5xi5wvfNp1tKxbfb9fooRBhanqbnNmiTsdEUzWR7+Pxu7Fo1N3fncKqdc
n0n1Slrnsj9svz9Yh6teEgXsaw13LMbXxre+vkuAOjoYwsMRlo24QN0ZlkmZtyjok/K0rT3kfH/z
yu4z/HA05SK39q09fN8+SceoX3Hllrt6gq/TDr6j3fNMH8nEidb4JirnM3NYjuusGsdeTuFo5Yey
r7tPTqAp4YP9vFD5c16Tb5uIh156fgFZ5uAyyDA8qrBteLatEM4grxvG9mfWZBjra3a5XV+egEiQ
xphB6sPR3EQwS7ZCY+lzZOxrf0xE9LSVmKmuHbZiFL49qBDq5RI+PMNVCZlU6TKjA+Mc16RYLRee
DurBkwqmB75drRTTxfzjNJAqOLbTt+1I6Iv6LoINduF1MjpDqHP3bQfnN46rvYfuKWKAHKo0WBF9
OIiHeWWkbvER2/QIsQ51jM9IcUUENkTNS2ZCmABFQRWis7d9ZLPbRCctMdITn1Jbvdxvsra0DouZ
NnU3MdN0u+SQgsHY5cy33qcNrR45FisYDWqNq3iSaMirft5lvbpshX0YJOkQgKD6fdKRHrbaMDDq
Ydhno93dgTp5I88MycRk7Oc07S6HfghjopjAdUOhiJrpg4jijmM/TTaC75cS6Tc2Xx6ZGX2wrXq8
nNvgOR3QXnhufeSTm65UBb6D32BM8xFzb38FcCmz8SvUyF8atisgWPI4JAjXicVQB1qhtDohzG5/
sFVyIorTWe4tOuB7B0T0YasBhhRntN1S3ZKI9ywXWpSRHJD0Zdri5UwoAEbAv5mTvWzfyJqnuPMN
63krlGpjeEszImTkeLIXlDVGr88kVZadmrz88H5S8bqV43cPQ5x1BIQ5h7GlvK2m8W4aOB/aSco+
IK1Ht4fmtcqvRaqqoyFL6zo+BorZw4VJsQVFCJtnY7glzWK/YEZmgI6JjGsVM9pzPINAe9GLG7Pm
E1t8FbUhvEuNomADspgc70d/NuAZwsNuBsqHxag5SMr6oRs9iRK4rfewN7Mrr+dBt/lTGjHH7xp6
lkaiAD3NqHl7hBC2JE1SDrDNm4X2W9aCL9vW2wxfzHXsjad8aOfLnMVP0b+/327zaPdUs63/tihf
v2OoKrt2pULlxwtXZ3za6kZVlx8QR8eorzo0/EBpD+OYn4vJfXLJxP2kZICdsCjDBmjHYRnn8Uwg
PJ7fRnmH7fhS2wuPk2V73+aY70VVRPpMbvEXodPGHsN8CXHVEUqXsfdVeSmHhu6bmlHZyjwlLwo7
U9WyZXBaIfChD9cImqBVJoBWZUUQSJA54eBqL3+ywp6h5/PRa7FDF1PymHntdVGbw42/uIwUWJlI
9W2OmWrk3dJ5X70ROi+NKffGE/z3MkvuxWqBjkrZTfPJ7sCCcIKU8lKp9VtHvgFQD3dHXid4vbyx
9ry7dmiIzL9K6vnc0hiOxmI8r6V9/X8pO6/lOJI0S7/KWN9HbwgPZbazF6k1EoogeRNGgQqtdTz9
fu6ona1i91bNmjXZzSZAAswM91+c852SidoBXrBByxu/OzWB1AnM1U29lKSCLsUl0enLu+M8i3pj
OsgjtLS+11bJ/wOmfQxMcoo9nPiACuDQDfODV9ik8llYkbMUIBe7N2DU4ugz3p7n+SU1aiQCLJxO
OV5JZ7xaRgOYwxvtQxH4dAI572fRkoUaFuX4oMFrwSQEzw/Q2ZkXeNh0+LawwNlba9Gys8TLTBbB
XDZRJghIymc6/nEzGNxXRsSbWPOqhPayexwFoUB+04y8Gj7W2LTo4Vg5XHnteHRnv/lE8gGrAxBe
ZrB4B5u+a3Yz+w2VWQ5l1k+7z0sNCkxdjGag78hFKHY+cG/RaTrK8n7adxbGGENDvMXI86Bpdbpz
q+Kr8pmhA9/2M3msRq8BjJ8YQwmWrXs9KS9dGX0O0N0+5nLw6eXNq2s82pkIt+YyorUOuuVZh/3L
+vOSUtZfo6DLX7saO4sLVj5L9fCQ94t4WeBPYLyHDNrEx6zL7Gdu32gTZ5ConcH9Nmld9DjAtNmh
n/bWOEPi+2hsRMt2MCMl4SAiDuM05WBPGPIgwhuCc+FbPwpzIYNuKJLzAD81iIYSSct0C/3eOKdw
t9sQOWySMB2EXr2HHKi9ZEaHW8Lir1+67D6XBbGNRXkJh7bZZ0UAKQh0+r5icruaQpvnzpzrQ4JU
dgWMDOJRCtNbRB3mm+ipBMuNwHa8Jr0MtAAS+zRi5HCTIzzI+JIbfrLRHWTLnPoXGinC5ErtYBZd
9JAFC0RclusbYxDabmyB9Ig0mQhH7nI8yJKAP7bsvkccybmA2olyHmmTc6msSiKJzfl5tnEXE7vo
4rPpDkwr2l0Hqvpkl90Xt8080GguAWS1PR+83IzWIR788+A4l0wjFnlmaPSwVMGlGyiXc6c3rrQl
w6dxiC5hnHl33NRRzGBurkr/MoywdPMghlTHIGhfptRxckjOJhbEdx/5gH6a1D2pn5yy3oEEGw5Z
arqnWpjQt1OEkPGUxGdNJzdmSNpsw79BcF4SoEXslLI9siYOkza88A6yDurFWqDkHLIQbllat/nR
0twRRBGwkYXVOami8a4os/yZTG70z5M7HPJFMuxmczk6Gppk9FnyAoDcScP6GCwiOKv3ziDqr41J
sF8d2sYOhutP8GAsuHTUy4hQnV3uGoZEiY43r0umW9ZHw0bJcZywH3YT7wESwLS712rletH95ZYk
AFzMIHjOE0//XCHq81P8AEmQG7elie5j7YTHAb8iAk+paudLjwTIOK/v7ANxTrBbS6b8cdLeGR69
dDOvSRgm5hMZ6PNsflvQcBOSycKnB0R+qJtqZF/vBp9SNr/rJH9O2IE/t0KnMxmNZL84HWcjaEWi
0vP8glEPZi4dClM6Y13rgNempIShUk+HcPAJjJ4awsqCalcSQ7VOcac9MHVeSwnRibn4dowpyntT
Zhjk0ImIg79Orn4k1ivbNHaj3Qc9xlTS/GBGbLHyNSCeuPHVKbXnrHTeYe2W13konEeJTsXiBpQk
WK55McRMeupxa/douxeP56EW+tktUvPEOMDelfR79xCW39iCnyvYHlzU/yoLGs8mi8j/c6QWXcnQ
Rx0znle3xtUuY+Nq5i89qotzYjv5ZYDvsdEK+EUeHBmxiqJwAcdEwpHsBy601DskwChrnUrf+4ww
zlrd0Ayguz8MDbV4Ajw0zMbpDt2n7UR4JIoj2DqAtJBX3voUUjr8lNeyb8TFsLmHIpzABJx9I3gh
ecgG12SFlw/rSAZAGT60ftHU7trtA3jQui14BN3pglhx9NonyoDuaanSjUsmOsip52nCaaCF8xHJ
O2pCWLswNnIX0BVZIPhMUwDMFXGu8UiYqBZKlw2Jlo0dDHsajPSBdzWaACEHCqQ95syBbying5s1
YN6P0nI61ksHLL/O7sbULejVnJRgY+S1Q0k4o+VGGBIRSFZp/D2X9JqRNSySVgIs/ABjrXQ1jxMS
uBi2fgMuEsC4x55gSm8dpIkhpclvhjJnPcjSgYTX5qiqqTGswG70Z4QRPi1BUuXdpjSYf+YGk9DY
KTbZ5ExoxKmIEbLgd0EjukFLaReXQq5cnYFyWFWnSpHJIvAFAJN9FXN3W3ymZthCNHap+ndiUay3
EZ+vlm7jWjefIgd6eRF7/VZjJL9l5ncpyZe5Qby8u3QybW8kP7mZmUls9QYLQS1daWpiV1XzN+EN
3iWrF+9jtdNzwK8b/0EQ4nBKCyYPUg2G7BFgetBUX4SAtp/kMRs6GtRyJv3SzItvrCkjh+lz08Id
wXa+zjsftTiJAegLE0r2tjj4mn7kOqjp35geqN521uVun9kJ2o76M2sqxFNJfhxi1C/agkXPyG2I
0dGhnyTBOZzCI6PfjVq6LZrzAgmIHYKvt4e0mu8l7vF14d2tx6AzNOJJ323v2Spfk9LrH5JuoqgC
nDSDrnkB5LE1h/HY21Z+ijK2eTR1CIgrRlvdLIiHmR3MXIP2htENEGlAVJ+w4ycWKtFD6LFckhKo
SuN7y+wSkNjM2xbJo0FrALIjiIiy6RySvAOO4COUePTmew/FmjWZBfnT05a+Y9qb+nidvGIPFU1/
rHUJnc0ymByD7q38MgwvGvh0FtsPlk8mq9WmD3Uzt3tdH97TxVioMQReYfYwbP3WWaAb5wm/DFmB
pGxE1ZCsGRF+zr2UAI6ecMo+iqe9oRXngkS8i/rJ1rgHjYm+YUhZs+HD2vUaLr8GvsktDdAGNpl+
Dh1LPyOFog6t7HfWWt2pZ/xC6Ft9mpDIbN0Ofyg03Qp5jPHJMzJyhIoK396EP7ifyN/Li3nZxtos
VqE2aneN0jl7Tbs83Zp+XRz+WsdjOP8q5OGY0wV+csP/N46SxGTUpuM8A5jGRMcgvhTQeQ/YEcfZ
LImlQXlr+Kh7m1pXtyTciLfFk0aAKYPnxT2GAdAmkY2YB4YIQfMwYI2h1uRuL16MBvkAgPXmyYJ6
elwykFKqjwyaQeyWqXpWJwmZY98yb/hSAI1ax0L3DobR4piMam1VsqQmIpzEEy/NfmsCg/2q6LtT
YbSwzsKAeSAQmHVm4AmJByIsYPQ8aP1nyhUcWjCJiBkmo9UbLG2flgVIhcj40kD/OTE0uGTsWuBY
M7CtGjZbuWFkRzV0UwZkinhzcMxX3J9Da3w1RBRulAYcyR31YmHfyxa0ubQ8p25lPX7Joitm8uBU
Wd7ZqmxAobVo9xmBLSg44k+Rl7HDx8k+N8QDLn7Ed7tQNOLP6KEzpCOHe+TiwxhMhoiG1e9jc/jS
yCAoSrtx6yDgQX65YOsNufwnskicTDy4RcsStMlOOBEhKUteBbBajHwgiuetgDF+VmrE1oNjlc2f
1S/8ZvlsleJdDbKJin3ppQu7xxyEkwihvTYFG1WABFL0jvMRQ0XzsWQJU0YvTi9WWSJHAk75xa79
ezo30YE484Mxua/cxwYOfWhPKax/XCQNy3n6AodJflH1xBpzrebSmBenBdEiMzN7OV/weC1PaUkm
k2VMWwaBz5EcZNagbSTg621IjKdxNsnnCcwfYYLAREkpBrf6zDJlx5jlpM48DXQYOi508/QHqV28
jFb3sTU2C6EdoHf9tMHa/c3TZP2LFN1xLM9EDodoUHct/xctmRM5XRQJEqGtpDkZVjzt8pQsDqNw
SaUEVozGbHmzDHJ5pzR8NiVtUa6UGDUHhyxBmV1asNmk5ZBXbZsPzc9oANpgSwi65+Oy1cPjqIEU
pr1X3lbl3qUOYQaYw76yBX+YWF7UOvuvTwrL/FV16LAEtTxm177DcfGri6uOWMDEVjiuY3e4VlU0
0zBN8WOcJj8Dwr4PuvVVzfDVekONhdQ1HTMuWuPIl3l2495bHEzaxg8Ly2TiNr9NxG9MLgzDqmTi
C8vfNEqIvHIAXFXfsmI4lYvRMOdGgZQ11BuNDyG1Msxq/9ffnvkvajC+PcvltcNwaDmeMqb8QUEN
bCkyorZjiVbNn9LaKTdmMxLcMy3hXlQDUU9tOq0J6FaDJTVCVqYNN284eMKG4Co5PEvD9Bna24ja
cK8IA50rUdcmatYl+vHXX/O/eqL4moUL6QFfLmJM9xeBfZvnPncZXp9IswncXo6gQV9wR4u15mfN
oVoCHNKsHmeL8akWkwhPIl95zrSe2wfuPPSDv9WRSZ3Yn8SpDiYMVP9ShY5y9lfnZm1mU9KwvFrr
eu6sOljmFftFD7h9HLb+NsPBe2gCE90fObSHSpdtpxW8aCEmn2Rpzn/zT4R+/N98QY5pIuI3fN67
6n39hxfWcLu2TVg7SDuTiYu9s7cZp8FJM50Tjw+YP7uLz+hOoB3ahinzkvTvSvKvpFsRkicki6Ta
hDZqgjHC/9oUwyf1NqDPvmYGm+7W/VwaBUgdkBAbG2kFuJ1om4yo7Y2a2M+WLu/YTNpjKhVeVvA9
1Cl/+7g6pw289K5YUHZ4i/4AcO1IvNh70oTMueSRyI/gpEaEbs4OUBpBlEA1KSXaENX03NUPlVUH
DxNZmK2FC6rQqNMDytmVEeViNQ+jt2H3hUsEfWNbpt9SO9LPI2igVWoW2svsu6+sa0AzLMFwqMFc
vxXR+KXMx+6kZse9metbg7knBhmOnsSu9on9BF6of53q8KfddAUz/qQ8O1xatLvuSf3boUouVv0A
Kj90KnFq3/0ws9aWNQ6fzb79xFyTuyp7rj0kwRhFrrRbv00UVo1wu3PpWwUlFu2n7qf1uWGzShLi
cpnyobjU/nIE/KDt3DkhuWBxQ2KP8Z7XuP7Knq2SrKpxL5DGN1nbogHoOpShvZ9LxA1UOj9E+6Px
/OzahFIKpofJ2YODgTq+yyFfaphQO8HYXmdGMZqEgkhXhOPTk5DwRxhw+5A3aAqMIbpBb79HWFZX
/AJZThh6mygWhATVZnxSi62lIPhI8pfrjnYDBajZefPH3lBvLCzY3hGP2zpq+v1kgucTIeWxmSTj
VnpLmX0qXbTJbGNkT3hycBvnNisb/mb6ywWIp2PH1xTpzko5HicJo+iTYfjw/+OLPiLz4q7JtZfB
yr8ACAYdL9WHyktJwsLAEKW8jp34TnwVsyi2JhO1MdMj7SLMgWOwYzfomxer3YL9X7FDFlR5LLgK
VmGrQXzIEqScR+l6en1AK8+lDQPE2gyj077VXBg9qr61rfnd2fyU5rXxIW2KA+kSkW911eoocxyD
ILAnhXZNm+JHYwCvcPjR+MhC2g78sh2bj8MSDdtKqyVXmnfyHKLLQDuydrP6pi4hbSHCt4zHE+fR
Lhkj8+KZwz717WCnluJAhfhurH7VNMtyD/WTbwI9YM/1xS4dB4BKX69IveumQf9BfBOLf/MOUSC5
2VV9D/tePxkR4IJYs3c6i501GUgMZJfluqRUfcXk2Nu5sV5qUmVSxqh3qykvTYs6o+pScwfcROz6
pj6MNkGjDqigI73PYegx7xDxXRyI5Uq3qAiUIDM2BXDQEHklEScEhoovifBx46Bq2NdaiRai7z9F
FX27JYIfuXXriRLZN+AQd3bKyK3yM41ZEt2/28zHVg6KTOAerMM0OkWCxZLoyXJLprvBtGd/Ep8T
LXyVjLJGjEdRIkhrxv5HEOf5uV+KK3j5Yzlq8THJrpT2e1GL6Z6not/mS/jMAnM8yld/bsXFsWrr
aCAKJ+dTTYNRZL9ZSxQ9lOwawko2GuiRWaZEy3NNvGlqgTPw2kLszETAJXFR3HoieGtQstGeXpwG
40dcBiwoQRyfXPQQq8HQ9hlutwsxOMRQhuHjYFk10cPaTqArzyMD9JAxj5fSiD7pC4AUI9gyCsU1
WLHUF7nBrLT/ruopRXoYpFDFgpb0RBnGVFmq19Xh3VXj96G3aItZin6ou6r6fVmqrxbB3au+KMJj
UsXExVHG1YH9Q9daB9et7e0PxYI8kJnyN1Wk1kyNmCzZmzkV5WnE4h7nkle8nGaD7GRVYwSxVFzk
ZCcqw9/kSWG+4b2AxWNqULEigHqr570Gg4jUS0Mme017nZTUnlCgowi7YyRVV7mXgTevB3AuA9CO
iZ39EL72HS6G3uodWArEbEfJsk2rhcNd3lL/JZNRV4A3uo/JyBZqEOxVep4GIsHWqkP4XVxgHBoN
uVkrTyWWwNYoc15Qh6nvQzVVfcdmQg/Y8Ho+ttoEWa6ajqhCkbkhqK4i2UZFy+tZv2v51B4GyVTJ
ZZ+RmA62S07AY2GVX4NanzaGU996PzFONBob2+PJShxgpGrb2lfTRQqk6yTtDlXyEzIrufOEWhph
eM1nrz2R6XPtumI4RCgRRqqjvWZ6zbqts3MgPSyhj2wXs+iq85tN0iHQVCMsJZSNSVlew8lkj4l/
NBn6L0o4Uvvz1cFkv1FIq3Dqn1OT8i8KacVaCXFS9ozEjPKHwacu1i0AbtmCcSCJyfLW5T+Xmjtr
CILRiTKM95ajOhtNTGcnR5TuFUzjqiBa6sFA4FRI93DBoIF7VtYQeDw/yFZmRzVCY03dWnzJBfLf
TEOCCuyOzaG09iWlWMclc+XFi38ueEO23VJJ2ronCNdLvs966q8jE3FUPC1PhKwdNJ5yjnzcFGxu
fJlz2rX5xsytM54Af68Xw13XrPicJY3PBhptmU741Rxkxho+HVkAUwDazCVuSSKJREYKNlGsx240
QGZ1rGh6MdQHKZiy8MUzLv9NqoawDcMvasH1i5A4oN5nUYkwW71n7LlCJLOE753DMMx9SYOi2jMP
+JnLMDerZglRY+1GmgJc1q76V4B0+kSAcb8Q4BWj9pC1Tp53DiLyuT4X1o+mnvK7ePSfF53cnVoC
Vlg7vYCbhw8mxUHq4sxq8q+sRCNoLU72Vas3yCuWcyXlfSVa5U3u5W9WTWznMFan3HsAVNyDoJ0e
KErGk2EIE1uWk++NuQl3hUkCsN0h3EKztjKqJDtVpnErMJZvqqg9yIJjo6hKgZe9tZVRbCfkZohp
ukNdxP2qwvxd6lb9qI/lD1IPjvKHHJPRNFsePNb2e8qPWk+nux4Ut4xrrVlCE60bZwOwry9aUBU7
pZJJGF8A+zvkIyC7aTyisPX304x4IGH5tWqCIiAYF6GBnegPY+Et/GNuY5czkvX7e1HNF2V36Urm
glFn0aqLMjmOYfIyTmF/RMxHiial1AgUnynXzz43zD2TC9KTDE8ODreIF6fbXCFgwT14dkydGY7E
MmEmnBEeNaXiPimPO2IHh0muu1OynHbUCrJgKcpCOz4N8/KiPq/nnXdC6WIdcbZe48AzD1ERHFRZ
GYV1tOqIkV8vGTPcLIL4xWgRxxnRRLI89bcsyqNdIzNhXRe0SymSx8BLqBzqZisgRO6SKoqvPk3l
npzdb+FM+lDddzii7IxsdjvhdndR1ynRjoNenWEmUohAcw4emOJE3PN8OXyo1pXyUbXRIidTy0GY
QVYJOXma/RjNUXkjtGGbT3OyA8LEXQ42fw+Xea8kPJM0+fa8Z0mf4hBiDC9lACRzQPw72qX2u+09
JchnmAztQ4ftV0BEl6DekzzMXJ7r3Bh6EqQkUMrEe/l16sqDusswKOwJpULNgzgDz+4g4yQAiEru
wuyxY7FasMIpXBYyC2oK1a4OrY09oD1Vr06BvC6Opvbj0e16TpEkia/qaeZIY/NWstBYuIZY20kZ
T9mkmEcoN0coftshQ9jgts5xAdC9Fra2U/biJiIiRO+NfA3oHgZIuObN2+0x0FzV7xOIvKyWCt3o
InDgsDCRnIdwj5a72Awzzw5m2FPPadZVtrVX6sdYFI8RJrw7qr7O9jvIXuSYpbb42kZmcwKeQyVA
H5glYu3GlJuqlkJqUo+4N9IhemY8tur40q8ELW2nnnWHmC0Q/qE7mesRRmdfkjZUtC5RHAwxV44A
420EeUmfUO5QMUefEp9B+EASQRERsBmI4KqeKzV/HPRmQavI5xSuCK9YuMODKYtsWZap60I5JCbk
97Rt7QGLswQCEnNhacds6v2DHpgftp5pxiwx5P50cRt9bdeVuDljiEy8ZgOSi/obZLr4pEVsxNgH
PqbwB6Y+5FyNjZ9iye27aSOXKd32zUg51V2ffTtQ8p9dysI6EGd1+4dinDdFXz/Fg9NfmkVjDSd1
weqRqLku9gap9VgaadWYCTqef6+Fe1HmOCPPwpXwg+tQh09K9uXN9luT2eQJSWUe6jg4rPiLLeuk
HIkTo8sT0MDnEX38Ma6mm8ZCn8189C2Ju0Oiz/umnfRb6kIYkZg5wr46EliS7JD4rF/lO1/NpAQD
k7ZNbxFbUV7r5BnfanZOjWkHf4UMnN56ZJH31hKDTH2K9i/0Z1I3jIwWMS6elG3EkRaW2J6BdeoA
1+uA18xaSCSzUnCFOgC0dVUVUuft1ScmEgUMiYJbcTdgc9o1TGs6s55ubOpfJicOz71NQz+Vw9HQ
qn5H0Mp0VEy0VASYDtPoVQnSJ2FU+6BziecQjY8kZfTXbM5J/B5La8fgmejcxmYQorSrfVQeFt96
XOy2pBmIRr4CO1trFQPmNpi3nTUjh0iID2few+6HfMpVztVDZG+BmgUXjroTIzNEADgyUC80BA24
VL4PmP8PzaDvB1r4S00LkyIbhvSGNcqCh2yQ8b2JeonkjYafQwgDT4Lj1Lmik21e6OIcpplGN8oD
3ore2jAbOM8BSD0waW8aYPx1Mc9XRRBUNWbh0XXHYPLVvTW4yz2TONQ+ZgEG9/dlFkNG7R+clTMz
bbBZTOWnWhII+7l/jvth2npDXG5yrWKcF1s/afle84Z/o87gKCcjDa6rKdIr/Z0BNq1+qoKWRnU0
P44BZ/JBpFB63vIAD0qacM2mXu7sjYoH/VHWffsoJEYo77Ly3MesBhwebjbEHAMJwojJHR8ypITr
Vjcc/LOhODiBnCJLl4KBWma3xPd04D6KUxp1k71FXOHuAL/MTqWdXvzEtPYFfRCu2uZD0dz1QOMj
+ZQXPS34eFKPjpqtF0mNCib+UQY0j3OZnHGPlTfaq79hVPy7AbIFWNFh02Tqjm7+ggLIsqb3p07n
NizaLVQvypLohyHXNCl+9lO5niQ8Ul3+ykfMKk9e/Oj3JabCiv0vuWS15hBUiuST5mrhAVbVAa2V
viKfJcLxYn6Jc+5GPRycbQQQgpF/Ro+1pOStmQHrELu5Z2QyXYT+t+gi5Rf+dfKJhxz8qGeYAigU
g8g/DBpFlznGaJsTdFv3M64yzAbZctRH7yUx6NqgN5g7Q2cc6y0qQjYl4lMXV7X+luHzG/BiJ61w
GpZvqThpHnWP22hArZL0OIl2NyFMeySGhvCKHuZGE5EDwCq+c0/OgFJu7uzjHGHsruPwqGoIz5ke
cy4o+XfAqsy9i96cY5tUTYsZ0UY2OyGNgVnnT8wejWOXF2cuzXJLUBuHAx2PzjZ806eOBlzbuS2i
R/AASMqWW2Z9yCnn7pkbMG2Yk2KraXqyRqy3yvK239cDeTpd2NfntLAOEFUxe5Qc7iXQW2z8Q36G
SngpJlbnDPC4g5w+fZxajQhxV+ZSgtnDRH2qW+eFNN2DiZz+4IeEucM6IWpAui08xIx2gO7U778q
EzeJAhPRLrOx0oc2uEzQD+IHPKKkPD2RBvWKKLHZVD4S8jAtL2Y0pltLVjsWZU9lmjnxGFghhwax
FluaATtmTPipN1+jMXaQ95X2DfcfOhk0NIfes7/juUXNLevVLKlwIQNwNZCeEMjVJZvZ6EFwJBO3
ntibVlUibCuCHVnZ4z7hrHSrnBidgYI7FAFbg6zdlqP1MRiMpT++m0GupWJTl9NnJBnp+q+H4+a/
Wem4mDvYeQiLt5/36zs25xiKmZt+YDUZPeeM2JZoO2k9hb4IyAoiNkbxeFIJoo+knFp9twaCmFaO
Tku0mSvdbXGn98YlmYZ9ppPFGjd6sOoS/2dGq7ABiVn/DbbB+ldCB1WAg1tdYuFRTDi/eMC5/wu6
fRDFCmAcub2zDeaBmtqfby3moKz16udcUN30Gn0gF8i0ppveLSVqPijIvPehq/JG085N04XrbAp/
aksGc9fGNOqxacOShtssQ4QFPt7FS1I/BUniHiL3qPYDXguDqPdiBzU6IFdLTORgtzxKyymu2OnX
MdRhvcJI9aFDd7Kv2kJ3S/eATNTRH7qKoSYiLll24dHNkom7VjvMhKJchPhqatXdC/PP5kiMilmH
r4npffVaZGTKkd93nAQZxdCG9/o+rXxjXbWAqjuAnr85FKq4wIxnzJBXSVCufYyR5MTtyC1T5XhV
OALMZ3gPqfBx3QEOFbOTMSL/VDosb+d2RMXvvLNgZYI7f8M8WTAvg8aTviX1SNtzVCYmNRQJIcCT
5W6u5BR611V+hNj30fGng1ryJhJWZVVvGU/y1m4KF1fzyfSpgiS/mmkpPkFJhV0KHD1IFj9ahKlO
T0z58M7I1VvSoQQeUbtLgGsYG4ixkyZfjZ1FNSJ5FWoEWUlFj2Sotz7HT5GMzA4q8p2WTvtpjZZL
/Hfkkv71XobulyQMjkOG3oMCcbottA0GJtiP4XpqQtSY0VIKu3mLUnAIqq62pdzHrRlVpSkzVOmO
H9FerkQVP6kNekLmXs1EaW2MZPZBHUAYMTKfZQVKa6IA38Urw6n4lHke8oI43rK9iFB5WPO5W1ho
M5zaWZHz2MP7OqgGtrV2plniLpSfXlRBsUP520TDdI+4AHUYFYHO7kJapVIy+LZLJvdE5lcvGZs9
2g6u2zI6qc+u3ZqJUzO8RNWp6PgTgIqs5k53juRAkrg6rhcU43tWUAxWoiAnzIAU5C6ODfoDEGdk
f4FohN1OOhBKT25eaXKtGqw3rG8fLZYqsAKzp3BhvKXSKwAMWGvHyrGnV/gk2ovhpv6OB+iqEisS
Zj2UHwvQ/AbCHsf9B/EskeIA10CL//EYIkwISV21l8qjukITkCZoxPV+2tQ+HELl9mo6K4K4HXwJ
F7bqaEhRaOku7qWgweXVGNGNSDkCH/wXyA+/k7sCiTyeOltbixCDoKr+HUHiMVcUNPcBVS3DAGQW
H42qehOoEScZddOmymTsrQwN0BlwlyKWYj35BwZMbewQlJucmAmdaMox6G5Bx6keOEW3SjX/PoUE
KZvuOBxaK3+qF5SuSxG86iGtYZthIWid4Bp2aIXY5eCpHkoyF9vv2jQjovNcTGTJzEDfw0q8HpgK
3ZeIeZ9V69qLO7Q/o2ZKzy2+AFUL+DoOyR785C0K2y+xP8cfVXtF5qk+GeZTYRevEPVJXMPatnGk
bq+xcE/aHe/eKGuQbQ3MOkMdkxjBVA9L7pT7KCm7jVsDfMmH7hoW0bGcGvsZJN+uSuTwsSK20GN7
+He4EoX4+HO15VukKAnbtgTsM12uff9QbS2VOQIh4f3aAcbAucj4Np2FcTP0vCYutJvoK/x2l8st
R5UsXyMk/C8OgzZoyuNprGmqwpjBlc2tH2ItejFg4mstCPUlz4nTWhL9nFrih6tNW/r38tSikuUp
RfJZiAOoWHgBKc2DL+JgY2OU2HgjqnANeOBBc3rUaIX9qmlfQ6JaNwwTXOiMUbIrGLPsKzeU0au3
AejcQ2dSrqSLe+pKuhZ39oxDTCS5evDTSAjoEm6zrsJebJOcLYycjKjfFFLLGQ5pc6r6/GkcEWBG
8n1vWa/VqGUfbiAcgKdMY/rZRloiqfHZfkzKN7HQpqkZgZvjS9EyvlxLWxux81WBMJAVFBsZP9fa
T2ybl63SqVSZHWwbjMtuGc57dZ6MEpyghvi9KeOl/IeWVnidxDLOZmJL0Lqk+VHe18DfMTa0pO2m
zUaNWcbZDWg8s02OgCtY4ptpM8tU57tVtDkBkf6yMsv+1SfU7uwGP3rjtU65PMjcs/Ya03Tc/WiY
yLN4KGRRJ6RiVGlFSnDgFTnUqH2TbdMub1M41GujIYzO08IdAEdVQCrWDVip/jyL6FGtH9UGVauG
cWtq6dEX/vcK3+G6qEkahfvOpivIrvbMVL9nW078A0fR3Kft2iR2FBtIhwaU/WRoY8xGkkMQcr+H
UMiz17OVVSO6cMR76fXj0eSovwVOtazKKMj2jV7ulsi+s/9l9Bgz+GWwj7gkHkEoSockCjhGsZZ1
qXWLkFDpJ22n4efUxGg5QuPDTriYk7O2lkZqXSO+mJhxRJDWP6l22EQECGlGqyd4Ld8t42QdAtMN
YZIWRItUTnpRFeb/+EiSun88jx+JTT/Kam4Ixu5++eX/eilz/vM/5ef818eojKf/+6v9eymjqNq/
/KBrDO6qLX/rfv2oP/3J/O2/f3Uy5+pPv9iqqKzH/r2Zn97bPuv+T9KU/Mj/7m/+x/t/K3ALkuD/
O3Dr2Lxn34qffwrc4hM+Arc055+6Tnvse65wmZ1BP//Hf4zvbfef/2B9/E+s1uRcCc9xkClZCH7k
bif6z3/Y9j8tT9gO9bwOktjw+KyWNZz8LeOffCgqId00hAfayf7/ydz6BRRlgxqU1Tb2Nv4OCH2/
Ev38nPm535JqWnha8UxwwH2Klmy/EAJE3oFlI9xgULvENUgGs5bZ1VV8I2DsPcwziYixT6M7B/tQ
66mLnYGod4sHI/TzcR83f6Pq+gXuJr9YmLCOKQyb7xy62y9NgpflOt6CFCzJlD4wZkeGGGUnvfVs
LEQAUsgvZpqTTPcxIpUOiAmTc7wl4BHvUwBDYugeAzcWm64TX9X31Wu9uXZ10N+aYR6W0LmHVcv8
nf+2e4+LICX3NjCsczJFROHmaKDgDPb7oD7oxWSfGZBsay3Hxz3y9Pa0K0lbHNn2PPgWM2r68moX
aPFvrcncO0YizZaJNfvKHHm8vYBAgNK21mOSvzvyfGqcsT+oc6t2rubEosXwsvAcRwFgcKN5YxtO
JAwRZ1ffN/0nnBv+YdFBurWd+dVPZwgJkfU4YBA6hsBn8totb9g/6pSsD7+eq1U7j87FnljIZ0vt
bWZy57PAZf3WU6RYdmWfm8W2z06dE1+MDS2I55iziNjiMcJpWJ2WYDpoqXA/tXPxVZ/S09D59jbp
ufDqtOHICqLNHx6m38+cP6bCmX+WoKkX3RO649uGjUgW88WfSwPwca7mp7zoBqrdFfEdYJPYR0Bf
CNuz+smsIFyAST0FtVOdWZSzyLLIDGHRsPYiJzkEsqD+34SdV2/dSJdFfxEBpiKLrzfwJuleyYr2
CyEHkcWc06+fReoDZtwzmH5poNttm2KoOnXO3mvnSf2uR6G4tPwo2VxFJ1KkbmqciGdNHZS6bnDH
dOdfSxsu778rm/9cvgPYDMW7icDvn2hFSRIzZCRARobVnIo0n6+uiNUVdzhHakFvQdlkZ8FlmvpH
tG3eIZJJ6buac10nHjG+W5xYRMx07OtVAQ+5sP+NuvwPqP/XVSLM1MlD0IVDzf/3TcYuXU8m7qHt
WM0PWpWTZkWtjrgbOOBkqtOof8wK1CgHQ4WS5pQbtbgEpZNe24qWekOwShq2z/gcrimTt4sV2O3x
/38RjL/7G1wjKyVZCeA7LaSdXOrf1xgV+QBZa4jZm8tp12Q24OEKCHuWD8UJDKF+QcPoPaRmKndD
S7hyPenq4A6zcSn+7Vr+pgkv14I02GHpNKVO71P84365eiwr6qyCUXhk+JziP0SXBeCx9OSudZdg
qqVJOLI8kHIW+QR24ctyEahj5l8f65TAqpL4FVSctoewejQt3Eu5Vf9LZ2UV8v71/klH0KSVBAG6
6H11dpL/WVmTPRZanjHi37Tdz2oorZcguhdw84x04Nze7fIJeocdp6+L/XC3sFGLCX96OJANFmJv
VkZjwkMgpT6Xzh9jrj+F1dN4AUjcE9rcdjd7QfctL8RgLmsiKbILxjTexC0hFQ3URdByhbqqHA1Q
JMNnndQlPbCaAy04fPElHUzOuIRABClKvCh7SJNu8nN7eCHLguF9MoiHbGl1FtbR6JBPyk8Rut23
JiJkTNixuEQmZuCUBGcMHf/y1v2Njl2fNO19Nlzg18v+/Y/lB4Yio52FjIVWsDqkRGNcpOJwse4f
+sAyC5//hSwi2vZpdcwYu5WJI8+FHWZHXdDcnIkE2tt+U2vT9V8u7v94DW1j2b1NYdq67v6j5ed5
GsZmXNnbvNTbo5Vzgu+oGjYs/Hcy79n+xvGXg5dtF4EPL7PzRNbMDCJ8w0zSPvXhcLAbUHZKqzgL
WmASe+YOtz6GOv//X+raL//He8jN8ww+GpS7XPLf7yGt4Cm2RoKVjSb8PTTcs7y34QaZeZ7yfYzv
qE9w1ZnUxHHb6z/XOLhxsuklRdzkoho1vy4iBrJy58U1rvXcOue1TnzFnL6FnZf+S7Xxf6w3hCFC
xKXsYACg2/84k1parQXY9fNtkSOXpB4gijoCttgYtz43Wr/XaZ/AbfPl5CI4sF3JyC9p76cET/m/
3L1ll/j77knDhmrr6p5pGeDI/757mAuRy4Sg7r1OczdVVqvbbCbTiQ7c6/pvbaebF22Mj045Tbj2
DIL+hP4qEvhA69eXifRzmOJgFwdkqqZ2SqdKR22pTzAzkC90l1Ci8lO13HWO4fpDpR1t7Lr/cldZ
cv73FwU4mt3cND1WJu+fpFaBiF06tHuQcBeh3zLyJ6NVnCdbP5kRxg6FphQQCBijuDWJOdPFxRSg
/hzMZeOywljt/J6GIZwe/JobaxDJFqpP6SPyM3G5bJ0KAV461Ze8W6DDIX0T3SgfhjI7lRzKZemZ
lx7p8Kn0KoKylxowbdlziUjBZpMgsmuWKshS6kVIOrxTTOJ8FtOvTN3vA9w+Crt8XzkfTR1gtg/g
M0Vj+NOcLIUezT3R/PzmzbO82S3y57SIP0o7+kULjyxMmVNtRd3delpnfEsGKzidaxOz5BLvAqhs
oNUmGPr5WjXhzmjd+0BmtBD5CBxXK78XXv497otoX0mMrUmjnqoRZnhKjsGmFvsAddTGKwdxmdCN
Xwn3Ak5r3mvJ4uuiAcW36ZM2Wu4GlQEWGLAo10XytBbLwxSqaxw0N5f9jyG+eouQfB49ZbyRc6kx
KGKeEi6GxvUGqZkJg+yL+4RsZ5IuiM7S4RrTdSF3EuLJStsitP6DGTxYzVK72UCYXNq4R2I1KUkz
99FaOt6uV/3iZ4hO8zziihkJPCNO+iVr8/eMYEWGv0yg10cs8SRTdZM8J1nmKAl+rlcyDM49ITOE
mFCpoiLbdymIzUrkP21bGx8KDThmi7AIExFgFc9xwbbN4plZf3eh5Ql7FTtWwDPPVHC3rjcj/qld
ElTPVpvpi+AW/iRSZfOgeaTvFDNdDwnTEpN3fYTkCTtDFDHptfzxJMQBLh16pijLRhpX09OCL9ql
bfaqTLpUlQKhYY8CXzZ9rilwraduRrGRDqcViMQP23XMGTJSmffEZgHMbAlYgkXjHJH7YF2ofVcq
dQUBVvpJkwEtWhNIhTS2BcCYbdU00MvH6uRNgeaXWQyWpJbHzrIUI46Rh8FIbxyhK2plE74Pn5Vb
hludL+MwLAepHjwizqds12moKSH9XGjHE4Lj0FAMJBFPuZzKQ1bH9gmzIGzBwOLeVr/cnu7LFk+T
7ihOJcL4tVa0MTIw1jZrV5KdDIZjIALJr7IiX+AvXMwsfxoN4azrSx4EdfHk6NKPKkNcZiIE1yc/
Jc65DDDsyOF+DonyYFOktwZfAPmpIy4YFPlA5jYCE2rBfFqOs1oEsCHMxGGQ05tZ9TqSMeNWp6N7
ygLvN+bGaeMU6MLrKHb2ScR5cbLy3u+c99bOXooSKYvVyG9GPLk3Jk9L3xxXS35Y735pZ7u5zPIN
GTL1obHq4EkSHZ/M/bVADb4pXbcmSohgSK/EIChrF7ImVJJwdq1zXCJkRKurQ6PRoHdnz1ZpvBox
A4T1/UOM8ewNus0UzEo3OTjGbYpl+mCFAV04pKyNqs6DXDwaRnkbw30Wd29V4n5yjrmDIJf7KMX2
qO/3AMfHrSRFeCfKkCoU3v756+6MTo/yk+kKJDTYuLb5asLqvqUn8IOZn0Tqun6m6GNI2hZ1wgRJ
ZwoCD33Y9oOYL96vSumbdlTxSZmzvYfjCJsHvuVS/C6DykunI0dAkYLTeSqeLCn3VZ5Z36ZGXjFt
jg9pky0IfizpZsC7HNVVggJuQLSX/Vxv/7qSzYHj90saoVsGOl9a8NCBvKAt3zP9CECPbdoAwI6J
4OIesQdHhLUwi1PSmZaXyPECUp6b0v/6mNFkZ9eGeBvl8ALT1/dzIoWLjPyCZRupl7M1eU7r6gzP
zCesRu7jJv6xKDdvMVtru5zTmjC7dvqEgMfDwB0UiX2imWrrHhPGhoTLZcd1BUJL05xOzDfhAThs
3hxouxMANlhHFpo/9B5OoLAgk7h4rqqpQ1TTB76YMddy0rp5bILblBwgfyaN9osqq1BrH2sBF6lS
5nEN91k/JGHBZbNsgrzt6ODW4BJKVzsjgGrSSVzUYKidY9SQBZJ62q+/jcOHvfH6wj00sJn2Muxg
oftTGLOudKl9kir9nGJjbydkGXKuW/ffdcd0SrRvPdAjOXnZzp7H/Kwk3ReXFqfWohpAo78DDs1I
KQ7A8QhInFI9YVRldriuqd34bW0FjwHC2JDXnIgIPLYMcp9lW2dP2fQrRlsSFFP8qsT8nDSU1WIx
JeAHMiECGsiJShhK2Fq6jEkuBm5OyEpysloFCQONch1OGTOnB+hQPVrD4m5KOu8Wq1czHLz7fiSm
phKB+ei+22abMn2m22X0g74xQiSbZQPxSNONHcoN9vZgkUEmWLbcXBs3nlvx/Ja4g0bZH2GUojuv
gO148TzeK5QQJ9yPSJEt75fSy8F3+GxMVMpONAd7y0JEtq61oa0ATaFcRzJXBEcBPqlGTA2BGByI
SHtq5PVR9YhvMT6gJ6zy4BCnjCgM1kQAOvYx81jYx8Eg1aXEu203WXlKl0/IzczjGI3Sr1wPjpjB
T+qgAxtLLSAnbqacSUrKoA5afxiTDcZDHgBRkaUa3hOVrXaaDMCTH1LP/NBiXTw5dfppZWhPUUok
ud7TFudbX7sF6xsh+IBrJLd33CGKGa85kayXnGVIxmthcVBxsOe3GV5Zdorp1IEipbNd/1JFjz8M
gdceAlyP5WJ6R3diQhWZbxOB2If1T18bEgUAb8KUIdkXAaVhORJGOxiHREoY412IJ0GbSFSi97aH
LPK9cN3+aAfJ0ZpHspu6sf1GlpbOe7tMIz0gPMTZ7m1W54OQp0HF8daIWK/XfZIQFXXpIcOkozhV
eWPe2aJBUBMPpzKJo6e5IvqhIcE6z2wEyXX4QwemRhxw8talrCVpQ3WdODmmTpO+KFS4RxEYkQ9G
CQJESoQyhFrYFgjUiKfZezbIflMiyAygqQ5tbPkJjItNZ+bJDSzLED4xxbYQBiE0Mx3ndd2yNePD
9NAE0mhGD5EtG2qVI/kMsm0XzsrHj+1+zdTWzzeR4Yw0dzquQGUnWsIcliO+hURAwCvZlMKLcEWZ
ZDYBkkdDozC/tgYAlqV6dvjKe8iQPpqt2ee0Up0KgH03OIAXZw63Fl21YmZjizKCBotCsBQtxUoU
DMKXDEM2geVp91/rdjVHn1gDyw35NhVGNJcIkmlKCJHh5umeHUBz6a51w2q5JnQua+p6PITG+Wlh
1LsvlvBvElX3X+1eD9UFFgX0nB5jVeGoRzjk4NeI8FiKMceQbx68RNBSyKNFyqHByu/GAsNjDyKG
9ApaEcHwsO7BVtOQO5ZZyXbdnMTU702CmA5z457Q/3h+a+5RZNaXQj0EqZ7dr5eIBOGO4xWzJH26
Lc3fpCguZgCtxGuaGbdYU52AF63ffoMPwcfyglrOsGEJJO3zMD2a9Gav0iHVLiGFeVlI1tbM+roX
dSd24Kj3nFnpJA0RyHx740aUUZjT62s+q/tg2TLaLrxlZQOI72UtbIDqJOfALH4DPNJphqoHl97n
SXQo5nsyKnjpJ1yxGaHmaUEsXdfU9305v2oyrU6QQzeR1Z/DQGNSb6d+zvuwbW2BVlNC3s6NvPTX
B1DF06bqGUMaemLtMgNyPNj7cG/E5XEtd1dCwTQVhybQmdvlFU1zGuFtb9MXNxyM/vTE+QhQ2zMG
79VpaJCHVtaCq2C+1RB9C4ntVznj2d9C0wfTTcsI02Cav9uzgNsaPk99fQFbHLyMgbo3JvvZHoMf
WuhGfkFryoDPGuGR7Hv7GwZ0iIlNB3oTIMKOFl2gW+U9NnCk4hNfUsgjGxgabOzBi/c2MOA9I+qN
6/wwKypW1CjhTcjnqsIsxsHjYEJ13rRV9SkS9Dw5s6Ht5JBobfUtkdwczaIGLA9juq2h17+KBiPn
7JQnTj8w24l79nNGMCT/ub7V9bVfK6TUSNY2HXalwdzH+lhsLeN71zoMHYqkI1ENXJqW11sRlxaE
CvyjsZWXuxA1TcLJEQkfvyWFYztiU3tKW7UFoaJOegAzS+rj29iGzc6W5jvefExAlh3voaB6Zkjp
2HfQjfo/gpPRRHOBD+0pbyB4ALYkOkP8FBVlZRVMDgIVcPNmn+8TpyIG1kExP1rVWxTk0bkvkVVk
AbnUpWsdqPbShYFwhr/FJCe+M9WfwrqkCH+3jclv1pRTbcXRTWPpS46JoaoCDv6J2FTe4p/sxSZr
BojjRfgDQdmnPfbNRXUjTVfwi3wTHqrvBS5gLPuzJdgBAwW4DV9S1pGsY7sONhQk0aAQN06dlfuW
3IXIDu8yU7PuptShN8oxvTSCZFuIiQFNVQOcmc15a6D8aJNvNC4+46LAHjA1PRjLLEBPpIAcLIaF
UJImC3ib6KMPKSc4D1hqpN1rGNu871E8Uc8pNW3rWhwHq+atq5WPoxyNy0DBag3dxckloGwQsh0H
dehP7caOm++JPuzGEY+qJB6BpHD13en1V3cZM3G0CihamD+c2pywFnNB4heRRTZJ4rFRcuZv8bHX
s7S39Ry9ATI7QKKZjnOV+niYfir1YNc9anINI69r8472STcerYYAan45hylyrAr94kSuscuaqML/
qhDHFp+cdpMLima/jvObkyI1bXX1Z4W9DKm37ZKy3Yy6irdj5uHATWlvwARNTcHjMKYfWu+lFLpI
q0U0bC0nBsoi+H8PXPCub+UlN6L7tKe/K8vDGOKEoh3LYT58G/hZpphhREG2IoczIK0tBw372yy2
ApI9RLzyrIZPspMOTl0/Ar3cZhQOm9YsbFz7ySW6h3dzZxiafkdv+cnxkPl7p2hmleiy+dMdl0W7
C0boXuLJ9YKzyJP01EkeTJV0p7hCoeVGv9tKR1hDk8iEkIPpnMgEu6BpUOvez0HYL1WjY0zt5VuJ
rRVz+l6k34Ugms/LvY8uDV5D8v62jgxOQTZn2xS6M7XSi9Mu6aDz+MxI5MFjUwqy+JEC814V4c/J
s+FvDN656gix0BmIVAYqPgKJsWi5uj/LqNl2ASqhopNcVC5eRyOGt9j5vcuxaUzSWxCVn2zdtyRD
yk7/yGEXbvKNCbfT7nhWWUI7Gy1vEhWP0RwFyEM9nKkj0j64HTsn0XFumM1r6xVAbPkZi9QOdlmG
vZ4IAWsHPXiTqqHaYsVBv2BWHyZW7D0jgyXYRz1lOTrJpB60hWpD+EpIVRbZ8pUw7EUlTiipGjFQ
okIOJIGx0V0dJJ+2B2tmjo2nOo581uBTi3fpvpjk786xgHUhU8Vok3+GiQn0CvvOrhANsekmQkve
5gDRBOBHpWtPTP7I3AZSgV53wi+Er9es6ytpAKc5TB3MAFQzpVsK1DR4fMiAT+fM3bU2QnYtebcq
E1lQUVKuewObOGVCVkxv02hP5DCnu3K2nWOZg80ejXLD6ENLPutlKZNDzjbgIABsu+LK06Yly+GV
EsWIEXcIjFTEnIzrUbGEdhZIPIfDOaYTsQlaCUsom3dBE7ygDkBiWik/yVJjX7ToBKN+uuRBbFGU
ljzAuXx3Ors7Ur5/miaOlypmgXTMvR4fCrf+UQykB6ol0zOpTnoTMMfhrIwHo5jwMo+HPBl6KND2
vKmz8JaY7lmZrLOdK9/Bi+sMfhXcY7JTauPUWNYD9cYAWx57FYXk2XMjgqon654+M0knuU5RMg0Y
qBJ4MCnz9qJ6gHvL6T1DvA5bTm3NkQ2/bsmEAd7C4p1/2n0L/w4RKr0aQrLzbQe5e89D3Cl80scU
RTBr9PCUuth6PDkVu5KuIRCEE2fw4q4vxmLTcYri1pQsby0GTTJjcOcKcehFxzIIfCL0Ahxlff8z
JicGW1d/7rGmbrL2G31sROLtEV5MwhvPkTtxTN8Oe3RKqn43+VYTskTPbqvyo+46R618RHs1H408
/3R7Y1dM5ccUl891qz7xBZB1QIz42dSE2qINWTIkdMKHdYOtKBXlvrb/0NlUj4Ur3G3cU2jQK1OY
c2LQY2d6fUuhrhHAFDsfmWRFGwrzm65wA8r2E6XDj3bwUOAbNZE3DiM7e272GdlX2zHQ2svQVdN5
zF88FcSXILrpHjYK+sTzfmygsWvpj7nNwp1AhbtzgrHbOmN7yA1kmXwCLhWE2aGbD1g+TJOdeLok
VYLKHsvGaAwctsXwyF4Z7mJbvDaCRILe6SmkMnGuUJJSDLO62Mzup7C9K6UOrc3lqgUQb+6774Tz
JZHTn2F+1/RKnhCLP03BeUaTQMwums4W1gcviwKOGaWXjubAgGjBT1IdP/HFhV13lyFW3tDGuNds
yhonN8FRazaTVfHKyCOFMYZPXLXznQ3ovNLyFrt+PJGvYCf7wM4J9dLnveukJTeMLD+tJhxiIPGp
AMO+QU7vkxP12Ns3p8dW3f9MovZPaNqPU96b26qQbx3Mld1g9x+Fc8kd1rdCdURVYdw9mhMI9dDc
jXWo+7JETe54DpNDXcflukluJA2XV08bFvomnkynASzlUDNvzW+FEQCuZYqx0zSDrCMOVPuYxKmd
uEXs/syPga3TG/PuoxpcqogiLOhE2iY5KI2xcvRzGdW/SVeafRrFD1lVjhfPcx/xO2DtqiHSDdq3
pFSETVb2Z9dRcARJiNUD7Xzhzh+UTbcgNkmFldWbPZA4ksUtuTJ98ad2m5GSXSefHbddTu6L2w0U
L1oqDnHvGrRDBueUwuHZDbX+EXfBfNDc6l7OW80UO2TyKfkztEegInyU8hQYRJFhdmPtDvUdKUiI
6D/CMkO2LFuo/noPfJWSEyK8RJVbpEcwu7/mynwC7Es5E1APhTQBmlCwWLFeu2Hz2hNIHEZP8Vid
bQowcNnljvM/CSIVrD9YUdhdS8WqVSwglspCCG1wTiCpmuSnYD8llKwBsc/nzsluY0pSbsqHgDnp
exSpU1mF2wokKQr5B2YyL0Y0ludCURSXGBBcc67RB6JLt8hD3yV6MDITcGqCbgdrV/W1+zyXQpyL
SKHQXP6VQal2jWT1uP4io2XvqY2BtVTkYLh6fnLTaH5Y/8+6wIVKfkRDcg5MpIrC5qFZ/lEnPRk/
hV0f496zHixvth9QioZ+ZTT7kVQRLEWp+5wP0bADcT4oRakYI/IqJvzhX+dYPWWJ89x7z7X8xW9Q
y7g7szgPGGYIAHeInQTZEQTHhn7hliSI/TCTOt9LX8WhfTKn8j0i9NlnqUIH6mB1JmslYf+F9xjD
JlhP9d0kD0lWDregE+6myTFnS6vklRjz7GQk73U77rEp5w9ej83aSCfSsReZQG5J/0tVwIQeoCSC
UpakaUS/msWjtzgPq0OiEbqdNJXYs+bIcXH9zkihpgpveGF69pfbOZk9Yjf4T1/Kq+xDWVAAKHET
jjBzfxgqa/CNmYoYTIiXcBOJoEMpM4CfmO2WBCdmNCBvEvs4Z39aws9e2JhWHdxy/M9Gi1ImSCvf
K1FT4R3MD4Mxf+9jfmpac5zSPjhGiQ0jn5Tuw8DUvhgvST8K35pCbMPhEjjhsFM3v8NamdROLnjU
MaSCj6bT3JIpmFcUeXnQq7ujqaQ4OfBxNvAW/symxY7R1c0+bCnEi47l0U6M/C7S8m7jakF2bhwu
3870aK8AHD2YtRZu9MhpoKt/w5grD4S7pbBe2heKN4XfaQ8MxEQCFN/ydFKvcnzjQMAEDLs3g6z4
HrDpb+i+4R5s2buGNPbRanm317bSksWWhOFropwazKuJa1aZ53A2X8jt865lFVUHx4v/kL827jTy
dzGAdwRejW8yQGK3dk1w6tjbMUKPj/+UeVvghaRXdfdrH35yiCMxisg9rf2IteuTK9QobhCPB9sm
Lw7BXkbkkH4tGovjpVCnMLIZAC4dbSNreIXNwLg1CdECnB0Q/RvZsTTCkasYyq/XNow4OxAGfzQG
DRn4khRpdu9x59UQLtwr50j3fmYTpxhV1NO+Ry7HlFm71Aubg1YxbJstONlm8OnRWr/kjA5D5twk
W0V1OGGOlrwFWp9iHG5bP0JRCJKf8384TBiuk+hchuMuXV5mBnPjA1ySd4KOngNHNptungAQ2PKT
1rc/L7aBdVBXgiX0UzQDlZnHPhUS++TSApVY9TjHUt6gGfyNqgm0GZU5Sh1G4gRtMDhI2NEDzz2l
ii512nXEGDYjb3H0JLHSbPBpdDsgf2xHOm2M9aemboa2xFQQ/mS6L0on3rfejNmjbPgI0R6WQnbc
PXyVy98jYmA1LVEzTDRS8gItuhnbmPCrbaN6IrMW0WRB6/XgRt6msgN5XN8E4qRfsXyIc82ktFXd
N4pIEtuXib7H/cB/GW7KwWCYNWLut0Rj+vRix10zUwqQk2FgDsZM0uFT3ynSLGBxJ9TzwKBQT+Q8
AkAnQYqTTy8VuZoTc15Lr5fdm/k64gKUEyQqRXEd+0Hi/mkN/SFy9R4gNYQ118lBvzfLK96xDS1y
HNtTwy7EMFMH051I5tGXevvW5EXJNAEnUxvpjzaz5lOK+2hrA6ZqUURe9Nq+2rADSKb2oHZrEUkR
UL7mXhER0SfOt6UtakZ1DB2IZndnImxXjfVZt+B2nLGbcDjwg0QBoIm6jO6Qzn4HJ7+QrMkRN97V
bJq3yUTH3nQCN+Oiv6EPVW2KtgZ+svSwg1AJUkBKgafBVjBqjKPTTzi6NAFiLUyPwVSUfqWxicbF
kD4I5fRXOD5Mkll9vST2Y3uz9v6Y6JbkAbOhzwBWgQo8Yhsf8SbQ43V/YEqcLoWJwamQ7l1doTRL
kFS1g2OznOdnsWg93caKqRwIhMDp105DfGkBJUiZYa8veD08SZrNkpoEmaebSwh3MHB7K4Pg1ThP
5kCzVFb178ZxyOxwtJu06t/rS9ONmPfrsHqhd/8W9tmrN/Tu7utLqD2IIADK9nUdYvPHcbWESkeq
RkIHMyJ6alIP21oavNk1Jh/wCsaChwk3FuLf40gTYFtZ9pslIWkJbap8gzwlv7WW2J4RFVOMJylY
ZpleQ0EK6CDaRxmbrUPkCCo3ppeFzMjNET9N5toXzwnBPmQNRBe5TxPb4+jGmZvDtzjAERPke7g4
G2DJ1mXws0j45Namdp4gfoDXF96scn6MHPPDoPa9uobqzjkA56+HRNPUOED2M3BZYIxbppX2HD8b
bZ/fO3n922rUUcn0+1Aw+rY948kha/JkAfHzSTkxcT9Kd9fYZvig2uK3BA29SBWmGbZXjdDnThIH
XffzcHTHFqRhqP2JjQr7iDQf0ZlM0qI/qQY0I5mG3ZLmQFiXAHVatslJde79+qOEtgQeQwUT6hDY
bOkB864qc5tMMbw3msFHUbfvKd/aoyHkfqpyzNgdMuhIaSdpMczvJ/t+TBrt4mryowBwv74F6LfE
hSS2d7MQzwP1fGUniC2S7GfY4zFO2jOkcZKfg+pXVmOP6WPCLxuPIfaIelK39OeWJ8Td7HNkxTZS
G0zJXYAAg5TXBGoKbhwt/FMUhK1o08ZyZfLS9sFdbjGhqEhawnGfXEzvvK5BuPUCpJHzBIkSoluC
EWpjqvEPKfWfpRNZ2wq1KkU3Y+cIaQZZUea8WSu4dUPLSsJYmQ6d0qy6rUVJ0Wj4fjF0bcCWDBui
4ohihIwM1Dhvj4v9jtRlia6JDalWwb3uTZ+YXMLvOp/SqvNcC6V1mV+3i7KrPg0p+4dhYlTi2cAZ
ZfCY2ST9WiNfjRb3uwZ6AXRMnDVeTm92seE5kr4CIDa1E0FMeZ+GYi87DFxpWbzjwgMhhFJbuOC3
SxF97xw4u9zfuCXzrOzH3fqsMhj6x6gLT3YpB2bC2eO6XM2LlCWy8l3easaG0UdH84Opfi6yU8jo
BJpPBeTbjN/WfeRLzI8ySvthKKWdtWT+PiNQoKBb/FlLYeAKWdJjH+xb7pnfvYmemu51xyEDUtTX
SjsGtXdHbz88xxrpRBpZ1oegj36rTt/UqoNWaNVXcFzJtXO8P9LRTn1sP2vmwBdvm+gikxJwhld1
ZAaEHVkP0sawsNB43DZgDFWz4g52x4yZyswO+ulVJay4q3J3Ve0JXfsWeQQgj3Rl4HVM460jHibk
LWNv5sXCYOZ7nJ1j2hHA036kWvBnnU92y9C+HOrfI86jYZD0PbT6LiyJuSAE76E3uAdfqiEKisKo
AT83C3rQNEDo9vW0s3JtOBV6ePXCqPFTDdYSp3sEvYtojT0mPLildyuGN3NqLLRjJt6EGl+fxawS
ugwwmQWegWScEeCiI24X3lLX65xtkomsqOUhdBb9psGzX0i23QD6qvdDCdAwdBo4c/z6sgWS91WG
NMCI99iuz9WhNPFrN1B71B/DTrPS6GoOlyS+wPFYLBzFsV8ydjmxRft1lJ92lDmxcm72iIcvRPWM
+YoMKFIg1j8xRAwFQowXa0nhdBVDnqKCTjbjgjk6zRT5EJ7LAP3EWCQZ56YIXrZR2tSb7AQ0wRiL
8kbSb0qvWD8Pw1xpZ1QcV3TmL1aYesew0B7sDrNZKIgZs1HF2UMaHdYH7YDHuHNHRjPWstCNUXk0
q6nYGqZF/KxXn5LC7AHVAmpjsHwGK4e7k7V7Lb15NkBthuIDtt6w89oxpbNbobAUFJAVdhcqYVyv
jfdeFNlTh//jmrvI0KpmhJPjtsW2HSG463ymMcvBLhUV8JExrv1SFNc2sEAbcBtXG8lcUXpGOi2O
tHIvGmsxSAXeRI5lpQ/A4UzUdbitafzt1qdXWC2/mAXAnawq3a3qZHt+muhuPORcaCcJHwLMonbB
WNFMF0m8W8tI3G4NHZN+mrQrqKaz6o2Trkh8WmuNHHQlQhlUiyW5NUuY1Sq+H1B67rH33jUsmVSf
EvOSbneBv95VI00htY79zUVdmizBSqB6qb1w9oOwQmJh2NNZkAfHkdc4IqV4bNg9z2ZZvsVw8FVb
/SBw4N6w++Rry+XzJr0TCcweIVi2JTqtwpy/jqt+VLUTHdbdzOOsqFXjf5QzcUoTF2MiOhe6Mokz
PHmJrX0dcciQM7exZoGnDIfbegoOu/xQiWRhx3l39HG8m4wfRUKKhAuWYIt31ts19EbXL3IiS3zw
4F5YIrhfd8zsNGuxc1hX8zCuO87nXnPOaqkOwZhdbCyTgHAIC19OpyMbGB3GAJ3QIIOtlRYfg8aH
/iWkJRzMStrLunKt+wjhw+KgF0ypqWn5i2eyK/WKoxW5Zfs0/6BvbJ26CqRU09FjtxTwKzMk0KXt
Bn9dDlZxLssXIEwdRpuAxdCLXzIEfKZ1pypW7nZsg/bYQTzYlcWwWDsNG5VGA54+Gt4J+YLnO+eS
QzPsu7E4YTCB3jQwCI8ytE9xSBGSF3Laq1AyYlQh2s8wfBNEf5OAx8m4dhDj8q5bBxKWrjFsvvVN
1qGAmAVXRRvrm4JD+nXUCrUCigbcnaG+fA22IapT0nf3qzdrfQg2w1b61nuvcM0LGqpgQ7IaZ3Y+
MVSE2t6soYcSrescNItOmxuUJ7Kvv7kVJKKIkNagYRYp1fjDMCLLX1WwSLFNspTl3m0FAwULLlSa
ehdksNeyBY/1dTN1Tdu3pYmBn+UldpOWtAxS4KaW0U8Up3zzgHrDuvihN11+1Bodh00a78pF4CJS
gkWXDF1bkQQoOlPu8xA3tW4xF8qt4d6bTlZPq3rxe6RLxewup/b1S3WSAWq3TafPdRsgx4kbUtai
TayW0yaI3m1VV+qIPsLcjGp89UKk98Q/qCMZJgnKEcqRKR9+p0WFYFLQ5wMCgvLRmQ5pMmaf9OUF
sWX/xdx5bEmOY1v2X96ctQhqTk0r1+6hJlwhqbUAya9/G/DsrsrIqspJD3qUkREuzIwkcHHvOfvw
p2rBBTRQ8cEcgpzdVz/dIt9Im9kew7CFrJJvtXo3hEO+Jdmw3HuI7TY1Jx5KRwA5Q/9VP2KeKrrV
vkLSxTaV9leNhuqIuKc53DafAzRuV/ORmhjhcEt8bZXhtACtZew6fwW/EOQLdCux9VkLLjSOP3VY
vgEJ/ESfy+x35qcSB3grkS7v7A52Fhm5N0PYoNzj7i4NAyLVxPfYIK+hG5nu6B1/pZ+wmQNMh+lC
Q5RUEQ6rRnU3R353tWewpKaYiJ9v3Cfktq+5hIEYzyDcS2QwyHUR+Axd8bjm2XeGMMV93XbRoS6L
DcMV6Jhh89bxxB5kV4eM4sUu9+yLMxgNUd8iO5kcUTexLb5nXkbDCB00FZ+f7wqQtJyBcUmSUe3e
yyhEfOVgK829X8Cr4F3KYt97Bbt5HdFzVvJvpch8XzRcsr3Lfu62XiQ+OQUjG9p53s7yGXmB5hM7
SXOc8yKrTzIzlypNEW7jdWDGyO2PzCdSsrh5I2m27qYuZ5mA2K9UwlqephtDwdwd+okxRJLn8gSz
LVexAIXSMMcDRnsZ4RubnO/lHIUPhjXQjOHIMoxiA1OI2f5cBkf6tt62GjmfvR8X6+6PQqMJ0x9u
aziPdfYFCci8mZIc+En1o01Gn7otKbY9xPIrM6tduPbD0zKsnw3bYLMO6UhZAL9ce0xeBkJA6joA
d8OZ27D6g10wxkyVgiD0KqZJonwuksHcjvbgHFqn+BJKHBsreaWORcAzbOy7caz3Y17ytkb4CBIV
KJ305jiUsKhGIW/2vASXtV0+9XWd3FGSkOeJ5qeFc3jBTxOQ3pSDtbI7dGwyO/RIyK9EtW/rVQ47
26LbarM3tTPnqw66MOmbT0uC/anwnxbhkqDnTdNxteSzxYJ835e8CZGSFsPFM7J45kSJcIbuY0/c
9cCpGWmqFbWcpJmrLvk6bG2qxUsGB6HPdiHWRBYhFlZW11vTQ64az6QdxI/4Tj33rmrW9tyiRCNv
wAC3bKMqcEGfCcMNL+86U635R06F8HCazfDstlF6qRlKGA7yRZBwdB6tfccWyomVEQszK+SAS6gW
GSq1OR/RMPkDkiJruZh8jARpiuASoa65ADTbGvgxL60fVDcrrHHkUOEM9vxiRoP5wMfZMJmziNRD
xgFeQuLrmIIvpC4V52Rmi+X2A8mVBndjzaYdzPEFasfd0Icl/Ioh3pOidY4aYJoM4CWeA+WPUkVU
V3X9xeUsvvUGUigzdVpO3K+Ehnt3Lc1ouP3E0oUSVXYFaU1/T0jX4tzFCIT1XTMT87EioWxL/8t7
g6yPfhC9eUwRKl11OTwE0wV5pgFdDF3FKkuodh7x6G7CsDZq4h9h9IhQsDxrCWEVxPIKJia9tTNw
SXOZj41JHiahCp8KC4dAhkAotKJvwmxw0S3itPjuryxI7as+bc6r9dA1tf9YGu2hM0c8FhkC6jiM
H4YPTmW3j/ousvsQZaVJDpAY0G/6UZVdCr/BxEOzsvqA0fcLUgn/Be4aK+VUnmmh9Ke0p6swNz+N
+ipJrkMDn0M2pc3oBMjifcdBnoku7dClg0uzI3R3XP2uWsbLjJy5NmYbjVANLlXdr13JRNjO7oiz
o4MaWz9GZbomI+1TOdntDsGHtSNp+7imIPjq3HrC/MMpAsGTXovSIdqZfuwc7LBpt5PlkHJM9UXZ
GqEn3Ggxt65UR1zJZMnEb73T3peuld/rDzoZxwivyPQ5zAHilEBlb3KMt5pM1yZpeG0oUbZGlL7U
rfcAAfQDYepn4RpIhFQfMp3d7sjE6EXbjFOcQ+HAYRbd/lG3rk1B+HRenYN6oJ/rGfNW13NVivIX
RSyNQd1PCpEqMEw6ppAk6CMX6zV2mdeKvHl3fA7tmnEeWJjcA+i42AVDAhNmSVGQMop9Dtu9k2Hi
EMtZTUpssgo3Lo7yc+SiPNNLrH67+WBeZuaD+8U2zFNounvkXjnB7C4BiOFU3tH2+9AaITGS1CCo
PyWKBIKu4adk91XfvK1QXJpoPDm83AtKoY/JrEp6zlD7IYqTB8v+4ZWTdUnr4rss1hxdFmOKSHxD
zda+X/LSz7JDJ+G300omvo7oo4xh386gG0d6z1erRC6vy7t8JKIsFJAd0VASbeyE8Z0b15dFhhUc
ec6ma5/csBcGzD4axCqr+RD1z27NZ2epniBCvC+pwAxHG3uqB/s0BV211WcTvIrbOiCfNVGCq7xj
IKVa0RG6yG2BsO0EkLhmX9ligvisF5dB3a+0fkf+PkYIrY7kdf5J44f5LzaO15JsQBZ1Hpa+xKys
0QBW6rvnPAclBhDw0mTvboweneDG7KpQhWJUOxNs2z4ko2TvGcB2ZXTTHwCCgvRe/wlYqE0MHOed
CdW9p4JJ0cm/hKOfw+dMbn4knatH6NxV1wGcCOprg/ZoS2ofoOB6Ki8odq95niMM1/dDO9k7XYEi
edwJa1w46I8rBDGvvq1OfW/h9ToaeGKYO/OMhP760o1gEER1Eb5F6zgjQFfPTPQWG5Epd09skckw
JXMB4A8/eCQn6qFSnvNkutUBUqJEYZ4jxJntQEkTNmh+Gj/d6fZAWLCKgI7b0nJr0ewx3XO9Lmel
5jmrEigyugxE+nALU8hu82re7CFnouhalKAof9z1Sz2HOx8P4GdwipsUpu2W8Vl2kmEEcq46Z4OA
6JCljE5oA2znkVyzwJ1/BnGMOpL7qApNexvNq//UKGm7YI/MZJsAmGIbieS6XGfHPjZF2hNpvc67
KHS6G5L3nS7viexITrbPrC718dQr9ffUueIB+9sjU/9woz/5KbIYnRJQPppEVUxGlh6mBCFNO4GH
mp2xvqJKSO9Xjm1IRlCUzZXtnCNp/9Q1ltGa1XGcyTttzK7HDD/khxQos24jJqEkfHxtlgcebvIy
fOv9RNMO4weGiP2JUcMXBCXEKChnZo6ffu8yn0OwPaN3rVlOrHEwD0niXuOhQ3dFlrBPknQ78X68
8ah9HV4df6fPab3lQGOtlsRAn8TqrT2lnLTMdaH/To6vtfaXNvLgHDB5SY3sUTcoptEYHsEOPTTz
YJHuaIC7nQ1Q+IYzXv2VQlx7/5ZwrHBft5u+Dd0rika4XAmBvsolUtIXO8ksnXbRwtwhrUiEsZIU
aRN9KyJF7gOqKHcdrLcQkjzh4qPPhqUOGixh9l7/i1/+CsnPJFG7Jz0XAxq5hwYp6Li3k24bSzOg
HfxkZ0OMZpuuWD23/AXzECuMT32UMxwSMz4QGghVGvvXNDWzZyeWwaFXfaK+7D6EBuvy2MtvsSA4
B34OWCqE5Aiqywn5jFHsHOmZDL2Y8Xe9oCFJqXUw5uI16asfjCRdcqKWk0/a4CC5MPUsIdg7KN4h
VWEQz7drZYS3KvnWxN2x83lq2HfNl7orzRfA6nNJQ8ts+nAzhjFFV2/OUJXCVxdK0iUfKM5qE6EC
UxUALSHtYmljk6NE725zlX3VzoGm5woo1klrJe5O/1WMNRvZOpSIzrTi+4RWOsNUlmBVlyoY9YDd
GzEbFmJiGqBE+xzslCadzArjkrktZ7B++dLLlUT64m7wwi8exeoGsRbQyqj4NEOqR0s1AXD0xi8y
rodzPCXy4CY90Fcqbj6IjVdCEDdWTn7WbNMQNAwICSacxqEhDlr7y+TaJFvTY4BoxV1wI8pVZa3Y
29qj9VIFR6YmGWenBdBW4cprOggf0XD2lFRZ+FB+gwtab3LColKH2YYNaHYcveiavpbdMp4bI+XB
yJFFOAV5wAQ9fkqcpj7glvkVhd28rwsToRSXyAmuVjaZOy+Mq184X9wT/eLghmloR7rIS1dJeWzh
rHuW778QANeeGbzf6X217Rv/WpjBI1Op+I42ApQGvyM5eA4ZmnnWqV/NSy9S91nfdJVcKkK8go8l
M9tb5ycACUPR7MACih1YmJRDXLVjEbcxCEUbksS52Qv6C2SGHgt/uUfYyzsuzYu9eNlOUMntwaCu
+47pzBNhsqtHrTDnHxFufkcA0j9MaPSbmNQmHzzudh2NlPMgp8/E2KNMw5Qjmn7TmCNNXKkAQWpd
A+EHrzhb0Nir8lu0qHztaiXbmV6vPp66HiO+uWbiB1ajpQLBL+BkzSVA9etWpv3mFOJLsTQvGe6J
I96edE/bKtxEmayPsV0IxMIWRtK++CBmixjilqFTa303Eyc7DdYw81OaQw+O7pG5tPXUTRYzStIj
HOl/iY3govkZWeNcq45WyMoKi8IaPSOJDR2mNpvwj9W71D3Sq3ipiCTizZ4Ns8TwtJj+1kKhwJOA
Cl89OVjImNpkTKTAVqyJHT9kq/guBomSMUfc0C3cyLHLeuTRtkqYcutKpOqQHPvjifyK4myZ4ffc
XRDyOvIlIK7EQa2tC9Au6T8Grd9dRmdC+IfMg+/rnnK7lkRUqUhNZg8LiRkbblMgKSP7mxj8/soB
6WkCZnr0yEqh7UYENuBpGoAYJU7+iqhcYPbeY9LPr64kkVfMHpkYVdndsiV6Ts+Oqrs6v2wvXFVc
5cQn41mQyJOt4Mkfv6JAqglGmOx9Rh6IFzCrzAdIHmoapqFQVdG8NRH204zNlUAPq+eQytIUZT7d
npzoW943Q0bEY+VrEQbzeR3hLDhICfxApvslc+edRzLw3pkGXmkgu5MR5ygYgffuUflidGjo1BeN
Mz0YU0NKiktIvJIj2Hb200fsecnd6U0PBAzJYziKvrmxau7qgQePgCL0EwZJfL5nnXVOdA8EhrGy
Me4FcaNxhJMXj17Ncxh/c/weXrwNrVM37apU0IR0p1+SyEGDaQI0VRB7S2ULfMAHCzrXBahwe2zc
FQ6CzdLftuVD5Vj+0W6qZ+2iF9jE9YHTI8fOo3v2nDHLV9tZZzdHqaaDdsrgtFwK+4CX5EZzFk+R
smyzUqJ3YMoq2EhOTU4IXp3L6jKg3GZgjXp1yD6FWVFAQsWRXQ3f9beV1vIxEtK81JS3hNpH95UN
LWqKLXHw2mm6Q39ofgMaAcR6YP7cVtwp+OznxOM473TjB4nzYQtd74XgjASvfcXCQeCHU5gFpsDx
j1P3bFGfe5HTbofQ35mNjVh2xJadL/1LYbukLYyAZOWweluUoNcaDf9dlNB+lrOYOb3ujhEz/Tvs
rVyQtnGvfR/ccoYhdwRzOdsEgPyuJFD4mJgzfk21O2NyG59EeQyq8dKDhr+6YKWvjA2vi10nL61h
3CKbHk5X0pBzxnF4XFzeehfBdI3d56iHW9JZHQHP2cR0xpt7GmnINDt74ZFEbPDtfZ9DYY3pv5UT
swHkFdDn3vejau2n46x+JHv3yDwfNnDG2Esi/dnP0Ro+rIvY2krx5PDU2jlRJS6LysmA+LKDiLTu
NQgiMJ80eQNYindGsErXahkcCBRZtvNmFJtVEReIETd+ixGtMBHIM9HKz2aOvSsJ8WTAFG5PCorr
1R8bpEGVH5nPXLZ3xcc0ZxfhmM1FGMNrNwXYOdi08CTD4A4YVy2fumBYHgKze9aVckTffjtFIWZA
I26OeST9w1gT6pysqJby5BcwuQmZuF3vaxwTB2chxtX44lhQLQtsTYw4mV79jyIH/r8mLP5HeOKf
qIz/icP4/yFhUYGL/jNhcU8IYJV+/VfCovqGd8KiFfyDbQRBguOCD1eMpv/5A7BoiX8E9Nf8kCow
CF3U4v/kK4b/8LzQRictgGJZgWL/9H/wFf1/uIJDZej6+qfxT/+HLPknQib6jH9Hr1N4rX+Ce0AH
+oxeQf8IF2gPi+Bv+Kg1WTPAsrHYae6xDp9rJpSCJkQ6nbMxO5yqemSgpDj97L35zemCj5r8GvaE
XFST+7AwAYIEE9Z7TDrFOyxfk4tFubHKYHg/zzpefibMYzpXa3GLHGoniHHIw1Ty3b98+v/mTYE0
/Mu7sk3XcYQvbDfgw/oNjST9oZXkKZq7bDY/WM20MASg1eEkRBbpfDnX6EFLRyEaKbpNNiwcU3xe
XT87TnFg7Nrql1cL5FTmtG0N09vUIn0pyGc6TKwqCi7h7nU8l0aNq1zWxZ/XLVD0fTAn9bZsWuMQ
1828yboVy9ck4oOPqGlDUPSwVTSh3EFhUuHk2Oof67bQQdphWA86VsSTZnOqJyYhLfMSv56Jea0a
f1/AuZ/R9mC88zqQOtF2UjgUy56YmbXSPJlW8xqBATlUsWpARQXGOVYtr0d/n5shSDO0Axur7dgN
oOJt0gnhfl/5z2ETgoeY3Z+pgLyUII5+/90Qc3YVo9UtHzevdQHoGo7xEVmR+oJmPXgqeHC2qp/5
lH9O1MyugwWykPrL8LTBMqtyO3FRBhWC27YpP1pMQg0XknnW0Lh2Y04Zquejw3m6vmk43jD0WZnv
onD9NWV7fzFe1+7D9LWSbLKUh1fGGu0hFsOHAB+Xjkql3W9NGCZvxAQacDOIa0AtMG5ohDJyVbzw
hNAq/BIFytxskWxuMG3LaHoxV+NLgvQV8If/U1+GjMYoFQ7DpiQCt42W5xrk4VPHc7oJE386mkOK
eFT9wgwXwj6iQutVvlDhGM8VpotoCmKEbgpNry5fpuKaVxI3jNAmTzXpmmvR5SdXit1iQnaswum7
jsbxK/62tz5ibyZtrS/Nq6t43oGdneN1/W73BkpF+A9zDW9zkRzuOPVBP5bq2KI+w8HsuKnm8g2b
7R8g7szE0uMI+7u+foGVfYNK/W1xeRDCkdI/T/Ya2K0jf62O9lFLZhWRlgiPW6vBzDi9lT6R8Jrx
QJrvlpgCYs8x+xBG9j314tdUQdhlhFqNQwCJkDzPGtVvjsh56SrryC2zTz5Yc0B3RlLvJlPFbW0P
/bWrqw2BUq9eNlz0vYzfU2bVfTgt0IsUtTSZZb8Dvk1KuXp8U5XQrh/MwTvFdNiOAbB7ml5IhbOO
YFy7DbhlK357GLvb1I5ufhb80LfEUANQQGz0/v2ZtQZHJq3wIVA8wFQHgrRtBP86psXuPZtThcXW
49feQb/beZBK9L3a98DJgvHxn1+j795MQeSJq6cNFvPA64tPply9N9DLbbwzpweMZQYZUA3nYeKF
7e04jM6O8/pjCnZmw1TFRYyH8L2LSYvwBMtPmqwLSQXUaurS6zeu/1Sgl2ae1oyE1oR3ejGK1Geg
kfL6V+t3pr+s4wS7zacI93QKo0zlIZqWIE29rZDLEjFQt+7zqrDS8Px3nkmAcGZDkgOANuz1l+sf
DUk/UxP7kd8bvq7uUWWncHwhmz2LjE0Rlz+MuHsd7Za/TnM0l0t39tWbsBtEYbMXpIya+V+TpRnu
iAWwZyafyAcwqmKwEiTvsUuIWBzHe0wrjGCL0YYIFHyLRPZxgU28l/VbPCw0QtQz7Ql1IJb07dDh
kMRJMNg+Lr5VhXEglJrxEoelTdrBTbfaEL0PPi0CDI+LZ2LKJdpT4pPbLoyPtqVnJ9RvTDzYmDae
7e1pfdfganmqahNxsiyMAKbisXAr7w7rkeaGzz6tmZn2Xa6WDCLKb2MWPOoURzucvuY4sQs1VYs+
ehFXVtP5izF/s9fllfbaRChT03+k59OdQVlG3DvLsU7diswsX2AVI3tyFyVL85DXrChZf63Uk4i+
gbhO0Yubfnmi68/kQP9KybpPbIT448AU30nkBy99y1rsQdWchcxxh/eci1ZRdSWqMfqYDA/mYiUf
B5Eoy8kkeuQOhsKDBeZhQpWnhAQsXCouOZqGdZOt7ccKJfPRrxkG+QVUqoLH0y0FRjWD1Eb95o3m
2BiKa6MuUlPI7ISlH8qUvj0ZlI9hFsJzqFmH+HxV7CYBQdCx2houBux77i6dsKADLzSJrndcPKrt
/NiAyN2p1lGn1t/Z94MjetLHsjcwro7efdVxpzXjinyzWqznSqZ3joMbSW1VBAwUG8syTvrJ0BuX
nNZ5M7r4NdnY1O+dCXfdaCUdhl5zA209jKyDryIgLJ7aQ+SJu3Ul6NCLJX2eAs8P4sRJAf4b0D6Y
DvGlVGSGsGqvh680Bbtdn+DaUvLc1cJg855oExJwQuIyBBT08eeuHY/eCFKIVs4p6xDh+x7ci8Xg
sg8FSjS6bCkdn956TNw7nt/2nYc/lR4+Ui85j41f8cggk1EPUuOV2RnenQ+WEiRQFtrDvnC8V4Zc
xFMsk3my1PBVfanfh/4mI5JJBI64SJwUZut/NJt2vei7q2iXh5pscLP9uNiRPC00o/ZGQFfDFft2
Xk52hi+7m9AHdeKXXp4M9NabSsbo6Te+4JqD67Q34CswKPboIu2GfImZRvpWRwwa+UCrqIHAZXGN
1DUwXmVetXtGM72z0gyJ6xUiAdspBqeWPsGXRBDJKjJXnucUtCDPGduESVzaVJevo9oEe4c8ljbo
MwLog3ON7pQgkPmq0/3mvBHbNCifTSd7zmfvo/4gas9FPLqIN733GX4CxQHRBqphXOAsqwUfcOQg
gZAtKjH9SVYR0nPioQ8EoihvrzlsB1RASL7nT401HcTYnvCgY+fgTXGr90cB8w4B++pw+cS2Lbgu
aQkJ2Ak6qFEl96BP5GSnsnvV97DEDyg3iU5X/4fwDUk0ODQ3QeCvqjDP919TFXaTt2BAkkTNmD1u
/dJmNN0Jl5QUvm9qmJ4jyXxX8amHUP8pSQiq80MLGb+6LaTkWSXl4lSHK0ut150xQ1N8ZDY+hrar
EPLY46GygmnXZOajX3fTFW14FbzqXVDHA6S+/Rb3L6l3p+PwfFUaQqEgqSFFP5EzjKk6nwo8WN4I
iWXOkCPt1r9G759SrTU63aFGslVgQXN9e1vGWMoG3HL9TOiCvsPcHHUX8vUeVMJLL5f7Nui+tQFy
7oj7yzUkgaEyx331bIICZrLuEQ3BNB8XP6W97M6OYLJapumvtEcrNRewAPmgLAamWztL73ScjL4r
RvUZyNH7JfNweQ9r1EuJW0Gzs7vnfmU3n4lT5iafH1vnx5Iwh9fvoU3sr4OdHnqPpU2vVuQiDO90
ZVFYBApR4CVqUW++x06BGVgVe7auRNiJRwWN0JuEXvQ7s7jCFmcFpp2z02sX2tH1ENVKWjKUpIdw
/aS/fg5Ii2YrBEzb1ByA2hYWz+hcljV41RlUJPhmfwMh/ku0F6ctJECe48N+9QLfV4z0f4lHmUiT
yUBYMK1QNZS+kds5eImDaNzNhgOmE8PyYpkRWugI1iLoNZ0+naXJOazJ/zSd5DOsYNYq0/21ttZH
jN09zh5cj0NcnWKze+j8oPub120rIP+/nn5tk/Y//lAS9GzSD36PJEuq0GHUKeJ9PzrXpqxK/AOI
jj3a+Vz4gxGulzzHZxrbV13PN8n4lJMzu+0H5miEJa9HnZIhBYWGC7SgN4w7y6fWj1xZnjgJAccZ
kS26wUYaU7vTElN7KI45PMJtnooXHt1pF4Y/JvabI+TVz7osXkHD/fdDsfVnrK2PrcNj0BQIO4Bs
Sxv0N9B7yFnFhWWLsGPhMUtKgpSMmDOdVqAZjSSeIDE4w6rXyxmBYwsLC6PiaBM7xqOud3ITHWrf
ZKQLq4lfqUAjcdedAbKzBSBW11eemNEz1eMWOEoBTBOYTUlU1H9/N/afgcN/vBvgBuheQs/xVIPk
X+84r6LqXVfCcPJqN6Tur9EZQERZWHRiGDexjB9FR1qb2eP/w8iCOFud5RszOJMKQyDYUjykpnwr
DUbn+inTj3thhPLkhS38M+szJvddYJYL5V7cHlQTP+sHd+PKGltlOLO3UqEONDl3aFz0h6ppi61z
nJLvf/N2/xwyoN+u61vCtjzh+QC1f6Oky0DmGZaQdI9UL9oIf8Ik+mAvapsox2vNnGoPTWZfZ9E9
ru+Z8pj6whKoCPV2qAs4tcTpS1EGSuMKOwY9vSpYMkVzyzbtwv+qwgCTutg4Jy5xdyZqHcdciHNM
LzA0kpYtw4EXi0RHGVi//vv7FH95n4J3KFyHphcJIkHw200qB3PlBJx778J0/J/DLpnYIBd2ZayN
xNlaE0fKZDrM4rKE+Ys0YqKvl6rei8L48N9fje2rPtGf1gdejkWTzCUcgYh5R60f/7KuydT0w1hl
Ioae+MG4Nzmmq8FJo1E1dEQUG/4INbWYF1Ly2oQ0P+jWh7aKvb0beY+hKQqmXuJ+jSP6GoPJjDuA
2xvl8zlyyHRKHL5x6u/0shnl6Zc+owQmGu3GMZXqSW2gnDyDDv6QLo+mVk3QgV+0x0yl0DUNovBx
XDf6bKGrPQPxxNmPxicHliX7Jft9Jvuj6YJ2sEya1pjc8H7yk/XjH9BdwZhodrSgdZBZzCxZBYkB
HHGDr7nDOTANpwMt8GTbqiOwqtezLMdqEf/qq/mZJ+f6ftYd7D0F2Te9j8OVyGj+0NbqcMP2M5in
2GOrIqlUSdf189KlFCvtzLk2FMSYyYV84n6Vxwhb10X3GM1V4t8jSVTtK7rJQIbdc1RTj2DA3+QF
CKKsRc4+TEu7lRinGvLWCsPczzZ1hw4qjxqV9RfxSkA+kq7GYxBLSKxG1x5o8V8kGGzOLf0HfRDT
fR3Q7/drxklCB04Rr0YdI9Ofce7dgMp9tl0Et7mPt7vPYtgRoQXDOEJs5k7DMa89ZlgWzr8heYu9
I6Yo+V4Cz7XYF6PzTed3lwRX3royfexi3JUQZJDl5s84adB6kPV2vy60+mpyzgl+IjTVy37hV9uZ
8IJk516Swkl2VkA9oRPx4maBvyNpLXaJ8VpS6k9ifY0tKkB1tSi4pxPkEoO5HnuTVnv0IAaPi3E2
UnRODISJzzPkYerR9zucB7aR2VOCP+qYP+FpsEhNEgyU0Ya4KLUHFANS7TppCKMiVWBj2t4HvZd4
M8BQlHU/9JKb+ws9JaN9L55ExFbws+xow/W4pqFisXH2Pga8yGyfYiN99VOQfDZius1MTt/G95fn
eFn8i3DHbUsGJ1ZDgt6kC35SYW0RfpPMxTiyFwiB9C4la05sKz03/WaHHodsOqt4xXC+uMEU3Jwf
ukBLDXTs5A3o+lUtjkRO5buetRWS0TWrkmetw9Lnz8JExstC43RAqOaF4HQDjXFRrkcxYNQbA/+s
NxAvGR4aynK8GNQvCIJA16nGqYF4nRI74bfVgXUEJAmfgTZMPqcAoqLpPNbtS5jkziGy6UnEXYZl
S93zg2PcZ8jatnoJNwLY5g361qWsootMOoQfeN4mkf8s29XABS3FLVoteLZI+wFmcGloFhglW7OK
bocmB0GDQB2dpia63N6YcxvpE7dJhUcEYkbXk4Ulhgt0GMPdmJBw2aRXWlgx7n58MX7PBB3XJt+q
CokqAlhQtxwF/tnFjdmOMC58FO2QbFa4SUyXVR49qpkVOAUPfUbBRInbHBoRvnF2hQZLG6HOwqem
dlfM6BECYWh0+qQyFqwQZUoLdsBy4DboNfohK89kqByNEvWV1818uqHBj3MfLRIx9oJaUXcsnU62
apw+0uUOLxCqqXqcCiWmkfDw8/rzAANkmACxbsIwvASqVgE8WW1xbtzM1X8AcPzouNUv3WYEjjLs
R7b4OOigv3jKTzad9VuXapWAn1URsuQehRkT+hLN73cXGD1x7cfH/tsUPQZZ9y1V5RfT9o9zPpz0
XasrQ/3EIDdkUMABaeNZs3OQhjgFridu+iBI8ucnEIjr0Wrdb+M6/W2qhA5c+W3Po0gMqRGDAMDP
7zE2doXj0aow+y++KW6Vg9SL8O9aHU6H2vtjfuKoLccqohvGsVha7yfKCvI22C5IMk6RmLdoz1JW
02aHf8d+zs0cLD1fwCINQ/fOS+HeWEPODXXfcvC+qZW7M+AcLUlz060jlA3IdZX7PBRUdj1ZT179
ph80/OzwXcKtOoDSO0MAzWF8VO320Z+6M971bZQFmDDVVfENfBrl3GxEK7jZVaSrr66zERRHMc/R
Rh/zKhsvK6gOtMPNXgDOsgChbR3ro5nP4j0QYQaK73sIFIWo72YhX/DhvIVp8KYPZHZFX4hh/h9d
Yn0Gm2n37FyI3zKA+2w4hJMiBbvzreTkEwYwEghNh8c4Wpwodh1Wc1wFO7VFqU/DkcanOA3k+xDl
//7TVdBzPeiOdli0hGD5YPVVd5h4UBvPp0EOCH21tHVoQynYWXY0VTHM8ZZIHdcenv97nST+UowL
K/DV+uC5FEIkxv25TMJBi3S6iH1gnEyqdHfNKtIXH6+gOpXqe6cIpi+TuXw3RtCP0ZhdyUFQJyNW
yDSi2dJNxflvXtZfqzfbNG36yGSjBL74PSAFt9OMu2SCAMo4iTRKYw9S9dVxZzqQ+k5Rh3vKUTIt
kMv0LU59uGHj30wjKdD/UkXapkWt53jMePHJ/lZFhklAPqIS7HcC3kqZ31kZlghTJp/qtNuULEdH
XXUgYKQU78N4U40IdsORfQ47xRTnyVa6AugNYyyVuam/ep3F2bYCALhehWz6h2GgHF7c/Etprsmm
4P4Qb0A/9r3ctpb8HPl0r42FpnMXR8zMmmdvtN44uNJSusOlzF3n16h/AIfboXk/BOxOoJWvUyma
e4TZqTKiQdp7BCtXXZEDghsxT9NIE382JJRYN3UvIlreRmGy4lbITzLf4DvobOgndlEt3qzlECzp
c7SC0UIKKfAQym+LP3jojZcPc2m/BfFnxC/x+6RlqhvlfMueZ1ApJ6xEdKZ5YbQ2PwyjEijW9ueZ
zsv7OdWvjkXPxiTVTFngCqhmhymFejRmBYEjsL2A+Lg8t5KuHEegV1RAoPHV0XBc5kRtviBmA7Rm
Ids3dEZ3Z7fmQZjmTyqOWwomBD4F/eG+PfIX1HgCeLwerRFL0u6p1d7ny8Sgu0f/Zs308fXa0KTx
q5v0n4vKedKn5PdHtJm+LbX4qpoztKp/GvF7vJ6uAPXYNyRJOZ5ZZWd6hUaELdTw39vm+qmKE1IQ
b7XJM6UfO3XAVSpN+scU+PrIZqo1T6JbR9W7nyhU8F/RPVO/LfNuaIsgn3engc7UIKFgqwdST0D1
y+49uc86F41XzfCmb517vdeNfvzNXRy6G6xUakzbB2H1N82ZvzaVhEq18lFNuDrz7bchPmjdeJ1K
9K6xmmq4XvZpzb9AvPuYqdtGZ3nrS6u3Cj1mJjhHzXN4qvWrjNfkpzW7N0wiwQeAtX+uV6YQTjJQ
jI//fdWxfldU2ML20XOoyCvh4Gj9LfMqIjDPNORkgxYnUEMfjKyefNaO7L+wg7TiE3f/Pt1yx+dl
UA0Ktbla6qxkDc6zNTbrPvGjV/3ENOt0Dd2oO7y3VGkP+/hRN65aJVzmCkMoHxqnekO3tdeDWuaz
f9dt+TcLvKNWds+ymWY4jvtbtwWkTzV6LrA6PcLOC0r0RHiPmAZoEUn8zbmDB0u35fvKPcpZYd+E
8wjxm7GNmhcZi/XWU3C9C5LQCf17/YqtPs0/VyuOR+aUYHkNHLp4v+lX/EKFX+XS28VR/eYwV1sX
nv0w0BNy8Ee4Ce4HJv/ZRKNHnzezjEFMrvQSFAurZKElvQSOjC3OJfPkY/FLnZ/0BqEbQ3qK2fj9
k0wye7+obrwuBXXXXLgmpSB8/R4Rynuc7X98b7Qa/tIOoeVDM4QuvGp0YQP788YKnWcZAWjTn4T6
DDe9Y8RXg/ZfI6QIYvllSQ52PiMpEzcgMtzjkPpPXg/SJc8vcVeVL3J++1/mzmNJciTJtv8ye7SA
GoDFbJzT4DQ3kAwGzjm+/h2zaHkt0yK9mN0sKqWqMsPTHQ6Yqanee65wy2ev8/1zKbMFkNod9KHE
pOjo9ln9EgIRQk+w4XBGJlAS/cnhOd4a9caomvlS2ztdry7wy52TDnKid29cAVSkFv6nlhFGg9Xn
IRsYXhuEI4l03tpXMEbRjkuVgGrlKTNycYhDOH4B2SoDuy3vOehW6Eqc9TBozdrWwuXY0iJYjKHf
hlbKWXpksMNc5Kl0rszjmZ5O7HOYiDfZbBhPenr1jY7rrjXLoXPHW9+WHXK98y+YbbcYioJLCdRw
7WsJTa5a+zKc4d4WRUg4aozGnicRa4e7AZ/TmLOz0rw6Oc5aeoUgF26MrJx4Vw72HUrZTd0j7YaW
gJ0q1Ta0w04cu/eprp0aLTs0WAeH8SX35n1H9zT2H2K7ge4EwdsN2IeW27RNrx2NNGMTIL+R4LY4
LL6sEL6W3f8sLL4ojze5T6s5iirJvBnhov94mvaUhN5t1G/dkVvTAt/AhhImNkErLoPLMsJ7wx1I
Iga6I2Lcu/uC2ANUDNMqwnnCqAqeoXYpZuu2jbNDDK5FbJbGpHdDGEWSHOZsPuXaZ5cf65zwVsTd
fzx4nCvwThtAfW8M33dQEl8RTvjRZn62QP4LGmZACPLHFndKYhirTIfSDv8r9iJ0sea2qhCIlu61
OZs/vWPd6JPgbF7dRRNoBA/BfHPgra5044rSt6asL8RXnQxXuJaiX9Y7I2eYmdqr65xc/eptpDuJ
xNq6CTTgwkRCutNOXscsfBm6fDOK8lhQ7y8eXgtj+HHHinnzxUX8by4uaWtSnmkebBiHqyjG6Wuj
gJf4KHi6/I34yLl9i+e02ednrfS3+hhuKNq95gYN7QV95s2MwTLqBwlDW/mpduASg2NBVxUASS14
SUOgQe+YpxkZ3tUppkRz/WtY5xewVWcGV8zRxbklyyzlxcva/nCgiGi9+zdDzBuUX0OLpcpOjzMM
kiH17xYdwCvi4G3tjI+TDbY7rWzEEwPhvdEGTPTVbfJdF023wuzAJzsvAXMePc7OvK13MmQeHD5t
FpAYk97hCgDA6LzAXX3TyGYaEu9Qjp5YgVXbw985FxOmzrzCE5WTy5UGZL8bBcFd9mESHODN7qZm
tjF5yynKMYYJ3WTWbgLNIE/HASucY58NarpYwXhiJrw1I7q1TkptWQ/RoYQw0DfxxjfrB/yriIAu
TjaBAvfvQ1M/5t4dStzbcQyIs3lDJba2nfIhLa01TP133dYuZFHBzBkxipEwB/V4ApKjtXfVUpFf
Ubw7EiBAADnmaRoNeXGaRLkPiuLWJO8yLdtrh409DO/jANU1cLPKM/Z1vStj/RJ51m2cpfdLGb1O
Irjzix7IpDSVaCs5xMdkwkKyYZOnMA52KV4jjWl75LOZaDD3Q8TMJoHD934T/0kr48OPwc3Zevcw
Vv558i9aRBNNkgLKx5KoPSvZGsOrFX0b0fO5KMpV3LdbiSmqM3ujP8aeuC/Cza05/OWtTwE2Potm
93NvPwcFVgP3p7RHzHTmLgsPS0eEWl8iNHApG6xtdaG5D5+zX3nXDiOdbz5iSsBaGMwPZvOpV3c6
/hnNJNiKR76bcQNPuwogQoGFOZize6y6ZODI9TNcj/R6ZZAxpUqAXd9fEFx3zWNP/63o01sS/Vah
TkLMuO+64hz4OI5xzJTACHE0o46bSa/KQkjAkCSNjgCw9tTwQFfYiVyDECrEkunw0aH/xpt2bu1w
BzgBR1Vw9viGPNdCo+4eogqZn32/WJ8TgJJpaB4c3NotMAKM46vRriD3ZKdQDtfQ5mnGcPG0cl+E
P7U/04m+LLW/MQYDmFO38Uk28tx3G26BFyLxMfutT/QC3X2SdG5agmQGp4VENawBWOyzAn0E+vGm
LdZ6cBcFV3pQh9qAuWqmODX2Oh5awOd3Pb5lC5NZ6zT0PD+GysTl1RxxUm8sYVNxcA2a9DRN4G+s
bRlp1Xp0ATn49A7obbOL23tMgnivTe/YlLismVNrxrJJvJZgso7TQ0uk2UDPzdHwpugPpvOaMHyB
0rMaB1hCIaysn7I++3Ilwa6zYA12vS+cAGvzZJic/ogiIlEIWGyMuYCppCM+e0uAFynPHJ7xy74Y
kccBriXI+dYY6YijtRTLPppfuxiGTbq1Ag3Wrn50px+H5ldkLtLutwZt+Rr7FKNOsG3K9qnnLRph
GcLA1hF30Fgp2webobuGsmOixYbadDsbxXOoz4+NjrrSh33NpTs5w3IatWmLhpBnjJZhtrZ1DB51
EqF/rGCi6LekiaDer/dGE691Yu1sr93nGobB4b1bApNcAEKMi2o8w6661S3zExz6RbeqA0Q/NmfY
tT7biwWRyT8HEKYKy4UEY99VUfoJuA0zUtkh5yncl9QNyKicDLDhtG/LL1uXeSyFjH/l8/Tu6+iX
z27anzDvQIlOH5dYpiEhxzWM5M58yQEwC+1h6aaNGVg3mMLsTRU3j7YR3jWYR+hV2l+lAeEuAhRd
ONzMS5teBt09WGXy0I/XHshKZD0P4qsairOJ9SOjRjXdFGOrbApT14CbM6pTW7z2QESBR+yjwmTn
3BGUtp7T8q81GDuST94bT2zAhuK/9UgbTNN7TKLDkpw9BpomEQqMq+8i22bCmwHXWjbQXu4MftR7
d11nm7Ke+TqpNGcUddfYSveCSy+dtyEZjBojkHopn1Ovu5SE81EGOR91533UQX8SSxlDYhtOQwiN
DkPF2QTSu6VqWmjSwrpsQuOBATy5ZZn+vqCgRxJK2TYQi3qf2AeDPWj0UyLcDJlGYuqsLYnx0WUT
c88QmoBdNNQBkYVocJM3Qv+LMhCBFgnMk58FJyKY0RPMg0tuU9FcRlgRrB1jca4Ep+ooyudjWhgx
op+wPphaoD023rSstKWfThWU+Cch8n5vZV61Ub8rMrIosGichnwO27XWYXHrsoK9iB8NHJ+U6GIi
cUr+J4mC+rmy5nz1+4eT+VsQIbYZkPyQLLmkT8JN2YC9KTv5dQhFi2MlJkNc4m0A2DQVZwxsxQu0
6wySB2Bta8zzF33su4PXVBOZP1kFhqDT1tPgYLWvyDVRf6QxWoivwJL26gUmerksEAuQl2nJX9yE
Ba0lMe6kfteSI19CFoyL+l0/QbkNqp9zK0nB6OWCV780t+lYMw+2A2J6BLjh1TweEouKInifg/mj
1Xn3hSRD6S9VGR8tnEYif0iAtvI4aOR3I93r3fnA3AhnZkGOPAX/gD95zD5lukl9T5xjSyZNtRdE
jrFlDbuxBThOhnHhNRt7sB49d7FWu8lmFMxU6y1BdcZkK34d2y9axyd9Kh4jL6hRx7CS4mNFSUsu
4AgblZpkha5hb2vLt8dOK/8xmhqcIbOJ0Rt2tU70bFaR+AZeyyC3EL0XGq2GN5sdotEcdxmIUacg
d8Drc5jEoJfFDC9t2sEhYRwXhc++1e56s90WMDRjN3iogZyv5mQ5DSXgcAgUGlKJAroMqopw3y39
aTbzP5G+C/pF7KQ6LWoJ0MTRufbKdYBzzUXZvHYrVJokm6B6Ne59+JFE2FzdFTJcQotMDfmWCN/h
8qI6JogJ6Wq8IbsUV7m33BAb8M6ac/LH4t7KidCg508wZOMj32KNKhgqLA0aZXMb26y2oHbuwGyY
+jhgCmjpglfiyhQTyR6j7n4kuRVJf3LSo1fReOz8zKQIaZk+e52hrZX6lwkTt8Bkr9V3pd9xW5TL
vtOtjd2igGxwIU6V2+wzmMI1I+YNJTzYGdI4SVltZu+7oDzwa+yx1bGNsock964wz9da6rykuC3q
EWlviUnbFJfGsTbz6EA0iFau3j3aNVTjr4oXDSv7m+ky6eEB5jT3wIH3uSjynZk4AQB/bT/BaUXL
W29dPLWmaa27jr5WOpPy2ZXLi4Mbu9Hrb1NS5Bs3gUlGbTc2A+gVCWC3eaBDB71wEjGyYkOz+/Rm
jFEfOAF2z9Kq3ko2QqA41p02b9C5bgMv29JeHsjoobIJBh9AB0yqpX1Y5hDKBpLUqY6eXVB4c9We
7AROSpEkxr56sTLNJj9xBc6xvIl78pbiaJunpn/VBGtEjY7wilrkrq/vLbEkZHg6xJvKEFgOGWqu
J0yx0AfINnVlirOhVYRrSdt9Z3Tx3iiEBNhGRyzu5F7ASj8wXTE5SW7Qrj6UnVbOR79zO5YisnzM
qD6l5XxV+tVFjik0sbwGIFfOGSjwVRBa9rYpvBHweHCaLXITsqEJNm5q6jdIYsU6WtrgvUZnCMFJ
C896Zq0dKqp4n8kub2459XXsiZOEKsev2C3GdU4q88mSiRokCnKGnIPHBTH7PjSq+kCw+Hme6+BM
oNvZYILCmY3xN+0ma9/VunU2e499uydUhubacIgMDHNMb4BqerYDvsN9zUlFBt1P0zfUuzvP8r9T
mGk9RmA03dTnA8EDFy1nW4xT+340qIP6wRoOSrg8ZIO1b4rwrK5pb+4Agq+q3AJjZdsmPf1lRh5t
I7mgy7yquoWQXRfquredKr9c/4rWVR/Ta3tiUvE9c2wo8Sxof4vWuy/m4MvA78BkEuXjEurfS1g8
Ups4G3UpK8TZ25lOS8kUQCDRtubSZE0bn5UdRTVClYCBZC1cueg4OopL22VqKv+0lwo86oG2DQQH
RLyavyNsgmYnmjuTtRU2kQc08IHRp/77ONiUKUt7HCQmceiddvuZK0dDahmbpcyH38maDoR9HRLW
t4e0FJziLOcxTIfz4BPrbqEr1UtsEDpQFtLliOZAna88HW2D2BVRQHdB5ejL8Zwd+Ycmrl9yVyMB
R2u3tdZAkcq9ZyVqUg3qPMKROZteslEyXZ8O04pqZ+8XaO+cCC+/lKyozwun9huYWHGeDPtX3Kzm
89CDvl0s7lh+AI7GMg5Z/uVKpKHkCv9qFKpPXubuGjy0/jvbUq9sLrrGJHLYqveVmIX2pIfT1ekw
JEv7U+b5jF04XqmvBKVaTisd4w3jIvD7zT37EzOxX8GF+iORgblj8VC5ehmDCE3KszCW1Cxw09qV
VgWSatgNienGdLrKkqrYVCJ77YhYWdV5ez/IHr+a9JeWfhijqNnF49Hpicqcps9OTggMZg6/7hB9
NcslLDUcMgkYEMmZamUg/gKvtkrt1IZC1t7jkad+lmOF0AzfzbzdKwGGi1ONAanMOojXjU9gjTel
JxfJ8Ia5fbVKXJ1gME9JYbUGKgRzzollSkvSYyqLWpcCZWzflCKh7Y2XpV3OQOfyX40CiB8iCrBZ
ESfaviqby7I8CJEsVzmiVR9R9WrNpoI7LfS9Wp/UJCCc6kc6EUJpYIC6fg0Jq7+6YqHlN/sxhp0k
BbxKAaK67SHeB2uYMxo5KHSVgkBNa2a/2cxNyyHG18mPQ2GuJCQa4n1sCbQHXcQwa83gmFb50MhG
50XTaNErJbG63MpTEMCvCfPlKDRbEKqjCzSUPsgEWg0aUY1sqDpmPbJD90Fmzqt20Dj79fll6iHQ
G3K8rIYdagb268vRlh/imQsaXtrT4Le/boiiSTSOi7S9CcqRUkegCyZRrj7PbW0f5Ra1qXRm+WHI
ZD9A/jSwjHAQE6spylzCKrnpFDOC+ouBrlcQf2ONayUvUbbPoGdMVBTRcdDZP3EaU0HIV+0c69mJ
G1ZA2V2nE81gjZGTEhlKuphllTB0TFoAcsatJtoThyUijn9QEjEk6ckyMmhPr9X9EBGRyw2ItH0w
aOFo+9/JnjCrdRQCaH5t47baqFmiGn8JvWQhAN+o4VTJ940Xpoe4yU1uGO5b0gW9vfoeph5FTRM/
qcVB+LKs6+lTNxp3nV4cZsKI2o4zsR3T0zPbW+XvaQYm+3LABmoRUkXZ7bI6PEcjYIMMR8/atPyD
+noyenSYftD1/m7Cltmu2Mz838ffqajZJxfqYEj71Ee5AmpYY54Sjiunre6birXIbEPzAYYFqwzL
9K/SRs200glPZXRQwyB/ar/6JXfWcgpX+v6T3jtPXuzuwIxTCkt9WuqSs6OlE2afGfG1NK4EY9ki
5OI1GZQwdUfZKbU30EV7jtXpsLNZUOTY/nfR9BGqaOzEXlc2BOT01MYGoKeIjKVEYinVIm83TU2k
m9vu1Q3fgOyEK3SrXj2IsZA6QypJDYIB80AH2UyGr7C038dQaOQJEgslLQhJQqCLPeZchvLDsJab
Kq/eDZpWkd+8lRHq8NhEKOAYZIOl1qNFsOpBt+tw1YbVRtOr6gjqAScg09yyziMOvC2YJp5v9YDp
VFBHk5JT3UM60CxyJ4kyyZJ+11D79aF5dQuLaYNp/+lDAfy0zxkOVGOFCkr6yzrMQmscDCu1SipJ
v1om1G2emNRcAbZZ3TNulPIsQm+x6d2KdIgMPBhRJAAc6muQIxGC+00RxybsiunWhhmkTJJDJiwy
hjjkwP/1yICoqrVa8lLim1GmCWxt3MLob5dD3URMOe0IplSVknRVkyCP1FPqEPZMEd8rWcinHq7U
mNn+NBg/o/tcDw0thsb5tDWCYoOx/wNCeVcIGRnHE72yUXnSVWasCHcaJsssirXtm+XGicTWEBbZ
dAtHCSZ0tNzSydl7BkkO6oOox189hLqGaTA1wS4gr9LmPcPsgx+W5a/BJR+g6lehozO9WDadFDcm
5GevGpvbcpIWv8D6m/fLHowLcfDyuQXPSfgLISlSOaYPPm13Hjeu54ca0KkhsFou1JKnvhcTl8fW
auqT+v4JTfnSDPijqlBT2itLoLM13wsxErUgq8auQ+hm4gZDmeXeqA+ixrJyMxSOeayQmqDAiL+F
cFBFES8Om/K5lyrKmtb3BJ3k2rb1Sgn/koB0rrighUeimVr+1Yakp5C/Qp84IXbZyHTQSeCj4mrj
VPeMYOUXzGxKOcRWM3oF99Pumag8xGX82mt6sLORdKoSIU0ddq8IkDrhqurt/i5SFrKRcdYh2mk8
7G5ZccPnFDUh+uiVukrq5lQqpqwAdEzManfqm4MqKZVqdyzCt9jpf9Q2o1adpPPvdZQbv7sPAi0g
GzHUZPq9SC3l9+xB3IW4BUZgVSy+2CUL51ypryGs6q1gFVW7mvoGlZRBZNFHEdJyVHuvPjks8uKG
Kv3hX5txF3ibmXydfdLQbXWb8aDMO5aUkon0Dx5FkrMx2i9EkG1D6dWWkkonti8zRyZO+cgb22Ih
Ube0r3KNdNsQgz3cWLCO/Ky8tzR0DasiTE4p7YdAZO8Dprt9znNcG3NxUNcqqYYZpWZwVA/6QA+N
dRORL649AkQjm7E4ydgrJfZQ6saGmK/VFPbBP43K5dCvx7l/VkITpUHMCIBai8a5NSKoiqm01SuI
i57gHwxnMtGr0T0AKNh4lnYeE/NhxtmvljZHogKUu1DtLpkDRMi8TaVjW0nfvIovGi3wF0BIQojd
HKUdPtwoJykQzO/EVd+p3XlpejrF+rSOcXV3LmuNnZs+JlFKR2TtLfW/dlRPGFrOamt+9hXypTCI
XywtORpDQnct80AYW3axVneGksq6BstQRHbkXj28ImNiqbvjXUKCo3I5S93NMlDtwIZ7aNPo2SZi
fklp0UjVmkV+JyUBkERMHOt4DkjM5rH//+WChwJiQZg+tf42HrJnPim5t7Y4Os701C5JRznA2xRB
+zpz6jZ7PrvUQJOdjH413NsmkQJDg8xZKz+tzuruSUyQDjVWydBDV1944Q3ghK1v4JAYzbjjJvhS
UgvlklAXxCUNhWYNfab0bRn78WAOyAIqedRAzXuJbXJADSnfVZ49daMpzINSoPgm3r/cDRew11nw
Hi64UZplD2iD2VbTfyudZx9J/2yAst3Si2hfW/qdcOmeJk7EqKARlxnIVR1wr5a6uW+r8pLOOqGL
idi0UiElP7LVVTh1hu7XFNh17IRh7T45IDPgnndrdb1tv38ZWhlyzpokHxIlW1RVUhE+2UvJGmY0
GnCDP+rOUKWBugiq0O7kqU09aXPpPHiBgBInX0TubXT16Ez/U5lkOtGPIDhF/U4w04WfgZ5HQ20c
2KHIMJSyHfJX5LlH7gQ6x5Zm2ui+ONVu96gb0T4hSUspmJpCR1/S9D9aSRk6k28ehkG/H0cY5HmQ
tDsGATzCiIaltu53BZMOba+3d2UPBlbTzUvdz8VOqTWHhrE44CRzlXOxfgv7cfLoHHQZZ9P5Tp0D
yDcgfaQmYUw9gWoNT9w83tbdb9nXxv1Va4MW+wLOKbgmFw54F5HkN4H0WSmpiW0mL8BjmT8J6a/v
9RgBIvXKaIh7JFRvZdpd6AP8atYYN77VgbMPHIcjpF5u1OrQ9c2H+ubMfHzIJuNgGbXLc0otpiSh
0n7lL6WN+cH6VnWVWnZUHZF0wid0tCNZjsHDzIBc6tyUNneZW3AaI3556ftS5hIHNzBao+JXTKZU
2N0gDbh6fVbnWnXDqw2sKMM7GXgQOPpL7JNCt7you35cONoATyILJLN/F4QRuW3QFdvnetLMVSPv
n7TiuEsHdp9aOaE0FnKzBDlN3OqvY+D9qF0DS5oM5GaO4Wn5Vp3clVA90PO7wC/+LAVGgLjr/DvG
ICEyQnmIj3U4VkG1XGPRPXDLV6tM+2mkF1zn8Ki+xzkV3TbEk0gyMZWKtlaH/GBwqajRDaprB7sa
8tI9WQTBqe817IoFLSzIdurGkEtTZTTAcVNEBdH8toQzawke0wOhMPdkt+Edz8CeJll6Vh911Lwn
K0teRNSCUqyYnqm/q0wy/dQ7ghwP6RklYkh+N6yJcNh+Gs3n6EzPWi396n/XfkjlmrgrUR4cuQxq
mpZstMF+05KzNur1SR2wnCnD/Bzvk0U3d4FNw7EvkUsoH7PNwimXCvVlyX9J5FlAMaDJ/45HZl6N
HT7m00K+q3wruol7glnHr21X7Xb9nJX0IdIfGpJX1DzFURcEaskyXJWSM4F/dDcqhh+mTZadLHG4
sqGm0RPH5IC0n7U3mKxijfTkohPMdElNUNOwregqsmU7aCY81sugnGbw5I8Dxye6uEWy7ZxB29lD
9RQOVX0OPOPBW/T+n6ZiTpScW/qWfCU1iKHUVOu4uunV+0ucKqRM5IDipTa9qKh9CyryiGea4QWx
lUlnf4dL+l5ngfEQj/tw8kHHy1OUI8r7aYHr7Qmk5ZIMNKJS4piH8TFtCDx1dbJpHQoHgXCKsXxA
EFZvxqQO5AQmkiMDdnXpMlQNYqmYcncbPULcOYUMNrzqQXEIOCqMZyejuaq+LKEhl4Glx0mdW06p
TvuEM+kAPzW13avab3EucuxXpgzs4COszGaxnmo7fo5a8yfSCamQG7w6M7tzjGg+Rlqglg+SPvKt
Gy3nLGH1Tj0+BZbckGmidtc49Hm0tLp3bL6QrNCZB1Tsk4KcaUmymGpm7Oy8Nphfd1iVCXsM6fAE
J+3d6iUqDGebG/E+GnjlsKflkzPXVPWYC8Ld82ntO2g4Juryg2blGDSG9iHp3EfaVFwazqtZ0Ae3
nZR81Wl18K0BlzMDqhz25zGhNbawF7dFkG8s4paZ0mOHLKxFAK8ndd0aG3rNUb83hsbfuUCeNgIK
k4OugPTtPts1OYvwyMjU8oYKrwhNPtMV+ZaIh7sM7veOwfFfbbLdXWvS6S/cA7x8Npgx+SBidtxg
xn53nYZIBTM/DWhg+ho0UKqlxa5vzhjSzhy5WO68JNgwKb0luel51KJ0H5EUlIAt15ukXkVhF+4T
i8dLEw6ZleDyNgAvl4Q4t8RzyUjE0jPXfX2ukYqJIj2ZDT3grB+YWWOC6rU0pLmL5JoYP1JbEkgf
IDsevFC4x2RpvseRGKjGgV8ytvE5Ckl3nVsIRqR6Oa63XeKJIZZVakeTO3EdEJ0edqA9TLgmaxpS
5GlURJZLhlVa3bW5X617s/K2SbjtR727BhY4RCdw0H0493hMcg7+dJemgpygjgPGxiAv24wmUMJT
dDCOJKrkm3nRToJkETIprEeeh7D9Iaz8M2p4SgZjss/WaN91U/22QMPeDiMAU/VLRQembCtWYVMr
dwTp3NFhomHdWz8LhNBDWi0bS5vqY+Dqu7w10NmhVBW92zOM5qttc6y0XJkCDzHBmXNo9scJQWse
kUiUec6dsL3H1qlcvMNzuFqYj3fD+Fq3+aVwaA6ZLir+1tTeKjeE1uVUE9GLMlHP6/94fv3XD8kP
adwCeVNGrbegkDb7FCxF0meH1jd7JoROwNSNloOF7mQso2d/BnHloQyhxWzepUWyEMoVIfANiPSo
4d4AxF97UwUHQJ7nGD/9Dd3wnpE4asAZP0zR5vBboy9cp4S5Aj8Awn5uvCje+qiScfCM2cqD4FpP
/cB5IZlWQXeO8oF+Ye8zbnbCddbtk2tHGvE+4Zy9tRJiZKNG/lwdW3JGsk+SAXi8m8AGNjT8Gz7e
vGnM3jlsOPulb140+qzLCKSlKd/ICmt26PR2yO5odPmPVvjlIqa4kAGAfNCbzu7Y+i+9+devrS9n
8q1dFMYfsT6Z1xiDnbkE0c0LSuMFTDwjIKxD4LhobVluuek8zt7o4xEZcHBJGbejNiK4gvPb4prE
xbjRY88UAKAOvgMXOnhtmIRml5a/YTL/0hsg6jv0jgVwpqNdJaBicDiPjTGs5toYrgZoiBFPUpoQ
OZJECPF96PpuZb9N9HDOxSD7Qi0jEoB9kGmD5NPPtPho5513cq2ReE+wjTFVFIIQjhykm+WVGa7N
mjaenjJYjsqf1J2gi+b9kd5Ycp7qgY8RQ2qtyaOkaSaT6MQCv8MrQLeh1ZKngjIvUDOGZDoOqX4p
LY/4GZJM6WKY29bpX4ghc/atAK2EqXwLzSm4ePSI7Mitj6NbPdOK21uwZtfCwaSWB6bAYByF5OiN
7TWhR6+11nwSbt6hCWNyr9PtODVegYWGu5DFDY1Fem5jXebUIkjL/QEVj8OFqPyQPBKNwJ5Snozc
2v41BvyvIJT/iR35PwCTT9BeylzRLT9LzJukPHSKlfiv//qPpMr/ixBKbFf/GUK5Xr4/o3+DUPID
vxBKw/uHJ3QdN4VPVoduCxxa43fb/fd/GeY/OELhs8C1ZRGCKckCBV226L//yzH+oTuAK12gEcLz
bUmu/CeE0vb+4dimb/iGw485ju3+byCU0EL+3SKFgN9TZg98/xYojn8zGMAe560lXrGuowHCKqo1
oyuK8ygzl7oK8XELxVrkyC00Pbkv29ecxsFaj4dlW1l9TEzeQt+kTJljegQLUUKuoIS9mEaeHjkT
bKsof+w0fCwL6SM48R8SHQO/oxdv6QPyq0+nLw3UXDTb8vQMHPbodqHLQY9JXeqZMPsLxs3UUgPh
FiuBLI1jufnUkC1pGCn852xlEWZElar/7cMsWZM1qMXQseIIYmNvwHMBsTbQ5Cy8VW/Ft0MTOQ+y
iApNGiER4vONFmTNep6Afy3B2qsq8v2WcgStRhQMUn1mQymMNqTeECjJEaMN7YJ13Iu2h+YQdMR5
Ve2NW3UTDqdzTkwAK3rHKDsT0CzY6GcfhZIeMC6s/AipH0LmVTdZb2EqkxXdk/CcH7NGmtJXGazi
8kv4tOKXNvpp2/yN07G5H+dFrE1yH1ISNkIzv3Ux0awgjV8ZY2Cx8IZt0JEThhoo011woI6PKlKm
0pMtsq+N5SPJtFeLcTqG9xZ72XRq9ZnEHTyKcNzeSHM/BPYuLb6jZEQXadBrnkM8Dy16XMvHvcgZ
E/lyQRi2QXRDciKnCKVh0T+35GLX5fTHdo6zL/7yJDgy42o3A5I+55NPsZQAF5qbcdsRMU/fdgbb
5L17NntCmdKY7ULrPhi73djkf1KrYXB2n6XGYxynCBlSk1CKrPhgmBWvCLp6SEbZXKI5MtF7XTU+
Gylc03bnB9OmECy5IsUiZ6Nqx17S3uYJo6VuiPONG/OhJ//eWYiiHjI8+YuVHAL/hkbDc9OiJkZp
RDxLikK2TE6dgSSNKzycc87IAyKSzZiDZB2Jogkdcg/rmGN3VnJX2tp3KRLqkhPqldfQZJbAcBhd
5PJHxMtJ5zi5DvzhWnXhB6O7y6J5xbEf5yMS53mNUpnwnSl8r7IepqS9IAaquNrpMJGmV3NYnqQe
iAjVstu7zohUgfAEzwJdLdqfxQpvAsc+ENSQ6mGAMXEN3DQ+EGbIeCap3qqFk0KSTQFbdrHOLXs9
64QXQGSW5l5dX+ULQZZaFp5KEggMi25TYWDmDeTQULNl1R8fav6BgEC4UkiuYpf4l74mCKgHCyJ0
xD2zIeEF5guzrssQOpce2EQ+ee4um0maBXi+LWdWBmYY0w5wLSfyuc5WS+q+am6PvLITt0vVnMOx
utZetQ5r6FBuikgBU5O2RhkDvQ1TxCqvaQxZuHrRbrvZ1ok4dkeoKyeE71sNszxN0t3ylTkRSuBW
ktO5nZo0vYZhgs/OW7gms9hV8WJcA5uwtQDTIpKuxjV2FMZ0TyoCKArCqGIqjbV2EVOOlXK6hHpl
XJME0DYwWTwU6UlYU76FkR9sjFImclmPRNZYhzh+6ljzYKgJpmJG+j4uAaEDPaP+ySFRsfceB9/v
97orxaOyKtWsAvS5WVSnpOlP8dgOB8eBgDcsPtrvAlV1kJwZQdvrxaW6a5zspJNsvjIb1MyBO98S
2k7YSgayW8+J/aXBCv0DjdV4CCYs2Lb1t4gBQPUlEPlpuVWh1G7gHa0JJ4urWZR22HgxdcDWAIqG
ag9hGnbY/oXUHXudOU+kvdKwzr3PQaf1qvndY6AvFLbDocNKHMovxfVIvfVshIXW/DwF4wOND4nj
LI0LusyFD95NJ/umwWkd2MZd5fg3ljV9WnHSrgZzJDbESKR4A8T98NTMbntrDOHACbDb6Z0Dsn8w
b6aoKfe21X/lOYntA4ouVEhoUwlnZ6gPYkFq5gSTXdapYRifheNtEgRLjLIBa9YWNhWWwWRtuzmp
Ok+04hDrGyhIWHU2muf2t0kpboJFXIbe6A9NNNybEaqoAo6C2diXNOm9retEt/qsvSE7sOn2s/IO
SLZX9Ja/eqCGx2Wpme4bw84n1z7H7Y4S12TXY3Bj2lV3rEvsSFBEML6N7gwhljK1ykKIcaPQDv7i
fSc9Okgq/WVj5oIz6Dv3RbEqKAlvB9zrYWR5B62tbhsycxANc8gcCD1ske4ngnZnkuIZcG8n5/9R
d2a7cStpl32VfgEWGMEhyNskc1ZKsmRLtm4IWbI4k8F5ePp/0acb6CqgG/jRV31TqDqnLEtKMuIb
9l4bKVfUUUHrNvqRciYOuRcdsylrzj0nGllBl9lwin2SRic1TW9pJw+OwZZr6phoJmYCBjHVaM4z
dKkzfXBf45Wp0g3U1dZoO1K8BCqase6vX2Y3vSOWKejdBSTa+Kmd7AfDK+2D43vnqE+8vW7Ue0mt
DomGTxEu2VVYw11ej/lp8K9+Gq9HY7xmhXPfqCI7phi6fCs5l/b4lhlfdCePhQ00ZGY2tu9q8ey6
/ZnQO6J+kKwOhOuimPJeaqPOd3UB4R973Em4yZPSE6OAkmcdnkPF8o8gRVmEk02sFWnB+V26or/D
+PWstPO9bhMXZW+7saUi+9TOnOMdZqa8XNoTUQ2B1Yv18Fch1Ea9feVkRs9H/qFHe3ol92V6iBxe
hQyYRublznuq1N7NMBwtrsHWNjsWfUUoWG9ciBMLGpl731k9zXtaIEYpLtpSW1cVs4BmOXgjiTvx
Wpn7EoVpOZfyNFl8DzOgXvgzEymIzRvtUBsMKc60irKES3oq2Jmm53qqursBTIEgTTEYbCzU04pj
p6qj+8jk9hlNI0GByQGP6rSbJ3Fek+odvCRZhQXWFPbCtzHtKrRPQ3Ww0pkYjWm8WwR4gSojEVxP
qLET3d4GMLQHHSFjdUbvXVsY3kQOu3XN3SGciD/g9QcYtnjNdeUVMGPfP6dkJa++uZw75LuMw7iy
HTwetYsYgrVloJM2pYpDkJJyPYROXpMN2fWbSoKJrpeQOTEn5hOL1S97jot77VtvHgryIzPK/DC3
CDG4VAFu9negquyDz1QEHHbeHdpkMW4swo/d2mSv7UZETmq7IX1nE0OvDtpY6sMxcpcHaMYsAUpx
i5WPesbe52tO6oNgdOQVMyEAiTqJJMPO0zMYzf1NS+Hb/j9/RQlhWNWbeHR2p5PdC/upXpv9Smjy
yY0mZPiK9LlKYZO00TuUy48s3cZZ5qUoqxbe1lQ82W2J8LpKhk1P7wczo8GTPwFcy60UbO7E1Kac
/IO7rs/uEmGjaYr8pA3eVqOMrppkzpPymviSN59u3fgBIoL44lTLXU2q3LHKSGcX60hMr9dBRie+
d5juaFKqWwf49NGIefWrQd2tFoP7hvs/izIgxEOPUYlY1ZPQgHVQFr/TXaw3fxK3Jqku+WpXpxoh
dw+CaG9b5tkc9ZMZ5d7VM9BFICK7wquvw7CLmuHqpCIhTx7DUlR0zYORxjcGCoyYWE9dXRfHFXrb
jctITqtpYyo0Tekc8jHmd9Iia9HoEtrinW8UT0rLdqHsqgsj9z+FyLy9XzGSsPXSXTM7cXfCcrE4
OqlxjMTw0U0pUDBh5IzIvVMFaxjQUyNYGRGD1mvzImusQrVZtfu2MR6yts/gQ5GWjfFhmBSMwvqP
yQZxLTdnCnPsqr8rO5ZvMxC8HVzAYF6os+rMeNEdPnFyVWgjZrKakobQJhQwu9pqr467nGcQehXw
RYah5ludMrKEOzcerGUK5nJ2QrdEyNHH89FufSuIDY7h0aVaIlsq1ukdvtl032N48bdIF8S5cFqX
kwOK7BCJeKcYnlI6UD607iFdWeeVNWP2xagv2Dow9bcA9RR+iy4tGWZ2ZPrQx9RoBdntiz8DOmUo
in+oR4tDwc9H8B0ifju/NG6Rk8renEajpzSAUQGbfbq1fUSPULyggkDc4le/U4GLtWkHmiS59qfa
GCKofhamR0Yagd2iVwe+urwjmTOXHfoblKoRubYDp9PO0GEsJOo+bc7hEvPiZWRKg1JAXoFr43dh
tyCynOVbpNWDjuchGIzpJWpFs1v65YffaXsflWR6GXPJTNXzMlgz7tleDIyHM1Hu7PXxUijhw3eK
w7HtOQh0+8wIcaEvswzfDTo9ZHs9sVtJ1/WB1WdzxFzLOT3ldwpXYqSS8XkttjhGCBxJSyiU288f
qkGr10tNP1TZ7LBQQHtkQy/sxTOW4jSR1wGbZg3JBXrpl21IBppUya2oSUsx2O/DlI67UTDBpahm
e/CmJWA6z97cXxg18ii6QtF/RkWT3xskndInftk/bGrEcNI1LGBi2I6Jdg+mReRMni3hbHZ7cSxJ
m9rZVfZjSNj8w9e3EbZTe3ZwKbbvYGbZD/irxuIM1ySw0BXPBYuojg9gvzm+hmalSZ/d983oHY+e
gbCD2eo02X+iX9n4Ms3smbuJn2HIkYc5iL2rjHFrHS3N2V5xTzfqlz8i4BUlrs8petFm/rtwqJvW
rfVP/qQF/z2eiMOzxm9rz82uYiD+yVQ9xHbt44rrLiY3q+XgHopTK5Bu+W1xOYpTzYtVR4e2b94d
w35ri/xAvO8xneu91TcHlJBYqxJybpZx+egW68sgp1An/LllxrhkmFhHXVS0tKlArxSvUJnjbo0N
vqnfjFmIbe4bL0gG+eJhMVlBUgaIXL6NGYFNeTw9jHVmnf2KNjQ1xwiHkQ61IqC8VkD8I1+fvVkd
Lbd+bHII2liiK0x61ocWOmMWyPrAhXiWKfIg2drYqBFLMCoUUwFoFOUVINJrUM1+lD3Mpn3MU2I+
oYESV8ZAAov49xiTrs4drhaf+a7xq1X5zGmUf44Ok+yySW+Jt3URsruLcrIrDO9kOeZ912uiAFWE
WZmFEdCPI0bqo9PF78puoFLa+c959fED2vOvJorp5Lzxaqz6nX1AzAqX0O1asgVtuffKov7RJ+Iz
9innrVigg0/glcWG5sdz6u/o5yJCehnPNAbTkXQqAInScRKF1vD+jX04t9iKjBJ5rLFFd8sqPjgF
M5S0xtc+tN1KHp18nVv7wckSc49u73FhCTbK9r0iyJSBfj3wbYwwc9yWCpahrQCt6Bby5Fk4jldx
NJ3BxYU7FHvLdsKihtGj+sfZ8wfKVozZZCMFfZbtE9pqtnLjtpyFOuCWLzV6tuPosFdyVfOFjbHt
GEDlZWbiCnuuKmnxYqJWYkGMWV9BD6WyPioGTUbsE0PojJ8zeXKXjpo1cPLkLc/j7NhIYp07T53c
oYDUdrCjdYI/Yy1BXVEFrBp8Of4L4FPVLymKB+V0WE9je28wt2N5x792l11pVfbeTyfBcNq1LjVJ
KlVEonM/EgNj40FdzJHAgbiokYGnaOLsbRMWVcW+Hi6e8U2nhLy5ErMoYtqhOWQJ38xazM9z7v5u
zUHsnYyYZU8aAYmTSGni0LaK61jFn1YKq7ZKGXOsW3o0zfEgviQr5QPaQ3J+J5+o547LUnvtdezq
F+iqsKDVcmWU9DR5DG+qbNmx05uwMLHqKH32qSU7gaPGkdXGqbP/+/+QXY1vGvGujEFmmCZduEu6
loPXBjfjPplahMICb5qceYFIZvvhDUxYRu58qu1OXyj6b5golzNAnSfU78OPYtjM5nXf7EscYQMc
me+W2K8yWwOrayZcZcM19VvuX5NucwALv1kgHtw+awPW9W+t7RCi0b6oPCdQUN53Cd56POUFOsqh
QKpWWHpEbXhPRcEJ4o6EWzFD6ysgUxCk6FXstyR38v1UZfeeze7GidjPrTXmTkP+jlbe/0JNhJ3W
KFPEr655y5v6PMZZEbYd6XHwV0KHAzqsCmc9lmX8GA2LunfmkujVhPAAYVFtNN/jghmR28SPOFoN
ioKs5Kccd5AhD2OB3L7oKli2sj/SWfdumb8A3Qd+CAKUhPOUHVky3yX2irSbxQYc4HjvrmN6XDwU
bTMYj5F/vtfdEvZ5HJ1ccd953GNetqG1pbYO6ABfOWjDPHPiGxL6RzKckus0AL2YK9Ywyzp/zalx
XRCjkRM8E0jZens5crZtwdoGw5tdsyKaWVHNxzwXj/OiWJvWZJjNKVmQmX52B9a5KU0O205gr6v5
kTcWgnCBdlc16CUjPNiYf5LQdpnP2FRaS89ZLjtyTNbGPTaFLrHWnFF2G+gscPGJhOl1u4kZCwC5
hsbx3RNjaJE7iMg9nY/gD8NekuhH2sjrINCL46fNTLgwcn61vDoJVTyZQTYQpObb9bXPsTo2VHWu
Q45e4bg9kBIaqzF7rLOZg5UvzN/MBYHj9aAYd9lDv9yNjvdqr9gPh3RajzmEl93gMtbkHnWThHA1
s54C1+5es7wtb5XE2uhk+qhasoZnN7/S7X7TNpyufq3eqgYQKdjEl2ns/7BH7kXNLVMkt0j11b3h
R7cJcZtT5GQeb9kDrOd33PbvNdatUAwUYll5YFFa7oumex3y8auzZwbsfX6fMfU59H775tQE4eJC
A1RNmhJa+i7AlsvkD5gGxXlOVv3kh2se1QA8+LkjXQUQxVh9MlAIXAJb2p5PK1vmrwlV/aPMzTPn
1oVLAu0qGbJRipjXR9eUGGR3TILxliqB2deslMGtHNBftOFIvPlGYHtkvv0shplrTCPIyR2DLE/o
IbBQZyZnRX1RSzn+oBs5xZaHBU3GcARVhjA3DcgKeSIFl7LWzL54RFCKd+2KlxqHlMu8JqFhYQVC
7q+JGNGwTBAmuRv0XG8nuMoMfxiRhboqUnrMhkTdOUmD1BePVZQuzLL4X3Niv5lGDSVDf8sHhXc2
HYygy43P1a0eS8VlGQsmHx6IqngqD7PUN2+kU1G1gxCi+o75GKuvzIr94lzrhtTDYoMM1EURVs8g
pRiwAzfcLkcyjl+ke/Bzhn9m2RuYNZHs5CruifeBAEZQ8cleJTJwRgw7s06gFizFLR7fVePlYZXO
h0SyO13YOpiKfPF2E8aU33IEdYHRzO9yoGzDaY3wcTBPs5UcTFDOu3kmnivlvSxjt7jkGSPzVDsn
tyO6bHs86FhK/dD7MF77qryZGOZv2bAIQBF1ixZ2CSLDRzPLfLBuR6oUKHkM4Vh+xkOuj0YNZHvN
BSGS/U1b1nhEnf6Qiui7wxkVVAaPrh1/WAnaDyaA+W4EY3lURvEdr8+GfaRkMOfsqY8KjpWp0gEC
jQaNo+GfDBdbaul5KER6+5KkJlKeLubVZ6DUV3jomqRGR5KA1ukzGTTOxo1Zz9UIVTfrVnm2aOxd
sbzpjvRAmWb4ZfKJYft0Rz0w4N1mBjvUC8EzInriN9ziAZIqMDJ14wYQ+1rUT1ODLoAu7C2WaXXw
sglZ+Bz2kSEuyoGDMGEXdR+48KgRW/cKqdNDcuGLIyc3onmveEVuu5eTVe57mX4U9oT9JwcFY67W
A4kz8Mu9nid0ZKgumL0W+GqYxXQFBs2V1APmElB5i7wOemtev8nCItisP5HcofoNu9zA2Mz96U26
8Sv+CKwk7avw8aKwEmOZ3vGnpf62xO4ruGq2Vhqxy6LggaTUoS6K/45aHrOzIq6Y7SGaLj/QPQ73
jozxWlIINL21BpJgTLhB/pMj1akoWJsIgz+8Yp0mQ4zT1uMdyGe6FVzqAtFDhknHo0urwFeFom+e
kt+mHTOVWdOROXi8Zdj47c5EU2By4zbimk2V2o8IinYT8BqvKjH6ZYk+sb081Gv1w0Y8wPhsPGhZ
vAogVtfzWDjtjmh68rGHKnTXVh28O6FNvE1Ml9aOJSW2m6feMJDhV9HehXcVrhMszBHkGBaEhWsu
PeJj4KOS1kvZP+DRBVGpd3G2vI51ETFbM1GMSPWE7xwIG7/bgD1AGJWZ/9gzzSdj1u9ZYZlTMVxF
bJeHqFmsAHLcm4lQLULddUkFqydy3fjLdYt+y2x/eHP/XSzSDZqmZi6mYfqbEY5qw5FHDhLAE5N1
vxJSG9KJJ/N+GQh7ZTwTAvihR6LZYE4FIKN91Q7SiKo8e5RoF02FPuORNVF7Hiaexckt37PU/mjc
pmLszuuWKPfN06LDrg80tufIHBselVazn+rdygonrDn0SHkdjoY/7DMWSRTu+lklM2lK8fTIfP5O
YSYSglrSwfNfRxFz0MRJji14WULx3sDA3PL690pyVDNWh7JVr0nZ35toZ47Szt/IM/7iJyciZpbP
cUXvF1nj08JS8zTG/lfRzlcZMbKq1E+L/WUUtUiAhjvfYsKXD9NTtWR3hli4aYfAKRCg5S6K1ShR
CCAnGmEfrVLcWa8mUi3baXVQb9fVNretkJPvKtXAFLJnUP+NiQk7kfeJIEQ1HQSrdqL/jqIz1U5g
h0oNJHZpTm4tI+u9MaW4/nyihyt5dVuBpV2EXonUqPIEWUcWEDXXmG+2ZlehOx+BvRm9dtCEg9W0
XlOsCbY2qTzW7KFAXLgzliS+5wvs9Kz7K3zURxxDIB8A81pAj5ij2a+YXbDukToW5A3cQfwPH/3a
XaaliMJuHr6K3mgZAFCU+Cr/YapGnqvouUoNosWcP6Xj1xdCU1/R2pRQ0gXi80lgxVvYa01cfJRp
LVeQQVSw1ed52KC8IjvG/jkCEdu7omN2y6Ex+p+ow85TxfNaLM5Hiyx4C2/7CV7GDrNqI/gnnqIx
yOB+WOa32CSyXSnil/IIUXnW4tVc3eY9qyOGB8X37YJjKE4wUgoY8MihEDa7QfW/KhvvtBoYeWYS
bFcyPVttuhxzzB1aqTtGcigcdHrhgPnoKmKIkhZ5u+sx/y/xh7oEJsgKWr5hU6CL6aUtDJeBk/ug
k+obisNX26X01rKZjiRzZ8HQyUsRR1RCtnHz2KO0GDPMHjhCi2fcRVPnJREDuojpV7s6z/MsSoAU
KIfrnKJJYDyWXflSDcwWcl++5kXxBT39qtfhJS1r8G4JsTtgpPlpl1tHkQWBed8mSAukSY0xY01k
ZPBpVrnJBP+cLcNHpZh9N58OWUqB09Jpuq28F015zQxdn9K1/NCqv+t9NJGLik24uJBTx4UuKkW/
xVPe1fuhNw8ce8N5NKKHyvNeEsoqZzB+tpG/7gtUKoHTkd9cpj8tB3cNgAoGEvXJRBm8M89uY88Y
JgekX7TVQT/r0FLpg4IPvGOkemkxBNZeDVc8Ny6iWw69LmFOeUpB6/F3/lSE8zglYVSDZIEEbZak
YnUNg5qwSQzBF8TCJhgvDek57lcRzLYktKhSX6jsktBaBR9hWTzq2Q6nUmNcKBSPHmsMtswgmLKQ
MD/eQLgtfN3iPCfehxrcy+ywnZt8UH05nf7eMtnFD0ASrgIZb04PhbaMnMbFMa8qis9LjASOkBPg
TZMK2pnqgoCOa+/SErgGW3NhZJ+TMhwM5XiIm6L/OfPsHKTN79n2S40WRoPsM9f3XJOQVSVVwQqZ
ds91DYUKt2Od2G4Vp0ccQwt2DUsRp+thbBB6djmNO9Gk60k6H9pxVMDJmu9LJlJ714ntozHkr51l
QjROkwrmF0SuauTe4fDZS3rpg12Bi0+rLEyLCLQIEWxbIt3RM4i6tDRh4lZLCVv8brfAOmKymGey
DWZ6LFk6OJrQSvQ9ZDIGNicTP7+1hrmbP1ezh2xuQrbMoIFrvQLyIr3oF2g2pV+XnjGQ31OEzfz2
xdJDBYutp9UUsOWwDO4qE3pgvB3PMRf4nritUGfec95UdjijJ2BJSE0GkjKM3MZhLPrQd2oIos4E
SUYCHm5YpHt54hPOypmUrYhbBHAfVjM8lAAyd9BzSLBOMPWiQ413toqeXVaWulZVyDjwtTQqRkEz
E4b2abIR/edJstnl+i+lm4fK7RWTrXVgpLiesrZEH6uyGCPXsZLxGqCqWIJSVGfBnvriGuJezPIl
bSfgAGV0WIzxg0/2aPuGyc56+73FYTsO71HBZAJOAh75MbdtSG9w/rrsrRHivlpGGRC5ZCJ5nZEV
cl2W06Vmg9Yj9dn7g/2T1Q42Dg/fziCep+g7k7Y8WPxPIc/I3xMDo7llPPNBn3JDv8AC+1xHtZfD
Ruehm5QNa/cGmu0O+RdS9+w1cXj0bFDDzDIkxRF8iXm27jo8Q5iUGT/WqwflBZtlY0GOM4f8sXKs
G6ET1J+14vFzP82OxWbtV+jtxujW5Kjet3ZqaOhR7B+g6NCgKxROvIT06ftpShnemUkVShRTMLyI
+6wtGzma+DQ4G5FjVK/1Wuwrmw3DOqPaKT32sQ5NcLJ+jnEfOmWJQE7wrbereZc1PSt060cfEVPU
GUA1ve5PwymMJF7RcqZEkceD8Q1U1le2usciV96liohEG/vvdFJOB3vGQR3gZjroWdcYXX2vTEab
clLW9wncRO+CZYzkXdmUJXO/7h0ZPRE3Xhy4o11eNSrQuXSzQzEqkr30IYGDbfCTYR42gbzZQoY2
aP3Adhip+jOVbW0t/4SQ7hK/i8N1ViQgZtdkLPRBsbvCb+6/5SL+zCz1MiGqEn796iDlid1PROhl
OEp0c9K4ZLrA+1frH0hcPxCKzFfgZv7et+wPw7KfkQtiRQHbl64VmE9Hne3UpvjZcph56DhOOGMc
+eLYkPp6DW4uSWQXrGzWbGGVz7k/fzJPxWZrW7fCQW/LTfq51LaxXxlFo9QZ0XGP8yWLS6T38fB7
NpiKM2q+tdsHxOGXbF6G4ugNsyRZtCiOskYUhief4olDqPUab29irz/B2zlMenwaSClGL84gG0NF
WFdlG3ij619mqPlyZYqP+JHyCakh661jt8kyTLkd9/hkko73uy5WZyfi7uzVhrHT0/rdIlUnbqcz
cCqUgMrFMZ6N20nISFHY/ef0y+lQbywJxkdDROo48FTtMByQZE2dcb/MMKli/DHAiHS5E07NEVVo
LFGc+RPXrTAFJWO2YPeGGc4Cvv/hT8lMRZNPOy/vZtSZThCVlREWaZaQJp6jlsfOj4PvSWa2uUvc
WCDqGSSJbwrEMU8cC60HDEvXQrNL8yV/VTnFxOTShEU4lnbrrWjGn7NkXVKhBtsh4gBGOxDnNzZA
vdqSU1GDDiHn7cOxERLm1fpQFqtNwz71G6zVJG/0lzkiADHX7oiiPD1oHDzmUGVBT8HB0NYPSwiK
d67JL0TydUM6a7wjQAAcbAIHYpJSNzlpV38AJ6Uz6WEwZi7KqV5xvPqdfc/q8pDU4OXNGuVIGUE2
SEoUTGpubnm2/lBtfW4yl99O9zyO2X1GJeDOU3qHCiUs/cE9pzHli+XQMNlt8okw57VUEvAUDIA6
glRgyoJQASQZpYlk0vMjEmZwk1a+OON1IScaWmC45XzxPl7m9FUkoCeaimmAigegVKBt67EMa2fq
6JHUNR3bH9GEv7tNTrliGFcCTUq4rw4z4RxE8ICfMtj782TjaKp9CLuN/7tYpls6MyVsUKkzuv/h
jMkG84xSeFf1TzJWWEvGzpngtL2sGBjbKoUpN83kTTr1mS2OKzbYAh/Qtx70RWN918trRE4CAgi0
A8xZxYzSzekbcl/AAVVJcjelvyJP6bNemEZUqF0M/4no1BjPMvYInruMYu8c14xOyYpgvLqgx++N
dT8OYNTTKN0jHyz3iVQV3v0bGvLHDY2C+l/CPdsKh9kerlnE9qTR9NNqzveoaGOgjGl18URD1BLJ
fdaAXQkdxl7bm9ZkwD0KmhiVLhVWhHoXZyNKQ7a6eYwimCXwdlP2l8YYPCZkMY7VStFGgv6AWPcH
cuUTLQM1fdedoR/s8JA9FSviOwRImxWqgpdVnfup/lb6PxjkbQwzkwUM14cROfKBSSHF3Fw3AYq9
P61MPtoJ5SyyiJ07MWHO+wHLhsVgvcs+Y4ONs3JYD6F32E38Y+ad08BqSL4tYqJlsF9tM/8qihkW
0wZlG4YWfgEShtwX8QU97PNqEcXMWj1zsCvgk0LrjI2dIS4NWW1CsSvt8gQvlD6hxNQ4wS+vy4mf
KzNgYBisMFv36KYWjxtIAXOCELO4Dvvvab3o3lWBSJF9tGuB9DcFxKmrs8z98c5cCqK+vk8mmBJL
DesTxe/65INySlr4muxMMuRvy1+Xl7dLmHvEYC8O0plu82BFgZsVfAFjS6wFJBgwrYVW2tFeDsN4
Tj39u2wj3hKkfBMAF3TWIFv6GTl3i2YyNmoAPkN9nA1g3+lPf+julNAe3XryOmm0qV1Z/BJue2XH
+FLYaEuqfPmtwJX1oF7jtb+1XG8WqtgFQiyZ3OcoGiiWhrdCsWmMIrxKufLhUs30Jqnr/+iz+NtY
YQ4pO6YvQ+F+DpT8sGcS9tjeWzONKA9LzUqPAebm/tP4yi4YpsPBNp7yNDtAG7+zcwUUQUBIAfAb
l/Cyyn66cVTONFBnJNzosdnRcKB2yQk1Y+hnabnPDLrBNHMYEKz1b8Mpg6VD0NzY3nflxE+rnRJX
PUMY5Jb/OROhe1cZ/oEo+v4MimG7iLaVR4vk1vnsJ2PZR1iAwiSfzGNiyFe/4cci4gIPXkSznHaP
cpC4CJNlgn5N11xIpFND9yGH6eaiN0KUh/Agl+oi044AFxPgbk65Sl9QhZZgJB4Xt6koGEkMCjad
RzvUTPGrAWQbVxOPemL/mjteWkOZXFCuG+bgZi79Wn9FmRWdIoL8dpk2rP3KrjOwXFFcM4f0r3EZ
Qt1zZKETOzI2uvDGf5MNS+Om5Nxp2K4l2mDK6Dmg1DPFKS3hdtgWZu6niu7WLtQfz46wVnsufLeO
/2hmojbdNnntJ/BkkfkwmBYBf7L/YxfpW5TOCuqEfYnkCAwNnUji2khm6XIY3zO1sruLf57KdL3G
yHZDGHVuND/6CU9jXjGxW3w8AKYCPou7E2MdCkomrTmhli4SXcJ0v8X4KrEblCV2v9Q7LoqtmrMG
o4az4ZZoBkA+gpGMzJsTIQwbGGewaililvBtcvTzOXkt/mZ9bcS67u8yFRi1k9LSYv7OoRqr53Li
htY6f1pIXCQcgBy0Ok4OGBKYQY2X1BkQc6HW92zciLbeZqn7ZYY+atpPfdeeFwulr2dJrAuRCVzR
KJvTYiRvTE/CsjXu4tq/ZBkmSZEJagsMAexg47MzTnWA/ywZb3PXv8dp+mTgyD6XqKLXbXdSJ+2M
b1fh202oWJlXM8tY8jO12bOuy/4Ut8+4oombg4uR2JsAmg39ktOrxjOZMdKlY5kB/NQ6vXeNKCEk
IPmQnmD1dYR6V4aMm/YFdmLsbNm+8RKGjMW7SXBLkI60UhBuCb1xQ1FhN7BkJ+/l7B4iqB4XdGSE
MLCBrnHHl6t66ob8OEsf5CLYItVna+iN+VfqU8tXglPK3yQ+Un5v1pV0wvjYxkFvvEQC5UMkIwiB
NT7zKGXrUnApLQ0fCdvq9lgXhKIlKXs1Uz6U4i+RlMAcqQcqDBKu0c6fCWBoeEobtIgjhNY13q/g
GUOtFdPzXN5yn4Fcur5IC9J3yejCQy4o3GHfUXYDT1V3CkT6fVHbP6nOOKMoAi9US9O3JEckr6P5
xNpx3EFuLI70zHtE0p+dLgS21vwarxThSfoDxSS2T+XQ+EJcM5GQ0igRis7JeEngCIwSAL0mkCHk
efkyYw4Gr7GeMtQodMefycTVY1VIZICU0vzX+gMmLlca3I9wjdy7ZBUDiRBMrBduhmhIh3A1Nv2a
GBF9kkncW59GZZ1bwjmnHKuJ7KtjDe45lRBE1Gj86jNq5WE9+wYrum4bk+BVOnWyWmHYFwC5M6Lj
3ESEZB52d/1s7KVEgwTrYw5q8+gKqHu1SEmZpUyPe+fnVKQks/pfc905N4nG1WzRcuRgXY6aVMrk
ZSiTS8O9G88bdspYf7sKKK6bfOptvF4OBdP2QIwRiWpN94K/gylpfcDL/6Y9r7z89Z79tzx6/y/2
u3/z8f3/ZNITitzl/7NL7/5Pn/xBBVp9dnjzqj6Fs/+JC2/7U/9Y9dS/pFSogF3UW8Sq+Sb/5h+r
nvUvy5WOY5qSQkDhJ8Xe97+seta/nO3f8AdtR5mWwD/3P616jvkv5SAq9oXlCc9yfPu/Y9Vz/tOo
Z/ogITzFBeOSuGOZ/xn1hs8O9VaL7Gm05oMw8bOJwnxiDMep5he3Sgz+qVpsePL5SrGJ6Jvp1pqc
JzNzgrj8M5YD44ix8+46j9VUkzZE4pnjMa464ELEYRzqWIODUdSETXtAKT0+FDpis0qs37SRWjq7
dyAKF4+CSb4Q0S2HdnnlxWE8jvCb5QNYJ8jTRyMz/rhGlz7apsC8RG5wVHNE5yy4L9kMsrxFJMlh
Zl7BM9RHFSOPWXvZwvuis3GZUmROoS5zNiNfTB2SLGIYxRvXInO2Wnsd9//bs/D4T2zR/6iG8pES
te+2j/0/0oz47bKOchxSrxATSPkf2VGmjTbd8lpa9Fg/Asc09lXNTo46XjyxkgURBOSlafa9R1K3
3Wc/OQgGGFl9tDOLmlSVzHr3Bb1gPb3MCu3M//37c3nC/i1t6e/355nSdRxpSW6nf88jWuymLtu/
ezP/1YFAd0mc+AGBK0FCc0w2UEy176fGyQGcses3BGSe491Y3fh58PQdCOsu7OIxujCqrK/OTyNt
EYDE8q5Ax87K3LzL/ebnkjIc7dX2eaeDf6RceCNIFW9h7j78fQLKcSXbYcVP0c/wOKT+ZSbmeVZ6
2C99U17W4RGy5SHWxXr6ywQzVLNcx1acemtzGpRyvJcZ1RXQ2kM8usWzw1GMhyDdaWfpv63IQnem
Tr/ssTfuayRgAWoJhCiKe3Gimylgy8b4jkSEJCFZ1TZTAQD1F8LyX8ydyW7dyrZlfyU/4PKCZDBI
RnfXperK6hCybLGuqyC/Pgd1gMyTvnjnIVuZHcGGLGtvbjIi1lpzjvl9g3xDQ//54nuLB/bvUVdc
fFfZvi08IqEc+88Ad4R/5uCl+P7iJN0AjXmsUj870jW5K+FXn3HfqJVoXXWwzBlHaGRAe5rQ91Jg
SBwwCpriFiEb42w3ifdyCX6zcu0dRVK8Ko8xXlsCEZ/mY1QSmjX6iiM3GIlhV3iYegT9fvxLKNBB
OW5NwxJMlLtfoWdBK+oZT5T+SP8G6jbd/aWeCNaYd4o7U/rMiIBwgawtbzpHTUuNgza8p4cFOabd
x05OOwo/JQ91XV6b0K73Cg5WpOPkWtpOfE3n8IeD1Q89RfcZqqLdV8EcXovlixvS13BqDUUaETQ/
beFk59xDI8mmdLHCXZvn5C5n3nPkzurgKm1jpsAy2Ft0RoICBNM/f1DfH8TfPyjL5DNyheM7OKf5
0P54iis3RN+L/G0d1VhxZeNDaBGUsR5zrr7FdEJz5qmnpEB3VZor6NrtlirvigkjPfaVyx1dIwkM
YuvkOOZ9VlTtGd5griJsL6gheN97VqbhnC5QKyuo7J0ecDVkInyXqtU3CavehtXbuopkAZmEeE7c
0JGI7AdJtkF4/Iaikm+iOo/UB8ccUR5AtRmW9RXUxkFxvVaRD3i2+91LCuZ/vkRcj/+4mV3fVZar
UNSx0Ul2uf8jWV0gaMbizcShjNAWR4QboaPcyS65A7aJ2w2jlTMMr9hNb5hneCtBl3HlJf51SY7f
TjlwkL5lTomFaNo53U9b1fuqdKubQGvUE/bQbMu5IZ4jqaJtaAimxwnzsamlRYJRN6fDmIHwUzhB
BvIFdwx+632rTOMtM2uIe1oQjkKPkb4IIuk4GfcxxhrAo8SlOy2ZN2l7ckfkk3XNudVQWXOILZhn
PUNxgfBjp82R6ATavBu/fEKdc3AsT+C13bZVOJ1nOcLDTJuDPbF5oel3LVXs8zK9IUD3ja5zv/HN
vjnMsjt0jv9lVMhZqtCyaAcxSg5yl+CKwvqczMantz78LCV22gaVLuIGPEpFcINyKeFg7nwKiTrC
bBjvyQSPlZrC+6Bk2oHF4ZxziBwz0jB75XMXksUCZl9nG4X3cGtJREjROEHaC41ulbsZ6Tstc6XK
aBGC2SD4hn7x5WWdvpvTK+uABuMTHnwgVMSfiIeyFD9D6JppxHdC13j1HJcePs1QzCF5dkhbZIIU
d8iDkiLBC1aTLKjTHzETmLPELUD/FPiGEdfrprRcYtP4nYXdtCcZ2D9SO6ArF+vfddNipTQy1jZk
LJKK6PtlIjj3L2n+Y7aDcY+o8rdZpcjKG9rbVVCfcLsz0h0Wnoz1Znm0nxsbR3UebUZ0LqtOjuYV
FLB3Ej3oUKPfZnp8dFvjNhLxoR/84jF0w122V4hnfzRxXB1FYazoNzDByrPzWPUha6qq8Di4DMwZ
h3TMBBFQdCH8HuOp7KTYl6OLl2VwxSaMB0D5LPHrMDCBdFin2pLT1qnJQk+oeugV0GAo4+AXLW6C
ciJz79flIe3Exe26Gqta+gb99cbBoBHEajXQbsaUf+RcaD/2skY2pbxoLf3iI5kAuWQZsgg0md0E
BiTCM3EugoPttHhXhieL7KEduuG32R0+ncCOd6gt0MS68MMZM1TDMessd4vdcajpnFYCn2Q/imLj
zyl5UGV0wNR81yuEu5DQtr0xEVxe1cU5/iJdsDriPn5xPOQe8I0Pusg+sWe/pqBFQgV/WIpTMSHM
8VCMKv/JaJubTCCk/+dVyFoOq38s1ORbO9JyiUmg/bssUp8fD3ERLoezfxX+IDzSRiAFRywnijcj
KvyCFpUyESrMASSxyRuEYfpAi5tu0XD4zlMPuVd3Lf153f/sbPkxxyUpMD4cCEcaGy+3r//NC/0z
yZgdhZcp0LWqJYbzz3OXFkbJKcOGeHEfNF69TRfEPPZq8MvlHMJUS8aLA9bgG3RMcVtuaXH982tY
qos/LhanUs9jx7FYqWz7jzhW03JDG0cfpOoG6+5C9K8CZ49jqD3nloxuvPI+SNPnYmiK/fmv0wOK
3oZmYJgir0B1UsaG3LqBlKTJOwi6E8BoKLTx6izbDqzh+WCJ8LaAAEVTEhHgN/y9LJgoVFFknGj3
G6fvP7HvtnsZpFczl+ZpWr4M3WieKj1TUgwmItJBYBZL9C1yRwPkFHNfZ7F/cKJcMVfvtugaU0dx
fsCrlXEBT7KNt4YiFc/UMXwFUpLcWm+k6KPHuUOFv3Bh//mSWr75HxeVfM/luA9BGDqLuZSBf78D
m9HzESJhselm92feoT+bkSLPo2Y6VBYPgvCS1UA10glj1/XojIjWaeCspa91n2juW89c1/nVG08z
mly6j+yNhk4vVlr5eyIh73WQHTQuKI/JD3ky0UetC+Tq/lMg154Vq2cnQs7m5UhadeYz6fUeZkCU
jBNGhIhjNm4Jm8jQhTKC9mjjjrfYKsFX9vIDyQ2HLlBqZI7Y6G2wMtUehVE5JCd4H0CssxCrJIfn
oMVY0DHBLIGibN19okk2CNEtuG09r9Xoki7WpofORMDnMiNp+yHZGUn04oTurc5jEpfEm0BCjbZx
u8C+aId9VGnhnD0swT6ia9wmSySd0XxGQy/2TkqT2WistUM1tXJtTSmHHBCjLy5oj7WxZCbNkdZ+
dGyxn0J5CtORoOmRPcB3sHAMlRhOubFvPNM4+6r9at0ejdbSCCIq+5IrsFMtnP4Nkd5M7rORj0fK
mBYp5nSb1MN9b0ZvelSUEMiNKsSu0kfdb5to503lQflPqe0ajIO2GOjr4CFKg6EnQKVYR7jf87zK
oVAHjEUD65DKudn2KW5//1dmtZ+OlFjQa885Edp81sGLmxi0zB3MNGFwZzswUezJ3TcQwPa9BQSj
LH/wIr01VB/jVn22pDa6UGXuPM4SURpKXgEfH03meOsC2eg9D7TEFbs3lryW+B2Ppj8q2HuwdBlR
LOIexzs9rSxRJGlAi0tb9y5+MSbxDv7GORiOvoJMfx+ZKrNRdDecZR/4GH5yNibZTantHDjJndfM
xF5mRb7VABOCEPGgBgi7dgPHJoWjrO4dP/uJ7xVbt+Y6zvAQSalVHwFJ35xn9yEiBbb+9ljMfCCl
k1dXNXVXcHvhys7xKEHQP8e5NR+GPLyde3n02qylfC6zi57dR9Ovnkpsm69IXV7TAPCGlC5dSj98
qpP2WGZLHmQ+1IhwG4Yw9szEl2Aio1cTy2Art5w4fGCrp7J/yBNIO2mPxkOhhViLSx3p4JpnN7Wx
HZX8PSgvZC+O1dYZ/PeO/sNqrpgpL1MqQRZZptEiTEvcR1i9SApB5tzJaweiZyslT2bB47GekSlt
uHnPAm3RLKf2Gi4925qtPOiZaCQEup/hMTbYBgnINP0HJ2AibHs2Xh7Dfwh9+2amlNvY8S9RB9m5
aLHvEehBTOOqaZhd2BO1bzS5A1LabC9CH7b3UGvk8uNFMl91LYPeqWXd2QleNuJQQcFbAyHpGJGB
uMYeSZ4lU3gneSoqgTu2iEh6pXkCQgfJksPIH01omyAJSRMDLQOKA+RrX1DjkxVxzTa3Ylfdg43e
ZqkEXkJSCj7JgVEwqoHce9PT+KRLU51b32aablOX1jY9TaPe0UFnuOjHp3lsH6OEYx54B2OErynU
+LOofHQ5DstkQ1Dj7Bsrk8MZPIrsPiKMa9L7vqFV3sy5wM+FmkFnLgYJ8ntYignuaj9qxhH7ilo7
B1ZkGVN9IYstPUWkcOraWpmpkAzdqF4ctiCEtxi4mhFUcdqKcNOXmAjyukK6m2P3thZEuelJvYPq
6aCXLG8m9OirTOOLHKl+Irt/ATK1zc0RxHoWXPtOXoMp7DhYQsah0xfi8mMKGbiYTnDTeahJaU00
SXFAc7Bj46rXBAWmtiCZxK7J+m0wO7g9j3w77NK8VUw8jJga0L81IFqvOFFyqf2JMAVUxsunuqZP
ec+SlCKknT8cJc9sFPxYCQhvZKi44jPP1iYIrBWcDyTwYcRDE5J7hlUZ4xSEBkNhoS6hGRlE5nAY
6zjzq7NvVjgD+nftj7zbVj0Sy4SIIFQvFnD59RA2lydKDlJ1mS220e3AHrRiHCi3MXxJUAYhRtyR
a6w5rTN8PChtXAGpYsi3zYukKxRy/ZBPNrQ1Ep8Dtm+cdCuf8jj5DKEmr3w5iV0TGluITpyvO19g
hcXa3oY+Ssqw3OSVGZ0AXn65ozdfayNnUjqU+X48jfhIHnzLmQ6C+f2qh41AvWjv53xAMNPRke/b
HFsCsg5/yPei689ha76x2W9km8DzsfSjVbuPg2V5G3OuKA6McC9lr+mAjDWRYRHH3aijRK0eU3sA
bk+bHlFJmB9w/76YNWVORZfAepVzAIK+poxsho9uOGUEjzQ0fgoOPOi+LCp668YM022wAKhsqp94
pA/aG3Bvgw6XpqjMT6MA+5737pOFGBTfrO/fGHiSsLGhJJL9BnLRtBrRlCN1qX9YOYuvGu17odXz
uIWrxXCBrk4UTXAReW7KBqrtGNZQa8nV4LNCm9Tuydo+E2JLRhCOseM8ZCcvMm6RgKI4qZFrIyjz
DzUT/8nHg9nZLXMSA4FRpMnA4tfUYwDXcdDLdGsmfw3CahvNyEmrd0QvDuas9m40ILb0vv2joU8Q
ptlNUDlo2Cf6c2mImpqxTrwRjX8dfLc+dDD4V5MZvKlPPfi/WQAWcMj02/O/bMSAh17R6MU1trbh
Te5Q+WiosgVtrZm42yD/9DI24SyG/5HYG0QVzR5gS4NwmFCjrnF/BoPGojjk/qZzfWx+syhQUuJM
DIP0I4/7Twa33RVuH6bA5k65ZbY1azgAFcoOWrrigtEAMYDcU/n+LoPB3Bou8a1G1A0bJWH0J3HI
TTA5SApJcs0x3lWWjzs0YKhvNc1tVMqzh3lt4rhEBWkZ935Dnrt2toSIfneE8JMGyYtvvug+E1fk
iuVaNFmHEyQCQYLrpKQjfXYThps4LQFs7lCpdwfRavTAZQtiZDbJp6a9x5ZB1AX5j3TlWaAL8vMi
PyROHuHvqqCLblqyusBjj3kGUAAPvmAm7ZnjM2qL4VBPU3twQUuuvOmR9BiCcbv6CCbE2/UISdmS
iaiPbH212vyaUOHeR6J+7Y1E3RZoBfv2bp7zn1bUHuy5JX+vNUDQWPmZnuMdzgD040mFV71DsDM6
a+ViOG5q8yWadpxMVUiEZVt73npE+AEW1tlEAAsJZgVSgSBgY4fMFnyv48CaQcDz7WlT5hmBi134
Iuh9rLyFvWRM5VdiJ83JEXvWdQaF3vw6I5TD7IDMuPJvay+ix1L6gOZ1SaNjpomT+bdqFPO5r3ly
rAhnfksgetKEd9E4Vqchdg8JfoKNXRMnYPjqRaLJsuI5uLDcpGddI1Zc/maCvrpoI1p8axnnK02u
NwZIEiGNyl7vzADjaqlzrunEHEbq8YGt5CfaFIss+FlxyK/iQ1mJif5U866xGZ5L+GmQF9vpJBiN
cHivLknbck2wrZ1kDkustoKNzejpiQBMqCc5avzS32AJQqDnJiFtFs9BEratPA/qkFRvUZfJa1rv
wEIphPwQdQ39Dk5qeHLD8D7V96EnHi3MrnRT4l2yxGZGdSvvHGA6guNG2iMBH4xc7220FShLnR9u
Oh2hi1W7OG5x7lvOk5kWv2BFIPFiEifcaJne06GnIRtjz7spgZ/0ntAPfaHj3ZCWkqQ9tZDdUISM
QbFn2EBho2vGsVJ2x3HLD9iPFoVXHNGh1cVNXSF/tpiRHBWYv22EymsocIT1kk5W3A7JMTC7cpXY
Y3tbalp47KO/neSm8Q33GgLi5Wyn22seEuvXyVdTJfYpNv37ChrxHQSwANhcdfp+CYQ6vnRFBCaE
HgwzGX+TAbOxxug2LbhlCHXGvjs5B7wO4PJIOllb/UvYT0xCiN8dJ2enLevLILBYAT8nRAw1H0bx
8CJTjO6r3M5+5l6UXtI2J4gvcNydrBBpWU17ZV+G1SbxCCeddm+NiA4pgbFMdtoHHDz2DbCMB9cZ
8oMdzSA7vv9DNZNho1sPoMjSIyi8fIeaQh3oITVndyCsohb1fefbzRHV+1M6M1HPQXCcw4J1E0mk
sf+eG0z9tcqy7CZB69uS/3UM4THghTbEcUrKVyKDIT+Z/SdK6g+Z/a7b6b0AFndQKj2kTRCegkKZ
l4586SBkb5+s8LblRrtMhPCQdoqmpcgN9/z9JbXhUxGfUe8wFi25fcZzVrlLeGz2VC+YpsIrjCvi
Zw5FKMd3tV9MNxHJV5DNaBRqjbBLhlbxEPXVazDlxdnSzDZ528Y+M6afEgjWCSuYdWdGxpb9SBAM
A9fbVm5/F3Q4OrsgsMisd5qb3hyc/RgRcQz82eXoGUV7mnFMx4SZLsg/fOK6O3KMq5/sDt6pZd0u
kXYnM+PTbQrxrKtqVxoTfVWnJAIhonSzjNw6RyWny9BAuZozMbNdhEjRUyrNJd6PTapZ+OtIgmWv
tmKcaGSSAbNnpfwy5+nSQSrZ9Hanb0ePEyhom9Zml29dzpYzZHyMGhfMcv1TEw6b2QUubtRVf27p
WYVlE2+sOIoPQeIAow6x64iuEtsiNNJ9Dav1pYSCtJ5FqbHgJvGSwtjf2FnzovCo3uF/bl/0fJgH
kb8ub6IATn43YKXoICY+zcMcH6dKP9RL8zv75i4A19xpD8gbO699aaLuUg80T8joguPN4GWVJxGS
lJBFKzTz36Z4GSMPvCLWfYfY1hmD1XcD2W5hx8YlGSa+a+HnjvgrtlPiarqbxEnKxXVCj7qLEIcZ
HgFrBA8hKOrbLQxvqqQA+v0we5vZCg5V6qCERgFPM9Tben7lb+LeNbetvWnG/oHnDEMNAfFYh6dK
bVPixDl0WdeWjuCGrCUefIFc0Ncn8F1I1U2CcMvxRLFXXClnq9hhWVWYY6qu0E9Tiw7BNdXFIZYN
n5DPAySAg1SFGo+9V189aRCV4ZiwB33Z7hJOKJ2azGviZyY7ot/vOq/ur5Gyqad7RO49HN1dPhqv
taOSYxJkDOfomk5dkt8Kx8luAxYvmlUB2RrCOeUljaHBwVrcllO7wzISgfvDvn2DQPNrjHCruV2P
xS6IviI7cg9DgIMrwxJohVhkQ/y7a1nUFGnNoDdD7lSXUZBry5NxnONKPAt0jGLCC1sTXQKlS5lv
ivogkUh3nCEuH5QH3cMTNm00OMA7I/IOwPaCPR7T8HFKWPwyWa5Mx5k+usKiBgy5q10zvxGQfVZp
FxUvjML6TZD4b/jaOI5HdX+0lKv2WUJiV+04zcEkXopkV/0KrgLT1ejCTpuq/FBUWUqwLIy4cdC7
MSyn97byIYpN+kkM1CKyd7Z1nfjHKoB909qwmYb05DQ2+MlaULZN5g8TxeA2btKTWTBeGiqTyjsc
79FMvDCesbYjl5fF3PtpxOOpdst4H4C/I1uIw0fVEPGrhu4H0TjjuhI84ZWZ879gmEcMOLa7gUV+
3USwKuRUPHtOAhLP5FcgCWeIZDcENbTqEpRDeZ7N56qHACfHiWLOes1D8yHlDajIQgSVhv0qxlkR
J+USbajQyXpLJIjl7IyyqI65blAj5OV2JjlLN0xBYzpj25Kj9LIfN0rvCw3vsCNhGEDl6fuO71SA
rcqdKmLaSDqjDHpFLzlcYDghrJIDLVPAjivLY3zY5PhcCN1aIaNDzg45FrrjCA2dFgAJITF5kCTa
j1AYdl0JcSMr6+Gmy+rbsfbHc+3Un761aqNUHe2ZXdD0mubw/RDqCS8Dn0m0N2ZeFoQyFBiYJVPv
bVzehwsj8Ahad24eWpe/s7QNd5ZX/uwn9RxWTPTGCAUd/8MlgtdPA3ZpftbjwRTxyiiYwlAxzmbg
X6JxY3om7ONemCvdl5+DRxXVA7A5W1iC0jHel0vfxifl2smNS5XOnPSlZa5ZaRDU9t29XY4s3xOX
zZCFzyPTkeLNbMgdZublyr/4WZpupQj7m7BDk/89S9M+M8iwsfd0v8qz0GgI8bJNuyDXp8KGappX
bXVwWrqytKizfZ4vV4xYEgR+xP0MDf8UNwBpoXzavhEeLBpFNB77job+V1FGzlEWaJEDO2ouDnJm
kBpvVW9at62K7rHQRrvJbY9G2czHUBv+pu/pldR6gm0gr3iIvKslrB904gK2dgQdqPCBn5R9FF7H
MSUGpuprbMoZUEXuvtl7g77c3HYeZnpRPBd2jPsb1KQ78QSBDt0iOA/OI6FJ+bQZJZXStAwHAY+i
Ci7PjVHcQOtvdiAq9br21F0oQD8jiWe1lko/cLZMd4UVTJc8vLIjU9/ONkOOwtbH3JyvyawHhsDZ
cDDrwdmViwS8ce4NkV4YZTcL7yne99rqcU9NRJ6ZTOSIH8Wii32AFxBDEzBdYOTpIsucm2GhWcXJ
ySf2AGEwcIhI/KLFQChF152mhjp4jgtaMpm7Zqbp0wiiuSCMK42nkmcVcmccGe/1MrDVTvESR0G/
suqGw5MO0h2sbwkcZwGjt0WxK5eBX2eqUz82itsronevqJCifPrVlwix8iYkEdieNxTwKCTxrhIB
2OGjr9Sn0/XzWVTXzq+ISxyMz67AGjh2z1MZug+uGTwjUapvVIJaU5uAWKbEoThqEM7YtdxFFFnr
KSPaPpZJcd/VSMsSH7VOw4JrBO5uiLSNFiV6bmOY6e3A3B8Sx5tDcpzy6/RIJqgPaxKXVaTqZ44b
OJ1pCtOK2Ur9Q7RTeR34Pdi96PmZ5b40/bu84ow1jvDk5AS+RRhAmr+/hKaJDrodLQbECTdO4p4Z
f7+1DOKuzZGWG5aQ9NZSOEwbG90QuSpv1pj2a9f3ic1J5OdM+2JVglDveptDBCO71cSk/aAMg+z2
gfMhg3wOM75NkWm/O/14mvp2vhqkoMSBax+mmHUYlXbrjftisVavpRDtVhmlSx+Y+t/jXuHBQHpj
4xwztXdlh3wk26Llnun9ozWK6Uaa9Qf8KtgKvQXVKLLOOchWQh3aQ2BSjsrK7lbdFOVnMq/0Xnb2
jYcSfg2JAuhy1CXbYl4c+Qi0ZdDMb0Fq3zeBd62wpZ3Nzu3uvKD57TRt9KMxUQ8I/LQHlEGfMhQA
wHTy0zZLsmc6sY3mTt2kaAAygf2jqX+kBmhGneOXQDZMTQYGOS9Ola/OJII2GzU6wUq7qCDqRLW7
MY/8DZ3u9k0I1nZHGK+5nJ+IkYMZIvV0sQYaIgW/DRWd9fQ4gi/Hj9AeRQM3J9EGxleSBDmIDqeG
7ukVswsKmgxayEAa8OC2ex18Ed6WP0Od/AXJEj6GRZvCB9iN+W0HBSnEGeNAlUWUy1LSoQ9BrSm2
0xgNp6KoiSHpSWIpfCUwLP6acFmfJSehTVfp5Bo6dnUYcQzVc8cJ0QG00cjxFXC3t8sdfcxmIgRg
xJOaagSPE1LEq7Boqpe6kY+ONMZdhCpxU9csV6n7SJTBG9D6EJIIWSAx131z5pKBxNAVDhdOutC1
0ylKD37KHtjo9tAIU5901D43CP73ESTy8yweG5fzgus3/b6eqvBM8POaFY5nzWZou4zLtgS/4OhC
PHlXd/5Eralfe1xG2TC9hECDLYjO5Fm9kG91082S9qAHm3FMH2LwELgI8H3NtONW/iHxYHr7KprW
w/hRVBwVaot9xB2RZXbFQ0UnazOMGF66WOVrR0NHoOf23sUWU7aWos0RtGM8TWKaX3/S+FtbhbwN
Kk4znneeAvmz4OZYLy8m4XCnMofdV+S8SnwQQqjHXASPDSDflJaV0An2tF7oK0Ger3kGrXqGK4O8
VK/7SFUHuwctacdE5dWl+Tw5cfNoi/4GnMUsl1Nue+1LAG1EhzYIRL30EJC/tHVYHdENoQpK+voL
h2JGpJA2oEj0R7hKF2q44CZsOgDptPDHMUxPVjd/VvnIndPRYMTgfTPEtHsi07prwva9HGkUVu6Z
0LqPLpZvsDzrMfX3EY5QZJbDdK1d8yaFgQESwpuP7fQZukwbkrx8dgYKKlIL79UY4gbwh5uiYzrE
mWMXF8LfqAiiXgUhzV7Kk+Gl4Zr0kiPfiOKk0d4jBqg32OE+L0sxVx/jT6MLHz2aQ6s6xYrdxTPH
7PmuNB2Gs+RNrAR25lVG20i32KKkyb5MBznatW1Zbjj3+gtMEztDUHj39G9xwIo7o2Yv4DTpccLg
2ZpxmlQhlm1mtJxBKHonm04MbzDACNWTnwecpcYRH5dEcCPp+hd/KEeqGAnKoviBSPDOaXG7hS4j
zNLaj1IfBx5d1d60eXxtH/Y+6TyRmO6KQp+ikCio7KQvmQEC3aaknofpgzy/17h0Xpws2lR+f+ly
+2jOX07U7lMjwVObPtUhfJR/mQ4d0jp3Ka1Dj0EePeOqch+VKDEGJU8Jg0IboHgfzMVfWsP/Nzr7
/ypU5//DLBwf9cl/rbLffTTl7/9xbP9DZ7/82F8ye8P9N1p6V5joVoTtKtMh3eYvnb3h/Rud7ZKI
I1C82J71t0wc1/63UJbHN23Xkx7Kqf8ltHet5Vu+SxuTOQlf/6+E9i6//m9yG4koyZGL6EcSvSPQ
2/8htMdXn7qukzk0ppeBrNXxULic88IO/5rEuYKqc9XHnHI9jv4xlTTmF4xSqADLiukJ8AJ3Y1Aw
a0g2TOecdOMX5c6XMRV1dsGAfFeZ0NhoLX1Qkmw7mxyR0MHJX7M0errSO8fpExr15m52SfcIjFXd
/54ccFlt+oWD80KZieRQ5VdD8GOC3UGU5KItqkngN0+qYVvJJ4/YOD0cCax713Z2yk3ntVflEbsL
wbJiX/tgr8kTAchP7qj2oh/dwvMJwuLdSst3a8Krvvxv8fQp2ua/EVbZy+f152V2baArGPH47Lw/
dahFE4usIslvPfMCV73KLsIf0913OmSAC2ejkNcylOjWAvDR2kPozMn0ywlAOIK1ps+SfsFaTzex
x0VXZXEya/u1UFxZIwbDl6CiHJlhIgIQjbxy0Op2IX0W6qrwGWXyJVp+ro+p4RrYWTPhcwTC1Cy9
/m1TA1An0tpEO8IVyQPieJZXWRnZZza/uoH3hKP3KyG2s4+9ZwvP3ugAX49wK5Xdm92Fz1QESwBk
Wm1jAwKZLJ5TedebE1G/yYx2VVcrpQQAvYlIOUAhO0uGSCxm3F55RNkGl2/eFYFx01TQoPqFaiXf
mzK/y5MAkZbvfyjSWENAJFigeCNO7vaUr/lZMbylR78hpfIQaf8lRbqDStZ/glbwbs0gMJY/OEuQ
71iPG4a/KUkg4KsgdL72Pc0GkJXtiqMJugtJbmOB+1842bvtm9zcuIKBFj50kteu0u7HKP13kkWQ
i5e3/VjcSa5N1Bq/l/T2ooe2qcunduR+5MGDzQnuam3S9V2NOdfHJ8MFaybqTbYVCsBwjiiWlizx
ofSeFoKLEcV3308Vxvl3zHt75DafYVvcWW7yZdbBU1lxgHUbA7SWIooEVaXvxy7wnfCL8htqncsv
K9BV+QZdK7VodbjLlvuaeNg7mwYbgVc80IvsIht/yskDuBIrf9X61mF2yi+3ZWNlsPI1FeWBGvm5
Wd5Nn7ISqGkd+w0UHNpvXugxvnBixEQPUCLeYwyMG7+Bp2d6TKgs3rdRxm+TtK4IxTkbhfEXarJL
j25Rp/HDgGqJs2fr5hTUufm1vAEjVunGSUaIBqH5NUBzGZ2kwgRPas/Uhl/E6TJH7vrHLLQ3HnX2
GvZPuWub5JzFIIsmqe9SevvVMhNLDUOu+2G81mH5+H3vDzaXRtScV3W5w9959iPr4/vdEQr//rdt
4O4vaeffDTb+Ir3/34rPZVWV0qKP4iLLl7YSy3LwN8WnYxhdG/cl476UjK+RiW8RFh/KzxEXgVCB
DYc/0b1LGQxOJqkNIzS0RI/0twr/riy7kHI/+fAEKl7m7CsZYeUrAzyE+AjBqZcP8sG0eQ6qND1O
3czTbV4aKcxNMoiHCvGboKrH+vq7c/iVaLfvln+VeskR9wKFawZqPo5/SBV8Ivff0mTi+ahQSakh
v0XFJuC39LbYDKG+5J116av8I8KOvzKES9AHQZpp/oGxkUmZ/u0Z1vOc2U92VG9kbMIp6YDjdT5j
f2NRAVoDjnzekmcWL/UMPXxG5xLx/mZeF7mDISC4+Lj8GnuEJNm3v5zl/TYeCYmWq3/5fo3zGMjS
qnRpEP/zR2X9oY3867MSniBkDgw6e92infzbZ8Vls+M59ukFV/az4n0tl6kzrEsVlBEN9Gfi7A/k
tr1nDmfpCvprDcRnlZbT1az00/KvFXopRmRpQSUQHRUMVK+x34luYbrh2c8z9FxaaL8NL/1wMRxb
hvOBdIIuduzYBK5xtazG3HqTd9+m9YconWdb8e2UhT2ui5/agJLEgDevyg9LYsNOjegRKPuH55rl
2vLyj054R4yaPzKXe0gBeVhRfRlLW2BNlvAWzPemxewBWIwLiKMPBoMDQ45LagcTcxvbfm7RT5Ue
bcVR3tk+7/T7O0iO72XB2FvYlzLJI3qdaBdtjVDDBTyXK94ziFgmHQPrNHdhUVp3mnUN7/gWmcVO
klHPusY/60f3zp6mo1vNVIrefm5TFzgX78BMPACnCZSusE1RmT23IUOmbI4pe/GKc94giUfaP72R
Wz5J7HlXmynnZxWkhzmyWfz7fptW6Y//yd55LDeOrmn6XnqPE/Bm0Rt6kZREUZQykxuETAreEv7q
5/mQFdNVeXqqoiNmMxGzOHmyUhQI/PjNZ16D7v3D308PB1/Cf1vJpsnk0AwPSOY8e/40O9QWgw6l
wiHFcDig8+hYWZRzehcgAGNkt8W7CwfeV+nsNrQWgakjASyLrmBOAzCGASDIUO0lZQMoElqF8kNN
Et0m5mXZiMYjTWqpzlFNijf5ZJsjFzaM2Rv+Bux4KnNEN7dBjC4JuL+3sjFfolF/iXrvZNTOqbDw
LqLEcoo1tF7VhMFqFd613ABaEy8dSCV0ppSFc2MBDzlg9wKY7wQCaOj5pqZ7SSrg6A3ce4rF7j7T
X/m9cVlqKhamGOHkBt4vTXTnoEgPpJWCn3RH+h6ZR6RinJ7V0Gj80fn8kd/AMoINmjcBxShXo93u
QrY1mw1vZPPTGu3l71+S99+9JMei5y7xtaPpv/MF0dDkSWpkG+zORT4e3pehPTRafuqc/O3mFG+l
zjyjf43EVAwG0WQ+RvoBcQsqLfRJIBakb7Izy+e1CfI/qjybrEqrrZFyPEa9+w6FC3Y2EYulstHm
/AJK3McgUvZq8O1WaGdPADGyLO2Mctr8DhQ/+VFUw1nelWz4Ae2oYLDOtE9OcaId7Y7yWE6Sz+gW
Eb9V2P1L4lkv8NLRHtDMU4M58gKB+G7cjmTnkQ0Gi/p9heLkIm9RO+gAWbJhhD0bRiFTg8vmSD7m
ffzisptpFqs8pzYE45/iSsqejX73z/ymIAeQmtUC2HdVsNP4Cm83j7qrYkJGV4LuvqHatvZREF5F
avKjB1JECnGQ94fx2Ek2bKeYEDxoQTe66kvNWTcUbOdFyq80egfd0nqpAzQRnqqOCfj3b910/j2o
BpHqsYN7ADBcS7KuP+/cDGDQe5qiLVWzOGGYcVWr7HpD8NrMihOJy0sdesgxKgXRXHakVLy2yxfL
BDZo5Ee/LU+IDJ0QGcLqbmWpRA1z06iqmheEVHUv/SoB964RErjT2uaZmCWjmR+MVHRHlL2wGWje
4io/YoR94pwnApPi+mIililsJJpSwqiq4g7cIv7K6wDnppgoWl8ECK4FqHXyUIvQ1xBXisGKO2Z9
SlwXffmQRrAiZn84I4GUClCUbovLGAc03lysCV2sdH/FZXr5mgyobuKPpjjpUxOYoAagHzRkQ+Yd
hjbqOseNdT5JTB/X3DTvk51K8aE1y3Jdje1Vt4ojYpXrOWI1PUah7GtMJTxRPqQdUVigPcMG37qQ
8B6xKQ0c1GWKRO7RrIHABy8Uaj5a5dtgW7tQsXbY07ises4s5HJRe7JzjFPIjVAOA8Sr58MRNUx7
T3PQorYSrHukzJaKI9pXykvYbmsLL2vDZquvokuQ2Mc5ovY7sgnEFPZAW4ESKstODYr1qBqU73gU
LLLq5a0Otr4DUwweHhL3BM0cZSVhX8jVKCCRdBZcG3IcNsMXdLNAl7nhl5ERZ855RZkVO6tzjgkY
2cWo8IeRFs/KDSnfqSTT0ncybWQmVRJlDjpzjrnnlvnVHoiR3TaGgWAMO99KvoaJJIriDvC+26UL
nH3cBvfIWIpo4JEWImEt4Cc3uQLUu2pZ9tUMkoWk2h7RH7SzuOchuH2n3nPXxjmORVISywAjkRJ5
IEYX0agdfVQNIXQBnCMNmTPtCV0+Yb0dQ9vZjl8ehBL8RKDvZajCLUZwQ+OPxAdxZYZYPGVfKKsK
Tk7b63l8Jg9DYERSeTVE4a9hptCimnaGYoO/lltCYPgy3N5hAmBClOOVGgN+54DqHVooyMjZEDJ6
+4rY1bW2nYupmDuJ7oHSH3tOsDEC5hJ9QvA+2YyaYqbHNESXiiGNW5AOXvsFn/urkOFRte9xAxbD
h5ol8yGaMEQp6VNSTScFmU6tm117iesjh6RGXo3RZ6+VjmWFFSYtqW5/aBonWaUKCzmyDgGuFTlv
nCoe3hmZde5bsO/IPS16edmNOSGqq32XlGaeb5J6U719RovgvZaPSe42GhXtcPrfLpr1SXRNb5ja
ae6F2ttlsJCAzM+RGWP65K5dqU3gfE3WXYVndBpAK9Orzx1Gc5IkuilfHRWMep8hbaza7x3+8YZ/
2wUxv1hl5K+yuzgNn5f8OzQRzkf0MBjloT2MFyL7YNzCkibBhubfa+F5l8JPjjUp/7xFQJKeNrc0
vw7ygINdgIa0Cfg51AajfY4cgwDOC77ygGp4OkZHSyPJnpPJJEqem7aB7kX+2EXpdW4Bw5eB/43y
fjF+lLfbq9YVJ6VQqQE53yiSRvntu3xdak4nOkfrAdV+7G/cS0C3HF12VOUVFkrNO+65dNDS9kPg
XF9Ty9/FIsiEsSJ5A8/nBjBZBlU5xVb/aNPMXQwN/5yyhlkYX+6ogAKK9lpNA6zEZBexE5cDXHmW
GhCldjLoapfZ48v8+JBhgH1xFqkG8r0oVIE0WdCd5aoCZqjk7dZT+CUVoUSl0tJGj2j4huB6z0nG
7Es1aiYZlE/0i9bmmF/LCNBnXZ2scU/j+iQoNsz/Fg41YSBglK2tlcxYmZZKDd4uQo+4ZDFS3dsB
6oWJXPJNXINZDPX8pDnpixRxGg0Wdpir32gjJitNoTlBHQigfvpGx8VBZ4kqHCouXxaefancKrJc
vMXu9jlQpufublJ5cSNnF8Zsd0Wjrz8R1CWP93GZcVP3wQYkTEZB9m0YKJEhTQXNEvNNlUFya/Wj
cAxgebACwDF7dNs738PAo84PTW8tQcuywfBKfVmUMjkKe02h7z5GhW3eO2ijXPsWcfOupBSuM7xt
5F1kTiK2tpMZc8sBGVgT3RJxWE2u+rvVQ7ySnWJ+ybo2Cdkq+CdC+F+JcL+SPc8iSrSoeurk538N
GXIDe9BJRV2t8+CA4m+ySoBsIR8BXhZCtQekTY5u3Gmuap9cM5yjqO3nW6ufsK+WRYlNzrby29c6
wLrEs5oImzREeyn3WAYOMQrTtJkSDnlAjCGlxr8PeqDr/XtCYqPLAIXMNRzdmJVT/pSQTJZu5l5N
uqrq09GGaL243fBY0tUXsyHOTcnF0JzaDEl9qYanSSPHsCZywaB3kUOVNkcohQaJRgtgYfBZVhKJ
+pl38tW3uEWhbEJQYdEOTbI2puEiAWVqx+qywx7vRrbMMkbJmwW3muPGSQPOzSQ9GTj9+e3DpI73
sUcKqomUHSLfATdEIpMTL0p9prKaJ6siCYLzkhAbMZLk3BpR6pwJSz4d6TyWf+OPOKpWpsGqxxjg
JWm0Vx9fL6/PQE6gazVFROIInY9LrEZXRQczCWGOZ9UNn4Oe2FW/FXfW4FxDTF5gk1BSdR+cJryj
BEUVkBxpilvsC9SvoNSeUXhqFJiEhoGWO7jcFoEERAwJA+rvmB4g22jrMZAjD1KM3H7f0PKh+G3S
3w9hJCwGxXyR8sDod8+K8SpVl7lmo1lxBFr2k5XJU2FD9CvlcN1hM1kOzDKJvnFhksqU+1D4N6I8
vVihWbz3cuSUbhGPUlTxS44iU3NOk+Egg+Q0zdrK7FOXLDvA2mwC2eecsTQIU3UANxAFAo+OiS+9
OUr7A1AIh9ZaHWA8QpqJTvjbCGBNckiZDcpgvESB9hK19wFAraDwf1Tu440Yhy6TpAYgE/UQoeXM
bjzRrr9Ph+FSuGBMYFZ+2tKlyt4svXiLmmSLPuyjZAiKEdwVhfhqFxv5735wH1yUqfWemk6Kg/uc
MXTJQ2l9KzLrG2bWVFHwS8PrzDp5Rv0cYk5XdQw4XT4MdOunuW6hSLbiR8yaFKwMUnjqSxAUx4Q8
nmhXEmvDY9chd55T06G7dANNg9FmrNGqRCY2/UlttIA4VgD7Tt+KOUOUNDayNHw2ze2QFYeeaZfa
bL4dh868LmKs382q/wcxj5kD/lvF0FbpD0B8djxH+70Po4I5pHyOgYoUa+cgMx119Om0X7Vj6kGf
dEnvdGLauS/TmT0mOPZDoKv4nui/YmTanXAHYEzfiPn1CPKhHJgF3UXOuql19olu7WKJbU30G6Mh
+TL5kNEPGoqui1pODdmgs2Y4Fr5rLl2j2Q2eeZUD9O/3McMVyvHvD6x7KpKwQNlUT/1NvQSPwww7
B5tvlvAviT+7ELFIiZYtDlNHjvu5+F+H/qXjtm+Az0sjv0KO/ZLoWo5WSaomhOMX3rrXnzuXoF8C
+4qDWQZq1Pw9ZLK7Oq1OZAWnKgheKsrl0g/xIg9SAD1+9NERfUM7EU03iUTnJpAEmtYaLYN7LyDe
TDP/YsSEfHCtkCHmazzVfbXgNAUWEglkk4YlIw5wJPaqM+TpU2j56yRAZX2qt3DlyvXo+hfUfgFW
Lix8oZdeQXke0tV93FiP9hhj/5YQxErSWJT8JX4PTBivHp4Nc1ctta1DF+vX+YeKSyejzMnkOFtH
NcXVeRagOXJohMuhTreFTWmmsjqO8IFDnz3mIQxg60uIY0bADesk37aIuK18Yd9axnmAvYC4IVak
CMEiZSwzCFfTbNzKcT4H5EHL191SdmAnpiYM70ylZu9P5LG5Z6MhXO/nXC0ja1/Sv173IwqyvhJ9
3SjWoaN9Ww8Ofhc3HTR+NTnbMvUo1RBT00TCaMZA86rATRwAI0YnwwAFh7AOAR30VTKw7wqgrSa4
C0YaZmAFMlAy2kEWi8TGkjZ4kFTH8l4nwggQYSyydznJJf+29OGUkyYNHoHFnMhkAWtD7m1quJy0
iWIaDwvQcMmT3U6YgtAe2kZ1egfsa5dKCBiAxQADxKtG3h6d1IwKKOzwarK+YvvJb7D5mds9eCfv
JEnUaePMrTTb5GbVuPmBPO2RCgTpGony6MVPFJ52VAR7sWDjCyTCkBhQnaYEC+wlsOUPQFopEXmA
D5SCRZVymbP0OQH1zqVVHszWwIsi2LgpFnJR8eLfuM0CY1Qm/QNi/bIWbj7QZ2ZvCP4IlGT/ggnJ
f11Hy0wAnDUSx+4u8CRj5p0YU3aUZeM41k+skfV22GtIdljD0dWci8G6/JUh81GHVI5Z8p3QaZJ2
0tzE6vCnhNx7kmtJdorgCm0la5lX9qNhQGRtbbRiarDEKM5g4NZbd6Wt7G8B+5PEig2VHFwhH4s8
v0+n8Ep/6oSh/a9Ol4SdYVwmmzkadR2CTdctzE3qGQ9pSstIBW+j585H3EDLw6giDHtC/hH3Ewt+
iRqwDkcZ8jlLUtQOKKb7KemofDW+IaSbMlSYuYbUbxFOlDaxmlE8HXCnlFqH7BQlfEAgvd3Jpi4S
yKIZAY7lKnBuCY7BMX7NWdOcQSgb6lEwrKhAAmjtfvWC5+3YHmpM9mRjnsY2WlZJuM2kbiPFhZgY
3qxmbvsqa+P3znn3qNW7Qb2TpDrnPftS7nii9MtvpDki48FXQlIqYwRhcEc14yqRNUxEJAnYQ6Mq
fNSm9D4l+wiM6Cthw8rH/D0vs+dC19TFTT3XkRWxGP1oN/fGJacymRAcidKNmBMnLdPRyyKcklOm
1Gr07cJ7aTRKOqS4xZsThYt5KFu4pmur6bbz0041CQzA53sdHCGBwE/Tr1kePKs63Z69/FxFJDVz
QSXH83PSoZLWLkJcDVLoo1NuvHk1KGUNdHZxk5LF/Cot6EHgc9UDBL+TbHQFrYbBdJclW8Pfn19z
Sfkvx5cIIILqoM+HXApB918TibaWfxUKppqTxsuJYjvj+SbOk9QXph4SQmVqL2q4i2BupPVT0Bs7
Y2wFvEzfh1ueSway7clrqrMYYgM+Hs46r+r7sEi+vCz9h0PX+u/OXJf00pO8gXbgb2duRjNDDaBW
L8OMdR4ibQh2D3gET2BpCo3C6sPBek+Yr1H9ZXvZcbgIiqN2zJ0tBVJ7rmD6l1qZoDWg5NVWFako
pxtn0FyjkfN13szlXwIXhp0yPpQqz2uq7cFO27sqd3Z2lR1lV5rPr8bDRUonv4p0d9qlSbSCJ/Eo
y01JshU6NI+pTjc3cK2LbAFzco6QMvFBhTNGZtzN2de8zGLD2QMZefI85Wfm8aV//9ZNeat/eeua
5QDaMR1TtzXSyN96hZGZ9lN7Y6kDY3sBheqUQFPagkRFWkK+n373sh+uZZMQxcRkFMRt6bjZOg7x
Ybeaez+C0UD8f6NKljXqz6OtPHfB9IKOCITNHkmJGKT2nA8o0jaVToNNX2zOmaS9IH0iAtApTT6l
bxC19G1vA6aYsQ/DVYOa0CT6Cx1IfVEkgFZNgUFKr8+9Efz+/YgY/5aOmpZti9yn5lmg3jSZcn9O
R/u2xi+0Q+PbH9M7w9qig8MWqxfHFoCwtDCWHEsXPxlBu3Ttc+kMT7/quVIa00ZEBBTzKEcEuVe7
dJE09kwH/yJ7p8o5OEZsLW65wAqYxmZ0pLn5wGE04wT6wLIWoQnQsnuYEM5cYOJHopMSpGBq6APW
n6RJrg/0j+ke/cNk0P6tliBbAE/M/Xg6zf7ftoBIrS2tGNG7cfv4XVOqCz1QCjvFKm2xnMkJijqH
1ovlnW7tgIJNeE4CzgQrhBSBh9EmyJJ/eBua92/AA+4JuWfiahVUGaXDv76OuOXQdNsUD7Uuu3qQ
5ebwQyrqrjEsuxtZslRWBYCUcZTOYd5cpx7s4NELzl3ZfC8ikEhSZi1G+wL16RRB+e568ygVESl2
Trr9WLjHyWXzyA2KQZWC20iEnOqvaDmNvrQuXAU5BHokWdVhhrz48sLl10d3fGrt9zkIm6OYGdjU
KfqeSiyMReUisVNDzuEJ50Q2H/kHF0szmtINGhnI30DmlKgILBMsmxDbRP/SNBQWNfd27ynOQ9ZT
yhrA9A5ZjrzgxhqxDZvzInTJ3+hcULJgj5ZHknhr3qGiqL1r6BOa1C7nkuscxkDfZasBILqev3Lu
p0gUdis2gQYMWkJItKyuEx5iIYsAt1iq0opdLRxXfZuhQ6nSnKbC+yHNBgxXBJlDumXFT4RIeCAR
NWle/yMGzZIQgdGt0w6BwjHXQ8rWw+9trUB08Je5Nwj7lePVXRsRCn8MkS0vai5e5oSWAmWB7nwK
0SkNcggrUkYbe070djCuto1VK7DyBuuwHNjtXFPVgfy1vkkpWToatBPBT5ENSQ5T9OmXERRflpXA
K0qujTE9tkoHgaolr5GegzQekJB4HcPbQcr5SUId5ZbAPc6+cr0/63gLyzLWpc5qquk2T6sH4NgX
affMEc5oJD+xyvlVrO5BcGc+Ckp2kzFQ5hL+3pfZs97x13kbEORbeHNsK+dJ5fv3YdkD28WPCNtE
xBwlgc0m/dqqFPInyY00QYtVEMBd664L/4DBOeQDcKlJOKZmBxrtH9rRkGd+PyZoSaqmpukIjZjA
eH8TfKNSmpomRfGl7IMxgsRzUs/XS5QuyYmkAdJ7sRKSmn5v0STR0WOxFOOShvkRrsEpZJ4MeQ5G
KD9KJ6tt3qrAe4JDd8X7APgjW2al0f5LEYmXxpE0LaScLGtFGlOSJJeq/zgtpB0qPSYTzVJ6kPVy
UHVz1ahPoS9iKVyoWadx+VNmTk+fqp2epXBrG+GXNE7lDtybfgHRKdvpvG5R6PFZ23K5r195tx2+
t0KACG2dVy24xTCmO+RjxTiGVK1vOfYnCFW/JTFg+YT2kH/LodbjHwWxEdLVJbdojgtmsaOQM/8l
GB+RQ/8xRvUVzSnhEkllAJw+sziDU0pClm+18bafU2fJVfwI/H/rKPNEhztOFEZAkoBs8Pzq3Fts
HPOb1yVqs8tnjxb1Ar0dd/X6kwqwUBbZNyTflyXuGuXpxt45pkCsZqo0v9UX8VU2pyAsNnCt1/Mm
JW+tFQ2fyFkb1X1VtRfNjnbplD51zqivJVtSmIDzjHBID5nUzxqqf+QNF7XHyFV6a3NqOW+JIx4X
sZvgUeilV6fsiY3iZ/R92LHkg2jG77s8iRD6otcq4W2YPCQexnO1+xCzVCWYnjfjjI6mYVrHTEIo
KmdkLgkcd8ryz7Tr6LTQmZAcWc/iNxc1C8mVPZpacytRk1aiE6bPLLyciHIJyxjOBA+vu565qCmH
8ig+4jzYRFEBR1Hw0TTYxSRtd9zgCuqZHx1uyu1R8dgafzWjK6orLAyUhgGDtLB/8mOsSEOCbY1x
kmNnhh1ro/YYFbQ8/8BE8uBze0ESyRjRba0D8H6rcAqTfiDzQqZyp/rn2nuWsFVubmpon+G6SP0z
xj369orq3LxE0Jr4gpCC8pL2UfY8m4AHGpp05XjE3P55BgyjVqAjjVIjCdXxSKk8F2JKS4RQfqW4
OqWDKkiVs9x03zgvdd1R2rF+mK56HTlmwQ1xQCL6QKHTPEuVAeprmKkf/xUEOS4irL7y8asGYgXO
wkMjJT2m8IzRHpDOQrrWQFls5qwLRBgufyyA0boAtZ5h1skU3zcm7nFzx5B+ivRbkG1+MutuHfX+
mkY8QTuxFXIGFvBWZKkO1XDIpdgyzyiNZvpE5iGNWelgQe7+o3PZIPigqfFdWZHASBtYkmRBR/it
gWEqul4CTp5zOttontBAqZ29JNFyIEibSD4vKtcS0U+ct318qf0wXgggNKYqpg8IjkkzdD4QZDJL
e1EIUDluwXMxrafCRYe1tMurVCXmnD1o4qsctbnU5sdoO8UPyW1YTVFYQq0goZWVc8ufzay9Hzvs
rxx1HWfNo1bTKm2AC3NRydvkwnHNl6KkgevMUs4u6VzbA2bpt2pAy4J7k4HzZQrPmebcH20NfW/o
/NaM4saV/LtdPbvmJ1Wkt7xIUPz2Dp8o6GHCLk26fDJgRXsrPUMaQxMkfR9378PAhRsTbARrG3m6
C34vBF4swJL+EqRa9F188BFyl1GuwVpSEbThziAuI/SKCOdKahGxE7J23KdsRoRLi7bsws8hXkAQ
ucwn+43gSMYyYfVliXnRFHc35wL/nyRyGcuf//kfH0ULZWk8/wyiIv+zq4IE4f9nksg2eq/f0uat
/v1X/iCIWP8yUFp3PYcwwoJnZwBu+4Mgwo/IrWD6QyBxdNVRIW/84cRg2P+i9IAxguEa5PEwRP43
QUR+pLroOVGccNG+NrX/iRODZ0jK8Kec13YM0+CC3KCNbKOtCgrrTxke4udhbJXFFwlUeDfdlZfs
rH1nknrN0qVdv7LXn8k+20PvOmq7tloU236b7JyDdxh/WsfuE0GD0+0hv6R3ymP6GX9qK2uXXrA0
dz76VxwFqrfbGpWUu3GJOvNOX5Z3wQ7K/2G663BQWWD4Ui2Dfbqqnqq9/RaezC8EhO6to/7mhSto
lVq30F/rS3O87ZUNvNVH1Es3+SpcpnfJq/6EnsPaf4rvjE1x1pf6Oj2N6+qJHb1g171k62hnBktv
kz8WT/1LD7AKvMPTdHS3w7F9be6qs/JofOh7cxlu+m1ztLfJg7Wptv4Khbm1unc2IAS+4lOx5y4f
jIOz81+zs4Lx7gdq2tj2uKsQPYpdS+hFzIq7FEKH+2rv86XNon70NtaO1tXwWO1L7/Te3kf7jMsG
D+Fp3HuP4ytDeOQZvvR1vvHv4IHv0XFbW4f80Vk4i3KTPrOD3hVbbnB5W15QyV5n6/Ko7o0jLM+l
ugkf6NTv802yJrNZIa+9Bf3nb+p2HX4HxbHXNt6GdGvX3vtPwspTDv7V2SVb8xkXtOEp5MDHeXyD
kMCNQhpVb4SXgJvs2vC+QkTkPdUORr7sD6CUlvYy3wwHJAJLZLxw9F66P5rnEZcsQnl7YX2fjtku
eioP1TbJFvFdtbNW9jLmuZpFyrDEd+EdHNVdsQ0O+j6/3K7KQ3bvnviGb95Gw31iTToJhYdhT7bR
1l45Z2NXgRT7RApK+ZYcukc8d7/Ge1iR3TfvTEv1m3FonutHBHe1cDt1ZCE7jxu1FspOfYg22poQ
YNsutU375u7HfZMvV569zg7ao/LM/MQnOcwfo2znbLQFzO6FuUKlaRFs7APa/uoGugMiTqvyB9Hb
onrqTqj8UZ01Hhi0LF/aq2EXAkRSVxoMj01Ipz5D43JZHrtNL4z87N3CW77ahqsmXgb3p2y5MJfF
Gf+0RbpxdunnprmgJmO/6jn4g/semsX+Wqwpdrhrf4nW9lpfg4WD5b2trtn9dIAp+QigPIDpwiU+
Y6aRuhxwrViY2qM0nxMKxEvEk+p2o9nfW9B9XvOl6KD1cHz34RELtmkwdoNx3yxOH7eNg9jGOt/R
iKdXRNqwBCb7ND5bL1m8cGnj4y9ApoPhF13sdHn7aFfhYnhJ12AUdjVRxbCkk2l30HoO1rhAGMgy
CDSpamtvCpAVYBfxOkox1zQMGMmL6KR+J/FN2q2BvpWO5flC/eFqz60PQko7eG/BjwI4ewRPGtAj
Zk/thjJzvCZcqRb9YzpSel/4zSp6iakQ6KDV0cNMlo3yEwwsdk3TNTLVNXa/sboK1nn9rXXWFogt
AD8Hb+0ecVw92KvQ3OBrltMsfu+5J3vneIjw4UV+oPN2+zEsh0W27s/Vkkq2trLDg6HtsPOmHMiA
NkDZAZVo38aMw7+4hgjloXXcr1L/w4/SjbExnttpl4UnFCKRU0TA/9XmMz/Mg6Pf5y9Vdgc76Vs0
IWIKWmAHwgQ3kH6r3teuvbw69taJFrfXJNzY9muTbDz1GyXIYge+TsVVNKIysFLz1fS9xSQP3wwy
oLvReyud1fhsQIze9c/9s/PKO1nmTI6H5kzj7QbA0V7U++YpWT07dxqgnQVE0sLdjP1n6JKRPQXK
qv92+6Y+qdai2wAPapUNzOAtNeOd0a7yF+Xknm+7T8jjGEeqK4zly3vIDs69qiB68716bOm4Qwrw
+3stOOcb47ENloO1yK9O+9Jm6BBQ0qUwjEkb1KgPqv1IEiwwZLiLVumSd3ru1yPa3uPSuceYnT7l
het8R8HlCT8u+A4bUCTaij4hOsb0F7x75K6BGEWreN15FCzuWHb4XC1z+5tBVQteoN2ttWpdjAtE
SNz7PjNXbA/MDqdbKa8pOJcfZDo2grXZffRdzb9rj3Vz1QLgF0zo442wcQB98GHVL96jlRzafYYY
krpdVWvYPI/IWqIl+dKt1/0HVqLAaBbaEvnhamF+C6bP7l5LcSMr0VNmn1mXKEYu2RsRK6YTwL6U
8IMnJJJiHfNf6BJRpJ7Y8CmQfEBMntz8ldrJBjLON2UV9vd5u0qe/XgJIM7r1vkWAbh43971q3JZ
vbtnwC8xQ9FgHr285Qv9nT9QXdqPR/8ROOOqeqc3fcdX8VLLpb1Oj+ji3cgRd+WdzeZsXsO79r1k
lR3ad+PU78yDhWURfvL2IjkVR/RZqu/QR7QdVtQr7DVpZSIctkHvgb+EOKjt6mThE5+jrZ2HO+Zq
iT4MYKR+Z7lr7Fyq8i6O9v6Eiu0OwbpeXwaf7Z1fU25aOrgUZfgSrpJhAwZrjw1ZvmA2d/dmtqA0
2O6i1ZsLC3ChFRvb3fT23m9OarHHp3doVp8Yr6nmL2n1/9sh7/9DjGeP8O5vgtn2Z53ffo5/iWX5
jT9iWZ2gFBoxjGaoMp6p/ymW1f9lO6ZLy4x4FLOxOcz9I5Y1vX85BLGeo+KOoOH3RQ8BDlIT/ud/
8CMDEjSVbE3TXI0f/09iWf33ir1jYixAWU6lMgdPxPoN/dfVDh7COEguwiKAKxITXH7AlltF3mki
x8u1Cj3J16Q/tsYpwIPbQ+Tceu8QMa3A2hrRE3ki1r6nKd/V6NHafszJ/gpluGHT/9O4nn7F13+h
EP416qbD9JdbtX9r1SEZ14C3x63K7q63+nibrp2F0gOKB0p71FCn+/uv063fOTTzF5ouxg8e1Uv9
d6JTOvpZOaasHhmXpq93poN/PX9PQV5M+jE/qhkIgh06YQsz/6jLp6HRFkl39ERq4ltTPI0oZaDp
GDmL6YbOVX3MAMMrymqEsfbaR996DlJPP4qMvlwk11/1BnNyD1GGcD0Mr6OCME/4zYmOWf+R8AnN
+ujrDzt4quBCgPVaQeBb8HW9BokQ1Wi5Slu+ov1HTaBKgTnhYA4HhxtNh48he4oFDyGEw1X4XDUb
9AEn+6ND/4f3rrevrhWsbf0DLks/COVJrj1xVlcYcg9+v2n8D+4ugYLrn7iROrstQ9lBi62i3DMG
qfGatUcklyZqNMaNrn7IHt59aOTdKtfBiZe8XVtwGyXc1bR4td1XPXqiIbZGsQZu1YcSHFv+Dcxa
f3TUB//Lal4LsHiQNaOPtCLA6odVXL6GiDY39sEfiXWjD5dogH90bKihqGFnx5RaP/PSVHAe6l8D
nImC4JjzMgyH+oHNtA6OTXWsKZILilNTXpXbpoXJ2OPJie5t775rTbyVT2ZAHdIJRe0DwWA8fvTl
UdaGjGMHgD7c8Y0OpVevfq3Tb/Ibpv/qhzuFkTGgpi6QcMT4dw178wDoGFi+/TpqJ6ArXXlMk1Xh
ED9RVuRp8pLKEtG+fZIRM7iPEk+9HpEWDcN5Az7XADiZjsfC4X+VSu2Og8k91Kj+hOiFU0Li/kHN
5yj5sKIV76Rym3whhfFmUIDx4rISP/H1lo1CHvPPMj5q8yTLv+QjxRPvvm4/5KtD9OsT8zVixst9
8SmETJZKxTvDLzc6cvc8AzOTidOQX9kfbBJRigS9xREIRa99TXw08Z8qGDTsFlwc2gf+uYwLa4G3
xr/oPf9xyCNjYdr6PzT/ZsjBnxL1ectwNUQGVXxTQHCyL/85UTeUyE2dG+GIJj6wFC5HaKRHX78q
HLFmwy3krC92u/jYgAXVaLZgzwvL4ApRc6HX/s6ArsObiA1mBQwp95oA+uj+aa/5vWUsOw0YbHyD
NcoJ/0aODik1d03H1tbBFSmQnbldh+YsWxs2vWx3WIX8w+5Gb/6/2U49F6c0k7MJIYbftlN8i6K+
ZzYtXHWvueC+MAxSx4wCGlqG9KvjbOcBjdYka8NAybep1Js5Qshw/88a0XY2ziNx88mF6TmB0oFi
SO+/oca4rWNzVYxn+S3+K7od0mDnNNly/nREkyPIYVaflR6/wSZd9Uh7Ih20MEbkm7h2dQO3TF7k
tBLCZrBqLbhPRMW3a4RJetfngO6eJ4LQFBYuftpOee19Lj9d0YxzlGWIcHPunxsC0xsctRsdg2vq
U31P5bYUdLUaNI2QCmBqmPBRxLcjg1puYgCJmEyHQJWbkRO+ySPJeATGGV8iWkMWkLRnvsfRzogc
WxF34yo7uWnLOlpMjdjkohVeGvxoVK9dqS2ZalMR3vkhKTdU6Hg484ZldOtpft8MZcxjuQyQ2qYr
dr6+aeSc4wcQFlZqe5V/kNti/DUeO6uOlnPmx7XCg+srTT3TEuLd8XJkwNzyWkB5lPtRG3Ujt00o
svHr4K6reZPhp4s3FOkqoJRVOfJg3JeWOHcTrzEaiMDHM1frpvlV5+aZt2jftjIaaKGUwUoWQZJY
CxkUbo9BrXgWPuXZ93GBIeiA2OS84gr6SRYTOE0FHcLVOyjYCaNQYLjik2LwVCHEtxYLCRlRjgKF
LItnk3E3DG1Zw93TtwYRrdw7NzNPUDKuVNVwUsBLkA9mUBhuiA7LDcm/y3+jaUzXvN3m47UcgNyB
pFXe6EUs7OnDL/eYZ+efvQrrN3iTt1YDY2Hsq1CX/2sVdSPjJ0/C+5bvkSnYk9Cu5C/y6YnJgh7B
WuapTIEbymZhjHV8f+QN12yE/I1B5K1F8LMLBtrF/BGmmvxAq7d0JWVsJHxJOFNUVluMrlzPczJL
eAmDfbVTk1P6zMKSyZFB5mu4pQQfSB/gUjKy7uQw39UPfgwe79jhx1dujYIx6fgMZuXB/cAckQvP
Wxwv9Zt5u8oNdzd5Oe0iVPMlE8pxmX30QkyIHJoJMs6CYcQO2JzlDrnZhhGmu/C/qDuv5cqRJE2/
yr4AyoCAXhvri3OAI6nJFOQNjKmgNRAQT79fMLt3i8yc5PTa3Ix1Vll1UhwgEHD3cP8FqodPgmvl
b9Rlx/5dJQRtPZ4OMjjqcejeVuc2AYWq4KV2WsE7rH7LPHK4RAxHi6PQSDL1ZlXYb7C7bElPk8Cr
vqvB20HtxTHlsbKqkBYD9UapndP1ZcDFFpDaWNjO5K0BoDjxAzyORTnDkE1NuvpTqe94LTTvKcb9
pCOoqLuqOiiYnhnwrutECp6LhtwdcvBcSY7kGJhgc7xTF6B+Z6MXB/X7LKzgmfWmPHkbqlTnRYeR
+jPpWP7c2ELQD2aWreLlk5wB+XYWhzdD3QR+KhSQe5VuciN6eQvUvYxsVfXlkhOvepT8DMKwDj2H
icGe+k0qKKlNrRnEweWutgbo6gRn4lVEn3HY5cDF1WKqq+Xy1Rc6HadGXF2Kly+ovMY2MnVLhZ21
vOeqkhaf6rbadt2FSncqQrG5ekZ2GkUFD4B9pJZSE08+wBly0Mi3MIoP1LszrnczQcPD51FdpspS
FWZYOe+cWt3Ih3rqlvD39J16NEQiQQiOm3t1q+p58Vb45AX1CSrTQvViC6lnjqIRYvA8X6p7Rj2u
aEOdozzIURY+v5hcjEB4jiZp2iCH2O2eXcDNNZYF7rnfe/5zpt2gxxcy2w/URakfHKc9LL6Xhc5S
M+CQAULqwcYbSBgqM/jciFprlcCwvdqsQKj0wgzUTa4kxHYpA5a28Dhns9oqX6g9pvKHAsHyJRUV
V+fGipD8Z5e66w7DENS5L+Gqti1LUGPSwz5We1ctEY9ArcXCB6kgiFbwRq18Cou16+9UjPRY55qs
25ZF8PL+5CZCIsNepU8+8OVxsFAqdJIlOutnHFap62fSGClXVVK24TGoPPMSX/k7lSrnmRzLu6uy
UdI98d6pfE0w40e1QkBNZNENlTojFOAT3gleZYLf0l+oGAicdqt+NV+I5yf+zb50eSHUS6H+vmE3
8msX3vLY5BJjM8BokeYbvNkp335k+9h8UH2h9hLZS32yKhMY5eHPQkghRasbUXEtH6GEE8dUDufD
1NPhgQmWWwWOP5/3fnfcQ0scfz0PqBgMKlUw/W2qM6NdMPlWjBRgNGwsmwBMSlCFCPeokx2VOAfv
s1pOVaapPUWyVf/J+nHHJSfhJb5frQuVvtT7/PJuL4VKzrxfP9OpD7io53mpHzfl+qReXBU72vhZ
mfwgycVr6k1NaHOzhDW1C1W4b8sOT1M2PX16lWkLYkZHXJyqJ5tCdr5Tq6L+suX1YhfFA1uVRYLE
Gfx5od6Ov1RV7TkOmFnbNXQ1CHu9UCIBKqLH7oRQVbxT90+CY++opDvgbyy7R+QPyFv2ekHwJQ+q
LKrikEPKVvtf/bdOtfcSm1hgoq0Pwq7MwCSQQtQLqYKeKjFYV3cVCMPf/fkmDOc3p3vuwnMdLABR
eXsLXBVyNkfpIL2oNhZPm0tNjcfK27vuS93GU4d5r1aUgkPdpaZCjvuk8PKqbKG0U1mfb6NSab5p
7t0YU6DwjVSGKt+5HUUI8VsVNJwd+BgcZyEaPKk3xO7Nl+CyxqDDkp0p+z01hvp2mOLqOU8lz5m1
Uf+oiKnqPz4IZEDgLpThvGlUECrTqq+oDMn+UiF14ipUnUFoZHz5khJVnnmJwQTPIoflH876F/Ub
KrJgTRdRVQaqCBx7Hc0x4ptzp2rRl7vm21QxSTXDruO/KG84IHSh2oQq3ajcqHLoy0r9fDlVmSLA
eGgaIfJngWM6V/iqqeCuEqbauCpJDmUZqIpC5RGVAFTeoCUFWvdbZySkoicCkTo2kCRS1lzV64qA
r95BLaMY5h98F7OaCQ3nZMVg5VChfjPxRWWVCPkdIjyRRoVtBs7qemAVBzUya+6Nek/MO5UDVfxt
SD98mWKnzizwjRcqivPjfaaFOvD/7kLdI3Az9Zdaeq8ysXqWE0aq6q5U5uTjCZzq8atYyY/8edv+
btPqmFMo20oL1dQ32OJ8KkxMhmhJEXKIRfxRGU5lDD5VVb5//rjfHaA93XRsy0NrROck/fpVt9ok
9mT68/PUPovpv7Dj2WrqEXCsUTXkAHnRRKmz7U/mcqg7YjdL79XXFFKUNOqoxyrzJBfS/w/W7s8X
+bs1cXWFCKB1o5D8r68RWW3TyiM8HHhPVZ0+xDtV/KgKgsfPurx83H93g/sy/drVff1j+I9XIp7/
+I+v8//+WjdLl8bJ8I//QW1w4YK1+M/74Nuxe/76XP+9Df7yE//sgzveX9BLdaK7sh6nK0kL5J+Y
Dsf/y8BalyYNWjkk3X/2wA0l+Amagya4af4EbfyrB24Yf9H/BtMNlFTZpwrz3+qB+2/aLwquj38P
aqQ02oWlv6SKv2X+aobEgaajQJJ3+FzkyP86HNkS5Dxw84Fex0A+uoOmyGy/guYF4Jzz9z6X8jJ7
dMFZdQ2ajxPyuMsc71zKBgrkTWHyrowrDVLLdC5mWI/bKW8CvLmeG1QHLh2XWaxfcFiMCixYBkLg
kqOZFVlQwNxKMkX1MJXLFm0mHk/b3HNuZg/8f+ZcDYom5s75N9FPT8jI4CpYjPqPuvtk2fPHOVtR
HdAxZjAaf+eaSqTmk6QFg8raLsUh5pCSXDPf33kz0vAdHTiYMXO4mOhMyG49l6tJOzaa9xAlAV0a
BSa8a/60JvV9no0+WhtOA0eG9mDbRuUunU+j3hyyUc5Xc5MwLXMRz1+qPqwzf9ilPS5OqV83e9s5
VSkmSjqOI0EaLk3/GCesZJm3n5tWKzkOMHKUhdfuIptCbPQb8LRmj7RcRXbCFE35Cwp9hGruQ0ds
J1iMaXLUZlS9xUJLvJ2SNuzp9TRadh8PyGkMbtZTyrfDuY7Fgy2eOwMoRCePNP0lDil1gPI9Q97S
qpEKnGCFGduiQ93ZqKKv6wp9yl06nAxrPPg0JJPzRMfz1bwtu0nfuHPn7TPRbCxq68KprnqBvoE5
MY3VLBsXV6AijTNeWtP6sRe5tRtsHvpc7Mc5vm6c+jhG2bcWNL/nNffg2U8ojQJjWFAbwpAKSWnv
RPUA5BEmrszspzqHm4yamKTWTk17d7ltuoyNgu8pYogzuNHkrLkpnsHiVrOqCyCa6RYL4JtOp4RI
2/6zRK80TLOqRfcKnY0JCx3x4NvAVmyrgZs7jBxToJojH3PhpdUPhiP5lhl3xehjqDVqB3EVSYwi
xBAdkNV80v0wMvzniQdPLUoJjPTc5eLOnD7dr6URnxvZfW57PWU+BFctsSz1TNhog+uc9HT8kvXR
A55NqOslwIHY6R8x571pdf8Bp6DPTe88ZDiZMhuxr7yh+ELnnSY3XV2OrbAv6/JA9NgZqf5RtPJy
6d1dTSOzHoZbs4e/ZeYgmvwRqRiNkqO3Dt2Uf3M1jlGIh7DUiiXZV2yjxTkq5nIG47daLxFBR93A
AApZr7f+jCn0EqcP/rB2x3FIqUWwpoiQzcKu59jhlQGTr/X25YA5TTprz3Vq0v7L8Rr1eWW6vqcw
js9ZD/fVMm9TxBiWFDkUut4TnX/09wPJCHl2v2tO/dQacJLmRnytk2IXifWcQjRJcnkrKTdXTGvB
gO6UEQpSPAdvRAihyZ+WBi22Utnmtezmul33XdIuG9ObjvXofM609t6c2L5Ybt6nQ2mi2hh2FuDn
6RPQ+neJQG9INy8R1WKaiJSyg36k8Qbub0rLmsqhEsHQmriUxqd18TiRZ/H3GTPZ1I0eeqCuVQNs
JzLm87+fof9r6fehLvnzxwz9n/6iV2m9/8fLL4m/18Hz8Pzq/wD8QlbiljExQMkeF+KXEuCf3/lf
/eL/+v7yW96BXb4cxf6Qorsakfrnv6fol5/4maIN/y+wjD7Kceqpoa5InfUzQxvmX5bnUXbC6mJO
8CIR869BtfOXjZABmd0BXmm+kN3+Nagmf3tKPhsaGFWZZf9bSdp4TdR0BYUDJS9DcibeiEWLN+MK
xMLmFZuMaAOTNqxBrmwzD1ehGjlOOqakQ79pymPVCuxvbeUPxhn6tMK1OGRD+tlvgPPgJtQcTOZR
kH6Ndwpz43UVyvXZlOMC0psLGdJmoPK6Cq0wX1gqDRfjCa9ctEusQMzJJSjxdWdju1qPhXt0fQOh
Knf+sq4QRT2IHNAR04spgtOIGS4TkFrRydp9P5Byo1he/60i+80E/ddF5CI588L+5Gk5tv/mtZT1
mMcSAU+6jWFnLwuKo80C6iv+mkcOyLkMdDlqmZQkQxWHMM2/FJinOGZ7lI6PHEMpDgjz3aKU8c6F
vdHweVk+4gW0SYvNh3LhmyI+Era+6pUTwzSL151Wlx5WEuB24E7OzGx1vzrWlvahH+MPiV1gS+PM
KK9a2TW23NbdOGvxsfVVaunzb/O01p9irB7AFn3O4BQG9oCpieeC1XOZQDNOAYSUpKW2NdMqOc2p
sWwqZKc3jWV0h9qjeSi0rD7045Js097Wb+fgO+6KYlek/UoHfkzD2aziY48y11aHznDp6HJvFDWG
c6YJZWhG2isvbfQy3fkS8g0EAs85mm7uHeyxaRBZQPTb1iomEy42J91KRF/KZItL+TmiaXdmjx1i
OebnRYvNjRS00tO8d/Z2rEW7kexwvZAGtWLdZc2cBFA3sLYxcB3McWKMRowQTa2GPNrUp9K1JX0V
rbtq+NbTaNZwEEVxaCcrP/bxOu2Mdlx2A8dsPB4FCpxDgLNMdu58pHtSylHE8pruIMvu5Of6RwOO
fKB5BY5wFFfcteiOlbP023jyT7Gd+/RhvewkvObLWJrFpWEt3xnDRvsiX+ddbKVjgG5nGBdG9TFB
ahHlvejsjoW9e2dTqT3z/6a/P/eUoLbXqV49xr/qlf1bWd/h0ZGUjh5vk3ErKsnx3R6s/Wi5J45n
6z6a8etup0IEsp5TNFLnb/UEiTuXk/H5z5fyck5+eymc2jmzc5zhzxsSqofZQRl7CUYbK15vhOFN
Wfp7wsCungzjXLjgM6vZ3I1IqezY+B+1tLKCya+TwHDw+BY+TbCMQiAwl2a+WupHT7rxqSwwhTVG
94c2iTiM5RCi9dGHZZ3hdDNJ7InjzeS2dqgvbR/UeOWgDYXJkZMJkHDdz7zLgZVs9bvw8poL/rLg
ts4hj3SAjo2v3Bv+vuAEyE7vZsABPtJ5l+NYtmftbkJZLfASa6YdDE/y6AxoNbkHKdpiTw2GZM2Y
YtUEeO/Pa/5SY7xZcySkDUG+YrTOJnh9NW49zRZMVG1jtV/AUn0zE9e8xSXlmjiOxI2g8R3VMa0i
tFnRH2h6zMDpMa00r4rmA+pMyalJYPWNjbQIHu9cHgHs1+1J4xGCAyGZyPdW3wiHttFD9xI94+mT
U3fm3hxNb+N46yXVM83yzDxnzfroYCd/oCeJInZj4hYmkZyeiBqPGWCgMSr7a0udEBdNPw1jkR5w
wkyu2dvbvse/aSqLaDvXE0Ab4X2FNtvj8pRdzpI5lxb10TbH4zfp5bjVQCnFUKCsuX781tQlgU3G
6FfY8cd59m5tvpzXdfHZc5PbVGCW2U11t0Ey4QelHZpgo7nTRLPgBX+wu3W4aJSkugceqeu6TT9Y
ECBSOo8jGj9RO2/jVotObTaKEB77I/U6QOOo9vcIkWGXLOf40MzyizGneD6u93wUNshLWwBLxU9m
ThmdoCFEXb80ycnSVxmIGPsvMTio2mKWoC/dcswaBx0c+RUVvvjEfrPDmlAfYDtH4WDPoC/N9DC1
oj97Y4tiS9c9RL68jF3/gFXlpV5hXIlTCHoQKyeANJanLCk+RbTWTxztJGcCDsu5e2MNmeRlbscw
a2z94yRS0M6FddNoEx5vpRAfcsqOwEV/K3e8MWxG2VN9I/FtmZA7o3pudmUKIp5OgAc1s0Lxe4oe
iwmRdNnta390YYPWIcQYJMr9PhzcZjgu83QctHutseU1NPEvBau+K3T/Gjocgy2B6+vafPXGSfvg
4CktsGAPtbj5NKkGN1O1+bAazcFme90TBT8ohQlPH4wz1OfLvBn4XGGlnA+5q1g6e2QK6Jn2eo/R
d1Ptc8RP17DLzCgktvocOSLnSBYMfGTsrWatoeAyPprG0kA+rHXJL/g3Tsk3Rn89cv/MjSgDmLV4
8Znjebc1ynbGc4lDsI8eglo0r7U/WYb8FNtoPUh+o+jc70Wk98e4GeA4Ms+9NOoexDgall6+1nvR
rCxpSzih2wTwbYpD0GIx9pca6xoXydYwMhSJ9Om7iQ12kjPi18wUsdYVRXDLjSgIkhPv5XnA4w6R
PYRJErgGszv9iAF3w9nmQ0rwWk6cfjfbSGwiFwaFNnstapNafEJT8J+2BM62yI7LRGWaxXN9sqRn
BzV6SAEYIDtYI7el00H/O9fc7ogChr5tkNFiKtoh8MYNs7TGnexaf18hCnag1Y6YrrlwyIuQW+xa
9GySYzeDnclqeWf43YBiMLZj2ohFr2ri+1kxHIVGdwfTPPndtq7sKLmuynngiPB/TxG/i/u/qX0h
5RqgWwFR0kF7I/sgO9+oefe1zdTrkIpm1HymZFYICazp0M8OOtUmNyMfQ2+JfrNwm71rUzFVZa+M
AOnbeFhXGtmA14vQt7r5FGWQHN65zN/UAzbyWzq0XEBWXOjrhBA50VwtAt3FGIdJX2LOGpc+uPA6
vRF+bH5wWP7OdR7ybIiCdPHATaTDuvWSJn1nhCZeM8heMiXnGNP1GKI5v5Ymttd16WSW9FTK0d+s
ahweC4mskjllYRJUjnkJZlhce6WvHfVIqdA1H4SFCyCKCw8Ie1NydcP3usAEjcHp+OiVVAlFaiF3
Yvv32dQsxz+v3ku19CadOpzkBAMzlVHdN6vXebrBvE7iuVB2IxIrQDbWlTZIN479DgJnH1hWe4gW
Hb9IP34etOZcttQiaHOiLVU/Y0HNwMbs5aHU3euXA5nDXgwr08F+Q1rmRivTneB1CNxewyhNJh+Q
LWQK5VUwedvugtLx/+c5wN/jnuhRCCykXm+J0qkxrLa8eIslJZyAOZoPYyEu8VheQ39yEQ3VOWe4
IgMn6aDeVnhOULXG96avAmblcQhLiJn01Lv7MTVHZkrtc4yx/baNDHMXWZjOWc745c+P4gW2+PZR
0LKmKY6wifrf66t27KTr59bksARNG7WPSBz8Zbi02otWuEuQLAg85XauBX3sJ4zKzSNvPoqQHtJj
f74U9zdFDEdeHdFCOge099+cKOei0ha3gLIixkLf5/RDmfEgtrm0gVzbNZTYvwMJTJvz5IFF0Kup
uUm7BDKzm5o7NwGl5xfDvd57X0mbw0OKweFawNZC2SK7T+z2rrebi8aYon2t7G1tMYRiyPrj0NSH
LI1WsCYzLhA+qKypzc91icRnnPuHejSqoPOs4lCxZxt/Gp7nJIa31MbWVaXl4jh5648ij43dYlUA
HooOPM581B2/u3IKRKf84aZPdXTpR8gjMw4hp3GWQd2M3Sle+c7JksO2mEuxS4biosbUqRyK+hyX
zdepJaZjzG7f9vNF3uojogVN/gGBjWNhzg8dzZeL2ccTxDCX50ag+fvnx2K+Bne+xBfPgw5rWhz3
sdd6s0PKqalN0YOw7lVCBTCzGWejP5cSBIrbOktIwL6IG2sIO7cHcV5NP6y1Dmu0REBUrui6APZZ
lRvhZIqwJ8GTd1w8jMtQOOTYyHp0x/l6FAsnTjxHw8FE0dSbBnZ+SV0wVDYugc2CtbY4r828NVAC
CGTeVJcjfsfkAu2dV9lUSebNS8Hsjz8GLSqPHfn6pYi6oohTPY1RZPAQM83QCRWxfqPH/W3Hwew6
mZXfBbZdjIl1N5ytEeR14uSXOZVtTVra5FFWoROCRGYmqBTlU5xn8j5PZkQrBmw8avNKK1usnROw
CxzX61M2M+JcJJIXcq7XLW0bK5xsTCL7VhH8EKzWZGU8ttNHJPzadyzUbPVuvb5jJkee7rlESIZn
1puWk+82Wp7VQLgZTEzMzM3+0JXd3ZrCdJVNetOV3yuvkcdMDbi9tXLQK2bfWtpSfIxFRuReH1u0
zW8SrdTPqSacYMLtG0NNMzn7SYr+FL2YQq7RaeodZxut9nyDbgDspCUW+3zUp71dgCjym4itweSl
LiP9ZqEcQG+SunBCz7JXvi6TM+Rb0XTG9WDF6LcyKvPK8QPayxGmB7umS+9jhBRwYUF2vosmrLhE
FQ7lcI4MCA74i0G40L2jhgaEzyjjIscWyVkr/5CjoEnSlvp7Z1mVzt4uLud06B8WmRqRs9fbyUuS
vGjp5SOfKtMgNagU4wb4QWw7QMc5O2raZIWUqTlJjXGXhp03d9zfmwg8vPM6G+qo+svFCB4ynQyX
86La+3/rZJRLp4uu5UkvdZzeYoO2c12xLZo+3U5aTAugnw6GEDBsOWs3CIahtarvC6X4Fo/vdDrf
UIZUbMFRhk3nEWF0er5vMAijtkowtQk1nipOl15NJHjTdoWKA1XSR6e199EcS7qwFjOiutLaNBJ9
Btup1nvdUEcpLYrZhzADZ87+uPX0Oz3D9E6f2+jUtICtsCZ/rvoo3muZw7EFuegs53T45zApfvMG
qd600gVTD/otP8DXIw0fWR0STgLjqToMw2hcIG7e4s0HQ2Jq2kcbB7cB+oyTgGjVDPciU30rCBp9
Gu0gZwwHqdHM9Tu1N0xbO7VJEmEWv9zGDC4/SsKQxiBkpxkV502t+zEXnvloxod3buWX/rhtqQ65
gXUmsgm/grKs2cAbmVtheFkGi+5PuxzL+nNh5o/k/jz14+subj/6zYTCtDkE8TjKh8lBzj+liATa
r52tKPlYdZ1/agxt2XRJxmTbsU5ZCUcTWIW9o8r3dwWTJtOvpuvche89RIn7Xij/5V6gpAEeQCeK
Da/a/q+3e1PYIhs6J0VaXNwMZocyo2p/TUN8gSQeJz+K5gvhodZbpcNuSCL2nWGa29Q0q52ld7dg
m+5ruXSg7HRth5rZzNkoP4xRXl5FhMA4pe/0IpUercnBqafHqbIeVj+Su3REOJzkcN/6adiZU3WN
hMtOmn0Xaj3amih+Dte6AFOaLN47Ed34pZrixhk5viAQyd5vg46DonPGwSXdmhi8A7+t6v3aAOOP
swU9W51+y6oE9GliL2js+7iN21H1zksBN/FttEF1A5V9LISAQ1DXvXnBha/pkxNPdJC63A+NmL0Q
MefHZkX/sNpwqSPvoitGXEg7/dMg14+doCTAquW7Yxv4bRT+Y+kmX5F/cfZp8mnNkS+dQD+kFdrz
9triBiBgzdWZuWEUuSVp10GroeSyauPHFLV0B9REDgoxcCcUFixq7dUdvLBAu7QqmF3WWYdqQO+f
mWCCc0VnEV9KCEeV/DHFsAysJC62jmj2lWVQuvlmjJNKf6VBmeqdbA2KKTV2xozZzzIdzcjczSMC
BKvlNoHdUnsy16RsbmUIXb7aZTRZtzq2YUX6uMTAEiyNs3ae4V85+NYnL6EUzPnrCBkaWrvQvZju
IKmrPauHWFNvbkYmG5u1pPCpY/2pw3SrXV06zXFzory4i+nn0VGAlrzq16MLJpFok4FAk0hC2Ieu
RzhiNHaWh4RgVOu403mWGTbig86keOEGQuy1SJPYtNNQKXgbHD+UUuuDAr4XA4rntreyEHWrForL
9HkERhE0yWBSovmhnjooc0nQpibSrKoZ2wO3zfsl3oHPM3Zx3FzE6Ey6fXpXGsZy6GOa/aO+fra9
7N5tZ4jtoNnpN4KAH/rl4FFBjXht0OzuoB+uJzfHqhSMjb7JPEZzovzSCP1G0LbMBaI/UZO5m8hy
Z7aCpBOsOadVVDeM4heo6xChV+cZAHIdxLK5nmDRbTpY3nr7mGoOkgRTu5dm057icUKHQvUphejW
MB6bayFDubpPmLLIQJcAl20b7s6MbD8P6ks7G1dtiaR0ryXlLoe0jSgbxfSyJ+KhNQjsbfDoasyW
WIErtkuYjwgTTlQAdzV6dtu6TLr96A7oo0UC/roYvOs6+2B3TbkvR8pgzUvDcshXRGC4Ns+v1zuT
QdedhzEFIPIsO1lDMCxJ8lDZpntomgn+t6ZH51bwPOdmbXY012rmmNF8ciO024Y0B+WJjBL6m9qV
EMl1a001KtF+eRlHa3kps9usEe6JTa+fBzTl4Q6Y3ULDj+05zMMSVog6BgU2PVvNFuJoGyK+8uH/
bXKr+ZwZ/oqeGyKOo61ApveIAWIIuzg8VfkQoyx5ACcCeicCnT4nw7WGSWeQVJl/3aS2f51I977u
O+cYLQ70nrkx0f92ns2o6PGOKWWQtkvFmd+qzmlsPZjGlFyLpPwhl9I7eoWVXsRDdT3QmrEzmWzt
RVzlY9Jg+0qXYMAJYW8YEju9JdOPNCRw5+PgR27b2060YqrHWbA1zcul0Lsd2qLtzjMmJ8TQ7hsV
DfaSlZhPdUPx5I3fZSlxchitsQusHnq8Bw0IU/vhwHQcsQoxL/JcrXjjtciRtaM/hEaaWTeMJO96
D4/aOXEuhOgVi8UFPV8KHF5s8zL24g/w2jyFdZq2VQx9skys7ojQ6NDMRybdaitQLQ5yGRS1hHp6
zrFuqNAxdDoKoF6FA0ERVa5RelN1tL2j1MQbr9t49ugEkm763sEeqx9N1G4LrUEldrjJzM66SgzR
wMtYH7D86M7VUvdhPM3yMat36MFtCkycbprIcfd5BujZLIYMfMmwALXHG0XHd3Fwtfre4tDeZcUl
2eHD2kf9DV7Yd6vrAUmiqajVaxRqsm+3msIKjV6EEoRsHgcmuNg52UXg6jEatLBIatUXMp9MrQlB
NFk32YxlUJU5PLApQyMn7ai6pFEoq0+8+MrmJJp8vmyanvMzp8m5rWXo9rgwG239aWiN/jZu4vPS
sX0xJs5Ay88zCq7wjMa5yo9pncablr/c+JoNp7AmrejSyvYr0KC9dIDqYIeWQIweQtdOMSOeTf/Q
NxLDr8bA+8LJPlVOaYZa67KjocylWTPS/BFJWIlJZ2zGaKVqvfKhVf26ZujfmYX/UpOq7GtaOpRz
hsIM7F8XP9PgYbwdSaRvKtEHPQ1Xysxi2i1eZxysNrp1UkqgP1ePhvil5LItMBUCuw3gFab+tmHg
gJcrpxFkQDorkHRR19vIjT5a/RwFSkVSwFfYVWDFd6z1lhnNslsMxBIHLKbRoKlSSOHf3CxYjbF9
EgJHQFxR6Qr0YmvoZUOGqMMhv6vyh8odJHDqOqcxA4hrMcab70h+bewi6j8XCj7IwarkiBWXR5nr
9p1wSEl+ZsZXM7i9TT3zhi6L3CdMl5Wus/PBxih5a2TXRVk495HGaQz6uYR24deBMzYe7o/ro8y1
iy4amsu1F0+erLt7NzHuF0T+uslv791oygJ6Sp1uVZhBzfIC0T47cLHm3c/W0qHYQ8ef6b+39hdV
whxgTFYdFqr+qLmTv5EyvRBup+9a9NEDVL5NrUdfStfLPdJY9wjz3/g+VZCj6dg4E4K2FsaZbsYc
La6WPQISyZYiBwJPNYrdT48ybUkxYxrARDBGt1syoK/GlFa7eldpLyhqY9gl1kxTUqxj+aTROy1Q
WT5GQ41hb/oNiIkfFEM9XdP93IG8gH7QWk+OWzKwy8tpV/UU1mmC1a5mee1NFSkhq7izA5k0w141
MJbR1h/7fK4B3bUfRn2wzykoltKNMrQC2w+ezWRytuf6nX6z92sLi4O3i2wbp00YGs6bfo5bes7U
LxwzXWNeEeoe00DrRvvsWpkZjLm7yXxmXOTr26En8jeieEBSwDtFdrYwQ1sCr/X0B2tlAxeRme70
WD9aLvMvt5TfJoIjFIu0OQoTkD610Bj4Gdxnf3lKK3OfGLq4i3Mkg5saZ8tZx222oBrL9RJiPfgG
lIeBELQFINpmnn/E1ZDdQvpFXQbFbWg8h85NoqM1szP00txbcvK2hQS3ms8tuvji5CJOeVkwv7nG
oZJAgg5+HuvVF8fsQCYYMOYj2dwMXmJvReLKi3Qg0mhS0w7RPJyA5Hwaa7+7tJ0mDg3gwmGTxg8r
8MK7dlTrtQ4n7Ea0x7mdfUh1U7fvJgp5HHWsk0grP8xSN/+8JI9rlIRdIReoFqhSuJEDK2zAtjCK
/OI82+tt5JUGbi71e32E34UcG8C+7iGAYujum2MGjYKs6oVg/t0skPpM5mNxjAdNnYK/GaGCWnPv
PrZwmCY3Oaey0K6XvjG3UR2hRlbY7cEobHfXLfWxkEx0RO3aN7SqMYc17Wk3pZwd3KJvApP2Abq0
53z6LmZMaLRRH985NP1mmG/BJaL9CB/Ztjyh2kl/69B0pTbLksqA2rlIw2zI8KUdPlVZ/XmwIp8D
d7aqp4BiZtuljFd52dZ+BP0JKX1B/OvW7gcEYrU89POyPwvfra87v7j1NHHs1dORBb6gmo3FriF9
rITXPBRzM+3rMQm0dGYM0FWPcjC/CLoXlaBM99H9xAHS/azFlTwi+AqXl5I7mjiPcbLYDqXt7fOo
B4NZrvZDgtFXW4l8Ww1InQFnuGCKW946PuURvaBjB6g3rPtiCv+ce97QyVQ/yQYjqlAQLJ5N3nu9
dIOju4v0aNzagN7Sdqoocryj76SoPPmIcdE577dLn7TMmxAN1aqyuK6S9W4ca6ATTXNE0v9hWOzi
qoitGWGyqTy2OcYzvsV5R67kkdF+MhIrkN5gfWQeHu3yxOYIh/xdYo3WtvMXGRYiai/N+bMkS74T
y95oLfy8RSZmxDPwsDhZvrnFNGGm32PrvrUZlG2nqb/Mevsx1nC0yWUOo0CctDgTe6nZl5Gd3g5Y
kk4P1jg/5RrPpzT85Z1+0W9aijAFgSkyI3BBH71FnyQykThyDGiNIVaO9crHpAF90k1gx/NUg66L
JlU8waGp/InTj5YwYvdlHCKuzYVNzjsViPlrNGAXGAoxyhyZxuKbiYWMNDtGqZpJnAGIgAvut5xC
UG5hHp9/riKU0LSo1UPuBrZElgSlByKgz7jovKrag4YtUNHT1x88amMN1RUthajMFP22M5zjmvsM
NkjxUAwy6MG41rSdR58Rh2ta95u0Sv8PYeexHLmRRdEvygh4sy1vWPR+g6BpwiRcJjy+fg56NqPW
hLSRQi2JrALSvHffNcamLxtz540g5hY9dRKITeaWd62l734vDoJjHv557f8f1ijfGnkVqA/xBMD4
f137EEjKtMpVTOaP/2748Bgmb7hBKwIqt5ATptm9OFGGCZniutdz/Su0YSv93t+iCskPVVxbOiTt
vffmo8i2blel/1KRIqf5E35m8WIGbIEKcb79icc1Wnlx2DPky93+iZnPPjFcrEStGWAI4/LYlzjs
kQ1as0xLwK1VN430itmzufAWAe/3ouqZr2SYiQ6Slpck7nHb+XdZ5ft7hNUgH6F45UI7/cvz/fsn
x0ALlNCxl5MZctpfny8q1TmsPVb5NM8Y1KUIY7I0CffNROnvadC9InEvwVw4uJCCIwy2s/VsD+5r
dSIh3v6XVf5/CLh8nsDwFronkXb+Uvz/zzVRpECbhkuB2oUaERE3+E4OTraBxraZ5Ug4YAKJdRD+
Yz7qiXrEek99KEC/gfHf3Mpwhhjl5wj/Qdv/5Wktl9Rfxww+H89Cc4XbPQjIAk/+z6dDHjQUZYAX
QjhE5lVC7mWY+/gfxcEb2U2MdScj2vSF0tSCIeKVHR4LT5PhPv7z5/hN9v3jc5AIY8E553vztz/w
X28yyLetuEztTr1Fc5jPBEoN19Og54MownJvNSazdjfA1KdPsp3nZOUqUeDew4z9UWqY9rZx2/vB
XEg2wOX7Ogp23VznW1cCV83CDfcyXIBViEZ7w3z2KXj8uTyPXKlov3EasZWL7Mc1CgJ9hhchBON8
d7T3Orev6iCuzkaDBqUtmnk3F2F4LAvnobfk3bSkC5tDfF3KgDmAHdRrEXVMxcv6MYiQ1teV326z
CFlvGLnkOAqEM0Vji1Mfzdbun5+kuTypvz3JkJOFYA08fv6kwEJ0jlJyaAVdRVkeg2dEbuPJjTa6
YUDNYLvaOJhopHZ5MgbDWWdDdRvRcWxVk0TnyJH/5uH2R1zQchP6DNR+29cZLHX7zw1QpV4wGD7X
TtbD8pIbiCPEq4YddhwafodvLVLiWGKIaCyXuZyqQ59j2JEZNl2k1aXvDN/uCXn+jlU5HOnd4jt7
NrdaOPKc6RwDXPoyaJR4dY1lEa2TftQHKXC14iyVnTyZ7WSB+YMG+XbbwHK+L10CkqYElNXJxJUd
cPhPwk+eUgHIRdz5BxrEAoyobu4K2PVr2yJ6zk3wlDKYAmz++Z391qv+9Z3xrixMoHxwgL8P+7J0
NKdM1wkKOtc/itmJzq1ppmeCd5oJLybODC7ipQ0pHubJg0U1ONxhY3fMVcuUIhlhmrveqvHr+7hs
wn2l0xy5tsZWtmzWofUR9Lmz5173wB6DH0ab5tHIg0+yAqwTvEjjzsiotpKUKFktO9T8Y3bpCVi9
hGiTdqQj0o+nIyTLHG9W8MJEO+1l9JszNPvigFSpOEdpUZx7YwIOD/B1S3VhIaLnN2bMSG/abH6e
Gejt/RjQOAmm78aZ953V3TYNaq5YmxvbmWoYdFNEHkTrrZO2fZPtts5hZrSeRdQjVLyzabXPtVtu
aqwZ6DNw58PxbDzZyqvvfPIirCB+ni3XOSmGbhASIZwzhNiiaUt3WeISQUR1aWcPVuuQ1iS6MyM/
mMmEG9Z+pk+WfI3nT4YN3F2I0nZhGRpX//1LaP/La/8/CExgoK/xUMxw7jl/KiAqp87C2hqwzIvv
jQQeTVB+25W4SXs8GF0k1kM+iDM2Uti2tJQoaYk4bUpPAX1DkM1o67vpvGhHW1Vtu2Z8SEe02p0V
3RXVvLcJlzv+HtgGRUrulYUmjTSNf6kUFhXvH+fNwjqxTK5c6hmUP3+9QTLTtaRycfJGYlPtwV56
okYxGBmt8pIejBmb6ii47yaxjdpsvIaEV+4Gi0LOvcSpM17xMcONZMa+HufqDRVIcVVmwdc/77D/
w5+CEYPcl7oLrvffglaThtOw6Vgu5SjJGxHjUzzBv1Zd4JKHECP2S2HcRXNZrHIm6fuSnUQkuli3
JaSrf/4wfz+hcaEAeUPYRMgp0py/PjFPOfkU1hhKwgXHUxMnYFDaf/4V5t/pQBwlxnKlLowGkrKX
i/9/LnYV5LKSnZ8wjDG6ZEVj2R6oNMYrcmExx1PY/TJKdc6kTMSbtPPYmIAkRk9ie5pP3caM8p+w
V9GVtOPoSkuarsLKTxD+iNpJyto6tLa5DyniMPNgq17F+54y58qbxu86hQXUxp3ipK2RvtiRBZI4
TF+sz/SMXgHqyKAUvsgKCX8+hGeD0Q3Gy3W/N1oYSmkG+4NxU/c8TQ3uOqZ9svqHJpLd1TS26c4n
OB0nQ/udwAzGei3VVJmSsxXmH54NvhZqPkDqtMk6krshZ7E5eWMevSnbtIb3PKbl/F/geUYLhKAZ
22BGcZMaPm1lmEwcb22IjBvHzZzLyHDNhoeIq1QRbUlBWdtjkZwok+KznTwmYOVvOTT1DUklz43P
6kqiwt+kbmsd8RO7d3OQSiIwL21JQ5MlxEKHk1Xc5uF8p7RzgQuLS6WeLlMJ6bRrZb4jy2sd5W4E
wx4ifS+DS18OYhNMOEpqCZ+r6iXnd1ol97FH+kZTH/v03Ndhet0XcFVEHz2IEcM7golueljmR/K0
xcWXdA/KiJiWSsc8p6i0t+AIbbqOm8jfuXkbXrEpvANmNhcIV+bZH2bzjMSX0USuTomojbOlAmvl
oIzfAKi5J5ui6aQ5gOOA5JXRcmPe41D82/b9+ymz3Iz445q8a5iHwR+szbEfy6HzY2IGPOfDRpl7
48z9q/Z9+0iLRXLQV+uli2Ja2vuI8fI690txlU8Nc2Y587qyRbZFLvIpz8S0qCkACyx/hC8p8+1c
NVdQ8rLDANv5xIJp1kOLybgTlF8N5uMm0EHQ9oJiwQtWQ639PUzra7xpm2vdZ2dvfg1Fz0CnWkOc
eDfbAgv/3C8OTmtdp35qHKxRXw9RCE8hxIuc+R7iZvPKstsL7uodCb8nw63iU1L8gmyCZ7031lDn
jQymYe2aN5E6+kFCkPMgu3MiOUK5lkssaIV1k2XKvhnDzIGUeJ1pkgHSKamuTV9X17NVf8alez2C
EkI7H9VRuuout+cPoxmnfezgc5nlbG2XGUpuuljSEBqmBpXu6onmLwqZ8cbHjBBoTk5MECSU81YS
Xsw3jHoQZqtZYDslMXqFbL2R4dwfUpNh/FBdZGYBP2oqPrfu1mE8EQvfAoFDZze2s3YGqJX1b3+j
/nqo/XszqNDC2WO5K6h8AAmHjVuHFHXai44D5L1Eme65pnk8F1A+Ebqc88ErIN3GuJqruPwXEMcO
zKUb/0tl5tvLCQ1sYocLbvnHWe2ruJ1ktmQVqC5aZfpodu5GV+YLwcv9rmvw6pynr6SB0B4YNUQB
L5bbNKVXcQr/GZXdvLablFIl7I6km5MEO6idPSefVgXkUqfml2/3PDsRf1QRUVZMuhJuUtgLjZi3
soKEqBOxCa3KWGetujVl9EAZ+l1GhFJE8VNdomGcu1susr0APGyGftzWUYOD4jxvMzt58XAlWUdv
oDny2OZqBT4E4hGy9OFlQaVo8r2YeAvxqMV6In2vzs12Nw7iu2kYDXgzh4YHzz/HC8MwSghpGQQb
p2kOuY/3fpf0pOZ57h31LVH0UAGa4mHwMWHHDIX5rcc0dRByXQyPVRT+sqbF2oHx4qININDSc798
5OFTy8gUnSnVP0Ek0oZ1gyPFp11viHHEZt/g8UAxUAqOKrQxjA0aVL519TAW/VbkMFVMP0ogeOB8
mwvjo24hj3SNFa9E0p4JDYKYvytdBAa4WtzT80xIL5asoTqhkozQDusAtTAYV2I7b01RbxpTjUeX
59iaNv6iVZMBvhrvhKC5+1jNK0OJaqvcB83igM4wnYNSB+spTLYQ5lFiMLkpIQhuM7ciyy13993k
XyufLPEyJjlDE9dkZPE7KpIrMxEXESguqZqHA1s5XDGNO8McO3UDFLR+AojLSZWzkbQOJTOJmSt/
Y9bilRPobSpgKCxhe3hEwm9dghQldhz4D/ibzCOksrGuSVXstlEGm0iI/DpLsSCWmOatK5HcJJb4
gCZ2jtDudwk/hl6OtK0ar2VRRevQRyDZN8m8wa1jKrsjEXset2cXbPs4f4uZ/s+1PDkq/RSJdQv9
xOZQTX/J8Mdp5B2L5C0M+LaRudMhpX9W4D3Q+jYB3RAkioJ8EBGr76EJ+1XDceclCa4ccEZsL0RO
lb8sHJWsqIgih8+xLYkcW3febdBmH2YmLmrgq8LRsGjx+19e1h/kSCfjxfyJmV/sLMTZom5w2rbB
A9NY/gy64gE75VOGhaMfX6yMf9tNKliHtpdtkiS+ic3sI5yrhzQqpo3fM1xpeO12w3LgyWMp6t+N
qcNvoWRZjwH7RY7RKRqpF80lGB3947dVu9AL9LlrLQxVUvhS/mDhMVJl56RRDv5670u64dzCTPDz
6Fba7n1sFjQ/wVkaqmJ6xXBaNK7cCbDL1ewc4swnNMsCG1cFsYOuJ+Y1SMnBH9zPmfAk6teO0Z7P
rC7saJFuZs7EZSiGq2EIaFhGb7NCZm0wI8ffu0WuU8D2rdL30QRzndLH39uVN5hsFZN/H+MvlETu
VZSwk8pg2cpp/xNG3YrEFJ54GyDi8h3qg+jeUu0jm+eaRRgzvq/hZjndTsRE+aYOL0Pk+iZW7UeN
WGijx19Il6Hfm1RriL6/5gGmFHK1+rZqg2/XLjFn9BJ/G2PW7dlFt6kyg5wGDiLtyjehRl5Lce+h
kwHUDT8EmzLk+7hUausEQfJKEhLZGauqzFdBYvzIWpQct/lbkfBrx3TeJbJFEiRN4lBCHOxkto1K
eWcb6czFAzEZfdIqnmf8HeaY/BoIzAVsz+o4SocvE40fVsNTNKzqxfcK8lD0x8iIDo+WF1M0H10T
2GuqcgrG/juuObEaa7ouOa3yCq0IrERgtarbB73zy633oyv6NUQ3DsxYPhi1efLLhFzG+EEFxAbl
Dad8MNK/ZaFeU4d9G9j/FX7zXM7wnQJsi9RMTYuS7Moy0itV8m0Nn6eezfSJUcivN8Wzqm2cnX2w
7zoQd1btH6aB47aY8GC71JVg4RrBzI+CSadMCD8ZSxzwdNWhKHCQmPBKPe4hWRIqDLqWQ9Q2megL
hl5rBF/tmsSZqiBTyik44Xd+ODJ+rmKGch2vN8Iz3pHxnSdvBamq60yUDK/n/KFuxO3sFjjgqEht
hHsjOldutJE4eDqUn0k2kdOBrmozaX9bBeNXLfUBPSAa2D6ReC6y2MxMkbauf3TAkjXsgqxA6IFD
fCIRNtsIqBTrzB8eItk+ag78VR/VkF9rRrQtMDvYEC73/hmJ/270yB+ZXdJ80+Cl7sJw5eeoKZJO
YHFM8G4w2Q9lab3iQIDVLgJXuCHDuXZgk3XVbgphtnkJa0YTgA0xKMJJ3R42fQ9rPRjDrd3vaism
i3ng6xHD6a0m2MOy52XFKsa7x3kRugGvs+R3MY5IF1MO0wjbFqNHt241AaKVeDj9/gu/y2pyezvP
lCiLBsgKkQGS/bCQpx+ppL+8gJwTj4J5HZvTdkTNuqJK/+prrHjxlsPqH2cfFFgTTAj4TUj1V/D0
j2FrdltHGFAbq/AHGOw0GNFjErCYWkh9LtHn69zgpZZtcG0SADDM5JO4DWLD5MaPjDdtCIdzsoGM
1rtvgHAgpxLE1TdDLqv6BSbsqzkhWEeeS6SVCBYm5b7Luo+qTDICOikAw6kZNlxda3gQVDnATtLw
mH2GALpwTm9cS7GeTczmAix8NIBJ285MrpzsHl8hjJBeoI5ucOYPCiiYI4vRjJOBH2K9RezuYGr0
Rgb1hwOeJCqN7gyZbB82r1WEZAH+5yl3xhrvTRx5C07VukWD3Cn7pcWWMcQRclNM8eug48dp4vJ3
ymRhZEYbA4c+7rmR1wWERPBwfdBeUuBdGIPMQbSafdiR9BKAYcUhKic8CfS67OYfT+po1cE9tGqa
Rm/Ea9fLoI56eD3MljqPEguq1sUfokm7G1ErD4tf9AiUQ+h+2N3ZnFOhUSJMdvita/VmhGO7i6Lb
JkCBnc8JzbMb32RdRTWHRSZe2fdFr6MtrcR3bjB5R6barx2IqFwyZx+z6D0F34PsbOTL+mMeuCfz
vHoVjmZtNNh7WmnwVLfYDrD9EIcPH8GQ4OnouiQbMWceoGZIieG+d9Ol8UPTMoWtpgJ/2oF0bIdZ
J7PQHd5S+Fl52UMLA2RddL9q+KnXfZh8W9NVQcYz9YOzN/DaIuqAojZSnG0uQlvBEpZM/M3E0JvI
N/cwYpHlEGa7mgoEB6zT1Axf4lCsOndhvE68Q9rZZyDXS5mHH10IF6MojAAuMnVPWOtjG6J7Vlb+
MUAIF3AB132RUVVBoWcegq36xCVhZTn5dnw2WvQ6yoAopQXwQD4XDDL0ccDQs4KsMmIgnBYm11Sa
HbtZw+XOsnuzyd98mzs0mMRjWRDppkq9SakqV2Sfxswsp2Ef19+xGJC72fLe7K1xG85fjlIkg6b4
uxPEIScPXbdbumzlWEKPsomyYpwxlw1Eu3HkbMeleKpJk8ccf2gT6pfaj4/jYOtdCYCz89MlSpzy
DCAFsLhy3gsEDQnDopMV6GYdpTpdQ/JbF2VMPhxB72fLvJOqhqvKqGTrue6pAVOHcZjjMFX1+94p
jKPLRCVVBxtE3TKSfSxta4XnZL1rxh/TWBLzam+nl1gPmsZ2WwzvdU18rQcjcCemflf0EI6Q9Gaw
Qr5UnMB5rRV08GCYkf4gdiHUfKOwoVq3KHhVoklJVf25sqzT0AXDZRo/4RDEO6eEpItYeUceTnYQ
xEmFkQ8lXcaXni51ZU0uQBKmcivP0a/RTOQUstAK8/fpYM528l91VGTdMTR+CT26uSjPYGjH8bWZ
Gc+gaifPLHxO5BkghzQsKJivU1acDA0YAa1+leZhQiy8/CowlUY2SmvAk151xtcQ+TUGfKWzsyr3
sRzT7zZLgHrn8MoRPeBuc1VDDl34rtimeuV+mOtvOqGbWi4W1wVmo5BIKRF1+8p/CCVbSnjn+WOU
x8aqwUJg7SlWRIWVAOkzr2MRCfp3986Lk3hla0GKj19f2riBPcar9gu9kn74ILpwgITNAaG8c5Jg
DdQNDfXIBAvMAknsisXsHmpSGLeM5CZOLHrohRcKad9ovrGziGgXq3RbghhymiWSSTXsZxJkq8fC
8fU6rvz3MUO2iTlsXECyda3kEjHSIcDA2bhlwR3Re8eggNI3u3HPLqmPQg3TocagGS3oR09eKCyA
4l0bkopoaeGScdwjLjCIz8ZF3TV/sgQ0M5epAuXiuO2nI6DWLjKZF1a9+mnaBENdQ26QcR0M1puZ
m7s5DHiQRfFSDsMGh412hzEyt9ySOZOqY6vw7on6eOWH9WuuE4sWkNgU9Mq3MYZZOzZIsesd570t
SAbVA4XLbJqfnQ9E5U+RzanRyo2DcQHjc3QS5vhtjJgS5dgj6w4JQq8WgwYOIxiCJhOP+FcbT+16
7INDMc82rz17UzI7eK6Efd49TErfj66NSiQkCNGdFMMeZAaDMYqrjBDlSTIFiTXeHUmin2gmPawC
K2jUCM7H4mBYKGNUSj9dtRe/JMcZo7aLHrpN3XH/yqZdGrINZHtS7EaZ7eKuRUq7Mif3R/uzXiV1
hjH/YJ+lO0G3MAN339fjfurJTkrRqrmzvpMmn6OPAJgEq1RGyKuVJs1PYfS0zy75nBnr3gzLU2HF
znMdhr86ltbK83XPBWrzvYolJ80JUqbAA0DUjFxC2+6+RggH+wD6v8F1oEYom6mdI90LrkVthhfH
wXBPFwbI8QseIrxtO/OvXROTwPk3XFFV192IY3o37kYijYlECIt9gmeNyOSqnUyx7UCxN7aFi3kl
xFNsKfxtrJC05mRcR+70mcnmNm7mZ6vP8n0L9xW5DmLAKNGkWlr+tU/5BcTNkK6fZjacG126wuJu
DyCRaz9cLP8fwgYjP79ae8u/nMdVXmr0Dd69GKhu0+wGdWC1rtLGPKupvQ4fTZvOyBoQWAKEHwZH
NTuluqe4YlIX2/45neZ1n+PhX2lgzoRNq2pshRLMKw5W0W6SjhRGJy2QTs8PBeq8zWROHzLn3DNi
2BtJSPieKj6zXKSbBN00doe03719CpyxpHBJ71XNT+6XqKVR7jO7G/ZJCH/Wzn46J+k2ntKEkYt2
Ew5Vseqc+jIoGnFnEnpFgRQvOmpzCqDfxvHXnIQT5bBbrHQdT2fb/+gRnpykiN4bus9jxNjGEZyy
Y6VAX3V3x4X5Hi2QhHSrlGbDpUl09B7Y8rEtg8+6/JgbiuUynN+HOrqjsl88s+OThhiALf8jc869
l1bDyp57yAO5x/VFqRWAE0cfpa3OjisHkqsqudZdQ53T7Z0yBZH0vbUW9oWm6qk0poH7pcLfIuGZ
UfpYKVRlmkskEokfEs1p0ZHa1tlPRbqLXWYxfmZemta8Azh79mJYmiwT1NeJf+KAxLMnBg3EXRlJ
9jdW0KseGixCC9TXc+pd14Y4OnVxU0fmZ4GbTNvG32HF6MNp7xwjp/zKt3VCe9UqHMUbRSboqk+G
9woTvDX/PIEV6GXOtQ2gE5rSubXFfAfm2e2KKv7AxmTaW2V0LEtxM+KUXZuQzkkjz9FAVldDlWpg
mDU2E0uZvZlx0OzmcRvEfrAlqepzSGsP09T4on1EBoyXuKdv29E5F0PvXJjMXWa6C3jk8liHUp5i
EaBbjS/lSKhoN29cHem9bUTXZSjmTRNAu7ajOyOprBX1UM7n3Gfdcuo0N9oo+wO3JGNcPxihXGbH
wMGUN49fWV854q7ZpIvHP/+kGvVUmuPiNLF487r5dxCq79RNWb0mZz6KH4g1JI7LBpPRICBixAw+
VT6s+vEReUbOrWoA/Paaqr3svrN8uPgFup1CvYNUWdeOIz8j2X+CX5OpWzKc8dDGwcmWFNglqRUj
vb+rKR/ryFAkvFikP/Do5+INVhstiNgFc/dF4znsLKd/R8ekcb6J63M12tU5p9yEKGedZO3OaBIX
ZzjjRy//tdF2v1TnZbtG2bxSDbHEwO3Tor7lOnnvcuVf3A5FZG1rH1F/SbBTMV4VPfFBi7Wf7ePU
JNpWIWlG7obd7bMLocwvinnj2exdQdFWQlXeY7HCnFwH0C5fhIxTHDyddJu3m3FcEtRq9WEZmsyC
ObB2yrNBvBHIhAqfLWGzKbEq15bK1lZ6ZSpwsNHrnlpLAohhoYhW2DcwAbqm08ImdNQDHWYYbzy3
GbZ2Wsp11OXjNk/7YVWPFo6ovjhnVU466sh1ZkeufSjiiay6rDtIDWJM7jvu4wmzVdj+NSf4SBsV
thdryrlWE2pdYY07R4nFD34G/zUewMGVWOTuuknvrazeOJ7/5Ih4bSTrZAj6rQeLipGoVW3S2odb
OrT7GBRMwJ26ctvmKoV7PRccBjBKsPvJEJ6t8jG7m0qowUYsINwwatLFexiNig8huFMJCs198eZj
QwgLOvukyjZO7qDHgp7eaDfDyE4zXfPad9R1bpTtPjNgKFTESpItOKJKBqegMfQJDHAufGmSm2Ph
nyxLfY9elu9aUeBWgTafaKwaKCWpADrqztvhNP/p5rOzxrKd8hVjd+Oeq+Jqnhg+wlxXgXfXOeld
mqBfDqAolZAlwPk2iJBLkA5mq209n7QZkm8TTvehUx99zPw39jgVW2WClE14Nm0nmdLcReLaJ8vE
zOKbqXPynTBctUt0Dg5ZVtm7s3gE137+JBcyUCubV7GORFGsbGFCf7cpAd1wlwbuBZb+0R39r86L
dkRY4tw/Z5/oMu7H1um2CzzFJaKvbNwEqJ7vTSKp9BifLW6OtHWqX20/MMbZyrx/xwur2OqJiR2j
RvuKE3IbuHpcdziNiHcrrgh3mBvmJ1DtQa+dhVWuD4HMzo1NQ9QNnrNN2m1jKUSkqYuPHEFuBVBn
lTjMSlqIc37hnbw5ucnRKc5UI0xAimETBPpkt/3ykEHI3Gq8zl3zlz11b2FKpaZyx1sLYzoAvT+n
LJ5rS6cvde69c0F4GwaIN4XNVaEbtpiHU7WwwXUD1+nWEB9BvpoQXQfy7EQJEwak95zm/QWKCeZj
vVNutbqkTbKPFGLXSnIWeAAnnbhVZfyU+1+RYxCuEBH8jBHOyi8clDguFQSeKeDFOFCrKLwyhpsg
i2YO01Lss8wgOh5nsFJD6tK+uKv7plr3Db8hmJKvatLXva3EPjAYYJQNuhWoWxl+Txg8i674ETYi
c0NkH7EBwl1iOsk2uMVYm1D6xhm27WC8SCeZdl4RfDZ4/lHL0OnPKb9lxHNzTYH1i4nto2cJ6wxT
h5tJNtvGd9C7TG9qSin2JLes4h7vQ6nwRFxiwwzA28oHr83PkQ4f3La/aoNT7fSUwPxuSxQjhXxF
SehgWGMW2wAile78pzmOWRMO8kD5pLz2oZILcSRysXAy8UYahjTg5IRGxwSPUWjovMdQq7bV4O/Y
pyftduIZ7jmOYzjDoGvVqsXh0WQygPcBqczGYZhgrxpdp45ujeCs7umX0xyllYv2fdtScq4qJwOv
xn+gcYhET2wyiGpLPE0U7XFYupgvVvl2KImWMmruNTnXW2cELuH0RnLXFzHgiALJ5VbrB2/Y4qqz
NzlkugAfcbCBKcBGbzTijekxC3MXpym7zU6T9mJoeRgNjF1zDlFKR00MrXcglChhK+hkiI7g4jdO
Yl4M23pNy64+JwKpdE04idDqNm/wYK+EnzOVyYxdNsxcbX6xG4yaEDjPO/bmJYs5lc14wq2NGxPe
7kWE80uhJ1D74d0VYXaVTu7emMJ4pxymOdlgfGpgwYM5BtiRC8Q2XdKdOOI+4lim+yZ1ia0YiAlk
VhFVC8V9HN8Dp7/t1PQRlanCUhNrXBhgK69womvkE6BRZDNVbbbru/BlNLgAbPu9a4RYMWg1zkzp
D14Ru4cKtxhfzQeFx+dpaoOvNs0freBS8Oce7WpaAZ8kPp2UVR/T3thDBz1Ch1ZbyBbntoXZJtu9
ycwJlzIwZlCjHcPYZOtExj0YO7LmEJnPwZmpPMsxOHvelFzEMD+Gg7pqC1/sBzt1uaVLEOT0l9ua
FaoDxM6Z51Oyztcyit9GrYlBNPEB9tmy2IgQAm8HPyohXNRw+HQM78DNLK6TAJ7sAQ6kgaG4dxd5
yS4fxbAD6GLC4Bk2xKGMBny6oT3A8g7oetNMQu4awiW3edPtTaw1sSIJ5x06bxRsbvccovO593Nx
FY7TsdGGew0seuhMMBr8AV6sIJ+oCL1Va3M/NxPVMxytUypGqHt1/lRXEvlqbj61szLPPeisqBr6
7rn6dqRN7mmNjd6iI5Tj+2zYn2HRUTbiK4cX5luSj/3BAXZalbhIeV3mMvOqP+SEfxOFVs1M71hg
+ccI7WAhAF0iwZhjlMOjDMSVyPQ2JEmwDBkaBy0JlQ7YA8a+rOmQMghCPyIKlVyxvzhyMob4Y2DJ
HR4ET6jz0C5573AkACF6+TAmtCo5i4UHg3yHosmsfgVW8YzfIwYCaWUfW9ndcnkyVE6YpqsouPa6
GqsmvBkENZTIMI/vXI6FoDtWhezWuQ2kaknGp17ibdwx36bVTwDHg4QqN6aN7b68TKqrqHKwnG15
dla2jHToOeenUbbOIYu3dsCA28kRgtq2QAAS7FoHhAHR5H0HyQavB1Lq6/YdNeItHBj8RAycGcpp
ZBRGm6yT4NvAitz033MfxBdx3A4d8jfjMaa5+GWZ2n4NDWS1wI8/iauuQvQ6B2ogkEcLgaNrBTg1
5Ed/tN1tvbi1jgyGPTxw171Te+tyAgtg3MpFrHZ4sz2h1At3XCCXJC7yHaai3HvSu6XgOo8WO7cN
LPSiHCBMKJgDorjv+CHgtr5J94IgimIzmGtG8/GB0RlWpImTPeIShXNMewN1EhTot/Gdd0cWAV+C
SeU2LuZpm6vhKaNgSB38QOe0fK0dqNxm1Y3r2gL50uHBoIgmnBlxnTMCRiGa3OZm7RxzXCR8xv5r
EPwN/JVd0NvfaSYsVptFfnP0kDLzQ4aq1nO1XHXJuAlEWpNHPKEWsMV92oQHMzilXP3YxcmVTJg5
0vkdgsJ9c9nQ2E8mzMdJxgNbguy9uHes7eC9tRmhRAp7Szu/AGe98X/jH63FTzOTo5Qm5SEkX75i
t0+muyfOo2N+TrBjEmGd4NCH4geytUfK6klDBely/rj0nth1+84Y6zUDMNRMo9zZ9muTNI9GBxCd
wRdd/YexM+uNHMmu8F8Z9DvH3BfAMw+570pJqfWFKFWpuAaDZHD/9f6oGRu92N0GGoUuSCVlJsmI
G/ee8x1bMjYSufcWVgpHfPyzkNXwBhJjDwXq1lSjfQgj81ujokOTMaTJ5fCtsuB4e9l+qM4T7ZpZ
MER6iaQpxKQqjYr3PB2gwhjSWsbK3lvjg9DUCwK1H5K/L3OxVUyndm4KDc+2DEZRuOZY2egIjhA0
uOrdbijLtxwhwN5KSrkQlHDzz7CTINtGkbZ1ze7kGRpGTfvDsIlypO2naofIrElGq7Dh++M0+1HZ
OA/bMGZvVY91cDT4v6aGySRxdOjQHQJ1VIa+Tafk6gyxvtJIGlzEHmFwnWfhQZ+sdmEZ+X2tRauW
LufSsZxi6U2cWmLfQlLUqR9sYh8ox8g8TOceHtMGhxBRdyHIqWogda8dU9smTt1s+v5lcEcYtwYn
s3bKt3XzYfU810apjgk58yiQ7GhNz/6RET6CeH+l1506wWyVSYpfULdjCAbBPgmm2yj072ExOzAM
n3yQXn8IhHZkqaLeS9JnNWmvqa++Y44stkqeIaS+dH5wn7W0i3QkvcA+rOUE22AZW3wS9vzAiRpA
BAHlTNhpdTGIqLegpdRKt74zfyJJ2g7nqQjHZDz96dLNBd0V5pxw79IV84E9p1iOPPXsYg4Jpu1H
fElxXKxBj/Ac9TZM43qf6Tm9cCabrtLXLerFhduV2Va3lpVJJ8QmoQrMl/WaxtMRRX+/kFrGANP1
772eOhofAz3LnulhQJ6li76JuV+85ucw47a4xKU9tPgMQGMIIuMmbfyO3KNxMvRuYVZuoA4Gqd/u
bEUsWE5SxyLzaUhFA8bQduSsy/pCzua680aT5ZrWYzL3CJlxH3BGAiFxJG7meqwOo8huudE5jCQK
5nKhex8NxsppWxpovkXOjWdtJ989YZ1GMduXS6sfuIDx9N0VcoPamZYACqCVZTTOqgomvssCUaHT
5extDOiJ6rZcCH2jCO5he8jfAEb73F8A1Bs4nsQI88hU5Nekiu1UR1PbqBwQow910kPnxhGaKtoc
uHOyp55ROH0s453zkdYk7FcuD2Df5ocAadGabCHabYX+LJKw2rD7L8aBtbqqGcUABhVgnrI7PbSe
WX+3jQFDlxSg99IKMvRYk7dCAVhye7Ke9w5aWFOn2ZsX/kNnyXEbohjhZKpGmr4uwoKW/B7R0qRD
DO88tLHHOXfi1ir9C6VZw7wgDzYqGM6DW0FprqnY+uAJGxdAuqRaTQ3Ofeu5Uh3Kp4TwuHFOoJl9
t0dV9v6h6l8F7qAl9xVPMt0RYmPdsxZO+jry9Hg9aMb8y2iOqzcrJ3u0BO0kc4c8IUxMoI8LJEkI
CjuDIHT8EEvVT3TvFZNrt+abyxeGq9G2rplsjEzH8+qZaBm5oZDDgDcV9A1r5FS1m+3Qo3LTm+gp
C5e9pNFoQNko4WrAK1toGpdgIHyAQ5axGoAZIskGi2I2OQGbFp3imM0+xOIp6BOGLpIf1+GUFDY+
TxPXNmqLT0uLXnrL/xQhRyKjYTxVpfKmEMusUPy+ucwXBp2GSuJrG6KSXu1cuutsJC4WUAQTeD1c
Sh/9mID4uU6Yg7NnWRE+ebnIfd9YxjmfX2RLMJQxgJYMu8PGKTpUiW7BMXnowxnnj/IF+a1WkWZl
8gyGPstMN2ZUNfIuj1viY4eM5CSk+7kp6ffw1MaA69BnMFatu/DSFNWrF6HYiDKToUGJgo1jYIrg
g1tzz+RtXFQIZDcmU8mFYVX2Gqo1r9rxknXZW7u6p5NoMvcNGQgTMcW96Cc9z31AEmFJSkkcO599
qnadlTFZVwqv0/RCq4W03eKbl9NQ6zsSeKSbcJVLUrpE5m262gDfBP1pSl3rMLA8SovRDbxdSFaJ
5axAQzEu6u9Mjl8L3bNoN3DiZ+mm8ne8am+hz+CQ1i6TsKVxOZvAY3beI7c5hR7N+YWL0Ao1b1Eu
nEZeRZKdmtgZj7UGXkpEaBwsNFmF1FaZYFvNaiZj6F00OC0tzV1HokYxpy0NN6RnSZPvC0PO9SxK
7GaLYj5eBjXaOE4eG4b/6QlttAiyI2KGcIfj/9FtAxPCCAKZHvZx0YFZ6lRS37HLG4tUwBVGoAIj
MOco7cBsyiiqN4XVhhszogXl9tkKpxuHcat60dCu8vnTvZCm+gH75h1aQUdCx6ivIrR1DiSiomUR
GBYgqnSE4FaydCN5jofUIMQNoUJjKhQmiAnWRmvejeG5D+GEJ3GHYUhPiaUCV7vx0HSgVFA7nBNq
VQAKyhFhCQ27qNFyhqVd9WoSXr/OC6q0fG6k+MykUp9YSKOqVxFQHThSNFobw2TqgVRtjfWejZNo
SiYT3cpXQ31wNP2+Vll9tgNw9zFJl5HJzB9p+qsJ1Vz6wM0MX6k9TnieZed98nratjqdabccblXC
ocMzeWepN1ztbmhXA1InwPfERvsWIfXGg2kiZ0jYSLeuyjr2BMpw2KAwHIc2m5eeF+FzMByN5jHo
o1VTBx8zX7rN1nqP4HDQrX6DghXP8VSuujDf6AmdinhO/mJxOWha0FEjtwT/1gHVlUGXdej4eXAr
OFNQLdz6ITjlrP9mq90mZo9O2zORALqRQXn0ZbfTA1xjgKRzjh+cSdDhukyxSZtHgYbS/SlT2UsD
XmGJyUJfZUWEJMgvLhp048gJmGjQh6bQjbeaFwL48fdG1P5wxhKZ1dzwdfJZemTIH66Y7qNwgFya
VeteYk6e7ClYDngXvsqbMADwAvu+WZKXduN2nODW0MqRpMKwXbmIKuoPT41vfnjXuJy7aoF7qZju
ijoK6AQy15U5cQRlBLYrvuHvMLZ5xRgg52QRxwYNlURrAJvysYLS5mDJ33J8HPnYjNtCgqbJA51O
dzLEm8xrqWFCBtEirDRkbuKoaSX5eQj3XY6tNMupANlIGU3lvAfaNUX/pBH2Z1OBrqcBuUOY282h
dONwUTPG1roaRUJgFatkj57ShiQXPY6KTpA2PXlunq4UstoKxxw7urlxmtIhioC8IGlYzTof2Ffc
DHQxIqB75SHnEJoDh0YkVLpim3eEjFdYTHdWLXl2LPGJ0BpuSpZ8pw938xHot4j1zp5W3lWD98ox
7ycJDyh5GPwtzXbCZDiU+jrJ2jUNUOwBWvUkYuPWxAg/W5tcglw4936SMmZN1Rm1WLI0QH5x2KHl
aw40nxyataaltgEy8Tm/oSW5uu+2qds+JIyFdmSofCOW/ofnmsu4cI5V1n8UOYGBJiNqDgjYc6B1
rRBHf+PF14cBHfqCoz2KCNOBumr8rMs2PuWJeHdD2o8eyjZ0Y8N01YN8XR/pffh3ZZ5c447OmZ8A
+df97DUcURJ3QhAPpX2zQtJFmoC9LM3ncW1WXOPUcW5uXFwwSfxMTLozDpbQb53PFugAky4QP697
rT9MWhlsIwclUlMnlyoRT8OkV/uW4rZ3tR+xMsQSvz6oKzulI5CU7z10tCPdaNqvun8H7sM5FrB0
oLi5O9veA8jv0DwyquzMrjtGqtjqUwy0mnYvvEYANEBYsQU/JA6Z9zzwKbHFiEJ8+CabMnXvwB1g
tp890B1xBndW29z1CJBWOJGeGkwNTPxRWOlzrAdaiTWrVroB9Xn7+gGm017ozQcr4DjjMa55GQwH
Nx7hrnusxOV6ashjiXGdrTWK28kPSRUGQiBzhVCOcOCV6TCdFQmBhU1Dl7doO+xMvDRZsduqwb5k
mTLvg9Dcd6LNtiZDyM1gjtlmcl8gTkIwNzS4eJ42q/zRcvh02UJUWi6BAMkgOMfOPSDCd0dHemvU
GqtOFXRTSuLFIs5Iha+rvbBYSUVduOTL0CbyrJdoNJ01liQ0dJzZmCLWa7T+KX6JaVqVSbj94pqX
mkiXHj+KMpq9fYDQRIJtZq/qhLqZfO94R7+Zjlj26AjdXufwaZdjZyFnaOQJ6P6psQbtJr8RXQpu
bXDDwxfQO6suWZz7uzHuH2O6KFtz8ryNW4NcSRLd3KMSPad6qFOGTTAHqoaA5RAhDax2opi/8par
mkpeDQgZi4HKi6ikSMfJlnmYk1I0YmWi7805CAqoKsqrhkUuLGK0/0MQANKvVknOzA//wmKWji0c
vD17gv/0tdc27IkQeZBBgosvTYr/eCJFPAxzeiW2ITaVrKEbpd1J6lrLlIVmXqlcJgmltnN6lxVC
9tPaNtPiFgfaMjCuddPzbKvgPckMkjfS6DkoagtHsPHWjZ2+8avyuSX/6IJLme6P710z2vPIFc99
Mg6PmL1pnsI7iygxnm3Pf/yKT6oc/yf4hmJpMuWN6MifWtPE1Agupht81oSIy2pEGGqamoZSGv3I
OP9eJklZYLbcLk1duuuwR5o/GiG7OeXsKxE8+9yoL+NACgUCU0roiTNHZtiMD+M6fU9ycS60uSKf
Kv/oR8hFAqvc5ZbhvvQqXtKyCz/tbHjVUk6SrnVvW8hKdGzUi7E2zLvALD7FnI1C1xT5/yDaS409
IZlt2HT8nZ0nnIcmIa6uooNvUBkcvFn6yB5m3KFnclBtxMG6bKYTKTfimVemX+j1bU0T5vTk+681
I1oq9QXzPuZayHCOUlIEdpn1XLSevRwyM+Ih4yJS7DQXjxDOyLwSsqauAlvqymxDtY6F36xd0YQL
OobyWETRBpFqSWewN5nn2ze3t7slSQcKmVh70shYvWa9tin8mK5f66drSz7gUOieqSDhF3s1bgO3
OPUmg+kKQbhd0hRqnwCc2Hd6J4h/47QYDfZr1TI5LWGeL0rhBSuO3+J5Us7Sc0L5kCCBU3Gpbysz
ybdV2mnPsSAnmOitKUVDEOrMHPHDMOWjgaPt8NT7j1PGqb5t5hrIAxqJOsY+GogURk6C30GCioUX
C6ZGSr80gUjuYonepJNsDn0vo50Au3bNWxCcIWOZdTRpDzB4u7OGf28bDUm+CopT5iECD9ljTxnc
KwSjnD760OnWMipQuGumWJlW9eBN5suksotRVPmmGypgYvNTGmB/vhopOrj+J/myjIla4xgZnz7M
86NCzTe16B693jJWuYMDj6Wr3ifwCGhNvlmBtA6upa/zrvFfBars0mCiqReC2F5hf5bFUF29BqJi
79naeuhh9NqdMzy0KZV0dyS6F3pxrqdXmjA4xbOFUYfpgW7UsCMedxfqbvqAEORkBE2/4ECiA+/q
bqNlHzNOMtuhZmIKG25pRprxjNOr3eUADmwXOiMi6Z3+xVEhztBmrIKmQ0zrcBy/VQjYCeLt5E7v
Emcdpwzyu1p/S2ws/3M30XG67D6TnrkwY12cvGbKOVoAmPazKNub8K+og8AtcwCDDJwm3TngKFZq
gbZlBMTh1GZwpfTu2PkoSxtOPoap7XqehZ2JSL5W7sovnXRLCJe5tmYlO4/eBnMDQrrIL09f/PTa
SduN78K0rCEZrzIjtKipyvgEH2kPD/at6J77bkyukegurQHqCi0MOlXKZ9AJ3QsPQ1bDzRBMZvpk
RgHON1eaKIRXMjQeMy3egL05pE1VHnn6dm7d1ntlMxtwwkC7DkwAiWUbo7ugZQUp7OHNyro7AhAO
nIsImWqIxdEax+chOqOTUjtJS/JIA/49zVLugkTYSBNm61n2Xoeaxbib+wnfCv3fQH54uvEEjI7H
VeSv9aicA+FItODcs2tU/RnVyACgc+6+NSjCWVqsq5YVb7rJTj4SFXOa2LN3zphE27TpLnT/iJH1
R7lJAvMw2pV3KiQCcI/eYhsn9VHrwcoj35RLWCAESboJEdb5uK964LHRUBR3+oc7AcSlhzeeooEJ
ES0pxmwaDo7S7OLHumbCbCX9vW1r2cGDw3QQDlMuS9FvtItcQxiAcSoNKxqJXUeF0Z66aY46Hvro
3EJ12AYtjleK7wUgm5bwqCLtg00c0rYP9PcqE0w0qmy4pqG/L7DZPxcZNkocAPO2h6umK9MnYUHu
/QqIUznzHmuGJxPrhNNp7JozLYd4KeLyFDMLWLg0PBYFVs5M9RQI0i12kzWVx1T43weKphXBH5ha
gjRY9QGRgIQtlCuk9sRQuRzjyJX43nS4GiHBrJXeZt/69BkIdojtKjGWhEl8KAs4bRuH9nqkCYvu
JKY6t9J7IjaxKXK241ECQBKp5hnX+aIdYDBzx1+dQA2XdmaglbFEiUex7nGubacxZfjrDyhQ6L76
Iy168lS7g3hqc6l9Si05JHX6k1z5loJEQ2Qqmv5NG7nNwvyQ+bBSWvWiqnwgk5KRB+yYTx1bBVMS
j7JjFNFKw7fHU0EpPI5I0+Wjp2nOfeIO9EhMPiFmpHiROh5x/91siDoxMhC/to8aPKjpzCXpzbGH
7s7mHbhVd8fVu0U1jSKjaZE9WqBADedSs6oTra59oIRbjRgy3202bBW5H0y5jSdtVB8xey3esJcY
+8LLMGS3Dgj3wUGAhrugZY7u+a8M61ejQFNEstD02s//N5YGR48wbA9RHhKf5U46Vj/+EZJWllON
ok3HyPFD43zTTbh3i97PLpHqPpJ8ojAetWDd0u482pL0EpgmK4LCzXdEOPtck4ch78dXiGhrGrgT
raA0g9nwGJsBynwnU3sZML6V5S4KS3HSTbryhgeWLIkIQCg75yxpXN5PjN9OOmgZl0ZNSyMxKpgY
zo1Glx23BXtVg2ZHIE4dOA3fcy1zEG0yO9XKuV3oBIdSI85ddFhWkgORBOySCubcRHG3iA3imMym
feUwHqOKtaD/jVW5By75GhZ5dsDXI7eVUnKD4u3EKZ93PfPLTeKzFp5X0n9nSKMVz4lTRoSrssgw
H8AJFjcvaTQZJ4N8l4TKRuZScJK0Oe6XVbaeSA7VaU20mr9Pqz44WgTIYCohyDCOHqRy3FuLrAmx
FlB6sxgBCATTkWf1m9Bc75AimYaPrvERyrMIu8cmDKHEhjyxTdsTBGcX75NR+Gv8sXU4QsNAcDvW
QjtoZJaiNvU8PgVVXvJxa1Ow3AuDy+HZcCxTInsK2jK7pKDBGqX6eZgYOnApvZWV1WjbDOejMFsk
KiPdOELmFrohsZMnPqZdL7tpFT1zzp7oA8vXgBzMbcxmrScQbDUArBvhM+TCoYteMD4UmfWd+4J5
Lm3/1LTHVaOKtZPF3lK1L76NuxRwE10GXsmCHBCy99r4p08hodehc3G7HyaQiWVqZGIH6B08UEJA
bqCQIFs+spdB3lpQfVvhjk8c17SNg2lr1TNBWZK1g8+XiKHN2M+CF1XNxZRxaqMY2DV6d3guqMPt
izXCn5+k+U7CBfYXM7iyvdCG8et2GzXcboMxeMjjs+roqTcPx93FN0cas2I8JMgR5yo4XVaOhqSB
OglM5EbX9QR1CUBBLx7fZiS6P85qi2ZgRkYjVdjIOkTkri1X5IeGzU6vJ+BePQk4X1t67jEQbXVw
KE24m/SvIxNlIUqBZ7/nJoq8IuUmY+Ciu3TKYoPbtac9sh2F+uh98BL0Nw++IW9WSK6u3kG0pR9P
J12PXlyf4xQ8N3HzqVDo5M18FzWa4S4Rljq2pTIfdIl6o21wOMfoHThSs0ZJpijJqOzT6KS0SjEI
DJwWVkMKBwc4wNdlq1udyQk08ErymPDoZpyMCQlyU41HGvnUUab9xiLa6GHU+ez0AQx0gjAK79vS
SttiWXPhl7WvT49aMuInjDe0oTpEg5dBH+1TWqKPQJoaX9DdMarQicHrp1hbx4Z/R+bmLKPz6qfK
sRZeFj7FdX1hHQpsxNsq4ZAfc4pZlq6GoNUJXZrFnUBQAappgeU94NgUWMcyJwYM+Wo6oJ6yUrke
G0dbhQi5ts6k3JPKs31HLqJWddZ9TYrqshwPo5t63zvUYE79znRw/CFwV8+kCnBMlLrUTg0ZZyH8
kDgWJyPTuk1VvySVaM4h2X27viKShM2Udp6FCktmtfsgZ/zyaDZgpTCSjZgYH7wMQyhxiskJhkVg
vHZNU1z1Ms52+WDUsxzz2hLL9dh7EAmnAc1SRZfyXCdH35rWcH7Rfs91jOkeSIIzPvye4ZPGL0Tr
p9038/KR6kZ1qdJevXiIo+BZjs61i7lRtAZ8rqkesiRitAyQbBnGIrpqkThoaf5a9HnxkYTmoc6B
4ehDdG8UNE1Kh0AQ2h/hfFD5c0rRHwMGkbMbnk4In8mZ2fjKUP4VpAhtaeJ5GDiXTPJo/jDvj4qA
YileAzCTB46i2ZY0LRYCBA4l9o1QYkqox37XGO4uJmh33QUv46RTRaK7LE1/W7dwJqNkNJi92RcP
NPSin/O92L9WDZX3qUSEsW6UYqetRP8X78j/3+JcdNfyTTg0QaB7v4fdERdhpJK25KjXj4Pp3WkB
ThIGnTbAj2U2eDRP2b73Gqm9uVZsWKqTLW+tCpwUSJZeXQJy18JibQ6pfTZSNKFhQpMhaenhKwVz
u5isJzQs1gGxHZQRbdC2kTCdu6jr5mxv+QL3W2Gi4A/NZvxuCVaBMbWLE8ncB3/fOJa8V4IcEmFx
HxDZJ47M4d59xJUHTiZMYCpwKl0T0Lgl9yca3bta4B+2kJythGdH51gbYKXq4GAqoX90dj6gV0Ui
moNw3CW8yoM5msevb3Wtd5X7aq/mzBCGo/d1Ng4XpM5MrWXgXif8Jg4i/pOIUF8ZIKdJnls3nEaO
wpHG2VOTv4Z3liyJW9PvHOZTG98uSAH2zX01QhUcW5TEX/flf/wm1lr98z/5+3dZjnS94uZ3f/3n
TQr++8/53/zP9/z2X/xz+ykv38Sn+tNvOiffa6nkz+b33/Wbn8xv//erW31rvv3mL+uiSZrxvv2s
xwdgA3nz9SqI556/8//7xb99fv2U21h+/uOX77ItmvmnRYksfvn3l/Y//vGLMcNq/ycGdv75//7i
/Db/8cu++ZaPf/j+z2+q4Z/6fychA46dD8kOK5Zv/fK3/nP+ivt3d45UC1yLx9EmYAiETiHrJv7H
L7b3d52sJ90jAMNyHCCRv/xNyXb+kuX83fbZxAJX/2JEB/Yv//2+r//i8/zrgv0fMeUzHupXGB/d
4LfjBkVtpOuO6dm/g+5KR1RTwwhxMUkLNoTzNpoyBGPbD+hUJqbIhTjVnnWzse4WOLFKLMcAjTBo
t8T96D3Dif6xBlg49dGnqijkfvVB/vsF/61oxVUmRaPmj+u3LxBUW2Davu2D2zVd2/09Ey7t6fLp
icUq7XZgcah+dx5JfjsW8/zA/5hLaWqEHAIyWHehOsQy/a6KvH1kBxr3MskqeuZxxNKBmkrYU7gk
DtHcy1L9/PNX6nAhf/1R8gJ1LzDRfYPM4dr9Pj811+cr6HBWnJjVvMnIe5vicTijllUIDtt2n0b1
/Vji4YHk4b5MhBgfFWpjejN+vgGjau7waifriWMIl6W4d/J8Z/cTOd9tOb7XUY8I8y1Ug3lPQoB6
aKzyFgGuOBqtT0TGPC3eNsH4UVnMqLFZs7TEJn13hlYrAhjaO1+96mRk3oYqxb2pZ2ek4P4xbF1t
U1mRoDQnosj0NGedEA2zAiojD2rwfmqN317/VVAUPuNIzZ76Ry0FTFflEwqJoL5vmDj9FYH39zRA
Pk+SHkAE8+SYf+QnTppZGk1PIVeW2l3fpsCtsxIPidQG4tw8pHlhwCEk3DdjYZyS2rmNZO/sUoOZ
X5i64z107Nc/v8Z/IIWT6gprzQJQaOvW/OhwD/xqX66ymjFWMc4eKnu49rU2nIppei6Hqbn0ja4h
Q15F+eQ+dFn5c6oyb1nPwHoh9RdCWPW/gBn+oUwg6JKlKYCXzdZqUKf99uUAzFYtggu1GBo0G14T
x2fGWfD+DToJeiPfsJlNVwvvL4d5pmCL0hbNNhkKplthVb6ZfmccrSw1DiJz9tLR3/y+D17tVLL/
tfJ7WNrusRl0zASISZHFMl8EsxPvWxwAawM+yqIvVX4EIZT8Fa73j48TdY+PFNmbs1+IDv7teysq
OB/VoLcLxYTC9pGwlQbTNTLIPySz6MFCu1wgY3ryw292r2XH3sQjX1i4O4WEV/znV34uT361TvJw
k8yge2j8yTNgOfod7iwYQ1fKmbTcBaIIUc8Ya5Nn9DqSgnG1jfQaDJH9F5S1P6x9humxBXhk4PEE
QFljF/j13caQPU1ZbDhtyeJJA9d8llCml0VnU9sjX564inazp30f4oUrukcoCsFGmCR8JPmrk9OB
yI3Au69oC6ALCvexgdX2C9v755+OOb+SX388vFIAxi5ZPXQvPZTAv32lWLKTgpqeIC+HCV+WgFMc
DOtsGN2bKhjWISnS1LbqS+sJ7+hqiILwwe0b0mXb9k3TCYQolN0fW1r0DEP4floWUN58niglrENb
dvKik+fqd+3AEq8OdRNkd0M5PAeDri6OoFriWC9faHsOf/GUAUn//bvj2XJcz7Qdtsl50/7tu0vQ
ZtHVapCaEQK410xv2zdWfUX+oh2bBFMV9dYtFGbxqDQZnXwSPZEAl5/6KMz7+WtDmchHMoy0o/TQ
fUdWoq17HOJrVYOuQwCzAp4SP2bS/WxHMz15HZq+2AinjajRkSSdf98ipFsHmnwNA1nsNDd978Ne
3eivb4GlH8NcH54CNGWb9FQPPlnj3hjsbEimMD1AfYSB7hwqzyseRWhdQiR7O4Vrb4ODm33TybJd
rFdvXztXhgF3JbKzJkJ5AljP27OhanZtYd2EQxY78fA5I4cO/thZCsaVX2sc1P4BB7oACWb0SO8A
7h3QXrIzlbIFKRmX+2qonUc1+jdfK8jO1BnsBlVgveh6tYapnIA5ks0Dq+Z0l4blfiCScUesaLBi
JZCXstXlxYN6YmdMo4eO4eUcZLWO0gEDrjMw1O7j6BwhuJmV2ITN8Mv3pm2FiyYhntl09xq9hHNp
PgQcE86tzoKYoDXbEGCH4Rrxwd533XjdwlC/kGGE7JScyU0333zD/IeDSBTTm7o1pofCPXT10xgJ
V20MWysPDbMMBCb2uJyaEO7RaL5qrhVis4s1/FcujS6biADTqYO7rz9QlwZrLaSgGaoCIX3AoL0s
9E+KskPhIG2O3qXZyHsR6P5RuCGo+axiuBaa3rKr/OLZrNs71ZLl45usAKZjWueYhhoPW7NiFvop
MZi9tf7sL5vIC5Wk3qW61I5RCRuN2CZuR9ILs6KV9036pvpA3JTZt+t/LTCOIZCvJV59X4xetXPo
7qEuRVzsV8Zr5CNVc4t6um/sxuaSY3Ii0do8NKho9l5n9huvAbqgjfmPurDre78EL13kuF650XNp
i7tAq3dhaO3NqereiHVK6N002iLSVXVkeFkC5B0/Smm5P0SBTSCDBTg/CL7jRw8q2sVSZkel56jv
uIUbo0Sv/VUI2V7C6TLynA16MVxInfGURuSfmQM8JOn6Yk2bZxNH4XXiEmYLlqv+kMnQIRSHqsIn
L2qtQDA2Fc0uFw74ydPtZlPYRKqZtV/vAp95I8Uqq9pcw33904oD/b0GLX0HScndV6nnHmHgPSdB
l57a0nGRXYTuVpIUGcU1FlGt6bbDHNIBkzU6TJXTYrCYY2Ur762ExXN0KVIJHeH8xx9jbGGcqVP3
FDF1U43tPH79br1x3ZMwu4p7uEm2Gjw0bFUu/DgLT1iYDZ+Gb5dvmR+5S/r/BFNCY3xiTwHI4iiX
bgL/Cjecc0wt6R76oPlMTL9fhREQx6THoySZxS58Sbvuq2KwTKTxavIA/CNKEkY/bW2H4PDJG8Yl
/u5yY7uc5w2UlLvYIPGsq+NDY7XilnWWeBwSIp7AODJHc45f7wDxAJiHdlMXfn8WWoctjBCca5uh
spmcOYSXYz46MyJKLbP9nk4ePb2uVqhTkvhc0qBvC7ythGSSemdnwTKKciZ99qjWpZEhio3vUcsk
W1mIj0g69guqrTdwYntb1eO1VWl2QjmEhyaG2aGgVFZy6g9EGl6CUM9RLBR48UB7oXnR04eoofZs
A7lTnPl3lhjCY9AE7S78HuWg5ktM0HeTKw5hWelHgLrvaYe3diCUatWR83EHfzLB0QcebRj8jRf1
8Qk7hrXoBwclfGT0b1//B0S2fwbK+WokewRy0/lL1GfDQyPccN4e8Vy6OwA1xjr2Cixhk+huXhQg
creyp1JPugeevjfPGcdNZTYQGmH6bFLPrDYQXZn6zhYJmEThsZ7/QAA4IqzBJB86UGMRUI0L02Nj
soaPhEkPvCXNfowHYFidHSC45FlJZuKsVWKeb742+AyPykSjnqMR3drCwdaVt9myTIfgbCXxTEkp
kq3RlFszK5EwJdlPWI3lIUrHZmEkRnLRYTHDO28eaCE+6xRG+yjtzUOUEUii/CF6sCsms31r1UQ3
wBZQLOVNjWbYKQsAAEW5j1sCk8Kyjh8NbVYkDQeVye7GINzdAGOeHOcYCHCbsW0RbQbMoe0voWyv
NckXJ/pC8RbZE41WaxogJsVb+6uJGmO3Pn2duAJyaRnz6LAavP6qCLg3UkNdgMphVIdGvUMEsAvq
NnvLhHbpXTbg1GKqypkBJIt1cfSuvo/ZUVckPEowgSOsBuc46kaInjqARhV2/iYoe+cY9gP2CgPC
aiCCcZMeeCDaa+IU43WicNr4+uw0wIbgGki9KoeZRJkorO1+eIi8xnooOScxgzC69ZjKfttCq2j/
i7AzW25bibLsFyECQyaGV86DSImUZMl+QciyL+Y5gQTw9b3AW9VdURXR9cIQ7TuIBJB58py911b1
IfbGtSRn6enxoh05knEFGa8io3w/28V4cAIm7JZTw1BJqzMzaEA0Zk4zitjsbSFbfTmVaQyCaXmR
Jnk3vjeOS7B0d5dR4O0qdUhSBJBkR3fh4LyTHwujxwnhMSP9ZMe39pkgaRb3aPSOrGtGW3tNS9S6
VhU8IxIfnvkFvV2Hlf7VipNnxNiHgUxWq7KD35riae0vX1GHwgf+wJw9xU2QQWJfQsdxrTRRkd1l
L/ChmfGr1AvUBsbKsULqiNccclHtFxcNeZl+x6zf/AZaX9HmmOUgxzIJcJhxxW6KVcY+jnLiXeO3
T+iDvpH2FleFJBhrknjtaPxuaj21t9mI3pvS69Z1UFj3Wnl6mxVWtshXsk1Y9qLbTV6LhacZqfIk
M0cnqxZieEv+nbTWaa/UXo+dceok/0aNdpWPl+DGZpUlWjbsz2QsA9SU2L2rvriHifkWNKp4bkOM
I5XTLatNGt2KxOE+SJ13P9PWNq/v4+hmNwYtr4yHis3jNDDkxNnaUUSxrmv9wlS1WFPFzBsm8+m2
H5v5R2HZAAw4KT5b4TD/GZjN4Ak/UdtQ8EZAdIqyLjFB8NGdMrpPS8ODbifbgB9S/jTu1SeR8DEX
tuIhQWASRwcJPffFdp6jCtQBbaar63bsdxIyQh2qZIMtcG3RMYGFEeodp110jHQA73DkDZ4/nexT
MX/6aUN8LQ1iuw24mwZ8yPvBbQVn0HmDIRw/f8ajaw2u/T7nY7dVRfI+jv2nMwZ3X5flW7fsRh3O
xQpRUhdMd3iaEdB3X6/othcric/q2JO78b+cI+z/0QInLcnGMkwslYf28xHF8F+aByRtZLXD6IDl
LjmR/2Dvi35Ud055MaOl8ZfTjQ2ecBw0BP1tBp/MTArG7vnxEi1hH1JEt65vfz++cCY+zqnBgXW0
STRM8/l/aXb8jzOd69EGNz1ahDar9n/vZ9m6MXNokAs/Kp/WObOfiz0n4QHiY3chmPAKiQyJhw8J
ohLT+PL/P1ISB7ec8P/roZIkiAUxTmGO4tfz//v3ZQu0ocJSUKJRNaY4YcW4mbVon1SGs9F4PFZD
2897w5qms2vJtQuC9KgWVtKlG2X/G61g82OGxrPSnmYEVxTiquPRfNLep5kKHJv0+79oum9BjgKk
mZ/GoR2aTYmUGwAp6StTASW7MJMjuzFuZh//8+Ntbg//8Rei09YObtiPvpmjU9ZbxRFVuf0k+sYg
tK8Qz17Bc5UAdqHQKRomtqRzMu9gMhaXb5rQsgM0FQNRL2QPx7tYyws7CVBSD+1F4FIUo5JprlMV
DC92gSVTA2h9dYuYQKz+byizpbukSVHNnebmTCixaCnuZkNVeET/8yUpUhq7DFL2w/JUOTjedqon
peIY0DoqjwIO93egmeKO5G866L2PYYA9svN88d6g4vUypu7RUHrrx2FVGn5wMCdCzbI5AdxnjWcn
abPj40bBRrdOoj64wSYdDqHbISv0euutsnxw7OH0YsUV6KFBNz8DbdrrduDBLd3iqwCBfn28GE7c
XRJDg2zDOEImj73/f18PhfOX34BSI/6Gcxkmc+ay+lhMIB0w4P8ijd09EhXowfSb1k5MrqOqu7cg
RlokCMb5liiZVp4dVrcKOd7ZJrQb6gaJBhUtssNj9aAQprgYL0XBkLFWzt+p7ueXKU6/M10j5BF2
/gzIN/63EmULvnK4oPxMxh+gfmNSu7H/Dal/m0fTvaLHvJHhMm41CScb0JntU+i17clrUfo5T6QQ
GbjhPbH18izciAkncQg42ku94Ecpk085+vXRrDiPcopi6Q7QhdhpCLgmJf60Hb1LrD3uG+xFoGk8
wpKI4DykAbzLx+XK/0SBC6JsWVAwx087M8YX1EEHBuRT6wtBFwzxe4Lu48oUr0EKOthsg+zq9+AO
luLcDUkQFgb2sh6NmcOc9L2UaBHmNOyPVC+/x1Flp3gR087kSayCct5XwgAWM/TZjQ1/nthSjMGe
PmokCEFaNVurGcYrP6wBiSzsXRy/MsBDstS4IDUx8hPx9BRjyNwwJjFt5O1e8pwu/48kH5CFFN7F
Cdy/gZvrD9NNjiUw/3+Prxn5Z6+1737OyUj/OLb+yVvHfHKjlhaOWRwMM8AvVZqeuVdjoM8kzpJU
u/xEXW0c5i4J12wl0ToyC/88TDF44iTNrkHrH3oLLYxtzN0ZKcO0k4gAX4XtgTzPwIhtqlbepmR0
PqRq3xHgTAdTYx2XRojmMDQ+zDH89DLjddFj/mqlc4bOn7wTRmqdkkQSo5CZh4bq7g2aCcVLKpLn
sDPLFwNWadC17zPd2r8mJ+qhhAW+QkSCszrx/1qusbbr8GJjo3sB7hS8Ge0mgGFtzm03bwG99Ttt
pJSK5DJwTkxjFEmmf5BpKTbTHBwf4omOIcGWBEq5RUUByZX8h5Mb4GzNfKHX2kervnYnRCoeQibC
CpJdlg0uxQYimS5tyi0jihmLPMCMvB8cepaHR+OnAJYIs9OIDkJ07qlSnruXIkGPtDzDebtjyo6L
Zct1mD4JfkX25+ofKZpePDp6NAmIzl56P3HxaLOD915jHSADCCr+5WHLppdgluOLaQRqHxCOYSTp
Vz22Chh62T3Npby3Wd7vu6wHSwpXGd3VbJOr2oGR3XYNIXSqbapLxzN2efyE0+fSCGGdnOWhccbG
voKhiNg/1nMWBVs1FfFLP3vRSz7OVDJ2QY29vE0caCp1RdKslcH8zkgW28daveE+4txuMPCNYKls
GFkNm9YP4kM+kYE71QynMhO4S+upt8qRv6dmcSgCRLyZHdppaTRbU+FRUtCAjm3JdK7q6PaYMRkF
HHElomGzDNJr0vcMitrss3JVdKGLkFBmATzFiGn9UNDDRFJ/2DF2zoywghat5TUuEg9MtYDtxhG8
RmWZZl7x9njx0bJHjYeQXsUXCIQD+bigTmGHUqXawYdjGflx0vB+INILfOBE1NkiSvbTkpedwT7p
Gw7yoPSbrfKScNMnifUk/cHYeEKbG/T7sBpCg9XQRindBmDKkF3RHzHG7taTUkRsIGe8RwMwql7t
zqgvAvGDduLpXk5RSgIPYgJgJKe8ilg5BBBKA7LK3Zo+2hBkb2vg37N9+oAuoUL0bKctnp9862Op
W2XJGIKwmvNnAic2VgfOEfMwuFW34lH3sZC6M+HKpBmH67qtsrtnWODWowbJJWcNfEiTcSXyAWaA
oJOdktt+zedePZF27K8Jl1kRtjt/dQ5wTiDaP1vXZXd2/X/GSmZbXEzIUemuAdOr3D+W7QD0Mrx+
azqqeqOvbq6yixnXCep8XAtWKOJTV2bpp5D2TqTFa4Gk7JwtV2tc8jfw6oYE+vgwE0RcvDQap1fq
QEEcCRkN3aL5icGZp6y5NxWendhMfZ4JJU9DVmKj507vC1waSQpdMYVsMRmW/57VJMWWGbEKLkIs
LOe0mGyYPCieFoXWMgIUmfmPnSfNSY36FICJvLIrqWfSgfZNEGEAt/sfaclXoxZC1azxYxQS7Kk5
sraACcMGpnOZbBc11ApcYrtLlrSeBgEvjVecpkIHcMOlhiVkx6/D4wnW1DMretAJoLik3YN9mS+P
n2jq8Qi2SgLqVWc3ycTHWEAD7QFmeaRt74i9DS7x7IYK4QfOZnABzgutwz0MesBgVuBeg3km5TWy
r1OQfdpL25uiDA5gGX84ZXhDj+wi8FqMLolIb8lyBSB7Zpif5PuglQFVAO3K42UhWDnCtF4e7xSA
Ztb87rMxIZJVFkgjPaXKxWqEtnLS2Gb+fU98wPyMy+dXpdHm6KD7YDMIQdubJFKZDTN5MRjPtEiN
58dPJHYZm7GMNWe5FprZnBHjCDXjVfuUBbpAi4lMV74S1oJzVxuf1YBjtFCJERKjkU0X0pV4HJK1
uXxae5GsRkH8717Pc5Q/qZGEe8C/m7rWPvf3f55OHjuySzCSBdVoOVM9ygOEndsOUv/dyrviBcwg
fczqRTuh85QtYXxeGHovVvPal15ygPpJ335ZXVorI1qgi4sTRv75AB9NrRU3CVKlvvhXEFRqt9jD
XsU57G8nqwr/KphL8LoBNE/GdCfKAaOHEe3+7c8riBtzPqWvHcigDSWpuRHoZw5WaYVrp4NLHrWJ
vOFQkbfRJsfNGwNxhFofHLOhxn5T2KuiCuP9mDTNAa6duIoCZneeBhj5iTgTvZFdHCUBnc8p9qOh
u6nRk2tJstrK9Er56pCia4Y+q9g84FxIp1/p0mh4vMSlc05V320zyNpQESN33yFQGgKvuWlBiLsb
SXEZPiyrqn9YiNYbVepn4iL3rtPHr7ro48UGkLL7zMFzIwL/uQkMdBt+sLa7MPnXEyyXbTYTcArQ
KWDoevhclhe7rtqDY08nN5+nUz9eq47UmyyaSahDvBdw7MkZOPZ2DYj9nfGZOkkfV74LZR8ytirF
tuXvVjZ5WsIzpkOvhPk0it58GpSnnuJ/xs7rzwi1hrPbGIi6Cvm7Z9h1bi0pzgTmIFArzNtg5YfI
uNvJFOyRFp4aiy7P46VL7S+pfeLxIht1agV143HHPW5Ap6CTg6Y7PcbuIrCtuJmYKMdbq5MgnHr2
0NqQzb3wE/vgDY3cOviVEyjb19lKpuvjJ782dwl101Y2WKQei8HjxQIQsO080tIsb/gChNtcdD/o
69ABJsQV89qwWVHeKASMC2zYy57z1t15ZCcBnUz+/DvaIWgXvthSndBiK7YZ3lkMxfDZus6bdpld
w55q3X7VlljvUZNqUq6i4Y12QXzubdS1ZvmFtkFgkQNF1KM7WDsqsTY6NcE4+mm6BzbOCl6On46C
kZ279fyM5h/4sFNopiT8ZTKhPx1iDmZh6y1QmHr4CA3LRBA826fHW7qs2FwxJuU1GbSIaPApKXFO
Z9v5QI9mHAnrIbNsSQOOBtGfm1x9lHE+vQ24IA86dtDiy8L5gTbkSZm53qV5Sf2xbiymaat2Mfdk
UfzX1SncssD7FQwLjypx0nOwKC+XffSsZDqStEgL6z/e0pZ5vM0AlRycJts3DvWuSHrvZ7DosQus
jNcxL4fbrIffIWl324Kz3i61cQ/XbRHvgl44iLR56zvOayJkfSHsr9tMPYdhi3r4bUgj7irQ+kRx
lIwwnDjeFkuvziaWMYJKzhEziF/rRpT7DP77kPZLAsAk7mNeiLtVeJ/GNJZPjz/q5kgSny6wivcF
qKrls7RSN+e8bP7jbeXLhlGwsZ0C3JEikRyDhaIlOhsMf2eapgROA9UK6p98As5mtKYrmiWIdjHe
hkq5NzZXdMW8S4o5e4M+AT8OQ41Q8KZnekZ53T1HZfId2Ni5HjdoV2OY0LN9nacZxbft/kkLd+uq
5K+BI+/u+sToEO4YAr9uTxNUrNfGTA8dIdtAtv5OGbHQ86PISyztrgPKDtZFZe1tk3XhsXBHM9tP
yawCzTE7+2PLTBopMX8xJ3CkYnA8D/JpTN+otFiu+wSjRd7UQCBjcSBJbfocAUpNsm6vOore5FhE
F5cD+JrjuvGzcOHRTiAsnqt2ajnIgxLuUo6sleZUkYDs2xJsOB+UaSefUTQ+59D3DpaGsERBF5An
ZvOLA2//clGgN0U5vfddDwUhRog52C2uQQqZfnmh8iYPfeB77Ui8rf1JYfNjrXV9walVEn3ZKzSf
Bc2K//vitD4FovUle2WwgXtcPIemumUW723e66cxQDo+ysS4uR7/UXyYBGAz3owox9jZdglWl58z
/alN7Hr6ZKrOfcOkt8o9nC3cWgRoBCXkjLn+x4nbNzN1u1cyr17cPmZyM9TxLWnEsBCYHeRxifPS
JOO9Jclzi+07+/cJyJfHoIv65iKQ7PROtFeNM1xm13Ve3LgQLwyKMNKWkESmuDgK9thP6LjwkZrj
v3tpguQuC6fq0pPaN6Kvx+wFV+BbjT6Ghh674LqyaE4YVjwew+gjWZrzoLezpzH2/W1VkW86ubn1
VExWdGyc8HPkmLxqgbq+yEQTCxOqZ4VV4QoL5oLGggF47TYbRHK3uEBs7hlNe5aNwfFy6UnCoog2
E4syXgVmeCp1w3NpLQkVU+rgJ6YH5PVGCqse7ctc1tPRg7+I7IykLzkGfy+qm6AODG0DoMfznkzz
2SOPDCbnACXJGt6ovc173FYHnIn25bEwTx6BZppYqoPDTAHJlAl3k2K17krvEBKgTfNRI3BPClD7
nLX4vtaigSaHoi144VYEBF9M2fnfToXZ+dlNL6vPyH50rKaljJTcakF7aDWQenIzzlHhPQkxNReO
7uHNjqzyxdGExNIKp2uBUf+hnXA8pJFhrcg5BhrN19l+5WlyrPq8vCV9Wq9LMbxPWd2TE86ObvQM
aN0CLXQwi5c8Gw9F32SXdAicF8eGHDLM45X54WdJdsgZ2xhaorD0biWpZ6EMu4MLDwU0BX8+uDQe
0LQcH//U44/SibzOLHLZcTqgYNhNOP2Olrir4DkieusVq+Uui/Lm2jps+QxDMUUtWoFH/ZS4fJ9W
CvOmdnu6/aXzrk3qLSzkhA8/Du0elj6D0v4qsG5dl2URQnzAMoXlcTMXk/nh2fLnnEKrl1bWXmXU
QwCbW7xHjEy2M/Pt7aPb2qfIG8Lq4vGYrS3cnoRhOJdu0RWOTTM+yZI7bjDTCTIVvmEatMNGA8Qt
CPw5Pab04JQI49Mp9H2nPU6TSzhM7ITHhn4XdkcaL1Ll1Ilu8j0JI72HZCA+ISV8UcyFTmPbaMIl
mNDQBd7xzX6VuQW5psvnzUOTo+r6+TFuMUzQJtoSFeMUimFEa9PVZNrKblREJ8oetBduf+N09E+c
wacImRvtbbv+njPLeo7iHBwsjRmvtuLfopxuVcTemMUmPssZk1DoIT3JEDGWOc+HJVu2k4QWL507
QqaaeCJX0NiFLo2Xr6rH4VmSqrEuBjzgcqJnLn8P7iR3aWbdhU7o7MXJqVHus19PoEFqEkmnEEJ9
ENP+IcQPRMS47wfG0mW0BIVW8SfzlyzAlo6WHXM/H98xU8QNWbujg/8SOFxKevAuq3bdtVsbevCh
4HS/HmQtt7MxJ9tgCZcRS4KnDqbXYQJOVBuoE6Rdl/u5qOFshcAHnWI/yixHX5HQkYpzjTPBnnel
kXNIS75iAlj3DLpvrdtihco8HMCDBybDRChbxfZPStJh4Lg/yrg9hwMJ7Y5/94+qUBCulPHJPGMn
0DUfluiVYxRiGOKcyvQ7UBuk2CSNGhuAFhH2Afw0DTXlqAkvaB11Cm2A6TpJT13e0lMs8z9WTX01
Z++EuoQbhwbw1g9tPHfWd6yh9s22fZCwWLgpG9LLSHVkFNJve+0v6PsRgzTsl1m9Cy0+SX7/lYzr
woCQmDuwm/3Ion04fHfh3zIYb2HSf0eOBlijyobDZILx2ipOUfdMqGC1CzFB0QEOyqOaF2lDaAQ7
DtB/Y0PD3U43zRQf2rY50Scpr0Xir/L8U+kx3AH/pe+VpB5KAEgrKkLYDB7wn8wQ9ZnwIXtD056W
dsYxpjXHs2vcZ+gipBEgIyobePda+4DLFzBIF5BDoBKcFSLq74hH+4sXcxI0MyTqY8uQBd56wlZf
hOdOkr7OrEKvvCZ5X/rsT26RkZ/KlCCiDeQ77rmEDL5yfMANNSbgHZ5GcIW4bFe9nou9zX2WJ2DF
G3xpamCVMbUd7NE/Ww4ZIEF7H/0iAIIc34aEtI3R/K6E/10a7bQpHGqlISbzJ6MOm+eBAGyD84FJ
DEroIV52RtKADPdsoeLlBmo7iDtGa3ylZrElUIjTeeh9VbCXYe0VNlBvDog9BZfupj9B5xJwpQRs
6wVVOg70q+IuVUTDMXb2CL6KEtPeQMnzTu54mGVwblVAUtG8GIq88Z34PnUYXarYiq3BC/n46FZK
GxjjTP8uKvSTQUzPPs+nvyGo6ymn34hsYx3ZkuYmQbz0LAE69GzGrhT6Uh4jYyRm3CjjHbcNya1y
gNor+6MfL4PqAgnhgELOiyNSLY0k2EAjilc4zIMd3a9XRDT5U5CWezAoDaUTkxkbhRJgUTyxQQms
k1Jmoxi7uzJfu1l9yWxCWlTJbHvqsmNTSpZOojOtxnid6vqJoLJj0nSnLmJ5qhtZrxDU3xUfeF2b
rAx2A+mbfuTBEP2zSTTUySlgCwia6ChlU6T7nXKRTIB08v9UVlTQmxtZg0zItXPDN6ZdMe0sOlOz
Kf9IP+52CLY6MP9Gy0rl0GJ0B2dtusRoGkZzyELvlQqwwWZWf1eum21y3XYn221frP5HuBDjyGyS
K0UabeYGv3xTL+qd5KUvrBQpAWatGOLVZOUv87WyAlKzvAhYckPvdS7+BI2/GLXvJca5lZjj4tBr
jJ49OyuDko7gebRo69z11lMZN8diJA9SFpzIBwD3lQPmlI7xq4HIbJWl6Y+pAzs0RCI/ti7w7ZYR
x7ZvvQ+G8d6z5JrPTXjWi3mMKw4Nok7/qUeyaD03IfWvGXdUZcEx8FHnps3QgObYo1pN92LJLK2X
GA+n957czHmNYTOshVVeZW0WuCph9gUSGJ3qE2fjkN+Gav03TZ/LnON89WKXYX3UR2eTEoONoT6Q
sWfhSqQGxW67L6clBSC4k9I1H019mhKzvaApJuVZ5c+sWeZecIFg91nQTvUfG50HZ7aOCKrR/psz
lN6kGd7wyigvtjTVkaY0zMGYQNuoAloCBtHdquZ36NXVcvahi0dAEfR57a+EPwFZmQKYHzEDG46m
BXORkhCfSO/NnC5XxTQIHzTC1NoDEGkPnb0KsamtAgvfViNaIolDDffHb0hiM+nGRpjbNl6trrni
IcAmzVJa7fxNPzM9cA0wfyx95XbSnbXLGzqfUXpofVJEh1Ayj862U1INMFQKiGAhoNwiSdwLurom
+sfosFFCmEMEwoK0abTd7px6ieAMMT3n0ISawF1F6efCtIQka+3ZAfHgw8t6TVr1E0Xgs+e4n1JG
P6QM6ufAL/C1cONQL5M+iNnGHW+mEf80GfyumAX+dgxJnGdE+SpkdowjV97S4WtgsSJBvP0qLAh3
BeZ4cgJhXifDd6ltjM/OyB7bL2MPa35LItoZKe5R6O73YuoNjnia2MMwWWmwifBgQxiRrQ3Uo/vh
4XN2IAWlY/g857i13ZyZsnBB5bqwJVa04JNNiuN0m4o/zkCBQY0cbuJZnS0HLpKTscmykeQrLKzx
vo+Mv8ixEZGG1rXykxKs7bXlGHxAH5UTDfODj30Wtjnu4IBBTKUpStcOtANwHOI4uUSJvaFtF6wt
66fLI7qz8VjYKDRZkBiZUHOgLR0lXqWh59IyRkCnTGSsExfrpmF/mzo6IdGojgUeHBKt099GRZwc
zIAnULqk7NrjZYJ8CxuarJ+sI9GCBbXLo7WYv2RCEecTI8Zh/dv32g/u/Fem+/kWGywiblKNj702
xUtLlI2dUKcRMbACA46AdVK/NBXW3uckSV+SbXQ2184Ah7QKkxfXH8h8qGFxqagot4zinVUJS48o
48K6pnOAvLN5q+eIppBRbkdHvliZPjuTnb/hW692lKlre/K/Oltt487fOKb6E6uYu5pTjEESKbfY
K0pcb00upgET1BWk3ZGfA+iDSjzDC5rFzFv73oV/nau13wEaNlLKfenX9POrGez6mD0ZJUNKElvt
99ZjWFnXR3/y/hBL+tPU47AF7XAw2h7epInOVfu9fdB0FhE7qidU5SGBD7swcD9Uz0YupiXAJOgv
AxgIJ2+MDzn8sEXVAUk2b1rmFmh8fhWX+8GjKIgraggElj/wcLgILxfqLKQxbhJoo048kCKRxZ8k
2q+StDpNE7UWOS4l1fvWztJ7PeQKS6nJqB4tXB0a3JFGS1fVzOurMR3JQwO8UeWo2UPWRWq/OGmq
bW9XbJnKf5qxfR0SRqbLgyDYzYtEcI93wQ1uAftdbu+ZEv9aekJ5qL9rrLkhktVxgF0F2I2BqyRt
tNPU4qaBuq4BJoNErLnghg047OTZdszTb8iHLnxEw0IS6YPfNt0N8y6Yhm4MmGuMQIZdGUkQB1bS
8lOhQyMfXhUnJngqGig0YloiKDpJM4PFlAg/KiNIy0nZ3lo7+pGXbnO0jW+wB8awaQao0WZXsrOO
auO5AkTr8FE3bbqnDU7pRaQIHn+1Q3IA1bVpXycoi7sE/27Ssn2LIMaH6yw3i08+jV4q6hxCOTWw
IbApa/AjcMw41nOlCGI1G3T7EOBFqt6mkvAKy7MOwjGNXU5kAYjRgIMxR3Oc+3ukCzwBrbNj2JYd
XYXbnkxLOXmHxvIIvBmsTWwP9c6eeZYsonwPjVJHRK79ZkpZCqrZxV1GCGQSUCGl5wFmUeiFPPYY
G9mDr90YIQImviFQNiFf5VRtlLDPTBJofML+KCSNqBZaYk/61mHs2/Ucqj9mHNzNyp0IfSCWN2v1
0SENE+8CjTDH6zaLNWkdTHtnRnPupd3JNzy5sQLojDQjMnRWhKW06lVJFlOndOQaMs+vPCiN+8gM
DWf2yfV+l0UX/DQ9REwqKUAcSMXZRcEAKlqJwjby1pghsFq4uPY8emoJ45coDAF4yhBMcgKJIURJ
vRqJg1p1pZntM+PsqjQ8ZQ7YvdJAriXpiiuSIl133jqhq4jLgp3nm2G8zUH121NJhxmJkiiGveYS
O9hyt2Xrxzt3AdQjtTv1FeRhH8fyGp/cS+UhM2m0eyKmhswyXRXQdQ7dMH5EschWQREP24KVNcbh
tC3q8SsgIAT0c9Duk+AvhVa8L0bvhZb/SuUDY5NqgvmUFNhzfOulY1Em4JzDTYMRqJbDia8bWJWn
17IPb/5YfSR5a24wd0kgPgAx2Dj8UMMd8WcEQs3Gt5DH+73zh7CL9DD5At5mxVkUCRPNtZR+Ykyh
jjF0JaO22w0Y/bdzK12qDn/gqhyzjJDWPDm0mAFXKTiTtXKxPAz1vQ9XeYcIJQqWxB+LnEWhQaIj
OCaDqv3lxIG/YSD6LGzL31tN2ZwEATkt7Xvb53kckNk33UeJtnTHQQWFTUrDD+3/tiMp1JgUENaw
Xw+Kg2rvF0wM+QGp4fgVS4DAdHDabQeSlwFHdRQLGWbU1pUrOB+GqUGnELxLKr9j64Ar9MLfXtcf
a+x/WybGcqEqprCWbEY+wGNZiw2JGoq3Pv2Es2IqiC7jz+A4RHZ1LGd2v7d1ae9b197YFmKfah45
7E9EqNLEpvV76bro3BRgQ4ntLl+a6akB67vuRMxpU2URSxqehwjb/hMEmHLrtPVfkI+3SmUD6wPD
E6/8ibYv3dfJ/JMkeZfvDIhv6jpgurlsdseeEUXcsu3dkJBDEo5zbIWsgcKcaH3Ge/yfnPc9+Mp2
QYqEJw59X5UXNYDCXVy/66SwztOsWdLP6A/9g9sb07rySApsrThfdyMhts1XZls16z+tWRYIRdfE
vZLOpteqLvU5moddahIDb/sB5KzphzPLadsaN3Iefk2ec/PKYaYJGWckG6UA4Ge+o8QprM0sbDIk
WNRsH81XI74zW+pbbbjvyPucszEPr2b7mQg03h6CKwaeSDzagRG6Ee6AOKNeT2K2WPjXiLSGlVjY
54gzJUuCYGA/XcfeKK6yNOmIwv0H2A1kpwIkHwiHHln60bax2FL5xntAvKCXkYXsWkEhiP77gO/7
mo+xRgfM6dcj5UmPD0dDIvcw6UhYzMH9aVzNhdm9oIlD8FVUEPDs7BTGg7cNim5mpj3+AgP+GvCb
A8FH6TQ43bGVEpD6J8jbaRsdCAntEpu5gHozMTRckTIfmFYmyPvi96RGgiGFcnalZeL1QjPaCGfb
1w4GDeMMkHlco7u6V3Sjt43+PSOJBQRZTEBCy3PX9AdNaMWzjQtaBpJaWLR3xj8kwxAPI2sCVYYW
FgR63fekBa0JtVVtRwuMJQ63jWkVbCweMd1ThuqhscMNXfPXSRXOOVdfsGcgDLYrqwzb3RyOR+im
dN/KoNnSC7jOsWltahmdXCKLSbAhksKto1MC6yenpl2BFvxZ990P0ea7KV8YX8UC7uvaZy+qDMqD
6ciaWhM21X+GQ2wdiJT4zSA3OtFjdlZOhMxy0ALZnG1sZ9knr73nLggrbM2BSb69h9vkZw+74dSL
4Vvm6d+ebB8aAj0HhpFwtxypfNK9BWUlgTGLfAuE8G+u7TttXthAwh45S3nPpUp/u0NBrGcTqfU+
F/ST5qgZNwq/cxvF87rRdDJmkQ4n2WfvVUpHCAJWs4FwjYqmNUDfzj2PALIqEwhmDUj97DXTYbJ6
6Om5LQ9EQ7ykMWESS9vK9YYRUruU23RUYDQ9dEkyRbkgtLeH0gLwk5pQiH6+mEV/cHxJkHFALzxc
EEgcQBn3mD0E+tqr9iExvkweafQ0db9viXg62sr+RFbX0/+Bjmk538mQAJlOXqEOMy1Kxx/I+/6Q
DMG/I9EsCfokUOo5v9p3vJmX2iOKoZkLOChqRv45BdN1at/S5up0XNgeJQsJBFwjmdh0qR20647+
Pc7dVTFZI+wa5boyKP9KRLUNcRrrASU/0D1y+hjurlpL3YjW2VA++xuZ5vWapnBdSvNseuWX3eZP
Xp2L/0PYeS3HraRd9l3m+kcEEkDC3Ja3ZBWtyBuEREnwHkiYp58FsGd6ujti+oZx5I6oqkKa/e29
NiZece2U/NvQp4frIXm0O4onJko2Q9S43E/9FYk45DomcQRCPofsUjW4ELlTqpr7bdggfDlcOoCX
56hB/g7pjSJKmmLWMsov0kmvvXop8xmG3GswLn3mazKTVGYX0wegv/AqMwwfoqMTQeP5JL5A2cW2
dGOThQMDWVdrf0bTeFOhZuy4fx+ETYWAWzLgFQY3CZO/HXvNlTukj5GYzwgf68/Qrw9BypOf4TQv
jrGBuFdVWneKy1mYBQA9og25bXrR6Rnu9FI/dW7+EzFGJyuCWpyLkcRQ/oCl7lV6unkowOAaJuW2
nK5+KQrB1+i/PAVN99blGm0n8d7kMYyJrG2h2Luox9PZa1oD30n4jtJowIYgjeVHxCtq5Pk9Gfu/
4VjdJsawlRiSs6/jRugSp+R91M6OXql3LaV9sLT8da+pfGtbEY8LdYsskjCTMCNoXfCz13vrYFCL
uirZX9c5qR2mezqCNhi1KtXvCQyzXZPAr/LG9DMi2GMQRFEjNxdlQvf3YRbEQI/WVS5uELNSTJl5
RxF8c9Xa8LHTii8LUz73OE6RLk1ALLu/e1+vycuwhY6MtN5Dp40f52arEK5ubex9CTUJrna/TohO
bTqpdjXkO7NWCjQ13jGcKs+pk407rTffgYWMpKT6gW1n3SXccrnoIJJ0/TvdLx8a3bUUI5vUvoxI
gH2aPQcaj6kSwzUXJ6rjdv0k252laLtig//dTCSvqda9uz6uodqMNkPtkVIxjQS0MQqd8jidYrag
QrXOum2d5wS9dLqCzOhM5aiCARtx4IMxxho3q92Jim5uZNGShCOpZTpOR6N8aJ1O51XrwFdWdYLm
U4WM6uuAy6/oKMzyf4axr9bkXw2EEQCSw2Q/9UWs7SidJ+9XFg9NLKYnSEw3GEwbPvDxPXH759ZB
h+tGahm78rm0yXaN3QdJhuKCp/TNrjftIPzrkPvXrB6egwJvkV35z4w3uPgZP6MB/T0BNGWqn1VD
E9Hoi/zS/VBC5zIPCDYNI24DbaBvG3ccVk7UUF6hKAZvFb0EpM7YXrntsl6PfypfbGimMC8d7mw5
1J/CG9HOG35jFpMdV8L/nddRc+5jXikPisoW7B/HVxohLiL1k+8vvMSrlpHPNhipduyy4Ktw4/nM
F/42cy/dW1HYYHXydprlArml6euQV8wg6/k6xyiTItXDVDa880m2T0zu/FgB4dD8qk28ezWVxqiY
K8fXb2SB8nUOfy/u/gyIAKs+0MW16UY2UyeUK8zGvwZT/Y0yLjzmiOk0/z0GlHGKHuGTvtMfMTWO
QSIqmINcH1RqfsIRd4nE+0dRMWaSeYCqiA5bjpwCk3hfaI3Yu3pk8DQR1ceysY16C+YuZguLEsct
tla6lSf7pVb0vHQu1/EAlJWCubsKVLwzuwEentlThJhylJroZdBxBaymHgmRh7S32Ofw02gbrVkB
LiMVEifuIcEuBOLe2ja1+adl2gBG5dfA1XI10XbLAT597NBIGVcozvhTADxNR+rCDMSVi64llCpU
+oENozblyh3kC3b3N9MM3iyNRS2u3kGSTGvNUN0KWuKrD/95HWmA38wOZGHhCi73ZXdy9PhPG4JB
zYr8Jze7N3dyoiOWWbXCy/HUeG61rxGyIx2qqjm46JMWwpD6OVJvutJZ0WU6vPYjHiXjTyjb37zm
YuPEyOFxFFSfJV5myhR8LlsNrZElbQpDLO8pfGoNQmrUBWo9lXtGSoBCGjfY8o1+SofhhSm9d4/l
qob9R4GkuzG0v1Re27/b8kRyp2MdmEcKdlMfUd8+3BKRWRrci7tq3KqBDx4NXb2OGhjKzto5Nmck
lsqUYHFSWVdTciywUjslRZfSdZYxiB5bountZ5QHwxZ3IBKIJOfsD9yvOd6R5Q9id8f8l52G3GHT
w9RlgrRpZMHWoXyGiZp1SeKelxbi94Z63I3lIpKokZuVF1rPk6fgponhvXPDaBskxQk9Ld1UGSaO
SqGeO/au8Uf7WjPcOiP1bEAYRlshaGCrmr2u9+WV8C/TsW4DajXZ0ANUQi2d6rUSrDUyTF8juuVC
EponzBYrW0+ZvQ05qURJIMunA4BLPE2uNu9Kx201huboKRfPABTMNbGMo1bzqW8KNiQKqmg1N22E
MAa5AL2LB2EiFXAmGtatEV4Tcj5bU/0yTM+aHXSgyRORbIICEd4uR25CInyqbGPPZNffKQpmVi1H
xkiHqxq7zd4qMrlOjITJv3wvw578Pj5v08TYrCtxZO5BbmIKu41nP+c1yGvp0hdE4yS19MAEKHQN
5J8OT7zXf/jcLjzdyY4is5+NENIjUFxEVQ4fDa2sPKuq/FVxxR+jH61e99vKpZRHa/kgBiwnUL3T
vXKxc2h0TkLWgEkPMn6gjIhqQPz9vhttfYk+77icS7sCZb2fBG26fTFy+eLwmUGrb/Hfz5M0tUqY
y61JUiILtCH/R0jzOH/MO8oITjs74OLcvWfYJwvpJ091kR56SSmJVvucfEr3OCAAcJH3OKqRv2VJ
S/Zd+llOfCpj3/gIpJmdvFkbnGUUux5JdvRVgbnLNZmQEr8qDR1Br7h6OKNWWFDNjeskKy671cYh
erzhdT+6uRZtrFJF63DKLqqRxppJ+KqrgZW0XKXWRYbShg4YDkm6druADang/+Q4vAYESCTrnXzS
uvy3V7PHusPDDO/duDpCeYuzJYonm+Pz8JX5gP1oUi3XFHS0m8Z6x3iBZ9PpkiviTbyuzYKHLKsK
8Jjc4Fp08t4GM+zJ/Cs2pzlQrB9VP5JoxdPaRbz57jw1wiGQX/GRbypwvvzuJEe1o72GizTFYJm8
d1703s/+ZItYmaEVhOD2uKPuXmD5dzs1mWSn09VO3EszaOtCl8XZltqcQa7+pl4/rSX/JE4PUwaF
kO7JIEcS9rSfAWyVfUWec+V5wPmbDOlZRdNZBv6TbkADEGSkhxFortk7EWqQP9MZBAeIkna52uMQ
oTu00vKe4RxfAZXtjv1IaDxEQ6sDFzPzlFsrJ/s12DQkgMVF6or1BqAPwFjNR9ckcpJhdd+PnIEl
52San2uylmCoW2W4l86nCYfTCn6L+gUDzlnYgb2ZJpLJMBacQ0Eqmc8NVe8d/bdTMNIzWNzLiuZX
LeeoHbTGp22k6KFPbqdpO444cscqt6oV0J3O1DfDUFKjjAXOHd1X9uPiSExqVZsVbQiOV58nVgST
hglwyHI4RhEEznH8w1UupfyXTy23E02jft7Lx3OWC3tbqXFr1dxBlJIAediDW1JRp1GJB68pq12i
8hezsq+m6U4PdZ85JAf6ZI0GecziEAqbNlLlPo8h6dw4Ba351IXVgL1DJjucAe1aOme6DsYVDsOt
nZvWiewij8KQ+Fu3Hw6W6n/pHf0dGLwLPEz2I5Ij5000g01GV+KWefZ0AVS99IDvOAbjnaAVrqWo
7jC9prn+2ZMIevbniMiQ/Aq9NHska/1QJ18wsm9IFepS2khIcPUISQ0pERtEHcw3pwJW166SjoVm
Hv6IZwrwmH/0UDiw2DYjc5QSfcOw/zJQkwge4aMlB39vt2aw8Wro4LF3TWJagUy/xMGpaxt8zfeA
4E8UR/XZytBKU128qV5fu2MyUwzUny5qsh3WENDOA/+o5iOUPo4UEz+1qj/zhElPwxo92XyEI7ot
6Ucp3gOepUM1uxrtCY62hVjdNcXWqMaXxtVt7hKcS5Kce4BfpjQOpheDesMDXh2kRAJcQSAL8AbT
ix+E8ICgOIC8CVtagMMSRRI2sbAC5Bkce7t+7vGCj8L1OSBBkP6xcs9Z4+T61Iqi3fiToNxP87gQ
By8kZ3GWp6nFjk8vDj0LpLxquHy9tOUuwJ7qhgwaINDqe0mTt+G7JwZvu3Q2748MOtqwv4uCmlah
mxhHAs850QtSgyBy2n3iYELDe/HpJXCW3amau0n0Ta5wpuummJ3A8SXmROXa5s4c/qYJ+q/RPetB
zUCYj/NQUYOT6GZwT2wd/eEx1eJxjxR30TG+rISnlZsIQ+wua55KNx9R/yL633z7RJTZ3xGaWPmd
yA+FkDsyKTYt3sGWAY21MTMdAcAct3Leu+0uUxdX57Y/2Nq2iCGCOSAB8RP2nbYbM22upHfovxyc
FdWMWyZnWDzUL7AKc0C2pSZ7JNfCgXNPCo6Ou9IaIein7ZnPG2+PmtKdQ82L3pwrqb8JZEZgGrQJ
0hYKVM2wLiTZ3jybkxFLyI5yjAlZA725VsV9aNW1rw3s7BwfSkQoLMAhYPPQ2wTc2mOjRMYYHqkA
inbaHCJB0J+rj2lH0ZT4VNNaRM894nvAH57Z+pB2MgHfhstKwymLenH1EKA5nga9fILRuFckSVnw
qNMdivYmRMv11CxbotTOB8fpCvfJpUrIbNiwny82VKRrhbV1VY/qQSs7KiYsi2S23V5Lsm87J74Z
2k3IEMCEjs5mNu7B5Oy0mkot4MLo6kTc4A/Jga6zenS9XSqa/FboPVatOgxuhHznXuICl5/nbCFR
Q2IcOTWFuOKwJqXyeeADZw6UKdWhgXtTBu1jU9XNI8UO7F0ps08UPK8isw94yT47mqkhxGhcgDD3
mpVjH1wzC1a5dNSeyxMuSyoxHjKG/YguL4svVOQsXSLWrD3ENXwpoXcOcdKvAxziDPCR9Jbfxukw
OeMCdldLvnvWrmbEUxv3fAynhkRdhPUZr9or9iSYNxBlGsJTiIJg63gVOZlF8ZZQVcz67AUvRe3O
Jxf1a8jjtaW5e51z7p19q7njwTYQ2UL2y0zQ+Da/EKbskVwnrIBYX0FTYFhPsDXb3XBNorlsoBTH
Gsfra0MRpj2VFu1q9HoXNN+cgxC6QYiV9zXsY+4Dk/6kVP7kdUH2aGhqvfzNQIJJWdSNotGcMnQj
SYhlqjB/Ud5P3MwcPIeiAcDFz3BujjZg6el+4Y8I8j+cmhnPVJ75XhcB0HBlELmOAasu75gdFcMJ
COBNDv14WSypYZBaa06JwbXHAgE31Ax2ZB2z1ShahG98vo+OqKxH4uz1xh9R+leEo3E6CvyUyojp
vazkV7IwYTKrpdWII/Ms5XLS4TRPsphwGWIpPe6LhxtRA+znbsn4Ll/yCZEnbM296OrbxCzlefD2
zcDQuY9z7QDo66jDPX0qGAKvYWMyw9SIBdu5c13+fJdiEfBM500OZBYDfEimlu7nYgCFxL5dMDzO
CM68LwbwcK6/X/61Sk7+HoMmf40xED4cVfxKmLPepiF9AHJBBulLZQhK+gFZN+BMSnVUjPx14Dz1
Jy84Q+Sg/K94csZ9oIHSDFwZX3qVvvRN2RNi9RoSdgRxEoeQHw+PyQbWEJqrqxfWyA+r0fWjHDBR
YQPxXpr8WM8xuw5e14JjzaDJbpMu8DkgQX9DpClXNDqNmKcTivaaYWMRfqD+woGIMw4+PVKsjz1+
OErt5O8hNUm6oe92dvgyZuxKKUHhjRD5Hxrhg3M55xoJ4MCNoK0Ej2g4XGGZ7cOmjB5wKeI+DUEA
2lOaPPWWuxtj4Z/TyXkWS4iyyarHnB81Na7cws/1Oz4s6t9l/avz0YhxK4T3XAwmNiveuthm3DJE
7fRjiDnxZf2Nmqnydcx5ZctyCK5J/gNZuL/2M6MvNXIfG2x3G3rnQzctbjDdUFL9980QaUR2KalA
usUVx+x6CgjdZOOZuHtzh+pvM9qEZSNCu8OqV+CsTbNgZ+WYrVh67HM2/db4+e1IWpKALp8uLBzU
pxCnDEOveDOKYuPTwXozjKQAZZexIbXKOZeY0BmSklPFY8cY2yrdg6YFWGbnSbcxJ2NU34838H+M
M8jVLxCfSGGnssP4KtJYCUptYuAC7L7RGbtafTGYLKwjlWlA/fWfqE3ZaQzNAd5r+bow3ahSt46M
SqyH2q8m9i7npsmcdYBW9fPY1PTSId6MY4j9sYktgmG9QDJVOmr4R90N3B/j7iOdEQw9zsRVNCb9
Lk1hP5GDO1G7ZdJB4KU7S8CgCqywXluBF58kwPxVywJ8M5kXzxno5UXFmrAty3jiH+hg+STXsFDN
6hDGAS2BzrrgATy4Y68OOHEzrsmzU9DKxkuDVhXO+YrAP0thOo/9HNaFhhbufJO0c+/QIkVZORft
+S3xw4bAeoIqz+8jG8Lg9kHTQm9myvNf8UYMdnmlUzTcdbXPJHnsT4UlAePPeCAOdjTx9n3+pMW1
s8sbfHn//NOBrv8Cd+A81h1jDy7PKfVz4U+s5seE2Hs0FPXeQoXcDoWAQAd/7IGf2CVedV4IWdVM
uMwjBJssP0a6fKOBZgdwtvyoLRz26bJjZhnOiJaq6jINn4ecklwPCs6yIBKoBH2Rpzu7oW2pLLn+
QMLkkly4aFYEPPuBbvcZZlhk2ypT+mXZbIvI+pJdqCB5xP2lnb8sLRwAwMQhbh4ZjVzYpOf1/f98
ydwPx4AsX/bFU4+WwHmJX7Js/6vsrfS0/Ggy45zDe9/tusPSmkMrR03ausWOUPIhkKNlPml5s63a
Wn3mLWdczITmNSiy6IKHgV9QCBoS0xrnnrdWYEFwh/GHNM62Cr1j7nT+egqy+EfaOYxqbY2bRW0L
RImZCpuqL+W75kfkVBel/xgqP/oD0QYfh0Ci/qYGNYUsjqH/J9BDwhY2CQCAum+aBrYMK8oHGq9y
KlI11RDsRIILwMJquDBkWgwCK4GybtpVd6EHzXiVo3hLssy81tHbstD6vpeeMf3+cOqYftzK8R6H
0uebyINb3JTyyQBj0SfWVpkhm35f5VdMZXcweNrGMgP+caKxHjThf/ZEQE4EIP1DngbTdkEnqKC/
DXPILY7H8jhqTviaj97TCPftYaxE9NpFNF44TgxDbv5Fc87DSXb0dqg4qk8s3K3U4rOL2/xaDLRq
C0Gqf2rgRWlqrkryBY5aB1Jrm9bDvo/75N6ULMaNhaI7stMd41E+DQ1HhVXcQwAIghmvku6xiAAA
85EIoko9RjVReU3gN5jjO1Oun783/MpVHs52hlUE/bSWb2UwdVLRYvf95pCXKrgU816vEyATae6Q
2i4w0+Tda4zoiMtt0M5DSGIF729zoYeovkTJdVlPtCAfDlrsWCRWPIojOIWsMh6Uw8KEm0ZvOqJT
cHHoGDE6SRX9Amdwd1ixLhWhQfjYtXvU9bnvuHegoxA73wZFPVyr9O9ywsnY17i+wn0y+tbZJalI
zt/7e5E4461wyzdlSQ/9ltUotAgGYvioqLMTTyXAX9p0YuspZvY6zaXEnj73uE6BgVjTHW2vZlrT
mj5ZhtFBexz9Ix/Ket159DRHBEw2DI9POo6qx9YvmIvP+xKzJPf+/S1gKtTw+6jyYDpB+T5iDpzN
dmBdmrI8afGMccXlerJD683X/HQvIuaOeAOCA+C4lxKn/cFr6vjAFovwBMyI13L+Q9Bdb8BqZ65j
cbc1gmhZ4mMsYfknR4yXqs6+rKUppCto/dKvWABtNCCbH3GAX2sk41/ynruVFtPulZXNJbbz6pHU
G3cGHgfWkvEHGe/ie1twSFV1SuOyRtx9h1ogLmVhb3pDry8LN6aT5T+QPvmyAZpGrK+sPsjWaY+L
mQk/4xtZoeyV0HBD66thJMBjRYc9IcKEiRD9R9ZdBSXYgkwesfk8xGlYrheMjFCxdQvow8l9nH54
3f8CFOHp4D96Ge5JTYOpqCW1zHATBCJ7uVfk1lhWfbp5OoK5yEm4zxp9/OhCZrdZ0zySwpFUhr9C
OthPaRz+DNJCrRNLoE9GtrdLdOYp8Gv2C1O1U1G26xLztnD+nZl0KMhHVgSwVxOhPZxw/7iyEJ+h
WxVr58VxBucYFx62/3nVlyFn5SpwjgInElnKCBTPfMlqcAhuZcNxcrm3lYpuG8wSGMfnmxpmqmDb
pFGxn1mVhB+iv3qAlIb/fzdkHGnx+JkHUsg422fWn/J76xj3ijyUY2M/rNphq2yG0WrhDog4PVJJ
RXsiNIVtY3kx9xKOyPacNQY3wECjGn41OqaWPDHWcJqh7+Y+lJPv/9RIhqC/1BtRVPLNdOHQenEk
Dzgc5JtyQ+auRv6ZNw41hyCsWI26YtXltrkR2L6eJIGlsx9VX4NF9mlBRI41PhZ9bNXKKFzneWxa
b1PXf6mCIJJqpHwpDcaEocWKZ1BApoUKLy1Bv52bWfFR8/0XCXHosWbtqWYGFnZUfqtCdyl63fsG
X/P6cETHDBIR9I4dae1GTojYtTjp9D5OouVKULqOfhTRgzbRTqf1g3jKfQslNal+ldWoMYbn8yV1
eGdUTaHks1YuqyarZ5l3BiPhMxi1Ys1FEOA83byk5RAOlu8qFeEZUy8N9aXsDtKBldRrpgfryjjo
IvirkI136ZgxXF1gwv0FI0p28LDz7EfPvkRlG71k7YUTffmjtTLOP7UdvQAEcb7XHYsPwPwnl56g
aAqanVt41prH1tnVbpPTVZfzONnmM33YbPaguJ2w/iKVeRE6s/KIIPdj77t/CZ0ZCHH23zzxp1tj
q/cpsrqdGKjVLXzLfyloFlGhvZ8wsqxxRnePRasdBjB6h2lgEsrsiKRnGlkPRsCFLAt9rNodKLn5
AK+1EFCXvSHQXXYLysB5dKeHwJgYJLKS9Q6fbkVNfF5xqBptQs8yRPHNc/uoMMhcLG/4DGDsnx05
uWfWyAQCDDOvlDX2uWQ987Opf2kMLqluar2xbMW/o7S7W1nm4g0JTkzWxk2Jqn+gpLB+cPnYrpKa
0dlQdM5m2e3nITcy23hZvuexfc7dobyJukKbFpwLFrCqqQ3xcWr147KZyTk+XVs6jzGgdAMy7Iw9
XX52rIIPALXqGkZezwviuNsoqJ8K0Ru8y65HV1R/t1LjUM1R86o07k2vEQKwFb3HMxJhuoAs6ba4
T7OX0R8nQBGcoFKuf3IOvEM4MpksKgAgEBefBCWeJx4YfFFTxxmdMvSd1FV9/+cvJKkvD0DckSWr
8ObPksKY+n+xi8kdgesv5FWT3tVCpqBUo+AqSepS/+q6J66UPxV2G0bjrF2amUDHLn3cfvOpIszd
kx2BXeiFczfz+Jk8XAtvJnDnsBjLSUO5IE0zjMEItiIgK1q79fQYDg0Y+y71r52Hvahyk/LWBoxk
DTaNdj2Ujbkh/fkDb6X5nhDZXkuz+jthQDimeAPZtwKXm1y4WQismacx/QWPfZxiopHsj8FeWrV1
LXPFMYdpBpEEcbVKP8QuN+z0YhgPWgVVfma1PYZ19lj6U3AFTeJReZ7AdZ8OZLHQgGqkQTg/OJnm
dhdoO+GcVuBiDeqKqUoMtrmqXu2EftBFEdFEfOKFgUbRkWVdfmr0u1cJnWYtMwES3OGG3HjRZ6Xy
fZql7x0jzgetkZ+JjS5Yxqz7uXjGG9i/SgUgrugMKH3LQoJk/ZC1qMJ6Ie2XJNavUSjIXOYypnWD
qt3/4QhrBP2ABdMWz67/FA7MnB5s+WtyAfvQ6LX3K1Jke6Oq2Xxuif/gua9Ce3WMt9p8a6wXHCqr
2rBXDsl7y8RUzZnHMLUN6y3g2vUpFwd6iUwQK+2+zQ/UInZNRWb9c2zuTXefhd7/0Y0wd5CaJCcL
67GQpNy19CR0UiGlFbwNgUT3mDYVJ66BHGMEfxTzdvUXylA0RUeMNQfE7k/dmw2ztXWomhHYZuWu
QhOZo4frXJnNG/UWzEFDwoOY02/Q15/xbW5JZ7HzxMZzP3i/SsPe5gVcoakotXUSyFtTthcDkAga
Pt+FFR9SsqJBoUDjOTJbMbn8wqH0Sh0C7+6MYHZzeaSidQbtWPh1k/4p7OhO1NnyY79+5lIJ+4ip
Meno1iteGhIX4MgS8iMtosu41YhqY3emJJJUewgaGVKqcJlsViYTrGlaBVYmtoHA1I5zUzN1wOYu
bx/FJYe8/i/1LeZ/wG6ZxHqWEJ50HaEbzr81guA/sVQbFzUWGgZbVOBylOYkPBTqbDq2OmN/esKH
ajJQDdTrAPEpncDMzNz3S5KTynDQZVaVA1bf5/KEn4nZPs/ocPRay9u7miRhiGnhhOrzu2fw88zB
i4YHejJ3YaPLj9oBr+PWlEg2E2mn0LP+W0HRfwByPUkLl8tXU9gOTM1/rQVxcfF4huPjACtbd92X
UUjzMg6QCEGSdKleEytnzOEUbnCOI695cBiJQQIsSHp4hXdRjpjgy8HAoSNojumicDBrLh6ggLn7
//XPQrLbNzX3X3q0/vP9ANZK9Z5uedIwhPtvRV89+8mQJS6fvllsmAZLH9ajRi8QyWgsEUXerheB
QXOaCp8oxmip+/H5v3wX/97pJDzPIqFlu5K/xsFx/K8vWcjMncWSyXNYwzfoWKQZbtZcLWZO6jdm
ajm4kRQzqNYmauCbhMklQ9TQtavfE0ExqIdR/t9enn9vG5q/Mdvm2GqZHm1DS/HT/8NmBppnaDlr
MTbgDMxZJi7FLBYR5a1mpOtzIdKvTjDA0PKIzG4dI6xh8Z9tEliBHZKs//9Xyrbm7qZ/ox9bNkuB
S2iId838t09XEBa53fisuZhG3VVR7BeMKwUHxtiWG4ZXPYCsrtkHiMEfrVt+6Z6jnhsy4xRn4/tm
+p4VAXKizo7dGml60sKGrKPHEXEaMMJKmCAIQeLqVWqdprKrcZNj3Jt07y3MqZLuGHUFWjPdIL/+
iRo7OVWD+7zcK9qMwcPSYGZ/Ltes5SryLeZLjXUUZYy8j7Af4jCJD8tjvKhSQB8bWkR4lqcg/PXd
DfSNe43Qg/Y0mdZ3p/U+eG2f0pZWrUL4PVUhZzenW1qPIuuFWPTjAjthqJzeDfeHvv0+YkO6aUE9
lOIl6BE30rbvj0vHxED1L1ozA6NZaI3y5FaUU3P0c7gtvquwvVQ7fT5YGvOXwhjprf2uElGhecQ4
KlcORRHbcmjpH6sHYNR1Q0CqiwiZYoscvqz8b2M67Z8eJMQKBidOAS+LzgQS20dF7m9lo1DAhCyO
Yyyzd150i1hhlOjt0/JPAVrKBIaKUdtgcROSSogoJIQTmbI8u63H8E/5f1O/aXfMtOm61NjIwM5U
T3qq09KmpA3a14HcZQlGrkP8UdFq8ac1xZpgMJPMkRSgFRvFdnD77Fp79ZOdVuNPa0R8pVnAe/cH
Jv9BnQ0vPS4hJNK8vY+kAgcqTUza17ZmUI8/gpHdiNlOstMnPGnoEfl9JHzG3mKOn8LNGRfQXGNO
1SFMdPnc8HwbKNYA3zsmJDPDvnPwuxVOfzFHr71ajXs2UwCmTvDUZdpwc9p0mMW29hv927adteGR
A3YlirU3C7QL6hJU6vfHhsntTsxwmLnG7FLZmGN0e8DAHXqfSREB1BdfXilKHtcZSlf02WoCynAi
+MQZgTfvaKEz5fOZTLfH/mjV8UMum/oeMbesPZxi5iitDeZ2PiqhufOMluMYJcoGAff6qyJd9KoY
ijz83x+1GWm/CfUPBKnn3TBJ0O+hBufNbToeDMNFRxecoua/RJ9dsHFftHxQx3vS6P22T4s/NgYX
IEtRgOhqPi0iQU9nyYmLKo0BtHzhtmT6XeupRXoAwcyY8k3EBHTvmwqHSKj3R7rLIdx2cuL2io3z
e3GdEMm2js5B1yQPNbohLiQtoADV5tAd9ikPIGNznk+shXKSHFp99S5L2CSJVd/8mEFnHxu/M0N3
n0OCjoeytRAYAm+/KNeZ8tlqPfG7iuULvS3WQxDzRS+idxCGcHTIU4xi1J98TUHcEh0sFVEHOF3K
6DIl6ZVhxnCre2gQOG7YHQUDKNdsm7OTtyO8DUo6zhH1xoWfTKeFMDhZzj940U7ldA+Ykrx1EbLN
RlG7IqPunpfztg/1wizlpfB6Knw1/drGbnZj18mocCPfJiBX7RBeA8CCU0NFddo+hUGj1pqN/2qy
+vvQBcV1+dLMmOCAthN8Tqlx1O0serbzdZbZ6nkYY4d+Eax+Yt7JtQyznokQvGda9TfrnOFKA6Rx
FO5O0h3C3J9iFXcCxbVsy3ij9GM/uHtbMXfUtbjZLd99NumEMorssPwodx8S31vH857pq2OMy2IP
fXp4cw3/BLvC+B4ATL0PUbIGsjVRs3RSTp9CnaU6y7UfUnNAjNR0sasl+InlxpFBs2g7l6PnfOgi
RY1dAdzRLWwZqRIo339fXFxX23u82/gOcLKZekZfLVrFfHipQveuy9g62RaRu9pr40M5YmrV6I8E
dTOxbIG2yM36ike5JrEJjmCgG3HjjfZcNT/CvrSSB4uc5doM5E+wr8ZrTND7YZycnxPxmXOtk6YY
jdi5GjwjV1MAUzF0gB/jCIoi9ScmRDXIxnhAwE79Eu3fqvNDK5MGcwaAAaMJykuYyAaKcjce0nSA
tw2dAH8Gmgqf6/gpLxw4PG7KlXcREzLKeKLU1G5xa07E3Dg/lQ5r2lR3xBWHIWcCEOwTOfAkVC0p
R5Kxc72b+awL8wSvt9pXjszJSZrnsSvGz9yiamccOhTXQd8S3IeLrZKfiD/uFgFB26dl8iZ739i6
iQeIEY/1vgow9+aTZpy5UMNT6iHb9rE4REZlHBqyyRbp4QuAn2QPE7bZBWXp3k1u66ug6r9MJCBY
T6LdAsLDC55ihPMhQdwNGpx2Ks2qiwc25XvUjgEn2XgM5MBSp1/aWBO+LgZ04/kvbYBxbIiG6Rev
7H4Ydg9/Q8KjaWNTvSv9B3Gqh+95AUlQl0/Rn3R4GZV6wWbb/tTi6QF/ZV5O+lqv8nq74LtQXOgv
taK8+WjHkcPI7DGpnWYvcwQYWer0GE6DvTax5v6wO/NpPMTV4D8ZZVauywAq5WGs7Mflu+r4dzNy
SFb4E5JdHWj1hcNtccaLwz+5178cK3VPjdl7Z8TRTQFoYOd2qjur6H8zdybLjWNblv2VZzWH20UP
mGXmgCABtpKohmomMDUU+r7H19eCh5fl88iMzPeqapCDkJmHuyQSBO4995y914alafaMn/0OJYtR
L/44PQNH3c/wWoNHxOrYXbOzNqm9R2Rc71i2vyhoQ0yC/bbTo+gjI4Gb/oZynn6e2lGII8ha5qdK
2rdeVhFMHfevfqJHz0JtdhPC4E0+yPJB0mi8Dhw3MKowac1ird/LBXQoUQ3vM0sh4AQMjgreqdSZ
Yd01EyK6Sm7OP2fqpMzvUgvWFtPKrfhJaVRJ6XXaGgaYbFfk+Q3ad9onp1aZ2edJi1ykmxh9MC85
gBfRCi195Abyyi5SBOdlHofsD/I59kriX6iEXbpAKGADVCk/zymBoIcfdvmTRLEKjGoMb6fUqvHZ
aUy8F0HBjJOZOetx4MFcfLlYco0pwWNsP49p0r/SkwxpRpnho7LA3NRifNIF8UYwR2g9YWs8V4Yn
Sd+BLFDI5xSkZF2aDEbVbj+LYtjKbVT+MSyP0wvQScQbC3gR+iXE3lzO9+1PUlyWFetKn8I7dBfI
/urFTMB6t+sXdG4uHwa4F868qBOyYsSI0qWQ6ZbFpFteWme3niGnzxLWwn2nw0sJ6VvVplQ8Knqz
/xljkcEe/DmjkVUascZsQJMj5QFJZz9AEl4m94kZqF4C98LVRPK6KClcqjSmdTVcsZ+k9bLjzhJd
dfyvDxPKn083itBVWcgolTXZkOU/x9bmdVXa7RhXSMyK9cA1uJmWL4l1lzTM3iptKlGS8sWUS74Y
5q8//vx/QUvypbDxpNSY0k9IqfZqUEEclPKUI4Eq4IDounr+40vJqKkYmEH+fAu/sr1/HWD/FDX+
pz/+Y7Hi/0A8+V8mj/8Waf6X/+p/Yj758on/dT75/lo31+m3gPLlG/4IKJeUH4KDOMdebQkW10yT
k+hwXRLK+SuFPiQHYtMQioIOmRbI/4kot38oBm0E01Yxxlu2IL1nCbhe0svtH7JB99SSNUu2VVW3
/6mI8uWg++8HYZ1gILJ3TUsxbRmFmfhzArhp1BWYYpPpD0bCdL4EW6m8jTGJ+zVmFOO6JDd0yq7R
HkDoZ3mxT3PZNcS9KgIUX79uRD76/zwxnXrxz6+HtGV9yQDWFdkUJu/ub3+fyqsEdQ5sGktRYMwP
tTgGDHSm3HZC9FqlMiCq+dTpKQPKXE3NUbYXdESy9cVwV7f5hVXnlMwfETh8jo7WDsHpysT8FcU6
c+zoXOnGjSqBgraNhST9MQU5ejuGKgU7/2ifw55mWn1J+mkLm7TpvmWM7tVcbSqVKPS8A+NWwghA
An1VwQCazDmK/kPlIBh2LDUrQd8ljcJN0FyW4gDWKgbLVYbtStYAx/kSpQiiZjlDGsvltnZK1zmE
ZTrt4DVxtNILCFU0EwdaCTkuB2I8nOU9hHznJLp1Ch3EQLSFyyQtsC8RY+cbmRMl/C4oHpr6xRbj
lDoreU2i9ATipOvWsdxCxaErCcTYkqWNwpuydfKqx69gXNVF7ij0QpneaMO6X9z5+EEBEoKhAfHL
YDojqPTWYhxo1rLTkIKAUEOHOcxHxUGaGkinvSWApWG8BJ7En2oQfyGSx8T+goLg4C50OgBixEWR
xLhcv6C4bXFPWXjYaLpk/Cp1TrdYOcAqpusOEXIMmsya5I3OFbeSSzSrIEdcJe4cyXorrWaVMw5o
iwvv2U/uhiUNKHNaEz1+cNXG3ThdUjwDMm9dGjBNj0ApsS7oDdGMi7gca1QUaKuaq0e6JcLOYzSg
tW1SkIB0gaRyE3gy6LIevnP5NulfpZVihVMJDxKEqHTr5SVozG6HCM8fHYWSWk0orZMhBV3MovIM
oposIRsOcQBlrQk2liZt4Ymfl7c7c7/MfrDBMoizSgG8067CHru/9JXOx6J5G6Kj3d8n1XmZhBJ+
x5kMRBod3aja+NVtCaPTYP6a51898n+ZFqcpEZ1n5St7uFWlG6V4Q/DCeYAHxU/Wc3PBLYfhctXn
3IkynOXgKvOxG+D/QfcP3CZ8LuQCOIbKx0kMnxTpK+zyTsogJ1aJjeDvBiBRy79bPoeILhRGLeRl
901+K/FEGv49t4QPiBuhxWpU8Ceo8kYKwg3JGBsVxcxym5jIasTIDacHGwJdNjlZwL6VHIrRm6uZ
QhglJ3ahcaFkZsjnudDCvl/eoRxfQz5lQEPI9XyozBJQosArRbrVGBUputOmkqsVAL14ZgEeUBWl
a0hDTgPVfGoDEjN5FOJrzU2cNZ40AI7nXUb9VS4YqH3BA8CSGTgRNx+MuOVSIuhdZZC9eqqfXEAJ
k7gSs78pzPKmTdApIsCNtfRY6daFFW0DHP6plMZPGU8r2DrCbsYntdCoEbVTG2hehfTXVxRcBdka
VZNsc2oqoUfizOD1Ln8r5HJT8uDX5utQ4tHl9ix1PD7KNSEiOcHdHZDpVY5rVQWrV11kVDhlR8JP
8UWgE8OsDSwHS5Y32jIwG8+mhrSi41S/5PLyooar0rZY9Ki+M/rpKfcUn1LYoEauvDhGWTnV4CQM
gMkyDn+mJKhBeH2dkZCviaqnkp1lXewzwdK27BIUj1whIuN4VrgXzZ9Z05iVr0nNx6wxbnuLk/eQ
NIyyoGTPrQ8senu9N25otPycnvilxYzxDXflCPKjIMMR4N9y7y4PKs+BUG1HiBY1NXmO7E5YLziT
wbGREVLLLGBGAs25W0tgFcWqaWSeatzCPItpRUwAwaXjpRovNQ9RxFqqZNeJB9BE5cGL1YbOachJ
W9ZxDLmwuFjB8KVUI/NNf5NKZPAhqbBIOI4NVsCcU5nGtkhatDLNK6luHam6rbrAtSvFHUaoGlmI
m530K9fKVbeJArdOx8+6QYBgKoqLlXQ/ENXOmLt5sQ1p3eHxW9xDI1L7xSTE6QC3P3QdXmuUXRkB
g3bkDuZDUbkwmXlfECrSKfd1zOUZbhczMFydNZwE8j43yxqU8BkPLbj2wNgpQ7pdqNJpA3OWRMxl
A8pDXLR8cglrmAGgiTURYoONsLaw4ZZH9Q6Sy1ZI6maUQFHV9mvJsV602rHLEDxryXJrB//NpGDJ
ev9zNSIsC7aMCTpfM5fQwr8bFHRd2Oo2QrlVkV+xNUfYiaxu1bAr+qm9Wu7nv6vUftW9fz+4+c9+
n8xQgkLK1FTVWCYqf/f7krEhom3EpxbGhBx/DeJ27i+T8jVmhx4l8T9fZf9/K6C9a3Hznl2bf/mt
YP633/9Ijf/rDLB+b99/+wNrQNRO5+5aT/fXpkvbf/uXP6q05V/+o3/5t+vPn/I4ldd//V+fRZeT
XXx/DaIi/70cpub9L+rn9/xvp/fp+h+/51cJbf7gXvg56zSoonVLMF37VULbP4RJnUwRTTEMxVGm
vP1VQpsydbKguLZ0TbA8iH8voU3xw6K8Xu4vVbaooLV/poRWlxL+t7uWH69ZFhW8zOjNwH/++12U
jwhw0x4glMoWIkkwzeaIrieOo1MzF8QF2QqGXkaCdcXseXF0octCfzANz2paIJzWTvXCX6tH/xGi
4ptf1l7aVW6lyrdVMoMTRLNq1UBeCKwlCIZoi5BFldnUqsHHQD91OszTDbz0m3oOvxM7vfOD/M2o
vNSPz4ysbyrDfFSC8T6W4F/ryTeuqpsMhxEa4gemr7D38Pf3fvjtQw+BzqVpzKZat2twQGnqLNBU
0XMEWP5SVJ+aJ7f2Y6CO95bU7Ocl0aeOCiI5C2+2NaxmPjRwmLTSCazUJqA84PicrkJNZ7fpUpTf
Cr6l9pRpukqyakPtOs4J3YKeYCzOFWQ2GSmEt45pqsQsPzX1E7C5YVP0ZNHlwVSerKgoT2kZpGzL
2MGKAI9xmxAJFCjTc2baxFMb2ca0xhezxKy3THwGbTRc3uqpbXp/lZe8atp5H2FwVVJ5bRgIuerh
OVloe3qR3w+wbskZ8KSx4N0rZE/OyObpmWWXXKZTZyfQxkNr3DE6r4+ZNeGAU+mvjP50VCBcH436
ntRpVBZ14RlVTSE7cwlN8FD4GxKBFNuUnMlCgAiY5DDA7tjqbUaqblKS3ji/EFH3RQiY7pSqcoff
zCTAa1ogAck2biXWdbtFtG47Va99EXEDGWDM3pS6q9Zp94BaGFIVNVuBOBNwL7PU8dC0bI0hCXY6
+u0Q6R9M88c5kbCxCOEoAtxrPD6nLebokMxPu4dEVln4mzukSVEUfZZTcWxpUMrlqQ+MZzqhlZNa
wWddFsicmCDMZM8HVAGJfbHw/WfBF80yBlz9s5IowglCHbtMMcKc0iqY8knBBGzTKzja5EkDcEhC
z3que0qKMT1EsNvWUxTcE4ulrhE8QETG07hOTd9l1y5RHepbi2TlhHkrB451OEyfak8R2Atxp8q+
IABvb44EnmkKp6I+0XEZYg827B67p8pCX3DvZYUSIQjXTrmWCXdYEpyUhfcZWRVu3wlIIqPCjY+v
Z3VsYw51Q2U8jA2wB4lu1irWBuD5RbabG5EgOI/RwI2xawTinp3X3KWcRVBq1duJwa+m+8/AuMBY
ULYyxSovQkmO0Ww/0kClUxTboM5oyzULbLfMPzvR35osCIoNQU8K4QtkqBe8mNFDmcovADXf4pkK
nEge3J9asC8XmiiGCZnvT7D8g0IrNjNTNHzBGQfAqLsPyEBe6fhCl//GSJXcbvbv1IiDQ9q1sauw
tGh9aW9KBhBlBvh1KM69Nst74KrDQYutLbkCKl5JxuNCDw5qAmYGP+hb1wbfpp9vTEyIupbeQTP5
tGfeV+bzGOuD9SCZoEarTAOHXsPB1Cs+kRkSbk5UG0czlUfPqOyVsHa1iCUnzOcRknGZbXwDggh0
M0A3uupGRwKN7E0MirdXgFaoKmkitlbiLmkzRuxMZCVT3LXwTlYiFE8wFqCd6axsk9YdeY4ZCwcG
rW/pmg/aNgymJ9mXD+XkWKRoIJYnpwLG07sdjLAdGq5XPtZEG5nvAeQC2G60JPD8A5rJSFyBc6Rl
KpK9UuGgElfVOkk5+eDoS1IyXX3fgvYN/YEdYp9lJYBGLFTKkzYxvJo13gcMp+uYvzNMEitIYayU
y7Mm0je74IFV8uyxCPMXKaN375cqtoTyNaos6/+iOvnLrtxvvbv/lxrmt2rlf0h5oqHm+evy5Pje
9tH7b/XM8g1/1CaK9UNh+KeLRaKExIX68o/KRBE/kGgJxdZNWVdVRdAR/FWY6NYPHjhkJ1T69lKZ
UM786u3p+g9+hqWbWPc1g76f/E8VJmQc/laZLO08RQdgqdIpNFReyp8qE4FmZJIJAF/zAHth3pWH
WkpheCrpuJHUFsK7ngQHmGxIGMr9bJ/hR65DC5Iz9NF6cnzY7B085vK+9X1agjpUpIQ8kcaSHAPr
lsWEB6xIbsGO5Shho/QP5s7YkFmg4AwB9IVV3diL8DErs7s0TeVLZii3GrHRs5y8zA0LvtYv3tYO
z3PUHSdKGx3rqN9hGZ869TmNGGalQbhtyoBWTreqJp15eJ7fhSEQUUiFhypWTyaBvxjPnlNl/glr
BKrBqOc0ieHYJwulcPGmArPtRHjCb8iUFuzgWGiuXasvpsFIT58UzTFEt8G44jTkwGaF/ZFHxTth
LHOsfgXUERoScZW9QVMjt5X6J6Mud9ow4c8NcTLDSXVFkJ4jTb0xjHxNs/6aya/4PWOnJBYRIBds
yQINC1mn70FYHozyI8x7lFr+zaCk54IGjhrOO4TW66Z8ZiLL9BXfcMDM2bRckJZeXqO+kCfPIM9M
naUTULBNsKzdQ6YeofYtHHwdrSQGqCLYypnv2aBCK3PcVJMFAWrheTWGF+uASvz+owkwn9LVMWpX
QLEmKIV0X5Fdqry9xODuxDUyi7vlIjOmWhv29NHagGRDggz9EtjmCC1Z2SQcgmVch5JqfPRQQSsz
3cYD4z7tpC1QQDYEqDDmcyrZO10lEToatwvFroVeX5vquSe2BMIT/T68u0VmehJ3HVgs39qi0kDt
A0p+n/KPrA4uF1olp5X7YzWhQzVn/T55tvOniiJipp0VxnfIyZ3AItQJoE6v8INSg3C9JN/ZWUZX
ciQ3+yWItREU2Az+aTLoaCXsjfl7as6kH+jjOp7sR/w9yqFkf8wU00JICdi6qOVDr2lPfR/tGbkl
JWHqCtP7FnkYs0q6llP9nuAeTsb+q34KiuDQNuNjKeJ1UVkxBtJiLZXLGE0VjUugy60uum9fKjZa
gpudkKSVYhTjpm0UWh1p5KnM/H1skCstEIB3AgICqXdb4BzJSzgSlVHL2hsiHB1It01W7kwo5FiF
HscogS8gKp3Mon/aFlBOS4iPg9eXOdRC3GXZHoAw/bye1FdcvP27qr9h7u39j6gZvCJL410fmtGN
0LNjxqh9N9gFiryun855Zdc7kbflhsyLFIC0b9Npz1wxKifRUNumBkV5g1DzxkyjJ6Fl2mMWLMLe
YqHptQc77M+QLREnAqOCDA1mpJTvbeiisA0AL6XJ2ywfG6NARZEcxm6kJZ08wpGhRRp+9sV9uEhM
CK4B4aLbySHRIFyYsB6x/NGcSeTxKWBuwTeRlRexqX5X5hLlnIIGJtenmzZGD/GRbDo6sfDTjmQe
O4SB3bR89oYMYifnJPEyyPZmUvagPdtgwp8uHvp+RPdQrXT9HTSi26X47JPPPC92Fh3FsiPVHRUY
Vou1ZRHSJlgcswVg49/1zckoh01dRJ5VdavEoCKH7dhlD3I1e2PeeD0gpHThaSnnMX8xBg4G6Zta
bBXcqeZcrf3+sZ0PRF86hARtYnHjB+Juzs/otf2K6Itwr5MNqEF3gQOH8juob/Cf4gVkRiBLnhkK
L5OlA6llTqHe2oDhJLVGPvMajjLP2oTNAnhFm6wrXl8UqK2XA6ohZSYqz6GwwFJQ4DPoWNhpmAqQ
AGTIPML8Oa9GnCUCYM4IWh9ZAOW6RMJwiYcOxOJKlbCxt7Z2meLUFRgNRhQlOb7FFHtJMF0yeduD
iZ2N74a5vITram7QycTlbmxDjiRwePMXQqo2U/2MJW0JEor5i9HNpdit4QZNUXpjIb0arcgbpuAC
PvEuGe1d2mw6Zj/JZ2VtWhrNc6x7mc45Y+mLz0xqhtBpoJzj/nfYFx1KfqSI2iYaF3AfqJ5il7b7
xEebuMxlUBZa0UNL5izupvWsBK9Z905CxCrMSOEwwGhYpMyJvlyr2jGwX6qg8Pqod7GNbIT8FoTf
1WQ68/TdtPFnxchmGg1viM6RbD7WOcvhwkSxlXPdIxunx8nByOGDJ7KrWLGeNIjrElMjXT1ea9n3
rM7sALon5aBwaTbfKA2U87iDqBXvqqY4x4O0HsN1MBncVp7eTjDqFPs71tPXn//PnpE/+JPbxdWd
0csuPvYZiAwMmAWJ5JdMbZRilWkW8FmVvibRnI4y0MSQwks/A1QkQA/1CmtQYm3bqXVEkDzoqe9J
WXIz4E8ejTdffvXl2xGCqJJ/tG1FPBOBHTNBgmqBRfijiS456u4Zcgy66hXT/2XtWCkd4JJUgp7b
ttjMnSJ+6BdnfaIfa+UeOgnZcBcjfuEJ2hhMdZIWxG/pRiM0wnAXDHge5eIjCUvO662bLYGAHIz6
6OK32bGIRsD3CvOF3Jss/9jrr+ZyWGUy0UUkgzC7sUD02TxA+W2UoKVFMuKPnJ4WBbOcYj4ix60e
1X1JSzUI2EiT7aw2XteWbma0t0Rsr03omZZxaKQvgnZWIROUVr8i0FoV+HQsLDqwoCglppcMCnHN
GFHLEWDyTMuDay2yomzcaAEURFFt2d494BPeNJbbtDHcokgo2aDrFOUuU/oTvXj4hnXygR+yr/pX
HR8eBIjKKcZmG/T2fTEu2k32IIDwwdw7FbtnXCAhzuzvQJu2vv8Q56h1dIGjVLk/SQPxXqVmMPK1
38NpeDTy+GOA5okKpXI5UTuhqtinLLE94ACVo+UPKZCjRRHN2R73IGo98UYdQyHp4zl1xgZuMSqp
OzWMeo5MLNGwLh1TQgFUBMHerDje5V9zPH6lthaA49OfqkC789HWMCgaLDFtsznCiObr+7Qfj/gS
41Uu9/dBBOUHNsZEdzgIjqmJNzItrRepZJpqWQY5PfM6wLUfMerp4AFBAK5WQTh9pX0TOHa3VHMW
cy77SYmrW6rHbZBP96YIj1pqPywTkH4ckCkNLt6JAxjEau5vKnFoVeU7UK2vNu83ZgORup72NcO7
eoneKhOnrMDiFRXLQXcoyhFZqvWiDQSZUNdY+5bMW7iKxqLs6f2C2e+nHqsov8AloQzEvvJsJF9d
jzq4Qmfkj47SMAG2dKplfkA3bjodKmB6IByFOxYIWohZEzl7mN2O04dEd2QKz+lUen5eHjrGUyWs
7I7RPk3REE4XWzk9Majk0GIFIDj91be/C7s4lsCIhyTatOJmSWbKpmYdh9wbJjFo5DRK8yUKlcPA
/5qB7LdluWWR5imgNQHl1F4Co3z1NKhgy3gDVuKMCtTJmKi84kGxQSxL48WkPiRhw43ASQtyDQsZ
emF8ClXD6S7IHJ2esXFaePEAzAPNF/jtfSDeqhgZtl1y2zwqdMHGKt358uQWLUJDPsbMYkACediq
0keDdYMwhFWkvxe59hAWu1ljdQWQtab2ZlqVrpN5hNL3kBZb06ILxpTUggSh5E7Y4/CaMDjj5KOv
+Uj8/J5vZLxmnNEp0YfQancwJ2ZumlMKoAta+TLo0toPPnlM91IuOc1Mzh6cV4kyPlTbs91RP/gL
A7vUd1VW3iqAx5fM2Cvy2HVsjfeLRiAY2EwA1tJGoIrRJyZ8MaAoSQL23WHMPWP0791o0RgWM8tl
rGuoQVPppS81WAsE9LLB31WT+hAbJaQUvVtJy2ywSp+spcvaUIp8thrA7Pk2gGYA/BfnP0GK7ZLm
h5enJT/Pv6jM5Apq6yL8MsB8FJziKHLsEYwi5tnl2rF0OvApdTCbwaA4ofSVJ0+Eka9kuj1zFRM0
FO7o4mjcvAm7FzqYcCWC97Y1qTQ09iQZo9hWqe4T6EC0fYUFH6U0mYZPJ10DjYZ0jlSRwroxqrtK
JDsJQZ6ul040w8tAOy4tJriW0iXZjVA6EtERVUvScc6TQhsYFu6qiBWkryhG5oPSTpzZevQS/lM1
9u5sDxgOTcfiiKvIAUTLnD4bE+1euHNEZ/pktbdslkv8+ir1o60wgsMonltjKX7JimzfE7pJjd/t
omm8D3T5qJffAb1c39/3VBsFm1rLYtHn3+n7zLMZ8Qbn+HH0g62K8T2MAWcTe1KjNiY5+hTY60Ti
yKn021RutzIj7wzuREOSk2xITk6Rks17k8SHVLlERrRNzGeZw1Lqf2Q26hHiMORCfxKCW3XAQF58
x+gzoyK9Yei6MfN7mdAnnEAW0MxS/axJIFbsd6R5k295WCVS6n53dhP10RL6XQwlrYt3AghjXt91
/aWkBiNoOoEdTSgZbNOXnpn+jKy9Qws6t1xVppOdZq1si46q4VjSSLzAY0/ZLIheDFgqGumBDpwz
LJHLpeLKGJd74o1SeDAifZ6rhE0ZChLhZMH4KmGS9fvbic8nNgN3Fqan+bbblojTm4HTEgNVeCto
V73aOmXC/ujRcMapuSbKZJPkW4Iumc2eyiRwDPlRx3Oiqacu/zAShITyl6obrgS+Wm220Vx7wPN2
Uz64s5ludMBoNUIjq1VXSXEfDd0hBYteIInU7ZWlkPIwI1hE2GnM7yYlPOMDBzCWZ1BgmXm2Dcn/
jKwSATannqY5GjaFIcvOdLTye50EgYSxNhEPmPHv6tpcM/K/kXWKakIJ7dB+7QQZIn7Clky8J2XH
JMGKHxVSWmo34TPsim43d52rphdF+64hkmI/WalJ7ZWLPEQrKLaiY98NoHs6aMOA33aKXd8SF5u7
dUXCaS996HF0TkmNYA5DpJukr31dY6ItSf6G/I0HNOBr+GreWPXPps5aUHEFU5Mlg34zZrzhTNjH
sFZisp2GVrqdOgT1ovrMTAxA8PdaC8e5nJ0TmEKWVFEfiic/JRBLJxeE08vYZXtf/canvKIwdRuz
O4PFvaspOG24yTOSbEIGtsNI/FpT3I4GVB2DjbN1y0VgDQ84QJegDzZbi7StDNQNmXleEpHrQfPa
hPp7ys/0y1bTZ9Pu5iXTg9NVQwIS+gaJPIWukD8tHUBXku5V0it7eHQBVwjJ+evA2qoE1rrgjGDr
B3mJtp4/1RSMnJ7tNZ9wUfV95N4QXLeS5BuO9YE/ghJATaWqN0LKnlkTQPrtGBFdi4ULp1VrSJSr
Ku5ducwASXdO2WSHEBrcSF6TBKm2RVSzUub9lIY3/vQCFDFe9bO+zvMXgSMgRihaNpDKtdgNTJ3B
2vQ4Z9YuVIFG+sRA6I+p1XkM1lfD8Gpr1yn9mkTs+VOyJXIIV29C3gWG8q5Z5yRT46XEsoQOpLoz
6QYFOVOYwiKBs3s3bZjPNLmQ+7ab4T4V5m1HkiITOHBT0fA+cHqt5XuEhdUe5/82KXGftiJzh4EG
f4kNlyAT8NzDN2r/YJ22lbHOhdHDpun2kyaLw4mhRfzdt5tAErtHowLt8AWHlah6ys4aFeBKMlBe
wFzxQmUmhIJJmhFIE/j05Aiy+qpqVzWWVyqsCZOj9tiObgHVkuBCTg+c+40ZM15i3hmQmytq9Cwe
3qJCukDdY2cIWNnV1cjugOWBE7/XDbsibfYj07mkKl1j2JX9DRUGg8SSonjypE7sgW6tIqP/RvxO
vY1HkVA8gqQClRqMZuiQ3UWV9lCpCRfvYc4LDDZfcaJ7tU6eNEprUgppzGys/tXQoMKQxWvb57SJ
7g2eg1Fjk0fUEwSIHyfiubs853WAeTLEo6+U+GcoaVPbegNKsLb9vSD7WjMXLPj8xXF9NeJSEoP9
WPtO1Qi0iWujO0rVc8m270vfRk5Mof+iLGYMxkzLTknK2jNoMm8JRRrRUOm5yg5MBaF/KOSZo/5z
zeEajVC0G5MqEUF61Mxup32P/cmQyLCQB3kRD3nU9jdjvTRkOaKZ84vP6bmnzJeVbE3w4I7j0Kpo
7pWUYZyy6flB3A13LbGLVBnkeyXVUyD1IwsXv4sgtCciqS9q3LzXyXCtEBGpNScztPV0sNXccnRm
YkCFJI/24FrxyfHVCMSStRVbY8Wz4je0MoCXJnO2H/TpgCBvpVB40IZFHVk/56V9WhTZfPuB1LjL
wJFRKHAVocPaxyluj+ZEi7o9jcDCJlmhoCVJqSb+eI7Omv9AuMlBpwYO2+dkYyPV7DFTow3LUoLG
Lxphq80XlIWbvn7MfPZOzrQZUeCtOWPd1x6y4UTuKWGE/kGB8AQAtyI8Sumdyddrxy7DrQI0Z0sC
wFODxzTI9DvYBgeGqI6WMsfL9Q+EeQcptdd2VTwyLf3CIs+YunjIGQtrBDA0pyr+7AZEjHTP7NB0
ZebYVF9KDiVcbIA6e2QvOVyINZD/A7ILijw8qhNTd4UCFjBtZpSMwc5acmlEwfgqXCsVRDVzy+zr
Ea8fz8Znpr81ClHy6SuX49Aa3pRfdO0p0XlSAXqk5ntWVJsJmkAXg+ILK3QQYqOE/SlACTrYIzGK
B3/o4LSyThDsvB4shyRZY0XUkYtR+cbCkaDbb7FxxqdFoMFnTNMjhvtDloiHCeAKjWGNc2CCBzmg
+TIa221q66jLhM3zESn2fUPkayQNTzhLJDSqIoXlQnGCxrAk8SQ1OVnhc5jityC5zJw5Qv3NRgvV
W/IZK53TxNccoWqczm6q526HfQOz4oNdiq9oiEgc7Opdh3F1k8t6vU6QCmC8WOFh9RrCKqwuuYTp
uJ9K5USNftcodbIimG8AdMFjr5bGHgIHh1wFI32aQvf1VS6V3KSyC0BQ2U9A23tZPcWWdFMF1mM4
/wTVVDx9mXZbE3/ZkaNb9E1HM88yj50UlLvYsJ9l+Lw3YHNIas1fyAa4tN08sL7kd1rijlMU0siY
3hc3wYzrgE1zOjcjC7wVR89mK2uIM+EqIJ3aZakJ92gaPehQJtJL0hJbfoEFb49ysqItlFKWyHdS
wYqM1S8ikyps9mlNuGkdeXmE4pqGiKiLTY7SAihC7zG38gJr2oPJXGUi2CMqw/MgrxtT5QBqPtNt
beqZoMKWwE5i8wJ6emb8gpN8p7UKnq48pV1Rz89lBqorlEJIZnyhm0rEXiyOTIfPqEmoFpSjXtfJ
NlB7qIeRJ1GMBmbqyv58UnxIlH2I0uZzYMdnTIMmpi69LoRfrgrl1jbKRwLloprRekV4B9JFo9aQ
j4wYrWGJYUf5jnue/ORQZvlLHUmfSQv6LaD2oYOLb9ANJEYYaEfYvePxaRytZ9DShaP0S8Ij2k68
ZOvcpunUNvAKdJe4liokRQ7ZQEdFysYKoKEZ93XHNlfHh9BgCSoZjPvDkQt/nGCsRdFLzsTNjuHY
Fjh9QmUTdcADaT4r3C2V6LyEdagndLDu3DENxVqXdA4/aUGxOvFA0OLBcxOBZYLcR04uLiAOy2qS
BNtpDA+6kS/62v5MYMGXL6E6LDv2Lyn0/aMJkKkSrX30NZHi6RluW6met77cotNMTtkky7BveIpH
I9/S7kemqJ+IB6sfE7IDQrh6LN09gzcwFboUAJbrSY8uRuKxyFjlyUgHYytl6n1MfourZAY4ehqG
s8kLiEIRusFx1H1iOJJu9PSarX4y7ucAHERifiIAg4HMhOkm2bWVr+0tPz9OI+qHcDrCVM+qyr8t
Zv91bIhyhKYSqBWJIUOtHX5+EQWPu1Rx6FtMqyIS9oEo8CcteQpKM30Q5q4qZogBgX5WcaZiB1tb
IGrQvPTb0Oq/W6RDq5aIdnKX1XXTmfrJqvBGD92wbSU+n8qmY0TeOhul3df7ubEVt40YVRADeSCt
Zz/0xG03Vr6RxUwsZ1H2jmkC5wladdon/5u9M9mNXEmz9BMxQZrRaOTW59ldkkshxYaQQgrO88yn
r89vdQKNXBSq970RMu/NiJQPNPuHc77TdqveHTjtBS5JAswhvvBeLG2btzDh2z7q8lWFutp7fXVK
gCKCTRE8vdpG2lSpLb/aW9d2Ym2Sa1lKVy5ibRE4TgQBX2ge65SuFiemcinAB2d2iSKpq1U9oVOA
k8WCpSLz8AH0gYnZ7VM9phtP/nWLUcC9QNLqlw5Tx7H4fMjT4ywv4ZkNeuPK4aqy1j34qRHtWz/+
43l8IbuGN6LoR/5evvZHt7TfM8/OSa3nKE8p+FpEW2vas5kh5jlwqJUSqs2i7+bbXBgYUhme++6o
13ow39JCgiRDOLga4V6Ro8b3ug/FrtAhn5zwtl7JVg/rbrl3Hk8pYh/H7g5ljPQ2hWTJxNnztqSk
nwGcEuQ5z8cbea3hBXXyNn6su0i4/XJGT278Sn734pOPwntL4HmylP5HMZxDOP9OA8N7UcFiaDPK
76x+pK6991KcteIGSMo3wA321gvjjwjb9rLpnAZUJr9QAsKDt5NftIrkLao5Z+3YTnagRiamGXm0
Tc6o0hw86Dz8+i3K4M0b7bHX7LkQP/Zbr0nfuoI/52OAXTaPLJkmqY8jiT8oUaxVkoffBXwXKn0P
JDk1WKD9W+CFnwSyGHRDyINdLIkk5fjryvYnGunwmuYszrxQ3DyIXUtEb6j9i/C1l12/dDp1ZtPi
31pPcO7HXboDQBuSN87CLQiQLzc6R6DYlDBzq89Iu93vBrNRqUq21KDAdq0w3uE9GEykKSkdJFJj
3P0CX7kRXU/p3oQ8dbPzkrjqBmoQ13w+b8ZAdPv4kSNMjFm+qjEILMoQFaDqNHMw03PY+0x/fWve
2Hzz92kJi3/iZAk7+ddmRU4lOtwCaRSbsik5OwuSfgbGEf/8kCHS/m6smOHat8Ea7WP7mHV2Uf7H
CJq/I+maEgIeq6ko9A91XVGW7ukdwp0MR1p3/9BxbzOdaElC6Fv8H3rMVkTnPA0Gsyofowh/e3vu
nVXXxe6aRFUQill+i7E/LKMYQELG9tWC18VxSBvbTcsMPNYyLqBlgbZs1q2t0UnlWCIGYBC8nmSM
o6Mkx7uA3boznOKnmUeIDKTKPlI6mD8STTSbAd81/EUb0ynx9Sbtm4RnzMwoOUBA4DnrqqPBrjVx
NU2ZQs6KY2QcSlKFHo6kHE0blqcs2LpxQKFCxp8HuotX9QjMml8L1V9l4XvcJxWmUcM89vUxNZKc
jJ8EI/cISsRqs0PfVbu4Lj58Uw0r3w2+2CxRc6BzFFlGnJitN+hEPrOSeAPYUDc/tLK12YUs1Oa6
XBITQblEIy0kM/Q0QTXusKOSiHRWiEsh6w9Ou/UbsMwZVgPA57zRpVus6wbbT5IqYBxBBEW1xKhh
1Pu6dn/Bcx8WiXCLXcdNlvmdf7UeZH7GEKjr9Qv4mucAnh9/47APMoxEWub0DxCigsFxNl4hCdTO
BM6Mf4g2MLWWNav0nRYb3ufo4iaQKcKpOkZRo9ZO7T6eXWndHemva5+IIzvoq41h6xcooD+Y2Lvn
QquJ5VLCW1IEgvdFe5vMNfIXEfnWs6KBWVYt64FBdM4OV9vWy5U6lpW35x00tpMPy4x75hK6DRA3
t4VNhauahkLuUlTKu5HTFrlOpg56JhGiyUm4zXLtPcV9sK4UM3RGDta9RhVFH5hcK2Haayg26j1X
m7jwxw/hkSmePUx2JN/98Xs/+JjjjAiOb90X4Xmaif5IK7LjCdOlQYvUW9vX+i4nzmwUfghrHv+1
hA1A/9m1a8OOXqJMcsJkMaURANZdbymDkRjrubIJ33ma6m1NDhIRu05+jyp/S1HMCs1qyoOTJLz0
ZEgWlllVt3IsCzzgHhEf0qpuVMirSHPPFsKOzuEYxbC5/WlF6PuwdCYkfjm0n6VnhNbhnx/68Z8i
JzP2bnhRqtAHs86ZEVs9Y0EfgAm4t69MFCF645ydS8MKYHK7iz2PMYRSnyhqUgB1LHYjc+dDkHES
1Gy21lFlqSM40f6IQieh/tD5eXaD6mw9fmRgTpYyNqOdH3PbdvFkXJwmau9D6MPD8Kb7YCOvUc6n
NOLw7ts2i23feAD+ZLHO8lqhqU4YzzuFdUCRAGh1UhCJVT0f86K69ZahL4q1ydhu/FSIQ1kzFphq
WscIQfKTFYot/M9vw6vqc5LEhzKg1dQELbaOEZ8iotKRzKS7uuv7i013t5UVHmzGa/4kslv2IA5Q
qOW3uRz/ErpcroJUcE9Hef42B1DdSSzSPBbK3gcheNFMbGQPt4OjnFjmcqzveWV/DLKgcctVvm+5
Rt6UQ3y1E7fW3oFMZBJs/FwbcXz0WqZDrpM/u0QAPbOUhWQLLLW2QYbFatR3l3tpIzvVr3OdM3z0
h3RfROBra+ECYg5RUEsidlME1DuHKeymKMtmLR3Hwo8NvdiOw2Pc7SLTzq+NqOZV1s/naJymDf6F
6kC59pQNg9iMDbdPaZas2sBiXtzHD6eXv+dRTOuQtVRD5O11Livjaj1+JGOB+NSyX2Nag+VICXVr
QnO8idhh9sQmySZr5/bPP3c11KSSsIRNPnWQyptEP6IKmXlBArHwg3ouLb7KzqjWjnwW45Pj9OOT
coPhKAz7jTwOby1NLpGkfHCC8rE7l5ZAE5Vl6IudBme9Me0EFLrTVEJTM5MO8yS1y1q4CHWXcQcp
pKfQ3tSzkhfPmSQzYl9snBzqzqKdHhxC32M+lu3yMtY3ORk/moUpt1YqrpAqHTKVY8Z5ffF7YgRd
QTBiqTudwtFrT6Ag6AeYerJky0AzJnO6dsymu1gR/6JPg19sGJrNICbjo6WbjefmUtqUssNAxCOT
Fzb36AMqP+jWpTYyyKEwJrpaISKaQGRTvZ7NJPcWKA8Yqk0qXhkE/SZuAz2mpMx2utJHfCff2xEr
bOEy5wqyxHmkfA4nMI24pQiMCcHENnrJV2a+VLLbdbZNqiW69StZDWKJ7i26ys5fJSU8K2LT5s9w
LtYc3P6vOTDR4yRoDnl+v0jaoEwbimviO8ObnrlGuIF2sfRqVrpK36A56ZsH93sRxDAyIQCxt0ap
97BhqBeRLosEiqJv2aSK4Ti/57G9Q/6N6o24gaalKkMgtnSant63SykmChvGLUFONN0I3dGi9ckm
jB3BTLitblM/VAB6wSmWocVyiAHQQQ51+V4/mjKPdfeIkHLOoummE6YY/JXDdnQnec6icdsQ636I
zNra1mQUhL6UZ4MN3TrReCKFFxMxGen6iZL8HgAnOrbo1kDxVAle5zrdjmjIiC9ibD35/jUaKElT
ZiZjlUdrR8bZbsjHl0T4T4Fbx9sHQngR2Yn9HkViG+fM4CdVW3hzU0Y9wq9ZiPbfukr1OwFg58Z3
riDDsFWSkoIyIEp27ThhiYMaskmrmMZx7Yh5Oru9jbPA7Ddh6/7Uqf2cKdTx1fzQmzv9KuNKXxSj
ug3e/CsraV2dgMiOAWT+ShpZvapH9jYtCooFoEZO6WF6N8cheuUPYrmG/A9t7Wpb+pfwi8/cNz8i
omB5g5CeBz6ZT2TeA6+scUqzGivS4ULOmvfqZPhXvcH+PfU4m5l56fWYMy0PMhA0jglRmECeVQcm
c2E3Ja8fNpeAQks9Em56N2K13fcfoujmQ+3bYKlSdQ913wDsGCxWZc455ncEJEN8cpirLd5HFq/W
yYULthorEy1ZMzj0RQwvMk4Ds8M81w60H2UO57mtTXRtwsyOSqXpNn8ov5IwpFfo7GHTyCI72YRv
b0ncPtms0EC9sl9R4YreHapjIjFfJuWwFaazn7Lh0rj9wD92k33i//K8VmFA/URK+9boyd+VnXua
zKJ/8Tps56DwVnVAVK9FmOc4HOs4bg5xgkanG8fwNgpou0Ce7AHhgW71GQnSsJhm6GClm6HQ7SKs
jhLbBENEbFlQifmg6ocjw2NKmLQnN+OscP1fxI4nS1MncjMREnIE3YfmxGTCnfW9PCUkcDM6zIcH
7l4uhc/MV1XVkVjpeVVCTDBzf+8iMTsjGn4Oq8ZimkmzTiQzIYehzomrsR9SEInPP2Rl4Ib3uvah
YyEXYH+UqbUwBxRlYWeieUHDWWr4ropEWVL9oms2BfG1cy8t6WZbm9EwCVAKx4GBNbgg9Wwfsa9U
KeMaZU+XcnahIpFNxZ5io/iFT5H1ORUyvySl8dmZTrNpJ01o0KBrDNyTuyFV+GtMW/OQtdM+9cYt
WbbIOvOTHjyoDYCUIBUEJaSVPNsD7DzI/qkfielMDJsk5mpfjOXn7KACdcffxUM2k1TWD4lFCt0R
M8w4RgPZRi0Bn+PVTNLyaPhsEVyZEtfHTuykK7zladzGayMd64M31iez966Qrn5aE9++Pz2s6Qws
x8m7YL8R6EC5GJHHwaLCPM8E2946DHKIp4bKmIXua+xyDvoOcquekUjStjnr31Gu3cjiTbMm44XR
0wJ3jl6o3Ab0FRUPzUHSHJmfPQilTHMHPFd89yi/mYzYOmKzNmOiz/Iu3kFijLlc5kvTzBXbHmfl
m561mWmjd8YonU3lNK/1OP2tuo6Iw9AeT8bjhyeMDRQ9f1cFM60I5f2mJFwB958kYcNydlEaQR9y
5L2XxYlymTSUiX5myEquz64Sl9kS87lJ3m0vWxNKHm9GM3lmZwCelHzFaz20zAnixt4WjdeuY6kl
mItdH+fiHFjl0Q/8ZgcJLuCLRyZvaU9/7dTQT7Oq3CejGNTGAqjGIn+8dLic94OOwgU7Lnttpaa7
ZZCxh41k7XVpLkeGmwd5D8zZPKm0Wxd29yF6Bk+5S+ha+cNBnkNwbR5E/vEzBi67jEv5rZzXkBxg
YBndfJ3dfdy+h0PnsK1wSYRpKEjqyFqnE5wQp4er3ZneI2k5R5ZIezyayCp07jER5wqvyubCcb5A
+jvuIWNsEof6ZPb/uISs7UvgHfB9cHFlFgAtUTWM9em3oU2/SfuXqRBNiJ5NWgcVrcVuYDPCi+BA
xR04ZwcFxJyM9Kw1giiDMUetbDqrwYj3UBCmJTNI5hu1T/rfjPOqQG9I5unSN6rsONg4syubjAw7
j33mmzQ4pFky2CVAYF2JwkYqEF84u4ZVlLHu9o2TR5bE4Z8E2xymXVtinTdTIryGEG+GLLNTlTUv
rD/99WTDBlEB7Z/Ep9m6/r10cC3hB3Hwp68mhzrSCENgBJGKb+0fIpAZpYtzityFoe0SOO8IJ2oe
95VTvLmMlLaDQKEpgarbiL95Nx6XNIV7PqOkJLiEZ4twkVMuste+tZ9FHLVXe+iPkkApzv7fogHS
YsKI9qnrxjQ+AWp+7DwY5iaPHXdSGBYPzJJ3ldAKN9rY+TfHrLEmyS5apr0DMSHxTgVDhUNPwYLs
maWbkDPjpBWegRr5do8gEUU0Wpz4iFg7gxk/rhvi2NY8Az3OQtKO3fy7Rt4HAoZgRKQsdsT1bvWD
htW37Uqn36s0eE6HmsvLypj/N0209qgUfVodoBsFG3wCHgj6HOdw/Kv7jxyOLZLarD17wU9Q4JTH
NkelF5qkpotkM6SYECIGIEuP+vPRZE58ZOj6NSuEyVPVqnGfwiyNqKTDV3KQ6G1LHtfHH+OINJui
wZmZsB+T/k8kMrVyhg23u4UyJ96Ug4P3dZYjSWXN9/CILSkFzEltG+YSea+xbSCQxd3WbSOUShas
S5JLYrJSCms9aHaNIXun5WTPkCWaiiSeSBxjMuZn4sd9vAxgTu9VVOVLTweYPemdyR3nwx8nDRaG
vJjN0PR3EojRn+sp3Kq5/A2YB+1l0aqV6eEZZme2GkrQ2onuilU8Bz89ToeUgcjBNq21cAB8Bl5Z
n5v6ZXD5wjPUDjdZp66m46TrwUQbROQJhbOD/sJtX30fVSrFV78w+wIEWM6caeDacL97qYG02GHE
afenTIxmHVcIL9h00HtHnnUy52AAcxE9RKW/qqxz/zkE3Dw26QAe/SzD4jBek8hVbMxDMaCpiebp
HhUzSBGXkTLii2GRCURPCbr4poR1w1G8GCXDvoxwcWnNv/ze4TNmSkD/9mGEpHC3wU/jBPXJMCyE
zylRHLbZ70XUf7WWQxQwcUe76VkUYl51TjEsw5Zxr5uyXVQ04AG7Jz30xaEbepalDblPPLy/TUEe
mltIUDH+U9VWEFRE0DGI4OP2QIey1+uyi++2pyFMmp2rqk9TNNiKSnDUopt58qfibhucFYwNeIP6
xrpoxHq2+oMO4S3y0vqjkNGZeFj1o31j78kXYoCb29j4+s7g7mvgoDoFuAbGIX3SBujzNMgOIvE7
dpBD8hJWw63DBbDSHSkUYzPqXTey+O1RhwNwv3djND21ihoof3XrZLo7PlsHj93tso7Vs47q4pQD
NGKcUnzZhJCTsDnGkExVwKffPDbobjsgfaQVBLWvWAzzXPKRMLbzMswQ0jFMJkeOtRN1+pZAHSHp
2FBb29PhUtQzykuLt+T/cx/+V9wHG2fj/2CsjPCKf+b/6a3kz/wfb6XzL1cqpXFBurbS5OL+3+ZK
G2oaizSlhXAexL1/myudf+GcBAjBgW86AlLDv62V8l+up23XNC28WI4U7v+btVL+B/UPa6UlHWUq
ihl05J71HwRx17Ja0YYNVpvEsZfJWxw2n072CDIO7RdIa8SEcicyhjeL5PMhsxwTRu5iZCfCLcxN
ouoDuSvMMu4Pz3kk4dYb88kgjZ59PaJN58fV5HfJh8elZJI33gpy3MnKenPp3XEycK+zx6/1nzl3
90WhL+jLoKlesgjXT1edScJd4pp76sHaNCbaysFmL2A/q/nW5ceOs3gW9QnIzj0c3B0ISs5yuzz0
5XQKSMfCocLuGWxtJT8QR24haiA5SOV7NbaI5Z8AXWyLyP+shuZS1w0kBx8RRkPR1qwKHDaBjqqF
dK+9xV6VuXTCnr71vvVVdNEmQN1a8PJN/xaHz33hPbcQKLIJ6xxELk1wmaqCC16ARQs1yO2Lt3lD
CAiLEo3uEiUT90fVSDwa8b6b8tXQR+Ah/JVB3LTfjGvHQZ7CGCFIs1vFoi8PDiSnPuVtcu0Z7zS5
s4mj4Uv25j1sAAV5yb56s1gGU8yREu5nhMv7HZM/eXL7au1O5dPk2eQtYGOt42mT5AxRRdpeQkgV
QbzqMlLo7SRdpQyBi4RUZuFv+Pp+CBIICyQ8c8+FkEbIyiy5JMyAncPM8oRCybfvOv1I+NaUaMIL
aidKKrRHqlsVsb+IXW4P0yajKlVLmwmb8tInAHXY7rAtod47k0HDjJJQeTno70LptZFFr5JXMeMU
CjAC0r908S/fnk+OizeoBzNfk9GNeCOqu3vrkBVuhEvdNV8FXQcB9nR/SBobzzDX3uyxjkkfC8ND
H1a3Okz3so7XE8ngev4VKf+iGqxUBa4776rrkgFhTRyYvVbkRTelOpiMaSecDwiVj7H8rFW2rVI4
Vt0nY8vf8Uiklugx1FjENks62Qh1WMUaExHgNirUIYyf1YDaHiYmqYxHUwYXbZmnwkRBy/Jp1dub
uVf49NFHzoSFoiBtz22rXphkLArh3/tHGFxdMSsescBEVOnV1h4j7tLpZapOoY/lBgATC0hWSMjK
2jlYeGVwdIovxlxgqWaywzV2PiO+hvLVa9xXO50OlfYeELrsORTda4PwfoiOVbCrswqtW+bsvSjH
H4kCJ0EUwYgtTuvPUNH/6uamqSea6Y+ZOt8q0sTkzBSFuICrxn8HdE2p8BjixdrYDFW9h9WBY0og
1JkUBgVY8a8jTcay8+Xe6xDPT69FG62l7k+yaUHB8smaKgVV1xysVl8bNT75Sc78LaBbYrHS1Oq9
yKqdOwR7Qwc7YcGkaaPfonxrsHvVTrzOsvaNYJ0QScy4jUvqf/PNmQ3WntdE6KUxs402fsJsOkGq
Phes2LsY1Jt85APv3DR89izBVD6TG0MGX2Y3f7QPob0T/IQOrRrlS4ZqJ8Vh0Z+V77y2TjUgTz8w
wQwR43rWqk5sepPum5Cip6oOdrT9f3LCeyBC1DSPJqZZgtw9WX+SN447q3IudlH+qeJ9qZ2jSd4f
9D/yx+J2Nz2CsPtOfcwwKyKA56k0w3UvAdLEU7cTWXhHjI80OD0CwU/XQE1eWj8/VNW39JO9SJqz
acPTMg9MFn81SfLkVc2zHnC55roHlwHLIik29ghsIyVQpsBGkJQvSVy+TgBvHpp0GafbfgBVU4fP
iRx5cPE/AHxDN7Or5drO+k+b1TPiCxywEvVm9CTJtJL9BPeMwaAfnmSRgpMoFy5+8pHp0IhdYYWq
S9b5ynEwWlu1/M5dHoMExwwNziOGsULdRNIaonrk/rjQPMrG6isPvr0eIAt6iYYHYbrnw72FaOPD
tzce2/5i3qATOVYwfk206Q6nkhDh04Dzd5FVZKnG5jEhbnHBxBatBIB2oSYEX++mq5Z5/LvnZCPP
cxmi1JokTTHYmKyip6KTr4HQDTNiW4R8jipP7Wh+iBiyt12qd62NU9X6eKrqw9iKl7qfu21MbQ0l
5at0pr8J64YGdvNiZnCw7Aex1X48rYgs3OvwsUoPnWU5EmYNM3FqurPI/EMeFr8yQhdhCO4GTjaP
BQzy9Y4dezVZ2xB3p/UAHIGqk0jAgyy6BClH9OxupA9aRY/1h3SLv0aZ/gQ6e4+H/MdHxT8kWLPb
pHoxpwYOXJj+turywAjb7+WzH6XVIkWtYtfYPgtUTm3YfhZB9eUJ11rpoN/ZETPGiPe4dCNAQiEj
xPyDpNilwLBttkSox8Z2gK7seeHroEk0FAFvtHyuXfPsl83fDmOha2Y4gO8JWtZFyLJgUfk0uiab
NtOIz9FEbVCFf7oGPk9a04hOX9nwUbaEMat+YwfYf2jrBj9ckz8C2rCKHxkgTL3ytwETAH1W76DK
rOpDEV9nbE+I4caF2Rif7Do8NGthOj8Y+NshT14CCyf93PzJH4rXQJGS5RqnviDkmTRmQYvOfAi+
U1kflA4Qidc7PRIIYEN2ycx0XVbTc4WNB6E+NifxiQrxJGxi7ERyMSA9LRKDdNnUOgKSPxIccSIZ
Dp95tMLgvuEwVRstyXbIrC/pWHgtK8XwEGeFYr3fVmwPm1ZrCFLOzrHHQyCDcFU6TMEnj4lGpV4i
NJEujNtcFXevT6+1KXe9yK6+rjEMZfqEemXV1wz/ZkQ2to+UjwSNtfu0IjLuJzDcQ94/EW02Co0d
hAFKVR+drOb760+LMkqJwzYYcSZmen8c5Hp4AU+Am0AJculgxMbhjxs0AK3pkAaUGsNz4ftvzIpX
pt9fLOTobcXXOLYLJFeFOFus2rzMO8Ui+zC6EheOvMuk+x16CfrnnL3y45gMjeiVvmeJrwCL2Yp6
ljoCFyi7Jx+RbO69sj1mZ9gsxzRamh6chB/HLbcRwfN2+2OhibfBI02fGs/YNNfcXCnqEh9Lmzlf
mRdc7RIGe+jv2BnyavL4bVTBJnyoc8p5Dz0x9V6rKQGO5ZJdLo41/XrX+3zLCTvgy5RVLJJ5M+bk
Xjni0mXxq40dblbiaIj2qeQiaQxkH6l3xlx6iA5T8GK0266KdrbjPVcoPI2UwJhgCujRSe0ubizU
PuwU/JjnBxuHUkrX2dWU4UcDaN52w++wbZq9F5dr95F9bLvGGp2pZ2QmB03xVbKlYskGcSpndcY1
rDK2jX6zRRW2LlT5m0dD18mrluora0Z0oPTwBkMB4G93FoggWp0K+1mG14Jfi1s0NdmVGAcG/69e
SdBc64zPgFsPYQJSVpLx6uPrWBNmscotatdZTh0GYODDiHthJGzyjFREXVY7bDYITWYOOVaNqXPJ
+MD3YsRyiiZNz0x88oekJ5Q4jRrp/7L9eWlbgIALC1+cG9xTlh01OmHTL56J4ONLUMitn8JFAcaV
zrjk8mjZBqvxv0kxTrlGE4dHmclXx0qtGuM/fu5/kcJ2SCxseVFjHIa0n4+Qtpax22N5WKJwHQki
r15AvaNFR4YL4JYQS1LiciUeaXFLWUZIzw1gq0J3a0sw1mY/l7Pt8W/WLtTua4EdaZWRDewm3Q8A
hyVrqmqczsz4eeyROAgPblrwNOFzdFlVxvJvxXVDfiWMU2/dzIxSykrvFWfOwhnEHzUND6ZcnS8L
gcKpGrdW2DC7gsEZJsf2XXf5M3PkQ5qp54iaV9ThXbvxSWF0C2dcjfpPj5tR+69GBwh7YBE7NsY+
Eah4udDgutpEKI6BzyAL9Fw7U5m6yaIEQJ0J5EfJgD7+4dRpmfjL/t0ndWdBm2UcJf8TKrp11EdH
8A14SkuKUiQhZlvt2gw4QN23B6MEb2ViPkQDSFE+HfIIIxSr5QwtvWaOWfou/C5yahg8tyNzWe/d
ao1N7/1hDHJKxvVcOdxHbvuWYBk3Rlx6IVwrcz0TLGpoLrMQHFyTBa+hOe9mnNKT/wwLgL1TN5MG
5czob7sIH0n/3oWYDQqMfG7ykTwFYTE9SNxPZY9CL7biO4HrD2svaU68hXdda7xOtrOJBN/lZuW1
3aGqcwoUbKoHZX3NudqhK9fbcVTEYr+JudjHcdutYZ89g+ikzEftQZMryI+0TYN9ACFIuGNafcDE
p+do6bSvaSD2rRfu7eSlRRUFZ4WNf0/eyIgFCzVBK5Ory8amz8ptGiOTg1PN17UxSX5iN4ZzG5ej
Ezyl2bxvsH0wKtqbDxQyh7Vec5e1rLfQKW5nbV3s+q3BY+D9TIoHgJn136GPD6gtjj5fuFmESMrA
udqnqj8XDaxYTkLhPxAT4dpUv+qUD41ytmOy6yElUBK+GEd0jyNyYqirpnw59HfUyNr5SrV50AwL
wy54mTD+GGa+tLtpV1oUB2m/0b1aEUY8MTYvQ8IdFCG1FnCVZLpA8ngmOP7F5xV0zF7tJFm5gswf
yaKjWKn2jSYaTyaBxNE3sMytr0uyoVm1juHJUXiEg9TqcTerI4UBnMGKAsyKOI77VU37mRvdln+b
fEd6bDFeBqsw+WLYJ3OimdreeCLeEzvvvC+VmVDr+/AEUd0O+bdWLVfDcMyIFxml/J2V3nUYs4Nu
83tGNFc9C5bPRfVhNfpEUCxh9fB32JxAVWes55CUuZhxQ/ERjnhkaz7EuT+p2Fz1vb91lbwxerSx
c8iriaHX7Ap/pefvEiumU+k7cyKM/2b0G8UGgRwDEaYIzMT43JFEccz69guBAR93lo6LNgy4DMg2
4bWsTPbBToc7q5VItwk9Mywq29b+Q7rRqgvLfWrX9xoyoa1mk4ofX/ZU/epL88OJ4lXV2iuLGbYX
J3gj5S5qIhpYsMjevCVAflek9otjjfv2NmXeDF+6vaK2OVopRe04Ltu+fc+Ydij8Xouh5P9UqpWo
5QfMqp2Y+3FRmdEKneRzlbWUEvU5DTmEorF9KvIZ7EXRHn0P+9LDXN/aS0QltxaQ9QK/+01TELDr
Jc9JBcn7EIo7tE1KHsPJtjb7ESTBQD0B5KAjPjAfsFdu4796vb0tx2EXhGaMOIKqvz2QKMOh6xL0
WWcFUZOueSOqTe8i5OCnDnxKiNMID8FVAkgZUwgIOcAbtFd5nB5ML8XuZx+bIv4Sg36ZqDUErO0m
9SDS0PhHaXa2O5ZkGquTImbK3CJtp5ae5UXPHS4DlmC595OQpWbPablJsmRLkvxrUHw7YFKlh5UX
JWFIwrFyy99WQ64wUkQsZ1sHgHKDCo3yEYjp9I1QZ1UWLgvtU03GDoT4wTGevbp9gKXe4tnle8w0
LARogf6nXebS+ooTiFOoYJbc/WwlnFUdMrsb1Z9mbGskDsAyRNbdiYinFRX7TnJCmLZ1TkzjE7Fd
STHS1mgzn0TI+lquw9Y+N120ssK3sp5W7MiByb+37BtgQaMPjnz446ADwm0xnGIv3FD+rx006276
Xvq/S/NXkeBSSaL8ZUzEIx94VXjjshNZiv7IpPQ02VByWqtN7x9cGbIKJxOXv5E4Nrt7hcmZrFWP
3lXRAFaK7bJCm5hirWkq1vsN0jrhHNglRauEdsK0ij3c2XfZeNfa/2VQ4dCMG69JOHibiND61Pf/
sk5kYmF0aJoh6TG/S+ZnKcI/rtn9uCU2tyom/syJEzZ6nFsltHtD4+wpYLlM5eQv5nD+mxBwZjby
1JU3zmU4NLfMDVZGRdItctqioZ1mujq7cpUMMLV0dSNX8MHt/mR+u7Z4eUQKB1Sz+pXN+ldakGRF
Lm4WHRIIsHnySHu4tl246vrwnCj3bsfpJUNuBxztO45ofl2qGnbvuGtiFtkgO4+jIo/GjxXjyard
QXIE+xQeoopeqUU2NysW7/UvPuIzwX27lESIyPU2U1IcqelcjHWYB7ZgNv6LuTNZjhtJs/UToQwz
HJtaRCBGRjA4i+IGRlISBsfomPH0/Xl2mnV13VuLu7tmZbJMVYpiMBA+/Oc75+xjkuxtNK8eq/rg
LzvPu0I+0nAOSble4Rs5RrTRknK2zL4l63+eqltWkcsfQrxyw9RhsHBKpvXMtAb3H+uGm+D+m0gu
C2ekn6cZ3a6nhyBc2QolESsFQw1oSOxvTXUpc0S18kZv3Nku3N92NcNbcPYFq8WZJeU1ZqZsL/PZ
6Rj2NgnrekumfCnWfT07v3XV7zJFs3gXMj6suQ5usE8Bf6UkrGIiooabx3Pfnyac2UQ5c3Dpdl3S
H+V9RmGy3KX+teUe1ssGaHbSLmn44/xUdw49TNW2NbYNmShGg939dZwcIn7K3ZCHHFd2Y71bOpyH
6hQGewSocQVn7Le053Dkb6i3P2YZzqA1jvp5isLO3jbkAk9ZvhmGbmsxRjMAr7oU7RP6fVjT44xx
rLK73eQauA2Gw6q2VuJF+EujTp9EGFw5zbNVD4fR3bUTRlbzMJrVDkdoy0SCHe3gZCCEBeEZhGlg
yADieSXnhAfy6MXGXWL6W2tesEh2e1VOh8V8mM3Hgb8W464EZJ0Z5nJsjwzP5L2byT77iumOyCsA
sEncmvEuFqQsdvsl6zhifPVZeSp87EBrVl5bgtbmzn5NKanrqvbK6XzF59CMZDRQeaWzZ/kJ7EzE
40rKQwELaBNNL8KZOEfQd+dPV3VUir10RMAmVbDjihFVuBOS9JUOnOeQSAujZrVQT5NDul1AUhGL
SZmGx0K+t3REBw1Xvn4PgOlmBBB9ueu90b+2g7wy6oJleYB2OLTkPfb++gL9CVg2bSZ4OxPHr8vK
LI/2mFE1UvysRH22549SLf7BSiRZg8y9K3rXRuVe64qZzlq9zArNMHAeCGa8j6Vziac4ipUxo8pS
OuKbjn1OMIZZNsEzddv9tPyMoknTjuaB5ahZ5LcbsOUnTQ3Hs/KwV8kLJN62ZdRF898G89/9JLt4
lwxJc+4oGt8YCEANBG6Qxm/0hX+OKX6JcgkBBsj8L0mNYrjJZS8uvyc/4+7jc/jG6goJtxzHEmm0
pa7vwjWdnJZ44/r9vhczQDs+B1SjdbGivCE/3Fsp0ovRrmN3N3+X+E7CeSTg7APKjKSZct+wfCQ9
JY1rt5/Hn0Z/FQQVN0IePDKNJVKJExyd/ked+vu1OZPGggo8+sRtZ0wKBJkuW0R0FvKr3z+Jj8x7
5xhxSrkJjR1W+6zRYEPOTAGBy0gO61pHNpOlvHg0k/IQWm2kHajkd8iGWuymj0iR2I5WsDen5QSb
y1SzvFUJxJhdEIyxm9CnPKABKfCM5nFOvpqeJAbpsikdqC1ltFdsEv0lHw2S7gznTfjd0zhNXDKU
RYCP9qgH+Fl0oClH9mlHTG+O/xCATPGIW1rXdbTCi/GUq6NWfWkwFHcOQnCgFWFXa8OxVomV1os5
X5GQ15pWFNMEvA21rtxrhdnXWvOiVWeRP3iI0J5Wo2tkaaH16Q6hOtaKNVHIaNdaxa5fB61pj1rd
Bvl9mZC7YQiTaNEKuNBa+KhV8Qx5fNE6uaMV8xLpXGgNHWy0eEwdLAOo6wR/fS1/6e1aeY+dZ4EQ
75WB97tBms+1Rh8g1qeI9sKNUq3hQ1El/MTQ9QcEfkcr/Upr/pZW/yFOPmfNAxiAAeFfhIBmBTBc
HXguCUlQmiQw4kfcLCyLmjHAc/lRaupg1PyB0CRCCpLggyaEmlHINK0wam7B0QTD+rRonmHQZIMD
4uCBOnCS1k5k2Ewqf+gQBJVBAD14ABIxoATTCB3Eaf8YunXHWb+LlKYqYJxQ5oqS5lGOepq86DWD
geEF10s3vUD4kwp0CvGX7TOCFDW9EYBxhJrnaKG7lCY8SlAPQMmzpdmPVFMg0MryKjUZ0mpGZB2/
XTvEq9PpIuX+VyxIzzRzsh2r6pD0+LDinvO6TF8zTaAEmkWBMyuwV7BX25NzGxQg07TgZOrVc6pZ
FkdTLcQIw1rK7JzHCXGP4S/TaTiINSUsjFRZZPrjU+lWHmNKiBkfdCbVDI2taZoZrIb8iWC/aNKm
18yNq+mbWHM4YI08hvmLoQkdqCwCYIkO8V2LRs/6ys9nYTlJrG09EKpfa9bH1tTPpPmfUJNAOW93
X546TQgJzQq1mhqaNT80ABJZmihqNVuUAxnNmjYKpj1TRy/CmfM71jySpckkx7uWXGc7TSx1ml0K
gJgyTTP14nHVdBO9wvj9Ne+kySdUKapWNQ01a8CpYXC5r0ClCGYyGcsjdsTgQZqmqjVXRXLGojmr
dL1kYFe25q9Kfx43jWIhyRdiyzSlVWpeywfcstNlPDXVoTG7gGcPtsvWlNcC7tVq7Av8S5cYhcoY
oo7neLdybDY0K9b0+V2l6TG379rN4HJUYenlJviZlCawp2bOGk2fmWBos780+L5I0cqCIOZ88G2s
XJDLlSQCZ2suZKcJjHO8PLzxdEnQLCMFUxQOt4vKTszFv8K2/FB+TGxkf1d2TnfLW/tJDXpmStxd
nZJBnucEC9V+vytDhlaO5u4U4Vv1UlIyHQL7LlOJ6ULNJxJo5wMY8zb1pkcKMKwr4Kj34ZHp8aDo
qWDWu677kFJjTQC2mgUcgAJXTQcSsnLA4cLNSpODCoQw0CxhrKnCRfOFA6Cho4nDBsUah6HFbOtC
gsiwdUse+HFO77MxdB4WyyCjs8GcPvGPG2z+IT0WEzFPzJUIJ0vLu5bE9WKaiATp3D2Mc0f9MYyk
1LRkrbnJThOUCVloHcMxrC3snsMKH+CsxKNo8tLWDKbTPwe8DkezmQAjqMI/Zs1sjsCblqY4Tc1z
Bprs1ItAqFlPM/4u/mI/gUB9TYNmYKE+HOc4m5GRQc33uNUjI8eJE9AzNGqqNNB8aalJU0czp60q
dkDjZRQS4sBk/0dlnhp+tDcrJDwl7F8l+KrUHKutzM82nxBg4qzeE10jQwY1w+LsGiBYHxiWeZt5
cV8WzcgKYFmbW/ZJkBiXup2AL1zd3WTQwzN0vgH6ONHh0GFjHBtiCjSQm9Dh+9jH458lxHvQhyrZ
2K3NhQOId9I0b1MdpaZ7G835Bpr47TT7u2oKOP6LBwYMzjUh7IEK9/Ld1OTwoBniWdPEzE49XvtA
ERGoceU7Ly2QHs4W79ivKzRjrwvO8mne+9M4oZ/D53uEiilNNDf6F9+X82V0xj+N373GmnoeTSM7
lqFt7ZcZOJDn4olK23tREbEaWyUt3uYMuKpZaqWpakVOoKasC81bU75Ag55msE1NY/uay5aa0Jag
2o1mtkNNb+NJcXadOTNY1my3AeTNxY4CArDvQfPfgSbBG82Ec4XZDYI1LRyYJqfZgLhiB/eLhX4Z
U2o3ux50wzj/xl5+S0VzyecaIUtVkOgKF2zclvVFzLSkUTyCLpWJ+m4qb4Nm2Umby3eAe8A/mnQv
QN7pnViAIz6oMOjvaqP8nLOT6Fc/YgSGnjk+xsDzjabo8eg2h1ST9UIz9kN1aTVzzw3uQHH3afmL
xgfLdzWfn8yQ+oNm9kcTer8A4181z59bn77m+yWgPw/LHVVVYudjAfC1FyCH+sQOWGGEK2FSfK5F
bk/mk9fE8hBDdzMYui1ecvO1z6D9y3GgvQeWdiGUfRvsWqZBOyvj/FsNbDph+iK1eyHWPoZUOxqk
9jaM2uUgtd+B6zC5QVggQu2FsDBFtJgj8jBkr3JqvQhSnbuUTL4F1S9yQh8rvcLBCs6IS+QsLplL
gL3MQWLMfmSIO//AIcMykV8mmLHd2JAH1bQ54ckVv7myzi9bqxH2rvAykiP6BOcHx/n/Lrx2m3A/
9QmUsP08ar+I1M4R1kd17ulyNzBOjSWAv55wzCRdLqMYngvHv0iBudpr+jdr/khV5j2a048wJbJQ
dAoTKcG8ZeGdrDCdDgW1XlydcbrYWF4M7X3hlLltMcN42hXD62alHXDKiCEkBdno86igvOXQWwrQ
OCQ6LzRX7CTjDBNl+DwKfbFLW4JZDe3KWbQ/h246An+7SwrgtQFLcQ+B4FqOCPu6CPear3yKCp14
TFjEC4ErGpYt1rOV9D9VGWMPGzm7lHAdzMmbkzvWzBILEssLnNQEFu8gZ8JHCwu2PoHhMK1xo1tz
5n60cF84KMUrXr57FnrJ7kbSbz1ZF0fBl4xNy4w+x942LD8tTE+OFfyotQuqUstt0FVkJM+89tn0
7mHeJ/QFGdpp+FnnPvOoWTurAu2xqrTbasZ21WC/qrQPiwiBqPVStveuykHZbSLLPBbZftwL8jUB
11CNfDow0ycrC9JIamiPhxusF6jap7J5wNs3JPxSMNLtcyp6F6/FgJ8B9HJpimqXCJgxt95HRvYn
L7b4M/H3XJGzWZA1JYcfRWr9ITHUWoaAQu+CPCG/fFoXmTFNYag0LyP3BbZ8FHWSpulkGwLzrihI
6WBzvzItSGTwzpAbUGgkPih26vo64ekrMW3iDU9JBqtX0meL/cB9hnGb9UT4IhhAxnfdQImRtMme
mhrhGi2o0jBIlX/HYT+9k+aznzbNve92yzVt7yhzzyOR2Jir59p+TBd+YVngzic/w6pr71pT2K9Y
7e5DK2YVJj4A0MmOb5PFKFcRD/xJyhEf9NQg/X3ULQqtjI98j8GhrkjjcjwHn/nSxOAxpU2Zgx1H
RYJwFBZBeiHF/u9/+p/f44I0380AKPzALgGSNm9kd3QWzFwsilzHZNAud7PFXmGS4M0wjgc/saf9
6EzLzs9m62RB4hgdfJU5mle/c6utmSmL3OConGd3N7iWuhAx8lkp3d6I0+EEIWOiIlx7M8+fTITo
jqg9AyckB2FCjp3Wm0+dn21lUsOfeVZDlADRzb14DWcqaFfO12WHoY3wOLxcEQVPBLtIIiPikQYH
q7Ze13xpmVwHH/qOf3AzEEg/IaY56RK+sXW7YJC6lkJx1h7G5YpftccSu56bdrbOlJle3bSfz6ZF
gTxNAMqZw/thqlpi1bk4uGHWnC1/3oV2Pjw2/njpsgrd00TVJtUJT4hNjkocr/OFgpJbgtRkCOs6
Sse4jr25qT2OFihiB1W56lGN7WksUcfXujKixhL+ISEDlZmGWAHiXFck+6YcT6vqI9+ugTUYvW4a
yJVN0tGB6tek37SCsIbS8chOIxLynLuKfFrLjoTHiyVYZKTmlam6kcViZ9gL6Vix7PeGxCrpeIFL
GGd1bEXxIQ1O1Omi/KO90KA1XdYsdu/mMg/RWYJL05vHuY5z7Iknx4N1Z2T2aQ+/7LAwmNuaE3OY
lqN2Gj/Ktfb2HO1TInd0Qk46ecjizZthmgmgJEhuLWLrIDlEbMaxbR9jZhMcN9+wVk4nlaq3mUK4
Y6erx/xubhm9DB+i4zSQpFgyu6PZdsFbWZjVdTD5FIcDw+kqyZ6q+bGtEsK+88S42OS/NMhP6Ane
k0u4WFQTHa87rwbGXiUTNYbZJLYSjMsJM1+vHs4vv4ScHAr/0bNWShALMARjLKg4iJv3dcp+43+P
aot7sU3IA15h7pXK+XZom960U/bDovnLdYwvo/PfJmZ+WI/kdZHGd2g4D2vYyGMKNs/B3Ht2Oe+Y
Ytp5REegbqGmMZXZhu1kIWcaf9q+10ZuqqVkpzac/wsZ85D3+BHHFrjVXkgm9H1nZ7Dkbo3IzIrh
jNLZbgO3xD+bXt0mOYb1nO3DFfQ1TZLPxG33buhA6KuS1FIZEJZr+i9h0VxoQ8dsB46MaYQFszM4
CTc9QDEgSrbSbLW8N6XariBXY+ecOHXniaNA/St35zK8x22Hypk1Bla27tMb7SgeujAqKwDECipz
k8cTNkCl5R1uK1Xc0BHL26DcYMUChwLfuvN+JJjSoeoNOiN4zNP5CUp72ppA3Q1ow6JuM0yuo98Y
f93SGrCZ7ACZi723rWLton6LC/OmmHN3+fCwuCkz3bVOIeLKd+7I351D2YU9Tz+SjqD+Zq1/pfkU
oFxy9Uirm5UN5o2isVlEuQ9VkNM3TUiXINzC6cCNNlyvFrIfFLAYHaiMLqc9B7mZUjraLH2L4Im2
obtAGHvqKNj/7dHaEJMk9qnvv4k4w0UxYKtMFyYs4+pu8ZbtaiZLJOzTKMbOfZvKSTyHPQZN7N8H
w8KmnFu3oAgZXJWUnEzIfiPXH7+SuD6S+cFNQnQtKz8HvjxVUv3kbaLcvgV1Iolnt2QeTVredGyL
6rlydFR4FnY7MHDYGjUPW6Um/I4pRMWsVbaK2Gsj01MyhlVCBURz63DwOqSpPE2PqiKummTDlmRU
+2BP2HYbuyHtwWMZTo367A0Auq1C16CBGAqMWrZiSMmY4vIdOdlDlXkTE1HrreMJtAcS/zoX135c
02FswhEPsvitZEuhceetB3L86E41yWHLv0w6wHZJKj9Gvn/EiXwHnUB+v5HdEhjL2iBjIhJBx3x7
LE5CFNZB2ITKJq0kuFE1xyaumfuJ5kroqGbU7a1Z2XOUntMM5b9oJxBoMib5jPm3auL1VIj9G7vi
EgTcM0Vp0QeHZkqeQvd+AU19Chwis7kjXXhx08YaVLoLmrG+SuowSFnDN+pw+BW53DN24UFY4vYe
NAqgLr+MuRk8TCuyDmkWHn65En0XJ6vVNPOpMkxuiUHrEXkz7uxV+s98KDazMEIs9AGPYAWbZ4QE
7iEySyM8GKzawarEwR0cYE9ezK0zALCXHwQSNfRVEEhDhEq6py9Oe8eJ8MrM9uS49vJA46CrCnlR
KMKSzeqXx6ipE52/XQda3uV7XwU3cjlY2tvXnsCPfCU14mdjcJxGXosXY+uQrqqerZzjEWupQUw+
s+A2IMU1lOTlfKr4k9D4dKWotxOR4P5vhH/iArBq3gXhSODSyvH2LEs/6ikvmXg/nOBPrJ6EQ11O
/ZsEiI0ssVTFBPvyhvHDEGF9mkPqaLru3CX5Pi3dO59cCDHKc2kNhDll2zbtTo9Dzf5fBPuOFz7G
KCg1pOgevMCHzC6Wl752t6Z/LQNnF0L4k0N8c+E+sp+22+48bpdQRlSm2B+BjatJU96SS5LbvHYJ
TEdu3AvPfCAr+i2hIgMwgZDdyvu2FqaJvfwyHHVOxPjuQxGsTOPzMf1V5QOJeA9jX98S+juz2Tyt
wLylrJ/9kPmqp36P6liqN1l8m/WFBN0NRS5qvBsbkqtD560J/Ba/MXpRlTxYeOLDFB0cN3UFfUKc
fZGDPUMkU1XdiR/1kBzlEO9hIKj4kxdzkdEiCYRsqX8Gs3GidKC0e9QFNO8BIEwn4WVohFf0MIXi
95S1D0kxcOmiYtq0jk7WnZkDnPHcXPsUydM4lFN91SYKFy0jI+eBzwvm7xBrA9QRkUZwCfcdx9E5
f6y69yr4Ws1+ZxPqSdgU4fWZHW9SRoaWHz9LxQC4p9ZRiOTENPKhK5qz6xIJ8VzMHPpbT4vWHhND
6ivMPjsOS39Y6YPbmrn/0Yv+jrXHPk+lcV+l+ENiwSFiMEoNfx3nENqqW/G4CmJGbfSL1jRAJ3zx
yylsfnBuxIWP9MiLiRDdI2WuRLQ7zq23rS+/ZclYQvo+kHh9Z7xrlEm8ZPkZA34b/bvHEarh5Gan
V98lOqCh6SHTmkm5xyVO3iZB1f6eOJd94bsfcwXobHcYZplyLMjJ0WBW74lRfE7V8uBM5nbSxxKu
ynZXfBlDfhZLccm78FhafLBGmNfMfxw5oSaEdttdOm/DDAApc4+TEQiEUlYctMA78KGBwzpedqAh
bB8gAQSPs0Uk4WPfNphaVyjsnvII5U0nao12tUjOJLAcsCbemNLuCygwr1weujj9MMPlVQQD2X7w
S5Nnb2elrilB253guGczByPq4EjwKEphcmqmdtu4xg8j7P5YJcCoQ0qVZPoJLKnpFtUew9bd+RBY
dtYR8JPvfM+AW0XjkO6x61hjhrHfknp3VyvjVI0VJlvut1gTjPq19M/Mb+96EoTKITlVXsZhGMl2
kP1Dxgm4HIM3p+KcG8ZkcBKm3yv3XS7fOZ1bJDWcPBt5kdiH2HqJ1XRnuoC5i/FTziVDwYBohOSJ
O+g75QFEzBF+djCprAZ33JaUTFILQUu3QZYTsKsg2nQh8MGrtjL3z67DKXLsx3uT3XEriMZv6s9+
RjXom0Xv5NZWdNn7vzj5/i+92pYuzv6fIm9dPOhCT9E66AnHwT7yb8XadZHbi04EiVCl5mORvyak
a0VtDKxVG09SZsT28OYz+g3pxyzT4eo0AVVCIU+8uWTRX9/O393Wf38/tEn+a03lv/3rP3Fw8L//
3Y/9v//EP/9Tp/a/ftl//seOzP8vqy1xLf5nByblJuOn/HcDJn/kbwOm/Q/P93zckgjg2miJxfG/
2y0trJluEGDHhqd3QuHy9v5twHTDfyCcW+7/YcB0g38E+BrMwPVsB/Eh+H8zYJKE82+PmO36jqlb
vD1PCIvjE///v3S3N2sSrKMiDdUmcmWjYoaXdOce5jz37xvLfMlrfVuU9nRuG7UNaLIlpAHVcQy2
qezDe8fitFkIgIK1luXRL9yXjA/MZRrGd7W0LO3+SjjuTP82DPa6aamUu+8ckJZ56e/4KAsObZkd
FcKvbzZfn2E6hXFr6ZlnsToHs++zF4uaGW2YYejoFmDgcyZOTrvW7DFjfdoHLYkWSFGXouA70P26
njGOJFv707ZqHQ43C464aTb48z4znd5ezCOJGs+Beb+WLZ3TbkwsxwhexQYrBnCLJfzdl+x7siVP
qbeeCiaDOMoXNgBBwsBKh5TJmTCuHt0if+PqzhcpqBKxe2+r2sTkcNNv1tkSDPOshbkf92RP9pSM
uKTI9ZxilYiLa9a0nPkR9CaNt5fLTAKoYT17+EUX2f9M8uEXcO2fxKm/B6fctbK5xmF6RJjcY2i5
MvN+Any9K1KiUsP6NRhLzDJCvEGdvTZdALQzfDs9XPOSWsRi9x7tb0w9G4lqsDxAi9OUw0LJDe6d
+qsnVTQ97xAMStJ+z714KqcIDuNeaeolo+Z4y/4cb6x4pMrZZrUkrA08bq7kk3CHm+0ur0OV7Kfm
rTcYWg5FfBtFDcQpuOgHPwk6k1uPIHrCLbDmemMFC1/bqA7Gh4xXH3SjeSbR6Zw5AUGimWZVG/c3
oZQATIZxtsb0WaYFeuAyZ6Aa2P2Eb1h7QRoa6bqA85I085KbS1TSk7FJY+1BrfyDwmzLTCE+T8h0
R5uceIKwXYNjEnWPpEOUyORJ1BrDi7cu/Zur+p8rjQaBpx6zxHouEsqEVoNTpSq2AbsAseokxy1i
In2P7BTSRjjcr+WdrFBakgRNsB9nK1rcWSG3JBCAelhB/t0r11qkWq/P9mMyfRPx0Z2TlrlBkXLb
4uJHN2vzXpMStUwCD2jPhRKWNLFK6vAyrl8+t7awJWRkofQxJj9/ESGgftwQrdmxr7YW1RMcMSA2
cIfMBEUVBWcIk5E0YUrrxqnFh8gDQTgjNeiD6eyrqg/31GVyf7D9p5iKdUsBwCfYxja1lK8kIWFi
KZXO0ktuhIPy/SecNgj6JIa3ZD5Qmid/nfCH0dSaBv4jl3/6Jrr0l6hpT51ydauwJNMhqX0viEnM
V2C4iBrrGiZBxsT72iIHIMDzQKRuMbKLzfvcHYjS4j/R+aQbL0OyoW4V7RxP4sbtm59tbufbYmmP
BUIjds5BXwjwjhSmz7MDWJPOr0jkv0Yi5mG8KCbyBLMy3rUH/kPeExl/4g3HDhUz419s/zdGN50g
/4mqBfLXEDLbzMXNtGlNcAwn3dd2QBSDshH3XbnNyx+qhkL2FMfT8n2eic8aBu7PpIGxnBrd0ZLL
fEwC0Hi/+2JQPeDuLKczctinxW1yF6TYi3FLHVY7cPDu8HoGfNwL5X0k7XOOJjwEd0VDcrl0iPCq
bPRpUcDY7uGaph1ndWaS1YO1jggDBhGxK96gxenFwQ+KnhBdxa2qp0CPo5fLkekaBD7pXIyUQnWl
74WwERZRd1nOdpZCISzVc57s+iCnYiWx+fFnNWzJwCPbWqo9+D05vh2PUuaWPhfKVDOlXJnqETZT
Vybwft4T6IthZAmjzMoZ2FuYLVrMvswgKF8RNDXRl1QZExGFMQbp6cOcSJRqmbI1PYl4Jv1cpZXZ
J8wRtQ4B4IbiiCe5ZOmt7egra0Q4nheCUaPYGdptbxIoUkn89vxlbYIhe7LwiRcIb2b2M2+7cUPs
KlzVwm8emYaFx8aT387qXsqGz2Rm08hbyQ7/OpFJTk20nllW4wOkDuAD9eVHZENz46RarqNWU6gf
nVJR7lqXuS9weWDziRJJDeCUgUIUy71XVw+FqOJ9MlAaEKzAllUt471zJMXE3YRQDOyvCW9VROE0
qSQ41T2zZWwj7xmpUZeU2relyy/2HJOHQzCsckfGQ/Wq7ht4sZxdNRINRb2j0eKtbdvLJGr80DUw
TYm32hTX3J1+obCVOZVUsUwhLPnqROQLtt0kvYkaNRQTL6hpqY2fmHvMinLL2fpVL4tH9LEecxQ8
S9XqE/8XpCz8KeWV3cBw2sxuWR6TCKk7ALmcswtTylEOJjXViUTjlmCcSsxfKa9fEdwWzclE1mVC
6VqJl2zysu+eG4zdwWArP42qpXBBDMzd3FOyQr32Am9XFUe3gZLESW6FuFqrLNW5CYy7er/R5e7u
74rIPaZWLpoTlEYTqM91pV2CqNuDTPzPpLf8faB5GFqP6OCmmrRpRmZtGlBD8j6UflVHitvFWI90
rKpEm63oT9BAot+J9k5NP1ygisdVvLLUom+3/F3FGGJtdvmsur6XEifPrIrLPhFAPL6+ZDXGBCF1
TTh5SvQZ20Vc7tJG0dRa4mANwXYiuj3R6TiaRXLU+Gy//rGX4go1xUZr74QM8P32LEK5Re1jxojV
VfSBS78julXhyWyaZLkbWyDWjuhH3OUkEup4XmHhVqaAiUR+QuEF6VtU0hA0nHe/uJIDmZbDRPNe
tmUCTq3wOL8wqLc2vHYSywQ9ab6evJJHloe/BjJSo6rEYWip7KsvzI96xJioiJZ6yNb2TCIllPrA
Ea1rvocMPSlQtFBU/fRVgZ1sjYUKu5RPvjLnX2brhcBr1nKjOpZHtx8p60zwwa4p6nbRmAcqWYjh
mSUfoPU+UVD/RJwSK0ZUP1bDWkTD0ExXyjiyrQdg3VXJvdG4GOBsMONI1arCGuXdGg/0d+UxMUhk
vpKZ+qNgVoj4j1ZcoK4zLfBeForJcZs8pFX+CauWRG8AH7Tr8kCutr8bMzvHE9R/BKH6NY4Q83Gg
a5wIW99ATCFRIbqXGa6KzCazPOxpGK+MPiIVnQLe0KSkYeqA++nFoB2YwgmC58h+86Ew0om4AppJ
2QPu5tj7s3JBJpHrnknS65x0JQmSiEf0A6E+tB1b2kK7EUkLMmOPcsJPuw6qiAbIeucHj+Q/59uU
/Sb0iNXXzo6EcnKHoYEVBo+ur/Xt7qvj4/fBCjTyGX6Lw6cFQMByPmjQKGAJXXHjmJub3CHTj3Z4
wSKRLt9NefW8W108fOXuV158ivR9Ug9raW4dlo0sR0vfVuxIdA9BzHkbt/0cOebUCv+g/d0kDLRS
Ovd2U/GrtU+ThXOI5IqtU+4tm8Y66ZJzxhyYMgEyvwYu6gCwVV7yBUh2TKC7VfCwpuJgOJifE6o4
5JPCmNKb64kwkSuCL6GWyzGYvFMqx8MUUlWqy7TuKbc0+RqkqfJqez7ZSPn4Ygta2fsBI8ldR67V
uJCXN4q9Z7f7vsXVmn/2S0ujXRgRZ7rLfKwXpLD71gddN3N8CJKvfGDhsj6MgHNn9xh6lPji/avr
LyzkbTgeW+vWAmw3nO3nhwG2aWxpsM22ykdhpB64b/DFl6/VmAB4KWqAxm1Y0sj3Y3Q5gZbe1jfS
J96pPSptVCXyOhQGUnS/pWXxqOz7SSHmkMwv2Zn19pBt5vI1GMRWhzOI4L3SjDfqNv3hbfMHvIHj
uv2UAQI6vtqFVXokBcfleFPQAMwXuyuN8Vh7uDTJ6q369ZStHCo45KUYrgSYWGVa2zxeNr7xkOWc
f5bn9skmmvTB/UMjVYuTbYjy7yannYXOtemQrZtkwECwLdId5sw1IfSbXLbIDvY0UvY5nADN8ieI
MixSrEyvcbgDb+bU5xAghrUn3PArW9eF2VT84TMGfyIOhaNKMRw67Mr+hvjoGaGD7PH8Ih6rd+IH
yLKZDNzJtwTCmqTbjINcdagpLzSPIyYgFaXmPdw7BUC5C926z0+Tfye9kV6l08ia3e1EKfZGcMJ2
sqnfxoJD5JWSV3bOTQ/D17ibmPObOT/V6W1arg5Ttyx4qfNzOZGwgAu6oqoyUgQbV/zwt55x5UDQ
+RhHGc9js/tRfvKwKKDLV695YWlVxT4t9iTIt/LoqGOTRhhX2N/JFjkXaayPiknPTXbv4JOQlwFV
h1KTdS/Wm1mc1+SQd1FiHxTbNIlA7a8kQx/8nYPzUWVKq+SCfhOlBm577hIE8p4y0hiivsTYvLVb
mot3a7pTVLvYRLXsZkHxBErBpf20z4JqgufiYbwVjHF/srBm3oaxL5EdiHOE1rNIJMs2Fnd0kXje
sSUfMNjTc01XXmtucS2Q2c/KG2JbERFSVXzIbX5akfvIKHtqaUak92LezSGuiWNHVg7+/vzowwWv
R5qTNVKFK2XBbnL2oGkpj+ZJmqxDbJ3NgKWK+0u7Hsv2e6p/5T+bW50dgSDhLkeUwY37yvCSGCY+
I5BkR/yqBGhWMY2mLDrkqt6V4bNZkDi3HhMziaR95rFquy9pHaYJY/evhh2btUM8ZsWzQ2OOrP7g
5FKL/q7W7p2h6aa0zzx1pNi65kwl6lEWz7Z1KGzAjk3/QMMjblR6OOjSbrkb7Xn++Iim/TvPGWwt
npt5H1NkRshReRdXD2WFRujuDb6b6m5aT0x5URMpY85IUJqfy3uE4ppbk3xeUUiZnNN87N0NHhfC
g1zwQ5JKf0C0DW/edwZh4W/wWaDRccBhCr3nTqvrPwCw1I5EFB+nqfMk9K8s8D8TXCr4rsDS2fs/
4+RK0Jsod7VGRZ4oYILILH9SZsbhD88vbTXOQzHfJ280UStqZs6IDTkPWBAFDN1RPXVY/i6pgEK2
uIpn44z/gdh/f/jkc+6QsDHv/ou989itHUm39LvcORMkg8EgB3eyvZO2vJsQMkf0Pmifvj9m9UVX
NVBA30EDPehJoaoyz5G0RUb8Zq1vRe1JsJQlQx5kRUde2JFwNKQXmGjTGcgGEqQrBO0YPaG9Lr51
/oCQE0ySHV0b6zL1m7q4a8JNhbUXQAd1zxujk/iXs6N8yanwm51J4YrCGDAJiKZhwzdIgIzRwiXf
kFXh8duPj2F7cYtbHW+mz4mVJ0sCdhoeLgcO97G9x7uLmoJs1Ng38UntKDJ8iUR1Xd7yo/G7RQ9o
SLz2m9rdDSN1ycXtLkO5L6uzOxL5zWNvPJM2w1CNwpU0IqhCpr+d5H2siKzY1Rl6kTuiyYuQdfrJ
96jRdjmS6FVanSt7pXblCq3eQwhoydsY067o9zNrOcqjecfuhbc/NB4rvuMpuJ008gHjRmGGJqUq
3yjUqhwWxd61T6k4zT4BBC++d+R1d/XFtiByH9I9pjC/hHeIBPA8GA8WZ3UUP/D81An5icZdllCV
jo9spmz7yVMbPBcIhbxj+6L5LO0N8ZGOvTe5D6J9W2wz/IogK7oLNwQvKXOIFFCmxg11cpjTv5vu
bfpRC7YmbMBY9mwQGg7IFgGgYEvaGOZjXmPT23dcKxPUBtLDGOgZW34hiNvQrc4cqZxlq4FmLdjI
g2jP/K/sUUVXTFdusWOy1nLHYAzOrR3YscFYBcMppbjCvlFu8HkzOMmcA6/GBJBHkinMm8fQaK05
3ZEdfNi/LsVTsSKatuxvcn2Nrr61bhhqUfKuLWPNK0UlUZFUyRtMZ6t2uf+jJ/KUHrHw+OUWfhHj
pBQaEY7tVzDtCEdWHnZLcbDmDcro6QYVhWJfNxMPu/zshnEd9ZaqqLWO3NxTuyPrUspt0kN/3/Hx
5uPG8lY7bt0I9cRdY+7QEORiPyCNdkrU6aspw+Kc2kdvXENrd28nhLck8tbbfJvwQ5O7RJlivNbz
tgrIy4YUc56NUxSeE+e3B80LVCE7THIHKqq17otoW1r3VOgUu5sq/I6dPa+ZAanbIKWBMFIEucEj
d0/Lvay3DILpwZndREgINkqfTPNglijl4DGfY9Sxwc3Qf9a49rMjMhu25O1rkl4ITTKQhuAp9K7p
a2Deb3THS7jt5mMBDpNo+9ulrXQR8LgHFJ3UAT0x42JvGDemdTS6UzNxfO5F8gx3iNBJImHGb17F
Cs106UN53bnJLRGdotqOr653duq19cRnMTZo0sBdPi+B5y2kwOUHsohP7b9gwQjeLvyYLZKFA6e1
8FeheCrTY8B8q9lx5NrBlhub23vony1jF4c3Duz2BpHLjh+pa3bo+SloSr4E5HqHN2AboQQPOEhv
sHIwQIFOOBMWdpS4oEgLVTfIIUhi1s6z1a6/GPmJmb5/nX1z55o+8DzqesRNAAhXFvMvYF+X7Ikp
DKcT7w0XLW8IFYJlfQvXXxfDbTjdVPYDVSz50Y9GeJH8N2YRHRR5ebBwnXSvbnj8ajyazXV/jYYR
YBF3F1PuKL1m5bGXV9e7VM6h/jDDRywSRJ4TLEswqNU+Rnzx9DqLZ1vehowbOLyYnOItOpE/yTiG
cu3bqm+wY7n+LeUVtUm2SFdW7oCBdxP3V7xH3p+Qk7j+Y3OiWsfupto5H5QnuFesHhoDVuYT2U84
3uUlmc9CEzl4U9A8EuRj3OZ05Qw1q3PpnCIHPB7zHEZa4SUD7cennG0T69EA2S92dbnlGZHTa09t
pE+Tsc3dHQN29NjszwZ/PUvUAGsMFWyhBT7ov0uoBpchBx7xKitUVUzgUBhuo/wj0tuCf437hKw0
5F34xD/Ra0HHwINgWS/Sv8FEjL6Z57hHiINzYTHwdwXxFAcHvsuLQ4aEQ3PBKQ2X643Kln+LbyZ/
4IZu+rVlkpiyooln0OEbDLOW33cF84E/gTjg1n5xmMFeeizYZCofmm+KztGafuu4q6ggna+Cdwat
GaWjz9gsYyY+tya4ngZoGIQR52rCO2HgBBQje8KEyjPutQ/xJxmtAvFf/RAcuwdocTEgyJfojb8M
kbTe8ni4nyyoqQTNlFyn1fRsvjB4PiHMZ0bHnZgE1/oWgCZCCUx765Hpp4Q5t8k20zOh2ljR0MeH
a5qMcl9VhITgDcXqU56NhsWAGukEHyzOkNlC/UHKVIjcRwFAKTt4hwSfek4J0BI1RNweBU4Gve10
TK3VwMAxvC2fWASUh+gGzEkb+GzNamqzmyKrOO7JfWmPYc6KmQaxQ+sJOGSBaLgQ2pxn6i8AWhYW
GTTzK/cG9mf1JobHYD6iCeGX5zvbh3HcWT/ZGzknyDLtmwWc8DJZpzndUTwVHgaqNQg0+jhOjNzY
UuDThpM50b8l8UPyHnhA5LC/LPnwA+HCsPxymhqSLtbgSlxnJxcYJKQfAqdqtJ2lfUSbhlpa+Jw1
gBA2bQ2g9NrXN/7j7C3fkkeos72ZqrshRIBit/TzySrpH1X/WjJvREJLDNBvl/p7Epkw0mM7656t
Ptm9CPHtj5pnjUPvFrYV0gLrgEJ0FZFij+DVuXrTwxzvI7yKc/vesJ4wbxKeqGgzBlcivWBsgK1Y
O8WvByuzYnpVa7LRvGBd0LMlCrmhZJeBGuu4Mcdu1aEqaI3+UnvNbYDQB44ETNMQCeC69rbd+A5n
hGIOzv9kfXX+7TCop3ruzyW9aoA+1SCb9VJTaKB8o1AlJvne7KN74fL6QOh4jG+DqltrLwXINz+N
ZPEpKzjL+ezHSIbKHq5pcgnr5Go13qqX3UWOzYPI1nWXHCWHNbYcREREixIyxuiSxn9X3oKxBGIf
jg+mThWipI2vlD5iEhlaOJsIPZJtTUUpC8Y6TZpWW0H4ycq0O4LxWoLKxgftA8PJ6uAhzvMXsme5
BqQBIOldZ0FBkeMjSAkptim7G5f9AtsOjaISwhPZKx3c914C7kPf7rKHDY38ppqH9FI7VDSDbaJ/
Suxqj83+166E2vnYU9wfVJ+oV2wwXz1scIuwBBWPP5WXExbX3ZUd7tQketYTyqTJQiNWTB+hw6VO
ug1IUUJPOHiQFnHi1B+ZZjXDWUgVa1fHmvklY/6l/HHzM+JNyxDPSVzZB+ARBs99P+9YO20Z8Mkz
qRTuVkzEipZTxY4n/tPLlENTJs/YBSQMx4i7xEZcauePrh3ehcZvk9TPivSQSJyLqrvR3ZsU+V3X
EbBQzsR/MJk0+9rekyRwZ4GjIB7L3FMnYnWOCmPXpeA7nDkRtDxsW3Xhn6rcZbgYWKyXXYIXnID2
M1Yc8zVYSUKLQOP2+Ezr6C7otb9VPeLrJGiTde5TC0P1qL0REkz6PeSA+1w+CZZk3W+EwHSxp7QR
6liAYyx0PcYjbfqcCSomjclK1wOYDpke5lr9SaNKIAZCetRlIfvSAaseTmCiwqx1itJwXWa4J+aM
9IyKCWpdoHyJKJEcRQVr+Y2zN9HAhM7GbPwHNfhHlggTvXV+7B1FgkwUYZNpEb6zPKJPnCY6rSan
Gu9PnZ28WqrkvDbMfJUQr4dyi7WBnUO+BFf1JBdnLgleJPSI5nb23yshv3ONqgnmm1hvmzS5+IK5
t8FiDi8aI9ACfIQTiA8rlX+yomB0xdidpU31MccOVwhCfHa7Ja+X3R3qqr8XDvDTLnAY5rJ0NRYI
y1KvCftLAqjIEwdQxPQ39pZ8YOQT0PuYZxcRwZhEfgDXZ1bttQisovQFkfZzDGZ38BzsNpPCwDTO
JNRFIF0mVJh16TPtK9sXL0XYXJbcGAxLK51Hp9ptuc8NHufBexk8ugW/4TWrO/k+eNExEOaXGVNN
AFyu4RQcUz3QBkkCJlnw7IrMmDcRqJKVcq3n8M4FnrgqxpRaAxdVYDOxjYAWYY8yz540cgAac7UL
9Pgk04DZcD79ZA1R21Knp8QjtzC11LQBgfmTZlaxU2NNKkEb7fp+qnZNmVETdMwICs+Qa5b2z8HQ
eNSLAZ2M9aY86W1MFjA7S20nPV7yTtt4nbNiNwzjRS4/uxqbjzkH/9kk3MVlS/PBNZf2Oa4h+TiC
kw19LvsSt5A9JPGm0/XGjpQN1376hbKLrC7NuJnZKrtDgYROjawV+LAClAoG+4eJA8VFko5rP/9o
jWe7BCpRJ79QLY8W+mJw3XW+BsIAE4cEqCjMIAr1yb6dQngSlMlNcnVyG7tx6GI5mdmhtyXPGAZ4
AJQVOZP9nZdN17FnyJQSajdwcceZ8g7i3oqzF6Nwr1nmRzhdGNEEE99ST3S48JOjG2Jn1tb0hZx+
P+CB4iczb2UfMkqZ0lvVjr+O4ubAyo23vX2Qc3JuFPg33Oz1rjDyNzdmUMBKP5jcF+g25MCDJRsp
9auUkyRamBUplmHBW7hye5J2I5tpsVKQEbq7IENkGkXLHEjFwC2pkAhMBRtt3BFR8hYkI/6umSwF
s6Sy9m/KwAyox9oGzy+PkNvAzBiy+FJ4KfMd7OOAUTt4HORP5xWFRUSy+abG351WZFuwGYpk9AYG
lFPbwmNtVs3zPJV7bXorc0wfDTGVtPYMdkmP5W2XHqdqNhNayh1ou8MVnxvj2IEEQS2rUzgVL21J
tofHmKZzIOlGXG6OS8ToxOAIYvSt57LQEFYMcLFk8i6TrVljDbSbiRTIyH40fONDU7zadN0BJQHe
XrKJPIgRqfNSNvo6COs90t2nVPkpwfohR+qh3FlAwmvhOckF1M9hEK+NZALcRPghapB63ugl+4Xr
CjByU43FB14zTH80C0PS3jUFE6q01mA9qucolT+fnlmAkZ3YUlnvRQQjxE9hLiVV+jqmtPy43zZF
75AxRKGWAXdDBEyz7Zb1Hlm6PIB6nkg9tmoIlqigYrPILkOs37hCZvjM5Vfe+8+hXRunDrWkJsPc
LFETA77glTHZNjsy9Fi+R0csQB5kOhC1fl9cSH5QW3/66GxVbqVgiCtlc+gGAsmkh8t1NjaitNLj
6PpfBekvB5a3ZQwRuRya7ykYNCd3Tw+dPLKHvB+m8FulIV6RjPke4dVQchamr1buqhDzdx71uCvK
ZpNHWXe0nPClsVI8Xn3ANMjBoATy7bbCzLjO+2vKhbHYS9kSztwBkycxelXf4xAcmxLhk10zx8rD
/lblbbcveH3IBGmOCgNHEzf1nVXou9m2N7bNF5XCNvYhBCQkEZCp2PaF7aRhY1mHmD4pbzyajxmi
aKfGQx9EEIeJkCIMHrUL79fkwJsPTDp59yMoDOD7Yq+b6jUM5z9IKmwWLCws0FV5KP+nOq3XNZZ9
Ynb59C2UP5lm61Fnj6hnGJGkCJqwsX/mo+NgGB0Y6027RpYQEkhL37F0v2Sm+hkkmLuKn6Re94p1
oIkNF9ejREurgLjoSCSHXAb2xvXGJz9kLaUr+2uIrGgF8/KzRly0bUsG1e00bL0ZCGnbMstt84AV
OqfbGMTutiqmnvVJ8QKLUBxs2Tw5dR/uRqO8BU3DPVl/m0Xab7nmhzWawVeHDHUiBVmVWAlEUUt3
5xxnX82VdpBFY6yGoQClgGRwqdfY2wAETWas3Qs+sTaC5847l6H3G4TZw1yPF9V4iE7Agqxxpm6M
qD1bCiR/OnfLolfP6z5Se4dJc8biRcjwIyt+clKfszE/hvVz1JbRkuQ+bu2sQhlovKiUmaWJq4Kr
lmsbVS7yZ9v19kQVyDUouKRj9BeOh9KH2YSljrzKYUBXUrCcQycd7rMvp3PzzRAXhzCODXA5hCmb
4tOj77UNKwb3wbsriCjnVfUGVijDLhyKChXxm2/VAMrG8KdaMKBuKEwWiA4ZSgz7CIY5TxfpWeFm
TqmWhPbvAq+7U35osQt5c6bM2rIYpbN0glevcm9rbTKvSMib8J+9gnFro/WXvPe7jk4mbl/mSGLi
na4khzIjtUFdjCRRu2ZCduZBSMkTOep3kOt8FwFkoIT1X1tb/UHJejtVzJtE8wzo7dKUxXsaq+vg
RhekST+1obcDrOWsOOuCaWztMCkJZf+iuxJIJCaWMazfhEc1Oae2XmfuWyV79DwsTcGLw9ykQx8j
3BCy5+o2khB6FcaL0MHCrqLaXSs+rpZXL2mGHBUitPmCeC+BRJpKOOF9hylWRe/D/GYBRNi2AWKv
Kn2JCmJ9c8gIJgs+Jdn/a7Ol6BXHWi5XfGlmOA/B5qKnXJPjBV+WyjUtiIi2Q5xDxjw/zc0INtXH
4VzRPCe4nIGfbGVsdyxpK/TWwMGJ18BLmU57sxOP3dTv8xl7VgvMkg++fpzG9rnK1Smyadm0w7Io
t9sdSRwC3wOwaXPrGNUrwIC1jbSKB4LkMCuccP+TgVhhbJYmy5Wm9s51nQUsWqatUTIMqkY66GGg
mfBjyGaj2Aur2PRJktxCEOWuipptbrCGkWI69UbXXLwBk79SRrCZHRfpPgIZzc2waZvxW9cq2CMD
Jnkn8NnS5FV7lgvODW0TgRLQrd28LU6Bwspe2CQ1NNnn3Ff+RmClS43gaLq93JlWwTA9bwi4xxq5
xnFo7J1INudpNNrd3AQXjLv1FUwObYUAhuLJqDvDeghL+rMxOZsEs6emUudUFw9OOR+l0VZbZ6rX
pjEQijpkSx9+01rg7/j2PhEekv3dIjGPOkgdYjD0unXLakdbuyuGVF1wfjEBTtM7p0uKm4Epnefn
t2lstidyyhFkuQMzlVLuocBdjDoKT3XHqs1zv4nACYH8NsMhmYgJsuhCIuknB0nICYOKGeAZMMMx
pOCOONLXlQDOmY/toRe1vw5HB9Nkx6DNJhbkIfLptZIoNk9I0rrsOaw6gpXGhNZOztnB9XqAdUl0
ALfJhVk5D5AZhgOyY3wXvcBGXRg3Ipz8neczlshi+h/cu4ACTHkwBbrO0kY2lcxphpzY3pa+ugaC
DT+L8D0JrdO1Wp7vmmOpKXETcl7X27anVDSDhGbLFvu/v0Qx+s1OxqwjaR7FLk8vhnBmxq8JLrsF
ptm2xbjPWutjqGCyV239qwMyvQpq2XDgWkpk3u+sCj5inJUQCWb2WHDLY95KDivbXTAx/Ek2OqjJ
zGbbmy0Ai3w8pRPg8UI1R87K+ux2/iZcknoLYJCbSlWUOplKD27vfdYBvOd+TIjxBKxUD2G7LpNY
rmdLaW7mob8ouz+EbkF/YuRMBGHUosy2Gcro8ij69NPLGd+mFt5SkyQCk+wTY6GSlWVwG8qZVWQK
5cguE1QYIPwd4FZY0qPjkCxB0Us/1i8S3ElDtgjqD2MBIk5AVtAnTtQjdoDpfMCaO8BlXKyTpBTC
WpRVUWwJA0fAC3dsU4ys0dzYUU+S8UGufIj4jv5sO3wjQ7B3O8P9dAXjiMJ2PgVyhLxBM4Ybfbh6
GH3OVYgPO2TO11upc+6zFsUaaK9dyXgpyye2yCT1wq604M3ZziFrQf0Os8f/F4unaTT7x7gYD+j0
qVox5fPq1L8Ka1DTql8bRfrB0Qczh94sEv3lGv6rnzMnzGwPUKpD3mQtvgdktOkAXckx1VmOIbCS
0EFWHZ/4ENEX1KW3qr3hqSlgXyPAunaIBMwwQU+ih7emnoqtrWIIpo6C6wXDO6VWQWtUrtomvfRB
Oq2skXWeI+Zf18PZjhc+Zd5I4VR25W8U0CJOHHq7sD06sfHqtA5kc5SEgFa87Uwu9KrGgLwObPT/
vd8ddENIBJ55Qe2/Fm558l1q4iZlIIbxDayYc6pwZu6zIawPMaV75CpglnzDwTwP18RBn6RU891G
/DMYR8w5EvJVvaiIsNpgwLQts9i0hbNTKTttkxFI2NokxzNpDofFGhmoMw1ys5rFWTkxqXB5DrPU
Z0OSjFi0AguXsN3CE1MzW1471qzQkQprCIkzW2vXL/urF46sUFisNg6Plh8w2ygCHkeZvbZBdujw
N5sd4BCMcJvMYENAksHdbKA8g1b66jKroNRyDx7WOyvi5nbZixHtFxxi91Oay4dWVlDCwuBi5t0f
glKzI8zLGoufEUw0K0F79YdguhJ8BBQ/MPFOKeamU0Y8o8vwEOEKATEldRrDflIdIch0l6yud3UH
7MVHMQlguD7URnUMPS13jqF4+pCepQWa7taNjprRnmI9OHtdfZBL4kFtZvPWzT17NQcezCvaE6Ix
550MyfaJB4cJBliEra7nmrVhtgrccT4V4Z+uJSiey2xvEW6xUoW7aA/N4iDpU+2slIcsYh+pwLwW
icszq4b73hqfingO732vv+evRiVs2SELvPaVez986piSB4omo9sUfhjs8QtAmlgSaLKR3agXjTO7
DJP8DjPI9lXLIaHN+NhMPexdUgR1XNwp4pkZ9RAppLo3H8Mry/WQQBqHLV4dGCRLOu3rEDEvTxE5
0sZVzmZOdLNNBuYFQQNNR1VI4DAOUBtiHmaZQPQA4CMLCUlPzEGsIJNgU/uMOh5Ts6+IzBUOoGrI
ubOm1TDFtrYpJr3SR0lg7Qk4cJGLcEsEMYWDbHgwYkzivRoeEsjtq0KZD1VNo67j8WxULaB2BHVF
NrZEdUC2wi50aAO50uVEdkyZPzQqcBg/Il6V0/iqcmvaszown43edBeuBandcTPvXQFrZmYLAKMU
u4eBGBj6ensk7xXZBbnRaFGD4P9H8v35P4vkIxHv3xvCLvGf70j/KVr9Jy6wgf39Vx5//vM/LIc/
9+ez1f/5H/i7hG2RpSdNV1kCZvd/ucL8v/CEeRiyHFuRPW+Lf3KFqb8wAkjHdHzX45ZXmLX+ZzAf
vjAmBYz+XITS8BId9d8J5vMJBfwX46HlWq5peuiT+Trkfy2xff/kCuvMwXfNpubYWQygWGvac6fE
zmFn65fFfc+Yhl5dd7upEu3WQU6Vy5x4B4l+Xjs0h+1Ywli1196MywHl5+SjFhqYipmVYohdIYMQ
zIsSq0ZEORH0VMJSS2emlTr8irPi4Hf9lqhwuggot6HgQM1defVdlp8ETqJ0424DFWx4jjyE/iyQ
qLinIs9fR0lhlPQpPoyZgoiqZzXL4cao2XIAHVQHYMNFhrwCrtmCC7LT+wRdPIZyC8+v46G26b2H
MC9/AcexWZ9RKPbtnVNQxIw54JB2NlhHEQ5x7Hrjq84YpCuNeMZWxyoBq+kq6bLtoD31mLyKdNiD
LnCuU828L0ppCK1yvPNPhlEyAjEXKI81oDYQjCtLg2GD39EkBUvHa7AQWlXGQRp4xotxvJkg32Th
aK3/rxg7/61n81+cnf/O/vn/orFT8gL9+/cYtcAP1s5/eYOXP/GPN1iYf1muWNyb0jNxZEre7X/4
Om33L9fylOe7WDWlRa7J//J1en/xTluuL21pOa7j8XL/1xss/3KWt9oXjmctr5z133mDLb4X/397
ieUyWrRNRi18IVN4yz//p5d4HsawcmuHPRXjFhBvwtjYuieKz9A5AoYKtbBIarRHDVJJHyWCKaCT
jRUSNXZYPLrat/F1ENWgmhqz+dgLdhloZ+2YyB13snZtQLQiPxFKRy44n9RQ1jtMULDn3LhRGIDw
azeEYMCOmTSSKVvdNcI4aBXT52OZSCpf3zRvbFddRs/LYI1siYBkXCYJKyBoBXJHpgltPx6NoAUT
KhWiHbCvTYjaDYL9q/HIBhI9VqqoyR0TiyTNxhrEERd6FWKrwy7K7+noa2M8jGl91KxF3X7ulgjf
P45keWggFAus4qfMrGWjVB0KP7thXLSE9BDxheI0ZNnuzvrJ1f69a+mXmDQPy4oImUgCSFrBbTVP
b3ye/VobDRj+On5OKMFQ3RCw1E+rEdjLdsnUDO1qB9oTgiY7o03WIIb+O/zHNFKBxcO5y7rwantk
4Aicb7z/zLEYspdJ8dZG5buXVKRxG/06Ugwp7Lll42r2b31FZkeBMb8JQdAJ391FARIzOdaIIYGo
l519KtQfx9uGcxSBrmeb140HInxectZRK9YXK8YfDv6yodlQWDx1VZ0dcJLTNdco1nKOobFofqwg
eByN4leQlbcc21948z+ndvqZGC9vu+ioAhPuczDijTRhSzRtn5LDp1DQ9bi0hol1EdwPpsmseqAY
YWygnRyREWsgdYlBAh+KD9PDkSNIg+pLtgbzCNfXhMhWS3glDbOU1AIyleXhvEfLOVOkAyhybwiA
wAHfLlIzs8/3qT0eu2QWx2jS6MUtUqFGeppDGYZ8X6Bo4AmxvhwUpmcScO0DlrJ2ZZOjfasqBtC+
d9A6tzdDyQDK89SdWxNOo+f0vRfzfGIThc+obPYQpqDx82Ot9Qwu2fBep2n+KiTjL20V4GYLGGfQ
5Oy1Y1cTFx7wS0mSyLaR5Ldq6YzrRIEGyUz93FxC1BpVXiA+cXvUKol+HebxOzEH45rn3Ha5Q4TP
ONuMeOaseXCC7sNJbut5xMbCEKRkEMXz4bPvKyZuY7tQu3jE/up3zVuu87dFYFObRKeyoqWgHHEw
5sHr3DT+xpzqZlOY0Sm/r4EXnhwWJ+h9mvmhmspD6EEzdoapgPtsJreit+9Lc9iqIH+whuHFZgiX
9LHYzvaS1qdVuUsDUkyiERmhW4qLVfWXpi5/7aF7ZD6cbuaYnZJw4XWk7nBREVr2wfVOgm3cLo7l
yZBecWQUGDPYPBqDE9+CgdhFo3yKEpJgsgCucQoihcglVpTkHhQFR5SnMmCfmd/94z80bAYIvB6a
dQf1R4fUyy7KZ11ELx2coQANijWJ3y6vnq0w/pMFab5Peln/zVmpEt/begPkm9QES5o3OLtwFX/o
MjwNzd+URGD5+Ak77P20qkgc6mEf8MyvmhG3nTPqTeaK61y5j743EJ7eYRFIinzrzpL9dbGgFFlv
tEBVGVFfSz/8NGS7ac3xMluQp6PM/Ozqfo3xuNrWP0mLaXwocTaGcIVlZA+3MSaptpIvQdd8KXd6
6XDw8mXSk/J0eAIhcHRwKAScHkJbX2hzRUl/ru1oPFVRdq2maFdh5V2Tdgs33ggOOVcTmJYc/Thz
qnWARj8j5HNVZUDycUj2RDulF+XBrxuZyY1FZ2w6lHi+312xcX72cQB5aCWtxVsYR4wzetAvMn+K
7PhDMLvWpf4d4A5zgqVHfJTWQK1UxE63icR8xnJ7Y4ch+nsPPR271m5pidiN4vBCHCTQ14vke058
BG1FpGEa43uzHJNRCzM4R/fEHGItMjZjZrKMjcmCmHSwzzv/3WOUuVYpaTMJUS/biRHnyunDO1BM
07oV8JVRzjBVCxGKhXFP2+uQIEKE61sLCC6YgYOKHBkfVk69GjEwYvp6Alji+2N5DMKGP+olV8LM
mEHMyOV71I+xgJYaGCgWbJ3/jrH9FAiEkWOIWR5Tgwi+HBOlV9PbQKw5M3WeoVT1EcZgNDy0Cl1u
3t0bdpg8GV12IacJB6PTsihRwQyDiNiBPjKQ79hy11bqpepzYl01YjOGRvcWjjhqUQOGj4GYuizv
uj/hUFGpZwOz6E5YEFAVSqKYdcJk63ejp7rv6xT5lfxmVlhvyrJlUo8zShFgQh+rNxAVn6oKTxZw
cFA2CqCuEG+TJe+7lu1hPFT3umueXbam5VItkLpUj/nJiMdk7TlQZHtOCTjB5lEL/rkz8Ap6wO51
5L9CmTG0vhv4gXk3+4szmd912hxcfvgDw4WYwI5y1/nNV9hB44zOSF5Q/YhPN2Q+n+bmKyOf90pD
b+39BzcHtJX7YJp/EvBtx7iXXx5yGpGQN+dFkCHANFfbiU1tE91JIFXXHLqgFeZX5BhrhnGrYqB+
/9skWlcIUCv4q3TqHVpMD7C3HbGUgBgRReo+suerJCUQ7Kc6jNXT1DAoRckSrDvfXXQ5GEJ9zQRG
jCObIcWupvBEsO5hCtSNkxNKywRP5MMTYzJ5YtG6A9GE1S46ujEm0VD022hGN0NgsNFXt4nD4HG+
lU1ssf7DGOf204iED0sHe+WdGMitjFKbZNoh2VZgKdyyLY/t1B28qLnXerlhw+i1rPF1+nRKFvOt
MMCyrUHyOFw9S9zIEIqBYPUIKKE934cumYapJawt5GXofSJf/PrEGsnm1ppIIsRjth5aJhvgS56M
xnpy2h7jK3S5wqt2oza/yDX6aeYa7FR/Z7vlD/jvU8iqbFOjj/Lj5mrM1UMJCmeDIa0jd3uf1mD8
08zVxzCt7gp+HUmgD5YmhCaL6rXdd/ZBKuOc9Gxx+GjbQxGQDlp425qAIbzOeJKF5VLeNo7mteEU
ZjnDhZ5vbBzWs3pmG6zYIke/fkNY74zECwl++F4F/SY3kz9QHagJPSPhbO8ewok5KhxaXKLM5BBL
Wg5wpLK+82IDn5g3BAcniTEsit3ktVthIlAdfLlzg5qnVVIJGkPydJUtCszRci5QFcjKCa9ceoTo
Ec+0UuHk7EFoIDixE9RBEQgvbITgsfHtao1MszEGHFOK/WVZEwg2vBexz3dXlc+CDEEESktthTbQ
6EvguYnxUxbs9lr13EG1TpqSp4zoXP0S2h565yQl77xVuCacTVdDKSUU9ZlVnbFqBvXrFibs3Sja
jQrD4RIhKYmRn6O0BEzGU0Lvz+zq2j13cfXUyvK9RV2RUfDIsXocihgkuv1OglFBOMHwZy5OkavV
KuvMCmdI/CPVGJHT5msKXV6QOiE+LUymtwo52jEpv+HNZqScEpZn8vyS9tNeshzhVUURgyzrNJTT
GSqsv6DuIUqF0c7p8Xe0ZmExEoQG1lSbxCTHcrQY1lXBa2cjjqxi9p9sR54yQ2DCKIZ+j2PAW+4k
F0BtT38wp5218ceB4JGC2OTQPXUCaleP7lJM3SecW3DGT/+DpPNYbh27ougXoQo5TAGQYM6kpDdB
KSLnjK/3Qntkt939WiKBe0/Ye21RhbrAOpmF2ojY19fwbKuT7wwmu0fEUnsTS+WYYJln2oM+RASX
XRuID0BrsKgeolXV+d8sjbL9BFOefytCjWEM39Uovk+d6sYVh8LE5HFdyzFfYlJwu7MFFuYmIRgo
fvqNftCCBmWBKH4jmRjqvCBLExEVdMO3mC6N81bFNz5U20yvUU8QrZUIydmwlK0WVwvicnwRHiSB
x3aCuD/WkCLs1qR9YgO6ho1tblGE3tqRssUmjmWZNvZuALcEqGLpZvL0HakL1UcXyViXEvbbfN6D
z3dWZQQV55axFZscOsIwPUIlJYMgGg6DYiVoifUVBLf8opUhuJhu3M2atFVL0M0GoaJUzvpOFtC/
h+zhl4Eww9OeUqmLgOP3yV9nXVRr+pp43os5ZaBM0FpjgBMI0uIlyrilDMJaXCR+gOlyw6mbmMFp
Wj5iZlouakZ00maNnqGD6Fst3h31rCikRbb5CJNHuecNlwPp3Ah+43I7Ig0cgu4oBF27mgc05XVC
wlkX5mtk9xGpxJiXqXb62frsxfc4mRK7rRUIG1mEo60kqqfN8LRrdHoye/0e5emgg6M00+VxyKjZ
hwEZMjsNLW43c9aIHOjUv8Dwl79DqodfER9aOXiaWt1mc3r55GKKlvw+LX/MrJQM0LH+aIoyu4As
AzwWeFa6aqzXqNJ91SImNDYY4IkJFqrpt7P4Oq0SkwGjATsrCXYWkOM5TZjsUY11XoapNiBd2OFu
Bf/N08bgLDlbQl66po6kp5x0DXktp6CCWXyQNLRGNO7Ib797U7pVNcbTgS/UHvDEhYjHS8gxNBVs
LZkCYi2ZWR0UyFHSFiF+W/RP0qipnM362GK4d6Ycq2MIYnwIJ9TQ7U41UZQv0cnJpLoyFZtthTNG
UUL5SEXDxpAFn+KERMJiXp4VhYSnByvFQjpXfRXE/qg+uy5+n6ycODcFH1QbgBFHU8fFXx30+A+A
xa+poTdoURGMGQ65JHy0eO1HbdgQfLs12GRbqf8zyg9jak5JnX/m6IcSCzI1mFKoloxpAZ3sJqMo
PYo0mbKTEzoW4nM22mBcWVBpyVuqCk4NNWFdITukTpuCbdXGvwwkOFyKl89wBxcX3Q6mnbghIEer
P2hGkRIN6a1g/ZqoQo19wJPnmtcu7NV1k2aeT+rsaEq/UzjqOD3iAixXi/uw+E4M2e2w//kZ/mR1
0Tj29TtACfKE4+whiELmpgaxpTMyVzERHmU7P1lzAUwoP0iRIHlY9DdlIg5bs9e9wkQvjzLRTeoU
AicVgylg1ujaSxXnA5q87ifLIsGeKJNDngB2hDZIDR44lS9jKEgOk0Cc1xrJUDl4IjfgjKrAfqJ3
5Kwbw4yRbKvyt/rpbvQfFQc5yuMkZNvlr8nB+1ZNhTSZOWBTtoyCjWAdP1jWZWsuR4FUg9zV4/od
OOpBldh4JbJ0ZQv/URhoNefSa8WAmMeYXQnCMxGNCXrueKEBMbF39NF/KS2xTTgEIhd97iVjV+MM
PYzaNNwLGas5hIgZTpbE1eRVbIgA2RUFuSUtk1zigVf2NOzk+E3xnz+H97joV1ECRV8WYWRAjYaj
iw5Kym/oGelb523H+yn43Rku05Hu2J6DYyi8+VCN2e6TpW4dM6wMvLhHRmEHa2Bl6jeMujWxfYQ9
BKQ5OoZ1iLbcqs7qIlIljWIVdfi2TfNcCykKDpGo4LlhwY/CJFuZxDehSp6hrm2Myr8qTTB5RKsD
f2KpOjb7MCx1xuG80tT8vx1yolyiziikAHb1wgcwFer/R4vYxR0smcK+VJ7JgOeTAJFmIF66bu5M
auCJpHyOgz+OlIjo3SNGUg6b6e8AC9mknjpN4uSr00uSqe+xNRT2NNTqKubDBML2EzZoSHE3IAeJ
7/qcENQYIrWSAnFdavTS04TlXcNAKYrgZwuxZAiPCKqZ81cbK6BFVPJDUe4RXaHhUjayzq1Ka9UD
bAOntBhagkV8bGgXCn18pj3ZUDFWr6TXZdao+hEw0t/YT9UKlesRoeEf+l5UF6jpkomg1rG2/nLp
GwjXp6WIn6U+f0tlDBirTR5wZTfBjBPQEFFoF+gwkg74izUFh5LdOlJ+ZWUU2ndeIWAQouk5IXUg
3WI3yuKlzZBoUiAGZZ/ZQ2YRk7h4aJKm9Bpf/46A0uOERmM5oxgqikF2a8523iCMOMGtG1RWE9l7
bIqxJ3E2RP4+iKFrVsYr1CJ4vhXKhMJUPd8HEKyZ9L6ZZlwX+SEGAh7Ltr6qi3AP5eZUT/6qnXB7
1DLhMTRpf5lMPttMj5LEU+OAuZlXQRJcRU23tjqh9EJt7dpE+oFd+ZBSZqZBOrxHY3XWCrJg+kR6
6dz05AWRjJ0l/V8CVwRg8HMQuztqh3A9MdlcM8V7Z/CUo6qc+62RQWFbpgpWZqEBkY1zXiiPbgiX
dBpWTGOFL3/kUaR/51dK8/dIxZTLQDohidZfGx0lsFgr7HIsmUeoFc69RJnVcf5mI8qgemJxk8Dk
wrQkrXtshUZRJA6ccyrfOoNCILWHeVJkr1GYCGZy8amOOhJFlZalsQaFK4exYaKP3K2ISzSTpbGS
FxvdF29dicK05WVFAtJtIz5Wi+S0tbZUxCPRZSCuu1tlcPuj4kra+GiyPNglmnwFZgKUL05yRMMF
9LemwGueYUJUggtq3nErykzPGKSjQ+YiRw1YbQlrOfcBY5W4QlSR0W6adGLQcIAxpQMmqcQ/o5D5
yEqmRFNRRF4qzbdhIT6MnXit+eVXIMrhxhjBe+WL5ipmCrnaKll2KZiLb6XCB6WgAHJg3UdPxEJ9
7uCOdbqS76WRw9TPLZ2UbyXdMnwj+JgIW+a7kWc1vAyJMHzoepac9VA/LFC6g1pPs1NWQCZSFcUx
UX9MRUbVExruhKwKEeOrdAKdyPQ4j1ICsEoOGU2AQGAEZe0FKJsBMyaLGv2Ii7DbC+EZ6bWxfDOm
M7TSoRagOeCDushkEe4iXiDys4Qj9qBtTGocmHHkL7xPsouesGlpDrKqOkFLPxUmUv/B4mKRLOHc
SeGjnAjvbhDmhVl6E1ByCNxaElp9twkgOiWhiMqYzyMtMXg0WQKYzEpRIRJVXQnTsCV6ZxWVYeVJ
I2SOoVuuBym7RoomeZM1UP4W7wCGKzF+WDkWjb6TSOgGhMj9OThMqRDD8W9OKi6IaUDvlRdId7vm
m7PX8a3QQqPLpHmoy1skFbdek/diP79zHGFBy8XXwayIMTYTLdqoEsVUGGaseUQzX8vL6AGgJ/D/
mdtRVL97Vcy3Xa3+4cKZNnpX7WcpTlejgAK56VA2JMY4HSbUyb2f3/swpsczMaUXGVvW0V9QD4q1
k7IQ2IAGdaXyHYqoSmU/VAhAjlQSGKaQ1XAgyqsywAKbYASSa57zHIlVU+A0DHpKTUHoP7vQZHEQ
fFQTI5wSZxhDHJIKdbUj8cXwOlCiemkF+wzXyFAS+GUpGCRSVcmcQNcvdeEfUGyrVDAwu1j87kf5
auWYvkYFrTBXJrNCxuFJ1EY7MqhLGde8jra5a0V5Xc3WrxLF2EM7IYZwYiDfYW4rkJO4rluCr8CS
EPU7caZoSxFCovUQWbQScLghEJ4GpaNom8xtTiIczffozaN6KTsOacWadkrEWp2ucYVvh6ZEIurY
bKlDxUwxEDyv0xp7DWoj8tCkGk7PyNWnQMPrqguhpYkxGW6jcNJryPRIN8o8MdYEN1LBxswq/WGr
YkUXDRbVUjcSAByYqI8qhbYJ4zCehVw+S5P8pwV8S8CmaApGA9tynh95/lne5N2vKOG1SdHxrqkN
MKOEhk20M/GESGF4YSUcjrJcKrDVsmOSLbwui8QjdveOvPBdgxT4ERPnLjBrZM1832Qk4Cnqmtek
MyTrIvEiFpBhkJOv2aRSKS7Vo0UPXi7s5ip1R738bWfle+T59pOKFYn/mcnqE+bpbYqBk6IvLzIu
dQbPkIRmfTdL2nvVyggWGKEZNJOg0t5h9L+aHDkfynUkQAXsc9Cu9xCPD3bHGeAGeWLhd1Hfq9nV
2rMpfs0m2annJDmrBBBVJXMY88OS78TyIAK9BPJDT3ZK4CX9YUAgy6TU2HfgECBrVicsgf1u0EH/
31I6VigV2l2RboT5GKwG9OA6yB7/LG9Bz1ZJ0m6meZ/gmljdW1g8JT5m3C3SYg+bVQdOqsOmhE4W
j9vI7qtiUkoC4q3Qj3O3Uoprbkw22wUGIh9mKNsyir/kJQ760fcbh6nSSvGfs7/FwOCoPZMG/5RH
t4Yh6HCf8lNa/SP7FfPSd66CKpixRT9y9W5Oh059+vOfr7404z2qISSEG2v+pw8s8/SbgOp43ne9
k4ygqw56u/cxVddR64XmAXVj5e+xF/vZ3qrfa/UmkvOjY82cCQ5LstUEpSxutmJLL/YWDtXaUn7L
5BnDOoGb0TLvKS+ivpcxSRQvQ/pdoJPYUhG1nabmr2ufhXid1VtQ/sXqK9d0DhCieKRTm/8Lg68W
OJJIAQGZDt5Mjteee0/nP3mkgw8t+xL9hyx/+YyAfPUpSzfFL9Yyw8q4cvmle4hfCVstKQGAojkR
h1SUwQAyecw0jOw5Y3iJD5YtgUVUAw0uglhGdNhRyn9SY6H5emaw34yEt4xyfNR/cuFZQC0vtrJp
2Qjg0XEDUQb/oba3qj1M+BWgGCRHgqQiHjf1AF3XFJx8lwxopne98tYOR51TO8kRjoRbk3jFaDNG
GwV4ukpcM2HrO8M4z+a5Z0LEIKB3sHZY8HeiqtoEfemWJIALDFaG4R9Ce/baA8gHCx0Z/UXFMlv4
p3G6iwz/LXgoJCQ6KuNrej9bDnRI7fgbCaiTGCDNBJw1zJwMeg853pAPR6YdUxD9E7UEFSmPdPUx
QnWK5MKWKKVCg1B2AWU6w3aLYPWRjTPL74Vmjv3WWQgG5tR61QITM714voTIjhj+L8uz9Sy9t/J7
SLFxFiFXJJe0/heIoTcah6rYtnjpyTGlQiMeMu7Ocbzvo1OFg1t6EGmaabykeK2J8emJJgZZUxzC
8aqND75nsnyn5r7RyJOK5XexJlyWqUQYg7SXbwGx6MS+1T7/x85Pzvk1QMY64CSbsy9eESneZ9Vd
KqHs3kfxL0v/JPknYZ1nxP/qiSkbw4ZU+RPZTAK9mJTrNHyOVckVy2fChR4xhM24i6XoycUpgVma
vkxMsCHbnITIrRR5ha7/m4aLyUAdTD4AMQ4+efobqaXFNHRV+hX5xv2GKPs7Z4eNhNrmNHOtHBC3
EnooV+h/gDBDfkykp+Fm5iOSPwF0rfgY2RO7fBQibgxjR4QMwe0vGIbUHaHdTjzywy96khXOcpOk
93j0d3A6HR+EDLLl5Skv+ZKW97LhzGn5a0zBTihBREAKS5IWAi82bz/Ar436aVR/GrH24lvRHNPq
VaKwlx5xfgrGN9X/rPksQibUo/VWDuQFMLfr4HI1bhRQShUiNOQrjzvDOqeTvoQPyKwk4+C7sGa7
fBrsnIx4GYGKtiwaG5l+PYdjMGP8rTMk6/S1eh/bY89T/Dm0n+zgV8y2bEoC9TYZuDaYdpPPyq4H
OEP+bWasCmpPFHS+f8t8VMoe8b8dzm8mWTfkIkFidBI2kRRbkKyWjeFn1P6l7ERSPGJy9UUISMsU
WIPYsJw9JhJ80YCOMVpeCB+omm4txCK6F78ZHIWfNedwn+KB3SZlbqwiNTYJWVqQLuTGRL8VehDW
y4Wy6rGr8LopTCFLEbYTyw2uZmKWN1oDUIe3SaVKErBEpyhriUvAn9nw4BMuxTKo60o4Bqycp4yC
D488/maiPRizOwW1kJ5vphCRwtQCgQCGQZqQ0AurDodbEmdbwlqd1ujdhSe8xLo38LLAUYnPSZ4W
aymP/mwX7PtVCAq9sJC4ynWrvCUFiBSV95xpA8uila7Wjs6t6hf1KvQZxZtMdOGHMJ9wk+IDXclT
hRBt9pVTQFMXqlXMH4h3l8EGF4RglNesBeeVYeUndQvgNWAzLfEi0uNz5SOAakQSNElDk10whEiT
F2q7bibu7l9iZtQlXEUIgwMN6ct9oO7SfQGTyISWnKd3PEwoBwd2gFn3Y0V7wziI8XnQ/im8x0X/
A0nZoVNDQByvZiqmSW1JCP2YVJJVZ7JKtgCdN0zzXB7+ICFmiDhYa4a4YH0oKgAMmp6ei1bkAC2b
grqIeVPzhadUx08gMmjNQHNbATInJO6SQu3F8ZiSd26lDX+P7kYlwCAc3SWOoMFEms+EpmcKWKO3
141TwycyWrBmJsdM30klxK7238fbTsEKW8Km7Qz0PoxmKYyL/8JnkVfKxyWRqr4nVK8xpZT1U3cf
JpAaE0tAwWpc7g32oeiDEh6tJHMsHimNdWCv/JQlenbj4YtfovrZZIeQ/PpRD3gk/L8MeZPC0ewz
Ru64HRjPUYbCPOEBj+hi0kWCnssOu2j28UAta+bgcMESSV0XfnclsdYJovkqcFWwImGok2KMq1bA
CZZy9oCg6j4E4ylJl23fO7lW3NWlTTPCkPilRTuxEY7ElTkAhp0UU81QISRJGUbCWiCBaxcQslTM
w7HTtUtnxfwmGYyGIuEOWt45ed0auJ1KBmAy6jdNdxGP48TrdgUCCDEAqUT+U0KiMf6rTdFHR8HA
/duFp7oUd2Lmb/ye7ar03shfM4rzlqmbrJaeNUZ7H8NxEhW7YuApmkbSaVBIMa4BSOIIYbUrZXjm
5S0YQpZKsKaktR6V3pgV25CErV5NvIkJbbBYBGT1aGbW1Vwg1PXwM3QTonOCaLixSUdYz+jpxNbE
cHWnUz+Ziy0GjVdhGjAXSSMbZ8/ok1vSl0c5FA5FEF0g/akYgwY0Qlu18W+6JXmG1pxauTmt5FI6
DszpMjVet8207vrY7Vj/abPhRD4iKzHH6A+nLJ8OUmyux3EZqYHW5prRM3QGUfEs/eHWiilVew5Y
OZOeodi9V7LBtjQ7kg0FzCXYG0TlKmrrmSHzXlN5qyTxgwzxU92od1EDD5JrXpH+i9LsS5s3ltGc
qnLbWOAlQmEvxcVeDhm8U5imIhEHQTa/ZNW6pLn4NyZsRWgCjqogXQTWoqnUbNJdW1f/aiH+qzQA
5kPwSHVXL+tbpRu/DQy9LBiYgsXHwJ+2koREpNKrz9RiiszxgfHkgUpNR7K4nO2D+VFlOd3bp8TI
N0NeKSl8z9sqKTZF9SUuNpheBfl1GoFaFP1vHe/9Zu/PEHTXGRori4GluctTVBPXydo2IfDVe9Sx
HfHIg4jlR0EpgcU0uUfqd0SUBFYUO28OvfZe87pkOMTDgNEBqBZIHYx9zPKfamesC+DBnJroBd8G
VgrmF8xwAwM18ljtkKnKSLHAX9QyiLCjtLMlT5I/mM+4Gf55P7z1+W9pI2hj4Z4BmpKxIz+pVsaL
2O9y8RwrV3arjh56WXYm2B15lLOMJcK/cryWA7cUaumVCFmm+cdbzUF8VGzLNcS1fIy5tKWWIbdy
sqKLvmIy5QXNiVfJm6ma1IFFOYJSNJ9QFVE0Qe3rKRVMdEsKWgwleDbyBptYygGcEcPUKU+53kkM
SBOsmN7Q4W3BYkd9dNC1mLn/P8JPtuKadqT4U5I3wPKtQI7SBtnBHG/D6sVdaS/8Bf1sVsfaxtZY
O6UDCqbaDTbOcu3I6WLCknQVRwHrgbJO+k4ZnSCG7b0KqFFLMuIqXhXuOJC9iFLNjfApf3F5Ycs+
tQzwcCWl5RFTGTrOe2ntcHkgvpXsCFdzaDixw7jGWPWtK/zIzLwtN2/gaU5fSn8FY2Nnxr+E4yK6
LiODjqdChOyxhCLsdX9rSWdwAdwYFyp+U3/U4y4LP0b5rvavaqYPfGTCR6S/6I/qedWKm8l6lpTz
uXSs4Z/ZJu3Mhs2+PRY3fvJ1qF2yhESSFcFW47pzoN+axalVb2UJc0udQVmfRad1sSjRiEzjuSq9
XtwP/Yt/LFG2k3bOzYspulqz1kgyNreiixiUF4E6HVLECm+ivE49Hpx8G4WHkS0lIHgl/87mX0G7
VyT+Oc8JEdZv6L8a6RZGfxTrg+Up4TVpYRzeOmqpZ6D+DND/rCd1OLy6D1066bonjA8OY9G8Gq7A
c/9TutBRjVO8bdeQD43qGPCzOAzd0jt/ptNawA1+cTvbUvGhMxgf163LojgCIsw+p+DK7srvQX2f
2t9a8Aysz+pJG3dCvJ+BjDjwr5Rnlx27bi/619x5EsoNoWNYtc2/UqO62pbRru2+ewo1o71FPlx8
tHBmf4/Vo1xtEuuTzx+oK0roK6m9y1fhJesB4XL8CCcvBcHPmWGuUpIC15pNXcpe3senrRZv/Vpz
zfwyU7AaNucR9rjKcDGrYmj17Vr/hTeK3CagWOysN6kDh9BfG7pcmdSVGUmSQA/p6SKm7eqgWSyU
N+xxbIPUF3+VUSdC/ViGFLCj4GFFdsXiCEaPHfVvfuNlTCVQLtvGNSHWknBPKd1okEdZx+kZySr8
11HOsT3wstcvvzmO4RsBpMuTlo9wFaLQZZpA5c6Cy+F/pSgpq39yvY+ULbMxW7N/UJUviTa5epmX
bwy/8rkEWp1PV2s4N8EllDvbEFYr2f8M6iMtEX1Twf/tNtW2bE5he+pQWA6HQtxP1q0txwXCYteI
GscCU+p2Ev4MtBg1ljsx+hmEXwIHvNT4mKgwO+XSFt/LL/hxEeVXXaGzRWI5Nrcyv1TV1mDb7kma
Z1osLfd1/WiqS03Z9I4auwf4Vm0b4RW6HLiu3B/pF/mNTz2nbtJdGxcDm/RR+Ee5fkdyg97PXuLl
qVw4ik4htsUOwNHTtxlvKa+gOcZMD/i8HBhrdPo3QPjM2dYpbXHlb0PhxKcQTp//7afZ6cleRSSK
fFDYxsfpPVD+IJf3t672UISm7wWzVmZW7T6y1iJkSH8VrY2WQjq6+NouWpYy9NRUyQu6ySkmWIAP
qb8u2Y46916HgI2Cm2Kv0HdRtZoJHEFzHat75tNgEQwUpYW+bbsvGa5At7OCazfvJ/tTrFZIG2hO
dmazz1i8Tdl7n3j+iqMVufm6YUHlFhlYZurD5q9ZlW4dAuRDsSForF0blp7yaUa2Ox0E7aRrWz2j
5dlVdJGD+kOvJIY3nH18ljcz8EqyoVSWh3sj3Uv+odBeSsKAazPmwD1PWvgWgqNG89GvBmxL+7jw
0PxL/TnlCQ21t4QE7DHc5ePR4oMvhL3Y7MlhtuP4O5i/c4GpkPq2KMdpUJzAlenF3zidk6vib/Br
L3JUfoHRVT3KO0c7pLwTVrfWkKPOJkDrhhuc3HTsBM7yaSpPCvQAZlB5Vtju9uNzwtRpeZ86M3Gq
Ns/alh7G54nzXPd+nnx3ZbDtkT+XN6uAV74yhqfMaR4MSKq9vryAIjKkXRB4pwu/NchJJ27XUB5I
5DBKdt+4e3nvFhWDF9UeCdRugWJZ2PTBpoEsMr8qbWvVp4yRsmVT59jhlQFfRdtra8U/FjRsi/F/
uVL+GIodL27LKkjbdcmR5HJsmP03QiobC8R6hoxsf5muytL1TBndkCqoGeexAw7AGH0rWK/EItbq
EnPlBMB31s3BtIGRrFF1+KyDXIZ19FbxUkx0F8k4WBzEKLD4JAqQkinD2vNoMAUpKtBIb2166fqT
QsFjvOkKFRJ5AO1arT7alnKWWbuH4OT/05CGKtHsX8TdMgcENEd+M94xRlakftZelJwVc8WxmD4M
KqoNtFbcHA3d86bUHJVlKSKqdY3i7CJxGiR7vSVlbkXDThODnPuUjlejfOLgZZ/Bc5l9gVdEprwp
5E8p9E8mU7hO24nRA1ojB/wwuSIvubKtzRcKxpETIz+00YU3E3V9pgz07C/5poV7X8SSx93G65FV
zlJqdMaHMO8BDJEJYxy0+FTyo00xp/Meu70LvIdHMiGqjNfXZG+L4NNJwJ5G2nkeH0a4E9JtmL61
L+qYVW2teKSBYh5yKDFshsW12t5ZTDMFJCNmop5heiEiqNN3CMzJViaZIOF0wqSQnQReGI0XhEW8
QukriHt4Uhn1jpwDhNrgI6HoxWjLw5hka/QmfbE3x9Ng7YCbMQQA9sqE3In4ZA24Wz0BKsH4Y4w7
C4IFee8BeY5qAOoYIbrPX+qLTg+TUEWphBB55qCqVNrZ9Fi8IUG39END8gYrUWWj8If4G730xPE7
T0VXZr8j+nswDSZyCRIkOqdqgdWeQXPYOiqMhharWvlObf4q/vcov7VgQs3I3KEFZB11y8Zzi/Ea
IAG+K5RVcrZHPlLzO6QfGeZ9fPUVS65VuBKCH65yXfOaYZ0T9w0FIiItmuSP/tMc3kTKVWUZlLE5
UdUbr4wzBJ4JqTNiu5JsDPE4/o2c5uFnM96F+WjEb5MLECW7L0Xc/C9ormbICmZNmpMdr6ZqJ2dH
WSI+bTjr+TvHpabulhde9z/EjvGH/m95oboW/wHhH6Q6Naa93Ly6zsviM+zq36zwQKi8ON1U7V+f
LDVkJRKxfMnlnRYcdfOMeUqZNtBu4A05on+kTbCbkmU+US7JW+Bg/mScFXhMPE1us3w+xxA7QvmI
2JAyPV2BP609qkE3ZczNMaJsY+WtoGXUWOJ00XnprQzG7zQJcdBS+b4N09Es7yNf9tgfzfEACEiJ
9526YULVoT/JgIjjMhnQLGHPllC28btZNND+34SHnScs8jdytdWutXBJxFOZbpYPUPXXGC0CAMp9
/2H1V23L2yjnO6PnNe9w/Xe/y+hU6D6S+btT2QaPHyyYHL070fao8rMUbsgV8CjxVLpA2fjd5M1y
OSjKbQRhou0T/V2VHzJ1Wp9/tPV7NfyLhe3ccWCSVxafm+HEgUuNq9CiEP7AZp587uniBxBT7hZu
usnJ7SUs+dLTxUsHmsHG342oE43wTWRh6jLBZdCen+edaXp9eyiaLTNop1BwU5BIACSLA2iKzkP6
X4Usd9Awd0GK2p9PoPuLqfc27FJldtkaVcVLCrZtuhf11Syc4PTbnfAI1uGK40WnJu2EdxpeeuXJ
YcuKnkLYmdYpxddXXUvlR2UHAN7MniRGfAifZeuuFicZqlo87P3yq1QvyUxF/YbEOR9WUrrScsZ6
28j8qkUe3dcY76pv3QaKUW9FgwZv32iUSrgSROWXUeIgjpR7nR0jUbCK30z7LYKTNRMV5dCs4QTi
KreCXyP80dXNiO+s36Ulg/xrVF+r5PBctqTHoN3UylXDUZOkJLIwIp4OUX+ywh+UAOKXyg0xS2sL
fsqyguSSUBs6CbczP2ZFo5I8sEpsUmQWZx0MACXpnL6pwV4WvpqGq4sjs7hRPlRWyRwFgUNxkOu7
Ir5zReU65ei4URsv1d9ilsOCcFtuGTQDTbYFGGqyPHj24G1KNOEio2xhPAniYai+Fu9dzGQQ7hGT
+ps6Kls1/a2sSzJ819lNNykTyJiERuAxXOYo/ySbPhZXgP1pfFxSNSlMZRtuEcQKhR8y2fmNC3nf
wc/EoSHDJA+PGLxWBcq18E5msKx5gn4BWsL+hI0OD5LIFBVvFxuJJ+EwRMToMZq3PdOqtjtm5RuE
Dpw+HIIiogCHOZoKP1b+mF3EJArRAdo1WqHttB5++pVUz679Z7brTl/HwV5R/ob8D61Sz3KROlZT
fpaGLUt3gLsIDwC7cxyyneqf6umeNF9a9d50r0F68oUoAVBnL6wPkrKLCCcyiLqguWd3oIqXCG1C
9co7TEvTM2qvtEBBwdhkEKGIv7JyO5eHwdj58ieIEEw9qEYPQHPR4353K57j+AlxjduCM0O5ylBR
K0mwWRpDAYdG3vzK/QGvJwv/vwFgr7jvdKpT6CJWjVBr+Ilqc6V0RKwMP3RXzgysKLF/BP01rlG5
y6+RKUiw0T3L2soRoaTsRYM7RlMnoD0BNC3yDwAyhuMZqueeN5b7hLVY8jkyiV1+DL4OKVylYDg0
0ryLj0C4DNJVkw7VxJlFmY8d1+6ZGUuzl+GQ8RfRTXoJlbVEWIXypZvkVrlwz7OvROd9eJtHJlQk
woTFDXqmtzRrCuSklmRzYhO9zP6TSGjgXPF5xU5d/zJ5OgqYmv7wMn3UHvkTHoeaHmgKkMFxLV8n
/UybT5G88F5Xy5NUsQ2sokemHq1NXB4NhouUwQgudESmLGXIxQmrIxVM4e+T8Yf3Mh8fAgM6+mvN
uEyKK/yZ8zr5yCJvKjeNtoXxgy3fhRRdyafWdOe/zNywiaiVI2+CJO9qAlL8M2cAp8KEQUOiY6X7
An9lK9W3POwN896FN7M8DvqmLr2UK9FQ32tGraSVLK2ckNHLau8mm6yhOPvjnj8MBmCgbyZ6uYoS
NPjrmEtHvQkLBlmZcWRgU61nYz/R9JcnUM6ptC2DK4JnZLKwqrMPUtl0BSeQbTgBpPCrYLhouIWJ
2T4rr1VdH/77wzF8jbBcHvF0DLPvisQAPlotiNBUk2yE0m0sntrgJayAw/xmccFoYAeXKp8teUex
bnjDtGmpbWoOGZupB2RLGIxO6HPO8jEJOzXzIvMUSVS5wIL+yRFyljdVXlW911jPT1ItqjMnSrgi
C8C80kWSNLEZkveZpVzOWWmkX8MG2ANbzAJMe8ZUcJs89HS9fObsgyLzhpnFCUWoCZg1p00e3PX+
t+Vn5d6AIEGXYP+EOpcoqanDGwAH8mz5aIanmGw71jLEWv3rDMdskcy8y+IXJXuv2kW34Q4tky2b
OTzb/+PovHYbR6I0/EQEmMOtROUs2ZKlG0K228w58+nnqwF2sYvBTLctkVXn/HEjnmZJ3VXb7i69
OM2NZN0oJ61myNRWqKc5kldNjg5wL2BNS0W8uLTrzZTcAuXJrKCMa5Wc/HyftWd0S1C3n92cVbH6
bo0fmyaJFK5EEBioFwdp0WgX8RfL8AfR9OSbkfKb5ezhi0coUO0yyCc05nwiQC7ilG2WKJaRXb0s
BD1N8+IaHCxKjjb+tCSseP6mDwb7BjoDRlW3g65zo5GyDryn8lXXT1HxCaCcWyhLhzNmw1A6jSN4
3GpM98UKOZVH/cxFQEhl/AVYZ2qHgrxa5alkT++QgxxUlySwlgrKyHp6RfCxSvVhxw/JOVkNqfiH
qtvJODmYkHs0PuEwTw1fvCpJcIiK31Gn3SW/a0AlSf1dYuWkG3HmVHtz1s1NbqwXtxRKxQdfu0lf
CTtecuzX4XIsH2JzHsDbmA0CsEa0ZCKchIQlm2N1W3HppcOrJq4TKEFK3lH29lTUMxhzWvZga0v3
EG/cuhsuXNf8YeLmrJY0/1mfLDv4f6mGoeE6ppnBl0/ieDSadZBfCvJM6N6wnM+YOi7v3Cj0SK1N
bNYdeYvLAolk/G+MiRtt9wJ1MYJtK8gA75CGz7qdQZrJzDrSu+Ifx+XTTl+Ik6Ejd3l5SoNvE4XV
EB0yABrL/yCuEbHFjyRvcom4P1A0eBQmFbk+yOo1dN8DlCX+unldPmpv184tl9RGCpTEnWBOmxRs
aGopeOJA1/55xlfoPcz20zE3pbpuku/GZzraDsX31L4kCfEvF3nwP5ZNEV0gvwzvFmA4F+hArDzE
Kq/pN7/cVv4NqHmeRTv2w4UtZKpvJGCEMdUMlMwVMhcPt23aUw0z3MDliWRuwSDKlUdLoFFCz/Pc
hBz9R8IrN/hQyQejFKGiBgBndcek64F7EBfHyPAnOIV2YBx0PuXxQS4NrUX7CrENx1z53Qek/xWf
G6c9N8VWDVDbJB8Sryui3Tn2x1YiORZ15r/YFoyuOjMoaItIlfA8YpB9Hk/+eMk/9HRjp0s1WRK1
GmJ0vndo8OkH/FRYOcTzNuovtbil9THPfh0vnxNhhWz5JstPAz+fZ1x40AZEP6rPD5xdm/gc36Lp
Qr2FA9RMlcGY495xCdQkE9YVGjcfNJ+/vlBhQ4BJkK1z7g0/qJmhVYE3ES4W0UpXPqnZEoGoSBke
KLsYC05WcA1lnIQbPBCLJLsE7nfiYRAhEQvAo+OIp5JXPloonoYhWeiaj5vXmRs67YfkYdlzHAxD
cAYYYss1nV3Cvl2RmF/1GAoJ5hgPisZZw+817Pz8Kd7EnCY9BwiPXbMGMo3HBwls89o/6t5GrNxi
SeCa4EHkzgfIoScSJSRmIwLZnk65maRl5BHbyC+ggoqa0M29EIWPn5Gz7sYbUuWZVpymkUMDiS8Z
7Ps0XWXRgpzzwt6nYiRAm1C0J0KAZrn6rcU/wPYWdU7ZISUpGaOjrHauuBs6orSHYDMq1wG8wV5k
K7bDjAp0cy+/KBqaq/UV6e7CYagtcOSkvOhMaJa5NsdNYX52FfwRH3+cXrTmrpmYJJdJcbTVP/FJ
WNqH1n9m/lf1Ds16lvRc0dKBlZCTSlI28D7qI5Z2gJP3vyHE5nUZvXwm9XS8WCwe/q+vrSs8r3Hy
NWV7PjeaD+iwhQGY9Qgs6ar7KvVlMC6ZLKj1kcyV0h/pz8D3iIrPIsqLoRg+jjjzCpNvQ3rwdqTg
BjUDGX02ZvQYo5AeXvh6FTR8NesDXPyE+DKTv3zn4lU3SAbXRLncrTtSCw72wakXdbtvrN80/Bo+
yvKMEZ+KTWOGQZH/WgHRuOi74ZN2BPGndMxQ7ClMSo7KREakcvVKm9sw0iiLbmpAc8DwmrE7r8p1
z8EuvnfEhQLbyy1auNpvy8Ka2Vws4y7bOz38y+ffWc/iOwIvDLiUD6VMURJ+vUPAIl/RpKWwSCes
O5Z/8syVvevGnOfnXk1vSXu25h+qfK/bqt43rbCc8KB/xkOdrmZ3F3yO530BD2smzBuSlEV+I7g0
Gtym/C3wGCFx5watdEQC9qEhvTXkqNIFmUeCcuVyN9MSUobLlgHe23nRBcWd4HysmIan7bgwV+jd
ZCJV9I8h/SzDPw1qGO2/wxOiwN9MsCBxxWvO8l2R6tdkxhWJ2bxS9i22beUyJgyli2RJo0vykRNa
IaLGTWAzeSJUP3tlxVMcrmbzVrhg+otKO5SXITbAPNzWVDByZDgZjXkg0fKsidDNEvsWIoGOJY6F
ueRa3m+z5I6I/ywsrFPjuDYNGg0phsMpUH9La6a20D4Hp4M4eE8B0xRH10jmZZfxonpPhfwEg9Q9
h14aB8BSG3F6f/rehZFhsuExcExhx23oALiMxFtJxV8VfDj9gZ8big9gGTzxNiwrd4jDrXC8dJhE
U16OlqQWfxs3dHPCktuUWHG94pzvaSi0flTkPbnJ0VUca4uKAG9FhKUEJam5DQJPLNcwn5Ru4GO0
tEcLExEKvQqoO6IL/gdSzKJnRgU2lTXEJtOVfAwPNqsz3GrYJKRxZgQGbRXlorN26t5LKr+riWty
37v9Mmr3Mrsv93e45EIx/t9lwL8II2XDOMbdWQi0PdHZVWxK894pE7gtJTnDI/EeY8cO/+dIXxId
QiWxx8gu1jT+xdOKkXmN8bVGvDRujFW7lJCfI8bAvsEr8Hhz6Br/UAHCmYukeoAtYaMacX/Re7pG
kqRXD52sSNR7xvgl9kKciU51EntnWX3XfzEniAGkNaEVqvKTVrFD8rDspPyqlLuk+md4R7ConFSg
7KSLq1vctXbP5Va7pXWFflPKq42IdyFqGW8CqLLsBEzyRy3DuUKntzLQJo8evxd2PkRLjYbkr/vx
5Lft7AJNweT2nZlHPhl2mJCzFgewK+Q/oH7RtFCdzwFFWsBtIBIN6Nfkk8bBoj7ScKlrp6I9eD5/
ItJUL3+EeOizLicGgHFc5hYLmAAVIMgc6+y4182tpu7sCkh9hShORy+L0x0kUaNpJvzUelY78weG
itiIf5/oUa0vp3uHxm9fIvszfltmLNJg5qPH/QVzb8wlduTVSMynO0krPYFuXYBQMlwRG9QhYTfk
2eHetKVbgLFZcDpeR+pnecPO1Fg0Vi6h6RWseujP2uloBle+U3uCkmM0ihxiThv6SbVZ+cw4sYaI
xPauW5bjPxNFTALKWrbniq2/RXqn2BCxybtKT156BszsGPIC0igapFD9gH4t6yhKPAsuLPpopD+t
fE/+JuJCVGY4xyQQmphxY6QiDZQ1Uril6c3LePj8klfVGOa+Aki6q+Vj/sEcFCMqkW81jcVeQU3U
UwlgkNkfMhI8xEUV5RyMT/Ls2gLjQEYodjcuIk5qCsRneG9QPy1Irgn8Nbg6WVyBQiMODgMUatql
C2rOdrqW2B4noYW10VRCOEfNnj9oFXqrzHb75JVwkMw8vGkaMV7z0VjXHwMrrb4E4HaMXcPwHZ4t
/HqTcXAY+Eq84hRaSCTFz+h2oy2OBZmfBVfMHP0pg50uskzYMLzxqORn8bwn5HSk5UfJl08w/Yy7
krAAnqUVX75/E/ey0JvAXanjRnz5rfeoSUEL6flLA/pw0NVnIDvOTpVZ2QO+RgtQh2mHq9p0nvK0
14prKX3kxM3QbZc9ORToM1DD+wS3QdA6H6UrO0CYRUAfkMX/ZcSl2z1tn2QjsOwhAAXMFK4XHLRa
ccaO5xrJTkxdQWvMW35mixsacQaVR4xnE7BwJaxJ/OI5QTeU3TnoLnH7GRltdD4l2aEDPC6tC31a
ZXG90usUQlaQegha4YAysnw0jPXUBTXqrOIqEFuW2VIyuMeYBDBWSObOA0N1mJmGhSNTIrQB/oYF
gTODhpQUlNFXdWmtVH9XGB9k5Gfzd1mtPIadBgQUP9YsA6y3abluAtLhxGMDokgZ88vGDaTmv6Zy
KacDkU06wfNRl7hClJqofEeooEubsukVsB29MkjDdIJrSkjjDX8FjugqPVf6dgLTdWRuP/OH1QG1
ksWL29m3Jv7zuRagDoyzn5wbHcwVjSpepsB6lVj0NQwpzvgtZFE9dcLoVhftMpe21ATScH0p/NOU
rsPxNji3EVliQPE1CbSzc8wRgF0VYd7fNHc4EXajcq+qal5VP/lTKz+NAmkISJo5MOQjDyS3fEMd
k5sBi8k2mRAxb3mUucO5or439XYdmFkHQpxZFsKUFqzsnHgvA9ixp5+IjhnV2iYGolSRie5gLM7+
eYmMfWqteDdxmIof1H3LdQWhI89lhaxmxwEyRBmFuiqF4+Ys5c3Wc1KN3iqIvJSfvjFBU68yp4aX
9Ca3ntvReYzvunIaYZmFnSSw/xqyEaTgzIUzBcPapxaKanmnetXeUhNRV7cahUdIAI7c30LhJ4Du
t9FIgGzNDSTxAgCrwmrWzNVlQUMloMNoHCj1WVTqg5d4XTrH1vyqEGeMlHpEPupxXpGR7OIqGnnj
wgVaAxQJf5LJDP8dZG8IiFpfMz1IHpQSh0sib+phV/NDKPOWmfhdCsjO2mk+S1c171kleuYF4Cfd
vJT9D2+ynLjYqlWiNv+n1j5b62LQJCkTzVJgrKt0htEpAQbuXdyEhPhg7IKrs1J4h0NtEeeCWgWN
LkEBLnHE3QKNVuUCdDar3nlUFI1L9A063HY1vRB8kvGLITKcKFM758bBTyGjeDo0Jhpnop2+qH98
BNk232AcFUQU/tKzvAyzjfc2hJZy14At83FGyPyQvciWBF7ylNAXWz6/oeeusSfMWymlCIGRDz+K
lsNsa9wwMAT9gjUopWl9xj5mf3EG0tlwJ4pFBTA/k003uXS1kojESw6lP7mZwNx2MW3MKSuyIkdU
1iWilAGO62C394ZfdZKJQJ0lisIK7Syo1VooAIB1KYkYbTcq9tmE1uSHwhr05FJ1pEpjJnFz0pxn
YHYo8mr286+qzxCz/FnPBAdIl99H5xDjTItvAcIrG/WG2W7Faa1GS66jma7MJUwlONSdP42oIaIu
Gdb9MVs63m8ufwp0SKlGJqtq6eTqotW5Cfjp5GBO5QWRsggg9hb1yM2lp8AjqpejChJNOOS/zHqm
3aJe+istO4ujIAgO5DmSXM8ytuzGrUqIRXBRQ1cOjgJiw2Mh9DEoI9cKmfKuTePvCtwx4B+Nbjfu
SuurBgI2aQ72k62DRtvO7k6GIoEvH0mTdyUuGk0hE+ZBtS9mvsmTq1rRBqtcY8uCuEZ/gmi+1yjQ
oK+BRSg46asKzflabfb8Smwqi1Y9pByBNfOkmvxpydsjVuO35EoT3wND+BwzGy19isKHmRK84iqM
6PlJnBtNfnPKvfhgi3hlPXnexBWQtJdUvjTqsah617KnTVDkG2sio3+iXBuXQKHmSzLTgffpXKGB
lRCAUmdoQhEoRKf677gYqJWCQ9hN078KFZllbGr/i67dCsFz3NDmmD5l7YXo7P+PDlwJxasjk1k6
btjbtPxdYk4hwUICmQ6JvI/AlgbrMTYUbEMhpB+WOc9WvHrFZ9v9kxAIjRrjUrPMi3u/aBcx4Bte
ErKzoEtPRSHPBpPiUx4lGj8AMspH5P9lLec+OhLO6HS4Z7zsCVmYlJfNhwmpu7KuskVpf+b1Voku
Qfen4YrP/YZMCZJ7lMZt1hGrBsH3VBOFKxDamTqapC8OLFWI85t9Se9FMuHpyGDL8lXW7rtLznsv
7kfJJkXPha4BEq8XhH8os/avrJemTB/ywmaZa+dB9Flmv2bw4SdfI06FCfyo6z8i+loDik9y1/mn
yC95PFboFIpP8oFQC65twl3/dH8VfrX25RdLj3bzrQtJPZg9jvV4zeMLwZR6O7hUoc5D9OVdLS9L
E0xh9msw3Zk4UrI7F4AibYH7OCyWkHHYcne2WxI0xkvMuhlPWwI1cvlFxbNHWVV90iDesS1jdmE7
kxFi3TwPZ7y6MqKNWm00KH9U8ghVY31j8au32GCd4ctQcSRAgYnHi0qqrU62mWn7/LsoLsTGS5cf
SnGkkAaaCQrpRhkxNXlWJzC43vuoYKGLpy4dBGbl0KWB/CLKz7jYZsV08uoFUkwhF5LUpR+QCUNq
6EWcYJb3kk0XVfssFnYPRBqsGRbDlYknveIITKLfipYwrm46KOZUJAI9xLiAn3Cxzr9i/jmZZOMs
CiamCSXD0UH6YO58+LVS/y2ns5XdM8yPJWHPNS99xwmYMfVg8QYgZSaf24SokqJ1UHEz2egu+Fok
1lWcjnTMpEBJO5STlbq1cEfBLLS/dv2E9Hcwvs+Y8oD/axro3zZnzoGgKjqe9+M3mK2lM/xWjwpr
gq7R5DegV4EfLFMqe/n0WTvM+i/gN55qOCCJEpZpQwYVFji0MVyu7XDGFppctRZHB+pOtIGk3TJw
ksdgQQgbzwr6VhyCXYm5DDG2ueWe8aONo94nl1j7khYmpNIw+2P5UxY/aroOtJvNT1IA3+Jv9KpD
px2wBnK78a4gBUX4o9J0wFKfrpv6Z8JG2UHekgVIoS1uZLN69fnVD9dGvrZdmv10tqBZhmh3GW+y
AWHRCNDz/2k2gIoMeb2QMOuFW6i4eEBt2TIMKR+lfQr1s79QB6CRpVy9FQJekvp/ItXIt6YrzVuY
goXuFiQRVeDU/LELcsjAD2LUWyTmYdahxslBesOQgzsZXHVgJtkYyKrSfCtjCY4PdX2OlW3f7wkD
Ji/pk2ScgxdeBo5V+tYtFhabAd3BRcgonyvIXVsMYZDoCnj3fqqXQ/+JjX+WwOYHDV5caIhliDif
zgvKMpcpf+8/qj7oQ32KRYgtKMrW2spY6NLSo4ZdWmqE5Nps08SVLAMAPCAjCFG5hXnk2IIty+1F
HjzvKvAz+wnbXhPey+KRJl/ghhmp5Cy7yoKLz8TvCyqjVPwqJVyTyexC0l4HISr0yz3DRVL9fJr4
Pmmk0D569rB3179T7c8h0m1cqKfRJ6hrLbX/aki8yHjxmywIl3L30OI3278CvriB9aXa62IOr5gs
5AcohiGtq+CPrJt5r1K4cQv4PspwJQfkKP9F3a+MmB4MKNVupXluGbz5RNxE2wxX6gY51ACNloO8
zuloqS7ExpGu+TECfohZ0VEP5PPO4/qGaIS70cR3RW6u/GloZ8A/mnxGNLnk8hKeLAcoiIL3mxYu
/C3mD9sryFQwLBLgsvDo/zVQtJM08KVgJEPTkIxfabvsnHsQ3YPgrzFvUn/NvP0oMxqexpW0LI1d
oe7bFPsl4xcZSBXQu8nGSXsj1Niy0BeFsg+xpnKvUXE0ror4bOonVb72NalB5yL405w94FZebkXQ
8XdZrojtwli3Zox14WjVaGOnnNwFbVjXZqpxlRtzLzmO3ZV0Edt+FNZeI+UPwhNaCYvldC/MD4eS
KIScxocByGUUO6N/jwD3pXqmzlH84sxjfXYRUj4SfAv9WGmACleKgQHkf1WoVNoBE2dBeU8ewkvM
cYbTNJi0dzv7kJp3t6A3A8g07kaUlJjE2LR1ntOQwNZ4IhZOP0z0dpGduxwbnm1/1vYrJz7AUbt4
EdEhUd2rumJijFnMgFv6ApDiNCRrNFI85UZ4Fmj8RDgAw58WHNV2xHZVLUJs8vpOVU9OiCNgqxER
A8LZXImPBeS9RaATk/rB5+BK8NFM+P+m5pSEvyoxT53053RrhNJCE50B2Nj9r5eCMBsvqumIrHL1
gbQZLgrPeDndU6EKfuagmnGIFzzIpLUiaZFecSbekvnEW8206QLLIWWg9XUhqPsWTxcSqkj6S5gO
wGbnlvOb0zhYzVuddOZDIUtidkFRqnJgiFi85Ri8c2hWlO2uT0haH39q9hcQSag8wuc4Lntp6eef
EWno0U9P/I+jrXEnLjDJkUD6D5VGvSzWOVIx4wvsCl1Y7TCbBocMboxxh1yzujogROWFGQjfoO3o
/3QK+cj/R6ZGXzKRbSLn6RXvaPqNpn+8f65T73ygTxqCgXrnCnfyssAGxgiAj1SEtidrgXnyCiUv
2ThQYTRnK4aviwnpXYni0oDp2hdiUoU6BlCLlKLs5KOsODJzdM/JKWw3ubEvCWBxvOOkXfjxlIOF
RB7NQehcZBh1pXf2gvktIGhAIsxyp8JMcKEFAgcq7zpMlRG9Hfu77xibMc/kCzJxU5tMgtnUHZBi
dsYza7iq5TtpUbNIWWshFaDVQVFXfXUgRACp4i5bIZ/XN+U6WkGzNwdLq8618snjArMfaVsh4jec
41kpzoV8kpMXJBLic4kj24p3ove2kv6o9ZqPEtZILhYFnXFpf1jShmxPHNGYjXe9ZqOM7hAY/+jG
to8vQ06Hk6trCJ8xWg35OzkkzM3UVRPrkFzFETBGj8471CbVORvDwQzp6sqCABswcX63rDqXH7b+
C8ARc/S0PEWoW1CUzo1ky6ogHGgrKG7nyb++CkkJ7NDx5smhVDUycDYxfoOcxwhAgJxuKQGrnEjr
NdKVtWHRz5eIjtM/PT+rfx5HrbNDKjmGFxC8maawJzmXOPxXJzstXPj5CobFz+8pAv9p4EAvmY5B
fJGm0i/gg2hbPx50Q1Zha8bZqxsnknyCVUSrHxMu0jfE6YhM6CHeRiokt9otfQqIfPmaMfRpA0qz
fkkgpAIGxyfqs9tfpe6OsIKb8ANtpKtpL4eOI8pXAOJq47sP+YJT0GJpKSaMMd5DOLntr4w0UMAY
4w+9qBRfY9eGvWScjfnIwfZdPOnxkhlo1ej/GmAAgXlyfeBAryHECROFxUSBHqhr2/usureT/cbg
8gb46CIZqdcEPYFgobJy5hebsf9rdfLRUQGQ8RJfiOcKmCgYLDrUDBPqYFw9OqH4cgMW6VerXt2E
xFval1j9VuyzmeIrJk7frkCAPfpIQtBr5ejLD6f6a+1Zux7XlEoTrhPLq346dG4He3GVxVfLTNcR
aEAPFCWFHDcG+uHJBdgP6EGiBfEv/IVUE9SN7p0mhsXkNmLL8IEV7CVNfUnzED4XP0Xh74MPHKgO
7ECGJgkh3LF3oYzqTWftknJXRtfI/+p6OAK63IgY47P2/H3TI04JaIebY3NZMPgzfUTEMHJS9bvK
/N8W4nEwQYAB398y2GZkU1wDfOZoRw7Opl8j1EuihcSn551jnnXK/voHS6CdLySTAA5QQTCXfGTT
SDaWSdcYa/Ma1EJTiCXnKpTaO8j63CzXzaLE0riD5+swJsesQ0QNU6Y18ytOMPpwggvC+LbZJbCj
xjPmRgjk3TCehcQx4o4LGoleyz9o+KDZkntP4gW4ap5tVATOLQku7Lqhg8WGSMwMKTpqmsrayda6
HpZUvAl9MqFqzbSp7ZXpv0ckFaF04EpJ0ocaXgHgkcWzXeJWTJl3ZmF5sxsEhGQs1xrf/ZoFOxm+
0vBUSNc2eHbJMeLdqKc9CEe97teio4d7J09clF5deVDnaNqzVab9s1ll8ubd9PCR1S4hj4gpvl6b
nbow64PV8suVS0/acXZDkfNsJitHXn4RejyTAOV5JsHZZ4G/CQjdVxZ9f++Bu/oOuYZ/ElkWmnl0
TGLhtjF5eQRpjl7qWuozgUM0OAEHsgdyLupi9mjGl1p/6UtnhVBKiFbI5gfoRGMFRB7RCGtsuwr9
opkuDP567LTwymCjl4oteyp9zJdrv98Cf1jSEa8xIBePHEkVUU2UOHKqZl/d8WARdFg1qImXsXas
WyKxOLhW0527SAw/Juh0jkhRrgJIgX8MXriU80e04b+q3OC3yIy54cG4IiDDUuMg/Wnc1BAmx19h
YiLyPz2M3TlsH0n3Q2Yg5gEfCJH3DF1lLXszqXlFzecwaXziB6/ZMsdXF/Kyey67HjaFsaGA/I9n
f4GGGo9jcaWufNDbgR3MTx8+5w2DGxJ3Uio+IxfuAWlkd85MfKvSOqQfEASMnSi6MTSScxrhX7Tv
DXs6bYRswH131qwzhkBR8hKsdONfk2wTsBWFjULs1SkWKMg0oka8EQIXWUvm3QOFE2LaBpxxeIua
V4kNV1sNGOS5e/k1AuDJdD12i0Hll2PhyomoP1NDPg0LX7DcM97AxTDAxcJ+6DfqPYTGo0t+ypKh
PDjymPcK02w3zIZ6mDvNy0cfIxMg+ysba3ansWJT693WWTMmDPUnzkmOZ14ARGTk17k0EAcFPDlf
IzbKoi1Xib3nT0Q7pBBICZBlv+3m4NCXV1ieO2pnNhwZBhHPFbOGAAV9Wn15CMRoSKqjW1VcEsSP
hMC4XX4lR5AEkmPa3oZXk6z49fXoytCg1hve5zJ/SiyXXfVd0irJhWsjLCBBf8ZgkAY7ni+xW6vt
MTYtwCI+Lu9f+E23iZBgSSPXR3EZ9IiWk4COwG3dnu3+D4sCLeFQ4qsgXn361kr4Kaf6pZIjRBBp
y3xvo/dmaKrNv07LZolF5AG7kHABMOxGMcKUq2pzABEhXIdPIeB6m2E6J1c7dU5BvLXT58DUXRcR
2ga8gMlDoA4ZZDGfhBFhRvVdrSQSr6fzL/yReRy4uMob4DFO/iR8UK8z652YewyrAndNiNtKeVbc
XnXGGuJfdIMwJ5KqfMzlYuQUFBgSSL3YRtiC1Q5Y5RqVn6r6KZV7xd5NaC411WWsSpNXxsQ98fSn
xrWABMqzJ3yzaa5lh8FZdhNuJwZRRAbFC4bf2LRrpaWyegcsliGRAkvtfrUS6MCgSAhubFJAUsSY
HRTHsGAFUHTMwBXWWNby9m66bZ3ObZ6ZkjJBSkBmk/lM7XcxvDKIsxlcRA1+PLpWZqEJgSWmPJaT
mZfGNPEi9QdxynPkCbNwzjU0jnR+b5lhiEmi10ddRhT7aVvOnFr/h2lTeGYGVXerSzj8a5FJ8roS
eRQWN87ouVZbeNkc5qorNg2Mf+n0J94SVKSx/c+we65/LisebpvUH/TSFRN7j8t8Hve7oNoxJ4wN
MqUO8A48S4S9jiJXb+G5ErMbwHiiXMSWHuucd4RbhaDxPiKCYowXvohFRs2B/2POPxYIifhSuzs/
IhOj982tDE8zNtt3jfdwNSA6AVbxWgCUdWTuZB6IkSsNSYWGy0lzIP+qC29yeDYQgSsb5uUe4yDq
KOLlzX0ewvlcxZwTgeh8CKGn/hjIzquzta1vdfZXVPyIOgnYi1zkLMYK8KhE5MmwMvirNj8TJt8o
yyn8CR2cfRw05REdioz1CKF2lq8mewet2XfbAJObEBdJtPysxVLG7AWCgBmR1XiXRSTEnoD+Ybmy
FVRBK7tK6z7rr5xAEg05uToPnC+pwjhBLIOMytEYEEMOAc8FdQEyj/85sj5aEubC30D59mzS05fR
siaoHrbfFYiGGh7b4UvyQWmZQZA19/DiT45SIUvmScUaKY44yVrcKb7Fto8Aj9C68B5REWGCugXG
zTRP+kPGHaBou5QQqYg0oKK4Bjyb0QEndylhY9k01c4pafbN20U6rmzdLaOzGe7AE8lOnvVLaw68
xM8F+3obslvEb60G8pxGrt5KXT0SwaWb0D+aAGbzN8OjgXzDWrbWR0SIDjCBCQJJvgPjB6k4zVI1
r1L6Nxls3umClBdCKWYaR/dAuyzJ4MQXhP97kye8q/t+3DiThuiJmJFLC+PGcgGKvejabSTqF0zO
6LMtnWXzy4P4d06QAhSmOMO25zgb5TkUfZMeTRlOftpxvvkGYjdZmBkjNu//uQjLtay3Q6+W34Nz
E0NTrLz6qHOzsrSJVENXKY5SBEyhpItUJ6gIKA8LM8oQHo3PypHWSU9R0LSPEHGHXHBEuwUz9mQ/
uDY11miaDFR1r+cnVi1i7bhIaWttTzLqoGxDMIF4xHS4fajKouOANdp5ZS0icBovWEoRPkJIgK2+
MhcArsbPaHjLgnSOCCwkIl4tgZhIr7IAejl/++omA/FRgzhdifnyJWaY+JfHXS5OvnOKvc86+M67
mmK25VHv8AoAUBnnDJQlLihD4GdpJ/53+Kkxu6k7AzVqTQdAzc5aogBnu8feV2p7gy8NN22xwks0
rpBtt8O3OFgbah2oMs8kXB90VmSMiDnSNdpd9nhuTVIFivI31u4l9uO72T9KC902oRva9PSgzIzs
V7PgptXJPaqNMrPGl1hUC8tYVurFkbfgG9Yq3sB3NHN9WVBCyVxqDJtheIrYtiRmR0RSbi/ZARA9
8cLd++zu4bFMTVY3hb9WS5YBSQkSs666DvpFRpi36c9LZreseamWRbAYv6LH4bvsZRdX4MAUxG4/
mCmyEoK9m23GYkLlB38od/cnjxv8kojz0vqnoXwRzsNb57FkokVBitZeQa5nLHkcEAYpXvwq9E5z
CmGN4FWwCakZXv8jouktkijj+k6JAB8PprXVxicq09Le4PQ3rJufprPRB/YTO2H69sMfTSC7/j1A
AtnWDp586O/0lLaXtpjV9AnkJFiIPxqfC5YDvf6IR9RjzIJjQ1hLiHrly9FvFouTaX0Ina+TnnT5
2ZN/ZK3KkuRSYoaVpdYdqKGTlBW8UWj+JJxpY6jDL38SpIuWJaVBnNG7fJi/GOp10vrrkIYgduve
l3loapcCs7nAkkBQJMY1Rf7iPRQzGQAGug/uJ4LBqB0rMKGqFjQM2q4pehXqH+kiXrWv65orbT1l
b8rkcYF1/DfAGECHSNopq7mCkTEstsJHuunoDczp3nnRZoyx+ceMXl55GUdUvIxXLXOyvOoc4BQ6
2fDfPEL2xbInaXgG8dm6oj0YRJEjQQ+OpclXXzzG/F3Q+hahQ1Sb4qR0917wI2txOirwO0GPHNb6
A0ahlRE1SDirv2N8/R5xsV7SLEaVYgLcSB0n667r0fMzax0flpe4GkIP/i1uFMSwF6XYVfK8AIux
/LX065VMMPSSeS5wzLDKq00mGbPS/8kih5kYkRSC/nZduw7A6EHQYA45CU1xzvV/ykCjGp1iercK
2NG9Cdax/IjtlXrWu0ujn/JMmv3khFG1G+FjUsn2dh6AdrM6P/GWW+rFrDoi88BQbmaxHSR0X25T
b9P2XRLXlqY53xPh4egmKZXLhZl8IQtJ7M5oPzF8CA/z9gG3Ljz8Op7mYYYEECrZ118wE8TtOsJ8
tYV01fn+i+GnRBHsST9KthYAMOB/EN/GpbbymbA+qPES9HUU/Av7c+LsulUf4e80Sww2bEKzzlqA
D9XxeuCUjSi7bVehclEdyl6PrDwa8hYEzEQsoPrQeXxD2+PSBulC6ohgHiqIjGqbjEAOXW8ScWBM
3OFJJdiL9swYnQe+KGQ08aubET/yDaTnlW45LvHzkAl0pjx9NlT/Mu0rb8B3Zep0pXAR4vBD0EZE
BMMZAwffe4vzrBLR4cVNEi3d8k5TFRz7E9bYu9yQ7r+TvkHhCZEJ66uf/9BOyV/FRzi3cKX9R915
LMdyZev5VRhnrORNb25c9qBMlvcGhTPJKLj03ufT60uQ3SKpUEsaaKCI5gmggSpkpdl7rX/9Bs9P
ULVqz5SI97xn8QcEOCgGpC4JeEkdXJgM3EzUvuWFFnwcQDvVcZyfugAnnb+1ovdsuP6B93nIrr1g
BhSLWaEQvunKyiU/KmNTkF4plYNVvzD6PYipxfBnWHj6ooyOiWpNFW2Lt1w9gHFRWi08ulOprGyr
aWd6hJeFfETeBugdA4iN3KBxctTEnPMjXPtUcKgb4V/5a3OEftmZ67bk6l0FcytEe9wumHqOYme0
1+omly4y5NMBqLDIqnkAIYg0YoCmAPcg7l1asJpn4HtC2NpjfJQ5yzCuEiCjZqgzq3xskKY00dRA
jA2CkXouvGOWCyGeDohpcAxNzzCp9sN9dMKAP8IjJGTQ2V5GHh94jhziWkLLwXo8CrBKZlhUwLAp
FDbA4BRPTpQQCuk3/jsuMWzhTWhA54SdjhMU53esK8FaiF2bCfmMcnWeppsRlyalEngpct7knAf+
sxtecMdlKoSTRsSB5PFDym8SfV1JgMAwSsLYuCOstpi4JqgHtzJvbO4rHKuV9GeKODPbMtHt0k+t
RMi5YGpSOoPtxD9DES0jTR9TOoMnWhlG70zCwnSkxZhBNR2Gh7BJJcywqpSdV6dhhb4is/F8EzBB
M70XmnDWclYJHLk6Q5zKKrUYSTshMx3Xembpu08RWW4qfRcvMPBKVsTj2Y2BEd9inMUBxUiAr2Ov
F9MU9Jj3JNyhUAUle1TmaMIiVlZDtUP1jk6Y+Vq2wz4LDYiezpPR6hlLhK2gQ7Wx6xwTg3WE3kPU
zh4KINxOIZRa06azaHTPOa4ZDEyB0kpjhQ8Vovx52W/qC7pRkzYsMo7Ytk+cegO6pCFCMllrlgG0
LeGzbMull4VTcsbAdWCUo9FA6pCeWVhq+errjyQyVzIXMGBQzs0JXLios60qAhNoC5U7wID9JJt3
H6mKxeD5zNod+vFEMVhPlrdh2jVnz8OK+c3ETTsp5RmRXvNcZrUj7kDUWWAefbkEd/LNg8LmFuJl
UKTvonkQ24UgQfOeheajoBiua+4xZYv7nJ2D3VEe2glhrXOeS9uq70F2IZICJ7xqmuHoOQTMYfC6
WWbJrrUE+KOgnJhz5SyN2DmvLPE2fLO4xh1FtQ6MinoHGhGL6jgZh1hqjM6p8sZFETv0wMDpycci
1SxQ4yKdRgki7opgqYgGN9hHSAso4DpTHPTuUSY4yz2YawsBhGz1K1GItgGABJ7y3Ueb7eWnly2x
28C+nW2AXiTFGs8uBQ8gbIuQZ+I0m1doAm/+cGRk2DM4L1kaLZ9pXXnqs4MZ3lrzI2jeW3FYEg5A
sZZF0LyMs+ayDkjYMu3FekGXHTsU5sSHqCgCoKz8vsE0XD+H3VGYcUPgMBCUCla57HyBNHdMD2XR
qbap9pwjTPBIAbKmpmfwIDefMfYuXvKW+q8CJnDFE4gU5ziN+OIMNOFkTD56c4+jmid9aWS4WpdA
HGZ+91PD+7zaCdaXVu9kfS2jCXDulnJRhC9u1CE5ByGkn5WJ6vYgy3OEhAr6cHlmtO5KiSgCYCES
pjvDcMRPDorx6ko84bCIxH4tzAM7DxY0kuOGOnZ1HDl8sLngXAaIG2WDJgu+vjaO26uHKNijSEIW
1sz2ZZAaKcS89yCcEPtmUscI/RHLW9GA6IOlxibrWpZfxkIQlEiaYMq7gk7nT9NXmZFk7RENOjGZ
mBQYMvwU/a3aLhSsIWP/Q1IQoktnvagZmKGC6q8dU6Jh0S3zBeSMbMmNqK9a5vp+cBuBs55i1Gfs
adBeiwM0WhWXssrOoAZj5VtFgB0+xaVegbzf8Hie+tK+FQGhABmtDoeDi8FOkHKrRGjn2CUh01CW
U26B9VirfskaPfZASmKjjB6NNUuQEqrXbM2e0PhLQPpweClLzCR3iXKK4kuNl4C/RX0j5LbG7c44
Z24t6MrH1ggzeyqJMrvEdMyE+yCce6pJCFdvmdFuS9yUzIBmmFBAV+/w36SpK4Mb5i5d+tWBihj0
GaNSpZJB++KZSX6OxPOnwfVTVuUm7pcFeWzY/lQmazdzE6d6i8v3Rj97U3fZDR+eR4YK6oNwbmnP
GBZtcf32udvAD6zHDYiy01w4EbXHBhIDwQ8AkZ8evZpJ1mW9L2mqTHUZZg+vO0tDypO3zrn5gmYr
uY/B25kP1VqJg7fV5WJu9URivZR43I4DaibJLLSjXaJYwqbU94IFsXZ0cuMkt6Px00jgZKZFghRl
JM6c7jMmvayIqW9qneqcq0OEXsCAwrOZ1mrEaYJlh5QWWO3hKoD6Hy1M0x8bWPwpE7GsWIIYabKt
Mt+J64LM7JRgRZDPcnnDF7Sec8my/Kgh0MIt3djW8M9lzmhMEy82VxFbBB+GX1/t4LtOG9pR5zh2
L7gjj/Rms1mM05aCUMhC4z5k/y+kDJionYSQ8EuYuhYz2VDgwcTuCThwsDlVeBGo5UolojD9KFRs
MwSIV2xfA7eEYvBceiop6cLyHYQbmHmOBeTvNjmq8Tby6CoCOOCTgEOH1SWkWHI1ZUKXj8XqtFQQ
CLuIiPAFqTsIGLQhhCVUzasCY6g7KRiGuwR7tN29wL4/QxG8Uu4pxmPBRZPB4fqjnJ0kevCMUiH8
OWAZCMeXuhMOd3EfyNmhzgGnVljTrWCpFvOuOqrjIGIsEM3XI39MwVFx0zDElV8tHjIUc9JyHByE
bGDYP5ranUBI5s0b5nn0VbvcJG5+luMXOiIXjkpXS1On9NdI3TB8EEm2uLrZ6/fiI/awPbcud5I1
OjzQPnOlsBeMVFsOAEExWGxXzrlAkW8n4gbWbS2eknrVG7ZT4S25zB3eboYfACiTEq0dI1xo2T6j
F+kUEfazDfw64JeVbBvOp4cWEHkITbc0E98jXAXx8MLhezdSNqTRoN7T4PI5VyvaG91uLbY2xruj
3QvkTBgaXkZO5ItLBeOcip6Y1WUMFSVfDjfwGfKTuhnoO+sRjVzgHWoevTJ8M9p3P5g1CLdKYIdr
4e1E/Vxmr0kOX2oxmhy2NtVazewpL1us+LAkyxepaeNXlWeQzm3H2QGGtOFPZdRa+0yaEd8qIovc
l9adhxa7DYGh3pvC8ENCGLoKjdU407axQI26WSkXlAyA196uL68mYg281Ek8dbhNMGaIcJFYu9yI
6q5kG5zj0+k9AYciBgFEcCAZgqbPoqcyzh0tbrI1Ihm/upbSvlfvBm4VaPtgh4bOwuWBbYDyVmm2
Hrp14t/VPlrq6s9UvnF3yhLyKpicYwc7QBXK2dsNVCm41HTDEttb7EoOzJ7YTceWa0AL005JDZn0
8lshoeuy6+xkkdrsy5dOespwTUqebb+eDbo/tczXnkIwJDRp6Tjrytsp6qvknrB/FZ11pu4ifR1E
O92/W8YVAluNR8XrIK0gI3veJQTHl4yjyxOgrLmtM+viAau4gKLaO7OivtgJ1VajdMZPQnRWiJnz
gQytXrITF+qR2gOJwroUHibRqR3qRBugS8XzqCDsdqbSEEXQZVTl3gnHYVgJ6kOGDBOBXIkCKG30
2qX3jG4r3WCaFtZjfdF47pzx87S4ddCFxfaDEyrUpEhsEuhIIub1BVkQpo8TWHr1xC/yurFwLPV1
4y2dfJ6qU5yq19hCRrD7Uhicunh0MLmtViPxy9EPfrsfIJpoiyR99tK8N6+pSiU+Y5NlwmVWa1Pa
iheMMOXyVfGvcnobsOJiwCIsfHUe4T0MX3bOH6DYrV1Myl/BoYaIAL/aWaRc6xgkuYeebzVvjseT
MB8iAjpeTWwJ9JkY262OKIHjzBu0fVg5gHAF7dkrjh3aKZiaDUwa2kjMhvV+2xFaXWA5ArAq1Ajp
EVwFR+wN3LpDSzu3jIcUUXLtvBDFFhqJFA8NE+mi+1Tlr4BjbRHgicYbUAsROfb4zGcGHn7HCIYS
YOPcVFaxeCMosq+OGD+X2g4Ya9CPZCiCwKKlwuv+m7jtfUUtD/OAGewz7T8iGj49JipDPEOfhUtT
7xKnms5K4YFREiqRJD2L+JzE99r4GLgLBCr4eKQwtjf4Cb5PpSOtCUoO5ftIqTOxVr3xJ8nhxGOZ
oRwzAYb0mLBkzRyL9ZnTHsaxRazE00D+HHNCAunee1e41IoLPRcXgF0jHYoIWGSnVmuhotIesbr0
I0bcQqGvG0sWh3GkVfsYdt4sPFE51dLwiKuJVbYEBTGgYf32PDYDC2jX3DrVhhwarpZaL8amXr7u
vRiPANz+ecdQ2fLkYIni4NV4GH2usMSqxklDlE9KALKo1KYV20qg7UF4OkyPpPY1DrRJNBpjuF9s
f/j8dAHZJPEd60938Mlo2OvRKRIf6oDJV3cN1gIfrl2nJNgyxC4Iad9SXnn5sQfLqmhyU/3Dorhq
3f33jQP0V20kFyCfR564y2sEFb1zPhM+VouF/TjgroQ7g/sczrSZQ22hIwdnbeRJJzUADZhXXGK7
6HZ5QpqUTRfHclVTWn3DfPWsBveIMcPDCBeznU3IdINZvZOtGHqQjTpkx6KFz89OCPc6jH6i/Yoj
yNgLMnccdbxYubtV8YDw0X6P653LKImzJ+sHSVrKdGzopBGdFHgasHDsZPFzBIIxhiuCh2LuWdtK
TETx+LV+ykgpy/ThCcDvmLR375GK0BDjN29ZAFdbG7V5mByZ9BhHk8a4dmoHz5hq9NX6JqZaQ/5c
rluZ9W5UXO65TYZwxXSJhQ0TESoa0nIBc3qsNMmzgaSIx/AdQRtmnxKOTiZLjgVanawlccMJT7s7
+WlQgTzO+iOAC091v1Pb59BtpIK4xjkFoCkCxBH3wKivaHnv9itvcTNdAPI4OexFBmTrkIKh22iY
am+HDp4C5TPQJkCJBclwaaw8HrnmkkafmnTpmjm+J9YnyKuRfubpIfTPnb7p60VVbWHat3AGSzhg
wq5TrxYwKAFx5VXlsUCTG3xJIgBgCuxU3ofk4rxr7cz0mbRvTe8IYtIky4iapgY08UkKSt+JsWVM
HdFHMQdSVSiJ+Eoz2GjwsYLZiO1AvAoIHYw8W47hZK4D0kukU9UDF9lDskB0UAtQcHAOhDKl3BLI
4eWlCY9+8NpDHSlDAIehmRTavhIgBV0TaA8Y+qUMKC9j1gswj1Cd834zmrVT9HQEFK2Z+hnGzCyY
ih989+yI9yp/K5WzL38IPl7pEO2zTUj3ZfMnveAooNcrmvnQLF11mRs8tiFu8TsnwbblFuUwJpFp
glk3Kx5IPMOYgGNZjH1tXz46CvoCU5Z6gToDebw7rcYD0RtvXWBjYYrnBpscFqMedGbvZDgir3Sy
urk+3aRCM2GPyb6V0y0Tgh2BiBhBAsIg3pW3DikP4s734Y4SU2IsDfkaCC8Wyz9WsyPdcCWB6pUd
D0276AnTKL/UILML5iV6v2TOEaM6bDEHWsrOtUvntUjmziJsBcx6dob/OcCHazK767kNplk2pf5D
S5RFK1Zf3XpzmEwGNzOyCWrR8zWx9XbFXuzjIoAPI3RbyGAZpgb+M8ftBuF+m+/8eqHqdItbxKh6
fO7KGJXWSNWzE8/O6M4N6uT+VsXvrcxGbGh0TaM1FLN+qq2ACHLQ13RnNBcdBXtZvAnK3OxGniZk
lwLPC7056jJMmmCfq9xaJnpPhFFbCXOAEMdltI9Iq7Ge4qFz4MI3UOrVFT6atA8quQ4NBEmkINi6
jFPH+CAIARmM244JSY1W2G9uFYc/aOg4Z/hWNbcgJAgVKLDEom8wFg0O2vmi6daYcbmBHRrn2qLy
ob6QUJagAmzwEPMgYyJq0XbY98bGQsH5oWm2gnLN6rdYwzD01pZroY/ozh8MDAPUMexP0R4ibKXs
NPg1xpkYAgYkLWsnzuOxz61GTbIhyEXt34tsa4IwF5ysRdttlGGXdYdeeBfGVO+3yLTB78mgH8Sl
Gjzh6hgixibIuPFwPVj9ImV9TBAZKAi4rXteXvqNnzxaQAswahH0nRtKr77whNQx1izmbKDwN0CM
Ipzk+xf+KMgHRri+SOvYfpnpAzlpDQLmvTkWN/o6wiBDhellZzrvhI8GhWWwJz/TYNoRtAejO3X5
LW3vCU9MmeFs1L8JBi6M6O8j/z3O5jjWGlwzb+1US0EGmjHeTf2sASvCI6dlgD5DvGxGIzuTvfNQ
PzWMWyTpSuJBZWzSYWMpazUpp/BkxXI2hTxElIwI+X6EfDGY18wDxjXcDQmUC4JeKkgS+wyjXhe4
LqPB09V7K16G5J24vbHKaZWlwOY02goGyHKYXxeMRflIjN8T99qHN914Gx9ZsNjgZdRRE/84zelX
GBaBtWvFudA2knwi+GsY1wg0MkZq+/5rDdUqZoev6f4jD1zUfx2rUFQHNL94nLk1jIsvhzYblwtp
37gvcf8Z6cGs9QFZOpPQvYPGQ5zOOwy1ohgT8GOmYVFsFpe+P5PsGhPgEb5xBfDTJsihZU7T0Vih
ioMVgmcozE19EWG0zat4sKHrM67FpyEzCdNdtcQaU5CG7psFFY9qFLo7tysNERelkPGHMRxgzwsn
nVA3qmemHDGfqdaYO2tjpMSzdE4488Ylq90qtG45Tlu4yMgfRXLPGFMY0GnFK31jhgkkk/V0xQ2e
qS8cfeRvSEHnOc27Az7SFcJD9zUmAszBRZkp9tVyUb6jEjgpqM0xvx2nKMF72X5yGuv2aJgbP76J
1gJQlGrT9M+xfORUmcIOgNRzMfbYJRau1jvkmIKd5qccrNdpN7VwANXrQZ/MYp40ji2UZyx+a3qr
dM9STDA2ODBk4aIcxy2Inccbx0UWyBqgfLAM0mG7xKT6s1LDNDWf1HK2aeLnACSJJMldDi32Cltf
u0vAKTUDhhZzHjRxBjsYrml7L8RS4CHo69hNAUNoYDD1VZg0MBia84nwaBWqW9tshsUQrPnTUXcb
qy8+IB4Uo9cJI70co/2VrB4LwpKbT6nfOsI9Mw69tS2zrd6cGCJgihr2R1/+1MKKJ/BUlOegPMvi
PUuOUTsLwakSKI0znhG3IyPiS3Luenxt2e68hTAsMZkvspc0bGi7GGu5mPciIqmYASo3Mz335jED
8Q/ikwwGCY9XffPwfhrQUAPL47P/sxlW4QBpaUn3g24nFS9Bvh8zeTWS5gZwNaoq2My4LEuwlxv8
Rpe1cdPg8XKWWU6jeC12R1naE/DjBjfVGRZWltlyGBCme2ihrisgaAGVAn+D3/FwFGtz0EeZrchf
p9ozio2p05p7uezoDNcS5tjKSst/KljYW6qwMmqQeeOUM/vOEMux+9F5wXUhqpeVhClv+9UIZ4y7
VO/QQzNB5jvPi0vWRjOhMhl81ytgVr35wLwP8lXY2DXYeIX51yLEcEkoKihMH132kSn4QtiVsolQ
0PU9UqwvFSJA4n7CyhccpPc/m+y1rsCB+ehAsgcKd42pFky5cGF5DxF/Phl0mGJyPiR2EWwrHLdM
Hm1sRg2dxvrk0pX2UwYUHT7J6kqUaC5C0FjnhKemEu6RAZTFNjLeVI2oFHiM0XbIVq2+z4GiRfkR
Yh+C9x6Onco80t6SkikW6CJkKAuPW8r58LWL7pKBizpaN5Uqvyf7jrGJFADJQqOXzl772spLq6MX
uoXP1ISkVbHqeJhFle9aTdEiPAdExyqcEmM0BGo35BJDZjILyDu2zyFrBft8AfHnvcR3NUA8tGUB
yjJYf3AuWWTKYe/mpxSTJEGjJRJ+xuFPmGY0KhmIBZQ9UBiL5AFmcwjsYCXkwVxkfiTmEUvXuiXV
q11Wit3X66x95iN2U8HFq8+YHCpWA8i8Ze9zAK4j6rdaeTrAYAO4zbRqGcDTRnnhvUeT4WzMeFnU
S9JV2BTZVNm/vASChgLDQ+Y2lF60nkIxPNc4zrBvMVp2xf0oUkygijCr5SGTgdiJRLdHg272zXF9
deHsjzz7WFt5JFNQQChreuRzq99HVYS4xCsMnxvmoXwytzvp3TrLX1IKE6GB5NO9jdSaoLQJUwT9
Z2tw4LW3gPg6BPHGG4W+L8JokyG8B86XAZyVwj/apc1jQCQlgKbWLEdOd1Hlu2FcUhE0g3Mngciw
AJI8mkOUY6Sk7skqHm0CHP6sYVWQcyAhjy5JhAJEj1IgF24VxC/x8MKwej/ES1fLaEVfK/VETQVr
umTvHQZbZbX3cK8A/vEsgkKfQ3Hw9TU300g2l1xU3DrbLqlnpkDmOPTTgnxxblqlGo00ciC3r9b9
WfhAtxD0Y3Bly7YIACDT6QZnLegfXbemcTPVg9Ce2v6jyJ+W/+nQg+Q62QXGOsmQd1xSfk5+SGNh
8Cxy5SCujruYTkDFovI3brUXpScw2IiJET09kVbp+HNHmVmqS8xZCMntRSgkaD/0mh4mHQJgETMR
JlbB48cv//GP//qP9+4/3c/0mEa9myblP/6L79/TrOfgvepv3/7jipFAGn+/5l+/89dX/GPnvxdp
mX5V//a3Fp/p/hl/ln//pfFo/vXO/PU/jm72rJ5/+WaeVH7Vn+rPoj9/lnVUfR8Fn2P8zf/TH/7y
+f0u1z77/O3He1on1fhurp8mP/740erjtx+SZn6fqN/P0/j+f/xw/AC//dilyfM9/Z9e8Pksq99+
GL+qimVYlmFquqSKkmL8+KX9/OMnoiValmaYpmaosmT9+CVJi8r77Yeq/GpoksmrJDjFpmxKP34p
0/qfP5JVQ7FEQzVEQ1SkH//84H+5gP/jgv6S1CTT4wZQ/vbDUvgk2e8XevxkhiyasqaosiYrsiWq
sizy8/fn2U9cfl36b4YnasQP92DI8qmkZJrVm5M2A+u3PVjCzXJHsnYNQcm9mFOYhXOmQAt/QbZu
bw8BFlz9ZHN3G3kKyWmhLKo58w1u/WKyZrwJ7dFuH7gprgHF16271PS1WM8oM8v9HePFSbyMl8bc
tCXMSTMFoiAwzZ1RRkyhh7/pBEY4FdCugbwODMBR9ZiJNzOkMkA+pBz81DDYONUcwokObQ53YEFQ
E/w8fwaAtfFOSjsF76w3PlkzkzuOUVtxL58ipoHiGt8lW15TuSAQyWbaK4w7iGhzBAMv6rJYE0jw
5uPtWS/vjG4vo/vX+BewPjEOEFaULXY/0JbYxs7Nq7yDQzbBF6GcSxh14ix0X5/ud2uy24zfQCzf
kokw/0nGJOYRxbbYYu6zRmfBsePhNnnY16s7eQOQ2eIZMo/PQGGT8J4j+DcwujUmG3HBisq18DFY
gsF492zOGVM83u6nP7lyria0K7BmCBSeGe8WLCwd07rJW/GqzMJzNcNoYRtPQPPw4fBvkpycfR0S
Q8D+XxPzZWAEopzy92EhrrJltVEDSO2TVLEl/giv2yLVPUL6WpRLFsDDwBn12wvCISzC+GTkUpLd
BP1ui33PihAa3K06aNA3N9ogVjTX8oWU5YVvzV90eS6dGmFTzvXXbnm9CksJAd0Cw2CSIPx1sApm
5gwh+cpbdYtRmjy/q5kNT+8lsqVluKY9sfUdzUUFDwEd39pW8Xkz4BdATghnGKoD7VrjPx21IsP6
bsmMTeMfdOEvt8iZl92Kl+EQlkNZXamX9kZTjUI0YAY3Q7nWQQkbnQMZUy49NCXIKCvUke0iF2fG
thRxN3qh79KivXUCpYHgi2x8523lnXIBrFjU9G9HUsnf0kGcYW/F6j7Bap4vxHW492bCgU1rGgi7
tp0zlAi3KduHZo+biDnla+oItF7ErrRbZKMIlzQ0d0TJMwGYy9JOKVe1jiYQcxRwBGZSEsN7zc6u
9RMwVttWh5L3SFdtv65r5NRLdta1d+TEbrFGq7+cE285eyP+eXI8bmFi0ioxnEB0FBBqNKnAqh8Q
krPrqD+Bfs749Ev/CUtpM+YqOdCGMfCeK+vQFrijCiLOhLn2XvJqcyYtmPYa6IXIs7XdE/ljFXZD
LQ4hk+7BbZZrE/9FOjKE115n0Eydi/ge2JOKkVWzqJcqDhhTMnUJEHjng5GkZON0bR/xFLcmUzfc
sEVydlQYiDPGJAfnJhDgMj6yJMv1L16IRmxSvnFc0PkYCzw0Fgpj2jycU3B0N92Hbs7zT+GNeS1e
xjRSpWJzfzC3cV8w9Jb7K2WItOx3CYakdj/vcVyZVKthdshsbfNG0veO58TfBB+U4GsKGv2ZoKkI
Px3ixOdiOzVfo7dYmDBhZ+S7s56Q5iAZBkf5rBx966YEq4ZEBxz1pnSZO/nV3GYU7HiutvXkXVxJ
MOMPpE4YC/OB1m0Xow2F8fkmH1fKGW6KtPe+lL15bKaEZ16U9Z64xGUKX5LhzNkIVyMj564WfCDk
nuWElCEIEcH8+SSEt5jCQZhcvGV6JFdQmb7MkaRN9v1srpHMMH+XZ8zAp+WHvOUrvNPVR/J8RamN
WxBXp7crOL9Um090TAz5KZKgdmP2sES8N2+3e9mWpntSE++lN1NJVOEjgO6NijNexcM6Nw8pcCl0
Dl4N+jvVZwZSGn7LWkSINffUyTMOif+94IYIZYgSEZ2eslLhzO30VwjtNMxfmjbhy+jrFTXXeBz7
6t5DPthEC3L17sacyD1E0Qx+yi3OJ3aNIcsEH9HmK5DXEKypoGh1pmieJjmkOj5VvOLLrbVAJ6to
bE1MeTCGO0QwUyaVtKgZls54DZaiyC9sIZoNpN5zg4o79d0VGX1ptjJ3j9riVSAetKUuYyQAs4KG
lhm9sYCyOnsqzxuU3PVluvwSVsyg5A1BkfZtj6qICYBD6/fUpuEKfGxt7KR9CIJ59DlFNbweAkIX
439QkU5YWuHK/xgPH0RWnrjX5En+cEkLv+WgzAfs6D1WI5PRq4C2AdD5Zw++8dGoM/IYYRr46sGZ
n6yZNjL/I+ZPB5RCOFby/7ySmzgDflAA0kw7Q9nTYOYmVdgs4AJjCZP/J+Xk/0+FokF1R0X9vygU
92nRPvu/FIrjC34vFBXpV1E3Fd20JMlQFUlX/1koqr8asqZaomgpkHdlUZL/VSga0q+UiZJomaIM
f1S0eNEfhaJm/ErdaRqUiX8Ukf83haIk/7VQ1C1NJNRYFDXdGI/EsPS/FYq1omBZnMnk8TY/9SEq
wKMWMjwdJSubQ5GoxakriuAwuLRVYRVPDMPFMMHzy62XY4rS6cNBLBLlRmo3qlNUExup0aEzjN8O
UVfSOfZogtu+oBANQzvskfwOqnZEf9gdLR0JhTxATnd0Z+YzGyKGMH3IYYnfZYw/ie9LW09q2NWL
ajiapevTgOb16vvVpujDeo6j32PsYMShjndAg1TfLzdhJWIK02Tqwo+Lq27ChevlUlxWjcoKH8ce
xjtSUJ5MR1oHPvkqrq90tq+K3kWsjalsUaXVueJdfDPuEe+hQpBI5EZDNsTvhVBjkZWhZ1ae2VDE
O7OQAjI2oTLowZvfe+k+CaR6Lps6EeJynO5razjTbWLcFavbNtPEixoLW1MaGHkM7u77H6F210rQ
cni9rSakG7SWOa8kk+lWRJqYraupgZ13b+wGTcO/HOqQ1WEIhuFoXpnJvnBhRLjwR7skaKbyeB1U
ozNWpoSdbmV1hyJtoSI6Fkmt6fCVDHjtSUYK23S8zkEtT5UGu1EnKzyiEZKdGfkGMsk62SVSOiyi
+ixzay4xrGrnRSkMkEKxEJBlWTjmqSfaQZvj89MZ8qp2TY+gh8qd/unJ+qPT+XNnI0nKXzqb8YY1
uF9FnbZLkQ1F/FtnIw6i1TW9p80yIdF2de6lEP+8chPE+hh0Z609FTqyqWavv19oT49E25GHDlMQ
MvTUUJU23/8MpSdvpJBCtBD7fmn1xb0ujGAbxX6AYW6i3jp0odVn5ycBvJ0yYeAvu6UdSL63c0xH
x+g1QroymJaxsRoS05suos7KQizVMUk3F2VelIfmPYtKadsISAsMrzhJ3mAdS7nN55wdttuiISV1
/DaNqm7lehR5rptS4MWFsxqGdpQMuIG1/r5BHLHHjVuP81cjxloii/KUnE2mmJlTKPW0SUkgI4H9
kKbNmMQ9sG1ZJd2U0ZpzaXxKkSF7JuiWGWbjyDTETen72qcW7sNaXWA/I6cemspMCWyDIzr2bPx1
pYrbcvxHGD0FsiYSF52k7MOwc+9dQZUehpmxSP3Cu6dkELsNboDI4UJurpDgFXPdpLCzhcEF5amR
Tah9ac1cLAQFC7qDx1G5Sq0sLc8Nr4lsHdyw9OeZ2nfH8vtpzarEZSDeO1cHFW8eB2eeN+yx8Jj3
HCnf10XKVMmP503faStHFS///rYbO/M/9dM67bxkmpKomJIuaZKosiD/uZ/Ws9iqPKBDhvGVf8li
Bz186SWHegiETWBIb0LUC7bsDGjTahM/GJBG1e/9ZdcYj0Kpso3RGyS1Z/iqG0onL/OSjHoD5Kca
kvJo8cg3Jok13+ud5lZUDOZBz834kOVKsUixdd6kjgf/w1KEZdUJMe6hgMQe3i2EyIdHr29xA+q0
+L2SmROkjvAzVbx3tXBdVOFhvknNziF9IvpyDSIGI6R+gyL5+7BrZQyySZAUTCbQVZqddCe8RJg1
ztWm8laDprc7mbNKoJf6bFu8+9u+Ohjx6McQxy1sRF/XpiTQBZsmS3XMRqp8JjnAlyor/CYVrbee
DBqMgEMBbQLNa5s7TNKA7/ffX8m9TwOkifTaWUM0Xu4ce7Up1kNjIRgDn3TlFsvFOP/fXNQR7vn7
RQUcUUXZYINmSRl//ieQRCktow+GlPMmDwYqbLNGRqdGSDPw7myNDJN9PWfGNFQUw5JK8plXNhi1
VdolTHvueQm7JQXBcRJVw8yIGtIfK1gVQVSMHNma7OOGTqtS2ABVzxTumNG/miZx4d8/LN117QnB
PVDpOgVvcJaekBKK5mG1aQlhOoa3Rp74iOLP79W9rlIURSVOqJKM8tGydBI5VbiTXlLj9qQSlW0G
QrZpUwU6giGoM9XqDCZjEuHlIb+qGAcfUUEzmPtUGUXwQaX8TJp84XdB/ZkawzUbynTx7x8dWQbw
+stp5nnRTRlNsqiPYNQIlf35NCepmQgGartZHarv3xWFblYBtvNeYruZqOFwoQFrcAMdAyk84AtL
0ycVQDNVDNckrRKMYsc6QDFyc8lf+e+EnVdz20q6RX8RqpCBfjWjmEQly/YLSk4AGrGBRvz1dwE+
NWfCrZkXWqQoWaJA4At7r42dllPR+lCWYvgpBMYDr6RXnAW565ZJUjOXPgxkDH0DsS8D5T31zB2f
dchyvgomuyOQ0gfDngbNk5On3k4K791Cknd1BHpOJYtzmav0mLotYhpV6WdfpyxzxzC5VI2NPI0j
5xrEJE4UBmepMqW0D3HDdQmLpsmYn9sIH445iae+tZ23vGhoQuzlshTUNgKLjDm4KWLnTWdJiviD
gdwIo9pwCZCMI+s5mv2bROkcJ2H+IzGYyYw14tf1R6+8BsrXhMLQc2cLCig1wNgyGo7H37FMxOd5
pKH4c+Y04iHexH3XnKaBACfDQGLRMrqQYXFvfdRugYhrQLXshP8UHjlUzKbCH1MvN4HUwb71apte
wjZ3MpWorlLzKe7Ku11kzntDkkxAjeFyokhjtnRcfaY878+OnKEWpOMz0oZjQKbEdb1BPHb8c1Vb
vtf6LYzUKBkSNiTBN+WtD2vaeZI3ImcObkbvmP5BjqN1MN25PsQ9EbDmEnepfes1y4IcgGwzb0PP
gM5oBsjMPGzdUxYga18oJMuBwLvM35ZWcdILeLX08pG3i4jPyh5GACoYCqzITh6NiQhesoXViKSN
S7ezG9yAy28y0RqKUpiXaJrNS840iQubfVoLgbzLbISA7Bh1o6qr7yrgJvOE/LEaiUWIZYGLM/J/
WvPw3YTroHTffUlsEDKeOdn3WmItzlL84oDJuCJnXvxK0tTAiciYe+qWELNjYrePQXqJsnC+NSlQ
+2pwJ4RnZXl3/V7scqE+e6xsc1fE17KRI0IYIlXW99EA2SqVAxeJQS6A6iDYO3MD/T4dMLHUzszC
fKmH14MoHmV66AoAieAFhp956YS4OJkTNgFqNieWGXYnChWqSSghnC0Dn9LTMPzh6Fqq2dvlPBwd
WZa7hHcbUU7OcLWYRMPKDbyNE+QHPXklBPapee9r1i0E2zpvDlT5LsAaZHvsgz3uZaxD+Vm9iL26
pUnpGBZAyXJjuqGF7Wr6X2cpdzkJ/T0wp6y0TK4CZui7ImScLmjG/vkk5drdlDQsUhGqwjvunKpC
Gg/mfz2TGGX61931RQ1sKo48O1Zxl+JUHIJ9PqqPKAyYzayPjbw6LRRxJ70kc4Y4rigY2jHDqtk6
MySJO3XWDflPRJnUDCG56yNT3+RaLRae76rM06sV9RR0AaKuGBLACGEua5zHSSWnemz0c9jnb31N
rpQTYKhrWmIR7CY30UZMyFGNoECbXpPWmIZJfjCDprpFc2ft/vvJ3fuPushxbNcWruWH9LfsHP71
ZcuU4XmR25qAyWq1G8tkvGqPjWVrPsRBghmtDktIJURhDV49Id5q3gZp4tqWxYAbaRBUxxkyIww/
29A0eQ+XVALbeDDIE4370xCJ5qn2GpwDjitx14b1bmmNjyYH3ZcU1ZJXGvNO8tpgzPUoMoPUvczL
jVXT3XDm6ymEa3Uu9PSnIyLKE+KY5b40NUjmimX+pNBRe4Hxj5ZBW84DxJp+E5sOTBjXRGQ8vFhZ
wtPMvnlS6RD+mZr8GRnc/xxp/9zYuP9PMeJY7Ixs0xW+9x8HYKLJn8hdNv66WuhnFYracvZJClhf
VAFl/+DF8Y/EI517mplx69AAGWjnIMt6SJoN+cF9Hlonx3S7E7r8Jsg4jgNkEGGirlyOAIflg/E2
0kWesywMvmoOvkra6TUNgY77s7sf4mr6FiS93o2TxGWlMfbpAg2MUVtMylBgAohxSyDBIwKHMqQy
LEsmrlboHctgIHI+b36ODjZFGwiPVNGrmXb6Yk9s6Ne7aS7t/1FgOP+27OK9yyFo+YHluLx/A167
fz0IW2uaxlADW0uK9uAvzbZncWXzzEpu4+WFNNweBwJb1H4K6Xrw/6vlZ09gbm/MslgCEeN012Pp
ReCAkC4LvhA1iI2vc8vD6OJsGXp3urbitr7/+0TBt0zLm+1LOKZC0nBmiso1LX8pJQGqqg5bX9f/
1YI2LdGr5hTnW1chIqR1KR4C24XhQfDAY9N4zymTo+2fE7EjYW94yymfbmK4aStiVinCre2q4hDx
Zjs1wbFvghp9EeLZaKx/6NZ3EWotp3GfjshVesJQlKBVzTzyWvLiyOCC2C3dM0eR6O2qIUaRrd3i
yYVpulVOXCQY1IfqS10XNTiDFhFRa1AlWTECSTt2omcj9n+3gyp+mMm0MSKYPg3ar7Ry3moJWsRx
nWRb5CjMDdm38C4LG2c8MQlF7F9GVuhmGUYXYAlXiYPsJSjHbJdTui6TksmbQP8MSN3/LuxKs3gK
VEoyNnCFDl/NvFQ5dQnUqXDDfbXMk8xMI0cSBWcNi6yNwu1BqefDxPXV2HUGIN24xfgSgzK4xgKu
RF8wtVXC3FU+juOKS+nesloPBp8erjkFJVCNSaD878vTGLCuUPPIqqew7ft648RIucMQUfk/Hkps
SZpFj6FZ68T587QQbP3eVRCCpO97OJ/7X7GfjddQudY+GbGRZ2Y/31xzxHKfJHu3rqcvnS7PTeVE
r543t0fDE7hs1bQ10jl9sVIAImmXdwj8duuVOvEm0gosgBza6YpXrSsWede1Ya+WttlmvHh0p0VU
QPfELsWMabZ8FFfLCTV0bFyDzeTsRvC7qGxs+CPtjFzGN11kSbjNIslf32A5ZhtkhPrSqbahM/SX
eorglQwZxVca3Mc6948Kp81RDdRvUZX+gmc4Xs0JGx5o451VagfOCrVT2st+3wZFfG7H4HcZeyH9
TctBEM24ziq/PfauvKQ5CKbZBZ6RlMib7AKKwvQRRhMBSgmCprUyXW+cqcnQvNh3yxuezIGip9P4
6Q0K1kOZ5tpk2WYApS3oaHg7xd8hGb3NzpR+XyRZDEOnr2EwXI3SgO1Vzf6n9X9b/9/1xjb5ZecK
2M46fxv60njoK/ngTJ17q9O6uM2ZT+ZOXi9pH4P66ucJ7r0lfirujfgU2DEuamj0n7I3pf326vem
RN1iz+XZscnxpOD/EmA49fhqKAJsRAC6nCoGCSC9SlD1WVdOu7qFk2aPNcL4CKCkAQteYC/yUjt/
W36jPkIHHYn4w4yz9Hsj+6uR1MOJVxa4eujv63iApiBQD/WeEIfCasu7ORN5r3LeSt5g7SsXaW5R
OPOlzIny402bnCa/ovbSDpawMkCQ4hSIif80CKWn272xFMIBM5+T7iz+cG7ynvll+CnOiDSe6uIV
XhC+gNEDbO3lyc4ym+nU6iY6VuRoIkvuu4dCyMAlTosLehlQkbeahjsZHLY4FqYwVBfE+DhxrbA8
1tO59r6nvGEYNNV7M7YJIR/RtDRFOFycOdqXdTl8lqIfd+b8XJQT8CYcklfbcILr+lHQiwfpuhLn
hfnFYhS9c6UTXqTtP49FQ2JnyfbVKJr2yMy3PP/3OinwuAT9c3kpXIpLBB+eSZnp+/9eXsZVGwr6
bhbbuQV3oG4PfTv3b5YRG9jyzU2fEpzh2CPA92UmLZt5eOgDoHnkuSAaIbYoHKInw48+BTMACMNi
Iq8tcY2wfvZWpk9Fo/Vp/Wi9cZvIOvQd0NSwbK2HOJqL63pT++Kvj1I08lszm63XWB4kG3MivuqL
p7G4Mb8D9jgW6m4ViEN9ohqPOH54S4s0PE4KR0obOnCAl25PmwnWP7K77bohj8MWUENcTC/LdThY
bowl6m9+jnus5BRwku3eGCP1pREM5uhgifQjqwmUPYRNg6RuvY71o4XBaEYJS5z3CBQJLanpYSvK
WyngCYFo7sIW51s4sXbvJqy+jH7TRYf13/9y/1Fc8JcTwnFdtDzC9J3g3yZ/XeGONW95SknpuBfT
Eyhhkt9m6nb7ug6IwslkfK4KJCnNTDysKKP+0RnxQUZTZtCvsgfuwnH64ieMJw2Bq2y9ixgIFBdp
sCQaRmcnsImVTPdrGVFABLk1ObFpsemdw3rw8KslFcL1PN17DlrLErsrVX9/TrJpb0MjuSeLg6b2
W/2cx9i2HEqU//FCLOX8Mlv/l6M4CEzfRNfEkCdwmIj+a6FlF5M/ZF1MfMrarPahuZBasCd3yHYs
1FxMyOf0PfEJq2Z7wygPLKqOx+rW5+INXFHoMT0tMgVZAlrByVWsc5LBByS3tK5S5ETLrPNzpuJf
rXAR3vPFhRbfa6+UT67LYdbObf06dpqMkirLHlpP/jJHPABZV2Gl6qofJX3KY1RmP5zKSm4M2Y+h
kcgnr+lvc2pisyyAIAxdRs5R9xo0GQ2CG6cvGhX20u/OPdlHVWcQKWzX73MGLy33NcHOzTLyp7ph
vGoUaCHaGBsB2E7GKFCWFEkRcdg1t6r/wAzivdV5NdwZV7x2Qfxk9VX9VrvYNQBk61MeBYRQBohO
08L7s2VDJEzEM8XMjovz25/mfQwh5TZMyLjGFN2on3sVuI/MBxgz6ZB8mqyGFKjDZzeP37OpqF98
P7zHCusuIOyCQ4NRWjWQxBYqZLGcE3bMosvXwrMWozLD6kgprKkVgMd+Kf0BMk2A/zqA21HTIkBI
IKPbaHRL0RHhMuXuvO1wTJlj1W3cQjMJ0bn3MgYGMp2eJNdyKbFiXrh72MTWrjYSdQgxy7NYCnAG
ithDihGhFklF9S3yw5fZJqDFqR6peaypCb5b/GYEEjGwiXqc42Vot8eq4hQi1ovEZId3kVjFeczL
u1DCeS9dz9uhtkAYbCNaqeqEnFrGW95RZcExldraKaMAhktQ7+MYmoBN2cGpZaBRp8V48WYfxpn7
Q80c+Jjsko+1SDf5K1wqmsDjrLuTITHjwPzd+HVws8qAeG/HbE/rcGC9y4t8zo2cTnt5ydeHBh2x
mzfSkwgUYNi0fZWcbb8FI7FZdVsyW2uDhccSTJ9w01hHC/IbqiZa+0aG7Pjz8JeY3ehs/OOGU9yH
r3vwoH1L38u8M8t5A1XYYIzSyrBraX7rgFdBIOREQsSP4teA8EudkLfHLOv2901m4IetZLuNQvaI
BQAtVFWhF16ECeRpnYVHTTQ/jOsMrJRhtU/cYdq5eeuTWQn5u8waXnk9yOdgEmeZDQtLDhkY+8vw
MZlRwCaxc5NZULyGFiq3qB+ifdym3p+xulEjQioD59GtKvZUQxhfPd30B9etJeW6h9JKhOxH1uuB
tBccQyie1s2eCEe4GBEhI1k+E5tVeHfPqPzHddQ6Fs6dIKXzHGKYcJVIXhID0oXTVfaeYcxLpF3n
3RoH4+j617+6JrOJH9dt3dxgfiyCajpaShqXsYP0nVpeAUWtlce09ClZhmx8aqc2e4zHFHjW7L4Y
VJKffdU9rrthhe/4UzbBsl7r8dCNfBTzCujhrMonR8Y4BbqaBACz3mZ5pr5KhWW2UkYLtw6uTJKk
9V9D6jybUD3WibzIcd7l6INv6Rz+NDLpvET0tE7coyiHdD6HXvfDIyiO8jH4wkAVTV8dGGcqx+Ii
K2kc8tEu4bfl2XNWAwKfhH5Vy4R3PbxsIwFnPgIMrKouZ0XQZU/WV8Z0ZHOsQ3iikwQaZLHxLd7+
embQvn6UzbggAnY9fdpMe8pZfS56OUZ7L8NYLOKhv9kVDoGQsGCDMv5b48AR4nI7Ik9UDo33YHyO
+OTQBuJUzgK0l6WsCzoE86Ii9SKDmD2TpNzAH5ERQEl1NOWSNK/e1we/NdKzBtZc4cFDl51BI0HK
/TbY+ofTiHaXp1FM+PjSZIKDDXN1pSIZLlNIfg7bRjg3kit73WLQKodXw+WYZGJu4HszgfY3WfxT
yAwafhHONF55c5vzIdx2Mkab5Hrl1mSLvA8ai54qwM6YmZSo68wq463jDla9c5ri2wDeYGPOnbw2
vu4eR01kR03ETDC3watZp7/HKYwICOvqnTFjSS99Oex7PyaAOFLOe9QTF79MPi8RSJrMRHoMKgdT
qPFmdTkT6sYzzB+9XapzVi5SvNpDzzHa4aHI4pts8XcbA1NNFXjgOBp2tqF0frlZRmJDyYkrrkya
46Vt9EcVH1M7K+8M30g25X/wQ0CBgSqSa+7k+MvZS9iOB/AN3WM9Be35z7hBkRIRj8TTrO3nwJ/o
TGvC5Fjo+GbiVd+KKHzwW9v/GY79+yht3jmEyBL0K5/SLjyzaYOX1HEgnox8iE/xULyvP4lqGiAF
IbXfKqvIqxNdwdWGMKzTrPgxmyCYI0zVtFAvf+bJRnUpuuixbKGtUHRrguXFc0/htP73KdW0oWzr
ryObcdNtPflkzhTjeHY36ykGNt7vMmpxBLkmuDZz+bPXOZI0+tvPkdm5rxJelTGj+19GSUZK3roe
Wvwn9ZRcqFmrbF8YLQC7oi4Zz4HUGgYSg1kXYJMndz504AJVr6WvQ/KJYhjW9cWs7HE/jNgbZU3S
nz3fLJpAAhoQnNVJ/2CB17UkiFxXkxtdh4ew9Bogzu64WSIFR6/93WWFJB+i+bpgBTIhEfv6JmON
UE/M72b8vPzEM9mKqceETpskfTSZ8alsux2bK/JgswSRxFhelMhDzBYB2IsiWqz37DQnh47ajnKS
p2OLTbeyIJMYXFviHjVhzDQi9a5NS35TN0jWziDTkjZhcjDE8UFZ/sA8qTrLtrnpdBy2Hr6pyIfI
5Uaf515h2u/5FoRdZjZmQnqQ/UicQptkuK+qR5wuv4yuu7bNR+zH9zK1D1Y3HkWenozafaTtA8v5
4RfG1ayHXzUCazJW71YQn0VwiBvIXKiaxOLbI2bQDSdvN8z6+5wx4ixmCi1b568FFIyohFw6DTUR
LIrRoVUQ8I07hfPbKRd8RrEK5PXGtpvD4YuT72U0cYB6CfYfJJXdkg4wBlwOhttosbIKmhhsHelZ
o/8zYpaMECcCmoaZkn3OMhDA5m70DC7NfNpPAd6YsjI/ua13QmUQb4MR9H3o4kju3YShRmm+JLB4
O0x+tiYeyXWqn2NrPzAHW4gxXv+c5/OTNatr7SeXdJy+GqV6QD9xkH7GNHfstwkHzZxpyD66uyco
mYzR/Dz25EoV1aUhbUbAh8014vypUkx8ukuaTa+Ozh5i0zr5WfB1chQTeX7/KPI2zUTQdEPhxlZR
/GIjteFctbC0uDaBakY8WvKtdP7NNVHaJhlhGnVLvsrIKxbN9nYGFpEMJo5r99gP5fvIrzkZ4hKY
6ie8x2dRYMD2BqbwdZ98VlYFC9TNjjPEzI0zgXidIM5PCzzVzLtho4P6alT41UP7XQIKVTIOX72k
+GjKPNtO2iWtI0AMlrTFBxPgJ6cxdi5iSpnbx1YjZgV2OMQ+OMPe/9Q4M/ANn14ipCGr4RjWhZtd
6rvj1i9BhFC743IyJ+LVrfBIPCDAIPTPvck5VddCYwVw8rzZ8k45x0z+Dtp2ExTckGTz2foIEdNo
d1DbZHFp1TQ8G8R6nG4H8bvvQDzqjqNvQFdf2j9RbL3n3Ul4z3aaGmB3KKPrgDyKrMf5ZjhgUMsl
Mg/aQduOO6e+Dj1S0t4hUdAyIRTYZp3trLSpj21MqKpBzlplmN96W5THWsAaysF8KijvaX1TTsZb
qf6MIPCpK+UP2/Jg0lstqAUYHgb7ek4KLHASlOWKmmXs+re6xeXm2f53KUFHR+bZt9heSt8BR7IZ
kL5nc3RzJJg1xCMkifr1Y+CCdWRbGm5qbd+Zvz/Hwv6KCohcZTCUkYUZfDKQ4LXTNohAsuXwjkMo
YHszCzalP+Ifi8ZzFNjNCbEDCVlJOu2sYYb91w9vLF0BxOn0V5oYB6vBfVZHD3E8YgD3iSLIoZMu
v6QvwbWQgo4dJvPxWVrYtKwtbf9lGOHSEA9i78xWAiVR5+VYIHAlDJJbMe1KJzvUDep1WwGyUpKt
ZrG32EVsrB66VV7Je5ZPybHz61cnW8h44wtRy+Fu6lDyVqmxF5zssBeS1zQnyBiXFEAlf3tw9OOx
WOjo5G7grxWFJbe5O20Kn2FyRaYFDNrf2pttggmYCGWWEgcB55J/Zzh9WGPzbHidW4c8bYZKM+fe
OWF+65rmpfCQ+vfTXoVAInIqFqoIwpyiYn6Y7SXfJH+mCa9OYWV1nyInkoiRxEiw6Is5VHhjm+Sk
ea7p5WQ3xAGUvWK69AkfTBK5hDOpm+eFu9rBYZE48FNUUr9VC2asADURl9OSUvDDdjPcHCmSuaKQ
xsn6oRpmfdoL5ENkecGmo40nDiScNq4yceY03qthCspxGihi3IjtMU4m4r5DE5BJUKqejgAzpCpT
5zo76bs/ScL04qE89j4u4E5Z4zYyc5gbr5mXv5bKJqDOmF5lwplF+RBNRgoiR3v9gQv/g2dlP1ox
TNd8Gn4Jnzep7giNIHsG9UThbV0syhwqpU90Oalvk0CwZElW4rqfN+htUZiAQY1oVTZSoi4NE5qF
wLfDLa86IVV2KkAipmczLSOuOXAF7cVji1RMbkd+mQLpFr55Y0n2wxXL2mIHzPPRdRXuauz5U5Gz
Uu/abcifapGlwduPevfEvBWnLnDTMTUC8PmkP0o5Ll07W09TAxnuc1gL3YJ2gq8To2vaFHWK28c2
D36SEUOCTVJYWXsEOFgcI2zlIYyVKxuBqzGb3xOTVXReVRtGRcj24x+zMHAJd6+DMi+eUaAZQWup
k7cph+5Xkk/Z2q+oqjj5uckhTCHaJHbx7Hdx/uBH8TUYXOeB7gzD8ZDbHzadSGhL423wOQmzjjvZ
YVSeWhs7pe+jeJtL71s66WKXIJ7Cwh0/taMbv0sjYBaCQk/4ct77lfpW8MPsI8/5znBu1/Djg3+G
DlLY0c23J4wtyYW95/dEo1TIxpcucuH01iNIMqAPoiCFYpTVRZUJr7x4Fcg9blQVwXYqyq9DbbEK
cnGblzZ8NSer6YQBZMxl+Nz3vTw1lotZuCcZyOW3udnLTcZkfjubS3xbZIqrqMPk1Kvkst6bJ3/X
y3R46BIZHE0O25j2e1tQWBJIZtnHaOjZQPKaioATEP3OTnNwPxiE0Z+RIEyAps9h0ILW8lGucKov
MzbpQw1ccKyt7/2ifu2QYFgDgg7dTZC4E/+b9vLvWgxnYdYFCJ5gP3YYaKofs4RHLyzIha5QJGsT
0DQL3DpjBs0uHo5DgVGNmMSjK8pxV3n0QlbhpXtltu21SdpXb1lqTSjhDmVJHrGz3J1nDAkgN5Ko
9t5o/ayrq8FZWI703zo9qWsTFtDkl882Xss8IO4IxvNt7y1DVUy35zinOPRHAqka78O3CdKLevXZ
kFZz7IM4PcSoUr80jbHRo+99NBP7QclC9yJmM3kaqXswi/GJ0iMSOy+mZzfLw1MKlnS3Pj53d+aB
47dW5sXeZ0X7SSXjr9DS+jxEhmZG5rsbL0dXkPu2PjuIh7kgRmLcShJmWZlS5DV+/VZ2c3v3Vfu5
iJ3+Xad1CdOiGEgNrPt3N2zqbcfV5aFaPlu06qUZjOCulXZfWyBg6xfNgd9f7IBr1vpFRep0zNap
7Se/Sc6xGJKnfi4Imzdhokyg86OQh9bHZ/lh2DMj0H88kjrqMdRddhEwAZkMhJim27rQqA4t4oKd
eH5ab3yd/+4dbMk+vdOfh2xbPQZzMl/+PGF5PEW/Ec55cPv7IXxlY6qrs1ERy1Hb3ddKzZj7U05D
9pzrBx8BCj/+hEhuSgq6e/KOArP8bvssnv28Ta99GJaPk1yW7py8vpdBfAEj1QGEZ5+X99o9lEM0
f7bQN65PIFUq22gwMLaTYahSpnmMbNSNfW+296Q3APPbcfCtIg4HzRNAtqow6QJYjHfD7F3ndjbf
iWlhZ1e8K6vtbzgOgEeK3HwP2rE7MOQRu9g3x61XW8h4vQir06zrPV2Mpn/My5NXFlBRm0y/itZ3
7rGZH7rIHK4c4QgWnemcCGF+42zoMO9r/BM6cevVJot3fdyumDDMcszP5WAVr0Ibj3xrwscCZL1F
1BabsU7nr7NsXtsqxpCeC5LmHYHVZ8bIFsXZRzwB9nTrUKOyqLKdthvnlodDfywygDWCKn9IkBA6
BnMbyTmSMUahr4VRGHsEmeIWAsjYy04OYGZSNrFN2DxkDFwvbolKSRaz+tmSJDDbgJhtHdyUCZpZ
mxPJugOTFp1HDbMbmGy5pcWL1/g4qhQA3Np1rUMgEISljcFY0uzqBzWGw8NQecElT8ZxX1lh+uQZ
WDI7v7Efx0R0NyTgCqBHUH4ZcxYrVT95h0rX1ZfOUi+e3X5ruu5YBx0IH5OQu1xN2cltl9dUl+Yu
aIBqr59NiTV1rU4xnsisp0T03TbsE/HCJX7cxGFaf/ZMTX6WATG3nVAERqz0Cfdgat6pej8hnn6n
u1OB/t60KlhOoc45pZa8OxlSj/UTgeMgsre8N/o1MkPj+W6zRDr0Vh++9Vlz5/PW98wYSKJUafPU
MKQ+MdAZd2Xj6W8lqIj1GQzDgk3mWc51MHx3x/hw3mefo1gXT9Pkt09OmoNJYtDFApvWD0dKZsf4
L1Nl3GFWTNding7YC4x7m2mA13712R1951HvJ1k0CT2lrI8zHEB7KMR067wYUtc8dp/mMITS6nGq
WjRsTtETZDmEsMSWu5GZhNHTsMjXjCmVhzKbv6yfKB3vYZoc7yjQepJ6z42rPeO83mgOOqBRYbjU
lkWPDRSsHmqut8EcScEMyr9uDIqai5GyqyVmLMtOTpUf1qdM//q89bFOF2ejL4vPDXLXogvnBEjC
R5vnAw7ddifsCZKcSNlHlhW7IWGqBywS9k/tLJx1U30P5+qnEXrNbQqk2mbRtIUQBiPGZ8zBUdvj
66Xh05f147TyoUWtH9Yyj1FRx5PEHONAzlie6zgOc2XSl3sZ1Lt4MP1r4tUNoZjLhw3K7UvifvMU
e/GkG9hbBOoe5ANJTdodH0q7+a2Wh2bhKQEmxoF8Y5PmtDxjfS6SiuxQ0lts0jg06l2laUsHldx6
qUPsDo29rSwDkbHlYnHnigoDpy23tdUk2Jzro02x8sup/HempsNnxirsPtDpX3Izya5ubxs0USL9
Yoj5cX2qb2BTqnP9Ze44zv3Ua64oNcHzOyPdpMe0sBBCfCn51hkXpB8jcsVPrSXEM/3GeMw0zo92
lPFrHbMlW58ypChkg5S9DFYhWEgQi9KiNx+numk3yzdCThB97gVBaG3gvvVli1wq7cs9KEzi2y+h
54D/8xI8+n3ZPLQD09w+Ka/+8vhYlsCi5hC1tOE0d681+08SaQtrE16VvkmnTeDqcZc1o4KGVvEC
Lzcdg+AsF86jU5sQ/lQwHuOPyEx7BL0cNGVrVK/MpqtX7WxsQ3gv652xLfDHJs23sLbUw5T7yXnO
ZHpu+wqV/vrheuPLNj3XyvrkjZCHhtjKr+uNDqO/Plrvupg53VJkp7z2EcepYuK65rDHkEGH0dst
+zeaCLGpYoV/pASUnIvKocYwgk1MCf2Vt01FUHToPBpLryMN94mtwkjs6oi4lOHJybTIAY8Hnd8D
RcJFxhtEs05lE523D3HbWvf1ZpARkidrlFspMtIWrDxNLqVibtajQXI9ASzeM0/rDZtTJj7LjeON
M6lEy2d0EI57JHMvfz9l/Wh93voV1t9PXu//26fXu+tNxxxxV9s1h5uaqzvts7rGOt1XLbFm0TBK
QR/ryI2K5/hQLA+un1GCzYXldZf13vr4+vUdUsBPvp0mx/Wu7Or67ncMrfK0eVsf+vsLcgkDQGnk
eutjhjO+FDWOE66CvOBmc58rBs9F4uxMtCwPjWASZMT9W5Ey/O/H/meXBeqLC+lNGPW+d4R4qzXq
pprKx7CzCbaQ6Wy7Guhs7Ds/m77FMBVOHy3C7aM3e4ThKPf7MDdEdJSRfc6zPHoh7NRB3LbI11ED
veRuzyUdPFVHKyN02rwoZasXuo+OcdnIymO5m87Rs8DCCLMcYGIXQfr0MaokEUvQkZjObeYaB7vp
jAuK4J9DbJ/tqJI/BEtQ8GsGTe2MKKXNg+GIxag54nmQ5Er2LFPon9/KIP+a1kwqxyb64iJgOugo
Il2omgnJhM0riiz/0J42dwicYHvlJn1bYSdvUTXcTLbSH4Hdoi1z0JEGqB3vRjnDOovmj6hqrZes
tZ/ht1CvagTzOvtmSeV/SyOLMFq/plqtgIYYk9G/euP/sXVey40j2Rb9IkQg4fEqei/KlFR6QUhl
4G3CJb7+LqB6ovpOzEOjCZBFUiSYyDxn77WjfKub9YwrmvqXqSZJu5HznzwAqGsyLp69nrVPejb9
zCsLltq8l+pNfLMpu6PFk0/LIaQokGrL+lb3VAyolpWgfByCVR0glN7QmMAMRbcq/PyAwzQCAZrq
p7aM5mbgfJM6G2nPVu2dUJP/7FQR/ujc6r2hx/2SsWbaK+HiEE/i7NXPp9flAZ4+IwaGsnxW/E4O
fmaGO1Vp4puX+5dxNMIfSUMQDWUj7x4aCMj6RuGPiXDDdiYVpPlFnJRMBMfeepJyQZPZzqOShskS
fUYgDkF5j/qK9LEsSV/d2trESQUjZd5Ehqm2os2+F+Noo+yZFzMNNT70jzOYLrKFv3FrytiFgbBU
xuqV61r67GfyM8z8CkaiCgk1Bi3aDfPvs+DnrzDhRvOwn3JZkmOtvcIp4mxICHfscEEpY8K45iEt
iDBi5IgvX4cSUaNPiSw1fUE9inWj6f8wyEOsqbFTkbWcU4xskCkDEYnu1H6PnAjfqYm3NPZN+T0V
2nFC4fvSelV2KZ2Jc3c+zor02UeNoCZR3fICdeuyGbGmzXE/PmkrldgVLbwKJ27VbdnUIXUYmYC5
4Bp7kOiAnhJ78J/qEmdMX5ycIPvoa9u/D65pHPXc/Z0aLSEd84YGOex7n9nB32OOXh3TOHrJAhL/
wtKhze+MHWSNiSgJmwWegVLBTQt369PpB1mZP0atzxlVaS8UJnaNbpEKbFo1KQ+e2ttN995InQzg
TM7o0Yx5gJmnl75l1d9HP7hkSMqp4LiXW2K+hXEEcpU3inU4ak+hS1y83ybjNaBlcV12Y6xAlCuw
ylpQRSItH242PYGbzL3+5pQDC8y+z/g+2F2OYe/8LXwnP8aUtOxCmDeP8vPdHWGX4vQ7SrsO7rnZ
OAc6q9aK0xB1ruZ1l9Kk8JlajX+SrlEdwinpjypKxdFHnHjQ3CE5611HD2uyBaXqCDl0xTpVMxKQ
Qfgq71VREgBttT/8NMyvjRp/ZUlCzCSqbXJbIdoFU/0l0KKuOmZDTSeuVWA/M9P2ePZyIsy4ta2V
WcOsJ7tYBevRpymkBxZpGyNJM32m7XENF5euGv69aWoQehE1QSEa0AlW7W6MzgMeo0LyRTPTRk2/
3FRT4J1B0Fadzh1oQp+RnNon3vyJrCq+rZ74AT0d8lOne7/xhBY5lNIAwU3fTLsiskrKeMmqbCnw
tRioNwZFoCMSHBgkZoX0smOiYNFsXy93LMdaFqJ8yvPdywPbUCeAbtkPzKwuSEGUd0Q4474KC+Ni
iKmhD2nCnYlH47Icc3xP/HNrPjZksIBlbpmbSWkW48t88O9jStZyeiP0498n+PMs88NkIUH55zRj
/v7T5d5lkyoMJ34PxO6//u3fJ6BxOzwEY9xtl1f8X48zcLY0Qaef/vyr+c3r0HcxRrTOhCtV/flb
0GQNwL1Z4tm1hAsoa+uCJJvRI45udkh4NLRSd8qv2mCe3ACxVcjSdy9MEi+KsYNhY1rtoTEo5tPG
gi8+OelxDKV+z2RZ7uIMt86En90rGWsCze0ubtp8Y1HlRiX1zak1Xqv6nuN27XztrbdipAxJZvcU
35Jg23R9f3Vj72qJMT5OgQgEfHUSCgybgBR+DIpFtK02efCrV7px01HY35eNha+/rbv67NQ2zZ1o
rYywf6IBV5wjw//WeHr35Lvo102/vYhk+GGPyYeGaWhfgS57TJv6VllYIUVuOie3I4FoFF2+NaEG
DawFuq6C4pTDhfJUWkMjmuIDftI1MnekFKN9lBK8L6MdYbSGzG4acWdNFdmsTXqX1+vvTVMTDdtA
ZGFC4lzzonsJphFKtLC+ZRNAPyRN4s1NXhMk3zp/t1+iV63MlDRRQbCqVCVdVkqklq6AP4XlFvUW
5GvkU3iKSHWW/H7xZ1EUqUH6q/7JUch864w6SWp42osrQ1gznUUMZF2FryGBCTC4UpD7871VUybX
oi7e43mvSZvgnvnhZrmviz3keaM91xHGEhyzOf0yTLPa/NmF9cnBlJH3uGz+tY8LhcF+vqePu/r4
d9dxE5eQxPmewBrztdl1PqCoNnoqJzt6qrDjUWyRj/m8lwHIOLO8/XPf8qioAURj99cAvdufTRgY
hBt0Ub/+e2y5hTp2OBfN8K/jfqfcq7tsNPLpVGk0tCD+80zxCNizzG0YnwadwqAK63vYozyJh0Kc
pKeXp+LNzGSwWc68vq7j+zBktzQfb2iUgs9Ivk2m1TMPoXw+ma69tkea22VpEk0XopWoTIUf3Kye
YqqiBzUmv0y3u9NUcO7BYNv3ZAx1iM8ZmDf8vaFU6k5rj6QYv4t2aqYR5IPaSa8qzlrKb9L1g3g9
mL33mCvAklWFWaJrcmLlC1hlQXl246Y8i2QksddEzuyWZZutl4O60v+528mSmBlkFNkYmoLNcu/f
zfI0oCOStIhfdBzWSTVhDeCKt8MmHO+8Kpq+IzhgPepSy3By/QRmAybPfDxJaPpqQY493YpRIFow
RqFZxoAOXnOcErtOwwAyYDFvDXJawprurzGA5dOrbNjaPY0Jv6ihKtHkw2302BmFsVFwKnclGWZv
I8W4h6kdTJpQhXrr58hQ0/1muKV7VaiycRvyKNtGjIApjkjeeTcOSUQXaT+c+Ba/RGrIrR8A69dG
io+tt2WRN17k12jq4/tIe/tkD0SL5a5w3lvHJAwU7cnZx0X2atnNukCgsqdiUu0Q5/r7wE/Gh7L1
SC/HHyP3Q+miMEmJCNUSReh7K2hAzJschJxMzfAUNNo/h7xBEMpQnH07r2CaTkF0rafhuUX1ceiw
dCL98n3CUBQWqFXG2hqBBo/5u8nqtNmkCWdOZdfi6Aa6nqPomLf6mAvG9/nwsuBcNrZgipkGgka6
GTZbGyv0zkw74w37QIUENSdo00iaNzpcy+EgZAbZZvklLsIMbqjmbDHDoqead5FopjcQodnNpltK
G0I+/tfxIrccvEz/eniK4oRyaXMskmw6ocudCFHnlq8iogy7DK2Tyk9B9Z/jQ2KOp2mrVTEsM9TU
E9/HL6uYvqKQk6vO029OT0B7VHnmJkmIi9DcZG94XfIms+E9kXoMaXRqoUNVLd4nPvjllu6UI3Vl
YL5Z35WnfGzj2UtIY87Ujq0Rg5XqLMb+qMYaMDDwW8yPqPGpmU7u0YkNfY5FZYRumW8uIRPpJHKd
bMrl5pQ4V8I5coYL4Pk5GFOE1+BYMRwmgpG8r/oTaADoWFIdpFbBcnecDJ8/XLWK1c5gZJ9BDCwn
8+XLOAi10j2L7j5l8WNOajgTOnGIo3AEAV6N5+XWshnn3T/HSqIb/YCoK6yiFIXKNvHPrO3/2ZhZ
658zE/2Zn2Tbuq+BvGTFWZFE5gQu4vnae3TjOjiU9fg7mfeW48WceC0gbwQJl1YVu3dIAxfdnfxN
16H1L+uSYN2GWIokpzOgp81wTIHKcp14MPFCP0LQ/x3Vwj6NFh+y2Uz+IU7US61y74QV9jtTQUuY
Jmv9T+xABInYxvsQj9nZtluNmq/idPL7Q466vtaBCjcZ0QJkRQlK6McSTy6xTcGbPi96Bs8UBEB6
9J4HoppYndGA94kRHyONuKgINwWNwMKiWdk0BTqP2EA0EgbZIXJ/JiJ8jhodfqJGpS8x1J5IzzKJ
CQiaceF2Z3wNffI8JF62C7HtT1I7mLKsVlalnzkvAAYY19zj2pZffXrcSHo4FXsd/iJ2GLGd4PPF
Ar/YZE63WmhinWjjVcsTEmwCgqWVYwgkeyRH0uQatXtbABAo1LVM+mE7YJBYcX1YGykThII48LSR
67F8GSptvEyOxE9jQ79uyvaQJBEcfdnBBA5xDxlEVHZJQ5HQKz79Bi49KnzF7ykJ3ZzoHudFD0fY
ciFwR99gWTBb5fLBP0QDV20NP9QqZEKsUmrPA00Ub/S+kRUFATrPH90I+YgeS2dlxgkId2ZHRPVg
2QrwRk0JFGPfS7gkBv5J1YoSnxgshjU+gJLYSz8uLjIxbbJVv2EhI3IS82JeUHxN8rhYO5V4b9OK
1nuTfO/iOaNdZE8lOuU1G/5G2yRso8dgosjeS3rf/lakr54+18BRcV/ysOruY9hd/N7apGYtmLd6
/bUU755si7eKriMzNdCUy26rzKcWbfwl+onBxzigTSJ0zDpgbHge8fMMEC3j2u/eEtkyBUvhwuaI
InNXH+kX6xfbJ5ikapntQA1yJgoGY2EwVW7Cdh9GroN+l6krWQEddIqNP8niIYBgS2MBhWtGaUYV
JdInF3JN3oFWFIjjsgFKs1EgdXWFB+S/O+sJ1f++yddtzbLeA3HQtfLVJG9gVacjbNiUXgAdL7Ss
tCJAMFkrhVksj2V2rCPrpxumHSov+Al9XWqs6dodaG4j7X5RAj+MoFtDeP1FGfzWadI8lLT/d60z
bqSgqhNwTUorGsWxIl2uyVJiL9D56YCnAKrSbHKqgZrFgOq7KpHh65Z6aUezAaNBOJAjVw6TWfxT
5C0mFRIvvxy+NZGvrccg2avI1K6JSeWNhFwCSWpXERog8Vp4XJBjTaJC7bUEeXF4bzxf25pztvty
ReqA+ZltSzvM8+QGWUP5xPuI/edS+c6qqnu17mPWQ66HJiyReyMEia1IDdcwbY60GQ6i97M9lphn
ymT0fknFI8B07DGJK40upFaBWUys9qNjfmeSEOFMjn3SfEYqRHvnorB3zGXQpVQoAgN73E8apbNA
asGaieALy99rYCtytIeuO3d6rY4B0DZZFqzAE68+Y10hYSrxD97YfY5amj3iltraFiLHJGalj3sW
w3LQkQatu/3OtsRXQXPl4g/8QZOpR9vU6rMXZraxjozLx2Oa1A9RLbUTVrnrxGB8I/shAqLvd1RT
Wy0r71nSFDe6gCvARpuCRsQtK/HmiGbSLgFdtqJq4VONnU2kATO8pjWmVTgkn7QL24tdj3JraTBn
0kiRBUNVx8yTaT0+m5wWs2BTneO8nM5jEhHv+nd/udVPqUYMoq39uWPQ0C+3ZlKvmFUI8tt0bL2T
PAgz3skGsgnaDyAzUjwIhLeEAyE39PyaQWkSR61zsEj51k5QwjnkiAXQ3eJ7TWHPa7RDjVC8KHTK
1YyNZ4wnipXE7d5CP5q5hyDVac9zrd8oLkawOOovN6exOprZtoz9uUHjIFbCuCDdrdcP/tFyyEyY
HQVF4/2oJYQvB7zEQ0BMtIO8cZ1VgcYYEARADBQijGGuj6U1XasmTlZBW26aIilIjWuaR9/IANjO
/kUtbFzM2Bk9MNpiSSDldSLosIkbstzGhmhoTbPOhochVwsp8zbRQcaMgbrjE+CRNDuAJth4BD91
s37vdX4f9KkQps+MT3TcOytqCXVQ1SXrISBpqY5RC1mWzPkl14BeboErmluQyIviUft01nbkWUwK
t9evK8Z9ggaIPdJktpvwZgmZ+QyRxFyGKCMzC287rImt09nvEu0g2pquhFSBzKejg/CnVjNOPcl1
NWuEWm/rs42p4GzowQ9MU+gkzJC1WmS9RKBpdrSSUIByNaWvR+J0yRiSIt/WmAdNiIDa/KiNoERT
xs8ePXquFT8EeCuwLgSEqxAdKHVyhL7dJQ0J2in9j4pW45YKBR9ZBpujZrl07LTqZxDkLmsSn7xD
Zt7XyS5+dWK4KAr7d6r1iDgRNz10PmyCPBizj7a1n2AcJYDiPL4aszGfGNSaVRGIbB+5k303WbeF
vvMY29XdihqBMdDQIEMg46lERr1dj+2jkhio5z2nGepbOwLbhi1EFnuYIrHRJLrwyEW9VIPFcl3r
o2hDlkNZtKsNdevKzLwsm6bpzYvWVNWqE36+wTr0zx0OrTZ6AvMDlVUBCmaWuzz4779dbpk1hdTE
nB7/5z+NsoaayFCQ79nZ5gU/E+rYvy/s9sa1dtr+sPzjf70kv37jGHvOWtbhr7goBkjachN23fRJ
HBDRQgg03lu/pOYGLYVqRQ931hisJwyO8UZEVv5o9EZL/IdOfSWctB3Aw1mWJV+RxI8nHbxRxlF8
Pm9D7Hqzp56ajiLsqaDXh0/iih6IyQdxV7eIn0EL0fJYW+Qv6lmWf88LC+E3GsSTUScUsHqXhsFW
2NH0rHQyIyjI2ce6Ip4u0/1bNejGC01aHaFsox2X3Qpc3hoHZLRbdmtHA/je4GpDOzDu9VnwGWIe
PTtN/ov+/PBCFd54svNdGT2p1MtehnlTOelvT2r9eTkkTb3dpELPtq4d3uvWJRdL5pT4+t9mlBw6
uPqrrA4zEjZ+ugFchLCafQVxITbMD3VA1O2jrIlfABtJOFgj7hpgvqzssKMVXMCcWuaPCVE+XbH2
/HjcgTXw7lGIC7cuSCPuCyxSEebvKSu+sMz7D2lS9buyZ3LWNzt4GWTmGR+DaErW6fxshta6ZlW7
zVxS3HSctw9hXu2I9sIxffCk8+lhF3xw3PCbGzCndMYbcsaA9jRaybqC5JG79vfSD1ZR4+1NI+pu
WdgOr7MXvHNpYqLvj3aZO+0JIYbdWA6EZVSYB5qBqX/ApPcNjsWjBZzpIgxk6OWlsPInOkW3vGt2
41Szbu73SVevExxKZQrnSURvjgw+hGAGJErtUJIDPsjhCpZPJC4aZkUIVYM3JDfLLa7ex6SJD/R7
77XlvNZ++diEhOmaJ2lj/pyyhDdKTAdn980Ls7thHDt+zlK5v5VZHvj6vjomyHljkq7rM5ZIh5Wh
JMJO3xKVhbnhEdvuVq+0Y9bAspieRDGt6UYd3AAk0rjVc/IGoC3wVQQopaL+jnKE+QCl+pYvcTLO
2hOKVxR7eE/SHIKDHLKzqVgaEIiXY2AvvWqPv/+zBgMX9vpzOVQEE7qYLrze2dVJsYX3eB1l/1hT
kfSz6SNsg/P0Ix8qVgv2d9t8csZi78QGIvc5/4rhtuU/a0RHRPa6NjjwMnv/hz5dkKsf6sx4RWr8
1sXJnExEVlSOeK7Lvoe29Sj68Uh7+5vFgDkvThD5nON47tvVW8JJNjW+Ok+Tj/DpHSkfKv8JCBiY
tXOluXfovY+uoR2opTzYDSZMad90gAZ9pWCM6yNdOKe94fPwxupeKO/TH8Zn2HWPzInw5gVM5est
hMrHgaHf0iFe42K23AnnQnYc4up1YM6F3XMD9c76pY2ktDr+sdeCzUB0mJ7QpYqA2+N8olEd5+8l
E2fEVc89jDzCa1npe4JLzaAfvJRSgNTsj9qitWD1AEdYU40wOqe5XTlLn6H0EJmtE41My7idi4Hz
50UVSD5k/KweSt36ieG51rvPIgcqUReI3hxGHxrLG61ggTC2KPKZ5g6tHB6yWH4q3T/kIt7YzACH
GLzULFJdjQ5qLWY2CWNi6shjhdU2Z90eZrARfKbDvvE4GGpju+owBKJ4aFPcJ2Fw9D6G0TnQBNBI
kZv8/Eta47cxtA+o4FZpkG9HRRi0628qWuBhR+sLzg5f5tq3ux3y3W2sHDoTFn0fstkHtc8VDuZB
v5TJeNddqutDRMnExMbdvXARGZn1XLzhgw7ttJI6q9bYEJAgp73XJ19YADepBUxBcq9bEX0E0tXG
8sRwPhEE4GyajkRZGf3IOwaujHZaHNGqSy6ZHt9dThfX8ddj592a0H/vx+qhi1m+FuXjvtMfbLM5
jGZ/7shAFMSOlUZydj3oY9bBHkjWcVO0QKr9LJzcJJzuZ6V92CgF95VgbGzAzEL/hUj5ozXEV+2l
rJ3wVk7ZFoXok23LmgRrTJd9f/Kd7DvdCkSWZohwP7qMjv7CPHvrCG1Xy4TAWYHiP9bG71OHt8tA
a0TR+B3hUcgPtvhCjn6oCNkx6wbtpUtv3EQQHWzVLDTEBPrg2t9cA6VGSMDaEE8vnVd+oQwTeFQm
ZgR52n4HNQQ/CWCDX57sH9iIIFAOV8GFCecXKa04KfhdjlqL8uhcEtLgQ2SzWgIPjHR4VzWJ1g5J
6rBb8dE82lWy5WydJSfJDnjHCTnL1sunYxhu82G6OoEVYyVL+SKiY9HaZ73GjeCGXCTAHsTdA42M
F0g/rDzpVg7ej2iKZszedfKpvI6/C2ZKE0EHbfOGrKI7FWH4ywiCbTqmZL2JcOfX49UmKqwpeLiD
NoLzraW00c8QfKQ0FstXTxMY+fPNdK3gxW0cVBLIg4G98FMBJoYrkPBGFoIn0Q+fLFkQmoh2005B
uW6j5NEqteNgdofRK/fz1UZPg3ehtWsvxxrj6t+UhePIpXLnZGb5wLVl59CtDY0UG5zWvPcyWyv3
BbnWXR+Fv63NW9rbXyZ8HrsHltByxlYkSbV2873MyHNwmEIg29iYkngaH9H/ZKBjsnL5EXvatUIR
h6+fFBc80hpXOxhuDxQODoW1Libz0wrsn87QYKeU7hOYxJUYUd7B7H03spG8Fi7vq6KlcGXZj6M1
fEcMQLWQ0llkyCdliXe7OLMI9kgo5FpjBjlBn5xNPUWRmGY3OOOr5djEmMF3LIYTwjXs6+1q8qn0
GiWFQZn2X0TuVtOuYWbLvKr60Lz0/Q70rVjZmmDZhfzQ7XVrLS0uXJ6XfaYzZKqJrthTvzVF8XsK
4kcvhlLHIoOZgOm8Wg0256IDeSwJyXDhORTxNdbpGvasE5vS3zQgMsmyDaGBJoAdoU+zTAnWYJ2v
RkG6aWCn1BpTgp3lq+5uoXNEVGqYUOGkueqxGeOkmHaOo3/qVQjuztigNlzF2GVsJuMh3YogfXA0
siSYf7bfbcjFNgpFc6CQkiKNhrCg+nojQIH1A/kQYCZDfQOPBVaQTjRLtJOx3HYJzVaMUalLRGGc
bpEOW9k25WkTnmiC5Gc20TqS2aYzQMU3ySG1g3VuURJXKxmh5idUxvCHjaTtnhJDl4dw/2SOCrxF
ylLsqFanU7HuLC6wslqj/gMsJtZYeHemRZBZ1hIMaG5kn/NNHZPJ2KF13YqSKHH3q2DtFKOBdpBF
j+VwMAr93JpEJsWvvPY5lbxpIFa6RoLIGN4ZGY+KKB1VkhQ7OLuAzN+WootLQUsOajvOsbixu60S
MlNY+1btzjK4nElycEq1SUuCiDN3n+Hc7Slj5Im4d7y6MK1thD4AJ9s6m93rjbaXNvId+VJQy1Vc
PgK06RSFDyGJilVIcafVTzAktiVxraC5dtYY7+klbPTSQjBKCnB17emCBANZQrq/HSdxCOZCA96B
EPcGy7wt5HRkFAN6Cx0NOF8g7caQZ/DsncjjQ+EM29iID5VnnwanQiLW7wTJE1aithqJQwUskYhg
uJETXFGIaqgauPXN53cwkgpOpXCDvWmr0F7YrJUVJWApXYrC7rapnM3YjHvwGdvGQFBRervSsPZa
4G3gF1X2dPAFFk3HAYLwbLrJNc7lZgKUUhoOKmN3r3XTxk0M/o8xGbxdgUSK8jSG5mlj6SzAsnQX
hjFz9RnyN6D30J+9Jt/O95dkyj5pMSSkYoU155BpGJ4zta607JKS1MoCblc6Lt7q6SUkIwUrtzBP
emvuZxPurJrq1/P7caNkT1MR5ppaR521S6vyYAE1SVuE+ZO9D8kPYYF+7N1sq4Cbx96qMI19m9Tb
si9ZMchTaOXntLdOZRXvQ5wrYWH+KFlbCU7eSFe7zrZ3TjaumTOqaQNDYOtKb5Nq+prEt6ukVgvd
4aAl+h7C6brWDnnvrnX7R5qqdVrVW1uzj0TVU/XzDvx+14O+l1pzhDy1Tfl0vJFpnUdO/U9iCjZV
1m0LZp3l4KxTjLqGXb7JUp5xN4f1x0j+X8H3ZupiA4h+gwQdx5S2hvXAd+o3u9mwQY18siVfeofP
Wy8RPywbXJR7rcxodPXoZjPNPCQgJg8LqMyDNbmjx/VB38N6aDRSpSHFuGB15+ADeqiXFkmeh9Tp
IS8DxMQgvhpbPQ2y/07TCIfNjHtcuLPLphH2H4p9q03ROcMpIvO0eh+GfdNR5c9Q+3cOfZGWTs1p
stF5dFVGuGUg0lOEowp/QEFpVdQaa12IgxYWNdIjG/JMzWK6jsXJyD/R7f1Dze9VkB7tbPrCXKg+
KNZrNy/yy7XQgSBo4ew3oQZwyCMyybR2+CqBYiThCOnUv0Yui95k3iy4MrwmWF9n5qFfBjXjva+f
dQADZyCHb/VQma82ZW2EyoQzGaQ+YsUCic1a/9zOqOxl10LKOE8UAURq4mEBzmVCvQCNbmhbzaxY
h3TxmhrBsHwKRUVoFdXXacuE8WdOg+Mcjk7KOeTH6J4Y1jA05GcrjvSjsCafy0VHRSaPdkw2xy2I
UrVesDQmbvg9A9RmSekoiiI8gnRgAk6e3YrRx3yQAnqBFWSsBOCUUNp3FJo1UEOr2HpceIGalwv+
IElMWrb+Q/WRkZ6iVQ3SHUvwW6WxvsGNQIxuWVoMFTTxA0r2f54rM+bsZZ/oOwu7QdGOAXMHNjiO
0WH3NOMZqjNANpC9KqrVBHD8Z1MMncJSnI3pWzawiC/bfDFnp89hDkNGdfuF2GuZfTZf7CTNat+g
BBF03irTIiYr8981tK68FTpX/T9vSPVMxaP2GAj1K8or+5pgvOw9rE1zzSY6tJb6k/GQziisv5kg
LfBAGsFyhAfhCgoP/VSRl9UcDL/pbn8+mLHxftnuqwdg/aAsLWEmw8a6s6rvL0YW7qGRBKdlM6o6
OBVu/DnGk71txUw/iud7jatOMe9qO4hPlk1rMUzQezkue/UsYKoK52rhOd0vvBhtBhNV6Dp3gQw/
28yozfX9D/kiUuJ77buktc9hGWLSNZphqcXaiVdqlhf9+5b+7HudPrNDx3C73LO8pzFw7+OAQGqE
ioI6XDHrCCtCjKKkVcRGxL96z232ajDnTqmOWt6UNgpJX9c2zoyeW/BhdZ09NWPUH5Y9J7R+RHU9
4OhrRwyDZr1uZiZWb1mvDR/OHgqof+6d+mduqGK37C0bW7R1s15uYimv13pJJrOnsAYklflGYsF5
CkZj59lhf7eM+9CMxtW3abUCI+rPqPRZUBhVjdOS9OiQMv5ynPd+0AOsgiNla6ESdYv6Bgnq/yPz
cG6yijUQIuJuwMbrGM1WBb5j4Xe3UBDNm8EK6VG0hPYK+EUUEfygXUe1YT4kUL1Py6YesCoYqEvX
eUKUOOErMy+6phaeTzORH8ALzKvGZjoj46cyDV/SInrR2mgLMdTY99TCd8hv8V9WM9NnHnyaFPGV
21OH03VCtGiaWfv5uVHo9IfA72n8+OOeEkP82uSMwRbaJwcFUADqfCIKLqY81PHhECADbduC/PXQ
zH98HKCl94jSmb/pCQDqNSCZ5Iphe0dWdP5UTIgGqj7UcDeUcm0GAlZYR8ruXAY2xsS60L0xL5Y+
/pwd+NTNhpeoxYjqMFXfdwMcgcZwKSxXy1n5yjsytjSIKOHDs1OEae8qrQvag8mVYvZReccy+hZE
lofwPXkigeHYiUkdY3IpuNgWOfp5UlqCPr3FLNgP9mz4JQM0uQ51yDI7qQ0ywaKS+DFBfdiaZza+
XsAqKHF9jxMvYqYATpdUg3Yex4fcotuPmEia0cmYQelesUKWE4074ROHRkAFEc2ee/pDyHKMjDCU
pmPN0RTU1fQheJGd02LiVUThNTHstzk5qFO9s2/j/M1HoKzPPDyTtKUV8NXsmxl5VypMjTPFF2zS
9aXgJL9IbFekKSFNkaVeXqi5QAemoPqQ+9W5jsDlAd/Xd7OO7lx10Oxbg9IKklM34qdqmU1LjcgY
ow1+Ax97BVkILGqoSDq15s1r/PqHXHcm+gd3YQB5KYJ/r7F+1wp8ipIyuSVtCHqqmWDcdyRsDzkf
204vrOJUycp/7TzyPoXpv7gskUJT73eGa5L0hAByPfjAokhrTddNnxEzNTreTheiXRUjXtWk7fUv
vBuPfFwJtTeUwVr6GEM4nNGWviXvoW53xPT2MLZTC73cvFtwib4YlMhcZkB69aiG0T3M7zipNpFq
IsRo8A+Mmjiq3EyeudygtpOtRk4x69Kdty6N0j10KZK2eL7imzOlNGduhiLaw+ueteExhcozgLo4
NQV9dZZHc2WLsyTzPj23/EWAjtwt30eXEanXw8uitJlEBxCL3T6RfAUG8hYZoExevsVINDRh5uKU
Sr7E0DKPn58uTIAhmlXUXzgbydK0yupo6Lg9EDxk5z9fFkz14khmS3WYgmE7DukxJOPoYEvRBVun
0vuNAgrx4Ixz73qqkTtj8j0tt6Tf0hak4WgY/fCgS03TSR3K62MJF3iZriybam7ThXn8ZnXzme3H
/s7o2+cSiRnO/YICaO059zgnfsvOu3YPHRqGWmfD+CvUwdXpIi7TFSvzcWPS0siYDK6W8AfRC4uW
qtq5mZugLSsjGBlOimESSGXlOr8SXIpY2sBp2XQQ5znC4ATe0RpCMGHqKajEmxpJQNMrfSs9NROV
Td+mhktsaxD2+wV45ZWu+NCpg14B5tcfBJ6Qs9FSSWrq9Nh14Gottxw2WHpRMHoG7J8oiJ9ai3kl
PQr027jrpnQvrFn8mj8uG/SQxeMsWZjPUd+If2RCoCX4P67Oa7ltJdq2X4QqpEZ4Zc5JsiTrBWXJ
NnLO+Poz0Nznuu55YZGUgyQQ3avXmnNMo2u3WD/HS5k46V4uws8FVY1dAEsJehG5ng7A+hS9R1bX
V+Pz89wLN90SPITnW+/r67P+KknObHBMKbVqnN35AQFidrI7pbv1GiIzuTQ8OWyFhbAMtYlxG9OQ
H4fMqlWp5+ZNvkfKgb6PyUQpnPImsQc18iVYRvMyqBSiO2vWTq2rmORyYSynEMtSmiTWwzVtIAXg
uA+EV1gPz0McwBp3C5iwrTCUJjstSfWLj3UKPy3QR39sA6bbHyU3x0sHSCJ142qTJEj9BfOedRsB
54jpsq4mZHxbbSRw3szbPV8bzjFz6d2wzEb3C02Y/6JmfXi3SIFPoENtIY35izYltGfhK4F+BhRo
HccejcnMbLB7WpSIBwCxRop7lu+5QAbPQ5QYuzwQr7J8CypoHAZwtB5QwS5iGSErb7zIy1aFCVp0
i7Ygx/q8OqRx7V0sw7Av2PVm3Gng6B/wlo2dLGF8ED2qF6V7INb1VaWs3JhRhTjb7PpgLUiPwgLO
gKLLaJX/92ZFh0ffhh2Bxp1cucT8TqUItiCMHXfNUOpHEzGkFAHSLEaCSFeS3F89K+8Z7jx4BG3Y
1qtcguRDG1rucigZgIUjDOUlxIR9Y+n2oVK04BrXFc04suS2dlohHcGz+VoRH4t5ed1Nszoji9wr
RD/13MXxUoTU2BBj44UxEbYkZmPUXv438iuEE6XIGQ+tji1rUULHY6MtvYMWMnobipgkCEV9UYmL
OuphZN7sRvsThIwQdr05R7ZwxLihIcahP5wln43SBhyj49Vb0eiPXhu8rTkiqJf0cThNLfTw2gIy
nkJtJ/zD3NMXusviIxRYqTrRTeugFAcfX9xnnCuEVdl9dk9peGymEVWlOnmC2s5gKjEvX03fVxsC
U0w8f2WLbAk+zzQi5HFcn6yFOClXKQUQracyeWsHnMNlkds3XaA10wc3Y59sLWAn8FgcbwWTNoDZ
AgJ7Rhk2jBb22ESvCIHDi1wezCL4lhcvqGj9NoHpbyhE3ZsSf1RxzuDTohhukubIVP4NmA0nCL+8
CV0xb7r+N5wAqcxJOSMteZF0bNDyG870RDuWAENABNKHs/qMLlf3Jil7dqQdR71P8HCF1TFTvVdj
/m0D910WVN5W6Gs3ayq+fE6bJ0t1iQgIUO7y4YCYM+9r8iFvgmrR1FG4b2KrhSlv3KegaLdzdNgN
ps9Gz7WbHeGkfV6foUIgTVbQHWK0uhFaAOtVaatTEALE0xu0o5kNr7xjF6EqT97yFsdQX07TIla6
t8ryoldN7fnjKlDpHhtBFucr3CTK3Q++g/lbLRl0HIKoOOKAUC/mlCgrLdC8MypLsJApXKUn8TbH
WaX557yrI8Ydwnnz4/6OgmV6BJFYpT5UaxaNNldf5CE4MCKHLs+cNVGgUURtNH5aqpbQmAuzI6Fe
S2Iz4pVt9smbb47o9N+obrWfBgYqTCpMyhRA/VYs6OU71Wmwqh+q4eaXCfDiDkfYu1Gm70bortqZ
GKkgwFxE0SSOns9MvZ7rSbnROqXG7mnU93Be2+QChxsD1DvdhKWGhvTsZ66+G/qBpreiJ6uUUhik
Z7qpOPfWGncBKaDBCg35gS1P9BhFus8JHcJO14CSg3dF6eflGI94lbVVcDCw3iYwCC5ORBB4Kuzb
4DY2W5yHhT/31K+UMO6L3qckDDbmS/PaJQOx3GmZ3ewiWsYNpBr9ZWj9HPQfEUtdxxIs/2Kd2nBd
52UxtQKADjqXogwm9eKVNgJCp0OjB/lh5evKT0XtoJb4H4GqccE1fDkpOJ5dgPx/bxWetgeWn/HT
Bh5cLx5IzKRwGhO/AC1go9r34pc0E+KBesZ61HkK1mkAG5HN+xeK1oPnWMwInPI7L8Pwh+PGDuFO
5g5RdPgj0vq5qqNEYxNktheIN/Cc87Bc/JSvMqcwoIE6NVF0fFFoxFaUBb0218xwvyA68kscTP9W
WhUjPEblgcCt0lm51fTVgvZKjD9J0D7yFtURuSDmzL+m7oChwzDl1E3Qazi6Yg3DzL0rRsDG9Ono
41M1ByM2MnVeAybGQW4DsSPsdaSFbbQSXdNufBEoD5e7VdY7jV99uqNrPGrAGGuXGdtavkz0rIZ7
ypQPoJNLMHz6nqjOrUzL8cx9IV6Hyf2Kxrg6t3ERrEfI01urcrh4OCmOI2rhndmQf+N1vnEQ3fiK
pCRlas3JCO/rjBEKGYD7yakOh3pt+Rl2manLt1X3oxqSgsh1+whPptrGcztoFN8sCew9CY6n1FeS
Sziz9gelu1SauxMi1Xbs3gz9BM13EQavXiTSe5wYH6IvPJS8tr9XFXt8dwLmTg5TZ08fq6WY25Ge
2egnemSLsFC6HWEC+mLyRtRwYuQvRbtKJ0VH26HTD7Z9Twy1M9V/+IadOwbKdFsGcb4OBZJXuYD7
tq5+MaG14VJb0KHpCiMFVkF3J3pa7rkwNBnHND5N2IS2RtSgVq4LAIuanm90+m+7VFdy+tN1jVoE
1SxA4PDAYlgCikjDA6XQQMvgGoko5XSGLbVFsWNVofGO3hg36lwodk5oXasaHTBjlz950e2Suulu
U5wCNG6Zp3CsspeVkpR7vY+Y7CTGpQ2CozFRY8vPhWaBJfbm1h2Q23U1CXHUaGcjdA4efvAnsiJ9
m6tettX55eHfA08DoTpcprr4W+djfiymrNpNHuB7PRvfTCIo7hmYmI0GnQf8DqG3PjGLGQ1g09fZ
Hjxwkq1HtBtjk7tR2DF6KOh2oWH+orCoTtlU1Sf5TLGijkGDqi/tgI9NlGBsdGdbOaJb/NDqlb87
aZz6Ag/0bVBMJLQ0J1N5h7K3dqZCP8tC2LI7LHj0nfX50GbMx1FniCNIwPSDVDubftQ65dlz6TAF
v1Qf+hyzE//doYuwyHydWVqq/pENS6sudy3+XvrJJfPGhtTPngqnIT4l8SwuSS2UbT/Ahaj6KVoV
ISCgIVKIQk+M2jlg4WlJf3sH2moc4HPdjAa4uQR/9zMkPNX0ClX74CypE92Fg4To0gNSX3dq6pGE
V4Omydt+rTVBu+w519SbXidqQZ4qjNzON+QgRSgp++iotFnEcZvJIp1RlMIsu0Mcd2vukT+k5nxL
ErxRAxlLVQpJwvtM13vLHRMuvmpH2wobWgjqe626Gpm94xAcEZr890ACZchUxf/KMuLAdGhvtwy/
Cl6ELoYdSX0QpvSwMwZGK1GispW1MYcY+g0FKHxY9Lu4x8XoEnDCDKRjh2uSRxhYoINB7Mv9dkir
30j1O/IZNDTSteltWx/Cu6hatNUV7IKoJfUm9SjoVr2SByysubPUM6O6JqBBGGRckthxTwhQ2ef0
IorqtZOjXAgdo6aCYcGu6rzb+e1wahRxYoRA2W10D7+0XytE4/DxnFOH/zJYcTwWyDmtnVl+x6YN
JNPN8YSyamrI4QfUKylnWdUScAg6fQDpcQ+IKySvp7tT+73LnoGF73Zn9t2Lgxio5+rejMLpHzH5
MhOB328U8fWqSXrOrG4LgnR+wCjrQB60sNw6xtZMIu1V0J06mHP5VmX5joi8fF1OmDc0PXwhjrXc
l3O6NDal5nkP8OlhbVcNayn/RSM2iRgd9T/PdoE+5B9J2FFHD9kA2HcioYxlE1yt1b9lZXArGOwe
9DyGBUmZt/YilUlGEeItnPJjYie/OnsGXJbpPMlsvX0oaqBZevWImia8+RXmp/kIWiQ0/Ro6DAul
r2DTOtiBS0VhimpxEPcUPzzQb9DuWqPyXlGdXQsbM6y5pSz0utxp9haU/2og7xFvL4rN0FgMpO5s
9Kr+cjPyA4g+/1l3ar+MAFcwQC36c204tIdsU+ygdTJuSKs1sxHvE4jlV0Dlo2mMSFw/f+ew+Sdh
q12M02QcxnAwLn5k3MwmrA+xFjnr0uRkAOMNce5c7k5le6JVbPwoPYXwz+SO4rhdpE2i3BIiaI+V
ghBXK7DyyEh1vR2UixX7K8cSPxoZUuQm2YuW6vEqsLvwg8xFEk5BaR2cBqfvCAI0sIt8+WwmBSla
cOHQrNIrxSO6yYXYnET+3nWZZwddO7s4cGVMvfbNcDV91RQlP7e+cLZEg/d7kSESiacE/kyQEdOc
IxUJcU03Gq5pk33VQ7XnaPmnnqXh4/l/IsRbq7kLBxW+L1AKmxSyOI9/zKhEPc/OslLW4gRc5EAe
DsGc4YB4QVGxcsrTTZ5VzVoxVIfpDb1MOyS8yeRYtpIv69a8xm3820oBdTq2Yp2bqW7uSCn/uvty
pXQNadQw+d90ybSHUIS9wXwHLA0KYX4CCprAienUxIZy1nLDnZBHMBZqAgvyHCdG/8uexwrydvDT
MoG/MDfmjDzDZhG79g/C5D6xw1q/0b9AiRLOqz3WYoNscrw8T5MR/ewKDDZMSbtfpAJ2H3KFVn+f
MrJ+JpAVjzQhzMqnOhNe/yE/nVoQM2XKnGEr1+y4qStK27F4voQ7Sp+yAI+dD/xABYYdfjuvRuSt
zRaTeuz07/yb0SGiX7LxWC8PQRj9IpuiWRJ2QSbZfDZX49a9Uvg3C+GKfAtvc6ovphlypiYdwc2C
c8WZ9FoaIR00a/gdFbo4Ig0NXmKXxCm2cpozyiNsg+obdtiDWKvqe+RJH4XVsg4BnGQFyaLQfRl7
Ws3GtSa6FsO0MERj/GBwi17OUnlPaQbATf1KazmXIcmS7QrRcPKb8N0vnX7SjppJf0I+41dIakuY
fRFBhsjORBHyb2bcx1mBBQsCkFqKYTWKFMt/RS5G4Eu0X3AbhZITggBSntgzptoxDtm5BSe7b9GA
KmdRm9OA7SXtMJMTl0KikrVTwLwex0bNwNwLms8jnfNcMV9aMLrrCjsqIlelpOHVP/z5BilESRAQ
ovJdNBZYLMkaZwRiG0fTG9LdiF0AkjqzWYvju7w1i6LKZq2Ki49OdCeYUfDI2IL7UwEZXLOsY23o
WNdU7fjv0yUHJVNNEVc4IajIOcULhQ0fc1jjS3xg4Sos5uDWMBr+9BYrjzw9Uys6C85W5baNtWyj
YvFZBe4LQC3jO3xFsCR+O5ilQlIMhB5ZWycW5osF3+OoFw3c6PlEDIU4J7cQnF4yYebGroFUVc7g
wDHttaj4g/WzelVVbcksybnLV2w3E9AG4Hjy5VTT1gNgpa4RwRHUaND8AUZU37GOiJ2waEv7IurI
3jE1CyJMawCksggL+d+9TT5jxo4dQC6Igwr5a+5MyZMTFWVzagkck289HxBRLZu2I4/BUuzjvwcr
LlDI1+U7ZXXAD8wr+cVW/SWmn7JwUTMfPLqrEDI5mN5BnlDxR4fHCiWoPKqCxMMjS52+0qEwnzIv
LTdxF2cvZCvTjOeDYO4NLeyWcuT17yGM61USAP4XKvUaFN5Fq+rhR1GCPKhVTOlxo5vXodYF/oXw
G6+ftqPWBhVlGFuvcTpvo2Aw5GQyX2ugzQFsj0BfB5Z6jcE5vqu9U+8BKK6Qa4/oph1oV81Q3aJg
aK5dePv3jnx76rFK5QMbI539bmWEzNEqjSMHExFEzYYwd1bfqhuzcM2dizZrFYsGRISNIMDAx7OC
8wPlMY8gyrW9ll61O7PUmu+Fcruan1V2mV6tlzgz7XOGJLAHqrHKMB6jeEF5TJPMPAcKcJvIsqbP
3KI+9kXtHQzF06AnI46QCgnyZmK2hCQt6d/YTbnTOHnvZMo3DulsM6R+tOKjhogl8pvtlDj0RVqf
uiHwwCrNH+sqD8yVFVjGhi6heKlNPjOl6X+5P+StYhJFom1YxH106l1wUbI0vzuiWOYCIrrcMRuH
CW9ug5cjZgRfZh+dld5t7pqSl2+s9iOczsVQ0wkwhSFeCkE3D0gPkC9LFQzi86FgfNg5Jz1OHWCM
ZPL8exkW0GOJC9CWsJcI1XkG9ZFVs5fd/JKf+gBD6gLKrDrV0VCcEPmTLbzNIxCSz3RBpeeiB0Gi
0U9t66s8uNnu0P2yc5VSvnEvg9HiDJ8Xm3ZefFoLNWxXF4zPPAvkamnhVRW5zQhTRA88XBBEmxzN
Oq+s0gPn6R/lUlXLf2J+SGgB4mWDMym/MDI5wTyrBn8G8kmX9BaaVZNnEf/svCFmmCJZtbnTO8fD
8C4y7GNO8+bobcrsBNtWlRsPmMA0gqIJPXjlxeuhBhJrTe0pFjR9Epvp3ETXitKCgaXWccyv6za6
5MwucXfiDYYNRNkFaCIgazXlyBfUULDRff5rgyfh9DNvfpYmv0GZd6uOxScqpeGYRKI5e61HGy5G
SkZzgGytSqWQGJs3P6CV5HcXmVGo6ipCiBBSOac9uP9Cu4ahGj1KlCJuOt7baEx2hD8x/g51VG0c
u865XZNU6Fvl2vVr/Wrq3TsBqThe0q44t2n8YtnGhAbwEc2DHPqI5TW7Io52+ZHpAaDwPj41U3OZ
lMO9JhP5Z6Mj5hINmU+kCPO7FUb5y8bxXgW6RXdW1X8MEfJ4Q69xmhf5j7mdmNv+8Mp4sFuOtfaF
QgS9iFyoBiRCRJr2xDZx7wbnsn2hvoLVOJn7qPP+xKMXPk+YHmE6QOxQ5ftsLlLx5RNlNxN2zPPU
dIDfYsYJyuhgImMamlnIF5yGKHJzKn2+FfPlv4KLuRlxniA65j/GdttssorpOQhOYqflgp9pdnwf
oqnY6zkNGS/Jk705Mwxkz7rAZL1Mszhcyvf0+UceJ8aevSacjezgKymGsoAAebQTGPddltiqsdRt
VLXPMDp58KTWT7FNFcraVRHH9ej9H5pPUwIcC8QOG7R7qadfSa5AyG9pdnnoRLs5enWafGiGKeno
5nxqmupAP8pnSdJOTKsydVUyXTl1tC1Co9k1msWV0kSo7Tqk0VlSXGUKveyx8CcdpvARoVTQQD1m
5Xp8SfPiRX7udMDsC9/v20UyR39xsNxxJ/ScsHjlBS3RHgUQVCkC8T0n38bh9KbaVX5RjRp3T16Q
TW7HCTiymIGGxtgiAgO78KSexcaOKZ8VBn5hz3C3JIdYuEsLc+dkKlVjJy55aU8PNAnrQh/PkI3D
JZyU4r3C37/xzBSxvJcCTrCzkUA+5BryIbQ0DbrdZKz+vRfgRLbNcSWnFPFetVli1QmevOap0RGO
cbqqJ4UOh1dFBLGFEfZvviBfuh5NEmoiqeBzIRezDuDh6MQBRyfsofnBYZT0fCZfWkb6E4SCu/33
vhcQGRxNSrIdG0zsOJaJrrQAPjRsQyZAqSPcZ04BpBOctS4plqOIP9XaaS7yzppfCQLzjrZBiOUs
gxpnJZZVuKz4CgBbZQhiuPCTf8YO5e+gQb42o8iClRcgWJ5wp4QdunyLQdmJMU15lMt2TcTMUgNF
iBdmXgM7vaeB2xU7nyEq0kv+x22PzX4jhYd1yZ2+BfVSrsvMrO6Ddqi90FzKf8qLmT77dYwA0fav
9kDECNczHJP2DVNAcXQyZydPH7bzYkZdQfyeeIE6bByFnfg3q2mDE5Jnc1EUZgdNyIvwrxFYVhgI
D+qqhVETx7+7CIQygBsBAxbG8zwGCX0sKsA7+n1LW/1YaPhfA9jmi1GU/Q5aZkYHkocsd7VDRzs9
dYaHXEYA0TwiNM8hvE7SlT0mf74RQ24Ic39jyzj5ygmJENJRsxacXhq6as1rGLvhSRat/ghGIXK1
5eCVxU/FxQdT8LkYUaSeC6Pb+kHhgHE++3rlvspcKDNW/7bzjdyQlLL3qg6xtpk1u8gy463QQ+fR
2L0ZnyeTUnYYiuKsm0oB5kKzP4fCf4cLfZUfYqVxr0iG4sXQn70gHj+cLNP30YQJtPdt9Sff1Rv6
nd9V6OBw//8kgc9PSWT1+C9MotUCGsltOH6MYfJHXkqrzOmrJma9U0PPuipCTWD+lc4B9LdY0jgY
j8xgcCOuQFDk9yyvZg6Rhpeyb4lCo64hsqP8IoA8+9X1r3QHtS9M8hyeYyumRxRNF5EGQGg5jl3I
VvF28t5SDawDTk0Slnwp5sodsth99HQgMiSiLEytD65DSgLnoiNF5piwZZdKZW8DWOILCFnsmEnx
e35Sg5i4sZqEC7uNy109kBtAttCEA4/ovTwM97XqK3+cb8eM0Lv0yp/5PYHyZmGZInxBy7yL2SPu
JiBNFv1ijjUgpcGruAHlpWyNCL2Baf6lwsvAtfzxwQQtiJ0O6I0vk3CgJAFtsCLE+XuwU/HTyzL2
OBABkDO67TMYrxbptbQ03MsNv2mnaJkfOfEmLGN4MAaOKi1gze/5ZIIzxhCl9GfdmyVIfg9LkEnN
AR1fCNRjoGGTBijplVwcot5uD4Vb4l4CLOPqfJOliA5BVpZvnt4gUsBLyiwkPtfcd1dReB5jceMP
60K7C3Mbi9c8Bkx0jbxwuhpsytGek5RzwUynroQSZ48OF2M76w3k5ir7GgUEo7UGfojLr1T7yezv
Cpk/7fM0A9GpTCL109MN5VorxlUhf3ytOxUzOU5mST52v4p0zHT6IU32q0/FnPmjivzB+qA/q3Ab
aMRJswQZct5vv4jefJwph8CgR0gJ1tyRIWbzzT/9IiMpW6Qmo7cw9P4GmJhfvGGeUVhsyVLGw7lC
CqQnfHBnVRmw4NVkn42o/Wh5G++5447r3oJVJ7PjqZfxgLD7mCJfkixhvXp0vW/P45LZRePNYc7s
I4EazQV8Ums7+YxmncAw1mSCsQjlHoKjHMZio2GX9QtGSIqmu9d2WkYuR6uSNWzRO9343jV+sYW0
ije+GfSl3IZIVP1vQ/q3SdnIyNSgPislLVqlDfqNpsAOW+iO7x6fSziMofApDIYnjG9uBKMfl/55
HEKy4nySZWS7AoCYfXYMrCRz80JOzRCDfrpxIbZPlbGV5ntXAQKsBWBZmADGWysMAzQL5u9ubJtD
SsLpwgWMVzCOIW/EDMXGyylqaFq3N7hDWE0ZlF2eH2cQBuF2ilE2ZZEj3qoerZ2tBuNOHnpSVv1F
3mLTzkjRyEmjfcOBES+DMDbuMSHtgBd6EoLIxdLmiqNsgLlZqL1HMm85kUJxWmVlpC0jp273HBus
heuoELMzF0unf38eE/iWyNebI83Rt/i34JdcWaMqnoOmmd/aKExu/RR4q2Qmm3XpZB+Qr7HwKSgF
rA4/WiUVXWUK3HnKcM6pLi172xL1Ax+pc/VI3DDQTHUmbT7GoBPptgUzAgfACAylyPhBCsIt4LQL
P8Im2STtZ/yUDToOiRcdJ3k5MDqb25yQkqcUvCu7taLmzaaaavVBKLxsFqQV+mTmoLF90stV6eA8
xZ5xFE0Zn1QIWABbvZ3QjO9mCkoseQPebjoA3UkNOKM9nCC+FaFWETYRYIolKccocvLNxzY5e2Gj
cgaPi8+QxIzEycgiDfpP+WPORv4rCTqbuCnH5fPaMg4xiwmZddDRCp7bV83I2dspSKvwQufDbcz0
I1KznW2SF1V6rbp6/oae6m/TTcCPOQpGRbNF5qfQixqkLkcn2F0Ok/R5oiSf/Z+XbsN3TmDpJ4BI
UD+OiPAv60a2ljO8JCA/yTbpVv1TSCuzDJ2sSVLL+/I8cGwkz08vgXc4Ch8DrqkSBuKqW8Q6zwW/
FRNH1rkjVpfMK9Yp0I2VmFNN7fmhiNr3uiyxhxuEW+NXyA4MaZa0EfEJ4ON4lmj/Z0MeCkAV67ZR
q42tJe22y0Kxf/5GnrvEUFNLzL9HaoV7K6rkiBf9rChD/OqP4QPY9fje98V3yjTYDbqXfB5JlL03
u3MJmzGx4El5EFh1++ZN+Jch1ZAWPEuGfNPzMZImP6XA45/7gyl2vC2JY8uitnpWi9Ps0OoNC+GQ
cZOSYhX5CfweTDi9m7TLYhImWuOHPABHbrmzBewM2BPXGMz91WyEu8yIMGAMUd51L4pO5O8RixwW
OXE0ABtqE4uKLPs0g8RagPcAo/Q8MJgwY0gunOpLj8scDGrLZM5061U+xRPFWGvz8VIclBXVvp+S
dNsJHFy2A4Y40ZEZzwMo3UJgahlUr1FuKLjegOiAJiYcLDcfUJKby9jSG6ip3TIi4qI4xSisxkB2
Zx/Ns1Vf+M5aqB31G6F9p1HUZEYUv5TCSx+eqYpTP7PJe+a5//XOwoohUFtMIFDKkAhc1q6l1Gib
qWdvWZeM/TBw2SY7Ey/YOtxVmhj9Zqk4AxnOg0i/I7KxK9ClTV6rFwNHOUg5n46ZUpXNSvYlYRes
PXYlhtWIvheyMdlNZwd1QHymy4hqqnTR6fcJx/dZ+ckgbkmnfJ117L9aWTzy0tDPpZX8JNam+Mkc
DUWPhfqvrtGPxgnFq+00D46/6qc7ndG6z7ItwLdyH7Witn6wyMVJ/517+Hb9rC3e06HmrtYydxdn
mnd8rlwIFj/CeLpZCqUX7Q6wUrpybFqY0sAPUKYN6Xag0LQORk92CDpCaePpOsw4w6inyy5mBd/U
BhN2M1d1IlPxDDC4/Wsr7dkVzXgncZRQvzH4EfSjdkDfHp8zZfZ9aBWozbnFXnaWyfli+GlmA/5z
N6cNl6JbXkwQzdGnCZDZVlyveyxRS2u+qRVrGLcT3RVM07yM6/QEGBkXOnia04Bhfmkyq2SwzDTS
ArV5Uz0IAkR282/OJ4923lM/7GoiFtV2YNyUBGW2U/jNjBKAyP97C1TTsYevicqtSskH8Xr6VyWR
qeRu7Z/njwCSUNQxBU5sKMtyphBNaBCYtGUmrfWicxHEMQCuIZBkYPYw/hVK5ZzqIPzrssC/Th6Z
ahUGihy1+2seJ2Ty+v5B3v1RP1NDOiIFtMp+rdEWH543CKIelPYcu8AAHqY8sV9lQwQmBcFs4Usf
sFZqJLsQaVfTPRcqDPwh7LdTY4Y3xVa963NqPZiR2EmLxETNB8TQNAniUZlLZqq/sZQqerYHnLlH
8H8aBRxD7s9+ZWDYzh4ZwtWceu8uH/jz9rYkBArMcI89Tc7VOj73C2np494JFyngm4Ob/pWD5Lpj
e66wh5cdn5c+aw5A4JkuDX21JkWdo2movQRqHu+cKMrgjhJLmzXjXpYbJp4EOLsoMb2ImJzMZR3I
OGYnVFHg5frquSXLlr584JNWkh9NUSjLDUHKGTclk7ZnZ3tQ+lvnQ+3Ckiz62YigolLHoT+spe1u
2XH0Y/zSfhEO/aaS+DyZcXdKhrQmf7TfQlZcPKU/VsZO3OHRHwtCMKEYvDGlw+s0jw3xqhkAyXIm
O/M80Z/sZlGreL5wgX1kgdWd+xLZrZKTOmzWCiUIYG2AA8M4IBsPg7U6XzP5UMfUmvTSIePMn3dP
McIbcNqAThhTKwBRjJ08I1ok88lT65TipHh7lij7gBHUPshn8sHVhv9eaq4Ck3z+qnyvyAn0tYva
XWVVkGB5h2F9ePaq7A60r6lmpGTNNxYyMszdGZ5m4jmtQ1QEx6kw8Xv0zDujBsGOMdrattacCHI2
CqvnDEikCdJ6W4OyE6nfeA+fhwQlScpLljQnubYl9goxHMkpOsmoWUP513nQB8MY3fLzaRNxqGhg
zay6QNmJFpDQvwfoNBzQVawpRtqVbC82/kROIoPhfMLjZznwtfATgUm7r5uEaF9PaCu4OkO+zey9
0F9dvRu/WB0jP2InoCPHkUsjJc5V401uN9HZJplkRfE6fhn9yqqHXz5b604qKv6NtSYbaUjoIvf3
GsDNqst9jVare6+J1JjQrT1qys6XKkgJmI3c3bP+tMgZwjTfkSc+a2KNvH7Jffb0ePbkpQAYngcM
go5wHcwiWte3lXXZwt3o9fZe6T3+OJUTjZujiPVoFi6mzoi2BTB7OZLtTK5IG5PaNeURrVl61utJ
1/1jaGLeks+G+eVIO3UXuMZOvo/33yOuk82fjHJD26KU6mmCQH8pcr0+yRI+T+lhW1m9eta2UT6V
hOpgjOdv2Hjw3P+1BM/tbS3dK2m3Lpw0RspJP0221zKTgUM0Ye/j6lC7Q2cFQ4K+Mcqtz+fdkbjY
SclJkDeXvM0i0yDDOQkZlfAr31Gk09ymk7PM4t44USGf09CqmJIOdOLI8RNnK/rQkHBg3kY77MOD
dQBE/zuD6aAgE090+3Cs/mBuGDfSZIvVAbDDXDx0Rh4t5fy9CIV7DcnzYJitx0u1EC8Q5kMctWhN
ZWxJA23nRM78hR5X6wO8AbuNOFXZqRyb13GHPEgnBxzTHmcQOonkyIFrkj07y0m+sFsVe5M5yJZ4
J2aoctJS2wQXGt6wGJJ+/GBNfncdJpqJMpEFl5Bio3aptZrsgJ9am9VRz30A/fSLLDXltoM3lKKb
gsQySN6VE0Y5b/RG0RGuUfWM1WGhW5VW3YtQf8NIHu/rqdT3/YBhzffr7CpbMgjFSqr38WyAk/s0
TFRWSuYELx1TxE1UiQ4EwqztSAeMrnbdvaYuYHjX5BTY1eXNF0RVcm3qs+cEJOTEJQyl2M7XKILq
pVC6nAhzwJwEwiLQw3ICVa91hvEjIp9zvjILlufqjuGN4Mw6INxT6/Z10o2fvh58u5GbnowsfraN
/3WGRdPRVLO8kihWPFscuCfY368Iw3bl0AVnGFbI/pngLqshK96BeAKuxPWzHWxIvTiiUHWpJj4Q
+ExOPZGmHkfs97mz95WyuMXmAB87w5PvVs2E2ge/1X/HXxoBG0XVuu0k0MBRfTAZdKpFlkbNa5bq
Ky3SigM+j/SWJxzPnzXcmE5cREabmeGWW2s0i5VXx79yAm/hACrpzbQMrlrYUCg6CvnCNdW4DVrg
IeBJUJDQqpA3khnl5WowMmLSMEC8NmlNQDqDGTAetDD8sv9dGuAgZC+wUK2PMuIUhEJgyjboBpcK
9IJTrSHj9fW22wgLpYd8mTeaiRgqWjQhpb0cyk5Jbt/nPHp5Dkfng1lS1y5yn59iOM4MTdEtcHLX
CIpIZp1sE6TDilUX4hjSEcIjuk1TtpAcSkEide1HJ3PW86Vm3e60iZHeSvNXUlTXl6LFL5Abp3oc
EAaY43AL9YIooOxTcZV8V86rDoxB+yyFwMG8HCktDET8nb/k++4J3lAF4xbdoIVlYHb9cxZIlpkj
DkaKMkn+QkkSq/EoVzsTOc5/Ffbov+g+aOwgwc9ZBqNyHsMGIVLzP1ydV3PbTLZFfxGqkMMrM0WK
ypalF5Rt2Y2c86+/qxue8a15GBZJ+xtLJNB9+py91yYt9N7zJg8uU8vJAd7+viJZ7arm52qcXpdz
t/U4a4DZ9BGq+UCnkTIOZ7OyMSA6mQOmywDJJX90NR5UK2nqte964b26Udxe9byPGG6UGM2DqTuU
rjs9l7NekSsmqo/Jsf4+W9+b7OgQmaYDaHeZLwVFlZcEOMwQjDBR+uSmFzugl95lnBDPCF18Xwu7
qSxamf027SK2iitZCMM+jpg/tHIs4ZPRckxY7LYT5E+6bf5CTyXIra3qWPiDWChqIoEKL3wnJyp7
G9Dke3buf8dmA4DFAYM8Nq1175D6tzHqXLxIOTQ0ueoHPJ/ogTGJ/k3gG0YLaSJxnOpXP03wqFdA
YWgwXrqAMR2g7E1YEu4VSIHBEDXhHd/fUaNJf6/RhACM0YFoqRAt/vehiv2/LwX6nAOSB3On01cm
RI1IpMGDgac2FKyT056GYbENsJ/t6xRSFn7zxTt5Aq2kMsz4gDhZBDxwu437jF+2yfUXNbdIBKZ7
1CO73oAMK7MV79uy9/QdPW4ZRm5j9LL66GUxRbBZTfGtiYZymmmuJRaA2tx/Qfg70nWNKajyAFvj
2Hj9PdTyyUuso5aRupYVgxwFwPA71niEtrMUmo11EKzcjrJpXjDcE7ZW1RyyJXOAs0f6nE+IjZA4
BMsIlhPLhnpopXl4Nl3sAtKNS7+2xo3bif3aGqKGvQNrTiE8JQ6OFQuZrXrpO+18+mbFKDWVXB1J
2qa2QXWsZwkvGpujz7GVb2ksL3VffAa1e6+24GEIfiIed84dxyKsnemBzxVd4RSNqA2IOVKFkaqH
1DMvZ18fJ3/YWG236cwPn87+Z0Araz9rvXPu9Zw8lxi0IIkrzYGbhl4PCV+7BZ8jgl2IJ/P4rjZc
dSF7kZfvyZCJNykhksw0TftH5XMoTZan0TIvnDby12pevKvj5b/cpovumYlH+9p3YEZa3QAAOtsy
OhKERA4sSqVE2YSE0TYopBwGyfI+L6r2p6b5tKzkq8avUcRnSX/oQXli5w85uEj3OGvZvqycs1I+
MC+Jv1k0q7ZCg9vd+ugqOUFcFhJi1s5QxivstiYsv9MKC6ED6CrnPpUPSSyy7Zq6vn/r+t+qR6ge
SkfcJySuoSms8nOpx9UlGZYGRMbwQxWNgWu1l2p0foXchNu1BGX9ZUiNM2VLILN7o/2/JxlR+khF
CbaCG0w9+/dgYhcnGQlrk1bM1mMHPWxLJqB/iKUwuDUY2OPAnWh2/aesdJbOfLMWTsHTnzEs5icN
bswp9nVSl9riXR8G2KGcj6+WAwBmyY3y0sXe29gM5l2WE90empxukP5+YDrilKkbX1FERzxuGVNY
BJGdPaLjnwXRbpqkc2LfJoWjjmnBAWHYiHThC5HTFqHTglWuHdcDsca0QH8e5rJ89AN7q17ldJqu
oWFWJ7XuuAVtcLsGqIQv+cYHflzqyjyrJtRkNcZV0QLUy/5uvTYMNG7KLloTsLDrZjpQ08ytvB+C
PtsJ38E4Gkc1Gcxa9UG4g70L2BnPQ04ksQgw76z7DGr4b//O+kT8lPUmtuuvAanZsbEwpOWm+F1L
Z6t6iJJJv1MDSKz2SJMgaCaN9jZlQ3ToTWCwnTPtR6P1n3REwXRFquyvcLnUtY0WuMFHZce0euIq
/Bg9/WyULTi8Nr420OLf+unHOr3TESGUi9v9aYGP6wFta62qtHsieZArG7P70MbfVCEHaTw6eWQy
berRDXDsp6fGRrBa07qCYQHLLc+3qnPH6kmDSoZqc0YPRtbmHgjdc5ELUAoJu1jeZ3t9REMpR/eO
PGUoksoywQ1cbLAHXYrWUNgpkgR1t9X+3jaCjzgdKzi9o7GfpmY6jmjP7kWYB/dETTOpBPfk1WaN
4aYRlwwhCIdy9CjCzMezcmuwaJJxYtF4sChBgjH/3oyV9ebV1VkTpvsee95VhJbzhZ35WrQ9uUym
txtE0uym/B3q9M7GR3avy58p8kCsOKnP0Em+TPVBap52aigZdB1SPuyVV19bOrgT2Xym/+7UbvnW
WEz42rF/NEkkwzfm+mtTpktRHcUGXTVkq1B00C6oB9UdV0MqesL7KNLPxHJVoMQNMAJaUB3XM4Rr
cqXFpKufatO0UL9JWzZHno0yuRJvYRKlwiebRwjj/w4maFvgn0uLx8EOmn3kkLW5XvJluRxRjsLx
kSK02LGKm9swl54DYhZl+5c9mF+3xLQ0Ng8QBEHpEAd3y/SqO3lSUZxfhOXBV5bCYjfV2EFjjDKh
VIc4ZMuTWjLT0c5G39wDI6XkbEz0t0PN/GaxILBGAZA7EpbqgeMwdIMJQLFtNu7VaLo7g/bTScmV
/6mX01qnL+PbMZuklQg+69DfrR+NNo6IrL2ETPlo7C9B1RmHtQxyZzApTKWyU+nIgKRpLnDRBZ32
QinTbv/fLJfkbNL4aLKgKxYXczLsB/VQOzOKbwNmu3o54O3KXbe6zopEQpVHnkbivYdLhd25Qzx6
KuzHSjft47+GhHpWYZHbGDOaMtXpVTMDnRNQPfHvKTnmxNlmv1Z8mqsn239/L0thXYReflbXSpTy
o7cGETANGJ02RPZtW2n6WmvuroupMVs2eWh3NMd1OnHv6lnaDQ2eQgKMRmkIn3UDpaNnWY/qwRpA
tWZFGDrfYyMTOy1zM6aH1TtqYFA3tpFE1yHuouuY2n8ykFjGrs/05qLja9gG1FtPZFhar2rs4dfo
c1hKLrWflYfSKcxL0smIBvpxtErMdyeKurc0jTmyTLH5mrbTay81iLShhn0qRo4xhNBHW18Dxle2
or74dRT42zz1IZD7CG+NSjxLP/iN8V/+mhTPRQt6vTDD4ftooRSdIW+tz9R7dGqHzSjfW5/p6W40
wBfDdk1Ij72uU1RErURt0iHjEJ2EHEPMgeD7OLxvBsfekFtGhrkm+ms7+a8tpJ9zZ0YGpPH/OG3V
M4egVspK1IIm6Usi6oeXlnDURyeu11euVdRbTkrzjMyFvQ7xRwqeVHUOmxbb+GwiwVFHoLrjvmGE
Eu7UdWrPJWWn/DvX0pgKLUOmrt2CpAaH2aEQQjj+W++84luLqpozUj8zDZ1/G0UNd0tayPsQJke3
UNnXA8ZHeB4JraCl2lXp8r4E6NkRyFXPeoQ8IkqIKfXodjB1RSnNVFgcmgl1m2cJ5mdyifBa67NT
lwe7Pri4BVLxJu5EixOBqq0hhcBqGQgqCWAiECypfby17OKuAN0PmXcp8xPGO6y0bME2gJyzZeeu
t2JRsHzBRrHM793oVMzOJZ0bEiV/caacYUk6mf5k3a0fi+iZFFABz4e8hk1odLV5WIRd+5vEsZ1b
U/3CDxQziWnjx0o+awOCJdx84wjDPKgRzgwkZiN1cFfLCK1dlyC4+FM3A/JHpyY+VR5s0TsSRqOk
UsYC6zrxhmOWkx/bxiD5/1HlGm3y8FvgNCRvk6mHOA8yZ7iZk/RSIFulcdzzU7XLT+audJSaaPqe
Eo0QTcl5XQFWMoOJg5yiFuqZgc37EPcAMJnyvbGFzbuy6rTbMBnOMfX8Pduk5G2hlFUPeYJfpIXj
frab723Jic+WzS5fuOQHqyMidQ4nk6gihLucPyWHryGScJvNfr4z/ztpiNKo3C5p5B2r2sQYWzs2
5O56YnLTv0WW8aEl3vToju4Xa9iGP55eOBYynIsIhWmJbhGamF50sdh3hFM8V/QtLoM3PKlhbC3z
pNSztD4yG8AZhd188HVEfpF2UbPqeHaibUJa0drNIIf1VCajAw8FGNNYtBQc4wJPPa2hhjEzluos
0+q7e/UqIFsQbbRUMWH6tLZjUBSwwTzKV3niKzqf8AoxH5jLPo6zV33EtnDJTiI4ybFZJ5XmWRgD
TCRi5tI8Jb1EDVt8LwiupuUDEIzKT1e3yeYRoKdr2wS3Tn/zLCQc09Wbd9PFRr1SFhPtU3XuWnr6
YK20rSq0zdlJHsuefsPY34o+ar8qs73pDNi+Gz4CXT/ZqkllpafVqWaqxz5LP3hKjGkXxl4DuS62
N0Zh3deWoDVj20kFiNZsH6zcP02+w5FPJF+r8gQMF8yBpL1b5fZB/asnffM2NedY06LrP9YaWJzx
yi0UHINleqHObYnmI1S9dEqGS62Bz84UguIUUs1seOSN89a/91PzOsdBfaBZNO0dk4hbjbb5zkdC
+VV1enpmwjuejCR7L8XiPsckDe3NPkP6Rf0QcrtR2rZm6H/Qc4W7O8T+Bz5e5F8N5emcvLTpuByN
DriuyXAbyIx/LhcUB0aiXxjmg5rvp+5ZdYITOGDMn7Yx8537xQclEHsUv5rLl1Bl1IaeIeHx3vSt
iCDfSCRKb1QD81w4oBgcBO6zbnkZ+JIfI8PdE9qwvEQhb1VSBCQWzOdezeRSL5r4KljPT//zbJxI
ERgrSRrrIp1xI56qHjP6JYkIK85cGm2tPnhXWaK3tdv/Ydp7pJVIChxWw4M9eXgqQfm96ybSmxoP
xK8x8A9WEmufXpHMEHG4moOZfnJfcqiae8AsruHadyNWpg1Kp/qhd3RnW48l6etqrLzoNkZEqdTp
DDpAUZg6J9UyiCbvtUK9tx3Mpj8vjjvee4Dkxs7/aRX09bjvbBGEuxRm9iVq4NBWGg68OkRhr+ff
SFr43o7ezR+mX+r80JfkW+fFLOWEFL2ILCSDu2G4yu13y2Z45P9dtnqXi4u0inrrGyRjdElYvbTN
0G4TDf26hlxdDf7wR+Tn0fvpYKslssS070RNF9gzCwf4p2uBmwFFoYaXObs8A5cLBvJnn4JrlaRA
yXLQbHfDUYtgTlVBpe/EONYfNjULQ4k33c+ai1oy0SglxKr5wz76EXjouFUTPwWhsq8ixLD4jJiV
2No9YfBhup1pDhyGpKt3FgL+Z8O2OnTrpfFWzD1ScaTH8OMqYZIenkz2g93QtC4GJ92kY4bpgP4z
Bg2aWE32wiXhnPEGt4/zjoSZAHgDOOsMtz/z0uAILHzlNgoBV4E79XszpxYm7RhrEtsqMrvh22gt
1qPfW9A0yhT7Dv/NWvWSMkdKIb+aetn79XCH5Oyi2XGIEd79UMunaltYMiWpro8LkG8MeNA6w5pz
gmWb1aEjcnBj2+45nSuCKIyAHuB//UWOx+mwp5mk5mW5YXxNQekc+tC/KQVxXM7fMXp4T1GMN1fC
FYa54/wRzet8HtYsIpu8e+tTIfvbsUScwmYZGuNvERoP8I1FPr2XV3VdAFJ/qHyv2HnYsl9NrXmO
xPA7TRwJkaQWoxjqwDzkv2gF99Pnko8ggf/kY3jo3N5jLS9vTURCEB2eTdCm4Bh6o4YELxfVPnBf
RrN8clQdBmGBGKVIrvqwX+IivDGdjfEUWBhlYi89ZrZ28l8WL9UAs0/t11SPWFo6g5ltmVopyCjt
zRn61zgzw7Pf9cDAnARmtqoz7JQzNWcNdO/UNaiCjXv1YPRtSBc4Izw0FctXxf/fvZ154znqxdfc
zw4Jdhy/LTHnv0CfO01O3EHMBMXAkQGMVCBA9vPi1Fjmb8RM/e3f++ol5t63QkuBiUjplHqw0+Xb
XNra+lbodta26sinEmORkWhdZAdbdHTJR82Jj8AAUP3T8Yy8Eog7BYcasUU/iL2/y2OfXpaq/Kjq
naudOjRKITOK8rtFAthR9ttG1+lAmduSK8ezERzEmeITszXmMwIx0Mg03YCrNYZMUfQ/zTzlsikN
cTLn+ft67lWbdmlb5U6I+b00vfonGY+q6DEqm/iIZYaBLg/1bQRcw20BepEdYh64/LrVpP/v8JYk
Xnho2+K+Xqbq4hbeBYP6eeiBQBoaTSJ4AUzRBo3oxZFlHssdPY6mzspdUEXPqPube1023m00W0ZK
42TwhcUyY5IPULhfXTp9sHdglwlg66qbTnfi5d4g1wUKMxo45YeFlpWiyeOrl9r3AHBTGvxpGb/J
qU73HEA+QZEenSw/0WTITPKq1fGjHjUTtrYW6YCuzdeB1M6NqjiGAe0tqDg6VD1VL/6w/My4rdzS
7TYOhWnoOzeg/QQuJ9nqs+YcEy+fr0ixdi7chBsKkm+cNBHLChmUyeEX4RS2jhOktnqru5TFfet8
2PU4ymWeSAlPp32uHIz6aHa3UsfE3hmkh7OwvSAQZyxW5XQpJVbBx/q84Xj/HbUoRvzhYZYgumwA
IwsOz98ToDO9lEOwDtYwKpwTAjrPeM/jHVQ7VypaSugiKGUXW8NwPTMRcQJxG2gdnq26YW8dPeOE
r1ycVrkvTatTP5Orp7aoeOEUaABlPWWwdGGmptlzXyxPVm9i9Msw9SWF+WDSHb8wKsaX4pAolhru
zzY2Yxx07FxqEDeGunnp7OwyNvZ+VTSNFR2cIXamW2E07i50UcdWxHOoAi9u/G3tTt23MMvuzKjy
jsFYzTtVoHP+3I4WFnSury/fmO6Lwlq+aPuWP1th/ekYvF3UFANJh3VXTW650YgG27Tx+CvoJePG
rJ5q2vX3SnAYgm1GTtFNj4lBkrsaAEwFYCIDweTOtmCrRl15CrkClfnFx/hxB5sAeofljuC5E+sg
5LNC5x5WkvEMje22D7zgNDlZ/FS4dLLkoQll96tiJTWMLwqnyC7g5ZyNnsY2wU5Odo4buzpllUfs
T0OU6tqgoczYloZNAE6p5we17s8Jim08PDaEAKGzICXuTm/xnvoxwgGRA8skvPqRg0iEP1sf7pQf
C5UjOrMYirzte0c4xtHPIdEXVO9je5zDgcXfM/vfrAnQtUvEYlFR7HMNEue/RQDpKbKXZQl3JWae
vU8yxim2IMVjSZg/Z3pvtoPnCG2GuU+5Wu+LoKk2zkDLm+s0OeuD1W1CxG0nE3sRMyWJwR0Rl9cU
z9TmEacKAENKPle6or2sQtgZzXzfET5G88h+bjmCcELsPpeZNWGrh0jPGwj/R65WzjRaROMD5c41
kwGAEblxV7fOmGBMZHXJV1YIq8r1SLfHTPRYWm30c+4Gf4OVrLsLyuV+daaL/BPQBX5aMo3+SrOb
1HzIG7IIJ2++M1NC4CwlmNLGqX7REstEjdf0jytaV/UuDETlDV7mozXkPU19I3vBzv1UFgbZS435
0tsdxZC0ToxAlhPJs+G8onPnlvwu6qV8UM96MFX7WENjFxVG+qQVlr/hN0i+8u6n2dbRhc0DQYXE
sc9ZmF69pm+wb0hFF/E43xz0wvvY0sX68VqF2K6fbh2E002Et3pgPJGU1Qg4HKGKMUyoFcvkrYh0
cBkQbwwxoCmR4whFnERzSPEpyCKShv0mYvwcV5O3aiGZBZd3Q9F9V9+lYdQyDBrh48bj/j8Jdmc8
D5Ju6C/uuEsQfHO54YRmX9yu79noERukKA8uEA0FiM/OtFnDw1BV0euYWflmDpPfZOTFr0Ov033W
Ee7vaxF9rsc/InzDPf9fJ7tMDfxHzIgHMeLoUacrzb1ibQGxORLL4w3c6dtEr49VR9pe65jhhTZM
8Qp0lWj1EAtiESfXqCfDzMS6yzClni/EMDygp1qYQoHD/uuq7oloXarAuqNdgcfYpr3vd+lfHXFq
pMdWzjYFTrWdQ/zXVrXL1p4ZdC4AIIyRTTyEvSbyTdckHUGDPGhJHl4R8Z1cqTVTby3J8gUUwUCa
lT6o7Yxpa/KoXmWQZNexGyqfcZ1rVkIweJYRGMroUZdMQ4tsLrkNsA46Pd3UpA31ZzVO0l3x24q0
+NSEpXvLcmFi+OIXzd3hJfAQm5vDNz+1gpvSxrIkBA/ZML5XFW5bTL7BZtWz0T1yrq12DcNqWQXV
f1vywdJfStQS9CiX7FdXGUdGX9m9NoX9dRic54l0ld82lJywG165w5FJ1MMH5KLiuIwQuqK0OGrN
xKbAt7sxRzN9mit3JkvLPantVT2McYKipsL1mZY/5s5oNqqMQHCE6lLpqROuMiVK1TPs8OTt+uO2
6dDeKbkD3yHzU0q/TRQbUMRkk1M9qC/RMOgBVrpRkxeHn3qIDYAziqOQ9WjiFFBXPZhTgB09KT9G
O4W5KqU1HiKKW4QBykM0u9P0HKtTEsP91+L4MBV0h5RhF0odOSfqKO7pSb2jRxen8906aaNFTFwM
MusSItAqBIm6DO8woHlOVRK9LbHk6sEj3gqKOe3Aoer+CEn6SaJEI6Ftng+BJP2US/crsnZO6bQ4
OxDvOwCN9x57Icg1P9r7NR2hvAPnATORH7QJvGvskD3XVQVHeZHGP5d2eauPIm2zH2Xf/mIIUf1Y
wurWB7+VtmTs4uxi57EEDQbGNfEE5xktwES8CnyqudhZeFQuQsude+1NSRTUg5K0EHiKuNUj+q4E
r7tLZuE/0azHakzON5Yw9nZU0S9EVS7sFDO3exlcyimLSbnWr2Sr2N/qTPwaXfFgxX531Wljn+Nl
+lJyc3Vei4hL25hoGc5KNNJapYupph92Dax6pV9CsBAeE6BKm9gTyU9B0CySXgmxgTNWZ0gjnH6X
uiRZWtpyHZPUehSDvmDEyX+hVHQupcjvlatjyZ9VAzllrKeH7yyu87GV5zrDY1esrLxY+5hGSFJN
6tATV/2BAM0M8oEi3FCpgqJi7W0h/exUtW+llX4sj7Tz5xfT9MChxd5znw+nvgrEs1Eb4d3YRzk0
pDLeW8HccHERAZKPnOLEPP5A7A9mRqt/TKm4JGMNWkFO7MvZMYiDpMJXRVNBt3aDir5DPEVc1Kor
Myv/Wc1lbBvjDYQghrNOtTFQe19Fv2R4waUip8VZUaS2fa3olBz9pMapogYpQu8uZjfQ4wWTQUZU
Fp+KsXa3tIwM4som525ayCPD7ABsIGfZqmeE9yjoZBDQnDwtDNlwerfeuRV9fakDzO0b9VTIoJl8
sOnk5MQTbfQ8+cnGQq+H2KImJFWIpUH7Zts9R/eR3qJ6Gft8wh5Riq6sxakY0I5f1S+I0OkrC+dk
P6D2Wq13tqTLrR1RsquH3egQc+Xp80MY2vI3ipKQMGSgY6q2yAzg1HONtg8KmcQeCq0FAWlG1gEN
b7pX9WhHVGoIumgT0F4/qcuxnGi2rP/K4jXG3icvV3aoEy0Nn4wFCbTrur9yMiSeIm1ppXUj2JG0
F+yHNl343C30fnX1MGclVhl7OcWIv05toJdg/Qi8EiaKs2DARagefHSx67N/73nyT9MRU0YFSWr3
7w/AV53Iabx001ziFXCfR6UdiDPqAPlSrcdAMfH0ZC6LI9b5G9C+0sdPzlLf+NaPwSq0ZwNu1KYw
dIaNTv4IWQoEaE6torkOteqE/7gkafVaJDpCjLh+W+T5FbGSLvGjCPXlS4PDQuMnDd3ceqajTOgO
9NCt6ElTMJfqF+X4eBB5m35DKZcCRUyBDpSmxmALpPh8GE/u3NRfqdS4GOhoNug3D5DinO+FCT9R
TSm9Pm8OS4ZIpZptFLVUFqeo65a3DDftr6HraKWEAdZWjE5JZLTPyxAzVAaNfmeijN9GJmP1gAwE
DFkuikiKq/t6ulOdQuDU5rXM3W+qnRm27VcZep5Mo2J6Vg3hY+mzlQ0NJwt7arxzPueEGNG/i3yh
X8PFmR4hQ9Z3bZxmG82CQk8r5inN+XjB35yNztwwVBs+HB1kdjg3A8pZAHdqBaFgtK4hWqGnHp7i
puk7n4M0Y1C1NHUlo6osjZ7/zXiqkS1n1NLpINx0unciFD+Dma6CJpmg8qBDIbW7qUe2HEzHpffe
al/rj6vtD4/7/YCA92G0q0tWNeGLegCv84z0OLqpVxosAXCTgJC6INFeanArf1WdbpL0G6PzvKcK
67uWBdVHjsfm771Ygg1tieuq2abEiPaRS0cjL0nuOw0DyMQHxWUAzNtlePs+pxpkY0eodd57h//B
LTQdQsxVPAZW4TMB7/VqEgTc2vr8d1XKSXn9p2dQz+gE1GVwdRxiVvQEcr3o4+alNWDsNTOinKY2
65ckwIpcBdqr7tv+cw5LUurh6poMRxsTzdoWRvDZHgaq0x0BZJIo2xnHJU5OS2sGn0IDi8hxu9hU
ZjMC/JSOziaOl0NTo0kgrhB7tV57GLl145QXRc+JKSwYaBfRMeiD6ebToET9HVNnSa/YUsioLXKw
Mnvslk3MvbixmjY7FhGC25zaGIGQtBvRuhvRWkTzBjR09YCUhZoSuLECHk8eU+C+xfGF0rQstvMv
u2rm5yycngmueVmFbD1pwFU9PgNwICJtZERNIvOzS6PrSevoXa29+dTuSJkOne6ii+Kbqfl0Vhyv
2OYjejcvF/Y+4rz4BBtZQCLTCGH1u5wMLf69a+Q1P5y5KY7qlR7odHDyjA6sej0QnLjroWVu6dHN
V/XHNrZyR8ri56u3eM4xZraZ5Pmpiu3TsJyJiAQvbQSmf1jCJt2psrlvtV1UOAfQ3nC1zFnsIvCy
5zQg6mm2HryBsQcn3qy+9Hje1OlYTbv/Paj3RugIoLmbZ/V+KScFbbVod2bLuSvrGbHU/pDuW5tJ
wCbqXWz9AbTT9XWejL+mNv0TFqS1rRURP+Wr6/XmXVS6zV1R19GVZA/OM31l4xC34l1r9d9Y7swX
x00/G/xnmxzb3FUJ8i0LZX3yH+KgE9HFchcAttISazr+V2kuJHQzxNhFoQVhlyLxdS1Oh4qrdAnd
o+7mAL9xZd9ZodXeMswhO6BEEfFMek/GonB2C7LWS9xnBO+mZKGujQ+hNRzYzdTdsJX/6oPhY66z
dO9YYQCwtrsJorxevCX2j6NOxgAhwHfCMNx3gjzOiZ1b9yM4ln9GFl2DKz3lz6PM8lgY6fG/6sbI
ER+KqinCBCurj2HKkUbPQANFahrIMZSuSBBGN8XW1s4qQrp8750tU1uZgv/0OYiP2Sb6JUfGIO8a
rydtxRbwXV2v/oIGR/lja4u5VcCi9e90IA0xk1X7sQaJzUDBere8CJ+F8A6db1kPWX2F+rCB4Z5Q
HJOs1m0Gq+qv61MdJuXGOAufE9eqADDdPOR7lZNeHTe4mreGg+bd0Y4BEUsD0bO04BD4dHJUSEoA
Te/UprG7vnRlZgosWxzfWHX3Xp58ZB3ayKMFieekoJEIWumpqxwXp7ZefG3WrhO0hmf4Dz8bZXyQ
qebYGc7eNGxXESo5CQvxvojwGDOgfiLQrTokOuchRqtUKd0UbZXJzLQEniH1NKm0XU+4120eQI+D
NwdiqsTF4efasGoaokRg/jyE0wBAxxblM9K28kbP8KxeLfKtRHC1ibC8lM7wO2IP7mxafvJkV3lV
tqmNyeTHcZlWVmSh5EPkQNnCr0GoiXoIfazjxFg5+3/v0ZNOSafAGzL4TrnrEYidWnoE+/UcVgum
iqODVLM2QE+V6ady9I115m5bD3x3gVDovsgXHA1Iit8KxB+JGz1OxsO6i6ITOaZmOt2WqWfqXufZ
LU0AzvMx3Rlz5x+KZcnvHNR+Z4vEZ+WjRRZBPiOAeWgncm2eEy0+EpDNpNQO/IfAQoAZBYILU/pZ
iwz+SOCE9p29OCzTeksTQOpdI6EtOyclAI4r48sOySJRVxHSn0vWt+6+DCdyaKVn2ChlBreb9bid
U2S/hRncmQYHNLsJWjJbU30v8ai0xgx0SfJZudjXJK+MfVZBzaA3bT4i/gVLCKxxMzOb/YiL/DH3
pqO6r8p4NlEiS3WdHnJSQObBdgkXJtHGV8vN9adY0HviUl6M9JNASm8XzS4YeutLCaoRcR36GhNe
ZQkLPpokLEz2+Jh4WE4UkDsIMOom2jVrcT6v9yhfRr9RlX5IDPXFncnCrqec5Gx6sYMTxz+TqUMF
mh7IpXgQQECOqzy/yTCVFeNt8pvgnkF+eQNUewP8WT5qNLz3/55pY4eA3oZgtcpaApM5bdDXhIBX
ln6cXLJFlairNtHxrgtUlskMejdyrn7vwbkMLPdu5tT06KBLYyLjPCdB2T3SEu4eQ2hW54y1buNR
7ClFhwe864TextsXZTetxR4NTTDCSxAT86IT0es4X+Dj2HHGPnzsrfJVS2qHA30+n0p9+Q7YoD7U
CLVI0C3E3g9ZUjSjvF8PgGGbI4wLIKdUeXEQGY54MvtuwZK8izHWnjA258eo0uebZUAbxkLw08P2
ukHgzMWKUwO/JMvZgIV5jh71Ov1io0Ko4MzOK8j1cUvzN4OhrTmv48b64ZbFmxrKO7rfHVkrw2NX
t6yU8MVPOVOkw9rhQYbO7CYLTvA2pw8jtl9at6pSclXRp9QxjUH072mxkKdkTNoeyuF0AVoN12dp
H3LxSTOmOaqJQmC+4BeDjmZy7lDtXY/EmM4emKo1g3XfUK+Q48rteTGRA9R/jzbCE38KP88fSox+
7mgQcIjBC8+0PcarScTnFg0accj7wLnvQCM8VTa0SRjA39blJBYknEgbhbqoxxrRAEOr+lT7BBSi
WLX4z6PxQmxJvk1lhsHI8Yos5fm5sjRmJXICaTAZv+v4DAmT4TTOECI7Bm6b4ocJuks81sgbBo9W
+gKjiQsgOY7QHtGBEqscyUB7DlaRRh503zyKWPvwpeKmYDB28BZRndIk52Q9LsNFHcHqnxUYsm0g
V2LWHedFS5GtGI0dkHtSk+W8mMwr3b7ZmhmGmbZcesy+GZ5jvxvbe0bNLZSigtaBdVYv1NucBo1D
PQD582TfQ43sDUNDfotNWL0VW/XTtGBwmkiPOHchlAjXuRQF7Em3Qjk7SgXgvwcTUNmG0Vt+tG0p
54FacVYtuxws2KGtR2srCJXYIA0jvyyswgfKsv4adfmBsbhBNqnp7JyQxFBdNsBSmT/RgVNFuApK
YFgIOSUR67CqjW0DEdTsf+puPJ7W3ZrcHsy54YMT6ZAOOSfv1L9OTA5aA2W1VC0izUH1pjAGhUmw
T93NBizQ8rXs61Hw+ZLYrHyhf40RTSK2hrvYlPsCiGtAxChnDBxag6W7/8HS2GAgcMCYmNmd16Jk
mVUXF60tSRZG2Ehs0rxllc6e7Ml/pluhvcrakpJ0U0mGDXGiFf1UfndtmKoH9axeEB7Z47FLjWb1
9iiDTwe5A7Z2/X3FvlKUJxT91fzdTNGU0fI4gBg0HgWEiw3/5fwrwoi59un5UuopeqmWXjuQhLnB
Gr5oFvcvM50XIQbK6emK+WF66oQRYq1euOZLGZpNHJL6yAKfzDsF42AmTaYjXBQ4n4M4TtIL6uFp
ObMqUC7NYb6RvIk7neJ9yFrttlYbE+3FCZ/F0BH0qcR46sGAT3+Ah4UbptXdu14zQAHMbvRR/x9h
Z7bcOJJm6Vdpq+uBDVYHMDY9F9x3UpQUiogbWGyJfd/x9PPBEdVZlTOWbWVFkxiZkRJJONzPf853
qgIzQOn+NpmndVDd00QdN2rm2Vuk4iOeYRh9LfAD4AAJRxeFwpP5KdsNW+YN8zBOGYzukadcHDhw
wyPIIegjyOxFQHMyOtZVKu+BBfxg+XiFihhnUHG2mQZV0MIKxQCpCsyCi7R9pdV5LvBik1+dhOj+
WLQwTTHdXXKBVqOuQJ6OtFq00S8rq/RV0zjmjRSkeTO8gtq2gVpEGXK0zeR7rDURvs/e4+jff9cg
Az8zKlL8FVGcEYss+nFW0sWghROMmxzDvdaSR5IpNkPpfgeCGaHBvzLc3/wpr+P2AgRqLdVbilHZ
jWGt3Usm3CiEizyX5WixrNjgg0OMZl22l7Ny9ltALeUVo7BvWv6GeK576kqGNg4ZZc4uuvPQFPCL
0r3T8KocYTy+B7N6r9KDsrBT0gpr4OBQslZ141tp2DMhMXZohZPnhNmjO04Grig51R+R7W/RxPat
hwCc585dzk9EheU0FBFGiHmmEtrdM+PwddYaR9+XrqmveDrcRGzX411Ex+86dbU3o7S8a2O06Rvl
ioDH3f7ZwUsjbcIMX9q4Jo5ZtAZNjzpq2FzW6XDw1DG6+bH5lMuh7pCqQCUBdzPvcVpFpbOUvt2N
xwH9SmtgyzX3wt7P3gWF0M4JCZ0zKgFhFfnqkVE66HONksuhgQVCg4Ja6GdHKYsVlsFqrrZj0p/3
34aaQngul4eUiGvAwKQyAdCUyjYerJyoQVWeQq1jX009AwVJHahApzaeg5/0WL+6qx2Q9PVMnVB1
nxJgWVymbj7cqQpQfM1+6B7GiZZS91MY5dDCu+Sm2vB7Kt2YmEEP+UZR/lAwflEDZ31fVowGStL8
rse7pi38C+fNw+ib/rG3GITJFg1axbvFwRXPLhVeYXOpX/aUHy2z/feqsq/YntsX35nU99L95KEj
HZf3n6pvb7/Iul2fHOS6qwHqPFONHGwq2xYbufbKgu+u6M9SCBLkVldd/yXXk2DnhqI+TaoPhwRc
31pB9H9CPgKFkmb2Rn7rDrSzMzIveS0jANbzeymPjXBJxn3KpuiarAvys1/wC4fHAg/O1vKM9FWd
JjA6rk6Bh+Vs5KCBIPARBzVx4yKD2wQZfi3mZHY1mcNRMs60SQXkE1dv7SCgagwM8UKn+phKzbiO
7IKwgt4sfCB7SMrDSn4rHxQT+F6EGUJPxvFog7vaB6Uz7sDwgtAox3SVF1r0U3Ac9Mem/6LSfsQU
456N1EgP80a1mx9sEQ0nveg+wnkDO2WBd+nIb1j/FZiS+SnTDplVYmoMiyx5YXjxTcp92tTM4Hb3
gkgoDpna24eQMeEuy+n9rkaSJaE9PW2j4D4DlkQmjERh30ONM+7kcgyW2rpqDlR3yvteE6NxihHu
Z1Nyl4DysfK/oLO6YiUCNZz7V2D94az8SAdwZSXk7J0eYsinFNQ3hXnL0TN2NYr17GQu1mGlXHL0
8Z9tm78OgQtkrAih/5tU3KQ6HKqQzEHoZcWtCXwkLcMRF1fXvScEzCfNUekPbco/ws0yy6c0hkRm
/sXFOv+Cc8+46aEYV8Xc+zapVrcGk/M18sdyI6f0jkJ8vjH8Z1PzwUu06RuhwmIzBA5FrUOib5Zb
sq6F3lZOJuOOhoo2xNc1zynd0Rju0GNXFU0863JO1NEPnh4b+a0/fBgBKvE4r08JAGQisK2y982o
JzxWHWX0NybnuypTd7opU7GlA/lLmpMSpS3o64TzOWzCp9p2d4A1OjY/Nh6Cse1cQuVf05ppI43b
9U4WK3RGTCu5nwKbcoH3MyvRzkEbFQfbzM+d8PWjWZKDnalfZQLkiVYW/WSN00oI0/gjjqoX6ZGF
EwLXMrPdY2YLUF6Jrt4JZtMzR4w0Zq09yKqXrAJ43gSZusNerK0MClFXmvQO0Nxe7HPbpxOxKLnd
j9O2qjux60NjI/fJpYlADbLcwr2EUgYO992FtrESSloy3WnZmfhYsABWwRXzrZGuvBjp3+J5CxVT
VFr10teQdGorgqADPntD11VzNNipR3GMNyRFDM4tpHZXSV9cQ6G1y3AY/aoBLY02XXf67K0euo7a
9/nb0fNiCsDY7CA9VNWxivJ8Y4UCg7zzVoUJKqKGJ29ublVaB99E4QUMTOzgu6DQo/CAAbcNirlM
C1tUCa1zsv9zEtQwvfxJDyjeeR/ApUYJ20fCZvqgeuhHGMH8DxGwk5wZnX4NdzQb6cwaBJhSuLHR
ITYt8jwQI5V1l7ca9ynOzEXYHOdPfx7FTH1GQ7slSkVZnU8wPvJ7dwdJudmNSvGz18yb19F8BE+D
KJAH+XKl2XTDZDahhLQb2Hq1UNqq16punM0ya1yAiySsEuzcQ3YCYTPuTLt4Kr0Z8hNNEdpz0Kzj
kb4PwQ+8MQmGbLtymLgKcY24lMpultuNrWXFu1N5l8xiXiSSCSrFDGwlbB6szClWvgRpvosm034D
LjQcvQETXGvyGdAcnZrdaJYho9eqtY0j+a19Pft7HdMDZZkbwaZUOR8g4NAPhannGpDdPfl++lni
hoaMf6KyM7pQZ1tIOVqoAQMLGcvQRa0giHRsOhYacmI38S5zXRoyhYp9r3/3LHOetbXlnchJ+jUG
fyFHtIEZjTtJMlQZiAEzw5Yv3AIpXg9Jl2hFu3YFf//MxSHqtproQnEz6GRyPl2XVXdKE3M+wAzV
Ke+KaJeVE9p+nmLhxSctsHs9kLOTC6esb5K4hG/UXImwYi+aGT11kv33IEr30xQ51wpQzLnL+QiN
at8+zRLmETRA71CH9FV2ie+t5FVmBb6xbqywWKm5+CAXKH6ylTsqyvSNST1uCwrKj1VpONtsBkgr
cbyxqulaWCplQc6gHwNMyuvSTn91Zqe/Yz4hrlIxEe18auRElbB5nA3qacYSTyD/6+Jk7FoOUnRH
3OtmuC5DTzyi7dYb3E2desEpC8d2jZliJ1fPNNG/21Nwy/vaeoOplu0bgM0b+W3U9mBtwQ+tGof5
ixs5vB4zlkSOPMlv+sDNTQ5zVhjt9YEBYl75JjCYoDkjKNIORKPri2+k56xXsJLM34VFk/ML01IJ
us7Q1blecMa4OF5/E7mN8cu1XkfDV19kLC1WOO2G0ZT+ULB+dwA9aH6/ykpacLvTldk5sXIuDSdp
63f5VT2Y0yOYWLtMe2xXStYo61D8iIzJ3wsxFrRkzTP7MaPhXW5kmanL6qoGhM8BeBvlb7jtt3pc
06Zs6ggptd1v/bixD64WTa8YZJ9G0A+3Xk/IqKTmyWY4fi1UR2NjNM/yBhL3h6WmmflGmK/4tOJ4
ozVvow8Q5T0+KvsAHaePAsqk5g8u9skCiY0CWMUiiDDPWbKaYji/a+MzXgKS3rp1sVX37hNsefjR
VDJhM2B2W9BF5Kc0outiy1n+vaRP4JQkeITpIa6vtmq8cU0yNmn67zT8ac8iwOuPXVZQlwwGAL5j
yHswVKr6DuKg3UrvAvwSf2c0Wb8J88K5euyfISB10dmmXyuqGYTL+0KheCdrAvrq94SobQrH1lli
PAx46J9b+6wGPdwJYConLyy/pzMlscdtaXUn5nIdFL6bY/eccw1d59M9KRsbmXa3WBarqubG2EXH
uIaMPX/hqzljk7F/sI8z2UGbNCi29i0e4G03pXvLSRVulGBgs10w4juTtGPAwIFgVUtqkeKUSJbT
sMkTOntkCgn6WAP4xrkAJJ1rj8kqSY9gWTFjkPqfoqXpyRRqsLIVdXrX6oRSSOWqtndHdPmpROW4
5SPWeyAZ60jP+nf5FY4zLDIDQKJY08JLXw0vi09GidT0kqUBARvVie6Kku39xuhYX7P4Ps951Gkm
+Yy2KHcJIaB1p6S4KotNZWX9DycPKP7wZhZ6PXDBOcNLNBFe8gxfrJHp4n1Yjt4rcIDtMqr0cJx3
3TUutfYLS6myZ4yTwP51bqyyuLr7rDhA3mBs6ftHuYWtVYQij3v9PhzdM9hfnYkhYyojQxhk46iw
ra1ICPSUvcsc6gDclP2LvjDDoGK/dnoz+5+1hx6zgZ/74FSImfhU3K7h2A7gr2hpMm3t8BXhMN6a
OaGqtileqfE2/lDQvvh/RoVawoBZic2HQsv4SnfM4ksR2MnWgV18lCI/Nx9IJhYEHLthK2pa5Yug
YniTyskMS8DAkdd/eML/NMx0MCjJ1boCD9uDlTnWgg4ipdS1VYGFSiLMxrlCzDBFjXdA39Rj5W2K
LsPe3trPZceSA5ZT6AmJsSJfHedLG/FXdtUYwqlElZxawAzcUMNVmHK6skkOvo7sI9nSTd9Qhiwy
RTR6zKLrxXPtcFUr6Xgq58j/vCc4qfX4zSoE6TnaLaQ00Dd2fU9qDjxdbUKdn3fCTpRnNxjFG4hg
aNFWqJ8VeyowZOLGjmhg5FqcXhthVveMkdiGItxpW3YoaHnxxbLwLqW6Zm7CpkkeVv1GUBOsR1mP
pMEYSrh69a4wdttXNOHETocFvMsu9qh6p4AWtJVuOhWfDCDjMrCROUm9fBtNz4hOk8eCrsh8d9t6
EcaiWtu2M/x+XhaCLmcTOzpfwtGpMdVq/UbpUh+/d3VGmVCuSdY2z9zGSSc6/0L+RN130/gTSUVN
iAzMU6ElNDFv+OImS09DbHj3vqpOjrFm1pTGKwyeddvo38qw/NTOBKyy68+1pdmvpVfgVhaHfiwY
xs9j+kRL9h6JwnVtdOUldqrizMTU2VFvoG4baDzYE4b64rV9s+7mOKoGFxpc10Ybs+hDE9onl/HT
j3ZwsXCAD8wS6xLOKo4/PzgjjY1Kpm/yAA9t4dTmvQr4r06x/xUqkdgvqx1h+2Zf9pALkCGSmcIY
PdkApG2tHlL8CWTKEXftNDTeTYoeVjjGL91M37MLhEb5ybONj8nOXjwnKSGfzzoGYUsU9bSAYDAn
xPxKtU6hrdxi7R0Zw35I0ESvElGpU/ZDg1LVe9RE7HRyTK6mUK+7bE1HS7yPZ09K9MsmKb4bOiLB
y39ChFRqDVOGhDo3CneZ2R5ir/osAWMdgjA01mzYFr1RYtLsgJKJAuvbzKgrw0CFq2Qc8AdWLwps
2q1S1CMeIKC7C68qT7Cpl8mZaH178CuAJK5ZfWBHx1JH8B7kZovSUPbctEwzPtSW+8lv018ydqbp
Bs0MTm4hQLlI/D4m0kB/lh7VyraCQ51JVQtUFB+cY9Gm4RVxdk0050NXxHfprqxSZ1fi/isxwx1L
JiFIzZZ7l+sEbtlmg0MtZbKSIR/jGWEtzd4MkybqqGQ4PR8eJ8wZC1cxEX6B3gYvqlFIX+AfkVHY
vp8r51IMRVXTfIPVR/MfbfcL7gjXCSMHIqypMTCFnI+g84OmBGvBtfjJM+1VcvVrzf5mK9xB27jC
BkimfaWTSDVWic/CperwYMvAGD9XjfYx8dNlCkE0bUeKZrouUrRtOf6Tj0j6m3HOvNyZMTnmdxW7
KYeZOZCq1/bap+Lwqlclk1yjvaihti9J+jRYE/WQMVftrgN2i8P4WbMGY/WP//if/+d//xj+l/8r
h943+nn2H1kLyC/Mmvo//2FY//iPYnn6+PM//4FN23F0y7Ut0ya5o5mawZ//+PYMM59/WvsfiVKO
WsDOe+OyaM6aLglL4h26OR7kvVxNpp907ZpHGmNOVubR4xYq077FE4/pauhWtullt9CKvi8ni7Am
w+xQd7Epc/rge6Ad7HVdl0YK+QsPUAb7lGALZdzGRnolU5vUXOd8cn3cfSPN6ziA/4nrYDmrHh5Q
nnHz3/zi6v/nF7eFy11HtzTX0fR//8WBexmG3XH4i0T1S/6qVqS/prkzXcqEeE9lETiwC68/W9Wb
aaM/xclOGBQ45oL3u4vV6dzNz1VFle70YEheUp/ugqj3d2TLaEgLgwNUyvbuaqE42Yzb2EDF9qcu
HF5MjyN94e91xO4ADoBf7f/+1xPmX3492ya6Nr+3pmE5hm6If//1nLTi+is1fKHFXMNXtuNJTlk6
8517CRJkmYlTHXnO2kNDfe+TnJLR3rM/MjW7u3hvk4IOhmh+aKNGw0LzTPVJIcbIXMhgZrmO0u2y
R4azeF68IrYY3bUPORvVRnU6PCRd0KEmeoDjFm5Sw/jWr+zwuMi0ra/XCz5GKWzmU4nvQKJXaYph
W07tUTLqB1QR4ouDuGPRdDdF4bLzdEZxG/F1O5vIwyveqHOYI6I+T/6Jl3b+1nexvJpwkpuOBc/J
LNNlZ2VkzIzrX/KSjyTvdr74mSZhG01s8nRO+/3v3wnNml/qf73E5rfCMFzVUU2oPZqq/ftbYYS9
Q8jd9LYxjKCVxJJ7M4zcmR+gjNyZXepH+XxAzp0q6RooMSHeXexWeFrZWB9HzA9nw/LigzQraX76
B1ctYqQ/4AtVOWAxxB6u1ehWwBDjZhNlCRXAyeSr25FpgMewdCVSRpMS6l+bX8GqMAoqMs4mQ6ph
hswDxiEFjD017f/oGjU9O/BcbobPWciNkw0Bi2kfdJXzSQ8QkEHmtNqYbnyrd8GYKWcp7U8F413o
ijdMDFvatDjHK4ZzLOmjpvqTrSZrKskR53NXtXAaNc/bBGGRn0w0RUolDi6dm9ohE6BlcTKr3c/O
6seLi9xntEmHdFc6ZK9nl3nafMnQ1jfkMFkrC0v8kn8IZKZfjJ3S3RkNWXqUEew2HeNLZzG0dUUD
fCkENeoVFZHMOE1WsTLcTE0X5zRgiioPn6VIBXk7L2da56nkvqgW9WZRqAY9sc0KD5ip3cc5p3vq
brTGq3GnmdM6qIEFOAnVeaYBV0M3XeM4pYWzqQvRIrWwFaa7eV4Px204F+wGIyJf2VEoAC2ZzvW8
39U19aNyU4ZcV0E/mFU91+kOLmI7AjynkaxDbavbYd9VffJwhPBP3ByLLwk024s87CquH6+yns5y
habdFWh+7fNy16kn6jKmYRy2KQaJ+2jbPR3AtY5bxx+/6kOLNjTjNWgBfSpaT1WeMpgvIojRSMNa
+ZHQJ4wxC1W4GnN+HArxAJX1O8s3fi5uF1V1p+3fX0i6Yf/1QnKEY9osaLrq2Cxff1nT2o5ibztv
xl3g0Yo7axwpG6e1l0/BMQuMz7piiKMHnoe7NLd72t7WGWfphxRK2XnvaPNLj1bRRetmCodrZ3Ch
VU4gvul/eGm8cXX6lDjMXyvsk18nPqKrqYvPFhXYR7roGEZrSrsNOtu8yNkIfogcjHBvUZ3G+ESp
2ULmgsiOtI8zKutPy2fVGYLhMLak/GFZW3zuK8vdWWZK+2aYJBt5Emw5oR4X1bIOHEzUZHl3ecs4
L60R/z3f155W0bApA6l/1gzbPGPpZivdBOdO+mucWNxAim5gfytwXY5tHdYPjQOc3ajdXtRRuSvm
LYvZM85N4uaBfv8RuxPS5UxOUwcrPghLfZPtA+pAoYXmTsaxiUX7VrbIkDS7tLcgD+PtBMhpxnAr
UdHuJeND6Yh2ciA2d/Jq62II/c1/cQzUzLrJ9UEhE3mq5mZX7H/+SYpERTU3IxRmxp4c7r0+jc4D
BCIeIxPG2Lw+/0nibGBV75rAHrkR9c5quTCalszerPhUScUrrEPMsIf0otha/ApqNlo5k/mH62vl
3urVZN2WbY5v1f4gz6Lc9AqDmp2320gfkk3gZoJanG/1FBRvGbIyrBSYVXH/S+KevSJq1jRZhav5
WAlOr2k2bZWTK4d9yMvI0USeLsOCfpPlvRcdzdlhn1AfPbjEvuczg+piSlx+dktExaX1WqbWmLKl
jceMsoed1Zco1Cj4zTi9LHn7OjacQ2lmvHQ1JoeoMUhvRtOuMwJc23IT29Onwda5hEdkNgA0cu72
0hEHk7lYkwjOKFER/YtjNGB0pjb6GbF4mpbY4jtetbIqkJtEtOps3zxEHMxOi2BDIwFxJ0OQxjSL
73pRZCs0Q4mHTf1Cv0gVdYBYI/sn5TmDozDs/HLE2zhzMnKt6fCrhUeF4Wrot1ep0XFLV66EWGtB
bqqZDzBJOJIcKuJrBLJkycVZYXW0GnVvjgFXbYRpQksoO4u6Nj+zlP5+YIQCgJXyBnxzOU3HUwoY
RBYJlDUBpaiq6U2ewxi1EbyoUP/O9hgeU3+gJxJFbVOK4fmbKjTo9yk3kxMcYeOWBrl5+fulTNP/
uj2z8Clbhmpbqm1y4xDOv+8JlICYOrfeYJvWFTuzGeCTgAw5BkJ/tG3xi7c5fdZekR5SA0E64PO1
mdCrzzXHxqNjdxDpsELSQymuoUFWJ7DqDrQuc+/bND+cVS20ly/NdCJuLBd0K7I+UUTp7XVrxgzb
nfERZMNBZ9iopn5PT4tfPjxkRZqVEdBT/WUasUrEkQbdeu4j0XvOf0ZKA2hLDntvWHBLpLYn2pK5
DdFyPI46QblpYLXhCPCkOYb7n01ODGTkj7wyTDhdjnYfiHe63kzVn2e2nkL+MxwyINZRYb2EVvtH
LAKGmDFm5dNoAH7uQ7owIGU8EjD7L31/dgDEAdxLntI3V+NTv8V5frIdGn1xwvU35i40VUh9f2y9
HW4/gKa5lizOvmIMrkFZKEBdSLPJO2aoMvzRIkFgZEaV136Hi3lugDScW99pNLRYDSL/bLWVD47m
1Fs4ak8cvfoOqk17gnGbHIaoIQcWVex05tQ8tBJuDD7XvNoG4SuSuBxPBJ1gQSLdm7r0bRALZkqV
uPkumMp7VbjD5y7bDiFxl1wPs0+I7v7Ti9+rblsr9dmr7eQO/cF6rYGQ/benwr/uWS2d/xnCVTFq
ChLGfzkdcXTLiaKh3i6XP5PQr4ubKGaTnVc6Lh6jAIdsYnZcRZGrntWuv5QWcVkQNvHG7JX21Ios
vOs0DalNsgKykGw9XySQO9TiYxiadNVjfT5NSjvHYYerfNBygA+KBsiLmM7Kgau1koyXJg1PonDE
R8ToeJtTu6wF2OnlwY1WW+Nl2dn4ihJ+WNNkkIRlQMlnIf/CtZWqnv/FwArAjxlmFOloSnnym9+f
XRWVqCsd9xKX8bugkXj/py8hBK6yNcoEvn2wbhz/bEA1MjaCgosus86SjZ5GQX72gJYqAZsBYjjU
rrbxROktR8ybfJiMAWtMMYfLY0U4AE84Eg2Ng7DVTowTvsn1W2YZEtt/V1rvriRpTR1YG7zFUU0T
C70HUjufNM1GDk+31DkeEiYxQWx5vwyHUBwtjDensMXKUzOc2BS+vguqDSlY9SJ2giQf1+4w8ja0
zY/FaoCvrFrLrdQYFdOlG4xz7TjpV0hs/pr0vrvTvEYDiY+Jj15eKiKLrF8EyiF6Q8jtb1Zv/gTS
pxwmEiY7VwG0NKiUrbX1oHwHx7dJQyW9YfEdNq1ovxlc/S/krae7sO1pZRRCO7RLmXEOnlwhqLpX
PWU35PZ73xvi03KfZMUfX+kW/x3tClrtqHCwXyFW6ceGSvatT759E4jhLrVc6Saw0KhK4tOk1fRs
sb5XOpEUZcAj6yfhXTMZnZm6meztVH+EwOyuzIo8lLWecY8MrZYuDdUK5vML1+RPPRrSt8TP863P
B2yVp81044f8nJRachZWn5zlf8ALO0rwUifHqzzE54L0l1OqtOsVIEAT0ydvXcyoINMDdFsbZyeM
PpWpb9wSw/2Q8q/8jjfhcxHm5tmdyDXaykThA412sLnr4gQvoD3KnX1muuEXDNhf2casDCqbcC3g
Whn1Idhh51M+9Vlprke//FSnGBkKO8FHwGJ4zjzMLybpYLlTCzOeFuiBe24j3rGkYJ7cDn59wxKf
KQ0gX5hBWrT05qK1OHjNR1qxzaGUVdv9jjmaw89lv9G20xdYN913u1+11El+r6Hzbxuz7M4TViAs
sQ636KLCzzjMYg8liHNiFFem/NYxaT/pxjDbV2F6ks6aeAg+bLYs0MkLCspUDO7L7sAZ7It0p6ix
Q/S0BpQYjEF+GymF6zJ6CruiPEu4qtL+8yv5nB2Bxlt0CCPtgC6HBdBv4dU7KB7tc/kTC4bWwZs3
MOkU6IfFQUdSLXo6cZfBpKFNA4/sXPUgtVpZ81BzvPi9cmIsOcdOi926TH/olffSoO9VnuWcFKgG
Fj5fGqZmoAcqGJnX+auqJJygxCq1FqpugQqc6r30InnljHQyDIXcB4TH5QRvZ/F1eSEay3oWgzVt
7S6n3cCY3RfzkcP46nuge1rO94ZV2JC22r5cSxdLHCrOhiZWdS/n6xHFrZuhD9S9ozNwWNwPFYbr
lcsW5+Clw75ia3Ve6t7xpf5w+EhaaZdupTVb+nKw8GS/fSiUvbBoksM+921GJb0yXMu0vdYeGDui
ddrNjkefFZEe3hIXSNpr6pGyg4TrJHbAaY98IMvQh9sX+s5JrvVGDxVmVoGFw5HaN+GdSUNN3g+f
JYPn73dq5v+jj2qoZ5ah2QKnv65Jne1f9FFL1zImJkB0poo2S1kVJR/AAdunP781WV3pf82xlBOd
eXid1xOnMoeH7htzuBIEg+oO3ht3ibeF2kEL7WoiN3KE0ZCc/SEsjhPSGyTG/rz4m2aTE+4Fpkz4
JqUCAMNLfXZpkqxNh5bs5clcN4oD1aHubqhJq1ac9zlaUmA00xJqzXzP/FM6LyuzTylINOM2lfaH
FKb//rVCMfvLAd3SVDoaCE0ato4LTsx//i8vFifpIbOwFGyisGY8ohj2NSwVdWsPTbAOhFVe/Ypi
HQwxK2HpX0QGiDGNa+j1FfJIGNKyjSnu1jnQ6LG9RZtFCPfyRqz6mvC/MjTWket5s9zGddf79Rvs
omTqq2Y6MVY/U3v1c/bGxdgah0nNSSfn7iM10wteUP3RY7tV+iBblRXV27xHUMgbEvOBjz9eq+tN
58VwWWYt3ARPePKNghzpfLzU/OCsKtNvQWH+zqwJF+nTcQi6+GExaDnz5j6jzjUe8kEr7J/RHCGL
bJOpjTaqX6T/Da/Do0Wavw45m0BpMB2MaNrIX1++IvIhcLp7GgY+g1JKT4jSTV9b8ZlJP1MPARFE
vsLa/DIrsJROfeWcGQl9LvFZvIgiqfZ5mlgHF0/W60R2Kg8evNjqUz5AlR7WXpRCNstL7Yl/Yq22
VXhP3PGFrKF+HpyWHs2x5iDPHdXaM+X0HtRXfG8L/D5wH+Es5gahxFQdT3FmvXmWlb+6TlK8GmaX
cQpL/LN8jvF+eMLPMSFh8act0hIEdzI7Sh59wpxUEUamKPmkFiDdFv0oRLrGtat88X3s8XKWpcYc
tpdjDFs/WhMYwTEXqXCVVOV9OYRMxYkP1yI1dGXY3g1Ma0hR3RsH6k3sZvWR3BOJj6lUHnK5WPZU
6NnY1BkEbnrDCh8tnIIDwsi9L/RqzazjRdrdQRx3d+mvClNBS/FI7s+xFcbpgRE83DD4/RB72qks
p/BijXOMMoqHAzJE/VLmAxlrQ1+ce2BIuVItJz/ID9fkBN8qRbn2Ueo+VZga5LpgPc52zLq1oMK4
3KKK1mjPyuDP8DSiBXRBpQ9F+8Q/Xr80nCjXOZz2bZNzhBG89Hiq/vmVfK5hEryDc/Ox/GFtQCo2
s41K8ziRJ8QLCu7ZU4wD78+kmc/E+iGNBapXJdi8oh9J4HoM4SLMnly1hfju4DkHUxD690Dk7Iv7
OupOls9EZKr7aGO5Rroba3YJioae3VCfAXw0RNn3EE4lCWE0PhChV335KZ86csfzohk5/msUBfYq
iD3xE/cGAwVsh9ZPu2jso2oIcMgcGEIcFzurS9sTG8OWv3OOxJKC+VYUTIWlqCX7sWy1/9VOOJ6J
Kh1a0LhvdaJunaAwXsIkf0RtOH62vZJaNMeeNrMZ7VZR7Hbz/PHkit4kTGHx1Py8aSbWjlF6dG5E
bx2aKQMtwj22t2r90QwDyhOp5k1h0QMZz8j2vmSopVZ0suRA938jr+sigGto1dXL2LX+jnPWsE1q
y3or3ITiIGaZSDEutiVG2oHuthvb7l7keJeRVbrRPOJ8UaxGp5juw5UMfcivqETTT3rGpQwsTGcK
LgBIYohhjzFNir6vqgrtTp2AquSuPa6rNPHfHV95KfIf0mr7JwdOL/Tp1DJa/TOUBh5L0zEKsQZg
sw0oI1HteheL+D6YRfpz/iJHUT8sImZEa82mzDzGCzmuyaFpCfZb+YvBlOklM4dwr2Vkr/rc8V4q
vIUvTYFew79Thap+8cJ+QkQvy52Pno2LiyrlMQ1HVs1Kv3CEOkaTrS5UlVCY0cGJrKesEZjsLljF
Tl2uTDWdTr3bi+P8o3nwANYxlH9qXv/5EFgQt4VSVDv5XBdre5ycF2Mw6oMQKCQUFI+f4SzO9PQ6
uldaKV51MRy70i5uoxi8NUcaAIVfeoMtQpeEMXlNqzy5VantSWF4D8v5Hs2bc5IAecnudflKwBYa
4/TNtCZvO5ZRs3Orpj42RH7Xf7KtWnvaQ9tiMlVnC65RgEH5nRWVcxx7xhpaU2IQ+zTEw7J4lWZb
kRtM1X4yaLwnPlMcG4C2oOwJXibCjh+2wDKgB6l5wyNENjj0d/ju9HvMgrtVGgK/qiheor4zn4TU
1FFLuXQUc5NWxVpOVcRs25dfUSOEhVIelBApuWvbSnZLQ+NA/bLPURLHTm1bI375YNqUA3OtvItf
80ihks2yYc2GGsdxD9QhK2mVr6aCva81uvZ7abT+BdEghL8q0Dzawt2BISiOVT2DF0Kr32VDyU5g
jjylRv/a2LC3rhCfjFOTaftmqswX2ULn+FV4DGHFncy8f5PCjZ4lHESkadFt0fSjYKRwsujMbdo6
2qOgOwwgpRMcaDh7kRWOVmldbc9/kzQe+QBr5WX06+4iEfJd16Zrgu3drnL7bRD1/XPRf6124K/R
I/vKeMKmibWhjCYEP29zVLVlWgqsjbVLNQ0iev59yRwJtRC4a8ck2BC3itdLV7aMnixHp9RU3ZM8
tmm+U+yAFvQMweaugRwem6JALf6/jJ3ZbtzItm1/5aDeuS+DbRC4+zyQ2adSvSXbL4Tsstn3Pb/+
DjJrn7JVB/YFCgllSZadmWRErLXmHLMy5HmdIZVd9T18M0Sl/OVJJGvUZ/M12m1UiieSLoqT1eqF
Zy5cBD3A0yOjnBFiXlyKqTa9gkHkwc7DfpOVTn2D5jVGPQLcJsgmLC9flFln5rA8LMLIteNWhoyn
1qLAELCcfYMM7S75HDlR8ClqB5ttkXRsW6jWIXaS/EGP6o8KkPNHKwuZws1Bxl4Wqb+Z+pvLrPXH
WawpNEYgjlBRJVm2fC93MBR8SlVjJuQYRqdRSZDH2Mi0EPBsxDKebFiKzhy0vsyqHM9ToIcXswk/
grNybjUOtnZc3a2twvUBS6Nn9HTGJeytvRzRBRhiCO/Wh7C0w7up0jkrGdTN/RryMIXZuZxLkKXd
8mXha8kelrkGy3qxSFu6xlQSRtZ2srXTOo0rw8HZhLbfkVkvgm1dGBgHUQJ7hLfn0aBu/y47Oy3r
b0LG6OriDHWgw3A2mmwuN5Rlvz7rG0uD+t0byYoiOOwjBLRV+90srsX9aKqMprdT6z8q1NmXiok9
UGa+ipruWyqCar/+r/WbplPrO/xzCD6HWZz/fmgIZTvSwOIuX9R/BLNwgzNa6UL/ds0FWx/MjJOW
GjG7AaBzAtelXEj+1PeNwEko6AopZrlrfD/lrJrXhmvmDmdSQM1H2XGpr7Svzg/MbdWkzRZNyJGt
Un3AjCw3Vhs7D0mZGxuB7O0x72AjDHbbPw4kJ2/EjDHk1+/dPy9CuCm2YfKuSYa/Qr4rkwCUNVpe
BT2wCTT0KiGk1x5nAEAA+Wb1SRGhujVUNPyGlbI3IGLe0lKmI0dC3Q54XHqHgCe905ev6CLR0QO5
4a3fWP+fKINuu+4QwIGMzdpclFgl2ZDrc4ZRhoaWK5sQt4EZTpt4jLDShFG/ZUiG8GhxX/qtqf0l
dx2ivmNiqqWb3nHiXQ1wb3ddm7ImY6ykszRnTJxAlwb5dhhME6oslOFaFF44kWC+JjORfpFt1+rn
12+nEO/LTjAIKHgc1XG4HO2rAOOHsrMySmKTu9in5p2G87zAI4VmI01sUy+Ly5de4RTZGvrJpmdG
FbBAkuNBJX0lgLiz8vUo2yKACY6CLGx4qFd8QOxglzc4UprRZ31FoUv4rDdM0lyr8x/LfkwPGRFe
rctsFXEvit3VsJunxuhhy06YA/fNYaQ0471eYlMmkUIQtnz1oE2hgvLSnJhi/adYHMoZGGageWYb
N5ty0e/pNemQWUpLLtXnZ2u0s7sVzNMM4zPo9Wwn9fov4jQZ96O7TlbXA4QawILNZw7idmIsrMMO
4UI3Akl0hmLv6JFPKof/fN0DlaR/rvFTuqUWJIdVGmv0KT61dQPKB7w3KBV1FHbEMHY9TPY1Tw8/
nXlz7ffVVvsnuUiQNtFhXvOU0+VpIvQ7jgTWMUyt5gO90c1KSWlE0DLSo9GzajkKpNJWriqaa/Zy
OpUJgoYAch+SNrLCLbN57HHAb9ZRjLC7+RhyBOcoIUq2amIMwt68YE94WevEzi/0nbnIWK9tMXrL
+rFni3NWUF9DD2Uv/PBLZKev3TzBFFq447H++uvL0nqvVuCKFI5lqELTdIc7/r3sJ89MJIZz/1fN
GpYdYYEwVRBNGP3j+qCMQnFroHWH9SlZJfN9rr0M83FNE4dvEz0tqUkoTdsLU6/czRvpto0a3q4P
g1Mbe3AC2cbQleqmGCF8yMx2tkNgWJfrA/0Y9h68G2NG9/H6iQKYm68HShSvmVcnVbcTTetsG80Y
zlYS8sFFcJyLKo5cbO3150StLoS1nfPCaG6hUpavori11Tl7seb7bMppZ+TL61sSWudqQAAuGM7m
y2lhLJBravgx6aJr9WYl0zZByGY314S8LMM0IKO7kDndzZQ0DQzchENt1xxEWxx//aEY71V/y1TL
sKVO599k+Gosc9kflopkJJE46slGS30LlHLvVA+IVgbXqRwdLUR3HOOJSL4KRPVa+Ua4SydtiM/c
Ss2NcRnK4HUAEPOlmf2PtomkwkzD9rg8k2LIPUIYRneGm0CF3qbMIWFTuFi9mJl1pCRqXRFvyq70
t/HY4YDQotZV/fEpXGx485RigmG+phjdR6WX7WmApcMA0/JvAieomWwWD79+P+T7ObSzDKJt1dBs
R3KdGu/mfAlGp9YQZetd+yDsNiyZlZLc+GGM4nVxGFYGrsiQMGtuzrC6N5rJB/RDguuc5qcMXVC0
6L2TeU/h4RBnvMxLkZsOh6IWxjaVxDNPPqm5USWZBs56dzGRALh4emH818ELh+HMw9wevIzLV7EW
WLgGGtA7CxXCIOdkXJzZQ+Tfg+Wid1Oqzl6jT9emZQR8gwKpT8GH042pdmHnR7smLrfBRA2QtPg+
reyhj2z1sQGO49PhvR0yc5MqEAsD/zFK9PLSyBBnhVPt21Ezd2HMoGJwsuepzE0vbzGLLLoEOsGw
MqweocDSAicuDXsLLUlZVJc19cP3lS8Eu43HpKK/tbaJlCHrCJ3KqENgHyVx7h/Ww3HNQMYV0iru
IMrZwv8cVYG85U6Xvznv/qMj66CVMq0l/0ZbDhzOu89XmUzb1sOy9q4dNnDu1QVomX/w5wbN1tsK
f1gforgjpAf+YsGl1kOQsU9zVEenEGGlm6bKeMcFviTomPpWF0j1hhkzjtIQ6UqLTt10JkTLFITi
rUJYOXwqG/7BeFmD8loa4/ganWOi0BcefUv94NSUmbEYbPwXhdxGUqEbiTGOo//8YnOV3PrFdFsK
PpqcZgafw/SpDed5o6NH554J4m0YhOLGDF6buQjuO1zzv7k5tEX7/OMZlzeP6Tc1CB1thJvWMhv4
YbFQ6d0v8b61l4A9wxhODHbd1PmmS2jnF86SHjYAcZtGezpGTdIDfq9tt1I7sTcnNDmZNR9VDIWH
YcwbXqJ+HpOJfXdSa5bpJIO/SVHc+z0SYd7arNC121/f3+t69uNLMDVLaMtFoBo6c/z3612aLrGe
vhyYCS0nGcRuPYIuTp1d52COltYXG9LAWXYT4LEO5309QIlzCop6xBzss9TkqmkMB2eKIprL0zez
lFthR/KuLkwoA9Lut04Sh6NLVxL6VGk9DRPVfGrF7bM1DLCH4NtyIiS7BcVNlF0xNlC7jJ0V58Di
/NanarGJG4KHqR4MEZkn6EydK+Gc7S11Niy68SVc/inb58w8blLNtH9zJhfm+5WQd4rBvGrZpjCY
98h3ihzLFIWlGOraaSD0MVb4a7PuLUgJHIEoYtytD/iJzTu2+49AbKEQqJ/CXqDgFolt4YaOngiC
ZK1qlj1EZu1D7JBBqKmwuPIw/xRLY0L2Z4fInWzyHsvuIRTtEwUoXKGcYLMuNQ7XBqhvWDtCTvEb
5C2hj8bgOWYPxG9RztUdaTmWUjxQy5Ser9to5lJH7sPEMcBBzOICijG81RTCpK3G3mQVQKEVLQKb
nIYVwcJIhzGy5PUJB+B0T7yRuekzGp3rQxOaxgmUyGffrKZj1pSjp+BRdvOx1fc6lecq+0YaCKFo
GvINZ9Svg1oPt9pQl/dIiCs3sP68DqeikbRwve8ea9s4FKS/7IIxlaeCIX8VNzGB1McFpXZD4oPY
zCVI41szQgPetVCy19F0kKhnamWIJ1MObqCNuAgWi/NAgegTg+b9XSUmGW/0Oigr7Na+WTHu12sz
aobXtk2gGatWt4ulnXyQAFqkjwjFVyLnouVadrbUPDlLh/Ufw0S24RRB62w9oNYpVuL1LQxYyKOW
aAEBxu2Aq091R0VjXpTp1RP5Ckgoa6s6lKFMDrmOQymUwwROnWAZX/OJROiYJ2ereNhhLrzBLxEx
jtqHERvR36V83vheUgrtltdqeilY4926C6kZoKoufqQOIzthMGhQ0y7YKwFBsPmQED9vy48h4wJZ
s41KfuF5HfSuTymU/vz1+rJO9N6tL7ppOsjYhGNw77xrA0zVNPVTT8fLVkGpdHbX3lh2zsmbmBhS
i4HP1JSEfUg++vo0tEvVG3WCVzHALgKiEpt5Mw3WzahCcZixcQOa7+Ay1TpMLhuysUyCzkM9uDfM
siB2Ty09y0HxVky5ehiXbueAVOxWZdMlORo7URYdIat75gJtaCF3ANGdPzhJbV3WjnxTw9+9zmBH
kzinyR4/6m01HhR/m6v84vXy7sm72yhSm7aBTRieU86XtZc22Na5MqcOQLtW09jPXvwoISbIIZ66
V/UP2jxa7qQAh09GRb6KU9Qj19Gom1qfQImiXvCQs1p+qrCluq1Sht7Uz/ctDs/fLWnyfQWCvQV/
Dy20pdNAJP27zV/qfUsYnVXuroVQHHQckNSveonl14GtvhWd9eCkeuzVS0s/GNHv2GLsSQIvm4dy
KqVx1Gtb3WHk7DyIPNp21WjJqmndVW2vRmCz14jxSlbZ+fr3VMoQbUO7k2fDxNPqKD5tRHos15zG
JaxxIpm7ILy0LZzyVm206VK2CkeSzGVtc9UoYzg7RtWuWVaBv5eC9avSbw6NTfROg0ofgwP3M2ef
cXO16pdpOgBcCBHfr0JbWdS3ufYmAX/tADSO9NUggiUd6cA9cCFGV868y1Khba7TataNSzFHxjkr
I+7Nx+uxOFDgMuTS7u6p+YBYmhzSnWwGLLpEUo32mO/UdETfNELsnazCr7eoFYsrVFOrNhWSuMtK
Zu3m+rA2GgtI2vfXiZU5s36sRTt1V21EnDc4Jt0AbZd7e01gZXWa3G5QI9ci/8v7W1cdmdlFMF/I
YEs8+IrC4pkYr5XI9pZI4EyJnU+KT+hVoGsKtJb+0Cj7MV/YcsMS4VU24tt1xSQGDzUO1mVOgOGA
PXlYtSN1nNSoPBfVSFtH3jp2q2WfnyaFs+wCcqBZNB4XahzxhhU53985YlRnSC8qlA2UnbYMdW8t
x4nmaZgiz+Jggof1gly/aZcPWFFKsAGY21wZTJEXOng8KBOXDLzlYf2ZESjGzWCX/Vagk4eixoj6
VNLlVmUEBMpMbjiJ3hZMl1fhl3Dg2VQwkg5ZFm/GILZv13Eb3QLSIkEn76Jj9ZesesanuGPI9DY5
RDwPSw1Sx0N2DNaBaKW8hZBBd1fNSY/PncVr+fTJJh1puHsBYo3tFCX7APj3DYcLbS/mBrbd7xxr
63Hzx7XWWWxcOousYzPnMdfa9ofjKAzHysRtIAHlH9nC+pMj/szrMIVo0fcLuYdMPSaVzeNY0y8c
M2ORjyqHqzCSW3Hjw6e/163x27rr95pZngzZOFvsXIIarXvKRE78tpkXd+0wHR0aqB5RoOBBFxBz
lrR3Q5f6x3D1K/Yw0q5Xejfr+3rhcF1bQeVEMfA/N67WJsRvT7ZAHBN/QqeHi6LKixthGK896gNP
R+7EbTjauFZ5aOpC7mHbkuEqCHLXWoIJKwCnIm/jrc+IxwOoMd+m8zjf4uDbr3OLOaoea9lK73px
sF12l1W7DXfW31ldXf9ubVXf1wYmjW+H2snRl8bjP46L7VRUKQ3VCRVm0tLHBy6xCpkTbvOL2kTz
VpjKEni6uJMc3a82eI1zMoYm+vNr+zvIGIFHHApuLB8dXmg1rKV1hNKCuDD7xuqCYxIC2KhzM6bB
kBNo1YGLiIznNMvUa/yJ4pjznsmW5bLbRZskI8Blze9IorCi0KIUl8Usz5o6k+jnN6+JpA8Wmzdr
ZZ9O7ROohVvEncRSMBIjObgz7lcFXjcAwZwJ47PNGTybpR8bAeoO70SwM5Y1XJ+sFG7suGR/Y/EM
krLk5lb0I/tpT4nEDNAPU5yRdkWviVftrdOgxpkf1wVQtQkxzeI7SryUc2r1sPb51od6RMGd+q+V
RQ7TeslAdCxOSnMjs4KFcA6tD5y6afDamu7iAKepqolnKKc+wWA4V25wOCocRFRng5Nc17a2D86p
s6pHxUd82GG/eo6wFbqaPck3K02OmdpieG8Pqj0bz1FRVxCN4/ERfBFioeWrXGq7X5+d5HtpGfp/
ajJLX7ZozLfqUpH8eD9zJqszJRPbqxS3iSro8Qva1Rdsvkb8QnPCPCJcoNQlFOyhlcvu4iRIbmQ4
7NclcV0c50yFcUK9xsmKZRKQeE0tzXtvphwJwTr0HvFyIG7LJmSfrJJzEevOF02tcTLbot9hnVA2
SDW6Q4ajx5uGDPdM4i+mAkFrseOI1WbNnTWq+5xh7I0owEZG3Y+Y1RW4qswDGteutI8Kc4fjlWzb
hx9RZ3DBrCdzrt+vVoabfKlkyAxo7hS0X1YYJncT88jVFBLXBHStbmFJv2ifJd3w1Hewper2zMuP
ziJtGZvF9VZGUIdpXPgP9oSQC9dBy2fadBfbCc6rJIg0hpIrJgPYX7dHKGkZ83+9vm+wg834ijaE
pDDxIMvMU9K5fVDzXO5bLH3erz9t7f2Qgk/b5IqTSDZ1xj7vhYROYPlza1jMuTHNucwBEqM0u62V
G0/9RAIvK2tyuTogBBZB2cbfM8XX8a2Y/XPuaOAdS3LvKgRRLoqB23xGdK72XUSfRSvbS6uSBStr
a2tH2Jb08i0TofIRVPFFaAqSbS73D5PpGNui0z7/+rX9o8sEF09IE9UfB03L1t+/Nro4ceETR70r
zcE+ruKiq0BvnIk1bEqCbK6Ko3gyNzE0Me/q0oMq7wj428yo/GsQOnopNUN8tv4fkMHqOUiOKvvi
k2qEwQZJ8a4zHDoUE/vF8pAoHT8zTkWMWQ4lWdhOk3v1Hku1io9cFodmlIPq6sOQ3BalSm5vzGqg
drEJ+CCEYU3v5HWA7gK5wuzgabLYjdCbRSYCtDZG98UnujoXjK9HfcbWmlfD/tfvoPYPv4UuDAtK
DIMslLSa9q77YCOICJPKBqy95EgO9mwe1qP2FAIB2Viok77N0aNlFMZ3xJ0vI9KlMC73ZsNB3Yr1
4caU472uHwVC/Ef6G+YT+bwHq0qGu9iyx1NrzV+mJVOWSnbY1shTXJoL+W+2xf+l4mCgqepSSsdk
/iGX9vsPS5qh0TCCJRrieu2K/TV2iLXbYt+YJ4bnzUZKFY7mlKXkomUmgFC3qXoSSkrCLUFBpad1
+ovm2UL1pTvPgO+8oUrKRzFWznPs2x+BPPuX9Xt5ON36ybRPVXF0orn93NC896aqoBKxO3glLZjY
Vd3V2coh8HVyYuaato4g8GoYGSf7vQ0VbqkUYqVpGM9IdXu1HBWVYT0xUL+RUx+eEiPp/rKsh5Yf
ku1Rsnk0mJZXMdSkItEluflB5mp3vi5d11rI6HvtFM9g2oww1i42w7ijI5TMM0vz7IuoP+ZxPJDV
qaIFsk7DXP4pBsM567IAa8pcyoxg8963QRgdtEKloprVnYng6VOHmooTfJNp2ofsaRVzQAnr7ycT
mWSMZHs1BwkR5vvSKBA/qsH3X1+09nsxBZuxrQrVtqUGzMJ4v4El5gh5bFBifOrLSNVOE/UOfwSg
3JHyv+mD4vT3gw8XVCv8t1IM/o3ZG/azwGhT1/A+NpmI7Y8GMhjoi3q8R1Y9ERquAjcEhasq2J0G
kCLIhPh4+hjDCCby/FDKfLrVLBljEk1D11pSbQbe09NU1zTIQueSzGI8zJg81/tknahWAtcqETlH
LTRAHJbaaG/8jAUyiBL7iCPUg410MJA23PVJP+ymspn3BECXX1utnkE2W2iAo0471enGWZ7EnXRg
IJfGMmC7BGni3KySpIE8RBdFgrWxWR7hFNo315M4yU7GTlWhZ9ua9lWbKB4n3BUAlHxDh66ZJb9r
Ar/XajhknvNJmQi2LSAf75fnWFZjZ8lM/2sI0BC0/fdZdf1qfcgnfiRWusnV2uFmpZKsa9D6oPuN
4dpgXrZr8uhgJcQ+K6AiBhlcZlKIXVMJHajgwW5tiJSmpZ+uW74+t49r4VgNxSZDo36BiHEnfKrs
FiwdoxKC2EPYEvBC5SbpreQF/xBN6XIgllwmD4JeAM1/5Owm6U/eMJM6XFD0P3SW1qIdRxi2PJss
kd39+hL/x84GH0QVtkrZJHnrMLr8vKDJXoxOmpNRNwztV2ya/pOB5vvoM1ZxJ7TtT0Grt0+ZjWtC
tWpv6LWRIzpgTQ58+smYfLk3JMafumiaB3uBfkLKJJJPs491kWWPdRGJnUX6FqTOWV6Dc/3Irh+M
ci6u3kMyKfBooIJG6NK8isbarxI/WYXZwUGX7CUAyjm95PKEOSs/FGjtYPcZ8wn7kAWBlEBmHO8r
1NIaGfLzsY3HwFz7AogBSP/xUUG1+p8Jkpr7X7+B7/e15f2D66By+lE1zOPvNgSNfC8ls2zLmwUM
rdlHCjYRjIx+eDLhYX/99d+2bpM/l8j8ddRjQBU4jjB3//njsuZBg3PP5XHlpcMs/RpNJfLFxDB3
vm7Md8MEnVSxnsGwQ4uyAtj4dbovLKHs2JwqMgHIkcZW2mPLTorsm3QQl66CGLuRz/PQTNdnGsGS
pkTSPoVwhOZFmlprQbNNK7v7zdHRXvp0P78qLhZroYcIneV2NRP/sKvOHP7mJtN9L1Md46T25XRW
cJRw+uMrZMxEmDP3vjbxZLrR2Jnv054gQeRC9Ya2nX8La6vf42mHlLE8LUQ1HLLUYtVcgmIUi2DK
2SB8Z32Kcqx1q7JSuNlHIFSrrnZNMRwN7TshMc1ZSWnG2xxevYrSYGl4OlcLujaTeBroyl+7pV7s
xYJBGxT9XI81dIzK+mAy/aFJN9gPoULf1AjIFvu7+kuCt2sjwcGzYhYpjd6WPWFthA1V9Co4CRwC
6wtE60TdV3ka4X74GiYArmtTqXZg4gXKuKXOlrmwPJEwJFhTIjsaoLTDk+q8Pl2/mprfXPH/VCMx
MbQdgC4glbDDqO+Ock4WY8SKWnS6DjYl0x4GuppqcduXdkRudu6/tIOZoohEzDOr47CtVO7kYGym
mzpTbSYJEbGULdQ1rvXqIJWKIrCpxEU4OYHc+uE398z7MtTh3ytti4aL6jCue//vrQmEx4dL6yvL
MfJHLaQd4VyGUVNu1yfjkFl39dSivM25H9pq2qqN5PSyRg86AEa7TN9DZkyO4NH90/ogVT09hZhQ
tcU4Y+KXcP1+srZKlFsAT6MYkaUvfnOjaO8PJMtLcYCD4ICl1jLeT7sdXy9tJbAaL030BxstgLsy
uvReezOTgCTn8uT7iymx9EukSerwIRCIzuMgzr528oh/O/syBxXtiw63Qpw44hi3jnW7UoUUS+Bm
8n9XGP5DSbko19hdGPfbAAGQC/28ZkVzOKP5zVrok7NyCcJ0fKDI+7CGZ0hTV3YzkoQQJXgpklcV
ilFX6v2DlaeP9SpTY3Bl9MT7tN38VCpahL6vSr1Kqz+tBRI1AxtuX8qzo6O+uSIWjGckfsDfcOqt
2gWiBqKTDjRSV+vkcL39BiYg7gro0shxvCAKeVodM0jm+6KNX9suYNco51en9i9VGj6tNJ0RGgtJ
WrQvmQVnYqcYTFt+fcXqy6bx83qoCyFUdhQJ28p53wgNen1eemGGN8cAA0Ozo1iyIA9YQbZPOWPe
9wTR9EQk7y066fu/D/mOMez81mkfEKJ1m7jt1S8JstATWcTFRa3S/Eb4RXPxM824TZrsVsd8GqWx
fmNNPZ3KnktByXfR0hiWTnuD4Be00ejPv3mBqzTspxcoEYzpBp5tSWX9DzpE0DoBwwoSHZoZEw+s
uf7g90I7YIP82nTTMxZN57K6hrIXILTkN4w9pHhbO8CDUO/DRDMIUlVPiMLCF0OdAwA+iMR7p2j2
ao11CbWE4rU2KTv0OIfHIESujqXBjfxe3q/PYElmx16tt60evsSDr18qkBiX9Svg4Azxko5o7lBW
NwPM4HZUsJjE2m4d8jSCij8JOc2NA9FjFkKPNt6sCQd9VGdnR3bHpAyLxxx+X1GO2j3SxDdTRsN2
wB910SXdowCvUF8TID+CIiM+aDiurf2xxVFe9uK8aurp33G2cNo3HNLNo91+7sl42YwzyS5BYXyF
z56fHXUkeiuZsvkok+jEGS2560r1Zf11pp629FMiKGTgN0jRrO5VWrsv6yX7f37i7DUrd+9rUU74
ncL23dP/fi4y/vu/y5/5n5/5+U/89yX6ykGw+N7+8qf234rbt+xb8/6HfvrN/O1//es2b+3bT0+2
eQtp/6H7Vk+P35oubf/DC1x+8v/3m//1bf0tiKC+/fuPrwTststvC6Ii/+Ovby18QboZP9zby+//
65vLC/j3H/dF+pYzcr7+rv/5A9/emvbff2jGv1BiUFxaS3PUhPf0x3+B2eE7gu9oyynGgj28ANU4
deYFfqJ//2Ea/5JgK2g+0IRYNjZ236bolm8Zzr9YMTjNO7bBumnyp/7zwvl3LKDE6yf2v4MTkRXr
Py1DiOaQCEh2GvQvknSB9zJum2CdwGIO5UV+e6eM7TkhFYi82XMtnvCoZp6h6FhCpk0+2Dtfa05I
SVyRgBfTw71AEdfVf7Zxt9F1eMYabkgSWKeC9pQ1gpw1dn36KQayM4LEORJmDnNXeDouNhVqOfkV
eaJvpvmzLd4M5da3+p1Abzj17Y7ZO0oS/KIdzJX2rSRoKe4cV0zaW/ZRQLoDxO8mCEkH42tlNfSc
yYXQWTGnl3Bu6OQ3N0l/bPgbiA5VUJ33XbWJYUK0OkSLaSfLx7J6zVEhfM6CZ+4GV8KvdJ5w6+vt
WZ/w4DqpFxErU8qHvLnNFrcvASJgUJvBE1rtWtT8Tk1YyQMhMrRqNwrOCpNgIuUz9gGHYSfjhE3I
mpHbk1vYH0t+qdbd9dajYySuvonKt0LA3o93fndoSXctzOZUkTSGe8h3VG8pubqQuDZYpSd9EWMS
K6d+SmyyFVDr1I/lzFQKj2WvZ4B3T734bjcHgpDcshy/9VSUjIMfu8Q8GUBias7BZNiCZOrouMzW
JjEHNLX5Ngc2FBvkHIO7wNvE8G/XmwLcCRGeBq8RZOk+01+JmXBr7RPlgUcCgB/spsHf6HLXRs1Z
A++qEYhnvEbZV3prboN/kpDHyEncmdhOWhN3lUKGfeWZOoZIDcOAg+91JGMEEkQTRp42qaRlhFvq
TuZNJM6ohAfX6UXTHjKU6KUcN3azqVWdf6t6jGikBIRGp2G1KWS86Q+T/jQ4VAKpJCo98OomvRiT
5QEmOekZsWf+RVpPk+17aTZvenp2WKZIK9XdQRvocDw6HaQTqK8NiMGFYWBsWiJZYoK6IzeWz0R/
jvoH3TDv+7B7IMnTIaglhFerwpqF+D3WNzLu72f62tQnDGCJgMdkQ2PANMAizLNb1QrIQKZIdfFn
D/0ZyZ28sY2X2H9Ap4t7jbQLpd3r8vMSSSCjU58jhc/psnOLDEiYyWXHyQYXX6XXosl9E0PBSD/I
hIuGWOV4HLdskh7lvecPtVc45M3lNCby3I3AmYZMGnLd8eoKmnd0qMvwXq8RRITzliH5RiWgVSV8
nMLFZiDZbZo9+V405EFxvcSV7uKORHCHDYy5zFy8cHjZVqAeLFf7JBm/hePoES7Dxcv9CsFjdLJz
CiUi1d7q+buufahSfuN0P9TD1kcXW+EthFdxlnW2Nw2P0tWNsHK4od7sYLB4ct7mziHS5bkpq0M7
DM9D+6feoHcF9dRHr1JWG2MEeRImRJzUrxzR3AwxSq+eQhwoKD2j/M1wmARXz12zl/HgRjCo5jr1
+mb4HCentvwazl9sFVugn7omupnI+ZISYIiCuUcbMaFX87mkaLbvrOKDT3xQTYQ4/r/zEE27RLVP
SfBkSiaLeb1jKL9FsoScoIm5RDmQK3eTuMg4kXwE9Skton2Ufe9ZiWyVa6k+qWOyzTNthzOfc8SX
BlUw8MidxMs8GrCLhXMK+g+D0RPO0m5U7SFWQVjod5kVglUW27mboZpjfWS5COoKErZ+Aai0Q1aK
TKnGLKgSeQHKBQ1VEg2kD0TAw+r5C8iVTWd/ZACJNbsBQDe24Vuvby2Es9u4x8fcpoG2bWH2e9Se
3C5t0u00xhsUuKQBNYR+uYOPmxkPqqs7IDqzkqAoAT3EGbJbesDPw8gklaRsZroFTYU6OealiPCZ
yR7r55/GTIiyhvd0D3OlvjAWVTyaTlL7qFbR1z6iE2oqErv4aJ80M3rR8Mzs40D56uCrs80gxfam
nRvL/5CZaDtyG0EryRfmITfhP/bZcVLQUMSRlzbOUm4ydNGgWPZK46bw8ghH0aclEoEzJ+p3UMbf
BKdUtyAC2ivNBPmzg2LScqKnhK2rinruD72ltd5bH4spdZFu0dttw092RWKsroJsMIvoexCrzoGl
PZMQl+Gy5CZS8/lAR3v2sL4TkeeP3bFyI87jlGfERC0qaxQYqL9nijWltMgZRghJ04KmB/oMys8x
2djthBIsExv8yt+byusco9xSkKUbmmbqsYJo1+Bh4x2syuhQTHTqlUmLvIruHvl4+8Z8bf1PI0Nk
V7YJIpz03iC/xi2MxD84Y/0nybG1QgRjGN/P09i56eSQndQPcD1Uj+Nx9VWL2ge6cF9CIzAe0OoW
GC6Ubg9sAUGNPcLJKtVvI9Zqt6pYGH2GGiqilraxt3YY7I2aOS52466yv7O4VfRoanmUJGCxhg+P
aVTZj12d3jqCxR5cGHbhtqO9avd7vbmkajrtI21moJ7JfotfdwcUt9vWo/MBQ0l1Sm0I5Hg4tQkT
ejlLPtje8jhg83qz52aoU3e5MkgL7H3u6DZ7Ad/ygd6L2JiVfAzrj+0Ycwc4DYsY2IRRZU1u7XA6
TKwkwKG4OYzwtaLAXUysG7wo0LbiXn7AGCjdIOD+cOqB1A/9FIaMT+IobXaD1F4C2w4vcWQjVu9j
FsD2K1Ck7qQB3Wx4cxjj5FC4ho0a1KAqk/rFLIoUpJt4HUwJK8SBJ9+J7AhpGq3PtpqIWvCDkB6U
tiQmWIaBZTMlVy+9JZcjvPPn2LyNxS29F0GDkgOSM2ZvZmX1npTFn2bVqVuUUSxaXKMjc6nadIJt
HmIY1/tgY6XYStpEH+7UzHiaAtgmVg4nMdLZXshbwZMPb9BJrScD9AOqDeRdaoV0kEBWTR0axpJ0
8vD1mO4gQ2Db/4+r81hyHGmT7RPBDFpsoQiKTDKTqTewlNBAQIunn8P6750Zm011dbWoIglGfML9
+Krp6GCBzetijpa4T/bjwn3Mv0bOZAcsJc7Jp8IF5tKKdkzHu5qo8W3CCGznAy6dquVGtRlkDFob
8OqoAbG68upyeCQ/dExXnam1p+PE9cxpOBmSNoS9M5+cvJnuwIKweR1CRpsQyJzPbrTvVX3aSZ12
IS/c14a8CcknydVI7w82SFYcay6pLO7MZaSq5GYbR6OM8u5Ua3tbTXZLbntqt3ilNHqUlontw433
EJSUWPYT2jNl+NzISVeO5nju2w3VtAwYlANttvykac8gGcv0I1W+zeaooVxzzk666ygaSl4BkRA2
i7DMCukozl2v8iLPVbJP6pMjSzup+DPz+2IQ9+CK+J6kQV+48AeBkl0m5TBgKhci3ZfNQSQ1kd/X
mNE48PkIziKuB/0T1R8a9+WAFS1SbwFFuDlWtsmVcyyH7AOjyKekgfuoeHgRRToQxiQSiicI2/Po
CeW1y97XElsLn940ut127CVEMXy+U5Mci/aREtqau9fmxglDlSiZH6KFlGXes7M69JhxLqD+nsxh
81qefrliYGMG4/TeT91jmp+XLcVxEZnoPqhzUM8DV0slH3erC59pm0i5GFPgknJoIpfs5/RkzRoq
9IOyPRKT4s6WGugSK0b5yBT4Sadld7FRXeicglSXmZcBccMi1r47ovJlnLe5EfuOsdsk5yCjaZim
9Z71EbQjHOLg4PhiU/s0IAwQ5RhvpO54C+UEydGdQjnhKEd0hHtq7cWOdDFcsqXxSH+geAHCEd+l
g/Cq7YxyJ5qAWiVs59KvdLF4XjcSLm6kOHdZWpb9wF/zvS0/yIUIxjFl0qj6nclIONRG7CZ8VuXC
ThQGm7OCPf4pevamBQ0X7qp0/B1l4a74DVgEBAu3mGnNvklKrRPk3TFJPqcOpu1FFoabUXaWdxOW
OQBlKBt3hfna79jqUNo8bOnjOMOvGZ8B0yEXAKyTv8Sm5CVU/GTDYYXigatuXxhlX2a5b6sx1mzS
UWGogRbpu+J+JT2ksoLCsqPeIAqc0ceNyXwmXY2hmr5jaIwuId9exslxuZcRUyQeMBPSa0xvwZlh
NfuWaO1s1t084U/BWkBJzWBYsJcgNlf2k8lySLtPjIvSXITObSdd5OTR1i8Tzo/Gkvepc2hn5QRS
TkUKKWddKGs7h9WgDPRwJhcekbvfY1Xq5h+ThAeWO1X3YFc0ABO/a/xRpASn8X4Kaw6ztqfqBTu4
1aGmM2mRcHrL4nEq1qsp7id9OWgwJljZRHUvglyr97JNjDGyK4EIdbDvxmZ8taVmpy1HTTpaaQ6d
LaHuervZIcd183LzUtR0aMN9au91glSk3DyUbN9k9Y4vI2QfzKudT0iNhxg0yqq3tb5XlG1Pv9NY
D9m4+C28NCf5MBMKAnaOIv4cc8ej25ygznewE1VgO8i42wScGQm2Gd1XywLZzXhq7YZP4M3opmcd
fuFoaWGznlUCWFa8g5qanmsx7gXtRaEd0FmHo3yXtDSEM3UuQQpm5cd2lE3Tk2o9LVQ+sKEChwWB
ZkbamJMjdGsagN7P+n4cDpjSnno0rSWRoaVON1ovXm9lwdKJ6yDpT3Gs7LLta2mNe5UOfiEQkqnC
hjtgOeIf9DTlJeaU0NOBU63nIbKGQDGjgpHEIiR/WY4Vo9EEgyrx9ZP0DcYnwNTGtxoMIhEr3uy0
0dKNPtj0KM4ioYhdnoMdM0mDxwt5TrTKIwv9sujctrhM0uZcV++zjZUnEaSwFUiY8PLM+VcDbw+x
vxWsiXVqa0Qbe43DS8nJeLm29hYxwd9Z/WnbYt9AQyLkZ7Gse6lL9quBhHHfmd3OYc9pWRJUwdhz
Kgnxvk4zAyW7ba4cC6HU9tcapTbbBnbP6HjX8kVOGYia3YPgYtYYYJKF6yfFC0EYAHSPK3NHAko8
49Gwnox+QCNQsOu9ZWCuxRvukGNJ2vNYhIzzvd4UOzhOgZNy6zbqA0waxUFctMaerBTEFVn6R2Xz
1t8Cakho5mxUcD7VkoXxc13vpgwgEhrKXHd2rZMHluxlhvG8GBkP60A1yUwoSSzXrLSfRS1da+Qj
7l/UkosmaY9pLP2sNkpkB0hWbT+Qg/pg00JWFUlx9nsuPyROFxjNz2I+9dtbl2uH3C6of5/N+K9E
GVfoOqe9w7lBQlo+hVqbAZEaGyyT+lFZ/9rJCLHB7WO6hMRYvkWuI2Br9mLoFK6TLjQtCtkyUG2U
d6jQA3Xt7tIbhkHp/JRIyd5YXld7ceUlnBMSlzKIMF3HRGJ6s1cWYAacFR49B+9HDfKxPqtGggoQ
FZlj+pr+mFWRPKPZvj3uxIvSMA3UHJMG8kA/lPgOXxR9fShUch0wWDnQUCmVjUxQ+/4uzutaog6T
NW/S/wYmR7U4N9ocwi8hwWBvLodkpmXT1UNZrLxVadhpJ8YpfivfxeuuIBF6KjEnVl/kegdll54k
3XhXUgc01M3ZluDf4iZbMPdpj3KLd6XX75FuGRZXJxAtAzeJVdKYJtZtNLU36jv5r6PEztQRj3Yd
JhU43OHYNs92CTu4JM5WDhWji8g1CuQCaH9Teyi2Q0dtD1Y8e5O1ILN2uIl0z+mxWj4QxGEC9xS/
qPHfQN4quXMoGmfXpOIkkxqf040J/KoanlTCAuP1gseYA5bDVTsLAwZJrV6bmV7xom0NG6TjkB+a
qsc2huRAfsxi3UXnjET7y0nHJx0hrzav/iA0SsW/kQgKgbs5Xb8IK+WJiFHTFG5GYmMmY7lQ1WvW
PnOPdvlr7HyN1lc63FvOU6XOwYYNpKoV6Nd7p8LV1Z/M1lekt61NXzOmNt3GAgAis4Y3J9GacN0A
UJCKWmt+qxzmOonyDNz01TbDRHdtdBS8/2nuOfFJv5j9udlujeYAioHxKH4hdTp067UsGHf02Nbs
GSUFr1GxikhkM6+Blbhxr9DcWeMc6SguIAG62pTfZZURmI160EI8SK6qeEwmhoLDgx2zSLOXiWEV
9uRqVN2HDaFtyf5ciKehtO9IUPG7rfDm5CqrLOsxwOVvTqYHy6bu+3HGW9PvrWy849vgautP4lCy
6cpO8OXEHw/PfItUW0b/vm+Qz4Fd80A7hPN4q7yArD0sqs5AmZrQbAmleSjIJVYpVWrZ+S5GzTdA
xTeQp1ejCDf5FdVNQGTbd5v+lYUUqNqBtjIYuuNNczv2EzEgJEtOx8WEELU89dmvLI8eXzeXUFO6
dXQqYG+XKQ7QncGMuyw9Jw8wRRnETUacgmS+w3uCo88MgGMVlvzNp007fS6SLloNm1dSc6Q6NHT5
w+NWpvsMcyxZuYzJ6IEI/atxVXTTSMIoc87inAMmWjIDaVjqASjld2se1qF7NMmS1GlJK6IXEgQu
38OwxS4b9KMEAtYhjUKiHuoIf+Y4KuzWa34bjj6upX41Alkjs2egZu335HaHo4LVgSQxrCAJvbLD
BGAsGZYa3aEvd9lcBAYRCoIah0yNuD6j2MGsdiSXG5jhXY2y3x7RlsSHvgDiz7/s+EQ9Tg7TvJax
CspmzPDAgRjq6HdrgbyimKKcF9zPR2cmeqLposmuyeK8F23mpilTSPvHJmhgvSWg1jMT6HanV6TH
3aoo8Vcur326RXkKzXhSw5EJb15SzTlZhKtQ4DCO+ZaOkhqwGKZcfN94lrv1u+icwBR9xEo8UXq+
G3CFzSqy2khFqcZdTeRotdMwlQztK6ZFYlcooUhV4G1YxN28yQzhWq+ew5kQszwb7pb8nK2fVjZ5
LdGXt6Evml53sm8eeFbBcUX1XdC1H2p9C+0yUoy7GbkYbL15OG0SuYnWm7EUbm7OfpNETnkeTEIT
FSbBDcFzbTDXLOTZQa5eNvH0D6eKEqNtjqDv1ZLgqoYr2D7La8vJebCppMUQR0J/qftzbAyRympy
IBzR+BCT45X82WQydiRGTEnHfmRC53sH/VGejCDBxEfrNJbfevayYYGxNJLlB4TwJExM/fiuOQ8J
BA8N9zmtDMXMDqCam08dqnPyGvaFfN82ImChs8lrtCBzYb0MBL4GfCPtq7sV3K0GY3A1rxMuZ8az
2GG5bY6t9KF0DYqPUBGIdanE8++OSJIiT3604bd0nnraqLF6RMS4KxU8Sdet+8KjsZsLCiFFC3TG
avaEJXV5Mx3890MWtdmxTQ9ygpW4b/aFlqBTRJwpSac1hu3To85QbZSofs/ZM1hMauzrMJPC1KUq
517Gc0e+z2Z4zMVT405TSjcn17vcfhFte5pOXK/yaXV7eEpg+haGY+5s4HZTpx302eehmcLaEsGk
DB8Nteht3CvpYcX0c9uuBufWiFqptr5rjnEN946kMgaQUSKRGWcW5e3DdxWjuGZQWHOl3aMTVkDx
pdRdiZntMO96KDSd9LOamztzZYATmFURqopgTbF5NjGr7IBsDB9kqQqS5qoNrWn+Y+RrQKTQcZDu
RPu0UMloQHMXEH1K9iGhbyhHBLgiZDC0UqJO66XX5l0sg9SDSc9IhTujfSUomM4dXKyyIPkVdyuU
hcphe1Od4RY/W9Ao4hujdUtcXK0RA8bR8XSHOO6CdE1bclPlPU0X6rQrHCYbXx8qMtKqOmSWsV/W
D0K51OJJX74g8+x7WzAzWX3MlWzyTK9LjrWO6m/4ExixbpGADHlO7D7dSn2I54oPkeTaZAaI7QTK
+rZNr2RcG1akvMXjt1WR/LsEpoH+I3luGv1avm3duefMWmTV3fTpmVhaHmf5ggzBAwrFuBeYov5q
DlbQAS7dRvsx2T7nii9XY+Nr7U8TE8xCKv1OGcgVYhUp844TSiGqJ5RnGPdI7cX88L7I20uZMh0z
udONFVNhH8G/IPnTYbBNvN/oxx2HHFetUKXIno2gWb422kU8Met8dlR/VUx/VatDqzRBzALfaV81
IslGs4TEKHlW6niyNp3wE7rD1F9LQzlSpR/sVmFChTYZgauvluTk5tB/rLAusv1g4BpCmZC8TNT8
BueiHr92tATj0u0KqFhMG3n3iSpB97JYNXNu6cmg9c6lw5pPQU0YNF0lFoX8maxjtyF7YrR0XPOz
N6jzroYxVDzZogl6h1Hd3IdJTLJGlqHyjCl27Ke0NlxH1nfwfI4KY2/FKaLBfNOhuNtJGs2WfTcr
xckwHzYCo5aG8SXNn9zFYZpIfm0/mQ5cGfu9bF/H3Hxeu+V7rGDu3teK7mkjGgrzqDUq6DvqqOkg
huNWWYypa69Un61MBMXw7BwHkZ7HVIRqe1EBF6zmcWpnN5VZb8fXRj1nCi6UUnuOQZ+6EGH4VlLQ
MQye/gqrP/dIilKybvNpeo353Y3efJhvFCr2YPI47FdF8ydYkKL96fs86Oz+2NH7bN2NqIpZPjtZ
dX5MddbJt+P/nHOftMbiMeP3nBUJdbw3jOFm8fVUvH16y7dr2jHc3PM54OmZCOlVbVCPTPMT5Z2L
MJq+OQnM/jEhXHGDXHVenKdMv6ahwoWrTD/cxBJU0OzF6nS/s8Otfc3LBzu/rGiKhkvVqMcW/vSj
GKIk3Q+E7j6TlFxMd2ocFdIuX93eKbyWFDGb+Yf52Zbbd4H0aZGo7FI97FXNUwaAsBMezNTMfCyB
ZOlWO0kY3O+/lQLSLmsjpenDdcxf85YQYmonNneMdK2H2b4MDDgq87qBk4Eps0vacOZ8H7b8rr7p
CMT6mCEgIOfm01mBaLVNOLCT0SvVtxQlmCSV+eP9pprBbfHRbEW4zHWQs4lvJ4HLkAlD1x5kFg7Q
SDyyYdxqKflsrjUPRgKAVE+ghbHU5YKvu2UHQtE3F3zYS7nX4ndp+zOR+uHJ5GYUXq+mb9UEaBb2
RNOyFCWWk9oKlO8pI40+ZSY3N6wcl5Gh3mWxpc/EukpO/airD/pw0oHqFKy4+4bJpwnJwHy1eyYH
JdnMW2hq6qM1Sj4Ilp1hfZGeArCT+13x+/hXJiPTKoIqh2/etF6ifBDk5fbjpzpPd5wFOstksdG5
FfdDfq5pBFTOKIsHb4sb16oVz+oRQVm0sWL+EMWnmelAioi4Epz1zuAnJZmQX4Oa0gQDL0je8TEw
7bjpMVQ+lYfMfm4UuP3IA4Jpk9hslZ688t1Vj6QzxM05ayhYZC8vh/um+mqM95r0vKFKfyXww3UV
X5xk8rL5y5AOzmj4qfqSWuS5NvGO2DM+x9/ZuU835ZXqG3lJ7/VS9mONZWBPLbHlBbMvRpoL22+y
c3p98JWUckLayVzo7FM9jPEvtfVMemCtEyEVQxev3gptPeeK4q7ckjrO4bkEwITdbzMeG3I3Y8B1
W7/vltQjtdvrSikgFNTb9G9b9Pf27OxwxDw1xnqwdWfvaFYkjyd7el7zhNEBsxRqu9l5Nas/o+Y9
ONi4r3NmwH0ZxvXmGdyu8H0GMjgcHjywD35GrY1aJdBT6QklBicARyQfC+3cLFzDHO+akabWUvyx
NKO5vLcEtlBh5hHhfb46Lnto62TpTNEopde+QQ0/X6ZB+lZBnKHPPoBAZpo57AZRHjZBMKzMtI9F
61DhZrUDfbBCqS6fpo5o3nRjcIGsYMVOuf2WE3F377lFbChsdrkncVL8ql1/izx1bVZGg76cpayj
lHoh4wHfPwgwkpIRXdRte6c58euqPkiWHmZKc+Q/PAK7YyXDqwBG93RrGFjJvw8m712xRhbwZ56v
iaEXCUL4K5o/yqioUsVz5QDUJPn2cRwZ5cW62BvOj7IN5C9lu27oUSId+gUwsOifC5zFFuKDfHzF
o7MrGunXkiAJ2861ESyZ5NzDlHLOYvncwO2i3NDjfKB0uIXP3bBYUyCv1YnB+xFX82Ournt82nu0
ql5yY58wEyA9HhP4Tu7n+8Ya93N61n4ahr6zXH5arDx4W8zmXu6owFXlqiXjEUXAqR27P/wvZYLw
YjN3N+BE2m+hMOZdYqdHbBEDS+IkFXfpdFQ5zhKJ7GPFYvDPXtIA7awh8k0wtBKbrXRqGDf2wVkU
X7Y4aUDf+dlouUrPNrbaJK/hlFK64Ypw8xuknn8kjW4/F3w++ePWccGUNZO89gGE9H7VGMnPX7He
s9tUoHgVL+wWHp0CzN1KipjdAQFAaFWNj+hFgk6tdjKlhKYNcLtNT2VILanK27ARrcilRaLUk4VP
uilQ60gyekXugBjfSKfsBdohtpNYnom1IikpE5dB6U6WhS4Lp9I4gSwt3u25Z4iPY8Emg4P/N8jw
tYkELAdmn0EC7NUsm8AozIdpHENLXS4Syo34AmjEhbaAKGyZrkXqvHc4dgR3ejs/K6XO3A191jgH
WfKTEozX8/A3igzLUw1aOBjsFWtJB6g5fCyVhADluaPYzHJtT2glR8AYSQZb5jgw2c5t6++y/YyS
tKdi8nEKhVuN2EfVO7eY6l89vc29h0Ot9tjJj7Djj5Qlc9e/1LdvXkpR14+Ehf3ZyJfqZtmBcPEb
lEc1mcQmyNIGcVBpQbSd1BdEfr4WIzElSYAlnHVRpsmvcX/iGac1ITTiYyhI/s4V3xxYteY70c8R
eWFs9d5tInCbjmF0kkjRVEve2IQLM4uKSoBFCUl5qPbQMbW7FbL+kN4V6+LHvO+6zt73Rqxm2oLU
IjYtBEhVIDBwxUobSbclXCK9cGj6TXExldveeQ6L7h5GNjRmh4lxfOQNuVdiHu7VLwoJM/B4TuKo
x4kdz9ZRzZLAUJNIcdB39RMUHKYHbAyTDMXbIEKdWMCKQPmuMQ9CrSGbJ373ZfNAjigDb6siJu3I
gpq3unmRZvVcDrfLnbFCNj+IrAxm9FuOZT/W9OZxwaSZzrA2O795aLuEfShWvm7bS4bE+y6u+bh6
fVMzQHjX9fdsoxC1aEUIQ8FUu2yZV6tHlgwvhPP4HYhknAqFZbgECj6JoT50Rvyt6nyLm0VEmT49
SoX2rvaUSlpt7npmMJUsB/gLDhqm7hb0z7JSFdUV06wtkjPZVamV3Jkg2z5XfSjWpDnRhTO/uOFq
xMZYg6y3zF5dbdH2UsIwx07Dgi4yD+vBphIvmCHEP1k8hhVNGbm4z1LpeC10ddpT/9I6WCSBlNjD
hlXzp0DAhlsGOI32Fuf7if3Wqr/q0q9gkLKgYHRqWI8rvA823e0PMFQN96eSngfuz3iF3Iq/rlOf
gHtG2ESZ52cPItEjayTSAXaL6ZFMvG+BGuHAclV0dAMQl0nzzDTf60Xld2jj9OSqGR9bDZgAe/7I
X6sJZd6XcK5qLkXCMLy4Ttns32/yYyIe1eVzrhkK6UEOrm/Uc3/lnYWdEE1a/0C26K9VMUjhZqCU
HRa+JPUncHu6fOMKr/+YSoZL+QjjU0KCLXarDc6epbpm5Kd16r8yeX7HD+0qM4hrCaG0YUYSixKF
StByduRWgPmkHUAowmEmMNIvI7ULiHN8GgaTHugt2eQ6cwJV1HZ+Zyt97xitN/gyUEiMdx2H37hO
9AnLx0ZYUdt/NRU5F0Ax7lhQF1p3f0v6Ma6yhKGgV1QPrz8alSl+IxzCS/lqVveIQ3kaksklOPoy
bgC5Gvjdi+b1q4o+QD7e5Iy2cGcsspP8PTGv7cRh28rPftlyV8T6AHXrNu/uuGlCnUqtUarTVKhV
IG2G/spw92IaY3YsUjnZbRPNq7nIL7Oj/8ApO5Fx8j71SfNqJ2QHbNZLDWbJE5LRRnKaMr0dOrbX
5rqLu5XZaA0DFSFV8mhIjpW4KoUvX2JqBLfpJHGVZzajRFJp1uzVyEEnbTA+xlmXPSzg053Ch11t
feeX5givlV3xLV7lvbbL0GryiwMaIESpzpqeY24TCfO4jendwlpqh1CjLDkNYpKiFwhytFjDjz1K
MUWj7TzGGdIkx0HESnhN2Fb6V1PI6SEfiXUHqI1RLrP+uIbNyFASlBspnQ+sL0u+zVZrOObb1iW7
ohSvKd/fAuYHTH85UJEiOLkG+BVGXloEsrIdhvhFOikp4z/9x1HvsaywsH5LyoelgTaLYukmv1AL
AVVgJSODSTK70+pWoaPh4X+IElL3ZChh3JdOEqkWaOdE9iSdkEBVRXsGOyV+JZkjJE5yL1PPCuDf
Mk8Mkz82+WzjtaOSrNd4muMjVqjySbcRpaiz/FKRSHSuXlady6bL8/t2GYSP3yLdDdb3NHCEmYs+
v0I2hifLZI0RhOPPUo2sJb3MqqA3xDW+3E6EZjhkYxkVDgi9ieRmFpqkLEtpXiAcZtnbzCy5moLA
1JxEzbhgvbNolekBRGL63TN+RIOqUV6yUzfLLky0Kym2bquMyBuZjS8oH1VUScollfPuoLTLV85A
KpqbjnnaMi0YZgvpSYE+3Ci1u2XCYo9RyDR7tRYYJrlTaBdEWj8tKF/W5D5jdaslqT9M3xsztyqX
2fejdsYnpnD/wZ2hYlsDu0WPvNzdCiuGhZ6uHBwCX03BQGNiKzhnfkwhZHEuaBPXt04WlMFNBkGJ
YSzbcV+Z/kr60A6s4KQ/a8kAfpqbWUfV99gz63KSrxadg82nlRufUgUCnjVP2aCPkH1b94vUpir4
ARSHYIbaMDG8deS/Tmz3JmZvChjd0hL10P6Nj6oeQuyx2He/idvmOEGX4zwrOQp7010MWASwJZqE
i18wZ48I+6Of3+VzyOjTW9od5KFQ0Wi+M+GXM3My9nwSA3Nbf6uNz1xn9zTcc8F24qkSrzZDowl0
7U3HujWHJtZZ3z006YIDl12PjbMR96OB2iWbaCSxd7aRpvJy5P6UWSfObcHSriIGq5A/Znll0vja
MLTVCpkhJPKV+MmUOzY2b1PNaJfLsTeZGmy0SwC7a710K9410MR+Vh9V8UcLIVEcZCun+4zoQHE7
82xxXWhWse9SNvqbexs91/1BIMOBaeUZADzLKxOnlR54OMnZkRGGEZ9NZvVyQRD3EO8Wolnp9C3j
Y1IehdW7S2646RqarLabLUjh+LUxQNl8DwkuoIj3HFvsqp58J25HndFz+sNY1KuGE3oHDvzOYzZb
ZD9p3jCkGxG+sEn+gJnoG805bu9vCySJBQfy47b9bCqMB2wvSJMQchloY+8p0sTeCzkCCLmFt0Yd
TzGTU3P0JOvNYYQ7Zm+Ct2Yx+Hf4VBrEz00bjlMGnoJpJ3NMsBCj/boxlDaUe9Hnx0aD+j5lt4Q+
Vntveb9vq8IbYnLTWUbcmpJjMv2q8UVcYva2E5fdrN4tMnUkK6QVhCaWCuMI6MEd6NHF9igNaLfT
Eir20YqfVMQiFud9XaCTK58qYpQKWvQUoNkc6N331iKjVy9t+tNmhx6REzqjYr5bnd8YEpeSCBfe
F9ukwOaG1WbDZU+BGevdWiMT8WSN0PjX6eFH3TRufIk7OnPJGELT+TNLThfyYorFwLb+K6c0hjN4
Z14FLXxbH3K9dxX9WV52IAy9Me0PMUii+Jjlz/WwuFCwXeJvM/GHEtStbdqmqAELza3EIEoxhRuX
i0dQAFvbhpFbGu82A4WyLu0XjpJRfpDawJJQ0yg3SJDbAwBDmNa9KYl5nMvvhGp2HDDHNy/LfJTN
0F53ctYHt0dnY8sO9MOVW0zQ4nPBCdKF2nIbx8G5qj1S0130fWsdVupbV/xx0YLCmcKE01LLGtoT
noa8d6uW0k7xRLXXiqfN/O2nKCk/DASf7U9DXlXjECIBuEj3pfhZEwhJjLaTI2sCdWxt9RoyLuiz
RVzs5tFaZdjlPV1J107fK8hwv1EVc6+sRrm3bKIWGna1rVXTbNEJhUZcplhjcgmSKjobaWgeChZ9
DFl+NVl/NzcJCfOajawljPjqGOeZJslSMv0FcqkvZmbtapssYFLWn9So7Jd+opOKk/YN5riJg6Fh
ITCSDDuzNW9sJshWtVsW+57VtvE8Dh9qnVtBXaqVPy+MpmzpoTXr5FEvvwFqlSzQOKokfcCpZKoW
leP0V4n11Sy5PZGH8Qk+NAAItMy89nEHh3Y0Q5Dg7wqL1a+qTSEM0CnorLNoLAUzt5EDX0plJUjV
OQkr2RtnVDNnsifO6/gs87XX+YNo2KWt+EHJ+DIgn3D4fVhXMLjFu+nZWKLkr6WQoxo8bnEanRW5
Jwsm+8++mcUva1M8rZiIzHo7dOofkGH+FM1um/8GK+qIAZJOdvmjS/lDxtuLJtqimH8pZqSuJsan
MRg1BnFIaeBd+dZIxoP+2CMkSbAppWWL3viuXl6cSb93nA8J3440/Vss3i5HrZyZI+s4IOdTp/Nq
0upQLMhP0HHPl0aeal+lkR0y+b3s1PutYn8+dPTMW+x4htEKpLENxzxxWHZveiZpUaVkKz+MW4Gg
jsVpmrw8TrdLm/X7VKLkqayc+5HonDCBynwsF9hA3Pyvg+T3ZTufDbAqrr3x4SQ9gTuF5OyolBN8
SycInvfZDYODjojLT5nZWBXmtSSDRrZaw28keXFVIZa9A5UN/Tf9itoCZd/Id5tz2bqUUn6CYOeK
lcOZ74LiqswaCYhevXLuF+zeyYstpuZOHbs0mAqbSNitPNkacTkbq/HHWL9ngfWYlYOFL66ffe2m
2NoqNKXNrOquNJjnrmJWXkEQ8bLMRFd4UGp18ec5hVRJNdsvq7grN+TnyKOjtC2+HBWBAgWxsqOm
2ztWv/FJ+WMjPaVohe3i3CVwIQy6siCXBjZM1YeyklHb51+rIS+MXwvo5uD1+qJlnV2Uv4xwbnoc
ZJl8bVmo8Afi3cDko7w0mTHzDF14cRnVnr0w8MeSHXO/dx3iGXNEwJdJzaFi7em2vJ003StR0bmy
i1OL1QxxomwrIwGD0s3a1Paczqo9fKyOl+Sk4tYTON+OcfLN+SUN4tadUCkm8tKHdNR9YAELdLO0
vGLEiNBLUEcg/NxapAkNwV0uYSzvMBT3OAMPic7Nl6TAghZTO1lmyRspAinJMZfXFTr6gsRVJhu1
hUaaJHTW9eakZMgdbvwQ0iOy47+/11tZZxxRXNelYDt4+6EopZ5u/fbTf7/474fSsNZDrt5IEf9+
+u8Xh1ZilaIBPydm+kDzMRvev5+uyG2AvSlYGM0m7zDzJ1QyDTvNXq7lw3j7YbHi7T8//Pu1//nb
f//0//zav386DPP//s8E/LSD3R0ajUcQJChprusUI2ZR+jz3JYm5hqUNF4egkt2UUfC5AtbwERB2
/v9+KlcW2m5H7oY93BAPpKw4ojwEyvbvHygcrzJuBbtcD5KY8cYZ8rge/vPDlIP6mye0wfCHUCWZ
1uHfz8R//+w/f5sZYq+hyJPyqQLX//9/0DSl8FSC++gt9eJoILliMGsc2aht/8XVmTU3qqxZ9BcR
kSSQwKtmWbIlz8MLYbts5plk+vW98O2I29Evjjp1qsqWBEnm/vZee481OiimDp4a3KS/L07CrM9a
vvy/3wtqIzsaeY+Wnrg8ajv39PcrzvHIUOmEJoGeYXOuWU1dYckdWwRqGxP9TiDchAgedd1ZU/GA
9zEodqWskgMC6DXSjn3yxjRu2L7GoCJSKkCMhI6v//Pf0RjOp+j1v3/g72/9/VFdcJcEpiq2ADKM
Mxru/37Rc9WcfrTLoCkQyenvy+BbnIT++9/0qO6Zj2qEA5v8wn4MxGcnG3lynIJYjefWGFoz53Hu
vdeq6/AzcC6R9r1R5OZdEKF/GElz11suTNqkvbct0AiMbT8kuSBcYjjUMbZ4+6HjAOI0Y3Ybgoe6
1dK/mamVP7lkdLYDoDgOQ0l0Von8xKDj7FpbtCsCFgitKJinvy8EPKFP9AbWB0019RjnHr+kcErq
wu+2xjpwG+sUzu1XmoYd7mjMMngl2gD4bAUjIgzsmiFcClifAReCFfv4v+6mhjbtCIVxlQCmLUXV
nxqNMaY2xMPcK3HI3fmYFwO2gnYsj/B5cCRgNK3URBI5RY4zo3ZXFtbeUTRZZ6IGWRRmLqNjfUkC
uzzGw5OKKBoP8XsXPacKCfZjLxfSIF7z4Oj6MUbfxNj3zJe31kyPvDFuSguHtQ1+Fw8HZ6vOkJcw
Jd0nhBhWc2REN5JT72pOGS54U7frarHMMuIHEFELNrvLzmVYsxvL22t5O7udwaZ9iLaxg0ofm3ga
PSCmTQ1VEpTy37emzZ3ww4KTKsCg7Yd4fiomYoNTwGSKUpMnZRBnwZry9wcBAUD757B5LCRuF6vs
1N7J0Fp7H0VnIpQEzdja9nVcM+Qru91oB5hdGj9ZV2hN9wPGLXbz+XsjEr019QJTztmCJpahDjkV
R9fCYHMKEjXfk/+Zr77bhaRseyT6bn4X/jzcK5KQLp62VMIakkub+Zz8lhmFeIVpplcIhrf9XFmv
fBZyW+aVu44AICCMVnT+sWPZSEU1bw/iNC3HFivn4jUNwt9CTLAksAoH+RFxCP0/hXWRUHGBAXt8
cfIm3bVZP33E5GPcqmiuYZc+gIHwHkwUoio2XGYJ2n3opNXvJcJRtRBjR6nubUrc4K24FWdDCl//
+3t1sqjS0sFJpUd90S2d5KHorv3M/J7ce7lPkEauf1/aHGRtyreUdGmSOXOji5ppApVLarTkxNoW
vE00R4n9XwvhGFvpzoRKvYrtLjzlphGekMjzfWm1I8N4FBuXB2EXnbNKhWd22MK67VNlM5iO/eWU
iqQmp3APb7kCGMqXOmQXUVaVv9VZg6rCRnvXdqP8T5Fh3VHILQEp79UiqbVNXd4GQY2b19UYYhzi
KyFi+abSejyz4Y9pe81uu+Vq/KN7zz3mD1N7eBU7gPNrpcOv/7auEpskiDpK5rOFcdt3Zns2CIb/
dSD8B6cstWBMqJFmvFvFI+WUmbF7jUympgFmv0OLRd0nUHifZpFYV41JLnf5t+pcehvHtq9d3SMZ
Lah3CSD3Wiy11obYDNoWxz8MvsvZiUmqy+3y7LQeptQ2IMLDBlAl2r3+MZpSN3jNMKIzmWLcw/cQ
Hh2dwN+MU1wnRIW0J1FS4SFDXjSxFTPmBVc6UlN16tuHtsnQiXLfuwtJvp5E57andAT9T6SWKlQh
+rusrPu70QzvVUiemwopmkcn2h6stPa2kh3hxjN7c2Pg3Dl4MloTUVT3oeW/VN0EJLDgWPdHHWqH
od/a3lH0rM140YcjM5IHSxM09YW6Lf1OHsZh+MOpZviLpqceK/45cxA/Em1tozmfP2kpeBokIfAg
EYBK4zx58hsCNkgmfOzpM3ulfBuwizhKkfYb08KJUhs5IPSkuxaMUN3wyfNjuZThNERSc2eva9xz
f4tU4CCa51WClSGSD6pu7UP3146O7U+TJSRr6DZU2tU5n7YeqbRz7Dg9ZsLdwjmMgT4TJLT/qun6
lovLg4KFHMwMrA87+ybFkAAd/hT6ehFnrb0hB32D8ogDcxij285YejdK/kqMD/CPFj3MibhYDrbN
on8UATNg0TH0V7V7qaPJuP27oPwUOUyUyQi0LowPbM+PQ++D9cy9dltXrnqL8dIvxqnq0LJw0Ztr
GvvCg8k+DiaNhVEUXhQl7aZxCVmsdmZMdZZZ1fzn8nsee4uDlEQf/AC52FQ8PnvLcu+65UvkAM+N
4ln8546eevvWK+lg7zQmevr8/m64eWCMmeT8s17fEQSBHV3BcSbY4kdYCHykHnuhWJvDQgbm4lwx
CCMPJPqXIEnlhQOMvAAoYDdQALSEWrZXmR3fdUEX4y+Nk//8qu0clFyNGRLZfxuOAdNShy+gEdNX
a2qpgQFRvfEcJSkhHjdh1Mj12AlSgD0h9XHs3/5aSoYYM5uHipZaIEFIz8TLhCW9G7u+3oSVt7cS
UKYBa8y1m7zfNnKTvfKy4ATKohdJAKZy+vGjhVfbWrsgoNtQAS/axDNNGznQ0a0w4l2NF/nACOxq
MebERShItwc5LuowYAA6ELEfS8JScF1PtYO4Yin9loANovn1V8gah08VW8/0nfJAQdGdyME5XZAc
yGsnN5mDWblNHcJaPPr9FkNCgD1379r9bsqHyyjtjU//OuZdNjqTcyUS9VBrOm2iYD2Y0twBKWcj
2fkPFBJTItscx/2AVfomDj5sJ/cfHZPaVNnQG1/WWz/Gp6lpp9g4OdAxFWiqJsmgFXYsWFXmy9w0
uz61UsSyKl1lvXOflxUw0IKTH96twT7AIazZwk7ljsq8fW4tuYDReM3H7pbzp4Yxi5mk9gjqAMVe
qSG4FLzTrrWYRfoz1aFyEyfwjRPPu9gVZ3K6COhs6ycCdJfJSnnC1eKYjynrcHNFDAZs0pFDBy6g
8PmtKze7aPpSOel/g58JKYYt43WqC0Zl+QvQC0S4bFtxMlZeIfAG05eTNuGnTDJrXdT4CFQRnPxe
yoPhLY+d+asPk6MQKJLCmOuztoZXM8R9VpnzrVkPH57LaaujvKMNbPzrHpXFlqiqVdLZ9bEWjAZt
LLfpSPgtcZyHIlY+IyZaAHLXvRXcNVszVvJmKm13mSghNqRnGkgeDRkCQ51/ZIz0jtaA2SvS4Tox
SpoVstdJQSrBrNCshWjtUzhZJ0H4oGWNvLfK4a612/Yc2uZdWPjNy5D1WDdyXvpU3fve7K5Y75xL
2CHnzUWJCo9z7CbDaMrTGtw3s7BVEAMHULHctVAB0BmjY2Q3eseYY3HTqmijHf89kmBbprQ5+05U
3wUo6Bgz5BawM4JLYGCybO6bJDPewffvpdc9ZpG8VE1Tb7K8vTEI/ZHElvMG6B8/7pBc2K41B9Ll
xlGL4aYwBeSTHKzE4MxPYzYUjy5ZxjO7thdtRfd/27+/TV9gdumN4ckvz6qwnwyKDWxZ7BlAjLiE
rL1eggbCpblmMqcYtwCedHDrOFJLHntewgArL29HbIOMqbp1QguBVL3eMW6FOph9ia5+URHggYCe
vYID6nbs74Ok7akvsbaxrMqDzsaJz8cnVMMptBcK3ss0fYoogK8ixi8sAuT+ld+te0pK4HzVi1hN
Oq0CMDTwc+Or1ezgidh4tmMd2unbnJoOpFH+wBuu0fWZVtn+4G1bPtjGTvCFEyPc26375Za2cxLj
v5mug66abjoLHjfB7XdThHKTlpVzK7RDHH066WR47woj3MDyxmA2yf00lrzf0iYYOzQ/BiyGzZQY
8dprMT1G9zMlQasYJyp5EUB+GaIVGJ7+cXRpKDQ00nKirwSF5Soz87dokr+m7VqrLKmsTS4Rt3KB
8T7BEh4UOPNnZnMad7HHirvxOxMfOZffCQqIxYi5s5LXlkPEtktoIi9Q3v/507Vos+9SZgcNEJk9
Ox8qfLlknTsUWjTJ0p+VN8YaC/lOyEZsZq+i8hExMYJHBKC1oBk8/ZDulO3APPsMVfeDbrEE6PrW
py1gEYjxIGgO/63xVKUDQ7oke9OOfolKmtEn1FrbkY/tbDJfbreopaLMujfRyB8zH7JzR9jblzwG
BRsDuCIZz6wq2zs0rp8mwAnaBA1iB9sozcC/1c7O6ZN46fzbdW5xP+viPXIYovcOhkL67yi3RZMn
R8kCCH1jHcNYg9j5INmWNuVv6BrBvkhqeyVMMAN++GOl+Vs8AaIAXQqJZsoPkbbDbeVD5Zm88Nce
5LjuU2LwtmH+lCpCZh7GT9M1nouBOsiyYF4zsZNRMjpbDRAnf7AhnJJxjsryn92+2WoYsZbXX7XP
5j2YeIIbZvMxBWx1zFZtlS5xheErqix2xH0vcGcggsEBXyvpnTtGxOUUFVss3mSR52A3mv1dkYNc
qlflk6E4oWvB/KVo3zjwENWZeH661gOIjWBz7xTJZ5PVJH3DDIWfBT5Qw1sYLaFD7f6E5Wjtwwyl
KSF9JjhFwgMxH8z4Ow3VU+eqvd3PwOkYKtVtbqEsMCQ0a4Yp9tF26SHrVG/cULn3bNA6RxI6YQdT
fjo6wplfYnsbPeeyRIvMAByfPYpVETT3iXSQ6pJ6H8eU0wgPldVf0BFtMS09jGLXVATp6Xfh54rt
o1sRt/Ey3AdjZL3YM8KYcsZNqr6bNHdv/GXsO1fMZTnue8AMMkiBdlu/JOxGt9Aw9mURngIqkZo0
2AwxK0Ns4SQEOBNbcLELBsBOZWU79lTMmRVyrjsRw5Nk9E0KLuJ2qDeYRx+T0T2FGAd7Dxwymy+0
t94/ozoT7J3ELjWm54oiFvyuGc+bgW/oqRnew5RgS+HckgXNt724OeVnZ/Y5oUb3I6UO2HWLrTPW
LjotYkbFj5YH8dvYd08Tj07AL+rgRaLeUmm2L1m21FI8QiIfeE28sov8miqKorDEFhz6RUL9JMQf
r+SzTgpObXkV/qMDluYJtyK6Ic41KQDwHNlNDFaPeah7CMwHuDSCclGeaC0uKhvBoCoehwbHhlGs
temKgxn9C6PxO0d1Wtkx1nZOn+uiwHLOMoeH1aw//RbLmVll93M+3RRC7JOiiJ9iPKMDhzDeyXod
F0O2toKcpwtPJVA9/UsHJu8YoS5xGzOcFTkeDthi0XaawJ2ATzmhfVnrtKY9Kc2e7aI5YFT9EOJh
6KpHMNNgEiwInJ6GKi7V8sbgTGym6aYvWX+CwD6IOup3lDGXTAngWSfRu5f6YuXwkFq1bUEz3JBv
8/hzKlK1tSzgLM403ouYxIIMetzNgNbYjzZ7N6FsFKtNtmDXmlbUu27kTapdey9GKkMEnCXDJ93n
po/UixBbyjvqHfqUk6ufHXPfJgqoHqoK94iXtD9xQIfMkiYkMoZHsUIrTIibUgqpsMndD9wCQdGQ
zUjr7yyZ1K6xNXSI4JEpC9kwOk3RxTdaM0mph/oWyekePmt0aJb3r3eXOsiRg2jkJzfCJ85qqqfI
c85pZ+BzGPVvTRHzRpk9zJTiO11Sf1QW1+uRAPFKWParlB21j/QIQXSQ/yiruWKd6xAWYdtNUXiX
Wgh75ZxcKHLLaRx2djBvX/khZyaEyVs2RfTp+nhuJnu+BeyHXuaZqIbcAPu5MjdgyNcpqd+T6zMH
hc01NDHuT/pYgR+oDafodbXs8ID41DhYYE/FJr0KGmzEpCB7WTZ7h9LFh1OWAm0ES0JlZDhjBrye
KdlTKCKvvU/ZGqMDLuSmdo881I9ZZTUnqsa5vOf9XGTnisvJs9RwSEd99lmkJIY4u3DfzECfWJpP
OvR/J8VADiQiLjfoUZO0H1HaAB1GFk/u9GOedbMP8+4ua9zX1C1BtxT7pPwKjeqWe/Wj/kP0oE0W
pGwINOVcZpU4eaG8zRJ9nsLhWgSy3kbs95hsOmwXCfPwyskeuwxRHBxUpGU0yJ8aGlibghulg2vl
VzxdASh8EINDHunN4mJY6ntoq89+8qh3rSYqlTBQl/bFTcLhJs+PpeMRgmleJ8arfIDqM3H5yOVs
t5tRi/VksL9eGzwx2BNk1t0ATWYeaDFGmuAQ2IZrXjmCiBpJOtn909xWz3h88g2l4CRuzVqs/JnW
6JanOhuzD7xnQDtCG+gBstHJ68Z5xRvwhEvdzxP/mlvRphxIsQ1QYzepdB8wDGMkwWmxMuLp1Sfq
7LDQZ/R+SetFhbx+k61xYDCYmzXAwZQ7nHPKhIvZwG6FBYNx2gPNI6QmDAM0SyX+uWdnbliBM11s
ktTlBoKjs5kzuz6xSXptRobx8GC2pVs9F5wVqySqDmlW+6sB8IqbxQi5FqGztD3NhvyaCYx1dtgy
eU5J1CzFkrMdslAvu96H3GhYC1yq6w1ZY8YulLlORnDIykuyLSCWCNddyukIGOJkww4DG3aYB//B
jEgUKMOd10PrRHwzFN2ya2GY1ThFW4xxDap1ina6loq/3Pb+obaozrINjnQ6kaBAvNfcvB/cgD0i
CJKV8FO8u82rt1B8ZB+8tK3+0DUWA9WhvlJbn1rdwcysx5aa+HudpeSdTP721OWY4+1xP7adXjur
JFPyronTUxCMuIy7Kdowh7lUoRmsx0FgJmmyb3OwWE29cDt42SvPDC7k0DcxZo5cjI06IVHWW9tX
F1nrW6t9cVLLhKzXU0s24Iv38l3Yxx9Evdj2m+VDgOCwDRL3Vi9uX5rfG0jO4WNXgknyMwurZ4Aq
PrXi3AJQDDDB7P1Q4k3LzY9kZiRvufKY9yzmujKP3IQsK4mklUr9g/sb8BQIgSZ6LNZdG+7DGGRl
hWKVeYSXA9WQMAsM3mGnJ+HgNBUbNZ7V3pw9MLcjBuQTjTKy8kmXAScCCz1yrqBdWeF3jizInhLS
CfOPp3qUl9JCrhYElW36nnYzOjoqX7X3JBqxSLqJRFPf7Flhd77h+zsDB6LQhPhpYTdJvdOg1Rb5
besz+VRtXtFwwt6KYqx8BU/cOSQoVFnIkz1qNOECoFFmTPJnsqKdldJQGtTI8pqJ6mzrz6RMgVXd
16Tj1uxdCFlbJBhDmZzyeNxx9ks3Q/hZCKqgzDJalRL5tZzB2JUDaAeqXml3YyBZADMmtsz4Y8xh
VATzrsnDlwy3QrpM14NC3+c8pMNsU+V44OCNMWA/5YGfbtseD6oZZQDAObVhSMWmRKwbUKM796fI
JIASuHAYhSquXWr8E3llkBtxx3XoVfezUZ67wfzQyGjrMoinVeKb17//ghRYbooMHmnITGHjMkqh
SWHIgIwrSopFt/JcjFu0xxPoyEKWdMUbHQw7qSDzVBkjcXoIf7t2AEEL167FUV/H0S/oSaxu0psX
8uMBv03/rGV1w+auOCgfw0/iEG+TFZ6mKLb1Tiics6K46hg7Uyjwq01JspuJY66lCxWwN71juDyu
YsEnp0MyUtQr78q+u6OO5wZP5LE36OaMp/G35mTKvsBau9LlmdmSHQgC3NmVO56mlMiYQ1H8xoJO
iykSS1DMg2m5PGC3VGBtFs5OyXYPxPRHrLtxZ0AHaOzRXHdp/xvPxWsf2PnWMrYdJwRu02HeaOJw
lWRfDzibZrgMs0eCmccPbhkVMX7w4sWjTQKCZbHvfoQIX3KIT2cKAj+yKp3YN3X33qjSk2qKc+DV
WO0gDsZpk1Mv3L7WohzWThRBEDJWgYWUyv4Fh05jzXtb8W4kufHKVnM6F17KUGPmFOpFBtMUbrnS
mk7ZoJIrm8oxQx2exsBkN1aM+6rPD2yjT0YH8cGYhVjPin5W/jELcx/pUOfQmdGhRA6i7xXzngeS
aY7HfRLzDzvWTGeRS+620Js+xmZZ5Xa6tnwus6jLwy0aC5dIftMLF2kmcjZKw+lwJl6LApDQaKCD
AWms3B1svHwT1vjaouJ6Ft8V92UkjIhll9chiuYx6GjaM4qSIxIGv6iao6vISKbMRMRDjE485Snj
rogO5AMVeUU67mYjhD8ewxmax9+Jiedq1K23U8wfTsI0rlniLDU4VOc6yevgx9aOAsQY8AP58TqE
FkS+o24BptOGRVwbWiDDNZxjfbzXxD1akjGb2MaD7kfReKYTEYxvHz9EA84jWBwprFt+9AHbZMG2
ijYPzmvLgoFbJ61y/n5C2LAOrxwJ44Ot6idVmhYzsWhvjyzNenLvsjy85hmGFptxHxgPjqo1mC0d
JhkKSXls6o8q+RB158DxHDf+7FOPxBN3Kp0vm+45jooQXYZoISY6NAXY5sfopA9t4ZDvLPRzo0iU
zwWU2AqIBf4hVm4UkTTDPuf7n54X4DKUdypNv/HfvxiB2vVl8jFxtliP0rsMQQlRZCQZOhUFt5zA
vdDWww2cd7LQPYasQj9lulonZcegELM6vUmzfh7tFpxzOR3JzNxi2cfQr8tumxZUiHUF9l6U51Vq
BjxJwA3uZAC7hOue1ge1djDNDy4aexwSq2/LBOQgh6ue0MI2m0Mc67rfZ4wG11ab5ByBm8WctPwJ
j4xlGj6YveDRihPUXSRbrzkxrhpXBAdZ1VNsk7KD9tSZv1UT43PNgo88js5zTcYAAOc3cQWMpfBb
hX5nBrHBpgDtWGhzO6SKvrbxEUMP2ch6V7dYWuX0mDHH37jGvW/ctBYSaRYg9hZZgee6rMq1imky
bjJYeW3fH/OA/s6QfXpB19JNxIKCM6sjNYAVe845L5tNsZ5CuA9OCxuSyYwfF++5QDTtp85gCepv
5sFjs284w1bu44G26qBOvQOFbLQ7FsneF8kHejGdkSYc287p/7kVWA21NCIPbb6HAh6seggaYw6H
LS8w29dEirCT85JQ8vG/13H562aBD8M7mPfukL7UmJCHvOFBXQBOwo+zjekw9jugQoPnI/R217Qk
Mjg7TAZVichiIF2rimSj5IM3fPMwmB4MNyxxfGBS8JGkKiXGmnLAwH34GRMX4Qx6zSIXzamxL6KQ
r32DmbOuJW+F6zcrrNYhCvK8bVpTkZcqSiyuhA4mnJXsu5YeaJaoGF16RbkhW72KIGHvoA8FpIWj
CNeYDDHJGN4Si4/Mf1lWPtewxAppJCctQQuQ9OFTyFscIuNJ4WZc2fb4nhUpORg7fVN23RztNvyk
cGwvDE7Cut2WAhZO01X9QTriLpjcQ9k0T6ZEkmZ0CEAhvNUcdwkZFf+qJhwBYnnvVu5/lqkD2ra6
CC950hEu6NSoCxBK2Zo95L61QG8N0DoYKzGVp6aRFWLNrSFIERGuZOA57HpFe17npaRiqgQDA2qQ
wA5TpQbBXYC9ngsSERTy0e7IL/eDwa6PI7bPlJigWs9611hwE8bLrEpn4X/fGylJrBSnsGnbL01H
I9vsuNk6yr6M4CdLFW4j1yRAgEoJJJD0byNcEI49iZUIT1bYl0uH2G+s+u+ux3AYVRRiuWW1Y6KI
K9rftxA3lWF/MAH8DEUfcNlBOgdmnLvYYkPiMUXAVrStv4xY3xhW6R/x81xU2FSnqWPbVlj9vdET
4+sMZNrwBxPIKRmhzPlh/EWE6WWWsUEOycDO7r7jJuOkOdXHnJUDbdXGmsuUpSEVsu7HDDJW/+K/
94P9o5TkudR77K4QRLJRfQZs4dc9/p50BsVLuoKaaS/Yp2KO1lXBaGjANk3sa9zZLTdu1fRoVK69
6qLxb916zvOFwH7MuAmCnqD5bIW3eHp2fBDOHvMBkTsxsYCRePiFmgG3UI/MGHPrMQkYJOVI+66H
sG46HlnS5mPMyMsPjjA3JmQWxUtozZLsYwLMzbfBnDm/hT9Zmy4w106rTxnHx/08BU/ao4Kp04cR
3uFNK6sdKKjo6HTjd9iohKGa7yK8FGvfjfpHXPW4wob0nLEyT37S7OvBvKTaJ4JX4c6kEZ1pZjrc
GKDLuu5RN3QrjWQebdvxGZOsoYCvEgxEOFmuaElHSiEA6dWQv7Vol3wozLo4G579huxgZwwvGeoP
PDb/Yitxn9pwd5rA+2JVRgu2ZowxEw+v1tAYlsLRoHd107VcNnMAZaBCRmLrSIDuAiB1+rTg6m8S
XbMStHDtC0MHa+b23YFtB7qAtKON5RdfRcU/EGUvNfNSBprDLRGrZq2NDmROUB+gJ6agy9ObuCfk
maKFWXGNcaKvfzpE4mEwfwYDrlrBKspLYG7d8jxpJxw3suEaH2doE0RM1MyhzInVtm6Q5Gkx7gem
6Iu4Z9bA+EYUq3Kcdl4GJrPt2VLAVt8ypTtXHiusVrcGr3FlNT6RuXDcO3lZbod8dDaSnVbcY5wv
Ysq4+0F85GoE1g8Cw8Y0VqDsDOgpAOBqb5OM3r6ZwemUHDC2RWK8DBOL1qzgYBC/gfyA5uZhtSg7
EF/DnL/OtFin5U83uDcy5LtljrWfQFnxjZBfQ5p+OBmTQ56ZlHXBsTD8kxkT/sowZ/uhUEcRTvfF
CG/ExLSzcgGXlqJ4Ze9Bn6dHAglHR47VvuvniNm8x0jRYfrePlMS9NhgJwJeAcipm1DItPXI+Wqv
LRMIfE23dKv/OmQQVSxna3D6QdYgCTViuoKxcg7m+YmVpl2lE90BCSt6GyvBkGc5GKckEaTKdpPB
KuA0zrFnE762Aw9+LRyclS3L+2w4uRNYbRVfREKYo5/fyuh9NOTR7nHJScEpuSg0d59t3caopmyw
QPgXxFkcqhcMixHMGDN9Z06/85n1cN+k3na5OCqyMkyycpwU43gble+CJ+TaZuLEc79+k6g7lSIn
WCbTC7XB3XrUrCyDXcLpX8cRKP1k/MdPcc5i97KEgIexPQPhfq67ELZTs01jvz/MhUESFE07swE2
z+Hw7lLQu8LyNhUuuSzE2ipwS7C24tr4lz7ygQbF7UvkwRX1H4to+Eqh6++qtzlht1J1AHndSt3J
LHpj01mtS0mfkLbfWEFNPJHDde6MqwE6FLMLsnN9x014ckfngIVdYwRUhGx8JvNDkfyrTNLO+CzC
RUYw6nEXmRy1ZwvLkemjI0kJPdUF5GcK65OR2cagbJtluDhYC5s1/RrRXKl5LdlnDSTg+gjFtPAX
iWk40IVnAdfac2iCkiWVt68dB5xvB6J4lsW8UcuksTNezKzySc+gBIVtGR2N6jnLRtDkUHslWyY2
UVBGLIYyTHGoaILxnMysJMK10QDN7mQyX5x6slPWEGZU3I5nP8wewtz5zedTRSbF5yKPUSbXTeR7
wIAgq6sBhTZC3mGHTbavVu0hy/1za3b6RLR0OagDXETFP3me/SpmbvG0qPttor4NG5Sf79R3g2mS
0Aj1U0RZ1aHqixcM8ESbAtaYGbV11eTBRig0Exc5kgHAwAzKZUozwKaGj/Zpp8yX8B98eSHbJscb
nzKko0009AnsAhR5x0TVZ5uVbrQL15YPu6mvDCUwEnj2v1yZ1Gz53g6Nh4xFQ+K5BbpAZdpmrp1P
FZJNJIIrCbByWGIINaWIEhZRqLgAjjTWKch/L2Ptnfl9gyV7NRwMY/qJrOY1iZw9B5uHkeaQSgZk
Y+0rd3aPtwqFNPKAt0UOMjjxQS/QGwY6PcZV7jxTHkKHG8lFLCmAmodLvx3NfsaeuhIP9qlFGWx/
tVJZXw1NztGOmmPOjFPlrd5nYX9n1l28rUsOwsMQHD2n+h4ZERgTI6skcjEFa0KPWX8pCWZxeB/B
BxTGhv0Lr9RMzaOw0Xsg0xzZPVL4iOLstvIbN53iTWI9oMJg285M04EpGpuySL6j0bgvyuwxsfvX
OcA2gCb8Xfqy3HZszKrOOeC7+E4aP6VyPtxmZO2k1XQbwkTtwVdqK0cgXlX0SSuQC2+mODtgVMnQ
BR5WSJLrJjFHqPnTKu9Ir7Q1oGkfKz+DrNtQzMaNto1nTDlfEbTKbTj0b1M8MgOIngXg27XOSWeY
j/OEUOBg8pjTHAR0hyQwILfNo4vEl1G5W2KfTav0NUjZojeYa2lfMt9lM6EIFR883133XzE2z1bD
Vt0IqCxJ2mtl6Jsu5QBSjsVH4sFbzM13b0xSbkkG/GkTWdvaiR9667UU2WGu4/SMKX+tg61JBHqd
EujqWtD5xvDZW+Z70XQXO7VfWpONZB9bN1itIYWWm5EIKuf2TyLTj2aD26ftJRhRJ9laJZ5Zk1mC
qzQHSVPcMSboNxLNZRvzxgptlxgrikvDI9cYi5epc6obd+AXaEM3phoucY3/W4dw8WcnuNJshlAG
UIkoH4RMc0wftfCYpSJtjt1z4COdKhfvsZ+lb3VJd0VS1WzEdj65v4j8d7XTDWwc4i0ky6aFKQEZ
uM/is4pxsJMBYoFsRqgQcEh2zsUreibtSyhD1hLYpF2++TbCxzS9hg4oTllGJ4AwBd/PrrdSX5VL
w5FmiOAQs94kAaAYihs5yU8hsVy9PEERv2iyw0ort/6kXmhNgZsbIxrlb1ge610v+E6oIrjXcY5y
/9iK/63a8beY0js/9+uVzKe7HgvYJm4SRFzzC0NjfpI+QZcG2Z3LE1aH5eyilNh7UKiLiLMX9xFN
0D+ANYWAnGBepDrKK4dLNXbXOVPVzmNLbvG8Y3s5E/03nKOVM9b9H/bOZDlyZNuuvyLTWHhC5w5g
oEn0LRkR7DmBMZMk+r5z4Ou1wKt3X1XpWl3TXBNYkVnJDEYA7sfP2XvtKr4f6rm4GYPH3kq2bd9b
dwJOkzQxYbsde7weopMTUb03qvjbKJJd0zynSfnuhG0IZau7FD4vKRtWtue8lRbLTYVUc5WG7dw4
LvmALW/nm8a3PzACMqt6ZQwxva0MClKAVhxh3UZ24gEA/XPZwWECE73KJYervNLWfdS9yySjoTKo
U9um+SbvyN2eWgTJztqIQWC4rnBXnmG9loa26ijVVogMn2KdLq1J/NNKKxG7dv0IAW5AvYX8E9uN
k+Ouzj5jpvSryHXMjY2CKZmleEY2fhKFQuHRqscumnjvaCIskHAeU1OQgD0yV7RmNJgDUmzUS2MB
bV4aT5GLDo7Wtr6yHLrP5sjAEmzCnB2k7Vs46MgQ1hjrfgVESUW+8yZsaIq9Sy+hd591WvXbUjJ6
LKBnHfA954UslygaargozXNZeBmKVpARQRetnJnukI4ocYIJdfLoQWjVqidRQS3BytnZMFC62D9k
Ifu2HmvsSlI4C5dixLdQrZLIHDOo6HaxZf4KhpHOlgV3sMJ0C4jDAXtO30Bdo2jYDXFLA2ymeI2R
XeEQL9+r0uEDyStCMRLxFQzyfXLJyilkxHiP43NoZGwRIjmdCwbyy7RlEygs8Xv03mKwFyZmmhVY
rdlAZj6C642XCoXQykLDv1KajjrGmQ1bJuS4jMSjlomgAo+2ItAB01+IHcsNw5fOduSK7XLPrjeu
rEDbT7V30yx6vBgwvNrewpnQFkGcnMo514zZBlb61H2ip4/GsZ24NQ2NLvhQEVBCrUCyICBEgKYM
7CgnK+dLgYQnr4esHgNrHSNx5lRPiqTgxRTD/W+AdtIJbMWVrGlRdN+CD2LTZ9JdGcnv0qWhT2rR
MkVJEfloHTkYdkuvh9lF4Jbdy5RFKcd+Vugb9hCfuhZNpWsoDku2dHG5MVBocqKfAtQS6LCtTYsO
bKkFubYZLYaXlqlv9aIxoEw4l6mvzK0RQFcoJmvZdmppW9lFBK/O0JxBoxwlQL24etL8bxqLF8vM
HjjARjAn6C3LVKxjET91ghlfXUZfeEpeTWKT4CV2xC0YhgCpAgDB66fNSLY5uUWludM164loskJm
R6fAx1KGJeurWZLZwO2ctDPvtHrPO1btEX1WL1HPOQZwKxTpU/BRBUgom1HmDNzCp7xrdt28oLjZ
Uau7z8Ac4V/zphcxPBq0Owvx6Zbah1FazqaP4m8Rm+W2N3WEY3YCHmPizM3Wcc7qTt7R5NwLfIEH
hKOYkH2d+t+m+VxJDK20SM4MzlikPSTjqQ88O3yzhfaqOEFsZF88I/d8aDy9xSF284ym3kxm920q
vKBVQiqHnSNFKbnZ0hnMgR4E+Y/cu47T7hmgTHxO/OPqplD+ZAZ5AvAaGVwFltrTg/lE2rTOg18s
X2DEZwzO7J78mOasv8GZN+bb7HYJ4/FlMlKEPG+tPTAUhZSll/sIcpKdyW1IFnpRekeEEYgXg/JA
nc/LKQ4dZkt8LWBIgRLbSzIEpi65eCwkHTrGDKa0NS/w2D4nf1d3ya73sreKqiBSwXGckjdjYknS
1KZw32qTY/ngQ8Gwwl+Jxj70u8rlsYyu1Zsog4thvATWO0/cYWAXTGEAwWdkMugdkNTcURit4rL+
JYFJNCQ7Di8YZgnw6/onr1dnxvSr0p0FFbxEuMndkL9WFe9Cx3FANPURlENip8sM1QGbDNWpvlUt
6mFjbeXexrtnNrIWAqREalwpPN7r3l67/sWnlekF9lVAKsktCoZZlSAVI4jOP/opOOMoe8DBrZzu
O7AYg/aeNS4GEnwGApJlHO86M3wRJRgHCtWOd4YT6VuB6poyfmF15jZ01GPQJIc8QcdZXTqz/zSN
J4O4I1aTRR4l6zjh8YQ6asvbqAecUcZFqLl3XX43jhyB/n8aK7Kxdvy3aaxEmP7P/ww9/RdprDWZ
zR/pn/NY+StfH3Pqqib/w3A5wlLrM/5wdVv+M5BVs4z/YAJqwQYSlmk7uvPPQFbbnFNc5fwn0vRc
1/yvQFZL/w8dsbzJnwjbJHvc/X8JZDX4NyhF5tzWOThWSDKhXVN3TdPzLFKT9Tk1+vfHLcqD5n/9
d+N/DIjvJlsHFRB4kLi78pN58WIoJvu+MVu5Tm3vkc1QW9NEp3QsyqtfdCSrZ8kW78xjjmKKKhsz
pItlvZQUOn94Ly//eCH/Le+yS4GEj3/R/nPOOq/PpvGok7EudIdXacxxsn98fWUQ5SEas6XGdHYT
dHG9aXRFRDmdUiZUOTrcDWf3XV+jZGCUHF/rwOCB1cCHla15cCZGmFk0zxDUEsVMt5QVew2EyMfE
xeWtu1l1L/L9FKjwODXZfeXm45306o+qsBghx8BrM+jx6z7AWqkXsCz0vOoOQRV96KOh7nIrDZ6r
NMZLNWv5wgR+i2V8BBLhqQfG+tITznwHkXbd+8PNiobs371Ff07Und8iMJOWwS1mOMI25lzfP75F
lRwLR5gFynQ+7M2Im/74c0lliyVlgNwjBnqZspkVbLafvug0AGDlDSR904oDQhm5xySOt5QA6hiO
VLhGkgZHxdDMiyLtWirttRHpeEw60786Wnc/kej3WEi8B1ipt40K4ECUJelTec4ByI2LRe2F48mI
WvKawq2T1e7LwKtgc7BIk00H52VCjowcCtWz5VJiWZaON80qb+M8hvn7m8i1/3qTw7f1ePgsmtsc
oP56E+GbTCRNjIECf/hle0QFqTxUZ98mWg6cwzmkduwNBdRtANc35hxRjeiqSf93GLlQADU/vP58
a+odIICysxgs8b2fSybn5CvSyFb+qG9TzYrICiLho48Te+X6SfysNYVEIROtE7uzGW8Idfu5OP24
LzUcxjSLx1tX9PJQmdTcP38Y1ul4s5yQBipP2ZasDEla4CWDUHORtU/ehTeQ6T1/+XNxavKECscN
IE+PRBvDvVz60pIf5D5fktENn1D/99vcItQWadRa89zozR3ZiP2huupGV1wMq4QEUcGYkRqo/toj
rs4EzpUFJYaWvHhKizReN4Fl7rFtMDJI05lFMWXHyaI2r1kRNrrT3SRG9HsUgMFzgO+l42x57eIq
eEbDtKa3Km6DXZJv/c8191+sE858k/9pHbNd09M9S9qEwJuWmNe5P6wT1Tg2WRBaFNjsgQpfS5LS
8vpHKHuK5Kxvqdk7ER9RDnNoRL3AxEKHYax1kLPtboiPntWe217clYwUNkYHCd5PVHBO4T0hoEzO
sm3Sc5iZ72ms0E/N32ojlOVUGSFIPqVfzc5LVqmtlRvAQ/pVzRfOOqjmabLtJg8Nt7D75OpRc5pM
0r/HtLmIvC+v9aSTCA8L4YeX8HMRRvl/vpR+uSbN1D76UWLf1ZOw7sC9RLuhrXdJWBaQI92CIUQL
UTmwvE0LmTJ2i+RdwI3Y2FkCzMkSBiGTpTqNUbjvXRAo/fzVz7eiMEA90UXxIXRgQQ0JvOyZhdCW
VX5EgCD8mNCCJLDvSsevT36BJOPvPz6TTfDPHx8MHO4lnk0T47Aj/7KGaYkHccVUalm5eGtNNI53
YehceFvGhYdhbRvoBYQzprBPg9USROdW4J4a5uGh3qx9oYINXRfxkA5wUtvWvVUTcB07Gu8I+IlP
pVUmd01C99q9S/u+ei7nDMKkkAUpJLQsrQBreTVDAEp7iLd//8uJf7H8sEhLk9+NtceR85//4d7k
aC8j3WfI1LuC8VztXAN0Oo/FSOrj1LwGuSPeggkNaxgjJi4ckuTmC2M7BD8ol3EDH5TNaLXP42mj
EVlI3zi8Crd3Tz8XM8nck5XaxS7jdIqmMqhWfWq+Y6prt17s2Kesr/PD6LTHqCZ3iY5atZeNZbyG
033Zeeapkzg5CGvHYWSTAxI43XOQ0v/HF/MrK4T9mRT7trZ2bVnkZ9Q6zL2qch3GDenH2l5DEwHD
xKOBPOqTf6Dd+58Xp5L/5l7h1Pd/3SyOSSeBTrY+x9XPafV/fD+VBmusLtBnDWodSrs7YFml0wnW
pgcV48uUiX3f7kPCgONciFs6X1zjEaS8fo17J7jr3GrX8ZOP/3WphnZVKh9pbksomqSoeSLlelvE
0ngRFS02NyPaJAfqEunkjI6oQLc8WYeeLhoKr3UgwEe6XjHd0A85K83ywRuryTkbdnn6QWUQAEEE
DM38ZYpe3TNYvjUPwwg6UKwO1icUE7mjhCLzYnabN/NFmP2w7Bq0YBXj5Wr20hvGGOzdqb4ila2O
XUfIpG74OsR3SE6lViIJUdmzGaqjhmvnAnixBSfaHaKK4/XPhWg4aEda+C7U3A/yG+3cJZZ2biaL
fiy+yDb1wfjb0RWSMG66Vj8LGr5uMxo7T6vMizNfkEEhKG8tZuHF1G5Un4v7LAR6HXtld8WSrq+8
UiOduQbi5jM1oV1QpxhK0nsxT4NKMYMpens4Tg6msSbNi/chUq9dqeqbCsr8HHp6tZx8O39HGPWI
IG84NeEYX38uxQTsK6rMQ1ZPdAd8RxyH0cKjHWu/Xb3If//9Q4zt8C93nSMsxzYth/tOUIfa8xL2
h6e4QrbN8NegoUSPcaeCRr8isvcWDnyftT1zYrx50YwMMtD1LkBgPnI09MORULbMBbqsw5fOyAVI
KuxYuKqGo5lp0wqnUBYH6VlNhrMca9zrDV4+i6gKf+uNtXVs3CG49+lGyIMDF+fmJO05MwRBlIQI
Ub7255+LpkJjlSufCJf5e3r8q4xyUNSm0x/9wKWp3jS7oneJpojscF9HYXT0HNvaj/jMDlnzLnoH
Lg0q+4HXz1DUjtvXjLL+x1rdz/7qEDs+OjqDxGTlkhwNjjSF3Q3zycK5x+2bP6V9S8Z6KHQIav0u
iXz5zHQUrVsx0Sqfkt1U1IAd5YgfqQO/pRiCr/g59pvleDvNKQ+SQfGxsvg7hRu7W3SW7Uuu0A5C
pczvymGCNdgXoAGRkt46Eu9XGNidTeWVJeU1ahoCagC7vZq+ip9TDkJYc9MAu+SLMqzs9nNxbRoU
7MDmpjgWYZreFagbTzjsV62jEefW0sP8+/vH+uvtYzmG43hsbqblmg7j5z/fPg4B5PmIuXEZ1isl
+vKGnqzc1SVow5gF4yw6E3ePFytyT4BjhlnXcyhJ9j3jvqOl0gYPev5diwxrWgiFgffWefFzj7qh
Dj+ZKGvbULOv+XgtksAjZ5fM+4Zu9c0eh4F2D0K0iDf95wJebtj4kQn0MZT9U4lWt4bx8vL3vzKr
519Plw4HNyp3dj8hTI+Dyp9/6cprh861xwQVJoXEWDz+XFIAnWQqmLcBxPU5UO5bkwoaV20ol7V0
s70RcV4RPeEiAo31SfM9VLS9ip5dzNV4xWnm/vyp9GW/T21HLJvBCp+VDyQRkYogM2czlkb65MYh
Mqhm3aEnv/V62tK61YmragsSiecvcT4T6ReGHgcAXXwr27JhMlPLj617qUluR7/Z0O/JRwRKrVrm
aHiNXg1Ek2Lb6+vHKg4CRhDVZ+zT2A7C6r1I7vZNGH26CcIrLRnpv3rvvsA1WPFoi/ZttLzXhhPR
svtqNfc7BwowldgYlEZiWJiM78qiWKeDvkzxKxG/NMzWv/GjGiLcV1axdSQBCcrCdzlJe+sVgblE
hlAuKsxhFBDuvQv3d3r3Wp7kMY8Ym6KVzkjSqfu3uBa7xEk+XBzTXoVY12DQBBoAhT1TU2oAiwyW
fnDvahc/mPA1OobVNRomPJN5GJ21jH5ZzKw01ABJl0XyYAhmYr1HiSb85ziKX2vtUcrqoR8dex/b
8N7qHKj8nMvVy+FFyzl7al26jKsW16TS7mMXS0anE01gZ+optueu4hy+NWzNfnogRmARa0+hB4o5
zD0SJstr4rTlWgUYFAw0oZx0aNEzki2Qry0qtLCbrK4QXxv+tjbzFyTNFnLGiGTs1MQCI6oRzcWU
7nSvSSCQWe7SYkpl1dG2MqyNgRSSlQ0NlVaJHcmlDPAwM2+sMvitg2DUHPezkvo+InVmY0ZE1Rht
5u+Dm+/ZzcZONcbOPWrOVHT62ijuOTOzu2Ur14kZCxBAkHk6sgy8zW6Xi31KgoJCRbc16hmAyOYD
eVXXdiYZUD1CZ9FrJxsLziEX2Pa7Ag43sGL6MUsjJcMHQNACxzqi+lIFJ61MjvxmzppgEAYwJq6B
Clw3ikhtm476PYOk71Bjfe3NINqEYVKTppvf6k5/jLUtsKt64brlTpoopEhrqFQPoaUUh9CjMR4r
eXHLkSlBY83KCEwvMeNkMZrGnZlMz1Pd5+sG1CLSRL5PQeVsJKveTphMOhVWIptmya5XQq1xcmhR
/uy17kdWeESO7aDBnKXFYK1t9XarYJw+kkr4ndb+cRB2eK9oO401Bepg83Eidj0zNwWIbIbaxZge
KpH/YlSyjUOsAxNLSIPQ0Q88ezdO8QYbD6Ih41wqjz4qMuOG/mobYkiesDkx0n7WdP1DswdqmeAl
xUQyhvqul/0ieYxC9nzCAECeFs49w4x7ZbjY71+Y0vIYlt7bVEuinkdtVsquyrnQsd5jwjJCvPla
Q4D0MJbLAI5rr75QbRZvGS98UAhztaJ3rtkhQA93n414pQZMLAuz4mEeRXEzE+9DJhNO5QGQLX0w
RLMBgsRAc4NV6uL7ciLNOPc6o91CFQvcHeOTiOIdNHUm3B6FFGRfBHmDbh70mhxmw0o+yyS0CQKt
QTplFUoyXzrrYayuXkG+p4ThGtnxrwZDJyMF4qNxBWC5JBt47DlCBum0YNb0Tqoa2Tll+jyV8pId
/MPg8gTWg9plFU8aPhlzbdDxWvRwCgkqA2ycfJG5S+3EhHpq87WfZ/pW0Ll2/XrTCkQ9uGjHHdEV
1CdAYAeT9j7hWdcsYYoW2BNY+8x/Z+IPjZEqpxiIOeLw8Ezpqp29wdDOyiEfrYcmQ90YeeCqGp28
W+wcr75TuydaeHd84N9xyutqQHMtKpMCDK5Q0WrddVAIrKSo8PXWW1jO/dmRI2u6WfIheN0Ogj1o
apJ7K1EfZLoF/1ktuoQfkzn+K3q6dh+P1QYjILPMUC9XuV5QBlXtU+PjxkzMEnwkeZG6VX510dkz
btEovxksBpsogice1MAqjArhruFn57qcpo3tjy9tOUc4mQMqSn9ISMIY4P7WPLmGRt5mH7VEyhLU
QG3z5bpR+ppBTqEBzDwxmrJLbl1Ekz/hK7zVpqy2AV6aprtG7aYarMe8MJmSl9GD09qnAaFiGcfT
vjenZitgd7ZNHW0ypYaVJtVcg6o57tT+8oHnzzxPEsrdh84dxh2p7C7+7RToHDqmFDnXtjPVEb2O
s/BiJN7piP40h+9Hcr2ZIilFKXjTXI4LBWoJhTdWrwz3vrIfDZsUr7jXstXkpdd41I09se+2liRn
rDKoLhIjXzv5DpqHs6aBqG9NDSFD9InbqdqHKQviMEXZ3q6qU9GR8J6pQl97mAs2PAolcGGv4D/S
PnW2pdJ/kUxY37d+sI65yx/ZbJ+rnqgHr3escx1pZ4F5Y1Hq/rU3neEODl+27uLkqwyxcXoodYa0
bpaOzXg4jjjA66N6cjmybzKr+G11AV7/OH+yBvIFZ8UwieaSSbuwKiZ6rrMqRTOdO1Nb81EDj9DQ
J3aMcocKfkgFhsgSWLSEjWE89MDuOwVSJY5Vx0YrX4cBuEreeL/0qtvVMTxBP8nZH4rmN0PgU08b
BZAqER8Z0m+ybuiOlRGqRjf0N2XOhzJhw1sNfQJ/H+/jrsDiaa4nwITnjs7g0kztYSfbAJGZPaBE
VgY4G/82qfwx0UfGwFi+ZY1sdkDwRVDtfaGAMo5R/Cue5KWONWfnkWZDBhtkbcFZxGuqCcX0RzoH
cQUxWX+FMo9t4k7/uBhjx9bE5ldmTnqS5KlcQgQjXtxlJwwQdLHzY5D02TFPbdL+Wl3ME7dvB8HL
wrNW0gaQ7RC5hbjb0bEZoTTLNUkWOd3BVYmJtbYxMshu639gLcXT3NMRynsiGzqrf43T8dVJrXrj
wn7aRb6C8jy8+3Y8d2SzfV/MLZJGQ3mkiXxZxwmR9iSKM2FapHikGg9SBzqX16ac5VzE1jupRNyD
vaAnRoWRnSXaadczqF54Nt7Xviv1Q11M5BdWV4nabN2Tr0l/iI1Pstc7EQk2rbbOeMng3NElAir9
RStRIuJmzaxHBzNSQjZxlpMqmyQEYOL/w67ig9F6xbjp7OzGSFemo28raQ9YdVEGAcGDEFYOlzIG
HdvXh7JBW9UJHXA9CtpgbO6YPjPJmIZNX2YAncjeq4P3ENFgDM4pdgh/M6mHBv6HcaCOGYVz9HTo
QQ7Gpab7jAK50xqb6ULxOEzJIyN6oss968lDAIE3NMBx764HqX2b7QR7BWqKY5rgdA0HY3zZo4+t
5gnOKZ9avPHE1BGNfUCdNO0M1f72lXsKqbuWmGlfle7W+5FEjI7mU8CJJm1QxofjtBdp/zQRmehB
aokBB5a21W7SqoMC0aOS7HlJjNjW04SCrtTWmh/Tm8ewtzWw6MU2IqEqQoYGP9PeJCWtIsfkkWyn
fC2/XXzprFAYT3A1wIrDSwAwjiSCoRPOfgSpCTa72GBKApFWgp2lfCpj+NhMUIDAgbgIH01V4+HP
e209KdSOtaUR4pybG88gyqSf/AgAjSRQJAWfgmANBSN/tfH7GOa0IKYbWMIEyWoYUV8p7sE+sBWO
CkzjSWys46l6ifz+NKQebhVStrOIDMsOj6lovGireRb60Wy6TzTzZarWRdPVO3Ip74ucz80dmq0L
z5VcWVpNHNMPkl1q3ehyy6MhwMSToGFr1fvgynCBCRi5tEBUWNl2hzJkH2tQwYyEu13zmUOPevgb
tcstLUpU+a1Eyl0WH5xNWXCiSq3MjIIW1w8giSRHZKw1mynmmJCO9acVFsnK4NUtEqIu++EE2+6O
TglpgDQXViZwtvM0axRzoikkWwOnIETdvV5xfFvlvEjK+AK4P8/xwjaIsoE2aqySSV3RAk4Ha2ru
lYtNEYcQ1m0iUJEwUhcKUoDH6SMzBiLSgu5cCWfdeM2Mkw7btWyQyDiIH1HITnPHwt3SUHobCcTN
IK142RwnhsDBj13JfG1mMXbooz3R02Gx0/3YN09lmK61MZo2uOWRetfEKNpRt2qIrTC0IT1odWZh
lq7em9yM6H+jLc9MBPOQOe798Q310n1cgQsgPMtZapwLpDF9pFhb17Vp4tieTpGpIuwlbEVmyfPW
hnd1QBSBnCYkUC7inwCi7ToLziCGP6MRd2YmvY1uhWCFlIO+A9woQ7voOdN31PX3ibAC8KbqyWZR
KVWereucv+U6dGH9q8L0Qd7NLYNrGY/WrY9K7OYytLeZTMbFWHMCdhJvuIlc2/ceffykORmG+WEG
/d4QmWT3A+XQ5vFOt/OVw/qyqzEXc5Yljr6rIgAhFeAXR+MBEtdaC9+owNF22O8+Q8OlsMRTYtq7
pG/ESqvs+169EA9P5BHZvSjReCw0RtS4plCO0E8YscqE5okoMWNb+PKpy8oL+uTpMyXKJJeECkDa
vYQtLyMPg3OJc+iAqnQ36mfd7ELeVA1A68IV/HIKqJ85RTW0Vensce6BviGpA2Hfmm3uuSntD56w
aNV5nGah/oxLoSNBRuz1QYeK0nxYThaCOfzJTZk4m7TzDyL1KTXR94FCI/Y4wIHeha9Jme7KgR+g
dZy/Ww19ZDHwHOCWhrI/fcZB+Yo8idCsoTtBaIFX5XMQkgZRn5P9kCFOqjV92Lt++pgwcw3j8Ggn
oGhcs0lWoQB66gfTy1hYj+qRnlWxMtmQD5qE3BmSazJpQ7WB880H1A/srvqbUYk71AH+0vVZrqYu
+wooSet0IwI/27ZD/7uwVb4vmhqPmL6Jkry9My9uh12BCUSzYWgLvKbrWCQZue81jQkrrrStVoQm
jJmCnkfPwTIQl2rS1y6KeF6wwqnHmlfHiL064karniNWEcDNTSzMG2ZGglhfy13bOyeKmge/YMAz
mv26wbi67mj1oEaPI6ZBoko2qMkf/OkOVCftgTGqjuUAHCGBYcdEPb5P6uGzH4BOQyEmJ9ENl0nP
noIz6khtDZqg+6ZH+1SpCmK0G21Io/4O8dVscxx+va+/NUV01DKArziGW7pPOiEXBlSTAN/JohRA
q5Vcg2Q+cr/SEdAQn5vROfap+dPI+rDG/EMrc4aoMIY9h+cMp1E/oWVgkAsQTNmsSvZFKlL27Dl8
BlLXkl9h02JtWtF1NdEZBzccsvGqr9MnEO2YvzH9rRO8vRQvvaR6yIaZAEf4WgQRf+J21PSGXetC
HcyAzHYEAU0MzVoz39gmQdT8j/xzfXKrtWTddsZmMCE42wfHyXDx+2Ja+STXRC5uETDQzlrKpx/e
bTcy4dALSOEReU2yI0MQfv9D5mNdlR20qYifMxWMT+RgUJFSv9YDsRKca+f7BKY5jPM9zxAmWLQr
J9IGPa20OWAn4OkCskGZ5i2rHvFsTjGwHlApOBpa5khdgjw6gCVS5JjpK5HQIoACMi7rKPtW1NK9
fNVkekxgSQE2Rfxe3RM49DqQBEo9ElxaX8QbURtfqeld8Bhwt43dg96EFTU1VjU/S98bNG1eBojL
olXHZ528h+F9O5Q90T94I/Bm09W3VzwKz4kdzLSfHs1iap1UayP0iihGyfwGdGF4HPForYvJ/8X0
ryZKOwxPVeijQxYPiJijy63s9fxQduWtjJqzZubJUQXtOf0FBSn1lcfDhncKhuQylPArZR1jvoee
lQePRW08AiuMOnMzi/Uyehp8kX9EXrVH/bwrbawU0ZCw+xUkG1VEGvRZdj8lNgZ6w+Zcwmn256tE
MZ5uHCi3ndyaVhPsMD84wEm9ErojZGaU9qt59GhmCT26IHouayvg5BY/Bg5xqtj2TQ4ncxBICHSR
AD6rqGh5E90re/NLtZF2AMq1JXGUSEG/2moCiVLvooOjSLYUZo062RUuQWcJwZzwuMyFbBUDlJq/
VHxEA20hXle1TBU5HZh5OJFWOHXlhxUyXi7JpFiYgNCyKjCvwUB+SE1vg5lqjzAW5UNMZaMG88mW
9Qs+QBrAHvxrAMSzk4hKLte/mgznlrKJPzcnEzxaT4TrpFcr2t9P+Yj9BH78fWKJrdcXG0i80y4I
Nm1zrXV9PNZJ5a3bEKSsFtO66OXbNmqK10QPfkn8AwtLSy+gRBxu93BcZr551cOW/C/yZ0kLfvWR
+sZpdjFabP/ekKDuH3p/lwXy1DXNZ2J8V06QUUGziFig2B08gW4agtXvWSJilDtJPq5tnaNQWUXr
umuzaxuFW4I9sSku4i446Gp096JB+tTDNE+UiXRzqt+hYYark67b9PBn35iZ1VhEct75hpyq0H7K
M1TPqnNI6DCke2crbIyeITkJjbq/SA4V02m3uNgMQkC9b02hPWAzo4SM0nM5cPZCuLouOlDr3kRH
x5VAKIoTsNBi6bveMxspq1SYPDtDTCKDVdII1KmxfVr8jqrutZFVLFd0k2geCLq/KDd1AvIy7CkL
HdAA6zEljjFMS1k2H/Gg68dhPgzGrdhKZYCPolHEQBBRaMh8rk03k01CTe03YpPX4EbVYCFBoDth
WRzlBwROZM3fabFfwJyFEuIxd9g5UfW7SBtaxA20R2riwHiwZoOSJMUWNwD41dRbtWlaU84mO4PN
a1GYoNswrXzpLlJVRC87GgFkzQ92vY8NIReZVvb8buoDv+E+plG+BPWHViy4TyHbdoAITpGdvKSQ
vrs+DR50W+0HBP37yEZeGurV26D5at8+4GSrzuFK0S9bSlvrt+6A4JlkoLvQMEjywG/NnfhVraTH
h5HoeCfZdZ1Z8ffFEAN1fnbqeLzYLtKe58http7Hvp8BT9DrD9Yy/mFER5MDAjdz70cjOsR+9BBR
kSiXG0j4rJxDywOY1kjPaqNj3OIV+CN7tchQiht9ROaza+0rJd6IMLMwQEzOTkza1m3qX2wHGhgD
jUQyQ1s2jXuqi87bMmz+brXpq6QHCCWl+zAMauQsiok5bC4jYpxDg/I+9aiV8hm5wekVaojtou2K
3HMKjnYDjuPVaadFUMRn6ElIcqf9FHPwioMzus1nWte0OAoCAmJ6dEPtfOC4ilYRJveVkRZAqxl/
HDzaly0qdxTAQbMNCNgx3bDYQL2P11VoxJsEjG4BffrebLGlGcS4kBZeMrB48L0O4jNnGl9lN/TH
INHSixPta4dSCHgG7tU6yFHhgb9qvpJG8N6ltLJ4I7e921xxVM78LZDtDFqeMu2HqI5X3eqqbyYQ
wcInSi0QyrwM7kR2rO18ZwnGe9e4F4mLRrousTxLymVGm4iKqhBwPC2tmQXFXua/UPD7eDrwxPgi
PTtl9NtNRnvbJT79m/mwojXjht+CVNUaDWdrGY+DWxmPRlxsTSpmQLuK8ZLLGR2GTIEuTx8vDokv
mHOCG9tHu0ftwT1ghx4pykpbomb93+ydyXLrTNZdX8XhOSrQJLopCfY9KYmUJghJV0Kb6Pun9+J1
hF1Vv6PCnnuiKn3SlUQQyMxzzt5r+0eTg8vRUScscdnUz2Mo7jIYXUI/1OZIvDG1WZDvwWhUR8Uh
eTLpqbCUN4LQf8kFit603Gz2LNzkhlc+yX6c3GBHuD9mGO+AV1f7GOxjBQIboj42CmCZGX3KgmM7
TfVFYHRfSp/vMmvMNnpI0kyfaBWoU82ca4SjfMf4EfMSap2RqSvsAeYSY612qEx6AhHODq9y1P7Q
wzi4QsjwSk6F1yJfARmvrwwK8TITKF7IzELWEOdP63/NtThZhHpsmsDqTuCd+pPTWNW6cTiztvFn
KxvzHMdVfI2MydxNZvhwiLm//v0Qd8SbhoKiHTbQJrSi9OhzYL5SHyCbIYwD/qTPRDoya3pAGf6n
KCS2TivGC/J549ymlBLae4cqZguHLLokUxFfFA6ys6Hx2/Xzi30qxVZRaqYxHdmDXQk/wCnwutHr
6hdmm8ClfNIFlL6ul7ab1Ff3+aGqBc9g2B/VxKyubj76O178QzbE5gaJamwjchhuvv0dFNTMDMmx
IbCd7UlUF15liHKPUF+x+pbZg58ddHs4qJPe3WT6OjpFeaWm7m+hishgLKYIrjqfqhMMO11Ecjm6
9p+85cGfq0RTOhk2W1G9iCT/TdxM3TtlXb04mW6jg5Xu8u8Xg6Zk1Q6ml9GIr9A63Xuvaw0N6VKu
3akzXkywoYww1KXvcAQFlzWACUEsoUQiu+kBbyG1CKtyUIO61ltlDoFBHKXgdkkIoH7kg5P/6hHx
TQhj5SE0AU3hBLU8Kw6GoxsCPgrr8DwFcc0A3f40uqcpgQnXvKycdZUI55IJhhxDZ/3xqaifm47g
ofkc0vAjiNXutTIiDW2AfYkdBUoFYCC0odii2qrOVs/+6T6EYLgVTyGgLPV9EcsCgTXelIqEZlux
1KuDS4PITqXDtl6McmkwJd4Lg065UPrtFDsvYWDAD1ZMtGctj/VQHe2YsXLD0HXOXzyu+mZBB6h6
rZqgvD1ZKJp2aKOxu+eanyPTPMIvT9kOZL8dA8KhtVIPdg3nJivD6xChivVS88WJDfIpcwpkWENr
WIRXQgTyo6n42DJCUm4SJdEPStptgpRLz0WBiNDL5k2a2ry0J5N7K4gWncVYShAQpPmFfzc5bm1V
M3fmkflbxAKGZJwr1ySuXsZe0bcGGeg03YBKNUYR7mmvXLAb6p6vDoTpRIN+QK6teUQ+CdY8jfTH
Ms2R8GWryoRxmJtVuepLxbyMVpqdaEAvh7LB0t8+U/kKe9dhbTFh3C8dmkgz9yny0NsAMr0sF3Js
rtX4d5CiM/Zw8nJvTNLcli3LPikPqFNBAKnC2UmXuQdc3W5pREqIBFRkKN2nD9Zff20nNkDwCAWO
RVpPoLjyquEaWlfPGWZuPXDVWxuzQGJfNIPgSSDAQROPmOPCEQUPhtVMOquJmn9V1+U5aRCoBFX4
29eac/z7IYObYZdSWY/Inxe+81OzWzUTpuWptL+wsHAQhqJvZg6jWGhTe6hNUCba6kioy2LU3WA7
WpG5qFxr7bLhgZfs25VjcaMWim2DTrA2RhD05BjPkL9Y5wQc+Ia9DmsUVWIRooIZA0WuSTHs9hO4
JU8RUQEhrBh3tmJDn7MiaoHyqRP2YYMRXtRsImmvgqI0vmVmeAWmfanV6j3VxnHPfBARRIxl2Mwt
TzNicL/PD3mEzl4J7lUnswsKL3HN9EAh8vkRIGQBV56KbQS4aK3n9Yea23D3ZPxH4N3EujlaFwe1
+Cx3n42diUZtjQorI1VymGpk3HBorURXSeGjFVMWIDWx82VnS0UXaJuw4tSUAT/FVvWpu80f96RN
fXFN2JVFnz5DB+CpCQ1L1jjaKRqWyoF1Lkn5CFokoGDdpPzJgmw9JtN40hOrePV75Y9S4nVQ4vFI
dF2/dZJkU0Rgw1Owp4FuxgdVIc+1M0z81pm5L53aOYKn5REdi8MURq9Gw4SvTwLtkjSYJ2FoJTPF
cCCKDIG2ykCHHDBG48FMWnrRrUEDBF0wyghgiUUyXQKEztfOGXZVDtBDfxYoiRaFBKmI4GCjbHXS
dmHpnblIjMDHeqln9PAIGjNDtfcSVqgVbqvxMg1iE06FfQyGGlphnTb7GEoT0Zz9Mn7+98HIKnQQ
M1En4pzmDBLd2pjozcOyKSKbJQqmwKIesSdrFJWvQfHsrcei34+ZsHdDpWuMZjoGFLVQ1g6qvrdU
kLES6tHnvDG1/qD5I1HFQanPNdWGgZYqPJTtmGz6PM2IaOJD6sc0GzKdkWqPuN9tcY448Zfjv7aa
JM9Q2ozLWc+hq0FPJWCCwMuezMSl5ibLTgbuS23V7ktevutM2U5icq6TxhKfTW267IZCIKhGCzs6
4FtiIzhSzVMblmV0qdcT8/wgNTQQrJ1y0NR+2baasVVy32CkX71NTLlXocN7btjOkzzd0nUqM7l3
VGyryHvm4yRfSOvKdhktMmjwLSJWIcgcTtqCCM24IKJUrvX6JZRDtasTH2+AGtz7xgR4FwaXDjPR
r0MhWtaBl2U1FPvJNL3/fc6Btrthiv53TyAEWf9Q23abMVL3LF9iMnz6LwsnwDyhtit+GqAvS6GK
gyT+avdqt5jgm8DBlGJe6uTLMlsYZgKV4Zl9qGF9y4YXd+CQUtnktlgKMsuGbiPPFdR4HMrLSG39
lUztcZGLsV7yD4IdSd/2PG4a+8Xq/BWiBvIDeTLeggmWZm1tjdz6Sd1xJYcwh5ML/odKrvD6wYYp
XUN+SVuyqSvbkgzZ0u6AsNLqnJvLsBFPtnkzXPpRVRB9wqugCxhk1b4E/nloVVJTtGA9VupNaiR0
9RyQ5tWjsiNzWdit9gKLiAXRV+jBTpG7Zeg5b3DdwNDCjy5UetnzxHcXQUDrCFUFCfCppFfnx/Ec
HWZOHgajJ6mhiHPLmLmI4wORTadCP7kDkatTExprIYNu7Rc4b0uwn2dkb8z6q+b49zPdLzU43qoD
/yWLt3nkfwqza5GfDRa9ibBd9+GUrxAHGnP6q8X1r3RTdH/QFmcnl3PDgSiuBdmj5j7QCz4wZppP
JLWhKAm6s47Q6OwkTrNzDPMciPaq2pV2dP20f+njFz1U9de/n2TGrXBJy0sD/cXkfHwozGeudTy5
72B+NhQx0BZllK5qs/QvNeE9l/+sgPwvok/bQnUtbNvSHd20dEv7N/1jFtmEIz3rW9I0535FLH0Z
Gfniq0sm5b21oEZ2yChAbvE9cdwAvHa5OXWdLkOBBwOVbry0kwFGDHOcQ+gAGeSmiM6jDXHICHHp
QuLygWiLrxzIOkdLBt+hj4Cp0B5uTa5d1rD+1LJ+un2LJa5VWoslE05NM84hvoHNf37J4vmS/tmI
w0sm6kjTmLVrrin+/SWrpQPrvmwgAbZ5RxfMyr3ExTrf5aCRNeIUsgGRWq1THhG1oO7tzPTU2o9O
uIvjU6QiXMpB+Wwj9EyFa9X3IcqVbV6qiRewP7y3wbNl3R1lC62pHDEUOzn/LgitY1h9dqr/MWUF
VFq9Yo5U1sgA8+FksPHfQ9GqW8iPdydRt5okeg1/FGFQEgUeU4d4R01350Qrb//5kvy7t8V2VHBI
jitsrgo2vad/75+E40Gh62HcIWBWoMrPaAT8WFL5JWOMCHTl2WDVmO52ZkA/1YCh859/+V9v27+8
H/x2w+GNQJ5raIb6b7egyNy6jyJ4B/4oPlMl+hgssekgmQOSBTKRaMqWqIyJ0BKGaD1e7uFTpA4J
Ng1O+f/8t/yfLgQFpq5amuvwVOj/eiHQvitxHjAx9PXsz1BXnMyAy3fwhADA7awQrIctpnadl/r/
9y7//N94l/Wnn/d/+ej+i3f5msvPLPr8Z+vy33/xP63LuvsPPMm6wTgBX7CKLeu//7f+52lq1tV/
4PvDUYme3TBV08GuleVVE2LgdfiSaVr2U+wuNPXpRmWZ+fsl4x8WyncHjCELM+wN8//Juczo8V+N
QLYudAydKoYqyxT8jf/u6wxr2vI+uJt5windq1snXuN9O7EImJuylHuZaAs3QDRHpDRRFX6/c0rr
4E8JwR5jV67IM8AzjCerdpKSA3eInYaCxWQApcf0/3plRFBtljWh1ER/yYRoupLpaCl9+y1y6KVk
wx1NGiMBh8wmmayFEMyx9TfcAKScZKbKfOd71FG3T0MKZEVPt26KOnHivM9Atl5YqgUAKqlB/Gvh
AZFoyoSvy9E+uC96T3aONEmR9VH69UzgpZ5epV2Kg6LlHm0O1RvYthUOVl4nexKVrI5S1rap/XwG
oJz6E+iYVVU3y4zcUtbCaOurIUjETr8RBoH6Cxbmgl4Eotl6XQy1hYCqQZ9bq9fAiJHTBsg9LOhJ
LRUjE8CbO2h3klfgpQ90fxHvuwsj6bS5UeFkCJ4I2BZwhzUZDCNUJm1GbOL/5RumJEdV56SgYIbm
Uij5OgNh5RERddUyrOd5P6EJIoyPiK6FYSDID61qoZOAcJiWUeaCsKsTLMUlEo6I6B2FETknb6+t
nXuBpXkpLUJ3ycjE9orqL/THveowxeu3Id2N/ZinZy1yiKEdGQ9Y2XEIqy8t4ubBJBks/Vrc2kqo
dGpthn1j997ov2bu5tjI2kuS46GJxLiO6PU2zOSrRmN22TMamQaA2PY40cX/GpImgOmbTgvX/Ukq
5n9mXyCusd+HwgAtoacGg7N2L6oSoRIiotlYqI8SJuI6yuiFjqLARQtuudEdErEHYwOOTsx7lQQG
XSKOGBRjo1rgeBvDDZY5WBohwnWUTIcYIdTKqYrPQDgc9ZnXrRu20qROPscgqNdUdpx1SFlxfCpf
tf2jtwm4WtFk87KlMEcxtTc0BOSae3AEDh2Z+RhJB+HhE0EFRTsP6V1DhLVP0dA5116S4ezjxNfT
zvbqRn20kR2CTCGHTsHs6bmm6oMh94JBJ/hLtZEYiN4LLVPzYJJxnYpmlgLdnkPo2wYdoCsDnjIx
M5nXFbBY2lBbEQQEShOyNdsRsr4QfLqnhQn22rYCLu3LJedzUPVovlXojsSQPFMLSUSOe11fjG33
0NsWh10rCLwvvwi7RdSsOgDpzfSzyyBpKGThPHdIRPcCBJhmLd1kejhtrc0rG5V6XRl3FZ3CwrVf
kynUKdua14IrGyoA1ocCYaWfRuehLz/84qFow3uvIkkI8hNAW1oMIzGNaUbQVcQozEojzYO4CQRE
eUlpKc3TR8nUa9cjLGqTQmC8TKN1IC8lGXNVZrz5ZHMi86qxa3NjjzQxiKPoj5Uk/5PO/6zLFW1f
OZ91bDUrGaHGgj8DxhqBOQru17pwdy3ppliNpk3CjF7RDH+ZU0AXaAn3TOqsJt9OOuBygK+7iBzE
OHb++lRpoozwl/JizsTlpVeAWKdkBcJLFw+OcaepD84E21jrWCGMpEA2zZyUNY8ydV6VT32GrS2p
B2hjdohmaPXbBuLU2ja/wUnxRhNKODeD/tJDgYGVEy6L6CmTR8I+9zswz24DwHAwuquWTB2YPSR0
Taq+RTTD5xom/jmwV1IOk/GgNuVnIaIBfvX4IhN18PoGu1kYMmfvtWhnxkQm4qRD1YXyKXFqutBk
DxfwGJfESYBnd/B+BiFoIco6upMkA7rcUsJGRVuq32h6xFYaiHNk5HqCaA0PZ3WylvJlouN7ztr0
kRrJYWgn2qlO+MeqCuC7Lt59PzBnrZvSLmKattAz/NW+A0+/k+BxCX681IWmH8kE96oa8J3TS3ch
0MRdcqIwl0CzIk9gc2ZNlPki7tDgwM8PAxRu4YjL1DGkXIySCxi7MlrldjAyaldvId6w2C/IGSkC
dd8o9oVmKuZNfVBWSll/mVVuHRPHB5PTtY+JXvI8AJhH4gTQx3LSHkaTiJUd5ndfC6p9177QPY0Z
uU2e06iBl7QCKVbE39SYmBK0Phy3ouPAaFlkHsETrQ8EdXDfZWTVmVrWnnFJkfrd73AhvIalIV/K
TLFhxBUrJrk6bbWqWBLX3nLI12l/cFc3kq3HCBJnP8rpRXVgLmkT3ZbKh1/MYftolNU9MSB3E/Da
81xON9sMu7Uremiw9V3N4mCbapCE7SE8Wg7pAlV60YhWw80xTmsSiBjVWfG7aaKwRAijnPUAfZNj
HKLOEgSIi/c+CujYjcUWabe7ChYwqAwIkUn9ajAkUpMhOiKc9VL1iG2y+BQGpu6UMHcsMUt6sYZX
F/D0h3IiMhSb3hr7tl6WzlIYnXwVk9yruK5g4s1w7rep2GRIGLaD9e2HA0RjjijrsUkIkakGkE+V
CliNoJ9rw3O+Vir6Uk07bmipmsvKLrOrqoc51Fdr+LBxkrUD2brl1H0G9iDmJnTGg9765KZqTwlK
7VReXIXtI6/MC80kc5erQltwLjl2WRDfMwIXwHcuMqwJeyGM+BAaBH9pw91N0Rk6yZYZSPmoR7BX
NKnXRUhPozGM8Fyq4aEAXX1CFwoFrzHpaz4/rSWam1RBvlfnan5onkHgaBiQJOVx6PWFRLbhG8XC
sVi03C5wdz24pxW7/rv77OAC6ej3f/+fyI2Fahq8fSoeL8x9XCvH18Uqy4LkENpfw5PlkTQwcBlK
L5LnTCfSIZ1kSqguaYZg2I7LDmMgOwVYnCXZPHxKBg4t9NJBkBhuCcxGpjTB9Zr5eS+WRLSIA70b
NdJN7CxoLxQp3zlX+hc8yHUdRXOjqE9T3YgNCoYxUYJjJ/J8TUI8SXF0pZZondcWLUamr24OkxOd
WqcgVknb8tnRRnrGMW9TTu5Kd6EbW4Z7L6tnkoe9igXqATFq9OVgg/n5rRky4r31Zaakr5JVaxYZ
5LWWuq7OddS4QnvqjRnb6rb5AJxx8gNBHqLo3kvroTnWWS9xzzOVNej1+E/huKgpQhPTemmDgZZ+
2jAUdyxanSfX/BiUkglAuci0DJLA6DHpBBUHp07MporDLMkqGqu5zdGsANUfQ9b0A8KpUGugMtGY
EmoNgk7sCE9U/NJtsDNkTnlnAsvDaGo/KqrXZVxOa1fqzVIaPriaCAiH/dJnnyGD6N4JDi3ib1xc
3b4rk+3opFsOcnufrIMC5oxkVpu2Pe4jaMJlvTZZ2xH/rbE4rirl0YbWuoabl00IWxKF6ZcJs6wE
P4zVowubg60AdB1B57MU8cqs7syjiFojxSE1ThP47TxzVy2H4Sn8tkpcxbhfTNra1TNWrUk9jVlC
zywWGuI8JEPzyViFs124ZxTamCI6TATZ3BpyT4VgGvXgSLbELq01pfV0vP3PhVNk+gL8MhcHuCVo
pXkT5Z6whrXyxIrSpUsAjbEeeYg7ZwWyrpok5xaIqtU6KtA1erMxjuzIFeFMbwzc3vW3OXzH5CmY
xCF1nNonThqqG8ywFxM0dLYwY8TlrOY8VsXcgT1eqIHePiYaiR3t6WN09e4AMXyWa0R0FdOcNPaP
Qb9Il3rDB/Wz6Gm7alaDyA03ap2/2iAgONgmazV/HTMs+wScTQ1MSH3RmdDnFAJLRuYcNM33gQla
OMmJCudK4iMSOuZ5LEIxvfkS7VNZ0VK23TdrAPYcG5c4jZQF2BZUCbi7rHZapVLmBFSS80WPeF6b
7pY3EQsrYTmCM6D6XfIrKjU8CgYerf6nMVQehEemj15CnIOpt+hiNNZoY2ah6FcqCM+MpdqcsS0P
5jiRhRx03sDZZiK4qdRWYZuvLBPSzKCHi04351UDHpN821DE/trQidx8nriZjnOZk2GrUTQobkN4
bUv4msSYaZIqjOExhM0cIql1R5SYDmerMhn3dgMuPbxXrXvTxXShs4lIgXBB+peztnQOEZbj8GTa
TK1KC54/6+uGwfzrhNx2JggmnpW1fgspFNGC2bPYHK80b79cH9W7nzhQJQefl+lImmb45wq4l+E0
oAlEW0KjuLio/fjRY7CZFSK9KI28MtNH8xOWb9bIgavldIz6VXaQ6mny4oirkfgrRNMHDhGASXtK
VWZOWF/GVv+MzeoAR/QR5/OA/QQNlhEu2lJ/EC7iPKCOPFeECT0Y4mNtRPCj6OlHUaoPXZFM5FCO
kmLcgOEdmMJyTzuYSHMAl/zmk8SQkhV6P2cIHc0F7pCI+TF8aDgYmfyl2ONm4zGMh0Zfpb7x7Vel
tSJi9U9VWyvreZsx7IZr4bJ9YQYlqTgJyZ7zX4PIxadkFV+NrJvNEMrfsMQIDe4LI0epUZmpi1gz
GGwppjUncprFxMr3eiM5oY3Z21ArxpYoRy/RinXYmMplTFzmfwpj2Jjh1JoSfSLmIKxmw2jqawyi
PIqs8Hp3JiEJOXmRefR1k0Upkwxcu43JKjOXAz1xnvC5TAnSSQbY+xwh6X5YyZXoDc9uhlmd++KS
RMlF2iwzpZ0vswyksJ/pFBygR0M64hwRj3DEHCJwGqTuhDb6ljhpPZ05aUplCUmymaNlxWETDqOH
e4yq2AQpU5bbIc9OIQ9lEz+ckuQGTEn4XoEpBQxHK56txLi7JPv4DOocnxFqiB9pQ/g6r5QcD54G
7TNsjm20c3qGuYuJr7vFbaAm712miyShFeKUBLe8uA72trJg6CaUrtFPXX4O459guOB/qNrzOGyT
8dFlm/I1Hy6+s9fcZU3Yg2XdanIahuCjmn51G99vQ3KvtDEgBCBtqSuUXUC1UljVHBO0l7NdRv17
jPmkOinNZzqeujqdMd4hqPMlbkeq4DV6al5imFxN+ZFbbIQt0PzjUg8e3XQP202DJDt9KNEL7Qlq
fki+ZIArSFpL/zqyZoNt4jcjHSWHRZc/4VOCRxX6N2UofwmSu/RvLaraChmE0ZO54j5i52Dmayd6
S/xfX/kOsKH3+r2nd2NjvhzYfXhUwCBvqn5VTgtjXKZIF+vhC2XPLON65+XdHLZKfyniRYHXVyzc
Zms6DF8eIrun9vUAiRPVXCR22NANn1yVzEUyjau/f3seU0K0zoCBEECuQ3ttM/sxnQS78HGcFmaw
k1Dh1f6aYusI4kekq7MOvCxG1lnTL1WNkOJDrbCGsqevYZBO8UtEIBcq87YXs6UKC0shOawzPiVs
fthHc7f/7dR9NRBX624G66qVNRNvekb+Z2lsW2PJ9j6Uq87c1mbC6Bw9foFetVgFGqJsBmymO1Pa
89M9Qf8Fedm2HT+C9rOqSzYv9KnaxXGPSfk2GjzHDkMZZxdEBxreTruvmz+RfiKInnwnmAvYsKo5
zsGKJSbbdZhGxEAlUTikgn42JtAB9wv57EzH29VbxOk+yvh1oKn0fJjfQ+1aO9BoNTz+UTSLxosp
1hknI/oi0IGJkXxPg72ffvnRWXJGyvHHF+WXPSyybOUbe/yQk/7ABAnM9jgWmwylASMdZotF/aVK
nJELkRxxn2v+xU9GJghMNQUglzkyV1ZH2kWGcg5qc1NACCVAZNC3irkDGF33LFyY5nHb7sA7+cmK
9dOCrBXPjIPPeitXLbXDZD9IU4859opVHvyYtHlU5VfB+y+tc2vsimwJINAVfzTxJ2bWSj2LQnAV
MzYgLLxbRsra77d290cmR71oN0HrXOAFeFV1S1qIGCgizRBB9L1XrkX/azn+1u/RPrenOrhRmpdJ
hJUymlG4OhxUfKGQ6ASVqfzojI3enJjRGiguFQRFUnIAND/VaDsAbg4UlVQgZ164KydmzEHOKZrq
ICKDNj8jppubLXy7XFuJ7pXvkcFJG85mu0VjzM7u4r1u87c22rBl+z2tSHYyM0JAw2t0S3yTHKw6
9dgHL658RWvE71Ddo23j2fiwCdRROOZptBCc7Fsvb1q8iuQl58g+OGc7v9YGwghBPoLvIYVwy2Sd
Jd26LO5ANHnIgpwCHkTQi07qqfIbDj9us1N0T6lxrdAB8Jrx7Id3xbhm4vq3DGw9K/2t3fPIOTM6
m92lKvaDuwdT4Cpv6shZ/ae0L5o4N+1mHNeDMXeJtQc8El5SUNGh/5qWh6zeKvStd7b1moynJMW6
uSBjmjQGE3IvNkEcSrRUt8X0CJLLpB99eezjLR3UPtvp1H+FrHEEsoTt1f7dCtjm1vj5evnZ6aRB
kRGCmlrPvB5merrkKrMAkuI441c76PAGhsiGE84ysdeIa6z4txuUAaTHKAmazGulKzhcFhYpkkX0
2ZZnCRmYyye0Sy5X+IqbgxvuAYO4z+jic1IemxZzwUVtr0iSHIKAIRONSNH3XX9WoveGEUf8HZcV
R5iLMM5jcbmb9IYC1mFtOfhzQs+L4L3tLiw0ozylzrGLHzLaTeO1FPe62Cv5pm8ABM77CSz4q9Xv
czaxjtaU/LGD6+jeWGOk3Er9oIW7xr+I4jM3cewAAnwur4HLIQ8PAm0nghFvhRLcMq52Xf4Bk/Bc
kF0vzCkJ1bvTfqFRIiPtx5o2KQ81jHiFOLtszonUN4/wwgsL56H3TE4EdECsV7CiRzGfGuYUmzGG
y/GVaYBqPf56t7oFC8xaIsEN+gYidMmVAtvvtyc5OIThpAtJzlQ2/vTBvQ1OyBWltsE5RDcfGrS+
om1JOg6FH5dRAtbpaHVkEGo6XlQMTDJfClaHlRrgXF0VETSmvWZcXczZhvIRoTvk0KzEdL6He5ts
8R1a5Xc5vE71SxqRznqqY6qe5NlcmvWmCUyH5aYnP2X8g3hUzb5F8BLJexO2M2BrZNUMnl8eeUZo
w+dEo9beiPVmOMFfg1WSYEA9sCkb/ZL7B1z/og9w0gc7rjrUeKNC0vSqUeNn7mfbXJGuoA1LQoCx
V/YvrkxDTru88a6Am5/r2lqEW6dDzrN7ekKi717jzEPfzh2/mgI6Ofsz++ZYvjrD5SnO5TTOS+It
mPLF2N1S3PkK/mNxkMFWjFsfE2j/JdlyuH8Jheh/Y3RsEyARn2psPSp30/jRAqxNW2KZimph44XS
lnbza1Kxas2xSV4GA6Ny9ph2VX1r3TdhL3I8CUWPEWlEvXvioQvk2nDWvrrJx8/OWaf6HpJ14izb
6Ysx+qB8p87Jdg/C2vFLycojap473By/sb1xZeFA+Bm+zFNQsI2B01P4oTeMiXTUOLFDaeR+NWj7
VWTqvvsjyldti8KU5TR1v6bkNTb38fPhtleZtUKBgVGDfgf/oVsOMPzJ8YqQO7C9JtmN84ahfvXD
NkUdyQ2hrhwC1JJQnXekNZTRa7EgR1lMWErGNZ/qxB2Q4UWhug8C2v4OPi8e9YQ0qYj4CpIf14hq
x+5QCRwIN0Vac4uWbJVaC7L55uiwF5zA4RjuXTx+2GH5Pt4vG7Cg3Z1rZPIxIZPdJkH9PixU59Oq
FMZZN9vfU5on8Wri4NzPU5ssx1lp82eBO2/ld6e89tiltOIiQ7xSSxfXSw8AyJTXfkCavxd0ebRV
rx7KgVAT5T6Sj8LbAkQ3LtbsfnF3bgtmQ4O6tMstFGYU033/SrSLVX+r6bppNqCFrGDOEIR2Gjq3
HvCqyrYT/Zg21gXMsNaK4SB3seG/pPma9Frq21RdRRXnEDZEJVsO9e8UEmWP+JLMRQrDkHUtX5Dj
HZoLo3508StLcZJhvvGJeju0tscjq5PBoQFlw0NGztum9Yd1y/mNJlqL8Jp6Fvveyp82/nRwnCOz
RbteV9zi6rUmOdru4BipXrt6NpxxDq/4WVl5cBtGi9ajxOWpH0JQRdbJTrFibTCTJclCwtb3yRTI
Du1wGJL3yrZnoVirHU6zBW37WRSfY+M1xt3vVeNO3TqrGChAykJ/K8wvGd2t6prnZxX6AqRWdWE4
23zY8IeQlDjaO9u8TpwUdFraCIaWNpFwbeo53UurrGvzyPhh1lCDTDSr4vi9T85xfcv1Jb+SygyN
865T8Gl6RrsSPAfAp4OrYX/WECokTLkl9M+FLjcZiSMkDxm0F4jV6AmvoKLvp9Mw3GV609tP08Al
/9EwFUywz7dwkwj0Cs+Vta/rfap7+q8x3WLrTSXUUFdp38S/pTonhcMXL1Z5HqJrmr76xdFp9nlF
JMysRBSNPB5+xt5prtF06sQPqShw6sNyO3YLS7sJ7U8c36L24GyQY8QrhFseKeDurKS88Mbw0Ox9
C0Pke6Gg6t776iHFJj+tKtLE+l/kisybWKkJJHXVOZ2vQS4Gzl1Q9aLPBeY8cJKr9E0rCN+YNdGy
GN4o3XQgH9gWyaHIIjrTCj8WrD/2v7eB/+mNO6j/OUXTXKgP7M18h0ezh/Eg2HzknMfIPeaUZ5G2
DRjHuvcm3ruVR95hbJ6cvpsxHMGH9nALYhIeg9wjKYTHnKYXKTQe5W+bFTJS3pr8YSgT59aP0lhx
n8Ooq7JTGT8CZd8QaNgmv4Z7QCZI9l/XbulV+ESY4sSyTsGzOx8g5sRsG+IiNXldaNIN6ql1OizT
fqW3e5++8PTR2lwjVk8ydQ317GgHiDhKsXmev2pjhYaUUoW+/nQCbMTP7LyO8E8fyfiTGMZ8Ymk1
y3o4cHQ3/wdL57HburWF4SciwF6mYlOvrpoQlgtJsffy9Pl4kMEFgiQ3x5bIvdf6622CC5GIC+vJ
dWGRQpxtVW6tgrh2753wFkvlakQnRX3Zagp+0WoC6r3wgWfDixzyGtJ55uCHX6kVOYpsxuXvSNwU
LZF2Kp1lGencoVBfhsIPiQ1WUQfukm0wvmhLCp1INsqlIZYXJi/Uj2L2ZunU9MXbtL2Z4V8GwZM/
MVIOnxPg8XM4J9qxw0WdNRqJhoRspWT+PMGPCtTJ0SpNT0m+hW4Pd0C72NkJZvlso8C+a/HrxGos
+6FlV7Q6tbvK3BM5tVrSdRTuDvySHO8AF9g/5w/OfxBs/1HYsFGT29hFsjwmXNlUPZAt8hNQK/ik
c2eQt3N1EDiOwnNUHPiy1HA90/cZvQg5RGvPNfPb0RDBcwdYcIoc1uvepekRC6KDuyxlJk5dzt/J
fjQAor0H6f98L421Emz1ZaKlKs56zaiHoteaRAzsVRVarzfmkaK4ltpBjHet8LECF4d0PyzA9fYp
Xg0cqWDRqM1/WFTR016ygRE8+hO5BMaidtMh31s9uK1ObcmeW5TExJnUj+aYi68WlnnXsjMoVTE5
I9UEjsEN5kme6IrVdwjGBLFho9hcJf1X39FvlQLGA3G243seHLTxppWfGsbbDvSI7et5zrrPsJ/c
TPhpYgRrGIGNaQ+Rtzw6dewMxi41QPjk87IBYZSKsH3E1seSJ1OQUpPQZ2I5VrVVnp9iejYHVx4e
WvCITREQOHcKdnrU0n6vw308r0Z+l6tj7zzITKo1lw15/KgC/Na+oe+ncS8VrzLASkO6xsZ8FYU9
WWbkPDJCM4mW6mY2X+h8L4qvWqOnBhfnUdBPZKOsGomgsHUcoiYHucawxh+gBTTdkMxQ8fmuW30r
95ey/Xs2f4qBj9sCjshwmC22OtaNfDdH7wVuseFn4qtouIFF4kNCN6m/GnlTwiyMfBRrSXoz508s
OiumCEfSQIyzT8HYEOsTpu8lz0EhE2pAoxQu9n8DNPQgUJiVb5c2GHAxVaUuOixcwvdR7eJqm154
O8gvbBMUtwpvPa/IwkT9pODRVrCVypd29nh5IoYY45zqlNVHt8l4F6xNsXqQDpQRymW8aPEbXtpE
3xbqgfMtVd6iBo/CvazZ9neavjYrdp61aX7itbCjzqk5P6UAUAOYTr6ZAsu3eBGxu1rrmVZzuniX
gAEV9IY+Bc5RhsjgRMYXrqw1R1bOPRpTQpO3A0fRGWZX5g4g2oSgDvnVUO/alK75SMVxW5ZbjYmj
d4i35KWKcXHm5horgJ6+A65N2os07+tyS9jV0s3aQl70NNwVDrFvIJK8r9I32MnoNcQroojq3KHY
hiJNLhRkp54Oic9YyUmvvSj1YQjA+0t+WtnhgFAEr/oTn9uanHho+co30kcv/E5kNanjNcR7ZcAJ
KHRtybR84ZNXp7vGpVIeldCvyzXjK1DQsyImrvbrBggaoo7sWjaHSj4Fsm9ov43yKWa3vD6kz9di
ItiE+9HRh+86ebRB6sbRif1R51WobU12iGKPVuLrs1ozlgrWuqGZNbgM2bqJPmheCHUven5ZeH7L
yJcG72RSX5CieX6J8WXGKIY/lvfegnTkqDqwaDd/uu4kk23pbhjsOoJv8nw/1m5PuEHopzKicggd
mGv5mfl1t5V6H1xOBIMMUOGTAe3N9Al0m6C4mPprIe6o81Qd4VpBtTd35Wk4Uap6EseSsOL34hm0
toWxq6KDForrzKDaW/nM01fRTYCQ1Z06vSxSqX/JQMshTt4fbSG1uRWHA4ATFNEu5xxJ8nce7Aa/
Rcme11rrPn2N5puV3Anz0qtdo5z+3kTz88nVoiyYaHtWR3es1zWLclYBzQN90eulvlWT4glpYAsB
qOR8T42HZiTYeS66dW4rQMb+NgTuk012w9PZWPtxfIuWkMoMI9d4UcPfDhHYQEqYglS54w/hRcXT
Ast9Mvg449U50hiqJ47C9iYzp9TmdZxvszc7avWNL4liNY9cD2+wnGHFhIRDxIgwYxjkPNM2VEOr
yJK5EmDCRuWHxJVQ2mSlr6j7SvdQJeJfSJnCgiqwW3onUlo7xhUYL6RC7BLozI7cPJGwMKwluJZt
Knz53t3ReVYXQ/4hHsAeSYOwO/AAVET9S7q83FALLdXXAhYQclAJCZHO5XQLRXdwH5W4JsUUQB5k
v6uRwbH7y55CgcFzPSikkNkE+OXnjr1ffAjDW58d0gUE0FPEcC8S9Q4Rz6kNV+yokcmFo3FLk2gX
UeM73uMRvWEJ7fB8t2xqKOTT8uskbCCEoqDqyPSjRCIrCKIjGrtGOjTLhU5siowlzyIbsHHReu+L
bNt89fWh7D74qPQeHF/dytjfLfOalvQrruHESFfj7bDjtvUUcnbJXMumDzXaIdoSWIP443uRtXql
DwSK/szCratPpvalJW48/YaUWw3zj+oR3NBdM+uRCV9GXfPvs2vYfGPThsS9dqdu9J54NT5RC/ya
bdvVgs3gSishALbuQb7UP2m8JcNrCHxrmRtmrEm+8DFUqWvhP2RN79faguVLXwKPRJ5WdlveFIiY
xMUY7C+hDBvFe7KBUCCBFeVpFw1m3A1fmRFfw+rYyAcx/IAEGOI1aGu7hG6QYLEL2Q36eqfmXmZT
SMa2ug42TIws7FyMIrcJ4dLjM1i8qjZVqyhib2P4CAOI6gr+VjiqBAPH7WuER8aKcXinnd0ASVfZ
uUd8RqMVtYFsP0Q7ATLHoWC3jOl6/1q5GMDpkvCLtVpsS39A9uIP1kWZXqhvXGk1pgXpKgJepIQ2
UtujDD5RUKB7pXxEFgsCQjEM8q5PBOvkKvnc94pt0t1QOMSpQVDDmdLZ8WQHXwfC3tQ+rI4SOwKZ
X9TyHE3vy+nTJ69ysVP9wRUzPzY+SNVZjYlJQlrCE1Ahin0ZPdDw6lI6KmiVT4AD4a1+7AVEnW71
QCDRgDvE+NTxDxjUHTGWa8T+MKOiVtsMBnv66tnb0Nr1yZLdvNwkCRj7tRhfVOGPtMcgeFOmvaJv
9Q6p5N/UHqTiW4/vijQBHACjvKfpHy5GWip+c8wOZyAHADhLO7BTMmOEIxjVZ0wPusJh1/8iA11F
dowc2IfO4CcvXFK9nxcLhIVeErfsIjyvKpHVfyBHzPqCehpENHerpS98Ozsw7vGhcwksLc8i/Jzk
tyIG+TUhSHYHrpMTEWiHkKAjq3IefIfNrzi+VuJpUi5jJrhE64H0NqyWBczWWdMfCX+VaTsADnsY
9jX8ZsPCi7rFAR4FurMtQjTW2WchHKg8VVMvJaGtJuP4Wf7VhPb0odflH3V+1caPuT4FrWciQ1Ck
Hxmxk1CtgYRzDvZnu2nUl4riyqi4iMgEI2gf8k93glH7nIwOwQmTHaEpBQjYq8WZG5luS9ahk8mI
vIn8kmyOTqQSHT6mtxjp80NcrKlqG4sD2aQcyGgnQjJwyptJ94UX+SFeWyf2hh/rd3Qx9pPcRlqF
gn+36T4oLAhQSw2+mJ975Vskh22mYSbOz3Lmcop2XyZXWA/0X8skndQE3zSy0wCQzcJD6j5a48rE
W7OMRC4FOiyhIBpXQXAiyZPMN52tXukZpTRf4Qtsy32i+4otwmuTieXwghCBVDUfQflCTG9x1hlU
CI2XCgJ8hwUwTux6aEjf+421QxhvEMbzREjITrsdmt9VZpwtVMw8qf2No5Zmb0eyTiYvbbCGmgFp
Pz/za4cFzbTsVHWJLJD449NbCQvfQMapn1BASG/InOYcI5KYonKFsyrelAKRarTdrdhX2kOubHSC
6R0L36gn4IIzhZwtIg84SxgbRoEuZPE2Os0Kc/QTzZkfbbJ8A57iN5jdmh0lBa3yrdaPRWkmolrq
Om4jGnHFkV5TGE+TYyd813FNLT+4BHoyLNgvnF9EPF+5zM9Z5xhUhLbsuiFXjYCu8Lnk6tT1tspn
VyYGoglfMuneJJIH0ogOYy0Zj5Sg2+GalPtS9dXiXuKsUsdjp7pBvK+swzCgCbougImYWZs2Y7XG
vCdXr3X2keULgOPVtdezLGXvnfHTGd9l/xBlp5cPqBxtTE2NQwF16vApguI4dKyRuOc/HdPpEvIy
EG/oPAI8tvG3Gr1l3eX63j8vKo6ExJec2GXUwWzo6sk2pR0q00QaUGY0snZh3lqFKHljzdKTkZ98
NIH3cm47yjdWihLbVEWwcn4nsLyoszhwiSDr+RI0zJ1cBXXG38T8Ctajmja6aB9hK7QRcgTO386O
l2/IwDNI8PypKlt3gk6R4LlL6ZbHYOtbDa69XpN5EWZH+A7A6p5lgT90abdeQdZhh4XCEXCEf8RX
gxz6AfijcUUb/fcqBHTE7x1fDIaLoB8cGQNDzLQnxr7VejJXITqIYZ+peCTTM/lO/exHBi4mXrlj
4CmQIHv5s2JGjNA+Gujo08eStsLx/nS4DnzJ+gQpgDh/CdJvcYz3I47tKb8K7Rnky45DknEmqG+G
W65J8zJOBLpj6ehWky1JP3r79vQ5fdtjXRGxi6xlpZIPnnhlCo6rPaoQz6fNtBU8KmE3tyfJessz
diaZQ0PcBSTeNeWtClRwlSX/w45AH0SvrP0UYchzYCAhk0Ds8JpipFM+UuPXaEADxXPLFo7Tkypk
EOPsAeC8et5JeEB8sTJ4NerckYY1droGwbY1a36BsL6mMSjjXI34oWr+p4OjTxO/mqpy2dsksxbB
nxoqqO/Xg3XopoUV42DJOrJpURmbPsZ+Uh6p0ph9Va9Q4yj24AOtLThP9Pv/BSO/oQl6bnQ/HW7/
LlTIxpzGmO+S56wYv5WS6HJpa+a70tqEPMTdX6TewxVUx4kVfenY8fmhq0O2OlnIpOrwSzJekUKi
WSP3IeQLLtZhlfMB0eDckcHLHi8Ld+25NSyb34cNrL+RPuTEKRdAfMUxnswncvQhnj+y9Bcc2xGQ
a8CTQ+sT2auelP4inUXmCNAv9ImEr3qh4mdL8iWfalj8scWOEA3LhTKAadu0JyFp4G3AtJs9rRWt
AIaoc79uCBNC4EokL7pmHGzhr0kUmk1eGRjntBvZu3maCh5chq7eyJxsdZ/+cXUoaxK4WiLJNjNI
mZC2rkCQaooXqH0Y0OCRHbqWuV0kminCrNGAc/NGJwRpJd+xf5Pa8hQnFiECRA4VX0P5jrqFZlCS
qFC5cg1qTkeLNOlNsEPriGtGL0FNcdkgTncEg/UXNHIm9y/86ORLPN2r4kfGvtKNd118qbEpgegb
jl4fmdqC/BrDk/aIAhbwTSebL2ezE/OvUKBoBOVxvNepjcn+eulzQnGchYGN0AzQ+q/hEchsOlKr
e8gKA5wlix9k97navEPBijxR4RNGwA9oRyCKLRIvPIDJpP279jNV7zLhvk22GYh0Pg7lm64gU2tI
Ki1/sCjVlq9FMPuHAfUJ33XVeVAeoeSo2WdpHmNfdQzjZVybm0C9CfmHHG/nVkfS2xCIBoWnIZG6
jpzLrEIFHhhgeDvmve8uWEgXRFiOkaty52jhm0yvuxB999mXAQFBXZEjpNkqLV74pDiRF8SNjFZj
G08HWXshwk8pT+l0W/7TlnA3QRhy5ECjSY07B58QXa3y6UwsdRKZohhc9StbgkrLzZLtuUMdqUsf
KvQ6FGkS/o3x5wOmlgo+D2key0ZGD5ImblokIBoIUdpReU7fm4NEuFYCV+GIQmFQtPc6AKCDOiqi
Wzy4s7wmStRa8I4JOnhMvBwEi5gMnFivRv7GLrDKni6xgeM6oe7KR9QOL8VITE6nXWFJQdKMbNUX
t/lmgI63KAi+WpFBCj5G9uirQ9V4b2CoCWayU+WnQyFmRPeZTXzqZ4bI9/kD8rBJ3iW+X4xGCLTT
iAVnJwikJxYeBoEZGXmcFqeCBPm6OfbjY2KdppCF/UjhJ3W5DKMDIfLIQGGicjhLqIWJPMCexNwd
/69+/O6RnCyLUFoKILngy/p5ubq1/nhHHqfCkCfDI6nfwuLciCeWbzX5iciAFZ9v0Xxl15eiz7Gm
X44bE/iC5CY4Seo2VtiAVm3QwMIREITWfk2ZAmzdlh0OLluIvIRLvOFI4G6tenI3h2+t7p3lZwFg
Rb8mAVt2p2WuJ3QDh87CCXXhoUDMSzEnyRTXUKYMLF5JnMz9KwxbPe8x+6GAFdYP4EqNiYA3cVBp
Ahko9Fji8WFeIhHNmWvSemIiePWF5iiVnOgX1STzgKa9vP0ynZ5YmBU/o8+bKAE+R9orXLxIg2jJ
oJkd6XKpJpFAvs9g3OYUziiHdjoFzIrNhyieReGUs/zlpH6m285BwWydepvGi/Iid+tgVuyi2rRA
PLC5q2ftN/yW8B8L1uSSigFLmuE2wt1Esq8h/8nZrSY36bMSriijCN2D6b0mbcZx+UIdt458GcoB
uIPC0qo6UsKiQjsVpAUjuZfJhFZE5pCZ6pnbcj6qmb/sdhEhLw6WnXhXPs+G6qSTbxQEpVVM8vVO
qDZV5svJGs8Kg1BFeApRbdS3L++dNAL/vBs6gVs3A8lqksh2EL8p5mcXKysDSPIcmm7qQCOGNgTR
MkOhOxuTe4JKxRm9Kt6ky4v1IcVHiqrcanY6nGV27PWKZ5n7UHoI0U8r32KD9YYAr7uAUY6oWBAF
ExlRAOaLmiEE2qs+IwQ8HBEhIdR3Aqw6IAxHs7zC70r4LK/JT5SgEcQBxr1wGNgllqcMLRaYh5uW
vCWbAqSk3Anpvu59I/MSGOSk/mEL5Il/Wjzu8TcusSjyOpJkNERwNI4wmhRXU/OJuqdWCvhDZMx2
sM5aKqkl68mKvEF9HyCYSH16vjzHfTteC32d6XuQI3gmQpF4omZrgxmHgojZ0+XLk78/E3mpd1Sm
J+tEZWN/7ttm3c326E0uPwt6+8bl2+bzNDejtREeJVD2uG37N6Z4FDcrIpyWQTjBVq9ydlhTCgbM
AD/Jtm5mpPSC83A+wMcKHqw0thK+ghFLmrk89TkLUM/o0j6xgNoh2STazuIA0XBNfeErw4i77TLU
dAKwhjmQsYs+0Rsl0O35j4RHuP/Yuta8XjU9ohYj2JOOgvjIj/j0+vVz/G0u9JMwpKs22zahYk9r
0XMko0tA92RMQIi8zNV2hl1hG4NiQmd1m+kvBBM1gPSl7MDEgNXQj3ODpwERKwTXwHrpwsU895Jw
D6rHpH9Opc6q07lGIK/aBrANEc1bwsRXRv9yypEnsEXOoEOYMFeitJt4fCdtXKuVuur7H0PE2rTn
cMV6w4vbr/VNr/kV88lK9yfSwG/WxAaQH/V4M8G+Sp8p8xm0tcLmQa0qqvB7KpwiWeEa9KJsj2lM
kV8TlqH5qvQ/ZBz6GoGLC1Kc7kaAiAENphIjba/Y7hsgZr5/RHZRcq8VUDfrMNHJFNK4EOPXGvt3
YoOoXkTBNC5us1URf5MGBc5K2oVjufpz1zBEQNEte0U5M/8wkKTkt/Tw2WRUN9usOFv1xzJwlT8c
cW38+TRYsk12v5xXfoHhR4dTGFpjHIiQKVlHYMrDJ8KyCiMErx7rHWoisbk3y5di+I848bmHUHS5
mrZBwtPicxu3TUCmKMNsHZyfAqTFijxqLDwPNfhFIIGL0oDGPKIEXy7wBbK2HwYsiVg9V/8QtGZf
64+aMM1K/lQSyPENdNfQX3kMutSf7nl3a7KjiDR1KK5PtFcpGv6GgxNiikwQ8B47cKJoL9s0rjyv
C3FEqRN5OKDM54LOCNrv2LtQXz1kEg1TW9YXJQ4VolVX+U3C5choFpce8hcRIYQVKOiWQLqXY66h
SBtaDZRz8T87vMyStrbMn1jcRvklaO8TbPuS3Lm8J/RyMzLWFVlQ6Te9IJC/yI1v5K56E9+jB1ox
rdAPKJTflK4Wn3Mbu+zsELZLMYycwawtx+kMAtQ2izCEjX1q7zGMx2jH83YhvIvgreSBECbUUyW8
Kr87rw0qOncE9YFDiLotsY9VwVflUFKhGucRdY/GzzS8dOhHrDde2Ibk42BdKde4fAGlwgZkCBxg
KVbUM/FAMkdf1L6a6tfXBFQd2ar6hh3bDpW/zhtAZWkFVY7h6rtiSW2oOZ6GxoZBKjSnuaTRokUW
JdA/FXL0NezuLVISfeQDRXxu8eukpJ+XwTc0/tyf6+xAvVna/OX5TxcQWlQit+8epkXWpK8yv0mN
ardfOWfwRuGteI+R3GMO/ZUgoUrSPw0TdIXXgcdL+ODMqUjQ7tb0JlCBU7W/z2E7FEeWSmXPrMDd
+qNQQ0QY8XL70R59GsXbwv7Ha7EKYRlADYcLBKZoVTbZQGT6Z+5QIzLUtgknico/d3moeIcWsQYg
E9E6607/0MKvDGKQ3GZ+RwAF3L9QKLaQ3CtCL5dIxFRxhX7LmafqR8rQwLhPi7aBaBAurzdLIiHc
ZRXvIfK4VeYeUxJ/Pm+El/kU2shezDIBVhoTSR8vhgpARgU8Z81wCugj1TvNQuYQ3E3pb87Zx3w0
HKs5PKBCA3HJ7O9W9cd1ux7o85r3CV7rIT320TKA5DGqyI+m2iSCn3Ak6Q5Gcdb+6rakXmaXhXUR
cgBOE8kWvM87qoCqPFZ4BKv+C8CNIpAmfgdQG57sm6qHmIq32SzhvgZ/OeSfJO4usnuFADcFoDzf
5JMj5Od83rRkI/Mdyr9pG/C3JmgSfdXm51jcEbq80j+XFsi+3TG1UdJaSE5U02RHv2CNhD9MTVbV
Cx/a+NxXLrfptF5Qm6B7o7kWyfpCmHiIFSL6vSPsTJAJIXZBFE7cQqGxt8hhZWGI3xMkusNNn+D2
HNaApmd5CtAtQtgtTr8jl/KMjEuoX0iAnVjFAvYyp5/WNVIa+aJIvt4hm2L6YOpaZj/U5YMrhHvo
0OXUR+9aZ4TLgwH113LeGcm+EVnuGA6nY18e0K84wMoi7C5wk5A+SJjAtfW+RPibHo4sXSuRAN7Q
DgP8y9iE0u5D/5NpYE03remL8I0z+XkO956EazxfP5GAG3icaUqzFYIU3dkeygOZxQ2F5zxiXH2Y
mzTjb3FJCFQv8/OzbTTw4HmMPieCsjPPqfyIzAuP5ChvyGzwTagxlYwPcvhBMd4Nl8iOgTxDfL2Q
o8llOU+5uHrECsNfVG5kjikWvd4ReJLE1UGCHG7gZkrlR7C+zPqNyjR2P+qh+3zdSrGttV9LgBDw
ccTGqxW/nUfQR8B5P9pAH6j0A2BEbAF9YHK8m1jVvvFf+rCLrCeTy73W7RddXJf5CvKGPq4PDfVU
yCKkFQUv5KjfF8i+e77o/KlBj3r8ytG/VHO1bgE+PYB9YlRYGAjxGtHukMm9l1AnRDMPP8Fs2CBw
+VG0UGyCr2n5RtNOlLfgDULaYy7quh84Rs5gQ9vo/BdzIENxLFEKcMkarxZirsgnlahOd8/4N7Qu
sjStvkinIH7WWuvzLmgOwTf7RfcdijtyygqfTHINMG/mrMNOT94cMCqFh/RmlrRWbGqGPCbGIRGd
JWoB0x4g9z/YDyyFXavttqxwKwIJlmW1QUlqlS9N8Tu91fK5qLwB8pJnQXJ10pzng4bWv/moUW3K
b4bNjpdeQTHqAN3RV3aYiq/ciTxNgdBPHKyZY3LREJAH3xbhcwNkKJwYLg9O7V9T2DAqy3xNzxSh
imCyHUOICqz1zGfJ7om8nYGZucD8N1Zp4hmx2qnmCRNIa0Le2/NUvJpKfTbbw3ROfFSd6qbxCx8Y
hWsfq8uBmSGQsMZHNgRPX/V8b2/kIBAmced3E0mcIxvd9DTwwoIIC5bt6CvqHq10/4dOW68tojXS
RVYBmjnMIjzcVXyOPMuWB2tPrgXn10Xnnc6l41K95zBqjOWpQvDKzMSQoKWnMQCWrFE6pi/cRQnQ
UEbVZwQCTHjOqlbSBfAWsLktkq4B1YmkHbJ7bLHK47sAwEA60zuE03EierpPABwGDvbvNcuAZzY7
IsGceMZN8GOVNBd8Ts8tuzIldIO0roTjAijxV1ZNzTAjZ7uHUi46oD+VfgempgPTDWblPYmqbf5Z
5LtiLSJy8KNfOYb65cz5MpV1H6C4eX7H3VHIX8E4Ks2bvqb4Q2NMrT6L8XVgA16Y6kXXGQ9fSDU4
bhTEaYD51bukBjbRrUstc1/ZqmNaP/92fxD5hBQwl8gUHQqLhw+FOkMV2Hfjzl4Ph4KNHKLideLl
Fy6JeBHKw5SsGfB0BGpEg34K2l3ORqj1aRWZAWmnP0/tLmTFzRqINYYi9AS3rxeOeRD+lskwi3/E
9tT8MuxCqdHpyLf22gNECcONzO7VrF3RDKsEqejbID4q8knsd3H2SbwJaprRV6OjrJOhD6kSsLvF
Z9gD7oG0JeDjNCifC3nS5JwRjN264ZCqwWCUbTAp22ZyoKrvD5V0+xl6Glp9ZBnqgWjPVQW1E/L6
1YiGqPSB5wXeZcVbBHaz+dWIL2wzBjmjoj+AOKEJLB1yMkIcQ0r/NkU/srRowvHXvFfq0co3y/Az
5pdFBIbcqO+3U3TRUSe3wpc17dJKXLXZa6wRYYQ57bWf3wTGe7WZHBWspjL2Tf/eCFv9ebXSYzpr
QKO8ecMVeBGHAJTwWhW85QhgZLRgberKHx9FgoVr24xAEpR0/AnDeWzeFdR96qlKzuHMzbcue+9Z
MJbs08mFG8os5AT9ZOcI4jooJFehRAgAo9nHA3KbwAvb0ywy4e4N89rptzj6i59vA1RCh7wL+JJH
pNZgwVhxVf49uGVypDFZurxC/OJh9dO3Low9B8ZXg0Cxyzidq/MsEAFI2cRFV86CSJuTYhuI4xfF
bdrcdKbzKDounNyyDFnJa4OiMVEuoUTa+NqYvMrlIoElvyUQK2zUbYnrQD+nyq2dGCKSR9z/JB3q
8jMsAFon1rYR85tWS7DDf7qw7pudhOgZnLey5WRjFZ/Lmi4218C4/XyMuuYELnCFdq9j4ObuFy3b
hM7igo1xlPcZ1/tT+ErGr+IIy7/kKTJ7lfr3QiEZYDgztJeRIw+oY9Rp02qxLXaEHcTWTlmkFhTL
QL+tjZoewY+6fO8wWRavPV+NIr2ey4huLeqywNhlZu3ur9OM5TmXSJeKfIO9c9me/IZZpt0DMdUe
pQqItdG0cjiFIU+36VrhL8ETHvR2jS4aZTKGQswt7R8JmyuVAaS1XtmdiNoWpAeuGaMD0pYQWixG
+fK+dJcScbuqsNhO8lGIL1YFc89ZsIDNA4Lwbducy+TQkNVebCOP6ZQLYPTBNvTEnbDPlVwtC0ZC
hSNeh4UgR7e5ICsKX4iU4OdHmUTgZABYsMg0bD6v5iaSeTrXX6Ludo0DG62eqxxl+Wv6ZLZJcbln
gODbcHyZCo48jDoL9dNVDHRgg7KzjBhQhSiSqTxbZja1WAvRGvxIq+9mPTJK/Egst8aj12F+jW+l
haReKeUGDO8JFRVSgqfhCJujI7eXBcYcoaQBeYsVVDHrSn9MxkMBLJCT0paFU887o5VvwK5cjshp
K5vZt3pdlusebmTM7+GgwM3RxM2/oOt8jUshtbqH2W1W/XhuVQb11dKXpXpqtZGetABhkIhjzArN
HxsCUpSVVGWOQTn8zA+isQk3VBnU76bak96ymx/8/gvsYHGhsGuL8cBzwBFas1astJNsnYkw6bqf
Qnzt649c2JbtOiK5AhgTeR/8qE4yg2d1+kph/h7zgx6+QB/YEjRPx9FQl7xUkDhiDfaOOKPGpSiI
b1Nw1vPfsGbcSfaasO0qrCtIavAWEkHLMmIv8EV4C7knSJEOm96fuCyeDgEs44UE6mUHJjWW6BR+
Q4jhgN857X5GYKNEcvrhLjBdwjhLygbBdqh4UWqbPqZwkPXg9E9hMZ9jxlKCZihmx818FBWq3Hdj
8AKVShIx6mod2skoItvkiH7mrUsYt10TETYgTjdMgBPyzWZT26Yzau8a/YkscSx/9G3nsVM6ZOLU
/MYNEXD/xgCL+hNq0SCOQ/32FIn15mtPBljMHKX5KVCu0XQKs7tm2c95mwgCwzKHkw1ZjYzUjtya
JLwV5gh5S33YtJAcji4Oq9/vmozsoSGFRKQ8ygZb7GiJwrGQXNrpCjJWgKhGxqVTbvHqt2f6x0WN
bAjcyKvW0WYkPrp8rYJdYh1RavLRk4eD8TcZ+wVoWKTcc0BKffphRC+x+t3KLzOyPdUGLIjbtZ56
8nfKZucgZMmwuzg6ASCUaENGlyhDh6uh7JXejxKa9yaquIjxqpU9an808th3WgO6jOtWif2UpSkG
eG2Q1GI5gTDKw9aXpRnTIJpXjvFtVb7xVUQWtzbnSz1SfYQsdgLOGd8qFEB80dAPLkQTAwyrIJD/
ANAndVeLW3SoT4OD4CRyEgOyzxmg8fBmsUtBDqxDv+9/h/I1Zv0wdbvMXp4G8nDtgjgZ76/zZOMN
l/OJqboWV2rBruyyZpM2AYgF0obIkMF9gJdV7qP6kUAc9a3iDtWLOb3rBDuKMYksv1lE/4aH9MBR
ip+prRDm8bRSoywwYosJ8MDqnbCVSi68NqrXy/NlsorGZbExzXnDs+Z08lGmXrq7QPgzaG3MT5QV
y4EWVHyyt4G1SZ5PJSEf0cLNRCVu4vIj6U/L+Rqg/CPO0f4V0FOo6Vcg/SZPzqQI5Udz4NMD5UXF
t6ejQ4MRogQMEVRrj0oJFdyjtu/d1DBWvXRViPINx6tRbBTzgjGhxuoQqmQtXvMR3g8SxLghwSVd
jKP/uSUyiUi2j6nl6sLD7aQWSY8L/m+5/z65XFnzjlOUh6SIt92sj/gAYZ+5+oA54AsWXFDl1q0O
sj97xnQWPBFHl5sZn3L6BzuvP9+JEwiR64vqxaQPvNgLKQoqypvoYWAADLg+ykxyp6byookZATll
Kb4GwU805V6PhxBxpSr8qNZfXLyGRCJw8/O5Kk+P4LfVpGzpEeJx4swcbgkbKmbiWXpbpkYlvqc2
I0tz/kFbVtSsILGdjFeaoAjGplp6PAJedAhE2p9i9lHnLF9EW+HUU2VCdEiHoU0rAzj8FgIM2TwU
Fnqu/jDhvE5yHPtEN+WollNM0/Ou4AyMOFngWmuX6JdlBsuT9XDihMHURJz7J+Hw6L1WXxHKNS5R
p+T2JgEMsN90LE74yrScXsg4AVJ7My7W7prmJrD48FNCtZuMpAIWGB/YaOQXNdjylgtfPG0Rw7k1
/qTgLhaAVwSQ+x9J57UjuZEF0S8iQG9ey3tvuvqF6GpD7z2/XidHwApYaVczPVVk5jURJ+y8+nZH
xtoVeCHeeh/OkrCNANUq6UOQjL5Is0ADsOrzw8gkoK2tidc9UXBLUy4jVo/CsMLKuFuJxUEdvGsi
6+u9nTwqT/CJHEYZWGN41atRyOZZHSKMww65NN10SRi9nkI3xJ8Grvob0BtqG7GwNM999NGLZQln
rRjflvhj4t3At5j1XzzrvLoMO8wtmxqTrV7JFR774nLVCnYXX+nbs5jp1X9cVjxEwbwKB0p7dUp8
xjTCvDn0zDqoUNXqwxwO49JbV+pTmgfL0diLQUYRL90lty77PSESUmD6NCgyCNmC54GwhavLtq+B
+CG461NQcMxM3YVbfqoSWxYNzSXEnRLj1qnx0LnYf1ENoEH7I7W6jx5WeOJLmwH0c7ksEH7Yk3vp
Htqpyz3wpRtvxvbEKuPi2rozJMskDUCTminKOA86fhy+P/iH+PtW4tDwkZayyKLYqLVf/hueO7xg
7D01a2MH295gVNkxFVM/B+2USACPibPozGrZqQXSuG3lI885MTac0RdPFZuj1EedOIuIbo3XWo5y
noejtVNirzBmF3f9qzW/hbPaDJ4pZj8+GZmdfixOCl7PBxnISBMQCdGaMeOA4spP6jDorc4teqIs
24qToLQgIc1jpC728FY7PokIW7z1mZZAtCsUS/ob1rtjnEL9ICW7XP6zspsmcEasO72PqPjpSw+m
DM+uv62SU0VfT/MJoaTYGNEtTXD/Lgfy25YlA+pAph3lc0zQoke8woxyeN/vRb4vinNjfNv8woeR
vC0UBLEihl4lvUiNcIEKeOJMG40ii9uR30K4pojRcmIswdt07S69+Dr6F0A+IULleuu251gTw1V4
sv4In4DtYQHgAVmPtx43VoMhiBug8jXadpX1UTTr2I8V7ATCA1nfkEWIQq7iuWUVHJTD0palleB9
GSjyTY4L/gjw9mdG59BXUNtDuerZ8dcU8zLFVTb9tsWUnLstgCAm3h+2YANaWwRdRTxpWCFy402J
7kBex6KleVluBjsQ0V5M7DDvyOikc2S1JaHlQ6DQizygwhnlh6u8Gm2TlScW9Xp+wTFjOa8otvj9
pcUQ0ni0/kSTpw67z3rh0V26aYv5bJjaLJjc7ombkMExE7lPOlloVkwYqRiP+IcLbM78zB7m5oA1
sKreDFP6p/E2RkZyBxKVphlLukhtJ85Oa4iOomOhDTKLreiE3BGr0CYnX4KdMRnhexNpGzueSl3l
4S6S14a0gPQrP0ZjBa/XtOl+kYbyTOrjp4UUNF6la9wc6g7woGiOMBkPoFIQd9b+wmrrtRNc9ArR
WM0mfUWwA09T4OGaZdc978TPInPkU9zZLRNQVPEELWDunbX2i3ZPWA8yvmVRD5PhNemll5SvosSn
bL5V0hX8VPew3QMOzS4AkTlMOwe9txNOHBOtv5rPtbiZod2dW0yCGPG7BuUXlocZmdl68dVIJAfd
GIen2alFy+ExKDeQCipsYhkZEMe8dy2E5Ycu/lJtKk7wnxUzG+yaQlVlUdiWwy+1KV8j/S6LXfMr
T2m4tL1k8IeouNrbgBFLgdvv4vJ9xJ9+iFKGSWy7aKxd3P7lxVVF7QEfi2cL1ic5AicubyBNqNcB
O1JqsYU1ZxmSD4lY0tmIyodvH28QdRrwkpXq5tOEbx8EhW6TMpfhGP3q8QtO3l1KsCQDkeKn5Fca
2rs1XMXXUZqPLtjn7GGipVMudRWb2SYddhFDX03oT9k1mrJNCAWNGLDfsOVCzJ4l5CSJOwpjJHLA
NFhoT3gT4jiFUM/O2YHjAjqbOfIjNfCBHBqXTaeHJx6udYFZLl/DNM2Vd6BRVjhbSf4q2+9GY/pI
AoZO8INAOuUsDHILCSmKSM//tuGJcU0iTbnG4jompLS4uOq+SEkMrpF49/8eeI+rtqOvSOdAAtHa
GeYvg1YvvzDI0Lnp47nmHKDAItsSrEdjIn8P9hedJJEPx8Rl4PdtDh+h+mXI9cwonxqbAwA5jCWH
XesEkAoYBCFeFWNPL/8T32kgPWFPTntsHoCHMFGvOZ75ImqCqRh/4qhIaOaNlR4sCIVy4w9b+sid
P1Pfcipk0tNFV2Hl8mRIn3wykkjQpomL21MWHkxi2NuajiaCSbKM5uEiBMTASkZDO48yJ/AIe1lb
xjurv3Rql9y/jBIDB3A4MwZczMUlRInkgsbjRaHT0AaGmyHax5CwtB3/iRgDhegRWyoGW3uqIYGW
lDTaDKKU5TOHmVn2SqnW5C9WzGWs8ZC1Gk1MhFL+J0hQjqPooH6IyWFEcBbXW7YMkH9Sho6h1CIY
Cae1zD+iXlPbq5AxccCT8+l2e62+WcZfwMbBr88sWVwPLBhSQvsUdDvfPXvVHSsaA+852Yfkfkr8
vnR27gvmnVCkMFlkMcFVEGVfbrv3zb3WnEoGQclPBNN0WFUlZWVtz7RKxKT82jOQpe4PAs1pTLsZ
BjnKHCA/oRgJIHc2juglRcfbVio2Ksx9KdLMGsHzSQWdVUifWqVNSuuDcMtxLNdkeCKpHOepjT4k
voHwxhAwY2SeFPjXUfLRUaAJT41L5asYDqpdXDKrhm+fg8jxeRmikYDK6jcP/hzjppY32b07f8Ni
IDd4QxFJyCU2XTH+c9wttXqJg4xjY3JpQcK+GXAUm9BjsugY7Af2AoNBIPOcxZrAhxk/rToztQ0u
iZBeeqKbOxbVkvsh1OtW+9DGi2o8hZ9v5MRS62+sWaJhpx8Ok0/Jf/vDoxuwam3Je215OXgoVdTB
lU2QB0d1ivXeuQYVzqR935+tIZwmXTe9s60L/io0otUjDs5pGcDN+NITYE+TnBL7Ci4cMQimvhV4
a/cPNSN0UvCKJkuz4ZbWV7n8ZLBAHbYYNYZhyw6JfSZ/BFzOw93Y1va54IrWUO2J4O+VzsUsHeuL
Kj/96seOCIuco9Hddd0yaMXk0JubM6m8+s6ZX0UGbVHoE8QmExUBAL5Gg2ylHLURzhK3Y21ecjWt
FXXTQSxHowsVC7sG99lU4a7+grHtH+TuQJgajTzPSV0ikFjY3UeFZ5OLStzLTAuQaC3kdBfHcHc5
zwB8ej+q1TM8x5jHu9GbZ0CC3uSkI4CVttoTUlDpYvZ6k5kp54c8591hsC59W/XH6NyZntbsWmw6
sH48lMxYXCb/jzg5dwwSuxJbx3gfirU0rFr1lmBmC8uJQWABca4QXi/UTLPqhc4L4CYwr2zpzIXK
Y1QuA6ZKxuxq7UwVtZ05LPtTg7Xw3la3mJv16DtX3xbNRIH0kd81hT2GzV8FYRPOQRDK4S6p1iiZ
2nwbSgfg2JMSM62yymK06pyWBnEMiAHF964FzlTTF0awdtNX1TiTwfFWFlMsIfitXb4qac4HJ8qu
DOSA8JojZpCeYmaF22Fis3rQ3YP4JDz1lVjbbAQwydZ/2GdBOau6V2XC36T0shwiY3Z8vYN/wvuA
VrlEqRai9a7ZS9gSCLtoriG3kPIDoehN/7BQt8BoJ4/pdWd1nZ6HWT5VonWRH1OVZuso/gBh8CS7
BS0Yi17lzkoMeDCbDY4MhC1W/92vAsZHNPNIY0+Mk6cRpMZCOlV4NlDHE6SrjPnct9kvTEitIz8t
ZptzYganedzZDg9I8kXaoKNXUzl5JfolgRlrQI/y9O+0Omj5ddQ/fSRsKpq45k5BhRZE+gD3FnQz
CqGgXui84MW+npGeS6qlS1CCBlqTuCooYSpOH8Zbym+uXWp8/eE8ZZrsYkSK4pvCALfKN3ZzYnN1
B7U7MYx3Je9T/MQ1KWqcV97HUDxUtI5C/qTyMKYaClsD6Tqj6pbdOtoElHEcpgVS7zBfW9nRQBMe
LAmmoGhgyQwWkO2Nvw0TgpSvicysdvrl2CFwIk7ygbxwVFiV++mEe3Llwd1t0drNwB34xUbXr0K4
Igcf4rN1OsxH5a0OvpwEfyAjuxLszAyiKzf755C/FWvTAL6J36W66od1ENyH7plUH1L6G9bv1OAW
Yt8wlGuL2yl0kTscUVPhPtrWxTNjPk0ew79uUVEhdpMCC7eY+pi7PStOkA+98sfG05rWt5FZEs37
oKcscN6ecsyKraEPTGc/I/3Vom2Sm7ecbRk4cIGnwas03X2LVMTfyMzjQyIVMX9E0W9hz8cAE+nC
Ao6ornzR/Z+q7Ch1d9uYZzbAgewcJyt7QrOSHyP9r5HNqY2V8NtE3ne35sYcnp9Y/rr+T9efEXuO
4iO1Nq1zKzC2kPjAdOWL56wokCRbSzegb+RjqDZiOGSgkyCxgyZL8xfoKQbxtKMaKJ4hyvIhPlTp
xszFxrsdnuJFxPoxMMfEwKxAo6IDIWjOt94hD4SkPAo2ra3+wzczyocGRY1no9pT8UgslELcYFs1
22vJMhyPsvbIJeK2R57FTx85BtulhQIc0ZgnO8P4yNJXPO4tbY+hsIw+Eo6w3D6juoG9uqRi0NWl
aSEwOrX1qu9PuYVywVlE+Z0IhBQlBG15BXP7fysWCxIO+yTeiPl/zfGkGwuR+BKRPjJv6k87Azxp
fQoZJErSxlwgluoILgHpJB3xHgxYnamYnF2oXMsO8NCrKnnshE5U7CI5vuajQbtCG1GFNXmSP735
JhtsFjF8m5OB3Jz6jIiUbW+uhJMv/NRwH+P2BaXrLoU4OfL3fbuU2qXTsmiEooGyOPdONRIoqp9v
6yPaetpWOPrJwhS/cV2tbXnlqatOn6TlUpPfxGM49SmAhI1qB8DuQrZJILln7FUQlk9K9C+MykN1
9UutX2NSEoc0ezyr/c28K9x9Rm6BzAaHuyHIrraFIJVtRbWoHla1DhmxeURxXizjiFMjfmcgSGQm
4gygyFIXk03H/l93wBxSPsK4Raf5GNSloVKk0DMsmvIzQX4Llrs/sKht1Q0JBGw41gh0kTKwd5rm
lKZ3En+merHSNAqRbd/8UsIhJGWyyw8bpJc4RPbbMbC4hxkXDXeV6QULZk0wMg5B8s314Cc3C/KP
9I+5EnU7tq1oqkLmvcpyhKN18+R9zkNsshy2elyar4FphgXjWinPiKcSeZXKAqcqRTtnQRNTW3sL
RGPY2rTi41T3/sr2IMQBECGQa/M5/buejmIGFqYvi+wF4WkagfMa2N6Sl9ExicJyjeVz3Cf1Jc1v
rgHg6rsuBcDqkCNSN5naVTrsnbednzSk1dLGIj/IPzDUTKI1Dhs/gC52rPUdtVJScQhhTMLFmy/l
L5mAIOQbjiA+AP8hFoIJ4A0aQNz/5O7WphInkKFkiiRz7dQsfXq4HmynqexSVCr7MoBIJGYivP5o
FfHR8nkuRvPYgxdCeZqb66zdWT6gN1L84B12j5wqzlG5Clj2a4eMB9tFhLJhwJ+j32uYjekMzkQ7
E/f6MsguTZThjoxnY/UEJeYmb/FAFyR6xBqDrTm0RDs+NRWUOD9lxL8UtEGHcZpgsZYDJpFq5xWM
IU6aSYjem5d+6mNWYtfNAVkjDtWUz7LBFLBsmj8PkzXFEqmzNYpllA64bsU2NfWuGp+O75x6ZT0s
9IXjYZfP0A7Vc896/H7L/P/pDOPuRxdajdImwvrHZQeGSnLWopzr5G3nbKBPhyQ5JYiqnZ/O+hM/
gwnTwi28aVWdq4wx49ylRLwVMzSP2bfoOxugYe0tZFYpqV9wlOV8hz8dFpE6wMpxeOW05aCfCYUf
gTlb2mOIN553RqNoy3tNE05qRiLeNhApF0udKN5s1yv3unnEzrNyEJ9eM/ngues82FsMD6clCLk1
CrZJnf1EXN9jdSn0ua79WulfqoFnILNnUdefYXF34rfq3OSJP/eaM4kN02GhTaPsJbNVEDpHE12D
1adUWxmm1WfT7DXgNcHWEhmkC9x1bnpvmQ0oJVHKPEYajwbIhalnnTQDI8a684FqzhAtzwC/cMpi
ZRm9ecNMipm/X290agKtXhrfrFxh1qAxhAYkDOPmnBfB+mYExDQXVQ55Aebesm9Vcom772A4ZepP
F6jrurrUpcZKGRwQITy69RV3uzE9VGxqY269kRVBrtzkq4n+IVn/uzrZjHlXQb5KzKeB3rBfAZLm
kT4AOdPKq53tWtqH0skXAG+AZDFGFn2K2nzrGDaGp2C/1N2yao91fJYBgWU7mREowyx7ZmD9CD1m
epyVbirgywbFFy9lsuS+DttDO+zGCr1tDOGYV4q5mQwG68ARYFKDIawILr7xx6EAM8XSV0TYuN4v
pwGCut8RkUbPUJdCxcUOqf+21Mwj08OOxWOkvqANGKwhq4rKrttG0aYZ15gLpsFfXCEierYuK63v
vlqTks41mHXzHHme/oz5hfXTELylZKtyWHQgBvtrywSlkKlmQS3oyG6d9EdyT7mxqEbkSCy/dsLr
qmLaKdatxH1tcWYf/smopBvTo2lawN5cNPFW9da29FANcmKWWDXWEa4vAzVHwwsUn4H8aQ2KeQGl
PY/BMWMETJMgGB74TIUToJOB9e3I0Up3wQBUdIk8cg5xIm2fHVb3Kt1ayg5UXJnvrfzcTGASokUA
D5Pf1OrC1j/Hcm6hN5+FyYI7FJ1U3R368Dhwv8gNATnUjiyqod19NFSMWXGrqo+Ber66WOXF4RLV
1BXswIQhXYRGRwyqCuliqHfygazmEPjlNOlfrc6BNX6z5hfQ7hq1DPJ8u61wwm2gt5trxt9d+yJh
YYpLIWXUx2ACdyAtoVacnas74C9YEcsNV+5suX+2vh/RR+cd4j5OLNnvJ35+VMm91RAnUHet9HDr
NCen38HWHFi8w29nmhm1z8jjvKsONo28SsZEGxxNpvV5WiMfemraWso2iX4QDuyxXKrzZI7tWWgW
vIOE1iEUogL6i2iRpEvo6MI3o/VPizFrBIJiiiQmY+oM67jbjuaKWHAzPSnFPkSqJZ1MOrgcsfnD
MD6V4ZJI69TZGvC7KgakSrWQ/AIalA1gA80flsD6QEk4Tc1PhVPAcl9iXwauF3WqlX4E3RFIx0RL
9mOxiTCVxGh3aL3nnXa2v/59gMMVS+2c/L/Q3cvOtWu/IL1wxUjuHml1qiDvQ8qcLkXLpEdX4WcO
eXFkrJyV+1ScrwCpSwUWmVeCk7FbWAYeva3n/wjiXAkZINukeCAd7cOr5CV6bmdT1SijYJ871jSf
N8nRry55JdxC5qbByjGoT939ruxfZDOzGkGghdxbnCp6fWQNYoe0tTNqZOhVYGy1nmk6jmUFICIp
TC6K402vsSi/1Lww5i6xH/mzj6GnWjiG6C9kEHt82z4sHZ88kgYBi8tj2evQMjCcpPyttbP7jd//
dHbBdBoHDT0rFjOWKiVMTmGhTrZkhY8EeyMWqhYRT5W7RPuDK4nfW6NCYLsRqFdP2eo03LZxMgm3
Eno+hDLQcfl5Mx+sAcFO09bcKOYmYeCQMh5rmJvlHflk4AjNhZesM9xu9k4co5UzVxasZz7q4Rk2
a5v2qL/BiowlkPYGayWNNcA4cDzuqV8S5m9o/eMSZP2ZRcOU80W2djlpDzOUx631ckWjDgGK9dPc
GWeSDFd2q13U4JHiD7Kw3bFlDE5Q+4bgkDeLyn6goUF2z+uIpdUZLkpwgy7tMDdVffeQq18irIUT
qKFUgSXQMCwF/pT0Z6k5yNEDverMZ84MZiraIisNzFM19RdYxg0M5kRwuyuvnjGp8xf1ytYPPm33
SrfnYXSkZk9AbjSIjWWUMOKWaKFrOnjouCL0BngiDlfE0YbtIxEG+/hiaaYFIB2oxuwnMnTuqCY+
6cYzzniVLOTA0TGObwgpYPqqIEBdoATWzheLi4g1PFQqimRgwv/0Qj6vdHRo6gUTK7q8JMZMsPDc
R68B5T0MzQoMVISiqStX1l7P9tbsTn9oT8Y5GdnUExZmGeJzlm3ELHgDVEOjWM82rX+zkbxLzqxz
SVX6RGQYThlIBmfRy6MpUxnMqofSYFT+qJE+eCuWdnm/E1U+TlSJt403nodzbDfSsAVTy8OowdSD
n2ZYq8cnUYFwHYmTH+VT3C4zQdiCSuTc42Qh3H/5pSPN2Vtza7x/+SRG58ZkiFcHZDZc23/APuS6
QG1ZRFrIZzKiu4Ep9yd4C1hZPcOeplj8M8D2MnnPJjejodVEGUyooye0kgu4eTTPPJOtQ+zcqo3O
rEyeGnxwmmdEjPAiPOOZ8Yb443cUEqwnfA5QPnHDubOs3w/+Ji7pnsVIFpJSeyS0PG2XWg8YCXYI
UTWg5/HW465WmiV/bIg0XfIcwr0db5Ggu2AO7JWN0Mm84ByZVjUbt52HRh4ieKJtAgDEBiGVBxYZ
zONl9RBWTHrZiRAbTvEGSZk/ABPiGJV/R3E/zGrkMGI8SSPXRcsx+UgB3jnVNhg2woCsFHNhZlbt
bV6dA428Zlj+iDtB2PC4lvcKf66+TSjSZeIrC9qFjWPRp6EeGOisWO1zVKntmSyOfLhkDaHmHrtI
AaZgGSEZnBeI5v+XRiuURHx7PYRRQOr5XHrgUm7L5XiDFOmhMk37a6mDK/H2Qf3unWUrHLPsH713
miyU/GgmG8JhsEjiN0WifhvzmRi8uMlMosZX91H87FhqAipQlaVCbibNHr2iAYpKiPkH5dYYH8KL
FX5mqL7t8Sy6OSs4SLNwqrR7D5mVRyjIwyvWo7Ky3Xv/SBm6SkfJvZbF1nJ2srEMQ2zOwDHrAcHF
JRZqbp8ZTPh8ABZg899r34FzMlk0R9YrXPpLSIdj8FNIHG2ZOe2lvximX7YqGnCOCIOrHPeec0nl
rd6RHUgXB273IA9rR57JQCEGofVT9k393vMx1NSlVXkCe5gN54Isn14/hvFeRmKrnxC/xEU9YRIg
rt9QW/PyFsUn+TR81RELA48QKoEX83lau7nwVWbVV0LsoErRz6kJDi1DYMC0t6Aw9LJlTQMr9JPS
sULoIV3FH7CBJJDIy8F+ekSZBlgv1QQJC1TEaIUAvSnRNg4rI1pI6kNnFEAIihi8FDsLKRmNkIXP
0V+TJzepaQJRnrUBd1n71H2I8O4xzJYaHNfewQKBbU9B7gZgkHliG3ND2UdzBimP5PAomtocogwm
BbhATJK4zxPslMGwZDXGVcoEZ9kEK3KDtfKMvbmno7fLNxw+oYS3r6OoVVrWpMZF6Jh751u02N26
gN9RfepNN0+xa755S9xz22zbZK9od2EbZmLrRVuz36g6+OcZuStj/asXH4359lA7ZIhtlQoCM6MP
o1gM+twwPwaWqaDvfHUp2rbAuAj3kl7MJG9fOgfW28sK5TFrHTAFok5W7HOnfDC8t9AGeND4WAJz
hBaPzFh06W/R3SmI4iuVbljDPRW63iD4q5VL4D6S3zE8vkki7hboNtPxN2tpa4ScdRsS3pCuQz4v
mTgqxm5as8mTaeXgApNZVm8AU0GEZBKR2aeRS5s1IFGb7YPumJmdmRxhjUQANNHsyOmRjJJFzEPa
VxfZ3UP3E5ouGGvU0fxrAeKVBRNYsjh41PgqRCmnqbxie0GHYgydY5YxULSzUn6m0qt2bjiYDQYP
6jX1XxXQVvOGzqARN3CAsxx99Ea3SXm4y9G6EaMBEzVtfY6LTYp0BmyxTlU9vLMKEaozY7/k/Xbk
rVigHNHzCGk4iDiKHov/iZjRPuTIYUcNRYv9ODwtLziIekOO3iz8YX+gWu3WDPnnZDwMzLSaXaIt
CybMKkXnd+Vv9BypLNqueMX2xzH2wCUndbERfkW212KiTYtvnksQHEoItFh7aOW6bgQ32YgXbcIP
RMbIXzmzoc+q69j7MgV+xNtTrPMfiO1GQ37kOgfM2bGVvaeKwGqyCLButQpU92Z5Kjs0lnHcxx5D
5DDLpioduQlDuHMEgAsV1yJa0yq4qBZp6IOTrB3UmtcthfK5s4FAMLrwjb0wTEfVp3jMozn/etHN
aX5gI6sZSwyQi8yPyyMYdzHc1IILAQV0sbV2coDgZlQBGgIHSFZisxBqv2p9SToaHVbYiJb89Szf
BenBsI4YF4mKvXts5ahnpm1ByyXh+bVoVqBfl8FD0g61izaxY63+qcfL1GM5FWCEIvAaRIOkI0Vi
IqfsBpOdC0OvIv1p4SCpO0ZyWnD3jUsWrUx1U0jXKkNbsTFQukCOtDd2gtBHmzNXxq3ImVGF27z9
Hah/k/AQtyjBU9pR66uMOKSLdU9MEGllosPSlK8yScHIvGKuPosQrZaFKbQtPRiwl7iP0iy+VIVd
J3HYa/RgrF06nJHhtjRBSuUlH+Is67xbadiHSgr/mrL4JLmEu8pL9ZkhKadxFK4jasUklf803Tn5
yfhIZABUpQKkgXm+GqIf86VtzUVc5mving+KtRr07N2Nnx1pkjZfrtaTy+VJBxOW/JiZzyoBj+a3
S5t5jl942wzGfZgk+5JKMpAbVqrKHb34tMHFDyamu9goScGuIi3E/5ZG5G5gsiygX7jjrvNVLlNs
IIW+climNC0PXBlxaA4LWusF+v+pGmj7vd83h1ZuDpajLL3cvnRqIrNwaTh/5znaQM2X0M1gCG2j
i9+PS0nRwY06Szmi3JT6o8ouEkmGnTmQiaxFW5uLnj5LsDY7zppSrn9sPWTVYJ0tR+x26CVi8s8R
vjnoxoYkW1sBflEgf8jMfaZOZn4pVEixAyw6swe+2M/DDJqMNSyzEZ0L2bOujfQKtKTrlct8ZAPM
KqpW3xzGUtutlITMQW3YdLK0j/10l7cBwWHjKkYm2CB8UDzuTbYIQ9KRvebwUiH9UZNFk2vLhp6z
APAa6PTGWXQaE/veOlg9WtM45WO398N8aXiAfdEjW7Ey6wsRm5PT0I1oDWOEj9LeDDZ6whNBhZXg
e6MFc5KPGPdJ7/UHD1MQtM2dAUNAjop5bcEUhfso1hhZqJwrBwwbGWXEEy8iXqPAL3YdjwaFCQA9
lUzLYhlmFsYzsESg7eEWL1obkBbri1EhuV6IgEqyaBRuSgXPt93uFP1Lkt8jQJVcnD0/igXAxiKC
oIKnVbH0ZGLqUlHoXIARlRJLW5COL/dHlCUxshWDvX5/Cn2m5ayWQtSGvkGbhDIwslmUG6z9oDay
t9CZG+vhwYk/cvqqwaFzJmijP0g1+geCIUcTOg1orRqjs8FA1WRNPIzoxGqYz0k0Cxs6nB68K2v1
PNGnKtkUNriwgTtbpdxwvhy0SwXpYApSwg6Bgvh9dDqs3Hm5FPtN3sz9SJkYGK44gT2Z3phOMxgX
7rgd4lcxVgt+0Dkxm/PYQF43Uui2P3rNTIkxSXi0rZ0bbFNcHwxTqZRnSJO0it0654eFX6EX3ah/
842VpZABxuaS2Hoqws92vFB0J9Ejx+PbkEEWWIjsmE0gQwukbub5ybIi3cHmE4nxesRkAExcBmWu
bId47CyECMNaB+DmJfMKbafOIERK5DsTxYZjUXy8o+DaEIUgwcC3UFdbOh8b2nnxwwU0tHHG+aA9
WzKMOiG/5BfMTUqVkD5USFpi0gZZjJFoMnhI3rF7DNRUDby9Afs113WbzbxOmqsBelu3X6RI8Ea8
Ala6yn3WjxXjNZpKhNk5EoVgoCoBDaSiZ08VgKmYKBMgUK2o1HiUSuRa6AUgCKB5aPnM9XSlAfXK
3Winl8o8KQe6DRo4BoPzwryWOXuw4DcDfGwyw1B5wgXdy6iT2cg6NxMRkA59dMUHyOEOvrAcLkFN
Z0wnoliM3ZCZZiRnOEgdcrTrFhQ7C4KxT72M/qr+05MvGyuxoFNUKvNglpWiYmV/r8TPsgU5q21h
eN0g11d0wgCBKBHTbylgUsyIXOm4xJho5xWloYUOrB+quQdur/6qk60FAK1n3lWxm5O5tTN+Vg0Q
iSZbq66VJ3ZYo6wIp5ixcDVlvCl1iYr2s1XevgdLNOFjPnc2Kaa0ktVc7bGFjIQDdOo2Lj9qE1cY
a4Sufnfus+0Pjn+PnWOuPTJ1XwUfSvECWmGXdyne8/BrtJdKT5Vi0LAw5keakKvUgxWYAfqPmpag
5++zftFUOlcGEore3Tity3rqR+/AAHe/DaI1MUEVMxE5fMTcM7nFA4Sf8pzypSTRqS/Y6Ktfqc3s
IVbueQjeFeYIVotZCEnBTTEbZIQSINvIoIj38regWrDMNMy9AlFqsIAdD9yi9zRH1Bfw3b3H7mSZ
nwlq6Hh058L84egBupK3AVHlz1dvTaNAtmDm5jOMhZhU43IMgq+gYmpPJBTRBulf1yCeNFE7KK8K
o0EOOET5VaI/m6lU/pkiAw1p5m5y8salwBVAOuRZio5KCdPrFaCqFiY89RKEYNcx7yllNotUwGzJ
ZD3iCC2+Wv1u9jc+iQ4vCCtj0HKRRCBXME2NTS+fvfyWEKQL/CjcEgGrmOQI8Qay9SbxKFsPjIdk
f5mwmY1OSnRsIWpNGvVDVmj/pYXPQjDmOwJ+YdHHaTjUimppoGcbtGkSuFObTUBNFeoX8KNlQkSk
HI4YBlKZzwJHZc22wLA/+EcI/bA+mV8Jp0yfUbXYS42H/p8UO0brh8lc48ZubH+heeY2pd81rHzm
M4pzIdlGccVeCWJk/+m2Ag0YT2r2wCpDBZpCBMOEIrLQ5i9vIInAzVZ9VqyicibyQ2hELDbuyCqO
jKqkiDCVg04MG21GsiLvDWo0iOWJldA/dHtybgYklN0i2+BzHJMFbGZRsat3/k0pmxfDyQx3XnCR
wOuhaW+2Mu5FXD16ts4cuH33uPwZwb1KYD8bxhSGchMPeZJ/lthSPH7kzOn5SyJZF4II+3AiZAOm
TjFdbpiMqxB1ELoKle4plkHpByjU9bsWFjOtPeluttCUi6TfJdIlNfWtuDczeSvei1X5aKb/jp7K
xwluUrYjhcrRPdX9V2680vLQWB78I4OgDdrDX40TJDsHKVFvf6p/0EkkFa9lmvzK1l213lW/Vd1j
DnzG2qYIYRSN6eJvXOaLQX1E0U4K1wWfb+XNtcBemBqaCOWvZfjtPmGdAYUt3S2fZWDvmCawtmMZ
U29lZ0cUD777yt6W2C2TayGu2eBLp+8btJuSv5IEke0ff2Zn2GX6lTdkGD8yrtl0+O4Q8iXFJ6Df
OLqiMBzhYsoH3a4I6CYtWV1b/b2iDkhIP6w0fW+zSGHmXyuciC+Z6yfE2V46J7lhRrV3i4vZfKfF
quhtDL70LQEmPkLj05Frn81Ukd9V3+KNuafZcxjAQXVXo76ICkGR0eIuMuybyimNkpnp71Tl0hrX
mhlKDLf40pqkm23sheodwvaiUrwP27CglzuQkM6/W9jrDrTFePKZj7jqVbNfZa78x9F5LLeOZEH0
ixCBgi1sH72nSBlKG4QsUPDefX0f9OL19PTEtCiSqLom8+TC5k5N4guGNvaJns4u8FJxelX3MfxO
00+RbtlpttYtRd9Ns25PF6PZ4cAzjYNOWoiIDr4+YqrdlO2b0hE7HpP4KvO9699CBm9Q7Xr/ULGq
7M5FubZq4Av71r6ZLSJL/WVynnv0CyI7Q0GvaBmlYHhTX3IMO7zxvnhrsn1dnBLxrqazPtwtDoJW
vfCVERwD+J9L79fw7KOYELNxY86/jkkvWmdfHWtdN35maAKGXQV/WvfKWF6MJxWxOP1XgEWgJAvM
o8OyDvMiS5QAwyGzyz5/LsQz8UIIYC9OhAUJ3+F01cBCzkuLZ0fuGoZB1jHB6xutC491hX1ktz22
j5SNfI/jh8521rtSN8Yb377wN1V81b1nh1GstBlRZpzoSBOSq129uM45rGAOPYXlIQ1R8e+GCUnk
FrieDK8h8kUiIzzzEtly6etU4RsuOdbiLqrfAVp+3z85yRdgh4RPNG/R5ZHlMhTUWpye3Z0g7CL7
TeBrlj8x1196CgO1alEsyNBdCv/Vt7ZdhQZlXWJZ8j616msMPqfozZF4U7Wjl17pDpYbKpAQtnHF
WZqbPwV3jcSDNaCmqXO0PH20Umy38uDTHsiHptQjDQdtZ56cx5CcejrQmPVDKD7j8DXv3hznpRhZ
wKyqbIUZyB8PTXc0kg+L7Xx2CcKbzb+DlG0GCkZ7srpnnXsl+uZwrO2lEeBJWCjWUmD0mkthnRiw
1EyKMRAiM0WQ8JmioJT+zWOBVvu3SFA/wd0w7ob/o/MB5C98I8r0ZrV8oH8FszJEjHz0JiJdMLft
3kJYHvCtvcrhEPifVr0vBPOx/GMMvht9Y/eMv4tTP5wj4mK6XRRd4BnTwMt+S0Yd5moO+Ph3fpra
a92eAuNoVA96bB2iZxS9afA3KaMs87trXyN9U6KaZK3hHZKcDfFOGa98V5Piu652yPIGSeZo+i9H
gkSwBE4SUo0ZnrwqzDYCrJ14KnFOppzFHWxIcLaQ2hcOnOcUehij0CVlYSGDRSQls6rf+QGbhwdF
w6zwFNmHTGw42lrrtSADAP2inf5VrPEVGZN0gAuUKKB1eGWF2BOGHGg73WHahSKV00T2+7p7xwfR
TMy49r44Mjz0cFVHwcNgxk0F/K/usQrzZxqsZRulCzpqMlV3siVw1Py15kAFapoebV8Mv1aXs8qe
E9V1n2R2sxksFPswep7bNF5sV33RpQbw3CVj2Lkw6lCMuhV5GT7qq2OW/Jo4kjrGvwpjoa2e+/FB
e5dT/kTXKH0iqC3z12U5mx7SgK32UcZ3K/ltBet9/X2wvgv7u8z/SgT92UL0pAruw/7HiYcFBte5
P2y1nznzMKUP66q7ZbzBBaupQjSG+eENwypj9A9TR7iJl5QsqWTny33a7PwalNlGEOjjAq/aDBPZ
8LcmvkvJsPsReufktSJ3AaqiDuMOiR2VfPaXePcWpW/xzS3KL98HtxwODqCamTELyfhaMBVRLBOP
vFzHWQM1IITS4YmjsPvHQxOWbzwDiXnRMGblryNzvWRr2NsxIxz1WQVHFyY0NUq1r/ibkizd1YuF
NbY+cR1Tf1TgxhHhko0OmYxPp8SRwIaGfdQ/NnjQNwxSgtSGv4nc54gBEefE6KJc2dnkS6JOawpg
H9rOHHFRcDAmQcEapeZC4JEZkcIr97G1inFljRF6EO+jS6c3zzFeC71iyMSy0pg+pd/NrMMnySVg
oHBu0+w88ic5N68xUzflWqfOxDbaS7BB0b42TR7ZHDHHt1/ZVBDjzo5hxHlDuktleXAGaoMiP/qo
6FPJllgC09MQfSMFGEBV5kl1dVz/eiza9Nja7uzGWoV6ZqPfca6Ra6GcI9+KP4J+L4IU0CjD2Cbx
1kzrw9Cbx16L8dD9m6S/nsZirTGk9NwIhCEqyhBCSPgYfFoUFzMg2gIcrRvbbjZpRwhFVRBfbYtl
0d0gkG0nNzwLP3iqZfvUDBA4vJGW+9ik9wCodPfZeNO5ozhqQkACsb5qKU3bYtiX6kNHMZCO1LXw
nVpjk6nklBLJXmZoU2yEw4S6Od3F56wXNOt6d8cgULiXMRi2KaO9JgQigtRqZKljwgCKmk89f5rl
uwoXTExqXBYb/0qWiJrxHFcjHLDxLY4ynDvTsUXDIQZMk83Rm15UEiynjGiknEQe8rxia1zoRYMq
edzV8VeHK4yRTUymBFa/LR/lOk8wqvizNS7/DoAh044W2FfiP5thCJmgUK0M5HXBJuYHpTkhtTS6
IxB1jMRLy0DYBbhe68a1R36ZQ+SXTWtoU4wVCB1dA9cysoqavJmuBMrvrshm5jzig2YWa1A3+gPo
Cb+c2OESQNT03V3XsP+1CedO7fQ3TG5detOqaZMrksra4GiKcS/r9o4/ccqHI/LMo56MPFDikmXN
Ew3wxiKlDmcNrlFIEQM59fAT8uimk+1XSu0tGfu71vwOUm17134Br2vL8WYEyaErgq1FjlaDsbdJ
zGNpVc9aGf1qCXFXzizvrfuj9+IOxWfZE9Pr9F9Rnd0LwXeHuhSbfy/ba68N516Ic+ZM5zBGYswp
2YTE7LEJ85zZJmyO3zV8p5Zko1mDr68QPmSkICVl8llXBYcIa4uBSAYKGnn3IIMNtOhI5jrvJqCJ
lTZLcljLbqYeTcnq6ATo7JMJwUpo6QdJr5j7l72Kn8dQ/0tME/BX3J1r728Q/b2T1lNu2ZBou6Vj
Tdue5O/M7peePlxwmKGK0KGNmRZCPMqLjheddjY7BVTQORJQW8VLn+9072jgZ913FA84edJP0z8C
l2G7Zc8SGAsyZu0R3STglWhvhirvhNrAhDaPaVDeWw/zWWoZj3yMu4NxgbrPbVrmj6CfKmzU34M2
/gw9wSgIFHcl2LkjV6bHVN5jfJi07b+qnMsNRDpJTjhbGUt19P3pxVUp2Q2jeiIAEWGTZv3LSfUN
GxxxPSdoVhKwa7JvFdhyiKTZwKG5W9U2onpZTAWrGsuu9kX0MAmp8hDWAx4gr0VtpRFurcnfm7La
VSPkXmgrSD6bIjoYtLRtguoL/UkqWbfLdD+FNulGPbQ+a+tAp/D0U0falG/ivoNBUrAeQV3FO7SR
tdrlfbScCpz2TfWkjxjHoxDwSbDAWbJzzf7oBLDydW3ph867AsqV+OlC9TxnZN/qfb2pnJbITBzC
dUcXFh0VDduo8j1YnZsgwJ0v/2pysSRbAhnqc2m127HF+tTqexG9DR1fblGJ29QO73pYk/NBqx2F
F12I7xKRbnaQvo+yEIhwOazKpN3NUgDG8i1vGnNHstcAyA/xpxOwXLfYd0TVNSiqfaem74mEBJ7x
q2c5u6HlrpwRbA43tFUss67DroQ3HjWMSKdTrfF529PRCvWDHRiH1oXuoaDrUyC4bPet6KOHdpXA
WEqRqYQjNbYD6ac/tkV0LiO170FODgLJLWgErIN+MZ4Gho2h3WzNsV1rAbQmO99EEALSxjvT1eDP
2gVaeZ7/awcotSsiUoR7VhzqbLf+pWEnXw3TKpEaQ75hV0c1GqFmP7EClEw9S1D4RMavgSoRRSqc
RQNqPwnE1agA61zCfJ+Ea988E5/MX0NrB/+ha69GThvNnKU5kwVagT1S6rsY0OeBOx+9n9p8q+Y2
Mv3MtY3rPwr9xbWf8NaI8HlQgiEwQAv/WDH/rsovxTgqiDuG7Ay2nPemcpYJw4PxGnKOhbAmS6Et
XEgdXijgrLLAhJSFDVgXOCi8K/7Z1tv3HOyB+mjN6wyvt31mKPrewuXVZa/zZDPwbh79gglaY6iv
XTO/IIvJaEnyal2BP3M/Aw7bhtk5G3Ya7LAl5xCWiameGtxjVEXNiL79RHoWnnzqoGNI8ERQMt4v
QRDH61r74IeQvRC+yuy54OIp8Nu6xOw2C49L0qo9xOTHdHxyy1WrbyfaWSrfhoRtq3qNxZaPo072
mn8RwWdl/Rkm8vJn1/osrbtj0rtC79VR7pp3Q/3wfU8DiNcfKVjLwH2D6YbvaKrRjB3XaibJnXKg
hGWoliD624FpGbN5Z41sHBOMzoo4js8DKi87hD7OoCDDwKC5pLG0Bbl/POCe9s9p4RLiR2mgcDQu
tHWs2T2pulPyiBwmSH/8IoyAPI1x7N546UBHGlxj8qQlzzmzY9lhCFH44nqQzfXsj37UhI0aFEhc
1uU8a2MqbE9fJiDMgokakT0WMT6a/HBjxGjsi9IAiZNfLb6icOBYjpdh7qwSgngq1nOOlpBR7a38
62CykIu9rRpbzHhownlz0ZWSuMBTxD5naLKN7SfrqJmds9XaYX4tO/qFcYf0g0Q0FsRkc8Q4eE3/
AWqZ1AeQsBmQ4mAPNnlgwu5HJlqkZhE4BGhge/duvfwNUy5FnW0Y5B2LUbIdDCydXnj7o7VC3NYS
n5VvRfKkGS9+lLKj+EyjX914iJaG4uoPO7J1vXXEUSGdcyQ/Chs4UPBtjVeZXvCdsEKkkJ8KqMTq
a0a7GVja2tPQXjN2MCPrq//7bTo5mb4H6l8vXjNgfxPdUgcHISlfswDX94MyKpU/gf7mGPBEXmKO
anFvO7YwDZ5+J6VFQmrevzru0eVjCP364Gg/SUOc8GsYP020zQRlTOYLT4eUh1B7UtNzAJuaAUpi
fMYsHYLpEeTYX+FUs9XnpFlEjr3gQmVmzuZZexAGhRj9Hqa4mzQoIY+BpaxE2Mfj6H22ub6eYoGH
67lCJ1MlvwPpLJ3g0FV/dmqz+GP1PWoYOReaRVAVM9IieUYH36B4sZ2PKOGlTQEQTfKsGMq2v7EL
4R5pB+tM7C6I6ZeqSZbs8Na5493GJtnMX6U2LFczg6wRq4BaYx691bLY2gEaxgHCl+jIg4WEGqM+
RRhrrCYjXDFVwiwTYuPB/mdkK68wdp5G6iB63sHhShXtcrT9fci0ye+twxAXK4d9aqEBNCMH1fEY
SVr9OuIK7iHiWtFAEgj/rJ5t+HtR6qc+6J8GtnGJzcOC+TklwXMI4x09M+lFZDl1kpX1PYg4Lyfr
rKxiK5BvaD6qeUoMV4RrqadrXjWZ49k6r6iV+3KTRc5qkgnCF/FeKFgn5UBwOOQ7uRl7+xxUeLXy
kA3ILIBgJRO8BFAtZIxQj7Fvj/qD8mBZBNGqKe92GJPKSKpdiOZGrcOJLR92Zd9GYYfAN6GB1nUN
2mC8NvgVooEn3PQPZXZRMjtigQY5UmprZ/Je+b/20D0JFcVz6iwmHVWAARfEgIhVxrCvibmCFGJb
UOEAIaQAmSYDPfDAAYw8MmFhlPes2rDgFMkKbtGihgtmz6PnplzmlDjUZmFzHEiAibL+3KhplaLy
yCLIdwHb/04s+2Zc9b2/15gAoc0VwKUqft7Qu1sFwtNO2o0cXaCerNhN/dIyS5v8dOUtKvJLLN9a
aXJcjR756nTZDpBKGpyVXfTbscf2giKj8dS6Ax2pI3VVroF4acKFc3IclOvsvnNQb0EjNyWTIEYW
o3yJRLRPS7mlL2n1fOm2RL9p7qOuvaXOYJI6nT8EVfA1ibbDVO9DSf7nYtKODg2dQ1kVs3wcmYF4
gH90asmA4PTfnkmQheKkny3Kf1r8phdMneJh2eOLjV32QxgVPYUdrvsqYdIUF8i0kh2c6SzyeUUd
twiL2e8S0RbGD7ckoPhDsdwfcYq67cVq3xy2RLm/q51bbH9b2kdHzx/rVDPiqYrvEd5dzPkHW8Rr
8ykMTkEesyWcOl5TfS5s7VlF1Y75TL6KSaLOanWaW8OimJYefp2BkJT8ZgKU6dZJdOlAKiTq3Rie
K/HlJiez+7Wz7aDedG0dmc+SBM9sE+vXqvpO5W4eu495v9Pp5EztGPVLEOa+ePUhBpdPdhuvUpJV
RPkdszNTDYI7+dmK42w6CsClowDV5VfWowi/eWw0bFSGvjVLToJF0+YrzyV0/T007UXPKC9mN9fb
3/rszcTAtLbSdq80fHOKgvLV019qTSz4D4D3sCLsjeWhWcKWYD+VGR7E9OAIshdQx9EGOtAnKUkc
gUNQrwkvIim8IsKYLdj8Y9IU84Q7sp70aDDmifdWKfTnZkfO+t30rmMEY5/isgH2jQORDQRSLN1J
f1p248Ksdw1HqBbbrObVOmEb2eE10s61QOPXN/ugIoUlgm0QBAxw4e7DiswhY1RGs6zw71kD6zDn
JeM+rL2W/Xu9Edm0GTxz1Q862tRhXRT1XTM/fI5pl8ErmHLl9QvTi1B/1RuvNNed4y9NX61FYy27
WK67okST/WGOtCVwcTzvXKsX3wj/Td41yV2k+i6Uz2Fd4T3Qpc+hauJ7SL6bFsNbzMtnlTfU1IGg
1a2eMB9iqZNLHltXRsP6mPCGz6UGdg8y9nqP4BRUxCUyUja54CZh1ZNNQmOdoXNJw3GT+gztg/cM
uVOErCKw3gy0wqisStLPpjLfjo0HHsVeDTF8JtQWaiLfcRwIbEd8j9m1KMk2I1GDnN7UQLSVYVhn
c5Wzhvc4HjudyXSDCuVvoALtST2az5MIbvXA7hf/27xmr7qRW/i1YUOUSdYs9rSqR38xFDWxfxgp
eXENZouWjMmErbNC0WIcjIRHmfJaW4QG/4CrjlZ0E6vXIkL9hpGD8q7RDl0HTuinYEOWGxhv0j+j
ofQW71PbEp4ULFGazQPVYt1V7j+LDnwaiK7T1LZwpxV3FrlAxwZut0PSaBG0x6qXB1ljsTDajSI4
Y0xBh1qFYLnBHiY5dnFIElTbcQlMF5Bz70hBUqbO9mjsc5GdDLe+KF44HXEV0eu5dn1NLOtzTMtT
ARRsEhdLwIZxeTT+GSW+iPmitxNtPbVcMzWjkmo4J327KVpylRJxDrzwXnbidXYemQqRoxGpg0x4
KPQCWwgR9cZ5fgJEZGy7Uf8hv/vk5wE4M7mt9JEHrYHx5YBZU2dHQL3Ly30/OdfJOvle+DXF+d1n
MJVq9RvzOibPOST+BqSE3/6AbAyb+p7kFgoKgHP8VE2M3/NgsG3ac+zBV4pmXkB1DoivTl68FsiW
h245eUm9aOVii4qj4bXNazAnVCv9IwHaUmvWLhnZkaOIQlaFuTAe13lQX4ywQKSe1AceoGMnHHQm
FmcakmRbvAuEGLPNQKvedZfdld1Dup0Oooh3DFJRYCFa96qrcug1bW6wsapOFY2oisiyc5JHZ1WI
MwLzp5bl2g6CNyuwX33R33x2cZ7+TADALeFNGjVQWx7ztH9qYzicK5LmkYDX7x5NQ2MxJUucgz3i
A4vijV7xqvPqbIv5e0DZmYnn3EMMI8YXTyPOZTBomwqVvLlTtJEWlbFj/fVBvtOTci16ta56/zbk
7is/9h5bwdlEERWUiAV7tJtaAqsupdh3nP7iedj0Wkp5Nl5Plao5dVD9BhgOqwLyIlLu0PwOa5LD
KnKDXO1YJHItiycY/ktJHkTMwxax56zL+uhCxaJTn7dmxS1APT6yRTPbEi/xzZyG6xRhFcPOp1Wo
yGe8aUiYPAIihvFRAuyEFWXHDScMdcq76YEUjvp8PPHNR5v40LE7J4w3WVuuRlLkW5tmbnLvMQIK
3YjAucYnfNRrCVDRye5pkG5wlmvB+GgQKUShtUbjyqKXXHm/ep4Y47cB0ZeGcRxj72Q3TOJapsT5
wZ8IDO9hmEJXdMCKOgPCH5NjsTS/Jpo5gTnL7/W/Sk9Wore3UWcexth8SQJ9bbf2rijYepLRCugf
5cE6VcGzaJozOoi/ILeWZtjsGrjxbr/u+Lp1RKjDaE+acFeiFAnRZkWki8VGsp7s5its5Lp3b0j8
ll2ZnCtqG5UfRy9jQcTCg6kszPKdi5VrtAPGoek178gmKP2Xcci0JQXJpXeOwhNExivAP4KmjemV
7rSUzGRJo4s2h/Qso/ppyLfEyMKRHHztnGZAQk0EKV9SDluT53dKcRoC31BsjSXRuDGXfTYhcZnE
seyxxbU6Ql77gA/7zW7dv+HPJdjUkMyjrBObUQH9ggnfwpKXqndu42zfbOzfebpmxP7BYL9QhuW1
nNyj7uvnXB+xYo6bZgDE5ZCMnXfXWTxQ0lX12gQTOrvKDLpeBpLKktradOqtKOpr0ANlwJwtvKRZ
04z8qwEGiMAHUuhCZTTXDWgCMXYHcMKtOy07S77lFVZQn/1NHtcLZhIo36aVPGcZsmtJvRpgTsC3
Elvoopri7qFUUylqA7SF5sPuqvVA5gG3Feu+yFnEst137KBh2IsxBlvjEXqOiyP22Ii3/q0t6SKi
tl+W6XgcWAmR+P5ZNuTE1QeZpVvbq4/m0O0SEzozM8vOjo5ViDSzJcxdnsoBj95RhOiTMvZXvU1A
TrFrNKi+XDqaQvXjMMdvjAV56im+vpxLkMyDgnVB0zZn/zVBsBiN322RrovRW4CSM4dmm075OkY7
NSqLqCsJW8AEM2EsuspZ63q3LsCv5zYffMquy683uoX4JR+WKQT+dNjQTO5qUncbZvwOMd81HTk+
zGNJMJVOV1ZiWMjjdxd0Yo0BCIyp/CglFPeHFuV0UmgjBIrkIFzyEa9V4jD9S5f+bJxE8VfWDbiF
94FsBn9J9LyHX6+BUjuCGZ+r7oLBJslRPY2ozVTBnokLuOoUcxJzlqwhwi4/mwpVFvItRVNrks6a
KRwbBWzHiTEYm3mFwVbQHKXkV08hDuouWr+5JlwdnQu78WDelFgHka8ikqRmIDLlu6uOGYtuGX6M
0Vc9Pbp5RJSCMXQw+sDz49f8zLR2mVPkcnXh0svZN+ZraWLrdA46ayhVSeYzDNx1G3X2s6HCrSae
DIekvko10LQpEENTkLLTGuQ+p3PYIBENeTvhQ/DowIQF66vQim6X1Tj6PIUMyG6BWDuw9of84VYy
XFom9Xr4lk7Olxk17wlImKXQ1dKdMPw2RsnPj4IP04govTJxURUZP66MUZRK+Ce9xqsFfGTEiDlq
y3hySiBnqWRYkwOaK/kV8timDHQRZGd6DIkmLc6ibK41JMigVIh228xdN81R87nCDGuQCzdF5akR
qNpN81Yl4UsWWvBSJiWLdUb8iJkIY6vAnXhlwakmEH3LGB1mZGUR+2LKzsEW4dbh8iENlWISwq8f
xMQtIq0anN5ltB0va9evjznmQsO1SO7Eyqy51lfZu6BaB4Ic/eRZuGRWaHH7DbRv2SXOOhbGShqY
lRkwLSQNQqaQDTg/TjfDQZQ68iTNFGQHoG3hb40QHhf1L9ZmMumlhxhWfTRudokL7Tm2bEA7AT1/
fgz75hjZ5TbpC6poByFBPY1HiX8rTLodb6xYRyk1jzVcZePeo8yH0GH4HSi66O6F4ZMr0lWc4tWf
HJNWvdFZlyAOwPMPaBIhYK8hZxCSsLhhRo8SPKAc+CGBcncBnmZD4NgoG3lKY3BYDSh7ncCN3mBs
bdghqsD5L1kWsTJ1ARQEA3eIjqjXjuS+almrhsXdGOw/03kikQM4o2YT/RNcJx3ueOS8dcTYGg50
f155dG+MFB7T8DmkRCawSc43mQUZzQz5kgTlsxkV2FDsYWMlPFxm3R80tzM3XnZQTZQe0tbfSJcx
curSYwWJ3m+HNDiWBegVpXxk40vJvbkYAjifkQ4UP0sIBJuSZC3GENCHMgG/+92qqfApSibVC3O0
2k3FU1TOiUd29RW0brwKwmnWoKfb2J7pNdAfB2OaluOER9OZVU7kcolW9esm04aVLIafvky/G4NI
DkfUtOhM8Q3G9Hr0UpH6vUsmSSBXYv76YClLh2V167OzNet0r5eIxFzmh6UsTyIuWaq30HBVDKAr
dhtoYTgpJAuBhflKCf0TNDkOlnhC3iA+sx6Jdl8so4zZWxXY33VR9KsKJKRu8za18LV6SCViInMx
JZ6iThMD7k2MdtRj/+5E77iTnye3NTCqp/RPBKHpE2vuUfjvNkKAfAq+qxRFa2ySVBch3vbS9FF0
kbM1lX/MchZpDvCscgS8WLnO1mfFsuwyGjrTsu46hDl2fRtBtmjhAtZnjDZti0b/RbkxJc/lhHBo
DMAvDmoyqYens+yZ6dRdj7tWUAsRKZSqTzuB0dr7z50BMzdkvSlyRJadCFZDSKiHxnNvNc5XZHSH
qCKJIJtsohQxThjlX+/7f6NgHjBQF6gC8VwZ05aiHMgCBSvZPde0WktXR47v6R8+055hQNITGcbS
Gmc1tYFxWZnevjTBnQvNfffg5nUQaWrrHkuaCdP2fzlrUi4sBhX1zcZrIrrxR5ilBtqEeEGoWYYL
KoILLPH1iY1IQk3ivfQ1T0Y2fEQONuNoIhdWWO4pL55jxlNO1Akk33wclsv4T9vkVMX/pOsszDwA
xK8TLaxVhKwJLfOPATY1E6KcnFlsU56y8kn6R+eVKxuYlZ9qNGxop9vAoLLJG7y3XYGmoi6pFm5e
nB9cC9B1TQx3FCtQNh3qWT930SL16yGzWGiOEeCJyTwOErqFUYQX23pXJjgA3wc56s+6bklsBISE
CBS1sHg3SggYrjvcGrM4mpahL8uJMFO2W7ULxcZgBSxp+pOkfGNNe0llDhTY13YGSG2vtQ457zgn
JzOnOvHvHV8emJ9QWTUTB4ddl8vJXQ4+FbyjsT/L1MnQrIlIlafy/3eitKKVUZn7uGVuVFeEpbUN
Ig9bu5bI6hLKLuaneBbaFHvXQG/jSrtFD3ormTEkiGewsLUEvdh4D/sS7/tcCcWN/erViDu9bieC
At8p8vcqYOolquaWCMw+tUGxklYTTCZwPYiuhJW/W2HAFm0IMNXFijaqgvpF6NA4NTtT1eYy0zjZ
S1x19uiTiM3oRcuQ3vTyI6oRKQ56xqretko0IKduIhDEkB5jeQ3iHBLkoMOFqEPrnt9HQuiXDiqw
2qluNXofOEtsliwvf2R+xRbMZEAXXitX/2U5cJdVRcCitybaF/G+16foQXHROQ6nuytQDvpusFVs
cvKaHLI4JdpBVe2e5xKzYoghrZ6JOoMBBQMu4BhlqJs7Ty5RALwkenMUjQ22iEgQzuq9hfiXZu2R
8ZiyHYsXoSLro6j1aqXrxAw36sfuSC0YjZKeDxwv27dyUTEvLjV7yxPHpmzgq+4PYMg79v5JFLB2
wNBk5Noqj13+d0ug4UP3Vo7EGXnVN7JaJqs1HMcYUm6Yx6+dwZRWc/AY2vRPbuAj6WU21PH4MKO5
WUmWLDvMrxTg+aLvMRZ5URuwjRB3MKK5q/SFXXkJAcXMFTOyaVEsoqSOGNSXRkG8pfAASEzdCo/h
6Kf6sml/7MynCLS6h80pVdZwbFr2PHZl3TNE/p2ZASofO2c1NjksBPkUDO4cMD5BG+jYVidINsJa
f0QmlZEl+hghNMq8FkUtdfe0MrLmgXEutiKoD07wZBa1xUGGfCkO3YPTsv31WY21U1wt+JJiyu7O
kc5I27BtfNuGDWYr2RPDgNmQhVan1afBsH/8if1DZ/9qY62zbx2Y/ieMySzH3hbJLu0hyDf1d6Eh
UJm8mbFPp9LqD8SvE3tA20s2miPfKBigxim+iVZKWK6mXkQ8egz3kDONhXdW1VOil3MGCGCosMU3
1HfDcwF7wIrZdOMiJ3bIiKbFbWriBM+nj43QQkZrq/DFlmawdUxmlqrznE1UJyy1OjwQXmntfK7U
owY1LkmjdzOzr2OlE3dd/oQ1V6YWG/w7mi+VFzbftAnqiHopMjEeq+wa5D6fhs6cph1gq7kSohQt
axfkmKuMgIhMbBK6YiEyZYp5ICjMIQ+I9YUrIMaS44DYTDkxYIvrQ29YL7WfAuKx8PaqTM/mWpHv
DRv4qK0L/IsDnvQx/3CjOYQxZc9g4KGAuMs4XQ9uplG8sXcZHco5LYLD01U2A0X/KZGmj2tAPBs+
884yHs5hJ4mV8U1r1fXxKa4axlZSXYx4wItF3RUo9g5JVQPPaFuCYJhPF/oHWRRqkTtGwXM54Krq
qx/Mi6hjJ6xGum+uYjds9n7iPBVN85l3MZM21HubGllD1zp0ZYNzdV0kxH2eY4uiDfESKTZ+SwWn
M20rONStnAzfJgrm2YZG+Goj52sU8N3gqVe7DX9csxnXenWcYixCLYXyP4cFMx0OoKnG5olkGJC2
NJNVc9Km4jJoLu5WM5ZLIyKQzYcuUtMhRn7KjKjH1GTWTBhiDw3uuHfMhsQe4TFvkfol1ingzQDe
akYDXSWoIzEH+ipjtRe0W9JwlrGpQXIR9L2tQaxyHy0KZNoLMZhfg9myJsVo4E20mVpkroq624Nr
/zRCD6N1xQoqzuCs6VwoWIcsk/azmaVwFdkDVlDowAOdZ99C361C+U/WEktgMaVLQ1tl7vjowi+t
TN8zrXxvIoYFvoeTJVf1Q4YB5raGjz+orRdhP0cZdG9or8QFupxHfbMSsfE3UbryGHMjRFq1CEk7
bQYYhnFjekhp0k2i8m36H3tn1hs3kqbrv1Lw9WENg2QwyMFUXyj3TO2WbMk3hCzL3HcGGeSvPw/d
dXq6eoDBzP0BGoUWUkrnQkbE9659T9IhLgOsn7WFB84OxX6mSxrL41WfkL4R3TRTR24r2Zzr41PN
MRGZIaUd19NajDd4IOU5wrwt0dJRSJpv31inbFVaJKs2OYlw68j1fL2AKjerwV33/Tcq198VGiZ7
CS5iLLaTlh16NQ4jwCtbPVJhGdSckOdJfDYxBDkt7mAH754MBOFavLoy/O6XhlrCmVLKJEUCBCBJ
LgbVtul65AVHhGSid0CJuz5wv6Gk/N4s7Wff1vsMfGlTTA+WO67qyJ5owPprZYgwSOC1+nhBNlCs
c6DBIO0K+roHMlPS4aAJbkBd0k/ETZYZThJ/2ocxWR5zalEbriFgFVFL2rmmyW0iorLNGP2SkRHa
SaCL+2wgbU0gNfFOTtYonChVuassPl6V4WvOA+8oLHaRaXIM7bPxMdABgmvbxScVBPulwRmH6OvF
lNX3pAZvWjpIEiSTX4O6x3LmHSyTUfYZhFAeYI5pFR1//d6Qxjtqnh/r0n5yY+cJBuMdg/pFS07W
jstYWFa/pqRjklR8zHCR49rv7pBRaWc/Y+3f9e3nDKCAgBousnkZX1pr+ahcVDE2FsUofzYTs4/X
Dc+1i6O74ljWL3BB+YPTerQDFt9qmh2Dtt6GC5kAFQiBLiWaklAeBhJlS579yl//ZdciHcpmN5lh
QyjHWACL1qSVPN82wmK+daZDYFEz4LpY8LIQzYFts1rxV+BV3/vEey9Rs6Zp8pKUIcm1n+WEj9Pz
C38bSmR3dYp7skFmyMYF+QvZyVLQ6SDetkn/zcdeViX4h1sXWWbij+9TYz33YZYc6q86ygzda9d4
Ad78ZGHE7AlpaaENkhoIKk4mMhXD/IMWD2dVzTgpsw8Y+hdm1mOOABKJU+5x/NtojbWTAI2LN47x
joBXYoGUR0G8XdPce42d8GMckofUs89DrjF3c4CpJWkFju49nMiIhnITxrvSZ2tJdoNP66XCjNBE
4bENGVyaKSh3UrJxq/WSGuQTvt07J5r6bTnynYXB8OyOCMgW9W5b0oHdInGctUrO34YYL6nErreJ
B/5Jdp+CKKjy1s0ZLmctyks7DS9l+FzG3jmvqk2BTm32M3Y7UwADYgqv4UCLqp53S8skXpjmp+7U
i4iPXeTe84oueYxB0fgI20goBr9O9/VsOHpoIJopFx8ubaTRAL+3hPU5DecVhSQOzRrV0VWIo/KJ
1PSFw6B2Y7NVEYdkd+SwncQRfJTZtuSaesp/6SaPNFXXq7fsSAZ634HHZOuC12PN7cd54/KSwIfj
eEcV/ZO0ATHhOp9j0nyoQpnhOVYlnyxehgBwpDP1BD/dhZtyTLnih9natszsSyMi5AvTD8direti
hiGzzEe/IfKxU1xtumHy93woTp1cZMHZw6RBexXbRcO7X09gYt8k1hc75BxYJQ2jjHCPg5zWlA5U
HRH1NFAz2QZkGeeyqH8uHWKOshQM87J/8nPkRAgGjrVxb0IWdRyTfDJtxCfnuwVWv3K3UN9ChOhE
QmcTAJwXxPiUIKJtmwaHhgxM0+CcKuTekObgJvZ95SEUbyKLvCRDWaUeyElpyJJtbLiXQc4709EW
y1lQpNVOJU2EsPBb0T8vkmN/nrs45hxCD1wsq7hBudckHGpVEqrfk6JRdTWCBe7pxqvPwlDyPMRo
j6xenRitt3HJ5Vh4YCFTRl5REoMYTQNsEVAcnog18i0OEDBW8/QlcJQ6Nwz7KgOfBiLPFpSuPlb6
XlfZTT9ajwPr2CE37ZvbQrcJxfNKX9cXA53fZy7fl11zYhXz51jV9Sk06tLqehVY31W1rc4pBOZG
1uIyJ6xVTRJ3R86HR6ujEzquAHntyGJUoAWqiEmnlbOn9kvP8uUW5jW00bb6qk2uwjoIAPCxoSH8
3cmM2yN1SDuuNdkdE1cmlJd9R95BtjUVhrMupMKinn4sDUe9IWrvtYWpKYfWrAO6HmvqZqocPV6q
h/7safkQzGP9uUKMBomvobBumXVI1reJQ44SXB7DgRV/3tkVpWJL8wq2xTHLDcBsOKLPCzZPu8DP
yIZPdWF3heKGb7T5DAwVMM8GrzISt3LmrxIpGJQ7takRKWywzxyBJHG07seE0gxjtxpZCWDR0hh0
XJJWy5wB3STJ0ZE+AX3Cfu0T10JZoM9L1H1Uq3YhO6mMSbMqiPpV6RrUOXFKcq+i2uE0M0ekEjTj
LuKudPNT7vNz4JAlTiZHt0PPz/pFl2ibe18FSk1tcZvZqZzha/VP8JwFDRexjyy1FaLosLwe6NYN
JrEvm/o4lO6PpV6oBSxZ4UNrF+fq0S5pcfHMGtWY2O/TQFBSPbk3k0DuK6qPKG6mjTHkI7uYDh2C
HqVIIX5mxLAJE3Er6oKu2+bQyABpbN5DelbppSAGhBhlHDWNUk9S1u0h98yWnJL42HNCRjAS/sy5
03ZL/OpmXXWMx3x9yYzJjFoPTexCjU5edqgHl35wCh6QdlnOtk9Kempdqzy6PmK3djDFpiGALQA2
ptmXo/IcvGOsqkZBak5QvHNVERG2jKz91bKZY4/weYkJLmbaE9OE4r4vuel7FpeuR8HPnU0V0Ijf
wzAwW9KgtGVYIcMajVtUEt2Rg6ZcBR1nGLeaKQRI8h7bd7OP8uGbrZmN0jH5siRjd0yp5ZJgJ70C
pE2j5qbER5e0yGTjBVnBPM/TZmppzMmtp8KA3gR96x7Ze+ADRbWLqQ7vymy5ST2Baz5ezuS97HBT
0Itahe9Z8MW0JFD7NtqNJs7v43R8KueAFKvagX5BzVsp1qWlWuWZRfnWiO5mTGFkRMll0zoZcSjV
Q1KgaXfC1UqfuM+Dnx2MO3/Rlf9eCualKEeR6Rk4e7KYNGU1U8aFCQdSLsTWScjcBMkA6qefdkRS
eunSwKKQdIShWa12Ot1mEHWHOHxlyRw2gtELKw3glK7yTRh0r9Kwf7uSpb4X/ksy2OLSKvR4To9i
PnXe2Kv2xiPAU3pkCORJg5YKyVxhJa9tzMkrH/du0NfbOtxOEvmkzxhbdxy0KccN2MnCifqbhPSt
mHBFq4MvSALC29e9BUfM3oPGpwn1khZ6Pi5MYRt++yQrRJgl6wnZHvInMsRiJIhlqlCCmwH98vzc
+pE+ZNyrV4FuT7mMwAJDpl/ckveV8p9F4Q87ueRwjom3S2JyY7RF+apCuD7ES7YLyecwSUT8o+/B
7sX6MS9QoWLBMPVMKqb6YVwg2D6s953EtDHH0ZNJJE1LBRuNp5OPxukleKV1nuKIGvoMgwy1hkkX
sVvPgB+5oXrT4WRNWj2jXKeBHcNHp2QsjYaCTz9B6TP6c3tozXUUqokd3SYC3wsoYiuDnW5XFq8r
osO8AJzNFZ6KIC/bY2Tvxnq+mUM8fXXlnXxHTyeCTu5G+8uwVLSgjxVC/JoNBDMWEICq90QFyYY7
qqOos6ecisiDd0OAbVu0PyEYs50bW0c5OWQAh2CrzEPekdkBZzZgcZrKB9WTvNBgAsBfj55yvku8
1j+johxPy9x9ZKg+yDItrO08Mdsl4hkEtkNhObAicBYeB0mXob2N5pTGCz/ZNdOAfp0eYtdSEb9T
3C/1MO5TlN2K4KYh5PNEPEalxVTt3ER8LZOm2sE6WsoPKfLrHw0Vaz0JM7Ri0IytUKEuxfCRcuo5
CzU+WLR0bLsifMmj6Hvcd9m1O9AVEaskOqVWQwIKQrnCoxANPx0qvpoVPnHAPn0R75eiBhoaGdD7
4h3tAvGkjkN8g2faox+EP/LJP2XcjqxL/d1EV422C+I8LXT0UBxqq8NL6fFvOIG8JAGpJnJOXRhG
ReiRZRP/tnTWLinzp2B2CKufiaSuk/duRNZX5SOxY9zthS1DQsTNye8uiTfF92bBnb1wmkWIV7BP
0RMU5/DNMU6Ysq7uvMkutyYBuIzwA5w7M+AfZAdzQLKw8s2EJqBem8hIOKiRUO+h8Y4qGMutRMFV
eOQ/OE5E6FAFSA024StSWv2mw1QKIYojKn/1BYcITzvT1le92btl/dK9p0t4iF08LD0u3XFsduX8
uIRpugsQlm8dPs0gJ1MhTumLi6t0uzTIl9iQ37jv3ygOyzlVm4/Z8+hvsvAHLfDLobCa68TikGqR
CJFDAOXOclt1aju8d4V099Lvn7ysul7wdy4aah07E/wgzWLed4FNdBf0Oanclnmcl5ugZ16s24Xw
uwIxk0FvLQhgrGPhfg6Z6r2EUgeZyetcM2Cm3nQzWCTiuqske5bIqBkrBzqeOStqJG1AmMrZrLkh
lvOjXJFtjHrE7BTfM9zgiB2Io2PjX5XHKEUTtJnhAApTZcivet/1j0waSYi7K+zb5cwqf8wUlCr4
KIiYrB56x71pF5fj54QSY51hChSYWOQY5evWWbYJWaqeMPd4r149qWrWwARvuWxIvuvQDE5ku4d8
MHU/nspIzNzT94VG8r5YGGiGyCM3NUKmPhBmusrE7KyLCAs0+zb3BwSkyRmNK3HOUQ2gLgJcA1NH
3DsK7jCmrMdD8q4jPrdS5BVO+Y7M0EwQvUiSYC5ZHlDMUUaT1v0+61g+pqUHmQhKlosI/hOf3d7t
0E+1LYjnkHAQJZsW4SdjdGMm+gNRiSnRxYe5GZ7zloQm7J7jtuz4f1PvPHfwJknfV7tRVbcWgXHb
Ltu1SNS2yKpTxBZsR2lY9td2sqd/OL4eSZdm5epQNGpS0jqgHSs9NDGrT+iX0zFLhjtvVCxTlY9y
0g+eorhExD4AjeiW2Ja5M9e5o5ajb0Pu4kS2rj799m9/+49/ezf/Hn/U93UB0Vj1f/sPfn7HTNil
MbLDv/74t6e65H+//uYfv/Mvv3KTvnd1X/8c/tvfOnzUt2/lR/+vv7S+mn88M//6n69u+za8/eWH
HTvJMD/oD+KrPnpdDL9eBe9j/c3/6YO/ffx6lqe5+fjj0/s6XazPFqd19enPh04//vjkCOfXB/X3
z2l9/j8fXN/AH58QZo4fVfr2X/7k460f/vgk/N99hmzQKTeQth0q9em36ePXI+7vbuDafhiGjo2w
wf30G/vdkPzxyfN/DxRpgrYvPFu4vuIF9LX+9ZD8HcmDH9gePaRu6En30/9753/5Bv/zG/2t0mjc
0mroeTFShZ9+a/7+Va/vTdmO6yAE8AJenAxVEPIqmve3x7SK19//PyF6ERy/65lGCSQJ5FVktoj2
2Rx3e3gggNN5hAwt1u4/Sl7mnqCbLhu6uw6tCAg4NEYJZJXmaAvSqv/MbUrVSohReUDRl2TX3iD2
QdcLUCvQpE7pg0qqt44qVDDG4hRyFXLoChGFpxbk5Kh3qbasY9ElNK+U4CF9VVuAuNsqJqCktwit
0ImcL1VKTfpQ35cR5KbSAmTEheWpEoNuKbO9y7SwpVAcTwVPqTde31BFKVV7qqrkmFeAE0EVMB5W
HD9sUhp9Av/YAOU2FSMb1pwzIMMUVlHqnRGSgH9ozBltsFcNxh2P8zop+cwLfrHGTFVvoWTUV7ag
+s9Q5+MVO/i5Y5rIj6npy52RrOarBn62PQS+IwEbLnGH/WToDJ7cI7bQdNfCW4NG0oHi+oCvXQ42
XSVoq4bslDh9gJgal7Wg6II7HZRe4Sqq2pd+jG6BRoEj6K/Z6B5jZKPbmzDsHq2V2TEMIWspfdfU
7hVuYQQ7K7K3iOwYKuIEIgD1YWDknHJQ4wIxylUOe7d3Gp9oZV8vhAQgfjIkZq5k29Xi+fCjqx2l
RGu+q2NsxpMv+XvXJ4Rv6Wm5xZTnG/nSAhqGgmNZSwSBGLvXwU4RkjTtE/s8WHgOAgXB+OFY8Vdr
qD6qCTSxigbqSagncircgFONYErm/VNXh/spCxZmV94mmCIfRZuwizZiG5g1YKymtKSXRLADv/UW
uxCoq4uVJ5pA4ix0PKukpesxfLXEdQ0D9EUzjDVxHl+EtPBWUBmHD4eXPHdIXTnKrdlgPoHSKdv7
JDgf1Yyip6TD5hZwdsNXQfN3RXR7Idl1pv6VcJ1QrFii4QCZpb69E4iLlODzm4ceB6x2uFGilwF0
8kxMpLosxZoTkdEA03pII1AxV2W/MSllCCGbM3Q9uSn0Q4gxXE8YN8XQUzmScHIKG4S3DsbGMVGH
iuTPx0rP077UNYYfyLWsR5BE0tbe4pup54PJ/MfSiVPuA4JxidsjVDOhpWIQ6AhaF9ixqOZvWpCU
n8zNgcv/i1Xmd9qe4IVLLyZE0IeIxL+20qiUTTpfhpjsKoPklIy/8hytdFJmSjS51k5I9xugAZdW
UD6nzLjBwnc71FIzUeDbQclzdMTKCmWUoeHBOjgVK4kYyLhGrbcBUgx2WMRegzFmel2MvU/6EfEs
WtalKV26AuEIBtSHxJIx8zjG2WZ+3dCK16zu6vduRnHphDZjo80kDmhdEKtqIzTcCkXHpodgb4rD
h4CnpStl5EbhtIsAuj2bXGPzyBYDPGqd03RhqF51cuiGnZ2pHbIx0exFwW08omXoW0Fun8P16HWr
EB0K8xgjIYkwm8gW9LOIDxXe84lFnizy7liUDgJyyT2oZw030tKckHHXyrHibXd0jYKccaLBYTv7
wUNjkRVHFCCrm7AvduK/4LACqKqAbrElpRgsDzqiZyEPMS1qLu8eqrteTnEfKO5nPphclZxF5oLW
Fj/EjQmSaQ8kNxrlnBxvFe1loDlFuQruDZKAGZ9dvuYbyZoky6D8YewSEIjE2UOLVyooYSeIWmNe
CCANY3caICtmsCuu7l4FPgFPLDNdZD2oOP061DcS5x6ZG/37sFgvdZp9GRUGUWQ5F+gx+zGuRIDg
A+tIab9n4fJUxyHtf1yeTZrRKYvKliLK6xH9/ES3eh6MnxfKNXepSKicp4KZ5mAC1oLvevQx8PjD
fvKJ0Iujr343D/sCxK0Bb9lFhPcM6Jp7+Y10UwWYRIIfokMrS7+7Y/8jDqCC3MgmLNdCU96htCB7
OWZEgB9dQEi1QlMcq5k7GUEbsEdib9Mlve+ETfTBCpeDYNBvqIKJcFEKWGn/zPvPA2EXDUKafZzl
P0LWacYrgJmuQ5ibwm7a3nTwq/cKO8AVAolry4pYxYgCK7CMlCuAzpmLqAWvIpStedVFPB6ND4yX
MyUNBXvepAEUU1wLV50dNYjMDp47eWiGcavwHM78CF16CkVN6J49OPtpsJrbEiod/pXMGZcmzcTH
x1DqDO/DnF6kNiS4heKec+5BuSBoi4jBRrq8JCwmJrqRHMXMeLwVHADbPgphRpz6KS9dhCMU1i54
Mq2myg95aRH+DrTKpoaDypFEkttCbiCCbpBefrdTvFfJNhM6PxeYfrkzi7sghY6qk7K9bqMvHBIO
gyINsZ5w6Gc2KXtINA/LasXLFuuBu3QNLL7Von/AyZBurGlVWw/XjSjJch+Xb0gwGxiRjL52/0LO
JmlWSQdoXV/afPSP0uD6L7C9g8+7n1FdjFvjW48BcC4NhsEtDDyxlFsUKWuYluPVb0VmCOOLoFgX
n8TeqGwM+umYGDKSVasmvp2L6egLt6OEcP6cFNlLySzjJcDexAmRR4I9VfkuFUrBQlFQoW6VTUZM
o5Oem84HwsxrMuW72eF6hAYUDH5bO78MMxP0PIW7XsT+IV1tKzPSzwgeVHsgXe0831QNGpAVJiia
8UJlOPUdDo2xDk1L9qwu/aKHyyoKCkw0X2tyTwuld17m5YesYK1vA5xVyl0Yofsa0SBTPjc7wH3p
T6+Dm4DS+oTWTwXQRxkTweRTyGpYjq+mRiHB9kvy35Rc05/qDfvSLmuC7OhrjUWem7lPcdCMMcex
OiWWTQSElgwPv9IhVf8kEFiRrskxE0FwI4Gz6c0mN1z2YjehSy9ssypnGkK4wDa029Do0hQZIlui
6pGE7Y2/FJvAK2liyms4D8Ty8UpPZ2TsvkY13MISb9HwkJSfF62PqtWs+vHBPc8YdjYLRIIlvOI0
k/KxtwwqO7MwtcplNT9cjxFpFanq501E3t2kB1CkQrL6BeE3mePaMw5xv8I14IZex/hL0cGCco+w
3djbmx4aLKM4pEO4yXKoXEyBuHydQdCU4ecfjRskyJkZMyOn3ebIerbB2v29TkNXjYvSZw1tCR1S
41TkPbgVLtPQwVneeI7ceLF35XTHwQvQb0xew+kdIT7t0NWgHucofJQqJkJnMVTcICu3tGNtc5Qm
V56NQ1NQZzFDh4vF4jKSayFOBjoTHFWfW8dsxnzST3DfMsUFJhuy3JxgOfKXGllTxUvwzTO9W8up
y6hgpBgKtggXYpdwNE8bANWhNbSMiO2Sc/rNUpwhdly910MWoAWJMCyklmCJx3825FhOSfelIDgl
jtQfrJ8MNUDNlFssZFzN8XwNkiS2nULG0HEWtxeasRB/kQBAgFM2VfG1dmIIcUS12wy5mKPT6ljy
my5agCuy7whE5Vm6WFBlOCG58icQkoRYXuhF2mUYvWtSyDhV9kjtl9ltt2J0MIYKfe34Y7itwOyK
mOqLCYRhsNFHi/pzGuJRA4LdcxwnEVixnBdVFG5XLmAC096RcCczzoFySV4cwimJeM+/sGzflvZ8
MzTLY6qG9kYSowF3QkgW6noB9rHv5rsY63ZhTeljv22x4AuNfUFwLRBaV6shOS64wsgqyNYQBCpV
whwLea2DUxBj5XC60L7tVvouvHUXrz+hMR627QjHUkJxRUH3tfUXkiWatdrqqbcsBDMpELDuMDFk
NUU+nfGRz7Ty/pAPHPHCFaCcR0Lrpors7wnB0hJPb/gJrmnWxRC+zDFzEEEebvygNRugZQFoUQtd
t3yxYbgQE+WYDpM+yp8le/K0/UWvOBmcy2OcYYtCJpIU6OiE5JhYaZCtUGdEsAfVeY1jXpjLDkvc
f9Mh+tEJVzTLKwW8Wh7LhJta1BfLoE7tI4puhCEwX34tTLqbkEZdZqvE2Afp05dJiX8nZt1D+Yfb
tj7qxuMoEwNE1TXtj3MXJhiQaExikSs3ygsPcxFdIpdDohM8Lr1Pc3Ga7ZDrQhGl5U3BEZwguAR8
XHE/uUy/bcNzJx0HBRM+a73chOQ5OCPLW4lIgBCMON7GVTHeTCTPHe2hvQ16H0tVy54wV/CzhpTS
Tb2suFy7GrNc8yNKsoSsRfTQc7SqPIOjwzd8XUgabPjbkWXkmPeIw1l1nLNjERoXxi1dOkhFrU7P
u35E5h8a5KmrRcOCVbhGa8XxPoPbnkxWHbtk4Zo1eD7cEN/96l/Krelk5VjS3YS+zEw+kDepo8p5
Ike6azGgjkg0jwRi3Y+5BCbVrXNcjcRBPlaPyViJs7BIO6ytH3NVhecSQYqejSBiwuhtskCQdCYI
aU8eX6MWOmAILIoblhXis6tpRynUGZV2d4YyJmWR6uSorcXOsu3rrAjRndJlxJWbHgHTwMFsYrUN
cfOb2uDNTx1UxzFFYUnb00KN4b4BwyUsUcELXM2285ZMeX4iHKZku1z3v+pG2PRtGQWXGc3bLCTH
l0Udm7Az0IoozEWqqj0kQQGAYQpaWTzyNyI8oeWcXLk9QuBRMeQ64YL9xLKfcmBLINDhFDu5vs9H
kmWlnZB5GDKNqsMs0SbIGT1p0Qrv0oTzrkZ/eeJ0jQ6UEgJnXYH78SNahDhYVIhiKsXizr1eOMRM
qTxC/sQcK/SjxElxnObx2ZqW/FRNEEyzJEjAEPUbqLOV2M4WY1B+SInRwTOCyhs8+GhBWV+BXDHY
lTiwxn7+seiGvugOttzlYOet2trSRG9RSWiFRcMhyoy3lnwXVtJHBqGrbqrVhc0tVG108m0MFD42
2bHA7pCznuikTneFS1lkaeGnR2KB7/ddpx4Fj27yIEayLKT7aLtUyRCOv0xOeJANy0/rMgpGuob8
JplpWsrDnHak64VECotG6f0SQ9p3ORQBrmT/IqJpV+Yc/oCWsl7TJpzFz9nADmM7FK6ZOQwvVNqt
scQZ41OAC94CJtv1riF/Neoe5WptR+LJ6LUq9b1KcuAs4QO6TuPDzxjdJWeMziaMOo5XuTXYPRTV
1g7G5uIW009TDdjWTC4vVsKMBUWFA3My0T4vXkovuGrrvLptu/YMC3iU2ANQ5O+aOfgoECtg9aMT
K5oLNNGaL1XapCtZ3V2AmPrMa962M+cTy5mQTQ4kWYTmoYs+omF8D0pm6g5vqBYhEaeGhomKldp7
QXX1PKHJx+Aw3UcTQTg03ZDlwuJS5hHOEptO21Ycw6jAIy1IvGAKzgYLhgsSZ4uz7lmG43Gqih8d
EyBbe7aeR4ged4fzNI09mmF961jgMQtWa/Yb7BiSliaC0rZRqdODFeb4SbR9qm0CdJRw9v1gvfQ0
0OzUiQuI0pNmM8mku2hGcHDDtypxcKaXOFNGROEiV1wJPjm5cyQJkW/kAYvfW2kV98amM9hNCgSi
cYr9lxPZdeCWhyTihFY26c5ziP2g+w7TAyTgVTiFnM09Q+sAOr7ZWkg5lo3cgZ5PbB+Tgp+gpwvV
ISPl1lA7zAx9H/thu7daTY2QnLc5GVwk+M/e3dc8iL4usc6gHkb4I3swkJ/rDc6aZc3ReCxxmIZ8
0dfd4N9RXZKe6dy9zXPxyLgqec7vDorHq9KKTpmJT/jaz7kwX0nWlw3BEHCdHOTfOEfBpsUUmRRe
fSEu44YDzj28H4da3aPVtS9Wan9pfPeoK06BPpEcxLhF+2HFOtPqmxI2axNcbV6tSo3gpWlx6rTe
zHrQRUcTcwkmI1WcelJ3iWX7KCNAYLHCkTuFVDA02bky5ottshtVB7dwQJgumy+eWu5biw0kynDb
Wr1BNcHBx2Ynukpb2P5S4UuwHfO4oHLHb/UQe9PdrMojuTYJ9hi5nBYgoxOfxi97di+K6zKzMooh
45ecorwgPytUqCxx67N1OOSJBiVvj/CjDs6PRCjeO3BqtXqjPE7+7vTod+5LMGe3Tun+DBwIMxeF
Me7HXqa3Xht/dtbUfyIniM0SJK+SXZOipIxHlK51QcnUmBJfe8GRudPKLPe+xhMtowq5HXL1igXr
WpbeT4Z+uS+IKwLuJyoo9LszlOSb7eEoRTSIBwyKFXEIhzdv/i6Uf/F9h+Op/EHs/Ru9QeyAvn4M
uYUOSUx3d2BniENcElMgujeeY6KTgudBtU1dJAEUhLMNN7ZXgtFUClPsQmZ8gv6qrN2nqRqeE/zJ
2yTXu8A0NoSng3K5w1BX19jdmqn+2Rn1Eljk+LC634Rxderm9KnO0/cJndMmH5uPxVnrSuLZOuZj
WzK0lweBr+GpsCQnb0ngRxs8yJygoByD4JbASLJdub7RBHJTJo6DnA+nUDdkb77PjEae5WwhjJ9V
+nlsUXHOZ0hGRD0jbJULZzl4BR3lKtZng6R06wUAb4ubHbPwGVQ13qq1yq6IWsT2HeOlxGtCoMEh
sprXWZcXHrE2QzRN20xpELDUJHtwIRTE9ZoaNA/zoWmzx8aCY5uWxdm5OKURVWr+iGc3yLsa04HB
CUscmjp7EiMfmKevrdYlQYl+og19w65kKmvofcEZf18F9mtd6O96ABFzG7SN/ToM2/jlx6F/YgJC
vm88e/ML5qKzEFOfF25iCSQZhg0BT/GyS2vxMPbdjwLqF/EhDqLQ59Mw7vQjL84qIf4au31yyAva
p1W27DqrvPedsr4NCP/J4Ze2feoPm6zPvzbCf+75Wkk8JHZ9QgUAo0BXAeneS8jUTvQI6aDE/PWV
e6AdEK/jsBUaV25S7EaDwVCr4YlcEWMdrQmBeDso8BpgTma8gYj2cHwAaD/Ha+dCUKIfznxKEj3d
bFXrMRVMEykDEL4s56XQr0kcv0vCXlp//BwpiWOpFl9LA5ykFto7SgNvL3uAi4S8vYNwuK8TyyUk
ZHXYgI5NAdqfkaNhqgzvmXsC/+18xXHgKbLBRSwfRW5Ty2+4UwF3+/5UBQU+xdVO0+DEcQqCduKM
yUOX57HVHYVXLpgv92cHc8V13K1CYsKBSYjeaeF0VzPzwRbuimujRrYhcXiUgSsPuc8HAfJOMNLs
7rLOe7G1R9qUhdWEqHLeS/wGhA37U/dHf5478pHBEFo7+7W4ghZarOJ+fWtrFBVkdOx6p0c31hKs
HxvemYzrG+MtfDnpQDnYVakB8GPZ+ScLwVw22xS/0d8bC4d1p/8RjnV+DZ6rAGDbrwGnl/9P+f7P
KF/H/m8p3/Gt+P7W/fgL5bv+yd8pX9f+XboqwHEVhNJBLPGflK/9u+d5riLhmzCdQEr5D843WB+y
A+nTGy1DV/HIn5Sv8n7nR5fdQNi/HvhfEL6B+Avdy5NjXWB5goz24Jddjxf9z3SvHeFqhinA4b62
jZXUBf36DwP2gnoXjHY3BwlxZOIoepA8b8sJWd6W5VTf5aQ0nTj5YH6oPe9QuLq/JdH+q1MybiIK
vtFR8AK8ia0GAP1mnGcO5YWm+kPP9sPCkXozIuJO3TaiIAkUKx4Td4+dtwZqnQgFUCzbzGT3crKI
BF5wL5VBsIadpJ11aq1val3wRAWACUWyB0AOHyLaACydJTtRxmo/YsR5qnJ5hhauVDAca2+4iTXS
07QcxTmJc3fDgExTDc7Lezqn1KpMZH1OMMhFXoYBheBC8lucU1Kjna5LhR7DkVg1k9xFu9z/+R9U
OVur0slJRCF5yRE9E9ohYanL1sovl4hX9uZ436qhu4CAdBc15ig/Mjfahk4QP/7Txfcnq//PLD6M
/b98q+iOuHS8/8vXmTXHiURb9xcRAQkk8Kqai6IGDZbtF8Jqt5mnZObXf4vyF9H3vtwXotQdIUsI
Mk+es/fawmLrMQz5/P//Y4jvspDRuu70XUJH96WdjOrkOoiNe9f4mAhes2iXSPf7Ar/+YHsIeSdP
rw7htLJ9EFlNQ0xE8jIGrcvZ7TXFJPOo7Elna9eYTHUDcRux4YeNFdHgksy8yyk+DyZw4Jkkcmuw
p1eAORq1GyMDSTzftqOTmujudGebK0xz+Aq7eg+QbaatbZ3dOmY0YaOhSQsaVPR6as7lFJv7Tje/
IUrkWBW2MjzVnCG1ckVIeOnFcFR1LRxsSplGx3sse/MRtre07617troU4CPch6kUO6+YCYpuV1oe
xoE73KgPVyrrRuP9ENdOfFu8TB3LmVCBTSWsn02b39DIj5epZxWOBlO8gfwzjLA+lG4Fi9qai4No
bc7YytSB2Fj8mjKy2/1Iw9Nv9GLay/Gji53+HHYE0te4piZKECRrnfMAoYInVtrlG0SjrzpHs0wm
l7GRc9UhenbMc78AJAHpC/YH+7TWkaJhVPUels1KHKBmnhEmns0ybjb4Nm0gLSZGmfVGk5BV3tu1
zQRdEQCn4fIXNcNQBsM0YXLGVVCBXMNGRTfDrL+bBYaqeMp+mJh+tknIYWXUZ0Le7DG+BmskKziM
Yq72DRBuyth2PCzrfZ9SpnsRenE2zIYhijGdvDYqtp3duueYERIABlF4gPWc3q8xHuZze3V6dj4Z
xcxMnffcgRfdaKK7zOjPdS9rfEBfKC3t4ZfqyYufLLryNB7rrZqGAGgoLQSK/MHV/VoMf5ZCcw+9
zk7N6XnYhwYwANtLOEivfx29c/9dstwkRVQejTpGetnUPxYPE/vYldVDL90di1+6A2NZXcduQE6o
oVRAt4dONFNEU1TDe67CIMninsLQWy4k/rhwNwgtwxMfNf10FKPJ9L5P5u9OZQE2TcNHQ4d5+/ym
Qjdgdwk8uAii+5O+Op/4STmhOjUQ3CQEmG18x5r0TWZ8L/w25ocjmAKGIb7WxvUtPQ+DCXA47emQ
Wozs9+cF9zKoIAMR37SEHLQxrf1MQmfjddnVWer2vaZLug+1uF+FLdBlVG4cBs7EV8yrBKWFjmIM
oHYlT8EPztqkNXg+hW73ahdTepBuklxjSUBNBPNejOO/ckU/jY7qkQxYQFnhbPBWEJaZTcz0Slfa
n+TsvZEhPpoIp5UGnmdpQx3NpmX2myRNoWRrce67MHKIkeg/OL7uqrq4aBy2L4ig0apVq6oyJJDd
Kz39ItG2rYATsD2nwQLWo5ta+6pWR7Ng3FAsWPLDNq8Cpx4okkK73SwTFsqYpKCrvj6hJHidsdhv
R8uUN9VYBUE+4+uS06vIRP/Gr2QcRUK3MbGQ4VU1DkczzNtbWTvQFpxk9UT5tqbsIHMJEXbWT81x
iIaRZA4G0MM0yjfh8aAjL6kCHRet0v5oscNGVbW0O6yJ2869Jq5CipCBw5Leh2oRZ7foSMVxF1+t
lxBgIDEm+a+4MWwfaTip430W7bOWrmLftM3+eUMmJnt9YSIzNsdh/3/vGGjfqUH+h+5LohyTtml5
OrWIbXMilf+7EDBR7kTzQjSGBRjd0EwnYARTo+JAM2k7qkAJrX2k5AA96GGmj1SGn2yVpPORikmg
qq3TwK7nID61Yo1sz1fKUcgmB3XuT1PSiq4R6l5tG5TqsLhPI88UhBA8mXlyiqpKdBqlqwUqnkmD
rcXyYvaIZUbZ9fu6zdpzbxOMk1rw65hU0rx2cdAkShARaEyH0KoJyhAiCOucpxIn8aZGf7eZe/Xd
RU3SMTt9nOIiR2sR8UYoM4nfeJ+yg5Yu4LcsddYy8nWyynDPU+6cRKiJW9rF+kXTMUfiqej3FAnY
6ZtSbc1/tDorg5lJjs/Dj/yawHDLhWVhotPfdgVD5qhjtiYj2b4mI4xNG5pYG7LemcmdbedDmbZx
whjxwwP4+x2flYPZOIWTE5nAYxvkYmwqIJGdIX8X863N4vQWroMipNAWFGWZ3iMtRPQOY72L48Bo
J45trkXMm4fwBMgj6CAX0jbPbhrYxfhN65rUb0ITpimDDSxnOLXaUH5AoOvoezACgogZMq2NvvgZ
sNlAmfS1COKkiFO/1MqJeDsafCokfLvCLojIkRCA0vxIerxoGt2xl2HO4n2+Fm2DNIt9vkYeymSe
t7bXf8Phe+qdxiYsFpuLEBBPDcNqj1NY5TQxtVPZjymeMl5v4OREciqYnW3pulvmZlAfz7reme+R
OxqHmIMqWZqS+esw/h7CIb7m2nArSs5+zDmtu1UUJJ3NqeYnxayfo8gMFo/8zYhYkg+pZY/G1dhN
muQrNM3TlOkvEmpTgPjPfTWcJKQ50M+0XBwcWqV2AhIWHuI0eze1LAu8jqHLPCMyoe+XiXE+Ef1B
AlISitMsM8oD1/CZIRo+nogDz1uDTUQnsiISpKZ2GIs1LFG3iEnC1jJ4f9xiIb7LY9ZqWksW2Otl
aU5pt8rUU10/dHZsvnf9Af+CxmzMmc5Jz1gcPiKMX0r321zX2Zm1hrFK/qaqcHpra+jnoaXBn1Md
SucWtWaOvXdTF5p9nScTt7Utp7tAKP2yxPN0jhC477UZxWKVeyfQmSwGRUlHLR8Tojty+01f6teY
JvKZycrVQ+qDBo/2SJogfEbL0aI38aJbkazIbsd7cay6gvWkXNoHMONgrDrE/RWOVV0lHYdhGT7l
LEbGdSAV8hIbsEXldW+Gbp809t5R6X2yJ9ogYOfUZXQ6JyBMzwtmDgMvtYRjKPUBF9UQ9juNRtRL
SbKhv2r8DpVdutfZWNydZkEwkkhFzdJNr4ko2d6T0juGsKc2o9WIrW00YgePtt0SnA2lKu2bHwVj
qEM9FG2QtQw9VVnJbW3q2YV6L7sUrCB6E/pmyT/QShoDZdQnl2jJElL8ANPUgI53jCnii24b7QyK
nGQqabiFj8W/IKOtC7f0NF2eOs4wKMWRGOAeaF35MaEIPKPKix750Jzwy2jbCqgGc2YQlKjCvbuj
nZcO1kBtKueLHsSnVjmmD9WIkAFV83NWyxJUtDkAXLQPyLUBUIDlpY1o6tDERArosTJ1jGqaHjCV
tsTtTSvUt87zQEqOLq1xXSGsZ8LxUoqVa9Ho7UdIfmI71H9EnVZH5aGuKqYZsKOGKSv08CP1YfYH
rDKd0rHI4RkXjyrsY+gY4QFxXOtHCAHWfqNs0rVHmSceQiB0xDMV98XjOYCJMP+Tdi0xEvVPaUmH
OLJ1yOimJopcOIxQWzG8SbKzAQFf3TUx6vlejeU3USXGRcS8wmJ2JWJQZkkcVli38vYrTnRnP5nK
uPSsPJchXc38CFn0dZLfuJE861E87rO0/RmJ+jHNvUa4lUsbvZtW/UDS75qWMNDnhYCkiY3kHobk
V3Qc0A8GCrTdYgCOJ5zomxFhcEsmYQaA9rCHVKH+xRqCO9uKb533VTn9Wv7ou6YzDnY+FCA77cnb
Px+sjgapZZ9B6brnecwR5j5vVo1OFS2l7nvUV/5cyCANrfBcAOrym8G+0TNzLpU3vAEm9Py2nbQT
LrPBy+czrn5xVutlCE3AZPaK05zLmsydhMwYEPthT0okw3frXKimZbpouXiRPYhQxgL8gB51yKDF
Yvr0kkLnO9Hf8C6lBoOSJjAmCTWIW18Yu0Gqf8246I7pNMMOi0gT4MGTmEjQye6Qb6OjaWJvO4Aw
8jl+biWurWBpLWS/MyB8trRdVi3TJVkvysDvRz7QtWyAihapwygiHX8mIxtDzcGCuCHvuwfKzdMP
Y6zFfs9MY+DgxUGBtqTAGbefZt7RVjfuSkPXl4+xEVSu86qhaN7lmFjvzF+tfTahVMiJS5Ms4WJO
Li761b3wLPxwGs4jJAcmcRbrBcsX57x4vJVT4g9jgyGkdM81tAQGQmC5yHVg/PSSReKUz3kH9Tcr
jnra0cDtZEud4JKzUqeuuDwvY+m5e0s2d02JDXq9CUxaUWPVrHAa5tPaodfJcmZdP+Rq9pCgJfm1
dkAUlN6snbsEgDF9p2NEx1If0Arog1HcypkG+IB7vl3WcXtcM5VXWMbKWbaB6L/JbmwDMMrvc9tN
x7jG4O26Frl1MDJwpHQ7bHhYumILyS76kaFd2JAqJ9BIFqvbGDWEaSGKXBq8mXXLGHrMul1TjVPQ
WTNSWgNF/n9VeIhzq6yqZaMvFZA8zSzeyrq9KI3oxK4rr5WTtseubsVrNLHFxk36UVTjTalM8xuF
Ru954iAnAwQCO/UyzK7fzPV1IXz56A7/ECHZX+ODWyXyRxP/yIH+7AQu/90QMdqV89Uu86tTO8SE
x2UTmBD24WIwmGE7M3uveCPPITIMxtZFX9IR5wzGjIQyaJ5/ZcLFSY6PtEznmEc24zEQcldhn1gV
iHfpzuZdP+BJnwIIfFPA2BOAlyIaC0jbRbcaFOmUDkdlGMmDjklWDMyyTDgN9TiUbyBPm6NOf21T
wejRo2gmDatrfbwj1tFysqMFPCLQ07wI9Ln7yghHxq0/wD0TCwZRrdZ9U5XWrlFoopLKJgwM/guy
txQ0uSfUp5t1hFSuC5yCKX/CHAVUxnYvdqUhcYzZrKIp37ZUgcSCVc65c2C/oJmC1sCx8MVIVX/N
06bAVTDkO5k61gUdugMAqpr/LpzPb16VDGFA56FIE1SCbodk0QNQcE5mQ2fSoRpI4bpNOhTqliiO
bpqQF1pDawg21W5GxGbQeXUWUJb/Ntt+3HeiG6g9wUu8EBF3BnnTH73mq1UNZ72ernhJRbf9++2R
xXAGL6Rx1xni054yi21NuB0xiow3K6iAPW2larmEutP6q3xIqng4aQA7a1IGgrIh1ZcgBLALaJPW
i1WzZUXuEkxVRVIy6q89lR6AaS3rLkVNIogqZXuw6uR1kKPmWyjWtwkj/b9LmsAkjLgtQ10s+RVN
FoF9POvxtcUL32Pxecs15hfdrAgzT41fA6EcrKr2cOWMNly1sOT0wPJaG+SUmSHa6xeZCf2qYU8j
+hRtBq3On52RLgd+kQjeOuYxCTV2oyqTpWW9PD8N3kCibuXAusO/vs97OiSpkcRB6URi17f8D9uV
2U2D7XRysVrQ7kkCkwH5mztMyc1xKCFaXtYqda5NNk/XUiY3/XtOjs73btF1Pxq8kRbHe9Rw+7sh
0h+cm3QUmrO3nRP5OZtV/BbWIiEf2kaQhjq91rHfrmipoFWkhyAjuqZUZTe9VeWNstRv1XRWaJWD
0m7Vw0SWsO1ivNyzo989NzUOIPy++rgc/hWcUM+ubP5JGtKW3Nw7aG38XnaTcY+M8K5hZ0ULgVqo
CXUvsGrqRU6w57zkm6scR7jKBcAW6q1G18S5bCZxiuwvBrOcoCqI5xsz5y0tqoYm12B+5tkEoZFd
CaPg1G/stdwwANMHiwasvMYswbGA2C9kIIexWtRjUEZ2L0a0HDmhbb2WzEeeRGObu4V2w+jTq6wL
GBjQ4argteXeqO/dFcTb8KPgrcnw20jH1jeybwBPL1kW+028zoC4p9u+b9ieax1NobmgLxBYVQ6R
NfyxRtO5oKaBa2Ok2saae+sq1otkOL/P2JmYqRJBoUXVmYKHA5moZ7+uAOenqaS1xwV+JYpyJ/6D
OKzZlA3tIkK6UlBNhHVXvDEx1i9isKndlry/JkBXyCsrde1MZATCsCX0c/HZzyb71JzQ4ByrbzmE
W2ayXFZRDUoRfEBsfYdltCCcrZcwzO5OvFqX275ifqr3F5BQ7QkjlIWoITQD3okjoo6rNnb6PjHQ
Y8WLtbYwEXqMmkNgaAI5IjUiByUNcZ1OzCHS1QfAX9Dh5i2GKXQDtq7hqOm+T51XHEJPFJe14H8x
euyXXghIsFpARcBrNl6cQWNkHbcdGTnm3OwMNaY3fXQBqRr6uW+xYMMhJ6nPmd3XVjknVS+1Xy7p
dA4X4fe189pNc/SgaTbQ+clxpqDz+OGav9a/dpYVLhEv/U/JO7WFvKggOmQDARICM3sdcpwwzKA0
7X/FIMXHXCozEMvdbdrJ3hjwAOqI07vU4+6aN1ihaOa7+xra2oaNmxI0ndU2SXNi39e/VCzF97X4
OyKXqPZxzcxH1CIPwoE2N4o0JvK5Tai0togTAZXvCOAqztp6/GYr8+J04XLqx+ZqJZ5Yq7wYiuD8
w2F2+7Mn+8VO3D34FwtHSJP5Vf0Z5k0RNBaEzVYLrAkxXtxPn7UwzHO5XuBDGnthiXdtsUJfm10X
xDaQE47I5ZkDUZDE2nDV6SAHhvk6KU5IHKaaS+JWBAxjPPD1NccUoIq/ZJK4K3MYdjK0bWajw0us
2FbM2kquYXnNNDu7h3i9toUmcfuuX3Zt51wT75PD2HAJo2q85J1B2jJd15ehKg9112ckzsbRY9oj
xApiwPi/tQQm54Zmy4EsLtz18BTfu8QdXwXIDJvly8ktWJbJ7F3wGtK1jTENRnonr8l60SgEGm8h
vkuR9l5xC5+npWnAIalPSnHWq6s9Dd14J6p0uCTKe3ipO+JejEbf1aoTYUDxDRTiZuTRRnUjc7ZS
LlGUFZdmglyvxpjIvfWXwkkn92FDzJnn/TJgFh+EEc8XOwQ13051s1d9ZT6ENSrMGRPAy6I4z16s
SJYjDJBVcPmwo/HmRPlbR4P3boqs3eMwIxMuTr3jIJp/rC5Kb41TOacl1UFKRNHdVhFptrJD+6rp
oJtNliXaLn1Qlfwl7RIp3UIkQljCGYgBDTXEeWRxzPRBjdAhekvsabohD4w7DGf9uMpVz9i8p99m
nvzKZEE4Qk1EZGRBGJbS/Gbi+iiEfqJmmV7tpKbJZ/Ass2Pd9AR9h0Pp/2JOiceUgfouNYCjE+38
aylc8aEPZbgxwPAwlhTgFTmiOUnRBG2dwXGgy/CimY131Oc2Iz3n5hprpumce1thW/86qOguuhfv
7ZJjrlNH8Xdml2+ZxuhQGjX5y162SxuF96AiPCm1u72qhtCHOgUMz+VBa+3UuDfrJXfmM0Lhz6pz
khMPcfW2WAC0eIOJ/ilTEyloc8fZbfvPS9lztJKJkNvYWtQF6x7xiHQWd2jEGzwojKlAODX+c7Dy
9zKuHvri72b33PZKKTgXwlODYeeXtcouU4lBZIGMNIbal9ZW5n4kTHojCjgYzI2Sy2RlI8v75JCh
I4vbNOTlbWzS6GJ50yEyyg82c+fXSTJKu2Dxmg9RLIlr7rXviMGo+U1v2bsQhhokGt8M6JzM9bLH
LFXoe17+Z9Dt4WL1SD1wZZo84iBHvNynq4uYwSWr91Ap5w1eFLxFs+4vtoXo2BKcWLVRa69Jorae
hD6KKKuHjMKoB9du9J2QyPi8QNt+tUJ8MPNChqkNd/Nmu067tQUMkIFuysYt6iWYNfPoWo0XPC/5
YO2TxImBY6QqgJ7fvVo6gkTTi3Gh1KwTGpyfa9Fzh6BjUJzVGZgszeOZQNCG9JexeDcceGvch1cg
sou73jyUjhUF7Vq+OWH+J60qgbADz9XzhiJYLG40O3ufgc25SSk2VSWp7iGQ4tFjmA/5hrmYAGji
blwen5e21ZddVHK0Njj6+i1rJOnJ0ELW5w66WKfAsLMyiZQYVWkj4FZu92nPhb6H8zb6JHaNPhxs
oMzGtFsDG3Rl+bGjszSuS8nzk7cuklnSEwIH2+1FX5uaw6i8s9vjGVjseNwN4Bovs5wYp80N46/1
SyHVr8jFFfs89eoIVJD4DLRpQiJtt6jBvEtkcCxZKfd/P8UJQWaNzPwk3c4MZ9Y6He5JFHDrfnbw
xX1MWPmp19CkThbhvFmjHZnvQqOAAEWaB22kiyDDb+MmrRfEifmv3tIKpf/jvWlGdYtQJf4knMMP
W7aKaZJE9a3gti7sE4IEvTwotc5Xs/kaaw5UD/gLHT1gCrGV8z/Tm0oyvdkYdv1mqDA/5aX3nua2
5ERF5cEGDneozKNXyWQQsiItvsyvs7x7U1YiaTvCXYuYF7+hRQMfTnAPvqCvUezddqbPT0DtVmQT
+gderd1zpFuCstpVuJbBC1X05SvPOa0O0HydTS0lRLTcpeVKTzYJbHGi5tN9fiHdf36KpcknAHlw
Osq9sYS2v6yXZB05qSG9GTExykk9mWdMweY5jIkQmV4rl9QUlKLkHy4RvR6hzUx9TWE0B2tywOkZ
yrqnMe39xaOlYoBWoqFNaTHFjnbsLWpCDyM4yMrEe1Ajz8fGAzVEFwCoOxTlHJzQ4fmVQ8+1XfXQ
Xt11J3wm5dETM+LKcrkgGk+h31kFgzgunlPHRwuWJbt1G5TrpUMcJ72aXubs1Dvdnu13EJFin1ot
ySmJmwa1svUL7e43O7ZZNQbu1NRlkN6OEtPX9yrzmNEU+bfIltk1X9MFYqi7ocVXz/9EQf6OjsIm
21CEUA3h9l4KUFnEsid7R7bqHCdheLGsOj3qkfWKM6tmeF1Hs/+82D2EmLQ3PNzYHKmI2EzuUuvx
ZR4xfdcXK81Iol4/dbG61fGS4NSo4oubO/Hl+Slf4vwwS/E1aRKDhWW8M4uers/Fhz50C4sLEXkl
ci/Q1OixHVuX51cGvYiNA6aKzGSWewIxJBpfxe5RRStuiNm0r6fCImdr/WhlcF+adb2f1/ZZ/qzk
14usvdBHwRdYVvhthBy3J9kUoPuoRnZu40O0S+QbqvDIvxjUQefcsC2AI2z6BOWw03fFJW8w7QKu
LeRJzEwuZOf65XqxF3uiD5B+pYW2Dq8SyzdDy/RHDyve2JinWGv5AR1FmkXeEU+QdhGdy7Vw13IP
JHvNYOM5Jn1ewnnRL9n8NSuads9143kB5t6fsl69wbeh1ivnxzS1+TeDXso8rKj2Tu09J5PjqnIi
NRP9aZlVh+ct8FxZ70ym2+SKGK58gYrd7+aYqDzNWG2UUjogd8f2hgbVuWRRRHBKokekugyR97d7
+GwhsmI67SB8NnjCD1gnQVW5FAnhlG4do67954VqjzV8hd3FQ/ananHp/HdpUT+SaDa8NjpTMFT6
IxhbLqarvfeuuYIcR+MBf2CYreGRtyNRf4yRSc/26q8ynI5JkxjbNq9BEvFOvjv2vMnpA766UDRd
rcA1Jcdy22Nb34VaR+4rdsEz+Bvn7HiauUei+V3nX7y61pT+vaipOPSG9lNX8U9Lg5PUwWpkADp9
INAdd0KkzP5FDqZVuBL9BCj4rp6tR+Nw4JHxoD0GtrNIIuZYelv/YSNP3jhtFF8QU+70VM4Gbii0
6UhC7DNHU0wTyil2dV/bp3nVJDwvKMOqi8aIDAT/iRVSZ2qNaKLL1VrQGOATx7nYJTpykbYP6/c5
tABEJtYj6Zw9Q2/jjKxW4Efi0/MyNpCWNA4nBM4nEytNZLTpVQlmg7gSOhK9mXkvc3yN43F81V0d
UorLFLd2OnGoRqYdXuMkj9ywksNUKXTg3fz/m79lGJFkXLgFege9PM3g4//bXBoUdsd8hDH38SyU
oryU9yar7nakar/vsew8R0RWASKykQfNMMUhwsHAkAlvAZuU8q24J+h9Cq+D8+LMg4FCylX6NSlT
75YpjXwgDMCrM1nsnUKWeJcYMFV2VRxhLzONHhrtZlBZANyN34oENL0blwzFShwBQAna/ZKSCoCq
9XfSfxGwjA01Z+BP6HSBRpzMN7PiDa6a7BPrFjrCYU7uz9FwXYdE7fwyo7B8K+RCf91+c9wcAq++
dndF7/62m8W9ZkVBpBNHqQfoSWwMuvfo23E5pzZUfNlSNYF1HaTj+grSIYL/GS9WSlm+/Tvlk+mb
IYf2TM+Yg0CogHDoC3SopAfooMz03GG/cWei2txwPUHwor44Dj3bZNWQPFVOWSaZoHd1vXvWa8+L
6dHDp1qiA764WzcWM9mmRki3dg7fkkLPkm04xsVGxrG+q+bIOQ2i+xpSt7hbwzq29rTkrDHxtLUG
/3JvNCe44/lDFeGXbDtaHCim0ch47P6cJ+tmbToxyf6VDg1drlLeYM722C/pQ2R9JAPX+PzvyeHG
z2cdACDxBGNafKfrQEU6+bG+UNkB7/nsC48GveTByJnnHVDOvMKXQx9uhgUboRS78vdzcmiFiLzp
+XCzo7bwS2BdoMGq9jTBudx2YgbML0HAWF3bBg6BQdSnYAqgVjK0U+34rtfVplmkxbvOrZiMyX5r
5+prJnXs6DJyO8QZCa/P/V8Yc3g0GLpsC736ocZp2AFgYbQcOyQo5Fgz8d9Otymeruj7sodh9f9M
Sdaf6S1lDzyFtKdAauwywun59u7rZHblh1cjVhIIe7JZXzAOjtHNI6MRb22S+xN6tpYk1oyCFNsS
vixsy/ofA5DMtm7KyGIYL6JT6Q3/jr34NBM38vu1kW8DhvQLEi89GlJnnQ78+fkJ6U6+gTbmbTxx
ClcR0/MSUQf5KTmsRuTlj1bHHWEx7/qk1bFblmz0Lcr6rdJI3ojsbvSr3hn8weH8Zg14dxNN1MFC
OFNgrBenL/exW5anJosm/Gxi9NHOfvOGUcrNwFq/C9ed9nmRSoGk0ajKdiiAQ9IzlMK+one7xKob
Al+t184K53MRlz2c81Wz1yD/PYc0Gy9pNu6HbpFXafbxW9sThqNbGVZKpQNb1dBXGjmydmgJvHRr
lkdfJHmyHSUnCGyhHGcyXDMNTecPlceDv7D04dyjtYKIAWsJJfTzqa1zfBPeLJddmfFcLD1i3k3k
EpBNi+EcGdnJtsPwlI+cajroMX/VoNTx7bbNmLcg3iI9ql6IK+T0oELhXbyGd4QODJF7hckEOCfY
GwOnWkUaEqsTPl/VoKafK+fAQY31hXREkjG2eUNIbdSZ7bfy28DqUCbG/GgN+E0c6pK/8rAlbMEi
zKBOesE5LOk6d5eHw3xH8mTso9WLK1R1NOu5p5qM6Ys55rRTA6Ok2AFqEhXMwnUlyPr1sNGRCoe1
rG5089IJUh3msOZERzDLWdQclHZuWC1nguytvw9aujA5bkNSJVLBEivWIqkZE1J4m/i1d2xCGGyn
f0MLWb/2y12rZnmeVyFPGtG4bSPXDXDjZjcTUVReYHHzpvpHWrnapTGWcx+q+q0U0G0nSMybHIPH
a2g4J0/Ax+iUFQcys/SDmmvqS6Qq15mncGuk/3i95d0tS8jDQIlw0heK725he0kNdCxdn9qHvHf7
V2WDTAKkCju96ljHku4VKDu2My0/IlKFA6+X3Vs9tKiITEFG+6IMpE20e4XSYU7b6R6dUb+qKomw
eQ7Pi4ZJhR1qb31ku7e8ilnmBLvncwTpYFnfsDeZf3WBXv8+zqPxPbRoXwhWR3fF5WFh+WRW191x
lmWwerHtA6JeWSabfFDR75A9caOkrt+J+Bx3NSofnLXiI1LQFyB8PcZm6F+ZRx7sBAJFp4/v8eIe
wC8bx34gn1TTQ3lXPbHB9kQdVpfWslvWQ0rG2MDiMPz3N+EI3lzt9W1DFfmw46ELPM0xCRVNy13f
CRxXoFD/tUX3m/bIy3M80iaOe28RX/Q4setoRJtCevLfT22Lv35itnMYc/O32VclO1Fo3J4XwlYI
wyvxlTV6/HuZK+M9qU35WsPu5S+NzXpp7TcprI77ULsfiaRS08mMUh3+bQTm7afREJ6HCvWjq1iE
yDW8ambta03VInPrnde8ozPdTBN0rd7dcqASH+SBpySgtz9nqcNjruL6Q18TV8N8+Ro97V7p7u+p
gFn1/BmV2fNNjIq8U4EweuGZjfjDvNIYPZoefUeUoGLHEQNC+piWwZCpm7VKOHsdTWgTQVHXmMks
xSi2T6Ea0qWSscOsEFeIj6EU2MHAVVwduztOM2rAdJXyhkb/hkyUJNoJRXtFj4ETbJlTTx9Nkqt2
bT7MP+G8HhzCGNFFs//XqkCvo6Fd95BUyQmxz1x0n2ZtlyfDi4dtY6aSljoICc7DGq4yARA2z+Su
yW0HZMToPIQOcndIm73uotZr3DLIRzG+dszQzi4hkBsTOzOvzb1c/zECZzlgOXuWiw7AcIo2NYpj
dCpT86hF/XugOY0LPH4zHS1fURNMN4RZ+F4JS81FknZq6MSeeln8MFD2bmw8pnskUu4DATnOuU77
VSeWPIcFxwdvLMt3rSDouzVH1ikrPpdUPBup4ZZIBmmd5dh63+gRfMutLLylCr09HFJtl7bDpxMy
N56NksxrjiCb1EG6m+gS+8ccx++T0SSPNYJ9hvl7Kz3jOOXceOxqyjrUI17MzNGjnSNIRIfQyvS7
cgVyqOeZgKcSQXuf05WIjfF7XOJ0QHDd3+2mZSbULPURoBa5e512eK6VtkSb4WrxycpQA+gGBu8m
tvOf5MlD4c5ScmEjhw0asfQrYJQHrZL6rQXx+t/oGQI18og8BQGD8PDva1gJWx70GYkdIrpxQ+zn
54x0bVhpwe7/4+u8luRGtiv6RYiAN3os7007DucFQQtvEh74eq3MHl3qSgq9ZFQ1OcPuLiBx8py9
176UM0QQzUzIyJyJDsehdRqzPN1xpx6Tfmw36lauau0OQ8g7xlLoFsf9F3nzHIg/Syj2599lp4d3
0WjhnbFUvh763Nqpr9UMCBFumFez9t17bRM4jbqAcUIOdorZE0VtVbwzAFrWo5t7X1Px4Yvn3D94
KC3fYquH0ZfAPain7MWYtb9BPrtorQrzAy3yJumW/JQPkIaiVLsTiZgdzHScL7pchrjFq5tYr/xj
s76aSfbdZAVnvyjFi09rjR1dbmhu5nn7nmcvYHjPeTgBtCBpoVGLI300gnCAvU30mgSQM6BmYdKp
Yc7LPgIe89UEgS6Vv5mpqDUpPSLnJUcjHshFD6ZTgO7pZNFn30WmToAMNeetiq3srYiqYkdS6oIT
nQsCoyfEfN1wHoOef2VwpJ/wADkPtaSzfS1zvT+4DUFtA1GOPi2IoMuTL70F4HDO+oT0sNrc94kZ
nwNvLjfpAnOsZBugPJbmnp6w3zZLmqNq6qSlV8DU6r1DnmPcc4NJHGO/u9hSSdoxghfh3GJzp5Qk
F4ShWCbKg83/AnepeUZoaZ7VK23UOw7tdNPSYu80ekMEAJiDi1p4akbrKUcuo46tiu+hXlkT/fHI
7ziJtz4N3YGi5TrBqbzSztOXCB2VxAbRYtmrPtUyMAmmDfw6B515bHFSXPo5OXae6d5joB2WoOyi
or5KKTheTOtHHnSwaeWSpdY/r4iumc6l8OiLWsPW05g9rlH72j2KqTwzd30N3bfjRnt0hoWEbfFf
A3JNzI7p0YCS4+kN6bxvFnrMiEc2moicC3+Y3tW0iWaXTX2lf7XdmUFOpZ0Gd1ouRN38s6i3evWj
Hef2XGM7IjKBBGsSF+cnFnWid23x023m8TxM3ng2+ng6eEN9EDnAfK3lADVjxCxW6n1tvCIxaE+1
r8cMyKMhZa5LkBPs3HaF2CS5uFNZyIEHjxBvWUXJVGW7MgoMOGyddx7kgsrJO6cWR9BiGRv4kkI7
WRA4gzQz7yGKT2A+jrtxXYkWws65zwOiItRkDOiFdQPA3Fn+fEuK1kSgcXfreb4BRJ1EaX8sKeGw
/I67A2FBHxgNnYNres5Ts+nyBGxTbrLp6i77q/D0cF+0sMoa8Ki2F9VfyoDJb1f79qW08agkI8wK
aKoALFuGw2oOoeY8rd08OX9ae7cXjBxiUIsxk6BTi+amQ34QEuAs8+wSwVhTTvLBTTUX1f1PwhKM
yZRgzitTFCP/tTSgs87gExKMEjqHGjlqGB3UtaFJpcwb8xVNiHaG24Ewzi2rv/DahvtSqRA6MwK6
WkfgTcuJJFJCYXGs6Ce1VIgCTz18QZTSTBW7cptHI0MYW7+oZYIsdAEJg2IU8pVpNZI6V95sQ/Ih
3dRHmsnbvLbtVTciDA2sDpCPHTl4vrhcg0EAUUrpE/+rLapeYRlBHkECGOmE/3br9qg218xoUVHL
GYZSHaklnbPfUR3ZiK3z7CVgQnYwoVG2yxhwVvf7b2OOUoCm8iv6q49Ioz2ckFVObJj7ooG+PdSD
/HxFN9P+1TklmYCPVAH4px6M0+XAqd04qkdRjqt+Awcby3hjfw9jkAdKWGBq7ncgw9eBPOhTX8LI
aoISHKa0SPgyaErVpWB/2QKauD46Y1NvEgNwdlc48X7S0/gUjYF1yELPQh7VkXDjdvYuggty1X3S
M5LJ0Td2Yy5HWiJPekrdTevddIcIIVqH/ezdXAfzuObjxNuj7Op/5vSOa0wVL+SfA5QCzb4q+AU+
2qkPLnP4u7LBJiK9id9JXJi4R+jw8wRWD5ykxoyE3iPaxJ71vui9+V29yBIdqGlYUmSl/NKYtY5A
RCTGUDNBwdVRuJnGcXJW+XSh5exOzOjsYKWqSpuRpG5BNYR2RDJSOUd4d7zmMLnziWlxtoW3jnfV
Z5/O/Zl8GakI8aMm3szEF+wXv/BfYGxuacNWh9mbk42b1RHAL3l0twwdErls+ZfhAs4K1RcKo368
pFI2oBa8kHSzp5k0qeBplO4AKH3kQ+oob/GtSl1OwOE35wml1dxDGRo6bFScKeU/k0NQYFqUalej
1MY3C9rhTH6fdH0pa5XdYZSsaQV3+I7XvkOGLigsyzs/0xRakLpx1D1TNsyu3YakJ6+qo7MjF/Vq
FFF0jnKRw11HAx+MTbTWCy85LCLQ8W+l9dVIPdx4VjyfquqHEjBObM4pxAE6g/PfGY0CuCyULIFN
plQSuwEaEJYpImPPrrNgU01lu6v8oeL4OkMaMUL/DfbH+/UoAid9UQsoc7TG5FbnYTNszIqZMz3t
RZysxT40UsmtFoIru3PmBbc65KSxzlq7PI+6Ptzmfy0Qqc9j1G+0Lv6BvgJAasX3cw9bUhR9GMNs
QY1zt6tCOwUD3YuMTuolo410xJxziAnnXKcoMdAa0aVSi0kiFAwe1Mk50dwrXU9pAcb69ADaHlyB
//ykf+0eWkeET3x42hNv9eEpRI06Ez/Mdewd65pFdnEs0KAdVT86uYRAfa6mIP0MPhii96Qg8BmK
08pdWmLyUoHxLbTNvTVOk5TR0/9WzQs5sMiEPx8iXZQ7B6MIs60YCldrrXJKJrQANL8Tg+2vF0CY
KgIRtx4G4M/2A0YDTjH83JBM/ZNadHqU008KNf21WQQJ6llj3+Z6yA8VEEB/9L0LX9evTUd/TCvf
Bdf4MezFhWFCfEnlDaCWUL5NOAlJ0NKAhJj0rLHSxsNYLjkZHZbcBpwfVuQ8ajvgiELM6VutVTdh
jfWL58msUOQLyHdhl1ixa2wbunKaO3unitPQKlVdP82OeSzH1qHWrW+j0Jynj/D8mgXpRb3L+M7O
uhH9Lo3G3fQ50Z2m01nvIit46wXW3rOwyzB/KOQ8X4kru4xU5hiwN7JMfonz9H2qbzP/RN3Is6D/
yrjHOHo9ewU0/509V3SgoZFubb3ZTwyH3ko9PJWp7d3VOyFa6ZVpMM+53lZ9lh3KtEe3DHS7jXlv
lbgUJqILvHWTRskJPzESKlm7kmIwH9lCDzHy8X3YVN+XrAWWMeF33fk1qmFrjGWskJuzNaMfCuXX
5tn0d6rCUDUHKS2MCtGbR6kznX2eM4fcC9htZrbhpdE8YB8DERwTITH8AW310REcgRJvi6+H+Qmd
DBLi7fDJKQBj69zdJ2MkX66yfOxdQ/LTjzBwyvugGJKDkyt8SG1BcsF/wpkhWclXcx+jxzci51Vz
qheiisKvFuoLftXdysCV+VALbdkAK1L03vvJoVHNfS0gGsS3MYrazY1Q1KIUv7WKOCilLuu0vwuz
g+xKHsWqbcLi1QrMv0oPCdU0YAywGyzXeOTH7eIvTAZrDfQ7mEAL9pCITrTP4uuCuGkbV7+WtHfP
JDBEL2MFwxf6avOtrbznkGcfTpzbhwy26AuJQBGHJPmYlFIggPzNbqypcnOuWYdz/5OztHMwtOTe
OWV5iFN4kU5tzX/pbrGprN/4J9yvA97HnZsPxiG1ipPdGssTW/MPO+rKIyeZ5QxXJ3vo0oVXFNCT
KsTLD/U1z8/O4FLtQ1UGjD1ihyS8qUX7r0X6ps/mijy7JiTmIGwuVeL90hfycGSbEBJvyFQJpmlH
Ai9J4sK9msxbrqRbEafVmdPOE2194exdX5ZlRjUZDCSuxEwLKskzxI3ZXgv/NRN4L3qpFk5Ixqzr
2aK6jsqtExIk/cc8J+BhAlzk0brl+hXHRczX0M7mR1yalCEDlyWS1+wkPNNHTb1oB5N05P82dPdj
3wZmPpBOaLT43hPgtnKrNdwwu2DPuyA6hyPTds1WfT3r19hq9GufWdKIWmiQ1qgPKI/DdZHMpOug
2Dojy86xtZvEcMvPzyjwHzoO0zQ5lCwzgydDP/9CzwuiXQoiQF4xRSiBF9B97TaaSyMjIw1nUzFU
yFzk3HihjG1Lc3ulBkzZp0Sb/UQnF3cdeJCS1NFQHRILfXxhhm3stDF4MH6s9qCIAX0aI3yZT4SB
L4nnajSQyIFC3EoKhVZIa32Y7aHppHjEWpmaonkH4B0oXTkI7ZakzA+Fy4NXSPu9bgEWtueGJDn5
th8asR97MjrjtJvx1iUzztCcES6MjDKl7doxbYuR2PF9mILJUiwA+BRxg63PH/wLxx/3AubcM+l/
y0V5HaqOKc9ips+o4C/SB6bZZiVIX3JM55h7uzdDE8N1ThZj53UQ7qCBCA+efJbvy7r7KHo6L4GG
5qdZcBgMo+5QsLI9lcDeoA2zu2601LSPOGuOYJ/gN7fBe9QmBa17kutcz83fMyTzDH8qVKt0ubYI
HdLN4Gfz2U76+ezF3Ui0KrySWWpjYqmSyWUMBMkBX4Ms1AEZcsYLQ0KIiVuSGfX7EZ3DNBnlazLU
5SuacbLtipxarTPN1zmzho2f6sm27cUvrR/sl0FP9QPAyJRzcmq/gMzLniYpvYaZHIkOPFXQ2UhE
639ijnKTvcGjRdS4ngRk0Es6B78Mg0vCkSoStRTuEyR4fPJ1E/UytiBjM3owsTtZo+V9r53Morw7
qoNOYEgE6BlScjPrH00aPFC25MeKC+rp2cGvBh3zTpeEFp+b7FgScZZFGtOmgmfiZ5sdZh8/BebR
pL2Z6pGCUABBFqjpFPjshghzSiFNuzQDaHzwTfRNtTz/KNoQoUo3Pwv2vEcE13LK24/eZ2prjT6C
U7nYuT2cBK652qSqDg0TIxSK2kcS0Ax1TfGNjQv+XBu+azYuYsJJyjsnVxbPPHZDPp/HcH5Hszzs
g1QCsEOtP1NuEzme4upQXp1BigmLMP3hxv1rxenjPJTehZhcgu6s+lbL2hJhExt3TRQQCtsfxZww
JOtEczZwTeN2s/9i4I2ucZg2VonfbGyN8BwLnnle21aA0pA/VrGL8BzL09GEp3Ft8Oh0oieawccC
appDsAWpgZy/AMoDwKMvz/1YwYTu5t9hBd1waydFSIggVRwSoRQwhG3sXdszyTKNHXorKZo0uy02
hYvUp9FxNdRyKUXNCYomNISP1kIfJ00P2IghUaI8XnWxY59IJmDUa+gDgmPQddh+nBOtbufEOcva
FjUgTUCiHJq81EH25/9CzmuecgQNJ/XK4IB8nBX1ZnJfhtZqdgw79U3XZCBz9USn24LiHujYE9P4
L6PBwiqgpx8rN1zWcQcHp0YV4LTWwwQRIgO+q52S+KiF2ahYO6lOqFQzr9N8Xi6kWw8mgj/NJ+kc
CjQ2QPPa7YrF6y6W813ZqKlYsytEO3EyNfvBSQcdK0o/ruc2uoVuynnH6vMDJ71DanfeMxxn50gX
uaHK2A21sHZt7b4HPQ4xQlKFi3JKJ+wXdSWB423rfCcsrN6PZC8NK92b3/WiZ64tdZgYyurz5ytI
i5awLroc4M5yCYIUixmS0DXkj9olH2Ui28ng++A7pUxGwbMCCBzvEvQZqEYqthNt8D/oExyMjpET
WBTjSXMv27qu85spK5hdObwL7DG7C985+nX0ENrY3wr5MNdjHHh2o3OHFsGWKRzbX++3e6+hc/7Z
SrfqZjrSIC3AHE17L6/sd0BiNcniNdmxWl/95Xne+EKg0fjSps4pWeC6RO5ZmF5yH8bFxvvCHLLg
eHX5s8Qu+MqkgaMfeoV9/rPkKKZWIkKOQ9ZPcVXLgGn/EgOGvMPFkuHMEc7A1HraPpeEhg+vnZCl
NbIXOdAMP6GBekwxAnGAd9oLykG6ICGzOlwo1051e2SPp5WL1uY/NUTtR/RH5Uvjwl4cPBJdIlxY
Z4vSnIm7PR97NOLqm6/DrGeYzJIu87IDLf4rXgLMSQxqz9UUO6tQWuIM7BsXgZiBpgWO/JduyBDm
t0XJVY9VLcBUtR1F2zCq9tpn31mXrHMyGfIcHD5Lb50E0ksn9DXPrOWsqCBxzDhqzuMTYy+e3vIR
7pQ4fyrT5WZJOu1YFRZZwcxKJT4bOgGe7dNi9B4bR+scKjNZ7ooKYNjDCwYcbUzba2rZH+68GKc/
S9f6xqmQ8QQwi68a8n80D8b4Dq4s2qbD8IG7fkbBo/+FFHdE8O7nlwQswK0xSEjJAUIyCsIVG9oN
szw/3A0M/77OHBb1oPdO+C3zDZcf/VmJC8zQ9L4bf4fSwqwWt5/9I5bu9RQnC4FxYML2yPJXem7T
fRsG8SFEeYlR3u3ypGLKbvfJ1kXU/jpyRqVISee/6EGu4PcXm7xDCe+0QeavtLRObiNkPTqh+ziB
rJlB27nrVo5gRr5idkj0RBN6bKeGticlBdeSVmsno5h85IdRXwAAZi6jVINGFTBLy+YyvhL3VyR+
i1KQOoD8uhcLheGujjAs6Yb/cKxgpOCsMCByeROPAvJ8EzD9xYzjxDdfLuqVUb21bYSZIAiu7J8c
Gmane1R8HweKRdg6JbyK3hwQrdFjVe/KzDSvzJBwNcXayVU+ZbngxkfFRGG/Fln4c8QR9iZtYW8Q
j9wI5ZAWx9bJIkrpbehmUgl65yNPmgcoUu7ssrrNbhJh/XIIGtKN+m7uVdM5SvrmVpUPIStcOlFH
JiDZgeAjulrliPWxYqappJaegvVktCdsxjKNjIxMmCo/MXcTa5fWkNtcBJ4ZUUqkYqMZlO5jtUyZ
eM0GqDYmUO4trMgebSUkYrCJhCtZ+ULCMXCkL0GLktZPFu36z6DMjZuYnYqYAbrfzbONRxA5VjFh
/QzeK82uXnS7qG9EWmMvw+4Z6Dq9rCiMDkPLddhEaPyhXYpTJyEyoWnTEimd+VCk5Tc3DYtvdnOc
xzrbjybpFBz4Eh5IXnBoXBsvMy17xFd80ofGnm/5rDmHvrduVdZ6ZDPhXcVjwZbtFiI/TCb5XS3o
uWDFpPL7IKHd1A5IymRnJ+1NcFHMybjhUXxFiMGQGyBhnzWvO+YGta6cnQkDPN/sdg9f1D8+j7RM
YogwNcyHEkQPdlKCJ+qLa9dM5mqmUbVKNYcM6ywq775cKl23rm3xc+nQn5ZVgVavxvoOcql4Nh5c
fFAEcqRQxDJMp8S/wzl0vjEJnG5T00aUJfiKES/wHILDBb3Tw8nutxPdhzn7Uk4RUdRZEs9rSjB7
UxeLheojOS/yxJeyy2iZPx3HTPzT/XYiwz7PwU9DngMsufjS+DwFQjJA6mjbaWMNboyd4PJf6obx
a60hQ/4jclD6hs9Gaeuiu+6quZ0wAoXiqkF9wYW6vEH94h7oHPusyeePWhhWdbQ8ON9u/aSjTUxr
/gIMsLgk2vJeEDm3t2o4FpXDwOZuds4gBUrta7+YyZltGhqraWhg0+s3wEb/yDmVtWEZMCACFkTK
ZRtR8rYkdCfT4RuUgmlVlXzAEuJ9K6Qqs1soZofURa5bLJRWXWx877vy79+Lu1wKCVRSS1rgJPOC
cxTylPyzNC18XZezUYZ0TUlD4pGDlB/jzSiQ0V4auwT34AfGK40BVDdc0YUL0Why0chgFzEmiPlD
+dLLKZxauE7zS9ukN8oU9+HIAakWu9ljIvqSzCh2TDvY5bAib+XchAQwtR5PuVwc1XB4srUPizoR
pphx76nWbwNCdl+pnL20pGkdVT8//QMYzI1jxOndlkiwRrOzs0vUUwWrIP9wI6qPWJpSKyInLm7q
Imf13B3daapdtNUbOKl0j5Jq/DIST/p5zuXz6fdcdI/EhPMbzNWE0X16FyBYdvY45OdUMknQqSR4
l4hPsTB5ws7OiW+fXP8AKO4f38xIR+EIiAryI+5BW4J4oiYZMaBS9mMSo02cN9Erp+nj7BOaFlgT
RvNhmK+F0H5GWVqeDBeqRU3l5UbkrbL91ifAgIM94DUGJRXExa3SBmaHqNGpjQxScrN95xnQ4HJ6
z0jQEE5O2FWHoIXVCP2tZ4L66jhTB+0wutqJ2GKUS6+ZVox3voHxvmDQ3nUa/g/1tQkdzKecj0YQ
Wv9/8SuUFh0FjVhF0mfJ1d+s1Jkto6N942jQ3hoZKEcSLwncFKJZNXw1WqeHxcO0VOB9P4+oAKbB
uGcG7KEYe+QtbLJ6rxeJuPaLe6/sIHvjqU9PkzimVZZS5i9BXdx6qyERMG2jnZZCbVglfdFtqQG6
dSNM8ToUy09bJ/OAbhJSOzmc9KfkhnNRf5Lq02/LwiAuGdoxLdiR7Ktg0i5GjUFUyRqtOqWw9cet
X1t8ZsmQnY0o35kJmkzH85gvoN+mLikg/4zBl9GcgPtyLF39Of6BLcK6Q9jYbggwzpG8hNkALRmn
DqBDgXSEQUjZiYqQoEXvhhuOdWvDHuXDJp8gLqqzkBgwrRV+Gm0zCTi0i3zXELB9tugLrnuzENtI
+vXUktdBc3H18AfsKWsvuiS9Obk0rBIAtywRYEsHSFGA8f+pljx1junQT+dNkQETY6sarh5BTyic
EUEzdTxzlvTPFaXZNjXxXpLdlpzF2KL/k6/U4ksK1WKN5NNIMb0ll4Dr5JBlmYcwrSR6Pax55jqI
0I+fXxws0O1ydqnKoCTKp/Mg21Vyqk6qHh4xSEyfrxj4xFuNj59EY74B+R+p/1ItS9DaKz/18uXD
Lxllqx9Db3vSB5zwohBxOLCilY/y4KCeXLmfi5U5hhhDsynlQ7HOXRmON7XY9aAfURC8JEHZAK6O
bMZvY3RRiz7R/B7gnZdyUodeJDqTBhidbbk0ftOfMvMQyaFxELX6yfdAFq08pCMb+kf434ZoOU+d
4zHTJpPCYsrKNzLMqCbQarq1n4JlaNjY2PlwHwFmwkBDI+6YCm8TzFN89uQCmgznfqu1HtzF5M3q
oFeafYsY25EvUfIYcqBsrl30baQUcC5Hgm1CLGPwTCj9a+KSygEyCw3Dv/5QvfI6Ml0+y9h4Mg/8
Vx0SHYycE6aNc9Bm96xruj0dD9pc42TnZzqa3soew2JjSRubI5exymBzCVrSdo1aoqunKxfkchzg
ltwyC6dL0cTgcCIB5tWKYTsIjLAu/bN3xg7e2kVS9AqN39wsDbP/xQv67efYvwi1s8HpUgoBYsv+
hhyp2ZlYm/n5WYw+wd43RNnOLeMf6WhMISZk5NApmDsMBKJicod4yoWSjCmqQEy1TNmXcUg4JUsP
cUlB7KTAATrlLU6j+Pz5UJ+S+DFLs7hacgw1l1g6xgW8s301J89lj7wPy5hW98uZrIAFWlX09LQ6
2Ss3oyfJUuqVcjhqo5sdMC0dGBS5Jx+E8ediY1nGMhWiBeBHtSz9nwVtAjDdxXiTJsPP55t6yKnH
nbY0a6z17snwEmgqadOeKu5W9S6RSIUlkgFvFICZ7KwoJU+5YEpxURY5tRgPSp2tO668uzT39wRw
4zBoprMzSKqEeFiOD1AAA13yjoyo4I5QTKwJSc+2tpHGl8Hp6dE48LJOED1W/0MQIWaLS4TB1ubP
nFRUQEOD2P17AHp4DJz5S6y6Eg19xx1uY3tvwkPeChc89OhZ1sNKUvsBCThmhEL06OxBj2YCeOyQ
JtBzN5ZdzUduS7dTNVnV5zJIyxNagPrMBcsOSi27gW88X9TSNMtymLrmxr6V0tPqeARW3rmoEmYm
dGc26u0oem2rc/Je+VDTr9YxM3hIVH3RoPYWeXXSUIJJ8Ge9stO6O6MO5U4BtHQyU5BaEcAl5OWs
cG2/U89rloMSZhwzmposhjQ9VUYsu5Vt9NImrYSkjdfITyY4WHO9W2YEjiIQ2S5lFPw22KQSZG1c
nAaHhj8iems1y7sz55gCTV7erezV/cZfKFv+9PjVK71BULbMeIq+FrnLKMzKpjMPt+k8StWS65TG
EXM09gudyHatvafADpBZFNj8MSM+WwwiexAqE5M0IdlR4IUaOIK4ZbCf8fs6qHeRZz2nqLYY26b2
tZcz5ri22jOEwo2yoVX2/I8rLS3LO7tth0ba+juKXqKkBswc0A88ZALhgge3bNOQmrMf2gH3sX9C
e+++iJR+YJ5XP3hki42o078zUlC6TSWYgVk+myuFXP8iKkQZ8yvMgOGaJ9b0Wg0pEZ60jA56T+9U
M5C3YeUXD8PwOiYtSwu9KiyuBf1TNehQI49FNk2CFKMErhczCStwk+hmZu+j7BmA2IuxIfwFCeu4
GgtjrPbgCu0j8KdjJXv6izzay0PMCeuOTr4YO2hBFCvpTRhm5FOXOAoCLeZE7JSGp7Pj+eI328jj
xLWYot1Frdnd2g4eFOxBbVf2s3FBBxMf5i99N3Vbj0PvPZCLQacO0zbJo60XPnhepl/KRkyHyoeq
UyfxLg6c5T6GMnWjZ/gGOTi+06FhqUGR1TJH3gnaeyWF3w08bB5uICI8HlG3gMHuZina99rRDP7f
vROulnxaV1BAc7fGRA/BeFvX9nJJ7M45G+aXMWMWbMjLQKkMlN5gavvfcZKII6kvBordBTBgB88Z
JqR7zchiXnnGbsB2yySkeyPytXwJ4gTQZ6zjzWi7U5sa8OOpBQH2+QnTLLJC1GzlcyE/kyEvYzKm
AHAP5U6naHWqrCo49XMaxo0XK2C7XDrL6g+TTy99ceGBEKBDRW9ToPNOGK13JDwcPY0RctDigG3c
HbKecj19r4bG/oqW3luNnBZv6Fq7QzegNUlygvSqynJ/9slX4OhviyF96OigH54BiS2rkPvM0i7N
5aZhskH0HAuM0+ls/kD7qRMiElXw6Rb9HjR2BQmxbdeq04TsL/nsOeVOVK8IwfR30dTs09jOT8sS
JChiXDYnGz8r2GeJiFNiLk8ntbpolzdd/vDqF1JLhl8JUOhEeF27kAW9tjNobZVpyLRtyZ0DVyrO
PSHDmdfdPws3ABbpDi4K3WmCvRikojfHBQmaVC12P3PgjqaSgZYQBwcZ847RwxP8xnTEhQCML8rr
I3LCv2Pm5ncauWJL5aYfDJu2VpMt1IkQTsi+YfK+VnO+qBIobYS/N0hpTBLU60MYNE9njr3NUOgT
sUH6JXKN/ktIOaJIdrnswKlXhWzDCQ/EZc1MlNPqcFCQCjMmj2kMRyBJsjri5tiJZMzP6uCijjCM
Pp1jY2bPfPToRMYa2T2Wr1mrWKNBnOkcOek2lSvgAca67hijzEmHMGgaSIyOHTJNfIOGdBs9C9gK
D8+l8KfP6lFRxs4pXhbnRCPXk9I0mGZLiKcZ1opVOPMbe9vZB4Gy5rzsv86xnT61lqydhHcR7QO8
j55HQib+aQVGUkvifU2ihMleNnyBA+wfoFyPTEC5GG9ucawq2cjP7K+CAKijGtxHnPCJY2jzVeSm
gG8b8gRlQlUCmI5wJ/erk5OvmXoGP0eZjZ80MSZX/kVOk6wGqVjrL4jZ6B4fJup11x60u1pIcAtW
QSPSHe5NbzNaNpe4Dc0P7iLS+tGEisHM7apeVZmA+Tc6a10zeJosHiFNjqSc9uTx0Uxv8UTD49v3
DjTaljGX3hX1XdeDR5dWmDwZLH8+N5u6xCAbLcvOtX1zq3tYsAI6a4+PcQzR6FRjfZoUeLK2mq9y
5HFbRsO4DR1xm/W4cqCTrT3ZgMSH3bKvIl5VeCa1+FM/kuPLwFfr4581OUm7z+d97Ban/5+f7fr/
Bz3bMW3sH45pcGSw/52enVrofcfZCLZzyYE4KaP8jkv/rQiXucfWjLRPIcnVsJRUDfQn6Es4tPgn
ymlnG5jiZwEL5xToecfTLn4xEYPcJgNm5mi7XMMuivmALfzatuZt7n0HNVhZn4jQFQCyiPwZjbVy
Is4NdkSmIwyNPIjQCDGrs1o0IOwbr2ritQq/WNrCgLXMhmrcxjIcriqkg+lQSw1HwoViEbSULQyj
Zm1TVqALrEr/q5XjxAVs0MmDPbmfFlT/eeM9dPvYuZp+guqM03JKNMb/bJHmKL6ZnHrpqLnuReC/
PfFRkQxa2Rs+9Hxb6kNxVDeEYbz+/5+K87+Y5mi7PIvTvW04tsfn8++fyuIPtmYCid5aNWL13Bu2
KP47Zu0spIo5uyhkIgqQ4Z+vGZBBuXXG8KT+StDG/V3+V3kOqK7IIpKjW815y7sWnukw5btBvu3Y
Zg7poBmff2p5o3+JCrKWdGnxsmdNv8K2f0ks5q8bpSyOwhSlDXol6OjyiyrIRH0Ryfy/vog1bWU6
oBmtsOGG46yNKLtun2ou/+dranPt5A6rvmY1Q4PznNG9+st//p76mvrL6mux7taf6UA/pv+IflX/
R+6IyQ35P+4DJ3ACwzLoTgaG7pumvE/+W/CIbSY99aEV7TWAvfvMAWmkFl9QVMeOFm3VgzydJgQz
ALNiH0+whVVH2bP08EvSjoAMpHfHiuAr+CZZH6HZgL9KENwlbbZBLbQ8DCRDMIWBWPYEFXdeLq7u
jKG4LOIfi7wDGlQKx9Gf/unMUKf+WhaKhj/8sJE+xapxaRC2HCunBsCS6yzFsbTzH/Si5xdTT9q1
j9vwwucdQzMYXoIo7IBU2tpLjDsEmqQ6M0cawH9hVidVI5RysGklBfCWWIdc1GQIqmFJmYzvCbCu
lVzF+qsqbI5hbQ/8s3fI61KMNBgXwUafaSiNYTfdiupECwZYzcyAC6GMT6bD/CWJ4vze9B7EUHCb
W6oEMhGrSoDcYtCZAddWrD+ilLGf45Va6fJupaQtjwkJc6oUA27jbf2RzGcrMZeTIZcIFzx0NIcd
gviQ8uCPVb9vAngQbrG4p9SFlRJlbr/BllrDdNsOi+5hv8V9Z2iufTd8I7sNFDNEWQ93mg4yJSs3
D/yjw33Bbnj0deP3gkNzj+dNQ7KczHeTZ6vyPyQQZKBW6dO+EPSnaCeO+xpDFoPWpAaHh9asdrg5
ggLOrZAgMa9MNHJ6C6JXJZG4X3Joeb0eHMEf75HiReeuI0ReNjUtqTZPMmPvg3DZTyKcdks5NFcj
aLamYcw34YliX8bfS00QIlI57R38SLoKaSXc2/hKys7aStv+FxTDH1ZZJ6sEeunRcpL+DpqIkS96
z9Y2INFahniEbohfyfoy13q692XfEIgWLcjaEMF6yMxvVVV1UF2YlNcCsm2dEVPRN4weLbvST1Xd
OS9RRZYhc+IQqqJ2jfm80ISL6g6a7O5AhT66VqtdehRdlzQYcw74lLvxhJA9LUYiP8YYvPeIKHzu
WrqwCOyZg4QcUUa9XPaj0QAny+jBt1HCeMvpj13Uja99LBUJoffB/H8nPEKzacQsAN65Af6Ts/Nq
jltZr/Zfce17HCM0gEaVjy8mJw6zKOoGpYicM3799zQob27J9j5fuUrVNZjhjEgMQvf7rvUsjwXE
EtGgeWLaMEcyNrpCRtSN3+27svg2Z9QQ5X9hepIfb7dukIbgpMOJ4Ih8rBGyRbSkaIdIh9AReuDj
YRqbU614VcuwyCZwob96s3B2zpjGl8ryOKNNZ+UrC5x1a/Dd3A1c1gk2+lBX/g/apXdO7cz0G0qq
EQ67IRyjJ8fDbavlknTyNrD2kj99xXU/g5CdviZK35IhCNrPhld9pbRDSChTvRvSYG0kC1mwRZRY
kEECDRp5M+F2VSmuDgv3HRlSGlo9WsWNVV2WO+cyuE4/Hgv6GaCw/NP7UIEXCYmOPiyVr9RN+r2B
KNhUugMiSrCMxRScNedVkew6lu1tala3ABdGourraW9QMF37SO7XKPLDXa+KvH4HZ9kNlcHVbgia
MbMIDr3A6XIKh29DUpgPon8qegTHgMXMGyM0HgWhPWS3VhVHD51FUJDpxhtIP0EscXULv3/oDeg1
SPFuuIsxFPjThowUR8OIBQEY2o+2Jt/nfahC47nQrWnn9AbGuD8HZN8W+D+ZY2fyS2s7S/ka6xi7
D54gNVaaAD/wVxHRktTEc+p0WWeanIjQR5miXIbf+iEOm25noiY7LQOhsRr9A9YBY4nPOFIam0i6
IStMnaZug9m45rLCGha2mdrsZ8KvBHbLDa58MrXFOOJALSYEdSR4TpV1wCtRXYqm8IgEb+pD5/ik
dwO8n+LMg3cRn7kqUW9Wmg+aztZZcf1yaLbHBv4HixCrP3XqUSURDuFfP+iIJbgEw8TGr34ljvsl
E1637xXQSCivfkcXkvWY+Tp03geRgVoqQ8qzKBGzS0zZcQ+mQ3/qovLeiqetPWlfIAcT/j49BV7Q
7QMirGigR2fbnqyjyfW7VgotTSHcSXMeOM7PnkHMQByWgmrE7G8M3GrggsY24kZHYCxJERH10Dna
1SpgxnAN8h/QkjjY81Jwy2U9XVyuETBCm5t3SFiqCzQpRr6fw33pD091JHCpNNzWe12rj7I2jQsZ
IQgJE/w8hK9/TA3/60QnC2k8eUNabsXI06kEaam8kUk2rX2SlmGXi/ZcFPD4dC7g21xr5KqFmznP
A8B5LrwEgdWgSnP3tq3jlrTVjk64c0gjMrxDGMS7iG7NHURktPEorjagDAfacqnENhjZ953AQ+oI
4ywq0PStgc03yF8RhU3JmliRD0unuBZDvFsax3ZXvZQhOpg5yetLy87aUGz82YIx24iLMI3DsrgV
Q2e8BoXxqcqh4VOQv7QEox69ZN7j9t1A7A+Py8pxLFs42AEnrB54d/5MHRCCFFS3GjdJa2TYcAYu
IsRNrZfrzTL0SfvBt7zS3xTF0+Kn01zH3RWF8RUllnt0smaP5Xe6rfLMukSpYH5qJLDhBqwFMsKh
P/kjxL+B7IsK+Noa4+y4cSm3r2mIOSfmVNHG1px0PzTmBJLDTs8CgrtHpt/tEAlw7XTOdoGiHQ2G
KgnrGA3aBsxYbFrxG72wVBFSQZwebSVUnOnpk9LMLXrhK1PvGmmDypcoR7q9+KdS1+xWGKgEc6xW
7mcuJ+s+qGpoykV69Gne2EGT3U0T5jPdBFI2zOmXqsWPt7CnPCrF1YgCz5pC+04O7reGdN28MqdP
nm5dY4zJYGt6wuAxptp9cgdX2z/kfQBKNZ13lGjKQ0EFfB1Dzr4vsnA+JW1+m43zeJxNMziPaghZ
d5r6nF8Wr7FeyQfHc4y9QSDiEb/b5p2b2fTVV4jQ2HNd7AN1AlZ7VGl7HeEZzP39lauZnKMqEbCA
WLArBvnJcZLx4qu6SmXmdNuNjYud1GuNG2pY9XVGNb8pUvTyi5g5A0R3oJ6vwO174QECKbskBm6I
RrnLmVda8aBhAoWbsSwJZQrxKomL1dLTsPToW00VdBe0dM27Crdgbcek/Nn2fd8xNbKBTO9Qt4Zr
TcOWJ+ciuEh92mfg+F80y0VDHRXJcxPm32BUEgpEyEeduz5mmSbf4j+j5q/EMaWDYxK51EtGfXQl
O7Kt7Wk4mrT4MRDgeGfa7m6c0dLvJ9/QNpSR91ETKkoXeVYriTEhc9vsXkuBBGXBiJKoSA4LpwoR
AmxE01xhRoyQlg/6VeivGA9oBJiFjULuGoNUUOLdBi0LVocR0utMe0XrLXDsNEvXpW/Qw6MMfkio
Y+xsuJ+E7EU9ZSn6H4Q+JwSAc7mQkl5yWgZfNWQ765qZOTMktDOJA0FcVDoWGWI/0ljaHyLDfwgz
/9iolmuUz3NNp9W68fIgOXhB/hFNrbWLCYTcl9b8CBEE7n0c2uuR9k1aUZduFLwnd6zd5LFYWTB9
eiF1hemZIR9kCWQXjhsBLhm/vL0rVd2eph0Q91z7bMG3Qew4HXQnsS+ZU9/ZmW0edFVPHNBWn1xM
d8I0+nE1ah8tztidV9tflkRDvUVJGMG81FSeSKIyBFC0Bqw6mnilG30K0aq+n6kuXVqC7dH7kWQ2
VqO97yd979mjvIkLCwQsdYcteu0lta6BYzKYCSg0wo02KfEyXZ//AH+WwIa9D90++thU3YmGWbTV
EtEfukYb13k2wxoZHZ1bWh4BeDc3hdsZLJnRE9pNt/VLw9hn5DhzBXNvRFF9p8HAkgXBwTqrcX5k
vfgR55a4VH3CMt3sH/EpU4ii2rythtJ6luixJlaHF5F5+ja2uq/RqAVrA+wadys4mWZB1RCf2K4p
9OImsLlhmhq4lSjwDsQ4p0xuAoTuI3BSDxgTArhondGqOufTEG+stMsvFtx4xJAAEpYBA96mCw3B
SUCDM00ID1KsI9g82Hz6rllhxJtB3xS3loPIyLcJI6Sntm/pVzzAgt/1Vt3tKkQrW0021bYr+Y+8
2ZjWGZweetNZfykV/za2UGrrfnAkPikCZfGMYxdUFxVj/jOcpzMsLiPu50Ot5/qJouh8Ii8r7T9b
SAkPgwOKrCrG+BEpV/+d3h2hFOQSHbBvkFekbPm2Nz73yFwfswEdP761LLc/huIJX+AdCI7Nom8g
5g/LjhWju6AL1+flZxsFBGrkaL7RKIVuRC9Bjfv9fDbdDp13YD1FoFZuyB6agOUk/aHNnI4msJ9u
KWAiMsGgkDn9oz1RiyqAqAF57r7UIF3WsgbWMERh+hhXOKP0Ke/Xa7pq8U2nhqQhLC+OmwY1vB6s
uHlph9TrwRCNlf0lngW/F0X6S9+Y3X4pK7s9yG1HAwcqlHWiVYkdYWxFO1/OKDn1Yt4ms7CvvULi
u6NDrAZZVzvWD5u6dJpLY3PFVYfJ0pciaS0+owy4tdzXqjdDjif4obYyEmHAwDAR4CZs1RDgOdtb
uv2Fljb1+RHr7dwTIx9MUeKuJgIIUZCYNAySIOEuRfE+odW9kWjpoXZmNF1iOz/pDWlVdlZVj8KN
vppk3x2yvrcudtc/JxrpQfyOLW/yPLrQzpeh8Mz7KMh3dYqaVwc5e+/jPCCz9s62vXg3WDRrdZsw
Ca7QxZM1B3ITleaDprBVcUsCWtOKG0woxrkNY1fltu27EIpHplo3zN0/sIO9XaMaszQW4s3czuP6
zRLrKl9siJJuTKt20/GGC3WO+kLYlMDhtymMisujedAcJsKazJpLj6BQuUGXgeiRaVeFAVIipShc
hsAiXiuw1hzCWt/SQZrN4S5oMRgvcw/uVgGtP1Rec5XBUWYoKf1z9ySbQnonKO8ItKOivKkkAo7e
jbwtZSVyc6LE9I+ZSghQ6wy88EyLHVF/Hp1WEQ81gwhdAAgnXS1Nlkepd8cfWN5peYbRGStBoCXD
OmdiQMMW813GhH6FL8XadSY9eoLiKEfKCI1bnt7rUPIPLO5gD9RkuoEd+FapIusy09AUf7ea57MQ
YXXqMv1MFPh0m3YeYH7PfJpdTFmqHbw0hg1B6ldcWnAYlGq8j/CYa5Z80iVi0gopzaZ3yPxxk1g/
AshGaYo3eXaUodpNXhO3/BQWY3IprDp6ETI6fUeA3V5LWbFYqMFdS8FEy9Ki3Zz5UBfs5mW5p+Qa
dGFmVvJB0BicZXOGZpmc4CmUD0iaXPytBDrm575O2hvpfsBeYh/Deq4zTsfxjoRpchpSXE7c4PyT
Yfb5ejAweb0jT80iadH3OXehsFkc2vPwJmZIYjRlmsoGWyad0CRpqy3LeRH7q041s/1YjEeojrfL
Aq0tytdkDoFF1mO3JzTppmVikSkdlq5Wn5L03wns5AKTsztYklODVyAx+p4Ja/C8sJjrBDFgD/eZ
eC5SXoaGFQJlqXxbk9S7M7pE3hUFCY4OOZ4bJArpBmUTpTIPY3/EDcFXUZO24XQAnVli7KFPNttZ
1ROhl3n8ec149OQz0Zf0Y1LK+8tkADwjapK6vOkQ+OAekAVk5lrfmF6AKhcZP8a1JrejbYkUmFRA
Dv/IcpT0A8xdb4n6xtcop7XlwM5uxzsJsnEb8ovxbX2KhvFLZbQTi0Ls8bhpPrcNCTscwjGpery3
cUz9OkoMfoFMtG3YNnjrICGX2vjRibJjGY7uMfpB0cY/2/A6oWPCyYSi9TX2CNGRksJWN+j8QcBK
kFjMN67Xf62s7hgq1UtuOCus/SX4GyvdBeIH1IP6MhZ5rm2rTAvvWz35Ug9cRAfuSKvZNYKrjbGn
Ah6VSCc6iznm2mb1oP+n29yiD4zXxwDYk0+cazXoDd0O75tcefBoBO+SNDk6vkZuCMjYqiSzt836
YtM67LaKXMY6n+s9K/9+M2vxqZtsAiij8Qu/irljbbr1xEgGyhA2N3pdSAKbsz0JogW4rhaTs96S
SxG1YhUeHXW+Ct1r9uRYMMVairFUB08JsC+kRw3Zj+e4okoRJRPcaR1gRtzcSnBozI669DIy57no
NWWJyM8ilsK8dwghBw6CriKr7f6cF4Il3WGxcQiWw0cmz/O6siHYYa3ot/JNi0ib6ga28rPdBNON
ZQ4ffS+kSlPN5laqdNui6x41s00P5txFxyrwz8siiFTmb14xaEej1vUNPQ9SywnuTqdEew2RgIGU
Z08JlJE6HzeHCMqihnpZ0+LOymU5I01t5J5krrvK7/19laAXhU323JjURnBz/pik1rzYRfdCRZVi
iG3Pu1mVFn1rvi0QjRzNhLmApeC9GK3mk1cY+JVDeve0RL19hHbgugw53+AM3YPUiGwdxpV1Oza6
CS4HJFWq01EejOk7jJv4pKWVdWVdvsYZVNyAsTG2xcipliEeWAXl0FP6ZkqhV/puUuTaQcMT49EV
Xteh0pY7cBhtJU9KzOBGavp4ANBdXNJQWNthEuhTFQqqRgWwl7r3IbHa4Uab80NkMrMiAIYw+rrP
4CsYyUOWCRaKQUhkjY7HOcVBs6PS6rCSfnAbYGWaNZEBMdb244GEv4fAxyzJ7ieOKaPCPYFPxvNC
/KVjKKt8jFaIR7l5Ht1uuC65w3S6j3j/DcRyvb5noUDvweSLTvrsCcsfnXxsknGcO2s3LJUjGQVE
ZZRHoo2foLwF23pHOS1EuqdUe/nV9zL0Z3lW3qVOcSPJo1GSIuJHTRe+k25YGz8xWeEV8XAfyOxZ
Yojf5TNf7KiknXXbfV6UZ+ig9r5OY0aF7gBNJ0lIg1dMyaM9mSgn114MFUEJ+7fS9J70PhT7CEoF
JhFE+8hucST5mOcKcOcEiSPcPC0Q4XYpkRKPtdcnViA2ep4JzCoStGLtekKIdaC5qEUdABOokblj
DahnlgFFTH1IQJ68l2OWR7pTE8Hko3GvXWITB5pYh7SeSTqMH1JPtz9OHDkxy8tNP/zUowHUJuY6
o5GHpFScYilpPBD2oxOWcfKEfexwWayHgmms18LkWoYqJo607BEfL7oG00vJmwlceqZ6zBy91hJ8
QPWwS8fTUsmwZ2M8YFRvV/ijR3A+PYtcJ8dlQJdm4YoihiYCoon3U04LigvrzRhlzS1VSXsvhHGH
ExA+sJTX0hq9qysjjW/0VZfgjW1KSMjxhbixNfOLlmBUybPMBzeliUfixdY5gOcNsgu8BpUCVKqF
baKWuP3oP1m9PtlrkcpyN+lDcPWIGdjlOYTpLnhEbMzEytbuExtpTRbMHxRJcG8FCX+IEgrG8TOW
A2gVnpZcGub/O2/y84v0B2AMor9PYjCVfcapMXuEx/MtVrs0Kz6Vyt8CUtM/LY/G/qwv8gTVIoH+
NXJtxzYEe/LYMCO5JTw1BZM5V2cSbPpHivLs5Zw2HVKggZxXEqtHP0Jr3uHta1JYAFZrDpeBc+9U
xu7WRgDbC0/fd67p1+Re+i6dOf1jPYXZuf1zmPF4cg6nJS6sBG/Um2XUypFAaJPmUbCzPpAyZd0R
vuo81HG6atA2zlZRX2XjV9flUWvYq67AHe3BX6wQYYlwhRjC3vmOKCF3jIm7rT0K4AKsFSt5v9kT
NeNzUtFA+dPSOGMfJ8I1u/PAAB9MAsxGU0BngZ7eHQuL7ElpOAiJJmpzUTgk+zEangbsf6dlaAYS
PxIxfsgBlewC5S5YhtChblulKfoU9ZynwPcxU9MwjqlrqwvHcvUwlPrXs7OrzKkpo6mw0T+JIN4J
H+I+LnUWAkzw1os0ehFJT/CZWNFiysUvbqP46CXqH/GoQRVkD+sdJcQuSzYJy3Hibfw4Oiw+zUoV
7pGkkfNrJcUGZu9PQ27bpnLPFPXKhFPwv4dVdhOm7ec6HRpMR5UNYjf3rpOHHq6zh1OrWzYHNFYi
1CrhmgNhWC+YyUAUxs4Z4IQsmx1HYN3M/SkvJQGsy9KnX+Oyt0+JcRF9kp2i0rcE+hh6rW2EssNU
0773wRgTmERTCj6GHtWo9nm/uCMN3IaDbbp7TbhTx5dO5V14zCLt9DB4bfggsITQxJsly7v2syBj
YT82JH4CHHQ3tFcg8CljPCWq7Fp3r3zVW4Po59s4b6sHmuc/8iYR+5r7yImGwbYIWmxII39tSoLN
JvbSHLxLKwlLYZGzwakxnbwGVF5XDRD9I40mwhLSUxsRzvIU31YSjpuRiuaWu1d/MsIm3S82khBH
O5Pt5DgyI6LKQMe4iHQiHnrvNC6NszTWOAWNhggnGV0KNThduXUgOR5tJdwNFLqpM4i5ZXqPX4da
sx4LdF0WRKJQWSj9AF1eQfxhibalgfZ/Q5V6rcfdcH5ziGWWQQU84b6qYjxY5PN/N91x1FEMd7n0
sBSKmkS4cb5zh8g6R6Z+28hIbsCXEiOnA1GulUZrhomxQSwr1wsraUGEkLNNJyVFkxSamS0J3HHL
MwBK7TiaQ58dVBtnWZF26vLA4pb7dsjHUO8bTssQZ85wcubhoQLz9JcmGBNHb40lDBWPml9oSvEX
W1TmjCL8OGR1S7aFaa9RgcxYeTVx7b1s3PnIvbelDcgM1iHdFI68XVBiRmoULhupBU1kNaSm228E
thBO+3LvqjnhnEOYdyxqdavSGj5guvV3EDRPjpEGd1INcOqAbwSzfshnSngp/tcNKTryNk6cZk1v
G3fmaLm3HTRfy6VcAD493EYtyofF7ixBzNL1XOzPgTvsE2d6cMxcXOJstnf8RuHKHTFvZpr5ELAi
O3vJwOCOLj3hlyXqY3Gi2gCpSfqsvK2NkPXA2mEVukF8IXzK2qeh9TjBl+9Xk/qCBzX4I+IaWAzZ
lmQGKsZ0zBZXjqGqLPVgDrSLwL0jEjglc6wd/RTMsWLi9jQebpvK9+iou/kutzgX6X7kD4j9wkOe
DfnaD52X3qzvodnXZBRcTPpl58VZToI7/IyOVEtZ+B8jTRq7uUII6Qa40rEq+hLAJ6g8W/VSl8EQ
/K55IWmvzOhHTWWXXAAqkYWE5O2WUptkiJQVrj+uoLLdTkFFeHAf4XUbZt/Y+8Zwt/DW3mOkhZy+
paq7QsGsA/gGVtsOOA2WAcEM169xwJnbcafY0lrAOZMShZ64aM7xVJCErFkWxgXLOw90M88WKVP0
sLdL6vK72DGQMSU2f47W/iK8Z47lbPyCOm7ICcIN3JnBHIj0IxAhOjI2kiHWQEpn2ULP9pFVJX79
yefesCuV/wyQ0EBRpjiMjUXkG1cNqmMSxyNBIVqXOlvTREbpVmV7E2C7IZ2DhFynF0RTSC41kGmo
ArqSaEaqys8kRrq7rIS6sRYdQvwWXlFOsmIafk2RsYDeiJzrUETmm5wtrNC0JQ2m5WqwgoOhjA6a
to+s6CF15/52EDYFqcF8NllSXnqHA6PwzeCWw/a59auPdSCMB8c2c4g5ugN6GK98izZiLYPI2ttz
/m2aOFp7knZRYldoiadKebnqYG9oXBsW43Ta6aTw6Zyly0QkCoPxEoQS4/Rgis3sdVi7aU1v5xI3
0gyuDImuW2IQ70dISHpOeUgU9Xzw3WhXCsT9y+Coa5Rd5x+MDoVD1oTqj8z4sTlqtnThvEsDwObo
R+Fx2eJLuo8FuDHLh7gdmYokR6WknbE8tCknfap15Z2hdf6tJPIJlSKSasrlJdGLayZQI2VdLClm
TF1AFW/BoWYHkjTvF9JMa05kauvF1gVdca06hLJBGQMXhzJe9wDuoSmGwFjoXMxqPiFQTZzdyjoH
1P8PCwLHUhXd0RjPf68qFPZ/07hZpiMsC1KEDk/TcH7VuCEB49etq3RfYgYc6AUcXCKI1h1ZC91U
Nnep0L/lQf3EPLsn5zng75gBJW1CmZJYXVVn1E/TqSkIfu96KspVD/As1RNObNwUYSLWw0i9nRWM
v2OFyS4VLMv8ELsKh7pjjEdrYN7lcoquHDTMmNFBkSNI2mgSBjO1G/zpQZ+ekvhQKLtI4un0XUOH
ZG/ydU+jyxpA+WzAWDRbj54PqEYuy/9iN3m/7SYH4gEVbNsDYCYN73fxZdzqoKptlmY6CUQrWKCb
Xsn0liGz+5+Plk2mmRO5fCcuq2QRqm7FMjiF2XJJ6u/jVtWrm7C8tXshDhR2uLrrEV4negLcIErV
7ctTeNyi5HBEdELfnnyGGFFNlUE5b8D8BDnCsUwbashS3KxpZHY3k45IzSORY7usEBtlALnEhha/
tsyZeu3UNPGZXpX9BOcZ9y1lbg5fjwIeE5R2KX1rrr/++z1n6r+rKB3dMnRb7TzT4Wr+u5pYsL40
7Tjr9wI9KhLD6eqooWSxeJ0dLhnYCvTd8kLhuq9ew3TR0dzmtAytkbRvj5ZN8ecLqZypb1Cj3hhY
vd9yxVGVYqkgnWV5SvyZN/6+uTxCbGZvxiJr1svmMszqQ5r4oNMaP9nkpTjrKBij8zKkgv4JkFdu
qcoTPypA8/vw/pxx25jYR5eXjDjFGGAgPbH05oGzQruFZOFuDEV9WTYjGJQuYuj0lFkgGpfnlsFr
M3kcjfIT9J2VE1MvTxuNo54unXHpGtQw1K1wPpBWUG01LwpoK1z8BiiCXWMesnA+LhHDy1NLzvAy
1DUkcDcxXn57PoTW/RZHbBqEHELyRM/x53PLW5d3zHHNPJIK8nZBEocox0/CSxHhdWjrRyXBXp5b
Xn3fxI6FbXvZfnv42+vL5jJkM6Tj5dHb51RDcUz1dM06ML6RZICq6kY9b3T8AGsajDTK1DCZFKA2
y8PAVOqglN55r97z/jOm4pO/b+LKPPY2ZdWgVmk1io/Q0eK6APaip+vrAELVpsvlrmHqm6I+9LHS
psU8XqjFjBcDGfwanh1APPXc+wvvm7F6IbTNHmakmZ5iTYZXM62vZpFz063D2xxREPf2lMmt0bIu
tUWvugR69ZZNGqjpnhbNB+Izo+Os2NxvmaXq0bLJ4iEHXChJ3XO+cZGv7iYKZugYWT3mHtQAxMMN
atMpBn+ihqlNWYr4bbgDVHkGKS8OAQCM89Lksj0m7YpQKMKNf3CuFWrCrR/E1iYl//AuUzkNpERC
mFEy7uU5amH97d9fL5zfb0iO4ZHJbru24TKFt13z1xuSAb/JsDMWb0Za32WAm35otzNgwUcmuMGb
RgBrs8+Kn5NeKQaWATYn4MgMuznZR6a/IVTu5ytlX2GIIiMx3tELp6aVOPmBBS3KhEk37oamNO5A
8s+3uvm4bJj482+GItwaqri9DI3qYAWqVP2/bg44h1eRxQleJU+jdNLvoYUoEGe+EuDRZQ1bz7kS
0PVzKEOUvi0swOUpmOc/n7eQtVH1paeTlc6to4h9i7WM8pCJ+YOiW8Cawj6nUFmywkbzMat1sVel
PGTuMv6LO5/1P3wfQiBQkq6wJFOE376PSbQx3Rnb3kdMNq+ZlOZ9MGAcTOCopGhu7penQuBA59yu
X96figvfOEQjyslEvanRXcATzPy5u9Om7JVCYela+hxxx3FuTmaeJSNZ1bxQZWLsNjHc61UjmC7+
5SXu0M2OKIZxb2dDvK3ANdG7B065ClUWnFd7278/IoUyVhR4pEmQ+fbPP5Qgin+uaRqW51ieNH7b
A17CjUuXtdjnwDrr9Jvew5FahkqkiYpMnH5uL0+6SUhYBNqslWR1saMHECKK09NnRI7uHl06/Lhl
Myq0Izh0YsGYT+s+zXaVTFgEEa3MbBnl8oQzDpi1g51aESKqrkkuXF74y88sT/7ldT/zfOB3udy2
Vh7tKxRre5G1w2uaJRhfQus5FaZ9du/+xa5Su+K3XQWvzBAG+j3dFIuz6C+OCd+eEsPrHXvPHTI+
svJLH0FJkBCtp9+CsDYKENrsmM7GwhrnNRKJnPYkfBXm/AAAuMW5GhNeF84rfprPzAOZ1OW0aL3U
wvjrlMQoj8FmHAlH4Nywr1IN1hTbTCriqzmy3mxGhPytXSgRlHrVuA8jOf/lJ9UneCRq20zZb/M0
fg7D2DmG2ZASoMxTy2AgW1j9/d6Rai79173jmoZOvcF0PZ1UWeJVf720lS065T7w0YG3ebx9vzEv
N9uJ7XWoUXDnewtm8sq5ny8/E4ZhRrehf9VjG9m5i+E3mD4RHofaJZ77J0JpIctGcXNZNm2EYRsR
ltl+2SyNWgLDQMW7bBrlNF/VB2FS7J+Wp9rg8/Jh+EX+5w9L4+GvHwZC7ueHEQs2X+mq3i+fM5IR
rNq1fns06eFGMmqeImD5+8FjNTFWffOk6x3iwMp4SSpnQCwxXQvbqR+XH+0amaySuiKVW/1oEGMk
nswASaz6oAzLFqI+pZdWr4oe8m01mPu3D8pN7+CYXn63/KwsUeeG6Wgcl815nMiN1zt/s2waWg/C
Af/T2ydZmms+0gFfXtPpOe///lv3fr98cOVwXcMSumthpdOt37519d+54xhUxDHlcJElgpNliJV4
utGi15alATUqNMeINRPEvaTDP5TIYK9Fg22Cgwm+ktMWz33os7Su44+ScLET5ldnnWvzwYML7JiA
3REvkze+iBiWR73T0NUlocKMUeMlfvqIXqK/XQaYP8Mt7Uyxzo0UAr56gWlnf1uroW3Kr5FbbSJc
qcdKxV/VHFbXoRInj/IfCGqeKs0iYvIt4r2rniMmKb+JNA+iiTtcEp2OslAC0ffNCtngpovLcl0p
+++bX0/DErxsGuqR3ry2c7Vnj8WsQavyw9TbyKONpty05fxIYEtx6YtKXNEdsZpo/fqFBWGNeIqa
YDoS+VWJ/gVR8V6h2F8p9shdR3to39SkmfU5skVXpR17apB5SJFKVkCOo4GcxAgNzyoySZ2fvbyl
YABW50S6z88hjxC4LwfHv//iMmv+8z/Y/lqUE6h+pAS/bv7nTfS1RpX/o/0P9bY/f+z/9FNPRca/
3z/ol8/lv//5620+t59/2djmdPGn++57PT18b7q0XX4H7HLqJ/9/X/y378unPE3l93/+8bXo8lZ9
WhAV+R8/X1J3Ve6mfzmN1Of/fPH6OeN9j8P3b9//+xu+f25a3iv+gSsVzh2XUPrXrodTcviuXjGM
f+jSxaytSwvfnidx7LHma0N1G/+H7phMbpoCNfA//7Dtf1iWLQxJpB2uAOnaf/zXX/vTHPj2Pf0v
ZsFfL+2urjuuybTVQetje7rj6L9e2uNSdxEqNS2ZeAPufzL6LjTi6HvImGpq7FfHISifo3CSnxp3
PCa9lM+VYekHL6HYNiTAqWazveRh216aPoZ4xvUALITaXgYixiKkYI58qTzjew4O4SGKGhMnHLEE
Zpkl/2LdvvzG7zer5S9C0mQL04FYJw3L+vUvIpF+HIXN5Ip00YPltjSQ2sg8xkXp7ieLfpzfhbB2
8tRfC5GpCrV726M50ZRm5n0oe/kpLjXtDGSWBDRBEJBNhJtsIha0QQipIZ7Cm3Bs+geEWRsuY8Fd
PcOnZR7RrULa6zdFi/rSrqNr7dLLTufuAUjF/BZkrfnIr52+/PiOGffyU2vIGQhCO1jXspxWsFzk
J1ANPhOC1j4MRXGypsC/yWxYvnTFcigLdfGhSb1V3ub9pisq42aK7Ogih67ZJmOlvZSReTNrVvON
wNwXg9jpvxzePw+ofwM9fVdEedtwDDu/VpjU/maGrZuW5RqexwH5m9lUK8fUzUM0+VxbAdyD1tty
CW3L9dxTP2siORz1vBgfolGeK7e3XtKC+WOVmQh0O8t76gRAsbZIi32C6AWTvEoBodYwHoOse5nm
Xr/ANI4eS4/pNiloEM2oaDxKzXzCqv9cMlk9OxFIzlopMwZwXUy84aZiR3E9hRfBXUqJGFb2yg4j
OoAY8URd4gKrc+vZS6gCh8w11iwH0B+qdFwjjIdjo48YaKKVDuDIgcNYxyznw2jrRS5dawR+MPG8
Y2SnSJy8hmy4SVZ3Q9ytHXzN56QlTRlE57htim/x3CTHwBMmAYKxdRzt9CuBS/NxYXEx28rWEsUU
hg7Q9mBOb5ehh0txq7IeadqLvPtUGD6s+s6D/jEEXzSbgPdq8Kp1p5OuI5OS4wZzu7IBSbliPfnR
arKbKoqtZ9iuJhr80sMODGukiRykQHNPhqxBOAt2des5s8wKrrlBeA6qjnXpiWptEUrzQ2uaRyaY
Ov1GvypfI9sP93FtP3dIko6DN4orSnwcIKF2FFqdXT0gmZkTfvTLxt+asQqACXNaCW3GR5Sq9sfN
s76UfrOT2WPTleWLiaXiamLVXnVdP93qE17H1Ww7r8jzMOOMGGPigszjLIR4agkLxktbOneuuXUk
Ic9ml+JQ6oimPqXJfJ929IMKEvU2U+TVD4VTfixGmX0isTXfBDjfzphnxVNNC6NSz+fU27e9Q9bl
GEBn2YcYhdeRDjGrJlnjJIkx+UBbnGaFbtcE8wZoVwc5Th8d+2V0ygG4itMdNO7vD0kIU31A9q5y
q3HKeuufp7PR/T/Czmy3dSTbtl9EgF2weVUvy5Jtye1+IXbjDPZ9E+TX30Eq62adU8ApFCBIsmun
bQWDK9aac8wI7ATSHHoxP6bILdYRGptrXZz0dhKbuq+mDxGGL8TFwvQqnTTAWxch/52h0/FgwSKL
CxvdetI/c5a136Y+JNwkyOLXKGzA58LKE4lVHiPfk7Q/RLrBsT78tIhQ9HXyjTMCNR/QnSKeTGwi
I5iIvC0vzek5kInaGPMiyP//NwBI6p6EPqJrdbWtbNJ2X85Xbpebx5qiyxvH/IdNoBmbfxatGetw
yaZ1mJzIBksfmGbdYpRyRweV1Z6bBYbQuQhbGBKujNLP1IZGX0ZW/NTaGkg5XKToI9i29IY0d0YK
o+0mpxK2wQrwOtrHgb7KAnkyLNhEXQk+CM0GAgw0jM9kM+ubBsoAlbEe/y6cViLysuQZYrF7bEOX
0L8ZgKd8Wa09vTIZdLGDqLBcQ1VCgkl5VNm+99TN19yEE29ds2PumA14m+U7wjI1Aa0S+PCtjV2A
GAbp+T8Q0eUZs9Zig8xwDjk1jv/3Lmv/z/Mpm6zpCNsTliO8+Wbt/+9aXFUFh1Yz3LZSzx+7TFPP
vkq7x7zyzrn+DCMx/w0h3ES8bbUX3jH8yMdtZIU3mcr8SpNjok8GOr4wwa55+iPzQIzEBkrSxRXW
N2Nw1Ir0Su6VPIcNEjHZa2RjSc0gi9m3D1EZIfIt8mGDpE0bBrRy9Pz3lMo+jSI6nHGLlV+SMGmN
U7xu+OJ7wXgR8/iml5kg2rrq/wtbwvmP8gUijNCXIcdcVy1NuX87tzucn5RqK7VpcuI6aAJq5Af6
hFJyqhgvduhp79OIkUKl9rq1yaIzLK25MrMBZIV8IKuDXRI3zstYZwDh+krsoTWHOPzAOdL+VT/i
hJDnWb24DQ0czF6VhedgcObcvozrhgnePp6Cdo9bCAMNMtdH222LFe1LC/g9GUVTqP5+GQu0gYH7
oXfOyW5N92zOD4mBsTQEF7Q2DM2bIF+SrOtX1avQBdJB3Ob4rc3pFYN1jYfH3C6vgr7XX8kS2ZpJ
Wr2AUdVf+waqC7w2mELzyxAl0yacQLP4itBwqjQL3CazsHCypvPysvlI7ar9LwWB9R9L1XEMx7Vc
Rxg6Skx97sv920fSNInqbUNruHU5436IdJryBi7OqWmsc1v71QZJp7uzQoBQLcHyhNgFaFpmQ5d0
y2oXaWSrwezJnieOi8ciTDtED30iD6J0L0kSPYipZbRb1+kL4ebHYITL1SOhvwgTQpii830b7CLf
GYlf4Z0zcbLFufaAY2GCfKT8/1Jw2v+5BlmC7KW67QjLxTX8P39h2hlQh1Iyv3HPmuX0pzeN4EP1
Tr3PLOaJWRFrH6Jt+1Xm+/Y5rJ34o4uPmlmF72n4tjThbEtCcFq6cE3Sz0Z5q90Ej8rXzUvXVeZl
edbPL62i1TaVzAHcSc07FGVTEqvpFSuJsA5mXNt+yOliIH15TzhYoLe3fujAzd9lCOtBWmd9sp5G
Wmm3zky/qF9/TRkXdOnQNvJl274lrpDnrvov3QT4O/wZ/r0uR4Jg+xw2bG/+33/U5T6O7mQ0ycET
gV8+jFqKJpR27MJ40cOwOdW5/ENLs9jT99B2uEEQpxNcDkTKRCarx/XB1weXvyIFu1+mxiYfouwt
JbN+pmnWPwEp7HUb7jqb3vJgiXBc1aajHeM6jm6jxrSJ3K2vf75DLwIat0YtHwbKI3aT/jHpffPR
dWGfN4Fd/lD4hVeOWV4JhDEuvo0lOkv0C6BkUlzImsfN8o2IvfpCaGsf6oBIR0JTqy/Dzd5rYwyA
5lr5k9mwFNX8vodUZTNNDhgrjXSV2BAb85rBPrvkkV5dyFPdeb3R70BwmJdUU0hjAmABpdmf0vkB
wR+uA7fbRfiRTpaTbKRgIlL0+audVN5uUGZJrHGU4muzWSNNJn8CrUX+ChjZU9OfmWDzJvyy3IGb
gBUQ6/nFaD0qTWbeX8ioj8zdgz/Z0H1AbRreZVRZuK9cZDigdoJUmM+lm3924PQYonG4kSiyQ9Th
l86LnjBDbzNbFt/KtX50pF20NhkLEb7ns4WX9RxSJAP2n1Y9HgAizpzsW/ivwhbFQW/06eC6aFvo
Gatdz70Io5P+WNiIF3X10TunVu+znwGpEVvkJw0h31QtfVjyS4CL77wgQj1yI3UvPfUhRkA79P9+
WN5zfDLKXAcEXplb17iR/Ssmv/gV6DP/Zcoa00mjd4K2qTBtJzr3fpCdXGwtO1Qh460P03ElOtn+
UdYrbVpSkkb5hyS/ny5wr/dO6c6mRM2NKLsJH0QUG8j4qu5lMosaaSypxWYemtsuMjeAqp2QeQ/I
An+ijnSzdWMF4y8C7/J1mXaYcG3ZHFD+OgffiIpTVKAf6DQohiIVB2Xr/etk4uCBA/NLcaMlwYWo
oTGq9AfVaWrbUhfsGuw0UMgjlnMiDATauHwnCCwJ9tCjKiwDLFcfXUY3QHTfOOJqEW+0dmBCbX2n
0lZxKoW964Bb7Blt33CymuvMQmU3t9xMUZqHsvke7Dg8YfQIT9AqQ4RHUNhWy2vsiDxdvp6YRniC
KPbX/10VoaKc2xP/Y1NxGLkRBSccw5znbv+rfUHLFip3aBprd6lBw8SxHk2EsXu94ri0dHfTyanO
QETH/m2qq/HZ05ccAo52eLCBz7ftp17hVZdd8pdPZkQxVlsT5+0Z9kD+XKbl7Z4lrA+ttVkQWYu0
CoS/dcLkPUXCvmhRYl8MEeAJDah2ZgyUMejZGRTow5gI61DYEdz0VmO/sPO3um1wKDHzpd1ft2gX
P+4/SlJhasw6bT2n+N3SqsRd0idiXeOl2k2KUylSjnZn5r3zOQ3pdpjM/lcY9c+V3/7Jg5Z8d5GU
V4L0fnj4i0g4gpYaD2wNAZp1mXQJ3FnyoSYwh/iVrDeTj3xTGealcSx7K+th/GymEj2i7+yRLJLX
ELQp+yzfv6BKshj9AC3hXez77bHAJHO4nw7bWPcoxqFethFiaDrtIEY130cMV7TXrMqcHRdDvLFT
tNxRFl0TbzTpcmfdVk87xoV997j8vQPdhUY44QjvyYoZOcGf74dHpB/rMiMwB5/A9EP0oMR8jHrI
qwp7pwOb3RagWF5kT7ZEZpTOuiEecFUI2T7Zrumy1cbvplTZk6cFvxeuOS1AFCy591KOJC8f8Ua9
VA3Yz6VJEWf5RzJimRpKPsOY4+ymb03zUlu2c8iduj46LvlHvh4dKtOOb6OnfofUB8+NM/2xKsOD
ZUoy9cCZCmS0Bsn3vooMaX0up48+5cbtN5hauV2BiQA1Oi+bBSHWmlbAkHU+M+ckna91kzgkJJPJ
R2i21SGbQy5lY/hrInkxSU1Owt1hOeEMqJEq6eGhbOfkyboef6Q12tx8QGANe2FcL8PGMhL+U+yg
FMwB+eV5zzHASad4C3scn5YV/izQDAnsuLCJxghASMLxae6N1JOcDiQJcV+aOTxifqixqGzvmKGx
xKSYmrRZ5lDm5QFLsbu7f5XUguKYx7N7h4bNjhSrZhuYRF/nURcepN5/aLGn4Jm3+SfcF/w9PQle
cV9Xh4p8si3NNwkco9X3uNyfjNGzttJswy+HkCsClrPfGX2xGvDbUlTcH8yRjKWipJnegWpHhbee
SoWgwbQJOSyhadtM6iWZdW3MUR/sy8py8QuR4rt33e7iOoN3WhaxohH42B4JpMIcVXTmFYmE+4ab
1tjS092EbdgedWx7z02ryKq0v3WjzX9W1Z9mcqFmGW4PAuJXKrzmhwyBygZZm25dosNDmoc1eV7E
yqxjp29+WXg8tcGODlAbsrtnDKcX/RRJqlI8SJ9DlWnsKO4x4Y/2ueRzvXhBSjBs27BQVGStA5JP
vjy/ns/Ey7l74IZpCq63OhvVIWnw1UETHHf0v979eOgPYixf7/ZN1ym2GpbAApAUASWEJRjIc3Lh
WRuCXCImYq17WIz9BM28xWP9p89gMRDPPAGETNEqEArbPGVhS05slANWJKfT1ZR1pVlFPkwjyHzz
/OIgKlPbLtVT2rsvk0sORtYfQrcY3/sE9jcBWb80rfvNIZ/zWAc31fGGX+jvahAFza8at8imzH8o
4tiPSeUjtQ2j+ikXQjtmbYvQPDc8/gB2o5HinA/l+FIYNRzQsn0xPLuE8zRfYiJuxmcx936gfv7M
q0Ss4uZzuXdMjesf6oZomvutZODPHrtSxit+IPBwendb9tEsofuauUChiApaL1ul0b9PulJHFQfe
SxPRTS+G0EJDyQpUSeM8DFzl2ykExTe31zrdlY+kx4d7zQG5B6l8rauo+hpFeNZKTb+BQIoOcWkT
ZNIT/mu69rsMcvqX7h6imXkZ5t2jAzU1Fj9tM3P/jEpf2ViRd+jU8TfKIFl1LJknWFmw/Tzx7NqF
/0l4n9iFtMr3eB+9z1GaZ2cAEZQBfikLLzpaqnJ3hnCrp76w+Cm4awRS6KcxdDnM+BOi0yLPaAra
8asCecy1nJqPDLG0d01HjE7+yJ5yt9/IuljLyam/fFyMO9KeHJDBuLhsE+sg/hN6VhyXs6r39+NE
kVTX4sqfFaKP+d1BenoebdiAgfqdtHLYaq1tfZDjF2M5LqCklhoQ/C53AILMf87BTaJdi8z/iv/q
ybCnV1pRtwZr6wengJnUSZPWDUkz6oyOflObadXem2jN4RMrjmUjgm3GBuAFv720AbWdmRYLOp0O
DPW30uNuWdu99kMvHh2SHF7oZNKScmPnPZgAFkNvoMAnesafOUqe7ax6ie9lndQ40AubQ3lkafFG
WVF+8msne7e0ZIuCVv9SU2ESddA7wSkzyI6bG7iW5MRWdJ/kIBKjGYH/2VLKIlA3UfvafuAfyBH5
rmv3R2NU0dojY+JZTlx3/zwbcFJR1bnfNETV2bSlsatJLzqRT/LXklalAYa5SmGsdDvWXs3W6kCV
aezy8yIxvRbnrtU7D6YRGZ/JmysbcSua5HlqSEzGKU1ScorBSYxjscIqUJ1EBz6nsiR/Ww0n3Wph
E8LYmpuHjbdGvwkBmv0t3xIb9ptKyzsZEBXWmU7TN+86+vFzPE8xPyztNSMjVBEUaLi73w3le4Gq
UdEhLLww+VieTVNHemYhDl5fUrtEE6Y0K5EngET59n5HmzfNqhyT6KVMNes4zDNUOdm5Tww78F2V
es7WS8L6zRPhH4rkjpYZO0UZuC9tG5fhpkbOtS0HzdnYokHEKIgYJtJ428yBDInX25d44uKNs6pa
OwGsdD96tzgAvUKxABYABeJAjK990QPt27O19kD81SPReoSoMdMVlfNRmNJe4VxIH/RoPHWT0NZd
ZGyy3PPgIuGsxBN0ISuyuelcqCQZbEpdPKbWbBgZSHkiG4aHInqpRY9MXobGo3BDa3vf7ZqcMLyw
8hP0gFPymIwlQQdKXT20hw7s3lXmajnblF5c6Eo5D+RHXDNagefEYsYTlX73s5ByPbRJcM1GY1jV
8MRXvRlp716cx3gMevvZiY1kj5l14MAQu5e+QjmsGDM/2FVdXwn+fSYjvRnRFnHwILqGLpSdZC3l
sCePYWVlr63WykPZZ7+wpSbrilPGwzBV7ifQYxOW+eM48XZb2/XJ0T20n1gt38sGEBdBAAnYh1Pl
iJ0qRPYypThxl6KxN/Wc3j6jn9buvzywlueWEeemSV0a3CntW+4U7qEUEBHqzNYekj55aigtzxzT
1LEfxpPqZHFeHkrvAs97VbZDu5F95nDxgGg0aBvXQlSHpcZzAxMcnq1hJStxvMou45MophVd1PJY
+1GCCX7uWo9CYquaxcWxcH7VauAntDw0JhwbL5PeMJthjHguyK7apIGK8dnhvdPH8fc0QO+Y6rjY
pjHDgnvVl7nY7Jyh6rctyBgehE+FzFm5KgP49MOZovfNCWL/qSoL8V6VbwPL+M3Ly/Ta+dhhQwAE
WEgv0pG4v/Fx2BN2fHx++2qesTF+kKeux2u2+E/R91Xn+6VeJkZ3DVInf60hPi0UocY1XoeofNZb
7cErau05SspiR6FinmwN6BBZwNTGXj0Q36ijFDW0bhPUwn2KdL/dUFlxuko9uW6qkDmc5zpkf/qt
fR7JKV7ueZ4j3gh774mX5Q5oK189JrLA4Vd2zKHR4u/rGslFzL9+Lh3jcxkTSvJjb2L+rZDfP8nI
hWeGtm11H8kVPlGDgn/kPqbzq3eb9OdbMufW4Uxvrs0A5q9t0LE4YaXtltUVNofOQx5m0tTSrXC6
lZLBVK6m4aj57XQb2pSyeMpMSO28JNgbbfyEpNVgQpLv4hRDmvYIP1yC7t4NpKieYio7jtDzU4hY
PFVOH/E6Kw6dAxl+zuUDw5Nj2mvJOYbks3zMNrXV3k/rrUFW5TzXog1WpviOyOHLHUQvWDGB5FDz
o3oD/lG6P1vXzY5BmB2HYvSJeAYgOl8MlE11J/Itx0f5YDqSUOig4SQwzwL7hiRL0WI+tlrxQXCM
foKAuvMxea6iFgy7XnFCSQrExAZ47UMTq9nLxGcYBv7VK7xsFWhJcQlADNCgp5uORnG8hhPzhIkV
erB7oa66q1DvRkBYOb1k66TMurUdtsinwgqZURxtYXd1b61rYWIerOgPzrp13gzk2BP6+lhVdvZc
Vf0Pz09IHotIMRqsUNwokNaIh+Xm/ncgHDnDVmkQEE455HCa/yhU8KY3qIjKwb9Bc0IxnbSbKmrI
92Xj3Cs3qUFnmsWFKNFvm6bf870IsCpbPScZUVWN87NJ+/GHWdAIMxq6FIZNzjiYNO+G3eEcDbnx
1SJ53HaJqQ7cIhPiNzPr7MkkXdWCBQvknfNVqP2SPghcqZWvTP3hFUj1dE/ZSTPyRrsl8huKzogl
zL9RaJZgLEg+cXpEBRWueMaISHk9L0F46hOibAM7W9XYYPgqLyvAG4ZDJk6rYdJeCYCebPw5jt2U
loCr2BprnM8PU1Tl68YMILHJ3oS8wPpqKWlca7D/Gpms8C/qT0lsues4zKitAtoxuPm2pQrGjTeR
GGXRXnGXlMmAuw1eHWVzZCu22XIIXb5lfpmkYDvMPAq2//g5LSrUYyjzY9to/THCAbobaq34CeSi
99rpJ6m6r7TIf0rmnl6ZEpA9P6NIz9/dJMd8P/LrTy6pEIisrfM/SSsRmSl7A2hWZQzihA9enJZn
3einWyyV1bqcUd7LHxgleoCMt/XwN8J7DWbu/fJQuN4hiGYsRhU+GAN9sLUzFIqT4D53wpypIDtw
7WnZYSQwayNy3XpzTKP4+0CR24p5iLtSNQA3Ap9axPWutrIsK9pCyqJXM7LI1gil2THaZx3RzrMK
GrU2MeYf7ZjRURl06uJHU3HNmuZNuVX8tRQv4+Sqz6qJiGexwveE2TfRwGOxbnxd++QMtnWcCruu
C2An9+pDnqeU1UEePZKjkp2VVrg7L6/Ds9uGfz8k+O+CtJBPUdL/AGcTfHPLXTVNMD3f9RKBAtM+
QAgYeqn/VtBzMPtZ9TtymXpTi/ki88cWtfBUnOhwsYSWp+bQXkmAtjB8W2EQ/3Jd3IcUm4zgVL9p
/QS8lB6kJ9XEHcpSvInlBNjpPmeXUiaM714Kb0R+zZPYpOVESfcSo4p/0IVvrflsSOxw6eDNgUPV
abyXgVBdTDDLa22S6bNpxumpEfWwbePOe5j44OivJhAiGwHPf94+RL1nVp8QKizoZS+dbfmefwST
UM/dpG1Lr5nOoUjGZ+hUf+5HEmlY74tDNvAyKjKzw0U2oFpoR1pwJDe/miY3iMIw3t18mHbLzuGa
P/1Cap+kkuWH5W1cmA7hRf0Q7KxRzHZPsAIq7r5tA0Cf4aKUBomwqZ1CHcFQuesKI7/One5i2Z19
akZO+vAwpmMmofolQ1RdyQ1wVkKv5B9Du0aeBzoJyNU/DRwVIsLMKiMhgcJ1zyROs1qYx2yWl8ZY
PCIQbVe+0Ki5+zQkEVPDV0PPd8WsH2g85rlk7k4VpXO7dxXhyGsQ0eP0UAAcC+dzzMiCUQPVW24G
3ibrvXoH/zY4E2HnzoUqyrF4k2RQrKO5ePWki5LPmDhdaPpqadAghIHZ07U3Bord2nCBXLTzQH+R
02R9nKzv2iKLMEjIUpVG7p2wV0v/ofFoB9UcdofmRdZ9uPVmx9vyDHc0Tm4ETY9ZcqDut9+yNLOu
XhTuTZWr97bO9UsbOL+JkLYv9ACNQz436JYHZ8KT6OAL2WiRb+1zCFqrpT1gVXnPgNj49M1Ru+JI
0Ovs3JscLkcmGh9lVr0RE9h9x3we0eC0YN6455atwQB4vmuO1WOJQfrm9N4XFRQlqqq7K8bYtSxN
47WAiPDvz5RCXw69aBPM6uy7UDvJLMmghHT3+T3Nf4jUfKjMu+HZUjENzrp+Qv+ZPpn9Rau9jlGW
1h3vbUwxuiemsMUFkM4Ki04FiTTIm20K5nEzWUF5cCXmqeXwgbZ0hhLrv12/wUY835eqHEPAVA+4
f3UyM22XwDBoMO2xlih9FjBIpju4ChdxjzdoOzFm9tqiWAOIZDcUz7n2MkjE4TJ0yr01DcELckPi
w5buTGkmj0Rw5VuD0nqzZCkvD7o7BgcmhlSu9dzbQ3htzGIYOxsuTmgET9kwNW9xZEKzCvSnpbcz
vxq7ZHq8L13PvjlOd0rikF5DWEJ94D+zbOYIEbINopiX5S3XMuBCJKQUL31tP7WvwVinD257xl6A
61QxqWZnRzmhxiA6ZkIDkGLtW6JSnpdWa+IH00baiU9Ahi9u/shwAsnoKbIDvLh18C990VJ7jKRb
0k+ojUezUdHKgna6g8NFOAtUd1U73zbuniZkJ+WTePJSSxAcYNBtmicXjemEu1jl8Dy7+NvQZH9x
HEhTBAp7GDCl8VWUxRfGR+tEx+WzkXnwmPsdFDBc+T9b23jsk1y9ydQihhaRHZBd4mqcbD9FdXmE
L558UPRtTDPJ1mip9YOb4VzbB77a1WZ9uI+Ak7A4k+fzZHKe3PYDMyrPmcSWbJDmUWQNRM5lIBE1
JJVNHr3jFar69O+7531HzH3iLsaUKPeayTvODJInOHvSWplHOW5o51vGlvAsJjA7K/z895tVrNks
3JK3ptp7yhytuXkD/VGu+ezQBzQVRg9FS5yIEJIuMROBO4h34TghwRcGXGOy3v62Qkf+BYPTJ5p8
DWQ9iSaF3lNOMzGrt9YcaIC8I3jB6a2eHSV/Rq3y9mKGwNOmDp9o6GDnV2trJsJLei690Oi+xpTh
I/nYT+ROEA0/Z7I2sHzMrJhuxJMiuFpOkfelb3pjflgWLpU7ydtD+5DbGUTJmeSVjcAPxTxejUL9
iCps/NRlw6QRT+s2VNxZ0Q0Q79Y10ZHeG0IY31fPmh21u7zo0jPnPX2PGU08TnheElEBckR3c4bo
2B/daJxg1iQOv0NLia2Nam+WMXXM2H5rInf+aIocclu9NlBeSAH1nwjhtlGJZejlbEyqSUJ+xiJu
qob4W5ele6y72tlNdegfB2TM657e8KPQFTxwn5skW84X2jL4a05LDugsnlx0k5mqd8Bf/EcG5z+D
wWQPy1mStVENwHa94AUlzM6eYFzmtvyen6imNT6kLG7BDCJbHtyy//uZ+jKqhyiOowcE8c3L6CXX
0GnyZIdejXUBW+DodP0xqx1xzIz+sKy+rIq/oVlNu+WVT6TI/YyMKBKUCJ4BivuHZemHcBg4CxHH
TDdN7OCf5Bt3IKw26MvfKFk+BYNmy2+HW4C8FUlfwdQPIh9CSfjYczd6DEPzLicNrCZda9Ipd+iU
YTRqCrBCFVTb5XPq+qjb0YwINgnkorNN4t/+n2d23NCiTCzG0uX7cnpfHqIMKTcyxKfMsJ1t4oXl
NmxiEyo8yCVr4Mpsg/5NFJODr662r/HUQrEJplf85di+XCrlFtPLsqf57X70/ZQ5fUTA2NyOJUnw
TDPJeCJn+izb0Fnbypiyta15H6Jk5OIAkT1qA2/dRw66Z75hjIj2hJfJjaj19yIPAVXMkr4xNeMZ
nA4DJczpIxJheu96TX3GDmjou6ICVM5m5tZO+CVNYCOEEf4Vm17HTS9jjpx59a2LJflr6OB6Zs9r
0xDo4AoN7FJRP8RLVpAx9tleIqKlsUtC68wJ38XBoG06o0FKUTGJLEMkm1HaNmd3bFwqhy57CG0L
olMku03dmfulOlnWawjkadNWyHF9xFuEBUT6ufRfnAK1fKUPzrpo3Fvuad3BmxflAsvz0sne28Zg
7JRppASTotNohkDeMI6+ifkKpL9dPRXKeBh0f+sQinkOZrlkZjT584ypXcWBGRxGURd7onpR0eSZ
OpeaUW8rrxEr3jKIV09oK1Z+8w3rah6qwm6ps15d8wYEY4C4F4y15Dy4NAuKof2G0pGecKCXx+XZ
ZFTzszY6qND6JGshYaoXuc16rFdhkTaMbQNC4Qa93sS+CXOgHki+QC0LIq/Kdh1i+9KuvorR/m57
rg0TxzBsq1TTYDKZFrf4ZdJ5b4s1Ay2fIFOPU1WbWxVX1ktqUtz6Vflk7pGdMdPsyzE8Bdmow6KU
7oEDaE4T3es2pVfFe1/5tJ6NuCaJi9jeoRPf5dTW56YqSLWvppCD4twQTgPggosuHS8SLNkhhxcy
N6DoM5EvNG/wQziLteeUK3sqtZ02jBqpLuJzaXl2Kbc121FkwFIxLL1oPTHHsxbrDFkH/0IKElXq
IgZeOgq4DIlt4dC/Fnlj7byAmbYfe9VxNFR60Vw5QHJJxk+iFENqyB4EWkcatU6OtZ3QLJy3fyMU
ADwYohIFzhynIKDE6yAP/v3C76Ps1ZynMHzFZjh/GOBoEnNHFxCPnEHWI4pZlsBDPjClWG4ygzWB
UJ9fQooacJ9Pf6dIJfza5O7IfBB/vDYgjkMVj8LLSA+Q+JSGdnqbJkSSkZrSdTpa8guCBXJqC3oQ
t09rVxOnfIK7mO8iDPzHNrXzDSRBCQySRuT9ssZR5z3YOnQpWCbmcCz6YhstsmlGK83DXRSy1Ecg
Aj/j4C9y+OIreNrkWk8Aads87FdBR5CmjFrS4YJSOwMg9eFjZztb+smbGFhSrm272zhsUyR6UsAj
YrKPwMl6tiPIM3Y95E8SUOujWZopp+QmPS/PCIb61zMfQmyYhv0O97FikBNuPDvWf3adPm0CGEpb
EoZxuiZ1v4lpJmP4Mr4y6KoPy2EREc82d8cK3tzcbRiBZ7vot/kUVfk1OB0iN1JNVvYcd97WdLWW
iUnRYwev4C/FmvwrxPz+XagXgO0KQ0KlVto0GjdkHGqXKFQq1oj/fl4jiD2QuU71Nhzd+Gnplppi
XBvF3H6rXPUQIggA0WSNP/IG5KETdh+pM9nrvg8OIfTUB6Pyx7U/GChO4pQC3TJvRUd8logBMNEE
EXr+1991eu+FLzTDf3FwLjnGMx5cWXr9UvqZtef/t02yKQMXO9k3lBmrZaH2MXVAkTFSTqz3MUjR
olk6aKVSzQC0KnssCUiBZKLFV9VR+xkoe7bLyxJ3O2R2vz5zMu82Yx50R5s4mn1iEGxfMCRZMehu
6HhMHlQ2rnJiBZZJSVtRUqZ5fhVlmKKgzZ0HChF1zjUObBD66Hji8d0QAHMF90pgTaK1zxGzVSxB
ebMzYzWu7y/pWpe6G791ImKQ0dZvqanBqJ7LLBWN2t6YV9Qwr60wIjk2KIGtji3dJsDYaN6FJdCt
q2NpjsODliXnOaJoHq5DpSpYNoPrfaKVpdTJ1fgcRR1a0RFdpJOO+XMeNUTCoZz8V5ubT3q5w1Ed
Z2udsxa+1UhbJaMebXEoTidYB+4WYoS/IhGU+SYyzZUBWoxNh6XihS3IB/Jk14VeRZii+uqHHAY8
vSMs4+XZ8t79qwN1ZlHaQOzIg33pWsYHMjHmnJRIe2lEFbw4nrdR8TY3V5WCQjsIImS0Ii4uZPfS
6psq44khHQDTzjCe8KyRZuFq5dd9gmsS7tbO9+KsxJ+N5kRtNNlpLwji1/ze/WvEOOxVm9LHcUZH
zoP/1PzTCR9n9nIHGeK4XiFOcS7AQ28hwNJXNu9uleIDaUEdZ8amQFJ5SOy3xRNw7/bWZcA1RxTD
ig8zPTi1MZ0MJ/4rUdFzpDr/CXFC/tAQB7GSmQ+C24m88iyT21I3OI05bidyspWIiGNjHJ2TAbMB
Gn+IiKTf+ah/tgUqnFeSMqy91GJ/myP0upYdPz9GaBc3G02QavhlWI7aRJ3PHlVYx5JfFBto3+4M
x/9oh9FcN46DXdTkAyVAY6WzcFbIwVGCBMamRQnCOFkxX0HbomN0JZv4pWR0tdFaB8tacRjjDAVK
YDPPzoqbDeuTqy2v6ClXN3IRsPv6jVw7gDRXlhFukABiBc+MaYX/71eYWJt2aFaaC5G5weh0Fkyx
aOkHWy2KD42PMBJ39VVrfPOB3yfMq2lV1BwluPmHO1nzWRtwxGg0hyMy5sxbq6g9ihJWuG6WtHiU
c/Csaga4rsrGZ8DfFNoKm+BvM8VJ24diU7YwQ80ZQYzvdkI0RVwD31P62PWk9K1dUUO1yO2zFcML
TwhcNkgLXnHyFe+eWOQ34y7UOH2m80pSI41Yycml7SWYAzdao4o3tiD3HoVmNyeDHtCOUT1N4Anr
chd9cZPc1OWczRpW4KLQzmyHSPz0pvL/0XVeu40D27b9IgLM4VVUTs6h/ULYbjdjMVUxfv0ZVO9z
euMC90WQKDlKZNVaa84xP+2ERlTskdaZF78JabjOqIE3I1YSLlywGYkv17N4Zzv8R1rdO0yWFm0y
yOQXPf6RDskOcEO2E66MMC7fqHHF1hMV0DhgY6vO7hd7Gn2QFCchvjt9RT95Zwf1uBU2akPb0n+s
uX3tI6Rqk++CYDR/mDKJe7r/wGOWG00xPrJGbaFSB4d5tJLzqOd3FsRWWCvzF/PC9OpPzl07bWVP
4YYnf157pkDC1vXkl1TDsbM1No9AOLa2lZCq0H4aarw2QCRBmsifPqL3g/D9z1B6FnuAfghHm06e
bgTjps+Hx3G2N/kUUDEPZhbCQkNX63A9SHvnY6zAyeW5u4HOy+dMvo0x+eAIaj6tlkUl1oM9okax
IVehWUvtrRuNfV/KdJPYNaWgod8nSifKhRQwLuDyeXKRXeoV1sDI36J4NU5jroeYtWG600O91smv
oUScNkZG8Qj8b41X1GMi17OZ0f3Xthm0sFGdT1LibFMQ+79jMXtkycLwk3I3yNg+bfNae06QeLdF
HKwNvf8Ohm00CUx5XrkLPLplUWEYm2nInwMUDbuDR0v9gHr0CQGD9wBPaUMqSVeX5nZ00GhyvapD
oP/tpstSJ6yUAuCR61saZWpjauxf2/xeqfmVT8i0TxE3haaFwaQE7nHXBRqv7IjpwHAz7/LeUIeo
AufHitZtGt17iin8qZFTCym49hnRR+VCnY0bYsrkGijswJBWQjJXvrOrPWKpZDYxrjTN6jC4XHeG
bp32fc1n0Rt2JRjCg4TinnTmOsu9atNH+W4S+ieNwG8MHDt6jAV9w/Y51hnijg0+BiN/GEZFpEVE
QqLZgJ2r5ibYyTJ5nEqo6FXeWutaC8LUaeShiscP0yOvs2mLP2LQJAk347EXVR4OBHqy1oBz5nz4
YxABvVFetxsDM1n5ir/JqNlvMIgQm7LOGS1Olr726D5zyqe//Y7PAvw4Y13AQ8ygCZGBZnhroM8Z
gwu2boQXbWTc4PXRbdJTmo2lAdDsooQgzphQhiDxLkXESjfYTBUdzh7Ctni/U2HVF6//xoVknhiN
86c6hgF+kBaDWZ5RWx7pfkRXk1goRPv5NW6iXdGjVfRd/1iK8qi1KI2zglrNas2VcM35WiXMMmBy
d2GPsOcmjIWTVV+kLZGfAW1etW5k7QxUAwaywb2s9Cv6QIPsaU4x11pIpm6F9znjF9ZigRIPB5hl
uffEEheLm8l8Zi2I1njM+40R5VZYp4RzM6ti9dwbvYdwKIo+DNUZe7aq5rY3kV0MdvczaSTBeQnw
J9/kMpBNb0XWZZs6zRDydBn2IcIgiPsjiKI8RcOviuE6rZdxyfZpkK6fU/GlR1I7WJ0U0Mlkvk0n
E8jiHN8zKbI3aQX9vq3MM4GGHT+k+s4rcnMkAgwCGLuFCJ7u65zARxRg47aLxvoIrgm+6mNn9v4a
J3+C9fS96trxKkFGkHlQ3Rd1+aYVYLftOnmBM/RTNdHvmHJmPcLv9kkQPHImrau6FXdVokOUnwK1
97Xxl+6Ad3HZD6yUAqCflBsEauogBuCDNlYzWU8OVohuZUP/36Gyz0MnKxBMyengZHGKJYYbO5Uv
s55+KGfqfxW0Qjs93rWO1B9zvTijExOHbgnFqlpmuI7MyOxBibwyJZyJRU9jLZWJI3MK/9R8T7z4
009ScWFxcsK8VG9FHviXlI30GneGFxE9D3t9VRr68NC81IrgBacJfk2V/C7b6MFMKaZT5YRcMnDe
CTQF8ew7m5GuTzY0iGRkS4r8QtdQbnApjK49VcbAP0uKck1iyX2MXH9vzGS9wwfAaeFH99JUOIF8
5s15W2r3LS2njcWeeBUhEfKHItpDLte2CoBALAke8IBJhzQK612c42eyI5buLnbWcREMu7hx5vOs
DfzXUTIe/bz/66jK88ZZe64bb1IrYLTFFB7rtDgVY5FsYOJXttTDHtbJRhYDQR9T/lW6uCu90iNk
6x4XtbUbTWofnSvqWrXNS+Xk6F0TNrNmCVVEpohSvQQzhiDn5hZS1BxbtWRQ6do2iDpaYUNxdi2/
2fdej527oxJhhwfgNeVjY5NBZDD6WVaEqzaUR/bO+VZPEXO6sX+wpg69WeEQIEnfYdvWJosVpiC2
d2N7D23V3mB/xU/mViCHMnbqhuEnm94j+ZCpDbE0uvTuXNqHq1lL8UKSJ1IQhkBNbd7DqWAz5FPE
qw0BlmVhb4xmqtaCxQs151DTB4fwy6T8pS0Ik/cyUGXl0OMNKlooRzMBYxYIpSIWx1zb9anu5asB
9VnsjNOuHKyLNUIzS0ZItIMXbA1r6VdnGMfhYm5nfj0UneT/WDOBhZHmO+s87vBCW4/eoJptRZ9/
1Vlsah0z/w5sbYbgntvgxxBC45Ilcihuvig4DrHZOS8J4ToQzR2CesRj1RI2SmyI2s14mtGVO/4O
/czRJ2KJqj9ncEPOSu/o/sppDW1tD31xKmOMNox1CHt2lX9i2xLmFrlxJW52KHxwvzqaN2HmB/yj
2GGianuzmLGssXFJbPftH49SLyLgzc0IhjGcV4G9o0T41NsCs7xAXQuGta4XLL2UdHCJ6wh0UYR9
JrdjhzNKYNk/wLcn/ZoYxqR+0qhmjy3I8XpCNu5P+yr2luTk/ETT3YQkzYQkJzR1FZAK8Nfy1OS/
iftNkFZFxqO/qLPRJK1n04rXxjRzBTKnT68Pin1K0ywZXH0/9G9+I+uznpfOOiXwOWypE8hLRiRb
5D2BkekdC3i+jxv1M0TFHdojO6zIH7eTudpEzvBLmW56DCIkM8y2Y/yNZruTNLyowZr4pNmDCE0i
fjGRUynX7qg2nbZY48yWBh4pDW2msVsyin0D75bqHTNlXPhH5ll7Vxb5JRi58gDMoxkqibIoc5/3
Mrmb1VRvPXCDq8hF+FK6sAPNBRuuWSv8E2LLaPsjGdVXt6xvJXje3aT9DNm9TBsca0U2Et6Zq3NM
QlflI27AgDmU02tdlFmInrHcIYPhDJ8JuIvqkuYicqywlS6Rf7qgOMZ8syGz6eDx8VylPVkfMW/5
piYsZ82Ie1oTKbyGiK2o7RTgjIAgwS5PV35GZCI6JBPFQpVdbMd5UZVQd3Tzu8oJ44bAM5mMI76x
jtDhsa2PtxvDUuTi1M0hLwTDQ4VqKeoo1TwD2Y2tWcEKBXW1FX335OQxZ7Xo3xj2FGFksn76jl8f
U63mnLrdtQqdKKCu4MRYnrk9vN0TKOyK1e3ufz2ubkepvOsN6RA/fx/S3siPiiS4Z5rs2nOO8JO0
pughWR6JpnznXMyut+eygvJG00nR8Zs6fsk7mgWujIPd7VmCAuj/Tv24KSDZPxZRg5zK7LauZLRW
N1B4RxVxCvqhnONq2ymiyzLQlQZSl4syCGa3cuI1ibA6guImmsu/ltYzBgH9bUxIKxSERb12xE+b
sXxeItavlYFwuU9EE5L29WCDNrn0IKE3LQ6HJF0sloKBCXjvdoMBlxhrQXFcqzWZzenBp8O+iQS4
NrQweKNorr637gm1utha5TjsHF+5nKVGweJR3QVTb9xDXo33RAx81J36bgt5cbwMQURad4tI47Vh
u3BufL17xHlIbqjDfrtrzpZfXkkZTB5uN91E0k4R/SDRmTYMKuncOSLd9XrJmCgy+MstY0yPtCGu
Tdf316EGJZ8WDhYEOw3wsAfam6m5X0F0H9ux+cLczHimrUIk3GsXT1ScGfEc5VxT7HfBioZYtaME
1h+ihChIfAPJqtRHvJ00Tg9zWSP8HRgb2aPI9qVJ+3pGnMxpKa5vqjaHYy20a0KPZTfUsX0xuoLo
OptghxHOF46l0kT2Ol0muhAHw5qdaeVBOrzcniDxXD9Zw+KE5mX/brx0NMm14mXayLwL9eWwuh37
95LbvduxqMdrVUydsfn37O0JfdLsaWUi+lD0OY//zze4PTRag+u1bez+frvlJ/7XlyryhDZjgar8
39f+++Vvx4hsw8NjzO329h3YOo17c2oeulivy1Xrx+4xqVPuxnbtHm+PISYpkrWXpyKLg3bS0cyI
JoTYy7HbC29PjDqpN7UKspDZdZXYtG+ZCtDLIYIyjHVMGwwn/D9GPojTTWqJByKh1TafyhGfYhCI
JzXFhOha7prLjX/WzaUHWy/Q6L93hW2bSDUJO3EDBYk706ZN7wwfEds6Rqj/e9PXQ3kRQxDtHVte
/A4k8RB4ZWgk9YQooInbzagcO4yQRke0OB3/UEXYC9rOuJrqWJOIQV5h0XyB9UYwjYSB5QPjvNP9
1EQfXKus/Sai11kTM5g9tFNgIvuQzd1gkuyqj71xyZPS37Xw5c5On+eHpvL04+C7SOnNrj7kKg1O
MQK3vQ3c45IZFui1IQMwR+vgoJbOZK24BI5IP4OlWemWhoV7rgtJGxHHqSWO/f8AdHNPYqhXUZbf
jrmLV/aGrGPAna3svHrjyt6uEyQBnFLcRFSb19vDZNQeXX801hkt+JWJwuE62qW82v93b0i+BzWU
B5vGb180yTUtZEE3R+rJ1W2796JgB5BYwHvQxuECHqodFJzoeWmBZSb9nBG0jFbH3jYhw2ADJMq7
57S9FnONsKc2sHaN2JCkHz2leXWkJgho8nLjBBTdk2kM23/HpLT/DElvHjNTBShksg/fFuWpCe5A
ywePZBQFjxrpPrrjRZsUmx2+iyUqe7mZNY+hBYqbnVvBZjYE4AYxGtXd7QaAB4zxDjigp55SUEK/
bBPpoxOj79JUI57Z/x5vx9E2z1t6f6Ql+4X6Zc+k/el59FKQYXTCbGitogmb7FQF35oHRMuhTd5n
YltlattN0AM4g3exh3SugSKxEzhTEh/FXhrIcuVPQfQCMp6uHd2zlSEaLHGRJ7ZalDNKrZ9rj6jm
wbPr0KGHB4U1e/LR0c+JXu+tjM1iMfTBJolIISltsKHbwjUVnmHNrlcJ/MQC08p2ijR1ut2Qzb6R
VMYvwA2K0MsIBhWJpfbu0Fn7MlDuvZ7OTZgusJ+G8n8q429lJXsNZfh7B8RwqyHdOXZR4T+krYv5
dDTjbw8l8shQ9xXNT7wbib04JENVPSGuS/5+D1/ML3qWFi8j3X5mIUO+J53BfFZe/X77IbBlf+t2
4xNnT5B5OnjzqZa+xgZ1uZsTALoVgTgU9diF0hNWaKSpsSX6qXyQWlE9pBImod9Wd7ZNArjnOvKx
STr5aET6VscLeXc7RKuwPund8Pv2SOvkzNykX5DjAFw0JtsEscD5zLF+bozMKzAUzz3rd0HmFXnn
IatZRfHjOR+1+QvIVIpyqXTu/Ep/jJLYeIra8XPWmNiXeezcu4Glnfu4onRL7epTdN01HinmQY27
a6zDKE7NUqc7aOSfwSBWblOIX7VtdcvUf95pZCu+p8YCMc5+Mcnr4SkBDB7MIH00pdvsc4rkfaop
Ep4Mj70ihK9VFDnpdyX1Uzp5v7sp18hdjaBwaTqkasPZkxZ66hyve6KsBzFEyUcqgf9IS6Z5SvWq
O1b+SCbm8rBuzOYpcoutY9rs9wvrKvIierIjAgwDC5EPvfvgKYp0KuGRrZprGF/27DRhixRqn/nT
J6NT66o51m+F72RNADVgPP6117aeGa8pDB5WELws77LV2SuVe817N/a/i5R8+SjuX7DEMEYWznAg
1GUzVS3uAkSM95DSwoKm+pp352kA537fLPUJ9AzwucvD2zGvqqr7xK1eGs7AI2qR6v52yBVevOdt
Z5lfXvHvC0bQgu4Ikff25bfjaPH5QMesbp1iOra6PRPXydaDLH65fT1DUpeNHRHpvSLU4HajC0c/
TsvNv4e3ezX0Wvby/7+ng3pJGzchUyzfClgJL759m9tX3A7ebmzhfc69Kk8QNwBFp8k5BTJHSKkx
Zus+i5yN1krj/nYTTIU8SHbpKxfOvty4YPF7VdzPBmNb+lP2MdbH6UigL65oZGoPHqfYYI7WHTQi
JjV5ZPxqW9cLHV0zOT3jMrTzzN9OoFiI1nO7FysgytQZVRE2TuNR5Ao0ZrGp50cG/MvAubjcbsbY
+M+920NDktcGTXAxx6YndPP/uWl73pbV7fFYuMnJq43mkI7Vh6oygkJGUT0LC5s4A+PbAy+aOGLj
xuhSpzsP7804j/tZVtYjPizrLvJaxAq++Xi78SGn4jwux83sElvaePa0tTKuvSoiqMb1ZXvvWVNB
NCMO56mq1edcFxjT4u6la7TmMCq41fpy3AASJMvPfIYDRM5yfsiHzn7xKgdy1Ry8Zna5dwNyFNw2
1+8iwuLQZVoIlVrDfIslcZJKut9Bzo/2haUBG4SArfspxmnk9o+BjWD99pLlG3XpELy3PhPzlos0
w086wVPetxcNNOHim5DvU1Fe2Y3EP1483WntkL4TsaRhPrGyS+oCmfR029j01ty/tr71dnspIUJ7
NQTxB5lf5Rpd0HjtPJZblo9p2+gsS12mfOpT9gElAcJJzMm6ET7mniz1ctzdXnPvIq+6HwGHnSr6
JlNA2w5bL08Ik3aEQgJxe8XttXE37IFyeuwhP5o8sc64713Cs+sWx9pyF+hfvZlGRkD0Dk66CsBd
lJZO3gTS7ApcCPkmy8GkcvtyfbvL/1+dSX9cDjt4pdalD3icRijg36heE5rZXmVQ/G4pMr8SRikU
8+ZvR9QHH0YcHh4c+nWS2jj4SsLudfrr5fDZJXJOVj25QIAIitdeiRO9Ru1cLRlit5t5eXg7Rtm2
GwxaOsSNBj2iGO+/X/f3y0znJcaJtSfZtKfO92nD5X2MNEchyr3dxC5hFVy+4/NMOPW+shymC4z6
qnx+j+c0241LuIGm07l8uD0xDL6xtkWvYXDjdaVTv5Rc6Xf4dWhmtWTNoFH0pmuJ636K/YqLf1Qn
u3pTmb1153ovA9fye6JCtfs6bUgxaMZd5mjj5d9xUS0MDP5J+jSrXTtlpBr38sHUE/HgP6FRmbe2
ozMyM1vrMjfoHy2vMr7Q1VCQtOrDc1zm6/7gHBFeNQ/+AKLq9gqvqDnPUv9FEAC6y5LxvpxsZz3g
rH3pXQORtFRfGQncFHkVYd9JZS0kIm/pDKov4F0aM2ezqBCZVtjPe8Pf6VYXhGWTtnsDdPNqQKr5
ygrFxEgYixmq6dYBrvIHu8U222juNqhT4xm1i9hGDbko1eIlHO06P5LxqmFZ41krxTVqyg9q+6dS
1dV72U/ObigQHKLXKd9xr+H2SoLuqtzWvDPqzlxVzZg+JNQxW1p6TA9qfYCNwceN8ps9tczbrWI0
uKM0SZgwGt16RHv61KHxIch2bF+Fi80SA6JD0amms5iguJul9sdXDtPtrIEWL+qV3ih5zlsfEX2V
5pu0y4Z7j03KlhoHhbAmNBrCQl3S0Wa50xhYMaG22MewdvLJO+Y+Ng3J+3ad0yqnveGrZw2s2kqA
a/xM5umSJlYQr9CGI/dJyVdGIjDU6YwuTQqcl7RKEr2VWDQAGma1eNbSqjhFUTfQ5Ov1DzM3LlL2
xrMxpC7/U8Zmt+NdNp4wPpahivQlKbfY+dK17iFiqGfkgf4qagoS791BPXuzqrd4O9TGpnKgSdiP
axaqYKOxUd51vT2/+XTsVnAD+wXNVoCiDbWg0N9MWZNyHPcSBUM07zCVdLsycHZEdHkfWI1nuqm6
vA9MJo1FA0TAsHLtIgX9FBQ9Yaln1Zeu1ScxRPNr3it7NyvFztUW3Sv7h/PtBUSMpmGHsPnOKWR6
YbCV8Ovp5VfOYAuNnDjT6BxYOL12a8yFOhRpVu3RHbD7MbtfUUWz2ojz6uQt8Rjx/KCEMRF26hEw
ogeE1fzvIdw/fA7cCgo5L7gdz2LSKhHRUBdy6HbjydFY+ShmQjUyr0l4W5FZEe5yRtJ3N0xF8tAt
N7A3nLvS+Ph3JKvc+IGIz7WH1OZ6O+56aXKSpiBNObW6bTzX/ZuBonU1eW5/RoDev7Vy6Q4p+5lB
tHdfSE6R5bDChX2w/LZe374oC8SALKAuD7cvYmj6KrpZ3g+tW79Y0l6lbuWTMptNOA+IJIUCS7UC
KAZfqBWR3pvVWCGWqga54o/jsRltMbJuWVbHj6m7b0bX+UR2z0c4p12LcWZ6FE7853Z8SJwWDb+e
PKS5SM8NMqe1XL6gacmmGAzrHetXuosyo91rQd+88iE6On7rfGqei69OWqR3J2xqKAWdFxBJAidW
Gl9UEtgvxKZkKxPi+sWBrv1CZ+GP0Qrj75N1vxADq01LVsK71y05zyJPd2p5iI7r2TVSAsWFk8Lb
csDGBsm4CaTaxxX0E5cwImVP+yXvHiN2+zF4MFBrQyFsrRIKd6P4LmB8LP5zLxObEcpOIrIvMVgf
SdUx4lK0jE0spMtld62M6YvULblqrVmHUEu+ArRBdMBk5omkJDx6G1OcnbqYwh87CT29FrFWnnhh
Z6vLJJW5N5mHgfG0SRjCRRzxGd3PntMf+p7uvt0EmKi0E2muCWnHPOqtJl7rFom6Efr1a2xwo7MQ
hFYwZZuFK3vs59J/XDA8Zs6ewky7dWEbWtjXBngZUf5ikaWeRlMO7ey5LpOAUzOrzr4Y30kCRpKA
Ql9FNhOlfHyCKrjxuumLrbBjTkyYzOiK7RNqWZSRVGkR4+5YkHE0sXWq5sMnOWrb0+wJU807t1wi
34w8fogTLdsmE13yhW3x4bg95hFMY4YflceSTNfejd21Z2baC+SKUzoU5qfZYYl1B3K9nSi+AG8r
GAaJRy9Fl0hc0M4q0nJXSPPZK8dHONahrZIXNxsvtiZOyA7O6SSftUQjWyr6ml39D65OfPz6fIpm
/QtjxsWTeX0JkH8VLv9638jlfplmOwh5Tq2pw2ZJq4Omw6KZIns/dDXSvB6BhtB5y1WFXMvPMsbZ
A50J/lzwG2LfVIw5h4zRkg7yciV9qwrRYa4nxKfYSaMirDQUlJV2BSISbCbcHQz+yF7xREx04uLZ
zpGFSGzfZjBBzcBGGxJhcPIdYkZ0jVYMQG5SRjQCTK0xp/fNThD2kLXTW7wmSEJmFutYrSakUsfK
ddZYAl3GrzVhecJZJ0ZFGHanCEwEM7DOp+GnDYbpQrH8TSD5wVROvxvg6NQsf2Ga2PomdYbnDAbz
Cxmez+VjxBzgGGksGZ4OfGFUFZns0u93tPfemOKZl9ijaZDxx0BoBhU5slC0Jt3OYj3FGG+8zAKJ
llvPFZrHVcYJSTbf7KxMnxCV0SLEpQHBsUo+u8qNjsbEpsfUAd05zfdQdtoqtlKyjacSdYsgE9J3
UbxxVkBk3bQ29jq3rNFQmn5o9cOZoskP9SqZ+M7jISiAUdA/BcrwmJQWIqqYxA+M6rBChrk6mkP2
aAU4D/RoOoxlrNZ1zBwJLNeatabrE+YJun7Wk6E/o3iFkYH4DzXMcQzUs28SNuck5ryjAf6Ul1mw
i62OFWvBghJX8YfNVkmwfP8jlj8ZpfraSnKgfG2YjIwK3SR4l032x3a0vZ5kr7hOc/abTNrqVNsy
7XSR3TX+piiePCNijKaXz77eJPukwXZm2gSheDV6i1ps/SZ7s5r8i74OUuM+oz22ydMYUGVItfoN
sfQkkYGVRm5ubH1MVsU8nPthXUwg2C1CAHDHlBgtQRakgXhlrVMr6bllqGnDQa+jA4DYVQJdUKn0
R58HFCP98KIPs7aiy0hecTDqW4ii7bGPxpOg+g/n3AuZOadbv5ZRWObqyuRmPWrJU2DEmE8b6xJo
JJcPSv/Fws4VzLyfpsGH8oUco3ZRCoqaUWPWxSuwvVebtrndk55OqAeNXi5IOs4+nUxo+0tRqoSF
UC9pmoXxSMJTRHRkKGmycaE/zV1NuHAME9Gc4m8trx+WP3Iq0k83uoAApwqaCLobWjbbZrmvuunD
MO1phw/xXJMlwkU7yzEOlhgETXDytpOSKKidMylQu7WreXBp86co/2QpVsxFVBhpLh/wLIpWScfV
6qj7w1s7zL+jbmZPW4t1hyXPHYI/vqFHq8qAmgEUlnhhm5PU49Odz8YnF1aUgKadHLR4LHd9Y5zI
iSOOUcEcSDH4Xzz7OjhiWu2tit9jSoJnVQ1nF0M42sPySV0LG5BgxZTd9It26Vx8NxbNoNyFCtdz
DaboW7YLB0BQewu1LQapTQFzK5bi0/cQE4/KhjdVFthGEvFZI6B6Ti11dXyChKvpQXr1hfBrZkAN
Ib0jidesGnGIop+Tys73tVEx/u+TV3vgykJvP1tpqffo6s3vUQvOQ6IjgCre3MDc90rqq7LB0YGW
OonwJtRlDvBFizADR6va+mUBFQQ4CDxMTBIZhI3QxXIJs2/cH21uklBLGR/hFA7zITo1qhjXGM5+
aYgkTJUfknwCudWdXWzQY8+3qgd/jXHlQNPwXMzibmZcrJjv2qq7n+gKhqBcQror69TNk1Uda5jY
IKUnGLeL+Dx61SXJxwfXVv0j5xyQ2UCHgSx+Q7rMdnyAYtQloUinpwyhBuJaPaU4hybKXiFe2651
9OaZ6zYU/EaLxu1cwnkjk2crG9D0BlACGURYFqWOgq39jQqDfmiA7nKS9S4duusgnFevo85GEcxJ
CtfbWmQPKvpku33y3R1iSN6YRwhaYdJOx8icDVgVuH7HnuwJ9J5dOha05KbQLLPnrrORG1XUKrbW
fA2mxHfqJs9J25+iDPpLQP64TrkFbCfO75tlLFQPP57QLq3WfBrzY9zYdw5GCCcd9iI1d5oT37ft
52zKC8ixH6cWd3qffBaoeIs+SLYyJwoi/kEEH+DWaJZQ++hVo0WGmPnArzYg7W3JG6hOrcG1FzhE
vEOan1ZrfQKgo1nIkeVErc37gEakx9kyaYkH9A4lRxAjdCZpV6xmC/16MbTpdhYR/z4D7W8bIEFy
xhKjOJ2OVB9n3DLdZm5z1puObEbJKrhqsW3per3C0/8DtgI0i6tPqyLIbFAFQKC19lefs7UPtPpP
bRdrr5/HUPf1NgyIUm8ahBf0lTa1oANCT+0AtH5dsyfbS49pUsFV3va1Lzn3qNmC8pyLGK00bZ8i
69clveATxDc28r2YQhvS0p2rl+06KLvgLbLFayJb+ScfGki3Vffx11jaeeTHURPjKS7CaWyjkLdw
z/9C2/K7icPsI7bRBFQzAsrZOwlRr10svjheKTN7aEax7zM/Wtwq5UBRntoo0jTb917i5V5pavrx
5mURmvWRGubOdW3rz1yqvYkA6pM91iqRFcNGPUJfO2knLRvdX4OJXogO7MS7WfyYi2/JarByloLP
njb4X2VqtfD8aJmT7s2COFym2tQPUsKtMHMyt5abIe5D03j8D0Kidro75UbTkYAwbd2OntwbKFZe
Yx9gE6kSn1XfQ6R8CWRMlPDkeF/jnyzOxHekEVxXgOX7qO3ofTJ8a51ZLlayhabVx+Lxr/nTTOF8
i5y0jVz0FX8VvLSbm+BvkjLshvIcaOVrNg/TR+Y4l7+xBm0/tWfHKPudPdIstt15vICXrLayrXw+
Npq41whQuIiF9Sn0cYPCZXr3uUavChwJYEiHLFiXIP52busR5iHpHhtG5/6ubYq8oH/1G4/NDEio
fzdt/zCTjssK7lWn0oUb10+/EqZNy2wfI1096ryVUz4w15qwSPhIOTWtPHWayezwRoOoFVifiZa1
ipxt2snpV8nm0y+M+TNWwFt7JpPrupvjB3LoEchonXYB9PYZLMXsmNXWG7YnFg8AZdhC0ztRt/mZ
Qsrcyjr4vhlrbfF7xLuoSeo9wKPTmZGw+zx2s8slnJyiapDOM4IkufXK3mFVRFifeanNr+u1D46J
8srRxXrySckKwcu595YDkobIFbllXwckSVbepVXjM3hw8dI68/sQE6g4NjMuEdkdUmJrX3FCQMn0
acwO6XzUo7Y+Wc6grQo8Kyp2gVouEIRCDy5OSW9A+eBXVcHkA1XaocvKx5w/5nx7UYuedIUval0t
zBlb+KQd6/1W9+pru9CE2E7oCONduZumDAkqn9PG8bx7mWT6Q2cT3RH2FrLDG+J/bNAR9XbANALQ
wIwyZjtCf9jrbT7hFsEzaFUtS7eOYI94nw9ZYuz9a5sDPbTy+wQ3z/J79OnoEICZQNUb2uECtvhV
6pV+LB1JLIGP8frGmY0G8wOLbXdvBHULHRbshHsBxamfwW8yfco6fqxDlUlk2SOcZgcDQ6uHA9Gu
X7M0dh6DTSd6vHHFZJJaTxj72Mxz4tNYYhJAP84y5TrO+hTHL78hxUzJRSVZPnp/qv9h7jyWLEfS
5fwuXA+aEAEEsCAXR4vUOnMDSwmtEQHx9PxQNUN2N+/Q7C5odjdt3V2VVZnn4ITw3/3zGX2n5VsW
lTF/RebdlIqnUvXDB+P8J0OLF7J57R24BW8NtSBn3CrAr5VZPUI68s1D39TDrY18lXZabbOqwGr1
6xnIIoG90sByU+Zjfx0y/P8VRgvC79Kp84ffeUr9jX5BER1392YBpamG1S0q42Pee8Zl5C3uxEL5
kFtpezD99O7XPxgDx0dlye+cphxzMIb7qfNswMp1jyyWVFcVljlOJ/1JT7J+nePAw2uZNwRRDaCr
v4K3RRYYlyJy3zHLhSugIdbG63/savKxULg1Jgoz26rBuJCNdC+UDKkpj4qGd+VACaP98PuFiAZ6
fcGwuvdFzmmCmWeyN4p5PfXkRn+1xuDEf5V5P94IOhWo614+Hy32aniFBcORSQJcTAdeU2Ko0amG
Z8RgY7qfLYajDrfjc+rD95DaeabNqTj0c7A1h3ECqAP5ImwYfdjee1EL5nBLUUfTzsht1QxBlFL7
Mkzr26kfYt519VJ63niHHSJecXSZnpyYiFO9wDm9ctoRKCgegAQ5J6J7V9Cn/IexTgYIvH529HBB
bcMkChBWTXhHCxXjF/lWV0RilILl2ieEepSnjUM8VdbF791hIpAYVqVYdZnTb5t+hLfdoW6upF2K
C/PXv46eHFDRaTr/9WGFYInK9WY1ht7bgVyX0RgdykilZ8M4AHgJbmrKwdZkbWjKzD/pSPC5ZKbe
uI8Uz8AMJBNOtPdedypcB25r08SLX2eAuLltqO59MpR7pytYrTFPmKIm785n2SQtexXoYAnX4QP4
9VJCzlNk79mCTSvJGRJX7f2wWNt8fOZGLPyTqjrrMHEqXStC5ldNQ4uFoASV4FqR3ZGxTXGkwrCc
8kxs+MHNtVzaUPo58Q62VULaGuYaiOoAKcms+l3hHEySSNVa+1O2rWDq/o7d+fDAnLGJb41u8sBE
+EjuShIwLSBHmBAdkcOYpcE1s00hX2YL514XfwzokWvf10Ss8unIUD160uaI5Ttf13NoPINcE6RR
CVmjKkGNhcLyUFscBuNC47COMzZ9tpcI4QUWsEBf//Xh95h97Zf8/hXuCiz+LyQpHlPf2vvwMU/u
6I27mrnGQXTsm+Gk1APcRWtrpGlNL8BYZeT+wUtHCQak1qp4LvKko1nOqbYqGsl3+x3NMEboPmmb
Dwv0B+IAvzZZPxIPztHnOTr8Inr/n3+As3H39Em/xynO9tJx4jXXlmQHPgBap49C97vO8S9tjn9u
cftVivdnjr7pYRSwhWU7rrDMQPytxG2M7FRmAXD/1gfkbC1MnN6e9LH3+Fj9ggp6ASHA34eYWHDV
hPPDLybdlm+H/CAupKF2HlUgBVqHbEtiC4O4hn1vYbimw8vWCkM7QF2F5OnTnhEHLe0cMj/XI2NP
V+XRITTFsDfFF++OdWlCwj/MUy6IkvXjJcNXY/OrP+CfLZH/LK/7W2vl3/7zfz78h8WTf+mz3H9X
S7lj9/d2yr/8pn9bhvlfssOSTsT//q/WyP+gwzLp5+8W1PXXX5sv+arfRZaW+YcIgH0EIFdsghGC
rpffRZbuHzSfCzcIbI/mH9tefuWfRZZC/uEDMFqKqPkinjZ6crrqV6elcP/wbdej9tK1XYcaSvs/
1WnJE/t/1UI4ngnQjW/N8vnz/lYLgVIQNVZi407U5GegkBHqAp3szvxbjtVnNj76nngUkVCLYjRN
JbmAPDKHPKjavErEAyiY+YrUFQ9zycAI9L29CrzhUtp3HNyoxiyBMbmW3DaLry8z/S8/HZ9mOrRX
Irmf4Dcfxuozhie/LbWjoPnbL52eq2Nbq/2QVkgWIwSMDg/ZPjdxCZv5UK6Uzwzdbr1gL3zmgRaf
AFeo+VJF2NxcP9u4uZB72tr2lO3BNqomlyZLw93ieF2gMnbD1WxgsVimxqF7mC2ELr+ZDg3FZOeu
KfYqT3DKWtlOG5mxIdaq1lVDjHtgdrGyOOCWutOnpkv9VUlHIaNE0pSkSDdxHLWrs21n/TpJe7UD
2/xBWeT1EIVsVt5IUfIs7sbQ/q6p3qDRSrmk7h+UV9gwmHFv1OTz7NHruU+k31poYP2wiRLxamQX
ltdDi+ukubJ7sB6el9wPnG62tR44ikfzWvYIFbFdcKYwsg/V1BapieEFO1u9b5FZ/Ygob9C1DOEg
A85kBtZum+8a1T1BAXmNI2daebzoXcOxBEc/TeZoJn2dnMyYBoWKicSYpe2WBahc634+joCzSNWu
8JZIoL3vCWP5M1zy+6ixw82YBZempKOJ8Lq59rp0M1h5ufMMggtxW4Pa9odH1foU0tQhd/olezhj
9fWGDNub8Na2y3ZZufN1ZpOS8aoze+yEbOP52yn+EG0xbTNLABPIscHEsMBTexcUzjYB91JYuPAo
dXN2ce3kK7K0jyHc70NeDLzhiXXV9/1D2yX2FjfQDtfktI1eGtd1Sct0Rxgf/s5vKQJryure78Y3
v6AYK4g1wXCb+ToTjlU0mRHiMkNYg1sqF5WzaTOk5o7p7vUoxn0jI+SMImDxJtCTh9OVY8YH6toX
AQwMfjbaKQFunxHLUApwXs+1ksDFQ5cKO9x7HDsWnEVn31tODW66JnEYezsrFe4WRDnfAXsAdlmu
G3nGYRBQ4YYxe0iUUz8nk5OvExmwj4roqnNf2HPuZ+E6MGOCx6zIx1s3kp8FQnKvYk49wl7HDvn9
prcRUJ2yBfkNvQlj28x8zbk1jfitMW5t7OVbBMMnWxfhRWIO95TGcNMksh3P/YBe5i3pj/7g9hpD
Yweywnsx87Jb6yFgLi1pnYR7P6193fuH4TjOQ8LRzjovuKI1mb+Yk05VXtpSHCz67CWNWVsKfonI
xBGhlXq6LUrs4pgOV6FrE4Nv7wyeHOZzKJAjNBnPDQkcNN6qNFDiKub9IXM8mA7Nq57JYWadPoi+
vpVp9z0WfbmNmtG5qLGnwgzNGG+I2KdbgLeynaDyivKGJ63nZ47O2KWqy9xfORkNEjTfbRS833Xp
Ygv0YBWF1t5x/GjXloHYWM5XDWKPtzOuzl3ncbM0UKqbnDWkjzCYjVxugP+1uCQGyPY+1+RRhh8A
ozaBBvMXLGcsxixA70BdW/OVG6YUEaIZY2VmQkpOG8waJ6qxMcf3Gjqg7TfRWtoURdLUwNsHTwjJ
coVJinwN6U1/uWvMiVOT5VbPRVp/xHzJMQ47DDjXMb5PPvZExz0XSdakGzG2+rcq8gBl9xZmMqhZ
caBZYH0KfKhciaf2zu3QN0rSrE0ylqis6cFU9lOTnagThL7h47VEug63wTR2O2+c/JWyzdXope7W
Kibi8svaMPC2Wb2dHqRyviR4jwU9uSn8eSvDIT7xhDE4Kbcwgl1aL3NSxmP1LFRIt50ki8JV0mpG
KsejXSb5YdogaPeJb8H2KModM4ZhBSkUAY/ZF7hPpFGgfnHwXZOO348WMw1bzu+BKfU2JyrmF7He
GkAFV60en0uALQxUN3DBSSElBIilTK61Z9xIQGdrEFEMfnp18oYk4cVPkp3Ms3ArLA7VRq/3Lttj
mNdnl/8R8DBsp04wWGnhCEiPQz7/u3IXFdRoGPMmAct4Gp5yg6Z1k6w3KRg8oykWKVPbYHCg6McY
WJcGCcykst8EXr523LbdYp2Ra6NoORV3yEmFVNs4qqkflZiB0sYLXr3mczKm0xTpywI25F1YDm+t
Id117SjmT63T32fVQj8M/At3DlYBv8YAuzuJOSz34bT3bckINmRaN9a0Aadd/+K745FlkSZDCAcA
WY07bQ1fy+fdZnNhtqDXoUMhLp2EGyOhJ260xEPhd/kOmOmlBIm7EVMgoAUzWIjoRsLHBrWjs+Qq
rJynipga3i2CfpE1pAC6gP51jk9T9QYm7KUulo7RBoufYtTHrHiyyKzxaa4mc21n/sZOGZFTVKZf
HGIdssW0Jp/tdkYdSjEjtHW7blrHv5osEhPj8oN1ZrAWkyqPxkxkNC/d97kddqUo5308mN9kxpiu
eQzu/YEofQ5FxSL67vv23kyiDblQvUrs4YkopX2a7DFb+Xb7ja0UEQErWpi4P2nb37pyOujFmlbj
W1x+oXL7eWMJ7rn96BTkkcALB2xSWBZVveG3fqQp3XnVbBywPHFl9qOzSQnRylqMCkypbkeAXBus
3QGEe1D9RqkeJgEh2ZyNZicnzA+S51WNp74uwkubE5lvkanMhsjbq6DAYjWQHYNKiwsXRF/FbRyd
7n6KxlfNy0V1w9aZBMNtr7rgbwazPNi8eSF6zzgAF7JjzkQZFq9Uvg+sPRuH0wHynsyNU+EP7Xb2
zcdOS7Xuh4RUoq24IFY5+57nrL10iPdFbt3MqF0GHUuWaChIsfTar+1Lv/CpC4ld4EZnp/N90BAB
LBZZhSxRBIjQfA5qjtHRlg2y6INtwsqUFjQcBMm7ZcxQUuM0xvhwcAvzI/fDEZM3+3DeVpwQ5Ltb
oh4NdVYs+z+sYHM8wYi88OxxPEBKZko8NUdnKPg0J2stnZ1t1+BLBniiRTRa67kw1mk5jpeeUVEC
cJg11P6w9iCYziN/sma9l4Kd3i8wEFLRCHs5qtGYL/ibb/gsssTWzJM4WgkCmeO+K3rQMR2kCvIz
qxwbI8KtpE+rT+7a3HzQ2vhQoRgo+8YKNhUUtbslkxGhuxvM6QELnseL3/ykSvp3skZAILdqb0r8
OIKWvlvOeIwqkWVhiPFRiomHZhcYpuNjUlUcxZ3hK07mm1xaFIxBaJlG/5nURLk3S+iI9XCPIwoT
Q0X7WZQ/i3ounxND34ty78RgwvmUAtM/mXqijsajwMjqPy2X3i1ZnOCLvTY+UXudOhtata/gcBBI
9A02cM/R26x0VhG4HMo3Gqy0DhYHm/GLh4Swl96pgtkCkRLqWFltBo+vYhRJOL10DnWeMGdjqxTh
myegSliAXjdcfbaTCUEtGyEwNbGdQmpRznogCrPWBNMzb8rOPs44zm3u0YwihjQ17ygSbE3t4p7D
aLGvSop6o9B/7yo6kS3LpJXGIhddWULsajeoMA9E8YVI4NhHxeAdvJkBqSS+6gbEyWdW1rumdu86
ugvBnvIKeRpmNBJodOkM85m5kX9rAMovjnVDNllMS4t5BW/DHW5ji0BuLuV5rHs22cIE+TpPByDy
n7CBeSLLF98zvgNcIGBza5ai6t3SDTH6rrzuzHxCL5oumrj8kA0SV2oGNy2T5sM8Nu8+Et7OEi4O
EzU94ObNqFAHYz2bWzSn+dQkxgFX42ku6BdqGlDonEpurYCa7gxEQ1VP7EtDw06YXsHNutfUVgsZ
uyQgLG5egzudZo7gGKG6Y4BUtKpVFB3Y0RIpvpbromrh3YkNTNbhFi3N5JKkuNFYIe4MC9pfjQuI
htCvpjTyK89aypgJ3vezPKd5IjdDgicuGUhHxzZUkSWeDdba3PqauiMmAysqFliF0UlwZVPwIC8i
s9vIiCz3BPOJr4dRioVypYbspq2YhgQ0jcVgIdahNTI3zOfHlsco0iaje9N8woKdb0IYTsnA5qS4
NCPbUlAwM4MPpD7BOlrDqqSPLQ/fWvRIJHSQi67+mPAq7AwMQt5Qaq5/YMBJBnEiyPlzdMhjTySB
iQOcET3HtJaC4un0mlDeD7Wcjp+eHU09oWwqzjF+v+p1qXHzuGCOYPLEEde6RAIen6aOQg9gQpzk
TtMLszcsAgk6Wy7HZ2UOzL9v7ZxlrxUbcwwCkt9Gzb15k1iRXDmVtVQsEjRjQHkMnf7sSpPvglfd
VSrcKTuBSl967QX0O8CifNkA10azz6zrZSyaujwX9hy+NgL6aq88BAMWCtW0CvmAVZy6KaBI8XFk
4kU9wp1vxs8JUVb4hXJXtxCBqrHHugEZlcskuR+CwONiMEtPnj/IlTb8z9EAe9AP+byaS56EOv8C
yayxBzdgj9r+OLU86G3uQ3K3zuzcjxFJiZVmR9Vtx2yXMlHEWBzMGS8OOAF0U9wtJHJIW1QUfGAN
iNg82+yza+OUNNxxcsE+g7K1+2sw+JlRrpBCxr27kAodw8BCFM3YxvP0rFpxXTXgqvzEfGkL9dAm
5DOtWHKmUt6P4bOUBHiptsRDXpA9cVFV5s5zx9OQRzeUOCqKUi+9Mog3qmGqp3EUYkcN8ik91IPp
8EifcyfvzkEl37Lirgu+8SzFbTccvU6x4iXcNECQwImr5q8UWu8xp44LA1QPYEe40H6UPirzMdDO
F9a5H0YZexswCOaV7Edkk7NPHbbnGCdmx9GI1WBc1+1w4VO9C71i3gXMHk1jhMTkBUwugwde7hmb
C74fy2+6jZYkZexk3FZhCh1zdGCTzem1L0f4dtHdgFE/cPtLm/ROqY2vSVivjuE/KHfGgNFaSyMF
E61uCk9tEiEu95+TWbwHNoYzPkppb/HJrt/A0t5UVprs/WjTULpb1camjo2d3bXnSdH24BmARpPg
h5t0Akwm8tZlmFCdArJIqPqez+UPIZZ4ZSZabwwfgjO8aCBjXrEOE+RO0/uErsMAMXvOW95hPTlX
GAh3ZWRTjt4uZ1M2a4eybdB7uGfD6bMr0rcGipNfeQ8M/kJuoBTvefGRc2K908Mi6FJ7C9wYKEvE
kGW+6mp+1gyG7xYqyHU85Yc8YQlmLLHw62KyJEMMG3Stc/zRWIweAz+hK4IS8JVTEO2Ig3g7DvrL
i2YsJuDAOAe9OZ2DzcxuMOaBapsid9d2irG4ZRrb1LholOddoIdVSI78qvWojeatFf5N1Jf4w9J6
nTpk8uxeQp6C3dGVfGjIZrq7THzm8FwZXagLYXo3ujKry6lkTYiChRi9ynQurhv7C1z4w2jY2Q5q
+dbrJyZBNVjyqkNoYa7ksSSUhUXbVKweuq1ZzKc251bkRMYWGBeTW/QXQVXCOmrT40Dz0Nr28Xz5
zcOcFx0gbF3uAJnc5J58Y9v9hotB3h5g03pwo+uaQvhVRdsD+SUVUhqWr4pjjKFxpLyQ+IRxwbEL
JA+kCBU5+U7q7jhGAK/MteGFFhWq+ZMSS2JPze8uHh9dONYFetTewGrh1DLYVy5RozzQ2NjD+pS5
BsbAKD1Lt+lP/SAMLFMFqYz+DcrxxGB4xkfk8P5LB7zcaOOWjcMbNe3FXKv7lgkMRlNRoCdUMHgy
qFBZ4oDzTjkphdawnpkNGLaouBJEPyPbPyXOJzr87uJOgWbBpJD7XA9EOx9j9vxNnC0TfDg2zIja
u2YMb0JLhVtJfHbVuNUPM1lrn37QzzOfkP0qqnvNTIG9tqZyZTdVcBGxTJVGcF3M+iLI1aucBOwo
Q7LmUgZDg1Xa9HS5sNhLQD5ZevZ6bOxxFi6ZAeeFhqJ2NRBLX7OZyvU0DD+9Id8gg97FJm5SmyJq
9NYNuo6VzM8FZTRZDdhDwDRmlJ/zLfl3QdjsBb3IN4s2tGpHB+KJP+4t4JSXMDnzzWB2csPcGm8n
tUaTzdiE5uhj7fo4QvMJS8fYbFno2lUdGIAs8+ghNwiAIMFHQHrN+9j3US05oYd+Ev4KyHPZbImq
pLZ16AkUJsNz7NQUh9b5Dglcr1+59YOLIsL+67myugyPegbWzXS8dZRjdZcTUA0qYi7KhnodyODs
LoriRAfUOxyMs8Iufx1lXLZFL1wSOPALitmsSO2WNXc6SflNyPQwlwY+KlsRczNte6sXgdAWw7Yd
omQH5SBfqXrb1WG+q0033AUjJVcVnEU37O7mOgZbnJztpi/RaCjcs6iHAsKXbMA/3ViO7lg4KbIM
UkAzQ8ZRJ6qf/LD5LGLveSbIPk6Du+pi7ugTPaeMEi4lobeVnQg+7FpcgulIWv8F+YeRQXOnwnJl
lQDzGtoD0f4onUVQY6o13yVWy81xOez415xVEg50YhcP1htzZg4FpU1WcDFgzvi4IqiIWPUceuxu
ueFelrOTPWDVRwzmuDNoh+1S/oxjUIMh8V8oUMIMIJ0FIZSsZpMSUXCEbYv9C/fNxlA+J05zN1Mj
U1pUAnv2NYasC3IKvHu6iM4FBcMhomjdW9WhT+VPBqcKWCsqPNlj7mTG8xx1u9Bl6sc1FU5k+1LM
/psgPFlPmoxdA87c0K+NCnZ2UIBlA5ywAr7WczuUp7H0vvGTqVXdYq7ReJp3SfIo65nzmYJ2SEF2
SPcOiiepJHeA7zQv+L65O81W021n9uOVcGOQKCbK9jDU4BOrAcWWlYfc2LjmnFRDfoYiHNhrIycg
OFJbGRGLzirZbgbFUeVXJE6NfG+CCAW50HsrAiNaxy9WLy8WevYqqE4ObIJK88AO/tmYnOnF9HoM
SOlXA83o3pQ0LahywJ+HepRFgbfhvUX+SqFn4QD9QEBTuKMle0aYp82FFmQ9Qmh7G6dMs70c5FNC
uBw7IXufz5JWzm8ExsivTMN11NT2OrPUk4eRj512TNg4+Mg7ERYxkrPd2jQUPPaEiYCun5q8HvaD
HT911FBzl+iyO2g9j13ZYjczYwnoi2mpmTzWFJZflLLl2bAAskyFX+0mFkRrwfO2Aa0erol7Mwr6
M/i/55aQ4sngMri153RXeIPxPCUjsPYexzZZ+F1pxCQC8Atf1ozVSTnqDfSm4iBHcBE40NFfDCR0
ESlyHq7HqCt5r2jRHkT+PXegI3k6umsdGhuMxG9FZW2QviAyd9YuAfxYk6nZN1bYX+a0pRMpzJpO
34awGLd5FBqXedTjFeUlSbPQB641gMZExsLcMINHy52nVg+7yW0uuzk8xkX1neF24WLGcwVehNag
1jK5uXTOlrxpcpTpVShBaRjN4J3KtkfpIYyXxw2kQsVcGWM1OYd3aY7iuh4SJKD3sQqHHXbBDzd1
WLq0AZ4Oa3DX4KrKmszC7DLiH/O6gwfGNOOGJVBramuZIVnTD9qNsRrc6kRoEWN4ii5smtTyyRyN
OcFvt/Ns44B40lwq3d+TnL/UkoODQz5hjV7+JKr2M6tLsVFV5RC+RmBp/KU6PuOcko31FUWkGP68
7CnMp3sHwAFUQCRGb2ANIgclmdrc1kJfy5oORj6OqyCsuGJWJfimmyq5FibumNq2OIL19mOWH1qt
w81UzNbarSVvF3twGTtYXevwVRso8YYOy3Wliwaz+lpQU8Z16zFIrI5CIfGFCWtaOSkBGOWQUvbT
eaPoimJxP8YqLPZN6jzYxUSx6zg/OxIPWPOTOTXl2c1VWRQVS6Mbra1Mfgz1V7oIfzBicX6BrDLL
O6k99P7yiqLTsbEv7Cq/w+r6rb1uV/YV8x8VvlqVgJspGX0SWcUQPRBLdeoHFeQDfnbVr5liA1pA
PQki/dR57haX8aX3ygXENg9t6H8rC1WBi/JU3unG/Wy8isN6uDMDsh7edJQeCKA4JIHfik+nABWI
Db/fOjhWsdYX74kSLzzSVN/ywsIvd9yr3rTUNtHVe+hTYtlW/hUN6SIwNnzer1Q/fxBI2dRmelWV
lsITNvzkM47KybsZ5/KGCnkWVIhQK4fWOt+IrKtBcl1mOtNllLLkuqaQ3W2Nm3D5IXtf7R1IDkCB
ApfVqJ6fZHgadb0wS7SLhM3Ue6zN6RRl/auum82c6vTUgwGakCovFd/o3izSIwPE41TI+FL43Stg
ufwUc8XohinYGeRKNj2zIW72SbWD+0IzEdkGUUXdQYP2sbFZIo3wKpnoZee29ctzh2sOyT/E67uQ
ihzsVRvZdTCwDdmdvBQYlHBFSz9TY6B+3ccRXX54Q3aN0zykMt7CoaVifjIBBotkSS3XHI3trMMj
4vHgh4pUu7jkuOqt0tQx9vM2SDgQxS6d5ZEPjWqiJjF3bmkIwOnNWfzYBOpm8PTrDOil91KSNh2J
/SWtRqxm2nXuQdOTQSeIxZWK7BJFRiQpfFobbXdgUB9diXGGdmHM29ixmPS5DjE0k6tnCwq6xOx2
UaVNhAIq1YlCRCgyHact9INDXZne2ozZ5jvvrrKIIfRWb22jiKF3kPan1OkfzTg8cZgCi2JQxtSN
vkEXKvYgLQ1sDBC72zHOiC6qM8aHicWIz9PE1nDmMEg7KCzDTW4663TgCc9q5p9kHjDdpPajon2h
ruDvcYCNNoHNBbIZAYb7Nj1JNryNPhv5WoauDdUM68rPtgX3am4xWHvI5KRrYCnRVaBY9Ufb2FV+
AZOE+AfoWIYsrRVtLc8PMXeaH6NbVlunZEbK2F4eeCgOTm6w5RnhZWjY0clgIeGUfRBTYYE4IQQ2
gzIm1RGuOtU8USJ2Hyf9wwwlCKZs/JE8NwWuLe34GrF2xP9pcufOsw9hMxySNW7XILZfsaLiFWq2
oYkJY3ED0mhGXYhl/GSVSSqjTSY+5F+2GzwzL4BYbsxvqvOjrXQ8tZpqHO6YwYmR7Qi4kfLQ7q0Y
+72jyN7ZfWrwNIzbJImaNy/lOKioXGacOXxNxU/VZN9ePj5abOqz0KDow/ea88WcMWr0GqI8WqU7
jpsUB+ruDjItj4GVpkdmQGTK63d3LoqT0xXfnqdPlYJzZisb1LnhwNc2+WkgUz+GmKhYbFFhk+YZ
WYZbrhM9Ecp5ylz5QD8vS0hmeauQ3nnZ4hqzo5TmW5SnFVaV6GimBht66296mJzXpd3znrF9hZbz
oXx5Ap/9HYgFst2LjRF3/gECKNIPHjbQ3RuxyP0Tr1s55luSiWLFrWUTZG7KRUiYh9k1GbbOGOIq
g6slYidmSyRKbfMIzt6Dm5GCdGaZbi0MohMg6cWGvBXxyFykoRe3NHAAp+m+mhiX42mmkAbYMFl6
3INVeOTY7B940d+0w0fUSC2mswFjUcEQfqCHqVkc9Y79NTDSP6UFoYxx+jGC5qNCsV21C6FVR6Z1
OQzkBhL1XVT2WxNytiwXzTUQxOpQxhywo+gvH6oMbxGKLoE9FXvCqGh1DP7rEFHNBuEwq3Vq5clB
mhEDuiDEWZp1QGv4zaGXfoEUGDeFTD4jSdHZaJURynK6is0yv/j1D85d+UWnW9BmC6OhCgukXdV2
57SPv+2Y+c3c1ikXJQHHK1FvthsdLTulLyWACp9Y3wE5450Zwpx0Fb9R6CV/DOgCdAlTWXNAR2dO
1m8HYqtU0NnH8C3hsHzRFCUj8/Cd08xq8nV4jir33VTOSjbhfUxvINvcyMkkuqqBzEMo2Axu9pTS
9UexhnptPLmbNfqSnp6ULBSFX8N9aYv0FpvjhtvPDdSE+W6oKfYtgDcLehZ3uePfCV2x59gQFaG3
EDWW0YfvucRiKaZFf23iDYiKjCaDWW9w75sow/LK1TqiVZgvypAAqsxLbuwIdVovYblA0Caf+Fge
2iY720b2jKsoPY0NmRsQlgznJZexYM6yVSokOlEbEJBunWTDvfug3fyWAibETs/5GpSHYlpEatcP
KYbOEwL7eEmua8Vsn4WuAeqZ4P9sC141rbgOeROhZCwQ4ZyBICXrlBAEbSzFohy4z7iP2UyEeQ8X
lwk8Z6xjAwybWOwudUsaBJgnrQvbK1a0LdnIJ9HhHaQodSvFszHeVujFOqQRKS6mr9BERwJhQHSB
s4tqis90Mq7A3Vyabay22opzKNfzjS4TKh8lYcGZmauakHcsRbkmfC0+5Plbm8E89atwR/XebePQ
2Fk79Hq2VOlWGi2GZ5RPtDlgolXRe5oQwhf2XVM49CfBm0aYBlw6k24BSt8eCNvpZ3cZ5WfgzQIz
sjgFj9l5auptNDU3XE9/4FUm+4C6whU6NxJVQednNcfPftfbu6Gcz8WofNxkICRszFoS0HDJmsb7
96QbkNIKkx2RjPGjcLg0DjJ/wwPnHMK5egScB1qhvc0aleyVMOFW+uU7oTOCRNb0Pvt9fpGGEyBy
klYJbXGNoU6JnXYMwRGM18ZyrYeJepB6eGOkku1UT3tpGcxU9zRr0x7nlawZmcahildhXxzSGkxA
0ptPavK/x7YXJ4Bv9nbYgD3mZwP9silIaa5FIY5um8aXXTW/CqK9KwWF86QHoz5UZWJstH6gTRyE
d3lBQx4ui3ZaAtCsIFlTMipt4FlXLHQt07IQmUGiTy8obytO3rikIfC6bzDAQ5wZHnDLaQULCD9P
nF53AXfPXrs/rm1dGhQoH6w2v8DPzx3NNc+aJqiUggAgNf4maPJNY/W3XaB5f/PpoMIe79YyRv9H
5RaEWwLGS32DLccQwRdoFfbB4Z7xLj4n7znOfEpBNOrdYFQknXeNdB5S4mZzNKOeax72cRmgZu2r
0WC3+IeCZ5fOHnpQ5OHiGMEWau6zPOZQOjj+pQNaumFGrwoJxx0YKnlG8tGZ6T1kvxvbh3cf+LyX
JFtOMqdwjCj7WjFVJ+wgufXElB7ZI/CbvD9l5auZkUH8/+IW/rdG4L/Yhf+dp/i/oltYWP8vt/Bj
1r4n5fdfnMLLV/x2CgvzD0z6no04iOvXt2z3X05h2/4DqY8zoe8LSmccIf63U9i1/8DL4Uhoyq7n
COlhIv6XU1j84WAStiV/ouPhQbb+M05h/pz6z653lz9FmAGsPlhDjmNJfv3z/S4po+5//DfrH42m
RJUmbAgfYbXnZPrZVO1N6kzb1rE///Si/NNq/meHPR9+h1fhz38dOTIfgqL7v5g6r+ZIkXWL/iIi
8Oa1vC950y+E2giT2IQEkl9/FzoR95yXGrVmphUqiiTz23uv7VlW5Fu+afIb/++Pcy2rLQovGzY+
TUyPPAO2dm+Hj0EKYTNMOUhVnANWobnEnLpiDvaE6N4iRI8zKTi1m7AV/qcbVzp/vWLkeR9E1SFM
uxSKJy8FBekb31HHsSHZ/1Nbx777bmejea+akIRJM9gHVVnlm0lGY+jznTlGjLFrG/3i/18i1Feb
ZedAOsZ+A7/KPMvMwSQF8yYnVX6iPK+mqYZEYefFX2yMP2Xq5w+W7L8DWtXWhN7FHr0sOWDEsNYO
AiXad30Y2VqvLWU2V5xKwBI9kUKXzmEx+cXZa6ERpdLxz3HUUMCmx/nQBvgQB8PqD5P28DMApHui
r8h8AhkxkILF/oey8VNbJooCZEQN5R/NZiVFPuJGrcWj6boPlsjs88Tl2XRJQKHHPNqcsSkbiKj1
2NgMkU5zWOiTtbzQpEM+byMKo3l06JWIi24ZmhRHe/QjBgoLuRkP94nd01I0G8wmz2/beIb378JC
UNFBetXrRNPmUeReuS7cmmJQXeyt0X6pKJF5LiWTLwNigW28drW0nhUb4r4+W+Ur9aZstqeRPHmM
qzn3KI7UhC1GTf0tHnS4y8weqFbu94Zpvlgybo/mltlscrGmwLyQ6nbWOOxTfFy0ntlldhjqdH5g
LoGJxrVhzU9W9wKppW/84dmI43OjoPDko2xXfmuqt66rPvPIGc5CheqMoAalJfIP4zCOT8zRm6cx
H/yD4WJyYqSk2pgUcWDiLAnMj5od/qXLzGqvwVhi6vVOrTk3Bz35lEQvtM6mJV9puWJvV+cRYM8d
undw73Md3JulKtlHb96NmIDOie+YSMD4JIRkUle4iCTLi+rak8oqffnvt2jGsjbeQC5rFAW5dbvS
rzAFjJXHyfCDnwD7wKkPcSH+THV2cYAJ3MJEHsKe3g1PWFSIL8ayNMT3U/+hLJFDDRSu7U+drIdb
+UC4nFtP5P0Gr0ZwU56nSD6Hv7yAIqum0R9xa/zL26w45MAvADUVICLasl5qkeGmRTJby9r1LgOk
erAT0QHvsH/u1UvC+fAyLug4V/EQhRD5CkHu2SiS8S0jiRm7zNldbfbI3jXoE1trZ8f9AUa/9qzj
aFuceMJIP2adxjyczkhyzL/aqbevst20P5BK8o/kNBcIppEw5E7DgRKcIX4A3TKdkFxnQItyFyIc
MDjLj95UPFeLKO4V/qde0HsxiiVsBtTrmZ176hnrCb7hwXTFt+zVwS1AeyLE9g9JxBgtLc2nsmth
GREamMjLdz1md+JhVlb36w58xaZU9lmm3e/WKKk3E+OzaeGjiOyElgjGP7XQr7WfTZ/gbLnrB/bc
EwUeD07bvZQB3BebGNPiS8P13RoHtOT8Az8kShpzZ7A1p8xyuv95+fleLnFAJGmf7IXhmsfK7PXW
NMv6aYqmR8Mhhy8yRd9QEOeXWmX/+H0fi8EUZyBK2SZvGQu3yEitAGk3RDRdNEssljn8mUrD7DgJ
6zlnev7Spww93brbYxHkJBM4zoN0zYvtV/uuYTqQsjgCHKn7SyCs7jLaMT2gcx2c6R7oRv5ZlYb/
nxcENVj2HTTMuMq3P/nLkkVvUu77MKT5YYq8j6TGOSP4X7bmEAZfVQj3GW+OpPAF4d2gm/TYjO1T
6E75DYYeTbJ9nOxSWegnDybSqmkx68QDAOxgbJ8tl12kijMCMgGd9BJip0bzyrvpy4X1uq8Gjjx1
G5nbgAp3cuCuvIBIeVMhxjVy8KBGKWE7g2P1NpwUiYp0XrVKc3Dd9dAfnbSLPkXS8OCb3R0Ug/pQ
d9V76FkKCcEpT3QjyEvcDGt4buOlHqb5apjiMbYQPaO+mq9J5r3oVOG+Bjb2EAUex3FQEPt6WdNT
n+8xvoOs5Xg7YBH4drw/hekt8TJSkwNI9LUVzOMbgbL6YGtcdEWBgB+JwjqmpvFV2HbxkiUSsCA3
zd5JTPVqe/ULuevsD5xkqoBG2Mm1R6HSXEWwluPp0tqYMmM3L1+kDuFNZK77Z+rp3WEM8808cpmB
r3JhTn/kCBVtnL2Xgva5PTBk64BJIHum6RplD20qgt38FuZusq6phH3WehZo2pFxy2dAgboK3FPD
APVcdSZWsRLOcZBx7K0nyvS4524Ditt7O2Gh8mbJsN5T5zhM8fv2Rb7rmRF+4d4QqrR+DT2Fn1bc
XlKbf1V7tXotp8oA6Zy1258/mrWPGTXHq5vrcKuMQjz+vIxQHbajGfjrIIQ3JOxmWgml2itky/aK
ojevmcHLDSQ8aw8A4FHbV9ub1nbjJNfJlfUG5Hdz9VneODAJqDgLlCTHv+Jb+k/g5QGwvgOgMPcK
g967/nyVDRNVqtnRZIERDlMLe2m+aZ2GI0ZtN/SLMUzGOWGdypbP3hz5iuNNZzxEHnrnkmh2Svw+
k0WEZimKnkdlXfOcWXtNKRtO2ie/MMXRi+R7QEXxXwzxp9gS/luJyic642PE7bH9qQUn+NxDWBXm
gZJjiEgcYbXXOcfJ7YttLIZsV0yVtwthNJ2aoLOh7epVNpWM9eoleGs5xT7wGog7U9fcOWuBvnBo
rOngwmjebXy5+Pqx/RmCE1nZHZl1tDCh8u7IIDE9uFM6Y7zBHGYMnfWMDbXbIbCZZ0e2/cUeqaqV
xiz30IrsTWswF9ad8P7VRweWqikZ/CnG+g8/L0Eu3gbH5j618B6acxJdB2WH136S3VVMZ3qGLFKt
jTwxlmzfC8LAlMk7nygFv0DAfWBMFXwOPbHjA1mfjTjLH6LlJVOUcLqEqXhkCX+nckVbR9AWj04P
xzr1/T8/fypd8TjnU3yZZmY8TM+DXxirQBmkaxyT3pvCU7Kpddne8khEJ69lLjt08gRgWj27anJX
7lDZvwuzomqjsb6VO15iTtf7tFcesBS0spKY+4uxDODqKK3uaSiifRsGNHKESMeq97NNPSaYhm3G
ZrxFzu+uGW95nods29psPRuuf5uTih5BuN/mMIyUi9Uu/Qamcw2oXmN6bN2YkC8JWCd966NMn3yP
saIEjfFk/eTNTbCyXuDcXacy2LmVVJAI37w4JnqtQXr95qflh+r8q2ZH+1SRjHsC+l9tazwPG9kw
nOEz+uJ3TnCaG7yUuZ/Wz538zUmmuBetTY9XwaeM3HlxX97Y+9TCLwudRrA5VNOFfDed2FL/4i5u
qDAL6yMDeEiRFPdlxDC24/KcGnMT+JMOgZal0/XnRTvLzJeSpW3aikNJYM9Io/FuGf78KBOx7TW2
YzpLxZur+ZAO5XhKakvtotk3uL2ZjUbak9eG59U2rqrhakZpeo4KGzdIkCzzHCoIU5nfKeK6hVGp
ke8jgD8O7QSVoorNDbIj5mWccGzoQ+lvdeLIo2v1v4fQ0fcpAeMye9Gz3T9VFdty2RGQnKQApN7o
b/6TXZTK7LdFogu/kB08FUNqEuzL9Dn1yH2mVkm+w68ktwfBR3RNkEbUeh4LFeltmYCh7jwUyrRo
y/eGAjUKAGO5A3KZXZ20/8a/WN05EDFE5/EUiqS6o+5W92p5Kb3pbk+hPv33WykoEtZcLLcYVE84
9tzTLGV5rGjwdUh+sj3lpbHNBBA2Onom3fEMpK1f1/ChPiqfQjI8Cwn2RWjk1oOojOyDvK237lOu
jqLgN7Wdq8yTiSMarYJ9jeEVD8oOXwRSF96DbS9T76nE6qcB52wq17XgyTPrbHQ7/vsg4w9Doy8e
wcWkp9LJ200oMvnR1HXDNG5OLiUeo73fABBixMn3TPwJCZdsB9wGCFtMbNRlCvsmseWo2ikob6cV
fCICe6jALSwFEERupzvPGqjtZZQfxhriIMQIYLDLDZBO3fAkmxc2tOHKkBELItnQm1ANsyYXb4Tq
GtqN7Bc/W9xh5uhfmzFlTmdKmFiibUnTDMph/8tWwJzEiw4xwnaaYu3Mbqxj5cLvGHRMfFGo30Og
XyiB8TcxCxlhu5Nv2ea/ssDr7xbjbwDSJmaaZt4KPh0QQVPKCuPeAJdTWAwW7flxLLyGIluXkmsR
o4So0Mx2Q2zTbGCjUtd6mGG/VvOBGIu65RqzDUYznE4dYS2a67ds2x65p9x7iVnNzfFxO3E+H5zM
/WhGNJRMcyd7g5Wdu3yBSEeQPHFOn5VtnaFIPxfdCGR7xuvgk8I/BbRYernpPqCL1E+MBdw9A0+U
oNBd23OS7gGbjatg0Nui66tbppR4rKXHIyJg/p+VXvAArv2ketxjuQ88vDHjTy+Py6/ZLzcsbn95
WPF3huo0JzDE8XDtbOoP2VdVRBHqDCktTBGKrNbZmkl2tDKHrU6T0Z4wyeImE+w9QeK3r27oHzjd
5o+jWpo7m0JvVaqJ8vapfkUP8Nbkamn+Ccpi6/YZ1Cy3HQ81zbj+/DX6Ev+G6b11gftcSX/acEY3
VikhhHy2FvyXDNdxXWMspbsJK6TxMXiAfgvYZ4EObQ5+aGS9Aems/p4cScuZH0Na5CRZ4/fIKVXk
nJX8NZR65AjjYtBgMaAKybuUXRee3GsvgFRmXVqvabQhj11ishvH1oDSp3bA5OlQRECD2WRtG9t9
J4lAiVbh0YvGwUb6ttoErNRkHXBoxVNwxlxq+ybe3uLNXuRpA4DFuo0xVyZ84ffBq4/OsKqaTu7N
3nokqAVCMgbgSep1RS3JvobPHbNWoRa8zJbPsjECjopgluQY10WqP9XNiceXui2uZeDBi4/ukdD/
bBihO2DiNJPQd5eYfXjUIGc3siV5J92vzNVi3Zpuup56F7m9ME9gKeItnRG3yW/gqi7iska304Ra
mtIk216gh+E9TiVaXMmlyscpodwGMzXzfB70YuNkxnzQ8nfnwQCKZgwdzOQ32i9zDjHmRzMXz9lM
gLxL0nXrYPIPg8bedN2tX9otUUjv/lRP+MnUxUnIO1D/SFzWJuztViDnihGZtmB3B/+PC9gw88Ce
wLUgNNF09P72wsaBaoApPf28uFHWnGq4RIzwt8Hs4f4UhJGNBkxUFzSXqYtetVmwBA8EwRrc/ZH9
aYCVXTf4Mko3uog5YVxvylPZkLuGm0MLuE2gODpawhDHkmyEiE11ijnfIlK3w64hwpZVYb3RzSIx
4zLr/8o++zI1GjHgnNc8G+/hFLxQBk4q3jNXbtQ+ExFg+L7h2PPle5qJIsZI9vcs+LN3nCaD5Dk1
xuuydY55YuYHpycFOE4HvdgbpMd8PhDhR8A4BXHmu2/Dir21xwTimcaAHSOyYzONT2Pb/pqz8I40
9Zjq5jlic3dB+7iMSc7yYJxFD0k67C8wn8S6iY1nTw37qSN+0Yx/7dl+WyD+g0z/TX0CKYk1CBT6
zUa6WVO1i+iQbEcOKPgoSlQ6h5RXjLIRWIjQYIVeoE/jfQ09sbZjMz+bdTftzMZ5TQd/PkUjcQbL
5AL6BUl72yXFZ5ADKwoFgX3Kz4lDE1qDs5j8EEFLidpWIiFQ/DTg66+fhf4dVBYWhkJRlpPxqB90
2uI25q0tnfl59Matnzcx8F0sUHFHpyPhzwoP7+88NON1J4Pv2kivaCmnIIxemFHglTDUovNCyB4b
/NA8i9zNXHGGcr4iqyixLaR/Zq2GE07B73HCGVCVCxUcwTfHmYEXht5dwYRGFp8FrV1rHmzvoVmQ
6R6slTJhSMVTbwGlfsQc/yXiSO26jvSnQ1+p1uLbnAXWvbnJsROGH/PsP8+ZuqZAvEnIub9GheMC
+45qsNiL3PpqKhBThPRfoBRjsZoCe12QnzPaAPtB5wHWwsRJCpGEjeNjsnLlg2B0z0czc7Y0jD4H
dkxhZTYLzLOQZZmxdIigfba1C/dzcO0PwPEVniNcSH6Q7XJi/KvWN5bYR3coGltdWRHqmaZK+rbI
9A70nipwBhWCmTK7NU4GJvRSPcVWd20r0g6DQVuj57964yxX4In/4Sj7J50HamsvAvPswUnOnrb/
NkFQMkowwlVAq67S5cUpe0zGqlWPBImJxWryc25ALtTCkC8mApz5MBNxgvZFiZFaG4CATKaBq6ow
+n3pdOPOmIJjVZotC0KpD36ZPBYTdUFFqqpNXtBnGxb1vcUKo6c4Ptpma5/LAa+rTSvwGrAC4Nnh
BQqwfZqRJ1Y1vS57ke/Z6XICot4jGq51F8zPWaUQ4EZoqUbb/MKXscFP7GGSUCmPdN6owMSDV5Oh
ZLI7hkfSZk5KbzjEAJeADNZjTFIMEib5SzlXJlIc4jyHd7rFhxS7PXnN1sa/gs+CdGy6GRm0kU0i
uF/GFGtj7uHY1C+Rh3ReTdrONqJ8o1I12uEgeTRSeBKD0i4F3jghqTE0D4YHFyUZ/pjFbF/gO3gP
Mnt30HGO3ESHLALh0TnRfI4y+BUdAdfJI+0N2TI+1e74GTsmR3R+a5hrcLhotwjXPccCR+Fto6Jx
uEtz6DcI99a2YGK2NyKoKIlXbQtU722fiJupw10TBkSBzfo+yF2ZF6esG9k1DDs1YBO1HPnd27RI
9cYtCXiysMv/lxbjv1CQnuLh4q/RLJ5VSpRTwpw1AzI5SccQgM3wzioQgi1vpMOKu1pOpdiDX9OY
2L/IvMeXdqRixfwX9e63H7qPDf4TO2vAlfk4c1qnv0j6ci6QEZkXzXTf5RM+snCSdDZp++xjIWND
pijNyo6QP9QKdH98Kxl8rUOT5vjec7+mIq12AZvV0S7RWOcluk3AvaoYKE++Ye1QewrS+TinZdPs
Oz8PNw4IqpVZjfZ68bLgdrwwZ6eNAOED23wSAFSPN3gEnJWfQZ6ZMbIMAqPjTDSV8DnFPjVZc3wD
1dbN3S+4rTgT6vQrZj+8gnYFG0tFpz4qceoyHE5zxa6qZZjb5yQPkmF8HALYXaO0iUzO3sHvGWUr
jnsEcYTNaj5RWVTRBsUhKnjho+hbXPo6KYPNEvAGHwN8p5Lg4mJFTXRKRi0WPTe1qvMHZ2w4glDB
tfvPN5MysW8guFnViXLQQ5XaVYHbAGpgN5cT3Gan29vgOu+tS0amEumZozx6Du0T2yToLv2EgSqU
5QnnL8LyCJ7et8d3ko/WQ+sMn2Yo9iYBuPemBL+obcaWiaXku8FB5j7PIBXIqXHzj7Qoz72+Rto8
Tiqpr+xhk7OdEnDMAdUUIYGv0u5+o9TQglj1O9PzQWXE6W/Ivo/+lJMCN7M3GtjOOhmpHzTl51g6
f+qiDI7RctEZf61wXUe7SjynZMiPGscgE6MmffRjEIum9eblbXBx2RVtvfHbMt+B424lg9mNTwAz
HKgRHSaAe0LvZyCNx74H3UNhudrIhZ3S2jdsIDNE3+Ep85poM1sdKaLOo310YMLJFMrcm8vP6nQU
YRm7CCfuT7Xs+xNe+dDL6FILTEZghQ1yXPDwXWKXCbuWcynLc9riHYvp1NvWysZ4hMuDc6u9UraN
cTKz706ZXFPbzv61gtBfohdYSCGASiN+0sZjnguiTWvpIPaP89i9dLRGrMfqISj78Zrh3D571XTw
NFgxozILGh6seO2rYNyyJb72MSUKXpDiWsgZqhiuZEvmTm95yqGtiJv67P40AprhsGN7CZCkRCga
BX0DQPtXC/yOFMOEzBa1W1Uvz0Sn2vpBsOO/UxtSscG9Y8p9d0sOl2LiknQyPk7Wq2rmgRn4yDoa
w2saUgdZxwoI7YGYDSzG1LmGXQgc4k0ChN/FZfRlD66xH6mYWaV9a+2lE/x1O8J5A9hHrNmeebfs
YG97ZfccRLp7djRSITYz6/jzx5pIEC7Z8TNg1wQsBVodzcuin8JHznBAFIyvDDHzsTPdD8EwaIIj
QPSpuOLcEY1v30IfaWjBwAzONSyUf6IN3lx8nHLD8Q/LLf5ioBoYXgtn04EBXBu4MY4eaf+mJgoo
7Oq5tvV8xcgD4X25Yrm8lTE+2Lol3CkjeBUphcVd7diXP3MaqFub2ZgImbyaHsRFF1DmWzW4e3sI
jUuRlVewvOXJ5zqufopVPQa1aUHqHf0XtxVkoUen8teOj0BTS3DTA1ETTn3gKNxK70XUYjR1MP/a
jpWfQtdk8aO4bcTcFwgOEWVF10KW4ZtxB87XQ+uyAMI6ZuYank3QNLyhDVM6xPW9F40fmGPV0ywB
RpiLgyWhU8SgB+Tc2Bm5DjE2t5BdOKLeY9VUxTlXFAtmUWbsQ7POSf5AmSnhf654nAPjn6b0wUq6
j2iog63dUHWBHLa1nGn4DFL9kHEwZhmWwckyiMZwIxAse0irccPf+9arJlwbhn0nSPfrJ1VNjymG
ulYYAIKBBow8PvL+1hsI0kRK1v6fHBwOjFCpXxYI9EoBhiYumM/3MRCo3+ZbV/sOh8k0AZw1dHji
GWtOJ2+CnaNxdI7dPeLaX4MZZzlUVGMHOPA8j21EzpDkvZPysGoa7zlKUsyRfosrtI4PpigQakIc
jhsjCqwTgEvWsBqvtMmsC0A6jjvq1HfZFL+0rm7OyrJhQ2iLVVUzjHUz+0QE+y4zb9hKCz/DlAhq
W/tuU9GItovrV+FIZMgMrQasl/VEy/axauUq9cv6mpkLxXiq9Hbqh3sSKXubzh4gX1/kty4mPelW
BM9aqCnRXN/mSO+EFfweEsNBY4MUrI0doKd0F47qO2krurfSIT7UsI4woEblzQk119ZxM5p3iYlo
iUJcMGcYZ92f+bRuCOwgLnKCX091ypj2B2zVdb9qzZONyVuwpvBI32otFxLX1mNuiVOqcdf+IsFl
uXhsDZnchrxnHoT7ygsPxGI4VBLKj4OTr4dfBjbRkoqXmxtE9R2/3NbxNTRS7FO9NkZq0Ot21a/i
qArv9M+H+8DhuFyKr6jhIwrF1tqqzr5VzIBIoXMYgjAyE1nVYkOr2rmsSKFaMcUFXYDlNF2NyJ23
RNaAAzAfrxEPHAoWCtKLQUhsJvPfefLlOMB4KNGCvo8nToaDMP56OTlHMUTehvLzc6B9smQN5JfB
vlcs4n4YJftUu/26tadDO+JTgCU73Yclctgz6kaJoiA1GXa9DaShc2mkq8X7XNxrBt8QNRAWRG6c
OrMyN2UaHQceN99ke3fliLY4uJh6Tb0bbIBKk+s8uLkmibg1Z/5Oqq5LrCS4JcySgy4dd+zDDH89
tmyxJP5qjH6j2FlVGazYR5IoEMnDWPLZiScIwbqwukdnRtcJYmYnSEngqsDzgvQy13kjy01qMkY2
sIr8rRk0zQVLlUa4u2BqqDehp8Nrrpzi0oxxuR2q3NrmKXL+3Nj7knHkkUXxT9wkH6ltcmYghLoR
1G1vGku7KG6IdH7rfVkhnu/RdteZmNjGerrb1lm1WBcDNmNDRU95y0XnfAhL+284ujh34vSIOeKV
qdJ8FEjGeiKa7gZkoFy7Ws6nPsm95aUubbI3FWh/HL7GShc5rAk12DsUvqtTudYuaNN/PrcOg5+0
OgRRv53MMmQnOn0WSp/tsNHE4Ra8amTph7wedx7HgXic1HVUQLJGHsK54qMXdsuULJvbHSmQ38Eg
eiIqE1bCTvpsOzEb0Uo3rFvSZ6vJzPdZE/WP5A+JdrDZPfRcxIiFd+Vjr3qgju1Xmzj9yWmwP/jV
dOr+pJMdnBM2d9sUcAvM/ywEnlFdKh1LdEBKVag6sOBy8VIlcbXDLPyrDSLkKg64RBKlOuXL2IFZ
BqkTthguRbVg6cqtjvrggUfIz3ZXHDPSxwbHCxBYrkLzkRMlkmlhjHuUFIOGTI7ZoYJkhS6KZQW7
jSL7MjXgAZzqm/jYC8B97wMcM4lW+ej3kHmwy5vMBK12O9mF2po59lzGVeLCwYo9mD8D+eY9cOpx
QEuZPpu+2TodXZmOoR5gmhn4hMDO+CbIzJnZyNhBTUlEefEA4u7+YFdNvumYPLedq88w6XaKge1L
1IuW6++2Z8mn8tn6lYFcOtS1+QpmUr85lbXnqTQ+2XP/y5RBcYlaanlU4O9ETbwon0ngp05SrNq5
+UUadT37vvNgLS+INnLtWQDatJ1D92fLtZUaOLTomIWVRb03FFmxcqbsoi0ZSJu/JAOkDV0AJFfy
ggX2h6YhlpTMEKxJoL9Rz85VNIb0lNal+Uhwpt/Q6vZK53lP64gPpKeW4H0CkgFswJJ13hrWhl1C
eKnREta1RQqlC4cSY5v17A3IqAN3+macgvGMMDqdf75S6Kf0Ixu/3YAQlFIHzNokX2OiHOHAwhoX
gFG6nqoOxU4ZtyttJ8Zvz5E7nfbpMmWjSpy6Y84+2Vuo42Y70PAL0DSBWko/2VPUl7Q8SFhy4fzP
CXy81UG8F6WdXMwW1dg1slclW5pRc4soY7gNfaakse05f1wfEy2cbYd3GiMh9H/uqX3ev0cTfTlZ
rjmiJJwnsfSri8I7wNEtx0AAi7gF9HQ3eABkJXb03lzCwmegPs6H9rJjASYJxlAD7cVK/ZcKCCVG
nujsc+SAMIF7IQ+oZaFp3t25ssJuIfN1MDB4Yw7Pwg8StB52RC76lfKwQ4wW3Rf1EloqJvkCchSk
TRsdzIBPidkDBMCOdQlsNZ1ds2b7kBOVBqXdr9DAUS3VrlDUB5mdUe9CVR99CGFeWVMsqypY0kP6
qWu/PEjRmNcosUA1e+WuCfJnqorwgAfLZxKnFB1Qpbi59ntp2fazrFaijOHCZOlX7Qi+aMvuMI2A
3MvGYdsGUgc2laDp9VDV45v2++I0ZPzosazboywLZ90H3TG/F9Q9PHoDEH6K8JgeZhXdORQPdjzH
3AZaXBOXFFGydSOFQLuRX//x8fjwmWYvxpvpbTyzh7M9OeYxILs+/Ik4WCNGAS2bKyjnDGb6kF9X
aU3RJoMwLGIVug0pDLIhUbPHh8sCkDcnH83PA8Q01KcqTMRh9uNNQ/CbI4OPhevkCTXRmLYSfVvd
GMyuWA/veaboq24guNh0HGe6eqzUGK9NUlbbME8BeacTowYHkJTKabGkIEjdslY8JJpOzADwNiZD
Lp3dwHhqIBkGSUw7omx2aNNfPK5OZYUInkZ0rvi0Uc+aNqqpTL+9hmeTx4Y/7Ux5c9zgXzDO4m6+
+izzK93ykK1Sxic9+joRKOyQdDzqfJ8MGdXwIdOiye/Gyxwy7MimHirnIc6y8OLK9lq55ioYk1Po
cCNDK0uElGcIHJtpxp/4UzDLCs1phBqqTyAv5gtv0b6aWdKSNJkvA0F8t8L25VvlV+334ZnxN3gv
g8IlkzVammOCqDZ+T10MaDub5S03sPcPcrqa1J0weHMZCsSKaLHHDr9AV9+S0RBMIB3jUJBFw/EW
7QAg5ENRbBWeaXINBHBhFG2qBcBkJelTM9ferp39h6p380uL7mfXLDjScunyHQeuiiXWkQXGq6UH
mYUuHnY+un0xDM5Fpa8KMXWg6mWfT+gzfjoVUKOCpzCuOfeF41vRMWdCnOmemnpJ60JtWYVReCWB
8ZnNRJvsMNw2GsoMdPrw0ql8WwMCMu13KobDY2ZIdvyY58pofKKGjqLfOoBe5YDKmtIAhqpwSBpQ
BUPZBXPovruHVi23xUDZMQ7E4X2ypi+4bkBU8R1vQy4QTMkZEA0/EO+cpFQHbWnal63LgJbEUToR
r0hy8yEm+X1ycrp2XBAaAJe6Z5XnZPRL7jYHvmUDzTKiDhVKDBrMEA1vSTx8eGxkNxx+F/iiwOgs
aDSmPmc36JuFC5VdIR09tJje0e0Y0QXftOISJLJgQFQ+CJa49ctbOPhvdS7ejXEMHhcRreHxsImb
aOuBjseV263KbA7PmLnec+c1aZPokAtqwEEo6k3u74sS9q0og2UmR1VD0m7HxkUT80bOra7E4Rjh
TywMBwCYyrZj68qj7tlcJ4aG+KRrhM8EKDJTLAap+Kx+XrhRvSt8x3/O1Je7whvlSQZHoLmdFLee
6G4d5N6NLZGFz8d9CzqA91Xh3WwlIJ0k7R3DmHPCTdIfIRuvTOR/+Cv9K5k4CGq9PNF8dmtSyFUg
P7d+lV6LHFsMZ8Km8ljUus+o8rdN16b72cbnE0Gn9UXT76M8qtfsYVk5eAiR/iJ3csoM7ztry/DY
OVN0s+vurwrlg9faAwM1VNwkFyx3S864s01iXwXMJ7eaOJ0/enrSa91qAbuQLULRivvU5Ts/RmMW
FqCkiMwSVevMklPqKG0Ck9e8HN6HGBlpylKGaWl2xl9IgIltR1c/+pFxFIHsWJjsX3PkDttAj9e2
rzgOtS1rSZgNV9LEQaas1TBHaKItmzaDlWE3JMmzl6h2J/OZ2FU57uU0kXEZaDwF9gpt/MMqbPdO
E+RTnROtQzlOcvV3cixycj2W8yJeaVmzsTFB7yw1BLhSf2kesiu2DP+8Th5I7Dp3Ths7NxLlNo8I
G3Hi2AdV9mA6HRHMokJ//j+OzmPJce0Iol+ECHizJQxBT7bv3iDavIH37gJfrwMtJT1JM90kUJWV
edLabCAZfVUYTPxk6amwARbHit+HFphoeZCcUIKR6OYVn1WLdzp5eEqClGTeKaWqnZJnqRfvIs3o
NZMk71BEZRLybUhhlDN2ZKW93PvFOo79DEXWolOQixI1gUsqsee2UA6GGtXZGigoKutnYcQqgwtn
9kZ+oAun+34wG2rmNr/MCh+T6sJKQ/5fy5Q+06SHIparBDbZx7jEQciSJGBbVpF4EzV/SPVUklhG
fCTyBp9zQC6Iea50QMnPoGwi+pdtmjaUmZqSxUTDxE3txEQqCOFuyk195AL3BO7zoY46L4VVcIob
Eh7nGAr8scA+gU75imflZmT4/KuR9odUKz9VBkp3UnQQvnCmVAgJBZhgWJueXKJmGolJ6kJaSlSC
/pTLk+zzAjmJOHYOaiYzFETSk77xO1jPe382gMmMWnpLdA4zAOR6v0uiYq822GDk7bwY19m7okB2
1y2OAcP2pxvKg+3wHxU0n9qipLZB1VaeVPG3s4LP6hSZG2w0USU/1n/E62gOBT1ysqDByi0LSJpL
sxtRyn228XO5qzIq/PjBXc2gxN3OcowrpFrO/D3PbTuDs4qCVAnl1qucsRyz5fZKNIzj4KQERU1g
A9UlsaSvHmMWd7OB52iSfFhRfgfB8TyRjfTU6EumYRB1dFI8qu412mZXl8loDtZtxy9TCs+wCP0S
wFP2w8z9VyX5qGpnfnTNPWUqx5+WKZc8ZX/GbQLVoTvGRa09W2slhxqfQ560o7cCH8Gu3SOgL+uH
qc1MSyhUWc9jsGJ+6tFdXCytHiOu5fGW3oP7fgcJQTNosS7u2txVcZowzKNTDsLPVPXTBOSy00H1
+xL1R0TZa7TeufgeTNDBnVP9SkzJcJOBc6bEtnNV3UJxrWvxbfKIsNzTBO+bk/cfYmHIiYe4ezUd
fvQDHADeMwoefOLUiWjY8RRw7oDnJHyHg6e2ObyG1YrvVL37q2KU+77XfYWvtktNbOMLZEah2I0b
qdkjjcg+iqr6yjnm0SVuI3VT8BPGavXaWTNNxA6HAsIER0zzGCKHwyo1ka/K2ZNp/zS9StV9ykWU
kOmyYKwGcx9ymOBtgXDA1s5rZ7DEIZtBKsokAUACRfu2xXswYqcKJQd0tlMTcRWp+m9V69idIkQV
lfk2qFtTocERG6ISN4GMCTyA1/pRgR5Q02JvLoCLKNLxs4JGLGsGoifyK3v0XXHhvz2TOdCCfkwg
SrUYt6SttyHTP1ZT8CvCYL4T+oug7cc1F+Os8iQhoMGFf60Oapth8Ba0PbckOwAXUXjI2yENQdHd
MwAWTioz+HS41XsKIVrM4vtxKt/ATL4yjsahg8sHWKb+L4bQg54CQlhevVVb4n22AtaUM/V75RAO
vmnlqtPke+C1l0WtjIu2NkZA/K0C2dW9olBLu3EiGSrsXAstO3sWxO69lPrmgNEo2dVUcl+TpDtp
svYwDMCoozTf17X+qgH/wtBHjikhMA4xtNaiBmkUWXgfEVD3w0npjeeE5NKRsA+g95qQAm5MIBHJ
YKDvc8KrDapKFXjLNI7F56SC9WcS3kEnqo/ofw+FMVkB5u+1I6fyggc672i8nGuGe5jZ69gjTp4x
Kx1GbYQqkMzSiVhg5hqG1gNPjAxgxpV5KtT5Q9clw3OM3M/W1TgatfGzDnDUrMp+XfGuvDQ2L6d4
jZnJx5PpWPRrrPp7JGhjXHXjulorM6bi3Ebjv2pk+aGMNgXJdyqtBVbjpN02/qL5nEFoRdfr5n3b
KS8KMmqwJejnipOn3WkPIdnCxUNUu04qle6sVWD8lOqhD0I5NxW0nGnOvL6jRXw00/puJEElWwj7
iebp+FvcJiPQodRHxj4GHDoaS013gnSkrzMqC/XaUWRtqWhNbWFo5/bDUDAKpAUcXOJXv3Muq4E5
ErvGSZ0EuiT9wP5dQcmgEeRqtPqDWRJuR/cg9g06r6FU0pixey1vij3zNEYiAQNHczqG60dDfIh1
CBxUHCFLR7w8pMng/Q14mJ/QWu462zz3bPKkgwdiblX6ok0JlZrAiJcOKkZrx3/lcOizX1XmAmJn
1XcFsWoZQZaqC1OPHtkfeWJ8KopBVMpOKGYd34SUo+4trCi5XriOk9i7oawdt6HY3Z1rThFDvx8S
vn4lto/z0IFJAPTvJS2Py7G1BN5sLiNmcndUNI9EyX5UnX8wKieG4ES6RuP8IxZR8HaxfHmIf83U
oCAFwyvxaAg/NTD+3Xq1hGWDNJQuZcx8iM8aUCd6hRMZx2KzSFCSQpEqv4+2Btzt3LktzTtmcKoh
QcRmCzgYo2uPReUMoW2p304mfEsjvcNsRGfly7zM7CaIYITcVwYl8aLJIJKJlDt8vO3TqFdPuAjf
iWoD/TJlhcCyGLxvyjTRq2XnBbM/Pu+OZio2HP8+tI04ceiFZYglSmq0dl+DvG/bs9GWkT8lA6WL
3X3i8rmZAe+4J2+yIG2ojsM/wtW+xae4rCFPlywk2A7mf9H0pqqqDA/iVLfjlwQFC1xqepwFOSGD
gCm4P+ufkkXh1NTvoMFCY+PZwmxnuMnkSncXIincy83/chpCxpWXl8JtPluOHLwan7wRDQsUc0gx
Z16uiHvwgD6DDm3Hmxu2yN+sZQm25oSqRcbjh4u7RYM/Jcg8zHht+to5xprii3Wr0hSNv2Jc8LOU
n2rM39ncxubqh2TCvTGyVzPr/voEmJEAzDlA76LAfGyiPTWRe+5tatgR9F90zgnNI7emPxUgnV9y
i1LjL6yxt3ahmbhvwSBM5dDiwMV+Q8HAW8JTQHMy7jlK/25NKBwFRxeTIrUdxgfONsQUydrATVWh
7MZYQvhi2ZQBMY74q7CejZ6KeIZuy4MzP+w3ngWD0lEqfwatG/i2ST9stwjlVNXsStzwGA8QubYL
ysa3sZynnMut10fD3bKl5+03siYAoVdteh7+jWU3BCzqyBcLnlyzcVmr1VORMT4afarsc/jagsMa
vCOGLrpLf6WoelgbI5xsSBzmK4e3SODhz22+B8YTJ0nhf5rrhLW9rU9DTGloM/0isKM5LEYdlss+
TrooIHNwne1G5WyYniJIvoNB83dH9odXGaEOZ5rw+AKGUpZip63sL1yj/mlmfxjGNaWCoDkjaONE
sTidcDu8OGvFl9y4THP8Vq8M/A4ihpjfS2O1gyLWfUtPYBNO+BkUbgat4Bqu6VebS05sDPuhlw6Q
W9NQyxLhQ5LbEM3JPxY/FBE8NDtbGyzubdm3XJXP46Dor9xTml10AJ1jvJCbvOdcJoLCaTveNuk1
0Ybmc8lOcLgw6nWCBpYKgbMeUutmt1jLEo7GmtFFO8cx/jSrYzajNQhD16zzb6VcoTFzA2aHzlkp
6XNdWzdS4IIXAp9RVsyfRkORGh0JyrH6TGA0KDf6x8ijWm9snY6llbBdpit8UJMl7EwswNo4Zye9
niCbT8kFD2AVYmIG3ieGc2oRfIqfq2i1Q5PDbJBIDcoMH2AKqDx0BuAT8lS75SL+WP/m0MnQYPNq
PqwmI1ersXjA3+cZps1vmqTCqOsUyqIkvvI238gUeuytLtPParQBEslJceBzorAcUqFTlzUqbnnR
qIvgqAWKMpYH9jowO63u2DdZE8+DwR8X1+0XOdiDVTMATPbocxSjpEGGT5bGPIbVErEvMzGQCDjc
WPVguOIcagl2pnuupzT6RJ+aJjnHrXtRLjHDxZgm1N6Ce6z2ULj5vLUIzoQSE92zNPWtjyJkf0nH
x1mN/ybDTI/dAM1qJaoSMgvZ6amWJWPfV/NfSssX9gXnkJQD5h558K1c56PavSw8lCfdGDED46zP
c8g7Rmkw21j2Ab1XdzVHj4/R8hCc5M5VGn/aK9CrdW7SO5HKrRbvkBHRuc9Ah7HNQDSVzXj28zhw
xtw+4MP8QoxznUJHfci1k1ao8o4yCn5EEm6oNpYPxMj4e0sJL6gofe5k3gCUOO9wYz8h8uBsy4c1
iE3plTl0lySIo5IAP6XK0qdp4JG27eiUifSSRG0GP898UU1cDCYSLd+O/mTKMeG8UtvsP+6K++RS
rOufVnqGpWzJo8q8FAWlIuJbAqT2lcS2hWxhcQquaFQ3R+AfEtSiHaFAorP9ZVaQtUwLQhvb/5ar
6YN2sYI5J0ceoUL4HTdjmn3z18WWRlw11tXhRHad5PhIq5N+kxr9uaaCKXEGur7nsj3KI49ea8tp
sRkRUBWfdvHV8pP4aCOD5cfqSHCD9wbMqr/KxS2PTdCtBVs/w2UKAwe6I80yKRQh1xKRs59LM9mK
u9pdMYy9S9A/9StLORhDZXmawvQC9n5fGsq5WnE4SBvBiHTg7EuilTx7RCrU07jepxlDFdPSUY34
jVGwcoC9MjxhZyC7Y6d8mkfbzwxUBtMYd+mANUmjETKYUARagI2UZC1hPLETKA4BQ7X/0Rr9Kucr
+gCN7btk7WJeU3C9Z7MIMjt7w8Gx/fC2BipZjfetNERuDsL2jAv1qSQYdgK+FOorHk0tcR7DFuVj
uLF27H7yodSVH72Z6v9zXF15MtVXPVUuNSc/CbM5+HZQ0lRVEdXfD01uXNJcfZlHxLc0n+99qbRX
QP7umlv7lFnjN+JWsOscq/H5EQI4I4+9U0VshEWBOU9NYsgW7R+vIeKohcVZNklbwN+bQ8uA2DeX
2NftpvKaiuOB0JdQs/mBqsQjOgfkICFuy7cU/n0nkvhY47YXxTqfOuNjsU2EppyvfSQ7GQQH1d5H
EXrddk8jsPCuaOZ/um1Sdkw7UdKSMoc/o/k9HlgUS0aN9Ro3hso+zGVHrfpQWYEpNyPlAMPa/tPi
7kujnwK9Zv1O5WzZSiBU17GQ0tUp/kRkkY6mZEpereNZtUm2e7qNvNzZPLskq7lGHfqfUVf+2Fj6
Zfyim7Q/ojeTgY6blg/lZO2JlCVur7MPp11UHwThKd/kJF7FFks4/4U9AsejoCLap5H6aNXOu0P0
k+InbJRJewLVCK3PnrkULTeHwwrqv5RfnCF2UNJYhEv7c0rt6Kzbe/qWlmATcjpJYzN9wiUWeTHH
z811SE0Y1sNrSgoiy/m/tqES6XlOIoG4t9dkSZgUDrfU2HSCUljuQF/TLm7l6SgsgxSuA8MSvIEP
lZzurKzvXSzQrEzG4NNMRu1MW18dhUAtGA28YgZkMoozmKz5TIwlw4WQThuWS3K6iM4eY/agZhHo
xIiZCK3aTTN3Hzk29Ts1L2HUfgH30R+WtDwVWKA9POgTqR2Y4MZzESVf8oDo25vNQY9nJrRGOdqy
/tsq658DKXQVjr0zfnAG2KiI2rq3B4C9mCZB8S3Pi25vz/fDspRcP1rtVJR40wQK2pxNmMMRAUIq
aMh0OaPmrwb1SALlkCSUp4qce9tq3cemNdGra+q0in//d37qQq0uKOp/fAIsV2uLgf+5BIx0hyfR
GcdviwZAajTRPXAvw3KiOCzSawJ0fOp0dlxi+mzLWXSBME8nND5F5g5xgbW+x/76qteD6UMgw2Av
iz/JmTlBSUoKrlt+FR3fpYmuN/BpmRfHXIXzI1qcwJUMg8VuukOprpZvFtIHnQP6kUmXAHXLm0jW
jNRt1JliMrWVSGJJf5FdSWR+KFBgU613hrOm2D7oplAwMum5guBpAu1CNMkn4KrFhFlTH//g3pi+
SK23FYuLMSWUGkraE8ZcNFUudl6BE7mFsvKqKkbYx/S51RyF/H5Cte+I+ntkU8RuLpjt9QQ3KGIT
q98L+T6ZJ11mwo6U5nfTSm7O/62/Ced0g1WLsFEWaHn+1ufZC8Y87Dk1RCube7pbZkRO4FDFLiUc
4Fti+xTV9i/TNIbatWHBK3u+SB1phc4u7pmUZic7/YGExZsIV6bXxpV6wcHPhRaOo9r+Zvhmbogf
I4InS7uFZWBUcrGzVNigfIiZtdIR/8qE/Ja2HaUZsEJKIIKSHnXv9F8FRjob7qIoET4TPHJqC5Kt
0Ps6kLFtWGDZuP/J7qpXxFFW4MI1lEK6UXC5CVv+5oplee3mJypHeQmbWL90NQGPZvCbAttxYhfT
3oJoOdhlfjCrV/QH/Rw3kMRnqQBwXDY3ouhJwOH0lcC6tjelNvaNtX3h8aLvRhZQr7I+bZWTasKy
ECr6Db9UdMXas9Yg0xqViQsYnK+vduXSRQ5yg48S7P+NmJIexsEzmJlY/LDnahXm/K44NHYt/KKS
VirgSFLBHtnnehJh3tFOCrHCHZGmNphr/QS/0OcgGoU9oJBxcXyGvmKHrLp42Gkwa2vRW8UVOYR/
6qYT1u5UBuiPhRC+W97QcMAeQBA/Iwa9J/eO7MGlHgEJKkBeUOQgSYSFIgYuh6jlRimPOxIHMXUZ
Ys4I6S5OuABuu6xG8QX5uNw7STMfVQ5Ii9yIc6FEv9B9MT7em2ixqAi1MGOqdqhHseUNBpGvdJXu
IPsoGK2bT05GC/LuP5HgRi6NAgsIuXHBduJOPUXbadod6KJboWic5PGhtABwqAjVYcGmnWsBIfXq
hJB0OvUYnXEMrnkZrCYacB2jbLftoY9WRHclpWsNTLHPGE9NoC5AA41GdmJJQBJv2NDfzHmlpzK9
lrKaIKBx1ubGBBCuwv3f5rF97GpturWzuuejPR4Wid9vwSh0H7v5sETCOC3gQgAWv+W2Yp4YKLyk
qMywHBZQ7Ha/+OmICTNLYnGuAKNwsat5xU8PqBHSseo16QjXhgNzHdUelX05HqIM5DTFRjsIea6K
f/ew1jwnVMlwAjHBxEmQRE8oofeFFEsolgTavrr2Yd/YSBaJI8J+QUHb1jMwiXA9IeuW2PLoJ43q
8R8jOPWfHcd8UiY/uZLlQbdiJdoVhPhcGyEKWmQH4dBsuGDDw4aTZ36ZQ2OdMHb+ptFisJgZ9JgN
q73XTGjnbK4VXh7g6nJGxlDRI+PWp9bxmzB7fpgIVQ8FW7emNO1+UshZyKjBflOOJh5hXdwIYZKf
TaL4l1I9Lirc2+ziRZSl9pTqXZipafy+UNByzmsyU///l1Gn2HvHaWouDvynBqsmE1VeHGg3oaS0
kOpL0kzGjsTKdAJdfUxwxh3HxL5IUoLjoWYvKOsoPtaR5k2Eii9rJX1LifYP/kUaDMZBU6I1aKL6
Q2Acg97Zf6eSTs/C68LLdzKX5UaNznVAQDmqHWuLuo5DAFK7HQb51eLS6Zardox6HqQY5cj1Q+TW
61MRGz0IZBxZy7JMbsMARfANgHthpY5f6hjQQE0vOAhNbwLc+qgmwvXySCGRUKSTaIuXvOYEMugk
oEaLZ7UYWddy6ULIC3bsclqnYnizLY75nNpMTiD1jPGodKLy0jqTuq1L/wdlqseeHXsR4F8tEqx2
s+XNjCq+0i2CUeBraLv+JtdShLPQfM3b99T+XJI4KG1qokEOoY1YFRNCTQCPRVE3H3FXUmVlX/ou
DXUlDZr6U9AyIVP+EMvliXlkH2PJbe2XOQL1mqXk7ZzFbUlS9cyDFr/NNAcnc+dyti/F7JYldCvM
ETP1sASjXhtMAKuwPRMCaKUeB569suK8KJz4+hFqgGgPgmqCXCPKIzrS39wIxLvSL7uxH1zbjt8i
qq8mLFMxZZAWTu30qADlH2aPAld8msQiSy4WYtBO/USiAKsAAtS5IsNWr7FX8jdSM9O123cHBawF
wLE1trSYuIXwUJe0DL9Tc53TH3vQ/RbqfUv5R8T5UwJppSyfko3MFENlZvoWxkKcr6YTge1cXhEK
u8/E4Ju4gIWmwL00VQ7E3CVGVijMczIclRHeRdX158ZxTqwexDK+pdZ84nfvGYPlT/q7LNYj8GC6
HEfyU8udgz0Qu+FVkXA96zF/55v0Fmfq8xi/Gka1h4vlQ2SNpJ8G6l5I9KBK31UqxsD7WDGFGi1r
hMS+0HLrZ6fS6B9qORPWjR8N/0qimricwSC4S0chLjjtPG9wB9eYNX8s+7logTUQzIk8sL+QRqVX
i/apOL8AOigyovjZl81tQ8/paxjwNqy2y3of46nCe+y0406qm2BFDils1gtopqIF9tmwcotT1nUe
SBqXC8Q74MDdhH1bkrv9oOEkqO5cc0hsX7HXBjnZeCYgIX+Sc9vKQGGBy4hXz40Cyqw8KUhp8CW4
JyG9U4fCdbQyZ7/VzoS+qLAiZgsam/JioK0pNWp6eRFQtOcAF6IrGZjcqYyU+TGutMGVzSGzjKNA
C7MiRmWCqQhgFwyW+xUgw4oFfQWtm/W/EVKLw2t4qp4LnV8PtkAqcnd6tLfy7gsHh0+qLEhE9Nqo
034C5TWAgIY2r+pmALRsVb51Ts8Nemi+/pfW5gk88i42Llz0JUrSR85+6kS4tEv43vNnWebnkQuQ
DWBabzbJzs1t6isiFXB5dE5goWUa1A805NykAzE5NumJlFloasxf4gPXeRgz/QPPYNbRDhB795P5
E7fPufI9GOt+KJ9kRN7ceVGH/3oj/dP4zFbZr0GQSW6OwN4MVjRz+G7kkzQX+Im6cORHZT6z/Hqg
MNziInCU1ABmIHbtFIIjXBi5LRw6PnBydK1asAjnlM9Sbloc77P9TLAtznyJjKnqPMZ+/CwqNiNE
As7ZIYWABy19G4pfHN87Er4yB+G0ucnlpRkmnnwEIlSu+umVkiRAIXzRja++einxrEjGAKnrVnRv
4MNg5k5X2TjKWFSj6m5TXakUC6eWSysd+YK4OW2bCAWTKtzyRW+4rS+dP6U14GDF7c2DXVAyF9Ik
4el0yObjx3YGj/OzxIUS96ZsXKgW45KM5fWYi/xo4YQvHd53PTIYf7aEsHRLxDKFBp99Y0NN0+FC
YyZrcTBx0p6gRyvUgPXFvqr6nTpinkXra9/VgqK9fYnNoSJXqfD7CG1snxmPRYmg8agSW+/DrHP8
dvndzoEDpOdhfBtIIDnz4inootbokXsMaXrfYd70CHQGHDe9IVlDI3sni9xSIKShmYux3c/q5IuR
TaoC69H9l3KNcBBlY+c6Umxj10AIYV7LxolChF0DU0/kAxG0y9xRVcjm3HOzQHlAMiYMavrFTJgT
43N+BV5ytMZbF/GlKxKqiw5Sfh5I06rLDS4PWYVxpzBBTpnfQUMyuuNQICbS8FoPqls7aTCWXIRj
1vE+GIFokqrkAR/0k45sAfYi96v/mIBck2uAnGx4ZYsTD7/vPihk68SMA3lrc9hA3YogSgAcwbLY
zsNTldSPFOwfb2p3TnESaNiv8tsoeJJE/ZEx13VIxMRah1TJUsJhdSmSw0Ms2YM0815mucGCgFG/
g3hG1xm+LxsSOn6l2EGpIwgdmZ90p1KtxGzPtR5SEm1oj7Jjn52op8ZmmmHNVpmvCExwbxigd/+n
iJcNPZHhy+a4xgUkqIDp0aY3cKfikyY4MjVYSgvlV474/6neWyULKqq69J7UCEj8ruUGSm49iwTr
xAOoz87UIJry3KqSBwwDlhJvjaOg6CMXE4gnV5sHBv1iQbOvd3BRdr2uwE2RwGL9bdkEguGXWusP
tCYGQ64c6Gr0Z+VdJiWzqqcpfpYoqpPoR6Sn4uLYz2UKJZnv+dMWDjeXewcM3dGkV0gSXKV4idg7
LGEzr1rQ6Jp8TEoKNPXk0m1Xrc1mNc6hwOuDZW8Gurf1RDFdhkBIdkj0+w5gV57rJbUP8O7HIzsy
nZCXktgBKzG/4pt2N+qLvJ3uMzANAZcMVnDjMfEYF3ypl/7I0XYsezJRhSepNS6VibmVBU3Fb5bB
/W+Td1n6wKxlEYUeq327HIqK+xjgWO7/KGAv8XAd29+o/9Xm97RDv3u1hPyMWS1IYm4vrO3UsdCQ
Qxg+WX6o2OZfh53zz5gwk/M1raeOKNX80pk/s4zFsUb7kJ8K/o4639SkR08/qWv9rBj3aj7OPYqz
UZ567YZnbqNR+WV0B77/sCug69EptVMf4pdXJc05j6w9o/2xSsPGkD9S8y81dXdwI/th91cTQxId
YbjXBKxPetHU9pjRNRZxYqE1lT8uw/7YhtqAQJ1TcAQhrn5VhxOuyjC2C0z1SGYwNu1fvboo1Xiw
oK+YRREoI5UZDEBOm+1AGXQ6xYpEUNMMIuzgx3zdaIe/qzzuk9K6Qgz7TFToHLlDfOVnLNChN6rp
gunmUiI4E0WX7CTI8+XR6+pRQsAxxLETh6jMaEzHWxVdez3HqP1PWmmwNujk7D7U/j8dtE+Mvjkl
FJIYH4VaBUKbH/eSPBVQWEvNEcK3vC8J4fpqZNjLCYkuvMb7J2paPGWyDppB44aNIIIFgKe6TTv2
AhJczVl/PtqOuQn7AQLbcOt1dA2BYU680ycXjPjBtusk9JALy6ZPPxgH977024wwYhfUQ6fwHqsP
dab7fJ5+nQ4cQ6wd2H8CeaEvWj1VY/1Q25QdxKERc95CJQ7fEP2U8+U0on/0eKcoT22mHbv1YzZf
Cv1vjjApSsB24N6Be6thqFIyW1X2Y3aqHSUtPuVVf3rcnsqV26r0ikf9ZUYK4bDyR0vHLjeouC4x
Ac8IaoATXk2CjQ5xYJ1rBBEs9hzekculpPQeoZM6p1Sh0Vi6QIQqbHFKLP1rZRtjYoJPxHPdlM91
rZI0pN+J24OcMuIzdxH6y5PuZmcUwiz5B24qplOInTozv2696E8LlsVlYd4B7Yd9RMre+FbQOdie
a/xQmtk91iRG/CywdaMkRPSbWOzfbf9MzwGyUP0MChdbqIa7ALOeKrkS9Z22TpOy2e1JZBrGuTOS
Qy2WA7Gfge4Aqm/47p9ZVPZLrYQSxEJqDpIiKMIWuurSGGc4pn5cMhBGdvyTZvLNQingRHUAPrrv
9I/BuTpJv4NktrPY9mtGDKeReAdywplsIyiGej/yTxp56NCXLJw2HDhQtr3j0TDPdboHcCf9rptR
KkMzHjnMnZQm8mjg2xtLuBq936iowttgIfXc2+s3067drEYDUoIIHwYfFq0Mi0mDxPkjkYJudPWl
qKpnUKe+zPJXQrYv+bjLUI3MCXSZehT6Qa4d/J78WbKcqpAltGkesaTRd0BcadZLNk0vEVCgbd+U
ob/2bi2byOVQTnRMa6jJGwh0POhqckPIZwicvbm6bSXthr7uBozVQ/GRbX/U4Q7OjLNyAr2vBfZG
G5wxvmoy8YrOYss1b+v4tDlClOnbtLSTsd0W469FY/ukVbexHsZKVnshq4bP+aMqM57l9Buh4KUm
JhDWpf7SELWNMvOopQyk62EdrgWYx5ye1AVSLad9R3pvYGUQrwl4/Kz1yZHqPc2m7z2HKEpsIrqm
V6IGVVMekNxptjFCFXpwxnN4kS4rLeuzqJ7SPGLPAIW+UiACLjdp+7C25mCMyUyhYqd0TxMjoX5k
p6q45y1+18A3/joowBByvBmsd9+mR9GDjpr3a9oFCvEfO/0EWHmO0ff69TDSLmfp975/6rrHhn+B
MCzpd0u7rixIuBYKKOy0LsqJ6WcCclxMEohDfytLN7OGsW77VcQGDJAp34CtVK+ruLDlbH1zdPw3
I5asAqyxjEtX1muQRBjoMssOeUL7gmmCMa5ikm6iwV02Uhy3vJS/m6ocykXZJXwHGp4NiEGBqsbe
nL3VirGPNcz4yWtkMJQrEEYebOput8/M90mh8bK6WANQVlL79jlnVHGaBxHWefzmPZpt2QISj2Q7
afGGqsypbNwNuHXi8b+uMRiUMuxfJgHPP1miG6oEAcquriBEj8KP86Dqfkv8zhOVGEq+dXM+sN8e
bG27oeJqm0EiUE+ERtQTK5t/5uzIxug7CLJjfUuHBlgbDnha4wUtarTJxV13V+SQcyVU+iOxllPL
m6xPy4ARBygdhYbaBwM/fmVFw2sWQCg9mNE53XKv8nzFYgA0wj4yeaVGBJ2CSHZTer3+aSIOy9JV
IbFA8S0joXPnsstJWKmxZp00iToMS2XIY05dn2LlqEGckrnkpAgryITBkNw5vOm7rvd7sMZqIlH0
wVeOxrq2rYIuCmdowDHgymV4Yk1QWxOw12FRzV0qL27X5C9qfAcSkXdcW641mIjI/CK7gU0Q0kXR
vI8CB8jTWMcnkwsUpx63ak+9TfSQVH2RB21KFuKdinKWdcvVjT4ot0FGB+QbBx3213Iov0HEfgn9
ZLLRFRUtbCR/rFYP5xiyN9JnU1vfK6veVFWhwx3WqqGIobPUx5rkVIOWBntnMO8OVDU+b1vZcjHx
RVkq3t1XS/7XSHEolYBCD3hgKtq6eocxiWeubT7F/XNeksRuEJetgBtkRnuVBAzlN0++aucwd/UN
mIoXIfh3KwLVjMoz3iaFh77f2N+xIh+AC+1KoJ4FxcaqV8deLo2u0m3nNttFnAK5dMi78zCEVnpW
GCcnsIJ1LXC8AoPjngllJTHDhCMBp6nAmDpv7RUQ89O+HW0wrs53kS4vqzoEI5m7Jo9GmnWnsy4x
g5lGd66BeLqzPgFRGuVnrfszpikLIAMcIxVulDZvBbuyMgVTA3nDmY3+CmqBnhzIG/kmsxjHFKgE
hQnOa27oI/hZzsXQ9BBnojw+GM0cUsye4y/WdBaZBKxiT15i1DLZa7ZIFoV7+RmeFer+dXJ6fIqJ
lu9FrD/nTZseWiLRKQYMf8m2LtDc1sM+UZ9F1883fJdU8pgYJlcERy3TY56oeDgx8lAeT4alqmW/
L8s/uAoTz3K6CtsaZUhDYtG4oGVcbyPsCvSTZldby67xJPS9Mm7lrpONHqnh0Zm9BgZoOGJYPayc
m/T/cXQey40jWRT9IkTAmy1BgqB3otwGIVOC90i4r++DXoyJieopiQQyn7n33Fyz144zvWX8gifG
dq8tubBu3qzzVIr3KYsYlvhLL4ijunbqH1Ei44lxXevhFJ0gYL0WA+bFzq7FgRziPRfAsNOJdLRm
2j4ri+1nwpRyK/QEFFDZrk2TnsHptA228ssYm6MPTgbPet8XfsyTY7QE8XTOG/uGe78EX8uK/GSc
/0rgBFIo0iAga4kSkWiXvyjEYaF9YIppY2YY0b4VVvdd1QPTN5Kui9J60iWIDZBqr2IESuBbr7hV
G4zENJ0iXe63KoFcl8XNQJISLgzI6nARzDsH+T0didKLS+DBQuZMzAf9T0GUfgYar5kBbHzO/gBY
RGfN05lFvpIQCo+//R/6b7FHvxiRRqaJ7Thi0FJIDb0x4v4OoubWmVb1k4FwhrC1M4SS7/qM2qZP
IvZJRrSZuMPL3xKgrj84NLb5lFxtYF6DoqmrNvhoDIBF26nmp2oGptzlsq4xA8KrQMav2vUUR/8U
S2IxNWOnVaO52kCkcAbpnxLgeij4TUHlIgdQ873D+LWEkKhfEgNq8iwVdK8JBJ9GkDcn1MI14zBZ
f0UaxctAljCsUQCvJJzMZnnNUzS3M1iLnzJtHV/ppX9IvelP2dasrCB4r4aEOwnuDMB1st2MiQsS
IxdHw800Qg4dLWYcg5hsUOXBrWa2G23a/osiZyl8eq6VcdpUsiqtWfGw/5mIHrQlvkOt5xGSQEnO
Dxst2/Jc1L2j+7MOoC5XnHpLmuFzkGBxkba4tyPzEIcSqGrGEooRv6IJt/Y6nl4Rs1ye6/jHUt+V
kZLfLbiEpOakTOa41WaSGidkVD16TrDUQDGbdKeXjKCDpSIeAXNphvmiO0N+nhTrlFXtXnVSTj/8
uGWlMDeEQr7qY1Q5oBAR6nap8JJKmfHjc2+Okakwckj7lVlg/EOJMHTRFzhwDqxxKI9q995DEA+0
4TvTat+OuflqNeRmlw5oT1daSlAiQ0WntTwxayeprrcaMBHNyPaTmNEIQ1gjPNjWLlpUMzS95Wm7
xnq3L+Nnl9h7RRWbFNFr2GdeYxE4WX03pgZpUkHURL4fsi3YAZYq8df+MwDONmq1twtspbRuybmA
L+NGJYhCLmgf29GGet3TGfgm4YPRDS5pQmq51+psQn/PtV0+MY54CMhB4RIww1pcIh7WiO9l7HzT
H+dgSky5xI/1PRLS2u6Zon4Wy/SCB8tJiFNrtyk67bnCvvBl2RelQbrq7El4YCmRr8JCvJlRuoUk
ha+HsO7+LZwnX13SQYMfpmkvaVD6dWwdGoXgkM3U1C5GIi9uAz5aNlswQdMU/5WpHeJI3jpt6vWE
BJjO1ey6rao+6/kvVb9G9J4DWKqKJjJgfhwwsFZqAoLD4Kx85BXVw1ly7I2mvOqYZkZw78vHVDBn
qezXVqYoE6dma2CC1LayIMWPcSv6EFVn35oSy5D2LmyQK3nJuI3pLEAOJs0m4vCbMf/L2h9oCOTo
3E4jUi76i5jGL27QHaftXtFf0ggQDnKqgY8b2x0OP+feM7ZJU7aDiMRFMa6gbe61ZKXan1a+LZId
sXQkkMXBTWteR/tIQqCIFuz2b2HPuwqSGFk2NCvJMWNaJdG4xfkmpGoooDfa8XjNlOMsLiBZ3LAq
3Gog01QDUi9uqm5cB+1pO+SUvvw/9bV8WBnMYlgxNxSbi57CFqbrBPcen4qRaig6EJNO4ynN53Uc
Bq5lPuzyrOY1ooh5r3dQb9LiVIC7nxT4LzxRo/YQfsGIMY1q4FAI7zSE04W6qxF30JplwYANjR0c
r4GcnGi0aXkAw/NeMkRBQ0beUBQz5LDcKpJ2s4P6BhmYrlk87cjPpR0wj8tUzj72GDZP+TrVaU0o
8Yny09+IFqEXBHPWwT8hyNlBIrHhZRIGiafpZ4JOKdPecMtvNVqMFpHyqpFkVj8alHUgo8wX+25b
sr2YJ3ydBmNWyoCc5kY5jqJcUWRvQv0oJiYatnKfU9tzBvGvookvEDNlOAP2AmZvzzwJCqc7smtO
EUiOhzb/gLEwDyiS7D2SC0x1i0IPGTxhgSgaiYUuEdRB/3QEw29Pz3B0Vl/AapbRkbgr4lKi9hw6
4CTEuwwovJJqbbO4y7MTqifbwF8Q8Y6Ea7305+AaxaQ9JDzIDaGjZERCGa+ZVS48qHNp32KTjAhc
WEQKrPi04nBLDW2NJ0Vi6jI/zuwH7mX9ZlV3FZklEEpyhz8a8F6Nhv0JgZkdIKLeSUl7BHy/AkmS
sKkDVLVhVQ0x+DfhAB1bCNIxbxRiV/lLosLLBGF0waeE3qnLuDiRb449znyWGQ5K9lI5m8pXnX3m
vCJysEVm5KpqSfSJ4tZAPkhgkQZ+9pPIPmrF8Bzql7EEKcJQKFFRddVAZzIqLvtHDvG6MJOQ02jD
+nZF0CI0Yl4nAyMMtIgmWUIslEdqy3w5JV1Ic6ij9jJPOu2Ac+oS69zRL81yeNTzB9w/j3uGuTMI
oxi/XEVCp/Ls1f5XqesrsOCoTfexNb402RK8StIxGaVNF7z3SeEa6Xg2q+i3V6M3K1nSZpjv8CEO
DiVVpKEnmizxN4IjjnMSi8CSBAdrBMQbWAQglxoxzyT1kh10CzDYygRUkssuCv0TsvmtW6iYVHTR
2Qptz1I2LM7vtsBBFzhu0RISil+Io9VkPt/X43FyEmqdofh/VdQTTQmwmGqaYEcNH0HWPQXiRkAv
bynCHEX96pXyu4eLnHUZMeN0iNypxHsujHn2S/E+0j5V5c2swqv5pXS3BvNZ0P4SZxlo0bfeyvtW
JVS4sj8GafTUeTkq0w/S2A8NnwwH+EcrGDZR01o8zYvNl3VID1Q+yBvEb+m1wMXN/pahf0ND00c2
NqFyH8bxWoQIdhyG6VXl8Aibu9DRtwLYpyNXu7phI6Mvi5IPWclQGE9vQ5a+iLa8S4Ply7x1hfbV
QqMwVEHHYh/m8UsRoHo0qFHlsIvhbhfgCUx7pmJZyavydzi2JpxeN9uoPUGrOcJbkkEtm91yvJsj
UNbVvcGepzYo+EV0yZ2If6LbVRGoqPogLd45vLeE2b+gyds7lXDr48ug0zvS5Mi9dDWVGb/ckrW5
4SOQLGLDLjkLQ3ZaGC4OZWW8BBM7oumbwlChP153IIdshurw5ViB6zOlORtWuzmTRkpUUkzB2q14
huDORQuZsUI5xL90znMTPbzCbS/jbgn1f6gICqz0KPCU+RI5rhZswvqkJXu5/cgc+yaTQDrdkYBT
z8bKYW6Ir5YUPwHGXx4jtAQRx+xc/lx537wpepI7tEZJfBCmtZXyv65Q/OWl6OO3qHoYOHYKoFZh
rnHcXxCqwrcwpg1gIwOK4inPL03tsQBBxmYpPpmzOFwwj5s1Xic4kYK7kyS9TsZqs4bNi5XI4iLR
PI5GkKiss3CzklugAaC5Ja8c3jjWJSDrWGEMZpcoILnFXEveUrkWqIXJKniwGDaPPAINOeOv6q9T
e8ANNgRByMJVqfPSh4MIdBUfEZywkVZ3yCGav0RTn5lqANpi6K/CHXEwwttgSYTCXrm6JmZBxmty
shpAeU3OkrK1bl2uuz8Zm8DIlneqwjeD6XaDb12ud3ZUuaQH7LISM5UYGIJy14tsl6fIKSG9Gkq4
VhiVOCx+uFEYFAyVT7xf1sXrGD+6z+ehnGgV0ISOzxT1/Bo1ada4QbDKr9pf8TWhx7+QKdoAGJH2
8W7atS/jE8PpnK5tSuFqXX8wFXCQM/fuR/hevvC6LYrjq7Orr6B3V1haJkyKd+TEeLL17CVEtzBw
k/M9XjI4A32OhKifLiA+mJ3gWWKbSC05sTgble84KBmdW/2f1K+1z4Hlbb2eXWePUEC86EeFW4iA
W4WgM9f5R8PhQGhHYsrkg+UIEJLf/IqkDvMcjV8hvcE+Z7WrTBu9PpmPEiOMveVr69L9WHGzrppN
hUUUZznqgPk0IgeegLavir/pHSoBOmV8F5ShM3b4YuNoH/niXPGZ+6IdDle4cQvbRvzGs0sRRA6y
y3PPj9bPBPPwA/Kj4DkXs1ezIsz2ZNR1GT8TqkOMd15QraXygacGeQAeziE8ZvLGUXxa0s3Q7/Xw
INmHPCKW9lxNO4risGNu7EvVAZUQOhgB32hfQqvjC4QMz7X5XnrdCZOESsi79YvJ1/pHHhyK2RLK
2OCzOWGMwn4PEl49nxXW6eGptr4bm8npeDAFPKJ1DQ9nh9pVMc6T9mSrHGYvcvvQKs+onw13F81o
+Kg+S9037KMwLmm5C9NLW/MjjGjWYeaIS9Bye5yeBGoP4k1OvNzwO1QBgDGo2gJ+UfMh+G+leicD
OodWbyIDVn6CzJP+qs5TZWB8mzZcRXdOIgTSjNkw8FEMxi6KdVRsbFvSHwWlIhAge/NEWdDqT5qB
jsm0daLwQ3HSGhxYWwOq8pbtgZ2fdPT4eJChNc0u/hui0jm/uZaDlEBEOlQvzTzc27V6NNhyxk8l
2CSpj6ZT77Z15qntDqrNUL9wUPB4BxgieM5ICmJxwcQs/AaTHUQoeHjsSVPxCu3FFm6X7CxlOz2G
3J3mw/CmMpKPUKacDWkz6CQ29Qix185nylmL1wAPmvbCI1JUB77dtuMfPgX9tinhWLLs4qT1zeo0
87qEwclAQb3Nmx0PMSo0xuG37C1CnZDsmmb5lTQSEN9mou5s19jWBqdq9GXIJ3M8WOWhbX1Z2ttE
omZ7TnXFdpM1tc+0aBuXuURBGsv04BeSI9q480xuVg5kX9/W4c9suQop9Xp1m621XeHOWpsTppet
SjxQuivKv0zba+oezE4AxXS+1N1GB1nyx0fBd8g9WW/sJZd9rZlnuC18Pd1uPKP9rVAkRVvdoTID
BxttmSEW6mVQr+PZlcEaNGvaL9a4UrFV5k3V/DLJtiDIdbsmBAy5SUBhcAolrAI2PUZvlHInSk4W
sgG2/sLV+L7YHLRvBH4klKEgUBDrlWwj3ap/tJQzzi/loN6ydmOlvQaW69QrmWooxRm1qi8YD8NL
Bh+7P2HfYuHNExD89J8z+R9EQ5suiVmiWFWo9FRIaSwuEOjiinMXxpEOy5O5yr5HqE6YmuKBemto
hxAzGAURXtiwL+kDX5XaHvjnAsSWFPSrxmSeskZ9Y75JfzE3yrwDFUEBv+l6gCzbjBuxfPDW8KuT
S9NvmesXcEMzvsHXSvOSzwXj965BknP2yPVkqpTORW+X81+gXyYr4mD5mgEP8umSc9PghWVjhVLh
pRvMXccIj8OOlC+jRt30GEf6Qpm2m6kQAH31tghKeuluEQiBfggfC2yBrdX7anOqER1hPpJRMD8L
dcvKLRZ7mzOYFySDU0DsJsmV60Y5TYzSYvncccjo00NnmWlsRkbyOqYbPym3TcvxsQZ8kF6H9YdG
V7hKw0PIh/Wejx4HsRrscjKqkRiOVzBnbFNqGRzAbWYrw9aq2TNPdGqX+QDxpY66NU342lAOIt7u
I0GzvIcTMtxxbc2bOschxmBiNRwXz9a8UQDuEudUytBZObE9vHNZdItoIQDiILFZqyim+m38MTru
5JyGmArPR8oZkNKpr1GqdLKrVbg/16Hlg+SpwI8QYJF6qliFL8zX6h+F6Lon7xgFHJ8sCMXa5iRd
a81Riy4tDw6D7fzufBWTKyokMrjlLmRKpct54JoNI37S7XzUalLiR8jinXMHchlDYOWCFKvDL6Ic
TYLO1H0l+/xqZbRJ9U0Ji4Bd/r9BWfPzkecesar5DJFJPqTmrF8N7GPgUFhUEjNpcLevm680ZjWx
o4VCzIqLR38neoZ6iTsTXFCnvxflj1yv++ZO1EzPH2k2w29L5g31yYbXideCr63d8fAQRZJ9RecZ
+RmbCLL+2uW0hWsiD4eUr3q+QouYdIZQpBCuxFFKHya/pnBZrLCOK5tdGuxZZJj0EDz6gX3RnT1Q
eea23Sa3fA5qg+AC6Y2B/ZijvPUSNvjVqsMvu2JXN545DUaGLgJb9x24IEtQrF1HFclAtzcgS0nB
22T5CPH0yWu1fzNpBTGW7kv/hy8PesBP2aztbjs5X7a1a0Gz6xAeGr+tCUYaHlpxiLojY6xEZnIJ
QglpmZ8iKGisB5M37clxMVy4mXN8H7FfXrTX0vjJre+p8QccwW3FiJv/UwH6C/kHEBeIqPauRNFl
ob33Gtg4jW8G+9re9iy4qdVRaswn7JgsPQeuhTxzdeTj2DdWKuOMDe8QVyz2shYaA3YmdOHzil6g
5F1BAWMsVaI6H/BjcaShT62Br3BEYn2lPlbd9J2SWlyqs3VbMJA7813bd8QqJYObzQgjYTTcJYsH
fgMJjA6KusQC4HUNbeoP9H/rTL5QoIqe+Q+W8BWz4qL6R1ESWz9YK7h1ePOlfE3WWers0uoyt6Bv
aRg8yyRzCqzKZmCHGHxhvXUFmRwXoi7YnnN9pQzayRj3uLep6BE3ds4jTZ4woCJXfYcEZw5MBQ/g
PRruO+WEXSFkYNKvm2xtFPsG8UIxHHWyNBByEKc2dKcquijjXUrQ/Vac68SI4Bq1qJHUY4Im5WVG
Bj/D7A0tj8eMuqqkhQTCXI4HrD3E2PJecNzx0lVnHj9roLP0QYcBqEEnBvdqGzanSCajcuFJ8NBZ
T56sfTkWrAKgSS3lK49VVGwpaKkA4qvJ9P9dd1b9Pj2SHMnBwb8zbqGU4SVXNVZpz2HYk6XBQmZn
YhbEuW1ttGV9yHzZ1fDwhFCYyNvl9DnCFAXqo6SbkoVA/OOINXgBUpHC3/HM7VBf5/wxDTBn5atU
EZeArAYOLc0tK2ZZWsVkMjXBuIsceRdW8V7Mwg+h044Voco0p2gDkdiiG6k3JmtVs5PvS5rHZPzj
0h6SAakCoTDinZRwqjKLuPCX2EaDNVykARlettMZuzAl0RTfXSbaYDppJeMTtJUFlMZgS2IkSgYe
4zDkhCO5uzxzpVyvZl1CVv3SVsRjGDiCnWItW4R2S2i06RBEf4Xxua6vU32ZRkGfcSrKbwJpON7R
2UW3hpO9LD61Zt4U01eGfRutZ/HZcvJO5E8lpDxIio36BYGM8mm0HTjryrNLPude2cjIC4adwVCs
ApWQioSvPqPOgL2G/Si1OFZ4WerzzOmv9++d1UEm0nct8VFGzS5rUE5jNmFnQbhh3EJiAZOZSZOG
67ExrnYGNYgHwRqZOWfWahAEGM7HjIkPK96mZ5ItAUQPPaGjgFvr9SUW7LJ++ZC7lLN8fsbqT9GQ
OhESbl1/6RBc2ip1835g9gWNjzqO765l9hleW/lNU7FifT+L7KobwApYMP60+omJfdB/9pWx6hxG
e9cR2FRWv8vaJ9lY6N3vc/SK6MMjEPGeoTqGOGn6Y/+W6TXjztAABrLEhOu0OxEVqugIH5vIUjDK
2diJmgQpwyZCQR/uQhnNLQu3RsHxY+sO9T5e+j4SXqjTGKgJp7NiF37osHGRxjZn9zUU5JuN1IE2
Z2InkLKMuNllZy2lI8cMtj5EVyTVs2vZ1DWbu4YBLbvHv7ZgN9T1qm/lnErmDOaK2gOVWyqxnYLz
odWQAmpWlLUbKg1lXGAzFkP9TiD3LCVcV4FEMz6xHCVA202NbWRm6V6CiMrqvzqOJo9eeIxt8RpD
dQkdI0AFYtyCCb+CETxIuAgRAkts5004azXqbtOx0Vep1lv7P4PnPiFJkv4FunYqzdQPbL6DUB4w
OdJCxO1biZSiFDkrWVuBpaVc9aLDaKhtgpHxVmf2mzyunganEvFJ+Jh3otQ/cL31dEO9Z2jOLpua
cyX0n0YKbyTBbhwz2CodA4N4pvtZDFbzpEUbQChYPV7LDjd6UHYH2Q5fciVNXP1Ooa3XUHBniRze
1mIwNsnOVTj5n9la3z2Zpkmhef2UHTBj75S6+9cFBmZy2oiK1VdRWO4wRdgTVFpNdd9myUclhxqr
lyVUsDwGvYbKprIJ8h2PqgJJoPkdOTONqpxRCqVQJ1Xnt86l76RicF+S4oV+A3+P05XgukLULrZJ
2F/Z7QOya9kvLDFt99GajgaO3XV2Ksb0LgdDwgI8OYDZwPPZUjR0JAyoFQM/kOm611uSJyTgYYqh
m8xbGdgQBI02fqmFRk7nTBMNECn84XW0aLy3TdocUshpBbUrXnvWkPh110gcZfTnE3FmOilXfT8C
CeJzVNQXWY9uWWm9pSMUQYGPAOTDQeT5XZPFYVEHUyTXtkKCehJicW8Ojsw6olb8MYx+0aTDKgcQ
yIgQwlpD5A3OmiMbwDPZJJitOVzAipKObGv9LhpOBkO2mhgqI+DTLy2Tpz8/SIV5Vh3xz2x4/y3p
fQzu9bTUud1VTcCKh4z64ZzPRrInpX6f2Ui3R8Hvl20MxqBFYv6NjXHo4PxK1nBroTiv7JFTpegP
CokbKXLilC9PsLotGO3O86ViOZQo2rZtrG+AglhYCKyB1IXCqUyx0zDWT4PsW1jBW8qpu4oQcPEj
elBcXwDnn5RZ4r0xix1EAPaH5V5rQ89Q4l3lkNISgaRlMBjeDYGMVfwx8jwF+ngSk/3AR6p13Q1w
OlkXEoi3gN5SpcfnMfI3Gg0dpYdvs92Ugd9qjJm1bE37MTsXaLYPW2F83ejbpuOKXaZjMfkGFXPG
7i6qfV2y1bTyUxMZ27Q/NFPvp3l70TSclIbzjJXgVCfv2oKCXNb+GmpjzF95F/ux9tJo2LA7JhQ5
7VrPoCw5psgmbWhxE8WYSSD5EnKboD8TJD6SFVVSztz6PGfmmKEQeh+T73T4nJMe3vix0H7gbsKJ
mlctK18oT/7QEZQ0M9diQ4hPC0VqwTo9H41NRQESt4hGqcR77FJqNRJOZOMvCdwEQ1q9yBK4UvT6
q0I71vK5KLG0rsYIzxLbnYw1IyA0YjLRaSXMx+fWdIWcuIFUuPK0V0hzi3+t8KNpsT3RKXOYeRJS
M6iDbGVaQCbIq5XSFRyzYVpuxuG9sT81+xP0GVHjGzt6VOkHoQeMegb6LBSZfX5s2xihob5uRXhs
Yg6YLttl4LXD7qIusZY6cKKg3Sa54RUgyErBrFImyawxIcZCBiDZQekdVsGktBHcSiiap0Kx1oH2
8AJ0FRyU6Qcm18p4tqI7l1roxcZnUaBGbh1Gv39gMMncibZwDTdEnaDh1DZqUPGqIWQHjTUCCGqn
YzW+y7ZzUjKWy5mLc/iYzME+1ea9OvbEogjS3gq6OnZy6l4fgi8FuDQriGPZzexOC+LCJnQbMog5
aWRPCcg8CohTVo6sU7YJMbIhXsJBsIgfBsZIYA2FZrzr1GIYCUhk0cfmIXMCsxteD+GEgwLsQGFt
aCIZtIBAcUOndVXq3RJ/oJtkTFcNeV3zTxP5VeXTuQ90MDnWVWXR3nVYswfGIENLryGQoQdix6l5
RYTkh2m0rYqCjQSdLKipq85wM7b5f2e2PBXjNa7PBoC5lRPL21Bg/wjkc0OYNmf0VZ3JoTSkQ836
w8jtfzWSIGm27xQgAcZ9WbWAfIFdO+GIJqiv9BEcZ1XwJ5nDG2FEB2VWH2Y077GgHi2UlsSdQHUn
pUUCAG8p1wIGqVpCFrZHP5S/2+gU1KE3BNK52Do9t3DpQyy9qWN+dnJtm87NZTYZabOzcRTnPsUN
/FN43715jDD7jyOQHkiezwLjSog0J0amrJF0A1htZ0HTLmh6Rwezf3nU5hT0S3EWQ4MG+eHMUCW6
4RurH1MMhc8WawOOwrSLdtpgM1f+FUx1zcFjP3xWo24nFfraCMo/uUM2HIcvU5d5VKUXeryOTqST
0OkzpzMt+amZCngX3efvZCAl/8mtfZ7iye1qDYia7BsASgxQa0mrvjVD9S5EezaG+kAeJiHB72OK
hllVj9AuCVQfuCLFi2lYxFmBzIpQViP/aub+nUURpfnWtO5tpPnxKJE+kZ5mNtCQfcDQWY+c5WTd
B/eGuayRo1qycB871XvVf3T9dJrT+lH087usxidBGhP+e1ib6Y8Yrx0Jp+H4KtHGJTVTJLz84Jjz
kzrzBCWPhA93DKnS83htRdUdnhlrnLBnf9Qe4V4B0SVPvks3GRCyVrnxvnqooU4Ct0PGa2hE2o89
BowcK3gx8bfctas6br0wjG+d6pBLS9KjYQ6XDPE6a2SaoQHbG3nCT5UoBpSC51HKHt3svBZy+DAY
gysM6qD97HLF+pMFHlIrpaoqgAgzQoLOXWFRliEGOY9caC8qaCVYwlA0unNbsuhPyEJkL19mJpD8
+NQjK84D8WMRv6rAcV2z4rHoJ/hbl6EQoAFjvI+LkHl+QFu+D4316jTxW2PXXhVqv02LMicpy/cI
yQDh5N7YNCcIl+QTm87ZcJrrZKhuzA5ertBWWfOhXpYIFnd40HwggpBlyzcM5SPq7AtNGCe6fWzK
8mjpi86iCTHhdRdb9zosyXlmOitD4K9BTLKLWF8Q5pXiLujK9hW67CuX1zbDsKGPTxhQbxWxdKXI
ntJxHJqzXafPtlL8vBx4SlGTNcpPlblRNPppqSMG6dpHFdyDQPxSIKFo7Df68nWToo55ekTbVj5Q
Nn1P+glR4nUo672hpO8qHxKYVoSE23rp2KBT+cEcHNKJh22Sf8HH+lIYo+8/D6SO1ICd0p4dWhIf
1CUlwkApW/UKbUH0qDPlXArFTQexHZrxHLXdv0kUFz2TvMKs/5dSIh1jPhp2zJ6zUSNNaW0GtP+N
9QXB5aotswWHMGpj/FCs9lIoxUmfEG/C8ZsmlOvlB1FzFxWkgzeneKfs/EhdEaramzlXxF7ZzCyl
fmuXS9URHMpQHOEjwYHI3M45kq7olUw2B4kDCCJDmCl+g/KlYZ9axeliI+LNW+xN6WeewAVS/0rs
flB44GH9it5rpcNAFdFWb+DmgUa+phmTGlxxIVKMFsEAr6ySfRO+QFg3BIhtxy24sJZzMOQ0gKuh
ar0Ge43MODVHxdDGbKjs15rJlISdbtJ6rDYwTGCWmNk6XPAtHZTG9o9gWEqFL3tkBksRNgU9eDCY
Bx1KCAO0ZQVBE7sjcwkJiEs6jeSLISOTI38AsRQR3jdiMMdb41cwI1UFPUKJRPctTpEs8MPZ4QdU
QfJlp22eVCQZhb7of6tmWg9MyytAZB36rN4hdr5mG8i2SXNsd54yCPokQ+rX9BIkVI1DcwDrsRva
kJ4sgO1WYzFh3WwV6Nv0zYw4pkZBpyB4sMiDS0trJ5U3gRUr7Z9jeZGg8jQJQFvp02Kq16CPNVoD
ZRRe0iUkZMSyPXXbhOtlwvnb6YjBWSsjMQs0MMQwBLBN9qOMPJVQ+CW3FMKVHeM1o0GUi1e9tVyJ
5VitdmuyKtgGjig57Y0Zhpck6X2pZoQ2dHvK3k1wFmg9U46V5Q0IYCG3cFJljJRcI+vZzH+18Mmc
Cmnehup8nNh/M9dNqpvVP6pq3JMP4nWNzxlHX8WH0DNlXCSKBAs0WPwTcm2rlvGw2m3MGlEZ3IiY
vYYFy1P5N+HOnQm54kjUjRtyCc0x2ZcY24odDgayhjKX/xjEq1bvYtU8hnq/R9etfuBs8/Tyd/lr
hmVciq2kQcCfX0aYQCoYxIABLgHcq4g5VIEsB95h88OVuBraI/rGVY6tufmeEDzJIcNj40cUFHp9
xgbkFuQ8IG+p80CtMVcn0AcQHsfdgnZV031v/rTStRNb/qSWPCH/O/2bXvhq/w+7SK18449N4w+B
DS5NLuTlqi2grztwJs5Er6zIqeOGy9v4RFjZKcJUgZ2z2Tkhq8hanFN7fAJwQsZSnRgeM10MLeVA
XjKqHSQKd1lqfbDm1LBfbfnbIk7K9xZzMUO82eIy2/P/ZXeWffGO6yJ/n5DQKvq9jnuA6w6SLwtX
wsYSrjlfTF5JB52nifyACSTF9ICAoointYxkv5neWvZP1Aosi57lQvPO/kCnsxR6VkCiENaSKsts
nF4VyTIEBUimFDcKs1Cj9gGmMH5VEGVrZ/h3KZw0dVFECWctkJLh7kRU6fcZStnq1cFgFxvvEqp9
bM+s3yHWcJU0aJLS+RjhMJlx8gsIbi2W6zZSQGPw0OAJgOvCHzXWYWR7y4FCzOpGQ+dRy8PWRlzC
fFVAGtDkSxQ4TEfZ+nGgRQ2e8sHyacPJImroR48BIsV+CPY9aHbBBLvE4jdDUxDAfQwUoVI0UW6h
NFePdD66bO7amgEC4+4WEJ49jq7MpEmgwZtLtj4hVMsa9xUyz0n1M5gwJuocnb+vIECrZN8x1One
hoVmC4AX2GFDJqOgstwywoyDKTmQXmtkoSNL6psJ8zWeaCBx0XI+MgYD1JZ6s8xSFFGugoDC4a6O
GBMit0XO6UURMIWYsSCmCKK9SngGE5isHleKmaDLTQHLVawHwqee4v8NoKC3MZM2x49bpgap37ZE
Rg1EnMQoCAblY7KzEzfGhqZxW2AsCfTCUw8M0FiT0Yx4FcuYOZzXgN6JEa7g4+pnidxamBUavptp
gtYHqGaI0l2WatuKXyE12I0hXuLSupECeiKlq2YLEUTQybJhvWhK4yo5QGvyDGf53xaCJxytStsO
2KacQT8sjl3Sr/edghkxJMqizMkNGaCgyGRnIY9FUgwTk5hadm3wJDG1bGaQ04pfoHEVSr8m53yt
o21AH+ETnoLXul7xh4xJ3nRRDWNUWtNObsGH3iGDeFGHvoibPhriHazsZdWbWK+t+Jel7Az6m7VI
gTlDdfOzZcbMm19mLy2WriZf8M8u8z9E/dNaz/G/x38CTOZQC0+S/9Up3Zf1MjE2AgzoFT8NjBxe
so40A6P46OsbKMP/nUeoY0xAl7JOH04tSgw58nxsMvCd8b9IBbvY94RhHTrprv2U6LGi+SWUbvKM
2JcbGMHSYcIwFKa3wn5Nu6sh/YYBEFMkMIZFPtmryPlzwEckduUdu70Zt6l6y9vXOL4N0bva/CMy
PGs+rO690l5nBrYaa9dGIkopfgMFacsfJT15j6ZqZKWSI/8exNUQJyXejtRTTvw9odEG3qhbeDi2
8ngJgyvYcQzkqxg9tInaUF0Beh8eCKu07CqLx38cncdy40gWRb8IEUDCZGIreooSSYmS2LVByMJ7
JNzXz8EsqqN7prvEIkw+c++5s7hnya/nQA3PYefBKL1qOr/xFkWky25JKp6sN4sw2QE2iUR6WkF+
sNjY9uqXps3J92FeYoXrVn7CHYQwNu5/u/DIW27vkIhHHBun8D2x8h+Xaj/HAdyxNFLwPmR/i3so
MlO9tSeBAAAAXpbvAnI5JvYNE8KCfObIwxoWgYKRKeYRu3ryLyO5Lq4B0MeHKM2tFJYeIuKUEmxY
vZlBs8JCuDV9VrYpm0QmHXTSmsvgM2IU6dWZvxaFMMBwMA48V8J9aOL3frr3LUA7mCw53ZzEwln0
TLqzW65oZM8zszDrDcOcMh79cuvVm3r4i71/DJT7lkXtUt9JpjcKYS+iGZDZSDFRlyM6nHWF7lSv
8pLqo3eRvrrrxWydpM8z6KJBbABEqnmbmszbKU5yQog4MgIiVYcnoJp8mFMR3sbqiyPX8D5IcONW
/5eFQCBerPhntl9NFPFO/+vakOGdVy6nPd/y9tqXf9UEUfys1CFT65bxS/A29uE2dTETc/S2e/4g
2XTVzSlc4lMjH8wMoH5mFca9ZIXWmrckei83YfKqus8ccQyAogHzZjekIKGoLo5SOlyop8rbV9a7
y+K+K68FNUlGCerrj5J6ILJXpTGhXflSLLE9pNgEGD147pXHcWgvRH2iowCJk7ymwEhm870sKbVR
MOH+CQfU3P6lHP4NFnvs/NFvzm55nVG0qRD+B7PwNqfkFGxxcSiADQnLRcrIU3JJPVbVNUIb7z8X
cXjp9+TSIpN0v4ikXwGL6Hh2s4x5ZHRT7ScfCGO4F9wLY+fnnzUqtMb+GP2fGBRFyUokir+ZSK27
5OJ0z83SPZYnrS9aXkPn4NvPUXLhr2m0Dctj6pzR5o8GAhwDUDiyQocuHcM1Nw+aeLnYopyKxR5V
Y4LUMxkPGIGY8c2b1pwOjg7OStOKdsM+QWsqB1yTpfG8mPzm9jDK/G35R0Onj3NUs+NGPUknSq++
H6KGt+70BIQBSDrZE9HLUPGQzlheIS1ZyXQSsTqKBG2G4x3H9BSOxM5N/zxh7WqQEARjbfVAq2XZ
xIxaJCdaJxDPwP9MwgksMGBgWgCquxYIxdTZqUCzKabbKRXyzOQCNf8ZUPh3iAY0iJh0y+4ljq0r
u55PJ2t242LJwg+rO2/LCVtl+hAz2zQZOCkN7M0vH+PntnEgL8VnOZDCEbUoRsf/RGO9INXHBTF+
mKEgs2Tawv/d9+lbbAvWlBCFyoQBZ7Gzh+SFqM7jNBhHewkXDcfHlLKqUP0mXQDtTXmasqVZ43Wz
5MWM6r+SQ82LMd3p6SR1Ta4Sdo0hubdOeCPd9NqTXz1gM2s9dGIi2JHxuc8ZX2Xi20DINpDGCxdh
ma9Zs7uXwYDbyjsWALOCJN/NqXsIKHE8mJMAMtCjyyPgeyNSh6TpDjZTSymifRiQ4gJ2MKLkE0SN
lAy1QeTYHQ5Lw2H1NMz7RAWvrocTz87fhBiNB+H2EuvzIexYkBbD8DbXbCZDtv6kiF17mx8pCvHm
LTzYqGJwF3AHIDxi38kOdxFz8XIcN8NqGjRSkQaZLZFN1GXWT0USpyuWHqW+twOULHEt7a5/XHJd
84CpShbWr7bhnDzd7ay4ZgtnQEaxn/mQhwSlTMnKcNWbMNjn8snJq8/W7Pcz2PTFcZkvC6OFrzW4
tMOT/6Uh6k1EST2ELVHFtndJqXUlGQ8cAvO5sSksAniNtOBA9dcg00/YG6+DNcCm+uvT/jm1WTOO
kfnXQ6mj5K3AZppG/m8uuEkd9WlQuhk/HjiPmfyoGtDHKEgiXqxEGByH8UvVj+l7roybizgvQL3W
NNUZL9Nnjm2kzEnvJv+KVSBrAZwSbmt9jz6kLq/nQ9cxiwVmEcH43FjWs8Nnh+vzPMjh0nrmJWJP
2CfQRapXoeevWkcXDB+f1V3GE7Uo6/5iUUmA9PSC7gZ1/zTyHrNz6KJ01ux7Hh01vbRQ9qX7Nqh4
H3S/KbSwShkfrakuTp29uPSBKAU2npc9uj4WS2/nzszpy/46e/YZruTJs5PTxPKvhQPbarJCzWPN
lL+I51PQzLuyz1+g8niE4eYEnJtGyLDGGl/jJLoHirWp1pjsBTPjAlx7TisnC7HBjbKpxmZjE3vh
y50NYzpDRJMl6qlDyxsb4W4kTZfIYSDjAdETEKmHkrUoLgNe7CA2LmZHFCi59JqDh0wtYOHdQ2X+
WenWZ76JQ3u2v4sA8FPBZEqzMCitbp+EFMLypsGNNOlX3E+HGZVO4oDljL2NXXbbpTeMgL6o+c1j
yuqyzeUHuZN1MqPqYhfWh0rn1Zy8eb1xTNiuK8hWU4gY335Yp+bVlp8JkDAw4OQGxLic2IeC6QRB
sfdy/4yISb5WvoOzmQE4gd8Yj9ZuDFXEYboAYMjLnwZ72cc9aJgPquUGH/4F3nQEtosO0tpEnd7P
LSpCx2J6+OnM5xH9KKFEyLMjGKetP1zdIL7CCX0Gq7In4tJEjNTPARpWBNBdTBxkhCUj11tlUEZR
SIz9Pcl8pCFk/iUZBhqgnjaVVgKaHcFzkTNkgofiQVps9pzaYl9ABo146CslLgm/bM+7BK66ZB3q
fdBbIjUQsLNAvnsyvIaUuLAnj0Dr/iXk3HVVfMjZMGjt7IVRnSZoAmJBvxrFIbNpz+Q0H4JYnsr6
p0PK21Yudo3s2Po+XgSs5Kb3pEb75N6jixdWz4JfINmupCVAb7evKsIpUYnPGlVzCe5vzNz3ebI+
YtP4F47ZJWznDQg5eS+n9Nlt012mUUCSyuV6DOgwludWeCzc5oNG0olgFh1i5F40/T1EMHkT5YZu
iP+VvwGkAqCMrBlcQgiWisssD7P6DHghFeHO6V5IAC7FE96Tr5KEwfrUDnurOcYxwDRux5Mz3OaC
l/YehGmcLlVRwCsFNEHwEtYfSfIdAVJz+dXlyzQ+Rj6GwmU6RceSFsF3LiI/NEhdaV/zTdm+gIqa
ifVzvjX2x+pm2X9TFT/EzSVJPpvxldHreLeK85z/xwpkpLh3Xjq5Z/ZGz1f1d+nvcuugrYOhjkZ3
KEH11P5KBk/m9G/Av8l6VRb/tYwbVPduiw/dgDmkwMMn0hk/YJp4nf1guEL2+pMSeTAsH3cicsf5
zervrkJ89p8A9FSKH+W8WNy2KNAXa9kW2XqNXCO/zgkwq1uj/6PKduIbad24yyiucBdK8xcJAuvS
vs028zKyQDmY4kUcMsrK6p0/fB+fINFxmqFJOjrGoyxePIn/8qkjMa+4pDXWWkw3Dd1S6QfYnP7w
Smzm5gBD/plAuZUNJTxteXL5hRqbshcKXnd3oUUaxVkYJxgb7fyl28em/08Ox5DCr+UVweDPYIU9
PGbBcZyeQWfUCLnYRKZPHVZYPKnib9R8VfOryD5ATc9ICeOT7J7K7tnyQ6yx8YOtfmOljhluJurf
AARP4LhsVheW64oMQ9bzpPcgS69hoo7RC6SX5fJye5fiEIXoSUFHpmixqhz6/Yn6zsS46ny7in33
h9Uc+GSD/6ibxwrwtARN8h4WP536nCET98OHySyvK4gcuzvGqdHsBi5IopNfegtYmt34JId97m8N
cujJzNaHyH4J1TMFfYaF25XAHr5l+c+i7QNn4bRfKYRh6xLUz868wbZZRSSb8Aa/lRUj7+7XVX+2
vlX5C5lOUfnGwN4KfjLx2lFFs17kGVBMXmXwkhkslcRn7j6FtM1NAM5v+iqdp7E7MxvOXJgtKxik
jYsp842HZk5wb9ws/dQKKPeYehf23cswIXE/BvO/yD3l6hHhVdExVSU35+wxtlUfdC+h9ZlgaW54
4kYG7EWGQOfsg75izsWY5+zoz4ndfD6mG4WpoANJxNrkwRrTlZP/Lv328p7gwwPZZEgxXfzyaeJd
D9U97sHjf+XtVwwpZjncng1ef8G7j4qY5CDUMvGmz5+ycRt5P+P44YvfRPx58lVze42M3IUivwZ7
dkXmZkyL/NUPgLuqtdcg8qo+RHAyoM146xgdNo53Y1FEY2WMLsoB3bLvgnPfHXTznM2Psr121rPy
nr3mLc8usv1IEGT5rv0gsZ5Y/q1NLwDfDfccpDv+JuPFaOHMKP6CEOyAuiuoIzH0YYtROgwnwD9P
kfdbZ0cy2k0kpOYlNS6TuAF5pkVgWz3ijHvj0psYTuAfWFwSUb3X4uaETw02ayvbYtqaWnRBT96A
8Og9Cv98+5UBiodxUJNjVHwJpk0OhkqHmZvJjpKpEtzc37a9jCH2g/I9Z1DKIaD818l/rpJ/7fxk
w62xPrL63/KA4TE1F++bBTzV+mOiOGCwmLxbyrA7LB509hraR0c81fV27p/ZtI2YzMVrjGlABS9+
eczTiz8h7Fk3+oMoEPDgCOMeLRadjniUFO3WwQrOLD4C5rUal8H43C/gAkyUnUb8Pc4VOBRoPVlQ
euvUCD1inN13Eu3voUKljJDhMs3Y6qbgHtEQhCJGc0m00ZK7TJtK6HQrX3LDeyuK6MtI6+8pSzea
Ysea2l9Jpbn2+3uK+++hEswwFMvFltzfmQA5lvTmZfQoj0fdvvf5gO4+NCGOhGDGlVRrQkTI0c4J
vfI9srSrRG5yQjrrLn+yRAWKygLUboWIYAFqc0VqI2WBUCVryPcOat0FvWYMv2ldISKC1y3tyN2U
TosgPcBGwZblD8oH27AoW1AH5MbjQPLQ5o/23pKMfLRTMsZ18GAkTkIrl7jGmocv33ldeaDQDx4z
Jsjo1XeGri+erdfJYK//v/AkbgMVYFOz+oy2c44AV3ZRxITD40ab4ePhZoUsPutt05vHjBgVRrve
xVQV66gK6Mw80VtV465z1fQMx9UxIfa7CQPjbkKdnxno19GO82W460BHYktE83os427baV6IIqaB
qmb/N7c6sU2hmpWCJW5iHNRkxeBY2rWOcygQpodl0okmnuGXsbcfczMioDFrmVcbxsmhiGJZmlMN
0qWTl8nBwCZD0oeRr1afg8jfqUKRU9KSZKkY6vZ1vZB9wv80Fu9umj5LAz9Ls7Bx3aIYqTbKR5Wi
lSxDXiHL9YbSf1CEcyNc4rwYapLG/R/JsNwsAMi5oOVqALh87/FhSIAuGS2fdmB/vZK0bGMHeVmO
E+cD9AoSTYyHycIEw9b+Ma6dad81zl+jVEHk04+TZwulozJWujejw0z0+TYbKlTfDSN2EtsA18aN
2DLpLMx3xwLbOaND0K54jKzypR6a6sXiBmetDC4Wd9fgVt8ubBuifNpHtiTtsS854h2azr5MYRsY
oHtRsq6iDldE7WW3AlVQ29xnDEGR7Vo7shF5a1r2OkJfuprast4Ra7SZCkmo15BsWUYqBCfL1G85
18mIZg4vC3PbetZfJZgwaFnjR2QswE9WLb7gCaOy6I1X1/DPYFgKDIvkrhV+8azyuiYhs98F1Uc3
I6qUCuRonDvFQZPHNfXKeIphCgSmGI5JTOkT4QCG7H9qbbximUwQkkcctZl+tJrpKV20D2YfoDet
mp1j0MH7FSnvOSNvvC/sZiDSEwVVR2ITtAk8nBFT9hjzxDpMd8oazYTdALnjN6Y+iLzTlKvkrPX8
n2qzYjureGcajr3uABTii7ezg1/43i7SBFPlKiTdBS3nw1Tyr3jtSE0026CWgcE5EzW7yPPLPiY6
clMFJr5oGd7HHB8UMCOJqiYxr307I6WfX0amdrusYpnsauM/Jw3OFF7B41gOQFg63CN5bLDG6Cwm
fGDOBnmeJACCuQStJXwpqavkUZKJRQ0SXuCwIcxvy0fuanNlxCl0/nTxVnvOlXwZvAFp9tTnHruM
BBtB1L9YRbLOHFZMrpeIbdxgQk+RkgsH00oVOBhmTWJdStqnLnioxqFbDxY8DPS468Zn3DU4s17Z
o4fYWJSfjT1kD0VJqIRjNLhnUPlDzg9XJLYgNurJ4igYhSkicpGbMuA12TnnmbFPatokt/ehuLA1
ShMU9Z5uwKrVwVYwrkMqzWVwsoJ1AhtlXXnsyKJ+XLWEcRCDGG+a3sVF4Z9HjUS+VROYfKRVgLT7
Qz8V6GiT+R5HZHQZYNK3TFZek9x7407bUbL9MXkGuDo7jEf74R34vo0FoTwDvLq7Scv6WGkqAesn
gDDjlvgyyOA5oK26pgHXOEmmlgcoOmTCGJgShX+1wMDVTmwlRyQIoKf0yqHzNXV3zXIsxEk+QI/z
r34O080IsGAxt+DljkAxI1N6o2v5nnTRKbCNR+ZuhuQt7ZfVvR+cG0ihF42Jrk2D9SAsATi/JleU
L9fT4PNa0//OYPvuHJ0cS5vFl8FsArVQeG5zThFLXGLRHydWn4At3hLe2SsPE1Do2ZuyYyOgpvAk
hohh0oS2hRB5vrIGeyOrtKxLb1D8SSPx5m9lm5+kVHzm1vfAGCmZPKLrITuQMtxsRDP+Lc/p0E81
/1BDYVZPrRfbh9iGKKAJcanIolsp6V5kyKkus57w6Aw+vAfctoEEieODdQSvkwfbQRzcJra5a+bi
fYHOQ1hG622a4yY1iOYIe7H242U9hd5sjpiMuzObUiQary60aX90KXdd8RPDfUbgAyV9YecluXPP
5ia7dEgxR+d5mLOjn07fUakFcS3M9/pg2aZmPrkLeehuoaby6sUslE6SJKIj1TuVHLci76qAQ/rN
JuqscpZMKp74bePX+OvoFav6N++Z04ZR5W2H9pENLiruVrGRR/ro1cF1EjLfI2SXnJBkW+abqZUd
L0PW3n1Ww+8rLl5tsoUkudSPYUolXnuOUfXC5nrqHBfwvNndgg42UgTtC7mtPvmsYDobK8jC4QT9
HAxsH9t7j/WERTuzzicETOeOjkvKmT6X58vmkBkoC/1mH/R07iTR2esiB286I3edkj8aMs7Ox2Bm
+xnYfJuGsF9jaUYna9h0+NqFxJUkOzLFKgdvGktJSJItfrn64ox8j6Lr7Ad3DN6N2Vr1Ni9THREE
qD1E1mWJ58+dOKcmPNSS5ziwnf+UOV9LwxH0xt1pEuW9Jv8jGXs0IxFuXOOqfB1ugc3zlbHVndiD
Ky2/Q8vfluBnD1ViZuhBb32QHd0OK9MQ5YqHhzMB1S5XJ2jghqF3MXKPshTzVpjgT4V4w9pfYRwg
mg79FE9XYbzmBfACp21+6naB7PTNJZ+8YW1RNiaGh8wIqllJ1leau7tMNQPDG+izI4b9TN5jKUAd
YYdBLnvz5wS3LmOGgDnruvWTW5wrcrbi6t6iG1+3/0eLNLiJrbVZ5t8TNq5wSECnR2xhBmX9asO/
mX66EyU1p5AUB463S3jvAnSJPludvDgmt6Xvo+/W7roTOsE89RoYg1rV8s1PgIOS8/I7yTo8TB0Y
OdbjC585wBeVMhp12YLwJRnJ2Uv9JQUP0PwoCQdgD5K4Lh6MPiOY1Rc+OSz2qejbz77Tz1nyxmz3
Nwr7fWz0B9Lf9i6qGmW+WjWGmbEbWB67Nb5j/esmf35qM/jSrJRKPNrpMjXwSQXVMrvnnveGhII7
g2uR2Dgds7LkUU3wi6fAZ0VOflYPbKvHwwOWwTxqg2VtatqwvactpgQAzayK+mg6hpS/raYhrwVX
w1bN0+iiVknC7s0lDp4IAkY3GOv2HUUeRJnBwnfCOoAd5KFfUogzaCpTBaVQGjbTZP9bLv9ZMdAE
zCmt/eCsy8lzcdFgiVUozNZ5lp7dgMllkps2/2dnrHJXPM1Oj2bHJOTPSVEZVRzkSUKTz7qX1Bty
dZ3pF+wUFonQjgm3oeNERhI4dUOKS2jtqPbBK9k2yfM+u1Ebwlbd4uQwyVEUDpZ6Nb07Tv2SVTuO
/Y3ZDL8yg6sdPnczIJbeQ4fZ9XovCvfRnUkKr9Nu/f9/o1x+m7lMLkEyvcuhpGvqag5vG+98juRg
DMDtgxhna2Peh9n/DAXnbM1U/IE57ewXHBU1xtxpaA/IX7hh3f4pA1xskV6jKnQOSYCN2jDEa1tg
o7Gngvrrog20d2Gr25VlVm9RRWkXV4LE0qy61S2YIAt3TqUJH/SMhHQegQPKSKFnSGI/8xxTWdkl
N4+2FR3OVz7Rbkd/viuHbWMDPIzoJluynRYDFqyawjt6sh6hRBVqSw74oTX0eHSqCOt6j6q78Zhl
+sgw4uEEoRuLQTXczJlbYe48cLDzgDTdAULi4d4rpx7orjlvaT5nmorhO2A8H0aolmpeBZGB3A/m
cIHzS4cvgdcrJqjJtlV5gpY9ZTMd94hgAWpI761LzXd/xHFTkNHUyvw8LME2QaY/Wt5R/LHRvGjB
hXSmD0TTVDjsRQEAXAbT/HbCRcHeeqfUjN6SiNngGNYIp0vM/JB+2PEOxtam+3yYesQ4QfjqpMaH
EeAQj0MHQZzFlrh25LcbUk0hwkCK1AHWHAPYJwwpVm0WJjuFAdPo3McQ+iMDCNSVjfL9hyldHDmi
2JvtDDutupGyvDLt+bNsaUbJrGGm4x1VoXdqHIAWptpaayjRKNRRmiqUN+gbC0gAqYEtDvr3zSqJ
4WQX0XEW3a0FkUa8GAJlQXJCIK+mkXApUx97fBhtE0jAqL2kv+nL6bFqdXHMq5qXMO+KsT2BqISv
IGL82FOUP+JDIQC2OTjcxFPCBKJJwbOSTqUxUbjRvp+zn9GmIg497AdTcYyz4bcgtnLl14I06fSc
VtmrJRp7ndrvaK3+6+Lq1r3lZ6qShVYDe3+KkDVJEqcYVm4HibTa9gkQpMN7QYz1l45RiL+/eetq
BreZsxatBDadpAsDmlOAmTJ8u6/CLR5EI7dT4r5V6LfmxPiRDfJpV5e7QqC0mE1O/IrIgTzmDV0N
/1kl01bC38FGNMawbzuPmBKNIMucqCwckteVQeZFTjXdw6dl1G2wXrP9ehOKZ6+ABjtYzslpx251
TJroRrsO/jSMo8fQdraySgTcYGwEoc1WJN5iFISYRXoYk4yyvvSOhZNmcNUG/trE10M6jJ2/+5pp
uYIsYdQEWWoVInbp1xBY76ZX6m2wBCU2OAznjJrD1m/ajk4c8maIVKGXLBudxukQ0oImyqZFqOYy
mtGFItYBrvBotvu4R+bmQ65v8kDsrSyCY9WR+BSAGV7EcXhJMfZ0h9ZD4GpAMenoWoYyxqnjdi+z
0Z4rZH2GTegBlRvDrfwnUT0z3/rU6/B36MyvnKwlq/OwBMA/SbL5ZinrBjyWlqGIsBRZaL7c5rnu
QZ15Mcb4DEdVO8IWNNyZ6FgxX3VGVU1EKcuoyN/b3CeUysbBICjbHGEJp9RzRR1/6TD6oJvjzxB3
dBico51ZHmoHdYxhEZAcpZx9w0JzKbehRcrJFPKzBhRtLCC46Rn5GWp8zbr6OTHmyyLEa8ORz0Az
kOg0OsTGua7IzCsK95iE+tb4PO+10vmJpOxVqWy22FIimBlH86GokN1maUyl4QOJdAtEDbU18sck
Y6pO5Z6T8cMn664znOu8xLsqEb3iMMQ6wLFe243HK6HAwyZIRZCia6nsebAoa0kmyxB8vIo8itH0
R5d40RpgNUona1jJ5Sf5eNuSnjS/QBmHX9LKYCLlXb8Z/Je64x3R1Q4hDuaHDDmCXPuTVCJcz/Wj
EyaP+ai/eMXgWEsxZTA72OOG3COo+w6C/lSGMlzJtr9wLSJtfPgEgbsYh1mSQmLEPgnoJl8Gh5Tw
YTLSJYUZyoz2HFZiOy2xGnn1NvXFtWsxmMSmjXXVugeRSeul+DBdWm3rerxJwoyYa/N2mbhZqrL9
h+GzXpOB+Y3y8tZ0sHunAotDLIg2mwVVTqKYbGeD3Bh9Fa6736osL7ahDq40EO+UxL5A67sqtDaL
O6BdmYGDeo5MjCGTdJtD8+HEYj52AptwMYBkAOsKFcKMGUMP105me7eqMRbWVOQ6XzyxI5ZsQh1c
FNdrww6+fIcBkT+GL4a9n2JxQ0nxR/CF2kwDvHrZkhPooMOOyDZ5cBmcGCEtbuCP0JmqN41n/zaP
31KF7OxMRsPpEhwyspntu+ieODHGpiqfGTAz6u6skfxm4sSAnqRMZfrwwlkF9iKX0DlM5Ft1JaZV
of3/oqmjEoth3mam2oYbm6RgxIOUEhUxKvYEDHUAhcVEmNSNBLqAk3z3tuc8iM76GvqkQU62GAUZ
vdee+26F4ZWp1hOhwY957HBe845hyLzuwCiNNseSq+u/phcrps//WjcnIII3vMXGO2tgdS09JGpt
lB6fNCEMu53jUBDWhwEnfvBUf5gqZEJty3rE8ngHU6EuM8QVgAdIkwrsZIDiZ2UaAeRBkqAIbsNb
QDeTZck5Mpzh2GQL+6Zfze70ZSTF3WVOpBz3oBRywRnva48anaGp9S5i/ZWa8t2LoxX8wBHNEw+g
qoH6xGiqyXfol69YAM6AH/1pEpuLt3g8ITdaM1P9zJA5tAieOiyOwkmJna19Smkql1mHxTpQvIbN
ynsdjPnsEiJAAw2S2lvOOntHIdfDNImdbYEmp3WJQ2iIHQCFfwy65J+g8UfKahEwNbCd8j2hNoqw
sD5H4poHaU7KWfw7ivRNtt6fCngG6drbAkN/Ub5prbCaU32LHvCM7uBC1JlPlsbyF9JM4FcUy04U
7x/bfUijloeBwxU7q8ryjV/ZN/yweBLQhRUzzAO8W4kgyCke7GPCld6OHjjJCIuiShZWIcmKU4z5
rXPhaS4aGdLc/sYZpxniB3+GzW4GyNoq3yy35Joug2clNsL8G3P97gX5S0GyvOjFFRRx8mwPxJ4Y
Er5rOYFETZv5xY4C5j3hMn2HPxsd54kjCrCsv67z4MMZ848gQUg6BYwAF9BeHqZQMqPmXhPolEng
H7idef0afouvggozSZB8zGPyCfDdDvS/ec4adP7sY0iGXShkoGpswp7PPQ8lGSMfyXLdfBWQ6QIZ
0T7mbdG92exn3BIqeN+ViFgrkn9q5kgbp0mntV+xPykcap7Khene6LJZPuDXNHkfLaEeuL5CNj84
LYi5bnapBKltzzMb4vQ/t2YoKJW89GWFxsIIxTqy9r2G3Jn7Zfhct6p9oAoX+9JGr5UmuOkLZMno
JxFek0sW73sCxriU3J+BXduHtmBEOaGwhr3JftKbFKBLBws98lc4SCQST5SqRvFgpjCqsnGykbYe
ewS/DC3RLidYFRmc8tU2616BCi974T8EVdewMUs50eNtXbJd9nsfgp1gJ2zn/Oe2A6WCNJLRhOlR
E5GLNt60thgkxyjT0KOmnwrBZ1FOX2LJ5hoM0H6z98qz8tNPnomSNxPrjDVpTnjgPqmmWylwX+oR
hZqfwZwrHMkEpGICua8Vv4NTFtEGjdDc/A7KPLoAV62Q5YklgXonQGuMQk1HCUlJirTbBnl3D7w8
22QOC4TCIEB+5gZtovI/GAX3suzBVGnmBHwrlRFRwOpw8dJdFBEFTNiwRuUNKJdG4H6e2TesckJ9
Q1ft/d4GSKkAFmr3xW4zb+tIlqMG0PeMM3RlZfjrzOehsa1tpYjg8agwvaZ5R8RPEE13M1KcDPW8
Z4T8XyY9cGH4zeRYwYOzWIlaxU8QDEfbLQyKSjbi/ayfW1qEIaV17IyRXD8JAiqDqQIpAzNIvCZk
rl4lhsZA2Ylls9yTzH11tPdRh8zALAOwXTB5ZABb9bHpx4P2QAHDdy3W418exnKFqD+goLMwbbFi
NN6Mau6eWjKxsYqOu9Y29gzmLsbUtauGGSK2e/IBiSxbOQbQbhvTOU+itRFyeJG+DaUrQA8sJ2tr
x3N3tHOkkyWrra1aRBuFxi0yO8wt3KRhp6dIMgc5LBF+LQBMO2vhNWGCanuSRhu/JN/Sq00m3KOx
blgfP1odo50SVUJdH9uJxMxs7Jf2lqczR/cRJwP1g5sTVj1AwvCJmsrrkikE1CzbYokyyufMtDHJ
O2SAh5F5ywse04oiMpOqxyKbXpsycK5eNz64IfmjXopSmlkoYTkSxS/BXSSS0s2w3yvgJXnS21R5
WqztJkg3Q4ZnYQDkYtiiv7g4zqf4Mkyu2LuClEWXISOzJM/cW8QUU+v6qDY717gmVrVXUNAGrOrH
aCrerS7vD5lXnrwA8IxtuCT1WDZRFaO5IUCDsJGJtVZYG59M8v7aHGqh8qovI/LBSNXBmwI6w0SA
LzttyMLtuBXicYJZKiSk9vhHO+BdItP77qVJ+DW6zmrASIPEYJIBwHodTxs3mfcDjTBhTWJYFRgQ
Yt9EQQ1v1F6MPhmYW0TfWD54Va+RNBsE5GWOuNOR/6uSeQTTiT59rtny5APRsp/tyDkh7g4iOOK2
mLHRIKpxvqcu0LrI/RyT0zhxTNrRcIbjy3ogPOvWgeHqmzjI+hCwVc9ec767Uy2JharfCWD2Vqjy
Xkonuw4GWTJmZP1rvepKbhVTCr4wjmzmsexoAyYOkIeABfvpsuQOlq9nrr5id3qJWqTrnVO8TKPz
6k5zz/gLFs3gWW/azQ4U8OytexyVNcpifmwSPNGZQ9hHN0JACq6u+Vpr/7XpPwwyLT1vPpFMIh4Y
3cG0AHCmFdPdTs79PmfZGrlEeDYe9pMKYqSwpiOTppAtPbnBTBfpRsni0R5JIiFTscVQNwogFPOI
ZLja9TM8PfHQsW2zg54Tk8htsnL1OO1KAGkJ8m1yn7kgAGEaDBLZ8D/Gzqw5biTL0n8lLZ8H1Q4H
4HCMddUDGfvKVRL1ApMoCfu+49fPh8ia6kzlWOaYdaMYosQMBiLc/d57znf2DR/KGSSjmb2FDI/8
9Hvg1fu8iy8VS3HzI/HYv92OXkfPbKo2DrLvWhpvKVypulglDMu3nNoajkkoNgpjLRLnMYqyz34W
fGQKCPejZ7broXXyNwEFfa9n5mV0yZCHBfwn1NknQq/wHjxDsn5iqbPkWqHTrDmnjvlpLl7HEi+k
gDldF6/NoGxUynBUPaJJLKKjfU1sCWPy1io+p3h3Cs5ATjugVxzPMcz9DLmSifIooA+TAGjNJf+r
wRHH1Z2Tfamjh7TradBhZsUA03FmJ6d1FWH5IVOPvu272Vo7IutDPuDIgOYOInQUmvdyWZgqTe8S
BRA/fy6mFc2WOwGKf+kFWpDPG4q6gdK0prIOIvseE6u1jmgVZ54HaoCBcBntcmJtYfLSKlcdZSVt
K2ZQzL5hoqIktAdIkZwL7a8kxNz3jAIFBTRmp1VVmPc2WpcsuXcqpkTlHL63Dm3g3NuO89zdTSmt
PHIa+nvONA9DjO0rIbGcEyCsyZAQWcQKqVE55Dc5AMiMxXO/rT2PTVvtKuNTiUm26V0sHtGmJJQs
BWyXdBToZXJZEtk9hLKjoHjS6aHDJ8fadqJgabnHwTlAftDnX4T74tAdTZfMVJ0RTBSxz6GTFjhG
zO9BLuAd6+qjbjuL40vhbZRVYBeF5+n3JvW1j0rGC5L1kqu6hPspXL8CcMtkINKFBxzTwAQakFHZ
p/2EayY/0XvGWV2dtPMZAVrmaEUqLNrIgKUtJojEavDDewnR1Lh5lyUbnwPQB2SSU/PJLNs36bMs
Jo57la31qYg9qPkmlRFwk1JKcR9atFbTMmLWbaSvnW1tlJGv2rx9bgU1jDWBBbT9RTm/dSSoSWyE
Ffm43qqMC+dVEoYm6yZ8swtMoqoDicAw13hqMmQ7Y9rPp9lBKdwr1aFasttDRoYouBd4PKR9U0J6
bMO9ZXwJ4q5/sXpAM81AjTN+ZLMR3fSq5jh4vF1Qhk/HnpOc7xqvaTqGF+EO2GiQ9l8DDc6yz8YT
U5LqOJvQmNzcz0/FwKxr0n3ywPTYu2vcQGy1UTvEDkDhmF3cyzr+YJf18GS02lr11uTug74nyXN0
LpFTatRIZUnAA3eBZkx6KEu0P3xQDrh/ps+eKzW31hoObtAVr8ufE1YxWIhxlb/4hcPkmz/N4sS0
v9+7xHxasS4+2U34ZDSW/Vi0GRY3/vbtj+dEKZJOKr2O+o7pV1tWFJ5xuMscBOUN7YPXBZXS5Bn5
kFbnHgLBJ8RSc/JJ2QV5S5V7sWtj2jDvLj6Gc/5kma5+YNpVvQ7wPG9/TMeGPn+J6ydv3OrekqF+
u/X149HPd0OBQXd0OaA3IwJ5TOEefNXlPDblzpq6Gp5Vb8hNibrpuSjgizeW2/LOX4djaH+TY0mz
Vrf6KfIQmeQjHba2iYKr2wJUHzqrvhPeUJ/aGblPTVjcazQkzr3GifHstigOVGN+Hho7vtBuI6TA
ntR3SY+ufRCeIx51UnvXuKkfHAkijf/yxzoCdi183Z5a/Fp1OlCoBfX0KSrn99IJqwe6f/1TlU1X
jx3XdhlPz8G2gQsCuWuyTrOhYY2Z3VNK/tVKG86nskLwm+VY4+ayTrbaQq9joV6gEDKaI3SZuwgE
xW5CVP5skJXowiMLzbLYN7Idee/APSqSttzGKnheBhw71w698xR2b67VNscKays8pvEApC10Ar7T
SuPSsZInNBfPU5K2xFuOh6lJJaqoCIdQZnxO54FHij0DNhjqmSC91h58ubojiqUDnnBNMkDlDedf
khUAft8umYtEaE4yvaX2PSvBW174cjiquJ83waxB4/MOehht+R4Aa/syIvkDEmhfrJjgQrqoDOlc
37pEeKxGPq30o5p+rfwy5X0i7VNRlshAlNhoQVBhWldvo09mgByhos8wQCf2qrAAzFtHI2EAQsIv
GeYNIAx4xubwVZlbO+d0eDdH7mZmxL0Wtmq3Q8/tHF0PfFq8DacBM1TUfrGjjo+/TqZjqGAgw0eJ
72eobuJOlXWzt+C8ucuwPaSFNQfFxTPRqXPUBoZjQAmomZVvTHtJ7JYcVekZ7UovRCTU9ZGLkg2d
6yBMBDKzrNecy5/aIQ/OowKLrVOOwFk9Hdg11MFNALCFbju9ofLDL1dGkL8b6YEYm7+IVtYveYkJ
qWkB/iqd0nIU8n6gV32aJvbxYmirowU3Umf+zLFQUKpIA4FYAbaC/WxfjZKCazKPLpw1vFFXj697
LRHYqQTeEslNbeHqAxCJ/CPNMU4BSfvWgaFHoEs/GqinUYdPUwf7qencYh0yt2QkLNr7WJiQy5H5
lmNmPksL4WDA++FdyPyaOvHKmJBL244xnGNoK4xhEWs3kzHSzqoQ0VDkbPix8aGyN1ap1InyHhOu
Id11xe3Yp3a0b/XQfJIW7A2BycJhhYAh5KRnvQBq1GJth12Qu9TTQd9yPnGiakdTBZmJJeKtmmK9
q0abaW0v6vIyheCTTCBn4D5qJru3C24KiFBzjvLuM/MahP3Mpq9YoNhS0wnCWJsi2VouTctE3ZhR
lqN80QdrAmhNiN+5SJF0Rl1/ZGZGHVnGNcGOvTjbInrsysHexW6XnGF9tndhVReb20PbSJLz3WxD
hLL4kNzNACcXnSYNi5buYO5KYguN5gULYfWgHWx/pk7xj/FufXBt84GobvxLblsf2+UiqhQSlJC7
qMqcg9amv0eCEn+DFICVq06nJ4nmYDs01rdWOO9JnVVHz1MtRhJPkLKTJ5xJmn3ISXYFjKh9IeR9
2MqybRnyQem2CxWcFUqFu0YZ5tWTFryplDCUzounSzZKMBd604yO/p77iEYTORnr2oOCGrQ+yVWz
NW/kB9RMEU3wd0kZORiNOiqZFZeho571Rouz9oCLC+CGc2phY0Y1xU5nopNLxpz+lNcQQqzEqzcs
0kAFRbqg0D7UKurWUVhg3jGQI+YGYkADOF9Xe8fCCewPJXlOfc47MPcn6DAxPo3Zp7sVSuBV3YAz
tqiRNQWNeOz8RTNC2K0wNoXK6DA5sYk2jnSo0EyOLU6oY1J5my73h2VZu8uFq5hY28kxMPrkKPqU
n5tR9kjkPh9Gh5idOTOLHW+nry0smMso6a6qJgOxn7DxabsgfN7r9kmhu2evNMsHX2kKwZBzfBIc
KALCo0oZNBXboGzEpaQse87KnH9KeBWqxelOD648ttIfj9ogSa6F6HW7MEIgVYVuraYdfwroxZZA
Mg7QOAFck/JlfpJj6z+2nXl07Lh/XqBHXWh1KLwsf9fGx45F9lzSK2E+2OfPuiLNJI+GBxbc44x5
8mzalcRtRyeHXK7UU+o4+wY4qeXC74NOJcynFfHSFptQTCnHIiNXkcXwraiEdcqWSxvFrxO+pG0n
Qr+DL82f3b4bDxnArth/pMrLF4frCw03oP3QAC63y+3Pb1+1cv48dZy+f/rz20NLLCFEsiNg26t9
Br9VFZP0yNE+SyZ9aSDQ4m6Nd4U012M/9LCGWQGKnIKG5F2JBUWioPD5+GhdPswqwNI/++FlzA3k
6HNipmudLgkKjQgvJtzBy+0rXgDvaDYN+B8Wj5gj2LG2PHFgLuzQT49Q9dXMoza9bUCxC/uLIWiZ
Oc3y6bnBnZYLY+V5owM8ElGfd+eUfmwVcOypuxqCah571znpvGvuoJiOPZc1UlYvNi62XdB/rJU5
HIw6GQ70zQXIp9R564XmFNh5PkyP2D27qf9JmbzOQylacBPhI6oxjsLLHbx91S4Pb1/VklYO0xpQ
hfye5WKHLLpgL2Q5g6rmkiYJvuEZv16E/iJwkoqf04rr7QIyFI9tYx8nIfZW4Jc7jKMOkP+gPUAa
LFPHOtXLJa7qeiskoy3HyX94sT3uG6eMQebIH3Zctsf/uZS4XHc6NklxrnUvFsYpUjvoAwSfsKxR
xjBG7hrv3RMNORZsKNhEf4xRID+4NMjYBJb5okdarYfZNSzxb4SN7pDkeHiEzMp4jWZsl1EI6Dgb
6udFYdNRyI6G3x37STjn24XxSrS25wqqyhxkX+EVK8ISOqbYEsJhTpAu+9IKVcmEmWyi24FMophV
+yOl5qobDEFK+/nGRTVxQAWjTwxvDzqj/pV1cS3r/hJjJuAzzWqajPiepmGiSeNcURnDYzNQV9hp
6D9PqDjvZUt3wEo5jwvDSZePj35JvJxRECmIkDu+VPRXnwIFiiizG5BEHVsasA2jICRkxtV6oV9C
qJdwIJ4a1qe5n/SxTlMPBTyVGg5L8Ge+InXNDcqPsbBKPjecc2oIhhkShA1j+0Or4duPWMINiqyV
mUP7dUF4rYgIolS0tLkXF+EV5PXaiXgZEhQePY0mf/pcoYa5x9cRXRSIjGNUiyf+4ce419NeTpD0
fQY5KFLWqZtBfmpoS9WQWtc+zMx13pyYjRLaHdL0KGFWZpECpOgKHBeh+USnZGWW7rfYq6hpes96
GBNym/ykSQndCBzC+Cy6LaHlPcYFUQ/ZWFNWCetM75MMoOVNAdknZwIaYCLtuWW+Kd/tmIbSwAw3
7kd/Z42VPOepfo6j5+i7P9vG2svbcQOmKfogeBrrfBakc5OXti7b2GPlcNAx+YfC+SY8vaTmLaa3
PHwJEvmpd3Km26l8KTT0qZBo1MO4xAYrWRzaDnNRJsXVjaja7JwcEU514TZOKBmyGQPuxEhNImFZ
900F0EOTERl7dn3WHoLsJtICclZHMZz1L0Liohc1eYkAJHMsYLRDQluZFz9L5aWSiPJm39/Ey5Ik
adp5KMIRtWIMwkMEe0nmn9PQCnGKeXrVq248o0UpOJOiJ53DHe4AsR5Co9yPIICMyFoCE9rpU2qI
jWFU5nPg9wsdqqBQwZF8QVj4CBIz2xVmBxmmC6KXoXdRYlTRbvA17e4+bTeD6UavlvkmVC+f87qI
X8EAHyuow3dlS8o1gs7pJZxspOjB8GO2oPajWpMHJnFIbDzw/dx5Tnmd3229LpxWVgrbzPMKehdR
aL3MVNMAmxgLlYOQL1mISjSvaFU7BfN148dQnu1QNtc2NfDOpctiwulsG0UiftJDQeMyFCk2ESgx
KNzHQxh14xYZVkw3wAs+SB/2A5DnYNMM7nVkvPEE7eLNN43+XYqlqKVed5Z2wezLj17T0Q7lHLhu
jdTZ9GhwwMYTk+qVRoFrvyfdpR+/EyDa/7a33rbQ0sBONwx4b1OtimuTJw0JCb6xvj3MprS8Zh9N
kIDrgGg8Tn4mXUvjgWyJHJSDE3zKSRvSs48XtFPbxs6afamxceO9IqCAEwgFBgxDGej4IpYLmpBp
Y9aUelgYge7a0Dlqpo9PcWY4T4X7qJG50fsecWTYFZMSWcmdl5FQCCESEQpqSARlTfEo6vlDOhjD
C+vWdzGCAemdMNjlwgqeXeNuJmyaT76df/fKV9fC1zXYrXVIRoOD33LoHBcOpXc3G/C7IEobD34R
oJIccU+6ofkxK3wmunn74Fawo4pcGDujQJlSWwI9cIaG02xLc9v702M8de5J609hgHRZTmT/uE1C
xqkaiVChIKYvSI6PNX2t4uELOkT3ee6zjQfrdWO6tr9JmzD5yJJ+JMvQ+TrWhIm4DmCKiWkJOpYK
4RfSwI+FcjNc1AQUB0M+PQVGs0c6nq8iSshtTc7gS1ij5AqGodngaGZ1nhusVsNIfRbdfdEC+KMN
g/lCi5dZa+QSwhlGOJLMXuxa5WCsi4h+hQqKDgF7noZ8ajQD9mKQDfduJ6ZPYIqiyapPeRw2IOYQ
XFZxjIYlgmkLFFcCMJHeu2hae6/rsVm7qa7WRgCOZAHWn70M/08WfSZrbOvZwBCwAVGjwxaP7PiM
cJZc6lGOK6f4UCDZgxtChEPVNBCEtDWsXaP3doGi6pgn/FqjSmo+59CWbL6gGWd/+tYMVfaOALSk
TRTR6veKB8F7YO/pxVZYqydRIldAn9nsQiOU5zGDuq+C0L6iGZErx7ERqrTxK6WvASzOrs5Gwadd
1g6BR00RngYvfs8zBvpjCQ6Xzi8YoYaC1NXpMy9wcXHtplr/+st//eu//+t9/N/B9+KBIhEXQvOv
/+bxO699HQVh+9PDf70UGf93+zf/+Tt//Bf/OkfvddEUP9q//Fvb78XlS/a9+fkvLc/mPz+Z//q/
n93qS/vlDw/WOc2P6bH7Xk9P35subW/Pgt9j+Zv/v9/85fvtp7xM5fd//vpOQkG7/LQgKvJf//2t
/bd//ipteXuhfnudlp//728uv8A/f33No/b7t1+OdJ++Fdmf/uH3L037z1/Nf7BOw/n3JG47JRmV
/vrL8H35jqH/oSzBedpUrrSUJbX56y95QTbKP39V4h/a1q4rTNvkbewonkhTdMu3bO8f+Fhc5dHK
5AyEXffX//sK/OFO/s+d/SXvsgesgG3D03F//aX87YYvvyHidEcq23W0yXPTaJIE33//8sTvtPzt
/yWAlCiCU4mc6YofgHp7pjbto20la8k4yWndk4QHC8n+dhnpmu3K2skuuWwH8vDCgQZx4Szo4K+W
P3fb372g/366v3960lF/en5Ka4uXzXVNaVkWL8Tvn1+S0FLKfXRvYYmxGW1Hfp9ZDOPpQmKLR/6E
VQN4yPLwdikkjoYqNz5VAwr5KKqNh9qk3VKVIFLLCo6qrHPrVdpIFry2LMkWm8tVLJL5M8LRR075
28zoyYnyRPZCMVhCjffyfbv03J3xPRgasS9QWh5iRZkQZhYD6Bb7G20h/LKVM2w5SkdfSdqm35A3
BSRE+ytFPvheYhh6Wp8yYL3JJCwZ5pLhPrBp+jXs5B+kRzrpsvim+MDU1p2AXY2dGpkolsmEYi85
FvOA1zRhhOfQnL9WEeBkTWhKEqvoa1yiNckr1zqyOZb3XoAKzA6i50ynK8O0+2OkcopguM8fMm+M
yDcb3FVJCMPGqhD9sKXS/VqWcabbDvIwi3iG3363momw6wwejsi0+2xV9vig1Cco0cHB7uppW3aL
36uHyDv23sarIuPr4mpxqrr7zhnth7Db7lWbUJXmod2HrsVASpsPgYsCKEhIfgsrK3vJRJC8TGuP
VvV9OKF+cyyDTZVydT+rOmPXCZ6KKh+4CcFT6LXTzgzhI6lWvaS6Z05ro0nOgeKcZFHmm2LINSlO
uLu8INx2NI4e2swYoW8pJi1Vcc2sRZpSRuaLZdTpgQmswVmFh4kKsisJFN5V9kq+gnL0r6o2fnvU
CQMyhwAIOgWHeCoX2l1BLmcwdsaW5CnX5MSOajo8JjIn0DRZcQaaX+MGKrNt59WqGI7MqedLMgfN
9XbJZ9JigAmfxyZgwINdzjqUbVHuss4dz6ojF29KBw6jc0tiR5kshWeK7Mh0X+xxaB4LewJtFjMP
cBiKFvOoCWhMm+vUcOooIsPZG0H5vTU14+82BYrnJhneH1jn38wy21MBa7yHCalLfrpqJs9FAW6T
92Qn1/Jw228nAemb2zMfjMHaGeQBZRURt3wx5C5foJ0weoivPUp7bhkdpCP5HS+dRmtQu3f0goZK
PeZ2PL1PfGHEw/xmwPCze3ZDVA7UUDZLSWQ7PSAYFB5BNBYJfchlo0si97GkDa+Sinlq6z6qLE7P
pZOfEUq0D5JsBejORWgydSN9NJBPzjg3x9u9Q9j/TUWvs8j8k1huZs4fxF7Cjtw1F12W7tHK1ZkD
gzh1y8XLoWcRhWGvLDMjYRnI1DbKITQWiIbBnNbpl7gv+STX1YsY42OsAxAQhhCvY0tVihI8/kIT
+CFIs/Dr3yyGy1r3h7XaNXG12MK0PEvgIf9prQ7r2fMjSTYiJ/Q3ewxLQnB6fQwUdCnhZGQ+JQF0
x3zb94QXVQkC1MCjd2aU+KFp2bj7YTzKLnI+oHGvMc8V7tUvQe7D56FUG9KTFXj5kUZMfPybp/7n
Zdz1lt3OMh3Lchmz/nEZ9xM0YpOLQ781kSdP8VCcghAZhUGYPPLqxGXU60vpvAY9gbcWVFZdfiwj
RmrmI6hG71rZnr5CTmW8nxF+GMckNE3GnL5PLmENLZNZnfoVpMtk71OBrqtiGOkdZXd//YsAAPv5
Jjgaf43Nxq05HONB/eNvMkeKGboAmD/XHgxjjKijZUw7KzLBzcK33VakLp3qpStrMa7GIVER4Qoe
9Uyh612CkCopVH38GtCgurNRYKzDxn9IrCk415lFMFfbmqBUyXEe2jTex62nd3VfaKYl8FeHKMei
tXxlxhApiYyBTOBtKQTla8hpYpUlgblx4+neWLoVOQ6qWorombQttGDEfBAQf+/WZv14uwhDeUds
Gx59pSw6Y9/ykNtM7xkS/090LO6FiN/yMDLfzLLRK6ssDVKlVPxpjL7QKnfRqMfDtafDCPoj9z50
RWfcY1lZTBO5oAjC/qTrufswlJjJsiirTsIFahLr7AG/fbZvbKwvtonhSdLNVc7HdGjmldCTPiNI
UpQ9kk1FFRjiHHRcaOHCoUW8Wvgh6X2+u+sDfDB3tW6xV/ghbRd7aNFiM7s8k0YLjMDfzShlFpBg
BvYy2daltPdGxHyqzchI8qYOHpEFk1lFvXffu5kCC9FNB4cZxZ1wCe7IjZQBWtgTU3assCl9JZqi
u49dAysefto1TkNrnaOaeUACbFFvDGxgZQCo2u7nVaB1sCviuLnioyPF3hx5DzMZegi7zD24uXY3
QZ2XF9GYfJUvMWIgmzOPgCbhNzRXSraJ9CqMpP6AY5+qLDKeLHeO7webFhNachvfkmW+0ObREEwC
WqW6Ml/KFBazNBa6Bo1dw3eRQjoYnZFxt6s51qu//mTYnFb/uDo5HNIsJO+2yUdc/7w6dZUySqsZ
+YiXzTb0YcwyStOnue7rfRcRAjgPdn2yS7ijNVxIIaSxwkzQU6zC2QNNA1G9F8knAA5vyoGdB7n1
TUWJ/TFmahmj+36F9DdeVWPfcdOQukv4iM74WeYtsTJek1ODIfLqE6ZIpVIbowExkqjua2fy6dFT
m+05NT1KGcynwJI5EBX1xvp3dXod7nICQQ5//ZJYf1orOLtbSCKk42pP89L8ca0YhapotwVocVMS
5iWqEcDOm4lmzYksJGuLlAh9iUkMBiD6VTqk1lFMDCq6alabCXzBSSCI3FgCeCRDeEgd2gRamVp7
hjreozEkYAadIccUP2yrkGw79uXqlKYCLROx0uOIAi9KsMdgeVa0SUiBS2ggnGTOCcNp/WPgQXhy
gyWhz0xIaysRKiIf0qe/fiWoS35+dyhhmTYrp7RtpUz900vR954zqBhxFHu7YbUwGub+pcrYwzix
9hsU984FIc2bTsifbLOGN7y2OuRM08OIvx/NDaf2vHe93e2hltV0jCxjXHkB/RPNgXd/EzKMdXCW
AXvk2JoGknWUQ8hzCihSPPTLcoNI9YOaHPvEABrl11x6K9+3KXswulPT41SGAFCHmyq9/5+6JxDh
l4zmtytdf+NWdgdLOLOfgsRAO+C01qvNITarydummUaDbPremQqqDnPtaltbgCtnNd3DbwgZijOw
Ea1vX7SxvR3T2tr4ZnX+tLutyCS9BZtx8Ghz9f73qsTOtzYZuu8NBZj8dsmNEWYi51jCkDsG6/lA
2nBYFMR3weUPn7MssH/QJgJ61MDrLBUDw25NnyR9G+2xAmuP2n8OR9pcNMj2XU/Aat9HOZgaxs+5
5WVPGYKiSmNEmlFDLe3CUiMkbOlxrkYKlqc47ojkNBhRBGYYHfvKXSKoOK43DIsIkAnAR3rSXSKS
QvtDOnEqTN0RT0CKYNPOiB4oZ6ZXkWs9xE3Qv0xu0790Bn2qiQwv0Xe7oInTXaqINHRb0W9rn7ji
2zhJRqHYesCUfpsumfBxk1KYV1HAy2xJmzKtoTp5CqC0S+be2P4ojFisMamhucxCk3Xp9hzdrOYW
6758KPQQ302dI96mMMxWwYC7QGQmiMACwp3tBWcOGv7pt+VWccQHZ3W7xGX5Ds+2QzXmodQds57p
GuwiUen2YOY+mU9sig9953+Cq/BBII7+IILwmpVx8OYkxqV3+pPRlte6aouXyOEWELOBXrRp3g3H
GT5FQfUoglQ9d3nz2Qxdgn1Csqzb25vr9rhv9JW1uL2Tt99PO6MBMog3oVnaT1nZLkp1mpru1Kxu
M7voP4M79kIScebavGs8wyX1mcajlxBHPnXD2lBN8dEZ0VyikJ3OTk8TOB0JsC3rSAKf0GJnpF75
ZqBUaBdHLXLT+qMT7CzooN/j2T1I0A/eVIqrYbg4jhld3nVkAI23PavjfbwHwi4R5Bi48kZYfxBd
7AtqlmGt0uUMDpCJt1NBQpYIwJTYbZtATwRQIopyXznymiV2soENLB5+uzNk4NR3ls3oNw7wGqQl
cle8RN69YeI2MWRVPoTSELs5ij7Qv38yCoqtQIvhQ95UxH9ymFIHkxL7WPu5+xglfJzyyZ9Wt4eq
0uS/JV0FeoZwd2kin8JoZBzaJDFPEDy8tcpNZO/RxHLrJCOh5hiclPFqvvk99BxSVZeoxvu/Xln/
vO0qCgHT4SxKNwhsyE/n0QDQDf8fkqPQL/m6rJ4I+PVl9oS7qjlqxY4l9sosvKsfoU+VFOdr08Ln
6VJ2rUmMoPaq7OLJ9us7W2buN4dj551ZZ5dizKpzw092ldM8+RaqytGvyrelNRw1onsEx7W7VVlR
hZKuJXMF3pX6nDpRuEciivPaTQeCe9Hlpge1nDnjMVoytZlHw1p0z403uefJJ4Tlb16UP5UbvCgm
Z3fUfsp1XWX/ceNtkqr1Zc2pscE7dG+2bnOcl0s0e/Zh8h+mZQ0b/bDfm16BPlTmyX3jhXJvKoeI
yGY8VHFrP9dw7rs0jR5t1ZNgLazX2/d5DXcDUdKcuvRWJT39eHZj12kecHQE5ygDKQWJ3lD9lpwY
TH6NWyN5WyUtw9DGt8KHWgj/XM4FXmI01HEQZ++Rrx6cWGQfYEKFKJGtCxCy8qhGMzvKEuo7k89k
/9evk/X/2JVdziZ0lTmkSOfn7pop0KjhYS3uSf8QX6dQkh3Uwdyj7xA9paKHbhJwdvcgyGQTZoYx
6uhFDCmp8ITweYRZYm/JiqO1aN0ixYBpcCy9rxAB1FXdXBkC/Rh1rHYpC816iAkGYyMONnYO7zo1
OnWxK85mnc1HNdBZSKDz3WBlzSt6bgvLCkqILFzDt0e+F3b9c5qMmu2LkYIo678p7SSd2D8eYJVw
NW1YYfOuobn605umzx28iy79HKdX1qZoR6JR24lNNDW5wVws21nNHZFavS6/Ce3T5LD0dExNz32s
dUr2hIZ5gsrQ0YFaexDv7nAfW6tMOYsRE3riUPr7QWXNqTfwGf71zTSdn56/yzuepZ0juNKS7vBP
K8EUtLUkOMhmtngOSt/iPexhfmBOTiXp6C0dE2PHRPRi4GUjmdBpzhLeyGGeEZrMPRHRKcJxNqy/
OfyZP7+wrlSW47m0uT3XISfmpyeWqDL2kJ9gAE+ibtcVqNUgd3103Bqgm5iKQzD6rI8q6w52Hm2d
tOeljBufG4HOEqqZKv/utVr+k79vpfCUNHfaEw4dCRrLywLyu7a3X1nKhQBEXSHTAipJZ19gQmD+
9zmHu/PwIobmXZjuIUnrh1Gb1tkSkXU/p1hZ//q22VL8XCaghqOj4HEupttPT2H5/u+eTO/7YTCN
FfmzjGkTUY+XnvswdMWmXVpSZIH2hzoILtgqm+NUJ0siCy41Lw3tR53S8hMQWVD3g2WJhL+OOq85
V1CAGxCQV5mpZi9t8zOmChhGJGlA/3Oa6+2bmIzvG85mSR5Aooks6wj7x3p1Z8a2t4epYX5AZ5eB
EuIEQNXBOWtePsA+ecHYjz/KpCoulTGFQNZcLD5L37HqK0LBCJfFQJFTeTPvZ9TOIU6k2BYCE75R
4+LzXv5uXzNHMEitXjcDsVI10qm1TShr0LnhV68DddmwIGzn1Ms2Bezodex0kMeabFpj8w5X4Oyb
p9+61KNJ4xP+hncVyyXrEus+zTjGONUj1rFHCZksJMGF19WcWWxWgdTPCtL/UlpwAItf9YIzK5HP
/FZYywU/yCZzJJYn3AnSpNxhNo8Lw8OZrfbERobiS3VPtl2bl2kqzBd6+ClQ4OxI84V8DeSFq1Bo
sXF8shsz34uIanKmtSEWemgxc/RZerezmQMTINf3OXLsXZvW2NswT3RB/WoWHFiHLvFOcRKbu1LU
2FGsNn9xHeOskWJd6wbKd3s70s4aDPmQGi4iXBg7IMmOdWhbWxz6yMna72kd23tfmvqBWVV0mDzB
ey7EgpAgLyKnqAXqZltDc56DBX4Y5KdGl/mJ5PZ/fxWiOg9Ps0WD/W72yc2BSRmcfFXO57FoOL1b
0dWpO2fPx4cjRWDmT5vbdbaD4slLaEUPMR6YNo+HnRuO2bb02s/gjcur3U/Gqgsd+/9wdWbLbSvL
tv0iRKBvXtn3IkWJkv2CsCwbPQqFHvj6OwCuc3ziPmwGQXlpixJRVZk555hPAQnwEMkZ0tibSKXs
sT9XxmDt4N5NsdGetSFyRocww5FR8Yty43q5uzcGlwNdZaZbZSDz3o2sABqoS/GgMuYt6zFYqwVx
TxDfkjSRP7q4eaVNM77aUmCakhTepFKcnjfd9Ewxh9tAztxufklT6pUCdPXRe/HnWECmKryWfrVQ
59wQcfZqjhFmxVk2jaS+tuSUXIMQ2oN8gj8/CmG+isGqr3J66DIg0POkx/cjMve6pDv3bgZFD9Qz
DE4rGYKVEUtKdg9mENuuMVzGwelXdqYjVC+8I4dujZEIDwNKq5WwZUIryFQ5BvLQmEQZZN1wna9U
C7simCCUU0wSJm1SrTj+ZX7GzmHvha/eYdG/2ML33qAbAp/GhbFDx/BDn7f38j7AGjrSIXPWqkq4
m5pI49jl2CY4xftnxYBvqjtC+7KHn0OyatGACWEk14yO02tlYH81e1j2bkWKVZuW0d5Hgcw9RnXh
gWSsW0YHWZrzK8wi5PPJVk7nQ921aehlA+pxoWGHM2UNmYmEbrIbNcxg3mj1+CNalSka+93YZcGL
3/50QIMcIssZDnafAxGcr1Vu/gXOkO95P8eRqja426xzKeD4pGZrXdhfqajToN/aDrikylSvQYQU
fh7htcrm2Ue1pO/Qnkvr18H61IIyveWG+f78WpBEPwMQoi951o8Tt3lYpVnnIWkgNHkK0pv/u7I3
s1s/XNOpvHRot24iTgn8DFxiPSFuQUsIWgMWssbpUJ9T0f/iMKm9taWV3mX+Z7AyFiY1M291/136
0YCrQBBFXFXKbz8v/tYDyMnCTNsLYCS58XvGFzER6W94E4aTUZh/NFhyFfFrQBp3GtYYInWG8iYc
JDcKwWHD8PrvVQUXzblgKZZfoe2ZAOOos+NK2+eFR1NvFqiZYUGooJrtDNF7y9Lvfnj85T+9CarR
q9ZPOPIhzfN7YmGaYpDcv6pDH62x6sHJUTHBl7g22czaYkDJLtZ6joA8N6FOguYzFmPTu5zdiY/b
2L7XPO87v6d1ZRR9ROUvxVngG1gHQnqLIPMYCNUe3MPQVdDxOmxTEi9B5xPkKXO3O5sdjCfLVQqC
orL+TA+2F1vN4hfZD83PHNDAEi7qNBLiwfnfZ55pmKwyLbO+INfPhCoE22Ygzt4ShsFxsS6Jgu6j
BP9DcfchZu56Jb5m3N9gWXhAc3mVOsSduISH5bGTvxWewoSRUQ7DWSIFaUHZMfFViRL+7cAN9q3r
XgfF/ossrj35gehOjl8269TQwWxMl/MXKiJC3EojCM/RMPtOevCTS8cNI4FyrkevXIYZRxzgAvxm
us4NtwohU+lg8iEowua9Qre2LDSjennuf7k5kF78f96UTDBQtDlTfpvhyLln0RkW81O9eRg546gx
Nk5qagWPSHjfLjigfewEATSOAZaBSy0cNIX2NT1REwM8jm8JOLqYVQK7ea/LZnyprWLbkFYyT4Y6
aZGobliw5HDfcjLLg5FefwbOTi3ElxjJcHKJukLEF5fFi/hbmt9h10moVa22i0tunnb0jF0xlixZ
nn5uc298w59kkqQQF8mGfJSRYBNB4FNNcB0QPcpDtSTkeTp4hU3cr3rsVzAF6T00fgp/XU1XyWC5
x8xs3FdTDO8Qm1dg3vKDzV1O6fTv6eCR6ClV5/M5gJtncV1mWofA93NW6qpqdta8mgE2hbBbuR5Z
ela5HVBDY2Xts+s8KKkUY3gxi18yzrSH0MsRpCE7en+s0GBdLY3eE01vcJSWyYxHE3rH0q2aI84Q
aJpqC186vYjhw7XDTQVrD/Yb56O5mZZko9y0SQTi1h4ayDJQdjFgW4yPijK8UybDnkFveoKsx1Gc
g7x2zPC424WHzrJCql4E3SGdmkph14MWVSWnSS0Knw2yf62y2vnhux8g5VzwRcAQ5eRsni9hV7lH
PTGpesdUUzD3VunWBrqxAZ9A9l9q5YdAS/7MVqh/pqiZvK1G6SNpde2kOWXyCgJsMx/mqsFIXm2u
Kq9/GQZmb5AL+5skQnZfVFOiznQZlU5/8zSs20WEx5jw6U+pqX+jPrI3z4+HZrACoc3DvVOmCs09
F5a+fTeswvGPcvLSEPgUalFpHcrCsZYT6dkHKrluAzH8RHXJhutpHG87dzN3WgQI8JWRhcnzsjO7
chfpsLlJNCzug2i/vB7ilMZAJOMcd5gfkunZELUEcYTGmYEGoWJ+8EeGxvAZsIHyKW70rVUUwxQb
dInVSH+d/xUdsC9yScJYRGepJevMAiuB0SSJcVpLmjI+G5fwNHPvOZ21UTXXfQ+G+p3I33oJyaUg
hzWQL7Hs9sLKfMYYWfIA3gcMhTFhTdG+GwHXbAsRRm8+8xMWA/tU1pl5CTQvPJNOf5MphrSStJzM
jDUy4WoNi4ClnudLZOlTrof8pRtm/pJHhDzLqOC0DMwPJDqX8xeU6vbsg2Ns3Q0d5CwjGLLfYM4q
LdO/xr7/U1biNI8pSxE9XEon5Jy9vHBAI+Jvcqz9tw4ZGjl9FTwghrHlDv2QYG2yCa0OK9T99TCu
JVzYvUaWwbtyEbmdbzjFocMpJ9UhJO5qFPqBG/VZP3EqqPDwDdrSh9p4EaZmbn2HJBO/Eu0+6AS+
9SDoyNgo6q0I1O7MuarehkrvbBKt/z1yl505Fo/LBCPdL+GFLxp31DvJzdoeKoe1Rii/kAgn3sIC
lmqGTmn3HDhkdrZqcpXL6XA2f9Wqq3GHUkbZNGip11aLdZyTPboKy9ce5IR+5yHaKc0v9Yfm+Ssz
Iy2mFH0DO6y1F1M/7ehOFU5ncGRVKqJTp6v5dafHp0t3lX9CW/h/nrrRmJCjNP2rWv0V2JhH7KF2
V21A48SD53OcH5zpmYgzoMjz00i1/v/vP38P6VV/lK5jllW7+YWJn7gUieJD4DfJYm3jbC8xcKAI
88H0mv5xAPta2a79kmFSvGoMTsxJtgWEHRRPHazdyClvZAyV1H99vqT0WmSZkK9xGP8GaBh++YJY
5LQx1oMzpht1ahEGWfHfw3zJ0bGD2IQoFPyYcSn19IbcS9kzwS2BmBfKke5PsLY02W7ZnY33RLCR
mBn5uoqXnTmWCYxBdrekQQwpEzQxCU6NtbZdE1CJaQw/E/xZ3DvDu5UVuzJPsdOyCd9DfhAgxb79
7YIVBplcf1i0biHkyF1vuuqScte6W2r2nqjSO/qJdyvg353K3CxhnURbrwBhrmvacCnjYLygPBwu
Zla7+0Z61+l/eWpf7cToDyIgBrfRqgf2L+XFFaVzLoPsl2+p60IY9rdpxn/LJAnfk8DuNrW0tYPR
bjzH6d+d9mqaUfEB0ri8hG1EOGS8Vn3p/CkqyoUQGtno6i824b4bv1CCvWNJ0oATtWKE2XlvVpN2
a2Cy7cbAGPtmQOPcgUABzun0O9LDrHsoCwqmoCSovcgQE0xk2k4vPtFmx9vaaACXVaCDnCR0CavN
87fRYY8aOhIwkum4a2Q9muR8YKiWoSiIeiv7XYPpjWmzvteK9bsIy48wTSiKPIK0Xa8L6EBl8h4w
oX5lQ0i2vexw0btu9BMpRzLZVOaX3RFqN8dfzs9W+44X7rPrO+UlMnLz/alf0ugz4Q1SUSOL6DWn
3U3MzJZhYn4VMTt16ldX9AbmIWkVxCMBHc7IjvxXO/TEo++ilr0W5pse5eEPbgsImqMjWM9rb2EL
xyMvjazGVJ0Cdb2k+oV1eOd2Un2oNa0CnePHMiiKv4GlqC/M/CBJT88YWgab0VcJa7ZMXitI1y4S
ZuX04VlZZZD8qiD0Ugc433pKSLzpSX0LDZFoNaGcNUOEL0bcZ2+2QyaqDR6+9RoOmBUc7qThm7lZ
oCxKeL47a7bW1sywgGq9pgFJ9nSiu11jaTGceTRs1mxPgJjamvGpJjFka4oCylSJSEgLW1oN6Sbu
6wN4q/CRZDg56p40c5bn8EGKZEHHgWH1/FWUjF+dsPJTANvVnY7r/vQQ9BpB2ASDsBRSH8EUqrcJ
35quQqSto+kjosCJ8YfoPowZc3ObSD907tOfOcdsvw2Not2SN8UvOa/hUcIK3w6u1exyTdPfe7p1
GiXfF9oFpHv5kL2o6nDGwmVtxmEc90J0JLwUHNqwyGxybDXIx83iXDi9ucZrqd59L3RxACifcYKP
y50+D+n0eVCmz0M4tb0ZeS/6rF57rkklOEng9MQhH70/5UNUYwtXqh7ZJf+N7WW7f6e7+YiX68Xx
qcurJjyOjGmhM1GP8qXeEP0FpzI+Rm1rvuq+Yp+kSN4cV4MyFHnlFhUntXaaC53QQ0tgVa5/lZVX
vnkexEmMRd6WKn8HdTx/abyM85CWF3+g1vYAsEsFrIqeQaoyiyrf9AIiDJTj9JtwFRfKaRyZ2a8K
Nzocby87jVnhXRIGskvLS7KP/zZs1T17DUxPe8gp7uXkRYgS+56Phn8PPO0tY7s+N1hbz6DCkcy7
JxJh+g8lL7OTbTO8kn6pPrRUY2jaPGYZJZYsWC3YPAcDV/gQ1q9NZblvDoS8KHNS2EMaK0ClvYay
uVnSC+9pBjPWN4a1RJv+1hLd63qtOEJQo/SgbHHXolZIDc/19BiYfr5VrBjkhh3WyyhR69dZmaAq
3k6U3barsY/TKqLPhUqntkAy5XFebOZLkFDodYhCWH0Ju+jPnp4ESLMN+4R4HaoSyhk+qyM5frou
z72smxVrK3b5FAUDf5Nuq0xI3DGnE2YhQt7Ms+A2SX47KGusGE1CPBjcmQhgFiqJx+7YDE+1KEk9
35nbtjTP4HcUWt3ux6h865tLXMgGTqiFY5Z1O+hVeeAinF8FZRYkhf1OQyBGPgKmKIC1c0YeWTxg
XrwpKeuGDaCQIX2gwbGsrA/NM6ZDK1wu4pC2DPrHk2wzddXoibZKgdNvcmflW0s8V+iVR934MDKc
KG3uKJvYLvd63fJutQ7cGKlx3wMZWJHEHt7Q9JofuAvUFSun2PjN0L56mCMb/6rF9nreElq7yG9V
qaJxNpVVZLKTDz2ghUXh8N07Wf0ukfRuMF/WO11z+kevtfuqdcEdQNVVWkO1t5wMUZ1w7pkfREvc
az009nq+9Ik66MEeg1vthvVACXbvez24YlXbNJbT3DUrW1qOUvyo8H1SMtDGFGpcXhgxpLnRnccS
zCPgGG/V5WF/jmws8/Ws37W6NjnjmJVoDkJ/Lz0rfsWOQybX/GMlU3NGxgKyi1tGhKuM5QkrNgHb
ZUFEy6yVo2JLaG1Od3Y2ZCTXo5BTO5M5EFYzjqbdIp5xAPPTmQKQaklHYjHLLegkYxdEmX4Ykzy/
stQ2q2JAsby/afT1AFeNUKwNvVTWte+VN9WqmnNOXHEzSa/nBy/WlLXFD7/891ptewM0dZxYKi1U
musMAVpEEisrmng72VBuLPZV4nbUmoNNLI9Zr5crOuVfBbis06xzb03iAJk6IPs31fCea023AtIi
t8IlCHCqlowY6yeRrHJlGGF+gpVEa2Kq9Huj1E6FGf5lDuJzqvBRHY6a/2ZWit4skwFDwPx+Rx1r
nxIGAlM1b7+G6rpD8e0v7NAvN0aDZ6hwGhTkZVEe6oCwpmKi6BZdjH8yhvTqlEH7RVW9HhPd/ix8
p9rU0xgsDy02w4n40U3Ej38PFcC5DJvraazU32lt+n/U+HcX9a8VO9ShKZNVwaJ8jAAaQoOiK++Y
Fjt5T4IfLln2Z9DiO1Vlql1FzSqtU+vuJpZ5rysCKaBhjfukjTmQkeRcEo/qT83U+QEN0U2t9BzS
8fCeVPzIz/amnZjRdT5kNtanlTpTxEhZv3R6tmD3C47udNZ3gJUQPTVd//e0QPWUoLsC4iDO1Thg
7cQ6uUjw1R8ifPWLqIFmt+wDZBUNJdlGU5DH57LaaqK0D1VF1TeXuHIAJNt1SnJi2HUPCavhxj5h
gqxewqzDiDG25l/GD91igEp46hsZnZLS/3Lzkoq0qYZ16WjmItkhfdf/SM/FrKeO77VZbIXa/Jn/
fBXHo1dX57c3dVynz/XNK1hlw5XR43xdFIp9dLyq/tJQHcKfjtMPVAI6HxQnOXRYAlYxLox56pCg
ab/qmX5sK53iYCRp08OwvB7duoVw6wJ6IOPTqFwB0JTeLzJ8BjEK7za1e/9U5Q5qf9KMfoxeqC4z
aZhHH1XQvfaoL+2guqmFH56yNvjQeB8PjusMdWHmzVfquOx7kT1SX22OgM5vqZv+Dl0v/vZTRIBD
QjCzQeo31MB6IRSLGCs0t3YVvc3yvE6aX5HTkzZREjaQiMI6jhIlgqvV/oXc3XZtDlb7mqfwx1x/
bB+xSkcTYyvTDCJe19kg5NFxamxtIFbm/ay03iUknHcNrL+SedOpIUI9154L94ZNY/ju65hswk7i
l5UBnXhJdHdl5tsSK/LJTGvmYI43+Rjwvy3bsbNX84vzlwPNck+C1sfCHGssJv9rW5qfgRvdOG5T
7XppKel3ER8ypVAOnc6GTUUxPebeQM9letXuQnczVs0j0f0pVEaV56FnU8GfA655upy/MKg6jLbK
lghlpOUdBPzE+av//gnGV3tX9sp7Z/oIT5CU7JUcsn0eSQXhEq+5Bogj/ozbYnrJVgkbjdWg2DrF
2Jw6o2hO87Os/sH0p8Zx4DEoEK7bnKpU1UkwAuplql22F0btgHO2jfcU7ei+CmnDF73yzXzFx/Rb
gEqjSiHt3g6Piqdnp38PRoxqln/xPTccgwzMr2KjSZXdcRCGfuwc21hag90kH3poNC8dx4YVBBZ/
M68mFkl1J3Rmf6XaN/u2gtudglW5hGH8nRKqhMIqJh4pQchpqsg6Bqspt/M+1OAYPnWpri/95txA
WlrbRhPe6ZHtc+Stp1lGAhu736qG3pFjxarg2Su1+qjD3t21+qE2MUFbLOo/esW8ij4feRMfrCmH
wOkYy1Kv3COPhRpaMXHweMwDYdW7RPj63mlaQlx0Z1lSORyqRGnWoceIQp0gukZVlz/cIP3gaG+T
E1tAI1LG4uYSv9nJMH9L+w42X4dO0enjc6d55S9LEdwLUgvOMXvv1VL4naed4e8NvGDrcho7jFQ/
C8NmgvFf75caft0YzPkiYAB0jnoYpL6sjrGHQKvxO1S6FSKhwuhetME3t56DGn3eO+cGuN65Yj0a
4rfSKt4RBNOxiRmw0UG1jkyXv9IKmMB8VeAGWxWBKV+06BfpGP11SDxvWanxQZ1m4MR5FWvB2HjZ
NwwFNDRaX4rgLcpO/KG7/bcJG/nO2hhvpBV2R9r/zVkx15J4kkhXx/+096NNkxc1AKefaR8d6pB5
cPi7GF5wI++f6tlKFSCi64j+Vnfppk7GvDV15P02RuX8CKy8WbVC8gFQKD60weyXIErf+75rts9h
d5O20VEYhyYr7Qeg+WYvsGRg7yNWkOprj/eWGTjdsSMrG931DDlfpaMEnv7ffMEGPWQ0sJNpS5xf
i63f7JOEYllZeKnQpSy7obXfcd1O3hm5Lvm2myC2rLep27wvMeSTp8RlNPjJ2Yo58xnVBqAupVXH
5J+SDdonHU/ztdPD9mX6quukwdGoOKMwe9fuwml3Xu1Fn14l9T3JTw3ab1M/RL6PC1mzfiS2k4AT
6rKtKbNiz3DSvmHjGiEFBf7DDkzw4SlA/baDoVe6SgJRuX3pWgV2XWN8KFOXzJse5metS8hBGuvJ
iSHeA+nGeKvgFV+lBaRUwXf3AxZ3vs5T6+TTODrnmj9lsWnOD883vWWHGeNYt170rqKlB4inHWaZ
gxFjXqNjow87tjWDo1s8XNtQuTLtUR56Ofzos8R/L31A+djvF7rdDl+ezc0DV/e/Qi/yiC76d6Ce
e45KHvVbmcTvlTswsmorpdvndn8bootbgjpn3NttEFVzoJiGf/Oz1pY/G5fB1dyuGx0tuNjqsbcV
mD9oF5msgK8NxwXHAutUJP0esB+I1cmzGcKgDR2N0ANN1fb1NHumP4xAcczfG9thlivFz07ihSx9
bdzOdJrYqZ1zpMEpdfO82ui9WkvI/P2UUQI8FDPOtSH3j5uA9TJQpPBJdSF5I8rVIwB77BuWU/S7
MvZYl8HvnfAtH0VR6zu7zfxDRSEuUXKf5q9lSJZOMNkuhV+SNNfm/siKoKKQQtRycCtk3LXbwPxS
TIwqXf4GZAsR89z1j1yDQMjnrMypIbZCml4rbvsZhxorovulDOlr0zloRQ1rjz+QtOwK8XoGWcOI
JsSwJBrRKobhokoA6os4ISrc7wMTEh1+0AF9b6tk4cHLk4OGnB84oaLpeyJ7/qtOHXfsts+PylOA
jXadWOup3BnSvtoYoxGs6rhwsN+UJWNSnTu0YXCupPxiJz1gYPTJ63RloEi/Pt9XQ//iZgfqrerR
gFsh4dtznUQTvt/O8vrOJjUdD1Q44bTw09DXI3uwdFZmD6DL9zmfMMiPTqHXQF+dpit+8aaASP9I
vKpC5BBBbuwKA7pJoOz9Jn4j3FR5WFW3CWrNOM5DdTegDRNkEUncRfKWp+XPIXDNFy2NaYEUqrgq
jAspHatql9O5P9qFPTH6jJuS6+EnxDJKe6oFsuzcV2rU1SzD8ksvWgI4q7ZRKL8KnfapSSUI5yO5
A0ISe48z1dbIfFRRNEe3sMj1dzXFizzfkDVUkKG8FeOovvBzrEw+HJ9d1L0+vzz6Np8Ut1vnBbgK
Y3SqvRKPT5937SiPJOr8bViDtA3yvV3p9nf6bqDUAWHqp1uJ0J3uouns0IpKjF7VuCZFzXt0Pb4O
HJVurV+bUauuAhjoJOAxJpABGnRlPaLR8BfIErxnPW53VghKjo4MsQ+wuRM12Gl58iBSRrnQ7oF/
LkZ/rRBCH3XQohcdiVWKQpJaqyPDchE7XehjPNS0yq6Fq1zdvBsONHUQi3SF/KEjMl3MD8QfOuun
et4D4kJb7Cl6QJOFqYizD+Q/n9gHaWn7WfXceUyIfGaT+IN8+helK7SzqWzZAcSlsvW9RQNw/3SO
krZkBWILesk8qJZ6mKcPltqWAJXXSeBxK09jjTZreyKL3WGbIMwAJwyTvex7c2MKFEFGFK67wMes
w0D92YohOUHfh6VzqRH/fPrOkK6LsP3PadEGuzg2w03P+eAjFHRkC8XFDmLpwx1179YsRxw9gK9W
8yhCrdJ9JIKQQCGal0pmfXRKFn+HKUqUFi+wUzAnnFXMPnJTSMJjAL4djCemzgrWFyDKQHKKsCq7
Ps0Poar+1BmJcCS3qfHiMan3kYH0LvIJ9xMdJsyWIf6Q4cSe5ZNqbA/aKi5Z+jQKFNmo4mINxYbp
W8rdlpkAblTogaV9m28tvzLZGfPupfJXYEnCV6chu/X5gfwDwq37DvJq+mZKd4to0gAzxJj3/IwF
hGktMmPKvMmAVDZTSyLQs3RH4heuTJbrRa0wLhiNwthFpVetO8K7MZtkck+QT3UjSIDZ73SpFSRB
zeapEFTTKaqzm4/mF0RXZz/QBuxpxtMFlsNq8HoaO9QhpCNRoNG/gtU9/W6KkveUZM2WX01Vei+O
ljFEn1WJqd2+NtLz/s8lfwBlO3+vLhMpTSLOul2KLVS0ZNyOgF3nT6hAesVUgwQ0DD64AMqgw8vh
GoBDbrJ0mel3Ru3v40Fdp5NWJ5haQvS8ml0WvbIBYI5mHWZibdDoc8dg7+q4JTzyo69KUf2mKbPt
AnQtDhH2x7hovnTbhwc/nZq6gNs4TR3gkpkiTnGbBq8MVwnKg+FoJc0+No3/Ea4liXlqIgaaeakz
aia3AvR9H0dALQ08j3GERdMkVPiglCQjtG36VuQ0ZDEVWvvezttN5mvNR9tna0aOyVtY5endzSHG
5agfoPLR/JjK5xgU0/G5vWSFHN9Axfonw8VYFE479dMcOgr6DTJVjL3RAVDQJglrqYXBIij6mF59
eu/8OvxSAklWe2vIpdm77SEyrAYyk/5wSg5npDWBEnCMfjmLGP49zHKG+TLvzHdlMglrgVSPTMmi
BUbE4K2phmgbyZYd32zsTaizzTqx7W3hQhrXEbB6VeFVxY1qXL0aTQjouJ5BB50RO831C3Eq+hoO
zGdNh2EXNySatDqOwmlJ8sLMWuZRDIgfQ6OxUEoiChnUOeg+CzlZXAGL29NQmbXiWCS+2FZEyfxI
5FvpC7ERok8ZtkR38reUP0aYrCsqbVIKTYQVCK3o5U9NKsU3YoUJZIyIwHTwprXBlCxvcNdMMoSQ
oCC30Ng2ihYiY1d5O/Ak+VZPTeUdK+Atrk1Cn+2c/CqanDjuqgCKtZObW8qIFwxpaE1aM/QXmJFG
PE+t2Hp2aL5J/0dRteqfwFa+e/7oF/IWck6uFVRNeBzv8zNYJKRgKwiu95YOrWl2DgCrXQylOZBR
bLegl1kirDS58lFVEEQypAUv/glqT98BGheXUM9uiByG/VNHJlFZcMcHx3EsgTFNJOwxQWKq9qSB
a7JxLo2dE5lCpm8FjxaQi7rH/qasEhH/CDFVA/F25afrlO7JqYlOt4fx1Njg72POI+RU0DM0ndHZ
darU8FxwQ5oWjRcE7MUV9wV6a+oGpy11jMVausknlVaAUyxo43o9a7YUwevzs8Bw0k3H8JQgifHn
zDqTcNu2fpiUZGqFjETb8u4X6M2GijhWuiHOAX+dvh1SwwaIyaBC8YV2E1ms3RL9oSQsdoZf69tK
Rt2yYrfYRx50knkBinrnV1Pa5ZppiP2aeebZGcVvFVvyS4zpCsEvmR95jug7MR2onY15r0n7O6Zh
S9S7yzdUUw9EeFL+FibjbsxlyzBxwtdISbUtA3rsL44Kxb6UVHjRVQeADgsk/S5HSHqtbf5S48ra
9ZSxiABxdCucixd1lGS/k9bd2ZmWfJIGjOSmLwVcjQI2k2UBn5saA7U1/mpUOPIkpIND7HtwazKE
SQ/Z6rmQDy6WqDwurxqttdZs9feU7O8VXFcY4UafHcc0I9+OtAoc+k3BKBwByGo0PAs6fDnc6UBv
kgRVFVm2eAittL5GoJuWeFHsNcoU412JAMdk4ScWdlAiXXGZa3sWeIqo7q7kf7pJTZRp04/mZPRp
G4eWsqEAdg/uQVolbxh+uTGrGivfrAO3G/19bolL4taWpo+iYm6Jg0shlKDbaqps9k1Uuw87GdYo
xIefMKjgszER2iuNgfkQuqBwVPNqB24JKtYsjxyiwjeTXwTW+Ss40uQjS6NHkcX9j7EuY2JPYJqb
LlEvLYgwv20OTmuZS0ToPy2UKTSha4ikjhFeGp90hty3CXpUoUAj429QcQP5CxMEDk4bffYNoi/i
0eKV6o0X9olXCbaQeM/CuGWBizrYcdptY1jRPVXXCpXDWdejYTl4KUOlXAFVjaz+2ScYigJCpmyR
BjdZtnGH/kJDMdugAAdc0rjYCeKqsS5jL5e9VztXG7TGMh0wy8msBq+F+v8MIca8peX4Pf8txP++
3jGq27YyYgIAnfjp5EKPeCSwRn60WncybP+XWefmJfVd46LqGcm1WkU0mIWIMbdbOnx8OlacOtG1
isBuae+iV/HHD4NZIZTu5jOGs7OMs1bcTTCc6z7yWB1C/UMJNUY4UWmHJ/VYu/3waWGWbFvR7Vr4
59tC1/1Lhu7s0tAJiovsIvuoXndmxaY1bRZGRqsUXTa0WALG932r/wpTBdSC5PZEGZh/etBju0r7
0KzaPDkIw/F31fmDEANcTbSvcO7k4lVDvrxIyIQ8tCJHOQbd7BT72S32q5JQBhzpTpORvYcQd6VI
ItATUssPBoX3so98aCQ0zyFFm8668Cr0DbYN8c8tTzRLqlOvF+mG6TzQGu/P7FwxJvtK1hM8ysfH
P0IK8MtM3eKRTtfCMoarjI0HGtjipqY4QnWIcBaEqZ0foDuc+yD/2iItKPJCVQhtKOhP9sY21aRG
P5KGkdLm7YvJ+2OOkaJUn2iixHHTmx3XePGMd6pWZ5e4JtXa4CCOE9kIHY4TX0CUdRm3DxFQDgBb
006pKE1iBfpu6Qq734gR4E81GeT00G6Wuitw7UTpVQmd8EdYr82OSMqFQkTg/CTJ16qWBI9YqZuX
sFbL9aA2VH+I3qDoLDQaSDAA6x9kvdAF8ZBsBn7snp6nctSu/i3PHbGIpGksS9XqNjZjjE0fivQO
gX3tGQHQZiBeYAwK+KQjJ9XpUsMBtxuZbq+cPeAKmYuHOcEoel9HEAmGpdmOrKlvzPEZfmam+GMo
r+Qje+QITfXAcy0yI9a5mECBU5uSL1+QDf5m+OLNSRg1IC356bghh7qELo2UiCYIvLjPvxokcGsE
eXvWzurW0pPDf5c+mN4Z76OBnMNrGz5wSjTpaOpmy2KF5rmPwreKv87aUWx3E/W5ua9HoZwi6Fsm
ZuzrbJmgJPF3yUjydmJEaItjIv4gfVh38n/3adX2LzjGrbuNt5T5MxHIaQXcpca8cBW5icaG7rDK
PH8/QLe+cqx3VnVreViVanOVsd9tHcdl0m8Xwa7smuH2HJ35rpeuAlH25zql+YXqoQT3H/4/ws6t
uU1l69q/iCqgoYFbobPkk5zYcW4oJ7E5n2lOv/57wKtq7S+76t3rghKyVxLLUnfPOcd4htxz7p52
q8mibst/blU3q+/z42qRNTKUc8nM/CGKPecuCYt0x3wMr1CODgIPG30NYGNXV1r5ZW16hBUg14Ev
+Pmq60XaRHZ8HHMYXTq9iK3EJsZod0kEFBl4PMD2IZS0tAPvh9X9pJskF6AQJUrVdFDjkBqD3tgh
/91Kfgo3whM+iT9sundWnG0tpxRXAh3bp6CG5tDM7r1o8BwWxXTuKyM/Tpjx94BI3JtGoidyF1ZH
2Mz5V1UdojxyhbT5C8uzNUTJk47/BoG93u+K3EL4xPDp5etRgnxpXd6JKSYgOCwRT4I2vaUc+Ldr
ub3+O7IhBIYT7mbABqhejMG+MFtrTvAsv5UlsFe0qrCn5LxltYv/VHOfbKy6H84OcCKanh4LRl/+
MEuPLN6Owe7apeYEuf16fZRrtYd15zGSENkQu8l5NIJ9Y9Tty4wQ9ItAGRW26ccDEYuJWe8k4VMf
TW3eKoJ1wmqqv1le9oe2TfqOJerPMNZ7YiSHN03mZ3Y36zWZ4H8wamQmP0aJD6Niq4Yge+pFRBN7
IuN07Eb9UJTSflYuFt6l9gzSMXvoUQOeG/RITNPCcq+5+eew8GS8qLGOXusNO/DFj+Y4I+Snwv7q
mulhoXizx9bG0YP+NaQaRx55I3UDYbmrHivhZptIztkL5TSvXFE0RLYZzdFMugvpT81W4+D9XHtB
cw7BM23qRcK3Phf2H06pdkZrOy9kAVgYgZOXEMsZjrxavHom+DDd1JKroTLKyjrNkYHGldjHyPa2
9jIUItAD0NK6tgAGSu561Dg3l/r7MOJ0C0tC3JbN+vcwvAUq5GA3gdTEk87J+pAMFdqX3Ozp1Bqp
+TySncH7BgJe2tGEj4kv3NtArLc6tpYnKhuEi8trWevywUWrcumrNtrp5WD+7BNno1RWHqiGUdov
Ag1HytwfQU8fxbpNYCcTZShuU17qS5ZXegqbZ2PpYQYhMJuUGfUWC5JzaAiwPA/xBDzb5WclDV49
Wc3ADMmCqpuB+AyqAfcS0QrT+ethwLB4R7uu89H4WE3c/EGNBrmuLg5dlFnETjGrXT6JujkpbCP3
jqp0gijN4jBkBS7m9QUEluhdnQThZYlO+MsZZAN5a6SwdtVyaQhk+jlE9lYXR49OzOkvAX5q6sXu
S+c4R9N9rqXI5j1z2v07S+qYeBi2zSRnsUrlauxu2L85XFsM7lR7y0VC5VQRNZV5Lj2m9V/mIT5e
I4RW301Lqs/WivR+667N64xYDwWD6DhEmbMJm1FcLSsLjymzzK9HayGE26XlRFy1T5EbGReTw6Xr
meof/IRXINGKomlpW1ZndqT+OdALeQpD4qgSI0dtUfe0cmUo/TkKwleoGTkZmr39K0DI57Gbfu+r
4UebEZpIbIqz+3fd6QOz3daj82u2sYr0trJvoswy301L9jqLcJlEJ7tOMkEqBaYFA5kQYQt153tz
dRO5sK6hkTs4ICYNnKEn/oCZI0YqTLttkrfxgQw58NFYrq5wXRV1ttbuY9MIfP5w7b7FGszZmiqf
5sJFK2X+sTwoWhvLWNpd2JOK9Zn//0va0Hx9z/rN9LsY+6JEKw0Im8lcyMcwyuhoMhXfIeNsWR4S
+yBKbbzibUGaRRPqjbcUtl/Sex48N3Ee6IlVzDQc7W1Chlw9BaCs7/69OFVf3iXOzi0fXG3Qtglt
xgd70UThGGqvwnCL76gBCXzI+oh8FmBFHQGEYND1y3pJYjNgvNAdAEhYpF9UmLfqwDrhhKEX2XFy
b5AsfE8dIpg7yVpPimJ2t96mjv6DiNOg2TWS45s3VcWblQTos5BPTmQWn0j3jq84NElhS0ihsoZB
XCsTsUfSWAMQZJn43qL4b/P+JVO5dwOZ32zh8rpHp1evyUyiUWq4cO9jXb/NFB+ZQdOcpKCVg0EH
NjvzhkzJ0GuiZ3IgwRTNYqe6RF7WbrLjAIZTeMZ5P8btvUSylDtEdo9W5UMYYRhv9hZoeTf4OYne
pV2Q5cKvaW4c+qb69HDI/Zy0Acs2bJcvm6mSBBS3Og011GrO1hjj+g3d1WeQ8W8ZsuGmNxWx1wMm
D2yYZJdgH6tJrBqXG63n6fUbwsFOvh79+616pcYHAfd4i92qfsVMvE3mgbiwzpS7rBmzk6qyhvbd
sA0N+rg4BYZNuyjVDcFkNZaB3OZFzwr9X/eKyPTnNgdvp9IHTRF87YhOPDbOBLMgmn+XE7k7SMv1
Ryct27MWTfk+MRDpBAyGj6NOPq9q8ZqGjTJ8jBpxoCp4+dG8EEnCXak45BrznLzqtVNvzLaf7kio
SV6jGPqMYBTkml2NNrY81wTZvVZBQW3UWERILN8V1MUvFbjFoRpyJkpeU/jGsoGsly4Iv1W8cy5h
2v/zVCW6Wxcx0s+8mSozssInnBjpdf1+koWL+y9vWBfxdjRoeT5DU/HR1RB2Z4IVLNLhXkq7R6jT
9/e5y1SSc0+6tZbnOBD+HJqsZVeA51pg7WU+TtsupenDiBPd4VA3g99LXEddUPTPZYuGx7RbPipj
s1+lH+ulW/B8rsAxmBBAsi/U+9fEcQD4u5mqzv1T2TuLTvIH+G1SL+No+Fajwd0MuhkftRF9ibdc
gIVCzLBD2jE4p9KCI0M1GQ9xLpyTSU/ynIVoOQbVOz/TuT0KI8pfGnMcaej2xi7HjX3W6wDTTawW
jZyTOOj+pLyA5qFr1A2ev95i3WsJipzM33bhNfsyyeYLUXxU2YT3MMSQLZwiNfNrIMkujp9KNxke
vaRgyh3TibGCLSwmVqLGLDBl1uGXKb+1iOZMonAk18IcruujaL2VbA1mnz/RPbdvhtR+WmF26Lxb
W+uCIoZLL0gbkTWhEQSc16KkthEhxAEc008pftdDE4UD0q/SeJv6R3MmUCexZyYv8qlrenHnMN3H
QIPxZzM0AOrXJ7WoiQ6Thqg3rWo4UojO6yaZCZjLir1JNACYjxbMuDVhSc48qn3rLq56Y4t+n6mO
JSAtgis82MPIqIjYRERgb6nmOqDpMJzFFXFbQaaseddj5a8tlswuz+WtBMdEzkwtzm0QTHfSbHAL
JmJ+mZvg3bQ07aMlXbN1aPzabfLbpAs6lQXWYhz3r14JcGLIvYdRyYXTuAyzQw/2x+icOuy6G2Oh
so6OAeB46dkkREWsk5SpqaiWGfPfawKSvtbHwb3pVBSXQ9KeJ0enCej0ky/7LjuTxEx045DtUhoV
z8JqC7KIPEl2o/XLiFP8CIoGW5dP4jxXVvtPZ6gyCWpc4KI5IXTY3xY86XKrDQhvnawUhy6Eb2Wa
fX0JQNVvyg4NPBZS/Vi1BEO0pQHWLKZXHUireFRZGO+qVsZbK+2b97iwT/aA308xwTqUkDgP0xCO
J7RZ8lGf2tjvDVn/geJpNwXKMi/zrmUZz2gM4/KEd8896MVkX4zuthjk35tJD0jdDfILFG7oWSbx
AA7SLD1lPNckj7GqBjbUsXs2Q5KvCzG+sUtNjYuueSmaERY2Z7yEeOndEKCqMPnBl0edY/3O+0OR
zfK6GAFfzDK6RCpywWKa9ndaVGGJYwknWUNPLjD9jPHtU6H6Yh8aMr5LDXM6mXA5Nthhp4OhCDJc
R9Hoo8QVVirD1+WXHFJLDmNYPpB2W8bRbQXJMSfj9E3arUYyGqaDPvy2XnQEszgvn9cbByccHh7D
2of1Ml3Ma7F1ShJtQ1K8Nl/sX1rfjBRQke7+021rUq8piupNk4g32cTitakIu9KYa7MTcytowvup
7ekXKM9XWOAOylqks+yNk6vqU6hNtGVIb11kwismuNZJT5+gF38JDFW/WAqxK2/k4oldrbDTVAeX
Ykkd8tzibMzhC5Fc1sPYz4S/OR2ss9AJ/HV6r6WOfXESFCnrS2bKNL6Qlrn1rPG2yhZxqdfXZnpY
KXz4d8RdOdaX9Y7CKN5/dVm+HNuOaKwLuRHhHTnSTG2stCS0BxOM7BHlDtJ6yzXz5zqVjJZGVaZh
vkjCDKNkJayDKhTd2GVXzrAVyiwn9lgj5l6v3mKvsIhg9+7VZHnETyXJcSIx/FQYWr2tzZ5RNV2k
uq7C1x5c2SW2ZuZOhebeMl3frY6nWIR71XfVXZvFj9o8OsdE0yE8BW23tVZ4XWRINgFZfn7dwnhZ
Bu5DcC0A586Qyl5KJZBlRso+fB1pSqN/Xhvdc+64fuK1/Veje54lP8gc02WnqzMIaGZMgg6JFT9V
+GSoi/khaRM2j8jA11wFTVvilteHLv3fK/nO0ZXJunsgvPyl9wImF06Cc9izQqKxkBK1xkDdWaQP
ndlSa2RNeKHNhh9LzNoWOoOfuZZ2IheE4HnisyF/5IJuEj1tN4m0BwjB9XHqNHVonSUyOC0eY4Dw
m4oUSYJh5u/SXQbTWhd9C6L9F2qmwYxGvJnwJ5VV1kZ0ECVQBywTajUHoN0ZMTP1ylv39UsMNsVR
tovqkUTrITytMwCjQ1WIcwsBkTGXxu4LbjtYd0sJoJV69Tt2NeKXuuDdCF4oZO6Q9SR/bLN7xx+c
fM+cODwwWIq3X1uaN+dIkciw3bQUqr/5UD1GuDRf+HPP3TyUfl87zfdsGuA06I38sHBMOvjpZuab
24K9EA9XNzWX9dIPzj+PnMB8psU4H0rqBPvOjeL26pU2jXMv9naYU3CAVEP/oniDHNdy104rCwym
ZNge2594DoxHq1QJ3i/XuUxSvCZmaF8tE+SANZtQVecheGq8gph2OAuFwxH062VB5UA7fyHmrReE
PgHRhtGwycfgn+fWL0xOhmkWYYavouEnKw/6dacuLmkxhvdrsVs6KFgNG5MteOF1djSaKfnaGYbj
BUlTZ8NLC7UZHbVHW9GT4rI+0pX9bYLD0uyiEtRAWgJaxldrvJpZ9NFpZfhB9erjKNkW9jziXsSa
lNgoGlHuD9t0RS4EsZ36698pVOarNgMDxN++Uz3jk6IgA3TyCnfz1dpRU0QSXpb/LBdXLLUA9hrC
YC51PsK2iHJAI3N+wV9kk1G7PGQlY/Kln4uRBamHFUMvpr2u8rDaLSbqIvLRc5LZfc9JicYW0eT4
DLgwd7XjbqSUsaA+D9HDemnN6NLi5b8wYIxMeeg6koRTmu0nJTR+U1mXogOTU+7sB13v751IdefG
memr1/39tDwVRfjzQ1bNbTeLyWdYuNG15lrHPamgy6VX2XKxQVWWutyN9tSw2zFgKCz73TK0clPq
7LZhHIijHoVMTNqZTUfjQ5Uu6cKxjuCXsu7RzK3+wgiOWe/S0IlT0nz0Bm1WSjvjGWbOJkYyCigp
CK/IJN7DCD3Oevfv85oxPtK5dki113HDVe5Sbk2CRNQqddH7MnTQ6Jv/HhPA/lXj/O55ECU8g6Pc
ZivLnSXOwMzzm+aET6swqIHxewCt2O3RJuTP4Mh/6EiPaBv/HgGV+C5d8nu9mIHa8GkXvVWaGyR+
FUHmITKc5bfWJZO3SbQUjGeZ2w9SZgxNl5GoiUrSb/sSsPNirdESaL3AftQ06JuhGKgoaxE9R46Y
UGwYryUaoU0lK0y++L92xUjCM9tuuQ8VBcea51Uzr7sMHmWgZxTbMRflnTG47S0xGGzy/j/RtrV3
U2Ew/l9kbaXHWheQcrzTFAsexBftvnD6O8YIwctI7bsH8T8i2Y/3q0bcnZpbmNFkWQWGcihORXZk
vj/+aIkV3hp2+Sd0tfqcrqaLOqWlNxFlBvS73HqGlt9JTbtWDCieayd6rw3D/bozdAQZLtZ0mmR8
MY3i8Q5p18t6t156JHI2rOuH9c7Jjd3UETsi7RiuFjHeT9VYfxq0rpMEQi9tkNe1aavn9Lt7x7uL
NARhNSf+n5yH/cpw41uuDVyShLQQEuw2dYAW3SetDHJ/Qd+SrG2GLVl8soxZnWPHVnsT2pk5HziV
ZbyvbetSO2+DwAyzTTz+os4eJH3Jhb+WMH9gwWKylxcounT7aZ5d/WRZ3ivW0gx7XIvWVQ+Gu87N
f6Bbd8/4r/K9YN66Gcc+PMiWeGNAjc3j3I3No+p18+H/ZuSBwwOB95+8PlvqnmfYNPY8QfrN32xD
IzMt8JILzL5h/Ia9NL6sl3po/3n073N2TxXOpJjxSOQhle/scYsi3r5fd/3WCK1900+5nyfg9qKY
7XANeTWZx53J+35cxeBC/JGybm7rTe+qmTIxwDuyiMflJJuzaFgyCZkhX2wt7WzgeSGa+iMtLuPB
Jd9425iV+zBLibUsGu8dtw2veRdrwcYKQKjY7htqtfi48o+LqAuYJjBJiYTG0TitXXlOkXFyHlAv
mTYQEzVu9NVQn2fye0sH54dy5EyeeTw9CQ2/4tB5GPabOt7jpAXKNJKVF5ri3E/Gjy85nDuax15T
zbUbH2oVTpci7NyD5lnv61k8pLfxFJ/Ws6Wo6UvyWaRjv3wsrSH/NaHKucjB3OUN08m1G7xeiMoE
28RQ8Kke0dZCwVF7GALZrhUq/wZK4x6I0UEzY8s7qhR/RF81lW8jDkTa65FoSYftPtG0TG4p1Q8a
1sevtrIbWX5kEpmizxADDnkEzZi4NwqmZUUg75Kujq48X1+qi36c41NjUyCuxYYkuvtAd4uODv1R
DdfJU8m7wQ/iuv1RAygT5N0czXXWkETxdM5BtN2tl2Hogv2YgyZp67IdN0zosEMHcGINBXV8zqzf
ohzm3CdcoPeLRKo9cUo+BIkG22UfSd5FOSuiO56+NMoWEu8r43LoZpZ+AWmOZJwsahLJUSuQw5ke
vayFa+oIIh0BHGx0obU3Ag93wUBKXI4s4H+wTsXfrFBbyiVByrYtBxyC+Jt1yvlYKlBduc8mZ1+q
iog7C9GWvbidbQJ1n23vqRlpK2pOme568nRA9KykxwZg6IjZboXWWj2kVCuifdtYdbjta9KEV5Gr
YXN2VcZ3dyQ+uq8llB789FWpo+0ZYbVQFRyqKslupR7sTXwgU2ZBgzYsMGyGYe5jlD4Xo7en/xVE
8jf4kx/cMQSUAccUNhLOv8Gf5C6n7VAwIkm6mK5FAauIImOBt4YfKz/Cq6bhoZzVRS9HhEsg43Y0
4tBDcAiYkqK4hHP5s3fZkOsCQoQK7a2RTw6+dLM6rFjjdUirpPn5P1ZBXf79a4MKIi3D9SAcustS
+BdJVTdG2WrKYu7jhT9jx8wRK03JU7tcXAu52qCPGOvNPHkSrZc8NVNMu8UwHtbvWJ9CkQdwF9Q1
0en4v0eRFH4xJuqAmrJ4dHnxTt7g/F7vJsSTU5GTYE4v/4D2TdzX1jOeUfAu4lE0P4bS/ecMPXml
e7Yf7Oahmou7VIuTC4yy5EKT/Z9H622FugcNgoWiTXebb/h0tk6B1cDUDrFGQLkDSQ29WZSTFWLg
PEpHKtExnbZupzkvSOr+JJQIn+Rad3Gg4WXxlE8ryd63WSpfqO/uix47Pt/THk1ZiIONn2mbqcdm
gO7MzPJ9FVlSe4jHvAXSmLMEn4qa+azeY92YZmQ/MU3Qp7Co7i0zKb55hgo2yJ+900yfmMkLU85w
BpenoTZ+SmKxXSESRS+1C19kTw/C3ue3hCSYPTk36bal6CsLM/mkYH8MYQL/Ltr0seCD//UuDKd4
k7dpcBM6TScP7gouB4q+hbAeyMZ3okJdIqNBiz24BMnMaEQ0D8WoZdPkTDzsNFUCY9WU9o/ENWwO
ErqPlD78ZnIw3Viqinc5rt8TERTpTmd4tBWKs7gjvTfbTYfHYeroeql013TNlUROnLfuARAFsNNU
JzN7mo3nSHc+9N56IhfKJ1IthjEls0Ps4cIf+agfOeFXp66y01Ot2SSy1QHz/pgkVDl7r4OzbHs9
RJK+t2Hjd0n+kERB4etjmN/IU8M9UY4ApzJZ3mno+TaF5qjvZtXCvsnchAlO9MQHczwN4E5JPtHT
7+Tvhlczh2mB8T8F3vrRmYYNu8lIOG6NwXDuJPHS60XoSj9VJI3ri2+7TUmcbBwgpust8L7iMTAT
bHS5Kba1lm6HvmkeQk0YB6fPxm2gERjBxI/ZXIw0AUI2/ZCGeqNr7t2J+cz6qNDpmBtR2pOoy1eR
szb3jSyKfafIgWGSfJcGlvUjKRHF9rpI78NJGEfNmwhQoLO4bxeaY6xJtITQL18bZtIbM0H4MBve
o6v1DPZsE0m/UsFd0KPjp8x2EnX1hKp+SacP/Tr21EOvEnmFl5Jvu3wsf9G02hgO4U8h4NqtZ0fz
ha0YhBtyrBdcDUDZmz/B4kGUafgt1KL01loQ2Qb6AXnICWOq8ErMg3ZTVX2QTebug4AZrVE6M1aB
8tr1jfOtqYlglczrbkZqN7eM1/o4NsC019vAg9JrkO2LO9upj3RK8SHON+WmBrIFLkmTvYDerO7W
O484NwzgEktkXT+rAIijHuajH+v02qyuGu7poBA6vVymGlfnXJlosxc3Cn2C+ZAnVv2tH+tzzFmi
qJaQ0tVH+/VQmeThOJCJnKiqTmWtnRKBFJb15rve2PqpRmbLB2H45IgyEjZbId4m8ODS5bN+qcZi
qjeuZnMNEg846wz4jezhfUlP+B6+lr7Httgih4zdu/VCOteY1FQfbva+HL6BadSfIlGPOhbnN+al
JCYR1hHE41FzTAREFbbVGeD4vZrH+V5usLUne6MjMrpfbKdWLctrYypGXMBTIBKRxNFV0/PKvpKD
bDYVQ7NLmXnx1YuCDHYdUTuNJTscvuGE+KcBYpApDjnLbBMGgL1LLPrposLAOzvvFg1TQoNSZkjd
QH7syBjc4iNpRnxCgVJ+n9DYCUN7NICH0t08dZj03mwiBxMC5PIgfcBIps5j6iKTyrxdqc2QdT3d
L8xZp0nct1uzihc1POP2sCbWG4RRs3FiyBER3fSY35znBjeqNzdsX9jOkNgpcU5CiVtptB1WuubY
Z/pzFavfupcck85tj56Q00aUFT1Rt4uRDOWLuvF9DtNdTbNgmzNMNZG/7rz5lE/Fu5jjgcZaSFNP
WNhpfAJg7gradweSHt/tyTA5jKMKICaQKMwZ521hN/haSH/1y2brZop1uiY5bezLjyzpsKJXKdZP
t371wIrvVEt7A2yrnnGUpKi+9OSQ4gY2PjPCKHmg3cYGT1XoZIcAhHzBn3WJJ+2RLBbe/nX5pxtH
/Uz1xjA/Fe1uUk647wTQUKv2CL/zUH2IOj54d2JGa+AiZtuRApgiflfGlpKd6uBGqiNbZIu73YD+
twu0wfCrUlT3GWv8pvd0fSN167vuET3m6VAXB6IVtma7S43APMJSJWWmyziSj5fR6t/zmhgu6div
cqpNkjWspyTqPvgM/rL7o7IeBkFKhpj21oi6drAIP6ANA26UsQHbBSpJyjfPKjLcAla6QzM8+RVc
pa1wg3PUIYoP6+SuRBG6mSbnJcZzYxeAGBo2xG1r93cqXzCDk+yv5SXJdIoJYVf7rmh3RpRdqoZq
oa004kIGW/O10V56CJdOBs9OPLunfmZ/nD5kOzLDJdDddgHHRs2nEQ4BvJXmGqRJsA0cjQ3EomcR
EBcxe92DGwmx6TvxMmAC2OqWeuKFZ2szQE2lNrtKMFwIo2Ri51AlmCgOPIOoHIff6LYmDisekSMQ
/8xwZ4hCkn2Sn10b7mqvJLHYg6yoRcRzBMllKr7jFZ7OmTQXQZWZMIuc+dnoag5Gg/SFfE64OB6T
9U/XQXRUZvqtcJPYzxL53il3KR4izPTOSUA46OOjRFogONzSbaIBN8ZPovyI67lCNU0iG3p+w59d
eASBa8R+0XTEWrSIfghe+8BT9q0Mi3eafFvUZJ+NJ+bjDLBA2Uc+YcUxC4l5pxI9UW39EGFv+Yk0
9+Bal/UCyxlAAoKdBakutwTyxcaqFN/egebo+1/k0+n+zGcR3dh0oAw5JAvbDX4uLmvK932X9flG
lcQUNQ72oqwV/aksfrjuRDaSw4pZ2NPwnI7pJsqVdgwDc8uvVG6DuShopEG6zt296LuHPkg/MWST
394gsUf3cJITIZotRwffUWQYTWX9WGbmkRMQ7zK6WjvTLPjH1WS6TOLOdSIUjvp8HpqCIWDrDCDY
xaPbGKcMKAf77Q7GtL7rHDK4iVSASuScazDUJiPyDd7Rfj/2wwEcxrTPpRdAeg1qf0prEI8GMJNA
P1t19XNODnhDzZ2B/hq++XPqmZ+2stSRtuOPSl9OekZBum2iX0IycFg0G2M3gkBMpTfuvDb4bubz
FseQvo3RiLHAnOspq9Ff9ik9KMyNtBVVkO+RSGwokA4CetViNnU7hf+FFBAH2tBGhJx3Hf0z0fbU
2pBzeDUh1csjfeQtPkUCLxaWbCKAuHoDrkVErmZtNrsg/dFaJPWkDGO2QXuxCiYkpYNUIB2YBgmP
nPpekLHSNPcos9DdimDySQ9vLsNkniNde84aZG2MlfHOE2q+KZEX+3VY412NpLdpq/oTI753UJRI
fjG5fyDz9XdGLU91Eu2nxHgOgzzdCFF8pmHC2AjsBTNQvVg8mpW7SCePoeW+AKdnH4q8wU8jEL3B
3HV+F2bPTjDLpTUod7lZv6Mlz3xcsIv/CwyOy9AxbymZqwzFQGvrtQ9iYN+a7UtsRPLV7rXtOEyI
r6c0PGQj/t4kKp9UPaQb0wU4LGvOYfHHDLlkMzYGyp48BHOqDWgy4XWXyUPSIvSM1H4yknSfeeZL
oQhiQKqBRrfkTEFiOPpQ3Gd1Lur9qOEpbxYl9OCdObuNh6QMf8VTdoce/wmi3SPi9EfOEN8cUEQ7
bbC/26yBqgPmItvwPBRk46ghfIWT925gY/E9gXIgWaTFx94NXquWn3GIne9MHOBlsvEYBF3zkYQ/
YNgStYUrcVtGf+K6A2aB4c8kOqir8Zi6XnAu0KRGIV1Cd3SYQIQmyyzLYAyCKaxvshTPhChBWQ6S
awyCLL0osyRR0WgQPbCgTW33pJwO5eZnG1dnaanpjvXevsmOzlEO33Ew0f5LGNEo6Wx/dOJXXdSH
KUxId60OeY81zAGv1QCtHwivNLoDRzVTgpVqS6iedYarEcmJn+fGz4jkBuzsu5hhgt/1YcPPmidQ
eNsOWTDUHtgsG6XHH5wvobJq5QNsxH0388/Gz+U4nE6VauvHqQ8By0FJbRb4Q2hPv0zij1SqxqPE
5+JPWg39A43HPqIU5MtTzbjZzKYjC9ahnqPXenYtX2vBOyalvS8BewJ2h7ploDlqi0UZCE+yq9l5
TGSvW1wq0nxp2uzNGb12M4woWhKdiUvSvoHl6za2wsNtpOyjrvBDMahLAjzaa2eyH0DiWDhtt4Kh
RzV6IzyLyVwO/G+OxeiXtufOcSd6A7nxjhsr2LohZr2qDf0AmUOlctIzprbfwKZjYSzDz75Lbzqq
g9mcGfw11o41WvilQYdYz4ppP2byntOowIYaXik9kRC3jFNjuSH3MPOhkl9MLPh7VSBpHQK2L2Gb
x9qgKTbGJgUQ3cX1dYkU66wY+/ZC1/hzLsOffGSjXWvjz4sbZt9eiEchQUlMujgOHVI2rWMQy9pv
TFb8tJjg+IiLEX8I+9LGTu1Ltzl7iiNrGMziEEi5UxV2D5qi0XlA1EZnSW0Syf8cmX2xU7MHpmWi
jeKy5+jl72huFkec028cMJ6ajpyc1pqp9x8NWA/XDN3dRBxzHyS7sJaWb9X2D/D0sJ/18XUOEBBo
JlbKKk38DD/Ls43kuncNMiyXMRrjaSyg5LxENYwUA+DcDhSOb6XU6OFQqW3uaMbWSehM8b8Iz0Q9
uNOHGe2UQcCN6gGo5rOzT0i/CkmT3Q9O25JtVJ2KNrfB5Za/A0fCtec9amQi2ujJDK4xN44zAxOq
Ws49Udp9Ks0oNnIGi10XxsZyv3VVEWKBlM5Gyp9L4LRgzIdBZaA3hazmGbuKTjQefOH1tlyeC2qW
sOJUxnr0lNvS/AZ/CiXAIP/H3MD5O5NUeo5umg6tftcyvP/q9mlN72VBCELrywrWV66fCkhlqhuK
82QRApb1aHBVvgPcE+2qtkuuaVJMR9IO+elo7gNFi5ELwO3RHAlm1bgnWcjaswaWz1mLmFlpxJoH
oyf2bmS350bwg6+DwfW2DkZoegsCf/CuQZaijNDGb1WpeffRTIQh9O148xVNqKTKN8XgGHw2NuVi
Xm4mc5sJN3y2FyhBp1fpeR2/IUx5gnVDXmqmJyet6uRjyubjKsxl6LSQ7C/y73sy1PXduASHT431
9jXoJbEQe7uKrBPye/uA6dI8Vrb2VhtqvFeqeotq277W1vBj1ef+h1y3QBfZCXn8v3ua1n8PdjyD
fiyNaMu1+e+vfuyA1gqbOcsDxvv3yeoIh0mHetfr+07X5DmadHuLqcfdpmmw+JhQN6OfLI6YTsiG
jjH+B7oTH2nodHsH9OcdfrNva1Obj41NY36AMxRCY1gfmWQaHJABjyiHl3jzcepB8srsZuHJfkKO
/aIN2Nmblv3cDXOAlihESPF5mTiSJGvHWGND0+c6tTf9MNnH2Ms/zXbOH4rxxyRltSNprb0gUSU6
aHlk/j/yzmy5kSvLsr+SpndX+Xyvt5XyATNAACRAgtOLG8lg+DzP/vW9HBGVLVFdUuVbm7VlGkUG
OAAOv9M5e69N63r119fMmK7JH5thlOw1CJ+WBh/W/hr515pdYA96hH8wgda7CwCC7gxTfQLsW21U
O7QXWYlC6/qZ5xjWKkx0d6XFw9Kd5F0GuYlHwaiYybb7LrXuJa17nIJTJgziTn3p5BRBrw7/GJUb
gTb2g22UIQSJtl4pCaZDzSjJUGrCb0WFIiA3fHOlY9vjJm8wytpJecizdNVR5HAohxrR3ySK/V+i
2pypCo7fkbqrbWlf7xovF57VttE8I3ORbSIg0JZjy8zHPR1mFIBH9B+rvrEMaHihedAcJ15jMSCl
uocjNwThszFZ2VpfmIc6K3E9d1GztoLo+KVgfa1kK4P7+Nfvof0188uCtYN6TkgaqdJxvt73oTRb
LHNdPMeERe+hDORz73M664E+SU17NTq123TsZM9V2kKzz9VZnvX1XdmG2TkzJy5jEqCWMtOlTXt5
LyugpJZg9aEoFJ3zQLMX9tCaS9dRlc3g08S/Sti6aMKYaS7Hr0Tbs7/KdjFb+tBy0C4U7htmkFnP
MePsg6si9cRfV9IgNQUX6A5pRnUeHPWhwrtqc/7TnUq82JJdmYvG+jZp63Rbm/m512nvBJga5j86
KxVZlF6kWvc1Rw4ikYp88aPwXY/2x1USev0gYvZgfUU8EykmRNVxJry59sbx8T0rYdNxPkrACRkB
Su5YgjyI+r8bXNqfIhF5Y6SBJohiOcW6r2F1wcSSNu0cPivylaVkM3aJDG/bD91HW45grjS7vFAP
+BBd/9qpfrCKA41ypmgNNtIU/l1/gXLRm0XA5e6HsDA2lqCtqQf13/SyrK+rG/eQSVKhbjsogyzx
dRS4Nsf4lOh1VmdGXTfpNCZznzdqOQgmvjSlk627Bl1rFRBnZQrnm1WZSF2niJ3rh9qflvpUXAjw
I8oUAuHNGBXa2rZo8Y1IoYeWlRE+AwLTDlwl/gPKeAj7DqHpCVpCEcopvpKKBqgpHWq6gTq2Vlyg
R2HE2gkX3rbDgTmnlo0MsLu1QqQRdpYhVPBtDotdWR7KHn9vpHXtvJwuY55Rr4zxKlGj50t0i5cA
gcBBlXW9VRR9+ddjUf/TfCpUSzMNVXOkxv++zqcpS3+Cdo3gtmsnv6uVGzj87PD8CDVljeUxjYGk
0gndxhH8omiyNnBhSJc7+UEcLEtotrMyH5Wd0avWi0XCoVRruJei8ZfXdrRvrRoOmD8HO1IEE4d3
NZov//5LMaW0DF0j4cHUv74U7Au5oYOEY3xM/VTkhtNhJ18wlvxDk+nJRsFjPm9JZ5r1XZ+fQ4R2
GygTNOjT6iFrXGV+3e0Ip9gg4lK2V4FMaN2QJMU8NUooILowz2FHienniugJ8y4lhmyeomH6mw2C
bk7J4H9Y7YSmIf0wdKR5DEf9S3K4lY2dJ0plwmvJZoWRNdrbU+aq/ciLiJ9a6ntNX2yUOvHXSe9w
TglMuoApxgJYivN2Yv50Irwnknp27ezFShzf5RWiYAdX1A12epsCOlbCPDU9FPCE37hTL9SNtX6h
MRnMr57AQQy7PDLSgx1ujCJJkSZA0GI5YZtet8GW51TNr5IHg+3lXY/kc0pzHapk31JaXPdguPQS
NBbKHOvQ65CbnKR2SREcqwP6d6pQdJGhftg38KOTBxweC6AIRwghcN4J6AATPo5zSjT9gVSKfRdo
xhHkRnRqPHfVVor1UE8fnIjEkCB8VMLynUJCdarsGFRX6WdrmRGyQ3NEX133vpYP5bGX0KHjISCJ
FbYSosh4nVi4+LisV2NcP7njrKnOlSDNnY+dGDf+ZDi+uo5T3ZULH6OBnGSoV982MldllQIQmXcG
1EO2WevyWwuxBYBAir5YGAJOU7FxMyU6sPPTl3mXZg9Jl43UPgLlXZKLG3ZUTca62CswwHeun/78
AKtG2ShDsqcwny3qwizv8ryr1sIMqAcTakAHd8hvx8Eg69LNna3fjhuzMOPbIPQeaydFzL4xLPbo
FTE4zwNpHYvAosDsRzFStixcFJ6fvqig4QhQoNxuOU36wkH2HMjxllpVAFecLmZUys+rVSYbyDAt
W3LltbLYQEXlwDn+MFNbWejcX02k0tXtxwYzNbFVQ3bsVvVEw67TAQKb7PjjuqZvrnxCvzCprZrh
KY4a/4aJc9G3RQRUGo+qZscWLNL6UbVBxPbYlfCLoUon3pf+uBshZHAUL16WExfFM3GSBWU78x0j
22rBhNNgxXR0uUgL+3hVmPyUmVBtARnpSfOMAbY91jmpXkHQP9PSiPc1sQ43oa09ZDHKOCWUcF6g
gG5SlAjzq0U0m6LtPTkaWxwpoENLr96aVv2O5ym7zRKwShk+YSoHFXmgE/OgSSm2I6vkzJGurppk
xQu6k0EdvXO6U5ohglzWsEf7lOZVZQzhg9LQrqPB/nrVGTZGVhAuVJ0trsaygrhjLAMZpD/c3yRS
FjuWENp3oNcQNEC9VXuLIkRMds3UyBsd7ELS98wdm1+Kjr7DNt4ZnjNqGn89H1vmnyYvpCY623Vh
s7CY5vT476JdU0dXUltDGOy1VsdZMe0W7WgH+6yrPz14opsMUtv++pnn0f8qiwZHqQ2dSKlH5wWe
zUpQ5UFrEGNiH0eSUN1yWFyFKo3l3zcZYnuQTNspIHzvUX06cORdX6NzrkIcvZDFQqOLvDC1QUec
NeYzSyGu1SGVd9ca5YvRZPTjKF4syBWxj2Rg1Ataw94WRdA9QT7Ws5/4EipqtRWOhAGhzdETDK9m
qUVry777sWjmIL1WSR0zClvaq9fP4ukzaOl/c1H1P+97WNksi4Mja7WGx+WPF1W1C+Q6asa+5xrj
eo04UF3VunHFlF1tm++FUJ29XxjJQ1oqT4Y1EIaruBhRZNkbO4uAzlZlbVdtOc/5l4PZ0CQbhja7
u4Y5p8QRzOiV/p2OUXzV7whT6ugYTWGaKneF/JL0G/SajiET0ateDGTA+Pm2MuFflvAn72JxCTLY
ECM0gxu9jedhGj0HtKJu5CDtQ5q4xizRnM1Vc8M87Z5yOkCbobENJi50OI0S07ksj5nLMY3SIvlV
02eZ2cOJCMptJyeyfM/g+UGaB4Y2EjkMprTpRcJeQTeezE4J17rSgrYHM0tCWLfIEdyhlMnf2yyB
sDP0nDvTrIFFAFAtnD4MeigOQkZiR9Dn77io1NDatRVWUFcsFMBChiEeBDBuDdlV2M5znC6KjjvX
A8eBexhJTk0AZyXgE4fmHW2caIkhyvwRwxj1rj2jhZguc1h2FSlYL7pd5JSj3eGBQtWi7hJjWfm5
uq4Rvfz1QL7uMv64CxGOM3HzBE1QXb2eyX83kHOFxpuRAwyNUmzkeQO0sHXXBm6ZY2PAGm8oY+YY
36ZLQX1THNAUOj+FZWlVt5vKsV5cURlb6omgppwKqia4pRWbYiSnSfI3T1jT/lRZue4ANSFUuAi2
qX6ZesraoAZZsavNWmFeHB1dgAmI/nT9TKcSj8RqPNZFqWJv71S0L8F4o0R5dawEnssyxIlU5UZ1
LKYPgwE0tq+FPj+DRoFto026HVXdkEd9RA9MX03SlBkmalWhxhgu9XznqTElRbpOFPUtfM0qBdTJ
6GL1SQrDjH8ba1RemiHlwhwwAwZ+Pcy7OnrgKZT7H2YAX1fw2/nLou9Q+NgFwSO5PE3NQ+n145mI
np1i+jUq6tJbQOtId/nkjfUCok91ozwJK2Fpmr66/nsrjHAdi5KwnhjUPGAdubtOp6LtNoZa0NQL
0B0uiNAqnlABzTtsRZSCC5+9HnX93DILVANZvADAks2Z8Ry0Q3m4+LEZDryzAS1k5ln4NM1BkQsn
ibt91du3PaqxnaOk1E8nm3sM8mnmJOFdO2mKK4Qxi7on/vx64tWP14jSSNGsJR0Fh5geqHSowqNj
t5PQFNBdSAyllk3b/ipf/gGqsznsrQaCGTdqG07MGE4qIo2fGw69vKSQM0FS0BkNPOBGFq7yqEFu
rAaZf47DYffXg8b4OlHbVCoMyjPo+RxyJ5wvZRoiYVICiHvElnFzq7Rd8eKRZzRDqesehf6Ya16/
KwmZ3USRzTLmWXd63uIzs23QMxwzLgLI9RBWcmvr9DCvOSlqqdswbnZgrFY/jlaxF52nr2ILfGub
5i9jUa5MS+kOUaQAj7CacmnY0eQaohL81y9R076u8LxGgxRCzjy6bdri65SuinhwGTlEV2Q5ChAD
Ro9nsVux6oSX1SbvjE4yIq4EFaVJl92Q/MhOyUZVIvptfI+WhE/ilEX/4EetWO1af9OBOKFdCxsF
SfC4alX8gKJZp5oUZzNTOK+Fq6teNyl69LoVfR/wH+V6ogpYDafdhR8jDinpOPxIyxtNq9uYtfbk
hvj8Gw1jXanl6gPAjU0Lyp0RRtfALLqO2qZ1YwuPulFX/zgBEihC7cPU6s01l1QLG39loE8PyATt
Z/o4Noek0SmSTsHaltlAJ8mzCttu9hb4agoEkm8riBk42rV4xxkaHAPbLo84hr/VVXM70JE7R/gv
l5RzrR2o7fG2btiSk2UhlfGevMiIaB7kT2iI4QrFgAtHjhZgwIJ7a9LXEVNab6BGPIgmKG594jIg
aNlQWk2HpBM8rcbMCEg7ZZsFMYxE11VAINJzjn4pzEr5FmuEKXgVADNn0WuZ+9lmCs69Mn2VQ3Fx
zcu1YshxABm4z0ueROcBKfVb9JSw0XEnza/4iqQpztjKlp2cMpkG+H9/U6+QX+sV0y1nG47gWCy4
7bQv+x9ogLLJREG7zIkfGit7KcDFb6u+mejWaColFTKuoLdydNP8nvb9TiVA6cYptIyNHjhldEjV
bdZ66a71erkSVVQ9WIl36IxJ5KrlT1mJeZrJRjspk3w+xsJEU4DCcivEm90ndOlCNV1rZuDflRCL
Fn5lCXyKGT23ssCUiKR7k5lwnwqtvIESPtxc6whKjp6sJGZj1zDRR4mWPIDdLjEroWSQjUXSEmei
UkciVSD2v0ZHjJg9tiOwuUVXa8qj2bNF0qHFOiMRBDmmmHNXwlaWsTa+JWrDPddFl9IKVIoV4VSr
boaS7LUCIi75VFuU6fmMBhi6RyVi01Ti/1A17VhWAYxkuGUXUHnBzCn74nCdivlQ7brrBy2zscS3
7UOMZfCuv1NH17opOa7NYz8nznb6MnTNYfvXk4w+vaG/33zwhnOII/SXApVt/KnQ55SdB9tBjeah
UtaHQg8qUrPUcBn1tXmi7fyttmH4XBMUp9N/JRJla5gjt+oIdHKtUkxeZPAwtp7BMwRF/JqMcbS+
ooBHJX2DnCXuOMdEc6D+6fr67P/jo/9f3md29+N5Vv/8T77+yPKhBGhXf/nynw9Zwv//c/qZf33P
H3/in4fgo8yq7Hv9l9+1/syOb8ln9fWb/vCb+es/n93irX77wxdL+Pn1cCJ8bjh/Vk1cX58Fr2P6
zv/pg//4vP6WhyH//O2Xj4zRMv02AtjSX34+tP322y/Tavgfv//1Px+bnv9vvxzf2reqevvHtorf
0m9ff+7zrap/+0UR1q8qJWjbtISlOcgMuTG6z389pAs03oatGiRB2DxELGLt//aLJn+lticshw3g
tGGVlLirDObs9SFD0hN1zKm8bevWL//1BP/wPv6f9/UfaZPcZQHzAT+sfVnfOYLpHF4NFkVDGjyR
L1vMKtMLS4OwjLaknFX1e25vsvzoZKcU8o+198E0EhKAkAChijmAYrPWhBMiowCMBF1CjY9R+25r
Gyfao0aHZOdjsnEINIjTkzcQAup/q7ujz2mdn1SZ2XBp02B7U8ITSC72RIeogqmEwwnx4yq1dmOJ
MmsTf8+TQxG81hi9zNvYO3AkMECOGsaaHaguH4VBWBX/Vh8ZsTM2iLOsJ7hqpWa3nr3p+htFe+6s
zdTNTsuLbd5W1tYIlzI5oSZTKdVF9JElSMryVY4fnty5aE45hqXdprK3JrjQ8kIMSdcvVe+1Sw5V
ssz6TyN9r5qj0Dat+mzkl5GjMwQfqIH2Tlh3BZEPtD/abJ6C3ApWVns/BsYsd3ZW9P7vj8j/2XD7
b7/r/8HxplvGXw24x7c6+HhL/zFn/P9+uF1/7Md40/RfTQubDHx52nKMEBbeH8NteoRBSD2dDrWw
dc5aPwebqf2KroBGioDxxm5X50j/c7BdH1J1DuG6pEoheejfGG1f6uAC6wJWCmFJY1oC7D9pGYga
1j1O7xoDhNNZcwrMk1u/uW4xI8GiSuFWrUV/ryIrcza3WADPTnCrG97S9XXweeBEk3xl4CRTHPTr
5UNaPBr5ozVc/O6ijke/uGvwv4RroDOwBsGPzQd5srMPKUBj74V7trT7f/82/P9xYdAFLYz/fmVA
3Vx/pp9emf3hNp1+6Mdtqqu/GlID/a1hwJHclv+6S5n4LeZ1VRX0slST8fBfd6nxK/sDmxIGdw+f
MPH/7i4FUYuZDGcXQgzu4n/nLtXEl9489ylLgcnO1IE5hcTBZvX5fcnTrduOjmgcYUAK7xW8fnkf
3ahpu8jVpxZwrC7sg6aIDcyvR2hzG+nnJycm4yMBY8dRqbXzQ2EE1czW1ducQUH+lAohw2TDqKYX
FRMKp950BmV340lfmUXNRUYEHtHcYaOvBE/Sb5eNqdQzLwsvdQN5oKv9nOzR9Dgq6NmLEROb1qbI
tTXouw6LAuERN1mSQ2QwtpNQM/OFjqwYxn6CZqhp1UVnRXd22p/aKvl0HHS9HbaUeUedMRpJ9UkC
UL929hZ7MftWBJtSJjvRk4hpOXh3A5m9pNVLT2seOlU40ytkOsQL71CZdCij5AuI8jezrG6itny2
2/S+ijdhkHBgHh4y3annZI0V0GUQL8okbF84ZJazgbQJ1LHBPrSzCKp57N/EQfLk1akLY9Ml7YyM
nVvN7ydMSF0dalfkGzdP76HDuKidHvwgelXK9FI4BGFE5YvnYPVoFEI9zY6LaZN0MhYP5hCgfeR4
z5679WZVqJ3MQb8Mfa5REiIiqq2qkHW2g9ZNfathgiE8kwiCpG8oNtM6bTJyFvRWvgy1k68axz1r
+UhasPFo2O/CDvuFMGOcV3hIOEaTZFuYEeTFSbRJSAXfpU3Fod6qVhiIASyMKkA9IyNjKF5pvVSA
dDNBYV0JagieVnXwZe/PcBisUpSoVFn6fhVY6QK9HiZjlxDE8clmsw8h/y4gOmchO4TYddR/M2Cz
ASXFnR9b68qerPQBONS20hyQnrdhaatE1H6OipZQMXOf+qo+0JFb4UoDc4S7zjTGZ8dOd54JJHiI
n+Cjz/il2TbzIm/rm98tLXJ20CDTzajbcx+9DWWyetUI5w1B/wEsKNxbmAYVtH7Vrr/lmnHr1BXN
EbWfm477rUVfMwtzNBigny5Fj5o4AAvRxrkHkyV9His9IMfmIYuiyeF3jPriqWSBkGqCSW88OL37
ZsQGzikgM2Z+cEKt2Bkh5jhcQJsQWmSTKtG8GvTtUBs3uVluwfPcGvBAkX1qH+2YTRIRILUA82JC
CmngkYVUeYeyxktcxM9Sx98CD/vNtA+FQyk7QXWw8CoxuUFQxPNk2ni8z/1wZ/IGgZQr/BnwHLjk
9qvq65wpuZqBSShLncv3jvt/WTf6EzYffpj4Gwe7RbTqBvdbrzn0kAiSigKKLinbLIlCQfiXsZB7
t0AP5JBbQu4PXZI5SVykOgQrh7HTJ/oTXgQiSN2XUle+e9MvwRw+6/143VbdJRTkDYDcQrBQY/Es
wDPY9p1mZ+TY4PAAEWx/i4YPWPIFe47qXqFXK4f2PoLaAJzrTWu5VEN/D/2duMam3pkxMrfgiYtX
J9p8Krzi3mi3GqxQh8NcnHIQS6l8KaX+VvlevHDyVpujj5jrnXjICczVOu7qyOEe9xONNkbGq0PE
1IsnO4M1lVGC2TtaMVd1ZWeppGe2+IVEyvbSXQrK/uRybXpso9LxjmjAMoJHSBXcxPGU4eetSIZZ
SEG6ObsGBQKshVGLt2+mQLZH4sZ+m36Bs/DIeevyO90eFlXoXeARLfOg3Ve4CkyyaHSl37Zuum0F
hJRHV7qrpK/3DOsN5rhdP1qL6SdJb15KIEmitRZWiUqCVPUOz7etneCNzk1swrVyq+HyNF5Mc9hE
abkW9Mb4+yat/TB/7lUknL56VwQKxqw1pr5yZlFWaoiD9tNxkQbkcbpERIKjUNutKUEzUOKk10yL
yiaCBhFhzvwG2KqO/OV0TRD8khYCBwilcd7Xx6arUDa52F1LuEvOTjjG0ms43GjEd48GFITQvEX5
dNMo1j4ehxnMqVmbJAen/Y6Zp7BDZE93E4rbHLwzw3wRUoJD5r4dsgzuutiivYLPIWai3flWyj2A
LzXslmXEApJ7oK5oY3O1XAlLAFnO9N9W8d+arDsq3rKunluiZSiDz+h6XtTIJMeiW5Kbt+6xPPU4
j7zGXsvwqUsRtha4NbiuIRDZnvLLdJ0HONDI5BZgmRd0XuZOCczGL5e6f5tB6HJbscmz/NauCV+P
NIBAaj2TQ/4BOx7/ZJTdUbA8+inFW6Lgy7DAO/Bt7Ned7R4KC472oMR0ap9VgGI+Qp+CmUhngZRW
PqIXby6ZET8bXUdtrX6dvgbZ+hzbwx2cs1vXnqRAyj3vytwCrVDWyaHukzuzj+4i1TvXVXJXxsWN
U+EHhJ0n7aPX+A8j/MHKSTe02i/Az445CAzH8JhkYtRz6i7BNeX79Fz69jIQxxMxicZGv8hqoqUJ
mNEB8Zdje8GLicHR33tCkvCaHUYvZJaB7NDA2wq0J1VzERe+lza3WK2uZVC9kmD17rj1otdJvdG8
U08wT/icQtWgokQL/wyC9UZRaRMZ/RkVG9189x4tyZzk0aP1EQzgyhsSj/thrmnqLqyqRY5Jz4AQ
1Zgn2Jb4NNN5A3nHjAY8DuqmGDs29c7ejrsDhWUT4qxeNWcKgMWc+IFVaSxVM15LCSM8JyWA4+QY
tufRA/LseI+ON8kHcUR64crV1CXAuJuk7BCqQyf0SQPKb9Ux/VRfZB7RIJBHeL5buxjeTLM7x/Ux
yOs33PpPumm/lFWUz7pAvUvUZz9f1MCGyXQ7CMjGuPyzg5cPO5bqcyL6p0GGtCutva1VCzszP11u
u8TLbnxVo5/ckzow3kRIDI37umbDYWt4sPT3uOi/A8RYuATG5/lIEJP/FDkxxMvmFbkTXbSZ4yn7
Do0O3mh4Y5ZBz2DihtEu4eb2u2EtqgEMkEeZG0tsWx3DUX3OOkRAb3q9rscDzutZhLDepqSYYCwp
umXBRakHog3y4QB9Bq+WXMdT+I6lYJhIsptCpIdGcFuDRrvtzeZRRBEJIm3/PYrd1yJ+l0a7KrU5
3aMe6riKg3Ggt15RxvDUkQq0u+2op4I1EVtFxKCtN+TYzJvSeAfiso5C/aH2FV4TYw45DDvjsAMB
bWxGszkHuP3CQkIG9pRx7hHxYFLynxGgW88UEb0X+WViPmpZurPt7pZpfMTHoFtsO4S+DDBteegf
vCqH2kz7NK/Igz+byZuB4nPh681FK4Nz0EREF09mn4QJkqvnO1u1AvERGTeRUx4VTR6HMbrrMnur
1PcsY6Rz9xe/kPRzebuVGQDqexbAS1wpl8xuL2bPoEiJKMy+V75y32naYoiVTemLvROKCxPIfeyx
2xb9lhQFWlzufTjKexAuT7oM7xod7JE/bl2dLRsc+75j7qBTHA3eMe6wUKQkNizz/IPDiroNCv2t
g9ZAUyaH6F3EbDmitVY96K4gHy5x0ahMmR2ev4+nnKhInkpzwC/XiD1xDoeqOXXNJsr8bz528yU6
LehJmN2h/ps4dFiGK4redU+HNOyHG/Ljt3S1DnBMuVLj1ortg6uWm9SzTqrLd2WZjdjQHVejRCxr
lYCUfB0/uab2Mx9tK1ktM/bcMBxKMGNOMG7wteq7wWGvo/TU9kXJTSoIqSnw9voCjHTVoEwqJY7g
mi6SUuz7NoZRbZcKVbRSrMj2pYhWUMWPuj3JypjH856mSW5oC5VbCbLwvM3Tvetaew3o5iLrsHOO
1m3uFS+N5Z2hMRqgx2p3ppeXHkExFhvVoZFoLAWJkPB84g0NpktlpwfqyXKNKvmYIjhjnSGKw/LD
TQbwKk+AbmfVsICyDYeo5ZRlBMd+pDghzTiZZFQ3qSbSOQevZStYkOHd4fAMUNSOWvuG6HUVGOzR
UYHM1RrOmOZkWAJkM8/JMsl0qvlp9VFhJzVaE7VMmB7riMHqt81LOYIzH/VyJE1snIVTnACSuHg2
qsWb08EfCiGE942UMyTNflIZy55FPS5Sf6OKbNWLVs6DpoA3wGiL37Gf6ctxULVV2+QMxnmrF4+h
a3zXWv8TQQrsQVuh3ug0THwdxyFL3I0iUvFnj/HqGr4d1R4AyhIjZyeZpRD4jQs4GFjQ6u+BSYun
9IvxtnNwu/FKIPy2QlvnOZlSQngZ72+3NEVXEZBo95uyTxHNJbimULOC1dEQvJDfx3ILSHqeQPRd
VVYzNwzm0LLP9VsTlVteWslSuDQlDdHBZsNihEPf+cHYKgz9IW7tCMqUEdA/LpYqERn7QDvbeRFd
sipk/2z37YbkIXNJe7lcWckQrQbFgNONChH1f9POk3RQ58za9Txx3pWcW5Fq8qdbNTcA9KudpE1H
ecqQ3OphzqmTexGllL202A7MYuiocyI2TpmIIYdDCJgB2u0XaoeRuIu2vAnuSu2qbhkwbDQRxfsc
QcPSyKJvXudECySVZD6MNDIHCXsikttCj+CtaicnUYlZljR+PMfhvKRx0Iu8y9hSTTBaun8oSqgP
OBweJ3ugrMEkOxDnVdur55wIjbsQDiPErmBTW2a1dcstLUxOVUxAII8j2CZMuASLSDsFESrQr8tq
3iShDiwzfWvabIdiqZshFyLgAwfmomjzA/vK77TfgA7RqJJB+0Tg16OdG58tsLY3E+SwdBE2umU/
r6eeX+hyQCVy3EMqllnkSQXDGvbDJ3PqcMu7kXL0cVYkfmGsk7tysEl7K6ufn+XkyG81EHxaJQPe
fjVeXdHgg1nN6qbT4VsRW9YSkTNzYAvcAE64M2i1cpPQ1zemuorr+e2jlZYrbKw6N4mnrXwIK/dh
fGcnUkfyUwxzZEfviDete+EcLdWdFw64VduOPpQMTZkHZsvTy1ts9v2u7ckTovxvndFDUatMPPU2
cggiLRyjoCBuhWcqWuNGYr4LBgOdiI9uc2jUD29M8GihdasnpXOSAZVI/NC5GQDmzCPTXE1GyoOt
Rd2ZE9duwCWzVXSa605aPPeOmWxCryCPrclPUv8cxaic+NUQaJgzNnXfFRR9ONnYxuTeTs++/9Tp
ORpO4X+k4JtfLEt7NIA2fBbYH6t2fLSNcDuAobVtuvwI83xOKBhji2iDOeQmIPqQnQAZollFAJt1
ygKFXTps0PjVz5NP9joAapJXRDyPuRnsGN4rqJTrTK+hfjiI601zXZdAdCuCDdr2MPhlOCN3Z4Mk
fylysueRONqJh9DZeaiUwZnjSl8lWLvYG8lhrnQVjPTM2mQlv4D8PItEL04MhMcP6drKFTyByi6w
qSWH1ScWYaTQZsbfxgmeJw0Sco+CslvW4WzW4hUjRZiw5IotZ7Nsk2FvOYyakSkFQiqOw9HZ2K9F
J1fgn78rTvYqewMR/AHmdRG335w4+Fbm5TMLx9IEnu2ZYluU8X3cb9qBmAO3CKGFQ6VLqDsog8dv
1b0HdyStyU33/hjvvRDjkpV1D7ByxnkPkHUW00ZqiTJP+uQdXfNat8ZlkDnTrLK2V0ZwoBi1dFMX
zIb6VFTrWAm/l9I4mqKENK7tlLT51pjhQcVUjMMSW7DrnZlNNkoYv3phr87citwZmGC0jP3vXUw4
BovqKRDuw/Rfw9VnZFSf4/hkZsE7bX12bml9KN0IS1+hqbOUMY7N3D66It5XVsVuCRrCzCD+MeHs
aanUOvN3NE/0m2B6JsFCauWlU9N93YgHCjH3DhEPnWauy9o5SOsWMF7BYLWqWVJ6313JqTkMPzKC
6mI7LWbmOFL2rxnZAXdPFr/GWb3RcZdrvkUxlSCxJWLxd320tkHFQdhzo1eP4IZM6kdERwFQdezc
2MuXpZ9sExX1qKNe4oLCzpjKZTVyTdIE1EeZtg+KKqFj6LnB3tj3F20Fc7QfSKkfEWAB91mXQsxd
WmrcWPH92DjbVg3ufTznQ+svirJhU8ObgeENlXL8bsQuOUzmWjjpXRSU95isn7u4xNTgfEM58JLw
5qPQo+EooLUEFDp1+dCXyq7lUjXQ8mfkr61ERmkva981X7kBybcJtfYEzHzUuecIALVBAthITWaY
/feUCD6cjJc05IBxO2sZ68N3wXe03WRHtuxVUPnbDH/19LnEUU+S5FzcDr23KoZdWtonVSZMPDY1
uRq8QmBZG8DGnOTk20JW3WGkkRmosPZzdopNeO6IQ7Mcglft5pA2xsm17GOdgm4niK3EGhqoAWZo
nmsKWTFUsPEV0SmSGMRrstySB+LxsK+ScG9mUDmVZYpYqjX4yx2Uq9riWbvUO4h4azdK7D2EFrNl
dyikULCUWdsw6HNWE3/jp6jHBfVgJ7G3cPJUytoFh3WxUKOnuk7uXTOm3N3fjmXx7CG8WKRKcp9l
xinKTDaz9VTrl85943FxXE2J57UKJwr61awnM5gaL+JVbanINIQjyvPLe3sb2ZzBsv9N3nktx42l
W/pVzgvsCpgNd5sJpGNaevIGQYoUvPd4+vmg1jmt6omOiXMxEzMxF6XuEktUMhPY+M1a30LRZ4+f
VkT90MI7LUv+TETu6bqXPwLT2pQzb7uRr6rJ3giZExYzQEmoqzXR3mckgq6IEhImaaWmUGMqNGK4
KdvXqUl+mkTVetjqnkclvTBP24KSs4lgUpOfmtW5g+hPFW88Gac/9RbaBsBTV/HjfVvzkqeOc0YY
u0qppas633oXsQKo8isZdp/NJ2FPbDYEDaNzCEX0ibbmHOmpJ9v5WdXKVdBhFdDelNjagFDAjSAO
gXAOVZe/R4F2I6bYQzboVQbX6WQmn03D6YqH4nRXYJyjt9YPaVyvS1V4cAj5QI3pnnHDGr/Pse9N
cjXzh1qT4ACLByeA9NAR5oXjI58505Tiw2afXXNNw2Rkx9dWr77SRVulSz5/YtDS25mmQIrDlGiL
K3uTKiKHGsB7HzQaeEFzXKllFxOj+WbZz9WLmjv7rKDlGPBuuJQrWHOT6Cvtxi2mMYwlZOn5wV09
la/oEJ8lCeYjxMHGp08fbYs2RS+uOp2kGQ3PFgMF6GWr5c1oGYSOMHwAoLEPiOuSWs6AyDU/zE3+
IDt9FxWE2hTc4rnvFYX40RNYv0KZfNSrYd2NZG5Y0QnG3CHqxYjaOfpkypvp9CuWPjz34Q+zqxN0
TxzG+mA++tmA56bZ9zqPNBPxK2RgRNI6zzVD7Y/icZrkuRiKB+Cem6oRXhqZ24+A0FMUd7uKUYSd
zM9FgQbHN/fLJVtowSfQPHaxPC5Ho1/b07BGZXMudXNfBvZjVMvt8viO/JYAPQO1n3bjjKcesDkx
Rb/PSLohTv6qZgxuFb4Vks3rFOrbyW5P5pCFKK0455FWvVAOc0+awB+65nUkfDtXAtZpFVcvqqk+
t+5hVl17MaUMJwEcjLmxyVvUQYHrj1wBeWXscPk1a4MMMorRJa6eOeJKMt9hkkWDBcO4yy8iUBIA
p8mxjnEExwGGhtm3KJ5Cwh7TfB0siYpybLJdE2MNKPwGlNUuChoSFnDpkL1JzkWX6G7jMNXpuTe9
OB1Cd9ByzaMq+/7fsl/+d5Kiv2mV/l8SQqBg01Au/PsNM5qj7/8ofv7H6eNvgqXff+639kj+hQkW
766C9khjoSoRNvzWHsm/MMg6KpJeDbmEptlsk38vmg2J9mhZTttMr9HL/yGH4EuspPmm/CE0Teyu
/zuL5n/VQOLSVRwsAUjjsAXyXf++Za71ThAYFoAAXeB+xosNtJG4VZSv5f9C4ru8d+Wf6jv+KhTM
hqHpvBWorRah/R/S/04TbQIukHNOpHfUhCuG1eoKYv81mAp8vdldVMTbemgPzhg8x5V8wDtPWIDw
5pT4FniHQ1B/OZXynSAdCpPpZZZiV+nzvk6SO6uMr6WI3RS3lCnE/R8f7G/N1p8aLamw9P+fXj2d
KKIDiX0Su/DfX/1cIsAmcICnXIVZCp/upRsZQErk/m7obHmm05BOR3DlUfwD0o0bFfY6TaIrtfz9
wMS/TF8YEB2ReJ1joojsd9mNoHKiYE8KK7KSFmumYrPdsahfrGllDtMuFQepl/cU2dBElN6LCXZc
ZSx2a7OG9jfl5PYo010QhO9DXqkrAfnStUocb2q0sSYHtFt8rRgb2rlJ4Q+8vgoJU3TuAkLLCQfn
3GOAaZXgXUCPMJbnsV0OjDvatD5MOiQZTJ6rVi0AaOLWa1P9O8wZhDRKeGcxbnRq9buRxEJQ+dQT
CR15B9CnamqXId8alTzwbsf6sGioeCQuDhVxM9OoWVsquHcwXr7SHBIFEbYevJkzboGQl0LlcVcm
1pUAlj2l3iZuEOsEg4cUH9Ew2ZJZCGG892+DKNzclyC9Z3Wf2T1AcHwslnYUenwNST9Vc7FzgOQl
Wsg4E7sSF0c+lTu1sCEm4k7gc4bqEoVbp07u+pyJfeN/JEq5A2pMcBaZISNspMLXPFrLXglhv3H9
2QWzR8sN2/i+TtOtugw2gtEbQrnNgnDPSvQhI287TlO3M8SjRsCEn7VX0jLOjCbdEs3onA68GvOu
mgNvKM0P9uw3MljvWZwaQt2DXdjGWnQtE36idgjalV8E976D7JrhcxSiaPMjsWOa+Q4z5ZjQhA4S
4smokbleQNEe5ulUDbDqjRPx4jn6Ox5AcWeTrw23JezbdZElNEQd29Neqi9Tn0VIRvBGFd38aYTh
Q2CSBUtgH/9hTcPbpzrpY9ETgQBnXzeICM25YLnng40W5CugmeMWABqxpsOsMs7XovXctFvD79RN
NzUUSnEJRiyxMiZYPVZZjRwDI5t5wCZ8Z87OvRkXm9pvBZPl9m1qYGUZX0E8/6yBkdfBwKCfTkvO
L9XE/KgNGKr01fRmtvZOdQB+EQi57aJk3ABIdNbdnMK45A51IjQTLLDDDdlFzMdIutTS/KXNjTun
Vd8zNn9rJyjPWasxP2beVJ1tFn9KzAUxQuhSWnHDs3m22Kn7gQOHt2C10ZEFY2g2ADjGw12R3JWD
/1qEvBPKUL6astphXMPsmWzbLD1JhcjAQuM2z237oTHD59onv0ZjATiBq2/e0FGzAswu3RQzZRq8
wuq9Cdv0mJVnI0ENSkul5GsjMT7GMnmuQ+dmh9EzLYHb4yI1QhZldvO6DHayghIpS/n7Wn+XKQLh
vv8TVtTPvpo9u08PuA6fJ3DihpVcrdj4YE5IfFh7JCwW8+HKTuyPlsEDCcl3sy4/AM7/mPL00Kj2
dz1Uu7E0PizJFAK8bqgdSba7Km35NdVMji3t5mf1Tg2UvZJYTCXRNBjpS1XeUsPcpX3yLFiMw09M
LlK8E77zQDjPvp7abTDLzZR3J21Gw+Kr+4b7b+7JWrbIEi9VxowQwpDa750mvYCBRvbUXLvp0g4t
+HtiZKE+hZuqDdCHsKxvoidZZPClSXob4jtnEFdraF852D861v7VDL7QcgWv1VabAyzzazNPm4rV
C6FR9xgq9gKjdcaWYFW1zTnL4rt8Lpk7xlSe87sqhTf5xCL6wq2s4KkvgoMNlWqoOLHK8Cac+KX5
THX0S4wWa/x/7SlVu4NVoxbXDXTRgm6iDsnGbal1EzqwBaTmmNtoZho9j8PKjsxb3TESMaLyXFfl
2ffNuxIhQmcyzhpL62PSlH/wYH6LuH8/5v5FU/4v//r/pcRcdXAV/1EQLCL2v6vMF0U4dd6P7y+8
9R9/Cgp//9nfkkL9LwVNoe7oUkfSjbPkP4s9xIYg51EOWqqtqBbAmv+q9aT2F9jzxc/qUNcZjs6X
/lP6qvxlmwtPgxqR5A4dI+x/Q/qqar9cVP+swRZRoSNVEycj0kKd17fUaH/WYGqs9xrJ5usa1CXa
8YlAq9ZcWXaEoQ2tFrEjoIedIb6CTLkzyvoJ690WrRhq8xhNj4KMumBiIFq4AnbRXbC9vRvaGXHa
k9HOr72VcBcIccBxdm5Ha8NesJ7g/9OnVSgfzFd7ro4IulrU6RqOvlU+hXcgYraEVTfETqWnZbwJ
idEHRxQ7Xo88STFnr7PYI6bOePaVov2l3aij5nHABukpvlpsNCPhZ9HKwRVz9tyOyOINTu4VAfTa
OkOa4JvOBxb4yDVDRCEqzW9Jnboi0DJazaPzaJFpGk7qD6UqTzhXf5aOdUNYNR6y8RgVJPLW/r2v
W1AM5wLCowFiVergkUP4uhxArJSjKLdWhKyjFnsboBDS1eGYqjuQfsZDN5LaiGLsLWJBBaKCGXgZ
oaKqV0M5ZCuSEtnL/QBwxqzIHE8AAAYTfXI1ggwmFUl1BeVvqz3rKWRPFfd/IlKUHPEtVwG7BrV9
hd/L+nW27yz2OQnjnzzqr7GAjBtF5ZKDJLxGFrTSOYNuXe/eQex9KEMNg3CYw3XRbYYENIFK9+/L
6jHuqru2Ty6peFdb59nggRKm/BJFLwyXP6soOCrhwEIuv88Av6D8yx8MkI3GfFJjxnDwCy590x2F
Io4a250sTn/K0rgDZnHuVTxxts0Gj/7o0ajwZQIwMvz+ObISCiCZ0bqPdwpTalTakodycBLLp6nI
hnBhGPlSPmMAvQ1temsB/a6MSTIfHVD+VSzlG+ijC3aMGFnUVqxJGbllT+BbH0wrBarA46RtgJwM
V1YHbARL5dgpaBXRKj2UWrgWCRKVstMRc1IFhhmz+cF+UHIWgmtyqjR2TNgvoNYxtaLgojOI7zIF
bQyUwoe8iLaELrxTwpnrEpJdQVSLTjaKOzkP6qxhTPCncRVlPZMs3E74OV/ohl4qkOXsaTGPmVu/
ybZJ1j12kcqmMD9iZScP+a0J9Jg9YfAhQn0/FxpmWc3+BOb2lFlIzVherpSofzQCCr5JGQ5G35OM
Tm4Dp9uqCkBswDTCRZyTY4G41KzkD4GIbtX2ee0SEmNSLq6jprwWDlCeYHj69VWjFWxGqAi0hoZA
hwDs+lhAujE7EBUa4oJTvoibWIUkboXIi1eyGQ6lAhJASz8Hq3lT7P6nLadPWFqvbBnRnjHfGAYL
PWQB3ZTVvEwyaIoLSNEeL8bKBxEDUIdKmCdkDZBumbb2Jj+E7Jgn6wl3m9LDd6W2mJzJy3r/OMSz
pxnDTVrNydDDjUqLEgKtK9FgGH3UrJ6L2eIa1pLjOElUSBAeQhuTSbUem2EZuz0jJhnYFwDXXrSI
eR+GK42J1coOIiK8A0lcoOb6g/7S4+5mtZ2+0NXz41NmzcvdXWKB8wVaTpkFXs0GZD0GMJxGcjrx
SjDRQXOM7qmerK3jS2ZZcUZcVtF7lcOSgci5p9KgUWK8U6x8wCZzX9+DhTVX9ZL9mbaHIiXfsu+U
5ySwmTrz0yEbFltajQYxnDfHKTIG8AHBVD7ZTkxIT/pTG02FufAwrRoS4+AirxMAo7TPjLXKPN9Z
szzEZvwTIc/IAV0dAfwyBc5gbcwQSNVEhWTEkLFtpm8QQoya9PoeXRW9TNYjEZtnY0LgFF9yrUVh
2ee2O+XEczdkw/eYg5IZk4+pBy95CZpZIuCCdta482BsE1pj3iJQSeVblym8zOot963vMQeCVT+I
McXw2/QfjE1LLiq9XrXFRZHzObfZAHJY3fWBoUGbjb9bw4/WTkkGIs+AldC5wdRIeY5jtDWzltNv
4nPHgX6bKvjZY41BdzSRRyEiITKo50BWPif5jiycXbgykZMhKMS7XuztkiUzwjSeJGmHHGjddmiI
zYVnm4vxTEvPyZ8r375MnvI+fbDm/muyoz08Vw1mNVINnniLv53W1eJsseEcZ7OpboxWHpNmfEr5
ZdWMU7EWkUIYd3TvlA1DTvoplGr8MxykyWSwd7je/YK6M6thZUM64CN7tA1fZZkfv6nVTeEJsCZk
Ylg31muc4QMrsnZV+Sw7tNgnbF6n3pZkTOmI4hpDvfDwY6XvoMJxdDxVae6aBKBipEJfVCViJXv/
zJL1qNtcMYi4vWqIj7VvH+1W+RBB9aMLDxKWr1VdWl1/nenZuyV92c60lZTVu2q0fCpG9mJ1w6Oh
JXeN+dYa83NdZm+qk+FRSCOf289mn5osCRGPpZ9+aQ5msrAAQ2hpNfrnMWKlVB/jZPIqNTuKmrC8
oF2WyH25L8scd7uG3Y2JPImB43Mcdru+QThWWM2XOVbl2iwUnDt4H1Bcg8/XUEGaNhQ13VoEBWdy
vEs0MTywLQfpXSoQTJT2R9jMTzHTF/rp9tGUINFVlYG7lOcSBM/G1pkA96k8dROo7Mpk/ho3LVsM
sl5mdvI4hc194NtfGhANhvsFsYwGCieWp1T6jc4sxinoFtNuYjeJyKwm5XIFm97jtLvAWx5XvcVr
dozxvTUVCLtULvOSfsOnJcKj3xIYKS7B7NwCwECApLnCun58djLtO6e9XDt2do+k4MRxt2WgNgIz
iBvjWS/UR6aKB3h2oBdaACL0beFjJtmA1aG6dURDyyif4heaUsJBSxaSgwnasaWZlYp1IP2MLZvN
EiCxu9xV4vaCrIVLOOcSi6gtJ0JOEc47a67UE1PrF5lU2tYi0yHTlGxN03Q3NB0p2HJP2t3eUect
sF3Ci15/FWUAb/uGyHBt7gCIEQNSZps0to5FWn9len8/KqWBuCXc+Pn4o7HTh0pBxVwlX3b0bETE
i3bxz7YxiMiBBOmqZX1p54lNfYSYvjZOetaA2KOGhVf6k+xAnsK2uZz59nokytb1/d5fsWwjOker
jpZW3VcdYMxMFT0Tm55Ttir3VHmv9ZBfik74XpfXw0rUEbHX+FRk8BB1wXVQjFNaopBr8Y6ALWIS
ZLDQteWbkPFFbYOfPPlWcY3EZdbKT99RHweIW0uZmEXmfjDMR7TeKOEMh9OjKlwzwqrJIf0ZL6ws
egXyNFnK8/MR+jU+kbXJVspa1j2gXlatVL05NL9afCy9RGzZLgrpcP62a1ZPLB28PLTfNX0Dp8wf
i3vWwwBIMzYhPrBKhkDG/dxLoLghPvhU4YFUxi8WD3Y1P8Rtn241p9s1CTt2MVff4yQiLzSHjpB4
HwQOUOpi0DnE5lxdK9S+rKAZCGmBn3q27r+JOIu8qAbk1YeKtZOM5TT9S7UgLMaNcLx0draWqnIN
9LsxNVuvo5qz6ObdBiYMMwWdeiBXUZnj/9mUbH1mYgZwTSRpRq6jBIiotIgTY1/b10yccObD94Yz
64p0nL1gSB6DcUQRvGQdtOR7lAEnuwPHb0LVtho7VAuNOn0JAgRXajqeEfRs89iedyjhTw4lt5tb
9eBGfrYzqUQQ/8ZPQeh/W/a4xuRRrvUy5N5V37KZKw0Sr5uPHQ9SKhQUJ0T6lIGznjP5YJaEmtBP
EvKwTOHjcldr/biHVLn1j1YCpFHXbkpY9BDP50s/oK2xOyoLLJQvfcBZjlyYe43BaFKidpCM8dbz
VHyZVlOvOyNzmfAvZYycNuhHiDXw022tWN1OTQ5axPw00zmHjYnVvh6TEFggg1/K046hzFqfT6O/
FEBQ2eVcEq8x2qG3+OCbjfw1iu79pybGk1YY15hZGdKyCpnGdqxtDRuC+tV07H6BWuBim7DuMCCf
zO6WcGNPKEsse1ZcywiHbdeAewTGhEyBe7YNC3BJzLPRoStePGtP2syTQHTDgaTWCctX0lomDSJD
ZtnJV4xjN7bUtygMdKjlwDcmsIJp/d5GVeZyWVF0NA/L4hEZ3WpGQLJQw/OVhlOTUGb4LpleLz8W
Cp8iWSfMk7y5TlHBKej0A5PXS7RHh/qNqIMuKQ1EpxOYEDEButeZm9dx0O4cjEo9No9qiiw6VPOo
d9a56vCoAOjud5DLqa/kaUjzZ79LUUF2d0YuVtw2NWoIMidBMe+JJYjXvShoHXTxpEcENyQ1H6Vc
mQ4XdZiaHolXr8LuECn0ik41ZarbqWw8OWOnYky7m4xoxg/lU1v2Q8QgLqFDgcLpA1Ma4mCtGWO5
R//sEQULDE1h36C0tdxgDsOa1TuX1Dbu8jaO71oWGzIrQsa2autF0vQiLrTc6TA7YNtYFW3drfw8
esrN13LKHXeesksI/dGTpJRfapqmHJniHSpWafZeSAm/zSDercrWJ70l60nXsZUb7EfKi7Qja3xi
CsqmuHHHOnnCZsNquEFCvAm7mGA9WpVAbeLzr1/mWMOyq8bhzsf7lfgOiP4WIFufsq6Hb/+q92qA
MURBx5i/VEE8ILtV6YPEsMbIyKMtcxg4dyqujzTTTpLku/esOPUad1RpnbG37Xt8F4TAHTW9TZ8b
ffjko623gCTLTR6kAm9XdbLbynKdANi+4pskrrCDxl5Ip+XM27iZphvAzPpAW5zrDKlr4sq//OpG
qF75pA3VOYZvdbRa4zvsnJkhZoRP6InUjcdI4QFdkyiAnljd6EJ8V1XzGDOCRa2JGUAlEcPtIm46
cCMUrQqRXsk67bBipR0lXUf0yooc+cYMkMR3EXicqruHEEsun/EUpyohtMV9q2QdI/Jw1VfBramy
Lz2PvuRg3We2dWzZHoxxc+t8p7/hDthoSF43gVo8GIH2VHD0MgrbJQo9rY6JUILJMUoiCAMbcmUr
2s2ykA7s6Va3duYS7mB43FFuoyPLoXhD/dSXV4xC2CImorSAOXqTtO7zKiJ7q42VdZyau9ymTKq7
2mAOkm5iv9DXgsd41OMz02Mbms6ovY4h53cARowaL/6wk0E/5DdtQlppK/pPYSCuylUjpo21Qupw
Dwkx4+4gJdW9SHKPMKhNb9VnXZlOlmZcIhrBCr8LVx44QQ5C4DDSIvlGpFO9ITvwM2n3aVUvsbHO
jxZtIaKXczvJH+RSvKm9SFYy734GYt/6JdxjUrdr/YN8z22ubRM8YGsnYeCrQZFelctpiNNx30wD
WtO02dGcxGQoFz0nv00eQEamgR8Xj05VHvU5/+ppcRDTLi6jRQKiRG/B3HvsQFyErSrtaj57OYMB
qgGyeySNSl8UayNCAKGjpVupMQwz4W9EdzHyHr9QQDE6JNaGCZqC7iZG6xuGoP7qZA1ZNWbIEzJA
Umo++vZhJC8slmq8qjqw2zWh8E2M8tAic4OxGk0ndFAXDlLjFnEGntS3nowmVjbacKxn+wtPsTyn
QnfDZao/wfbE1UiZZMkQuUkYaZuMSJsiYjRpFpbcI9v68DGRHjJFHrUik2jKbNqcdvrqEzHfKWjA
7K5H1xU4jxhaX0YMJE1uEjITp/0KE/JHYNY/Z826SlvfEOYlXSfhzG5kVK7Dzl8kN8iv0Qh2bsve
NTbopPAA0Uuzv5hcYSyhLLc2tH7AI65s+j2fQSZxu4ycoqG8r6n+BlTQ3SJ0B139aHbWu9rM5O4g
3Vj7ekf5R9ZIUj8kTVXeJxCY8tqe3blFpZs4nD+TURtbK6rdTje/rNkpvdyvn3sZerWOxD2xza0c
CqLDI6SFUN9YSE3Gxuq1H/5UNZAumscoHN97gKwE3AEpaEZC70cL+Chazn9wk/6PbQn+L2ReLCxJ
c+G7/HuxBzn1ZFH8Ofn/rz/0e/av/oVXn+AeBv+AKRnX/zH7h+jFKFNHrsEAfgFs/BMooCEOsSwb
8YVUWQ/8c/b/j+/H17jJwVzq8r81+4cT9zcFwzL7h6Chw7+x+ZZc6/8y+29J7ZCZlKjNM/tbZ1Vx
zOrm3E1K+dRpt55ksa85G+ikHZRUJcnctsPDiyntlikfBxqQTCJEN2NLiqIiwOwpVXOq7ZKcnFEv
iYgAp9TU8yf5gCk6tGOM5tplnbBHrjUsD9W8OBm/HrI8bYH14WQnGJqFdtitNiZTXhLFeTz3GPlV
5YWdQHqMByfYW/P0yhtEb9EzP1Eq/nMNr6xI63CX0+eRnqLF51+/JDWzdBWeakNtthl1Qf3QztkT
D5dW9MfJuSrOBJFL0JOrDsfrDN7NIfTK1UJuaWaG3VZiMQFNPeNDhV/jP0g1DC/sVRiwIm4gwm8J
znmDo4f/irWIM3KWzI7CH8JcUllktkRW6+FIBnRY+9tsKaQSKiptKa00aqx5KbbKpeyylwLMoRJT
l5IMtFvAq6VMQxswU7VBgCCZeynk1CEgP3Qp7nSqPPyonPaUffZSACJMNr2ZmrAhf8Hj7VvRYmh0
UlarEqMaRM/IJMx1uhSWMRVm9qvUXIpOk+pzogple4GQsnxuOpJVaf6QhiI3i3Da1ZVznjX7yFMN
SjlbyZF0K93AbzapcOwIBGHSZ+pirVHB0CdG41rJAAsMOV5TlEdw25YyOl4KapvKel5K7Ggptv2l
7Par2pU9IkrU8LQt1OYlNbrePGhLyV5C/XNVtX2XzM/MVvdwAYBupc6fqPd16v78l8pkaQVGeoI0
u/fpEPymp1UA1Skh/3lIaNUVQk7XXxoLpNmDS2XzpgflsNVLQ3H9hGUwc7fJGm5tdF8JYmcCf+cA
puQSdVkHUHAjV8jGTUIqVi4i1+jFsZHpfoqcfYQBt0qq9zwYHxIiueKIB3lRXPHrFl15qav64hjl
XQjeWzCbaKDLLGZqGqVDVWB0r+0tfLGDKnSvMOSFh6Kbpo8Uc9vsRutI8iDsN7sAgDS7UkxuOgPp
botNnx5DRbi+tlgCH/3+s54qF1bCVhsCrzNfQ6W6KyQdbmHvpkr3dIweCllueohnCdkVupfTUIf3
hHstFSz2VHT8BZ2Ek7wYY+4tFVMaa192Pmz8KD4yhjhEMTfygGgHhxXR2AQNOdvAl0S3ajSNmRf3
KKTTYZ/A403JOMCj96ToGRtD5xwk2t2Y9xsFekTZLM5Um7QxCKJjtJV9fGz5mUyIsIXC30euRR++
g7wE94TEko/BdJTtpNh0ohOUK7zKU89aazd09FX8VhZAw+iUaz+Ea5UBr9qUO413q+70tVmTOmNs
bNPY8JfuGHmuI3ZQlToc7Wi8Lb+fUfKpIrpN0tmXvtjY2lunTRs9FZ7W6b9c5Mv/Zk25IZAXP3G0
XdzkdRh9qM60dDMkUwK/4vcYn2pWue57x4VPjySaIPd8ZmtWb9mNsLxhyNiTJrQRCMXQh49r33D2
YvC3JLztdUbVyyddoHofwmK3Wd6O2Cf2NbV2jl56SWJczUOZljsnIh5c4cOYQlqVj0bl2kM0svxl
RXBKFaIjx8JjVr2Pk3ejXHiohK/PBnTuyTVtqFg4pNmjbaAy7uSsewxyvZxciMr5NhSOtJBA1DE7
6ca+mnVU5mixR2uvf/YgKNh/Haw8wzVsPcRhQ6JN4EHVXsli2AB1YTvAKm8w3VoQO26R0pxucGsd
mfKBWs+YA4zeSCVnobiRmXkUY++1ot7KuHatuWKTOiOualzVQEQ2ImbmbdLKYo3HJaePRHLH0ecQ
xDyzowhxJEFVnPcpX2r16GZG7dtyKS/vuT4a7lBeLUnj46yMIQQNsInzTaXgvgkfVN/Z6na9jWP9
kqjlJZfWDkvXuSyyUwhMeZYXiex/FuEtwDYaInTjKmrkce6zK5nwN8PSLkIPt3MNRCeEPzB9Fjnn
36yDf9mauGgDG3BgxdaxR5WeT0QfAm1rfY+V23qJuuW3rSrz/NTewQHd6BU4gnHaopY88c+6kF5/
mDuear6DuQCMDObiqIdLhdTXnreowDwioF+mUXeXg3j59w6BncHTmpmex4WAIiZ1C+7HRWOTF+mJ
Byps2yMykzXMNuJ6GT7xZRXsgVkO3PrKSUvEdoFpEw3xQLd7Abbr98lOy81jk5rHEbeD42R7gylk
2bD1Ifw2nQ5CcbZJNf5gtbtWm+hsDNolVINnPQblkJQYu8P6ntA7itMtzdCmIRp5uajCiSGqUxCM
0z3BAT74iXkkEmdv834ZZuT1BaspzORoQLe9zjkNa1jOKZY541MVJr4H02FBzMTF5NzkzU7LlwUL
MkwCS3529Qvc2M34qBTTyaTfhV3f25uKV20nn6ICYdyWb8Ji43a2waMMhTwkNlhI/z5PmNeq4a0I
kytO2rdA5tsBX3meRvfNTPby1MgNZ91BuqXpeCKZ8aFUW2Xsn5XCvg+VyR0Khn8Bl4wK2RIegDPd
1zgpHXni/y0kjEYRnk0cisSP0IVfouWQRafHeNLBuzsqXymwgqqQpNGBmkw2ysQiH+ki3YYgF8Wf
UdQam1ErvaLnI0kXZnHtxlO0XfAhgSgPyCQu9TzsB9w/Scz7GHNQL7SfAVtSUd7pNCNJOPPkGbz2
glnJFdzUZcwGaWGXMI/eJKruJfS72hovCitMm3GXerIqDqLUP0wGwt3O3jeqvol2hgOZIRg2y8kc
CPIBaUE7fqQClWKqPfGmrJZ3QINCk5P/0VkY0zKSy/qbTs5vHSMUoWgwMRSPLF3jysIqnXthDFnF
cRjSt79+PzQZlKH3ynxnLaYTG2l7HOlSzaPafC9wkSaztwXj+eXKgWHjfJUdTmw+BSCRy625hvV7
mEzne3kxqV3exQEZrm9Tx47xYQjzXTVOJzSHWFu6+3wS2bK4fq0/wzS7JnrMKnHW8FI2j0bK9ywt
6PHtQ5u1T1oobjIPYTH+MEyMyxwGoepsSb1AooCNwWJu/b1c31meXJEBXOYufPGNK2Q5vAxYouLp
Bnz3PnGa+9g2PsN6a/bJ2Qf8oPfOXQn3KsKToTrBsTe3C+0A0Pi2RPlYqeDm0C7UEQs+ImuzwtoF
TnUxdZNKnPRD4zuLM5elqarzjGeFYyrBExpXXFdkenHpkVNMwgOZr9PzjLle1YC5RoGnatO+oSjp
ZiaJAUEmAc9gMzi2KLENHNt1tCF21V5lxosa9fcVuaPt8CVCA3c4Hz5579QiqtF5QQzPsmiPHe6G
irnaOmUY4BEMdGg0/aKjBCRjAKXCUVQYmFLjiLbbzfP0Guct6S3s4JvxUMnRZZLG1IIDYkkpHrIR
XoI8yhj2CPOcusPWyg00667mlDvBPoDBCAdzrOG7sYeDUgGAmYqdXaWv8JcwenJ8sk0ZVFS2zErQ
yVS6vdUT+5hoBMbK/hGc4Gp5nyfh3OcpwsP+kuvWt1mPCAdyJoPlI6HNfSoYycTqF1FbVVtcpcWV
iAn1JIx6HWjyogm0CMiTnsvI2uKQRQ2Lzd7JSFOhwhjiGyLEPcr0tdNPgDRZ9OUYj/Nhr8zOo4h4
E6jwBWepLgJAG4KcAFaG2TJeJBupH09wCeH4UEpb+CIHrM35Bmf1fT8lrswMBiDBs9Ww4h+a4KqR
RtmVzQ9Z559mzKqhul8QJEYQPtnFk4pgxcw30hRuh02eFWv31IBpQZI9cYSmfLk2BoZqU39eHoT/
g7kz244T2drtE/EPuqC5VXbKVqnOkn3DKLuq6CFoA3j6M0Gukq3auzz+c3HG8UWYLlOZJBARa31r
fnnTPAdAWzh/ajp2XfBct7xicD5XJH6tCGc9O30dw/BJquYx8MKLcA51Zt67bfFqlfm1F19iuz/F
VfgQTTpV50+RYx4cH6K1H3wSVvjJzIuvtm9vWpJDsY/WLO26x3nHDK5g9oGPF8PPA3XQD0E2Phf+
XaK804yi0ZP81YrGxyqX51aO1PyS+c/PSQ+MRXTPicqvht1d7Cl6KLzhcXQHFA1/jqX2DOxkqu+r
F8tKv6gq/dpJbrYEo9w6P/c6t0waPs091/w552/h69NKaOIwfyxVjgcn/ANbpAet7Z+qRN0z4n0Q
FKsPdr6bX1bo3fP8snQMnltkNEJrzmPCb6n0XZ3ZnzM/vYZcREHvfI7EhFaofWDE/Cqz+tFLgmOB
+0StIfet1D6oOgDM7bM7tM9xVFw7GwC8jLnM0d2r9rFPs2tpGV/1sX30g6sZDUAiIsBDO7fsnoZ4
AgpSXQaZXafM+9ykp04kt6OpXvIgeDQZRiDPZiT9DRQXVpHll5ERZ9S6N0K8Zk5HBNfYFYP36Ir+
ELswfJBr+RlMLO2+qsVnps6PBdwS1DGm1V3ni2JGmSSe93n+GTUET9Mw3NdmxSzmOtrxVZguH264
nz8CUPDn3szOsv4ttYNbw8dVpcNnxVPPptc9OMFwj7/dIULdNu/zs5ReFeBW1j94eX51axwFoEdF
8BrCjCK5Orm2zTdpOmfVFojC1CPOi59zrf4yRQE4wzH8FDjZq+oZ4MfxqbeGF81WzwO4Fn7ZB7fc
wQw9R0FziTuNgaD3SM3yxeyMF82NzqF21kyxwT92PX/wLtcekyo4G3H4af5SWVRB7Kc6PTwp7yEf
k2udU/PS5gcVd49ksaSBRULuPy7vX/tU/KGGMJ8bfsj5R55caFqeuhpc2cPUXJT7TUus8/yngkmg
UDCuUxy+yEF7JhB9MfyXqOe+V+3F1elYoD7VUJ9IOT7kSpxrLL3q4u2yqbzgsXWaiw1YxqvVg8Y3
GJptcskuYQH7h++rQ3QrIIYwrfo8HxpG01UT2rMOKtJph0OLhFrm0VU3Ed416gTIAvv3VeaQem1w
BwaztzYNDMCKZ7+5MnXwKMUb/bv5ixlg2sLrPDS1xjv9G8ahz3QSKtuGMjsoJO8quEvbV+ymIu4y
bFWI9JBv1+6HKES0gpShfUAAS25cABdiemfwGXv30hnaPb6Ij2bXbKOIz2U5KPr7CyChl5Q7Ukuc
U5Qx1C7C9RTqV4vi1SnBi11/yblBlc7VwBO0ti8DTL+0De6Jsj8rRgaV0Tx6JEu4NvftxOCKi2++
ovQqvNSi/ZSo6GG+ozo7uPpnoyg/z0aek3GQI7qK4BGI7qOLk5qJDnD+9OMIQ0qvCekYd/P+CFxP
mBsvg11eRHHNJL8T4CV9Jo216qXwphff1MmOQ4GO/Ge0PdexbRH6TLcUCm9yC3SeVT9BEb3WGobz
VrvxB6Q8MWfBSLUvo066t6kgR8JAgaE136WTOb6Mev+QBOEqz/WjZrcP7Z915t9PMnqlsN0Irq2N
p03UruGDfPWBdingXXPvYA1fDZBeBW+B929jEOxOKMNomK+GGcaHqD8mT79qVfs8f6bIdT/bKVNR
IjOeWz3PhKL5O85XdgcFwQJyP9+rokB0kpqHonH5nvBxRrpMiCaUrT7in34pQJcBBakAmTVc2khQ
HywAZw2gswrgmQ34rCUoZcTzNWC8zGc3ctVV+PmrBJjW+vUXil0IGqXLOkEbPJ9nxlpdvcR1fTZm
9Fr6OhHYodMDPgiaDYmWqf3egGsTjM3jggk2GDeYlNeFMeUDeKsZ/mQA39yZ/FbBASNweitBwlkE
FQHEzcSueYAKgX7d9vZ6fqIWKBaWOyCNdrZNyDPtt+UYnXTzEzZXu4zx4HzRTCFGfcx5UfKtUuE/
2R7janM8iuClJgrRwshutS/gJfZBqO/m/yknWBcZSquccvbeuulJxkQuZWZ2vimKg8IYKEUmAgt9
PwDWawHsxYD2oOys50dnCYBPo8oOHJ+fHBF1IkI7S1B9KXSfFgxZ29TH2L4bZ6KfDtpPa+m3QK9v
cqB/OBjsfEAMLUPgcmgvDppOTBTnX4WYSHhBsoVZHmloCbcBqGAMXLAHMugDG7SADk79vtPNu4Lo
2fx23H7rFkQhTIOLMTMLueElCMMBlCFQh0MsXy0AhzVeCwM4xkDubMJODs7M9tOgM62P8N9EalTd
22EErC3eGTUV7YpwFledINw4n61W52fJpgM5rdvcrU8BmEx6KdRlk8r3gVL7Mg0w0EHz0rSnikS0
5/pP8yt5ToUVLCGHcBenNCIKSm2XAzKkHZmdMZ0aLW3d6PFOmdVaUrSSgo8swUgWY8XA8zKfEwVk
Ugc26ZC6cyhpb4BQpnPddK+2GDkfBl+uELTCYDw72mEQ2p9BUV3DMvsjoxBqkxr5Dps9TMea/kXr
B+NU5vGXbBaYRy6Cuh4pT0BQqtObmy6vvpoJOr8EcGnWzXwED94mkfh4GDadKc+xjwqSa5FAfnrM
pdRn2QNyI9+FslUZzO9SCY6hfBKBD+QkqjZWgxKbiN8qE+JeyKS6TRJABjJ8bIJt4OPzGDTCWjPi
2Ykw7TZBWa7xw1DrSqThqrLEU9Couybt/uziIF6Tp/Vwqydzat5IEKuoYr216jKkP1L9XpodC7r5
FX4xmr34y+g7j2EDLgs4QuSfs5IQkYGfio9pfG8ZSDdJ8oPnxcBI624KzbtNJ+bSWhGkvCs8Itv6
PWuSP0OmCOGAUjhrjuIaJRpy0olAHpoihCaoZoNcf3Gn7rXq05cYau4GSy3PqfIzVQwMLsRjksIg
k0auUYLm3oSult7mnkdc1cIuChs6u/Bb4FR8iLSDRkYpGfJBntE2KX1Qf9vKB+Q1ts4R7z1rFWoE
EkwckSKDs9FS04vtcLK2Elhog2PA1uGgtExfxVQ8xg3KX9g8400AeT+Nhm92IbMbESEUM6t0RxUT
sKZQkVFNwIapBAWYr1UrqyYCn2sjulM048A4+n3VNaCcHNiBKrytfVOucwIKUySnFeaUKGbSfFM7
7W/K7p5TT+3sAKGdwzT0xnh2VInELlg63gHveLBhvnCffKlwXzf9niitj76RktmYn3pVjo+mAzmw
rKiYbMbfW7eDZVrJXSMwmDMtYoS5nf3OVelApgm2Ff2XOcOknIxyQWN81hCV3qAmNtIKYXtDBb8H
zKTv2nWeIwwbCP81Sj+LPj0DEkGgGcCzXtKD/8/SpD/Vzf+34vr/H3OpZDf/exp1V//xR/HRqsPn
JW9JVM0wZtMN2/TRj+LLbBn4cfxl1WH+j2tRQ05NrmCs68xe39/TqJ71PwK/Ux2svz6XxOvs+l5C
Jfz/cbHPwjTNsT3bcv9XFVT+DF1/r58SpgHoWSd5aluUbJqG88Gpo3RafLshGZ+96XPWEAQZpSWP
k5lAStfAphVVRZe3bFwafYzBsS2LUdHJ4/trlm1qfvX70cuSdJyt2bTQBfte3pb6QFXPQJ9wY82e
m2+LTT7px6SgKiANK8KBy6om9aOrCY5c1n9YfHtRhl3aSomA0vSqSrYUyTZEQkf3tDRCRH3/tp5X
XddT2Jrf5Gk2HrO01MuD0TDG1eKZDziifFxeU7XWSAUHaIE9tvW3H9+nLZTgjzH/d3DD3KU14/6R
z4u+ratPscP416MnX9aWxmx7rJ7e9krZkT1UNpGg7PuB+rwma48dyzHUYG2ROw3UqY0jeUqHlHN/
1kNw4N2UyC8BQtsRO9enAYXv0XXLcN02RvnF6YYvbpkkD63X17tBC9QqJNd41BRcNwj6fpznx2VL
yiP0F2ZuXMz/uIbIzaNeNQ3dcDz8mH+uwXMFVo6+7RpnDITw+rSC9pDOTdOZyFqzyGwPEtHwYdmz
rC5LcU59vK+HiKzhi8CipjEzXR6ylA7/beMPi8t+Hy+1G2+I200eDjqVxGTpQzx856ZDa3RXmiU/
gvQApwrv4LUdrlZJjL0ppuS+0E5ZETKHBiJH7Kjbe4MuviTYqxmxob/Wo8KJNtMJVQRM5Rxz2iaq
+21sU3sHLW4xmg7WJgiUk/B6IrBU357eV5dtRSHFzpbmy7L2vvP9WE2YdEJBHK7pm/YM2cat0Lvx
YHokHHQRcNO9rxudypH3z/vfdi1HBY01Hnpi/N8Pteb97y9aln44psVpcN/G9krXZsuaps/P1IjM
/HL7rsXtGF2lk7Y7MKoMQxQk6aSnUi8bYD2PkyIgaNT3rbTdFT5W5MgHxzm+N7mbUBf99zbXxRYh
Jqa5WraRN6oYlct8Q8HBJDAIbb8UXcj8OSO32iYzgmpuTM2uV4ELfspJPLlxCze9j8Ys2QxhN94L
G8QVNEbtrUejo/nPRkU2z96fn34eBn0OD2cb+YgQHz36+kF3gwHt9dkwuW8dFTJuS4Nj3SPKclMq
mtzkS6jk+JjKSbuVCrQ+Rmr+jUkEUSnrt4qi/4voi5h54bw4lUSBSfv//rbNl7MGyng0DFyL4voR
YptYjzqUw8AxUL9OKmKC3oIqJt9vGWjc+oFaHkEsJ2vPqDKjT1EavjYZwFRb9dvBSNpwl7t2eEZz
QGCwi8/LGhfoD33Y97rpH/Egs1fIP86Ma7j0CzBUuK0/3NPWWJXj4GXZuR/r22Cuz0D+VVspyHrk
WLSpa8hTX2sSUeW8viyGvfWSpmlNTThWzUlJ5Y6r2dQ6jXF3qZLua0oodDWM+u9D6fAY05qj0tyG
og/Lv6ZUx2c+wu1ck9qhdvKgYMDG4mC5rlgti02gU9+4HPW2+MMBVtGjQGTuXw9EWzSvrQHZJ/Wl
NxX6gMEkwjnF4tg1Vb/1Pbe7M0ThCMqFwuci7P3byP+DXB9lRQMw7VMkU+37IsLV4mRIvZnD18g4
6rDc//vp9j942ZvIoRwfAI7lzTSWf1BrgqRNTHQ6/kFXCla7Y5qH90bq2vdVJrHMTd7Xl2PQQrLx
w+FvRy4bEXFtMRhmvvff3nbZMXal9fZHGz7sj39F1gAjdQqiNk6mtacGQ5CbJK2SDfVkTLRUJ9KT
wreD8Eue94emZrqpNc086WBPMs5RS2Cq2feDBgpd965DWm3Ztrx6bhgOQzJYXvO+p8U7/FaTzl20
vA113bzNfLSWUFZh+2gObL+c6M3NJsf1I6QyZF535mZZ5ZY0tzzeoYG0E7msrDwEoj06UGTMWU1S
37hZLPagG4t1Z4Tmy7K0bOtmgJcZ4mMSj3edY22qNvFPdansW10ld8uaNncCy1ITJ9PqF9fFx66V
6wKtHB5vpmOCSPLnB9gP5e2DL8JAJZZ7UPWYQ1hQJmWlkIbCDNN0Nyys67LNmAwy7VaH8KeYSE8B
wwUohNqBIAKkhc5jUBRpDK7mtTYQqfG2o7TJx6A4QxIOMESlptxNZfhn3nVMLnB+OC5LGfNfaqoa
i1vz5z09BXXU/JCccSN41kYeKsxhyhyvUxRPN76nPFJpCBAOC1124cwyweSgviTIV/uHNJ/8o+ZI
nyCXAULaTPT1svre1IP3/ZD3bYwd/GON/WO31xegqFTyUDkemmxvOGWlRWpsWSQBoSFOC5q7YSo7
HuFWGB2IbQ+nQm/SnTTsL/UQJMRSqhch/eCYBlNwBPyNovh9fRir73vetyXRYKww27sRGdlmfYTH
hrXpQNVskN8LilQe+yHo0cWB8K1tcy+BQPfbqlJy/e8XiSE+PD0scFeGQKnp4EKmY8f44WGticQn
3qOC7ZDxu/OMwagzlMc0asuHrundxyCeNknulC+Y040nt4aKQ3WbfClaJ9x5LvjYqI+qHQPjeANM
gRrfrHyJw9DelwxWqcL5a5tfl/Y+MlVzt2xK5qXCyV5iH8fqSfVv+5bNf79meR/V8phfNv293Z3f
6/3Qv7c7xKyoR+NTWBZQ/kyjmpFZQHsQMfgsHT3eg5f2xYPfw6Ab84HSxXl12SHQPPRo+KnwdIoH
aRKWSyf9dllbjmryFhBRIRDf//1GU1QbxNfDfL8cEhTp0zxp2+mzMGtp+nCGB8xNl/ZEkBV1SMuO
JrGqo9cEEWUp89F55EyIn8pNZOvRoz1TKCoKU/ejVbI65dapjcZPySi5WIaRqlI8mAzMfzhYp/J5
a85Y1KBpLXApsXbPrRnciw5vE7Tl42bZluCmew8/C5loWoHlnFeXHWjHgOjl9d3yqjwaMHKx7VsX
Q9it6nMkaIFf42vaVThvMfIznJ5a979Wl53tfETmWW9HhCLhiOSv1VKN9f1y2LLJm8w7u5HNPd7U
p9ql/IrAHsyKgfdYG/htr0SvJ1yORT6c33Y1tv1917KxLuRQ7paNjZqeen36gte0g1Ek7N2j6O5D
yopRDHZ184vhjfWzdJhu1vE8IVz+0Qh3Ztj9+FxlzqbV0sM2ymlGcmb29DAy1D/oc1PPc5VlNRzu
3L6z9mkTYtQN4xw67m4KSaAxcip2IRkDgI6Zf0bz452hwPvnZRWmeHTUXGvbm7p1LAaTWE5FUblb
F8TF8R+oiG+hT0ump9gdHiO4GrfxJOJTCt3zZpIuFGUw8SvvF93J7DT646ju7Wt7sxUcfDxGHIQp
fvzaLWXPuNRa3bZpkC46k60eA2PCJsyt/7Dt/kaACcgZ+e4SG1Uxoz4DX3Iad24mDe6ybr7UhafO
9vyrRpn+lfqDfOuFE0jboDf27WB6zxPVTZQ5k7sUbXlo8zE/GWlWnPLQ+S0xYqxI5mf28uAOeTT/
4lvas+77h5jG8i1RhKNC94WwhTP/+D90mi6F+4HJZ9hWg6HtrMxGuDU31di7O1X5X2EsdyTxooLq
JuBhy6oRIvYoATzLEqEVVTDhkdoRzDYKda9M1V2S0NIImRucJXvS9/6EUKBsWu9uaehxj8KWHqp7
NsluDPaupKYkzqr8RVGWFwNhvlidT3l/TX8ZTVXyrLzRuEz6XYPYBKORlhTTp6hBqJX1hAfTOETB
LfnTdc7cIgI86lHs8u+dx3+6JHzTNrggLNcAzzj3LT+cLHx2QlvzVLtVIfO9vAjlW2MGKKMNu6Qw
rPP6g1SEOmu/BmqOnrhEFS6L0Dnqg43mLHP8FeZzSCWs3rvakPSv7GSm0ABwi9CSWkZ1nURYX5Pa
nGc4/Cq2KEECdK9e8mpbYjx1aVPC1ocWOiS/+I4fp3nzBeGj/RH2PIbiyv/QPxrVwLTWky0het/d
kaqn4DGy0ZIQoRDUOGc1yGyaJMQive34zu/bKE2j4ldk5ipUOZjHwTdI77ogb3gsnQX1d0WFGqeP
g12VX5iyCnsdO7UJmtWPzxLxyKGNJ0LjgzzR0VLYZg7GJiur/mKGSJyDsHBWBQW8p9opi/Xgdu0m
dUCS+FXb3Zq9g74szG7LtLqEdrBJtED8X9wvxBItbhVyqTon6MMlkKZdgZq02Q6Kk9C3SCnh6gCa
rox+pVzjbtIqhZ3LUK5ItSByGVrztg1Qy7puBPIm7zBLsHJGkVhS2MJGWmlIinDbrBeH2EvXjebZ
97l08ycxfMNF231EzmGqaDwYZTUepj7F5i42nps0HI6aF7VAzLQ9wfVNNWLtAD1cMsDsjWuhhs9J
JegI2+ybbRRbBffwjz4tLxUYgS/SLUnRfQ4Jj2EDaP9inGV+mBNzGREq9XXTxMDEcyk++fk8TRLQ
UC2yZtuHJqD4MYcG1YxiBQjirnTh+UnqIKOUIpHKJtNYU2h60Cz9d75jx9QigODcDmi6Gk/bq3LY
BWWPVCXOootsECGE3Z+4/YhT0SACj/gOq9yFWg5YUd9gra5dPDHV23+//Zdn4c/PSuxCMWlm5Ai0
ldnGz98pngzKiyfZbEWIe1RrexsfB0NmTsI6Ifv3DmUKMB8RLrlQoDQdc4G3xs8Gj8qJaE8Mm2EE
pY5XeN/jFbt086wRcYOfHc+loO+N1wlgg2D1zN5gXHVSVtodkwgX2biuYJEsi1TvDCc1N5NCxzzE
A+MwfFI6YZ21UkNewtgLWVl26GWHwV7YkfSwxK0WaN2xyRp33WFcQPrFLh+gWhSyTvGtcSuUKyik
ysLqj1jwIPuY3a00A6XAPLvWAjdfI/bU9lGOlj7VDJQSVd2gslOoyoi+vjV1F30z9CH9xRPKmjve
jz+DSZaASb63kHN//hk6YsBS44LfppyugXw2Ub+61oI7RFHWvv9mTv1r5NbaRbWmdiGcFRy0zjuR
DLOOUTecKXby9hPd3d4V41eoIMhz52b4ewmZ+lwbXbkbYVrJYQrTdad1yUnNTVKPT0Vh4WaQj92Z
kuAIyoOx4+ctgaJV97+46P7DtyVQbFAJRg9N4uNDn2Pnkdv5IxezskjF1aEAcuq7CrQWbt3hcSxw
5mRK8+cYRvez30TOgDShOBj9XnfQJs3aJ3V3G1EAc67dPdVA+WVynH7b4vW3Zx65CfoS6nTudDvm
TkBj1fDiUnp7jBDLrUjB1KuJgoadb+XJOnYdQlW9nh6zuTEth/LYCputMdSYd89N19s+5gCk9+IS
W8y5KcNRnj1ZncdpRJ+FzneLjm1E8Ik7Q1+nDyHsHld5PXYEDTW/IaENUP85/mG4RjrFDH6nWgk6
ojwwO+z3TkTiFRPJ+FJK19kUlYbnQpDIX1xpwJT/caUZ3O6cdMe2CTaZP19pMuonhn1BxWzNvA0G
JzrqgJpukYptxxIclt8Yw86Fp3FjDPJb63r9XWxZK4lVk5/yzC+mrFpXpYGvO8hGaRE0YoB3U+i9
ftYm4v2Bl2PpMQYzUo7QPnYQoaaP+55StTiwj1qLX+poJGjkKQJwOr07EBVdVX1pwRofrBVqaNcS
/mYsAZdbWc6p0WxwGw7eoEP07X9/Kc5TZsCBZOYYEX84HWab9lKCCUEUavABmteizjv0eFW/0cwx
PWS6dwqDMLkzgsxYoWH3MMn0kken6btT3WB6qaOrtsuUCHkV3br5EjdwqCrwfTLIs8WJApNSSad8
FtPs0pn74XrQ+zW1E19bVzdvl46QeWR2cKkJwrjm4FolzsckBm8KmdQ3pd/Yexhh11F1xnmZSpIX
anZVk2xkA3JQC8z6bXylRutLoEJnS4WzOPRzUw1pvkP8do7lYB0mBNybyECW6VeaudbwgtqVSnab
vBak/IASPtRO4D0gFWtwSWHIbB77cazP4H5+BdAW87jrw1NPGLZhUCk6P/c+Djx8mYyiIjm/NSmw
EpQBP7gAsREKZEeExDytI9fc2sqrzzbwq70V6EcEpGBaXAGkrpvQU9b9U14lpzj3d7KK4epYGHXo
ylG3cTolq9KrXkUr0jX92UTm7jNhVuux4CbtCxtfBhGf01BHNOVBs/OybkcfhK1S5lL3BenR1GRH
GX4VbX1p3zJNDA8aesKVE1b0/flXHCeHm2qqG8gmRnOCmOofp6J/jMLIwK4OFX1im+gG8vS4NKYG
O8x1LWT7Zuf8IhG3nK4Pp3Mu07U84leey4Pq51s7KvOuysXErd06TCiViDadTG66joJALWUeElfa
H4NXfS6VkTACTzjDvdtuqyzpd0zuz6ai4jy1eSSXlbkusF/Kkl2XTz0SVmJEBq9/tINa3tr2Bp1L
Tg1iHbzmTCzgNFarSYuhEhlDRG/NlR4Drbyr0ubcWn14rkODX7WX3+I6Of77TSzmQcpPXxwqs2+g
J/eRSpM0//DFuZtKOfRcR86EHrwYuyOWTBb6juzcVnG8bTWYmalClQGSgKIaMtJ0eZ6+GhUWX9UA
50S00npMR/S6no3Pksxv29C6tiloLjX65JFVBuDbVM5t5aekr4II3kmW3VVFLS+ENLeJYOpuh7HY
jl1FNIjnaStDGKEej5+d74/f+IPmyzDhhDWQ0uPsfGtq916Pc1ha2UiMJo1Rr2lgJ3MMUuaUXoER
7sHOXTKFsNImaJxmRX3MUDLpGmp4JUWS7GvP79dGXT7VkbAPXa7sQ1u59e2/n2PvHxETZocOhSTc
rg68+I8JIXOcmgQGDLpVn/m+XflnSS7mDBqg2gSqlqtllZEJEASb2Px5sqASmvfLZpBa5nSzLC5N
IBpYGVi5bd62AU3eSEaPq1gkxX1h6nj/aFhsW1lf3C/bCONitc6saeP5U3DujC6P1po9utQut+3e
6YrpmvpUGzLu1L/ZITWaHXquqrcRbFv9Og4FUE0moyQyYL72itjzstQN0x04gmT3vt2EokQJ73zc
6DR/mr2t7ka6EOq98/wxYia1bXP8WWC+tOdIRHC5xdR/KsLua9k26R5InodY2CNrYsX1SJB5REpu
Je6nse87RjGEe3AYcz9NXk9pUG82kBuH8lSO4pNX69YuFEWyyqjfOhSTQ8CgycqzZ4uD9D2DsEJf
nlOPeuodv5LcJji93DhRG6HbcnF//vff3VhcDH6+uaDuOoYr9Dm3b33MkdqykJrl5PEWciQycNvd
9m2VvVgdrOlBw2FqpF//7FTPVo6S3XfyaUN/EexlZk/UdwTXxrLq3+xm6lcW1aNnM58ucpAC0+XI
31hl4z8MGKWuDASdnwkhP401huiYK/JLZxRp4KByCXtDfHEiavpiHWuvsM3qjav58giQb02oSj4C
rzjbeVxdlrWiy8udb7Qz+bes7xhs4sTYUzGj5TYeJmGBeq3Ty4vhRfotV3UImAvfyliGTwR+rOd5
jelSejbQGY6VFj/1RvrVGxwqx5c1ZXSbJg04KfMq5Z7+UbfqFNkgq4oa4/sq71d+MVpXn4xxwKjo
N9FF/V2I9IHRrSdr/NioOM+l5hz0zNNP49yITDEtiRLjxlKjfsp8QiQ3cKi8qTMJc+fePdAe0qQU
JHwBgHtsua7/BNm2dlLN+4olkHHTesyvcQimCInu/NQGRKbsADcXF+ndh5fnqbKXl0dJ53+1G+Lg
HpiCW4gl2ip0oYSqtAivdUzBXFU2wcnxi3Bvdina2skfjjzT3V3iDyR33R7KYGODIEg47VbTyedM
UOmWw8n6XNmA4QkGfyNNsudyoCa/48NrDbxhS1GYntbYPjrVQzMa9cmxuq85RkvUHfnxcIiNekAY
ylL69xIcUv0XYRDD+cf8HlkVQRCdeTDoat/+MC0pwBH2cBko3azQ4Qt8t2+G2HJ3edoEWI1N1Es1
cTpunRndbMSEgqiiH7VzZj8shyhnjPZV5T01FWHf96aaV33fag7B2KJM/2tnNPnWUUT192OXVdOM
A/RO8zHL+vvRSiIOB+7eUijA69536JCdSfmZ47r10pFC0L8aO+5+XF12LNsyLTQPsnvqMV9EeBjG
/ALC/C0LzAQP5DjdUrDHKEG2V880gwesh+uLYzcY5s3bBfE+kBvGeAR+MFzkSCcXFgbq5rIef1e9
dSDZbJJH55r6FllhuVsm4UujgL03jGqZlJO4Gai1NZtNNq8OA8qfuGFsNUeWWyQFEAwJ/qSmW4tD
OtTtCgtOgkFLkgGyLRpdZnjNtvBw0wjC8VNp+sWp17P2IWhL7TzYLenLoX1YNrWG8jYoeegvpGHu
eirjT6GyYIsFOE7EuJ6nemVcmQE2tw3hhb1VV8Zdn6ThmiJgeUS88FtU5M1tFeuf9N51mBnqEqck
WzqHwaF/prp4WEVhbKzaOM2/5fWT15X2b21bwWRQbXjboyECNlsSz2N4StbXUtxeLRqX2gMEYLXN
cWl0DVlEGbrYrYFZb45QVr/vcYt2nmzO630WUVlDRf3yEqOeQDzmqEv4nP5KUh+3sgbHkpfIi+1T
taZOqvC3rUW36zheRRg5z1zw066hIFM5mnt8WzQiVZBScrdTnrDHSYloL7t/OGZZxAgmiNbWQDh8
sMNqs2wUQ2L+4q78Z/cDfd40cNtApO84DGx/HtTSV8ZmE+r+htTntKHCgKnY1Dfg46AP61ChACwS
f5zSorhiY5pflyUVUPsXmNussrpboQA5L02qYe+cahoDBhDihBIChsbLooXlTHZDwpBwbR+Wh2Xj
sjTAikS65K4z/NKZlTWnpQEaf+IMh496AuY0CoT5Sa/rfO2IfrgajQp/kbJy55noD/0wVksGahzH
9IAnGsyYPjydMmuM1QCwfd8hQS4BZ3RUW+BD4+/KRuWAGazOukFcfRokWvOmnC4tTkyfJqMTR4a9
uNDMq4nbdrvWc0bIAvPeogJ4CltjP/gUa8T+VK/L2qsfpio6oJspLsua1vUoYHz5aVkb0rJ5GGHz
bkyJVdeybWlQsDJtL8eLW9nozb1wzRnxrznCz/+21hR2fV/NDUcrfSBKoKx1z8/+KQ93UedGX+Om
oF63VcXRC1Pj3vDi8qa0muirp6vfM9XiHG8WTxFZSCoC5RlfbgDSYqDmigaK8Xj18umzG0h8mP7e
7hQUs7mqjdeOZiSbfx80YY3w8cci/WQwa3Sw8yDd/DEj31raVJu6Me1lOspN4Jv5qSQo3dwsi1ok
WUTLVZxEGQcbWSJ8jRbH57n5eLiXmIRCKk8WJxNKxg1lK7BiP7zn8m7Le/R25SL1a5A7zfpSklUY
wk9EQRcx6rJtaXIVqxYNGscwtGpOs6z8FqtkAq9set9uvb9uOe5tz/yuA++6rGH90Zw0DI0PgbQ2
oJmbS04yy7jJUMF3Ro+iYlld9jiOn55HULXzYTyKmkszN8uqlvlwxf4PZee15LbRtesrQhXQyKfM
YUhO1oxOUAo2cs64+v9BUx7Ksj577wN1oSM1DED3Wm8w+3sdBeFr062T/Yy3QeQeU7mPCbf5QIa1
VVMhfSR7ZYdcU1ZHUcD9t0Eeyo68g1JnYE5wyDuhryobIZWp6Nnshc573hXuBU0Z+8XP/pSttmir
kx0WPclZBhFtgDGLiMVGVisDJX9Y2vFq7AznAJvDvhdDj8NtVarbDggjoTy7s9ehiQhPPnfLMUVN
qsTMgoNl5PbJIemHglSstQAIxOValT2NO9qnai6m2e4xRHPB8hAg8jJXhU1N4cyF3Wt2vjLbNsZ4
0bE2EWpJUD/6YyrgdWZqXp2wOcbBvWcTPMsKFmvZI4smB7O5kJfDqEHCz+3P17ZR5zCpCYz5klAN
0CDk4aAF4hlRVu25M3GdBWb1KGuFVeKOUartnawmCmKlXhn4O1n1uHFttaZWV7Iq2nev7JOLkVtn
U9NJMI0Fz8GiMgDQTq22CFQIv52qzI2NcR2TanV2Lzt+GteGZyV1q/sgVby7qkDq0Aoc5RVUbLJT
cWFdy6rbIQiBbJ25k1UNr09AUIZxklUQASsMyfq923v8pTMISBalRO3UaR4eleC51chfLEIBL3pE
lfg1TLjhJWbS7sNSM9kPZRhHhK2JdELnoAUaql+jYKp3WC1yCun7H4U2C6cm8eWXZjvdq0MpzsPf
Rw/FJ1GSAJbzOR9gIdo0h1FE9kkoun2KtENk8JNKjL7hCzQ3yU4/Q+yvyk2SHXaDBpfszoOEbxlT
jClLruN+NM1jxghja7IeIMSGE6HC/logGDucDLPqtza/WxHqu5Lvw57kEX85qmrmMeKRhP+4Zocr
UUz3VQtFrI41lRQMhTrUnP6rftrLqtcb5aUFDFWXDfLZnocWa1simJmb7oicNuHLkjzx3uBMAQfr
OWwM74+sbf4wDRCxmoLSlz1U4cmLtOxIHGfcCDOfnnLHeuNkstQldGguugbQEZHflmwvBsGygw8P
vOlc3Dpkm+yVHUYOKeA2I8dP94BhdR5/Qek/R+vcgs+cJoGJyBvMLdsOI2ebqNqhz4IvsMzA2o1B
Dqu4ys8uNrG1OlhHI9cLHac0Psi5bSpz2E8cbdCNnAfPbe08TtbGeaqcHxC2+o8UwGy/8/NOQgfu
AhOF+CCYfLZWMyPl55R/YeohYE/RIWFkThsTIM8R4eIfRTCh04N+6iH1dfdMOAmCo+1f6maaMOFK
rMd0ssFNYDqDPBQapVoz/KF3cfiqBDyZBnza6mWTdj1ZQmAsYt7LugifLTKg2Heu3loIFJMf8BCI
cl1T+wS74Xs82Bfk36H1Wx0M57nw/S/9VBT3CG7DIgOq9R/xrF8Rt7wJ5PpVlfSTJnh+G79gArBb
7+2cVNBGr6HLrZCvhJE247EDywAIpKMgm2XAYKMcsXGrT/VdkKt879T21BWIa1QWaRIkfg8i0DkB
gP9Bl1vfykOWq4c8XfKiI3gaENienLXSARLQB68/RFHTH/woM5ZugLqJlccv8eCO+0n4f/iW12+H
InfvklJ976M2WSPCBG3ZqYtFPmLWgdLFo6YRye5wE4Btcwc22djVAfs7oR07v9IvBTI8RqaIiwmn
bm8n2VsQlfpF4KqCxupwqG0D91h0IZYq1jhJ0DSrekBEAIHvdN/5OLF3w3Sye3s6mXOBelmDeUoT
Q0JEFDerPQXyPa5KgsfgofQq/w0m6pYAi/2ksyFlBz6+y+a+MkgiitJZy0nAx8eFWovhxKk5+xS3
sH175VMbec6GXdSuK0z/qSkRDW5xB9EV8Z4kAE3YHEb/lcr/ZX9GKp/YmGaQcdV1g+30TIv6CfVi
Oxgn1pzGN2OkQhJ07PE4fhRWVjvLKXLRS0UiAomVmkRCKPUFOZqKwc5OOXK686npVgjI19thcL8V
BDswDUbQJNO91yYeeXuTMjhPngKVWtcg0RtR8h+/aRl+/el0wB/EL9qZM3skNC0g3X//gzCyHBS7
B/NUTbipeamITrIIQj+GQYQXEF80ayPbhrj1j65qobZUZE+lFVQrNCi9TVUO6ZPeBe0FV5OdiobL
Eycq5A6yLt47ZTQuyRe6yOe49umXjYmVRn/yEPe2mjL52qJ1jPCUdN+ncMTpWnWcs7xqwREg7Y0O
kqzKIitnf6nRtdeTnBpEk7UMCbasFBIY5/5bTTRZWbTWeM8TyznykfgPUEvzjYf/0QJ5yPLJaPCM
Brez6DQEo1rER+5yDyjdSl7KonONaClCgiS3thlOS4g2i8z/2P/b/4gkIYFqWGQjTILltvFrQoI4
So9iM0iRCVXVi508Rnhq3KWxG12Lwu2qdT4hg4X1hv/QNQ6S2cVwSOc/Th2THBcbNV+T+LRUKMXs
y+HCa8vQWmWB7b2CZHCOToMqWl1a/KA9DBaDwjuqUYEoImRybIf8JaiICseAlTK4yEANSbqNzMF+
jiJ/3BIuRjrfKbWdX7sKqtrc68k727tAa76i268j2DG3ycKsnFXntu2drClaTlSmtFCi9uMa/aO6
XeexEKdEKbq1rZbRMgTneTehhDVMCuGQNCbqnvThstKM8ZRhkYlVZ/846Fg38QTVVy3SKHd92bWP
cOdRC8AzaEBrdTdhYbmustl0UPOQiBwxmMjBPKBvHiA+7zYddjxjC/wa+Bw7nFF5//eD3G9+VnD9
VKJcgMdUy5zVbH++T2hI8/c4dSMUjQhaNIPONd/C46yeMemyDqyi2nKfeS47vA5QI8OEs68SJDrt
8mDfLgMRVQfZWDhZBXYXmrQSBeUhx8DmIK9kgVuEvfGc6YSMOCy4a0cTmFtkn/LRKLaBVYidX/Go
HedNzeTgMFV5aQcJYVy3M9ZSFoNmp3c98I9FmRpIG6n7UFhfh3HWic/zqrtTLLW7C2wKWbUq5BFG
6+BqTnq8FZOnN3vyWDCWFEBvnt41ezcC+N57+qEUmg61z1v0Nh94L9L8rki0aScE4f1//yTsObzx
9xucA7KdBzZZMrC72i+fhNEYKgpafgmVRYSH1gd1Opke2ps4KkC4d/wHT8f3KCKQuQtdqz4pY0Ai
xYrPRtElZ6UGZ1r7cPitCcLTQjZWGMCd8xRJg6jvzGWrozVpmkq3U8HJXxoX/66ae+4LezuzuIPa
Fx7KlndUczKkHJzevzRzQdalOM8hlNbPT21V5qd08sdjJrARKlpiqzzVn0U59s+6HR5Gf3arai3I
/zPDIp9pFa3kUSD9qEBumikWspW87NHVrfAYZJF7McZq69SZdleEpospAU1ukMSHSBs+VQIu10K2
DQ2sULxtuSPMQ26DP+ZDPccBg8PBdgSee59G6unfP6t/7K0Ie5jAbyE1q6YBOeGXDWbgGm2EjUOx
UUwwBJbLsV0bjf65zTFAVkoVUNtcjXz/lDsO1HuOttwqxFoZfXJZOEG3cy5TYhiEXpok3fFmG9x3
dragd4tmrSL08mQlOAZL+qAs0iCYuWKpsQktznA90IJHQI8uuJ76a6CG6NGr+V6fhm4/FOzKZ45x
nOkbdorVq8nHwoamWSUKEp9WB+XGCZSaVFbbHVwbIZ1bkcUNjL1bXY7xmnDvCAQsw3n/OEhm31zI
6q0NrQc7Wdzqt+6kif8M6qLdY37iLKKBZ5rV5M0mcdHrr1O3XwPjxXak0bp844bkTPga2GGcrXI4
BWsniNQ9Ys4YH8wgfrgV3oZI2bgsLXZ6mhpZe1vNvLPSTG+cWIEXjw1w7sLRHq0Yk5w8+/zv3wJE
iP75k+WAYWC3ZcxK3b9ia9pqTEa7cdpNGmXe0g6xqET3wA7Wpe4cU1Otjz7qs4uRgwrW2lMA7buF
p9KV3+QeOXfCaoMfwnNtadj05MHAbS/KF2k9PuYRWWbMKg6hi2VXEC2r+S4qi1Dg/GiX8Tun3uHc
FLyF8aC1p8ydiLFMuJfY88fZq+EBK8rWaNRlKOCkd6g53cVp/qOQ1VTv78FLpbug7mucXtL6jofq
faCE4dYashJp6iR5HPBBXcSqgXimomuHRMMNIpnE1wYL6TVBmFJM6A2j09gUPSKv7Ep3FOuptnd8
ENDMuYMlZWIdrPk80fSaf0Ci4hCSF1jmcdcd9BQauGci0gsj7YDokLryPQ0smQXGaOjCCkXB/NkJ
gvyI115yV+kqCRXZTvh3qxmoHqFPjRp/OG/O5u+HBqLTUat038TNAGB1DuC5LWD4TFdrhJOR4GlU
UW06S8+OTVNDHoOtgdqTL+66Dgm0HH8QtDaCLd/Hfeq73iHzbaCxBGewlUmzA/9BCACRN+s6jljT
sSMJeeodjdhvikVlN9UxnuudPer7qgk5/dv1c1AqnxVvBtjNtWoS1apQsglZ5sBbKux+tgqf8rGv
HKJcNfwTwv/VE4GW5gSLtXqaakXbmknkLJWJaDA2EE8qtpzV4JcYgIO/a7BB27s6WoQl+xitUsqD
Phch55SDrLp9+hBm+IyNevJlqIR2zmK7eW6CV1hy44YvKmaeVTTdSdw623r7mKnHKQgshEH8VLBF
oMgjT/mPbeU/cyHg2G0T2oYwDIt0wC8pgKjOgVUHeBUhDAo+rwdAbRjGcFBnFLW8km0k0Yslptvu
uo0R63Ojp7ZN77hNu6vLhOcUmetp2mUk/46Olaw9ngWHAm/6U+acfaxODrpaiuPUNQ3OL8ahmBne
xRgkWyPPns2JTYJmcoKcJc2TykayWEGcGljGpcodMPZWw3fHY/v2H/cTg33X3+8oBnlZez6ra5oG
BAU09t+3Y8DcBqxH0mjLLhiRpgKWzaR99avQfLgWWq8hKQsaBaM7jMgcT1NWsYFcgOO2+JobvQnY
xsdz6toPHPa17ivUvj+WqAAZ9LlrX2STEcX8JICu7bQiv0S1Zhz0QNQXcy7qsqovaVpe0qE2Drnp
N9emj/Yw8+b2ZDDJ6P4YK9tGvdu1XajtQy3wLsKs3EurZvYSj0F9Lau3jlFBIVdBob3iA7yIOMc5
veie1E4HRD0Xne6LY90jSraSlwYKA+ViGNt7peZ5JNtiFbh0dK90nv8+BvqIFHCm7mQ1T5GbJTGI
tKNb3mUCb6aJVPi7K8ZyCfwPDocxhK9dHq1EVQfvYijGXYEqFTENVhtKCIXWd3UMmidFoNM2qPaq
E2K4D/RZtc3CA4ecuwp5ihHCT5v7wCzWslM2ZZ1Aq2dos71ss5MB5iKPjoXsvRZp8ND0qX2SL4C3
V7rV3ZrE1bykZxnl04SQY6eC7Y3TZGWKsNzKxcIADcGxNzlTMRJ40NoibnzvmMrniQQQJGLVxAYX
mWof9umqr33ryRqM6pJoAz63gK+XBBq//G6snKqL6uvkaDa3325GRaXi1QjaR3Vqo+/AvF8Mdwxf
fTz8NiZE9UNlow/HKSVfyhH8jZ3WG9/UdIW1LtDbNHXQqRymXa0gdieroZ4jjJCNyVdL+Ku6d5o/
PC36OlhT/JpbHb443PXuirngPzJhAkoHwauvkRohghH66qqKw2afYfq2wEOij9kQlB0S90iYT2kb
P3pdGD8CRfmUebl3lDUO8d19C8vb97VljwpS7DrTg9qa6RPR/FmYVv/EfYJtTjYhdzRX1RjYuqVF
2DH4wRk5kPKIEvjk3Tudoh4ivS6jPwf+k9okuiekNfMlcEtrJ6tNXNfHIiQo0puVVyzrrDgPPu5F
IOnAUoJo3xR2hpTcXBUx3pBqyqNX/qTkD5Gdmra1BwMbeRBWAXuhv9cDKODblswKMlF//W5jJUcI
33SMlZOax8YrzXsgDOJlrlnIUaDPp+ovPGavfQg267KvIIVw7WtG/f9jnlxTnVf5t3nzq8tX+Hg9
+T8jJ1FcVKv9MpmPDlLQX9FKSFZotJunEHUSxApSfQWY0fjc2P0SEpT2zQ/hwHRIkd43eBkevFDD
8FO19Fczru7liHrIv9t6WT0PpWJsx9IcOf0HIWqCeKLJEbnbHWye9m+GMZlrHenKKew5BxsdNJ0q
UlDu1rsHM3aBU3FSfjOm5pUMOkqab56T13gaI6JpDZ31BttKXSoBYqiRYrobxU2no1zGah3vukxp
BNptGWjTLHO6LZNXMxlJrdxjmqQqglrOv6yFd+qPtRwlf51/Q6xVK+Ck8FAi35bo+ilBTS2I+f3L
XzJJDGhOVkXUPTOfBAZQyJGADVnkYEAXoesGd2UY6S8V2K4FjJwfVdkrq7U9OHPuq9tnbu3vx0kH
xGmOs+tw2hH6CNJuV5R58ygLA6OtHvywCw3U1M0nk/vTwRrJ3/iFYjxViIA8qRxi1NLLH1FdC5+q
MH2POjF96eoRwfc0Vu/dKhBg0GOMWueOuA/Bsgnlderw2MitId6SEHPfWjT15ABDCQGI9KC4wBee
rkkPXEEVu1RnaGt9uSVI4Jujq6Cq3Dx7nl6yAwj+wuzHbrYSznZIL3AnVyKSbchtfMEV/c8CdcNH
xW3QwJ96tAP4smAQNTue9/GLMhcRbjwYTmVPlhdRMzGbc4V3kQNa/KmJmkT+SXbmIzL2Xoq6qqwq
Co7ePV5jOZostbjn+UVS1Vetbwp6bEaga1+ybCgIqdQCvn1pGaukMKvPUYNCpBVjxg7oD4Jnpz8E
oqr2ngEPnEhM/iKi7F2OsILhUU8bjqRW9zKhNrvI21B8Hj6ufOQIZdPHhRyF0Kf4/NF0vbjERm1d
ptQJXgYD2K7tQ7Yviv7UZKTyjbnKiVPf5hjIcFBvi09Na4MKLn13HxvrajL1c5s11dotHcDbXTln
mCpUzeMOUiE+rvs4iQoLyT9kI1/JQqXko5vqlGrRj6KIcojlWoO6+l/tic4bLkfc2mprurPUott3
qTMngD/mh32qIMGu/sltxYN5QMGGUVv3aovFu9n8aFO8VtlldkukcR4iO1ye8ic1Cfa3JnlVxF/7
tNDwXtDd68jM8l4ROPWJcNifuj5yD64n3hwzsA4G/o73RZJ79yFc92Wmols/wCBTFhXQhnUTcV6X
3XJgImzkcMoOc+PCMFD1cxCdDr14B4/PvS4Dh5FtX9IYYDHPqtu195nEpVBDr6+9T/5WE1GK9Qp9
Lj6Z96oW1Q+QVuqHbjw7E5vMWBHkZazYcS+l3mX3cdaaeAKQFIpEnN3LojZd64gbyh2uTMuq0JdG
bWvPfmTVjzjSLK25Vtitxg043dnBIO5lzQ8iQFVVyTNx7szsHMN7N0m2sipsosMqQjSrTCvfPR8Q
WWmm8ZZY7PBcCOVPSymq73kMOFd09TtoVgs62aTgP5Gad7EChC71s/hd+BnEGoZWbvZHq6Tms9PZ
CtYPsYWNU9ncu8rMxc387Hu2TRxSMIami41w4/5g12IbQBw0D7JaCn07ZJCxwrwaTvIqGEZyPR+D
Sw6V5kFDdPGg8KyRQ2DlboxytI94l3vnYi68Du+7XC2spcRTyjZ5lZUtmpBZeIVi3tplp2kEr0Os
on9feyaJ2RmteVtpzAPlLNuuHdAnbiuNrW9sysAUG8iNX9J88P4YNZxnQ8/8NvHWcfdPoyd4dTZE
wsA5FJndASyEvN8N5fT6ManB4J5Ah/nNSyF4y0kO8nKbFnbnmjvSd71SxWuU5wvdr8a3MInygwrz
aJUbxvjmFuyAw6Q2734zTMzDcDn7eViPOyRwR/ALc7s9WNkhbf1PptZU3HqN+nWaPXCBmPffyshb
58CoOC6WNd5QWf598NDCieLB/8RNO0QuXzdJszrR1lbN6YhsQDIbG4EBmMLGQWDDae+jMrkPZyy8
WtSr0m+sr5PA07xzkuhpEDiTofnTHQ2sN+9EUYJyrBBohiYJzz0O6u9BHixcUdZ/Wn79Ce9fgSNJ
0q66NAwuUWQoGysbdpEJtDYrxfjZMb+p8K7ezEbLd1geD3DT8/FzVHyXzV7g/tJM2s1fTMPUPJau
izWa1dc7zVOztypRz6TdKnDFVvrgD+FLIcz0za0jjomi8zeyinZMQfhHGc5d2pUvxMtwUGR258un
D0bldZllb26KDr7bRfmxi/XssQ7BvRraQJwyKvRPudFvJ7uerSTRf2mU/tGESvMpBBOAp1arryI7
e9GgvQMchVyVZkA0DWDcWNlrWnRBX1nfZYb4Q9bqqmsNXC6T7qSDbpVttwLkXXzBigIRpbE9ynYE
tOOLbAcYCk4XiVUUtMeyOSA/Or4VwXefG/WrXg/jXZk0pGjm5tYP0pXIpwa2Uz++xeO3/zkKF7cf
a4XjN10LlNcMV5ClXtX+TkBVePBtJ9hanBeXwGF4gcJPULEIzGZzrRMNwuy2JHavDJP9UHqZ/RDi
PeqKXjtjGWk/dHqLQHjT4kVMXzaBn7Gn6U6xp2KrcXw+NlbX4A6g51seoON9E7QErviVvnqaCQSz
zN1vVh/Crff4unOCXBd9ZX/DX41zVr0DP5m+VNGgrEI1zwn7++q+s/HVmtiv3VtTG61M/GPeEk19
Jbtp/BkVF5Mj9yLzMG7tMwQhMqHhJ5Wr/7gaP3r/5zilM94QJqufwrL91FpT+dilkTgFuRcsB0Hm
KotQKWvSxDiXUxE/6KPzRwzr5X0UI0yXRB2PXhv5L/jU7eV4yzGstV47Fr8cI39vYObYvg8HHhqi
n3HkhM7qPLV5fwb+sB7MMX4dp1A5GNhIreppst9ztfkWJWH1QFzZ5JGIXa8uAue9b3sUgXsnOSUe
GWH2wnh4MJ4nXrrmvzrtGwGqQJTfjEAx3oHp47aEoH/Dx+GhYN3quo0U3tw2F54eGtiplUhLUZOd
loknlbyqC0gQYW0mO9l2RbEm4YSvclPjizNPuc2TU4SOlif6OUWCDIGB0e7xVnDPaf53VQMPdJzm
Qs7IcWHdT322Tt3wm9P36ol/yYtjooOIEFV8HOdqlRnW0haVs5O9/jBm63AaIWTNvSYiVpuqMrK1
rAojcnaO4ljLwMqSF975COhjrLM7mleeX4P8zLdrrexbMGvxUQ4dTcRY/JlCMo9MsiB9iSHv+aTS
Np6P27sxtIQ3005bKtzOd7Ja1nlwas38VdbEPCIxIW93raseZZsb1Mk+MxL2MjIeaur1poJhc3+d
UbbBBnpjgne9JhamG6uXULUeDS9039LetZY+X/57O82cLZ6Hc96tFad6bPBzJRj5YsdpwZ40n77r
nBnlrwaxgZ+msxmb7gEE/piuuHzlyUAUa1MLIWdX/LyUMDDvIHQi2AWz/lV0Vb/3w1hZmnMVPrqx
Afbrb2SvXpnDKjL9aSd7O0OxF5WUo58HFzVGCllQXcSQDa8DeNDCqJG4KXX3mU3polc5AZImLXcT
WhtnsgnZFdCplQBVUk9BaIG94KeotMslmgHlUeI7UYTe+ajHPiGuVD0KQgKyOQw17RDEnDTlJN/P
MjAMCmnrGSOaI4ZGorBb+8mQYJEbQJlRFBhIc8hJFtP0qc3KAacGWgZsxMFXOf1OHkB93Mev40Mz
SCsS5p8GshT4rAQ4OYlSgT5nB3vX9XFZz8jLg6gwjXMPjx2nIwAUtzaFxxAYDNEs5WiDN/Qs5kJ2
VJDE72rdXMp2rSvVYw3LtS+D7HlozHPbNs650pvs2S9SFMu90d3KzhKDxX0yEC2UvSP+FPvOcoKF
0fbRkVyzvUmUHFM+MzrKJqXNflzJtlvVc50mv06Tjb+bQiJb3cEy5KtdPYuw196ruCmQCcnjDZFu
7d3XumMXWcVzMGQqWeipWWZBqL23PsneEksIkMae95Dkyic5XXOHZFnEVs0ZCtR+Xvj9smiiBEdB
MUezrHVfiOQZ2ol+P8bTi3yY22ModlqcE1OeR8lJTm3FR9n7z0lyVIq+Szir45HE/8HPbGde9q0q
ryR7U16JwI93lqYBHoPLaZY539Lb4H+f+8tScoVf2myeKusirZFF76ArY5itzp6tXDqDM6ERAa5/
Sguxt3gahitPNl67fpqQ6mO0zMquWclGWQAFn3DElQsid9Jvs9x5LAplBfPL90d8+HJ7UYcI4S1G
t1fPaeDgT+eWW26VA2Gv9EeTbK+NfNxZfv7t1n6dGrT85nub+5jepMCEirboz+QHZUVOtfVgBosg
J0gqlBerPlYmM/Cl1WKo3HPTdT1doH07+uIxjH3u5A3fl9hV4jN5iAmfeVRtRk8/XWuyQxZVU+5J
hukkIBl7a7fJTJ/TzvgOfS3aGXKN2xCLN3dZhgDifnoJeVm3XrcyDODUt9HX2ZxpkAXRG7G41uUr
dOQLz3VmPfYWBgwtbOK1pDlJwlNc4xLl2Wi3zmQo3S79k2H4DzcyFPz/Yi0nNUGi4Xne2hcC0LP7
088Tmrkmm6zeKNZoQdTr2yIfr2JFbGYibqtjvo801dhEhducysR7CxGO2V1rmEiedBEaALXm3tDm
65PHrFrPPbJNFikJ5WExqSnIR1XglpINP3fL0eU8BRFZZxtGyufrqrJNriCHhIFTHoMkQqni44Xl
peytjVFfkB+z1w2oKkPHMjiY/1ee4qmwaImOIO1BYY7jn8XI18MFAnnSDcfoVrIXXQdn2SAugEoT
PbLNslO0rWQd4duZBg5P5doo+38sHoITnjj6yoG9H7+CogD1i5zIU5h7d6AgmrPnJMVTk6HIqCkz
gCtL0V7oiudpQljk2jnY6DN5qr9xTTN/asysv0cEdCU75WJen2PTbvWo986rOXHgIxocv8pOOclT
QDEo1VuDTCTuLQTG3cwm2Idy3PtYW93+l4xWV5vXdjn2Fn3/GP/TGs1fY2/D5NVH+y0QL9tnC2P5
mrJ2/X8IsrdteglLjFbZhFUPMgrTW/XDb5omxwlJ53T1gxwKzuBBNsmajNxwfP3dRLmWXPljYtoh
ifebteQyH6Nuy8uhpllel//7WgiGhHd/b5IT5Voff1A36Z+dct5TzjGmj2Y5UtY+/oLfrPe/3o3f
rPWbP+p/vUHdoIIDs4IvVpdvzcY2LkqDhLXnZunG8g1/LTeQSme6D3H2h+yTLWau4Loa9DaaI2xH
u7jKT/k4PsvaRJ7qqcrGCHRh0F53qCVhv3XaBNjeWvinEN07FQTTZ+fLZuhWItPv6phvo+yRomvX
jqaBK8C2lYeZHJ402l8z0ZSfNqSNyoVszOYeZ4A1P2kdYlCWeko06xCKxn2wg5AC/aWdkpYCasdf
bQMmpesCj5O1HCI70KCZPYbQ87lOm+cabn4s3GI8yabAIVpYZiFeoMJ5kJNEw0kCBNnXW9MA0WET
lr61lG1yZlunsLbiwtnc2ibj0fMRO3D87CLTUcY04sVDTaaqPmqyT6kBWM19MnU018pM/DrymuLq
kkecb4YUaE3SjZ9DRw9XpTI5Rw1dH84Y4XPSuT+3x1EMc22KTzD4o3OdqhnikAho+VodnWWhxkF8
vfIBLa2RxiyWv3bMg4sqZPdtGl9+mjC3yyr6BuinBPHqt+vOw9xaLOuOn5T8j1yH+Ul3VEhp5iQs
8KzGuv4w1QghcI8erbXPienHpWyNolQRSzkqbJTJAobLhGurHODrlYcRp9vu+Aud7TAvFco223cI
qtSRseogqh5lUSeJexxR62iByvzVmKUK8RZgSF7XqP0+zLhxQ88N2U75k5uvM1PtoUzPrdc+ucr1
MsEecx80/a7htHCuCmSZeuAkpY7TziqtpnbbgixdtE1tW9vYTr8jENnvrt1Dg0quEqinLheOtR38
fAbp+u762t2UsXeaqmOB0LPA32pev8R70tAHXI9nCcJc9OHGs7sE0Rg0tmUbiNIfV4ohxhpD8/gt
jnpzV1VasBNqTljHT1ODWFgfXICnIAqCBt+tCbJjcCmr4bnNRnMvRw2pzYRORSXK6GfJNh/8stWs
cWloliriXme/5jlo6n57LYwkc3AvA/X9S4cc7GjKKbbC5CCQDtYWss0VuQEGFEdn1pAtt9Vq00K3
zjFeexupljhQX5RaRV5uLnwcdjFIxPdahIq3/alNXlYjZMZ4iJey5n5Mk1UldyAA17mybGs20DYx
aYmrQUPSP8WG66OZAszmVshhIoIm+vd2u0nNNXfZdmk1TkXKcKtJfekUi4u1ynZtDakpeJKd/fCj
k3dgXNh+/SWpx+U1fyFwLLjM1WuqQ1ZNZfq5CiTu5+ovcz16NbxJcKoL4gO5vemJZLFYlmkb7VQ9
mJ6ESLUjht9gouZe2dZjLBXjDHORTf5kGWu1sUh0eYwIAr29dH25v41Pe5j0baTmiGiwZG+4Deog
HJGa7t0kgK8tLAI+57S087PluckK1j3hY3+geuuYr2Rv4qOyYk3ky1ayu/OxCI5k4zzm13l/XzAm
H7UMxDC1+KYp+kYzEheTv7HpVtrQxutr3TfL8TIVu1AzZ5vVeQhiGz+GyOSPmTm4r4Fxx+Q74IRZ
KvW3oMckq8RfHlF8HbnRufD1PFpAIR+RfOsDYnVmuRBWaXzCBtjexMLpN2hr6J88dCCBPPrjyQl7
de84UYXHM9GgSPgG6dvEPOcEH2Y4XPjVn/nGeUHqe3LiXejjR9YLI352vW//D/IQvxvS6gP+17n/
RcUAugWlZNYcfn7dIYoJK5ZCv2Kk5FZOFmSnf2onq5CuJtwdDlnuniLLKb5Ah1LJEGjxiwZreAUI
xeK7U+JGOFZ4DCV1diTYN26bGk9lLfXEKvVIrXbdDGes9PQL2ehzEIlnFVzjQ4th1ibNGjzE58i8
5RmkRdoOs1J76D/Z99fTOqz3U2/BTJOn9P9j7LyW40aaKP1EiIA3t23ZnqQoe4OYkWbgvcfT74ds
Sa3Rr93YmwpkVhYoNZtAVebJc2RNy5/dLlqO9o81RakMH90rGbF5pfWlf0VVbD5bEQA82tx6MM19
804l478Y98Go3ilR0CzVBOarQF9Peg0rGWnxYx1AAJV45UvgGu1LD0E5JfLiSf6hMaluoHWhtZZ/
kjnSKtv0ZnoQ0wK1KYuiKW3flUaJuhv/UmDM3xdpnLnPXZzAlp7q1ik0xo9h6wavU1SEr5XVz7sK
eaKN+GSIUg3F8dlInh4+uKePhje6F1kVu7T+AQNAE/fHjfwQGmQ9CHUa1vHJoLuhtqlLXjQPX5uq
/869R4kwKFEB6YNsW2XwaJO3g0kYBsDgLDaJdxqRYgpoU5ejJC1Ox8xAaT6CjDKCKxBI8/aXIDUM
Cv44lptKZJjxKi7YXHibbPzSGGV3Gsx+CLdelJzERFaG8w1qbpBrQfeTVfmzDH6u5c+ZkW1J5gwX
cc0onR6DcXgpraiyUHYtrF0Izs1FQXuTNNpTZKHAkIW1voMrbfriuO/B7KefS+Qon0hSfnfn8fvO
6Xj61TAEOyqZ0Ux7pSet41un+gd7MftOca8QUzxJRNvf2hrur1bXSmfdjT3/9t8G+uWerKTfDnmw
7/qd4zTGP/bwgTZNIDfDnN/8vM6/2HmQ0XGjn1VlzLej9o86GvVFBoU97P0q9IJoY2nZ0gGWtqch
BQlHV9+vD1zkEBu6bGE4q3tk1GFoQdLTu9AXxkY1hf8KLpZ9nivDuoIbfyuTpWnAeqJGWgdsfj6I
D2nMhTMsggjMhajq7HTehn2Q+aVza2Pt9x7/Uh1NY6ox34pAMb+MHntImpPRlcpyAAMRwHlZEKud
hzxUChF/Z4LWCloVgScEEYcSnomf5tQElPARPLzPxjIrplUql7v5MziiNPkSDHEAehdxITXyUG4Y
gi10edpb55vhaYoRBqVLVXtzG6dAFBtN0WUy6HAFDfrkY2u/iitLom+VkScXsdyWLn+WnPJUjTYO
T1KKY3ag7sIuLc5O3+TpRi6hdJzV1DjdZ4O4R3EpUnkxJLyyxxpBXytNchA21V+yP9cB+637xV/3
tL+nUMukuTHwOfjw7ucyhi2podgvo7VM5Y6GLG0P6COlx2jN3153aIOofh78rFnbfeb9Tcl/pWmd
/c1rEMAxDbugZFVR3PwZm1d1A72M4UosDCvm+1IlSZmjGJovNXSATAcSKP0XigdAtfypf1bLBErG
3PWf7Ni3b41JgTod8v7FtxuKnKCyVoKvMmy9v+g53bet3xvvxZTZNtP1u+kDA1+NjVFdEMbsV5We
1DslsiGM7gbtZSYdiIhUlH8t/OZoGb7x8U8RWWjR8Tb3OfUH8uPp8JEPgNrEYsgg+XALPXnYOaDU
+W1CEuij9kEWsUkKjft99DD8vsCKqHe2dqzQgreUh2vevpYFGxrsTe/6HBnz5eltwg0GxyjCMfFi
KiOEdnTzOZS9f11kGChnN636y6IRbRolrW/lospgNWXz4tkghxIv6zehtQg3VEH9v7aSNv1G1gxL
GwBJUmMrPukKEN/jPnBEBLQaE0LHaAr6qzGvZaP6x7DKx5tHk4W9qoIOKFsxXJQS331CKY1rOp7v
i/zBHW6D4YTnEcXhKKztaDshOn5ovPAzArtOtDU0ZdzXyaI8ugTf19mQyGyNjl4zuTMoNX6aS6Vt
Q9d8uM3iabxJuAxBp30YM7ofUzWDxpWPQ/6Tqho5LAKvJqb8J40+c1aa6WR3nwRLnPjkI5Bgekm/
x90/T7GNZd3js3qskyVyr/xvuGEV+Eejs6nX9jnsNPscTBOJ2octV3phF6vInaqdmGOQVd9jovWY
oV3Ctq4/gPFgW11ROzIhF7ray5AqobLJaFBfTzIjThkaQDfIGnnGvs6T4Vp3fX+9rzaczyUtbWuE
5GAlUfXoU909N7T5ApCsVbhF+PzFPVOE3jZl5d6jyOK/75JUoQw4K69qkJ4kqo/LnKZ1FY3m2i03
YZ8269m2jWc7zMznvvE0+FA5ei8uc3GJv/ay/dCkaJEvfhlKGN/X3ji2e6rC8HRG3byDEIXu66ZO
UDMc+WpDSf3y8CVj1rxkyyC+poHVSUJkSNKkX7uJjyaBG1T2dVEKfKuiliYbrVFp3R71kxGiRuvF
xfBhSs0PVWHY38oUfjbk+D7/X0PLwf6goBn2jbMpOdz2e2hgwGr4uGsWOP2HJbRY7lr/713LdvCQ
lizWFqiHZx2G2I1T9/m2Kgv2pouvmKL2CVaCiWLMDx+80c1lQsXQWCIkTIaoGuHBVMprZfvOs5GF
wWksktdxNpxdnKDdmUKbe8msQrs0VYWutVx60+CtDTVvN3Xn/3BmqANcJHyKQT+SCxj3Ei2+X1Z3
CxVy7GnwSlFZA4i93DfVaV7qNX1HVUc72aSUvmNHHetc0M58GIP+qLp2/grnWf4KjaFPWUPz1mLK
hKar86ozyvIgPvY4+WuqnTgeNi/OYtCiDIEC1CkrmZOoNPC0jd6lylZCZCJTlVdN9XgELT/KK+h7
g2pg9/jpyLVOe21MhvtPl0W+CYlaEbTT0+Onw1awGrQ6Pqpe+BYO+nyRoTbBy6wqwL3VuHB2LBM6
HwK/CmdRiqID+25OY6Del8SNYj95c/gO/VP10tgIScKlSM+VgRwZOglzOI9XGezOG69RQZ0A5UzS
Yf/x21WwVaPEQWWQXKSk8/LY7E+TBjpUMn+R3/UnP+PdbQRxeh6V0D7ry3MINjrrF9PPe2/jRMha
Ssif4h6+mnKDPi88/MvtZOiXKxeqOGTV7CtMMMPKIklFE54dvguHqDi31fjlnqdYkhXzEhGwUTiK
72cEPLbhOy/w2kMUZujpIIj0bOZGtvLCbP5StcCAdU1PrylNaE9Vr7QubJpkxlcgNNH7NGDecLx/
xGhGGHnlyrXt9EYL/Q4NruL8cMnVXMT/9lVoPP3md4eqWyu+8QLLLthtmnKoS5Y8L4dhV0rzDdCw
p6mgk9726mpdWzaASSuxnu1gsJ69WPF3ZuZVa7pf0ap00Wc6+xVcHkuIDAAJY5iYhr2eBjTjGEgL
6SVnWNGRjBYeGCOO6LzojUOX6pWx0YQIhmDxSVgIUhKdp8pdSyqtb2v7EPnN2+8Zt6j6Mqt8y2P6
614Ba9Bz18z6BzRm/fWA4vCLtzSSQm+SX2D/RK7Cb4K9qtb0/Mwc0DPT+jbxPF22HO35MWRp0J1B
+nn6Lm5urm+oJ5lkf6ruIh1Oc1qmj/0yBH7Dr1Eu7YmGRrnKslQH6b70N8r0BPf3zkmzD85gsKsk
/X9qaliVgS/m9vdLr/5M1ReqlYVqCOnSYB9VAyxFfF5a3yQf3C6w925keHuDDPJ7V0tvTh30f3sl
x9SsScbnCoHXk+8ipOVAvfp3sJX5AD2bjTO31qmg4EC1ifY+UAoDLJIWbfHt57yf+pM3kOvmzYir
t5vvk48wXxmh5AzRfpeQxwSMtOWsdsdUieKT60N7DaowPj1M8dnLhFzJkPkzYAggxKRHI6PdFGL/
FjTM9Yuf1fmJVErw6qfRP+pEA6ZY83Lap5NCy/v5RTxD36unKPY+ydQ9KOagF09NunmsiYw8XA91
QFJruasMsdYczLqMrmKptmdffa3YPW5Ej4zzBIXax8xp9i2VzFu9DHJlLRs66lnmfcIdfehg5+QT
2DedRF1t3yIzdG7w9bUHmpXQGvjP8gl2tI2TT0jHLrH35a5hPIdQMhy/381BjzGKwYAYAWKtVQRB
zaZoEDwTWjRlmr8TpClupp0fJgWltxG1oyiH/ssNzHmTq9/MWNXOGcWky0yOc94UbqFtLF5kW4Hk
eI3lX/N5+t40trSJuL77cQ799JJwBN/z3Fv6PCCETbqCTWJT/C2WDKmDUNZKLie/Bx2mh/CquMrl
ESJXsR5maKbOdHtrCJZWc/PJVFrrXTq5q6l2jRd7sfowddawYQMDW8y6VSxUU4dL3o/Nuiyzapex
hYjBr6OWypvPO9SWhd1kCkBmu79GZuu8jEHk3Cqer/dgj0PYyU2Sr4lMJpHzwiEkhQquetf70YfE
gd9rpSYd6AI4B4R8YFosIRoQaoKcbwH9FHlG2YWGdb7Kwea+TGKyUP3jsoWawMl9Tr6Wfqh83eOg
2wKb92sdta3lUjcVUPq59fSrT6Yl3NF4HHu5p28kWgY/AN1+txHuIR/TFWwblpvJ4NAqA3KC+gUU
esfI6ZKLS7vJkzMBgVssQ0kScApcBcswUcHg/TVS/Qnp94QdGecjsCe9+osZIwECJ2/sAMr8T5ys
yNH64E3Hw7FyfOukFAtv24wAMC1KNBaZOyU0xzOi5eNZ10K+cT/NPMyVHNCrHa+AR/b3QG+Zlhja
ybMOuPCPNZZvWtt0ghGoVVG1W8ktUWqs/Kq4wejl3VpdfbNhLz/aSPbdZJiaGKkqPTmASOQXLr7e
zGAL7Hgv/OJsPP0tJCt0pEX+z2vB3m4UmKyT6Bo3armZ6c1474Q5XOFQwPlWrbynp/bSd9b8XJY5
+5Yp8oFrZStpkLSHzEYiJG1eqt6sD9U4FPvOibW3utS/SQSthyfKaNmnMPP6LdQ0xsnOwoZMg+2Y
T7XvNU9/5HW/U7z3Cwt8TU0xXzkgx39hhZeZX3jgbach3R56vD/+GzjH8N9XXgyvM3WcfdxafysL
XbsM7kLV/jDlqm86uhWQif7N/4j1IKXdI1r9t7gicuzUwoUC/uftdH0A8kmLtfhzf7g2Y4eWclNq
zy09wZum8JOtmLSgac8ZVGE0YVZ/PVxyVY8TSuTsjkNI+GAQK2Y+b8Ar+zLz1WcJCbLlEcDpbi2m
TKgZrwRXMTZyc2PK9hmawcD8cuUQxfGztcjXI+I4Xis3B3m3DDzYkg3ywNpGrdpSX8m0BBpTecxH
pKZCJ/gyhQk6pKLB6rjVk+pNZKogY5wWBdZKyBizzO/pTFqge2NojeeuDD81VJUuFujYN78Mg40x
D9lTFc/9WzRO9r7InHwjszkcLxc99f+SyYrH41lTor80KPtvumLHN3MZBg5lPP7tEn6AHxNyNdZT
/hRP/G2L6c2QOMpVOCr2eeZ9KjeB6Az4vtyqm8M9xDnhGXSBdeniT2U+BScXYvuTvQxy9Sffn0LG
tKOzMJ43/++lYwexda7rW6GSebDMPEy5upPOyPSDc0aIZ7KFk0auHhOZWvcIEGsaoofMPu4VqxPC
MS6Kj+FoWBC3qW5xCPsCNBtSkutRnTP2bFasPHVzlZ2gNchOcjUvM4h+7kwHDLen2Q0MnGiYVg4E
mps8T/UrnWZLQi6rE+cM0Q8MjmX+OmnTm0IB8XPiaMZ2SJa+1QGTZPyqS72KRrs+OCEGkGygu/Ne
89natwgmnOpliLN8Kg9iW4OK/kKnD7to0KODI6YEaaHtIwK4xN8v6yb/YNjJdNC0ilpfWvrU4YfE
AW4Auxm7GtinqyaDztfyT+NiiesRJ6bVWelasfvyVGbuoSmt7gOAxf5JiZYGo8bsP+tg3l02In8N
oEC3rVorCye68crn/tWDWumvrC14V4Rj+kytaaXmTfg8Oz6N9qqe52s4yedNEMTne9W0XSqkUu6M
C7b/I7InYok/4Ii2omepWDeGo60NG5XBIPGnd4XazCf6dZHwVL1PcTQmNyAd1mlC6noFw2D7geRC
RPk2yKjBYibw0e9qukDAwKfm2nInY5dKF5aq0kSZZ+1TNoX+VXxylWXax8D0oNMNARU7y6vHWobK
9Nyb5Y8f0mzIjw8/nKbDWfHdvQQgszcceh2lXLNWvJfAB1QYQyVCojAYVm4zwG66NNW2UZjAtKJ8
pqH8Bouc6WzmMrLPGpwsVBn8eccLI9zoS9t3WRj1Sg1pYLLmVn8/+WAzxHzM9r3bnsWUWTHVlm6b
rrCT+F96KCq6JnL/yVL0eSNNna6bDfCG5zFcprR8FpHx9xi59U3Lu+Rj/zQOc/HR1kxlq7JN5tX6
dXbADwnzBOBU+pHMefegpmgpBkDKDa58mALYLSB6LNEyhk7J8VrrzoCRBgPKPUEMC7MwYIR1bbHt
HGa4c2DJsFKef0FoPo+xF9KOS7d4YJXRe/BakDItviAIRiQ4f8zKlfgKX6EDwqH1MdELn49ZH9bT
OI87Fz5MCN4CuGDrcI7Qalaw3W+9CQ9faM41HJWtfmg7bef7Zt+uxJfRu9Qif+HV9xhxapamH3oC
f/MPtYPUFayiVbXqoRXeGwuNQNnMLwiYoV3lZyq8d054ATyUbANU4ddKkEYXu1GomquGFh3bJCLB
mNf9Ls/U9N2cF/ZKpT7xt6dEWx/1lH89x7i0oxeDMzBNXiH8hMql6ZzaZPsUU0S8xHqRrvs2zDfI
y8OtWyaltZ+o7JhslI9TGoEgs5d3n8s34khnOxTs7nQd3Cx/miIjmYcVPTwDpyxTucVtq9xGJ/wU
5TEsXosl/jBP7GPMyRWy0QLGWM+KXwEzJEhyoVWvjWBo5qbqk3XkvhmQ+D/XeX8NVEt7ChcO4sSq
OTzL5S9DWHzMPc7ND9c0s/MELuYsrQ0naNTnWxPybHFjZdhbatTF29CdXhq4II7xMishnK1I8Kkh
mIQOnHPrOgfofK6kQCeV4lio0roxvyHOQDGt3fGwVF7MQPFf4NADEqJrX8QSf1ZFJpJzjr+Gkce/
h1n92K/VKu/3EtdXjX/r6W3mYe6+My0UuuMw03bm5Jef4qnbFVTY/w4VqN3syJyviufVF7qHlbUc
75PeXSV8Gz83i16tAWXcsUuz7kTvyadAgcctM0fjrwLerEZKp+mMAibSWN/aKKU65VfBBy02tc0E
rIeihNU9zX1pouUdIRg5Gu8b00THRGS0Yd+Kjy1Ij9W9VuBNZMJ+t/tlXjGX2kySkAeT9cCX7W05
+9lB6s6Rll5dTiWnXEt4sdidr+/rmvJS50SIs7hjcLyXm7RAf2fTiXxoq852NpD5kRqubDioqgHo
njZkG+h94fJlQ0aWsS0AbOrGJzM2DoOSxd96gyRXG2TJW60E0z4AkHnI4jnYlBaHC2cRfDZJMLMT
h6nrKLZc5dRTvzvFlgGS73gLnudW0XA+FaZb34FTZqkWG0WL400+BnBvTu4NnQkfday+BRUxJvNx
WAa5ksEzoNS247Bf3ZXnK42kZQdnmAjCD/Ru3VXk24YHee4swj0QF4zCUvDT9wiTVeJf7gFUwAUq
2O3KZQuTdRDtqcK5J7YMdzu0Gyh7k/arsB1V8ELkK30R/bizH7EdOep8gN+dfPT20a96PrsJ5ljQ
LqgzOKW2MadwuPV1M0DexxUq25z8jU7Zii+oVASec3WaENuMhv0jUKK9sPiaN0l++M1PpulSmb25
D7z5ubDLL42WtxyOA+O9U+ZfijGJIOASOlcPhrU4GPeoi+k3qmPWRgkj4w08ASgIBD72Q6+pu6CL
oeyivvBFrnIaye9XD1/58BkNmj6Wgkp9V2ovXjJeA7tuPno+tf7egShSTMhYim2YxOjJZFbzERDF
Io6W9VcxDR9QVOJ+8NqsvJHA+yZrasPmGVa79kaC0KOKoTnjcSdmo3XvMgD3oV4q13bU4+d4UjNg
Es0nsWTIm9wHCWhAsKb03jF3Te+YLoNHTZEXS7+nSYECPmmunReXC/BE097MhQnPNdJkLbN5qFrX
PFBfxLovuKZu07+FXlZs4X4ctiaMkM8dkJxdRrfz5Ic3QEYXRY29fQ2yHw5mBn2OwieN5szVaHeJ
tSLpWd4MNR4PTa9+EqltcVW55x1SzfhiV2mxgQsVZa+sqoD3qcM11bRzQwH/nbh6f4JJ3XXDo9em
EXCSM30jib511ao5yoDOr73nLA1NSh4f3br8ONRqvwMl1NxVemEWmJ7rKXufl5p37BbhXhl4cXXb
ABlgnhs/fGWdGecy0Q+yaF5WymTJ8iHz/2c55ZJ6Qy6SY3IMXXAbG9VJBlcFyLWq4MJfZfzCoW9g
BtQbtNZOFzB1DxC3Q3az18FPSj9BZ0Hf5sN4wSH0B3fPbxN9QK+0i3bvkDUwQsoJY26iqj/L4UPO
GbNRuTyJ7H41teTVyixZRVY+PVdOTdNfrpPwtmkcXuV2Gl6sMn9qJyeCkd7vP9YzO6J7KbGYaRq2
UsX4aLN5Cc3Sep/TBn6bdOUfcasziUDgEsZ2Nsdpq+VhvFGXHH4O29cTzaKfoasHXhP+JIiXCYj/
PkuY+IUkXq5kElnKz2L9wgq/LJdJaFDWwdQ+wWo8HGmNHo5tEHy/0rrxV9PrBzL0cfTq1rPjIZgM
tAil8k9hPVWH1O+n57J/o4bV3xzZ0dkR8LC5mnn9Ti5vM7t5a8ocHU4Sj/UhrgJKkYUx7DpAObyZ
zPhIm+oB/EFwGpBSW7VQrD8Xnf/JpdHyE0jJaU9TCn94rRchZqy3K6SyQ1oTk/ZDBaSDumn0yS28
6TSGYQtwmVUePAWb3gVIO0XhmwGr3GbSx/40jwU1r+VKXYaH72Gmde6Vq4fNetfM9dXMZr/J21ui
lCWv+yr72oxQQ5vT+IVkVgwNoQvYRk3Y2PEnn3aKybYVwEHcBP1b0oKs6zIkge6zsIi/Zra3kklx
aUN0TVIru/qAmCCotuK62tPkntcvitu2K91ALckdKJHK4IArhIfd4WdO1b8xSNWvANfeGrUd3hcF
sJsRxZ69oxv10V94tsr42+zaCTo+XsBrb15wMpXx0Zi7YZ8ZubdttTjaehDYbfrZCZ7rYtPAr3qz
Gy+hZGZP2i5R2nzdTVn47HQ5TrWPP1ajUpDGY4EMWmoqRxSVX5ZfZL7NY95ldZ0fvTV4OiV8RYeq
2A9Z+1cAyOik1ea+cZevtZSwZPg5Mcu3v/R/VLliNlinmRVS2ppTtX7qXevb/W1fNuVXfk5yGDQw
ajR2/Nes8mNbmQ3qVTldzY5SWxdrGeQqcUPrgn6EuoF+xlqnw5zOK3E+Ans3e6pDUJbi/yUENnRn
D3bymxrrFuqK3OqXkF6r2lVtZ/ruMROYVFDGmUdsm87diuQz6n1j+TQWNvySi2X0k1ts7hMGiibs
pIqnBkTXgQd+fJ7UfXvnCgZPDYNwBztHjIijOGGe4hKmp/E8Rue7JROROX2EJAPoFvRdbPOT7p8i
OTl2VX8LnZqkU+yMryjBDHvfj6zDZLrFzefhtUGzMfxiOM1B1qRx9ZKUFX9v6A2mfvJP1U09hXK/
f00M91tOLuUkLovs6tW13YNYU1wNr74NDVCD8su2Gpv4BVZpcLjqi173/lajPrsR02ZXuVIMIzlE
ne6/RBc26NZLslyPQ66ctNbcK6O/zYw6+jjEs3O0moG/+rLv1l6gWUdqxqjSo/gBp53CTrWr0IxP
qlOv1dRfE/fmQylx9Io+P5ZtvbMszTz4GQyfquaXBw3ywXXRI2QAjQm65mjaTd5TY0cfJtOpt9lS
1AQ/255n33UW9YeoBVnjI4G1HKJkmJcT0sN8+ILmNpVJeJ/Tlqj/a+hvyyuPmmYZLvmU8OQpztXx
FJcnOAmwZDvFZn6O57A4y1VeGNTwxQZfVpw5W88nJz/KpN96oAYfk/e1lsEpwlL+Guig74Pkqza0
GuD+KbkFlRud6hAZtTaz84+ALW9yCoBm75PDV+19FOcAXIPYP0BE0J5rBzUjLZ0QRAp4usM0V138
Sek/5law6vrBft9D1Xfr+umzRBlm4z3FDix0Ylocqjcu7TwHMfsE8JCjlS+T09LFOHn3KMqt9c5u
w+c8gLAsJut4sFszvuZVEG2VubDesykD81mO+T9j9cY7z/rXjaf3FQJln+oI3jOlzNL7anVUjQPp
m/jKNvP76lqPUp7TQbGszlIoPSJ7Zc7lxyTP4jealdHmyGJrV1u8kLIZVlF6l/8uO5r/naq3rhqc
k5cEjVAAdUw0/EWqeVB8mS3VhKWzrI+OW3tP45jQHZXq+qaazP6Wdr2yX+T7SAAk5dlOCnXnARB5
yTzfgF5c9z86Sf0VFFb1Twjs/c7OM6rUtjojOhrBtNCqFOyR7XoaTv3oDCeFExSF4PkglgV2C8nF
oIwryLJ/xNzt+1xmJONJphpNg3omhCBAzHuQ3MUv4UdoBiTf/R6hBRn4awqv9nhT3Ci/iPFwh0AT
ruEMu0STufr+twkJHo1e34we8mPuckvHqjKValQUHuok7uGJ19vIWPM2uUDQa30Iirg5RwEdOxN5
yA+pUVVPttGjtLfMelB6bct49vYyG7W1uwp4TpxktnHcZ71z9efGQ/4pCovkKXH40pSwhSeNHqKo
u2stSHmABoXO1mvpJs2TvD8HZX3xILgKoHtH9MT3gIJU0UunaRHJDoYE1uAYdsvrPSq3yheSg84p
yhuat2cFWkylMeKDBMtaDkEoF7emuXvcxaCItR163d7YaJwHPIrCfI/YdrmmAtheqLWCP1pSTPOQ
uls0L+qtD5HBOwfi7+cp6LeU7+HtmywqYOng6gcJVjjqHQ0VFr0S+sKzX9JADV/Gt9apwsOj30J2
yovftPnsxf/YPP/0Z0NXn7zYfTKR/D7JMDchZZw/mIEZ6xx63Gx1j7NaA/KjJXB+XP6y8OGM3VLf
grbLVnJztYC9pULOG/1Cjt9SfeBYZa/jMc7WUlqQ4Xcu/D/bEirVinsxQ2w1Mw9037uHIgoo+7pW
sxo6y7hYXePV+2l02pU2AFbRqOVe/ESj3UsuJShZjUGugyyu05PNQY828O+EesEHHXzR//DnIYs7
0rBjtbReJc3uQaD3WCk+GvbnXTHyhysTtVqPyNsW2qFgt3vrIue9oLfqpOH1YJl3S+Z+WjK3RArs
C9bUe6R0f/6MrKPM3oKw8LbSkxtCLTc10XiT/lsjHaqdZ4TeRibtLMteIcWSufuwMGcbOnSp0qpr
+z3E43b0TiZlTeIY6Sr3zPxkGe4XHq7vusRQAPY33we2diTJm4u4c8W3VfLRmrqK/bbZSZheGFAN
yTxsw8OuRcWArRNqrf9NyPxu/5KgkSmx8yWV04t+wi/zckm7h/9dJNZqoRgjFVXBV9lUbPbWscVx
JtJsyGX67OQUDtkUufSijAKVOi3QXMrfTmu3sK1QcU94DeoT+qs/CYSESuhhmgsX0YOBSNEAU6VJ
6KCRRQuFBINm88EM+tNG2rqNzAifDfNrLtyDYqnl10eXttR3guLbnZvQ+h4tLdv/Wf+bh3vc+//k
jpQVOs2FBkPt3V3ktA7QBsMBrMBVl0TuBV0VyNvT7PjwD5WFTNygd8POUJNx9Qh+3EBb7rKsJX+S
gaD4cePc69yVqZLlzJzMvyLlU66pZtHkvZh5OwLGXK4yb1Kfajv5h043pJTFlyL7C1Y4POZ+EA0J
kvFhcA06U31N8xkBrcpFuLhKtNd6mQjV6lwvlkS4JgJZae5DhLUskIGSxqrsqGX3Y+qu67Qf70kQ
u9HfJwEiD0WJcA5NR3q/VSuj2rgqIgkrsDpwJXr1gSIFKd5CH3e9XwHMEm6a+yWfTXxnthF6m99Z
bMT5G9ON0NvYNDOti45GtXYdlPRjwQvZ8mApjIUj8Yc1u7M9bJyAJoKQiuP9uZI25pajpXWUR8if
6Dy9eGrXLYDMjTx0fnsGiW+mxPTkF86bWISWT98VZZ1QT1a/8IDK6nl6NkAsnSX6TzeF6VZbJVPv
3Z+VjTwQJTBZyETpCkDdBoB0rdKT5yTXB8B+cRWL655DX8xQGZKrmkEo6UdxS3t80p6ntvl2r+9p
+fzUabp1k/KeybtkAyshZ3GkWeikjr3bvOCRsgmcGmpn4nm4bbPzFlHMEHYkQmXI2umvWVXcvQDw
k+V3ryJqvhVTgPtyJcMdnp8GFdl/xBx+8dUVNGGKqbEfDMorzGFsBGy+/2KGRbq7J/1/mvcagUM7
7D5QR8gYW35rk6nErzJYKLHCLoJMdQqM6O6zadRBpyS5SkRomNGV3uMDjRT+1StG9KaWhnK2wEK8
yWtfPRkGLVnypfppOmnnb3rIoNbIJIQ3GYwpiG5JQEq4cHRr99tEnobZLjSoe/02McB+QgqDKsbP
Oyl0L6280YQc9Gd6y27aIwX3+SjprUzyAJLHcpmIKcAciuFrugiUykBmpb5fiRmo3dcC2Z/9b34x
M1OtLkhb0Ag3gNz+0/p6KuL1lJDRATYUrJdtyFfHR9V+TKfPmZUOW02H84nm6xQ9g/z/O8L1/Y1d
IFNbBu5FmU3wKVlJabFv0PbzdXVV5i29XvGYUmKv4Rg1F94EGazaMk51a21UuhvuLvFDFtuzjs7y
WlPK8918LLNL65PfGTS4/HeZtvAuwBufAPi01O1jwSOuMINyO1DNWMusTDSa++wCnDw8KFuLwaZK
ncXHO7PrYlqVHx3vTyKhbA0WfleOrfcJpCFpMxOfzPqeCe1vufaQEAfFiKiVH+qX2m61S521xrSa
K9jF4MBdo/WNb5nQ4V5FE3CxtV4L99mIBEnVkzzeyLzcwlRVY127MR2FS6AMY5FG00J38ymci5rX
CDeTifsd73a51tjAbI1q9A7oVAavtuu/ueWQfi5My9vq41iAoIrSz1ORbzSKLeQho/iMujY1WoQC
dplapvuqCJp10Y7KCV17++MMAfpCngkzrgJdsfGhM/OX0QGYqkcx2gJpNR/cvIpW4pPBD9X22YSa
toVS4O7XbP+rN1AklAANkUDX+j+UXVeTpDiz/UVEIAQCXilvunts78y8EOs+vDcCfv09SrpbNbU9
G3tfFEonaFOFSGWe4zloQEHiiNh8nSpGoxb2S0D/f9XRDIl/5JKooJVkcgw958XxrtL1LlivaiFZ
eAI56IHSdaVO0M3F73KcUjRLI21NRkrhkfhqW7N92iNnv08NStvJXaspEDZaT9v+uZ40S5wl8BJU
Nd5LYpSyoyRmpptEW5qGPbjRujA+TShFbfY6jfpenLaCrOo2zJkyvL2QuW85WtxoGtrJtPNw/hHU
rYfsPlpT2+usBuAftNekrqEk2c6QV0AdZrUnHzJrRxLXQRjP8xjz/YScKZLaGKwIRMI0A7T4P3T/
1S8GbxiQMsSBlot676/Fdbw9KlqKh6HDxiGgKQ02CgkrVsyHWvjFg9bTjHRLG2L/XURHUt3Hk0uf
CMD34/gSB3K4ho6lmaRLYjsV5KltXhy8c+AoDNh13rxsG57jVQGlgYAwwQyFK34V0JQGnCoAYwXg
wZWyav27zrSMrwrIyKxX/aXOingcmAlq4bQzxVJExVlxdsY/sQk1jQ0gb5YLiBGDKS3Gs0UlYIMq
ActrttQnmpKPhaf81mlQgdNKkCugBTc3L6sZ/MMBGmirnWrKPmuSPGLKo6FSnHlafE+nw2gVcrnT
gShKHS0UQCdSRHxmiE5yEBH/85r6cobXVjtgF8jAVSgYjsGPUQHE9ab3ykdUeSgoBVUv1iygF1SG
W53yGTrn2HWTBxBQ5aZUtBLNlJHFE5B02kCMGVJAcvSRmM5Enygk2uzSgEf1ZZpH0wIobHBfAis2
Rg9plwJNwQS8uGnMgO+PK4OhbKd08bo9TfNB8PwPoEzDwlvslB01vHh2sYGmorjdrTFkd+0SyM4K
MY/uz0jAKGqEvQDMzD9vnKwAXxQABsVPRIM9K8wRG4UVqOeHZZX1T6xXvLfkRgrKYNQD74FY3V/a
zgUcrcyGdZbWhlUHJK9Tsi8itWs8R1/9DWf4q3fSfE9W0q8uJLcSZBSbdapWR79Cf5m89DTPU3Ie
fDfaRl7YbCeV8hgnH02EBuU4WmadeYmDPLIM7QhQQ5UBIRFojfPJy7EVV/oqQTcJkDN3DZPORQ9O
6KBafcx+QzFMdLjT/1JEibtzoVBy8REfo4Btjdd68F4CP8JCl6xcMsBiJ/aI/wHXaQ9tO6Kc1orb
9Al97yCgxW9we6NkOHo45jZAxskH5FHpE1eDhbPFh2hq8PqJWNILwzMvUVYe1u9zr3FwXoQTp43+
2gYcV7d+55NufRrQ1Ecr5XZOjXRz93BYKrzMsWpstrNZT1eOCwAPoBGBj1PhM3ChJmwqlglnPrA6
2C+WW5JRVeAF1ZClu1SZSXdjJvfJjOpDnk4/yFp2qF6pgSZK2EylAm2iGeo6pw7FRQqhaZnndgOs
RVyEuVWGXRNafQJyo4EQndBLVm482wJru8FQCYqOEFB2MCO60GyxrOiC8y0FXqosN9PKK8HCt0ZR
gBHZIMo00a6dumh2sFXjhIKbWWekW4okPE9oPb/TxypAR9UTL9BElgM3/mcDuejYGWcjOBcY652+
mHTq9Igm5B9U89OZ6hhOyG9UH4RGFwkOLqUzq+UbeSxUM/Tm90sdLRCrKiPkdG/WpIA5B7rHzFJw
XAEODdu+5UtvzhKgheb/qEsaDCnhfszksjfjOvkWAsEhqBmyy0g8lCgeiLddmaXfjCiyz/HQCeQC
UuPrWP3m54qJAC8PaoyxPQrVgD6Ev80u5zuSVh8X54rOhhR6EBRIMg76X6K1mXTr4trHyEJvvYzW
pcBjOBho5ieV04KId7de1p9AWRasczLmxjAeZyH2Ru2CgCzyB3bhKkVMMxrA9vMDDDzLnvRSVK9+
NyH/mL4Frf4U6vy8rr7MjQ9dsfedHziqQhmtup2btd8NWaOnIYrQovjZclF8ZRjTl7K1oocYZ3Qb
r7Dq78DNwQG6YM7VnkrxBU3WR9KXoYF+dW/ytiDsQS3QDwlaE3QNo7DaxQu7Qlapv4ep96HxAIwL
OIcOrLEMlD9KL7rB3YS1lBen+5y7PNsaZWqeafCizjwnxSSL4F4mk/bU5gwgHy8x2mddQ8vk7vJk
ellYh+slI33dG/cmi7xNjA6GTQRCdLC1pB76PXm5jUTnALUcOhrqWbhn6TVDuSpJJkurLDSLGTit
7mP0EnY/AKZDy79eknzAzIJqIhPpEh2nr6qXubkq3cqdz2pehD+ecPAWFNFgnXNhWWcbr1p8Q9Pe
tAQoQAFrXKwO5FUqL7JrkWaNaVhnmtGwxpF3yKatPXT8SGGk6gC4gVfhtxBSup3TosoOvIYmijB9
VaRJlZk0o0pMmlVOw85aXL1rKtzUMSGtsdruffV6tJQWdbi78EMzthHqrlEfqt0iS+AU37XHzYxy
miqQyJbiKE52ySVMDdC92iNLLkINpGTJ1FQBUG+Bsk8KC9nkfWmPP24idQzqdPiL47r+zco1uhQv
KE3hKHGZvvURjrY6t/mAj3P1gJ5i0DK3eEwGWi7xIUXeMDH2WnfjQyuArWddgVx8KtGgKQ1LiGJZ
fKuEYEDBBfJu+LsY5ubg9V3+gFM9NAqpJkASR7Ys/RaHjvkDb/G0n4oTCUxpZtfD9pb8zDwq0IvI
DSAg1zO2yTCbKKsC2qblBX1lVg9TglS1dCZno2+cZuvd072o9IWX86u+2ZubD0uUUqZJ72xulHPX
NMO2LA6znK2rBZKfrpxkAxpnFItvcfo5X4p2qJqApjSgIHq+VFpJMlmCOuXTRTvdxZC4BgITe14d
Scl5VDfBTfiN9m6RNT5iA1Iy5vjNAnTjgauenmxBjQYNtioadAADtBpqIuNsAWB0oyTHXunuDFpH
Lnr9OGe7fkFXQe16JYolMIh2eRnQixwpFmvISPUvaFoyhyBsQI5OurkYUbqh3QFUOW17AWpni/Zp
7+7W0M8X4dt8RsON2ufRNm4YfoLo1CKa4ZwTkvfCPsoSFBdEBzyjygf/CwLRNI1kj63hWAPmtGzz
1Qc5zGwlDyYXiltDbMB7d4Hy7vL0xft+xaRo6nkv0HJJPl5WNOj4U0sCaHpCE17/1RcDGsNKhpLY
pAWQcDS6C+hFaz9+XIZh2Vg5OkxjDjTVgJiYxzlynD0yLT0StTaaKyLBgeoHxrlrMcTwMtseR5Vy
fF4XIUtfOsO55JNCicTCdA0y1MV3G2g7AAxTqySKpW/Om1MqJgAcqGH0OQi2Z1RudyBZ6ANS3kxZ
NzBoQ3TOMBPZeRVTVdVLdIY3MQADjg7oBJSST4/Y7rELuZHxJV6F6Yva4E079lF2oaA1nrzvlh97
YESD3WCPQkGcphdLbZ1BgYsnys8DDhOsc+tEL4am8F69/z2ErKiAsvHUoZh1TsuR7VY7ZfZFuCM7
cPVFXuWg2Q5AkZ1cSKaZHrTOpScAWdYYbXLUQrNfe6gBKgKtf28Z0v0Hl5vLvbeMlwNlVQ7Z/8h4
4/z+9L0l7iNNepqRtpV5GPhyyPHP9PqL+fUv6uaSskWnbOnVblDmQFxB5/NwdkCokQO5EHAS4m1A
HwqUWibPeUTaJKAphZM5sQDvvy5HMplppi+h17lZ9+6K5HOnu7sUG2p377RAeFD3qW/hl5ckl/UG
KeTm6vpy689/d6kOJ/XAGDA7O0oCbtjNESTF4iJUvmExp/EkHAnwCEh64AlDexTJ5Ny/RZhjAsvP
cau3uSANv1/tq4a8XD6uq0dWWbUBXhJQAxKyZLf+K0cMux+a0lCpzUmjBov+R0gGlfir0yq3Vbyz
ctmugbNeo+qTLt7TSi2rHLHRi9JsXYkWuVl/RAGMAAvWhjcuaglTnE7R0Aj2Mvt3HWtiAG+SD5/C
/xTyX5e+87sT/193eRd7J+qlTHD4bZLENLcijfZIdKPJ2RwBjlU4eFoAnLoCTFsZoAIYCNp+it54
mpJPBmyq4yL9L0sG0KtgnHMcaatgGoQDMuGuA+yT1q2r4ix6BFOV5W1pLSNyLRAY0RW68n9ISZXb
MgHZg9o90tCp/d1aCYxtWIs6HOtv0g3K0KTY82wd5w9sm51LyhM05CKnqRt9hcrttssY4hQJGBHK
SB4mJXg7YJhcBQzkRgaaEbIyRf285NpG/GaQQ7kcuCz+BD4KErpqYJnZ7btOfAPsP3hwjBKJXTLU
pRyTPTUZrFpuxPkaQ/awuYQNSI6GhsefkW81TpMxzgpaGOhRseMeMqBaHACYVFwHJKyukdEgJ5kX
AYrt8L9MOrKiq+7FhXSrWbp+tgulsALy8WcDtKt6MYrRIgUuS/1Hl+XenvSZiSTUwFHkLVMXFYrc
z4dHB8dlQ73UFxOg648eKskeSR91crwaQOu+05PRdDwQsiWgn9IBrTs6TEG1WtsODSfb1VEt6jrO
2YxiIAL/fGakj4vIoM+RSPRsoNyi5gvAvDhf0r53bjrUKconcBH2h3ismwuompuLMbzOJhEBLQpk
SF9EU4R7spKfdrnR9dgGe6AL5hOz0c/aGXvLGsNVNPvIeSKDqLoCSOLlvCdRG3hjn2RuRVetMt10
uXqgdMSxaJBVzDtTAoxmNFCiylfZKpppw51fZHsLAD6VI/nchehl9KrYoMQ4AIxrNBlQOzn3jHpP
fMwS0FkPtWAAMJIghrdCAFKg7O5paKwcGYdS7o3Bt89ZgwIdq0L7VUBTGsDRgbrUt4EcUY30otNx
VQtimbad4g3pSgOnYoE267XQW/1qoXVQf1Cd6+TU4hFwoSFUZQnCy19E0lncaveVnP/HZu60gFGD
Cxm033u6t7B/912viLQ3HrDquqCuG7Z+l3h7gnWPirq/1mX0J0mE/o6ulCcBPD8gVAL3vcDbI97E
zXgFis/QhPAB3e5rNPlHDNWjpuFMZwpomjQ5NWkPbJJMLJ/zBbx2bl4fQGGXfQzRT/uUhBby4ehQ
+g68Wr7pog63BT6dr14LaABZsu9Z5s370QZKFbnhzSCoqqn9ze76AXVWW+aMoNt+69ehg+YqmZG4
JKWM+etZ8s2xMuqFo61ZmM2GnG4s/5jiPecUdiI6OSBaudLA32YW65I+QME0OFwjlF0oA5NWnwOX
6m3qFj0IB2rP3PTAMumDqMWr5o2dpjH6Ic4gdd/ElhP3AemaaMHulNzNBg8/Ui7oUA+sgdUAHsA6
q4855MvJkW2DOncwEz74jY9KlMTC/6rCuypHkexR5SNWgCvSrYBXmZOHV7QNkIqGO9ArdImk4NtF
++sNQtb/Z1EPB8jmtmfx76NfoHzLlvJr2efVpQn9GOSEakpDK/CpvpGzcaguODPrN+A8RlX6myMZ
SKxDQDTl6FdY+0VELn30CaquERQcpWh/a343nMbxT7UCxeubiaO/awnBFlqnyepYKsvsWC7asdHY
daVoGjx0njaozj8shLdHjrROCqzJPQNdabBSkSxEZqKGleFkyTsk/4jXpHbRPQa08RLtQLATV8lq
JnnlPiH3l1Ba5Y0hhfwBqfFKm/Iv/sIFzl/uAJuHtdOZBtsZfbSXdKi1RmFmVuBXpWyiM18ctCvp
QJAAT+2zyopkkkkge63LoT7vJdp3LG7vVqdfrnl3CS2uNwQAwwk4g4MJphR5KumVWb0e04wGSS/T
Ws7ezJ16hW7pTVibaZardWgGVCK8XM/574DY4uv6FEZGvdRdFInaJV1ArWBUA5hG/R7JNVVyYFr1
cqFiA5q5SYKslrCZfxDm8HDnks1ifClf4IUljc26UK/qGZZhtoMuBTJaymMHH2o2DsDQUKZbX7qK
/O5N6qiaboNcaAl9G/NcCMDiqGBSzikgRBM7QXE3LU7Ku5vjTmHt2gbIB61TxnxXJylA4W1waTwV
nejPoZ8m8i/Sok0IteXcQZekLfJpCwrx3oqeyIa6rOHM7NE/zUYXjwXKqIB6cw7rhj8kKIF46GtA
5dRojF4JXAxURwJ6CwNAy4A9a1kPRNaSEL3L6jPEPAatKr62ZOSAgzpJz8BHDhykkOuAu1Z3AUdD
d2FqpsV7M/kkLJ/A6MQTwIKYONm7/55J0/G3LHJBcK2+ZvQ3zM03U0HfR5YT1YG2+7z+Ctz64gCs
9OgKcOzoSrM7McnxzE37YdnlSQh6Be1Ds1DijHGrY3wUuNrzDNQPLLpGDNjzIE5HS2zlLvV87Htp
nnHSZwKkoTcOnW8fSCL9+GbUOpq9JyJPC2A3bX7P505H6+s70LH/rltviw3gdOAmCkxRhgKmScrm
UiKX0rwoNwIiiPlIGhooV5yWF3TKLqtaJ4CxiAdSmMexalEvwNozvSW4eYJWSNBsBwa9Yeh3Ef1y
cfeu0eMkMMhLbCpvXmRu3lz0i03rxfzimXvS0GBlOfDKgOfmJngRu0uGx2nRnsomQ7fuLxLvFEAZ
eny74GsLzQwH+sFzp/oaTgBvo5/XbiQOy5u4XXX690PWN1/S69/pm16rwCbaHqwBBFEA0zcvVg66
3s06bcyoOdFU9vk1BpzNcXLbCT1FynNyG8fYAGMfpRpN+KoNazUFVIbY8LmS60qxAADtpAqwKBIc
xUlzQmZSMdwv4RFv++kn8BUbwEbOh+OkaqxJN/B+l1Vt/kRS1jnJQ26EjySBert+iEf0zvuz+4Du
afeBZrbB5zPombGq7z6A7fhF7+UjmiVYXoFB2dy4H31u4mhHURAXA6pbpTH3V6ZEfON+si03/2CB
DemZOWaQt2L4wqwp/BzFJjgV4JT3OThujOkrheTSja4sWzheqGBEfQ/wVuXUbslqh8vRG9DvXwHZ
cQxY57lXICm4V5HijTRJ0c4AgdSOEP2tB1kGVIEBWSYcdzqUDDqOZpZjVMcicz6RJNSi2u3Ol2Uu
SH0s73i3pJ2wc2aDpKuhLaNbGg9LAiQYp0FnVgxw1FKpaJAMpPccxQF78gWUKfqFaAqoYRxP9R2Q
V6Y952n/5CUu4CL8uPkIFts4HOJNb4A32zGb37NoYaCW+FiAPcw5eLHX74scCIfoLJgfaciBpAQm
tAw578Hq2MGYh/kiK3YG7rrzLKr2FJlh9QlYM/gwDKBiT8Szl8fO07CwZ/IxUAZ4MeYYhOkjc54n
z68PvW2hdEqtAP5TFPb2Rng0HfNpipbsVKoDERqAV5UBT4xdTTxHj6SSdD5z54Ia/pcIMsTOcq1d
dwDn25veSkZgOgskIB1zbNHHWJXOgyfwEWsBQDHmdrddAQCou7+3+qMILXklEIBOIQHkTekdZ/Qu
AZdRYQKQsvAAcm576IzXyAC8XNyHinHwTFXmAeWAICxPKtR0o/8hu9BQq1mYt40FChdQsIrCiDb9
hEKo5s/ZdYDwijMgz1ssbCh964KuqSHa0jRVMs3I3LmxBwpHcqrwKpnlzAhulOSkY5xmBDHevVza
0ZeOl9VBr3t3raFN/VNT8M3cZ9W8t1M57+bMxyYkn9AFje9FnAetB6HSYCcOsq8CtUQ4y8d7IqbL
UPHzvbyaSHsTcDMlE4U6bG53wECIg5v1buI7AMK/XJDnOwdUASgaD5eboVOP58m1xgLF5bC8yO/5
vOr+3cUGS8+6/r/7+aGDmpT1moAf2PoWOHLeuwVasGJAnuV5+Jl3br7Pk4IfBfJdOy9xHFBfFhUK
87zHOnFeIIVj1aYz5iVDMxOwsPoxPua5XcALHXvUpkczkEujB4imWcbRypYeHAU4n3j9xwbtIQ8k
sWZMTngioW5MGd88eGX/Pdly2aKLO75oJE6akc5CNQ8gfN7MYzN8Tmsb741jP1+8KpvR22c7myE8
Rh0yV2hO6oeApqxPHjx7dI6AZI6SM1hpevR2l9W2VaxVc9INZ4v7AUl6sBU51i9FMuB/EBCZ+YgK
w0T1RAGHAiCHE5haO44ueuleRFlMD9bYR2d0PF9G7ByfzLqInvJmsg62NPES8KajmQHGGpBeX+/U
peXFO5YDHIl6KtdOy6qXYlNM6NhdZWrHBNMZKghVDyd5TlG3j33s0QFMPZxCBzXhOJN+sFCYCDxb
NV1lXPbB+XGjzhQVc6IGcsixsXcLyzlpFXmQkXRWbdQgrKwYKs9elyVD3/Txtc2jZ5H+jnwXOsO8
yH/iCwu3Rog3b3+YXeDYSnOTybzfuXk/cPTV++6jWaPLa6r9K0nkl4xJegSIlr8FLJ1/6KdxOTd2
jgscC6PHYUG3NCaefNg75czxdkzxPOSKUoMMkvXhxrFDMLbEMbukdcMuNBNoLcG3rJ3stI4MSV7h
r5TRSIrCnQ59bZ9texLgn+oAhX4wIl98iBZwIwRelT+HsRddSAdGBYFCM3SwIoG1dYXJdiOBqrgC
CQorFAxtUxJ0aALnRcAFdB18iNDjiE/iDOiFh9Y74LAZHN3LMv8GLrdfHhTdnBGRz42cTWC73txF
ArMz2+YVj8ByB1gLlCCXV8PKqj3alDNUbrzqyNACC6JHQT58aHCStrpyFqHSZsqPUoZhE/AQINAz
TZma2jUH+voEUENVs9V1C17RaaqHTJVoIYOKOi3lQyKfARYw+CgQ8kZpB9KLc3wnROkGe0a+qfII
f+63gQO6CufkbzLNuF8tZ2ADYJPYWa/mGow7Sc2dY8x4dzZMDBlq2gFMYQzdecaPd6bZqiQ7eZIy
9hJ0va7Tu3BySmgl7U/L4VOO5fXlonhvVkjSh20mz3Q4RjP6s9AsfjsX1IZf6sil8sb45VzwLkSL
7zrqy79rjjrP3zR246G412dHw0WFSgQezw39mWy7qdwdTRuqvNN/0Bsv+mOSpaUSundlHP7hv4JM
BZXrqX8DZHMavtGyiFFcgn3TafUmw+pzF1hm+y5M3YsURQe2D/AuRDw6okZ54r+9iUYWJf0ng9k/
rLBFs45jpkg6eqgIc7mP/AKG0US3xCpHZRyuyjmxAE07ZUjhhB0eg9q9BL5Fu8pGm8KJglZ/a0zt
vSeb38s23PTzALprdLiPAVcA+Ou06UGeIIBJlAPP8ESSgcOq6+xlbAT7NqakTMc627i+DLdTaDR7
wDTmA84wZWhsqKmT2jlpVuLPt3cmcOFpg24F1VYNcAZ6lvo4um4N/GHQp07T0Oxi05s+FMwPkcdH
S2AZWkAbE/NvhBwsu9BBI52CE2YA9WHoVLm2Vf2qwzczelsH9IMQ2DCP7T+9vq33qOiV50nBo41q
oBnp7kTtYlhYGx0xiLMUjppeQeuiLr+O7fIMIuThCrQZ0EkqxpFOTskfSdF/mUd7+iKA7rcfxtTd
ALG9At6N8V3iWXsBMCMKAtIK1Y+pYgghWQ/kM7852qDZBbRKOm2apoo/Hkw8Xj7S1DWX+CM6Dk7o
fMcBsbL6SpW03V948hd9Wx2wief+p154oH5DHq2ruIVip7R190Czz3ZNjKw1HjWA2lzft9Mw2sZd
gXZier2mN3NskkCo/vJ+rl7VV5t/QQN+u4Jp0g6AHv56G2B35oFbeXO8069Am9rvbvdAsA53IaQb
kkPZc8DRuby0Nrxq5jNwR2rsIqNlBoxE2SAbrbQkC6Vc7aTUQ5EAnWb1XO3k6lK8O9vTMWudLelo
oRmdKaAgVcuRTAvd3ANZTKe1N7MJ+mIk7/tuQbWBOr0Uqji6b7uXmdaFdjFsPWaYOBrG+zygv+AD
JE/D3lDMjZbk1URezE4REBbYdGJ7Yey4x34Iz08PVuO1V9QebCwDjcE4+EYNThOdSpQdkNS6rgHE
hsYoA5r2Rrk3WDRdPNDYZCgYuOKtxwN6P7ZGNKScKXa3ydySGJbJyIO0tf1LkqGsXu2W1o0TjqpQ
o1rN7iZD7U0hUOKKE5PmAw255yf7qQQ8uNaVFapzywllxKb1RGqr/m2M/eE6dQAQEUvk7RLwe6As
VnYPyIJ2D2SgGelwkjGhhtzDpwoed25WP00TiB3GgzTyRzAoikOk2jgS6uUIc6B4dcUnbPxaLPG+
vjTyGSfbyheI9vgA4T+dJBpoIbUG6cFbN26KbrC3nRFGV2DQswUNtj7OHpz5E+lQCGZ0DzQNKwHO
86w8dwMYj+wCeWYaSGxLQKVgE/bHelJQuqjlU+cSjehRE96vFX1KQUcMNzIoo63zKq++FEaryHLG
cxR4jct2NMI/c1t8K4aMPQPBvb40pp1s4pqbz6M5eYfFbdJd5g0/bOBYX8sBiH8T+8olmsZJqAHu
hvP68CtJHYC0PmVpvezdXiLNrNxJF02GAaiYtDtGZvVFoOoF1PMzSCczVgQhCAJPJBKbItC5iqBM
2IuOQCLATfWi05gRc+V8qjJ3BLIBQ/FLEbWXQWGJjgofThCUqJbJTJb3dH41NPW6RGZItkGD3Ljx
CahUx6xL/lomSw2uZ9eKTrYlwULQGRnQis1oNzZpt13lxnUTEFxzAcpgZfcMdLXJ7MlyPGRd0/Ap
RhMIWgnijJ9TmjqqmZNkGlaxVQhMN7JyJ/EmnBmWOKIFdav9QGSLrpw2/BQatrljA86S1rP6n6sD
3tPZdJxfpoa564quCagC4N5RVMt2aQED4js22Cdx8l5itwk+lA1NfYXRh/YZMJSQnHi8PHuGx5fd
jevsSXvrAy1m06cM3C2ZKbdNXdrPAmmo3YzXt30LYKwPEdJ+H0FxEQW5j6Jo3nbpRxoKuRhBEwr7
oHVGE9dbDpqpXTnH7hb1pT6IPZzwyUmMBi3u8a4XmfFEKhqAEdXvABEAvDUZeeB3UM6zzT5UHiD7
yNnxy/FoC98NprExA4DXjNdaZfu63LiyQgwfWe1Wzwuyryol2C8SeLux+VGQ5Jb52S/Dr0UkdjZ3
5mtfqQ3TzTSKwhb1z0MYtJ4XnsFIuFwZb6DDLm+5+mogdxJbaXyf3AGA22/6mxXXtdIBEDygIEZJ
NK19t87q7wJ/YpfKBCk/fVurPynouoth4E+To7VP++h7ubmw9QhsMpyJ0w+nby0XWXHIgLOJfKN8
aGd33g7mZKFhJAPcDSm1BSw/1sahPIbExlf2Ft8DabL/gGxEf+oEiwNgpDMfNXBQCinPZcH7a+JX
/Qe8fPcfugJPJNSUV1vS0cCLZHmsY3cNqhk2msEkAQYfofr7oP362QSJcSTjIAFg6gdt0Nd507tF
+dN1lMEoUdPUAhgDDdcSWf0y/LsEo/Hn1GDzUcTZdFh4PH6de/sLMHiKP4vBfdchBW6z4wHV0iw3
+TSKv6IEx/VArYy+CHtODvESAfi4kezJDUH71k3cDOIc2BFOonLZHrJTQxv3+6To/iBJ60mkIQ5r
9FzQFMn1aluLEEBJCtcrnF25bePC2BhmiyS9xvnyQW9/9mwHjfE/4X+RB+kWa36yrGo+2VVZbbDH
SPeUSKbkMrpzUKLjgHRpAeosqao4ac5WKp5JpZPT6EYuN8zjOApTuWqyRlVoPnVys6arJxeIByoP
9zNkJ4nN0n5Xrdw4nn1F9iQYTi3S7C5U61R8mwMoTKumxA0PsYGjWcWhXFiLo3h2tyvoz1SEzqOU
w724gv6E4PwlZ3r02enSX1jCP9FpRKtIfesMG6j7E4ok5Z9lzuUpsdEOtB5g9HmOA1oDm5oZ+CAC
CDBrBrAs42yXT16FMgB8xjIgQm3LMZ/Bq4AaH0sNIQeWCrbwgD1Woi7+IZHKgJwuPYyiSa+oADSf
YgfAhV0DmFUSZ3dhTzQrR1DYOEhtulHNnnw1lHXnowapnTt/k8QJwIhR/VqjBgF9yby6dB3KIdEq
/cUsWfTFKKfsMWbNJ3ztxqtKttUpq8BMhwRXu0nGSuxANC+vkwD3IrErxlkOCq0ctZiKq5H0NGSo
QgD7GfazQEk/80IOAU9seZnG6vnfD4zpYHlWjWxN3ccbs6q67Q3OiiYOnF0QgnpFsWwJpIXQVWjI
gDx8wO70W1Q1JRoikKZeihhHzD+LNzoD8MSRUfIt6WjIpMz2vicBiq42zjLN1e65lTsHPb5oKsF2
mQw4ifOffHMzihhA/n6XAUYKTFR66JN258cCaJdvescAsVXDFTn0BArrO0PbKe6qAeUcZHDzuD+U
hisDv5XNkw046J1wUSoVWlkDIPvEbZ7SOmf7ZCyN1YccPbdrduhGnvHom81PS5n3m2Zol12rHmJt
HZlXlrTo29EyzYYJNcndCPrNhczCtOD+FmPV8Z9y5uWeXhe9ymagUCiSAU29OGPDlsHZZCrvbFs2
ThLoNXFuB/8Ym/PWQbb0HMVyOvO3GYlkIJ1MehQvaZnMOkSvoHU06zPwEJnm33dq7X93RVPG83or
FKHDdAQQkV9v5c6HxPfukXSWN4iT2T7xzMcPqgZzHNoATMwixEvoZG4YM/sN2C1xYAxug89xWeGr
d2JtUMfm8pl0rW0BqMrI0O/YmZ/lAujlzp3rPRnNqMyDdvSAqW2Y+eeMdT9Yn86/e9hwBR1Aj56A
zWeiDOdqF5aJgs76j8UejCNnMgYaw+sgQ2tA1xk62bSOZjEfxdGywz+1Pqrd+MmuPf8R2QOQix0V
0QIgeJLwg+H04YdejgZQQkyGE2GLY9q69Q7PWLato9420BJSyKOoCiBgKHcKBJXofG3L5FqSC+kU
41yBj5pMva9lWuRHSjXrTHTylpN2PHwFjxbwh1RGmvTkltYZsJpJLioF2+xEnoPtHbBipz4P0SuI
cuLIjMsPNPQA7T3zvHv2Z6tYVaS31QuJjVz9McRDDiCKgC0A00z5nLOu/JCLdDrLEr9hdPigwdCd
2jO+UVEuj27zSz77f6RzXVQbe0QRqLZWMyjJBtfbuWGDbSvIm4HrRNTBevDtMMGRJnJxWher375U
XwlVaaTbO0NX4mnU2eEz6eXE473dZCiAeNt16N0FaGQyYBp3udjmDereyae23GndnsyCLfslTL4P
c1xc5gZ0WWDVaNNgiq15FxGpHJkmonfoFYvcqAZ8nK6AqETVe6q+sAEN/+iqwoPStSPgNifxA9jg
huigDI0T4oCbpX100GYvB59tlz/VFmAnFmBniC0X9XRZ4vrgRK0P3rgBOynfdpqtwJEoUBWFtTxW
S30sZ7xvzgOfxNbEccHRlSgCJLGsYvORSUCPgli23PdyGUFCrOJosE+D64yPN+oUyU2Ue8sNZ1V+
wl9hfsJnN94CmhNwAabzMLMq/DuSHe5/Ej9Cr5o26ejgwQF2seAGDpymhBWe9wBeDh0wDbxrJiWB
h48jknxhlO15WWzd+Ydn18tz1oQejtKK+uRUhvnJsWpAUCzAg5vjvNq4XaL6WYd5QFkVwMB727xO
6Am79knCkPawgL3v5/h7j40HwKwYhSi9sKNgAibG3h+K8dp4HmpilWH1cZWSLIPoq7Pnc6SaoNJ6
inhPB644wMk1wCL4D850SXwdbOcpbs53t6IvQTNjQK2rZ7V/s24E8WAsjC+JOQUciIWXdKqKLxxY
bju/K82dhfrZL4sfJdepZNjlWLUAfOP/MfZly3HjwLJfxAhwAZfXZq/qXYst6YVhe8ZcwH0nvv4k
ihpTRzM3zn1BAIUCZLfUJFCVlTmtbMTXnuyrxVZx7Bh7TQvFa1JpABRDoMlG/mgLid1PdqgRDwBJ
eTmQ41ZafpdZC9HaJgKNIIQ2dgi413vckb/NQ91t82MjoZqeyOwXVGZWoZKQsQDLUrFv7+jEPRiP
SlNCMw38kNuxcbpjN4r+CNBGP/cWW+2xIkA+AkwLhgH14WVGOpOzT8ymSn6nI9jfmQYJLbPlwRNP
7Bs0zab3wdCrNdm5siPcOduhmPthD8xUg4KNsQ/qaldrTXe2VRa+a7X40BggxSPVeLIlwXgnDzIZ
Km2Pu4+2oklqQq+/W3iPfN1jgv6yZUMndFLhw8IJBzDoOWmzsqOg37KkBUNn1SX5Rnqotkawqjl7
qjHnQKHq9jEoXjo7OEZmgNX2UDe7Pq1+ZyZgStQI1cvjuNyiVKpfoW4L/M/LNPU8mUfnwvtqThUf
atMp5mfIjBUrj7n6lowl76vzp61StX+q9qf9yId68+qwG6Nzy7/uP4ooAqwCGjtzgcIXUjw+CpQq
JGO0A+NACHZsVcTwtZ5hdvpS70BD6BLtqhIySrQkzwSgu5F7cCvwdYGQ64QLmn4Otcg4d8T22Miu
PiDadU3ryALFtpr+6AZhiAgZeCJi5f5pDTnFCt4V8Drc0RAFalDGyADf/gOdnQgla5ey2egtGNcW
vOziQz1qCFj7xeWL37zh4vNfW9M2X9bRMOzLd8gNl1svEzoET0crPc7dJOoyRLNKD3fpkjl+r6bm
bqPedZ+sdmUGCJArB2vo02NZyH6Xs+KymP61PU01tPPcVXuOUMEGWkVtNP84CKwmUtchU/DP3lns
cD8Mm9qfAq09pijdK1dRUnZH3XXSfEtWJBPCwPf68qFEkeK+GEdermiGmk/j2ZOsidokof0gTil9
HOalP4+X+a/rP23ldKD/sjQQgJQs0cDeCfECETTNRQNW5mLgha+vgkh0K26E0W6ZiZUPDcVgXmvJ
nQOtqEvzYy1N6uyt7FBFSXPLak9q9hHx/c1imn+U1mT6HvfR92WCflLAUWwVIc8fG0BRK0KjY2q9
ZiVAU9J1EIZQzfinV0EPr1rNboAeVyuapzH14hFkAtEYX5clyzaf3NQPG9MeUdhlevkXmG0t1sIt
M59mZ0eapjHtM/9LljUdH1IfECy84CSqhD0dCHJSa56FmaHgaSDsFq3toG5OZJvFmxlKKvZtlvxM
TF7uAlHpZ2uwwu3kBM7Brt38yQzNX+A2yn9q9aAw/TZwtybXH/ogAWEWAmQ/zAQMcHCA6jPOhULX
j0WZg9HeAyY/Y78kn/hzCkTi48DjddNo/JlMpdGsWQQuVxoJyRBKNNMzjRw5jr7p9uJQa7WNd3Kt
bTSt8TadWo6DU34IK81vcfR/oJe4EHm6YVEH5t4qyp/7JLZRfWkDj6Pe6RzMmo+cv9KA/ONs+GVY
uX2id/5YR+lG6lBXIw9ElCEQ2BvjijbD+xRato63Qga8/G66OSJCGvTukHjk+xh1moe+LIKLVZgI
JrDB/tZw9lcxjcNv71aIwfrd9fYPG0zH81rItZTXRAvtT2t1d5Rrx/HmtfijDFZAhCBiqVDPMZLP
myHIws2CerZsoB5wuc5QBm5AQrRqNpaXTXda0I6oO09q/kPvEwn0XPEOorLoJ5RxQIbqjfEdF3ID
z5fIBIMHJurwNWlq7RnUiqavS1Y/gfLDO4al9Xc2KBWNMWle86mwTi5Q80/MhHZ2hMDnh6+yGa27
yrqhuqeNWz1poUT0ADxYG1qg4/RwS0S94UEr/IIFwYaXsjs5qhlUMVWhDpLUI1tg57o/qdIrmkhc
D6oMVjja7Wrukxfy3ocpG8vDsg/1lr1ZxKdDjLwh/sUliF+RHO3x9IkDhMrSGFcv6vZpL1qop4/l
icZcOZtGHq6SrgE4WQ3J9q81NIVqUpyyOEIsn1arNd3YQ6WtNfbEu0c8fKheCY/UI9vC0qdbXQlp
P+f1i518/2vpF5uVvqlT6rEFkfeAYLqFsBHQ76tBVLhBWV54NgovhtoIGLLn8eJDNj1KceUH3ur/
YlYj+rWu874hXxpsoSkfAzrIQPhuMSA1s0k8hIkDcT51n6VGK7R34COzU2q6IeCatngAQ+iHh6Ol
O2YXlfjBoJezKoAbhXBimeB0Vdv75TZipCYCvzT+M0vXFGhXQwIiMl38/eObDrnWrYEk6I2+uaHW
Ing66gUY1zGZDKa1C0WaAviHh4QRDPoFKJprDxR24/9ZSr45/t590bbFYX4G4Hu800SVrgvdhuih
1j4UsZHxM84Mm6TunV3hyp3nuN6NGmbWIO5qgzc2jR8mE4i3a2r1K3KALBgCG1rf7jxLAxe3Wkm+
I6RhoMnsFYcCMobzblMgUtBoGy6SX6AmyNy421AxE5UsUUWTx3mFkyBbLybqkZtDhVA0ZniMztVQ
LMEjrLdDcM+EDRTogmSDGHKC2zf4k8hG1TXyz8RcTkK1NbZlJZvahnJ1NOR+ZVf51RNhfgWDRX4d
BsgctCF46E0n8axVoabNEhzleZ78JD9EaDGhZbVx1NrwsKylXqbqc4S7W8zzRtAmXmdc8hPtuPxU
TcueYojfQRwU/4bFPsm8WZk6Bz70z0TUB2KnZVA11E2mHTNReptQtBnKSmoNTPuw0QQNl4ZsNEs2
GnZaOflW2Hk+2VCCpdXzNjSuoZP0MV4WVijZrtuq2f7X1mBX6jZlpoOvXQBEbpV2+2q4LPYDmU7P
bex1iPWH8d3EAXBr1557hlR2Dq13CS4SFLHsA72+FnrgrEqzz2+RzrMb+Fjym93YRxNX9xPZOR62
G6ghQZCL1Ow8RUsemgwFx1D83MxG0fJmUzMAxggc0aFQ5iL+QZ7ibe9eUDA1gUwVmGI1Kp0N8J3O
rLEC9dZNPMgfpKOyaKZ8Gn7RX6GZRiIeg/81tFdQYV4AOSPddRznE+iiBCKRfTk2vsmRbO6Nml3I
Ro2lZvHP6R1bzGZyyMGEfAE1AIhIwRCyWmzzbmqPKkKgUEA1k3wBWox9B1kPRILAhkaNrDxRbpuH
ZKKrtpWU277ADcC1yxR0wp11QXUTolJh8ENPQJ2sxcK6LHYZAP0ozPgXmWiS/KnXyvCnqRYtJnIr
SnPrODZkFVToK1NBsDrqw7lHNvxydoUABTBNUrP40tArje9G0f+FF1F+kF1WQJrPXBcsEU+g2noA
fYB9CpHnOiFS2+8bXb+RabFTTxsnnOPJT2ZQ9kxscALRzBBmFUCIaptljROa/d5h5v+1V1MJVJGC
4XataflxxlNKjuIle0peawsprnAMEDbtEze7jeB7NgKwtEwiz28dKC5vwnGKLfmVkiGhTH5Fx2c/
0CLwdaBNKhb3DxPGwo6BJx44Mb6wYFRDWW2CIIAQo6LRWNYRPQZofR9FgNqtb6EAeDI0mqsRjpW5
jljBISeqdwcbj5SDC+EJlDPp1pUaqTgzahNp1wqpwPWXCc10fxgsnA5kd/TKuhYZamk7fHsn88cg
NG1XWTjB6oPbPAIN2D4yS9RAnvNgRzZqQu1lEqG4g19QgAhtRx8FfVJR2I+nwIkOZKLPjezVEMSA
4cp/+YJfcPYdUNAGXL3wIIPhZJu6C5u9Xcfmd0dnr1BZL2614ejPUEVFVKY3v+d1ru1QTA/pk+nW
DRC94ETsjej2eWbzBkFDegZkINzJFjIps3Em/iZXarIoQMZ7hPrbPK/JoXuo8+ZocDM6ZQKKkBHq
AV+LwOPrKBTiUBRx/FpJBRovnUdmDPG97cULeQEJFOwSHZLKNDSrQoKqrhvOvRjxTtLS4ODouQVg
Syl28zlbHbYBHTpHOMie6aztWqZ7ydpqK4ygg6p02Rb7KswvuTdcwB4N6nO7Aq3Fcpas60qyLR0E
BYRdtzrz8tVygmyFFpePKz4xyECSK6B2qzy0+eH/yfBCXC/EBLO4TNBM0IaKzeQyi/2/fMnWQ5su
KEF3Dub1UreOTosQrzmCYpw3QAEi0ONcetN0LhxCNCvIlHa7qYjdC01QU7VC7BFqSmbnZUWrloF7
E0UYtpLUxU7U0Pog9C64PsnG8Bkgl2iMeIOaARQwlgISahYpIDpK+zCuRh1y4mTuRmglknUeQw5y
63RTfCBblZUfs/Ma8iYjg6LuBmE5xOlVdM+z4+RQ19kVbHSSPZCtz5ODY8jo4VOUbu4aioZzQDZn
TY5OESPqytwnA5e4tXC0+gC2H/O713nXsej1e9/r4slJytlcOax5GKwRTBrKK53Kz4uy0bl6dWbc
g7acF4VaEa8gQJCl3g48Sr6OsPobCte6ld1YLsgOh/IxSaLnRrLyDcJafGMj3ryXyo1P3Qryuewe
Isk44XQ7mu1FOHI7ALX5HoCBeDM4XIcUeTt8y/Xpw+6AvApFvGzdRNx66FTTZ1B3mHtuxD8P1UT/
xfZl+Mfly1b/H9uTC7K1DX7kjieDdaWGabZ1bVuczgSuVfsvE6H5V9lV/WUxQyipehhr55lMHaKh
V7vaf5HwEKkod3XOXxc++JkzfvGrayUUkgMbtDOT4JU44kuyUZcao+37dkVdchx0Z3Zs1beq0fpu
J7U2uuPT5xdL6n6Mt/d9VCbqxeBWDxH0uC4m14zveE9BkvKPq2AWcjLCRWRB2aiZYsvzcZUptjSk
n1JNg7spOjNDUqFPQx/VrfW+s1FuazUPTW8f+6Qrdu7ghuelcaosQqS8wxVRxtZfYaYXO7IVto3L
ITnWhfhO6UtKVVJeM2kAKmW1iIBOQOaTJkYNSA6nTVFXC1PHNLyGmxJn1aSqI2iKqqynPQGEDMKU
A74MmA4kPJe9kJuqz21orHWRuSdPVSlYbu+eorjsIAI8PHZFsc9tO7sijJpfqTeNaXr9azGG6ZDN
M0x6O9kAy7yYyA0okF8OD4CbVjtRQx5ji5Qz6IRA5KAmllVxGI1r6FpM68VG/wCRTsO2bvvQX7ZK
1VpmG8E+aPivIeNIoZMzgEX2EWIj+y+bzP8Bq+tQyTZOh0ZV7klVzecajnbpK4Fy98Kr9qbo3X1p
Nc99BGQoNWHsSRyyCVPaE37UUsjSxWEyDqMdFSlDYEhHLYBViPsA9bk91Bpw60yYuJPNNlKlOlO9
enraPghh/SqUK0pQxrMIxJ43XnJvoim596HT3dp6D9HVLgTuEPbMCYAKT4SfNT1iZkCs9dYESvWo
uCzFIFQ0IsyPucC8Z3H9za5c+17y2LlV8malXZsAyoC/feBZXubhEFT2rjbz3CffOside12H5joo
e3NDQ5pA5eyIdKmbHkyQLQN8nRbrouv0q2mDHrjtmhZSDBhqBdevUYnGHTq5bvTUXPMcojp6A2KP
WtVOZEFoIo1pu0CyqDHOUNk+ModHYHfdQ+zKChJNIs2MVRWHzRHYpnGvj/VeS8vmCH4TIHwMdWGh
MTXk17rjWM5L/mt6sWXsXmYoRUghBdIFiOsHyJidQ4Uuz1v9oxfG6YiJztcyUMygIBWzwOWhSz41
hPlw23YORgOIITSy3lAaGj2VsfgeSs958NSRi0uB6gDUycnRrM/cMbtxRV1djYdKD33XFM0GRUmY
ISNykshyqQasTtoWGmACpZH/2BpL/RZoHDFkyfLIpwGAlkDG/3GjYWJFSKLHU4pbIQIHJYTvV1KP
+lNW1P2Jekuz2ECrl29jkaEgEpDA3Eh/A3+Ag0nY8OOgGuppdqeUfEtgAnMz5qgaFNaGI8CDcxVL
QeepjHND43l5G2GKujTV4rMBv0NXbqg+MNSSXZ4rur9qQHEJ2XQeoHCEqgI9VRpIPYt100OC76mR
oe5+Qby4IpZbiB4CQKfQFzShcPMbSG4na72SqZ+UsbHHCT96wuUuOAOLfKFa5kaHviYyJ+DuCqY9
eLcSwE5j++jl4D8tR95upG1CCVfZrEwDLj0/03vfM1DC3Xu9fjMcAxfhCBQKYEyf3mnCgTIp1Jbi
Xdu4oLkTirInQnAdJbOqW8S8d55q4KJX0uxCXOYjDeyzCBg8LM0Udy7oMVUpFRlxbYxXua73SLiU
xbF0w89Na8Xg6VqMX3wytUT2jgt8O3AuqEaTDyl3poeoaiU4ajBcbNDuwCdC40IU1zZCqch/+S02
UVfmoXB/lLnTndsi785snHCdonGdIMBu16A+zkdkn1WDN3N+Bv0sMPUQw8NjHgidOkITjeecBPJS
IGXOgenw3WgX9ybut643QeIh1pqnHqcFCE4mw4FsQIlDEtlCajibyk0KodOzaDUIJJkxdLO9DiB8
T3AWbwKB0/cItcY6G+sLEFgA/3V9umpNJ90zPUBYcXpcwh0UpkDlXP1gS/P8JQJCw0oBgMaR7ScX
sZwKdCjILmdDcUWtzbBuqoith8nBL9gbE77Be3/w68JGnZ9m5Yc00/gjz91wHRRxighDbT/yJDTu
sn+mATkkAHZvBKAXm7qv8IL3wPqn4LpJxjN8p1Q3UghdF2eEnWW2t8WU8RrUvCl0eA+4i22JP5Sa
SIAXdx43pfuce6F4SIwsAYAANU9QEG8UbcjHa0nkLoALbv1MLymy63k07WMPmk0sHHCJqQLoCCHq
LSY8mqjXpsYPbjbWAaADb2N64Gs1ek3cIWmK92KRGb4RDu+I25aAoYjxrtvWcHd4boL8Mb20umfu
URc4+Dmzs63bsAxohHDQd2B5Dw6eFjxk9cR82/KePSfrFYj9p2s57DWvQJHQG5q+g7hn+hjE4gg9
YX2dgw9nrURZrpFqpqjprxB2QCWcXuuAqcCWaGZ5FBrqB/pEP2RakL1OEhAjJ7LFmcVZem9CR6wi
A2dmEJqgaiW3TkXFzE9NCy2PU4APnVtOfVwmyVcP9aBbZYNTQfch3NAz1XPlb5YGSB6rJyw9HOnZ
OtETc3nMfp1W3rWwL1Yv1tAq1XdG6CYXWWTiQj1qcNNFKYnoww1Ts+ZQA8Vq83yHZNR4LoZswDkX
6KyWvoRCfeFIlrKuUQpn6l1wLfNMpXdlcKTGHQEcOlAXGs3gm2ezPVYewTKJKuTgWIU4n3Zj8tqy
8pnKShsctyF2J6C9OhXBTnS9fqSSVGrIXgWm57uoCd2QLVe+NIHaVPNg2fUz2cfGHLz1gE0ytQl5
LDstm1Ruv66Y1z7yQkeR5wABQujDai8RENanOC+mVaaGqEL2HnIN9KENTyTSGqDYATRjVA31LCC3
QRSWZJvFFrM8PRWowgBT5h9HMmajnZ4qa7rjjOPsaHKxU89ieFxqNUqZEZfrfFTO92uQcPCTSFDw
ykCQmJdeDb4bNFQdTT1893+7rqZvv9jx1zy0K5wE0NJUlnRvrjDy3bJ2WRLb5mbUUdlMFSPh1OMG
kxd7INnGM5k+NaBMOpNH6Wb72Q5M1RoZ+3q9vGrxh4WEcTiVEGbG61fT0sxaMQuFPx0zjgMUqi0k
BoaPF7PmJJtBgawX05CN73yM6wMfofMU6EO3XyoFqcgQcr8fExQgp1maoBXofayYKw/J6AXFv7ah
CdfJUkABeg8qTIptx1zYl+npOBIxj1shxgiMPkg8bAfPXlPgrqB3zQE66OYxkp55pB7uWna9LRFZ
BRtXvSebDT6JesvxJzv79HmMDw2BDZ8KMQEpZxuEP5zVXGv5pTqzzEvoggvwkwRlHFzGytsgHsgf
oBqEPxOq1qS6zSy25CptACHFqekxNIxyb/YTMnqA8UMNNWqAN4wdc1ujsvZAaYfAzfTTPEtqqDSm
mf/t9ylTQbPrXh1sKmc8oH6G4duTZQ/59x61t9vOzYts0wK0UiJDf9aVkDSpSSeumR6gXwaoI7kE
Ztj7TADaST6pA5G11WQh+IzX5n+uq2pPrIcabJZUL5I6VntOW/0wV4TQEI+iw1w+QkMc0A+zZjTA
qv9yVmtpJ2BvV+DFXUkV4rbTKb8xJNcq6RQXMlGTFZW7YS13fBoCnJfdqDeU6SdfsieFCWErMDU5
KrlDH9n8eatfBH3ISY1seKn9og9/+dhpOLuqX43dgKHH4chzecHPCLqK52kq9OepAjw/1By5p6ED
jSpo1Mh4Q0M9qAOAjUZEc4EGeeYaE7dhaKEejhF5yCqHVmRw1XmN+Hkd/0zT0i/whnqTfTlswzRN
D/jlyudAT5/JAQQouIMZlXe18gvvwZG7JFkomUJNCIymleK0tWRUxjwDEkkE2sa1xuiUNEWEUhgL
YMJlHAWgJG+6v2hS0yq826n7dVzQuqRIc39kfAUcJ3iauRxuqEYs/ShJ01/SeNPxKPvLwQNtVQQV
CCe5FgJS7UVPUreAFMABZUMXtCQN9ZPnaYXAszVFWYgCUvdU54UjVZRqfEcjakIq7FrGloJn0zBi
AzjvUSvkU+JH73E6bz0Ll4h/543ItrgNePAueaMx9sIdCLRRbNNrzakL5NP0R8oclQc9OJ8ysNwP
7SB8lA8aCJjVkF5RPqRvjngEhAjFXWdFehpUit2VaeWzRmSHTg1No3B2eugl4ElHPj4uOL9EWXOl
kaG/8dhwd4kQ09UMrWhdmnr5Nrbu2dFC7e/crffSzZ33oo5HH0FSbetBnRr7ge+yBL3xfkSpHh6h
cTzuXYRHV9XEUT9IRkei+IjhODFlAXyg4GSvYz1117zr2htQpN2tMnBHyFHalunNptGQLVCp009N
J3YjC7RTafSIZrnfSz35DsHJ5DVp4x6JlzrZ4u0Sv8YSeWAJCM2FZ232LUJSEzj0+FVxwx8zwLl8
ckvTqVvrLoqnaTbxxn0fakeeutZal/Ed93L9BBZE/QQAMKIQNsG1yRCmcbVXPuC2wCN1nif/AMTQ
KS5LULzxoMIlxckTKSRQ08GILyBN0qy/LFO/NpYR3uwCIGeXtfkZupnmS1kitk9DnrPPQ5pdnJly
XoZRYIodTo5yXY51+1iycUDNgmQHZmrNozegqDew3mkO3IDNoxjCAKRxYWVf7AxxqDgqNmAo7Z95
YHbHsAfolYZRp3n3IbN9GsU175/jClQFEpVpSHT1z6MZp36Hh87+I+vMdRt/bH8yt9TTK1DpxSCT
2KBmaTpC0QnlkSjcRDgBmC8NwnfutMm9oF1FUHQ9U1PaVXVGKKD3I9A1rsnG8A8+T6pZhjzXnUNu
ageykwdNfhmiNOcNCroBdJuxL3kse5BvCy61rWzwwX2ZoGGQlSDxhDjbCBxpWyZ+mPP8Esadsdb0
RH7Pogh5SR787dgQ8sNt7acXh4jW5UV3nUT8PljV86RegsTCxlSvEGUOSfKp2JBtmQCz9QFPqfw0
2xnbiHTQD+DV0I+St0AdU3ceN5FxNJkNCLRMFTUHXJQprJRo5NclX1cPFUqygyp9oDWWHqYbVeLt
Fw2oJwByeG+AydkKIDP2NAyRxO+Dt7Axqr3GtGKbGl38LuxwmwxR8Q1UF9MDiH9xr1L2gsvncNKq
SyynXc0T/VYFAB9WDpKLTOv0m5ba+o2DN+Aw5Vzg9vuPjXq4KXcQsLrRSmZbuBsWDMUcoly3dQiJ
46TVHxThyg+cmxA4Awfckwnau60OuOIJxI3hsYQ07M4UorxnocP8XM/7NUMZoE8fDI6HN1FnyPA6
UByrjA7nlcnFK0+NIDeTrj0lMyZJYSwL+2wDTjjU5JAgGXnRfItfE+qBo2ztJla77jIzvHQpq491
EIRbZFDCb1VnQZHSsP+yK4kTtWu+jbX34ZrGdQ29thTHNeXKA/2tFmWzdqu22bSKBC5VxXg6i8Ax
kjUmVFZU01l98HksaZ5cDYNnOwCQr+S4LKHJ2Y+PUFvPkujF07y/U63PH0cZ68exw8XI9UTzY2za
7eg55XdQghT70BuV7Kplvcn6neZ7E3WU2As8WHHfPod1cHc62fyQ0A/wRS13Sc5bFN7IXzY4Lh/S
MWvuRKYZC+PXFNiIwdU121l8cBE8j6ErkXi5+0DjqGSvhpH0a1B6HkRTR1fp9F2w9qa9bIBAnkdT
C2jmlGct/jTx+MDbqT4Xk/xmMBE8tmOenwrIbvuaYeqXxpW/KBpCDRcZ/kwNRLKWgEmcmu26RAIV
HzwA/0oIOCD1X+q2ShuOenjSF8epfKJBWfbpYeDmS1vo1suUauCY74349/C95XHzO+nY7wpKFt+Q
sI3wfJvcc9/x9KFtpdzVUNK7Rx0+LV3ExvvQA5CnFqECZC8hR/EDn0fhV31o380gQt1ebiB9W2oQ
q7XcBiVLLqrQZTvWN2rcPjaPORS3Cy/ovBXZUGgUI2paVYdmcD/8QP1egzsNFAmLjZyTIIPcr3RO
iz0vBwaucR3MC1VW32hiKNhPWZeAhYE/4MB74JYTEK4+eQ0KFzjPFFEfa6s1sqQvXc2NVQlAL24e
UXZNKqGKyaS2B0wjuma1QHaHOcG3vrV+mVbBfks/dwvtW9TpYGcHKzQiQk1zl20KMPiUHTUeNney
G3b+yYSasxKJFnBTU5qhmfS116cQfUyEcQ1UIyJtOukI8Hm8sOwVuYHmEIE9G9lE8iPb3KRIGkcp
t/F9xtrZOeUR/qdDvysGVNJ5lsCdWAyXqusRMLZRgQYWBv1Q5PEjIikfpmWyZtCkdkAl4kuz0kDG
+8dH7xEiZwgT7jqegWA5EH/TW5p3+FlVhkpTeoNTI6D9CXSYHT/QsAdt5I0Z5opGtKqCoMcOdRyf
V5UZaFw1BBDAtRy7O5SBO7tSF/lhREJp5di8eaRGIjPjFxWwFR1L29k21PvESY07OSCrnh0MiSeg
jRLD1M8mnvqtkX4sSKfk76SE6LxhRYoMTlHAfeqWih5wHts1Q+2r+Qb+XvmYtRbuuw5Lf0VD7KNQ
ALV5rH2NcI7Aqym9GRGUi8AHVxoIlLeQHlfDGGk4H69zy5+/lKT0mKkvbeVmmzQHARvE6YGhoC+u
TtNlAnrQMTf9cgwClHLlf7EOZ038svXLZKf6BX/u+gURhG4b2BJ3UGWbffOYvThudXMbHRqHeFCg
BBMJtLJwbmVUTsi+GqBI/mPjokx3tRfeDVe2uwFB5e9WC1LIzol+mqjv862IWWcwSJuXsGxACmk2
0c/S1Y4VqHT9qG29B61iuE6wJr4GhobvmDwkfRpv8MCxhA81FKgf2SNYsHDjfswKxE6D8l6rAVkg
n1WDMVugUrdipQ9FAfZo/paGNf2dmCAPEJE9PIM5O956+HL5gTVlw0V3crADF2a3bbUhOzTaNOBu
YD3LmAGcXho6ohL9gPqN+HWOpsQcjCEhR3ntzISJCGi00oPp32P8Rx4DDqCMnTjWyVYBUtmUKMfK
29E6GWBHy7zAfCjVyMG1t1yTD3knLo6FjvzB8dVFeMYoq4fJ6PNDm6JOzNFwDa3qYsOMEWxRalh1
qPKhHjUsHXG+KtreN0VVXPTABNe3rFGAa7vTHhGlfK17ofkChcnPwzYCrcgyG6H8e5N004+ur/vV
4JjmTY8T65aJMbyOYB5YTKayVxV/QqBr3Lepa59124xeqmxbMdd4iQcRvxTZtlEDyKfKx7F/aZr8
aGvCvXHZGi9SK+aR0dvGS87TT6M/c5owxfOEKogC6Kna1L6VU+lc7QHxFybC730fdQ+u3iPQqyaH
IilA9hJbW1QV/zQ6114DZqndUdP9iznh9M4tTUWhhvBMdrsSv0TvfbZLD1V/w+gNeJAheaY+tDzM
tUeAzddGxIyXKXQCGqF4EzcXNffHk+bUyMD59YUhBHaSk7vrR0f3WxcHoBA4tFe2r+u2fZVdPh1L
sAFjapxerVbooD3gDXD1GCLhIUT/Ko14PIpcSD9MxfRqaLiyuHoY7sxGwwUPqhuorwJC6Ehjib+P
YwkRaihRqPlP49aInlO8/aDcU7+ZsSjOS8OA9/g0REHEWxtGeIj+bztuVDFeFtAqpBcWAnA9qoml
ifjcPy+xxba8xeQIYmMnH30LfCBvtac0J4z6xwD+xk0Xd/UDJOq1p4gXz3Tkiqqh8JltpxcQWNcA
eIf2iiaMSPsJRVn2aONzPbIAFfuBOsNBL32TBOatlcAUtghVnoeOfzQ6Su7PSY0bLcpBpm1alxr0
+aglp+JYTCGbF9DS2sQRSGv6+ZFKj93ekMnpSN3lgPTpufupWwkPrumUfRyjFn8OPhiHWdBoCd23
LB76c5Eg0ZVFVoLCJBbuKzX0xiZEtQtiFjRrx26HdGv0TpOJnuRna2I4HPm5TKAl5kD9SqUIqOmJ
41LWiPrmErfPAZnbFc0ELaSerDiJNjQs+tYBxlBDRZXFRn+w+mQfGn36VLh5dLFydkEZXfrkISv4
FIjWWcV4XR7IxmXUnmQo3pEMWPMmch8HD/DFvIdggVZ55nc7C+qtg//FjoYoxUfBajgBr2Elr+As
jqFi4lanmHl7Wy+8K/Ns5uCx0lcb4BghcKyMS4OK1pdQM6x1nICd39RM5xw7rQNAQuzOvTSXDMQ3
wlkPFYeeAk2TYzokrxk4jv0kk+mpAdHesQsNa4vK+uaRgwbUTzlPfnDbPDjW/zD3Jc2N49qaf6Wi
1s16AAkC4ItXd0FqtCVbkmdvGOm0k/MEzvz1/RHKSjt962Z1R/SiF1YYAymJksCDc76hYN/8rFsp
sypextlKNq8GAgq01UF1WQNO9ENiEbrt7O7wrl76jkZp48Le9Eb3jQdFHifuQOCW3dVS8SuAQWLQ
NJFuA2W5O/rTDOKZysq+mPh0bClCoiJw0k01TdAHmNksPhayhKbsWhNZDMep1+MIUdZ3qgstYHuG
V38dzmQYPSO3Mt87yzn8OP58NmbW60+jIuYg8KFI5r3DeA2KoliRWWqlIbzngcnu9sFQLt+hvfq/
ChIz57m6aYRtswH2ovPgDwb6DKJFN+ojcsORxj/0tNvKNr7sWVHet2KqN36Qhute+uxROsKrBm5/
4UHTLhB3BLsJErLHQCjlQoIoWHFk6Bb1nJ3SGSn9ILN4G1Zht31PXTWzqIAe1H3vzXluipTG9r1L
T9On7BX9pjJs/1DKnnkdZQTrOXi5CNcXoDjYIILZbugE1bq2E4L4Z247iVLXsHJla/hwNuemnKfr
gcLI8k0DDyNX9wl9SDRSExs7Hnw8hUxItsVy9qIn6ifUZ2hqbm6Rdn14P6nuzy2WX9hTcHM+p+7r
xhhaFv01kiLZc1gieQHQ0GvLEEd0tm/f2E07rBEHpNuhG4sj6j+OS6tIvZLmgrZ29RWZuha0u9y+
tqBXemFAQQdcMtLdiUw9B/PJsLHb9dlUPfrXxkprl2jVkknKatMgR/6uevJBeltPwfqbA3mD9Jwb
AlXt9hZEKs9tPQQoX+WNk2NvqnS8afAeTqIJ/X0xIF4WxkSeoKiUekYusr0tx+EmhMKo7h9NwEPC
OmMbKIDRJ4QABc0Rgip+rWokzfX63s53gvOqr9sQpnmOQvzS3m8R57tBkTj0sqPyfNi5jxd8VdrE
35VqjgkMo/O0ZpxWdaOFgK7Swh45q5BNchovNApcNy0tN03KvgDm5E4Lyun5fp5GOyMEa3PGF70/
vNsB6L5Pzfe+QcUh8KLpnfTXEEH0MrupyYGXRXqFUBJ+cAICLficEPz9+K8fA4+Do7f71F+lZnFV
pFBHmAf1/LT0A+rqf20BcSbH7s4Dig3GMmOcesCyJ1eRb+86KzVzL6kaE9i5ylwPduWclKDYxaRk
cR4tISu3KOy8xhqF0RS6uadRgLqIxrmnHNiykCpcGl+0tEs/FyP0w7k5QCz3LC73aVjPEZZdg/7g
FMvOgB037v+X4SwqC4URcWUYEihxCnUoQwBjqPuyWZ9W/xcFaQsbJAffyPkIPVkP6GZeGJ6AuMwu
qSzAZfRAa8T5IpaRBQoJzsza9HpsuNyVVUaAKiq/sqynp6Bl5JQQqIzKWIi1bgah4scQHKN5TD9Y
QGev4CCTLgDUoSfiQMu7C6GzG7JJ7ZoQGqkolGZz6Vv36AffZ9jAh2K8C1Bio9DBJNC18uOyuzR8
xHn6P3g7zsGgCRNJB4rEnu6U85yzltp7m1PzhZolYGe6bGPC9wf8uGLTw7J6C580QFmAB4arDoo6
7w+678e0MAa+gQ20WkKJb/JIiyKH9kp791DT/+k+BUMqEgNloLu085r2YNNN2Qi+mTp5895PygZ4
ckBwDJIF0MqcxqseNpX3AyALlPT+rYTEzmlAvnCcuzMTjE/ESNAYm5slaN1rOchuaZSARkW+0W/V
zC+G58wODFF2M5q1XLHUIotqUPZNn/fGNQ/FWrfA+rJvfp4fCjj86vl6MFDcR5TinOfrg+b5yXx+
3XqfL6YkWmVdAaubOSOfO205uAAMfsVcstZ9GSOQ8ZhHGQPHwG1NgKkgHkTdjpho66H3B96DSPU9
DCzsiybPGQpA8fg9nafj1A/tc1YAfGaIls5T9fg5ZJ0A+UlQmIceagNdGYBqii1nEIcP7LgLsaP6
ud30YbnFKq3chnKMv8/3uwgBtmXwjTVnB2oaRPuAQQhobg0pPid3TtakDjhyOp1QcV8c0hgc/ymD
KKfu05OdJhsWZBiape4bJN0XgOkdmga3t0Le4QLlxwEoCwR7xn1LKmBVB3wRdZOMkPlO+eiDW4rR
MB04ZN368GLMGAC0Y1N+V5hXEENE2L9715vP9PLXBcDHORCR+4Qu1jHePGhnFdl1vpmugVxFZn6I
Icbe15Bln//TDz5g0ee+ISfDOurD/fvgf5z7d1OkUwyrsE0yAGQcxO5tCbJLROpNGVFkuSAAuetJ
rlZJWYanlgGrlTm5egwVbEuGxnxjMxuoyuCIDATydqolXbOwNi+cXkJEhoxPVSfhwg0lZygnWvVt
pKo7EiTRS9zAY8zKnepQ+F21S2NDLfSAj8ihINn4ZMHoYVVbvAC7JW7ej5SMElgsImumalJdGPZs
30yC7Dkvm+tGBHUA45A7MGXhnpPnr7VJmofa4fEi9Iv6oFhD18NgkAvsB6AkFxoXQeagoBjnJnSE
Q3IZ92BDshoG4EHU9NsygNVUObPVooTgwbYq3KXAZdN9+iGtb5sc6wj4PijDtc0RotLBUkWjghpW
hAA8hzjNEknev9rv45PNgQjjybAnPdAygmJVqcx+gBsmz9cMJa3H2CxPYzH4xxIayfhCyyfd/T6r
gfTjo8nUyZhS/8ij8SqMK/JVQSvvmlvEOdjeje+r4B5CSdXedLDX1bt/itzAAsUZe0t6q1+kpJ8u
m568heB/3jB/RMqldoZ1bJDmjhsO+LpJ9vVvJmSczUapBDl05Pl2YyrBvu2Rysg7H6oHc1MPWP1I
dmnmPBgkhimeP4xLgggebGVi32RdJvbQlz/Vk2A3k8jtG151B4vg+1hqpSgCo64NTHFDON/IpHah
JRcCP4YHRuNwZypfQhB3YItPA7qpp+jJnd0CKqHb0PcoLgILgNGKQy0ZpJpBJOHK6fP8tkEd/TIw
kcdLEpHdVjxjNzH19JjuyWITKt9OnO50n0HCcWlmKkSJD/PfDz+fbeTWzQS7C6vNbmncdjdRvETc
mOy6sF5BWmzcZvOGHl+2ZKf7dROQBCy52QCGMPg3nVvNWb2hNrsF1snWgz0P21EDuPPziJhTgud2
La0jQGLVRvfp40adJhRzxlC3U6eILmyguvVpdFc4zEJ4sG1YlFMOMFhl+JDwK4FQN/0CFYEwPY4N
0JsttomvVg75uq7/KkjbePkIIEvAAFqaIp+ugpCqu8lKvhjASL2WdX2J9Gf3yIcqW0IyS+1Qb2wg
NRAffI4N58QowKhV0jxB6y2FBsuTTZx4M5aonOlmVIerGFm9+65uGICp4K/F8zSoYz72kUgBPhzt
vbSbwNPzQTM1Z7+16coAnewIpP+r7lcl3EZjMycrSmNs9vMBMJl66rbwuvj+nz33QR6x20IV8J9G
7XmePgux2T6tTIi0zPmsOocnRhwPUM77kQUDSz6ETNt7u39pwMHc6Z42BtAn52Wwy5rCcp0ybQ6F
aNgldjV8ESe8fXkSwq9fGpLJBXY6JkLRAqjcFGRyPcxqB+BUZdxB5FKuU7MBTHtqkKiM5WU+Ntcj
cuQH/WCHGTvIpFpQ0ZTI1//Vj1+ZhXC1DzfvfUghV9B97ZjXKXNfpuOTpvWlafAQF9w+mqgpXjsG
hYruTOtz+rYEibwzL7Jush9S80l3s6wWm9Tk/VI356MzkfIjdmHqugJz/8PRAq//wql6tUvM6cku
aX2Xim4FtHb1NJQxLBOSzlwZqVM+9XlzCXGEADLVDHh3FUB/Yu6Pa9p4wkLlWh8OajNStTi8imX7
4XDg6C8hvBDcTrRGVIzEQWEIaJaQZJ2MVvAklXPJUpvc1JlZXuVRBUby3N+1VrGoLX+4METPHusX
3ZuJMbtwkABY6GbkC1AAnMq6mvC9hpIKNMV0RhOOmnIflyMkeXGpPcQscp+N0/o9l6lnKEHW9jSC
8UCZWxWyhE6keeBQCroEtudBVGwmQ8RdeSmZeqhzpo65Xauj7vLRVc1dkyh9F4wfwJhakBNEPxaX
jh2CxaD/TScfizatnz706Ykf2ud/da+dJUp6chTFpV1PbsFAqHAmbn4N2wXpx+hrbFXSi1Bxvwog
j7TzMxACSJ3ZTzWFoH6rzK+FL0bXQdHvyLOmAVCoDtcgXxm3Dfdg86UAFrbjI9ByAXaAgBOlaWN/
ySCiOEaB/ZgQ5HNiFPIA0AjXrUOzO5NEJyjilS+OhOK9HzrjIS8qfplwyFDqAXxbQgBvv4ghVWCb
zfwhxKjHuMFV0BPSxHwSTMgbvBC1jfCjXMV1Zzw2tD2fIfNr7vldNu7hAA0BWb9S4MSqK4GVdw0Y
PojzNizO1mOJoiLPyhS+MnPbDlAuPLdHVFHX1tw+R4HwNwMgfQAzr60k+Fv+NF33JEuvwZ2iiCBR
RngfAFQivY79lroq7b4PsKScrtN54NMReiDwBQZKRSFAh8qDPpWMGrpQ0JzYpia9Gw2DP1Fg6BdQ
vUFCCkWbBwaUjRW14qntS7WO+yJaR5kUT92InCCs2+4VBJIvVOOQhe5n1fBYNn5wqqs8vQL5gLuq
HMFLM4x+QyxmbEB4G71eVvTWEI65Z37ypFt+Yw83BHCoeUg/lJazw+Un10Zj0dscovtuETtwBcNN
ctuacpxXx2FPO+FccgmI+9w6602CMgBDKvAazs2f5zHb6PewOH2ox6m5GvqIbaKZp0JA5nmk+Aq7
mer6nTk3UQbzGwcyE/BqBbnfB8J67gbEol4iVVVtdHPo5THkQq3g0tatM82k0Zh+KK562Lr3l11G
+2IdFaAfcmiOAn2GrYZfXuYEeCCC9NypB/cK8v+i2GNrTrfYSrNNW/n1Fdbgcgn0Znprc/jBcmvy
n+vY2AsH0GRXjeu0LOtDOiIFCgogiJGdrw6ZI8tdXyb1YrLG6MXnAvFNND0Zkn6PvYM6tg7zVRgD
8KWKkAIdguvy/hDE1bgrbeDvigHXdxhAqOcpvr3zv9yS+Or1qULROW9carbGsTEHtvUdMEgdAAse
TA4UulTWSwyV3wxoGqims9sW6vxLEx4LO2UE2a41J2cZh5m4ddIid4dZPPbbABnlN0eFhWsaHMbo
IQBYQ2ncp4Fv3IP7110UKb5EugnnGmgZ9rG10s3EaqH9HrXVCnmT1DNJ2i8NR0ZPsSG/ZFXsH+LO
mQ4izl8tk8VPcdNUS4Ec2wZ3DTRRJRJdFj+Y+CLD135inj7a6UvpQiWs37cib28H8X1+o6xmPZQJ
WenDKUmvK9x0bvJemRBNQdGMn0YkHE9h17FTB2MZo6v5TreqoABNZoJItG4aLWYMkkncsLpwq48a
egE9cyaxLPx1DsTrzsJoIHE+1oKdTz7ArUFl1coMQ0jFsekxnvrxmUS57XFedDsoCJJT+lf/OPfL
H/3zfF/64/MAtLs3NOP3+S1+ySm8kS4QrKvF0DXwJWMSmttWb9zHuIt4oc3Cy3z+TODOd0LZfzq0
qhrvS0Rcc28BkaTr0Zfnz20Yuyua4zdsQz3moZUkAQHNBAaA0PE+j6HBaloPJlX+Lm4jEJLmZlT6
wH5BMwfO32gqB3SA/3BQa/mznjNOrQ+yW17gLlL+3UEoefAbn4pNLkdj3dkh9K/izLjuqsDyetwA
n0thrqIhbt+gfHpXtkP20MYRRBeSJN1nRTRdximLV3ViRnfOUEWuhUL/W2KlblsaxtLOQ5RIDGFD
vRoPdtPxHcBdIKWBYuKNZsp3TqCqaqGHydw2iACUH4C7iJl85SC/dZpUDz4pAJ4vbByWBLATKNom
VwpIxCdlwJqqzfrhUNp5urEsewDGvqZXfdGbruPHR5nm6joTVrCFoj3dFMikXkMZO1yEJTcfEwor
KTLW33qKAq/Iiq9jjAN902xvUOLCCoEksktbaBGNdSBDT6SDN2FtggnV3EwENPCqFuYWfXe0TVUc
oftH7PYYJWl3tGDCesj9AFuvuTX3xwR2OlbVIEjjG0akugVTT93WrNlAPKY6nLsm4LsNQLq2ejCU
8OcDyEos9CgTOTaSJPimBzl4L7evegBmrQonyC79xt9CRbS5D2neb2ojFrO2C0yO+hpsiGb6ksPX
Fgoh1L/AxoKdGHbEut+ZMrgbDEEKvCJLtgBZQLmnGW7P+SZCGLnMyPS9WTbduXnOVoUSlbp5si2h
bjP0/cKyff8iJSPdxWbjLBNzMG4ajkiEVRQ8/cxccAuCiaWDHxpT6tmRcI6gYfEG++nCrSV2ziGz
IHFB6YPRGdZpprrsdH/RluPz2PIHJ2f2StR9thhTB5ufmD+38G6AXZmfYM/fOaseLiaXCH8VhN/x
I7KIHG+cJmAuM4h5GmICu/fcgYK32XSXFFpfIJXM/zaz3PKYgV7epEbrdoX/pGtW7yWsDxhtPZIQ
0ixAWG093Xyf/alCppvZPNky44+TP1TYzLqC7mRce5rtpgltZQdV5bmCjqS4URuLAbzHM/9NDwdF
38KTfaa+5fMcOc/paQbDYT4kHrIy1uSGIXf2+qFq4A1sJGJYYm/t72OiMKz/bamotxDMPnzoO//b
sP6ErHyy/XwyBLQMNIc88PS503Ls9128NGb9fgtCO3BWrd60aL9+mBo4uSsZgshgOWeBf91fyWhZ
RHF+9T61D2HlU+Yx3+qT6QMyC9lckdrlSveZNUMSNYOUPPj9HNzH+RLgR+UjDsJOU1iV8500qEdY
akzR4n38w0FQYra9QtYM3MDWQnxd+5clCbMDc5jtglrSvXBa7i2oXtwbHIWXETJZG6Za684uk4Oe
0IDW6Uos3Ac/zyBcI31jUXffAlqbS9NK5GpQJsp8MYHBM58uCEBqF7pph0x61Im/ldWYuGUUW3cD
yZO9bvr4ydzS4Yi0D6iysNZa0CgPn6bAr10oQvErYfVQYIzolQ/O2FOvSr5qTJKtdTPpelRJEPkQ
H/ak54sLL5QgKerzpdaXleUgSyE75m+jKbZnvQzJvMmZTYh0G6/dptDqG0YK3nIepLCt8IXHEwpM
/9ynH6io0usgTsZVODi++z6gj0Bom1xgB3rS/X6T226r8nHVYcdzxW37AsQRejHMLd2l/5syOBVl
xUI3omxoriIkTq90s89iY1uiHqT7zzN+DOLKmCv4KELK/Uef/k9PxlqXLJwcwvLvffq/tIadq4EX
soA1QO5yiLOuNZKS+JA2dpGWAwxT5K7DnWivwZfnATBWzS3Kj8eZVGkv9AhOkyxtFgNS60Dz5Pff
/utf//NfX4f/Dt6KQ4HSepHX//oftL8W5aigRtJ8av7rFqL1RaaP+THn5yP+tX4rrr5kb/UvJ+2j
r6qoi2/N51nzq/lxZjz791e3+NJ8+amxzJuoGY/tmxpPb3WbNvpV4H3MM/9PB39702e5Hcu3P3//
WrQ5PDVOb0FU5L9/H9q+/vm7Sbi+UOfrNJ//++D8Nv/8/eYLDNl/O0RvSr399iV//W0fVe0bouZ/
O8fbl7r583fD5n8QyaDuZZmWIxgnzu+/9W9/DTHCJSdQObaxIfn9t7xQTfjn70z8QRGqcIcL4OqI
tHFMXbR6iP8hbIJdMZeEc8wxf//rWvz0mb5/xr/lbXYo8KprvDmOJ0HVeP7s5zdrW6YJPU8CGRdU
FimkQU2Mf/1yivIA0+n/YkZrhVHeYXdf5OXSLPor0UcPeN5VVWfgCzUgYFgTcRUqslMx86PCFmmT
CIKdXcRdoUiH7V+1J7CRWTEOmB8dbyfDCVCegyCZ3WMSKjlLBqY9kjGwQIrMK2Q+IP5VpM9ZSgiK
Vt1+AGVlQOIgQF1l0aFu6iIyfG1jc9s77F6GBRQCgRnAfrRd+FbkMiigOuF071AoqRdsvKHjIg7s
ZFHH2OqxIXhpynLthAQqlNNrSmqUw5mEDLMlXvDsb1niGMtgSq/8GMXUGgGzb5vGwkwirE0ONFEZ
PeLSXAGR8ZyAFeybryoUKH+IYh+DErGAHAJKzIgp+lF+HSyIN+RTsTB6i4CXl/juNE7TJoYrnhqA
KIWuTwDESQMSWImQ4BUWgisUVfeQ4YMJjF09pmX2jDuJkSoQPPyLpp11OWL/YuzEiobGsMya5CXk
6asvgiNEiN4ycE6XfRIY0LX0oA7hc0ya2uGbsIBhepMwdE+7HCyYOAA/4noorcMEJtmyg4ZzP/Kr
XgxeGBjfsBy9hr68raCKu+atuJBNupgAmMGdHSWmvseNqM+X+EmaXsqYsehm5gkUl1wDWSgPe3JU
6kW7gGgKLD/Ewh9gj14kLyoLMs9sBHb2sEkB0gewax68CGYfZYfUbzab6EFEY8zCl34SWxQ1Sw/k
dtBoIYcZ0QykyOhb7fOreoJwoGkurabxvSxPD4YzPUw9rMRMG18LARoWdG5RNTh2dbyYKjCNSFUD
KYV378PwEnyT/gokDlyQMnsrhwZfGCDEt0VnLxppIFrOoSE54bangj3kJPNlTxzoyyVJCJe7ycO+
FZDgFJqVVhEhcxyGSxaOsISHSM9yso5wrWmWQ+gMS1VXz2EBYFmtspmECtvE6c2eBSYRi7sRNSxE
rPWd1eSvTRqBLSKNWamj27LYalb5YJleshhNjt2gP+6bOikWolZsAagzIqkJkhj5AK+QLL6hE19j
34v5YGQgIlQH28KQqRzIsnV0kVWw48bmwPNnoZK8surlLoBioKfG9MSd7FhzBoGLy5whiA6SF9NM
l8HAQLhRV8UAYVInhURnWt4A772KQJ9zwuAADVfpNgwA694AaGoyLqAhMyuR5YfmzYqdLcX3gNH8
eSq7fpHbHPqe/oz/3MA40U1jdRAETN4q6e+HUaywO3j+sBJ/X90+rmZYqH9eyyQAhYSZCJhMygGu
/3kt4/BGgIiuCNYSOimuKOz1GPMNtqsWvqzp+f740+3x45NR+nfPZkluY7NIsH5+eraupdQwQj9Y
C1nMaugHG4odFi4rAyGxjb5i17avSXIdiwI7tvrx1++VzgvzTwv3/GYdQbgtqW3iHf/8ZlHnsIoC
ngfQVkleciWkFzQ76FR40CQesSTozyKDGLWf7mSe7YxJrH79EsTfvAJKkLya7xtAepOfXwGzbJbB
uwlM367bMzPbBSHfVlXmjSxdFn7yDxdczuf79I6FaeLuR00ibLznn58vhxaI6rD+ra0JN5VQZGuV
XDclVhLVNzFcvyBpGk6gGFYgINj9vajpMbfaRWWGF618HhF62w2M+O7bKvKktJ+zFmbr3b0sJHZl
ycYqK+CF2JoloJBXaQPzoxKSxFjq8tY65iOoulMvthWLX2oaIcR+LiC7awsfKlck6j3bkUvELs9D
akgXjOPdWBVwKxwnsDKyu9ZJQZcPFbZJ/ReY7t1mAcSTwFiHHj0+wiUEkWwvimovM/0DsJGiUtDS
lznWEKtely09gquyUCrdMzrA51YBDREAN6vpYpW8DaR5n4zyFiuN09jg1UcFVErlFeyER9CzxLb2
p5WBW1jaKq/A0g69ktTT34j/1zHjfwwHP0aD/zGy/P8xZsRXEbH1fwgZ3TcY7Lz9FB9i/vfwUIo/
oAKPZcSB6LqDcA4B2vfwUDp/gOUouDMvaVyK9/iQShyEwxxTQgbIAT/qR3xI7T+kFPAQl5QIB/I/
/P8mPvwUHWLFchyJpzEt4HQdIuTPP7nWjACHwO9uDcmprd/3S162F0E1/cNKgnD24y/7/DQUyxl2
fTbWM7ydj0HoCGlsAHPGet0axmULmRTJwlVOs4tKbJgPLPycPWDbDx/C4bxwfFzAzb99VpvgGW1p
4XJ+etYEb4365lSvhe3gtoqcQli3j049AE0ExWcnuuC8CdwAxmCthCQMxN+lDTnV8IBPgLhZNXpO
3N6h/HJtZuaXqEvBKIme29a4BoHoBOQgpckD0kG3hVVtDT/2hKgBxjLuf/1G5nXvw7qorx7uBYjJ
sb0QJp/f54cQnrSy5FBEq9cp1oSc+1sZGk+/fgrr755DIi0OiXt8GaiYxz88B+2R+B1AYACoO36b
4z0bchNuYw6rJlx3WeO7VgrnNy7xAETAwseKSRMsT6ET7VibezOiYGr5LXDfp2q8qYDVhwB4EbPL
CQIjzOgBK7lE4m2pBhS34xN47POVNlUduQ18sxUyzRx4areBZPM/vLn5g/63C0gdilsLx37Mnm90
H95cyOxiSnhVr3kqrpqiv/ZR623VyuLxbZlaR1nErwmgoRY+xiJNl1mMDFQjYIYLFVcg4TLJV0o4
y8goNyaodzLhsEPJdgzUvKkst6AHU86RdEhhUG5XTxEiLZnA6nC0r6KhvwYl5In0+dWv35YOd/7t
bWHPiXWCWAgU5gDmw9syIM0oUtA11mZuQuQSOxC7hnxXwifk92l7ZdjY8NkmcGRAu4nU2psZeDYw
m/dD7HsISE1gnXu92S1//cLmRePj67IRLRFz/tVxi1OLff6+jrFTJFCrX0f5MiPysh3rjVne1ihh
Q8lilRDq/voJrc/LmH5GVJqQBZeWxHb85yvBG5qNcR7Waxtbmcy8nYA8F3Zyo7L41IfTio7kKaDH
FnuckCtvio9W6lxaE3SsivSOR9GNr5pNUY+LIshOcKK5bqL0YKfUEwWcyPz45GT21il2yYgYo2ov
IJa7cgLnkhrjPfwPYpdhawoA1KMfVV//4c19CouweycUxEHHIib+mPXp29tD+EMhd6DWyLLfKmzH
CkW4t7XbxFoIx1aQ8fVXNj7IjmC/NlHTEw4088L1nFNdgGQ2etYUX+Qs3Q95s+ksiFwn/NG36sLN
i2RBc1l6UwCJC9I9tlDvWWK7zF0ikwsSY/ua1qBQ/vo9UTkHz5+/IxSrKG5zBCg2No9/+O7aGRTf
08RQ0K0xAHHMZOnm5vQ8WuwBKtRi27f+LgK0bpFhv7rsIQKVyh5CjlwaEFYowGe4MYZLuJhYh5B1
gUtjZ2li6+aFE4QayBQuuoQ9+1MU7eI0hsprrNLFOAYxdIJRKiSg2OZIubmNKgV0KdUrKHPYBWIB
gKZh7PK8PQGD/MS7OnVzAOCWSuXg9NMdxEDxA3JuQ8dGHtXqhduEwdUgGiBeVAqZrWg9UfkMLau3
1C82/gAKv7KrVWjJu9J24K4WnYp85qfkQJBk9Zd4siDYPVeuONQkR/B9cen5vR1W2HMnoIBmUFFb
IfP1DXEdchRQMvHj2Osy/pwYvF50OVL18INZT3H3JcnCxrOaUy+yGnizbnArSyaoyhj2CsXNZ2Ks
kyzZ59xc2EWNPX47HGRfQzsuEl/tTi4I8BKuWfiAlEuQ26Ylxa/BhY/7AghtlADqGtoDInqNW2jj
RRCwgOF2GoUQfQJhpaL3Q2w8A16wr3lxkTuMuWpeRNOhvOvDJXBKr8Pg8tK/4cpa1SASQ8/krrVb
eCOI7Do5QJS4XEYlnikWCvWLsiQuSQBjsry6iaHgY9xg9zWhljXgy5D0+2qITRdCRpZngiKWtWD3
sK6D/9YMQqvDo5/m99yQUKnMpMcH7Gaba4ifDgtIEeXIblQAMZNmDRO7y8aHsm4viu1QVpWXWFyu
uvIuNx6cWIEwji8YV+3eMPPcg+zBZuyGyc1I8hIEQ72ooPYT4wq0NnSugHUqii9D53yFOda+IM0W
egdLaiarwYTMMJ8gBCKWVvRg8eE0FfB+oVEBxBK+XqOCG2dvViegDfe//tE5nza054WEIQhjgmL7
/HldLrJWpl1WKywMfrgs+vwt6fkFNG9nAQb8RFJ2CMpTOUCQpwKGWIzRKU/D1JWQJ0BoA/mCMNgU
kHhYtCC1q7F4pAJy9FMIYQzDcXMQHLMUd5QcZgdDbi9Qnb6ZhvbgG7NYKpNPNVS3Qc2MdwFiTrfI
ofttpU+oEK/sLKDISnXFAtDF3CMR6lAgGfet5bg1C7+YIaqPdY37GOlQUx1mpVur2IgofsqR4eFG
9RW6mVCYLfq9CJI36JZDu62UXmOYT6rHNR3T6QbQjU2URN+cyb4e+2GTlCD0nVrON2UOdBVExoYN
XusGdLyrhHd71I6fbGCY4Wi7Quos8AYFCgOQCRXU9yDgFcWnJMIPLwpOrW0OMH1o72LwnihyBKm5
7hEXTPUkvZLjcmaqvfv1B0o/bdDPH6iwLeSScZMwrU8bdIDgBxtcFLWuWPmQ9eMpgYFiJS/hHI2k
LTy7kZ6dNkYrL2pca9PZ9wlkZoHoAEjNhvkWMpwV5OOrNn37h1f2dzdkblqM4mZsCdySf17eiVUo
WjbAOoF9CweOkmyKWA5e20N/GYywtTGN8H2akOoVqYuKOGquRfJsOI8Vcq+QasLnFXbXv35Rf3O1
mEmI5aD2S61/e03gP9tNCr/r9ZSLgw2VMbdM2U2AzQ+b2CHyy9dfPx/9mxs3h1KYLZDPkNSZd34f
73HU+d+knddy3Eq2bb8IEfDmtQAUyrDojbhfECIlwgMJb77+DLBv3C2VeFTR977sbkmUUAUgM5eZ
a8xaKjpnaWDhV4DTqWqDtThQqr7rkbPmWvZEF50SMeJnJL9/v/gXX5ZrW7JsKRRuCBx+v7ZUtWk+
JSNBgzTvOnN4Yphmh1b/SsdQc6PqU3npSP/ikZuqyhO3ZENRCft+v6IxSrZTZzWP3BI/WwS5chvf
NunoZ0tn+o7Ru+lkXXO45htBI3DJgxYXRA6/n53CXyiyC3HTl3dA09c82oJifR42meBTrcbhFYQR
KpfIlYkMy3X+wLlO4/lCgnterVuXoqmiIZJJ8nVe/LNv7/S52YXAcwNhyK8ZDQZEfldAlKg7Sz8W
o7hnwO5lHIsXm3o4lPWdiELb/fsz19aHehZUmdTPSBEpGoI7OX/hlLpZJjDIQdaMJYf+qqPvhx8Z
beZKKK5mdr2b5eq+NpHcQ43u2/QZDdf3UoLEa6twtoY0XTbyRCY7y3tB78WrB+Uhs/MXXaEPYDjp
QR9GjGQrOkbzyVwgTSwoqrVktgKkH9suobFR5xJ6bIkt2Oax//1LKl++Zw5mm6ahWn9m9WYvCbtk
Mi/AdPLBitn0seB+qDVgEcPV2GdQcseEyryI30Gu33KOPpozr3wY+V2MkbuCwOPvH+m8zvD57B1T
09XPUikdu9/WuRVqqdGMTk32kd53zhgYTgtFTN2nWfU60mCbYC5NZtJduO76Tp0/bs2ybZIetljz
fI3PphSROeBZni8OWpzqhWLnhUuoX8QMpsmGSUFWh5xqaL9/N9DxySiLuQ4KpGr9EHUE0Zxw46mh
WIAeCCRQER4lU7i0jeiMNEyHE79yQs4axqzrE8CopiTFL3+KlHEntVhrspQL2qe/P4Wv7savn/Rs
BUInmNQ4kutgtgeXspY/R5daAl8ktqbGPs6OYjp0IM4S28hM+zxcxjqQM+narpTI0zFPd+vY6rzW
LPd9wuaWF9r+wjf76iD55brW2WkaOXE5kcbVQVRm3yMdMkRkVy/2EHausVx1AxNBrSzTcDMBHqb9
e2Ma122iGBvLSEjyVW1rou8BXJzcDBp9NSZGyCJBAPiGnW0LoXWbopfuGip0mzSsES7nqUu+uJeK
CLpe+g4lkBWldy2uwDe9UTyrYMA2wrWr+S5T7AhLovbEOO2uCqt5q8f569/vwFdrnkkVglZTWWuV
Z5WOuVVKuRx6NjaJHSufTqNW4+0T3/39Ml8t5F8vc7aQ0e3EpgnVP6CKdF+UaY2p+sO0PIPZ9xPA
kOZsMgPfq5fS4a/eq1+ve7bIqrxxEgJlNpBhuC2pkU2hjzR8a4l0H5aMEdrNhRv65S76GQ3RaHEc
5TN2+SX/Hi1ZjSHb1kFVZezr7aHq4kf6xvHGDhTkqD15cnlDP4YZuurbNGoBgMLdYNNqs4zo/u/3
/Y9K7bqD2rrDBsPxCb1jfTC/fJrS7PHxFJYIBt3YlWLYtJ1Mdp3VmK6Wd6Zk3ndNyMQVavRR+xlj
r7GZ8a5uIXII+1SnkS/qyatis6AbPboOs2qaXj8YDVzalle3iXWmRfSX1YiQk+p9fXVqOT02+u3f
v8kfNbnPb2Kx7cqKphKZn9U1cOoh458K9kuh/MMSezEksRVquY0j5QoGw66X4veyxdZ4adzMQIfo
YA4eaRRBsAW70pCgMeV5obP2n/Lt2VFBgdDRNahnFEHNsx0EfzbdhOQpGHzkZsFKvYkj6tXT2Fqu
1Fo3TTFf2ValehGybgaLeetbOuCMAm9se/xImwTI3uJsjQHvYh3jg7IeBi+OtcVFMZ0NqDwsEDab
WCd1VpgyRUghnqMWNLWMCcRmaAbXCKt/pL59KNOm8saG34XBvE9UGQ9NagxTR+/Y0SIXjMR3SyTf
bUV/Z6LMp8m8G1VKAN2hbpR/DKNIyfP4YYF7AsML+CAhsKvAguY9I60ZgPRBwlJnlrZVw3BQJY8o
IYy9OSwUXFJxbaaUh7JmW+TLKY9mdVtI9jHtZH9g42PGosq2BqglPP+OZYLQFO52FTjdsJX64jXs
O5p15WO8DqxnxmhsOpM7WVfpuGO++HaZxEk2qWRBXZxAkakMwwrd4dhsCI5AFecTgBqRbw2MqpNQ
vdIkO2DmBT1BXZBHoxHAMOgjMgzfqDCZbOofbbbJyvRa7bPrtDTfLEVs5XjgWfW7XIrvyzFexyd7
xqL7b8ViYpgX8wUTk3+un7XUXYYcO2er33O+u9HIF85TyiPDiGKHcfx0syBMa2pnz4SrutXwIPfK
+zGvPsJFu2Eb9OpGfbNgU3szGtIwF8aT3Y+bsn1WFgf/PKt+jZKSx2kWz3jmXiPDPnZjK1xLjx1/
ZGBw0SwQV6tstravMYIGlSe9RYP5No14UIV6hL8OL0Vl96/MOH1kTfnBtPE1rslu0mbX2oDIw4YF
pH7La6uiaqDL0JCG19oYHDcxGRqz4o0V/1D0tHbtOL1WJHu4lOB8EWAAZmD50JUDnySfnQ4IEpkj
qTURJEwXiEr151Qi3CuYulruETzdysVw0vpn6sIPtpHefu+ygjYKS+jCHrNe6Gwx2zKJlmLBbCb8
O4t0whThayHPIqgUtEEFXt6kgcequRONcWTC5qAMr1WF6LyvUHCIjTR9u/AJvghIWH06CgVi3jWf
/n2/tmxrktK4FoE6Gnexnf5T2dG1YC5FAQUVl+EW+fu9logfY1deyLT0L/I6W7VV1Pga4T8Awt+v
rQNjnvEhqoJqqVVvykifKcg0uPHIt3I/vUaa+MAWF9PY9iNJVFcBBZ2bFIza77OMQ9SMvOlVbbss
MIfM8fPYGGjyjA1Td9H9PJgfqZxn3mQ095WBmReljC0zAU8Mo10ps+p4Rt5/2JJ4kJdcO4amdh9C
8T3ordl4KI09RFBXTU0ZUpFw6rSdIJFDRgJCvxsYTawBmmnSXGwNEFP2WkG88GS+ujuayuHDIUrP
6TNP/eUkne0imx0nEiBSiiv8z380suQOmkFBta3+MdEcFEb9oBo06ubl2xKZAIPQ0sSF74hjAijb
TfL4LeemXcgkvvpghkzwZlEfWKWIZ49trDWr660qKNTCNXKyItFfA2QG23QzRtp84UZ8ETGiu1wP
YIe7Qev598tprRD9WE1VIEU2nOrcZxJ9aznapR7cGpqdr0WOVHJ/6Aimep77dbFT92kzVIGsFW7U
J8dKyZ7gmD5kmXQA9vy0LMOp14ySURz9VDTYkqpHXKgvnfBfrUhzjZ9kw0CK+kcElTGTrU1yFTCa
mG9CIFgN1N1EPwBxuJ1xU5yr2R8Ye6FMO1woLH9V6EImRWN1TclN0zp7tpnd4Jna4RCZtkBTY9wi
VLNirLbwB0W5qXSs1XF/KfFe18PxwsW/iNmZYKHTqa8Kiz+6Y/1Ml2WyHRHAwr2VUqx39b5Yq/dH
wTStpFsPWm0+pLF8QYv25ZdGMWHaqqlYZMdnb5gx0quQdEUEFoJIRZefkzwEv4kWNNECvUK5KGrF
NxhU2sCCfPn7Ov/sx5+9d3TODNuxbZWSvry+/7+s84xQpV0npEAcG88UwcxNIuYbyp+3Q0NtXW+N
N2QdT2b74ETfIrXftWLYGou2mQ26XpM0JPR+7mYxWW5nvbcmQL06b9WV//SMuWLuT/Vy65ij4Wo7
ETvqttUcasqKAe5FVbf20DLZS0Cmx/WmNKy3mOo0xGBCGyMFO2CqbiKUF7BNRCY/RLM8T6GzE120
xa7yO1PhD1ZmvDlwCYRspCA0548H1ZLYnJgL6Ff2XGtsRJFWnrc4RBLVzAYOUVUwdQKLu3+KLH0v
yxgJBJhAEewNlcDTyTDohPGBysnxtL5/GbrwhyFrfoJKEnpF/fD3p6B98fKt1T50M1RfVEtfT+pf
noKR66aAOs6mZkUKpbUOEghmE8xew76zI4pQufCktNguQP0rphk9kRv7VBSDq0jta0fBboNm5iiL
rnHtRtobnaALKRtvzVKuHrHVSaXrGXWcJ3LfkxswC5gYzc60shvype+TWENZoXZbm3ZIor9Ba8R5
cEhxcgMQMtvuUPJKKJ3l9lZjXdjTv8p2HBtdk61R8dTQ9vz+/XEtT+KsEVjhJsUbxtOHTE9BZjRP
dGkyD3ENBkDJtazP/whYedTAzHsBkS1u6INq1zjCz25bFNKFj/XZ9/h9cSgIPVCzOKZpIqE8Kxfk
+cQ03WKwHxUWEW+rXfcTL3pIeA6rQ3EjRX+rx6h0FQNxocrbWI4Vc780U7DuCj+WTDsZRfU8jHR/
58eYH1+m9iHVlS1qf+xXem6lnNmB2o6vi6znh2HoXhWT5Hh6rmdmZ3Epdby/v2xfpOxrtKdpJhVe
TOfONxwENlFt9XpJdbcLCqOX3KRCf1gsFiz7JN1mY/pi5mDXBu65kpNFxwNvE0qQly7XnhO9WJh2
DC/c7C/2QUXRiUId7rbDlMFZ7l71Zt059lgGPZWlXMVxPlkV23gPwSfm5Zf3UUVTfYbyNFwqnPxZ
dtdk2WZagq6O7nD6rpWVXxYgWq7YMIYE++JD3gsaLPPsK/JhlFEExOQdnblva+OqMMDfr4UBe7zQ
VPqjdHP2Ac6+fU2ZLS7kvEKq2h9QgK/jE5t2YvMvwo0ZG/tMD//b0Ob3S553/exBzWOrzgiAnYFB
febNSg7cqr0QaCt/bG7rdRQI25wybG/mWZoRyYXZayn3tgvrva2zZU34WeAtcDDWeQUd9Hw4vdij
8Zh283ORpN+7Qd/ptuWldeBIOC/kFfDoxIWxPOjF64Xl8OWdV22E2QAOSAjO8gB1sXvTVlIiL7yr
bMm8apt+lXMEbVy4OSZOciL5g+PcLqs0P92xFXgNE1kzlsZ4SG719qoAcOi0bxc+2B+h53rf1nEg
y1JIUT7FSr+8kwIIJMqEqApqIR1WZbGA2Iui2Yuneq9r+Jw2B6xEXKVNHuuu3jtt+lq1d5OZPTXU
AC98mj+y1rNPc3abUklK4ph+TYANzNZwCITN6UTJGBbCoZpNTzO1JyoFt8gWD0yRbeOk2tWJCOrj
3z/Il2+TrlhIwmhNoWX6faVGpTUtY+aUCH7e4lnd9K226xS/iq5zRTBrgWoJccDfr7l+t9/OgfW7
/3JN7fdrdkpZWONglUHtAP+08QQYem/E7wG69v/npc4WSwi6hNqVXQatXNKAIheACK8M9+rFBtiq
/f3iWxmKw+mm6HRnfv9Wmt6L2kQwEiwTp9cEgTJtJuAhyFvr71qi3OjVcgo5gwpc/+IrqajfIezg
Dhpv+hDztbx4lYfox2QZW215Jbh2rTSCqDAf266+lJCqa+z/xzNAC0gDyVYdyz47i4uGQA8Faxkg
uthNKiQwhoGkrN2KlgFwNhHIz+5gysdYCqzB2os49Oec9Llg6rErP5dtHgOcKIeXqHc11tRsoLpa
WPX5GGNpIKVbKQx9rafQ1vcXTt0vd5lfPv7Za2vBROrVglfINOgdUm5u15nV4zCUu1LO8D5e/l/W
CTsu0xVkVH+00dOZxhOk9zKoZumw6pGFrV83YXsQmnaFfNcr6LtVWXppt1+fwx/P6XPWBMW0bp+/
VS26JvRPfNFkJl8zzcKHdqtE/dXCpFkFl4lJPk8Y3yhwu0kf7//rlbq+IjaKbMNGo3GWQU6LkU2i
ZJeSytnPu9APeaJRg+2E3V84sb/YFAxDwUcFjYJik0P9vnwitVLMJY3ZnlsTuZtBvqjt4jbzM8m6
lJV/cRQY9E1NZVVFqPJ5h1an+CJ3IS8/bEtwBPGG0C13aRx4aC73Ws3ZCretl/CUKWGw63BQY0AY
UY7TWGc9YJV3oV5x6QOdbVO9LvRRntiF68Sk0gNFAkwFysr7vz/OtQDy5/tEQ8cmDic1UPiB32/z
QGZZSimp0dQW1cZW0UaW1c0k0egA4UekhooE3acSaAUEVIX/DJa6azmRAKvvIr1+lLSHcGiS7TgP
L4owbK9pqfULRTui6ddXvf6CrZmZg8Pej6Z609X2jbqEHtOZSBWWdkSHQD+rmGnT9gxNWvGTlEfe
MBkn3amrHXDEbQWa3V0VVN38gCGLL2t5ucX59qAY0NeW5imOJwIM2wMBfy16NVjJcYkW3jFYTbGR
3Ucohxa3VT/q85MdZswSZfqBGgw1+4bNtkke9QIRI4i/a1Cx3wtVfZ7iKg5URScFj7S9OclvIj1O
lPWDGU5Xq/X2Xob0VfXqMx6b2r6f7Qfw45kv5PJqHGeo/5h7BNF0ytNyPmVtfFrGTsCtA53S5/GB
O/6jGVMUyvEDvINlI81asst7Uz7ly/TTDBQ1/UeTjPhuqO9yUHvuXOMJ1zlbVnYFEawJYil/t41k
DeTjtfNL3FCOLXotBiYG3S/D4ruVjX63Wk5bU5Vum0bDZ0YHoZc3b/A6Va+OAXoCyDoYTbc3WkW6
KaTqJQkn3naV6iegWc+cGO0UgHGq0NjO2Us96m+MQjxouLztai19ZW7YRZ2iuC0pxgYT9Y+FlAY/
GgkMoOLMDJ7qkxvyh0AqTAe4hd+lML2n3vmJf8NH3d9bku332VqnmBhYNntGXxfo1UPF5GSNmb3X
hdOuX/BU1M23TnkOaz53l+VBOJGw9LYDNptWcLIMsytGhj9zlFy8A29YfCMK+gilaTq1mvzmFOZT
ShBazvqhl6qfIguvuyH9nof1m7RT5uG26Rjnrcx/rCR5jcfHmJ7IBt/w2sUqiA6aNXMPrIMVKvve
ynhXuKze8p90ah9T08Dqhl/ITLNKZfeQSOG1kRS6h+HOqyJoSjAnOoMdQII5Zwa8RBkdKloLTdAD
EDwjJ0T7pWkNm4ueIdyY6btkNFqLJaRnxggi82+0YSI9vp9r/SELrzpzNa2LlNHrcJ+cRhloZgUo
UqYUgQp9Y1QdtJfsnTRhdcPkfakL9C/yoLC7JK+hoVzhD4TgtGk97CURa66ejR2rJV7I0JApynb8
LlbR8ZAbYGv0G7Og9Ry5GKg3Hr8G20vrbUNu/dCHkG2Gxtcc9DT0zJEdSOWLKaXNRmTjc1f2t7MC
+nTOHjFDMn1rKV3cVTC+cQCxGEU+7uskvKo6+2HUpvtSU3AtNV+d636YQIDxQhlO7DIn3+BpYdyM
onwvLdJoMORvjgzKxc7ey7I6mDVDxzM5pgcL96kytaAz3vu88DVK/Upd0PzsYc+u8istpBMZlSTE
fbtKvrP3uCl7UmFkj0o3fkMDiSqyLhTXbO6G6JtAlbuJ6mlnRPaB4uNT0t5jLYPqnPnPuITtEeW8
AlOR4RkxBCZm7uvc8TWBHc3TPO/dJotvKsU+WJa1E4Nc4gxTHhWOUk+d8Qspwx681HWDoaZLWzql
LCR77OI7Ucy8lihJ7EKzt0uOcSvOEBu+5Xyq8fEBOhxS1KPrLtvWtlXgu43NrZrqnTs8ajuzr6Ha
gyeK7Na3QK0W+fd8GiMPPy5Ir0uwNJGMqLtQtlZe3EXGZmKwwaOyoGwqdR/beK6MLGLFGW7lVDU3
ICOvR4NXqP45DcqJ1QfXrOYAYJhs+M/moUbZ94oNNIxmT17EC//7IrF9biS1GZC/aW/0SXZKwl6s
YazJwLvyRgPyxpwl39SFs1dD5Vnrpuw0Or5Vy4/QW/KtIEuzHPO9cez7guyekE9jh2FIfsPwipUg
rM9MhxxG9y3EIp7a2oUnUMVt2na4FUnrbEGJ7yZ8xv3Owlsu6dbdytn0cfaaWSBlhdEM22G1Qe1N
olnbuRpw16MZvD7ZSYcNV5Vgxh0iYYNOYwxYzrKf2noePVvBsV0dLI+KYISfAb4tKSzvip8DuX1c
rH7eiXECn89wvjaPrPbsPYoiw0vbxqefPwZjAU3AcPTek3qMeUetaMBC1PAa8C+DfKsoZKaOfJAS
fdwwjMVLXBC5tHOXnUD8SPh8Ws7KjbFveqcONyO+QgHUMsBCWayu82n11qTqjblsMvm1NqpUmNOT
wqlysJn/h4f3sSjNGLQFzXNmXpedrdK87jTrB0Qujh+LlUXBkSr28JziCFtJ+UuVoVjVjBk3yZEe
m4rrJK9fxP2Lo/K9iPonYfITOXuRWrD4NPHTcjx7Wmcm5OmmGk1Xc6aTKBVzAzT7SYT411tlknv2
nDjbVl+Xm9dP5ilL29tWmU9plV6pGWpIpbxzjLnwQ4ftqlEB4VTzCa6H7ZtS7NsMv21U0/IixOPI
qhOkVC0zGu33ytExVKQDQf3/Xsr0Z0F1dJdqsZ8N4qfscCINChuy0vtC6Xtc6tQ9RmAehPI70Hu8
wZyVRI3JB44ZzONrgh2mCjnoAAVUXfYdNX+8oaavbBUtPZmDrmwcO8t3zP5sRiGlu9FR/pm0yT4m
Xcs7/Y5UGQTtDBmjbUE19047BwgJ3gYLYzIohAN04lDbj6DZkOrPV+ZsczjKlDhxAKC1h5y0ae5S
oD5aytRmDo7QtTPrauQvZVb2NM8dZY3G/hljP69pMWEPBE5HWU9YP5JmmAHPlS3dmiPYVBvqazdz
4Uw1WVHUjRtNfi3KcEE8L02eZWY3wATZOXNxJ7cp5ARNXlzAEC9N1zx3erFLohKee/EsJewibVUc
lbF9jACfqtlU+/Mcevlo7IoiYTUtQ7JtQggJjpU+Wn31AZSid2Vjbq4G2kZBIQvmqfElLxc2VtQc
V6GUX1lGIR+W/qiU8XxobH1f0vSBO+n8NPMYN1fcm2OwIGGHOqGZh8cY5DkqroBJOw5qvTC3eLth
zFFKq1ZOd3WIo6xJaXKtuPpwiukBUF7PKigSd+I810WxI+HS3Jgsxc36adsuQgkSBvX8xhJXoE04
RswZANvS/CxI01w8WWwPLIjoumumftDghFm20xPWHTSlAwMesGCJC5O9NHOIWaAlkPz0rrnkr414
z9tMcsMENLKqTkclH9DIUFGuhvxWtxmLZc/9po4MywuRkXVH7RFEW+s7MaF1rA5EGSZk9ELzsiX/
4dSDoMgQfxhGOWx7+dhxtnnYKd8aacvqxKbRA/91pP+M/YQ59YfQSD+mVh/dUP4whBlf52Vx6uDE
Fyh3MH8d90uf0N+hXwyuQtmMndkjSXK8If1s/eAsJApmU4eOsKu/psOCl33nLuhQN0uZK97kPFms
OfQj8C7TSVwDWO03S4v9EUqW274Ku51NwNstmcPmVR4TREBYApUnMw7pDVgfmhM+CBwwfTP9IY8t
jPeICmMUTys59eA02WEshoNqjM4miqQnOvwpcypo2hBfQye6bXayfiuGD8m6C9NjkXnL4hkR00kb
td9M1W0tHsvwZWZP1X5oLMvQ6SCRPM/OTTE+RObbApLdKjA+E+/qBDcA8GlPd0VMkacwpxWBDNPG
f8IEO+BnUwMLsjDZuli+EuEu2pfYFnf7BJPayLSCXN6nbXtimszT6FGVrX3klL+G3rpBIX6oHOvY
quqVNJU3k/qULeIG3vXBDKV9nGS4M/R7xndvopytrkMyQCt/upuykQ4VGHE9pTKsnhQtPim5smtT
/DoUKdB42eiI0zBR94p02w+xv1o9WGRdlFe8RLYOuTrvS2WzADYTinNsq/lQrSia7IPjdMOWsdUb
y5M4Ue1uJCqcfD3JtqIEyGMsflMxEBZGx0KDbI5zKu6pD8nAuHTZeQVxTpl0u9CeSF70bT+s295W
VYxdhi1SGLWPnfNg9fWHNIRMP2o3kRE9dMNyUiqHzC/EyHI4Yk5/0Ov4IbPSa0su1rTHn8PRnemy
ZYVxcub5norwVaeye0m4cC2S+qRpwxEy8w+ng77uDA+ENifGCsXQnrQ43BdxjpIoc52kv9fN+rji
LmNdvU6MyhXRvmORGVl0NxjtztbIiE37PtPqU6oa38qu2Fu2OER6+Lo0xbecxaoU0RPOQi8yM5Lq
U9GeMo26N+MX1TwdwliCEt76oSo/M4hykOXxES2Gxcaj+w72Wov14YTyvjG0oM6Wu7CSsCjAFYRz
x5wrdiPbzWyqbxSHw0R9F7LtiVTzwTVdz87iwZA+QdSG/RTfUbzjKIPkY91MFen2KLumJG1xztmk
ix1ksYaXJ35kBbMSUANr9sLJRLGdW8caqO3Q4XWLAQ8WOW7DTJVqDb7sYElhsGfWuSvrPw31UBm1
ixJhT0+XBli6yxcpUBp+iuhT73TYn9KT3Lu6vbLaVw3OOlTEZo3p1KisiM76mAnOXicvH2Jbvx1w
5wBDVKPR6GNpP44CdRdOP/lygN4ALXF+1B2q9lMQOgIzDxkmEpIjptNW7LZtvkV1GeB8AtDACooe
wwsp28cM/XVIiLJKR5HBFK4leSUVNvp7niHxIcfI1QdIJ2rvlhwaeRUdGsvahna77zgQGqqxegyv
KvacpMQx3LoGrn8wmbZXtXKfVuqxAeHcNQdsNrat1OxoewShVd5rmgV7vWTw1NmPrbSDLO4ZRGNd
BP1bQsivp/7IfKUG9rRM5hsT/u+Gw5Zmu7HJFdlvVTTm7GIhZ2QtTEoC3d7M+p3ZwAVTyp3RatuZ
OUwxU/lQYq8fDr2z6/ErsJl5CemB2dJ3efnZF5QASCpW0HUzGlvUk3664CpoFah0VQ9BnTfOnKSN
iu9qvV0tiOUrO17TWMkD8OnRSgkK5B0r+uXQNCQ2ujhQGWdSUvIYtdsMw3tMcJBxXW60n4APkOnB
dxJ5rXhtR8ujE+8vXeRjyeDTnQC+Ym9VrQ+mEIhomgL1Kq5S/bVlsYc89ERWCbGjnWVprk2hAoim
X/GJipXrd4rz0SVj36jR62wDYrJ2VmsGjRi3gvA51KDN4tdYrDbF6n3e55RkWmlvJ5Y/q8VzOIRB
H+bu0NFSHuZDkc809jseCPtGDAsmM1zVlqBdg4BJGbQkQF1qbZvV9ibF7K9lO4sSfDwhrKePRhVt
F1dLl8PANJtkyn7d+yEjAl0ZpJmDhyx3PsEuRKgksfUmLFRfCqkczep39Dw+yDYf4jH3zArQML0W
IGDlLf4PfiRfs9FQ8+m8BtijxoBuX6p7/mHACYAPa4lwByZEBcWMjnMfI4GJigC9upbwSQCvl/hB
trLiMYbl9U55tNHQO1xLcOhJtYntaeY2VUdoCMqrUnaJqLYQtwD1eOFSe4yzbJpFdSGFa4XXh++r
ozHvA8cddT2GUsP5Xim/25MCv8MbIqbgQ4kp8OOgOXxUB1vOlQZwzwhqTqo6jImX/Sj6eJvMxq4p
CYgqqi5a5slJAWxSeFkBmswiAeWrITDclPGI5lf3aqak80z4vAWBLMp12sm30PUueudFWgLlSnbt
ST+IVvIrud+EU3Oft3iaD1g7tJnsxQVzxmgQszq5yqLlLgH9qYIS6fUhMLLkUSmWnaYqe6jgbi+m
18U2b+Bv7ZOu2gh8vHkNtvCtGYMltE0QPMpBrWDIJQvaeUzn9xx49H7CLgkaBTdOHGuh/3jKTIzE
9zOr5Spf8p2pKZuayXar9vsFXx+UzrmeEVgx3e2E7rqBEmVeKQNmowq7pZMxIR4i0UaxjJYW2tMC
9rec5+1kaUBBtsM8HuTw52T3YF3xxZDha4eKp+M1SagII5Wl2SfeYOFDw77uC/is0mDeGdIrMygH
pUh3QrX2bbOs9p7HgoZW1LPf6+tAOcyzgREUKfHKLQ7LO7GsXO4aBXB2GJrqYZzIurJMRvefu5j0
fuQWBeN0uqaIfKwrGVALmaI07TQ9QbX8j4jt66zHMR3lfRSG+1Qud3lpb8MEkeYIfla9gwRnU4EG
FeI7Y36q5fgoFvVIjnOL7QVoTqznu48C/YUYihspM+4IdPcJ5ehhwPQ6Y1X05S5svS4X25AYI7Pq
I66/e5HK1+Z7Wo/XMrct4iwcBc3xqdmGWGGRZMvORLAE8/QGKsUmHPw0OiF2e8Ot/hHbe7djdgcn
rKAHu6W1oBbtJWhyHTHpAAAPhFUaIf+5l+Z+M5LR930bDFriq1217eCNp8zKaXAf05m8PR37+7YR
zbYdG3H49z9NJgt86bKHQanqLbNG7SFxYrpO6//795dxXEwU8v+3P/78g7O/8vnPzOXyf/7BWZVH
RDX/99eff/zv37vwx58/aDGJDXzP3FMgG45OlI3Hz//373/Ofk+ECQNpn3/cdBQdFDyFvX9/Rl9G
qnT//vp//XfOfkRXl73N7Mzu7Pd/udzZP/WfK33+5uffScDLYtZus/P89k3+83PUwbsq6tAR5Jx2
ZnxV68azMhp9YORSd6X2zV2rMXBbi2zaiLD7OUvDozpSob/Qzfmil0MLFIkrk1fMG6pnUscc4gIc
WyKXIYPr6SSQBSsjJXLHUdJip0JeALW4eLXV6ttSXKt1SYEh9C98ii86lCtFS4NYZdm01c46yYol
4U88IzaLhvCqSYDJ2DO5wWtD/DDV3SED8DODvIn0cVc66YXLf9U5W2ElEOqQ+aJ0/b2fhUtvDWYG
uclomHs8y90oA/4jGf99v5lGqAwZA22/hiHx75eJ00Qu24q9cGj7A+QLIjE2kmyTkADPUwtE+RI8
509d2aqLhCuDlGbVMFurcuMXvYpe4SPaWVxyjPqtA6c1hIg39BXdqTqIMWj5H/bOZDluLMu2v/Ks
5ghDf4FBTRzeu5N0JymS0gQmkkG0F33/9W+BkVkhuZiiZda0JmmWESHBAVzc5py91y4me93p8uSw
Qem7/jbKnaNIhlXVPU/G+Mlz/kjS9ePPuUQH5LLyObDxoJEvHooS+WmJHSnJrhu/2LW6oMg1y62p
1nX0TBwUsEW9/f1Q+6Dp/9NPuHgJtTIolexpEfd9eWP4N2H81ZnY4TBllzpGnKHZ//6CH900QMIZ
swilFpHfhaZDhS6hk0yVb/xKrlDgL2y1gymVPsZWvxbZ9BC1dKqnCj1fKDA31A7rmy0+M/F/INLh
6hgrHNNw+TnzRPDDUMg4AmQZ7JKNqkcutRaKHWXpflerlDiJ7K610oXhTE+pSqjI75/Ar0ZjMMg4
FhAG6XhbVPdiFJJI1kVDRUc8HdJVazUbHcYwezst8RxbC1grl0mOzcxIrW1NqmJi9OpCSxzah3Nx
qBuLu2lqOFBQyZJmfGpJyyzSDBWtTGLSZ8JPdBpzp/xCL/HD7wWT+fOjKpSMD1jwqETt7GbJue+Y
n2i3PlAqzDoQRoXrQha4HBTBZJcpjJF8Q/jlIbMpA1wbirkkNfyTC32g0cF2iS1QQ81sinex+Q+v
XdqkxPg9M4CTVLSg4C0l5jmnbVrWwYHjzSdijw8vBwzQRjsMjeNSEjRxuKkSE80kcC1vSK/GPFu6
IwDN7Yyo/f24+uAZunC5SZMWpolY/2LarqJ0Ggl0md1C7Fonn/JGurDgkFvm+fdX+mBAuDpqSfSI
4K6YUn8eEMOcZV/wYWyGCDCCpOulN879/+4aF6KKQB+gV7nIZGKccSnNECxmn8y/88+8GNfcBjIc
C+cMq9DFFIDhi91ppxBB6KqQU6PXrjC3oTqqn3zwH74YFCKzSwlohXvxuDr6goNqc51MTA+djJ9Z
VUi1TleARP6jW/r7UhdPTZhBV5LewMY9dciyTbpl7wDElsG/PyXwyP6+zjzuf/iMlH40BlFySyoQ
bFUYZ0WGn0kaPxxlFrw0A4aNa+kXj60d7cp2/VkoJfwVkQFbvJn/yZvB1UdKOIU2rI4/30bhjA4K
FW6j7OcounHpZ9ZaG1840H6yzn6w3CDaxi8EddLili7mULVzs5QJAq3blL6FY7ecMHCThgSlUwr7
rgRQP7mfmTY+HHgCObPBflb7RdZMNFJqMx4yGETFXTnR657NWUa6irvuE2/SR5fCkmXYMPjZtF4C
jcdUB8KTEDdbTO61q1AoCTQUjtD7iHj8RNn1wZ7FnbdwQBcF4B9x+d32TWq5uZpt+hQAvXZYOMGt
mIJTEnwiavtogjDZXkFyn72wv+zPtCq3A6ubBYryCK+c5MHkKEX0ib/qo8vgbgJ+i8uVd3UxNmgV
SSegL7UxBHTFfPDKKvBsePy/n1E/UrnDP8DCpVpsvjDV/jzay2xgssu4Tl3PFhzKq1zL9u/ytL/G
GQJOKz0EarT2KSHbdUk50P6TskVnGhtyy7dOiWFdE4fe6paQPz75FN/9C5ezsWsKzgPIQYH+Xkwp
U91Mjp8yWFsq6xNcwqBYEeyzEYW1VihdotgEh2ghr7Lp94Acq78maCSU2EKcgIoq9ZLGWZilXEy6
u0nyYsn+ek8m6mIwgn1GrUMRCeFReBao+Dpmsf7k8c6v6Xc3cLGxrcPacuoZbxV0WFXY2NK41Tem
/joYGIUMfaYJrEy9+mTZn5/LL5e18H+qxGSxzbiYJhVdklxW8uUZobNwJkqOYGsUOu5D/iZQZ//+
Lj8aq+yf/udqFwuMHIE7FfEcK93qfNrYaVux4Pn//iof35NBbZtNMgboi5GahUlTOwOPcrDGxUyP
GtRwE5hHuA5ebotPht5HcxdAjv+52sV80iGJioucq1nW20ivWxjjxlIeQv2Tu/r42eHg0WfrKGCV
n78/v6OpIwuqao4yrpTsrLo5bIbyP7qbv69y8R2l3aTWwtYzZJdfcUAuSNIFSmmtNPN/eTsX473A
7t+NBhfqkEw78oWgXqvUPxlvH44EDG4G1SUVb+fFWYlF2+mY4+cNTb1R+jfDhuOi0CDVBiR07icT
/ocj4e+rXdKHMI9Ebd1ztcCsV0PgonqDU+rojHLnk9f08Y2xH8DVQ6npcjAQ71YYqj0y3Rlf2xDG
xmP4MH9LZKV+8gg/HHbzzuMfV7oYEJAkCQWkzb0Zhb6M+r2Tz5G0/9GwA7bJfppFGQDLz4O7zozI
z1pGQ5Of5/UFFsrKKB/CWn7y4D58R6zIDmsljPVL/XxgjiKzBat/GvTLIneoZtKdDtlNyU+OIL++
ItjOGjWC2faJTuNiZq1jDnTQHbKNT6TzDMyuAX83WCX9ZSWyf3uDyMXgbRE+YbwDkH9+fp1ehFqr
M7HOF0Mw9NClxSbUwmslCTfSOOr1IQPu+/t59tehwUUp9dlEX+igLC5mpGRyiX7L8N/mybRSxSNk
22siZj4ZgB+UfLiMxepkq+yBOWr9fG+uhgRWSF6ZIBipWckchRkA6uibekTw4ru7gS1GQpNNpPUn
5aYP75AyAaAI4lR+gUSUULSsoOQza5QZ/4x3HrceOZir/+BB2lwEc6aDk+ViLuzNXAkCFCibwEde
Rt9vohWmQCL+/WU+fJIWKBLXoHAEIfviSSaJ7rt+l7LY6w1SJnqdChb36TavrjJjo3bhcqJuJt7U
x7z8929Ro3TKVEXNFnfuxaVjPU+TMB4lm2HQ4rly5E0DAc4+mYLfK+w/72ewUKALMAGB4ym8PPap
k6nUUeLITRlIFaWYSfhTQed6yG8UFSEG5qcrc5qKLYXLDiwRFTEzqkNEPajj9VhH8IyPvImml8jA
o584N4bbPKY1z6U2P7Mw/ToZ8WPZebpojKE0Xtawg6xLo8Y15YZ4r1vzbFrFkq7FSfejT84889O9
fCr4S3TkDObsWbqYXmlvp0YqDAm+GQ+DY3HDkWJ9sqL/ekjVLA2FDcVxUAtsJ3/+ThuHKPihmeRG
d0e+0sextBCvfJMqst2xXOloWTIze/79mJ7/0os7++miF3dGuQVNJUojzuAA82EfGFaPTBblCscQ
t4yWVV5//f0lP5jY8RTyrTKe4fdfElMQNqp6Z3dcsqg84kI2vjVtQsK/0wjtwVR/Nv/N29XLWyTW
CCIZfBaqJhfb2dGtw75Spdz0k1zUmlgjslmooLGtqVxhWvUE4QnjuG1HAZT5s3PfR3f749X1n99q
axfJRN0RorjRe0WEGaEbVhG6lQBPSSLtv+aJ/wvO+SRs0eKT/dfBOV5ek754G718/zE8Z/4z/wzP
0f+wKKXiKMDorQucZH+H54g/AHHZFhUc6q0/Zudof4DmhLeMy3j+bl3+zD+yFS1Sddg0wwOe4UiC
BemfmT6nv0bmX/mY/ypa8WIAU2ehbGUBooKzTC3kYgupyKlV09FN1kqdu0clWfPxaAfW26OB28VG
fr+i4NgvoswJj5FBSERd2fehUqPBIuKWID1zp5ParCsgmo2oZWYhw852Cgcxynkg1mlJu3uT4TQh
4N65oR+gPInXHx74P+7qx5AcDWH65X3QUJ03A1T7dB7PJcCBc3Jah2Wjr4peXRE9mHgq+vclVHB/
O/T6KdPBCAWBtgmxMl6Rx2WuSlAAK+AYT7HaWZumqxZpgXgNVvoejTnMrUFzlzWOdo/gubdEV1BC
+PbCRmXgRZQElni9D64bPSlxpC3VTKymMeiuZDgd47wmqcu2DmoAr12yk2UXsYjZkd1EbWV5ZYfe
RlRYm9vU8TBQ6HgW2mTj4A9BZfkcJdVbaTUvIRYyOFPBKyicpxZq8Crskb/kQ1LcjuF446TamWBv
5QblHVQcJ382ARU9wY37Yj25ICe/K5OyjWaXXhxArgt0/NO62SOxcsojlRKvsp+NxDZwzCMzvirZ
m6ytYEQerE0BkQ3Jl6g0HvIQx0QYo6pqp3gd2OZh9N0KBWGuLUKEXm6CNlAouCRZXRKzB1XYi40b
RZs8s5JtWU73g02Mh5kREOB03TZBpmjXLq6hAImUW8MqY+OPqIXwbSTm0ZoQ9sQz2vCxcYgqJj0N
H/pgf69UjBy5HqIbTl5MpRNbB+kgdSB+zpXoHW1V9s0jPljPccfklr11wwLuo3iKdOuAnY2gRCVg
2+CfCKHD54TMwxvcsVoGcZAu+8nd5QUCbUfBBKbjDMG4UtxYU4vkfOybTRtWS7dqj7WffKmFPLK3
9oXeHe1eURF2PaLBID8UbtJClaaJMNWI8ccgUe0kXI8edOIipR2xKMwwXrlaOa59I0T1r3ELZhN4
SgoK0PepeHWNcfan/GvSIMa1Cie9smNzqyTZicOE6xkKGgYHtTyZFeVSk227iyRKwKDH6Rh2qtxb
VgLgP0N/70f7OjanIyh3CIma7G4ihBhYyTATpkV0qgeJ7jKpWDmKZpN3RvnVbtQ1gO54aWW0LI2w
M5a6BKuQyGzNDi1mKOd/9rr8klAPfmjerDBEWmqcjFzzRh9YVCuDeI34i9E2qvlKZCkBHk7ky72m
yWw/hWXHsSTvsn3bzsRdnVyT3iW5Jh/8hdUM7uRVaV+vjMp6izQ/PJSqtrGEBt+zd5ajth8B+l3V
hVFfV1Ugdlm9wqJ1Q/8v2Yyjccyn6Cvr9VWp2Q8R4Dssn99sHX664sWdRGdp3BN0cjXac0lo13eH
agojr7XQu4do37E9lYtmwAczjO5atNWDn5nfC1P9UhfZK9voOZfhXMfdNmq0J10vTnVbfwkaOJA0
wDPIHTu6tpoXq7W9NVIuLHjaVdh/6ct+27cTn4Hb9ZBsnNVoz94TEksrxoB7VlNeEpyNssVabCbN
Fev4eYiS0mM52Ag92jX5eGw0BQe7mR9UV6bMVPrjnKALeLO+raeWKL0sexEwY5vc68rsoZLKuR++
0WaB62AZazeBlSsQfma+1xpUfFMOQJTiYuFpWn6bo+oWk7Y1A77CIcPJmSO/Uol09lTOe54vnwJ8
32h+nZdAfguLflP5Ba5D/SulggVuu56gEBVjMeyDyRUnW9rIfSsc8W25HVLtIMuYBrj5reuLG1lB
FamLZuVX8WY26U0+0PU6iZutsOv7QRHI3T3YR5u8VXPPZv5Bz90fM4wlBTPGOk+L51lZFOoVBNZR
PPeDn9BM7z3cj+SyOeazWvXfhLBfchkfRIWXrs51WFd2ghrQqggNUnWsEtZJ8dtrvIbFOi9FgT+2
/lqqQnIYkkjuwgk2GrMQUAPjECRdua1qbCt2vJnMIrjX6+xWkY67mvB6ee8rI5mYxg5vL7ADx07W
MTY60BGkjZjNsE8jYpk6bH4L0mWGbQhakP+MfCkyUIN1XqSHPG8mrth3dzSZHaag2j1CHyH/ZQhZ
U4PQK0bCbTopFlHeCiSLhdwFIW1OBfnFNzSBT42iVXc5Hhz8eEwklTK9JvHIbIrF8i4afHujZr2y
nYSZn/WkVyBq+5C26yBAD6DtJeHA50RPd0FdDDtHTeVacDcUO8ObbCLReRz4HIso2GquATKwuS8c
7cTHZBzRmu4mazROMgi3siy0c+G01bJlZsf52xn7oLKUWclrPApwk1D/o72BMnB2px9DX2mwHDsE
57A7Iacom7XfAP47KNPLOin6G7NoWs6AJG4EVZx6yiTHq7YrjGVkZi6uwqhb4VkdbyyYE2vGcHeV
YjHA8oExTGupxSEujhcadvfbIAmYnQqNUAMMEjRq1O62SNVpL9Uam6+AljUlubKHdHvd4pe6zbSK
Im+q3MN12029Pz2M/oSGE/3o9WCS1FMHJQyf9KRgGz9FvUGEEISFrYY8nLZ6dNN0eXCKkX8JX2q3
QmOWHfpJWfnx6+Tk6jmaSv1WNdkMVPFqIMB1aQLUvZHlOHklNZdVX4YhXq7oVg+icGWQ7LkUlVad
cVTgasiIxhHybKaTecimpGBcOfmNJJzX49y06SqzelCLYKkQUmUWJd4A02l2VR9iovdje7a4oviv
zymKY7jdh6r8khV9tJMlnzcFQRaAqHZWzdCv88TxWV3nMGmZrDA63Cs9PuWquGagOislpf3pQ5Gb
cpi3apdMXtxgUG0crF1Fd2xCBTdlAwdMnc+grRNiD/XvqjHbhpO7jWVcLSRCwYW4tsv6aAfqSrGT
bdga/GXo70czkkvHudKcaBbls+0Y86+oNtY91ka3xFJgteOGe2oXheHuLCI9eGfkXQXWyRriXSnq
ReXmeBf0jpxn/IOsv+K51ttjXExXga49OwW7Sbd4zbKS81yHJDwp8702YE2JLRKR1ZTdVadipNIx
PoXta2PSc+6AJSx9B7JDqERUM/Due3aJ6pB9jgpZ17Mb/aox04eWpKfJJy05ybDf6WxF2qbHa2Ry
RvYnE+W9WAVRsGq16lorTLisA0qhDt5CabwRI0sSiRBguiDdM0bvy7Bj6zjnRA/dfRPFW3Miaqga
CFwjGwxh+8aJa0TJFu5vhdpqApZxoSrONmjc28aM7mQR63j1I6zVCg6x3tjrobNTzEzCJlRf/a5+
TegNkD9HDo+ZxVejJr4XdqHgWG6g6cOyPZT1t8kglCq+GTJCwNtz1eK/wBbyBZLD0YmTbR5UpFUG
47q1CtYYO34R6HTwkuL5wBzU5qPmDU21aov8ITV9uZBq/EgA2Fmr+201lo8w8CQuQWuvjcF3cVtq
OVSsyMYm0/jfs264G0isKqsHvYD8T4WFGx3uOe7c4Mu64attogB7gXll1e0p7lkCkyBuvGgimsyO
mCCCrZsoBBMPgAqGoSMcvHiEAhCtwtwgwMmPz0V806nlwyTcTZvyc7NSA4Yd6doCM8NWU/AARWT3
wZGkT5MHzCtps+GUyNYrYbOcxOq5qKlwZ6F8oPHG/qADKdU3462N9CKmtrDr3HVZWWtLqUgc0qa9
YdZ7dnjRkuI2wBGfX4IyxdgXLgnyInnz/dr0dFrZUAV1D39VX2GJnOT3XIlUErYxU2VjsWMC1HR7
PczDyXT4BzjrXsYypa0fkAugOffGOEynKGHVlwqHk6qLJ08tkyt2jixtraash/qo0vU6912g4upx
SC7xfePQdCzRvqycx8boglXtx9HSzI3t1MuVJorcczO3PCaq2p61PL0iw24x+oX5lAa5vRtB/C7b
ujWeEmXaSJk9onwqrvqsa06FZTzmKDZz/zFNtOAKJRgU//n/+r2vrYhoWgsZ7kI8jl6TwSn25NAu
R2EO19LFhWWV/tkHHLB3ZRNBYpjjwidsG22SjRuV3t2aalK5rDgDnEFg8T9shzn7R9am18c/bdvH
6TAGx0Do5Kf15vXInO2MfXlXdX+mLW4nV6MnG7anXgT1HRF02b17i0bslWTq5HpMXOWLcMp7XeSw
1xPnMShJl8Mcxv/I+M8szQDE91F8G0CU5NXm5taSbXz7/s+60Fg66URkGE3uyDTjtRE16tL1za0b
G8U1jXcmFEwSRjptu9F9tHOr2Qb+hHkyd26IMzl3pvtSS3Q2sC2+FpnKEkk8ezBhgcaZrX61E0db
0C5tr3W2vNXY0/kLiVGE/coBNcqOhV13nhi0dFdOJKcbNcT56invS/uqr/CS6r3yWCYtoUFdwWHD
wEmF+tZWj/hvhrXWiWKJnVvz3ndHUIiZiGViHhI9ZnW2hmvyuGn24KnM/PpWYRghAOATTxph3LHj
te0+2piaMBijXibNbleDtFwRmHkfF6tcJhFZXPJapM1wGn1Y63D0/WU5xv3y/Y9mWZEt4/ZNJ/+N
dew2r2W0UYVi7FQ9u4IO267fd2uR2XY7Xrrw9Re+u2gxFam9rtuwWwf4aR2MqmOSgSLWQVJryXBm
7iQ9BX/rekxNbHliIpgvToS8N6KHJBg2XRbLKz/T2DwiC/Z8AA2vZZGJhVJDwanMsD4knbbIGD2Z
VM88DGep1JQyjHBI1ok9wrdAubzpFBsAUO9YCyPQjOvKVG9UTb9x5xJMM+RzMmSF21YEVxocDx9h
QqJvalOxoTcU2bYl1YSDrSFWdgrSoou1J3pj/BeZXs2UDHfjALvBeiOfs6J6zUsLmhmf4nxelcKB
MNS503XDUxwKACR1FNzMskisP5KrxOvWMKf92AbA9cdTGrinTu+6g2/6w3oqebNkf76/+n7M5KKz
inHplNVrNkXFWobYlodEk8uoIZ1P84kIjpgBJvwR67aZ7WsF9/7XezTYDMhBJAdUxSE+ldaLoFdg
4psAsijEOjmY5INKnN7/MdHUJDBOylkjTwNeK+PLcRHPaR0U9dgvhmWUWv2mGPGzaRWUeal7Vizi
tW1kb6Qjpl422bUXDIRB+XK41qfUBblYvtSQJZaqcl9Z9xY7cC8oXY4lKcQWIyjDv8ZcbToWJkix
gHntE+HQYPFVnHRVtM5ASPXUbPsU/BJbBWpP5RDe9VXEwjpSl5Jh90CEBVuEMn0yAS7dqqm1jGLT
X2ZJ1Bzi0cTJqpXiqivHfahMJe3mBkTR1PknMR8NBpm9UI6EXYO2YoOJqlP9+sZFjgvd2Jzm97UT
XU5wQsqRGvDfQ5GHYt9r6bZjkw77T99nADKexrTa1o2l3Y9u3nsaltG8t7BoSpjzWqsa1+L90xRk
sMgQeIysYnP3PiXIUCeexMej1jTpnS3fSt91ju8fOdLNY2XI5BhTGLNoBJxK030sKspmStHeEbaH
dc4ClVMNEqhSH3ZXw0RcRmQQkuCaDTCgWLN3ipL9+f77LV+rz0pkraR8ygfOPJGI2oVmtncidJVj
O387EhUt/BmmpXxwTW/wQ36nVXlKrnF0Ri9/wP1IQmOVaIvInaAJ9sq+yq1VrhvqVWyo60hp4uNg
3wXl0ukMY1e1DnGi1WRQBuIh0k55TuthnwzkBepW5d4whWPsj1vzkCt3Ca7slVDrbl9iqu2EWW97
J+W0XZwN3KYH1R9fm8ZUj0Ww4uBB5GKaOICH82LTECfr6XVw25RqtLEm+46obbkd5onXmZZSSbUd
5JOX92fPOHusR904p1M5n85A92N9Oellz+ETnogPESMdhohI7PE6cLU3iFc5jAfuAA24sVWVjBgR
UYtdiV+MQLz8KlXSjcom+mxM0yrLYGez0K50jQazlU7NtT8k9zDpJFlDYwvNoIhXUUlfop0hV0ET
ECc7wK+o9MnrUkhAceOeOEBzEiH/En8oRnrmbTPMD44TclyzGqA7fmB6kdvOioPZNxAI/1av1QXp
VUToEH6wjKW/Sxz2ok1fypfC3M3i8tCPj65aaQuCA2rKMczwRonT2oopkpXpM5Ld4gYUN9aMAMfR
0I+HsmhCir9GR+qnRYVvniXYYBVfk84kZt0iFMuOXByIb2llqMfECp7KtCEWJYjiQ9GROCvGPPdU
4ru8MCVMK+v73OubhPSjwfhu+Gl9E0BaaCo9OBqjuiWltTrrJMsVynB6n9fTRqwqNZ02LDIFYL2o
w8nYN977C33/YhT21XGf3KqV727GLk43hhp/MVTqk4CRkPfBx9dYh5bF/JFZrXsMXDPBrsqGlLqr
uZui4cZKasZB156z2X5QxlgF3Yx10LetpRYqGSWwRGx6H8aGAVFkJ7OAEN3IqJABhe3KSu1qYYdR
TUadtQobNSwoXhqcfCMVob0TQ5Oah5FsuznkfRhBJ2dbaoTwu+KMloAmnx1MsystbXHsJn3xqIu9
r444X5s6vuufDRO0TJuJ8N43vmsNSKAh1mrQeOZX0RcE07OQLoZw3PrUu5jYGeAEPjB/QQbfdEHx
nEydduXM2+MupRTrUn+Z5yN9EoTccPb/64kqbU9fYPYkvm8pYKf0GIodFxIpWrtiIEvq/UacNA03
fJw3mg0sPmwG6qmuXq1YmYIl6TLanlQhCi80DQ6lQuEtwmN1VzL+GX55sQcele0UniTGvSq/bpS0
XBO8bFKpU3YDKIGDFCmG17Sy0dP2HA99S3+zMjlclZnTX+W4ONeT7Frooma7TYLWAB5vbFKIpDcK
c8WtUlRXCaVGiPn9sQrmEz7Hey+uVH3LMOL9RPWjn9TDvbvz5zkrMLVTCaAndPzrUDCZUJC5iXQh
9mMw3cJoWb9vXgagYhzU2wM1f2OpFmFH2O5YnZkSdn6gtyfQb0FhqA+UzGDxtXxBVtr7ixQT6EvS
/zlVBDFFZaGeIFbhwnKVh6Qgl9Ej8DW/DUc85hoU/22qFt+CmaChdAMkLmgBHWTLRS2naf++4GPl
3MRaFF5Fzwbm1OupdtjqCCVdKEhC95lKdcZtixggg5KtU0rxe9dgZwDIFTuLD7V9UD3fIkMz9Kn/
29qYrrXInS3ppNnDjUq0UjvCenlNMUVg0SGRPApxjzU1v2VeNwyCnDYiTNepxNBe1YTPV5XtEcWU
L0lyeagAtiTKVR5pxblRinsJihZcUk8E8Ugwd5FoXKS3wGwUDUEsNYs19brwkJlRNRMqbt43ngTO
1wcaKOwEwCV2tvKtbrLrnJoyVBqGeRYG7tGdN4+KGVc7YhPpACjFQ+xMNF0g9e6iJN4qw1i+xCnL
Oh7AIzV+/0teSGJtQnmr5BzeDCR2o5H4TxTfqejDsjG6yr5W6v6cUZOSlPcP0zS8hL2r7KIZWmED
EblhVmW/EUA5CkvNOrDuVotykuG2tsw5JsCedpHZiHNcJBQTEYZ3xmPnVg0UjuQ16GnP1Dh8vfct
huYGxher5GIUAE7vNdRGyXZuBLNI6TOX87EmIPsVS5FAv0Oa062En91Ktz8qJGetZTvcaDAnLL8M
Ht+n5qYsqJkYgTwi9JvhZPVstlqVuqivFL0A0QXDoOqG6MYszeE0DAD+MDmghYjFQjdS84p+Qkdd
PFaX8ajl8CLi/fsvK6zAfHD7+i7og1NAUfMQxaAvnGRltqAv3rdKiYt13HSDq2ZtzmPF/Ebv7TjU
E6E9YAs1IB2HxKUZMomiOMku2ae2IU99Qt+rCQl8Ls10g0lhODURbN7aovMiy9IiZkaNWEiLDWXl
Kzk1r4k9zaJcjkJ9DhtQAZKfSZr/ecTRtc4OnPSMdaowLgkyQ1zWJoveP7RJRViPSXXf6tWJLuCo
LEwNaOiUhsXW6R9sFWrRAsnOKm/rfN2nLv40QRg63s1ghHyoVcf3zbug0b0eHILO+wBR7TgtdV8e
qjo0OBXWb2A69W1ritvIrMpdCZVjaUZWh5sIgLpf+Qehq6s+ap21RlGQVMf6S61QzmD6oA06f2uK
lodLupQ+5QY72Lzv4WniqVRQinY6jnYDvScOCWJT0pXdadaDwXl5Ocim2rbWN6o51pd87k1UCXU1
IHPlruMwtElhce4cNnutEww7V+J7NdXShILFR1An3R2nfWOnlf3ZJA5SSd3ia29xjO+gNPQllvoI
OuSKtT7cEpVTECLy9L7FDRsKst14bRRd6eW6xecyv528J+Yv8xg2yFo/0/b9IqTCakI6HqIAlDwY
DS/9YFOAjizpSF/XZhz1oA2niraBZUfn0B6t5fteNDDcmwQDBAwDkGrZvCB38ybm/Teq8zFNV6pg
M9C/ohpp7O3pMBaNvMUb+5dI5v9kI/dj8ed//9dL3mZNNd5CwcqzHyUgs3vlX8tGVun/u/uedt9f
8+ryD/1TNyL+sDGOaGgrTXIhNAd9Vf9n3fz3fymu+gfsZ9QORBrMmtIflSPmH3OQOv9CM5BVv4c3
/kM5ohl/zCsJzPX3SAQ0Ev+GcoTIUjQoP4ufTN1lJJr8paqF5Xb+9z9YxYQ5DaMx2dY67vx7StnP
eUj1sH4kx+CaflXkjRblRwQb183g7zrfvJYdMUN+JDRPpSpN3NNc8gCpUkJOVgdjBV3V3UC78dIQ
Y2yrlDVhzkWzSMNgndlIaEUF7yjsk9ZLK0oc1cSqBHtq39tCWcWRTgcFmzlzyMKOh0WSWq98SWT5
uuIaMl3k0QO4Vxz/a2a/TkBpOevVIB87cT/fAt3rlxmtGHEIl0HkdXmyd7SS/4BSOzZdQW8N4NmU
GW/EfoG/bOkYvf87vQy+DL3Ykb9uLHJfRNT7E0rbvQs2sl2Ito+XaWyvZD11RBQNrhdk/E1xoS27
nL1Y6t47A3k3sUE7s6n4jX271+3k+/yzhobdZEJo0TQ592lHqJmto1oIxx3R3Jy6kudYAz0r1AIK
R1C80l3+RvnR9aaWuogW0L5MapC5Qb+KQwBUUMeeQ/BLwUTVu3a1eqFUY+CV8psNGWlRifBZslFZ
kAh9w1nhXvLwK7VmerOmF5JcjwW8Q5JhYOI0ZnVfFsGj3ctoUaXkMWUy/gZ08+39n5Ru9KLkX8u5
1pIb6lPJWJFBdxtM+n4swWq30txVbD3oaaXXY5eB1Q6vrRY2Czxc02tisiaqpoH5aY8sZKiTQvVJ
0vLemu5tbmXXg8CBE7Z0eWYyaw38unRtQpcq/3X0lWNQZ8lKVamI5C8M4GlRSfMeJ82TJsudnspm
Ecf9F7ZqjlfFX0unGjxJTC9JX/2zYCvWgztd9A6QOV36xB7hnBrd4TZI4YGtGz2trh2e3YKO1y4a
t1rpAPAy+p2h6MMu8dNdRr/r4IscEU9BAT4vSQAdWYyvYa5FYJ5NWqUHParQR9On9SIluO1Na9Fb
EyLJvN67IwufWhfP6TzuE5uSdx+ZzjonsIbi9y3gJwH7DqyTS0LLxKmZVjXyi7AGqGoGtLCTwN1p
1v9n7zy6G1fa7fxfPIcXQiENPCHBHCRRqdWTWlKrGzkX4q/3A37XPuceX/vac0/UpEihSaBQVe9+
dwi3cVL90ROjXuHPRWKyKz7wZJtISjU+MsNYUuXZricZmhXWOPFYttazPhWHBi3Iim17ggOZ8Wjr
7FAmmoRcD2PdNf4ZFypnHdHFWNVwItAPPtkt1NKcW3TtDO/wxt9Hhf3TqKdsDb8TjRo00jZ+sTf1
6Ns0RBGUYj5Q+32MFCQrq5OH2MEqUEvzgyHkDf7FL0qkbV8Rk2vF/rpwJVc8rw6SG8icmw0+Smag
Z0l5qBShSNFwceUHTe0n6HjRs2MMEzwRmmnOEFZnrntDTwf4ig63YPSPONb68bGf6/xEU/oQx6U4
Skm50di0WXJJ57bI0nXejy8FM9FY6T8MMmH2CAiKtezz7yEeCFVtS+/U4S3OJj18HZS9arpIBLlw
w32/4GQSd0jLLma62327v6ekWnaKe9qcwjgpP1Q/4RCFkd8IOnvM2XDBToADwwWxKc6eC73Ck9u1
T1Vojdu6f3YICwv0fnhvU/nTtXZVlzzEVkbTUGPSVWWxINHlR5Fe/GT8OdnZhz+FYVCHmEWNOFbN
03bA5C8YRhrXkVOsvEG+0I3Y4mKOIm+LJWizml6tmgyzTEBJC8s+IKbC2VDlG1u/i9Z6Xx2Q/Ecr
fAmx7q1HlBox6ax+hWWR19yQrtIz7LG00iLL5u9oCVhUEIM2extP0ncUY/1UEJgRKGpgYebfeg+x
uzDqF+Vli4o2ZihDFRCyeKWtAProqScvfgx1W2HKhG6wtPL+0IW/2dsUK5ltxZRtetu6tiZJ9bkp
/mjt3JLDgfni0MWwkOdD1VrYReX875jphYbCn84t3pzIlGcnxvoIj6uPtrApv+wiqOwRH/WqywJV
GovVXvxU2VEeOBEkg8rvuz1EgRJ7uDx6jCco+/oEuwTAhsHJCrXVfpc55vufYLZrzUy1lekDMlQe
IRyRHzMt+NQa5JMGXcYYDVdxPr65ugiPAwiVUS7vMzvQE8d4jOyYhHazE8BG4WPjawCL1nGo8Sqb
He+P24OIicwrYDDCtom8vtqx36XV9jCJ6bmui18O3CPTrFeagmPv4fuJGYrcpPFiMavmq5g9iiS/
bK+zR2/X8NMHMMyJzrzothgdn0OIBUFSET1UTVhaDfh0A26bfnnMhu/KvKlBA4GO0sX8LjlQ1U/P
Zev/SEYYEW7eR7sOyk7axeZtngYJE6uGzjM55S2lhwjE4OGRBiUmU9dJH14dow5XUUarEQbHOg4h
eTgK8D+z20OPEfoboXUbz167LGgrr6mfRUxeYay72JK6iGrwkP+JPLzYN3rzpwmr8uCwqNs5QGQ7
Q4XvOn9j9n60r70x2aXeBrS/wLew/miS9uTTFJH6s11pW40MnuMgxn2rLcSvztv1Ngul48Tnl8aJ
r22ZPk55ctHj0Fs5efSB03W9mU08LwbDOHZRfGgr7cmMsfbRnO9KV+n6vkkgAEIbZ7hNcCs2pTTS
lU9E2yp+6TciKe1A1CTSFoROKH3IUQWwFo2EzdH26qUBk65+0NsymLRARI9T4T0ANFxt2pvrHq7M
Ro4WtnFAa61vnxU3cjB24QHh4HkBy2HSRD/TaACQraFbxv7ex1ALge1mKiM8RSNkWCYUDchXwLCl
+DUin9tlq0SvrrAZb6ZTVyzHDr6+iTqUmKiWJVkIzbbLW20bxxjIS9zBaQ+fQqd/TwVJLI3h/5gb
C9T11rQ1i/AYB7imXgrYdatwaAdU+r7/aqcLfYul2BvbgEJzo2gk1RStawN3r2aGnmJH68gq1aGS
eLlrYRRtXc2sg96kQ+HS8wrKEAmJl3+YagTaVdAzaSlACsaXZz91dYr+FB0gTFP8atw/hb532kgR
89jWj4MjiXNm2xjEcAICuvLkBSyNTPpCdNFePW0YT7nO/Eqy4ZBEw8FwFxtoa2t23neScJmgcEC2
uo7V9BIWwl/T7TjFvf5Hj6l6mZnIS0jkURaR/ZCPxrVL5gM32q2r5J+k7N+1vPyYR0hqiX0bhwGe
SV+4mIua37Nt7DU2Z4EkjiK2m99wKk9j17TbDtdtlKCCaChcN0O2sX1nlHhrJBBsxXQzSS8LcLJd
xSxOAI1fvtczs1sxQIjoN6mqT6Ubvw/ZYjLW+kzqlXdrymw9Nnx/jOAE/a5Qs36KLPvV6C+N3++l
OXwbHtt1T5bAxAMYgm48u5P9iMXaS5KLXW86UB1jrkGUQe8IjXw/iNeQEIu1lWNRbIBvg1Wa6yGB
OUv0AwOisTYTxIdKzZc0NH/76VtfnsrRDSo8rejTMPJTAblHcEBK3XWyMG3CvITKZ2LArbUo3Zz6
Lc/wOeTdqAi99+6h6uIPVytKvHe853lMvgRu/YN09352xdv5wfWN+BD9tJ3mCn36ocvda48G8ZB4
6WvjZbjLliuAFVQeYSf2RIdkyJf/uFLdGl3t8R2uV2Ur/VVbRzmOmPrF7Zz+Sm2OuTFL9dFQNf71
Rn82ItDccK7PZtal+H05n0YW5RcuZoDr81OfDw3YN2ahur10Dp3qh/9YuI08hh4EQbsYJw6h0Tlp
36o2ci6jhfuedEodV9qPNmxlYIleYx7HZVDrm5MTdU+9a241SG9ElLiEI7fssKrYPdBeepGCKgD1
l79uqTv8ll0V91hC/OZlkMO2z6Z95+enfKKe40ZL1mKAiJHv3KVWMCEsrD1r+iVCwg4kU4wdUWUB
sbBnD/UvI4y4bDk3AyE2bDVoDaSu57A04v0t7SX3W+vXuWa91JIEeQ8WiQyBa3OV+xtuGqAcdKei
VFchcWfDWWmVJ7RpxLL5Y8C3gVAu6+DgbptB0UmthLaJnaOeRaBIXfpVSuiVYPcPUQtruhaYqGtA
OEIQ3tkQb8lpYnbliycGmQQiYuukY3iT+kQJGGQ9gkL5J3apv71ry3ZIC8WSzfo5Rm/39+Yj77uf
ib5WWKQXdAjjLzgVH0M5nAg9+ApDyjqnYgmne4VUDV+n5W/6DBP35b25Y0PnnCDxOjWN+jAdrzpm
wrFPAGQ92L+q4pZhLvPUGPJop5ZFPONaeX20njWcxQylTexeANUcI/2y4S6si6nvNlHfGls1iOm0
cMmipSQAKlW3jsP3+kS7UhcplpjaYzaKfJNVEH207tLkqblu2zTj4s2vovC8pyEX59znIuiwBHKl
fQoNAvliGWfaynolnGPlw/rS0wz2ZaE2ZNhyKFUYQcfOVg+1X9QLcKmn7Oteb0K8PMxLUeWbf/7n
ecei/22ISD1WBtb+StcPrmDM9F2jNg2u9SCT0XNFLExFfMSxnepzVRQpdSiE/A7miH2M4SUfkq68
kdU7TF5zgUEcFco/21lzsQZK96TIKXekdNZiMuHcuCbdW+6TCe7llmgXJ7CJ4ISFbk3XksC0VeQ7
6W52whAeTeAao+IuCX84ky6PrnO2Zwn/o5z6tYNzLW3VaIWfNBg2JyecnuhXdpBnCqovSzhLC6pb
wfXZRBkeQS2ckCa6ZUAWRDe9YDx4Kc32e0i+DTU4m2qBTnrTfLAH92eZM2Qo3lpaHudIYTkLHLVm
3e7Xlc7QaSGX4Z+p08xziOWZw22iKeJ5cD4DIDzkIbf6cp49vSPBpMa/ouVaBBEN23OYCt7pbkov
ItMK0pfkrggj7SWj+gB2uc4FyIMYkM81IZ8Jxyh+4LRu4g2/Vm9F9ykNYhp8SE+2zPUlxc5irZIv
dres3MsMkRg8M01/BedxyznrVgtokcR0HEAM5Hi53w44tUFyabMvF58uk6SWVVwnhxhoe9WNFR9q
4muwBbJynZw9vtdyrj3em0fOL60Xq6GpcQYZQU88qEGYKka/orE8dIuxtWuY73rStcEgYG3NuB5G
+D3mxSGbkveMjcsyOJdxCRGIyilUj/ATi7DYLhOilszXkKA6MpbmLVYuxGRQBdoh2JFNixwjO5t2
mLpoOfeYrqdfOhucf30cmu6UIcusBLxT9dpmCY0vmWEBLOiKY1AUZAp/3c4mcdelCoOVwVVdJoRm
XmvQvPOGbJu+Y8omiebr3vMKW5JGamruAoeOMvJmZIXMhdX0g0QU935uNIupzhQ/aoKD1/eu/v1y
iOUzF/ELMWKftcfHWi4E8XEvxqARBxhu6tLw16WRWaser0bluj/ukFmSc7j7+Z0WxGweBMCVSLe5
6q6jPd6SLIQPnh9FSqJW8u7X6ac1N09ZPGYBLpTzPvMw+S99zPztAQbHIGDHK4/dip7Sw9G1tt/M
2nR2RwaxMzbztvW1l3xirC0T5H3iHsOaLVn/y3EBg5oRFVC/XS7/fQkYHYTCfmiD4y/KGJer4nnt
I9vRvSD6AFYh0TqaHNKjaCmMStgEOEKldZCKItwznbesy+CSy20yRnJrlyi0YGUtM2tAS6Jmql0h
sGqh1Povuuw/q6p9TRe6wN8A4P9AxmYtes1/pyZFhG1gXWcsqn0g3H/oOZ3GbatQClxxBKNmIvuk
y0/0wHDv3qBVXjuF+hUz4MToXqOEu+sOGmaVfFk+mVagMUrDH8sksFxb4WffniIf9TgW9WOd2Iea
QRh3jMpK2yxwpl/paNq58+lxXRPLvJn/Wczv/6I7Xr4RAXom7nWO7fr/0B1DPvN9hekMrtjONR9y
9u8gY3b8pVxjV47dDycFTBzwIvo/n0rzP/qP8RXBko0OCaxA699j0yZuSBNFEKeyqbelDJkS7OsC
A6sE0YFyroJpeZlFFlcrY1nyu4688Tn+spEGqMr/oHf2NeknJ25x71ArAjR/i2Vz03E3R2G89wgZ
6/jgxFB8LXuGqWaR+U8dsax/ChttzqCL94aNHNQDa//HF7ESbKyiKba3g8mNt3zyZf4bIB7i1e14
yVfVNw+MeVLBuH1dlE04i8dfzhQD7LH1EMwOpLVdW2BdF+/PpLwuU3zKDNxZYL/LJDcZv2abNbPE
dtKd+ANiNf61EUKxzpTE8VqL+L5iBpLVNsu1hNT+db9k/79N9J+0iRaT0P99m2jXfarf+Wf278TF
y5/8jyaRh1AYQTDRnB4mOnhs/dUkMv+rudx0LqG1OODpDtNJUTYq+m//xXD/KxCtY2IFjMOBrlsc
8K8mkWst77exYDFwcrX/X7pEpqsvA/Rvk5rhoGHmc5A2Bk6E3cri4/G3LlE65GlvzUW6E/VIMNFS
KNVUTFY03DT/T74UUku7ak+uIix/qiz4HQdoQ6/DUn7J2r4mYfdAa+Ia/yw0H/2bPz/I7DpSuy3u
bSDFX8Bez95S3NVUef2DpOIrDGQMEr1bnqo3DGGvSUryVekSoaBhpBp02AxFRAivFkHwBprWsVzK
S0GJMo8nmb5l1J5ZblwmU26jTiyYdhyUI+yCPiPaqMbavUGkxTaTYnakqA3LfRZyQH8pdxshI7BP
m/yW8oWm7ONsPCcdu8QUG6KVbRio6NT8TZISC/ircIpfpHv9BIqDVLpT5tKUYZk0lbwB9pFrQyuE
DVD2rpNdVDsDwdeI7pAp2nTzyy+ED6QBhYjOfNQwVPt2RV7pDHUQ2zSQVbcG+LIAGUMLkCCcWqzW
tVM9dr8RFR/kAihMIAu1J77Zd9B+cwB/G9AHuFrsn+oPkLV3mUS0FxaYYtIPXWsh8AG/QAEijwaQ
xrxgG9ECcgB2EAVJ62vQX8QVHQRb+TSm2Ace6UBJFrRkXHATDwClAEjxMmc8IbI0Bm+f66lxhjLU
ruokS1DQhEQU9LGxqmaLVcwmFynxiLoV7h8CQLcZOYxON6a7ltS1vUEkJDuolOoD63sK2Y+yq8hd
XBChbsGG0KHWpMgV0VZVbHINn86N5vlg2UU/ryrCwixtXSXjSRuijUT/R9HK5gg8SluQqWjBqEgv
Q9oLbDVmJlo0gCz1AgEGVBF4K1twrgjAawT4AnsOkgUJ6xdMDCpFA/F6gGmcAJk5DUFzsh6r7QCc
FgOrQVCje7sbim/hrf1uIF0QthdA3LwgcjrQnASiGxasbqjJ1FqCxNzkp5EBVTn9cPbJR4rQ5wQN
gF+6IH8+EGC3YIFiQQUT4MERmNCKHmctMIAOq6l9aFD4tAKSK5vOGld728LKYkGCB5K5r6Gu7GDe
1m+21FExaqQtqNCMARfBLRsRoA9mdC6IZmz533mjdi2ljeySg6rBKC2J1RE0J8T2yQeiGdoEMr00
AKY1wOkzlIVzt2CpClAVn90llnXcywVvFQCvHQCsB75nqhN410eYx5deNAsfdKA6zvdpQSmNFPYh
9pAq2dCfE0Bpp8VXME1Atwwr9QGOo+zcJzfsuItFopQjsIrjfZU0HzKaI7LjxQVTPWNnTqoORDW/
0/0MIgYvgTXw9Ey1d0KKhlKvbrlBKp7TLCFCTZtQlIcefFYRr4fYPkFLmTBdtMOTY/YZ3RWoRUkb
5tt4cJLVSLOFQcd9RVAgyAlR8vs5JSyFqn7leqM8X1LVfxpz+dxm4wEbLAhMWK9VM6ndfbU33fiI
cd53jz6Yoa7oI0Yd2EtYnGiAbxCrf86TYqOaivhg9AP2cAkscxMZ2C4knJ5I8mQdqal+wD0BXg3M
TTlKGbSN2yGz63deR4ROGL5Jh6aYyc2GsLWiFSSNYav7HTbKJGRN0c22tRJpvnZoiKI6QrMhvLN2
STzMw3PpQ9WSUWnvLDEd4ntpkOHdWPjpb5SiaLziGE9Pwk4KxUzvpUYX4HxvcYd2t4T47GDM6AKk
JFMJMdOV9AFxZ8kkh5IXEot+jPmKXemhzCOgS7V6erEjo79GMTtaRwxPVYzKYSpqmkKsR8RjoRaZ
ECbhtQ3Qw3TeIUj46BvCSiuCzh4Bha0dAlaSibzwuUv8+ZLlbIPC0bnBrrLf4nRm0tWq32oYtxAM
GBW4btEZrv80tkxPjQ9VsHf3EhXqD1n606kkuA4iw1obTchnYWpzTWK5dpVjnYaly1Y3DdEeE6Dy
LH4XrnHFHMF50NMBa9UIapZtZ8U766SJv6WeQvLOIDx2MsBM19lonW3ClTDJHnS67Vw5zZnzvOfu
bAJc2tKzkxMl0KNuuYWWTgggfSo7sZt9rzfTlr0yYZ5EUJL0qPz3dsxe2nj0f0NeCHyz/DkNXnVD
9rWEGqXirLW2e4ljwWSgkeNs6/GZIvbc4Fl0rLziJa7+RF6OplxD5jZCuB3JAQqIPl0C2Rim5M1R
vm+mAnw6np7mvgpXpsPUSpwp8Pewc/L6SA4slN5MbAZtWtf6pXDSgyVR0Zsm4s8hrwv4mBZrVxSU
Deeohuy3goT4EOf+c4jSx27MHO2H9UbG9Bw8yKRAEJE/aVN/a3uTLmyC8C2ywiU6C8loKqtjldrP
xtIkIrTd21ZQYImRMq0Tkshwj8RgPNcFF0LKKEhQRr0R3IncNdffaydKAgNp/U8a4+SMlj9LCaWu
1ceWeFWvC8yF3Gh6U7Efa6vD/cH8KWbLv/VR+qxoNl7hFX9aXmttUh8vqRnG536CULDOMMZd5bU3
PWde+GYUOcTwrLzYteXtM4i/gfBJsvGbXRuxrOPrIY+jNsTbaA6vMbzyaurVJVHNZXKpHP0JoRLZ
cuQX+f60Y81yg0RbtBuNJ9d97JHEQuJcHcldXy7svTJ/Gy2c/bKIEaI540fT05Qqupl5sXqYhRVe
TX8w9sATnxHqppMX25h1GLG+LcHwozpMX8g0pvfR9u01UzAdmqbpDyokHw0vMPYRpTafUBT90uJq
fGQjxpeAs+6403Wc4z+zY7y7zYyRhddstd7rL5ZCPTKR+tWDD/1o0DWiuCrUCrVbtcRAJ0+m0quV
jTDks6DDvdJ7bXiSNW7BBqsK87x9a7RUXQBB7McuflPtNNC2NKI1CidUCC0LTtaE8Ykb9IV7pz2E
+VTuw6T+ya5RnMvQt/bebHz7Ge3MNPWOKiHZ1ahIrTnZPQss5xoVDvYqA73fnTtF14J89Jic9KaD
wZQii4DavW2XKHXdTx5hIxEmKmEXLHHrGYopNyb1ccrVToA2q9g5+amxq/yIcYJAluB2pNSvOkHu
1RLofk92h+VS+LCuwh/sSdp1VbCnGvncA6HwFclPk1N/lfWS7CuRkNCU6dDLYxkuiWVE/9GRHjwS
NR/DdE8S8ZUb3DWQZK2NDtPb7EFXzAoNWlkjFVJmjpS8Iba6fUHij3MLXYze2OfTTLTldKW4CJzK
5wZ20coZCXdFCyw/l+VHVtB6MpcmbqL0l7jDMYTuBX2yutl1vXpK66k7m0sSjK/k27w4ODgyP4+o
N3dx9OItkTj3Hz6NRXK/VIf0dCIl7W+/vD+MSkE3+Z8P//VXzcxnNC1z97c3/euVf76/vOfrkA/b
HWfv+/7qv35F/2I4/e3P//bb+7saQvYOBpNuCZR0rJcfiU/q0P3p/dG8BAX99bt/vCWOcuKI7i//
4z33I8zmkjX0j7/567D/Vy8PSx4SsTfggbadH/s2Lo4phN5prZaH9+d/vXL/HZ0ebQ7locG3ik6k
VhfHv95xf3T/HbQFHyx17duseVABaAH4dvLrfsT7j9LsEV3cHzr5wHuYksuALc5AwoVMluLP/K6b
qt6knlUcVR+WR8/uQuj9JsKAsDr00/xvHxFC4L89khCL+rqHyoABAHo0I0fXO+bH+yNt8ZkB80Ef
Ui4yA82iZbj8wBgi3g59837/rxBjosYEDoUYzn+qQYg/3l/QspD2uIa9hD6SLxVBIuNGcCso5LYf
k1i5KHfvj+6vm7Pg9fsv789deH/7zmPZXd78t0Pcn//tOH+9XrbzeGiTTG5qp2d16ogHxCy7Rmgw
HM05xOHVIbh9lS4nQHkGMV8Zqv/1VEOiGZZL2oQarxfL1bw/vz9qtLAP/BlXgvvv7j/EEpZmMcuT
KrpcDlESAGhhYo9bkdnv6YPcz8H9R7xckb+e3k8TklwTrdaqa1I4McuJu/+4v/bX0/sfCeLw/vUq
IBsrw/35/ZX7GxPS3dbSuEqHdnZITjiByc4azvrWb5bWoEdfbMZaYbCefYX1Q5pfhlo+COOT7ti+
mPtzjauDXhgHDFB3YTvtqSX3uqSUSbWt61tBwfo6kYGLio6GCVOAcUORRnJe+ajb5qmI31yy7VLd
37laeawQBlei/EyQ9BJKGU97eLQ7x5ObqFF7ZTdbJYj7MAhK1Ictcpc63TakCqRVv2EafGhEHbjm
n7D4087xNhcL18IMbJtvNwz0mKGNhKjOHLWDHrStU0Lk2c8VHdw6/wGjtWDxkSDFrZnWBOXKRG20
cbcEGYWbqAsheGg/VFN/4EL41I8/8FDcxpS8aVacrc7dFmW7A2AICnjojshPpV+dSKNUp5EocNWx
EbSaXaqj+cwTvgQVTPE+hOLoEnc/EM2KFv4IhLQvhXd22nGPPcVeJsavMZ9eOik+hjg6z82n1YHf
htHZMFPg1IQ++UxFMJ76VhydHAS0EjQWhk3hinM3qb0xmfumRAJcjSh5SRkeWXKza9+zlGjr0UDP
NsCwaUv2Ae5Nzt5rn5dPHqTgKqqhi8lqpeL+mX3wJcW8YfkCYnxT6aZ0sv2MfWU3uocyH36nmfHs
WNZr4+sPRaxj1IltAWHPSQrJM6L1WRA/Y1nfI842OokwWdrxb/GAKc2likmSplEqXeMRbYJeRodR
1TvsKzcZyKtrbRBurcuNlXv7xKTHdBkhpdkqO+NMcsg0c1e59ZoOK8pZOCyWOrqqegu78VTCnHR0
mDxGvDMxcZ/Ga+0kSEjMvcidtYKaX/vjkzSra4rfjOFlx1krLv7I/46lqffuqXRXsgvAGPmo2e9R
MdHgM0nPk7Sc7K3S3ZMFVzN12kNZVrsUfxYtnE5UPJfJetX6dB975kmF+iORuA9dgptMiHQJdbmK
jW3xGcH/SCZCMnVSujqCYefAGbkwOtYX0873sQYS8tjZ7tn2iktjZefCMw9OF19Sz4Yx8gK3DNut
xdTfRWQM3NDGP7osekfX7OpMNTTXDp0wT6kwj1XZnGvP2nruR6EhKrNNOlKiHmC2Eos6gAVoayVh
tBJHR+DJrQReT7s3MX6ZE9TMVp1dXDui0dxGFZNP2wXhRP6lXNd1+6gXIXNm/KuMrWtfsNx5zkHJ
V9i2B33wuA3Yao7TyV7QvV4dBwuEQpz0wb0lmBakTn+Yk/DnaPZXmyMAHxw58oc9Zjcq6pU1kqUO
Csjmhe7r/KS13jEVBCnnpMsn4VNf61uMEvdVQ6oC3D9s2W2jvnqNetMr76TX7m2uxDHBva+CYarc
5kmDntqFHdYYkGBrciRjNOHMVkW4Y4aiKEVjN6XXtBg+3ejPrJB/1iWuGe2RTjmndq8x+Jw5fIq6
/gOK98l0s4Dkz6BSJkfQ32JhfmTmuNdj/TLMOKrBd2yw98p0+VpH01OZ2O9+XnwkmaLgl3uMxd5x
6NkBW657WBiVKg+NO55S2mSZDkI3AjlC3PDUg4bTVgrr15X0Wfs3L1ev1A17o5I7fLWPhXHGd/IQ
eeVZwb/t3fAmlX1owUJEcy7oqdOT35KbQi+IcOKK2T0RL6mmHk1U+cl8HiWnWC9eK4qDFATGt+dH
jVNcmowkzXh0k2QnjXBfVA5qNnXMrGif5f4FgfZTFxebFH60hfleVKdXLBwfnN69sX19lIb31kv5
IojccsNiX6LBDzVjLzV56VPtxU7TFeTcC0L1ncBncO6WWHDtkMJHqRCA4w2EiQ6kWqKAnZurR/tS
RccSFS++OwCjxiEqwhtmmVenMPdzFgcdEa45kaKdvY/Y8uuI4Op5JJi2v8aGd+1kfEHVS5MUnxG/
w50tvgxDcpqE84DI7tWKElDxTGDHdyptUnDNKohuVv0WD3XQOhR6MGt1HeKrGe6lzPb6XO4LC7Hy
+KE1/X7In2o5HyvT28l+Zn3St/chbqVvUxw9ZNjkthl0fkh2bnMwy45ZpkVYhV7BUNtZny4Go0D2
00FPSHxvP6QXveCSs5ns8QCQvsrm4lbG/cGCgESqIBTh9qCeEwLOYFwg82DeLIkSDouNxKVDnZBE
5d1w0m08eyJxcZyBpFe1T8tpXUl9rVDeGhl1eZ+fsyLcpml8hIGwSZT8gSDqW4TpDwebAtkWB6Kq
F/ksY5rMYje/zXH5moAopp7Y6l59KbKdT5Bq8qLbu5jwWX948r7c5nVIH2pJRxI13MauznNobQz1
s8boDxFwwW10FXq2cizzofBvdkasiGE8wLi/oeF7qtvsJR7DQwkdQSozMJIr+jvfqvakzLKNXxDX
PnqtvPK9rOTayKO1jFBixvPR9rSTOSUXj/lkmmAIAwtfRGmvS7xDXXySBy3COBipycyMIOdtZJeM
ZGLFY3PDJ3ZF9dObi4ewjrdGhsA6BULUtqYzHiS7CbmzVXmObXujDoXrbOrwgsp6JZzuZqADkxZb
TNEfHSt+sMWtMQl491p89tNNloqdGM3NYGYbRODB2I4H6rG9o9NZsINagFxGzPoqP6OlyFJ7N6XH
eHQOZV/dLHTsYZ49Cu/Zb7zfif8glP2gtfpR6OnWw+aprtZmNW5k9mPC3VGPoAyRm+5FQ9Dm4wlg
espRsDrzenCOo0TNL81D0U2XqhFwoIi/lvUnVXMmjqPBtgshhberF+ueepnDp83EiiZ9hXVteIyK
4jTVLPG19kk1uYndpzRrtzX+PF1VgIOP22zcZ0a2k7EATweu9MZ1iRN/jfQIjeS2EGy/wkMXMdl1
ZWCY1d7HOLoovrwQBxkj3uSg5w6UbctKL7psdiY0et+T+BDOj+bWgs1e2U9Oq59cejSlLQ9FwQeV
FM5huQ1zws3bR1jSpxECqzaNv6B/3hytPMzGGxbgxykydmk3vcTOfHY8gFlwTCdxUNDrOLKkx4YQ
d8OyDzA1N9bs0hieNyBgwMxX/MLOQr0XqjpjC8t8lFJLDBsyfdaCEmkC5ZbaeMCMkImdOQW/uGLx
hQLFxpkmjG26OGgc1MMwG1tDlFsNpT1dDPhichfLdGcithYa03f6PObGLtTkQQ+LS1az+cYbFcDp
tRPNzpZEomHtmJXc/dHrXKqHUVQ/yHp59iRSLCfa0t0LSO5aVd3P1uyDHlNaRcFTsy42w1aT05Gs
9E2/5C3r7JSZOQyDAGPbeG0SKOl4W7pzxX8s9+UPw+wOQoZ7U7g7x/oDmhdYen6ekuhkJdMtIj94
DsczB6SVEh71kFtlCVtPWT6HHXHkG63BeIFOQ99uoxJVpFsGgz8EWIBCyoRZEmEHnKUbRlkw4wTf
+jPKYT+YvGpbd48ZWH6OQ2cBBcu2xpPuYenjDdsutQNbadBjCO6u9I1lYJrQ5ZtexHTh6teSxWic
N3GL7hkCpaOIxSmId0/GoHJTRpJzxojtZJK4zEv9sAQhtdtehyw/Q1dqo+cRB75mYI1q0cYNyS4u
K5S9zqP2miXUKB6E6RzbErPbdTYdKIs9fntg+gbslZCtLfjnR1Vq/522M1uKncmy9Kv0C6jMNbrL
rK9iHgmCYL6RwQE0z7Oevj6RlZ1ZmWmV3Rd9Ez9w4IeIkNx9773WtxYorLeTKQhT15n7lKuWJ57N
FhEQqAYUWqNYm/jzpDradYgOVqzBVKw9290yC+sCm9SH7ECnEm8wMxSSxvEp74ME2Wuf731UKNOw
dF1vYyb6pjb1UwiAZn7ayA8ZPOT7RDSH9Dvs0w2MGs/FcmGY2xpQllZuLVntAq27EZnxmue0WQtx
KRXHBg63ecEqTtVYACguZ11jx1m9HkCbNWt8AjwPzP7j4yAloafMghBxdjVztAgkTEqBU/EksJ+A
KFm1MlnDQNtCjR0RV1ucF3XWZ8+aLlJEpAYTQJ3IkzfW28RG1j18enAf49Y9iKp6KdL7di6PBJp7
DvBtQ1/bbWe0xaWHczzAzbAH65Jb0cUPnXsn0FZZOTs4uIGi6Jx3Dc+jWKV1wNJeHy3TfNeQwBFd
Sv+80s2/gOzxKWiuuWXiDPK4A9HBISpwtnE/L2POig7/LlLijOqGnkaycjROSQ1rOytgFjmriEDt
cQw2nFFOlXUkBG3dleHZLpj46h1SSJ2xgLMG17Gt3XpLCRSExq4j2Kqwml1Rx8D2qu3gGqtpLFYk
Jm/9xN8qY6BwcR7oBews6Bwd+vOMpdkMxkertDY6TOk2STYtMqCsdhdp/+5hWIqNbRs7i3bGdDjm
HZ7zbaad28nChvau4Kb2bFhTa+GzG5dhVi4rh66MYe4sbHdhlm+gqVIsD+v5zUOZisSsX9pdvynI
g3D5P8u5vdO1h7CjR6vd+4WxtwKXDbUBwATmmnBAnZM++Dhv+9v8wWwVLYuaEWLemDSgGEjlB0SI
kVj/fvj7EMxfzBxgJqoyY6K4YqASU5ry/b//hBRhHj942rSGeluwd4ty2YKEZjTnh8Z2BFH52/74
h27I3772r7ooYRd81C1/iEY89SJmWL/yhlowlIvfK8OI93ZPd+j/NNBK+vJLzAsjLwitJB3EH0ea
gXg4a9Nprdz+pcNm1XCf/9L9ws91jvJcUTb9tefz29LpbIp3Mnqrlci1dWMXA2Ml+64ZU+7rauZu
NWn/6kuhLxIJMLPvIucJ1g02tLJ7DXJX7fs86VaYQ9OraTfPae5pNHY4EpmFqF+i4sixzTtNvVSL
Fuz2MfcCBOBOV72GqcaF6Wfy8PtpwPAoxnDyXLZDep5D2bgB3Oo1IM1nZZdJsv/9tsa3ts7gbS34
K7hk2xbz6oXCWr9MffNGogd0tUSPwSWpaJtyhtoMTKFeJTS8sVL7gGrwIgFJP2mmv5KFPe1kbeTr
REffVXcTojlqi8rUzIe4TjivOOGq8Xv8zQTPLx3dC09F1O1RYfc3kWUJKLTiM8x65jeTy01BJPPW
TK2BLe7OtnPA+4kfb3W6FEkoWqy6gXPVy/QGMMRcQxlpDEffxMOgPZpj8230Y30OdLyaqZ1uEYV7
b4nEiIsY8LlPFCTtRJ+OQ9phhNVj9M6Uq41erBrMba01A9CwsQIsTln4bBqcAf4kPf4TE0qE99V3
mVWd9FmScsjFovRPI8StetuF+y7b0inIqHfmTinK57WnMzy9KIUWYd0A0Bo0MF0nO0NqTo2Thxk4
9WhdoCrINbYeiwXDNbZYyEBXGDegmBshxcEVDfNLnndn70U+3cMqm+0Y+7E6dygyEE4fp9IDjocs
J5rWVovtJc0JwUXpbjP1k3iTWK6Ksjwk0TXxcgbHETa4ft8m2SrpuBZcbZN39dJJ2r1O8rABW1zV
wVpANSsMbFr1eiTeJ9N3LnakNsuQwyM5mYJNLLHX1cFOo3MTSrWeRLXpmKnQrKUVOO7SjgzDb4dq
nNkKovFnYns4g9f3CiRKNoE9Tys8ickqj92NAwsjq/xVJMCWauEeruiyRdad++9Wg1+yxLNu1dUu
RsVXZ0yCgbJjmIuX2TvBh9AtiujdNO9pcthvqfeGfNXBj9iEh5FdVeyd0sSEePR1uoAQcXvMUFrx
pBvHwjwDm+KtPRBNNzCPDVmdgo2V0mTb5CraiEf8w1HwWDn3/C28DHX8NLivRvXIhoiXN+hpomnF
cmxvTcbKrr9G4axgwdDpY4lx5KYZ8wXoMiasy0TDd2F98JH+xFkamm6i3eH4MeyDROhV+S8299Uh
zINdMWHRE+qUGePKBJGvtw7uyFUBhRVkOCd1i6z4Zj8U1uegxgN96x8KKuz1Sj8hN31K7npTnWwL
kmpx6UHm1XrzyhmJ/gotxhJlI+qK2ntq9EvBHtO4ALSr+xFZUKOQRaXvRQzNZ2dD6rLy119zJ8f8
IA55Uc3ZTkYVaM3eeRNlsL5ron43Mb1CaVZJfktOq1ZLrJWK2musT0xYTcjOr76RcWdr95Z8F5xV
8u4Y1zWVQQ8PKl62VKEgeJFhy0c1Gsjzq6OahoNyyusIh2sK5A4vHuaDsV3ndGWVtc+ZvgvCmZCJ
n10nf7Ryk4KbiGFRbpNJXH2j34n6mFvudorFfuLyx98G4sR9iSqdputwxPB7DvJxN7PQm5Xjuxt3
6BayzxcOlXGxYpmJrR3MOuICqmAXopFhhp5OVNchXslb134WxnYytk313LGY+tf51taNbWJm2Ax6
fDc/gXhECO7r7qK4k9qdZ818z7sENAti/j+EaPS3gmC/fm0VO1vfN+YRMGXu43t9CtWbit66+Dvi
/qgFGR5E2hBacsnUnB4yOx/9Hbba2TUSY/0sCADoHkfO6FGTLJP2yez6Q1hz4wpvg5Br0zUGUxJr
EfiXapjOraFOCeYaThid5m2A+G7nVoNm2a9ppq1j+JJZjK62aNc2QYcLHYshEDlOzEvsyjCgm7PX
qz1B6Rc3LD+wgoonXVbvqDGZj9Z3hZzuTEyvuSWOdGsydouurW4Vxk2z10gcKTBpZSsAjxvd75HM
2FzN0V2LlqFDj8Dcf1WE+k5CwmzVQxKdfyMR6u7eYhLfyadihC8FuKJ1oOKxOH55Y+U+KLOvD1KS
+AMwWXwQMOvU4PosbeZda0aPkS61T2lLazl1YM5jV0j+uPKEuyT8dAsI0dH8Db3O6WnIraOWYtFi
GabZmpzdyTH+6BpHFzBQOqPiyj96OebvGJHZq4rdw+93OCVynMq1iluOjwhfsgiWvZXIY9oixpKG
XxySTsp1w5SOEp30FLBE8rFUhrgz3fHm9OFdYpjOg1vV+bY0HcV4vijf8sbbw8MCLuFEydkXgnVn
zqWIkxaub5brp6k2/Cc5wTIfZQGYrbwpx2nBCKo/WZj4D35ja1catzA3sn0+BmCdMi25VVGW3ML6
KADoP/x+xRZmsx50Jda//5Z0jjoViX8v2FEwgZaHUXbuGbQ3ZcH8EYWae64dbGujZn8wgfpsgyFq
NskUQfHMfh8FkqVjPQJXi1T4qDREYAsPysRBzQ+/H/lafGfapbtrtawf2M27HyAcTCcjcM6OHtRL
C3f5Mjfz7yKjCTcKDbmpaZyIMzVOvx+NmNsWiZ/kG/iZDrW/jSiwqTSWOdyCQ+ieuS7oLFjdeOCQ
y1I2NYBKlVdzygVlxmSAYUE9jA+yBSEbM/hf/roPM8/v2Gi0LUe76vH3SxwA9100VJcI4GFUgCkw
AWWDSB73v58amu5u0gFD/u+n5Bw8/n9Rh2+/87uP9Lv+37Ps/E9ejBXyvuYXc/O3z87hH4Ci+U/z
j9/1336IGKX/0q6vPpqP//bJGk1/M17b7xn7U7fJX34BiUvzd/7f/uP/+v79v/wbdTgK7P9JHr7L
s6+2+qj/HiH0+yN/lYeD/DEtadq6kBYIoRkU9F8MIeX+h4lBQlkEpRHKp+ZEwr/Jwy1dOsSKOsqy
kXQTa/ZXebjxH8QruRD08afM7CHr/0Uebv2TTcOg9ejgdLEVPjhb/ENANoQIZkVwTTYuyYfMB9cW
sXCGDeKHYmVwsWG5nNLCNVYmTOr5yfOqY+d6DM+ObeZeGgGGvY0vrR5ewnB8DtJ6Obrducuubgml
DEsacAZDRfdpPK79KXxp++4NRc2DCfHCS9q1Sr33Qp+Yqg7rNK4+c8UiUk3rqcX/hSVUz55DFCpx
ETDShMSeJldyjdapib8y+K6GfxO2rv7pBTFhAc+KffwnjjTdf8jjCmXdG43VQT4bK1TmlUxOEzve
Anlw6Avjy/c4Sti99YBN0j8jIM0YZVO2Iiu/g4grV7rlhzcAekRvdvklyKrnAef8WyTsNyzMNhD+
hIwerQmuYYtGb7QZFomgg/4ldOqeIdlVti8XsVVWD3q8QTzbH8wgP5n6j5mO3V7p+n0S0cE3Qms5
6ox9QbRALWFKWMWMN7McvIN1SJp1EBTa3nO6cAmULtpW4CEXWZfN4/me2bw7amwO5ZoFI1u4tgxW
o+VZc4cLezTM7KOoWs5iraM/pA6yUTvSXOYywj2bGea7wgnu+FtOZEfNYMLGPZTCnJgLYCGvQBPQ
SKju5MBYj3IkQKgF5sABQL5sEz+9TPrE6LNWJ8MZi3XlEhtEoIt+oeb4sgft3XQ8nZyX5tV/dTP0
7Fp50jAN7//uXv0Xhi9rjgf8O28Es38bFwaUrjlg0vgnkFsdVCZ0pcGjOqgpVuP3PAgpCzzm1oXA
zDiAxB7zclhSgb4pAxJAHKXvLhSNJumLB5cTx57B/3ISvX90M+2WJvKpTtr6HoE80ugGyjjBKt/d
/EEequZOR647GrV7U72w1npKxJX0IU0tfOch9Fjz25FAKWyLzN8hXhbEtS1KhQ2xDikX0gobh4BM
0UxQkhwstYv/+RX5F1nxtrQxwbEszP+ZV56/d4sEqkSA5pJSoeH6WKseJQ6kLH/LVGqjKTWS1hVy
jHNHysYayAEWlz+mkOEd9ogNNCQ4ii2BWrgY6LiOiAcGOwAIY9QvVtDo1MDoTdLqqdLAsXtp6u57
9UfNnl6bYQNdumL1b54Qvr1/fJNp1rmGhckGmhvemn9Y47I6RzBc+SboK+C8dM6bOEi3YVheHC7D
7USA2BHZt1aAh+RDLDBAouQwUKp51jGN0AQEhY1ws2kO2jD4696OCmwnWr1mzJZtDH3ETACOwm8u
ounhdYzEXSgh12HuXi3NmH0pYtcGY06e14VT2a130hmtUtRbU3YPkffji4jiK0kexdRtXR0hfRVS
vMNTyWrx0AChyo0nNCqbrKz9Q5Q8eSNhKIM++04GcShQUGzLPgKj5RNTYFZlSYVYE05gvPqT+hSO
vBUeFW8x5M4iiYZbMHO3QizviLUeO+ergMfT6PUr3opV0I4nuBasE8ljJOUZehqGg2h4qr8nxos4
5SHLShsyU2OCLcMGEaV9tgtnenC5ZFqNlxT5QTBZ07Logk9fwZmpCX5buVwog+gwleYbcnwiJm/2
te7r+ISH974NvLMKLX2nmpBMm5DiXbM+ROmvhy6E8mEmb5Mi0KN0inDZDNiNorSImEUvxmh4LcPW
+KSxjGcgNj9pJf50uWQG5a6BoocMfS+0ypA5tBpWbrO7xHUJjFR8MFpZZTnQGiwlIf4jHz8MoNKl
GauTaedUlW4jlsIcHgtQSjjI6/cCcP0suFwqjaQbDeUAHIRP22qyfaqmho4eCnZECBHuZ4XmeG1V
4c2Cp9pxix/7qaLBb+RiJVAKLGgKU69EvjqVomYsGiBDMgN/aUxdCmsn6YloqI7WJD4aBg6ZN1UH
eMPm/VT5zQaZwBl4xFX4dICoGQ5e09OkDRg6Q5YZDO217vQHFH9EW5kWkg17a0EQeBgdnOWeuKTB
FeV0vXFB3aoSuliKXNRqRMzzLJP92JpnFe/7DHA6X6WIBlu+SO3eni2xufAxJKnmqwkBuihRrodI
EKpmY/IvHE0ebcdNNy2NOQzVGj/cNNGqg5JZ4plboDFESxNGTxSRX5lJc5lMIH3vNeWPl/qbEUzU
stjnFXNn0ZuLbHgtigJCOD4Mx2BqZGYp8SamWNUZczM7+ewqRLPjSPNLRM24AAOAx1qVcplR+OAJ
AlNMy5IcM3+TjmTGuPhLO21TmTCnpsb9GOL+SorbEek78jH5ps/SrqIZ1xaZjgsvy8Uuk0RNBDkb
HJLLKRDXODSGFdgJ4rVzisnAPdvzQmknVEEQeuuKatK2I8zSOKj6uhrXoU7ZSV5iQGdjbgS7xdKs
85OWTFerJYLJcWtEGMW9DgN16djWrZMoy8ZBYMpreevlCG2RDjsXkL8RfXUr9doFHaozSqgOfrxL
9SY8jkZKaz8piUQwrK+QwR/WPP21o85ea+gCEj96oaa413t6a4GR4IvLY7mqgure6Z+EZwCHHcf3
yhuvcU4FnAYXJbF50MJdyqp4s73kY+iDQ1K68NqlkJuobrAtJcsqG/111entLnQ1WCiA9hCnamfN
s/ZwcMGqxPjpKt8/S05iG68IN3kJRAhbRbmRc9iFOfhvKFNvsRm++4ZmLAD27ksTZlY+iafGiLS7
uDHvLYCUi7QVdKrGpaV6cnPQAUkTUKIj05yoHNoDXua395ZLeGFieocC4uLa9bwU2FXRbAxOWosu
A2etzFrsXBocpaJGzojwKB2sB1kLa4Am0zssMIe5rtHyp5dR+xXYqO4MzV/2wn/X++GWmgJBvz1k
AAnI5AxpQ3D4b1gbMoc8yIkzXGGsxjkXbEAyZiDGMhBX0n0sMJGjqUdIUyxcjZBOLCr0Ksb1ZIVX
LZBfDY6HRZmi6125fk0PBkAs5WQGCSoFd1PzRk9DdYAW2a89LW05dYizFzrQKbtq1VUEhrRN9OMq
5Id2/icpM2I/24Yj5iRu8dDca4QobBH+k6oEDBNBqiAXNWrXvYcoHgLpMosk3hYveBa9/RqYNHb0
kSyDSsgPP2tORu5+TgMQnEBjiBWnAWygpOtWZlI/JgM3ocsr2Os4cEzni5bvMRbeKXLBUGaGvdTn
NiorooRGEV5tizmKP0V7+v4bL9HNsxa/Z/g8FjHn1/Ww0kIcgbymBlMfAmSXno8Oj26zLUDNtQP9
7GTV6UBOJ5Zb9IkfOLsIDmnOiXA+mdORI2Ub+w7cBTGZ4cK3C2tZ9bHNNJQhBkKuKlx3vm8cnCC4
+jneMxlsazvrMY6aT4Nz6k1uvtwqgcV1IEibwvy0zOSxM3NSIPofU9aPhHOeOlvDn5f1l8TBX1DR
jfNkFnPXCnJZvhBIa0vL9k+O0X5U/rjua/+nCo9lD/NyWNXclkvbUSRfxU65MJuWNzpsdiVzJGqi
YRRPpYQwMnTaDYQFi6LTfUVpHl07PHZWCnq0TyEY6OLJhUAOiNSgL5T/YJjsSQGl70iUBGvv7LpJ
XBQq8EH1Iitwz6EAcOKveYqA8OmGpteU5adEw6On4SEzoA62JmBFbFGadF68H3caWxZ2RUKfwrjg
iuxHaNV+zOm0Nnzr2oFJr+XBaUgYFSuD0FeZR2uSe5pDxf1EO9Z/0JjKrBqIdtLhXAaxqh5qBhxi
W1Iobbq6QusRV2fX/2O6yduAJwJnGjj3SljNIWNcXhpRv/X64sfJog/KcOwwuGxsWG5GAeSxlNaC
5QClhZ891CpC+MCfIMc/+bgpNHfd0O8Hf18sUqd/U1P+UgOkjlMCVazRO6MyeymrjCPfi0uHdMlG
mC/6QtyjmeIEgZXazPs1mG12YINtwLABz8kYZyMC3ZXvtC+hPj7LUqc9GwJ6dZuDbpHRN1O17/U2
PAjSfFe6YOvEYW4trdp5bxSfqU6rNiKcHgXTXsOnEiDZ/GXQ6PmRJnVkLhusq/KgiTsm4C4nxXwj
M9bLNmIY0Wt00m1LX+ZMw9iGHhxn+o7iMNxEZbvrNXR0VnVEiwYfrEnwUreGg0So/9Cwsy2loT+W
caWt/Nrf1zY6qhb2flGJJ+TCI1tu+xKYE8sXI+tCk8ZlTF5a0iUNv0TEivRF9sxgxnHgUs8fFIM1
PWsRguO9dVwON42LTZCiCu9ztovD8dOV9r1bTiBpExJ0bUOeDRrfo4t7xshwf2alD5de2qtOsrRU
il2l1Ird/IYNKrs4ufFTO2JPHxEfW1rpS6/6AwMTvXADGS0fho0toofM66G1AfQIwWtiGu2B2zfb
gAxJvZJIdEa0sTEWGl2hSbEzgPJW+DilyI0m4wEa3H3e1OY2ssxVX7QQ33FA75ghoJ81zlgrE050
8tnxJ9Riy7jz1lqMtIfNYq6DsjVCx6OZBdQdpcdRrHlXfr2Z6ihbdoituRPMT4iZRBckXoMkKnsv
iLTG1B2FU7fBg4r3STgftsAKp6S1M62IpO8EjzOxg16vnVKtexE9t7oamHV4crjFjXf08NgGIXBb
vTyEMnnS8vqLcump9GH6eg0eM2zlOKqq9CWG46eCkfVt0DFcsNkZpXFf1AZoCqtg56lB6ZlxtrJS
pHbt0IBqo11d8MTTgRyhNKy+UbnCA5pC+Y7H9YDcRBXld1fbOwQQ7Ic9erzGjaEx1dW9XWs/iaO/
T0F00MHa+n322k4j3HinpPqHuKuXr7EV/5DzhnQ2rk8N56awZvNrvPDbc4vnhLKPu71fRFPwhQiA
qrhYQ+Bh/03UGWCgyoLXLKoPVhRYs0pxEzfNn7gi0FIDA0yWygLVHBzStiWixpqIBdwBuifuzw0N
EEPqw5TjKcrCS5Y2V3pctzx69xMzWqbteCOq4GB1d6kVvsvWfJ/clnFn++UE+nuNYDJUVDgANFOF
BinBg1xbH4nMvgeeYlpWl5GOyzoVHNqgRxyyEjh0PEI46Xx70ZEwva29mdaQ2FdVWALn23QXB0aM
BKqxlqbbHEfle5sGqvdGDxzUSemhVj6udhmcBTG7C9TS92la73XOKguSYT9Juau2iXrmtCZBTfmo
nGFm9j0/TND15xCDJ4iZXwyk+HXsykutMe7GkP2BkCzsN6wnPSXwUnEGnnK81HnM9a03Sz1ITxip
mJQGvP1d1q7diEgSj8aOBQhC6ZODUhxzwlDgltea8Ify7yNr0pp1Kz6VOqHlzDbuJEGAtCoDNIDx
fQwFYEWgCYfLaNNIiiqs+k+offemwSnTMMZHGzLkqoz7n1wOz20avFB3nzq9ZGvXxQMOxkXjGDnc
WeYAcX4bTHurUkRVudkfIvhNxOFZ7kK1w9qyR4DEVUn3K0IAmHDmL8thhChXLuoWyjSp9kgXnM80
hGqhd/lrOcZX18+69aqDBbCwA6anLYbVRq4y0X/8vuidrIjYqjmUxJfCaNqVrRpC5xLnT2g5GGa7
FnAET4zKDPCtOkayHUFKsHjqTgISgyRkI3ke8goVsmbfGU6zEMwNqELCaxp1j42eWog7DFgO1i1Q
aNgrERzzjLNDWnAXpKn1FJLHbvrmHbEdNDZAf9Oao8hjdqin0ePkOPewCi+eoT0JyU0HuYdyPCJG
jnFC3WHRIPN+6erPSAkf0okYw9zS1wTK7WoUUtymF5rYn7FmE/k0PUhVX3wr3SveAvJljinuvU3r
Aij2oXUZ5bnRbzGjk6Xp6Z8McXdTRDqtI6jYcIcl5EpkVzLnWeyHYj3G8TW7SXhbk97T+rRm5hvj
Wn5fx2XE2P+hz/zPKgh3hW9jrUAakVDkaX740xlRthq9lt5j076MBn4VRlv6ssy+6spkjSmqfBmr
cOdSTKeKmOWQoBT4to2X7rsi6w6stKc0mj67JA+XbEu33NZJCXLSK1Egz20J/EBnzm/qzs2Q9qdu
QSyd/sQTmaI4KrWlHMMfDdRyOwEcCIf8TwQh0uinx6gf8l1qs10Q6wnpEuE4RonIIOs7vbN19dSP
5l2SfjTmQPKtCn5KPwDOiCU0iPcSU4ftU2CEo/USTDiRhicHL9kCj8x1amvOPHN6fLoQ+FN6PBuD
cg5x77MFK+IxxHduMC0GakZF2J/oYL+x4eOKiCzJfTuH0nsNR7Zm64w4vpOcL0dddzLQTOY910xA
PtsiiL3vzo7VounLG6P5a5QaN3MIh1VbI2Q27E3tWJ9OCHk9yI1TELLVlrK+jhOt1ZGSBecmojLz
M88KNB6EVFrdMxEIf4icZtnPkDe//P5qLRkOyVigTTLHgxv1b3FFvhcG4nL47DKdGxk8YcS8LNeJ
0PLa8blR0IpLzrht0r025HyjuINw1tS7qCa43exQxKOqHYjVw3fHyk9Ccl85/rLtLXSt8lsJviU1
42uggNZhAck5t75GUrxVjfo0O7W1ap1FkwSPsf+hXx4uWrolNEgIT04wiveNCWC+6JcgUMeFMUfQ
Sbe7um9jjtEpNtAEZRVt7yx36Iqa9mLs4G5mqCJGBP5oX09+xMGgGE8m+X9sZBJ2C8CZlfCveaVf
8agpekYe8RgdEdB0v0a5cSBOjiEvHiD+em37wdkz4WKjlYq9FqNIj1MbbR1B0PDLqzAEMoVM34Ux
P+IIQhGrVoZ37HLd58wx3qnGdHeRGO+9AQ4kQcCFr79UIYQWb/iwisZdEev+lJjpqURIWGfYB2At
b6tWjEvpXiDBomNBxu3370KYzs4SxnM2cPLSpbZxc03sSgdkSJagEojceGVIJk6mFT6HNVdwRZTo
uk1il5MVgJZmAsiSWfo99Zt5mCrsLbYItmJQ1rWVDlEIkzy6MmfyYLcaQiydUmOSN5ZDc1P5efs4
oZaK9fFDNUqdQr9tHlKUtsPwgyghuKUkE3JT3ieEfK8zL2YfqINg17mAyrtBj15yyyL2InMj6NN6
hNWfp+vFGek7LLI7eH/JzlHmXGOF1J5Jq31N2dwLyNHYd4K++SKY4+F85KMIrFYc+DmHlGb5WDLm
XqkmENtMleVjkWfazg0KeEg5XEQTET37LlSKNPry2X10NGR7mUj/KGtOyUNxrnyUEkkIFSj1NOfU
qeimVl7CtCm1bXc9MGWkbULYYzSnIEuiqHxvwK03dlvPiLAOxMSbRqoZd72vR4exauG3usWnS5FO
h6ERD3QYkBWzlh2DkOzNbiTo00r64Ingv3wBOcA8mTDz18GljJje9HrvUuL107XsdDRabluiVo+0
a4LeYyFrw/ny2G+08S/fqVd2f69PDzjt0z19Ku0XUvkcKnFhaUn/CKXtxFB6B6cit4+AMDSvJcDy
QCRH4fUs5yVRCPaYFScrtt1DTa+cVkty1ueH34+Ckpk8NaBDycfozi/ueiVovNbgZ+4sZE8bYUoQ
EumDmbfpXZz2yeX3QVpdSknewiKv012nGS108V5/gIxcHes6+oHJbzzEpvbW+nZ26gZwimqK6n2F
xuiWsj6e9UC//X72+zDawcXt/B+zp5E88Upyn7Tlkc4CwzaBhLP054e6uMH7jHeiV/VjNsYfRl8U
G1vXQKw2DYJRmXjXpB2DnYznS5vn4iFlvNGDZFwlgmgOHcTmMkKPHjMXdb3KpkXb9KwLSOPJOh35
kZ5UCXhbFXdPFBuXKsaoABSTzOVQdYfYf3C0LULBKov7u5QwtTVKrGoZ+BzSOM0RSNhLtL9WSIaF
kd5rigppEtoDjkuE+KnhbhI0t68ycr5CwjM2lsaJc7K5jOoSch55A6E31Q+lVplHWRnvzF6WzC70
M3sjskba2aaop7suGIhWMYZop0ZIq5MEoOUkgGU9UjtQt08g9/D32cSl7WMXuT/98y0dKcw9xMXf
teDpVVOexpr2a+HSZ0O0sVI5DWpu7AfiMLC/qHRErR6S2TayZDZa4x2aKV2CikBqnrM2ByWN6MGu
7wGowupHUGPpQXyAu6ru0Ke6uXgtlO8cHN+yDy3ANy6mwF2ZDuslZbXaVeVIGtcImcg1Fejz4lGv
MvOJUweO9nog1VaTC3A43jKRhnbX2eMxys1s1/eegePV5mIRajcpAoCBvP1gcAJDPwThRkKm2nYI
kHCQDTnw+fIn4B1bhIYEO2RoHPGictyabngSRRweB2I9erOhNV8SGhr75V2SaelK+uBfUs7JBbbo
B9++/73lymFoz2UF950mmoNuLYEfWZbA4dJsHTLGWJhp8sDxH5162U5HGZSgb/uo4qoLhnPilluA
MOMuV5Z78GfRfNVrxUYzCK0fGF2OdDCPftUeFPLYN5pZBzekJi20HntbJjUYOESK0Lfp7ty8eVYV
3MS6r755rfPj1OfPjePMMM5J3hPtkexNxa5fDMQkeOLTTdq3ac58HCSZBji68LfVpnaoUTpxldAD
Vzl9SG9+MKAnQ5ioFu1ooV3XUm03hlF8/X2I7fQPwapondCV42m8ugW3AAA5EtHc6gRbau0PFrGo
MbJkxp0HDOCg9rpl56u3tJ+aLQ30CNE+E37tglC4X+shdl6vN091ZLSEJKpgF1VMSTozJvyzLvT7
QESQ6as77goW9T5XZwOl7rIgZ4YDKEvuQM8FQyvg1f9k70ya20bTbP1XKnoPx4cZWHRHNAnOlCiJ
kjVsELIkY55n/Pp+PmdmpSy77Fv3bu6io6orIjvTCRLE8A7nPCfSuyuuDgi/GUYvy7Do6OM5OTXk
UQ6Ih5ACqMYBlCvIIPjCw0w8szm2RyVj6ypUZdVrxnQdTcxzjctBy6Kv2DUN7H0JRs8V7VqxHM2A
yNzc37s1yc30XxtLVW9DY8ZODIoGsZ6P3W2QIeRaqW7Y19AvoofaKq36tVOrl5Kh0drQgSbTSVtQ
FYwzSOKozrQbARR1Q5+/a1IFN5d2Soo6BBcbr0J0Tp6K2Xdd7FjgWhu3iEuAGVI1RSTF3uB4XcoG
1OByw5+ZFZdGpK2rxo1uCl7GxqRzC2J20WXuHM4cdJLsFOge9JpYb8zaJZS7Qam6vV5wE7lQvwLG
O3Zt8qRqyDMHxn+YLfWK+65mO9Vp6zHU04uyiZ4K5hWbsI+1TYG/3zdRGgtlwDsxtDeqn1x3c7rf
t5KHNMTq53Qa0Er7PGACW7rkT7VkKAUx4NyeIjsGrzRKzpLWMkwyJHuJsdCuqi56ECGDRDNJRlPb
lftM6TYx8CZdUpwwWbHAiAA7AXiaMKrEjZ1R6tpAPsRhkCwovW9gYxT0bwTALirzLdUYVodOsteC
9Kih1jjSKH+2FByXddEzdsMMckxmMn0I2C5vxix7SkegFHXovjV1fGvEgXvv1mIiK2Rk6e0n0zrt
xnobNM5yGFp8TGQO3FQpo+I4aJNjRs6lVxnxtjeG+tiUgiwTnRh6A84R5EBrZUFNgFKDdzptk20L
yXmBbjy7h0iuAKNsyEzyHfMUB+IyKxPjjVSHRcT0rSgS/zZPR/0Ql9AO44KpST03WDqNIGUjtOko
h9nmudHDPG/7AIODYqgJGu38axmjXYhKS2BcGNZN15dvfN37OVGNz0Nr3JRcKQvqg/nCJATJYqG0
Vkvk86omw6z0kPmiPoyMoslIoJFKcwBnzkj6T+Y3xjYiA3PnEr8Co6IdrkkbRqFfsT4bq+RiUJSj
D77nwoLrMktldQ3BCw2WSUvaQ/Fv81Xjtqt2xjSqkKhOimtzo9su2DGnh9eW85QDJRN4lqS5jWDd
MvBuieS8hZL4xu28y7RA+pnHfoXl8wDhDctARqPSx72xt30XcjP3Ne3utZWBcgbiWFZYd3h4+17X
TZXnlwAVJ2Tezjicerfd1DWcOlcS6wiZKxe2LjaBpNkVkmun0FyoknSnS+adkPS7THLwJknEU0Hj
lWG7EppOOaU77dKX/LwOkB7Yz1eVha7JdHObgNpzQe5ZoPdqEHw4qRGVNs8rJcagEnCTQJvhYdPN
49aWDL9G0vwGyfULJeEvkqw/on6pLMoyXVfBGBx6KN/LgPqKmyhaNpIXaEhyoC0Zgn5PgWSM+U00
8WSqw77dMgrlFhSeVhNt4A73Wlsw5jUiFWk4Qv6Y8Q7T/8eBufQ2Vim3ojLAya5fW6MOEN9VnKVT
1ibzZbgVJL5RTdS7SkVlPMo8yALllOVvZslP7AxIikMXXOCRy9exsyod7GVq74Zb9j2rWkbkYJcd
afaZdQfE51Tk6MCNhWxGso4m6Wnht7CdCJmIXVdnSwbx2KZ8W686GdCTkNSD/xFyvgzvGWSMT8A4
khd2ACluuENZeZnZOesQTDlJpq55Ipc3ud4Vy7xjYedUnXaTiYkUCi3cRDJGCAPZg9ITLGSTMGTI
qKFGhg7JOpgsEpKIKhlJZA7LQEYUcXYOSkFoUU160SxjjFLLQEMUxqeJcRzsDcKOdAm7TGQAUkwS
ki0jkXwZjmRHoMC6mQCuYVuSnjQaDFzhvBgMip2+5ORAE2fKm+/Jhm69iQwm3HTsC0hlqkhnsmVK
k4xrCmRwEzaeq0JGOQkZ6tTLja4g5gn20+evrcx+Kg0sxYh+sczKZKhBZkQR5QjDNuExRCxs8lj0
EznE8A9bn9cM26UZVTxeAWKnMGSFKNJQOxLL2G1NmsVlYRJU5ZBY1Uh3Q1MSYlXIOKu6JdgKcs1T
TNKVKSOvGB36R50ULIXseBpzXibocQiBw2tGGoPBam0tyNAi0adZdIP9tdbIs7KFeTnMNMoMC3wm
323wxnOo31GB2p5BNIpnR1eCxK6oZxihk+EVyDAvnZk3jF9mg+R8MVlnVE7yV0NBE7cIGHE4Xdsy
HKyXs6sWBb5nkxzmM6hY2T1LqEKjOI6t8gbW6RZqqckghxGH68gZH86yhQiLncPjnxhmlbof1Xoo
w8sSo2dPXCDBuJtC7lzHXWN99VQyz2yojAGKUNy46bLnjvbk/jeptNarUs/sU4LTIJo58QgY7kKP
6sfSrzSYgj20bR3EZEH6mqVvarLYmGHeR6LFpGCfVdUdkXKYxAWVADmpis+VjHTDzd2pFAXq2KEH
z7rbcdSRh4wVvBHcCDFBZgN29QV5CuCKon7ejB3uRrlLYssabnWXqWtA+5SSLXznt7iS9dE5DJpG
KGVWvjpoKhnmwQjh/D3UDuYy8usqGWSnyki7imw76IPhRRgBI5mRRjBAzogoykg9Bv+JPIKUsdFU
NhR1NZwEovPqkovUVMF5WDJYbyZhz/IfFRGSUo5lRwbwVT3KLBipK5/M21RUOy4wNiM+XHJLTqIU
3mJF8DpC2lQwmeyiFvAIiX+DjP4L7fTR6FmhyVBAlXRAJ9+2KXb8djz1xqsrsutBRgmC4buv/Hst
xW5nNBiUVMW/BobKfBcgiRKH4NtJJrRZ7C+bia2OIcarZFav2G3GqzxFDEpK5i5v9HMhow4j+YNA
acZjIYMQFUd97GQ0okFGYiLDEueYJQjF4FdBjiLVx06XwYqkKSBnk8kqSGgxHLkEMPLW8CzTtA6o
yoIOcRvPT3BCkU7kg6SqUsqz4sB6w2Nn35szYgBmEiGpjzqYsGWX5DjdqgOU5quojKOFZQfMS2K5
vtN8KIoySBIxynzgAtnFEsUUlj2oAweTybSdo2bXdOw1zdquLsnMqFnZWP2NyziTSbvv9TLIcugo
A3VKGLvsvqQy7BLnzLisYhAyxGDqVnuH3JYpPwmZNkmZRLPe2jI6U9FfBANAhfZuxWrtApHmW6TD
ZoWyhMCM+M2AHM60stEMkswJ8jKVQZ1mKB4KCwVSrE8IA8lvaOIKTS7xnmTc6Gv8aRaSHJjg8WWj
EAXakwlq5VTE4azt86C/wbyyHsrpYWpC4DD2w1QEL9XM6bEL9SsjpKehU7WVPaXpwb0SiNFMSN4P
o6PE3mCnFcorTSzgv0EyFfD5GpMsyNlo1iLp2FnmkJcS9qGNlayTELr9rJN9Tft8VI35rhmwv6Yd
nr0oZf+cNM+4J7Gf2wo3iTMyPQfaS3fnI9Ios1enFO51I9V53I7omRkGIdH0N0JXXjpBeW7ZuBE1
Ur09ZriInVX11R60GyiNTDWMgkFKUUzHkULL0ypeFrEIScWJ5+EiTJRTX/vmboo6qluMHLaL1FlV
cboriG/gY8P+DDpGXqF7zeNf30YGvAXTJbYRyOWO3QQfy0BNFwmFc9QQYt2O8ams27cCxHeiq6B2
0LOI0ViJkq5CaYwXdbJwkIIx8qJHXfPHWzboPv3VxskjFxs44RmlMEmiaNRx5bKY3OeD0D1e8TCp
yuiqy7WHxhrIRO0r1EBRYp9mN7mpzaI6pREkozRaiswqAJo31qIFC+PVZUuScI2lbnDvJ1uox1Ir
5/WgjXSbaJFm0VarzgA0kMO0iFv9SxSyIwuU2iATleFJ3xWHqMxxb03uAy7oeY0E+wwjVVvPpGms
WeUOjgPAFnuA00/3qLmWIWl9v1b+qj9I+Q3InzS+2FhNVxPiA/jeKojypKSiDitIpElgimv8DDjJ
5lWCFjJzJ30767I0UFi9dCP8HIAuY0qTGcTEEWoxb6bJnR6Y9qtHlUWoKzqiRCsE398+6p/2FV77
U1Dk+Fnee2I+/OV/3RYZ//3oiHn/J/7rX/pmvvun/pUF5/9Hc827X1Rad/605EgH0X/+x3/X3Zfv
UheQov/pqrHcT45lMsrQLU0XBsEc/3TV2OKTsHSEIDYGDk2mLvztqtE+WZrmOoLZDBWQY2K4+dtV
Y6iqibrTUIVqAo/5d1w1Hy88y+KCIGkBI5DGv0qGO7zX0PvDRNdclixPm+DGYHWRBdZdI0pk4LJ+
fAXbcT9o7v27s/PnNfQPCqkrrNtt85//IdO+33sZPhzV+CBzJ6yssSkhbS+07a2KiqHo9/9vR/jg
DcA5zwDAKgAZYxg3q0Oftb+xH8hb8ofvoGsa3hshhPsty+JdVsVEyywavBLePFQYiTBMj4CKEBr9
+ot8dAR8O1XvDiNP5bvDGBNjik7nMMhqF/V4py4/F1Pym+8inUI/fhdUepqJj4gp7/cHoRy23HTg
IGyIiF2M55eJJW3i+fFvPEskKP30UK7KAhfvkvXxpwdgMjqum9qeBpYtzcRCEyQk5PkSN/3Czetj
gco3lvhhg70sdAcEZFOFNfxFCV5EUrGjHMGCXPgW9J3Ya6uGp/2DQq/f6dnamNvbll66so8tqKHp
rEbjRhnfbJqaXk6sO+opNnXsRG1cXnlmP+TSr4N6hKnjLpwpIuPKU3m0mrxc2NK6XyfeFaBAPQVh
ZNcNV4ZTPA/lfJYepYbY3hByD3FSa2G99ird4fwwpMrCP1Zty+gu3JpTvxJ6v9bLh7Jh70a7Yk+h
R9e0yhChRDamcfdqzK4NmkKUghFKaL25qH3BTNRB7Kwve84HU7xthpoCUNiIzXsckk3SGjSc+T7H
sjtUDlVG4Rk6A+EQb3Z31qmQojTexxa1QvNa5J9186Ihdq2iZhsQk8amzTdiGgudOq5fNCCP9UVn
XbXTU5AcZkoolIYroSieRtCPpS74l0JzxxY0l0DqzqwzN66ARsT2gABUB6GGyWnqF6WhHlqykSb1
jAqKOIQHxsVLvcpX3IokFYIGoRUl8S1HgWcuJ3zeo/1kFNepeTfGD8IwN2VjL5KITR9MtKk7ZD42
lZZ+mnj7qqbwD44t08J2IBWqAe3yUm71npelFvBDvsAyxYsOvj0ulrhNWbwxiynJ46wmBCgQ4rKH
XrWlsvCqiGFrpPXzMF6zNID8z2PP1u9y6nS7lxZlWDitpt/oiYW1ZvZ0WFQKpHNlZASRkVYiFgJ4
4Eg4m/xAPGcO1tAcZ5YQmfZWq3dA23mo7sctnlni4fp9E0QrXbmtY6w7NRJoQkSYqxr5UQlMAjAL
zxUrunPWbPqbHo4I3bMVBfxBBuYB1MSkUG5YVIaKuVHhnqrS/yHRslUMYnY6aGCMTPYakZbsOzB+
A0KKsmHSW2uHVnTsbbUDEQ59/VkDm4vk9yyCDsooJMnBuLJKAsqpGpOuOY1qseHq3CstMxZHWWl9
tUe8vnabfuvgiYqJtRm5OQxWLFN7H4FRz5PXgGrMHJA0fTHj8SToILXsAvwlLe1aSoldDPaINIO0
oZmnFk2MFDAiwqDCiRitKAgwIBSRyRh04c7mgle7i9J0F0rp8MswfyhNriQqTFhMQo0u6zRjDKgc
If9hp/HZDXFxIRmlfmZU6Q5sY/Ml4d9T8CzmZFXljD1oq0rW8MaM03kmBVgnBoM00JqURcV2F0M+
XY/KVzuEApIg8RwdpIlW8NneKfziVGAXlTM+aWPXHiU+eFJVeKja05Dnx6jrPSeTsRuI75AoHMrQ
8hzrMCfX2DiB0BwsUztlkicH3AW/7QLdFBC/2eurdGXPQD6yamn3OPzwNg49Md3c4INjLwR9MoRG
kJlM3dclZBL5bwlxfOnjWf4MeXxpJl+63l0ynQQ82h7g5t+4IyTMSoVtS37eOhiYzCJ3jqOL3td/
86r66Vtd//vR/uGdOziBHgg9sz0GEb0G0fP47VX4v6Xnb3zd1H7/OvTrv3GGB93zP57z138snusv
3et3hSh/9q9CVP1EHcoOztFtYvY0WbD8ae+2tE8YiTXdYp2jC3ze/HJ/27ttA9M3xanqOIw9KA3+
KkStT2yAHZVAMVNWjpSv39oGvO1/loB/9A1///X7klCGj31XgzgWvQ+bA5NPJsiuk9lg7wqdLiYd
BE3/5E2baYPg8TjtAQgf7VN5dE/KKbkMr7LL7LLgP9Wlv5+PwWHcRQd7m22LPYz1A/vfJREWF+mp
uqguwlNxoVzy5LloD9FFfcCWtiu3/pr/bIPduI922XHeF8fwsjo2Rwgbx+6YXw5HfekvpqOyH3bD
Lt2Om3JvbUkYOqT79gI7yKm8KC8Q2F4EJ/+yO8QX4YW5qw76rjhMv2kKf3JCVDbklPq6Swi9Iyup
dyckHZWOWSSerXmYvYT8qgERz7tL5c8f4f1J/90hPtR9qo7lRZ84hK2gVzXRfyPs+vUh1I91Mr8r
Fl2+hE19qYpvLt53X8PXtTzSo2z0zKg5ifw1abO9phomWlzAqcMF88XnLKGoc8mW14ar1u28NspY
BryEbs7F/s974//kC6O7xDptmxq3AFf0h8ajmHytyZ1k9oLBumhTWGizefj1IX74vhzCUvEAmKpO
Pa1zB77/2ZTOt4baB1SUIR+fcYrgTl4Qdrf+9WHUH347h7Okc0Nz49JXkr333XEAPUZd5upkjMXI
kJXqlLf9fdiCX1YTYBTGUkGQ0IuRIRlApSG4tGL/XDfiDlH8428+yw8RmvIxwGraQJNjuI4rnxLv
v7RfEciVEtLhARl9za3mjJDlbOr5lTGznxaXwcCeIIgM5mfmKybVzeSiuC4YzM1GdtXa7ufUjjAK
t5s2h5bu65gH18Y4UoEGNcOnif/JcwOCYfClGpp0jUXykGbxWmcOSNYpmzzXJU2txMqSEFSKXAw9
bdNhdHY/W5PFRiR2pLSxA3E2khXhLAoxP4wR/161as6TNey4FS8rwz+4zjUeKDxrY8H42swwe1FZ
2Amg4NReFhpiYYRAX302UYtKmZ8wS39prYmOAl0YVH6JjDWZUQ47fEOGFTwqaXMO7foc5X0vM81O
QYzfsuoXo9ufuw5QQ8KJYKq8r8JDkOVk+SngnUGrhkr9OBd2w4A2AYMA5WpG72nO+qvGQ3zlB+Ri
GYykGQbR5fZ4ghu7u1SlUrtyUKt3UoSsYqOJ+f8MPkcZO43kAHu+ianI0nkol4rNn1XkToEgOaXR
lqUD3t4mOhp4Ne4hWC8v1I1eIXk6vmVcV+qKRU25TKTRr+c+W1g0S1VPzaLX+aYZjHMedmc3i+6K
nhw9G3wkJL3LbO50nMLdbx6TP95vmsp8nutO13ReHh8uPW0M7aJKCuLAFFYiU0JbmK4TQD+/vsY1
ed++75Ed7rf3x/kwKakDzOJOI4+TRxCz4uesxc1hQELrom2HurxxUNp1Ieb5+di0YHJ5zLhpAVsA
SjKwqIKFaXlT+OYVgltawOTZRTavm9Hu15/048Tg2we1ecDZGvej/vGEQFBExy7IR4sFlLCADcss
oLQVC8iLf1RkzOh+/tL+2TOIwFCG74KdvqPLj/Lu2Y5V1ylpPgd20JDo2uqQDtrvDqH+7PvAjrEp
WTQLuMeHwqCYgzhqFHP49gJh33hq3fomwtIvOvc8ivbQq+1FwFJnLLHFyS8MFH0XgRq0k+omqNM1
9PY3PJZEPat3o4/CssTB1fRPpt0Bx/DP8tP7lb2yxmZL4O3NnD1ZmIbNUWp3AXf6iGihDnuOO8i+
d4YC18EbbgkhhVOIjim91fLqxPrrIOb5mKnlASM0IPlk3dbFfu7UO4z/uTbcjwafyI33mS3IVU/f
SpMsCMSRbNuefRC4gkRtorBW5iQdbK7nZ9DauElHrG0Cs4rSpWtBS8yNCQ1N89AxeHPeHbCLSE2v
lmecBv5ZPUueSz3c5Kh3F/b9LH1SKmq+pHhs8YQGk+KNdvTiR8iCpc8ItWmCeXdpCSikhDIW8MCn
aBeBf5RnXOjVKi7Vu7mNYDgP2AvJrzA0BajzStAtuoO46y3IICoeHBykdNmTcVUn1tVokeLuqtsZ
B1BgIheAiJW5EdRnsuPIeAZdc/JBWC3yzN1obXOqgmBdwUBG/fcQFSc7WqN+ZB1VPc4KOgqjNlZd
xd6zZ3GST522iMzsiQGClynVqlfkZSiO0aTdgSt5SqfLUqF9EkSKISx9nFF5S5PvzJkBqQBAGTJi
tOUR+SKv3iYjvSyxIM8dLZ3fkkRInjikg5cYEYf7xiYKr9HurICRi6a+DM188S3IlLFAFH/O8DCU
o3LWikzBudvd+yPDDsdZBhUhIESnpGN5k4LfLweo/NNCEeLogLF11QD9GtrylN8dMUgXMYyqg1ve
08/ymSY652qowovmupRRn+6p6dqDUjaHvI0fnbo5OYXcA5e9d6cO0S5H8MuJXLvIKKppwt0rjqEJ
Xl9vD2bGDEmNdrpa3sSAU/o4Xcdhcdsmg2cx/xJ9cNvk/NuKPN3nZXCJBm1jqsjq0bJbPa5RP0Ax
GHX3VV3uhud2Cncaj3QENQpLchNkQoeKoo02gW9fWYV+R2zZMeeXVMqnqZ2PvEXvYqgVXWy/Jklu
eg39Keoo+A5gs0u55575DIpEM4cMkibsWkUKqR46ucHEg5NjblVIgbMgpnZibJcOwz1qYxJs8UKS
2Lrqpy1MpLN8xorGftKc/s3p61URtd+eztj6F3VWnBO/vxYlqrCsrQ+WE+1Kxz3PwwS8eVjLX19J
0jUEpX2mwn5M7OQtKnnuj+LY9eIuVvv9UO2qob8iWyjEjSW4GNGIpXsjq+FgNocaiTpe4xe0rq92
82AY6XPitzcKGNqlvJem6ux2jGla319I1mZiXlkARDuuQ5Boh0DU9zVmoKJALNHTiXBXmxO6OMR0
LMGLR93N946+bZHalzPCwdC4msfmUGKUiW/SrmU9WD5Cg1AWhrQZwfW9keRvx3+ujLu2vIFecpGH
OhaIlAlSTFXuRu29ReFKliCTIwKz/JTwXaKM2Vhnj0aSr+U/Ydfi6H+LZIw8W+uu/BbgNX/CGqZj
qFpXSkDCFOTXiQ/jRjMTkXQ9OdXB5JxqAfMWK98qCQhy3fqCop6lJyWpUp/wAL64PaEP9ZeyyLaa
iYOVN+sYIeSN6hMaEVBd7b0S2NhywaqjFuitDXkJn1tFxeoRMp1N3Sv5EQ07uA2oAiqXEQsSiNqo
QNnEb30Baz0pl0LlLsOyiFPzZPg+Mu4mWHQ81nXI9vIObXmFm9wPJaIxl4sHsPAf5cT/zjJ+M8uQ
7eE/G7Yf92ggLqL0+wBz+Sf+GmEAlNPoeVxWVnIzJteof40w9E/wHXS2aFSCpv0NQ/fXCMP5ZJJQ
brmWynJV/r2/RxjOJxUIk+ryP45u0sL8OyMMNm8fSkS2eBZdEAnrBgwnuep7Xw6JchZGaFQYpES0
mtVqXdhiOROF4KIdvjCD50DRN+zqQYG0i8o4Q40GU4qfH5hdUyrQQYqFPTxhLdwO0byolzU5A3SY
y9TJTn1kL9+d2580wx9XMfRkjuXSDwtTFxYjhu8/riL6qrI13/BGNhfOY6ASnAGbGP3GHPy7G6Y/
jkWlaEG3QA7zofFWyG0Zg84xvIi7Ko6Z9qKHG5UFMUmm+E0BzFXwfaXO9wI8yKxB1zXKUvkzva9K
W3fQGzsymPkWqzb2Gb+fE3fHFILZ7X0+Yamndfv1ufyhSLV0Li25wne4CM2PgwU6Q2yscWAQCP+K
S85HL9vmd2N49evD/PiTcRBLZbFiyb7/4xUWQmGt4gwydWwcYa/hOV7o04XdH4lC/803+vbzf9fw
WPJYdFSmJUBCmh/mT9PcpVkFGpeVBx24ceQFFRdPrkrchYa3LoJje9fyAE+MW20AHgsBePBys102
9Re7vneCEfYIwQxf2uE2ZMGRQUGp6C6/kJG4ECbuvxyA2ZU+8HtomIEwmBAviEUhnb3xufK/VME+
zb6ayPgmJCyt78UmlUNw3ZJm2EWBpzRfbRtQVI0DXsMaM8aIa9tFP3zJs4PS37FGsO/aYNhkuIx7
qELtLUbaRQ85eFJe1LchZpUDD8kCstKJTRznW7P5AgTiN2dSlR3KxzOJ3dY2ZHvKD/ehTaq6ZLBN
NDwEAGlnss63DfsaSsWFDt/pW0QK60t3fA5cIB39gFCRAADEoL++drQfr1E5+BIs/FWHtbX58R4M
3TLJx8nwzOJWMBJhfbWpC0DD6H8FrakTFi9hmhBHQmY35pKwLh78hsZRNb6C/+8WCKY/dz1/x1HW
aoXBepyeBje7mlmAIKAkSIkEBedLT+bwrz/6z8/gu4/+YbVQxgqmWJe8h7CghEGfVvg1+znErusA
iBXTx4uA1C5y+nJqMWzcW3SOv/4MPz5Vvj972vdPFfyNTmUUfIQas7drAXKpnwWQAEMwTYy6Xcma
VPIxfn3Un93wps5OHvwqI51vzfG7ZxnmAkjyDb0ng5ZsYYDvwSZ/XykgLiY2fPzF6dcH/PEdxtdE
COAYDtMO25Wn4d0BJxEIJrIVXzMJluP0mRZ/oWS/k2f89Gv98yjOR5ZrOBhmiCuOS7EPveDNIIrP
P2U60W6/+To/OxBbDb6RrqKu+sZQffd1GP1Z0wBbzIudu4wE+SGkucLEgaEfdMn61+fuh3EIT0ze
o0JQigCbMj+cu9bFjtn1heEN9csQC8gin399gD+GNx8fJe8OYX24h6sBRIae8H0SK0O3ziSCtkMl
9MfvSOYZYG9m4SYsYaN07PfxMtKEezXi8xwhhQbYrgHZMNQMjf1Vj4Yit8ZtqcNgVXEWNSBo4uk8
oKIHSE0sHzmSKN/91OtKd4lQeNepG6NLb+2WR3xRAENhmpjEt2nydczFLvHGOCPOvVuGob3ugmyj
kVcRMDBkHuaVDZJbH7YHEUCz/lb4Z6MM1iH4tmEOvODZYs2MTWRpZs6FYYudDSOos5pLEvHozIm7
xRMaArUrtWRLxPQ1wemeiuXbaJtFZDwFKORjwk2Fixs1jtF/oPxG/ANKFZN+vhYx4e3k+eiTuqTf
3SpDfiDxkDT5jvhlh2U+H7sat0DB9nNGHA+HiNPm1CLpqc3Rq9RrOE7bubG9wMRPn2YbSwmXofhc
EF9WAozQ3zKGoVFRLN3B2QoGqCbulEkGn4T8UBUNSmuDd+9vFFIhsoloG5grnY+5vjnF84gOOd/V
dbqLRHzMSH+cmciEZDJl5SYIy0MpNKhQzobreDnSZTptDPXUQSRpb2urJlcJJBUrbpRmu9jsbzQl
2UL+BOa6VDptdYFAhjAkd6voBELUtcfh1gpshcSuvISQjK6jDxzrO8DkC1e7NdEMRLdJf7LD01QI
fF3XGjS+8dRM56novGy4JExlaihDbC+xX0SNQCSflyYJCLkWeP0ECj/gfEAEDe96+9G3tn1zWRjn
1oTDhcvVcl8To1kkCqs3/CSdDVvSYDv/VOIVw7mxEqhNHPVcUeqURA4MME3QlliAN04po7sKfSmu
AY4r48ubCrRahuUNG4vrNNe6ii9HCgVg35lDt3Tc+m2SyV9Wd4zsbS64CzrCvpXka1tYN2MTXpn9
UwSyoXLFbYcPrF0qebRF27eoWwQk9MpOtJlwopnHfHZ3lQlhLFNRqsI6za1t02vAEyGBoia3ENPo
erSuBnHQVYzEBWsBToAbmvs4jx8N6ws/1RHp9hUypmOr1mBxXhWwla1O5gO6oCZNV4kxAXHLbxh/
gVUcv8RjsB+K7tLBXxkXDuA3a2sa9UOasF1RJWkOG70RQKqu96AbIOy4kODbLR5cGApBu80dsWbP
seSdciLXxIYlQGjxlemeq/lhZnZXVOQA+femSdJg2HKKnX0B92BGDS7sZg13c2OiNdHJ64j2Rfca
Yzj59TNOlY+wHx5xvHxo72Bnud844O8e2YLBAJOzjldeld/kjDbqUngY6ZeuPLdKt614AbdTeVs5
N78+9M8KJHaUfx35Y4HUk5qnEo5qeBPiqKJpqS1ucDp7cJd/81r/2Vv2/ZE+1DM2QMx2TjlSAYyD
hG0PHgGhVeH/zQvp3Rf6ULNMSmSYVYi4Jqie/ZHN1m/eRz87YfwcliH5lxSVHxpeJegsozRjXuOs
6cWaqLfO30fVbyov62cvcZtJu6vyYqVX/fDSG7uyGCoM654gZs5SygU9wZoYVwrT9qkzkb6DxLWt
b0AXjwR4rxlhWVP4T5BjXaDOQaSuoGVu7bzzJhaPrfLSV9nWmev14CKJV/eZ1gAKbFEkzZgOxEoD
hqbh80ix60YoBzvzcerrYw/nNiaNMyf2I0Yi5hAcpBCLaBmXoz+xg7wNomvBJHKIxkOPvcEe2vVo
mOuaWlWtj0p539BNBcmXPNb2hrvuoBFOuOqDoTu6lgReACd0mQbgsA7JIenFuiqTP8Sx/zt8+t3w
ievzXw+fpHrm+bVovstH4E/8OXwyXSZMUulrqTqQDVVQ3f05fOJv0U0xdaDvR6qrWdwnfw2f9E9U
n1JVI1wDl558mv2ln9E/yb/GBcmfQwlr/VtCbv6tH56b9Agu/2cwGBAG1ae8i949Ny3FKsNZEETT
Fy5sn+e+cAhFt7ZdrR8FA3WSJ8kMnpcKUyYf8EUNZbhPxEYz4y+FCrdwzNSXvMT/Cdhhy1jcg5+s
G1kHH5/3cULgW8nWgyDdnnCQRWkVp9L8HGTWG9MdzOSUNOWkLEKyDhJTPFjAMHSKe+VbkSOejSS4
c6pprbTjxq9D+LsKaayQlRqUbJVOWEru8UxcqVPmFdhzO6gxkzGSJQWfjdi+IBVkIJHySxB166xS
DGL4GjGEEMUJkXAISflGV0j+mEq2teKOVzOGXsMs1kOSHjJLWwlfrGbwcErneHYlyGeyCVBUV/Vo
D2gwqx0Utn68KYaFBXusO04p0+AGBxNVpaolj0pzGGLlYBYZ6LeWKO9kY5Z8WMdaG6q9Lg0wGsL1
gJIu4kr1FKCKgZ6QiFYh0CzO/DXPCXvdYjJM0f1hqQPCtyxG+x5Q1EZ1mXgUAEFMcWqwSdVbqK+n
UlffJqd7MDIAzqgW8gQdUJgArHkqwLenjr213fgUJQn0UoTTKTDzKmuY1nfLxhjjZQSRmxrXAFBN
3iLeQ3sB1Lm1v8ZNtLOwoGKDPhaletOQdgqSoGPU0rj2GuLEVeBPgIeNPRy/JRU5DXdxlt/UMV6U
OSXGFJJEKHgnhyuVNasBthh708qus0vkB57fTiDByha4GqyIKgFmZaiPMZDVtmoJW+c3zq37xh/X
LsHrnTLf6EazcuqdRTqP6Md1V1DOi/E5L9tjTtNSqzutb6nkyKmqqLIAdcZ7AnMXAPgOVT+fCDXa
pFP8uegmdEQOYg1mLTLtGf69yrXD2v4EyvizMkCBpK4GAKWS94VXcz3W1PPis1ldVUhbM8c8z1Wz
H204NNbZ5EIrlUvDv2tgk/UYBRvoO0aLbx0YSlsWF+nsP1Uj0mvnxuicHfpd5LPAmrVhO2ZMI4KU
Hsb1OpW1sGOBIpAc73Qhj2GIFuetywKzXRXgZqZC/R/2zmy3bazN2lfEBjenTZ5KoqjBlmfH8Qnh
VBLO88yr74dBo1GW8lv4+vg/KaBQSZEiN/fwvms9CzWFwskCo3O9X66thT/K4G7E7J34DPdKO2S9
2MRdu/ED46CU2Am7EUA9yVn5iE7suQTND8oPhQhwXDu9mxVsSzFYpOnBDItbfRlNow3gu98YMUFQ
0tr6ATHlOe9pbg40yG4p1B+lDTU9aqOHWsM8XEf+OwEXiFAcb2p/q2nxVDjqTYB4H/LGFmnJoQ4h
YLFU6oSY4+WuAZ6FcNhyJV/zbXFconDv+tZ0l9CxFjOCPOXNT61bWugbJGh1QIRS+GDkI+LbfodH
7CjkeNR1/5hwKMnaEPCi5XUl0DPRk5lu76wOhqJavvfBTxKZH6CGkk3fuWUyHSGcQKnVaB8pK0Wb
gWKlwMdx4/1ZJf7/anplNV0UMv/v1fQ5/IUeNfzIPgcOLX/pfxZUiceJlovAlYeFZnEy/e+Caqv/
ZdhE5oEYslTd5L/974Kqyf9CBWKoDrUp609G0f8sp5r6X0iPVf48VX+Ts4P+n/RyxPmeU8XZQxtB
qqSC/FlRP6+mRolR34iA/Gp6j/kdDV2Y94T7YFkGu9XMhyDUF7t+v4WsFAI96LKNZRfK3pgxbQwU
ClcT1IigpRXEMSfc1lmnXDlFXEhjlptEKkt+hVw6W+ddh1aTxPiSSujVJmI/Mj0lptoKO4rhRCeU
Dce2os4zqNhw7ZZVL9eskdJO6oKMrAjlLVG7tgWgzEhdi0Bo+3+98b80mC7KttyfSTNM8p7I4KOX
8PkhFnEGy3IUuccUBWahg/jexBluRUf/riRa7tZEVKwHi4qQasN8q2MsEK1mzKeoq6s9Xv0raqK/
vFWLtolGPZAkKRTNn28Il3s3RVWce2GtgUqMpx9Zqt77Kj05W6sOoQ9g9etncH5E4hHA7YFPaFMR
pDW01Az/tSsjpy1TxsLPvBmVtSeJYk99HLChq9mFfuV5//Va7CapPJpCo6X5+Vq5X5VVnVvkPzap
6ZJ6e/IddMrWpPGafXnlly2f7qeDOp8Gh7+l0ImB0MLY/flyg1bNOE3JXyRrh8Ki7iu3OVIztcxo
pvS9uiNQZePEHZI81QK0JpTgqJX6ChJFtAZ7ErH3C1q0TbI7zvMMYlRCmqQatIgAYC5xsARoEJD2
4SvTFSOaWE7Y/64y/Ll5Gr7o1umg4qT8fPMjqofOtChRBqZ937QK+z7SxVY95ohZY+ForfJ2UkJq
XtGLidJrgyMsc78eG8sD+nQPxKkZpkCnJ0yaoudKPR5qYRPpx9gIoaarQGfHKbsPk3ZXyJ5MLmCz
rdloV97bxShZropcD6AEF7/4KA2jTLpWKTLPyfEyoTbSN63BVicl5QWsUXjlR/7lcpyJ6NjjL7U5
PZ19AHlrBLGwg9STIxtUtXjBvwT0yfeqRl57qRcjkvgmmqN0LBcnAQvE55eqm7aTJ2zZvc6afDcq
oXwo/nGOq3tFCXESBZyuRfvLbK1T1jbvZHmhe/Pba0aYC202qksOYegUWIxw1Z+/WIzabWMbaeJl
hU6nLHZRGLpW9jHA+CRh7HWyMNi2GPim6DvngJ96Ndwrs3Gn+dHb10Ps8umzuJoa7g5605d997yD
DjQEPH0bzxSwi2FAs6xn92MVy4OWBr++vhyn2bMRzeEXoSYdHcKrCP37/AIGupadlNRyK/MY+mih
MnfQj5EBvT+Kt0nsPBdJdWXWu/yKuKbDrC4dk6hB/eylG0NdO2JGhRRHyR202MWduJNQq5Mu+B4l
1g8903/85z9TUgZYfiTD2jgb09005lYNUdob4OCMOCWd37CE7lqZPgq1gwCCry+YlSvv8mLxgl8D
q0qgs5VYF86XEpotaMkoHntxWK7ZWQsjwiU35utEa96d6uU//o2IiHmJbKUsS79QbJS6GTtOEeHw
JPVOSRm8ZJIFsb7Pe7kOpwhBHBa+dGaf//WV/7yxz/MibhcLT8TyW5mlzup9Yo7JiTJl4Ensz2tK
crTDj4ZWWzcoQNshR5dfTMpxFD+IoiLdOBLOg12/61ES0OtSqlOTHJ3G77ZK1WpvILXdsb/H5Gi3
2a0xVs0JdLi/yYqS4kcO49VoAPwRpnUXp9aNYvo+8k5Askqpe041We/tZJ26wt+JJLNvZhtz6dc/
+OKrkQ67A8tB1kF9k3H8+asx+zmYR/AzXgCQi6ZRrIC5TwloixVvLPMbMDvYPdMKLM217cnFmPp8
6fMdZKk1ShYqfuUhzNOIJ6hiZV0tOQWQ4/wr29WLuYhrocphZkR+4OjnJpGoGZoSn0TlUak4JEh1
62nio+0PoLS+fqB/ov8+jSAuReCUTk0axYU4v5QSTRNmzqHi/YKUsec3AwDfsglaZ0a2zXwJTaR8
Umg8ogXHraIAL4/QWceTMtKOzH9kubYpmjeWZ1oi9B0MJelpyYQE70ztz2pBWTOx7gTFaAOjZwhJ
eJ2Y/YfIAjKVQlhRMH9YT8354eufdrnnX37ast+iNcIKc15zj0cY3S2oN4/MsJ6bo8VWjsQcZvJx
bKunGIDOJgF0t+pLn0jrPnUH5eA7/bydYvGh+xOpO9BoXAC26ZVxvEx750/dNpijNGlgKFxObZ/2
uk04K2milDC2E+rWcbaFo6z9p/sJfv9yLLRsKq6arp3PvTba+NnXSy/3y5+SENKtldP8S2PhGuM1
18flCQYFBLOQCZ6FMu5FUZWctqlRYfTBvMaPay10ZvAClkU/uvdTGgE2gGszyNMdcYs/siG4MbEm
sLuF2Rxd27T+ZZ5A/0gDBBEjMsPzZcfUy2Gi4115jTQxBy/dVaud8DyK+a4joyXXsAiQR7AXTvf0
9bD781jP3i2yS07YHK+Zpc57MJlZClWxNDLRlpWnB3HaWGUNvpu8rTa0gXXZt61tgl72le8GPVYU
6eHajIzvgb5w2qsq3Jg+WYltDKHW77vXAq9ak2gEQOV6CcQ5NXbDBDGrJEamHa98Nn+q35/uny0J
hQMOpPwGDCvLLuJf5zDwVA3HyaT08EJsq8RMH4ZBf1YLFZaawRY/UOIVIZK0YXvNq0objwOCNKOc
E2AMkUbWbEk2Uu9WGXa+pkvWZgrzgOwXDq471YG1Q6EOlBP5mkp6x5OAb2sBIyyepdmecpYTU+Q7
bRC3Rs4fnhZM6VC4Zm22e9BO6x5gEhowBAmKCR0CXbwG3dfBvmc8MNxwE5WE+XbKN7vjjkL/tz4Z
x4Gig+iRQyjqy0yw66qrssml0HxbdvCylC6HlWH6V77Ay9mVhZnayNLXsCkxnOvZstokq8E0Cs+A
oFto2o1T6z0demZTvombNAW95iRJgrrH5qmKZpPJibl4ID49iee3uO0iMlecl9CZTjG8O8xw1p3s
oHAh8SO6hapjAWCsy/xD0732aALrxV42duNbVKpkPyTJczYQ4gGQTd1eGenn/Wc2rxxXONNq7Jud
i0NEmIV5CTc790aHRrPERzCQBWB1uzGIaQS0HRXfwn6x/No8ZKlA2B5pGwPToTBpw2dt9GgMxGvM
xYDiRs3UIynHcgXzd1wNUMm/vtuL9Xu5WSZBqhqOIazzza/u96oSJWbumRO4ZT0zTsWcb4cs3RuV
fuOHfndljr88OC9XlH92vyYlOu1scwYIJ0b31+be5L8RLHxr6xB7Z+yJWc9xyyaylMqOSnyRsYtt
hCGOX/4ffjOyXjb9wHFwhp0d3RcAZVgL7kApAt0ta15IMCj38M/+yWVqMicTEPH1Y75cB/jVjqXz
D6J5Ed+e/epRbbD94on0worB0CV0NiYlPmoWY1i8zUW4L1uaZEu7qBbywNBJ1n2fvxalv7tyK9r5
KsupkrMl8z+1NYc7OpvJqCV0xN7mXpDTWlNU6YWasVcS1Cn+78lW9lbRfuSYgttQ7Iz0zmj9+yu3
cLEQLbfAukhDk/051u7Pt1BEacd6OeReyT7DqPpf2hjpAKPhGmpdfUyj9qmzx+OA7xu+RU+Y7rtv
Tm/JxKuq5CxXYzD1G8f5Tb6awGZKQkxazVdG6l8+jaWwY3B+Echtzl9Z7wi/nZMx9zS/X0gg/ksa
UuEJTf20vCKlsE5fP5aL/e3S/f3XBc/GJejNca5ULijLB1QXO6vWyZTIkejN3v/lSvSbTfJAVUrl
n59/asTVaIZcqfPA2lf0v8onywp+p1fOgOJvY40aMxPLwhyjfPL5Qpi6a1krfGrmNPzsa+doEbXr
PgIQclwjUj1FUe6R4YtNbdsfc5WvyGy+dg9/mY+pmy4adE6Cy4v8fA+BjGbyVJTMS3z0ZwYhAmpc
4wsn7IsRR0zl0enNyPMbV6mnn18/aP1vF+ccwX4LCptOFevzxXuAAUleUjBu+29+AHMpdrA+04i/
d7LiZ1ajLbHHn50gtgiP2nryiVeI7mwNtbSlo3tbTA48ldb5pjo0tLtZ+FCIH4ZE2cyB8kJCxQuC
rnJdi/mNML43LXQOwPinjZWH32hTdv8hnYDFjUr8okS3IaxdlKPbIhQUiR0eJnpltGMhR4i6fnJK
5Vo8+1/HDuA7FqeFVKCef3+zXTJOSbHzCNCcYWzfjim2C2sI+JfebHda468Hw3npGqeGGDS/2ajg
pxTn/dfv8LIax2+mBUERg0mAU9PZ3M2eMJbARCn1JgQOhPA6BpcQISQNkkwO1bYhelZN4ZFo64qS
k0vXL+mT8U1t6uB6J0VcWcCWz/NsL0rhiK0TQBXG1PnpNOxMsyxElHmUGXTMuM1HUrF3+vpnX+7Y
yY/EJMXkZ1HEuYC61SoOPMUKM68iZHzVqg1zMoYjM4HDGhn/1LYE/4rhju7QKqvIcpx8G/n+/NO0
IE0l8/w2CUJ37KInflILUHGSXkvv3d/1nJ8dAuIOYEXZ91Ltr7Iru7C/rDBA9enAMcdx0lPPZrjY
FEY9BUrqFQrsp1KiQCiTZG/p0+uU7p1pXCtafxuLWF7Z3F7ID/lCKMcLxgtHWOMCZaEM05S2ipWy
u+DcXyy0bUnocUEAWBX592or3zJsmfPjnCfXHFniopa5XJzRirSatt6FLt43ZRhBC848Ds6nMVe2
itDuCh8sBJUHDBA/x/4NyR1kXhsPefhEY0TbjM6crEcn1HeWviTo4itx+gd9xpf79ZD6+7P51+2d
rXBwtVGiZgyp1ny0avIElmGrpMDxquGh1Bx3Qt+s3cLAv/ZW9MtPhq0mq9Bi5Vsaw5/n4TowO45F
MmW9a590x7/3DaIjBNjyw4RadsN4iMgIM/sMsBZJniJQt/U87JW4vrb9vBBaqbbQ4RRRgKHAr15Q
D4bIF2oylKnXkAFI6s3WDHukFmP/0U+Nsx7nTUfwJEFPZIIpg4C+YrZbTSFitSju8+4uHz+Iev+H
mFrM149hPTzD4PjJ7MN5cyChxefz5NwkOhTkuITcoJKkWFqBvtL65kMxqqdRYFQ1nPBBpSi7KrLw
Zeh/f/2utcvtE79ygTLpC55UnMtwyUrupUVkhtfF3FgKOmWlhHx6af08Jtq9X0vUKpBY+iT9rs7m
O29BXzXCPugZu7xcky9SUxSQ57OXsvkD50aWvBowodZ8zDQPczfhLxunttFKMJ1upSDmL+zhStX8
L9M/n9LixtRR7lE8Ojv5W1w97QoLF2aMrLqYEIzNhEiug0R7HjE7lmV58Pv+roPoXYD39Ul6nsfx
OSZ8ZcX2O742+1uXmwo6z0i92FYxOYPk+jyYbRLpHeJuiAVob5ZRvy+iGmlYTVYxAUelkEe/MrV1
z3d0QG6ThzWVkVpfpYNpunkPJdAs8m0a4GLwC6KwivibsEmYkakxEH0wtVs1bIFZ274BA85+FPXU
rlXLTHd+pIbPWXAbt9pHS8P/OMUHvSYJyurKzVBG6j2h5VXsdPvMt2Hx+ORpSfmdECviqvT6OYwN
QFm2+r4QRrZ6KB/iuoN0Xo3N2uilT8PL+af3e2iZkQKzulX9O0OnpjyM2uSWbVOtIjrJ+95wDUNb
KmcK6eZK2LgT8BkOCgmHTw77mXribja+8Tbrp1Bzco+Ezx9FMPxeoPAkyoeYEE206fPobGfT/mBS
onuaPYpWCs8Jxn4LFjrbYOAgKrcR1QalVevGAHWQpg1e62NZY69BvHYGGpTH1b42fXafQq/fVmHX
ww4xoeyN9g/mY6Ij2xr0PPkIq6COzAfptObDDJhTSbYsDF41+M6HNaAWvO3UDhhImB+i0QA2NPj7
GZHGadTHwW1VfBXD7Wj3340+woAxtD3pl63v+bjWRRzeQ+ZJqCOPgZfTel9lYbuaZf/L95Vvfapb
Xq6zDs/WdAObHvoMgUJWOKFGVB4bw09cQ5tB7NjDo8Qtt7JioCFaXROmam8pkOq3A2a+shKgtrBs
8L0iTLO0Iw7/EfNCIhhlM3AQoqWPkZS/MxVIu5SkNUw2EvXWr/dxOOvEOA3Iquvq2VLUag1DyF9P
/fdhyvxVScHPTUyar1l/S8YuEYXRvB4Fyd2GKE8Y8L3ZIckEGyvSzUIGrrWbfCrGupE/EUVDR60h
LRdX0ndEXWzAqvcmLhKvMGS8j9XbkFSh4qORNWq02Fhw9vWNNEGDMCAaAKkVU0isCJT7vWlvnECz
iPDSyCXbstr3O1BPpWsT4ZGTyk1AdreLeq0i1ljedSo9kG4gMiI3GHf965xSmVQjWAXRrZFYCM+p
BLuE3HiDiZCD0Xsiw1VxJXEjJBTsSs342TpI+eb5ybfxEVXtL6vArAK381sQih/k62krEQWEx+ZU
TUgUWkW5U7/KXojDkEP55EPPNsEYmjue5abXRAKvyfAScque6R6NGBGYKvVkfJt0Ca+B9uo6NjLq
Pg4+rDbXwNq1cH8IV2HbmjTUpDNJPpwGKSO13fEVbd+wxb7sdaiRGIvWuy2HBFbseFMwdsjUGaOt
Tmh5HrK6Fn78PvVJsC05+NwEtBx4aX0A7YakxnBPZBHZ8uT7uUmZsXPM0/e0nTfqAsHNnQqsB2mZ
G0sLArIdIGgVViAPEVEjXTffL7kZs+kDSqls24OFKdckc+krvS0/chEOW5/6o9uXtbZW20c8ueax
iRRB4C/cqgin6CYy/Xc/7GgMEhR/NyThkf43gLCVGleWq9O483x/rA+zbryNJBFiFy9AivVeFHZM
ALWod6NjwLVSEcGSbdASKOaHK8XCCGWTWDYWKeVaNXts0pcwxT2XpuF0Y/WmceopRm5bIpMySfBK
WCS9W0zMrnWmB26WNz2E9pSIC8NhjCTDUwjf1FVQCq0Cq9uWLWknSRMZHrCg+UQigVywLo7bZZpE
rAzpVVVehiiJPCJVIfmS/TCi7UKS3bnUHzAVRLJbl7W/Qnopb/v6l2KnG/imhVNaBDKD8vLnSKxh
67wJyulL2sVtPioONmf+3lj1bln945eEFRg+CtIZ6nfnJlZA+a4BE9qW1Ctnhy1I4GihG/+w/SrZ
6L0c3Ib4g21aZ49Gia2NFcTmGIuKxFJeHbab8IR+19BUaX6PphdGBNSUZqt/H0pULOyoulNkGVAG
UKnDtI/KY2OXltsJvfqWBOIOBH72syjUBzggBCN1mz42lW1eManpfbutVDF4CVKzdR4bfNd8nHVL
+No4NpxSKMHHRjG8pziyJDxiJVFmnh0hiDEood4SxaroEX/GUlLJnxOgsfHR0fPm3U5n1M/NdqSz
/KjU7OqNKnoe9aa6pUVdbx1qfpuiZrJqaqP3zLRK1ijGlI3hG8E2zSvXimd/P6ZK/Dp39qrhSHmr
drCqbdmb6zwqcLAXkHsnQ4vdbGSeErr/3AzZ0Wz7nIzzCeyy0qP4Tedtpk1y8/Ve7rJnaGtoGC08
NI5Kue68MefYdayTMZV65oiF3ujyYT1qenU3KWRwjfow3ySRddI4Zm102VrUqVM+X1C2Rb0EKRBv
aDqDtmYvXWMdE9a1+7s8ENPIA5tIb2ap8ZxXWfA7mnZVUl2JqJCvsvSg9ZzME9k8KqyXsxgx1HRU
KJxheFPM8c3SZpdz7K+uAQONYe7qDu3itIFiBqTpIqxE/3ne4MgrC5VBZ8Zerlgfsh2UW1ONu03u
K/0uIGCz5CPazkVOIFwh7nuj+RbKbCerpD3VsblqIwfAcVwQwRuPr42fjTvNjtV1CjVLUxuVTKg2
2aotG2bDBPTVUjizExncGp1PwhW6Epnz2RqZ6cWj8cPMoMk5E/0x4QybdsieAGAdBq1gazPQ8XNy
OyduyQWeKca1SMnuaIp6OrSh8zPGBvg6J6QtXhlSf3llVBYcSkh/tE7niRVa1ONREkXsAeBDdTFI
e50U5a9aBzVFKpdOSwBpZ9ywGQ3FfjKqvY4YfaPnKDwji+8w5NR05XxqXh6fKUsjBOKmQI1whP+8
seZkPMhmEpGn2EC2U791M8iZByKW2E1jd/cUnxqPE/kHOzBsd+hDsoRCfMeRP6HhDxHyTzrnusz/
PUbKqe5IXmyBtdCrM5maG2KwcqnuwqHbmmlrrQWR2B4vxHm22hZjwNgTJjU1p95iPjXq7lXiPbXM
ZK9MrJUyMJ37WiTaml7xrzhefDjOmK6acX7trF67qXtSJG3iFJ9kU/5uzRPJjOP7ZGKELqrqPhmF
s+rIiF3VWresI4MXq0qK/xTVCJ1Uj65n/Ki1/EsVlp7QOJ5+/dYvni+qawr+i8yaNEq+j8/PV7JV
m9Qo8rcdh4bNxJRqiNq5bWpkEBHnb+LGyic1Q+369XUvFUFcmEwzcJtLVw5gzecLK4mj+xC8fIw2
c7SFvvfhl63t5d1UrjK8J8uAbzDu1T0RbcFT6VTlHWofDnIOSQFjtWtoZnpOpzwp/hzsZJhscLmX
nqSTszImo1slhGXvJt1/UvImOc2tDIiPds24/Ecok76du5rodKvfUGgk8Cjt3maTrkJqBrDZB7b2
cEq9WAMW+PUvvziF88OXki36IANdxXmlf+z8Tqe1R0Jx1u7VvH6LVH1yW7uFTxX/Ai/bXam0XHzX
fwBKFjYe5Eg6TrLPT7p1KtAqnWFvw1Bl499G+Say6ytn8uV1fSqAMs+DVWEdpKQDvfbsIkEtomhY
euK0qp80jqSgB7CEJ93m66f3lx9D2Z5jv4MomibQWeWX3QUZwW1qb/3RVFfoRohtK7srP+YCfsuS
ShkIA+BCAKKie/ZV+LLD5pANaO9FqxMlra7yuZenKWGfMEhaYE5CsUOqQbwxm0AcyTRSMd3d5pUD
9Q/mTc1qhFIJ51Wmkx+WRQ7RBUH2D3yo0UNDX786o5OtzIhtT0QVY6e24U4dSSrOHLEOTJLr1Kkg
FtsZrn14f+ian18V7T34nhpvjIL1+ZQat3nll6pmwJDF9xpX4ZNVjuEGL1B3qpPvTtaYe7oA36em
PyiKHd7FZQbKctpNsn/IehL5fOSn20zWt3yyKXxN5txuRAhSKPwmYROv2kScIAsJwidXP6Kx1tcR
bP8yN3Zjgj1LtTjnVClZSO3InClKVX+sHd/c9H36NDaTtYoLNBVmwAdLUOljHJvJlrI7Lq0B37+f
C9u1Z4gFMuVModop8ctU4Fc2odJ7TBDwh/L+V9+V5iGKp3xjhER09YFTfO/RgWw4wBTrWBtmL9Fv
EyEnj2Obtunq+LUt0gVpa/7sYF5kahpsR2HNyEeKfW0EBfkieu1VWLxHizCM0JgOUcQ0RLz8W2WW
EDSdxyHWi5NWJ6fAUoIdLsTONSV5HtKgty2T0q1mfJpZIct12Qvc1U3zjwUYqSjz56ESR8VB72UG
IyNmZp8ckX36lEWwjsMat7yqKI8ESd5IaJkI11rPqB1zazjVD9uuQk90U+HlczsBCwz7e1lF72PW
EEGbyOMcZaFLmrzu6rmI18acE61B4pRLbBsmSNbVlZ7G82rSRLWoI9/7Uf0ZKINytEOE6+RkALIw
vsV1Xd/GRv7WmRivOfwrOyOuNxAySBNN6nkbqGm4iyLprJm1ixVycSRUTefJKgxOqgy/V/WsrsnG
IPPEb4JNXM+xGw/AcArQNF0LhUcjEpD80AbpjP+cJXW+IViEk1BmKfvcUe27ocpPXZscDQI7WVtn
F01LfyTkeNvauelqhZ1ti1gEH7U8hra9EvhSHqwy+2FlTPlKOfa3poZDO+l0thW9Ue81q1HWnPR8
tohKtp6DQkAO6YsXNCL3ftf5nGSteoWGRt2Qm2ivKSlQQG0Jn5OFfj/mfrCmn9o8D3PyoTP+dWfC
p8gOgZ/qDbT2Dwbh1Zuxi166KAHYYUoXP0a/49ZBoHIi9qRPSKE/sw5Kxy/WflDeVyqoHkG3p5fB
nSwLtoMj1rpB+vOhFyubwf5UF1W/tm17i06gOGXWImz8xkYj/NZnaX0gwXvvmLWyznKZ72bZZC4V
vLvSGrJvQW27RaBhic0j2q2ZEj7oHVZW4XwTxMDtfKOkRGJA47RDJz32+bbPTe3V4RBkd0dCA8fX
PgrczkQu4hApG9VVTNFMEApqkWaSDNO6rbVprcw5ByL9u6g1Abfa1HdDWsck0cSk6HHohugbvKPK
IplWDbcjoRPUVDCoDqpNeLAhKerGYPMUJS22vTMFm64qAy9u2CxTxbHWfAW6lw3RbRhYfAUy7/lF
quZao19u2pL/UzzH2XOZzKferqedMvvDPkR8PDR+elNSTF7pmWbuhhK8axzgL8QlNrMdEZTtafuv
jW6AZo9mdznCCjdO5kOjEp1YOEp0Q6VgzKLpHtIqjwD9igurYF8JPb1xisFBOqVbm7ikr09n3aCK
of6yRofw82JG4+EwG9VzZBB4OT37Q/cA8BkwDvUoYk39raMvfIEUMyXdv2aHFEYnHlB9yUqS2/GP
wz+gwVBM7Zve+GJvmNa05msCJwIBIdCgzpip09931W2sPcxRX3znjLRKsjpdq4kRbplzpl0umDIs
M5J305AnJ70vsmX44RTOyZxVy3URp8VqpLR5U8DgLEMCeOucCdlHSCmy6WBW9p3SxiFxoJV+Uo3q
pjL2Tk493J+S1G0lnYMJhr1R6Pn3UdtaavOu92riwqpjcFltRqjv7zGtyKoFYndgD4DVo03U9TgW
H7Y67LQa9mJpS8T4OaM6iK/p463LrRkMUvTMUKORJbBP+7xTGqvJEZMdWltz1Mv1NE1g2q3y3Ymt
3u3r6DntovkgbAjooU/NNW+wZiuaMj2yK3KnoaLqm3baOp9E4nEYaSPjoCrwmalKraz+GT5NsJYm
VXAzBs/Mbnza0VJf1eq44fE7R30ceVKCmZ9EWB00heoKaj/HuRL9qhdDC0CFUnva2ROBC8S5KQNh
PE5it3AwgmBjEI3VhMZRLbQTfWhk5klu7PVq3FtVoK0FmUnWrDDuBzOC+UtJprMDSfk0eqkH872l
yOnqXdvsapI9GZLEFuUConZkjXCLm/qGOkfALv25wpsP914u7aG2Ow6Dfw289Rd5Fh47GvmLgp7d
Bt7PT+rOxExKnGos20MXo0GyO2eXat2jP1jz3qE/tiM743cZ2vftbMB+DVm86mlUvNpRH/0SM9LX
+86/tAj5MrGl6BZwFMSS2uf70RuYNXUHgDu2ouIxcfpiCTLIEOilED2XTWCT6ipJUcbOmMr2BOqG
/kfdPGBtVndDL/GbR+VEjw+ic1n3xrMkMNvN4puq8tWV0QBnmxUFuihUo13uxPYT9X/Kn053JIeB
KDC4fM++bKKHrOCjMKf6RluK5WOS/HCGurqpw8jY6uDErmy5L12BaPxpbbGrR50NjvXsDG5bfkzf
0Ay9TCt+VKYyLBsMkhKcivmsVNZJ02q0mAQbp6w5WkZYvvbB/EBh3bwlR/6Gch/lPJt5MmFeTWKV
/pZmwDoOxGOohvl974uHtLbj56/f2Z8i06edLjV3rJP4jmkXstVdDr//UghbRmJmjehwZVVU2XMz
fEBpT22ctqCtp9jbe/aS5fgW1/LQOPTfM/uFPsrL17dxcTRa7kJnCKN0gl56bmFrE1NT5JAlnk/T
VzQO0fFOsrdn+8p1/pxKzn8uBh962DSxDfu8o27MAZLjhhoXlzwFTMgeLs03uxAvsPY53ab2WgoF
CSsVzdIuIH2Ba3KRWBPSNQ6bBLi9RX9Oct6m7WPS6a3GLRMAe6v+WVnAEsKkn92hETdoCBexGqyE
o9wbReR2VENXnUBYY4risfpT1sU7ofOEWbXiTZn2u0qQ/c0ce/+fP18JJQVxByYFMo8+v+WMCMCZ
NxijsGBWFaPzQnv9MC0N9a8v9BehLD4Ivn9mgMWVdm5+ZpJpnRiWmheUU/tUjJjSChcV2J0Z7GXX
QSzXi60+I+KPqiXULyjqK8WDSxENFQNWRHWpIWDAPDv+KkDoI6HhjHOK+sOcqxu6iz9K/K7l7LPN
RF5gxw4SFxTlV377xdrIKKbFzWSMTNVCJ372lCuyV+w5gQw+GHSO6PpXBF6s4TY5LugH6irJTU3/
x8191RM6pV2NO4qzJ2fw38PG+RAKGtYgCjxLBtfsVheRRGg2KDdbCDgQbOKmOZOxJCDfGkNFM9io
9VMaovz3kxonrHwWdvRQaJO3mILmCaA4xFoETv0mbvLVMJKTONlIXtmfXBmWF5UKbul/7H1UEfC+
fX5gNBq7UC37yGvb4aMDaJ4x/3z9Uv7yTj5d4uydlFVO9HQ1REgYPVsKZEXNz8BchKMY5a7BZpfP
6Gx2+XSx5ff+azKlsztFMu+WFlb5QBX9noI++2MT057y6+vf9bdLSWnZYBqgfJKi9/lSI+3E0CzJ
lKis+RZ/5IHNwCsUISRv1dPXl/rz/zr/WYv7yMKlh6DknLEEtDACR7n8rDFwAzNGchX9bszG2AZF
kdwH9OSoL1Ruyry2YbPd5Hp/w7rfNmQCssDv+myMb8rW+d3rP2RP1SKkI4Jwm0FVJRxlkXGs2lNb
SfxbBrK9rvzOspSvFIORqvone4HI6KG6tQZAOJFR3UZ6fDKmlLYJMb4rY+GktPMIEpkiFHM2pQuS
ilwn/G/KzmS5bSXr1q9y458jAkj0f8SdECBIilQv27InCMvyQd8kEv3T3w8+k2PJYcUd1IkqV5VB
gkDmzr3X+pZBoneeZgGGxnH/wW3ZXpg3t4UFlV4ejSpmv283ra7scNT0TO/9St/nAjQNZ6At21dj
kwSGzcqmNAD9lenfkpEQB7rKoO07hOPMiIuENnwfRmYUjeeeEfU+mNXM2lxtU94uO5BUgpCqEkxZ
FbrtOYnI94xywyXzSk8Z0HukmJj6c+723/Muf5xnmSAuQC9lCgxx226+NOWjcjnTIpR2R1aifCrH
KMYs8Pc78adF30bAZ/yyJ1D+vHmPN+JF2iQVD+PAjLbpR2q7tvtaW2UXpl2bhsOo0Ui2mtt8MflC
FpHwKfkUH2w+uN7f/ySbo5RGokMRxtjv97dCNjbiG1o4B/z9+9FE8SuqnIBXCFu9m3+z14QnJk7T
PZCGl0XPp/PKz+F3s3EteYrHxbAf0umuMiH6Qdc80vfaDqX+E9TY6Yz6Ez6DlUxHv3EPutPLW0NH
z8v/YLMnL8ueVKAi0LbjBanrQW9fXNUPh0rezDkokJ6s1hZ9O0omJNKN7On/dTMHpa02VF2UzGZ/
6jUAW6ugs2b5l8GZ1GHBSN8923TEo9rjC4jCWEKa8U7YatPZLDw4+m6VnOlrDSfkWzNtQA76i+ZE
iYzTPXX/cz0gO25VFrhJYZGhGW/KidoPYGqSr4wymG8c9HAQQnoO34pqfUnM6soc2yqYchnvXJV4
AbraFwuAcdgbArne1M1RPH03LPCl1qTL3VIhml0HoOxd5X5TpkUc20Qv8dtgwPun9sv2s8wuqI3H
qOvLU5kNj8nMEb7JpxqMJ5jcpiNVegUFlW8n+861AoYN9+n8gyxhOqj1oke2vmbUZ8M+7oZX4Sf3
XpXeu8n83BfuT+crur6vxTqF1eKCrJncMwa13iiJOBYWSSwlQSg12Sao1NqoK52vVga4o0KJjoSG
sS8hZEYYz46KmoIeETx3dr8K9FRLtBL5M4dWalSPS5UECfwxOhP4gBqkTt3IcpX86B0d1eOVZ80E
mtU+tMPGJS8JH1c9NC8k2n/5NeXNrPk1W216K5iWOj0/8c40UBuhl07Jq5ap06S8B9A22Fz640zs
Heub9opnLjt0ZuXvfxYzsamK+7kztnq2yLurBSLFri/UY0boWWgU/TX26XVXNhMNRyv/gt49wh4M
340qIWoQje2cGpCkOZc4Y5eRB5RKJbU7opYQ5u3MbRaO0S2mV43pt9i3Xuye+sU6rNRTAc+VQNCA
5kFp2F7K8lmWMWZ5272RBaFUmifUbrImUiFK/XNP+omXKgBpuVxD2+GPEaJfYS428fMiYqmkf20v
xDE4eAtLoZ9dC/YqLLIBV7GHcGaGj0U/c+9zMud5d6/lilaxR8jeevnj0svHouu/F6gBTrNTPdiW
Nl8N0u2ivNUuc3kPggPYLOG5LgL93eQ5+cPUNOdusdRZKRiBK6qY/SCK9nrwkbLO/boN/hvzMFuk
natKtw6S0GZQHDeVqsz93PgLhFqXCX5cAOZbnw0ne4FRrA3qnir8RRZIfRJvCBAbzGHMjwnB5jjl
6pU7nu072lQAdjv3YDTDJ6ZuyNKB5OzWsYN8a5Pz47Bq0UZvP7U8W4zGoRzp9ugc6Th/7wZSwG0N
YwESGn9nmHZU27ERVIT/Wrp7aucHNzbawDeeNLvGTIiSzczygpCwOkiNGB2JuVkOE/HIQQkItjnR
KNE6lwYcvSWoY/TaDjJteDNi+Soc/V5HfX2dOesF3LR5HP3daLb9tdNl+6aox6jvvHE3aN0QOr5m
7wQwln9PNrWLepeWDSRFhh/JyPa8IsoRA6eo2YOR1HpfUSlihNRpVPSttssdg4/mGkWAE+vGG52z
XmYCfCKyIGTEdBAbLaAJ3xzHxA5E8WpLQni8/qpXz6XnX1GrjmAPhcDXT+9BAzTnx0UQ25L6ocED
bqygZ3P0jYa5Oqh0xrtMPmrJuB5tOpZ2VYDrzjqxt6Ymf65VI0Mikitf/2aMNfBmVo8QCyAJWPlr
AWUFvne5Lxlk07zd97BeuKf3Sb7Q7IW0TYTeehT+V9ckC8wjNELW1D+x6ukwQe4QC83rMh9uZ4A8
pjk9SwZQWMb4KfS6ORrZhLKNBhYwweHKAMY4VMSp+90dQ1svzAYIc3YjkVIu7mGeCVqqCkQY3gge
FgF9ZpBOsRBGSNK9u+nSTL343BptWPTxfli6CoF1cTIn3dmNEx4jMdSKUDJ7oKX5lBOL5vsTqoKZ
SPJUI7l72No0Oh3sfjjlTJEhQp8M+rRT/Opn5nXd9D8hjPeo4egfWLN/59Vp4A6bztsh6K3ofO+Q
w26v7ELuJ6tHIQSdEoEppAIQd/oANawBkzBa55jRReCzDuzcvDwtvYa3c16pAr0rwunaADMyB0Dk
ylMX9H18MwqFqLpEVyxzAOjI0+jrIvaxa/PRx/S82fA83kiCKEcL/xEFNLDbZLmSVZPfpIY7BuVI
LgR0ctvXEAmvw72ZNka0VkhX2kp8GZLh62og6KwWdvq1ZYPKhjUaZXOzFkoPuW1kS/Z3YJ6PSsRD
sC1JTDQJF4tfmb1/S5Lk3mEQd6XKlyG1vzUIg0JLs29UJS4y1/n8XjaRmeEF3nojF+KxZd5GamDj
z9wZ0LjjfjIFOfFDbQ3nzncxCJdeOOjtY1f0a+ARTtLEbAQ8zPUuaXirbE1+H+D9OPpw7zjiMtek
WulGdlUoRw/RyK5YSZN70CfhkCIO1BMNFRenMxDCwglmj7DurGcyB0M0Cemy+3e6Zn1pJheIWpFG
rZIouDSXEZZxu7pFvS+dhYcvlxdnYOSTOQVkGNzh5JbR3lV6+xw3SHrdyr9bCAxakN3vartBhYnu
P9HutIl6YJEZFumM4qN1rE/KwyJF3IwbaisyROsqztPh6JoA4Yv+blqZB1aO29Fox4Tv9lQPC/0b
ujaMYtcTQmxqcUQ6Xp7ESKAzhb60xridZtd2pn8jVswJUo1oCSeGnqywDSVmcpyIh9vN+diGzUoj
J2asFkiTaUHcXI+Vk0cN2/+OGeG6a0S/Zdwxw3ZS5t4sJEbU16k4YIfvsmqnF+61hXg9KPShCZZi
+mmlKg38Tv8nbyjlABWF6SIs9rL1VVWE6Zk8d7yGiMv15OJqN4NbPhIn1O9cj7mDjiISFHwZDBZE
5mIiBtaoExnqurgF0mOHGkVgYJjTne40irEF73NcY1MRFL0aqysZQfY5Rq7NUoiUELbHeF2toGfh
I91Q9TRhVreEm5oDe+BU7Mdq7bHqI2ZKaHkNqYbKsW0j217HyFuGNDS9ZzeFvKmhjTo08NWrihxD
r8uWgKEm5YC9MuYrLVx/1sB6w/EOe/+VJvVIIX2O6BAeUiA/u9FuvnrtpvL2JmrfhHXVmeBnkhjX
OXcWWsxkYLhNzF+CVtaqAmG1VlS2GfxeFR9BZWSPuakejNXV0P4XrwxuqDw9YOOrSGmuxGTx6aWV
nHsb7v48hGYqNFi4jhWRqxrvVM9UAWwDrfu83fVEVJXRKqES+NTZ6CktIh88bTxgNqO24xmCQCuW
Y1LW07k0OGEVwggKQg6zWdVHBiLGBwcusXUtfj96WoJOA3oVhwYXOLPfzzn8jXVDyR1HoshfYwNg
bb4dGwbLD4YePx9d23BBqbTnppw4mguQ/BIIMpaGsNq2k7aQATPCnIOxGI8LOgS6P+SIDpl6SGva
neU3tDI9IQfeR/y3PxzSODHjS6EBi8P0XTsh65wiLWkaRBTx33vZfNu0MI3lF7sW9/WJjs3zPP2o
C8cNzXwkhpHCBNRkR0ffL+fQyfq9VwIgAXxyLlL/I93ou6YU/THwjcyCGZLTz3vTWYmJHJgQp4OA
kubt1NHTnU3yJP5+ZDbfdSl9PG8GuxNgIDo4bxVHm1R5cNuUc76dLrtsk5D1vHiMZ9on7PjfEwNp
vBh8JHVV519pixYAQSF6uFnyo1/JAQV2b97io6mDGTrJHnzoN2+c7KOfg9jt66nFDzPAfi7L+t71
Onh3/nwiUcMNKWdSVoSSdFak+KgJJnQhk2Gy8Hll/+iP/gXWSfbZnjaZR8mcjIo8ifXvwi+HGzdt
PrDnvhfYQVTAOq9zYGAE8baXtbqlqAtP0QZs/XRXFJnFWYyY9A1Nn2stUZDJszLGjyxJf7gsalf4
fAytBJbdrZnwn26dmlt39OolPaxlk+2sdrDhWDjegaAv0mRGtBmySW7NzHU++PHfv77gFy1orvjY
N2WfeNOKnV1yT/oYKQrrCfzNLWej7sv5Yo4LIyErPy9bMC+RMZT83o9Y5Z85LgxBYpYExg+1CDov
Y8QbL1cp426m++u49xWE5dW8r0y8AsQq2acOqAcv8If99Xd9Lz61btksPlC5PeMt21B4EhGTjlHI
ROi702RyRneqHT3UwCC+8cW1PjvSuKT7pXCuLDOhkmTrHdsnx+D44erTCMC8IA4v95yjyYKLfein
VcfxSUl9vFLVsisHEmEmUdxjG+III8i9NONPTDZ1anVemNmYr2qSO3pLSx9kP3FkT7XAwviLuiHf
F7X8ps01GGir+66cmKuvsRumlfZ9QIdxkQSS7kCUkvbtrC4stQ4y2oxsVTeM8ognfjw6Lbo5jm3D
acyfewKVCdEkBScbwYsnY3oxRaNdIzm4HQdOYGh9zonraYfV9uedqqZpNwnBW8ZmuKOc+pFxAA+a
yn3NWvsGEe94bAdD37XCqfarTpBWzP9aDvKHM0kGnMX43KCCOaA8he0tvlSrj8fTXcar1aUP6zDF
NjJNHvPypsiech3sCcN+jvPdHP59pXpnf4USuuHEXN3G9se/fbPXoHFWHAlqGaWJ+4NTFJl0LsUd
irVwJEI2EBkxdKLQ9sPIMXTinPL3D/B2pdyuz34B0ALrKdneb+Y5iuaJv2aJjLy8IgqIvD1k/M73
SjPvNQelw2gkONuSJwfl8d+vvH2z/+6yXBn+1dbydkk8hh7w+wIBdEEKt+uaiAkCcdhKPyFACuho
Nae/X2iL8Hx3JdY/EHMGsQjI/36/EiqjDveBbKKqkreyWz6JJv/a2Gx+euagmTL7QLZyAMvsaLsk
u+9n3pp4bVjo/RvN0EO5oMAvOQ+fa2XfMQMkgNlolg8arOIPd4RXHgMndDC8nG9Zuy27Vo9SqI4c
V90JrDFWR5ygn3dHj4w9eqN6d2EusTO0bK+SFJdjWZqhXTklaP3x66x5ywn3xV7HccdXebFJ4wuX
tZjYyBH7muK+S/AuqjyZT6irwUDv/z/vNGEVOv+iW71Fy3nem6e5q8s26f0Fp2SnjH3vlK9JjTPJ
bZyrGWpxyIx2oYSvyBVG6HDn5enN4G9+3/Qg7O9VwU6RVNI5ArcWty6ULxTX7WGaxw+fibe97O2T
bj5kn0IdDsjbaSLmXalbOW2V0tCvbGU3O32xrchAvRJs5Wwx3c1Fh3pu+CI5wBtl5hxoU8N0BsOy
UbR0XFnEBeB2mp343zCVH/P/Jj+bu39fgv9TD9gBs7pX//d/3hZJ/344V+BN15EZv30p2SvpHszZ
yAQI7WhJpRPKefzywY/1dqf59UPpAE6xnLsEzL75sTwjIWlpBGnZ1KIn6nJ4XWL8E2kV36ki/dnb
2qFdsttEG6LJwgrbyvnhg4+wrS7/XQO2jwAAz7Q2wut7WrGRcdxhTRwipmPi3h8SL/I9WgdtjC7L
UiX4bvcu61US1FsszhzX2Qcv3TuJxvYR6K7hBADHsomtf18c8spJ2m5ah8hdzHtrUfizm00UNiXn
Tlklhxqdk4q5ZiEpEECGu9E+2NUX11yKD96edzKXXx8FojeCb5QaYOd//yj6hF1YtN0Q1dlkbFBI
bHZFQ1J4rFeHuddehM90X+HtJW1a7NLM7C4IaY+cx+9zCw6J0TY/KTQPdYqvsyk5NyP13w244g6d
lHt63GMECPZDvsW2VL/9GYES+5xzdXqsb3UfeYz2UNo5TxJ+ylO61ty2Ca5dqqNRW5trafg9qcQz
Jsb0nAfTYJtks3zo1fnDa8MvSfFkA/nHafpGbdP7nUYv3eoj0A7grjNabFr09yf2z5f4pUHiPqHF
+v0nGlw037WOGTgvx5cCNlWvrA/iJd8WzjwFPIoejEhwEMJ+S3Ih/UPahvK6yLaqay/L1U7M4lLH
1amb1X50xguYpg/24u1jv/kBOcGQJ8QhgdXg7V5cuG7C1kMVMBS0dZrmNUefYGZkWrqy+uCN+8Mt
ZG9gfMghG9boW2Ne22nFDI1DRflc/6PJ9dPkVvkHZ4D33wcCjslDsFU0zjussT1paVb5pSTZKw84
9uZRRbtoN8B/CfVh8T+AhL//ybgcuwloWMdGNPjmqUiNUiHb1nC/Ft53NdvnrPMDOnn7zMIUSktg
yxbBWvf3Z1G8Q7tQzNhMNF0KKSyOtv/mjCX13K9WVbUR9nlaEnG+XKbakuGM3dNwypGEE1KUk7iM
Jpe2/+h7BMMV6zGvOerMlZMeaWrrh7VIrt0KMEQjxnU3Dq4Dkm56iJs1YwxHem8HGMtVJSLnLCF4
M1bVkdYnIWRCezJgcIDod9Hn1n6ox71+2/nlehqT7jUfu+52cOOg6+01rGK/ucnR3/gazRvy8CA0
DUlQYQ+4bxKD0aT2SSti536dG4uOZ/ww02QJ9VmbwsZp+SwJg/iBdGFzaB85Ai3RYPQc8ev6PA+5
d9J0+utAvEIr0eL72E2Hq36pnxDbPJWJ2JOcbhJvbSJw7+L0MqTj2a8s/dprMuPaH8CrrunsvKy2
9mr2ggwJn8Iw9spDlybYuWOXjq3UzGjsuU5mpM9Tg0h8mbzboiL4Mfa79pgoDzminiaRsaxzkCiE
08kESYbPh4BSZ4zT00wVpSbDck23BpeNatmWh6bnQKVsZ6eE94DkfrrKfW1DYdLqH6kCm9UkJIlW
GVL7G9qZJBp+Hy0rdKhZiwqakNvx2zgpu0OlGL+b8cTUA7l8q6VMMCaC9AiYQwel/TIwIklHvD83
RLquSPhJ7eIGZ5hAA0q3DAG97K9qsl8HAOSHLpcOwof082xl9fVq+vTNizE9diIqarfh5gGKEF5/
z1km6ix2mbhBVqwVOI9sQubD2uG+LdO4PpocatU2rteQJB573T/pSVkcF6MPJsOrbwwmwLeDRj5m
4Yhn+KrcNk8qTJ4jnUK8istwALlXBsZnI5vDdB6SW7oYNFfowwFOqJqb0otvigSliLJL84LhodLr
A72Hed/lIoT/zQG59xoMpPzlY93e4Yjrj4lvMdbmTH6dMDQ8mh5yQWU/rWuvPZgrYtvOL77kpW4E
SAtEaNj1fQP3L2o967UezeROLyO5ZE7QM8G8c9l3nYkhBlPheV9Pcbef474HJ0xKGm8zqOdeyBO+
h+Gu25ffCj+55FZandYsN5gCbe7dpM9Pg+hoGyIbm1ZxJn/+59+XkK3E+33dZxLP2gFykd37XbOh
TvG+An9pI4YQ8X4dbGOny/HFG3gy/36lPyyRDF44ayKO+6UO/X3j5H3qmgKCbZSU8h+gYVpgLjFN
6Lqddl91prKD9kHf6x2kh9WRgmTbA8BaGpBxfr9k4cajzG1WR7MvSwZRE62M7T1RLbqCrUkNaQCi
9xBYDJn3vobztE2RISx04EdPP9VCvf79JrzfltAIYG7G3WcL2ARbHfWfnhgwIV8mBIREhgfJxl/i
l1bdDMxVu6X5QPz3h0vZnFe37Yiz2Dul6BRXNURfF5dcEz+7CzqK0TxajGB4x5///q2IfeBz//4Y
cVhlG0XoTBvjXSJ26zqtYg/IIkXuDum87accAt3etatkEyQkQW90xAy77VF3pjC1e51AsQmzE0OA
LnZeLLLsIrpYBW780tzX7bdmdowjblHGW9OCD2+U3dm3im/2VPZXTLensOxLxgD65hjLPCKKfNKS
HaKC47ziyJQlzDpHqRFIZHxrRXrxTIWXJ8XiRD8SiknV/yO17HVZIEsUDiZCLb1rcjMoZ1DbVsJn
QgUbGkseh50pv4qC3OQpbddwmkToFBukpdb0iCiSnd7ZL0XbJNFYIddrGX/DisAKpX+lk/S6cK5g
bTYmouHUlQb9Yw+J5Z50sxzJ2q50HCJx51zsCrOkxJPpzyF3bqsEhdNMx/aymjbptKEzjSkoMvjP
7ZS5gVdUTqRLptZJOkAXyq192jL/8tOiC5jRhADUilPvTRrC5/bI1Ky9nrIaTmHiXpi5ogqgLbK3
Rw+xEE/j0bQ+i4Lxl+6UCEVJiOakUwH0SUvnquynr7J1RKR0i/E4LdtT1ZH8x9r/xZ2JIikLtFde
sudlyj61Ks050bevi5GIY53GZeDk9C0qfM6N/pBPSX4k795Ah4jc0C+a/IoKBX4ILa/CSOujZlg/
etbeiyXrIvxq9FJ7wuB20cBo39hOW4a1Pl7XpsMrJE3tBnDtk5cw6I2Z54SpGy7CTkKTSOu9/WC4
rjpljfnqDYAvWwcvEQEVrO+AncoEk1+uZu8iuuXFqgyPt0U8idYqYDJJtH6uCxM/Sa4SGzUXasMi
HBeiad242TnJCzKTHtZSe99T/5yFmk5KW7CVenFGVVOMYdLcenWFKMcrl1AU0ooKkSNZd1V3T8Bz
FZdwoJOwtkzzZNbaAx7BzUF6KWYrvUyWAYN+pTYuXLo17FjI+jj2cQMdXKArr4YxVHjkS0r11T80
Gc1OEsKfsh4pWIk+/6SZAxlJk8FbOBoUAZn8hxWxByGOs3DKJGHEixGmWX3iNDUcVCeOq5HII1HJ
zA81ZkYoT9jHcww8Gpz6gp/mWk7rP/FgfPEbWd00nc4xC3f3fskYjdvlz6KS6z7zWnb4yTzWVE61
qOwL7ydh8nZPEqScJVPjFsWCp/mHYdF+qEV+KpVp3zqQEzDd2ukHu8+//Zzflih0i4Zh0eYA98c0
wvx96Y1NphFWrgqiBAGXFTZvMpkU1cFYHbhGpBiW03okDXGI5iTBhWwphmI+kwO94R+V/aBSGzFG
kZ70RlUMJ2EzsJhpkSFTpDFetls6w7x27B3aiW+84dxlpUXZ6v1IlhirseqOlmaEWwDdBcVCu8t1
R55as4C3zC2j9MMxKCr/el5GeXab7NntvX8gU/zj5HJPWYnSwFQ4Bp3mutGtlH5kXwSyQ+ufLwp7
S/oZ1Z97TiRr7dQm1XVbnUZsUod5zLHezs5tXo2vNn2B02quT5o3il3l1SMB6jK9Sfx/9F4Fmlk2
5zlumqOa8fnkiNjMZVVH3zylppbeNMNXug2fbdWq+8nVHuNMA8qlcjfQbZ+G+6wXISV4VM2DOuVo
Dmaj8G/mGcECJncRZsu87C1NMV8ps/o2819m/7k2u285VZnrt+vJScSDDTztRs+FB/bD6SKvKr17
kWJUxBURNOjRbmMK71VUB4uzeIgX5KaM0+K2Xvxlt1Yck5u8U9Re5e3Qat5hcZLvU7/TGhehQlf1
YTt6eYiWksGeKnugRR0iHt+GMy+Vv/dHXMCVOSKV0IutKT4ChBzW68Rz5KEW+mFxO3lV6V58IJOj
ceXJgqL1AfnZfndOBjNgbDBuB2sTVsC3TyzMeHt1uwwBh1Sog+TIcBZJwjTy1cyqe7F65M8y5T9Z
JNlTqTv4wjHvx5X2bPJ+HfBBlFbhB1mtGPN7BlLdtLXRCwCG6tjP+pRXusmGq1KXBFgnA6bWuXnA
O8GYWtVX7mRCoEdkdCWz1b/JFyyZdfaEufA5JbIi2J56ktxv1xFD5up4CnlqlYXKROg6LjNxEoWl
nyat1k5M23epaxk7tOpAb5r5Nlapw1x6DfymvfQWhwS3wLmLTZnVYeFc+EGR8rYApeYCAsQ4GPMK
Y/23bYepb1GFWVgrpbZQV3frcq04m4TuVke4dD8IMo0fq350GVHK5crApV0bk332uto+r4P/Wbfa
qwmt5lJSXGBPxaMUOzU249k9Z6mIxKipkzIQ+yEwPs1Zn144QTrhuAoZLHnu3LQK8+Tfv9fb2cb2
taAvWQ75KCBq7DctAM7VUl9b6UREstfQStYXdJXo3L0uIDi12OmjT0qCDhZoShb9g5v6tokOGGcr
gzC+6P7mYNju+W/17GSV8wphbCmBn5TTYSj4vTNphcbcXja7fvj3b/vHCzIg8bECujrnlt8vGEu0
jkvJBYeSMYlWZ+0NGk7Y2Ta6NXgdVx/Ryv94QeZTlOz8/5nO/H7BovZMq5/gcMCSOnkmVUA1WsvO
JNhJjtLCyINk8u/f8e17z02FgmTb2EHwOTFF+f2Skv9mMm0uOYw+ByQEBzt+9o+m5H+6Cj/bNprf
GqZvjyLenGj2aFcu9Jvkuaty5qgO5d/fv8r7h5PJnomJBlaYYb2DUoNdhFqZk7hMcggpHT46CD1l
UTeM26ToMzoslAdzflNq0+e/X/kPvxsRjByoeDUAVr89+3kzIU1xiUbfauQF9+q8iyfLQlGW+Ide
1/ftikPr75d8e+LafjccgBy5QOswzBW//26zOacL3RInmsAUTNZycFksAneimIy77oNZAY8Zf91/
C5rtcgQubjCxLQ71bZu4yWzRV7HpRKUjUjwP68jxpr9fZOEdVT46NzDtpu0JWt31FoUlaeCsQ3uv
Tb7omOACcsd+YLAGreksPvS7cj1TMzJV0OEpwt6FguTkhbzYa/titByOJ120l6I3bVTrdQ3Xs/3S
C+u6RDJ2Vwi9uYpJq42p61spAZ5O9gZTGf0bj2NJ1SVjeBy30NiJBzzUBWc9rWbAIUwmkpNRvzJ+
L6KY3lHouRkNKKSiAUrLblfqM+I6y4zMArGKYAnfid66rwc4KQ1DrL1Tyb3Q5CNNGAFiZNBD4P4D
AtzhRElsXHszyIB2aIAkuNOduf2jiXFE163AgwcszW2GMkQ5wI7onDox8cEzDbCtVre7tkxulyIp
Dhp2WTevuie37b7jz4TxJFIYGkqJgy3RuejWK50jg5IIu5Qcfe2YH2slbpXRXFphD4cyVSUWDN++
XkY/0ucFaTU373aeW8ohjj47ZgLu+ZdKZsytEeIhwei/dDrTasb7tBmIXQdEsHfpR0U9bqMiyZ3Q
6qqLN9NAy92tucZ2CsrTIdad8LG+xZvXTs4xnho98tJ7MSB118yeth/y8kB1050wh1AW7ZlO8xL+
0sw0KvuqiaXbtWqK9yifMaVQkyeyveize6epxQKYoOdXWQKQDikpO85SaXscNkQDj8LYj6X+pNvJ
8wL1ao/Z7BYw7o/G/Md1x/liFNIJ1grzNiEdiTSxklnYE7LEvfc6UUf51kWgUUa0d2E82fXWQGC6
f/RVflhz/sK+pn6W4AYPdk2venWKI8TOi9PFeqQp3roU22PA8De78azree2cYxfXd8NgLdey5PFQ
ON4QAu/VgCkO9DQimcI3omk0tSjNyikyY4tRtI1GZSSAB2Xfc8zE/4QE9YmZvHGKK34fKQ5l4cid
QrV6XoZPAz3ysCjaMSzdTL90sfd5IezpnC11HIoMO0AnUbRWck4f62UyDyKrX/S0uDPUHD8VT6hC
1RQ48WQfVomNwEOGIKTKd5Ru/llq6MO9tL7PSCEJyrqu7mD4wTbUstI61Svt5iy1p9BNUivU6+ww
NsiUmrKqru2pu2Q+pNWMMcIVwLqJyCzzyk7Nn/xJfK0ZE4uFF7QAtAgjK/0DpGKEzraFm2pEGla1
zXDdm2tYmuOnbMbdMNbez2EQ7gOA54M26OdZztMxpdsutPZc4Yz49SJ5PUxvAqON3SL8PmrMVTvQ
ZkHTM7RJAPD7abBX59g3GrhKZ9EZOjHwTBT+gxKlXejYQHcKC5tYNdKjK9NzwYVuLEseUxxo/DVo
VRehNXuGEfm+IYS+gTARunZRXmeVuoLsoH9GyfLNXUngbYrODs05oZvdwfH1q9T4lDqHdpM/10vj
EO1KEdFUFs7hjMubRFHue9mbe9knd60+OntiCx7KBbiKpxHYxx17zrIZ+EZFTD3+mtATKUeLUrsU
yCsPsthvk5VjuqKbqm3jlCkkjzFdqUOyFkcxuNquMyAJa2WQ6eUDyKE9Paf6XI99tkv9GB7ctPac
rmEem9Ypzg0rTCq9iYzS5/3I5iyw5wrGbA7uKwFYWhjD84i45Ipe9JZMk+l7s1iJELKs62bzpJGa
hdILz3TjiEM7oSVh6vPsjqMMEIcidRuRPw6J82DXU4qK3E7IgmHNFjREOtTurQ5FfEayPC1lJKye
7r6w0JEK1w6nbLGeM2BJBuRpHCYViTyrIOnKL0KZ2U8kenjBbKnHVvGnCRHPtWdpAbriCg0+3a+s
ZtjQ4OHP6ED0OQIka+YJymyOELNh3ZIVeoDFDJ++mO8W2tXKkeM5ZuHj+wTMzq07KZv0fmmKG7t4
NnIhTutcHZrZrnaz8kHYNJx7LSI7MesNkc6cBoQkBjz0u+3yGrfegl1C5WE5A7x6rClfPmO3kXuE
JISMoFVP48fG6rTv26iGhjHGpBHKetuBNLKzz7qB8zkmFzeZmGG5yt3jo6cfqY/7FJoqf2zy+/8/
5s6sOW4ky9J/pSzfUY19Meuqh1gQK4NkkAxSeoGFRBL7vjgcv74/KLNnJCpHmrZ5GauqTFORYjAC
gPv1e8/5jhU+QN8BSsR5k4Fk/TqhxlvX+BvXSZ0cB8F9AxiLADRFXtmZ1EsWyGWWVqoP2VwuhTQd
HDRjMYOxiCybMvoBTcNrxPXR0FAtRlwn3520JztrP7UppsHmTupTvTILhajVuttYXdXgFxnyYztF
x6Gy7hkGuJsBBxqO9GLNgUVlrQq/5Lpa+PoowhXn33wZ9Z9L06i3DfTvxaRCCZ66FzcffJHzjhj5
0KPgrvymnZQ5G1Hlpu5CDgkeD5jWmtm96rUFCT7nlradkTDY0E9Tz9dJ7/Nx9KAGU+hsKPjbElgd
N6ZTeAeRuCtsn7BiJB+gJPp3nVQulyBA4T5l2lkRhB8HtKtWbqBaq6AssjUBP3X2aLOR+zKiQMoY
uwPHYSzrWlsaA9OSgc6DmWYP5kSecKzRnGtJPlvESEjZ31lwy5xR6fSevYkojE+1Y79IO/0isbF9
ZVu5eEWZPxFCusCNG29E4j0ncalt7GnuZecNWBWp5fcN9zEtepUbvGLbAIK5svum2RUyaLBSfi1n
oHFZtC84A4J7bDn9icQAovdcP8SyfC8jew8P01wNZca0CFc/WlRskT0maHR7w8b1JmuVw3jCeYnl
0Ivy/g4kGsorOrIsaspwjOrmmIYyX5G9tMpQmW3swcCyMbQI7Ke+u6Xd6x2SEd+mYtFnornIjLAm
pvSFe9ratQ2dm1K3H4TJ7CIqDXknmnuv+6JlU7CnzXrqI0ZxeWVf70cho89FfNdUwMk8e7IOqkxe
B8t7qfEY0H0ecGVWcMT6bUM8xRE75A4XaUxsI45cnod0ITPml1C3JsDBtrKBJXxnq8I6dmH17Lr7
BhLIinu2w3CM2mSk9b5oRWoc2ro/tpCQaCuwSEKLPycB5vjSviuC4ajTQVmFhZV8JvWjb8y1Kwj7
y8HuL9K6TshI0EDGy3LVgSCDAbBnHdO3Vo0xwZqjMZshvTMccYgMcwTVTI+voCfs3bYjxusYa9xB
xileKnoDTF2LNQtBx6SWpR/wzDlBal669ogXioKzqKsta6jOtEBb9eKx743woW+Kxbf1HIsmo9tA
uclTb+NVPY875ZTbO2cUwo8Oj13TOO0S7gQ1wmgsHUPZeAD1NvhHhnWhugts684KWHsMGC9jmhjI
BQMTmcc3ipF8MnKKUW5nkq1Bk+ngdI6IdVyohSunZufrEPAwGHFxhrBeaILGM/OJddG66THj9qJv
3lkLpjSXVDTjwbYKFm1vRuUXjr3OkuIFfyACpNBDq0tm4CoZDUIOg2A7xm11avWh2aZtSdc9e2S7
f5iKQqyalE2oSVm+MPw9yZZ5us2lJJuBZTQ1Hvi3XA6tuSjsXltksQmSW+/dVVILsewNY9/K57nk
TgqqvFIEj8HUM4YaseN1kflWVt7FFOgJNSL1IohCd3lPVzVlFljpQXIIeVyzZVVnxUbL8wMzyxtY
I18Kh3utM+psHg5FK9PoY8CIeQxasqX1Pi+akcFHY5afchG9jZPlLJNokH6qeUvPEBiPdYuyzHj0
svaQ9dyqmYCfJahRqTkOHGB3RIwOO4wamduutbzdORUCkranrRZOz1YCsQDPJlDKPnzRygfRhuTk
ZRhwDIOsVCNIBn8KQUUqiYZpuAA8Q3Aa1RaEiKbTOrDxWCCz6IToouLRkkD0mohH2yqd/UQfLu1n
BcJkV8dQyJkF/8ku2uhkA3fYD73BMaiktLXa+j207TsZ9Na6o0GzGKvUpix/mw2lG9kKXqUPVU4k
3bCbkkFBzMB1jkVHhCk+9nQu6cKcv933+zbAkFs0sOuaoQO9394ZAaEaQy3uf30w/xmgQG/Kok3G
mNs1EajNJ/fv2lT2kHCCi6y59Rc/eJnxYjdW4TMNWLuBQJHhhS/wJ70VuPQ8cgtcpdVvjutoAn86
rluqRsuKehNp108ujDbXw5JRvOpzvKaoMSMi3ic8o8IyxJo02wEVH6jKwbSZScyYIiGt+iXg9qrV
tYq07TBmGdr4KDcwTuqXXEf6GxhRuE16Q1800WdCpm7IRYzvm0ze0+dtVriWIr9PTnVTIikJ6lUc
ED6maIlxT2rum+aEvlmTXcssK17ExBE0rtDfZV2swixPLnY+XtSix9KvG+IcV3G5gx0Xbqjpd2qX
9WerVb5mhkejf2hfqiBIz4befypQMgzN8KwHeLtRG01ro6wN31Sz1K/1Ylp5WphtyZfynrA9pqvH
MKptaFEZW9TY0bQv1MXUpSZnfuumcVHppMLCbupW27bNvJVIRIsfPhyXsFbhBCAm24RWQGpKQIAF
7stj1NbOSXdnFA1B8k5ZsrmpIxoXIeShNBf0LJVjViQTbLNHWH/1IccaCakr2Agv5aO3k3ej5f6P
FXnScc+s9JYqoKvsS9aWz1C6Ty1n5ft0krvJS+5Vc2rv+iLaeUbE0uH2D3qkS78TnGd0pTtpCLF3
kILDheqkiZ85Qei3I7SLoconpm6DubLY2ykOIPnbtEhseo3gptbF5PgKxohLno8nEYTrJh+KVZWr
43ruxXMrR35QKS89R4TliGNtM5n2o5eYVHhN+4m4WGMH2uyTVDRCQAZprpEsJQudkeDKUSvgGPHW
MLNgQ/xnt7RqmHtJjz2JA6Q5qhD6Ilve23qu7PBWrrOnmCf10ZKOttS/lE0YP4+Ybm8jZfzahwY+
krkHMRENjsu3XEaW/lwMfXbUdGH4mGLrgz0DCKyJUq5hY9iyqBSHSbPljoCL6M81NdYtjkyhuJeT
fVtYPAN2wHIq8AJOZttyOoC0goDM2sDDIM6X+8nomJwp7VCcrPFeEzdNMYjN4Nq573WK3CZhXixt
F2tsVRrhsZD6EYWGdlu7GsTcXrloTKP3uLr1pVNAnvzN4vNRG4HAmokjmXxzn1y3PpoJQ1NvQa57
k5+4arCMIWfBhb9axkS+h7eWqrNopCAietJuk5Jz2q9f/uemJMvd7PFgj0F39NGF5aqUPnFGd7xU
oaWKvHtNmZAsO1EWiKzl469f7WeW0RyfS5/cwIHFYvaxB1qpbdLamQ6xWhlZp4zB9StKILyxp0Yp
MfULLOGNcbbJizhoMnjuPFVZYnRCjmhV1XpqGMkxma4WKOCSRaUxFSpRf3eKSuBrOKjQdswRKyYb
aYc23bBSsWeytZnGaFjbJvBa+iB4tjA2+2McHlJXUth4071JCWFXHCozryJzaOwh0fS7bGrYnpXa
opFgX8mGrjDPc4Px+cTcZeLTrz8f+NY/bQMIZTxsiaDDoaF/VJtnuAxD8IpwVsZAPbijsyxK5Bwj
Ad+nYaXFRLuSwMTIzlCuoEux8IO+RzBNdjhZIDYayn4lpDsuCW75xle9rfO3IIxRK+awYPo+JoOn
yf3e4GBRBecuxbVsSv0Vdtp7JGMQq3TfQCBN2pEj52OjdeOjaUUMWQG9rHrLutFHy/zUkuq5LKqB
H5/oe1kBIihgKCzAzHxuy6R/bm+cmDCUyLPKXQCGdtUqzqGpp0sIbO9unG3TWI6YlKDjPEoouyth
RtK3UiQXo1PVz7oItQWZYxmhx/q4HU1X7BvzOpG8RbRQqr2YFmjRRuv7m3BobcrlQtu0Q3knRi89
EXNDz6Ou4z3E15VMyxKZJItLP2j9DpXBWVZhs6pSM9xkwsSqndXNZkB9t7AawLkOElaMyEToCbe+
m8pOW2pD+9nKhuo+L/IH0x77E57mYFEDbdy4tO4mJ6KDqx+sms1SZA6R4vEEdTmnWOXMddR1XNga
sQ/sVktQJy9aboqdB4JhbYzuBof4Klas0Ncju9mbMRph2vAbUte4ln2613PXuksqba8YY7kboAon
TlDsDVG14Ikt2vLueOdUI8Y6+HM72QdIV0ivXXVNbhDAAyy8NEzUPiaPkcuFS9y03dmR467TVcGQ
bEvjXVl5XXkNEs9dZIUq9l3GbRCHhYTuG12QQhLcpXTBXhK8xaGwfuBWlhfOORz0c+NrQQDUgZQx
OsYGppkpvQMPcht2lbtlp8oXwkJy4+mK7w4ZNp+ydJYEOKykbZWPk9EcKKPLrkuOjtu/oEaHb1RY
3aqUA4JMo7OQnXTuUbFgA/XWqbBjPPjWIQWL4texSrrbiIBAKQQApsK6KZX0IcxKAzP6oPl1Ej4I
WrDWVHoL3Y7uRSmBEOfGazyHmDulxgj2ID1aGh5+nrXCgCRnvLv5zQP+0VNDsc9UDQsjnwAzyo8D
ShNbVtxVIdTKSh7boavAtiFPxlwdmfEtDpR1JEs4iVl4UVPijpwgyH+ne1TnSdOPoyF8ryjsyUPw
wI9+nCAmVmIbQZ4TeGUy4Y8zPVzF3rjpIQItXb0AsZGbsFWackl4Id2Eie4991RhjLQxqEq0gvqx
3ghiVkrrnZ6Btc3JBZwCY7xhRK+PgIUgn6ewxyBXjCkEG3TOnTu2RAzjGs1ca2Er5GKPUJSIlivr
dak648mgwV328RFFVbhkWj8tAs7jaFjuwhh1Sqipu4F2apMK+G4u6Y1JXcGbN+9Lz6IbmZ0B3Euo
C4NDQIZ7C6bf3JmKcTNMDoOhsAYBYT2OjtyjNT2z+tPBFnR0iu4dDNa0NzB/o6srgIkpZ9LBou2E
UWShN+KNhqgv64hGAkmncrLQ2/UtMhpS7hZkLCdLTasfgkG/98JCP2am+0z+bQOOppc7Rn1Hat1b
VBUQDsLoXp2hVA7z4khT5AoOZwMlyHpxR0GPAinR0tYRdFNBAnRP9AehIc2OQhXgjoDRMwCcQ46x
JxQ79yPlt2PKn2eyWO9tfDIkrjjzceTHw1DpmAVTApbiYtjozYjhdKqKldN0bBjBxsZ7ypNJfvr1
108G991PdyUKUcxcuqnj/WBE+uMLq8VAqynXR7+cKtbMDm3JVAScRM1poZM0C9gB3JbTB/XaqGFf
FTzFLm013yQScMXIcRULk0OtzRm8HpvuTCDabW856NrLnB3H27haDV6phFSheQO6pgQza9zRI+sq
AOAj1JeF3o6bUokuniyLld5g7Qr1yQDH0nHvu9a+F125mzCuLyyDKB1CuLbpmGYogwuKmK442Xbp
7wwFHVIxhwKUHbnaMh3zHUOkcu002FlMY9iZWckikwKmb66yGbcoWl7GEb5XbWZHR9OrE6YpQY9V
cXZJX8Jr1fuaOROZCq7dluAt4ae3dglToEnitRUNZ0+b7ocaIxXTO4ohNGfkCtqG3+atjagZJFhg
KM4jgV3HpnKAbduy8lM2kwyWwS0xeltVN/ZQxwVylzmRjg7trnC6+9JCO+t0Rb72RoUzQRgDG08U
xryGcZuVES04FaV84lK3F8CK8n2eBfsMyB/Nt7nAJrOn1tJ8X6PhggGl3hiCMEdZWZsQIBhnU5Nh
gZnshBHTMYua69AOr5GRZQtgBDdK0HTb4OwWHaZzPaowmx8jNczvDGCbpyEdlmKW0lh0wVdaBN28
qXnDyDlRcoYVqD+cBh4u13VYzMrfsm6pqLVxQWvlS5IWwSYJxVHMdnUvLtHuYkFvTXAe9Yz4Q3Do
1+1Lk8KFRMdjbpgHahMuwy7hHzrSvYVqmCD0os9R4JLZg7c1ie+AuEYnz5IseJPXrdnEu4dWm/b4
p9cqO/WhKxhijH0a3XjllQthckYeLYw34w7lEXdpRb+f62gehTHNGmdmK5XTrydbXGxsV4Fh7vWK
GAQariZ0PF/rvWFZmTI+GoAU0mT0uXXSZTzY8Q5Vrj8CWF8pSpXSow3uhK5lvuLVnAODRCWtjuCn
uNcvKX6CnSRm1VVjY6dn9k0UpNmmCMxLGWhMXOCbLDss5wvHjTcMa8H6uwwlagcPkddBzZewb5cM
6gipmz3q305YAZxrIInaXenxsbQTFmPLiXcZuVd+K8svDOmypSe8egtOIw1Jd6oI62rjwoawQAJC
nkfvQlXvPHd8Ca3pWQpnJ3qpb+p8eoUeQa2phw+Nd5V6fNMhEX6yjP7BSfR8b2YwtfKm0fcCepNG
EcOJ4jjqDIYUA663WLZ6z4ZAvf/r9eznQp5ZPC1CzlUeXOKP0qdMtUZVb4m+jAZdcFphoy1sYrRq
I0Ikl9Ghpqf+G7nV32BNgG6CP8bqxWtitf5xCXUd2tItz6ifJ+CV8gD9MJGSKwDslg/JcZulkI36
mi0m7ZI3pSAiJJ5WtOrhGNGhHJ7rEDCbZjGzKeF1EmeI/D5jQ6L0W6iRsrEGsD0J2Ste/tTAvxvx
n/emuRXB8KbqqbUIg/DBhQmXVrrfty0xN31sLbBofREt1cRcVRvZE8Ce8DcH2b/5vE1cnXgT0UTp
IGR+fOuZOqk0FCtuez1fmWKomffJZ+JEUVkT3qj3z7++vj+BGVC00cF0LJPmIdXURzOuVkQqh5V8
9AXJkgu3c5ngy0944gyfqC/UBTLGAzBgDJqTJVFB/eYG+3mfJiee/7Bdzm7QjyfF2mtSHs1uJOGx
6nfmoAYkqMq1EtirsY3PekQFFpdQ6GpN/qZhOn+WP9aPvLQza/v4tIkcmHfy7/qltVo3HKj60VeT
PF4gFNX6Utnx9p89XahAUO21rIyXX3/gP+uZeI/zufjb6/55cv7uRcNQa6zBBHoKpnPemtl0K7vW
Vr9+lZ9MQfNl9Rw0dMjD6FR8bMeYehP2qsl95HRevcKsU6MFpSPbmWpB8K3m7UJKRRCD6NBxSN7M
bfIwx50y5vrtIAXdYlsufv1L/c3njbwQty9NIpxYH0WGYNDSBlLnCFCWhgD61A1nsmXtKURE3YTC
AVmsjsdfv+bfRI2QbWGoCGHRAOo/4dQb/INB4zXCn9xO32YhpihbuovwQPBPgvQjfVIUxssE/q1b
lN0d7D0UvDLBB0f0Bj28Dbl5z/wMvN4Fe7GcEuZdcGZQxZqr1gs/qS2TQ2UbBfama7sbyvZuUeXd
Mp9Qk6H2Yuz0kNv5NVW8JaaoZTkW1zpzVF+OwR3t6AkoKN+JnufJQnsAZKk54Cu5jpP029SBDQAz
kOwSqGgVQoPcIminL8JbPQnuutEwNkWeugQxmUQ3Cm2JKnjkaAiRUaZdx2SMiN2KYtinSUj0Vluu
6v6BI7Xqh/HElm8o00IRX6Ck/c6N8DdrGdEiDv0xlKzogT+U4Lg71IIoFOEnebudvOwmGL3Y15z2
dQBJsWrG4TcX+2+eLXSYcwgEmkHmRB/2DbbAtjXbaPRHi+bfOCZMWnm1X99RP+ELeLRoNYKTUDEk
4yuc3/Z3T7BCMhsaj2z07UoczSb4CpCIMYvepsux1toHvT7lU/GghYHFoD65newu3GiZYfipSXUW
VCLk0osFAUrLYQiiG21aVl0xPgaNpS3RC+HNC4LfnEv+5lrMHUu8fuDCwG3MZ+nvfmlzDGrRNYrA
BSXvR9LmFlgUCm4WmKwIZEiUy3/Hsf+bld1GOUXpMI+lEL3/+JLRkCqxm4zCV2CjwqP8bOZxtbR7
+yHOfLV4cROsyOgKfpegoDsf36ymQkcAyaWy+vH0f9zTKNNi1RDQC2bADdJH9CwKkqvcLf1mDmif
wMz3OjXvMDCJAXB1rft22tW298I4HjHQMFab1orETcIpwZcGhXhos0xgeru00zgfpFTxJDOKEnLY
OB84IiUh2ox3beJhgW3DQ8ClvSPHgehfDlnQdV64OcDptCz6saWuO5CIdC/SA5wVZ6mo2rg26xGn
L9Hzq8rVkwW01PJThieWumenFJq8raBBneUTzhtn1YYBtKnAxTcbpGxUDAx8y2bd6szJomUYWX4Q
4ANRVJdGVa/Cee0Q5ZXtaNGbMWsS4Vz9Mci/YNJJWBdBkgD+HJYQAcuDAnO6RPH5WvTqcy2NbeYk
4k4JK2fLBJRhq22cuyR0j2qjO0fT8Nb4uzNfa4x3L9KLdVcm4alKk2lHz3VbpBDq0BaJfWWS+hwU
0ynk7Lwb6ynYGOZrpXE0ZpqjrdJelEs10bAoCaT8Wn+HprA8F/Aj1tDtlF3JMF6hlQh8Llh4dvpk
Djkt0Rn/kVjDPWlB1U5V862XNnLtMcC2KvfOQxdKSzxdg4LDiYZ6uE7lGe+xdlItcT/qCXICD2df
U6mnDArPwgtasZ05YAzKOTbbNVFeUT4tke580l2OX16lUoq29qVT+2WLEGjduIcczrAWTmsF7vOq
zlt970Rku9OuqYZzqAW7EOnGOmlZlhy07wud066GkmxXocXxUzwWKZCDZTpyqMEuAxlmAnmkc1hE
wdCP20KofoxFZRvgp+H5dXZoEKEwNsYmbnIyZyyl3DqBvTTcwDypqVxrkWKgPerLHQsWSkMVjWUF
wbI1qr3FyGA56FHJ0yGVp3yIdtSb6d6FU8HfQQkMLQFk+MzJohkWHdv58BhJL9gZmXhPrEA/uEkf
3zGB8pBDILJJc+TL05OSkFOZtgiR9CmDHttEl4gW7L2i3wypna0rWotrJa6VZ/2h5tB3CBLUMCkn
21aZ7oBKDythazWkMuQj9LhekqxWkJljXjWF3AG89YWwg539gJaG4hSC0EbIaUmOhHkkIxzzEpIt
3azAG2vj15GNfy9DLb4xYOsE9hz07LhEng94O+scrxPA/WatxyZ3d1Cxu4eLTo2CT8RA7nThDbe9
h4Xbgk+0dh1Gze2QtsvGyiw/RcBGnycC/5K35hYL8JlnGM0XBetyzNKbuVeP+zc6aGV45+Fpu4vT
ZV8yeu7pXWy7Rl2B4gtQo83gq9jrwdklbBTQLhaomKb7vLGDdadBTS2UvAGeb3v8TuYRA2F8A3bA
TKxoF2eJtg402teE/pib5nc16zfcy/eVMpM1mr0mBwW8Qx5huj8u5U02DaMnnNpP+n5LwCKIPvSD
YVIkD30SLXur8ZXKjb4GTKEcrP3rSNBDJRJ1oyrrOG6VB6la7SnVbIICMlH6RFBrjBC+2KK1N21l
FajXYRM7IartaRqmfQA21jfQF7GNdJeappHuNAphl31DYHBnr5v4BSb6yUxojHFCv9Zh9/nXG/3H
cnV+0x6DHpuppg0+68Objo0U+r/V137xKHs2iygH7NPS+sMt6pHELZRqGU/oD379spoxb4wfPm38
Dhavb7s2YooPG2eaE+mbGRVUFzm8iIbij3DYnOVGvmguuZZZgAZqtIvNMKEfbPV6k9G8pQk8oMmc
3LMXBA8hOxeyJdKj1LbgsJHH5zhMA9rRHe2JELFrWqCdFrXq+l3Vgkv67CEv3dO3BkyuyqPZGx1g
jQh/lRDmupjZWdIKvUUR4b40NARctmDakCqY7znBICbsnOhYGU9I0Am7JdCctJK31NCPHuLrC6Eh
e2ewr+SBDafS9sajJcxN17B+9ARoZb2hrUKib3yAGc6yHb1zldvGjTPk5z5Qxy1T902LomIm0iGC
KoJ0H1fTRm1qUOWoe3dtQBwFO0nKEifWyhj1TH69L4lKtU9kVIIldcL3bSK98OjGFwZn91jP7/Qm
eB7s8ixBKCyqWqfeJmWp4QKczQEsyaDj6UvmbhT35TGgo4TqaV/E9DKdrt31FtywsopK1ED7cobA
Vc7CmxpauTRjk4j4NdLiRnSMG4lSemmZFaK9sRKbCHbQWpP9M4olexl4HSNyU9waOQEcHtIT0PS9
heDJfZeI4+ghQlBXSskBo7ofU95ek/XNDeplkP1qpLPV3RQA7XcpEXqrQTGfJi1Q1994K4JIpqBw
d7+7U3++UXUV6sJMiFKxcX1oddcyUJOenEg/S0pJDHgDgxZr8ipUlV1sphjmq0RbQhFYWLXONYN9
EkbTPgkTGtPq9te/jTU/jx8em7ntboBYpDQn6vzHRSqqrQZGxlD7yGgAOsbYdCf9zQu0VyeJ90oB
fd+uyQUyKi1ijbRD6AjubTh4PfL29goKAzXzwmiUlzRovqa4JLtK4H6OrDPM+XWYNdGGRuldkVfP
tLjR6WoKMit2gCyp39xoeukiHS29Ux7SDmCnY7CYOWYVcEO9qHF5TaPCWKrPdg17TyYgaNQ2frFo
PhL8jPWnBhSR98XS7Ha53r1Ce3qN2uTRnaJ2OaThPtV4an/9mX2UTbDE/PCRzSX8d6eCfIDVUtks
ceNMykZe2dLjS8M7pOWfvr3Sf/zA+mv//Z/8+WtZySYOo+7DH/+9eStP1/yt/c/5b/2v7/rx7/z7
scz57y+/5Sb+2pRt+d59/K4ffi6v/tdvt7p21x/+sC66uJP3/Vsjz29tn3XffgeYhfN3/t9+8R9v
337Ko6ze/vXHV3Bo3fzTwrgs/vjrS7tXkIecTf7j+x//19fmD+JffyyvMr8W/9i12bV4bT/+vbdr
2/3rD8Xx/km/yDY5QjOHhurKsVa8ffuSq/3TZO6JKcgy+QdYsz/+UZRNF/3rD42/hd/RwTcLkAbT
LI9LW/Z/fembStDlx3JAJ3fqj//+De/+fKD+vHJ/D3FEX/PhweOZY6DMIV/nycOKOGsCv7uLhBiS
SR2ZGng943kpgpH9nyFgT4EU2Me6m14Ns2q2tdqAGETiQQSFuiDAgyCUYUG+0rVXJVmqY7AoNMas
YScPU6leaFxuPI/HMCquWY2Jzknn3M+YBI0UeXna1DhGB/gKenXfa4Q3GONWoufIDLE0omavJmTI
DNWrCRU7JcGG/1uXM5sEW37mYb1RbucOxcGw6psso/2RzlhE1Hn86jCkYBLnUA6mS40QDjHpIY3H
81TiYAFmC+NfMDVo0H9oDauzlslLxaEDlEqHdFlANsDtViXToShoMGvDaiherTo7Q9xMGdSRG0g5
cfRyZSk6r4Naw8/FRLYtu/6gG8MltqMranDKeOXWcwgSyDGtAVPCIlb4Qsn2KMEgmI/n3mlSTD3T
IWipUcbsalA6wBJufSBup/nV26xHfT8dhNUcZfAkk88t/daomA7hhLXI6c+6UR0t7ZITOu6W8kkX
AWee6aJ6n2TnHQZ7vOCFg/wRX5Xa3A7acC75XKxJvTCpwgUk3BXwKr8exgPxB1fA4j4VzNY2K/zY
UXxtgNI5erGdPxh8F1va9NukFOeazyctydBEeFnq4I6dguFNRLUwYGUprgl4wG+3Uj2HCPHTAcQe
dH089AS71+5u/qPd9qtwtE9RisZisk41hyyy3JC6W+I1jqaTbcRXRzG2Ie9w/gsTt8U4XNvCO/Wm
fQI7dSkUdFJqf24KHtdJnHE7gutPiFGyiQ9G8hGn0VIpvc9pnF2HPsmXeaZ+1q1417dSXTRttUnJ
cWe+m7zLiviV0Dqh3FmnrVzM93YjW5+svYOZuiclYR5YTJ8A7a3hYx4pQj9FHMwsNbvKcLw4fPDz
ZQTbdbLdd8sml0Mle2SBE/RRRuciGP98G4o8ONqNao8388WRmnlKIvWgEockSauZX26ssMf2ybte
cmsEnBfHgXyUGQRfVcdcoxepuMm1yHlk+govL3l8Ir5mvEc1JwG6FZvR6ObpCH8ezo5in1JluGRs
82JATzZON/PFnS+SIiUf+sh9YXyZFA/BtH0qkrveNq2FtA9OSHrtGBU4oG2/9+ytOhmnb89hZPFc
M4k/o068uEp2HckBgbQyDRslSS7asEPf/+7GHKDLchm6Kixvbqq2Nn8jYPw2l/++fECcTjMPjjpF
v2v+VO5HIrPKLI40FLzjOS3Ta9j2TxEQLd1I371UvbClXGxdv9QKwiWv3EaKtZV59h6Qt2M36VUR
kA9S90sIQBADP59V+p57g75sWx7IBEFYFnFrepl8sQISoYdJEH/m3aqxvlcz6lZ6ge/zixPovmu8
Zg9O571p1QvM6AvGI2zG4uw0+bsx83m8fFfOi+W8RoxLJ8AjlGvasUM6tpIjuouJ432HvoUuSveq
lER1zIuONS9dZW0/uEzNErsjp2E6zItXkylvzYCbrSGsTs7Ai/hapB3LVBy/z8+tsKbbWr8QMUbq
IAtUp5DQ1PPMapzSWsxlbSrOeWxsZx4OjcHflHfuR2X5fH2QdMC7xM1v0FL8cZdxIky47ZzzMW8P
Hb2ZpecO58BW71272VF+pQiax0uJtCzznkrX2LnSwXI9kELDnTtvKEKRX7LeXCfz4m/FWBaQDiPf
aV7qOLhm5rrRm2dhjmcUfeNCdLGfjSOgdG6GBJusrTzO198eOP+qmve1l0RjsLd7OWAifo5Tsk/R
CSQ9LX+3lManYlxmUnubrxGns0vCD0L84k9q+lwWI2oj6zKvl5hnr7ZHF9LjMY/yd9xgw+LbM2+G
FuLN4UbpnqZ+ePj2DYFFLwdOHiobrAWUD1gqW2waXSo2f/4UdOWdjTWOLgjqf4TQPOlqFb+7Wfwe
8L9v17VU9U1YlFCasEXXw/l/Xu/9v5RyP1SI/6fC8f/Des+iOPpFvdd/oW//Z+E4V4fzd/93lWf+
k2IMsolnfF/gmf/06KEzLqQjMld/VOh/FXi68U+a6i4WDBrgQDRcvvS/CzxXZzDhcTCjFc6//kcF
3seDFa/ATMU2HcS8jFbc+evf1XfNKEZZGiQGmA42e4VkZD8LTExWMTaoDprS0IZyozTYgOq+Gpay
0DEyw9k5ekmtnSJRjZeRPKNFl9vi60hKjk2+1y6OTCxnxraGeBdnB8fFJvvdh/tXqfo9X/xbi+b7
NV1FnwilgjOhDvyDhePH3xziV9KixQ43ORufBySBPqHHCK2rjrG03JVsaR062n8Rdl5NciLrFv1F
RGASSF7L+6q26tYLIaklPCTe/Pq7YO6NmDMnYu6LQjNyZSD5zN5r690+URk9Y+D4+AlvVTDl695F
IMobPw4ekC+ZuZ+Jd7dC+JFocn4ppfMrSZBvIW88dC+e3gUUelJpPgozBYBZ+9l2+XVUmt12lP2L
HZRy3fcwrP79Xf4XT593yZuDxcDXI3UK8P98l2Va5FPADnFXzi+qHOFXKMsgGW+q5tguJgWtaoGC
pu7e0YMKHyC5Pb2sf6VjhDbRgCZYkaBzdBl5uBGD8yknJwJiW77VQfLpMydJEgJESxVUwWEsJY09
V8K/v41lb/b3L8umhYCODs541iOYcy/z98tsDGWSkBQf761x7ImmDcVeH3xrnRnjqzv64xOZmhAe
iyNBg8UaWe7absNyjU3NptoEorV83DkhJ3tj4GxH/cWnEXanYA5fwZDoblOvSpn7uiubIdYGWIV7
iozR2fIwZkaOuPiet2FxNZL8hTJ1U7V+vRdw1g6TO776+iPLe34b0rv/572b/9xc8t7FPO4jyQVc
NMPG/3zvDmNM8r98tEhafjGLENwS38sOYbaOEOjUoDQ78cRLLChAGYGM+2404CbMoWUsm1gPWO5T
RKInlVNPaSEHsUHc4J3qDGdpGxiCdU+pPifX/FYNenaZne7/zwP6v7ZuXIaS80Gfu1Spww7/z/eA
WsPJplGTu25e1wCUw+oMuQjwLYHtgey0g7AJ7jIb7De62Y3XqX0U1UwZsjRMIU1e7YgiVIQTiQuJ
rNabmZG6VxTBBkXh+IrQO6R8Aa5TZh1VKfTBlVuF+gW1MwAQs/umyrEEkuuMa0j/NCSjdiNRpQEu
L7v1gjaclwljYza3sWU7zv+U4XjyzP7RRCRUxTZSVNwQzEbjBnxB39TftX72Hlsyvsp8eoMnQr/U
qE8rPI1jxT9WTcfFrJTJaF3PTgGEQuNHD0wSxip5aD5EivAzVC3hVDUzOmeYLi0qSEEeiOb8bkX6
w+AbvqUF3i+JTWCG6Fi3TItfhKwb3AhEMINmWjtIw2+mQpD577fdkmT/99uOuYLErAfO25Zcys4/
zsgozwKKl67DfQsFLNADfAW+3EFttXchbuo1QRfu1dT2TfTaOLV95hPeR5D3tgYcnV1bDIflqLCT
ehtZfndkEQ4MkahQhUb9318sIhkuor+/Wm6UZdiBrpenEjXhf15khktCdEs09l/PoonTfa93ajxb
KgaOowh8AsujHRBKlXur7H+25PM8xiI6JHp+SGx7OLHJdEkqHO1rbGTvo0E9GMaZsSWkqFhFhK4e
cu07GLNuHVoRmBQa+stysI6O+UmygLZBLQVl2/cBVViMgTuvOcduDXsltZhF+zFp7ZpbHM1xeE+S
iTMIhblT+3LGWOjgZzySo9kzb5OKYbNZeZiGY+LrGd5gCwVNNGHsP4/u1J5ai6jMUo/23A7nyNO9
F2ab63EAjFcF4mQXU7nNvLoFD2F84lzsSEwQnI1j2F6KQHu3QKNseuzjsA+AjKjBXBduWG9Mvy4f
hY4OOSBq5xTCIoDQl10Dt3+LCcZdbj+nEicnNu1zjmTpXA/OsO6yMt53BB/iYPLJWjG56hOjzrZu
G32MggCR5YnvtAq4bZXQY4bvy5mZVbZ5rnILC0fVRHs5xJxNWsL6fLnTTA/zFGG8OPZLOKp2qIlT
ZlfPsvebqz2EAAy8MFi3XsxzmeXeNvbFeOgnxDEAnbmt9DzfysjAAJdHQDi79ETS5NsYWsMDh3Gg
lHzqRqAbTTZ+6fT0WN3dp8oafrlWxfRBhvc+4pM3UjWeqjb9iGyyWSrjlrVNvdK62RWuaXNsoxSs
XgoDPAZqfzGKz7k1dWvkuriN622cpBIAOEt+TWr1YakSWlZl9tSYb5r90Ut8556IL5j19tyO/hk1
0k0mYjyVftuCDOOjjqFo7nORR8dOT9+Wg6sQXX3GsnI3M0GUYqiiDxS5z4Gp3K2oKlwJYCxIF+kj
UIgsEL26O/BeuovTGNYqK4rqUYn0p1cVeKuiqcBKriV04tFHmuMwbeHN7V1VNBt9wKxrkmOZiOlm
jQba/Ubj+pvPhgxnPC5+zFWqN+KNXzZ1tnYblin/fpf/1ySfsSVKFc+zUe6jsnP/MckHfaNZPYXI
Tm/MaEf9eY/BF+W+dfQDEukqBXDXRczAJJ4pj5+pM43Mrmdm54Zed8kxAwdbO3WszZSBxeyxeoE3
LO550r6i3DK2mO445BUfhl3VGo6exHXWRi1evRJlugrd4Iqwh4/RzgGeTlqNccfgQVICdTRFj9yi
GF7CTvPPpPKtQTuB6BIKOKdT6KvSgcfSUqqE9b0tsPWOeXg1WzgDOJDKnRbUxnoZmRWdHp0HM90H
iW0d//0zdP7roOQzJG7GMVkz8Lxd8hP/VrTDRkEcbmND6KPWY8PNytlqk2Og4ySCtYxTZcKSVjnv
fsxQEfMw1bAfiiP0Xb/Rzjnp7pukBMpgluxuBrMB+yMHnkNlKle1Xr8kbjQdAQtgaUwUuqWMPVDd
gdNU0KaIXHXM7QjmYuWigSJQwZ62icJk7UWasyoDHF1aB2iJTC6f67lAbh/7z6r1D1owPk0Cf0oB
GJZk3mQrZQHqoP3Vq3TnpF5/nQIJlHLQ8BMDgToKwtkLl6NQ8/I3nmR8v337SVZwSEn4fy9tuYIt
kpChARCJlsEDchL+jF9On//+0Vtcqv98SrncuwyRhIWqlP3xP0rZHs7E2FA8MviFuhkUSiDX8BNW
fpOzAV0dcVglG9HW/k2GnPpQCsXGs4i0Nszcm3Ga+brrXf1YeN7w0GhuTso0/VulQ06e/DbETMFx
jE5+eAykIq9SO9OPpe/JC/6D1neQpwv1nPaMeqOmegqAVe/h6JBy6sNYaAeY0lEraiYIE/XJ6G0S
NnNwuhK+oFEn1XMYcKdzlfOUnwrEBU1psDbOf3qk116K6izsTDsLGESrgFCcmdOSt5tCuJflNTHp
T9ZVPuBf6LTppBsk3epp81zXzjWODX+XggJgJMEgZXSq/kgMB4EM41SxlzN/eeXkPv56b8xltvNY
COwV9BCzSsnmzX38fSN7ZbeQa4dj9+FT37KdRduNiJKZPpz9vJqGM9C7+LB8ohXxNUXQJ5dIxTif
qjO7OQo+vNvnHNFMXo79Ba+QPk+y83JSn8vPCredtksFwZ5gs3y8fQBUO3FFcNVDAIJNSnnahZ06
DFP5ubxHN9a3/QD2pe8n/2D61sxJ51zup6C6+zr57ctf1I3Fa2/J+tZpjnXU8bvywBy3pC8gcHBx
9wedlfNds8acnwA7qYaLP/rdAeC1cTbD4buuSK4aJiKLq5ibIJ2mc8XuTiPD/qA1KSA9nUERPBTv
ry8lsKz4BHPQ3oE0MV5Vo7KT2+jmTq9Zp9BM1OcA2IIWE6KtxWSIqFDFM4SLxPMwoLefL6/Cd+69
SSYQD9w+l8ZzEwlgjEa+7biTyW67CTWVf6ChxLZ5M+teXgZZ/CEFb04hsdx1VafUWjxAVk0n5mDk
CBmCY96bQsk9ySZPbk5AIi3eBc1Jui4CPT6SPG/ucpkX68SeTn+9+sg4BWKqLhglaRLm26RBsrnK
6r7f+573wyIUfdWSsoHbGLjHfPXl9JA1XfDJLS34QDOcRpRzaMhILbeUWZPe4J5vEIB58YCPB4yt
wrGJzWWAHI38xFPf+BpvvPHknvFsAEc2PAB/G8iHBuBvIUdLO3+hdc3hlZgZ8qc8SbkDunSj+dlL
2/jOlmfesCHtJN9aKvN3ou3js9bm8Vl322xrRCZbAxTCf9KcWB9OqavQ+IZrMMloGxxvD53unS9X
w+KSImcQ5PTKTkfXJ52XUqsIzOaBt3xdMqlqKin3c0hi81kN6dZg7L4hFwTtW9HedSs6R+zxX8bk
kM7X/XI1tpUpd6TTgI0uMXzQh+CF0pEa493DBhWF1wag5nKfKD31N0ZcG8ciaA5EINds1K2b0VKE
GyXa5rKCsDck44cehvV5uasNXTVXakSO+Pl7s6aRC70X1cVK6v2YCgNZqOxCQE9w6JbfknfuvWkd
4ympf5Jk04XKekkzJ+ewEtzTbfK7JGdzYmyKJAxcDBGZ8cqZxkNoOeBoTOeU9QwI7LQQW0xR4dZs
WqgZUKax4HHltJqJU9j/Zvvg+ws5FvP6Su2zMIH01fnEqtiUOuWAW95lNLwP4ohlZ5JsHKsNX1pL
+2wMid5Ny7PigI4mOdgSmLZTkIeiOersNNR9SgJUbx36YHxyZmPsuQyDk0qR93mm0Hde7uYbHXHV
Op6XpA7qQuKiayBmongKEu8Hjqe3oO+LM/nz/iqTqXhUGIekACuj9+rklUzHczf6nurddLUVOhMQ
nZr0x+89tnOoBFRusEoPBmuYVYutHNxPMwIvGoJD0Zpcv7iq0SSLYutY6sMAHP7UWR1sVa+MVzxm
0xuF4u/Osotd5xFLw9jEP/u2fHJbGtMUyO85i2wJ6gb3hmj1i5im+1Lx62zgjugt3obSooYaMcoX
+B1XnlWbT8ZIyKTFrR10XkiSUDh2T8FgP0Oz8r0Y+r7ZZZtp6jMWro6eAINTL6mpGa9u5cDbFpH1
tIw3AEdrJE1oz5UcUqxittwKP63vVqx7q7pK82zddpm+yWGbrZqIsJDlj7VxarwY0X2QQ3gJoc2B
izO9PbbG7wMAvL9elC4CbxuTxX6z/OlkBk65ZXe1qVXj7itZuIcRTc/Ka0paupRGZDkAwqxnkp/0
6yrqXnWoUyRU4PueW6DMDu9IerQjLKUYapKZn3TGGssfc3Q33bQELT1FwcEkuUkDLISmVtt1kzO+
tST0GIF+4IulQLK0e0RHchi0RN/0ugSibzZ7K9UgxjadfxNTz0NsZpNYJL7wCl3jYJawTVScQQZV
g3VFDv3Xm1wOQdsa/sRSq8gM0rVnRKfJatLfFGHo56mcNkHA6Mk1qmbvFoO2MlAHHHNtLOBw6vrF
xcrzoHYOrkxUD2KYhpuel5AImZktfxV77Z9DT2RAABRwVYJVHFviBSITl/hfX6IBtdSp2gNM+PIQ
EY1CI72C5EBHM6mvOqPJHgqXbbNX87pNgjAc5pVrXe9sQKdZf5BmRzQ8FEy2IuAnO8qTYuxBdwo4
X0Wf7ktwfA8Pi8bQdORTDb3aSER1oLREdxgYvG2ncmwA7zFOwFuP+lq33qhLm5ur8u+O7p8iy2Eb
oypB11EXtIRJyfFD6h+GDR9QhKOQGxyyurDfxzh7Wd6YMrqPNtSHR+W2ONV6yqosqd9aDVn6srPH
pMnifqjUJsRdhn+NT1Y1QAw0dLQot/2AmCzeqZG036KeYqEs3a/ctN4zkX3quRVtlj+SFoR6gYCo
jn2HYbyNteB5gPXRvGTYZF77waUoT/NkFycGlbk+URDgmrdKe4Nc/xjDFT0aQIaAJnE2GkKMNy/k
VSDs/AiB4O45Af9EIRUlh161zkoiZaii3UdN7ZbFcEsKt+83Jc3FhgmBg//S+xBach5VH56CPNd2
lpp4GIXdzzrPfxWJuxpEp71D92IaEKwE6+JvnkxyaBBts5ps4V2GaFwHeq02U2MU33Sa7yHDRZl4
7begr83V6Gf9vUoSfDRV6+yduJOHLIiPqXDHq2f/aFFQr4aya58joIumCz2iQX+9UQGh0qMsxMly
wmbf2am27cmyd+vuVYii2VdJ/VEIm+MPO80lBdS0JohnBtaCYwniqVs7oBz3LgByKhoa5KSYhp1m
0/QMmhtf4wyhRFR/zIko4IvdXVHQsjgkAa24MaAryyL7UcTDPWdoywgrmS6oHGkwm7snY+c7vI11
UvjsXBtnAOj8Dl6rotv0o11ZcFM1IOR4jg75sYB9sytq6qLQ+3J8BCtRyKh1EIV9CCAsRXHXIa4N
o2ddE2g7y5OZ70eUmg+jH/ZsSeKrClvYWx6BP15vPXutl79Qlc6eSRODb5I/N5V977S2utRK//zr
qI/G9pAY5FmHOJduHjiBQhURRWL0uxI6dsKwxXeFGWiNSzrcW0O9KvWGkMLJyX5Z2K5aJ/IujKhP
GXOPo6nITgnC0AXRJk5BkrXHgpyi/fJfARyt5V4C6hcYccmOfgen6Q5NDHCLTmQ3d/bJR9G/9SXJ
MW4EWJu0DfNQaD04bvpXhvdy6/kTDmmuonWug+jsAbqsONW0Dq8lQb7THOL0GZSZdwHv/SWt736d
Flc9pQnC0MW6ffY3MDOAm1lyzw4zHWbiDGfwkLfrJInVMS28YpN0ot+GJfEvKSfkJgdwdxqTNmdA
kG7DdLr33EtnFZervsjMM6vYe1Hiny56BM9lWiFExxpw46EvD71d/1xOyTFO7vy6OukD133iks/X
E1dDn70mbo+dti4DYsBcZyOF7W2i1jqx362PJUmNRyvLNaA6frKRLi7xJglDOCXBbmoYLC6/o2NE
cMRu7V0QRIqjIYX6TGlQ1y1kIzBW+JirLNsl5IYcIDhUazds2r1tRsbWRd9wIF87IUMIskoUmsmb
7WR833H1h62Rx+fNRhBkt41ZrWl/lBawJGMejSzXkitTDSa7BeW4mJEYBk9pmzs8cppzWgKujriC
fchDOy+qp00Mcy1QefxtkuW3gDBIzshM4zHOf9l8N4hS6quviQkmQgvDWCrs2UzVlKFXLyjS2MmD
pxua9D1tGFnQuIi9dAictzL75Gnxey3rfGvGkb/uRuXv2Q9x/tgkZ8C6wL5DrBwuYytPj4mKSd3q
ZHjJtP4dNt9eEQh1lF5/7z0/etFiuEae+lyQ2PqQ9uvUUYwyRRjs0bUwUhasBsOvpVQCPKCLAcWb
5+9a1b9X8RDdgjrfi7KId0kBoi2wHO8wFc41MFue5pN1dzwaceF+DGm7m026yArem/mbtKLpHRKb
daO4/s5MXT8Iip/laBfg1sGXOdaBe+ji+Ui56sizjqVxrobKfkENd1jqkSZiL6FL7zeeMX2n5uvI
7/PwFrMPppR1ECHX5uuYSeM1SICkF63M7hZjpS6W2cMPJcfOXLzFop7Wwsn7O1qu37A40bk4ps/i
Jf5JIMrb8viifC7PgeY8lVL3zkD+wJFO9+V1aLF5CcBM7KxZ8b1qHExE+oF5pn8pxuEw1SXjkHnP
JQlamhz62IYu9NQJBLtqLvZZph+rpEEvT3W/9JHeEOC/Uc680sGc44yGtQ38nvJznmos8o9l693r
LmU6xJSHCLqfNuHtNkBnbXCDY1gZ5vmvvqlUQFGT8gsNsMXYkQ90SOr2FE/xrsUktPddJdaZ5AOW
03TSnGi6NpC3SUwzNlad9Ru6AYIdIwiCc7OtmWg0oLw6aOWjYZdOpdz0JXAdbRI+WS3xzoxL85Sk
Ezk0Zvqtr9Era35qvsapgGnhGW/Snli2MVMirHGUoXUqNLzvGos1jpf07rvu3q1A/CofiJ04ZCND
VkEdkwhorr6Ve1zW9r4yFV2SyUsuTYysOZ0bO4rPYMh/BlsBd/Ih/L69GSYkLD2ZjFez0f6MUceo
mtXTCo0RMklnEjdW9Y/ID/x9rYLxnGmApJzeU/XeFMy4/GgEs+9Pz0sVySx8PzJiHVueiWapmlXX
1w34ThhJgWr+9EbUH1oNWtfY6A4li6VviCMj5671aKCRWEWUcY/Bysi3Z4UVVYKIpC49FmDatAA5
jUoYYcpmgjff2Zwu4CNW3XihKWWmoOXHTKud12H+UKVMvhu5mu7Mk4+jC47Ss1iAlK1VI2SNELel
RXF1p/oj83DkLscn/+4SMeRadxvZFq0Ow4FpgE4YZnBSSU99QAk7kZLSXpDPXaVdf9V66b6kruAe
8orTYPfJvfE9qtkMImxUgehwE7QJFXYrbkjl7ZWa5+DAJF+1wfnSWJLYZlCfyvHVSrHsVdQghL2t
p2oXJAzUhwzoa9uNFmf9YB3axoCM1Dq7KOOBqMx5zWmHX9BW47vyONH/t/eBWwNC2iv2Zk/oVcfZ
q3QTZWQwstUpeOR7QZPejZrAWEU7W5dVfS/z4ksLmvqi6yih+p6RpNTHbRNClhmLCZhjPaJ1B5Gk
JCxERwlkBTqH21IPFNywWyJgmT5oEA4JfNKYDjUZHdzAwAi9q/08VAPCq2mL7h99hjncJK1q16vu
oNkxYzwRY4xgNeK05hHejXuwZv2Kk8916aQNe1T6KV6OqDgtO6qmw6Mly+JGAmBYefkdywuhcFWI
3RCl3NZkdU8pXmOkG6cffa/vA7d7cmuz2idY69e+3+noSKDHOL78YQ3UzREH4FPZUjNHSv1qAr/b
8Xxv3oauffiYETZD/JrjR7iSffujwMMhWxOsaJbdynYIHks7ZupAf9EafpKF5+0z3brFTvsO74Sl
2Gjle+ZnPgsw+CDL08Oa11apVE8QV+VxcKtuNWrWIw8asTdrIzuQMgbKwd/RB57CpK8OffPZGT3V
Qmi9DKH7O5/McYNHrdpNfY8DsmSIVRuafuuILlyzS1w+xhS17TxQxc4CFmcWnuTmmDz3FQmYjnsW
Xtm8LXthzUmrtXLyfFVMuFrN1Aoo4lEIpcARnmxDpNyeLu1F4tdvSpgUcg5IkWUTtvyLiWcxC5qV
F9Q0Mwc2OsPxK63OPnts6YOxfOSQDsgejnZ+atF+sVJI3eyoyvxkJnl9UuH0VkH9vM00znwCSz70
cistU22tFosPqwz1FBns55tvgWOqvarJppsU7RH6Zia5+PpkAQm2HeSKMB6WqwSfbKZk+A4x5e4m
GHAZqdg7Cl7GKe280WmKp8LcGexgVnZSPpHRQFIFaujc6nFPgeXHMmTsm3p4DfQwJ5PTALQd23NK
YbhevknXUwNDLJyKocK4jcf6WABg2Qy5+UQMabV3SguF/bJALemmdppF1qaKOdLrBtZArIW03fQ4
7CmAXsWDWJnx+G5xjL2zr/1mWLw2h3+f/Mr3suifOBueqnFkoxjbw1pfttBpY19pOOJNa/r+1jWb
pz4wNz3Etb1r9RwqtCBVSegDOhV7nUrysb35NoDkynDcji/Aq58Yy7dbobvWxobi2Bja3ab1BGyN
JNydo4w1LaDUq4zwIIw+vEPb8dC2M3KLsR1dbOrjYTI8XPORuxopK7dFERMeYjp3hzBwfKeSkt1N
EU964zN/tXEWPb3VcklV8+0XzzdirZOX6SnuFFhvb5PK7FuV+VsvM/oH9+sPRrBIZCrFRGuiKQxl
eM51E9Qhg5ZNP7E4gfT5aND8n4xAOxeMrA8maIV1V5UO1RlpLhCM44NoKHNsU5TbxrPinZjzJTqt
T3ZVJJ/kPNaXs9bN7pt4tTQWyw+u6oqrk9kvWgdczq0lO2R3Ip8gCy4tht7zbz1S3jHUGH2A+vbP
Kc6hFIqdQhpk8zOUT0yxOXnrjyYq2yOTL2835F9iHsoaMAMNld2yMjukEegHtYFnFT6PAfjbeUaW
Qead3yIooHxtsqA/9YV4rmjA5ix1sE12XzEfNJN7l7Vfqglppy0rvYeJl6ylRgBrkkbZrjA5U8mE
wwlWGvYZt9sbuxO1t+YgT4tAJkQuJShv3AsbP8GR4fLBXEcfx3QNA3QPwaw+uAgMTWekGw5ZwQeH
wenJmIBYMbLnYmaOyS1qY1gChlFsM82e69V0G3lUB5iHk63tNeFztWFX/jMBNgvarF05RuHd2wzm
wjzuO/qynzWxIW65cde7aY8SojCvrm8OGwoje5PnRrvqWQdvc++F9xNsC9utXwkJSnFtAP2b6Kle
bdMXpybXfzNw2GlOF31UaTdCowLYVZhzPiDkwhUPfrJgPcrBKGtwsjuoH2yaGvRLvB4yMd4M1dgb
e2h+GWWnHxPEwmvpk7qdlqT3aAnAvEGG9jX7ihgN4utMuQV6MobJn8RcF1tknRgtSgUsOownNIPr
h/K17GLQm/O0sa71AomH/Aqb7nVQUiMIvWm3OSLHLesf4IToy322FPvlmZOItDkGVsVuon+FIJ8A
ogbPNjnmXxcLwHTUD7bM1su3nNnJmdRLF4yn+CqS3t+3oGYRBBW3SLnRXYtorFyDxn/WqQUAuTdg
wtl9hxqVpo9hkjsm2la57K8Z9giBfAZsmM1NLa2tHbn9qdXzp4EoiyM9wj2Lav3qxKreGJ1/WO5t
BvrdpiTacWc3ebsSuYdEwHXeRKmfwFD2p+Wc0YvinjRaccoH0VyXh1otXLzfgBSB0LG7zwJIAh2d
KT851ZE80vDWTxjTYfF57ckrQJZ3cigPsKT+VJ057TUrurNY+FRVxhOq1ViRG4HkaeS6uzyq6q1y
EGM3iUcZamVkoUP+29tZc9AGyBCFPtrnSutuVdH55yB2v3qZ15g1UCVmma3YHU6kxeuK9BMV1Y8p
I4BZIYPjsnHiHVYAtOBhjXLJCeVuqPWPWozNXi/8lgyWeGRTmvxRpQz3IchqQk4bWpEyvi6XxgRL
QPaTcYYTy051FutWpTxr/mSclj6qc5if9KW7CbzWOBPI/GWYGTsGOwg2y3Q1nuwWeqP1yy2VfQ6F
8WAYP12oizfjvNFB1rxdTuHSpoRMmzrdG2KAmTv/W23ZiEvusCAlhSMgvYmT2fVhFiWx/FUrzz9R
L0AwvS9bltL2X7XJ7E8MtEjxxNaHMyWpmTbhFIcAFJL66SDvGpr9EFXf0SoMO44p9zzCw2HazqgG
5mHObgsAB1kP5mhD1Umb8u639T3G2rzuyC0/q9rK1oJg6KCHS2zSQ1BQcPH3LgluaVDCACeHi+8G
33upv+uCe8ywmnfD5xYW1sVAyndeFEfSDBgbonDYMfAixCzqLDbDYwGJSRRHhx8+W9EeQlGX50qU
9zItnYtKswKwbuExuHdeBrsyXjSu5vUIWaZW1vhSOlxN0bB1OVPAP7bfHCf8IoiLnKGJ+lLY2gHc
JfNMKz3Xgf2+FGHLJWta00ws4MU5hzDLi3MXwjKqJCJSEDWn5aDAU5/tcjM690bxkQd8MrlKNkGS
gnkci/roTe6rQim3RfH8raT0vNkIWjZF7P9xWbBAhgyM7aCCb73p4OKOfwgcgzu39jwsyfVBLxwd
xfRE3lbbshVwNHM3cZBbpbvNzRSIogiLE0MqztdZhGy22QtocXZLdj4+KyMllKn0vPm5YnBMRDjB
a7h0Whj/CLMaPu7Y5KthDM29l8PWdHv7l1eF6t4NJA9j56fVp1IlIRBVnovoLYv703ItcnJ2p2wi
v2be1XtRcCHhpYcnK39HTtcBcg/3BQG5ceE199AOLpMirGYQH8Xk6jf7ezXityK4e436kYbU8v1r
HzvlYZGd9AFsbxQ1QKUm2z63AMlukZizBpU8ElKdHpd7pIiio1tq8LGZC22W763A8stbV2c2soA6
MnXAEGn/ZDlD9svGqYX5HecLIcsWAxfhEZU25ZDX0VRws0XD2sSQdANDuy/s+DX0Lesazz/UwxyC
ltYXHGPBrXLPxTB+BKwwnwEttpcube11B5cqeaki82VRQKQyRCAOJy9QAbtYnQmnA8C2FXW008fm
umgc/MYZr5X9bekHevm6JKhEc+DD0jMwJJjFUtmrJuvtUHp40S6hY5NH0/PzqTUAhc7C25Yh/63Q
+1ez7MRbFZRvtOZkOjZBeGgHhLJYcMxVoAH9JEacP8Djn4DIksegGDK40IH+RjFSHnwR+Jdm1naX
2fgNRA6uNoY1kZdYp3ZsvnsqMl4TRP94rBOo4m0HX9ASF0rffmN6g33XDJ4mieM8El9UN9k20cOB
1ZrSANxq4w8wq/xK2oMkUlHB2fEYOJSmcaljbQu5Tj2TUNOeDSd4ChvrYnKevnWKsHIDMcO1iuCJ
DVoJcTgglSmr3koyH44Ty41x3nIkMcsp6rIh+zOgaHosDzrbYfYUWMkzQXtPhItmV3Po3/GBqHVg
Tc1F/sJa7j7JolvZ9c4femvbWqDV/Okl16t0F5gQK6xZ01WmYESmHhNq7Bw8B0BY1yFrCTr7olgk
a6NWvuW2Lw8xs7ben34tq3gGN1xtUXtuLC9cxXpOHlDtfYnqVyVrlhtSvVch4EW7mzWMQMsx4ItT
wrmyaqbJYyzAKy1RP2VTxp4NHcmjZGp9JBwbaVPviaNr6umKLuhD1KTerDOtsTZm2nZra15VqSGr
ToQ2XmG/vAB4QJIy1RHhXMaKBSA8jEkvHkITGPfnvjhq62sbyh+JDCvWt3B8bH1ac8v5kIzkNWun
ejdNLstxQeHhdSMtdoIsy2UXt2aJVG/rgECaJrF+k8pDmlgtwsfUnBB9T2vf9cUvJj5G8kIzMRMS
XSbc9dg9rDSASt4WSIH7jmEU7f81GYJjrEF3zZKMqCHNcq99SZU2UEZQWPAMLzXlrPMS0Yc91+yS
5/N2pDbeJAF0QleXzIDkfH9EkXGxV7FT5w/0QVl+sCurvAD2tb+10aBWRN7ql1T/H/bOY1luY9u2
v/J+IBXwpvMaVYXyVbu2oe0gyE0S3gMJ8/VvJChF6OjGOydu+96GpCC1DQomsXKtOccEQiDg4H+y
JGe/Qej3Y5ZO/EJ3KWcMtKOjHt58Fr3dXNpWMPQlBZfBXhYfDFFldjqrhLLqbtggrkJgBURssqUt
sWV3DSuoHcoX4Q/jzhoH/YvRLD8af2SZR/6i2wL9WDfoG50RyD6sSClBVAzeao6rO7yhoCRZ5RoB
zt5a/PZNSDw2vSPHOK3f384MMsjU9Z+mgcBMEjCwx74PGiKOWkb6F7uBxN3lrwXCpGs+aBeMDv5+
GUBnRFP8ouLN99G4auwM1JalvTclyO+1ExoJyfSXoZb8iNTEedb8zD0M84J7Wh1crI9fRmeOT+t9
EGds2svGy0+1T8Q4iLXmOJvxTdM649Zbg/4EGyyu4guMkuEVfmh4mir7Gg2ZwHLQLNsBKNIJ7m2Q
jDDhRiwmOLZ+8knEoRZYXHoVce/45UnG/Xx1knIA5Yd8ADH7FmdlfFz7uUvHBtA3342xnba8jJsv
zTD+kuy7HmZK/dzltrF3etoo1KwoLQfdORrAn7cWwX6gJSoaT2gMbyH2bTR13wEOtnjkZ3JCFkF7
JyNIKqJHs51oWLwuOa2UTJhRUMYW50nPLkhoP48A1z6M8KIXaQWzW7pPDl3DmYn8i8zMZyOtufPE
YAA8STGyxwUJtu3sb3JhCZYs/Qn+kvOkq0UwiXISWZg1RAzUyuHh5tehndxb28oO5nHaAaox2l0L
ufzkQ42TdQtWJK77fTu+hTQg770sQFlLBihthSVIX8ZnN2FwOTOWLabx2hT4VInKzZ4Ah+6cOOmu
GT2j31q8hobKSac/VucopGAukTVI/kt1T80wvzOomgHDrH0Zf2b0+3sYsDDqCVpTy67hh3V2MLKV
2GrKfSCRFvy+ycFbMhuricyGTPeuL7COo9rUPuJQw1Ybw+jvPOfD+rvaFpqNHUYZ0M2JXeJQVMuV
iojidlXGwQ0We1j2+oXngIzAmSyVwqmAscn8aR5HujczO/fNuHD/WrzxiX0ynxPp5k/ih+0JOoyt
88Lw9Fsdpeo3YVdl2s8cVrrZK5kzQAmJDi4z/wqFm4XIdlryITI6oHaS3LWwGIiq8ln7WcpNZJtv
otCPnU9PtGwZTrhYCtZG9+gNLKlRKi4mo4GPbssgzp1ZuruRJTQ0KBIsA7X7dBSDRxSecD64evZb
XlCDDDutlacjwuNspO7NbtgKFtJFh+zRp4zsvrtHNXdkZ7ImR7ikt7lSPILB9j+h8i/G4s133Efl
gpeIqAqCqcUr1Stn/hzrBi57Srq1PgGIw87eQnLdDD1hjcsCeEz9i3bwj2YKl6ck01+1CiuSmPAq
AdZg1mqbN3PwAxNR+olc4HbLCNd/cr2Qx1QpKd0pe4lJWiN7813v0w81JGYonf2pA9K1jVryh/XQ
/+mDVHoNq/GS01Z4K3zVAWUBxxC8IWx1fqRGjjh5Hqz7ROMgoZtTpzUT6PbSqPHFMjnd0fO+pGX3
7gFrv/Z1/7VQLgvkCYrMOzV8joUs2Fh1XlJEYRYa3aoGL5nNklGB/FLj9Qli0+hPjr2Qu9rkkIxk
+r7ObKReTXdzCCPKA7M8dpWHpMB8FpX1LEaCuSyEc5tSycaJafkhWB6u5G7MVLzJ18Wu9Wc9Mt89
+XNJtPi7H3fnVFVLfc8maAF49KW3l8OiNoVRmJTcumnOgCXaFiOdpzn1T2U1/mAwTdJAgg19tDVx
zgcYrbVOzySTLGtWq2IXlB+mLnLn6ozOL9RaLK9MihH8JMthlVbNkpzcEUfdtVUqTARQZVCVIUtD
fJxI3TmsKsRVujlYxSVHP4mzI2pY8tCJhWSVPK8aTuUPqHoQVzz012rs9tLT9VvsRN2zMY/bKokQ
KnkIheDl9vtsiOsDDVqVAIPiYnLQ8UTZ0AHa4DXGJXrO00NlZmxIYy9/XsZzoWTEbUzRJZvhM0uo
gT3GZjy5yiixDmUbM0ZEPhi9vCDD7anQlGQ2aits+UiPL3QqKkRZLmgQdSMmqluKUZffA/Nuo0EX
gaKANTwxnPI5im6wJupdJ2NIixFjC0wchau0v7PIjkOY2TuETt5vHbnno3Xwf7IesjmuWppSavo4
1Ch+EF51p8hIbq0xyT3KQ+urabFpyeejSKPwWHrxD1TE+Oak6T1mCWwSTveykblIblYNOSzX4+7V
bayfUa99tzwvvRuxZnxgoP7dJ0KTLHUwi737PA8krSy991RaKHONfhSvbvy+Pn7WvZX4jUiF/665
bXU3wYjTZaX2qMgsCeJy+tDbGfntGiDJ3GjSR+02sFl7f4sq/Jc9TSR7zN3rKBzKkPhFKxXyQgnq
uxQHITIu8y7L6/pkGogg1SzYO3t6flkXH8Gd6PSldW8SaCDr97nouKzF9falE03P65Q8pxTHVuGm
AJbAqUmGoTvpDugr1gMl+osRBGJ58aXVu+RYIHbYE23Ynn1toDEoBjTs6sIi2JfXUI0s0449TgqF
LYzF1zKbPoZBNxnjSyuS5b4Kwdeqw8oVsEytkuGQUGFrm8ywjoPszTMQ/BoJIsYwi2b1uZlSlN7q
c88jRAf8xcMeYwkQHh9N0jTsfDXVh1L/RaThXlTDyajc+toQV/ZovZC2wSy+lPZQbCon4gGgk3Rj
K7RsaiuVgZVZ+qUaPUXRoJxoGXpt+8hgMaXx/LRM6efKi/I740Md6hyZ6QZesgoYyfpaJTv4O/nx
7WEq4+k2WDMqD/Wi6iYqxiSnzdk3nXUpbfmSUeje14+hj8Ny0NnKobdmEh5VQ/rSAPfahOjog9LZ
jEU57LPYNa/jouW8GNw4SD3p7kNobaSmdg55P8H6ii4WDZnQMu46jwHuWIyXygDxlTZud8wEIcwV
ZpVkFj+SLis+j+EumYmzTqy+fk0aP9ktk5Bo+wzUE6Yv7lnqD1t0CSfZ6y4KE/2Dkc3VU8KWVXPn
6KlSl8H57jF0emQWBFK9RZcxLq8Ip1C9EoeX2r5x06HMqH9Gy0VU0dv2Cy/u9tkf8dlao53yBNhA
kpa+wZRPE6Qp4tvkvEadkT4WhQ5xmisrGRwQr6gOw0J0EhiMc8l0VogYgJ88pWU5H5ox/4Campmd
h2kiJN381lXkQE11a2MkWcJTRKPFia0bunhCz202g3U2lqc8Wa4q1vxa/u56YAMiebtAY1WHz0vo
ibeC0PuyMBf6w9juPe2XbZgD2DMEeUqbGaG+K9GQ4raUNx6Pmm7FrO9KP6dCRRq+7cyhePO05jrW
aFodxI+ngoT2e5tUH7shxOCnZ2++P6e3LE+dbZyxl2GaUN8tSD+jifnHZxJ3QItCRDqTv73rpM8Z
LoW3Ov5AtRxeutRK/nRq+P5+3Rkg3Ot2aHGTN8ycHYmM6l7U4xHKbBrFgeQ7tqii6JG3REKlWXbv
Ckh4GgvA7+JwwFawFx3uulLnxRThhzwR6sJOlNmEcKb5oMmC4mmc2+cSQ/7v3zAi/CdMXsUqktC9
ITWTfBe1XLo97+L1nh9bWe4jlqwtA5ro4KdmdkCaEGT5+DVtx/pFL/ApY96+rqWRF3reLTfG/BRC
7dwmIyauUUvtW0lYxSHxi/GQSNwt7HY+GGDJ9mxNBAPLwjvA7vFtEluUiyZLzEc2zCRfp5F9g0i5
Q8U2HClw+53Mm09z7mlXnyHXWoCtC5n5JcY0RWT0nJzdlspGbeCdjlZmidIH2Y92L5UQHdu12GmI
O65a+CV1Cg+WCoprTcG9100czhJt49DxeE686rON2sxxuh6Y8tUj9NJBCgid1znZWnjVC7t/pX64
0VSBxoQRRBM0XhIEaAz5fI0BXV0dovZmThO4KcfOURDTTo4m8ZQJXQS0UjK84ee+0L+tpWrRV+cU
DvihNHw/GLR7KmkakeMS7mbdqNSY8HORu1hY4k6SXRzzIJaz+bCrjyWv451nxMw97PKNqK8enW8N
ybcwvQ1GkO4E9uiHHlrD97qD9+phmtJt7wWFEs1Lt462OBN+WmORP0amS0mjQaA2u4NTO3m46XCG
JWJCVj925d5GwXEAb3WLTX+5Qy0fdjHO/BHDWrRxgIIRfeEh7XvLeiN7dsSZwdq9T7LiXSAo2Vjh
El/6fmbTA/oYnR3RQGkSPU0NwcVaaP2ax9q5aj0B1hOkamuKg6ShNaAhgnLdfDq3aQ+HqPa/jAVR
KXM5X0lhaf4DOsEGqPevjnD26NBOfOQXkNk96x9eO7Og2uoLup55WPVMFwfcHfPRoC95KET9NS+a
R2G4kKgT+vftwFutyu7MAp6qOS5eciN7tyQc07Unn8RtcUAH9yFTlGtTp8pbL7hZO9jfJnnKLPuU
xSkiOs/9jIMo3lCw/dIrG5XFMHxu00K7+GP6fZCaTv8D/hwtaA6q9G6LcSHNybz4fqbtV9gJJquv
0TDtktbAz0jfaCcspJvxMGWnVlPz66hOt/2M1ByfI2XfcHC6mahb9thbEklvqTeELxZeIDwN/97D
aP+TQWsjBbRMi5gGRX1Z6YH/AuMAWBC52UTTu8Wf2KQJ8ycLuT97FILFBnQ8RTg+OqHPj0EXB0Bu
8s1n65VWonmZ9m1UtJdWt1hDcg1FYjORbz+ntDoHhOA+dDXa952bWxswCi9D6+8mU7c+2vXwNHYN
Sc+4uNgavuO9ka8khEUYY8JLr3NDE0LEXa2GA1Gu9acYKjPOeDzlS/xq+tkYMAONt7Hbu4D1y10H
m5vnsTwIAom3Mo9e+rGhHuuNdNfGrhFIU/v170+erm65f4EU6DbkAhdfqKGwiP4/uKjOONXId4gH
9UwT+/w0fRUZsihsPSQFrjIT3TivmrQMAjbBSKJLqlPmP69qRLJr0eClbYA+efoPoXn/heSMEVhz
fc3QXAffJEpUDv1vtmCIkNJdJA7xUXgJMlublHNh0nEwf4piuAKyJxDUdJsTeJwpMBx0yEgVHC+p
Ho1F67tyb3WVXmLc+ZulXj4QeeydJ/+Noq551sPoa2xo5UZbkrtYRjuwra7eD/QhEadbW5/MqH1j
DDJoRyKSGku7T/FknX4XqoLMejmCKA5ZpP79FXH+6yLBJ0OSxrQJFibhhf/6sfXBxKfDSH8vm/q1
7vP+sLCP94Vh0v0eDiXzj1PKcKMYhktlltY5D82gXiL9w7Rp23Rgkhj6B48x1V7kdXlwM2rPsSne
aeBeQ9f8pieo7bRaG6BOQPiOl/5ppII3QZBJq3VuU18dI+DDJDIm8uJFDgw/uAnr6uL7TI7zgl1B
mfVvdO32XRxdNK3wjwkyicHOveeS2VPZiZmQsJD4bA+XiRXaDz8rq2CoLblP/DmhtLOBevVIubua
jWIqxuY5monSmvqNpYkY4CF8SKkXW6Ci7sFO+2/wAsuLjXx4wh10cOyehhwmMJZr/Xc6x5+Q1T9x
TP9gvv7jj//3fyISTFnz//9IsF1VoNB7/xcsmPqOP7Fgjv4H7zXP8mx60TZJl6w1f8Jf+V+Wq8Iv
gelpBGyYQIX+gr/afzhwlEjp9ExdZwfDd/3FBrP/4OG3DP4XaU+WYXv/HTaY7f7T6u6z1llI7vlx
FsSx9fX8twWF7iGWZkfNEIDXT5V2qXPMRDAvIRRivGkYo6fnnKFmBLYP79jFFCBbYn1rDe6dtedT
eTL0+RBpvEYRyOjpNzG1ZwgFRwfgBlyrwMzGXZz2e9ocuEDSs81cq6E6bazPcZHdtHlUcgoS28CJ
xeyHGu3icivP83wxcDwOwK4ksaBK0uToGmtYF3i8mdV/1TFbxW6IPodGByGLXY71PEEpULI5uGp3
2Lk0I5jilMOFBHgCl/WH7bBXQgxlOF0Ag+FYRu/S55DcnuFhy3Z8wZ+mEVrVEfLxSDzCnIsuMDRt
6xNVQXCx0JXdhn9Sfau+q+v6vToj6mgqjR330m7Ud/PYHsqYzpI/H0z9PgKDGYoBmQN7rYi4XcgB
G/U1sTceSE28qIj7RSQ73/hex/YRttEFz9o+xHBZ2PmvoZwvMe9Wb7rKdDoY5KN4BU0aPp4257eR
Kbu6AiBMzuwfzoLDzfdlKd/IOtyAcjhE1u/jMwY+tPDuDme7MmD1omwfneyWJX3QLG9gGohF7Xfk
ER60dHrvheJndUi6GoxE+rZA5lG3XNulDRTW0qexlRB5PTfcJNwg6uO2PfY795eN9FSdaqyQe8/m
/oqnQ6Ebx9bSthq3BpqnvToDagK0nkHmdRFNDXJFQvIRHaivNby3Nu8YW2nbKIciy5VVBxrPnCE+
vrqC6hQYYBDVZVMUXQekrLoQ6gJ1mktfgRMM31ZrtMfU5iSsjiiq+r1rchqjnt3ouWMFzZ3xoD4s
A56t+rL1xww9BI4O60u3x/a4r0rrqG5oeupBAlTSEx8lFusaU7H6MnVR9LZlFvMuIfjawKfU51Ws
zVI0gQvhH3X4XZ0youIJG+fzK/Ne2OyTvAU9ou0igbObvo7MbhUxIQWJq132nTEkSaMadZHYZMU3
dWgTD4zetGhgur263dZPXsyHLJwubCNvdFUJpYKb7PU71JSHsiPZhtd+TFyAQgpnND2h78NnIK8D
5BIqJxe0iQFBhOHv7qv62gr6ubpN1LVtp+9UEyGyM3XOFQa4LqHDc6cUqfYo+UoAITuNW9Azk3MH
TsrN7Rvyp22c9w+76/a+lZ0dy16vhzrJuq9vZdWy7Wj2PtfST9rAqrNb2rIVUkfoycCX5H36w5vp
WkcFcO6N8cBUCTNojmJ7RnsMPGyQlyBP+h0tgm/qtCQJihOupjqoseYEzmyW2AQ1HJS6DurqufY5
N1pWqGsOS87hxDkzuGY3OasToz5wOPX7Ik7P6mPqRRvMhnNXJ7nUs3NYd0FFgCY5oJ1MfqpPkvIL
23G5qCMkdyGQbf6NseRD+OZRuPNHe24ZB/EYGsk5FmRJRy8K0qqIzHmX/8Kc8lxHb4rBTGbJ20LY
W8FFlzzW6jsLrp6oBICENhg4Z7r9qYcHEqe0MLn5hD1fBJkr6qlSZ0LdINhS9uqnr5eFJw2NC4lD
2a3uNGYYtLjHYZdbnGoO2GWx8ViDznXdHyx/n6bRCTvbTsGBIT8TljbvFi/7VnF4RXQvbGfLDu1c
mOkt4knESBZYE0cFE9KKvqs7dal78oAIj8875hevM9FmSdWgcn2vc6YqWPlKHlGL20KwwE10DwrO
a6dxPKxuJjewxjEzUHez/KLzXOF7OpNjdPY8zgQLinpZYD3BRcsZIVwxDudtzxppdMUt57LFagG3
4FMu2bmdEKzkIBUxk9XPQKr2FSuswTogBFRqHm4/JqWTg1nUfamQqiZPC2HDsfksuVvUlymkdh3z
BuK/6hcYjAmWvgsK+2m2igODcny5AL1zDKGANNRPaWF0NAoezYNuIH4CanNTH1uzl0ssrc9NLt+q
vLjpNLPwL5BnZ90LtWCGzmcpJsZRCBg4HVYEWrhkTZXmkUirC7xqLlykLZd5cj83+qjyx2/qDGX+
sfbmo9OaRBM067nUJ+fYQ8pWH5MNz1ZglZ4kSEHSjTLzqHnZmZbAXt1p6s/qctT69GbRxJMpHL7q
uEzTW9fOD10yzJyA9FIjRG15g3+2JEQOOelNneG85wmY+jeLFUV9+lxDgJ8S9UpDqRzmgzoARjp7
t872ReNg42UdCceX9eSS3u0XZ5n2zN3Tm7pvwyY5RwZvDN7KMlswqH7Rs2Wv3sZqhaCsOgrPps0U
BpO/PAyR3zx9eGG287tH8b+V738IP3DYXf7nyrf8Py8/6+F7nrz/HY2rvvevGtj7g9EXparhky/w
9/wD1/iD2ANgMA6cV5JIPNoYf5XA/h+ExxKJYOgAmugP8fP+KoHdP2zsZPDF+CZPJyXuv1MC6477
z2aJo1pQGvBe9vvsM33VD/hbDSzMzk4kQYeBqw/NSSuzj34SnmOrl1d+WsP4DUanX5TtpnMs6wDm
tNiUpcbDZlfIIbMpgEeKnzTrrJcFylFlPDrmS5rfdlvscA5PXXOM0Ww848UBspXQvyjovdZ1uLMH
mixzl/2y2QAeWn0hIC0c6ms/6dzhkuZrb4pDJfvhOOT28zChAhZwu89SR1uxpNamLrT+EKGRvkFT
xKLe1wHhdZQKiF03jo+CdpzJAi3YFm5CyJpkmhNANNBF2CSyg6WoU8gNvQSpnTbtUY/i75ofSpWS
xGfQNH5fKMJtPXnHpSFgm1h48hmGujz3GoLLofW+uLVgBOJ7n5xJKFU6gXJONftBbYPPSCoLTTt2
vnQGg4Dhd9ytP7WREliTotg7KLe1mGz7dh6xzhf1h063vvOOnB7kQHzye0YxkXyyO7zPcec+Cj8m
JkeDCZl9EG7UfSVpC5GM/jXKeTMKcoUCdREXnbZSpodPhMOdgRgQGjSS2zi16E1yF2ZEvXzR51aw
mcbqqqB5biewHYzarXaUNV8zPo2LY1GXGFsUad7OdZjqZ4btbktU6Js8I6HOElG6jysW+WYZGRkt
DDEQxvhMhTaeUoNWusJ5WOLaOUt0CKv0RFq8vo1pXGxnlynFMLyQ8t3ihIjOfu0+QKUXW5QL7tb1
oSb4nyjOgcIzPVzn8EY5pETI1efVsKsFRdW81YgiAgS06oIPF3oj7bEkb2+LgIGQAOLX0DFJPwAe
QvqFklMspUdy4FjdOpFcKxPxFqER01mfjGsG9dx00nFjlLZ5Wkl3zBJRJuXkaYxKmtGFHb0nBK2/
26AZBWUzfyxiNRNJjdfQxq/ROfPnNq+JoEuryyry7eB97SxrhMkQMQuZoiuDCyjUkqlM0Uo6K2P4
VEbkSdo+A38CTUH69X6wLGix5g6a0cDkXb1AIDMRJb3hGfoyLwZ9qdJpKUS5U9cTNOkwdnyGLlNj
1ZxiPrhnZL+MDPGKY2rAoczyNub1Y2gwHsOGuJb4fDY21xRFM18N3iOJcXYQesa+ePi4nrHOqC+D
b4dP65kcEgxQJVYofOF+cYhdheOneboV+6WDppRp4kfpGHiLdMZC7L+DsUFt5EdVe6RBzLgdd/5u
0Bc/gAL/MhkNPPwy+ZUNuXWaHPcJmNNPAQua+WBbXeKETRmtp4OGD/n3QxmxVm0ZGb5XecWNJFt6
otx35Eq+4yzt0budim6J2QilNLeZ0l7lkgZmJ1EnYhTaJdPoB5FdHdxkaogiSwNds9zNELtYmwZG
vKtdOfTdJAhHbCnmIuJgilAjpOHwTGDBHFixLrdFaXUnD+znzktQiIexswHfkxxs4WtsTqvx+nF1
YOsif9Wiyg3WsznVFKuxrWKxtS7FgeWSKsr90TItL+KOBAa4LAHIim1k6OzJs/YYLaSg9N65V3ey
49UsHlr2IqJRbAS3UO/ybP8GwGl4ONdBWSkP0p3mYCXtTDjXtpjUCBUnq8WURFqs60EZM1hwlNx8
fTycuTv1s/dD+FGz65bu68jngqpWdw/CfbwNgWnNeXGXl7YEz5aVkwcZan7kWvaEeqJEp4mlwsjT
L+vtgFqCLUvUXGhho5QEq8ecMAoyPMnrsbqO/4uN9M/1cJdM/9BXOt0D26eOtBVYxXB1Hk2ujuNU
lepl8r6hv8zWc5oiO1hv+FmqZztPHwOlNVUsyyTLfhyIrug3jlX4lK+/hASzEvtOAuLpyS/kHcGi
Ty5c3fFTJ3hF6rTqPeZcy5lffIHKYb1uTcIutERtZWBxTGZA8X48HYvKeRmWJD7FTnHT1O83q/ia
2D1Y3BIE7AqAw3OEhsT9uJ6JEosACTZMK6FPqYTL3eIsSjWpHCbgYyPZZrsMV2vQ4+Pb6JaxIOJK
oJ/Ow35dO8Q4c/pkdUoLPwLDWh+7XOSsvSkiurFWgef5pSoUt2MyJlhCFdO0EaF5Mc3naDIW4F9a
u6vNiga2L/fcFVgJSYV+ahzxLR3QiK33lrDSDXmPRLF2OmMTEelwmfDUoyRsWdFxnkABiAQix/WD
eQUGRadiPUC8tuxmD0VcmhN3b2o44ulSUagK4s8HHJPM3uiPzwf4bXEQa3MLBCOyD0Vh4dBkNN9a
1l6zGQbjsWhQBUek2/ItUaLhp/I43ForWsA4Bm4wJAuslBQNLBNsu0m6NkfR7AbLeJobbOP9kA4B
25wWKC/6VbQpwDdkl/Ok+F/zXJaBTy2/M1vr0tfIM32N0hxYz600PfPUe4QZOw2h1WHRrHDZzfoU
9RZCaeZKpS8KHKxgBLtFt44RGiYj65onv4MBkDLsoc3l7Yg0+RqW+SdjAXVF0u6vkWTWDUYkBnAO
7gMlrp26U51Kbd9rIAJYgsqdXlJ9wBo/RbAmd5bMNwNKXKZR5skNox9L0yDSgiq1M3SblNl5CNl4
76tCA7PWDDSrJohZuVXu9Zy00pGtQ26H73jna/Kkm2KvRFiVIJBpWAbkPX17dHzzsdhov6omgko0
ovpUzB5II0iL7aS+pEa0p4FI/TIiwau88qOH/CnRM38X2VQGUe1yo9nAjLL4NlrE68RReqwReB7o
5bUgrq4mnMPR9a5piDzRtdsDk8FuY6hXnFTvgWw+12TZoXqIQUyxCQOTvzchf27b0Apfi7HaZDlA
KIcV5MVh5Q1F+VygMz46huGeCu9aTpX1ITXCAmVg9t5BfqOeWD4yDDWeS8d/VS2eLIspC2zDOUC2
vMag5LbDAqTL8uJ0s/7R7KJj0bSnYSqay/o3vrrD08Tc5UNVnFL0P1tNQO7nBfwRzoSD5YEVFdwk
6xoWJmRrDJj79AXsHzEM8X5ppwmmP60oFPUbsyfWJAFIU6kKxYJY1LryZzTXnIead/gU8fxEPf5U
qwA/NJlPU8e6kbYYgdDH+KzT+Bg9+MoHvyU+rDMdDHZ8o9dzIRpVuWnxTyG1mFvGdDbQJz2aNFpH
wzb/HlXI4Ox6jrdeXZ0V0c5bLH5D8tIZHYS4uik27EexA2K7pBoR22TWZzy38n39q0rs/cXCJ1T3
aYCB6iA9K7kmLRihMKbx2fIdunoYI8LEOrVcSD8FOzN9jYEL0toZkVJbXxnE4wkSoA7c/NkPOX1r
TYwzxa9x+2ixxJ5bzJtmIL2qrMHbrFciE+SWG0b22VFFnFfiXdOsR2ST3LmE3bGORLFdBtcJ/EwQ
7tGUxX42ko1lIntHMUXerDNaF0GKGoEY9pbBBFIP2yMnbXWZmgDX6G4xfqWmKRoY5EuB7uSkS/Xb
IvHZKWqJvewx8ebfmCgwcMnQCqp429AWz8KPLtnJL2mvf/T8aMZD6MDO0znmCCvPZvQHIOpehk0x
E4RQLfUPmxCk4wwPbusa8zaM4nKr90aHO9ctzrUh931maifkpXAl+gYx51q2NI4cNjkOqR3KV8IY
Z4AQ9vQCAipKUqhIq8xy1ZzzKCaMLahbURimwL/t8W30fGdbN5RVuaeaKP2XrG8/O1TCl6V3Xle9
nx4RYDWwHdKssSE+jOilxPOao0Y2aYiUcOvnlE8hFhptAm7oemMS5DElJT3lF2HyBvaiOQnY3aBe
GlU9344jzVO16YoQfdS5KtGpaEgE2a03jZeCC1wQR0McY6ShVuRiJJgujNujqzZTkTAeDGGmYyrq
Ky7lGfBo/SpL2wlM3QYqUrM8MSSA64qqVKvrndT7ZZdE3NZxt22AKJ0yYHnMHDJz67vaSOhZdyx8
HrzZIUG5HaeA7UN1caoYct7DdI2OvL7pB4wSClvD7Td6zxo52Vl9BuD+lbsRGRHW2LNZp32wMqCG
xezYt2RMqGusRkWPPQFzqUXjD5BozKbuXszNnfTW9riqz9HRtM8ZHrhlKuyt7uT9zRmXjvZ0uMWD
6137ZvpcVsPDRoEWmJifdyFI1k0meeS45dyrlg/fKgzSe6+EzMTI57WHKoOXqRupSgo05hMPnlf1
RIwkT/iFR9qKJR960s8oGsW2c4lhX9/Npj2LvaibaEPoxbZElbNrx+4tggR1QtjwVVH0D6hZiBz1
iQ50e8KebPZUGrvuTT4X7V7qhKUb9XRahpCvUvJ4afTPcw79NkKtG1hz9H1darCC3OjN9+fVidsD
0+EU2GLTVtj4F0JOoD9+a3SLsADHHYl4tw5uIeOgiJfHulrOJojcleZWSufkFVxHA2GYpHjnlSCv
uGjoH2NyQEK9sD0xpL1rUUbthEmTPtcZRrQaJaw2fpnTvt2zZZO0/5GVtWlV7TzyVzauRLdWALm+
sAeANrggvY2S5ZwJsSuXZDhWZgJwQhKel7j6R80kk0BLFwT1vv6Qs6CW9fipeU3ZgtXdA/DBhsed
WJKGXxIVJDVGY+19OAAt9+l6syKb9yAcKM+JjDbTYBKNroAL67M15IoVgSB6a7P6kyGA9E3d73YR
9S/eSUt5zAxVxc6auFXCxf8Sz9/jRBWKvn22cyhDqT55UBDLPb7qdrO+OyTp3EeMJjyW0Ra9/s8F
n+ouNXoiS9L81vce0esILzdtnVKwzvqelwAoNeZy5cC+bFmsAsbzgAE6fjaX3L+aXpXsDHkqdfE5
bHUOyPHweqtjjeli0rCp9giKHNx4Q0CWpHZIm9dQJL8AkrVHqyeOdiEROCbKMKQBijXrJU2NCbhs
ZB6Klkovx+oVTvCvfNoJldeiOSV0eF3JW+ll22ywftX5eE8bm2w1ZJuHpca/6FOeZ+iVUTz18lBD
T0rUxjV1vI3itRxVuRw0EbcgVb2M3YqeS7sLWyNYbQaFHOZdm+HwTZuF963bPpMix3UqrbfOoomS
2nTLutbm7hed2IbeEwAApqHnrKio39XbeF3dBnPeanrqwldn+4EJA3ES7wCbQADyFngjQrizmXTh
Exp7mNLrKpmgkTU8hgWlsH8s7GjKksuDM+Ooo57frQ9WSFSVTZDbdqSc5nzBs0O8DOa4q/KTsgqV
4W5dUfH7Pkk+wPZ3leOmeNG6cDf4SHrWv3K7u0BhtVmoSvcZzGimhqqO5SklgpENAn0RehGSuAVT
3xIkd4KgQI1Zf8cCyw3fsfhlvWNvtP/H3nntxq1lef9V5gV4wByAwVxUsZJytGTdEAo2c858+vmt
8hgtyx7ra3y3A3T38WnJVeTm5tor/ENTdqQ64/NxScqWLh8zES3gTQ9Lz/QZhYsyp+pHmo3CfGXe
hoAKfNkOoP1esSqv+ev9PpmJxF4W7QyXkvAYKVAjfdZnJJm06erYZ+EYILbRUXTBsK+joXgYK4hB
DhJIPcGJjgco5alNyr0Slevasp/R+gcOO3ZIXHfGy/FdoyQzfd5/XivEwJXgoNJL0yrj1fPq78vc
3rNJYQCFdEom9RX/iZDZhEt3TwjPeg6UvxmeTR1b6Uyt0MdPv060A2JOJ2hS3/sIiijD/83UKisn
x1LLmjRkPeMNmnZbByKVr6TIK6GuCNy/rl0kBynyiqI5xMH4mDLvDJDKcbPCx638Phr3IsTTecWX
aSnE06L6rtvNLoyIPxw9pTmeKJN2PeWDiJvSG8npdhZoLyDXmu21EvNLL+uqi0hp7ympzoFaKhd2
oo1rtbMwJ5A2ZtbGtIfQhN96upXRxQ2ilZGayCQ2aDXk2gKCvgZhm/EeLVnc+ISar12fx7y6CQc+
9rGapvi4b9HXoh+EwchBjRknonsWX7hVsxnzZK9Zs4FybvemazFvAWOXCD9HrMZv6PjR7k3unUX5
UhnpHikORmLZeRB4RGgk9Nyxf27m/BaPsH0S782BmzdQ/FsbKWUOnQkm0Ske8AAMnLJdM84fN/Xg
3aKIYq7xj25p5XTrzsSHVc9cKWDirTLedTCfwfmqr2OGUimaJmxY3OHwdOm8xlnhCbHt03sEdmsD
JxqjubZUM4INDm0sRqlcdb8leYSaUeV+Nev4u5M1gDV6nSH+si8t+oj4n/Md10lRXY3MbSdteUiH
hYxbQZC7C+kYkOY1NWICs/YKAvOsUcx5E6vJk9vGGIMN9UXZ4C0WWfE+1JjuR8pFEXJfZoFUZZjw
htknegTR1upRqkQO4wXh5U3kEfstrMlGex+4xU04Z+iOgEgcuuXCJHlAAMUma+khigj5dkReOD7p
neEr1tm7pbaveTu/aHV1X0fqiJHs+OWCimVjR923vFKu88gtN0NdTKvKKc9r28qZ3cJUGO6ngkTN
6flJPfUnnebth2j8BlSGNl5T092Io/USPDS1Ovhk18mqLODMY0L5nQ7ZqR4Zj1rsgvGHpDnVbMoe
axTPLfWVp1bXpJnXYTze26HzWgHlo0w/od4911izsdqjjVxbyY1RA31F69W3FXoQY9ZddF5L7yoq
fYClDk1Tkm7PgLhtmlc6iP6kbd/6UN/FZXZXYcjbqONlUFoaeRC7oYCBZeRQ/OcsOcWb7CqWeEuD
DKPmGdf4gK04wHsvSA7BnZsL897e8Q2jTWg7mJfA1pzDkMDflPkfVmr+EtbeAQsOQWKgD5CPEBCj
/Eug1S/G2CbbDg4gjG8SF4qLdgjXgLTGs7XH+XCpQ344FN3yyvk2bKugurNUdFySCwCwAEt0J9ml
udGxFrDYUSlujWTyuyhcDtnQLGdjHG2TtrdIW1N3ZTUVuufRsmrAz66aYBYppUc4/qgDuh0Y9o5i
wIT9vjY5DNYj9OaVV9vb0Haf4bshozTV14g7XlLsW0QSgxTRrc4QzEI0Fv2+3QiUdT0NXuH3SBW4
SCrRP15VdvikTpp11hg6dTN8PkHLbooLPevxPjD5vslMycGqAfZNi0qiO/m5bazs2UAsoLAeaDpu
iZr4/PQInuouHG1j8C5VfBLzYEZY/jZbMppWUYVGnBGZX7TcPQWQfFs1ZriphgQuPuJ6fl1Fz666
pGdLqOyYC1yHPK172NTKledah2ICUxm5eXQKrv8pTkLK1cwrTruJB9QqOIi4yiMeT+mJ1Y40W2I0
Kdi7vdvcHP9Fm5xpozbZuPHm/lZLdQYUChcQwQ96aAZUP9UQKcvORTBEC5C5dJVnvJE7jGL7vbE4
9AdrsnTM2K5KptV5Ppu71utI6zClvEza+CvqnfeOI2y+wHswEY5G7ixEuKtB8PlbincUZ2DQ8jHR
ZTTlGKvggUuQdoGXOhOnD07ivfEaUf+yAQB4n7W1+xgYLsKHbXYKtRO/rUAcJHRmAWRLpQeQpnPJ
Lg3L16bqSskd1GV1z9iNUCrWi9Y9Q6BDJXjA2ZksFM8wtGRz8D8lUwHYUdQMtru0qL8xFII2DKlG
ZNqaEH4fVPgjk08RPr8e0/HIVCT4ZusL+oO01o7dRyyX2yja4AsMEgXnnuPU5jjB4gXxQGosN1Va
MDPpU0jEDMZmqvMuRsz5mIBrCTla6NqbVmm9fSgzJHwbIRIb6wGuC8pn2Kxo8t1jTjlmHEatR3Ri
htLHHnUbixNrxurrh+cEzXTNp0u07nV6IxNaqVtQFIeA1ogn2Wug5Wxst39EiMTJ5rtFK58Xmzpi
sJYEZUWg33UAYMB9Atk7kvoOIi5Cug4JPQUUFb1i4BF8gjg2fp8JGwyemVfTVWR2LQjM9zNhry7q
MYypII9t+lxO7KBQvi1TSicWYnfeOHeFl9o/GhIoPRHqxmqks8WWPCaPTcio7NgcnJmSVq25cVDc
sxHhQtoCve8Om2XUXIBP2rJbR+a9dUb/JaPS9J7KeqZaUBUOxz68R2JQWb8b1v8Pmve9uaomLlzv
Ue62ZunIt5uWo1mmY1sfMNXt7NpU/Ea9OVa+ddMfOhtWYaMZTCTGb73MU0yFNsTYXruiI0WmIZ1d
PGlqhrbJmN7kg3Xb6pmgS5aDgtf23y/R+miriYSH6tHX9eAwgHjVBbz6bjCfD8ygZltHT1rGjriG
6PAZrtSlV9E+R0xVTuKQunwd4OW8HWyHKrRhKpP0hvflWAuUBA/68uFJGMZoVIq7AbaBrGysfi+Z
X124dypdqX3iVkjEvFGq8wSU+slW7RNrtg/kPAxJ9DoUrf+GZg9agK4IwY5Znq4da342kW0+zccg
8jVYRqcOAtSRZR3QEikvl/j1OEWbPd4xt3ZdH3UH1T+1RkK8ibkdyAIE21H8p7NCzcoyr80oTX6w
Bv4Pv/IJfsXjpf7f8Su75lvx/Pb8HrQif+EnaEX7x3Acz0WDGlQ0+Gj25r+A267K3O24KzVxvf0X
akX/xwLIgnkYvgqWAeT7X6gV7R8P7AsYEw9lCsAm9r+FWvkYnzC9MUzPolHP/3I1H+KTO7pphsZq
4quYzPZATheyQRCbghwWFF6QgFsGSWZ7dw7DpXcL9afYAaD9l9gh324hrQ/DCNNiw/3AkNFKtRgW
q0h8QWHL1wrKMlBoVxpMdFNKQ0DeghJzh2YjGENBJ8fay98v42MEk6uwbZWFBiik4cD7a3iA4mBh
GzYlzNxA4wIJy6XkyaAeWckR4l2C3Pz7V/5mSS3f6TDntcHuc/OeMFXehaSq0ux4GhhACYJSsOIC
EAcQsRG4Oz38tcCBBR0KrDwYsZysz+qkJDFFpbAHEAjyGeOpEyU9QchpPyhXxvBsdUDOBQrBQrkL
OoggetNbDC2g4oMALsBe8xMAGp/Zsf6O/uduPJ6iQVeUbM2Q5/zubtzC7MoJiqcfwOUVpDZOaBBU
8eh6RZxsL083hIeqg/AXbHyqAans0FioQcTaL42qrRuALxgbrQT8LgDTmbayYLE9xocp433BaLfc
tFYCF+TRmDOuZcD7aQYvOukNSFH5XrlR+a/gP+UjFyUANa6uBXyMltJWQJ423H5QhprRrMzmZUTO
Zx7y42+PcCfdmH76eJNhGCjY7wDErZu9hn0N+J3tESqAeUGuyzXJaqLffSqA3wTgjUDQzbjfyiOU
n8sFOSIlwfODAiAo7iNRgAchSGLBB5s5bAQQ7Ti0PMu1Coa+4RqV4aoFGy94+IiETl6LGNRulnkr
g+c3zbwKPGkoSTeCt2QbFD1we9C6WveigrI/wma5PoEwAxE6ERCsvMvy27LOshCCfhyazrds0v2a
8vAHXFWg4jFqmF4D0rknpwA8KiDZyQEXzEfbs+NHdOxAtmYm7iIpkxcwUXMNq/4HHv8INAZeKaBu
+TOS537kXRmke5hNBAYQejrHAjjXO+uiRYNbbhBky1bg6nKJsjNkG/eBvg/hNYB34QLB7Mu+kHUn
cTvilyU2wRLwu2rcTTw+0OWyaFNi7pPK3Os0uWnJQJ76gbFVgf/LfR4XzVT9pbrQGET//eX+zUtZ
Xm7PUw3VdnSH0PrBuLTn1M9KG9c82XpCSJDQJi+z0AOEi9GwrAo9m5llZ2GY3a4E9iwPRmeUJlBj
03yRYIdNHr23z9yeNUnK3idtP64QsLsOPdEg/P36ws4ozjN5J/yo4MPdsP9BPOEBaBwDs4YIBM+n
EF4HW4XnVHnNZ4v0h6hrEshsaEMma+V8iBnVXFSWxcDneAkSISS2tbSC85smeBGcf29cyeOd4xd5
G38eC+VyVcGJhTEiD5HEjzpiXyLV66VfZBs5eFEk6K8hfENIFZzw35+uydn7ce1M21HJJMl3gZV+
XDuEXBuUablw6DJI+tlcipCSJCzpkIGioEGClrF0t7XpFwjUXyKHxk6kkSHBToKDxbu68BoLQeG4
cVGqkBVA6kt4Jfik7eWdFRy5DkBc3uPKIlU17LW8xxoETcP4SpP9NNWsC3RF9lgUbSR0hqCDsAWa
mvQ8HK8EJv73Bfgt42fz/LIAH86uCOaopXmc2sJakqgl27shHMjRIk8y1Xs6QnAnoP4gl4vVKdQR
2VFwJ+TBEYEFw50W+fknl/aHfW2yo9k4QngzTakE3h1EC9Wx7Ybpj6NcwrmQLnA3XVdsZHlQQo8R
loFcBvKJJ4Id//s1/MaEY3UcFXKpRzPEco+v3rtLCKMRcYkpTnzZC/K18rIXxHxslk+EdtHCDTKN
5RNKr2VLmvLhnZYMjokrk0PYgrJv331xjEZXVrlgXJUsO/EIspFJux4lEWoVSq7ZAHM1ZydCnsoc
9bQu+60kOyVB24awI5tSgo/FcSRUECdNTtizRpWdjLl2lc8bfcFolEctKYsQW4QP5YC352zLlxdh
QQjLSrgUcgR76bzzOPlkGZqGU4hNEaA9IEeKbMoJIT4hzFnmSzhNZ7kHUwAaE6SolMB9ZB5xwkkw
13WPzik6pGIUCPdHeFttkp8rJIpzTaoWIuIvwrGEMrZVnepXIGdOhTogBAlZbyEnyMW5QXIityCh
1fFg9oSvwrmKk3kn1Bx5Z2fd2Ev2i/rcVhgFZsdfJQVNhOdE/B4GZLUt+v7hq1N1a4yUG15dZ+6Q
mYUHwsElb73kLcIkyArIewSxSrnp62w7tNa+5teFOyNSPD+5KxLx87oHr6VeSaqjAGAe/GTXm+HW
Nb+GNWAhFdo9u7UXNQJAni+SF9vcA6YQe5O3bWa7KyQJQrbqUzCHGW1zIqBkV6z/8aQkGha6traE
bVXBaOM+JQ2RNyUTPgR/xo2cluWPq9YBeTrYQ0IdOR5dDmL+yUYFlRUyv1ggZ5IXtLDSJMCxID+f
lqQ5khmZDppP7KuKYz3r2GfsLcaya+9SHoDsDLlYuPC0u+F98e2SGAnTTHI9AG/7Eoz8XAB5oq0c
hrfyBUIJM2eiiwKZjBuT57lAC0o5JNRy3km6VQUxeIkL86lOtI08NUk7E4BvLhrKiMOioSuAOsBR
nH02HyZRWlZrMsa7GAaW7E4EGE6EeSorItcnyclEL00IXQn5HniuDHi905NGkV/IFpDXQkh08k+E
N3dyKwO2agamN8L9i1V1ZabgAiF6zcp82lszrQieYQhUTBiL5H8ImeKiy9fCZrWAKi6vS23tM1hY
wrByISlG0F/lW8ws39QtEBZIOzEznCW2UG5bJHU8GxhgGT3M0mQ5rRx2Hf+Um1RA3sjNybaXQ1Yy
T3kT5BnD4rzpuFrZwJII6EMKnQdrPzamOeyE4RcnMKIAai9EEcl35cYRO8EE60Xuh5dZMuAjo5Jl
kTdWyIBsDXmJLRtziWkt7E7h/RXBsJO0p1pINIUnRdIWO/1uBgRdAqThwGAXHHlwROx0gpxuwGca
hzvJBxD1PhG6nTW+6q3L/IYShwgg2WTPPWjYzciHOsm4m6fkXCpJ+fNgJCfImIny+kQbsCKnnObo
XG43t50dWFjHmU894oQQV0urJ1gmJ2ZA3A5e4KRJTSifi//UKZZH54vZb7rpKWEPy1e6pr6nG7Nt
zGbbUc65Tu6PvvxE6HQx/GWJgRKS5GMlzTajjYcRu9DRJDOVPFquX5KbGvqrC3vpmI2n9mNHNxNP
gbVlhyfyO7JEkvjWOF6CSrFhhqVsOCNwwUi1WyE82eRHco9SD0gEkFpAvipcPFCiFNjmy0TaJ3mD
/FheUvlmOR4lzZbiQ3J14f65oQU46GJOYMXCxJKSQKytDEoYPgUxb+h8VGJ8iqyPVBEk45xVdMER
93H38rlyIMi+lmL0mFtCdIwQhrNryHYsiNAVBxittZacJx4CQM09U9edhPKZHadZ9SaOVJgoQNBM
2KwUYlr6TL4Y2WztdPAlnZLigUOPPkEwdsDJ9yMtN/4PWV55WTmvJIZIXWDyakudg2q3ir1M302n
8nwkLAeskizuoGOaFMxXkd3dpM0ht3GfZ92Fud03BqYS6MlGvJtUnEdK4XypQ9xuw3ill2cuohKg
VKWZYCzJiaRrXWaSqt2WU0LSHZ8Ip1c2zbEC4qHJ85eH1zq7n2dHllIUERDk4QjZUnJCKW5xHkaf
H1Yi8U2WQn5HFlkuJVuG3fpc5alLFS1nPVpovlAQVaT7+L+wKtqIJZMTj/6hh98oAURqFYl08g1C
SQRPu3ab9ETWv+he63leJ5DzhKAnW/mYOP1fe/Gz9iIFxP/eXtzSXnyNIFI9v32DgVF9+6XRyF/9
V6OR84k+o2OhSGBbNqnx+0ajwxDC0VGPoNNIVvyTHmf/A1xAdz0LRRTLsTVy+Z/0OOsfl4aY4xkm
v2Ehv/jvNBpNqYp+yU41mouW45gWzDgLy8lfs9MUhXEbKe4W/rd3N3T1eVAB4i3i+WJC+5udGHMm
48KuqL6VNi9Kj/gpxukC6DQu4dsqewv20yqYnubEFNAWlDYtyjZdk1drYyYHsErjiHRJmvzgcayn
jF29DhARxtlMhkLmCqnnbhTE8E+q+ku0uNXK0K3LoQKRaOXt+ZSXgI1i1B7r7NJEP8J2nDfIRxW5
c7Q28xY4eWUd+si6ePdEr36swvsZiqn+VjRojIhgDLq27qIB+LEYXgyM4SExdr7SM/pSSgaPU3CC
N9upEw6I4vcAPqfIvKbqeUlbY5MZQILK3I3Xha4yKa7ih7QF3DoGoNcW6N2TdV028PxiHWrNM+6K
BvRD6zKKmhFNu3w3my6M2DEm9UsYHbjVg1uAkfAK87LU8oM1do96YB9yzJ0BHqBngNJGNj4WGT5U
lo6kKuJ5a8NZ1kZs32qDcR1VPJHYgJ3QMTkxevciMZXHCRR/NOjXwAcxOUI+k/CJIM1cnuGtBQX3
NRznc4RiL4fo0jKwBUoad4OME+rokH5NuBcrL0C5U0HWDTyehVqcgrooeWmolL7nRbC2mJUuFRne
yDEyLdgMGvH3yTQvUsO6Diz00VXza7lk34MqrdBpLr+2WbMDlHYWec5V13h3SgX+2Bu/Ol15lkbt
o9fW0AFQVmxd89qarJ3R14y/o5toKbBKQKIyrm/bYbzurRY2VICR08TzQTd3xkPMe4g9LrYNGXDW
EYe1A1hhmUfPRxCeM0cMeB9ytWY98NZDiaEyVgaMygagaCV/boedFpoYiLWlDh5BeYqjbp/NHOrq
EH7HFu8N85m+bIWyYAM9sA0EGhBTzrsEiV0tv5eNogTFWaeZNO4wY5qxxCpVMjlt1BkWwnbEVjVb
gBW4oc4nmCpGgLWx0ZzoS9nS3eztBfWi4iKZuSBcQcFMqQxuYy1+PX5nnwVvZO5nSTZjszSa35G7
RHqzXGsWLIsAedAVnLZbROtfggijN9dOzqbUxNd+IvldzGhr6dVjz6mPunO8tTvruhu3w+Soe6dg
l0zo8NLC7udtuWhf7D7zi7wfDjOqYytlgdaF50OIxfIQQ7WZhr0N+KBynjSMFvdWAeIST0Tl4DRs
qAGAcN6p2qlqNVdRbcKLrSsVCiaRZcqVi9Bz97pOMp26heY3BsN5fcbxCHLlynC9Ze8MaOZGWUpp
gDe52Vyk2DQAEIfLVtQiildUW1tH7ckGRosZmOqjAnrR2mm87bplr3jJJbMFwzds/VRt0LAFDE+x
NVwOrnpd2hi5Ke5XXOU2aQ0LMIq+22l9o3DoKrnyGMH0WBWOiDxa1y2GNC6D1ChOASBaZGPZAHhs
gbRq9zgBFUAJuQlz1ZDBWqFgCNAdLKJ5OEf089qyLqoczCJOzrRnsssMc7YTGqLncNse4rJhlDhM
BEpMXrW+gfHlKYw6o/B7EBrPJrAGG7FcPxscLGnAAWNnvO7N16zDkyBw03SFvug3LFy/GMl3o/aK
rT3Y5Cqae6pRuTpJ+F1xR8CfFoTFwpwuTRdzhibDsYz5crrxoIS03rAZo/TCKrpT9FpLmDCM8zvA
VmjUr5s83lcNalrDcCM1r6GOoY9XQr9jPdbZQJ0T1fezFn3P5rXb67wv+NRSPfZwKswmXTm6Mq2r
mdq9zZ/xFeejcodRvKOvw3sX0MGpFWjX9tyAcMwB0FSglysLfHbUQPNdIHvg+HuKTTyA3Tj+zgsg
waY9qey49pM+P9Sik4KTEeo6LRwkaxrWF1EtHiAR3pQtlVeWWW/10HnbPgTi5zboubvsGM1BICHq
Aj+oaty+tBBdBmK7u9hvwRKTry3jFqg7NNA2ADxCaWfPb6AGDl7ufJ2wrlxFSvwScTEre2/1s0qN
SjhG0W8FSJndKhShuSBSAfTCT31hV1HYY2kQcmgYCwzqrCF0a/HtYgTfGsu8bhqAjlP9GHlnzCnN
dTRnlC1QjmDHXCuZNgGa74lPWssEZllNGfL8Soe6PrtzA+iAuiHDYh3cBVB0OxZ/UbF5G7o7Ogku
m0UnKgJvjLvwEplihOnV6JOWmPlbN5BTlXRIZ7Dncrp+FKXqqmlACYM0Py3fdBtH3YHqwsu2ejVf
zrlxpxn9Hgd7GgvOHqH1S/Qjd4uabBXCFodOXQ/oShS3YPOqOvbbINrQc/GThJVIxjWkWATz/Xqy
vyqNeYh1bYVk/CqyzAMkT7XQ7srAuGytb2pSnMemehdyMFlqDeNFVy9zVX0zA+XCcPXXv2cTv/dn
5bZlAsGAEUzGR7iDNvU1bjjcNrnMKsHzAfta6cKMakBhBz0dr7uE7pYOGrquYNKCwHFR03U9Xg/X
Q0k0AtnNPKsoPmkdH/OYD1kgJp6mLZgY02IE+msWaE8JbgcdovTVBJ4PFVm3H7fW+NjXV2nz5iJk
27WF31m0zC1jk+IjMkIt8Ix466T7rm5e6nS6NHL9IkcFq7Czr8B44D6aOAZNp/xHhyo+UKvTIt/X
4PC6PYStjWnw5kXqpXSKmro80bGDnc2RlicireEXV293rTGfJWp21cTVIUqMkwHYUgAdmOxoq0XF
SZhUe8BTtTrTZ0u2gFp8szLpeKs3tRatLfci5YhRpm132vJuOP28o8IN7OsmzmE4ZDeR4+5AeO5c
RIdHMrjCnVaA0XwT2egegsXf94Dz21yfFbaZrMMsdDTa0B8gL9kQeG2Yly2anTbi1nRPm3YeMV2A
Uw8OFB91nBRyG30GdO+/YomJWcgkRKOUI1mLHjsk8f0kfzJV6Ec1B0lBt7Pv/CBfyo1WL1szbKHq
mA/ADpkaReJZYA3wnzmSFxwyoIheG3aYw6jKiDVGclm26XkdkD4WA6ENCPlLqemY7MX1qgKluZ48
+9CmwZ1aA38qoW7iMFWuegNuPEjdZ6P9YuYa6uPqsI4t6OMwfcbg0Smrb6M64PhgzI81tnHQ90gP
Auscq2EFLE9Mz6Mpe1+v+jOVL86yAIF/KJxZjh63qWNU2+MBT/2MVzDbhuF09Ukc+n0eKC+kZ3o6
pZeN6p48rHed+cTs4PRoIdk9pko0qGBPGoepWXbANekquivsc+CAXBT4cjeoOkX5rrNMH7PefTY1
F3lv+kNu742AWgZgY6t1n8wstN/rD3ReZaqjUwLq1DW/XqGezQMgCK31EVO5znMOhcoovqcAf03O
EV2HpsGQ6qFWp9WSMvDp9PtodmElINKwSpfpLUNib8Z8FlMSjgr9DHfO5+OW/rfaA+fxa0Pa+737
T/lrr2U1k8JF3X/95y//9v+jLvnL5yJb+T+X5z93z7/8y6bocPu87r818803TAZ/XEP4rZTf/H/9
4X98O37KJ/0BzWLS82mD4Py56QAn1/0vDYLj3/3ZIVD/QSdSAwsH3sQTkYH3HQIwfAjXuEyEQec5
/Ohnh8D8BxFQjnhsrXX0Jw0K958dAvMfA00TkEucMRbdeOPf6RBov82vNFv6F4KS0g2+8MMe9Kwu
UygsCl+Pp9UTJzLCc3qGe8/0hEYzVaFKk3f+ZAwtl/+hL0ELlCCJmYEhKCjpW7x7NzHqzjVFwWXX
9h76+d7Rb7SC5iL+8VH6FMEMo3OGQY9R3FfwnBEIKZW38ySv0DTcAHoMcPPTsYGNzW9tfo+Yvhff
YuJtBpwWq9rZz+1d76JDX9/XVIcoNLjRV1uLP4ETHeeav56r3IWmoTEs/2Sk/+tdNIY6R6MH571A
36SoHmePpNPVtop6ltJQDDR127fYmtMDqfC8tpYvsPTWE7ImHLUdDLMa2nblfXWCbm9jYKEU4Gap
KXSzwqYeg/Bii+habb/oyTOuQIhxTjgncowYnA443il0awiz8KWeZzjHUXCTvkD+g6j3gAcJ4pom
Ftvj5t0+/0Pb5Pegxc26tsMWRECZvtavNx3jdhXmtQ3ivTMAuhRApoGVh/Mmd76P5MR54KyV0Nr+
/Vt12Ycf1poVVhFtdi2VcfKHHRNZUxzEvVEAbaHrEJOpMG/y9mZQHjymGeCct0p/kucOCQvW8zXW
VbVG2wm9fE9h/CWJ1tvY3xV9vDfPcJhb5wDw7QvUyWEHPVu0MER3/e9X/ad9zlXzdoN/xSnzI0y3
wX9uQfcUN+l0iw/lBmdBP8gOk0s0t79jzIlMBTCk6LqdTvICHf3AXCvxg1E+mswUG/V5AA6i2Uzg
rmIa2P0M7+O+wyTI2ERwrkCjr0s4AYoCTsrO/ba5c4y7mCmDUjWnWAh/suP/cGJxteSQjrQUHe0j
xmboomlyMq2gGtZhSTRILXawk0x/RMSpKK2VhykFZem+0+0DLZczDtFWeZuKB63Gk1zfNpa6X/CL
L6fxs9P0D5Hsl2v7sDHH0h57tUV1vNfvlgglg0bZLKqGtIQLownqbXPepa6vUr3//Slrv6d9v6yK
I1f2Lpq1XFYUhDxlg2eAbAEkw3jVqXDYoBykgNzQTchHSOUGroX2J0nn76gi7ddv/5DnoBCEkW7L
t6dVvPFapvb5lV7cqo2BkMBzOgzoCNKdiHGQx9wr16JPLkD/vcnMBRhgZj2UNujOfAiDXduigV+x
8EYHh6FFbssF5hHIfIlJEYyFMqe66RDZz/wqyH1DAY5GN61znpCegAkL4fBS4+3g+nyHgZ0RP6J7
gB4C4hJ07mAc6XBUP3lofziCuGoa7JZNAqYfgR3vHtrQI3GkoNbiJ1nCrN3bgvTcnStq7Rc0SROa
SHmub/DY2udujy7UE5peGGdBRiSefHItskIfg5thOLoFrgntlI9t+h6j8gwvq8KPaUTAnvD78Z5c
3GnwcbTj9QSGNHlUAFdhS+EHl8EUffZi/ym8eiY6165j0An/iAk2vK4Yw5nSM+WNDVJ7N5QY8AbN
RTREh2o5g4dz1UTprWeV50WQnynRydIocCXQgwsigXFsKzd6/WRd9D+si0cjigMWwjrwpl9frFop
0mrEuBClBbCr0XhouuigVw1cE+vcbuptpZWnOiYo9GtgktfXZmJ/Ukb88eV+dw3HMuPdPgkH5ph0
I0mQdPyWMIzUWRUkzB7asNgPc39JwYXIdH3ap3dKMXwW1X6AwT9sDjIk5Bc5R3SXZPDXRQhAuYXe
EBZU7x7FElIPiEfk4Qr87JnCrMKOUNZv8nVpdrucfpEUk/ESbsPJOKuxI6erdu452dd41LZBcxuj
+W82sJZ1dFAWhivXoQhIhehDkDzZ3jfoGBsbt1V4E1sDvpr8yEqaHe0kv5vhPi/aWZEgzoXShTub
vkfYlxYwBsbTmDFHCg+Vxrygzvc9pahDmrduqGtVkKz9kO41N9sPTszwFJv62j0U4CUa1zgxl+gK
QtahdHDdzfStfFc9YBCJ6EEdiip3cDb1+b7Cdh5dkW1cEXHMYNPoAcq5EC1bDCgBRXRqvm/zaGW7
t9gkbUS71glALsTKHjO7VZ7RPdJMUDrdDm9Fxh6rwdS2UKNvYtsENKNsOkc/tUAF2m7qz8q3wcR2
DR9dTcv3CW5epnbQ3JAGfwckyfBlraLoTOse1PQNJ5h9PibXFOFrk49XFvsQjupWrXRQAjnopHwd
jOSG+tPUGetsjlfawnPRn0Ar0A1ASgEHnXCFWeka/20fnQwclfE6DB/mCb+6pwXhqDzVtsmc7+lQ
93TFmUz6QfJUa4CnzQW0i7LJsw5+O5JgDOXHDn2uWUcoGzXBiGM7BZQzIf2k5qfhwpggGuEADrgS
JojSmL7M4+Y5/xqM555KIpGjN+usveRhHg9aWF+kpel3Y7H2iNEBFk52VaNNiAOqoOTnnmlYjmwM
10JsZ9iwkVXFvA8gJcNGoUta+mrEZHjI1wMScUzJV0X+ltLqwYH7Cy0qMOPlOXOkr2PZ3jHgXE3o
N03pdIr7hYU9dE4fo4VID+5eRcuETGRBBLrEYTO3HycGc/1i7yD8rI1XC0Ffh0bwo9bH3PRNEKP5
mAIzMMCqqg1zPJJJMDiWFqLKOJzkvbYN0YUcSAV1dwQfcqE1xTqY2d7aqTPgrJqsHAe1slx0dtnY
NJ/qEiuIK9u+c/Uaw9FbL4R6y9ggLzgKY9QUU6Y9AuLBKBJDtkJFw+MQMTeVw5CW4qqcrwq6uWPV
snB3NWqCE1ulIceO6BZrTn7AtGgfohSZIwDcLysdRUfHvmnGR4s2eu0JWxCgD93EtKFmAFdWIHUT
QdCdPByx9HHTFdXGIEvsomRjddq2o8uTOMmqxrJ9MJaVUzzWuKktO7TjsOJFDKr11o2lbxDldtRi
Pc105Y9aHveti/oaXnbZFGyXEtm+4bkxRHV+Wq3LSt+YDYbc8LsaJg1FZDFteKb+XQ8xro0OaTit
2HS+srKNPMmQzRJkJxVvoagkGhDca56P3iI8Xo+gVgra8OVGTTDd8bCFn1h5x/d6c5NGxjYYw622
GBRM5go9g1Wt0Mx6a7AvXvgLmY6IlPtWITNmLG+kyzOrGrgwR40n9gMiKvedAW9zydc1isqFHuI6
xAi4cfw+AugeXqqdeVzrYNcN6UZPkE/qyAWq0u+DVw21/4z8MtKMHSSQvQcpeuDCJns8yXF5pL+N
gEu5m6DxWm25rZFs8YYEuzvkMHBYjW3WbzoZTQeuArdqTOjJar4aMt6dv6sp6pE9mGIs7wYimtIt
SOSkewv+qdqeoPK2CxcdRKYJWKn0HZUJGEoFM+g6TDJXbdeuu6VZZ6jYljI9Jg+d4wjCMAYoSCN0
6ERZKWikdtikqHaakNTxSYpK51B4oPx6Rn7xxdDLlOSuDZkaNDex+cUKbh1oblqEr7Flok5P531i
rhcYOw3x2IxxEnT++wUW+oidpAUs2tvGubsvNOesTHbNsFWa+GpalK2MeNHiXS9jvitRtxsj7PB4
a9ymPEdzZFNMI59VHZBlqUNvnc/aflp0OqDFwaSDW6V+jYlO0UL1ZUHtCl4JCq7j3J+C0t1bdbUx
F6zJxxxOOMGqznZdqGySTN1nGVafKgofzK9V7gSglhWwR9C3qqf7MHjY2inIIO5+UzOeaTGDspf/
Ju9MduNIsnT9Ko3eW8LnYdG9iHliBIMMiSFuHKIkms/z/PT3M2bVLaWqKguF3jTQQCKVYpIMDw83
s3P+8w+fJhkuHTPbt0Ox6uF9deSk+hnWTMZNM7Z9pMy64EtZyTqPynWDOUgFzQnb303RjBtak6Wf
XM1SciAFcLS3bWUSK6C/ZA0SjqTbYtO7k7nYGUW6YkSzjaSHlY9xMIJgp88ri4SquDc2pXGq2Ioa
wQHdtehRtOcSIXjDQ+zM47PAwdOAq987KzMN1nPIGZ3qx1AL9pF5tGsXrwNtg8PTUdjBrh/MQ11b
D42yxhzSrdq5MO/ak967Uccw4NMh7c2VJV6aFP8mDjR1KkOkO+pkZUtuOl6uR4guh7zQjz0wSx7Y
K+K89rWe7KrIOgxuvRU6F5WB7WjmIZvrrRm1W9BnDCw4bQwunMpCpyJQX5OM6NWJoXHlao8sPHOF
Xw2WgzhvzNQ/dLn0lh8/3sk9DtWnhpeKDX2jDqJcM45Op0Gty5giMhp2GRCwS6Sw9DwU29DUvLWq
liiicAhbQT/z8m1VvWSI8gd1SpXzM9HeO8vmeDLETlU3Qy83lTi1nvmQp/qpem1LsQNb3nRwBYRJ
RGYLa63C/cxEedJqGzJd1+VgrJyeI9ATa89/AKDZKB6LyrwjSPKStv6l691L14qLXgdrGb1qJQUR
hZbEkojUFc3ZG4Z+ykSyKrpk55XcdCu5TjHd9YC4NQmvzmAe1d8j3YTqD0PP8m+GjpWnv7erFMMZ
+xAy7ewM7YidCoWj+eDWnMx1ecD3Ou7E2p4CFK/ja4LJjy7wr5fhvteCyzh+l6V1rXJ3jaOgR8hG
HZpHM9ZPQd9uP2AfrkkVSbpXbbXOOgbp9NL2hOmN5Ms3z8KY1zOFR1J8tlLcaISNHDe7KgquY+MS
qTdbD29lh+c2JJ0t8Mt1MdjnvvFuhVfcpJ2eptZ8qAPvRqj2jqpyY1QWuQDM9LHrCX1IplOwGxGk
xyzXCTqjabsnENUljd2pt/pnWesvgBjhQifBYVHnNWUh7iCgExX1qRYEt6pIdqrwA7FgIN6ZDzx4
EWaxyyLwPw5gB4RL6pQtDfe8ejFi9oK4MxZp/wOLHV+Pu0NlkXgKVLo3SziPBjTy0Ez7LfjZQzvE
Yjdmg7tKbXz4CLpxGDuAcR3hLD45vf6QS16c4NriEGnBu1lSgwrthW5wH5UOfGaBS11wwcTqB/33
EYnTt1b3T4YcNzEwYlKP5yYaX3WneWqS8TmlMkNNT0b8aN1FkWyM8BLP2jqatG+5mF+HsH6y4Acx
vsXG0zwSzLvJs+EE4v/c5hnHL3U5R4byOsOuYB7kspmsE0jgN5MsuJXjeJ9bnPc47U6lay41A14Y
L44zXP9aafpzwL1EsIbt8ntsyke3Cc5We3S9+dWItZdUd859VD5pVfVJpiy80jwVnnFw47fYmnBN
mZ5Njd7FNQ603RgswV5q8LawcPk2s+QaBvlnTeOTdLu7Wc/PTs24eMiTL5P2xSqR4LPfNDgZskGl
1kMBa1WtT2jbO71/blmG3FdUXuxD0N7yWts4dnLFn3qNyxeHO50UD1RrmGRNugdN6puqjl5TCi7/
FvPpMPY92UW0L3lM/WDC2KTm8Jfzy6hZx8kD84VrEpjmMRPagxeZy0bTHir0GUUwUsu3C/XmCjgp
xJNffKS1Re/se1Zsp2o/lckOBGLzsODOsQbQgW2wcjCCGHD7GrNxNZHczo2sDg0DNVfvcYd5YZRI
v7fRq1cLN9jUIcDQrI+ke28xnM+uTpt9GeFdw86eo3ynN4B0AZXZhPE5bP/wjTnP2mrfe9kthxFz
TKylA4lqdMkt4qiZ2B/LDa5D16FMdmoLCaYoXTR5w5HN8p8wmiAIczQAg7m12Ss56Xu1AcJF2qpX
cvAGNugN1SYVzt+U0iMxyZXQVkMpN+29cznsTPOASnNtBuZBbd1Z1sPPWqWhcfQyG3tZeoTY3vcJ
uBptheqg1CGkiucphzCjmjT+RLmNGIECD6JA5usbdY7WwniYs27bwQZRxyGmZ8uia+DQ5yu/qrfG
bD3gMX8jOGjRDsG61+VeJPXWxrrG6Ms1SOrGFuvInDel5l/Gwt+71PiNoMviePbNq0lCUWEgAMDU
yaFo9ax4V7XNNnHyTUgur92wX5XZznO1Te6KXaBZZ7MxVoe+Mg5DV2LUTWlsaxsJ5u+ZcsPZutCr
ZCfm81C8q8ZVnaAS9+s6a7dook89PZWnsk1IE3X5Kz9c050i98OTHWu7gq6TNg8nlFU6apuyFDcj
qp/qEau3AiPR4ObP+ZXZI2Q3+PjCe3Iq+zDjagZjc6uk4QusR/eGC2/DDwqsV0oc/JPg5OQ7D8us
sPykLsnmgXJrDmZOEEtPvmSxA0EH1JdqazR04vf4kza+QzVAi4yXEB91gWEFbOeCLplUKvg2G1lF
m6oBINSDdYQPufpoFSCBBS3kMjxBazrI9PcO0+ZpUi19UebLWO11dbDzkVup75G4SSH23xtevR0M
d++45oNIxEIb/GVu1fg1mwfZAlSDEKjhjOQg0WkSCtkwqEcRDZNgyulgu3Y7ZUcLaxRrMg54fF2S
1DyVBke3I3YdLiht/gl8ZY+h2rGuDJyoqXJs86GywTJdlq5vYGHl7Ic3njBKpLU08KlwzIespJSB
4dGyVuAAH93E25sTn5LCdPhFTqAfOQ47rPBY7m4sHqckvcb29KqeIr3P+PDsPa4CK3VFriA5BQsN
WFDGHC7a99KLP1J5BmuPkGkVNpHqJoPZXPk4rCTJpS3nhbqFEe2dWk0xnxQ+wTTqeFfn9TYEOBJI
mnjQFi2gjzpOSOtdqhWY2ayGCp9nqlbXlzT74LkscEV2qgNAIVaeDM3D1GYgQMbH7/ioZME9enq8
NDiXc3ayQm2jFmJdYEJNMhEeJHscel/V11gemJ5bBxebItN9jKEpNaFNF2ev/QxD4Zor45XUFar7
0EhCOgPjoJ4l2naODx9JCKiLU37ObZ4tBckJRHUKtZLbD2TyL3Pnv0zBfslP/OWv//1/dCwO/PjP
x+IPRd42P+r6a/szYR4qzN8Y88ZvTAp0jcQWmBl/tOYwiFvUDTYqz0LjC5v+b/Nw5zcPVrzLBI0d
VVHn/zYPd35zXEBz30bNzKBc//esOVTc4x+weA8CF3wLWFIQwl3NV5j0T3hv4+AEPOfJuILRdGHI
DNWsWpewkEQI95otvS3Dzej4VBIa/OTPUG4ZeFjbNPQWLYr88qIU3CkH0DRBYw3X5fSCSc6uHppL
VqCOw7+qScvjUDXHEptlc3bgYr7N0Cd7t9kXcfHQ5yZy0urcM9sVqbd32b+spF9HGPvluN/FIAHT
d8R124YwWb0ZX6aGQDSa67nNkJR8aT2qE6+BHVfvFX06CLqj0HCGmHFuhgS06yIXCtIuQRqtjfaD
kQ2PoTTWqXAXHkWMJ5/yWD6Xrnwv3YdQ4P5tTPJeYjQKQBPzXUIcDbs/TgRtiL7FfEgubHmcgAYK
5KGzdXDK+VxBIYaDBOlrMTb0GcZ8aEhWn42dNtQokB6cvFkZE3LHNDyQkLrXB3iY1XGIMRE1hnOv
F2sTB7m+L47J/F11QqXTL+qy43QhdZWpu65lp7AZzmPjfkoy8RLRBeXUWmOeXjHffPZHccO961Po
SdxSZxgD7iXidjZJuROJ+ZD0wzeisq+tQsTBxNzBP1nuu0eekCN5F1V8jdLkFaHCIsCVEhLh3aTV
6PR0MUbGyk3aixj9p1rEVyJClATvq5Fn16kYz7kXHZymXdpsu0x6t04fPY34gC3KLPoiBPZiVfPZ
DcXNqqqRoIQTgOPzv79N/U94OX8g+Gx/FOev2Y/mVxaQ2jT/Pynofwd5x9BYtf98l3qEQNQW//EU
fSt+3qY+fuqvtB2SWg1d7SbGx6ai9qK/Cnvc3zCPYXdiYKe5DD55rb/SdjyEPTaqHYwKNLgtiuzT
UNSG//Wfugujx2KExexcY3dx3H+LtqNbv2xTuGtZLuwZEzMiDwLRL1PfPOpln8akGHuVi7SDB4jJ
MuEoh9wjiqmq9jrVhV2Uz2qmQNNPJzVddExHxGStm0aiSK72ZlrucBfbN5gIL6QV/3C64FR1T5mK
bw2Q23G6AyEtjLLZB5676fvuMBUOysoRoWzOmKhfSoJJMdLcWrWGrc6ma8pTqLEdSqY27npKikcL
s9PQtLbFANCKk+WMX2Rq57sS9WdT1QfKUexGmo1EQW/YChIvHh0jOTkD/YaONhAPavyKFoOtY1iO
+DL0zm5nbYe8eAwN/9EagsckGi7t/OC0npoRnYYwvgmZPkIo3ecJtQUaXJr4jT7AnrRBDmO8GFNk
Jchz2bu7btz6V6fDFgWtoIFGsMWBmY05yR+h+6Oy6LdFSspjuRv64hl9zVcc1Tcm+s3cTU8ZDP3E
aA98+CckE9Txw8YXw8V6GsLx3OF+SqoWUbX9A7zgQxeVv1cjrCuobX8pRn5WMpm/Uh+YYXsGRC5l
f2DpDLX/eGYNpaXD24qy9RTtbT5KY0wXM0HsSWduUO+ug1KubK1dNHyLL71liJdzUz4ZWrPsufbU
TDaajgce3479I+G1bI7Vd8O7Bjpb6dQsI9wtGry7kYQhqndXOaklLT7vP63Cf/A+1GX+POkkFBlC
JHQGBuEQIznJ/3D0zkMo2gzd+brH9JrW0uYMTmHo5K+jdE4DxI0Zi8nFn7/or+yFX19UTcZ/Ou87
f5wjnM3lumrLp866jxCCKoXzeJgj/PlL/R3ZTr0W75DptNoL/s4oo+3MiGSVSAJTVsmiYDoaDHsf
MVAH466y0U2kIn6vyrtjiLc/f23j7+oa27N9U/ehFRowHuxf3qcTlloxl5nAjUEcKMXDVDskxbrV
ws3HtDhNj3MJUU0C5UVA83TjNgThvu4+1Y2+7lDU1BJLAFHdMuOtqLpTGF0jUZ8yb3z882vVf+Vm
cJ9sxJEwYz1dFWG/EGqcotf9Mo4EUEhxGhkyYKO2jWPjOtveLRxx10zrZzYlQnm8o9v4d33yvlXt
UenKEDv9i1v3jy/H4zDwsW0zjF95upGN8+2cBwG6F9oXy20wi0b4McJ9m+o7sytipbtNkLqXQGKk
kGbvTUkfKLOT3cXv9Ou/H+v/dL1DJ1fMh1+Wio941NOV5Yrmqnr456fWzEdhzVYQrVFy0EN/Lu3q
nGZAcSY5NvCESXZ5Z5B7K2y87tGrzTPeDIljI6oyG9z+S8RvPGeFSRiP9YJXfREnny0lIopSml2a
b5nBQdZm76b0eBB86Nn6pd3AnR6s9McQm0vV+LZ6+hbG9k2X7tVDj+aV9luBpi3OTlVkXzF+2/jy
zRPOue5e81581hoAkJzY336+Ynrbc4kfQrmwerPNhtwl/cFgPmmH+blznFPtpm+5CN+zuNz7evUl
LcMJRZyiStdoasxn3dC/2+p0wAllVTX13Z6L0xSY19lMUNrMEEN5r/gvoyBzPt7Lh0KzIIunG6yr
5cpPnYPmJj1J/IsXzYSFfNccsT8+h6mDV2m3INbt3FnJu7r0AWkKOCOyMJ0Y44QhO9s/g3WnA/jK
jO8NisMSt3JlP6nnnHMhH09RvRHCunAK9+w29hZa+ltfFGj8qpx/pcGXYTYehA9zKmpMwK/AZspk
Xb0q2Va6k1AbgmP2nrv36urF80ay7Tr4+Gm+nBP75sT+tQ3DNzG19wCboDV3YhHH8EitmlC2qOGp
KOGKTDXUK7PAHpkFNQ2Ma43YetAT+R3t6QkA8j2q6F8Md2vhHYAZrXcbZnePgvDaZfbRKKtLMkVQ
Czkwk5ZZmzHv2r59xU0YooU8uS1CTyERgU3REpi1BHvp2vUkJJMNgLfIkum6gP869CiUADqCmWyd
qf2K8NbAusU5VyYVwmw7X7QAQA8rE2KMUC19XKtHKFhfVNu2xf58aplOI8w+IcSSlo1oL6SJSBAk
dB2oQjVUFzmurFB+MohsXORV9uak7nnsvXMxZSezci+ENpO5MS4mozYXkHxXBQmfwg33U+VfMhVZ
kzY8OFHdLgEz9y5PsMHSSEzmUxBxmkUSgj7LyjdRf8aw70uMNnCHtYQDmOyisQYwp37E6YwPecjG
k+8O+xFX4gW+x9cyyT5WxTB8oyf4zm9cFAXrxW3uJeE7CAHQaw8d1cn0xCiATxCrvyWhca9Y5y0I
Et+pNRW4SGNbZGWupVS2eH0jA43eOz9YpzHgGQqIFclw44LQkLdufPKD5t6XlsD+gndtNTO/Uj2I
GrSMUtBajRZ7KtENw8r0D06ffG3N6kuBV+9qapR/7rMkKGjtNmyBaq+dqOQGmb5NlnzPfJtJk9c9
6a54VGusytN3L0K3aDGsGrK3wQadL9F0g7byELjfAzyfF1jEejye6V5ozIbRz6pr/BDNmb29lHr+
auUpAOf0w47NK8fFrQ/9c+NBnPGo5dDYapVC/bkTuM5g/xogQFqYdfzoh+2duo8nOVXpReMXUjbw
tFffDff6kyUZuhUxl8UWF6bvhuk8CNd7snMbnRL6yt8vrQ7SN7M3L1Btj4FEB4jTNYY2nXua0+6u
9pQg46vKesZtYaI36Xm2zGtVpe8YY59UzWuE7v7jhvcp8m1RD3tCEtCAunsBeyfvBi5/uBbj/BVX
D46NnCk26tZA3OzOxuvF3WuOe/ZE/iZ8MO9q+qTNfHyqpA5KZz8GfGZm5j5WziYJskMiByBOtnot
Tt59Z3zoakcszF5vMeIm02GOn6SrYEbuhhdP1c5lkevVY2wM3zS/azFxMw2WLZKfgVK6lHO/nIAw
1QdTmO5pjM+JOmlKw2fFIqjy3ehaFvVhnDPq4BpAggtSD7BmR2D9OodJAaFkYmxR6HxgnVPdMdLB
IQXyibCjd91unv26fWAAuAy1+bM6Vcn5W8Zpfq6EdVWD+9FzOHmUhMjNOIMi3zjEsb/zInlpfFSQ
qa9fK8IGmli/9IF1jnrugojhz1Rldsrb7C2ygtsMooGM9lbWh9yNj1pX3ZX4c6FuF0K0tYnFfgEP
aurNcJEY1bKrb0yNbiDI9zTmTUtMethjYd9lpP4C2KDo5lfXzjkc9Aftq/qvSvNvZUfkWP4Q62e/
SSTFOHtTH2bfqurctdZV3buRDVa9U68Xt6yzr+qDjgKDh6FrH+Lu6IX3ssO5xNaOOrYfeq/uqto2
PIcEpvaOIzoq0kTCIc/9sz6Z148rNBz55ktu0eTyA1qUvQXIysGY7zbWKJYo70KgCDZ6VpNx8sJg
2ccmjlpDZUAVM79X2XQIHAWF5JwCk4/zdWY/9033uWgQn9kZB+BEJkXn+BfsTI4pUAg62E2hzuM2
ru8aGcS5qV9lNkMt0h3ITN6tjiolw1eBhOLWYfU+w/NS/8OUxTtC7VftU0ygcuPpz67l3sjLu8/d
V3eMjuroVuWWHNoEdRq0YRAxddDHmXFVI2P1/RWOlrYnryVZBvlQPo0OWeeuEuA7zxzpP9SEPc6b
+5Bb1+Ra1QknJD9eFVxzZfOApv74WMXnDFysljyopWZVy7k5q14Vr200V5Zkl4+piYpKf8KUepE5
go29InyloxDEiAdmLTYwG01UGAhZBFIgSYdEOCgFfiu3LtS2db+waHIWemm8ouWDS2Y5K2sQzzZB
N6se7yNPRofGCt9sQSDUwNEBo2NtG/p9SFlqfZm+qeo8jsWPZHaPhs8jynd/bP14RUwZ0uvZ+aLn
HO+qrM96Hihb09dRFiZ43kNPEcMJ6BBGzUzCJjdBGRf4Jcek5yrvBzK4nH3thm+92d2LQVxjecUi
JeYOUIW4Dnfgwz3BC7k4M7POMwZA+YPpgkPoVJ0f55Eo2aeFdxsj/4b71ruPm2ia56cp4rSpoFiK
0bgG5aZgKE6ZGitQ8i1Xp25Y8rEIPpEgY4QSy9dqKxpEmyyScUreocudW4l8vR4YmqogJFvJ+ZJJ
vc06+Tbn7o+mGSLcxalzC0YuuHLUO8JFh0WlQ59Dyg81H1paEHPo1U57xWroXRsC+F0W08bS2kM4
w4KVfKOkZfSP5jz1gx/jqG/ywfssKc5glG29NH4va4oBEp8Q9PiQP1yvwCIFn1tvZM5nXFOCKtBw
OOnaALWoGATXZrt2OvmWDrhrptZ2HP0ta+5r4FOSaQZLOcB7bN2U11lCh2Ikn1KG+HAwgsmG8WhA
VbUveqQ/RmT4wpfp5Tpw0/XHI6u3Sl/J+NBMxYx1WlZt7PhKrEA2xeMafWezCrHcbXoLHLvie63Q
fpJkjg01yWZ4+H93a0us3JwgGVuPiAuJyAsrEaiQ7F1TH8htWouvGX7JGy06WQkdhellEG5z+27o
3Va6VLBpgOoCoajth7s6q+9hFL+12ienqc/GaALoaAyLUoZv7cw0XhawiDJAaStoyo0Z2FcbMcPa
Jr6c8A34q8UMVdJSBY5f4+HB4+5P5A2WsuXW+nJbOzogq+9tHBkcjdEwF3GE0YRgxUa6bh8dwfSx
mC3SszSIIMAjLbvahxg20oGN4vqgkybNDIxHDkrquNCwNasK62AiCVrpjkt4ZRsfrcy8FhOyy0od
hwFD8KlzKLnGoCAVS67JBuRZYZ680g0CYupAM5npNWcvzTRk3vmTKEj3hbk0Q7Vznu3a/opqMFlZ
etas9CC99ZIZadOX/iYO8KBxCFr3NIyjCuTUi2asys1Y4apjEPGzrKsQyr3AS0bHJQuhO/lfJLlY
nf2F2JFpj+qoWOD2kJ4Ath7IOnybSNVYENH99XeXlbBj8Nlkj33t7NyOyhYngI//M1MykJ4LNpFY
67ThrX58GTw0XBr1doLUk1ftJWb2yYPJmov69BOV5i1x9KsJT2+R5naEvTRBHIyce+vqYJC5rDv2
Lg9jP7eAc9W5XQPP2vo64ii6kA5IHlPDiKy5RSLVGdsH1yl3MA+iYSCdo1mdAn0gVU7HHsfxftgF
dIUs7FA7O5jvxOmbat8qiseFU3IiY+uowTimzjNpaFuGw4YbXMq+vn90b2BQVx7kM19YDSM7SDAG
X2hQHkgh5F1l/ftgY8bBVqaCVvTOvydJflIvkXkwP9r4TdERkppKpJUna27vDXV/33uHQG/ujc1l
qNNAPTGVGb20uKvY8ZsqbYVhbNO0OHiq0WyGi2ouFFwxZZLxELv5zLM5q22gy8P3kRSwnnDsj+Z1
wHlnaRIYtxhksLRbVCEij9/cMfnMPGKdjhD+wl15zYpw1VTVdyf0tmZ4jYrsWyTEEprgZorLRVOX
2xaEti9ngGPUigT8eL3BPJvg8da7wYGFCILwnpjURQMIl2tsicNrVxqPOuEIMVJGN4h3RUuaZqRi
3cx97ibHZBKAczOHTjOGtDJNhqUDcXANNkrYmbHRKgcM5srS96muE+5RF9HmwHa4tsLlPIdHLuCV
V8ML3FlYHVr11HfDqtPST2DCbI7TSwQVvdKIrJpGNSrmkw6y5yyXpy7vv3Y6Hhz6Bvn9Cwfr3kj6
Z2j9L0VY3cYwOJjmaWD7XRIEwSXGuLx32vewB3GrK3tpDBSqJKu16yJedmX5LS959BnuECcsbl7P
UWIAli4CliYkisc6CN/SnjWQyOzRrd2DLMeVPtB+dRx4U6mINZyTSR29x5AbF2kw7tyqey47bffx
DGq4WUI7qu94Cb3JKYAcXKutnhrDKINr0Ov72v8RTfLzv0DWfh0bgKshNTZNzLBZtDDVf8GN8C1y
8hE1XDlgKdppA/IFcVMAQBX2+6BtKcgtjL8xdK53Q1QbyzmCExaP9DhCy/4F9srk91cciwQA18J+
RsMzmlnGLzjWOOVNB5TCseP2l7jQV5B72vAQ9fVGhPZ6F0vtImZBRFZ1QCJwKODddwAPGUtOB2eY
Dx5W9hF8NrhPBkT73IMxXxDHAhlU0JRZlPqxFeK6qT0Njdg2Mxt91rgvCREoqlMzOnny7BgbEnKo
YKRP1Qnvmg3qPSe+6M5Akpi3mhsIu2mMlpTgemwdRMRye/VS0jk96DrtRVXFamwJRw1zJe2bwGKt
mupnzY/3nbQRmBE4ImAXwUDxIVTX7G7Bsi60YzfJFSnVBXlisDUFkAVUitzolqzBTUw+i9sVNIPO
SUuCjYGxWJd02HITuaSuByaLmUZvnSQ73IX+PDgrFTpW2uEh6cQxbFSRC3JQeIBCUM2PcXZPLJ5c
jlIOvAJG3tgc3NF7nGnxMLXem5R/Zg72wyxBJ+uSvG9wNtSDJciJHVvnlN2wCqO3Xrefq3TaREEe
L8hsBQgJho0s/YemTS41S1TLEJC0FoKHtuAA4A0dpGk/SzLTJwdLSot1VTEZ9Sfrh6+Vu8qC7l1P
D71YyJiY2TFd6gRo0cOi607Z3UfrNOnylMQC1Zn50Anj8Ofr4+8mEI5m6IaBKh99K4YMxh+XR1G6
YC2RJ1aOAYzTp7jcMSLcu+EXaccvxODlTLKT9z9/0Q86xB/RXF4WNS3EBmz6LOZhf3xZA11zWwU8
TbkqMQqVU8ZkLzobIZ3ZB+D84URmEzFGB72cuIRWRasB2dHUIHXfK2ySEErk15SVfeCdBc3xFCiJ
F2eKMpZTDXmHCVrFb9EVGvwBUQwACWoVZEb/oDtvk5m8JRDsFMJZYxmYufW9z739FPWrD5M2zs6k
p/bK3Aw1hr+vSlp1PyQ+G9evwazu3WxdFVIzeuoYA4j6MBRR8IypuhnVg3bqUCuC/t7TCTs1CBHq
vmT2LwrSQjB1Vh2eeo+CKdxMUa2A2s6v7lb+vQEdA2Ph6MggaDd9f88p0N0A098U9QPWSRP8dbJH
MZkObkVe3IHf7+rZzkwPH9w1Jj1vRlTdW6Fde34nJCeeP/c2MJyz5oODQ1oD9ovg1OdAg3zMj3/s
GZDMtkFE7+aqQdpI6hdk/vePlptTmJwGrPNwMaGgIcaM9Eo89tt1HdNLyoC6GEIMhNBWIqqxrpPk
ZBMavEOXCVzqX3zdyLYlYdlSo3QTLSUsAX/+MkqocLSJRnFyxItw2lPvy2uQ46bT8hFGcf0ZCdkx
6dMGHmXyVjPJm3pKNyl+KETE5J0q6FIW5R0R46JyAOwKMNU8RVljRbBubd6ojxHRqniL/eYlpCD5
fZf/t8hS/ydZCMoj6p+zEJ6/Rnn7H6fuW4Qny++eJPvv//WfWIT8jSyl/ea5KD+Vj5bp0XgzvPwr
C0H/jakQJhpYi1iaMmP4GwvB+o2ZkKW4VbbBqFENj/7KQjB/w6he030D5xBfh+L077EQfjm9sQzB
isTgGti0HOTUf9y3BqN13CFG1j0PNmnuzMvje9E/wTBHuQ0apNzydJqjWfsXhcOvQ9tfX1iVFT8N
bQM0hAxS1Qv7F4uNGfchKT7Brl/+9In8g4m0Y6gd/+dBG6/kK08v3iHUDf754yvFox3RCvBKnTLt
sL0nYVBQ4F9VwlxvjXkrTCXQFs9lmT86XfjkOR1w6rTo0xygID+VersXQpSLQZsQPOGI6XzoI+kt
qRBLZ9G7YCSl/1RN6CgIhGystU2JoacaLsY9aRYTQZfdxQZCykV6Msb40MCDlPWMybn4XPXhPc/s
hTlGUIxeiQnP6LgwwNh6hnwp8xk6bPyldiEjlfh2Q+odOKpl05+J9Dvh6vlA93Xq0Zr6SpAbNMfC
FZ8TvzuOhjgl0OFVEkbsY+efMCYKyI/OwnXd4Xgy+E/O0JwmMN/Qb4+xaR26Ir0qHcaUEr8adTiM
07RiZX62m3klbcwr3ZkqHxPAQT43PlGRtb+qJQTRHGmugavdlLz9WLtyPqSV2Ogq3I2OEEqo1kAf
9fynBNa54rcGurVz6h5qnnu9Q6pKHTSL2gp75t3AVhwqET92DPZIZZ/IXUj+b7wWKlVFjGjJ2QvL
ELKMd+voJmeN3sbp116JtDpb98AHaYagYGRe+oCj58adFbFOrAvHeMjydJcY8sugJbstatI1uQeb
cUCr5z5PNGYxvLQqqy4+RpvM+U5K3mRR9Q2zd+o9OP5BQoD5c/UR2SwXOTKxOXCOceUs2uQrQOB7
YoZfBDGcSblvLBhlmLigpj1JF+wyComFFKfcNw+5LU6RtA8J944u2gdMcekgGshozH+X6k4VqCKL
DoJyids7wsIqJaDFViFLx0mDKO/aJDt2+0QrHgMLZQlBpCEBnmkE/y3oN4xs9tswduD/j6BMw3qQ
4dY3jiPQam6SKCl3BU/bOHbHNHUOWm8t7Gw8a8WwsWJ3lwq5nqto2aJJGdJMIeBX/qQ5J8a5mc4o
ezYa4YPltGp8BAalu4hSNBKQCrPprH7SCuylem6ZrxwLM12N2byyC2RkeXCaCYMWU79OUT+FaOM7
LTkBJyPvmAlkai7qkYur+qtyvGsyKOZongx6w6q1DmOKMmd87nAX1PWeUMjwavvzCrseEO5hUQ7Z
rseXIowZxgx4iQTWzmtv7TzeXR0P5Cn60puUNFp9ybrsVX1ri5pKqSCmnFvqn4pZxRuEt76fUYmy
+ETGopNb20UmqUdPorN3Q2IfDNTafWTvstl9Bn47uaRWBsNEJj3lXXZ2Sv1RWyO5PaqVh7XtWimj
CB1c+x4gCW6o8DQbNEEJo6SoGJej1S8caE7E2O8KrgPkc9eqN2+UWxOcSzFO82FjqH4EcUkcyYeq
Mb99fLbEZG7iucOpkTysUFtpqUTi1i3LUR5SEsWquN4DDl1rke4EsQQphHYwa2aqcjs69k69p0nv
9iJqLi1hzDgjrOGAIt7StjGQexo0ZKw3+wQKrBvj+FwTeIHkpPA+DUa08apHDx0x/h9hf2nNaZUW
bK+o/gPuW0EwSiSxC86eS4kczxqB80yT7cFeRgPOu85qDOIvmfH/qDuv5TiObF2/yrxAKaoqy96c
C7RvNBogAVAkbioImvLe19Ofb7VGe5NNioyJc7H3iRiJCo2Acpkrl/kNO7sJ3Oe21f7sShtY+LCB
2U7LBABoV35s3eI+Nt27olF3lu9+dvXwWFfh2yoXAGl3sPLyIdSCPzlYYQSzmGKQSKN39sJwBYtu
EM2C5KT6bFebwOQdfR3WH+yE0IGmnZZmt+DOYaDDZpj4swmf9NR/axPy1UjxkPsV7rVB9NWLEE0y
o6+RftLgdizN8No4oLYK5J+z3DrWabRpiep6UX2w2nNECJEKqI1H9iTLvwKCHdT3sdutMliYdgh7
JHT2dYBwaNDe0xnejEO3GmCZFGyV1Ohvo26GupNAZsrUNjU+WyX8oX6C8qedIiLzInCLnrfjwcc2
eJqh9h+7pD0ImCPLWIFRf2vEy1mPU4rR8bVzW2bsA/Zu1paX8bigFmmP+qne5pO2D0c8EHLk+RsN
NQTUE8qCVxcgSUB4cc07v7OYPGYPVTyetWLeyaqM7yks34QeD6WlexCI534sHtzii6uQeopgl5Yc
P+54I6YLuVk9oisKgJr3UCX4NGtvNN97bO3otHjZW7NJmOmVD31i39nd/EprLUeCumpfNW0+p6P3
XCItcdN8Mfz+0SlYunyTPnupG+uuDs+eZe6WqIWwySjDr+6N2b6D3kQvE5lF+nChvxuy6uANGQRc
OsV294qXyIuealD8CqYN1cRpBmUxbadzxqSTQ/x2arN9MC272Q1ZMMs6hnTkP/ht+TGGsubG6cM0
oeYaeNuGLz3rcF0G79l2o40ZRxuvW26b4AsutJ/JAD77dnyIpnpnFDmZhPGhsNdF3xyWBpJE9lHH
jcbFmEXg2bWyj0mr9pKb1KB2ysZ9O7pIdaGEPefw4Z/AS4to8xqaHA6G9k0fhjsLv4y+jI70W3Y+
3evEIrqly24Klh1OB3QGKFUi7FiX+CWCFd209QG+0Mc+oYlbyfwl9aoPpDTZHG6t+zABR0gCNeQg
2XGXTz/Jd6DjcW/ibj58DFALYrZPskxO/T9TfPwj5eN/IwZa7Ev/ufpg4lrEnz9+/tfH4vO/nsrX
j+H3WGj56b+x0PofFrWCcpWDnMRfvIz/rkJ8hfAdWBuUlMyL79bfWGg8WAHxkTWblxRaINl/VyH6
HzqCNjAtFGRXZKOM/6QKuYbC+aZYHPi+Qsgf1WFHwITf1AJGCAJIj9HFdjzYkE3trTwUZx0Vv0Nr
+wVxYAgEHF4E9PY3VYj4NFwVB5RkaF4xdTAcQN9X3UsUlltweMpfwQ9uIu0xdmkBGxPOUFP9qA2Y
TC8NsNp0fpdZJdqqI9OGwWEyHKAuTatsOOQ50Oy8/w2A0r2Ghzto8zFvBIFueRBmUJ77/qUwmHSz
2s+CVQsZH8bG/Casy3Dr23O29wHzGdLaLanPsP2C/aW57+3e/LigXmJEabT2LQ63Ki49cmdUQrK2
XjuKwUhK96XDDhztkHnV1WFws69tpOZ9s+yJD7ifQYBeN8AJ1SHJw7cNqJnOyrbRxJFfiD+U32X3
cRTCeekPbfmps6catVrnwfXCuzITn7i4rek3nns/NOlj0qEvMfOGmrIcUsbpduffuX5zVhQlygyO
QZ28Gj6YbHT1yxpBYKwEpkl/5/oMmNOqumFouOs3voFcjK6nrzg7a6vFsp5N4er5FXIKy3zv1TXp
FlUHkGkhqxefFhP221h0d3XlkE3Hn9Oc87sZ6R674XFRZCqRVuOfrgfvAqiUFtLCB2rDPRYBJ7i0
WEZ3yHTlY7FXNlMD6fA6RvaiWuNThZBBLnq8ovsaJRbQDzraQYjmA1MDN4jylW+AMirxoUBMOK9s
7WZY8IMIEUHQgUAyKIyYRKnbLoH2aCXZJnQAIiQpDg2KUYb0lo0cKZC8ghjbhl9pAYOQfK2z+jNS
VfdBgy7Qsigxu+XBHTrWmP6AwotCX0OevDdR7/dQQTGYj+j9XerLjB31OBftxxuQE9lNJd7Ewcxv
LXvwWUxWEuZDqFQeu56lFaXMlPH1sRvV7ujBr5yhQtAQII/ZNuk5fEe9FK2xK0Kh3RQFfQDR8I6r
YNfrlFC6rj0nCdCtKAoFf8fVy2XtpXRH7RET8wsqCImTIu0+CnjLj8vHvC4HxKpixrOtzAZReB9a
Rx0g/B77dmj22hDemUML6GUM7nISgF1KzAOzguYbESZe210g8w+0FJA1qme7e7S78pgnaOykxiYE
6NI6t5Vl7kdnftc2LfASLwIFBKeqye7VhCJIUKJjGmQxlDFtecoMa1U3tbVOrZmmt9e5u9FBkK9I
GXiUVQhFybI2VRRy7SpPbue4PSfm4q4cv13zRTNKymo+4naAzC+GSWH2aI/mLsx5K5RoLViN7CUD
3tJNn6bJPs3j/LYKeebMydDpogVTZHO19rP+0S/o0ts4NGyD+UPlFMumaRfjRnfC9jzL3zrTOzvK
zPdwzxypuS3QGN6coJESo8PADKawna1rZp+65Zz4rEu7Smf2pbaqFgO5/oEfMqP8RRZ0WCPMhOlE
GTAtzUDLlgTfLFRfaKYwe7DL1bRYhzBYil0WL9Um6UDwGrF20w32cwtsoIsZ7yWZu61UeDv4YjWL
pJdmoJ+Zt4gzRY77Puw1fimVNtMCJqqDOXeboK8emhQK89pDfX4obzoQLmUC4NhhcnuTdtnJiD7k
TqKvVGqwVBCiANNePoZWx0MCdiiC6Z2eozM6au+Dhu1QKe4dSsfNkHS3yzLc5eWs81K4Y7csH+kC
7CLVH5C5BZFhRu0q87BAHAK4x/pDOGhvUj9/sAtyIr2HJGukOy9Xq0LrnhpbnQ3XeKMvgDl09bVW
xVNnodKDOvW8qkfkamhEhFqG3wQTGZUyX11QCHRp2hOWnjTb3poj/4knazMqxnO9JFuzVQwQk5d2
JHaOKIc6RXA7tuWN0cFwjwdggEW+cQoiR56FD7Yfb4cCLKCKwEEYgAlSs3xfWdO7uQIZ0Dl4ucwE
Bs6KLE4+xzotbvRexgR7n9nmvJvcD4Ve3ZYCtSy7EC0H85iBlOmEEaRF3nPX5uSaEXr3bW+/XaoQ
yfYvHj4i1Ho8Z6x/MpR7lGlokPKRPeetnSw0FQJCWtmp+zxGJR6D0xhMDiOG44DlBxIlpRH/WYho
djxyxIfKOc+5cwZXZHl87gutx9azG7cDYufBPFSUNin6ZhDcH1xz3NIc1W5a3X2iO8eYn0oepBJU
n/KxSqMX10xe5wxudYvQiMY38Qmrtfecds+BG6SAwqPP+Fo6kNWj12pGC831ThfIXbMMFWed8ZJF
xalIOShdj36dVScvYXC0QbReruxgjLZt64DtAO06iaJ1PKl2n4BRgu+JHlKTvBjwSMR05t4PnXLt
me/s0Ibcg7mD4U5v8X92Gt9e6QXxeOnVeUIkxS7tI8dVx3zE2epB/jDZzgiA7IlTJbqJQ0S2vCF+
nlyO9KErkb5B/GKoZzq2IF1jdKq8HuGJOOB4WlB0uJz2FcwrcK/oFUVfh4jXNUzBk2nmgBWsNTMj
ZA/8Z2/oKZCyA6nOU1qxtxYbSCHaJgNtrQqB2sJbg1JOm+RzwssLaIdBd9G2VoE3ZWLGr3VfvMjg
aUw8/O5IEXQV0dQIu9s67fZDfTd3pCrxOZySe6dDtqMsH3LpVo3j9DXIbcruntFGA+UTSd3PqV8+
DCWamn79McG7EKFAIsAygDa74JXtAUBUcm7rzlyP8oMoUGHcUT5cUDhDbxxN036M/TeFhVOHWXmE
Ak/fGdW8MFWL1Kb0/A8qnkq0i/D/zYbTold4ifR3ZMoUVoqOQes1p7Y3t4kqHzQjO8UL+kxukTyW
OToEMdokK7cx0bDrbysiNHQ55ArwpQEdO5S8rLqV851ThOb7sDI0YbaNwHg1bGPC6HPbRV8rp7/L
UROxAmObKu2T6cnGDgHIT433Wibgv8xN6qR4gpIaXdAHREFiaTw/QatCgma4ixdWqTMT49wi36G6
GbH8eCNum70EffGgbIOOMDlAXbyxKtyCjHuAOuhtg74L2l1TVmdTK95WDifO4kbVJpxpRsfDbpp7
okehb7JKm7ezfz92qjuawBBXfXJa2uKxNGoN8MuympeR3mNKDEoGa+VFkfxDma8Y+vud9jmBp+b2
KJ5xwQSndGBkRiBuQEjvJZ3aDGP2NsyKZ3SYeRXjnVkXL/nyNgmQGlwWOh8F5iFteop62BpeWVrb
tixrxA/bJ69aDki9eIcRq9Lei3HQdbVjnKDFXKhtNGpHMtB3qYnHZA2UpV9CwNd2Z940uTvsof98
Uslyl/l+vzGC4RzmVXtLrjiZ/K1KWNz9xBTP0PyPfejT32euN7Xx47Gds1d7Nt5kpgmyk2Qss4PP
+PFkuCl6rYMrSqMgReI9ZFQtJx2xT0Yq2k2PRMrN+ABWuwOcxm60ykMeM/8cgo6MPhqllZ+Cqrde
IR7zZSdSpbxxXzDJ+R2l7aoEEviGbUK9xxDOc5R+LV1rBi10+r7RVgGPirWPTG85uh3FXmtsXBlT
QD90MglRRp09uBP5kaCQUrs7vnFdBNApPZ+iAFXAb8rZn4xuzKtZ/r/vjNrHA+1iWNfq7L7jNJ1d
9nDWhz+bcvyzWcLPjjv7eC3hxtG4m1TcQPz0qY9Arab9+zgIQiiv4cd5GLH/Lv2tNcpMizBeuea0
9vp2v3Sc4zFZRN8nL7ZVM6iXxKQFaYoOHaox+BQhbjX9Zg7104exsNhmcgc9ErWD7+s5DOo828go
Xcw43C5C3ql072AQ09cNPmkOe34J7EcnBh5q5Q8F2Ou6iY6EDjRKnFs9mFeC30hrjsp0Yp6MiZpj
o5V5sQSKvfL9FEBy0sqbyu8fel0dQnQDBhVWv3kS44qrevkslmIq6TFXc+gPfP8k4zDH+rAkGkZg
CnSIr79bIMKvBueoZc4bV2P0DTxhBnjIMlbah1+viiu80b+vDtKI3i6dh4uLzzfNAi9uu9rvI201
aR3utMGx0tRvfAWltP5mYni5hKtIWUxXWhvXjgpzX82wtxCvFoXDrLHOg64d24GY+utHQf/ixytx
CQvsiDJ5nd4VBxwFupxgmASoNVEzz9P8zrCfy3n6gOj33ZLBBWdkaTHmw4RLQrqJu1pW46fmocWZ
1n5+Y2Ssh0xcbCNcmFoXOQe3xvstCh6zud6xg0hnm+izlllvKoOFDknpNjK7lVzBIfvFjwQMD6wT
F0My1Y76Te+mX7P2vtfthwhoqdvpiO6NyX3hBEwWOdUTaIskLs526alrOJDegzAD7ttC2EAU6KZw
0aqcmvqg+3DhsBxzoJvAuUoiZFuNr9ojEOKVZDdS+jt68s4o7ujsPzpBtKzgRcIpAe6wKof8vu09
igeZ09SP85B+DcPoazEjIJkFp8LqoO94h/TL6A13l0YNkN93NLVrDozgyVXowA0KGTp3fk6pp+P+
fQTSv/Ipb6fZ3XocEhg43Fp9/RgGlAWpdnSU2uUKBrZgQxy0H8OgWDldSZs5xJdMqOAQLV5ar3qw
R++Q+0xgR+dcWbzaLiofAcMBKiS82FknB3b6wGRw51ka3RZjwfAiCs/lUj/6jJduIg8ds95jetV3
6PkdZaA4IpSuQesdFUpN6QCkKycH5sCIaFs09+303u+dYIX1oOe+G5P0SfZAJ95gjjOfYy+9patM
GZvzkFDYHoOBGhOHubo4LTUfKMhRakVqbUxBFSUoDGslcBYrY2qGZV2Zb6K+Ftmo+n1Y93dRpX0p
JoBmXTg/WxaULaO/M63kdsA7Dv2EQ5cs76ol/hxpKMh2iH7F3tlS4WtAGj/EANE6zgUfl7iVKr9S
yH9EN9gK/sx7Flqt+rugpdveVBpEzPYUMoEXtgiCqydGzR4VMFKmEfhpq6MLEfXuUzrAK0nAxQzJ
K+Np4L2YpsFnoKCKS5QJovoIwa+igZI9CBU7bYMnBBX2qDXS8Q85QOwdcIjxpnHcp8Tgx/AoRBI8
J6LqNhUkpWs+CGxaGDhNHX/uKU284qXXu5c4b941uqDpgBLZCKFcqHll7Z7nMHk1J8gfk0H9UyJh
q1c0DaIzEiXPmYWkv4mIyCV8/M80xv9/0gYRdYR/7os/dv96FxefwONcOuNd9OVfO8yAP36Oiy/t
dzgd+T1/d8gNEDc2akaIF9g6lrHf4XRwn1IAXBX0TwMvqv/G6SicfEwPD1rH4bhAwei/O+TmH7j1
8puQEAHLg0fOf9IhNy8WDN+cSYB+LZhWBoo3nExiMvD9oRv7Y60xA0RJFCJwbOBPXSGRDYJOn52d
LTbks38YQOuN5rCWP8kjPWwafM3aAd4/VFB2YmRUBRtI82krOZH8qNvg00q/QR+cHWwleJPuAdLx
IVJv5cfEBfuiFdrYb+RHFvL3IqBNlAEzhHI3RGSJjH73ZkM8LE/x3AEjcg9ipFvgnCm0OBGIFU43
stcAI/dyF4kCQoDYPRhEOWMTNqmJiK/cJOXTRA9LTGVRlTvJ/XlL8opE+rno0S+ukZpGuE+nzzrh
UgGE6FU4lFKLDm2zn11nh+LsDmvf+Ubxe90aNU3wkf4MzIE3+0YuqOnmG80qTmaZvgrCVtQJ0vF+
TKu3Cbok0QhdwI92Ib9DfiFc10PkdvBDy1NRFKuO0CCM9UkBquVu5IUO4MblZ4VoOLnWWW5eOKUW
AQeZypNQjiq+nSguTxC/hTqXaMnJgDpQdmshvNehfYgRRnPwSXdC2IBcvXHvL0oqADIhkwDTRSrJ
ywDQZyeNhoFgfSUt1EvaYnyroB0PRdusBFEqTKvC4g2Df5X/vwBYGnr7UtW3MWc95fDOhEMonAgd
7mEDEBRBzDfO0K+t1N7Z+UYR4MuWG4LFaqASIy2ZkWeTPxmqnOPk2WAwDo9QGGFeMjDx/SLsxmXm
P+r5RFjiGRXy0OjmysO7CGaKOnoN8wV5ThtQsqi4jOlwP0HNd+D4Qd9v7S/yA4WmdmZ0EbVTfJ/Z
sM4GK1RIufIoBZD3AQwoBi2XR5efttAhrOuOZ1M7wYXKKzEg7/aw7uol+qqbyCOjhZHP9iGEfety
r/EEP0xezVBupcN4eThUKwZe4cyHl3civ0NWG9YLYghwlttboIdzEm/0SHDZdyJZqHh1svdkfwr3
QVa+IGgLCNvyRRrdf1LsVXmXFQrD3YgGOOr08oUhQq9rjx5HTkbB+3WX9CS7TzQH5h4XhIqeCptT
RClEdE8eTW6h1LyNwyaZWEDOzIFMGayx6ZcPgzU/hvrbWH8r15PfKbFBlPdGHos5wUekX3dyDQMt
q2UEs77Ty+lWXgyQcLZ1t/4mEP+sovsR9WdZFvUP7Qadqda1NFuP/XVmhJCMNeDEuTHvF9Ugpw1t
Votf5c4jEaNtGu9A+Xz4C/venZBlx4RslzQW4H8k2dEpx0blvaQfKDyiu23tcD1OT/6kzh70AvlK
v77xq4pAou93962+j75VNQzUwdy3mdXvZXsKYzSetL9G3f8oC+Jd1QN/Xcdi8kdxw5xWmd9fB7Zk
NNRTkV78BKfkY4zjhkTjFCcP0PwdDPCJMZQsdfn+8sZydriZEPSIAsI4ryDSCp1YSMppos73wp5u
WuSs5xET6GInpFINt1Iv2uLMAgswfB5KtQr14VH69qNDvOyzCzk+ywO8qMKtBFh4mQdZp50dfPRA
Z8v2Emi1qbFOYSzXEHlT/xB3KTOt5r052vtwsdDLJ80SvYq/t5HctzeS9yPnIGuy85dDUm5l1wXp
idnPPJqPEoukiS3xQpqwCIB/0Rt7jb/2ScKdAURcQo4pRHUhYAndVWiw+JY81NaO5Oss9Py4MLDa
jX6zGq76Ej98pavVAIX+36tYXq28HylZJMrW7GnRko0s+/DrBfizjWOzyIVp49gkKt8vDBrii1OU
2B3LeS7HTYjsnEQ5XOQ2v77UxbrvKtWwgBbrDrhkF8rs1SJskoqRn2MmayEVyUH+d44Q4pwsx50s
NTna5PiWUJOOwTqUfulbuTs5JOXApBo+JwRCwf7LMYQII6TQg7wfufEWRV95XwmbVeTG5BiqWaby
Hi9nAsolnjIhNp9dJFyEjCcHmgiaXMJpiVA6AmdS34mOSsBp/uv3cGkv/fgeQA2j9I1vnXmlYWQg
hVIUnpGs23bruu5HHZp0DjlWTvJ40Fd9+AUNuZ3crBaKSUxxmlkIv76Ln314z7JRkxWfQtAA3394
Q/W16npbDK5I4FhrcvLLcQTU4zfL+kejJKKcR8LKOsNFytSvroUlTxIhPpVcVE8k62PKvOv2ltGv
S1QwLqc/GY/s4HkKfrPs3Ku20mVXYWIJUJuOJK/8qq3ELI/5c8myW4QtAStwK+Ehy/2D/NkoZzXS
bc68bqNGjTFxfioZOMlqk7RR6ltZl3KwyDEp54ekxL2l9hPgclmvoXQzCF1CYaHqO4mWgBwganLP
Ep4WosoCYkuWowR5ucYyksIR4iKHWlMYqFOkdkmBKcjdJWTBtdMSFCrJiuSkl1ZoZbItSXKEaC59
ucagi4CrJXcZbYEcPLUgHeRaki6qEpyhzhrmcNOSh7k/a4N1FA62rCnhrP56PV3jSuQ1Ox7NLchK
HtalInD4Ldgm1ZhbYn/O7iYfM41ktzBJRWAC7PVFb0BuU+J8E3LaQnFk50r6EHOvv76TH/TM/roT
z4CqxWI1BK/07Z1YdRCjFOsk67qgkWUau6xDj6I8+tEMTXWPWudZMgDZcnJDsvhRRzm5JKMSOBoS
bGGzScIkSZHiLiWZScr61MAp/fXd/uRkdoiJCuVbYELedVCEU+nU/sTNzkQBHw9ic3yS5NvVik1W
/CYPsOUE+T70sAdxkYNRKRH/usWaRpmFzDehpyQH5mu9CSv72EbV2S/vRUtFij9RW26hIsmXARx9
yioOa2qrPoaDWa6pJQ9d6p+X3Du3ZnavaWojGg0SbysG+rDS0RRDmK3G7BwOmpv5a7jDUuQZjO8k
ucr0aaU6dGY56iX5kvpEGNKyXgOjOIk0lk166uvqLGEbXAfulg7DdIW+rUUbzDhotnZIRXJJD73f
tGl/soDkRPQYXmDPSRP1qntaMjg37Y63dKkjZ3Ba8DfTZZOO7lmydz8mOkvmzpkRsxlzRBtkC2sK
dadUkNoc2RS5fxVKGsLmqLfnCM3Ld+2q979eQT9mDQ5jDE5wTlZdp3H+/XIfGiK3F84J+SsFSdi8
jxt/E4qHBWT0SyWghdvLJf+jDtE/Ih7JSv9L9PX//L+wu+R2/us3/S+Rj5X9+c8toudHWkRNGBf/
YhYHfPL7tpD87N9tIesP2YYIGILCU9CxOBL/Bk7afxAGLCb9ijwd3CTf82/gpPcHwyqU8ThOiRS2
4ij7Gzjpita1qYs24kUg+z9qC8mB/G2YQGURyVBlsxkBCXrX1CYNZtcYFmaAyuKwNRl7zt5vj+Xf
XOLquHAQ+vTVyCXIru+8MkKmYx2TczKXp5c9/sar8XqP/PVASF3oju345vWO7rQhDTtdDxAscVZF
cV9y+pQgxkGaofT1JDpu33z3n1Skl3HR9Sukq2YgVqrLKOYq6/Dxraj1haaDNwy39k2pZ7cl1UqK
wUUdzLu6SFexgrkCQcKK0mMMq6Wbrf0cqr287HnAQa5Kb3TNefz1nf3sVRguc09Ptwmel4bgN3Mu
I7GYFi5TsC4j7W2lsn0EhlJYAKF868bDgGX6TUA1JLP/4WV8c82rBNAyQ1jdKOnwvocNMn4rcX4D
sFLMa6GhVR2YngJ9pj5BmAu98Mn/zSn7swX97UNfxcjOo6fY1Dx0BTU+Qe88stL9r9/rD2m9rDFx
c2bruAyWr9cYuNeh9MKOLx6UD4tevBSetRdt9TQ5+8N8cHLrbnD627ZLwLrCJQFo6Ra/SX5+pkjq
AHEA/6PjXMsx9v1p0Fh2j9hBE6xh/HXjsk6neY32Oyp9UNMK/wSqE3G5mxkxqcT2WQCko/O7Ovee
o7a7//UrUXJQXn93dKpw/oXAroME+P5m8MLB2XjIg7Uab/GEWGVTvvdBDaegWBAVRAcHQpWLp6Xu
PSOssUZPECjciFmkdfQZh3T1tF7C6Qxq5uhFMC0hzxQ1AgjQdhL2rJ4wbq+625S+6TwsW0vDnxFd
hiTeDP28/vXT/JDhygdmK5MXOIhlgBv4/mnqpiocKyqDdYfvMNEbbHcCHSXcWGgy5PWwq6ISKhk5
eACs2LLvEM/Zz/6HqLVXv74VCR7X7xWuLtktDX3Lca4qSIzU2cBjEaxxVNInhBaghflN/lCVjPwA
jSk4U9Fv1rf1s03sUa4yvrboZ19Pr1XoGUHTJWxi/enCn2S+uIzxsRZI7DJu80VhvfjeqJOVnsAq
odyo4WNBezlJRBPuoz9rJ3P2T72QlvpwK5tf7GW0eFlPLqDXFIqbf18uaMLGq1k5j2qG+zpPOy+h
bCtBqFc1FKaFhs28Fm0gs8YiGqqPvfQb7mu2f9eTURcX3R9eNkrDNC3QZ/8hG1wiz0u1zvXXToBF
rYV7nH9cMox71Is5DbcZ1LBheXDaALsWB8EOBrLAKUMqiWLut/HUH4Zy2M70POBwCo3QzxN4wtaN
VsYfpgnyG1a1ld2txum+ZmHDGwCRMWyF4LjU8PSMYRsk48Zt8n3hDtusUcRsZ78g1zhjsyNeEOJV
5aL+kVXICPT1jYkx2mQOm0nBrYUjJzRgm+8lL1wHBt4mPVKpqGjCwR0x/4xc9Cn15OjCMZxqew8+
Bs+fLdog+8gfzyrSzhj1YQlc3wutT0fHzPkQPjVRdQu5aktEOugoxPj4QFkgH6cZiWhIkykcYkf1
qBDAOaWU8t1hE7AbStjLmZp3SEFs5NYcqLj9GO5GNHNRPVn1iH2ayDh2EVjPdedkH+q5u8XZa5eY
7WFU2rZtp10dU35HyXGZzKNIPAUerofzg67Mvbz5jr6kEEORVNiaVnycGrgCEF9NDCKE6Knxq8So
xjcb3DjvKCTvSKPpPUY7rwOZiKBL2Wa7MQ+f5qb8yAG2mVqTE9nFjxB/NRMR1tTy3uVwNsXtwW3D
twF6CtZTXbXb3AHZumCsUeG9kURvmiJ7CPEJd9to5YNM1PDXwj/53vO0g0O8cibM59wHD7aVkBvL
MAYZhwOnrvYBXVXffLYVtGZ81hI5IW3uG8CSQ/6EB2WPdesOo6EUCbuBGCnxsnS+RnxdOYTki9fZ
PakkDM+NVb9AWH/KomZfAWKOC6gBLBHIHccptPZCzdSafgstYk2esKdl4sCsZaKS6E96zFYkEGOo
REVE0qCN420Wa9umgCrI5cphwX0UWCq/zY0YYjTZ2vJh7XmPKfVl7hYPcjHXhseaQdB1cHHnTQwh
b4rDQJTjEEhfAfg8gPxgGYNF6hDHXQ4RMiRNz5iiB/YPfDhBitGHJWr6p6Rw9kgorgZ3QsOKHCLW
USm3b5tx5WXRji7yhlpoHyK3acHDz1qm9EW+pw+3E3mC/mvejttRw0cuwe0NqDgE8jnXtgl+tukA
t/5R/o098L35JFPbH5QfbIEOr23beW6zaIPNI0A9zb3Nx2zroSgIvmGT5OjtuwDNuaWqh8SOd2lu
tIcWkrt+gRDCWgbOrHUs0GHZt+nKQTCuzo9GuFx+SqRODew9db7FwkfMIJnG87x2K19maCsbvIWt
eP5kNYfTJrDkQvC4eaMea6y0oPRirhVCNy9Gci24n17GcamWVc5flUOUceZdARA3TceV+GULQ94w
+22p09UXUVr+6vFekjUrUokxEGDhw2c2DFwIhKM1QtxM93qI4UOibaeBhBYXwiFyvRuh8Rsma0vf
Tbp7bMKvVEPHdF7WI64v4wRhncXcOfHRJhiNef7Q6PiCgT3jTrKIU9YMH8XpzkKoV7dY/+YTQBHE
YhPg0uMGr8Cd5BBpmK6MJv4AhZeGLjcJptAKbgOCwpDne4G+dOm8M/nN2KusGvvDr89jSR+vjwjf
MT0b8Szcga6TLqhcDv1D018rr7l3IamGxbTrbfM3R7C6bmVKBuLDiwM4+Zfv/fcZCLjTrKpBz2Go
Z8M+YYbJEzY47ED7fpDYRptzpaOOHOMBDuthLeqmZYBTEauCYbBH6imU6aWFtzmB+UenQLeDP9WQ
voTGU2cgflk19/hlOV73p0uTUBBVCSnkr9+X8bMExudZyJQ9SjIlfapvipBOJVGRB55Pez/BTvxe
6OstPAJDlIUWAhmEUlShMW9Vx4k/NfDrYfHBcPrXRZnA89j4CcR7SGTUb7/Jrn6a6KHsYV6SaMO5
ZELf3J1pZ2OmMoyc5pFooXXQ0bqVVSyvU7fsOijzC4BeBcTY9SAajTXjtG5Vu9ZeBgi/flM/XVnf
3MrVi5qGXEOSjFux1XR2a8zsI3i0Ses+/fo6P/S8WFouWFgG3ohNscKu6oYhq2PN7JTPvDb7gMbt
Hepvm7KxMD9H6MDDZZZ9VwzBxnXndU9Ey5cePghGT8295WtbOTb8oLmIdTe+fwrL+7IetnlPiIAd
/uu7/VmVQy5mIFgHjJJ/uHotTjg3GdY1KDuUbGmUHkTZodU4YJ75cqD4wSNiJi/LH6ku4OGslSV9
I0ExJ9/49d1ct3Avr04Ztsupq9uwK79fzFriqqiedH+dGy9TG21EQkOqGHGhyorfdRZ+Ur/TJ1ag
igyLdPxaEUyrLLdMYXCuzeSQ92rjJOY6Cbx1ZcKUr0hrupdfP54SPu51eOOSPm7Z9JfwB7l625nT
THmH6Oq6sshIOBR7tqrXhNsYxXdsdRMY6iPddBfdSPlPpKkhXXWRkZEGczCme1kyLdi+/GjhKTmr
cTNbLA8cv4R46jiANfxonaDuqqLukEL7n5iYLPG0rUp918MMr0eUC+oSg6/VxI/n07Ah5dphPXLn
OUA2HH+3vIbYz1S59jihkpDULdz8ZDV4/ilO1Z0X2ccOwOBFGKVFc5WWrIUUQA4Twh1s/LV1fANT
JI772x7VG6+L3hJ/9Iy+f7Yq/X6d4q8pcMSJfD6JNl2l9h1nI2PrG+X1G4iLG+lfyIEue0Iy8J5/
h5LhrUS4KqNUKMI7DQI8ErFG391bMyuUGkCM0Qx92XlUcrLzMFXh5G/uNXIqrcJf3E9R+UVog5yX
c68tge4T6hcUP1DmRQpjU3TJMYwQBmWvKto4Fqr+2iudxXvmCzuh1tvxsktxqndwbB1i1BuQN5H8
2ajHVYCB4zBsigEVApL4SNfeeimaJAbqhmN41FAj6HDfhfx76wR7u0pu5biZG+sYmC9xHbxlsLAJ
b6iUbtFrQdeE1136pxbAajB4J5WEh2y6Q+QASu+w7cDBGn0IwgJTYVpCFR0xVHxwpHia3WRPO201
i8Y/nzdYupXk0NHwUUsfnWzYhtQoKHOv3DLctJ0PChe7eRDtI4p48iWGrr7XYRj78wQtcltVVAv8
ghj5kiK/lT6T8h/tnhbBpO7G9kXZokPCgnJDRiKUEmm0g4N4jIbXZKy2ORLlAydrbK8sn6pCR1yN
vMdMUSFx22PufHKKF/6XkGjZS7jriwoHBIR+u3nXZ9na6DMUSQ8tORWOx6BKdzHxCvWuT6KU5CBW
2GrT2g/d54DqOPApJIr5LLfpc/ZaKUkQGiKyAUIfxOtCAtogWuJMZxsYs/Ok+vKUNJR47Ytj2Kt6
zB+kj+oFJL72CClJHcd8AMwVHRUOqtK7QLnkzYJEZljSlqHlUtrpm4I2jHR7IV/8X/bOa9d1ZEnT
rzLoezXkDTA9F5n0pEjRSKJ4I0hb3nv39P2F9jlzaldVV6EvBhhgZvklkck0Yf6IjIzAsOweKE94
KZO45cIy0NT9/CHAtjReq/p7OwL3118UpKXKL85Codvmi8x237xTD0t4TgDIvnN1361t8AZt1Mt7
58xxs079RgFWSkSRXufWrqsqNp2kHdqQt+lC/E1zj3922fLL1y1nKJnmEsu1ZoEwjyoXgPYze6/C
T/nW+2sh90fvHVsoxGCzL0alLIIhf+dSYYuOPJXvBpbWspSK1bKvv4xq/U7d1ZIlpCZ4Y71dpq0W
Pa6/bcm0dal1kr/ux++35XEeUroHz12bzSfkuzgyfwM9juVz+VKukbKITIbmFVtnvKyT+hs/0v72
NzCHkwC/l+viqSTuk4MwbcJJfz/myqFTOhxKS+rZNjZe6dN5K7L+Xoi3XyX7N2V5m2SAOk/Eo8ax
rLjUIHkVSmZVk9wcsyeG571xizgfn7yPhJM/kFy1qkco2osK0I/V05J0IaXXc9okr/i7c6dMLjXQ
K+2n//qc9YbH7e/92nFTvCnjiD+wFGy2a+/5vlLJliPu75tzaxOiLpYYOWDN0wnmIh9S5Y1BSLBS
u/rkzPSdwxQdMtS0OffUfpM9i6xmT46fHfdbR4pbEk7oHan4e9ziksAVcW1Ra/GxTK6w5/7yDDtN
tlwPeNqPcsjs9lTVa7nobFvGc5uWViXnuKPqxpqzeRxV/ej7ajnctEnA1Gx+wkPlTdUfBPR6//BP
zeC13YblRietkmDpdUC2U0urfml2t89ddm1Yh9o6JgC/d5ND223QN1uMP9iIpIou/FLaskXo3a6Q
/AG3RnWcEK1qiAX3OpE6hpxpT+L6Xg+CwCnStTTEu7HDMl1X2untcSyqexLMYXQ3Nx+niUAnh5dT
r9+mpctq/n5xtHrbxm30Tm+lDolx8UkhQCQi4LosJY3bdbIHykluq9JjnB6bIPHa+a6W51Kw3y6H
txqJWTqS583ZrK6cFzmPZ5zLMpFO3nPwPGE9rzfeuH3oEcVFhU40vLgTqpThe+L7qtEPcdxdl8vk
TA1wdFCNoqVHSvKVqp10SzfwWceUdSfnF/m6Kci8vZyt95tj5niLdhQ8EC68kiS+dqg75NDD/Vr1
3ji9ak2QKeU2X8vRvYFiOa280+ZpbS/LRDRI69TqS2xn63Ynbd4hWHVe+rat6PqJPLHyqM7GoZwV
8VzERuBybN3wrZx3juiSzorcWI0XwalL1bxShu2OgS4g4F2KxQfSbHUGHF/Ruy3Dv+6C1nNWXpVJ
YbXeqA36svRJ9s/2tATz7g6P6X1ZGqjO+cns1ZuZJG07UGtv2V6Mn6Rk7zxtySR2PUFb9TG+k9bT
eK/7t9pSj3cbq9YmxRcm8qWR7dr1dFMOKrclWcLvYW1HOVOEI2d2vNXVELfSBvUkBl/jcolO5du0
juNi9bz3iTQwHod13lxLmR+OfXPIZLLellWTDGCn9y6+3VqDM2d2S6+1c622k3qDVHa3DfHd49Gb
XC5MYytrtve9OudJDs2nRdUk8S+Jb+AJEY+v7dmLnNBf9xHqvPoiRUNzi3pfmuQ20Xeybt2fT3Lp
IV6P+EdP6MVmyz5Wal7nXjTX1GnGunofo0vpNpXMTZQS8Gr7KkcwgNVcxY6hJ1Y9fs/geq2uOO1/
6S5/CExZk8+tXblEl3tp0K6/gC4Vb7Xv1dob3AKEoJBhvfTm7LH4x4m/mnyqF2uzr5FIqwF6rZPx
D+Nt83n+jQH3JzK2XW5hUHGyDPj8+33AGw7s/Zuz5Ea7Q6q+d4NE0VuiThFEBJaJO+mv9cfvD9Hh
IJD6iFiEtVr9T44DlonAftWI0zQeG/i3ujUFcK5YoHJTgFWJs1GkPTs671L1b/TJtwjjL14QdrTJ
3dOmkmCTbRJy9/yiu96cQ2s268+WcSJf/+d9pugILkSc5uLF2X7KNl5Soia3Ra08WTU2AVZlsF6R
PZHSIuIp4gzWz9n4/3EKb1LFz//j336Q3+R2eSfz5fp4+OUISgvg8F/HKaST6eQPl/8zNKH279WK
5GACflSBPbLM/wxN4C3QSZMAAwIGG63fZpYl/oDzLYAIaK/BzhR88JvQBBqklAxWK8zECdX/9T9/
CV3+WT/9zyua1v/IUA2OyxI4WQWtdThX8yuV3bB9OBPXocLyneNSz+mnXe1dao9kXL96pcPO6Dzy
xv6+1IfK1ms3tg6ZQzib3uJQdn1VIhSsGtU4KlcrPUnbvnXIVl4/DC/LhtO+kBOjfEk6TQKXGtRJ
qX0AReQU371vXgWjan1ae8ty86LGZDXd1pvmppqXSx0ylgNpN+VoVcOZ9rpMO+NmWKbIwmnnrrck
fKrdKTp0eqtL/dn+6Xn4P0Df/2W0zv+NQTYtvGB/RbySHdm8X2+T2/p+/ZWOufOfdFylGDNOrVa5
RSgJbhm8Gv+i43K52sE10cJlWycO518hNq1/Jx1Lvfa/M5fx1r/ouI6EI3MZcdKE7hDm+t+g4+8R
3F+lJUKSU/EEuuAAxW38Kx0Dvk/76pvyguUNec7Jzr/hZI4cIwWQu+u3Wb8n1RL5bB734Z1TtJ/l
Pf1wmnL3OToXqlRUyYxb2QFTr3u9jh/Vjr5TWoWKQpXl2a1e3jgn2NkYE1yHxwCtT/ToPbnj/WDL
C/P8o1/3F8dmDgW1Lax2a0edTv/+aZD75oQDghQd29Icr4y55u/O7pF89i2Ls09G542zgHzhr86e
WvcnCpqQbP25M99nTveUruyXlNLDGLdEe43jgvQ4uz1oa2Ncakf7TsaeGmXGPrdHt9y8ees76qhe
scrLk2pvPv3Dh+P2x6t3eDb7FH8JHxQTa64/Eeco9zWqy+8eXqlJ0qjW2jxUnz+DFf4f5yXOw/w9
L6nJhdOMu/n+/Vtm+t76L2bCLqameYWAA9hKIj3+yUzwWZWjAxKUVq1Xibr9LTN1CDPFuMS6rGLP
woL/YibsTTnZWAYd8c5/K16NlNt/MGUbbQmMa9TK5aZohl+56Uk6gtXhNq4a+VFF3aLIskT1Ajty
k4w9V0WODOOqP8pdquiopolbRB+VfFR3rVxzZGdZtFZ72w56SQ8Ho8qSl0p6tsevtZJ/57w3mhNv
YZ6cm/e0NuHLJMuHzdaTdbJL7s5eR/j3dFk5lNpQDWOWeoM4GAZeOhg4abpXexU7g42O07sy8rtq
qEJem+3V4GUc1aI7c9LYcdKBH//NplGl84fNFqoB/2Zu6r9zbdT2N062P1Y1w6eUiPLzh/HWgH8+
G0xN2ctzf9bNZ0beLSK/qOqrcntJkUfWUk2tZKeCUHvhiPxnmlRG6sfcvRndpJe4axXl3Tg2ctd+
qSjJ5r2DGoUHNWzpxM3OKlP2j7Mqcn+vpiop63xQU/5HLc15j5o+Skre2b1e27ipXq83T9xplNg7
9dJ20C8rj480li76sdlUw7PxY6kXC9/PFycVjtpqUtFjtdR9z1+pNJ1tlT9gauNZGGIVqKeK2+ad
IQ6WlnJi6jmpmR//3TbEN4DpVyHO1EpRELAthCyne3/rrql/yq8SkrxqdI+qo4qimBn0Ik71YuZv
9GCvunz7LCtpx9eqaufF4K7LuluQ4JXkJ0lu5DmGpTq5ZGJSC6EPZ7GHQraKsUMdRZcj3kyCY3QU
JCsLsFVjPYgXO+13I1wTKlsq9eAdiLiksvnKKume6rlZkiT2HAruaBsVoZJkrUOvqZIfL9VrGnW1
duvGS5MbUd8U8Xf6aiwznIv6bV3MvVs2dgk7yuqkLqrf9+J4sTScGYvpPxVrHAS8PFaTvyNWdOmf
cTLKuVlGPbc4HvfrlLZKlLn6TimHBuk2hQoVQxVKJXeC9VBVTRUplbeCsyrrl9FSg8h1z6oOSZP2
3iimmd2LrIvbgemZM98vtio/M4lUDFFRXdvsLstanZW71ck0ijKUK7OzVBeHqSwaChHSRUrE/adK
4ziCkGlnraYcII6XCsJm9QZ+2NdvNTuy6FWd+0ZRIHiSj/7owKWteQJ/D3xYqFtTeUFlEuvHUW8M
0rTxedbRVb3NadTUZxkMSf4gAkxRXTanS2Ve1Ef3yIOi2yoMEFPk2PoONpmzUPxH0RB9gA1v3NfQ
M9KuqYpVsSjXoXAlq4/1NB8GlVNosqqTtTc9MpM5ERuKPU1FDWG9USzmkSmqMCDa/Pb4ZQxOehYX
yMd8kK9pM5clKMj4bsNfBgnJ9E5fzcWK3p5V9KQbD+mCmsFeo4tKF/GAvQy478in3zZJm6Vrigf5
bxXfFVO1VjMSYOoBnnPuG/RnRIjp2SCv6qiYxd5F5VX7ZpzVxuDADvy7Nt4O/kdauhkdo0++O3U2
8RN5BRO1Z8BZRq42vVRbFjbCRUGrHaNtynP3dMK6GXuIg0gL1ZvvrJqz9aKypoyQGlHvC5KJ9gyl
qmvWJyBPl1GmuE4reln7yaqH8/GUHUN4JyOCl4tWen5VTxsXtSGLubQfDvVodIOG2PswxkHZrdPz
lcx2SwaMwNXuVFaibM+oav5Rc3daggKW5kvdWOWKntjZ9CyX380S92a47o3hpXvSw42V7YzMPvjl
3rN3UqOm0dHBTf1Ya8774Be1ytZDD5vRTQ0RJazH3CYcSA0T4QREAx0xtvbJxE+n5iWdyYQO6ejD
+dHRR21Nk8Bew/5jozff64dK6irYa1c0o31Tb8MLH2oFx8laQudWEgQI55KeXNTE+7HXEzZ81vHO
mF81QUrGw9/aP7Z6fv7OeyQ0lY/12Fz4MbS0ikr64ayM3sEZu9L9/kHPxvrujLWHZuHWHyS9MygB
Z7VYyeGc0ri0kFTUyo4JmIVdiBFkzu6WPX3qwawFGyqqgqI+ztzGzPYAt4oD0Mj71CQQRPWIB6O1
Ey/aKyM5MuiXcoPR/rv+R530RC5EWVONouiMlOwlJLVhxCVtRUjVi/9QnEBUtWRloKs4VaGyo15Z
bYP0M7yy5RbOoDMlwz0t7xVJccM2gpzUZhr3rKZUGeIL8s8jO+n1fhTdjC0cs2kEDzUkXE4zSlC6
Jg0P5P3UdxF0KI0kuVpzpBMxRco+GxlyialIbLsXeqEXhObopdsG68FmZvC2Sl2RFKuQtIuWNw6f
aoK72vhBEFrQ6lJqO2oaW/p3hEuKLiLJziD6mzHtUVbPJNWeCvtvqxk9dINpM3c8S4YTcbCNCRbK
ICaNz4OKiuQTtrp1tXQnZAfS0mc/Pmk9vBotbT++9yXTog1rjJ2TOeKqMWrYbKFjltBu1b1aRHgx
d23D7rUVInSFukyXBgGCqHFvZA8/9rCpfgRkKFUjQoDVQweLrZqli9mdib2r2UnXTDJA2WxsWWM1
/Ohw6I1VVfVPyq2gCEVlhScViPKat8EIS91bGcHevfBGSisbjbw62Rtv0rE5fKfTkCeu/MnOXKmD
vqvBLEX2xxslMGOhF/CqzMRDzYd2KuuKDjRWdKytnkbLbquxIu+RcdBL0f5ILC5pIXYGfL2Vj7p4
6wvymHyZiD4BJy1jbczeupshUG04gCw1RnEy8quJdBQSeOqzQ3yF2rhCGSd3G97cW4Aqe9LDpQ52
qgFdf0ziQcw29IOO8wfIXmpom08l0yl6RtYcXTNbGnCiyNu8u9NwDgoDQDQgzzMyPvIH7LUZM5Lg
oTUo1QF3bB1E9dvM7+bDehgv4+Du3FPw9Frp0zs6RyR7yyBF2NWJV8ppqZxFBOXtdD5NQEKDQUyL
fL55gJ8CawB+d5VW1dZIFzfDbzPJ3Xxpse7Ms0wVMYjGbGCaoQfjPJXPeEqWf8pv1kEHbBKrlhmE
3tJAw8fpsO/tuN6HcGI6sLLbmmBLnif4FmaT+ZV5QsJAYLqPKB6ZgTfzd5pFOtiePVwpf7Y29lHd
b/qatGZuyV73CLSzoDoiSVUFyQzGHyOioQ0TidQLSeKqJkJc4DtvNAqQBsAlOJHXRw9zVNMLRhOD
GjxqaiJ4BJ++XWoAQ+SkS9bc7KUbNdkb6UqF6eJgL60n7/RN9DpcONko3x84UB16bkGBOU3DwY8d
lgyEG/PYcKxMSnarHyLe6A3NBD07DKtWTVetE0xA8KxBT8YqfAZwRoUmri4NQ9kmsHpnpv1+2Oax
EDAmB3NIsKKSnn95K9Zrpoiar27s577Xny1Q0jpMIZv4oEcTZh2ihgnbcE3/pBck2uh2UggX6LWz
HWejQQcTwOL979zLrT9EvogdQw6DDnFjhGZ9jxn/Zm+UpJ6V54eDF0bu590clFa4SVTwpw+0j+OZ
78wGUF/OS0VLdRG7wLwvkuNtYwDimyLV3XmSuMjdJHMx8YKhmohgtZN5ApP3lB0gXoPki57ldQw/
MRpdTEorm4sIHoZBkNjDQKxGmuEGzXJCimm6oMY21OGkC0SZCDZ+ON5ETLsF2GgRx2MdO2Dp+N/+
5QDr/TQ4/sfhvu8dcX1d/+PfOP71Z6j5N3ODpf1bQ2S7Ku1qV/YGjEFedGPmJuvSj3jg58VaWXka
z+hfjPWU50XED8AqKBfLT0jAR1m700ymqiszGfupz6V+HnthH+OFJouMWXAL7i8ggO4eceOjOqNF
7HeZWJmuhMkoMPyirOABuaxEt8hZhYLbBR7DhqBxsHCW9FAvPivm0xjmLxY7PZZHsDZ2kudRlmVo
TFaGlfhpyrjyiJeyv+jaDuzEzuSJvSSbuiwLyrDHdzDnuXxFrh3MaYE3wjA0h1lUZNG06PqzopDG
5VlZgvkZzUe0xfi//ed53IPlHwQQAc0G5ig0J2YYen3a0X1hb3gljTHwGGSc9j0znIQ6HIUef/U9
SCFmiRFhsT/wR1BTmMZ93AlJINyf8jJz7HAPpNSDjAKuGXF3mub+Ip7wmI1aIDTTNCX2mod6/QVr
txigTZAOTJjY7sjHwUi6xQVhYNsj04RUoWcERjgKTG4eFLGX+oDnv6a1Cie7/4zYyNTI4cVqDTPt
dy74I2WTOExVrRq+2IMYqgULiXOhG7HUUBfjF0KBZmZAsTgeCD38XJYutMAQfNZbCENIiAXhVzHl
t59jfWQR5OWnKfNGm3kM8UB6GU0L1X21Ks3JW5hLWghLDELeLLBw6A+2M53y40E8g/4hVq7kl9xD
uzJx+BSYTF7a8oNfAyh+wI0ysQWXFwWsU0Sxp3FB+EUHkQJyY36TpChYvFjaiuj5Uc2cScoKOzBa
JLdGXM21EDEfLvQ2EJFUID7yBbPCWLjVHxTgTTXNYBbpHWTEW8KT8CpvwYfwrTCyb8iFXCOcWzBJ
kTw3wZBlxDlcyiRH2JJFl6u6XNRFHwIR+5ppp2VuobtQvMVz6a51VAhCGDorsGNlEhkFLdITJor2
uxncG3fhYczcLOL6r6Rl8DznTO+yKezD+Fl5WcIY7i1gLOlAFMkiYyvTOs3SGW6YdqdYkNGUx9Ak
458WUZeWku/AuI9bhErw9ngOP70UsjbF8/MlCWFW2uJxtE2r7hRflfSYN2D3rKB1mNbmcUwJ3RJP
Xhb5Rizz7vJP9P0WEmGYP78gJ5Yc6SSUhyzgIjwIkYiTeWCPVGAP4aUIQ2iKhwuiYXVRM0uF3Eci
iKGZMxgXqSECBsL4kbjSJ2Rf1J0n/SR8KyfwEEo9JONXZHHZED4PTBNkGvAUk6eY/AyS4Y9h0FYm
ah9RYA5HkwDHYTAKeUySyaohnuew9gg0wN30T4RKYE+nIhthjmjKN8NnwIgZWgTiJ+gmMrArxiRa
CoEnEzby+vQ4zL7dTnqhHSHuhkhAmqRRzxwiE4Nwq8A3o14QqCFXjoS8wwCORC/KhaNwYiKyAiE1
+QFQ91K05lBkKHO3w6+HTGKUPZmcoY1KPSi7cG0GiKBDEHriGkUw04DnyVChMH7Q04ShzhlDwhAR
59yMFSBSTuQcfZTr4McoYfKGPO8fjjemgpt5Gjpa+uSZk1HiQjP0I0QV9IKRGc9Qw94EbBRiH9Bt
LJYkoGssi8eyhPISczSyEfonBRUuwp5Jh2lP9LvnSUd5DN4SlSCzRRvECyccDemUjeczkNuCOQqO
fiOLRyMePGSpmTNmg2fgvZSpGYV9FMwLqwr5H6YerueAdTAnLAKsAUuzajIjXLlI6RDLAfXIIiHz
01iYN8XTOfFGE17uw/KeN5n0vQVqHwIKRxMvdnCn4HyOHaZ9GPRZQB7eXyAdsOAnoqoweGC5BTAl
nFzAm7hTaRQthkTs42cNQqaAj76ZBJk7ZyqZCJDfwkHxBDZ0FUHfCBwv6PMSM8bz0gHTTkOOoCKu
RxcBE4S3PdYM8nNASPIE+VigqpCfMijWJqUphG4aG37u5MAWuN4SWQfDMeCFkQ/8IvVMBGmchh5S
UpRtGo5oDhyInORmRxSShwbxEdYIcRGuA++nRkb9iLSlO9KzOI/ilCchfEW18iKeW17MujxugFYD
c4ehXP93OvTPtrElLy/bFQ1yOAJpfwVsndK+87wS4c5AET2LGMUgYEi0O7P3laM5TiGRM1H16yX8
Yih0EZoNDfuV3MzfF2iJFhAOF5WLLGQ0iD94RL6LTMCVVfhFFJiiRX++/hOYicBGbIoQlmd+n1zI
Y/n+h9BF1pe1vIJ2/XmpIDnEIRBb/G/5WxdfVSDquct/hqhhtFyODnYWrDRLVvjd2KGzzDDL7r1V
6oBNZH24ipfBC9LVPF7IcoExFzr1uNcXXYqERrwXrCcdRFXlLF+MtAWUZqxfyvp91YjYfuAL+cHK
LbjZQp/KpMi1aB74KkILfydL5CXdlX4OsCRRyfwNVBHY4CygLBktbUEI/IY6AKuQGvyClnIWKGeZ
NQbJZLNp81W94K2ZIAva9IWQmBaaFrxAh78qDuT/ZQcUVRGJwGKb5Yud0Uyi1tyuAVkK9hOF2IcU
0cCsCuQvgBjMS2f2zB5yxxFI8EUjvEcj8tUdxA5KX/5lfF9i/+ouBp4l0ZS3XHk9Yu8mY18LXxAw
xf6BKYuGZpqAb1hPYgEA7Zgyxs4DvxOb2SMBQGiSLEM6sWZsxtBnZFQ2kOZF+AZzweKAZgHPCHIb
Cduz3aEJoJI5MHvSBPpBxhKEAHQwrIkV9g/0jtcHRRfaoyGCFJWJl5bJdhBgiD3PRNyIsgb+SC+k
85AD+h2tx7Slsk3XC7wQs1AWp+gOADJJT64U/kCuCje57tDLfg7d8zA3eIjora+qxPU5QhpDJKn8
RqShH0Y6MKW3aKtU6HmR9jVd5x5sSICU63KTKMLUGdluhI/OYagxGgXjgQmLeL6NbIRwEK6CIehP
N2e6EZ6oYlYECAOY+K7GXHT+F13xPq+ga2yUYzjy4hCdgminG2E4shHFX2KF0tGiI8E2c/SEqBDH
HnqI+xRNh5jDveBmgI3vCProAFCAGAmih+yPM0f5YeGM5oAhrDABECMUwqIfslrgCF4RhIueY/2G
6DATQ4fbZRMIgS/ATL5wl2HhiLKQd003c3solmCeDIcCm7GAGMyQm4A6suALf4Zf149RXXSJ2wQd
SQtvFUIOpqAdFl1mzcNaQidNPDaeRj3ccK6s6HT6RUaytmBVMe5XWiYMbIkhj6sSnCuYXl5jGNOj
ZoJlsakK9P1En2H1o+s91kiABKNgFQQ1gYomJovD/jBYpDdkX7hnmzdR1zI95iKdxThKh9Cb+rp/
mA9o1exDf1Bu2kc5oYoRKB5+JNQ/qyBfDILZACnQhomTZzQSfkrEgQRpABoZ8ggOYXwY5BE8KkQB
/hmlCE3IDyKbhBPP6Y+YqgnQYBKmqWC0BYbRzKHJL6KaoN5piU7bwAYaZf1wakKVKa6wlI2r2KdS
EZ6fFEIBPPTFBO2zmsgeHiILmtew10fAk5GeeBvx1y8W6QFn1gziEAm1wJ8xgxkW+F3yv9GQZDD6
MyOTM/ckOSh3KpLn+BePBjuuz/KJMB6DbU4E2dQFR4bic4OLUZX4CJBzIgdYJVEhCC+xC+ACXhVh
KIAQ3QFEzhDByGJ0ANIJ+0bcGzJAxCFTTYM4kNCjxAJAKCBI4Qukko3jAfUp0lzsSWQiqIJ/8tz6
PgGjDvmH3hVZFgg0JNwAZI9zX9qAkYB10mv8P6iGOETOcGlimwJX0AtIFV7gndkAWGsj6eTxUK8b
gLDAi/gVWFB4E++lMFWITBEYxUMmJvwJILdFQILOYBuRAtK0WOQYX2hTQCGkGAspAszkmdg9MaMF
64hCG6BLCpCUljt8nxgEz4t9Z+D8zWpSE+1vVpOwqt/6p1ZrDgFer6xmjk3DTDGl6UB0Nfv5mGJo
MHiT2QCsiBklqAA3GfAAwCeLDRuLCmfNpyjqKJoDduQeSEPEKx49plp482uf4BNNvj4lUeDcazBU
msx9MAsagDkoENz/UF7cnX1VCuQDLUAQc3yE4mba62SOOMjoSw58ylxUZpHjgIZtQP5eiJu7ALIA
avA1fD+6+dRFRWVuMbXOsinviqRnbJjEX/zxlUayg4NTyuZdDFCG/RMMMARRYaYsOkiCJQOXs/wi
uIm3sHtQdOYGJr9wT2HeCJV/KUoo/SvOsSwQnTSEiAVsI1H5UwgUJzE6S1SPfCHOevjLvuT69SIh
ktFwoI4gRS7jFRbYgl/YYyPEx3eJIqRrKCkz1IsRzA9iwo81A8kJ+mcN2XMTyYVhCycweT8/xUeH
Gw8DFqEKhOFSWoJPABMoJUJLwtQOAVU69hd0WfRHukDsG1qQeXcAoF8gvPK879ETLAuhGbZogG44
VwT+AKzwGGATOfjCFcitexcDEY0ADJxB1MwjrBGyEcmH9BwSKKx8EaYd4jMwZb4fGIbCGXyDAInW
wTspc8DlYhFEkSGggJ58TZe/CXsgs9Yf+KNZliOdcrKb6CaJr/otf7w3ddLtEUIlMTr4aoRZfXgF
6nYzsDGkig5NMtAsoqdgBmGaHDcTpFDVXTBojleG1+EICJt3oFecUGCMBHszTGwYCFQhHjqaiBLx
cSMhg0D+xbcjTGDzepIMiV+Y98Q5zgOEuFB/Nn1AoMCeuBihFDyn4icIYoQUXMfULzwIMgS7oXCw
gjHzoLwe3g1ol2cJFYrRC9WPTIEmyEMQEYYhI4XaANXir/rJ974nDwEWIIxQ/0BdWTh0qRiUQein
yEE/1rMvqvYXzJPwOKg1j0PsjNT7rlfMNIjc9n3HXxBZEMCijCLHxkThCQUv/tqoo+ztny0i0cly
iJpEmJ3fRQM1HpdTe3x/IuQQOagUrEh4XmA0P0rAbvxk2BU/P8HlOAdFzCGaxJ8sLCSGkVg5fP00
IwYiCGVHDMth8TWjvzIcgSQuNf6epUKctMLwuY/vHDzZjdjhHeQYD5hqSD2uMcTCY/wiT0UZ+iK3
POfrHxUnavdNQJFcIeLWx/MP7AodHxb5KtaMtvIuUJz9UMaQ5+L46xb0SYQ0IxCPJZ6Gn4u2GMSE
NvE+7sSvyTkV0SqaWShYaMeEfAQHCQF9LVZZG1YMRdRlT9K151k3m8pNoiRR48hSbkdsC1t+0QcM
OWMkqG1R+9GUuZYrEG8mAB2sFXIfD4X0cEKJfEOKTaF+sb0wI7AbpH2xmMWV+9NExGT8okuABW3i
6WSYeD64G3YB0yZ4QKVL8sJXV6MuvsJciBzZB5F/P2hfDC1ax2kjuoqJEItPJDw4HcTG/AYm4InR
AAkSvCe9JYsliEIuAzh85bdof5sAO+6FO3kmoFtulYeNBN8BDb5+IdxHOJFkEwQsTf9gO1x5pvh8
uHLy9ef9UHiZ8IqL/wN5Da4QdIjUZQhD7BbxxaGqvo7JEetv4uKCFMAaXATnmEM8dnDwjB4IVN2g
BJlpnD385ApH8CigQ9xR9JLNI1gWEe+hy/+a2ygm9qcyk0yzoMNWu9Jq/U5mfhq71fawg90InLLP
esluN5vJKq5qv+Ny8jAt5QnpOJyVRSbPUHbSKxkZYEeP4TYkJ3n3bl5jUs3sVNk8E8qwZJce1b2y
D/nHqKgXaoKgHrX3yIOgymEJ/y8FvKy3vdFOYVnrbtHoxZ3R3XlZlPxlBe/9pq4QfrVVVM/ld01V
2Dq/2pzHttYE9+zN+VFXzYtB3hi18XzcOl2KHhkf65S9wwNx1ERTEdE2rFiUb8iu3aP3NtfEXeid
2TTL/q6/oc87g3JwBiVQNcfWzKq5NO/2xlr7LYtejxUxS+O9+Wpz+JeaxMNdVR0Xlei80p/RWzUI
Uug/iAQmsEBXeuFDk4jXHCcN4zk8+i/jaUv4wqjK/vnZKat6t+rVVJtwtLq1J8zhY26jA1GuKxvL
ge+mquj07F/Umx19h0CS5FVwTHWbHq1dTEyEXSac5U6EAtGP86NDLp+W4nye15zu9MnujFr23iAa
g6xhBGGsQnpyU5d+qcQjl0lZvXgwMTRnRfZk64kPipSIxpiVopia+fI/a7UmAMnj995pqLfTYtFv
7sEqKf+gi6XTuKkpx/r0MeogrHY3dovinbe22D1zrsXNOYcNZq1m7L2tjghReg4+qjl4d18BBYcd
zmC7J1o7rgmlIM9BdHyblx9Pytly3Dy+OxxAN46Qh1FWJyNdugQPOFur47b1oh5fh2Wizoqj8/Q6
Dtm+ugRudPfUt6NxUuA9FDmk2oPKQ5W7pBAYUPHKHBvPhNrBXDd+GeXB6qRe5L3Rm14j2BKpUZ1Y
e5PabVnNTmpGLahUFUe0TwQjX6hcoRo3u7XTr7q56USXi3s4dSGco5zQVVtmmwm1zv6ueBJoZr2M
SlTKSsTcM6Xx52R95jX99l/mzV5bzBJstJrvjZdddygmPCGCIa6W1TIiDRlxGw1N1g1dTpY+oPP8
IcaJSERmfmXXonbCYpwXL6Pu1dzKSZVmhxdxB3X/7DYJwrqwsBu1Hp36a/YAjr16/gqbFoeEz9HB
PqYl42bvUw452uOwXkAixq7/6JNGgvrV8Y1KE27ZX6bVvSq51PGEZDdmfVgOysFBc1J2pbptvfMO
hM9wUrbqUa/M6DgnYbNTUNd175JXrDYUBKMg5C8WJ84p5mc22ZWirtUzrkWU0CafhbpZJXjyri7G
PRwbRRumvhEn5z+MGowbbc18aRDI+A2UgmUJZK75QncfYlUaRnTuUmnCKtZm3dv7UdPdemeYgKKU
6YqMJNZ9cR40vaveEoNpL72Hf9by3JUBrytSoBFbNobFqd2oyE+ticDJSKjsguEORiXbmw2HeCxC
PV8uByvg/R8fNY6dHWLlSfTa3i57W/OuiTMjbLNBLNu05pM1mfnv2DZsQ0wOD9JX+6g/FikMrZKL
uMteOno4a/dgbNy36c/OehsszUvaUDtkQESwIfILP8RaR3eeObYr2bk4WedwM1qavPQm9O0S7K3j
kLjDfX9KbBNVJkHsFO4ijPeqTsFdbZG0PPiDoCJXjB57Egb48EiYtSE0el1cPaSvFbWMG8Pb0lUK
nJtXhY1RGd2Tk0vKOnPv7fVpuO93r76/iy4+BRupVfQeVH4Q/jqsUfWM051Vr/pWrWh51quM2nDt
+HU168fe6m2NY8Q9iWuORHYSyfqh8oXxOJNOyWwWb7QDoWW8ydHivTkmso/6aSzdw3agGAdJxfKt
zatDhC2BRpSik4DEh2o427axQopXDYq7N4xX9PlxnpS7LwNS2Q4a2dWsrMnc0KtwkH1pnIwWmbE5
1wpZ3WzqlLSyBvV36gaZretl1XlS/VWtt3pP6JpB8pCt/aqrxuCJLqpa5TK9uNnjFKmj0pv1VlXj
MtjIKQLisium+GdW5nbgtVX6MAYH9+2cuANixioCb6VP/Z/MndmOs3i25V+lX4ASYMxw01IzDx7x
FBE3yBHhMGAMNoMxfvr+keeUKvOrPJl9Llo6SikrKybDf9jD2muvfQsw7SNDV7LfCK6Tzx94w4f9
6Fc657mSLOywxZxfd3D4Y3VwdcXobWTKYlx2OXxBJvlhppG3Tx2p4pii/vA2mc/p3H3Cki7MuHd6
SH9Kbd5cTsFs9IbEoC+m70GbBWl1t2cuQDkbFtXibnXe5DD1md0DmxuvA7OSBiUeBjspcEaXmrVU
ntYlZPw8qgjOM+DG6idx165e/svOXZRRnjP5VC0k8yS6scCbfeerzBfnPfj2G0JyvuTr9ry15aO4
+7pjAkSnXaKgAlmqtBi4vdTcBsLj3WOO75K5skSuuSvui4elruHvTVzGKc8lXJVoLTOvcydeskb9
ga59t/NxkF6sOJwryVy/qeEYJSTW23bq+hfzM/oo7MtewNLkcNLFsJ0l88qVD9HAR0dMoL04kt3D
D+Yc2vHTcsvtEJ79S/yClv50cEjWddFwvyozCV/b3J1GBjTkxNPhTwtQte5BKDk3L2KQrqmHiiV7
UGXnsvX9E7FfEISRmjHhhsPpc8721eYcYb4Sb/+JJTRTi9HAI3+C/91W8AryrQT7tVrsiUEgZhd2
EkKL0/3S3Lbfuas53F5o+Fer8iSIcpByza/znA72+CNbJF4VanBmW/iJtgy59uxvL9z3xnoFGI+4
WF3Duye6broS6EJBSzGkel26K+TooFRj8WcIPvpwfI/oMRDlPFhT6ruzt8r6xJrNehzi3fxhAzkt
ELKd3n960ZWstw3ebpyfD20ZnG5+PYsv1sfE7MNPYAhPsscugmx5CxpLelu+ZpkzCQMZHt2SE2u4
sf6V2tWitYtVAKW2twd3KeuWvJ/YcjDSIV9uFbbm9rLI3Tsx2frFyV4tCIL8kwCzWPPKVbcXnZhw
wJL8Yc9GVhY0Qlex+hLWsIHgrrP17tA2NazYfJXtiqVkXQIZsjf8+/PsvZ9VonnMVsz4XhsvK1t5
kiNHLwiGF0sxj62XN3xcFvR26T32Ru0+junism2Clh5488zk4sHNj8hhCDfrmpnFT/dVHidwZG/7
K1d9AQ380OJPvgRIywNRYWkaq9xpmZsY0plO7OBmdseYWHb1dSydPgplw5wW9p1GivdBdMvEUt4n
RAyZ21y+agYYbw0InXGyz1fJnIM0S7wJYMR9LpjwRZn6IIYKxFb9R/eq+Oqn7/W7upf3dC/sMp8O
wvxmageEZ2xBwrDjiHVnYlfrjKHOZsSUawxARTeGYJ7yJabplLyX+5y70piXufxNu/jpaYlLBmCc
ZVPumAsKKzmTYeS2Yb5QlmUsqt4EKiPGdCn7r7kaZUslzjksBYa0dLqZIpvXrejzQ8d8f1mVXm22
e2Ji67GXMKOld9067Y8whQSKbtgHj/zR2woDtgWve4YTNXwKUUb4BMmy9m449CXn39fcsgunmcmk
WhlnE4g3F4slTjyiN8as1rYxhka9f2RAx7LaJx/VobbbmYSdvITDfPrZ3E2kfZOtYJ0nVjXTuNmJ
rSyPyeLylnyWiwtj72o3MebTDya7R4NiojDuXGfd1+NuWXks695FtpOvh/WM4oRtfu6n+2Z7xRE0
RPKLi2d4vd9v8WyxQXrh3LdXuz3q6AXQs7mvD4+oh9n9Lq+ub/fc1EZRbgvdoiI1q/lQWdqnehoc
iTxmYk2CuyMozuQL5jBdDxrX+Iklk09JiG84GxZeIJu6LT880z0EbBs7iw0cV43iy9d1UWPo3zo4
9KhEiBDtt0TKS2Fh0GcHx36TORcvdekrQ8QyyhxjkdJEAAsaKRRnNyPAF+dNPGXQ5+ojQZHOHJMg
VTFZwW4uOvVMdvLRrfkRqr22uOYsEV1hRVUr38grYf0KJ5boK24L5Zel6sxitjmKBB6pC5nWr1bV
RludvybHURtnIRPi0xPxiMT3iadhXfXUPOc2U7jxJalNU6yj4R8rxjDbWWLqbnEUOJXf+UKqTWGn
ztLxg3Ehs7u1ZOoOMaQ6yxcIrsxw91ZHmrnSMIibSzTsWUTngaWiqYnM8X5KAgJ6D569d+YSL8pP
+eFfMJOEIJtr/Nh0+9Tq51O8dmlfFlcnpxz2YJKb+QgkPnawFJzpnWtF6EOR8mVp4UFI7QnhpPrW
kNgWbr7iMuIubvHNnM7ohDHx7O90urxr7uc1kMeWvWib+c+t5N6tk25OLDPD3iuw+el7WRSyh6b3
sWxM70Vzw0Ke0eyxlEkJgpxbR1NDan/VC80bmxaGr9teDjQP5WB3+tP7g31ClxwKU+0Ui8pexfcZ
k3yVzBnw70RbEyfp3R7lHNHW9ujXzFurjfvErFpHILul8+ZL2NXHenENJAK/p13othamCwXZwsma
sego9jz3wk8Ra9eQ26A6QxfqDGgPhLWyHArrUZuX2ubWMxRgmnJw/SlM/DfhePbEFQq7j85FR6TN
NzeMIHNovfrhMhWxQnLcz3Ocouyh8jGYjVME9ezuNKqZzPuww0FI5OvF0rC2lzVn3UoxSZwY3Z7h
swjZ717czZjiiDNt/cf+SXO3E6vkPwZNqXGFB2gH80RkUhcm2jOSeRyrDwfDkjC7hcm7nb3Oblay
/fp5WSrHdnCV72ou+bRFzZAOIvy50OiwSAhdRFe0dbhuVPFEv586+AI1Eta3H2RWJkQWBCLmFTeT
eeWeieg483fWDt/DWF/8WorDv6lmHWuMRaGV7mKJrTk9h8a38a7QrDGvY5W+qLulTCyNVKwOBsme
SKH41Z1t8Waqqx6ye2le50wG8tsx30BQb8mj7gzLDMaerK9j2NivuEfCXITdTz21uLNcxY/SOWV0
wwpI5u3mXAmXn14yMcXc0/E8SL6UPpJF5hXfi4RDY/Uc99JkULnRWB1aQhen+TjXiJWbo3kmObIl
+hqK1VtLTCi81dgvYqIbAns6oeDDjgZaNrp5+f2YNc6NRq/Oiw1uz8WJb5t0c7dWb+QrMd1FS7o0
cdPSoUGux7yHqK1ik8bbdEeNmIiwWZB1m3x7bKLlsrPViPUQ3pxIgegkwawUdssaX2lAyrB8rTOl
8Yz5SOxsa4YJURFn3VXo/hLfULLjj5y3emchQ/XzXKPKfu797EMjsqf14lNTgjutCYepEnDYwR0u
9rCbiqZ8J3LJE7ef325EZ69AfRFHEYZmR+7uuxGcXSyVSyZvreeF/QZQgVF8kVtcFwopHWHh2cni
zCeODzS33l7mtDGNnVh0IEbTOTAcKBu3uOMLxWiLYG8RFWLsnCrEdZjVxxOu5Rhbjq49Zg7Al+bS
oGTM6bViZekPAtZqPGCRiIL7+CtL+TuziMVJgB4m3BN6QN2L/ZMQhZ4rivVkINZ7YR4rgi4n5Ox0
gWFVrDpXI7Xv5ByznNggWV54VcY5n1Qa0VJ25hG5OJ1AMr/YOvKST81wkaNZj2kL0aE7dgYyWtzr
aRcgmsSpfEwjhHX5Jup3fCveDgSil11lkbVenGCCgZPouhuDedU6h6S+S8JDtyEovxBB8nufivVj
fX/u07DwGl5vQk85t5R/unhcFcknsK6DO71YtPkQvNvbsw+eJdJDcxsXqvEEZ7DWb08ayM406+Re
w1IS93GlxkOlB2cnQabLvK8L/h4puCn5BrEmTVlOFjqVx0sRkqfgFY2frgfvLXMyT4rqz8kiJKB2
kH+0PtLlMDGnpOm1p/sNNqGyvq7zs0f6m97NDTHlgwy0pPkFW38OOvuYzc6rjC1oOMdUo0vMztQj
M5iu+ershd8JM4/0jL4lhqhaoTGmXNRtcwzhzTr17FQ6tpuPWfV5NthfjFikGRkYZH62nmEbPcOX
5U0gSSjz1LCmpzSid5R2P9nPfcHW3ele+mlcBFmC11riI1uMjmJq635Fc9yeobeY+WUxhsMDiehX
ItpdZ+rXWap8SHQPxXRJszQlC1eBtaghXsW+UKP2Od5LjmGs+ec1CvG0JC4lOjhnBD1s4cVUHOlA
iDQ5RCNAFgw5oYrKdX9iN6+WsRvs2lK/wpPEYpaL1nrtEVV8R4QcDPQKKpbC01RNIezIAgdyQYRW
Q1xXXOxvBKfXIPO+Cprlv842FrVgaDuB+bhsvBtrRmAybkVCdGFYRtxwCt7cDxrnRmMzgk/ElR9j
XjImegCmZkx9+as60TRLLF2Y20eQLt/gGM+XbEIbkayMmVeu0zarOQJZEk2KPt4k0oN7yD1ed4tu
ZNWQtJpkUkBb2+t8rry/cQfMrboC7/hcUVG/OOLYhQZq+PHyB6dYdlYbdVzo22dJBheoAF0skvug
lRsS5NMksOP1PYCrl31n8cHRnOu6B5rik3ByHGW8Q3h4hXSkAep37nKM07ypy8QyWL+2SLPwzXoX
nI/c5pdyDEPuzomoRhvBVqizm8swkqs5We+Iwb4e/L3Y2sy+zg5C66wFg4YxBynxIN/InJv7tZVZ
RZVjjkkBZ6qOxUzk980lifTFfPkUGwR3SZKPOb06BjduNIETl3vAcqcOmQxt+/zuE/yAhJUSgxPJ
8Wvso2o87s6bTvu5YW7HzvAn3aH8JdA/56MiWbt7dC6bjBYm8ss8BSN6scooC0tKFXQQswjAAtYc
P2MtgVwg27GLQHocThlgcpnYs3y9UPjLxojebW/Bw9fmSMyA5l3oolYtYbdU1thuUwxIOHhQ4BAW
mrjdugFJk1lGKt3YKZ3gC8A7K4sa/FwMa6zjSl/A9x+Y6zeMNy5wqduNjUQN9GJvm2zZQG+yIGKl
zqDjERa1d3gQirzCiydvJa+DKIOyKTf4Yd0BhOXtExOoA+fOFBsq9jCGi1itoHlnRDTP9TOY75OP
Z4gqB2+n8NYEIizQhgypBb22W+tm3becFFpMq2DHOF3kJbpZM9u8wvMKFAfAkfNCeMh/0A3qKDYD
Q2XzRza7Gd+0mNNgpmtCtFnppScE2rg0vB7zmEDMhA0HkvsWkdgiv0CKZB41kGAZvnwK8KJQkvGE
FdDb+u6wpktjVgLIzTXgF7+2Fyl3JTHXQMgvH3g7DXPvwstPzBCxBaI9JezC64Eaxns5H1eRxnJm
nIyZ+uuEkirRtoB6ASsBju1MaOteEFEBqUu0+8vM8YguLgBdeLaum+fpdbq8DzPhyZxo/zKxc+CV
zGKISs2HqW9XGhsBOGirZ69aU5vfoheEvo6/d/OJ/PBtZ6pKJQexseOPenTLDH4w68PijJ2RCPqH
MXC1DOuAnAAVGnb4ap3CGTadJZo9/Yaz+F6yT4NN4mJ9bWY6GdLZxtfwDw5uoFeZBsu16shwAqkm
uUQ7ljbgFrJgGivsYeIa9rGYO9LHYAeP0bEFDb4CeVorxqV7T0uwn2wi8n5kUwNd4iAfHP7Mws9P
vd27wTVBConbOLaH8vsunZA0PQMiw327ElknqGywtthP06+cp3sLoo2YmSL4J3PXsRxhi74LHZnc
krXhMw+EvZoPYG/8SHC2lCAhaqTepNOTzNPY1B6VuMA9UjIAuevGzw2/ROvsb4qANlfr57iheOZO
uA9UZURPcgPFen4h6k9bMZMyiNbwBAAZbrlIQc/SYHNbADNOaM0kZae1l0Y9X3L3QJMXLvIA/m9g
TO+VTd5U7sigAVG9cX3P7m1m2FQGWvOq+JVbrh8Ur5yn8zxyUXxO6pdElypVHyDEqRWJVkT4Zw/e
1B44Fi0hSBXkZsMtYI65nRyYNrBIQ90vKF48rYfTWkJAykdXs2xyzXSqJug04dBoXWVpHwvBI14w
Z4W1GzHQ0hM48AAlP5JFrYda0mUjLQtrMfW01dtxk3tGkM9lj9BwNdaZwitzPkwM1DsZoLGRXC24
HrKN4Df+w9W953vpDVb0YtA514W44ocq4fYHvc6SsCgdwiFzVdDE4NQSVxCmS4BBiycuhPDkA4yB
Nze4wEPE8B2YXDpLm7kkLWbyMWYC7IKVkA1EhoQvoexlF/5jfk7Nb4FyXw6Gc3fC64bannVxCzL/
zLpz5cGTHCqOEWiytavn6Y5b7nV+6gy0dBNIUCzx0jXd23f2FG6Hsy7Zs7VfE+LRPtWY69LL55JJ
laN1ISnhK/EZy459+CbDNJPo4Rx17Ie6KAMiQ3+CjDcAP2XUzs+wm0CEb1xNU10wZseq5xghiqaY
T2v9dEX/mxHDFnpFxBxNoBwGr/beaP9lRx4n0a54WEAR807PL/Ih8yqgZLHjDe394L9RX7CiIUIi
z4ATKlobARx6cPr1y11rszPBDDU6HvjsJyspMrCZyzRQCG4PIrwz2eqjPtTp3WbQBNFBT7ypYz1H
3JBgbi5QrNMQRSlQb4nyWTPQMC5a/ljmeLo84kCp/srmtqhqm9KqMff3KEcPZFROGFWXpu/Xh4vg
bMFwJfvMHefYDNTGmgdQGjWLfiOLEGsSjkEBDP/gTFRbCK3AlJkdAVkFub9alB4VvAiVzsWANUZa
aMG0A1O7mXNClMqXKXVyKhmpQoWReNnajOpCuddTu4FjkG3uTrJ4aY6ioblrlvPd0JpPxIimgXFz
i1B/jmPK+taRl4C0SLREdxtVUn9MjxTz3ZGMGcVWe3ypnAEMHpKZdv3BJbUfbFQxZwzq2eJm82+u
NRVev9gNIjirTIQCUnAiJS/329nkucZSYoT63qqpVAyVeSPxuu9zV77PpbguyMKqPRCStlTkaNYi
VHzsKqBFc1pRhtln1EOLC3YdZilxlN2OllUlfb44uRqrxJXOhWRLwk4rFuMMgfwJn6ysjIGKaZNn
swS3f0tjcBNKvIGI/oMQUl7iYYBSF/VCOnUbmtAGv0UxHqWS31KKbJmHSmOpnnKoiUPC7lA4F1v/
zZ7U63Z9XX5T4nPZDiRbQ/g/GuX4C0aOg7FrPVhkIll7wgkWudz08EM9oHKkoNV1dQ+9PwWxDKtt
ayEKBd0qQzMmmaNBQOyOEA0C/kHhYxZmYXNIQ184h9my8JQoc8+W+LkgWpnv9y+X+XP0TuHSZkXY
E8pJbjmj1hkwgZXTi6bH5xOixB3hHJSenDKoXU62z4Kb6vq8Z4aOiDTKzblHjWRhUPS4r4IUCz05
JhNyhadjrF64sXtAtcmBXyDiVM9vPR3BFAeb5bk0m0/B3klofvSUxWs3A4T2MGQ7yemW16XWm1QN
u6hh7poLQlOcrdfpiiANlW479+BcLPuIf2/0+IpleWH18l27GwMZHBANPzOGIrvFTpmLfmKOQ6nC
FLUCRC+xeruLq2EPgQqdG4XoHpEmYVbsOtEswzRUomItrYGVsO4it7SkLp/OuO6m9POqwUg7il8t
uWdOPFTMx+oYzqPe19g3QGZPP2Tfyuy6vI/SHy/HLPzR6Ezc0TKPQhUXLl22khwJaup0qYddbIxM
BtA7Quenw1dFzIrqTd/rU8p+nep1T/mRkOx9iF4fDyq52xcYm32fvfYVPrteGyvSZbtBaGJ0ecIK
K0H90tthPGfrq/0Nu4FItYwEvL8aaSBBA2eg3I0cnBdOSeTng4RqYeezM/i+mDKqbJcL5DKEb8E/
248v4gGBiGfMQszwZjdROnp/uAUqQcE3Zd2wtTeJJfj6Gu1om6J8d4q6aIdBJ8DH4ToU1RHed4Vl
haMuQGOI5uy7+Df93fq/d3dDRWV0tqxBuoeMOtKufiezcJaaelCyFikBidbot4cL5IX3KIkpbjaM
FjaDxNGbRCWIZBERVJGf3LECBm4KgotvLBRkXjqQ6hvQcGZNYwD8MY64uiRNmUtpWkMxj0CY6irX
DTM6chYNzmVhHQoTTQnDJn9ETe3bhyZHrP3X3DFJ/ffmgj++4y9MzUHVL4qCFiwKWmOWcj1j31AF
WkifyarWccEjyUh0KFweunkPC2YEdsjL7rGyG/tDXn5GuiUhsYT5BrqnhMdXLxSwxioIkJs3BrEe
bFkYeh48XBjuqB61oHgaa3YCMqGlVzdXQ07i3rkvS/CEEKhdX/V2gwVqvWZztQnn2ebRYF5hAnBd
3XLe+8mCaR/W7ADZi1Clh5iACBoG+yd1OiIjOU7nSMoILKcBqW2HXgy/zO0JrgQkiiu7iiua1DkB
nFWswQB0g30deVpXe2rtcM42EM9QMTGKJOb6qce/Lf//B6XNP58e/T9QshYVBBU28F+I1iLc8b/m
R4Q2T38Qav7PX/ynzObkH6IkiiLqd1MmIP9LY3PyD+4hI6E1GQXxP2ps6v8YZTmZU/7vM6H5FpNg
DUOZyBNtIiraf0ewll/h4v8qdigjgKsyC4h59eIvhiFJk0xXhgfsM+0zU6hGJBz6BEGFqb7TAc9l
6V1MmXipD05Tq6aioYKTwztKib3VxGoq2bw9VnKyuQ7EYMiRUrh96b1V5dGVUss9+6lkin7l7sU0
SpEUNdVU89ErTq3gIRsqvlN0ZBn8KF13zOgxc4ZU3AfS4enULiq0f8S7n/HXj7X2ch/iaXgGRtcD
RoNnECKclx3FcwZiFueXORD3yLdd/sDrtKXJzAVG9kHoYBKxdiN5FQzr3pKKV5AboZvcIVs8iIFT
1eYPZxk/jYV4wDKiZlVrxOpawkSkQy8eivQkq4THVGV0ZsW0MlOMHkZkJOfdY4ibJNYp7w+ZCJmx
U5f1c/qZPaR9U0ypGBlJRUb2ah5+1bYPL1cUM5WYbvpIKEIn0jMynhL6TjLljVR8F8VJYzFwkRLt
RDSTs7xmNnikiOhe3U73607tVtMMlTLEradDZxt1AsB5CV8q2QyzBCbSnllAr4QJUmDk6mc7QCib
1lbfI5Wtbo0cZtNDtAYq/edDo8a9rFjjFzXxpGosGT/6uiIBmPKiGbndSzW1lHQ0p+Kbn26PgkmG
niEkfi1ReGxPDJ20jXZgQK1TSqmfT4rZ8xnobch0KSsDhbmBUAj9Z93U1kDNQqHO/VAPZXG46SuB
AZ6tINgJ+O9TYDLk9VROVfMC+WtqUDZvT01LYFSlgfwyzO4hWY9LbTElr+mvjvzgP+/4GriSaUKg
ID+de8tEKQIVfWqLLQKY0rzp7v5LpPB3hV5X7YbXZ8ZK3GEh1quORCJ7riYpu6YBJBe9X8PxzEKl
hH8hUO0oYRDlnZ3qglVWICjULoe0cdukDuX+FXUgMgbUolqxnKDsmChBSnKngDGJy+qQ30/ZXZnp
OUMQ++aQlaf2fPrvG90/N6dIsX9Vt6FmKmT7v/9LnfD/t5/6H2iaJeKb/9ou/5+uaetjkR1/r3w8
/sp/WGS07v9hIO06kVSJid7Mb/inTTbUf6CEbyjiRGQGnfZ72WPBwFrLkmYoIzV9qo3ixv/UPRaU
yT+QRKalUZwwd2ciYeX/Gyri8tg39y+bjNL+OHCBAXRIkqPIjz75H4O14fmUz7ekzA6I+kINPyPH
OEK0KdhoZl3gNL/f7RegLtXqOdl5a0OBfebm75bsT+SnpJFp/29PYbBEo/qyyEShPz5Fe2MgaSJc
M4j13IfrvCeqodSsu/ri7he589cfJ/9R7Pk/X/p3H/fLS9+Ea/cwKl766T5nsCztgoCncZLwMRIH
F9dTYuefIjWpUSK48LtNBmj6eP/rp5D+KKv870/xizs8p909Ma68dDkTvZtb+/AgKboLR2FxDhMI
Rrf5QAPBophPYUK7f/3p4xH6yyX/JYLN5UsmPOU0O+QBFMdatlXP+Dr70lgTgJtCxn1z0j0lruX0
p7Xkw0/5d0H0nx693+3CGC78Lk9Q0rMw6IwuPmT79F08JSt2XTidZ/3ZYWiZcjXJ/vrr3x21PwYh
/77qoxDa7z5VNdKLoNSsOkzK8PatOGcqgzUVmY9mRsOBX8zPn/C9oubvWvT+bMG5zhNF1rUpguW/
fHAx3NSnLvTZYbq588KX/f1TXKhr0brG1490I8NyDYxFbDiTBYXPubRm3htUtJd1WVVuDbpx0lbC
Vv+bu4DU+p8cBEMeu6Q1YtDfRNt/vyCVlJ25ezwXE7zhYVXgjl93eFJI0jpPjcsIazNSSFSNZQ9r
7EOapualcVUA3iC1qvDs5OVYu/cN9+KrkBco2dkMxiAQM6kiV2EPbauJS0D/F/zyuRGnNukQCXnn
TJdnKlnjJ0FZB0x/hLyyCUvLhVvvQdf10s2UyoL2VgfdGgbtkQlRKyb6KVZ3FH9kD/IGFfAzrScg
VTeysfZruswtNWZcEyXAuzd2ujAzEP4ExD9nSk4D9rd6LenDgYcgE1kuJq5k6z841m4/fpICuaKb
Z0jkamP9E2lUzUkQvE5saOb9SYQcD9UhqBYFvPoJjACngzsvgIvAta9teTFZqYcz0FEHKYQ5j9YU
meTFxRkzQegTqmW8XWE4J2uKJ2BGIyoix3X4mF+W+RoI9uKCZ7gGFtASIlD7ZRZfnclSoPJ5P0zD
nCQsFP36VOyEVQ2xO4CIPoWaSu8HzEZqrFXcLYoVC7V8Aic9lyBFrWBOVw3XCXrJ1fTv1OBckByS
cpJCjBtVD0f+zICK7wcJiHxsizDWQqi9F8gyXOF5Mq9tbUD+Lr8mSyXM0C8+pls1vMRnUNk5dHhi
qtvserzG0Pj3PY+e0qHCWMvlVKL5SY81W5k/vsBxPvr99Ukjy3AcEWp5NVnAWQoFqro+5ZpFFgqL
Z3iZc4Le78BiV7871qSX2gqkHYgGYUg0IhNA1hE0UuYauqhFZt73nKfFzS039121ex7UFY6E2Jo0
G+YMtm1zOVaRArl63n/mH0pMMXtDAxftOpgb1WoW0Ih67qVK9Bm335ORn6prdkd2Hr8CSlWa0/qX
nQG26sjv3Zcc5JhKBn7CVachYCRh89ZUEAUbjJ25FW6VWAXh7eK5vOyf7mXBnAq42g2HEsVf53k2
O1oaLOL4VCIQHuvDX4IYykvKZOLyFbagzmbPuLC4XN3c2/KWjgjBrqEKE+XDWGF9ZzKHuFLexXmy
Hsc9bpo98TCJeatR9JwuCuq36qpFIjaarM9b8Ff1DUodkN9kXrNtS2Otm88Kwc+CCmtvww+yJxYy
YlQzbfXbiC8ggM4EpkoCCjkiVRwr7u6Zon4ZERwwCMq+zJIlIBk0fPuGerkj/eQQhOxJXERUy+En
Qs3Bpq1JkJKN8cHnMHK8DM/v2lzdvjRTXyWr+yl306W+gkKxO4cF5uSQo6d8BrqAu3coZmlAiMwg
EGaFKI7iPcYTj+8GLAEJp6ZVw3O7szrh9oJhWVY//QBZMQ10mnKUD31+QwEc0th7H58/ykhurfTq
PTicnrYWBivZJJt8US6Qz1xN9+hYpZEwL5b6rIEn4aSHaSzF2VYx25TCk76BY82MsZk2DhqDnHKe
3W0tpvlgi+1YF0G/n3xW68sa4mgsrsqULdK3551ADZ2WrtUDmXhKoTNIt1Rg5XKsFK5aBxzMS7ZY
mGxdnTJwWfVL92W/VcxqmfrXbQcqtH3t20UdUrFeD1shhN02q2nEi2FWLs8zcaUG1a5c9nE1x2p+
ik65vW2bRWMVm6unxdN4wthPHkneTNcq0NNCtJ/zci1G2ab7PCf2ZQnq+q1wKm6ZJQ3Ol15ayewZ
qm/3zZPgD8tx2RzrPSfUTt4n8VOndN7TXGiqy8tWnKlRCTUxvG/Y3R5OYLXM7OYgrcjF4wti9Csl
pi6QmeoGCsrZSp3HOwklTKxzQIY/XXfMmoeZJTkJdJSY+ljcv9UQ7V/O3Z1QWNI39xnoE4WMBpQK
tjs1jBAk+TSlWnOBoVttbut2B6iQns6biWAaSNdy+Jl34JRzw05isFUQO6telPti/5yrIgTmoqa/
L93VLj1t7nR1cZOoe1i38LqcrPpQWVfHBHY+TMPtOT6LAeYBu0HJngrqig4baVVRwIjbuTJTotvH
bQeoi2FODhW/z4f79VwICOSChlpvSxid+upXb7+OFDDpOqP+m4E5c20YHhk/78SbeaREcqR/9rKl
+I+7WZ8o0yQahkuY1e6ko72sioxvkOLl7fSgC+vObHquLGRKaV57vBN0C7rmFCY+wjSjUWxsDCoA
fP86ghyTmn+LIBmxIDIBVGPo6G9jQ34XSWVyn+v9tckOyUkE0H5ZMAfrlrFXZvN1Y4cpvOLL/04+
dPJnucK/PtYQf5lGIl6aR3/L+djJG4TweJLgXQGM9jlg8ii2H9HW+XHd3VpTnWWA5W/XFUtTh/n6
Mad3YSv8yP5lQ2E3/uv1UH59MHUikUMpqo46g8ZkqF8e7HF5pLfHQ1Z2+wbEyYla1LxH1gDCxsnI
mYM+//0BqKDRPSiZwSM6DatVvu/fJlNq4TAYXov3l0PrxI6VpDAa/PXzjfDfH/brt+dTJV0lBFWZ
8feLYpyaPV6Vog8KRZrIfWzHmQaZE0BFXp3pFX9ZljgLLT+vqITujb+Jfkkr//rT5V9Wp2uVtKzE
F6tDnS1Yuvf10s3i+bz86ixkwj+Y2DxKuHK/mK8zIXbbThJ76zbrbYNQ8raWkDvFAZ7h+MOmlD4J
7qypn06tl07x4A5J6zLyN+NTldv0uOtv77PGPugmXo9al+04NU1ChgfJ3Oy/VMT4PcQDHtYMFtzi
WCGCs6EkRY+cs6bOt9kYuTeYj1N1s9VP8PMNd/BMO+maUSuMqvjW4+9eQ7yVojxiRoa9Xjfh32zX
ny8YdRRGhSnSxPglPQIakC9FwYJFc1RnaLzYwdOMGMJA26w3dcTNDdLJcTeyAn4AjVHcttc3+28e
4s/PzL8e4pekpdGu8vV25yEqZ5RR2tI1RZEYOg7yHs5siryzjPZKfmfl/qY//7d86PeYwH8c1399
9C/HVdQ6bEsqjsfVftO+0JMfO+CXhbtd6TOT6IM5DNtxWM+m9PwIRPhvHkD/63dXfjU0SnO96vL4
7jiQDxQrxB+In85HfTM/6eiiP3Y7PYw3+Rl8wry7Ud/BlLcW/6fqg8t4VDmsVzP+UuzZSvi/hJ1Z
s6LI9vY/kREConCbQDKJA6CiN4ZuFZznAT/9+8vdN/3Wv+NUdPQ5Xd1VW4Ekc61nPUPH2e3CI3YV
FBpQnUI8uUpqrSeTbiJa4+jyq9p0h7aLK0B2IcxgWLrDdo//5ZVEoazm6CU9iLNaPTvcb8Z+w1X7
L+1g5xfw+fdtV4CQbVqMEfCV1EjC4j3+165+aR+OzWuL/rgIoZpsRZEly7Hc9lBQeEznqXMYmS/D
ZNlRIitYajRuno7X6YDoDax6aJ8cDCehZ2MNEp/CGQxX/+jn3CjYufAPgy5kQ5UsA995wjRLBWH0
jwK2ToZnLyoVJmdQQG40btBZgN6ZpiVxwoZ69mcYJjHYU0kEssP0uMVxN0Sp0f3IhLgJWjwoobAg
goHh/KzlYJr+UOtSd5mQlbfCXSrWuEotQIvdjvr8UPSDSObZ8mBwYOaT8Kn5WBkv/TDdd/p8fjuk
Y8LX7iBkXCiJWiHhmfufeMmaUMqYyiUQRmXqECHSn9Exi+HZHQdwhFbkNHEJbrx1vVCKRVeRqc3Q
latoTOMoEi5ns6iDKCDFhuKMU/oighG6DWzY+Xv2CeBfOAMEZJL0JOwFIIqz25VD1UgvIegqaqoy
gT3zcqChHyYZzPEETV+OSm9mB7PYWX2QnSfh7MP1NGmcCYp4xHu+tRb0ZxrcacXWlEcH0qImX/FD
pB3obRSg4ZZH2XJDRKX8/IeA4kqhpf5h4JnYhZO+8YmmO9iTUQ8k3Q9/JIy9YDR3MsMhdQQtxkAp
ul6eP+llcNN65BB8+fPdAO52A36oE3XxZIS8F9luQbIYk8js5oWmB9Oj65ghLQPj9M0CdTQpREQj
wb28KGKyK7IfMAPkDkwnE5ihxI5g4WApTSdUnl6mi8AbrRQrIRgZ0U/l+mSbdI2I+nKh0kpUsSVm
YBSyzX3z1j6iJZFxYEOQGNu03rDPIfnMMWLroAm4+N/Eg3rC91IeHJIl2uB2NBKcUyIBx+vikIvi
ehsvcLCtZEgvvVUCMfMJj3PEuJXeLaWMZar7dSx59ZJnNKydRIUsISLBnALqQQCJC/6SHo0hPNTg
LwlL9uWCIGAc4Y7GCf9UBIrC/HItH2YXcAeDW1y0LiKqPPhkMEYY7GBv5fXHe5eefmOIDIfRLT69
DisTIM8LRmPHG7A4Yc35U4a1R9zig+ItuL3U3L0FURE8kCmbUy0/PFotQb+LdcfLI/2UC9nF1Kjc
LZ4F5bQgs4GbbUHSK+HcMio+wgRTI2BWtPBG3ohv9/Bw0cAbcEllQTwc90Qph1VjeQv7cBGesHXo
8F1YNGV2oWi+9HZsAdHfMLjWf0GO/97c/gB+Ww2rvW1d2dxUQEqhJ5AklshUSBxJLi5va1o5aC/4
ijCelzlr5hj+MF2/hhQSxMFQW6tehPX9F1TS/C9EGiiU6hEcHvenP6qj+nbTGp/5djsZl71WVE23
3hXZVzv8pChWzhGHfoQEi1bLim/sobyqohNr4hHdk0qWyWd4Wk4giWbkbcLYIzlOgVHXCWN426UZ
eMbnSSfvhO8mWtZ3/PzL1/9PKNum8NWYIbTbhvEHmNys6++ppc2rCWYl3TrS2LPHr/DpW+Hj7IJn
7DQYu1qkuJ+ttNGtm3/pRdr/CWL+6wv8USxV18tr27lx/yATqsVUC3CTc9paPOBoIp+y3PUHNc7I
mm4jwImkPbVWDe+7tMIvDCVN3mKtp0OSAvxx6wm9rseQg06SG+dZo2bPCJsdMV+jZJ2i4geVr929
5gU3gQp2tUtVMNCbiLKFbYpysKCM/MsFGn8WI7/H8r8u8I9C7FRdteajalQT9WDBH90nJaE60/AN
QEuLd0cDflRcDtts/tcaQgiJRu5RPhA5791qBttZUW5HW5dZI9Dk/64T/7sXBDwmkLZJ+K2hesV/
Vw1a1ak/Tb2alOMXVRBspIegKRe3RTU7LnfO+S/9REtd7/8pUyxdZXXyqR3rjwf+OL9f7cdVqya4
YfxUiiQc7rcw5w5dZsV+RR5b15SwGrFHCMiaZ6aBHFAlfTWl/mNp4hvBKgRcOHk6av3dmPyq4pJC
C3Tn1AOBRWnB5MmHLAcdshP+5Xb953L917f/42m2GsebWba+1aTto50DRDbkDZAP0S3ZiR3/MX4s
LjYEMLv7vz9Y/3P6wYDtN/3GpgkkAOe3uf7Xc3qWc+tdH+hRFef4TcXx21q8sDjGHvLHE93H1Yk4
+DYZAQj/+7P/T+P+52f/sUaMzqt8QDKgoYG/hysM4h4XT7MrEhscL3Dc9K2tC1IB1YtjpimCjc3J
CL3+L4W9/l+Nuq639aalt9tkJ//RWVy2rdNWf13NEdkxnEGakFi4DXynNxpx2cFfrtu0/nzaqpP5
1+e1/tjcm5dqe388L+boDvk4qQYk21uR9XUqhOt4F2yHuIb1t8FsxtlJUW/Dyd6VaOaFdXafsTEg
E9GBgEiiYI5lk35E6HHrgitQ3bS98RAueQyVlQaw4x7jcoxTUPidjtvqGUdHUfbqxuDhtqk1G8GK
n7+5+ZFBf7GVuPNRpL/xNmo6FzsEgnJI3Djg/ecldDrF1XONkO8DVcYfN4JHcRQ3dAXefQGvHYGV
MgdpXakz8dyLweWRyQMY18w9VqsTGguO8jWUm+dyAwEcquZqxYwp0iHu37pw0lN6CjUsejzCN5sZ
PPpZfp6dk/NI8QH7TaxWm+iYEMwW8aE4IlIUW3aW31jUxLLc5Zmf0No6Z34WxisGh5to4fTRXs/m
EQKl+DzMTxWKMq5qVuVvh3ZqbAg3kReJs4uNWAgUhEWob6B/4rT+FsGNevPX5xGXATFHcE6TMTa/
skYiEpew09dHZJFP7mUnujra3qnxb9g7T/w4UgsWN2LRLarhe3wHbWKiRZ4hSqHNFw5fE2ABYe43
1ty+vrEFLqIIO7cRepJlg1LbbDpXg+pWv7owbA5igHeCcj7Fs9VV8Z0HvDZLcVyn5tetboR5U+Ln
oSlnBLd0ABNJvnTkUv0WB+NzYusFei4us0QU/sPPekCm3I27WK659uC9xJBALGqXcMdsi7prfpL3
6Xtgtl299Bg65m932olga0v8gS2KRIIQ5vTcWkvujtS+J5h/PYv+l3/yDkcP9U/HlJdLDxVLx9V1
d9FC+9JeHmnQ2WVHyDYGsOVLn6QzXd7DXp09Zg9nYSDrfDjXioMXA2uiOUE0Mi0xyPd13mgMtLd3
7be6o5b0VEbabQM1Cu/DD5IA7m62QzwS0VATm3ou6CQ80o8sCy1QDwSoQggN4xouAQTmycDz9oNe
Fe8LHZ5xhmXAalyF2DZD2VIRLSu0I8NMQ5y6z2qxMd+0ACDGuzWL/0lNhWhlc1u3kPhiBzJ/yQ+T
P1tenBfEbtHGPPY9eNEuYuzInUFJ48AOL4kLPLtDflZ2G5oEZEDGdgCNTv6Q2ox3Ao/cq1Qha5dm
WBcdglvJcXuGi4cyK0VcS1AaVQhsNhrU+eIvO/I/xL//7xxVe1ObfG2G0u1mxzL+2JuM6+Ex71SW
AVE7Lj6uPLmYR2oki2ICFFYoabd+k+mfQ+amm8P9+i07X53+4SmMWEPGDep2bwTaKRT53A3RBduy
oYqM+5HhZduznx5wkXf49fvEEPNI8MJuwIuvkKxQLq/AfWRAVJTgdDao65BORSrA0FLZSskFoOFC
lXNG/CEev45xfv8Y9NmdsKTo1ckVxeg3TmH+s8JVNuYnUMGfcnbpFhXIIpANB4oodngA8UFEQ3n5
Jdui7nfzG4sOkzwOACXo+y55n8WbYnkE1ZbuCY1aGoYS4v2JyRhJRG1GSG5fW6J5a4Wo0hmssHMT
nuTO6CbUmAP+dhx/SbBqRwyVzSBEcpaq91glq6Ks3SlzRv4Ef+Z4ZwM4ehQmWBs1EZWBqf2TwXNR
UbVnPjHpHxTsNbN/kuLQRSMQDl1WxJPFDGDxfbirAMoupW6QYNjUX76TK19J0Ydz5KIBp4zyKxFb
Bk3cGIwmcinRxiaFCZ6oFKfNHU0zOrxF0Smkhoo2r+GRydv0k5vdHPIyPGUuwG/T94YixDD2/KV5
w6yn3zfikAE/TfjOMztsOWhh+DTMriVJykCn0hDnAzBGQsRWAwlqzurB/zr1qcK4sfMwrIpLP/w2
BVaqkmHNIzC6iN2xLkWlGCotOjNF5hhIhbdqE5SY+CQypmnjSVIqhSH7XGXJdQ0uiOYP7b8eFePm
bLW9YBhpiNNPDDLUAW2WLOs01d+AQ5XLxxnAKssTGlzEH2Sq9pujLcKcHqLsHO8H5rroFr8ufGs/
vbF7CoU4f5cHl+Ev5wZP0nZSxr9hXjk43p4AiNRfz4szriNMa5egHss8tNP1Lfj5mTJaZO1GFMQh
Bj/AAy2Xgd8E45KBumEHi4sT69aKD6ksTGp5J1Q4yvc0rZ1xbH1UDOhRfAqqg30tCsI8cefNX5OU
OwQ+VUEt78tPRhGDB4GN/tlGosZQlQvB7rFNwtkVB6/+Mp+TDyy3mOTV634LtlMZFMWp+3BBsWZI
BEJWTXrji/fteIkJGMzxh4xXTxRCKi/kufxNRN8DQKp0zPtDbFYcmM0zv0BGx/6d8Zsmq6FFQ8+0
CgGcO2YrGJv/HPsJuGGZJuCBuTHZe+pIXpXBC/4VMdFXJDc69tL1kRR5tnY0YiXwesPFxTpJ3tA4
SDLwU62X8pIc09myckLlTnLmBlz9PkQUihC8HHhplh2p8pg1mSQ8DkqNT2/XhRaCjymwqUr65LY+
cGiofMoRkoC3GHepfMKGI1QhlmPLoNqXNGelXDEYK0XfZgtiqxDUiX53H5JLnyrH9EfDteVy9uhS
GJ34u1B42no5j1Dp8DcPbGy6Lv3XCAkKee44OrPGtioE+DPhs0hJvfaWdsxHgsPxjLD8G2uaSFwp
kXnjJNyw+O3GpMQxDIUmi00t8fbo8KCFQ2fosGUbPNpdsYRlTPGByRkEAwcbDGdZNB2W0XjMRjoh
weiWJ24Sz9eGQHQNpgQYyKuM6zEbQ4rhhR8KKVt3ScT5rS9ns+rhdbBpfsmS9ccrBxi8UBvzoRgD
YhpAbcWFx3NyhkNtEFglp9lTsOcrUGXW2Dv93FwCgXtQLnip1f3TvWXyovDr2LwzzWiejM1s3IaU
sxqaKH0rHZnee7LZk7FjuzbWECCpFZJ+MXxOAoL3viv8NsHRu1airuBWcBduUoXxqdKtze8e6gkq
Qx66weRedLIxdABlVfvm7eQA/YIzs0hcrWsZ8oNqlpkcL1vTSdi9sYXO9v0MXQn4SIGHtKo+JQ+H
25N+CWE7JyyIt09lXPDJcSITw+UgiZHnc5GpqfB+9lg817lp7ENXZPzCyFTGjQG1mGR47qJixOAI
oXD+zVYqzICi0V+tzt74qrx6f/fLfg3/CrKFuulFYjEBYjXzpFjr7NH4h/H2nI+RCfhsdttOjvwE
qw4l05dpSYAZa9MIcmpzrz/j4tyrB7JqhsMr7+zJaTX4VPRcOs5QuuSlRUru67WrGaR61HFWCT2+
JRvWK+kOFlvcrO7dcbrjTCJbHadelyTX24hZfTx6gurz18YOh60eD78eFmCSGiZF4vvD+a2qXFwB
4I/Nas9N6pSn9cQdpzBkUV3AzWe65XIKcOtSi22REvWyIXj6k3LgyOUSlpczx9mjV8Ko8QuApY46
iok3Cxu4VlRZmLZCzlap3pQDxic4fVFROfKV5fkRqPaasEkv1SNmpqn20ucTjfHOJ1YcGvbd2RxG
K0zAgzFLCpVugSSArhDz3+TtdX6wxte9mYFKihPn91SNyffUc6ixzi1IU7aFHU2JYPOgVOCtITfo
xZjgMUVP6ewtedSQBCbxe8iOxthEp//hfsyeY4afIu8EpDapPwGwy5SYuuaWv/0+K67fb3pLJp/s
07C+rTXMXHHmoV95xigPOEcf6P543CGMGYGVO/yif4qE8WcQ0w7AkRjGnwG3Gyn5UbT94nQHOz7i
1APnzUGWcPr0eF5NB5oSc0yGiLTawycuV2K4gg3SCVulME3aUbfz5h2cfxHOAyUeHFJ3qEQCArgc
gvwixI5D/hWvGH4eoCvA3o2HY+7Vi9mcjS0vQIiUqa2cn36PgLqLryxmd54sg82P+keGS7CnLLUf
aeQrWW5KoXLswbTvGAxjTi9HR1bKxIYpcYVwDTGFijhjE5qBglktHN9IG7tS8KjpMRvxdsP95Kfd
ezMwdn5nP56BdHAWzn2FmRcNoqe+kgZzy2/mpVYkQU79ZY0pt2Qu8CUe5NXlNGEDj5Hfzc9ulgXf
XWylmw1K2jVCKHZGef+6RBWv5rhnFnSWan80cvaSu8qK2LTwmT/QB9eKPbsyBxycZOp5tu852Ixk
9mDzZNQAsW9sNKSNl0yHTf0QXjUfIaiYwX3rX7K8WTr2g16x2I65YfBFGbbQnOL+aritbaBKq13D
yTtMqMURNg3nFEcXxCGlSfs4eZWRackKI7KdK0IHwqUyMPtyOOzFAVeAcZNg7wL/8MZPPZ5HLYfM
iD0bTdhPtj31J9rDh7u/yVpdHmvoLg+h+0YzPx4iwvRjpiHVQG0Uaoc6j7Dox5FJdazJ+IZHLMWs
sjQpqlDDIj26o2blxl8hflKaY9rPnuzFSt2OhJ0vVJxxtA/u/QCxeX8YtFibDNw5sRN3PmRTtnFL
gR56XEuAGxknbG1K5FawH4cnql968yWzwIQ3jlOBJszkRkQ6PwVQ5TRyHKcLM0B4XrTzMkAWCEz+
m5AHIw+GNb/LHV9+xuzUuFKxthhBlc7yJHODe4ej11G8oAC4Q0Z0AV2iFUeHQPOwvFUC+ug7Kx2H
YomgcDsPIIGGG7T7jvPpOcNglwTQK1DDgq+BMi+DIYru1cEJDJ4DVa2Kn4IZyStPkc42mgE903Y+
1QnRpuA/ONpODC/+5uCNzoOPrxKdmpMsqmIoYTcn2+O1llQi6rTlyGLlnZKGMkDI6Kcr8f2yTVOJ
DEvpBJEusicTLk/DGanuLk4vd2TA3aJWcrITsRpvcZ0MIz4n6plRzznLe3/LPKYVZ5wPKudxRGL4
AjpmETT2g73rnBlP8prAgihuTOuFwQ3EJTwAPtro1Ah8rjvWz5SEHbeZ0jviDQ/i0hHgb0lyHZdf
R3+71n5SFLQ/RWE+ObYCZ+PdhKHR/rrRFX0hY7VHiZydK923uL1B/JqOFbOJdHEskGmyeatWBniV
+lfz3mbYDDYHn8qA56qC3DVvxMCwnjySDU/+rZAHbmIj3LzWXDPNersE+rwMm+KBN6g4IZHn327d
IXeeapTbP8SkBUsHqnNnyAsdU5awJGQxPsYB17hRSVG77rhmwXNIyXSfhJL3aJ/O3j3ajfu4cA08
psU4wEQ5YqQ2cqitQc5uMinmQ/Jq2GhIRfiyRbDtcBkAa44qaY4Ll8p4xx7n6FwQaEn06FVHMdoW
kAf0CdThDXIjjEwTlSKOgTsO51y3HkSG17P1aDrqHV3YYtETWCW4JKwaVqv3GJ/E6Ca4T29xnqjO
Eo0oN3C/hAtjo7VS1APIwpQE72C48zcNN8C6oSe69sv1oV52p3fAny9xZHpwds1xiXY/4oW7+BmP
INPjzaadwpQRu5eLw70+CUj7GXM6IMpmmdy/wHNUWjKnE1KDrXq0ZHPX2MHh357y2bOH/w0d7pAB
L3XFVcw37NvpWVhvtnaEphwfcOC6u5wTtnmHnTGZjym3UIYfCXYgrHhpbF2KA8p5hQPOZtYaACFh
43FdnsI120tGv6VcXZely3ukahr29yYvCbEy0IJYRix9ACrAwUpgHEYQgpdtSskNsQBQCWrnjXnJ
zWHNDd80PqodyhDa0muoXUD92qZNYq/nyPWfpM/ov79mXMzLAwNkBfHrysCUUEYNpEzc8B7WQx43
00i/roHqDdHpHuHo1x8v5rtm3F0+lzN6HHCNzLY2sBw6/hUvpfOioLl/iiGvBe5sT43Vw5lLBTZj
2lB8DLDCD4aqEtKx0v5i/E9oi2pgqNhuXeBptm7+i+qOGz8NHs5dOYgC9lp4hKp2ga1Kw3Ehnfu7
F/4zPCdbLN8+qKUMq2y9xsAB5xxBrzajBDSoN/jRN97p2WNFIAvjePveW6cppmf+8w12AHCmmLFU
V1U/v2WQm0+y9G2ICHvqG2oe5futcM02xFkaadVOwBdTYS3WNNeWKf8weEG2AS+lPGx6KtSL1l3z
zB0//o35Egjrdv0KyjJaq/+Upy8+vNFbzzHGqsZ09DVkc2eO5xf1/IFwF/yuxTfGcsHh02Ym8NCH
UdDFlf29KTABOEa22GJmvRVf22+d/Lf3Kv0zds3BrPVhqTWK1ni23wLNYObu3E28G477gECNO4+q
I66mZHZ3u3PbQbYxi7+J8Q4SPe4ktD4eY7pwmLU0B7gHchV+Ec5xMveMKQ25SgV32a6NEe98ycJ6
irhB7g815O8cgeJbJrF65YAeAER1Mb8odFX5iWyYaio4nu2K3dMOmB/QEZ4DQKHim8WqyCjgUUL5
Ho5GjhWzpV4UJKuOFhsbgf0SH0G2pIcs4gYMoc9PRzygCSVWNLsM7qeIoVu/RdXWhHZABwugQiFR
OdtgCfTG3eR5pmuDlJhLRv7Y5e7IvCH6Tyo/9suZartU96MK3lI0GIhkHyHZRfkl6kiXshk7RJ7e
3tFXP7VG0A2bhr/em1D/rDClq747BGqmAOj+9EBCjn8J/BC0ikn69Q0QpyCmhpOeAjgmhAeIbw+z
BRpULE1AYy5kC/C1zxB3wKB4jND1+fbLGe+P7MvQb7JOKfxDvsPyYjA68uddVftz2ZcH4CczAtXP
VCA9z713duwSuAuIaoA6+IZIhE6iDa9INTJIkB8wOahJ1Q0/oojlX9Ljw3IH3czzD9aIvfVg7xMc
dAQNYMKbz8e5XHdK0ex474e7puZTKUjYzRIeffF80ubof3agVG0mvny7kEoWz5uAG0z3uAYdUNSC
r7iBYoHXpvogVRyDVjj4OQUkreL6m4n1LbaVTSswP1bX4C708DL/cs3qkea8Y+m6DaLGG/5o8GJ+
g1fMA6kHOuEOTwEzEEfdae8dLnrGptfgiZ5EC6rP9F650177LHpNaYn70zf9oxVadw+ORal3tbln
Jp+WRHVQdKse1o8oAZxtCw7vGZeo7vSFi2cr/zm+hmWyBSb8UlDYLu9xw9HJKMDeqfdV9q6ts0wV
V8qkCwaH6wgeSLjFdRVAk3eAreytyuP9RX7i/Oofk3zXBxnzzmV2dUKkzvAcn6O7r8XVTj7XsHBO
yYNgiiu7TZV1YmI8uvtdcsFODyNCb/fNTtoA6jHWdAAC7FvC0Kkf+T/ON84ALNKgZZHt8PToYPcn
L9lNd6iunxleXZxeCroqaM343Y9u5+bOkoOCqwFoFOOwrWhN/JLkhd1s/DYF1UUj4627KRziSUkl
Oncw8ys1jkPvwOcolTU4B/5Q3X6iplv4UfEZjU5AZanwdX3IFjSXGn5luHWtamrwDlU2A+9+Kf/p
SsZjDOqYhIAUFTOcK4Sa+tmiFSXFR3aywsIpB/oupXg9ugKg5gn40nby7SuDj6Ltz2bfLuf4i5cJ
Y8agAdeHjAduD13SrdtAZP0eYUVCLzP78ogVjeGQv719k9bHZg/nZvOlm87rLHa6sm+6KdbeCct1
LrNFMcDppa6poNOgIEiuBNwpcFsJ+8OCM6coaH2Bun/7PDUQhHS9YzwWAovwuTohL2SIKEUW+jTE
HfhgKxsOgURCYPQPKt23bxxsFBGRunvJ7J2o9TPrv2krb+oW1xu8CtQzUpzuazIHkt76eCiJeuWn
ELzfO04wteEAFi/f6WmlIazlC1/C7R33YAUTfoDd2R05GgQna/kRRwqcaZgjfkuV5IYH/9ygUUns
8pfvZQs1PmEUUR78XQkAlavZyNrKeRv79cxssHLBE/kplbtjlpuT5uLfh8smGw9VFKYvY8ruh8Ji
qaCi5Y2DRjYmjEGwLAU3xgSHc++cKFwhRKEVQW+dfSgsQRlefXPvXN7SQO/OX/J1RGnyPYrBEfc0
unZrqrYsmNi4CotJW0y7WJeR0Ve1HQpIJ8Ik7yAhq51OCB/MEc54n/XOGx1/etejbPhtfLBcKPv3
LS9+I4EJkWCqU7qTlwNTw7AcSHveOR8dp6MLog1KeL/TEHQ69uC0xugrgPb3zvDqappskFjSqWEa
FjIYeAuCiv0fXw8ZrVU6JEL8kEr+2+KzmU6Qo+DHkB6PEgsCiDwE/Omas1tTXx3OEocUCCFBRhtJ
ohWcwNgej7weV4L3ZOV279Ddbm4X9QrePrgrYVLI6HRe9EZ7YLIUuq/tdx7dVi2nb6JfOq4RMQFV
NpkeY96W2DfY8JqG+wZCxX/VaQNEp0fME0POClBdtmy2a3wVqVRfwQVVGzPnEZK1+SBdq5v/s3W6
fl1MBj+kGqy3vvYaPwLyBezemYFQn+duRTzAM3P3dIvx+yNoWm7z6/S38fIaAR2kzWnLfWLCiJHa
7IPbLnPjLcVXWn4LxmFlcC4DHa5hivknxD031c6QqA5z99yapJ/4fV7ULTefd7x03UCC6HDalWuD
o9v0W4B/XOJ6y0E4jxseLheszDIqRYf4igidJYv/my93A/aV5hxkFRlHYgNrg2exr4nZh24S3N5j
77LKhBwACij2v054Azyly2K3A5IQVcU2aBB04lShqo54dqrFmDX6jHc5XMetFn4KwCtoxwjzwfbv
K22GIEPykYrCStyCDIs7r6UA+1PIz3VcFEBltZNYfoIgIc+1IIR/zzffOZyANzi0RtOhdpy1XBb/
gHGRujR2GV52MFgvP0lplj3cxKTJEBHsqoWtHcP6J56abqe7p/8Rb8bpqC+77KkUABYpc2b/eQR5
t05xy29XHBlcLZZv0EXbJ67Y/PlIa9jpj7eb+AVkB2MAPqkq3dkot70Z+/HBBRqZyS8ZDj4WRaTF
QY94RhckFmDfbgKUhpkYO5r7+i0+z5wdXqW6gpq/tz1QNIZjarIJaZnlUQ4FsPKelTn4MZOm7M2F
co0PJzghd5m4P8Mep/PDG0BfaLm2d307tmdTLDg2DsbdAb6dS+uCH666PeGcTeLA2f1lpKNNpIqB
YshJwNEthG9xaHsf1B+E1Vyoia4LVReduldcVjxgJgJa4Kbk7JVXtsyP4dEIMJDbKVCcWeHdxxaU
UWQgBkpN71EWdbsTJHgDiLftHf+TajuHokknJOAJ7kcx2XF3ZCGixnPeo35C+t0l5NymCi3wkURh
xNFFEsmaBCrAfALyfNLllDcib5RNNTd+MLlthubds/Bp+TnNATiBNqSBLZUxDZoMOynS6wcwU2eK
akt0cEl14pcGwX08N+TYoHav/fhqhG+xaS75bdTrnMWn9TM+suHwQB5iSJsIgYAdwBJPuMRbEB2F
Y5yc5+QtjEHHVV3jKbAxMP4wcG/I6xxMzGjzzzelQeVdKJLG70HzjWU/fsJ94Bxqb1gLfaObE5tC
kRTvW0w3+QWlJwdRwlz6zOSf6ulhUQF+xStmgk0Yn0tqCa262e8wFdVLJydJSbThiueVzO9vD4ln
DHKZp4+m+GrOccSm8Tv3bUMGDiyqVDC5/jZCSsIk0GEgiBFWcHdIs3Nzzq8vrB3Un7ANJvdZqwUH
T+CqRfU2URLYgZn+fJvez/rzlJx9fCRmsHwJVfbzLna/m0l3fqIMnU4vKeo8Me97XRzo8EIvfUr9
o/M+y4Zzgw64/gaUDkzSooIO4yEmTzlY58/ZCx02xX+EHzMWV1fJd6A/Gd3XDc0L9RZREx6JDraz
4zaz2G98r6piQmmo5qZUiniiGg59+om7szZ7DC7vBh4v0Rw9bQ+Po0vMYtwHYZ8DGjISnVtRqDkb
fcGMPVENmWlVyUwCKoTWycbyosZ+xR2mJFbDhxu44sIpLFAFM2+3HWtz3ILfHpvB9r3Y9pLLD2jt
5xa07Unz4GrZ5QfowNGeqvWXrWRVPsTqOtnP3eEGfPKCyece8v073uzwjhu2U3DCTFdNI4mMpBMi
ZlYqQk5x8IwMyJVatuPAJgvek5o+80Mkr80KtnPoYqSqYnHM7GT29t8Qo1Qr5ednxqd0Xt5psg5T
PJ+pXBpoZ6gDFR2OHYCUBte2xJJQuAF0BsXy+MBn+MavCX35CgHtLTio4w93DrS1ECdoAfCdnsBX
p7EAg8I0A3tolXtXuRpJWhQy15F681nNXwEVjC+QpoflFvVGuKfFo2gbMiGsXd32OpACSHKkQBJp
RVKb0hs98KA+9iCCEczlI0FmRyYgj3Me0yO7Z7ALGNjmxu/LgL6/iTOK0f3AutVQLuybwYwoQMUc
UWQ999703xTeCeB3Xx/paRxjVqAgZVCZ+Zh69EomTXfWoc1jYeC4sKZwHj6aLpFTgAJ81a26iH3E
fWIp8i85agNYo/kNWnf4ojKhe4DwAKsT5hQnHba3dwrXDzbYVlgBTUyamCVkcybzdUGDhv17tNDd
0XyZPR9gtJHOUEvgoLVos+ZU5fRAGYfgtjw4rfj2EZtnPJw7TGyVUwTYxUcCImVqLdg4Yb5MtwPo
cV7OqQA1uAOIBz5tsYCAnU/s5O1i/QizinzPEqYfUUhbtPwm9dtWtmIF775AGHqvMSPZyvOunDFQ
vQwWMYmG7OORHZHm0gWHhDVGZaeksm2+G7w25wyq9nK2xWsGNspqRPJ7S7QR2Txz8TkIL+LmYIh/
fZGG/kreF9coQU/QWIFslhd3656Uw+5bczYvMhp49V1Iv9sMrRVO+qPsMgNqgS8AvJ5dwEa1RjBk
Y4edCV81iB6LESQ0WpQWnq7AR1dZ80q6734HEiexKmbYujAE2H0UReKBzoNQvBZqCariizk4nsF5
L1jWlmHQIFLTkqsK30jo5w8W4WrXDrQrY26hMwzjWO52sI0wpaUG4FaTMubp7fJOtXh1bYPROr2l
zRvlNbKHe629ZnRczIdMMg/yQ2eKoIOjlUKj2D2877lvDd+af+q+WEG0IG3aq0qnUaUOiEwN2X5y
Ymh/E/PKYVLTEa3aq8xVIyuY4+AE0dVq+YSQcrmTYGvS9lGG1M6r4e+f69YT13672774zxi/rvvy
viz74OcBRD/CaIEDjrI2vJ0Vm1vnUorRUdpleDvE2QbUknh2RUZjXwZUwTJyXnPqiM7oahJXEzDj
c803t3yO2fR3sWhV7uImdjBO1rePB2o/xIR1CitWjHhquMB9+R8Nb8KoEnf0nF9eX57H/MrvfQ17
nbvcT3eBPpd6t9kOD4Q+qf3s3XDul6DUMHrOGtNSLZHKGz2GR1YxkyqgMIDRGoZLbPL/0L8WIGiN
iuYcMwLaTlzTxVHzKv/19l9If0nhMp1206vr5NYJDQc5qmdfHc/bXZ0JlMva6ptXCYDyULkjBPNg
gGdjied698qbtvq73vT09brlkZLmWPjTKsWMjiaLUBjwH26E091SjhEVtUFD7zRVYI+DfkX/ueOM
pjyfZ969u/Bew0fvOYBwpnJzMaPdodTBifjgbCcrJpuH4SfRgQ7n3lnDV9phRhYw8wzIsAxWmrIK
Ai3MWgF/YHieuMFuuEtAFN9qLNTr1RK0sc1sE4IBktR5yw+y8oeMIs/LPkk0Us+BRcCKX2l4c15x
PB4EDM/gIo8/02vwZLjCg7XHUQbb0lwpZDNTc5JuF0ioq6CjxagNFC83vCvMFQIuBcj+AMCu5hNi
2JAIh7IPUx5+ochTX03AmqN1awoMHkze+ybAvuKy9hhj7eBfOs9BEA2bO3JVWl/ZG2W89U7W1B2F
8D+DYabmhIPo7NJ1KtPeqNUn1ohbzoYU3TBjffnO9LPxonYc9eCuY7Nfi971JCNvR3i2hWsbYs7r
Uw4Z9JB/GYyOq9GmbrIFmNPs4ZBx7Q8vzibQpvZWTQ7dsg83+xqY7ijCKPvoOr3LYtG7Uf+0Rd29
h8SiyPopKLf9/0fSeS0pzixB+ImIQBgJbtVqeSEhPDcE3jsJ//T71WyciPPv7sww0OqursrKzDom
rbgyBAJkNh9/U6azzLgJIcJWnYG6JT3CPCX1ZGDNO5Sc9nUJOzVGlTc6BjgM/tQgZKVp5s8VCfHk
whvmvx0Vsl34MJ3wTO+PNlEV6+MJqZW63VWnDMLQ9B2nBLJm+ngHShQ+Fq60FdV10YX3OjkNLW8y
i5CG0ffshu/+zqY99oSAwgIiNNOjS6SJzC1wXLsLhQDqk8A5Dp0IfBHUpjnpHnshKgCaMN3ew+v5
UG4qKf22yK/iLUEc2YIkkFzTFlzSj/o63hLCRz6KY0br2QMGNfuR0JGeQ+Cz4bALUl4wH/hhKvZv
qGLD44JKBpND3oRzaw15qcID7fZoL3I3wOSUjMzhPul9vE54Z7QjhPYN6zdLRa9vDPd1VDWTZ6xp
Ip7d3mCrnv3ChihAG7H7XmxKfrQNZdOreiXI1EmSgabtbC4DUiiiyEYaNIWKfDpQcnxKXunqdi6M
I+IEhYNr2vDpz6mQi5Uh6m/X09yohuoojt95tGIhbt7VYcr1KbjUvW9gVsjY7r1wUAafiu603F73
SS2hFKOyW9i07Ewe083unPhQ2BRb9PpUNfqAM/AHVNxdKo6NH7K1H/M6bd736svVx/QSwiY+JcuH
ZzA2DYNIg7saXwkFMBJdDg63FezpDYfQw8fAxcq/bXudzoDfwU2vf8mAq5qUQpSDRFec1XO6x71d
l1nv4dexid8fjwNRaPEjEbPZIrlMS1rUYY86x25PaOfqJuUl8IVDWKhw9Z7CBiiyoMQtNeE4Top5
FQ8bhlU0Cd32wQ/fMf/5gQNBVoKKzbyCSN37XCYXhhZIW8S/G4oOYIUF4PO4rzV904E54u7NGT7L
P2rEkC5v4Nx2Q6NhszIHm8A6h40ONm14xbAtv9jeQadz8MhT3G+9K4MQiVttXvWhzNJjGA9z22Hb
z0lHmPLQsk/zh0bBPonF7gG+lU+nVGLdeVGHgzPqXej8ATF4p+7gl7CLmjsEnucbXtMX76KupAxH
tbmmtOf3GXgaGnzZ3cgnmX/baZM22bdvh2seSIQpalzdbb8C43GDwzczwDod60sg5tSX0Wo7gtOA
fHpaF4yviE/9E+PaPNO7tiDg6QOAC1Ma74T9ExWt0aNFBVSwPTvMPD5jYg1i+9NTgMR3vngOghfE
ySq6BenXuYtXMG15uCM99ZWj9FlGv95jYlzcc5NzcCr8Z8N9ubfCH3+Y7UMT268SR0izOBpvrNZp
yBoTI9tzeclM9yfjIXx59kLTaC18BrYLzeqp6rDZ4M7sAjD0BhLvfn2XGbvstvfO2HFOv0hfdjSW
3vHD0pc3VIxQGUr/vsw/sggCA0g6vGzcvaKzvbJhA6sHuOwPGSlwa0jbzOkNFDNinu55PNIh2d/W
Xm0uXq9HujRnnAXvh3aaFZOtLuGZyXtkhArGBN+t3SBsZ6ifRW8Rag7vwEeq46uJri7jO9M/uFmI
H8r/Czcvp4qb9Qf2dNTzO53WUiu1cSTqjSupUw2jaLhBdJ3z1OWO9HYe/BDeTfeEDJqzbk02FGlf
fh9D7RTcT0wHiMFANqdOh6yjq7pHGGrd7YgRDjNdM503b3x1NIgow7YQ96FsdI+MAGDNPgxjuL5d
Q7LlJ/NlGAeH0YF7vetnIzh8FO0Szk8v1Nz7vP+mc9VXoQ3DcLBsbGXL0aqHoKbnw+ShCp2tVwfU
8JXJpnv1L0vyJjGde26FeskBvTq6uelALXgkJB6rr2XDRtxwe3SrMrSkpVfQh4gmD47ZQW82TcZ2
UGlMIPFifHHcgHOcvWKXv5ATF+6Nqg89QcsrYlLfaZUBsVR7XjC7wL2VlrLwbH7MW7nODYq7u0Vb
4sY4vFp8peBYtk5OExZRQUXmpqBLgAP0FV2nde6Y2MO3RuaUMQ0n5xA3cA5YNEn8Wp+0WdcnGjwg
doSn8fAUH+nVFONnKEUSMbdQxpwLUa34IfR3/EZwo6QMr9EugVBNoAtuapuy8AwRrOnfR90+toXL
V1TcCXNaOJe9XdTZ41CETK7aCjo7f0AkZQ4k/B0urYsyGCiZENJ7bN0KtXiLUjCajkV04IK3AOnD
HnXZIFAcRkQ9co0702LzhsHMXnZ6iwQb9Nr0B7zIrrsn6MjxqGdDKv6uQyY13/nPIplQ+3Nzdd4x
cZ5r4MtNd1F+TSq+10bSBFTfuqyo8OCTVUxG0jgtRhCNO6R0BNqEXdXR5hJNKoIY9eiGGKm8mUSe
vYWfCJ3OZ+oL/Cr+zKmpDxiA49EKr3FOu74Kmf3zjFVIvfC72eyMjW+99G56IYx8BihyIoMKmfFI
qq5aTJE4oASSCXBKKI0SNSQgbYmSpR7ym7DgIGFFI9+D0zVnIrP9XZLMKn/jdBtwGjnUvea6dxY5
08EI9DWYFIU9atkcLWhEvd5mFVVxh4hwc6CoLhSUvzvsQPIdVE54bdEG4D4D67B388kR55KXB2+H
kUs2edZk1Jwy03Rmb7lMtgxMAG+UXO+2dec1kMbNoLexnE3NHky48DR3RgFRhffy7Enq38S/wFvu
6TLH8UvjmdCpdPFcGz3CKwS3tpPR4hhVr6QO7G2mtpwVuQF5p4aToqHpM0dYN77+seAOGtLugCC8
ZabU9OJtnErsQF29DiF2PQmd9x7e2erbpw4aXLrcVOwPv0mbJDKEE9OmLw0KRFeRoD9OjxGXoH4P
d1l6GEMsjFqDNwvvTF2LZtQ4KsMhQ7PB/ocXyqeDoL3DK+UHM1fmJ0b+7RW7W7hbs5mqvXBGJElp
O40cuhSEvzZeT7A2QbfdKQ11IPw30eePil5u2UDd+luRdAKHMj6j64zL4bMaAHmb8A25bj5ejSzh
w6xBpv91oKm60G+4NQ06sGPMIqk+KzHASI8cs7ApB6yJ3+2+v3kLe8PIPYZMmnHp/vGBuOKYLMHQ
nYazY5ptzmGmmIJ9xwAj2FwUI+IwYmqMEkFi8XLk71tXyFnvmUuSy0Jz8fNCNBvVewhBHn8Z6CMf
pwlD8s0qbdgqxTSEXaaG43MHmurW59sCWr3nztsks6RP2sd6cWMRWkCNR00OKLvWpzxjuIy9Ybtc
Eh8AB7LkrEvzkvHAP4ZmwqmCLhltXsklNEnf7MaoTNleMNx4Pme4JDRepqcV3eQdVlYMiJ0vLiuu
WVbyP+BkDipwgN+j7kPMowAAydTaTrmQImwlYxneLM7Q2tkV6NlQ7etURbq8e7w/Fp3RhASOJ+uD
dueF3STPoGmXbME5EoGXwYMUWY2bviBYo2m4gz+Zugt8sgeOOa1vtBXczZDsCY8e1SaLadI+HJ19
kN3xZwlUIgzT7gONEdjSTZcsipRfG4p3Ll2hrXN1QmrG34I3d4qNpYhieeP075iwpjoYz2uoMNAt
hU64wvb8OI/GDPshFVZAWGQIvR5o09e5QTLsCUGuZneODaIWqSUwznze3Jww9OVEd8hBYSmicwD4
Z+oQ0XnW5XOeJP+TgjeqLcAbXPOKLOLNOv2RW6XXDapLhBleURauIAbKHKnT2kLnxFSPzTnllFAJ
ORTBzs2JWglQjLPLPs6LybDZ7hkesgPs6dUWGsMJs9A2p4VkAyPFCCIvCMt59JjwQJfDlkJSvLkx
I4isb16lcnslVCrMnkJEgmii9XAxT6WPZQ66K0appCQc4AmW+iVvhg3VtbWGWwka+3bbpjJAxm3u
pGIKJqCQMoc0IgoHXMpLbm49usNWpum2y5D/6bs+QHikFJRAIBS2HVfQAObTDHcQPlnv6IRiLsgH
TdnLq28+RjBYOwRHlG/BCXSMHbkn1XyT8h0XlRjnATAGsuaqz1w7G9dK1WKYo4o19ntUvXsIVLh6
rWBvRqg/Nvy+t129+GCcePgIrNBT8xrQWYhP5G6Ia0D8arj1myLwK1wCKuD5kKje6hBAmSrcbeet
IEn5lPUhuNNnDi1lNdjSb7YRAQCa0eSC4TPrfoTeIbv1Pa8j4WC+sMcYgSPirH1ELJt55O60H+Ei
ryB8thQIPkT0HqQedc0GUjyS7/voUomzYHC/rQN1iBPqQlR6OVZqgXoHF9D12obcJymxiaFaR8/l
zDrd8RivBJBh9/hjNtZbnWZgDR9Sh+B5jvY0r1h7EgQotVtnKANeZ5y7Koa/QIPVmzoPnXGzT3Le
bpI1yqO5RggJ0M/4xl8R/Zf/boiB99HqPaL61F450XoOAMcV//TVPni7xXAy63FZafATAJ0jt5FP
6PhbJlFEVDeJwWAU9g71S90ecjYeJON7t3eiMyNlf3v9wkHGPrUVKgR2R5e317RhiLR7/GHmbhem
+ExJBrxjOjr5ux6CxMKqNbHkaWfgkZhfOke34ZOYJeGp5XSaQ+q5JmO/gSZ8HX9PslXISUms/kpu
SfQYOa22TJYQoBSSeXcDf5T9TqzggjphyYuPdaDMyAT8Eguvm8xbbGbGgZCIJaQa1pKCpn+R84DH
4oPAPIkKw7J2NT7puDn+avfbQZSKtLXJiPCBcC2euShlxRloh5UlnOT07W9W58WqzaZSq5KWDHWf
6JlpIonGDkGhqL8DOplVKHbQsziI8MGSqSO8WNNL3J1yD+7HbnLU1gfn7vWF5SPV4nhYeyHdNLbc
pxHD5PywGvtETZO5rbuYn5ZbCo5OaR/GFUwqQZ+yRMQFcIlQecAOQTZ943qrPP4mwcwQwXgHVYbs
vzGXPT+IzdcBOBZiCCavLhwHoeemUwbP8+KIpOyIfB/111+Gcqe0KFznyWWEVWAjvM9ps+YsCvwG
uiJbKhHpUPYZWGsX9I6EV0MNFe3iJ/i1Mgf0WsaQFKVBwk4iXbwBYB/i47VTh2ZsNl2IWhI1eDQn
eukXrtJgPJ3S+12IyLLNbA74hRXrT86GJ2FaZWTq6Dl9NIMns3iu3svf02i6zSJLY/fG4OAyvDsP
e/nHYIVyeHBoLP0gPlRyOk0wUme+dy81/rhO9rERD/HlQ5pX+PvM9UqQ3eIOXLcPsqyI1k09+i6z
E/SQ06Kt+MOPwWxK26M1k8BpQKJvDy0ai3fno2KpDc+TTsfTEGoXzc5y5uqYBDzs/BKcn7wcaUe+
n/L/t9E6eyk7boxj3knVsNkv1O+4DrFTjFGeZ8vYCzXS9g6tUW/LvPQm8zWdEqFvK4YwgpiIJYWC
Sd8Y6tAKP+IK/zsnjyp+YCdDbw+6EeS7nlBo712EPS/7IXxI5la8/VrFbrbcSidI3x7d55edbZkI
5kBpWdN89mbBx89F4eZCYfwjQ5qxrFwR4WpMmuXCUqn2vDhufm0xDAP8azCD6Thoth1z0tbvOr+I
Wohiz1gwhU0zKQZ5DAPBuSRY+In0uLFPpen36kF2wImBtmuwZiTJOmdTCcWA3jTqG1S0dD9HgIv9
GbzMN9hGF87p8eVXtEFbxNnHBegAet6c17a2dnmfQjUeBWmdKcIx08U8a0n4HEMghUgxspJllufI
Ayx/wQdfl+iMg/4ifRCun0NauB/4GXDa5f38tXhdWD2sbwYp7N0pXgz1faAGfaUF7/uaHAczpzTc
NWxroYZBzaaLROvzF/381kHYKN9DVL/SUIbWIw3++yVH38rnNKmgwWoarH21x6Wo8CbTsQf38+LH
9mUe0xOzR9QW9QLPtfO4rW5wQtnVgxqt9s/IEg3aZ5QvcXcaNZwljT92dunUsnWbfIqz8/dG+q3A
yi0eK0/fJjx2PbyUsQpkPWnb17mgEWw7OzoplGRX5zaqCGubPRS4x3VF3aL2HFkggd4WTT6ElA++
A/0++SAqdSg5/TNnb90gTazby2WT0hl6sh5V1tne85Dy0+fFq4MJu7r4o2+sDwTXraLB39j6fXih
MOdEUonMf7ZB/CXMZaHLYkSORF4eqHe6QW5qW3YuY4MvBPHRA/UU1BhALoRHFAowLwhPLzwIXTwG
UIR2rx7NevYrP35WwaJiu+3ldCr82TbSRY9j+VOfoY6zbBbXgjU8EjacQYF+WuLZDI8nxzARugLh
FKYvxTMS/R2ZAk1sM8B3mdFf1+TQgq3LHsTue8YXqg2iKf1hkuaZC+MxTvv16PlHXqCvTL0wE629
iOzMjDf143MG+YNRDx7Bs7+1eUosRgqV87rBjZG2pLMH3+Dk0/lwiIMw9q/KfEFsPq+3UnyxjVPE
fFfEpgsXrkffnUEMJY1iuO8Lw4a1+Q5J8eSI7TXBlH3NV0rvLYaLJSt99oVt02iSUz4vlCSPuCj9
Rww30ys7tT09daqxHWQgbjVO33XLKYR7POtbGguGPvy2rS880u2c88VR5XFENVz+ySEfwZSliD7+
Gn4z2Lky05ifglfxCe655aLDFFhE2MHMgIhy7CtYIwi80+/8+Pe50DzAE+5ChuwizYL+y3FpOYHp
mP0XbFLxOKQZ61kQbO8auilpS9NNfs4zv3bhdfyc2gXYabfcKd7hranJ7DbT65zszPuMLz+S3t1L
BItU3lEyZm2YR3DLipgO7pFkEpm0mrXU9MJ+otrbWxFE4/rWMxnVBF8KdoFwlbYM8u7XsLDnYmJn
e/vuqXdwnh5Do/g6qWQyphEGUUywYMmmGhv6uUwMsJxbJaxZjlzdZ64xshBaJc1U/vOcQ6Y9DjEb
C5M7HwKjrM10KiSJ+qgvPkF/gmDT284/41NwHFJSQt2bQVO7xDDa9l/GLSTfzblj7XQVwjXED8Kx
Hd2HH75w6ONhAN/VfKOzR5XzV4RCcf4FpmdBq9jDXr78KK5nNcGjDViwwgW+SrYPRnw/O+8LVB7v
q1sbmu1XzXbfwuzJy/kpK+cH6bS8TZaz9XFaV+/AyHJ2Q+vL0zaH0+e8Yjfm0D7Eg6NxotKeJwiM
cSXxp7TKYWQcJiThyBZPvM9rmOINwTsSGQlPHUYtvOYxicSTrKs2JSlJThlyIx5r3YXzgR4TAn66
oKjBdQGOzogLTaxRxODp/5NYovhDSO4+PQjJeEJgY5/ZWIY8sjr0PQoHaFJYdqSswHaepMUEVlDn
OLTsSqnRhbKi9mLxE64IWz4nqDJ6MoAzuu+mF1dE35QXO0WJN05PLzVNS/VZHDBw0aI8gGj4o9H2
l4kRM9atlS3HKCHtGd9NlOYnpy8kR0S4EDrQzO93CusCcVni3fZzU25W/sCxJWGri4KTZvh4XCHt
Lhw0VWiTBlD88Qb1NzOEK/sZqLOgg6B7F5LLLrVKezlGoolIqZL5qxvgD8SDNoJexp36YknQ5i4g
TziqTBQFgSznl5PAQYKijyR6xeXt9ZFmuIiVHtjLuITWvZAEAarYK7VQWPxkMsjLgXCvnZfjkLs+
aVpY2EM44x1OepSGJ7zc+XCwmYMjMb/fXyTjofH2mn3gHJHmkusS2IF1cQgykMhDA3yAMnVXT0qk
O3hKhKithwJaVI1VD94NtEHBHMZkuwhkQS01xbPdpGj3fVW1FThava4v7KBVq+NIVlzzRBFkLdnm
LWivch5RNMspYyUCND3YzfQbuvniEXwH/CWwOjw57pKXz0dEIsNDlPxEkG6pTUB3IGpL8guoQBt7
8weYGRjVsANKUlkV5PswyG9VVhnDD3bjsFhCZWhjXlMCsNw+boUrn+cJpkLp9IjfVjRNn952GpCU
QdkFeoNc7kNsRSo/xhlA1Cv3YYRpmA/RZYDoza0Deca61yXbjjgf1LSYVrFMNW7M8YMUnTYB38VO
PJzdc5tdi8jfvIGJCJz1/CkBcADMJGylRdbH4CARL/USj3lBeT4B+9aCmi/yGE4NlDneHFv5z9OJ
lfzx03fddaQ3v3eBRrp3/af83vo/ByopLjTIM3cMb0BytGS4hXPpoWGrIMsALKEo71NfiA4I3uiZ
xBZqXyqqNvYcKGbk+DVQIegg3WFEWZ/eB33AjNRNth3RHzt0ZboAW4uuf4GRIFzNewT8lvDO2K04
hh1kf8o1Tbrm97FhaS8Tgytam32GfsKztIM2wlDCTEL9e2jQPvdODYx/dtPeilnBEY0T4JcbU0fe
0er7GsLb6wJHQ2+4uxSG8gs5Y8NGgppjzA2yB3QYR8L75cEhpX4zXSFfOMkhGA6lq0j5pqKIB8rb
BG8wR1VhEtBrAmzSgyIPezgFHBB40uV2VrKruGaFe42Qfzz9xFMsRviA4rPBP39VrXsLLn2ON89w
m09L8YcWbRc+PNkyA0Uf4X+Up4UB4/eZs6mY4cGl6tKSOWNUcidMCb0zzx+I+9j0QdJAehj0kSbg
syGtJiveeQCCvF1OKQ1bgY4e7tNk82L6dJ7DqCRgojiwDf9D9tRvc8tPn/TR99woL+adKnYQ6Qa8
IlyBZHDsrYIEnkiDNvkul4gRI+JrfBkoaw5/DjlU7cT+S6loCEKkwBgYpuYbD6kPRdy+a2bHQcDQ
D5lAAEsuPB9gZFR3Di7JL1VgX1butBHqzg2Qf67j5WGR2RPoa3OtqX+aOqOKA8af/2GH8wk0DWYH
txRsa2+vSCfBsAJWANfG4Dg4q4dvUdZdbBM+L3Z8zkgDYEgfDQjXwxwtpub7jIgjX+HavloUNgf3
7N0elAJ4Qz1I7S/DF9VkPYH56PaZDZBicO1BpWWwxyy1jv58B1nDrvWpZ02I3GxWaaXxTduEgsJn
eAA1JPl5EJTdoP/xG6RJPDAjR50JJaNM0i/r1Z8F5Oqadw6Ts9VfLlmcL/hKyBuFqKLj2selRUJj
K4Y/R7sMX0PwNwwx6VZ8iKITuqditSp4Y6+6oCkb078d1bsIKAIvgDEcLNfGz/b4ZxVCUmIsNJNC
3eMtOXf7qBBsDvTvAYX4rLL3E3svTBOud+Iodwqfys4kEcanysP4D95gbGzi5RbOhn6x6MTKtce0
xqF85JuPcC7KCc1psG7P8/U5Ec0OjXCuTJSG7KW6YNZimxaIeDYXM7XF1meLH8RTLMHQoG1z1ZJ9
nlkiiBgXCk9ajURjhOBpPzgsjA43e7sb254URS+7jsr1jIiRUCTBiG+N6OdBzOe6Rnqzg2xMncid
cbg5fYxKgrXrliWQYh9pa9DoVyibKjguLvqfiIjWzNdZVk9uepTjZkIpFzFyOL5jUm8psmR56zBB
d3IJtSmHtNWZ9beCHqhqoV9fldlsoWBxjFy+A1Jy6TLnx/5cKMpvwk57DeEhIQM4oTicsQJitdaa
T1sbGYO0aNK92YpcUX7TURltAJN9PApIRoIgmPlrKL75N+N5Ph9sbwVD5nu1d23Vgc9N8Z8jQCIx
EFEg7h1BIBS4rKmtOkKfaxFM5lDSQpNxM3IO2bmz1ZnpXziZLbPJ02Hf70Z85q292Kk+Gb1wkq+s
ImaJjzDDkcmCtybeXQA04Btn9Z2w9FDzvKwyzOJzwBlV5bgyjSdfp3PwTXdC4w6uyRumR8VIPjBE
JscAxtSQtegYalDX4b1PC27HjmaZQrS5Axy5caOY/NjYoTFQ+5IWwh/08x5DtroyNqbTiPngYw5G
3hGai5gFfubz7c+tufjX2vBIuGTD35VuFj6L56xzwRSgqeZQ0WYR3clDzYPqu1MxHudguGddLs/g
wnV9fEfNuhd/ZHTTXb7csOFCtqkGEXN8NqMR2tK23m/9x8UH2mp+86N3gHuyFrq7dXWorEdE1btH
a/xMifjS+D1H9ZkyYMUPyspG6j5K9S/m1Q1nq8lh/lp1JLXIz8d4yDnNKMV9syqhFv8y6v9ATHv6
/HUbnSaIuMMzaoO0QrGT9LdT9jgHr2zbB6i5R3u5HzRoNts1gOlBhWeJfy4/LVDis/sKSE/N0LQw
mRWjpvqCOx7vJZE5k7s/xjTFmWp1Q2kApiA4acvjZkhdU/yqAhCBBRcXOCDtsZpNO4WyxaI2vuHN
o8hURba5+OLXIZladgmolHZqP294RUOf4kM8g3uI7wpSS+HqHgJzekbaWuVaQ0lMjCSNIOmaDYYk
WDcQri0WCC65ayI30GJRZ5VE2NRMeQNCHcOX68HoCQTnJVkgsMOTTgrOdpR8+PLZuz4X3myNr00V
txziTxhwZvNggRsXc1L27mXxh9VsBxxYH8HGY0S0RtIi8Sg1h4v+Nek/uwvcFOFGPHNCF1Bllj1C
L7Dde5iSb+KS+3X1MiP6qycJDN9BREDqhNjpiAKE74BJMCmigmg1c5BEqIwNZnzZoUA+tCoEFD0Z
YWxCCyrcB8AkGjF4NVhnAmq8RjhPfqTIZgdJuW2wCKUu33AzWh4Y/seZ0YRTL+j9O/1CKWifJQgS
bElRpVwLSv1ZPhgTrN7dpnM+JjCQm873MYD4QM8VrxtMIeu9u/5AWTaYH+w+3Nkh3MKH6n1fztHq
P5nhISwYOnG/HJL24HtQNQg2MDqe+NznK0Tb7xAzHzg5EO3RTjXrdGJQyNPr5N9A4XcB6c6Hpyb+
vNdodaF2SBKyn6oeQ3p64QzJoy0AfGy8d7rRuHaEPEOdZdkuwLYmmXqiFRNrH3Gyu0s5TCVWG9JO
XwSWTGcVXCgPEvrAU4ZAiK4KdnnYR8rTGKYLhKz2afWHM9BVO+vZAHjqiYa01I9lMqZig6gyTpJb
tsvGST11puAWis3v3tWC3U35nFzhPtW5x55ztOini1q0baMM/iiMibgT8VGvpJarv4a80AbDR2kP
ZkRVG74xkZeenzhlvJsBbI9gZw+qPuYr+VaFvcO0F3aOGfSQcOOvSI+f/rANpcHlBeHh4kvQbXUi
UvXHEvUElbfLLEUXpmSVBoTTFZZmCYeEon7SXb1Yd8hi9O2awTB5BZIVSutwxrGq2NFmm3aHMiJR
OmTgOpQ6TrTd8Yo7wzGRLKfnM6Us/p8s4gL4BFaSSr0c9w2R+QXTmnb7AhPTkkoSlxKa4PB9S6oj
SNws4688HOLKG8EL11oC2Y3jSZrW4OqTDQ8qSpwk9onlpNQpBACJUYGdMU8Cau/BJ/viOrszfffY
fXoHJ4di4fJVENsBvyD9xc9uegyBjHE27bfCmSeTJQBhAnvWB03XeKfk62qaB43BmaubWXBeo6YY
ZBtQkICDwcOTMDhNQX4S6H4JrSAksVl8fNnaw8OA9InMm4kgIBiUY2D0CMr1w6n0aPSkIF3knhkq
V74Z4PFL+Q0+cKPrSdtEGO/ibQPgZQf7tVgIzoY4yX7ks7t1BLHUnD/6yGnJZtoTjZzZBkLI/qSr
CcDolyHv9h6ZncJK0USvwIv90YHn1CnSCoIcySNVJPjxuL5MBAXoC3aYAhy5w19KfwdAjeo2pyiQ
DhZPeTagzHIlhiMX59m5tyydQq8nnCKITY+aMS4zoBa0NTlg3svios9PQr7P+KTFSC6ekpRxNuQB
NN60RM7eXmMs144WDVPqczybLoYDQMCaWkseh0le9+zAaxHbUf5xLNVuaTrjQpA3gLTkABhTxAmR
oO5cnOZosfgwRoRD3mZmOK8pqfe6nmcZM6uu9uhhA7IGRRoAsr8A5UeEX9PxXCZJWtK+C4wF24oq
+Ol915TCWIrAhQERmgU0/Go3MkUvn8UkoS8w02bH5qVEN2WpJiNcANV9zzpjuFpKTi9emuaK1F1+
Ezt3DEaPdC2LW7b36dY9xHZLvq2JeacAsK14BCzAduCewx9FBGsVrnjQ7vJt79s2DSsJ5kEASM85
maREr0uauuCR0ke+zgWVArIJEcBJ+MrXu3MAe5RoNuN5UK9MiTljpzW1mCxKqgyyJS9E9TDrv1F0
hnF87DfJbVr2aOY39k7swVL3viucNl42cBGohImnKPsCaWCdE+2hh4CD4Ui7KF/vn7SLzoqmxV8r
An9ZSsXGcLHneuMG9LDmzZkptyD9S9acFDprpH9tZbc49ySuxEt6LTN7esMKgA2HoXG+vozoW1Ec
cYXX/xPaIUvajwonhE6juIrhTfPsBm2mNfi0PvhEB/fF76Ax1NT7uJaOGqXmTmQXcB9SUPaKwiup
UcJL+n1Tx2IFxkmZt3E/RDfHClFnPaW8FmAkkYLgS/R3f9jTsaq80mhUD6lb/nqXBnpLknrPztNp
3SXluhmamo/Il7qV9LBznOgFma4K0DaB4TEEGwOZM8hMPj3EsiOpD2KGpf2RojRq2yv3dO55k5ut
H0oMAyjPAYby3NN2GdvZugaHJdsmsg12airi2vc8XeDqS8zt5STZXtz0pMI4f+nA0ZMbbQX3TMa1
7hmgJF0EuTn5m+a653GwvfrpIiELkCDww5pZ8pca++gKux1LGqu/AogEm54+Mh5Ta8Kr5WSLL3st
mmziUxvwcFhMpA5kr+75/Z9NbGPigg1I4iIFF7ApWUhCSq9n3crQb7LHcxokT+/pgX5zHCiPPI7A
AQBdCq+14YETUDc1tfeIqJvAjKdHk6SFR4LDTR7M3NHoHGANXqeS4BSJee32q/pnubvZbrtsClZM
a41WF0aeKDkAmhvKfQ6QKfMqMK4ewd6/7J1PTEVHH4hj/+Rtkh5IzfnghLRLbRb2GErRnQyj7Xfh
Z4I72kb6WhIDPfyIXAzGYBXtU7Fki5gYy7WqWojgUb03VG3+7OBmCwDqOzALe+h04CpII4V4FkG2
kaUBKG/XCLX4/vNsWvQ89fNtZwQnmbVHTbSnNsOc+aNe+EBwji22GCWjnuhwFulOzG3jmsF6jaCe
kwakJteb9IeeLX1r0a+Ux8adlki78Lq8jgkmlPfSSyPpOWtQyB/TjP7yTXMSbONGjw0EofDB5XrC
Hh54QsphUYHuma1Gt5qgtn4BNjgGiOZiJo2sq2qU01rNLZP+va2/p2UzKhklvVNn5qsSA4M/et1Z
0YvZdvf+0a/796TCrOLDxbdIc8+JYShjUeD9b6rtK702kCLEl7TlWJg4fCLmuNajq6kOva3ZafHf
peEKr2HnPVzTO/pvoq2lRjee93lwDn9BY/hOjD1cu94efXtl75ZQGZmnfJ1L7cEVe8nqBkYIkBvU
ee9LsWpRuRGcdYWchOHZ/N5Whkp4xDDcwa/wLm5Nz7wXKn+Uv87FpQPZ2ACP4g2+Z2xQqYoAsgyX
9X0qQ49qIa6hYauzp8T7wZC9aqx6o3pc9D47+/rFSkDAI4nwLceMwX70PpSrAmaJf/QawSc6QRUn
5ph0WvFmqzvXsH/2TovtFOMGOh84UVoIvXFQgrB6yites2sxsWp+inYzpzAGZDFP4h3RVBnelmYZ
DGU2g8FHnR67LZgQBYdGOrqwFNqdo8c0WyhK+v0Bqr0B2O1D7DNiigx0JD9V6IZz9EwyQ9gXs/xz
DY/QUdIW/Mydf6W6b8mgGqvzwk6URWmFjHxIqeG+hXsfnmA31GlC1U7OJ21BkytTg3GydAIq6ZEP
Sfo4MdxvWImOpI40Euxfv9yHRxNTS2aQkjo3o5q+Yp/ZTjHP7DCVRgScTP+m53Pg7kdU412/9vvr
W0A4PGcqmKSqaUtFLe9N3+Am1Dl418FvfM1JLy+3/i1YBM0jK1xTb326J/trp/rV9a/bqGic3RgM
hiiFq7sVrIveyyfWkLiKeJSkzqUjX05bQSN4Z0BaX/JWskkq0+GuQuhvR7O3bX7CxqTGNGGTdbIi
pq87zfywwBiUWwv8E/7nfmu30aGbq0v081q9m14XKWKBtlPvbPXiB6Bf9QqkNR5WzZqh51R1SGkr
9k3QwM8MKwAoR3QNP4nbGlb1jxTMBL+OKnnJnXn0nznFzvaRn9sj87GoauaU6i+6Ulio9Zip4/jS
SFe5rbETOB3C4kvUx7w1u3dYCzQCzDGnLrjDTSzMwWNZH4PuoglvVv/SdnSxF8zu4DkpS/9tJux4
GaW11zC62FovfxZaBFfAzQPNAxIyUrhHWwhBjTAtkzWmHD2Lb/0mr+joX4KH+0NcjkUiR7Siiwwr
iidO1jzdanh6eAyi1lWS2+j6A8Rmys0brk+BRQ+jwnX6plT/Qf6rGwKvbVmuvf6QfUE26X3sZel8
9Ilh3Tm5xCGbhS9yEghTVMd1FrMN+DIzhARz8/cG0+kX2/xFJzr97HCIR4X+yrbTtip46oYr+9vA
8M/oHY/JlQ/7w1t298APRLzIi2gb1JGukDKeByYR77qppE2X/ig2CFg7AQshQ2QEcrwrnArDHRuD
LwwA3GUROOdb2NUU+NToMKlsxkO7VeeVf7xD3X11mxXkEs41/aKjh+X/j6QzW24VW4LoFxGBmHkV
MxrQPPiFsHxshBAIMQn4+rvo+9IdJ6Lbx0Kb2lWZWZnUAp4qqgU7++W10/Yj+vQ0xVbneO+/kHi8
xL9N6Z9rAScdVv45ajR/ejsvsIU1Tw8mDx7hg+Sb5yrLNoB5leyD11T6JKyqwESRpIwLtQgYPXjO
HyT/XCjPl59l6/oTvO/hh2lWsGXW2u6edEQq0X4Cgy+QRiZjbcNNZLf+UpfvadQqwIJg14h4aXV0
7NjHdrBBYZL6L2Mz1t5bhKtDG4CWQXp5dxM45R3p9Iw1C+TBvV5p8mHsPBMEeXCxMm7I+OY5tVb3
OKbfL6pDearHAIJbn740rrlmWRpBRu1l//Zbspp/Le4DumyVEg0kek3mE7zV5nGKYJMlpPuq9Z9H
Q4ly1WMZqnRoNAXV6gUWcPidUV2jkjYbu0z8xRP5Yendka+gjYCFfv3B6bcn2kApcWXl9iCc/c6n
Q04W4InGMoCV0JqscebqljP3Hs9tzA+w+dUF4odKmBZksTMoHu11EhVWScdNLHoCVe05f49+G362
iTiXuwAFLrqR5at1GwygSVZju0kLWi7DiM/DR56xfLxuT82GZmZFv9iheqAoptNUiPrheeXZnntf
+uayrVBGWMay+Yvxw0gW1SRuRvwQjoxfJ84sSLuy6f3cLw+taQnYLNFXMBb96eTT2PqG3U7KKsyZ
pUfllcR2fGfnJFGcEwQsBqIMfI8Nu5xumqlV83h82LsOnulXhVWwW7I7TQnc3JZWCVrCeh2WMbFX
5m6WuOpE26o+lz/uh8N3UoTIeFDxxcv6iz7/XPIpcifztdCMEP/93D0EjrEDUvXZDqH5uuqLJCyj
Al2qQxlUxlVZEyzKmiPSXRJAnj4ainSNCZDd7v07Zp/3DXZiF+mv3MgLTZgXe/nhfjJynRNw7PTD
TQCssSCbu9u8V+J19AV2S+zawwvjfaSZxWRevfTUFdV9HLizW7wfrF51ytiLvXw9Q9XBZhTudT9Z
GrBEKLrkNT98/ed5EA3+6w/ORitOltYc89Yt0pPeBrEaGvp1Jq/NA8EvwWRLsLhLv++7lZhrNvRE
77V4ufGF9HMXvCxCXSKFaO4RrKNRuaa6rfRgYIh/e+wlXobb8o7L/n012yTn9PSUUAhUgd2eeJEE
icIs+Dry0EXtiH+9jQ8j7vPW7PxwC9UrIY4W2D6laAtsLPk5dPv0O3lYtw4h8Ov8WMmvZXuTQTSo
TMTCcWOUbGkuZ/Y7rK3hOJmo3X9YBHM1LkwfmnF0m9Sm+8WVfPqOBlY+rWZyLR52vUw9WqqVz31h
fDFI3TuH7CRLWWaREIhrDim+b6Xhj8uyo+Q4HHFaEqgiFqfq8HlQJZtrlgU0noCUe58cly2PYWf4
m0UJYFtlP6ptz5lnp/zSLKR9jh6A1mPd+2PAfNAuxRMNW/Q6NilkZBrmPs5ZiwadNjh2mHzFG0CM
Y+YJ1ms1XTbxpps5IOcPTGF+OwIBeF6wgr3zxu1sikZDJkrGUTCiJ6k43G6XzjmMpOz9U3a6jdIZ
1yPVEgqrRj3hFiujYQURIA70g2d9wFw+/qZmvHIM0kt8oXwaqCfLmraxwvxqgeMtS79cDL+GY5Se
8nSEA5usvKUZpjOxk59T4ppogPXBBfJVVacK3qJv4uX/qy/IyEAmEgfG9QNosKk5flwx989CqEJu
7QFPVvha+NsDhlPyMv/mC8BHDK+wnBA1cz+yOtZPxuvp+nF4fxthjsXt9/trXCCdyr5wJta+xd5i
+s4zT4LIKJeDcJLfjoYobJGOzmT6eSixLpEcGDd8jTCklAJzLbJYfZYOSmJP7yA0fOLXlO2KUMHU
Kxcl8thV7o14JGkn4Ci4bnZR2dvg/FPcgztGT2jBtDUGothcQBnvKZesFc7+0ZnPHl4KU8a3MLCH
koIwWer57qLTGxfC2mS5jZYEuQLKCB9Vw6EiB3GlAXT9PA7JYrrV5IZbeJqR497pCWApAvWAFzk9
v7QSw0l2NVtK2pyBg+L19JKtsH55zZ5eZnqs7HSQ/WTWtAE1LPqFgLk/3b0ZmyGStFtKcNi7DV9X
bTGQA/yGAW/Czqf7ie5uJkz72sfn2ojYbouYGyWVSWx4uenLMux+oa5guytnXOe4xsu78bNUgnIx
Ao2vXw+vajc8YZh2sdv2hssUcI9G4h3VRSNvDOowfQhM7UlhSccM7s6EGhY/4hZP4xXXNnVxmpSZ
Utxs8WS/Dfk7uj68WFaqM1wGG0eBffObuGwDkIabWtoG9e/kTcUpGx7O9Cm6jTCpGxkBCBGhDB+z
LwNpGXrif8xePlciYgDYfhQkaGeA3SUCY/fKNqNDP4Gp80TzX3XX0O8d0e0Yc1Nf8Zfo57cXX8Fl
5J6pNQnBUVQbhKI/89NF1WIEVre9Ux90j0EYJbOOqxvGZIZnYF3ysSETULRMdsgH4/r25PnI2kxK
calIAhHWSJn9Fy2VXwB46nRC83x1e58E/fiEkUu8dFdNS9p0GcYfjJiK3ek/JdToEwHivrnoa8IZ
BPcxrjHe4zqVGUf+xc85N1UNeSdZ/TKhUeCieJ9yyTOF51ygDvULMXc+/11SCGMt0WsmhRSDkIHh
1N3+wA+9GbFUxkavQjyI4DMRPcBVpD2cXDvfAgZ8nHf4Krz39wixB6SgODxbR2aqYhLzM07tfwPH
HxekMguaO7OFnT79NJ8iFrtN6sigaAoRqeUmNQGYUVSuMC8qAt5gLKIkRzCp90VOXqhsS5Mh2Yst
Npy8vPt1erWZblzlvQCxdWPVLa7ZltwrtoixMhyOj8PnLx8tAO0REUFuq4pTF16C9ASQxR/GuXhE
Iztq4cOYd7z14TOhNcQcD1Fp1YGAzYg/pO3prQmOQtPNEvDvOwkExBldJHdWQ1otjfJS3g7SPDl8
2Gd9hb3PnDH66ZaUqvS5afJVnjkVTmcww8xGppMcJ38s0IT+VsOn5nyV28LVK/bhw/4RZRm3WvP5
fTNrttGsc+PyyG+nKPYo++rb+yjMEzC9Ei03Sxq9ZWJFQCPC+q2+GY6mhn23zVhOLhMH+NYHiEdx
N73jD46I69GGMqI8Lce/fSH29uOSHPtzjb355BlZ7gWiwo5j8MKvjMMXJUy5K+Uoj26NJBeNQOkL
3/fBedB3OFYSPKq5OkEO0/x6ZA0D0BTcTQYvbeZiJHtJ7APsJIiAk+unBdusztRXRBBYEeIJVC0k
2TYOAB77dv1UwOG71nqHd5dZ4qmzYaHnqJC+ZStnK4RDxBiEThyLONVN/f6sOj8SW+EWXxJAcYXv
KM18qHELRsohXhq0WqM/fWXzjnmNw3UZQgXL2dc3IwbzL56X07hDKw6PwmQLD/n1qzg9c8kYfGHW
J4aTanilzQL+h3RbsUnlDpkbY8OqJ45ebk3Y7n/xabYoyGLjmGZfjJf/Joxd84XVY9E5GqAg69PL
DXJJ7/6nhk80gNfmOz8oUbrUTetVAMqpO8D4lrS+Xc+v09vNPplzZyCY4AGHD1fEH3DSavFBF6Bv
05pCM0RjKLrf1GgqiiVdPm6D8wJe+f+6AecsaN1et2RysklLCKQC29fhh3FeHSjlE2+SW/qX8N1T
oj8OFz+W8t8Vb6S3A+K00n9kTyIi+HiZg3OyF88mf5Ly9ABKvSigfaaDIIC6C/MCMicCR2E3wVLR
RbwKp0fmqwMmVouPnWP7ehnD4R/3RONj417eEq4TsJMS5CBMt5uCkz94vFcNKm1A87czxtuqcD8m
+Egqe5XJUH13GkJIqqmlkzU/n+gaheXMo9kcTF/TXVCCerANdMIMX0haDRwSlvfgRWb0HwON9kXB
VbZVZWsFAcT25/VrjuvX6GtHrHpwffQrl/UskDwMMRo3rBdswxaBzrfagKExZnEo3IaWxL0f4tLS
2JvGBcrEZNYy8OixSuwfDE+9cIhfu5dFjpGdWrd8jR6NJkSyqd+HNwmN9BvwEi42zJ5EU/vvY6W7
IhLWyerFoGXOkwBl8ejfL/2+hUCny3PFv2pJcnPhPqS5/NOj+ul5GWKXNQxsbvesISf0cH/TsaFG
Xgu4qvHj9bCYrJDcI8YhZQXxrTdQw2PQAlEJ9gw55rjT5jljBl/4SZbsDNC7ZWuBq4Y02QklYrsY
EgE8qQQeSpbFScY3KPYPOeiXXeNqFpMczq2Ve7QODART2JY/megMIeaKbrMgG121Tjoqk/6WroD2
l8+F9DNjt3sduy8BtU6xe0UYhk2gM/JOmMgRPObtmVZ7uY/AQMFzU07MB1a4e+Mw87LcKjnk0fh9
TdmsUnf5bxrO6FcVpoxIXdcX1q3miMWYp6EgqUiUI3WZn5LbE53ej+KhLUwQAO80xiquKrH6GZc5
ZeLn/t0Jm9pOPKK5/syIprqoA/0nDqF9rc91tm0vKJz4xOhrE4e+x+sogOaqov7gfanMAVp++KRL
fUFzzyfSVwwAOt2xN1Q26quFYlevjRGH+AzouEvMVY8fqF1w0xtAGCbCCcwZfVG2rNH3YuoxLw2L
benc0ebOS/Duo6ODb0kw17S400utOJ/KN1FrILVAXLlosDuf58wpTB7YGXuCR4vkiPe5DkFYXxi5
vjvNfb6c/ul/lu9DhyMd6gpQVVv8yZfJkoKzizlhw5FWZPewuYCd1MJUGudll3nVUxHfrVuOqoQS
UJo/jn/XIUqDAXCfjIe5QpukiS6qviVDEivtDy/Hy+lxJ+s1r53W7tY+q+zzLKBaP86kO1zB5hOd
FaNHiaNmSAmTQ5RVm7uz/SeQfGOVNNdfcKKesO24G9rvG4nxS9m7Ctshx+b5x2u/gJ+vyCYx3rzr
9hNqx314sw9qL/tjrrw7OTmc/1UKNmj83m1xb65wiPrV5kuubFw/WzoJKyZd1sKFZvIi1ekvHz+C
xZjGhfgkxLHf1ab3DgYMJAM2/RY12H67nEE1003NUPO4Us246s2Gef7CjWcubyuWmmZz81ikQYch
w0bPfak9FGDGzM+F/2j5bVBbC//k2fFFeBUHol9KH2iZYmappfNUouZMtkbPsgEgi3gzmujTRCAg
7EwIoCsuZIK0YKCAYsjWnjDuJIHsW7bn1NhiqU68IJ+Mp7t3To3F07d4bhsGqrI/FaREZBu1/2eq
ngwA90Ugwu8Akd4pvo7X0+wivHlPhSlS4wW4xcaPFraO+oPdIAvqY8B4T+G6o3PQvjU0lx6uzXzj
eB7+51otcR9014TRI/maPH/ZVGJAnbko9UmO8ZIFFwAH3Z+2c9j4RHoeYjN6RGE0ga3czYAf1FK7
gJcVV+Ivv7UUlq6x4bPcBX4gF9COISpiAOaK9vKSojUh+PzyVLgPsBHC8fd6snJxXAOVIxXvJpsw
KZMNL3RKcQWK3JFrujb7eQ0mtJkSOT8epXROg/Q6Sd57xzR9S3meCeKO7m2nZF8kW1nyBXNCi5UW
YSPMFem2/NwIVKylCpdshdJMS7wV6TUJEhnuZ7rmhfmDObJy29oZZ169rAkTwKc5D2o7xaKY1cn3
a4I0u1uSBEheHvv6FwUqGjBagek30YSlTLCkZCd0ENV8wGd5ogm6Azjb5w/RnoTT6bcGJOE8hDDR
FmYc4oYTVgCKxMAGpDH+e3gtYiLUHtwVia2E0D9KoCMv6mE5jYiwGfyB7Ymnfntc088b8bjc1hAT
5nd2nC1YIw3y5XX8A3aeJ9tI8Z7LAp1JWdva3/Nf/y8OfqLHy2aFyxMVW4FcrlX8YYP3epiWvVWy
BT8W8Xd7cYk7KAvqu9kmvb0wF1D3OAIp3wJ7wg79bhIOJDzPZYVLTtvoTukj8BROSoaMdZyFaeKt
u8Epy40EQvNH/x3D0bM4Rd2sbVK2yhzRJ3uEG5Zxm5PRTldHbSt5pLAQqu+F+MLP/7B1usp/C7hQ
gReePSzkhmv3VqEf6n2+Ml7Z8OMNH64whYVFnc1iAk9AgeawkS6YckBBZl/w5+2xpHuRArELkMrN
dcyb6ByIE0fXiACDLmGY9/8eEYKg32fsvle7n9dGDoeI6hUHYmAwQCApEoMU8oLkZATeQzRD4cnv
ZEu63e0J5JhZUNfo1eDlLMF/f6tLAMxbSWZCj6ZPwjdbDvN/CJNQi49YHCByVclcvgOT6pcRn9/h
bSOdzoKpdo21++68KhTRaoXv64DKZrTeGLq4kKUkQR3o7+6vIA7KjzsabnHjSiq6x8RoPCaqlj5y
do82evfTaks6F/MRmschvyIJztAkoKeu2J/vosShX39+087zBH8TNA89hqmtlQUQEnhARahfS6jM
sE2R0hMMMPoih9Q1kNmxXIZX7Sqnlf0cNHa/PWFTvNzEflGZrsY63+c/jdWMGH+6Jl8RVXy2wSlA
lbaPLDC3csibbUSvdF7lfxpXQCu4WmONrAnqyCMluhxa9V9GmKb9K84QVqb1O9GvL2+KIypvMBxw
TbUwuUpUDpdTEuB3Owvpg6JXkG3SjXGpuSFoCmgRoVfUcPYn/3Hmym/tkm5Yf65OyWb8i1kJBJEO
USHnB8x+emcGHZa7pZfaIv6E1apbSYjzZBw2K+wv2CP2Xy6uMqt8fw/FcxaR8YMmzziX4StKMUvM
3OEsgyqD7GUuhTjQbc0h6WSBf8JaD8yNuXmujB15aA9MINgewY/siAVOS39EgGSKs146URKzl1tK
bpnZtQFA6j6VRQHDqLNWvJ5h7u32Dk8VizFXRp8cDty4eAW+wWTQdqwzrnzF0Vq4FbfDgJFV5Gt7
nbHsniyl/f1vtpW3XIJsVjiVI3x1IcLg56LyuXfrK8JlX+KtQo56kK7P2pKuQmXpOy2ozvpauSqb
8mV3gDnA5EttSUCE9K/GvQQWVLfESIqUKFvqXyqBtogRhGMfTrv5pleuyzXjJsk+yxj9UR6IF3Nb
L/9rc9Boy7hFYqd1uPsKbNjoDMvRYYjCslAI1ACbDZhKrIW9u1NHjZdDkN2dl1ttk0uzbaPqS1ko
i2aVRUlUrsSFdM73xbYKlWW3nn3nV6vaAdqGQjh+14fxVEH4XoxLqc373OaRZQcY6E31DKULzxM8
DjUdDf0wf3wPFwlY9Od+SmnDTCteMnms9B0IQ0n3LG0EIK/syA2R0DH9ShuKzR6nELrq4qwDQ2zg
25XgeX7c7reOP6N16MJxy/Y7GveRc8VZc/mV5x1mlC9btIWQgim56b/8cN+1S+1iRBBjsFgnA4/4
1XOh2dUkpzjIaymYYjjY7Qw013Dvi2atuSZ9mrl9fKuovWaYnvItjNsMdToN8el1SClv9/VjjSMn
WyEN2+uDLVsP/yighccmzqtW5a+5efzGvGNH4d/TEzA9V/+Zy1nwvMz2z0v6V1zKi+gZR+DZ8hIf
RU9bgQ/Xf3cKw092StlWTE6zPTpfBhwVpKudV5fup+R/e17e/njV/71uA4pDrCZX96PEpM+mFy7p
6mfKyE72z99kXyiTmV4aDbcEX7GbgORxYV7TyeitAGy6tefnUd/oAfOaaksEwuaLhHBkNRpCIjho
UJfZtxAVB+1PeqPaIBeGVIcaBuq1nZKKUqckjx12rF5hGlIfS4N+ttij1EM0xqocYiEFHwXkHgfY
KiVsluqFgW+SHBheEXz+SKngtfp7BOkpOQ3b56VgU1PcKfXUOSnAoeVc4uvevRD6x/YHu6rJgSSJ
Hp56fZ9NW8VXA9LqwR33n9uOEKQ2HiB5lEcogvO9uBCAlzudrOeHZwYpxWTw29v0IygZANUB7p4b
EcnpQtoJ0NTFpbow/UqUxJ+2XqYFFcPP1VAVghleoNRp5WUrRcDj1CE7S0cVF+96bVij7ugp2ybI
CL0PLRR97TCPc4fuTskxu4FdMkzn0jAVeZjzbacFTqyECe8z2jXHhG+SgmUWS8FNb0buC/xCtf9P
RIpfT4mS+M+MlCdY6xuWN7GD4sATrg121K3N0zFjvxVZY8ZlR3g48NaMYVYO1ojgCN9REJOXVWxx
F8+g6bDcDtjy5nkalnzUGjqR+fABGHq7d3Mh9HanbtsOvV+UKbc3rh68HO6Tpw6WPwMoZ2AB+hC2
bwA1YJSW5qN62txEWZDdbUFbCF4dMD/MnP7t1kFrS5cna7n1Mo8ZyNqgBrdxmvUntUnBwCwP7oZB
mTIyOoworT3+weUvZQxA7l81pbNHKdS5WO4mFia6puFUQ9i+gsGYf0rfhGr/bXC7wiwSPY5DXPzx
eazyG+yacsZlvU0SzINB34B0Xf45zDHZ7bIFw1n6BUjK8R3u/mxmpR8nUUm23PYIx3sPPBKDl+5G
4s0jqj/+eLsj2SfHZfWsFzGMCQzPZzX6yZaAOLQKHRwMW96YuvtECqP/gHPY8ZdM+wRUNqRgJDcM
4IgoJoGIzjFpSmLUlEwEDz1EOylC96zyF+ACk/9Wa4lFst5PJ802jDScpBh4OvjNVqxQFUHXuc89
gpb6HkIHzNr1PcJ8hIhUZ6pX8U+GGvwgbzGdGjY94rMFxI/VLMTOr5iJ7j6OJHxAs/8hxSxOTiLO
79X8TR3Qt6nuP04Z9/jg57ijop9gMPCGyV8GiWDeXNX1gzMJwX5E2tBrK1OJ4ICxP0nTddespZlL
Ga9npEGv5Wp/54hfZ+LcGzHckBzWCNpVvx/4ugNyFqacO7BXprqymaPiShMHpZHGOHKjO9HzBfNm
vgRMKApnENeSXYZla7f4Xe5w/4S0wVe4t3PxbMRYsM4zYVEeHw4+3ChXqZhcCHn07k/9sdmVaFqM
wATxWPUvX4CZ81XihFgNw7h2sHLdb+2zyst/ETr7iXAFtCcq/Xh5P4MKWimu/n6HhMb7pGv57jLU
Tjr5cU7cUOYVzVrUHRAZkFb6bSzv9nxrMHjqzHl1Qa4tp2cWTLqxSTbiliwixpDkX7S9ZdQjbTL+
KYHA4C65738vyKhsz1top62ntPNc8DrF02H9uG5A2i1hDX0E244s5Fi8aPuAyGYOV6n591YtBTha
RUWBwfRfZ9EZ9zTN6qJD3iY8vX4I3vKPfhQeIU1/lYN3zkov7/aAYVNIjvFyyUyahEF32+h8zmvU
lY7L+N4xvKOnY77FfddjPNyJP3fGO3B+2VKgtaoT/S3fV1Y7b/arP3Yp+lySd5uXmvSK+S8DCyOm
Og1AlT6Hh0kBvLY9alDYlGGuPa1hZlcD+LMlAssyVVGJgTou7QO5rhblS33Fze+JgXaID8pGCYx/
2ka7QrZDqsm36o73E7g+iDfDHZrtW8MW3lXC5sUGDkY+ydLisBmQ2k9iP3Ameghij6CJU3Zy3dmp
pnOEPmFlMLHqf1Vv15I9q+bFXxKMO52dwCtAs3TQKkTTI1ayM1tY6duGTpKBOFC/VG4U1shJhzKh
DPinPds9/pQIE7dtF3aAYw5CTsbPapGu2g6wHWbFhoIR1pyenGrOs2JRxH8r84cAyDlOler1W5Ng
DWB9YEgaHM1TCHCDv+IyVv0sRPftw8Qd4w06Q4xsz6Y+Meicxddxhn405brm//5qS6pGAglhAPxV
KPZ+xm2ybMKCfqh0mDUufCXmNzq9uSFZT8RpAguw1GYbXGxqhT1h1Tjm1xiyJfA4Pbn3QoFYPQO3
EE/38Cs0SFGYXHDey3vBP545ZAqhAsqP7knYjFbfycYAHaRSn6gl7Hy+l+0ysb7Z04FEZfgzN+rm
Abaz1lEoHO9HjX7WF4LqmEd0lmBKk30mfZfkAtoj7d2Tjzt5pN299AzWxdSLBSvbG1c94ApkiuD+
1Dey7sTr+mzs3rd68fh9HNXr4/e5osKBuNAkfZkvFzGBRMsy0QjbD033oSRTQLMFnOHeUAHqXEIX
R3TX0xlCpFM4YtwPOVoEnD51WBxeIkS22s7sgpoZnwrA4Z5Xrx1aG7NbpfpX8dpxS730sNSshgv8
KVnVUTHdGTM4EF/ECBahprqZB92WuKJwicP2tRs8Y2YBN2a2AimXOR2m3n7CSuhOckFOEQwFMigh
G8rsZtKU18D+KM2OBlMMwyBWUqmtSU4DjHv3M33FB1SINPR4lEYZcvkOzbmvvjM0B/d58tpO6RUd
t/JFcplbPz+wQjh/HY05B1+JBHHFuoMw+n1qDXvRL35VjPz60Ny83Cl2sw2kFIdcYTujCVTdT+sx
IkCzdDchbEitxHrS/rg94At8C0yK/FqkBwMZjFOoi3GdHCkvqhK03IeSmwFAcUxgeSB8H57E1r1j
fhsNcqxv/agEA4EsWz33dDwHmYywpPceHlqZ7T3Uh1B8+WPmTcZ/mCp+bhjOH03OKzx2ymdxRpEl
WVFC7cif1WOX8CXaZqDQC1Pafw3+HShfSu4BpXvCAs+MBwfmRSZA46GsuX4ap1gbCFSWoul9F+vs
n7hk/ikc6p6yxCm62cbgxGwBrJhD7vbTefzyfX5QXUT6tTaIL8bewalhYn9b0S5/Gyz1fhKEZ5Xd
g6lA10iGVesLXWKQgkAc7Uzyen5kZ2EvM6mBA2Rp3UbCXSyxhlUZoAZ6fs5oNuqw/0zpX5MZ4mSU
2EemH7MBhJ4U2kOa32WKGm5BM3YsjC/WEMWd2R50cVHFO/QO8JzSvr0Vx54OSFtXGn5d4A+cQs41
MJVzlZ6E4pR3olPW/DWyPDfSLeojcC60s3SILbckKwIsw7COIKnze+LE9bpsbDp81DYiZlm8UB4y
AGR7A2w9xAX+z18NXeROZ6et8mZOfHl+MzXyMwL0taSE+R/tq0Bk/9i+GPq1NYg0sDlv2XbY55uE
Nb0DhNoEkroS5oAW7rkKnOJz13RLxU3aUANRlS2uk2v8DzE+u+hUShAf6aCvZGNNs0FVCeEO6Cx4
X57c+31IXButr9zt3o3/CXjdCUjz/tExrWZWg+pkmamOBMx6EDYPK9Ftnrnodz12NBpBZhiG1ov/
S3Uh6rLa7SEQJssZgrPEPxmBhYwhmvfVBbOOlQpiBvk66Nt5XI+XW59p8B9h897JECPIp9BfUFh4
5IEGYvf2n4aXKe5z2Q7R47PX0RRJ4fttNai/4Bv0YPirT6/1yO3wXSsu30SchTr6KXlmfzCUjB1S
olg228ZpgAS00QNjy9iC5HMW1icBB7Ua0j+oFAsL4zdfaeHMOJeVWwT3zXAal+N9zUvc0vI4QhUM
IVBxeVG2beaL3OrtkaEWzeZXJ9nibEvZlC+NEfCnZnTb3O4vnfsgPRFpYe9SbzFmD0oMuWzmBcrp
XPiXv4kpIYUnM+ZCHzYqts/89hVeLOx+6ici4bdPT1zMTCvJ3B5t4BI8qkBwiPkBE+sbP0yldHgH
NmRn7ajrLQzqmgNb/LAwXTvxSmZ3F6vugSVdEfAFKnSqXobFbcbNVZ1wzdASL/83W5mfebyL5WjA
OOvzIywNpz4jHkPGxHnNFipYOj7GzMjKXO+9giq/ekc8sNMLCpG6e98+hhD/euPtFR7t6ZTNVy8o
Axj5rON9kvDBgU5AlkRQkkLyVdKh8ERe/E4tE9WB3z4JZQR/D0um138xc+Loes7oyAC9UCxoYN+T
s0QSwiDgP4ZDA+Q4Cw30JDps0902KzeVT1zTgFuAMsl9uqXZk5AOI/0XIV2IoQOA5zeRsmgOtPxL
Fv0Z9Nx3vtc/89ctMeZ/63KHqQB/rDHcHILH03keP91JTsI42wqg4G+IBxaEDcoRCP65/M2i7phd
BDkcvxQaNIbwD0Pv7g3ltMRE1G1/Unp8FbfHePe8fQo3htUYozwo+DawbEsBaYSgbF19pxSWutZs
5ZDFXN/EVVlSQcLCYZJBq1vlwC0x7ezIimegPgBgSxyZVWvp1P6IegChszfGzV304fvIfr10Dhyt
HsyG6Ck4b9R6yqklsRLFn74g7Ijf6k1PsUlpycG5LRqh89uWhG26TFIaotYGWM5HVxbOBS5hT7R7
rHJPYKC2TLpgiBoWncjrwjdvtpB3qffZTA2nRd8trxFIfH7obwekyR7/oYkq4zLpaIC506DfPSSo
bDiMWmHxkTGzuCnAPYo7lKu+tND0afaE83usG6m+rh7RxkBPoHQnCYnQwPLlp02UiwtYyGbBxNZh
Qcvzobr7NVs6+/oHM1CoXAPmacNHpR0LxtOwVyrv3Tphm1mvj6fcXsMyk5xOXUvnoqcfD2TxUqz0
h53q4asMtSfBfc/MbauF4GLnzPcvTl9/zXUKpikHSep2yhrH2EGNRCIT0Am+LWn5/P3E9nDuMieL
tBunj4bEj8+ZnbtvcRnDAEl+i+4uturUfR6JfyDW2KUvGtNQJHqbxCoHtaa5iSW/4sPBHOgRFwk6
dlX3C6JcaMuFUM44ckuRVuV9rWjAsyxonl/x1iTbOCKsji7MzdCGsZmAQO+FGnG4o7XdvBfjh9DV
OXd23rINRDxQe+bvedKl0rXx6xS/NGVZ1KIaG6zBCPGunzyp/Z7mjpDJCDiV4bcBEszgpZqtCEV3
0tzHWolM3Mc5GDDa8/GUXVA7Id7DjXZKEjBuwNTkV5ALsEPMDmCBEztyR8Qd1O/KRhMOmICEAQPx
whfRZeH7+VzFzBXvL2ziX/0yrReqspF2SunFMZxqu4orIBuW3elV+8zV7+uq8eQnSxdxskKFkOEJ
ibhinyte9gi1o7QWL+3MlolKp2WDdxd/mPF6iAZ683guMkepDp4oZWqlm4/NFFjX/mMtoUt/r+j6
3y0uJi1hMKz+D+wd7JMiMr/Y1oAzD6Hc62U1jbptIB+LEBoEZ4RfAGAXx1CLsqRE9UWHdJ2du/xf
LDslYtIZG0W8eKsROfq6+JYuDOiZag3KhrrRkI8IZFzqB3FjVouyCGZEfgEprHkqXxxxWP2G+wbe
qA6QUc1ODWm/FBY2y8rQhFk2bRpH1Yjy0c9O3Y/gc2L/mdcPsUAkg/2OGjm+84Y0tswmiA/Y1QxI
A3JLMP9QIQWLSvj1P5LOa0lVJQrDT0QVCorc0jRZFDExN5bOmDAngk9/vt6nTu1TO8yMCk33Wv/6
g0ZSEFYgI/IV8vLkf8F+loDOu5oZUlbJ/TnhPXT38HinlBovZiLM5UcGg8nhM/pM3/rIuuLPRNCV
5q9+v7uS6Rn1xtVrRPEUoEZ1xBnEitLaKe/EqWNrjHP5qwxenYgBtIlw5ZqAIp6bfxE0pldH198L
B8zmy0njGrT2Ba1Hz3RJxXqW8WPTLcVhdiepU/e/pDFAaqBmAamBut36PAAvIM8JhuRsEbJEYRdg
mg9x2hjXAYcwWKruUI1Qr4AdHd0OBjA1UlzIFxRGHPQQIU4/z++os6spDy3OkK94kXkbWnNrTf4i
9l7bFycykRlHQDrIJVfqdve0Oek+XKfPd/h9uBjfrYCEYXkygwZKg130L6Ow45rP+Ap9TEETTtUP
ODDiAaXalEjA3RHkKmlG3VSb2sANDHqedXSGpfVYVvSLFDvuHonXbVwPzq4O0NB7DF+r1NwPeS5e
TxQvzSMow9VK3j8CkucJIUdLUbfHtZ+qunWfwM2MmpqoLUdEmdy14LpiPjZ/1gjBOj3RNX37Mukx
yKqDqgYRFd3NAArWP45il7lIeAj1rPvweq6dfDCuLagcDz+X3gyEcpX2elgzha9FU8IZdxstvLxT
mpmYYqNecGdUSiRosw2dzBhdjiPzNCTgYHVjKUvbkMYhxSWgq3JxbjJmDfTsPyU8oJ60i0AFWVlM
wWeQSlC7oI0oI6xJRjXq1fASEwlXcM2GN2BMpm8YckiK9MvTgxX42jGA6MjWN3+U3A5IuzOYPXbE
NR3T3hek27E2yh1YRdzyBVlT4PhEehfH2941QgJ+MECnAlhckNItYei/i7cG0Ucy28B+TyU8QUgD
hbcslCbVZXT6DqkRIc2zmc7K5MvcpC8hw00ZfM7QSFKP+mgdndhlroGV+23xRnrkHiBoftgkJQyz
bvIkhMiYPFZkcNMkjQdQ2vrI/eiy4GW4lzJ6EHiIR5xjjcBoqOYPYvXTRYpXY1PgoqkzL+P2mr6i
7k9zmZCaQAtz/W16Athe12WnyttB+nivTUCTl8dDGKh7RaDRi7YJZEQl0lAXfmjSnon2Fd91/3dh
9N0BKCV0sKsEA8ZOxnbelDYfuWcst+gXW1vWHD5wRrtjAMTj0PzDgVfVe8snpN7mp0f0EGxkWhCh
I6PtCchHoG8vrxtqojPpDY2Lj60U4BbNcWALE2eYJUksiY7KmT3UyPr56+EykCHnNDma7nljETdV
ulU3LI9Udg60n0pq9Py0yoA3dXzDBadFg6IkoeYhvS2tIaBdrxV1x0WWC5fhO6neY52hA48rjgtn
ApKKbxl00FYMwuvF9ZudyWb123/J47QjLtNmfvw7Tj/fce+HcXs97qEBAw33m/yRXtI+RtlIZNBW
c0khIgMKN6Mnxe7D/UakLj/OP/fd3sScNLgkNvSRf1A1DRxO09Rgzurh1k2KGLRTZqoYHPY+3Ne+
q9fxdyX5LMbZffGy7RgJ7w0JRQwjkHqTy/iS9uwCvHRaWoZvTc5wgAnfgwlxKeevijgq14YNVDI7
ENeWlnpCs9qF+pFTV/fNP8ASWocjXv9H+TlNOD7Lxq2TLq5/mJR1yHFba9GFmtAUpzfFv6o21y/O
Vu+FHVc/vxGf50EmYRryBTdZvWAIux+qcpuSrXVpOvdj09o09/mxiQHrjYwqGlNrYu2u0cdjJAOi
eofn9vfw1G6tBmDdGH4bANp+DCQJNRHygLn8Mq15Oe0zOtJ1DdwVTZYAwfI50N6zJl0Z4j1pHZv5
IQ2tdhNAziv4C+WMHVlzX9POkBSe1YRW5JH30+uWHpxbrqXkCBFE95wwHj6Casi1GZAjh323d2Dx
xG8flBWpIwF3OItAbuvNyzuituCJO/NXQm25XDycAIeHXc8Xb/8IX3WDcopmUN+o1sqaX+FWTvdi
Lz4V+kdyWQGZGrgtveAMySO+p4q48KXdQlKPDS91FXyoc1yTJYeM5cVz/B0zysLSA7IiW1hxDm7u
LafezYn8yrruem2I81r7wTSqk7Gc7yi8sHPwYHOd/IvoAGNjw8ivzTmGTg/B4XDIoYRiA9XgD3dr
oNv0oRfyK0DafS363MrGbcw5RpDncIWjztez82qFAAZwZ7XrrYAdOUWdN/5ZJwHG39sA9mCBhHvF
/R7cAbnchlixqAGPL6evPTl/7rkcMWRpsSP3qioqobvB/5+WPUn0B6XfpXG/g80TYPbGU4W445jt
aUJG6H6Iqa2VcwtIeQM/p5rW/odh4NFtfxiJmV0PIxB8eHo9/7a9oftwjAld1UsLzWPKZqSvAgRQ
9DdHpRApLozE8JSBzT2ADE8lBnUNs1PwPAZp0MCfOfouFARqir+5ZRX0Rm1zi6xVeLHQBYsznj9A
98+v21pya8LxqhPtGFi4G9zF+4xePzrA1oD3HhkRh7QzOInHuKvMGnipFwbL99mbmkRZGoGNGfBj
DvLaepy3EJhbs+gtUZToKOCBxNcnDoAB+iUs0COAdzhHjOV6wMyIooFkh524nuD6VYHMHOCCUzPQ
24GKwsKpcIRkakQzOkHAtv2g1qmTPX6MIPoD1zenH5TUNMBrCoEE5ouvQOyDjOwtGC219CoHAH3g
WPT7SLTbmH2K2rSBjnHyeM50DdYkzm7kfwVIanxG9xw0BPuRo6hPTVNoGnQi2AhHcwvF9sO4dD/i
NLoRfoIlJ7wdPWyI/kspxHWGedU3vIMKza8Q8B8pVJEr/dYIlB5SGbsotq257krmZfjvMEEE3aff
wc6S/GIitkCSJEQaQmD4IFv7PmH+rRku3BvvfHJ1vAX6Q20f7G+hVXw2g4/X4G5UdbwXKFVKNCCe
2dikyMPdo5nroBW+JgCJB+bDTp8J87K2hv2j171HXSMolQJQ2Me8hKDzTK+WuP48ZzZ4Cs/+rbhV
PoHbqmGgGj12pbmoRx0ulDzy2GB3hDzNmFqIwG5Q/b/RiXQkSJIOHCb2ODhLTePCWKnD+4SPE8L/
8UxHmhVhbUWH7Ax7ptAfKwLwU1loDwFcWF1cDdhOqt2ZUXoNk3Dcvt3S9Dvv8XY1PqmmW4QYG+H+
BdvbgXz12AcY/MOOY5zLxHFcrvfJA/dX8Q1ptWzGaxgQaL6a9CpVZD1muKczmDJ+2xFH+Fn3q6dI
7jAJ+hIe0fUVA/hwvIMA4lcQMjU0EJJB0kRJBBU+P8PzY8M2YXDzkJlE8CEn8tCPdZSzycp0a3Zk
5SjUjtLm7c2kHT2SIxrl/cQ6LiC2gBiMTo2AbQPNfHdFDoVvnftOB/BRJID/TB8Npua0yUDfV6Br
GOjt2RJhiOlA/EwKOS2XF2LlqGu/Yb28qNqB1w4+oUnHCyjySHqi7DnVWuWL4DdUqzB44mJt2F2/
9o/1s+8kj188BbrTD61O+mAGT1sJuZtRuCi/XvuVDWSy6a07eo/O51F9lvD9gR3gDuK/OAjh+DOC
b2un2VwyxLtqVNdSuU0vVcB0VhU2lmzwZ4vNm4fSFPNGiZ1pZG4P3BeqP4Y/zcrHO7+Pmwh6w1i7
RwZTZZwv4N/eo8eQ/fLqVZq7mmMn/IXkzFheeXbgBjo+M2SESA6X+6wPa7ipyz1F9lcY/8ZjPIg1
sjlaCzgvMAGtn4dNPpDPaDaFTjpFQWWxWjCygBVJx9sGiqUED7EtNBgfeGqQSWJFJxQtUHzQip1H
jy8KR0WiCpQmB/bxB849yxbse38PrXp4Yw/erEBxDFeDocB1HNAAnkYnjyq7gP9KVpzpQR9dIZE5
TBLD9KB49ymuNoMKpIlRGnUlsOuCbrpaaJAvPNo0bcK8/zTUJgbsDNI3Z5xRNqKvGIU7OWcYKrHO
m8S2oFeVFAiz/kjLqHyMz+b1WTIlAcDtTylxWm1zDmw4d3jpgMYJtk6sluQxMwnww0Nkog1vB2ky
XIbGYPahjV2G3Rlyxnry4rWIFPm5ojKluMgaMkd43gCcXfDSdoTePmL3/UpAA9tnTDMgxsf+vVfJ
AO1Y17v89t9IJIblpDhOHQZgSGAZ4R7mJEh3ePwxexQn7IK539ex1NTZAyqBTAPKgoFy9rGj3Ibo
vefqd3w2qdiW3aKKn13ZuQWfIRvg1EbN1pXQGyDLbgge6godbI76BBgmhUeuHA7u7BmR9YRX9cwf
+Ik/cIPsK6xQr4acKWoGOxyMB8TIbjlhoLw0NL1sL0MUpxZrD34RJz59I/6siqvSe+KkJa8vqKMo
/tzGGj4yk3Hry6dDzm84PH0jg8bLvY70WnLQE4R0B0jqBBXe8B2c2upaVvew05shhvnCEDvEx3PY
3+LHazE0g7T8Dvvn8Mjgll0GIybMPgKqKhPtKHjUSBukH5To0O9+r+sVSuQpxd/5njbERd7jF10F
KF+GbERLSPbFD2HaT2GqekAN4/QwAXw2RNJCPAGHswKgIkbiFBTEVIEcoLhigrOEeYRmlsBkE541
MWUeVDUkXGl7nd6g83Hy0qa6i1fyBvW776BMw3+fHmKWXGdYZU/KPbSf4jvvCEgzsFvLwN523dY9
JV9WjTLUpefDI54RLswXZgsZAlAWcje/7iyMi3sTZ8zYGG7K2++vPHodC5Ayvp7IbEJDdtg8SCag
DUfVMu2H5TXsG9BCcCjL4ZUsEOpaRtA1Xaogkrb6JrI1ZUnVcd61t3cmmuxjAzpTwS/GAtHYjccr
/tC1MemAp3caf4btDykJK5yXQ1LXfrsRbT5i21Xa4vwB9ozzwkBR7A952fuBwXGqpxbkBWxTKXib
CJWij34yqBhkiO3BM3qj10BeRy//JZhagONM30R59GJWKm/aAGHx33+EG0Ml6AM9IpijWGdbi7q4
OvycfrAxseSekJMmvs0w5iX4CHOGm3h3HHekvcJrb3dShH9wypAMq0HXMxbfAJqMEVgeBrNEJfSC
8o1BeOm+tl+iU0jgQTti5IyD2Qg2R47Hrvc+CQ48+joM9GDsU+xtu/P9icUqj4P4WXRUKYuc9LTt
a0FpI0PF4+rkfhoae8kqxxQFjy0MaE6RBuEuuMC1beB+gM69kq7XGSwZV1xeYYvDE5vOEiLb+BWu
Ws/mszprCJ8lyrVxb0d2VbEAVdTfPnpRhqS4LgHrsevsxymhVyjsLq4jf7npGBnK9cAjJ37gNDs2
2koNiGnlWMSwzxq3h9tCCr2JkarOYYY+ULKckNmIA7pCAROgHUZ7+MMcpyeoDyU81AVLb9HNK4G1
e+3i2JwUzGShLspXsjKhqTLs2Z89JtROidsKLB+XJ6h+STDT53FhOj55tKRKtos2ABfjGRrDTW5L
H1mDr3x3XBxLRuVnzafDDuWFWfMxpIzs2QtWlzYfEAQc1FrIGH8FO7Dj/tbd5BhhA1e5TP8Avjpg
OC8JQrtDzNFzIMVjIxDyxKvcCbSLNQzl12T1w0QgeqisYGY47ooUC2pqZnSoJvCieUlT9zsj/SZr
MR8Mn257FzhBUAuQ0odF8smZB62ac2eWG8d6RghOswSP4tcbYD0hQ8UL8dBri/12/HYWTwkNy5N+
YrpjW26bRTil5UDu0bqb+6iD+Ps9/rpG5Z86aozSTP9fnPZ9pMv3mwsgwTYPIBoSPf2qqxKP4JOd
oMFOYQtGFHWKP6Ue9eafqfmkHY+tXrRlBOA4CTR6mhDo5m+0C9tnQCfZESu3WvDsi3r2EojviEVh
URbj7036WMdBMoMZxg/1b9iv452FA/8EoRABZhOaf+hAp/iLP9+zwgSWEwEjmNxdNu6I+ajjTXHk
DEOYhxyrswmMXHuBwuz0Mx2VpbPBBw9BymaKExP6fd+Hhq5coPh9iEeqZ4OSkQkrS1ie0s6tnPVD
QegyKgAV7Swfc5qEMQW82Ex7dB2chLfZqifC1R8GnGr65qIU5GClwK4wVMO5cMv4EZETqXQc7k0w
bb5kT8FghATIITTgbdqLqZGMNIeDkGgKROgUA7KzmPbF6DzGBuwwrmUrlsOH1H9UlPUSK+qrkioF
vO2Hj8fofjjpTGDXdaGqyeuaZ05ivBkxc8KfaL3mmCh4oWkCmxvaAlqUxTdiLzPlIll8fstdxVPn
s7fbYEJuUu0W7A8YybrJeU6Ok9M7u9iXSriQ1GbK2hObMXx7Oihi7IltsNje9byK4UCipCZlUFEB
2cKU8gt8nJksp4LpFigdrs6sH8CUSVajJDGd8asYsw8NzRHd+g0DidNuP8cruZUcZfw3Hd38KT+R
6+epxIE3aOCJn3n7mcLA+8PsMYToig/DtMJl2wn7jBskaQ3azb32h18wBMz+qJMe/H40wi22t1w2
S+6peKDV4hWrJsa+ipEEqlq4AXwt0XmtieUEFc85N1uiuuyEv4xYXNUza/D7CCGooJTDLDl8pTTO
CUM/0W5PvFKLgSTd9eZtCly9qzG+Ss4barY8YFXcyv1k4HdbSSkz5DWZ2P/BnbU5IS8RdXgwuk10
2UrtF27nKn+i0fv5ooFEwIaviLo+nV8MlpaN2kzYj+LjohTZnzWu492bthDvHGcHBV7cK8k0IQM3
cRny4ZC9BI5AJ3FwCfzZ4CHx00cMx+Xtae5oar0dJqkkA3DOcFWRuMIK5rwUfdik6t33W58/QYrS
pYah4vhydVs4YYKH5UArgFYQQ/RTUj1xMlUe4u/pj03ekEpfkspmG+cr0HEHlTVYM4ObeS98bSB1
7z4LhoyjXQb9nfiRobX8QZfdfXn0FejPPKUwfAMhTvZBfyAOby4NNlnfF7c8e+vjx/y1Y+zxQJHj
wXHIuJ16qAX70RwT2KgUGmTv+481Jq6KWSKwGAw9eKU+CnGo8/kFHxrl36sIlCAg4aZe3wt9R42X
Ugcib+QoV+68WupXHOwI6ChivMdT4AsLV1otQ/CicEAiFg5HD4Eh7cP/GeGKUv88vtLuMtvBtogd
HgM+HqGnu4oO4+9I+0MHhY/5UgcwxxhY5T2ddkaZeDHcAJzsXvN937U3px8w3LEyUVUaNaAwWNvs
wkAFCMGPGazU0nsiDj/k/mV4ig6uItZCmMYZGn7zAYYew4rOHbK6uJ894yM2S+6PQeopXQGRZJLd
sAkN77JmEMobZFCF1DDSdzopDgi6IAXhmgytcmot71SemDn86gILLDjSsHVsQCD8TlT0xjFlGoK5
mDr9fg1WtakEABXppSXRyJJZG6yHg8+wDMpRj1ECbJ8vhE4fxlnduoS8tq+k3d1IWUD32BWD3QNu
Zyc4MSdg79gQ1WFwFu4lrWMH5cqWaMvTTAHdGPtPaEySO1ehp2wIGgf+h3JRgrJq+RcDkcG8Z8bU
oSB4HFEUnXsMh1YhHXvCra/YQaoNutspVeeIa3rvShvkfVThoMsJwVlE3uGnG8Ps8t9Tffe9jfBr
76LXHPfnjy97hr67sVvBfiDHfMjVTxESjq28nFaVX71Cova+uO1DrCGsYDlEbsv2DwPN9nC4u0Ug
lOasCTneO89gP4EitXyHHezBKkMYS4JwOL9gavUk7d6XGS3L8ungvGCnjApCOhFNjFZhSCWq3QL0
hP27tyKAUK0YFviV4rNTe+dPoEjnJxgXrGqKTfIQMHDaEl62KmrSYwbkkrTwVFCpWp79C5n4iQHJ
3ntE1gICOw6pX1oPFw8+AAcYg3AxQbA9ps8FfOiLo+dMzZnPEFQKIgnIdgHPsIfdkWZGjvWzgoEl
npxzaMVaecAAKAOk1204C+ENKxxDtTgD26+welsCN9PpNV57/DFwS4A0HgM4X4ZkIbI9YywkO5vD
5piA1PAT9mhsBBweRef4ZZ70ZYrm34dXHFrE+Udz77gzZyZ2MA9gxO6ilEIg3Ybi8RlX80PfOUHg
vGK/QHe2VjIHVPEqM5NCkne4P0xoiHi2Ohmn1Mc7aIxnDrNTHXUPqX1BKDBceXjOBdQPsGiEvbE7
VEV7OSh68c2va7ByGnNGOJN+rs1JPdww5RhjGlVjXrTt46OOp2QHpl216L/V0c9y9Fi+5cha1Cku
5VcKg0d62Lt64/Yjl0y2xxzv1YKtvEv98KQKA/EDQcUCb7AF/ccsyl1hlzY1oy/JbHClDxCrORnf
XYxpsJAk+vYNqRVHU+80a7CIwO+VO+Ow8jyoqM6EO3+S5HyWvy37f4bPzFHiKzuqH3hZnYJStW+f
IWYrfC/SC3sCzZWGqpO8MIOFn8tgyXKA2p+a6DcO8Vov33j6Ry7odspfe3DpaZqQiXiD32sAaFgt
CE/E9JiHKuih+gq+QW060w1mvOloYgyNmAqCrvvCzoeKYEQD94RIfV5Lml0LVBxzdQqs+6IdgbeV
1M8obS0eDHOMEemR/HPRHeOqamMYfu8IBPheiLmQuMP7VZ60GkrIg0dYFYSl45DnYkZFO/aoKGxu
sqNx8RQ2AX7LLgYsxl2lE6tAz6kcLzNzPOhDpurgaNC6E8AjPMs5UZMHxgI+XJen9PU/Y2LhpIgn
wujC6eFMAPID1OFsSpcZ8DrOjewKYJWCUsVn07t6ABn1tmepA4gPgpC/uQYofnzOJHQt1sxZKLYm
uFUnUorzwSFGa9JiZMDjaLRu/xNoW8gptFlPYumS8+6b1hrRfhTFBE9h0SMYEe0QrhrsXkMNL4U7
0dLcUx51ENNoMH55XyH3f4wcdVIbAALMEZTkm5Mc5oOnWzifZS9qdl+xwFX0riwctR8BTjFoVJqT
BUsv4ySHVAkQQRfHiO34YgBXzffQAjM01awSCEDMeJfPXf+XR+/KwQNv7iJ6EIb2YPJ/q98m1RPz
6a6hj6egocymNEaVyDNX8CPX93Z2Ges8+h7JL0HeQsBSVv7hObrldVfATzr+Pm/iAaUy7GH9Wocf
Kg5V6Tj3iIMaanfSTeh+nxmUjCGZuM4KMqQ/78+a0rENB04+rK5OFXzezrxnJUeY6UAns0Ep+G25
Vb8R4DGRUcmZVTvRCk3zLC+3Ed85O/vM5zyBI6pAXeq2mzruwunqxrDh4WTuPcFEQSBXPOZdYmF9
rPQ0vMSotAIkwowtI1H3h4LRMk4JR0+PTax0SOWFUCk+f+iMxIEdfs4A8P2Fh+qsfsu+syAyCWD0
CfP3FcH/0T/i9gzoaNNj17WyFWd2mTwQhuBpY5wlkVf6L1g/cBWoIYTXvd/M6z8dP41DoKifDKW5
Zgsd3TFYLRNtp13c1d/dJMF2sVG09CBGuN99aGPP/mWx96CDKcVlP8UWLjtvGZLBDbr7cCCgM7vK
Dt0uYgLad3FmM1jicfcr/AkDNus2FtBB4oBv71rAXJ8AzjN3jAuDRJwRkYHAVE1RF4fonMFuQr27
/z2OwHzP2XG0G1iAevJcSog+W+7Bx8k/AfQ9Rrd1ftm77M9ULkf3Tkvtd7ZE+Y3fheUCPLHzMOTb
wjnBfwO6DcE+yAjvuLCIows90/8EkGH0DDrz7UJ0ymvRgY3xkRjDGrWDT6tSM5YIRhlxFGyBFnqa
EFAcxch+3HXOeBra3imv7pPjyjOOwSziVpZoYtQ76TIubocnjFZwfLHdAZNxO9Ddzh5f2QnMIRuc
z9Fde3cCn2YWMnARJN4fqRUZ9x0nJ6zNCBvPi3tP+yelOHyDf6ywGQto+57Tvb1pzpGxM74j6/5X
plWXQdI5+vQfoJa8mrSIgqV2YXKuiJ+IG3G0uBx0kvFOe/8tITAY/rVTaApEYdbBHtiTOIszycNa
671QnbYqLdjWWNYY3DAMctF/DzAIIxmDxq39ZL104E7eHYn9+ARs/9L4AIXp9klH2sBkzS5i2y36
NkgA/8pkluEvLQC9xpnBBOrb6W1Lk14BXxFUxQwnI1QFYMFZ1C6pBhJRGpaHODtNMOsp7/z5IuyU
nRaPbtnhyzkKDeetextrQaVMVvlGNf6dm3tHQMoIYwupAcyz8V8lmDaIhsZH8QfJgl6ZyftjWB8m
OkScqO5uKXF8n3GsLR7YtZJQZ2LK5ECNZfrDUEFB9+fv8BgyD4Rp8MFwEeSU1nk8cPt8MGJisk0I
osH14a0aKW0CQc0lcSPKpIBtn5efKlsa3XB/DxvEmggbOD5I0hh/U4tHt9HJhkg6OvH1PMmAxzcG
uElPDzFaQNLIqYhp2BuQT5t9VVM/IIy57ya/DQ3MaMG5cejHUGtZVqj/V07Bvb86iz1Q815qMzSP
h7iZbCtunju2FIFGuwTNpJs3iq+Lkun0PyjtrfZYPOBCAR1eAy/TgS4QbrjNKQcfbJ3FB6ftLgzi
E9eCnX/1+0nKdECxlkh5S87djG/6p3Z8TkAc1H+AFNCNTae4hRgmMZDtSaIIiVRSsnOWNl8miX74
1QToAfdfiPwqkBYHQtwdiMaIT1uxSAdLhFPRjhxYLfk7sCFsYLABWMPfed/Fr0zuTjTLA5tIg1/g
jPdKbJEHjpOWVETme8VXppT3rVOk6awbR1cYFA68W1b+ODu68ESiiKurMvB+35zMjr+4rius2Zip
MEHuoyNqKycdxHlwdM/bIJIi0WZJohj+qbyLIGdDpXCkdDwKH4iuINQjivRYONIachGmxVph88qR
QS4Oc7+4TSUpk3/mJKuDHe+lDHiDyaJTBrwNlU2X8FOSgmkv3CvQ2OooCgbDvBzsjAv04pO7gq/n
FL4+IvHGiAoOEHYVbLy4HdgeO+fg4ka4FrHcVw5XLwdLOLqZAS5DGFAYX5w5Ox2v++bKiDV70WoZ
0cfXTgwQkadrjkYVmLdOZ58Rl9YlpxfkPX6KMo4YY/qzK1t2DmHD2eEM33Pif8FdKgH3CVLBGdx1
0msK++UxXfNWdtDazqJI8dujzpA1baO8Tsi6jfKdNlVcQN1NsTcZJUirI6he3BXlv0FGVbZ/8z/N
zSJZ8AQbTC+sYZLy6ns3NsZx1IXrAw8rFVFQK5IB3MhZ7XCbCiBjWclHSA+cRHLfdQtEZjhAQvyR
NBTDPB38put7lF/5BtTqVREEUdrwgEi5fjpRfhfZvZRnEYhUSs0CJnck4HbKNcl1nVV3ZjzcTXhG
eb/kdQcNFb+iGPMn1BFQwFsnx5k2DgLSZAczwxl2vCGxUtfwSduE/8/FucRxtmtm/zI7Jcj3x0v4
KPnRC8QsfYQiijQXemsp/nY1ochP7qWI5/Me4XZQ4Nwe6BGqqkFI5Y4NwFncvMjAW+fhRQHQNewJ
/+QIzqj0uzuOv6I4jQekXk9pigiZ7AyRwO3OQ96e5sVg3xhBkyWlcm7v7jwIAtYpqZEpXKRIQqGF
P53Z2cBhBm5Ha3GWeZCppNwGGbhDmLHl3qAxxiLqrFXYzXy+dJFUwYq8yt7vxVkqaGJosWSnJdIj
sEZx6lDMObvWCbhah+x4h5NMOd8Bl+Cq2izPr0DbiuCeqEVGaJQ/D+xxgfJXkt4OEjZtJ9UQM4Xj
lI3pHSXwW9QMIykKNQEpFEPr8jtD4YbThgItc1bBAQvlkmRtlS78GZDzrIU7VjnepDAwc8HVe4Tp
lY93hBaDauZCtSfiv1c058qgfeLKqwueBbDLZnJgI+WkzJxHMkH6m9RuRygilQOG9We5CE8xbucK
ZzlLSnAhyaqdoHP/9pxFUbvrt8gzXj3Ac+wpjPHfoyPOgkfuQ0US1k6GckXsZmeZpkmyChJfskJ2
5Uk9r+TAMT4Ichhk9d8soLjMqZzzh7d+/aXS9gtLJVXiG+nvkzvkFISzt19lpJYwdVFbmIEzkyJJ
ynRd+dGODHJzgwExmZn+YrG49RG3+JBn0r2Yndw8W6W81sDjvpdDbIgXeSAlmZ6FkbGZsxM1c7W5
ry3GkY+/lOLsjesEbNFZs46YWz3c0ll/v0J74FzjRocYLR1HfZy/Z6Tuoj0CA8TvgPtCUR+/mVFK
bXzkUYeGaheWqRgAwAR0p2rZqK/C3SHaf5zoNMozd87OhpsRHEqSIxmvaEGcZX9ZfiPUmbVCV8nm
ytTKSaNcBH9kpPX9a7Jkrc/Za1ixecr222OLJh/CYezFo8/1z/hKbDKIv2tGL5z7U3V6gM1zidat
o1IJMfJwBtACSwxfhxa4uY01X3GfyyjNscqw3fjG3liGtfj3G2P8YfVgr87qCJhgfYfdRJ8+J6XD
4khI5l0UrwTJPvLLNf60NFzhgAnMAR9DIAIO48UBSL+HuqFogP+hc3f/ZR8L0qRyLEbOmTpXTt6O
9f0m+g+rDhKNwqro1omRMy7n+pFS1DolDPZBwJ6mdfxUdhmlKe4/6nW4UmSvFmoUl32FSKNBMHuF
nPdnnn1ORlkcJiIFprbHecQZQuBrD3uopeUX8hCvC7lgM8d7Y1owN/eVQwErrj9aCIJWC6g0/i0s
2PN5X9QBZ1wU/z0vH8ozJxp4Ea+Ldy/Hb3r8uxNfyYXgpllr/PdH+KoMUaVJ2kVcfBzTq74OP4ij
czhmMU7TKj0Wa06vj1tgT+wv2DVS4+LWzPIXgw7v4z1nE1eHT+u4PHTEf9ZOPpsxfJTqfQQcJFya
H9zloWV/CPaullCq57X4i1Hrcb+CVFl9yFnpsOjgarNfMvu7qOXHpNDhrAtKaovdwZmlKf0cEeAR
h+A4iHvu69/GcZBBJNIPlwgHIEFpwFVVQc29HeVD6znn3aI4pEJe+TpCSEUwv+Hhx0HCjixTBC3l
JIXmyue+I7kwvfVnxEq9o9JTp6pMFMsWrp9U5z+H7Lw7+cu4t4LUXCzmh9dg3J8yRpWFTPmJQRtk
VAeE0D+QMo5KkiQoEaBQOjN2j5ebzrAnCVJOcjqziKeJnSWVhE3nnMFO/LOfdIXnLt3WdzOi1K/i
3jg5JYBMFr2s4FsjwTVlI+zLbGfGazSOlKmkIsq9ILFHHWvy40lMoQgChqTMtjKYBHkk08LwZcK/
0uELUaxnQaCNhRmkquLt+AuJyms8w7Ay4mXFTkT3KH0laVT5omiYKqdsywFFyq6csfkSbN2n1uZQ
IP9a7kO2An5AFGTsLhQhJ8SZARspVWpUJFz6nFZ3dvgJ+nGkJl3JXXLxeW7ynJIxeS2lVHnhXFXK
E2NcY/FLqRLPjZE6dHtUGDA7PT03WZs8YbT1DNi/O6r68DZe7//ozOV9kp4lvW/Cz3E0OCOshs/B
paCrR0AUJ9cVceszUsHmml3Non6LPxF2yOFf8B5GAm5bEbG4soymPguCyueZbKljuEmuq4qLI0Ib
dnbpQMrHn/QYJszyU+76zWXPxYsne4pcAnwVzdkRfF+uLygJdjrrnNl6NNNdtXqDk+cSr5TNyRSl
6uCNaHL5knMKNHcnqKkOyECDgKVP2xT/7e6zXaZEDdhE2mj+BLF4MXsd3AsY1/wY9zinfi/ijPcQ
UaLyns6pLLCr4Ak28VroOjMWZRZrgSpa8YbmB41UweTYwXyOMmwgUe7w5JZbTq2zyKvZrB5R3q2L
u2qyHwkcgToQORI87AYv4zXL3OGTabyFp5jBo+rf3bw6yz03krqB6iDKOXJ42C7eG58GthDysKgk
FhdWje7xtp6TNSWqSAT7Jn2M+/en4z2y6KdZtlpxan0CNw/+aWWddhP83V0+psqQQ4XzTNTQxFka
oxg9vlcK3jrARG/8vHkmH8rF0skJ7PGOM8HWmfY1KDnURZrPceXP2/jqZ/P4kCwZXVeJTZahGtkQ
cvNjO4zpzGj5RumU4J7Plv5MgGgyNawjHUEQOqunSv/TIfgVCuiKAipCAV7fJcEIqIts96Qz2BnI
DhYFyct2EedM1RHLY6F3JEBM/fD5ktV/hJ3ZkurMkqVfpexcN9YMAqG2rr5QhAY0gRCI4QYjUUoC
xDxI8PT9RZ6bPtVlVbb3b7b/HEBIER7uay1f/plmAwjADd0aaJ7Ov3n5kln84UDBfkIkrruZArkg
3B2SYb+PEaaATofy2JCc6Xw+ggJ4fTyPeM7qrFJpssu4PYHkgXkqyyVGU3pAcVKF2d5+/hKAGuJ5
ITwM+UIFtcmsn11+svrn+sux3pkP7MskcoLuiDD/TJnbHc3ZtodmdLBc8jlUoPCJT4Nlg/IKCsde
DqwUl0vSjA8fIXbTw8HCQit+/OTHMTk25rb+YO1m+srdj1vyc7Pya6i61YirLWfOmXEEFTO1HxWW
k1iNwn2YUMJLP9Vh9UY4dU1aRBIaAwe21QGSolRDJ7PFyE4klLHTuNs2XUop82x51fQxm298euEW
3B3GP7FITLdztbnZvhdFHcykLA9ni3kHYTGn422F4DC6ely9GwkiWNRyBBDokWjZpxJUGJMH9Dp/
TeA2ZU4HKIlA4l9IhforHrTdxmXNGGVD68Cc3/54M1+eR8yt/HlPFOldT+3wwvzQZszWTOh0ykjb
dlxbzsnnnhGHhQOrN+swicdws4fL2uox2CSNs0atlteCmo0eWbMbZQxR4glcLBJ/pvGpbOxFJE66
1BUSgNaXKjVOl88ARv7+wjyAedwvNGnw3M0YQzb3QeWJ3nNofti5NXgkOVpKjy5Fpq7mFjEKSclt
HikQH4sdLwuxObpabnfT9RJlsCIn2S0DssQtNMq1wGFVyy8P3gotdJdi5cOvQtlhdIMHOY1TisO8
bog4pdpATvUS6YdYXnGoq+565dHyUhQoUSfE1oVnCLLLQRf1CWKDnxz0N3/PkzyPmazjh0x1MhkS
KJeq8pZv6ad9KcEeXMLH9jZpyy134i03TiNDDlLueWeSZZuoogWREkCfEIWJyFuSQOVrSdR250Nq
Tg4Lz/OX2OZ3YyQBpB/NWEXGPcNzlwSZGv4g+KghTnzE/I4GS34wHUF/cLjL94N5bp9LtFmng3Cw
Nm6y6xzZwsz+NoIbT2UyQEmItZRoLvMPzlaMyCCsvsKbX9Die8By7vt2Oy3M1a+gt4xWA5mhmbTi
HC6e/vAiPw9xAohhgjj6/6vbxj6Z+0SKqIRYJ6YhnzGovI0AKLD8RpmGrcWqAgP52MxmM/n+O7Xu
6lz8pWbozyE4VisE8RyKXp1sI8CJSHTla3JkppSI91MfDsjc9rcu58R6KX0OjYkb+5uGnDz7+AkN
/iJeEiaLuzmWUgXfOO4zZKiFiVztM658nSRPZxsVwClgL0w2EGQsLFHmb+R/9zeVMXDHge2HdRWX
3EYsoLadkPHHySTpdmVtHyOyx3myl4XkiPJ5xzo9Rg3Jv8lK0rGtv20PE0ROLFseRGMjqXjYm3h5
pKw8jJATsMxQQnSn4BE+QP3thx2FJAWtKC2Pvkv4ZXXEfnwBMSm4uaYr7qQgB1fBaQUJ0BlwgLGt
7BEcMsoRVX3cChgUTqevujarn9M6BVRCSQXY817d3Iz2hvzueB1cTrf7FdK2jBgyV/atXhUJQQmc
UGRBE4xZe9uurT42kdCaD31ij0qw5CcGLCBZJe8Ho4rJqDIZouzkHWz2eMPkQDfbL9xkTh02HCNR
9aggMdiY+n4VhM3eDEPVGt5yY0Kz8B4jchoGJwmGHtD8twjwLCe0z9kLbqwGWr9l0yyWknKKnEdQ
UFjsv1juFynDxnR5XBA5kiTB7pMtSvCKUaZ0RndEELYPe9/DtmQ3qJFRcEDagIa/wMtj9mrISOzr
Lg2VUIJObRsx4Lvi/QgIEJ3CD9silNR6qGVmpHjwKQQrPG8IQjgBy018pOGPYTkjDuVyojSBr77v
L2tLkiupI+iVspzSC2LCMbv2DXp7wtafIAqDMnLpx43Bff6aVcCmSEjczF+SQg29MNW4RSrEoXzi
8fbRGplqUDblB/mUe/AS6fqstKtNJo7Zd/6201I9ep4952xtLuk9sJfhkLFQV+WkI64rGyEQq3TI
yzzxLhMfa4QkA1R7PWZqkeA2nScGb6qb4RLz1Tm3pm+mKrS5bh5tFbSXfDhOYFJ/YlVQts0nzK0A
TlEYre8fSHoGHMAUWVsVoFD5MpDN5A5yR504hwACeckAVrjxvZb9sko6MmjZlAVcWC8Iu3lbtFOm
yAS48byDcL/lLv9yWFjcr8+CUNlFHfRRRropBTjixMcY0z10YcO3ZO6XYWYflCmyNDhpNgOZAuGA
EIbI1jFa9Q3awOPmiwpWNIwTaswEk904h79K1JFPHyAco6M0B2KfwIaR5O7O7B42HkhpLzstsowT
1k24CQANxwW5ailSPSFDVg2/3yctxq+cxL2QPEZSHA6l3XecMrwu10cyBjZTUBJt4ST2SG98dKYc
fdYV4wG5RL4TfplcKLFEIcZn2KyZl+lP2Rc/WBPRWor4+8UQdDGIQz0Bet2VHZli6aVe86D0lD0O
OjrFWWdZGKYfilRzEy79YuGrSOLyLMMN3SccG0/pM+eSzQwGn6VShnW0plmDU/AuezOa2VF7FTYl
bfIan9sWMHBENKfc3yYiZwGfHwrPzBUAQxM0vWx0GLBcgQRvYnkiCobjE5OgjvSGj2DKFxBM0Dnu
DBcSObZ79p+TkNo8WgrbB8i8V25D3Xw9eCCxLuAm0Wtyoersr5yktJKND/JKw8yMFtP3dvtM2zY6
EOiJPwRwS7rlqWdG/gDWX+Mpy+OKB/O0qQSXlrIFvOP0PEGZtMcChVDQSrjWDidkLzgYTlOq6bDM
PFI3k2lY9sPrS2A6UXkkpapqjmNcZ1XbtXne9bIP86Nu1nL5sWwbySOKVoCo1gshs3lsz3pIyTmw
6T5hvhiScXki0jJN8YDhjzCIimIwzYDPodHXqgg3hyFz39TmC5EKv7E75h/rPW/VM9eksRclw/sg
RqqR9qIdaUr5oGOMbhFOmm/0BCFgvuMw7tbyBfR06gNFmPieIChVYaWiTgcndDm+2w/suW12wpGK
k9TWJ9Mau8CQOZWuWxD+ZHJgHJV5SehdJJ66R+gEyF3KLvHI5pwdxNUpcOeFI7I29ULRzbVZzlvy
1TYz6sGzO8TDSCGG7wPBTqdvCyjgyhkkhmt8Ku/UcXF6/GlonFLYHm3Nk6yTwFX8xQ/UnVIbCtr5
vZP/6QIWeUaqNuYRST3b9IRCAOzjUZIfIxG6O/XYs17BavEWwa4X4RgrABv4BjSO3QnnrImzmUMq
t1aod7vW5yppFWJilQederKxMb97H3zRzM1iWNL8+KZ+ggvk+H88XSAXkD8gCaplTtHviojNHaLy
ofbVTqONsvArGOtqCVz5ktK7Cq9Ze4ObdaR3EV0nZUPG3W2NVFaLxVJtewZHMita3TWKA/FW/6AV
Un9zwlNzE2o++BMCmG2f08HeRODUcDiIIgPdLpkiIfh7szeLAwxN53fPXUQ19cYDGyty3uTwSyUX
M0KUoUDOGT8GHJgkL/5BSuU9HXqosHDE3P8wnrXZZbKIp5iEDmXdohUUDpy4LcwrDeL4FuEg32Je
UmMeNXOqtUzc2E182Y90mGBXMpjRl36lN1YbTaftFtO43Klzq4XicI+/0MLYQKlfpsNqI1viUQsO
XjUb+56g4z79qgG0TOjyLusiRnD1ld336E6rnsnErJszuyZfc/YKH4ikftYtTC1ECWqC6OmFQf6N
EUBaKR7W5S8Idb2QhjxzVs9no+kpvC4Go91uoPRl15xOH5JX60o7Hxy3+zj8XE5T1Ina3v/FjdM0
MELzcJoHZ+ngDt37OSO9Y86zktGy3LyzGuOlmo0u4bujPDCHhBeTjskTgup43JOHP4E6bZKEret8
ehjaiIOnNPa/8Amz2m1bk7/96JdGFtx5R45uoa6vlwNSbjFI7nfziOxuPPkYgHj1Lbznmzqp2MjL
c8d7Anma8MTdu/u0NrjZOZvb6PBBLDUwq3Tx/JAu4XyFic1qEnQudOIJp0IBJxd3dGne4oonAtOp
LAHt4FmAa+gLAL3rW0ynRAwXMBSU0KqatwBYrP1kcbVWKmxslpgNQKtothBz0tEYTahQueYScWyx
wCIcCqcl8+5CwLIczOg4WQFsIjcCATvf4VVXHh2+9oCMjZRTcYR1kpCzgCACRgAq3L7SzS/jnEwi
Pvn6uGOv9/54vcTVeul/qOKOrm5iWrrhkq23/Rw6Wh+Hf5OxlByrgAh6gowKzYN956C45Pyo86bE
bEf9mb8RGGnH6s1urA//M01jSDmVBpdxLrM9asxJFscwPUxdrn+62uh8pZmZGgFJiqcwHYgRyrYr
FIGlbhDIep6gg786LWlokhST6hg+6xCe2eZ32JIC1x88SrQfNpowYHLS04ITtyhFSZ62vH3AdjpJ
SuqiOKZDSFFCrbgM0ZyTb1mcc0pJr3fJCFIKiAdf6e84qK/L9EEB7GblL7nMC9dssJlsKJiqbr6c
r01EFSpHTT8nAMk2A2uEfrFzRZjs7w7n4YbhpkeiZ2lh1XIz4GvLZvRS3FtSvHxtgPPf3iy77hwH
RdaarK5OF3sBWgOdM9DZgQl+EFUMnvW61/H29XbwTWphJ9glSznOrtum69G89rD1GvRj0J60kKah
P2SUYte8oS7fna6zQwdL+qamhOv7i/3oCaxGgyd9D18520Pa0deOKsUcMhxKIyIgsaCNFWyJeT3F
Z/JGH8ikJZxdO3ZjntsmzRklH2NMt5U5K8z+AiH3JkWNa6oJ6QccsJBiXObTI9Lik8O2kzhJUoei
5EOL2EEGeNKip083mcGQFHNGltLg/+HiYdumG/m3wLwWva15p+kEP09UKUhOdLtBEiIKnDqKOeIK
3NxwpX2cxsFryX5l1gKKWMlQFCNsMDIBAb5bD6xDzFNFriomRzpmAl1bfpjZ6eyaNoIZiwmozNUW
n3361s2JPl/sMVikqXWBZPgIBH2gv+OMqpsvPpaaqXQlrTlfOeNIshlz6sHNhovrxdfgiujXCjAD
8Q6dcEj5/7WrMiQd/qeT1Dd/4JylsWnf24LOIIGD+WNEzkKraNfsp/VDdkBHYe8+uFCuVh26bkdb
pGXnoTzDDqGisb+4t6CKhrxovC8tkepDXzoSPysV0N6q+eRtAbJ3gZxxz+qlakU0FroMXlODqaVd
7JviUVEjE3wLjwnmbdRID0lit91PmJW1MuLV04JLY0HQC3Pl68xrbFnqoqAvc9YHH/hsrpi495EH
jhM6kGz6uZ9qRBdqJ/rkb1LD7RzNiJYxugHF5jlAP8Jo0IGEDCXuhYgWkSAzHUFDa0E4XC1on7Es
WJY/aUHC5ql+VfRgzo+p0ns/i1+LnGK0N0vj+OW3GCEmaITQJzFqeKhlgMJEknNWxMgbiNJwbpBM
UeSSgcds4gu8ORIQuFsKClchEkQ9Xe6HNo0gqugGI6pcFWhJrxB+rgSI+DtUR//cfZPD3K7ELkDh
4yKLDyClKDpe5ukHncrQh7bGM9ocKqWLqt0tZF4OaVNSjCEH5l0pAAuRUJMCuBVvBGK7Bs8hjKj0
6/ALNkDdCc7/cfDGJHeIfIL9cnkNQsqsDC5HQfuqlIV+VyArGQ9TUWr4hqv0m50GHFfOQACApWru
WHudPl62y/0BhnxQypADUXDSbQ3/j/OCLVk7yLSAWMTFzb9Mh4sycBSWtTjMORnAV1CBetyXwUN4
39DDzohOuMbrhco+TW08LTHWAQ3qd8htoIiXslkmTe+dJWkpZSrQtwJxXJQ3QCh09g5hdjnoAZNN
d09CeBx/b2Y9njMuCBijGyiKVGaMLidnq+E7oHlIbAsJzcNySN6c1T9KAkMy6TKKxCzwhskiSHC8
0R7WAAMH0sTAWrw9QM0XEkIm+nFG38RCR/PVxtIGXQPAFcksfYj0/25BElnoK/ztR7w46Xpk8dQF
WgAHkbzzJLK7pAjFqANpQ+EMJuKhShUAUiT1grJa8S0+QIUrPN1T9tKIK3QgeqQngPovU4Y3/oXA
M/Td5pe50ncE2wp88UERugsOOwYy045t5QJGLYZhGVp3jA8YsSozUlIEJlcvBw8aMl0lH/oU/L/F
Di9TDslzTJYs5xvgRmfFTejEAXwu+ZY5n9PmCGQKtgPmXbrBFWURhQSTb1LgfhmG+m4tfcogn1YJ
+A9ILpEenGecuJWTiyfQs85qZxmwMuP+SOEd6hmcwagrJz6NXY5f4FVOU7jXo4ysr7d6w25C5sYX
BVdcSNHzDGBIuiU3h9/DAMiLBku0FEnuHlwPMCMiyR4gzULjwG2XrHTAEnWoCh/xqYcZAt4K0LNB
0F8vFq1QPePLyMrZSjDWqwDJXcA/oqiJeE2LTk16wcnXMfZA9rRC5x15c8ZgQspxQVYXGQtWJubX
09d7aodg8dgtmH33CLh7qJwoNFZszo7jEOPu6UIxePd8hTQFTEclb5dAEZxvlMUyWgmRYTOntCBU
SFvm8E0ml92Cl1c7feheVp4HLVt6OEXTwA9Ttn2NaCY0Yt6Pzt1g2w2eLKgVvhiGg8GJ/Ooy0MYr
i9jNMl1N9HChPcUC7wuF9H3kFlEcTMbRzLIcChd6h6cMPudmN7eTSZ6g7ymyHRCRcEaLq+phU6ig
lJrd4dGA84S5i2BsYPnC3Wq2F93jKEKarvRXXVWmipgIRfxr0sd47iUI5lBMKPb1QnT2NpAwH4oy
liWPPbkL+PutiM+EBx6zyWuDjikWLfWR1yCgId/lcGNTKtZXo3Gf2bwI8Cw395XOzM2Ss8XpYbGX
XIKRPyR84eLLaunjAGN6n1E96hukv4kfv3QzZzgOm+r4o+QcUGd3Gn0327QVFEpXeOaMUjqSCvLH
wJWGoMsUCA43QR3csRmcN3X/MF+WJ+R0z6KetFXiDKPjuv51d5dpycYHTv67yLnFgCIR8cpxDhXI
1j3vhpwbfzy92KJWDJk1Yd9Tzn2RE/TUorTmIqlJfsFvfD0hbOf7BL/TxwKUK2Q6gcP6iaHViYGw
PVuBipD5GKw83E0iBB6gHFKxeyoRNSvVu4jIwbgr7ldn8t8SFBP5jITyUFsGIhVdhNVEUXSabVHy
kTF/CJnAJik5OBtXeTXChQByUpLzDHMWDKATDDAiOXUVbUShztv81QW7x9oqpDrnLoONdEbnZUp6
/JVLtqSJ72LGiJwkJ+z+9Om+xrbwC3gFvaSuBE0JG8W8ITJQBb99pSl2lCu/xTeZgOx+zVQBMmum
Ea5hWsFhNa+1M8ywvaWlDURlAFa3LAPqh5z4gw+SQMiqsgXA6HKqYHQ+HhIyYtuZVSSz5in/biNU
KscWpbxfw8njpXiTCOGYdhieXMIvVU2LHhgbRIymFFhD7i/4Z7jsgPXID+R+Ck8GBw1Lnsq1Hc72
1nj888eNKdxnCWOjoGTlS62GqjewdwBjCj2sGUuBxojJHQrzPH3UIZtjhUaCj7zNlTgpcj4wHZip
tEBKT/vTjl/eP/tPWc439/mmVkDQz2nu3p3N4hk/8cE1lcHQXmwRol4Y48IgrVc2eMbkat+bfS1M
7i+cq1uB75xJREj0iQs3lGiGrS0wS/HoSp0eJ8iBlM4l0Apy/T2WiB5x50HDmFkTGAnXSLIvwSJS
sp/IE3nWy/w/GULbPGOgDvzSsWDCcEpqMT/uNOp4GqLSto2/H41mo0gLPCXbm58x2gUPakQyv9hY
b0sV9ggnGh61qj2APMpDAbLyNGIeKei2OikBUQkaYyJlf6FmHIJjtNIJsg0oWiIJVDGvKJKKoEMi
pTRx0RaqB/mP4mFyJWsgtkzObmB2d4HzsB0StmK1hamFfvU6Z35AaKrfgsMSGQJ+xQQtIHKqNFwb
UdtULGqAfKgYgjtakhNrgEo4ydWH2UYetIplIcZ8jAIGvzqjxp/i2xKQooptz2KfnRFBxN0IctV7
TODi2eWceZ059BGZ5YGmlByjBDQ1f9qgxeKmChGUQvgaPRJ2biMQ4K8s9DdzUlEwJ7ksAO3J51yp
OOPKeZCywiYJzle88AYuGk8nJ2fFHOmAMULPfNsQG1hWgYjyudCkmLmXHN5EAWtvt1aHuAThvAhG
3pFggL/l1cF/+bdy9YLrxaJfJyh+D9SskPEc8MAIXsTnwzrCjlaDHfk4LDz2slu4ePceQknHHZSv
Ci5FXMKnjMswhlr3OoCcc1KHmMN76Q+d0GbrQfD4lFhwIcgN0nV43YActcxXBALkzA5XOaNRHzaE
Fk9zqZByTjY+QhlzQCQfUhcR+4YroctDvItoQweyKmpMDDRrjRlOF3C3M4PLVpA7dHdHMTQhnZ/h
xaMzD1YdUNxqdtDh5WSQt60NHbo0FDigXGrYQAsXHUVF9z7MeRKgu8sOfc8GdxIB0Bt5aUC2KjRc
Os2Xy5gOpCwZfvpt9Bji0HBOoE2DexQw+8iYyCiX1vztJAzZgvxzaqXijks6ajHv5zeYoEHuRnE3
4HGyePBG+8WIEhsV2i2b5u9QQcXxJ7bMMu1rZor13lC8KCl4KwC0uKMh4ujKNNivnyyDHEbSUvNf
fwIIitSUFjLgms1aT87Vn5vGGe/TNyPClGEGLHU8XCt13f4hMl69hy2doJ2lxzdJCGJ2AOoM7cGb
UIGgUP0zKDHAabB5GtVMRJh/RhEucpHSkQCt7u32k8BrTCguWOwVpzRtNz9Mvsi+k9S4s0B74xNe
DcoMooUdI/k3TbYYSEmcKbtBY+9pDrgDJPQtXA0pb1ISarJJAZiMBqUgGnBMQRovEFCy27KsS+Z8
ylNMCvuKP2N6AI8cghcQklXJUPtlSDkTC4EoG6ke6SIeAsEq6B+REALjUo+R0B6wFoGruihCADxE
DpEJAWeu1+gYGnmMlvrYSL6MCuVtA5y0wI+C9xu6JvNrF2UHaxyIvOUp1d4mbFZKhOXne4mYqevS
A0MEvpvi/DWfNCmDkAmE3Iw12y32zLYzBx1JGvjX1YedHtMybCbbM0aiqcgN5iSueBjtZTfYdKVR
ebcq2MICNGG/SjHNJJHNX3BJLFEfJe3tz+mkMePs8BuXMQSAEmg5acGCWKR+Cwspp7MikWpNyri+
O7hlOhW2VV6F7QFdDbTX0STXq5VgiLJQZh9m2Lahx7jbhmQ2XGH/jfvTGJz+sgifZZAqMXYP5NTe
QzLhmd4V3+A6aXPSPmd2u+f8PEunbRUMb4Ed2qtO/lZC+U2jIY0/FhO3JKprhImEj9OC7PIwB9vj
LITjdW8fk+/X8ZN+tYOVkcH63OpuTtZDbQwtiQ6dwNUz722fVoHeSLWuVXMqzYNwDVeVvtDN0Kdh
4bNV6cjadjElQaz1ESSmPHmEbN/JS3zifU7CjLCK1iumMgvQvG5E2cXtE6gXSXLovBMYFtEKg603
Scyo1Thx9UJ7sJE4CRb2RgDrU6hePVXAlxoURwPFoToWS6ZJiauaz/pXQvWvZnYIDXwRBOy/Oolu
F4Q9fzJrjh5iuLn/QY/ygv9ruVd9fq7J+roEtbQzYaxMYVK34+oIYFiMzw5QZ5dxCbgC+edfKmke
3wSuLb2/OTC+K8LTb56rHzKHPgMvchJ29Z4gCncbAIUO9ZCbHaTZYBq3ViqBeK8ht8wEudJ3ikzu
hnHkXnGPJzn0588GyXcF4f8eUDw3ofFLbtZ1k+Mu6f6Agyjd05OlCdAKm4XEEU5SDRFUySHZjU5Q
y4infMiUYl7HeXvC8E0SC1mtlVbyapDKcj/MG1mvvbcPUCzopggy+lZIwfjFJAHqzvkSynWwC7UB
yatQFHFscMLZqjqvrfn3ayJGo6vpl981HLZ9GFCDoNfgdSEweXC4VLOXPK/vOIuNDfe9mmzkfaGI
g9l9PNvI3w3WjXfE+evor1ildSZEF7wKDHGmX8iJLjPkZcAWHv5xMqnm+cN/cEF+OeqbzRIG/p/G
FMRSNO/WOWWvC6oDyZ1gJGR8RvDvG79zDMmw8bUIAyhJIqgBWlASdacrZGZnk6R8end/z65DAUWq
dt1uK9cjtWIRVE5vRQHIuRx5nNjWqtWn2Urw70SjG5ZPqM5xxGnBg8lcB0qDCYxtITSlqdtuXqpe
JtT8DREAH7bbkvkKH3okAdp5KEpoQ3eqKvAoacgRKYaLiaeuEetI7uWWHgakxq05pQe3AkSAlBxa
S8+3WhAN/hJMGQRIZflUrIEsg+UjwsIAn2fV7AIxOxSpCxPm0qpvbi8dgIGoXUr0/xwt63xw5dai
Wp2TPAUP+5M5JnZbiv4GRYsCKg0IAerUcxi/TAqV9ocHgLmo24PyY+m22K9gVtQFpHIExczvjBpU
cwLRpD4C+WKIx+j5hiAgbB/lHMU/uTBGjIFFIwnwD8cYzKmZybNziI+ckXH+Ur71eVwhTQgPqMpb
AhKS3EppWxP0us3ZujyIiwR2j9vm9pUsk+96SqWLpHjZGJxVSJA0C3kJOjXj5TCm9SRwWA1apEpU
eX+nmd0P1n/yRrbL4C9ro6cZroDqfWO5wEaqwoYEupdIIJUWZa7SetAItLsK7EQE8Ib7L+5KqIoL
8PpnXGKHbXKp9KIwP3F2suyxmr3zAiDW5ZMmCmSjfSZTHMftxWNhwElNqiWeqAsO3h8RTJkwApSm
OyXzjJ7OOYZv0Sdl2JlsfmmBCvMrq+YK4TK0iC1wKPQcBQ/zhtMRk1V8jI6mG/mlIXXg4PW4YHj7
BC93FK7olGClZbEYRuew7RKmdJpPXoSQbS8sRhv/KapYoaWYowqKaqJnSrHQwqn0OWZOmqJ3D/ED
JB5p941gRUsqYYwcMkMOI5a1KDcqYTBRpqUPEvQHQK0yxUVgkhRLFvaQwvhi/5UaVMPke3QiFISU
G93ME1YABXRBoqDu7T/+7X/+n/+9a/5X8XuZXKpPcTn/2/l1mlz25+fj3/+hdf7xb9d/fnmU/fs/
Bv1Br9MetgfDoT7U+m290+b7u+2UjIef7vyPbvOtBp0r5v0sX4z3RkpCpqMMGqNuNYbmGOO6kR5N
tdHuSvmjjVn015ugC2R7NcVcNTtRBofqc3Jg3e3/5ur6/9nVdfSO0dcHg/6wo/3r1Z3LejB4amV/
3mqj6qkCnwlP23VoaxYDLzF58qB8nj9QMviBQBDR1go6p3wQ2zSBKnbAYkuBTZ7YprTR3Xwywp75
X19kT13E/3cLe1pP52Zynf3/cJG31t74XE5c5AXtDtNRYvyC6F4bLcf2z0ux0L/T9miiJec8wLST
vq+OmN9sUGXsxOf/9bVo3f/0WvRhpzNoG4N2V33//3mcg9brOtC+ujZXiYrSywFsjO9te1ZJqC0M
NLSZ9fb2xC7HQvcPCq1UIaDkqqfqGZIVALvoEjloN/qvL+0/v02aNhj2+n29q+vGv17arb5Wr+Gj
p81lSlvDuhSveEDlhK0uf2alPVVl+Goz3pgg2FjVod3HfFmJKqlgVM383z247nAw/A+3q9M1hsZw
aPS0rmEM+u3Bv17Tp7gfTm3dKBd+QaaxvRfOESdKdFd4nH4nICvVNX7vjE7yZBinV81uvbj1AkZi
+oEy/EGwb37Jwwvxwi0OvUllHf2SljDnQ6ME2hIy/Bp46g0Ewuw+JTlWuj8YbVrVWLkHea3NTvKB
KOEvA5JKAdSGxdBxegCYQM5mdZihe6WuMvAEesuu+KhyG+kDM9tKJgYDIfmMKCB5zshZEdHhoYTx
t6yh83wyWg6es6WQB81V+hXkZgCnqIRnhyW5smCSB+gYQyQlYZaDCW0jRWzhtrmCtnhErSVCAihw
6BSOc1KkNROYMZThF14+6nmU6QQLQse6x2QZbsyV9nMlZuL9G8RJyHgV7HYH2DBmtfdeQmdQqjEr
Ey0eHAz6G1Ug1fRJsyv4e91C49A6Cg9Cp1CDAnbyoPxkQsKQuTsIuVH5tOQhvLkGNBmumfiJtbir
IUFZHw3uDNzGN6waGUtNYKtvPv0bUwGjBnsZrGy7WOZ5D0t1OQA34ICJRnXSnsJKMYFTMXxKBVPa
jHvHYJ1crBYHxnSN7hevQxpMKY7jdc19zI4pZZpu6gOrqgGmfF2BgKTI1RQerztlTlFZi2alRXib
M4XsTcfCAaqwVDh8GwvdBYd3aMyKH8Ptjc9Bjcciz7YZ4SHktBYnv81MAnzG/Bs9dPP2goKOjArN
09MZ+rdJszWcq7+Z6ZjpQ3qq+Q/FjBGGKy5byXG+8EJDkHFOFA4a9D8wbEwbmTAwI71ga7Y0Ji+X
GXx9tGcNRka0V1wtjQSWbvH8co5QHvA9Knms7uq2GN7tS01KYW8IJw8LU7DBx9p/GR4isOt7PgVl
b/9h1Wf1xS/V4gf/Xn4+uWCEabW359Lpl7K1xMa/QxqLFx9z2RgLuZ8i3xnoUlO6T0CpO7DMU9Le
PAh76MoRMfTRqCOYYN6R4rBUQw1CH313GD33fxrYRlajrqOPn+h1b4xIqYm6TJ53Dy3zoFsnCjT0
qIeDfLjKBwQjVQ7tma76IL8q51INMGUI2LFEgMtQ9S9NqJA/+khXWNFFySbpMODk5k+GynShLrO/
1Jw243BuFIFYb4CboCqlcKOK4Cf3jP1QNnH4wKG2faJQEiDP/dHd7jOxhQH1fZjRtmOQKPZXe8nm
dRr7xmE2ZTcxqJPtjKEBPA3AWMt9InblSs+7j9eM9t57gc6iHRqLihbp6B187Q1iQW1t9BDUoQcM
jPHD03nghX0NN5Tkb/yZUfmJ1vg+V/1b2MFSTB650hPICVostkIhNf81xkeFMMtnHysLwGrSYnqE
7Nkv0qfpdzIIaySFX/rIpq+tJjDNtFBp+Vd/L+6pcpJsRRdH9xmNzQlIbOuCR2KXF39lJ+A/Wx+X
M36bCl1iiS6P4d2vVy1R2cy35LWOjPIiTQPeIDQgvKBaZhvKq1/dzccOgdOOQXbhfo4tSWFd4bXh
KicVgSR51aPKiLHRbinjbTxzb4V4UnP5HIAFChpc793j9ML85j6tTPgqov08zFhpXe+Kz6E27RWy
l7xvcn+A17W18DxnyiKOMhtR2PuxIXv0ZkcFyZpqEtSii7WPCiitIULjwtYihYdRrI6fdP2AF2Na
w+R2a5CjlZAYbenMdMZDUl4Y9INenHkEo2f4pEa3NMW8tHgdg86tWmEXskSGTQRAO66FirfB+Im5
NIhraHbYs9BA9y1jfHC+SXMwYx58nSOjpPYHqqXPg4zojq+gj5c+//OyMEUmqjAbCRtNhLTNaOBc
cqaW4qE3f3n8ZowuWRZ+bRVRy31QDeBriX0VdpytaRFiXb57eu2VEe2tvmvY2OWJwmf528+A/WcT
LoofZskpZTpjwmy10G4RRIQNhlGYSUu2nevohl94HaIWnN54wE38XHxZM1jTjJhvzcQcrCtmNc4I
P49fWv/9jdMLsPguzR/EO+xtGicinJqdnty7uCAmjz/RXx0V7pM+HVolxAfrgyKivQd5z929OKB8
2vwbtLkJnAr8wt490r7C71ERdOU74KVw2AUHlMPFJdHirqeJ+veC9SemuPYpvng9XBHZSgzT+OJF
aAC6f+wrJyCKr3Ht9H8uDCmsxnwmdMw9JL0lh+MbZ3LuPi41XBvrePLJdfPj1bhYdlYAt0Orkelx
qlUSzSs9xUjdh3ihMKohe617Ls6QyKKRWB7GmIghT3rg9E72vy78cm+BOdfr+pfVzyTNB7jeCOmq
1U0JhczR/qlDDSWLfYsPuwqhEq57CywUvdv86d4RyPLUcMS1NPhPq0M59EXQZV8MTBdbF5M7U42K
6bnLE7oGQ2cf0TuEEXLYdfb0C4+PkVrJN/Pi6bM3nvoAtW+nz2gQXQyGyf0xOujhF93MgyGf4lK5
eBgeWktNd4fn+DXGV6z8qZlUH7Qwmi+fZnfFQWxQ/XGcYrIXIlIe4Diyx06cj4iJ5z48onTfnQKA
guOfn8IFZAKKj3KrsE8BfvzTl9QRVwGG77TMmLbxtU1Yor4eldKY9ljRjd1MmMRldS3m2ODnS5Ci
z7NB6HQZ32yG33pYmKMNHoxILYrgV0sG4woffMJQssdE2vz+oB5jwVJgYBQ8+SK/o/3iZet/Ua8V
tVu4AXNoMi816k44dPk4Q4bGPP093jX+M7kInujtd7Oq5BO0Hfv/waQIO8B6Zh8FNAmPGhIRlT+G
9Zkgz7z/vP1vm9e47YBKmG9R5gccEbClLswuUmDIPjrMV2+61bLpHfWMuo93PH4y3uexwywTedyN
cTYW1oTonPhcCC8HDDN3u0mbnEtHv2c+gKpBkv07C2lBFrurSK/8b9xuTAZC/V/CzqtJVmtZwr+o
I/DmFQ/taG9eiHYDNG1o2sKvvx9zH87WSLEnQkdbJzQa3Fq1qiqzMhVsd+37Sr9EZD7oFEFwNRD0
/n447eO/eI6bf6+xFbORSBVR4sT1WsoHtNUe1pVUhMKXpkQZpfA+3+g0WSIRmtfAjkQW7NZSeYnd
Cl0rlvoHyRYHdXOWPVdJ8Ng8vIFOEGRGQviDGYZrbmU8vjn673DcWSNeRRq6xPT3vS7Mdi7EzgMt
wmlu/ghz0jYd+/Y7CmjjE71+XtZtx6sWrh4e3JfuHYocBlX5bIdslFXy7djcAqMu4o7Vn3AqsHX9
G0KHgUTUjQ16deRRAwShyEfrHtOXsydJf6DFUsyypoPhP/3TFDFQKw3eEO1rm+Sb5P7VQ+rZ/fQk
5CS5VlC2JgMJTKm2/44414B5N3i+ONcotjw/uUlX6Z5jMSppq3hKmG39cmGOiY7Qkdn6sxPKViv0
OlFTdTn9s/3rZT+m5fS+qWLENMIdBAMPug1Uk5E0vARV8MG5iPOUw6/cJ18yPBzqlN1lyKuWwg9p
wao5Y7VuvSgNAMjdGzZJiECSLTTOGQYiiwdbLXp/sm36irPFC24GvdrWNu8Pqodkf84CmoqfjW9T
keK6tq6ImcBaCi9bOicujxG3tibZBGVX8nuiMqbW8zfbGVNqfvmkff1blGo7bhYz+CmRqbMeMAdB
TRteTTm/MxZvWMVes3bqgNw3NPYmPGvrvH4FqJCFwkofKCE9Kyr/Eh0S02+Y3XsyFfv0Tl0Dww19
DD1d45ugcZpM2aKoQBazNDJ1S0bWDOImswtBtSWpsBNuN5QXxQyXpQHbTYNwxHvgGVYNF8hVJ/+0
6YlznxHimWXJI3Pbavqanmip3duMQIC1b7wTOYdYGuzf0kXNG3HtR7c0rDMuHyzssJ7qhxMAJXPf
baen7n78j/t2ijDvHb8k09pJwzJ4BLlfdV/WIqFsMWd6P4WS2f/AZj0OeQf6oEJCh2KGSOLK/o4Y
QTv4K9umYQpWMX5EHRSpe1BvP3jMy4O7I6wOr+1xYkR0c6SP3e4i54ZwKPs1ZegGe1GgERur9LBy
TbKIcRGa63MoYSPNx6Wg9aoNswfi7DZpr2QsW+HxonfpymvRF8d376CiQ+0mLCWo9U+kml2Yecjr
C2EVCKFiHU7bEiPrsZjyIfn0/bKrMit0YH+g4jgRu4X79uUF1jAQdRmcQ1PI5uxhzuLMn88Ljrk2
Dkfw6NMZkc4IsabzjRAfkfHOCEXDaxZJfPabhb6427oHy2Z8cd5jbc7Ab9l45dkT5tQxbulNAX05
wN8+emoYex3QTUPSTfTLZyAZTrUvV9JMXVz9hIYbBSBtUiKl4utcW3MuX7BagdCzjnvaHOcEXHPw
Xj13OLsSqr9EFM2k0tpdFllrZr3TQqIOjX2eOj2I47xPRKJHgIZ+SnA6seoZgNpc3A+aoNbV9Jhx
B6+g5wkQ1Lb+OHMsima6gV/Jg+xDh0JqafAgaQDTOJrdQsPKIOOS/UIChIjLNNFc5nhmKBSTOKum
WU9Tm4rTvXlmVM6PYyR0aAUYOCKyvbOuDlr+2NygUxB95jCuOUHa1/7FH+kq36H2mM24G6gwoewm
LTRSOEYAFTUo0OEbqNAdp5BMYN0ogdTNVDR+HHql/svHvJya4hIdowJd0CDlHMmZKnSxR4aNHIru
Cz6w7oMH2IrXciBZmkuRPEtuTXblUTM41HuW08IE2GVTrzipTl8Qod+Ky+6CjdbZSBQ98Yt2G4q5
KpqhuFSUA/oRC14j0CF9iVQAybLkCeUVADQPwgFDvYa9J4faPmHx8aCSL/Whvo9B9Kb4yD5BBJ8o
WtbdFwklk/w37wU5TvBkWlI4foN+Ga7WrzyzZwCL0cpPA/C1WvGEIlKSOG/6xWMsD0mkenS0KcLr
7X2Bdwta22MiMq8/aTsyCWP+6sHobsyDxu8G+7b5wm2qr7WuHaC11UBySvBbfIZH+e77kwXYo0DD
4dfQB7l6+R6G2TPEmty7hsZScAzrGuvRMXj3ADE+82eYM3+TWyxagyz5bN+Q/d4fu8mYNg2lsDyt
NUenfOhX/nWowbNuERVjp/oKJwBrKW6ZNxc6H71qRPLXYxLI5VrTcvDq3yeXgbZ7OoKXT4ldxjIZ
8nD8Ax1FGBMtwMHLh9FOfURMAM4Mjb7Sb12oBVbxGSogO2B2dJ+sGI0T7NpDMqjNs7+0AY4b1KlS
8B5eVx8azde9tryHNyy5SEosohE8cGOYjaUdnrwkBqR0qltiPp/3jMmTSpeuJqQtJoeVrh7K+1bY
4uLzT4p1I/QejEFb6yMez+eQYGRySs1wE6E5BjCF1Cfk94rdQUPDyeEe8vJaBnBnVfWrUWuTrATG
QqKV82TyLKjW9JY5rbzXqJ3Qx6PNhq9Uji9j8p/D0cV617tObh1ngyFscANlL2IJbbRpobrnKath
U20atsYzll2lp3mvDYKOrQ9czfBNPlVbg1WDUmxZL6sAHUjiQL4kPOtR54ueGSjJHC+5j8VIRz6U
tsx6OOWMUbRhO31SOKRiGVwGAMdZ0o6UV3BwzMKtu8eID9+/2I/+9zgIHQFo0BJqn3Cmehf3NtkY
QTPnOgjD+3JEspvh/idHFXf9QvPCTuNWY+/iVv3OtFhUO2Ft9pqJQXeLdjvSFrkBz1OEjfeYN9Dy
soW8LjCuIw1tDSfvmLaLYKLtWtEGwvhOP6WOKo+2z5tGvRq2XL/S3nz6fBF0EL6EVivHPhGVAjLG
YRELDpihdVrD/uiEyQBUGeb113Uvb9Ll51AHKJJopM1yILu3YenL7bVOvjKguyP59UjyjZlEY7mY
yIUPyffw6kscT5gln4eY+BW7x+DdU2GWXWM6CpFqPzblRtlBmq1CYVmEnznq4iEzKkMGZhDIpiOK
jxx07rfT6bNmW6Y3HNx2c8D0NehqGtY9XIj2jiM97Zl9rCB9A1O50xe0akRP9MStldbXvvNB3NUq
5xWnLtKCGKDVpMksVZ628NtjYvq0X7s3VAbqSJ8U73J3qvg6pnDFyf4OPQszHvrO7DoogGXfGF8h
nKXBiVJOcVvHixSMrm1i0FEbfIZymPVaQWT7wrQ38AUdLogX0oIJmPBIhp1J9Ci2d0Rp6BpS4mf0
s2708GgM0sjqBEYrX8dQUmozfnAkRqZ0SwwsFD/Dcke+srvyRW9b7Lzj61bOfWiXPg1ruhQvr6W/
jMS9uaeJXS+qw8MX6ZPULYGcacxth3b3qrbpHmUxuHw2MlcqvTu6zojuwJvpiXHb8WIonIYKRuvu
dz8VSozSz+d0XCoQmaxXw3mU4zuulAalqn1ktKJhk3MaId4wq6F/MGbg00lrPepV5p3bOPU45N55
giIQCglHYu97emGW8+KzqLI1raaJAhZKCMhcjZMmJS4D/hEXae5swAX6j3UHvQSKhRiBeEoW2unz
27L2xC/zi3mVYicfrhPtgRuT9XxY5l6eMNNG/x8P5/elCyEIP+aHV3mduETkT+iB17RqYXpfXDet
WDARSnLy3XVIJgY7aiMfwBMvM25PLcEWLG2N1HEmgUdCWSXFA1+8+OrqHvw/Tp56jxnwKayI8/ZN
GPegxv4d8hF/govf8IppSookSd+I1D/hFSE75k+tErNFCXzQa7pF/7bTJvfeKbp3O79gheJPrJCL
mYIgaYBfpioI4g8sJ8+My0k/PrKFuIPrA6n2ugYLWeh4H4wp2cz+EZzVvZOB7X95zJ8A4M8r6/98
zEo2G/OkvbNFtRR3JjOYK/LYtnKm5p6+48+s2N63hJ9fLvsT6/t52Rbc+gPra4z36azLr2xBDyUl
ud6QLVHtEjq4cJtBcCB0GNb75brSf3xVs/2ygilJGqiZ/M/rJmplPD+nOls8I82vJIea/D6CZjW7
Y7ULjxb/LrI5mo+beyx1W7LX8WP/8uwtWPgn5to++5/38ANz1cRKOOs693DqFQFGUtNz0PRyCInr
y6Toi5FEJYszRGKQPx2jdPj3y8v/tdb+vHz77/949eX9XgsX+ZMtOsF5gOtHO7pmFUES1U07LiwR
ZkM5UiNaTWFnfO2V0XnPJKXhFWEZ3Prwo0KOa/gbQhdncnIUMy5+uUfxv5bHn/f4Yz98PtU9S4+s
yneEbVFkenKQ4uShz29TDZDh72/ke3f964OogiIBopqm8b1o/ngjt9NDVp/qLVsY68a0qpjBu8GN
zofz5liPyd/PUyiFNUdvA1b5y8X/A8Y1xT8u3r6KPy4unZ51IplcvB5p6/dIGKOr0Uz1HaPAJABL
gxg976yVvbD/bAi1v1xd+NdiNERBUFRZVwxN1nX5B7Ld1OnpLSqFOGu8IVzpr05wCRsL7MfFKG73
CCGVOtIXvWhMwOYiNtwXOg4imuW693BYunPT051LCD6MgIfqYQgGDoYXj4WhMAeyT6cBPRB4xPx4
ba9puHvaiMYzPwORkeT3AmDKmMM6msCRrd44h4pzYUnX6X4ZggnQ/2QajWL63jv3RPJcdJPGkOg4
Yh8VQ1YKnVEv9aQteinB0e9mYFLX7dNdH6N2wEX8Za3I//pc/3xfyg/OSfNK7m/zxPtqhwRz1N2P
8cs5xeeR5h73+N9EcCEDLM7EHjZzNhN+zgqZ+jm8/x4DP8FsNHmGApXxqS8Fifv3ryn9K5hzc5Kp
SYJgqrKhff/7P9ZS1ZHeapmU4owCMZ8/aNt51/HFu/ULxUr2OqlRfDGdF/NzvOf+vceEFW7nnnLk
GC0yT89/uyFT/e2WfuzktG4uYllzS9XyI1oXZB4QJQCsJgWig0tW/iW3/Vxiv7GvSNP6GW2E2Wuf
oGGyFDanSTXFt2R8nUlfyRmZBObn7etImleNlyXWRx1/HAwSzLlB4XrZe3V0V1mWwCX1bSBs6i5X
gQrRmTTBSRkD/JDuTzqrXt1T98JI+qJlK2ze86QvRXWXn1omF/cNXAqksrxnOK232LK5v0NDsNHQ
q5b5nKsfIKCFl+l98IgNHBoC2Xt33DfI8PKE5z12UlITvOjJbgzV0zubhwpIatj5BhXE6aOXnqP3
Rk0H5L5ahHrLeU7ulL6ddGBEedfcHpfXUQlAm1hnvYuN0iU89VTHYKxBQRbj3n3gb+M1E2HcAB4D
VC5LNIjKbbMFaNpD08A48B61hDjA5d7zK99c51g6hdfBe064R19t/Bwg9DTUqBQz6wrGxYQOTTT8
mlIyfQtmyx0zJA5B4G5yeaZ4vkB8AM7r+RkS3KDKIWU8EAErkYFr0CPueKq1/Za28IwXj7t/btph
g2N8NILibsEHkRXkF70MzsIeFyWS34ZcrnK00f4J1lv1TrEWSUCJimuMtjdb84+xMtcDlQk90F7w
P2YtIoRLkE31zf2S1zHuG8SciplkCYGcG3RXUsSI/tIEIYdD4T2Zvqx9tJh7p7UBlUSP2xoKkrAD
jfFYuA71E+zhThid+ujUUkkj8OTAag6Wp97yykSGMga9GaAIZyNH8II20gL50mBA/hd4cqiMPkhS
gZTiwIoNxad788F1Y2MogWfAhcVAjHIXORSsZk/D9v+/wrPLfrPWRw+jE0RF1H7m4UKFgBBteGA2
lgFOFCoOcUFF6whr4aAkrjjNheWHXbZzYHTf7+X9TxC3UNInuPc1xbqX3n1wCuUw6evey9n6pvcJ
EkBNYjD9aUQDcDDEZZEKg5g7MPb1MBneEE7H4wK+HiwExHNx/0RLFyGI3vq81sJHSPMKl2scxVLc
K04Tlqp97X/CCu9LbGbrq/0eNE7Za3ZQ/++o30zOcA1pvKEdTW02aJDjuhV2ZwUF8LJsIIP2ozpK
3KRP8XYCaRCQFwVRA6uUd3DAffSzWvrezZdmBgig4B4oHzl3AKyGUhJoaIGno/dMdoADJeRMAFAj
xR3TN7VfMP1SPyXcW68QSI6k0pxI2Nd/YoMOhkod5lyDE90N2OuzzNdZUo03xVDeZ0ZqkzOSVwf7
t41psKshbPiMID6Aj1PxYWTtTaCL0vJux/XgYXgK4+QwoxBOunUZLy5naOHCUn+HECMRnFBDJhSR
wWaCnvzNptMCQ5OhGSpPgHL37vJfd5+T45Nxt3z+PDtsYPb4Z9k4ROzhxeGhe2+8Rlq3Nh4moblw
6jVMW4g4FatgiBinuAKwfGcHmQDC/bxiRJoCK7GaZQf1c0RTKdqGppd2Cf32VoqVEkuGzMbvzGT9
fXpC7fKXvJTQkiROIct1t59R7W6ziRidWkcSCRNssCn4r3zGL0n1oAWa3jEuIi0maMrsCn743D9i
W7VaAH/2CRHXfmbnfjbA17MVbe+hYeSCmbm36csWnAltrg/66WZUw/g5IslD051OUcZoDT5P8A9q
5A5wMG6dBm6YRjDOqIDwK0BRdxuaCD0GPl0DOwFrPNAaQAOnMxlmw9fC7Oo7CAhwRuTAgM4hB8+Z
zGSXjMC0byB7eWJF02cNkbQLNFoEjDu1Y035eA6evgQdhK129embuhXYRN7bIuUyYXQxIjaXsTis
Jg8w5iOfDxICWhzfKRB/r5xifLNVBl1ov3Dfbz8ZmV7JTSFhhU9ZFV5nDb8XkNhJeT2NB0bb/VgL
0m6yGp0x6Jxm3wv0BxsJcYydDtwKhK1CxTl+neY0tKWhiaXI4PE105GYc3B/g01uEGkIMgpTjPzR
yllAYrNf9vY+VoRAonDsqj6bh2sgtePpA2sldi9dhkpGi2RVhrzDCSOdvMHLBHEzXyajg9gsc3DZ
j5M1u1POu0rY8tbeQe2RdYH/KAQ0wB9fhqVzmtMnHekujW83PiCPDznG2p1DlU6iq9sZLWBmLd2H
T5fQfqFFDT8oJoZSzMqj4+JSui1jm95mjFt6nETFpgikqANYRMQfg+3JA9FpAnSJJtfxUkKzR+wx
kcX6SgBULrEcnFkpOEBH6VodDU4e5xfaBJji2MBr9GxIVkNkQg1/e3TG6KnjYfcYhuc5Vhds3/Pg
6N29DxED6hVUr8xDCspK/QvyaN1uTVCsXfyuPbpl1EGiA8QcFCNAzhawH5+XtOQRQWTx0JxHGBbT
3iGYXhCfhkp89OSBOqqCULHbg5H4PSiHDxy2WxpkGb66R+fp4bG+/NjyIEe9EK0UDNvGCVuPUdeI
Yqf7jiBhuGpLNYNG0h5CZxdzoq743fq6EwHfAwnjVp04iEEcof7JCtYxeewffQJWMWRAAC095z6C
SUDzSICupcNKlyIC8imk7TTU+B+tNL9IPZGWJ01L94aE1dNrumnv+H1iPCbi4rTIZ3d7BwH9Bno1
2EGRCyCcoN5khPTn6c2jDtL0Ps5ryLu3xxBjuy0k9eQVPhGngdUTpP2Pn4J2SqExhIfev6yKKFkV
PtL8QWcEB5p3AtwElwgyxMulbdrK+j9sPItIsR0yx+EHbM1AW13thzcylDFAGJsOQJQa4+Rw/eDF
CcmNplHBWUwU5cOpY0zJVL8pbBU7DKQiZufoeZDarm1Ub54uOam+U/xr0BkW44qWVU0B84HyVS6z
sBik9I+H8qSOzCH8E5fjO2i6N1vn3BXvtsx5taZhcEGAz+6smT7PfYaRGXoao//ld5Br7/hsYNl/
h/eQsYeCfaQNFX7efsxS+/J1gyo6QL8PRR/NOnpVAPOFRlkb4PQ+h9j6BoT5lQ0giPN5tP1j+OHV
mpTCDbJx8fuAFSc4VHjcFMyMBeooAanWMCPGapSdfzA3kMs90y7jfFTPbjMlzKcEHrqHJCOfYFEu
kv0djkFjcW06XDDXXkCZAICwRFIfw8L23thajILxxclJdoWr8eJzAr9GJZhM4Qo8CM9nX9t/XjQA
NfuJTbSJlA2mtRAkZmXe+hve8Hehs0DWwuenOnw65SSrXIw91boLn2sntrMd4jD9UojNemK9af83
/mnHrudtNIwESe4Ba1wXwJ0gX8aX1tyxB3nCIwX3V+3Is86kSBbQv2SUFOwJuSf/cJ69Pzb12Rks
P8OlG8bfA4vR4APAi74RT6IwO05nvhhyrqUfVwLK5VSc3SJx19a9Z5ScVC9zFI6gdkSytccmiJ9Q
f+QoRQ1ND+hacjSLvekdRVaUmyiEj+iUit1lSx0rYybp4CvbupUtUzHQT70PehXMrtB+ucByk9iH
16gMa+SR0FY7hdsGJgSstD5Tcoie3rHnMPmceVwGFOBbddSHssgzQkULsgmByce0kbCp22K3Clbk
AXa91Kain2AckPpnTApS92XXIcJDABusMDpfI/amcx6l0cPCO4pEfYj9W3ANwRtaX6YHQ58t4eTu
MKvOn6bP+GUrPQSiaN2cAqB21lgy3IGWv0KC2sPyLHpj4NDp6662AmROlAXEmUfHLkku0dBUSdZP
MYB3oDFOeOuXsFLOoxNjQKP3+JtJVhQ+W+K2fjGiRn9uWLTMAVyQaQXAo+EJ7Ctqo7ySxHkEzeDi
KVDgPtsnwbxJYABJbglQkM40WOIlx0XTvTDcDCm9Is5FeYD3OUTvtbmRhkKfPA+h1wYiJ8p1xO9s
RXZIMcMnS+DUpcwWXQlhpGsUJRnNCMmteP+Gw1jNlCUGQv4BEWZmE0/fwpajI5V2spKDtQQhEUzO
gayJEHVI7OqecXUCGKwdaDlgKBmpjq/aSOHRxZ6hseM0sFTIKq92wW/Dp6134w3HZnSZq2znty2t
8pZWTkw7TxfKEgbb+MNXQ4jEbM1NUBIyXfxHTSjLWLd9QD7JWY+8zkhBEvFtZfTckQyDWCY4x8TL
VUtkkxGn+Z4dVyVKcb0h1YBNckDmiZ1wTo7ONnGPHr7ggxryz17u8ZNmW6eoXu4m1AQd0hxOZRcO
jH2VvaRwL3w5vuwjqIGNRgIS7t+0Ibo0d0imxqhmWT9nNIaWXUaXQkiJ63TQVoUk7iHxnPcI3G7L
3QNGpmFj73qbCsJEaR1eUWnFFyvuXZ0rcGWA6pekuvm5tf7sgK+9ZpXu7NrTVO+rnE9KLPsiv+4d
V4ifvTniGTII264S+aeVTB4jEfgamUBLgzNMHI466/N7AQFEefsC47Rkz6342g3XstYfB7Hvw8M6
CHEFRtmH4OYJMeOqG/Idyjn7FZEHGQ9QDtNeYV3IfcBLIWoW9lBnLK51glWmLwIILSG2FIT5F4o7
py6INdSqUxdKObsNzfZQdY9ogEKtjNAH25xAt7oltSO8nO5tCVToPtxxT+SkeXpQL1+IysefCPDJ
0MMchR5Yl08OZnTcBp1xRY1ytI246moQXTqeIrtQ8PTB8eYi5kik3BbwAlYStTFfgHGP0MAmDzie
VBT+hsRpiQ0mM5M10YDWMFWE0WsWOPp+YKJRe6a2yrOikuhkQ/1uEWtoLq0My8B7r/8e1l4all0s
lMlr2EodS1wwe1LdJzr8kui8rrrJ0Fi65kibFGGD7fKATKBYp5HxDDSajK40rKf0PpzuuXRqwFXN
Lyv7JpJRMlJ7HmLKiqmZAzXwtnt7HT9jAiSMdW7ZKhig8E8DwpkktYqAR8HlNhcYmzaFn7ZjBBCJ
ArBjiCxZAQ76glHP6QQ2PhV6eZyuXuOEjd5nyJ5hyG47+iCNP6jAx2pLjZf6Ve1BvHiBB1fu5+1X
Owkjlbm6oxVKLmT4zY7uejL/MP1CybvREZGbo9mL/hdYKcku3ES5cYpDemh46P5pWM9yLAt6Z7Hf
CuPyfEVwqb1MD2qVcW3rOAPsfnKAXe2qn1N+CMyykrKQhy00mgyNdXvEcCSeWySxauza+/W0HcmD
A7IWaGfgQgu83dIANu/th8rflaxOnIxfI5PwXlv7yv+6Tc4ToPbZrBOCSkCezPev55DJv5q/tq8D
G7lLhwmr8RpidAUz+XpxkD++UWGfegIO0HgtNgFe5VrHTaiOmBGeM9cDYst4hnDsnyilKf8/fnbs
wnfREhtmywXRByDl1YOoKrM7XkgHEaEpz7pn7xmbnFg12Ql6eqbTyg483a0MgfvlQbMFMVJ6xeQ9
ZabUWOjzghlIxSuDYqp5pFNWMaTuGDH7e6XkH5YOuhCuNkDXCRo5o5eMN0xg3HTCS1RS7ibw2jSv
Bk1n2NFj0IAwgQZSCH14IlGFdiKwWRaLNj5aK0iqNMwLWxgCdcNu0uCJKKP7AiXuWIgkBqPO/o3M
Jj4e28etrr3XdVNoZHbTmjQQKYumd3507wIE9tfgmqwEWrHW9b5oskNyXmYf6LslldqblBixVo/G
d9a9DZVtPmGo8nbvnqEzdYL3c3BSMUpSSbIApotdA4CsXQP9M1Kz4P4k5Ex3n2jzNUOqasagqPOw
j5DD3CMEDo2uegpaeySsROi9TA0EalQ7SkO0gS25Yn8Jy3O4yae1c5lL3g17IxRzdjgict5TTkQF
NCtYISFaxfB8QDD6eGY69I/8YkoeO9K6g1MgeTQDIArBw/E4bCZQrEc4wwLrM77A0IlOZsdIC+5q
EmRThsnskbbtmTTobp6CtwARG/oe8ZriGEybYasAasa3882t+yVZ+BJYkGpCrUs/4Q2t4hTSynXE
2n/e3DIL0Det4OeC4wSEEwaZJ8w5lx7OJYbkPnEZ3+sfZAfcDuJD/AI1eI2fuZtBu9xcxqUMZ0Xd
vM4B+FxBlgw9O6ia6HFiaNnXXvb5YQvTTzq9rSBjIArI6Qw9EeWO+bMnvp1qkGxvcbIT4Kvnzi13
zDnWcsn2NNLKiEQJNyHwR+rj3FH32t2uRhpZG0W9L8WU0JE611S3c4owqoZh8DT966cLqn41Aqhy
qAE91k8GldYFEC4lP7Ju/hPjXNV7HmcNXN0LL/a9sHPNLwpbP2JHj78h+l33UG2FpOBYew1ZxO7d
y7oIkHciaZmkjGad8zEErOJJLqJ/vUb3KpJYgU1qy6qDk32DB7weGaJ9XsGpU5gYQtL47Oa1R91T
SSOkToo4oc5n2KlZKC+8lqOT1Mf+jDdsMC8DIajpHtkfkIAqO9+ljOVSbnQcYnAHTCcLj6RbV6cD
7QuyDZAYJAhlUGr264B1EihM5kuNl+YOL/bFoDu0sdUV9s0awb/LQRgL0W2j+CUKkaFM+2tyWTIB
ySzJrRMb/U7vWfmV4cLOEAuHyFqlDLMfo4tv4AN0DMrNojk7EhgVs8Lj9Df47T/RJFnRdUVQNVEB
vPkn+NeIbyPPEkWYcU8E+vPm0buSCdNOMyGd0d1aUNv0rzucQ7B4Ht6XTPXbMFITr6NgyO1AuDlT
YzaQs916m1AzX71GRsvFeT69Vofm7wCT3MLj/0BKAZhkVRSZFJZVSdF/wOev6zk5vuQGgGYH2SOd
4/XUzYMGX+HzoYnMwQNTZXWcBDDoZb/wOxGFKx1UB9qEfxxDYZoVqPetPitxL8Z/vzfjX7h2e2+8
RUNRVE3X9B9IZuel3sSmvTeNBiYN2crDNebM2FhuH9+YXnt5FknYT0cf3l/btnzQz4c15hqs+3by
Ko30FlyxJfe+uWPIASmrt9SphB740FglPBnKDxxfk0i2O32MzzrROK1IbRrQTX2xpMp5NhbW0teC
z+N93g4yUh8MqkCkCld895cG/fDCKzDQ7uaVm5aBSN9D6koVmvhHX+xjLPie3rZYtqsrTOMPQmBO
STYQvNdXTK78/YXJ7eL618f83wszfkCZx9q8XR91Lcw6gTaq58mceeYKfAL9F3rMkWDa2dkDMhhp
GO+xnbPxG33SZU7mzPnrFK1kdy3ZMiULBK2Kchbm7+34y21Kv91mS+n4A9Q0Xh3xdjH4rvIu3whv
B4ittnNSx1FnzMANOjnnUe4zZpDTIYb56Z04vZHswyXAdP7+ysT/XP9/vLIf+zU3ny9dePLKjFmx
AYjEXAFlBNEz6VvTN6Wnx3wuLsl/v6zUgqR/+1I/tp1+TRXh9hSEWTrXjgFzjl8Syvd7oFKRkjbp
iX5Ku6aXv+gtuKJ/pd43mRGizO8KnEQzdYoY1t/vSfkv4sAf281ogd8/Pssny95PRX0Ls9v8AhRI
t2P4oSVymcrex0tpV4SCX0clfRshoqW5k7v32X117DKu46ndM/MMKX2Icw+f+rni3MkzYGraBHQl
ow1xdlCauqxv8Wug/fI2jZ8fUZORFzBkWVIUqA/KNx3kjzu/3sVXkh01ZTZXifcu0lTd5XrdhNOj
5odbRM2Wa4oQqKcW6tXQz/qmQaP4OHxy1tnMMdAHlScd97I1dS9uLb+tDoNv9gLOAszSVWtWIQFG
QmFia3xRJ0xaaY9yZKMNxKj3aB/YsNGrGfpRJ044F1Fm03njTT/bt0IB99ohaXDIR/d//2T/WkY/
H/wH1+tUlyexEnlwNHQttOoZyLX79DVCvxnHZCCtD4mM7hceovtfmVc/w/O3WIcp6QaKGIJpyj+2
8fWdvARTuCgzwXfQo+rf7WnmjOOEoReSepSAEaMZ6SEXNn6JIHobyP7cPj8v/WPXNrczd/Xi0kjt
9qG52HdKejukgeqPgWSnRT+1fJpnix7QFWxGel/N4Lo0bX9sIRQCIRlhMjNGwOpozQFJhfUSNT1r
7SDriuIrkj5frYBc6u35cn//Zt+EtJ/3bgqsWE5d+Ely+1r/WKzp89NBuSNXZksHOG+9bCVUkVqr
sWrJbNGirZZah7w/nr6RA4Qr5B1oU8Txw6URXDstXQYSqE/BQvcPOcdWWwplfTTvkGpEaPDvd6v9
e2uJfMT/3e0PtodYiqIp1meFie3WEeix7AqDfMGajk6p+3gGiHlKo8dyuWTVDY9DPn/Pb33k2T0g
Wn7Fd2iiuFcwNyhbu3Hb9EfczuPTkJz2YP8MMFVEGXuEAt0vu0NpA9a/3zSJjShAhZKNH6vkKbw7
z+slkWfgW3CYcAHrg0jZa8iYTJOClIGyrhV3Gl774zDb7sTRouci7YfDHVbjgwYlJ3tCpd0qOP79
tYo/SUftAjZFWeHN8jfxJ0nL1MRUSDVNboVuQHrSdT2jwW75eoSG1uQZoEa7N4O/X1T/SZX8cdGf
TCe1TtOmYPHNKCdfrfDcrlX0gCMItAu5gxE2pqWggGOUQbVGj721F2AsjlFwHKqZc9gxZQJ9gLZ/
5mlsdhwS8BrJfZMxOzJ/ULwXcrQZA+60stUVQHw2Jgvz9tCXEfCHjNFVp7eusD31idTwIH6JC/J/
xQUYSxoZOJQpVf5xhHFGnMuTwd6aEw69V0zLcygzlGqtz6245VDtTRd06+IjYsgyCIF1m6Aehkft
39+09J8rTzUEHfqhbJg/q4DyVaSP5HlSZl10GJHotMJD7FsLF0EqPMu6o19jcbuU/7XUeTzd0ERV
EaQfB4FgnK+JnH+vp1Zcd90fSgeuKoQ+Cfw8ilBRh1Xwy1P+53r646LtIv8jkumKWD2ftSrzlGys
LQ12K3wgGmZYyKJNWpm7/S/7Rmmf48dzwm7URF2RJV0Tvslpf1zyqZ6SjvyS5O8Dj9IRHgNGsADP
dKY9TC6z5cmbNl1w1QGzqgz0g3ndPYCWkFGiJ0q6qf1aH4PPvJqjME2NhUu3ZE0msDSlwS83+73a
/nWzmqIaqmFIBjv+n++nSe5H9Vg95VnWUy9D/eboOyAxYKXAcFBXnBR+Pbwho7BRx+moufQhiWW4
olgfhhRS6w3xYMIkqfPJokvZS5ueDtcCi7PDb9nof0UjUYAvyloVFLSjfhxJQvMSHnJykWfEyNuc
cOQy6AiISAes10ryYHK8+D/OzmxHcWRr21eEhGdz6tnGBswMJwgSsBmMmYyBq/+fyH3wVdGpSulX
S7V3V3WWp4gVa3gH59X/ZZdIP+ySvy77cbbUsp6VLaWE7eRVDPGTSwSbEmaPD68KesDil+jwn1yf
+Mf1TEVuGcDyzaY46/5YPLtFtn/JOx4TAVwG0ABxQs6hl0Nzimf87Wo/pEd/XU08/R9Xu5bPo6rL
XO3dbR+2tXtyun1prgIFKsPR9reH+ynkcMwJyC+IZ731nTL9cbn7LZdfenZVkNMgWM/eaEucPAZ4
hORFt2YLFDauMugru/B5wMXdVheYSrN/hwTpx/35x1185ITvw3V3ul4uyqgZZRDWmMne2xnDEzGR
BoEOIQlsVeb9RreQfzhP/3r6j6O+fhTV+WpwXdwpl3ThbYxifS14uTTlu4cUmitzuJbLGJNJqgqP
EqA73XFp84R5T4MdGZJ/v4nv7Pc/m/+PN/Gx2JT6Wuu6cVYoLJGAAJPRjJr+s4dq6QLnsE4V7cP5
K7mAYsEg1pHgJUKTZWDjHx7ua30aMwAjWk33tNH3/r/vTfpxaf5xbx9LMyvk9yM78ramSpwvvCzN
Jw/BkIBZZGHEfR7VQY4q4b+vKv9wOEsCF29qsmwamvbxjc4N5VUvTDaE0LR+ONS6D+hAAf5WDHSH
yHIs1S7dnDEk/lULkV2ADr/syV9v4eOjtE4ts9rr3MLdkxDjfpfORWKWCEztBL8wG2iUuCpYZiQU
zg5yjOWkdP/9Fn6MtX++hY93X70ex6xQuYUnxrN0XO2pR8/D1tdgM0k4F12Kj9/yoh+fW5apOGQd
kkzL+Lio+szk8/FxlEdZ4VcoKR8tFMF37SseDb3muif5HUaald9IsXKBmH2x/j8eWiYfMJtC9s7Q
P8LC+XLbm/WB9KTpo8TkA3yVrAN+kCp0dDQVmP3eU7iFOq2NlB3SGv77+tpP4UGmm8jKU1QNbsTf
sViRH3u50XorNMbGY1pjjJoYjuM4fva684ewQKAIG/M/pn8Nu5LTDftyT3gClhSS/afVP5AMQ2wQ
KD2E391qgPb8AjRzhAIrFaM9QNHV+fdNqz+kV9KfN/2RXu32h8YjuzQ5ldGnGU/NdAp+ErHCaYLS
Qxgy7rTwKuybcYwxF2YopF3CmmggKtiAQdj63/fzn9a2OD7/vJ+Pduwjb9zL/ZPcS3gu1YUzfX8Z
AjmJpiO5Hyaq0jAEaOH0AXLG1gQzgzdYUQYreUDN+rawGf8lA/0xHVRa1Pqk+rDsPtPehVkrrVbW
kllXGJ3jrT3UD053lw43Lb4aHTQgY7wluw9Idu9++RjfoKyIQLGdlbgc3EcoWm8HR4pp8HRrhL9/
Wfg/FfsUd/93gx/fMDuqxVM9avLISZLr+kLhWXTmXm53v6VMuyt5OQRyZG0QwplAJneByMGD5iZt
ZSSMUPx4gdixi9nWACE1Pmr1yx1+v6LPc0ptkg4psq5r0mcXp1G3dvfT+ymPzs7USa5xMn8PhRk1
ZmvJ1wPjNjtatJEn8Qcin//3kpJFvP3XxT+OBEM+1OVO4eLyvECe3Au94mL1+2C4YuG27aKuHDip
8ks4+M/QQ6xkVZboXUm6ZOrNj3BwqE5a/cwe8qgWRgxCuh25+/TpGKjoWivFCf3NRbF6h7gXA706
3izC4wQrU3Z5O/1lDX8n1/95B3/czMcSMeR7aTS1SuZYVEUgsrJOaXndYR+MHEoxkApOkr1ROl8I
yhyG7qwaduwBjpU3wTpuPX47IsWz/+d2FOKk1qSjqpsfSXlDql+L16GW2eWo3lveSrVBjR/YRjmU
h8L+Ev2zy0AZDRAU/qVi+m4x/+fiRpOuiNFCl/Wzfs+fcnU/7BVZDDBu/QzesYGbc0Nx7x4yhbgE
jPJHcEdOqwkWqxy3ZKfRNZP3+g1OHOcjeg0MsJpbNUpQRGu/aKVFErN/3amTvVdUTpFkyQ7E5o6k
FGmadx3v6uiOAikIhWdUOfmyNkMZHQ3d0S5eTsMNtPzNFfICN+cCOgx29wANpiZalu85o2cG+8ie
BgYMewgl06dsaQMpvEEG4yDDjTT494b57gv95wVRuSg0XQ3S/Y+SstVYZLe8xYa5eqr/nnKQG9Nc
sabVEsZNrPcbKHjm6ON4p9mJdszkAmNsDtQPAZc+8KXGklHyo2zvetHVrlf3xDRBjpxGv/Ujfsxy
1D/u8+PAv2dnxdw/2GGCRI4eHZgD5z7B0CY+hIuuFt1CBgd7MBhV8PyFavpzRPvj2h9BpTy/Dg/z
xbWVbj1G8FAoli3Q8wGB6eOa2cviG/ogVazYg0eSE/tpnspC7/KAi0D5yxf7sSLSZEaYYkcZkMI/
Uo9Gec3ruiC+Pqx5JbSTPM0N322ZNtvs2Ck9uXTWRvzvdfK9Dj7XCX1PdLQZitBO/gwqzex20A65
PCrRqtERz37ASLrYrBcN2/rRRfWLV6AhIJW5GrapyAn0j7p/eflnzZcmpuQBgc7xFEeBBs+LlGGU
3L1DTsCUAoGFU6xgsrBiPHcDhog2ohoiu/bIvffZzfFkmNRQ/l+2zWLT/EXLajpqzPAEHydGjyiT
oAcKwwEk11rRAefYD5BuAFnt4I7Q494rMTmsEUl1Ti//UaJ2/kDIqrtF9ASDrffsPfj3y5L+M5AU
54GmtRRd538V5bNdt9fMs6IoqsQ+aMIbucMx6964d5CEYCNbI0xx7qBSERV8hifZVUzvSwhEDSR4
3URthrsL5+iY49Oa5s26enSPAF5Cqjl9dmZA3LBbkz24Gl56kp09QOYKgDb/MIK2UYYN08s2Ruck
YWwLHv/eNZA1glN3QN/o4PJr497JVOv9jCvNviAGdAHP30pesLkx5t25JvZbuftgfHsLaF4foVKc
nOIrf6cSkKmzc81RJ47eskjrKWlMwzvokYLkpulVE7O/6OBpYWz2qFStJaxa2uo7vtIBJhu/2ffL
6LLzJOSAZuAzmmiKtkAC9RaGDYlyX/RzyAv4kDWAFwMA7z3rX7KT78LgP+sYWj94Cs4itflxGkmV
UmaX14MvI9tS9zHd36MrgtgM8ikdd/YbIWHgpW84NDO+GvxL+Jmn9XPIdwPOGuRfCkItM8g76C42
Nsr85rx6r9mp/QLbVYAghiyiMBR3tH1YSY7mm1+NPLkCtgYLoTi0iK/94ubgn9w59cEbRo0ZbxGI
TNbd3X+RJJdEXPp8Vl2WZEnRVVVpfdcDf3Rw8p35qpraUxrVqWC0PKDDqA7AX/TtMU3/5c1+x52P
q8nU4IrOr0xMPzup9+d+sSj0XBppgz00w1N8WO7xoWh81WNze+s8Yy2G8Um3Eonf9iG6jfbk1WiR
XSdyD27vYXTY7EbQfNa7jVB0gx3lH0BTN2An7Pxdclxxvrb6KDJH5VRKARac6Lk+t4sv9HqWZe+9
ZBLcx8lweO7XMWdBehigNNzoVavLBO0a0Dmr80iI5qDG88YDoo0dqxQaQxCT2tm6TbSeEp6Qcvl3
LPipZ4toB2WypCt4EHxmIIfnWbmdT1dpBLhx6s330+55gDl6uAGeP7lu0XuiLYOtiBAKyrwWSi1y
Zx2kr/YvqdBPOapstGSOeEMWpbP697nxPJ0XR/Nwl5gQCRIlq562vgFa3QsBsnOKRzdP1O6+i6YR
qHR7iX/vBh80uf9Lhir9B4hDfKTwU1TkNXQ8Bb7j5x8rs7w+Wtmx4KXkYVK7iRF0wacy8m1Ziy3w
SYRap9guzS+d+Tn83/TBPLRRgw2kWI3I7HPVlf1p0rSnTZe4Yg/RD/QQNswJigjXgbiAoQEqu9no
yw1RbGdJkz91zmUwhGnHhP7dJgltfI8Y+giEhhm6zbbMUiidjZhSycOviZYKYyt1ujh6yw62L4NG
bxtFNnKQHR9dSrx2URgAH5jb7ghLluVjvLQV8j74bICVRwOYl1hg6qsg0HoYpBOlkbyHHwqjeQKm
9YhikS3acfCeASpfUIhTAtzn6najB8I4bYWIcg3BszGPFUJX1SQdOw4ZYYnZuwtXKw3OyQA7KfLm
xi+r5ac6U/TUFAAQLdXkyP97tVwfjWZxr6UmY1oKqRorOFQekpMzDB8T8HM2+GuGITNrA3LcnShM
Fgw/7jOwQf/CGvZdnyW9fbXRX+M+nWwyxp14YZc3Rsu/3Op/QErfi8lEgkf/1uf47MLfD0WL1ATE
DSx0G0pHbAizstuSW76B1IKyZ/WuTHUAtC4XX0zMRtiH0bAGa4Hzy7+3+08jYrbY/93Mxy67mou8
fDyfzZHDAJ6le3kzJmRQ2B3CP2ZCcPKGfRwzWJLuxJ3cnBhjZforjOVB1cKqYSHkyDCd8UL59539
1G2RTVAVLa0lSTq3+PcXzZu7/PxuLMQXZbyG/4lXCw76cyI0i/sHYORsGJ+pP7UpjVtbqMKFuI+u
1ngEoaeP8JX9W/Pyp6DEaFWRQS2oMiO4j2S2YTQvN1V7i2bBCffwswp7thm1FFtuBk8IaLkNSB41
z6TydAO12cPcsBmjd/K+HkN5RwAYH54dWC/nDFP//cv04dfb+6g69s9dBkToJY/wW4Cmu3p25Qit
GehRZ+vVMYJMJ00j6JwnX2fDWiBikMhf94bb8K+MAZwmBbZpVaaw1nHyEeYJZ+eXr2r8NISXTV6g
btJsoSr4uMeGUpr3RqMQcR0OFZww72aHw/fkzWpbtRDTwAh2195ZBuhEzMMgqaLNgJ4ABtkEWXBE
UPawKcODpykJL4X1mt9pO4etPgrWR+woqtXR1kLDeTT84tap07FJVwEUKuQExAe6e5jgiL5gciLI
OlhprsEo4bUAat7f6qWzvW5OSeYh1gbd/dtLwzKThI7pMkmoBq72+PSFFgliHs7Lvoy91WOwAjlD
bEds35JLFyj/2+MnktNg+ER2z31OIH/Pu1VKTR5cCIcHGhzT+xQqJrEKIX660YmwNVhfiZr4Le79
tTjyhJnxlH+hR4cvCdZbZwcY7A1hRP4Q6RAuiE5BNNbQZ8Qt9v5w0WwTxksYF+CRJUUzIeDIwD11
xjXDFywxzsTec0kiO2jxQ6iaVUR4wzrHBYa2mBhayjRpP7vCSa205vObPZdAtuwg7iZDhHCEHMG9
W2Ex4Vy/ssnBSjwlns9r1a8szWlP3x7CdmMSSA4POYJEfMDwbHvapKm2RnQkaA2qaFzv7fZ7EODR
J56Lu0hbiB0+gO7gC2nBSIRRg9784Q13lvd+Iy7BCBYrJeFvx0Y8QViDf//f+ysYe59JCR57G2Ik
XBFGSreD1V34RrxWZunWxKD4xocsuJ3pHvoHVqptu4IOihQfte+stuie4EQPRtUeAChycfkgw7G3
kNYtjf5oLrMa2msQUo0JPpgWy2C76KiZtW6JBZTuPIiaJ/zL0/TZS9ODl44P6KaerbRaDYILoDsH
Owof/dh1jTNnKxSGaRQXrLd0LL5IOigx3caUnn/w1/Tc2R0tyQ7KdfwsKh2LDo6qbUxAbmd7LJY4
0n/NKNn15ytEdVFcPQfa3RqapReigd3srI/Q2itE/x468GlgaNhvrkkaEd5McGu8esIRcYoNRSjJ
zq0ZoJVCp8d+fzWR+ZzjX1Bbquqje7unIXxs0drJxnIK9Jh1J3wj1HE+665Q8L2NFuEQOv+mGrUg
4kb53ab3kltdTBMoa/VR+xVN5/BPwCRf6NuP2wF+lMfR0We9YlQcpNozugPdZ5v3ECthNYt9wFbt
Kl9JgohXG16qHgFswJ6sTrjUiJlNiFlPk6RnaEDrg8r25ky438Df5Dj18Se7DaoHbf8e+bNct2Jr
Uxnu01rMcH46w4uzrK+H3XMj2XFJrgqYp4+JvndJpaosUHto+jfGuL5VzgSSANEmjifvDn57h8Ke
FDQhCZuwTFwXxqMfNtyNCiOVEtnuHdsYU2NP8bJ9lFmXxZ5tiA+jNzOulju5RxM8lScTDS5Z/AVo
1PAWNIUgNi94pUMOWRGV4NvSx98XtuiS86DlxRoevepgCRfCFzl3IhJxKbcnSBz7Gx0mpNNfGDE5
4gYVevaNT7vrbfV5B+XokCrQ0JVVudlZIXIDRhA+ET//zj0RnYB6231boejr8TrzQYicvK5aYENb
WJFACMZHwRSuXgZdWSvsds90RLurbguIBCkr5GCHBQWOm/XYcaZgTunsH7shgKiHBRd5554Esopa
Ps09ZtCbB+57DsMIKlHgmeMK3gXsNCeeXaYxc/kq7MSzu4Z1mBnS+AWH6stDUPeQhpmUCc4nFFDm
+ANYrwlGAwyolNWiN5ToF7NM8Rex5syGhsPh2ZszX52TwHRhANrk63fZmuvczOsch6rrzRd+0h2G
C0dMucKu9/bmVngOYOeH/bAeSe2SXpDsYou3YnrNR9CCriceXx7zjOLpF054claErFeaTLshv4PW
hNXrA9u2zoM6aXmJR9tRtjHtNMSRsLqvr4Nuw7S6hmyt7j2USLL+9Om1jTuh2OUkmK+A6B6/jMl7
xZg8hIIKdcx6GxYoM3ILICJUH+xftEHpJgnQKXJYVrfAcGGFTA4ey6+kym1dmI2Z/jxBcl3QAIaK
M3+5CCRnK6ISm03ai1/hCnMIT0EIiErG4PLILhA6u49YXCStLbNEqRaJGA0+2Wnv4nW7oJrB8hXx
MvQx0JxZ6U+rW+/oQux0y3kDnEFVjeIo83WT+1Vkq3tB2UYRZHv2155PqXVommm4Pd+dzbMEo5Tp
dj+DYS22j9qFKFI77sQKD+5Qi6HkClj1ob26dFQM2NkRGTsufF6F1godgqbqKEwKlKRqWRPeknbj
G5PiPNoN28c8/ObMWn4nb5+R7913/J6AwD6D/6UVVV8ek1iKDEM7R3S6QEKwsO8rRCG+Xt3eEaXY
98uaPKNn399Q6wtlJH72GXAbV8nmW++564etSpYP0x2xHCi3cbxXvcZIt2DE+7MluWlUdAfIVUj2
oMTFmDZ0wcndxDm0p1szJFISNcAVPQLmhG3yFrcjE4C1l5n4dkczRtTBhL0Rf+0nvKtN/+37E2i7
D6uHyP1kAmIeaPluit/2vqNendkdytuscmjYLJdmGzsda/uaYOr7QhD34UenDn/ldeE0qdbEJvcF
D9/X0hgWHaeAF8df+OM1bFpuUKE7YoIIAYooW2kOFgLOal7050oTEVyvmazYwOIfCRX+HT7c/H+R
opegOkQoY+OFr73DTCv3GHcLhxbAyXsTovR0KoWAUhvgwmnKGWQ3lJzjZCherofQksOHoWt19Ag3
6nZODMThxdp/Vb4SsGvNXhaxN8MS9XhIYi6hiDwgFOtDneVOOFTt5D0QCcqjF/bp3D4IPuylcMiR
6UwXI4bIq3CIIwX91UGI392RLYfzQLc7Pw3nXCwM6xmLxYK157JmwvdK4OmyhMbwpjEGUfnOXe85
JLzcSDlyk0dHXGiOCo9oXq1edCz5+4rcRlKXXK4jIPgVyBdIFgLmzHGFl0uGuoJfjMjAmRsf0muv
OzTuFgP4Z7y6pcQ0sb9pISDBUNs4ZTahss8L95YMu3ON7V9Yx+F8Hp48for0uSSxVF9sZ7EL4Qrt
Ggg7KPxnSGZZ3GlFFlfD7SyQfOaYtK7dx6yyx1lnyiDQG2u9arJz2Pfrdnv62k7pnYvN3NUCj89r
vUarrNXuzutxaS2y5IpOgGSVKdSuMhWOQa/k7TyHBCnCSXee7NrfQGO0tNB86TJMu94Q5VqkBSrA
wsF+YUvInIzUzEpNBpHgv0loTGhs1r031No7mNgcMbrog1yMWH4yu8AVxjZG6qDHKmtk4ijZoTNQ
1DSDvjjYWKWZPdTteSJS8fELT2dNJJRENhII7EUe1kqC3h1+L3z16Rc20BsADgfbP7Ybc+no1FPf
73F0En57YVcnhLWmLUuXI4nwQAVx9lZl2i8whdjIw7KBmwU7hb6yvQh6Utqyv86BPsStwkoaEik1
pABwxXuvr4eAGpEw6DUHGEu8o9jyUBy3tAl19v/Wrswh8ybJfuKry4MDa1BKtwfGYfht+cPUnICY
O8wHrK/Ll18zmJuiM4VWmtdjoWFeyHkY0ko6JAVTFtgAjckQbYdMCG9Yxaj/dceBEnGQQrhttBbM
Npxd7TLCG200d7LoxvGr629M7NkXVNYNdPs3w2Iub2gB8IrQgbFuMy1h5yKAzicmPeH376ReheQ1
bHG6F/RIOaV74WXvhmz+XaC6yDKF/rO/Q1beio9ve/bVb/QPfq/XI4j5qhVy79RiTXI7JUBVh1Vp
tI9Ov29c7f7wML6Gq6dT9N/fFi7IUWBThvpb0J1flnNylwzwGErTK+bDvjafwB4UF5FzJ+7Ja2q0
yKTtJVsTTG7su2H1zLA/HK48D5rIK+IRxa4I8ZfJPf9g80l98rvTchbTGwrxfBJfgtQj7F7XB+JS
aQ+FUQcvrUYJy3oihHRkQDzioPPMl+V57OYn5g/wXvvDIupbSPd33/Zu6E82XKK/s4nOMBtfHCxY
ctCruqEGYbHgAAq+MQpyJRBAjrY6UfiKmHVfQJX2N+cVK3WjwW7BGLTn476MnIE+xfP1kbpu79nv
N2fktWSGFinmshW5cY/sl6ZXj1fMNeUvxferzOlNZgwyLLniP2QA50xcKLbgZjraU8jrIMvhdYRZ
q1xZPRWRmv73QmANXnsY67blGX0MGq7oJbnx1Y1fXicP3LvVV5rcLotTBTgRu1V86LlcuE+8tFAW
ewZf+CVyxRbwodPSBtNLZXMYjAqno2wbqRYtrOVt50SIF4zuyQESM1LJHISFBzk3IKBd/QxgfjeI
olEeQD62kVBtbKx4BnP3IQwWy8uso0RxoUI4VqKOtFzOTks+JcJxGsYh/nk7eWEchnxHC9kwGzg+
LSxryxho+7LOQGVoJEFzWJfYD1wxKhTF2As6GoEZF6xRxuTNQo6m2FwARHVJsURcvNJXdKjxjxPa
sfsVhFb+IrAjUeWjH4L9oLW/2ze28GLWb7g+ex8A1fnmxRPVQTjD7O14SfHkuOR7MGLpU5FE5H+p
2rRuXayJtpXztg1K4Lqt7uLW0QFZHkelE5kTKYl02TErBjP88DuaQTo49WsMZhjWXMePUIkL3Be9
25JCeZGQXZpXay7bjPFQ9Wy6XcMbotko9vqFyeOk0mNVsYp9W+fA2COBwqpfOATfvbOYhVek0ARK
kVBBLrah95yJLGtAmUUy42emOyQWNPrsdQqSDSftqzfxX8gGWNpB2MhIlfel3Ky76p3g/Dpf0GGe
6QHQH9NBbFwQGxVaTOCP7D0CWJ7MWAqPWQd/vBQQ4rTuvV/OO/dyxITI46vXdNcIpGwmHdL/9cDN
ZzRE2meFpZDIaQh7hLhnvBjKjbA8LeVmu0D+cKOVbq4mlTTQszGmQE+3+RhcHFjHJfxXHBYLl5f5
cMmEHuOXUxe20gwBPuzh2x4DqOAFLmjvzh6YXpwNW+mzhaOPfPdvyIfgPaQ7dNeLZu+eJaeTP4HW
fkMRtHAe2wkxACEpNNcycTX16tYI9xMJasVmnvIOd1dHa8Q1sgGo1TFsOg+rF9vw4ZLelei8OM3X
YCnJ/o3RKCKXO3vJXK4nLfF1XcJBQYGFhYVe4vJw7mZ3VwxGe1UoF0JR6ashBbDpsaS5ghrBFflm
XfkLTkgdIToME3gXYY0xlycvpgngry4mMjShaNNrQjbnhDBoC9tfARTYu/mVltIdUPUOjxTY6gIX
JfJWo7aDvTtqOsuqkTy4rzfrQzAfrarpNaSwhcVEZd0GVXfEXLG1ybHadtL0UWHB3U7pNtJAgUGY
DLZBepDsRT99bvYpNtsKmSTjZLonjB6Q1WAitiisQF5h5c5mkScB1P+i0b7Xs5ws6aIGGb3ZJ0OI
S9MKACxd/UD0Xkx3TGMO0CNZLiOCO14J41uwzQ9uI8SuQNhjkCNzJwKSUWF7shf/Qo8ojbZ1O2Bv
4KPZRkmPfMR0qyDn4G0/H+G79EheZa8w0TOzTc0/NJA8CtB1QRMtiyp6bDIjETouQAIeYWWp0lLX
0xsyjFRWZmGt977m4Hk7bgVjFAExNcMT1KTQwnw1dw4G+jDWYvPu8fYkl6GrhBvm1aEBmMCKby/4
ng1LmTHMpkdFF+8ZI2u6fHtTLGC/WXXI53L9uLYlNPTe6xvFpOS+H2EDK5kbxmKYcAwW6MIGysNd
H3DGEvnZkYYg+nxC1/hAz4zpkf2AumFdL86jGgoTVvEST1hsLjODLuTba1wD6P5Xhd+m5H3h1FoE
kAsNlEw67Se+r+SP9m37shEPQaUULQfNIz9C7eBlIUw3Pk5hijJaIiTRBarto2LzBDXAtNs7MMSl
zjsrW+K2YV2adFFvtAep9i8XEkcNnw50I9h81tSjrpa3PDQWFTKXXAClCoJrqqIR03C2bVNME8QU
7kKUppKnO0VJy3wqqK300H2ttik1ct7gttflw7uqnX3yRnYHPc3VVmd6pHgKAkGyG7R6CMsckxRe
LAsxNfuDwSscFV7ubvWzi+sGLLNN0HIo/fYbxByQt5tEbMFjJO5mYAPnGODqs2hfbWwqogi937Xp
bveClhU0Mc5iyGteqbzTAYuLJnCxQ7d1syV5xuuzvbBZTiTqAqRGWEOA0WK7nLA8VIE0HWTgJNu9
f3j3LyzBN9qxyM2JVLzZUfvr69fNXQiNR+3oafforLlXOqM0aDEeqWgyisbf5eiMp3rE2NIf4xhC
GzXz2OaMxURfvIrakHuYApLP5/G6EStWwDpogeEb0x6Ykqvg8eJeSw/BG4BrNH6Y0RIfii+MVMYd
3hoDQZWtPIo6JkfzuKJ8vlI+21TMg8FptL3att2cniwiswRme9rDycywGwA1ejwiXbSJFi0bugXQ
tiCBYGs7EMSX5g7922nBRsbRF9Gao79tsWcW9piqJu8l7bESrrXZeI0yGLo9/hk4nW0aPDEFqDE8
2pd6fEMOaEIIEZ4i9IW3B+7C2Y/WCkqKdKvvJU+NuQsofnAYrYFoRWvWcco0fIsOlN25L9HYRTYY
5b6ja6MeS8oHFE3DarWBPgh8/53VwT9Jt5YatmOEmTlOcDR/leSO86NnNBEVsvoGpblIdqhBcWI6
+/CrD2dnr1oB18BwzMJii8XCukbSx6/2PORxRDr8cFMzswh+WZfhrZ0Q+Q59KjLTnjJN27bogLfZ
fN3j3uqSzl+2U+9MycvA4jVSApY6Tciadm+tO+OK5j8OyTr9865B1SsK+6ddj0huThbdloMolujA
UWvQ4cm9Iz1rtE6rXYRKodIeinZwFye73sNZzGkrXR3YkDmPzKog6qdNXnFgPIItukRk/w6/pOUE
u2v95aTP0nsQC1gLSW5FQhwNqPluEDilO75sW4HTDvI5ElCinZWyYDoxnuKUeMIkqcOBhTReTwZE
OiwlN92+QAi4h0HKJWorUFeDtNXDKhpPZsNSGrRurXoSDTpksPThm97ZinCsYHXN4gdeYiG+iQVr
FEcP8jByVqpgMtB8GcNZrcIo2p6SVOmt6WtbEV8dnDzwXQG2xpG6/ezl7LA5CAYeMr3YXW861SgR
0axm/96shH7IOHN4QQ7cxTHdcjHzoIwFaDTO0WOIOXh0+/lwZdZth2FGNibcgVc+D+Ud/2nRSR5E
YoNEhNzaAi1iaLZJFhNs72DfOBAXmOpkK7Zr+I1slZwE2efM41x94U/FK95mTnUdbDOMphE4pD3k
pq1h7hctwKUdgiD5mfQLHUT9gYrz1zjwY8wrX087rXlCTX+c8x6OTjtRaGQUAYXkLi3818OVsF3S
I0RMZv7DFruGpMfHKc9ejgaLzsKtJvZAZheQUOCkbQ4NVM1/QYD8epcfvJl7rh20e8ldTqdv0QgQ
Avmq3a03w0p0vUpy/ENp99mzNBIAsl/DmAnCqa07zTCm6LFRJ2NfcBYwLjKHshK2f8VAKD8gl/96
lR+z/KOulHldXqXR7oqyXDLVvgjf86p/sYeCxkFXzO99nQtrYiS4YckemaM4rpCs2grsRvsXoIP+
4/3oMPx1yVAU8ER/T/CfQFD1RY2exsFqT014EvoWNayzDNff9egqkLBPhsNDUBoeRoJ0B6khCtqR
gO4x7aI2LEPsa5gRTOJ3SoKLdmuvc+kyz5yyZzI2PwF2cJ4zYcPr6szwDql2cXL9e2Ytf+qCfAM2
/niOj/dq7lvq4qbzHHf2psCWrIiVoj1V2uKjQ2sm2HCgHTzhpSd6uO3fUFk/vkohM2FKcrMFLOLv
V/kyjos6uwLTSMa1yzBjSIvPF94cHrOacENvwzJjxsybaMJ4iinE1TcnezsoPZgeA4Nz6Zd3Ir7d
J3ruW/fi+4Zwevr7ho63Ny4YKiCWdrJ6dIdC3RUNSp8PZ0eUBC9mjQw7x+t/X1b/IVr8hb/4iBav
q6TUxwr8xfHZ0aa7q/0eHlyUhe29bi1iZEJ7jIAejSWoI9TjnGKEmmv8QLt7SzlLIkKZ9bKooGpH
RpHXfw5K1KFVVPWt5pqvGaEA0L5jJoJlW0eNS7BLlPj2ucMAZOccpvhn+o8Emy7/PSs068zUZECW
Td6AMM9R8n55WrGwPl4yT4sKAsQ1eGvfG+wP2Fl2ear1orzjHjDax62WlRkWBhThDudTOBl62twm
6phGHRMVr5ZoPiiOvC0CjxYhvQpa1Kj/oxz9tm47P0tKVJXrHojmGwPCp12tZKEoh0AaTp7lDR1r
dU/pLbYZ8oM4q41O8GSpEJ1JI8Ogvbay7XtdNH/bXT+spL8e8gOpDfInexU1D8l7dFqDpk/LBnV6
CUkgXm+AIjLNF2AfFOvTpmcvTQzTNOffb1pTf1JOQAYM3KkgZ6rwYv5e0FJ50E5N3ZRwaigSdaan
iLZ2W/13QAmB48Yi0V0jLNrGYMccqsTpWu80hllHTm7tSxsHPl8KS34S0gZgURoR83wAzENYuOzd
1tAYHLYLSJ8zrff82m2PU4TNDNwYWqhyy2lONbLNBu/eYdXy7t4xEvRYM1XxphxLgxtzeF+mJFej
U9wKVPJxNTW6eiKnRQdhWs9ETgEhzIFQ2w932Be9YVbmGD80MLRS3GbwHhx9cy5jh2F0rxRnPok7
NnYjqubpZfmM0cv3MlAVuptj5mKEDzSybktw6LTc0dtsP9t4Pod5qA0bsepfkPQ0vF1nMXr25MTo
KgHCsMCMgA+7p0C3hZOF8B7QvGNY+2XngFtLtaVAe+NsKPBIRV+a8hv9etxMj8OyI6falL84gr+R
oOxEK4287IRcu4kkLzKHIb4X4ZNm1qVfpxX6wO/ucaS371BMGoGGi4QMfZTr+o3wMmnEaEiaaYuG
Y/jkYAgV9L3NGFXxEaLYk/esNbx/qdGjfYaBcJwsYjlqtNXksDqDEDKjJirgBIJE6iDU75kjKdRw
CuFN3Lt61M5O/o5dhq1U0dbx/oBzEmoYm9FN6D8AfJamLeNhcxIDkEV0cY0Ak6iXB1gI9RDk5eSt
jjIbjgNrY3plHLNa9EFMjrTgvRLjDG8fP3u7tnFzH+RCcsqWV9MmZVqwj1F6TupR3iuWja8mIM5p
iUhns0cN/MB8uqIYpLU5QKMUWx51q29loZzrNIxggbDlWqeMYUiaL7HxwVfDQEcaqHgOkAfXDOFb
2fjikjrOOoqJo6J/padIvHlhT3SvBGviIQMNQmOQR1OYG89329bwlV6noJF4NP4Am8TdGGMdHuu2
xZ+oiRgiGsdf/AAR0rgioGjVqgdMi8J9/v8IO5NmVbGtXf+Xr32JEKRsfB2pEbEuO4TFWqIohRSi
v/4+ZOfmyZtxdpyMPDv3KlSYzDnGO96Cv5WxQSVKQXb4Mr/N+8zrvbRQF29PoEF+BNJYMVtScyFK
rwi4XSFS3H7G1PkSXqGDk0pK4ij7gdYvn8olNb60uG7iX2Os7D4bA+pr0pmDrXAZOumcMC/CkbRQ
WV6/1pDoFBCTO7BkpAbJRNzrkRo95oJP8OXytsHWFLBEn6iTHjnB+vzSTMRTOW8mgEfC+esrIUTE
cl2tb3PibGYavJ4egRFmKX6rl+yn3ot7vB3rHx1QnOrqMNBG3V6mQly+fipg5HX7k0/FPasiP5JY
pBG++DypOKq3y/tKDFOeXX6OlhOevRy2C+WYL/nc6iJby4WpH7L1cwoc/tgpzehNM03mSXXIgzK4
z76WsBDhDDi0MwjZeRvPabaIYSbLc9AY0S98aIgDqAC87dvgVAuetsw3xAfZfI2s6PicXnTQheoD
I1XYycx00kCYkh5Pt+MZhLeZypYPLltv1n+5KJaDJ4NLVm/1Q/J3iNyj2zI0u8hYpJVzfUOTqDIl
sWgTY44QdkT4m9+RsHkTG3uBTy+uhtsKM3BrsCXXxuY4+/ICLefXfHi6r6qNsE1/SoJlAt6OrwWl
o4/xbMXf5Xkg0IfZMt47sclcplmXh36VL8ttDWD2PCl7RsvC6u4b23asLIyo2z6WmLWv78vb+jWF
+ID68cOMZ38Dcd92U+6UOBNW8uGz+ayrbsTWs/geP6fKLoPyN6ax0wOMFQKIcHzi97pxbz9c7nr1
Pec2jtP83YnQcDYUuhdGTo44A27ePn7uk0FE0DGmoMMRZxsDy7IPGq2jhiWqd+Fnzt8prZczFIWQ
Rw1JSvOE+O6N6qkIYwi6uDT041D1wMwW5SbdcmjwT4x/du4Yq9fuiSF/ftR/+8yR+1z3NOI2w+qo
8Zz/qJPntPvJEFsNWE+DwpJwfPPyI/EcZ6NzX7wZGD1TPGxxSgbGzB+T+Niyfi7EEQfk92o2sUDy
RDljVdjYFewBkpebabU1LhDoML5PQtiYxpS6q3W0C/jn9MqAeUzo60lg/35MvlPOsrDd5iQPDNwr
9ep8SJLNGgRouIp/cliNbBq/2sNEeGTs6vDdOPfVc6F4dVicETVG9zmaHBgpUPK+7xEMO6CXZtOS
GNZssplBFt3ldQFteCCtP0iXr9/B14hNw6vPzZHhKFQvrwuNM8PfJ4ORDxsae1/zew/jKONwT4/q
/D6pI/KHZtqSe4XF5Zfe+PT9UeAIzh47WhcI4lwJxkZfza4ZYpzraU7/dwLq4hEFZ4JouBjiAFe5
xar0xPPV0yfGMnFRdnGv1EhmUwaXnCf74fgZKJeqMoVw4JYbaUF2JYqovgpDYUABEFENATPB/iLQ
gWms8WWY5b6W4um1fUy/4X2GT/n3NNzWU5FxPYpHuDNApZBod9+h9bhkYSGZ4DG9AEiI7pbgDEhY
6ZZEbAWvFRKvAP/vNfRGNJOEUwPkQPD0slm9fEPJEEbf+xg0W1BM1jQQO5C3NCkX4rZYvmBSikvi
osB5nHhdReKWMA5uDzbwVooZfqCcvrHF2yYZbRKDH2UhTLUgI57ruu62bAU3Dtbwi+/4uD217W9H
2bl9nvjZoS+eispsczxzRy8c31j0+HI9rftCidgetNM3pJJZMWDnSE0Xd5YBRxpOi+ETb5N5PCEm
+cdYpb/cbe5YbH0V8GvSqQQohiC4KLimZQR08piJZ31BzYR7tXmbD4B51ypMCMPKqKiLJRPQ2JRh
ZaL8Yb4Nk+Xjkm46GGlherph8P9NVwPkE/tXT4yLCqJybl7zy96VzaojpTJ/kiJ1DtsmwcV7Mrib
8lo+QKXcDBbD/StMN8UKL9aCkYFCw6KvutNbZG4vbnGGaKLhlt1NYgqNcdjPg5hzwUsJblm88QjK
fP5YlWsoiwzmECwO9rcwntVfAjB4r9lYCPQxpvWTweRKp2LjgTyD/sxb2zOzgyhZUg4tXhg1s0KZ
o4vmdVHvuIg/STj0clZr0G1VDJdCPva79QtmE2xEHGnggVpP3Okf8JcJ5ndtp0a30aB4Yj9eBx2x
ARDJjwBGIuMX6hK4asu8GzU4T1KmgVQfXrLJQIBJDZC/fGAjkKIXiPCWmNBQHphvRnhTIlZU+q4f
gopTS20wUmCvNuEnsOMO9b/KDkbph2ab7AuoroLZDT0UhKw5sGyEG0yGUbU/RgkzRrbazKdjk+bw
NPsx0cNO1++fdN7HpChwiCr7gSdffHltFe+2RiKYmxlqOA7G6OkOXa5Hffq6yaIL9PC9u0K1ehO8
EDx55hHfdATicXWedksnjtGstLsdUOV5ha1hi2/X0wTyNiAv2QuNNcACCbBUcXNHdI01g9a+9AKg
Q0qBYLeaJDy07IV257fQiNFk61Nsah8yXMiOdD3mI+vcTfsv9iSNs0KmwS0U7kHJcdTiOe3QKykU
Vel6WIdZFWq9B5JaTfO+UnzsrsRud0Grz7N6rH1CUQvkbj7sOAa1ifTZ4+uvfij0rpsWsjmnXvlT
1B7X8fEV2H/4FOw6zUZl7lkPcckeePEb4m2Pb5MxAC8ipRcfZDCcO9mqU0Lu88uHh2NoXp8WPPs7
kyNw4rv7ZiuPPfljYRacfidwmz8fi4eTPa89p9jTOd/OuQujTBi17D+iDXH8evoSMAKPtR3r6+GK
SRPnIWXQc8P/I4rn2IT7zK79Jo4em0jYISdWmbik3FEu8z5yvEAYQWo4PvkNU10HCYc0cMGAITnW
tdXBM589x5R6z96zOgXp/k3Wn5OcW6+WOHI7ZxpHLfjy+Y0E6/mM9Jh8N2Y8eczLmv68cDiXFGrT
UAhfPuQUmZLJIaR+Tu2fzSTNfIlOBajA0pkzuZ1/+kmOXeaWvq57w2/zu9Qu+oEOkU5CMV+IjBVG
td5t81pJc6DqdEPEptGjx/pWn3/9cvEJEka9K0SSQxUoxMQQndM7jkgxB6YPjdUzyoPh1Rav1n2X
Rt/x7dAUNhFXldkV9tARl6DsPIrpdjg1pmR+kr7Y7ahEev3hiWkW8xB5+zqmqyIoft5bju/uzBnw
EzP9gOSmO2XpUmu9YOkOLImPcOxIc3CgMWtstUggJpSzzFqpcu5hSwXeMAQZvWkFiBf5kheKtXk1
pfA/3BkYj8RjEaRL+VRBK10m8/wkRSJA1i8BvqU1ZAVb+VGBVsfNOjNbvJ40ZqH7++G+gIc3WHa/
aWKp0+uMKUuxUXc1y5k98Kjvhq+RtLxv778NWMMkgZL1a2ac/i0RP0Igj/NQjHr+0DTbJMdB+EnN
Rz+fJ61dc+/RByVZmC0YFaORySAO/lzPzTgmUikCTYnSzXBKbucJnADp0TadfvfQSXSSlwLEgjZV
HTNbqzgNZofmY8U/BmXf3X9QWMPXnZTr+2o4yxnEQfnO2YKMkNpIPUBTiq7Qg5OVio3flQOVPCEM
h0N21Aqr6Lvf7mt3MGbc3e0zXHLYuLkIrkQnlTvMzid/zdM5wl9OMmsY5cGKmz0dYyOxcdjPfbcp
nburOoWrbo3Vd12Ou7NytXCgWBDkFBTTluRRmpWYDDoU1jCBLQ6YOOE4Fz22nCBm7TidX5D4BF/0
JzvVY2FcMP6+PEJyZHE7qun7mSOMa0cIn8f8l/KqGn0YMbtFKOwG4Boirfv9pxyTHCsh1mnc5w+P
+KSMSGhcimNjIc/SiWBqJJMSs0yicxOkJ3GWhLg8RARs/iY4V2UhGICDz4BmjIicxW2My0D+XR9J
2q2y/cO6kbHWDpiVEBc3IerjMWOc1pdow7CcMGRZfqI0KqwqKMdFCI7DUrTStRExzl70s/Fx6w/W
z3GPYnB2wPZZvajx+wxJYwQ7I3g5OQPZbgz8Q1QeCby0Z8uur5N95WbJQTLjdqs22zLuZmdGO+hi
aFEgeZw66q0Z7dgl+RmU7qB1Wgnrf+e9rbak2/zgAyC+7XatzGi7bJ6uYo7okkX/l8m/5GQBynQ+
vB+bX3kEBpKPE2Jw5XBoJ1eT72KmI0+oUeMF8SiuxqVRAdM5VybFXCcSJCcCRQbLQXBCaB5BoMO9
qsGjYdp7J+YT9c+8XXHeEV8IDvZY8ytfn+DWOpWdYJQOg4G9OzsbeIhltuEPQfISv9sTTzN/Eigx
Bvm6W2BZ7LBs63gPsvb57czihFCZkqctHQvEFnARb744x3ek89DPbvP52+7vdRKyKl4jgll6Arqy
kt2hpe47T0Njl69J4blhbRKvSHXbP7f0B08yW+eJm495whx0Ithz0y2hH2LPcetVtxXsHgkTEczA
TOV7EJBwjM+QfPK3Vtc74gG9kIEbSb90lTx84vg2bsNmgo8HCY9YSxClVU44GRXJAigovRs2EGTJ
Jkg4sbYTeCBPOosucYV+Pj6Fm/ZzPdzmFOwnTRvxEtUkW8UBbJDAWPE9wIGc+lM54FwXuZZPMmky
oDFhxsMRZs5jSuU8U/faAiIkKV66mVyIxZ3Fv1y+J43Sx31ucV6hTgci7AEq0eGphf6d/1V/3wK8
7WEE8ZRBq8ds/u1+YLIRrMxAMI3YEr2hfyeYNScdsHE1kuqyyxVHlZx2RFrQ0SoWniUUHRMhek9E
bxB1Tj0uVre5Mc4XhdOu7pTYpD2mJ/QZSR+D4n1DyMiuHMULji5xWh7QwMGtmwtEaMyaxWMJWhgp
BEWkXp8Cm0zI1WA9vcfgd46ajuQDUFKHzDwooyd9L7AGVjfsH5x/g0A9DJd6xB+bt/XWrKFDMnQ7
uq8G8+tW+qVPjrqlsmSindoFUF8KhEFoMzTuzIrZP+eqS6oP7M4rjRbJ8DGuhM9ttSZMt4EpwUel
ezs/oyq4bQnceO3k6Ba9QlrU20aK4ES8esGwAq1Hmjydu3cfS+N0qu05wxpP8FCJ9bSh/PiZ9PHw
t83HRm6wJcrxRKPAU8YjI84gDyTma0X7ANjYUKLIUELAQkjHxYpvi0pyQ650VNLYS4u+kPHZMLQV
LYNsDncN/tEUVo6wKiwCMN1H0LqDLQoPeSITnCl40qbfwlFWTbmVZ3yfbbC/juhX5FYeaLPZE3jK
Y/PL/ef37nVSXjCP0GeVm87T9W3dSMy7+rbeElYC1pUIx+CDGmOMC7knZdCNb+uMvg2S+APq1kze
fyELD35iP549LBUbToMX9CqCDLtxgax54LCVWsMo9Y0gYcp3X7wiLdBMgHfCj74E4cAyY68W0c8T
KGbfv9apj3NWbViqk8ppkXGKLl6apKtpkGoLNJj6tLVfW2FRTp5etjSQ+Z0GfMeG9OLCjM/65XEq
vNghtYsbXXvDiFoTmRIpavwtfiKR7sehSvWWrosV83ietsICMyAYUTepojQPNBlGcLKsl9c5TRcN
RB3UVFLQJeOcH5NnCqF9dzoktyGddkhgIvFhBIg87K8tBtQi54Q2vPAGeHHQlHzdYzUt+oKvJ6HT
0nXhC2X6O1S4eq8xOBmaRmlFCBeHPk3g4bpWoLH4jYtjwCJhg7Le+2/wRoIxz30M3tiQiA2OtEVF
WPYz6C+/SujyFTcKClaK0cSpPcLYCGBTSIdNQ8P+BjkFNim6tG3gwKSa8Ebq8Xf8oDYI8znSHGPB
3T1d129iiewK5JPYGdWuPGnOgsRSVatHzMCfE0YIHLx2GiDvSIEDecfRAxNNNdC8ZFrDb2U/6N8S
pwRWSMoiDXHU+HnTXZqpHe9FL/kB2hH35RYSmO6KnvwecQsFmzv8cFJ3ACq7TwP28leoBxpsBkYP
/NJ6mx7iGUYsQCc2O7yyGC7Y7dcvm83X0Q/vgMDvK+THkaCN3sdkqpIUX9J1jdVZ6zEr03lffJV5
CR1dZbEtu5ilmA+idkkBndRjcYFGL9Rnhk2ibkSjjWTwafPb9Lep7vNJHzJOtJ712hZbumAocAOX
x9HHFQQqNRkeTjxL1/m6HXeW5ktRPtFgSu01qMUGsHBQEKTHh1tR7W46qzJLcrxyD8YWc/F0nv+A
zYHfSi5FCYn2lSvxt9o4xverhxMtFF7CtrXgIwFxYVf2IUlIGKsK14Swc6Ywt9/rb+617o0wRCjm
pze5kQwn0FBD7/PuS14lHXH5MKnIt7foS48H/ux9No/Zi1vUanNJszHfufo3Mt2DVyDMb346v631
8OX9PMnXTMPnToxYxwjiF+9Je+J6tksjQuCosq1+FupctrnclB+s33TNfa3MQTCcaiuVCOnb1VOi
r/0ep76ENMr7TIY0gadiiZgTWvJ9yzRpR5Lq4p5baaDv66m8jgOq55AM24kUMA3b6yvWAo2+2LJM
ZGZAwOs/T8TAIKxMfaZVJB0h3/QLTlnka17Pvy2eKAJFWxvLCwC864JgyyWWRQAbvN2S2RtoBCh2
taCfiw+806kIIPQFZwWhkJHThupevVx/qsn9MmS4xmikP1UIxShQuKLZ7qbDfTEjC3ULNvfJHdmJ
ne4kcvhjgESE9EVgwFAQ1hyvHheelUjrZ4o2YuhJDjHa1aJ+0iYuVVcjc4+poxDqfGr45bxmDjWx
n1uRDbzOwETAnGUrJRBbuxiA3l+YsuvGrn2yi32J8zOBjmkzJuQaPUfXt1l/LPj6vb7uJzvKmH4I
cP57yO6HK1nRqZ009xpidANv721fCX5Ha3Yb8YMW6BoLhedqTZPc+t2soWWmrL4j7FlKUTUA0ElI
o+KkZvQy7ZBovazrRvMzatJn9A7I1XPgXgfx7HV6TIfb2Kf3ZZq4ussWR+mYPgrD+vn35TJAYCcm
LD5kxDGJYcUKpliM3pzlxZI4Fg46BpFdjZmWTI7q5u5XI/by/sEAMe/BZpxugVxIee9IeGRr2xIU
ab3GyW8sAjkB+H1t7SejjkqIjVcBgZSDcNCgg69fG1bv5Mv4kyBH9DhUeiOJMnKjz8RApa25HniW
t6BaVHJUhULm5WwJoZZOJGbw6Idai97Ch7qqkEie2on/sZ9jYar4CLtk4jLhdwGO6sFHNysVTup3
zL0heJJErO8chSSaP9m6rU9lAHB1b51h9PqVz8rTRlE5/mJO1JJ36b5O6RwMlpIJYtK4hSMgBRX1
GzgcQjks30Nw9evNbFTwXcb9hNQHoIA84l/TiESYJMWFWAK35HQS3cEkZtiaR8Mw+alDxpWfjbyp
orTAN5CHlsNco1rKyNtMQ3l2ZVzqf39JXA8rwipRJnfzG93QXpoDhAg2G6zqQvKtxjjf2oJDDsXL
71C2NWYevW3yL1n++BuZrzG/ViCcRmQ9v9cPJHw9xeZDcCf+BkWv6m/H33myqEjrlm0dAB+4ZBV7
+rJhO+Q+5j8vT58O5ylNsU7J1/caPNt7hEVhMx96dJQhSpXMKzYVFP+gSqy8Ie0+c/TMrNYp09oE
zRAI+MNBA8Cy+9jf0HA+7z4kR5q1Qbxp5vm4dYwdvfCNNhwU0U0uGfXm81hG+UHfKzjpze5YIICV
1gEHN0uXCL8OQOixvzPHlu1s3Aay9XVjL9lcw3g6nPDJhxUZvWDlrGdOyTRUvTcm+bS3juFA+Ije
x5TBAqJLLtaHI5CIInaeG86Q0ApRytuEwCDPZFrvEfsKO03vU8vzCcG7gWAPKTkRjdKu219Us+1I
nmFTMifXfYQQ1UFx7/fHMH8XNEz8++ekcUA+t7fxs9+OfYWJBqcEuN7tQHXFRV3U28zTJsJBoeB4
hjxEE0SIBM40ztvSaLQTCqh1sU1d0sEm4kKfyTPJotWd1N7Vl87qlKNkTKz43ODEpv2SLS0gDB31
SeZR8wz5GW2BRARY/h5lnmxlWwpLtsaCF+5PYbKjMYFiD1sP9mJUbHUfmxPvtWWjvZYjDRT8lJwG
l8dvhZcqMuCnK/ucDkvpnCxqFy83ij8lMqJsnMCTwCxj+TheOdLuJ4Nw9/JlfaZXKAj1GRsFVpmB
5dv4ltjv8+di8JKvU0PSo89sMxJIae4porkl2tVZwMJC2VYEgfMBUh++CpXqSFzwKFOaYHjOt7nP
CRSkSYIy869QRAKZJuQrcjo+ml7GWCOsYYYb6fA5CWm/1DdTC7qgoKaszTKUlt1rpKLY04eY79lk
manIEw/N1b4TtJTYhCZ2i6pz9MYmoXlQejOjtVRA2aGlrduP30DdZne5+Q8DPxRzQG2ohNSUHL85
Oxc6KZ/TPOaC3fw+PNgXJrjFBw0SJ569Ksr5yjWk3Acl76vDjBx6QqMpJnOrKAKtdB+K+/PpAvD7
wm6pEfecoSogFFmahtNAKQaIYhjTOnHHwrJrjPoud8H6stqvptqZMVAtm/jqTtI5czq2UMpGqgJf
v7xxiOcsFZkc9R547DJPp70IkTG5rmuUS6a+Ky+P6IWorguvXsO8RUjsD14ZlGP7YfQM5QJ43OVx
Rd14RcjAlohtHgMs7FTvo7dbIFHuwQ/rxQ4aDoH2IRxOXmNpdf8FZKCByN98maK8wC6DoUMxKoi7
KnrFFEdx1QWAQ01ncngZD8zfHDIA7C+PzWCsroaTjt1sB26vn99XG6xf2t0zu/t4huQbFffdNVSE
L9vPy8OW3oDQOi4MU03s8vLSLe1pvYfhTT1/Kl9GtTKufwS8sHfPmQblvd61L9j5jCuPog62KXmw
TGSX2Z1RW8Lve3kFOjCg/ysrzCRj+OmdmXG0vEzV8G/4ZTjy1b1jXI1ZJlKnhYx5XSK65cd5UPen
jt6OmSdUPWmMTxE3/oDhzYX3njMk1/wiG5eiVTB9WLU6xLlPQwbsSIVIJ5vsuuVqQBAAoApqz7el
/FZPh9jAm2QPQY6h/zOwSZwGwnTOieiUvbbWUwiu9UHyk8J8xm76fo+E76GmtU9syencTzHKfmPN
1bB2QOgQwbu9f82GE4gJGHLhw3czaNFDjFq3nzMl9qsOkzRQAAJ/DaK+iQhmNGG2qa3lYx3kpw8b
B4BJ58r8wRYSJN1IChMX3DqsNvIChUXLVgSgduEruUhsqlkftMzOdxwq3QRCC249rsKjMBlSKbdM
v9bMICSCRC6CaoN5qSds13pvsc78+KWMxagzeFnvbky+qTTcxAwTZzLu/wkya9wQIMknysjUriau
gMU3iMH0A3FTRNJZRA+xJp0UuZo/2N2D59hYkTuqrFOyTcXfJxQ/2RbWIvgXQ+cQ6YIQZgAExGvS
N0KTT7AgREP5SCY0ymYaJpl9rbwEJ6jXh+vKlpe8yWDV2ZMIsUsmz+GGgAJ+7Y6J3HtXHF9F9Hbi
xMqOX9ElVzUWnOY8WJY79qcB2egzeBeHug7Tyr+m6w8Ey4d9fQXtzwPwhhIEAkYvjJEEM1nrW2UT
k/98G5WGq939QgpqdfzRXU0Zx6kjU12DOq+ocpvzlRv66bn4xvqxzU6lYvJ4ZScey8c22aZ+6auY
EMPcnNPgex+vnvAdLp6gc8nCr+5QBBJSWRIffWCeoN3Hi3Zy23VHBZzvaeWr+JxENNcOWspN57bH
YvPl5Y4cSm4/LFCnhvvYfEDABvMkvP/Ip3pdTb+84HBehbdLfFb4sftBXpSnmsNEPQNzoJNjRuJ9
pNHxu6mjdlIf63kqm4/j3SPoPeL5fYOD6u4N4Rc9wS1UYXUuYl+dcZi8enV6txGC9PL2B6dkDYZ8
O16Pt41yKU/Ihu7MQoVLAQQLOCSYbAN0ar+fnbr6RjUssIh8cobCiFsnCF/6GXZxfv5eGdXAo+Bf
g3nN1o8Mh/kDBTxp0TAvpyX1qF3sdEhcZ9hoPSYGHaTg9d5FIBSNX+b+8O3xFMj0fIj3r2YFiRS6
z0mDV7JK2Wr30Gi7X1bMVbQqTBMfJvtat6l/8lPDsF2z2/33ApTW86+qX3i6bvsGEhdpyHkGNCZH
o1wfDVNtJDE4f/tPUCTVbXBPvJpvGpD+8WXwN75//GIQ6FhVZ07a8KQ7ZWtKwjSvvZSt48I6Vd7H
q7x5Fvsh5uGDidYe43J+E4JYtN7Ye13ZxDeq6rGDaYvi9NgAK3LySO6wchqmWTDl0u2jckSNTdi8
cbdEuEwPlvBKOzAePqJE+uh+qftf0MiP3aXBR3AeH+TnrM83ho0pLaJz7caZtNLSZdKuH1DyksWL
KUliGsdX4rSyi1Vu/HabPWpYwbCHhxICzhsd84j2DFAKdm82NpgcTlEaKBC0lPHnzQR6JdC5PZTx
ezDm0M79T1hOs8ZCCNIMTJVhD7Gautl8TH1gCySMZv6nsB9y9NHmTP9A/2jciAyOa+bqzFHZej5g
DxBBcbcABCQAvMA8GXkBssPbth6CUT80u+rC/BQfCXTFZGWvrOjObtsr3hEL2j9A43zoGQY98ffE
jIo9j/v2ZiObf49yyNDPr06oTIZmh9iTkmkpnskknxQ7jBF9ad4/XlpYc6Ehmdn8N2rw3+vme36F
yewF33BX8krkM5dm53wffbCb0TmDpy3rJkNe9bdhS4FoB0Ke9zH1v+DJdNm8R1AmhQJjz+DlL9vK
6lRtVaSAY+XCS05hNtYOc4aolyTWFsxBBrXwdyLpYCx7d9j7uZ1WxwIf9gfPz/dpPvbKGcw50HYQ
MQ/P4yNkyuEMpjQCyaBHaerlgL359Fk382L/mqm/WTsSz7x5uJDgqwggRUsFnu0/kn5If4Vx+rae
T3gaGbD6+H6uFh9cBqdKga2m3fLPtJgpLM8LoMuhIpk0towTDMVdqo4+v1CiinICMRNrf8D2xIJh
JYhhsvpW3hWfMFqagTm8xIY57ONArFLyXoKrvN2u8ZWhldPFMYt/nl6aXQ610SVlhNWiGn2zuZDA
RHo1n+qNbxQX+F00bva5Uw5GxcfVoYsSdqI/J4/PKjkgRiyY4uDhwGzoFrzuaLmy91TgwqmFVwB2
kUj6ddXav0t+NjDlp9M9t/kjTGvvk7CtC1E3nLeDA4psA5WnMK0fwfU156S6p54qOMrT/X69tzEV
02WWz96QQ7Oprk9Fxi7P8ZVeD0D9PQeNStm6GueReRngh3VFXQoJ7VSfaGnowRiGt6D/5eHpyakl
URLIPkUqw4N2C0wj5DYidAPMk7qA7g5WUmFTYX8HZnLKdxgoDyfX8LPDhedJWUHlhJEYDiq7xxYn
YC8OvwtpCQG/0LhucHPplLPxcFHdEcMbx+GBL8nkEb6t60xiwSNW+JXCIhI31azx492DQwyORd4f
M5QmZtb1FQTPJnvvm38fUD6yQeUxxbKZJ9ZgSOqIqcMNZlzBwQtb5ih8fc6xdlPqnszVWzS7lsl4
XwfowP9Pi8KgmdbuezoIiyM/RNn2Cd/TR1AuhdxslggsFXkEPWywzeYGu/2is/m2oS2NX5MWxiKB
z5xoHxYb3uDxqARPzVBYUI1ZsUC5Y6gg3qN0H++wUxNcdapMsoSBO7V7Yje7b0yZbFNICfNebJGv
mpAOZ8Bzgm283v+B0zOj5MidBMMkaI32nTmyzykD7aTWTY7O+mPrS3XZnKlblgVh59R38Sg+d4Kt
UZNihgLlapEtCMHS8eNrJ++wP0qwN0jNF4w6eHBLeav0HaSp8MDiBbHoSnhwozxUd9fW1PAsmlG3
USjcDJc6lLt2xyTpN53JuKuA9LXmd/IKuqP4NesIgzOOluxt3d+WXmP1loFJALpv+JkysVre4U44
AFusrvtPmGPj/bDq3xK7IltjmaCB1k0IQNf991gsNJ5h2vnKSZmxvi0OrFdsS9oRwF6+WUZnXxs8
sezvh8o3f+C1bt8HvlxOeD5ev9R08hmgX+9NP++YXOqj16Q3A5u0d1vbp4ybC3zwnKZ1ODb6GXRq
ERCmDOfdY/sx3LwJYqm/oeVM+YVgagB8YTihU7Xbj9eGc1GCu670k4BHZmf0/RfumDyOF6po4p4M
1DAfHodX3BD6y9S9vcfbo8Z9zItF9/NCciqZTWoqm3IFeydne0ktI7Vi7HVQwKIOuzxXr43uNTT6
7QSAU8K2FHg0O3f7+0+tWFeIoYanGCZ+A8+QUqSBS6WMMmwbZ/UiYcdf87Y7OB0RVX+6ohF2sqM6
fq0LABROcYYu+zvzs2bLZvYHkUkvTvqnnEcTSYAi2AOByT8T6vJXhqCnxdG2tNl3GBs3Zkr9ph8e
LrVP4opMKiu4ER1swmLXOvlvSUUAH9cGPAaEZZgAxvuZSTCPoMkIfTlhvHqhMGzXRd6Hl1M+0qnu
RQgDUozdQv0TM1vwhqxlCrLoD3Isqfdq/f8+EamJIv/DRF37h2gmb4tnVd6Gg7VBu1Rvhahc44hg
MdCsRv6t9WmLcfqPHXVcgk1dvS/Yce4o/n+/sNK/qOMI/vx/b6P/+vm4uGXX6n//R/w/96J8NgS6
DNZUjyOAkxOJrWYVdLipgtia2CJUiCu+mXdFPft2ZdV3h/ZnDCO0n3gqJKD8Mf/jX+/1397SP1RN
2TBpW6PgLdXO9HMlBDD7WhJeP/HYpLyuh3/wzh/+6yUgz0c2yNWVlME/hHFdcr29qkoaEKrcWY0L
+oAXizgqFxl2ieS50Cp4wrZcd3j44J1cAkDd8HHdDFC0E2Ag0piAjI27da0juHUkaY3SuNx+4rH2
h2iOf1NakbHJe5QNiXWj/+Ot3l/XOpVe+pcIU2U0wexyOm0mzzly0MVidHbt66wYlX4U1CY6b3WB
Q8h/Xy7Df5HVyTIpaLrcv7ryl97z78slyz+toHbf9e4wzc3TlBobhwltdOK/utF5BgaJphCPKncL
XoUv3+hqXaeUpj4Zsn94L/0T8o8n6O/v5a+L9bf3oqVtfVeGn+8addVyEHSOMSrRz3cwkXWfyaZ7
NnAjVWzgM/sMIRW/TJMMkhGsQN3Gnn2EiawBlx/22egPb+1flvB/vLV/GDWXeTv4PO/f73pDSjTP
Mm4bJ5y6cnfEONTdjmy08TgWUcmbwRf3+PfoDwJi+V8W9X+8g3+slKd4NYRc5uKIS3GKNsrRpi0u
aYTTneXRY2NM5Kk8Op97f/fefA9usf30EtPHxg97sQi20KS3Q2qBdpPREtwoLMl1/MO7lP50nXqB
499uoa69xKo0WE4WzcPoVGGbeod2w8E+cnuzWIQKeDDDxPCvkC3++036N23yf1yifq3/7cWTZ61c
sxuX6P+Sdl7Ljatbd30Vl+9ZRg4uly8QmSkmSdQNSoECQYLIkU/vAR27/m62Srrw6X20e3cQQIQv
rDXnmI/AnXDtgZuKBtHNDFUQCFXfnQLZuniFXyA3przADw0yyMhZ/3Ii310Flf/Jqiwwx4l3DuXr
1Uy1pFP7/cwbHhNGnYFEOzbBYc7RBYMfgGeCfhAAy//fke+Z7LVq/N8jF6i4nQXsNJEOCKg23z+Q
fVAjR/tcf/x2WGUYwe/fXLIgRFXENQrJ/27SCa9lpZwNpYcvI/gqD6YJtoDejPiEOBcDJaa+HcTH
0B4iTlP7CMHNRlZwFDf+w5zSUwfTM+MZRfBsCZF3XRV+9tL4+88W7zT7rt+is0Tju3HvzzO+m5OC
9Ja2TSH3+9P8q+STv5oIj3SaQR3lb42eLN2laahhOkQbjerKNFfsHqEQVcUkUzd0YEnZ4ufClDwg
tEntp/pcwTJxUzrnVE6dhL7jedJP+dt+7qorR16RrEKhESr0e7BACT3o/HhOY6+hbk7EqNtMmtV5
FQO8jMbJih3+gT6J/aWgXJXoL8wrGEHU5SgEPAMdlTpjbtMO1yMtO21yHupppycKvxd04IvSYcFP
Xx/Xx0s9lGMzlMJzc92AY84uk+q1nAiBJVJ78vu5zDr4OXoId9LqqftkVySfbHnKDXEzn3Jz+tFR
wVPG8VpcsEJ/ou8zpmk0LgG3Pfc0vIStvjDXCjvrjZzbUoQHN/fq1W1fb9FjdfbVCzU/gsKNTsBn
LZLDg4H7D5KLxrwlUVl8LeyCVxFuxS/vhP7NwkxRiZDDoi/qhiHeLczCKtW0vhf6PXL1pqPFYmXg
ulCUb419SimQNBosutr4imyfO0yvEzbZS+URGLBI0Vu2a5TnOmYMQPsOohPoNmyPplcfL9/QrKks
NszG4bxNEcdiLad3CD+FZuRUWo1elFXtBePbMrKpXwbmAlYl9cf+XV7DZyw+q55Klps8mr2tvEvP
7KC80Pl5UBDF71/P/7oCd69nbhBkI1542NkdzCueTDKGl90mnCPaml6IMEGjYcGTo4l69k02JjjS
DqfVeYs9jMZOugfRauEpcBH6rak9zbAqpePeD58qj5A92vhW1DoxTWxrQ8PksxwcHrT+lQ/lEB2D
hxyfWzwxV+GS2lX0iqoZHBVGMFwvtJhNq3gfJcO1114o9oRkFHSeB+9HWpWhyy6O8p0BO23kDWV0
4I2Er7JJp+KPDwqmOR2OoTPE+2SP1qTzxa9DtjsmxvEZS+rgCwTzAk8UrCp2Hdi/6RTpLwr0Yc/E
lkH4BeMiDZPcv6Phf13uu7EllmLjXN3EnkWdQKuknaKdgru6Qu+L6IRywZYF5nSgOx+WnzHK1V/u
tzoAJ/45AYPoMlkwRXZXwwn+MRGakTS6kZPVQ0oIMltZq9vbFubOUNU+88XH04mCSsFJLiK4X6NJ
wm/Oyv+97+12qm+j1/yTcqK6klc3b/VQe/07VxyFiAAhCImdX3q6q7rwz6j+N3RdIJM4V1pb7+EE
Tuf4Yr/TyJrUz/nz6TF3DHr3gYN5nlVJNJPcbqcOfXxkg+DqxymA6QqyPvqCZIKRIQkYiA2Hpuc2
3I3WIg17KFfoRVSWM2/V/OYF68vyLDlUN/VV+Hp5DF7KT2y27lA4KYcqQDoP2ZnH9GSoS2ur6tN8
ORE7kmyotqQPuSfR2y3ZfaEbT1zgQaK1D1yVsKSRV45JfjVxici/bMy+XcCpf9yUu9WJeD5JWSBz
UyoEsi/mOGOD7ghrHd2OvtVXwYuEbv4FbAlPPvqaNVJN1RUmmqOALHbVtbzI3zXWUeEgWvCzcTU1
F+ZCX9xsgYUMJcJx+PZ7Auh3j5JGmK4gmZpgCtIAIfnjUTLaNFejy60HSlx5Z/BqdPO9BcuJB33R
2cMi/BXe229Rb9++Qn8e9m7Mjor+FLcxh5V8qq65LdiLXQjcRV08zInFJojVLeytvf5lqDS/Gyn/
PO7dSKkppSwHJ477+LzQvdwagFTFvLfDx95+fiGZyFoRJ+wGzgD8t9/4lRbpfDXhJwqDE6AK4nmG
BRfQ4s3xfXhPNhs6FOdVN75wI1lf8IJAh4EAgd4Q5UeJpRU52C7aCR6FOXSnhQ0biRaBC3LSh702
0ydDPATdn3aGU4sp024RQQ5c+9nHmkLGbzMmocT/DCASaUMs54gaEjTzflvaV0bQNH3ExncVvdaP
eGbZ2WROnnkmLpALyO6XRQc1PCE1YdigBWhchrCJkb2JfGDsgWfRj5ZtCqCvmeVaHm4HP6vsagv5
8Hh5QcRrPcRPcMihKXvJaiDnI/5zIGscM8IqLHfOWoK/OZ3SZHI+Gb4/1yDwXDpOEJCqx8x67Zag
Ou31ttlvgdeGq+0wkspwUyISQVRrTYJ7tgA5KAjWdgAenju8hfS+bdxXoEjn6JeVIwWQ6WjX0qy7
OBicrtsEosBp8fOA/O/VlAVBUUyBDYEuEzb89zsUjfKsC1pYVHQ1UmynjorhB57Lunfy3zZg/24T
OZZmmKoukhOnfy0F/nhfr0JVKUIGuuUEtXIlvfKQCqa9q1/UJ9/FaGc47e56AKbyMH21uTqoySYf
P39c+d8FF+egSzJPELGvgnH38gpZZ5ZRC6rMeJHxfCftY4TSOp2eVV9N0WjH1mYkwcW2rsmK/p/W
zpBF1PNmmW6jm5Nqaz13NME1T3OxsgXWAdSoKW6GtOd+G2hE8d/JejhZ1ZBMUWKboN7t1QpldLkF
eUCopFW9w+x4pg+F5XNIk9lRhrkeOXBuFamzSX3PI3CdlFSk0zD5gXv42N2BdRNHsZuwULeATBsI
2oFLz1vvUM7tJXYyCwLiK8lw45MF/LDbvMPlG4B6Gb9BpPXHx/MsmxBYQYSW8/jhDCFi0ySknlBO
lvvcG4/h4BFNwXldrWdMXWMYh1vxQq47iMyfb50yTEJ/rxz+uhraHcpKCU8jrc64Gj0u8WDxvOiv
7OVE0qfpI1vEEKEnfaSz8ia/IV8+bLA2TN6vxMMMdYWp+ljvzr2jeYB02c3VDwxZrN3G023ofP5W
LvpmjhjO1ZSgkZnqv6FoN1lubv3FHO7cc7QkNWrc7yfH3TzL7YM93W8xj3x8/PZs/7u156CmRp2B
L4amDRfwj/cra6qLcjI6kbo1eVUw7d94SJoZwh+8y1wOxi5SNoZSB0Of5GwZvHSntioV3mDh/Xy3
ZP1fBBiLPJGwdoIhSfjV784mEqpEP1eZtH8c8lDRPi4mVKXqjYcLKbez1QsPLFlSve8svJWHe2Cl
vw8+0YGT+lJuiOpSejSPLJGZj2Bp2gMuoXFu78b6ebWLphSPvNJ6q19H1gudXAv38Q7XA7FGPA39
64vhw4Wh4fcx6mYvWjbzTPwDdlyP2fpT+MgH9H6zVeg8LBrsJJPJ4GPHa08XcbYbpoGgtSa9grWY
4V9/w3W2vbjgN4XSah5gC1I+GHJnIkZqCtqMZzV/90wc+oiqPpAEW3wiA3OnPn1tUDyezzdoidyG
zPWf6CkSH9BYh9L0af2Zg3eVdqKdM3m4h97rPVeiLbAf9qB03254Z7ht0QMk9wG/KnhLInjiZUDq
xXypsVC26NF3pSXxeSanm7XcNy9L94k+EoTMecIf3NvJC6FZ5cP0soNBDhx7IGbCxoQOvSdyyl+K
dAWnS+wv7pJApOTFHu+bTXR4HYfe57Yh3WyxDSubU1Iju4SbY4/hBXbeYg1/uTtmPrabik3zAJse
O4Y9tu1p8Gzb65ocD0LGkNvas4Qkr8Kf1qtlO5/K7p5x57N+Cp3t1QOGwkRoLTvXmkeTByYELgE6
KC7Avp2A2h4IrcqbMCPTK8RmRQ8bdRzDDsUMu319fkQAg/TdB7uJSfoDa+8jnN1P6Wn4DluaS82G
8t74l8f8u3dOYgc/zJ6qyL7q73cuz0amJLStuDdp/VjQE8nvoS9KKgmyzAkP04ICI3VYSKRNTkGC
oQf8MDBp+3b4tZnx7wpRFhRZ0wRN1hWdgM2/T6YR4zLKDFUgmHdQ1Certl1jXBA+kArb2ZQYL2jZ
07oCGDK89b9cCnmYO+8HaEps1NhkxVAV7W4tUd5GUSuddGEfz6GntKfFjilLsHl1L5v0Rky3T4ZZ
U7mX5QBSmKYawvbEKw7CK/kzuT8xvfC0PvUz2PeUqeASjA3DTbwWD2CxzQ6nw21S7wuevBO7sAGv
cwOH/AF7CWfAjF4K0UeePq4i94x9atKB9Le7t4h7QFg3zq3c8kbEGPnAKujQ4f7Z45INaA1DBP5o
Ps4O36dgIwzkA046tqiJadrBLnKj4xXEFcjLchG5bzrK7lWJA4nasSfGQNYwMI9RAgetnVF7mOZ2
5I5cTXH6I3HazhEEE3kB4qLwT6wT3afQx329xp3mNvIY2bViyW/dm674KvbesbkweLUOSIBZZbb4
/F5s97pjeOg/cOZrnomtp3skgIkItwdNZlyoWYGgDPvIbm4wDhGt01lELQdoLl4CRSLmjBWV7JaQ
f9h1Cl49ryfGjKBo6wzMh5KLlWxq4qZpuoIg1O0nwTtjlR8K4sp43fjmZz8pZ2eLNHrBK3f+1HgP
n1Gg9nY85mWfJosa0Er5GG1IWvRpSwHmp9z30r9BjuBWDRHEfrZQ3tJDOdD3rc/PYh9c7NOatvIU
Yk9r8cekGYkOY1Jn67G0wLyOA5lnKHNrSj/MW6xOVwbNnlXiytN9v7uupDdxP3ooFgn2LKD39BBP
Fry82wE7ceEYa/GdFVrNe6DNWUqmc4SeI6S0q0EQx0f/kjchS1OPgL1ZDlS0vBkpQFLtweierXiB
Axd7Nhq56gVivjYmspwdjeEG7SofV7p72/78ApHg/t0LpBKjTM6rrjN9/v3+GpeC9+0GwJTBkoHt
8WNAVi5Y0eHkmc1eFrxOqxWeQcxS9mq1mDmJv17PGNmcBaB1qmCr3ckjNYXZVgBcjGrBX4m07ZgU
2S9qg+tgGJOGxNghpmmS887AkFlsyJFzr/ZmtAQCs3t4iK2HiCo4MBbriblmiEJZvm4pio63e9Dg
U+7oFT2YwMxQPyWLzBbGYOdI9yBFm7XWcmg47bfr2eOw1RkvD4czv0TWwF6wqJrH9gfTAw5a67fe
xncbDNr1tApVVl3k9v59/XotPyeK0gj78PV0UK3zfrS6rLNx8yE/dcjsOgwwwaGZBB8CZvulSdlz
meqWskHKUL0qOYXj4PXne/rdiPznGQ3bkT+WZIbUCGoew4PFjoOXl2IsOkeSwn4Ze7/bxf15mLsH
R2/j9haVHEYnkQvVmbjpbD5evP9tES4OU8j9GK/zdJpsvgdU8N18J3TB6NIz9+yNNUjDirXNHhrQ
BhuD7o8oIqD73aCdDq2fr6P8Td1QBqqrI0Dku6vm/UY1NeQ2iwTubWdSE3cwnGVwVQAers6HZEf6
RTPRoZ2AnpkShggeX97ieqWKijIDA4UNa2q6Lx0CmpHvYQV/SEQM/9minF5ubgER6tL7wjGZyBPQ
YaNZvzAetak6xmIOsWVePOhvRuPK+HoJkXrVHUa4DLhJ/HDbSSCg0G0YXjgkqUQ+KfS+9CrRdmHh
vS+PIXXVN4rHWMd4cUUPxQ8Sw9ZCRGJJ0QwmW2DFpKgsKFJUSEryl/RRSV1TdvV3GQsVgnmtYUlh
BA8mHxzQxsnqdjcMrzcHDcdjv+SO4/0Gnba+KauI0hfuQcroO5xrBuEmfvFkDllTQEKxFIg2ns0k
G0ewQEoHDwd9mhvOq5EtGO6JNTK28knBhVvngGxGlIVQyi7aoxFPWDPH+RSwVEHyebcIdXsAm7FG
uw4ZxSibov0ImdjKwJOwGB2x3iZoPJxz7eUMPqDKAqdQ/NFRMPkw0xrLAUiCbFEz1WR2zcq8IdL0
PU/m1+ZpBP0gdEvemmQ56lZ66nJWCmNRkriItHclvcuPHvsr3MTwuaTuQ28D0hgqfsGV2Rwjs7WA
EYUr/ZgDRMDBFtpYKwQQGVDTMRSPT+PR3vTP3bhtPDVDssuO0peeyJhJJYcEHErz3cQEjiTNlP79
dJ7Jg20J5V5GOJdnHhQBLZuNw6CVXqdEkGrPMSak5fkFxdI+GKeT4oXelfCmbKL3iDQK61a4GUXS
T1wWk+j5SpYc1WMgXz6kUrdBde2x+r4p1umVpgGfJAwPccvgWjyiiGrwwTjhBHcvjN+nFo8wPrsc
I5zbSZ6675PJgN2jcA4/jnSh00Y23CibhtXAswNeIoELFCyc26DvADhBQiK+BMvDlKJ0gvxtz95j
gJesIu1FQb5k95uQ358HaON5JX55n/+t3fI6SyIYX7ariiLe1W7N8+mS38oUULZuvayG6qX7soon
3tvN8v35K0VU6hFkuS6JoPqtkip+N0/8efC7IpAZV6csrjn4EC4Yk6/KROfuEzY82/HH/+cHvava
1rUhmrJwhUYz4FAIMAGJAx5B9pKJyZw9RJbKzmozfxoypCTn8C6DogGgLrrTz59P5au1fz92//mx
78buTKzNqFU5lecXakUUgyebB3af1AQQqhBs8/PhvsrvPx3urnp1afW67nKusswCZuF5ZEB6b+RP
bKzNfD5FLW1PSRH6pcj41TH94aj3KoOiCvMqkb+u90uLrRfeLmmkfs9imiPebDIofv6covbdvsdQ
JVllq2eY2pfw5I9JvuuV6KLVwW1PXuInhFRajYpffuJspRxBy5YbnU08z89ca7JQV1yJzbt1G+MH
fYztR1aoVjJhsdaNtYdgXs02HuiTl5xCJI05D3GES0X6bXKcMHN4+BN2Di6LMbqideZUDjWeRUSb
itl+Zu7ZZi7ZSh86yky84Ns9CXmNzZoMFY49XxKaZ+CNZAqw9800fjS2vTfIXoZ0j8tqEJ3UlmFT
PPKIlAM+y/b+Ewq1tSCp3Vq7wEDcz0+W2sN3B2Y9rFIbx5kNTZ6fL+p3CxpK+xTQGCN0NrR/r5vK
SEqEME1ue3rCNVcUKswYPezl4fxLVVEU/q4I03iXFIrS1L5lzVRV5X4HL/ZSlp4LI55/he4gSESg
gLpL85G7D6sHbg8P8Prx+a30hyRmdSay/cSBbO+ucLcHURNbJxZCaJtQaKw31JbYj3b0Gv2haaJ4
rsvdufl49pHNETTrLg8shg0P7844Y1VN8uGA67F6i5IqS2QsLbjzcbbxg9bOLEVARlKQs9dRPYj2
PrS39S/XW7kTKH1dBtHQVJ5jlneqdr95T6vAEIpchxAkEazjyCcHIm1KKmptYz5vj3lp6RAULy4m
ekob9av6xioABDDFNmp0I6ZPN7o4hHNLTLLJHGN/CyUE/FMA4258HY1HvVOpfplsEh0DvY5R8zJD
mi8ii4N/dnEFUDJoGY9EG+ODw4UTfwgAiFEiHExwu4RhMW+LlsSKBtAbu0/m7gDbpk2BUONFY3GC
jUVrFiea/VNcAmAUKzC1bHLRcyKeBCJYTPKrb3SupDmZxMRIsKPX44RHBr/WwA2BjMjtgvk5tq66
BU6mYDFAVAVCWdGdhZvuKXzJHxsH8Y3WOCeS/TgPGHYhQr8BUjxiEs85OeuM21FE525RY6iZ0Z8E
2NMwhgbSCC2W7CHdAzuQ8GDZukH4p82fxrNNIR3Ix16em1t+SjuGm4CxoV20n7C8Z/mn/J4CID90
PGRHZSeP+0/lM9pEryiPuWKUMPkJdtj0gvyDy+MkkXfl2kyJqUKHSH45kHXFUW+OcBy9tZzTy6i3
tNqmKd0fboWVQzfrLWKNAgrDqGVEC/G7VLuS7Ebi4MIv4O2ilLq6PTK/2FUKl6+oNE6aX2VWiEP1
Ygco/Awnu3opTbgSEIQjQAbtrFEwAF5Ypl/TYdnYG0fE86NPlRIVMObX9vmEI4oQBBwbvob0glqM
aSeP4slOP0Z4filqwsjrd5whtVOKHrcjnXQUHTIT6wca/Aj1vem3Klp6uwyALli4RM+v14HPm5UW
NcQUNibMkcApz15Z+E3jAmDkoLpmt0jfeQoDW9KpFdLipiOfma4BzbfGYzL4Cs68/nB3uKAYEgpf
UH0cR/hy+jdcC+x+GnikY4mALgCPH8CH1c6P6DwOzAsMWhj9WtKDTzbkX9yY5DlBJyTAAY8nIMDA
kgmRPNkYKzFjEJbJtUeshC8Cc8hwyKh45ETBpWP0kC2IP5gsuUolfY5geEi7IyUO5AMy7v/aMWHs
JOM+dXify7fiRQSbyWJ6dfEoF+sHIgX2yptJCF37hvw+B1VT2VhQwGkQeYj9Ikw9LmbkATka/Jqy
rZxtHSn7Vnnmz+iNgxskUVCRCK4QOfHCoNhWId6W7XzwJzonuLsXWObOBcEWtvp+Hl48XXHSkX0l
PIEB/eLEgAwaSJ0+1ZSyn2ie/BntCor4Isk8Nh8l5XJR9YIyi+cQI9PHDds7kIXMHhUugQ2q/tt0
8HcJ5msYlHRDpqRLPddEkfX3xDOKr1oaj0KdlG0Rx0bpjUJYS4W8u2yu2LK0ChVKvg4NbSom8lJM
s1lwXf/3//Y//vf/eu/+Z3hMH/6zVvlvSX19SKOkGoTv352DISqiIaqCoNL5+/sc5CTqbt0p1eYB
dqg6Me0ze5vUmAty5Kvl+/m61C+PZ7RiJnwxc4TdQp/+fAryt6egUYoSRYH+jX5XSSFDKVDObSwN
Xc621+1MAKdKvlsp72W4BOj82mu/7wnbzAKqbudljg3nmlWepDgg84yg9Ec3/PKn3o1g+Z1mJiNG
ddXJNT3gEzZV7DcXyBOJMKnVY936Iwk4MNnISvhLaUSV/qpYfN1R5nY0IgjuKSvc31FFu5WnRO3j
eeE0noKyqCJpevhhUjAD0mm9NQ6UY3YBeErpQ138iy8CukBvabNCWgUrOoh25d7szkUlYCPTZb6O
mLUDWvq9P6yYCIh0ZaBwv1X07yTw/+/kZV3SBU2Xaez9/SjUenw2LpVEzsUIWkLdLuNehlQaukJI
40mrnbOxMod9PfvfxhNCZofIknRfwunalPOScWP4r2YsZ5RkhbMf55LdCc8KxIjSWAT8hWAoOONV
rau1UAzP1NGM20mXXjY/P1NfFZr/Wpn/v88ySL4EZVA73m35gqhPCzW5XOfFCIknuNEIL37mSzhs
TlTCAyLEYhJc5VP7eAFsIDZ+ecIHJbyUrTah+8ti/jbkUYoUcLKV3ulO2e+7Fk/x6BDQ6FAWLRX8
y7y68dYokHwuwlYhRqgjqDNm2DZo19U9ZKdTTPkmhKiLD6ZAHGYYOy3TfllR4ZP47sFTqFWZAi+y
eP955TgqeKQbYa4swsf0U1wVXnPQXGE5mpHdzZ5oyFJHaMMCs7dv7AeLeTYfAGLGgjxLaGuN18N6
89mns87mpfJ1/Iogx1AKsiSmfMXiYdhi1K7md2wOhphsYQqMH0ARKcPoDPGak+hZQ7iwlHz4T/4h
VyLxhD3/OtVDFxT8TkhN+DZ00lVSGfgKFxlg+82q+UaYEQMrwosHw4giswL7wTq9oXY8acx31ukR
p3NsDN+IXmlLu5SCUogd0Yr4+nXYiqUJE6w+UD2zL7gb36VkNcBURQXF4PA2vwIDSeSfE/yLAbmp
4BCDj2pYlKRGLBhJkjSGQ/AX4/eYXijozZPFWoLv/Z/j8yH5lt2bsG16q5QsopduLyEhKMIwXTfK
ELgJRwOP1Q3HvUa47YVqIIUuvs0x4t+ErkMKwbFFn4EyjfSV1LsJ3i7PBvUJmqwnoolBroAcYkrC
zojltf0Q2cBzbXG3wzHi83O6IysjUBzAIJyLi5WxYMP6yHXF0En7k8wtKjdU3ol5oGTDpArvXmzG
fDV0S+NG6xbwCs75P2drX985r+KrJRM8MR9q4BfqVfuWLZrH26PyxiFxmd5SW8gcgT3CO2/G4NYz
eGoONSItY0lsz1LaCJvfTELiN7snWR8a/ApSLBSddxNFdclwCZ9NEgKSHTdDL2945lFyTvXRw/k8
vWCa7PmQ/Tn/5f36ZlwfJEskrQ3qArYswxT2x647ShOtjutIWijJgxzhQBQtU3Kr5vmSPUSjOb3B
SnxXwp5s8WNaLHvW9hp7kUBO/USG/8j11YRim2dA8gNjdzmTAgLAX1dPi0ZFN1DzlsijiQLc8VR/
RMYmii/zDrj49UZD85rPtByYCVAggSFZBAJavhg5K4JDc54ZHXXwlIcY4XCTAmOB/p9HbyYrwJNu
9yq5wOpv0l7534mOCzL4pJjl+CEOv//HBUliXc16TejXlzOUB+TLYylddiH4cP3mnT+Q82uzq+Sb
5Bn5AQpjwVXy57mEySx0ZXN5DSFkj2VgWaFdUQZloalPiHGSH36eB7S/eyLDPKCSNMhkpkvsuA3p
rkt9FuRL2J/KdiHQ4exQoSfnbS2Ek+Bmn6l3UxwesXuK3B4qgRho1MTPleYGBTQboKwi4NUmctPT
zZWFz1RkNLqilweMjQU61YjtjWtMm/lcbfu5rn30KjXTS++2FZr+cqkF9VwYYfSr5yUi7XPnjuRD
3JCgZTBM9cpHDv0X33CDd7t+u5byuDgVkALHGS6ZLl4018rXE/bl2rE205foJGB3binEDnKO5aVH
HXF2REaVqPTjQOLON/a5lMgofz6dfqmwfbNK40pKSG9QHgyrm7uXL4naWmgauVzk3LNCjN97obbi
yu1ZlIWjYnuDXaMLwExu1zEmrafTCYUkqVFRs4hJjgpJa9FAOkTZBBG+pzEsmQm9G3wRXHZNXdTg
uiA+zyMVRLnYr1tzHDM0xylg+F9tt9K/Q4kqm7qOfAH9kmR8CT//eH4xsalNfjor61xcnLAokPAz
spVm3IaTHMGmPLnQO2Qz0bJ9tSEGhZBMz57ULPNDKtk0LVir/vyo3qkF//Oo0nAyFLIxVZ7Xu0dV
Vq96K5x0aWHwyOlsQoQW8zU7lve03XUojYwbahP5MWR0Ts67FvSRJm1TmiomDaIqtLI+JaakZ1cq
LOXUa7/GhefMfO3MjqjzHOkBf7gs7cjcdcDmfz5/9ZtLSkweXlOSKM1Bl3E3JMhVkt8uPZxSoIC6
dszo10QRhQssEXSdcl2iTFW0TKJXtlQykLPmdHnu0K9TnDDNvcjv9zIZABUvn86cdG0msnJUgsqT
9Q+zPUYMJAbVEZlpWa1p3+TMdzTEAu3C+u46MfPbWE0+kzTxylyikkdGz7WzRzHR5J3V6lAp9TAY
q2m3Dk4EURvp8trSRGxXivTeSAQQ3W5+Ev6yvflm1sJfJfCgGYamm4xEf1+XomrFItRGxrJTgI43
7G3iaUdCxg2kkX47BDUKzwspvVeEA4b3800Rh3Xu3+tgXTd0ipvKME7/00IVL7EehlJLwfEEz8nl
fa1562Bpd34aPNMiVoG04WztXzNpFUCfuvyyydX/HYE5vMYjoQ5Ph3bfSxXzTLj1hQKXNXQN3S4G
45EzbOSGvGvowUA/L95I94PbxCAR+lB121j7oMzG43smSMFwCMzw25E7gokMONepZCtIMMc7OWtc
2IUgViVSKVnkXhyiAagT9nP2jLLpJdSsDd4DaG5epXlt7F3h7WdjYGnCuxr7ERmF8Vh7r+lz9Z6Z
PbYnd9Tsrw2cMAxI5UJ9FIdR1YPcmlc2lwdPtJz4ZePn+iI9FBhAZEycv9wzYXjT726aITEgsNgw
RQ3P1t9PjKTe6rqNBVAnWE/QCbE8V1cV9Xf6ZDZBDazPSWxiSZ44gIasyMIZ7CPPpRYck6oGWsM+
2Ve0h7mNB+Tr/9Q2+QGuxl2xvLYH3+G7YrGCtAvIj9pkEjj+RnffH56engj6fDCsA9qKV/SryOJo
fCKaiafGoGdFNodxxEJeAVgOG1tyDJ12llE0fn0l7xbVLpqbj58vyd8V+mFo1A1NwbomIThVKRH8
fUGi2gyM8mJc55HgC8KCZB9tNGzkC2FyIe5C2v98uO8eWZ29o0ItQkLedjfVaUlidkafxLhn1sOm
sc9sMfdl3TErVtuXX2bWr7XS/e3ms/GOMLUqpjIMrH/MRVrOlFtLWrJTSc8QXLqSuLjWRJvSJ/vN
E/XdRzNMYxgUZDTe95L0QJNqXUt7MBjCI5+uNuBCThOqJ2K3B93183VUvxl9TKo6yrBMHFSCd1Na
fVE0mUEtmYPEtNslpVV+GNDfj29DR3Jk1Rt2Gv/3h+gUKw/PyI3H+Z0iOt0HitXW1cFoyb95LIfu
0QXSZchXHJIeNB404qHHQvvr689n/zXh/n1fDCo5sg4SQJRk6AR/3xezME7VNSuIEC50EugJvqEk
KsOUVx7rAF67SZS6jtddgwocm3ahe515MPTGi6OdDG1HAuxk5O6t2WUQ7YoU6Qe973P9IiWjXxYP
X1uf+3NVRCzHsmjST7lfnQm3ppKKWyA+kLsk37wIHmk670EIzrWnbvTLduj+IULuZMp0sgQD6ZPC
g/v3hUna8hxWpXaZ58V7BHy3XkqsmUHzx4+XYvvzXWDQ47vdfzTYKIKk8FVi3/f30WRNHknnrIvn
QYIbuHgu1GjdQzoLy1WTr6uRfzEjWDqPAheX1VzSUC0lMaNnXZ0BxZFS+FQwP9nXmy3zBOsf44YM
ZhGG6kfcJn5/oheTpOhtdqdU3uSqPBmdBNdgEaiwGOvFaVMQMVB+XssXxgCRhJUYrV57y7281myB
fFdVkyCiERhFeSJ8y1B+5Cxg5EZi+74RR+lElF8aoWGCp7/R7W/IK0p5LV0MN1OOobhQq9v4hMQp
CubxVRqbWuide0LCBFSRFas91GTZ+e1s7kd58VBT4TaIBYnNRV5hO0rUaUrBszi5lU58qvZYmcW8
PZFxeusXeYfOR7i5kTkEWE+v8cht6Ce16E3O6GSyK5wsDccHu50OdrFBi6mojsn104DgF56/WHVR
ti7EV1V3kmIfS/C2XtJJjQZVzY7V1RelfaDtDWOSjhYcwQhZRtGRkFumZHZ153CiU04LpchWmXdT
ikJZdLLVhJKUJE9zWIctMXYaxYsbu6vG7iTJujWLrEKSRP6dQE7kZV3QelET2ZfVXc1NLQQKMobg
FC1F3vNxhL5cy9Z1QkjVpdtUBuIgGhOpfMxgvgkFWPUrmOJGGYGe0tw+cqGKpUZ3zGVQQn3mnW6x
o+pnX0w+r/lUu9GDjDrCGRK3FHsruPzigxoayndPtGwo9D9FCnbYsYff/2PAF06nkVKWOvFOUPM0
7oxR+lro67Rtfnl5hpnqnyOZisbRTFkW7hV0upgmStkwtZSU7QL/ZB8pTb6jm/9lRPjPAHN3JNZ3
gvmll5MF7W4Su6VdFDej+rbIs4eaYTq28ptloqcleZhx21jlj+ashmvoxaGfJjPkuiQWzcXCD2dS
9tGkh5H8Sb4zZXkAeTmb3MVZ53kfF+arQMJyYaOqzNtJpfjXPcheZGhyuDxdPUKe++5Vxlh/np4Z
hsiKSQ/pp3Ed01el0lgSXRXsM1KC86G53KPXDT46fWWcJmk8SQ7S0SCbgLXm6eF0e8zlWZ15qfrE
MM4yA0pOWzyIpVOAkJtcX4xiybKUkSLoDpd0d5UfRAW4t9NN23oCiC6tXZLDWKRRryMn6Lw9p8eG
77gOyPHGWa89SOayfr2ozik9omHrz4+k9gVENvXtdlRsem1eQjaDcpw6TC2X/YkI6aAEsmpdYQpi
FGbGq51otIBhWfLCxTNhtDobThl453DKZ2sgzS0iRjEq9tT67EqiLj1VMld664SXm7Ci3/d/KDuv
3bi1rFs/EQHmcFskK0dJpXRDSLLEnDOf/v/ofYBjlw0L3Y3eUS2SVYtrzTnmCE3x1vUXM7rk4ZK2
ByYyBcA8Vn7OM7dEmQJeSa5Ne9ExNyR0E7o5WZF4oeeXEbyYRJrQ7oWrXz+o3IZRwW5XwcldvCoB
NvoTEhOyV/jhkASoozVt/PE82IF1VgN2mo+xfDCSlZGviclgtJxeJfEVMy6dg3NVqocg2w/mPjcO
EoEU0DsnUm13mH1awg/mjJ2yCzJngBrQLRl3Dh8RuPAm9RzpVOOIxkhzNnOrwh/W+n9/lzjsMBUQ
Z48gPLtu3loET5U+SNlDPxtW4MiMYZK24lC3x2/eJunPDcJSFQUdk8IbpdJN/36pwvMGPfWanIqQ
fPcHRvk9OWHvGDa44zNAuAYrX158ffOAc4P++yvMtcD04ITr7E639U4+xUKWm4Gxr/R8HVjXqLN5
k6deJ3LsItd4kMoPuvyoJKt+jhX8Bj/4C8BE/WtSl4IDoSi7LRYnT9YwhxLrfbRRMcog5CLaBOdw
QCrhNJvunEB6IUGJIfSm5fPfJNjjbw1XoUNZK6TrKG4fLMs9K3UdbRHKAoqET998RH/5YpBGyihY
gYzo0W52OdELjXw0lOyBEx7t45z4Y24YGDmVy2u7GHe4Viz1b1rov1yUJWChzTRUnYHW/O9/OS7a
vhEGn+nvoQYdVDWsYIpPDN2D5vWbp7vxx6DPQtMnSsBhhqXPi+/m8ZjbBRlCOmWPSf+dBduogMlx
jhO3vIy9m9dXESZ9udAEGzJI8sg/UIlahu0eBAtJ/CiTHdY2k7rW/U09D9K74xw7g0nUCDwfwfKQ
2xORtTXzW8jDab/Gbz2C3J3vg2JrMb6omT0r96mt+j9KElogA5gPufBDJolB2HTwdtHyEDZ/la5t
dtDfFf0Y58+cAdlzkXzoNMlsVdnzOP7Q8NRIUJ+bro9HF5ocBiRYBbQO1AE2mn52wUvvPR3DjlPE
+sn3xGvSJEu72NhmwbZonZbcdMxv8w3zEf5fDbl2mNmrG63HbwFjEzykRvIzodzIrkoIi8AACXfB
rZhtOnhB6kIyAL1XeNsJkRvX9mypqKz17H/el5g3g2UCG5qIq/U/WrpRN4poaOS9DqalftKw4nGy
yP0t1iuldB6xWq2qb3YoWb7dKygmFPi0IDo0A3+Y/BnFKMtZa3azCa8Y0YUv1a+kchsMmCNm2s22
YrREdugGo3rZ2ghYK/5U54yraDVClMy+qXSA1L65oxuMIM97saw9Df9skhQSGCVmRy6j7sjpbkCp
PyZAbES1UsxVVbyMsxIwJwKE81Y5PxVGHl/ijxodU/Qwifu6fhXNYK1VqdNSOtbZB5oWbL/l2cGf
8UFIRlBMPSp+TR5TGaxCPaN2R2hBFiFhnFYBJBkzeSi8T23gCK3lfTA1tlGjDSOYWmmeq+y1kbHY
k6QjKgdQrX3WqC6a8DiXVmP6lUz3jUX44HRvNaD7p6EnpaGTFgUENi/daQDoSltukg7DWe3Tart9
FoHCwOIqL4B+OPHEHI0p53ct+Hg7Jzs9iFejtk0lY1HrxJyHdlhewVWcuEa6W236clxIpbhrQsjn
D5AbnaiYvgwIZgNO0RlTUeD8Qfsck6+o6jeGvFdMWEaMz7VK3kgTIZDRI+ejibmTNR1by46rEMvl
3ilVfSMHsPH5nWoER84r3dFjSB1ZLk2fk0YHPawcYf4o03WlQCA3r8Ow79lBRMWw896zy/QuUqGa
t8OlgryWKh/eWC3kzNyI1rbQ3Vjo1h1GsmI+nuJ+X4moU6OvDm2bxcwsAv9suNsq1GyNNnCS2mNt
i/o9e66bj3imSDDOBFRFw6v21SgXPCwXIXqwztgWiPT8zPbx1e00az2UpMpLqyrArIvo5natguuK
emaHMTLId7lh+AvDqb6GozNBMpPv64J1h0exIrQbRXtO5fsSNyFvulN1w1ZwAm+fg/joCeQJaY7e
L7wz7MORoI/6KOjOAE0B0iPRZiQAEQ+dwX2ik7StrFk3xTHkqTwiREkl87dqufHM99xc+y0M0+Ai
Izwpn0KMQ6a2cVL9E0cL22OTSIVN+dIHx3T80XfnXITdVWfngu9ybPBzDaCmkOdqqfdF+ZlVvZ11
nZ3JTO8JDYgKR20vkwGMqHxMtbLkQn1Oqnf2kTIGTodhpYyEnlJp1vuCMWQja8s0xRI5rlZ4htox
9jrtdC8GwqImDEMuNsE4wQvxnyyFmG4yLQhomBfupGzNESeEwHIDocb11lWEJ3O6F8hdIW8gYobf
6u81ZWWiUQvqh5Ds1ZAv49p0wo+xAz0KxqUskBFu4viLzR2mYPAOxGKvyggYfKhwsEEmvT8EosdG
z5pRltZ4NtRqb9X1CpaZa/A8OkLPSo+WTKOceWWlIkI5AzsE/VXmF8nFXvRNl3YnoMvPMF9V0h/5
tFSCdc4n4lmbpOQtmRV+fbbTxNY2eZvjzFx5Zb03tft+VFxVf1YCcjQcTX+G1+ImBUSnaqEZtSP1
7/p4X+H241dLWRrcDO6jz+i+rztyCAlts4wXiSy06EWK3LJ8quhFBl9ZBhL5Ki1jcRiQA1ZBWgwo
ctTl/q5qCfkh2bL8kLr3drgXpGwbycDyRJzk+R5gMNGTdaS3i25Ogpdr9JFnOflohVULrhUSzRNG
H2rHBn9oA4LRG+Ik/S/dPEXdvotCJ6O5gJYgwZNV23sthMYEcUAc2Ecxepez15DdLa0PMXSiTIIA
1YLiFOiHgtjJ1dJhQHpKmg/Jewy5ramubE8ysBNHp9NsdWs7ipjKDDj6qtpVppqYgnadNJfUpARj
MpDN069ecrnf1DJduXnW2KM0xTVr9iMTGZKIXVagYkL+USX3Q3mMBTLBSFqJ0nrT871L5ac+hecu
9t3SuBi1to78H+FMa4KbkQbYycn3kkhsBmlBReekvC+9Fe997RR4mStER5nvKUEW9liy0NnQoJFO
xacFaYp1F+L9qpOHXOjLOnrJuRm9/zSGlprjaCnjzg/GY42DbrXmil2zUTpy9OB0FE4P+W0iO82v
Sd47GhpTre6xqMCMqWbY8uZlb8FP0TysyunqEqqBNj2qkFIM5SArKFe712iCak1FkpcnnAyhD19M
MdjBvVgxR9r0ubDIlLcOBbcwMgZhpasegQ+5tW6Z1o7mJaC+4pzw66Uvbrpmu2zEkQN1PwiPoY5Q
jmPSCJ2ajyCdEERZwmaeXBt4Gnoov7rpuZqLwKaTV1Ek3vn8zIjRdiobruW/RUblMksisZkXuxa3
ozycUwMsIWDQoWtbsXzqmMHzXIpSO1D6mdQTeztk7yrntQG5YmryjYmZ9DcF8t+qHjBWPhFMYnVM
LX+vxMNSslJvYm44VK5qgGG4EbzZcdURlBdtfdjHxS4gVG78+ObCf0yEKLdAoUVkpqYOYXRu3X5p
AVIpSLXYUKZ9RVRE312Dnk87h6c/A5EwBEphHfXXOpheY05cbwmUj3n3v29C/QNMmm/CpCvlNdHh
md2g+XGcjI0eS9jY4Znusb/bk2N4KyrgZhmDwV+kfYW03uI9OJog8iHO/QuJHUrzVmGyi0EDcWPs
sK1lDIjnevWRdv0C6nTF6x+QRRPrbncHtX2pl9jpJVf//d9PoP0xR7p5ghlq/uVjVIxALhWf8o4I
Balf6aCn5LSSu5R9Zq0dmZsEQqOwj9Foi3a1pLYNzqxmKiAvdb0vXjWTcRpj6mFrbkJhnXOWKXcK
eHRvqxqsCJdqLJ3zw2BMp1A3Me+NZzGif9GlJTknBbTuo/XVMePQLo3y3MuUkSsiEQw4PcOhFrAZ
tGFWh+/Fd5YJf4IKNw9/00YaclLXSVSKZ4x7VMCp4jB9JBvjQ/afI+HNHMh/zSNkAlNOJhilHzTT
f3/8cIr/UqOrlsIkD+kL79BNf5lHnuglviXvQYSBahAzqPGarTYcrjFjaYG/cCblERlVDiWb1Aj5
PZDuUBkouKBos8oglNGw5vKuMLYlVNld/5kfuglRJPENi8lzyJGjYXtXHHaU0ntEtRqd9IduN7Jz
YFtPILGH77UjrZkNhyNSJs/Y56abHxgaE1GGZkRvTrp6jEhiY6OGD9gW2AHIO5ncYLdZ0/3yOzvz
0gt3xJQNPaoNwMOs3o2NE9PbnGlRmzVnQZdtIcgwpATrqkAEQ1JMbUl3kqNvLRIiGTVHFV7QB0jW
nhppTB7i4Yv9vyLq2XO86IQYtN+Vaxaf7srr4U2FsBi7PQT2VQk5sIcsARy/U3HbgAzpOSXhv9j6
OTVBwa3DpJKEnZnzR9z6LnMNgFWYes1d92mbmKkRMI8j1QG5AJ15gTh2q9Y7cU1paWZr2PAw/Eh6
aUj9o71ftuJinasngmEsaTcnca1l9WQmEAqDH5w6Uwfkopsz9QzbWsSibj456TsOCVSrdXP0QMvU
1Ter6U9u17ygf1lN8279y9tchEqtdqEv7zOgTp+XNoO6LpUUNlVMKq6YHot8/Conc6lo2S4cQ0fB
E1ohQ2nUdtCP8amj88src2kl3V7wKtBL2JAjLFQRt+Qx2BiBsi2M+CVum2WuFGtNFt44y7Do1NzC
uGDS8ty2ZDh11i4i484K1MeESJAwy150IdhpRvGRD/G6n9Rt2qX3SpdgejrIF0tQj6liuU1IgdxJ
D2ZHBDR+cHF4asp6mVkPasSMP+BuOlByhLUt4xM8nJNL65VkKpWIhqqdORE6mUPbjd7ltlxpMcsk
yZ2QacbIG542kS1BeDZRrNTJnSJfhjJ2Jql3xeRaGuXOK7d8XJQVWIvOfKfEv3QWayCGRxQFW18Z
tqi3DnzGa5NxlD9a+JYSexINFJNzfHWavQ4TW0Yx4/WLQO3saryUxBfJYs/3bpcJqFHjHwRB3Aja
slTJ5G2IFiGnyVM+yxb5H0BLyeOIMkmE1QuIpyY6URLQOtIpi3wFZX4sNJjLfK6qltvVBCY1lxcJ
SR1l5nrYavu8YebZ8/VzXMNPGNOlJpX3akTbC7FQTnl82n2jOuUdXmtp8GRU+MnXIp0gjkzXmVTQ
fYmTfOrEikjG9iBmwZM2TJxeGTE50g78A7mRVisuwGBrl0Zra1IIXbOdBc/3gbT8Zm3f+C/+ROJ+
W9s3B37fKpXpKYG8N690Isv+TkIE1DGFXkqdHeDPLy6NZdEcEuUcdh9+TcYI43VvQG8P3xoRlA9F
2ziGOaD8oiGa571NXBxjAtpU89yuJukOamZ3EvQDnlNRcz90RwMjKTYYeck+Gud3AsYonr/tim2r
YqKzrpJLHKz9i6nNezH7pTpsjZIYpRZG6jyPWxI6Swr6cGlDomai8yBfNcqBYV8q9731aG6sDGRw
Hc5aco24Q1di9/QZfyXyFQWdGcYL9uNh21G15/skX0fhMtBe/RLO9YOSbtheLdfvHohbJi8zkq6a
euBnYeAPw10Pa2XWmvFrHL9boy1sjRUDibB/ErE6n9b+eVT22iMfz46lNQf29azLtTGsAiRJ0juI
cfgO5odZi0guBfFFWX6n+Wt6iCK/E81LksBGNxXzccYVwQCn6BE8b+ofSCrU1GOhn/30kKaHef+b
91dVvOvak59vuuhRIIe+WCbqvQ/hpj80EcRGzeEmhGHLvyPNzNReMz4KepC+pag/G9QL8YNguHP2
Wvpe8n7Gc9+ECQMEeDxO8cwpCeZ6J6Mk8O8NYR2ein5tJoc6fkDl1GICgNjMXNbv9Tu78L8XqPo3
tO3XvfemFuzaOJKlVtT2U8zINnirGBIVSbA29K9eWreMWKsC8Z650YjRCnd5NG36SaB1q39EM/6n
rlYekWM+iUoign+D44bon7GKlsx+BpSLxYN68Zf5dCdfRhIXPeJhOd284RE8ym6liwS7sCQeLT6K
+lsxdyOIBSXjsQOt+/ezyn97Vk0SdQ3Sg4EbyM2zxkqObjiVpH3WrgKc9RfTRAtmsizpstrmNYUf
5Hkd6ZvtfREL72NFRt+LmWAv1K9k9dPLXifjHFrhQU85QMf6o1KQ+yjxXVOQdlxNdwW90L9v2pwP
v9+GORyOv970bak7TmZvYhbINMW/CzH0IPmMMlZcS8JWxEwntAMUq6Q68kfyYY5oZPLBHYOtZGwD
/QAKYPqfs7sc+6O8q4U1BWy9aqyXJr4MHPNILEzvrg0/pPlvuh+BfDWxtdgo3i6TaItABzA6Zfr6
imaDCk2O3EldVetyjxuTTEiv5gDWy90ZVisASbsoBuqW/qVktsC3Gd+LlM15eqDBiUsXKVhZOPHA
jDLYWv5a7R8BOqbuEr8z3SR6cBqeJW+NbraXv8HXZ9z4zw9SxVqRDAMsJGYyzC9Vhm5mBXhJyGja
upY9OCVN/VYKvu+voKZ/c6kbpksrF1ETjTrfGfviuqQTetTrE45g29xfihhPr0AKKGSbJdiq8N7t
0UsbxGkiGl93xmLa+Udqund/KzOrWcrjBpvQjkROrGOXASng7PSdfhl25J+zYiNGV9qr+MLsFxAu
/ETAy/bLjOZBn4c84aZCq8yvE+/NHx6Jv6RvugrpuXBdkhHaNz+RrOLTxKalEiO/RkedPQnkZCGV
ROOzRVqjUpS6tXxMPLvSFsLKeGjlE/UoxiHPmS3Kb4bCDrjKkJe2c0ScPjq94MC6/JJIBV/hr1fg
mqPgqyvYgulqj+O9DKABsWmOen/C5dkQVrWxNIH5jYdvTZ9/Kt7+8d3fejwhyxCHKkXb5j9KYHQ2
1pJ345v+yOtLW5iFTvw2feivxsd4TD/VF9SRxBm+Gk9ev6jeMXYjD1f8aJ+zt+Dt57/tn9v76tN8
8p7KF2BaQuw/Q9K2QCLflTfveXozn8JvQYu/Nb0a1LD/t4BvmRm9UA9qnRvSvpdWUei20SfD34UR
QURWnTS3DtV4LfWDJ1y/ErQ/kkVSeLAlvaDXX2NvMwA1/ntv+jlI/tfHelO4a63Vt3Xli3tEejjE
FBsPQ+XcapZ6k92nKD9DMXMM6vOkGVaidcwZ4FXNRaP8MwRplRBaWYVYAolM/rRjfoi7+KiNFSGP
Kocg5JFqUn94xM1lxxz9Xc7QJm2gF6evmvoiZf26oUJuJ2nj6dN2yvHi8ptN6yvbWgWsbPJ1k1//
/ch/8vN+bsf//0u4qeeEIu4mGPDa3uD8GLMv0qMReGjSRV/IosDoANRfPv37on8FbDQYBDpiAjQb
P5l1v2xdVjpiTqLTIKlZsjaE4TOElRZk6DRndhko5bIAoFMhtcQlk6UyNmxDYmeJa+grEqQxcDoQ
xGWFy4IXjcsuSC8Q204ca5UMsZ5JjlLJ2yqF50iCmh92Vwunp7JlGqjj4qvUH50FY0asr2NurPwe
iEir37MQEZ6lietWntxW/IZ0KonzZ/nH8vrlsW+AjsoypyYZcxVjyGcdslynPQ617I5km8vMgU1P
ApEeT7B6glq7KuV4HCfmUahqDBFRgunBtTmHnCm05SCsBTBpZynbngzeDgCzzdiY28opCMEzw9e8
fQBZcYsMk0GIf4UYuDmk8fBVkt5qoMkODt2wH5iWALtqFdQyGDap/2qOTBzzyoXZruSjjexlYVYE
+ho4O6r3CQz5TuzdzAt2E+5MYbmuRfrUzcSeiw0CMIRhx9oaSmRHa+hWa7RJMSaxNtyJyHcAn+a/
xY8cRWfswlOEJ8XYzEDqD5yiOV6zSzVqqpVKjrm20asV05WhWc4jR2kTBJcpeRLMfR+PtlK3d6EV
MJS8dFO7EfLvwr/+ukP98oXdjm77Pq5qsVL3GYye0ejWfjbeBcWilzZ5BrOng88HnUsyrg3379Ge
qmPlREzgLZxX++G1MqCYjdgCEkY/zSGgRr8XmNby0YSNsO69bEMSoRrvxXqbTs8SgZlhRA0eFAXG
XxkEARxv6WqNTLaNOWl1+mbL+/mq/WtN3lQRw6D6YVZg/PJcbN7ZoDboeZg8H0/44y8DJ1hiUgFd
f/6fhIMG5z//xetz8UmvPVu9LO6aBYa8eO68vEmuuG8fzMW0zffQ9K9XVJ4YmLf4YccOQR6LZPXj
8lovDjs6ODdZYSJGPhjiRJsm4ptCU57v/Ncng9uKvTmEKPQdGAncqsYD01cMT9fCvVZtoCmV1Wc4
4mBqfMrJo4J/SzA+yuEFUNvJiSQ1mb0Xk2WHGRYVuDtAnRsxG/cERxYw1e/Icg3PfdJCihPw5GAs
aQaL7iK031R1t0vu511DdLKs2fcHIubvVZ0aWmZd63W47yl7upGM3/dBf0mZJFbKBTmdpnTfrPLb
OvL2irfYJ74Oda0V0V7BIyPf8elE8lqQDqJ49+9t/w/e+nwlXbE0aBkIH6F+/v5sjPsJPtFy5Szc
Czsidq++5lTvqkAT5UCpQQ3MLBdQb9zRekp4kRC/5T8qi0eTSv7Hv29Guu1D5psxVGjismlxvpk3
73YQVkGnKZmCasVCC2qsYRUsyT33dvfi+7+v9Yet0M9rQYLR+Q+af+vmWn6vJXUvci1G4tNy2qTb
YS3YTbisoO+sk10E6uwI2xAr+j1DiNVVwJlOReF+Z20KLBmW6ft3muWfDNtfXw8oVfQM85uB5kJC
t3zzZYx1P0RASfvwaIZb66nF+VFeMjBWsHrZRaIHLeFigaQWySXplqO/DREauP4hwk/X+JIsUjsJ
N6+bnTRuQRcEPGJ1bVX6ex9fo56t3PZBKIZVEZ4xgym/eU8k6y9viooGAm/1WfWJHOL3B5AEsRrj
IZ3Ole/qxUc1LmttaRhrWjbzVXyV78CGU8mW0Y4duIEccEZy1QkEf9EJqx77g3qPWZH/ro7OcMak
USgd2g/gf0xW5Av9ifLQb62555E2IvHTmMuQffyCrzZ66jrCPhHEcWFizvMc1W7DzFqm43DpaacQ
GmbkJJ6TsukclFdptPXQmY4yJsE2ov5q3ZKh6sjXYGnYkMRzQHNw/HWFN6YjbpIno158pofsnk/d
pltl0zVdOtu2O7SdO3YHEJ82culsUsKvTITzi2kPr5mzSZspoOjOSpjr1SZ5qCC+HvE5wAtj2Az4
ZbgVnawTH2ceP7RmtFfkdSexbTDB7V3JMWdP0Yj04pfZRNTADKHlECh9EqfClf8K2xmVyCg5LW5F
7rSrxMURiae2wBCArE4cheVFj217YqfIHX80R72BvLPA8GRBX6ELO6aCBcFkMIwg7BFZgPEXRtzH
FhMkCOfeoRyfzPKQveXCtiiOTYzxI74UeegqEynAC89cYwTfP0xvIbvFneRfkoloF6c7MlL45r29
HSzy3v62xG7ekS6pY6VX9PEceFt5ptphtlCZjynTOM1MIIw/4gyq50zrQs5sqz/L9VYDFAotdRU2
21H5MkjKiHxigupvMlQ5DVjfv77A882xn+AEa0nSTKT/ff0nvpk0TRqy/iVHxPopWo93wim3bMw9
LWMDkctglW1IaQftKqMNLORiYwjLGExsoSl2+IYTJ0EChs3aV8EqOzec9uZ799rooMjMvbflFyat
KPg75V7jrQJpx7oMqmu4FPY9qj70RQ9Nv2gll3FltJrJ2FdxdIJNadoDaS+XUJ/XIwT3BsUJe58D
xQwfsk52ar7SzJWSZa4vyHj3qDHBER19VZ39ux4gYFs8Sz9qN3zLsxUBFy3O6UDGTrVU/NWw0QKX
doqh56C4WL9gm5HdB9XKFBb+CnuN4V3aARzxj+sjA9Pn3sUBC6taBAYOjG4F1f/96K8meOGGO1gO
PERErw02bJicYme1SLcPeJHlCIV1OFU2JhyAwNmJWjopHHlu92zEvtTO4yFCCGZLT4niwpc3iJQQ
GAaiC6thaGDMtrBWZKQ8eTttm+gLazvkLiHZxR3IAXTANUu7yaAMEDU0Zat0r27G5fTIy+Cdgi9j
NYMYzOD2TPHNOYVR0hY5BxWjlmZLJkvzOBDKtc48+wEISrrTmBojarszXunegd2x5+l3/LR1ySC3
YRZ7GEChGafy6rYEduHIAVyC5Yedr/z0OFX3xIC9MxVUXpvRwXiJGcp9U+89/HDbBRwl75SE+Inb
yltKnPOqee2uvMaj6ODvkQWb+DkTbcmtWxsbr/j8ZJm2ENhNvZTidTns8CO58pBkGUMSW/hvWIDh
TTcQ3rfHgdpyahbQJ3i3hdNHbkeXBmI53NpNx5gOyR04Dr5auCXA07OnbwoCSqy/vFAUJ6JIVsl8
JN687enUjR4z4OH6SAQz6xRzmsGpnGx/CICY0Laah2chQeka8wO9yV+kj5jML15V+yFylifMNYml
IQKNpJnlSTi1rp9sZxdM8JlwsZyc04adwoWVsFvgnY93P6RAW9R3EfqMxfO0fIYad0JKPLj6wdE+
jAVHTyBzIyAiifvMCAnlCG+u/+aNtvSc8yuWuJovHnxktp/Y1XEebA69i8bFwfJ8s8Ez77zaq8/H
N3fh6o5yR+i6UC/E03lP/+fWgfOSLOB/Yka2QtspXdQFxvLudSsuwuU2d1xy6sX1E/PbH92CSPs5
6oxMs8tTC9NwoV3idsVcOFvx3s6ZDseSlCBkVg/64gWCWG7h85g72/sMP3wioAhbucfa/vIoHy42
P87KKBbpmVnL0b7f7XhYMpaxpaLH3+/WVxuzfnOx315/dg/rH98UEMrt/jkXQHPam6iaQOfSbX/Q
98o4xLWcPeDj4ERnGGoPzWk+f0P7NOy7Tc/3ipvKk+9y1jrWqtiO5MTu1J267lYZ212/QHsdOv8+
c/6oSyXoyxYuMmhrsT77Lxf1F2zEq3PTS8FF9nXx+N9kVUgv2EBJeErLL01lo/P1p0/hWzuAP0Fe
mDzUgZqC1AHbt5s+IJD7vk5TtThpwpIVGRIMQ8Lgh/GsrJN384EABWPaUKsY9RIj5X8/9V9GGdjY
INykkCNr3vjZpv7y1HRfwTiEZbSvrWPhJ46AHUGQ1Xc6m1TPQVtsalIxLUtYSu19B1GYjTi6lMz9
jfhTZcM2cHqamncFK5rA/5q55Qx+hOpqqv+rRo7P5tc7vTl2Vb+oweySZF+OLv0jeVmDf5GKt39/
ILdNGauA9KJZ7yLr9K/azVXSNBKTomAVMGXmyy/NM85eqVQtJmrPf1/qdtubL8Xw2kJcoXJB8Wbb
iwrViFWti2cnBqPZRvVq7GEeBW5WrEL1e/H1XyBHRYeqBfCHmmZ+vt8LlzSHzpkjSd3DfYYHcFGn
q9gdysAdeub7/ZU1Lparfz/kX14roAA812T00nPk/A3O2ReSVYURNEi45GG9hKzAy1VhrEXcKJHB
OpTNBcE+GEZ9c+E/XysuzMCLhW3J8h95b7k+Kf5oqNEeyRKSVK1ApASjodkJBPf6FzV0g+HAmD9p
D177pYQ7cfwOCvlzMc23MJeJBAmy191gCmYyVVAo4mh2EeapTX8t/8j93dBfvnnWP7dUdhBkYcTb
QQjEr+/3b7ZSp1hEoZ3u0xnvorZy6mxrsWphfMJ3l+He46lWBBdp+O7S8yr9tRrGSknSObjVmYeI
HOlmUWWagaqgZxXL8kWfrnHx1SoHKxqRtV/wSAiQBCvXsN/ONA81gVekXuv8MrDSLQNaaDZ9873/
+VZxP9wJoiV8BmTxZjcNhzGq/TLkrTI3RnZQvBc1Zdx5qMBMk3GbF+43n/38C3/7AJDYEGiOzAZT
CmwzbxZ4U+lSE0Nw2AvtCqlNOYtM0/dc3BnlcuyXE45M7fAYDd+9WH+9Lvo8cA2+A9wUfv/OhcAK
RwHtx7Exr6GJuBz2awYjZCyvenjtxsNUDHYVbnvcb//9yMYfy41HNubZJ+owlEb6zaVNQdK4dDo8
OOKKSiw4A4+KNj3u7A2Iq/34iCbvv26DjnHlLzaMfHMsqF3ral3mVLHyBLSUuS9RtlJWe3G52Nr2
15fpOuvtsLrae/n5xY3PJI65i1Wa2Hv3zZ4D46DPLZDR/Ptx/rR+unmcm424qJEkpJ2Y7o3ora8Z
Y+ghR3BjW1U1TzZ0GY/gZhEZ48k0cLqUZziw6JtlTfMmCFBZNSgz2r2SUtXrL7guLv99gz9ZxL8u
MU4JFe0duXoyR7Su3KzpcUziXNfq9lrRp/Vuc65OZDo/p2/V5oSSZRmvLFvamidpO33ljBVsGN2E
quMcvWxWCsXkd+ru/2yC/nVL8xL5pW6wRIHDXxGac9MxR0z616kviQSRjol6l5aKO/n1m8YoR+zK
dUcfyoxk3VdfBq0mOwl+1uKiMmb8JmK+XJ0hImUZqSmG4qjyK66bOUbW5lRcI/2zhxMr44WQcGqg
QA2ya2ZdpPw1mJj4hakzyRXDy7d4GDa1HQX5QsjYZpTSxf4Oytcykocnsb5DQGZbXvfSNEx+FHqE
WtyUY34Ye2Ab8p68DsYk/gPtq+59JRJIFXPOEVcs1WekbH0N2IA3gDCNoMBmGDdIN8ICBQo5Yt4X
OwMJXBdemAPRJIHs+jNBsIDW3H+1lbhMsxgeauWII6kszRa1jNCS0VFnjhcU2Danu7akP9CjVU4v
YzIUGsZx39LimtKWmDfaeZaeJ3tLSxLspHrW9E85/LKsFDEs7KkI0htXw0gOMFeRimOt0i7ZbQ0o
4HGnkAG0SbJr7blbds1B19vdiCaqEbRz13lIli3Ynd2jQaa0zqgJZwy6dQFKKYTFNH/oS6cm3KYp
Zy/Fx6if+BMm3dWl1Uv4g1sJW/PO7iNXKLdBCC9VkJnoJ2+6VcJB+hq0K84JeGd4qvdQFMaGWLgW
oInHVzzQgfhx3jUb1V/DLlzgib8UceTyPtO4xJ1VKvfjuDK4qNeuhOqotTpaAspU/pwplm1khhNl
B02c1soYbn35kJaeW5iBLeLk0AsFxn7lUjeEVxGnjnmXRnpDOfc5dTPdsAHCmoxqVdbRh5/Sf+o9
rz8eUUF+EmGuqLDEChnrGei0xqx897e+6nR+8X+cnddu22rXda+IAHs5FZu6LNuSbZ0QsmOzU6TE
fvXfoN//INEOYuCHESM72THF9pS15hzTN2/gyzvCE5FbxC5P+TqHiWuJN1eMxgfxFvuZWLkYB2aj
2Thlh8HlICvwchNxE0nKtpJShLs3LEzV7jbiphiQx1xUyj4aunFqBKYAPoNSm0gSnC5vO517b4Sq
q8ck8kpIh8KiXEY1MDpJwqoadPNrihc/HZ54PVjYA/zY5/2W+DZLIpcHB+a1ve7UYFO3nd9Z0vqi
jH4iGaUdQR4RotzRPbHLlqgYnUqbSrigs2VqhUp7yi7nWyRBS9XduM6pGIye1F83ptl5nXag1jgm
v6IUEVF6ZBMgm2ds/P1Fx2enYlncXIatmR5iY5Oxjp7wffq18Ts5cCMtWKasR1GOFjzB7ZXmW3mQ
2tzLMqaTZNiXqbSCZe0C2GvV8nE0KFpd+/eu9jmwFSEYGD4wpRGi4MvRGXGOk1cw4pFjNbJFKB7e
LBAe4fgY6fAANL8c/Uo5dGP6VIswpYfLXFFBB8jkMYHwHNCYKNkS+MeC4kGlRDtlNJ8NKiGiGW4r
mMACxd42QdrRsGgtYCbFeehUycpSFpfkna3tLLwRZXRZKQaPueF2eeHAXXJ61p+1yGw2xIMX4Dlu
dGi1WmjnfQDfDrp2sQHhCO26Wo9A5hNsVik1zqJaag0uusYXKeT2Rb3NcsNvFAp51qa4Yss+GupS
guSmFiLVYWl1aVOM1OTpwJTXNqp0jCWyiTiFlOLSmEnInmH/Aj2pCifMYzsR1Dnqs5lONZX3WyGh
rq6IEcRhU11u6yu9V1QA0xhh8H8NLcYbaQBm+aX0FzpWuKZC+8KNaIDICPWZPeWM42rGXsd1O1Iy
v5mtcwvx7+RbOWu2QRR4g/DFW13Fxizu0l1eFasmMfap9th2ThcSj61oVBHFxSUdF4KMYFMyH0ar
ouG+6RobvbKYay+qemCRj0WUxKgwqTwEZBW24lY1vFoZzrnYHImdaGZCVnyo/Vc0EG8dfd5MiN+6
ytu9v+HMMyW7ESg4CDCNG0r6yW2ZUTnui3XUPg8GfYD0CLg/4VYYnfGSpqonSu9mSIHZkF0FXXaZ
U4fj2RmLsyqGX1GgOW0MgFb9zLnn4qhsApYUGWX2ItbXRowalR9WNqeUXlMwfLaU5tuo9i+N+qaH
p8SInDjGPChzRR/F6zIejtfOxL9O20fN0EUi6TY2PbrtW1QtEm6qFh8bKCNBhiaa9T53a3o3pro+
Ut+2cTL8VjyujoUNZSLxKP0mZ+aqgs6T9GhFHxZg1OKpC55hhbFJW9bMHCGvRHG9LqKW5gOWfes5
AX/SRmS8i+kGtIlf8wSP9amR6qUoM8UYFh4IzEdtdFCFbnlDdixUgxOHFDSsaN410i8BSk8wGo4t
ZwBAmbo1y61aCO3hl1aOywqyxCCOoBuH+TWsHbiN8+bKy3ZBy94KwtvY4YcZFRvokKa9NQpatRtK
FeVgfQ6SZHeXjdRNDe7p/b+l/ZPFi6aNUDu54tPHtfLUQ0fhGMXwrBf1xno2JCrpRu5qzqUkmcJM
PyNdeCtujTstnfE3OVYVoAoJbBXVpOpFeA11I52PUXKOk3E+tuGbxHIWdq9TDdIDvOAHHb7lRSId
gjYrRkUKYrS/8i/kwSnvbp/Fnz8sEdW7XQg7EMUkXBU3FlhbS7rbhl3KuO9q+dodyoXuJw/hNt8C
ut9FXnxAh4OIAF/17LYU5u/moiD65WFcYktYiB4Qm8VtIa7K/fDSvRefyuLfn+x7k/vnShFKLEpZ
lWmK0K37AoCBa1TWBT6ZvA9OJrFuihPuZf/iDvNyXXvXdUk007hqXyKnh+82s93WTRdEr27Yvnos
af2re3s19pd1ub2sUeAjzPphz2ha0ybt/kMCMZs496aJFeluR1M2cXFp26o/lM7muwitFj4eZWt2
OqnuaXAvs+vasKgaZ1DovNcVq8wW072fEtlSbl/1/RXx/LGQnXxWOxSsI5s/wwbzJKyFZ/JzHCBT
S1zwryvd/RW4pAO/VsfaeSWCem85R5afWBLcghQg0U/suXMYFocnxznSvvQJGgl96tYUsb0NaUib
XeJ5J+k131KGVpz3xUKwvffRiVc72RY+qtlO3Lzr0obs2eyh2u6s1XNlXzYL3faKh93u2ULECbHM
W1C8pvYCD5IU3CmH7Pm9eNtRKaeyTVptugUEP0HdR2+DrccTZszuOJ3A9FkzAnUH1LbT72bGx6nb
nriLs9dkfZkBuyCwvVn+6mb71XET+JTRPzbt+pU/27zKdrDUXq/P3sKLvMVzulqE7jgngIpDWpcZ
IaMh8xpiV0xT/LCdNt95r6+vlbvamP6rgvPJWSFs9ToeZ5QLr/lsxUiFK3X9i3L1VzdDurCipH9d
U6bvbNKLVnui1Wz6TM7TXFv8Epx54S4DtDFP0E/dL4ros4O8eupm0L4WuBghZdCymd2G2YVuGA0C
Lv3uc+r4+s+0Gm7Hzp3STE+sDjYnegCP6uLxkT6t73mb/Cx576pN0njoThRDy9vdNrtu+87Z0IiD
mx+9kWLiv4M93JBDBlFz5j889rNnD6PWdxwbO/jNKfBPp+nSJmuSY2DJP/Mp0rm3OWULnP6LwJdg
VvmqwCfJgWpRR98cB59naZ75+8t7s8J7f5jPVzyKtNTtjXNcUf/ncrSOsDshBOKZcfnFdX7fZd6z
aL8adMhnw9cUeV4vTniCd5sN13Vvkb57bOH4c7ocZgP2n674M7gC9p5r1T5NURY5liG74YpV8Iap
AdQf3Jjq2HsTc2D2qvsnc7nTadBku3DmcWpq/XgrfDghxFIar9Op7gpn96g+LNjD7QQ3cp4z53H2
ScMsbOwP8bKXMgcPeMgkOLPOIpFiif2CcNIpZq6/LueB89lwBtue4yq8MDPw/or/wLTlurYTHbrZ
1zCbhwQgS/5Dulh/8CNK9yXZztQn192njuteXXf8It7pFXTH7iVGSuCwJkYYEy7oh4QPyZk9KOWH
2ctbfUQaSOUC2r4/hR2uhQ31+cFVX7EVgSLzszMLCXtb28v53LT3U1Pl+28QqC1d8P5E74wu3zjT
M835j/DBvc7O7X6Zel97bbFnj2uvtMV8Tmaar8D/XLVkS7wV23P7uHyac2OOr+F2cyyd/Zd92PIG
6BOc9XHp0ut0g1kyZ0qyb41Pu9Ltj0QsbWkJtrTFFsGOYo01W6tTevN5NizOl2c6ok/iy9fSnOs0
hTDAzPoDv1jrCc4BrNJhe1vQkkKaGnLO+ofBuDRThlmz3vJPkQnbRPjxiX/N50+kt7M+n80J/Kb3
pIDtXMoOP+1pmM9FRveHywf7ttltHZ3Xhk/Ouu5tr0c+tXK6IrdYsP19WsfPtD3fEPENr5wQPa0p
nsEfvO7VJdhS8+IHNmRY698SPCWzErqCE7BVmbmiZz65y8yl2yUup3gL5+mwdeXX7lUGIUofVLKv
59simg+OXsyWBHVsDbyC1oy+mOzBpgnf6L8dKDbtf+hzwgX77yQDZRVCjondVZK0u5pJmGvy5dpn
9DnlPQGIC+KSFztvg8p9nB03ePlf1b32hDdfh+8bHjHMufJyw/BDn9H/hOedfX2g9CBxOp6twwff
sD/ZHTjeYvHpZyvp5E8DSeY8m/zUZguO6sz4tFv0M0yoD8Qr+x/+Onp8ePA9aUUG4Fpbuutcsa/u
y9bN5gjvCHcC1wv9jYM4e+7kU7GBVGE3wFbmZNtGP1TeJPG+ksiyZcKbs3QxqF+b6l3prR+jsK+K
ITpw1jDvEUWly8FmE/6KPGHqs2atrbLe804ntD3MMCgKqtkJVe77DQiPj0DyffG8MN/ojD+208sJ
f0Dwru419z+sc2p/kq1GAbIiPI+ervMoLh7otHZO0PD0B+gsleXleQnWOJoxf8QeJ82QYwtLKJEO
T96ePQhrpPjhDPRsIc+ue0KwyJFe/dJd8glf5c0qu3i/dOuHsvK0XvtjQaJLmgFZARokYQrmfVXZ
CJVrXzchmG7y1Bv1xbqwwEx+iKv8zwPJQaYHknWZDlxOnhaVvxXxsmtrXmWD5l+DGCrcchhSDCxx
gZ4EUfq/14H3dXlWV7R7ZY5In4JG3t2dlhvF6IJbjuJ2KZZosIpD0LqFNbEM1SBGovrvw019urvr
Z8kqB4NBqSiGMX2c306tF6qoC9CprUvzXcwmb7NnUVkLsGb/+0D3b/V37Igq0eTRuFmWKd0tHUdJ
NYVUqotnIGLu6FzXF4Dzs/ARDgIQezKKHRAePgFysYOF5YfSsHynlJqOjhGNzjF8PEB50l33waDi
f0lguW7k4VQUpw6mRpnvjfAUjj7Ac7yXDKqi+utKlO4uSz+V+HN4qdAQBcYJbh82qh8ux92F/98H
YoCj5ccgpxl3l8O6KVapR5AKS4fFxix1b7awm5ZEiJbtwSNuDgWUo/+gyvomDP92v/93WEtSdECF
xHRrd4e9Xkt97Ntbvg60VXlbVOxCh4aKhmiuWmHf4j+d2k0T96xNdUcL4TRkyO37TVI1vt4x3ZCL
e1E9qiLkcc5wozDqRLbeY7bvrO9/HFMGwvSrHsg6n9XRsUOnxZRo1mze641ALUvPpwyLU22oHrXj
uOhnCkbo6bNYgeSJxsMU4lYn8If7x/E2Gd0KO+oZz8VipeAtsHBe5ekhDA+FvOzUX435S1PJE1Go
OAA30OJsHhQoNa7YKmtp3qbYtDVouqZTx9YP7fb7xu33FaVtqdLoESF83Ms02LWpTVNDNmzZO896
VIKs+yZVFVWFKyubHx2kd0Pe9wGhXE6z4wR2l+8e5SEwxiYW8nAfXz5QdEofQubFo918CfMU33rr
Ij0jcRPgOuv77BdFlq5/vllrq/siLyJMUFBnMxXNO5GevQ+6I4fUxE1ldaTYxRKwgYz9LWahT/l6
oqPOigxwAxQmUlgcM57/8CbcNej+dz6wM0HNMNyxK/9zCLqVWXYJMZFMtE6e/4l13s5eLs6VHccP
h/rrpTMmIuQEqKcf++ehGkLyrnnYWvthmS1SjP7dZMe79d75smtlL2IZBCBuEXz+cNy/jD4yzW3q
DjrHJuTuz+OmQxgVTW8wbYs+oSm9uTfjI4ZIRWBxy4VGvf/vI6rTQ3D3nsvT9VRliSoWlYU/jxg2
DUL8Uc3XkSpsxM50ivS6vPXCkuijwaSLlIErMD5DlN0IKm7ZWUt4A2Nf7nypdKecwJqQoZ68E81P
hU+qTXT4MtLEIFULGeGpsTsOp+Q4Eq8u1CqAmlelpO6Z1xM3McTylxBTXiXisiuXl2uGMrh8a7C6
/9Bj1f5yS2XauoTRkJ+iMrL/eaK3Ir4I+SVT1oLsoGzuRsjTi0h8iUUbELZKf2BtXh9yeWdlO9Ie
a2OXiZh8fIvAqB2GGFnyapwyIDQ1ZdHrlJBRUk/cMoeMxCWvL9m/iqvLbt5AP8PN9dak9DiWAMGE
cHHtQeBskqUmHC/U6wxAyk9NR3/AoEFkUzGlzG91sx+FDH95Z3AHyKwEeZolZBt/nvXFwMY3tBjU
ypTiVI6z9xQ0m6THgGrxYK/r/GOieP3wHH+vBu6fqt8Pe7c4EbqwKxB/teRRuV0MU7U5KxEmMBLs
bGARenVsSfprLl/1bQkb0FYVH/NvPDIVHIgB1MgizpVVyRSg9V9jSi7mdU+7Aq1YHW8zWoEtASVG
fMQvjqis1bDwlDyxE8iDCUcbifS9fYWdSjgvuKr46pqgTVWyv1SZPheN/ZvMutdad8gl4ox985GH
FJEVEFWmFEfBPghLSJc+cSKLqIhFCvIdR2nxfmE2N5ueUu/HrZqXBoSBaG8O6+G6Gmaw5Z0kxgWu
ZnPUMDJLfxQiLdu7f7+232KE/15g+tciDnNLv0f2D9pVVMdSV9f9oCwhWyo6F8L0yFmR1WShaV+i
Vh/rwXI6MrQGtZjfmvVYw9MiJ7BCqwxruxUIEzYZ260pMMY6JuFtcW2gMgxOaQjLSBCgbtGvihQu
hAkhgo5sUs8rOVvJymt2QUabJt6lZc5sj/8+ve9x7u70lGkYRFoFDQsBzp+PrX5JKhj/erYmiyS8
Hfr49hI35x7FHuuEbJMoZNNwumHOelA9EYnk9hKO6RFHZUGGStl700qCUJkSgWnOgiIaP+EfMfa6
GdYVvc0wiPHXAtwTTLtqXTvXntCcDoE8Oadcr4AxolUjG/4oT2Zd7ycJzlgBK9UG/JZs+cn3MwPf
imRGxcFJtd6J87My1ltVJ+pb+Ays0dZqfkpTr1sF3V/yofOxjYWsX+02fZieo8zTe0r1v56IUmSz
CHUlEmh+1vXaGjfc5NktNzc6Pt1b7Usiygl8RDEk/QiNeX5ZVi1nl1GJFglmHZWXdhhcQZPdjlYC
24NvKMu/74xyVxefJmGZ6CxdZklBld2clqu/7QOSXhkSTLjVNhwXKT3t6ibRhmA2BuXR7ftkJfBG
X1YNDpYYaFJ9aCnuD9AQNsNIu3Ti2u1CtGryAFWaclWCHzF9H6CRxHQB6wc4ppy6gnSuQZiSNB9K
/lGkP6xuv1fxd88XZ0FmlMKmBq3g3fhUNFGFShSSKk8GsMpleqaO9pEDy59JSyzyP60n/jbLTkwu
9LAoYnX57nkOLqVQZeW1eE4W+FHIDmL3vDHsl8GBNr/8SSan/OVw3By2DKIqkrHzja747SaJcldP
qmAYrevcdMj6VMKV/tkuWHfi65G/qk91QRfPAN6yoHc2j5dgJXwy+Ehd4ynn5cA2DN/yfPtVLLt3
UrDpppY/hZywp+NhubsN05YcjR32aS7O3eyUBUOtDpccagzh49CuHiZXT1Lsq1Nv7cPwZajOfG/6
eWC65vDc+NdsB3MnVTxFhGW7v1WPouLFmVvffDgnTB7y4WpsYGhL8I9KT7O8oX/TqzMTn/DWl3MR
XaZ6rqqzcvWbcJEnv+oMBMxMQugCGU6gK+b2tIrBcmjVC26+6PokQR7rl6N8ri5n+IeJAxOqS3w2
hvz9NVjRjh0S9CkO+jjVx2DRsEu7LYNfF+Ulron0oKpHk2ugi469ZTITj/lW77wYL6nOmsmRVwY8
jnFYduhxmMk051f1Xq2jOZlaPvF9egmyzVPMB3Q+YzwPWJ9QR0q2BZh4jBzwuh3Jp+ziKdZ6siJ1
s/xFpgxbf0VzYXi+aWe5Ipp3oavz4oTgYpS9S0ig4gLy9iCsdHVhqov46l/eTfE9z/bCA+3LuKbd
vtYuXqztik1j7rXWNdqNmm0uOB6Ajw2Rx5FKuG36MtgOwQqaGnA7vA0qzUUWg9cXkGn8CbqbkaBw
jaDFR61Ecab5PbIc998Dk/aXgWmKX1PY6FCgUMxp/ffbM39Ry1qT61xfC9mNxcQ+aQPW7GdJW1e5
CgaFGKRi2yjUosdwwSIi8sdwjTslMt+hXz5fg/5hoIat0/24NZWvJ8XcUgLQsg9VwkZX7WZWDLwW
P206mnMFkVCNrwWAGOndFQU2Q902w2ff7sQLLoeA5EaF7IfuVRlET043jHEZnivAyIEsOmKguTp8
0tq4PMPehTUX2NLYEtYZ/1DQ+G5U/ucd++263A3YuLMNQ85VcdN0J9N4IpfRvY3LJjlC353d4Fxh
zNDQnfckRUjlE1R5O0nfNTZ9/75B/7GlTFMHlAwyWabCjirdZy50aZD1fXiR1jlEJf0QUsKpJgwF
E3Ix0FweDjqU12nPrw/YlBByKBIkNoKPVZIDM0DOCZ4/eChMk0op+rG5kiJj2YGvFmJj1eq41nXK
QulHiLckuYo8rQazP8EYYKpCs31I9JwKTfZwucrOEIjuaGrLqlPm1CvCm/JLicfdLSm9G83StNk3
aKKAYrTEjU7RQlFVHBKikyvqHQnFZalcCIr5jNjfG8fi4ZoRbEIkekZJJDQuyzFJIdavJOm96dlN
p9HSgMWdNClEWo0CtY7uogy9kFFXTPdWL68tAvYsZV5F+ymH5NJni7ygcj312UFutfXLaCReg+w7
aZYSygw9BX04UyO83uKppI4RxvuIUoplmvzfhG2mEGi1Z0kr3MYUFwizaB4NtlWqXlULqFmgNRLY
UnmTXCJQETIM5krtVVhepwk4dyVBiE39mGC4UVSnCcZdJ6qbJKELel3crouBan9qLqR0mX9/5/di
diHl9eFaGF9mpsyNYGGJeNPUvXCLAG6jmWgdgE01eIUxNtF1hXSAT7eKFU4W0J/r7eLGRkpMlzdz
WOgpIOAWkUFCTgBM8ucSAZrW4GozhQmeQsGNPF5Y9OlS3WXJAhKeU5BvmZ3GZFiMieKprPrKPH4j
WdUR08qLzCsyKyJdKWdZOMXfQjYD30n2UTxXQ9NOwxM+Hit1Za6kXtHPHR+vrRu+UCTAdIeFOP0M
8tdWXgkjFfU+cHt6JWZwceWqWwn1LsZwXJC2morpW955lQaLvj1dWmvL5iJsRl/m1qEAQQOxVXjG
Y1GmBoP7jnstt76F0TZlpVdETzVZDqM+bOSXIg8AYQ5oW8xyoYHnMpTBFplZ/v2K3lupv99QRaTs
qeOkwFM+rSt+G0OTrpcCKe/VNVohR2dAyNT35FLRBsi8pGMrA3qK62MQ9UBeTmDmuyv24aAWnb4V
vLBJznVIR49mp2lszMsUPfFQxlAyxuIpDiSns1BgGeh7SSpop5k2WTQKD8OLyT5Rqz8yHouLeTDi
TxNGjJjXP0wSf1u9Ei9t6AjZCY6DtP3nCaKp6FpNC811Pm6kSJyrwu1hKm0YV5Id9G5OBoid1NZW
ro9py86e8UMTcexJpIFM4aficCKzSM00HqJDQ6aQPs5v6SmRLx8jRI9MtRh/ir2ldzNNKr2YOhpz
1dOEcMwlyBFm4YfXy9O/b9s9IOJ/t41FpUm4IQkjxjQ1/nbbABE08iW8ZJti3AotC0zR2nVmO9cn
vW7yQfLb263VMIQSQxYmGwUsiQIqLA3wUXaqJ18YGTLmBaHNX836+iulS3mV/RoEiMmgWm8qI4PL
qttG1iIHNR7/fz4/q3HgBVMzT72bopo6Zts0VPn60h304yi8k7TWUx8QIb9R4B1DbTZIT3K0Rf+X
BdDhdIJBp+16wKByydgwmXC8i1miwQjfZc2OVYrUL0vJA87/o1FA+9vqmvwWlV2vBFXjPsOlr67x
/xKve3hvBdEHeR3MZGSKYyOfMYwqDxY2+jZ8vFTdVi7UuWB83Lr3S81cJwyIUBO7qa15HCtu3sXO
UENcIQmjB93c14sxzJ2OMJPoeptp2bFE02MA/nP0+Jgmr3H8lcgKD5WKZ6/304jInrCfSUL5KLbd
IhXO1rWa19foIYy2OlZ8/rFcU8aLuidGI1ku7VqXPa0S7X/fROkvpUvCVIlT0gxc3Lp5t6VSh7iU
k1tVPK8GN593/uOL7pXLn6wS0l8KWhqbGnYL+HKgdd8t8663NEvzRiIjapksrNepDRIu6i824E7w
0ylNP+t+6YR3jbUKVQhGjLuSodVWo1zKExOcZXU+uE1p7c0+eZM1lotvAXIRjV1HHnyRdKfPypv5
ZmhvGStFUfhpefu3vhRGSoV4XzbeNDGnh/K3dxzicxQR7RfuU1A9RPWGfiag2z/gQzeLJ4tdXfmB
gpwYCx0V8mNNIonQg/ART8wxMOphxf/7hn83M++vDk3IyapEBYrR9M9PVFyaPpO7S7/O2pnmkbPO
NXINsoOcaoMZnT2R/kxqFE7IReFe+Uu01jR/8eC6zUpcpc0PK91p7L7/PIwhJvlKtMnoEv75ecSL
FYoSmr01U34LbkRwsH3jwrN+Kqr+90BYbaklcwyRyvm9W2cYBTiCQl6sMRkWxolCN7VUVgZa9xNo
S/3bE6jjc6PlQc/oP2W+azOUpplexbVKGa+D5Ub8Jg6OqNmb5ReHn9bOLI4DdXMBY9wlIFrL+dSU
0+tjpYkUTM+RKvsNvX0qrcqlcAZtAocgykdaBIEOP4ZNy6sPv6imxsjmRovVuHCgnWwi8syz4T0D
V1FLt6dLD7A8+MoJsAwU0Uds3NEfasAdhLeThTy5PuZq7lglS2NwZLPworv4AkdyP0v+n37PtQKq
WzTzIkdFj7Z8WQas9cdDK7xVFOJwoN5oEU4L6FS0XO5eIjw00bEmPkEku/JGYk1zbCim8spx1UXj
oDd78XJoUHcYR+WGjaHz1Y4t8HgAsBexR7td/bpLSdSboj+dpENpnU95mLQQGyTIhXtpDMewbLN+
xjoVZX5xOYvyvAzB1EUl1BfJTrAh9RFqDXlyL+u8cNxoaMjVdWP1p55sU9YCQUuEzvcilyo0ltOU
CrF620isLcQKKumZDB6U81cVQTWosOmvb5byPYFJaT4TNZDrgUvOMmXyf7+nf+s7ahT/FTIFAPdo
6t3qwEj6HpMdnFIWL1TcyY1HAD/tE5BW25z0ZKHR2HShOzbKww8Hn6bu+5fSULHJTo4r8X97wt+G
rbgVi4r1SfGs7mvnWX5YpHbyUjkueo9hiQjO/anURur73w5JWYlATouJ4n6GiBJR6zJNg2FJpQ2Y
70pGWkn9xNNRvnAvYzdzJtEdYkSXGj9ohNYDn1N7tcc26oOYCx9gajWH6OnLj/BbfcEbn/RJzuzK
/vg6vvae7uu+8hFuW4RFyqyxe6916Hd7vTd9BwrhxLQlxfn1M/RMG4H1pAXkaBClvdu+9Mxz4RCT
RiFQ5Uu2cRA4ZJy5+lFy0hWvut06kyazXqMtHNyObNH4DFNy/BiWrScj94WrjQqWyeCCQHOf+Mdq
vm+URTNz0tZjsbomLsJWqFHZUMj5BAkKJMAmLtxqJkpgZsSEGY75aDnWQwiYKXCbFzZP8AAil/Ym
jmkPXMlCeMOA7sV8FX4zt966ucUPEPjn3Tzc8aPc0OEFcsg8Is3A5Jf8OD5I1FHcksaLq6AxAjPO
LB04EEZtY2sClTC2wVp8E9+SF5M/RQ3gxvydgCJUeIy83A8e8s/QTTy+UFyHbuiy//AyfhcB/UBh
u0nQf9tQDBzoGvwKlwH56vV7vgGxuglQLz1Lqwn0huOE7++YTdwpnD3fIr91iMjiygMC0m0uuj2p
LqebcEOnmzgA4eTn3P5kKAT6yqhj3/jb02vH0zQ9MNWjxDM1aXYbdxKgoqKyg0XkCdjDLBeulNvP
67m+MJ/1RfnezgVXd1LOLT0kTupOyfGiO5yn414fppt+204fSCFTHskwGt7pV34QXBIKHM4WPkBs
F/PYpiJij9vPz4+3w+FCpMAUzT0pqwaEegoWxZpft+fexZBiT9+TR+R564b/Gm3BZwU4W4NEnrHB
Rt6HRHLWLitalwXbcvE4biuHgMfahZl2bLzmQ941Xr8v3carKC7evGGnuUbhlO7oQxVHQd55pJy6
FPX8dDG8Dt50oN7Wn2oiuzqv5/fgnbzBM/ZIRhEdOERVOen65ow+kw9/8nY+nKPZQeQkJFv0Wnf6
aS3/mtAJPj4FWFtdX5e5c8Ar5dY2HqxNv6UmxJd2FJY4FtbYEzjspAyVOEtrX7uNI3okj/DfA13Z
civsezrn0zXQoemSG8YHm36PVHT2hsLRu87QEX9/YdpCicZHQtrMV2lPAehYKLnP0zM8KZcxA9sV
T/nFvfCd5uSbsSj8bB9Nr5Vn/b83oSR3t/XUDWrDfcuoMj6RpEvjc3pDeDN5eyzeF74ADfM1aQN/
CqH/62rcwARFSVSGCXKvGjJy2NRZiTWor/1rsxQam+zthEKj5RZEdGsvbXH+91D/1+LB74e8W38F
MeHEqSUXzzTjPMSFw5mokTUkTludaCuITQkM4aUy18rG8Acnc1kWonMVfbai295baYjWmpens7g7
P/3694f7Xvzdz0MTikSWEZCwartbPudiLcXZRZAeKrf5Gs6Zcwp727Q+5ZbIYDsi6PrtOgHSCDUW
1s1tFcAzQ29BQ4DRPV1lXkdNEHcqy5yKC7qtDjiw67kUzlQQZDGeMjt+IKAUXq7gAP8s7Zb6gF30
zzoKOeWhuT38+4z44P+d53SWuhNacZpYv5tAv02taaPndZY03WYUdbuREl8epv7F3AqNfYi3Nm+J
1oEqVesSLNLy2NN1M8xFGjAV0PnJ+hpaTkOnrnQyXJ8lmdy1xkss7FLx0IFIyuhliNXXQHPkhulH
AlMmR09FJvsihtauBcHD0qErcmoCw6YhFl4ln8BABMST5l5hHw0Dkc8G+bIox7RrhNtnjB7RFj6H
WM5iS2qIRS72umWTSjWKtAqMAB36cylNajLbALSVK5+GhWcopSWD/ISfo0oyjMU3a5fr4qw1Ircq
v/I8dJtr4TVp9ZjHzDL9zS8IZGtY70VolPT+1aho2RY3+LSrPm8xlb7K0WzsdlXTLC8CegHcvHQP
7FuKhXgyMKFsScjFKaiYggwMy2fDt8rOY5fndNQMLcUrKNonBoLslp5QPRzaStxfYUBpydeYK5ve
aFHP1PuCGMgqXo86oT/zIEf2QBpMJT6Mhj7XOrQO5wap9xBA81JDZ5yC0s1uXZLNnOivI4DZtj8Y
0mtL/yW9rAOcTw1gjYgS0yV8F2gYXZJ6MVDrqXUN16A40+TwoaG5X7fPMvVVNSfPUHoVNVdqFK/H
CUunFTdjYSBAS7T1LdnW0gd/bkxSl5RiWGNsKyXx9IBFvPhyC/YcmwKmLaXVa0LGphKweFRghIGA
ELvArblWsnka0Tx0BzOHU4p4X+PukBU2th8o+byqEqHxyXYdtCyKt0L1OvT0dZ0oxr5Zvob5qWQP
GW17S3b020IfAPod4TWXNUMHMDFtV0ZfhFYpV1dLjoIG/ckLSRyPcniAr109rArZMwiauUUDFlis
1cFTTFiNSOAk/zf12EbRvBbPNaWDf7+J97FPU/lt2neaaB/ZEhr6XfnKCJpelsReWsu0gSZ5gRKd
wYBfLa9svjqIYPW2BU6nWA9G4VNuL/LVbezhLH7++4PcgyT/90HYCaoiXJ8J0cmI8duIUKbB9Vpn
40hARQ/zHOc6myGoLDnavHnI883eTvg/ws5ruW1kW8NPhCrkcEsiMUoUlawblpKRc8bTn689N/t4
XOPROMk0A9Bh9fqTKiGsx31hxh6XrpOjswPplGfzLk7ppBnWEVEoAa47NZb2eYbAM+EeTSP2EzPA
VhUHM8F/WW2FgPS0l9ZteeOVyip2hbocEHibztDcazm0/GyiI/xQkwyivtS0EtdNIRyZUk6W8YOu
oKIrSXgeG4goqGCIs1XraNs1KXSOk2reOUbnRfjLJcp3ldRQFhGnCxLqcn3HMICW+mT2B64/wPb1
Zqn7mHj2AaxkKBtkmLSoR1wEDeLjWiggc8d5Y1PPGUlkOihgcb5Vkbxx6sIrao531Kwk7A0a4Qnx
jwzQ3NHP+LgVrISSjHGcuteG9EmP1PAWZXe9DnPkb5ZMfzqr0cD9FYBOFx4A///fwWzUZttou+px
2OJgSdWs7h5gkW2elrAK/3u0YDDy7w3EwlTYMgWJ3JCt34ZLMvfJJCttfa6dk+jbr2mzy2yN3Ayk
NKg9RaaTnLdBQuCnUlufdfRes2k4LOhD59zTBgk08G8NEqnKQaRXflJUaJWxi3BPGVgrTYz4bDbS
fp8BbpQjjogjU6TOfywZXCkySnWk9O1AEds1R52YOLwJtrHV3QHZvAuar1rdvAmkvUiTba9mG3tp
iDx60Il/6lA6a3P/oEeNJ6+EYmIeYrIwObPpj0V6aGnIJmzjSTwdcS1Ce/pWYj5GGCzGOqVBDAcJ
OTLWI7FvQ2DVZDqzQIV2jjmFlITJaG4TOhGSqpyBEz0+BEwzq5vdDJCy6N4aSEY4VNAr6aEJCVeE
G2YFU2/4haaEXRL9nHTIYvN4kOhyiHb2PGRX8aHV8uegd/iSPcu4lo42EuAl97ubeZ6n5jnXYMbg
BXOyEPkWo/mE9YBVjvcSKU8rdqi3uMHgtaHj4VwIYXLJS9wpqblPQfar3tqMUxGi6RWfEs8iRcHv
TY98PTlpOmaL88mUvkvz5kZx7UJuwz3IhLmkrmCEfflADHg8K6BkqMid5mppOaeZBCw4XWwPgHZQ
ijuzbY4GK8aq/eQGN/RD1h7mJlom4q9gfDvdGiBjTyFlaSnH/bjeqbTkIrhwRqWeYMstHaXAjXiZ
TP15S2xegDrK5tRpOuqHEwtlBp74OpleJjlVayl7Mfp6O9V2ipNv4T9lJWJ60gUyByFTcbm134CT
9/ai7FsZIDmeOXqSGs/kr+gr5TmHFSQ3K2iBArkjzsqd9TGh02/w1S/nIoRuXsi3JymeX9PbdNXR
ANLNsmCxsqQecwOhPb8Xl01R1y2gZjObQR69lWZ61xpBpDXAjsNTxtq/mr8Igb0me3nV+m217rWO
Z66CWqPtqd28SuOmD8Z7XmJvGEMW1JdjUqJ+I7WsyraE39ExghfDyjN6xjJdWtJsFx2Xg3c7wq8+
L3p0EAoHWXs931rzqs4X4TI3tW9aPR4SjVzEJ7pcpvok0fYSrR3MF4JeNx+hn8ikRY06TtXgxbdZ
5cJgFZGY+66x2AeME1O46zm6M9HMGiodTHHu8mgifjMN11ZLgpfkw7pSuvFJrTraTzP+pQtRHIa0
NZUhSPUEouA/87WbSRm0c3eCcNdxsS26jg3i8zYzvxwV5Y/8YyrfZSwHlOiZ/qBML6xKOVUyzxLV
2iqY4OjqaRCfg/Zi0njsbCLm3qC3Fj+1UYGTzUXuvqv455IzV8BWx3g+FPG1qqFiigncs+nwD/VM
xjCYRIzxgon1poI6p0f5LtX3jRJ7JBxDYj6bQ+PnSn4/6xV2ABzn89UTd3VMV1/vMWDtuk0e8yT5
sIcxWjtHO+lZfpxt078b0Xworfe+Lt0YlUHrsJ6xEmb9da39gfNGPUKoplf8C3NWs1eTt5dCsezn
9MMoW2ydQXIQCrY6ZSA0jZ42UvHgYF+3yvSP+iCRlXOSIJCc9V2s0wlRR39V8QNQDRcTsNyQIBgw
WTF57nAbxIyts7/y9OtWhfO6uvNAYvryphDmV9GNXwev1yV/IIci0t5FS5KGrkvvtqTT2/dP64Km
vAdOrAofFw/RMVYEpbbtQvrFmD3ko+3GWKZa0j09ZB2QcCb5MW4X1yYRmRbp1DwWtfnitN955t1q
JCBM2KYaH+YI3njpbLUsClvlBDPXtbH1tVuPOupMmdThmGq0Bog4BlXVZ0/Tt8Es0YkenIH+CBbP
XY/dglMcFqDZBKIrUTJX0lUO0Mgda4Et4Hj6Ap3dUMgkeNdVGsAd3QExKW6BrOFywvHCQJWcjNh3
lrQIY4Orw/rpyyudc0O9q27xFfuiqDP2I049sjpQbIBYX24igEl/ilgnbCw/iuw7ysyNmUlir2sz
C1pYQ2C3tUmLeqsiFq/OqwK9HC/0Ztoa1YOCiRmmOve4OHlRDQtpJM8cjKTMnscSF29YuGr0hIoN
VjwxMcsCbH4zNqpSeHMy7WbWqugdamrE/lnnxpPYN8WUHSSMXR8KyyIV/EnpcNFoVFJCanI3OFYg
KKZd6hWsvG1cX6iPdyvWrdEIBTPZZ2SXc56Dr5wCNVo5d2TYltPF4hOK+AZMCdyFCnKwRq8A87nZ
sx+tSLu7gmhcLH4wuWl12qcaQYjsCiPmNmQareq5ZBHWOBras+Uq0bQ1p8NtkYVtXQd3hCmDUOWs
V5AloEVBBt4OTRbAs1BKDmqMRXFlxKvbJgwMuXIjLQrX/ratJOv4C+9oNpUMgUCohbLKKzvWehxo
VAsXJeIJ01p9IIGnsN66ucTLGkUzzjy081nY0gUxGbkkqXCs4QQ859KBz1dKtHWS8ktO2kfx7VT9
uQzYFmEiq3cT9L82aDvPcEa3kaXAKFSPSJRdpaxbWH1dsycP3rdjx8cC0S2nyW0z/T3Lm/OYH6ak
30kE3EkjTtvKXVbjcMSwFVEvWQR1gAUub5DOmxDVIQfrRagVHQdFJAM1NlgQigfsgkrV8fCWTBuC
RdhoM4dck9u3MtsfYqljAx1j6S9w6B/Imhb6CQtfYcEx+B3g7bVsSLNyzo54dHhdsreyi8py3YMt
KQXcxYum/6XHAZ72hxKVlwRmFLQUyAG/1cNqEydWjfgN7e4z6bWKumkesDVIzqQzHzk6bvIwoa/N
Brkdj3gYOBvrLj2yaEjH7qWmm40lNhJCQjJp4w37wqKxX35Tq22gPNC7hsQODKFuxvdhV/kY4ZJ7
JBy8+53lE83lzu7tMmy7cPRz9Zcb/rPiV3sWE86poPHet3RCF3jOTvFVeUn2Y4heHjuQhFMruYkv
3VOBhPHN8jXhH9TssXsAMQDq2pgBCZxeFkRBH/YvdQiYi5ry2lF+W67+KQULnVTo1bvxJ370qqs8
d1/kxuEH5WyXI6zcHe48tD/752FHDFnlIZJAQEPDYmu4zV90rdiK/vtGEFAAsVso2PR/EWcSVZ2a
TJrmS/96Ix+nPi+EC6GfwZgDKkFFHTs95F0I27iUYABhD9PvKFFY8KLNUu2GA5QfWhTmt3EQsYKn
OA500kY3NSInSGTtFvvsPBgOTtjqlIxudS5yUMx8l1tf1fSQ0i0HzDa9fAzs3jeqnVGH5nu/A/Pr
2xDXkMH0Ef/ZKTZseKCxhBNnFvCzXro2/Nczi1RLMuWJAAHtEDeetbgL7aVvYGKylwzb33WZi8BH
h2BmMTE90doythO8M4baus3fi1eF/ABzG7XhjVa2tEk5f2r0kyccG01/PdM9yu/kaN84FLIcKHbE
FylM1zEw0DfaHs5FNAohnz1nvvzRfdBlag7qmSwGXH12+Z6GlFTQFiXHchUSug1Kq3ny0vCdBejl
Qd11n/DTe/xahLntRjMZAIO9ib3lYwoR4GXKA7WORKQPmAY8YQwzfpiL38a72rq/HfQuXN9AbM6x
JvApWAqvjCx2fPp6GqUZgZ+X7trhP4fvAs47AwyTq6yFk3mKtLBI/OnufaVoetW2e8UzEUcZARr3
s+pL3wCcM1VpBQdamCtsrP3yQi07B4V8j4R8N09bynz7qVI30j67ayt/Lu6U+VyF1bXw9WNjh9Ou
D6gIM3LVQWugPW4M021/qjA8kKSQ1RRwgFif9MqtQvZiTB3oX+Wv/30ohiggqPi/dYptTsS6wExp
28i/nYr7VKnXZSZHyKL3i//LhvzsXQxQBLERhoXQ0Ktbw6e37QuETmB+bDXB6JNQRQC0/AbWdqKU
AZ/DtcUDD3TFs8jbt3/wg2WL1QgtfwHK0SrC3EPglFBhwZ90Hji7wmWB/vmMgziLzbuEUBSmLl9T
AMfoF3rl4B4jYEHx+v+8LgsXKx3a70C+zL5OT73y5Dfa/rybLxLtBb61xU1ko33mjxR+PHTgwbNr
7jUc3WVPoKPVA8eMX0+qBwK76LzG6z9B0Q8CByHR3O2PIF6hcCzRQae6QEGGiZLq2Qxm37la19En
5ysYBf4n+dWLgDsAw137gCsH/gCsuvXWDIFGUW/nPKcAOkdWWQc7UKI+f30cxDvP4sKVu38urhnY
QbkTP2aVhEY7YInW97fA3MNp39t8Q90LULZnaXVCOidc12LzNWwihByk/WFDcB24phY3QQAQCpdS
4jbir8V36XNzkSLejQhwqnFNxYFV5m0JoyAGGhfO4YHabuJ+CkCZ7gdvs+U2iRcc/V9QEHd72q6f
4qMkD2JktMfTwpVhtrsKCOGjGAECddS5CbFr3zseMXBb7czPgIbjy811PNt1BIi45VfPATZMtvbR
YoFR9vqGDQUgEKh0S+LYOfouwFXWzceHgdMPkVq/YNa378fHD/4TyVZo1Tbfny8vhmcAruobc/Np
eJ/3WDrwz2JQ12zLZsXVyPZYXYJQFluRzmKE4o5iGvosBp24SpjPMBBxkD+KzUuM1tHNH+0AuyIw
S5Yh32YUiY8GkO5WjAR1X+7kn8qvKaLwtwTuPms+ZnAA3qu7utkDCwyQN/xrpoaYHBiGYu8T0fEi
OG5rs02iYToLmNZ5XRG93/YCb8WeyDc2z8/Ph8tX+OyKlqrCTTy1x+wc3wsEd/LQVvOO/xlTeOPx
rgswV4EBF3sfINjxs0Pza559SFy31c3vhYMSd+Use9oxY2hLXADo4samhDGgcf+yEL+mJGT+zgVV
BnfY9AVijAN0gSvBLRATSHyg2SWJzjVep+fFk73oIJ6J1zy9oZbgG0nIzXpYj/n9elTfx51NjbzL
6JIK5L/29SdOiQH6/mC+au54198VHtI73sJ41/Hs0oaTjAcPJgnp5obQwg3cqv55hMgzK92P+J7x
5t8CPlJQP7Y7dC5+uyMQ+gG1PPO6VZli4hYKIHCDa51v8CXeXb2LHjjX6dw6SneLWTExL+gGgYSy
b+FiQqAQGKZ0oMPqEdX8KOYSi5L4gB/ivn3QBcCaasEkZiBTYJU2AtYkPI4vKeSuBHhHiW+w0WMW
xcx0xSIgKrTw69eUg/bgxfeTR8IeI0Wg8SQeucNJXJL6SkoN463wKJq8xGNX2+A1+VbCCjAO4jHi
PkM9u4jv5H59FY+qr8aH8YLq3VNelJcmGJ6aoAly7FqUwyAspjgyElS3p18X4CS3T/baB524YOX3
GQe5rfVRUd3yt+WV3xSXnKFEvyTstiXTennKXfHky7d4o7xV/rw8aYd/vkub6tebFW8ngcyQ8SY6
TipBesePjEPhlp5AFTRPNKrXUPngzfjpVYFzsIY4uDEbeeRWCYu9dsj2ygHadX6XXfJrAubzVJ2i
S0SEfMxj+RJUCIgWXgNxogkoYsJmX/EhsktzWg/zIVa3xYW3zdvo77haXDm8zMUfc378urCH+gcV
jN8EECwCtvPYH1/mD/sH3AbYCCxTLEy2a7FyYNeKaw6mMF7jNq5xwm5kxwGQL6qHs/jbxh18CyLA
5GICFDgA+x2P7NwJjoGA+gdMPEYiKga3wjNP9YFOXe1Z8zjcYYA03c1v012/nU+VW3rZK+WvB0/Z
l/1mB4O2fNB9zVO8aEtT9UxWnyvzAJKifHgC6nF8wLD5IJ6LX9mo/Ore2LYPiqfy5MqJ2gVvudtm
9ZrHYaf7/3yN7ypPbu2TL9VPvvr32aOuCeJQdXWfAzk+SEZA5vfr5A++AlWixUNv8LOdFRQ78xP+
wrOxb8EzAvF5bb5Rvlv8AxyWfGAS8bEXX/20r4tfPzdHSJubxQ+87SfSkHtBVkAFwg/VL1w5rE/y
oTxREp7KUwy/FVuuQ32K99KuPEV32V1yN4U5v6tP9an8Lvk53bffmY8RI4PUTTECFxcFucdW5dKo
G6RxbMO04vgb1f31PZc4YU95jsM0jMOVx4vfSYHpm/6Af6Hiad6wM32NR3DsCKMffbLVnsXTzs+o
2UJqOpyjUK8Huv/PteL2ULR4/fv6LHOnnCD5Wj0uHLcGTM8H3eeVNeTg/MJtcvHV5P1x9iqxjUs9
wWgRHBb8AGF4kA3DQ1S3hfEhLg4ZPh57GLhNSDKxS/HOcCEE8TzdGVuYpi9Alb79MGCR94U9IEwC
FW5MexbPJN6e8BwSI23hNjrB7RMJHHHLw7HZNTthZ/HPIKgf5vfkBzmKX+LdMlD89gG1Pp+KHtvj
4suv9bO44VrQexiDMheWe9xG+BKEGCM4i+Fs7O1PJ2h2iGPEpVIYkwkroajB+GKDgDq2YQEMpZ20
Q/zpt6c2EDevDfRwoBxufOcbCmvQ+BVXxPZLj0LZ1ZED1jwOMM9rrj18H04KAfRjHgNRhs8sFlNR
UU6/9uiRY68oUCCL8zVsvmB6UQhFd/FbHfwM9yHX6CqOGxq3h6Larfx8v4QxP+CtvdkvfTAGFS/O
EQaY3JeZCB3TZTnajBBnL+2Zka7za86CaSLU3/DGn5sfFTc5ZTDN77Y/MYSmR/EnhTypCSKwGALO
83DPFppg9uYEsm8xZ2Zv9ap7YvtYCZbdfOZ+vFqQi5wAgdwjnuFcC574e4o3Ynkgko+pJgaZ+NGz
oHQuM9K1ToJmlJ9tik1xSSK3O4T41FEwXPf72YP0Y/+qQmlbwdGIPTFSxA4nRhlsSPY5x2XybUXK
Z7+Fwc6ux3a1jV7m+y+uW7n9GnjCXywhsS8Sn/OXNovyxwMIqhBcpDTHsn73PyIVYUoJZoF9hY1f
55vvuYGDsmdfx5+A+aFj3Fvuf596VMF++deZB5ImdCFFg1f/G3UHNUIxNgovqS1+3mIPvIVQPqtE
Om3t93l3g9UBXwDt+7DRf0AEm70GYp3fC+WbJz/O9lHq/vKetD8Q/aEvWZot2wb5E/Jv5PuyTKai
S43lYowHQ+Kwfqh+pj1HFDKUf+XTbtY6jKqPxYR5G1YRgi1vLvbqqwSr2aYtxd/7OKfTO+xufgQp
60P90BDqfq5/s/2iGfWHC2gpqmaYOm8Yx1j+/n+Q92lGazc1HHbjo0Q2CEFq61bjiIAFK90NehGQ
iGjKUfjTG2bNW7yelpUw0d20+jbHfVGhFw1pwbVwKFjduN/YX+jlG1IrKcHgjGRug7gWEo/bITto
Xf12vk3uHHsjNaku/jdhuNUBAIX0MgJrP1jdpqXPxBRg+JKM1roR/xMOx/EgFbJkvUQetJnu5U+V
ov+DtoUB3RBt5UvxXR5oR0mX7hUBnnltn1H4rx7xwfv80qsHOYRXslD/fyNtnPBynDYc2rMfNKzI
yBggWpOUkbkWxyf2OdaqdtspG+19ULdRtjWkzfChEaz5qIOmoNR0Ngrn4BfjqalJ7hZPOOKkCjw3
bnSDy8GTutLFHrbNY0e/4y8cZQT//7p7uOgyyugz0v/WHHF3/+fuDUlzk60hkS8pfOCArnqDa0P3
I8q/uPgp7ERSmtNnBU0xTRYvewM2x8/bk6NQnnZDu3WaHxFCU8nDM0JW7tqvGzaU5oM4DmgYidUc
V5WgZqNLn/rOm4pgaZKtedIIjStAjX3demV0pFOQitS6bms/K4zlcSvheHKnGV6T7WZ7J6Ujvfaf
Dn0dOCxj5JrpKab6tcKCWhkdkeTJpyYwRH/8oGLxvoSZ9LPGpka3IPlQA+pT2Iw1Kdn3kHgSmx4d
HSgKDLxwIMMq5h183cMszpcyULDq6+MpHc+L4M6f5vYwqec18bPviY4ErutNoFObPaU/+/aIQF5p
D2UVFlJYL8i8r6r35uBE6+JWhkbfvYVmgx4DTsXBkCmfDCidB4ZbRHPNl7+mbt+3/tCGhn7Av4va
M32xoComjrAeRQmAnnxXQvf4Kql6m3w/uaRzpp1Pb5y+oldZ0WayHsz1nk6cpB2kbNc5+P0bYUys
CAKUniSwTT+euujIlXopZEGM/rAq31w/DfrHtQdFyCmPg75z7OOt35T7OSVhIlCsY8OiK8F0OZqg
61kPQy3FIiRY6GwqLY0q11EONOz43+hd0zzd8Cs2wOr9QXbNQ/ZZavQYFne4WozqwABxig/ZPXtm
frbia0Kr98jsGemJQIgiSHuOQ4Pzz0L4EICqVxWnCLjhU188GKN6igTpyMRRsdT9W5tXrPP/fx9g
IgjTPQ1tGwz639ZcbSlvq7Gq3bFsw+Lc02cP7T2/GBxMOSGVm/Gg1IH6qBgia7F5rb2Ou/BTp8PX
v93ODUT3KMQu4S8CQUW0+f/rfYkJ/D8T1ISslBWxXj4S3ImRschsuYPp4UU7UQrm+8j/y4b4b26l
uBD47XExMIv8fT0v8/JmQF1ZLmj5KzDBzuOwvkDFhzD1kZ0Inq0uOL/ntJ9UfLFyypFaDeipRsCV
/cZ4rIGAPUlyb93f5Bz/3mpUrN8F5UxQdmT5NyZrNymLJHVm+bhskwdz/0go7Z7Lv7389yX4Qx+U
10H8RkgO0craL0Tgf675OKYFUlUZ+wTinUftnmTieEn9RSac1JTxfWHtnnCQszpQGcePrYg2bfuV
qvKzFclboDLs4qFSj+yBfcyVc3aWQnKYgrYCRCwmSyHuyrtkrF4w4EgqYKVDU7YHuJyuk7VhbCx3
JcTIJMk8jfXWyvEgqlYgtTEYN9m4yzmCz2wV8DS77zlRtkZ+Xqn5aRtHOIvHB+rl1d6oCEYtcJGl
YrtzbNDQ9txZJWplsB2N+lmqXbvJtnFlbR0ne255j4l2xEPoSSmx9tCeShZxp42C/77Ayp9upKZo
BpcZQMU0fxvUYxbFdipZ2TGPvKwHo4AfsAdXI7edlHQSU56w4fjv11T/NK4NXg8LAKQxuDD8/4nU
zCvGWdRVx/Ez7URtUv7QPspYFBnR9/d6Lj/mi/M2/6zftef+Yn9YcHZ+dB/pt/NlPf73eyFq6Q+z
Gi2n6uiGQqbc7xaTxWCmcIqN+bL6jvmckppwrKAirHdRxzFGOg3xRYFELMWuQfu/fFNnuGNr7I5k
ydg8hFDBSH+U8iNMKhXe8SalrFF909zHg2sXO9RMKLXm1tPxEK3OTsiqX1cPNrGc1IyEvBRgu883
I0iLj1sHNwfEhU5Veq4tz1a8GWS4FB69LPIaXUyNgBJEMBmLczhVn0a3B/wCj1KVEAo1pd1XL28z
YPXhcdDPTJouusrZge7VCYea1Nj15p2FfD9/XOmkTLuUl0s8ubi3aKaooFSKETrrJyCK47h4z2mC
lLNpbC++RsMPdkIHgCzzpSKojQPBQiPe9qWPo1Vm3pdERvcYoZWXTH/U63MqXysc5uG12HR1chUH
hutCySWhqieiZPyAk9zO945yxvLSIH8i7Lvt2HimuV3eYofPTJ/feMVGo9Eu3e085GFEx21criOE
HJhO8s6XO2RMcPeKeE98BdQMWHoH9YcahVNyYNKm9n687STgvGFTt0HaXs3Ra+YNSTbNOUU3Yrvr
I0XvjfpCLR+i/k647tSBYe4hnEFgRlvtVfaOetU6DyeleFKnO9P22vyxKcLkjWwn1Xi5MUDOJTVP
coQ9PScvE8yk9QTjS/vpjE+c7Z0rxpUZUm2F2tKmJiEtaqfNnyqcqHqPqt0Z4HZhlyG/VhS9+d00
ecNQIg7cqsMx12AQhUWIPYaRPQzzNgLfmXwNB9bFla+G5XYIAWRcYDb6p9l7SexNK+iWZ+N1uCc7
+DE9R/drdNGUQCUcmsS+JzoCwxV6LMZhWIhvNBrSiW883XDVPNOXemqW70hRqGsCa36v8aNXdtP1
hr4Ja/jUleUHKb25S6XgPwiIXPp9QiG402ScL4YAxhWhTCRM0/cQWeNAdDXo5ZiDkp7bhpM13zX2
PQ2Trf2iv2CjlvUclFfNi+6swWtpSxYeWzkJU8u+54BAWnGHjwE5LwW52b7GyAC3oKfwwrvRs0et
8vGZI0yb7S+5K/WzAvurga8wb+T52TLcFCDePqTQ/Iu3IsGBX98beLPHhHNe4Uf0b3LIEc0iyRK8
Nn6QLEJDdjk4i3GUzUAfXujWFbTTaTMu3/UCw+zcj+HtLA04hpjbsT4mDvxJTnjg+1IT8nMnb5TK
l8Ncv5r0t6+9jHGLs0sSd8p/0ESQcPcHBE6Z4pR2486UkUb1d2nm1SCP8Ic3ZupP0ZlgFRqOVfoU
jdv6WVvurIvU+jPvU98irS+EOQaYKr2N+oe6XomWsU5Sep6KzX+vln9wLENZT4a7sAHWZIws///K
rXS5NfYOQsrWla5SyPkA7AUR6SexOz5EgL+83r/JHjgL4vSGKRdOpObvHYGirFdrUjthkFbuJOy+
+/BF4HZ/+VRij/u9sIN8TNAKRrXIm38rZpS5wPvX5FM1nsBYNtoZX6TNHiAfg/T/fi31b6/1294n
3wYjHutquWRUTucarZvm9spmOqm2N/YHDbGfOD57xnt312r+8kgCuH5Q2FPmbT9AqPvLh1f/VAD8
74f/7ZZC7ywWUuCaY+vsjZooUbizCVR6h0ZAAjUiqiFDCasjiBBJi0FMd/hl+Hfble1TrF91jLhm
aadOMhyjv5R/yIP/eGswdGBvtnT8Yf//gCMIcyAyT+2JdMUEup/8YpDJ1XVA+qjETB0Lr9W4uw0P
NkKgASfloaoPORG0dWy+zAkzs7TDRquY+vs4v2hQ1oynIg0XeE8pVNHBPNQc0W7aZVKeYulZqt+k
+smhuTAR0FE8FyZXoqcboL9Vt0OVq+GsfVrrK7brKAUu3YiZSb1zFLSVHIFrMkYSmhGliVHcUwn3
TCQQ3dZw0AInid9XrcB1rIJIACKFF8JqQx263UXtcY6Cugaz4h/PcHrEajefm4jpRfUn6zYybihy
quGXMlFitoSj5mkqAH/oY65vC8rmr0b6VNXjYHPCx+wr0u4IqplfEkLvE1hGZ9YJZzdOl1vBEdrL
HejsTr/ZGvNT1+yScc/fR/0hQpVTsvbaZ2fIvcY5j+uVILTN0NAnFxRUW/nSV9XNWfRG03ixJFZy
T1pIldP43BkB7rHxMpmIemagQmj4BOyFfRFT3aXVWyo/l6LUtF3YkNJ6r07aptP1zVrCH6E/Uyvn
3uTOQA7RyTtvUtuNKnWfwzTPbvZuJDUq5mXWoyV71kTBLl1a6WUh4KyBlXcbSP6z9/nypNvBJF1y
dnL4+E3ylNb3ijNualDRCJLKTweTDJZOrh+RN236PvQcl8bXMn5Xkd9V/YNsXIb0NRV7P9zEpPDy
lkFQfNtVkMQ/i/oMTcxPusRL5Ke0e9RymciWBD9JjhdwRsuJN8kCnbJ5X3Ooxt1IrE8yPEwo2AC1
zBzP0um7IP9uBFVPfox0pjBQxVuLQW34MJi3OdyXsaITMd4AkA4JguSPtQb973apOnDCALy0ETUk
jqsky+NKUpsxdNs5/bRaah08tlksIkyQZIbpO/4iHB2HL5O4IlNbAozV74ZS35aQ96P+3bI+4grX
DPXcD6/wkzPzFYL6ZkpeHaBW7VJmErXXFFQDd1a7i9Nn1bqI2ywbeMaV1V6uYt4WHfAbt6vtw5yY
u6UAHJiDSdvF7es0PK1K6sPhPmqtfDDYDUUup+6aDjGJ3RGvqUujGfR8Wy9/nBJQh/pxmeA/yG83
h6MaVyczdlo8uWN228dzf20wGskHlcHw2hfnbC23VkKr5U2XCAvkHFhpXmkpx1jW/bJP7+cZD0CI
yVos3atjgVrt2iwU43VLRsbgO1HMae711p4n6hMDxSqG/4WeYRTxqAjmu+KnJvNWOTUGUACHla6F
9afiIArTJDX0QJm+Y4VxIpEv4eJDs+mSYr8w2AcpULvXaTzR3WylY4V4wrL280wgIK296NWkxyhz
jO3bCKoIOLd+87BKnz6w3tGH/aADQdxwRqK27OLyfqXFNcB1V0ZII+mvkZ1m9ICgxWrt18w7KNEE
E4YyfZJL8kyvxauIsrm99YCtsv29sp7UpBFql2KE73E7YfGqKHcjxsiadC0cit9DfbO3ZjttUyY+
7q9O9lmzDCKCiAiYkba1Bkt1ek6lF2feVWoPff3BKD8UR3Kb6Nxafo/er6uORZr5XQWChn9v10Kr
bwYUU26/rJsJg4o8f50LpkJ1pFe2MtvlQdtixbtFm4E92XfXvxaURSVQz1S4Ks++WEdsTIO2eDXT
+6r6qIljW9oBPjRSbAfBc42qHFUi6tgE4tztblwuaPO66PnG6GvKN41BY1pgwESBJlCO8rebfCzr
s2NdZ12DRLqLxCTE/KmU3+L60OXwT9h6n/TxdWrLbbNyyKGNLY27Ah/Z7vPHsin66828yNp75Hxq
Lc0y82maf5ZWA8EN9Q3ts1v/PnUJjm/3SnOyOtyjZPwulqtT/Ojm78EE6UOCb+zGKDD4BPHwarTw
GYiEWdI3eaQmH8qN2r6aZrFRGtRp9S5Gg5YMV2WA7/iqkxKL6HJECzk07UaDkbdOP35ODdBdDCcz
xxhnN9N8mMYwkeWw0cFP3CouPTaDOeNQWj7XNGFXzYJf8rpMBBPd7pLI2mSZ4WczviRoYz6rUd5a
o8uQVTiMgJ3an1p5TTk7zgukac2VNS9B16Y65faWOeESv8/6dWWzRX4yyye5oyfCSl3DmK+H3QxJ
fZHoetT7zrkzGWj7rs4CtJ5N8TDfIEmZl1IDK9MELTmQrCmoY3fAgGtq7iNyZov4p91rAWxR0nmf
G/lOLJy2mvhzdrua2Fv1XXT4P8rOa0lxbFvXT6QIeYlbeSGEJ5PkhkhDChlkQUI8/flU50TstXp3
dMeJuujqqiyQmXPMYX5zpwUs30+AN0xbaFr7NY2pCWuKtJplOzFxbuKVKQHWDtX+mhyf2f4KmB8v
uETlcCh2I49e6p9OJviF/CuKCKhMXZtO44z+lW/z8hW9kpkrXUtHBGxpjJExLhqEDceHiOjjjt0/
vLLlmPZ+Ljeh2Pm6FrTiyqwyx9DTSOGkzO4pEcOwFuqtt6T2YjRC9ModFrfaAaAwbgxe3onGwgxJ
mhmcplftJJLu9tc9zBenvisWj6xo4CjY8I2hJENVQANQpybWKzSYZRKVZqskiSuUrVcP4F+K4VgO
QEwNhSzvCbFKmUtdEmbDp6mRuZQImGIq+jQ9Q2/tgr1RDkRJdEIfMGWS9mi8Nk8Q909FjTIXi9Pp
hLeQSXe0vguM5Ht4fRnKUjR28vBW1D8Vk+qXOwhM3lFG16CqGdci6MtfkZZAkxP1utwWByksKQkh
R6VY3L9A8xucYb3pjM/3QodPRqvMugK6zFY4wVDucaxdv00T3Ke8TYab3eECiXD/2ECJvmJXgP51
OvEBkv0s35dmGonlh9aRzYxnF3V4qqqfEqWVYiSRoh1BR+dxJaSkDLQV+JpDcupSQHzZgYt/dgAx
+eHufCB+PiREx9W7Rd2F8I5w/2Hbl/g/S3TodTI4I/9FuFfOkBeQa4fYdC8BMJl09jImKWhkSYsu
pXEAyOtMsQhHOVV7OyXBuZE4SFyJ2cWCvsFn09YhzTTnuTi+t+byLn4IOigYedfXsC0oFqgrix4Z
jSwwzwiKXLF9pjuaDSdNOpzFo/mZjHcK3gN2oLDv6yijNBy45deU2t33vMwWGvyzHdFizRENRQCS
KW/zdHMZEv7bdAg8yzNFf+uOZMSDvqjPTMmQ0bqL8xfhTCuBYBgQDUNj9J6zi5AtiiK6Qj4yZbcp
MTVROSaD0dRtvb8xWUT5sryiOrfOkyMi3kr6ptBjelkqOITyu6km+TkJhhOTynbxMhH30nvMkXdS
uxwZ0PUgmKdn3IjA2F/Eg1vlmcwCoZE3zBslxJiuJnN5ddn2Hhswg3XyNADEXv2b4Jv1Axr7D6a2
9xIzSgke7WBhNP4sL2n2VuqgF5LP2fW2gnMkqm+dBNq2ZqJfRFh611eml0bY1ge1XMN2xk1mUROo
JXAkZEY4A9O8mM3mryu3Le3+uX78Yy/yv2pVHBQ0w0QD3ZT/Wj+Wj0SXU+ked5pmG1PKQxvq1hpW
2Q8oeJ5UifmI3HkimLrheH2+l4t6GprEkzDCW17f4QZ8mBLskzLKs71poDl9j88VKCKRQi6BKTSx
ZoTNI6V3wwhKG1C6nj9kCH6hTLmj0OtSFImzA6hd/Xl9iC7lD2/zfSzeXjDmzjoMqL16f7g1bS2B
7Y8dwXSuTMnOVVJt3lFO6q1UzJGGuY6v6zVHO0KEoaQ4L8OIVLm1BwN/lQbC5m2lGlhEZ2j8PPE8
Kh5BghJ+Q1WkiHOsNOYKWvtFAiUjUR0xNVmK4nJWXirEfAfj66VuagNnvtYv9OXk11vfaN2MUIOH
66qUsAGZbHZbp8IR+J9f1d+IBNK9+I9X9ZfK+lmmppZMpf4ddBoQIO6ek/1M3vR/cWI7kPX//JV/
uvX/tDr+AhtXXkVicGqxOoT3NNkjHzYssq5fPMj61Wr0OmlwCkS3GFJitNPl+OXUvMbHdyrsUApg
xSIHhgcJE/TctGbaZegmr2awAtJqSmal2QAJ77PtLtmTKTJ9rltLjLgGw/PY19/99Vhlo5ckS0nr
8RNpJo6g1T1B0cUybPUkdTDJdQxDi/VsLz8h/ZuylyNbIuEzo700u9B26lBaBSFFgISfF8cX2+1M
3+tKFPyXp/V3g0Yd1UCMSdDmhHz+380F0r1R6kWIq7mwuLbk+b2ta7V1bTYahXn9jPqCbsBmMJyH
FI/l7t5b7WLWuWPrjZJfvDx2yvlqk8DcHgtISPl1h9CDMkbiDCOWYJwsEaxnMJKiD5jIw9in6U0g
Y0R9mam4h6yxT6AJ6Eq/1Z7WqFS+5x9QDmXsm7HJRfu+qC/QEB+Q9sKr4Br9IXnuirdGBnZlOuo9
GKAqRn0f3v/NtkmeVsr/WkmqjpqDIZqY2f9lJY1K2wtinQyxes2djMrihppd0ngkQYqWoSm7FJuj
hLIpZjZYnAM9Fn8xZbZU3RdgFL+092lXPWkTdCAUbl6/vOUP/Bls3fQkhmb//Cr/dowFTkdCnpAX
iujaf79K5AqMc0FevX/hhvs1kT8k3P7af5tH/u33mFgioXejmAocpP/+nkof27K513mscW5o7qju
pBHvs/4iZTGKIQoM09x4/Mu2/ps2qCZrkgglFoMC9a9t0Keenct6oEU3SXuch0NmxOeMvG6YI8uI
QAJHdfUvoo9/95UaPkyiqBpw7f5Ajf5j7opUQYJ7Tptvu3qCaWMsp1gUp/JiDMh//uXl/eni/WWx
YRn5P9/2l4l/L5zlRBEQRG7yDEVTIvJrLbCzCqm1DOlSE50eSmz28D5uzFkQL9OkxKnqMezGwhEU
JR6yi6ycns0GEr0i6McZM9WkQwqsabYppM88LwCAIAg5AMfrDobZOvlTtPUZtuo3/Hsh1J8rGlYg
iqQnIt0Gbkvl4/iC86pVTOiu46K9VXijbJoJ+QUgpWwvV1pelUA0RTySMcNwj6FVl89TJ2nOLGvs
Qlgn8lpGKqDh0Dynp7SLxQe1/5kKiW5JNpfOt9P1ma5uBbC/wcken2fMnIxFTxToB7IxpJpvs9JV
qdqy76cSC88xKFPV1x/H+/1wm4H7zJj6c03iTYqN/PKn+mvnV9R9JNJ0DTWTOziuWT+4gqHs6ufM
LaCTZQA3BI0TMsuC2oYd/RThivNtnfx4azFMFZ6TtDs86vTSI30x3CC+FnGD2vnsghXNSOPucWvg
zJHHUvy00OobtQJ1hYGdxM3Agh1SuCelujCp/Q11/Ew1rNKgdaVPY5vW85Qxes0pVDznwqjYd+EM
s1zxz9zTJGr+z2tM/rsFPUNfUgROweaV/hIgVEUuzeTRaAvjuexlYC8/6WwWKOerX4xJjI5LhiUG
uJ9eoUoXb75OjJqkqeGhotbEDcnz/Jyge/BWSyvh3Ad1uhsG9EIIgZJQLvu7ij53JKP+LGn/kvT9
DRiT1jf7ftqNgPtmfwnGEuTqhlCqxXTkw2vYSo31gKlLWWFl1U8BtGsU1zeZo0jbtObxnx/dX/IY
XcO2QcQxBlW1ySGFxuZ/xzxF6NVOk4j/A1Qn+KXQBU7fQB7iW2nhLvb//22SqFFhGtjigGH8y70y
v0t149zKhweSD265PiEB4YjfdGaP+b+5fP4J1/8TeP7c2n992QQO+I8wZ6azygAyIh9kHOD2j9J9
eVh1Vfn8MTiUMCWaMp8vSjwFDH2xHE9m7qPGRQN3MvHaQchENktk3mAxfkWV6q38vOElKeHZRNM+
fB2u17jvyE4t4bkf++UrdwdMS8PzC2SAJX2AFvjnp6dM7+KfbmhKef7jhp6sE+wmO6o2Enngy/M8
qnfDdnbUvoUIfWCSOqclNRsR+cznhhLIe4GB9NNwKHXoQaOGC/nvmK17wOKUdxr1qPvP1/gXHNX/
e+g6UAvwXYoo/tXEVbvjBZcmXKMp+vJn+qUjKWCXuS2hPOOYd7vVI+x6D0P7b0tLBtfyd8/nf77b
/EvKJ7R1ro1yJR/Skr6p1VPK7RUqxHgCxu46hCyypbLrW6cGMrpUT3JnZXtmxz7l9OMLHkeO/qry
TTOejkupuqZOKLWZR8AIQQcdawtwYc07uqhvM3Bihogs37wbGN1nDxqa1i1CX6g5u8zS79brImC3
9X59YsZewj1YAHITIFBSmIJPyLco/o2XnGbfqVij+4rk2lTL2kNwX1Q+GAm76mxxo4IiX5pv2vuz
A8yL8PX9CCasBjxivaC70FF2tZOxlVXMANxX1K+QJLnpR/O8vgJFgeVcPCCR4dNh3QUPyKei5D7N
VMZQEjaTix5uNNIM2HTj6xuqzLIwGyiZo/vC7q5/vZD1Az2ZTMOm6Gn60DpTe8SqBlTBrdgJ0ChR
82jiCovU7250ajG6oq/JOar6ShoV518k4pYjYrXEs/2tCu8HIXfEd2093FyAqTlyJ7sclZjMwQI2
fH7PENLFPiejjAoYwePh93A10+ridlxUmyYLbwnMTSpIcw6IRbcZHd1Tazi9mKb0NFatc8zeg3cJ
wcMxY1r36ScdmGqJwKbbARQNwHkJFby09tjBFrb0WAsqxnLQM+fIlP6SMjBEoO0/8QVD4w6ui48T
Xt44pxxPlwyWNC3stj1UTa+KX41bpx7uRH6iT3z9EYlqiyEVBRlUrFntGq4+WdwzLAvvyGYzMikZ
O5B2OCkKUYF4DUrmGDSQ6vkjpW/opNXXEyoXIoUoWFkcrthFiIc+WRR6WM4C1tz97kLwo7ELKeNw
Vw9FbiPCmdLaEiAGnT9eDWV3jGkVMCCT/rj03ZjrW4ok9UIp8EDz6UYaD7pEVk+3+yz7pEczDHXv
i6uCBiq5Dl4DjyLsrjhOiiy8yZUU+npQfPBv5HGDTbF4QRorrVz1lxzq+vCTZvlC5HAiwuuoxqpz
CXsH4aAgaXONB/2jvtFbZJJlAVsuzW3B9J11AHyb6mor1uvn4vpANNBqq9XQedV4AGY8uMU3rH3e
Fn/1QBcmQvst+6ExnBM9kFaS9aiTghIJBNisLPMRiTd7fLrojHFo0it+fJL8TaV58bC+kNh1O8vw
TuB9Yd/yht0kw59qjVUtYkn0Eh1GukSrzfQ/9jAf7eRztGUsX95Ip4K35GvyFDH96gap+XiroiNm
yZA+kXW+aZaK6OrPGGUXc4tpq4sKnlfAOLZfK2lVLI5H2NYv72ZtAhkm/U8Na6Zx4X+C1QbdhFyD
sqKdfLbOG4NPPMqnSRQlaJ3+GylyqIseogCw9VoJ5I3nddYp1ucGQe0Ig3P/isI+uiRxDz3ehZN7
wVMenU5+3bghcntgiXHrHA0rXj38cGLubr/FHxonzpawQTZqsdBt60P2aiD05fJl758LOkK4yIDi
trJd5oTb8n2bWF7KV1cWCGqfttCcDiuUzFiBeMtemVi/l5kIzzex9vtTfLruVf+kz2cWqBev/Lj3
dnu2RKDg1n3dWV98aujX7nu6R3TCX1/CPfKd81JYwaHdm+H2cg7Mnb/ebvd7xVmd5wBFrVNNGYqp
n63tYIzfB+un5bHmb9e9sLrPDtc1etaridiZuturE4rhOl1Y2Hq/rD3U4LCxrh+yXYdcGj2rGWAp
B3nHwYqODrTum9U6dwc9Ujj4lP+nk7eXgrDFi8ZCRwqd5AwFKwtuivZ0meyudHJGyHXXbQdKmG4+
D1JdU0+Fiet1Nt6LvCsmzgcoll2ESC2kH8xeXHCBvKs+qqsAdRyyPasNLhqy4YftFk2P7PkG/IGH
bloN/5T4FiMzb3z1rQ9BY5j45bMvRXC+lAgGZw7d2sBnCS4l+tW7fL5/nNoPNDO21bZYG4n/migg
dahOcMbwiD0Vax94M1gxyS977pP3g8ZpiYKPuujx58QAnEAEEnlJLfbWLyCQoF7iTAtzhAICvNWW
vjlaVJ/lfy6XbeL2z+lg9WZNSOhrEatAzuRhv4YoBkL+NkP2yy5+JjJvv2IfENDt4pv74CEseAc+
bPbjlKNNFGxC0pxzbaVFRIu3LzG1ibl956RKHHNs8QJTt96f2gXrjHW4epuEz51psUNZuXbObcvr
Rz6Sh6T5TDoSe9+jQ8co1iFGTrrdIkkQf104XysVjQUHIv0pQpaRCfu09wb39NxzmSCKKx/MJZAz
6+ta2JBnuwOOBkHtMX6BUL8QjhOsDnI5kR8+E/+SEQliDa9vFEunEmxRBcGvvSyXn6JjB6g5b3Ir
igvIcJa6Gf3ZYiM4u9cF9tjP6L+9PA6mN044KPxu7bFPz07YRjNG/619EVwvPD15C+jwTOo0fERj
nzIzAHZqVdsvpv0pG6uXeRxouNvZIsUH/YCeieooa1TZ95PTXBkIMgQ9ezcf9sx+nQAjWlvigSDj
7v7QUxGdLNpBSYsGa/MmBLHzXJi+Ycn+dKxqR71A5lxC4/at4YnnS4d2/A6awsS3/qVk2EWTiMMx
vq7z5RTvigXWEEQ4D36Ie/S823zfQGHO2R9gaS2KZtj9tHV6q/ulJ8zPogIXmdy6+6O7YKLogTD8
hhDNbRHSW9k5DZ8Na7P09lv8VdlrVuhBnGcftdaxCOXRivnwVXj+CGNW6QjBxTO8vUeV3kf8NL1n
jDhFUoNJgf38cVmL4cs/B5dzGIaiu4KDT7yNIXfxK1xn7/42vO7C8KvRnUm7ICMDm4j9cMnFkOyD
7fT0Bmn+57smSiQfsIBv1UHAEcOuCHg9sp/9wIZJkSXIGL4mEOIzjsQHH3Kr1xyln1z+aDtH8hq2
xXToodS1N2WKMsx1CUid+zYLBut6IaXaNavcyb063sycDdE4brYttDUebQwnB0WA+L5AI2hxDd+6
+aRT9IMSy5cYMJe5WpvNz/Qsi/1JG6MTCBk2zopGk2XsHx3tF4eBDuJumZ84wWHeu3Bkp5TJhnbw
WO2CAOGr9QZFJPgIL/dT+J2bnQP+xx4hNm4S5+eH3gHjao40Q7K4uCl/MpHk4zcZszSfJIArHu3I
6ebRRvt4E32kOV4Lb0Y2xo8RKk6Dv2deYKtCcHbqdw3V+AAhc6RqGFg72hdqe4HKWn86oh0P843m
ROyLeJ9uUgKuvmGdQTHfM/7aA03aq4cvGWmUzxnzJ+5c9Quw6W/MRTMrMhwF7YAf40dA2pmb5uEC
6zxk1g0+gZV6SER/sLatYcMxCpSWJU18OK3yYEXOvecqtpNWwtknfkXnTyd6uBx4ihdzKh5ZzEg0
oj7we3UBPiV4vbN7g6sVPCATFweZn6QYYiQOxVNjYo50H5Nb+zFHzrOd1EPg9R1VzRJ2f2LG7JgE
qr3PNy/L+8KWCuqaB8ErPHGHKBfsgEdPRgh7ChlSgGfl3GJihj6f/PLmscL5L9u46HiZc2VyydN8
RtPJRErxx11gSjC6C+IP1n21uodFZsXI36xPRyGKHkFUBdGA8sKk7HD28Yww3772AofipuEDkgPa
vDwQAnfcfAoWZ1NqwaOytPc9RIM7Lxb9l9HyoFIcVxzGqPhV2AlaOFVNciGFs/o6qfNjdP+IAEJG
TYcVo6WUC1b9m7Y6Nm8n/TcGjs63A+O82uQxmXNhskfs8b7GJUpELrs53M5sSAbCwd/ChLLCyWCB
7A9tLKs0ubPc/TqJ9tEZN6YdEYPtMoxj9bCKnx5VCpkgJjjguk5TanM6lQ6LFSAGrkNEVjOg+qG4
92ktTgIx07WY868GL3sONORGU7LNE+Ub03ofyRzWPlIlJ+OIsIe0B45GOnXEyiugr04Otp8EcUIc
J6zt9m69Xz/f5fBydvasXbRnyKt759SGp36XusZEoHgcuAenIvNAKShLOQmrm7W6pg7iJsxI/WLV
+CvvxDi8slaIfU4+EgiDcVboVswiGm3lyM5DUEPxm3lv8o6cFScpuRbQdzJbi81CZ2/Sw5gscm0A
6FmxLZ0Z/hkToDKUrD2SvVweDEZOG+uoHKfz+mqvCm/f1nN0XDfhKkX9BHjFliwAd8XpRC1DAqri
7Lf39y0ANdtzppwNjsSa1chOpwJ8BnyAs+cUI8VDMqq3psyW9MbdXm7M5W1jy8L2bkGcL9lq4Kqt
+HTq7FX4QobeBjOFAA564GwDD2zNIxY5pZ92ozmpC4A9oo9vvq0IQ6wJc7LzSB/ODbyMu73fWTnN
c8+fphuc6HpeCL/cvYlsNCoYtmSdWHOyP2rTvfAEbwjJTBYaCrz5es5TiY+iH8erhPRX/Uguk0r1
tBMGcnZKiy96asieDyo52i0OWajzijWPHO1g39+FMiCpB9L6LkzHvJB4bVCx8rdwFH0otfF2tn3+
Wbhcx2kS4VH9GZHvtJp2UWKtdYfFg3PHAn7hYs1TSlAlefhfq9XpeEw+5bkIiauxsAnZ4jdr7uuI
2BCSDJ9ulrI7H0xSNG+15/VvjeWk2XOegD7Wt3HAk3Y9ri6X7ctqdyvFYX/GVODW+RCTl+xSazXj
wGUZxOCuLI/M0zCsfeF5F6Z5ZNzvROOQi6jciANlkmohUUfRaIaiB4f9+UKc3ofCbdqle8yNL3cE
xfybrX9st32UuO0XsBMSZsi52pyjmkdH4TOdKDjUOGzbyRjloH8IokvHriN51Czz6xUXgdxbn03Y
AZk/r9CJIiW1qkkYCtnmLYmgm4DH3Chua8my1X6CHAHth6zCR/Z04EmjhSb9pjfPtD6qBTKOTA/Q
KMLtpF7efjA2vdmQAQ5397xrXyHM57srCx64fVXdau0k/nBDX21t0lf06Hvw48vyZc1bvDcXfYI0
u/U5q6PamteJFez4gSnJsbE0yCy1t5bdAhIak6DEfVZLQE2p/Nsp9gupRvpns3ldLo3CHX9mVMCR
0llrOkELU7ENWBNob/nU7Kw8qiznUOjIGHwCD94+3brzztZs3lqH+4aRCNzUaMnxXXG20wTAmQXi
LH4tLmi+CY4VwuN+mUtobwst9oeHK1Xv59mPGlYgIM7BADIB+x6fmsjAvkV5TzBxxiFr0VZvnbde
t5F+d3rmxr4KuXsGZRntlhkusK29Nkuvn/otoBTWwxqeLswYy2itJXz/dG9ar88lKl4rdxwRQalR
47NfnrDrHWkkTzQK78TlWqxvtmZ8Qf+NTRd6q+P5EB1XMQ49yNIHOdeiW9Kag3VDHDXce+W17G8A
KSjehRPwx/op+gAuViJytndzbcc2oMwxrKl63O8zh4yUq3rRlOA2jOeiRKYug01LeKjsyzld14+1
qVg3G/sEMjv1vaVDx3dctqUaTnHjdmDLcTUdewGCcYBqDmFg+r13npJWtVpgQIQYVxkipd3HfwqN
m8+/vSA+8CTEUJh3drhHApFKpGnAqdFO4XqaQw3Gc4cUzPvsnb7GAQXrkDlxb2tUVyxHutwIUGnw
Z62YPihJOqUSKstbbd3wX1UOhYhW2Oo4RYdqKrgQd+ID/T1Jsv7BM803NYBDJNnIFUkrEA+1kS4G
z+RO1/ZVIeLDeZvOB6QQJ2Et3DM4UdIpG78dwEgT3T7Ccrd/fiXzYnXdKRjqxpjEkxc09kr/lKx6
NckQJSeVHcca+UrUCPrX8Fg9MboR3tKo9VAkJoHSvgf/oa/PqJnQHj10j9WNIcUzMI+gvpblirNJ
g8XM4QWFiIvFd35VLpt1ymHQbDitlO/XD+q/CnwxY50V0ewDFdmzRWPtiUdPseowwpLXGcRjUECQ
o5gevlZPhAw4pRPIBcB3P3lPw+GFYMtXesWywC5XMnQoUJvXAAijmszrHR7yL45qAP5QCalZWo/e
qyzuK8N5ju8GkeZDiQzN53NaRxztYl9tXnhJkYsPb4BHgK2Ya42471WXctVtdQrz4/Cpvg70t2Rt
f0aFjSwqd1WBwa2XMJPLIUs57Sp5BcjWcWavzj99YtU88xeSXM8G+2c7/7yCr1AvCqUQA0h7yH31
5Te5o64HPZjB4bcyRL7nT5C17jX51MFWL0l6+umUGQ8801pwQJk+z17q19S1frWl1y1fxo/nF6EX
x2XI51cxUhCkdCiuSiB0QIsdpAxHS73UaqiSI3gcbg1w8S2K6e0aaYOxiBi1JJcOZRaaBCT+34NK
5gknrFjTUsyjgfEh/S7AQJXNo85n03rvL0MeCe8JRsdFWCtO2zmVFFKkiqfGjM7oUhbEG6zX75pr
YhVoBq+K5DrbSkKclzffaDfjY4vPpSV5fReei3eVKq5LbPFKyxGdnecn3cEB6xXtoj00AA5hr+iw
MgKkmN1rRZcfKoPIXfTp9tqCk3vmbASO9hLFbwMKwgZR0hYRDekseMKEYNThJoCmrc6722ebL5j4
A9fBLyo79DqgW3DRhOw7L/C+GPMgu1U4aQJh4g+bimrufjSpeq4Q/67K7xVay6vXlufuaxhPVbXu
q9WDhmS1PA4vxg50IxTmmoKX35CGHE/JzTnWeGYzdm/vM08bsXoooxt43nFw1Kr2rshHoZeclR/9
nYMRhrUpzRuaus3Z79Xv6vw+tChnpOG5R+1xxJ5OpuMJsBz5JsVKPlGMkHYyhx0CsVZxR5KuOsBm
yZd6LFOHgNj6oKucIE0cMArSMe4B41takP7o12FVh3vz+iVankjAW2cP38wCIM4GqOYhoJVfIew+
uoZ33WPMLiQg8p12kmnDSrjGJK1yXmKE/jcQW/S8sZ1ESn1X3OdqtkdQNK3mcAilYSP2HrhTVdz2
lB+Fm6e+8osOqvbZgsdBCaLxtMODcQo8XtHiIRcI9IyvbYnoC4BXQE6pk9MW4/T9fLRulryP2So/
9vn61tnojLrqTxreVsgs3101JPapXg1mxEF29bUr9ueHJ3hoOaORDd8L7dr7QaKSp8SbMEYgyBZ0
coz6Y/yd7Sq3iCsQqbST1uJyoP9MmkxMRSmVBeijpF8CEtqrSMGhUXz+aezz7zO8oSVED9fE+pRB
BfOsLyTT74h4g41ofKGdn+PbJ+44fp9Z1SsUzvMkUJYwlOWNcUSztvnMPl4RaAKMSHSgogge7LQZ
cLYYRQjQSd/0ORHm28KJZczhJRckGqgYhPl9oUS6GBkHlOMzRwZ6/nu/uo+DGZbeQBt+Rmf2tgSy
/NQQIMR5z74fUTYmsD4OpR5OKL50rm8S2s8r9ffa72ogVuhcIic5ORimbzoKGP6k7u+WCokERBGL
uS3k/0ZH6tZOkecISVWmcRZ/4QtLzpAZQiM3Sz3kTwAOiHAHzQmxb7jOXPUL16zgehzf1C0U3Kdd
cPO8iEWnWbP9k96jq0C7wLPzlGyMr/RURuCFMVZghgmj64PmxaOxM087Yeo1JwElfVvOonGw85Pi
ZNrUzd8yaR4vNLa6XzqSf7R+peAcP0QbfedpAL2cxraMUpAVOv8oEb3U74cOARZN8qk5NSMewo9F
J9oIEXHJ3wRsHHlIhHHix5qx7iNmvsGjpXk0J/KYFwL9eiQEPa0a7izcGJ8fflCRJl69J0ctIurH
57sYaqeR0ixWAkGxTaTHBj/lAXOc6oCzwef50pmTncp1APiCEtNc1L3Kp4fakybdKN0K7Brs8Ydj
NqFv4UOJq35vnwhFNqfrajTcfK47ncokkrNyuID81AKad7wYtHkVj5GB7p0/jPfZVmCz+gZ4A46I
557ol89VZZf13vDBKRiREuTudS8atr4xf3lFNBxp+hRLKdjCo60ZvSZA+qGqhKWjt55EZ7FYC5ln
AEXzR91RjsW6X40UIiBg8smJkRSEGq+GHNba8O46gfYqvHEsIr3HkgkmhygqfAvlG/HQAuldPksO
MGXtyULK9XNc018c3XpdMnp9HwaSonXhKWc7NRZ3evdEanw70FuK5ccH5+fZu75VF33D4QjkMu6/
ZndYSECD1NVInKHr5rPb8Ezb3CDsO20V3Se0MyMeVg/lauaR3cu8LRkYdgwRiqJsRvpq4AXu6Ot2
giCiC8KcU3l/fAP8wVQIgqKr8dXDJLzEEE+gtIpqpqIfECH0j8IblzQK5cEZlslp0NajYtEHArBT
gvoEdWh1xPiN5NUfE6HDaqPmeGfEjPUANr0ON84cgqE4Syw7knF0Pt+kBN0SKapJLphXiGYwXmjI
6VstlB0yH9Wu1cUZxB4gQjJY4QvHL5V6hDoDY5lrlKGvS1bSHUAZ6oM/Wz73MDrYVFBV6DWvuagU
eAaeJQjgoU1pLFDDr+WAqvgLpSlhW69oAiNh0Gz0OSD1fFk48j53hYfFRPu+1pZdygA278Dn2grS
HxYGJIEYj6C+18DH6ZuMUbFADUOAlPVeR/oqiam9dhnzEJpr6WEm2chldTTobGPF25TeRMt0tcQd
X/R74Abmp35BuaFjWszRGjG9xqnCrxtGSQ+yMcDkGBXWHJZUUU4/zyi+KDgzMuRHrL/R6NFYR517
9TmdkC65f/ROt2x8pMEhZb2odwOcVE9MpqGMyxv0uHToWcchEjl18f5g9AbAan0nMcBqxOZ1D9Ox
OrNTlCMlH7nsL071609LXGWdom3Ilp/3O7rPVPrXYPRR37BxYOijx4HBdP8rIbWHZrpz/QE4IQU6
5m5f2neBmsc79CVxdY9IG+kVbtKcYt4txG/17ozr11JcA1BYTALmy1uUv41UATEEIxRToBfsEhBO
uDwhWEUOwjsZS+8V3eZwaGMTDWRUo6z7O940I+8TrRuGGvqWsfuC3FtobYNr9KEGhuYS9S+TURIj
9kUO6IY1iBCM4bIZznNjh9AS2GW633af27wAXtN9RXQFrqtKHusJ1qJ6nvjWMtKo5g8PH7XSjOiw
hnZHs6l0kPr4lpddS6OTsdz94ZGewpCgyuW9etm7lIFoYFzrIKtqootKSIx5cveVjAg27TikSEer
XT1gqn01fr2mJ2e81qVx+CNswKD4wbbSL+ixPGIiiMpAYSnU7xOkgQ4UKUjEBkINOUhjWgGo4U1M
lqkTqZXhIFm58KOhLIgsD2M+w3Ca57wx3Cf60epaN1BaZa5tz06g+NLNmYaD8yiQeZ6hIgps/74s
iHeixHhB/GjxzPFaKl/Nopeh73GFEGe/nQo+CkDLUr1Qfjczu9g9i3hSjO1hCc7myt3FliTdauQH
Jxh092MePJClIEeZFtlvyk/WDKogkATlSCGskWOtxB8pYA+S/ykO0R8Bj2XKO/2UUpdURvzEJsN4
R/t/c/1ml5E/IJlIzsAcDf/ZNV67TB4RRYIsZ0k4EOabIXNoRNDyrjYiC4YiFGSKmwDbJC/RcfVy
ybJlwZ15CtmchYHvDrBXlN8iUhD08VT+7JPsstwjjSf+Pgf/GnIukqlVn+qUjlIKPTv+eljioaj5
xBlqPSaq9LFBm4zL7sKLET719W0DDeNlzM/1tlVDuFUlrK2U1mNyyec9SJQ5bQRJfhuERQYi5FTb
rzeBdqUnfTQMhKwXhL2IFShNLQgZNM7vCwqFl8byrtOcviSE2MnhhiQqeCFAHiqHatAKDktaIKBg
DUUaM6+nJCAg2lRbSpUWrBHzMlAOiHrJK5BIcMFdspDxt3m5D0zrRKvCpQcEjQYYlJ7ulKbV1LXB
7AjTEBU9iY1ID6ny0fBjU+o/+IggkzRn+jVaMlbR3Vxkl5lh+n84Oq8dx61ti34RAebwKmblVJK6
XohSBSYxiRSDvt6DxgUMH9+2u1oi915rxoy+Cr/ejXfdsQ7RP4bgT3PHrYY+pwfdkI4KA7IAbYOc
qJbXg9/gtWRN2rMidiAUlBvXQUforU/EXOSPV34s2gIpUjg+/uKPdghZUAHtWSkwSWfrGMYgbGdC
i+dy/qhaf9hy3NrzgG/Lo1Ou+SPwI/EqMLOVzU5LGFCVMqCWe1lZ23fI0/m+k5ayp3q+cd8UsXP/
L3QHLp13XsIKCR/51V+Tv/f0nQ7sSwEKnkT4RwLjybpL8qI5CNQwSTbYh3LrvosLUvglp1HiPVZ8
Yq/1NycXXdTM6dhWQVbvL87l9xEsD/cbRWJIBwti+ahF8+M18wWm0eaaPH1NDSUy3oZNB0iF6c5r
txRK1M4rmxPtPH0uVAeF5bp/k2VBBEru5x/1ilpPif8iWuBrs0Wo9gescEaVs9I3ySY6KOsUwmUD
QEBwC5nvK8LHL8rtTeo52XIUHC1QU2TyGqjrNELxk4GQh9aqYZ9FmLQooqDjczvQYyj5QKrvo0mS
rhDMlmjrzCTPLc6pQaTUqdhQsjpeNW50MBHADpQHJ6PxlcghEnv4TL6twpYCc0+akVJfOb5wMgmr
MrJzvztl526gAWwtEcpEX4BlK8QVkn3XcflVaOlC8RIzoWFv2zBwZg6aO9EdrxhmlcSdo8IkB9JY
PcZciGw0B7Xw45K5rb+D+tYLaYc18GDsa+Q7ZWdHO2sDlkXpHa9YSTeUI24egi3foqBa9uf+nr0J
7cioAA315IgdD0CTJ9ksvhoh0PnG+bORUW0yUs56QZofCQpdoCPtVlGgwFsTTLwXFbtfviDTTgnP
WT6jag/vfayAKWNCnhOWKg5p4iB2XeJNyMGHYGCT4KwTbKyrEEdIOjfInxR4bqijVcolY9dnFJ6h
9AfJgL5bD2lOWSnyR577z1PHqYXZEgaHueM9S97UZfrXLPmFEf0y6lE6Uf7gP+8K1RLVF182JxRw
Byoe9OucIi7+Un6izbBNcb4ylgpnXC+YvMqCseGN/3U/j7w7mZ1ACwSTo2PJV5Afq011kNbasf1E
bI0Lq2fBQrd1lQfCog37OVA4ZuM3FpZxi/QOWtwf2yPGc4TrL+sPmmTqN5WtmZ6IKJ5GlPujOCRc
ekwH2D5EO6JY4hfXFx3v8K78txFL4n+9801QachDx5Wh/kqom0jLNFa0ZrEeIgIzTTemuIwtCuYe
KIfLSnezf4w12q0y7ZipGAnPwVhnv9k5mkG+actJ316mwrdwHG7AdLCTngHa0dkWu5/LQPik5rHJ
DRvwOHfPMo8KKHK4t5foKD+LY4W/RwdZLQxcCGSxuwW4URuaGw5ckeWMxeSiftXrZJN/VdvqUAJk
znlgxun5TZmcFnC71V7ndZ1Thr04axi6M0+3/jnZ9O26xdKAPGXE8NI1P/zcl2FTUzFRAEImVVhQ
Fd8v9FA90+fgor9xASVDYBnb2NTu8I8qvyWHBhOhzQjVp544Ybc+i70bV3RCjOtIwpTLWTCb+r95
LSKeuyPOJNQNG8gXOheK3xeJ2aH6U2yAcF5sgibTDzS0eqKX9kVtcXI1FfoMArE6lwIZw7XllO87
A5DAq8O++AK4IMfq+UkUGobLH2XP1QP93vlaGoCOJWSGt2F1frJe5QFF2DANNaGXIEGlCzLD2zOc
Ow1V4K1GsoGgSpQxAC/IQFhK9vIHpR1fDAIKZbH8eF6q9eMooGuoL9Eu26qyc4UBFMq/0iem/Ign
K20Dup+zeRtRepc2Ls5qmicTp4xgJppuOVJnqmLyQM/799Uti2bTm3Zdb7sS54YfcwHHlj/+jQBM
+FLpcRqceN+uDckfnGhXJV8SRy175Ndb8kf9JjAhvXyiVloLC70rVD8xKQJpKJ+YgKLSru/sChGh
6EgZp4VobUoJcPMGeJuSSk7+/FUfPcbDSZhNPEWL5rR7XRiOmuho6csXglwwpMQrgGi47I/l+0ww
BsAKYNBzWL60pUheVuaWPd16QZN6xNW93muJKJZDVAev05P3BXDsPLxu9CG/Xwp6FlBCR/mkFvcZ
xACphO+qrnzTVyYBNqOdBACbj7WCzsVkZNi1e50aaX8K547Gn5hqk+24eYJ38xCQTS5tLH/6Ftd6
RTTeIppjsd8f7OLs2wyGMg1ztkoNx0H5ElPSZI98rKB3T1R+v1Pw0Pf1R2LY9KYxnsOyexlVTJrb
a15tnfK9mn3lBKwtMUealHUg/f/TALX+jIvaQkI51ZkA4OiqUR9Ebeqi2WtLha4dyzZPli9dlD++
/zx1+X9FVkhRMJMd267fR1uFEfK7Y37Ml0k7r+cR7wF3AfWvkJdpOPHYzF7W4j1irHUljfZobyAW
ZAGWq33w8xJmC78peURgkBAhpG6bLfFXt7gLKttc9Z/mrSHb8iJtdKYCWhvtqnFU/uW/4azUXstY
vVEfrJVnTXLeP+bjpumgRkSVKSE2mJZWQ2QrKv59PCRLi/z3zlfIefnT2sYR/wA9HsNqlH9fWQCI
nKaoXseXq2j2+C/VgfzRNYGX3aJpp5crfQqnCeR7/6ZtIuYpXEjnaXJjSpuiY+9xNYHr6l4c8rjJ
Z9bijg5OIvPfO7A90B8HV5tQeTUfxi8pzhEyiedG5ZbpuVMcQf7XiY1r1huNbpQt/1B5Q5Etip/2
wdN9NL5K9hp6gcLHQL8iNJ79mk71haSFfetRvJ648loOHrgmnfhfz2hv+MU/TgvL16+4qMxgIvNz
Qbih6jzj0Oix94U8f6JkdzNg9PlCeCl72j+GID7XGsMP55hBh+yCxBCBzhEIM66ZKHipuOZkRAUE
EZK5r9/iI5dNvqK/Q17lK8gaismE15IgjjJ2TJ42lAI7JmYtmjvd/2qcUcgcLBKZvKaa9ffv2AcX
TBh2Kp/VZEb+EYup+LQI6XFZydAF1Aucs/yx1MAE9D4ZO+smnLAyMZpE4kck3LS9xPm/rIG7FC8+
NVdSBwrx3L2CZ3WWjwDh4NPzxwoFf3ke36b9PGSsXKTjMY2g9gwedGyFBthR9iH4+bBXIda+mn27
Y7MrACGInVxEiM11/IJ2Gvk47vn6Skrnwt4HVOiV4/vpKkLYLp+gG7T6GGF9S+iPkEWXcnZ5Cl68
DjENOAQAXLgKs2lFCjyKb93asiMjRG9pAhBdTM0lMjllKarnaLgzdbAcmhC/RB240veMiaB4SYIO
MIvDsdLOuOH0/6GRWe/tGCvtaAId+qmynAp43zX/S/kegPKZdAZ5A3H02BdfBNFDXCdOupc2b3MN
fE34AMnPdGGAKmacXqjV3ez5iY95Lf6jKRitrsKz9Tuv/MPsm4wJSnbrr4mZpjg1nIsPW459/qbc
wvuMRYCBs96ANnNCFUeybOrDiErdCPRnmNNvHx/Mu/HFeSXJS5VgYwHcFAcy5AxtmqhY2XZ+5f4y
Vl5irsGvaRPedl/6zvyOaL1S3GbP1zColweyUZHXJ+RLer8cmpo1sgy5CKkBu5kIbT9I2pBNiqi9
YhcxaeMvFby+OIkKfIW8Vm/dJccgFS2gtzjsaLm1/nGaJDxUv9lh/Hxf4n3cOcphdLPKxURY9b5K
zxixjtMsOGhJ59hb07JZxdRmXutDfewulRFwvak/vIevtZgfVSZ0citZStmly2uhrxUgZEqIJWJf
3kCQgqOtIbGtaAEdEIXzE2Gye1APKu2f6+jTFJfm5yC4DzMEn46PGAdIanmtChwPxMVFvwLbl1cz
Sh7RAJGzKBwf1xxUst50vE8FrH3h4vEOeoReXbtOYswr1Mvvs/euY/U8MdTWHeh0QFSL8BlnLpF5
HffNOxC0FfGoEs8xEe7JQj0h9mCtNbJAV139lgKPQTw+nB4o8O1Ft1o5N/FeICBS9h+isNDHK3iN
gEL0uaqlL+VTRcL58vo705LG4rTPLv0YPopVQpseBhW036e+CDhU2/eayabQ3DacsKu0pF3aLxP9
0KVDeQbymiwNaACLhdkp/o04P/g0QiMC9BE+eQBQmFj+dg6dfAIPfDOQUbrRuGShol14zNMPjhGQ
ALICCLmhU3Du+SF9b5Rsg272g2Cekyp84E8CZco3L/QQXGOgLMSJc0K9fWSA44qdQGCozL9l5SQ0
pxh09nHP2MYHknBdWo8Ul1itEeIpYf4JI6JOEod3//kDdU/50DeRnevXR53+UyF+0cjjC+IOmpwk
C2TGW61mXnCqZyjvSoZGQw750XmMO7Q/OmXCK2VNY6QWheZyDllLNg+d2J4VbVaKcimQfqV2OZwa
ye9DvDdsk5DHmf0alhJnQ8Qz4YzlH2WGxobyU03go+Cam9d4gRZmA/AP3G0x7cGkgOQf8hJVjskr
hbMIply7RXowliv6md8RtamO3KJid94vdE4tJ58nWwvduIsoPqDsQDwI5BtWZJcwk2TRKf/JdVck
qR/LSLUdKcjjCeWyVY8ocMDnJOhb/kssi2xLVETJaHWu5npOSCfzBfdJiigqdhSAbpxo8vKJvBTp
u/PGPnbm1hh/c7bOC7lvhkPwtcbALez11bDSFBKE3JfBPfiRXnHOpINjETtMxojhyNISF5+qO/Ap
PdUB1gYKhJN0JEKlOU0TOWxHGrSxY2GHmhPqJ4SsUMPajoSO7NzQQQgm+H/Say7YUM9cbDzZDRHf
g1cxKZHdS/n1WY39uFs+TZAoj5XZbJfjX/FTM7H8prR1fnJplP25iPh4bHbUGvl3t+3+kVev+svo
/qT2aiOZzgSMf0u2fKKJSbzPWgJr4oraadVyPBI99tRWAzwqsjaAFHJWiGnDQxQyUT8JgYgpW3A7
YmRJOx6XLJlCMgCmkB20INiRjAZmUYEBVz9yWD9anG8eArP8p6WoU71kBMcJX5gbC4RksS/RQsaF
73MWcI6Q8qC+t01zZiVglKTTpLZRo0RHEypLt1bkITUGL+exIR20CAuaK2iHkdePL3ByaxM9cLo7
5jff17U9xWZA3Bsa826utylMam+sX4JqFYfgXPPPsOZRIyfxA/2txAm9gIJpvsgWoBr4jgiju8Kt
qaSYLQQjTIwgvUDzYt4A+7GJoneZ4OEZ+k0CgdndGLgzkrpQIEYeMymDVMIdCkiNA0uGF6FlzOkE
rAhea27he8zP+A/mGK1kLJDze+Z4ccRiJUi/4nNBTjvA1ZPhGDyk9FTtUIl+BopEEyLGiBe1V+C5
1LdRTk4I/z1joxns8Vue2Uv4Ghg6WG7ZKf8BNyGEsTyqPbSHzVXZY1+ebmSxNRI6ikV7JlyL517P
1x3cE0OWM5xmfdzg8H2Nn72+lRs36r2pDvOSKIIwaX818nkrhHntc5Prf0O/GJT1y7pXXCY0S5Le
xAmUvkM5P431gXKMpFz3j6OUrgdt9XQMVA7KTlNcUfQNuh7Nj+dNLgIFntwIIG/4IBAt8EJo5hcQ
1XsH7guWTB4Jb1QB0S/65Zqvrq7PIvSlDGBx4G8I/xBAqGYUbkdycvZhgrvGTvo4iYhDxGUy63TI
4Wi9OnFFVlnYZ8qFFQCPXljyjaAF4XOvJD9CucOokF378QRqkrAKSI7WhEyQxFYJwOrJwA08o74V
7wsxVzqhSPb7pn2jTxDwlX5xd+ZggsK3ks5cxLG9DuWNJEnU2iPT0O9cyks/aLJhljXJPLe1YYUm
ZFqaR3HdQ7rhj/KeR5N0ztjmc81/ekZydcdzX/3hgRicJg1nzaPq0kl81rRtDH98mqJd95q/yNQI
ShMiDtQdyDe5RGTvxBtBQxbn8NNEi2RyWt0HV03FbU9JDpJaRlfkNrsObI6Hh0VogvZ2OLkTJZSK
QM89rfDR7kTfEcpbumtJa45PVuxZS/XG7sHo8kip753Tq1zF4AbI0If+luqiMU7W6BUrUqCV4VBa
a+7/vECwCavL0WLu8nyd8aOchLOEsZIfmgyKr+Ga8L6ot4iDjOcLAgJmnaCVRf1tpQ5fSd+czU+x
cjUhxAJc5YS6BqznmRGqGtsvXNjSLH95ebtyhy5LrO0iP1SpN9yZCfLpm1+e/k0wK6BlcDOU5SRr
8d5nexbuHoiltfEDyv8/DOxs1UXd8HSmzGyo66Orjisa2q4MeKuzCiys4nCSkFMiCnLq78iwW+Yo
XmbJCBAZSIVNztQnH8WLK7Tc5nTMElgIigr/CBpXLtRL/75S6V2aIeYh/DJcyBWfshkUR0hRNGtz
ws2sxquKU8Hk5QF3YvIcUyb6x3qlNRppZr8UXfTZ3cCvTGp7wgSCwRFd2gHvhvAtpVv+TN031o6w
R13M7Rf7Gc2pL3DLgPUJcFf6iSlAXSsK6IjNPVYiOXgHBprdwce/2YW8BKwvz9vwl8vLjqUTA6gZ
RqfBDOUbSwTrV7avyfItClLycvZZsssRIjwJhWg/2908n50HOFltq4zk3fG6bwoYl6ffJ8tUvlvk
siqbCP8ZePPTKc5EmDUp03lDLBAZ64sUeAJz6+kxd16h+rk+SUUgBDwpVtVPz6bL7+W/9uPXo7Hl
HeV3HEf7PJknA8Y3dJTKgcSClvaz5Jh3vnVUz9lF8EcWtKtyLqaFKYfWvqX9yTeHbUXUch+j5Wfc
7nhviRTY8z9H0MHPdA1S6ak8Q7sauR4RDZy8LrAc/yj3otUUb3u/kzePWRL9zUeh8G52rsFf5/iB
k55zTAHAE+FFcpfzmI4T0ljJ4Eh20k2NwBg6jN+TXy/behk005pLXRrDJ9I6Zhpow36dwffxlVzw
hpbyMmP8ub7dx9donWqukDdySDPy+MyHpUEiaXqmpkB6HBL4J04wkXoJBGCfJVGaNSoEIgvXzYdF
seFjRdplxUpXHfThpHKHGs13zfT/VwJSU3t9jGQYIHKsnE5eAkLAkRLryuz3fhIcbXMPQqFHM8Jo
HDioHtm1RRimLXOswTA+hwcXGHR85TxI3H8fVZxV1IYewDKe2+iKq4W7vlmNG2VJ2h2k8v058iMz
Dm7r33z4VTh+JLpNMNlzvy7buzysAetkvM4LlokJEIEnrY8gVL57ytkRtuBJ2peX9l+mLzPVR2WZ
4UmHsDMrNOC4moyzwY0y8wg/whcnU3SS5ENrBnL0lf/jtky1zYz/PWyqDWZxAmpmTxaJe4F0X2Ab
+zCPObmnCSn+9En8UFZUsXgnZLUu4m+MTeSQDt1JslzVCjl7O5Q76Bu8xAU/nXAcsjNnXC5hqoPN
oszT4UQ5oZksbuPeGFaluO/rM78/B7uMxWG4mDij8r0Gh5dF664Ff0i2mkj8/mvZNDvW3bJiFHx4
huK/BI8pSUNyLp80xSd2sx2XQ/Vx5J/S2cB9++8wKWGmY2bxAXFUpKe8mGjgjb/xuWfd1xBPUzTZ
f6ri4iWxu0rCgVu1S4/R4flCK+CCnGVkh9O4OS7T1BtVp8suhvBHM0E/oOziBjWxxf8Y+c+Dmrqa
Y096/pnZMX+3/jStZOteE/wgFm7CYCZTOZhykOXgT4jtilMlKU5DfMHzkoxOTLGzciZYhERR8+FJ
pFG8q1WbfnG9peDjiuFokA6Uy7dk+cLMc86Vxk18fNaM17ryNwmmq7yOmbGaHl6JGmUtsxEr/yTQ
j1w/Njz+urh/znJVTv2C1793H6UrAIg3G3GCKtNvMhrVYbxa73AkKn6I3n79ouJN4kpp7ya2p2Gl
dtJCrw9d5Ea4THXUif+LjHif4wsOhcyYJS7POwwQnNGp+Z1dYoJ7bn0eWE4mkWAHv748LxPUBU1x
Auqor2HPhiccjKXuyYsDxOERlnxf2qeP1Y++mWhAH2A2yI5xScrxDedv6TJAO/LMLdcuHBgEzHPB
s7Yo/Yc/BE9OK4pJvfn/SvtjC1VJzgO9Dv/GVR/oe/Mn/sg3DCWLLWEKQXHK3Ke9xsUtrWiB8NAr
eERY754XrmQGYZi37RtOns2WDM8aW3juYHSAmWTfgxWkjF5btvtuAz1KoR7WYKMm3tUuotsbhJB4
QuohvrrvJkCWomGxa2J86nxWCKkulbC1PM4XUJD2fZN5ItUtzGfza8YUJvoiTEpD2rsHUVp94JWE
7EwZ21gr/XdI14uSei3powEam/IE8Kjdq2k5pEFzNL8Q6bz4dCZfFC5qTGaUP856Zvi29cgMrCLl
RN/ojXekgPyZkvd6kj2IaATZ5DhC6zUvYlfRFbQHBEBDfbRwgd7VD+pj/tov9OA3AltxVX0g4Pgp
toVL9/FzvuvfiRs/Cb8CrGNunk/epxoog0e4Lf98Avg7MGLmJkatGTBkbISpfJ8TgaOfvA70ZgEd
LiZ/fdvN3xizS7hx68GpPTS3nlYRdW+edEecIVfrCC+CGoioGYmzonn6zkeZ0I+mXKuPF7J5wy1U
LiEvpYe+hmr3rdrp+gWDGPEt8bF4hPxq8KJ2hb6k+cQBR8gE5sGWjSffzLqeZlH8vtkPNUB7V558
qQ47kb3TTUpvlI44ARfNEcmMBjdVLyy+GexUMfYX/TofBJg4aO7SEUVmXiZz5WMNw3Hjs9Vwm0lq
yCetl67+pSZLfA2Dl3EuYDc5pB/VuB0j90FMYB7UpS8Ad8qLV1gJO6O5KK1nIB889pqT4GmaORLn
hT6UmzREYbdUVCffGaP9/jL/n0if41yuCKQsV4H1K67FJ1fxVbdCk8p3PnfIn43xl6tremUSR3ey
HUrbH5YgYy/j+ImDevgH1D3SBeySrPlg/5BIZOO9w3RPH9d4bY2gGFfaQfxJNCzpXv0JQEXKWmMn
mlcA+zB78MNyp2draSZinszbF7gyqfX6TYko1ASyg7A5Po+As90aitBidqch5fk1UYe91rj6cp7v
xYDxHQPrSsGoRVEtihZq5v9S6L7Exs/Vcv+ZoEZO+fdqHPBG/jj3AhacSxX8Yq5eEdCHL9gMBfBY
mRy3bJ19zWzSwyuoKK2/ed27P/5cz9Ru808tcg22NN6JH4KVCmxgFhtjqPPXNuBnfDd7+CYF1chC
W0o5yTlfhcZva+vsRDUuFBYPf/hJ3uf6V0y8Fl92u5ewr0G6eZZAaPgSeC9SdxIO+Zl1SGIgLoAf
Yjrt8dOkWzTkK+YTnO41AljrQq0lJ80fAwuOg2Ha8+0X0Qf6dN0ueo+V/cWyQzO84hlveyJVAYXz
N8jEU/ME0Qc5KhkDyoPImvwPqN/ATEhRdOxBNDX9SnyvmOu4nmZ/Fp8EOtAvo/Xkm0JWChmgplNW
yCptIOl+hbSFzaoHdHgHoh4A6ooGIuGgxODiPjqaSwMTPawMZisHLeDKFblwtnq1u95axX0o/qjI
BMzhxmc+sElma/00GgwubvOwn9MOIQXXZvf+VEScW1eRYYgnntika4ZCgm7nw7M7quYuwg5P6EW7
r142spTHiWEVzKR8LAVpU7eeue5woB3gMbvHMu9RIHjWoZi8hbJsMP49D6+5J82xnpcyCcf2iye1
Ba/iT5kSeLykgDwKFZSR27dqy18zTr9Pfh94WEBGfjHU6UDXizTZEjuXEa+NDkiDI5r0ELN8DGLY
BVWBlExevmIfuAgyNbqnMojsitIw67esfGKQDIrTkQSDnWbOk25ucCO2iuGaJ24tuNXZQhH19vQ2
EA58XGyeXNr9VTrG/JmBgPZ6YVdn5SI6xd5axq+ldpA+U9WpvhViAd8BWBj/WnGbKY3PGShDRxW5
UMijtkzXErLMaT9Ys+bYRFbJpzydZm4tZEOwPmcilikbT//gVIgT/jhR+z++AYn3HX3SGvb9UF91
VDyET30W5PqQiaShSkO/4baY05R/c+USu5d6EfLroAKkufwIcNoa1IFuedN9ViXt1FWJPcNy270m
BhGOHeyRhwJpIYno3U6v3YkLb3AN031gpUgCoyLkeJVhzn7bdX/H95khCShpIECfu4PVjkGSCg8I
VPkDQWH0iNrg9dN/lB84mUq+4XB2L5frmBJVFKjDXUDk9CspK6g30QG/FOJl89oO0j35BXUb5h+G
KUs4y1v0wYg3Pel7sK4YT0KVx+btAGox/9Iawmy9Te9Yj5Jk2f9i86BtK2HeNRfFSWF2SRZPho4N
o8brBK2WkLxLjdsR3wgLQPaZ3xgJ4++s9nSu3wFOzItJk5LnLW0DNsWBQflW/SVTEOk0V+osdDTc
PJQBz7n1l7nocclAJA4LeH12lSTyQf7mCzdN5ALoED1ToiEpPqIukst1DpMVzVbKtD5o0U14/2PP
ASMVAWcgwpAZg83dGS1M5fTA4j367+b6uFsWTx/x9fBnboHNZKNSIf4NaQiIOEPAH5CBKA7BFP7P
tqTHNARPbO8dNwhR8VHY1M6T2P0FNWbzaU6eCHAksek7yJDndEadUHODojZXdzNLu0n/ZWCdDXYv
hF+LAk34ga9eRGVTeILgxvSG2Em9mhJfZ3Y8z+AluC/bP6+RtY2S4wBKXiOzxdGuFLMD9kXbAU6e
wst7u402b8B/MFQoLu2iiSGXcCWvK4WSor9WuqT1RmaVjg3MYYhGlR06DNO6oAt/5JvEPNNFMiCJ
xw/b/xSZX3yUO5Go8Y8pvSArL34RxY1E/uP/q71CdCOIOzWIcWz8Iw6q/dJ4/F0akYoj86Oguuk9
CwmMC5hFXj5JPziTgJiwcpNNl7NtOcjm3tpf/iVghNkZCFEenvXdlCdd2tWPw8TrxdA/gsWS6uVa
RArpDmP98ypcyguUiLxnPCI5Bx0xkXNFNqup5H80FDdED7EyxMsYzonbj7mE2AeesWVxKb/F0u/2
s8g6QuWEQIxCJrb/do7HkZDGIsVDKkVUw5UTsa0WSBiQlNV+9DjG5TH/ZU6yjs1NhLy4KvMqDU4T
YgnHiXjsdn23kI7pB7j1izMndp6Wox20ZcSJYi37YkGHjorwmt2VmbXJ92buyvq1QGWr2uqfYfoU
WOfSprhYa14Y+dNg62Ksg+WHO7523wnqt3UBC75HAYbFCsOgeBCn3cwzP4Jne0Z+luDz3vEToUXE
NxouMK7gClxbvIAs40gz/deGVcpD9tv+4n+sNo/uNCS8MIjdii6sc+iqu74DmKlpd0PjizaA9LC3
hyaGqmOsxaPzzyR/Sl7SSKhN8MsnuKbBWk6pnwLYPjuquOyUwhP6cJkuuM9ggyVEwcR2d6T0se+z
tK2YQVRpn/BTIsOZvnVjkUkrBGwGQw90/TF6hg/uctWLruCLPWaVKgDcopCCUzahpimGUAwn66CM
tnyt1ECFYYztxjyapNNAUvErwWbYhgwO1qxZPYjYf60j8z5pR1K2JUIyWPWcvv6IUKb5jIwpU0+b
20/xpuXbVyYQBL/PzSWhmfHN+qWSr37dYdzRIgADwSX1mq0aJAWwUlXxum2xjUF+U7bCV/bw8yf5
W4vi+a/S1sJy5MomdOmxVHPwTW3yE5TgiflyR2tLEcb0Q4gAsvbsbn3wLjOa1Gn4LHzQ36g/K9s4
REOSEHfhlI8AOcOzYQhzwVoq6n8sV7cCHdc11YHJjZaQvvFm6Wu35jTIRJy4S+NXrFn4HXiHZAza
H6s4zfw/F0sWXqPm1qwJzB23XKT6NzRTY/ndH8zeo7kbW643xp+5AZjyauYO6KHOf0eXYUcqMMcM
9H36/Df0/jsJY669JHjPDWIeshpULM29/n6z98/suInKAgUYAh7Qf7qkGtBLp8rmCGDbSlcUS/P3
XBKz02snvP3UIalbpICdDq2FkgZikH3Ed8sZ3/4geqA7OYQTmBTF8JHXSSGncEITWGpTKSSbQXZ8
CijzabOxYSG/R5C3iTEwUP9Fa+lItaa8L+BGFhqTFmj4cdyqK3pb+hHlLYe3FAcIgWLUymwSwaDv
gO2j9lDtwKuV+FRZ6BwJzhtg1rF5YKKUvMignJ31mHv0m9XS4IVBpPGDrZhUe84cay2PM7KMlEZD
7wSFgGbJr7al4vRrNrwcSwRgxMvHJw5fBDx7Kc9YKbWTTJSLj+ZilY1LNVpFsYbvuXBo2AbYFetA
0D3pNyZBjBeZxXElEF43+XRm6BSA1nyOy+aHenC19QX9KkC1VzvDuJJ1mXCX0rKAwNRN1nLF0+2W
v8TCPtF7s0MHCmc1NpEHWm2U39PLJkqCW8X4eFMWRILU9X2YHWCYvUrP/KHbVKTgJ/fS5vAqZ1Zi
BmdQIelHpgLASGDKCpcQMi6sa/FhXgLe+zTavbJ1XfwK2u2dBWMOz+cI7Igsukv0iogzSkgX0IJP
YQOumf7Lbw9YOfijRfkb0/d0n20EHI/SCeyiWRoDzfDUkPkQc/zpENCkAEDsa89VxylTeZHkWibM
2n58XAjLTtFLuy/FbQuvc5/tEbi6/ip1z7wL/yx2cwjhTdsxdMG/wGZboo/8q+LWMhy1/Fcwn793
HGgS6hEZ0V/E4hVYJNQMixSJwkD3HohhAE7/tnXFnuS/9wW8OyvdJ/xD6jyKLTOYdCqab+thCysD
JSCsLkC25ZW/4tyJpaIycF/aBqhz3KM3a1kJjrF5YhR8EjE+rfOT3vjF4CUfys8bJYXEr1NQ+XME
aWEMCgqn/IOij/qsofkXPTwkQE3L6L7cM1zm4DYWR6StuRY0MrpY+xE0nGtz/Y/M+R4zujI99l+C
dHjxJbxt2G+1aB2r3JvYCDRzm05bDR0cpL8xv9thzDjHN98iMnAf1Xdk/j1MTsAbao7EVq4peF7E
ZPGgrrj1e9aNI3wweNEEla3fY52QVm4e2RdRy32SNvhiboF+2JB6Tygzm5aaIqWACGixF4La5x2F
6GjfgNF4XT/FCwnuUEejvG8NG8vRzMItmo2pQinz+f5q91d8TbNboV/pGRyACvzyOtCFZUd7/Ue5
asUCd6F8Rh0MXi3fWEHBCht8P8fon8U9FjLdkBIoRLQiM6YsaI1i/Vuh8CartQ5QXhgPX0k8i48c
h5adzeoC5wXKQ7zjsOHRwN3R4swOKN4kepze7dGinc4laFbisx+Yb2lxsbs73rSEiwgCirBLvMNY
0Z/TWswuauWRLKQgGP82I7c/dycNOdwMyTsoPXFIjeh0AGRhS/SYOixXxN5SYQMmBmMykcEsjNVA
yAKi2sbP3k7z227AAGLGI3zVjoTWKwlEOAymut7TRzurnUqYBxwCNBm+LMaaCkHHotzV+4o9glsk
wnIS9VAfSAzsAagONvLtErn6JdyNbv5s2ABpdubfrX7f9+YwEeNAKwlSIRVEjOyREUoCnzG/Gxik
xmsUTr8IOR/0thFDK/5oVwNgQa/XmoXc14lJax8vz34PxKlCuNFb/V5TzZbDVzEEMNhgPqk98SNf
psvYHTWfIQU1FyMkv92cb5R6MtTUDxvFqyKQaYmsPx42/BhUK0f/cXZmO45jWXd+lUZfmzDnwbB9
wXkQNc83ghQRokSNFEWR1NP7Yxmws6IDFcCPBrIrkRlJijo8Z++112B4IlVz6fAUGcYgbuR2qg5O
RfzJTSs7FqZJd4oHieELX/JlBdWF16YihONoQ6N7wsoCEOyIOH1ZTBrSVIWolSEBK30kibLS3zR3
++teJi+DCEgXHOFU4rp6G3bIRR4CQuewVKlzOZRU5KGo+qCDsb443+7ChK5XSLU1sKF5QCMDnwoS
ZpU8Ph7m3HhFwssDV8sc4BiLjbRk37V14PJEeE3p0uhb6DRuVnjPlrCLziIqbf/qArUOeEybXg47
XBo9Dg5auZPkU9Xya4WxagRIg6RBgfZeDJgeJGiVUc+xMfbErhS7jq1RA1ra55NmsmvEZgjFMHee
o/sWjhDTx8tuA5kfgRffG0Npafpe1iPwiceaZMSa1sljk+JjEgQ+NGg7j7MTCXx9eQdtb66kVNry
kEH5O1UBAIKTL02owdqF7usTaHTQ0OWwI3d+lIs6ehnuverd3BqdjD07U9l2xXI3Yw6f2zsCihbX
JdC+Dsk7RpTrUpx9CK7aZ0c+7i+L8+wx4kvl49GbII2gmcMAz6Ns3OxwWl3rH81IxfAwDySyh2xl
yhmE8MuA6DojQoh5qOEYyXMBD4NRPQjsxt+Mn5ChPkiFHBygiMPw6HyMmsgMjnE7zKbAcq+9mpjj
bHdnLxkij7140PqOQ3F4iqrphlKIkmmKo2keENiwxAVaw1cnlimzgvPsTmC5/RgZq0N42ENe/MJg
4hBQck7zoBsifZYD8eib/evyiYLRJ2wsVnBIjE40GgjvIvZT07sHT0gDzgYFYGoMDp8UcPceWxQS
z4jzsN1pQ7gFlq2m5y/T10CCYmVOytzi6ENqWNGqMqpJq5jWhcmrcxjmvdpx9c42ADU8SoC57vGl
UgzzZgXCR5kIuIosyvi0fTJALOPz8oYNpcfUyFopw2vlQFyHEphCxOcNWpafXYdUY73inwYv77pn
Cj5UexDRoRzXvWvm3XawtL5u/q33RiKwvPmol0EZ/DuZZwN4U2SQJ0onOXU3M3WkfJxX0PDOw6xP
efYh0NhP6cSyMTi/MMgWxtLCj9W77TNo86TCky4G6kFM3hYF920AhLLxnsvX6oovyeidMvr3Darq
tTkCxG+g1E3M4LHEByIHiupt0tviNKiynj7Gh7lIQEM2MxxW+yaJr2J48DDnOHHEYPxy9A+pEBqD
NmAU0zcX1SLbdxyq0XUokxaCb02C7IE6jPG5EBULsetqyiHwFXIAC+EIcaaCSwwW/CH2w6qfhwBZ
UFIe48eIynDx0IcdAQmxz+BkpvCkJgUt17tHKSJhmbDQVuAuQFdE9XKyz5GHFBNO2LOvpnlgFiTU
2wp3BoCi+pflff04BUIWIleBJkjcMEGJDhA658c875WDespfPH8B58LjgpbTadRdGDeYHbiHFAGQ
6oAbTGUcJuaHVFqWCZRhcacMUZopGHEkyqDg0Opo7zCYZqAiDHBJ6MaXPGBm8CwIb+oQtytMVowh
Rm8CTJyGI+PkkqiE+U+ygbakkMQSoeBAFT0zoAK5DQAs02qn3pWs5hXgCvDvXF2od4q91gbX8HKE
hXmvmBafFcWeFFvBmaacXob57tBMxOCNYSpU6M5DDoyuL8fYwgRF8n5BnWKVvz6o7/KYvRtCxRHo
zDtuczydUIqSoA7OnlQxbJnpE7KiewqxQtjMYKofO1r8CXGgDqTjXTHjz7q9M08hO6BtVi+eNi3a
MVpbii58fRhOhgYbFTkLjymiiXJ/Tbm3KSw28uId/KKK2jW0ngRLBU6yFdQvpOh2G12iF7CFuECW
eHFfHaSNM0DY9LOBFt1wVpoIyQE/MaLXIwjkpyEN9Bb3EowWos2OXow+CFTnyr5cj1TO2jV2cqpA
4zqk4CXaj0Mx65LnHzNI5/AUMbq9BNjy5LHpo2QCz4NVO4Fgp+4OHq8trZnexZYV2sdhDcrYln00
5L32MNRGG6AmSlAaHty5w0cK3nhVHKK0kGOhxR4ColtxMxOv0cUnGo74Wg4K5gNmsqC8qn0++5AR
P4M83b9ucea7htnXC30cVje8Hx/VVBi2HTm2VyT0Q6QrmKFyHyr3/gYKFMphMyDl8j6WkWxHZ6J9
g0OEwAHpRvZxUyMjiyAucBqbAzpv2u06MlgA0NpgBiaQOoijObLooUuNZB8oERYWDsTyHpybotY7
fSq8cuPn+lWv1F3nNPFZf8BLZgz0ZrLkYMOIp18kDMskg6RHkQaqwT6b09bNu5PYDB9jY3iNn+N7
0WGp9EzqrrxTtnZNY4PMdaBDDLXr1e3rkvdun3Ko9o2esRnTiaKCWhzg1COKKZeveTEQItOvXAFa
yF4eFFPIf/zOqb8ohQJr/gyMlcgzaiHqOg3YSPiGaf7Fm9mqgzeaNjFCHGehZRDYbwzccFvEFCnT
oWsgpdfHUEOchlvcfsMQyWQQFPOuOVIVbPZSmZLDJzOw2fBCSasybnx1v0klBuqVy3PDM0hBUAAY
TTEa4iSeSd2vtNSwGbH53RA+a/hat51cuecutoHNWsdMNWLNA0aDtlN6RTi0hmIMULeoJkd6f/iT
iOG9+uPcz70XVa/gQ6kDbZujKGDs8kUbij0KHdiGQgKXCl8CUd0yQlDi5hJwaq8Yjljn8L2nwqx9
c2HFAAkTY2d4yqgacF6iMTD6UP0WdVgytbIcI6gG8vK5eCP1dfjCaIFZgR/S1oSbt9+AaMNFXTZf
GbGJduNo49sSZTYDb/xOmD0oPU6/9BzoI12eEo2Bgpj3A3feKXiVSI43oBqFB1g2JUzLThrdvDvk
gq/jmkk2QvkV31jOxtin/IJU0nk2HajZ2QgwCLE4Lanbd2I1BDa7FPH73BeaESdDNVTZAiagM5jy
gIakj6cvRdXwPKoWL4XC1zlAjvSFQY6lReXe2JG6URCK7LQeo/hD2OQDLONj268bzLeCJ7EMtIKw
EaPTXJ7pcwnHHvRTuAGCgXH6kH/HIfEYXpmM4ZJKdhUN4BhNWZCFdD3lV8OmUZCtSUBE13OYtP6S
gxNGw5YKNXrTb7JEKL1cmSvowB+wYMEeF+WbjuEE28vRrFTvCH+BAHLxek3eQCwo8xUoEk3sKiin
DdSfXNZ/5ok0Y8Ddea7cmHA6rFY+a2DxfpvUejxN47N7kNPL4vR04PmdHaYOiBowIew2MDnk7T7j
ixSdeMXeKzZ8NG1bSuBLDx5/CkeweFC9ndwSjzEbWxB1zMBN7HVykJ31ee9j0L7TVmZr4yUQqSHi
s3bHiUUG7j2G0bT5Cy2pw4b50bnTb6lZisJ/oac08DUOwaVn8agnJ97ZXv5x3FK8brzSKxGgEFqQ
KR6mQ0cXefKxT/CJexnJ8MUEd7PnJZNb0rIdkwO9RuVMM5C5cMXOzI3wOsR9JWLtPPvs5aH1cPMZ
NGw8aEPDRZse6JhiRDSoTAXRIMfHwWtFZjKNUw+OOiPhoFnedt26ZNfC+o16++lXxaQyCUDs2Pr8
+1pQmoxY+HEaiSUgykpCxR3/xWo9mr7ud5hVdMBQE7ek2ub82oJgOhATBpn5l8Z0VcHCjh+jegf4
3i9iFUEbjh0LoLe7h2GNRZGzYeO446fPZxGSJwcJmbX+E/AJJAejy4H0YX3KzaAAMwBE5g08R5BA
seZAz/1CvJlHxyulppCU9IMhYnX+QSp/zX3rDhstOHnX9TcJz7XAzE0JaNBpqYDw74ML3p39iqzf
vTq7R9ZAmUi0rf5xS+WkDF4wogSMfjxRx3u4mlk+5JR79OIzfxi4hfrHvrlFZd+CGj2m6inmzZcG
mGLomNau4cJ1R9tE7x96GKfdiV0ao9V4O3l6X3NGiVj+umfZFmc6fNrpfSKv9C9QEkYu9QzXlE79
TejAWp6/uopyMzzfkY0Bg/kmODCAKEZpQHhd20hZgj2RD2EI9wEpETK+EcQ5yQk7m52cJwdanoxx
KdsC555JjcRyKnFmQIRjN5+PT80KLqdIl2OGPMz0FI6DN/a4MS5B1tOr7n3mSvwdkYVT0r6bt+Hl
tUW7ZYm+MqljPgWa+tNWKSKDau2+fiJ44mN0LahDwYyNIN8eFKXwQbouthv0hZyClAUPt6VMwjqG
VOAC7STstDjviWMLBynKh+PqNco9uZ9tceR9zJoPzL4wCHwPswl9grjV05dbBGZP/2Iq9u7yeTYX
j9TaHd/KHVsX3TmGd04gwSkZB2Ajlj3QrqtbBjtXTAanqVaMDtNXxGPxa0+kyxrWHiAquJBjmVGl
TvGZFIiaxn+qJwanTR/dIiS56ytpLv5FGb1WgIFq+iLFncfjndKakyx5FF7n2laBkWeM9eEC4zwA
c5iNXgjPMaodZoaPlKJOHMuj07MHjk/fIqEGWl3Wr6j5yDhAYEkSNo6oAXCn7V1lv0hEKJ5zXPJu
18n5sKvQ7uA0J2Q9kVAh5KJc98xz7/bkTQgxmCj4s+Y/Y2ksQgK69wRtoFu9o7KszM41r7OVv3gX
+jFoPLh3csgXJe5T0rT+wvAk94tZC/imIMthPoonfef0QG7RC7cZ2hm8Bh8PKnSPpcsbkCUGjHsh
vT1IXB3gEoQtj8pbRtYiA8iq/DidXaUcCZxT2tF7seNgQGeeUCAjjO3mdedNVIqxVpISvc6KvfRI
MWC4bDpWOXnSDeo1zJpOiM26jK4SQBCsXiJP0TWOQ+u4y0znRbmrt+sTM4EjTCl+k8ctVQqQKVtp
ro3JetFn6KGRaFQ1sFrL9peK77Sl3SRrGWl9ET3v681xJBp8QMZWsXHyiwvEHis+7e6v6KYGJwaE
LeJE+4SaWVcDmkM5Le+LmsH3wT8CxpvB9cPqmTSZ9BMA3IfwUoYUpBn1PScYGhb0mnhkp+KOoYz1
eejh1EOnFzZN0HFwtnR6z5Ap9EuKmKZpGDlCXlS6oCKkAnxb5LjTCGO5WTkoZ98VmQM57+lpcdP8
V+s/+bxQNui/KLZbh1Qd8g3UlQHHC3EIMMTUMgJDjGoR32UsrvpIPt8NI5g7iK4aVFBr3Cv+6TxS
WQueM0CCwoouH0zgTq/ha5bXvfta7FiRF5iiDMuzBPpS9nFZMU4DksJMA49YsHBKxQ+ZLBK5V0C2
OuHJiXvAxFKCTlj1rLYnxsSwXA23ND6uxxQiEbS1k4wxgDQ9EMzBC9R40sZDzPZCsiylZ/iysnuQ
V0dz97L6ObIQsmEdajqjIGnEiCqMfNsQwwTSmK/S9vECGa6DV72+cxQJpY7HE768VwYfc/wJCf+z
qK12RQNoHp2kN259lzXLhzG+rvXACY1yrGL+SR0IQgTEBMX9wJYgRRLwOS14hcorMVt/UwUNOEvH
gZ/IL2KoZ5rut/Bhd1TSxD5YFUQBR7zGm4Pl1Le5VERvAUHtYWax4WcUfyUyO1G3myK8KOs3SqLD
Qn683NyYSw/0xV37CRaa4Vd8QCNhZjqeX/0CCvkSJn3XyhF0GdaRRGYvBs2zy64ZhqCVlUt3Ve1y
cDUQRzjBuGXm23p7eo3fZVhoPl8y51V+3R5wpBQSHFJjtPoUxQelz4ocWEofacqRPLpgwzaI+Duf
3P9KcHx83Aybm7g9h28IggmZeiJWoW67ccSQMWUhuJfCJW20MPGyXp/aXoWkV1EX97vmb9peQ64O
6ag6Otaq8FTSeYo4u0d1jgPbddcALLyZHqB7gCWqfV2v8UX0T+SgZEO2qSeo3Ju8nMDDHDArBg1u
X5WTs5khqTcSyNMNvl3v8KQxrlzA9Xtz5DAF22Dmic0drN308g7IJgSoViDt33HjjtHnXltXrKYq
6i6mQvKsxTpt8YguV3i2KiqnbIyEU2TmHsEnOZ8XFeOKTSoE7/UDuoqPtwbeFPPTCnuuTw6p3Yn5
DQkxGW+QV6shozc60HIh9zUooKbTDIXhcVr2WN8BcuEA5OVd+uQ1Mm6wQcAeaTXNx/XFZ9gOyZCm
B5qrYENbw1F6jlCEikzYN3skqhhTHFHIfp5TQ5po0YPn6lQ4rnHs0QqNchR9YCepFdNUAMkiOAed
pL+8M8i1b9sLTweCH4OdIqLRx15X90/z8yc7yg0/MXpsGmd4kNhaAG1f8Jj1GCLlzy5jEBjGxD8I
TrZauxvkpWz/EG8CFgJnXGfxcWLPM91CCw+IvQZteJNYIqgXaT09fcH+gqrx0L9LU3NgzHHpNhPZ
l6MM9iJBMK64NGL2QXGRqWGTMmw7OXp0wtsLPOn9ZWhOHt/7oGfArFfEPGSOj85yKE8YuYuhFWUv
vM2OyWYsJ2ovm2p1r5t55mD7wKhQLA59/eSge7qmtG8v+x6AwxwIstjhtO6wKtiToAAaAScsmb1A
qt4LZRw5Exi6s+eE8EsxcPh6p9VODase3yR7DxX6wc5x4kHux18XKlwFqzh/eTVHO9MUn1HnGW7S
bUKn+zTdzQUjNQwejgORCKc1b5Y6Pg7gndpoTU8qQhluDP92M7gwkfUwxSS5YFRHTzmAYLKpHARs
DQ7NPrUer8Bt2twCqgzkaY+vrrPB8c25XJ3sxeJBjSG2Lr01ygh6M48oUHpTOPsfjFhgLKbSsLt5
ELHEWnfDC+/FPh8qkbHCBddjAlBOWQQ5uG8i4xUY1wMw/GLCKdXSbSYMzF8vpqOM74mJ71QdmZoe
2ePuRFttbAlPIWgTw/cS8ty1J2La9IkDkshB9f6gfnLkMRYItNTrA0jusXHPPetTH9HOGA52KbR4
yDtRgo/kvop/MqZjkfaXZRmn24N3dF1uMarm5cn4gA04cXTEMBHHEpEEIg2TY7JFLvimO9hiEOx7
IWHoCWY57mDLMf5Qr572IY9E4imXrHAmp7Q8hDJ2GU8YaF4R3thlCNSEnUisZq4xKoB/tx0HJC4X
TyaH7NJ2tZcmNEXIkwnpwv+4B4YDD1gktEDxwbVOlt/AshqS5bL5kq0+XSzcnxAxJSwDzYdq0t/M
yh0/gtLr7Kl9HYUeVyeGCJ4UNBTQijHOFBE0AWGUMz4a8FK9YZ/iaBAzv2XdySmphBD9MT5/gmG5
QlAv35qPFPpqgP0LqMePmCAgGGGR2egGsU+YERyEaJPwET1k8CLbANsw4erP5xm/IW9TTZiylFnP
TFq3u0l8AbA8kPD0c09jShI8AThhD59n5qTzOqbM4+jgJtjDiwRdUE0L8UkVpFYYNkTYN0G/Vr6g
+LEJlM/wtJTDPMVPpLgtMmB1Zc8wHEourE+2qRpfyahBNguEmqcNm9Qm0WeXPNL4dobUkmTTbOWR
+twbZcBwKYWm2778Yz6gCb9M2IdeznVETGMeljEtovFVJ2DPRN7ZMIaZt58TuOYKrk3cVwhD5Qhm
uvFR5X29z86+JB8tEDZbuCVhMYE8Li/U8VVzAOKFhRwUrHNcQePqwMaqfKnsOCRqHV0VUQ/jLG3I
4B03iOtA4IxP+KfxUQMM8o1hy57zWFbwqrqtxufVQogsr8kSYJh2yVLgm+fqfSF6gx0IUg9DNbqo
wqnTfNXG104D5KEZJzd004MlxGihCvnXCgP1REwdyFtBXclCus/fJQMeVoK2Fz9unBJoASBnwdJh
0FdB7+sQJJqcR4+XDMPWrcZ2weanJHDiN47ez2ERDa7oBRfH+ouJwJURPyibMcS5KRtc0CF2bE3G
A6rPjDYH5yndDj5F/5Hqe/ONQpClhbo6ZvjNbA0oYsaglPnI8fP1JY6Egf7Geg/x3dC8e5QvNP6Y
U3VjJ1wbxsXeUijb2HhuvuxjhtUynGMUdvY6ZITuGSwgstroFnW0+HgT8t4zGj/NVAWT5FD/uPcB
0vjEm755QGckFoglAsi3iHhhnf37X//9f//Pj+Z/ZF+34f8NZ/7XtboMb8frs/xf/5aUf//rPzOb
/8gklvjzjy2Oyln3t//bwXwdc/16lWc3DwO4S4LYRl294mxqAl9Dxxvdv/Ai+ueLKt0/+h9B0X9c
9FuotyRvzlIjk3zNqhE4WyKDmJce0AHZU4tnxPaBcfod7s727p8H7YBmao131VC9p3xXUFJgTcME
NMi6BB5ZFrvj85fnIv+YZf3HLXbP7Y/nsjFvb81quEW8ZK4DVLUWxisgkQs94vvAwX+iIAT4OKA0
oJo7UZPYTSAV0MKA0fPf7ua35Gj173dTPVXp2TwKeXaOSO5DTH3EAiTnVQW/lSBuj7C/Viv3oto0
nUsplubYQOoDcLUGINxV3qC50vCfv0Xp76n2ukY0uyTJhqwYkqRZovYtLP18Msrru9WkbgRHx7e5
BYSm6cOawela/cCWoZpcBkLDGByP2GM34+21i1/u4afl++c9fMtQN27vWmkM7oGw8UtcIUmRvYYs
Cwdl6lDvYW6J3L6JfrlqF9T9ff3+edVvQeeHZ3mptBtXzY5gnw4y7RIzDdGtqK1l5+j+crmfXhfC
ynVDEU3LUKVv335WKFJTbURplndZl6Gq9jefIkke6DI4TnEJ/eWCP76fsqybpqhohmTI3z5f/ihy
QRcEcVZhAoBT++w8rTMiuV5DgHREa4KjUoaTLyaNkSgoe2lOVtQjNbGdBHhHKXWftdMWyA3jHMsv
meXUthX+8lS6m/j+Jfx5k93y/OMNPW5a6Sy1mTS7zMU9JMWvB8AexkZzREv+ew/9GBIs8AR+JEOj
p61+ufxPr+Qfl1e+hblb5ktq6wuXL6z+mSFE/x1maQmk//QRHggpRe51DSkALqLQ++XaPy0IWREV
qXsFRdH6tmkfb9ZBLJ53PnpLJ9Nua0xrKgeBLJX/mIOv/8v1ftoM/7xe9+d/POp3rorWReJ6jyUG
1IbmwaHX+gfc3eZ4AXDIQcXyf7nmj89XUQyNC6umqn37egXDEh/H+1WalZrfoCTGKtY3oGo6x6ky
m9235cRUnNPE+GXtSz9/1v93Xf3b9yoddEsX9Zs0EwPebvJMdCRAXSwCNqTufW3iP3n/5Tz88RDu
tlHTlA1T55e/P9+7/NbeT57w7Gg6jAfOA/T5uAIk+GN1Wzm8U0DcXy6q/PxB//9Fv73kwlt/Xc9S
Ls0wIB1DmsCxt0s0PLu4ODkU0OM79vfCGHFcshB9kUr3GczoT8MDwxIR11CEzPVvL/WP37pqqJYu
i6Jkyd/OlKtu3vXjWRdn1oBBAd45xgfziMvW8I2+oiIu9thW6KrFHdTrf15xSreivm8ovFKypOmG
bsnf36qDcTm8BYlr433ryIhEDIzoT6Sn5sNNTFAqkYpYH6cHn5BlVyYvRkk2ke6C7dAQqTs5eaY5
rST/KyJm5L3N7jYY/fM96t1K+Kd7/PYmqvfcUtXuHh9uF1f9Dq8+VFnuRfaun8cQEwhiHPD4SjDw
c4irxbEao2F6a8ima+LBnMrFkgKXejgSaRaTteU+PCsABg6sIVaZjFHvHuz4dBMBTAUIDPjpFsLB
yTdW+Qzo/oJ1/6peIHDCsP23r1/8aVGqstyddLpm6ta3o+6g3u9VU1QiDBHI0c5lzpT1evNzix7N
r+ePISxVgegXHwaxtHEFuvPz9jGA9cok7qB4ED71eoo+qKmHzJAgatZw1289XXNwJGhADkoHyjNR
QgzYDi00MlSzeBVODtekHfK35KEJGk5u1RmJN9Y5nZ82uCqA8WNOk2ewKmkHKeavX9rqdRkXCgTD
jkLWCULgYDEax7GTGS5h351ly3HRYAcMHiYgqgEicTHTum5CPDrB75sKTgmcN1B6eC8JXWLdkduP
g+sIg98cn2giesG1cJm9+Fd4eMXll0Vv/FRAqZqia6rOPiuK31648/0g53Vrvln05BiGyzxNPrs4
vjVD6l5BliX65BSwNeiW1jCz0/nGcVP/7MLUWloJBNgInjJshKOTpcc0sPveM53hdvDK7GHw8p62
17rMtT3VXq06t47cGx3SvYsiDGJT/cvHkX7aPzSF0kUWZVNXre7P/zip6vot5S22BTMEScUpVMXw
bpLFnPvHmWmEq5zgJlTDZchsNPrnV/On3ePPK39/kFZhne/VgZqwL2GcE186HA5UTIPg+c9Xkn4q
P/+81LfjIr9pcnHT+ZBIN0D8LjSXoZF3Gth3zOIN/vlyxk/Vxp+X+3ZQiMd3nTc3PpliRABTGB5k
Yzp7JnrqVlnShugmnAI7Y6zUe1axuC0gnHMvq2wPWAAIDj281Vx5Jrz7V2PMeLgw/PunOtPGEhhw
5ml5zGpBuslQxIRVwfHTRMf0JcE/dYXZc189RrymmtA/W95Vd4XVQcAU0rmv301gNQExa1c0QxSq
JKyM8XMYa439QK8F6hDeJsXBO/xyeP76FXyrTk5mfRIPLc/kPWHcPqhvxE+2g8ahTQcQ+OcvQP7n
Ra2J30oSuVbaQnhxUh/7Mps3CdAwhRGjE4NMapFHZp3/Sg6Yg2HY04O86Ii9x5jDOfnlPn46fDRW
gmWYhqTr5rf7uJwP1VOX2ZzRWrjAMDQ+ODX4Ogmo1x604DGiTatvpGqE6/HgNoAXWgxIqkvuKR4h
vyzLbtV9Pwn/vJlvNfD7ucmtx4ub0QOoBY8hfIJ6qRPP9st7/WNxphmGQk1imkj/v11IfrdFcbs9
+dQWNNOi5JeXe4uDk5NvcYY8JL99MlnpTrnvn02n9dIlWaUSlb7vJcW1yZV3Ic7q0byNDXuDTsu1
LLbla6915ldcY9D7k+vMwAghuX0Zy86AWTsuyV/vLuP0gdQU0SwVnSNCncH9FG9El2FouF4rPtkh
HznjjqjcU3AamQeDanmPZKfprbXeoFif3VvahagS9HH0bscYFOZjkKp7kh9t7IZK7+0fpgCdywJE
2i0BdO3T+DrFQGK+idctx8OgIzbYYrre7LvRYBkx6me7kJ0XNgMeRpDxGhM2Yp8JvpGu9m56jAv0
H9Z4zHn9Duxe2UNWde/cKdnggNhld9V22qxtfXGKyApuKKoO1+DW653PMVNZRk04XtsriCd4SPSg
reG0vtrYs1dw6Kxv6IrCciKH4BE0pe4krJPPJse6wKY1Fez9aYIKvnZCdQwwXYQMH/j/PZKEQvYY
FEK3teUeQGR0B+WLTdivfR3dpT07DR9bdakuAdgpnl9uZjGlcqopHgIX9G32yrQgfTqgioMuSbg/
u8cTOEREydrGCq3X7vOXt1T+ab8GK9A03dI0C5jm72eg3rRX+Wpk4kyc+evUVeykWCCKsJPlpW8s
kZDZ8AYSOf1skyQkCNYp4Exx0h+mxbaAspJKvmHDNCGKzD7Zn2WIRO3z4c4RBQTpYMAcpiu2uk5h
PM5Sg9P/1Bt+6cOTE12Cxh7I5MZPM3u86UX2AAL3en1w/HEzCqKptIjGxMMx2vwIBEcH7Q27nz5T
ZFZHe9HNHGD3uU8xKFzp5RrI+ENpvIBzg7HG3hxIrb3KQeBnalIM4j5roR/nNl9dZStDy03mc6NL
FM5CLFhL21/PkzCcPIPJSAxGbiw5s0PixOE1CEfvFdT+xfzlX+yUkLVBeo4snsF6oPV2/tKw54Y7
cqrdPtG990QcJTAwJxd7eXzYyUgY1vanPh5NisHBDhm8Az9yDP7z96h0L/l/bAJ/fI3fSmFLOzyF
81N4z2oYevPK45MN0iJew3xfriV7YCN1nRwjFAF2r10Cu9ur1t3OnH1tj4rwuPjn25GNn3Z/Q9NF
WVRkgCHr2+7fGuVdbI7ye8bSKPZMY0jd9rvXvnHzlTp/86au7p+Wj1WA+FUH/P40zsZL0iNYSZjM
YcLGf56j1uFhak+MsoxBNr+wwenB8ukm69pb33uuX9rpzaY+TFMYDjTgWgLwFLV/eTPi5bjPMr8l
erFx1Xk7ZzuuUylEiHVY1p3a3Na3Uk+Pr1NeQzQBAzMgp6r/4Iw+4P+zar3n5ODAKCnRufQordOW
Ngg3x/CY3PoCbk1I6JhD2O9kLHhNlxD27mtrg8CeAW4kQlqBe8HY8dBxInk4Qrd2hDX87kvk9bvq
8sPrsY5jSIa9ntS/hvJw2FsgDrZX0Hh95jb9vv5hjGRmTT3ES8JICYzgugXQzqbQw9nCKBvxByKd
wS6hJpxJNiSc58WExNMCMGfI3Y932JJAxtDLRsFQ+ZcecnvsPNkSXxfXXJKi/hghaE3ZZ24TXCgD
nEDcfLQvE43hI17eO5o9t0zOs40nuIxl3PeamebFHuFG5laJNWR4NXoFMJ5Gh/g2gGzDT5VhNjgH
QoLWOpqXIe9O0qzMtz2HYIaYpVNo4L4E5bhfJJs3/E3Us+VOi9DS00VUCyw8fynDFPHHRanrrEiZ
Yl/93i8qB+0sXsqSl8RRBnhFe1hF0chIy2oPvwjUmZTgnvABS5AFZAY4GE3Y25yud6ZzdoVlhh3I
hW4fMwukOWR5o1dn9vOXHTdeXxLfbMm6WbdegS+orS3x3FL8jeDJ8+un4t8jirBHBJm3B0MdO6y4
GldrwkbhcIAfrK+RtASf5Ed2z2HVt2y2loe7TH0/whjuZY+nZL/V3tE7uKdRPqGfLUZoM8sRokc/
G8HRc7KEPoLMLIiQOFqcJ2XQzjbMcYmFovJyiz4Bth4Q/DnqREH4m+4LbHS9yqsdNQAE5aMSF3/g
YvhkRhBKwhPk+cRy3gwDZ6cZas1UQp+GH3K46RnO3UN+STJ1qoweHlPTj9JCUe6w+o20/YA057/2
eV/0jfgylPCjewTmgjbLOXsydha4bO71F/0q8wDMHNCi+GVPpYHF+G6FtnskMsK+OI1z6VU+RI3g
NEVNCFjbDVenM+c1u7htJPZOn48xaTYR5AIf4uWqSfNETwqfeauDAieiMKAImEqe2KPY54fFzoN+
s8Q2UIipbbxqUEcaQTwIe5qZHMaQEzyjCwaDVM2iR4cZ3oN7iq9OQEWDdfU1jVGXQRXAzOoTjgMa
QgQoozxmVhqFdbgZG7xJn7xKn4dUG6K/ZtsP27EV4kMa8t+MTHPnn3dd5afS32S4YrG4FYli8O9n
+Vu+6Y9nLrSz+we+mraUua4IwyAd7KKzi63YqvteKX2/VBfZk6Pbvdu0j3YmHgnuqAw/77/0Ij+i
hn/e0Ldm0Chep1dhblrwAq2rKLbd/q5MlmlaOlO+V27R/iK5ybG9jU2pxXO248c4dEb/hSdjAZdK
Fjihafxnp1/cFLk4iDyZZ+/SuJj1w2CXifOU0laiuuzSAmhPJO+Fm02nqsYBPTBG5Qt3MfghDwgQ
m+iCd4l/QscNL3vxHJ+sqEWtuwPk+uV2fyrKLBVoEVxRY27QAV9/ABPHx+O4ub/AWZ6sYKVzfrlO
84ie+S7buhhdhxL07OT2ZRhIW+XGRxqMQeoULlBcbgJy01/UkHudXDqG3vgVyNj5YHH+X4EWQBAt
yzRNSwQS+vttltXmZGU1tSNqPfuMtjk5pfBq+/Sek1+eSPdPfatvZEk3gfjBvVVN/9ZXZZpgZEYl
tzM5paJgyq7jLjjSJHjCcNmVEXgAqvrC0QMT1rNvdHpgc3rkhjZ+E9/3MsfoGZ9fRk76LwMP+YcG
7G/39u3bKk6lcJVf3JvIDoraxn0SkxR05/mJrClKW//hNfMnTA2B4210XBAAPf5tzPNTGyhLDARU
TWID0I1uc/hjzUjGNWtVU2pnFJ7+FNoo5XRa2UniUyRFUTQOjo5nc+w4VuzE/4ex82pSHEnX8C8i
Qsii20x5EN4VNwRU4b2X+PXnSfbEHoomihMzszsx3V0kqVR+7jVIo6PTEPz9lN7vxNMaXkrR87lg
D609O4GP76x7pZlTnf8o4gNKpSsPvWSI8A5IzBPtv71/qCCimFwzhXOAYwarGi0LoDIfFvX26Dwt
6uVWzPXl+crgWW2MQUBN15WAgNq8h7imAVKXsuV9eDEeI5h/TuvTR77ce0PrcnHdBftQDgbHL6Iz
aqJZNMmEK8OzCH3fT1q5mOM20GlBHJXdD1/5TXtRL9GDKNrM3Evaaw/Itk/W5rh/9GmhLUg6EEJn
SlPDjEqO42bz+yy+e4iQxsXEkGeZgK9RhgkfEi5Xfc3XbXhexstLaw9Px+Nl7ULq80ipMK0j0cBg
3hxtmZHoPjIIffwxK0aARwtp0656bo9jcFQQ25feoYM6obyFThmatYcsmD8peesyzPcmUnHxxVNF
DIW9z7AJPJIWgDwfLLubuGKTd0DBD30q+luN0QrBvyh14F3ncLMnmC/TRtQCrS6mU9cDxdUDQ+ej
i+ZtZQR8TfksG3Xs2z6EQ0ddBH/tx8tFsT+Zs916zWPpqqdy5ktD4x9OGRsGTgTXRrTpkmHt296F
3Fs06u4R39mRVwYxOD1C+gnDWUgB7Iu7r4sWuYaH7BgS6A0cJ9LyxYcgJahFOzZMRPZFbJNO5HqM
DZah62ENLn/+Pmnmu5fLVcgOwyhp/0Yqw85N52Ru750dMKgD2iWBe4FarGwieP23XwUGQDheqzlo
sJuATUaFY+E71RO6DSHA9Hu0BIQGdZ2pACIqe39XAeq0U9ZQ9v0BzV0OUCM6DmgWeln979W/a37o
rlV0DFfXDWqCl+aHOXePO+M2u3eyoDQCnXvFQLoeVqpS3gSVcXIOt/Ia2OXhh5BR1N/u29Mnq5jy
dFuvtWVpbllzjsLJvwjOQy7T9CYHAzfYg5dD6RgLEdl1iSdrLDib9ZnEzT3eydrSqw1qdxGKXhjU
GOqJYCZqh1DUJ226LWPscUQMl4MJJL978ZjR1v0OYhY9Oh+KmLyXR9lKICN5DdmY/lAGcFCK/BLw
UtozI0PSBksSftNZVhA/j8rdqAXn2PMikkQ4gB+ynceY9vW1oF3qkpy5tDAf7fOnvTA3dFLXZ57C
TV78q0dTR7RVfy8QcfhNLiNvwVe1mqwCHgkeRx8+3nqTNRu6ZRY109U1EpmXoOXm+Xy+QWuN+BDk
VRLT8VhLaxt651i6xyt/vA3aylcUpnWEylW51t4K+oMt+oJzwMfJIbiG17CFfAf/mmy8ZOe1+BtF
aJHTCvwE8Hlzqf5a7ks4y3R9ri8OLBfCnG+RaVC211Gf/DhdL73JQn990ksUMy958Z5d+CRVTKRp
KSlCKqNS9Of1uzcYq7PXbsYiRGmISpIzXIYRQltYgxFL2TzGK0lofi3gQmvzu0/02GrL2rgWcO8F
7Th0ZJPDuuT8NsOc8s1bi4r9U4B1Zu7F96Yf8qthbApRkGFYn8VaTNOwOY5j5fNO4zaoVpdCVsJJ
3AMIevbtWgXaf6Cejpd8ZdJn1s4p3ssoSarLpiH9u/SrO2+Ue9WRLkoBZ3wRwHPtnM7iJw/xewof
LhwwXy+RswexjoSL1Krdof9T7lPB0OcrT3kjsA70LWipqlXx95VUfLTrX94Gw+Aq1UoWY1btFd5x
nq+z2eyyzzv9NG6XlKttuukU/Ou4fUSI/9w+NLV9HRPA4aJ30hqpKYN9Cf8pqOFGdWulSwhljbkm
mrSjDIeioD5HaaTos8HaonzbNL+PM+R6kCqzwIKLYPkVNO34CqHfaC6GKcrDKAcjcmw4cpNXvy5A
Sq/SPoZT1IALoHINqOOpamGWcKlxoC4EaEc0oFbqwrMHGPx4+04DdkJj1pKU8QTiCsV+4weF3F5j
Ngb0FsHBPx1aO5iRSvwUw6JdhfIESL6+jYZVfJwm6PfVPkSqd8PeX/v6cprt3do90uzOO4Rd1ca9
1tuLCcwDkOwwID4WBe9eU6PoGlQrgHVK5sutsj3sdPuY7SgKGgbBXk9panLJ3xmFjdsx5i0SZer4
6KMwzbkdsQ1Dv/HpNL1LRA1DV/0uw3Vs/dExeLpa97fZ9Vycc5hQlguNWlouyS7tJEqSMM7KNNW9
azIMvr+AbjNKpV334TS/3YWnz3/ZBfOkr07ZjE0HLFCocZ3C/ZhMlr163RSVUg/dsqX3Icsy3nwm
mCALLTfLtgGavlyQy0yzj+vt+taZV7r9K/CDg2TItUqbpfb9KJuZaK8azB7OZb0eqquCRNynOR9F
s6BMg3K393+MD2813/jf1O/XotSvPz0Icz3XM9Pc3DpQ8mHMDy5+GhCu72WsECWyYM1wSLjeOT4A
HFo1WMIQb8ZGMFCHdfv4H0YOBmHoWhJjJDuaNRXqoa0iXuYfDmLXaWc0dr5Q5xEwAZuT9fgq2sFp
0F5S7CzC0K58lxTnqueHqpd4jSaAxoM67KPuohJPZjY4n1UKAoiAq337XM77XliYkGxKS3awjjwI
IltymovEr1TOog4e/ybrRupXRklU+CIclgKJgCBJA2j/+Nbmnv3yv2lvT/Y9A2mBNph4iRqDgKkS
JqghymtqMsWhBHLrDQguWhVdae7dIyT/mzgGaCf3+6WrVz57hy46C7VuOY+m55Q8JIEy0qW7HEP1
GDuohYopAo+t6YUEpfhlxZAi0S2A8+4Nc1+TfXIpy3O96XJwi8iCD44gGVYdaGRu/h+P+8PTfhn4
z83bQbsuOYL3GnoEF5nWDC+ILWj0EVvuV3LP73hTx/tQ9z1gji+x4/mUOSrrfDplB8dy11d3deN1
B+U9pdrVprosCFIYGkJiThl1SNvHVrv5XalUDapQGPAtHdLasfsVomcGBOJ7IycwA0M9Di/E0lnd
DStSRgy1pgquXso/rfpd/mdyOZmglQ0AnK/NudNwe1i4JVatpzAzyBwwoG+rVuUixENlK3qV6lBE
EYKhwjN+yqfy6sPrCeTt3QN7WsLLPTW8aDfnuOOBGQKw1TDVEqfIewqXaCX6/W08gMV+EIMy/5XY
MUjpkh9SOiz9UudnGdI49dLdaEDq3o7R5xVU+jMRcwDdOc0YVwRxxmyIZidsqWZo1+34xgD0gGTg
D3mNXVsL3iN8W5bVr4rTqdA1HxWS/7ynjOPJs9aM4zHVAETVQlZFMOziQLl+Had0Kt0GvXLNG2Fg
OxqR5JN6bn3ZarVoPW+XftSYZqEUlRvcCcanYK4rFVlt7dHNnXmkMAcKRNFAvqnj/VzQ6P2wuboq
ov45lLblGgbAX63kvJQ6xXNJu99WS7W3/SMosYJgN+7CiAJKdS+s6EGSha15Qlb1d/T5+MkvLbGF
NrwvlyYHC8cYxht9jxEID4ZhwKgeghSIqz6t5imWZx9gIO/iLkf6/77zy3maGeurcZjznU2KOtww
mccOBrakbosnzX3UQ75fXawJT8uNOUEfLoJ3he2vz3+JgcX7/lK01J6rAFhTlQxxL1z3KgbtLhLi
Qr3R+NTeMD9+6kuQKxr5Tts76lO5sKd0+Z2gxqDKO1DbzpqoLY3oCCLhNuANhilA3ftYiOpd7Ea6
pPYdjweFGkdkIVIPwbJeI5KyavaryaUGJRUWGBd/XM4CeEDMvZJyqdoo583yT0sy2a/2CEa9kvDp
Zx1g21HpEg0KEQ3RRVWT6BYhAyZqg0z3BicqidIXyhIYJJKOJgzZbmH7NLlHay+gQIHEmJZv3T63
TZlCXL10BfDF4uRv+OQLWmoaREQBdhPRE5SpoqQDsbBKhJz7SR4zZt8KsZ4qrEKiCZXdNZ2Y2tnX
mkw3xbLz40altLyoDi1mcSm43BpRskkPor1dykkcj1MzUdpwDkJHg0D34+W42VTInIWIa7X07KH1
4fX7xWBg+u1mQdatkwib8caPUejysOhgkK4UXwuy2b62uE4ni7BpV3rh17zpJ52vhGVtavcbjWAk
coKw50hk648y1H4q4ot5Fky4GbvqHzPR6cwjbqZKpVQJm3TixH4u2lQR4GszsQs3ElRnqcLNQv2V
jaDMTW8eprL4bvs0q+hfCdHmcoxvVPcoHAn3u3ZI2hBh4P+LFemQ1zSq/OBZ0gwn6/J37yEayrSQ
vsPkFkURZZ7fK+DgKXxwi3I0osHkNwrtKKpW/Z6KW/ac+tEks7igJWUHVaQN/Cql0EkkTE3kJfrR
mmbzJ5Kjo6hG0UWdjejTW/emk/DrrXsJ+4vrsHAy1FtXiCxBmWEnTIkHwcrfyYlVDSu9mwfGZ0QW
RVOO8/33dfeOYvX88a+Iu/PxtJtv9nw84jnMnmuLctD87h199cRp8pLefki1H52ZP672RwfhKd+w
b2Z+26/5xIO/hW0EzTcdRnZtCYrv7+/2Pn/+vwu1pP/ObDal4X5/dPmkPCzvpup1DAa1YN2aASlu
TtB7EaVWzw2rRT+ZNnjpK5+erbqx//qqKso9fdX5ZmcudzNiSReZ7ZpCQPHqzWWNcBJN9mUtrle+
SlwA97QFCOrDp1sqRv716S8x9Fg4X2cbk6+/mFq1O6JDXt8AjOVzmyKyWcs8GslkCA3e85kQ9g8s
Q82vI3nChVupzKthFUGNKtKV3Xm1h6E0iLhk7YNrE+5eNKb0ABGGow35ObV6B7r4dSpfgvDVzU47
F9h4p8wkul++kJ7/pMdKrbZlqejgCLM+mXusvsbwrEtmlXpZ0A8M7y6as0m8w2KvhlpPPONmQ03P
ai69fRwU22P0IUWdLLWyasNclFbqhz51bAsN01x0dG9JyjhpYJaQUhiYvVzwbY16ARi5GsFfZEMN
ELi0uFSqsrVMprdy9LEUcNXB/OvJqXP1dG6sw353zQp8fS/VpSr8RTAGNklFeo5K9bYV7YhE92q9
qcbhCkZ5SHdoeIj4W113lUIDgXu1xrpgi/IOo4H2Aka0v5Fm3BPL5giZtFZrPchVflxehvOSryOB
E+Bch+JGAz1ebvgIcEL1FBMOkVzbYassGjo1VJcq61M79VPqU3pJPUz3AgB2y4viRv1+ptJWxB5k
wDc/l+eAAC0ek5vgOCFurRbzl8anq+LDLVx6yUKG5vl83VzZ8e69VlYnDdBNEPPR9Xuz5xcavmrQ
oir3Kd18R4T8ddJfrv9dIZ8Z9o4PZgJ9EemNEn+sd8iA2lY5DiqWeiFBJ+5iyhl0CO6iNeMwlj/l
YZ+ewCv2zjpBi7nseQJemlrAfuJZgwQB3MdsUp+FjDdgyaPtgGZUb1qm7WZXPx0C40PO/8qO0qzb
dre4qGdwIGECihIMBgdU0BDsIyKC+FzyOPS4soh5AZGToJGrKWRmA6NL8SFKvZtKPz+Xxyv69Ao6
i9zcndWB8Po3v7YPagfZJtsI6wIF8m21KonGNAV20YeYpU76H6/+63RpWHA223zFc9j2y8434HvJ
vIYXfx5kAuftes+sXTx6JerS2k9o/jX+XsAD7/PXAl6ixu10uBxX6urFqRZoIFuPizki/BWUOXgv
VzSfrmVIF36v3rtgN1X1q6RXFYJGTwFFsRGNWgr++mFZH17Q13r/UDBc+6oOB0UzMFUcmnrrGvnk
JQUNtI3WIlQ8Mj9J0BtsJAnmjuGoRfGvLu7Z+MNi1Ev51x693M/ZaZ4f9Mfh2AlQf5c1IED1qLIf
jD8jbo1tbxXi2hlPHMCaFaTMmBtED0x2C4xo2UBd9ZzuOyCoPnYN33cl/ltFui9X6brkXjJXHaCD
j224r8qpR1+moirXo0waRLG/t+NdomFptlmyjSIwSee1WD9dLtvL5Vy4dvrUOdVDF2mQEqqkiP7p
N9SvlB4hGKR5u/itPeS3DsAVL+cKNjX3gMRe1NRgJ1xVDEssuxqK5uDY8WWZw3tcVXDE2jPYq0Ou
mtviohD6RYkLNsQ1XsIPr73575O14Ki5jHZ1uOm6+3Idm7PSITsYoA/ykCrKFem+bstLo2aN2/MW
1IECBdKqcxVxExcLNXjfkk02m6BkKqe4SlMMLsDyHiIu3Wrl5QUyv26Mg4YErWr7n571G6jc82qN
V8jG9lJauYfZUGElzAR9pzIqzJCYD+GMlrAvmpNJxpvh+neExFFojyN/yVyujz9GfOrl4d/H4A18
m9UUDcMq6Xax5GgvewdnfH9x96ym2CqlfQ3pVdDH3Nw7Ud5F5em2MwVxgIirHNQ2DTAl13YW12Kj
HK+QzcUW29tIV06GQa+3i/XAP3kh+Y2reln1e9j7KiJlUgnD7Tgkt7l5FdmxIzpA4ClnMQiNqbsU
P+bHqGSq++73u/7rWz3KmadAsDzbq7uz5Vt1zXDDidgOxQCLs9phBvKiQWhKH+kz9LKrsJr17yut
xxKpJNoUiZI5ZHaYwFBCeMabU1Y6CNKJT6AZ599C4/ciX0Azl+F1YexvgEQQAhLOo913BxHLsxcn
UfTi9iKTMx/fHjCqcxG71cKJRikUtqGnFQMMfbOhvFn/y+VJj0uqb6QZx8xp9z65h1+9AZOF2IIb
Pbo8opNsfoblBCwJVYDr/di594McLxrZKXrEP+sQ6vZqJadufZ4CkVm0Nx/ytY9P5aW0y+/rY+Fy
5qmgbXuTbg2+gtdeJW3w9WLdhvVjdkqjArMDpGCZ20y+s+Yt+E/agBBcgmfMRm5+0FcpL8V030HX
SIF33A8yCua/ibx6LrbjMs+zHK34EkwPpblZdHZASBl0p2mtCKau4DdnfpslBucrfaV2O45DBF/C
YatSlF/3btJp4dqEb5maGHc/nZQ3nA9WZGiWUSoCmuDO/l1a3I8na7czrHunv/K7dNsYadKAVsc4
Dl26OXWm22bQunl1K5RQURgHrDF7gEbkrWHp/n1lvMmyWA36H7ZbKnJhPJqxzy8XEjClmXG9k/1e
/FzuxAIo+nXvUZISESp+dSZHxfQ+2Msp8oefLvt/c63fn/7ydFa7RWlROvPpNJk1GUAropy8B/3x
pQGxN8FDqdxuA8pEk1oMycFgO8VNR131lfXd/5LJPukgKQV9G3UvakUXgtBQfoK6vMmLLY34WgR1
9Jjuv3QRTpaz3J+PBjfQvdbt2+Eg84ygZvq1uMDCrCpwl/DiVb4OcRUCSIS4fMSc6sMbx9l4cxE+
L+Nlt/TNdkuHGnaOPiif/H5/N+p3u0AevLIeKh16+p0IzFotBENchtYXhownmqL4QWTe/Av9b7G4
eqvyoTrgl3SJ9bI470WNCSTJZL2SBz0rrbu+CquHMMY2oA5Nl0ST8dIRo3dvT2Vb332HPgYFeBOB
PBotm8u7f6DrqATfYG6Nhg/2265GXGhlk1ZUcsSUGXWCme7jCE27n56O+W++xdNR+HDDtLSS9kiO
no7wrphn69IWfgjibqrHQ5+5dq3oXU6PuBvgWgaGR+WexHXL7225kVP8Oy1HIqdy9U8VivFjVWLt
ofh6NBvQ5Y4YNH54z96lNYy1HUd3QPnqr3AlO1vOt85xk5MUboTXpyvNmz9oM1OJ0TCq262vry+I
3a0WJQ0Xz9+f/naLnj/9JSW119uDu1kdc6p7uFgwo0rygkrjzctzHFhMKxjE3IzN9TjEEPUUfBtM
0w4c6BklbzDyVV8Zvd1o891REQfEzYcE9oE5f43xzwt8qf5zJ7vphy0L7JaYJiLITYlBFVyLw330
PYGoBQxa5Rx72J+66NCbZ7T5YZPevV5ECBfkrQ2K/1WN5nCwL4ViaQb8t1tOLdUEqdUUaZUOt6ib
P804htoIELj+hbBe7iE3KWkFNIoMZVqtbSKZKHy6nt9wQyzN4Ugz+zQckuKXYAHL0xrqxUKGdxFN
+KhAfMCPAzt7sgrd/7ZrDiupokQhDqR1B9GsT3Ag5QVFT99Hp59B6B2j8483t/UurjpFcnTHLQHW
eIWonEp7Z789WVnHpT5NDyrMi5nXujAJvnu5zIIcPtRdIHXPUr5tMYB+JQu+K/dChyaUi4nKNte4
ZlhhHuDVwmpRj+TaGvKXmhNxcTDY/PsZP5oor+fsedkv+3m4zVYFCrSsoyZSWKL4yOxXUcJEXaUY
oLgZLKJb6vSsaOVDdKqaqKkj74jQwy7EbKNth/NQA1A3DG2eBA6uTHNPQTHEEYRvYSU6hjRmMJMc
Gb/XRkfBXySIWXtZkgeHmN8R5t9WiJ9beIiV5oodwJis7YAi7pDb1cv7MC//NLbhOsR0qYqfLwqN
bnQM/t4FZMzeRJLnbXi5D87FtbO1L8Oss8eQxvXsZB6sQHFuvWMN6jVWVQC/Ez005TXKE0zpmGgp
RGtG3/fEV7t41IEdtqBxUV6C1+jE00IUjcBBDRQNdr6W4Kk1QqLZJxJ17mMbqtt1zCYyeAPUJDed
UrvtQi2exWiAS8V7VPtxxbsLWzpIjhjgQOVa0+4+y7zMmeDoaIHSr5mRHz3423RNfSwROERmVPRL
oNY2wcXbJzgtxYrLgn+bh/2UVbd9JG4AxqEfH9/kvFPkrB0/Ii/fIJh4V59eiZc7bFtc7mhKsKlY
Zshpf4DCPEMksLxUgEPQwIBy9rK1YZvQ3Ex5L3gXQMCX5V5y0Ms3qPA/IyxQPqCWLfW5/5x507ZN
go+pGaWXtMHcHHb34xk0WZns7gT9eRW11wVvtmasipYO6PXruNluX3vNWpyNwZrIwwCCbxsocrNe
r/qymF4HO0A6+2S6QzEXRkzLWAnqviX47hveCiIBg1/+ELSst4f0ad2vI4j9rXhxHLB48NL7qT7d
iW7eYOYsFNe8vWaG05wHJUthw4BOxyo/hGkZb6QIGdJ3DkXR0iAGUANNWWJVbqujDrgZruwPrbHi
m5Ydj/5pqS/XSm4WdsPscFDRvV/mxPsXW8w0uShGNT2jZze2p5Qb7WKUYWIkFsld1NwAcxyukTiu
K6pArxnGi6QN2Dal29qvDbT0EpJhLgF2gWGB5arGyml6jhEPa59SoORNx7e9ZhwEszKiDobXbjM1
roRf1WJaSEbo/QbbBkPtpFqUvfPUryYtcIRRA7jzMhqROAM/2dvoK4vq3QcAzdlEi5kE5DaeRiZp
iofaCuywXXg4x4qB3/j5+xqy1a78czAtg9zNpgKh58OvPyVueXF1O6z1tdq1FYWWCiSPpHpJ4ABl
V0uvlUGt3S6W2zUr4nFTIQWFJoTaexP1iFsAt3oBDE9UMQIQMEOTKFlLZifdFH8CgL+gx5YyQkCa
eVm7JD889fcP/b/LR6Pv9/Lt4rY4m29J6UgXUsa2qG7cAcrECgQfz1Ia1V8JaPJWh/UlVTivc5UK
g8v/exuNt70H5FoIxcDhNedxATzt420+K+2PW13F4jWIsZV/CzlbfDQgAajxJ3L9IXf5AUAF4xMj
MGXR62vE4DvQmm2wDTA/iFbJwMF1mi4EefDch4hW9BTqB4ExoRgIC6WIPcaTsoyPKgUFZoL8/9m7
e8fWSSIXIK5eZEg84wLIOP7BP3sX7tkOnpP82ALjJF3SvkdVhETgICfobBMNZslafFcepQnIfTVz
WEvaj5L+pFI2w9WGYWmRsaL64ziy0VubA45wkX/AyihA78Qn4VF/3QKDBvQd1CNAriLMb0ZtzBft
hGBDdMpEbw1H4fYQNlGI+HsA4B2Nq0MIuDXhxwa2d0GABEiWpay5SFJkewzVWmIs66vfNUvURxcI
VqRY3JIK69ZTwlhXH6kMGSJukHl8JWRJIsVQy2R9w1H4mu5FCI7e+0Y0wfN7PYyNIDjPYHDNWOs1
NPgwcO38Cfo6GhMVvGa8ENUzgRc0zLfU41oAPGqV1QasaCwiUw34rySWVdQg1Bdecf/SBdp7jVx0
ZXKnMwdjEPYyw0gF3zx5X0fRAzqOrvqIHpLucRz3PMEhP6czwn8w0Ag/V7AjFutacRmsvI768zAh
+CVFWXI9FudJlpnIhsr6zh6v1wJpgSWtCRi2YJELtFpLJBQg7wueTztwygWslgbtiSEtQwGEyr2/
z7/+rrRyXJoptFQMt2i+JDPGRr+vjof7f1LRm+jr0BkY94PYzqgZ4gHtbYDz1KtkX14n8tei8+Em
e59PPS3hJfTv1qvdqjjTSCtFmtM4Uq+DygIUrQd8LkgSTqOHh5nojBJeJiZXW/lhEW/QkJS/JcQ0
ddsqGuaji/F0DezcW5FrNiPdYkZoo5GAVxdJ3Xk4ClbV26WZ+4eF1Lv3eLwOcAsuyCWj7YvJgS0Q
QpdFjvZ+KO/NE2hK4Q56s2OD4EDXHzXOHAuVaoIVJs6ycPASm7eye2QW3NkO9ulNnKCKSUbUPyV/
3f/7+T6e32uYQBO3RM8MmVrrdZ6yvM7yw9Hlni3nDRyd061Cc0GR72OzRqtDoM8wcLgOYopposNk
5ijaBJYsyGZUKnfkY86NpMqKEwOF9ZmMPteO9r+TU/b+aY0vB2Czso9QbljjMdgIeu8UsUpspq9w
U6xvDOxhXRsD1saJ8hoSt5ARSY6Vex87WKB1C0EbgH0/zbxFBSfTpHf1LxXf14dBUkVYfFOn8EUO
4YtX9SjPpF3yBzrkhwrYeNdJef4WLwH5aG1057TmWywQ4AFBO1AaFu3YAjzWCe/N70wqbPF/ysuR
yvkay0+n+M0o63kn7deoeh0eluZwo572IvcLKD+0FrRuM6/WPEeTdjCwc5UnlLsNMpIC0ZQgj95R
OsYNJNlJRkQTHLgQt8BQ0ufG612t4Gu3kXRSW9GHDPWBSXg9mWBji+TUrmnYj4rg6Y1bZ3lhb26p
zrHeIHSpxA0teRa7aKK/dfKZnqNQc20huC/RykE+vFVrX9JY0EPbiypYw5476tFlNQPJvGJUdZLM
5/6VDa9b7q+qCOscvXPgQfwDvE/73K9Wj9zTQwI7V/dXYXo4+6MRlyt5z4f0xvl33muhOmxp9CFN
XTNfswp9lu9uRXtFenNJUgdDAJrDKVs9RKHec48YPA+YbLbhgdEqbiqINOyQITXbtDDouUMURqCI
A++jYzg5RuG6HJ4g/5KtJa19B7Bza0qzTcmRgl4el8/ka3p6oRKKvKkKJQo3bjY/NQttNYf555E9
fauXIw6v5ozWNsZIp4QmUzFZOfh67Lr3YLDxA4HUp5g049p4MCh8gzZVYKWdKjCOERfLulzPtDBb
JpVlF5Qkllc8BruPcUkSQWFooD3qG/FPY9+ZBTTL8T38tPxi8V1R9PRUHkHg6cg5i0WGwidP5RhY
4sqmYYcW2B14FmaIA7eDwc8FW4m5xPX77BVN/4QcEjxylUdpq6jYP9L17JMfnytolpHbKc4fE4a4
u5p2U0D853iA4TQKM7ks1Di2HpVIaUckM3qgPjsbokRpUW26W+928Y1Uq4W2zeeVYDTyyJ0rGUcm
8fhhGLVHCAY/UrybI3xrQYygtUK+oaHcAvew1uocEwNLQlHiaoaGafams9aPg/Y/FnK0gswmZmPY
wbre2ZLo/myZ4mJm9v9g770NMc+7qk7N067OZ9lcPw/ZVX447tROlBdpf6yOQZ70ryoJwxEGJQik
hmwPOb21IW/7bycLzny//v3kpys6XE4wztd+e9PgjSBfVlsFWj/8NshUxcVlW5Casj1069wURNMc
aQ9SRRMaweWbbC/6vuOYeKO6AXMKdmzkI9ST/9QroW8lXx0ml7NWi5TRJ4G5N3r8qX4v3Je/tVbd
Rb9jyXWCwY74PtOtvJNWoxe1Jes8+qvKEMQc4lTTEikQg/2UtLi1zfnw3gnedpVEzYzuE+xMkUyh
RJ5BcjHw0GGO2IlaRIL9h5TNfBcun/dbdRef9ntxmx0Lzo5LXk1L8W6ZOog8wNS4xwxLI0AliLqA
JFQ1vmDeY2E8IgpOUP8WimUhq8ekoOT1ZAM5vzn6dQC6P83pHoSzf24KXel1G8TE4uvYeXU4ny6Z
agdr4YJyctedAc3LHkOWpDtnpN7HuVCjsmIefd1Iuiq1tRcDeMxQQpWTByRGL/F0MZUS+w0a0me/
NPMYTWcb74u3YceXYaZeVZxtr3H/6RbaWN8wu22sgo/dbdRE/r35IOm4KEwADuBKf9lzmKuLbVbI
L7hdkKJYgA0PsHZCGFkaOjVOAEQE/xEvx2o0umHQd/DsBjp7ZIqw2ng2+wq1jT+mO/+dkbQMaYgy
0mYCNgecdY4vyT3QJUQbCRXumpjehNqJYLG8cIegcYV1Myyyb6QgPY3KtD4uxWZ8uaCtce05/mQn
H/kaGXt3j1rTtzt1Qr3GneI2jAQxqPpQ97B1sboY1Si79BmXr9Ggo4pqdcHLZ2I9mAVGnX/5O/s0
9Dc3LixMuL2OEg1HnOP3WR0erZtGlX+B52491l5bBlvKIkjSlLjSgbwcLmNdpSVbbxPeKSS/ljRj
lAYnx0UP8WKq4UXGWE4LzwS7udhF/LdgoYBcdAbnMMJzLJwjh17hzDtsvC1ip6aEWTjGQ5aWEt6x
4tobejkG6L0sUtLtTCC/dXmuu+QdGrCIrkuFPT6EbcxH4RZR+5T3GqrSMmvfg0v3QMGMP155Hhh4
tXaMCKU8SpO0TVNqCBkA9tPRHx69b+NYsaqFpquBM0P+VdjhTWoJN/1WOL15cPka1rcRQzTc3rnm
g4I89+bfmNVfa/rFuzQdIMzYE++9lT9D5CivfZFy5ziM09GFVGCDyMJcYli/IrLj+Aca49vRNspp
NG1jY+0fMhZ18jMzOC06uYsJmYIcgW67S7Ov4RDgVotIvlELA5L+xncQiXp0RJJruG4Yk2Wqc+EG
N/oDsb7vEQ0tWeRHpzMvjzDEo4aBgqD0NJSIjhaWBqrx9GN9FVDFzrfVzPTNOdKAPmIYm2mJXl2o
Vc+c9dw/Uorf+GM3BULOiqKUwU3alal20CQWR0eS12cezlRH6uXR0b8FZOozauFSU3Eb+b3TQllr
Dif8CGEyT+MAH2Js1HtZ6JutIVn9sLnwdIRmrZ9tinXqlT7DGUlPWFZ7WYAw5ifDGq6KDUCXDa25
xtnNu7cOzO/AlOVeHoxU4cnIAHua6zc4Gf75WSNSCoL6UxryDvaERckDZaTrJgJPv9+Jq347G/mx
dFa3949bJrGlH5SjU+hjRM8lgAyIR18EARSI/c1NW8kfIoglCS5d5NqBM3eL9b9fVOdNTPm1JvP3
mi4bd7uYZ/ZZ4Xhrt8T65lIedH9adm+Dc4VDQnHkugYUBZ8ZDUnMNi8h8Eo0fk/BUvFdkPlniOUs
GHGcyHfOSaFjo4oy2CBF6yYWYrOVq29RVie5V/QpyryppVzkTn45omXGeac9phRzDs0MxVWF4M4J
+DzwDx0/601qzkSQWt+xEXUH6PX7qxavBU2fZ8YZKKZNK87h6hkg2aroSAxrgnGNiZUsxe1UD9Px
MJ6c6GxdwaAhFwx9V6cbo/p5s9rMkxXVwDqr7jjEwpK/KdO+TknC/34473qlpu7qFPB4CSFv9FIf
nxb53DntNmeAHmuErYchntfbnyzeeqqnNaSThgVcVw3SFuk+2jNhWtV1b+fdWrP+0kdU36cQ8vRk
ao5Vd/ETjk9Xh+Ml2IPJAT5pA5xzWeDvHdW1q7Fcu+6pUygXiHl34ZiUO2TTR27AXYIra6jV/eOU
Gnyf0wKDsZJVV/0LeVfn7616w5lBBvBpKS9xGgayxrx+eOoYNbtxwVpM6lOlZmn6c07lsYyaxrY8
a990SL6kfLVh5UJ/m1nSLcZXwMXj41Nb4E3NBExJRzMOtSBL114iYDacD09ZYXOCobSMmWp08WuG
jYcTbWfBgwoz19uWi+Ed4dKSnPeG2JpT+VmJGWmlwNzEMxScij7KytNPz+0dMsdipFXEKcbETsR5
Keccq3DVVrPbsbPulyhSdbYJqdlTTu9rUT6lzV24LfJiX3GFCxdkkUgRY0uLi1vltFL6k8n+fzg7
s97EtS1a/yJLuMevYNx39JAXFEjiDmxjwBh+/f1c9+jq7DqlXdJV7Z2QQMDNWrMdc4zwsaXTSqX7
6/E23/u/3Mw/rKv/Pr7fh7vSp6x2lXFr1w+vxkUTT+nW9eONqMjYfH0pywZWvA/ZNrg+KHFbD19Z
6CtVm/3lMP5Q2PnHYfy2vOvn9aads3u7ZrL5nc4U4AKRbFaxtn9HEEnoH0iGTCtPnVIpYebsbwxz
w+7+bXf94+N/W9JlcZEud5TWSFqR6kLiB+rcu/3v5/gn4PA/PuQ3nyTf7xBpKiyF7uruutWbMMvO
7hNYUvz0HCkz9VR96ZaxVaYGGNIEUnLZudr1+hLesYCwanTFFK+bj+0avauMbvPTNMZTcTNCtNjt
5u1HviQtKgo4r9AjsFpqpmgVzw7Tv84hDxvq367Xb66s64qqfAncrqa3xmdTs0vnTKSVFC5kbM00
7KnfXryuZrTKfEfPEwTFOWqZl+kDuY24Def/fmn/VHQApzfGCNCp00f6b9Z7LI6KXlJbVvHPdSag
RyNEArqko4kYbUF81eZtmVraZWCA+PdP/pWU/H4laLeOBzQ4Ddb/4WMZM47RjLQriTkzUehSDc55
wi1z9AP4C1KNlE5J8/kK5FlpVaGy+Ftc8ceTh5GPj6cSBrp+cMb/lau+xt1LuOlPVOjnsKN7wwy/
fp/cwlqysqNua85LmBKNQYlBZ/nfT/9XbvE/p/9fn/2b5dULQaq64bOFavLYXJy4nI0UE45Kqibq
dI0O8bdg/s1Z//mi/9en/tZQKTShlNqDeF3fYeF+r5R6Snk9LGoHbd+FNjnETYRpF+j9GO44olwj
JsCN/4YJEwer8G8n/9uqe1WX4l68OHnNpjwQ9GSaFgo+1iiQoGPPJn38/3G1gRICh1UYPYDM6Z93
+vqqr6Mqza9kelD+ZCazjtBJfGiuQuHy/TQ/awsf8bdgWvxDNKf+p2mDEt/492C61/vmVZ+VhjU+
yH6MYP6AqGIQRdBBlUJoX03//UT/BEH+xyf+Zl8e/SHNG0Fu1iSn5uUzjR50Ln8xjgwY+hNGcPrN
VLcSg480DTgX1swNzOcsO+oVQ3H28HcS0j+UJ3SJirOCICdYAO23pS6N6hwhvK4ipWCG5UJQS5wx
CVdu5wizNEzOflC6ETMeY+KeyGPuc2Lqf0GL/6nmzUFAODymQgJc5jcf0o4EeAe1ulrz8aFoAheX
md3PLBcB8IMrFUm7BUhKgUcxM7OFY7CYqfrkUvg1E/Dd9yX7KkC/0ZtOvUJx9f7UOe2onHzz+u/v
xknsdhZQzKPhu34eERYeW00dtNmX1ge54krvo9zbl3OoMe1lbG5XoCPH81SpyV8K4ZtRKh/m9dvU
GRMYT/7mdf4Uo//j5H9bFVdDHY/L/FGxDil7DnD+AaJH7ZteOGOIlcLcP4o0r51Ym70aoofIjMF0
5NrbCV2J6VwUfcqo044grOrcjOGSAudoBH/bp+ofKjI6jMISseiv3stv9im7aqUqF2W1lpdAWcEQ
Iio70Ube5e1mrUl8czfbIV1Aexq16inYGRFD9jH6PL7C1UAl8oJwdPquzcdz6HiKiF7VcIwyP0ct
+vQyH2JyYO89x+7+2U2inoxbA+gdUjtwfgz3hxr/v2/IPzW9DMLrQRNvrNLB/s3UMaKgvVNm5deN
MYHh+gLR6DDI1QUyIy0lxPXUQ5xXObtwaxA2xuKi3MuDdiqD0L5N0S44fKlUhVCC/brAFkzHDgq4
4FxNDo6BXreA35iO75ORNKOK1qLIrR2fO3SECrOrp2h4SttOoRBvapXz2PZ383lshQlSy/9+oqL4
v9scOoAx2QSpq0Lr7LdIlN9Vxbloz+srFchdtiqCdJMuxJNEOfG6aUGrL2+eYI9s5e0qPzxDG2P3
9AVnPBPj+z6NKmucnK3Wujln2qd1ZCzIe/l+hvtxDCuvq8zAbM7vs/esikRHdCCvmt0JOBEYN2UT
llr68QBSZiLzKBfr5dADcpX4MrAX3n3FNUJhKjM6CAwxubhXdwREU7SNNeB33dNgq38imfi29Wza
0AajSQIwQoqHeakzRIUUgDYSYIiHK3jdDF5yO49lZnDODiMua/Fv8ZHyv77jn5fzN5d1l7Lzs7he
z+tHOzlLk3xBj6JcoMzVMHb+M36a9c/7y1ghqb1AGB4olUwh8u7ma5bFR5mct9KSudHKah1OqJ2W
NBlfp/xsEQIbraWc6g6q/QIVbLmY/C0r+EO7WdMkzO0ICPEYm/vbwacoqZ11parX1ISqgP4VHE3A
0AsAty7jT6EON8rAZuIwT9FHS3DBX183799X5B+g8RwEtHMQ7aEuQVXln05/pDS3kXFXKg5iOQKO
OQ2f0YilErtlqLknoQjz6WQ/7SJ5MxR9mN6cZ4Gfb6Ax+wKoT9AJ8vFvzQd5sLX/jH3+eVS/5bVy
Kghdo8vVQEVNsL/qjwObVBPL25WdX6kCUIWlnDrZI2DOMBjDOWF9vHez8/dQdPzbnM4vmPm/HM7v
Badx976Jr5qLpIB0C93DHtjIdSA2dlMbBo1hNH+0ffpLx0iGAYq/3KLB6/7Pp4MEQOvI0CW0cP95
i/r+lRVdI1brdztMTFkr62KP3cz6hjNvgK9c4cDLlt+XKbPplESCKILss4Eo+pPlS58dIgX0ckaR
2NA8/PdjY73+78EppEQcFS0VFBx+Wz/PXlPbMyNmaxHxx0GPoFo9vkuGzPCGbmX11s0X9zznoIdH
JqeRXKOz8kA/6e6+V6ipdWbV094Ee4228ZFe7Xj2coC4zF6z7LuM2lXpID/njkDDfUse5tBt4zFi
YfXECPKlunp6XZDWdnczr5g79q0ybfa3MA21E2IfpamV7KfSEU7nE8yhso9zkZgKoAP7ocmT63dx
s88xDcvXOLjTxQ8ghRUdtEPqSQOXajUbhVo7NAOy4ed3Ma3oHIzMsp9JjQVtaT3vDrYKBbGrUPfx
O9wMGlgMIh7c53v6gEFNnN4wjE4ZAjEqlpePEcqkVI/uvGRyRkzCPYRywAsJ8NNhnLxeV6vspJj3
z/fx9UW5AOzM8uDoC9GYFF/MY6zRkbr/0F34Zr7ysO+ZrS1dyFw8RjYwfZKGGUbuYUcZL/9ofYOz
vfIrlFU0DcZFw387o3m7Ek7QSXpn5NVcRF20X9owpDWT606ZZu1cmBU/bWzwUctyncG92RGtOY+1
AqghfLxQi62C83dbmvXsHdzdniCOovKk2T4S4+dutxstoQPTw/700lAqnBw2UtJ/0tIdxpnPMADb
rZv6h3Vn1fZrf4jVH829rY3FeJe74gduzi4HaL0+11aHBCkm2SflVb5SVIJWHT0H1X5Sk5SPanQJ
uW4a7ivuvAzoI83kLzmQTT6ea9H7xGn3o2ijq1wC24rKj9G+mbWf4qKcw5Q8bSkKz8D4jLndzWT7
sJptitg8AW9OC+TzZknG5GAR/sKIms4of1YOFAjzO/ee620xubEabWWQ+tJJjc7vqbQTaKODErW1
PQPlCjULiWogKMnzlKeby9ANTQ37ouIen/oErH6iyNNDPhnLUxkVGpbFzXp/iD+HuISWipxPCmrD
Fn7OnoRiBfh9tZ1k5ElzJc53bYQcW9NOa1D17wGzPAZIioKif0OyYF3Q6wb5EOguAnspdcHZE1m0
FiIPJJeQB6N4sKMoNvJyUh9O51Pe61C8/zxoq40m7cuuW6Roh0FeGdqtoXUjJsUHVVbdhHTg8YKE
TCAw3945ok+EacRQfxAuTylBDv0QT0iKbw5kRCAMrPSXdlJKh31Hoe01YGWpiKG3Z6UcI0Q6Dttf
sGqCzY/+s7TVn/J0OMJaUDP75D2dUXBztDldKWpbYCki8bMLZbplk/EbNKevBxdLsxj7bV727ag4
14BQ8HYz04vVLO6QzCcyqDjyq1PXWMJPG1KyYUDiXdKlooulgxmgfcOOraYi0BwqhIeXYzC1DAlx
MeWcm3IiziSHVseNhDifHqRJawteO3+5jw4asgnqKm6+h3P0cnpha9ZlLC3SuPkQ1vKsmvdJsbpu
+pDtewDjYV2Xh2/tYzx/nyqkCbmcUnT9bKC7SIiB1R189Od1t774I4dSC4DKqZROLtvX8uVoR+7J
LU5xyzefNOyNbnURdd86ildY/hSC/egcpiMTiblZYUPjC+ObYpYU+VDx2OrJGKkr3ZMpF19nz4CL
cHPPkeBx5NxNyc98adD6KQir/zKNQVX6Tw5DRn9Fl0SZoYzfmjfXNO1qDc699eH7NaN4AoQk6yaX
j8u8jGSmxb0iPM8P0Qsc2cC9VyLcBzPckZ6k9vEcMbakujy+78/7A7wrI+JUu0tuTh5hf4j+Rv7Y
Kjxl3qyei97AutKylFm4Ptp6zmVMDnmh89OcSDAk8Az7iqFblWzio8KmBAgB7NVmIsSvSIxbxWyC
vqOOqmx6H22qkc284PBmHqwCT4cKqODUn6XTMgsVvmKkdrBYiebhBqiKMfhzz9j0E/1lpSRqFCk1
q4P4aqtGiZQ0viBML4v36sbE5fppZ1givyd0RutNVuLSk4POYjWSdtIr7yePCCclkrydsiWClD9A
3cGcz8C2XAjZ0oUcZLFoAnTfNFZXO/osD4wZ5rtzwNWoql1HffJG3s0qdiAa3DutG/TmH1OUep4X
U/vs65jW7xhnwUWM5GZSb+rwslB1hzW8o8InnlraU+lE97NYRlGudV9zPR5/9k7qcgVviA3Z8miS
voeEtA8qlm/SBHn0rkDI9c5ozxjzrZpeCN/oOWpTiqiVObrSB2hR0uipP1s5DXKcRTdV0MR5TQ4C
ht/LBE8R7e5llZr/3hWprTBbVwTayGbaFyBHkc36s2XQhZ9XmMtj+jAvmATJ0l62IM0MRjkcoZtI
zUJ8m5Xiygt1xIVxkics5cCSaCnV0yausDq0jcPXl05aCc1gki2U0zgDTGsejlnYhS9l2o5NdeQo
ZTA+xH0TjXv/8raeB2SWJud2c5Y9MZ33l+VZ9/Obe+HASkd+mhn169YauVpSWRJ9cWFy+VbxKDAR
U02/36btUkHH1x9/PZCRrk1G5FzNwks8T68g3XVzDI+0ZS2I6wpal6U4u2wFRz6J7jAIdptey+n7
Q/95umNpcr9O6blqWyGp8MeA1Yr5G5Z6xX4B0HySIU8xddKWe3pEtft5fD8dQcIUCQ+zHpm5iKik
Ld6tImUzTR9ft+BqjY6H+L15BrSAgWzhqq7VlKZA8w306Pr1+IKFvZtkc2FsXnNzQOseJncQ8fQP
7TuCThJp4kSKs4MJ4gGFNebasnKWOTeGa6Yv1RY/M8/wrqfes8cnbOtziTyg+vHEJfijVWPr+ysG
+v5R7grJ7mhgcxi52TMKAPg+JrtXP8dbfV+bF9VuYWKGHDLMf/LahAmihf7d4fw58xFjcQdwJIu/
dZewWtr/lmSwZAACFHBSY0oZv6Vyhvx6inUm1QhZMp1qStHLMxAsflgPQGyXmexIqNffGWTqLdkF
pmMfwtpR7MpK7dZpAoAxkBAymYKSX2P1wXWmebpz999jsv122znSVAszW1kwmu3UDqAUu4kBuvuE
nlY5z6jG9dvSYXP2rhi8g2L/ZACCvs3m+qnQhOd6nlI2FiGGOnzlP9UYvj5/+EV9D3jYvyz5VEn8
Sj4V0kQ+PX/4ST6pp6LjW9p81dL8fve00kvf0xHDU0F3th6lY7SOSIFcp8vo4r/PVAYhMdjhOPNP
KhRMYHy+2AMrHuWfKPH++lIwSwIW6FNiSPSTvDP/FIZn0BEE7IKcIC8GbWQsjSWPegiEeU84fYgD
wYzv+DBe1/M6vhlLYXhRyWS3fw76U7nBh75P3Q4zlH4ePpBJT8dT2MgP8BHrJmXVt/tuQgmBShOx
OWmeydPR/DkwB3Sn0VyMlQ/p19eWSRweNjtproXN7uYpxDfu1YfjxRn0tr19kDPI+gIG07rVtEb/
mahoms0Gwtd69mR4NXUO9tO/D7eXDn5q9jY9C8ZbB+XKGv9d2Tf/4gtu5pXD5Hu+QJLWKua6O3La
MCPkEWc6YBoFPdebQ0xVz/wHU0aGzYgM9IcmzICW4Z7nuH9P9N72fXY4avzReTYwtxIvbiVf8q9L
xUdNdin5efw41v6TckiWXD/LRe40iY6QUWrBm8pcXEmSdvkskt5Vg4snby9oMI6TN0u03BTJzb6F
cHJHOtrGRXJ2R7Ya393SKRcaSRhpGE5TdauwQnCQmYgRoJ2r1YeS34ZNOj179bIKb9urL1hZANM3
IRaK2tPCQXHBftmXqI5qr/fJxxIhboILR6d4+lILn3MjUCJxr0QUYvYMtEbX4w15G33/8gtUQCsq
TWenmI2tgdeqCYfJ1zF1q/OMK8CoawHEsLRqq7UH1U/Vrihl3O0XNhahOqZm0ZqO77awz2MASGiC
Fk7mCzbYLMjG5VnhkwRC4V5zz0YEWpf4scxdhU/tQhEKhYJnCrRUxkPwCe+46lFfTIQkXd6485eV
YLdeBRjgDK6xnfa2BM9ohebiyO/CbJ59pDFD2DTr375unUOitS3HG9L8DB9+Gj1pfnJ7q3m+PIdP
zLqe3PBGWXjzVLO10oXkqYmRHBbCKgsLFxVY6x48WEfF+ubTT490CiISY0gIPttFcPg4hMLy8ZMl
uUOCM7vZKaKw+eLxeY0GOqSnbcR5dGP13e3Segy5tVNGkpc6ql/OKjdjoTceo5WzhrpYHmd0hat1
842YpM+Cjh/+41itjeS2RYHSY5+4+vKrJrjMLW0mugIsUEbCYZuZI7iHSEwyRr2R15wBiqHWxTq2
sdVXFtwtyh3D0i3CLadhdKViN1x9aSG6hqNBkKhbvT+2xzYKTTZ2jTA3c0XwdRc62p2vJQNscyDv
bYPCRafaO9jE2HY5O9AQ15g+eYQVnFX5Zx6h4esMMKVhIYC9ZHif+q9zg7A5d3RHoRimQUNLZMb2
aO0quLPUoQVE/arEqqcOw968rjcvrPWRA9eHc2bzMwEYnOPKUj6ZrWfkyZKdi8c4vF86BSySHHfp
G9bFo5l6DS/fwkJjDJArLtmpqVHyy63r8P5TbX6wy0h1OidDMKmcqY4+xYNaqdMQK8IN7Tyig51H
96BxtfnTq4LLp2zdETjRuXo68L070/XjWb7JuaJUlTmf0oO/xH1Rt6qtxh6o0kYeQjmBccwXaLTw
SIcHwIAX4O6m5tlrQeEZ31cLpHvMjrbr+OnXfpZkye3zHaT+M+Jq+M3SsB52G8toG6rDdQsuTumo
AS7CeoXXsHTqRecO27rhvB+w/VxNJhidlIWfOkYEAjeRHfJ1uyV7L+f8bOWLjjFMYCMnhF4d7uQM
HL539ylJTDO33lARYi30wQPToTogW3rKQzfzYFZLqAyi0qGzRL1DdGpwMQO5wdN+2Jc5obrb0c+D
wsDM4iwepNsyyBscg4oZW+NIeOa1qysg16d9396352UXn5NqdYAMmc0yaEKTE59Xt430ky+KRPup
WUfSz9jL+SoPbu+yyVbS4M3eu/CX37pscLPvnbgbOjLU/sn46o2wxGeWOD4FxWOoqhYEuNfNYf7r
pYjWP3VTHdMNcPrH4HRvpZOt+PtfLq/eiDt8+3VTDO9VrA7zES2DdMEPN34HPls4/b+frxv+rFhl
icTmTxew4pxXo5/bpss4o+vnmWdun11QJLwsW2Ur+aTHQpwvBtY8Kk+PH7CWhw9WVczYRVwMDiF4
DkN2KQMyZzoM4oT/KBcc1hpYQ3kiQ7pV+/qK/fzei0nznIqJsnjvjUAI9C810SFLw3/9+vreKwsl
Ooxol12OckK6F+iB0k71QF6NZVsJNXRR0q0UIeVAb2eZzc/fB1JcYY927ZzQztRIk0e+5qNYj6VF
19YZwE38WxvufY1PCi+w5WozOiUubyG4ld2FNU5h5EOTwE5oZzqj4VQQoCc0zAsrHNIpKtvSAA2y
cVq0NZB9RkhK9C8IE0s4+yy8sOszm1XoXaM2IJtyFRSYR86Lhg2JKS5fsQnQQVoWNNMP5oAAvoI9
L5gURZuX6SbQ03aLhWmgwaJyB3lP4aLrl6AoRFyoeAdPRcWZZMcugfE+51zwQQ4ZnNLdfiBs9YvA
ekKq7LC3ZrmvzCrrFmrmZaazz8g8eF+Z/XihpPp2JSSuc4uBW19ix6f+g+2gOsPzhk/e6Iqnd3wl
2ihQAy5ckgxLOA42Bt4DO1/K1Co7d3i/btv55Oetq0Mbcqc+y3iybewo3vgab1mvSxux5lkPZctK
51Nyr9sWluTlUeM20kRi++uzlEMcDqBlvr32DMxA7xRLYKmJgmGlVeNmociFABC8VjmYHlxrGo29
yq1cTJmv2LJb+29wQTKHlHu9VWE4brbsnC0Kvcw6F95h1qAfXQ6fg/njO1+JOngPIX4AO4YmhqHt
JtTdG9T2/3dWXGSsGsM7TD7bB8tAhEjC+AyjaAgTMM0KK8oZdLsMLRTlFec+I1ulSy7MNLuzAJBj
N3Nf4nVX8LUjqDejN1MElSlBsiIT3g+8GBfMlTIrMXaYNG6wMhvM4HATZOdJ9JRbZy8nMhtuKuAt
QP6l9f4umGdXrWpPEdyly+teuK2y2XOl+WjKuGeuYMdiqqx8mIK3bzPJ05g055x/kTIymsekKBpn
BNucIjwDFSb7vS1iI2IywitidVH5laOHD6IjHYjw2xehdGHYgOYhxI7T1qFRHKTuzVJi1TZm+C56
5NzLMIfsJUfpUUlah6/u2YcaBvqSp6mHSHL7r4TXhPfje1vO0Z+XsakHEtKt6tcf6fwaGv4FriFG
8fGJQKqlKWH3XIjblcZKvczzUHJ7GFNkZxRenHpeoE4zzJB2Qb24Rrco218Wt2hMaRXxyZ2xk2iM
b+RBzhys5nPz3NAbeJIPtdztbNb1PmUZTB1p0eunFmb6qeqwyvRgSY+s+ZWqh8jiqo/0DrF0AlXT
h8f+mte2EPWobN4cPXjZ+UYLh0dP7xCeKf3oLFNigujgNfi0lEgj5QaMvBtUFxmLVogYs7dZHxSs
nv7V10LJezv3bR32prKQ3WLV4LNVIgPDqpaiP0bwitjERpAiLpZDwvfeQS0zHCWG2OrMNviVLJEE
EVNlZEz6ksJruSmHFKrfkRWBDtiQKkETg+2of4zlf5xRueF3wwvP9Ew33UmaM2n6g0mvf6S5Mtc+
5FhfqhgwiuGY+SEVgoXppC4lRHpGvJgCJTNg12zanR5MWnu+yIvesXGfKqHgN7t3DCOZEkphtZNC
iWf0QEMtp0/u+0tmSYv3MK5ywRYBWpO/xOQyNN6NVQlGdVtvKcEKX0yXDI+puWXfxh6UFYZ/zTSA
4ui2zNBc4Y0dMqpQMvtZExYMQoBFwQMwfOmU9oM0qvKGep+6l/zKG4hB8qRdFHPNuSZVdIhFRGaQ
VrKNQE3GVH9IMQyORA/Ga9iRPqmZBcKuWT02Y67ip7HUPrRQXd5+hFg8sTiXKs79uikXwOG8annB
BP9yqShfbR6YH30pONQfCPBftnyfZsEgvscVQjM8GFiOfgrbvM0ECwp0b0gXWiRwJJvpDJLKmhrA
mThJRL6xCMAHuMWcqDxMl1UgxPpOGop4lpBQSob0EqH3kd9+V+vrMR9NhETCTytzIxYcg1NvQ+mY
LoWgJdSW3XMiedIcRK5vLDkutwdoPaRxBsnc2CO3q8CsGA5LOan4QELEUIOMqbXr5YiUQkdW/uEf
oCfrcJccuKWFmkcNISCIjEg1+NuKNETBAeLWVsh/OV2ATUoMSyWNqOIhGjtiAmcEJ5GxHH+AQzEF
v98DFQAYRD1puKU+H+s/SB3qFcbIp6Hh1skVlqji40WKpAFWyAEW5PEFZNz8sCi+29DYCy4jlOVx
HOa8cxscQoXAANLZrZyISwDlHO4lGKR4U7fz5LDH81ee4cqx4EqOsBK5pjV3hH+ALq6OGjMPCdAi
C/t4HOJ5PyX8qxTpicr7FSjU154eVb72pWKbxEWDr6sCUZwUGAc5Rg3Fyb6zUHXJWmnSAj+ZNUFl
0tEKr5DS9pR7GquK74E0H3GLJSJy7kqFFRxSwnzONGX0dvO56rxC1T94zx81UaL3CSeCx76F8rYn
ZOt3D6+F7qagqvROrgiMlQBFmhmdsegcqO5QmhhuqTTvXIh3ItXK3MfxRQeuWcIiEqfzmsFX8iqS
7Nq/MVULg6AaYIKSdyAOXILRY6OfqHY7r/lh3gVVIj+I6h4enc/zqkiEk8oiqhfDDrh+9sGTsb/l
ISS7Iv4YEXByogkZJn94d3GnfhViDTH4w/+DxR8yguu36OvkC4QC1mDjdSx97Q0OGyf4cY7PcQ0V
HmnULPUUuklclHoOcAVsFun6jQtJlxW6Ca8/Nn7jv/aNry8Oq4Nz3hoLYaEvpH06vPq+VRcq1Ye1
lIzcw2rsjvZyJCV3Wonj4D0/OOIgI4b5sCQItSAnNBWziO4MZbz4jTj9vCTn6O2l7sFKAyFkjsnL
3UOcEQ7ckD6QWGCZAz0n5U/YvETeUHJVRm+S514L5GiEZGTS1OZh9cKQ7ZV9A3R2na5fd1Nd8GS6
HitmtxUWdPn32vCstm+3fJOh9oQ5V9vfj919gsjmEbXM/giuP/3IP3h8+e6PYIA0xczhfsHRUmvv
tyTE6+7Iw0Nhvu+Q6uZDr+O2vq0H93vsj/fhXfqjIc5u5ey9fR9pLFCPR+LmveVh/vGfb+L2qpr5
B6Cq/IM/v+LCxS2QrNua98NZbfmVuJWHb+W8/Hh8V0ueYtSGV/962a+/vAzv8d5W1xmoZuiYacD5
FCKqpUos9MTgvknmLk7qPH+y1Xgu71QcYsUC6gN9h8KwXRJpANG0WTYObtTRWRKySdBAOik7L6wO
waaTw8EmYHarACIde1DfGHh+Dkg5pl5lvryzq3lGfJ4NmYNqkhEN74XblSm70pqfps4gAcGSgvb+
SvxET4e/7bw6uAbnTc7yMGgQnt0ed1xZ3ZF2j52S3l4pljQUYdEZdB/Be3KUCfuulGuJV6iGvGyK
qNQurnORNoq6EO3rV8aCoxfsqggaE8UqFDIuRG+imdlcq4hxKowzOlCp/w5ACnw3qzp6bZ6gcc58
3DV6DbmvLx8vcz6FSkOUAhWVCR/kwYSsCTmSRqdTrS1lr/GZjY6o5pMfjLAoQpSuD4SjuiP75Vx0
YA7/rCKWb4g1tORlTXHushLX5PxcKMXRnLGve+P4dZLnaSB/jOJRLH4oq2wrRlrw3I8SMcqO4kJe
vOlzb+nFK3uBkVB23VHXWaE0sVic/GwwMAaKcyGhaEqEfdsMfuL6TWOoiOvwQCZ/pI1zP2r7X3t1
oBXPSXwemx4TNqy895b1NHwzIDhajCo2PnUMG8qRU8diaShi1t5z3cD1rW9hNTw2cRtfP9rCauNm
eBDfPl7hM7x91PM2PjD9HY7W1Ck8YXsWJ8L2FUrrUUjy8gGc4/FR+q8w2xk+/45tLGzbuJ4zMZx+
pFzx8dcZgsBf/kZd0ik/ZSuq+AvZPHKjUQCbXynNr+ShFrEa3qhb8r5zJge9fgkew+2XcmD42gbY
QqBBUXPePyIg38vL/D5GQ/7KFgb2VMTkW8tzICx7i/R+VSXdKvd7/qdXmBg+0girJ+7iwYrJ/TtZ
FbvCOg4eYpiTG+pWj00dNavX7KiAWKkZUPZ6t1uJVNsIj68E0Y/oHbyQuifF5Gu7Gv80Sb0Y8XgI
DuiqDnF0RofuDA7jsjj8tCvGXweeAwA6MPyt2hXfnpucATf+vFWmKgE1r2whAPnEi6Dh8Embe/ip
WRV7OVA2mHi/S55c+se8d69egy24OCx2q0jqz2ol7HAA/HbYSgb77RKJwRUIVBn2bCLMi405CnlF
/GZBV1vJ1aNsKVLglMhFtESAEUWKNVdg2McYwg7CcQYfvTdlwo5s57BkeosqCAU1ZA5TimvSQH9J
op8tO7NwS68OhYU4fwYv9x7J9pPPHdGPnkQPK3dHu6srUGemYLqUnKtVLtMYImZq0w+3/2FSDdrB
hJLy/GEJ83TfRGVy34wn7UZ/oSJQdkASaJ1Msk2xYQ5TW952ZFiPnfCRDT8VP9rytTsQwhVz+m16
kseUMygof8qqiKW7hO1Wj874LtqWUoLQ0FGOnjToksqXIxW/Nv5K1/oCSGy6/rWTsAgvU1/gUJot
wOx2225leoNbbc9shQ6SeN8eZeaxjhr8WPt+Ww9OBOOOOSfEBUYxx9zjEgarf12LWwHwDf1sMDwB
H8RE7LZcs33xYGB4uZbt9nw8BIdAWXE8i+FlTMvNFahCwRx5eTBa0vkMhqPkQIDfgi1/mxlNUVTp
yH9rk8EkjEUB1wjVwvC8HbkVSmFR+i1Bh2Q+BUjkOXMpybZnXw6LHzUE1GQAgX2Y0mmLbQ31NUwd
XAh5UR2m8mIwURVCuug4Ftu3/faKRUWn4rZC4WdXJnkyIDS46vQhtaW2zKnazcW5+vH+9f8Bgq14
THfBT9PZ2T/7TPG/4sEUAiU9b0a750kN795WWeqhHt7Pk25zodO+UH8y/+WKIQPNXruoIi0W1sQf
zjNJg9suizpf2neYVpFV2jqj+BbQUdiN42bz2N294rPanDecmDpXQ9aGo1lvO3XrQNpJzsi5WCNL
D8vwPlOQibs6snuh5psuCU5mA0BsuApXM59OUcrVwwOObByPLGV598pA5QqMlyw6JlDn/4enM2tS
VFui8C8iQlAQXhlUkEGc9YXQqlJGEXDCX3+/3Sfixu3Tt7rbsgT2zr0yc62V5WUcSEF5qnhKFaUr
caK+PWmVhSA8GmgnSpqkyacKc1jIcuwMEnkijTEXJaaG0ghKfVdw6sQuazbg3IBuehqxTN5UZoa7
75zJQvI8F6S7agP1hOwzXbSKXeK9ChuNIidpuigls2qDYSDxqeAbEHXE/pDjzFeX9GZmg0U3AQVA
gOSSHOiFrhFhm0fx+LNPQd/9Ug9AEMdR2O1aFO73/SgYBToS11Egr0ZBjZjKE3+pBeP1eHHftH/Z
6rqSD1jKQK7GFufyxc2IDOWHKjbh9OsXy1ckYcUhW/Lu+ffZiWV+Rgfx2ElhMa0eUYmU9729fanZ
TkbD1TP/GSubcTNNjUmB8NpYd8pEedOwrapzqjgdUw2+dM1/KwVW9ZWeuDK5K85rNKvezv22r8YL
ucVgxnoYcV8wKx0O3BSixesl2Iukt684GYYluZa6UNUAYR8ChBup6svs3iZ2CTwbzDLfuYPFGSfQ
3VOrPUSHQbPRm81dXj7vvkQkzZ3ndSbfnW+zU2hlqVMNlVt2yG/7j+oKfPnxCno+9ezKo6LUz1qS
56/CKhgpCaFlczthoMAxTEsfc4Ing5RfAQKe3fOKjS35NTXa9054EJSzdKayltVYIeYqpcVjVQSz
Dnys+60DRIExR+S1KDwROuaKWyLWNMzybVPykFZlh3OhPFEZ/6QEg/jzk4wmNHjV1Tfql7jj6KGx
wLsBcz4qo4Gx+sjMd9emPa0EUrWnnf0RNHP70S9hXDTSsn5ETzpXzwBALo3XxXX2fDlEv+/NNfL1
m5GId0dD9j6cCYHSk2/0m2R7fTs5Ng96XHE5iT1Ktm9IJ8W0piVnxHK5HqpR0681jC0+Vk4xn6HR
OFfLSx1qRrnQX9HjFnzeOO0EPVXX+wwtY7Upz+O42eOtAa4pkTIf08KtdFcuViO3ON3H55ckWu/G
wFYQ/50fnUOPbGwNR7N8HDBU+12G3dcbSta48TpK2cOplE7LH4WUqNhq8vz7CEFJ6ihoRrasr4e0
4pbfZvq9O5KTScshlethJGfr5rUm6ibDXaZMPq/J8O6Ns0l3dR+Nc6VvIZ9LKDX9tEhnn8+W3+8J
auxJTb+blKjZvJI1V8rHUKgB34I3bDOwausVmv3OvNpwSkQy48DAARh6ytspKI7uXmgFKjFz5/W1
+nZW4x3AmIzKHcIOgfk0ikbPYHybiY9JObCeqDdXh1zAXf+sk1FIKGF/VfVSqydfDHXw3f5TtaD4
BA/FIZ16JId742TyvnpFY8oQDBZrfG04uTpX+gxIrMZrg+7vZ9od1HSSrG50nWr3ibHyO3gM5wPs
xhovo0GEYejH1e52l2AfMzVoTaH1bq22M++GBSUQBs7w1DIkcBx1hCYmWsNI7jFCsXG+5qVbqJ3j
7fByK2YKItaf7ym/7pOrk3zCVpld10DidjzJBgtsjOouSn7r7acRVMuuBL9RQvvNTrADtePtYQ9x
YsnZ8kEzSV8z0hAKR8uCuv9CC6ozLfnf68nAhGIqfc3BKumcQeO+npMW4G0siRNP5iLR+OTw76Hb
IijUV1cmkAPd0U+crrrbw7n4QQJSWOVjkt4tzL0jXKRfx2o8zX7g+4wvg9wfzCsus501qdP8jD12
NBxLHLBynZ6B+rXSkC2s0yPiY/8MXH0PbbY7aL+sP9KroHOv8C3/7gNL/ti3k1ZNhqVnBOVzyYiL
L92vzK2k6VuG9M4j6iBZ5vZvTeMaM/igcWItRCDTznO3CoZd+Im/FFthEUvui5JTywfxIY8p0/vN
4VTnRM+elvTXdFGFy9V4CreCQkaY+NyFIhBeHXo08l+bZyQDjgGpvw+4mJf2kkwUcnyggT9YP76C
/SmjpIFZhIFEZ0IBg40E/xUSKT+m98fHfAvK21GxWn/j1st+W2rnYLmOgPeDgUw6HzCh52VqnAWM
GqR/87KumNfAriK4V1b4Ton3FpGc+VMKHqlwTaHpUVA1zCq1ezi/EECY8Uv3kFbe5b14MCptP1rx
3gvDym0eer4TRpBnqNH9gbBCRkZYuf5BdCZWw1/OUgI65HKO5tFijLnCLjlQmadrNH0e0l26Yxni
GaItlkVA9UQydXymRhw93cYdwD567ChXyKKgoS/GHMNzfa37wxgwy6dS3OGRj8TPLTbd3zUud/gq
TcW5P/Y6V9kbsbIvt0iH9pU/itIt1f35x0vD6+J++ofARlEf6dHrAoNs/6H3uFLjKw+EW2GY07Y3
RzI3z+RYAyuu6z9jiRjithpE9VAYZqk4yvy2DI2EEHLBC0ztLVkg6q61/TH2TijbK0FMG+sWKvfK
cNXKZhQ5v1JcQlN7zHCI1s41k3vPfuBYA8fzvPhG7vAOY1AZ37L2wuOA3i0YbqmdQHkD7jXWDVhv
KYo5xrC3Mxu4wRDwaRLBxsT4kgnH7ApSs69VGlaXmCPFlnEdB/4A1tCV8GJMkHAqO+qYcSSmhn8O
+nYswXDx6SYsC+0bfhwNIhDlDmYAtnbPSniZn9Tqn2b+tbhfLJue96UfgmYUXszAZaXDTNeuTgNF
SzOLofnSxHsrrc3HlrgXY5tlprHA+ExkbZ3ZD8yhZH7G/v0o1HNn/MY+LANWmhhEPlwmv4Ijf6O7
BXmfHo7uPv84vZKDHObnHIopp97qfkg54DMTOtl3aJEHfhh91Jlf2oAVTq1mjiIPhga7CF5Zj97S
HMtkkJSlkruZ9ya8+cpvbCIUxENpiywqR/IHzRReOlMJiAiVqd7ZXfIUG+T3kAfNH78nmQYIbxcO
flnxyuqN/OXPpebWjGkkVXg1MyDiYamdOWCXwE2FO4gDTi92zju3h7v3pq6t519XYA5rogfpQ6SG
yl4Fo0I4oXkIWett1hKvNsl10h9eqe4+KQRyzKKGPtWBKubf2H8yxRDsjzfvZQk4Or438D71X+n0
UM2rInYLgdc4NcTRXwZjEUJ54w/2K38t73Ek+yE88fheHtWWJZs3WXMFCykgC633qFC03+5QY1A9
NL9jk1FaQ0bHjc2XbDV/MGHY9zuue4x50x/zCiiBUj+UB2a3pOdXWxVmYjDqadrrJuh2zE9f9iEw
E+Kep/o97NgDRGKqBd/1/fD5HV1QwnxW6g5cT9VR3cHw7cNmw5W/zqRnT0aIp+fak44qnkzuK4Cx
WWaWBB3vZT2+FusWjQOHCxpNdAO382APr1SpTRY+v//3xRiTNPysWb4MXdWgFNtyL/xVEgIfCp2x
jYFgyhiG1pbwEEH3id8z7azaHIbc70/MalF++6jlcMM7kU7VkfvHjZa2ybqYStvmR/3yCNozjx1O
Lg+IR9IziAbeKtg0ZE1pZNPcVILJe5GfeRy3M1KSAaiaVOYtItsVawBGlWFncscsk7CoM/4LnA2l
ZwQR0oQWXW8oyelXq5XsfN8t0z1PlF/jXclM4XWybaFNrCmKjBkxszLO40TIW9kv2paV8qARnmz1
7dfPTkn83IznXTjaXuf6QZ1JJE63dRWOdxTT8qj4+yz11fDyjUmXgez9hnH0eaQcWEO7fsGVi+xO
WXCV+bn70Xz1mK3zI0FnSEJHgOtx8XPGpd1iXXq30L9oHGjMDcQnJeFMmo34TPw6vJfFkSxf2Tyi
z7o7YseP5qY+Uku+HlnjOAbMYdKwwJS/XLLFTVgqHDjMn8Y/k57elvLf+0+Uha/WZzcMIbAPfnn5
/Yz6poUSo5iEaePEU6SW3TZOvS91JB1mSyJAyKIScMa8cYh/I2qeAP5vTxjGNi+uKcKZHRdlXG5/
j/gwgjmdMjSLAyaD1hM0Z+NuZjs0LwqrIk5O3T/9RxM1eI7/5bTOjEMSIhRBuyHz+4OQMO1wmijd
FwVpaioUlJLp42Zj28npzxcdPSSmetC4HpoocgADb0pjLw4KCzwIJODrL67ojHoWchG7T0x+//8f
gQ0JgPE+74BpydTAJW5k8TVvotGNxuSOAA1MGFmZ8Fq6H1Xv47Vb2XqEOkUJ9hS0H5qGzHb89yoi
Nl9nGfAUr/XsMMCA/W6mIFNkSdxXwxrjLMAhwueRgwq2KE57TKmb6U+LXwAu4xvhDKTXkfGkxiIt
stFFoq7aBu82kEuPA2ogeXrn1OJpclxSGcXDEGy6bS8vcC5tlSMVGYXFzSDn74JHl/QLibkpb0uT
XJEg9hase+CfTxxSYFf14sCSv1Y2NBMaP1jMo/xJZ9l7ondzjqpHPXt3x2E7TSVrFLWHB/qMHZKP
0m3hyFZWZ4SIpVPVeeJJn5vdyLxj9KWaBRO5ujm08+dnOpwnJ2R87aLdf1025AdnA/YmTBy3fDkt
u5pNJ2al8P/qLyzUc0cjGdfAMRNAxTbH10DFH+cmZPOAKILAp7YRyxkDi2JbBj1OiAasR26Ne5vj
pv6jsdFvkKd1FpUroIlBkeptojOjWsxAmR17VN5RQitiIq/qv2lrWyNiC7NeyHyWxZRDDvBCHOpx
lURvQvgyxD7KQS+Y93xNZS2OrGN6SXcV5ozhMJRDxa321f4bG8f2UoblMmOGjeS8ttdfw+PUqhbd
+lV6HQN7dOvzjWr9DBrnCNTwXuR4yKefgfNZ8iW79MEhcrO5JB4oJQSOmV7lDluk40zHavA9LyaE
ilq2v6XdYSqk49cK4iTNIFIkBIubKOJxQKY7wIPrGo44heD/IUX8cmihdD5SQiEWGDQMeB7T2+66
uGYOZa6C5iTty7/RPnMxolu1zh/es5gCBJmI+mZ3QQTaUnDDQhLlCS2bzfNYHZsNMVc6c18/A5No
DIigGoMYxwiLgJQ/ZWvvYPfBhvPl/RNuZnWkA0Kkl2L88Z8m4eimmiWH579DN42+9EjpCsTNkkOy
ONI+KwjqHwqudW5jPMB9XxbQ58lxVmNUgM1v8fvY3i6UZSkZK+5rC0/WV35H6/4X0PC68GKqbyvO
v3b777DhbNeoABGobluTYhaIgAFk0h9BqyZHYxJFb9W0CkEpEOURbfDUE+sRER5ZKkLl+BTJABD1
VdqgnDvWAoRLYvRawR6X2ErnhZovuIaPzOP4nMHyTxVDBHtIbTWnMmHxqg/mJoX9OeeR9rZeiZCo
jvHaFOUDkgRWaXV8Y/q01//6UL8gNmXKnPXcdvTpEtXEEpZd9drffhEQGRyi2+epBiYzhyQsD1jv
16f3qTu9D6OVsdSo8I1JZ68xV6Ae1S3l2jPrII8G21FEfHwdE4LzRtpwyaRMH28ExL+tjflwJx0/
8ROZ8M8n5layfO+7+wItbfpbxIBB7hpIXViE/5AkcCPzCwIo7tnDGy4zx/3E9Z7kmo3EMYMJ7QCT
yH3/o+xBIylDfc03IrSf/MzfvxfiruQWGTPb7XYR1Vev/rn+NqsbVkDJgnDGcwd1A0A+03zDMmx2
6IB4XWvW6zwk36yYrwHwvfBI+LhERWmTX0jTxuKBPiVSs9FvvvtA2EZY+8P2AaygWMBB+rc+foEl
Z16kskRg1NcW0IFeC7wl9LtAQmhN9/Ujuq3ulJu1n2bfXkhWqJfG4wDJzVa+W5RViCGcnCyLwe97
X/5lpHgUSKJuPfhpMfoiAWYWk4AAFvdDjJT54WO+LuTwvFkC0N1+kY1cQAnaT9rxx/aEoGN5oxYF
v1W3HpdB1C9Yy/U+4RmikN1qEVBsXE0pf9EUwmjbEIh5tH5cxBEPMqFHhJH7gZ1J0GuwTzqDXPMd
WR7ut01r40B20+Yy9DYVtaTNLeWjEugMYN3jrC+GcR4aAe90g+bZ2fmKZlD8PFx9qhTSUeDAr7i7
oouO2Fg/AMazeQsxQI2NKWkFeRrQALUs+eFqtIXzPK/2gun5ti1L9ejVYAoHu/926Q4pIq0dBx40
jDlJQZwcmqAPyhW98Ijvp4dK7aCb3tcqGe4jymIuTUVhwTQmwt19fvVT+AIvJ4Tx7PN5Qyl4RqhT
XYlK/JP/YOFP8yXWUhMjEJWD6xqLbGpb7mhV+Fe/JjDc6CTJy27fL2RPDrlu46ivxOI/1evrWg2u
vzR1ua9fi44SqaARD0TWTCzJdevFqjtxNmd/jZf4g5+3r/OW6ZK0lbrqFmT9IN01xEq+ve2yNztt
xgYRcYV1yQ40RE5C5YQ05cYcOxAx/0TWRWCgVY5y98AlXyVTWzMpkJSHn8XZxNIz2Df4o6Eqz0Wn
5v22xKkPQEAsTyXh7x8L8ACeHGse5wEhjbrEiOoFhfer1WgWxzlphiozzpOUwSon5cAe4KlO1KP4
tsNzQPqXctFGlfZG1K7o8U6TXylkxNpKj8TY6ZGPKeqF5Vf/yEv1qK/lsGUpDOPHtllQwSQBo7S8
ue1enuIam8zXfl7IdGmDL997KW5cSqKwxXXG1I1gdpjPOSAS/4t89oSgmq0YCnEeoBiAwbUbr2sx
psNDorKT3PtGPyfz6tAtFJ+EulgrUUdPZ+j1frFComtYINbroaessR7tH6frIfsFkfPS8QW8luy1
ny9iCzYqe377Yg8IO+33JN1CcIGBO5qQ1S/Qy8dlUAaP8PM1q2iwG6Caf3naWjuUu8LtbNUpIJiu
pOOAI5UG558zDEi8klW2No6iFZftUmcUKRFJ8WOLUDaSjtTI9t1+8JOHtQ/VZH5309UVdszjUqz1
ebIsFvmWPe+gWlkm6KAqv40H83xe+Yp737UzwYhJojcapMS8/o729+3Vf82NuFlre23yXA235bJZ
9P5jK0qFWwr/R3p0qBtqv1qXJyPIDqPdcy479bqZJIRnYTIjOFsG2EaKJS+Zo8SeIhR2n2vKF/qe
dKDzjeA6JZeYaXwlLFS/lCwVGAqFO5jgJYwrzgiRkPAL7uH2CINeIt5hwFSP4/d089KAFs0uWYKw
cXvTIxgcKM4u99P3wiYZ7SniMQDeSGl72NRmxrhUDC2q1lLiPJ9Wltpq4gjIi7UkunHVZDeppa03
9oPg1TtEQYpX3dUBnhpg4qs97EwQFdpYDHyG588OYJkCL5n+8A9hwiq4dWwZm/SKvfE919PhzpjT
Ya+o4KrwDGFiuyWnJhSW8Qq1hHs93RewYeEIJl51op0eftx0MXD0OAvRMERMuVlRqFl0B1QUs+8+
W3KkblO6xt0eXlMyH0ym99lfwW+ADhAR7U+iCAfavXdAKRSlVhysn2X2h2k6zOrvTHPps60xqvOJ
DESlTeLK0yS6zcn/q/Vrq2HvwPnK1OIRlti3GQc6FfATT8GWL6O9QkyniEVCA2oB+S1eQFfFz1x9
gd55sALCEIL2BvcsfovaKZBosOKYUdacXdpqvCEOkR3yi/ooH5fgromXMGDxrzyPFnzWGOrsRKG1
m0Qj1FufC7s77CiuUoI4SZdsrazG8f2SzPo9XcWAkxqpKr3bz4lmdUihj0Rrqe/SE7PjpEW3QByr
MsGgc6gg8SvrcI+3ch4yD/OXs5RLIbPLOb7v1rDA6YzpExZdBTlgmjTmyjeb8lvP1iST1IiSFgkc
RcIhw9NQEyP1gLjMXByKw4BA6iWsUiBVae3wBueuFoeal/E3eFqkNs0E7Wc0cfoFPxlEzkP7Ijt9
iyOW7IQsggAMBSyGevmvTfv+K47qwAQlP//gbr/OrC0OS32R+e99Y92ZFPz12Jn+aF/9pidCZ3+g
oEI0WN637+AWcasfF44bsnA2EE94xr1ihyR7qqcUwJX1g/1NXBOuDgBd6pIHkf3M7qv6h/IrII3P
TQk1mfnXtb7XZ8WC62WdASBo1zAsguozFi+X/KRxNXPNB2IN2wlb7w7zQQATCgUSaoSX1xItpABR
R7YYXqpKFNOL37dilkvj8lTAYYM9CIhTjaXxXty3lO8/2+yXHDmfUQFVp9f12Cv4D2Nl718HckzT
onGr9dMfelKARd1WfJWtVSrXLf/y8eS48JUfI76uP5c8HE9rl+LXpPcSi8PKabl94n8dpeiYw0Ws
X/tO9Z+5Exc57qNmP4jKubIu5/mOkjn8jTEMxTpGUoZGqQj0LWQxtInMSPME4w1m4qJGVVFthggL
YPgEZfShOZpEj7lmf7zGHxHOSkd1VNheVOvDgnnWAJPgjoHf0xnxkd+TImhnuEBY4MlImveQ5++T
ZFFMb/D1P/DncKU1cQDDK4ZFM7vaMNrsR1BhHk52znvK4b9SfShNb1PG+cH2lR3sUuYZprYP+rqq
x5J3NCQpIxjVFFXExE/VlRclKonEpDcZc27NjEBEYZi8Zu2iTXPfk/sWCiWUujE46O7UbgMnAY5u
IJahGIDAHU4tIy5clXPmCfFh7IxsPfoyDOPrMZubGQwSMtnOH6LHFb7ZNOi5dxsv/Fg1mrmcaE+6
bn9OlphLxygFbCzhnCFolOwv80UE+fcRlA4EEHgXV6JEu238bIGqNCRxtstQjeXpiNYFeMAH+jqD
GeaQBzq3M0AuPqwQoNBZgHIZkIsjh/WYX12WwTQ7KHCOkok4tklyENY8rKEndLb51HAZFIBUvBYa
FFv1YAy62WJME0SbcHLOMEhBx0orALVqgaiIPkukib0H3ENecZ9Bm1ljcrTW3HZXBeJKCfWk4zMk
U5FgB2VLLYajOBF6l8yTOP6gieAzkU21iKXNtWToU9k+U8RP8Fif/h1f/swtfNpm7InGZcJ5CFRl
d1B7cpzKTZc1/1isZW8cG1Ckyug5kfnHfgIagSkrERosHat+piME9NKtr8fz4dlwgIA24e1O6hke
9dhi/5MHe/eZ9EeFzkW/zPrpuV7KfaxlCi3obhFd2dQBvBvNIRU/gTuTkVjnx5JNN+ZpMwdldUVC
kQXwRpiF0DNZIAmvEOMNt5lJaJ2VaQPDP4HULSOcVKDKoDedqNZdiLfccisFX68IYIzifQcRxhVx
KlRZh0ZQucIuPnfu0+tiiJIHOOCkUL2GHqQc3/DSOZQNCGCdm87eLtOmtw3T/yTsmGoXAsikggKq
I4Jp+LucPAUp7pOfz42aoISdXeHQaMEw0uPWT9ejGOg403HxRdC7boSaAlhH591vXEwV0M/20zJI
0bqhcA4TMR7Zu0HTHPAeWsyPniEGQFGXgVNJMWJG+LDFssl1gnI9lmZbwbGHPAjLOw/aCXqWueqm
myGKlRr8pzIPGt7QQV+iHtjlcR735wf0/9G5jPXdHcaZHNyRW7xoPORLAGm+zH7v4WCfzBL/O5XE
s+HWKGjw3u7b7Ra9m87VC6PbQvlSra8Hff8QXtL5Ml3Klxp3jSv/IcNGK4cOb5GHzz3+TdsKSCjU
xXcesFBXNa4Rw4YL2m0SXYHrTyjX3f4KPUlbjxbX+B1CRdlpruJKSxylZviOekxKDmVsFHOMZK7R
17s7zAjr5t1uYBuMymACEIGcDrGjRxmgcjRBoR9oPJOHR2SZ8COpFjU+IoyoRR+ShFyXnRL9kolZ
QFNpp1gRuT3sK9hTcQqUUKIEGxRGr+F3JS2TyXcHKXFSr4dODdHtAd8pJU/QTbJNSwjAhwgCesiC
3Fe03PcNwgp3xN9CQkA93HkD7+He8XOJoM7/yFEfX8/KUruayVJ14yK1FBSRzMb2lVDF33C8/tLW
2jW7WhQgaM+Vm9z7BGKsdrqpub13L1kiHHGUOXlHgFJk00PvlVbEHsQREuQnxL2T3v1MmSi9IPx6
zeLpvjn/a1/zPwRgSolEpnKJA67m9j4BAyuDirXd+zenn0sL1X0ilB/y5MT1wY5xhQoSuxlU6+hb
NikSzH6Xeu20DIeYFRBSrdHk7SsQpXsXcYlbUDDpfCr2ZAVTod3PcC9CJQ6DSF/epmNMXWC9VXzP
hzK4vkrpgeactZwocb0QYiCEgszYbDGUkjEYSVGMpLPeFT99ML9G/U6ZyVDbudLOr0Cj4hBPKJtI
AWMGCF6dO2RdPEKsRBIqPSyIuCLWSQQm6hD+l5QgWxDCY4aDAjKuixrGICwsPFJIDZGeEqhxbWAx
cftH/HTeYYFhxwR/fi8lW+SQ5sdI2B3QZJkYLKqCzdkgqcE+xf1yyemUhw05XRjACM174w4d+aRg
StrN1UMeSKySHJiCMYijCvxMQOconj4tBp9wUEMBEX+CtZ1jpISA0tedsY37F+L7F4dO6tNLmBkr
8epm3k5VF38pFKiquU2sF36xJWf/C9s+5qHimSDZKDodEpoQl4mgltG35ghqtcl1DQuJ5/ycP6xa
oKQpn8pV4pbgWqEgxcRpOmC+O41nFEYtb1iFMJ3sQYhANBgQkj9R51XzN5q08UrfCClwQb6HjTl3
+LZBZhUpgezKRCiJQFltBSMPx1T/g/2DkHV1iIu/aM0VZ7DJwuFKjvSjHMlRdUIdhQJd6FSfQYGW
RP9rI3qTn98CMYpQgiI6QUXKrJu3buXrDxgazniRWRQpi25SLQtEM52neHAcMe2SCIwtGtdqa6xw
HEKPf0z9HImUCLvPixqlPh4p61wYnPDxDvq/v07XBpMbU96n2Q3dcdRf8vWXTBcHsOdFWqX8f7qo
hfau8wxfcBVfe3HRzwuWC8unJyxiHhkDpMr1CxEA0gIfhTEKf2M2RIGN8ib6/OT+kG+QcEn5/gjF
nhwNpl8MZA3uroEJySCU0PHKi6enT28R/AxP3Bv6h0h4au6T5nVbKRIaJ8VrZh3D7ouwhlg9AkIO
kcpWGJJdl3ckhhQRkb+OpnqQoMRG1IecT8QgpvqEj8MANyEUZ35y+i6+C/V3tGwouywR9EELXMvC
Uqvejf/T8tF7Gx7+Rarh4Yp/P5323KEx13AmUyYShfxupz7sZKngIfFglhEqzNkvkmhegyaMI9B7
ng140Dd22eU3MUWg7uZDdlqLBcn8xdH2wQjqUAaD0PDfnNE3L5+V0BAlFrE0KV0Ey/jwoCtkfQ0h
aleTZMk+QfAmHN1HS4OviKIqidPuuTMYuLWSDrikSYc6mxRIabLXYgwh8q/fVbQvd/cNpko43DIq
bqPsHn/3aepUq8fm9Vevasq5cfGweijfx0+A/duqjvT5c9V6d++5YJQCiSCB9+5d94W9SqfIzrb5
QfZva9iw2IudsLO5nl77XtjZVJch1NWWI0Ga2XPBcByRbO7rU5s6STcfx59LtigE55ykB4+erXGk
L0A9NV3qP7TM/w1LeOBQGWo/RgDVywPC+/CN9J/rgiY7dYoRx2rm4cUofBY0Sp315jFXnfu2dZy/
xjY4GK+L0Q/5j6vDTGwKk8aCSFCyAFjJgA3yiXLOm+PqJDAtlSIC8zUi8DG3gCnSkzWHbCRsU24x
3t7WFTo95GdKY1+Ex0N6KDUwSYSchzUOKS2hXzNcmtwhwMkXpi0jvncwe2NklwZYCMB1zqiCkfT8
ZYzPgSIMgKVZaKZ8B86L3hN5qALogvQjQKENtMDvhkygcFAkg4pT7EOe85YXjBdC9D+IcfCZD9lK
Ovis9IWQ8uZ23lAIeABPzI1DnJ9ih0LfdyoOtQ6NI4qKLWp1R5vngeG/cBz2Db+dNOgZ64nCSXSD
nc2J6KcgLVSckJT1oN3rRDiYtpG20WjeYnIgLxS4/MHjMCbKPA4SEvcrf12cZXZXdlZCZXmndwa7
Y6ePzayzdIbk4nqVe/XuzUZW8P4hdwuFbdJPp2LxmFHSxaGiDiHRIqsmgI0QNAq1/oAYpxI6BTda
24yxXRj+yngzdLzxecBP4uctlWVxHi3R5AqUUe8qsUlHTNFbdjvsHXfPc96YzzO78o2EFh8dSgW7
26YUG4av+917x/4ABpz/7SHp8Hja7QYmYbXSztBDvGSHccNc3uic2c8FvXc5yOcDn8Kcn87lbe+D
G9NwHOcnPfp4zz1V8hg+ZQyMA34ygYexe0IylQKtSwAytU1byL3upG9lWC2EbvYLTfLp3pdvv6Rm
2KMk6HDbqiCSCw59DoZLUeFiKiRsK3biURuYS2ihHva8j+bfZ0Ug5CTfaYEK1fgb8pg5LJgAitiK
r2l0utcAt9CJPhP49bVE3DB9kaiiqpoNQCRMVQ8S9+olC0ao24+Z4UjBnQkDIMlJ4cpz+Z98/+5M
TQN0JcXoNz26wwEsYNImhP24Ddw9gapwngCfPCyh5sXGfdabHt5Y6NF075cm/epBVbrC6ImTd//2
9Bgbxe3bw1oU0rThy+54La6Lg2lBwxfPGmbvrRKSX36C9QLI41/DWiU9czVG1JJyOZ+pipC/4f6m
GFnJNlOZQH+IjicCLN5AuQKXsA9XvQnCLMjdqOGxVfFhAhrdATwAXYeCIm/YOCX6otbtsKgRRgkQ
JHBkyHFD6rlQUg7eOsEo4hreqDRgxIlAbTjrpuIIEqYaOIFOiYekDoN5ygg6yU/JpfFIt1T7g4kP
5hYz5AQ8hqGlY/HBwLUVsBM3rAEHiIpSp+Q2ksixVGo+4YjPWc5aC+ivTWpMinqcRB/oJjA4mOKq
B67DPoukRiSkEgFCx/sWMruTByi7PbyHHD28obKqT3qcrgsdQGHsyzXJ1jpZvqC4giqnDWAJYzg+
bbcr8ZtQ4t7D5QJ5d+tnS+4E2vDUk4Rdkad5xCNLwWMRMyZAoYHzKb6XJG8KxnC3CQLhOXo5xMIE
kfhpzaHw2c0KFI5+FHcUZVdNMHEf4E/9nIxZKQ+QYzWRiK2UEeInt4fmEh5D3ApMVDKcmwAh3h3x
ZYEtRe31lEa6kGoyCKAFeT3/DbLHOsW7rUco18sAbq+dxIqHGv87MTBjgMrG6WXYo3mKt1WJNVNG
fmu4RVQGPcJBaYolvcM6QEkOr8Fqokeg49NCsrBEehwLttkTMArI8eqlPDf2+aJaChUaH2QNUcMl
MrqAWoTFuDkvyrUe4P+FxexgWgKE3jiCcRiQP+MrhTdlEuhBsxVuH8AtF9iRe6KUwtg6KlsmLEEe
m8iOFfLpnLS+RZYMyYRqjypKiFiSzb8gDMMFT4teA7HhEb/dDOSQYfOmHqj4BRqz3PhtbIfXX/nE
XE4bm16yVmF3VU57m74QJYoHMcZc7BglQuqYe+QoPzWNxn5OHQjJ9tMDRk3bScph0Xu5OeBT1fiW
tCjFMaziFe+ZMjdcjHcs8TDJRfFBxQMP46kvYenhdtuU9V8xoxUvH8xo9L8vzisJLivC8QRTohMG
DmhfhKWFhs2EHko0qjjbfnRsLWhazUTFwaBeIgHguXQvZ11JfhKmMbA+AI2G2jL3QWpYcUGc9fGe
c67Ra4M8xcnXuFCwUDTSCBhaGwIDelvkhjbPPxLK2nxBuoEfXj8dxLmvBw/GlWnBFWMNQOpSCyUf
MMg6IRd1s1UxyaiOka6wL9AcTj7u3R3F4juGq9wXdwtf4hluiPP3vIjEQ2UUj/006UZa8PVsLDlR
fIDtvQZvFT41j3IgBtCSGCEOIIBC9z0kyyRsznEnLl0kwwQRzTFmOeabD7G6KWcQC6cpXiBjNPX1
bIj0Ep9+hPr5tIhE3QKRBbGhtSj6SozlS3Ge62YYY/GCTlTrLHxY3Zw/iT4r/DFvTAQTCk6ek52b
T37si4iG0Q5GS+qEf188iUnYPdsQIs2Kcg3yfxHpvGY7wpcB8MBzflLPYiOii25CscpbIWIqHYHG
pbn4ncez0/9H2JktKc5m6/lWdvSxCQNiksPbB5qQEEITCMEJAVQyCSGBGISu3s/KcoS32zt6R/+d
lVWZZKLp+9bwrudFI7QaEAB3VvgvcPNWwNNOi+EKYcWQhhK92YAbnVNIzGudyKf6K/qWoYD1Pruy
0FVeV7jZckAJ5bTOyZkzruFGjylqO0SKBpo4u0sRCrQeS7KcWGxEYTUxegwF5+EUYybNHJhajFWT
uzCwqqRPCpTn7ZElLINUJMXuxmVAzCXlgVv7Ac3VgaDAwCYDO+W8N0EMebalsV67/Wg4Y6Mf32Jh
4t2CoSW0no6VzQiBEaAoe6KvX4Rj46NEOTNSibN5MTshk2Kl6sG6uszB0VqjsABRUMxaZG2dtEsn
IWnFH8Kje7SBjPg5XFBiHyQvJTtTYyprhx5AyDuJ1v0A7mQkJBSAkFBOFPM03Sx6XhM/aYin/M73
S0uqSR3AMZ7e8ceMW6789TUB7uCRjU3OCVoRC3DuWm7+zeJKQ5BEOFuytlEFJNnbDaett/6FdEo+
tFMd/cjiDkAb0jpXH9QMz9nvVF4/FhheCwsOOqEqv0NW65Jbph1+x/Kb2mwg6JfYWsr5MSKdBDHA
rPWFlYTZuGknVm3VFmAEgV7IQa1rkjrSuZkkcRJmDv8Q/B211nwUnX4qd0T8IDn2Cc0YCfdjr8Tt
MDsIMlPiZXxjMP0cGqDFuTcZMDc70Djl7Ak4poP1xmAtp+Mb5exbg+hO+q/aHaeBEwy9fkpmbmfb
EXe0nOI7qJoMdZEky+XfTPgObW4zyaimgRYAeCTmAG/nBSQRA2agaUIt45uZvb4EbXSyQrJ7shBJ
fg5v7dCB6g4SYxgTbfAbB+PLvBUDjZYQuDhQh+DXbrwmBSdldLg/384tGPHGBKN2nXP+LlRstozk
7NWYPB4A3EYoqgLWIUN7GAXIN8nHWz6UO4oIQzYeNjUaLRQeKPTL8lqKdRFnPR5y+W9QRZv4REJw
/GrC52jAHbIbyo3BlKIvt89wel4Kfmi0aM8+5CWdoE+IKq/emIXNHFB/3iiQrFWSjXzZA5GW73oz
GOy9WbEDXN5DvRRwskE0L1uoz3enxRnX5cVrqeAmj64R6EqtJuob+J3Tv0UNEepGH/YM8t7rQl0d
Yz65Lf7PH98dotD4lBmtQNCVZMwB1XEuuRg64T/D932WN1AszKSyiNEEwphO8uEveZdYrlKNg48e
f3dn67b47qDBfxFe71orppthv4BoHrcL+xy3d6fwsu7JlAq//ew/fjI/89u73K8RpNcYXl/C3vI6
eXpsOIA7izj3M2r1vWXmN4ja/dsaLqr3/LmE17C324DHsIg5hMSZvWCcSz4wsK5bir00XO5TUg3y
tBKADQ1Bj54Gy/lowd8mQ8qDDCHNTzPEEPPKqidU/GkOVXMpdAP3ZKS3AIk1mj5djGTIgofjB3KR
njWavUkVc3K/QcTGTwbYCkDnzKiwU4J9j4GB0h94OY8Eo/TkiB5IlA9Drxc3gMeoKNOWI322MVNg
+R2gMAgG+xGT7CoNCjJaAKWAR9vj9sT4kMgzJkUqQrlRT1481hJUt0HXFnSm2XMFkPtUtZw+KMU0
YDbJm+kS1gsQYWFtHOG9QeMPwdOgNlf9bHYKmGyFMEpNnWMQnuU96QBhKLZCfuRedy6g167QaC/E
OjfKyr/1bDCsHB9bFrxDsD8jEAT1758gCQDFFSFDdyYrPJUmSHXJE0BHDWWUaS0eSSE6dicFPMqN
h7XVFeDckVX9b8mrxVoBjseBhYzZ9cB8HQCAhicQlV3jYXCqoTji0OCQIZhPrAUkGhqCwDva/Bwi
zxZ7Ba7lTs4+0h/3x8jxLOEWSRemy2OuEDk06SY8RhAYWScugaA6oJmZmwOYT1NAqD02vDZRzYb4
dsMerBiKC0LH6sBqw17JyxhxYmqan5uZHUhijYWbhi5mMSMnD9U9Xhl0iKO79/RLrGyZFnjDQxvu
7pNucvOzRY+e8DCqfpplvXwCwsBKPla9vtdltKpIEXLdDko4istD10dVGqOEv6d9+GpXBKkgiH7A
7DHLsegFg7ka5QtmA5jvimrGMQCFUKCc33lPMRjFiKI0N/wdcOttcfphDQ+JQRAFnLRq0d9BZZso
dKXPC+lNb1YZRa/FILiiE+nMWslgmqfU4xlkQPVxdU/LAr1KxIfvatDYJ3iRQNp96M1sDqdpmSp8
ZOY26rGst1w2Fz5nY+lTCTwtaDsFxKO7QaQGd39Ea7iGoEt6irZu+vt9OCOwP8OQZlvuzeoVzLPt
5c/RhZeSfPWTo8bgxlgXu0SpFcsJFbnuLgd7XC96J+3jf7Fl+E5p3Qc8lhREO343hD9dPowPUyV7
Ps22520bZfVe2WMkVR3qFGI0I5KYqB0BSpH75iZPzxVQU9+XB4hgze+OZWeXoPSRPlLouosHRVwZ
Mq9Y65V5x6kDwlvmqCLCMXl78ubl4xnCZYZaDHcC4RpTeiWTbVk5LJqMvmhJWav47fcdqOd7F7DA
D6vPP3W5+bqznG6AdOo4QTRWFjVCZIpsT0w/cH7QqGPCriLYEyAgNaaSWEcYttAkPRIGmsHC3ZLO
PD8NgN+GWxrfdVz5aN3TKCQk13QQZcBo39OvOaRMfJ5hzDhBb0xaeB9jjBHmMzbWnO20pMLQUJM/
eS3yRDb66XHyYW8e+tn2yW++zaGLUUAjDEtIi/0iofLtPJjCtCV+kWyOrXLeM2Eb8YSdZ510432J
C9AHx393NMUhdqVOxRM5JeN14YuSPuNoAIIVnqpPdhRe5l2TTZ+L0QeQuQlL6+HU0zcjcjBuW1aP
NjCRAa9qR3LmuQVASedL2TDVP/mO6zB0XizTgDfnAro75kCCZNtls5637WoJJZCAgcJ8VHGGGECd
kCSRlIqHG0FhQY8KqYPT87hv0O8Q8JdQOxlWd28kL9UhgwmYk/6TxFvtiFhwqhDYMPShvbYbVrzW
/j57+qpVzT7U5PPtA+jPEBOaPKSLETJchAZdQJmAFgDGcHjB0b0GqLAvnFhQnGBl0QNNTgyfHOhE
KD7kcwKVPqNrMev1HIgflL8U35czzL9NSDTDBUJm5G+4owd6xz56XwaiC+hg91keSX+AAvSm1AmQ
wM0yJEkop8abdbM/bqULckzkqQalwB7z5AmHypyqtoQmbU6gpCXS/qiDAs5hHRAN+U3KGh9KSEOA
wn2YyVQTHZQhxys0uIItKptV6ABBi+tkZe5lSn+KKzagbECDmQqWLOekRKFcGSG1KTyBG09NR+w0
H8jPYETs4+LJ8plBjcwnhdhxUFJ4dcadlplTcCcooOU5oNJXua2V8PhVp9p9l2daxEpQE/7Cc+Tn
D6fyxNYQ0agJ8qzSbQV1wsOr/qFJ/odsLxoyz/C7dN13oxkkPoIg//KjOsD2SO92LEVMlcDDpu37
c4x/C6JEO61VRgQFy5CC145G/s/Zhz4BcfuiESRRzKPZ6dDfo6OhOL2IlgA1O96vQTpHl2YUEd3r
mJFMrsK3Gw/Gh7gLM1oPicIoFRCPgaAhwEIKmo200/oUEjgtCaWeOCpr6Fygj0tURPC0YKzzuah5
k/ztTeWNEAh6Lqx2IqXCUPrU2nslj9AXJsFEoi3mS3Giq8G230ypdA5cXubGzI3CmGf7MMvwDbzv
SVD28Hp4EfkUo/xbCJaX4sfIzGGSj2ZgBAPk/fQ9pR194ohb0xZdz030ISNtUQwgtlwRXYKmbzlk
o9QUfdwcDmc/Q8lNjEmTaCUs9Nfus4PbQZflLuGqtGwG4nx0WtDBGc3Ob2sUcWU20XVxHeicaSCJ
F0AQ8Wn9daU0PXTuJvvYBK0P54PQ8RIKC6Rc4KOR+9f1L6n/Y13WuU9Pl+1piD7hHW3cEiWYaFJH
SJ+dG3ohZuhqIPyjKeM1RJD36QfpBiZOczRO1IeZAJyfgt6Y1YCVheKKTtjcJ97FSka/RMoEbSwM
/vb0whA0ZWvaquWsRGGF5okme06dClsJSkt368HZaNsZbwhxNUHojdjv7myBDWIowDPDMt3Q16P8
EMiJ4xoBoZcq4JsC1+ln6KO3ZCOkFc4m85keV6qz4Yo2Ik9JfssMC1nPOxQQmpXoDK5EwpV93MI5
pT1xGytyLWd9VlEyfmbwYZVDR0ZswJP+W1Kiw0EhljuVLY0uTYtiKMnrnASkB9CcGic1JbY0qiP0
lQ3QlCQJLxaKgi4MXVDq2bS2gStTfqMrep69KExzu1A9oxNttihci8NCxQNSgYVnOScyvEtlh1ry
3eyR/p5wXmhTWFdFwUGFiPoXuxa8C9JCiRrBvrC4tPBC65OwVUm1pRfMqMkUFJTWM+90jgXJm2FE
R0HKbwKKZHaO3U9GN5pd35ei2tCHCc7qB3cVJCisT6bhiFLbgMiyREkpMOwJqRnXQES7Hfr8wU4w
0nG6uI1HmQbUOye8hXafDGTF5BxC0HdfNp0uOmDQklcAeO07n8HaCu+kw3lC51e8uBTqnhIR36af
MT40EHDeBg12igCb9WvSje7cDEp6Iypu0pZPM5z4iSWdRkAlxR5HvoviD5nAaNJMgec7GcF4Mfsw
TwtftKLnjIaFvvEtvsRv6HBffOrOdge+/PdAEp02dKTftCmVFOeNwiT55tVfBquybWdPndt9vkg8
6oBInrCNot8U5Ar3h9ylDcIWSoOMYlLFk/dJFecX3wa9AX+JB9VHziJ9rFLKcVMA+KBKfysMgCM/
1BAH9Mu5kzgGFnBkP09HSQck2jfKTKPwmcqrf6uL4d3lDiLjv5svLulmnFOf2UiCwXd/2WSIASdi
ry6MIxryc97/rIujB8EKNMAXBSo2S35ulXThIRNzEnE8LIgquB+REO1HxB6N0zbJG6AXUu2M6rRO
Mej6TjpEk31a/+gL0vbhOi8wAkxPwYdACMHBVkQAQMOTHv0QvKfArVN7mn8oVLVoXIyxmJeSAlXd
qKJgdY5UyhBs1qnUv4qIG9GtCaykYHaO2gfQ1FyyU0ANC7gwxY50gBqYKRwkAqc5d566P0cfAmdx
HOswghk+yJoGPBNfwoGa+xSCJx3nJOeNtUe6eHyIOXYfd9knVM/v5ENKh8SV55FqlEgv9LZOoNim
H3Klr3WHa6zuifC2l+A+ax9y7F/uh3PS8W+csoHXSYUr36RtSOJXekbwqWjyUILhwKsD74jHyL7v
WjyVCo8TQVFCdcuWSj51MewNhEPVnVzmQ64LRzweIE2QG7DljyZfrhPIZVeobhnbvmK8gLTj+0h4
8z3Io8NTSGxL7HGBwyz1GWR3SCOJdkFoS/VIzsvgN7onXV5LeCpKnHNEHGiRVlA+HcL7S0ZYxxg3
dl7JXRVYg7Q+qBUV0RnhSEFJm1qyS/Q76+/5lcfZW644z5xCJGbjmrMZS0jM/Rcy1m3fWYkk0mdR
IfDp2Ff/vSu8Zlctyjiz75NLDPqPZuB7chwjAe/PskVBtevqZ2DoutDYqO9XFFfPkCOHIL1b8WWO
2c+WamiOlQuITGohIcNJvlAC5YHtp6Bs1nC5an1IZPQLdoVcSEsOTindPLqqPSDqBOLULl7aoWE9
JuCVpiN51nnbYQyIfmLL59ayzotv0MC/bWblUBCTPvK9yYAxk7tHQ1Oo7rDNfarz0hWSMo3Kys09
RQolV7b+rXB9wjbN5R5DpwD0ANuf3A8cVQWB6Ye9MHdqdMlnSjCQN7dYcvmX7WWLGhfMGYnYySBK
/Rz+Xl+cTV74F42IKnkA9q24sy+nV0dqckSx9wMfqNwdisNmTYg/BKFDRnnkj0HIbYayJd/AB6Tj
xCwea9ZmfU4eKo4Gj7TeK9Qv66D2JSD9oAuSUP6Ev5nUAwYAr0UXgEcz6h1yJRbv1pRmPW17AYnX
fh1gaYBQrw32+uWqqw8SlttPa/VdSnX9QxizidTVAD0Ela8zm+Fl3V5KBey0psURP2o9j3P/sr7w
VwpvhDs/xEiQN0gBCS0JRAly+CiRKU3AFmXBC9BsVPHXRWslAjQ8mGecuxmd2QXNecQx1KgRXn3H
w1g29g587saX0rE6J1nHbaqHDUzhPnmIySOofwMZZy1RfPYJyTfOLEsqz/WThbiPBqlIfjOFX5uL
IsGlSQrmCXkG+gLRMqkk3SX5cWcvS/SddUjSOSYNAUh/OYU8Gizu3GT2N4KCTAz+ko6kf3JkSzkh
TWg4iR+WKRatrSDwQUeVWJWUcPN/pU37nL0DkxFqOr/ZieRdVPsj6TrAfpoNWZvEzaDDO75yG991
bp+GWvj1Q7NFneJTgR6uWKqSZs7Jj0npCEmWI1RrHfIA1X7ifdGKlT0J8PY9xeEWymjNJDEZ2wwf
lLFqfYDXCjoZz5PkAklwXo+xUJu+x9n+grr3hD+hlMnQ7bpIJtz7Ug0yv7MaUbmgUjuKaM+BDEFw
IfVcqfd+JjX2kHDMKLNBl2Q0EC25U3rUTQiilZUSVEuAYKpxX6LJ6K/U1ZABYbpOEH+PMukp5duf
FhMeFFgqtjoaYthqoBJDPYqvxpgmKCWcttNEN9QNZzSr8JnDh8fdJfcnmQr33wJxUx7jjvTzXFxD
RE3YBVJgvYY36rBZTFCe8U29HXbquM69szH/5SQOUJpwDMfz9W7C0tqgIAQVhkUnwumW/uUkYV2w
fHvE1rvflGRd8BlhdzhAfUwCsXuXVu7n/vtHvoUnIHz+IK3ybr9x+WDZAP1Zg9QY98gyiM/jAaD3
xhvhUnNCjyoGT/hmEJ5wAzbWjWjnkUrtXMow+JEw9k+mwKki5aDkweFytsTSiL+VPw8yAA4AJEGA
gRUD79qfjjWiTdgyli0ZMSDRETEtjUUsIHnTcjJy/0utl5SrlvxB3lZBn5SDoQv4XiBb0jxmgdBJ
L8WVS76CaBSDytvkvei5Us4mJxMNB93lZUE+OOKLHVBymY56lWGiIx63a5ih3gPZJbZ9+CsUSERK
FAbUOccVfFRucRoRKH93dEaxEMuYijjZ17C/GDqswGuA8BTMe7S1a07VZfKlaC4LDTJcv8943GlS
oryA7IUI9esc9dkMfh8ruAIenbhyLt1mkYxgpECnmu2OjPe7uyE7kf4AKd0OW5UlHlc2WSCae1n7
225vedQR7I5lQkBmMKQPe+G3oLxFTM+AhsikqOX2pr0ptxuijTsZHMI2c4BZAh1VkkVWzYVIbAdI
gc8pSl2/S5P9jX4XOYOPBAX1ydHfRKyxzs1D3EY/VhQH6J8xp5I0XcTWIP/8N1LgWGwByE1dVDMk
vHe/Ht8mjH5OBqTBr/gXtEq3gDoiXm38oy4eT/xqoSD/vPhu8CDl5OvwB/lgqV/F3Y3Bdca1aQ43
3tfZuDVlfvn49/MraGW+x+7QfpB/k3lq8urCF0lEY8K2YDhBcEenRA7pRncVtQVCujOTF2RpaF8x
IpuRpnunNYdwo8dBpi52sKIh7E0HvIXKH6B5fHFE6GTjgf0IubnG7/VRP6MckjmGmvGK745EUjoz
IpfhiZezIEfH8oQJ2kKvzTfSOLZfkstqWpoPGxWdQbfYfLFJb/QPAmEgAtRgUFBKrXXcgcePYAtL
DRkwpl3yTRE6uQ2eaOdAQRzOSohoWfQ5CLXjClsZdK/T67xEfCIdRAOblznKP3pLJcWI7FcpJVOb
D23LdB+VUYIavNquyKsR5Vjib3u2NryRNybOzPJxOPK4j0yV+ZIPz8aH1+Cy/VmixsCe/UEAhuoV
HV7OsYs5BGMiroz/dMm68FwgbWKVJLGkhCiJ5KxFkvri5gftyxnuTi82g2LUyGnPPHk3FBedPnoK
yI9i/AJTHJsxenQVPXpE/mSvH2lkhSyqSNOkjJu7f+UGIjQY4GGECoR79saz3MVh7klqnQXUASgx
tO1ygTJl9jE4X+HZR/Iqm77/2Q0DMQth1MRTaDbx8xki6FAeBuFoZJpdShDlfTHR2bDgZHgbbEiZ
8RuiqoZ4jwMmMuujy+iFD6uybx5qGHakFk/xi3xIdb4abkf8ImZFbkxQs1igWe9GGDtw9gaMTv26
ljPDIPId6s2W1AEQ2TD6hTeOg/ab7+UNzk/8zmL5wjCCC8zhozVDQYN7AulmmxogMmw6/R+WwyvB
yJfRqduCpDS4LNgQpc5NynHDD+m6+B7/C+/6/n9m2jnqKiOl21eUXnv0T07EVavsqvfbi3FVBFEV
af2QGsITvwPR1bTJuLABxjZurtigph0QkLR33jqqfqNiTr8ZmzV6poExcOi/ICPsOW1G2b4W6Jr4
iOjqgb3TRQbcmPopqVK8rQ7ZbGX/49/++//6n/v6fxx/iqC4fo/F7d9urzwozrdn9e//6I/+8W/l
3392/vz7Pwb9gTLAePT/HsU/WY9mnVHefj+exYIIFPEutWkkCWuyKSbKeNZnFMvJUSmNnidUQGdM
5tOA6hCVV3qj4XqGbRHGrQzevZEzHuf3qT7UsYTIt5h7WkLQALrztVaVU0t1cCdjFt30SFOyjeRN
df710XR6nf7/fzz9dlfpdNR2p4+Tqnx9v8WA+8jRd/7b8VMeB/dRu1gkVsnsq5Zr6S1NjQ7Z5vpj
8jfsyZm85SuFtvNf4/kpns+dTVBLf8o5+c583tIu+3kFpQTyzOoIx/FDY69FqfRrwnW5WkNVexvF
Z6EgvTAHpe5BAk7exojOGGUmo65MtNaPr1WZdH/uGCiiIoZ1YJ0etko3qTaVeQGsQmeLiePrOlZR
K93tFxQIremzMJ68P5R2/GsKToa2wtmP1eCq2218M/WywwM3dPjfRYs/9uE0iYcnHtiiNGJxFf/J
UlB23uGl9d8mYgru/fplukODecyYMqFdE8A/9PiY6QdKdmNQmJwTJc21l4YESeYqBp6XdgotpfBj
rc/2TqyfLtbJcpwnSRZS2XExRmgMqkvBW2+t0kFo62l3TJD0ybWE5orGXC2GFToH6SQtF4sHO1EU
M6FSbiSIr1LcitYtrXH8juUlpfEnxDcx1+w4frl/rsQhGalu6qqahwvM7jzBA6ar55Hf0xvHwiTC
MlJFc//QT4rCP40PUAeXbM119dyAVbTRZm1tohpG3+CwhvtUidlPJzTf/vgK5hNQx62O5kt5Y/Pl
LkB+x11ycjY/yP7/kE/wKvRn/mfse23dM77RbWje8eLVyb/Bz2vWvLY7mkUCa6Qcbpgvw2HA8K/2
yrU/nGW0Cx8tfONPrLXcFO9TrTQ4MxyVx4vxm7Q8Ds1N6LKHTzoApeamXkeb5+Oc2UqII43m0C91
dl7qfr4UJHnty+Q1O3XD21fc+7jQ55ZP64cb0t/BfoaiZgGlKU0I0sAHHVp33jod7j1AGg/tY64t
34mcUlC9UTF2LAOdNjDE6R90R09YdKlH08Qz3I9mxH0ckMdh8jBSy0PyEzdaFs53uFBwWac+xSYD
lgYgIJ5/2s/g4fh5nE/sJbWuvhOgdsHrcnM+p2zuHBfRyXA6UEEbnOs2E1zD1HFtDAhmqR6NX4cG
sCxd6OSJ/xTNQpVeKp0X7avDDkW6YNSAMgHQuGhvZgz410iAe28Ufkf/AG0LbJwRos4N4bElNEMv
GvfXEY0UD6XvnzUHBI8DolFfU5YEhEUrNdPOT5R+R0u/LWKbwM6AVxez5toh9tZXJqAO1Je+mn3T
XVJIz+UWx+/grs9bEVoYm5jfj6zd2lPw0+229TvSUP1+0ZOuR1PGSTkCbqdpklrr3HwtyBC1mmns
n0HQMjEom/NoeX3IR/1J+25x3nVKqyxNRhoacW7FQO+4p17uwS0N8Y3ixk4GpnEIXVm0GqMzn0c3
18GM1I9+NlPeUmMXeKg5wA6CoT59m9jPRLV2DJ35iEzePDOaAhs5moM/MZwCrqnmcEhvg0kanp32
jK3xpRue7+Q/ju+tWQ86TjKUuwZHC2tdGzT+GfPRXM5IXBi2TYyQa+j01K7WTP1XWGlr6R1yYJSB
X1o65JMAYuBqx/rKrergA6AJtV0D9ycVnbXFYK3n7SrNikhNPUSknkWxSyv0n5Jj81taFq0Huj9/
c+bAAChaBEUtB7rKN8H8YsjvY3Jdy5XPM3WM0q/ex88s16zHvDYourNg+VjX4/cy5x4u8VF5a7uB
7jhRC4Ck9mbKnllwFsyDCYcIcuB2lTvQ1OarSbOeaVO4NM3bWL7SmwZiASQRf7zSHtyy9P2gngRZ
CU5mzcan/ZysH0407naef9I5s90DBAHbchpuFeetBTd7qsEeOCWnQ9tpbYHrPPT2xeTKXWJoCX7D
4YxB+RrNbGw+TdMEljHStv0FWmK6OdoJXTd5D0FZ25gxZI2tgAC7PhaMCcASp1nmPB8W4DNN8a7u
e6hFGyeyOIdY9TkRLHfwZboKA9G4YqepVQzhbM/jhw04jLkHOUG56YzVRQApwlx9DX6Rviq1JQCS
JRv34qmjDP/C3AFerV94fGiqxfbHteNQadn2xN4MtQl9Q+9QrvUXrJorkYGq18m7bauo567x/bSF
ILgHuaB0JtXQxulApWFXJFkT5LTyF/c0qBQNCwoyW+4VJra1q3FneOHsQd8CfeEi5oEdsmTCYKHH
HzemlKqvbtqqQVBZWw/CajQI5ofjYvLyTzY+LkAnojU4atFoFY2M6ingvc6FHVS/MsXP72i0ypt3
2gZLr9NzAnULbqoSJuFySj7Gz2f4A9u7lzadsmSZM12BCHAMVhmTv81k07Iqg+Goy2PXjFGu/Dxc
dsefAWeY+SiG1Sezx2TyMab4luvNDEYPkjqnzSMKIK6i8ezBR8n0dl/fn/WADOUTX7Q+7UMSuaP+
mlctX5GJe0V/b/sMHDDssT0yo/nQzCWcFAZijFmOYO1qTmbT23Y6rYx9/dBhjkwC5Woue7xtk6xn
orOeHBY1uzAVlpZBIYdarGqQg5J8shaa3ZQ8SzsdWED6ZqCtmPGf6BTY4xNdczvc6C2GQMiIgALv
qNzQ7WUKAz0ys2uStF8ZwYrDYtm/TaGfsXRpf0ZDghONmaK7dkAhv7vph4d3G3eXHCJTtys6nFdt
OtJW2+0A17rD2fpjP1taeDQyI7Qnm7a2uJlb5arNmBiyuNaHoRNeU9c4vMeTODSSFo8qstLsv4jp
u+p/ET0O/t/o8fk+netj/0s0bBtpW+d5nkdvJoSC14rLCqmR51SeUs498RcZDmHTvecl/zqMVSR1
+KegvN8mqegOVGXY6/++zf8QxF5Gnaw5Kvdi0fhsfV+NrYSijTXPqb6xkT+1pWaONO7iRFJ+TMEX
bF+h+6/fRacrR/sv3sbv2/wPb+P7vRSjy4UMZ1SbCH/7LpHRaOytm/nuWjq7Z1Bp743mD/GeuOg7
do5tW2/SC12nxk6pl65V11cwB63dsxnBCexvXLbjjk08h6sWm/JlvvaIK7ntTl+tIX1uW2DBmMz6
tqxloxdOuZ0dwdwNeDxGZ20BP5LxoPHkxI0xA7o0gW3Zi1GZxFSyx7NitSgp5rXnk9akf2DxZCyn
1dO4f54/3I8ENsezdTgQam5mvSExAOsIjMkxAEknLBSb+IEHf/uvT+NAUf6zu6rTVQdc0HZvNOr8
U47VU4fZ8T3IYfk6I1z9CCFCVHYDXLduEJUY+0Oof42zRSvin+/eSYjqGE3TbGHiDis9WmxepUP6
xU0yj1r7HtDxPfJhFDtFQq+hOjQU2JW4CZA5sT4jb6AkTuqr2vQYxv0gdxltdU8BpVtd0XBXCWhf
Ub9s2edtjwkJkVI+6SQi0Rzj/TSjo5mcsQWXseEhAbLU7mVAeIQREmqd956sp94jBOKNILK+iJ6b
D/L55697qIpbTFJQeQjPYq+BxwZ4qYTPic3i/CAfTzJLKNrvdojgT6r1G5JQVHUop974WorCZ8Bo
Tk5H+4Kk7cTcLYrUGU13Dgq5CdUARnZo31JojBE0SA2AZv2VsuIX5RQlT2ll2gOUP0982ekuUnzd
4JEJddP60pKiKcXYCuMVlFikRkOTQyBkXk4fCdoAvjg3amIUC/F4Phpox8dgjallEN+7ObMbF+eD
4OWhyyxHbZUB1Yk/2ETYLE0QCSpTJKFDhJAybkW3we4uVP/OcdX4kIt18QXbOHlXzLYbGw+XK1qy
tGUxi4OZS4tStOnS2MONEa9mURSU6MnzycPHLHOc20+bMa7p2/mM75RxmPajldHweyoANxVGNgXc
gRsciJtT2PRHcIBg3gj9O6A87eVh/At6g5nCCQZZqKtoitrVouNaJXbruCM7iksrwu2jLy0yA/0Y
olLIpU/onAZuYr1gM4ULDg8rE/+hZBRfZuW2TsCvzfBh2D8STA+BbnT90ZSfNRvNj5gv3XbdQP0a
vaDclRhPPXb5AkJuvWwao97df84h9iA+/4+xVGFIEbFae3EC1L64T57xx+uMtPvkwZo76dWawgRV
INZfDVMKr0g+DpLcxvjs19KsnnemV0WTv2KBybcN3Y/3CgExOPISeekZ97NbUM4vf76AMCFjikHZ
6FBE6PYPWfSYY1b2SQaHb4KnNN2eYDPSX9uXNKi33YNYtyO7iz6zjLxi9qKDQ68IB7MK51f0DTKu
/2E/RrQhju8BCVQvvIBKXhcHRrGTNt16vohs9Jg8mLgW+SiQe5C0yPcY3xHkMK7ClWQBtN3h9khe
TqtZPivxEiDBI3VCWbjln4ot/4Tn7JbvKbbqnqCdVn9y+XPjEAcHdBbALhlu4JBuONIqNIPTPot0
x/oCdR45/Ij7FkWkIEH51lfST3kT/X370CM92w5TXjFMhRmX0c3HCO5mngKmw81K3pC657f30yeP
Hq2Et8bH3zeMwy2we0wP5gz+HT5JHp1W16BKeJPIW4IeoXKP4SQOo0heyT2qkvOWJaSWcfUXKlql
Z3JeGLJBmHje8uHCzwZgJp/yH7UWvsz3/v2KIueDT+Ulufn3W/KEP1kpafNmW6o3nNS7CB7PW9Gx
0HtgZRtRd6Uw7WHOyrxZhdaDLgAK8KteAUrIk1bsGXc8skV8hfqbHvgAVQzjQFErbQGuRRfanWCW
KLqpKQwfNAJdhA4o4yeK3aH4hNKRzmQr7k2EOHGdomlANq5On/TIGXahpPGkhK2iGECS7klDv0f9
uIvYXIY1Gedk3LPFWF/LEM0twG3x+GUwjFFYzLJqxpsyk+oIdSpPJmAUP2cchVGzB/hOzH8ognIV
PEyOxllbk4nBi65n2sZjQwr7yGVE/vQd05uk5FjMOswWMz/APPHVuhmdaW2XZj8EPcnuToHTLiHW
b4xau7mbALtPr/L6yxJTxCrssM2AOEWQ205U6/JnmN7mXGo0A3JHy915bEyaqFzubdUyh3tJcPfq
ntv8exjuP/yLknpKCo677NIjxi/3oeU0gxmlytGdypQN3XZIFYychypWyhfeOzcGGxpKGZqdPRH4
oFBmR52zAmP9WSHaOuKdwxrQsGD20XngF8ZM2Gdcxmz6c3F8H4VyCQHk46cOSQlLzA6jQiob8w0r
SIYQ/A0kHE47I1gIUCK/RlaEjXPKKu73EUZc59+DyOu6M04/qssnDBGZn1L3yEtC9FBIGtrJLbgG
9whhBk66l6CPAdomIDmeFN4jFubIGQUqy1rmFeFn3Ey/yADf7n1Rkkv2Z0/3vaP4ivPew34sz3C2
bkC8clQNG7/ENWR2m90pwKqQbNvOFwO/8YeMQqz7yuUDN4wV4FlEjvE1rn6KxSmGqxhc8GF4YeQJ
2jGQoSfFrXdCOySFrrBoeY3zBV/+lQuNVqf46gNRVVhH16zAZse9hyO0JFUoS+mbXvbZfaIrHrLi
Eay854iRt+U8i3qHtl5DpLceNBg71o3q4AdT+rfTw0YSXXNU47gp43MPfkbJORqgdmojyvjt/3Np
03KOJTpXS74ZN0db+vQtvBxR9nBnCJnAz3iMK8QsiJsYekTG57ZxsB6FSGqxmrv4V+5kHnP/m9yY
8Dq6bU+1WinKttr54h3ZxwlWhHRPtFgXIwsVV46zICdippkCODKqPgKBS3C2G6cPruGVDBLcm0VP
PO2ZYmD3GReYCn9qahzsCbZIrAsmuUeTo4sSHkhwGTCiyHHIED+DiwvR0RQe2pqQLhcmifVSneXe
a6HwXt5s5GcxNHbf8c3PeX8PSpIKDp9Ht6Jk4D7md/ac2oEs/mux3Ew/Z/2BuWuPk8eqy/2fnP5w
TucPBhJnXWwgblzh9kB7siOcVtXsFnRZkNsJoBr2B16C4Ec2HURsmBAdlBShQ2729+xIJ3Rlv+ou
JWXL4qFGOB6w2tcng6920v6eKUoKeLz6zIQbzJH6qvMxF90UyxBKNxmVVPZ8YBFhPhruYzokFMwS
qDjNXsTmv1eHq16hr6lTHnsq6V+Tz+CVSuT4G0qeExTyMqg5IHBs0IYxR+n+BpDCQnumrRid5hYG
CsEVAiNuSIIDyMuomH4krKjCzEbMVEUd7FS/s5tfLIY8AkTeQMonf6MCcTA9uq+FOIQOWdoap5fw
iP9B5BQNDupLl72UhaWL9+gt+G5xro5+owfZOHGhwcWJm6zNa47uZXWfZRHbcCBb8Ut2vhI/U/nL
J/nOPljEthe8n9mb+Ob3fZzD70JSg2x94cp3Mv0+ecf3CcamMIjXeZhh5fH5Kf3hbogD7DtuHGVa
RWKQfYYITOSCvTa+BnJzzC8K3OoBTihTudB/Z+Frnp8ibEFgVf83YefWnKi2teFfRJWc4ZYzouIx
JrmhYtpwUEEBFfz13zOzb/bXtWrt2rt6da/OSlBhzjHHeN/nXfciZrOCuUrajlgg8oH2OGeR33SB
Daz6157eVj6H3JgUjIFvS7gaS+mznBGL+amlYFfN0a2+8qWRGtvTDDT9to76qbLJmGTdAoBXP/rc
mtEpLhk2jrSziGp7A58VGBBg5IW9YAUBdgjwZa7FdTSmIl0SzmZCmFSqJuYCPtdC5QJekDuySF3n
sHifiJsxrE3VKYCYrUqzokiyVIf0ppLsbgU0br4EV82YtYyPKxxzKEIgaFGYplr6/DZJ2CTIBTrX
/R3NSqy9l8Rxw4r0SwK/71BfdqheoODBweRS4HuJHxgaG354euL3EknOum8uuqCliwZPzgJXXL2B
1wP++Ji+Fnl8QVitTxHbLBXoclDrwAULKgQo46W9Il/hLdto3/BHUb+9wgmtIS02YGNx9ljhgQMn
O0m5/j3LfiITwUaOAYi4sIGj1qLqFsFk9bQMIl9oVhbtV7XucBPyGv3hDSk6xJJ7XESPBRn3yyev
z55ruAAVCswIjEl8BTlgkoYpA/FRMCTy0r0/f0yvFqCT7XN2XUBD3fZfpyWw5Hf4pqvJdx1BW1zB
Ip8Sh7rsdkOk+woAR80hkxmGMvGTPvRQ30Q7KWHsY4runmirguljkl2Eik7x8TxAPonhdCLgaKf0
AwPYLMSwIMKBjAMuH4kITKmZsm5/CWQ38BvAXhpk6C/LI+mDcKx+8fgifOQ8UGV6/AZqpGq5Ixhq
YEcaIRpOsSaXqv0qBrIK3TPDfkb3ZAOybK1lRADbRvFIAVKfnkSTnnULrXHtdwhS0LCRDgDkmVK7
EF9DXIlkL4iSK6EyFZ7K11NNtmRj+cVXju1q1cxM98xwUMQEA+bPIumTDO15tp3wprc/J9VVVxpo
B9OVz94kR3FI0J87wpV+reTPMX0t7h9Pkq8FUn7JO/vHXtPjZgOKSGZfSYsaYP1l1x5ECD2RWTva
+TlT9A+iBpGpTuYEQMc9Zx6ReM+Uhf0A5SorEYXZc67PLtFl+jpkS3CHCGKI5O2O6MuoSOqNcAwB
gDhUmOJhu8f6IvtD4lPuAEVMiLtF1iWcgROMewoRuaJDuMi2/ENd69z3Ip6Vn2YH/UFfn5CcXub8
nfZR7kSRsu/3HQHBgg782tcgPkg/TG+75tOMniyNqFCF9xnH/NdlXafjEWvnp0qYPeuhnZjJ5ZM7
f0o6XLa9ilUqI8a+nTiPA4Fhw/4RkVnIk5vNcBrTNjaWl6MQjQraFOVOAoPsqNLw3VdYgEWaypU2
1B2FbJVaH7BwXb50AWggGQgiF/8JnP3VeZPx/msMSdgLXZrIqyHJ59WbtbTX2kZJwVs9mDTM7R1r
QlRsIOjONLjm52RYGylcSNaLZwAhdiOvXoxh7AX1Wj6jM69tdF9mKcOYCwVSDYH/8aizQLnM9mn9
WwD9ebYZ7D4RXBggUYnj5ZCyHQPBt8o4jEMxZo1QkAmMqTk3kTAViyySF+XcXrc8mDmrmcLKWOPs
sVl98P/OBhzFcEgpEW/IX42NsDOQ5uvDFEn66O7NiMaC/MtYg7++xJCa+Y7Tlpm9+KO9ysGqapHw
UjF8w+4ikBnt4hfNzkprw+hjVQvklTl/IqxVp/75TeU9YEkG5mMB2cwiawMTkAWOcGj4Xb/uP1YJ
SlUMHvYcyTCQPWs5+eD9B1dkLS2YsuoUUBDkEECZEUsFK4cUlIEVjLMRU0z+57RUf6SVvXq8iUsE
l+rRVe6ofwiX4KGt+YfyDsTs+nYlC2pexkC5wz7ROQnQiljR4AZgm7PvLB2iT0lrkMMcdKsloLWM
ApAYYqOkAwTLBxcOpmjOP3MkLnxgMm7vE50eYhPY8gZ3f7Q8sUUomxLp8h3DSMN/b84N+BWsGvBz
roEJyJdBgaewvxlpQTjyfYYTPK4WMoRIthgZF24+m0C+50Gfnnb5vJwVkGUZEaYdJN/zgmQNLVVX
+lwYfGmhMMYqKQkpEKIX34Pr3ZDcDFPa4Htx1oMnOsHh2xAADaIW5vpv2kO2yTZQrCcp+Vz4hHeT
dJKSaEBGBGFrfBbnfc6vFdEz9kJyO3wCV4iHlMmLCy2mkk17cAbeMptRS+XpaD90tmC2Usx/dXLi
Dj7BKWYnwSVDRJiru1XSo54bsJmLzdfkRhmXfDV2eDUkQhoxmvadbdQV1wxKMz2zP5dANTMiBLI+
1FdEO4JaTsk3uXlLIn9Te6f+5nEL9HUJh74IAFDXdHnI2prnn9RNm5IkwXpDC21qri3q7GJzjerI
2vaRumr4eMZvg+dTGKH11QTMvFK7jcRhtk6gy0PFhqkdj37Jq2Lzxh2t8rzns9u7ulJSk5VdfE5s
1wheJzHrB+el7igj3i2nDxdfOHf5CfQWATi8Y+C1QFwKgrHktqABEAYK5R7QUZUUiWskvlMem3NS
5Ck7qHNnNyIwTxziqrcGKjd8aq6Cd0dL+x+TCyaZiXpo2OvEJky458z5nYCynher+Ccis/NpvmJF
B+/04GGzluKHDPRA1UDjKeDr4MqaGFQwxfD7JxUBJYx/j2VqVoQESnxhMqgAJXuF9NdfkFIFxxhC
K5pybkNkolUk+0ZgIIJEPLY+QTcAgxqoYHFfU1KvAlHxlFwNPF1W4ZHP00jt6eipLH8TwjDgYi3O
e5bBpTE7wS57+DN3vx/cVhCz1lnEjf9VvOmhSqaJoLYResq1E8zJq7zSljR4SlX/gQFfVGx4/3hO
q8UEomA5G1biY6RGBHkujrfipbDk8jYr8ZNnId+yrY/vQHffAGAnfLbi0RZl36aAnoOBABpQsaaM
C0D5xBxtDGxFl7340Kq1TdK7hqqSL4AJyCIVt+gk0cohzL7OzanK2gr3OBlcfX2NTF9e8e6zcuTT
ISJLthDc70TA2/CUAf+V5pN3auSU6PgZJKukxuYmVHrt7o7xD0lXMNljxdycWLYf0/MbxZt3QQc5
Sa5wZq2ggYCF3pYP6ZzQOIhU0Fuaz1OAg6JEaPiaCy0rWl00sTfAwEAs1xKewOGtWF/I0QAu/c2D
trog7l1fv6gTUxMh+XlH2xFLohFf4dY9pkRyELoA+n2ZxacwtF2JdAtzIYLh1dWVf13y9hszEjxD
zqqJhkWP98UECn6KeZpjImwiCkOWdIJEdlrM5S4sh1gQKBU8SnSTeBSiKmi4Zy70FDQPrQ10MSDQ
sRxChiTZVVpjyxF+XPiMr/WVR1oUKA33OaMjyKQkfS+vFKMqaTjKMgO6QKPHz+JypbG1WaKmhiOM
BpMrMrGKn8LjI8riZl7wx5KZRy2ynB1riRpvIXjgXNYX+IzE9DnNRNaScQYx9x2fGqcZvvoEK+LF
g6UicwUq7NVskj00SBQ43EsXNpB23vKDboRZKMEIzKSd3xkbjHs0phEBPej6ylSPTTCjouDXQO4q
sSj1Mzbejg2CO3HNAJaMYi0E6wu8T4ogu/nIHMGvTdjmASGg22YrAVk9zoBgs9bcUU0rgcF1EYAg
SHV4dRlsrATKGN0w2lCJnw8UBJz4wC3bzSYod8BprHV0oGfulzsfUMZDzCHIn6RA4pf9nhuBgoAI
g6XC0FvQ7wRhYAxv3IngTvibKjKS8/yZDGyTFPbsBIx4iV8RXt6KsUoh0M6OYK5TmLC6CM8pIvs5
UUKbPMy5Xwkph6jMtkXrygLMzYG0XF2OpYFg5Ta7x4I0wU257ff57rwnbcAxueNZ3AoCB/rYYEMz
eAMtwicAs6VoRiMAMah0YSnHyoe+EEwLdaEvVNYlC/nMhYPKCRp3B5ZsgtBXgqXIxoYEIANyT56A
WH592jOcM2Eys24KsawGjh9Cy9x0b94p3nMmTG8xV4NCQ2WeOME1Kr68Ca6Q/7ESHLuY8AYo+8sB
UlXH5sDVsJPp8BlZWzm/iqwTnd/188Fny9jCQ8a8xCkOWLsRWAiV7WmH9QmrApm5lHtt0s3OKOJx
TPON2ZNCEVTD7c7di4eL259LJZan9sl64qxoLjQSCLjrgscafj7yDsBjKW7g5LoTOBmheb8zAitT
hV/PO23N+Gr+oMwp1ohNRKGlbVoWS51X3iM05lZDNm/67aFFB43zPT0f0XL79d5Ylrsaawq41j0m
AN9gA0TATEdWge4ywLWRVkZQf50ZF3Ecus/QX3MEF0T14ZDzyi70Hs0FadAcNd9Q9c7Nbc35/Uyn
2Yirt44ylSc9OfHwdAEnpymP8WzpCD5rxoGc0IA1t1OoLTvMv+VGAoqHlcUXVgXhkr+R4oOJCX8s
1FBmO8kkEnxF1TewOuuxsWaoyA5M5cXhuaaJAC0nnXznLFMn1os2YWXGg0OqUnx+o+5hsaG2SGhQ
RCc2J3DzAb4K/ifKRBEAUiw4xLMdFinq7BD3OfsLyxDbZ00yhrQSf7JpZaDtibD729gUgfZFpKbC
GqbiBppmxmcspVUsL/MU65V/Z9oJ9s8rOUKgJF7p4NX11Ynl6TnrEBMTHcEcsOd0lNEiYK8ki0Bi
hjnhHRAW6Gdi+DAJ4YarMZ4fzPoFPdLf+SfYFD7PpFq1IRvQlnyTkO2Jg8qN54QCHlo4pwHv7kxf
Llii38wQjAHui41PeClwSOCquwSQ+FakSMVwme2lUHjDL+J1AO0CcCdeF3R3zNUV30uhVw/yi3uc
IwNLj7i7CqqFCx0CmgcsrQ2qfg3hs1jgCoiqChOSDK8oPA13xAP6EJp8nIYPMIqYl6l0aBL7t/CA
lL7G5dUs+NsIvzyzzwduCBZiJsriWlT0qQPS0kdqYn98RfgxmRADMoxH3hVIqXChJRhGYhashEw/
2OyOc3SX4K5xrhjQfBjg/P4qzNen4M5by9AaJx1UYWD6I98K9zgyXBkhbgF1sGCpAQjKnXDjeRSG
ebwvLFaw0kMVe8VI0oZCOgrR8nz0cAFJ7sA+Oq9j3bOAz+keEwiRSsEaYwMPyWk6M3DC2NF6Cns/
oHkPauMvNEkJz9izhEVW7Fdm0HF1F15SxT2H9H4FojORAz0guxrIyJ2P5uZ3vK4nPuUHNg0+CH5u
FhqLHt8NSBiGTT1vh7bo+ZqCVwynKDm5DFDIHeIOBKDLzomLQcj5GWWtBNv4vGN0zXmAX7GKMDiH
7XnxgHEFuA6AzWGT4AOqsNjhfwBcUeMlR0mc4BjC6dnCjSktl/kOBbYa1SktjVBCTgpUXPdARmHB
kT4E8UbiNVgMvQW7WNCVucX2LB8AOvIF4x/wMwgUJ26OH9eOsLlhH8U0zUsU5m7MD1iFsfpO2WSx
fN9gw8PFwn4knPTqhzSbLFAKoFOE3rqAIY/30NyKD/UKP/eMGYWP36vZam8YOdXYXDb7SmQKKUn5
DSFpzr7Mv0YkhVzBgj11IRkHqwgwyAbnN7j7+QSfpz1r8HWaYBF4wDci7UUAh3PSCnUCAEYSYRRA
uWA0MKcVNM8edADb6TPmdLXnAhbi/Wah2xokj/kkKyyarcnioiDmV1i4uu2J4fx5bXJyVwL6/GuD
TpaIKQIMTFSwo3AWIR5DrPnSKvsWGRv9F0nw5DYuqCAo7hvkzTY5DrdAgIJbKswWi0izKVOGXnhB
eXsEc4EyWKPeFCkQ40x+g+K7qKCzkgPEaf3CEeAlzmkcuWFTTU9pNEJXK6FAahBBMJqtKYg5AQqW
WQ45OZUj662lGZyvymPFn8hRTcAKri/HYsPQafpI+v/0YykN6TTQe4ZxttbozgzA/qRFT8aYBKn7
zv2K60ds6wEE4pvlCE9xuzuliuwWqxbYWzuvTh5YEZwyYEaAoJzSnr+HNHcCaYkShVZEC2I3T1B1
eNn0zC1vCQ84eQzoIm8REhMoYq/A+GWLIURZStwqBnaU5mCtqx2mSlHUTw7cFgT6GKQXQWGjXhYp
OOf1nQ/zAXATUgrWu98uAqwNllT/gWhxujZo1hgsvE1MwYmWBfGAKGCJ+KkosrA6/wbf3D3T5UNF
7WLzsF1dzeM4TjlKggispgeYXWhtsw6HgFhzkK+MSbnpyasUZ3vFKwmTgG1M40JGg2q7BJKI2ygZ
2QIYSJpY/IhSomDLvA5xM5UM8UU3ihBuHVoorIkjaT8XSBsj01KgR84HCXdcL7cy5TLN80AobXgF
SZVWKb3NCPMIVyqeOJXXy27FxySyTGCgcFymV+OLUB6Fs4GYHeTsdtx2Hp1VSswr/wOmw7LBvoYf
qHCvMwBYVP7Ge4a0CBzzhY3L8IhcpUHDxomnpuIb8LTQexO1/QBgsCEByHRFSJe94gdRxlxYqY00
Y5s9rThfcS+ZYF0F97dgTawh67I/wHed0clmwb55IrXlycmQKKYggwGoUChTLPNQXjjnknoa0cku
pvoSpyUiJwvlpKBci3rd5k0VVNwnW+Mp7ZIcN9fNU4Jq9UyU300rx8dKnU3txrdLawJRTNVRTEdn
1En1ySNtek/evDOWXEjXCNkHL6nchmrYDBkUuwVpxhyEkVfgM9AXiFJ5rQaF242DeE1S0oQC4sTT
mc8NQIXY+AXwi0NTxbPMUY7mMuiDsEMvLEcZJyZ4ecSb5di4kDeEmjAXxte3E8c6RhzThmKiI7D0
xnnm/Fbyk5oUu0n6oIz4IFsH+1NL3YsMe59R09UsExXJL2yPvGTeUfZpxcP+DGAO5938tL3EnOWY
ZFDxRCXn/8sWQydLYbZuQ+r1WCDDDRZIi032/Fv84kXkeYUhMzW5EdkUIAUV82bfMJtnRhzgumMg
/Z4vxh89GDwUE0wOwBFnLqx3WDiAmPDvGbSCBV5XQSExTqnHdsKtJnHMe8x1AVABEJFhtRYHIk7Q
a4hBi5r15TzF9ww5e0wybi+B/YOoz7ZtLLjZ4DOd+QhRoQEbzNw/ovAxCBnABUyQyzAvUyqsGbv1
FDUf6WKPXbXCDp0t7vjJpcAE5t3w2D6jni0cyovD9ue35FUIIcOZzYUINciO/wESwhWNKpquYM45
+uUbnXN+njao5uylWLbJGFhnSEeEO533JuKswc6VWgLeODU3yE/oT4zEq1TsVQarwXnx5JFUXWSw
4jPTKKMf/oN+JAdo8N18ZuDayZZhWAUfE4tuQ2+exZdvgxSDQsCmzMEqSE4Hucd7YAOkVhFjYVKL
P8nvsWjlkvej02HGSo2felMf8RlCctbBYuYkNK4pmhaIFmJh1IVKBBOp5fZkwjCX1j2qFP03gQQW
JZnHyxtlrcRlEdmxzAO889RZGpAKxkysT9RcvoXY8NIh3BeEcjXohIKBuS71VElnoJl2sJbAT9FC
JmWP8wqpXzRgOygvz7Blrow2IQZRdCiWNQwVjcAfUVTKEROWO81TUIN05q4+5z8/Ez+4RPEkv2Mr
BzL8ZssesBZpw7CcsBQxM7c3Ahdskaf2A3Nt+EZ+uWpA4YKyhB4r/vwf3qyFGrMAZ6OCgcWWnuIW
SgT/QGBxQdfMiO7doI8S5JVxasy7SJzYWOrwDNewrih/llAUeV+ag8AsXenWyvBwDJfXJi56dabP
W1LD8nFGApBa+CViW56OHBn+k2dTGLsn3Icsl3QHC4ob2h3pyB0Ac4wzCzzXee5KmMjPlACCkSb2
nmp79QjOesMISPkgCNL1znJouVD6Gesnd7JNkg/P0KoByK8vgUezVcM/xbxawXtA2egJ4pe1ECXe
8A50Bx5cuQAxgYwVEi1Snsv8sbfC85bC8rctxk7FMkfY26qcVkGdVh7saO6YlwAkUzxhRRd0vSkl
M2gkUeSK22MSIgIDJKq+5xEoTqHfpDkIOordl0IV1dUNjDSCSHDSd6IMbbyvBa/CpLzmUMk9/sQa
R4EdZnHhcpo4wr7lPNPSQDqz6NQ7PK4YBjjy9QhiasKoi+CtIvKg3BsgeoXwTEZrivQQPLnEHklb
nY5t+ctUnfA+3MLRBbvhWHHpZ2xyZXjAvoLwTONs8ApIFmGPz1OB0RWIxxee+wkd6SLtONTYQUld
D4wV3YsZZDxhBp80KCmWOyEQaxG0VbwJSJtCWB+pESqh4Ougi+JeocQAMAfaylsRG8/7eCdfCHtX
yDvh0XCHbANaZs3pCeLhnfiEQmy6v0OB80pakoYA8o6WJ7V2xUoJHGDFtsZxycKVx/OmLAr0yAiE
2BuNiB7mygYZfBP36lJ0K+haFJj8gf5Q7AsbbT8dVnQl5rT+Y9FKIJQNYh+dBIeeIJuPcApf0tLL
kvy937UkbNBMxcgARepGKFZBV0rcCFD6mDuZMVXC73EbyspqjETcnLjxpfieDJzF+D3vKrA8HoR8
U7EICcKY8EGP0ZObQxxTTQpFbrHo4iBo9sVzBQk0lkEZjtNi2XJbUEhywQM0JW42qNdMBKHPc36J
jN4RfIgn79v1118PXA/ow42mLhXiTpAE/sMdoBvjnlMGaKGaPGglokr2TUbvvU9aOYdN2m20G65s
xeJkOya6SFHzf+FYmFJIN45OuEmvkMAf4uWfnXo2IMFGCYVvVgBEjd/kBbayPXQE6K9iE4S8Fmls
0iIkjzSEef6dLaQ/FlR8nU0Fg6oJJVGi9GUPZP9taKiwwTFD5Li5E1AHEb0w0odA8R1Vu47IFkCB
wG3oUVA3/ShgS3nPIcMuX5JjbikHmITR0vC5WDCIkebG8gHsTzA6ls8jSG1EQgQ+A6jZZGyEXEK/
I4BxmvPeinALPhKYh3iIKGho1DL291mHTQJfRvj+nSc2RKaOuD9lmhw0/Wkl3vlJ5DvBzQhagHsN
KsyeA8TFo9SHXWCzNL5cUAXQ3WSOnlJSsq6JvyXMlBKzmtLSD0hNnO/kafU1imAUeq+WD9aUop4T
W1hSTLMxTPO4pabEwM4jocGnOvMYwPuHEcwZH2b7bW6AAB3+qNQsRcgyz900AMkEMPkhWhSwYJiY
jjEfPvhokQE6JoBN6BLzd4KzxbTcOaWQ41zkjlM05/7poLsTXs3UdTc7F5ZIsRLND8ZFkKRqhOkZ
hY84zdUDdBM6ehyFKJtXOSscZxj2EnAJvPl3Pq/fuogtggANcSpmj8e2BqOR7g+dG46lSyo2ZBFi
PGGGXAkHxZHvBTKJykX36DG5BTgPDmSsrB3RndzlvsBtALthDxmA9Im8dPR8NJorPhpBgAR0wA3B
Afj3v4JpHXKYppViBDa/EmnJjWHyxrasLpT0onnCqnwiIIafy5S3ouurcvKgUcGaLSbdwhGScZ7i
MT65meDg0bnnRYckqLBAiYMJMSjBjS2QJ8Nnk+U/B0hG+gTMI+AQJi/ZnlEKsoKw9AMCM2egD3wh
NqLZTPxYRmaFQMdynGRRyvz8TeB0iqM4/kh8niMzP0KCpwoazyv7MektH5hWjTUAFNEwYjRlgyKm
QGTZAcXMhF9hcP5KLpDEmbbxLpIbwt9eOeudp1hmRjYxOiMkhphLJNvcllz1l8kqf4VnIwMfpBPz
LsFPrI43gbf9LcgYiP27GUbV/sFSJBsTXTdtw9ZkTfz9f1mKOlU1rp38qndCSq2jjUXhjB3oDAaB
EFc355RrecAEosmH7ZLs64qnEtnzCHpt8ClWsb+T0MbT/O8XZggPzt9ep/++sL+4Ade+tJTMUOrd
C8bfMzzXWFy5F3jQ2JI5Ut1oYpGSiH0yGj5kT/IPsB1/51E3t3N6GOV0wag3BCwnn7HaIVcA2MQE
SqR3ojedtnvCkdmNqL5dmdOiiDhC2dS5xABBvMnpHv77a1L+yUb236/pLzebZZhF8Rh4TSyzTAbH
Y1CxJwMvDUWc8+BL8YknQHEKKnFl/e8/XDb+icSgaIamm6oMIUNR//9HbZvnTrsYfQ3Mmrp4U3uv
xPotD6G2cLQShyaE7eyJT0TxOt3F5nOIXk5Lak3H0npb1IibyilGENRMT+TT2QeVUdp3HF7xjGhY
vyNkswtU95Qwp/kryrwt7QFO6xZhbszriJc6/zCdISmPfHGef1q19HRZ+9HXAwIsg/PaCkBOsUBQ
x4ho0iun3fEPIr3FLWCuRlVHshjEhrB0wZ34L8dwO5K/OtzpMnxlxnzOw33QgWeacAkKcoS+ehYH
Muj2TwoktikAWu4Vv6jJoJhGBkdxsZbQJQ7pkmMIkdIHTOwKrzruOhrLPAPSHR+5Cia1fAfIQcP8
EUDziqEP0cP9949J+wf+h/7fn9JfD2Q+qKf+Xtzr3U3YUHrYrydkUOWK+hjmA0hBr0ob9pmDKKl4
f/wbs0sN5pMIO+RJdES5ZnLoMOZ2/HEjAtVevXAxY3FmFEBR6dA4BPz075et6P90byu2phsTW7Mn
mv7XdRdGV5SvTL/sCkrFGizBBawqkTBht+tODlYgTi307+ArnGN7z/yAzi2PmexG73cfZhAy7ucn
nhBqb/Zq9nYWmtoggd4/r0mljdT4glwQ3bqAPLKe0we7LCsMBbA1KdUElQ42duc+ksuu+nog7rhO
HKSyaG3bmFOd9kNAKDaTzrETOOfRcOivHtaIuYSfqjyqifWTnZ0eB3qCRuw0vxxlpGKGi5sgen6R
H8Lg1SB/y2airS3NxYuZEEMmnF2WB8KBeVTwpMR4IinV+L6Q9/vk++xMaIkRCbejj+UWn0z6wC81
VEA49gOIueBnKiDKOSyZwmdIgQ1OYKGRdojMb8fPRE6ezzpGrSCtStRPmnMKaeWQSgc2i4+YN49G
vSinYLYhOUrvOIKx1iA3I7tgb30gJqHVmAOCvK6lULpxSZgN0mabNY54SLzikykT0ytqB3pk2MXW
7eq6eHw2v1OtJ9tp9gU3mqrkheHT8gEi+OpS+2z85pCtmgnLcrX7zW9wK1BCFXHwIhPl328wWfmn
5cs2ZFm1LVNVLe2vxVMuJ9exnciMQwF2iiQfza9YKrf6Jl9LHgeUFa0bXjgGr5RCcyDZtPzCnYQ8
/v71KiBTkSNKtAN3yntDEXV1xtrX3yU8RXogBhKjU7Ovf2c6RifoBN3OnriIJ25Mo2XnqXnYw4dE
ZcU5UKknGnX4F2dz/873NBAGIo54M75rEPYX7iHWTyReNdFxZJK0b5P38VuUgWhpiL23Pmzm4hVC
xWqtz4tD3jhIMLxrREIzxwCGAMMTBpq2Pi9eaJzKPwqlW02fJsLtf33hngUrFXcHmZaPvaTTnfLI
T+ucvZA3xvofO4dl/OOaZJs2JYKiWJbyl1+2euVycbe1yy6b316EAeFpvbMjCJMYhiZOouo3saGY
oZkVUYGdQ/n78qPcXMPt/yDKiDEhvL5xFYy6k519zMsPnlSmXGBg5sTAfdqzAes9UtKbQ8wihx2O
xRmWCjxbLzwQFdQZXDIApDc8mmdCwPaG7Tatq9OORPRNb7hznp1TfJvcjI2bH+vRs224Et6IxoEu
PjGInXvCV0su1snp6bqDGEzMF8oYGSQw4l6dU4rl1Cmmxpsz/BHyMYXfxAr9AI5/nOnpZ4z+bXAa
gDfwYrnd5vKWq/cvn6ej0DP1U9V0pa+KunCrkR2iu5Ltmh3yWx09zcjxy/bkzM3nDyu4ycnkESmI
72W/5SL0sEdX4uM2ZPyHU59cn9KVFZzWTs0a8ApYSyHLQp4CwF9AiBx9Ji67mi4BNzwL7tV5HXi5
x8y7HZFzecaPMWUc8lEFeudCmIWxr7h6ADaKPi26HOT/q63pTodwAoNxnF244VWXG724ByP64EQL
zcTAvwODpN8TQ7UxpqSrDk6F0u2CMGC8O2imkZQeFI7sIImQaEDpJbkv0HYm/SwM5KCHQsiRUxVN
6kT17c6RimCsPLXx7PVkSRjO3X3yUp8u/+aMlTR3i3eWVE7Z+KIgKrDKalvepecXzcOGus/6Gego
tH6b4F37LOfPD3xJ9Dnp9fw0n5oIGyRvL36usdLKHk3L57u6YIjdOWdSXNDZSii6dcwUa30NHSJ7
uhduCSoL7e4iXcHm/W48neqAVhXvxBuVbiC/UavcYzpjX6R4eo+Pnvl4+05T/xvhzsXN8VnOK7xT
lgdpN9AOpz8T9j0yI/CuBxfFyc9BqfmD4V3oD/QugtA7FnrELsW6JHvN8B46cmR0XXd3VN0slUP7
S8PsWHqTrRaM74gRYJ2witGhesJZgBcHcB4BfvI42lPOkBuEyQ2lrBWglFdRZn5Dzd5QHC0m7/lW
I2sS+6WHpknc9shNn6iB6xPee/HF+nQM+tzpf2QeUs7og4hb73/azy4ihJ6UDadiJSU+diStAYlB
cXbkq3tleFag3Q9bB+UmgeIOTLd5/0Z3xHYuq9EnkjwieFRz2Ld/ipAfhIQg5Z28fkm+euCHSWEJ
XJ0Mxyu0boHTI6gXEz4BOgTfjntg4Xe33Vg/0NtotrHW0DV9Pl0stnzTYNhK3+3yihHqY9jioutj
vO8T3ki83qVHipb558wn4CtkHq05vhHc001BUQYTgqNQCE7VZf89AgqrHUDF5xnk+sHpkvY4YRp9
nzg2Jom7S8mAQXZ3GklKuX30AifULdh3cOAwnB3dmidFopBlBoQ3x9VYDcGSqg68jerTfmvv6QlE
uenkwNw+GTR/qiSfUg/QQieCEXfBy7sfoO8F3X6IXx9gPegu6hxTAYkHt7dL6d4TjX4HLRd+0h80
DMGtCsaNtieHot/Zx7u4+bg3zqDcFCTJAWwRY3d1n1vwisDdiArc6ldCu5BZdtCs0AeL9fm2xweN
CXhK3YSTq1o+59aVUvq8HQIC3p/gkjAWI0EBCeBxJZC5wvaj3p4Q/F585H1wUj60460j5lu86yPj
dz19saXCskYEBmIaGn4nu03nSmyh0AbeIZgSFMYYCNPfYGMaZt/l7nh8Xk40iDJxoTD5wszw6m8O
+vKf009F1s2NQlL5HCuXvhNns3reEUm95KxGwdX5vEOsgBV9hY7brb/RCH/tcosOCCTC0HynA41T
Z4otLWw+LmJqypgURqd+NBmFP7F7u1cW7Q/Cu2+OCKFGJEKzv2L8F5tQIVHJ4rzbT1bqzaGoIOan
djwa0bT0JvF3/ybkhagK+hCEgcPFWPvJrP2CPUkMx/z+p/+Uj7otntx59mkSZEU1KniSOstJEXE/
SbG6e2EA/Dx9UNDRsodLXXEhOdGrNH5xin7ChSKOHT1CMkFHX7omVMC0xOmBiog5woPBUIcx4YiK
+6PHIPqIOkBewQs0C82s7Ylzb7PpuDkxXwgSz7ZhgmZuTEabw46pV8x9aE4fb8gR+KRA+wxETxc7
LqPctEc0UP9eyP0eBP4+2GuKBejQVig1Jn/VcaVmaq+LeuIYmvl6vjZ2Ncs/yYiRxspFsd4SyQf5
MFs9TU8b3eZHWPGBCvGv0Cy1XsdePA8uxyES91PjFjJ1g28h4UOTr/xRCbqOSYYp0ICykGG/AX+C
dySe2a+0N4W9aOSQlAcDHCkahRdncgB18+8v0v4HFqWuqeL/lmnwz78qJl2T5Vx68CLNm9cSLvuO
R547fmRczQ5kusbonoTftjiMksPQQRhp7rr72qsJFqBFNkFIWGrO7Wj1Xkkwr+lj77mrIG9mLbJw
PD2AeOYVo9C3nnEa1myOBS83/1O6IwJNT8X/BVDodWRRkEG3Ve7pKB0a+PKsGxwOIMZ+nQq/ZU3H
E6q6VzyLhWtbnnqUdxNUHxT0+eFCJPnVk490vA/qEzxby/VQeHu9HDzNQN6QJgRHsZKCs+kPmhji
4/F4usX/ej/1f8RIarQuNNW0Tcv4u/p/tsO9U+u83gF4r2Z17Rqh3fkPkv+Eg//tjvpFD86MGm9e
T2ac4rDEXDg+09GHE5jin+07n1ip3uvvjsp5Hg1Os7AYpP60OEvfcMA/IN3fvruLwKtxYgDNYEoe
GbTk/5KoV6IMrEn+AtUke8/TVHnNc3l64yQ3CQdkfOQiHjgLGXBNHj/Pkko3S8zbZwt+2U7w3koL
asJh9Cor0CGMa6nd1O7zVbk27rFXv1Hqg2mvumJTv0AIM0o53SjneuhsULcp85Fk1a59MC/zErE7
t0Z9aBXsoLiKda8c3IcemrLfuI2+16zZif6EAfVOjxukF0w8EcuVgU46pBoNQLtbN6sdeTGh1nkE
jZwDTr86ha24z6b2ntWb3Uw1+IvW1s6SGwq3p1uW3+Xt08AIALMMLQpYhgxj9YOoHdlVdrhgSVbh
Ma6c1s82dzQrnVclbPHcQeVWslzT8p6Zc6bwZGgWwr0+obf8YXdj/oMVrQFdzSBha8POlJwcbXkX
KO9ageJCZQzz3XSRbTj5O2ueeXNvvZ+9o9TmG3aO8nBag8/J6QBuLDn/ThBA1zpNf4Zw3sQOz3QN
WPPRw75oqmj0h86LCRXR3uAOdtqDvtdbZ3J2X5QnIzgeOSzWpz/9z4WyRnFOHyQ/MTVgr2C1uHBK
sF3GBqvHehjEamnBAaTeyXyaS3dgCowM/AwNyfWDkLr95ePKJLP8orm8l6JKJJGj7GKLOZbe1XZv
s/LqWAyxfkdYy2fn3tPGUhyup/dP2uy+5af1j/XptSlQWOMlK/xrw+kH27m900xOM7Q11kOcr56D
m80Yom4ux4wA0YN9gGQzNxGMVIfGfc4v4YMCeIvfzmt/WsLUWZJKB2NCUPwZUWNjcaPcgfoXgiJo
XOmAdwgeXeaoU5IqzBduNBch7sWjawDxvCCqxs8/yo1+Ix6tvcN2Mt5lPeD8ZpHiTtt1suW1dXvO
iMpc0nyi+Rj3Ih/G8tquNdi6uASBoR9eRxjbOMQOw6duu4/52LmEr23tDUXO9agRrGa5Gmsa9Trd
G9WpLZ8NQ+dQ0X7igj5ymqyx/b8ZO3r2NA8fjI1ZZi0aSbJ/s73+FJDZR0J05lJwycvnT/3BlaB2
GIOGDLW7xgS5QRzCUsg62LsqeKKHZ6uetD2f/CeCV9K/OK8y9CA/ahBHVfbuMrC3HfDJAXrVfaMu
X+/lXgPEGoywHUj75ZyYuxN6iDPj/RGWI2JiaiGiJ9IWkz7hghBJ78hbeo+IHgN5P2dgqu1ZuT9f
XE599v8Rdh5LimNdu74iRcibqRweEm8mBCYRyICQl67+POp/0lGno75Bd3RXkYkQW3uv9a7X9Lp+
cYw1JQYs5wsvTb6MldPQlcL+yuhdKFaE1Tt083hWMtJ5QvQFYFP4jYygcc/iJeRcS36kjprKw+SW
RIFOsvXM+ft598+Y4M9DHdjSMPD5BaORenTwX2OETvvm0vPZJVtzSxEclxBd2POaw2uFZ0BJf/B0
2HGxPiX/evrCpgyCoHISAfSZ7Fwx4HuprtDiLYorVEKmA4x8CF418B3GmIEjJ44ZOa8bD5x2oV+Q
gebWZ3Xw90/B2fwfQwdNkXRVkTho/j+M6S1kStCKBfy3Dc5MWypnvgyYLx26UAvo4WkTYF0mbncr
bv058naq3mcBhT+N1S+I0VVB199SbCZuc5OwMQ/cXHcNxWU9psG4hdlwYWa3byt2Yg8ApNTGb8GW
aUGwdBpZKH28mhwbCOsU0XAZjuJcWJd9XhHopDLUNTcgD6D4AafobGEfHuLUxkFCSN18SUEBAIk/
skApz31//jzxwJ0Fmmu0lKvMOA5UjgOTBnzfAKp0g/dRf3A0xqSLWTdxHsxfk5wQ2VXx01uNa0xX
kTJ9qSVgebaKbeHfoGI9qmPxyZdwBI1Bq9eI9nkaqLaEZ/bHybd9nFE5a6YZoiJzkh3PJ9A0Yy17
2bBDl9tc222zMfYU5h0O75MIYNOaVf/4WGfeK2NyDlegGVcvP30d0Rk/MX2Ge6mdaN5DON6Vl/Xx
pCoqwmCbRJ62gu7uhYt0r8zDXe22WDtibPn5UbBTwYvONzcvyw4BdU+Gn2wJttFHT/97QgYtpzbN
d43nLiRQrF4+fb2Fwpl6SZ8qM+np4NyorJ5rmBMwXyOOiGUarWWSYA3uuRed6hXmPHkPhXw4fDa5
TOc4yVW6ddpPHOLmGl3eVrkCMekbnS/UsLNolkJ4HKGGxlcOdCPDwQxt46oTHXODIyYcH9ivok2Z
9+nFod1KWKINpQPkG0TbFri4fN2JDvrauYqRtS10tkZ5vGhvEnOAt0spsQoFBysSEJf1i9sEhDOP
Zqr73sEINU7UIVbryId4VwJwnMqaNeRIe/nymb133YmuMk5c1QXJzMoHlxyFvKWRIsJRbwJT2t5T
oXXUezBQSKrvz81Sdcxhte3awXvZzI2BDAp9ETfhUtiEAq6oZAyxFQqPJxPT/tS0yx9ppka9I6Ux
pdOK9vj96WiqNi8md3t6wtcdt9Ih8d1HtXPZujvABfHpc0K28D26Apme8DBxYuvwylmSigi8wS8n
WzJ103GJiVDQdzSyyunU7tu1Jnjg4nmJGFx1VYiaXBYcx+QHnXbsS3TheHYds5V+FTZKar/hCsRb
DD2HGppwdPqVnS5fPh6aTnEg/SuYk5E8nocAlO6ZrQ4/VPgaJg0L8XIp3Z10fE6ttYnVjfkF1csI
8rw87xq/RrKxTTODWaL3VSrFKHDppd5VQFA/Gh4i9JFi58SFV2zgCc4xqNkUdL8f3AuaiUm3TaWL
axkI1JnOaXCGhRMOVHVQYbDCkdK5QBkoP7ATHpmspivHBxF1qAR/MevfA4mfl8BH79ELk4ZylsFb
JLT+3Y4DpLSoYr88Pg4f9yu6IYN1kHQyoYATPrS559X7ptGSQFJmnM43Gg74RuMZnD4z8cxVtxV+
Pj/djO7LTF3h+B1WYF2ANu8fmrQWhh5mzBi3wX1+vEdN4LI4OMVaXAAHQDEWlshL6Zj+tr1js7DG
6T1AcPJ1omuiDiViXXCLv1bNuKiXSTttYERz+A3Pv8bx70eBIv3XSaBqimmIiiUpUg+J/+tAa55R
GMhNnWy1wLXWFs53yv67VViWY8RQ0rWcISc/wZffaicYLfAf/RpTLEc1bWvTrsQpx/Nn/2WXGIa/
f782WfnPY0rjskRLUVXD+uO0fXWaXkXiK9kWh5DBRu1G8oAJxyv3gckwfwNvh9e0b1xxXEw1Bh7Y
tP3kpoMDXnq2i3s7ox3Fgi33UmpxxVUhegAEl35dIgKBH8jmDj2b2iZfWESDEIwwpf+hgKvZEW+M
TFhccD7J1EJjtysA2W8GI+PXOGa51kOGX703Nqnb6I32DWDXA3e6unLLX8WVd8bQuPabX/lz1n7Y
p3QnO9sqWBec+sj5NOyJgwTeyqImFn7dEBY2YwTc9lYPGYmtd86EEmiZszRBhl0vUE0+XWsmYv/A
bhoM5HwclM5Z76V3tMnLZ+S0M06pJ7MdRwSdwzR/GlJzpKCf8S65N454f+FSRx8xTu4WR4wdoPV6
ug0oydNpbzJtzI22RKL7TT0gIXrpbVHYgGYi0j6Q2+9Gw5GV/E+88CAcmXZBtzBXeq/f5BitlUfW
YbTTL3Hd7oGXZA2il3AYbIXHdwrirrvqoSCtXj4FEvofniptl/VMuA8lsshz9k8LspWeQPbahbbJ
ZJxkQWc0Z2SOjr939cyPlYSuFJi6z8lfQ5EG6sODtBUIMh10v+bN2CnbcBgx+D6xR6TO054Dg0TQ
797M3P++TP95RP6sCXVTNmXNsmRdEvtH7F+PkGnmmaZa72QLR3H1uugontIFEng+KFF1c4glE2Uc
QO75Dv/HO//X8/Hvd/4DfQkVIayyV5psa6fxi1F6tK4osSKXxsdr3WqejoPCQYVLc/8/CuH/Y1H8
7VP/wbIoA+kjJRKfunZwIkyRS+GB19EBAexCYqv5UoYRpIJ4rIcjCrs+OY1CKyR2lDYgegJ8MgxD
Grp9O88pI4Ehp1pPhlU5SYofaj28zx6U9EPi+GYCLBjcW6CFA+hq2JJIq/wYXkHoGUtkXjBAUx/Y
CU6h1YTBVLRlqB0vQmaX6GxXz5dXz7Vheo9W5enTOB3kAEfcvSYpLnR4aJZf4G+Tedzd8sVZtEr9
t4m8JOrVBpQHNXoUSJ3wkvlBixlX6oU7YUflTp0/VVADMRXErPjItKn9aVbRlIv6uupGXIh3OGco
hrbYGm6QaZTOc9esALiMmblufwovxSDluXvv4ID4QuPgLAVhBPK36WAqwmEbzlWU4vKxV0h1/Oav
q5EqMBK82DfdmKlEi8lDsKVORNba3osxxZViUXV1exWrHo/BWr5jkjoJIdVhRbqHF7RHk1xiDaIM
mFM0jjWnP12UII7YtZEaQKqwOo/HPExJascnKG53nI5EX7arUziE1wkx3GU7QRIBFuPASd+/euUF
AxpQWhOLNcKbxCtZQo8caXiPXy+IIUOfahvL56re4PvUiyXYGTE3RRqBe2tuIzcZYb0CMOF3kZ+F
NlMZ8ezoBqCRyxBV468ohldAYa9rLzAwB2SJzrF6E4aknxx5LTA6r4ByF5LNx0hDXmYHZuUTcP6e
MKqTkoQcDpccsCVK4cIn5tk4SoYXq+RSfB/EPaSAexjeH/UtlHvC0JfPKT15L9v5+6Mr/xcf7d+P
7h80kkqK1UBLPwnI9PlESLm2CDrc6OL72+9FyPS0YOIT+Yi1ExTUVeTAUT9qlwqquFtV/2sj+S/O
AQWAqkqmounynwdtnkhn6V1HybYCrBhIkLexS8AKn7U4iGFFQibnzmJotKcAav4X6in1e8Wfe8m/
3/6PHVSJFcuoTd7+jFM1lpwMYQW7FohX8Zvdy+cEQfmy+vs3IFn/403/2DyzOIzj+BnTyjPlf1h4
b5FCybybWNTSfz6YjIpD8aQc1X6gxfoLB9pRnf/9Iv5zGRiqqhuKJku6bv6xi+pZpyZvJY+39TKe
smRJF/YT5zeaMmvMD/iMeN0Q50tpEiDi6tXzwHL1/rs3pn+/kP+8Gf+6jj+Wo6qZqVInRbw1jEFc
es8I5AYElVxm0B8ydD/jv7/ff9adJuFVpmiYlmjpf0xHgrgxi8+35O4PhMPsqTpA07s6wk8HGphp
334xwdq0P1/IBSuy0IbfKYKs+3fDv/cyKxPRLFw4J/8fTwJQ+38sC9MA4xE12VB1vT9z/3WaS0UY
6+nX5E6s8RC/yOP3xpwhzqC0sMgsMe4sf/YRw6msfgL6PsDFkU91wORyIK2/aNxuHZPT3i+585Vp
Oi1GWLNurTX4Sos6ooR9A5fGNgS/xt6vtbE0R1KwjDqnKAcCLunjhCmYMc0CD8qD0c47BXJN72CO
XRkJomhZ6fBkd2bc8ge8ZGgYhKlotvgoCXf7Z0wpz6zME0S3ZPYYu8TDdAxKXJTFKGN36qq7J0/n
c40lV8m9PjH0jeel2XrlDg9Jrog+CgQLOfGGLkasXIz1Ycz2sZ5jY5MTM07/5xW37gbDep7eBNyH
mAqPikP3w6PKRvxJPasa6dd6JB3fWx36GM1sDyjZVAgx49vM4ewPf7/4bRZPN9H8nOw9mlb22od8
gd1SbsMD6Asclbpx4zsTsADn1wJDZdp6LMwhZkZDLRsFxdQq+4AdrD4F4jggSqlOe2nnmAwtq8AO
8VWDEX5srvxS6aoGw7c2YIwO+eGF9VLr1FSkTAC3BsKUxweYHYTqkbToeOXNk1tt2WB1seBoRJSe
zrgbKHMiWuJrMBYYfeIHw1neoy5YV2Fu85MmbgA0YjjQpoRte+THSjSz2ww109wAP8EnwdxQozcT
iyE+4hgDD+uZhej5tRGnRTRENz0/r3FUWMvTs9zX7tbSnJqQdLN5SC4H3l7VNkPiCK+W4iLFOzRp
sMYNJadPLOFzLb8nOCRQIBKsOwmLMdcZwR9AeJIDP0Saf5uBknrYL66EuTSH4ZfxjH2J9AkBbG1T
p5WhSLiGVwMPCe2fzgAmq0FnADJCrOKE5iOn/yY0I2be2NIMjOOrRKcyfuPDXsPKLBfYmUBAWFTU
7KnDlAD8wCLVOho2gid1cD8YBMpAdxdBI9ao7jVNST+9/KAmAkw/5gcgi8wt8ZNZda1XIZS6wTUx
F81DxrJr02L61rOyg2l+s/DJfA6NZfCbzDT40wP+0/vGPls4MuwNHQ++Vg/EPQg/oV4AKeN8tyhb
n7KGYYfkHEEyAJhg8/VoPpG55qxGK2FMTa+9Zlt2GlQsGAMQPJIjbwOUSA/aPf4Vr9/af0l2Qyn2
cr5Eej3JQdYGGHqxqskl/vumyWFs9afSn0elaZqWqapQ1KQ/+3XtacZW3XbxlpA8HmCOyxHx8W7J
7F3w0ynt7xx7SNe80ylOPv9Aj41b+dmtJJO4wFK6G7WB80KZfWFwaMtz6FjjaEXn3EGuDGAkIb7C
u6J3qV1ZCzV2jQWsUpkwGUKLef7QcFmI0yDRQyjs3dylA+QKCTdMgP+D8uxN2InJNlwx8ToMa5Gh
80JgktplkPmCogsvwpy1S0YVAWGcxtHQp3HlfUEZjWUYTurUE1nu+5dPsOgO14ElMmIk1pCepjVZ
MuW92aa/OVmQ3wc3wViTydLfBrpVidLh7VsCThRk9u7AsHtxLRtE5xOkfGM75VKfP8IhQ9O+iVZs
OdGquKe+MhE94darMUVwr3b4gh3SDj6PZ+vj+cAOLS6zGxi33HgNu2Nk2MbLfX1cVXQigkUIhJsT
hb1GZvxGZf1colO6v65CH6+BEcj7p/MBL5k5PzFIhBMR2uoJAo3ODoACCHxh3rsi6+zvzw2sDBl7
YcbOOmjn3biH2/fMHEbUtLMIBQoH3wz8eoUFhksK8ohPJyzUhwGAys/XjAxJHUVhj4xoizeJDycl
3LT0OnhXww5mk8V9MkBAQJ/u43rP0YptdMWU1AVOoY8DrFOd80N9RJcmnD5BnZjhfx0C6UnfCSAZ
96Gf7SheAeIHPLJP9ymOYGaoMWGcJd5FRuDkdwHPJvUG12aeBa5Bbq7IFICL9YLzhOPBuAdMANH+
h+NmzviomAngW+sL0MT3bu0ATJGg6UNtF9oPDjFMxmXAFbg6+D6fl02fdRbL7PsuWA1/xccWLKbJ
dny2cYiW315a4V7cuAZg9cejtatJ2Dbfg6Rx4V7o3KWVwCY8in+sBQe48nVZRZzNjNASRJ+fyWuf
jxXS35BQ/aAsGwLdciB/2t4/mkX0ejmsNw5MFjZQFCjTKDx8V9iJ4yUiz+hD0LShE6iZS76G6YZY
ggZbWK50B6MXqJPWFLhUvWSq86wcI/azYKDXrmz2bMjuTN7amZQHlgfhjyEK+rs4k7B2QBgGXMiZ
KawDPGTSWVS7XBdZJsQ7IR3CPw1gBsKWMABxTAHjPZ4z1ihRgqTWScSr/8BHd6KjDAOddY0uCZ/D
AVMUHU1AdoCFNmfeLS20RcNI9cAY74AHPdHHYGsQrFQH8HWi+Sq2tC8nWgGqYakOWNuzxGATSdMP
ECJ+IavqSDT9DCosPFiSDfC6vHM9xuYZDmQkLntSc7nWrzr44JeetAzTHL7VPveBePQo5+ZW2kqD
q0kRhB9uX1Alq3KuTBSIYiJPdjFtDuiUG9zCG1c6sBKUG9f0uWg3Hb2ri7uKb45f3nMtzGWssqxZ
BnG5aG1aXawYKRuWIt6K+/PQgiCLbj700s59f4ZZ/Zsz5I84bP1P4NT4vYDe+6w+pp1M1acR5L21
9LTPqENp+Rk+HHSUdzgEN+4zd2vYPWe7kW2+zRiLrEMnuWirR5JPlZKNgMPDzZOF+bAW58Tjkot+
kxiF0/+L4yDfQ/OtveETZIA8F+Kel6xehILUHsmN3wm0LIcVx37oUn+Suxu4hZvmw4QYGVhSNBFE
oMJMJOTy41iIVEK/mSCpmGPIPq2dkqL5c2Uccgsuuo5zUcGjtSsvnF6P+qJe/OeReZVw63N+EKLr
u17lkg6zpB8hZY+AgavdYy2ItNk1qIJUqDbrzRfI0+A0YKRybPGRJa4B4f26XuFW3j9+UGd/y+13
mwFzjhU8V6tJ+RssaXYrksDJMakZlhJVwDQZUWphP1E1jDDnOwWNre3lX1JVVCdHNB+PuTwpGPCo
K5hKwr4ec0BJhKJQHRVjC5LP6OsgbMQiE+++1ol/TZJ3KjfubzrxHGE+JOaBQrL99uEAzBu5m/yq
z4U/FsKpyJCzadYVfKoL5wcJAjxbrRvkC3pykF6C3ELqWVIYa6aAMXglErFjUcIOTB7sEBANsTNQ
IH+7JaDqMtj/X1xy7HU7buwPkMYXgXUfocEwZBpzmiZ9GBBy9EfyENbESm/qebvVAdsv1UJkZAK3
H6sIGJvNsSZQghiYxk1/0rtUOUj+H2wQDJ5l1gTrC6gGY/ScueaL3aq3vC8sO8Ydhu+aj/r1aeH7
GARxrKzPW5oRI/MSRqOKZZPXd81+isoBMKsgsyJKpvw7YK8PJ/XzOG/l1XcC3eaNNLBbZAfSeoUF
RTia4/xRjrHB4qRmFIs+FOC6C1nB1ZSbbgQeBvwGg3sHgP0BQUyten4SJyiNEzkkuG5rNnr1YXIN
4BbNVRIWXcNu3M9YhIcvLsUTzQN/hfY2dd6lw21uxzRZaNm/LsQLWqCcGHNklAzxrpECy3UQXM3G
bo4Mb2ji55AClDucLagVzJhgOYgr/IUGLIN0ysxuGTzqJ+qUdimsCW7yyT9VNGcS7KVj95PsK4Zc
BWGPHcIVqJGcDSO6NHb5G8ZjlCIkO7okBlBCRbB3WXTBPJymPJ/PAS2RgkI9mBMQQpW0vM64+ENP
U69+Wo9FmaDrQRgxoqSyI7t22FFnrVN6hcuuA0+CTKo90IsLhwn2TEtMH4ciQL0HZuWFI33GCeuy
BYQbns9DdlM27G9OMz1wjw/iiV8JF4nT1nvNCXEaVqjze6YJTGAHIgglx0Fdqiep6HEzOlo4JaEb
h661ia5l6sEafm4xy5hRAz8MLNGQyXhPJlQ1HFQU6Fdcl8gwfnKcCO4TaQRgM0TndeAkm0uCI+Rw
OCkIzsMMaOywl9lzQPhBgH4X0ohPgeCbtm57Kcl7dum2PsZCsee0NvLc0iY5+EjF4tvOwzOAwJgh
Y0Sw1QaoR77Qcii1cGhgwQmLNEEoh3zJVdxD7PDZgc2YyCHCsvvbOClXrAxW1R1ZjzMhJNSZ1c5J
cjnO7NKenWZv52Bh7Xg9nMGaXnv61WSPCGj6xKtQ+3nQJvSBWw/S+QgfTrg+xrx9f/sbufgLOJI3
7gVDD3fmzzT7TtvFPtvuM4SX4jRxh4fTbDh0VB+W91q25x3ItMNuMCJjkJ3VvXMqzh5EDMrOoYDw
G7j353Jo3VnXYw7lwymfa/7Jsjf+CDao7RK5QV4NrwZ8JyunGGG2MEXHw5CJy5vl7Hj9/3FDbOhU
Pr4UvmHvLLJXKfqdBI8G89EvOlqwkbYofGpj6JMkRzHzmUBqp8MpxzthilKY5LbYKe2lbD+WHNAM
VHNWuo6C/oMIGSTAr3z38cEomwTGXUhqcD0u3DtWT5CLJ5NDNgI/gQI/pELo/5LfpnAVM7hW/msF
jxzL8xGqFsc/1MRYF65/6mz/lI5OMl+pPi7ZnojeoHSxLRuzYU/G9uJzyUY1lwHz51H5uzPGBSYe
F6+dtMjHS9Ee7kh6gwm/NJcQADgqaVtc2hHeHks56I4h3OC+PEdS/h0yomJVUDI7Qx7CHbzw3swN
jx0sRzAS4Wr72O7+vIUaP9PwTn1CHT47aLZ7MnU1p6sc4d3j9J4b7LrOY5d7aOCXqTskitMJcFzi
qzTcfHzG+Opi2uPhROEI75O2E3+NU7O7PkJ7tpcTvgbXJQWYun64xLCfT4UMc30mIOg7yAcb1kCI
Z+iVintpcdf6DF7NS5zNl5ypdMQejg9V7OOPxdZdeg2fOqUspUYiJ9mLJt0IXIBIZbhgEJJHu/PA
8GOX/5sVGwlTLwy15l97QTIwxHJOiI7BMJaj7P4pWXQ1nO7qmOC8Jdh3fd4dP9fPVRJspnLwwy10
c2Ds+RVeOH5yUGl1QjydmvAgBub8g2x+i9GX/SBVectjMr54GHvbOC7aoxEu5dPLOsSTMnPqIWoY
d0w3ttMH/Vq2WPNER8Ujn+ob3iSfEg+w2f3OfL7c918Mvh3lhDx00SEA3ZfwRVHHMxZ9TJ2Lb6fb
m82cnWVNwaDcSpiMFh93l8IHkkbRXrjD4X9utZAqhoRYn00NyyxmUsSMsssg8D9hDjbRiIqi3lnS
nqico8S1in7vbPqgOWRnzuaiuw5cmgUiTt/2eI3kdpg56WwNx8hbckR5vXu9vX6MCzQKl/XwHjrD
x9JgeX3tQztYQubDuHfMNh2szoOW5PUpk1wmY+wh7oGmos9/Lnm89RV78XjJyKQXmebeacVjRDZ4
fwiVHFQ4p1SOfDKmb2f8trFoMD2eL8oD9jaHpCzWf7dINE7IclJ3bu9Pkqn2m4HpKBKnWeUq3IGb
ANF6lP8wd3hOdMqnqXi2TTQDby+URuBlhBi/7iqwGwkwdJS7/OfDuY5mat/8Kpobf6dQKLljAVAR
1/2TrRqmUaJXZI60g+DaMhGfshWeEwzOPut48NxmhDD33hfV7ZN4OVq0R3rQeXpbqJDhHEvy2JqT
gQF+02BUoKxYi+ykyJv2wiaZRCrssLtRkWDuFDghCH7U2rLuvsJexcLp//z4EaQtw8sg+yojnY4f
7fwZ5uwiE6luhhVGQYFXioPMmpWwn43UTqRlWu8L2k3u6mf5BU+DykhBJQ06dUW9rUrjmNnb7Vu7
OiJlZmnQADggvqM8GTSUP9ZMRwz/dCJrXbVzMRnUGERkww+GvIs8GuvNSYXF384ZakPtpplCmlFw
dLTwiS/9vkbhikoA8LRhh+Fe/8hnr8q9L5leAL+rb+IZyFrFQWS4lXWxgI0xc/n8UM/q0RhinxrM
CoxjSRjDgWP6Evavz++H8DdKkO+mLiDeLuRoLBlXU1qW0iCNTunT1ZOBEJ7a5HFWYSeDccPapInW
DzkRlK1nvifoYkLlgd44EkffeC2KM5grRt+OBMq4wYBY98yO0ETKy6XcDYzvuGS7wqbgNyK+l6jM
emhoC7meWdrAChdK9RM1jlT5CTT/ygc7DZFBopjMBmCaErxumdANuNGWtpDwuBFBvt3KHJfLM9Ql
0iVokaOJ9TrG502iBI6iXmrdEaN5/nFSZrXGuNTcjZE7FlVnOo6zATLLOr18aNTJUYR0gM0ePAv9
p9DINvM0HRr6Ogum73T4atBbOGIDRXzY08GxP4Xy/RpaX68hyABc3PgpZKgmtnINsHzC8IjoztJN
ZaeAqR36HXFuKdIYQlgA6r137evVoooXJuQAWOmBW539F8Ee3aBaG8We+jlNR9y9Ai8y2pfMewPo
gNCg4cY03hjrss8bx/qASCbo8fG8wdAGuyLdUb4el5qtzyi49MhrtJGU73PjJ0lXrcb385M0o4++
5w4qnOPgNfGPLOwgQ0vs5Uc5cgl3EhyjmDSRU+iLtnGeZ7+1phq/l7crHPRNEVxEHvXv1IxvTxyo
eGMTPvgkaGZ8C7U1TZoZbxNjvvgaq5j3Ptdh+2vpM65ZkpEmJksLWzasvUQ3b0bIW/iQb8F9JxuG
9hHF3HdsCE7NlTZDWbXPfDnwPH4FrGYiV1RRw4wVIh64QgC/wOFmPwum5r8K3wF2pwCbpSvkToLr
XeqLvyERe3gjvcZ8gxG7G98NEwb1fcXDIfwNkrnO16eASECWLPlHKydPaDLt8fVidAH/HGMyqqOv
5WWLFEgRYmkzykUobDSh/jvzQr5AbWha07YBGNsZsvdidqJ44lYOHP03+frSe9YZMz7yS3cjg6Vk
N6RfqfaLOcQKulzfTKNKCm2hsgtsfi4KealBr3TRUBefH4TCFZhlkglvetzX8CAkxAV5ejMMbwm6
VM2uFgAnkd2eYMTKjVO01+azPxs7vNL1tUHVo/olFtytI1Qu5B8S2axD8/S+HLK4kr1QDEiZ/YTS
s1I6Dw2DxMCA5xTf28Cp0BWvG2p9qieEuitKv/NKOJoojkMfzprCKgEHwsAB25eXmy35gzy1A8XW
9F6q8HUqeVbTxN+lpmfW5aqTHEXdky7iVJp1O3ya/tE4cJo0lpMw7+8AA/N7pdvarlomgXvZQ5Qi
ko4wu2HLG7rZxnywht3wWCyeN+I46hMSaf5yq1w/Yzhaq0wGmAayYb8aH2ASexrLwo536u1L3Onm
vUJa0SpeRoD0KYh8zjxOqrz0FLoKiudZimkwlla/GmzBRYVjQLYUeFyX6Eb7m9Jrf6tlxWpmtvOc
GhygutsWDhhoCOJEujlyOaiAilfwtZr1j5X6NXUDRkeam5E/duP/PtglQMbfRryQSRa1JEqXW/Mc
lWt+NtTJkO/5dh/ecPmFRvbyI+Da0j1f+bHq658nTwOjW2YOwsOCn7kK+9iW/FalTpbYcGA/+rAl
wg3yydf5QBnWfOVhPNAzBEc0Dpkwz5QxqovX2SZhCmGsRVpUPWEoE2O3PdV0t0kG6FW++MBJg/72
AXmiZEX0zAwBdc/bISED6RoL8+WWX1eE+YmeP8cMwMS/GxdJ3AAhiDExXXYtWAVMPbcynE4e6foo
BH3hl1u2FK5TbRK8F+lnZ6JvIlMl84PcKzDhQah3Yry5Rg/jd0Sx6YvwkgNcYc/WQw6gfXAV1jow
/fvADIwsGPJrOk9v/fDSjK2tuSA8A0rF/HwgcgtysLXkZgSj2D5CGfOyr9N/ejTDvWyVYQj4oobt
ztcB9SOBV9ydnnfQbxJtISgBPOAdM/pedxYqGgAq1cmm0c6cic41xMWfj9vePtPzogEZxK3Axcj+
QGbQ4wl3B0kMKu0VkhSTn9ZQ6bmcZxmp44DpjIwRXcs90Q+lcuIJrSPyKrIsOc3XAp6xCk+Gw50U
6gWjR5QDSd1z/Qzuf5BupWIec7LRUSpDtOYmXlXdStfQanlRPSRfCx33NgsdahMmn+m+hRiOb7ib
gfHDkiTSQBwgDdJLqpshoD53xKpd6jyN2QnmA1R+KJy43PfAWhJKJh/0AxKbVztJsJ/JXKm1RTyw
iBe0kDi7MoM1ujaUJALyBpuFwqWWdHlDOpcpfH2+utZRMKokfWhC1NT1fIRrSkF3REB+ZeFAX8IF
NnJ+O7vaqBfc/RZ4hOB89vEbTnwAhLcdw0rxC5NbZwvzmFKWxCMq3c5NVLuN5i82S2HC3WBEaqxA
GwmBPjuqMHqjyZLQKk4LySnUUYKDeDQXSNzrKfQNgmbTg9Opkkn7GZA3r2geLBFGDbI4a621rtnB
yjp8mbdBDtBuuJXSz8NwgyEFi6Hzws43uVNMxNBW6fYT35F4SDCt3K/V5x2c/4V3gzhSgdPwqVM4
weYq1nTRngk3Y34dHWxBoLz4wzKs6BoSt8qHBnEO/B0kV32lPwLT/eIOSxOtUtKwegcvzCbYMKsB
6ZCsYpkhLTrv4Znha+tTlpndUH//UuSl8k4xRi/YCynY0GnBDR5uCLGEMLDE5HWDiJDImqX0Q/+E
V41ExBDuBiMG5ZAypLm80AZb3BcVe6fP2pVTs6jgCLHfYN0qeYiT3qVbRV6ECBftAlVaQ7ULrRT3
MNw92isTwoEE3b/FadRidkRaLwD7Tpu+vn4QOoaS2QKeV3hD7JhH8UxSQLKrMYDd6S8bmtx5YSxf
hML0IfLZj945fEHcVBnKTLAEDnVm2gFWhbWIHkbsGMTGZqO2G1rFAADxvAWFcDCdef/q/HE5YJqF
lNi7BC5w/xi5lKsxQTadpkWMOzTDvSD4unYQ2f2RX0btSSGuGju4Zh+Ty1JQKJR2hBwV5iNwZ4Hn
AYr/1s+7YZaNhMClQ8jkqdzBjC0GzXthoSc9j6nyU8mlQXgCQ4Pi8wHDUW7NrXpS8lKhB06tW/5m
I/BNVJ4FSBf4izh7T4HaMKEOfgzignK/FMZyTOczlnv819cGCXEuwf19QbPwmWJ1fEkZO2BngLxw
gDcRPTI3XSO5DpuJ1+opzGI49YV5Paj6RDJHAiaMmGru9IeQzQQMCKEqEkb/coDdg8+gH6LBzgeW
YUKTFNMIB9sGNwg8HdbM+MiTb7k+HLIUu8N4+tYUjkkYldKj7fCLqKiMpwfbRO0WL6LgTOScPsIp
kPFobHH76Kj0w1fwmBp/JPQpXs+cxisowI9mIHeeyZYMX45pLvAjJQWiVf7kO7fIM7rIub1oLzyr
CAyqBhKKSS1kU7NBvC4r97wLbwFQa+V+G0/i+6CjjUfaecB/6Ir/ESGv2EY1VhmGlFCtLeeN9Xjl
BJabYnXxchgwG2f7kzp54/n8Dl6hozFCroK/abcRsBi03O7lSjmiAbe1PAEbAWomBkZAMEi78KRg
9BY4BofJb47butW3B2rgUCBSX1L1K4LTcpNinTfPB+cWEoNLDU09KBPejWChZNrpvM0xtfg3nlAB
F7XPQDF7z1J8j5apOc6kG60WJW6+rLfPW02SfOOEmffV11Ywpd4V+zd4Tr+V26WjWGGXc3iF3I0b
gEzFU3rhIvUo87sRs64Uj4/G6yAVcYGZJ6WjD6MErufXBHI8VXdrH0z4jV/Ou8rlK6hkJ4OF1CtA
/Dcee2gogIwxuyJX/NLfzpAuwn1i+RDsREZoqsNr9cuzHFa07+OGmAz+iMde/lHyATc1LD2tGOIA
Y5G4QfFq+GXg67v0+C7x2nGbjcwzn6800W076i6HF+T1ite8kaXpXpHTDSzVZJwHvoZbfX8Uw9mg
iQZw1/KNZY3CY5bDeJsxA/9/JJ3ZkqLYFoafyAgVELllRgZxHm4MzTRFUBAQUJ6+v10dcaK7TldV
pgl7WOtf/4DbxZtxkodMWMLANCb5+PSisXyyboL+icTYTvEDap2MwG3NeJ+436LqEfAF3vW6AdWm
dCDoBnFwbXI+N+f25qflPEVRYg05slGhjdxxbyiI9FvjUSNCMphLP5/kJj8wxmMufLcUzZPJuTs5
KV7Q8oLhmkbKYAIeirsuE8SpOVdrb1iykpbN2BkkZtNb2cT+kPe6Vvz77L2jQjgl8ZQUDIy56uih
mXm6Gn097vpa3UyZYteVmzB5LgWdWNPi/mW8sdCt9F2huh/SHZBngj3Mm5/pmwUanXBawCdK9U6j
oL97Q4rmPNIyXcNAj+Tau3sfmf2XI1V3Cn5PWZQUAQ/zeSLUK9k1nTNtje84wrTogUBMDos3CW09
YelMZXLjyeBBtZPvUq2MFrZZZ5SdoVVGif7luxeJebjpIJtAxsEoKeVeRli+huX0GOpSu+2BUxHL
8NcT+6uSyrrhvyeT2emXfyO8LEY2v1+kTg4djNOmCNAKU7IJEwpDmKC8AibcQojBXYY/Z4+jO3ti
1e3HwE0wXEIkwt8MFa2RYAL2OyY2DraaYmiYcuKc3rqP0nl0vxJWHbJzwh1/ZCWKU+Oc2f1SbMg4
IvOxYJu/9Iy52WnJT/h9m08i2FuPMuae+vU9rqG/UtK+TSRz33renJZI0QcVurQJY0fIMhkierND
2UUhkxvT35Q+5Hn6u6UxX3j0+amweO/NqWoNihlkry5f3iHzlm3IB5MHlPnUqMdKcvnfW3LxDFKL
GY9kzA59xzW6o/7SpeYkNxTkVnjvpdFYBatBNv1mH8Zda/F3+EIF9ZiENb8anQgjxY2CnBQWy0PH
nDwn8L3AiPix0pbLjBzOJV5ypFJ+9GtuY9Xk57uhJzmd+fUw3Ebo4UMyMvLLzUm3CiJKEZkwWNTE
JJDdRLYxuUv2DS/+r8nsREee/DjKgbCC/eDXkIN+k9tQlQjayBsT5TUuA1xP9MSpp4CYpTvMH7qR
+TjFN9majoJTEU7I/vlEEq2KpI/QoJ3cXjOHOCDT0YgH5bB7Cuj39bzDHQ2eoLQqb26hBh9VPCtk
NgTOGSIBAQumf6pIBfdH6uuu8caY53a41kiL6c9kroRESQXU3vxYBDDPa2KlCclsYfn2GFKELQZH
sjkhuzHjGgx7h9fVL5pDuVdV2njAUyPd8rnHa9n8/hA0hYkGBXXr3s6CCRYI1gvUjSE+3LhurKY3
jDSsck8p5ELeuBHEDXmO4pJH7L6JvmCZfGbqomk4iUKJgMu73v4pnVm3KJREddWRowrdq4bVR1Nc
fVwhYkS7e8k/sxqWTWPzJQRneiSEBgBxycv7Xmm9YXgeJoSW4zV0x9W+IN/oGWoQK6Z6yz+/gZp7
+WvW70oHYIwiEDIIlAAUTCcYLofJIUVVBSLLvgCEqXUp+qQGY/f+ZbXMhlOnvzyYYFn10ILGBnil
cZ9wvUq7Fqq4217A7gJlv+BgwL1j94dzQZnrtOgdAnN668acgjVDgPOxSNLELAuAfYL2/QAXRRl4
MFMbVc9HNp5s9cnAAqTv9MWEhmkIl8jLQW+wpkKdoNG8DGf1OavFCd5E3PZzUin9BCbARycyojYz
40kCkcR47oPBpeJj6eqVf9g4HxD23zCYzRk6PTzqFDgvbMuIcmT6sic0hFlnYTT3WkEBqRuz300H
uk1PZ8qz+3bg8gUOWeGeVOwThLfTgzEWoR5nAEBQZ1tm8ATus2Tmwv2/U0C0/GyFF/MZBV/uZhNX
2LCOzRZUWojxsWxYQ8qlgFcmQU535kpCKyzG/q2d7doOiT3CRx0lBZ4EjCubM5wmpmlqjORUKOh+
If6mRirrxUWCJsSTv2F6pzB8tcZE9mHWfqxXOFQFQwYy3jOiUD/9EWiwuB81FU05hySkEk7IHCP5
Nxr5JXHQuZvAXO4vY2nHr5+pr0lePjI4xkqyErOFBJfsNpsQ64a7oOJ8By6GbBJrlrO3Gp/fuVdA
mgvHI3/6IQM87h6XTxPz62FxlsYbRZ5P01jDd2y66KXzszHHcEBQzJzSKJdxWDPb4YUQFtoVDaG0
HN1xjkJyixxXDQoZQXX6MxiflZGlqYtPt5UH7n0aSE3c90uldDIgSnhK5D3kywQZXvv9ebU2VptS
7Xcyxq0QiGmKGwC2pj2M23DYhqju6NNb2bs3c4kz8QSndcIIlzhFJJlK9NHWT1hTT9DDdBK+YAe/
8cVIh8seZ3UouKPn/oRRYY1RrY8RSjGJwc97ln0ibSZ84htrpcf5F8ia372WePImM9zh+BsJUvjU
b+TVo8CAeouR4F3WNQurEH3sNhjWTy35Mt1l+9dyjMGUEg7j/ilOxH/E5o69utSWyZx7gkvlywuH
/8sFMcD2TnCtBThENgjlZNAQZON0B9CAtpghET91qn3DhBCTsO8Me5UJ0UlABPLJlb4oot0xFhgo
dL6czMCL1vS3/3cZ8t3HqGVgwlJJ2N/KYIiDYc5zh+oIiuH4a4LSNh6L/5E6b26s1mIXD0uH9nQE
EVzGTcVIjT0RGCslSKgr4c3CQP/q9/MH+TS3Faf7wK6/YKBWJboleB6fWGLeOJDNJ/kIoMuNr8If
leGyCk8yBpyEEqSBxOD2WMPi4ET/hVTRz0tG1McKH101Hu7KOSOxhHgDgCKMXnnyPOrLEA8O3CZv
GH8p8xyfMcX5yN6rZLKgmGWxbMgaz37q10D/siY62vuq4mBUp/Dlkuvnsche5y+nfRE+ToeRdC4B
LSvhf/OaZQraWfuemWU3NBp6NhVK0Vt4z0U5GHvDfw+/fOMv5KWcyBoMUT4a7Im333bXgvOnNx/s
6Izl82zmbbU7pbjGiaEeo4wUMuQDR8UTUDk9JOBbEz/D8WA5kVac96NqhRWDPFjCq6u+wTjl2Mwp
oaAu4GFwmHSLdxPxT/VNEc+e+Ab3zB9NjhlVXf5hYMfqfYZMZe4YpuRVpfOX7sP9WBnp6oTdT2Xe
77NJLHecYayyNGbz3Drvlc5vmCdUO1UJK2Kf5N33+cTxJXhJ+OC34Qe+O5v9OdxPbtdTGqPTTZQ5
I6Gqie5fB94/aHG1knFCLNyWe2t4uZ1KMLX4xnOsj/3Abwc+242vwCRrIvNKP9vbh+bObpuIHSce
1xtKfgGtyWIPsymV7poAFxU1c9btzXp26HmgE9fToCs3KoMAJVt3cocjVidexTPMMj/7LBqIaukA
PkRm8rK4G3q/G/vVMxwMOjuVz/3pMGGK2iscztJmeNpOCNe9MxPn4MDrrMh+Xry+lrPi8dnmHBup
SisvbcrnJedXGtLzV/9zh2F/+yza557DADsNTRhxxNM3A4OguF2TJnrzLkm+pISVVhJ86eqYZGvO
rdPHqQd/GScoVbPklnguckymPGFFxeAF+0VSgvChSH9O+fI7oGTtKUBgjKSyqbR/ebXjtanVqhjb
LXPgZn7/rAtML7bTz8PsK9ADbF6GPJHmxRbOfqaMVPLKKT78TKCGTPDkDHJA5UyxlwD8YHF121OB
IMTizzAjYjSmMKjAkgHeFIM/9chzfBCtBlT1FGVMDUuIFoIRwqbBlHPKBRxqkBpEVgvVBZd6mu/b
KScs35Dl7+BhdlEu0qW8cprimNK3MXOmMqSqxEM3JP47tfn5IcxjGQLXuKBV8ovM6Uog/j9MQx5z
TmLJrTk7MufDSJLI5+u6YNaTTGd1+PG5DXF5vtZjaIyMDZaSi5KUDnvzmsvXlulgrivchqTGQ1FA
iEQZVXBusoWEnzJXPnoFBgRblKQDh/gHSzg9FEJ1DfPa3pwwkMuwaS7tEm46jiaQsW+mSJaA+yKS
K80UcFVeTRJEouhTiY3jTz0sJC7QWbCcwuATO4PkCB+rEUIMe7IChCN/akDCA7P/QFaNB7wHGBo3
+zyluL+HDU5mBMmtlAUuOEcm1paE56X54fpY4/9mMFmADlYCog8PIxhMv8Q9G43JUAqKTjGvju2R
QlRhvAKuTGyZZI/CZlWOdIYuJQSe1uxWD3hwiwYOxiYzozcfPtc/MHROvnRtSKHayosBXCQIxKbL
/NgHsjW0FVzhP4i76S8Ab/IrP836LO3rv0oyTDBScwIjqzLQtIeyKJyP+EfhiUqoYa1vQPXbc3bS
S2Byg5xyaCqn45DkGagBODs5WIwQZPokGOG0gyCjX0c6xkZWAs6OiqUgLLWyotRSt918GMjB2M/h
Bb32OXfIRpt4ZWJMwqyyVUhXkOA2E0v5HSKlosASHLXvkvCleWkNl58O6qT4mEQtE6ss4dkN0E3b
2BI6Q5qRp53TP3ZmOQV4ZfYxFgYvaKAwG+hieiAGANv39v6Lcxs4FcDNbnwZDvUUnD0qrM8PGvxo
TAJLsoEDBaGKciOGIQaFSfLowWEegebTkCLQr40J1eBVzj1VNvEGLWWXaGTCT2UyW6ijgwAXXCI0
q4/+HRgvQmEyE1MMqvT+aoIXD27eFwZowsXlqcquGy6/b12Sdyc+W4r6rLZsbfncjC5g9tdkPwHJ
AT7dMhdLrncbvsvDB8mxsZ1lBDfTKE4vNAEnqG1UGKnNuTwhEG1s8+V7Di2qG1ThLztFKdY7GYgb
+SWVw7X+fLmEn70bsyE2isSlKcggvDlm+ASfMkUmogr3TdoriHY3xNvhfSGRzjggYYIBQdG7sDJG
WOQsUJmOjzWuqqyir1lxfsA8xKCFG6jo8H7EL9coT2vmrBkYGw//DSwKqyJoxsYQBeQHTNmjkFMR
e23G2JJRWTBwJblA1ocvFNI2s3BYvYDx/kRFZUcBwwFHBWQO4HNu8MhSzQWuQ1hmPGcjH3G7jXSf
cnA+tZoLbUSVOfmxoufYfC/cGUNOpIHOAka8J2J0aTqC17pdn7YFWclXAob3TmEA9xFiPhekB7c3
4YFANJ7V5Ghl2yMD5ePdEjIjuJw0iBjPvswqM4sB5Uak4tUGbYAknJ5+wVWQsWsMON8htr8XjWoM
CZnPEH8xsAdryJbJkUfyPt5+ipP3PvawIMHHPVKuWuIBaIeR8aX1iiuLEr2tfYp/6gfgoReneu3L
OMdQhFA9Yt7KP+8Cw7ilQEAq6j3Wz43ETEE5v11Jcua8h1+WiFpG3LVj650B9kL6bxb5/HkUifHf
qMnN6Xa4xbb1D29WrAzokjBQIXQFTxRoN1jEvmNiv3bYZl8a6GzYjmpLRHuQ1TockPj3kMx5TFBF
ULOCpTdMALynF292BN97rgzQ9WXMEJfTmJBppjmRKPeEx+X9JuyoyvAxH17HmxdDtVovjJOnMgim
eB5E5XU8trnFXoz1x7xGW/YknEOmwRunGktj8g93Df66rMNyKa/tyeQbMVMH8s3c9CALIxPa0il4
/tuWDvVu9IsPj+C4ocWJbobb7u9Rh+GOUy/UHXLN1XODNxYYUoesSLVumNPl5kPV8bVeU/7Lv3x0
jX7BIbbCmqUTA6NBmLPg3GPwcasnGhKOBXf1ZoKpSGt+oqn7Rdnlc/tE0/2H3D/Y3YSyrEcEn6y7
eR++jqMNXfyFlFsy9lLCm9iqEJKhyBeMM1djntCUQan74WmBAgzWLclw1Lr/FvcNL+vMfIf/tjms
Beb5o5Crg3LotcwSR31FDDo/f48Mv7+JBHJgVPiYXBTUS0t6lywsr4MIUCi/SMAEYAnITVejC2Uv
vhaz0oFbTBgFqdoVRnsWzUXdBOAv2v5GMMeT3kxMBTuGLABzoshtNspTpxjhWJM9aEl0YBQrzbXb
aPbNFwoxxgclmajU5j7XdShvNL+MANu0vfhiSxBdZwpJ8oMZWn2E9mRQd3na4cZ6yiwOQT6mWdJL
Cee0lMFZIcobCiambVFJozayP9wruswii3iN2Fn0pHzy0jYCGxSqT8BwUERrekjm+d1GBMsn5vbk
DwqLPoONwz+7jXyVAiamb+gpJcWlnq+5VZk3ic9/50TJsG2cgInOKblekKjYb5x1H70EaaIgvlIj
1dxPU6sLP6UFu+j0shk9TM4UyM0i/YHWhEZqBL2cqT9GkbKhZpuaWfEEkQqouTOBhAtYjqZlpsxx
b506aYzzl8tjHkQKYgA6QAHf8UkAWAbLz26CFoi7zn6RyAiuCrqJ+QPVYCOoRni0D7jPuEGYK98Z
hDAnh+XFf4Ch1oUPaNFBvTxRAOSHMQK61kgPX3wic4u6vVjWU/P1y+iAuRK/K7XGG3/E1YmqjXZp
DapfLhESDlBi3jEdKbhnPwtquuYK60y9FEeNxbWDPwK29l5RgWcRQl2O3HrxmsPTSvcvwjs+a8xL
rulIl/D071u+DXLUcPh3P1cBdM8Y7vUWgah5n9VEBxIearXrIsqDPMBjH3q4DC76V7gEMPXxEDcC
ODB2DUQ3YRiqzNsfZIcYOMMP2b/3cng6UwAyJRae1AQj3bcIvfAAflXu6EfZV+s3CduINY63PyiR
rAoMSj9zkV1K0DnuqWFqJitwJko76Q/vH0N1qbCFlwfFlqhlaKVtTEah+mKIueRcBsm0NEuOCweK
zBaqLmylz+wzmwQywCnzpfWX6TSYKGwV3K/TC7C9zfnkk0zifGOOJh2HVSs9Qv92cOKr9Psa17mT
qICEgvs9FDkK09xWols4nQSMHdgHrx1uMgBTqJVZ6vdFfXzME5P/1vo3rgEWlD0+aADbXZQBj/Fw
2x29ACcA20XAIxt6iNtGs9pd7TTH4aal2Zd20Jetoccn5XHzk2RgpGJMi2PNiiiFDWwanE+8wRKE
/R4CJ7/990VdVi6lOCG3eL2gb2d2ZoI1+7AYuA+4JSDFosq6zy6t3a8eCAJkg8mGOf6dHNQlIyoc
JLTZi/09Prx2AFrfgQ7SNj6cgu8ANP4WntxmT1bcskEpjRsBxOx2R4SKjSA9YHwyjqe/BINB/8Mb
Z7AUA4A4d0mKiZ4Ogb0WZ4e0xOeQGwTQjRoOrQC+26IicGD6o8PrqTpUWyVQ7uN2qriF7qG0lMLc
H0p6WphIw3CiIVUNcQc3DYHQU/2LyYzQKpLZxlnj5dStp9X5TngMiZR6v03ww+AE0Id7ZcaLDb+m
yCeLioCRlp5BQIYMFP2w21uDfIRFGdw9yMU4+zCgYBSB5ZtO6pbJ2cWEogg48lUqZ9I2otzFZhYY
D0LQIwJ1oNogGg44bPgjMZCgq1IW6V+5hzDFQhLf7o6IgFKY4hI/ILfekefOZ0b5wvDc4svZymLy
8ySieRoAhPUzukkCwfFMteHYr4GUaxG6uVDnW0J2yD1IBtAMdQUj9ulCIOX9Sln/s78QzRkmDQGS
c674JSeB3f0MPrrk0FWHd+r0xBrTRxVM+vUeV6EvKdB8dKPDgJASHIL690f84QQKX2IRdT4NahMw
kV5lzJiF/iugGPEe26xC54y9I2tr7LWz3hkYtbHE2T9+nakgSKQ5PPd3j+HY9rNl8go+nCBl4+b1
8Nl1GE242BO75eXl5LR1lfW1ExFJR44L7U9E2h62JlP9f1aYoMTjGOQ912OThAXHAhxwRsboSmOK
EjJkRLBKto9zP0t2t1BZvggPUhm+aNfMJqiX74aeaM7W5mCnSR0utWAU/wvWM3guhCGll+md44Gc
bPHCBAEObn+xIrBQp3i4AMqDcyezAE03izlixMcMhuchI1fSzAHpCTe7CoGu5wMnW40sHigRy9TG
QePmIU8vJujGec+I3aBtxc+VYL+GZa0t4ebAXhM7sCf4D/88c+xRO9AKw0nDjNE2SNQZHB9Rwx1C
zvfDqPZIvfk5Ujdfas7H+GETWypyUTZJ5dIpuChNTaS8cxq0gYhwZImnlwSytPEVeRwtym89Waj8
RNZhOJ/wNyTnhuBx/oo04hFo543HVtvwfrv4Zb0gJZFjnfrP+fnQ7E+toW2eQRLdUVzP73Easc7h
5JzmOCXf4qfXEuCJqpTc2I/+o4VE+BjxLRwtRxHbh1BsNRz+1mzgsU6w5myoq7N+C2xMqNMrekMT
27N4RzPpD4chzHppPQcLZTY0O2/yAz08Pvkja7ofTY0nZIzFZ9bF4kSOJTEsAJl1L5QRUW/i3kxs
FXNbmxEStldAZ5yYdBwBdUvlP4OKg3X9jiZo+hntRTXRekyTvWEw/RlwYLwJ/uMM3TF0ZObiJeeP
BawEz9hlFy2zOe0TvrzfRC8PiS8HGdkzAfy9DpnrB/9Jc8jZcz7A3lMYnjMRkC15RWMvcYmgKH0Y
j914nvtSJEVwIRbwF2enAA/UYzs7ubKnWHdPHDfJH39mwXw92b38iZe7nKsbrJ/myiJxU5eBxU5j
4tPHb8ZFuMF8CB8fw4wKqi3LpsJw2nrsTr9v93GhmHu5DN25qNG1O2gJ4hur5/Qj72/rjohejm8Z
L1AsNGgLdolYnDLmXVS1zA6pwfi/seyta3rsBARU9r7xNz7MiOQ2yW2fssdgSv3ja1bWMIacZu8A
aC3ES9YkeJG1jWtRSOcAN5PheMRxqZOpzvIf8TFqD7qtTVttQDd1s9mHn/OFfQdD/WA6Jy6KEDoL
EhWidmiTM41jfsXpZsL+sJDjFLiTAXphHM8dAdLEGzvpMLnIE3Mexlmavba9MVqKqz9uXX5qceRx
kDA9nOXiMwzRruLzcUd8CFccgOvliAw2zg0YoFCl7r91wOJMkEeGb5oXc/ijUXLan793flUV1LRx
hm8IRdadfmoaqMvTL2WCuiydaj4gJohLM8F27WbRkYon3yP/GjPqg1xikQBOjjVgF3N8ZYn1mkVc
HZ8QpRzuEA9js9POHJK/KWIX0B10YoxnjF1FHg3WJKAkwtMd+10+qozQtPZe0HO5zXAO0EXwaGcO
a6sfOSplP9UYARBMcgdWpP5BmMOZHu9XSNgdQZMsjowghHD0NGHD3igNKgwQfAxv8sy9g3++ELbk
vgKmA+H0xgRncPcaknae1k0KBmCcH9HOcnJ8mGCM9CnxpDeY+847jx7Dw4fgHGQ46CU5EVoXvx00
+/Ks1uswW3x+79YVux9OPs2g/KFLv296v9y0F74xBn6swhu0PpbQoQjLzedSMkMFPKYYGnbGLYwT
TLG5GrgRUMLCdcScjyEHBQukoMVtQQs18TBn1zsvwNif1f0iu+6+ebnDFUr/fglnkshMJrPAqWdK
K0y2j9kRqfYWNsxg/gnKWcFckm/5MMkloE0hwopNILgKJ91Bfbcb+acZntHzcsnU12bR6lg/eBNM
owWf1St3Wwp6lyzpOVgyhZrAZFVuQDL8BGPRIK4jHEQqfHss7h2WXkCqJ7J41f9em+h77r3PqvcG
O6FZJZISKR5okQttAt0i6mcdxJGtwoQtmBAgzJrnwIWhya5DOmFkm/tmYDzmnyluHw+bNob0dyro
cIglgmqnnDO2sE3MnBTjJn28Gdm5x5RpccWLf02xrZH5Bmbui0hvenkwaVzhr08HAAISBDUbDDYL
O0QTiIlBjuxhkMhUBGi64m0BbF++oNoz+n2U8oPGzjZIS8w+aByYtK4oxnw6MYKjEfsXYcbzEFJU
49lZOC2hZSwWyAwC2YTeMlmv36YQNL593sFBjTLraXHjFAFZc7bYOFWKcHzWGzgumtCtuAuLnpqL
PUHtRo0pJpg19/+mmmXzJGKMiNkgWyueshO7AOaXUwevSNpC2T3fPAmB+JOCarToGmKyhpiO9vgF
AfYup7rusHhMUWnyVV3o49uRAR6OA1IPcu3ePeab3k8D4Ju4SHy3Q4jUwYM5rslFaY92pxhUzX7M
T15GpvvJQdtN8/P25zUU1zsLJJJdCavQgsS7AmyeGDRjyCFwc3gcws07fFHRH2CKsJSgaKnW272H
eW08fNQBYqbGcxbgMkAxByflHW49xDKgUWzxSFncvDTK4n4Wwy0L8MAkZxt0k02EI6NwVJrBHaM2
GRjZgnyMrWRCb7fIT9a4NJmT81kyEW9lHPjGI4OC5E51zLDWl9dvFI1iMExB/aCxeftTSu3W0pzk
rIaYRXFqq7w4SHnkYxtaFFMvDCLNYKHEtUkAA1VNzoMhhHcGJMtBfVudEcoyF8BRKnFy41CbzQFr
RBoRb05QkwdgS0WJW4mwX+GHvjmdXXgoDszryOVpQiiCcaPqzEB7ahJei6k657+p1a8YolJaUyfP
NjhgsmO4d9cnsKpbWOwr2h8m9wayCeL/CIJflS4QBc1HYkH5wRhQgOADPiTvOSLv2VE37awSh8RB
CtWjushdSLce5iVgLvAcoSjlxwcx7bX7IIkNO0MQdVdIkjNcjr5kaVJtWYJMRbIRHuTxJNidqORJ
ZTYzZzflDr2tnuaIl0rNrv8yroC4j01VhaFtFaKnICnzDp2ed/7z8nsuBDHKWe9yd7JWKDi5ZjBj
p9gN2PcsRwrD1Q+VqiGy4we/oPYTa8W80YeSa3def6yw+JFFHrRXrLBmJTcXJ+0INM76Q8/7xVIZ
4MpPIAQBW1+Q/4syEy3FjOOCSZrQgryt2WRJ+YvBK2rR44PBSDOrNhQSNtAttr4YBoinQ8YUJsjO
BG8JjOpcfmtdH2hrmAVRdvkS7ByMnDzq25IzX1QTOw7+sN7dzSDfcdCLXF0f1BjjrkdInQWJjKqT
LMnjyaIUY3YFucwkTogDklqA9Ns0pFrHpMIdwjUCEooBcJAz095RtENtNrNNDO0BIu+/D/Zk9nDA
PqdgVgQXwtfMFXiCDxBg3x0HJMGmBCejiNnGnWYGMhD7QLX+7VFj4GmINKY4QaimKqAQmNvIXBfo
KMh3G1oqC4vwiriHETRPjg/s3Z2et4zEfMypS32GkQ85qeSmEp0Gt4ewMKSkSwYZWzLYVYAgAzZJ
lG/uq1M0Fu4cGKWztEgW+S35yXH2kbzBb/fPiJU6w3kAFsQMMxqQgzmoKw7BxKu/mfm42bwB5NqN
/doDYd1Um+TYXCZLiVOfz3ZaKvGQL4ytxXXysk40sksoFZhLEPgBF4kmLZtP3NYZg7qMbVH34L4a
w58SxKGIAC4WDPvaTEOF3TWFw4rhik7jhYjIRTqI3SD8iOoKFV17m/z56tpMnGozvIgHzB+6qAAY
Ec2WA4OR4eOZxtOiHjCFuVFqvpzsh0f9OpakuGozydnc5tph6PYbWH7bbsXcEGFXti+hABoygcyk
wzg0ycm59qqoCfq/Fw7yDEmIsQ3JSSRThnWQMHzI6UTj1HyqRgOYcdODr3Dnu/0iSaDcUsM7ubMa
vU1H0vr9N2UUf0TIVf7CoetWn2uxalYvlj76CAKAbPUg/I8GLuY7QXdGV8R3gMnFip/iS28qv7Sh
zELB6W4+IwpLTCuHqItwaPtj5mYqqFlD4fgmk6k32A+3CAi3/nv5wSKsgaQiBPAMpvSK/GZgEvcR
4m5A2BVxA68jD+HOGwEqJfMTygVcPxDa7Y1bn/sDUaDKgVGAtj/tWRXmm+nAv63E2PhuD2sKO8Q8
Rs74HVj0KKassL2DxivWqM4CTh5zhDuahViVA1S6MsSB6XgL6FFIsWRzJOwW5fAKx+YrkgMZx7bo
9jTI6doy57VVGLdcpGQOND61OmcI9y8pqQ/hGYUnwEJ2y7hcP6LJ1+4CpOTlmnaU2StlbIWKAAew
3kDEBuBCGf57A2d8r/ChAX9B2LikFrIF5kiiO2fEYIZRA463+qnl1wfyS9iysKQtlieIQOPB/gWS
ydl83frNVBp349r6NgagCClKIpjjccGLeQOlCcYGhQE9Bsq2rz17TYwNFR8dFSS+ItS4msQ1pYFB
vFxtgxjubW2GPk06PYBk3JlfI374MDnclxc0sEdh3oa6e4sHmUtgTucXoFp5qB04CpjuQ2LByUJj
1qttO14zBzAEQAv632yI5ohbYeCh9AgeztDPjyRWRAPna+cu4LiTcESebIoDts2ArWxNfdzlCB5f
F7+TvbqgcfeUSAH3Y79yW2OCxQ1ZAqNqXFLo8vjAeJe4XBNn4HsuEY3Chex5sDsqp+Kn5S6n+DNo
kRbcJ6TV0fbkmLyCR3xgjhgyHns/mEgPjoKhuxj+1IGGhMqhzoH52s+GdhUBeMBxclAlUceJK11a
AorDJ+xoB+EMBwhlIc5ad7qwHRgJ8JSCVRMfmVMN9kXvty4/xfIf8Muaw1vIVs3JknZwU9rYFKzf
W4VhVOUCDBoW3pUMeLJSL64In6lHR9RsN3gNp/n1pmOkYvfcIeNf+tIbeAmTZW4nxmU6zbDRO0nC
XxpRYRBzi0sMR1G+ofVkoRH1EcKj9e+AgDeDZi/GCh8TQLqeFUJSrjkBUKEFoYJvt8xyjAowYqLj
O7ZK3MJDosRnbIgqrYMrtp4/zFldjdL/80d/G9ydn9dWVL43LyKSDYUiPcAIuS/fSjnQ6pJwx/fj
OqRSoY+mKi28LIaMsqcbCivV/NGsmhHoFuP/AD9wEajN6ULwKMcSIxM/CwGcCfFwsLT3IKoizyN0
aYMgISQilRqpWuwYE2FWxevNndxJLSSpezmANnfAMtBQpsbjrM7w+V408WuBUoLd+J41GpE1ontJ
3DqGwxKUe0AYKndfEL9ZJLxThBE+ehQWvFhA4JPgR/D13bNiNWa9Ji6WSz2PILMusA235AB2pqks
gIwmc5q+NajWH00qYIgUQqhGHRck5/FeRJPjUZHPzruK/Qcvw5/6zHQc9YsIjGqO/C/GxDqlZjjA
P4P3th04JRVW7d6xdaQYBSit1w/OKtlG7exvSJ1C0MlqSCCKYKMJUGthNUPrwTSTd3Gy/qdmQIDF
xghgo495PgAUD8qfQBB28sUQ6w+xkgWjfGg/15zP7VbaQuoLIHAAQGZmH2Y2yhaz/lcWLakTpoCF
dCDMlLlZ1QN8GuGGuT+F7+D0pwRdWG+IdvdJJfKwgdkPHXVdXARe0sf73GSCt0S8bU4dqL7VPmQC
xFlbOaMwx/mzZECgl3HiT4npw2EUI2yruXSuuJwe3j2i1hDGNW+ejwPYydtXiR27cQ23x/z49ZUY
zqyNCoavSNKnoCJ/d8SDUk0wwLEi4ZGf72ozkAxyGUxy6l18Aji6vv50iZ0HoKZ4diqlzHcpxQ1+
Sri4xtj6MNEz2NMrCaiHpV14ozNq9TrOUPMSnPq+wv5eP8JXWNgndisq28OLJTMGoD5s/iob85SO
QlIRPQXQG439v4bDnlDyTqN/p0Q4xXRrroKACNBIBPcCJSozNJ4m4YfYX8GvIG70TUtT6inW8bnZ
oxvCkp+Pxuv8mM0TfoUzES62gSaMmS2SljnO6ErK+QQddo8bmQuU+FSXQh1PHM4orvh7vT3hXHzM
pqAyFI1jWDCYo1ITadEXUq7y2r4UuyvgM+xL7wlUnobYBO2R7EE+leIa2GypxbAlsSNtQ0zW5toV
KccarzLry8XGqkUtqB/LiNkzPppYuVbmX4XFTIHpBfcsUneyskEYURvZ7ximae0UIfgqbw5nPfSn
NulEw2Bsc2LU2B5tBlt05vR8kOgp3SCDAMwuWp/LFkYids+LnBOQV3AYg1hzcxFuyuyTE0YJ0sTG
oxk4iVCChCU2cCo8je+saGY3eFOEyUjPFv2OCSy5VXFH5+Z31y8IwWyKYuJkdxxtQnhp5LtpMBS3
LNOtjCxw0MynAzlEx3mUCFkUKuDnjIRHcPrQJNAkP7bArywx4n2YHuCr9nA2WJ1w+PzD21TjtTvZ
4LPL2pPOEIrNVnS5dz1ZvrkJn8aIQOaUUhIEJvjwBZCpfjiA3704n2gO8PC2msVzlpDWMMTgKB7R
7jPig0JAZAN9JsvFefkgtiGMsgbTYzpt7mXFnBynxl+x5uTjsBgeT8YKZ/ZtyjDVkyhsu597MMJu
dWK3C9zB7QNOgHo9f2cknRhDGuokQiHtfBzEVxsMiHS+I30fCOpYmFbtUGIHFKgQjVZTG2H890SV
86/1ArJH2HeVZNTVRLLM658cUPfj5ivxQwA0bxkyUkPR9mCqBOWN7IfKv+NSiSGkG/NWqQZAUp1s
0+86tsYceG5kyQdwrhnuStQeoJP53xPkG+Yp1GGT/rz4QYzGa3msfFY8hIgyBLp5UwKOmKRkTDKF
cOgzA1a/4h/pVnEegwrNVT3EVF0HTFCMWeZBdXVAl+iwVzAlT/HorRczxQVF3DF17ayH+d3C76NU
e2ypPWK8aFxCCDmkl20sLjhx+8hz2tj/SDqvbkWRNQz/ItYSJHlLzmAON65tBBXBiPrr56meNX3m
9HTv4Eao+uqNPkOlwOpQF88u3n5bZqe/u9tscRBh6ANumpNbFq1D0XdPXWoxuNsAj/y6x0r4hOvT
FYB4cDekPijWxN2AJQmJDsUcna0s78EdbISyiinzE1/ubL/n97jFQ3UZs+06+EE4iULETpsc7yv3
iimYrTJQnNu45yzxIrytec/rJfADTHWtC8hZetf8AyBEFggthNCMsI3rQoerQcwM/N6yafdI+bYJ
7e5t9wID1PM9YZark7cXu/k9euUCYq9SFeoY72Mi3gQsM9wM9KHBbM5ZhviAL3HkXy6iPKQlNziq
1p67bI9deePzWgMNqQmDFfLRuAGh/gDMMl7wNww8wP0Gj2c/fbEuGxmXxoGIct1jIl7+Y1/mRdbk
NF8jb7MSUB3AwI89IV4RARRHTsgiM39w7iMX37msetayn8GiochjKuqPmAHusSEoD8Cr2hczHNaQ
ZA0kAEfDHjsehLOOzjHDmrGE0WdrkaD0bwe7gec9Ywbaezpg7+nbBe/nm3uw9pSNujl6r2BqWmCh
n6DANMwVgfGlz/Uy5MjrsBOQzO6fuVktcG8cwSwoaMYl+4/8Ewv3jVSUe5TAPlh2Nn3w9lG44j+t
RGwupFIxRBMhbWbmCMJ0/EnRuxEBcIr6gIxo2jIcDgCesBTSEPpNxOLa99rh1/MgrVoYatnp5dTl
+RUhbsxwTI2aLygO4d3/RBqZYc6dZFVPD0lsdoDhyUfwqOBzCa9zTa/nSPwY+LKRYZjAa4odcFWh
IhvwFX3+yjnOLs6Y8Zn/Na+lrQzTOai05ukD66xg07uyUXYOB7HeY3G7IZ+4jCtqVnkPP7HIW+/i
ljHT2Kjc/e1MIc5vYXAIY8OJsV2x0RqYM0E8dmRfkyHkkh6qcCS+bTjvS8LG1QVq1hsR5NUvsFpE
16i1yQBTXEjIwADpPzGQc/83Uzl4whuJMFl2SRh32tBHkL7zjoBLG+EPqomji2piHa53a554npef
sKCaCfuSgXf9UDcWxWc3np2GMz+FdLv3Rp5zqnH3f32G6OLiXTwWGbQQNooqOAdS4MfrpZjNzcIg
wSLFONT6Sw4GEWi8h1yEQ0rYz0kD5tLnKPpzQdlzNeP/h0SudDAGVUjdimlv+bQKVoOcd0kw8+A/
o9onV96X3OLt/twPXPq0A4rksizemnUqbbkOkTbVmNCOsdDF/sL3+LT4TpGUszOx2vXjYguNY22F
9CABcs21zTeVg5cPYCpcTmLFPcUEPIU0+1rA/BbSMxZMeXQkbKFOxBF5TcAhmRU2+UJM4HxgdvL6
5PxbiMzYGNrsrxZviNjeWJWh11h7KJcmyeOJ3e0WINQMVJYVkeAJm8kQuRTH8T4D83EDkyjOTPz8
8LGEbuCnZEvHiIP7xCWvya+CZniMspv3Zs1Ebx7xtFED6WwYk9Cd9lxxaEy+zhaZR1ZP+/zoe3x4
Nk/nCXKBmctansZc/EzItZc9UB3hN2KcgA9heyE9XwnrhGwZ1lUZul5heUJOMJ7F6M3BCXv24Tks
IyNUMhJk2WXsSDRELSmk9UsQeVRQAVxPVvCmc/T98KWNecm/i58Lq6KG8zIuoG5cDmusZf0Usyuk
qW799diBLxb9e0pBz7O1/bnkJOIsPRAwytX82AXzWAC2y5mdR/MVaEtSTLipfiMWBdQ2IaXEDOPT
pcax5pqFGzJQoHw275oDLB5sf8vHsY7CSTMsX6Knb0QDfys2CPQhlW3MAHSYb0fTV6Jw8HkBzxKM
7ZSjlziqscd/UFajIYPkvBe3UW2jYiJGCfsFApMRRIBNawsEy5J4DqEqcRAVEK963hC053I9Cy1L
mAUCEpzxEdShwLWbnIgXlqCaoM0XcYTg8mOx472ucAvsON4EUaw/B0O2BDH9cTik2y1DO5IEQaax
gtJvD+B59Er3SRUaJ5CasZ/NhwuD+v8vASeyMGMMAO7a+O5eOKqOGjiiNZxE8nTGKAeXv9FSih75
klGOW7DK+1jPN+0U/pb5n2uATbLKhaXgEfR8zgjwAh+PfrKxgJShUlvrINuICHlpsp+1PkqCC3f0
OtMcIo8ohUOLvdxVue4imQtrpM1H6GhS/rDYnXha1p5QS1DZ5tFKUbzmaKbRbx7+GS4M2CZGfytj
B+v78POgkVg83AfBs0TkzRSqXZhkXtO1U2RCHnrjQUYP9M3rBCdFiOtTqCvMvOfRMMaCj+81IELZ
QYoYcWj5glQuQVDjrQ7KP2dbILwCYF1sbuS6cSJFKWF/OEQQoDwCb47L4Qle/c4DuZFC8tfGxv6T
kRT5soj+6iYKu+ZIURzuR8mXo3Jm5j9fCbeIrUASjlPfnFOico+3Yo9kHnWVoIXNsreDkViBbh6n
ZDblHjnVfEWKUspVQlMta6Ux48AXfMM7lMSvEGdiKVov0DK524urxx0MTzVhwKRTHWg2ArOjVATC
1NHA4EyHOuYHnpZngMDnwVOrhli/mUjxADm93Wf4G15mRBdIe/72TPQTMaKyRfhQSe694B3FpaHi
kWvCIUFw4Nsz0xbDGUd/WBvxPskR8NfwbC8bD9QC/deZpS7QQmRgrFcqGHefF/PA6v0Py0J3Feug
WQj/EUph/mC7uFtTzi3AUAgmjCmxO46OVdhA0WQbQw2hml7Iq8G0dSO0z0iubdXf9VG1XDn1rt0I
RHd5mj84FuN64Wzz3TyxAzh0xod0rR1wRhBogGH08FgYKy4O8Q8AZ1Uihnpp37KvAGtDpS1Oc+KS
HqQb/LGrWpRcIww+zdEGsIiCd4PzJD3WSsCPBPAb/tbup4OUmM7o5l18cP/xPSKHSxz0kCq6VzhB
MF5+AjA3evRkv5/NiZdz3oB6QTRXJywzrAY3TwPHwYzuVWBo979XAjBzzQTZJhQTkiOkf5wZGIYY
shiIvUt2Q5ZgqshCGF6tK5Q7qQceqDBFFFy2QIHdBOYyudBvosEEctTOWPV4Y/ueethsOX4JdRZz
wCdqGbpAk8gstk2WxophSai4dAYagG2NzhxysbcYqIGlNEAB/w1PP9VDDUoI+m69VArqJ0IlEcI0
pE6ggteIdIgfSVpCmydmRGkpzE5dCA92UKz2Y3GGH2EvdQaVBdgD9zJEqsJS1uRHgMseZLFu8ynI
swQ6UhLgW1q/leTUE43n0XBmRNfMquDByhsppPTe5hf/7eMqnsN3UWjbzL9+S4cxwKYoTJcSLjtX
7wyKp3hdfrFbpyRB2mAN7oKWsrPj+Ex8B+Q2kBjCQeJz2PMGy7u/3igOaq7DO1tvPi74oPNeXYKn
/yo+KOB44th6moroT47cSHSAcSeMEkQQkbNmX3xcUQwzBN4x5bxAvc/BmxzmE6fwuz/EnhL9EuIa
aOY7ja4j01PQvCLFotzPIfvyMAMHeQDLbzqmxeL9JLwG6g0MTHz4H+uZZs3V5dvOgNeAeEAl/w1m
B3PMNWcLbVlu2GFugRScZ/x0AD+fvzsPydpu96f0RhkFPiu/AcZDSo/Jh7xjr0QORUY/vKH68h4b
Dh2xSSFUcdxg5eSoUlw2aKQ0PA2PeTNvybDmcvq8TAFAnShmFbOtOme5bMZq0izbjOlfR0e4QAQz
NdJ6cUYyRfeQCLHwvsieSbmAG1nHt6XpkVzGfvXKr/btyU/EwR16kRC9a9B1KDs66IEFq4dXDtdZ
s7m5Jr9HKdWJzkQZTf9S2iH+h+yM7+mXVzz/LvWwSpH0CmkEA9dUPE3X4LuUhzj9XPbSZbMxiJG/
hGVByqq3eEE/nqKL3w+VtN4MggGuDO9SEDqfoJIidDx+sX3gunWeRHmNUV3OG/eyYFDn4rFSH3jK
sfFgLEy+I9SSm3V2R84zUoc6DNbAW1EeOpJ2clFt+qiw/3U4spUrkKP0NvZau0EtsX/VfA8wrrkW
YsMe3w5Gfl30cxURP/vSH/rMyW9ptLhr7UHIzMkLBlNkgnlO2cFHMFI+RBVJGSC5a7LLG24hodS2
Bzvx8ne/sYipxy/O4s+RzXn6Mi4K0Yjp4pAK3unFPcJAB3QGs0oIDlsC7zy8wp5HfHrBNuLXE8Hi
UdNDT5Iy0u94mGj5sXFFtKIpIXtR7HkYoB8bn2ktSOUd5AlynCGQnUvsATjbw0culQ/y0l+o05er
DCGOiybQ09sGNkckByIB5FllMBLSMVw53gdJanQJLixIvE3MLlBWw6Z1aoeDEvcgh30eX6wc3ifs
VlTFsqDwk0bcUIBBLJiQF3M+n/+8ey++RukzpdsBGJbzd8D653WMcVgdqaojRpu3QSsGxSCpNkZ4
meKKD41CzDq0MfDoDF3ZTkruLN2aDvVhR8AGhkhK7kz3veBJiF/27m7vfl5vaMDwOUSXnCb1jK6h
tCHOBCD6SsmbQ10310qzqnlNSsDJVUqPB/rIYNfOkO269Be4usf6Or8CqWEuKqipsN4Szzc5F8iK
g2+k7fjv78lmOFtPQbD5bpgVLcWPBukfaT4AzvLYyDuUjvzgwfRWMPNwRnmiJlQQV1TZxyHczAp2
X/xx6WP8zgx2V7SSoHSn6BVf9m98dct+cZyXJMCg6Vu04YIVYs97g+oaTjMhJ743ulF4PAjKEHDc
Xp7ZMSGdoxLdL60g7J5gK96t4BbzuVVTygedeqxRekXbBEUXoGEU1ZPSay1YOklYZi+o7NEHNw35
rLxjxvJsrXAREP3dBLfgQbVIfCeTg9Wcm5HT1O4Siqx/nWmqTUQLzI3Aa6C4gSMTp8hjgQ/5xkF9
BCGoybT7kNcQXJnjZLePsYpCwhfxyNjNj0HFvymikEZUN69/o4fmS9wNx4A+9haEnbyQvKFoGe0S
B5SB8/ezW0Sgh9ZZp9wE3JPGsjcHs7CPQmDAWYQdPCZkGlwn7cUfzpWoSJfg/sN2f/FJ2nbFTYoD
nDVKsJxrdwpr4tY52SRs8QLS/Kf9sjLed45jZYRPbPJyBh841o4rW3KFbwlTNvTiEPg6YFcKxZT/
5XEXjxRKQQ/ykjnlldy8L0w8up8bie1xk5dkpsGfGQUyEYyt9xSy1Ds1NhvAvEMcdOKPjuMXZ9o3
uoYHepkH7cApsx6YHmGCr/hOwbXYoclWCY8b4tdpVRAf0KOw+hYTFWHBdQSUMqX9JXtaNBfCbjHc
S/hcB2MOC0D3hE6oGQmLuGc0R7MWdKt5Ws5yGpTcM+BJfjnps1EpEfBMdClIWcQy/gyl/HEwV+pK
QYzrops/J7LgaewaTzYLFLFXPWw861SN6ozAiRzXNt8XEgYBgegzabf9UBSQUeCFRA5tTM7x0kac
imLEqsbMJb54wglISfT0BeyELdrSlgQgRUZusLDP+suW/jlRcSHsKJI90kH0b/amdtvJL0k/1Fac
FNFfWc9F1YnsnIPL8so7TLkJGfjB1ZHnZoHi1f2m5C5OMS9R/FDB5TPn1SPCd+qf+xZdyd7xlz9f
JIiFH1pAuHDseP4lvP2JaqUTBNQ/O8ZxZqCUq6w1fdT0FZFviOnSWu3YrGMWKlfhKVL977C6WJRS
mcxJBJrPXsET6oOTWW1t3nPTSR8R6nXr4k36qzqdyDEN0BirrCuCHimvhEff+xGPZpHLPat59V/7
BQpUJTdWbx5PACSk9OCa6BJJcUXvm14S8jZbCkNZ9oitVHF9k9N/uG//GRgsdHQIg0wKMoi548rg
34FYfKZQVKzEUtAma39DyhbL7rIcE13pf2eD7WDcLsSFkOLn9gtHAf2AbqByZiTlDWVrhIcKLSkR
R1vug+A874dNzO7OicD6hX2PMiUqpaiQQ+Iii+tR8zUfM21rktrJfx2u2ybGUZLq9FuStiIEr33a
mDlvHfrW7kkoaj9/LmZQog6Ku69fUduByiEVOfZbIlU++fCRTIePuwUZ3qbQmpNH9PXf6FFV+5kb
G5Jb0Ekge10QrMSQMseBFFaMJCI7SkiJGree4TL3nmP0+FRsKSD2iAnRRDSWswk/DLg9Wnb+tbaR
HwEXnX79h2tsPzxHlJtwVTh8f5fcVHQh5GLNR6fMZb4mO2NJDOjNxq0WkjpJ5tQH3pTdAaj7woRo
cOkuY8wIjooAeDBmxwqitw8hxzUmth5uFrrxbf+1NlfBqThAGsEgR8PswP07iEiiO88s/QR0wca3
+DHvUPwYcLUt4CKokTvpe3pUz9T0R24jVaKlxy/0rhVBWPwGFydfdt4w08GBMRZ8R+b0G3GvuXVG
mQ3CbDYxNcPTVyb17JgdyX/GgTkiGozchVugpsc/3D0BDWFOjZviSmcRuYt5m9SZwTFqCeQ+ujjv
yfGB9dEhlPYxI+IWQ+UzEZ1k59kNSuIOrQgaaxs5Nd68bmJKsuMfpWf6IzE5xOakyI4rUPMCeTrX
E6WrS+Je8ugc+iWPtSsz8vX9N/AoIgsMsw0rX7XhB6aNoXV63OzipomuYRmqBEfTx4Dmmg2Zn9/G
f0M6KPYw1t7g7z0DbHRM8QoJm7ZQM7kUu1L15d9ZL7Gn62RDJD/IkUwa00Q/bIHoM571dlFiVOdS
MnIiNaIoTwUSAKGbChu9HxiF5vDqPQ9Dq4hznD0TdXhN5AX3VJnoCITpXWeY/kS8PU+kUDLlEixR
7Bqbsi/gkmkfadEec3KL/pQujHsZ6W+PkgAw7TrFctLUw+o51hRP/8xUZDpnn85pGTEuole2V7a5
fyeXDiMZkPnJroR+bqh+SRS0zuT/NbKr7dADEkM+7kWs7K7qwnMAYmAe01dv5EmSd4VZQmzUI8nb
u6EqoYoyZZEIyyVyDxloRRREggbHEgmNVo3KHsIgf0yf+Yef/xG06X3axRRtbJiYjWQwQQcbvmH2
x5dAKOigJXoNcRjoiF1StpMPSX2kHg1E/vcPElgPa9xKIw2v9OYKDYge4cEpHvwGhcXvj3OR3eXP
1T0NoEMkDi+nWEJc3g9eiAyxEqBBG4APMQ8zkpjDbvOVCfqMBqpTUTp/njS9kfLKmnehmMO7MN8+
4+YxruFxesRj3c4Eka+P2QdNPeWvbR91yoOg6+uix08r46V5Amp/7PvH/g4I3MWFnHwaor+CAb4k
SGHd/hBUhUxdid/Mdiaht+JXX/F6avA7x4aZKBtlc0cNAdgILsbm17mqGpAmYUBz3CICHvrgzGCi
nItJZ8nA9k5uFzwA7BgiVOvXueb8e7a/6vSH+Se6cdLUEb/XwzXriu6jFesgC9FwvvPz2uPLrG9R
CYWN6NZcDTDWP/xT3yNeQSOY9UQVICz7mRp5ESN/JZ4WSI3h/xPw6p9np0X/eSZniaAKvzZSBB/l
27mvLlUk7/ucRM5OySlqxf+bbXCij4n0lU96BfrpvBtH+CsWNg5g6nm51v0BpizC9A2M696P3kvO
bdxENNS8felAPtDuDDCLVeVFq4kwdmlD0hDnlS/NquQ0A40rzARgC0z3sccXALZpCs46QSyKvg42
Gi5h9N6AM0fStO/j1YKK4Cgt3JmkVbGrp2K3nH6TJ8QX5R7ogDQMGdENOWODjQ8/q1kI/FRhwPc4
6nJEvM21Qi7Y/3hqNKIqqpzYTvs5AyD23+SyMA+xVL7odToiruwFj/y8hTrnV0Ou3qRzXsl6YJF9
4wP2RcuSswvnGBHut6/Br0+zftQlFG8ASpcRS/HzCtpwGtb/3hA1+QllYhPq3tPneA7IIGQuD7jA
LU06GriwFvCbQRWVPEp1cLx6fUTzj3TACZ68O/9zoYcnrJ+BucCSKmOJPia473A7YUhFzIVUCufh
z96bzhytbQ69YmvDH9w7sSB5k75RIODCtj9TQN+Io+CDYB2Brb3YYJkdvEdyLircbMfw6dYTYQ+A
TYQ35gcPp1+vCnkTfBUNwm3DZN7bYLZiEldJ3KGzgHmz7/5S5hTvZN/ccQnrQq4MuJCwngpItPLY
zc4eStzZaWBrh350FzobeXbmID4CTYKpROqAiDTEWYbED2mf8OSW2SUjomF2Xnz2rBUdYe5QPCma
+wXmRwWXGb+2Zhc/aOI7dJS3LqD2SPYkpq5J6YpogA3GEtP6wLvtzRAoc/wCH4veuFCFol8NBxku
lYonDV7DGIpkbXwUVY7svwQCpuR03B8COAJSvX1SZshOammPi8UdKUVXV5gH/u+CQqkB/DvT/Rlv
PzjvUkNxdDDtMjkgpceBVbygRch3RXpy3A2G2NsiRJI4vv7p13S8augueY4dYX8XKpJfXA+FN5u5
Ak2kL0jIBz4khiR8EI1vjDCf4/gEyn2EDUM9GniEFzX+Gy2mV2VzgQzBuAOOjSEPsAkHN7XApIXi
gLL7o/kp51ANB0suLYQY0oAI9RLQiAKCRVRRePHHqBN8aDy462oH4ly8uXLEd4Htrd3O1n2OKtau
8YbIjXSYjp3hiMaGO4TXDzCaDBZ0BXQA/oNzYdgKhqohOygwr5rQ8RKT/8EJXVT4vR1jzGGeAaeE
U+FFLIDIzgXvBWMwWxijh2DiKYpGJs4ZsbhnA8zI3DvklhVfp/M6yDgGH2p83XUkOtMIXmUR8n+z
K8NDiwYDfR/Bqz6JTNzcAsH+QmQKjuOA6DoTAUvqcGwKsTci4y65w8ajuWI474lj90RoAtN6fB+S
Pvn+M6mOUCy+/xuuANXwgt/2+DNEymxzEgFn1nFximV0NFx+M/jg30aUQqkp0wV9dWQqAe+hYP3R
+6LReHZLC3yeSA4eE8Q8TDu4Cd3TiOv5MxyVPKdvTmkHvkTVCClyuAIU1kTOUdN8wogAR0GWAIph
9LcwZgj++NImdiLkSdw25mS9nFwZgEvIbSQCLh5I1K8NRFMDUMwYNXDWoTw/R7ephOGNDZu6uB5a
VU9has+RbfDtYE5zxadFmKgNOuSQxAoBl1pcNuz41YrwU0j5cmxkCEZ4wurJqLL02W0oc+vi0eVb
Q0qzQw17gRmzZ3wTCTHKldO80P9U0Z3zjwKNXg0JvU31CR0YaEYRTH6ykYx9ammy2IqsL7pW7ATh
tZ9ESFUKEOpdA9y1duXwFZzHveAvYfxoUrgnSF7MHHW8Zssg1WkEy8c6RrEbWirCFRAORiVcE5AA
T6zBf6P5CgdRXTz/yoCbwZ48wytCmX629itrb+byiM+zp4OQZ+EX6WPOfGxEkgMQQuA0qu/R3e3x
SMIukKeAUAD2goWCK2LY60m1V7A/4fISICAw4G9BIq6gj+3HYu2dNjgjhzC5Ps0lnwM2gVQswfSM
4BRS4+eQDJ3zmD5nt6uRkJGGxq3GaaT1mWNb++fWIXsoagc+08c6jPAGkQvRbwWYJwJVecnjFF2m
YCjwUMCfcH7o3i7ZcSLTaL/95mhfoKmwBqDyF75KZSIs4uvx6JGijZ48tqArkHiafyxUEGh1U+eN
Q6oiW6cWXrdA+PBGZl7zNTWqpwnQDS8LiH5e5HrB2ChHak7VoI+qQmiYJHYXkpU9LCoy6+0nYl8S
jtLBSCN3kXDdvi/jLuvgf8pAgLAv7xrTG4av+D7mJDEhodQfpIPhFc9bP0IAXB6UkBubVytk5uhB
dPFi4ITnP4QuwpKEhjqlL47lREQTiPuG/ktQu7MDn8unLITyvhL6yonQ3XbhJ73bf2aOgZpdnPvx
mV2jHrcZa9mN7ajEwCAIdWTRtpbz+sEW6UnFkaNhDwkQEIw61jkbqDmVWVFRHj+8X8ZVzQWBhH5P
qJGuU23J7hPpw1NiclodiaMIgTKNtcAskJK1BhcErdVj7mn93Zck6Go0AE4A9euiS6gcfhz9b3tG
R7e/VRmCEdo+XHPYE6euJl5nVf6cXobfWBihsBQV7/DHET05ArKR5QIge0poSv+7cVw0co76Elgb
EN+WqKvBpCNXUCH4Lbt78vbzAr5ueNg+BcciXq0cSgk5wQjXxP3WARDNelGVkX6Vwar8NZk6W3QU
2XJu4TzR0S8Sc1FAjE06jHmZcyXrT65Jn6O9sa3+fluNL8lpDyh3QWYMWIhObs7AI12RxsQPM5Ao
tMWDSJc72bgoKAjqelg9QKIBaRcGAdREUxflmzX5mcHIXcAvn84ZmXTjadLh9dmZRJw3JMSOy3P8
IA3z65/O2Y1Mz6/fH8zkcveEXDcYG5mFkH0cA/xUQJcPQgrHcEjBp0BRu6ddBSE4lxOwxQX89cHN
XoQph2UZYL9qCfYwIb6xIVomjYnWVFToInJq90c0ZPzoTHZ/r7/H7IzUijrT3opD7/Ea4tYb7LQl
hYTwSXmDX48VgOgAYapGUOGBcSQ6sWkMELAXNw+PH9vqP940ZMUDfDZWmBhocTqHHbPBnZFT4NO/
pZISc8ku09/DuA85YfHCEYYWgI00ybMX5MS5oNnhM6wne4B+eCYvcikv0BsebQ0CpaaJmnNx3sTK
iHCgeiMlfGbEO8JpG+/VZu0q89NUH7XTR0y0W3BfoPzGRqDAbaQDfovmbISYnRlcgdaCegney/Oa
4Yo8jFRmEAAbomBWpEUyVFrniZnD0aa0LEErMzkB9zL7p+Qa44cBmeD7X8L1sIsIOouBxHOeRP58
PfztdFcaC53bF/hfAGu3IXHp/ppyEPZt/uwBrnMbvnOCm3oz5fAlFmDA4G9L6H6pjaWcl4iic/xx
BOy/jrQ1iCSJXG5vv8Lcaa1yPnTzSCvRlHeOS0Q86Hlr24RuAIeD6MBORGmFsGoJy9abx/WeVCPZ
yY34GXaIs4vvn5H/qGup3fe2GyojNTOQ6JCIZdhfjZjcYD3FMQYONFhTX22EInXm7tEmHVFG4ak0
awLdINdiiUikBDpEerkS3QukpXH9ExH2ed4oAHPy4ov7Y9T7kyfvENFsjE4iAt04IzlmguM2AtWj
j2tmwub8mT23xgTw8eE/oGVIXRSHZYtF3v7tuE2buU7/QTsHrRj04mfjkUZastuiWII2MhFr4ikE
lwzN7BbIIe0J/pdG4bf379bNuTz40rNP8ctFq/gp/RUEiUfg1Kfw7pUprtNatju2BU7I7OAb0wVe
AaVvCGdWObVs2j20TAhVJSUHwV6JSJhLSlcs4FjfMyP6fXDdgcL+cn16X3SwdKkxgQicV5y9+OUY
Bc8rl3D4jegLypiBSA/5iUVNQ/GCqc4G6dyiMNgppE2jkzy7+OOee4kgd3RXiivfLMyyH8cUd+wQ
BDpv0/WGxDoCPiVeT/7DYLHhlCrCVpds0tKElZmpqqUUHlWKXfqfAuIYr0FvM27YbkRxMQw5Dxu3
D99eo2lnzA7BokEkZC+WCi4MHkud16E5MnEEuES1P6MMSMF7kwapovMA3wAcUKiyFADA7tL3Oo5P
un8auL1bBACgq9N+tb+zs4l4nHXWh+yrACQ2jwDQhzDG0YljqUzasGPIi7PC0XFAEirz0jknU1Nw
OpitpC5th3id8KIpmyO7D2gI9kPmahlNUzk84gWc4gPpYr42Vk9oWM5wOtgf+gTywrEkEB0Me7rj
1uoJypEsJ5gnFLXjkrXjAVQqDE7kgfY2lwjo4cN8RahImaitA3bDRVkz7FKfYBZvs2h6SWX4Ddme
ks0Hmyh2YJGIKDKyN22WR+eCY+oSXwFr+x5/1UM4JZEm+yG8ayUhXzEypeSwZp23axijHCDkg8Yl
NbWgy8+co+nDfE5hszoNsaLdvzr8m0MAWCxqc1yquvOmagcwBTEMtjYj+0DYKrZWhpcLk8YHqBlj
Hup7adgzR2Ztn+rgxvOJzwkii2M6Z4MD5QxX01lfvPVWGr7A4+CpEx1PGz4vslvCGjDjyONDO0TY
QNKvOsbwrbr5zoEidWGeHjioTLw66xS/vjpXum9Q7jLuzWrMjxyuOTuTETjT2S+g8geWvAX3146A
1dL2intlyxII0C8dXWPcRcc5EaL1geKq98sm+u1IlAgOF/uYnRj1vkTh4fWxegc4hONIiSAN4Olj
5olnorivTFoMXlhX679q1P3xGSDMv6/XPmAj7TXebRGtCmNATSBS1evuTgWb9ZIQ7josVuDPPUgC
Wm4IAuMMHryJgkbz203No20iIByVixOnwyX9VX0EsAng80iaX5wJyRY7vThG1zEhKfv7EqcMJ8KX
g1fndAHlsiuC9Q6XP6JgunWkkzjH4J/0/wUg1XenPbB9vnBk/R19BbkBcNJ78jZJs47PYG7T2+o1
lXkQkY6QZ0HGMEZB1Xqs5Ml9Sf0GlJduX3NJtlXNUabqDEBZFJ89x03UcSXYgwiUDV/ZJ9HZKcLv
rPk7/wE4u7/kneiMkNwElXXHd4MLFakbFzVlVyB+yP3swO272efl6+hmfd6JcqItILqINqmCWyaR
cIrp+EZo6T15L24z1VeitV/Wovz9/HcpZOyaET59R9tW5AVymY+Z7rNmsvFLxF9JSW9UHwCag2rW
uP2C4zfZO8k3grXCJd/EjSvMXT5joBz2lzKBDX5HfdxyEKzfbOKP+MhBjudDgUE944TG+Bp1xF1c
YaK4RREm7zkoISdCS77UoUYrkpUc7mXWFT6gbxLG6mjnYv32OlLbrikLkKKLp1rtOURJUdDWohus
3Gb3+2BNPnuDAm1M/F7p3m/G4VAgvGKtUDkuppxCCiP8jpQUntk1JvRgoOqVxpSfrUbbTpxJRiw7
OZQW1AF9Z8qqPzkip4B+olpwpA/7uZFQFXKkL+FHwCw1fMGJqyG7Sjd7STFmaca0F5ZpTBDSkkfw
9Alq0BqKdFKZH7BfKNSoc+i6MkoHyvARKfBNJRMHDmaavbVJszm2EW75NU6ut/c8I9gRUgkZegeq
2aAZaQPnL7rkGMxBW8yVzB4PcjWr5l3ETL7jBRsTRnFnEEAQfW34z2+03hsc+BItV6H+1tPPdv13
d1alt+lFhDmWyAKTmlAFpPkYwjcmIAt5sRgs7/PyY5lv73TdUAlrPsZoPdhcoaRYXoD1vtaB9T/H
M8HBprfpkRzBvkWCGoJTpnbWe0HcjY+IcFpW/8Ph6nc4zFEb890uUHpfNJBChTFcVKpwyERmgMIP
HfYnnWJRczRQQ+pvVjWzq7Zfx/dITU4xoXKgw9gdbBwFZF771wiBKv9PrrkLXD9V5+pGvDBl0+KK
5h8CEdjFhyc+jtTu6BSdOeY9cUzV+Zk0ZaLX3NYHHyd/HeS2jPi04J4KM6PweYi/7MX4YPawm6j8
SoyYSF/JdjCQtSE2ISKdJEv+d3dmpo2QmrkbBoetzd0B6BLj7fDQtounBxsKs+VzaPvTfchM9vhv
ZDCenCYDFIHwcoXM+YfI42w1sQoG+LlsL7GN70jZI+xtiarxhy4F7fjIF/FClr/1OaOPqmS79pRJ
eZgXIrPHdPYj7kIrzL00Nf3FQuOohsRkvKDZyVr8PGOr2HlIMCUYoj2ZrIiEsM9wxA7QvkWLGNOS
R+Mx/9ysleysViQ2h/ypSZANewrckdscZmzZLysWUnme+LsjOEh99csFeU7TFSqhQTAMxtHRjpih
hiwYQplzi0v0IbAFsTGR6bAqPkIwMeD4xwnrtoFPe2yYbTmt+UwOklBSDpYdowQGb//KQrUhkIDR
DddQ23rlCkLtzgwDWCbe51OkzCvJeVJ8abN84IsUZekkiotVRd3cxteVsnli2S4jJgf++jL87EEv
8jEjG2mAZPTsWXwgb6QufKPeEOwUdwt3O4wp8HeszBFwQAZNicfhzNvYfeJW9AxqDHss36QzkTEq
sUwRh0OmBZQPMyacuofw5eSqc74WyePUZNik3Pv8IUQTfx7U5JeStDBUN+8pTBMv2pxDPTHM4gEw
oTAQNKK0gjfyByt3ecsv/qFnHXY7cbEhm90X/9TWbtfxgjkvrVr7wgMimS49nO4t536HMt8PMElS
0WnpsR40nBmjJUdK1w2cuLbimNuaGxzD9Idjb0MwBFZuzrromVNeY4xcilf6Of77C0NHjA9ipoEN
r/Dn4lBardFuRoIX1zewHLbOur3oncA8LQ4GYzVAKDl8KDy1X36Wrjjf3Q6YiuDzNryiYh24JozX
hZ7tYM1R94ybalGJXqsXOjzUbDIMU6aFwF6DgIl+vQdbkZe9EULEsN4INI9yVbd2CGJpU6H5s0+5
iPFQ7RGJN8OKqinUHYk0JZNPaJW/GmDcD88DMuRwMPv9STAkJI68fZlkLOqkYbe6vCID8hWsj5BM
x4IEhfNCJxILl/gCTddKN6MzigiuKNOtePUuzdBsOZBw8GMSQaeMp3jhr049iOAwwKsgTyZMhtXL
vRBG+6Z81z0vzWdwH/1WlFFjcD5fPVggfW3JfV+Sw4ZlHqMIYghY08oxwbtB62Gv4eF7LugyQ6T2
cSCb+0ePP3xhpH3BJrmnr23sG+IfiKdj9zyLAwEFNtyPYIjtikPKOTfr4Qv35Q3L38O0jr2k/I+w
M1l2FN2y9Kuk3XFhRd+kVdYAAUI96psJdiQd0QkEQhJCT18fXoOMe9LNfRBhbuHucST4m73XXk08
sEioQdWh+lyiBeYwmD4+nVZZv7IN19JVmya3AW7zBYg6DhjcTA0GSBzqBBNagt9YQEMUsiEG5K99
rKK2esHXQv+vfAmge9EwFXcJxqBAsGDGoT5Mk7NxPdY4uGVumO8ATUjgol243EsSz5hmJXsVpiOx
H8T3vqYNEgmLMivGugH1WzZjszIB/XRb90po1S+9a0m4MnP6AbuK6AE2asJ0BYcl6MHYN2TdJgBw
5He7DcoHhiMcdduSJV3/ysnIYW9iH8i5kTHJHDF5F2VsOBTciVE8RrapYkPhWcSdij2LadsmRhlu
jN6opu8dKZrD7SJTX2FXQuTj1ZNr/1V7hQjXzGmzcc6g5TZ6VIRvu3mOHVOXt6G7Ms2nMH7vu80M
TwHWLxDRc0vvDTe6B5XmBU2sG+f4mK6jKYYiV3IT4YtDY4V9vlVwFArQRfp309MfWNyAsd5H3TTt
ddQMGwgfHQIjGdw1X5iU6EFMSB/qCYz44qPwLZL6wznzYAhAgQkYeR982HBKipx1lIQTfcnIwqTZ
gKiFcUi+a/cr5I29NwOku4/91hy5jtue1GU0aMAPN9LCWLy20aFZ4+aGe0PvWxoZx2SYTYgdVHm3
39dliSjSwYQMDJz/B51xhI5Yx01esEm2pF7ie4ECd3ndIrNDH+/hTjuLaG0dDTPmGfVXtSCrNaEg
nMa7Zp16D58hWs/A34IOoUQU1ek71fHbb4FpzOA5AZ4B4eW3SKLsiQilmFnhbqANtRhOf7QvbKwl
T9VA2ZCxzB0HTspAFz7DAs0U1EGYqPzxztyqHqEiMGA2dEO4S9o/d5a9hdXrIGPFfSMRe9AJP3Am
ugWp/1gUMP71xZS0JeTHGNMF6PaH7eo5M7fpUAge6xC6ISEQHH/hiBsMC3o8LWipmeQzxqKnnD/6
NWpaqOT7ynuiG2ZGyalVDNn8odp7zmTusnfHLYQ73E22O2CbdeWti00XpU7G1RnYAYHcRuvXyPO4
DhfZEtE4CgsoHQgKVCoxMkxB5CEaU/jkHqlug65ACinkFVei4zd74ARnHD/nwgSZLneDjJzp5t9R
UYsnNMtOBpkdFRUpZgDC1A8zpUVyKPTBADHzzOxlZxynU0ECpPd/YeUvWK6On35hOYCCw5xlqw9z
npSRTYxjHp8Hbwrmhf1OnoOkaIpMmRcQwVyuV4zh+5hKwD1ldOYQWcifDCkw13fmEBeKNb4P3Aqf
cpzvBHUIwL8DLeFO5i5cvCd/hkGAS6bUHDC+b+6sSzPu+m4Rm1joXWXHUPJg9065lMx5POggTVQm
tAuaG8OWdLFp85YMQRkmwk3u4rQ765shp6HimqN41DClRUsAF9szgXGZsiD7IDPOkTe5PedCZSKT
Djs69xscvOlbENv73ZiHQ45gNpoJl5kVRhqQDOYdBB1tu6QYwL/Lg1El1LCeCTEshdhMQuyMiBaI
UVDExtmxwwtJeRg/Bi9gR1AVG5el+GAMSEaTEYAy5cr8CCoHRe19rF8SpsQUfOiNQHHiIcjC8gnY
+4B82tJMcu/5b45ODAzBqI70YZP41G4gL2OGSW01Evs4WPoNw4zsC/xzrtJdduIqC8u9EZFMig8c
QdAzH/c6vj57oI8VnTcvGyM0jjtrpJwL1SkR9sJswBjEcBWcDgBGiYfTh+ozKBpfBF8nyYr7Cmfz
hgkX2FOtDaR2TtgEASRvXBIQAuO0iHrlPdFoKTVkLBz1lCCmP+23s6eTBy2+XXXwXOWr9MuaJ4Gy
0akmO8FE65Qb+Nuct900+zUv+53Srx42QG021dTNw3WSEbP2yxgqetkPnLjhlAYmC/i+SX2Qou6e
xqqt01kmG0BaCqAupIgdWszRihBq3Vln+xDh1pT5JwvSQMdiNjtDAB+iBfN47K9ZmC3u09R1LgC7
diJAfMVMkaGm2A8nl878Qd4RTrqCa9IVeNcDu5bmougRwAHjfYSAapnNjL0JxJd+Cx6jni7aKXKG
nCsdBaGBHkIJC8zGqwNWxl/Lu7BD55jfoEki8G6OF+Dws259A487uDEw0nP8lq1VOk4aZ4OtxcGc
Ye/M9mavAHfAeGHITinctcE393HiNzZM/nHbSjx2K2xmsnRmrYMjn5dTqdsknpNicB/XF/lQgoOA
LJls7JUKKZav6gOCIcMXj+8+6xHrq47QA6rNyJ1oX22E+SiHBHUgIQOWDbT+fvaUnYay6QJtPx0z
BIb4cmb2x6EBSwcMW2SGjZTHmOUgHcJYIW+diRuR9qTLdwMrOvUp9y+OUj2cGe3gzt9tt9r+tu0o
sfkvVAsUf5qNcES01UW6jl19C0YcThGpJBRZKECSr3iVT4tgVQ2xY/n67FKsoQwskvpApTxObIow
iCSrhklt3CcfYZNvBKxewrU1RtnQYrf6/dwCpqNcWmioqmYmo9xTftHnD55SxRajzsM7p3svnbz4
62ZiFELQiQgCCpePEMLVc9gO72PGWs6ZkdH4ukDSixdVNwOXA4blDGRT6v052eLvzhBq38Bb5nDv
jMCyZav4WrOSyB5uNvAblZtnGuCrHSAe4f4A3ZHIOq7DZUXDQCQhZjpvmPsdnaSjvHS2ZciI0GJk
SwouCF2zZnVbvTax31kDAP02Iw6ToJgiUyL/CsLn/LUGwqWIfq2RRu46cg2EK19fJ9vu+soJLIfc
wb3vKPvYLecAV3x7TK/oFeP+3avcc8KbNYei6bQYXQugHEaA+xBYEEAq8QOt1463lvvuIX6Fyd+J
hWtfCqzBsoWpg0EZu1ULQvcKUSXkJPxAtpc8FDzjbmwHAOdF22JS+4REMbLtW+5z13jo1cE9eX+o
gzYyxHsVxxBmZbCqZ+ZBAc9ZG2MRw3nchJC6XIhRJUOjr50gpPflRT0qJtwBI4MUF2LrAkF1YhwO
OG7OecfaPrNrmG8NQP5RGZPRBW7DgatN+Hc4BUPCHqy1nAoTpnRCTGZ34oC3Yibx6Wg1aAQrVm4C
vpLy5EFokDY/EO0BvOAc0qBiBEtj6qaCLT4erjlsGJJV/u0oIX+BPd7pX5TTi0RdB3zTe5zvq6aP
Z6LLoV5CjE+mZs6mfDib8PA5J9tSsKH6vvdsPNio745uNm1Kgud7zy3DIvHXxMhnJg25hnqZnCpz
ccdbEnUTP/bN0+9MIxEE+9AYJ9S4wooRQUY/vcaxs/XzJaNxIgaaEdrt6zd7hKNlXq6jpTX+LGuK
KUopL512qxhZl9cZeYItZGgcsCnBHd8YyuPPRPaBzp+8TYYNb0R1eNGipIEF84SiwZTQyTesWmge
kI08dZSOXhNAJ8QqBOYhxVrLPqyWjXbJVxYmHpAqNganzxVV2Aer3s56twpg9/M796E8wtzFbrd0
woPbrOmSdfkycJyvSMzbPr0mYKNrBflRO0NdLncMik5N0Y0sE4bE3A7TYvVEAUjCObINE+ypU0Aw
6r7uZayGDwIY0ntnTmiMR3I/o7fQAXaQYGVft4s5EZZ1Z4ItgdqLvSjylHF8Anzi1JtyOnFwX5GB
L4/tV0LHgNRg2P3ULy6EJ8ZjEogjnyN3QPnFlkoVgjmpjTgkMCyE2/683BhFOfUUbQLMoPUjwPZ6
Z83SAcPU8f0r2t8XBY9APN5m6UjZRGeQ+NcFFtyDoxXABruEOS1GSNnMbNdNL+05PZITiHWegCKq
SzzQYVSD5/b1g/iZKB2bQaj8VzUImelgVnasQZeSqcZHj72WROmbV1UdPs2GkiiIi/FH8pjqR9aK
uRLOb8tfti2dkdkb/tS9K2zD9c1nMihP0K/hinjqEs9Whj0LEYWIQLlP5GFYF2yZiRJlCZG7GUBk
VpuzJo2U9/CWeHinWsqywTaG+E2Uxd8Qepne0Jfi1Dh/UGaxULjb5qZn9Wm3OnboZ43dCRJhbSBO
YRlOkBJuripl3ZkB/rxTqtTkB3EterwlCqoP4KF06qbU4fQj/Ir1galw1vnwkF2NLl5nqE6gfvQU
5DoC7ATAKkpYIgsmhvNqYQ/ouERpHikpDnAwqxA/wRVD0mW20Q9Mfeg2OZq3LNdxeEpW2aBjGiIK
GS0hGcCXFcafWbSJLm8PVQYajU5cAHWAjpZ0rbbTcEVMA/71H//7//6f0/s/o+9bcLu20a34j+KZ
B7ekeNT/9S9JVP71H+X//++D83/9S9d0RdcsVbF0URRVWRR1fv/0tUiKqPvj/ytuX7qhVZ/rOr9E
X+mwdmEsUD1KzMwc4+4L9JH4UZEpAVFUHKBuMfvVtCUj2pbwc+tTGFgRhiDW/MPLnmQmg5p20nHW
ma7NdWzUlWN5fDCOhKMEh4twX984fgj5+U6Jjsn7IEkxXqfILmBSBuKKmAga4xv3KRg2qhp6vSjE
6Yv/CEWQcAGIZw0Hh4WQ4pCuXiAl3lWGcgxuPrljqiDDlz4JwbodKEyFgve3vhPHVIfMi62letAw
aiJCmQb5JB/ScXRMJ39+pIph/O6RaqKpSJYmmYbePfJ/PNLifgurTFeva0gc+Jic2NHIbk8q+QmT
z9Kaya56eO0KLlpkVu0QlgHUIaCmqYbRGtfG7I7A/eopp0zu388yQoBR5mNBXS65HoLX6B6TrHcN
tLGxDfcECafne+yaON5edKrnqUKe3ZZqr4IrnvdiyIMRUd/0ZS4Ty6roW4ZfpYP27nH86ZgqFH2Y
PgwdlVMCt3p8X2W8Law5vqTRs7P1398a14I88B2fzM01ceFJMYQ0TqSoHe4rlf+n6dxX1725iTjE
yJyJep6Mlxnx9MoWrVjJcB9X/kGzey+0BaKkGwNvmMUIjfHF+gBo4QJIe+fV3gs6zsQEHUIf4qRL
cV+SgIQZfkLHay6JTlrwS/0cDeIEWh1uWtPii4EivrPU7MF7eN2ARZBPzC85qZeAxaSiKJP2TEFP
TfhZv77oNl547vSLeXNMtjXwbbRk2DaOv/WtipwxfBLBF66epySQTwRGFERl7uQd/faTQabmPVfq
TuOULDHpLjfNrtrxxy1sKeGhtqhrz8WGyRNhzzOFmgonD6j0g2yjgBhgzxOtMDsGP3jsmNlFgXYo
vrSLPosX8egG3j8ocZ4tpw1X6aTYGp2JTzw1x+oJj2q7W/itB2cdS6nnWIBQvaHsBJ3w0ylJ6H1j
Ihxu62gM4gAZYArEwITji07qfsHooVa5VCvLfl0IX4ExbkwahrdzxlQW9HH8BoJ8VQPQ4Q0LszBF
Kbuk8iZrHdm9vOXUVYaoQJoPU4QUQ5heMUmmpDoutCCZWedyxyIHUXs+g3BtQp68O/FK4Ni9Tu6M
D5bCKslwauFsrlHzYdUPFgQ/BGGORtj3Tp88di3c6TuxBdzAzO537SLzjSdj+U5F9bwosg31aPcC
vX+5oTKwpFFbDpvboAq4xeoVos4B5cA22vOIZ4wZVtnsz/ta/8221mWOSd3SLEMWJfHft7UQy3J9
T+RivdlN3s7kNTsezCH86d4AlRjUbFd52EfVPUYEe35i96AigOPQG0b2N2s0772OqwqzvcHi1B9P
yVmD9cF8jHEd3H7Opk2NmQ++4gz6yAtehNNL5unHeeT5882fv4mi/c8D6t++ifTv3yRWwkzSE6VY
N/NNg/jMssP+7DM4JvYqdlYDc78IiIaDrH53t2zXgewNU38N+QjSR6/aSoM/fx75b59H/vfPc3vJ
ohJbfJ4RxtyW3TGlkQoCsdvfwhc0+i2bGnhguI5ta39hAPbnn691b+7HHfhvz+PHgZ3F0v2hRxLW
3WunK90k54aBcxdPZ5czaYQ7WNRbkYRiW6U7IA40J1Lh+9MneW/8JUAWRKwMOwgf+LK3jN0eNTFK
TdUhKafTwCxje0mV0PvL1W2qf/nU3e//45q5mZl6axWe2gZDfBrmg+gSykIxM8Es1J7B/Zrs4Ckc
JqzJ24GTZPaxF4tii8N6gP7AG3Og7FW7j0syf6m/iuwgCFwc5ohHssEEfcqYcKLZzoXR49V/Hq/r
iPZ6Hn7DiQENdUtbucBvhqYGM+0s/+Ue1btV+Ke30q2af3w/Nav03NB4Kw1Qmpe5fEAMUqf01qvn
0xkglz5CN7jZB8XxBovFA/ik7qzNvl/bt/3NIDfYtuRZ95SnMwxHy2yJOdj1+xwatj+/AFfQB4IQ
MNPH8od8hPOfF5Xyt0X1o7BSEt1M4oqPL092vzCUZDrhtTAyYmUPvvWVPmZ7RUFp01ABkDEKwLOo
AbX9y0KRf1PisbwVTdQ0QxJl68fyLsVIzsKMhfLw8MQ3h7N8uHqzFKRFB1m8XdydWaKwCsBE0t6f
H4Okmr99jf/9038s0+zzeYtCd2wKI7J+EXhzWZ4PnwFZS7I7S0YWvCR2nWHvGE060DR3xaAzcHgu
VvJ3QlAoQuLFoablx7Jv8ILBbNif5eblOY078Th9mV4Mjem3/sRQUA3epSvCCZx2ZuzhiHQvZjd4
ltvP/RMSwQdj6609hmc29JcN8DJdFkD2nNC9oRsFHwJse0ifrugXhtMvacLky26PS8BwjNfS4RJ2
VG739o2jz2jwp10NwJY/cGb7Fzxj4DTMftnyoFqn17UfBIFs5ybuHVg7pcPEQ+d2MYD5SufPj9n6
/RH630/5x2YxXtfwee82ywitNjnaHKMHy5thfm7f8PczRqt6vWKjU5j3srS/eB8/ODHCcRBq+xvn
B0Dknl7iEjA6ceQTCjDeGkyyELMkeIoTWoaWnGMBS99guCzm6YEnM4QTAsLU4Y/MAAK+481kfoD/
AkORTemMdtcBOlJ8E7B0lODQP3tzdFDXCScilm5z6Mx/fgry76/o/34KP/bcu1Te1yhmpUMk6SUL
dDT+DFXaIvgsgmysk7fiohpbX6IZUrMzLgz+nz+Aav1usRsiPQGVv27pPz6AYERKGua8hoeHCP8x
plT2jmqH7txwO8ghc+Dkhb+VXR2SebrMVJsUCavX72PDpXqPQ95piHFovwVDZt858SgcV6Q5OlZQ
9JbyFpVEf85h++ePrf/urFIUWZY1UTUMXftxQrQv8ZPLerd6HkDdb+dwP4suuAb3yUzyV4iZ/FXp
hZvjlfwqOvqBOahfAxVBzmdKEs9kuyckkcUxhSlx6aLZ/AiEtwvpSJZgG6ZNmn2+9OGgXGJ3eZnP
//z5f3vG/PPz/zhjPlJjNEl3FX5m4PS128wnow+c37h3PK4il+vgAQ14QBSZcrz1Ft/h2PoKxhT3
FM979C52vUMeBcTEEn+7mKR234HeLJ5p5788698WO//8rD926usltYaQcx6W3K85BKGJ3ht4C5ps
bmZxEEAjaZ3emuJhnmEl/LfzWO6exc9r9Z8//8cSjR7vJL5HWrG+uRPLnhyr/nOSQHJaKPzz5naS
fplTz1qX9howYJLbB4C34OXMBHs1+IzshdALbqdgP50Or0N3ShDIycwXAqBV771dLdTzgCxBm3OZ
zDUo1T1EGCgNWmaE9nYPVOwgdW27mqijukN+3OSjO2nHeLKhPVlcJ7QRTP6E81k7c2P3l+n8wr+H
vaFuc2UWNqPOKcQ1n1HnBbdDDvqH89r/eUn9trrSRFEzu/1g6OqPLRF+bg+9FO/5mpsH9m99qYfW
Sprh1ACCB7CAgm+u+dFQ8xRidjXn7dRrfK3dxOWMxTZmI/XxyQ0e/nuEvXaGozkRutgW2NQuORms
5eHtPkYfXyPdTCGprkaqCK5BtjeAjzB/XETMJ4thil8Mfv6MlzHZVbDFM4IYG1912wUYMbMepKNk
BmLFc/CLuRD87UQzfnd9a5KqKJKuS5Jo/dhaQqQ8zfSd5GthpuIHRPfWNzD+qocZ10xncNJ+MalL
IChzocN0IKqVzMSrn8G+YQWA8g7bj6vrjJBI5RPdapK8ia7vCXhPH4uVQZZovJIclspYDGQXMR+c
lANcFQt7g3Zl+gpiWgAiQu4oBiAroYpqV9qaSCcbyKiZIR6GTVCpPYnhjD4XE5u4Rrg8xJR9V/Co
JrjX/XltaNJvjnmDZyJR7RiKrCrdQ/tHafqOPpFiKOV1XVKzjENiLyEIyWfDmtxyR0XCBOWCl0wq
yVdKFMGIZ2PcHYncHogVOG89V+XELPoi+hiALzz3zaUB6Y46xejn6VxTglDpP3GYI2eMgRUKUGMc
8SAesV/iKksNBN7RmfpBZyeu5sPuyVGe4ZEHgWLW4Pkzg0L0wj44JtVEjJ14mJIIswO6EZ6kbqLq
xgKvr/nX2gE7Kk7J8n739QVA+6dxXhN5Yc2UpYAw5xIOQDiIjUQf34+h4kxDZNA4CIWzNiQ881uF
7MB06m5X1VQHSWB81rrS6fNwY+yQcPTaNUxHmmFYBwk2DZP6Pc4Vv7ovb1XfSvoMGfDT32DjyuuE
goeVP8Bw89Vi6SLMQnSTOhPUZ+SBUU0+s+X9zcS24i7V6LcYQ0AAeONfR0ajowjApuUOIy6x7H9q
V+YNgPN+ZkXkPuHsEla8FIRD2PYgKzNZabAgWmjLkmR0zPIgyhpYd9oAisySwC+QNOHrgQ/Orouv
WCJ672pSiPvKXtnVxGtZAx3EKnFekCAKV8X+GGgO13iIByioCL41cQnti7cpuqNP5qnEUe2UmhzA
TkQQXp5RT4VMAusxtB8vTxlSfmnyumr7JREQ8J9X4CByOrgW+G1KowLO31IiPwMiO36HaK1neXfm
mC2W1xiLP7hnx+/2gN9dY5ePBRhSRGrDZ9o+hvlErYcVkVBOuUX23K6S0BefuMI4GkrSpTxgymAw
JrF6d0xNyNLMlgr4KzaXUFxYdm2Q6/0Iy0BCBD7Q82cFPXCQL2vWTOJ+tM4AoSahnmQBokJCDzhP
/YXuXRkpMu9hCgteN2y0Xr7CJDZdXmF5YL1W29CpWjf/vsIwuXq6MXDJBC4+gxKN6rqA9YEBEV5B
X9VErTAKsyOol5ygu5w80WXOnYIde4GJCOqRfo0x5RwZQoiEpPfWR2ZgbvgVxDCy9BbPj/fKkY4j
0rBz2ZF5y5cMQRDCYmLh4dW8MRJlnq9sCsFtZvDDhHIjkmQ+yqBHOJw0r/VjKjH2a13sOGS2xm1m
wBeD8xFEDx/TB9pU8CoKXszIoA3BwsBLEKBb7cUgWJZ9316X74VksqUdeuwaPj4iZkb/AUeYAj0u
KHDaok4x+03eywCMsDg5RPCrsGSAKuZ+FglSJeSCK4PfKZyElXQEHgadUGBCBCkLGDyYkb0jV05L
n7+zkOyQGWd6Gn57nW3sBx4nsB6DRzjTiCCgVrR4YRJtfzJgRBQ2YWCgjMr3c/y8D1gs9687EO1U
BYIZKFgCsCFI2Vunx5TZbGRDyYOKyV9t4XEBQY8/X/q2uSKBg7ZFFDamGs3qDgp+t0WyA5cNeT+Q
6fEdvfVLjEtQtMrOlZyHaQaGPQUV1TYqiZhRnwMtIjOPhLLCwYC6hlD9XRD/2L8/F80q5Qpe//lY
/13xbsiaIuq6qOiiLP246u5C8hD0VsvW5gH5TSqPFVzkn/38q7q5ejx8LrK3XcprTOUJZsGX6MH3
dhXy/AYi+QFk0PjiSmP18JFRBO3iYxb56pkADNaCjsVFjHtNyTwfuvOkZfxsMgG+kVViJLDcUPdq
+/t3E/3lspK7eu5HvWfIum6KlqVIim7+qPeSlxxpL1nK1tiqCTu9dW/Tul9iy4gRDjcKvt8op5x3
7D1wiPJbSopnBdkOSLL+eJBjNXxaElys49T98/P+HQxpyIYhSYapyaZh/QBUtUf6ap9qna1RVljD
aPRGlhR2QbeKf8eZgYdHxs25Fvph3cdsB2N6tlN54YQbIFeF7ZCN6LK1FcsNAg7aAJxymUAX3xpG
ncZfnqOidYX5/3iQJiCKYsq6IRldUfCPS18KM+GmtSXjCBoFs8uwiVctKLbiFYdXaQviCAsvtHc4
yxkjLouE3lkfhflItBzjjOPSbUtdoM0KFA3k7RxFJliwyljmPOrI/pxeZG8Qm/raIBDG6xb1z9OW
TcJ5Oh49P5TG+kFezk5E8Tt/BKIOY7azlbhyLTCEe8A7yA7PbCh//KIdVdKgxVzbk+W+cEL49WEK
hGGm2qNMUIhypwAT8TUjJVXi8B48wGFIYSQkHVoP+RkEFAQdmw/bjlvvqthPhjbR8lM6CnBZTtzV
vMXVMQ+4gc7SAYq4dJ1rRy1ndtOTgFsOIWnfvsapRQ8sO5LsXkOngsFDahPitHxiYivHWAgZiuij
pdJvI43xrD6tol7d+IraV0Psq04szOraK+SVQnGLCa3hckQy44OHjcHq/TqMMOzRTqG2SHIvwlJR
5F5xzGrygm1YrrR68bkfm7enQN+bfHLSzgqUI7LHvlWgo3LsmrZ2IVpD+KLAhGkbXb18XG5q2rM1
9kLQuEIywB1pQuz3ew6ZdtCqzodhD6xbZomJI+6TYbMvF6+1jrI2wz6th8KN+WdtDji1ceGKoVj7
H8sVqiA/xaQ+7Et4/mQvw4qyeqzh95qc5eC+gQfUdrBs6mc4G6gOrA4GPAjl8HEhWAfnmoDVoOYd
uZqAcgjQDVEb6NJxtDxxSF4v6ioap8BkfCIZ2st3jvhEsG8VjpEYrMHKfa6aJbqenXyOvxJeMpna
lQ0LqQ60DZICznMBCirjei24YaFOQWQ62HjdrV5jQRanNuc0gIhXXt1Xl31OiU9EWozdEW6fTFm3
cEfUso/NGp0dKhTLTwS31Tw0e1xvwok1Z1m2SezlbXJD3JU6KRZcJ3mrkCQNSexD4MjNY5rEXY/5
P+YQyJYY6ddw7uEqdBLbkQDdxG4Nn8soO+ujtwmnFzXYG6OOLu40hakGkkjIM62h7FkXWs+XNjwJ
a+0LxmgnndLXEGcyQgybv/TX8m9Qa0O2RFOXDNWUZfNH31iHr4dumXG2jqbaGY9E7r/cYVulJFZg
58kF65mwZL4IGuKgc6HKiKtm+/zrcfXbY/8fn+PHZaamhqBrQorN+hpWXti68Vm3ljhsvmfVJj0b
kIX8+83RwTkYttpiYBBPhIQzOrcrONyDbP10OP3NU6vg9YPrAhrAKaxBWKODP98D5q926X+crJYq
W4Yhy6Ku/Zj/WJJl3aRbla3v/Kx2Wqouh3mI47o2KiVUon6FBE9dPMWJaaC9da6ogGEFZr6cDY07
MuKhOalQ/91HldaXIf+Qk1T7/EJZQeaH1WJhY0QNMvsUXoOGCyc7yNewCUJbPyQIT1/+VRxJReco
2l7SvdQEcgZLpVpcYSoBjF7C4oxbakmAggU7OQbGrrqdqYYjpIxPzHDbno6zphA0xByz1GkeWox8
704Ft0vapxifEQROfZ2N66SnCb2Y8TWumTgKSq4VjjKYnRz9iSNVsxbLd4JemN2X1H6hGxI7KE40
XBj9RvDgS9zxpF2ZgUzCF/B966WvnrrubgNyCHGiNjwDpiEOXLEjIR2FcaC5CReKoBJha0B4M9cV
/cEkVIPkoBLWQ86o5SkMyN8XfjBBWbRUbTx48dc0L9+8xjXCWOca2/egLr3mS//4VfcUgLd79a9Q
h3gXbqINdpEhMwQazW07RQbXrs2LerdbMPZOioeniIKnv51/o4xQB7ep3DjCljr0c8lPDz9+QEFE
VNNyAqV4C1mtK7gxJwQqVVhR5HWY3mNWQo0IlONnmqyTyiOd6EE4BM46/IwH7oG2eebmheCMd03r
VqsPhCtczClhNQTFg/f8/sG4ZFQ384c6SfGjQZtN41kN5EdfxRJrw+jcom2AD+G8iDq45Ch5WzQL
vacwZFD+yMkcYowPgBvkPNI3VOBr3MVioykgcYqjv2vabGVa1e59ysH5RpD9sWUMTdqBQWsFTMMy
vnovoB9obetqJRO6im6GCh5L77yf4rp/955yT2K0PYGllW44wamfn+g4CQqqe4VFfmdJM9eiL/UE
WO2TVhg0Sd8IR/K+gOT9cPCmv1RgipfqJBj44PNe8KYFUQBYuQ1j+q3bAkP7mMA20gZJ6/h4yCAq
koMeXpvN3psQiYoxwEatAdWhnSCphsS6Dw6UX3eyIBIe3M15xDatCIjWjU5A3L1vgxvMzfyNqjB4
fiDRJX0T3/loeQXI1rAL2EnFsLImejmPGTqFTry9MzyElm16HOYa7igm3pZROdeSQY4UIRnV9fCO
nJnwCx2qeU+i+oAzX62idE2z2ryH4XMSSSMYRxHZgKgSuO0O2oiF+DLY4EQxFYr/UNyyXoaIbjtF
Tg8VVR074mPyhMcFi76mD3TEX4WJRuoNPlFJwDixVkB0SODC/iDANoyvfL/E+fBNs4vCRXMRDhVU
b4zJrXnL3TalOirYJTfSM3So6IPHV0763QNIx1GwpcDaDweN9S3qwXN5A/ole4AwK5sbu3L3XmWa
U4ownOzmjI46vWRBeqBjUzakWaq+ie9s62ogbvvmrEwfC7RlpTF+YxQckwVQD2sKxDEL9Vp5XOKx
BrXSjD3qEe07xU8O9ySssDBB8R58Fbq5kcAjOgCUGeCVK2WdXNBifJpOvcuUK9rFKOxaLKwNQJ/1
m8JpyjO+6yPKG3aNMjKoHBa0MwVsdLn/Rm/zFW8pyZ7eawNv8IIJJBOMB6QbWfWxNL9Ia0ZBJu9s
eIed+vYqdgP+k7Qd+Xuh3P1Mnxdr9gqUQZoP80rS4S8gzbsDLsHFhixKd8gmQCYoABZQfr9lp8Fg
EXUTydADZVsGGSByYxffUmAwxjJd2Cvi9nZE8IGE7EVKBcjjCG2DAjX9MU6YFswojgC2Klwow15O
dZK4V2nU2Y6eKV+gFsdY5Mvjl4V+zZbCb+jaGUExjD/aiYUjnuQty2iJNPG+fqUBJwF8xM6eQ+0z
7hBxWbyOHlj+ocLBrZsOHf6cxVcGYCLmgLXVhywkNSCI0+j7ySB+9ySImXDEebUqsDAmleCFRUjv
CfVZ7yF+avsFOPNRuo3FVwDxvubpjDYSFHDcALwXVlToYqhkUVWJ00fmtyKGZETdVZpL+ODeSNGr
xghjkW2orjymoKLo5e/wwz4VuoDnscJCNIbv86zdEnRzF3HETp4Ta1o/hiS1sn5yTKcHwkpgKmrh
uOXmhH8wR+BOW7xfX1Vw26qhe69At5xPRU80lnRcnPmAkmWnWmdMi/dkh2iQ/cM+Oih7+G9mOnxE
X9YxhYvcYQBPcjOhoUm9FF/eIeSicmme5e/C6CjuOAKiYv08Xcs40rq8+bXgAabWpN8hGuMPo7yA
E4VcN/Npeq34KyLBiC2KbW2PwYqaTpSOpdF5i7+eA158iz7E2Kj1lLcXQvNUOm10gR2ysdWlnhGB
Jrvd1Y+j1TtiPdZ2BskOQ6lACFhzEFEFHyYfN74EG/7Te5xTxc2geXIwybdzay0jqPivFU686vSx
05bMhc1iAFFEsy5dk8GqkHsqes9sLDCnJfT0Nef7FChDz48dgkRu0Gc4wg/1zwWYrP5mbmoouiJK
hmSZpij9KMC0d2KIdZ6AfECOjdyiezCnHAVEF8Q7UPOl/sYLGCtgG0VD08xes66KwS/t7pC3Ea95
py9MFSv6Ik+J+lk5qgS3IyXmeKagzZzLKPawCieer/aBkvNyqguuqXeeorqjL+UUkzluaoZPDzJs
/bztW2nvWvrqe/jUexkXzAFaI2Bpk42KaKyUDqflw7Rj0ms/jozBa+ECqANxXGvswtwYohwSM1qR
ZoKXVAO716S/HYR40NMtUJ1dPdXq1Dqc4ILS51p/IZmosO5kJ8SYg1WERBnu/eVVaw3fqHkNmT3s
fYrB4zrn1k0WstQH0M9uPekIYVI4FmCLcKwZKZZ+PMsaV0YKvClHALElyUTkSqzp/RGp+yZ93Oke
xFthHauedpDPkGNFdH0Yw/olvhh8iulnggUZC3GJPp5zZ69v6fxoqQwaoLl8gFufnDrf1GyYXmjX
dCcb31bKIv/GDPMK2HZOCTa60ey0HETwFcf/j7Dz2nEcS7r1EwmgN7cSvbyX8oZQOooUJVL04tP/
HwsHOFPZhaqbAQbdnakUN3dErFgmHE2F2JEb/4owW7cb/l5+FdLktbBDGMOemf99oFx4OjeBOjy4
b2DqFrVcu1glaVAJ5s3+ISGGHdcrJBLdAiXNDRVV4nGf3LGn8pE5d/nsuWSq5EMj0O7pfsb5sPnG
Q1d5OHy76msIBI5IP9S960W+zhEUpIFKCLd26qXALJyCPjVGLz3LCwBCejSneu67Lujvm0r4Bznm
F8j0c/ZQREVVQcjgyMg/jn4VP4pX/qiSvYkT5tIoHEAXg4zckROxkIwOvNGg9TyBDxXYFznMDmoj
n3/z1IZ9VwjxUxr3CC62ZC+LR2EuXYyPdngwQ85tOGsGxSuosZVnFuV/YEJvRouQiFtfWI2+Khgn
0K0JYoEdvCk/H5fB1jXzdfpdGX0FAAV0zHqXbkh42rEtQbc5eXzlCzRfgyMDiszgJqGJULzkDSct
5hLpPdxQtlS/mmfHv98U8h8xO4UBVzNkTVR1Y7hJ/gcEuzWjVuj6NtkLiCNBPSMaa+IXxiWSAmJz
0FhU2XKegRmgk1fRa9TtXNm3JlGbk+bq5rF10jn+mLPeHeMgkDUQPRhCgwfzCrhpaemKrcK1T44d
/HzunMjcPl6L5LFsJR+wALEA7G3ACMw+yiDBtK8MUswxSYTA3KxeYEkI2P+eIcaG+dtg3T1lQ6W+
TgUJQkTlKVatBiYjxcjpT3xipPpA/extHKOfp/JMUp2m9EsqLGR1w4a1YdrazTXxa5qJu37KtRRl
eEq6TzR1YPckjMU8blvVnSj8Nu++Bg160FTfwbDKrfi0b/jpkjSM3Z5o4bOgrNNdBDMYf+V1PGNj
YDyGHFGptUOUZcnEGDGfOs/HTGqx0MIw1qLN1DePZX68j9xs1hzAFD8U2iWOJchdNKwgbpTrgekr
fALEKbunYsOZD6ctzrYMMew9TPt+ShcyyaUwUfC+WN9OFG+w/p57fB1+pCREBtU3fs53v/5ESc8U
xswiH15Xmw5dxqEhEKwcUn14Gi50kMcx3Tg21/ubDd2aJQvUw/ljy5Ub15aK6QhuS7CCDtKH0S1u
PHJUQzoK3phbbBliwjQns/bpGQwJ63ZNp8VWkHSoochNcM2IVrjdp99spUoCH8l4wOcUqv93veUK
JYznCeZu98SZDsR+e6SybJ6qoKTot6yYLxXu7BUAzsU1orXYmXIYGDo/VchYVjtsDvFdxh+sHRRf
3UIZAoNpvrCV5KbC46z3QkBHID1+YLQweEOxIUIzcsWDHQkxOka8owfzFvFGy7WuTSuGUskXvbkn
HjcJARU0O8FTmiUYU53QLgu4iyPGPWF4YJ55S+m+72g+xdVVnjzeEnfESqS1+bhNSmSQUxee5HQL
luGSV5hDxMIvr5sPdDd5Zf39rf6Fr/znDjR1AVKzbiiy9gMrMqs8SaRRit7Sr2ay6db4pXjQrtUG
6YHuiNU0Hiw44OKZm95ribbXF/qxeG8CJsd+wWx+v9nyRgzSdY2P3Gw4MZSgmf51+7zHzsjP37CV
S99eBLDsr/vs4SU4tyPfgRv+QKj1/AcNSx8+8M8/SBVRXvxa46i/CL//c0uNigqWjZEke3EJ+EXI
1h7xHrNUZkNZeJSeeVIds3XyZUlf02FtbbEEu7tAYOJaB4+ZaJ/ZPnSerMsJVsZZlq4so82dGZjw
opuHxzUfkQ4IZ+vpKBvUSz55iMAIMfHYMw4aBnOqr8wRXs8fN4twNe+X/+zrOyOLEJjGznakW9gG
yWGRI71Ji78/UekXGf0/34CkD8oecDUkPL/f04VWyI1W6jGPFAgGschS3gmPBVv2ktoGW+Sb9q1L
J/EFoddzzY06zI/DpD95zSOvc/Af+s79DocOurrc62e5zwriHpCWHfQgl5yGE5r26ICaeUgkEpcN
u+JxvEazkFbj6ukSKg3TDVkzhI5fkpFqV7CzZv1bIGRdmbVbCKus2ui4Ftsy+nN2P40jkbJ1vudE
UZISw+OhpCWOMoh4CRxmRf78KupxiVVwoOANsNO2wirVreRlg2OIAa8sy+C7rW1VLC6YY7cy8dg2
vIaXo1jwHJdK5I82ks+tW5PtisXj6BubkWoNbH0lVGqC38JJvGTbkqEV0Ty9N5DyyyJaJA2IIbRG
X7zMTPD4HQ1CMQxajbcUQMPClJDOCFsZoCNyBDQ/3CoOVlwZPAs2qwvj42HzL0hQRx84gb6QktJp
8X++0HMabyxQ9jR2aIcpoQqJrukCr/PmyzzEq+cZugiBj/N29xpLa0EfN/K49GB+AK7jYCBfUNqr
+N+Mr6BC+GfM4o9wa37zC/9xsGiI/vBqaZIOL0o0FEn+tW78n1crLNtRrr+kZK8oWOTgA4mEZ1Jd
3apdNP1shH81SAwmra+gMtcCcARbehA50S7fmthuab6XzVSGXXjsZ1XtJh88JdwCOxT2ey2ekqCg
4FVG/DtGCtgiTlsWRHBYO8BRWKwvSBxsh3mc54abmc3JUcom5UI+vW4B+AU0DsgdAmE6E36AOWPF
isFxvGZnbQR3ac1wNoLod4aSxRmSTQvyQsNSmgXTGABoKNcgGhAa6MtfsImR82B9wf22vhnWnX9h
Fu9xo+2IEiZhfWyoE3bboDbsyF6XZIfPbePfv1jXV4rzAvODmEQr7L90vpDJSDoIF1r9bl0rNlX4
yUC9AVQAlKKHeri3dXsu9w/iKYEFQCynQ6fEeMLIOjRXmLU80fsuEgRPcB389gvuRwRPaA3C19Eq
AkK+IdyKp1cnR/LzzSZNvrqmQRdawFoIAxY6KUH0XvH+PDWqk0HNwf6IrFyyTyFMxRNuvhCgD9kD
FgZ49EkAOFb5oREQNdPxjgTEOoTw+FZXmmQrliy+A+0DPgRrz/adrZyG0HIUsO/u2OR89ynpGpCH
5DlmPtEno0s377vx1nwRFMn8csecyn5t77UrVG5FrpZivdZcF+GbxNu74JxXfPV8waJzFR1G5Gfv
ibhBPCfGe0S6LWHenEBi3h64L/nJlWH08YWlE/hX9U3bJOA/Q3QRa8UpAGh2fqHrnurqtPmOcDKW
HOnF1cRv2PX7iqswnT8Vp1/FEgEcQNR4Vr6wq/8iyabb1svsGFPWcLrSHf6G9liiCS2CYoQMcfSN
sRrOVCobXXNyayDpjSJXX4pnvVq2MXi8m0Mt5SS/pt1FfI7TwyNIE7vkB+7u+dC65jgWvD/m0kwH
0sb+klUsRLHzEHO0vMko1pPgOfR1I9y05pFuvTYYucmfCr0+LMkTYXAkkSYWGzhplmJ4ChNFm/A5
G5Cef+llpD/R3zRF0TVdUGUFYuDvxeWe3XpDfdXJvgzyx5mmtoJh9ZxIX6CcYTJF8PdsdrLutEBl
X8RQh7aie83hvh2dH9mMR8G1KuyqnkVov6IZrpJ/dDTiH1iLugnZQWIHZ6qK8YOg93hU1+6WhNc9
JUrBio2EwDnMoHSZHK9PhgLWmHBfIP1w6NNAZ33KyyP+g+Cg/AlW+Z9P8ZPgoIRX8a40Jp/CcFn1
87hZ52tv108KYPjNjr5ZauTjAHPW7oitzH0bHu57aJad22EZCMXErr4VYr6y+QgmDgy/bgljBnwA
J9sQn9dvMF2dy+KA0xbLOpnVjQBW0N8WuGqyC40bRyn/QYQwjT91V6aiizJlQBTQlPz++KWrWgiP
Xr7uNYgIohslPjLX62srjnCWsyM90MJTkdjRpb15PTY/ui1iV373NDykuUfgs8Hl0L3Xdy25HBv9
tYCFQsnHBJYizIbYbdTNQwBjeMfTE+Fgl60bCcd+zLvLS/hGE17zLpkL1MZ1NB/SC0OvJVWCcQ8X
jcSt6nn1cvX0IAgzsjUBjmrn3lr9HbFjQZDQ9vmcaMxPiurcKudR2505btcjDAl5oVvg4aAsZ9dy
YC/cuT6fkguLM0q9BtcKLCvDhYD/mMMxF19WVwdCGggHvWepYAJ6uU95LYMK6ogArYbcbzxRrrYI
oYNcgHTP8jv6xlelvG91wp4Jevx4LtSjyTIpdso+6LiynKz14mTRh1aIGTQ2BmhJMKmYdXjyXIOo
8+8djnwCzbMWFBBisUqHyomCmAVHOW6bAZuoDYvSWeMG1TBi2qJXhX6MRz2h5L4BJ3Eh9diyTzr8
G3yKL1W7NKb8gYroR8yEij3QEk3/2jup8nWDOoR/UTS/XzsM6khgZAnANkzEoPZK6KdkwUWE5vtg
z8J/xvqhthtjXK2IXZrA4rlyjUVj+C3hoeaFI1ymeW9A4uE07uBfWlfDf/VLA+9cOJnlGHmy3LNB
G9f7DiMgJjZ8Dbal6OMiAfqRvoGz77v8zA8crlDNJsNS5esh2T5bDMRjQqwHH162yBA4QRTKxyCC
fqBdTod2lEYhPoigZgLo7C/H9kxzcL6542eJ88V7BNyOCPecS3Bz5ijyRYsm+rkwXpNs8GIWvuH2
MMEPu9fbTEqPIwwYQZcxPFuHoV359BbdDL33fcOw8VwLMKLL95rNc+uiPL9THnH/NK3iSjbCAVS0
Fxb1t0gKzL4vp0k6D2s6b7o5ZQnS0LTfjWDdqQjxeAA4ZWuEM/8pI8igsavhP6I0m5SObHZFOgXb
54WyvnXwatGwZ3zaKVYc1azLmeuCDGZXv0kxZVHfUkwzmyBeX2OsHRzA3Q6+UTaBT1JdZJftYN3u
KuUiYiNBSPNIZWveTmhEoK/WxJ4ius89TC3YwETrFlt71U1x2QJhMWa0bErAzpyh+GJQk16BgiEy
VeIsK/MRNkiLckvDLpg4MPKAHbafsmYZonU9oNSA+3mmdcoxjypxsM7H+aLRoZSOiXRZCjs4onAs
AT9Y6VASIdtwWGZFPYPMAA0xFC0q4AN1B+mfRH4lPpW3XlE583SLCEyqgXeBTqGCcKkUuW3smu9r
S8igRbtxA4OwBczuvCJ1pWaSxjyNiQkrmvd/L37et5KCCy8Q4R6L1DM/5+nI5MAaG3xLhxBDFJHP
JbAELc91OhC9qG/KYJ+u054C5QkWy5ttRCuF7VoAsTRcVr2ni/M7vUdoeDhUQhYt0blfreRhPwjO
lAGLiNjFBkjwWA2OgP/YSPQHGi/q15WYBrx7Wc4tdKzE+klaOcVF4Z+JbnE0wVA1EqrIipkOMYAg
yF8F8Nb9TdgJU9w1tUXhCojE4XZCxnyLyUaaKGyfg8ZEDU5LVjQWIwi8z/ntEMLEh3wxSO61j3rX
vcEyZQtSJzPMgjxYQDAoErfYS5AJBqqujGuXZLpy4VT9JI4HwP25Mw/Rqvw0jjGQB+kWTGZQVbPx
HRkO6Nqkg+NhsJaGRsTcMIn28lx143M4Q5EPKr0qHfCJDMd2lEoB1H+J1cky842BxjY2tqMhYuG+
pZqzNJRLR5yHm1FA+jB+byu1tWLu/VlW2JhnXS2FIK3aPQOx8vvCwobz+lgoNM0+QWkKzNsbKTWw
PWa46xa0wnDbYN6vzVm6BsDB8oRDpDhwUxn/H5eUjTg51wvFdJuNtulcUIcO4+jnXIdqABf5ygpj
R7eeqM5zZ5Dtd+oD5Pjp3dL3d2y0cdsrWTgCLzuJF+2aSwd9205wwowgekD/nw/kYI4J5qWdwz3M
tS2tGAFmxf7mk0s3UMeUTUpYH5fbtFhAZjMS4miwO9Y+zfkQIfjdX4R3YdewfGEnPBWwXnhnS6zH
E/jg5D/TNezyTfFl4J6N0UlsFV8A8gn5sGEAVP1k1D9gw8EKuQGd3fYoFpZqvkoE+7GGCgy0O9rd
8N88Gi+rrG0UCtoUdzGuJK4K3JRIo0Q4fB8CCMg66DEVDap4Aue+wIjyonzXd6LKhQGebOXPdCFM
wxMb6hFOnFyvrL+ntwWEGEqUlQbiispEoxy+VaoNeZ/V2AsCdYifY/1yqjTIztBvq8FK5KIH1SGM
Wc+A24d2N8IK1tLOz1m2vWJgZlhsPRXvtrt9tDNo44LPjCbjlOZhxqSsCkbChQYz8evKsYWuYBXf
wonuC8NUaAGgSD612b1NPmI7n8Y7giHPDVSzty5gcRSeQw/CgcJj8UeNFc6MoAZLgd9CbFU8i3dM
DGsI3zqOee0R8xlCOUCrGhLJZHINUXqYPCrA/q8scdjl655o15Udc0p7DztRPdler0v8NgYfDXXC
x7qx9k9Iaywu6ffoQtpZJK7KwoJ3MaovIf7ZxdAOuY+71RUfnF3eHAmfv6/6rH6/tlfBb3pf52nW
TBO3Y3NnaA1XIXWlYK7LP3BjEuW1pBwKKEGto8rTp+4K0Sw68UWmBHKGuMLAXJk+caMK/YSkjNDq
qQz0d4+g1GzuWAO3frx18AshzhBu6tVWVBtKeCz+o2FV/0PJU9hToHyWJcOQJUH6gYXpRdiOCv2J
g+mbsiaWYUh8n2JH76HL9FG4YRuPCMHG2mYJmx1ZMSY+BLiZi2hPaQigrbq5LboM8viwEXuAD3TM
vgU7sDmRiC6Ggp5EIhmNj6v/Y5DR/vzZFUUzDFUXFPFHr108ZL3Vr2m3U7cWGAXuU4TbdKsYYOGr
WtaXDgEMFitsQ475siOoQbPwTAlIdz6mK5z4PPnYbl4HAU4CCzoVV0QQjzs+O/EJ6mHp3X09eG6N
6RDtp35Fn+G09MGRbiisbh8wQ8Fz8UBlF84c0X+Y3vP970il+CfynyHIpikoAn+mKvzYKD2Lu1n1
5jXd6xnxMqQXKhPp6mGnpVAr0jHa4faQQh912o12D4qlxETrjrb9uT/huU9/CNGYbq8laucocLbG
7RceOKdKs4VDAuBBJIy6QKmA8KIbTK9GewarZ+/QCTw6C8/h4tIJy9h0u0tCgFS5Rs6WgWRcxysB
XSGz7Dqv7Z46BgnsNjUVl06/xYmc9wvhFRQRyL6izVMwofFBaN6UpDniYQPdP4A29Oy3NzoYbQzh
NxwF+LcM2Men0C+Qwshc6vSm/USc3x5e+pVGk3prbLBOlLBfjZ0e0lTnVlABYBuzw4C5KuzzkftQ
bJOx5UPaZNQUxAoriNwtQJzPEHYDMh2s8p9HtoiwCuJlBzz/xaqr3uLDnux1zgH2I//ABo1hVfoD
c/7tSf4YuiPjJiZddEv3vWLXutWNllFBQLLHjJv3TkTAJo6SgLeDlZuOLBS3TAITPRCxgXZdWK+l
vOmjs0DWYjtQue7d/DZNljHeoveLUc+eX7r9+ggRDs3wk73at5LNziSiS0ADRUVV7C61nhbHF7WF
xiC8V+DyZDYlB4f07AybusI6iJBcADJX9yswpaA/p3tq7ZLdIscJeP54X7HGGNepRdtF8EON5gOM
/+/HXvm1U/nPl6XpsikagKyK/EP8EPXd66Eq2m2PCBB+KeURkAcFW+mMsPqxmxPzlRSQCrZ+otBx
EvJMDcTk5vIF0XXdr6ivnshNK05upBPqjmZjxE/SD/kJcDNwChY/wr0WZGtsz87FDI7M9ROUEvTz
gawD9tMhS09wqoyQG5qDfcJ87FKQL5JN05myCUHVOHs4ksOE2cZbOOj4riTRlBuIeJgWPymPeYQh
mWFNm7dQ0yDqOTC1k2E6X0R3y2LNSkG+v8OniZIl/vzcONmRuCKDZ4PhKrs1YBc0jmDvaBsy05E2
j2ySbYHVY1agY+xvhYW0ls9gWUC1W829TzVXnD2WNU7XX6SoPZbPC4VuyCkj7Y7N4Q4SGHLdnmH4
AilImYMgUGvBdh87EdHWAqbudYXJdQVS2wMO3QhUGyLGMPfjFqDRiS2oq8oBd1+mu5l8kujBZ6o0
GP8x6Fc7ZW9WkHvHdyLB0ERgR5cxY9B0Y0PR2nyDS5hn2ponmpz6d1iPCYTDKVSO9OGbIJqEz07x
kFE+oeeeGJuZoJiZAbjhzAbaYOs+FuDA3zACGJzQopVor+vjxZRdWlT4pXNRH2/uylghpBwXP271
Mx04ein2kxFZpcqODke5sJwm8jl4DlY2I3WpGuOc2GoBT/8JqgBgAQDjabUrLw19J6PeQvSQWvTH
eg2hJrszstGgGIplYF0JsjJJNTc999MnfP0tgDdTWjeNENlfuexwCIdvy4gfdIwXSJV1zLZl9t60
MuzIF8+PB6mrbGXxF5wr+EJDmsGsPrf73FbrRW4gRfs14j9W7VeD4YHTzzqwgYcX54yGwDXjbG3S
j0b+a3ASG7hxqM6jdHWtpqzg0YuYi9wuuEnpUOzKi1MXvMyrRBc1HyqJunFj8jVK58XRLS2ZJT9y
iqtlCJbA2GVO7p/6JX/r36ovGOTFmp/0ZPOFl+mai/v2aX71dnvK02FdANNR/K5Xkelzw5d1oIMO
4f4pb4z3rGGDxceCpYRhTqNNWP9ubupGpPUtkqMB7++Gcy4JToApA1rq0sJDB+2Rv37d5lfIBGSh
wfzQJ7fCwjW1sxMDISrGYpMYtTvukEU7N5v5LQd8n5RPe5gv8eN2YN8l0FJZY3+94KuDRn/FZyn3
mTzFzjMPuIUlA0RW7DOZndxH2g2Efv79umWa+gKzK98lZV5SFWaKQgfgwGmEwoMlbRok2GIatvKP
ciH+sVyYosLCWYX2L/0s/LKZ9PWrSPd4I3aOQAzLbS6tlF8pxwVT7d9v3D+B1mjg/v+v+1Gd6rpp
sseIX4fHIwxJFmU+YYWTbCNBgfV0Nk40Fv6QrXsBoSdEx0HuqGGhBxedENs5kJsNR/QfH0v+A5hq
iLous6U1DRH1w+9gandNOs0AUd93DhvZyq8P4XNS7UKcdC/PNXTijnDB/BD5pjHRsXU5FAMnBqxp
cN1eddi22BfIiC53+Bhz4n9QA7X/Qti6ILJCVk1NoYGWhof4P+u+vu/lWBSu8Z7CDZxbfzOchl93
ecm0BUiY7/odg0NDkOQZizYFDjV3orqQpyXzYDMR5iWxQAa0/BwhAMRL6sPidiZCJT4/oFGOuaZq
mMW1VcheqyxAifjCdQWZ2Bhy7OhNm71OIl5+CJS/78s+wRh5iJLojZnI42JQhyQzqHO1I4xSWiW9
mbMnuhKNMPvH+fnvSgGCBLXaVAavTEP9IexpJUmJC2UU7TOamgCUkpqiH/NqKzLOTIEM9U2CQiGo
4KLQLOvI98CpgOw+H/A8h9osiTamvSPzCxxaHbnt6x/DgvTfs/T7Rxz++f88LAnWg1KVYbS/X9J6
mw0+C7swsZF+1ec8C4hzZw8ovuwQCHOqhVNKsdh6ULK1dqYKjgkFD5x3LH7+/av75RHxe6/z++f6
MYBlV0V4wJyN9iqyTjfyMBfFCUJEW4L9rk+pnsNXvohjGmyMZsGWosnR+DzKAZbXnnIWzuBnZxnb
kfaEh+2yWiLZd3EisH65PExuPjboE9H5TNzY6jCClW0zoIma3q3rDI0tb3mySnzDhSuEuXcx/1TH
3+jAMbkfw9ysJ9Onl1v6lhS3GYncdultma9XTx9/Abecqv94TPIfbr7fv48f77x2r3u5VY1oDzS5
M5f3m5cyPrqiQz5dhyxpKS7JjcILo3Y2kt3Mwj2T93UlO9WOgGt8EkeL67syvrkk8jnpKrrgX0wG
mnkU7N7LFvGCtrX/7E7k1m1iUIYaL2Bw7SP+rd8IQAQflpELQLw1OxvVy2uFHwSC5sEpqx/UNKBK
WdBbdKA0PZXPUAmJCnXI5IaVrsbXCFCEzMLV2IY6Lftj6H70rLe94scBOibdYZ4+CJPGN7f6THEr
H7XFCvgvnscuBFdoHJVd+zHB9vkRPypftl8wXVUb7mppMatJhAkMlu6aMBnNkDGO5a22SElCUhx4
UUOameSEU/ONRR6mAi2f2+6+lSUrogZ/GOmzOMY+PDMRkEiGKEuciGLFmXP1IOLSwIzhYlnAysXe
hIzu351m/bDPmBgA0GlIYPDxqt8vIY2ZXXwPhLuHN5rTT60e0yggZAjKXD8v328OzfcewS9RUFTO
YmJukFCPsyVKfn4FHhvr7+sgrkNkY3NbnUe2SVwjLMexABaDHoHdAy6mwkDgsG5bpjVa4hbz8swq
X8M4In6qQ7QrO4OBq85L0k9edkH02WCgzeVHKnW/RKUyIwQY7NtFdG+pp/v4++lMQPeEDSIkPGZB
MMnts3IL7xoGAMPlOBlYyeI8viJBmSaTiLHq1FNW7MRtj8iEAb56xAD4d/OXdZIDpdr9+60gq/9t
AIbXALcswZSZg9QfFfnWpkJ/TZRo32EvFNPCl/Y7m3uPr2fyJBD76XFfEAjH2XgDPxRPJhR/C5KO
k8wxFeWLt5pThWQQKyEijWxk66feYigZtjXmForMtB4SNLU1UjCaixALfRbP3+ZW5cVH62CXQ8uB
vOMdzwpa+PfH9BjbqseKCNZ575snDU/jzDUs2c0vECNsRFNW4wnn25ccWhovwodOuBRWU0FOLu22
/ZKBj+ILLG+wZ49JyILUSjOcWtWMn1qOYa188eb5sCJ2LXVD82M32mvWPTBcqtiKwB0frALf0AlO
wJt4fl1qyNZ4fZupugk9SItPEB4YxDMuRXaJkyGvERSNV6VFEUO6hHX11ADxGtjvYMYvfQwApsg4
u+hdbamdigspHLt+LbqKxdoEE2BezKUeZDhCriq7tdTvioM6wxp81W5JidNX2AwxomGQ1/riZHUL
mCRQ05FOsa+XHCAiSsh2tJAD4cMtTkSX1d9kdGbcXjw2+Vrw9tH/S97Bdh7t7bfBG5lOgb15CUBJ
bU49ES6NWxwkR3Vhrhs7dX7zjQ9mof3mCDUEk3nrhZeNQuJh7Z3iqeyMtkPGDJqdaWYV7G1CUnqM
t/jCuKe5a1ryTyAfeCUTtsSAfiTD4j5XOI9Z6LZBv4xJ54gxgGQBPNNcqJ34kxOysmm55RgJ3crC
cXCZEMrMOwc3xaM7Oz2967ye7pF9DpIZPQDhYWNRoFTG6+NU891/ITjFA7CesYnGvLX0/v7W/PGl
kSE0QNTUEMz+AmH+p8Y/RF0t73l03evlQHhiY0tb1jmN9J2Cq/coYJieZYSq7emBL9VHluK/xHWE
iBHKJRJxqIqRc0MNM/CZwgMeNGJla413g86EzA+uz+2KxE8f01hFFQuqWX1WrmBHpAbdZmZ4hJN6
FRCvTRouGzi+9w6VPHU3k2ysDSLlH/Lg/0KgMsCnBDaINEWX+cN/72qqRx1nz3sb7bGU8QtfnQl7
7QIRMShhRZfr4txt1VlxFr27mx8lHywUWWjLdsZm+bPpXZaMxva60AMjZleXT/RVxDIOEgqRaZt8
LhF1LU27bFLAwtXW/BJiKiHbs8BER87VeF2X0/48wl78749S1P7LpeMvUzC/EH/9heqPfk2r+5qF
+iPaD6kV+ezqomK1SUMbVx5gLpfQ93VFwuzMRE4wftqabdIIj4lxwLP34ZMC4rLPwLfHI8DRubvP
t3wFiCp7NcEvD7LRCXNnrmoXgG8H1sk4e3s9seu4uUf8J4zdzbZ5F1YDA+8znxYghe6VFBGYl8t+
/VrRKjy80IPrO4Gd73KI/IJ8LgwWrMsLk4TGJj6JxJ3KHa0kT8Q2r7Q+oH/Ss1ETo8mMqcDrJo0N
FxhYuZuokITR1dqa82IREBD4YyEWhjV97l0g0AnBclP0EMFtR3reG7Vc22RTpsNsqm0gJ9+skU8L
PfyYxc1PPLwB3rUFSTzYrw3xSDHljrg+S8SD0vn7s/oDXMcj0kxR1lXkD6gffj+EUXe7mVWZRfvB
WTKjj0R7uwDusaL3asiYetnLdlHh5AY6ZZGlNi/wSiSKmEy1jA+c46OFuU4zrGOH4OR6CPBlZqu4
xfBVGuZ4IucpF63DReyzUrHDbTkzA9KI9ufWQUMUTV7Hmj7173+YKA7N98/m/H//sh+HsEuyWxa+
coqQG22IUpzoFhKcU0tyvEGvjhvGRD3BMphQRrYNoNAdP1GY6qy7EH+bLEXyQ2Fv3kX4meOre3ob
XK8Jt7fAt7yveFJNn3NjVUyF7WhPs6euK87Ei4Sk0bylOnKxG6CBzYFKRrza06MPdQnV8mIb+oul
EEkXzhPgD2Ohr0A3rIZT2k0Iy3YEBAPDK0r6nxMtch87pO3LPoT2Y1693XYpUSy8LRuO5S61w38M
7sp/NjNcS8zE8Lskmhfc/n8/EVWtpUb0FKK9gi9ZRxEhGZqiUdoMfkwcxB9MiqlBXue8VoDnzDcK
RgYej38HuCSMMx9L2hMBQW71xcbbJ5uIMqiPc3HaP7DNAND910f+9Zl+Pmts/FRVEgxJlPQfoHNS
SW2R6BUrdXpoZrE5qDf8O9yuXnhlNM26EKYYKvTlOcf7gxoOoysM1OdOGeGTNWlRNCDkYwXNE+6c
5wV8/35IiLYJbfW+NL1G3L40NDou24fmlIlu/sEec5Qgw913NX5Z7CydkouEIilbMj0o8WshcUn4
ftl3clZP8kqgqX5v2f7fjiVkVe4umiGWyK5E0sBFz5Zp7+BMF6IfZPzDXYwR7ojHRn154iaPGUw2
jXDqJns0pxbaiTxDyZCLWMJMR/CBaAgM915tDMTOj+VQLxGHIlQWA+01T7AjJqECvx2kuvhm2NCH
QqIGh1RwjWwFxppxIX/yX0E2Nd5MY1nfPAPmI5Ia1DdzCcoS/jKTrnE702tRnvjlOl6jx4+Ubf/w
eqSti0duVYqf3tcKIw65h8wtcHTCM/IZAo92HX6FKgr1DK8vCOhPJMtj9iEabj4MEiqycWRMol2o
rqpzmqxaQTiskFcMFxcAIq8WlRp0a/0+fa3Q81D94K8gGq/dG34ARDPN9LcG97IxrHQ4CSqJiepX
XPm66Gr9Chs5OsKwxpLQby0TSaVE9cQsriDDl1Fq3j4co0WY6+TALE6hzMM2KBuMIBobYlGdze5f
8Rq69BTtFq/xMTzIqEZltvsgp6DXYL/4lUWwoBBzTwGJZvdNPy0o2uxSt7wXncdjIaUMkOThN360
flqGhR+eQ3IEjGa8KQSCoYlTlD2MFhAbNfVCOTM5juaIBSFUe7gTbvBiJ6Fhw0ZXnlQH+/YJZjZy
0XfmC6gssE0MiGEHqLmEzpA915YwA8fJw+LHsZ2D4+HAlajekFEhJeLT5awRRkQwwLvTMfqA7bHB
sACdNXwJzKgwmVCd0fwJ2LLs38jmIgCLSMpsVsvwe3SQfNNitSGeRCwqYA9j1ictMblREdaQbgOF
QU2m93pRk12NL4tqEZoqeY/UEvmla1zKB10dxm6UAewUZlBlQh41K0dKEGcvImP5iguWYZeEuO+r
5lJ839ujEtnPD2hWJbepao9c2C4PFdazw1RKiJU6VoAaeK4E875Web5lP/z8MGpbvJOBUemOEM/6
0H4hEyclj+MRWfKbgINhNVCM80M4u0FuYZZHPdqiBlxCh9Txv1MnJWL5E1iOIE90vtbvm29+vThx
GEqrY60eawDh8aARikOixHuqILYb+QRGcD3D7IMTKH+lF9yrmJojV+4HThpqiOvbi5S7Oy8Z+0uL
PzwPkK/3zOntHGoBkA1awaCuxteNSgSPB3U6DwhTkj8kFAN0FrWty3bzcGAyNngCDbfxjhRyZXnL
PFJh2LamWIEkp3/VWOFPMKouD56hKv42NLG/FwstSutWfNDpGTD87AehOvjKzUOfDGfw1O/uI58N
27Rzci4v8geTf0HnuSjRS8MF+k7IxEr2KMw0+ptrRL8QHQSIj4WF3gEmFWGiGS9Shx3SpcGrGdcR
JAm4mTz3dFcRyWPpLHwb+TXgBLQaJmJbIN1nC+Wxflk9mcETuO2j5S31uMaKmv6eoWCco9HdtG4J
GXlMhq9zbUgA5Bo0jIVBkZPtAjs+apnkmzLUEjfLgiwnvjMYrD2bdZ7NIKU/j2zx0uHGITPO9Lql
FDvNHLUw6RfHYvF/hJ3Zkqra1nWfyAgKqW6pBcS6vDE0MxVUlFLQp/8b60T8cU5+O/a6OMWqTBWY
c8wxem+9D4RstsUXDeDgcvAUmlAmbZDoInK1ifk8ZV9ke52GG1JEEXZi47CMgYnhJ+qb+IrLRpGe
VY9WV7IDrBUT642QMZm25uw+lmIhuM0bSms1TidIPrEUGZOKQyUuk77iusfGincWtZsnE9dBeJkl
rh6o3sB/hkOixPYQBBCfNcskEHGlcELClkH3l4zCHxpgIRInLbpGbCoqkjrP+AY8cGNwTeP3/meL
GPPDDHWkCx6U1/qLX7UAfd6O7NOiY4w7IaDhEtdf+moQ6fHjh6TRODuhlCl8EQIr7gAI6ysOrqOa
ddghTGCOyuECHA+uLq92WBVEiAhb0v480BY3Urmwf/cqQwvFmr5vnWJ/n6Tj1whx0s+AXwHdLDFK
MEkF0hB0tBrvIxlQe+nSQTAoX/EAulgzEZDJ7gPmL2y27Cx/l+Q6DoPUYCd8ETk0QgodkfqC8vlD
bMH71FiHcb4crmH8hjWrw7ibUiXQtjoEYo830r3XUgllG8FWshJqji2wXoUArjTk3uimWQpr2uzK
t7JPWD0Eh+Q9WAFv+3m6Eln/U487gMB4IjHEoJ+NGQI0EUBkiJzzm6u0Vi+OsuqvjytZl4AVu/bp
pXCGClhyqWmE4DlPFjf4J5+NaPOw6VYVJlH+o87VoBgLa2n6OKV+s6bwlS3W6JoxMuMGh0TOOXIb
YQw4pm9dK5vrNv9mkVwonJs0/KD5NsGLscRhgNmExWle09Ngnpv399L4EhbeK+xOSWsyvCQjjiE/
0b7uwZMzS1hX89dE3lwnNxqyaB9XOi7V9ktzaBCJMRAUAZbE3U3fuHWoHuU2uj+DAzvZEJ0qiCt4
oksgPsQuVVa9Sfd5+KZJOzFckCaoSveHSFrx53UeJMPR7QKzXR8pvr6jb4v3Z3JY38YnFQuS8zkJ
vCRNixMkKOoLavvh5LERT7x0xkj1E0hTI9R3ZIsQ9Dx/4/SPQEAZ4TuQ3QsgW+/g8VWhyWTIv0oa
sxgDVoE3G94n6hJZ9eUH/ALbBDDsseheJ/lEwza+zVF4qNPBvKR1XIa4/i7QxoHixgbTlSrWd8KK
XGvkdxbmYv+xKEWKiJouEi2vUSGbt4Gb8oZWnPk79tJvgSpoUo2xcdH133Gzge7ADVRmo3Ldnu4z
fZvQxz1re4SBwtcKeuxqOJGmlTEu7/bjrMyTM7N6gfqcfKWXJ0AU6v//423rC7Yw5JtjMLZ0mll+
RsMJpCpuNptWVtd7c6pPDKVniK74WW5rg6Va/roKu8d18ejmKUk7T+fD7Z0xazRYh5ViAS1oSO4n
7U1Wb5acbZk6w/XHazBVjajSkIZCVRkE0mS4Q0Mv0+GUT+i6sUqkM+NEGsptz7v9bGhjjp5hHik+
43KMlrNPxCvtnj/GnH39tUm2RvgYaSR43918RL7kNkMHZV90h17KXLXUlt6QlY2T5dXlynRzio2p
vBDOrwVQiz58keqLSQVhpQ5jeTYbGUivHL/dwbkLZNYkU2Nv2BKi6eUAtMb6pPhmbDCGJ+8pAT1x
Xzwhpl5gZ3qMuy3yZ9ru46tXLOR5chx41SS4O0gZ3nZNNDfPuHdj4EdnsP0SaPElcYuQn0BaATQE
cVXKD8dInog9OmDNg83VLGh6dq0N1zDtERhIFAaIakJtPsg9ipKkr6cFogEHu7f/gb11xiOadkF5
wonaI2Oug75iJduQn9yLNjO8pz4yRlCO1/n1dBnpU3gl2QxLIF8Qd0nlUqngWERKRjGVz5M5LSbU
3WofUndzL5N83dr1+LMjEasm1CqSgmIDe2RRjwfR1akdSlHc1hCE+eZoq9WzYqM63bglS3D79tMT
W+eLRcHTMeJ9l+SR5Ecjs/ms8B/CZqw4wrbdIbGgcPQg1UdpBFOMHZ4jEVLo0BiDL17otIBO4g8k
IR2aGkVfKKPL6Mx0ii3/xpI1Eg7u8xuldiNaNFqkBcvZDZQviWYkNvuXnXRST6+AhLBFX27VrDzo
DPJ9Zr/6cFwBCwkek8Km2jPGj/iAGNFUsZ/q4WMvvMhTv587VLmT96hHMdXwq3TNZAtAW57ZtyUg
YQ4ZjwB7Kz5jzsrTa8g9H7VhT5cca/uGNCqW7RWjHBl3ZmFCPu8XX21EC69aoPe6hpydZUKIH1jK
aftLs0GI9CEF/75vaS+oFurZdMMWP6V0VmP2t459HwWnVxM6O/R46XL1Dh7TMsLHSahjd/OeG0iu
QJT6xFgCz3IKABDPhSfMr4aZjI1RPq4O9uC7nRF+ORoslNF11YufQliWS/HgZ7pbchUqEwqSTYUv
xMMZJ01YIph+cHaeeMMvpq2ax3/LU8V74Am+9+K2aUWeIv/N+WD376XoH63rrw4AIgP0sKIhSaIu
/Or25NqradT2c8CqyhAYJHYJG/U1/EC7O+mDn1u6rvs2xAugOYWMwnb2gHv23L6EmVpxHr4gSSFU
tOMKi6k9rFfpIzaUk16v35/Tv79X/R86U6okDpm16wI9lt/A3fyaNtdSHdxJqlhvBeu+nAgeV3RA
u++xrRlzbTFTPekKmG7rLdFeYhnWzMP3/GBfzGyPPsnse0UMQ0wGgv3UEpw87bd+ErmJHusN5lST
TxdZzsMBCnquyegezZibMb5AFGgFFDaI1BfA12yu3yahaA0Go7M/u1t/68NJyj+cEf774+q/mjPC
Xc6M4VXvP25IGwgRLr4yAktx62tIPuIS6dCj72EgpJzhEsC6AG/ffDK6SOiC2OubGRp2eDlze7lj
7sTxK9qTUD9im15OxgZxNPsXkrbCaYVApsuzuG2+37wSs6n2aECfmQMLIX5Y8VmKpr2FCQTjV3EU
NHv8tm5rcg2i2YzH+/t7nUQZ5jW7vqN3azNnu9WoI8cQ6/v5NWwAHuiX9+GLH12nPC236M0ZpP56
XheXc4lEczOQrHyriXyA5pwdOZI74J+iCU4jxmS4tgc9d7iy5OhUvjwc95U5xo7FF1PahsR4sI85
Yg9iM1gOnuYYHyHDMF+9jUAJazbErzzSW7uUkBoYpsqwr3L3BRpme7AVXd6YZEFOHgjTmvkyI9aS
Kg+fcIrqZiLiOxupV5vigWnix5wUwQlA+rnvRSGma7zqWNIbbZiwkmXLy1c68R+cxqh3phxrQ85O
o8lJcyeDr3ROe+xBi+urgafBnilhQICCZTfxREDkaxoynk2f5E3yViZ13/6X1j3MKujs+3IMtsba
al/bVvAPgfZC18dt/I3s06P+trsvvo6IpcR8fDMjmPBB3+b+IZu83ff6A+aNL4XE65d5whzTAxIH
INAK86SFk9ScM8vmkaFSQlnBL5aT7mVRRXC9yEHn70+YEHyoortwubyt0CWq0/krHD0thBecKlOG
jFSdw17900XA4vt3YwteN+WUNHDHL9t1qzHFSGU1M6IFC6+PnOI/PJf9/7L5Bk/yrgm40E3OBktW
6Z6FnTEApoJ+x+7+ZecRZmeM9OYY1KZZzU+cs35O0oq37+Xh/LLn7TFnpRrURzziA4u8Cs/VNrxL
BkLMbrH82hk//sKE3MZ7w4+9ThL3yrwEwRCfvOOoQIF3XQOTCZxV4HN05OxUbe6WsTuzcVtWtrzG
urnxKCrupoOSEtQVZmLe6tW0yBEL+TfG1GceuXpA/bQ+Y8sBUOx6qXU9IYkafdLRJgLj+E5NJ1as
gBD4BfSHlUHAKxWeZNZj5NpunE75+Y0/IygsKAPROX7OTjQV9yimOdaZUzWaU5dczJFZqzbtADK5
6KG7QRKKHOsYdgrhmdNScXp4Cz82Pc2aoiLFcRl+wW3m78acE0RTsGPD203J9YqcOKbVxFjMZCN3
I9H7BDuHYBn+AltVY0Y78AFYnHQ33m2SdcfgNyIarfOsxdvU40P8pt74jFft6LijgxYzBLLQEY2D
q+aW8zgmOgEmgoXqPdq8G3MKTaz0+/DwnaUcm1F87aUlaB181I4Ps08smO0Kmy/6y2ns2Ln7luS/
TRtBtjZaQMEmu1myrZjhN7S8m/vVuHwNk+gy1c3YebqZy58BonM3srdDXtHaIA5li6E2SvzDRO3T
nWJSdcx6tSBHh7fKK4vTb8Afx1g8xzBEFDvpfDXkSirHISq0/jVgrNOQBvTvyOfIrIPraVrteieF
EzNPdxwn6OdZ/irgO292+LtQhrqVTYWHj88x56wP8ynCJutx3A28y+42jREoWSSgsYRYtr9YPO3g
5ez4LIUt3a0IrLy5Eog6iiPn4v18NPOHa8lgnJm9OPf4/pwjutCVI1p/IpGqKLYubr8/8R6cC6vv
+nFs7WDFtrZoiN16/Hxnm09OV8Qant7m8MS9wmVnYfIuy9bWzR0fgcwpCqH72Mf41vdCGfYjewDZ
YZZoMux2cXxODyF7IkObyeK8AIaz8FfWLtJ6s/pwSTF8FrDFks17lOzjri6sKAgWKO77u4QMpyS4
9YiCAXd8cNnF5ex4jHTTjFLLQ/UwShasDARSCqNpH/MUWKm9EEzLSeYOn9KDXksWwMv6qUPv6+Fv
PhaZH7S0bMt/zw/O9ccPrF3/xPQOwjF13tcuPkqJR9dgF4G7jDwnyiSbOzqz/dT2ufRGaq/V+fd7
s+ByxBTDL0AZprqNj3X8tncvJ4o4Jw7KCEJJABUJkrZhbjY1LrQLkh6yunoH6MUaFJZl5kimo126
5Hfos0e1+YXwvY83ZrcZebwD1MDRLco/4/yMKGgWa/1Xu6MpjdTD0s2gNFc+Ynk/DriJBdpw68PN
1UBLT2CZxjH5MKBoKa7982Hur32u1UxgN35QxlqsRFXEt9bflK+1bh4vrDPnhzUDz+D7fuEuCNP6
FoXw+0kG+s08s0Rk9rn1n5sZ38UqtiLZM+PVanGxAy8dMTPp/bUDNlKWBuItVlxBXu3btwXT8V4B
bkObx9gJMgokgxOMlX7sGrx0s4RS3TnIwL6zus+VXFysACxyG8WBHgb9crn+90pR+sfSaQiPDnkm
aiLp1yxOzrJSqoprtrqZ+JAbs7aBIdATpABq4mV/UxFuqjgkAD5HsPSzpWjFq8VfSrjhP+iZVOm/
3sWv2jpNs+zetryLLdDoBhkJ9cCSI1ZcRp2M55OZ8ZMxarx32X0JBJ4fXEbuCMAqZmyg3fqM2z4P
ADdkz0eUHZ6SfuV7z//ydfWV5K9DAG9UH0I9HApQsn4pKvLqKhuvoXFfpevPSDzdd8X+1kc4PKmM
5pzi+sOxxzHgoPXgMRyiMPWBWf5NAP6P9b1qCCqmMFnT/2iP/1vKYlQvpeh4G60nblico8OUJIt0
/wjZSZpvbTqctyd0qf/+6cU/sor//fhw8REzywIMCzAm/fv6r5/7arqm/gw0dVnS0jaTEUMoJAX2
ZxCUy6vQAwS6ys+nb+fd2kgvq/g9F0UzHxuq8xBdPS7QImVhdQL6ijQK7DzzCNRo0DvmWqRMOM01
b6ugEIfczvSTCBBOFMO4ofl9HYsjkBjXb5keHJovhV6ldAS6hvkeGANtI9K8LO1LcpjGGHhaJCyF
1ZnW2uLmfWjx9qPAN6q0NZ02vbU+4AsZBEJ7FCxxD+XoNqMj9DgVY4C7lF7DAUtP+nPfXJkZ0ETY
cnWHtnZbPL/wz3P8u4N3GL2Yfn3MOqxcNNlevi6mRu+BIgSR6QGkHPChPy9Hd7EM6P7j+Aia0RC9
l7a+pGyIw3x2kM86vOEe2/6cAAOGbvMDYI+AkDD7kkmPCJJZdrD+ciGN/rH+dSGloSAYio4oQ1F+
81VkXcgE5S2TANPrGcm7T7671r0vBnzSdZmbIieNszoH4YmHXh/dhJF0xmsjGyZusXW5SxZXbPSk
HNOuonsqA+qw8b1mRCACUzz4fK/5m4qy56G9iNUgOR4BITXkI/xsatEqJ6mj+VyD4exFPmKz4kjx
XncUTj7BgDPaG31fLPWBfUYU7y+fzJX3/mEzweVKtsjYT7SO8uPQrvaAgDfGhyakeTg1YVYuC59Z
zcW+hgqGL1uYy1+NRf7y8vDFqnr/gQdEm5+FInFWIJJwaQVcUUS6nFjWiEMF/x5I48YvZ8YOlmkv
VZ0UG3FV0M2hT4PTW92Bzg6TYwaHjkny5DHORnBXevJh5zHmQ6UTcrfKFtO28M6Gjp3YPew/K9of
ry3fJ0cnl6GMTCRgYxVrsAoBg7cVObePXorfW/NBo9JnX1bhHV/H+XK6rzCSEYkxUfvOgzlAqtb7
xf/9xkAG9/vGwPGrk94I/k/H8fE78yjRh8/3p+uEJeOzfpCGDI4Nd8Hl4YLRPz5g9h9Ji3TchZmf
jziSRpcww29aWdxK6mrIKGTydBRq5410LugBQ5V0O8+YHn76UcnHfc/zn8/3dXk5AfTcstRbwG1q
W9oP8NyWURV0W022aJNwZgyrjnO1vFWwUDhKpM9oVQOecm8zWCIqfNzv6vycE10GEBvlZJSu3z9A
i9r5/Zv48SidpavHRHal8SVu5p8T/A8uwPTAaYBgPxoEkDW8J9NuvCLfrwjyk8sRaqXzNALLtIes
Ag6SCVIL+kOdhFNr2fLBWV2e5hTJQfctgDsRQ2N+mQ2dcimHr1NJP5Jc0sM4mSp+9pNYyHBZK7IV
+77Qt4oVhy67KT/Naga0FEesMWe4G8ub10nc12qgN+hLL0umc6jFROpaAu5ynyrgdbwfm6jmVn5y
37RYM1GZjT/bx1h2Ppa0ELaQyXn6ii1ZYtaiDFGaYkZGNHKYQ1q1jePwi9g9540zuwvvp09QRYMg
rzBkP8b8KHL8YEoiDqtc5CEioqoEcbfhtVMqt5RiurFpOD7t++wQXi/upbA5OgE1dTAhioaFEOu6
fy+GuCur6Ip1lcx3U9p8ft7LciWOtf6pK0aPWTYCz46oSNqX4wz1G0pRmist4ENKZiNQDfPzU8b1
unYAYyzvTKHRoqel+e93Ound/V79aw0U8eYouoGSWmIh/N/NLE/bl3bXDJWpnH0gN+Jj7WUSMsl9
/CrfCwhxjOC0jpCKo8rZ1PDAETXnoUYvM1QY+wqOoDv1d7KQWcWw0W3BWD+muWgOMrPwgNd1ETkj
Q8xPiD70HsQjC3ahIxHyXt8G5r73D3OujLkdE6FE824hMGBWYrg3cG2GL7uuJlf2K3X2pJHKzA5a
JCNveSEi7aC59vUcOPXi01j0pdYKy4UrEfIErwUeNDGH4EaQoJTmQzprlzkU4AeN+dQ3kikvl3Qk
WSX+Y6Urk/y2FtNAz+0nURqtMzjDeYL4XZsYZIX405F87QgEfEjugBb2w0GosX/sD2T0XBYDnyqY
wiMm+/Fj8GAmU9aC/BbVy5d+0kQgYd4LoQ2L99PWGBKAaNuVrkQrGIoSVghLbWLgleOCNAegHxWw
Huab3LL49sgjILCmsfOlgujBvxwFjhE/uRTnsGcSL0tnxUpxmUeKxqrqPy1oC1atFgyTYRuojNZo
YvJBnzb3CduztKOH0PvOC++N8u1ryJjuaRmM3VAFnQpmCevBsesrGEvR6DY5zWUmHDmDoOnoltDL
dY8PhBz9wHmN/k1vakfvSbxaH02h6aYqeU/iqJYpBwDJTmGacLFkRAogXEYSqorDkTQE4bBBf4xO
gRkvaWtqFdJjl1d065lYKe6VvYCtRKV5yLsvodpzNHf4s8Ox1FZQUAtsj6Z2YquF9HkETfC8OqDa
DTVIA3V9p0pH6fNDfVLw57f+Pnzz+DHihNBN/0YnXfNao2Dq8Vfs4S95gnnlINga2CUJQo9hkh9j
P4dvS9TMDitfZWFEeyFTAENDqVOOS6qWu10hGmekt+jlXIKHyYAnQxeWxHhSwd3tlt+bJ9zbDJaU
0zNzKozWAiCp8LBCk8a9oOoxczxRWt+/9VXz5pLDgGdGVrn5e9HmU7zCJUzi4LCmt5g0DLZZVp9v
FChOuoJI18lRs2LeM2QKcIHfSBifbixuoaz1yi0N5GO6whT5o0fASO7rLndwccEvuWHhf42J6GS+
qd/iT/gZgf6CRk5rE382Tygk64Y4DfuCz5MxHSNURsrZ0+LfdwoN8dfkOnmD5nq5TLQPfcZOfsp1
Sxkz/OX3b6sURRfBqqd0pkTq9Y/azr9F8iwR+/TjXivOVnp3SRBRt/fbSMKihweIN72n8cLYjHKV
x/rY7CT6krsCbCTZLor5hj2ZYUDo7mMFKxBWv67PEkKU3NJwxV0Du84rB7ZSYWUZ/qiE6AI6m5CT
RA+MhJGPDcJVXB4olMBTdABF4CVZLQKOUf6NbXIw78C2RAfaeX4NxTHSfyAM3CJi2L6wYmsnDNeg
2ok2hTlbzS4zHYNRDN4MGTTFtXDstshZWuJ4ur7DrTNfWD0Z7rLFUVZ63VyYYM4W1bBdKojlcAYE
gxUCOIGsmwXmYJRiV8aOcX0GPrCjXVFmzmHSjdnTILyB974fS8HXt0MJlo79CVAtfkLKxDYC/9gr
ypJ5TTMPwdMPXu950TcPXkcgQUywnAt9r6VC9cYKsYPtTY+8M1wRkQgpqLiAsYA7SruSkdXktsTP
clm68GGcxeN/5q1HWNjvFDO7o5de+xwRuIScQmGH/PhNxrjags4iYCp4hwOB/VSBV/1EZKmN3g/3
ETLHe9/n/Qz/ebwEFZAOTAKGBWpMP3JfAMuDmy4ci7sjt67xohGLX+k6uURtYsPhHH4PVK/+rmZX
sq9YwJsQG/pw19LBgMLrDzJHACuEbN85bHFXQ7Bd034h7w61xwHNsKOtOtDlZde3rp47AMykCSig
WQaR/B5xt6osMbpHYaNcxjUQAvcl+Neno8ERHidPJ9kba4M1MnUqvFPcIbpVCiNlzaau1fPHfcEP
hQqlfjkFB7+Ffpi8OH6V40tFmq+vdlA/yjGY0zq1IOAaZ27n+8t+7i4TcVvN2zOjfaRFVH1S3GIy
smvwwTthOdgNbg4aQRGKuM+iARI6u7o6mUe1xcZDFfwZqydDNZneVqSMeVDLNPv2Iphn6KDOG8AL
RqLqHwa+huYSzhHdroHzoFdVOcp7pBDHxxNcQVSwB6vLD8969e7xVtxIt+lzef9Y+MgvEi9plWDA
EN6HzE+f7qGy9JioKQOCIHNQ5YucXqROcG4B4DDzmrxDKpnMJhAEznkBH5d7GEADsaXi+Drj2mBk
+1woDhxtpE3eulkYbrEA/NVB8VtciTK2kgi+WBfeCBqdCzgwBhO6zURF4eyS4YRMaonINn7G50vF
nhApsiXJWDs4mUtnpiVwfV+sp3jAgluxFghgsqiTkVAxICOILINLRVZVr1/r8OFR9hAbkIV0Lgau
wamNAVPnPXcakgi2EdSVe8pA0iVqxLZ9WAII7K4AyoD+0iuaONuQv66MSBQgbEfaPm3ON8VOp2Za
ZAuDWzs6xBc7D96JZ0hu4VbpnNl8QkGZ+80EFNJTsoeLMuZiExFFght7DaXEHM4aHZQGQ65Zt+Mc
lemsPVULSE1D/I8IGNfEKKXIewmFPsm7q9+chp4aX9DNzhLccJjNBrZ66iaosPVV3rOvDxJwHiy8
ZjYZwm8MEATeQHLZQnRZDLfimovAHfAUXCRk96Vu9Z5rYEvbO3IYdoeHRauTNZtiGBFTQqeSe5du
wn2UkLzc6wcOmVvuX7MD6Itt3di3bQ4k62E+3kD17VcdSEiiqJ45XFypA/keG6cko6nPkbOVY3eD
fxmgXihz4jvcx5Fn8Ha6j67eG7W22VCcTbTULgCfLDQC/2y5sbXvfy+PSbj9p+rYUBSCbzFN/R9S
rap0snIYlOqS5DHKf9BfuI0hhC+4e5BYNufibWMIE73EwOLmYekuoNKW4wIF+Wf6PNOfR/9WYo8d
ulcSLHRSN+QrlGJ+Tflwq9zu4lTk4TELlMi1msEV4CjAuJNyh8iCAbhTpL7+4H7qQ49I0yJckFEB
kL/LIkOy2kuJmhMjmOuqQOTUeQpiN+9A6U2Ug9MsaMXdVK97zv+jfPgw/gNnjhuJJwJp27bft/qE
EVMPCFV45cu+h8TDxMEMcgQClY/LAFI5AL8OmoDzSUl2GzgcsGLiYYwWQY0J76q312+iDpXowjLB
IUjktBUUdfSMO9AIy+cRTTs/kAaKbpB0PhG7sFDdGyridvVkdMnp6UGCuJdYIsTZNS+FhZiCpwfC
U4VGPWv0uiKcnkQkeTippPCp2O9VDkUaTeX3AS0lraWrLZ46mJQcDu/TAmYY4xqGyI2n30ErO7Ux
RpaXvk9V+/WZUKgDEhInBVHLtMKw2eao6YyTwGP2Y/SyfYqF/MFEdgi8wVhdnnNFtACRGnQ4TWWT
3Tzh6ryU8XXBP/ks8ck9KpQt0DnJ9Rnj55d+BqmpNdbrE6skW982SoGfULRxod6YfCH026C5foM8
xr++QTR4+HlhzcZRzPo/1ibwPodzmTWQljSwPuy0mCQsZBdYXQG6UtrNr4UvZOsKydqfAuiOMJNx
oSVyxkTEYMzupLwgk/eeP5R1FOcHiumdMq7Y/34kpIhQSMGO5tEjREysLNLWSXvxtD7NDTeFIUtC
0+b9o+Nbroc+BZf2ch8EzNKLuY3qZf2dPpiQs1fY6vh2LGLaXyV1H8lW1LQNpFUYJziCAUZ1YROn
qZ8LLtdWRJHp/Tioy/VdQsnmla3LcbFT1hRLEpfop2lNaaVsNFjY5iDotO1wwgAN/wF5cPwWPU/k
kU3AEnbYUkSRps7mAr2zkC3Aozm102PoEr0gUGM8rYmk2M/VLVSnD+YgLDkvomQwCwgT7rKs7mcL
YpASeWmm1L8bafL84Tw7h+KXLIQF1D0jc2QgeL0jcN/5yM4bUhD3+cBJo8sLshtvAb8VhAEwEyD0
3t+Ybjv74lATJx/70KKt6h8rj6IbwmLZTzMpfF8IyhFJn+F05pk92L82CBTyxcOv0R+AxcRUQHo6
cL89CqVkI0S4dKsF0e4cQC8ACV819oUvBSPegREPmcX31a2EbIPeXukc4Ss5E91OGieXjoNDr7Xk
UcI7QsFPhIGBK7bntZdViBWENg51vjYv4WDaH8Z2C+50OFpYBguLBHq5s6koMPpWn+ltyUg0MFYc
AaHMaET6jmm58CtZd+ltEjRKQNk3L/eJgXI9fNSZKxilmKAZ+YzUOkgKC5gP18o4Z7CVc+QcOIA4
P8tqxGOAnPQ+Sh3SfnAXTJMIp6n8rbKP8rfI9cPL/iCKFWlu6SpTDpGQWFGr9wVJtz3EuCTqH+mK
1QTZLs5WxrYVQNVBB8rHT0VHL1z0HS1xQ4tBn1IlbD4YDF+2MUWCfR0bPodn6IeIfjNMFhbttT8I
cKCI9pM+tgwH1Los2GexE+pM/9dYgfheqQQY0jpXxADxY4XjoGm3hWjxlPOvLrFhd/vGz1ihOSS4
qZ1t2MlfM0V1MRzeTYNe0JsHFlA7Qk3uR+34GFM1Q/ZdYOkQNkPwALyvEz8X79Nrh+mJTbDIAynM
DaeOMzAP42Hqorz7rAclrUak8weGE5hiMEexlvXFS3ZKaruRR4j22/AecH+pMhwfipnPOEUQgh55
oyLyz24RASa0/hccJz6zw1RPCck1B1xq2XvIowHfi2Rx/3JWob4TRFNl6MM5zr3GmvM4g3cEUqRP
+fLfwJ880KlUL8BHQxV1ZHhFh6KM2cxKTICCfYO3NKLW4YIdqlG9ogZPyWCz6E9cj8/ONWYgnw7+
4UuzgOsFHxzseLLdgRrmldlxkW7RbTlcEGPECZg1HmVSwJR7/+SdIV9JnEvlvwSLJ6H1WhwutKD8
K1duSaO987GvHrG30Nc5oXyWOcX6lXLiMT1Uzh3tqER+2Oo1h/r63lZLHoWUh1Q1E0Y731U5Ei72
YI5SNF9g0sraHn3Rza6L14iNyQjFg518iSfQU9oJ3akYP3vTFaUeVOxQCWniVy5A1GKqzMn0/WwM
WML83fH1ganFpl4cfhUuJTKCyeRPTRqp42Kt9csHVxSKEzkHhAz27iOGqRzw1lfv0noDLEk87hzi
8BkxePM5IShHdhpk/yVuK+7R+1iIVI4jS549oLoMh2LY4eDLuPW5fcgWoaM0V79u3/QauC++BI7n
G2yILH6720jjtQ0WZEej6UBMyloqRwyaIc1yeRRPfzHVsmsySy4tRkGPM7Yya0dVJHO2X6jfLY//
12HgIkjIVlckyiSBc1Ug0ocVfAEA9bT1wWf1zdItzjNjXuxbpmVYDZ9otT8YgqlYfHAznzTIausm
28KJOF8O2LvEaYeWcOIQVUBTuw9MIXeYoL06l2Bnp8VD8lhdTkB/b4v3jDECfGW2KiMfC3QTeFw6
Yj/AlmChWnx+xO/eN2zeoP7jjUGqvuWl5K8/Hb8NhgayeHQ6+cXkvvr30lP8Pdw0QI0O+wCioSQS
ozb8NWOVyuyRieUL+HeF3llDD6u9t7f6jbp4dhh+pvcPxpcGI4vBHje9iQCdHvc8eLbkpSWK/Zd3
I/12q/55OwS2SIKgqJiYf808ldtBae+Skc+G5VeZ8KW+6VHQ6e4bukS0tLh5PizNN3jSzUuhSilD
7SmaD1n37y3SwQ+8LJaB+nqz0w9LcDa5ggvuYLE8XhwoO8BkbAVK3ivv7h33WvEMupRFoZYCFVqf
kqSj7CHuBfyhcNhljr135irKiygAJoMyBwWpBk//+bqntZs/R9mQ2Ka0wSUyk69JkB1Wjzjp9jpt
YwGjCwkshSYEiWI48pVlVw4b9TYZ2k+Z0YBEAuwTzNFapj8ilA19LMo4mnPPogyKC0vp1U5Z8lMS
M7oGHZr23Kraz1UKcTFVyUQGmj5oThJfwuCCeYLaRP2qsyEfEkEZRrVhWoyTMl9r+SnBka+hgexU
70anT0FE/qQ6edCbKEilq9U8yG+jjI1EaxRcR3RXKKar9V1CraA3FLlgSQDLyjgkjFkiF94juaxV
48RZPclDDc2OOpy0zd9iHP75Bv2vO+IXhMgQ00YybpdipsNNwDqjEXX6SneDvkmRzWRwN0MXFb6k
nFtZw5WIlbpvJzR/UwH8HmD0d6YiiBBgDUlRFO3XACPTlKS4Xwf5zLjYWvmyMupcYsxvQC/vDCAZ
4Cbktd9r6zD8GVI3avd+Vu6/DQqdN6MnbQC9IvnLYOX3APE/b2oI7kvnUAn/7H+nKs0hqY3P4ZD3
X06rMwJtdwkYEeaDBR3Of384//FniSAgQHpgKTf6tJX/liMMB+JdEpR8pkDuNsBqpLsrkRrVsnte
/rIO/ON3/f9/lCb8khinQ/kiyaqaz9JmnpT04Eg+NBh7bDWGtcnwL5f2/8hy/nyLooLrUZcEAL+/
brFWfEpa9uTStvn31ahjOAPuVT54RVf7qjKcNGrlC7U4T3BOy+yf1w8GwoIeKEaaG+Vl71cA4ark
q/sLD7IMIh5Ce26XHFNFeWB2KnnoYr5Ky9r592si/m4c/Oetw1xGdj7UsG3+70Uxhm37HIjcADXN
yc9ldTfIaUOrm0myk0nhi8ltv+AI9OD6u+KZi/+Ps/PabRzb1vUTEWAOtyKp7CBn+YaQZJs5Zz79
+eh9Dk61qmADG2jUqtVVbVHk5Jxj/OMPGxUs45ermJfZn8O966u4uoFZ1ItJ0nEVMVPhsTnU5VfT
v0ucKLWI8XnipqlBDN2lyineml8+ff7h1x9OKKpIyM9sy6zMF/fHuvRCMYnyvC0OCb2CtSaeMmKD
qzv5l8/59rD+zwfN3s+8ZxIIjfb3CNMzc03RBr4ec05bUs9ReQwyDAoKQF9k3fJNFX40MhyN7Bdr
mfnNuv5gBfaRphu86jzn/37DSK9Eq+/E+pBPJGqgLDcQVImXFrBWwrckSRg0/vKRf72BfNc/P/Kq
LDASaRpCYaoP8egyvky1J8s6+uazNh2y7vjz8vmmvf31/UzJMrBvlKhDrj5MsHSlVcyqPpTCHtbT
qu3BLgnUxQw3SFxRwAArNdwiA1oEd7FoydKwsAlr6JXC7eP3NNhpdQKdFgwrw+FNEpyhYdoVGL9Q
ef7aAue78seFzg/qj6UmKVLoiUJT453gciDY0ZvQCzjznVFk/3xPpGvu22w0/sdHyVdboBTKcqMr
3TyCIEIIoh7Hr3nwsju+rNUZC4mo0/6XFf73Rnj1oVcu7omutn6e8/1MAmeQLOBtEmys7taMLsM6
GC9hhbwFtWCo43DmFkyyopUpMvC847yVC3dQb+PCrcuVR1KD6u0VWjMXTdLP9+avF/7qKq9e+FCS
c6n0WmZiJjPFTZrg3yy/NYBoP3/OX+lc//MMzJmAqEDFM66eATaocafqRX3QvW7lV8o+ShFIU+j4
pRuOxlJuj6aAD5hsESoAIhfcZtJbGOG/CsUpwNjCQ9AXWNufL0v71yrUyT/ltDItks2uVqGSVrGV
12l96OTqs/E7vLFlp2LQ0gIPUublbbMcICDoieHiWwel5th0/S5vxY0X6Y5CGJsWU7seaobeukhe
KJR/PwjXgJuGSj1Ip2XQkiWraXgXDPMxRjtZnWNysWQL2ExYz2XxKH+E/tnryIcFTMmpyqgLW60/
CZN5GGoSCiWMjhDvS9EywvEib2Bw7UK5eUyABSpxIWLaN/kfAW+plJWrn2/Sv/avP+6RevXoOlmp
KK8zWD9ebmeFOa9eo6CJAG2ZCCtulF+KCHW+69ebGLxeEhxMS9dF7eqpZGEW92UiV5j4KRcUtGvZ
xRDIUQ8wtWA/A0EsLBqVTfmF8dWD+FWAJz1Y5/4Tv9yPBMjtU36qL56MV8yC+HHOEQI86UA1OmHU
5gRl4gaSP5VY5C2Mr9nGTlrWGD/2v7xd39XOD19Ev7p1sRhEeVryRRLfpe+PXyCebTsQeQLpejw6
HYUkaLR3CD4xriRKyMTS3SmYLJe007PEmLiOGsj00ThYB99GG7413QMsVJrbeQREtUT/S7zuQruf
MAtYxY+9utGNRQWO+Jsz8N8VEruFoemqpWBirxOt8d89W9Z9nljbVocQ0oCxUWmLxnJp7cpQRPBh
MPj2BKd/LRijG7+dbP/aqf787Ks14fliWCY9n90mGw/GvMjz9GfIe/xtq/qrb/7vt7SuHlohJEaX
VUOFn87dwAgEPSJWNukKSUBduQnwXb6XG8JD+1/8hv/1ohkaPZE1k5R16aotwsHJz4ZpYtkPhFuu
xMQNwrvZWJi7GmX/mw/TKfaYkEnUQ1ffcgoyaVQn7qeHRjdxE75QJDKWXVJ6+8rm5y3kX9usBe3c
0LX5CLhmn8tygVNeGNSHAEui8JBBG5o2oXo2ul8+6J/njKXOhm0KXNC/aKBlHWSx1BL5hywQ/lAu
MiGIodWHQJnCHEgEY1ic7M7HaQFekSff65H5INJN+H58J7SYTZbxTZEvf74B/3x1LJUzxpQN2KnX
BPRmEDUVqKYCGN3m8aZXd2aA+a3ANDZeA9nOPvIM1eHVUd7n3u7nj//n/f/j0+eX649iywsmq60y
vaLYeogBIjPyd1TGl4jA/xcfpYmqhumcpkokXVytq1TQZD8zsurQNJjaugJELPNWZiuWfvlO383I
1ebKx6AjAEowcdi52hHKUPEUtcph/UnHoE62CYpApp7M3dYlIT6cEB2nd1BLC8LOHV0kz01wapwj
6/PcZ4RMCTLKXvix8AAQ1rRYG6jnyU9c2kDcxHwSqExHjsYvrXwoI2/161eQ/0ZkKDr++A7XZ6sv
6PrYDEl1UGrZNSGWTN7S15rXKDhlGllqbDgeMWpSW4JUnzXWRj89hSQrWaN+GctLEKC858jISjgb
00EdyscO+Jz2TZ8OMUNFcKrvvwNyN//AtMH/R3oehnjdv1YZXP8uZrx8aDkjvZdSiU6zMDxjMDNq
O10s9wNQmkanUDJW7gDw+2dLLdb8/LqCRQKk2zFK8eGcRib5Dx34Xgs6K4TwJtQnow82gY/CtDc2
uSW6vVTdVoBN6ch0KMKs2+fNZHzsA+qYVe96scEM0m26N73Y8UPJCtNItakfDCldywVfVcZLkYlj
nMDA8J8rUIMRCNNv4HzMbnayuugHY9nl5kYsIoxMMQWGPWKmOtd5sDRhFxnDRoVgBiZhVxW+EyMx
hBEGqbLultY5EJ8GFk5uVKsB5+Wofp5adasEEZmaj41A5HOIQcVLW9uJIK6CECMFstaa8ouOnamG
9SBF9W1tJusQVEebTpYxYETHbFwamWSvQgG7TQmf2pjxlwgz6nEG2Sa/23UNEfEF6eLMm5Rl/2pC
mS9DQlG6akugrFOKF1ND8Aw+0pDsAHtLKggvHGgrgMkn/S3NGfXNN6OHYAtfaKSgaZhJigqaIzGm
rkfqHnXUbPmqmFQw3ABcrSGU4j7Bjd8oDkZ36HIsuv194b8p7BJTDZ8cpDUE2e98w+ZM93xzFXfy
qkhXsRyuZA3nRRzPSizdcv2m0ZASFu9SSQqAT/4IkStuU+Vby/PXbcJsB2mRh6lZ3xs2TrUSjAoZ
BMXEmJ2NOOEjNRmm771W4ZvJpEJLHn7eB/91PGiSYUnS7MAKR+Rqd2oK3xrkVC4Po6pv5K5c6412
ECI6K+tZoazSzfhZgjVN/NkahOIuh84bkFYvdf3SbI2Dj9A9TiE8KtYv8NP3CfDXdmbJ5qwnQyEl
Kv/doyNJzKopHEvi2rAztrz0tS37JSwlFS8SsdwRJwG7kpFsZK6HHLs2USWI7ljyPiUCZg6wdgso
mA1LTBQh/R4aJrupv6klNAAQfg1FeNAsmRA+xj0VYX+8fHMT2tVktEN1HCBQNd7SgtiGIVWBG5MH
CRMcv8lfBBhsAk0a+QIxvCq5hv3E3C0ZIGtBJagNAmaH7h58VhqxHBdlKKvvCgxpi02hDp0ao+AK
WmE8SqRl4feBdVuvkbYO9k5wYOeHS4mnL6XKzZiRQx5fBNE8a6bbJcif6InK3yGo+X7+dL+vqq3Y
T3sp7cXy4Ed443REhYJD6kKKrtV0DD5zyFge07BsGVRECURM8qe0+PK/WJFEgOiiTmiATOXy38de
6rVeG1JVHgxe2nJ6Z8biWkziVHVaGSW2B2zS6titYpI6jc++fct8LlPFpYb5gNRnUOovvtb/Vq/M
h+f13ZElkVEWK1KkQ/7vZfGwuqbxUlZjiCmmZpcm9EAJ91qQz0ykD4nkp6ka3KYItuKsu/K7TVTg
j9MUkI6RPmYM8nj6YTziuglv4efb9o9ugBdYQfMDzmXJ3/jiHwWNVbRxqShcnq7v1IlgzrvRf/71
fJZ++5greKQvxyxuSj6GutUw1yLVpMKGNTCGF14knMoqCNGjf4szo45PWs74kvy6IbqA2/z8hSX9
H20JNY6mmVSPxHB/X+sfX1kvvHZqvJ4n0thIAAx0Jxm43GzZx0rAC8I6+zjVw7idIxtB0hbDnSA4
quVoWOzBosA90l9zkiGAzuY57rJk9Av/lzMzXrS09nBTIChk8GFQL2wjLO4xz+Av0HTTRMODlhwF
Dw6c92UHR0Ydv4VXdukxckRpB1nbKNxYJ/eEKPjZXRweDf3shMEUVW3vEqvXnFVwrldIypGwm2hp
g6WMIWqI3ytmojf8vpLcBhIqxRjpHt+m+BBy4KnAHEZzpEj4lw0L+ShuohfMSzb0vRU+ZPwATJyW
XuGOuOFlED9mfkmp8tLYsEgQcuA7ZHUuik1GCGQbjZLNkJ2/T96RhxUEPAtarM4ZyTJv1z4UTNOB
Hwk1unxKrRWMYJhDxFXC7cyJfpndUmcihVTt1XBFMquCJXrgxClRyd+xv/KyxdeIhp+XATzpQOqS
QsD7jCG5IuRvzJTyJb64wDZp8ctBgqfvP95dVWSMJc+DDMO6atOTJs2nWGKlGM2qa1dKsoxwBQnY
l+0A/wNzYWJFRjx3gROlw/IJcZwOXf5I4o/wo8YOAf4hrD5uHalluKLBUsVwTnSmDi7FTZsDo7p6
cssP7DMkTrZC7Dmei4FjzfmlttozJkYStEjZu+Br+XbJ8mKQgIUQzGMYaKhWO9eH3tG7ReGg4FSa
XS8vmeL6PKCXhGxE1e7yXUhIirEmB8ncldqGuGZs1phJZ7x1fIFyWw2w7xwIyshS9cZVyOdBQL/P
5FVJdxW4sCICkCoAbHz22LogujJDgvJvOWExe9cPRx/HGfRDiwJfcmyAM1s7IvsxzwJzX/jnkwuR
Cs1aLjhT65D1FT9W8mZ8gkWvS7blrznaIBgkwy8v/Dc2dL0DzwlRKkgA3fH1kJTXXQgqOWdYS8SH
uVFGytoFSiph65gYr8PBhcdiLar7dF1yt5zSmN+eAl4uri3dRpZ2aYyweeMPjDLXZrFXO7dHSFJ8
o2LJWrY2OVaslMLZCqWGj9pJWchP3pO/J38YAgWUMrAo8jDxecDdU1ri899gXW24Iyf53bzUX9Xx
w9dvjKdfNrt5X/3ruyPjZFZND2ld73XNOBiB7pXEcFpnFU6N2R1L0pVEIonLfF/BSBAw0BlGsjsJ
5uMY+vnz//kCmaoli5KliLJ+ve0HXqJVWkIWF/mSKYIZZdPndzLEQvP48yddNYDg4Joyj4BV3TQ4
brXrpAOpq2VPbfpwH0QPhfE+shCj6rUmnzHTKlsntULeqhTwiYFxNtKpMMRu6VFv/MXPFyLP083/
f8v/vpCrbtoQNCsW6sC7HcC4TORWN2mzB+FbxB16TjSm8i6OXAFHScL8vK8EkeCAzMg7TeIN8dYY
BUvhpmpuSbhTYf9K/VaFYPLzRf63KPl/18j8APN60IzrEb2lFHWiWGlwJ0ONbMong3wWeScbL4V8
rLKt8BvEoP2zKCdzQ1Yk0VIl43qclhUK0wE5ZiCaHif5M4H9Ww2PRoHo7QbjdN3b99YjxPiW1Dj1
uZPPpnHfwWaj7E03921/aKCSxXdjskGMK7pFg0h1XeVHD3sdrNL35E42gDGILcPoq/KWITMFSjos
HVVIhvB1uvupWhntfT5sFfFUyKekgAyLyP8+7h16KN7PMFszHO8Rg2uOVm6NYu2ToQpcHGy92inj
pdpvcR8f+i8YrXBrJ2N2ffRQCuE1QMCU4sa5SxWQUbXjXa862AvkGOtK9LiogOwevP0TfZ7YOhz5
Cu265ebvhEwxLWkd1HpYvRoi1sQrypIaIl+MkyW+ootawZp8VpHiL9XfG8Rjo36biUNBSlsznQV5
HWNZgH9ubwu4m/XLrF9i4U45k04L1Kng4mrAF0LvB7LjpIjNI3ZB7iUdhY17RZzDrUQX6MjwgYxF
3NyFsVsXSy7Ng9nD3ydYgJAJLKvIjOrtsV+PASmNq1h3gsSmvOEGETzIHwKuw5kznUxx0CnGawOf
mekR9vbwYfpLvXdTgsQGxMIkOkBXMaizJtv0bnXlCAXZz93YXzLdTZq14u/aZF3TrcFYZcOW95Xk
oAmAfhWew9P/nIwJlmJo1vBXa+cfpGDfg73Uh7Lv4VXBdKYCYgseN1K1rTDZD91q9h1gEdGc6qaj
EW0DjcpYmVRY6iZD2DWuIgEOlsvVe8BW+WpigF/DwqLr3/q8Hc0mtpy4sKHgBxxmWOLojkjliN5Z
tVv0HU/aUsfXBlkRlGOOwN7umEqkXJlTaog6bNycBqxOE9tU8epd+Jqb12uluEfppRHTRbhouDHU
pTRt/Brfebc210K2UulXQ3SedKxOlKxkfrU4srd5sLegOkMOJgC2u8cKPYSGqG+9YGlJOwGnPm2l
8Cw1JtCI6J6j9kILKSWr2HemeqE26wr3f9izN/obesMEpYcJOvTNhsd/DnqEMv/feYhSziUApgr5
hax0kJqYogSOmR0witm1xgsLkJIEn1LVRiDeZDP1FyphgX47WpakZDS2CAOeMgEOMTo3G7kgbuJ1
v1fCFY6QDe+v4EBS0ylFUSO/zNzYFhG2m7c2Ho8Szxnbvs5uvs2QABqyhtPMluF/Ql4taIRdIhMy
Qk3MLQmlzZyIFwhuihHR4MLu1MelH6y4bzLpTgLsxwUWG6jNFIyXjJWHOYGHH8hdPiFnu1Hh39fL
HKvhxp10/sOdwa8KeOey05w6ttPSEdudFK47ay8VS36gdDPhYZfsgKFVKMgGr+hOGtZGTHDrpje2
gr+lcuZyIREM0yqz0P3YPCWLJJNw3dwZb8BsTOfqAlsKcqANF8tuIE3Jt61PETukAQUc4ds2wKu6
B3d/QzCaWLyElNooRuGzwkqGhAxa2O7H2kVxpzKzO5Ge3RzgKQ/vXB0LiJ8CT3Yw0cjZ2XtC7Yf9
ENZ35arpF/l5UggtBVzLycakGSX49hWT9Lf8y3z2DuFZhm18HM+MXCkW2ydBQ7W71qDiP5nmxuuQ
5IQ3PCXRWsfmloJTvo1aRyNCebDFpf7mj0sSknLsedpt2LJ53VYVLsQno4QBiI/3tPeixK0hmE4P
sn7TxoekQHiB9lU0b8N6PyJqad0jVT/Gs2uq2VZ3VY0EW8jeujNqazk9+BST0tixA9Br4pQnozeI
doHwKXYflfjy84F6VX7o9M4wfVRd5XjToaxe+20GcSs2Q5bBNnrR3iyyiW0fQTfuP6gPXngWzSd3
UmxxNXV+y9dR/lVl/fHZ15MCMR3VXorT4tBdlEcoEjFhdjpkIBsqYD6Df076lN/NSzClN7X5V+i5
OSTSYdukm7jfpd58wCU7mTuVregMSEyntgfsr7IHwduYwathrARh1cT3bfpLwaTMwMz/L5j+760j
nAoTBiyVNPGqSJykVBMnoS8O8zE8QpfENIKICwvjbWxu7RE2Mkm6OS3zoj4O9W3F5svZWq5iJJ1E
0H8hWVXNjQ9HmrOsvUMWWSwnPGjVVS6uTGWVw3kXfxmayP9AvbhcyF2qagF/Xpe24aTIY9KC9hZd
sFQ57BWoviHsc2XWTwIaTFX5zXlVRnbB8dI0FXqSxG7RjUldboeIrGJvWcyzswHlbD24Ko7FsZsj
7/p5cf5rgTDxNTCvhZ9Bm3sF1mZeWpmZJbM4UxcRfSHe+5gPDk5ouWNyqwYbXV/WPki2XU23Zvwo
SzQycPTsurdpZ/SMoYLbQoYnEhDc1mxcOYVgC+Jh18EKQr8cPkjEge/Bq8lW1it2rp+/wvfI9mqR
GAzKLX32upIoWVlEf4A2VZEwsphY45XygWjPNA4KLI8WA0pv9JZZsI/Kfs/cdURP6glswm9oBX++
hu9H+tc1qCBGEpeiwfX87zXEpYV9miVCyRzInNnmFclxpG8XT1Qc1CDoT0h+NwDzGXzVe1JxcnLF
8LJAK1oisp0LJJOCQl61g9PKq/kBEHZAVzluRZpG7LGw+JdfxWxfSjuT7Tf4RIsWDzYVmfCMBou5
6/TSansF/IV4D/EVd+fWri+AOuqmOo3NWsSax7rUiDUwzfFtpKcY6/x8GyRJ/AeCZrDhSGAiaEPJ
X/7vjYC4KViCOBSH+ivGG6hFPFh9EL/xYuAAAu8muJFTp3rKjsnRfMFMH/hLfxlLgsibe33bvJHG
ETwhmthRgDMur6BLOdHbXG+9yJ+AceJn8dg8Nk/6tr7tijUlJXVr/d5A80b5R46MuVhSKI+YkCJ5
/AgwOj/hw3LEMvbEI+HjxFNy7GZZ5kwnx4p/OBdPyZP4Je375+RjeNNxq9j6L7MdxWKYRSQEuW1E
TO+6hfkivLL0qbzjYknJnhMsQygRcJRtImfCrAhD1BotN/ML1HeLDvZMMAsBFwUOV8yLpgWBajfm
e3epLmk1u3zE2MExIcxwXVkMOB8C/L8mN8Rk3IQv/kOzGZ5qysc542VBYR8dpYu3ajD5x3tih5PH
GakcNCicfZNL/dAeutf8OXozv9B4cnN5Ia077wapbbtV37M98P9w539RJ1cX9hrxIX8dLpG/0r+4
2znWsd3sMFwcxxN2RhJqE3ODvkvGpeMiIVYIFyKGv5OtlyzlOcMWxZL8xZUJF+kSv2Du4n9hDRM+
kqATvhmf6QVlNO5loHyAdMm0ANozsPf4jC/RLjzyOnIGcwSD+PZPyrN3Tql9YetJC+mzOeQf6FZY
1iPuNZmrvDSHbrbu9CVsruoPfqZOo4MLQP+UfnQPATAS4hteOsp3f6dzQwsbrXaiLfoKeGnRYVdw
qpEjLapPdY/b27b9ki7YY7Tjwjjq5+Y5+gzPlA3qO/LlU3Ck0dI/U2Z9DwX8hpPP5ZMU9cpaTS4I
mmF7EsVk7ZAE+xRY8/2c86yIArpoR57qzBk6KMAqfOB7C9vuLjpMx/I1+my3A4txnhARE4XOX2Yi
Ri0IFLcgMPkAvkbGPMftC3793D3lNN8fbgKiIMpGyrTZz8MGIE2Pw02yxnzhiYU0XSKsqGh1+UY4
CpAbgoXnQ3SRP03KDv2GYwcyxHRpX7tP/VU/J5/9Nr4lixjdsvfsv2p4EwXY6Qn3zYqi7znf4ae3
Fzb5cnjGRArj+PZU3U2v4TNtZHwg350LQLiwM09Zi6LUlp8Z8zxgbe169x3uUu8Cj28+fm02guKJ
5VV8KOfi7D83r2Nvix/NWcO7CGbWs49Mvl5ob7Nm8RYdQvIxvrB2a8Rxb9mG93B61N+NCxpf/q2E
zxnmZvDNvmoUk7ytrNVZn62SZxzbxZHagO0gOSb3/fP0/XpM0DAGRscLH+w9tBFYc/HGo3Jsd8Md
DjwmBt2tPdznr/Gr9BZcso+KVfSl+G45YtT+7cbzAcMCvPtcEazFJ3J359fqizFi9CZ+tu89K+W9
ws8QfSXYAfNzEF88PnkiG/mkvPmn7L6+kVWnO0P3ns5conWOHgESO4ZxKyxQ20v0WpyRUO+rNc1T
Jc5bGuxpcJg7dj7uKRaKxhvZQbd8W3zZkY/pR8BI9YOMZeW9fBseetXRP0plIR6TO2UnPJgfyOMd
kkRwCVO20pd4yXkkH/JHwfWzQPhu8O8Z3Nvo1kjlooWbezzcOcB1taWBK9Dt3DRA+uM8who9cKH5
FQ/YJzwMX1D/lHfhM4cqhxCTrDHCVXCCRjcO4P3JbEF+Ep75fXKOP6uzdNtekO8ktCGgXXAE33zk
vKw+ns4H4wjtXX3SiVfBEw7lqIGXDWOKEdggX2Qnc8//FLsA57HyNVAcb4OTrsdL17boyheRZLeQ
F0lN4lcSolU89B3ORiYjHa0jauPjcBYKOMBLq3oMZDfG7Jv4sAixtxO3+6G7nV/kF/+lxkmKdNwS
Ty2248f+Rbrg/s1LyiJt30sOhOdwl30wsmfPZBNAWtOoNu5cHALzTNkij8I4D7WNI042C9CrYssR
xULkvUEbAkiis/sgus3tVLfjllSYOefLmGa4AGEVa7jH00QiAJZUNnt49Y6A+KAE/MPK0Qly/AZi
0hah7bw+kFHyNVHbA53wBFCEQ3Boj/MIk6aQRzTa1mjzlMeEPhm2A/cfWsL8rGFq9k800955fGSE
beDCeISROz7gZDDiZsRD4XsSrQhyBH9qXPjjoiakcE74skHwaRDZUGMsDk6z6HRuyekyu5fqITqJ
ZNWA9feMuhDp2iJ38KN9itzineF09VnSYT73Z/lBeCrvqlvYaqvqBA0TEThBHGz0uH4JALVs1tVD
OHseswiJgkEXWiELD2zWaXjEJwi8wr9kB//N5CQhW/GrUt7TCT9sB6dNqbvhVNVh2fvifiAbTxmP
msFmRTFEMz18x9CUyGFbmyIqTZnW2LTSSjbnclh4VdOED67ROnW0pCedhaNENcF4IkqF6JzbieTx
l0J3QjbLzFFOebASGIScuofpVJz4kdY7bR4vDq8XYwATQtQ7PTdaXhLgUC1z97pPes+ezzwB69Qe
licLjivQB24ANyl9FMkrAl/ijJm3otN4QmA5O2mw8lh/6oldxqIGOVVHqh4yifmH/QFoSzgjcLeI
CvK+8AirQTa/XTcuxHSAi4CwwMhnejcxDQKr+Qof4u3wWr/jStYHtncKX9NXA2Vt8Nmeo03+YvnW
OrqZ9AUCZ5zoqXzqRVAtCDhBZOlBkF6AM2mf85H1wiWtshde8vJtvMsJbU5NEhUWrbZBH9i9DwBV
SInf2sfxlQRWa/6P2nsO/uZ5upHfhBPLVnsfka5TRx2TR2xBXX2p3XSv+tG4AdawcEn/DhsU34Tn
4K7GyAs9dIijOg6/oCsl5R1eCCxP3ht0JzAcKCGf0xdWW4HeHZIWklyGsnZTLkScXEj+gUW+D0FU
ycIAL+PkPgM2MRiRPjFH32VEiQH7vHYrLELXICTr5CDd8ECVE8Y/EhsR0ppnGD49svWfy2rlHyNy
WJ2WyZBGkQzYAv8tquNISLwiLon8fg8xIUGBzTbMHk26UYFoj7Mf35/kPvQX4zPMZ0SGBD6BPKPk
1l5pJrPzSLjmooXxEDhkDAaDwxbPK0X9RSGFs6zAXXiNnn++bgJQuLDrtohBOoxmOJnouK66gUYu
5CiUpPyQSA5GIsjzK+ocbFdBsW6JqextKGI4bVkYpu+jT3A/3F0YmeOjYcV7T1z3gKvY++BEgYOW
z/xwrpNhG8qk7mgrehgTG9hm1XqICezYggizKpNNAb4Mv6SxEbKxlC1iB6KlQppfvhm7pUIFmbkU
LV5PXp/LrwrRyrqd1YSGAhfTMuLsclf6BxS8I8bRwFgCiBymrMsife6jm2AkfILEQ/jY1kZ+wduv
Tbe5sp3qDR6NyE6V0KE9qDDhAjyPcUhwYKMH3jKylhFDa8FpMDdkKl+4SMKnEVTPATkNoQtg8ms5
krbV0Pnyd4ZtV+3k4NbrXjVcQRPeh56wICTQ1Ldfkf82vMiEilZr6CKdtmRLx2WEnc34xB+IaXzL
AL2GPQCG62gRnlJbkcEDqKoArHkwYP5MljtIENJ2orBt430YuiWuXI0r4GsR7dXpNufV81eZaXPM
YysGOF9njIRmETqXjYkA1h7MFyLof8+m7GCil+C/PvARB7lfVrDtGUGYjGLcmIiUwmHLGEhIJ/lK
wepmVZCC3cG/t3W2BzqyT1gF9asJCcBwWoj5A6WCLRuOjPOPDNjAB2Eyx3HimgxYGKBzyB97y5l+
NbT+F4xDN2+xdhkdyn/5aBt9r2eBkB8m89kEuw+Zw9carWrxrElH3Vy3xnNElhMO5FlCGjV37Of3
R59fj79eH9jjyAQlXZS+X68/kI1o7EVNKMz8EIobFYVkoRVuqjyp2xw7j5a6PDIcK+d4HR8mzJE6
XBjTVnRG3ukSnxCZhF7LOsstQae8cePwnkMgAfzIcTdsa8kN2eV6Xb5VVBqliR5vVwYvs7B7RqNm
tmXcFKx9fzmybwwxqdKUFSwmSdvleEH6EimQvgB2XtlJ22yVAk8Y33yqWNStiaoS15PWckYYiXKu
7hP2p1lemmp4nsryO8tBnhmcvr7J8+muSejo8VH4+R5i2vrfieY3iPif3fNq6urFoVfKCbtnWfAy
bPFnKnA+g00iuPHEEnJ04uo7whQMTHPXlrFSrAWShBH3N4WHDkJDM4EvUhjaFl9wjYWCZbgNhabl
tAnWQhvPYorgMrfvvokPPVN9rHV2wwVj6+he2ZdbOmvhEdtDWLAabzkFDvfkgS18i38JNVZPaHDv
6GR2CG4tri204ksxcyfZwb0N/6IMUyCoJM2W8CKMp6yLR6E+21za4deE7xyjwY8psQtjndPAUaVg
nT7C/3QnYt8ZGmIFMOAKvJbjm4SOrplNW0RCRLKVZm1AUkPM47AQxCUQwqJlp/CIkw1JVCb+Dkwz
gyVbVe670HAkIoRxAJIYU9906l2hrNX6jgCJolpaho2sBhdV6CyBOfcEdDcMNbBQlWZ2Cr1QyvNG
1RHT3TiR72Azar0ByzAI1D8l9h12W9/hmGjLldouMwZJuCHj44edFc22sSrpLR7gELYMHIGguSJi
OhlCzJ6p2mMC4vXSbIT8TlSgdDwzEm5JTNgF2Clks5eahdwdJWayjKV17+3N8mRodwOp0YI9P2hI
SzQV+OrQlVeO7rkDRo8AnqMLy5uyyHprOXI554mtIIgGpO1ePkiX+qW+HR6lV/pVJrKcV+K0iZje
rcLeqSoHK16ub1Uzs6JExKpadfw5stJcyspsQTK+4p1bWbgF4qmCT+9sYhi3BD3fWdCC8iXhD/gB
MYiKtO86Q7Z5bWPSvnm9ggU4Auam3MD59D/11JigEU/vtb7sgB4rG+iMfD1iG5G4kLP9lS+jes7Y
qVDiCgsCvPuRaaoLZkVSKBxuToyCyVK+RE9g+Mup2GUYM0QPRArjBNyHJHVsBvhr/UY1tom5H82Q
OfAxwcBkpPIsg6Nn1owF1KUVE4aC6MOqNHtgQtzDTo4xKgkr5rIq2Ibx5EFalzBOGe/ScjcEmF7S
MJm1ubUyDMSjchkSiRgxmBBi4X4sWELpSpJ7O3kzacMIxhhwne35ilK0F4PXxqP/pycx8FuWydRh
V/YQvMsRTVmjcGzQZjXCOsPdz1DPAhaKsCiE18o4afkp8r+KtnRnyX6Lr+S8U4nRI7pFeJfPsbyb
LTbqrlh6TMra9uKl0qobsd9Eczbg0qsh61Sg+8biKo6ivckETTHwOFa/VBCWrnrsuxtRwbY8IBmZ
yMWwwnVloK/sqO2A3fQ5Fiq2pJekNOFymQLx6b5HCyQsa25kC7VLw4944v3DxmDUEjcbN5627nUe
Yau8WdMAGd4OurMBF94CjDOmQ023GLaw54gektiCmfoY/vDRNo0jyWCl2TImUkXc1plT3BNuiWla
+RyUOMuksMzBtWpTY7K/kbxDp61Vai/uBXPzSryPSwr/IkxWPAmp6BfeBDA9rXpIjkH0qIrKXUI0
VArZzxocayrvynpdd8NKFSUATZ8tp4juRbF5R5IFA56kQ6PDkDF5qqNmnZa3el7volRe9YLhpjhA
4odmZq91PLijzvuv3MZeA90/cEasgaUaosE+oS9V82AXa2C4RhdgbE3oTOPi04mx1lzHMIg0nLBe
x7R7T7zTEa44mRtSY/DQeS05Blt3vK2wmjKLs554HJF4BAEe1am0yVosxp6EpHelMdy2xi6mbdSm
C2ySTrdoS+CsWxNynENYkuxaK46qZ+tBo8nARGtQGcenblKt+Q3kp7sJal+d+c6oko87PjUMhSa4
FxERoY3ghCKVfBRQG6ZQL2BHaszAcwslQ1W5WZo9YCwCbkPVVQhrPXtMJRg7AG1q9hSWFrRJIB0i
iAjaFVf6eNvCQBsVJo5EgXgUMQWscKQWAckpAdpbi/e1wbWiTA86flk9+BP7q2WcdIw/k+Q9yVsn
5RCqp1NHXW0QHB/4ex+rpRgle4nhy4TeQUzMc4ZDrcRwORtH0h7atUD5lsAS8EFjAioohX2q9CbX
R+nbIYzR/w9h57Hctrat63c57Ysq5NC4HQSCWaRExQ5KETkSIMLTnw++jbtMq6TtWmvbXrIFAhNz
jvGPP9BzJ6Q9j3+kIhHYyCRTEvJOxMoErzJfz7xwITwOZfQiqWyXE2RAnupcaQgoS8aOTLtI9Rir
lyBiU4jLxfk4/yUy0mZJyfZpe1nUTLhFeuauX8+yXqheRdwupRA9KEP8JtIOTQVSi33hGNAjsQ85
IT5mYbgp09GdhU4yW9kUGK7QPRo9Vmks9PCsLsNRdmebyuwZkhFAS+RhbbHRwIxbbKQZZyTVSaS+
mtS9kQ7LriBWfDxiLsGbqhRMdMhDKQCBDH3VwmbtIFDGwBUaABPuHG0qejoviBYQfuprYDqBIftx
hDKFLVxuFojDSIqIlvhQiU/ioSe5Qma2bdML5+/5s3wnfqQUJdBHIaUwSzzh5s0XAa9VMGCe4KLA
SorX2WLQdmV4C51TxGzOx9cWe+AQFnNok1ZSPmOtp5iYo9Ibu9qx8aTMxeOPpdnhYCv6mbawxNV5
3PQYflr4sRJ3wbFAzmgJn4C4cpPoHZfCqAPUwFRPmqGaFPXYPQGzSHcoNw33whLFHkvw8NTTRrvF
KfEVnAptVoKz/Mwv8WR8mAF/BQ/aRUWuAZHSwiICqKQ7IBEDCi57FiyDGfdv9tNrGTOitMfcyZ9N
GZ4wiikqDPseAMJkCxoWtB9oM8aJ4gVKNdEt6IdonFws0hQi7Qg4o+zCAVRdMIkNVE/EdX4PxpAB
q+ivAMvdDktAtllWpv5R7NOnelu8tZQ+aKjBBV4iXiYYHRBC1wMJkNRZMKfWpeg1+SImLxyREcRe
Da89lFe21PlDDLq1mC7344UAQgyrGbc54fzScbCzn/HsmR4zAAAFQ8iEIdzZC7FNrBy0Z4CwEIjg
98KG4f7lgQ1eEz/1JvMPR9MJYTDClS458lv6bHzpMiCscRRegQ0PEnmxiVv2Mw+giWa8V3/qT3gI
s6v8P1xOIAUSCiKmz9B98emjouCxWqhnMBRFR4b2CCtkfC0c9PMsFb4ABAU34MjHlQ8Xv+xlhEAA
7+YrOdP7uXtgtPwEhlIUXkW79x7uyEkQocNGC8PyJJVZ/V1GYUkRpy/HJzwAS7sdPSv3WWEYRw0E
zfZubfodBLhZL0Z5B+Xe7+7LF+sNhROLXIEcD675aD5AhKJURqAHyQjju5Yt1caEO2Kixegl9OOT
2voD5zf5HyYDWK+BiJI58EAvjGcVR1v3N3h26FC1qMc+CYpjTRmFxwui49fXeYJO+caozumjFwM8
tkP9yeqnbbeVT30ZjJuCtJHO6xTXWPOF4J/TXXECNga/oUpoUdxR+0JsY7iEwSStfO9iOwvje85M
0jgPXHq6CyZddHqMu3jIlDVoWsBFM9fE6/iNSPf7+gM8p8ZZhIqOqBTWujBjWiTZa0Tt4j7OEmHk
1LhsT/p9i28rWkSi7TNcovjcizMgEy7XkJt0m1HXgI8WIjN++cWKpf0QxoWCedPoMe9swDYZ9zNk
wEnmdeQlGZ32PddoSJDI57z0cM/ZYnhT3sQXpqExE1/yS16VEwAyUDC21ywK1ZYhy70bD2xcQFXl
+4AHFZ0mazFxeiaChHyx8gEEOGZgkOH2QW17cWb2P+6lzRwV16ug6KgHXZ4A8CRfGQc2YuSCLAxt
kfMXkxrBwAvtJPAt2TyUC3fhBwaayYBqgqrEgWiO4J2EpZYzkde38SqcgGmUkAMSA/RIoSO+iL4B
NfZd3ikfsJ+4hwzOLs8cJSRi3KWvBswqptgkFDDEM5cjrSQtOlhm54UPwnKgjR4Qtdj1F01ECT6J
7usjegEY5U1g6/5jE4mJvTO2DiPAHr/7cQU6AmbDGwzSqFezYTRS5hm7PF1eGxSYPAIw5RdeRWkH
4G7Q6ko+EidGp5CrTXWZhavukT4RFAhxRhcvxDfxET0o3LhaZgOczRSV9+SDJ4S1QIQM5TkG6NW4
w94ENOtwSOFCHvcYHS9lbQWkaj3zgfEJTzcjM8vJVh+aO/ETpmoEkEvRIzHaZ+A+zgFAVPuMI4eP
BHxJxIhm/LSRtHwyhi8+4NxeZtdhahHI9tHH+bVmakGqj4abQ/yqnc6PEe7BIUahvkTnLS2Mzhs6
9KVzRG//VSLeZQ9l98S+23BN1jCIXPjU7xMswHG1BY6wYKugpVukeHRixs4pgGHwYwZFzmG1I3Ut
ILCRs8tzYdxD+9+dF0yEiAIWX6ZnC4daeHmfI2VihVDNwZ66JaSW0WHvMoWc34lsQYEQmy4tLm8z
pvhb+tQZWg6dpQGh5824C774i5sPI3Uo8bkeBqPBffo45nMjX1zYRe3AF57SjfWWvWsQZuhsESMC
AuDy+0BbL752GN6pjJnxJ1lUzzAdmjfuM+ut4SN8XE71LaNHsDXGofRy0IvushteoggbsNaGkpAh
6XiRiSCCmswwHafNF+ERegk3PHP4wBcOEzoC08HzAcT2PGJZw0DGoQ3qb7leGpb2I3jgGz2MMwHA
6T1CnvbVugX6wZAZX1WGUI5Yui2cF6yVK3zLZw4mA41s8OBdwjUVWdKlx+ymmzdBnNNl6EWgiCjC
dQeH89CcR088lE5eQ+GGNwJ+whoL/lhfUw72E1b1tnhUVjFm6pzwzPSJq7+ZNxbLCQrv/GrhpVmQ
wuNQf/bUDrMlO/RZDhKqIRe0WASNgdM5IX2y6SgGeT4dVKe8ZXauv0RUvzJjdJiGNuwQ5PzPwUOO
HsLja3l0MNFaSr3Oxymcv/L8KpOCVn+MlNOYPACrB3MkEJ2FJuzg9Ki0GBWYm42Z+6d4iu90+rPI
Y1mar+Nn91o+8PiZKZ95aCTyciyGdvQ+wvXGcARFD9mFdzzs+gXgYCALCadX8mg1N4yWMeUF0MKf
Zp9rM1cV9oj5fMhNzGRSlzgPGNbks0HGMTfKK94ysB958NR/jF4Y5UEOLF/bp/NanFmbcevAwGeP
Qf0DY0swvaCmA/PLfhFYi/Y+I6rMYm4Kc5l5ieSUj8U7yc30sNCysek3eRlZJg76Vb4vAWHYD7/w
1jDMo7bN2YEiG5oWR5nkMcYhFIJJ4O65fVBvyifkXSp6cbtdDsvxc9zLz+0XrsEM3QooUZgEC279
YW4Icf8y9/kdVWL+wc5N+ZcwKMsWSrYWBlfKwWKeY2BqwOrIw/m5HxfwjpsS7GqOLsKH5hENe8fQ
/7yglMzaRWotW9FT5XciLAyYkWDnuNRyAgtYG/iqsMgmjw76InqJshgbXymXeUT1z1mAEyyBBl4Q
7CyiFsRliWNttrrEx/H8yDVRxlCl0XhWzEItOLNQwGbdVNmchpG67JAUnzoEdnE5IiQTV4qxafM1
BOmSrDoOM9xcoRq5+UeBVxUmXqxuneIXC3O/7ukJFjKf29oHzJ3RLJGEGd8O403AQVpld2TPhfPA
LG9XLW4dhHgYq4gzgQRpdRstOTKpxdu5pF1yk7l+btP0wglLWgUKzIF+qFyy/TGaSVJfR5xq0FN5
OKwCyBNDZd1HzXEYN52IsMGXuZvpaoj8drpjNNISkbHoLYc1MQ9jLC8hbULF69xvFJs9kdTVuYgT
V9RfZ8qH3r5MRORx+Dom0zvG7nj8YkhfORcQRfLypHUxLqDKUPswuyR1aibysoIDtH6YM83EcobR
U+FOr/PqpZa8JU3sjnGwBDv7DA7qR4ofBowzNoW0MoliAJBcw6ihn85oB49NupoFbprLxtW31GsL
kgRYNLxnvknXQksDeT1a0UAAvMA8l6UtDQoQOxiForKxuG3qycS/DWxzbpo+C9a20/0g3BKUMou3
e45zP1bwz8BnihoHLMznXNaRf4VLcfZ/mGuZ8tAJO2u6YdZsmks1X3D6X2rAgVWW/sZX/SfsDIay
oes4x8zsZFyHroTIamTFqmFdYC8yzqVAClYTYAn5Ux1IEpvLRf2CTYewQxq3VrXEGz2N1mdo2f1u
qtdj/nDR0NMsqtpPAgc6wvgZ9O7c54/+YB1jEPaZnEAYGMLTZUphz6qetnJ/w5aRxL5Q36jZIVA2
l8DvsseJhDAiQUkzlnZl9RkJN1m0LZmxX941cVs9g5EY4m1VrUxtHwsPMTTV+p6tMklvhmrJJo44
JJCRVj0E8U58zU2m609xvbF03yqXWrdX0bzDhzTdJvJJJoBFiUfD+bY9tNPGBBaVZnhbVbwWcB8Z
ROYWuJ1jjXa+oWew5GUJPurBMxaTfX9+yYdVUXvFhGk4YlabfhGSDHAuEo4cXSrCv2l/SVZARbSP
waOuvZTdIVXui47QLX88u5AmlPxPm3pZECGC6TrpwL25mojaa5fEhdT6qso2EMnUN7kkN8AlFyxu
N5fRD9RlQuXH0Z+t5MDPtYdG3vG9KXovkk+OjK4ym1rKZAK0x7a/waIiPztVeFfjKJzeILwYmIqa
L7W2rJp90GLR4ejJgqKxUE6atGr1O07kJDuwI160/SV7YE8Ksq1GM5ExiVvo51X6XgICzR0TheYF
0glbFfr1T5QJAWWBcRiNdSp7Q7jqu32xQyusv2X3mBa7ElP6SucbYj863TYFWPIdasAi8ZvRbwiz
aO60ZC+lD412VxprK/lF6iZ9NxkykLzJsq4rjPiu6OVFxkz1Yojl0cTWm7PcGPd6uz3TXOnjSx8f
BfVmMu+M4VUoPmul84EDmngnpIe2eB3Hjz58/nlYpf4htF9P/DAwgldrcmH4VPzPX1zm9HJpc33I
y2OS3luDePvH1FgzKHg4t5iChOYmA+sfU4h8sb7AgQPd4LQrYMwaq0DHVBIXGzBaHY0j5iHrll5W
FsadwDQ1EMddwxxk/gM6QVmXcV0zb0aXx5CHVWQAWaQwvkZp02tQlMBitE7clD0+6EMKdWpTTe/w
nJkDMJCSVb+jtIqAShXjK8tezexdoLHHai2E3xWgwq7F+0p5iEGqLFFeBQ+l+TT2DE0wph7CvWoR
6SRtsooAiLmjM+R92+B0x1w/G5/l8qmo7gVwu34HuJ+pbyWy97D1DQslUw/mbiHl6BViY6B49ftU
y7ZqSdkKgGCJ9xcchsze7nLFkeR7NWnBegygMZjB2K9EZoBN5wVF9n3LfCAoP9T53JSY228yuOPq
pX1IFW4rEyHMGMAiLrfnEhl7ClOoRPEGniLpKwxV85A/lFLZ5AAA6Xtcqq7M/PQ8g93iEwUYF45x
QoSGyFBOOuyDtLdQFnIgicvOgrvWWStFz5aFgmSd4DYDPF4azGeZHTiDRhCoGBZOMIuj6dQyzgnN
t9ykfD8/57THwczz6PYVHXRXoyJLqJkZT5t9uptQPIxptBMCxK3MjoOYkYAAdjpEdMJ6GgAHAw7U
LWClLwCD1CVwHLCriiatwKJDS9tDmnRwt1IsOWBmBMRpG3RgGRH2do+/d4DMvsFPqbKUbdD2KyNZ
WcDFWnMwo+eU09yKx3UDmVorn85m7j6HDMRajF9kqvaB8JAusjVavSa6kc7lcixux5qc4LRYTDON
iSSJidSIknJL3PeStMsN9itgVy1PXUCphkFBBwtBr+qDwsYM5yg7e6L6lmKThGsSxk5MCE81Y6RJ
UijzhFVTAkKfCWvI4c2NDCsbNUVZjp5FlOmSpy/G1hB9y8FciwZFsHShexHxfLnDvzQfrS9MQ4uZ
vBKPkExIAQlFt6FxTgwqAox4hDYXSKBoABseY8ja3YrpCPQBq3wutZMJdnwGljuWjDoSDH+YpOi8
BXilGt3+AgyPp45XMdMoQEfxyC31LwtPgdYSPO6oMO2jgIbDEBx8qnQKUyquWK6XSYryxqA/70sA
0BYIgwHhPLIv52JIWmrVlwqx8AKNrQAdwCI1FtZg5DOKXioZA1+k/EjNGxIydM7PmLx0KjK1GXzx
PVMxGOunx9k1s51eQ5EjA1JJAAd+HrVIjzOJYL4nkbSVz4NtBqd5fHYGXEHx0JSHIvhAwCfykrSB
yJrmZse3PXlQCZh/ORyzCKhc5cboDYB8MsLkSNALopGDDa4oriXVLrZhcn1ZjVm9zvPWVcPJtRZi
Xu2z5HxSp3opaWi3Bbx6XBEICoBdiKrFPBXKx8eEtSLzu3pYLwYWc0CsbqSeovFGDm9r640XpWA0
A0ym4efFRqBEw2p+1ee/IwkrIGwAFV6afPaTKGBYwxHM4Q9opOVhnqWp4DEx60OQHe7Wq1mt4wYw
iNX98/EgfXs8QHCQUEsbhqjIVzKTC8EA54uJlKxPlr10jCDp6pDrm7182aYGU65Vq6wk8zn4MAH3
hCWhNnCPLi3xMouifezyfZXdmNY2y2+UMMR4HYL0Xaw/DiWaUvxUl/NsjxgAnEQaP8ZASvaMfIe3
CODBRUP5s85JXRodGD6Y+RCUSLU2unN0Ybw6FwscNVXSv5iwgsUib4hIy/TEC1MchgJeeodVSj0S
zbQxhFWCsNHYGtADhjXHfbxIRv9MJVG5Apjgoe/WDQtP2RTGY6vdFfhqCctmOI0Bcd3xs8jbY1Tb
Em519Zyed4W+F3US9qCErdBqx+aiSDeqDNoSrfXqF9sI5Rtam4mnHE5Oujr7XF2JpuDwDLE0NOUR
TQcd+0hOaEASK7OUGXhczLSRlqXCWNKRlqwUULuX7MGkz31EW6eXi6ZbRBiusJEAUCmLbFhdqlu9
P7TKRiaWaPRbPEz24Ch0OT+vIW2uIK4qDK4dKR3FhWxh4vh3hTGOI45kZsm1+/oaWqiAhsOZpo0W
7pOzjx0VZ6tmrhLZlRlasbI5cwiwiV3mezDRdfyqljgsL9WbYCHVzGQd5kswaAuNYYWNYhkcEjYr
7wQ1I/a9gJj6BQ2b25aeTLepeI2yAKYUoi90pvFj8w4JLfrlCUnfMCb/+pRXjEm9atJhorQ4xu2t
TBAJUvRqNUy3YbiOiq9EWnXEQGzON0xCsRvJtZs03f18ozFi/PZOwx1TtVmbZl2RHweG03qmUsuB
8SMKKGdu+Bzkga6BWPeJXU10pmcqLR2PHHQBeOqM6NRntA2GbrFtPjAGOBsc8kDC99nZZVodAsiD
Q5hugr6ud6Fpn3Go3ZCOBtJeVi56V9JfsM6DFariH8eYJdqN7bYvyHlaX1wKnz7wItxqzvTwzgC1
Zj7tYQHOogrzmKynnXUgAwoPdfxfJpY3C9mBXKYEOyAq/sIJ/lLPNjtzT+O3/osOqkH2oHvyvOZd
+VUG1fSV0G+6NcKWS+cjcrH4Jeg8sAJjrhjswGV0gKBJYSJXM/rHxcgxmZGTWApB7Mu4gcuJEF+7
4M0BM2o2NsJpTbwzXuYIIorTPa6+iKzIUuUg57TDDOEUYlzYeuCe8v34EjwQDQfwIKZr8Ht46yAK
F0hcgLWAzQxP4eqWG+kdzBPGDBhg9s61BUjbZbfNFkJNmCtjneUcuhL6rYZZuFNCgydalMVLnhVc
xY496InOGK51v2OOyoCZYb8GXLY03mCyAK8yz6aRlhh/7fVTD44AYgW2DjUis+N2TZMIoV2GjvA1
fDUPMeIdfgmojYQsW/A1Z0Kc6A4nbk/mkKNWU8/fFA/oKOCZlyv1yQoeA/M+TO5hYjIdk3gNc4/B
oJxBLneqzLWgqLPXvInkSG3NZ/G5RkHAVKhYUdSZ8IchmQCNM32B3QAPCo36PJNwKyTyK3Kf1wON
jgNhtXvhI/UJJJglRSnagzT1G+RewLswrAUHaHn8VEEg0a7Ahsp3ylH5IoozY3j7AD+1fkfCIX2R
485AgK4BtwCkCoDv0GplHxQOMiBDIPCfwkGJoKbzBMeMKH1cms3M8nqFcxYuBIDBIc63cU2z4MHW
h1tOeuYwnIRyISUeJEfehPBZjHCIcs8fgz/48hNBqTTaAkgUoYnnBZ42JvpUJHVMLiEWh7gFbDnj
EU3SvgNDXlCSsvQQF5YLs1zQ32tbDBuGx/FDv5ke4sP4njwwX+pY1kxEU6yCuNsevPISQzlzbfUe
rTPmWaUwQ5+yDD9wVX02tc3vkb2WMpLF54IiWXNCAYDL7slNrj14XhOI7Z8/mkNaI+qWxHu9c5gy
Dq/soAmUB1QCB2JDOeSlibgwbEVA3DyrZ8+dsQQuP2iWmDKEDD+YFD+wCTMr4nvzXY3Dzxvdd+iR
KcJKhyaLS5xiXp0oElVnMeRReRy/8lsUViYTZzYy9FCT3+poxpeKtWiA1/FzoNuaSSN5s6op68rq
KRl2QePT44MVjOoSTHPol8AF6BKC118u9NsN+T8XenUoRJ16sUoxQCtiOlMl2pMSLi/VU9yXSHES
6aY0kqNUNpAM2Nwm5jCZ9Uqk9QSHkCADTV2Lcu0mDHYNOmk5kOC48J62pfiSjfqyJ8okguiiEg5+
wd1TBv0W8HP9+UNI33CCTYwEZF1U5nAP9QohuESmFSUWp0rlMkziUKHjgwPJUXrsoLlBlxzYcWyS
6X9h82vfSHtNSUGGr4uYAYIZ/l05yNoUD5KQcqbSK092VK8Y5YqFmw87NgBgMFPeoMgH72UaN/OK
LmR0+np2aNs7w3ip5LdYejLSEwS4KvcYT2KjoQvroDnWOWnZfruD9WmqPpOFmEBxNpd4jQmZYGwa
czNkXl0t9XFblsvJxLR7jZW0jONOsiHA8Jd7/Hf1ACA0G0bNvliyLv3xbbj6pLKR9WN9jrcdx5DJ
vlaEr7J8bPWvmpTh6cUYkPuts4ITkXHc8DLVI4yCl4pq4ucrubKZ++dKpKt7rpqNlqpBWG0Fw49W
mFstByHflCZMQKlljwSc7LUOuavodrhB1lYKJ4ZxAL5WUnZUwkVN1XmG01lCGKQvpqsL8g1vK/OU
chPxx5MQLxrkasnnz5d+tVD/vfSrhVokYgizLCLzk65DYwwcPs3dXdkxTc9RN8xYS7aPqAAuusCU
/yCWL3V6+vkqZHW+Q9f1roSzGxZnliYq2tVL36jKFFWSUBzhNnqKne4nd3TCpbGMHEwjbNXDptcV
ZA9mHlaPb5RmfvoibTAl3hSorOuX9KhsTlzvqbxFoudS7O6beeos3MxBvslB92FwOYZNv2hDarXf
ENp5yqI54PLYHOLJBwWKXzKX2Z+vLA1mu+pngSAzXksbaclwxyX9ykkWUDs8YsmX8SZdYrFAtPAt
4cNAM7Msu0eXmCFTRyN7KF/FHUFnh/i2WunrmdwFrXy2/gO/a96sW/gqBi3QliePXo74D9tj0uvI
rvEA5dhWnHtxi0hgZS6AJxbRpj+N2+S221o+JIc1J3PjGUfJHxelmyzNBW50+8zDmMhudy1FEz72
a9FlksgMy+5uLn7hNU7umkvpHkbodN+s5SU9zDq9i29gLZDvvqwX/HtBR2FrDixZDxMofg4p24MN
/MRwyd7fJzbSDpuAe9II26N2j6HOa4p0iYN5sOXlEg29Py45EXt7GbrWKrzJ7lH92N0S7qlngQkg
Gwlvejt0E0rY7JeO4k9r/c86UnFxMCzdJDXjajlPTavrwZlTDqY5k3jE1uzvVbFQGU2KrshzDEGc
bAPJ35qSDhiPCiKkoLjTdsWthKsH4BVmJYBpmkMYy8/rXPl2c/7P5V2NcNBUSKFmcXlMV2Gqt+kC
Q6wcTgwKUoohxhEYX+cLy1oQOCWNNKhujclc4nGJ0hqdYazO+2o7eIqyDqkyZqdgdzzBDYGfAtX8
l+v9e4v9I8rAe/D/386r5mhULpc4HpPyeIElct429Sk6rxA/SNm2Zhir40HoybhYlzhALkhTAo0j
yxiXESphpqkVpuRnD/sn0CBJdABtYNsKHQxeR7h40LMkBcdy4gqZJXppS8Xk/PwBvqslZBLMVAVo
aT4W/z4imiDIBTU7F8eGaSuDj1U5ovqGcjwumSHP8MTP30/77obJmmFgKMOMDkfev7+h1l/I+CrL
guD4Z+jRg4XMAayW8zONd4YMqatijnTJD0mE/UKlxm7W557cPV9mYoxBO4X3SgzNDm21AkiTkjoK
X7qgqm9o85gTSCqEJ/VkiePtGXO9ZKQhwhNCOm9m3+iM8EYJbksNP0EaFRhrjLfwkDi/hWxT+efU
L+BpFBTMOe4is3k87HmB12EsyQt3yKG6HYEQtMuNXC0j/vn5/nz7PGBCygpekpZlXD2PYgouo4DL
0rHE8CH7nAMYNPxW5fsqnLwmWomMXn/+jnNZe70hyGR7aJYoiibO4H8/kLCtKzOTkuKoYDtjPAUV
b9rABNKA8bP6+Vt9ZyFlKRQliNAUUD/1+u3Oprrs6qo4ntfaeyO8DsYt1nQCNTKufsacLxtwGmjP
NB1cBgEBv3z/bxafpek6uX0S/8Mt9e/PainmlOd1mx+lSEOYgxWlZjiTzGiChPb0fuj3VvRcy83x
DCGCpKVJW0w5ldxE2twvZag0f9ar+25pzOxwDaXhIJni72s5J2M4pWeuRZAiqA+cKcWxT/08/USw
VfkS7O9hWdNJV2Rdnc3FL7fim8duaRYZPARsYZx07ealn8dJh4qeHwlfHLVTNsvkLbguGcPBrEVk
W0Q0O80Cw6/9JGpPWb4f2oy4kVPXdK58dg3rfPr5mpRvahyLLVWXTRWpLcvk71uSZUE0aHmYH1ka
WS/ed4x9ePPMPHwlFgApgzvIpt+aNxfjvWG8XS0Gslk6+alKWtjbjIJYtUqoeopI6D1c3bKSkQOk
YLKVq8kwS9vkIEiA+K9ETKwZ9fz8AeT5mV0/U0awhMkoBotMuypz0Q4ME45aGU0N4UvEcVGrOvAo
Eb+ddcZIGDHUO2EfnOKttdN87QseRg04gP4UVMbyI+qNny9J+u456yZTYabDIL3XdaMZaZUWtDJF
tPLBEr9go1/By0ijfRR+jPACpN7cKR2Ed5w0sslnN6C1Nd4JHWSukeEB/vMFmd+c8GQWYVOMIBTk
9s9s4P31Ni7C8//9H+n/KIOkjtYwZLNTVxMCXdxlmgfMZshwZJYx84jKCeFzppCGaWGXQuVrEDII
IYSQadrCrLIBKoEnCX3GCdGSyU5TAGxstXIpg13jdEi02eRWlFXnZZ8tKnEXAf+pMDlXJhQHC9rE
ogs3MIdGpM+aq2sen1XXVjVQDF/ZLuXLAk+JOJ/dFKSvff2mQpB9G4/p17g23rNqASMO6FBokXBx
RAsEVMMOURd4YTEVJqA5gvOJNbjwyw4mz/v/3ysMo30yH/hhKoauXZ0PUTZJcj3FPM4uWuhJ6+q0
dVJoLGbNWD+tLuFeso6agXjFPBEh2Le3GkZxsXiSMcS4NOWyjB70IDiYWsp9/aQZXjaoT3qmrj8/
aEmaX9fra5UUehUoCaLyj7f4lCroqtoxPapnGhZ9E13alwhvLxH8rcOwNszy2+JDMpJdpmGqEMGb
jNBW1ixPoRQd4l/xraDgHGFyk6wcC/uWMWnRzZRtvjwmDBj3UYPhZhOTE0Fu8vxXhOhepGifPC16
YZkLy1BYXoCW9OqFIqJEjpKrsvcp5QwS2x2uXIOJipZvyWYNu/A0yBEaEmkxEeBMvCw0RU1+Ga1o
qRbaokv8AV3ORULaJQeHIH7R34UwcjqmJfNmeUGZZ6avHWlSsTEwiws3EZZb8eWuWlPVRRm8GnTH
I/NFHkqUmgd1Ysan4qWlUGxXIlLI8KaIEdqOR/IEIJFicWtS1sqj6qtWuM1GqHmksSdcuAAHOAzn
wCRmrOhyJkg4cCabZncJZK+M5OWIQljOYAnih9hs58kuQ6Qxyg+62f8SxPeNuQNsD4XHPDvJy5J+
dbaSRXFm1HlJj8NNvFQwNLRrFOc2H5VXtiPr/iPDI+kwAKzhrPGW+7jGPl1uq32Cw8j5MLdb4tv5
MQGW+ijfGK82n8Yc/+M0v82Ovl2YMtWuqOgWJnfq1UskDloWtVmTHUt9UyubjKEqAVE8Fg2H1NWg
PMVDaCfGY18CVMNK//nFkP/dASURn3bFmmtuDSTq72POsqpolAY1hVe5PQ+XDfYAMdhnhWsUDfOs
8BSwPBhFJlr6ypJPWf92Fna9okMMp6VgZHpGDNquSsjAv6Z8fjNywkvdoDWETCSzx1zdnKbNFYHK
AQhx9ufAatPMV6G+OWfgYSqDM7T41N6yVbu4exuzmxgLOflAV1JVbz/fKenfgoBrwS6E6pRYERI8
/r5T/dAZlhTIybHGxp1cjZmDM1kLtcELB+2aCPn0sjF/iyX70/RcbVwq+ys+IJZJh3JdEk/nYDxn
0Tk5UiFGyHQ57w94T1nKKiQ9ZXRScRdGw7bBk4NpvpJ7dTAeBlpOqT0YRLgXqeZWqJg0VV4m3ego
1v0c8CnLFUBydYry7qGOQj/9I6gz0NsXiG6jqibvgbfzN/uFb0oASWN2p2kycUEyUZl/30Ujz1Qz
ToeE9Jq7OIQmWt7oENxjLI+xR2+ZucGWIoQnmDvNfNqp4+YsX2BAP8s4IBhgcb881vmxXd1fDUtF
VRF5vLIoXm0VcTLlUaEG0RE31EjcU33Mh5OqT4eiXGnWqTW+Ku6Xdb6dY2Kq2vLjYV/QmEoRejPp
oVOrX7ij5jfnKl6nkqHJijnTR69WvWSMZ7MwDOGAXuli+aHJBH/D2C0t4HraxbtV7kzOMWjUm+rI
nKPFTfgAZRddf4dhM0iO5DJrDrvbsTowWsSqe7IIArPHhyrwsTRaD25zY0ERYZy2rp/IvtiyhS9x
9F2rIGaRq9/Jp2Yp3OIvTArafYsgzvBluExedXyPbt6H4ywaYwTarM6mn73mTPkwtUUKW/hhDtVo
1hCha++jDX18hsfY4Ga3yNB/e3r/tqjcJSz1FSxFuGXyVRMXNEVmolfXeFhQONttrZyYEXiS1lBO
oVTHkCPMV2QvVB1ZGEqIhAuvGkaKgifrt30bLTJ98SsJUr+qvS1RMU2oj2wXkA6Bu+fL/k9dmY3n
iNOQY5IAeeYJMyga229vko2+FTizcG/ezvZpsj8/iW1yPkN+AvvT/rScR9G+3+9f11/w1IE/c/tY
gBLGbmTfpYuIEcT2ObDvC+eB6Z3H147218cvb8SfJf+fV+L66q87B0210kpTB9V/WlHx2Kl3Grjw
s/2WuLfm6mJ/Cs7t4QB8YX/e3n5+ps62sP3SGWw+BP/6/LzFv8w5RO4t1CVXcD4Dd/4Pg/3K5aIO
tx+OH3eh+2W5R37+kfiBA97IPx8fH5hKOZvO3nw8NC7/P//GAyF7Tugev478aft4H9mjfex+OQiv
99l/PvR8UP7nkTVQpox+6PnQhk3wGM8LzppT2y9gxfNPHKwLHMm+ZSvwcfCz17LrvTK7tbmeGcjl
k/z8HNSrnemfK5pL2v9cUaJOSlHXPAaIaPaLy4Xc4N9o48duv82r6P2xsA9zHmRsHyrv8/D43MwX
83V/f9/ZD4Z9U9pP3GB+Gbq/XNt11fLPtV29d6rYxNPUcm3ZttoiOLvRMOtbGehbNx/Yb4gvP9+L
X7/f1ZZ40c9F2c1P54wPJzR4xzxg7Igb8buZY83HpOV3usvVgf/PZ7wCRZRzlY9lw/ec7//bfJsx
aOXHLVqJP8s9WeDFxhJB6OReXMM2fTRqNhMMXlwYFT5Jyd78O6gt+KNvmv2h2bvBfZn/BEZiLivN
sAfOcIulBcPHexId0eE/v+BIZaf2E6ABO4DoGLa6RvfJD+BJ5+2Gwbhd2Fu2WHe7JWFzi2exn6+e
J+cZnoi9Ne331n58LmyG+Pzz/Iinl/2MDSSTC/4jrytLpXFeB4/f3EuO5Dzv+fuKP18tLjgFGCzg
VsLrto7dr6/OviM7YT+/rbAt+DFf3c9P2JpXzE+bztU5PJkXQZALVtRmvj1viIfZMOefPpX26OTz
zcjtB9jU9sf8M+7dA2yRPy8eRJA/d5lobfckeJf5k2x5M9Cwsukgubflu+2hsB8fa/fAS5PZ/jsq
uv8l7My2G0WCdf1ErMUgQLoVk9BoebZvWC5XGQFCzIN4+vOFa5/d3e7a7dKyS5YxQ2ZkTBnx/0va
q5w9a0ZdrmtnzSL5nOaJuRLFy8rJ3I+z8/PxePfx3w/7fyxty9BnkMARQ39RNueZQg2kjWjRY7wE
a25JE5V3f/jxC1U5LZc39yBj8em4vLkBjMJ7o5PQqZd37Cj4Hx9Mymn5M3bPzqOxfHz8+fP4XSLe
+hIV/I/o/3V/X1SPmSf1mGVMxqPqUHmx/HFfOblzfwuOwhLLxTDLrpyMVO5dwlcquJ1P/X/zQpch
4/oGZIJDNzYURLzODuoaZf5Bsx02DMRL9+OOZ9o/fKvG8dn+KEd/3foXzaS1i0idIoZWdg/jW1lY
oJmxyOiVXT4jTLLo8JL4SRaW/wrABEey6Exf/zz4Wf5WXrJyRxdoIJ8eTvd58kcfJSzHsk6958nF
GQupdOMjWbRyGhHE5FaEl6YNBkuG6RZT+UKCkNFg2X1+6x8n72XP4ntZBJS9OyxKmtJD+SRaviz3
1vKJNQlRzvKJoayXL3zfv4ze6H2eheY9hJlVT8sWb+U065c33VeCh/3F+W9ZNf68MP8a0C+qt0vr
6hqLN0CDLyVds4UXY/8AMoKjjqbU0alpo+BpqaIz2QbOcWJKwBQCUk6X3jUfFgEJEsg7Ttwuf2I5
dKhR4KOsdR+KyEvq/vf9Lr4kGf8lu1/UdnNVu17PuV8AG9xXsZho6eC3+haJJa3spv49neesPLCo
+EAOkZe2vBedky2PHz9RNc8/fpxdUjNLe5/xPfj1q9+IPvl1+3ZdAroa4Hx9CjOd6wFfDuVQzgPa
MhdRf2C5Zv4DdXXivh1Zth+gNS7vHnKcuYvznU5Z/HnNLmyLShZzDtnUP92FxaxILNLh6BRshdiN
FsnEcbg6sj4xOD9Yub+f88eEgnVuf70HgNssb8X1lNV8+MEWw/L+t4/a4PBdvVfQcPF+MHkgfviI
6cseq4EwPrTOA/vLaKLf39Plw9sDa5ptaAYjcY+KO6BC7ZufP7/xPf68wP96zi+60+qKeBphNw5o
n67ny2kFDOxZUEcp/fpvUTL/LPp/XeqLGjxVk5KqlDgFGB/q6sUUydKW7/ny1V5uQHl2P13EYrlD
CSyWP05ucLO1ltheWZnn5ROIHE9PMm6ytBkgBoyCTOe7QfnuVuX3f3MW9Snv80RpaSByjGXjpdtk
P3hSWaG5INTwOjm6B/7ORnNV/m+cblesaSngHY3jrrbytU3qnvzUj70TdRORC0C7QxOmC0jGEoAo
V3OuxHDosX2ExjJ4Ud95C+iQEzuwLDlQsx9qp3X0pb4kiUT2L3Yh7V4C1xe2vFdceof9yPvOWEGA
IL7Bv32H/52nr0mF8mRYmWmg82c77Y4eU2dwar5bu8Hp/dplz2OnHaYDNR3bxpPfgWnnpSFogw5A
qK7pUgnKJ43Xujb3Tb2qK39FXzn/k/R0mnXpGuAPyBl6v/ftu8brn+M9UJlB/Da9z4Lel+uBtOO3
XPnZ5GJ6QCnhISaQAaPz85SUpN6Vz+z5Hqi759PK4+Tr6BfUaCG94RzPgDn1s36Ui+hHtmweW3f0
acMKunqpB7Ng9OUuhRtIftX7p5C+5yCCiABChTWA8p55kCN6jBUgpYz94ICjHKbhOQTljK+RU49+
/Ja8QZbpdx4+fMgl+AKj8m7k/hs+67hlvO0PKtqPKBKQbT9fPSeV1/R84VJcem3fXdfmAbgz/qjx
tPdzeOWCcsLmo9y2WITL9sywy99D+O3Pd6cQ3Nbt4MhAtW7nXfgt+C2eeMKdF73KyEHRtvs9Ib9/
Zx/YE+F2ZaABIOTKHWdkwvk5DS2aSiF6hH9goKvUj17PjIbc6vQuo1MSgXunkMljiORK6toKZmva
yV2LB4VPZT35VoD7/jhxdsor1+TV+Z117N14L/coA6iv6+3AkMpdyEDJ04Bi6BvvMmijXz1q/N9z
9OSDsM955ApyvQEnidXI8bO1DkOAFcDHwbmsoN/Kb66sVJuzzNbzYPIjmghmaxk5asu5q8GT8KIM
6UXd7zRfXu2WZjefogGfOg0uBXqaP3AZ+zm96R7l0KsXrygPve9D009WyrIPRQlQuexDfDGhA+jy
8+NVvDJ8zT37gKG7Fz6tHndXb76m+sqD0CyIV2wF3gLf7sG5xZmm7eTSUE1FFfXQS6i2OUp3+NzV
WEttqHJVIAEgZKPtn59nQFnIxeKVlHmlN1ceZXLrUP4v9i3/y/nma+rHPDomeB4qt8DK99ObOhzd
kcvV91HA/lkYr0Y332d7+dzw8z0cfWEZ2s88PkeMn+MzuhEjCnjSs8yL5usfUfD7or+HZOQy8sx1
WHOrPWfn7+6zW1gY+MT6ANKejA1beOHsQ/P77cj4Xz0J5FSHZBejQ/eLnLjfyghxmz/nH21oAMPO
YJ9vKMsMo7XBgJs+jX1+dQuTGI9v+yAzMySXm2gtP+sM3hDMH+W3movfySdUFnmgCq45ys34GgLN
Lf3TO7Wg1NGdHPkOBwf9h0sUujeFQ2BsqXrnIJPZgMXWL9ZXlDqgy769ubiLJ2MDH8aqOMJE9VAF
VQBIQjCtphV4eC4N2G4T0Jx0oPObdM3R+EE462krtiDcLuiC6lgcqaj25F442DdWTZCBaSYn0lbx
WmzG7yOpqec1bUAA9eQibJDiYKWuGBLYlPmfjlS/CXp22nb5a7YWg0MzE19DAHQX+6W8yEVS+MXl
eC4uBYqi1wQJPwNnDATmA+d0s/W0KQi9+cU6OWbrKgBC40jjBdeX604r+lgDxaNu3ocVAOsm907o
EsizAf/BVhBnNFbcEEKfcILUvRyyNePFKcAPCMQCTpvYk9uXY7gE40kpFI8t96OtxGSemaKOkO3C
KDKONCNR6sjR2gbcI9fcyLDJdZoAMjCv9KlSlCO5hgxk4hmb1NdW9R1n5vxihm2qFoEwDAkEgzPH
Sy1lxmcc/8SxT81u2sgQcyR3k8iVeS+PLg8+f8y8cZV/3itjhojPPLl33Do5RcOtyq3ILcmN8dCf
Y25sRKpgF2YJl+gA8QXiNSWX/Gm+S475rl8t9snu5NIs6ZaberXw4N5Y1StqiZ0ibNzeYZtv1/mL
XeM2gI90PrvWHgyK28al5BH/Mgsh/F6q/uAOPmiagepT1+hXW9IMuA0K9ZHJTRHqvrxA5cICfhpc
r/DYF8eQU2YUVB6UTViYNARuxQHR1E+D2F+4ACNgoI0DYLxL3Vd5wfzjQqqMG4Lr4l+piOSeXHFf
Jk/qI8Gn8QCl88Ci4DxUPLrxHXtGHps3h3OQYn1PAWfzaRiguFPzKtcIaGxwqUPy6NVzE56LtmPO
PTqceUWDMW6R6tIPspLrZv6ZbCb1k1irOa6Q6cyx8iTFfdySVf0A0Tpngoc0oAXVUxiNK3fXuLo/
cBU4HDy6C4Brmbk2V5kxchnyTA7ejTxxUUyXBmXu3HbzjbI1luJBQDPqwDWJ7an9k8cTUrsJYLg3
uJ3bLuXpVWZF9QGpZF3Gngg3WwrcB9Wia3V1otJTzgkMgsPZPTsEiwmHrgzw4Vfwnqwrjx5rL/Vf
wf/B9IIIxSTJi+pobiDfyM/q/vfEiecFENqnM0Ohgq857yNzkBOsao4d8IRe7cn7Kmw9m8TV5xjw
rCrPDx4RMRQAklS/Um6JK0YDQHDFq6VrDnupB+xm4SnhbiEfctnKw+MNT8Hx7CRuztUal1GDoZFA
ROHvUwcQP3IlMQktGkhXQMm4YJKFGjNnBwMjkznBO/02yG/C3WRh5bJJ7YFZAaQNoGwCE+N2uLZl
kDO+its9zVl4LFKPPkgev/hBeSzXGJYfsd+sUkpqLx5bc9wNHSaIHlPKUCNKTuaaDtknumJxnyGD
xk3mQd/2sXOkLd0ZVmWQMnNzXyqAZTUooRQXL4KJYmF4WncZn10Iry4BPNJIOTihm0uweBEJk1Js
ZUuvjZ/7mQtkBt+pCOZZ+l17hAOZiw/cnsI5uGMkEVYiL9q0jswDGHxLZv1T/nrH2p43NBwEO7Hg
2BJGVQakCCdnL/XHdM1xjuSgABYV+wP0Wgo/xy57+5++Lh28rOTeTyh4Tlivcjd1cFp/BgD70zHx
CQcCZE2OW1KiEsyRQlnVcteFH1PHzDWY4VQkwKtZlfKbszej9jldfa7rEI5zwg+dtb0Iek93Kcb0
KXHFTxTfa/r0ymZoj2gfORbrh1XBNeVOKZ5kVcqa+tQhnD31aKNxdB9UMB+47IBqnZUSKsyRXJ+w
BnkEh9OB7yXIeA87K59S8+2KTENMHzDRnKXe8RuypiC18jwL98yXvGI0A6jULr26K3DIVxnpVRpb
/JF5sJkNNujWVz8PoaAnzUMDMFIqL8NJVy1V3Kpr+XDVOs2BhijkmbXOmYdNGgxPMnIyfhfSLnCL
cSzl0C7E68ivdQC0yst8sFZWqUcnF2OrbvvH7EbObchxruGZrEYq1QNJJYv80yeGBiQIXC2YdnJT
QRGgj/i53YhuWjgWAWK8m93AnoM2mbt8v2ED0cl9nWcTjUo1OXd4DkDj5RORgvODzGHqreWU4Jby
R3kAlRDLHjWHCi04MeBhZGhwMVBUYF2hKMm3O4vbeA1O6W0M+KcYISUYvZkoAAzIggUly3jhgfOw
ThycDj9HWbfejawF7ppLgfzGk0Cc5mVb7htkAq7dbwBLZxpzJi9B9EoEIccwgXCxBvWP4ef3iBYo
1SwoG5FlclHttntM0cZg/HmJz94P40svzapAtloejepY5/qkIwfpukTnILtuhjqod8zUUaQq4XKJ
K5/LO4UxSQPgm5BM1j9WCMlADwIHg4U7oRGYR+aN5tTQcqO7mUsthpcFFGY7UIPxIKBrErKLVgfD
FWsInAEPh5vnnw8UFQcyZGbAGGxtj1ZNNw8TxwrnDL3yAJwVmkRmCC2CRM1W6F4kXOYQlHGkUffZ
RkUPMlDMZXM4eUi3LzpVBg0ts6IPgeTAxASAR0emSCZF473Y+BZbkiO1Jtw+YPY5V2R+QobLQHdP
KyUwkXw6JcOODCitdAHoPfczZJ2uBiZhQD7F1oKv6jdbsC6YdtEOdED8NJ3ZSkaPejxsQ03ERCxI
ggFUq41YNciNQtiJmWCq1X0FIWsYQcYMWWixirpPwyDnQ49whGx4yCrDU8Fayvq7hg88MThCG5k7
kVzRmpkPDTLPvmAs0CRoNRmrz/vgamQFNyrZwRk6CoRI5g4dHBiiQViPaNoAq8MzyZMCEsKIiZ0W
2YTk6XOsZ76y49mRAbGE83f0ipeHNsvCdt5Bl0AHA3q2bnC/7KAK7QAWEA7H4vACYs0tH2G54rei
sRsW9YATg4LiBGDf4ZZloZg3cd4GHxhSBqN56fwGU5iHDNOxChdrBSeIPSAmiQn25WFo2vt0KYob
oGkxFJD5EHuw/0U/vjiVNv5oe6e5wP7iLFB6hesf4TguZPXizKjPEYhfCncrwyD3McMh1fg64ZqI
4NCtyjqcxGHDAVFwOCrKaglA/Ny77gAx4n2C6yQeL1GPn+PlGi4dWziwytLG95YJ7pi8kTMhtjhm
ci5ZkKISZQJwEXkKyV/Jc1P35uISry+EB6JvYIdhKkbUBYLiiDcO+i072CPi0zN1LBWUPY4Cgjj4
PUuqxtKzh49/DzuLxFjrkx+5WdCuZHkCXunYuM5yTsabu6KP0yEgIipgyaKlZPHmDguR41u02IAT
OzkFu3rzzwCLnBzv4McijCHIWvWY/RmfnAjbQf7gmoYrKT7Rk7j1NNRK/MLYcxc0xxBrSBBkrCbG
7uTP3WnV7FIUuIFnQu2ijDRCB95viJvoKmhNNGdAh95SCST/R3MZEiZ3L88CBTdhhAS5RI5I24Lr
ooi4fwupEK2OzDHuVDnznGB/e3FoIimzOwtVQ3Mqjqu4SjDWoAqpiWWZ0qqLk4pJw8iLZOC0MsK4
2syPxDcRc8EM4j6qzMHIEsS/cjB4KOCa811xRsScfrpUvmhoUHTclxSdPMP/AKI7KAOx2eguerEQ
eFH4+Aot6wtuHU/H0qeBvBR0bbkT+yyamd4prCVis2wfQSRlEZEM9UU4xg/SoR7sJOhE+Mw4i8Z3
rDSrXewvLzSbJEhNNFe6AXMN8fu9pkXAZWVfuR8YREggS96LvZJAogUG4xnqZaaCe+UogJC96RHt
upQrUWuMVkpXaOU31bU/6MpxTQYLnEoW7hX/FhftgeUUgITL8o7vk1CmThYbSgOBBR2Ayb4S3xD7
MW39yhZduAKW0QdblPzHREqBVn2EBc4HAl0JiW0mdoGokjFeIWL+KF3sbAURYhuscqAWvBJHYUCR
ovRQnaLKjSAKe8dgFUjU7LPpwnklipfgvrwjLD5A1fcZKJ9Z4DPy0zrL2VjJERJSSxZCwn+xa/ii
3ItEqyWBM7uNBOOaOyebEuOeauTMVEk0OSSkyGSRAiRiAl2dHQyJW8BDYxFE2DtiUoS4knjtM9IQ
30h0ukSJ9K1TUaNudeyLwL9LhGBxXfog5CGI+UqWAKiq4u2J9XBpQkRSLlhniRogk9hbrn4jsaEd
QJ3GeXLsqcQ7MguigBPiDtHsp9tF0GLTJL1uI/aSaI8O+Gtut01uiGRRXfLpiLKswmiZ/wT6JTTE
luGgZD7tqfgbNBr4pNfxkMVznt8uwsVN7ONdIPcnnguEw0PGXbbIVsHikysP2woDQo4N6/NpIrB/
NqqnXb7bjn6It7KaRXeIZoEc09jq3uJzBDsSE5RUEbVJkuTymUSiEpoZImmzK5lDAgWO/Mxq3YNn
hFoiiYGylgRHfyMKi9Tfo0r2y/BVT9KCcOKIAltKSiV1Ez7TZT5JxGS7mJ1EnDSUAJC7pK1QlAGq
0FO8BDU1uOktTttNcV/zbPTcSXDCTCp4VfjlqNF6rbHSZARFoVA8yF/+3uAYUbZSmATkB2qRJJp/
uqG+34FcgiQkCVAyfjp5EEn1SfYWrFmestgtkB1qwllPYmYlar8StQ+sHFlFrJ4XyX/J2JDMJJMs
OVZzI+uFUBmplM2GmvU+DzQyx7KxTBtGtNbfxtBg6EoWCUk1vzomDBp7lmvQbh/I2sngEHCSYuAB
SHE96EzhhLBMPByamSAPR8mvUQfw8gYFAgN7wSpmmnUfoXZnnw7cgPJAO+JUAP7rnW9nvoESg7cF
pUjSBp1f3KuoBnA/1gTEB/wLh6wSUyiOLoDGlCvMPxfaPEBtMWwtKVhoKUjOkpzEeiYypJJc4ivF
LoIbzKSylJlYIOmwXC0Bpoid6PQqvKLUVAZSY+JoYcWtJGRyyk2yoy/id/qDM6LOsKSwmbjmrdhS
fiI6IFvoAIkQXMITiSusBH5IhDoQr0HSjzaTR5Ke/LIumW98jE/Lhj+CgiQ7BhEFdk2eUOpGONdj
fMtUbUWRlOS6Je/XkY5nUwNhnSEcF1cnmQ9UKQI2vkmQzXux+4g5Yo/oqKiniwgVMQiZVpIUIlw2
x8ieGuK7JXNHjls2BUj1U1sgKX8UIsqB/bXlEWrTZRTGy3tqAmMv1FFoPj/i6DO6lagxthVElNi0
cKz1hc2WiFCWgAHZAQ2UERdhrLCfIhXiakrq7ffXiCrR1qgm+pB/GwHxaRpScRAJsUkemuzJT1iy
ybMSJEjMj7jOYphwY9342SIUJYFFiMun234PD8Ut4SRyJaYL0+eOQc3xmEzcaTGfqdejsAphqJOs
HJO80clQic0ciDvw4xFC2J/4YziiMB9iJcXxLD7tLzXL2PH8Tmy4REp0goIZTmCi4gOQQiA8ig/R
ZzIiPkiSTPYXT7vfKbI0sN1mVT3JCEkiYeGaNxFBVYTzDmo9P4sP8jtEJVjYS2oRIB8SeMaNpAbk
Z76TFqtWOWdpVtqL4itb0JspwyNzIc4MHIvyZ3KoBxIq7+TnUyBOjuQWWv4XfRx9ZtegZnqxw9lt
tZFc22wPinhghs3qjIdClQAPIs97XpMDIeMkL2hKyd+IvwIcYhuUx5yQtrkjIYVnnuMkSFKKgnSU
/XldB4DgyJBi0JgNvCKGDZ8Iw8DNUKfhFZvvanDtP9fJ/bX7Khv27381UdXVeGqNil3yDYCBlBEk
3j1lE1J6IFUw9Jktbyllcn+wtbO8Dag9e6L+1qcG4bNg9NcvKrPeHj4LY9TlGyWVn8WL+fKudB7e
fj291cHHTwotqNL6+Pggx/Ztuet39/+lWFcB8LM+dWyd16RAJeUsm7CSvJJNW5Q2W35szKIFKABi
NbM9dC+rnchlZW7Fsbjgm3c7cZQArCa8JHLwxeM/7UdWI9DxOGMSkosjI1EGewQHiTdOB9FyI24G
GpdFJ0tEkjKggzljIO9/r6QxWMtbkQHxSiWXQH6PODMmUxUzsSKqKRkuefffJRBfALfmwKJQVj2z
TToF6fQyP1uo/za5Rd+bdX+KrF1xeTzrH50apiDR2ob6OKTnVW1QrE9H17Du4QAxzeuqVAjRu3Yb
G8BhgPZ5Xi8y77/v6Uvb9r/v6UsPQZZYVZWo7Xx3VbS1ocIKB2B8mv80wEvLRsNrQBm/EvJdX6bo
rdGoxxnwr6/7uQ5zzfg4sZ1aBJ/4cIOnnHDcgWMGxV6bDHcYErcH+KUop/3wy54oXEj2tv4QDRWc
H9aqgfl1OLNlo45gzUfLzCSLPx0uc4pdToO3nmfNr3hEe4IJ8p6PgCSpT/nsYQGXe25BlFLl2ypu
wFDKnA5ahKi5+e+x+WclxL+H5sta7Iyisk+5ae2mflgap401P+TQGE3n2/++jiFVX3+VXPz7Ql8W
DdUWF/WkSLtmed/lP20LHws2dxAzKBhbXo2HFIoW/Wc0kemxBese4B7QEfvr7TWmmIaq8oJB7+AW
KC/QjR2rglrBYqAd1gyy9wrqrAaEG/PehqqD/rJ8zt7Mgv/WWvpds9g/1/+/HsX6UuVjGG0Ewi99
b0n3tgBs+wx/eAa/YKd5E8WjEWWCAMzloAU3XeleSkBk8xkQ5rfKKXer/FbJ3uYn+PzYOz69TBS7
jSN6QFlnJAS7pxo8uXQcnSw6jCOZlm973f5ZD/Xv2/9S+bOo+qJoKlaoDdVGkj0n7dZuVvHlfYbU
W33i9TGLABYpsmytvZ5pA/xCD8BOj2BsXYO430fKjnXcWqwEOuHMwAJDvVFPK/PyMwMC5KI8n1Ql
AD/Vbbp1U97r9q7Q3+sF6UJb84uS+U6m1X8L2Jf2/P95LHM20y0TCAJN/VJ2mM+NLq/ty3mrqrty
ARIckJkU20H8JA2Smnns+4e0e5iur9DrFgC5W+TyZ98ADs7/WVT3/+9CQKMFvohq3X/aNvNcnu0h
74tdHqOAbdWZzyoKzics9VlAyogH8lWnbKt54trxT/ShV6XtckpvB2twc8II+7Hq2BJTZ8dZ/apB
raynezWzSNpAgecXI6yW1Hmq5e4S+x39VorWuBYaCNICff7YQ9rTJbctcLrzlprlyw/DHpyL4V7T
6FWL7oZ4q4JZkTRsUVUrtTxeIPe1sn0/bBcJcIU3ZX32F9bg6+N5u0hh+JxROjNct5FebRQbTo3L
zUhDXU7yn57VKH1b5E9xgiQkz+XFoiF1OwcI7RRTPBOzQZhByZeNYUMPVDKd4VN/qkBxS83LN53Z
s39WcX4deFOVRfs3uzNW9GqVxjm7ne4mvwNbLMejiAOYk2Zv/eB3xe2iCqIbs6MnawFbOkUd7ESk
e5DyNft4mKx1D52qM9wAoHmi5zpfz8/biKb9AW9KsVzwo6/rq8YGmombr2zM1s1muzR7BC5xPtto
rWsot2b5Fn1jvP64Wi3AZucmHef0Nv7zuepJ14qyiy97EJwsSKrmOha/iQ5FkwVn0KQN2HG+WUmi
v/6lqv+65Fdk1T4uoubadsU9fOoe4K4Udsb4JLRFhXga35Tf6n/UpqANzICNEvKDL+rIjqc80/M2
3w9UizTB0B+r7PEcvxZZ4YEecjWLoMNanmllxW2oqmgTD1Cu1b/MWQexy68LCK0p1CZz2/hm6M0/
Lua/3doXlRIXud7RbGruTjTW4sWos9Qd4tsriRU6StR6n0LZBQKwsZ26TXrZaYU3m4fD5aVQiPTh
Y7ShWis1nLmEHqHm8jI36yXQCxt1Dv0hWJgze6sCQKpMb2gm4/Jhxa9l5dcn1CnkupNtb/CVQyX5
ZVszuDIoI6BqbtiAZthZO1dp7PW1q9ZDER2ynGq23gjzov3Go5v90XL/bRS+1EfH826YxdZgHU/b
RQegqTenKMre5PsTEXd8LK+bbJOt4S3x1LuzBgX77WS5qBGStOkebsDl3IcusNhCkeud3qoQy+DZ
7MweYa9KQeUd1xOY+pR8vOrXkCoF2ZT+b4meiQz9S6L/9gjiBf1NOSSLedvT+GftWmhCF6Dl1/lr
a3wsTreDdr/gplISxbDpRaC5iHao1CczD2zCWnttno4ZBh7UO4upN3+yGQATGLxBqbk102fIKaHD
Ssn+oLBPGy37eTmFZfumGEdTu+vV59oO50YCLGUQt88DCRD7GzH9Ek/9j+qz53QYG8A50fr8z6e7
mp1emFZl7ZT4TanW/QBKWKmHi8Xk7E7QTFl14uedFeqdRlWJKVAR7bRUajju9RHglIvfXy9Pdafc
cUQwTRS0t9G+UIEysneRqa6MEspLk0x9Yi4VffTOKT1luf20qGZwohWwF5S4BWxpmeB/FcfcSjcl
rKLnkm2mhjT+KYcce2+CNTCdP4bT4wXAwgaAN420DsTMdXo6KvoLmH6XVgtSM4dg5mCfq/tm/nMs
qKcZ2XiwHs/Na32eYGKM3C5dmzEpwrRez8frMkooS6isb/Qg3bx/FJu/BvZL3NCerZkyqzRjdyL2
WqyUyyGyZ5tz65nFLqYWobkAH5q4i+TGmtiMAwAuPdl+bwEcB+haDJVUd32Zg6R9YucqMbz5APX7
5XlmkHLQf8xq2nOUx2ZhglkVvZ8IM6ZJW9rabQJrJvDfqkkOuvpVwjkJXGMR7Wr7NW5+dSctrHUK
STQStwPd7PDLFg27PxWnLa/u0MDhG9N3or1O2c04I3pQ72dn0mvpMQF+nIxPBMl768ysc1hHDyg3
tX9LsmQJK403lqFG0U8FqTW2s+nJE4KG0MW3k0Hh836kbfyUC3UtpXfz5+H8eJldwORl+do3ZwM+
6McznL5a03rXmDKbK53D1qsGN5XylKiDM0GVqsHmUxtQeqYXp5vtZwPteOZO70hEXZtl37KjEIGq
V/eroQJ3DJYANV9dCAH6EkpPMOEb5dbgAQ1j25XQL23j+TGrbqL+vu4ex2F7XrymgtpaW04NDuoZ
Ls38/KS9a51wxURe03Oq6Vm/PMcWbNYGnHsjoMLQPI41FFmzAR6yBm4s3cmIVa/wvCknmLkjvyLN
N1Dgveh87fRhDg8F1EeXAaLT680i8ucpZQUJBd6xurcnd9HQZaC8y3MVBgW413qdqAvCK7h8VOVC
IFM4nTEeTtAdqyid9Pxo6e9TjIJN78sL/ElArvUJjnj30UeUfZzjXVbsdQof2/RNo8ukbQK1ULfD
RLYoyvxqLG8u1mlZUHhxcdsyBPK1zI8jNOajp1leRmaRJqfePYNpcQaj1oup1jW99tEi28kGKKXX
V0iLIYlaAmiVU0XGZjVVU9QatsEi8hAu7bJSQbchwgd4Wp2zTJ/BHlnOAQe+lGvz/Nz1u/ROMxsK
bYri1wQRzRzym3mxcC50oMcggCkRVut9cckCHdy7TKO9AB6TGYLQaMtKMVdZAznhmS43omkN1rde
t4GXfhqrbjuA59ifqV8+XfFGy12KWGswyC4qy4urxUqL2v21vawMrbkvp23bPRo1CNU65FG1CVGK
SeK4GH4hiS44KWE2j93sejRM4aK0op0WKzvNpu6mP8bA0uKja2X9ls2ovAY2eTopbhN99BqMjqzv
mUEV51T5Wvko8VqCNdYSZEVnG7O5sSCpTG+S6lVrP1q4WGD3gFiWzSXqcVuIKJvz9qLBg2AYBxXS
iQRE8XIAoziHzHDSzj+VIg6KON/3BTg4ZgV8GzurV8o/xnY9nUboeGiBLgCDV0Zqd4AWb+pi3Sdw
rNiHBjaSONqXixNUSh9ZqnsN/ooBKbs1IjywD586PBdoBHtAfq4zyj1Abe50UiAQk55OlOrUw3EC
MGtBynhsdqYW6Ofr/nq9iZoSkEUCBWg/W4hdx8XcGbX4qZ/023nO5joM3/l1oIsjv4cNw4nACUyT
mo2hhBaoqKeMZoCBqVDCS0w02YTdgpi4LNb69bKvK0o2JxPK+3HZgKFYpGjReD+fg7qshKeEuAcZ
Ups3HQ9ILU/hsEgPSkJTYfNiAGpkXymX9EZtV+fvFgzHRveaAXtnz4CrALo6sui962i+bd8X2Xut
bmw4CWNNfZ4LC3k3hdr5NdfuqwmlcKZgAwLeAutFe3I1t6EI6PeXmeLM+svabklk54VnpWMAh4x9
frKi1+u0T+xqB6aid4Vv0gTUbyq8YtyYBWSZOXVvCVRL9t188cPuD3G3n9J4m7fXbQsQe0a7A2yY
anKn4MFV+hZumOb8cIU0vGYDxKYUQGUnUqViK3qudAPo9tWimL/HBlQ/AFKPeevnJZ250wCswXGB
11zC/1VmtE8iNVk72zZlmGGgNeoGTvbS0h8AGvvGV/yCC/dvV+RL+JtMWlKYiW7uMA9GEzt1ri4H
lW3Uhd9UoWpQvT+/ODPm1u7V5ZiJp/JtZ75c5N/e3v+abeNLKJhrl0bXqjg+TuWwTLc2fRflDiwv
4F9eTtcbIC9o1SBGPkE2iyEK7Zju0weLShNzZySHqXzSMY6jX+cQ9VHEM+3OhCZvV3dBOcVHm1OM
xK4FsIt4OS+x+WqM/Xfj+MegaKHLPxssl68uXdRGrQaiXXE/YLokF85O8LbaRvQG/rdrbP/Ru//b
lb74OEmEcmmulrGbZrBhU4rV3Jrp1Wuyu2J6vca0YbJmq/y6mWOJWsOAlpW2C2L4WpmtatS5BqBk
OXCfMEkM2WPKzjwEPWn2fJ31vjLdmv2jabXL9MLOEeTPynijQ79X9tSWQVh+oi8hwhk1jlEBEWYF
SEQ/Y6CpDgT+sjI0F+7LOr8tLjDaLahpKt+6YkE/KBvy4MhXyml7rtR9CxPcPK/c8/SMO5PPoYFm
y2WWQ5NB5QGrBj+/jin/SqJt+Xw5md416VaRzu61Dst8pUZQruALd68NWtCkgeC/h/kLGND/LIy/
DfOXML4qO2NxVckZnkrQreiDrcGw0xwLiPVWOAmeryngBL++uaqEZv9aCX9d9etKWAwKpIKABe1T
hRmgbtaGuEmJdvN+ZS6GQBt/LoqfFdArdWsE1pV+r+FFpTrDun4n0H8MpYErB49InwHRJBHa3yKw
vEr0qG7Ky147vSmA8p6gjlUiIi6IT2GMiJJDfnkdIO0pvsEQNP+UGAJEXGIjDaTK2Zfw9TzBB3W+
tGTk8Mfy6WFQq6CLBWqmJDdMqht9riBZutbdtRoNfso8rAUBb4pv4gJQv77DziDNfq7eWen9oN4Z
yaOehTkwhLOYwg//HFvrZIYJ1qlf4RRZ+ngG6Co61A0KjhKEBTbd7FeqQiH9uE3L2rmwxwaBcpVe
lgsFYhK1vJlrOShoCWEmRUV9Bc9n4k2EHWPeeY2RHloSDkMOwrEynH6qi6H8Rkb/mKIH+0y3Z+rC
sMDJ+eccXS+RUUzzpthpEP8MeAkJiHDKPN9UfQ5HZgFx6sLTIHevR/sX8Vk4APDawT8zlpUzs6FE
ZWEa1THKtsXlvodAt27pTapsf1FPS1DBfyy0cwi7t3FZrIyBbp6xhmvyubLqoDhTPFuSuoft9rtF
8H/kcf4yCF86gJtBsXPynNpRP8Lc3nXUfEM8vgPKjZAtJsKhd8JN2NNel6RMjWWyulr3DPqyWNfn
YXnQPTJO9JXt8ipQXuKDoSzL9Oa0G2mud1sznNHuoKxgToHjexmR9abU6ETnZJ4vDY1dvMONuTIT
N3/LFm6yzqQwhLowqV8mqXuvHaDUcLK1Ye76sKLTjb5yeFXW3J62aiHIodPl0e6W2iF9ycGHfu12
MUUo0bLI+DsAm9yrRhebfqFC4Pxegc4XTmeHsdR8y4KV5t2k/xiPOnv5f4Sd147b2JaGn4gAc7il
JFI5VCnfEBWZc+bTz6ceDObAp9ENNAy07ZIlaoe11p9K2FMEaXQktq0meFPvCrzH1plceTwK3oKw
WiVYdbifB29t70bqIYVvqgpMTOuNLCzVnGJxOPUKxEnlkxBDnlZOsGpm2NG07f1Vw8mcYCBy1OiE
Q3lhpJfqWIPJRG+a/mt2UFlQ843iikToqVmn6iO6Rxj7f2Y2QZ7VsoGgkq0GWOXxJqCSVe5CTFVJ
W7Ycf2kT5gEifZR1t2GpIHAqd3nikgITvHotCBsDOR/cG/FKkmo76YfXw8f8DF7ogZuHjJoI5g2M
B2vZZqRyUHc5gmxbI4FYeLXrJdmx7+A4cmJ7/qwlqNP37b5ncL9JCYBWlvqw1sSLEp8tQtdfMzpv
28EW7y8BkdOOL60Udabrsx9SvGLwelgy0GX6Y/EOBph03/q53OrtbUiWDKA8+drHl+a6x+F9S1KM
NEvPKSABY3P+L7felHqfhKs8WjQQBDKogvq6Vfa4EIb4lhfyR2c9yNK5DabTLDvSYji0n6H/Y+RY
J0VOA6ON2DuS/Vyso2M3Y1ExfYfwIm+EWzyuXunWSEEdWnALjMrxhhPNicHLfBawDy6kjFWo9aAf
QB1+qsD0C2MhDV80kAj0hiWvbVdLkmswOQ20g0KeXje3oBXB8CRwh5BoFnVC/hrhXzPJFZ7aiWt9
Np2aDTkH6SyCIzETcEO3XZHJ5ZeODyS9v7yKoQPVs3zX1TSotvDW8e4hX531Y3NrNuyJgKHL0oMP
wq+rjuD1WXyR7IiA5H247qONefSyt9BcsEeGTbfB/XzhSRs5gz6Q43m9MAX8fwzQdTJzOqIs0NDU
7zURVAdhH/RYJ75y1iw8TOhNT+EpObQ8pQAowBFojnR1/mMtAtNJd2K3UDgTfXzNCKvkGmDBJbuJ
cN1T0O0jOq1Wm9N+02wPpxDtJ7xNcuBgoD+L5KR9AiJLROO8aiEH91cy4lo+KpngO5iyKtFDxImo
UARBj80j1XLXMlVgDFAROY15SgP7OV8JRbXQhIeCmxt5CbNxdBP9wvHBfugCtJ/z5l0nVy+8V7IN
L0+dleomgDTibyJtaXi2KNCVzUIGOpZDbuak7UID4eO3DAlRAif/noxz9alp7sR4tEdjsMa31owW
3hHJYcHf/GkISMPzcXausE0hNq43oR8Nble9J3o1o6gjFmrEO5RVkvROVBJtn6/0gRlsoePzSe4f
kUOdAsssvY8amNz3y5ntLInMwJcAS120jkgoR6KjLizhNojoyCpiE6pdizBhFZX7zsRtoqXrvpKx
zcWqKt+9+jaK2Phkl0qlA98XlevjYNQsy7WGIeO9Et6THrUEBhfyfLxL8iH31i0yXnQUndtvMW72
ylMycIX9RpqDlSZwHqfUeyhh0rHS7z7CL/zwNEcw3+tj3u/HwJWh8BE+IJ9L9bsYCQKFxf7Kg/E8
xD498K+r6RwoWPrOCt2u4eP/L/l1O27Jt2fqekg/y1sr2ta23lhbCYP4zxKj0Ze1EI9CmkU/L1GQ
cATbptgefhCaPQZecjvFdoVLBOV7A699TtPXM5DDQYeMrWyrHbJV+AGLwDyF++Asizvl7l38X66v
knCJaKcvDHLoUYCSixC5GtSTlXIMP2V5VSZzBR6fcinjN7lZGzurmMlfjbZJrPcEridCrD3ca2X2
QHDwO+xU/uWVZ7pG9s2XIvvP6sM03XhyxuRShPeR26FQN97o26HnqBL4gR20j4rswp9YX4ioF/m8
cTkzkgEvWow633uWFR2IT9hFWs2TJU+ALCmyzozly++AOk11It6ZdbAIMtsGyDiiZ+zvBspbPA6P
muDCmX6kTF8k21Le4niZjweFM0fmcTfo7wWYbPGpUPeNTDyTOo/ga5PqvAhFNwDAwO81c6pxbx2M
cj7VTzFn+kRu60K7ZsJR3g7+e41RPyMKSG6nvALBWldk84Vz/k5JCJA4C3os6Z1yIgvClTliKsHR
zimENciLuSMUHz30W+IXKxt7BDsqmL6tAB931T0QVrV08Zk8znVkm5t+lb5MNBTal7ly6TBzOzDb
FzY1bO+Zos3aTWw5koStGlfXZpmpdvHzekvJLiLFMUfegkDTWOSffPfmm4HOs3yvCEDHcPDdR5L5
Wmr+XKQ1rtplsMvcZF0+sLDs37VHA3SjWJy0l8jt4GXrxEteQIYpX61woa0ARV9r1FUembGQuUkG
l9Vr0PPxRQpz44exEeTiz5fMBheJBv+DaOtfrbngUP53OxzSdfyxyZtgOcf5Og0Oamonbnvzy4XB
/A3d7Y9hXotntocV2OmSLcK8UzhEZpOy+Iu6x8l9BL/wGnsB0WiFqABf2jnxE4SmsGOSjXgjGNPt
NJDrnbQay5tqbaJds7N+9XthZ4sCu6HIttqVVjgKbERUBxbs4Rufgf9LN/W3hwQAOBJPzCOjYFLp
IE0oK0t0dJJfkNuujW7pG6e8WIjyshO+rX4dInBJNJLp5pa671F5E7Gprrr6qSEZnP8ahmRLVx/E
HtLu0hdvSJ4hoO41eKojlDAFwdg24yv6Jt2q27WW4xvr2oBzxs3Q7kWm7iyZ/MqoLeNc4eLVFq1/
4VaDJDy6Kvd+PyuMo6K8j42tUNMfg9PonUv8pmEvcXIK6XsUzn4YObNssIyTbKHg9NHeBG3zwu/Q
xYqz/jPY3BJm+vDXGamMlATFOuBKcNozeeozhT5ukSMtIMzv3fTfrPRo0qQM5LYifnkg3XsJe+iO
CDMPDul47B1Gsk0/523y5ZDicQLeealC5LkazXI4WcilOVDm+rd3ZvTvrzG55sZ6GI+BGnbh74cv
IhWxYyqX1qMSlkO4kTgcrIXS7/xDISxzZaF+Ym4EvR/MQSyWAkxS+HpzP8KsDeI6hG9W77b6yU76
W46mSXR/1ftFeUkmfNy9EB3Dpec5HTzp0nlvwRJTPHdiiIdgfL8/Tjb3FJz8BpiTPA6dwhjjUsgY
KLDiWbIkdg9EgXAdSMLZpw/zwlqpTnxGtVMuh5nbGkt/K8F6Nuz4KK1RYnOoonWGSv4twvVttqab
ZTNxnf82T2slQncfoRzCHZGWvGzJabHGSgo1O3yinYdXPzCqL6xbFCazIVrF6ixFkL1hbaJGBYVk
gLIRUGO53M1IaPYkAneLBMeJNaHSuwHlDUmZyETtcVMNuxovBTe4cKNX2tG08dhHYmfAbDMW2WUi
4hfdSnNJKTYX+S2m1XljWGoWa//dz7EgYdSdrYxyqeGIP2+6B+lXq/A4MBYUvsp64zP5BiROqs1L
gjWCO9lDtJ+ymabsVeNUAHfjVZvjHuU5E3fdUSsvqrJiPQO0mJ9xAbdokaGY+a4N0qU5KoRumSOJ
FT5qp0GKYFBXf9CsDRepXTa9HcUb1DAfomnHn+ZCALeqbK6SqmT+RK1AaC7oz7yg9BngeYDklGww
kQwLjp6m3CZPRu2yORtBruf+J/uGiykuvyb122QyZSyZyHf2RNSnHfnLWl5WBq9ks/sr4ZrmS9F/
JD9cHyKrtVSWnbGox1VtMBx1C9lOVhC/cJqrdkmz00/C2dz7NYqCjgTPDzn+TtiuAYv46EcocUpY
0yGG37MBHWV+eF3yEtzO3wZzVHSG9Zt/beuNqp9z3v9l1F2tW4TmI24dYguCVRbaPqjYWi1wqfJO
abwC7Cuf0Vc/zHtIwunLaAfV7vsmx9dA2qnxOsBR21ds9c0b5+Wn/4jeiIPzULQ0G4Gzcli3JAey
mb67eC5Ee4Z6PUFUBPYljFk2iXZjRf142BUSFKq5EVRfZuvRYziyTj4w8uGfmVnbFwO4c65tfM4P
9ZFrL+QjgwXVBzQo7LlF4M/4j9gDkLfJXnNd6bCVCwjnOxSjtSMNtpQ7SgbZPNgn3m10inVavcfN
r4/39g7LgUV1h6/2z0OGv6ZI/zVpMyVLUhVNIzbgj/mWLgVpbwaDviurfqvJoT0aTHa0hdy9qXhS
RIcuqQ6V9RT8vU+Vqr+CHpRtUdVcGxTW1p3jXCLblZ0hTgD5wIPQIhN9nRR7HeTxqy/vPtGpOjIx
khKhhcJ1mg3TNlJWdTeS1HeGmWLAQcieMn2o32Vb3wAbEKt1aZ3++dNK5t8OFk1NIcxN5jOrf1AO
tMZvQwLM4RAypbUgjGpR9SWXRgRSzDQ2sp5d4KoZRVTjGIxfdW9RxXsZFCpXDhH+WBFEWdhMfdo6
SUcLUyBuVUkmSu6i9K1X60ZEMa4oSzNrHV2pNgGG3wK0g5qzLmMWXJXcEA0CstgA6vlKZPiIJjZN
kKd5bnlHYf4Z+vlMYkGn1bHKnmaNKkgvdrIPABGHpGLj8GAgPDP2YiOBEUojUVw/U4b6da50KLk1
mJkJ8eK8oDBykKMariAaKOqh0U9ym+GcDnks1NbJhElAgk0EAGmhsvADoKEBgwxtZSag2TXns9rY
gcCAKAvmMFLT8dcgq5SVPKXy3KtriuH9MFZz3YsPoYEpa5sfouKrx79bFpHxqzimQdqYyoEUhcgu
PExXTN/Rqamleyns2vQiZJtE7JcakLvMWHFSTwVOQfX9BauqxjDXWrAMOsd+IDsPTz4QjCjwNMBk
CVFfKV/jSWNHanZCRL1CSpWdSaDJk8EWgurEIxKSaa2pJ91mgoGeQ4/nxFw8jYm+MyEJYnDjARcs
czxMgDx1xyBMZRTSX626OMhtdy5Nzh3uGC25Jgl+ZtKw8MV0JyThPOLILXaj2OyJ/KGUBmKGXfFi
MwFtEpnO92t89/TUSKj7fNmayUdCxJqUR/yF0FZHkVpMJqk2IxAUY4ycLL+A2e0xK/8the6vlK//
3uv/v/j/gEyMupEGsQmNXSnTpkt0i/F29E9xALHz/RXvPgSLrNvntOEtKYVVq9jszajFqalxJ+29
VAmtK2CHSeR2k6hh1l9acB7V90YrYG4QCJPDQFgUvHofLiUiW6atWXMl6z+idSnD/TSRhiLjLNlB
RML1Q7CWsvlsKIjz6GMwrZkWbXLGC2ZItDhfc1Vtw/Y3zElih9dAyx/CRs9Jhg8aWsQicsjN/jda
32tY/E8P6Q/AIw9NORa9Qd0RmUaGybwsf9PpGUSCnbfQQBVIL3FmDwa5dgx19JiMBjCkbjXUX1IB
CQnrVyXYhhxhcCyzFIEKfLl/Psb+Imr/03v8A63MCzUyKr/O9nWNUFuPt6JZgGbjrwOzoTLD3djj
bcmMSgmshZrWu5aa0W/wKBJJFpRF96SlH3208hKsdJpTWj8JhjoijnCjz1ErqX+ypTRZs44fa1W1
tZXUeBtonETjkgw45w83YJh5rf0oE2xV8KyJwU8xiW4YsnPJkOUYMmBR9aSi+MM8itYhscND7t/D
DDC/MJ08RrA27MYsgk6AeyHd5lgNz7jV7UosHK8xTvyUqP0Lz1n/+wsAOiqBUXBT/6TbBjLbsxH0
BEgcT9nIZJsj0okMJ+rwpQL2MLyVPOADomMvQK/AeTaP+dKhAI0lBZwWP2QJydp0THNibP3L62c6
kRmNNM97ef6iuo7lJWSEnsL5IHGpANafipmS0zZQZ8CWNHgGw5Rf2z5+EzgcZSQkgxitRgvuGYP+
gFKYpr87iVLpZEHJuEK0tfz7lRQL1NShIDDCrSZJu8jCMDlEhB5lS6sbzuprbhKbK4GWrTMx4XmB
xxClyQNa/vMalP4WfyWw5P8e5B/YRJw3fq1okB8GnAFwKJ0IQi8riOtqvR6KtQh7Ral5xElCy7Dr
VIQB1Ktj/W/BLv/LkP7v3fD/7+QP+EfLpjrODMvapwbNxLQswmvTz6IjKywb9onsLHsNNtQNLmse
cvPKjOzMZw5rCxRNgMLTE+0QqBDTA5wL6Qb9DuIX1kWsReQc68xU1pxgrPIMzoeVngLttzRQYXY4
tBjwfctFbJjg3XtJf2vFdSdfX6tA6zfpuOXssQVTOQrtjbH8dkjqZcXwOcfXxvwwfAhCFkKMLr2Y
gXLmdnCbPmPC235kYB1B/EmqkWsWsEYkbhb5qomWEzyYicbGvYqAE3T5szfouE6JxwyxJTJvp9UE
0jLMHjEsgDlVLAqG72m5aAwMJ18EEJgLRm/a4icEj406vabAtkosV2psYnaCnh3ELxmhB4WJI9S1
7RmZq9OFuyUuTT5sKjQ/u6phRJmRDywz7pVCZEbaJiyrmzCIM58A5/SVWUNBm+PNm29z+iuhthbs
phbQTYaob/TYRlD3TArkOHD5vHAsWCriqpOA4YWdLGFrKaH0p6a08g8PEVKVKTO9nyCWHS1GNWyj
XtsgV0mxZyY5LC5uYfVuTuQYrfmJPlTWChJO48lIepbn+3zEfxwwTT7lwfIotmfJ793XuDkufqsY
XRkjW8/snVIy3kQWQIDPRlLeg+yisGwjGKp6Qjjqo64vLTX8K8nKxwCaz8DIrTdfaZ5y8J4pn2rM
UTuGTixyhFU29sQvDH8SfiRQn0iEIX0XiDkLFPznmImaejQbAoqR8GYKOaWonj1EkXEGT8mUmi9J
lj6FkdpRvAZBtk+rNzXjucgI7ZRuye+S67fNjA+dWk8BTEoV84Cu653QHsMfT6HG6G5QgW9Gfd+L
99IQFhq9e41TDnyCbieiJdaxrUoemnWxOBf5F1LZ7RRWVJyeGjlbt9HPmPnPOltz9W755LlsLTId
ulOMY2P/ERMDK+1S+Snk6Wff1RslR0jNUB4tkxZMS4Qk7mqoyL5FZjeL+4Jv7jaOMmS5pIZAoJWY
yBET1pTZNkustR7LZ2TyMV1UMopfndm7GdS+YtCdQMrWuYjgWMJsk+8lzd98RmRYALe/mcoOAKQW
7hbroRgZ0VYAJv06Kq99+gwn6l8m6bXxyJmPpt8vnZK/Ly106xwdlCQphqLgx8UyNpiH7Swq3nZP
15X4v2l1E8lrM8vu3G58vkj20kwBdCvUZSfNBFykwxqOGUdEp5x9EMWqe7eSV95OXNv62N9yCtIC
zfWkO2b+oakU3WWEz7LRrCQo23QjqWouUyZupYpXVvI2ZCCjJO0G5qXWoIYoSHS5dXJeYEiSWTNK
m2FK4HVuhmqTVYYblwxVpG4uKLxljd4eUp4eY18qI6oHa5PjL7Mp3Uwn5cDCPlS95CKCZgh1Y9va
AxU4ubp2Z55M+XdkNoTc/PXUg9NENdCk01xn007dbwRKG0NyU9EYVyf+plFcvJS3LTKexk0l0/eR
uk/VVbUb6V693eBLZIynDIjio8jQQh9RaAfrtr0aPYYKqUaoGhA7MTpDdPWV6FgrVBEvZjs1pRYG
ID0Fa6cp0qUibL1OWUc1omFpVx/CvgF+DADxGQEMTMIZsjQWrYRrMhMdxq3sKW6m7rh4RYUM2iHC
wK8kBnF6pj2fL5jJI+PfQNhben5VMma52YgJSNiuXu9a5Vwt3jQLqyOTCANzEfYmw7dxmdQfkmh+
SoCt8cRIaoqIqGvnalHQpk92nAooxlDAc9xJGoaJnFtNh0ARvgqJ5dVFk50QfYEWb7oakxiTL8Gi
w0EBpvPTXCCihWeOKKLkKQ7FC/BnZWtxcwitZGkUxfr1ygbTHXIX/11L83fX+39yKv6YC/hDZ8p5
KAocn8y2wczNFJIhbEux4wshM3ZKWfXGGm0UytGHB45gmAIP5t8YSLA4/q5m+8/38nqv/8HBieO+
ioTR4kpQ7xrSV8EIZzKYhzzSZL6Ax2KjiOj1pb3WuW2cbGR1Ycqw+imCjUURRgtZ5q21AI8h8LE+
ugaxSS8l5xSks8H87imfx053s0hzA7l1K/lbHmJborriixqBJgb9OPrREkoN2iwv3cTDbxhLtjIh
umKaaI0g3Az60dqmOtAJa6bRgGqE+xTBO+3XfgsRMsJmhsOuGy+Z4kxwurnH60mwg+had5jOIOCN
Lcbm8JTTCkpkktihGT8U7prUOtc1cwhsAwANmqXkB9e+/tJb2BLhJu1B8W+D/zGW9FAVaew9Ua37
PPzSReyk5Z/RzE6R2i113pQM3X6qm5keXsdiayEbG7kTNLj3mn+PASRMXLlRidSl07GOs59U/Mi+
VRGzofbyikYMGGHUA3zoIXJExus85hwaeCVr7hAdJzaUCt0u7H5NwZx3XQIrYi31ezG69ej2dKYS
+nCqoCoY3n0QMQBoD1P31aX3ggNG09axUc8F7SkaHxqPWAu4XiVjI5FNRg1tdzAhwuyDCVIGU66W
4RuF6abD589EbQHz3KpQ6AZXxToZ2VNkuK2OYNiGwETZlHcJ54qlfZk16aMNs+/mLTImJ02oCYWd
hRBWfCRQegz/0UiNLXu4jWblqeUKQBc1E/tuGRnS3EAuofr3UQgWrwkHHcxaHe59gf4U2KGKtsg8
nSbH9lX/Urpryo8HFk0PhdSkrMLiI88/PVaXAG+wCBkiVqupo6xb1xC+dekqSB9pNADOKXNfG3e1
gumy8JADGqLTKzS4ITvc7M1HiZ4sCu1+gNvJIvOYnuQ7vb9KWWtHjBly7RmVHxWoiUDDPBzDe5Ze
885zeujpen4s28+REOSQ0dJr2pWpuD731VojEEcbdkJauxoKTTn4bStAZB2rxBp3LgSStikFpMuq
VCG/RrrzhwZlxXWKYMmE+JXpUGGa/NZVGzF+nd9nP5r2pfdjcnjwLmd6uSwshsExHbU1zdVyZDKI
4RRTh44l7TcQ1c+x7xacLhKC+xCxomGocxnplYcs0yhxwIaEL6rwA1to7tIUOM2rfSJOu0e25u16
IH1RAzgreQw+ZlgpNlj1XWJf51r7C5G74oXN4Cj5zUbTulWhwHSaHKPOmZX/auLCgs2dsaF7zy5x
L46qZW08RQ2AmoWnC83C1LNzevaUa0fMqFeCZSXLtJ7chlFxDrNU0YGEsGXN3jKFC8LUXHXMl0pV
OZLvmJ7xbUzQh9Jh0+SbVBp2euTvKK/Oin9KUSflE4M72f+OWm0dVmdhiBepjNcRhKmsZgyp9bey
BT2E9FvEN3JNncb04a3QUVqa78/rFF+c5jXtCz9EQX2asrGuMnGm0T9qzaoXm486QlIcaougrR1x
OJn5W4+4x2LyPw3fUnUrLLZPG++yihq9c5TWeKsEzEsKnM+AyxJQgiQRHEORN0lWQ5JQz13oFEqx
U3P5rEO/W3hBak9YKqCJUFo+OY/YzLmvGAIAdGQRsy5vV3LQSM8x3x1EKjs5/+D35eYeFdNC1X4H
rmQLXR7hkJsIc+t0jOadvwvTS81H+UuuPYBnNqQDo3dRmXsEtMPTTfAfVvdVURMY8OH98i6OmKHL
6x7CrWw8I3TdDTOdUHojI7fucefpktl+zIWl6X2OGV0IbKGw822CgdljVz9CPJk9/URcDs22KPCD
JdF8oPzSrcaW6l+tQRb5Iicg8UcOA56WG9WrSF+FLBvDV+ckNC9aBVI+wioA1hjJ04jFlbaTpINM
qZpI9yQEDPbpDrw3mWYUKZQQKY7Zhr8ceC9ikkzNGAizqIJclX77mKNHK0PGxw4nyewRUfhWMJhS
AmgEHlpsWHaQnCbrXenkWVEDZHCjTyVOOq26mrI77agRCvA4cPiAzKEAUJSjqxNA6fnDm28NQEXK
JsjjWUHFmlvj1uiv4wthC3uXmrXrlcUkJG4/4tupkQGjKR+D9cjjYyXj21yFjxQajiSWa6l8j8th
Jvo/YxtdIr96C3onjFH9sIJNcJx0PWjDMwJUTEBqB1m8SFXo9l7pqs22CgS7AWP0JBpm/5qn8MUq
2sbcsJX2bjbeXPQBLl94a+xK6H26JlwYpnVU88E14KQqEf5NiFzFbng0+sGs+mPdYJDTAG8p+s2I
o1NNgd2u/ZKawnvXBTYH3Nssxni32CXi3a+uYXPtYbVN9dLI7+Wlkz4zhpo9V0ngnUb6CeipoCTk
BzA0KiPuKwpqPb17qLGmCXfexBXbI5z1KMH62EuWAn8wQkD1vB9V+apUJ0kxmkstwhr1h2B70FHq
vgDMf5MFTBoQUwjoE0wr2BnVsiJWOrgbZW8LjE2HxnDhx9pjRPHoNwRUHisNTZzYuOqLXpnvxpYl
gLJS0vSNqPcLRfF3XvutxA3LOD/GPunOzakzCF3u6kOVfdXtVQVxNbN0z0vNFa20s4Bl3KrMFrVt
pXYzNsccMQwXFAd5uo6V5mYYGNKBxzeEKQdc9Hjm2GLbrS1tcLR4+FZ11Q66eKPp3cWvUGBVZAA3
wBsMOeR6C3zYCB/SGF4K4XPoS6CyeQ4WUdYWzCdmIf0nAcMLv28uZDbNRa9cvhQTRvRiWFmLgou1
F8K5GAs7bXJbPT40lAFpE0BbJjOc+kBIPywG2Qkgo6eeZI3Xltattql0yJxB6Cq5eMbuZxMU+D5b
2JkMoaO8UKwSWxu6uZKBQhGpcwUIQSvFudU+VCF5esU7jVsP7t7jb9duDf9o+ce0wzCv9FwrxYSP
F5c4kAaP7iXDLBoHDSvBZo9WxzcgzFpg/dpCkJgmVnvP3HIleLU5q9B3mICBRMR10mX0mQnBAAfo
CWtvpiFvDqz3FkKQrOP9aSp7KZ4WHtRvqTI3LVu4ggVda1Y5a5Cm9/0j6sMjoW1U8RatH6pWFAdF
JkIF9uq7N8g7RLsP3zM3Zltc6sBb6nL/a2aZM8bSyleYyJTaJWIw1unFokOJqPoklPjaDrby0ihx
clcs8HBDoGX33KQQ0LD5OpNgHbRfhHfJQZGbyVyfclcVz9YABh9hbypDX1PF2SRn+6DFGy/9i8BQ
lMwLTh28lGzQ1xF9dw8vVECtK+ECD/eu11A3A7VPPW5UnuoOGVRB1W44ZsbKQLtwsqRsJWio1+GF
ji0Hs+zPm+bewD0xRSzbE6rWHoSnmZZ4fMytUjhqBg2rn+jc5cle8dWDnGrHaGzXUWfORG+CpaqV
Kz1e0V2fh7gX50iPIZLKlx7eEr5JI0dBqZibYGqxJs7ErTS0yCDTlWTVTje1y1wuf8UUBClTtk1l
HDRNd7JmOA+jMUcdS4XW7boSbNi/1hfDogKf2nuVEwLTPIte/0glPPN09of4bBOsY6UXvn6RWywf
LWPTCDO40l79nnXItvwc6sQwy5FGjr28T2LoRUDgU9Jv9A5xmWadOg4xnPKrylbNX4l9K1Y4ijGC
S0XcMdqTqNJ7IRiOiKFJQxG9FrZ0yEEycx/n29Rfl8ElPwfFBlFZKihzDWvh19rTXyJRzXR6Y0TP
YhxFHHHqjpReleZ+gkJj9ZeC47wvYbPtRPXH9J+hGMMb9pYiRgSiCHCYhzvNaK4TXL9qTFxzEqDP
XaoCe3M9eZMHQCLVn37jeOJfTOzJyzeNx5OSsZRjbJ5iRq1i/Rw1IPUy4kcJ1kZQ0jnKcBE4j5T+
I01A3hLcImEVZlY21wPfZcL07FPG93wdXpUxC/klnThNsZIVxrmMRLRNoEGMmNc2eLpbmuObxa3b
Gl65iYVkHjbScgiyU5v6N1SJ2061rhqYmJngRNNRFho8yLbA8S/HG+/lkSFDGmxQ8LW/Psdh2wav
IRM1SKbYfvYSVyeLLlkVXYEioaTUjnbURNssnM5TAe9CVudekaxl8X3YjzVm70O51EMuHrwAchGr
oSR/wCOqss3QsCmvC4IedNvdfqm2/eXeXNv+wQ/367jl98KVu7WP28a+ke91s2/u9lY7/Lo9urfj
9njbuq9fyMR9mXvx26qd2At3oeL+ifp1dtx+/fUHLn/UzW7uscQP0U0Lu3VkDBwZvLyz1jzDjX7F
dxCnN/mIOzrOhz8N9s2Z7R0w7PsV3PZcYwP5sn+sNj5+Hu6A4ffLPLV5ZyxT70hLWfo2QhksFcMZ
7/XlBzgtSvwL6ettjlv4OvVh+HkF0qGd2Ajrl70DRtzEPLQzf3Tkd1xXzO0XYc/TGyVWiCDkyyCN
GyzsW3piYKHUmGvZ1kev8Iv6XUcAHXOC2Nve5vaVWRg45KHcYlPrWzJiFRzWYEVts4224C/jyWCn
0HGyZU0t6eGdIfZMlPIWltTdi/xVwHfN4lci3Eog56GrOZUTFXcFkgFCL3LxGpHqBMxkoXL7Aozf
YwYJXoXpOhTx2ssCQhrHaUPCt4M+bKaJ34HIh1d2xSQdDL/etICnomWdw4kMcnHcqEC2UnKT2mqm
tvJLfiqBuWrtJe3FZesRIdM9cmjifdM4ZjmsdLiostbbBflzem7NRZQTJmCAmVKU4RBlQHwlRQ5o
i6E4bXbcYOvK+SrpyrrpXUouBgY4hjIcD4ed5IWO3iCTyBRXGaZHildBMvWzZGpd1UvXQXvS2Aaj
N9glfIC2xwNagXbSgsP70JBzHUdnAS32iG/1i+UQEerEPJAA7pd/kkZSGA5meG5ZIHYhFFeZbBsO
BBWZgvk/nJ3ZbuNItkW/iAAZDE6v1ixLsmVbnl6IdKbNeZ759XfRDxdOpWGhGqhGJ7qriiIZjDhn
nz30r03Cg6aP7cY/U9UBgN+26SaCLqkqhywX195gzwfYyjV4g9/Jle5D1ArLVWB/NDafrlpvTR1+
YXSyOZ8ttVz2I/rk8ndT76cn2yRY1WVY2ZXXZeXPpoMGHDrg/+m0ifc5XtXZR6O8KHhIOIeSxze4
S4okqI0BhnL5PkBA4ajuYmzUvd1HeyjIEwyO/9yq6CzI88mqS81NE9xT1M7dUtzYLd0yih8SERk3
VCEba5vs6t7d+SA2Snul6oSKUef7pv/UpBjajsZRKJjs9vpSizm0B2JHtA8XHGbyiAjshn/TGha1
QfgXsXCCls8gWbFzdxly0rbqNha8D7PzFo1JJd2FhwZo0GW/7xWEtNGh9v5ATayXk5lTGTw69OxF
8AQOcjUyvigmWYj3EDGQkkCkgvpCQh3FC7LEwVkjAaC+Gy2eFi1ZpK4iiAkevEUfBciYq3eDtBa6
h1ka8MpUztUgIxZUeeltKyg0ocG/bNrZdWLusZ5wlkED6yJ5jHVnhrMZRw+6fSpX3cawVWFnrIj4
PLT5b1ABrrNSGFoVQH6yvauGk6mam7LkV6K31CDAdOOzQ51bUJUz+Bcxbin3/UjtXh1Sc28ginbh
pMN26BrijOXRtR5T77eEC63dK9GuN/a1+YzZQZ3e8gdP+63XmOZC7kvsfZgOaFdfHfPeD3HB6uS8
Hy0cHyiPm2cDyN6h9EvFXmmZPY4kIygrgGykNDxPjB4cAw8FF2IL3Px0hWCLqu4WT4GUEkKFke68
YehBZmkz3PXGvYS2Y3u/vIhJnupi1RxUL36hzatiOk7060g7hZz0bb2xnLkVPyRgQTEsKR5xLLtd
Ll7i6GkAYTHu6xHlvBpi4wXcB0yl7/zooKlwIppsF5oP6cAZydagIrRBIO8CpJTZ+4BcJOiQKmgm
ilas041qUXfa2u/fegXFNWXxiGuohXGv85aZjxziyyGDeUCvO/ehwyMEFckeEz2NBq3cZA7w0wCp
XFxbWMIzpGRVXlE1NtmvCBYoHcCDLFGWEUNhrQZwvlE820bybqFsBemH1Rpfab2L6Iy4KAwWU95z
OWBEYxEHJXWMQFZj/1q2klHdH6XHcgsltVokbO5knYy/fPaO3C+uOmTrMbN73XVnGW15i8pLoyVi
ZmYFa68BCa1PpvWi9ux7LbEUfK7giEPRoGjC8WIcZwHP/iMpMEVIzFs/vumY8QZBdByVlxa2mXxs
Ub/57smhoeg77co2yRlkTFpBhW/A7pAYKAYjRQt6DkfUZM2Spclm+lwUuLbYeQwwRccsoC09JOBY
sTlF4JVPNX/Oh5seMZNQ8K1N3vvoPgjYQCmwxvy+MLEq5wx05dPE6MGFZQizpQwYIUcoZPlSAeKM
zLhq++jaFa9N+MgcGUMHMXN9G7IIJs18mHFyraMmEgA5IdKTxrnhAfjNwQl/sWB7Onq/woSCY7oK
D6V7DyHOMOeWee2z4eTZdQD5GomLlyLAJvLA+a0XDzZtRFL/HpVuOb1uEffUtR+Du3falDpPR2OH
NmN4TV1tm5fjtR2VtzrcJsPITkw31fFDoab2GGeLja26sMMeU9DYPLOZaJfMJj8yjHw6ddyOFTSA
0TwMDICqiaqHVrw0Tvxdq7LCNJN+aSymzo5BU0dZPdyX+Z0bQInq35viE18qQXxh1bUTTS2iVpB6
PVdyNnEtRstA9x5M0qF1mDvPKsWwbyiLInFonHB/L+2jFPWcYe7em5gein1npvuS5TUgBvDzdyUM
d7VzD4/kWudoi3uTKRznyPg8qC+4gUKDZICh4UkLeyNkG07ydNZ2+PHg7VLijOjG5rIKsK9n4FzZ
HKkIZzOKndTbjBHpAua73StzkSiLoV7b3rXDqohbF84f1WZEWDIOfjb/bN9vSunNS4wutLKcy7ZE
LQX2HWIGqxHHCeIrPEZbhs9JMt5aXvyeDcFGzbF9dtNtZ9kL0xqOqomLj0uWiSAfzcA1HbcrAfMm
DW2o3xkYVcc8Q+Z4lja0ynT6efI7DJ7rWFsWJhbiEbdVtmgwoCFa5YbJ34PhvDg6A7UUe1TqARsT
cdxVLM4Igax1fLYElbaFRg6g3y4e8tbCbstFt+Btu5qVP8iVkYANAtz3/lwAZY8jARIM7Cr1YyI0
GgOEwkQF179lanto+i0Dd/mnNraQT66ytLvRhIvVGGwGmqNwwNPFbjnvrfog03yuBLAwxFWo/cn9
V+SPMtgnqJ16CxqBol/bbbxve/d6DOJFWqRwlrE+zOk537Rup0+8r/aJfWUhGNcOCaoSKlbe/NJT
iHuDeYpF37UCnTMYV4qhrvrqMeTrGIdmoauvKZR8WI6zJo4XGh1Q7gzrwvwzyEejTO+xU8qCYGMW
gJhqeudX/m0/adX9euINWjgwImhR5moaXSvRPVYhu1x5LnHt9GG/lLtwGvkfMvqdON2n/Pywui4t
vsykWuo5u5Kn+FsfHqozpGsDBLej6PTtGoIKP670QK82E7KU6TYaZOyLRnZuBVxyIHInK0A0F0NU
Lhn9DtFr11KrVQP+lfaie9bi4QqDnStZ7d2sWtLYo3UsUBQ+dY0+96cnR/tb4efjVq+xEq6Z08M6
N3Nooj5fC0t3gh3U2Ni2dJcVSK8mfo3te63lbxaq+iIWe08mcy03bkZ1m4v+OLG8hF3uqBit4cYl
fsiFFgpR7M1uNOqsEt+gBCrVq0OgeKMc8yxZlYO16LJg46av7jiPzJVeRfNRp/jgGsLxj26YL0xF
W+lBttKAbXUKByW6rtPrhMU4mjA4w50ft3uv3plgr3bp3OjFKRRY+cEIWHouxN+5OczZddqweM1J
y2px7tNIRsMPCOYRbvIepsPw+4oI62/VW0eJsdbwv1XbaNXQkWaFAOSW5sxDpdJ1tLBIFzhB5dht
ut79MBtkXUia+wIXIL/bVJEzeXZu4sza9SlGrLa6GYFk0oQIhYjPyCj2jWscGlfQhvAfoE2HORTD
U23lUAd1GWf9vCpXioYXvQnDYerP/VfvJYHVldqCuWnU3hmYwbltdi8iYqUGf+PzSkxiezhUe8Yo
yTG2ktesQchWlHTtkDCycCsNt7lSi2hjBDhcy+pR7ZtdYW78ONmqhVymVH8uXH3POpkNHHFUYN2p
9zgvIgGWm63U+GSUxnFsALrDFu9ZFRvIeN1l0UbE410CocYX19Vk4MCZFWG4k9Pb2cAq08x/bPdd
OewGkDWVWLfGfcM/aZ3VNBxhaF15OqWOjdkYx+eiHxHeRAr1WYvAXH0N026mlf5DAa0+r2vSEezw
JLzT5FidQOGm/cDedGVwCCg8tShKqOne1D5dZE608UNiS+0B0XfP0MMZNvVdWlxXsl+4XL2Lj1VC
UfIo4gU+1wMQdN+fKvFeoSU0i3jLI1AgHuEp2uzr+giryOf7SsLgV8fAnMRhOYLOdgnajDJ88T0o
n7Z2bfjRo0xZ+orvMblu0FoJXE3a0J2nAyhOREuZ6tVB9vcBlrxjkG8UxLh6WxJThgG328EHprcv
kie9fZUd+BIeBT3LwXioUdHoRvRo2fmHU0DEGgDsQsJ/OMYs/cZoAtrWoJtl0tkYCjI121e8uRFr
/rLAPAIiCyB1ESAJDeeJM9H3BS8o6PDOtNvT0A0PnglOYHYt22BY77TBnOVNe8rr8M6sjGeqUuyd
2cwNke7D0f/tpcKngX4tKIdH9Jw03yOUQcYElXubhWJVK7jo5W9+vy9Fcx9n2mepoJgJOFr0PPrR
Eub1wSt0CE9wk6NxF+TVc+zBP8idRYLOVN/1Jio756Abztbq1hBOBkSsdAsL3CLRE/gfbfbq9cFv
UNLNgIwnN9QbWah7cgKzZ9VkFqF610yhYFp/NJkFhb1GWFgsbPeaEc4qbh5sqI9Gwwy3Da471wCN
UxEuegjmRmfRM/ldJ+H4iLug/w55ezTcK9vpQMsYRiIeqXtcoOBl4CxpkrvJ14702HFJI7Aes/C5
iMnQMCFSjFe/mGN2Ei1bFLGlk2zNNtKOx451qAK/G0b8FhvjccLPBkG4ikW+U9rO/MJb4fOxgsIP
I7B4ijgMg2Jcd6WyozdCEeHhjQ4Sxfed0FBNjBWvPcSlu2SNYNFmD7hSqe695WQfMeVjlqHSpr6Q
WJkX7rGx+VnDzuanG3AiGO1IWqoBhVxH6V3G5BIE460ZMLnMO7j8j3kW3uZ9d1KMQ5bgEhF70LB6
ZO9cOBj7mZXs2orwPGZvEEs0qCOZ9tpj/BAyeOFMuyoykjmAD4zcf9eGelOgum2Hp2agmHN7hNsD
BZmh7CeyuYItMEwiXLoeE48cRfNZtjDXC0xKnGqRaMopQknhFuhqa5kuvKCOESw+jcMhommVsE9M
9keG1pBRlrycSlsL96kYuNmQ4Fkw7qGUB94cvnnhsHbDU1EePfOXqy1o1eZWTwMhHtXIX/kREZNy
OBo6oCrgbDHtSLW30Fp93kuExAjY08q5izjtc3StSUdwo45sXqe/u3ejcS2U/BYp/tEfqzfPJ1Cw
It++IgDP/tMO1hVEn3nrHjpc1ifLpaglYsfIF9h2t7K6zuqtYz1rspr7UTXvkG2RfnDtRMOSPhKY
KpznLBxEcJlOX8gaLHByKO123o2LPRBHsJ2qjD4mqiZ06GXsmx5Cl4N8JY2JoHBI1KVhU3l8uWbd
eHa3cNGHmii+PBd6z17XqA5nJpIXu74NcexAfRbypcKHROTW1xtHee4ZtVpvFZoeq33WTMigjDHs
7neACc8oj6GVX3XuKhVIrajmgYhTbBFadCvPEZ9P6WJ7CBXdEPdOZl55w7sT3wURCRntkf8dVGPR
5eSNMZ4MqU+mCn7yljPhNxgddOUQKM7N6TOwtTD1NYPNRH01mkksRAOHx0NvvJgpIqOqXikQVwwU
HwKGbt/eAVYkkIojgLMi7nd1Rs0MUGQMRxMgXFKCla89TXgUkxdR0e7bVMEN8YYNvU1L/GP6J/Se
9fQehAjeSp+Nu2F8sXSoKWLWRAC8LUghFGXDYccE9kwbbDGJYGL04QG99H6/AetJy/UYuSgJJ93F
YaI86/k8iZjAafvcBwnwZ23ZMDGDlbksAVIosxWtf8skqtj05gIh/tOo/ZyH/pWmdmbYpLqgh2Li
GDkEi4r3NCGjKw9A798GBCTocnkpAwV8qDnLlAmPHPKlBc0ahKmmZ64wq1UpXfAQg3gpOAW7ez1j
HUpIZ8FrIPe4es4UesCBUjMO0S3bGA2Q8WLORXBIwo8celRntfdaUCwV1DEisHCOxD8kQgYKHtCr
d9GwD7rpFEP4A4E0B5h0oUQYS6ut7mVu3XvQcPwuuc0NYlcWDgRFGL0Qg06g4QMoaWGMnC/b0jpk
IX4iMFwGQJwET8o4JMkaW4xQQoRRg6UHKIvxosQHLoKBl56k1Oaha27a+DolH8kGqA3XMX5EynvI
PyebD1vMSx0ENDrdR0lxSFNvMWDMgp3TYkhhukTqLE7fc8aG7rKhonGqO5O+bfJYu/AyL9Efz3SC
Tduy83ZjcijMZRTs02Kb4DXvXOcG1F+a7aVH7BxBgxo+RbtUWf18eTGJjP5dSo4FNIaflaaesS/b
EBhbC2W8M5MDZBJAYwAzhun5TXMY5AOjNXxddxq7xKq0EJlcNQ8xIZFTW3UVu7dQEDttlu4Vgtjp
Uq/7l59/3/eOWwJLMFOVmi7P0wJEZ/L9R4F65PsEoYue6t/hrtyYW+tGIxwsfyrpHYD4tux/Ki7T
T+JB/KFT5GOUi3EL5DsP7hnQ+jTq8+It+agggNnLn3+l9q2D2v//yn+s9VU8PV3Z18beVFew9GH+
uijPkb5VvwSRXsZ7ru508K2stu/sAWLbhP6nxx5BZennW4EE4MIv+nZZfflFZ6KZsfdSfMhCzP45
J8RKXyL2xtMnAoeB/DsZjwNAbOOTdWE9f+csaau6LQxTI7/IOpPIqMZYWKk2pgcFWKIYX5XkaBjM
NV+zqVfIZ+Yl97pv43S+XnF6El84u0PtJAFDkXBX1EhZoKKQ4EaHragFXg8A6OmxLvHamVnKrc5E
Jg9JCDUfRRcveAM1Eyc5hkCHF0z1vvX5/PqzzvboWjFyno4q9n3JeMY/WeKDHmWe4+RmjExb6Tdw
T/fwF6uVyQDhPmw3P68Be3rW59+2bRmOramWqkt5Jt4LbUbCUg/zfTMMy+YjjnBGAVIE/LRkeXQy
zjWA1NLE4CqD6KOb60b1mDxYb0qabXvxrvr1ujNxmfDpjQOIgDCIYhS9Y2bfhdSBMn3XTYnzzXBH
EMCWc2RZ7pwYUykcw+AUGoGExvGmWZAP0TJA7irMaqVaRHPX40vfWxvDdTGqqbxfBowtgDSw2yS+
Lg2xzRgLudrzOLT3SjA+OcJ4Dzu2GHdd2GjbMX92JRb7JjBeylRsMG7cBB+wcdxBINnU5rB0mNe1
kdjmvf4S5OUDk8hF5XaQ9ZG7d3jpafNBElYWhKsYR+elTv9MgGDw+PNr+Da+4ctrMM7MVo3Q6QtQ
LrnHAQynNlhWVPM1y4EJRXzdIqBwzH2F8ybsscpZgVcxQ6H+HVt+MroIxGTRw8+/6bsNy+CxO6wM
R7IIzk4d+JIQZOUYH1wmmN1IGmhzrHK819nW0Sj1GFR4EBlhCijacQKsDGAZrUHEkjFEtK795O7n
XyS+2Tj++kVnkuEk6/M87iLrtsCjo3yjAfbjnYGTOenufCObGu2LfdS73ySudCGBfJQg8gZZN+ir
+VsZqftWAOG40ZbMtleI7eDeNZe0iN+5zn59l+fbWx74TlYUxt4a8kXBLh6N226EI6BvXWebR78T
+w9l9M/P5ltZguM4pmVqwpamfnZVR2s8kymmuTenLq7bNNGz4cdz1awWLmyo0Xx3kSm7dYxlBRMI
MqqIOJVHXdZXREPNIO41ykpkFdKRHT71hWrO9BrO+UDZP5xkctO2xAxa/UaIt5oDMqABNcd76Z06
7KecdNdgFj+JHPijalBdkxtOVay79yN4VOt+dI139fM9f/fVcI7qmiY0VeiqPPtqzCqRTeOk1l4T
Oy3rblDKHFLs84JSzhTEF9RxwgUFN7x9rDwLyhTX+vBsxmpg4sx3F15TzPSCOnxQQRe1C3YW3+3v
f/2+swPWGkTfyESaKGNPiV7el90qG7Yd85ROIOJlUgXVe5ZSk7rGJpBojC6dfN+Ubn/9grNVYVit
PhiWHh8c/b03X4v4rgUTgr+Ga6v98fPrsKY68OwsYbhjGMI0dUszz9XM9K1l7QVddaQIG72Vl1+P
U0zbMimWhU9GwtIpFqOgbZulNRS+lWAGN1dhyYZL0DAZwrNk31vgcicfE75R8OhuUb6k9hqCvcls
Rp0XBJPDF6KfxGH9w2a6qpB0ty6CuYQMQZD0MDdoS8VyokneK/B5yGFSFo2z8dHq1UsYDSGJqOwB
qMTJM/4D16nskdHOOXT4XDy5HuQGszZPufbEKQDZ8bbgAT8/qe8qVp6U7ZiCiC3Hsc4OfssRee6M
PCl/wygRL9q1vSfMb5fcleB4y/wh/UNSR3hFw7qyDuJWEufdblHgjB8MDYgqLn85U4gRZlbUCUCf
F/YwY1oX569SaMJSTQOYTZpnO60+WEqsmn11xEmVGCjdYzgL82XhwQIhb9xd1NgIRkvYGi1/qHAj
pEhddMzFMRzB3YNxBZ0ltJiZColZmYc36i1TXcXdRdqyajcTKdjJFhF2gPAFrHXDfY4YP2wpP7AD
XuEsxZAr7Re2s+SIni7eLvELAq2EYf3z25jOsfN71YU5ufVKQczC2b0S22cDhjrJrtNWbkRsBGBg
/GoQd/Y/XMeRtsaGBQ1ZP7sOXL7e0BWuA2UPlhOgNMvS6S65ykybyvntcB8aJHvDVs3PY/1Lravr
Ti4cJq47lMVcZqJdhdExVG4JbGMk4rkvNYyhn29NfCOKM1XDcgyTMlLjGOJHfbloU2qos4w4vSMS
0mLnzW/zYo7kR09vsqeJfEL3DXvhhaSFxN4EBELmD3BZUdwOOtjCKu6mvhEEB2MPCF0//zrtm0di
qjbON7rNfzvatNq//DqrHLtU2j5CKLSh9TbjTM4qLBNWRrOUyo0qyOgm91O90Odo31QCJiW1aVjY
rRjO5/nw5bpKUIU91hTBricKHJ13SNRoPs684GjhiQw9fZpNpZeCOj+P+q8rQOMNmKaknrd0i5b4
7NjhuDdknsaft6sWxtYcT032MVki1IX1ZjJ9MLxmhWnoKgzLJ3TRBmFAAXpj6fx28PCIBnNhQyFJ
DPz73qXRLxz80mrJlyr35WQkNEt/ZzTTfqWvIpwlS2dAedPd/vzapu/hn9uwNMPiA5QwTM7emh0F
keshYtjlzYrSM4sWpnNylTln188XOt8ApufFx69Jw2TxSuts8WaV2ep+pQW7CDQQa9/O2YJFXUXd
+3+9juBtUK+oqjFt/WcbQBIqqprraMpz+twwxYZiRXEAC+aCrcg/651qiI1bCvYz/qSbU1XwZd0l
EpaRaRrZQ70UW31pzkaosOJ5XIRXF3YbcX7mf17KtFWVyFpLtz/7yy+Xch0IOJGaeweNA2kotVWW
hyjc0mXiuL/NGjgj+2gBjBGUlK21iRSF/BVr2QKUBafY2EfkmMMfEB4mJ/WzHQ9IXrA9adQLe8B5
IXT+O6f7+PI7WxEMoa3KYAfewAGFSzgDSHDCrNgi2vz5PX/3/HnwtmnwAVKQq2crV9Qy1ir08Dtt
JIzbXIbxq9auLIzxfNQX3UQww6Pde/K88NKWc94icZ+8cWqw6aORgGF/32dXicitxyzagY6aOQa4
wBu9e9LNavkZFDCO9y1Gx4BJXpuse5x5NB0p58EiVqyKhoWBgr/Fe1V6lzKNP83b/v6ehdCI2ANF
1OgrxflnBhjsRIY7PIw3+pV+80xS9VK72kw566tg1V65y/j6Kdg87V4Os9n9/Z9juMKNYhH995Vg
YVHjWCArHFTaWe0VZ4jEAyDuHcPj6UPkyGduPjS0NMHk3XthLZyfAbyQvy53dtetaVqBXY3JjoGh
px9HdwkRKSbAUH9Uxax/F5e6Iu3f7Ywrsm86umpgKnR+gygAtKzBAGDns6WTdscyHxe4vtBkEGev
nbBvm8sO95setlXK8mjJjmYUrtcZpsM6hssXy4PvHoIN60U6Bg/dOG/UdNF1qEny4eHx8XlcZlc3
vPc7Z7ZadPPDQb2arS9tS/8+A9pBW9MkZZZBP3y2A/oiN9ADeyGG43Br9LmGvLPQjpNQfETJ06Pc
0/1f0IRnDlx6QcSW/pgnCDSqU9Yd4wYbmlbdDpNjd4c5M3PpeWxdO322GFDJIUu9UBue10+cCiqv
wtAM1RKOOO/e1TJJSRRu4p1WHQFWyL90qtefV+I/3fLnyUOkOIWhdFTjvArqvTJS7CKKdqMoryrz
OBlfieA4DgMWdWBdNgg4FViEGk0q18L/FXmvJhNkw3gZsJj10hMnb42DzETx+fm3/XvUT+i9buso
IGmJzl+XZAkqTcnJiH1TgYgl3H++lZvWvZBh6fx7DnAlPgpwZ33aA84+x7ILrTrpG/PA/lh1xXrI
VoP3EVDsTy5JNe4+eY9AfMDgD8h1MlXS23ARaTpJetYDAC2mNHkwj328CGygUpdemllBNSLbwOEE
39rJJ0fBfqSzsKc1612EaYZgKD8S/atTaQZY/FQ1fuNpDq1noUBXUmD1t326tO1h5gQ2gXm3unln
T+RKfD+KIF2HbXgdmE99/KBp9mFy+cKuzMElKh/eOci07tHtOgiN2aIvKiKhBgxyGe521iROVl1a
8H1dIWTFfJ+B3XiDq8CioGozdXpznI8Zx1ot2I1RLglShg8PS1UkOWUgTrD13tedZxGlmxar9rwk
CCvJGBXgvmKOR1vbthF5BlAFAjxBPHG0LA45RNgRnbVai1nKLPRinyPOi/ppOeMqBjQJ4KAL42wf
r3C7SHs9Nw94KfnVXi2d25vWQeeUw/GCtpAdGhvW58IZf7UE+Wn9yYreZ1qNTzd6qSSIN2D7nXnh
K/sH85l+Fj9HTKccf30O074UGmaj1PhepNGuYpM3JC2rtm/kygr2ZbePxUej79MmmSvInUKeeJOF
65+/pW+2Po3Cz6Dh0WnhjbMKwMxds2PlM5wTeF3IOaOFGicYfIV/vs43VQ53Kg1HSjj+1LNnF1JK
39UqWbJnkfNVoJdmfJaS5rLFvzmIXz2QQfPVTS5s7d9tFV+uqk9HzZfn2+SBosciiaf2FgMoUi6w
0qEruAid/eMp9/kmKZNN5iL2v+doHXUaspnWJvZgnqTzJLmV2FCJ3wNuDEyHuGwNISelqWNfDAqs
NUNxoZz77mZtDS8JnQ1rKrL/vlmJFSz2BV1MBOMMI8W8IJpjEVR4w31ceJnfrZqvVzp7mXEbJ3bY
qlNatbn11hDnF/CiVmB2sxexHq6be29+KWLuu2vSHHMYcehx+k1f+JdXOSADyOrGDHeQqGS/x52w
9/jrwq19Lvi/687p6QndnJqhqcf7+zIilWXA5QNYtAQvpHcxWvi62mam/FPo6BM8fLM7vGGgzo6D
WGYw+Xw0tVUxTaT2TRXClk83CTaWiEQVZ47+1cJSTo3gW9X4vOKH4P2e6sck35ttDufrKbYfsuoV
H8DZSBCoQENKXcWJmsDy0Wy4Zu0sZ8wMCJZSnwhKixJqBXQLQvCWEWJYySh2CvgasXaxsMiBXuo7
t/GgrWMN7ik2V1Wyj6R3oVr9br2BRloOBoVgSOeblzd0AZGpJp90epzGPEM5QacEGcwSeaFJnRbU
P2/FcShFKNM04/zlY6FbuURlRTsAmTo4sIHY+YkR7FDs+ZqJCf95gX9zZ0Kl0QfeA+v7p+rXw9Ag
2FUJp74InE8F7wGDyVzkEABkF671zcIWlHP2Z4uh/wPvek3lNnXZ+TsjP4JcpIKMVEO50tuPUtXv
Ev++sm7H6BeWSajv56q+cjGb61E2J9u6XZXQSO1aW2Fkl0EtDB2xrjEPC4dxLfWSjCFxqAMDlSdU
FpzF6kcbv4LwdlLCuNBQ4v7WVW3MAGi6y2ody2HDhpzG21Cqy8B8T/GlHEsUCv6qDGx2tleJ11Cp
PwzoMjyCpAtk7Fmq3rGj6np9PYE7tZKty/jONyF5IQjDRBbcvrl1SQ2hOrR659g32lrPx21jFndW
tjRGWN0kcUXJ1mECEyPmTt32QjH33QkkVBsGg67ZutDPEdW2Sf0+aoZoh75Sb/lCkAYyDfTedePo
ufvKaVY6NldJc2FL+SyVzxbvXxc+25et2qxSu5XJTkW4jyNjW+6VBteBWf/Eyw2sJeKTMce15cLZ
/u0q5tP8bO0kN/33Vialiq+MaQY7mH4CtfEoTmBiWnW6CCJOd3B+h9i/QD9wYJGp6tl5EKWjY1WK
/glWo/eQJDvd2w+tv7+Ivn13Twj3aA5t0xHApH/fE1Z6mjno+idIiiHwwKUIfA0qKFyXkH4xAS//
3BVJoJRFIOSGkH9fq2kRa+o+MDXetVPS+rhmI68KTDEsZCiriTfZomnHMx3/60UIISjF8XtYJZyE
1REhD244Cmv/EsPr26dtUbJJ0Eecj6Zn9OUkNJK+joqWZ2A4zgyzy4kgT3ZcA1IEKbiTm583qG/X
LxUibC5H5dmfz5+qOHAzkSLGcJnC+dsprJ7aImR6a2M/br6X9i058WiHPexpL1x7WqPn74Axiy51
6D9T/f73vTZBrxdGivmnROhMMB7+iB1uJEfGkxKf4ipZtgTNMOvCAucqEf/9hGNSDBBl8LQt5xM8
+fKkW10BssS/ZEcFwGoL4smMseDzvTiH+e4+v17p7J2mrRomtc0chhMHiTeRnAGDsXgrxb5AY6Gp
vygBIByRbKlGl5JC/6FKULyyL7LMec5gC+fkDU/2cSmLhHAXucBM3bJg440u3BmafZjcI+Wqb80b
lBMGHuLyAC80ouG1PQY0sbbH10dfGn2JLPMwefh06EUZU9veTiEup40fCV7Ws2bRFN2F9fHddvD1
h589NrUeXU91VSTJEH2havlb0ElOL/vSJi6/aSD/ekRnm3gkXS9t1DDYTcYXzOWOAx60FvJ5ONor
O1q7TbA2a59V2t4Ni7xPD/iyHMoumQfMrQk56JN8hXcAc9JZoAwzG5+D4UUm+BmjyprctV0t3HO+
NmY9n3rgnKF2opwkxl1W7B8jNO6jiX9AetLM6lCNzmESNnkXkdfvdhc6UgpsAKZp/Pj3Fzf4mjFS
eLDmiQdhv4N/zWdOra31RyQ+/8P3/fVqZ+C3HzUqgQdqyJhzJU6xhZKGfSXo1voAzXamWC0Bf6sM
qUAfTf5P1z9f/x+26ufKFw7TL8FJCcnw77vVgi4Rpc0ZGeBBh5UivWiD42K/VcJh5uOm2IF3JgEa
AJzdWwxNGoEFzq2DM7XzAIVfqd8y+x1BVonRhkXZ1vr4VseMoimILUaHPulmDkiNWVxCAb97UZJt
SVdNoCndnLaUL5uTUukEOrgi3OVM1N2dyxdHv8ceISHlX5xHf1OBi69XO9uI6yBD6R24yQ5gFFQL
HLyfDPnVbcI30JivuRdc+LbNf89fg04arIbzXjM4Af6+waQNB6cyjWgXySOsz9A6omg0cNjGaXqp
ZWB/7VIjHLxbRXxCWbTWXUxDrHcZuhBXoMsIC815cJ1yYue3oY/wUZ4UCbsHCBtMzZr0eJgO+8Bj
x6bgL2TvOBSW+buxHVMbXSsOIPh9wmiidau6ldmYiNlggHQnFe0WygINXYTrR+uq+3Awrs+jR4rZ
FBVXj0QraI5q8Jb6MCN/ZQZaDRne4Hodp5fiMYT9L2Y+PSvaMBoxajB59npUgaxEamlM1rMKX8vY
FXp/SoKazFpnGUky3TrlOD2b4B1sed5Jsou0YoOjzjZF1Oqv7apbV4MkFtzcIats4b5YQtloGCr0
drWKvTuzeAzGk8UjYDyFF/kgFCJCXGQdhHp5Oo7XBRQO1Gc2gjT1o6yxqTQV3IP4MGogD8ZGA6ZL
UXyMNYTO6FaSSPkT4aEmPMy47dsufCSW07tqUW2E4tfUUpak10jEuxLkdHL3rrX6WmvQcX+I4DeS
DHyPg70/vqd5gGIwm1mFsenMlw4j9wpP9iC9HshragWqEAwFRoDpbDrB8J2a/u5RfZKesiSZBs0L
/mIYA9beKsDSPMFrQIf/EEZilf8faWfWnTqyZOFfpLUQaHzVPDAjMPhFywMWQohRiOHX95eu2122
7DYPt7i+PnVOHadyUERkxI696RETOdT7tuVWhgK3H+nfTXSsRuAroWwdXW4DhTbRsq8ppOl02DjH
MlqrJDHL+9vl/GZkUCrUUbb9kHUifW6ryF3XFBUAXMjtKb6dqMrgMBoKomDrly3hzV0FenSwc5gf
1if4I7RgS/8TbzWnXdqq4X69dQsUW5CIGW7OgXY2fSH9cAYmIVGkhFjZQFdBLN2GZdTQjy87Okw0
/pmU/G4dw4BnVVfYyHHQB/BkEhm/G/t8Tk1bhmD1bEAHce7Qdghv+N5sQZGV+SY81qKtUWQ5xPk+
nekALTcBqdFTrfdubTBIR/xa0SoGR5oM5TV5Y1mj2aV6k7Yo00oHWLgypVsd2kTQpMg6Wb9WaYoU
isS0mcEng1Dppj67bZRnqIFV4BLqfQcpFoN+Ms1dt4vRET3M1f4S5GSjyf9sdPCmMqQFn6K9L+fM
RElICyrabnZmPs9Ef7RxjS7ZjYTq/fV4y4PFZZv1dgbEFVfNv1VlQF8nzSBwsIoka3qgww1myKCE
UlaBq04IP1CCdiouG1vjQMiDUBHlHxkaGgHLQ+xjz22ulp87MMHAeBlqJHDIH0swC9VaGR33KNpl
sKdhkiJFivR2ZLYjfp2dIwnThYUPBfX37VzbR0D+2fUD/D88tVNThiC8gmkkDVRK5nuu/UcZBi6k
k1cLmBoOVZxeQWnW8P2XNf10nKCO8aGcX2pppLYkd6dXw79d5i+ZTsApbQ3xDAJGvjVMTaVe1ll1
q3YiVC2gd4TRqLJ2e1+IipTpB8lOEw1AA/UjOCRB321JKg9bl9nfj/HTH6kgtDsi8wSAlULYd+cA
Y3y6vnSyzeSYQ0hmpbwFHhTTd0QIlb3/91i/pA4YDJAUxPKmZqifnuqLq5WP55uZr1abSeftbNp4
lvEFTUIIh6FWtrT+ffH3eD8AUjIpcsJapaUaHRN1kIZrP2dXA1hG5z6qhyoc9O4ZJiVLI7lHvGep
3naAurUmvWmwi2xcqMGvQTmRnPPTamnmQygtAVI8uAnJP6ON74/U2PXLqYYXQyu2aAViBk8onpLW
wZsIG3iHjcbgxcC2cxFdO2dlBUlMb8XbsJcqr4A4ER9K1uGmp87fS/XL5ZTnElVAACVqG2De93OA
Uo9xvm3z1eQ+zz+utNqCi4UPYOPAwtana+1cWZv532P+dvTYFgrmiLTpHIjvQ+JNyzyjS7lflqgW
2G3Na6kgotzyONIAnT4qnXyiML7fgUXZBCiEQSWSi2hjPDlV13QdHK/g6W0A62f/oJH/I01mqThp
OuGRJ0r9delVXchMNiend4Lr4eZf32v+E8DO3bwM9KfDNUFHGqQ7dujkZWd7046q4kk9vmX3JxTR
jrsPGq/aKDHvEkxzbZVbD332mxHh0xFkLWlsX7/+vZTkVFms5uQEsEKjottRyLk3FvNqrltXFDmE
Fg8MKbR6dNBgx2FZ7SOcW2ip0+ubQoKnQx0sSGZ1/5q+XHZDUIMXCJV3pMQ3eyQmtde07OeIl9UH
JGA93bj7HRK2sO9eMA6pD1WBfZAmNz3W9u/qblChxL1tyUiF2XU+3aFdQlDkGUpE14qkwSkbrajr
t1dwGUESeV77cv9S9Yz043jGsnHKCjO8pWD0aP6+IXyboaDO94wYtLyjQwf3F36VyG+Nm85p/JMv
tG9tgVj6CDN3YJKTtx/b8gNGTqfAh93qHQ2mXGO1xDjAOSvhyTu+rszXaserc9LrQJDX12dOGamW
C2R6og5Lgq3F21fl0QGK4OP5uaqhHqVoTBc3lJsHLz+6D29thvZ916hyKaAzDGqGpOOpNSkip/3F
IG6hFwIfcpSSzkQK9t2LuxruZvJ8PYdroPagU/Vgh097+sDoYSVcYGt2gF0KDLv2KmfvROh9viC4
EeeeOYSZdLqa3hdmkr3KAwhW38zJTuDDUMk0nkm+pb3iJRvvXvDH0kSL0tGur7gF5IDOyYPIyOdM
l/PWgGT0qA5lTx+AGrE15xrVAXxfdQgRQ3cTptGlh+ICTFd+HcsjqZeGZ5fG6/6ltx6kC1TWo5Y9
H6FpOaUDFLqipTzsDG9+21f826h24JHz9oP1ykpD2QJ47qAd4AO96NeIwOfBNdxFWaQNIXCzTYvW
pvHFVXxYWPwy2I0QCgmqwc6ng/k0PYzy5ywyFmvv+LR/zafF9AznKm2zM9lLI8Nfh5AW9C8BB9Ex
3JtPIBlLXSmRulcaKp8u0TaswjxIh0Z4DbaTu5NHOaAoehdcGpIQ/xki0M404UsfZP2be3fuIaRB
MdFj2HrRPdnKo2uc96S+PtbHAA+82tV7VXB97QQkngIaeoOjk/Vh7vf28ABYaiw/IazegwkmTB1Y
Lnr59O4fuvDu9K+O2H8MTHyblq46LnxlqNvQovhKSFhvpT4cMmHmktf30i6n0dEiQCSGn8XAfaft
4WlewnzOnuXjfHyb8VqDlhicqMX3ob0LykCNy2cSLBEssM56svKyXqefh2evileDfYjyYqT50ny9
qAdnCFLpgF9N0lAfb5+gy6riV7SZ7WuQhmiYBNsgD1ueET/VgclFg2+pc+npAcxwQe6modpHIzoC
eWcr7qm3n6x5Qj0oAoin1oNjzEErnk1bGV5tglZ75e16Jyg8ZSt1/CrI+0Vf99r2yV1zsrKgHiK5
zjMDFPeQyEAdI059xZVcCC/8w/Tg76ZqzMrIQeHmUWkrDmFduA8Ob/egtQDAanMyvSqgE3pWxbl/
8aCOtJFksWBs3QLTvIYH2+Rz91GN7wFPykegbrvVE9U+d+vRo+AxbVpZpX4Vm31jcXyqY4kdUhEF
NsLV4OCvveuTEWrDPeyosB9aIJfcM4wLk85Q757izTTt54ON23GrHi/roDPcuVSCfDr2eup0P9pE
u8ElPgVSdxfQlmAbnuRP6H7zbwHk/eEuRG6+Cy+4S+d3bDoHFIe3/KiVy1/0isG2t5+Wk32v8ODg
YAy/HR97wFR6a1cLEFwP22jqWGnfHO79jn0Lb3E6XvuXmP4i9NhBiQfFZOuvI7hPQgmNXwLiyS2U
Is0r6fywuF65EPBZW7sdtLpG0HnR/bMnI+WcQ5ixddsxGnqLU6jNIQz3UUL2d++0FBxqy3w+L26L
YroaGJJljrOpNJN6q5fbnEwjVceB/px1b7JTu9uZ8SZ/FOEBU1S7sr3zbhOYJT/WMQ5UJQUgOFsL
T6ngBPlAydg5RscR8LLNSIlbMTzO3vGtMywmpxBxs+ja20TTF2gDQwMt9bZnDEwfIqZeK6gWqQsh
rl3x+xNUla2F2dMGso/6j3uO30/RKUAIycm8rc1lpb92L0/oAbQRll/58vD0JA0vYT27hGjW97eW
aAqR/A3aXi6qyt7BO3ehvB8jehjv/Q1RjLXt3QISYqHk7zwEMuN2T0b5qLfpHr1TAKYI9jsXyoaQ
kk9YJqcQNpYIiutpPqAxNdG7+Wtn0h6h77GLVcAAK/jOvGuvZIBzcHDbPvqhMIvSEdaHDL6rd9UQ
ZfgYSddgM++Ea//eY+uss60jFT2/oAYAfNw6DHMPfix7FR3cK14Ghxee/JP1TmeEs/YRpnA5oEH+
2u6b4abXire9jb3qQWcbbXAAkqW4NIQ+rabnmOjIW2Fmt9326P5GC1Lam6XW/kU7o3cMu61/iO/v
f8c6nxejf0OdT6fJPUUnY6d0gDV+Xqy+OM2aqLndOWpp0sKjQJipDlZdmAns2jl8wOcGdYy/9U0n
G+jhITjbl6i0tFl1dy50n3IOMuSuYTx0qUTnNSKPUJ1gXkhC+6s+Ly6JUhcmQzRonE3mre7uGXZj
GACGLNzxZf/SOjqc7smqdwRyHRguLyu8O7v7q5SsH2TuGpWzz5nqMu0kIiGlA4pp5JCJfdqlVG3T
BCiTJcwQ3Tq91TwLVp7sw/LB0d6FwoKWg5wjgeJC8PdaN64rP5+gkVeGQyq73vY8AfyMGEyMqAs4
7/WAw95YfXoTQbeL+M1Ww79H/qwKNnZZB09Nig5WFqAqjdAITrbz5VYycoWjqx3mjxsjKMF0Z74F
D0LAO2uxmTOI8YS99REie3Bb+35D+Wf2PEBHgBcMmhUamVNpt9dlaMTMREWZw1q/q3191Ho7eI/S
59/LLz/Hacx1c5aMtC2fzcQcVANc8+t9aV6svxe00Rfzc5DGTR/i8LspVRczISZsz5QlYOTMN+As
om/wZT19MJq4x/7Yvi9L17hs7S6ZuddTpnRbnpCQptRJEHDta6EypDBRPdO+2ibF+RCH/T2B+88s
ASYAARQxNZDz7xG1kWWmXmsHM1F623c9ll6k5/V46ypj/QEOQkygOcFOx9AVpd0GDamLs/PFCnW2
kKWtt1sz0Xqr8OJKY3SGPOVBXUVs/B+DfKarvwxy1jtydQelnNyiw1SbIEIy/HufVHGEf4ygtLEy
XEDIAjVORb25HdXjam0mxzkBWnyayoPydRPqr+3ZISLMTyH/djeT3TJ/Vl/5990QnZDXw9JY7JND
RDyXExwcBgcM5G6gBRtXGh2S6qWKix4tlZE2X4FiOww2I70rTXYfV/766mBVvUep+0Zu6T8b/2Ui
jQNXFceLvL2tzKSIqT9Am0DKe/VavEO4Bq1WQatx64F5buRM/hkSJN3n9U2XfzgiQz/ARqTejKTq
3sPjAsF7ByS1o/v1WNC0Pqjx/WaMNNVoG+xTi3pOI3OEKHt23ZPRSriV+UWwmyI84eWOvvj7RDQY
CP53Vv+O0zB6W26x+uFyMZLSgg2d4LwYXYN8eozB0AbIq1swIZM77Sx2T3+P/GiCDSuIUsxd326Y
4DFEZiYgJWttglvwyLM0Eq//TJDGKQWfQvqJuuj3NzdPTysBRjAS+Lq5pZV92Srt5dElngsPntJN
H52T30zF1wEb79iuVjZrqVwbST7LZwX3lKtX+pm/jWULujzen8pHPyDYeY8CiF/38uvIjZeiWN9y
My+Z6jrcDCvH5BaJrlcXricXBYgC6bJ1jCzZg9a+z4pi06iAEAPDpFJyJOf2fYWV9lVq7WpdTyhA
2OdeOjTHJocWoItzj4tnWKN9Ei1+5ykLX4x4563ilcWlhXvHqpeOj71TcOPuow+Jv/y/z9hnH86P
R+uQ4gRATUTVBMIYh4o8Z5rqySpsR0he8SgbBxyq9dRV7cqviX7/yxEb71OZyUoKia6etO2KKJX7
LCmD6qk1lN3a7wzN8BI/OnHiQP01ycb67+T2XkFWyEhIl9g6Vx2ki8K/p/UZ+/wYQ0cQnpxxWyO7
/n2PDahm29nmpCeE3VYdr7g/I3VCdJY6aJhxTeNyuxDbHG28Q+/WK93UEdYE2gqffIaNOKfL/c2C
mcYqvHKwsloW+tbOxb5Y01tAszLZALJXTmVLYSfc9i4xv3KQ2AhOLuzZluR1HoVIv6TjuFb8O6fG
63LfqvV+ZRz1hIew705KmmT51LbqXvYg3d4RcXNj9QzAIWBiAZ+BWW2GKffyVhetSks6nrJEiC86
vGyS88dqbk4QuSxGMBgmQPs11L+6CrJeHzs40eblmxRt+1Rro8rXnqqpuViP0vHfG9to8fg0j7y7
0CQQ8JoUhhrnFT7/fd2GfDJJezDlhmQJfXRVyBUB0iOLsp/d5ouabEZqV2+3CAmkB+OLosyPpfky
fuPwbs56ddLolUxOH4JrhjjjNCMFFGTBZsJVTVncelQYizl08XSVeuv46KOFk1m34O8HMX45DXhZ
UT3ioim+fT/h1aFlXovVQUuc+fzZG3iDwckeDCA5sQYH63WQW6EXLsMw4Uhb49D3l29jy3Ldvosn
ce2+HQX2KOCfaG3ZU9We0mAZOKMth9gJnJiX3nlwM/7NuH174sbSGWfaSzu7vZZApebfw0NkPp2m
UHzkySo+dM0eVPUmd6ZHMG/jF8/9bdyGLVD2BwUh252WzOMe/7BSg4TlGTx7DpkDx4l7896z91y6
vUHyOmDl7tYgtFAX2lpbq7tw+32yBRFXSdYsEktmR7Y7ZDF913Ijli0aXaxgFI/+3uGH69V433e7
3CyommjJ2d4vRC5muG05nadO995P5+tgFQvOgslm+mDY3044bXfcLOH6AJAjjMOXqF7tHNb5ztxo
iTxZDetkPTm+ItEwSomib08kAR94oF+NjfJPE7AgYvi8GX4ZD7DxkVZTRU1i0+pxdF81+5UjrNnP
bxjgz01Y9PmHgzq9WR8bLPCjrpPP63rzreZdEr1jKlFsMyRYl7BEr9p3letSiTqNRuqm7cKhFR6D
zK/is4fyzRBNjcAIV0E50Nydy+VQiVdT84HnavDS/WPgRPAHGtVsAfMRp/nLcsBttO7czqaW7Kxn
3UIOxo5za0xLrq3b/lN/OvmYPdjwXy6lkCnA1SFT8ZHpTv8+Yme11vPjWUf8pNualcE9gM2li7ay
f3wQajaYAcTcNNYXib9OC74DvckMYGykdmEc61ZSIySdeefpeWx8gOi8+bebW1aeXM6lWa4FWeqT
2gLXRMIYvMMGDDZoGprKnPLBFbaB+PznkQi2FZHFEcvdeMmkY0HAvTLusHGjjAE0xKrf2hdBX3kz
AYlYHVhGbz7Kfbng16+De2ZpC4PCFgA1enX0qTJHCBe9GQVwk0dS/UoX9SR/P+Xj4t0INqPMsCD6
uiJ39Lp+xsSlLffv/Wv/jKcgTBToaTiC4Pb4kYs6mqdVnul1sq0tZImyJV0gQAdulOldKEsjZIBi
ZbIawM6hTPDUq9mdHLEUpWRAEYh5bY/JRiwfPJQw5t/fKF0zoTnQFU2XafBuHKqLdpbre36sk6Oz
CbfhPqy7RrRNjKgKkXF1AHk7Hd/0VYTOdL4XwzP3RZL4WOS/n6Tz0/yLJ+EGTDhjwEbRuJkiddMu
NiueBOlduhDH5Qi9na1sXSe35YrEMxcrpMAA17ODSzVeD5T3K2HgtDUvk7pfjfbPMn+yso7LckAv
cOsV+O+K0hB6GXtXGp6C6cNITzzSj8WjVUhrK9Bhtppwh3O50S7bNK+TqkP9Ht53G/q/1QQhiha9
LBxNPMKLOpPeHyVcANv/NjQgO3gf6cr/wRSwP9xLvXUwzjid2tt3RdVtR0D7XlrzY/fsEgF/fu3D
1D/ytX6n0y1QvTZ1LM0u3YIP1OTK+KAaVtVBG2Kksrp27hd2O9zHTMFEAq+yqNFRvG0NdRfgoE1a
Avk8IaknPojq2RS9u3w5amRYgNacl/5LNJ2+kANHs80+O8j1DRHwU0et+QUdgkBFXqeXZ/3VEvhc
UfUN8uqqNZvNDBvbwa1ZfIe16kE8+MsdltPFPR1ssdERVLPfjad0v5rVbX+oE/pAPa0nd7cL0k5Z
lLn5UoDUrUtXewWecp0+zBSowjY1jgn9MXTJQFND40IzO7Yx6TVcS8hxKs/H2tqvoNyyTzOTnSvt
W8/gbD8Z75dFh4LCswHnMVgBiTOeIcRgUfFSKaJQQb+AKxGAGlhxgb+OEOOixUSDaE1xaU6Dh3vl
nCWP2DZfYrB9kqWQrsmJ+bo3LIWrDn3qFWROts59iVpEFyUrZcgI9367bfm5ux8Uy928mh3v9naG
1rn6oU7rPnld1G5XFtJtL+WiWKgf5fAUS6jn9OnxqHRb/ji9U9SoR9UzrhbC9yPipyhByxZmeosk
vGiYRuzKuSLrIFbYeIZkHP2kzSS9WIViXZbXueiwS4onBCOuyXEo6Zb+1J52UKfudUzLObj1VH7L
EREbmoPdWB6kL0YfUZELWtmLdAzTP00w9x7KFzqP9IbOLGrwYBip8Q4VVN4QK309bC1ZCjrvcKUQ
vF6VB+fr81X/a48b/ukKRlS+ZvU12bk0nPYvPrX/j31X87PA9E4u5AAeewLJpqMHYEKiQ1ebbOM3
8p1hmlD/ptR98lYAT4brl/UTJcGwttf9LNEs+C7duidqseZQWuyn5pBG/9gM5MEubvdVlOeCQ3wI
HljjX5wVZ1b0QRJZIqrSuLasi+KayhtQSjDug/WBBwzJYDR59hQ2IfkxEd21d6NyTOEe7T2O1emN
u16y+aAUxqE0p0pyW5TzztHimnUJN+NqVMD4asF4Csj13LLOufewF+uzHaK5C3gy+lJbEBmSm/n+
lh/31/MhV3jTNh1bPrkIqkIYRLfY1qtfL1lwJKGvgmx2j/rkRF1b8MHTs/sqj9bjy+QOX4Lsnkiw
Hd3jdFf25CzorCGaCco8ecg1+hlEfX9WQ9YAkQnPK7j6Gpf3epvv5cOhfabGgG5yRtRRAZTllriz
WjY4Cm6IrzCiC36JpOhVSVW83pAaO5hRSffPjbCAksttUBydCR1Xp7dXE+GO9szU7TckcwjJ4alw
bk6Lz92FQTFYU8QHpOsj8rxfnvFYQe7pl/hIDH+JV5AtsId0NNUQu2EVRv2XSbV2ds4VcNq9axwB
bls5xcNwdhndT04t2MQfhriflZXGqiiG0ialqkH+Qm/39x0szeMJeZ+7khT9ItAH6bT4qObFDDTc
G801QJ4l6+bWXZiCo2O3E2Q9sB390t06RC7x9uk+NvvaKJ22eypoFDplXVSiPJBHcea3bZOkD3m6
YXuogiLYPyGCO7qNlJ7ml/hFdVB18Q1TlJXC1rCKOiAWLTlGsBwwI/id4XpQdtH0nFKxmOwH17f7
+yFQh6uk3d+HhzEUEYPMVxZpV+3vn9KFsZD6xTJ35cF+Z+XxHhyIGqAH2ZeH5asylhfFrO62XjqD
+3zdRSN1mvXMwXa4Hp79YnrtGk7eZ7p5cA/1eDuRx1kvm27CW2T06q6YUDEtp51ABgxwiVruPdC9
vSMvyticGEOw2SFCMhC7Z8/p+2pyHhE+6eM6qmLEB6N1dzdLe/dB+gzt+s2X4npuPFdzFitBpiPc
xO03cnGDwxL83WAbXsYAIDzdY9ah7Jj9NngeJYTLs3cZlsNL9zxXI4h2XDVqBW0PZHo/i/aDLFJC
aii5izRHD6zOLdoFp+hI4ng/KAX6a1THVbynMr5Dh/cQ1qCvBE5o87p9HSTJcjwe+2PAObYVlnZu
ydw4S3J74NX2pPdqT1wASQKjZGCDuiTDxZXAEr9eDkRIcXDPtg0JlV1Ys+fn51fyK+I/W2aWd7Co
VwI+0C2IrOYSRwrxPZK4SWahx0RaIVk7g8FctY7O2Ya9wdYdKdGd+wIxEh/ZEBZjx9d2ztIBtCHt
5p5cnBR2XhudiLtavLt4q88fm1sb726xkdbZz2EFRQTWMxzktpnT6yvMy55kcTIt+ljIW7bAH1TO
jMwUs5ubJDh29huoAiIxiYkaYdEryY3CAgzgTcC47tbrzppfRUXb2octW6yK+NutserojupgpYOO
tX0DwWC3/JnQdJ0/P4vMU3KykoS5ZvA55fYSaNLzAD5A/gZaX9Y8nrMAunWYgW6wDhZUX2Ox2FmP
L2sOqBfIx9m9gHG7O4qNQKpFew5zPthLsc4kGllIcCXWK7IxWLSWzUWZ+3FtoRhlpx4sTUwJ/NqE
L8cci4QvCqpj8btiYitv5VSx+L3CHhI0Wgg9u+I7xAt89tbN41JC1Lm3FG+xtZ5qS/zIpwVU56Bv
6n7LOVrdzEpOdkKkGeURKgcklu9iX9iJHcjxggcVI6wQgf7cGWfpL9GsFoO8LceZmyyHw7fhk09+
6Wnxsrf6i6sNppLIWCC9ao7L+J9JimTUcvn2ttwHNULXw64wvxUpPJ5sz6ftpdYq2FuLp+Fy2O2/
oFEH2gABOOvl5lw+P7L9klovL0CULAh07b3dBUXIljs5Sw7Ls7MUuy4elCV+0/j5yJha/agfRbzE
RGl7nwZR+xKYoc5HDVNbXhxi3dnYqCWQFOv3Fyhwi8+b8h8HgWD858/hwaJoEgVbMC+Skzkfk5U1
3TnTaemteKYFQonu3aZHhnz61VZ9xXoaholsJahmsY5iVy2fc7p3h2PJeubciqVeOSUPXltvjPgk
nD8tRMCGmLnFzc5+Fw9GBR+OdgcFHKttrQOk4vlT8QFY5G6p32QeWCtfd/QE8CUvdniK1fAcpG7m
iT+UHAn8WM73f/5d/B5Utt4tEAuycldgqjajlgU1v81UFhtLfRY7KL4OTtGtojsAtTRASyLcBsZA
4+jOpFERnrvr0WaJLNTIBFZHaNtJzCHKbENzCAK7PW6RVwJ5tnvLuxg3IVOaW/vZbqjEtKh7ZtRO
Nv1L9/hySVqg75RYC04TAD/PAhHXjuUehPgDo19H4GLH+NvNiAYn3MliN7h5WXjrrser8To2BsVQ
7q2j43Q/XnNmysGRDN9qdoy2U0Rp6ZACNXac3p7ag9Zk8wK8vFctzSELhSTQ6QkIWwB4ltI1AGr0
r1/5XZ5eXmhTZVT766AEenfsrZf7ZTqmog4Ep/JwadE60H1Oz6QdCDTY6amzKF5NkGHp0zkO7sP2
uFr8HXCqP+/SUL3RBEgoRMiJwsR3x38BAZ5tjQuOHxM1mwMewGigRP75ncwapkO8a1R7hJV+41Tx
pTjov1j7T7sg++T5rcnH1h6l9gepXj7Bx42q1cfH2Xp/xEXYFhFwM1KhC8UUFDg64I1GrKkeL5J8
3lyVBJbMuTzI+9c5OOgoNL2ju487MQWG5zLRgtKhNtrv+DUxP3mJR+gi+dFzNDI4myt6RXfxHB3w
3fnLri8LxOkU1kKvzUshRYeh9CD52fl5O4D8RTSoC24lUqCN5OcJjP8aaSXGtC628Cl4lMHKfhUO
QJjClYPzHi6eavfsLMgKT9mYycfHxRq9P6pON7gpRWbw27M0kzDrzNhfr22eZTaf0Wpjea/C2Saf
/3/COInjgt8v7OVwa/EgLWtaeAUGIvceVUyV3w7xl3XRRNbmS1J4m7ekvDrxLMINx6XVu3uE8/HN
5tezM6HIaJ4kSPFiHPGnHOMN5rQIr3b3bi8W3U9TPvkYPahQKL8ekX+3q9kxdVHlbE2jmJLMnymq
AFUmFBLGmThHvE7CShu8R29DvJzbjybTySj4SO33mea+099pIdHmj0znwWN9rsaPN+jLY4kKx5fV
Ol0uraq957FU4jURbIiP+fkZsDxj8WxhsrJxNBvP94kCppGw4th2K+q/LJ66wyFOkf+OMCbBSe+t
iH+CyUhdCN/y/reJMn9WXL6ftEYOqTjV+WFbipNWEaSJYG3HeTOJm8SZxw0Ggg91nFvPhDriDzNr
KNztUAQKYs1LwAscyCgb5QWQAfHcxKNi+YWb1NgC36eMRfGAAgrvy816f2cDZsKW4SEpZ29t1FwW
0oUELJUmHPU/vro/ne7tYGM/2KHf3y0KAYJ6SaSHG3fU9fpetM2d0UnmJcGpiCw51ihdWslyuRy+
YXHH48IWdKDj6INUFEiiyejBsis/U9Qs+5eHaLxUx9N6u4EQoMNLNdtZvefB610snPkZQoszQsy4
JH5cjolLfL89WbxgbCRH2JsLZ3cDrNRw31Wi4UcFqd9f+C/P1vBa5QlOrwPNcMmAOFpsMk0Gn9+X
QzKp/pILDKr2Vrfri8pYfzJlld4D4vtYhObvIja/Ds0HyZsGg8h/TKImaPER/sIeNVxTJzvub3Xa
Ydsg6qWKehdLVAWl3e1ijYk52aRR3LHiWLzdf78lv+wWze84RMpHAG4/oYJfXmo64s+ISeZqclvZ
0tsxbp3R3vl7iF+S32hyw9Ko802Bob0xv+yodbJ2S1KSNpcB7jGd0S7UBvTAAoeXH/i63+bzdaym
ez3AkKldxVj+vdsKD+HlwW49GqCR8VClW+faOjOAEtUh8t2RNPx7uYQzbpjZb6vVcNZqmW5u2X6l
grG5uPRNOXBfccF4xBQsnvOPYZr14ex42Jxvd+Zxi24f60mevK2ju/v3VD5/yI9BwOOSxIcjBI6e
7y6j2lyvSDGoSkLO2NHn0MAtjzR9GMGjEOcXAAuHq0PBFRIeDlozrLgfdynbohPeYeHRG+MLeMbY
h+L6hbvSx8Py7i9O+tuADTMHDk6mI58BuaSr1utYWBOfaxO3u8nswTI+GquxjC0NRaDthbFiDKpk
0Rq2rC08fwuD+cB8/xYnf5tXw8ubuwulcvgwkpiEJg4d5XhsJH572e2LeD2exQvCskdu4/85Kv9u
YMNbV/XlVEmFqSSbbic8944kCNCMjtpOu//3an7ylv48lP+OJFb7i8m7365qXaxTdk4knnZ4Sqp/
eMbxmHSC/+R3XXFPn0YTsCePwt9fClvfz2nDFm6OtwMd8SwvQTioGBZ4SbbiZfrx8RDo8usb/uWV
aJjCW1aU7Qv5bAA6IvAZJGMOKLkYd2+9P9q+tjiCfy1qwyy2jnfoeA8sKokoog8RGj5zfLhXPC0W
ZGJepsHf2/ib1/x2UBt28lCYBcJSjKj483dctLhMAHQhuPuM7wjmuEAI2nP+x4ZOJg+irV8dgSIj
2gamR4ML6fsxkqtyv1NKTQGylo+vwa5t7by/p/gLaFl4zH+HaL4T1U1vZZBIJNxKRKidjJdL1/Qn
REp/j/RoLo1XwrzttvWVLnoupTKX+ERwbM3/HuJXG/ZlLo2Df0v1+wmhI7breUvSeT3++8f/gsv/
jC5QUGpTugWC/H07OnKN4EEhK8l2uE1IfJMyq6w7fY50qo8f1qd/nw3gkP+M1phNcarU1qpkNGzI
8zOvMZlHcnLcAP6e1q/BALP533Ea73AGg26xyRmnctJII6XcoU8ysz/+HuWX/ICIzP5vlMbLW2pH
CGXStpLkYxWk8i7Z0Bf63w3ReFtzNb8eUGURYRPStoNdeKbl9O8hHqxVU/pgLW9S9E9YKxLq9I+T
RQZgaIJv+++GaTj+sgPiTQJikuQvZdABRK4+6x/6UHX+HubXPYGUQzYgUwZA17jLbfL8qitbRH+P
70Wsu+mOZgHjgSt8NEZjKqq+zzr3DmOcXdggNg60Ny+PxEh+3ZUv8xCO44u33a631+NdJd91nnW4
ctpFsgbaTM4pur3+vWK/mUtEpzTWjF4wXW0yMZ5r/bTu1AclkQZ63I6K+ALCaEoH+YCa6nIdt6h8
P1jBX3CFxJpfxmy8oKgctO6FvhMv6DHsCCU9sD1wUdtUqnuqK0fFRF5s3FNILpE88+LvKYsXs+F1
v43eeHGvUBDCzr/nkHRFqvVq3+2j/+iK+FtszeWUAi++riN6Ur9voZyutpeWfmIU5+qdqcSROBQV
mfFQFCZIhbU9ChoWXmn29/QejtxY3bSS9NuurES0FD+/kiakglFQXKusLjEo8Avi0Iep4l9s+7fp
NhZV11vwRapMt3zR9pRAHp3Tz/v8j137sp4NW6iWu5us58yKq4MIlZ5PxJ//5KSIsylIidSYQSFH
TJESkfX+YF1/S0J/nWKzE6FDsiGXaqYo4goRHIrs/dW5OxJlQfI1SKeZD8Z8sKp6w9bI+3ZxPUkM
Kb21FvsX/YGjfPTjG2YG4vQ0bZmfP55SJHp3D150ccb/2LNPRc4vZgwAxO16v/HzW7NrDLYuQnfk
78P+W5rk26Y0or2yLs5nVRwL7aPzRMcxBXeQk72DBFbMaj28iSi/5Ed1mLI6nf8h7My6FNW6Nf1X
zjjX5SiwQ8+oqgsaUUAFe71x2IQoNqiIiL++nkl8p77cZlbGdmfu3JERCou1ZvPOd76TcXmYzE8E
4FpuXrDbTWVUar8O+rNs1O3luITITvfiHdrX4TKyY6eKHp516NFaiUhhL7crc8itkX1v3Q96NlFH
WDvFOCE4QWMGRUc/PlupZtQX98SCGCqi7+v9lza/BCUnGzXatYniZuvmaD8uT/eL2zoL+K76Ilw/
IqSmlDuaQQYCWHe8aqyrkNnQ6lopUNRo5URPL2LkpYGyUGn9GlXMGpJl2CFqqzBzKVUejAPFsr1+
TfUyHH5Afb5yMKoUQikjN/T0hbi+flL0W9oRkcMaYrL6PUem1bgi/6e1D4y/00wGsj9DdPd0ZcYM
F0qFl3VZ1a9MD0hg3XRC6LX3Tb5HfJbCM9NtU+MQ66VF2qqdUVNGBVNXEZNDtidhxiqSlyYlvLNZ
hkWM6p9//4pRino5+U9d0N9a0h97VIOIw9gdTZqgP+Hf5ylqXCPloEpQKi852GtUXfTFDBTYnS1I
I+hpSfT+umwICj66dUdUzaVrg/6WBaVg4HkpN3dG/T7fm1okjYMv+AYb/4sMcgOMLIiplEME7wAk
14OzkBNG+1YH3PL1jaDbNHuFfJlaSip1FbmUPtoyoW7z8/wN9acRFIXR2QDLWL+YU1XibQegGkIJ
gB0wKIpAfGdn4AtcfQBwH9gM1zNt27Npu+EbRl/FH4Gzv0CTN6np+YAG4IuCN5MFcoMDgO+becBT
8f1fiNtw4Q/9ixNlfL3ag28g/4xDoTxpQx040X3iAZM/9WMn96vDJwD1xt5Mv0kM5LFgSWAfLqoD
xo443HHoXpTat+6MK8aYv9vtdqid93dXujtxiME21WvmZLvbgnCDcbf5GrOhrVQPlha+K4BIWwGn
Z0wbXw+2YSuQSs5uKDDSMNhBDTBTV+ssB80aSgdNs3rmp08GEh1cwhbXQL1hIuyaTB+Cc0UWZ0Y+
mEoEnz68GjsqrE0zQ5VIWjy2u+AnJOxP5SrKqnXirjq7jnT4n+FBAovvmIkdeW/ePEhVryc6owmZ
O3iflTYVb38peOCcSEbgJUb4MvKSfqbGDe0T3Tu4iFqhBI/4z8k4IFXDkjl5BzUaNwrOkE9i5L8M
iuKU3HPKx0f98aVSK5gyM5jloLL/d0P8J//MBBhaKSS0o5jx4aryMH0c1To3FML1d3K42nViutRO
0Lo6dBujV9AcH7xS11daaOc7e0dEKNA1Rknm71fyp4LOP67kY2nVvK4tq2eu5DpLdtkk7yULJj7d
UOajbQKBQDIcpvJERp6hl2aUFOO+NNJMV7ZLqBqze3CtMgRWzxLjyFJdraxm748W89hpmGBJG8kP
K/eHHuAG/U0AsGTgaoP2iX9uhfedgXiNZYOtAA/tMNiPSrOsV3Nf7eNXGMBPmy+v6MbplW4Ncblt
hLygosPau7RfUB7Vr+PwhAwt2G1i1GPzti7D3ABJolvlh7hZ/RNeJSIjDCGG6U2jx0d69artq6Xb
RVVH+1FzpnppN7Pvo/MgX9FWYVfQbApbldFz00BHjdj2oDfb9d55qqGT0Bi859XefZQNkgXaWgyW
+lJxKUezyq4ev9rvddg9ePV+dbPsl5nLi5NIYGcfRvX+sk1JkZk/TziCbP27qw6SzX5yhm9bcaAo
ucgYoFSVePQJ+PV1yW6Yl35mVxD7aphVPR7lHm6kttu371bUkm/U7Lf92lXhWTJtfgYlBOqYk9uN
RQoVMLEa1qm9b1+6pTaCZHajp82TdTKpO1Gn0St18jVLWxn9sGflGX94IZQ4mM0Fg1900D9W9qCh
HHhLLqqAVvISB7SGV7aG2TUaDYS/Zvv0n83nq/H4gen8fhHKyz9/v5gi5//9YnCVlXodpe9C6uaX
sO15f4eVp8bFwLrjemZleyayOutRbOjYexuvMhBm1NF663iecaM1Lpt0xAnh6cfS6PdEsN8uhwIF
Gjc0zlAm/ef52D+b97B8TNTReQLUMttf9SP9Gnilm5EROfTea470sWZC/UfhrHtdH7rnr3R86DUW
B8jcm8O02Tn3I0RcpsiFJlK5foNe98s0LuPmK623uV46UPggK/ZxxjfTh5XJ6t+KqsiaJ4HnPegQ
hY1BbHwNfB+fB63BhjPW82waKlibvJvaa4KCo9UhOIP4SKTwpl2O/6Tdk3kx+cu+xA/AkYM3bwbr
UR4rFV28pW15tvewpgUBCJrizaDWKmGE/6UZti7FA3wbhLXvBI4/OXeKGR7FzjGldGcodLIyL7gB
d4O/vhu0qPTmc4DkngPhjh8cD8f8Ubh0wPTDvbUbroSVJ8Q9BtLbMTp19GKAdZ87oS+EPjz3XR/f
/GuQ64qLcSHOpREBff4QNAL9YYbwmfdF8nPfZ0PC9r8984908pTvE0qSd87D+tgu6aoH7D9adxXD
1XD88oogP9TM2JIa88nYDVFQhNQnlAgXKB08fbHoEjGRdcfO0WLdedT8/6JuoJ1IZ9DBYoX57V/0
TR5/GcUBFLug82I66DFpanq4iKvSktWEdtlHDPJF4SM1aAto8kEsHq6OHq47TD70qe/GQTWPNUS+
0Rc3aR9RqkYbRdqTg2pvuteTrTpBc1nNjeuOkBe4uLJTED3FUh/1W//6BYstNJcwcRG3hUfD/Hn9
3qoV7KOanhscxa6U6TTIvc2CT6sYGuQxIS24ASuAzBVPWUEo7UAjIH8olALMHNWA4cUgpIH42JHk
+GocYTEQ2GS6Zv5EGlPLf0DIhPaPxAxtFY3aZ46017TSKay9xH7Qs2Iq1t4gWYc5mxg1994/oprZ
J3Yuw5dlWA0ylHDE+ZMk1N8vNLshDUh6LSzjoo+cx8SZQjfBopuJX9EwtlEnhStK4d8DTJGNC10W
hkwRC2+E9Sp02YNh+1QYG3qCNCD9j/RxNfS4I9++ojYnNou1Cc1UTyRkZC8tjZC1kS/LSrH19Wob
xQXzjorg0SyTljyDiJ3PkSJmFP7K3+1vQR/43PyiCFLG1ilob3wUSZR9fMui+lKB7SWFWfIRtmpo
tUgNupjjGPMLl2pq+x3298j2pp7UajwYVitnx154mO4wGK6sdiBH4oer+xhgURAvEGRAULxMA6Oi
NT4CvdP+dmJUi6YAL8m1uZMZB41khkKgLSG/CN9AUoLdE6Dr+feloZnsD4bh10//CO5OtXKcJyeC
JbOGEYDavqB8NSPwh67dzY2ukEGYmMvGgWruqa3cEu4SxmOEqX3pbDtGLlhrjLG4WWoQL3069TyV
EiaFb8mWJNcSfjNfhSFrsneUWcHv66FjeIKK+s29hLiU60PZbd6c/ED4ZMGwd+z0gl2ADSKbFB8+
CTBGC57a0ggqyMIGmGbP23i8qzXc/fBoPrWN//VsGHfOBMo6ol6amNVfPHeYXdObcjvREVcxkl00
u09PD+NEo2/deDWkgymCSX40r2WTyW1lLD/5eKvOIX3oCjNzwOWFwvVqSyJZcJq/qegkl/OCVLOE
4Cwk71XSofsxJJlDf9ioUDK49t7W6jK466rxhO4thPWVtOU4Y373QqPMAeKF+p7ShsigFRRnYW43
sODyu9i9CkYX0jt/9NWSXkOn96DoJUrbf99Fvwc4GmxWYCMarStIdxR//8syXQ+v613dq+lIWTT7
bmrVhtlu/7CenfvonphHt+ZVUU52JPc+mSRdyDm7+x7usRdv35M6qONK7pZbR4nSU7BLMGCX6wt2
+QdeS+U3sLq41Cqj66Hg0i30EfwcSicm7z6f6cg9TurdMi7IuwE4nMxXu0JnsHFVjZKl9g5eFf2g
WQW8JdbH115tEpu7DPrT06vN8FrYU+RVUyeZoorq1X4qhX5Tnv5hs7jOGoLaTAMVdKz8sfNuj32W
1NJzOoK+JtRAfj1NenQ7Ce2vVeMoxyFGqPhinv71irDlEQ0QL+YBP3RkYYt+D9SKC7Mym4h7324r
Pk6qOEwAJmvpCzghs4VmB4HVCSXdCx5AXjFNJ2eD6NT36SLo8/Gu4MQZzSKcQGk5EYuwHn0JUHIS
uuLXAJuQpahqqPBS+WraYnBE8ZL9TmAHrPGiIYCtz7fQWnAtbIN4kzlxURnfcTbHQ7cr9+tCdguE
bTaTfht0zs3Fkz63metuexK393JTNpBOyDidx3zlgfjJQnE5jHbNyKSdp587s9m24tBWbPXo7TOI
qlcrD0OUDst4LmQskdqE7729gJNgZFiWbyy8WdDIY33rBkkbVjjdxVYMiqQhAvRTFbf2G6hbPGlm
s1WQ5KBi9PGkK9pJu5QinvTei+jJVvsPCY1Hoz4lXcTP2kuvRD90HbMK5EQ8C4Zk21PumE4RwXqC
YBdZ8FeHRfyR6Y7ELT/NuPy9xPRxleJHfjni6quWJPszV1lqKwYqaUQJ1JuJp+/0nrQRiA32P/mm
32kqGt6Q5n4JeRSS+Y9EPrrVovO5ckxHj82zTKIR+e8ZGsUJkVyemSdPGtEmYRDTUOLcFs1W6CY2
AvnL0IlodI4NJUME+tnZH72Tf5+/3crgMX0jRl03UCN3a+0EeW33+NIZFNI+IMX8lWX6raKTN5v0
va1LXxXOTnCfkNaeAuDUtEMpLzbu7oMGlD3YBpbr3MqmGcIhb1QPUoO5OfGWZBtt0LxspsSEiXkg
AqL/LOvQsFyNDAU4ofswb5Na6z3SDqKV8eowwPPQNN6t2/puX5wnCcQUdCSZhv19kLcZlVJvtN7d
tHO9GicrRkvnB0lJrfBkv9ubf+/CD7uovV+P8FCKU+rWDG3ZZMashKD3YqGCsy79kAgxNojt+4T8
RE2YAOKiCabkZIQtQMZD/2oE7QCqEtuRyPlqQ9q/m4hjA4PGCJuznyVG7ecW0TaJOG1j4tY53rwd
Ydf60jroF1M63xICUQkaaFs3hbwzGqxjPk5CWTmeZRsbQKggzT57th4xY6Y3zRKC5EuyATqlJRtU
10XXk9hOAmHBfkGfZyQ8EuLt+/s+t4PJq7iF2aRBSnDp7/MPWTh2VD3rnp2LKRcjLXikkLbserlA
iWk06+mU+ym0/JkoJ5z1Vyt3xOhIQwFvJYlqiz7DQUSPw4HpvhUyLH4LyJsj1kzaq8zJ1XSlYa+v
ymkiUKAfDGy6T/K0hnLPfSCDjzS8k9AnioYFt+We+uROyKBr3TnpqQTcORR3+q1WIMPYQ5t3ItUN
+WagQiy5vK1EIcDIU2nx1ad0gfWOhnelm4yhdQidPSGbSQA/PYJyk2W8W5mF1iOLRoI3AOr2l+YA
DtVqdSXa8iGh99fSXQmfe2oTr/XmmCcJbXwa4PRBf0ZyRbrILdC55k+9E9rbU7wrL0lBRDK5ps8g
NLf2Rov0xeh3qKnK3TMhongKk9kettRkgu4uIzKA2Uclnd2o6YzXbQG8d9ayV/gh2SLyCMWTkbfQ
rmbT1Ml3AKnI3uuczH7FbLrkrXLFsjUE/sF2FTj/Rpr9BI8gD5AsmOYFEG0JMRO+h+4nduKIM6H5
SFRrnXfr1aKrlfeXH1xTpiw6BRMSJ0me0HZnbSQNvg5HF5eBuAiyjx1cW7lddss4p6Im0ZFuDpXv
k9YX2Wow0wH+l0NgGJ6Dyg9d+f1dvKR5rs7SJi3p+3je9WliThmhjRL52Y+3q9i/v3XFSzo3f9+u
1XWj626DVcXx6Gckmx83SgbTKNGLsCMrJhvebV14aonlvI3eC14SMMeaOLaT0I+KBg9/M3MnxNxj
69xB0HpCxUohjW7SbNrlmc668tyCwHVWRKTgIBH2n6RPx4u/7ItBGuFSOCCBogxQIrvL29X21a6K
LLxxtTEQW4TICPaltIDygg1ynbE4kho2w3ZesxVFN3eOSEIcWqSLbtjHUKREHtgKmHUYji5xGGUL
zE6b8H+4a0uJIyA+mbh8kWFS/Dqh3XeiL7HJKzQlEQ1+KmAzLua36uWHV/ygBjQb8SvMxXe72DBB
91ibbbcvmAhnmtiK3QlUAtgSFLfM1eKxj7RqcGWdu9dfrKXpCHQqxsKEixffLxv1iEAVemUqkxpo
mBRHC6I1pR/J94h3pi/DL6wVeZC8clpqCZk4D8V3+pxIBvtxplG3lzYCm0RtDxInABn2BJTxuzRF
hCGhFpX/FtTTV7vTHy1Q59IbnaUvDa+y+eXwUdmSxpo+x0Re3x9KWDaZuLXWg8zmoJcpDLw6ayLA
g2XLycNXyJwDhOs4X2IMi5dgRBiIsxipUfEtBWNEanBSt6MMyI+WWA1sPXEXD3k7oQeKLi0WV+Cm
/hU3wY1ilC273mlCRhPbRiUNS0Qn0lwmNnB73IbYmtndnFEDHh50EEZ7kOiSrr7eZtSq6iSNgjWS
o47WCIKBMaq6Hg0x9W1V73BGRXvwiELYnq+FGOETxvhMdy3jNPaGXbIGbwxAxB0y7cKsjkXYjH8L
QOFhtpp6xUQp5WBVzNGalROkacZyz2YBt+W64o6kwRpb6boE51JQK/wpVBLXRf8CxIpy2hDv1dTP
ljxCE7QUyLTANHHFTPHQWwKqCcnwyIhZnWkR2/MXDxebQiG0gOKYntGY7H1inh7VPWAgnlbdoaFM
zCFbU9QR5OqkFTw3UmwAJCIvAwkrM6yDq25Xz3ISqRSMaQDgMhgEQUUPgakgX59LRhW0rkta2Tn0
D3RW01RUBikLjQAUsfhH6xSwjuT3OWboYEaBSSMSpceQHl7wIFfeMKeCmU9pSl2XfInMM47INuqy
CeRPu4MZHEh427s27xtM2BaFo8UYsIOlrEuYIHuh01+LtUjbW5CawN2yzKnVJcTab5cBM1pw/2wg
SyIZCSjQ7m+5MKwxYgJBYc9AoYY7AAgeQ4orkuwphIU+YtlZWXp2BKIhVwjKFriybMb194E4iwfZ
TsB2gWrIXLozFBvlgT94hAzRWbg0yBGwgwGLoxarKZhOwP1tecPU2N4xv5i4f50vtu6b4yeOW3A3
ALhBXzwou4x69eCLBOG/P3hSM3kH9k/RsyrdlblTtsXJCuZXNu40+csTlv4yuWvRCzhPXq0n7iwT
bVgnI69hcg/W/8XXcmNHfsXD5CW/C/6wGg93w0bgvsxzr8vhF7gImYRh+2Jgf1mQlLgmYFuDyexA
JEqdKkoAbfCjJp/IzpZUCs8jSrTvmYQAinHhur7TSFYXJ89aCtKUG7mDUDGrPwmoFbsc/mNvphg8
6lZ/3Scw6c7qNrIni8VIoDw8OTGRzvHuA52RJPYJopijgjrAl3RUjcTMyZ3n+LncOHWU4u1lbsPL
jPyXKWvCVwnAZYGFXMZj407YdQxoY4lkGR+dJpTOftSShJvgvMBR37yDJhfaMNCjmhD7CZIsCOto
emk3BxU3tbm3ojRR4l3r1H1qDKqBYZC1yEskbKLyMbWZZwmJIeoUW9K0j3bY3egopjjSdn4k8eD5
sxXox/pqdIrb+6JNoC4aihuJOazBGVt45HXGRvCJtA3SodlBLoHdIkwIicAXEr8D4Mlm0LgYudFF
Zi1myEJ5tjxujzf0p+wu7D03IaHumU+PuVTAeWKQtMV3rZr2nMkzvudZ5PaC/iIApYu+wIln8G5p
YIINm4/huL3N0I43DUYNPfnbJZaX+wVA7ntPijQ3g/M48h9w+MSMbb5GCEXLHi9UJjima17si5ve
5fHPZlfkGYgo557PIlB76g9EX2A6kP8dyHlcE86p+qXFT3DC2agSxHIZZUBK4rUFNoAt8jQ5kd+C
OQqoCYEYktjn3KZF0BhMrd6KQNKb2+iQ6ZuzmBWiy46PdhYxmDQM+nYHF8an9TmTrGGLmnI0DUf2
YCOQhyATU/urw6plrFmjvzwgT8EgTs49rQBLlMNU49YpAnagZ+nk5aDVdVabPv55jEKl2lrvW8pw
6dUz9jbTI3HjKOnoUQYxRhzKWs7zpSNn4/sMFR5U9+k28ryOfTZsgFjV0XCLDzSmeWiqUXzgOJxd
vyo7lLbwop2pGlS6pa8qBJULOi5lem0eDAx1CQLgr4MkNSNC63c7s6+40XPDahojFnrEAzoVvphF
4J/ihLGzhLvH4eBHIPWw6aDAcxgSHnHIhckOE4IKs4gwfsMeBbepRD/09gBpzHsi83Am6lPa/NKZ
sjFekXKIEWro5dm+F3vR2azZ0xotM0RJnbdTsRFDYILYPTcezpK8SEGSoVCjQ5GOUVDcScr8sG5J
0IBDN6Qa1X2rVpOHV4d+w8kUURVRMUGqyiKqwlCPbOICtuiz0AiQ+2OLfkcuU748nRY/J1EUm5Nt
9m2yVezSu8UQrB5ny1pnVq0tYmXG19Vlpy/7kLvM6cOy/2W1WSueIUHbtxPpsykzOwnebQYharo6
eDtn5F/4GdnfVdZnwV4WZwfKLqEeLoBNeG0v50lw7d9JItpnJpsCrprsuqqJbRD4rUgdqCD4X0RW
EsOJKTtjhSnoIY7TbSD1x/Jzdx2fXf3ickYS7+Fdvm9L43tdakQuccNhcPKvzC2jynQwXh3GNlhJ
wLnDNfo8QLEhddOebhiQznFVJG4jkmnzC7SAI8fVA2oJ9+tm9Nk8bxdbCiX5RpsMWBK3JCkbsXM6
r5unVdLKsRboGnsDj/ceerotI2GRlNQc5h0ziqreZpYTYdLOmyZD3D1pxyW4oudeJ61BnyoIJkCG
uHcI+PSo00e7dSXgIlWQxmSiCCoMgqX1emVyevH3lrul3xZDWLORQzD3PdVRTGbzeoAyDF2C79JD
HMFmQpOxm88z03pS9do5fIAzJqEx7kEqyhz37sPGK+/GpH9C1yqZw+GqYvRyEoTYcil6Wu12j3PP
CRBlFN+7UUIWp3imMYoUabgzqC8XEarn6ZAvD/0MQvc00EwglvH4NC49zOI+2LNsPVEvEpCE3LVw
X7MJmZh8AaxGLMVixnHLzPnBZ+Qxpr7mcLJWTjHRis54Cl69eYXMs9fj+mscE4YMQRUjWA2I81kz
Z0UlH5Ny7BhM1vDTvsR8V7Rj9ujlp1x24kxuiOcKk4xIACLZReccgQDg7K7AJTeiOgOQTEAfDpq8
54Qk5W3EHRH4BruYN7ER8xf9UmATrQZQMjMdzZAxWIgeMnssnD26dfc2rJkV/LN4bbF8VSedfAML
4eBpJpMLafo3oViSVhJZDTaAZke9qKcaTXs/mC/1OfaX/0P+mXiPJZXGas2UJuvJhH1E+ZKgRprp
9+yuIGCaE/ckDLmJBGnkmfUe8WvOXRclZJxOTBogCMCo4opEUn8h4VGRuBbvI53u5vBq7wIaas89
+DxNSrkPRLzE15Fey0Mj8OFVDfb+GyzRE6a7gFICS32/G+AcY7IYkjVP3EfcSlwVTp17QoyFQjQT
K0Tx7/EFAIyGzXfBNedjJbQ+mhGdmlJ4fSLeTmQ4Sdgu7laCUGRwpZZEfy+qI9b4zrZoHA1WZUuN
m7NgjMnyQ0pTPa9qEiBYbUq3Yr9zAPu78TDuDggHLylL1QzFpGZvKejI5UxpellPS7zme1fu1EdV
vWJvyrNVbD5tysEZq1oAY+iQwUOUBeeQ8khEzUCiSmJa8r/ZdruTpJ7zJXAVW6Fz8CUs1Zyz3+C/
KjUzJohSEztxl6h1EB9408KdHE2FO7hQg77Yy17uZm4+/a5Ey6IoEDvKBP0rmJMrZ85cKYUBZRzK
r9hwUq8yYbIOqgs3nH7icc5FOyGQsJdV4qzQU0gBwpvreYcSRtTLfclIfSYLTF43DtPBxJEFcEhW
4uqwYS/DsjI4A9zLoTVcgeV4kAz7jDwOuVtoMbKFKKsWwS/Zb8YGVKidkyNQfmCuHMqW0kRZBHT9
9Syyt7NZdz2YRYZLOhXMZpH5nCJ+FuoTLBqYR92aTCLD7D6g00bmVwmnfLYZAmJha8nW+cwFMOH6
oQ9wdPxPSb+i+NoEpRWXlGKSBOYNWzBKuX8Ow5bwmwv9V0gZ8JeaCQ5MCQXItyIlYPn0homkFx+B
16HOJLpgHBrSKgzyhPUg7+H7SeUy8gcSRW51i7aTQpYqDC0qWaa4qz1VLHEJ6IxN5GxCH+V+Fy1i
Ivov1rw32TulLqXV3GB3Jm6DZUB0hJyBcs0N0fuabs4IVfYmLKGRrCoCf6KFxnUdxDhOqCi5aMeP
kI4njGnh9SQwlFqbvAQVe7buZkaGRCapB6wAhnxJlQV4pbsTVslkgqkoNi7ScYP7TS/3s5ZuzIEK
6B5O2FGOS2xPdshOFiO9VTsuH6w4F69qL3m2VOQw1WKluwu+cTvEWgg6hlOZ1L5izhhn8GEnfclS
RbtbqChMRGTzJsgt3XF48vsVopJVpJ94G0AKXmOuq3CQcHqbJtim0HfDFnA5mQ30i/7VFgmwCHoB
4Fx767ZXUlnrES72cEpT62qU/H2Q4WcZ0wigR8yC/5YIby3ac4DXePOEQGaGARkPy1wgYHRsQgMm
u0X2PeapcWHF9QQ/KHxrP9XOPmhNS+VVfaOnkY4qfI74A0kduDxKmYLIElDIs6YC0f1WFmvMn+s9
aeF3Pf5sbMilcA5g56tvARWxQFJNaO8Y+8H68SAiiyEhLbkZSe+CNsW2AC/AoaKS/kPNq6iUf5Rh
oPqgDI16apkmnw86xv1+y9JaAqB4nKS9C7OOZvkqOxg15rM72SRhWjUbH53yEIc4i7e5l+ISXDib
AT2ng+rwZaXD5wB90LXWydgAQalPR8J5eJgF0ddPU87rcjW/Xe2/C3T1D5ZldU837SNl+RFOdE6j
qlAy+lZl9Go1nGUXJhnTIOPVyc/Ax8DSe518chwcnXM7Y5yp5i79SxvR4GTzcgjlg2vvzLQI5n72
a7ihZlcLnpNTD3wbmUp0bib7XtmT70C2GFFNSFi3de2noiPSIn+6J0TFmHYlvFz1457CKCnf1RJF
R4r7E2Wy3x7A5Hf5IuvWYFN4TMcrQyl+E5tPtFh/+Boqb8PmpgxCP7kPn8M9ssvdevCMIFosB9Xp
nmgoNJZg9OuIpgw3DvLdyeeB3hhxlsmclTq88r1+JEBGpdSsUMcFsKYbEsUcQEhKEkkbXgVc+xQC
MCS31mnOmGbiibrBe2Sr411nHeoLrZWTQpf1O5ZQNRAwPx2tlPqIolMoVW5GftNPsN0JzlXjvMoG
R+bYbt/UNuZPuAGbq0/yENOj4r6XZnK1jgzT+Yrsa8Wo3/XSNF8860ZlDFkRNnw4YbbzUdMbzEmu
67c98ygrW4DAGxZwqqKpvKrEBsLJBIWU5Gbvi4GWMi4uiwzkli+bdyR6z01facf9ttE2zHYbLrZq
aTNtQ4G0Oi3DbQ4X2iYltz0SF5XtiShMSogRWaiz984TdS1m/YY0OfqjRrN/8hvbfHydnZF97FUU
kcmvVpgsbtLqGa+eG3V9fsH716HnZD3Kg9zFVwOJafh9rB7jbir6UqUapY7uHWZfJ069y1RRhOyc
U2QhAX1r1xcV1WxgKbdlLmOI5qq7PFuQMVzeYd/nKKL2Wjdy/x2Uh2msM/5PM5+5vPmFrs/ROQhD
FvqypQgdvEaX/sVFRLxOIFPS2RBvjw6ofEzbz+uux5vwqUdL446IUg+tbHSdX3rejfGsk+e0hlOc
RuvDgcGg3GcM05v/vHvNgC3FY6x071/KBvl9H41DX/ErvajguN93cHR4Whf9XtUbbQj6cFxIfNbI
5qMMGxlcpzKsRnpjlXxVvLNzTM2TatAzQeKcUyZiVsLDfFOFpiMEYP3RKjMHLjXLwMDtaHA8G/eT
rp6tTPVqF+fddJeJeWKqUNyJ9u3mfdFIe8+DcSfk95sX+3Y21LJdJnI0j/6tVSImjjrPN+QWbttU
Yr1a1k9vPZtFOLWmfiyblYbxruvnedrR3kb11OKrCCnWK1z0iZIHFh/ta6fphTvG0168V9WkQw7C
wB0Z4lWVZKGkvwDARhdUQ1nO6ZnBJy+YotkoGe3pIqV/bMtuVxHv5UDfaUWvj3NNRiloc5rLwnW6
BgiHV/qf//E//8//2rz+K/yK/W+L+R+XlHrc4fJI/vd//n+MTqMubGxkqz4Hg+wrxz06Dvt09NrE
g4v/GCU9dXQZ3Wga+0rG7Ns0OHOgaPlDyfFipf2Sc5i/0YR8j5X184iaI9rljR+bAX8jngoBo/Hf
l8Vgj3+SPurK65zGSpSOGFQQPQ1lnNAns2zTG9OA3snA4Gv3vakRmG4ji9O7XP2wLH8gazXUZhn2
R7OKLsAnAeSyPD2yq8rnX0cP5v4uVE5RZF7o3eDoczYu7Zym9OHr6xlgX95zbEvJjdeHDe042kwd
3c56KhYJflbj/cMz+6OrLlf4B9GqZk1pfLBKY+2SqTzJx+jZUgzEnIk9mHJijmYNiA+zWkuFZ/I0
F8wNt5eIFR/txExbmp1D4ru1FG8JpJURG+YFW4cAutuw/r58BXPo0z3/eoUfzKJ6mp32pevygb78
i7bws6UCCwN2ms9OXygL0oQgKTQppwMnfApibDMxr6f1clIpg5mzTPLQHNWqtjaZWSHqTN1mZ9kL
qsEWcdNz62EkfmxWkU3N3JKf/hDd/enpwyqEFFtFfUD5bNYtVa6pFmkKC8zsGq1Nt07DTYb1H3pq
y3+o4TZ+/ZiPkCt+p2nzdq09RhO1v99U6BNzwyB0oHDGAT2dT7fZNOLNdVKfKuvr4BIbZTgog5D5
BJH59wf2u3wI5+3XS/nYUmp+ub4PDF4dvZFb32RH/eXGJ+OGb+rce7d+Rs4z/+Ej5Qj/tkd+WeSP
PVI61OK4kfGR511lk66OX83xyS2N+bCfZnWVhcj8+0dVaTupQBFlos0/rcn+yJzN6z5MR7khA0YU
aq7kiADsUlrIzDcMPfrcCX6Q7yWR/OFG5Ub+8umND1sWqqdcvVU4DCWXQeK9Zg/56PndLTM6Vps3
/X33/MP2/X04TfE0/9/9fhK7w2Ml05SE+w13uV229x36K4f3Fgw2CzF3m2De3m+qJhVrnKvSkXYt
1UYn2rtbMC8PiDd8k+t7e/IukTNO2n9fk+IE/W1NPrb+u3bLEy1nTbT+1cst+pARekfAnMN8QfC9
Pj4xXP0wQIu+HCwXL8DtJ4DVpVWbVtqP9QGTZ0wP9p7Wgfr80K0gxH5tv1AXdpdbfHIjIrRPvRwl
29S/B7XgxLCtRuvRPQwVs94HIgI5iEGtTjbOGDQGbeNrpmvD2Kr/2E75533+74fxcbRybXkPGyVu
9VlUPEuU1BNmfmldIkAmkICTE3O1bv09A5sZvPEDv67yw95vfByzyzW/nsIjDl7ZPc23t/TPX1CF
rNB5uehzDxX/aR39k4N0slNuaT694AYOAYv7QDw+B1NdGrcf9ucfDV9dZV51U2M8GJKI/zyPjbSU
V+uHZkL2FvlX/3VBp6TSvk6bRoXmpTKgGuB6W/6bmrm775bMCh17f9+CxSH43IK/XsRH90NWfTJw
uMFFlGb1XCeEPrTLu3qQMgOEOurJfGRuuaZX+suTmTOyIW8dQoblqe1TnwyoxGz2o86owap+uZp3
1QgBAN+mhluL0Fonx6JhsY5wfuj4dKbaFeYUKfTlx/odUsoMeer5vW5Up0+mq1dH+11lATMYYGhd
pgw7pcURBg8a/hTMFf19Zs6KMrssrhOiaYoWMgwHbicDzM5AL7lde1qH9d9Xp6z8yQdK80G1WSUf
ZXTsP58R0eKbyWo5ywOxG8FKiD6nzjK288y6nrv7p39A67vk3nNv2ZGKN8Aep3Igf2yAc5RYBSmD
71slkJAzFocs5z4t044Dem81rQbfRlenrxA5oedb6zURjW8WWvWa8eQlmudCQOOwBkOaux1HalGo
TNHyRp1/R80bGicAGLgYoJUT0oA+5N9CS5UqRjvSLdWwpE1uLN8AjiJ4F+EjWF5kw+viBSDl0+EF
W9YQuVqpuiswwkomybN8QSAqMmQGspb1R9Ekgfw6ySCwdIMPeHBOALqkE+syzkB3s0LAG0RRkEmA
EHwKnxr2D335Oyir9LXx6XQm0SkhfRIk2XVLwPrzOly/M/1KUbDWP4Wd6qOXpa2/P9UibP3c81pZ
ZbBnU0W2/LMfNG0mz/27niajCZAjgCvZX4sU0S+Isd+0HHwCRfuSJQXKb4bqHkBUCvk8WBoVew5o
tzPOOuOLJUVTBSo4mP/36l0MAbEEWc3cH1xG+U92VCMSp21ZoyGt/sEDfy6rjKZqlh4jBs9PSbs9
Bot4S4eoMng4wlyMAcsm2PdWTAPh3xeuWJjfFu6XD/8gKb+yPIxy+XAC7lbsUJM0a67arlkP6kjk
im3GvusK/vwnT/njJ38Q/S7Pa0VNQ3z53QsHqV1plW1C/kTP7JN7I66nYjV49pYo9v800lotVF3+
dtdiIzarweESkkqq/yN7XW7LqMpdq94S4NI7n83wZaqbhhG6S0oTTcidFePxsMpnM9q+vNOwgsVc
MGbLU8i9GYB9og1S/qTKck3z3tHa7+3wbiyddOdqo8rsMDl5Cs3adw5UDj0nXu2rxjK3mIeUgD66
aPTMalbahBu/BCL5v6SdaVPbWpuuf5GqNA9frdGzjW0IfHEBAVmyJcuarV/f1yKnzxtMGqq6ywlh
swHJ0tKznuEeEtvLIunhFJweDg/UhOq2jFLa6tWzHMpPp9nwa88M6+AOLwMG4NboNG2tkVALiE6r
lyzkJ5KwfziH2RsUKh0NgJWUuvXUuCNy66vCJ9D+NldOkAeiVdu9WusEVL+HFOd6/2riHDKtpfti
nk9qzCawaNzUKDL9MoO4Q94qoenD+wez8oiRajkyo8NEekTt9eDWkp8jKkS/m5Y0jAIj7BDndSbX
zdFmCnYJ9vEon9AaAc5ueHLBb8a2kGtO0ws98XU+14HvkMatfpLwUv9RajsK3lk69E+er4/S4K+b
3AxZt5fQt9pK+UhlCliOOmFBjCnlS/2irvo1JkJvtGpOU8dvXfwnXpPfNNqUufwi2m8vTTyi2v3+
edP/0V7/dFI3SVNx0i7XBBPNrYaSA/BdbkE+wpmt/3WYGV4d9KvDzJyn43jRvTu/rj6ctykeeY/1
MpnUe/dgBzKQjLOX5a5duxLaboD2QSX0no09WDWq76uVPmt30spaaSt1MWysHxKvf1Xpn97CzQZ6
PFhafDybFcbaH2gkhYAqsOI9niti62Nn9PdjMD7OcwP8TzAXupe9r4elF8H+pv3vMsavwRAzxBDz
yO8vsfaPeOrAv0SYWIYCitvf54d7b+0rQ47balsqXofPHHNmgFyvEtfnsZsPgD/BL7ndLrVFQzP9
bSyqZIQ+9nAdtbb7aGpumri42NV3ezpeZDXgx40fTlL5V+nmqKgXQO6zHeg4NyFIt7rcHpycswx4
wnEwUsN0jCIJLxuPLLD4PunsJDkC6RCw2Qy8zelFZBQSKYbkS772kVkYC5vsQmQmArOrszkLoN7Y
HpcP+mO8y0IwYqPXI3nHilpXMEknOwbxgAkEIJanemS74iUIjsY4dTPEOwB25y6YQ7ILshLBKnsU
Y9YmqLya1COGmy0TAvBuWG4wuuHR3SNBYTxqj+eH7EEbX6LzjwLguI5x326CNlLTODeSswnf1psN
I2ky1WkvXDHyLc/4mJQJuJk9ER5twvlI9UlniXCXMCeiCtZLwsd8c3yiF0s/GUJpsj4+nRnMPykv
TeNd3lKatG/Snb2iURuDCpy303Y68NKm2aSAF7oTr+uuBmD18YfxAH+sh25nPRgv2sfLeKl6Rp8Q
Mk18FC+zeuM8iB/DNXWvj1QKMUVoV9nP5eOfV7M+GtAurgvsg8ft72Sq+hbGXviWfJAuRH7yZ7h2
+Eg4OW1eIvHWwtLvfnWBgR+OeNnLeHsQ9oSALNfGweVfyRgp6dhZ53mov7bv+mv/br7Gq9OCknF2
BDkWKn5NNiMG9gLHULoCWnDZnu6y7XGbbdO7y1gKdRRw9KAhkEuY0Jyiej3slKM37MrJfsq4wS8n
9rRYF+vLpt3Vu+PyuDmsk42zosRaHOaXKVrPdPuNpU5nS1s2qH+tDQhAlMAdOiYKsemws++aB7AD
U4FW7qZ0GhlnMCVhKEQrjC6zA0SCMQuWfOqL+iK/IBIkjRkiwl84zeNlxRRmpdHJWXBYwDvxJt4k
nMZxmQqs0Fyfnibam874i1JrAiD6ghEt+1A+z+fOOH3rogaTJqbs/NtEVYR8DsAb0/+pa6GaIuJ8
t3JvnvXmUBXnymblnpl/D4EdKpBw4iiOkki/12YO00bxMmY1IJ25PG9ZQLFFc7he9rJXo3rZzUs+
XibiNYyTaT9GpB5zYAzqJiV2wQgZ8a896UkcxdfOi/MiXWWL46IkC6ETMZERPOomh7HISk5j5N8m
xbgcs8HwUjxhRluFSiRel/kwvczFS4nQwImSCbFnIS1Mihp15fjanQYuXDhviVQCFhePniL8xQSw
2wDlICDhDhA/MH7M9EIxOOZBhCHw/140N/aPzOFItP77hSkYx6FFGCGFG4+sBcZ6AG8FTjt+o5LK
OJKz6D/2F3Vle0gM7bfJPJnXmNcl8zIyx3WE4hDfmlgzarItMyADcP1+muiLfH1eOrZfzwe22Ln4
L5HLLOs5ns5lD76tEyC387LaFOsKa6di7UDy5T/63WVjPsTIP+yseGy+tG+np3pXgOvp3XJ3xknq
vGnBT9lTc9p+/OLTuiFvntoM1Phu/eX0JP5a/baS3BqbOXXKuI8ZHeuaCKqCOiA8gN/VR3skgqYN
r2p6wVvr/EOZYf1zESKYpJIQET2Vm0w/jWu5zQcWoaAjigGgQZ9aiFqIaoleNa880CKmlRFs2Q9G
nnBSuROtRGGjJqCPf2CjBSBKgT8SuF3wxUUkWm5sLDjnLHYJ+3pMnQJunpBHBUg0iATL18FV+Mje
ImrCH0UXvu4N6L6z1zukeTb07psnLLEH6RKrCgrHM90/v7Uv6qO0a5BXs++IJT/1nv5BoxWHs5Dk
QxaNqu2m72qUGs5LpoxwU3iaWdcg1d3rs/ZQVEAIFFDgxejwnGYjjdHoAzPe6uH7FOdjYv45oHw6
/q0WU9XVWYb39JmtsNeAjaYbE1xysbBp/X1/KHHhvjvSTTPp1DrDpdF5p2ffNoPLriTPo0mz7H44
zo9vSdzhv7J1e5ALWx04kDQ1lvtQmHjGgENBK/7QpPuHXgEXD1I4AiEKn3wgYP46UnbuL0V/Tc9b
Y3ra2NyqfNTdHX4hoCOAs7HLGH/yWt4zZQ+TbfJYz4unYsJa93IfAhwDurQfVbX4g4sHg7PAXDQv
5p3Wif3r+6v/j/HF53O9WddVnV6bvTjXHImmeAfDcT0sEANcx0GCjskPl0b9Il1icTgUXbg2eA05
5k11IlknO22K+ExSyn69ubzHpL93+tPgjE4t8m1IDMVP8Vxfnqbl/d4ZMUVvTyPt4HaMzSeQtn+Y
tylfoSOfT+gmly+avVXHGScEdBNa1Wu6lTYHpLOxcN2gHelfxsc9Hsaj0wIHVCz+vr/8XytIEnMN
Ax0d6TtT+wipf62Us9Mdm1iuLgxL6QGqyzqMfyyn/n0Mx9Th47Mc9Zt1r6MDr2jO+YLQR7tyqEYR
qFn/dGP/8RQb9MVky5QVA/GLm9hv6GlrEzAuSDkeHrXF4SFBtXQ3/P7+cilfW/JcL4bKyJrbDge6
eS9Kp1xVq84u2A1oNN22MoCjw103ppjK55b3/dH+/Z7+c7CbtZpftbQ+SafLFnG9eQ3Jg17D3fmH
J+Kfd+evd3Sz/uThbKd7i4PIYXanRNo8nf4UYbV/PHRC4EV2UHphA7tdZW26tw9FcRAb8/FZgiLU
LY7TdNNOjyQFY8c/zpWwTt230zS/f+79EpgABOCOBqX0aC4Utu7V3qcEg+3Y/zDL/MeQBftxhm4o
Zup4K34EjL+egFaVr91FksotnM/L/el3/tsKkgnl1GXev2RvWkEdWkwHgf8Gl7yw4bYA8F+nvvoC
eBoI65Fy8KdU5usUHvkgwpOOarkQFNJvomKbWoeTLV3SLX7okMWWh9+QZjcJWnp+b0QnaT0A6z0u
5dg9/KKIM9+OTwBojn4O7QCSkIn3PMZ7Z8rfUK19HUA6zO7czwJbp4eVeCeqMchTqq8eRqCujr8U
nn66BeqoWZrAvY0HO0UzLW88Z2VBpkGO4icsxIdk4KeN9/N7vN3iL+1QDIe2SLdA1UGxOcCKE3fb
3O0HN8k9ZVYE1rSJ3YHZzN1hmfUjuR+ViEjSXavHzZ1TwdDnPtXNYm/RKjgMqBYYi/y9Pbil5Dft
yMn8IYQrsO5pNGqSqxhLCU/p/cYqCaf7OJTAFLVunLtZw+NbeBRoFwaLcBMgHIJ3C3qGWMa42Gkj
dDjK15imyuDGi9jzUXidCngainLLk3/c7Pdun8JYfPidvMJG7RGyrO6LUHpUdsfND1FI/dJis5Eh
YsCDX4jGROB2CHfZaykrWTlsa1AkFjSKYWTeIyoxPJygYLvw8uqXHFx12PruhfoC7oU9zZiM+Grl
dg92+VOv58sDjuQKQtwyUZEUFUGQz6mNdVCsuncu0oYzkTM/i0AfOcMIgb2rNqrakTmTzFENekz4
gPc/CR992UJvjn4T+yXb6fI6LaQNCAg4EIDzCnXU40xLgQTzq/khLCvGl8DMAVFDMYhlQIzwh/v8
dg9gj2w7a52NYLAIntKHkgeET/HC652SQ3WvvqgT/5QeLy9d+CFtCcljO0YEDVWeEN1IdI1g8whh
PBvuitBugO7VePKv2WwxA1z8XIz82QModMHE3FKAiirmBQq+w9Qdys4HvbUBAOogZPLHP+wP3f4F
nhbF6RKWFnD6uzu8pfPRQ+mDrIMB99+e0fB3doIoM9JomNQukzFaSD72v6CXaWp+zNT+MELEwE2M
v/YUN6mbvNjYlX+/2X0dEoHZEfEXwULDcSzz5qJKstRlRm7Ym8bvXPLOyIjOoYVpKQwJoL0Fo7et
YOxsjhg1f3/sj+LpcygSxxaaukCzbJxLPt9QqR9IglLV3kC7vre4yhXs/C22qY8orAmORsmk6Cd3
iq9t3I93/J+j3tRYF72V9lrJURv6F3GESQ6kF0zJURWQIBRf6TqcseZu6Wh1XhLSj+D+qQKDPzn5
8oux/Snh+PogfboMH7for71QOWly5WAateEG0J8zqYGfgWr+9Px8SaI+v++PxvFfh0mPPTD2C4dB
EyyENIYiWYIqZOyevZ9Cw0dC9s2dVW8StouhNYYBXpFHtRbE7d/2xA7zmRo+nbwjTu0AatjggZf6
6KTAIRNDyGos2G5QXaEvIGIQ6tH3y011xFFvzkpAKJC+I/PQvwTwfBhqUz8fjI0Hi0QaPV19lSUv
eOSCjQCbFEbJ08vTdhvAh0H4xYd5wso4eOFYNLt5oIMAeizqSFixvWybMCCqCDP7MYQd0elC1sHl
/wi9TwLHGDY3cYD2E7NgQeX5YDjcwWNARnc2ogW1CkerEe2P2azzZr3/EZq6YOYjKGi4i8cFnHEk
fBI3FB3aLlDAJa6qAM7oacRYabQS0/6H4/jxAVoiBEjERISLPVK3YnwfvUPWYRjvryVMLcU0HVYJ
tBjYEM3o3lsj2zhh6P/urSNm7ILFiOg8KgxT+C0f2seeRzLIlzxIodPfHqQvWEvOWOAIhPqMiMEd
jCPbvcfmgX5/B5jyT1hGzQMC6fzqz6HcCZNkb+pF3sY9jPgjqDB6JEhs79Fv74e8WhOJ8809VhFM
NpBbZ0/EZuNzTMmw2aIYsvKttTky/U0Wxez0CEjQBwJ13tWKS/J73mlzbXFxs0m2S8Jqlk+wlljW
d9K7/rBBNx4jBrgDh/kVNY0fOixfmwQIiGrsVDJ+C5gvfMCL/34K82awBwCp2IoPS2uWTUUUAkyu
3ksPzZsWABOZ6GPn7vLGibY1W+lIutc31vq8FV4RoOhhdYKEDov1kQEfgPKX5qF66KzRsPn+eVFE
ofPlUv7nVD8C6V+nGqvDgJCclpPv2JMOBFYcoikNCZSmptvQ+v4/Hu+mJVSfsuJUOSZYalrHuo8r
UnQIDKKD5p+oQ36sj77M8z7fituqUr/mSpkZHK8YkzqtoQNkrjx2aBHXyD6IscllV0wrdNNVgBLJ
Jt+dH/auPE13ZKz24vqyvzN+CtL/2AuwXZcdmo2Y6wKo/bx8AVcrF7nsc/oS/bZ5Os/jp2zXhV3o
3NXQDr12XT4Bq1kCfKkb76fR9tdmmbgkuiUEN9mTyLc+H97gsTJS65Jv4/tkofrJUzFFFGFhMhn5
/mZ/ldL9ENKlFUTiIcvqxzz7r8XF5NJC21w+bS+LevNH+UFYp//pD2PUMXsIIZrj+/yrY+wiQbz4
sQcm/yNW4H1ik3pgv6ZwwM/vNlPUa92kUsqCO4xhPZbMyVu04YZgHyokd7Qm3St1yWGWMzeHKRX2
gYY8VewNPpHRIVejG52PAXiNpVd2kmkpgHkAJNpp/5AujQeQN0wb9p45Nsf6WF+ZK1soivladJxY
bj9JxtLcXF4gsEshLaexFiZjg7/qMpl1gaDOGpMr+CkgnhH1YXjG2R7UFHy30xyBoNWF4RLETBCZ
6Mp6B3ohUvD9jVJEAngTBSC4Ua3LovaB8vD5Iml2YmeX6/G4NSdFYCzLZeUpJEX9pAl636YDrxJk
y7f/41FvFqLs2HncyBy1D5zl5QEq5vv5LvaL6ISmRB3VPuQXZFZ/gDh+JXfYBGeWJOU/VQbtuc9v
Vt1rVTwcUuaVpJ9DcM29eprdXfpRPbZQehhpizYCO0iFV9z34GASCPHo4r4BNQzpSVC2X5YKnV99
9P31+GikfbkLJrhCWzctnBJurodl1pV2VvV0WxEZsznzL+ZrUE0a4pTiCTF0Gd1VcE6MpuM1uJwu
sFGDwSYDAOXoOfPySd+PmK9LrJnvz40d4R9LRLUM0dLEp0C5bTTZmXXo+sP1CNAsjvSJFnShFTGY
WRUAUdvgTCRp5tU8QZfyPElXTAz9diqvktXpjhbr9fG01CL1MZtbD9k89pl67ygm22V1Zz/Lu3JT
wGu3R+1h1Cz6MRP4eR5pC3MFp3i+D6zJ+TcIFXkG53aqr9MZmn/jdpdeAu3omYoLLDG2R8YaEeYA
3auNHlETOxPNtV+v4yszsSaS/SMeGwyVveY60hjcYj81P6zLt8PE+SG+0+H9eq0MFI1p+hq0wsGK
fl5hipbZ+qm7HBFnBZAxoQ9+cFX4g7Cd4DHjYcUockCPjJJeZxvsg98nCjOq2jv8ttwjra8J2OOp
IHIAjQQDLiFdlQNJ0N9gvpNt7xFq1xfIRSHbhD0OMoIlS3MPcwRIGcNh1R/GBWAGA6UQfYw2ZnTg
gMxbQ50wRR2EEIQVMtiHLpdiKCbvnECFphYhWPzxKxL0ZdgaJ9KL3nPtcg/w16Mxy7dgoXLgfghi
Aj5nXHvXg54QI+CDp4O7Q/gM9aNkhJxD51ERX4H3oAVFDVD7BVI11+UVHEg7SQe3GhuTPSAb7xD1
9+eNsavs0eleAU+gwDzgow/TEU0RFcQYSmB0LVElXKdreSo/ZF4BypTJvH8Kr1H51IZ1WO4SAme/
q8Ahc9M7kAE19QWsmHkRHtb7O2anahQHlpc8YHDg7e/S+fcPifqvh4TREHZbjop08Beyqnwyy2Nz
5AluX9WJHl58JN4mDhOpeiZKbz0U9u1aJNjrcVBTAb1DhxzbIW2N4LjoMBNCNUa0M+CVksGDLBB6
EXHAqnXlsPHFzH0fMpsf7Sf07pjDXv0aWaBXADyIuu49odvEWBwgFTfeTVcNiysfK0G2yPwz+BTw
yHSximA/PrpFZHpH/42uJdWwkDKSmMcfvGPosKHtQWI5AJJ7d0+hdPSPrgUBogtiKhUxvt0HF+5v
R6CGIeHWPp36WUJFjeqkb/gkkD48JQMZCDno+dvNspnK7lhMmXGCH44pIq7ggWj5FaNqm6KOYVGJ
G6DqxVbHkIofTic2V4GeBJAvhsDzlCiXeMi1cTUYA3vv4svvGxmk8W8hfJGHrAukoRv+dtFp91MQ
/Gib3gRofOk1wZgBGUiB+fm5rpomOXf7ijnS65HkoKWsHHj2bL8nkbACunNcowohnd7Tgpe7OgKw
zOJPQgXL8pTM7gisjcnbGIhwVAeCgYKYNehHCdizALP1CMFJ4x/dVv8Ruz+d9029tM+kTE7p423N
uZCYk2mfwXF2Obr/Ds9jVMyOIwkIrcy6TBHptD+U4PYhLGIEeIS/heyjQjzrWE32eghMRJr2q30k
nuuLV/riYxW01A5oxo8LwCCswF/Qoek5AzzC4Y53DmDaN1G16iDdpQs6zP5xfFzpQUlac0aCAykP
iCfgvsX4H74VoLIfHs9/ZDmG4FWQitqEZudm49f3JU3xJEu39s4IdHAmKsXAwIkJqImBMsoK4VcS
btDqGG3SyHYNRHXiH07DEKvkyyr66zRuSqBjryWpfD2llFzs7DCanUiw/84LkwdTfIXgmnu56MgJ
JeP73mOOSvDGyeE0MsKe5nN6D3XRZ6i6awJpvh89FxN2Ph5G0TWgHVmgbwQ9BP4W3J6oi36CTGj/
KBs/XcqbEqYsS8OKLd6DSKKJG0gqIo7qvbC02Bv2hIkKtXmDGFC4JjB4m5CB+FWQu7/VNVGLMyvD
3z/c36+tcnT7/7qw4qT/KjcM24n704H7a432NCsATiOPoQvrUnXccEq9e0bZDWdGFhiLXnAU4uCn
h+2j7fXl9jLxYvRriEV2s/nvj8dzkR5jcXuvpEScATrUa0Q9BQZzFCOASGJJR64Oj8H1Y4f//jIo
9j/qSwMKoUFjBBdPcKyfr0N1NXPnHKfpFm8dEGMi+v/pgH10zhfQl0jIELTrWF6iw93xuRYYvGR/
/x5HNZJi8RRYN4h1xdNm8GbHTO4inbQU7jZCp5qneULAD/UROuGiFSbAh28IcgosI4OS0TGqoHSx
nmkCIkf2+vqAGOzgI9DVIkAkB38UgkRrHCEjF5A3VIXeVcJ8WkRHFMOFDtuR9oB4HZAve8P54GGx
eN4RSWshus5HzT3dCYkj0UcXFBKIz0TeK9HYGiFeE9POzdk+zoEK+kL1GBxBd0ujHsQZXm4KkkiD
L/IM2RO/7cQIL2WpXqdCn0lxr0FGmeZAUjJ4MYjiu3a7DQKUbMiCrfL9bfuKOLfZVwTCSrNgeHPz
Pt81uzCvyanWki0qtMjp3cfm6PCbm7FBRYLrzUWu3LJyhzDn4U/CExJJ7yeosKt2HdOT9G0CR/5D
YfivPjozUvqpggVvYiry+aSkzlR6oDUJHNH28emdsYxfUEETebg9lnvp3Xpz2YGERuRABshlPF1X
sLTyZ0T35W2JhEbhtUAn1aB50R6/v2If6IbbJ820qOxxq4WS/NGG++t5B0s+WHXZJmDJk0Vzfz35
jG5Tco9kVJDvprP9ukFXoyJiojqQB82v04O6HCYgttuRShK+NOb6awFj5xRZOMNDeV2jbKZhSxVm
iMbtUkRsZtD4i30U1z9Uex9tlpuzBwIm3DHxx8RG6iZOlHJ9wQJdPmwlRmsBsjLgJFMkyEbyKz5b
+q9q2b0c5vAIdFQ7fqISwA/izn06vEP3hzExR8ad8ctyy2NNL3W9UDdVZXr26b05RlY2l6WnrJ1L
F/Dfbe51GSnCAP5dNgPN2PtWQq9un4VWAb/ICfRhl1ph1nrWfnzSRioE6VZjszIppcuJzs8zZYGc
HQcSWEw50Gbq8Ozka/zHAqVfXcsVkFXp6DbVW/3bymi712TKh0USWUJBhEVmEZOa0kXUmlg+bJPI
aF0t4iuI9iNZEoR95V3OFKT77s4RuvO0awLVhV/Te3sYuwtDvWtbxNu3JuZn2mGkAo2PXtLDCb2v
qF0m0emVidQiQ5hgUT7G4lc3IUsm5Ly7gYHBMMZGTzCLMpr7dzo9EY4gCdXPZl3/ToBgd3OtXqNw
9Cizz7jtqvfEzxynyiEUn7R8U5bSIi8f+U0jLBFgVLKhT69+ddfv0Wshgz9cPKV8lM8brZpDBeJr
B8wm6TxRF2qhUs3bOsr3Y1ULMm1+Hp6zeFnkQZoH5ziQ4QCjwua4VbnQ2Peq+bVctGCu218H4mM6
N8uVUkfX6v6iT9rjXdH9KoyZoiwO8b2tzk1lfDxjXNBEF+hA7aSxp7ISOW2YDc+asjgaa21WHqaD
utLKx30cXJUoPm+O+sSu7k+HqeFE/X7cOlHNj+ab3LjnDIfEzxHG6ledLXt94kHi51dw8bjJ8dTK
3MJ6i9tZjpjjfrxX58M+NLNJfBZAhQ76Ghqhl+lwWUqXZaOFBTgWWiEmzgOhUUeOPkvlzRn3OB1R
gLFqT63TTIJ3pE8siC/t7HoaNxgHATUYgjiL0iQsWVbZ7Kws+3Yi6+tT/qQnc0na8eMNzsA4R2At
wVFi4GjxQmpDWRn3/IwTcWZJETbti1HNK6xl+8uyHQLZ+WUfMJNAn1iiqkORZDiErfVuOr/kHhRL
NVfq8YDOja7O82rex4u0XnNIzbpr9LXdvlRMx6r7uA6KOqpA42XRpQ7005gT4jfxZrhQDXcB/VIn
YgXwlfg67ijMLn6NVPgQqodIy+a1EwzIoSVBe47aYtK2gRpPzHau2UGhwagp7cCQXb12DWQhEpiz
7r4W+gVnquLLqkzBNK8Te57FT023yPpVdZ6XLJJk7cS/Guu1tad74z4RfPMOIVNpWWYL+VyER318
AtNYeFLvpohXm65huGblSmcXP8DUQI7EvQSVsWzYVkH89FFTeRZNdpoAjH8hW1D5VUGc+FUWmEOg
625ziZzEjet1+3YEKlJHhuSnclRJE1WaHE6RkYctDS45ygxf6rxsq7yr6KU1EzUO09xv8/DIbDH3
97p7unoqI/bLtMg9iY2//VUh+kaqUbpnRr+J34KD6n2lDpLGl+tIpqCBrGdHsuGnJUDB2DXxKDKD
IZs8a1jQnqJ9FZ3bkJN1ThPJCCqu6LWc61W012atNlGr9cFyT9zO07hAmZogIwdtHAy2VyFHVI/l
2s/NwJKjvH+WHCRG6nwjkZxzmIsrIxH1oZ7TnUf28SkGM6n7fDw0M50UpwqkMuia0KwnueTDsei9
QxVcpEmeo140ROdh0abjPB2f1EnGg4xuA33N/N0+BnYf9HoQN64ByF2xRmzL99keNVEX1Z8mcxPk
FRG1zP0Tw3B04DGbyr3D2S9oTqCyld5l9XiPARe2JcMIfbOLZyE7jxRs6x1OoVxEku2VSXQpJ9YQ
1nyCLsY5rE8RYsCHetQpQZoSlsQR+FluR1m6NpqkhOfW4y6osAhOYdUFWuIeFR7xMHlFDumq+RfN
r+gaaH7v+PUl4GiHC+pCwaXjc19PfJVIh/KW4x9OCwvxWQUp8fx3+avneUS3SveY72Vog9t+ApGQ
jgFPihrEpW9jpFn6Bys45d5eGTXaqBi8MhuVTHZBwUn+Ce4Iy9rxVRI9XAPgR5EIc2nofPV+brmg
fQwEmGIPUc4BqhD55dWNB19dwJcu4DUzTUYW9DrJuyhVp+fB685RzHaZBHIxOcRj25zkaoBYpx7V
1GbK6EzvVB9L51nmgB1DoiysisnpGnZJUEH2gdLOqBLU1F7MLFm7UaP6XAxZ9TvSqyJo51nrGnCT
wXWkaWSc2AKppS94C0RX2VNlr2GL2u55YH63Cx6F6R6lIh7OalWQX7RQcuo7NdCz4ALHB5L9nWCu
te77GYlwekM8A9g6oVyFPU09SbSZ9GSujBdzcLXisaALsEx55yj7wPyOAUL5rOfaDNLr7spqgw8H
7hCoHFzSNrqrAppD5ROqtpY8Hq7b4UzDZ9gkV78EYFSOddhNF7+ETdu41hrprRP0CN9Za++XbbM1
qBjgl76a02OA8BL6wwEfct+gzkId7J6H3KCkd9Az1e77BcC7/DSNDbKq6WVJUiehoCMJf9d6omES
v6vhY9GlsSb7qiT4jxuKtCdTXDCREhpDWEledXTzQ3TmUs8PJ2/oR8aOyGFWkZ2MzvYcybYm8feS
17CEm4e2uzOQ9YEcCygw8TO8IhUfimX8SAS8lMsBuBbNTwBBxHcefle3iMlkAeoTT+9dR0pAw+8Z
Rr3knbEwhHs/M4bno/KgVYHehFd2NdhXFy9nxG74Q+7LBwHJOxH8wCnR2oRtvh8dX02K7s6/DPfG
MbT2v6/Kq3G673sQbChV9erIOr1mFfwCeT+qgCAeFbglEv3IwnAVRfkp3f3AVX6TcN6OXWTmjhXq
NurGniNvch5113EZODCUAov2eCx07EawlODR99rLvhDZIEjRnsa5Fml0r7s7OZnQ27xiLiHIam61
uMDeG2iJEi6jM5+zZdoqOeE8Yca3B+tzfS6zQH0vYUAfp5lrGrPj5ZdE7Z/5MYzOKYJu/V3mnqZ7
1Ggv7VqFnYIA4Jh/aRmYUfV4pBhzeytAvW9q0I2hVZX7+bw5e0gUsImMkbbCxPH4Qr1ZuahbNdPT
23XKSqtDeQrLByYHHb4p67IOOxw5JnYbFHCRHroNy0JG/A9qoZjxQ3lO1I9vMp5h1k3sh4IwNIqL
8ZGc+gjLF2c005WNCKlbG4nQk8+jD8fNXBzCMjCf0rGxpUzRf5iXffBRvtw4RwY3RqFigTWnkvir
zLLtYa9I+1jdGHSk6GxmAFbdCiELLG3hDxtuI/vOaUleUNTuS7ms6TxdfOZp18ajZlUp9+PIaBZZ
cXeFBxWPE5gt9VJFFhENfnQQkQohm0gD7RDJ3aq8ri1teqRvfJlWmldoweHyTA25b1ddRnqyqa8T
RfphvvUBjPr6JoEpg/k0AMndvEklK7pLY0rKBj0a5NrLUfNsPh9eIX5mbyZ6ffGsfc+f40d9pnFT
oU8MnXv4YX7wMRf6ehLAlgAuobB2O6tm9nc0tc5WNsPych8jkyotlMYtEiEYeWSEZHoKRM5r1Or+
fojUYnWFAFjhwAzHzl7b6vQCmyf2DsxTHwacJ+BjFcGInY++PbZl1zVG4g6K/pNzH2XAnYsoPoUm
NlWqr3fMzCYJC1UPNT3Upaiktf9MLiaZEDS8GFWFwjMJhjxm24ZtwhShif/TsMuu82uol+GOxWx2
gXH0xB5pz86XSWzNzdP2WrsF1hWr9P3ySsVNMGwnzr2Oisuuz732jsDbAQjBmgK69A9tgq80EFHp
Ov//qt4qTTnHOmvso6FsCqIlrSAGHngH9i5A2jOAUIx9YPE92uP6XgP2orvs/lU+t3ElKn5op3zt
WHAqQHlh0emqpkKo+PwoJSdZL3LGqxshaImAzfuguYX0XBr3Jb0qzddAq3a+9XDdsbVrgaT6h1eb
7MsIUxpSrX/QQ0ddktN1LUMFa3alYSf79pRtiWjPrsbwi0y03Z31yMQberkH9we+KIVh/X3z5Stk
4Oat3HSx432tOUrKA3MYY3gxb5m/Vi7gK8b2iF+47ROa+7ATd/+rh0RBroyGj2MpfxyU/wpHidZn
lx4A8abHpAk6IqMk2y1OZMnj6jCP7V9perc36Hk2932tIWCtDn5Lgl7RazDNEYgczyDRr7wSPZ3W
baBvSSEMLpI5EOdPEhpPpAlc7sY7M5pkyNk+Zv3ElKdn4+Dl0kzVXhV5XdlLp6Cx5Md2OMB4tsca
8ysT0rabkT7Qrqi9Jo8O58Au/FQNtDQkEy2P05oJIBa8jpvRoIQ0qU0kuNWXxyFel0gFywsqs33i
6cVSN8Y0+A70+C6PnR2pCT/oQSGQzUlHNkaox77ntT6vjSZyDLesWSg/dCWVL4DSj9v8n6t90wDU
40Nawz1SNsf70+8zxfJ2j33gccUsfoESx/eL6n94Pv5ztJsBm503fZX0HE1I+cIXjd2q9SBhNOS2
64LIc4gU1Y8vAXtM0/lmGsp4MDKrLLzm6NOAtNHa+e3QrVllG1sedTVbciDr0XAN62OokO0UXn8M
k/P4eBCaq9wSyoKkCyrVV/rw+7fzFSErLh4aZ4qpyI7o9X1+3HNbTtP/ouw8mxrH0j3+iVSlHN5a
kmUbG9rQMN28UXVPg3LO+vT3J3buDghfXHcD2zszxZGOTnjCPwSNKD34E+yaDHBJ4wbZZjYpt6CU
5YSiE92YvyakRNHFNpeAJ7a2OpKaqFT+nfypEDXk9BVI322dn4kjqJuwdwj+Fj3fa4jez+SH1fOu
SpKlknTqEPC89XfKaxSnZs5KJI5QX+odDiOjcgOuDZR6gRKgCDYvub5R2CqhC0XMccP/DSgZUvRB
yj/aIgfx9Yx+5hi+PSG4bmqXTKixam1oZpJag9VIDxLgDnMhs9SwZyk5/pJ/zZgd0AzAv0DaUO9o
rI1EgwfwJD2GyGlIwUFd0J1dUiU7m508v7JZlgr9+vrmPPrvwy1//93JVKtlmTVNKz0Ur9EN0SxV
Z/8Y35aQRK5hhd5azV+Mtb7U6nEYE61hItApCRFASrdmejDqcy/eRsJtRQWtOwrNToOXglsevGyq
I5pr1U5IMhu6BijehEAMpWC3RKkKlELtKHhpzG7euoLsqPJSdIpQe06dmm5s5LQ+NE57mikqbYDY
glk1nqEBleVtoN+35e1Y3iIXLPIs9VPV7IVkJ2QuuaKCVmF11v1TUt7FynkGEavzdB76P/FtK3uU
hii6c4OlWOyYh25G0/skDHvOyZEbz7qyhC5fXP9+JXN1cY1jFmtR1UkPYF6/42OMvnC2Cx4N5Ewf
UHIvb+tD91v+K/oh3l9ZvMtZ+dU3kz+ujyKsjTkR+WZG5fiDg7BMg6065DKKDqrNdaSZm4RcwNwW
wk7AV6NyMoRIAi+c0Q7fpwFwpw2pfw+FqrGTypUn58ojLjv8q0dcnVhdoWd6aLGEJWJ9erTwY8GF
UEoB8TF6veZx5BbdXYB0OXScDq0rbxydvLTJNOPBpdwi496s7MLBzq7hqqRP/d2Pm99cHU9NsbBg
NebPhDOMblS/GVA7mZ0mdiz8FmJb/6FmpzSws8odOUSvXYafW7urB1ge8N0Gh1Ath03I7FAr0BR2
NaW+jeCj7Y6ktl0AvaFVinhD7Op/om/UUPqXHIOixBk1R56dDn279soX+9yJXz3T6oIOClkfTYFn
agOU1XHVckKk+Dga5+U0lNFfazZLWFlsCXYT2qXF4o02+7YcO8Ngl8g5sO2R8oYihdcTJe5uKW/J
PoHkRhrtlKpZsStj9+uV9hl4/vbcFkAaEcAx5LaPcznNijQWcS09ZCYHkqP1PIeNGqL4h0cqK7vG
7La2U/zjr37G5Vd/XuT/Dr1aR12VdQhwVtKD6LszeDTTablETHuJCbH6pRYMfR900vIfOwqdEurQ
2wNNFBNUO6QWwU9EPK5dIJ8RoKtJWS2wbrbCzteW7ddtOLTlehPSLOltA6pUb+uZE0aunrtce/R7
FJBFhp1b23apT2263C5aZ6gdS3CrxvExSUEiDhCYaCso7Fab5E56UEkGyNzJFYYty/HKN/0/ztZ/
Z3a1GEUllo1IYofq2iaabaTJpNSuZYc5pW2itW6lO53mJOAQeX7WHbUUy6ubnYCe9LTVGler94W2
nRBgpEmLSAJAYNmWo+XOKsS9muxifhUECSoQsz2GLgDeVnYG06mIlLFWNR2ptxMsNogJ+GdcUPys
Zku3o4ZGjc3GWP4y+lzfC9HWFwMCm8ixVJZQh4AiIBsF+/y9/1PVFHdtNg/RGrQS9PpNQhx4Crln
aPRnnJKK71aWHSE9jOEp7461eCfWJ1lY/hzR5vJvB7A5+G7oNyUSV8I33b9rzB13pghawbTphgSd
W0FOrLbF4EX6fjIPPTBOgT4HLTKbTI5IhRVXyGSJV+5BY8k1v9oFq1gbnXezTGvWWqGR9NP52Leg
jP6omJz4TsTWa11D5u29UT76hi0v9FMvVbl0bNIqDfRivI8tr7DsPHCIykdra0XbGJyr6U7SNtKW
uJF+VT471IVbiqnjhlxG9TcGsjG5q8qOCUxIdsALZLVTQAYRntlwNb3UyA6xJY+WVjxdAxpD0k8f
lj7fF2eMnfltBp0xz3ZGLIORlg6oSLyyluXLN+G/S3kVadIdlwZqQm9b0QLgOjh166Y+ixJ9WTuH
++zTm7Fpc+QcocIGfxSwRaodKQ6F3wGl1vvut4lX0LVD4u2a+/ThNCTOoLBDHjFXTzbOudm1Qik9
4IQy8CjyRgztAruF5S7amNg8K/ZwW+P0aDrskCQ8icVNPd7EybFOjsPSKaNm7tWBx0YKxF1HEGLd
zvNt6lPEu9WqUyOfZXmJJifZS0Cgp65W7kzMBTugH1tB9YR8lys7HSwzasmiPSjUy93GQknyjs+i
1k4uH7hWqs7rpm0JY7zz+LPh02XzhOmuFU/5fCfMu5zeZ+DolasR7OUOrQJuSro77ehmFJysXax4
KZgyaq0ABnGi8LfD+cqhtURdX03nKmofxHmyxLCgnvC3PDhys0WPzRw2hBMqRiV/kr99wS6vxe+f
oaTLSf/vR1zXG0cj6jUrYnmFdOeAfoKa+tH8yv+IT+l3E9l1hO4jfG4sGRRV92z9RjdO+a2DOcV9
DCm+36y7HtvIYBMjUniSDuodzDEfC6L2PvmbvtIJjyoPkczxMT3LFKMX3Rnx9yKEFj1kf12ZwuWo
+DyFuqwDrVR1XVpdqLpeZHGdcOwrspPWJ+RIyR3TyNF/9aUTBXaEtRfATwyjgfmiF8dRu7Q6r2xZ
oG0XngOGsQSFX1EMWV0u/nfxWamriSJnHGk+vQWU3uZdytklHvzUIzpK0Z2mPgPuIt2M2LQ+zX/P
gasETgXynj082b68k3o367exNwq7WdiVxTaFrosiMY3Yfuk4wLyPXCIVAcQ1pkiV25PsYhpYuAP3
Kh1sKBH9oaXvjXjV3zIiHMipxi7iAXrIRtqEf0DHWOZmIkEutiVjjkAqHMW0NcMRQVdLty3AQVI1
aa83+8BaMiocXNrkUAUojSrVVitcPz8qWKuOXjLwjLto2FFlT5sbuadr5XGhaZIrRduJWE/YReEO
VMCyazEQl2EjUCM+jwo9yFNl7XRtN9GGpYqH8JtxChqPYjwKFehTSDT1sa6mFTi7guJI0CXxkAK/
GHD8U3XbKE/Ndw5nnIkMYSfFdGSvRLdvK2e9smQ2igpMCjKFsUrWVCv0rdzkrFMx/ImWkF8l7oLA
gMQamvHyxqSPhfgB6LilDLG9srDFSyv7/firlA0pUMGvNKLUEtr+tKyfHxydqgYEw+0DTx0oxyPe
6ySvKawMcHkwL4JDKd8M5S40dlblpIpdTC51XsKdEdhZg5TjUtqKbKBA1B8J7fLI4Q8a2OnUUX/x
x9Da5dYODIkWuSLvS02o34f6qUpukRgPuru0+6Z2p7I4KOHd0J2biCr+Jgyx23EajBV9N0q3GjDb
cDk0KRqG1Dgpm52saE/x2AATYIBoO8QJ3aibRNjHopdmXgHJSCWZcYxia1kAjiNPEJ1B3uUIgws3
Cj4JPrgST8Led3xbMopLZCWA7sY/MvZUoCjJ8jOePKtzc2nbZfuvv4iqXyqyvP8iqz2eSuMsSTPH
9SB6g3ZjRnsAacGvxnCMeifj5BS4TbyPMkfNXB8EFfLG0iHKPDN3CnnXN3et4QYStw0Rlpvnx7Jx
+ZbkAHm25UMa6M5Ndvg9pkZSnUzrVhZPM75Hfns/w2YCaUJMhJyN4QRIaucuwsAQe9XXEFSQfK6I
81By0LZ5feqkUyWdIuMmUs4SMJH6VFS3uXq0Ok+jPBLSwsFuadNqLmXl2txFxQKaokI9lbcNVQCc
RlMgZ8MzPbeQNUH9qnGaJSxyW+A787bUXbMDJeJqvhc8tw+LI1BlF6ajQ5uR9qhIk88RGN/P/kZa
rmdbWw5e6s4b42+JfEvaldZONYHoOIO+BQgGfC7I9hxqGajtcqvMjjx6TXEMtZPfnWLt1MS3CSZc
jWZnhET0okD/+/Z87H8gY8MWTXDH4naCtIFHO3CvkN9tV6jioMSGzaa+SfRtVN2G1p7Xnngv8Lmj
M/y2IAnMWyAyxM3jqZmcXqNR5fgQvGo6tY5CZRdFg/sa9Z1yk4GECLfS32hoqzS/KndGohrSE8ee
YDfqhlkdv3WvKpK8OGQ/C/fYcym+jT4WCW+FfKbqiRipcqJYm4A0SaHW7Jlw6iTHRBEC5IdCXrgL
fbdWt7xoG+0LYz/ouzi/aTmlQ0f+VTxKz2BJM0+2TlVzEMdtlWyT5sCfh2pvTPvI2MvSsXL4RY3M
CmGPh+CDKOrslfxWi/blfGph9/gOAJIawgu1LkR0BcwvUPp2ZqBJozuQu/kuWzolGlGclq6zwV3i
FvFG/kNWAh44lndLGl+S87mS5OHVNfiOFns+KBguMGhlpPrm1tcPZuVZwU7ATy72pnw/TUuFhJ0b
+HaOJyxeIB0oT1vitvIK3+mi7UDSg0jTsFTNDdQvUzcAf1F48+wWsENA2KHvAC4KNyrAyre9QS3+
L0v63tZbYd6DYpozt4LD9jOiKKst9eIUuglIUcgXoSc2u4CPnrm9TjnbnTDfo5cMtpLnofjVgTTa
KESzOBmBejD3ar3XTW9oAATZwQ9EMFvIM5RUMJtAPJS1QK/2D3LW9eAUkAXBQkwbQ1vcGbXYpkZk
wLSbHIH22GQnxwozWQG83yK1CAiGTIPKdfJHj/iBolNCgPIjfKafhsaOWu3l7/gd0YSj1DPeV+mC
saoc0fQofFbaC7dp1WP4ZfdLT5wTwe7Me1F0hHBf3IXUM8Co0GfIwQSd85fWE5ADDR7y524n/+6Q
DkQ38Hfr5Xidvvi38k2ScGi7xs9qh74zhwDtf/AZoq1RnQAbBfh23Mi9l9YoAWEKGG783/VhwlGu
XT5pP3g9dg3BIS6PUXwnRDdhfNupJ7+5tcQbv/3GXwnCK1flZ+EeAtr35/IqBiza2RimkRjQV7Yz
u2Fy0+OAoCvkH1hN5LDYWuQuNQu/d7H5M8HscgS3m9pyIuIMBbyuA1aRsmfcU3GyW58IwzVRdS12
LVv8noWE+RwTHJsOUtuz7/bqdjSAINlzvEumrdm4nbbReydNtgY4ZNWLoNrpBz8HlXbs9W+69Z2b
WS4OVXsbX2v2SJ99AZYZQD0UFTvUw9ER/Rh9RmNZS80QU4mjZ7+netqwRqVt2ezo4Gs/xh/E9RaY
0IP83COKBUFPd/JmN4BptOy5dUWmB+uEeZvKTlcDxdqWhKcKixnFLLcTN81vRKjB2pdoThLN42/N
bQ3pLHOSxwpre3wrSAfxFakes3I7yTftdAwF8LZ7kG019a3ZNUm0sfPgsBYcNqKEDC9lDMytjQUM
pzz7+dbnUDgYt4TtHcAU1BI6dKQlPMF3xm/ULrtTO9OS28z5LjtNCnhDtNA2VDRQr+Ds2VMhmV2k
HVs7vJ9/sRUhCSJkcQJbmzY7FeKtssnBTgCyzDfZnfBzjl1pEXHWgw16uOjFMIjwNKOTFODDbbgA
sPLn4a4/jH/VKBpv8DqAdYDGHXYyLwwdPCJjZrnE2SI2KoUjGy6VWDzTANY8cQowq0iNtSCkt8F2
l1JJh9gF6EzYK5Q2H2LhCQat+hhOP2tjwca1hEs4esN8uyZG8IaU+RTNvlshq2gSdaZCnaSEzH0i
ObdDNOOypXZlcXDI9tjSbLO5wmrwYC9JcBj6XZ3vObzm2K4xAI2dGi/NP4LmIEVMmAaOMsptkRiS
mxSSAMUHaWMBgCRlp2ADnLrcqBDM4B6JV6pH+qVavKyYhkyipRvqWtoBiZ1JrCZffCCDYAM+6F5K
RYgpU+91/KJua/EJt6Dxh2zHR8PYFQsxh+YRzC8ZiSyP/q7WHirYGWxzYWPkt36+qIH22aHZNyw4
FWAlFoqO/7ORbmSEbZqfOB1SahFo7tL77LY+RKTX8im9B91rAnV7ROsbub1t81ey5UyluZuDDkjg
83wdgl5sQxiSBbfLkBTT0ldFTlVK0y4qyUlKi/jKLmWHUq2Q4UBqPZPpmtJm+pvMRO6pGm/Ma0XW
i3Asph3pAh39EEVZHbSa0rTaqLKIRDTKZeA/J6NFC3qfmjtJOOjlN0U5ptZeL2/pBarBlrqcbB41
a9snd71xsMYjAHFduB+Ra04B8Gzidutb+wariPDUy4cw2WfWvhBOU3Gn4bNq9I9ydR5xJwJiWTgz
P2kAAk5tb5Px2Ld3TXrSi4M6XLOKuFSYMahxgceiQ/BJcUBMS2uodSJ9K98oJNTH6Ekh6szcJHNG
lV290bkSCVi4t4kI8EXBquMpi2w4HYScsKPJvvulFqlYSzFfo6JKODHhzmvH+o12ziu7hepK48O0
AZOr8JzxrUbJunOaa59tVdo3QarIvISmqKYIaEV+Qym9q010/RSIhl+lx9L0rNabSJj1XW/sfPU0
ybts2uvyVtrpkTc8jMRZMQnVtvTP6W+SDL/xxsLJDTyyBlIEeCjqfQoTfIo3EqJ0D6Nvx6Vd0Y/l
UgEIqXtfL3n5Y2Hlfx/eNEwohRplntXBlY+RmM5ynh5j61GCnTbqhd1NRFIFli4FAXMw0WFON0L3
2jCRGCwPXMXa9HOMME4pon2TnSTxtccvZxLKaxtyuVj/PVb/eTpVl9HMYFNq0uriDSbfx8pQzo9W
cK+pj5r23Eq/quJxpkAK8kwTXgwAdDEdha+nZaWk88/AFL2kpTIB7X+Vi2rDPNaqNrAyASCTlmE0
HbmwEajgJ7UnKET3V2pcH+sR/4xocPrA5xaBCa5G9CUtzPV+jo6zeYKrJPZYkrgJcpvXyqJLEfnT
nEIPQxYG7V/JWs3pLKWtJmjUiydxGaisDkBr4twj7Byrxyvz+HGn//NWpqGh5qVLC9XwY+QkCZWl
WLkSHVXRo70lZOcmP5A8QzALK6CJ1aYkyo/RAxhevh764zX2eeTVfJppXRpNIOXHidtSPRmwTPJf
Xw+xXAermcQ3XsN6liOMt1se4d3GD0J9Dv2weqs0zN0hKh9lc18mT1+PcmFhsAQX7ihXkgLB/eMo
SqHGYpmxMEau4dQzhZc8PUhECvGVgeSPBZi3KePeo8qqKqwORvs4kliLHejGOTm2KJ5HdM501dOS
34N88ilYICdCi6Cvqk0uHMZ0W2ePMtWwHmT8IZN+qBFiEbCpNPyehh++vxjnPErpQSRvoAOn5IBe
J9rlzf+vkPifp1YQ+0URUEV2f338iuVQylUtx0eLlIml1UoGDR14wwnNXeNZU9VdIUIrtpCpbHPP
1/ZJDWkhugKmvnRkYDVA1wb/XJXHWi24MpKLTIXleyzyJ8NMNsVLuWsiglUnn1wWBpXMrxfG2+m3
Xn/vR1zFC6Oo+EHmm/HRJDeWZVy+rNhRi5zs1bh521sY16vAuUyhe9SyK6v/DU7z1fCr5W9OZpmU
eAffddiXgDFCkHihT+O66YjuwiPPMK4D1u5CVsdVEzIp+h4DNEsJDuciNKPd0A924ajzz6bbxQ1k
+TcUJiyRI0wkQCwswos2iq/6Bo1EWowI0YhbdVuhLVE4MAz4CQNpixklJF8K7059C+DBpQd5LDBN
vgpUuXBdfvjIqwhRLPwiSGQxPebj7Zg9d3Qyg+g84s+NmJSKDYqGPmF1TVpvOZK/munliHh30Ei9
YilFXaTHFqKJPBHF/WjBCzbpfcp49fTY1J6SfOuvyaJIF45vQ9HgEaN4tFhSre6Kakwy37cmPnEa
ehNtKSEFpFq9yuWvlGJjCaA+sR7zqgW7WNsNEdjXS/xSeGKi6KUjCSmpUBRWR1KeSVXoV+KE3tLN
6S51UPQsd8e/frr24cHZ/bmmfnHhREc1b2FuI+JHOLT6vLksBGYUpim8WLduz0PsWtCIVGX/9Wtd
2rnYrb+ZrXPXEwp//KBiPZVS4efVcZCAxU9okpe9FysisHUw+rEtGo/zqzg8ZUZ57bi8sILR7lPV
JcpQaDSvhs4RvzHLLKBj3IG+OKe44En3hHZENj4pGeZx6rUhl3NotXxh8qsGEYAOB+OtIf9u+TaT
IcLCqPOjxLSq+euIOFQINz6JKZP0T35GHaIhzASiKGWHRCWNTM4T5bGvZ/3CRYoQg2lKXKULbne1
i7JZrsc2ozEwiecJhiVUlk7G6Yx7Yrx2l67wMm+3komommUpcGsM6w3c9e6dExgC4Yga47ETDwwQ
3A+BZdcQ8zgrBPU0L7h60HUe9Ym+cGOTAuHws66uvPKFIIgLSVeIY0ksSbg+rjNfEaZOacSM8Cva
5tWhp/2QzdqVUVayJP+8LObGJHSEeTBtPg4jKBmsBSWKjgGtk64cXTpicXmnTxrgHHj3FaQb8aBj
K5zKr37d3LC38kE4Bop0FlrcV1sdwNDDVE33ouKpABDrGBk+aGt69stvnjWq6w1lFV8GcDvPXkla
p9B7k2mfBs2jkaIZP/8q8ZUo5YOIbxOF1FDCJw8KSF36bpi/JCWo1uS10GePmPg0jN9S6LYARu0o
KbZCq2yC9gfo0acoVSD4RzcFBZhZ3Mrsj7T7neE7llG90bVqGyN4Uf4dY1ecDAcNIYURBZzhLJNy
k2hKwGmiRN3OJSQU+acYjHBQaS5ZCEbufJ+yb0X3wnrJB+T6JW1Tj3ANYtTaaBomRnktKrlwdaBS
q1DTRBIRy4ZVVKLo5dSNap8eJ+nA7gNIZSktrruHwfTwMxQFRxxRJlW9r/fapZuDiAwlVLgcqkVB
5eOSKFr+em8O6GBK3gxRFVyYbNjm6BGIE+6LgM/1xXFtGP98PfLyi9eHzZuMoYVljUxYuBp48nWR
982PkeiRuY0pBO5zZ+0jgr6vR1rRj/6z7LkcqdigoCJh0/FxqFLxLVPqk/l7tjkZm22z2eMMjdeC
u3Hdh93w182VV1v1zP8ZkARRsWRuKaRXPw4YR7qSTTPXU/PqywckD7roQHMF7wYsZpsX+W8xuBF7
mM9vqolX3vbS3UgO/t/BVxPbDXVbjshbfX8SPef5996L/9q4NgI9r1deU15eY/0JdWSOZBkqkMbk
fnxNIdULVUgYiRaXXW2+zxs8yKkcau63xjm6trzZPZzRThnQtf76JS8sHsskpzM1ag0iWn8fRzaz
otYqlVWLvMM0eY3/ogeezDkUGeevR1qp5799S4YCy0KyoKIltbqHh9RojE5KSVto+eQC+kYATHw0
L0xqnUWHHCyCC1V94gRUzX0OXDA18NcMoZyfhOBgQHIfg9evH+ry6xtcFqpGVGKsNu3YGGFcIIZx
7IrXUvguaTD8niX/yOn29UArDN7/vv2/I62S2qQt8i6PxOioZ7e+ui1mNxpPoYlb1o9ouMOKs4y2
VXS7kRF8xPpIHDwKxAoHvICuAzoQZxW8ayf8DnxhEyrXrs1LGw2HYFGzFGIklO5XK7AqqiAeazE5
Npkb6y+E+Bqc2KUeFquPVIKsEiZ2ShW8ShwjefGz85JTfj1HyxirXfD+Gd5C43cRhGBpoSHOBGpi
8ZTTLW2ig7/0zNzeT51ierlarLk0oAWFkUMbQA4FzY+Lf7YqbZb0MObkfA6DxyA80IzmuJaic5Sf
YMV+/X4rzP1/1sD78VYHyqw2ullJxfT9x+nu7jv6+t90Z+P+vLXZ3Thunq+ZZby9wHpG3w+4Sljz
QhJNKuzxMZMOfsjFMJCba/CcytMIJMeSqIO1Av5hQIcF9TGW1PtWB+NqBLTosdatQLom55rWdwxN
IglQNAvPOUthbkj+gic3Hl/N7jRPzyWmwc30qLTQ2VtcXTiQu8HTat9ZLr4MM5eqj79L4UFCbiR5
kOQ/Gos4huI/Gq2XUcYeeAbDEqlVULKAEtfeGjkQoC76/vVXuLTl38/JKuMBiadpTd/FRwXyfIai
G9r6+Ws0vFwtkFweSdVVEgCLH6uRdLGR+khNiuNSoxk8wrOsPtfRwbjWr7020Opsya02oyvfJEdz
PtNAEbMDxVTLKG0rcb+evEvpKYTyf99pdU5MZdMp/kDtSRFfBUndTtWrBbNqSkGrYBLFZM4TUAUa
w9Gj0FP/MAUvp9WXD4+W6vjzr4m/XbIEleRatiNfngZTNCV612CKV3eZ3it+ran59P3GIT45bU/f
95uX3vZeEu9liVDsHfZgeNNck7tTL4ScTMq/A6/OkSRM2rSTGdjaYUXxfNLt74F732/8nbdXdqjR
7l/kn2jR3mb29M3zfh7FLVYxmEsQD9rn2eCpUHL8rVw5Ty8l3VRqlyqqRK2Q++3j+SbCFse9U4yP
bLokd/XpJ2RkW9VdBdRHT2PaPBXGsyg/fr1IlAtJ2IdxV8dOO5MAt1OXLMcOXZbOhOuZ7rjXi+aZ
AvwU0PQCOILygOF/74dnWi1S8VQj5zucyNBH/TnNZnvQUbcOTimU9iR4lusDsUFZP9JkEmQYriLZ
A1dQkp98zh4i7Ni6diFdvBVpheiIBZLMfzK/0MNoCvSijY9sqal6RBxCQ6KpOxu3Mx5Ohy55bFUU
qARn7k+q4l2Zxgt9C4t1Rb2WKFRByeHj5yvbyujnXI2PMu2oQu+cEo546r/mWnUT+MeWnp+fHorS
PJSVhqqiN9O7qefnJnsUJC+Io70aIntv7X0Tnu1waLPTshXF6pQ2z5P/GFAoDbJfUm2PyYy+i+Fo
w8E8h8VPwh8/h3IOEJEE9OvXuvxWNN8WrtTij/jxrbpq6vQYaPORZ2+mMyEX1X2BFHcA131lClfM
rH9uXBou/wy2hqarUzrIteoTdSV086CIhgdderHEGlm0wU0sC+E5j2DGL5sfCczsBGjX1697IezF
L0JEwnThTpv6urFWykXbNrmQHun7KlBF4RGAbNEf29pr2kezPBoongcb/GRlCdGy83/SxSyFfnyt
FPY53uFRFlavTsViCcM/Tr045FXWdlVBVdWL5VeuCtornNXp+Jymh3C8ogHy1r7/GH4sVhkYYZqK
RmS3LqYWViHGVTMlRxV9n4ByvWCgxM11QZrqCyMhQWV32njD1sqz1Im6X2WeO0ttH+C713h9BJ9O
fqSwhIIBklXdK2UUrjZaOfsArRAjTXeD/KJp2YGLZ+T31+02HZOTVZ8HWLpff8kLd9/yOkvqgv0X
aIXVfW5YgTLPBa9DKTwMkLsRn8VsBEitodRJhBoi4yZusHJC12t20jc5pop/aot4hKT/lSIDVyHF
JhIj+d2VRObzrvr4bMvd+C527sVJq8tZSY6zDj5V9hbyWAUp5uTr97V4JQq4NthqHalS0vuhPjIR
9bkEzOQ7QHoo5Cb+9WbgCqKybOHlzTAMhCG0yNmsLtesV/VO8HWgN+1BKp4DSCL6/MgXlmqagifg
3gF6J8VrBZpsbp+1+cwSvXJmXThHeAjF1Ol2LXi4tcBpGEyjlvtzdoTDbWC9Rc0DOPsLQC2ZpnyN
/tQGCTfp8So5/kLe+HHk1V2KlC7ry6dFGYqvQ1TuCz3ZVv5D5GeHpe7oS9OpB+QsAhlRc7saXLQ+
ehr2CGs2P/p5Z8wo41NmzZThbzmeX1sDIE+e7AdUA77eHxdPFxUxA/7LJFmrg51Sia4LJQVgwt3c
fJnHlwngfHowg+caoNrVqPfC7czUaBZ38+L+wyn/cc1r4xhngshNop5igK2vPkzhyRkSD9Rd9gOn
DhnGCZL/+Qbw2NfveqHax9jQgxSMhBcXwtUW6ERRMPV5io+50gCOhB+KpI2kvoTDwdf645A9c59N
Jh1YMMhVezUy+RxiMT6xG5X2BbK2fnd1FGY/VSQK0NTaddxftAC1tL6/W2rIY/cUNYcw8/oC1Qgg
BxlEHdU0nxQYYH17pVn3Oez+8Cjruk7eqXE1wZk6lp03docQ9kbl+cGvvPh1ZdI/d3KWkfTldbnA
MJz6+MH7MFdbwSqzI6gpRd6g0iXNxD3I4h262i3RIbymLXzppFOkxZJ4cdmhmbIaUREEIS2oD0mB
m5Sv9fAaJ2fQu2H/3OnPX7/eivL1n5Pu/WCrNVWKrTkWAbgH3UJ+E0eYKc0cS532WotjAVKpCXyM
wHRkE4eL2kQh+LGIkDHhA5NrLzim0Ty3+YFemqy+mBTuM+t3Hfzw6br4enQyK+ye9HohIKOvzd2r
alde4UITiJ4L2E/5bWfIbx30d9dQW1VWXspsi6b9JQS/sGk6iB3lAPUkhqZjUBWgnqBwU6cpEszk
9yQfaQcMOHnKrl2JFw/t9w+zWi6WP6dBqHEnKsVm/oFCMlXNzXxviLb8two2/scYu/U14Zmro67u
K1kOjXDsRyqqBD0E5INyorAkh7dGcZiCV7rGJDVRt1SYDOHl6yV08VhSlg4EySjda23JVN/Nf5in
VWFVQXY3jHCcOwQiEbMpE8MB5okgwrj3QQNm/cGs5+0wN56GMunXj3Bxx7x7gtWkJ5mUQJ0nNsgm
26jkPfGBQCzLa49BdBq0x6+Hu3T4vH/h9WxLsRoWGtEBcbVCNKtUXqMg3I/WkKhdCQAvf1qQwsQi
2CGwyj/ObqaXwxTk1HAL6SwlCOqr+nIILR/Wr9HZeqxA9CZmszVRVMjp4g1XjtoLGT37690TrF43
F+IsnBXO2kLDViN/RrlGwHgmUuloUWEaH2fjW6ZdyaLepNzWcbxC9CWCD0St6O2p3q2qeOqLMoz8
+NgWuGNBkpwQI7AeK19HNwsjVI6c6TmGKlXTsiQjhiPdbCYNreESKd1fObNB4mVJj4XyImnnjDZc
TLI1RcEuz5FTpyKhaaMbihP+o6iU5U1oqwN8UuUlkUkGkkdFAfhN9ssyGupnQyBZ8E+5Om860zqg
vjvB2Q4TRF7aY9j+LiPLTgAkRelzKJLpSa6KPEYacDchmYUoqwYpQ5gAo5fTlSDo8hpRVHrCFtVK
/vfjGgn0rp+1DMF+XMCXfJ2iaAciVh7PRKrW8DgG1aZFbW0JV6kFRkV1JVa9FBmApP7vA6yuLLEv
imTKgc70wkkrlvT/auR1cdOp/IvqBOWJNUYl9JUs0AQ5WTqOyvzSZ48VLZ2WN712J/LUzNentacB
ojAIvWlQrS5FCslRUyp6ftSKkUY0XkpICVkxPWjqxF3bwkEUOGbZd1kHODx3Zu7qJ8O6UyvIzW1z
M9IazxM08GrDaQxXG6FjBA9iUdg5gTvfRRAkJCnRgBwsCsKknBU4P0QxJhlR3hZiW7IbdbBZozca
GXrh3Q2gzqrwXQk5iMlyRW1ycP7bhgPyHYiMKVAbVekmLpHC80MnyxA4hsXStpsir1wDVpj0rML3
6kJYx/3trBPF/Gkrwc193DxG05ViuHwNHENrglX0l+xjsIJQi2w2kN6ehxqXjwWfHBbfZPk8ADNM
0CjuZdxtte5HVcPHGE8G6yqlAlxaOBak55mcWvFgJmWoQX0j/C9D7iFEODuxd9T5ZYAlmUQ+QtLY
HCSNy3UFgG/p8vB7uDN2sFSh3Xwz8q5AuRU15lbwEtgx1N0Cf4JYDR+ofmng/dAD3xACuDOSB3XI
w+gSdF38kcRuW0Jto4dHRjAhR80BrXaWw3SnaNJo/uv/cHZey41jWbp+IkTAm1vQUyQlKkWlkjcI
ZZYE7z2efj6oz5mWkBhxprujoyuqMmoD4N5rL/ObND4rpgq35kq6ggQKXHa5+Rno2RZQ7crQw1to
6zFgf7e5JhVEWSRlVjZKcMAIRO/vdejQ6h7oM2FGomcN9a06cmZvHqAPtbz/eWFsnL5GCU8Wql4P
guEJDCH/hQ+6SG3cnBkLPT2N9sujv7drv+FQ9vDn7aGyx67x6CpGiLMv2x+YHr9Y9gvd5tB+Pm9/
LBan02p7PmPveQshNh/R/vsEglyaPmsBTaTN43E0CKLZMq4GI3ijOhcfHyqHgpghnCJtme6Uw01c
xRgwv/tUk0tXyZJa1s00PpBOpnb/ml8lrocoXaY4WsRLmI4gAtVsn6fbpD5/n13MQFy5bz+9++S+
9ToljwPQYwd0LTTaDNAR4U16dvviYv03CiXcSJ/mVyS5MBSMc8aZwtevrYhupGcWAxbJRFqWk8aa
NFjofSvRJvNpHY3dyhs3/GzSBmYFr3GmJ5I4OQdd7UhxLjF5pcwZ6dXJiJCX5DOOAUzev/+m47/r
r9/z32t9fIBPyYSp1HVsNmFw6CjZaiqZapGEcFAXCtRBxot+eePljLEv992Kkw0sFHgUpQItFLBY
hEso5wvR+wlzmBRuLN8Nyiu3lZh49zZtb7fNHrC83mgpOgNqCg1539Ll96KnGuml5upKaMXp70gu
Wc2x86IdcAfSlmPkJTsFTmcmg3r64/rx7xwUdi4FR8nHXAFpPhhWORWZgbeuqC+K1Dnmo6A/np/F
RaKL2CEIUUHvB3ue0ajXea7G6TeieR25J4Raqz0DK4tb5aSBhqB20mmSekccLdDBqBE9kDfjEwQw
a0maCi3aEG1LP8NQSVqRlMBfOd68oz86cN9938kJrfwiUKWqIUBkz6WMLYWmb80y551bYka0DU3n
JUBvRwyVo+H8jhE5BVRsD5ixWCHCLsJeEwumltV53A+dcylRK66bcYSBJNi+427ShvpkFsJJLN+k
eGTjWHcxX0kqdTuHLdWo+Emp2WLE5dITjBhrQ6sFCaXQr+t/yRZq9elZ4jTBaBFG7Fxvy+WFP8rX
8zJu9RQX87hctB1qgPz2LtVLl4onRbV2kRMsXIMJWkmXT3JJtZXEXOvtXYk+bt4nCFAyDIJd5krK
0g+a85iGayhCmVznonHKVYxXjGOuXGglLIq+RZEK2fMm3/PDBhpaqtdcvfZWeYjbwTYV6Psox2Ne
Fr1LsnIjO/xg1fz9Y+ExpamgPBRtzO0+HT8/kIUuFLXw4Fja2sO11eiRDy1GloroFptO0ZbtgPoh
nKyAram7WxcibLvxGCDS+9AoasvwCnalKI4DdgFlfQUBMJa02VkC6McoI/afR1KEU29chr/Vn9DY
pE2xNQ1SrnA1OKiIGG9SZCzSaFhxtyppsGm6G2Fm7tCr9I1BZ+KjZ0wbZLx+JTtSEBywYT6r98V+
+PV9HJsZNyuiOqJ8DehShjXtezWJm/haVwX3Zi/sTVk44Ua9jzx4qszULBLAMFtXPhpQsKLFJNn8
qb3+kMrKXVmg6JHEB1H6VQ8JRMStm92bGNTWR9eHMR/sPfkukK8e6h3fP/PsRxkByRZASwDm4z//
9OObuiN5qgX3jdgLf4fygNbZTZDA3G0C2loVmcEqSINPLk3ddMxECYm3DHTYVpiMvsYJWITOrtPu
lHjv/8FLfVpuUnHFhiW4ollEB3aoE67i+uj72Hs9f7/KbLcZ3IMhmnhaM9CafLtUiFMvzGC7UPRU
YbAI0KkdWS9SeR6AxlIeVLjtFApOa3s3ah7U8ghb78ZDjJ9uenoZpzHOt+idwZ37+gNqnu74hUh2
gKcuJQ5VsR8915jtKJgmFYsA33mEGRyPv5+vTOlGs2U2Ofm0/BSh1beO2tQ6KDEDeqp2pz9HGtck
4OeF84eZvJ7eqqbnkj8V0JxJe5/56ZQjmHhgBt0OpqmBaGEYOnCdkB/19mLwHMAaEOjDyBetfE9p
ulB/ZAQjmp03PvoYEv/66J8eYrLBWr/t5crIwJUc1+tdQ15OWn5Y7Rek28X6xmKzh+fTYpPy3TH1
xFSccbGX9dq3dxtxZ28W+8UWUQTYRN+vNpeLEQ5oblscVXWK/ox7wyNO0KwAlIgrGFC/2ugXirIZ
YfMMMDSEfL5fcf71TNBQoA0leJJfN7BaFmXnFjEt/Py5QclNd9euAjE7fGuzfUyZ/v1y8z/dv5eb
HFqxSuRUytg/3FZVh4xjexbai0j9Iua3tsncdIJPCOUD6i4hdvJqEXqnni7o3KzSvuT7udqTph3r
bm1od9gODSpqP4b9/fvNNnw/Lzp5QTdtstoqAh/o1zGHWCqre1JREygM/UDFGAUIu/Ck9pqdt+83
1lbHN5oeDA0+KHgwy8DGYBLoSfrkSMnA+RASE9dY58Wl0t58YLzM6SHb0vG99wxkLeRz1Oe261l7
sKV+/6st25M1ZlNqgJcXXZjk3fXfS7hlWH4Eo21Wmy0CBHYYCsC8ljp0N+Q3Ecp7mKAgHS1r8jRC
fAoHDVZmQh8W30ajQfmpeqZGzSR6oiYerPIFfAdcdczKaLnFF1KVso+WTEi0oVmmcbwUaQESu+l2
uFJEnpxAN4t2JWJMQ0NTqbgW/Ru9ZfBKennnYVsXBMZaSqJlnKLRhACEn7yGqPgM4Ekq9crwb51v
zBZgkqbvO/ESDudMfQ9Rk4iD6oG7d60J5Tpud6pLriqVJwXxfDO80B3t3DPnADxUae1kQAItEsd9
J4OilDZAcD0cykQ33YzTvjrWl+Okj9TzWIXSCmyV/xa1z3lUrD3f2EhokqRS/dJU6k6JpIVcgLjj
/w2mPwoStJSTJsoiVhVcxEjFBBD9lD7jW4LVNLERa2BzuvldAkjDCBL0bLH9i5yToIEeE/4Z/H9K
bM5iCD1GdtERDxT6aAO+9uH7HTZ3ej/vr0ng9f0wNAW9jw5QWxatdO1BNdLIKsW3NrpV6c+FQo1p
MpUXV7z5YarzKTUqrchIG51IQRFjUagVuLy1jIrgtkpVty4D8aDLRy8ofgJILhFyCdTsVTBxUuLO
BX0ywlxz3DuM+sbUYTzBfx+yfz/YpLoCpOyFcp2i8oRKQojh3N5tNuDNvv/Us+AWEkL4I0zUFdCM
k8Cch1qfGmRRBU3rwadjn+CmLGWLaBh2iXEt1GtR6ps+NhGeC+0xmyuJL5l0X9AgHUHtTCOk56K0
ENeIb4Tx2cRDZ9CtkPlIsjSlKVq96Uu13NCoo5STVVzBESwRDYg2R6u+FvqLpsgYj90aZ86F9M/L
jhv006ZQfCuG3ZQxbkme42gP5qMQEdqIjzV6yi2i912KtMuNK3J2yDNuQt5XIrZ+sEU+rapLrpD6
DbP9yn1Ni42hPYr6j9Ldqs+keI7/KOlIgt1SwZn/xHxhWD0m/5kOeTylyRvTc6N7ybg0+RP+o4WG
wjYi0oaBEORLLtxpN/trM+kAViIyp460GhLq5AaJhCKHgtEmhx7KlEhgytxXKTmn7puRSrDRIqTG
MKEUEd5Dka/bUK6ALkdYV0IQznzM9RthYOZG+/I8k4gTuJYgRrWO3JfEbPQIHdbQbtSNs0tAshjF
U0AFTiWPfTMyuyJgCWowqiOWELwbbzETMiT90xKTKiFsk8JzHD0+jGztgBYRmNsa5bb2RtCYic8S
+1QbhTWQTprOuuS2tiRHzqF8Kmdwu8xSRgUPJFVvAwvGHt0kCn5Zavyqn85ElwpAcRuYDMwLe2Qk
kfnjAK7KP518lLNVdqBJ831EnHs5eErcB4Scv5lRnqOpjR9yIQBnisvrqIYiPNANvYlT+Lhapu9m
4pc+6l0A0p6KreWOpEB77v2D8lLmeClK5MMGepXMM+UutnW6eNqjkv8C8AaXNlGPFmHHkphORMmp
ZGhUCDkI63NvnNG1/Q++wqicQlgANTptoyRSWlSuLH8k0Iz6GHVr6JpEVzj0N773XCgAWgcb/cOg
fRr1gq5r/SYg6o1jBuMn1ykZbMo8TbYFHDG/f605oAo9GGk0C2eiQT/k637KBE8MXLWlJyzxlaMV
4MJaumaNZkPfbbu9nCWbEpQfcncxs006CtQn5kDKuvv+SeYuXp6EqtrCJo/aYXJY3XLIh14G9cNT
lPmik7KVBzC7xNSptoYT/g4vkNMUFdeitECpvVqXkbPJLOHObdL7isnlH2xpeiNECOPWLHlce7oz
oZRCozV1piDT8ttD+0nrTbAshbUfkyINWMXYnSagaMgVJmGzoqP3/Qf52O6TRUdFEYiXpGOwEidH
3fXNljm9PpyHYtW4j+Fzg9zai3CPumr9Sm7eZbshPnsS3JK99tMAdUBvOz2orW0+DeICIYF+1aHD
L52iOCJ92VQtJwZq7Ob7B51DptKXsFCIMclSEWz4uodEK29cIQ7ik1q/gkfN26Pe7oX4PS0upPzG
iHDokNYclR7DfSNdCyqGwrrV6JwbbyATzhmF/gvJY3qhWIJal2rbYjVpbCyD6cEGyJjZ21256mq7
vrv4PxxrVaUmviA/9Ssa2JXL3APfwkcm3Bmi0+YGhUc1dG3MeJ6RlkV9NsRwtLzXW8QR0731iKWp
bhxCdycBZSzfEL3smy2yloqLZkn/iw78Kj/Uwr5iupLe6cUxERF5tqP0lEKI7tZDuKV404cHMHq7
sFtXF5yN5TvV2zh3iL76+FNjRTuckXW/63+3IDNulBJzhTJfCaU7EcmpkWX79cdKoqoptKKPT9Sq
jM1Lo1hXUrgHMUe/jjSSyitL401F/yOF9vb9Vplh/ilfVp+U6UOme7mgJtq5XhHYfBzJDPG3cIIi
dJB32DWFu34dPr36GYn1Mjcx4V1rD7FyP1T3+S1M4+ynIIeWdYgA7NopUFczrMSRHM/7gbCxjRzN
NcQ4ZJxv/pAuwTFFVPsWKEyauUwpqf7/ksCIvn59LQeIR7M0/CF3q0H9x9xL8gLYhrYwjqqw1u9B
YviynfUr8cW8a6S1Xtz4BeYCPqeUYYBkQEQg8/r6BKg+DjVDTuXM9QVBH3e9B+lFf3MeeHOPcu89
AWuJkcmTuXVvdNnmeBDQP0hwLb4tIWOy94bON8JATtNTWMe44Ii29qcarFOGsr2SgaVoo73PfRqT
2kaMhmDF6FiR6Bj61dAa8Nmme5Bhn1gDr7CSZ0fM1yO7L+7irWz8A6au8p5jkBsOQ8MB+bq0CLaD
T+8FAQLvrIa3koIZHQDlywtNtjOqHnng1YlyRjFeaAgIEbZK1QnxJQ23l+FPHjy48SNalj9T4c5U
7z1AwRpKTdIlDF++P1ozacOXRxl33qfEsFDqtMi8LDmJJhAW9cxMj34w3vYKjafbEMCZPJR8lztx
7Jr+bYNoprVDl69MT1DqCCPFqGTsM8fuAN2jET4qBB5dNAOLW7n23LjJ1Gj7o5YnQ4eY5kdNEjte
MPgwPP8kMWLJa137qd3J/jYQNoZ7UNHFhGBq2SEBXdx13gtC5dUVDa4ByVjrbCA5k10Ao2eL1lay
m3nMTKrw5fEmlZPYRZrYhqZxCqq9h9UzBooeNvG/42Ibxi+D//v7n33u8h05Bgo5HPw8aap6oZtm
26WR6I1kcawUiZj7oT+45xzWVE8EjZnTJsYL4mdCe4ZY5tL5uqkI9oF0m+QqX55icrLDupT1IJS9
Ax1MQ0ZHvEDIUHxt9WtenQfhPQSAV3GhatKW5wQLK5KvCLF+Z4USmNzn2q02Q3XqdFRX03/aBt1w
Nk+svPkldvCpiiqAutDMauuKaCP0+2LI98ZwFJpnU79obLc+MOzUMXd5cO3Ijnw84vtdhKBCHr94
4osYh0joAiC5MGCN5OsIxoqyA5i4JTqnDpbpPKqBC2LZhau8f0tMhOWzXyMHOyuRICjLbVwEdpNY
S8l7pfVpj61k5GduhMi57oMFaxdOBc0AtCAn4dm3TKpJufXui3xp4Cw16jSGT/TVyKdCJNCLZF/U
99/voZnQYY3Na2o85C8UfVIDBLEmWF4VO6fBfM2Mx1x8KYx14PwAaIGy/PdrzfF4WAzZspGyoiB3
+zVOCb5jBV5ROacE/Wh106enodx21R7za/4ijVa+sJUF8B4rAXUka409sgI0RdpjPpnpdymWCdGS
wbwOi/+WY/hcRgCNBrSRDL9ChF/x9eGcIpQLkif3ntmzpWO8BMU/cTaIlqP1L1KNINGBOeoDYtvV
rV9hJnCMFB4Zi3DQTn/1nYrGUX3LEYVTKRywjuyHfTkqJ9ZMTu7aLF8IyQ0x3rn+Gisi9cx9jD+v
Orm9skpSB4vf44S8u48rRn4K80MaPrPmwAZE8B8VcnDNN3bA7Hb7tOxkByS95fRNi31a46P8zalK
FX05+BvNFaj0CmD6T3F2wduqefPQenGZi3gNImGbMLn33Q2mMLmzUKWFX+xN/Z6c2SzowY6gnqC1
5Qxvn+HP9488eyoR4BxrfzauOQ2ySeYFUUNb7gCi52iqKSHJsBXt6mSp7TNkNnbWLUuwuXuO88Em
RDXBRMZpElLFRDfcIOo8zE12Xhz/NrWfAXVMIdzJ3bG3QlCAW+CpIbp8Bt1JNVeQIUzXun8JcEKC
2xA3sHqDfSF4S93ZheG5Cq+C+ycTX5I0tIFW3PhI4+GY3gGfH3iynTxXLXJ18LxDjm2VWBu2R4hM
SwFzK/o4Z1krUTrTl45wqTp1hL9Gt2jOcztLoVk88vyBDU5rG60rOjH1dG/UnAX7RJmJaHDUPYYA
hutbIpxz7Sqs5EaFN3gmmGRNBhJO5lWm6evWKTDvB2KU+YFD7o0XXT3H1t0YypDrVzcRum/OoW1/
ZP0VEK3Y/xCbja5d9OBXPDx+/yNMLBs+uFNgmizansYY0qcsa60tZa5Jl+6Rci51ePq4jIATGDCS
aJ0dgmB21bCfknMllTvP8Be+42wGJ8CyM4hsU1uYQ33Xd90/YeW7NugnSJPM8NyrkL6W8a6Wt16k
L339reBHBrcPX3lUeOvwd1HDd48OdRMHC680KeAQ0OmXHtZT8GHhwWUXEUH4fLSUUS9thcuVDtYc
ARWzfRVCd9k48bJW9noX2LlocwkzIF9YKG4qxvP3XwmR3pm9+vkzTbK0OgTL67lNxCwLr5JE26TU
IKGU3JPLBhgmaE515+DnWwtA7wQc2ZqnppFXTvGjKV6jZukYb7i4FWdL3Qv4pIyU+TJy8X46Khi3
WEcfvKQXP8ZBvyj7Zse/VVGwfoHH1qKID3q9FqylwISJJjs68+e4OSTiT/6YK6mw17Jtr+1hjDDM
RbnWhkHR7BuX3EMH724Ep95aOtprW9eLsf+oer9iDO0Usp3YOTYdSODRUIeej3A00IlnRrDxXLhA
0qLrEGJNjyQ7Yoqf7rNe57invStEFNU9xATSqvA3JoHU9H/VPe7zHiNn5z7RsCxJ1AeDbpv6LGTl
QnSwkUqWcRbgKiuGe6WICnojcgmgkAtdNDxbkYsF5hb0fZLMf6gy9h0FXFM+OsXKYWZVvuod8rXm
VcHvHqeXhBFS0rFfRe2h5EIarMZO2b9GKSOgSAefpopsbQ3SA925RijqqSBD2x5YHdMoIL122zxI
Vb0Kowo3FMlOxavTNhuG8AObsi/ak4KvW4srhVPIu1p9H4Jw5Yj9th6qZQdfaL21oocgeLNwHPEi
JpwnCa/kCjqlV3IXt9nYwWI399zHkFcYQ6/oZ5l8HDV+oucfADplOqNG1wKPITPferr16Dv5vnRu
RduZkRw6d0QeutGkJB+dhk/1HrrQlRZEpX8gH0Wz7F/KkidzwOtjl2erGwdmLrISTkZ1qFHCx5ik
iKnaGIXlJUhRy88K8/ZBY9ua8gb8kQ8zSW5KDIl2GuDf8ppBe1aPZnH2AY8yoFb50V1MPL5/pPkn
AropU/igcziJvp00mPCu6KqFeC4Jx8piWKBdI25CVKvY39+vNlfpjz1YHZHn0SJiKiGKhL6ZCkKJ
EC9qLOrQP6n5M4j0SrnI+LFL+DchLFIG5q5R6Sn2OMlewalTciExMbJUVC5BGcuc7x/roxyY3rka
Q4mR+i1aoJe+Jqyg8pUMChyKOtlJrMEq4ZDk3lnJulHQFcGu6YdovKjURyLWgVWA7W3zaHa7dtNr
py74YfYPbb2rlPucv+PdGfHPEDpWiU2vDlTnR5OfguLU6GcTo88QzqiwrapoUVY/+vKWXOVc9vD5
TcZ//mk/V4XRj7+nddJjHLSCRRzvYufBQfEZg4Gi+wfpf4iq7jnsJLuubp2mmXYG0jKo48KoFsch
z9fV06HIWt2IvHuq04YmcDpsQuHNK08+HPrIeKHgSMMnsqfvf7+ZduCXZSfXUFJGEPaY9xyi4uyF
Km5wvzPQJyBzbpIXZ8+LMuJdma3hMztZqsFRIaoEAFLh6BVXnCH4wEbWhIckx4YUd+Xv3wz/i5kr
lhYNeopgj//urkp9nWWp6WFrUJ4DIDsRpOdeNtYphoUWPPywfaVDABXMVtt0y1/6rf8iJu+tsyi7
yHZhknbFtkiPil4sQZnhThQjg3YlDi18ufhhoM9aCvoiNKBdORVuymOt5o1tqKFlVGJ1WFjc+fXe
xC86CLJdAEgpLa01m0gDOtSJ56iLl5L7q+82er4tkx9yNBywV0xxefEwuDb/mEmzjWseFxsRQdtZ
Uc2t5dlEuLJ9j5NrozTrkPySgVMpvTJXJonwftf52fAhdcC+hDsCdcqF0Nk0Fwdy3NBdWqk9CtZx
zA3EViN2vrsDRsjidcCHsxvgqwkb/lWtc6nJ3OjjApxbyHG+GAvQIFgoam1X3tFwtdVgwqYA+wXB
1qWBKvMHEkilRYUuVEXDo7fz6jXCvdGwqkUM8Yx1R6z7jd/6Q8FtGoYgb9FF19FMpLr/enwqB8uM
EIm6QyjtJZJbg4QK+z3GdrLxMM6NZfi5WLfJ1RW1o8zDoD1e9YluM4QIupKk86ho7xYu36RDMd0Y
ZGnT+B09TnzN4TeNlLyR5Tp+gQiLLQe2AYqymv4WqOFSEgJbwDYaHTuZcpDmJ8rBsvGcwXHRY3HV
4L3GyjFd4TJ9jwrsgAE0hXFoVyl0bPpSmC+v4xrlvpbqjqeS3oSyWGblmrukwpecQDA2mYjtbboa
lSZa0dh7dYHo1MbtzrEk2S3AAo0M2L0k0AHh/I8tpDw117VpbuiKsX0SHwamAM+fC7NNdrqIBSwe
KrSm0uCfqHNJMk6+gY9WetdYGKBjZAOvxW+ds27FS224mGj9iJAhZfFd8VCdaZ7HBKhTyULSNLER
07EwJe2xXJYi4a6twk2vZMexC6bn7V3oyi99OzwblGQpctRAC8vqnOeZnR+8Ta6oP72kerqxNcYq
9a+dgYcLc1MA8LAWv+4Ml96SHg8ZFjnJfVfWpxRLeINXdRjnJG6+5JVdOKZKAFWlpe1jNvapHdIf
YLNuRKS5/gqaqxja0bFmuD5JYaxQFeJcpjJixM1sG7w4DGpJfEXxKcqTpU90+P7d5yKuwRuLtHQg
z5mTuzluo8A3OiIu1WiAk4xyQVXzX3rrzND/72uZIu00DWVZOliTZkGDaJDrJFI0KtwBmrYByEHv
GfUcsVUoNt8vNvcl+T012NW8GxnY199UiQJuqI7UixoTgZtxVKPFW6SHAjzQSL389Mbb3VpwcjtD
fm19zyW8eM6R8JIDSmW8gfzIKHJEs/bW6H3sVEw3rUlDTETbAMmyj3bQp1zErMveabIgOogid4yG
azkueLzXTSnguTsSjCUJJf/TEB38+iVj16mMltE5ckoX3GqwTyOnHPNri4IStYzafAahmiRgYOEn
RwjYWLcO6FwK8vkRJjvHdwa/yTtkQEmiU4NiUsWRB6Xb4RTGyo5WRpejZiXuUOrQ8aSjqldMeQXW
8akCGhfr8o1jOnuXoJGmMc0CD2J90HA/f3wxaNIKf4mDqdNI8FdmgxstSj50bDel3l4iPOQ6VF8S
YMk9xrVMVFedka0zJcbyxNiDPfCGi9HmG98hIza5eioyuijYlIJ2J7VYFOJr8TKG5++Pxdx4c1R3
++8nn/yaIVgZHTSsfiKJhE5gK8Vez++EoFzQJYDFWrmkNUD7KnNbZbhuZ++DHGANjLtJk94hW7Y0
QPyg8+xcRilHocoWZv7Dsx6C4s+AURNAQC39HUIB9NrQTorukfaeqL4V/fn7N/no+P91AD69yWRT
ZFoj6GrkwG8JcLctHjtPhaYY35Xmgyc9y8JL6Ag7QcCZ03UZl/hjbQ1xHAK38uZJ/slUf4W6t235
eXA7bHV9kwl2h1lXr1k7IXoZqleNeX+699ZKW9oRLHtpqwUSNSV4bf0t6i/YKm7rRLUZly807Q/N
srHoHvuZTIRU6SwW7IptxtTaTP4MDwlwjUx1l6YgbREsWJcg34ENITFB9VBkkBCQBYBgEbBDvv9Y
s230zz/7pO/JTSbHWmShTCY9u9wsY4RCw5H7pPZHI1kmN7APxpnRjYXHsDf9leCrGCM/GpWbD1rC
p5MSJGLrFgEXTOY/isbDmFdktWtbSrSw0hFLH5NyK7jrCHckqV3TLm88wNzlzkAKDhha7QaCVF/D
l6YXppN3ErOcaF0O98QuBgh6cGJm4yeXUbw8WsnSYy0tJGOFZ3Gh3Kga/w7UoxoeFxG6lgh2T8EM
clUUrq+CyyLHjMpN2p7F8n9R/P/da8EyBSk3hSmrxOB5kjqkllsIXK/6ifSWHh0iqFiYMeemAViW
e4Qqb+I8rbk3G/1hwGPoOmDASUZdiENjjAnEYzjSZHEzXmn39TvQ4z/xu/ES+baY/iMBn/BtHeXF
cJu+XiG/LSma+gv6jwuY8i0kXUIfI+iNsQj4d9yVL1Zp+/XC29bLcBEtn8Dd4C56CXfaY7fyj8Zm
Iz88VKv0T7WtD97JRRyqsY1Vt4oeraN7kN73vX1ZhTsEM59amnOHYJvYwc9FuiOPXuFHJb0np96u
793l8IM63nzsHlrbSxc0JK1lIdjVrxtbcGY0w28DYhAsPJh4fVp6gJBL247mwbndB9G6greP/2Kw
dXV7gKGGaWxsF+bafPJeJFJjaZfFCx3HBPS/dzT5anrebx5SKfneh/JxESjZ8k3/ULVEa1s4tZsY
rGPc7fILip2GjVuLypfMj8kTWnfZoVmrNP430tPwu6/uWxJtZg4/e/9UjqBJ/uSpsBZusrae2x+i
tHIA7S7p2nqP0HFSwRbvs+dctsXlIrPTe2iTId6q3Py/rWXNQ130NaXdsnuGJn1XcWMM68BalO7m
RFve2DT18tmD1mQbNESlRazuknZV94daP4Ouy1PkVyiRVje++JjdfY06Xz74lO6LH4oZunkM0yo+
udUhNu4QJFlKSAgEC61+bNx7HSgpdj5dfyPvnBnPfl16cg6NKvOa2nJpwgn/zymxFRDwLWwF/jut
eJjWAvymUd0oxx34+xef6bWNq8NpY4KCBPIUeOIMRTpC9BkCSs8BEgn4VNwpBsqreHm3YrjNm25h
KExFGEXSC0bjSQ4XZY1SyXCtuhxWVLxvvHpjDtYh6u8VHIJdAIjFo1OuUIBr8WOnGZ9trfSgd4dR
OqrQMdJWs10jnFE80HwMdUIIr8otbd6/82tSXYoic0Rfg22e3GDSINRmHgvw1yifyZLWYOX/hbA2
lGKdJc7qJkvw77Tz65LjP/90d/mRQdnaefyUioxOD/2V4IRYX1acmLXe+OVmbuivi42V2qfFKt0K
rTrmhlZwxvalJ6hyPqVKQ0rPwMoACYdAW9iDT2lu+Yn+XQR+XXoSx50q7BzR4j0j99H9sBYJjDP3
Bsr+N4vAuTuDJj3cJeoW6y9ohSc1tdP6iKIxkEMgAi4cNdmYSX5/EGaUnMd3+vc6k8+px0qswUHs
n/LVsVun9vHpTbU31Wq1uiy2t3KMuZdCbhZSjKoY3L6TjRInoQvhHJ0GGumj5q2atmuP02chzAAJ
CYGoi4VsOrr7tfTOhw3QZfOcg9VkDzqF6Y1X/zvjgQcBMQzlY3jnSDp/3UlKHYWphOYIjr87tJ0i
+jJjiWSeTf9Zim2rsxYphYVP+5bh6McAcySgM4v6/kE+ouw0CpMZ8EGUESo0lR5rJcnHA4sorInh
pioBDccvVqcuEn9dZEtkwaxGspE7H6K1mqwQX8uHa4TIVNHdDY5NdWngIhNLq3ZgcFjiMW0Fd3BT
8a+PT6n7OtqS1dYmE/EqsNZau6KmD6lCq+aHKW6McdrNvZi4+0rOtjITse9fb+bUoAgC3h7jOJks
aPKjC1HU6EZmcGronaGNXeDyvEI3DhG324zH8TebfEqodDROgNBBxf6QI/0UHQy1R8RfNBD9uceX
GW3jlGm5p+Ny5D4N72rD/PyQVj8Lb2/e4tZ82LD9tTZuR+SuZHl/MYesIIh6teqck4atcM3loYrX
csB8vclsxUP84j2WN+hLMf91yvrJEIO10fdMCH6KiwRkn4kf9tC8KxGXBWJ6FewxNX4ESrRlHBVy
DyuBuTTbtWnuc11nmu6FNqP4QszWctct0+Q4ajfWjnPj2M7AvOAnqrA4kNNFuGCaJRhCW4m+1+JQ
6j5FzbPu7lxmhJnyhGfGsvFz2/MJ/EaAWqV8jrnrqDYXlbIG36a4WwNcveMuDVr7Xvhb8cq9iraM
p/t7LY9uPOrcXqN4ATqpQyBnYPH1SJtNkxo1JOxDn5xI7kdtVlrL8fjttKf/oLWkSqBXJVp0Y+H0
8d0+bTY9MTSHjhIezMlJI/MOTiNY9uYyM9MX1tF0RDIJENRIk5aZL2RWqpqldVKFsfUqp3eGexd7
O8NaGv1RMRb5sO7V91qyJXSybwFxZm73L6tPwmRcy0VSt340tj6ZvlfKhdY58xKmJt8HCm2mNPuy
0uTXk8Uib+it6Kc6q4DOG4uaJCptqzVNvEUePmcAk8lmaF7QaDl4JfutPEpSfkQbUDZR9AFjEopA
8CnPB+fFF7RtC5alwdycQT4U9XMooplogrsQs1Pul3tYioarw5cSfiFlNEqKN257LpEdjNOeJPzY
0tFIaT9kInpAdgWIr5HN+5B9VcrDys2wupUoM8xX17g1iZm5LGksUalic2IwkJn86nlBL1GLaVwy
5yFojpqI/5uCeAb6xO7SUcoQ4RGg0TbJahpLK7RMCnWYRdmPsGGYQhwqgPOp5UXVk+3ogiQUpxQa
GWd79DYdmHJYfBScax25Qp0RGLb3Pn6cspGXQnMrss6ktJ+fcNp899tId/uWoB4yQ6o9YV8Dg8N8
x+nDOwAwftMs4+LGFHnm66ONjZwULmqQPKZ4Sq9VzDbMK0ASo6KbsFR7ei/6G0I032/6mdP1ZZ3J
7cgYVzI8T/MOmFbq2bthnE353UyuOMJ8v9CMEjcvQrAyDWh5yP1OViqa3uwH+CpY03dLHSIBYhZF
JizjykBwJ19BBh2LPUqvcQgwCl6EGp9ZapYjIiT0SBHGxkP4PMSYgAJj6swlXbqFW792ibgae7Ao
MKPXvsjk8iCgtnBT/2qmnwxPAIwIIxjMkLjmv8Z3rSH5b0UvPihtwiAP2LnmHiB+7/IYYlj0EqAy
Kjd5tCqiVltGNLSlrFqJ6auj/EhE+V7Wfex3EPTKDm2qknAi0teMo+RUAuQWSfEiToZfQ3YJHfGm
5uRMbvLl4SepdmmGYpn0SnzCPgiZGDHE9rR6Lqy10yy87A3wEUUT3cU430PygxxzK6LM9Ve+PMHk
qP8XZ+e1HDeWreknQgS8uYVLw8xk0kriDYKiSHjv8fTzgR0zLaUYyjmnK7paUc0i3N5rL/ObQlD1
oFim7ICENzGumjF7AISxunmqxRHNtmG40n3+tF+5SIq4JJAmDW44af9FFOuDuU9qCQkGbBqPkhI+
yIBJSWG1sdpobFwmJWNDhmu9LIm8wYXjKJjiqU3oe/EFxC4ACxYeBnn01abd1uEr74h6q4Xe1Eo4
VQwn2si4p9tpBpkgozWFWFsbbBrIB0pB0yii6n6i4i6NO12/k5SHWrc2TfQwRLtGc4top0yPQgNe
PjkVYJH/vek+caP/evyLw1MVlqww9PXx85MEfxHVT8gsP8jkw+pGbf1McTtrdOrqI0C6HvlDCY0W
kzs9hwKkvWrTVLsWolE+/kg1zJk4zgJp8OlXyspB2MjVbV6L2Ftn4KgVxgjvYoXgi/imfxuXwydt
SnxTUi/MHgW4pHE1XWnafhGa//i8F0f2Uipp1+jgOuGK0mWAZNzodwgaVMtmGoAnvP77fX4VLX9f
TRf7XxjHOk8N2jYkd+gM0JpfJUrWwfr/fEy5Rpr/rtuLzdrLgRFla00GuGHtoGR3QQpuXX5i6KsO
cMKuNm6+SvP+uOTF7hwQ8RmmkendOM83fHqFsWjGMABz3/hnWN0l+IeBVgEyagio3gjvZfnt36/X
/KIkhocFTP3zhJCN9VT8LaMdgkSexZCmnBiUWF7MD2VBgTlCxB+eVyWjnPYrrChGRYqvWoLbxK3L
CN5kjNf0iU/nPl6aGzEtnRBdSgMLJhTDwUnPY3hPOgG8MWxPObg+YLKm8CsFjTs2zxKNMB37C7QW
CpptcIHOUo0IJno+XX2G8ZU0bptryBEBYwalEyI3XWO3B+pndQhhcOjH+b0OYWpVW+ePa09mVfxZ
XoZQQvI4cjpsN9UjKpiuqC32+n8SFUo0/EH16ShU4kC2+okkmmrjHteptasArQG5U8Fp0DIi8hDd
60tDNvTST7Cjx/5O6QQ7ZL6b1FeppWvz86+wAbRrNV3Gp82QL76DrIw9KQgdAZC30WtNU3SHtqd+
1n8ogGfnaHNVcfDrw+G3a15E6iqsIxW4NHm+4eThXUM/Rqi8VeQQBqsJYNDyTOFKlvUF4w2SDFJt
iERo+Gtcpllxmkid2QEpocevRLa1TIhnvhPhZtE3ugOqSK14r817SdimATmfIzVXCFNfRbDf7+Ai
pAR1o8eID8aHYVncJbpXYamiTTzHNzMKtE3LcPZazvdVD5OnhrWtmrCE/rLVrtrI0moLOXuTx44N
9BlGaZ9rpT/IKmquG3CD0LrdxjJuFtjq/97kX3Xe/7j6RWhDbSptSoXQhnQwCZWtslUHBtaRAt4W
BQQw/O/B8GwUxbUrf877L9f17w9+EeJGo02HrANtUrZ+j05Zvq+rAxHCbtu3eok2+djbOIBstHRx
c6O0O6PBQfk2nWH2QX+4X4F1eg3EDPX4rTh/D+QeyWyvLr8lyvMsbQb9aIaR3Vqpo4+Rr2WcebJk
h0PshzrUXQn6bNjbKQBwvgsoM2mjcnZO/VmFMTEuT50k+KVhPbTM0or2URrVTT+LKytiKO7LYT+a
HHM9Gje7BjBpB7exKWk1JPQ2QtUTBdogI5DMxUVroEihuFnvGuFHCX7I3XPK0EyQTT/ufygYEdOm
x2Ardo2xYzoAS9J60jTrPIsPiyzTOv8w0x9ClLsDMmTmOSbSJUAdQYGxPjJ/VKeb9d/sa2JvAh1U
a27iJT9PeYSisG53EEZi69fSvq+0jloI3W6EN5sW2wQBRBWUIigQ3IctYfPv9fX1hvq/i/svWjwk
j3hZdLSA6vjbpAABHPFH3awFeAd0AD3jawif//SN/1pW1K6gb9CL+Iv835RRvSzqQl6rf2+U+gRQ
Ul2FHGgtg2kKFeu+rJrdWrQECWrUc+TWnc+AOUHOYUXo4OmFVLHfyn6e3hScA5pe3RhB7IkBQ1Yz
+EgUKNGyYYfAZZbcIH+0Ehtwimj1m6pMPCXwpbVTIMAv3KzIm5UCz4jGR/5lby0R3TlIMZFo3I8s
XVlDyEMCG/kya3eB+mDF/kzrYj2rktzaIxFTRHc4F6pNcVAkom90qv2hzbCahZ3CLcPawS1iB38B
2EWS50dRPXHYruYCpbrLIvEFWZ8kqCjLOYUhdqyYOAZp62OoFoAgb+6Mb7S/H0Y12Mth5pglFds+
L3FkgKKXoLvYHBOU8XiZmWTewoJZ7c5QMNmumPm2B3wRRH4VUhhSLK4offqda5tP7tBulRtXsPDq
uFdUt6tEfxK0A77nji63uxJMb0uKb0nZhgS8glEVx/Gmpx7J0nctFw/q+g5EIoPkCfpz9FgsBfZC
xZpozLxSo6gfRPkJNjz+qko2eBYqAnOS7cZuM5IdNDniUx/bOpG3vdJt0zJEfEG8LZLwvrPab/Xa
n5TcSchIHPrHf6/9L/qPEBhAJSIeqTG/vkj3i7CrGmsmP7XMDW6mZfk610fWPDnF1HtXrrUeyH+t
+t8udpGsde2qL1ul0WElcExZbytCR8qSeWIa39dL4KtMxAFsd1gHknmJtJZHMDiwbSATSsBO2R5g
VkmlA4xmZcEBjWtLaIxHRn3KW7w/Km/9FQpym3xdE9ixXt9ZsW7TjPTJ8zk5nQDLrYo8Ss/zFTIb
Zi8d3CFTImsSzmuSJoYyKKnXtX+9crEJhiU9pnpFePC/YDZzIyAJ3C664q8pHDgbMNfM07JgvA00
z6wGOxdwmXlH5M/GJFODgjIJwOdoKNewvDNgZHPoK2hvj4oBZrF0gHa0nbkuolZ5UsBXKYhtXmUo
fn2Qws+TdYTJgJNcpg7dZGJTPUYrUlrp6D/cQZ5i1PKMVotjdvsxcIfx0QgiL5WvFEJfiI+QOP12
7YtD3CgjaxEiwzqNk5d3hwwxreAVFhMFfb9q0DxD++7jp6k8IRhQ1aemcBlAi1Pn/nsVfpk2/n4j
F0e6mnaCIIdJcOqTXaz7OC3IBub2noE5Ucmt4Shw5ZJfOMDz7DTDkV6RGEcYF2DcJoyYbZszAgW6
6GThqY4+1kwieueoEeT51I7DsYusrapshIy+DiYs0l0xgMf8GBOJsYMJABul1PK1N6m/O92OMH4B
aWsAGdEF9YbDUQ22AwPkNCMtGHZCctSib6n8QWzuM1Z9ZXlBANVd2eY58DXe9VR4UfsBADlPhu3K
o8rjlTK0tsXQ4GHtjxg5okNcXVkJX4ac317GWkr8VrLlSNPBRwJPS6NSlY8FaRU1lB7CSi0dasV/
f+4vD3e08Qyg86Ttl6T6KC+rLK6wn8NdkPbEKka7iIY9AJtYMg8esAqW739xSdrTJkWChHzkxS5j
I5cDrD20BYMnlQAW4f4DJw1eXhEr/pI8r4SEf1/yE233V2jVaUkx1tE42C9CK+ByaTSxfbsLnuTA
k48i+KGD4dZbRfXaewrd5I0hNRJDzapV5ofv8tncTTd4AdwK4ERs87lR3OLBcCSmCNZ2edHBTzrC
aLeVV6gu9lVn2C7FPoUwfw5uOFrLK5XVV/1raNP/7wku3pox4tAs4tW1NmZqDMYH5oxPvKx/v6hP
nMy/XtRFGEryUSuSZUwRepNtCEKog2UbMT11YnG7GKMvpZW3DJNdCM4YhfuEKQnedk4dyQ4lrh8v
QuU4pao9YFQOguapiPRdE0+3BR3+f9/qlyv3txdyEafGyEgCqA1gD4TjoDabMnGLbyCbYssva8nJ
ru2Ua6/mcmoRgSCuSI5o/dXPIgYY5GDrQY2VIm3NF12C3OmsjNQC8BkHnKCHn/Bok7KLJgP/ZBV8
ZuLTL73fNS2oGjIXcI1Xtpe25iT/+ITmRQCp6rgaQz0dMamxxacEuFVyQ7scLT7xqHYMFn/Er31w
CphPFGiVHn5SPEnBzmpR7vD1kDdHveVIJQbCeyxlKtFtIre7zR4mO/vWHke4s+LBqk/y8kuCYy7u
i45Hj+wBA9vCWFXE2SHzQwNLt2bGaBdPyfgjfEAQJJL8f6+Br09svC3Qf2CkJl2qhFkplschBRmQ
j1vGAKQ+2CtCkC91Z5WuLqQ7CGUmGW0OIP3f1/6cPf/1nhHWMVSOf9gd63f4LVDXchGaSwH4hQyR
ioO6e/qkdA2GAoXIU2ZoUgYN3xrlHMhVDjawbTbeZbijURxg4PhI65txV7TgmJVUBwyPNzqmhV0v
On0QX3tVXwUQBoMooeOgxHF7ccjS/dTFsl9rqvrZLJ5JvtXZtCV7rVTaJHdNKFd0fFmqk8J5I9LE
1ndwIJ0huZLoftku+f1WLlZo24WCKg3cSiruwuCUyy9r0Qa/q7CqHTjBJYg/WdxX4SRfxYzfLyz/
+clkpZ7h+TEvQTkXDQryB5WuIArRtBMtuHkw2/5niwSlGBXjZTirBibImBdcvPVZlmplYiR5EIWE
ycBA8V/6TGHtuYM9ES/4+7Wkuui/z6o7Rt+jGi6gdt9Tpgag4oWsc+oWlPGiYGs3+oKIOR9F3yRB
dWNq1ryiPX4lsH6Kl/y2sP9zz+gAIW3CmBr0y59vyTQEc5HTXDwTNDBmzfz6xKQjOseIzz0m78VR
vW8Oza7YBffRMX5taC47800uO8N7uyVuMGWMBpTdd8MjSKUhwjzGsX4aJhQ6VwMF9YMkP7o1z+Zj
sZXuwt1M5XZrOOJD/6YysLaDt/pcgffDuGgnvrVv7eDNt6Xm6ZHbIuwAPhPyqR2fzW9FCmbKQT4M
gl012dWTeX/l+13yRtaXYa5bHBAz/yFN+vNlCBP6PJHWiWf5BZlVzN0MxUkXDM486a1o3JEq6HnV
/JQG2yTvhM36a/yY4CfCVQXq3ztL7nRnNDXwWkh/LbLXvxMq2gIMsWNFromS3msnu7THq3Nzq7+n
i50gfPYo0UMqbMOffmlQEJHbOoar0L6dvanvyo3Rre9Vd+qTOrkYvaPzYL1RAQ/1HTeV47KdOUIP
rdMuX8VnzpncK9BweAjQt/BpDyJBxjfp7PqJUTBHRPnUl76oObgcq4lNp1h9VT9M+K+5Jxc3wlvz
aPyUVbfJbci8Az2fyBHRNs1t4FB2IDvjGVPZ6JuGzfibAnX2e/irWuz63D/Krhh5c2lHp8Z0iueM
v3q3N5/gC5sPRsWWuzd70B0ehgl09vDNLKhQmejGTqjYeDdFL5aAfsdR61wBnsq4M7EkAFaNm8KH
AqrYDh6i+8VTf5oBYG57OC6xQwUgl4AXkCV2YFZIWKfxIQLPepElt/uonvtHBeaKk9+aADEAL70D
hMCeq3tfnrR37RXEVsa8IrazD/D03nSCYg4VE6ZxwBpA/3bCQ4v2iC15xYv+s3nSlW12jNBHUhKP
Fg229YDqYRQlXJ925bxy/0mm0N2AAzKNjvZr+YUmcr9QxTrUxiLwK90xfojXMt/Lcu6v9XuRNxZT
KuTNXBePCiqaR8l+b93epTF/JWiA32AjXESNVR3YYNQEs1yUL/KxeUwXrR67/DCkKKOVH9hL2yk9
Ibk5zRL7lcHLds5RDgtG1ABbXx1eArwZcKLlx0J/dbytDHErhMoOMPStkqquUof3EX2N1nI1eKjN
LD5FJe0zZAJ1Ds1hPIsyNhtmvAtAKBi4hxdqts0t+a2zAurANWt/ksGlQtVeDSV04T0PVhu8LRA7
vAKMhD4H4BgYyZRYvaKSv8obedhE8YATb+RYRrsVWT0qfKrpXI+DH8OaKuO3UTedACVMS0D8asUE
Bs37Yo2/1CDcKeo7o8w8eC5pP8ovq70tjnFR/YvWz7YpYkSzttmy/c/fi/Gg4OWpBiWFZ7vFbFX4
JkWLJyWABst3MXtS4nerUjZ5Ptznkbg3xu0gInjXy1TkD3263r22nUM4EX3plPNwZyXgELKUutb0
RLQayHxgp9piRETCKgO+741GCyjAoBJ77zzYFdIxeFutiFfPBMWaN8ZSgU3dYBFnGOEOjps03Q3N
S999jAuOzkxK0/wuMwanR/bG7JHNzHtq7eGuUHMXmc9iHN0oip2SS8ym5MqHuRs8sFvOmiot5pGD
vZyWbd/lkGL0K4nZV0veEkFAIbyBBCX13p8hG3BfW4WSVjyGJ8v+CWNjN3jA+BzlyoU+KVQXSx7o
syyJMG0VhssXB2USNzEGzWJ3VNPsmCzz94o9LXfAHMzyaGqBM7H5U+TB9Sn0q0qg2pzssk7doAqY
FozII2i3FWt8An/VRQeLOYPAtgmzMwhNW5x2lvZea+K2RyMIeSaNQxKKTG7+LBl64Id5mqOA1lvv
1i3sBDp3EyXajOZJaAi+IIAMzopzX0U+w5Bcp+eGv53s9Oi9yPl3YX5c6mGniARDKyD+lKgD7ZqR
ZkqFQOT8rSnecrq4UZvbvbpmrDUb6cq07nKCtManP97hGlZ+y6JnhlVBjxXvXSyAy/LoOxi5j4dl
TpokuYPm57Gr6ScrcRFdvHK4X7RaPq+9CudD/6a1CvDzz2uXTRZbbWXkhwLZ8Fm8M0sYCBWKAigZ
qJUBeV+zuxQQR0GetpS3vbjD98EcnTzS3UJ/+hw1yO+lDoO15RwuoJOMip8P8R64/EdmjfbApmSX
Xc+hvwi3qAv9994vp7vtbMRtyCKf/NWWF9WAjXUfHJaNbj/Ffv2t2ITuVcTTRf78nxemA19clXWR
27t4YZo5l5NuTsuZ+e49FtE3MapWm+DR8vDBfPSG59wftzRDdtERDNC/v5b61cVRJ4bOaCBOiWrJ
n19LHsOkzlXGKApsq8yqfzUD/B1DDCFTmP5SM6SRu5w1jHB13fffdOgxRlycEqxwA/1BD+9bcbVA
Ku1ESf1QEh76mJJHa71+kQiLpzhn2jPUbqcwqCzeCxEhPFDlJUAkxojosKiO+fnn3dgUzgSbVFBF
XDcnWwzerSH3RjCF5kKTWhuxIHrT9rVs4C2P89HwgSbvlTLq2vu42Dljj6RiPNOPCMYnhGVnFmvc
rhpPoL+W0rnKCroEHPL1KWUUBQ0DmFYqKIaLD2CmcUj/ND0ks+Kahk8S4GrS+6JgOypuk8zydFoA
c/OuRIXbhKjNGTLqIO/t8LikD5H2Qy1emuJdlg5LmTmK0TLPnNyAkWKWNpsuR8J1eNEqUtIcq9Ir
uMxLNM5fd3/R2RpDa2zRZ0hWHzApKWwwk8sT4bi/lckFi+pDEHdAz6z2peudonz99+q9ROV+bp3f
V+/F5bNENPO+0Klx1be5Hv0wtm6U9vswNATpUwWMmeOxFplpD7C6jVemfSDyX0b5vUCm+FUPb3Qt
3ccG4+Xo7d/3djl74N5QUtDY1/RkLZjCF7GEmXVllKiuHYLjuOzAp0ikFTDg470RIMi8mdK9gMBK
65sFaSyVafr0/0OR+uLg5j4MEfwstGnUzy9WtJGFwDyjvnw07OBDcmP7bXTnQ3DzfOV510jx57kN
oY6PITFgRqP6UlO3rdPJaPqlPSy9LRPqN+Ye+174C4EzdDZUDcRvVB9MuCiuFO1/X/2LOLZe3eC8
wQpBBET55zaCT5xUSjeTNeCrOqridyPuMTEMblRhOBp4NvVUJKv0bom84TqYpdKAvhTHHwo6fIH8
0jPZaLXQHWdXwp5YwvdbQpxFtrUVO2cCYQA+OecofryHhtsKOaozD0P6fakVT7YyTEKsY9oYrjgy
0dCETVMkmzr+yUEs2GYuOk2lPEfV4in1WYiNbR9HNyYJe2j6/34Tl3L3n+tuFfM18b5lvnDZvVuk
pSiMsRmOLL16JMNoQiciW4qxmS0jdwIbectg3unq+1CTXNw/HEOdHKGmxri2JuQv1gQw5JVnYjIJ
+SQD/ZaH1LoGV3lQikdqWn86LK7lL/Zbdop/IAt55Si7bICtDw4bWtdlbGQAcX8Khf52sT6Vs36K
+/4gNj+TrkL47bacdvLyJOXbvIUbTiJu5MonU+HKO/8Uw7tY/GtarPLWKdJwlflz+Q1G16CjPIwH
BsfYyE0AhtYSaUlEcr6XItE2q4ZSFZ4GIBExCJr4dWyyYzkCOin2s9a7cd742NiiZhOVBPosZ3z7
gtlb1TypqV23yH/QRqDLUCmcz9QVmHVZfek2KkgXZDWRe5LKlwWpaFwCYbAmnt7OdsiIS4QuXEc4
EkuGC9BDANa3YgnNUnRXeTzAwyuZGPbUNDyBax8Z5gX6OVre1ynZZKzOP/JguARNNXxuRj5lecaq
kMrwdmVgJaEPLThZnhrzvI6VqWxGcdklCMJrdATblPNd8NZKaMaIRNIYBHKmdgjlwpUIFH49HTn1
GFtMFfkhrBrV4STQEFIBPKytUuZlXU6S3ulMQ+CcIJaVqhMJPUaJq01pq75wsjRk49e+6t+rF0Fy
ciNTQUZJvOSWaEGvD8oor6vX3EfO4/3kqD7CW1di11cnBd57iginH5gbK/jPxdMk+Bhr2SSeG8YD
zd0xOwMqHOyquxnPw35xZBxCuh0aW83909Tv/jdPiZ4F+5QAanwKx/62bYYFxrOqNMXj7BTubeRW
3o/GgYl27Sm/OB94yv9e5yJC1xJM9jw0h0OClAPEwu34gcmbge5tshl/FNsJfbRws+BS49TXuDGX
I43P2ICXESxe9qgIv/LPV6ymaZEGetoexcwdul0LbrfLsLTUNCfAOpQUs1cgsdJsXOlNbXE1OK1V
60WAoGYWQTGKDGnx7PnzBqhoOyxiy/Ref8FK8V04NTf0XE/LU/7z39/TWMuFP69EQokFN38hCw3T
8s8rSVqryzUm3Hdy9E3UbjqK2GosYGDt5dFNhRNygIIz6w7+oLAqoofkZ1h/bzqajHTkzNP8y/Du
VxmN6dBOiAsgnLbp3+ZziJ6J6iJdZ+cyuJgU9Ndd97OaDyD88kexOU4gG9KXUl7frNsW/vgGHQpo
3i+phsfgSIrdyD42v/OsOuHiom2HPIUAOjp/rSUWwo9BdfV7hGel5GaSHkKTxHXbbuNrqgZfJETg
d9EXJxdCxRpbjT9fUDIm9azGavF4jO3gHG8yew+S9Pw/lY1gzSGVzYwC4AsOOKT5f17HKga5SwIO
P+bWdrxXz5ZDFWwHnukgVOz8+7N/tkX+/OxcTebAR6aM8+eSHj1UWUTPirbJIi7oKfW7WJNhNBft
bu6EE+7vIMfwHhJ+RoPiKGJgZ2S+WjPuLLQJzbXj1KKe4uloITT65FYBQOM0/C6jL0IwthcpclUj
dJthMxnG7VIK29oAEKUVu2lOcLsPbsL6p7xJweaGfGsS8p7yzqRppcfPgvySo7tcJqdwEO2BfLtl
DmMVnReRMekLBxEYVPVgRtFtH/Y3mUrzfmoOVVLdpHRk8ily82zwR3NnBeUNZlibbIFIkSnvuqjR
w1E0f8T6wyo+FumuD/JjIgFg7yZbRcOpDhp3CbfWMNjF8CNEL79tGq8hxKrTskNpeFcXL6Cb70vV
sBMGvHpxTmXBzhoUNMUrwyvU8P7aoNBhf4tFF+tPUUeOsXFoj8g6plW+C81+Vya7Vix/mHrrAWDE
0JfOrIU6uDZVHiR1l3Njm9WqLSbSZmzFn2ERQhzG8mM5EM76Gsl50IH697Rc9rWo+AHaLuZi2LVS
e00eOLpmWyDIwiX3RHHeKDgRVQDbpNnyG0llP9f2WJgo25jU3SPuQ1LjyxLina3mkjusQA0+MwvE
ekGOcbbzaHSG+YRDXaq1DjYtrjmlblq+kaE/SUrjhaN2K431UUFPPaKRaaKood5VLdV//mzF5zIi
sjSplyvlz4rWQ0B7NmEOUCFXnciompQvY7T4cSptK6YxZRt4oTg8SFl6s6B8mSmtH2SbJE9O9arn
mOSR34k6lLvlVBDBVXnapap0l3SSLTaNq1l3ECBIh9yZgZPC8Ac7g75gmJ1nt4URs/rG4FjG0ndh
sJAAdwc1+7EoKBmn2vdKsfZdpj9KWvMjGu+qqPTE9iGKPkAphxKHJc2IiW7jgDRLooKrEzZJpm2m
kWmOikZ3LT9qk/gcdRa058RpzYCufKvcLUlAWMRO9nUMKDRm8LEKEF20CurboVDOS76OuaR6F3fo
+XTaTaPAxWqyB7EG/1kyzEvxTGMyM86KF29jhl/jGNO2fA8pZOpJdgLANAs9kxLjKVK4wLLWzuS2
FPNbNU5dskSnHbuDANy1LKlT494PIyZf4FTvZT4xZqV+rSs7bHVcYTmXHaZl0t5iUZYinSrluTMb
xGuXcfVpxg6AI0Bs/For72San8Mh6xRH1ycwK53TFm9aIZLY0FJKezcwK7S7tsaqWIYbWGkyXiu/
B6K2R+9isRsqZF3oCS6oZeJ4HZNI60jYNR4Kcn425Mg+B5k/UdmV2o2g3I+SwXKmoEaXrTQf0pkK
D7iZ26Wz1/HmO52P3QxekJSegr0tZHEGj5gERCd1AAmZL+jOAXiZOzuR2tcxRiJd2aqEzZZ5k5JY
bqEZL2n4K5aArw81Cnyjv9DNmqO3maFiri8vUkCWLQB8K+XH1vg2zk9dj/s2DZui+Tahh11nsr+w
Wpr65ygjyl7K9VtTCowz87OpC+4iDI6k3kqPAoVDI4Jqn+YdPiW9vRkzpr/C4FZIxGtt9wOWMUPA
6EELm42OpEXSH9QwcbJ8cFMTrdNCoMOANlTeYaLpipS9ILXs2dynEJF1afHGdnQA8HtprHpT1N4B
l98sSevqAwNks/CUnPAdDk9KsmoUpAA3cy8yD1GMGKEVQmsWkc1+npcEUh3NwltaXKdIR4+OBap0
bxUytrYiviDT+VaXuZPUcegY9POsaVfV76VRPFIhbfMFfQflWMnoAQ/YaSMrPFkoytfH5LWFh56j
/xC1PMfYYsL5vYoHFP8NFyA78xf0UFB6WIpdPYtOAOSCIO7GYGtMHVes+65+aqW3tcidGLqQBiUf
uWkecA3YWij4yVbsZCZmsqu9zpxhrZTbreG1vCohmu8D2lmtVW0CXnonJRuxKPfzWoBQxUNCRCQj
E50WiE5uYPNRjb485tteVW7zCEe93twXdXusguymDzWM5uKJRp7pSQMEeaxtYKqZFW3spTvoYUaw
Znw/w8qPuslVOuBFQFVja1NUzUNSpptEZK6po1qem4cul9hi+VOaz8xpo/6IK9me38OzHActSZ0i
aBnavrT9vpfDo6FJN2EQ2Unpanhz6OXrgtmopVU3qHM6NYpneSy7JI2jrVXZWe21rQR5uQ/vxyj1
27zdSLngx0XrUTn6QVHeiHnyVGUwMS1M6fiiXT8/GlbmjjVU0hS2+ajbTSB7Fi38JHyX1GynJfXe
gjME92IrJBH6CI/TYJzqlWocWptlSjZNc1gmEXYAB7eAw4Jae6lKdmFwfEV5duyr5IWrfoAJsS0Z
icip2UTZ4hf98kNqT8D8FwTxOW2GU5EiJ84BaxI3qymCK/ewLBBeYkQX4aSYJ00vb/oav/JZ87Pk
EeVuX4/Ks5SLx9SUfZEkJWOMnPQ3cvWRU6NgmjkR6MaHWiqctMUVYX7ROqgOc7ezcutONRC7Vw5a
9RaxklnfCQdoLNwZ0P0jxuBl3niC0Lkm+gnDRy3Mu0bFLSSP7prQjyXzWGgafJnhzgw15JQLbNWb
s2b1Oy1Hpg70zhzczg8MH52i6M6i6tXxm6YE93oq+t2k+KPsidVDL02uiLOFSr9J7h/m4nsc8rx3
FongrrFDR/HQVbPbnbSqrw22stf27YFRvtMPNj6ve2GvOTAv7M4pvCcq3X3Ajxv8FJ1Ks+ft2vp3
NqlX2a+IYrqlm7vVXWSLdgNQa2v6VFRQdvn3Rmi3xHc7uh9dxaHRYD8FNxp/WDyTf6zsydU26y+v
f+k+UZ7feEq2681VJ8lRHGuvcBv9Q+aVbr9DjxyA8W7cTRtes527T+gu3CBj4XYbotBt5aCOtEPu
dMsAzwaqYRu2vjH4e7LrXAAXG9hRNhzEI/B/OlHfn2O/cD40fvBZ8HsbE6Wb1I28YjPbH7kPp9MW
t+KWIlHeln5NzU/S+pK7dArnnXpQuFtW+k61vdAPXRaED5LHjv31NyD+xw12zvo0sJQ90Q1/RJ9P
1tyHPNeTsKc56rMz7PVKlaNuGwfCkss7XbynfbEBuMPluRS/8QNswy0n/IKmDcKH7NVzZS/PAf9V
HKT2TkFfbCzND1PuUAblUi8AaQo8bhLbxKKDA0HufNTAmK9DPbCGbT+M9pg9BtV3PYzQ6LzJlNju
lNqug9DBtERHy01u9BspeE8SjppwuwTWQUs61KbiTTAwXzUXOCqFw/wlza7JPH0xuvwzO76omgZl
CYtUox0x+PqGhsRiWx4YMjfgrcb+tcaAfCUZNy+S8TSKlCiX5OJRusUQxR09yiSvcEiRbQ5Sr9xo
JzBSD8EDhSvr5N9FG2Yaf9cCa3ceOWQkJzSkg/6sETtmXunQ98NxlB95p0gtglBAwGXtRksLkCJc
tkiL0lHx6NFlmWrL0jEJD/K8aYb3XqtcGfXEGdteSL/ITEyz4E/JfbRD8430I1IPY/pcG740JXbg
5vddMDpZcGskqW+lDOTCZ6MsnIq8RayR6m3CrQhGIu0PKQWZEb7qyj4M7QZAtiToG4kNgWSj3h80
4a2ubjDRc8BjBHHGAcjwTrgddQEBTbjZdx0rMI8pN6p3bCpDBKb0aS9YYPwL6MlhSaNlzce/mQXb
37QRGEX933SDkrGvmfm9AXD8WQyJXNFxrOOtSXuQubkKdw/hqIU61lKoTMGEQRSTREjfpvVtkKiu
afG2lAXNd2V1Eei3SzjaBdowmFftherZmFhOk4z/6v2oVl4ofYvSkxHeV9VBDWIHLoTbsZPESjro
Ij0xOXGqJrC7/iCLb9kQulkLHh3yVf6kQAtsaKPjqIy1I3k4GZZkfMuxV8Cr6mbCyGiJ3/T50PGs
2fTE8bD8H87Oa7d1bOnWT0SAOdxKoqhoSbYcbwjby2bOpBie/nx042DbkmEB/75obHQvLJLi5JxV
o0aIlmpN6EMyLek+Cq+b95XCRZ4q/BARFZl2JT02+5bhA6I4o7fDfpuQFiGkj8kAWFJG8xjKwJV1
+NsyhLyqj/k6OEKd2yH26MpVq5SYe7/7S9epJh/DQTpArGZ/uoZU/IK/aOQloP5CNwAMo5x9cifF
pYP0uZgGeepryD59DBCw//v7ob7wlZ+IyM/rnO0kRp+10iA36kbQ6FzzI2XLhmCaG79Bo2DJUEDl
Sak9inFsS+MKNnOn7mWcLyZKRu0ryawHx+xnAsBD4DNMYmZCe5yZMDewkctxUX0/pYdQTKctLHWz
USZuK88GmgG32pvpR6aQ89Dk80jD5l9fJYNGMI7sUWahoY8/tO7hiElYf5OToxVRGyaiuy8afya7
3o70vVnsiggNOYaZkeesj1J4DNJ2Bu5HJOdyOB3z0ywMnlz2i3GuUSbVssEwFZd4kXapMk07Daql
BRfMw8pEg1FuEaWAx/nfP/SvLxRffEYfEjRo0o5/bmJVkmWKIGQYxE5Q09rF9PGZ5GLO27+vo4wv
7McLxX1wNF8awU0TA/kzEFd38y6Lih77BJmgU2OGySRy+M5Jd3pd77IgXDc5edZVgcTYB2eAJtQQ
qF1UdhXKM4XEK39AxEneltrYBqdnUM6M4MlozHlRk4ADu1TJKlsxu9HZdFYQZScs+t60+2afqMqk
IDXcrGg1+2uPdolPnz3a2TcRpNIgxUOUHWVHmj8p83i2J0Tu2Nk4G1z5GS9PWGZjOrmzOpaZI83+
7Fq9UsltWmT93izng7Dtu2ME26PZmoajqfNmpM3aNRxgbCc6CFN/v8RxLfx4hxIebczIWC+GDnv7
7B2qgxoWsqKFYyYFwSiWd5Mm1MAjXTxDUlxdS274ckO+vCAIFCahuBp+DV++jTeUrtcKY0j7vY+j
O77ZprxjVw+0eRA/CidKXQlJ8UbriknZkFoIV3aa9FupdEoI1v1JnRTGxoMnRWdwmganO6U/tgEG
tk91/Kjz5+O7xrNVSULOvjh58zacy8n2lGG8NmIddoO05+9f8JJfhdkF3onYn8swqL/cn749kBp3
gZgP1YDWjv3mHlakQdBlynk0FRnr/X0xqpCLF4a7GnDliJjLFky2nx93KQh5Hwfw1t1ooVqoTve9
7VEAQlccFkU+7fbG0Q8dAMWomZcyZ3oy66uJlszjfyAlXTxnFOmmK/eDyX/82TtDsQjCZc8cMYnu
6kGZFa59KpdNv6TXnIjJh59Am7Oz16ibaQFheevspsNkX31ISEOKdz6M7YPRz0XRkfGFDCa4z5P2
XM7b+BMNv7xqOFRCYRvBt8zidlpr/tRdeUgu1s3pEDSzMoPWF6770I6DZbbRICZJ1uPQENMi2v6b
1W5UaS7LcyQk+B9gfvSMchFLBnZRkJipYczC2+GTtBbFUek2mnkfriGW86noe1Wxw5pS49Nrtq4w
1wS7MP65TxQ0bbdWiCnvngJp1uDVN1GtV1W5JSrHx2VPnngYR4Yb5hJU39seCvxBgj0TT2rsj6o5
eviiJA0Viz3b4EXQtQir8EZkxyLxp1n3a6lzgu4zJuN7o5CHdACPM7qpvKFubZxA/ozreuIn/6Dh
5LNYXiPUI0PIlRdVi3ezu0AuHF2jIX6Nmn5+e0T1ETDGx0dUkvpFVfi2VDUhtXpBzoobfQul35Im
RU+u5MT8NJ54s+FzulNuEUMBFRI6CRujePcLfE9JP6CpC4kvADsV4IWjhJu0b1dW9mXlz1hGF2U+
I9L9Lk6tzBWikxTAi+FYOE1ejvWkfWpn5eTzynXGedvZjwAzgAEQOgfMXc997VVD8PVY0bXtoIHS
ifH8dKpmMitEPIJtsL6rDVEy/W0oLgyqftPLltmA64ehefDnCNu6EoL8Rbr444a+WqJvb6UuizaQ
q07b1ggXVOWJ7EQ3ps/MPuFhurI3xSiS9Eu71aKb0NiehGdiBseBv0ZCyrA/DUQJ9U+mHjjJNhMo
+2XJNutmJnNEurFs1/As4HxVvv6Mc0Y9xHzb6Tz21FlVtAvcmt8kSQBMulbFfp3/Fw+mygYnC2bl
CM5/blWDF/SCIBKoJ/WBPAkgXMjBwVBXDX07pGiLdJWiQ2rtftILW/Jeq0Nn0MO7UNGfIBrM6lPx
eqIWU6ut5gXzRiXiUAbWQOgMi0W7srWeS92oYDCJxYhDI5mJmbQ2LtBv76FVhkCrKq0/NtNo8vSy
bZydN/Hnt8bU2dg2WM3q05stZlfK4nPF5cVlz+imRejHYaGI/XG23b4Ik7flcvnh7DdgGtPV4rOd
HK5c8OLEP3vMswPkZNVd0BkmRjpINbQFcV/sBHb2lLgTpboPWvlKhXEuS/7vAbHmGnkb9NTK2QPG
eqzWWNL0zF2ftruXXbSIPLQ/u2O4Wy7lZ+d9k2wIeAApXGzsffLkgDi9Vnswpc9gdjhwkJRTtqPn
hysbwVja/Fie4w/BXqiM2WCXdlUNZPQiLqNoA5+HgxvGpCwfsPjCxExDe0NUVhC/IApg+Xkt5Uh7
xdvyK6Xq/AYkzO4ZRWuaShXxc8F1cdwkxIQpzHDEZa3lXN9c6/mNVRd8muF7S1SGNY5v7jIY4h03
9tD4n3n23LnZNA7MCc7b0863iNHtsX5SyNYDq6WcdkuiKqd4/dhJkB2KeLiLqvTZ7ZHzKC3xXDG5
sZiU9yea13QEQxdRoDtRpSzNDNMiz3gu8mhb69GiJNrP7TU0FY9W2xyt2D9kSbY5MbTTxTvPf26Q
hqhRy+zuhsgAP1YmUQ5yaZL7nBlTWMPQ3h1Lx+uZKTsD79TSt5KVEEeLArKbGVZ07zebBBJ/etuB
Wsa5uMmrnMy6LbRipXv3mAm14MzoBULAi3RaJAVKsFvmByHZW8nab1ZRU6z6fFj7nsyowrim5b84
MVgopMvgdQ5jxMTZ9ud7QlqgtJIvUCNL5IyhaAShGV5YFlfZx5e9wHgp3GzHzv+LtfnzUlkXWwwT
MVZVJGx/5PRuZH9FCm5+6n3npfbIyEJNm2CfDk98bcII682r7hgXjd3ZXZxRVuBjKEoWhuFGLt8U
uZpHcYTJGEXVfYCvu1CSfI+LUAOTd58z1B6KhrnCMhXxYU+u7MqXzezZvZwhcqFVu9Q0qFmTeFX1
h5bMQD+lXCUT+T717szkydNe/g87A+96FG3wd6NA+PkWBN/zvaSOYVH3NrAnbjIxvO+oVGdF5OBi
mRcPjeUiXWTM8zIwOGCX+PsWKOe5xo/NgdLfhDkyCgEMeErKz3swUoaLjdGL+9hzOoC+0HN6IkaK
RzndnN6aeI3t2cawJkTUap3GYT8X0CC98KFU9Z1r6/dyZDmNrSKAfpHyramvlY3+0bdLCcsCfykt
XFDVwMm2vbJui3UezDJK2UWykBRsG53mVve3J+MtSxgIia9lfsjKW/6pCcRL+XvzBb89eIAEfR9D
RJUGE9VZ3EwD1VER6MzCYzQsiyrGRGcRU6lXt/l7+tRmqyK8wx/KcD+N4EaswZDzCBXkQuhWYbdo
LEqbR7VwpIDI9UVtvSU3WjMNFbLroaWszSGYy8NiOK3dhHwn23Lvi1eVkRp/vMQzaa0IK8VauPik
CjOvX/jJzitwRpvKyJHC6qgn77q4czG2GKiSEJouLRXscSaVx8BiYMm4u5lk6V0vb6tbkS64rR5K
1B5YHdwIrTRphHYmj77SyB4TdSrwMaYelq8SlAoeMlYXCvMss/eWuneaGQPglLwSPzH6nH6EJULV
Rw/WTc5Ufmwr5AdX+vSkB0NPSEywlYb5Pm5XLsODCaDUjZIsyfmOHJVBoDnHTtX1cJraRh9SuLOM
FcZ//YdVPWao3Rbdmy6tB3OuPBbdom2PEdujHr0X/E2x045KHR/Y6l7Kd8GtxfRB/LSo+PtUneLj
YPivaWtN+EHFz47arAktRyZ6vqoV2+tIL9Jo9D7BrctiEVuvsCVYVathLq4ibJSCFIQZWYgCUkO7
mTH/brW5CGQNgc8ug7lq03c26QfNfqrZzYPuT8mBmAQw/vOctPp1XXJ+GJhy5fG0HKSpzjHxVt2L
trATGBARvsqw9T6Djj+RnzFxecIXqW04TihYoMmgMCYuBlWvXYD6yVP9CAWmu+OiAQ7Bh+wz8adN
MiF7tsntBtuXfFILcwsDFCYYDHX8ubfLV6o5GT7yYhI8CvA0gmWnokGf8cI7yAjZZChtCw4Hge9b
ub51mYE0r5H4XKfPgNaMwKnSm8wego2uEhdvQtllYRsCpiFGe6AN1gHQgwbFIWLlB9bGOtoC+cwC
b6UkhJN5TK3tRFgm4lr2b/puHidOnx2T1JueCrZcLC3C+rXoCCC0arBwf94gPUGjmEdYjsFw14cb
Zv0D1XLQri3RaU+goPyRatgbgObeFtsScycdTFWAazNJ8q2r3mZkpygfQv3ql3OcSmXGaPpKKRxE
SMSFv2o3WQIMf4dVnL63LLt29/TbgrDvhH2JoVarbEx32xsLX9jTIkJjGE8nGGha9Ggaiy5atOXM
K1InlA5E3PRzQN36Fs2xypRgcsKklRk+FIhu5tfFolTVSa6th2EhaXNFWbXMicUOip7YkFTDmkj8
WwbjfndPCBdCT/gsLZ6fsAFODPvNjLcaLo3wrpMOOaGZLb06ORMBTAfBTpG5ZnyiWn1bbEZiDTM2
40VhxKJLm1J9aqpd1YBSqAnrd6o+lMutvhKFx+IhdXfti6fNvG5lFE6sLU0A601STUn53UV34bBK
mWQKU2/+z1hGwa5ZFSVczce8fVRpruH5P1SOucyNiXoc4nB6IrVFfxrmjOLHEGmn3LuhHTmSu13L
K0F/40DPsCIrumOyigMn8uaNtJU5gU7ejas8Q+GobFDmo7v01Fv1Lnsf5tGNptp8KLHCwts2ZKVD
bYCfQt80FzAqmIO3fArvuecYdzre1aojh8RA2eFppbhbiAIT8cTcqpzo/dQPNym/+9MXcrzGG0j+
l0MzOd3H8AJda5p7rJt/NG9++S6a9/HpXnA3IVuQP2vaibkJ671UAp7Ujhm+aCGAPqYPHJWCuG0U
aZYzHHPdnYrzumq+eSg5jHxvFQ9J/syXppcymBOTKO1d3sXIgtS99Ki3B5iO4hMKCeMmz2ZYb2IL
kVCDBaSonQiSoHifRC9j7+71eHBOOn1dsmu18Uvk7kiSr4dFBkwkIH+TViYAbg6cujWKO/x/hepO
cKfuovxkyuBt5ey59dtZmN9EaLyQi/r7qnCEZ4tZNsN7KAh9XMwgSnjlcyPuH63iDaZReeitic/r
DB3PdHLBVtUHlSFSuvaHLR8gI4T6ZuAQOWZw/hKecBiWw8oDCCvjGfet07Tb4eJ0aOV7MVuaEHLz
HWRJTZ0JAT7n90SHCmSxfDB88FoGiuQ6C294URQDoeT3cZGvhIhvpLMLZpToqGHqk5DLoOO1Ve6t
Ex9ZvvJgsvRvsrbE08nVnTqbttZR24fsOMNkIAlOXSqEtyWbdmN421A52J77Jphrr76zlrKyYMZC
GqqDl7cHbznf+8ncM9aa6TSM1q1byV3gkToplUfsSk+h02Ef1iAY/hCktUvMcokPS+ztCJUzWp5t
UelbqoZyeDqFa1WjyC1sWN7KLoB35t1nY975sGTI0gUPcfkyOphqM0hG7TDzmn0ur7X0NY7mJ/f9
78LrsgIf666x0qczRLLzxRb9hgLocZlVuC6WNwVZALoU2ZZ1TKIPIBezOWj5h8yiTT1sDKKPzNJn
VXil8rscPXzdANg4uDyw/Bef/NsN9F4WaFpQ/HcDhk/WdmhnJkpXmimT12xlGHhBqosDAznva0e1
cOUnGBvyi9ITidD/v4OzvtSogjDwRcr/HOu3AIme3B2wCcRUGX9NpIOivrQGg4Pg9u8LXyATZ09+
VvLG+tCUUtuWNwZ8IR2nHotWrzCWSPQLLZ2q7nPcXOnBf5V7jljgOPPH7P8LFPr2a5dNEpBRogyH
wnq0FDK50ZBtLM1OViaT823+yDTRr/fRtlGBk8kHz5xhEgh4W4HPzswaAo/nvWWnNcwTpPD5pJJs
/2pDNj75zzcChGbiA4aaz7LQDv5sBk5BHA5SWHakHfQr1cdXQthY/qvhb07ZVukJu2DgoVJ9QcS0
T8j7NMD/v1/OLx/GCOMpYLPoNfjn2duhvHHV2gjTI5w1uDzDXJ0mU4w2QqIg6+m1r+ALFbp45G+X
OwMPG6HUk3wI221Cllqp446Dt5CW5JMII9gUqmkvjCd+OhHriELBX9cmW2Dr31S9xSlrzWs3m2W1
clP02ZR5RaJP3B4CVVUsLHyHAstWi2WVH+WhAn+3rfBWgyna4BST6sRQ36Xsv8DRkzh5QsLWJDdi
JH+RlX330IpHmUNL2Zrg5JVczTq4oz0Wzrr/RFkeMqlSrX9adiOldz6lnTQTCdREeKkG76Y2PY1j
rgDeVkkYJ54A0Y0a8P8a1c6lZAfTvM/8tVc+JRIevfqTCzP2pJVs2ney+2HiP5qb7waBa4w9/UGG
YUtM9+nFi+oJvJn2STDrOQp91N37IpzrmNcZrIhoJ0AkhqsAanRan8KjkhKKmsGSxprdzZB+UQvI
20F5aqCQtOq7mWvTyNqdgkXsmbOkxcVCnjF5EaliYIlOhOSdQo0mqezeu+EFUuup4ODq9oPlrqxE
prb1pqX5WEOa1lEYnLTqCnVfutyoRlAG5YiOKhIKw9lGFadt6AdSnh3LmTS3nqpJMd0P0+Cfhqzj
79X/C5bNpTBgQ33GOJQx7c8vMEUkl6IYCjZqqq2aUJgb1n3zEgMdWjiynOrtmPIDcohyjriLqVfV
cyP61CI+TeR1Ok4W+De7XUCbC+MfxZW6zNrPRqiv/CaXe+h4n/+Tr59BF2FURrpY+eKhPair8mjN
UzK705X8LjXPf/8k5y746Gl+Xupsbn1KhtwwSkbHDD5r1cd//t5P72m70En4zSEBFslsk5agrkfT
tQ+OjdHu9spdXAJEZ7dxtlFUgzZ4WVwNhxpWr+mYGuLtRUrHKa/0CJLHxMsc9FaGZ4O01kyIJW8t
YuhIFpe3cZfi80DBzihuW9W7KLop39Lc5lOl6/LJg4tnJuNkjl7t0DI6hXBJPm6FlVeMgKJBuLZx
q1kv3NZwHs0PhpIB6h3VVl4CaGqYCMav9WMTv4Ky9vUsWKKqcGub4jDaJ7Xt7jxv76nTsJ7j5GTu
VPrAosRKctqRZ8TocF2ejuEWoouFhiLBR25YCuVKlZcqRTmp26FzCh8MDp1slamwxW0UEEJz6E0o
hs8YiIvhMeb42nEuSXf1k3XnQ31//8yjuVrdaPtryskvWe3PTRvckuG0jMUtUzzl7IOMWjPErbCO
NkK6a+o3gXq1xRLN6ovJMAYkwK8MdxDRimhfriNjUZlL6G2pcKdC47WSO6/c8q+oMipvo4ZzIHk1
WMbCEucpuXQk6Yrd6C9sQyh+DAGIcCdMUzLPvuoqYCMT/Sa6sZJdVQcLnTZF7tDHb3Fudsr+ltkW
nk60mNKROf+8ATO5E/FdzJJDW+qEJMKUf/x7RY/g6vlvaMmwD2EVEKN6ftZLUh3HpYcHKowMrAoL
OkWwcvK9Ze3KIav+eilMWvAhYPKq6mePH8Jp8AN0Z2jrkYVMwXtFB0jIh4ZzDFU7A537137AAsjT
CVbRxKRxVsjtshRmZvqG0sAN70vlYPmLync4DPBThRg1CV/9bCZwGmlTGHdV5tSn/UnFqgyibr9K
02nTb9R8leXjlFt8BCTJ/g+iQlJIVBGRO4p7wpLPVqJHhFLZa3K0SboXxjpjMA0zHU4rL+xtvM0t
daa119w3LjZfWEMyuayWivGCJplnE8Q4wq8VqU60wd4a7TijArJhqZxBy1tVsDNvhWK71f4RwBum
411ArxkjNwPtpagH4LjqStEmX6DIX3eExhXbY4NbOrujVgx9U9GE4eCpT17+4FdLE1uZZtnjqNVS
ri5zOLxo1sAXoV6yzanRvDZm2F/Ug90cA3lfge1TFymz4SMQb00XnsaByL2/1/yvPxzhC7Rb2AWI
5xJQhAvEG4z7hjlsM2w7TWfcJLxVElJsW/f8Pn9f78vF5cdHNv4u/7ugflbMilEYuHHn9gexh2G7
Iv0CFvYBzh7CpHIWejYAczHsonihPNW1nTRUh1vUTAkxK56Td3c+MIz80OAcGK1aZ9eSFaFPKaSO
tU2PPpe2ggaxvngHaEuKgxEcMrQbFLDRdiicPJ6JkO5LHFgWFIeRvImORbeuXRvDQNcA1AxfFSoL
lADdRLHNm3ialpiGC0to5d5OUmZ//xza+LhnPwf9LtEO6GMVlvD4fr51QUkXm3LmDcWNp87Hfg+3
OvBHEEuDedpMaZglzhQcDnE7BGAk1CCeg2Qo7oRA8IjA4WLumnaYLwwT8g3sq3lJXZlOymfKTWjO
+tQb3Q2nsmdv3Nopo4VYL3IUVYPdmwtdwdxy2YmLxFxo+lwXZ6cIC495Yax0IDfT7q466l5sfFDu
MCYRyRSEcIKu5ufzGlIaR0UrERhgYlxlG9QsGXEnM859egOcdAuZSDbMxybDC+RQeC9wFcprjIPL
+nW8jZFmPrINSLA6q6CC1hIqT6mzYzsVpy/xLJu+Q4eaRPN/f7/fSw8SwiBHIrGmi2OZrJ9tA31T
WWLjQvxRjHs85VbKU2sC4mANdJp3zU03PIM6g9Fl2r+iQS/iUaSWlE9XDpzLzxxBNKZaJJ5AS4Wg
+vNnFwlsNNKanAahPETKNjDmCcfJpK23da/AEfv4+7EvuYbQfOSRVqlTE3PAnZ1vXuDpjXwS9W0q
IWV+JCZq28v9bWA8pYhtVOxVzdPCLeqJGQ8zpTangyovBEV2khhjGPMlhcYXN6gdrWbXVKebJHhQ
KcQENNVdFGHTos0xxZsZuBbUbj1HXQc6MlQf2BAfdE9cVNqH5T2W06G479R2Z+ApeuUJL/f3/8ij
PCUmCtI5BddPUGO1SWftmQwk4M0yionspjVwTJ0EOMjgrm/OoluE3WY5eeKJyTvwUTEtlJsOB6b8
aI13NksTR93J1RPGATMfDoI4q5o1+m2FiVPoAP5Buk+vck8vv0JufrQHgv1KpPn5mDVXiJF1XVHZ
Iiicyi64WrioB/wWR/OyKyfMJcsK40mDxGN1XH7ge2efQFlkrpl4orz3Cdt0Ujx8g0nH6KrdaiC8
/UZaC7aF9b0/hcUsUw4G9+4uaGyAtpUmfmj7iIM6n1kIVfFc3ZgOcUTs5Nk8QwqTFxgHTl8//367
l60N90wpqEM6gK8nXzDDglMSmjGzbyqYoNtK2pYkB7HYwmgsSBDFKMa/kpRwifIgApBF7IA1C0bb
xdgZMUiV6SdSswcE1LlnTMwU//Zi5Q0GfY1ouwUSKgxCmCH2ccw0hrFjcf/3c/+yLhQWNP9TR/ug
czfiQlFdPeuqcMN4ghE4JmqzsVZS7t3c+ftKl35p4+PiTiWhtsAgUT9rHqHI5ZIZqRnaB3k6J2r5
wBx38qjYHdjKZN1c+V5/2fHRWGBBht0yAa9kFv7cAYmZqmIwCypunyEA09MGCx75noLQqB8YJJTN
iyYtG4Q1fz/obz8pGwRmNgYMN+O8MtUjyYiF3o82aeMU3m6QXkmE7N0jrrx/X+i3NctuC9NLgStD
FODZnpt52APUbU7s8WfE6LhOic5iNmobwj7NnZ4vhfivv685vqSf1QvJwDiHjIZWILjnP+oQx1kT
5ka6oeAGf+HJ8nYrx/bfV5Eu99rxrBZxEcE7C2+Ps3fXCkWpFWWUbhIZcZ9Y4qp4L+F51Oa1hsyI
2DcTIXe8swZCh9k0hoPIfzXVcGcw6W1gIuCYpIXXTPfGQ/P86b/f1tkSBrNFL5f3hFmkn62M4Ek5
6M21AuLi2WkgsFzXdRQCBrEmZ8+OM2qntQVNqU+GAr15z3C1emE3SrpVDiXzuXqGgl3NvOheTqUJ
SVeNuOojTKWuhdNezkfObmX8Pb7VqjHuD1UTKdkRk/jJditP2ccnpCjNFPva/js2iT9+Wi7FpkCY
AJ4A+ASNZfO3S1WV0nlml0OVdME3l01qTWX8N5CbNQ7P3tU4Tiy14Z546b/X2kWhNF54NIDCs+aX
jyiyUgF7TTZ+7Me6f6ROyXhs+ZTXd8OLVatXvh9lfI6L5yQtfBSbgd2cwzZk4QiuX0bxJrfewhKT
cJUk+bcK5xXBOBpdPClN4o+re5z0mavnk8bKnF7K9y5Zog0RwMnYpuCiqOPVQbKvM6YZa/mm5qgU
4rcitOaY4Sy8/l+LUQHRNEJQT7WHvhHmipte+UwvPofxp8PBniNsLHTPpXNyqmeYIg3KOMRBnoTV
BTP8a3Dwb58DPuC01SDPwMJnm1wuEKfEmsl3Gk4Ix5jJKUoJJqGa01ydu4yf1vnLAcKgff/qVy6K
Zi+Sa6onvu/kzk3fATA9f0Uw4Zh3bqEkRwCa9xiwru6scO9fzcr55fIykZ8yRmFoAxk//fwGMklM
rLYM01tILGJm1xYcDhwGoEkFE+YX8r2C9vu00C3cM8Q1qQUlXlLFYsAupFwSrsHKIVoKFLJKr28G
2pW7U8cv+NsXqljNKYwx09jotKFu+6oPAa65eKEr6to6ids8MZjiEkBphu6s1HfRGAscIpchCriq
8LWFEtRKuRMhM+KEKgH/PONBhe4LzY86B+SGU1lTEH917WRURClqAqPsReJwk1AwVbCoXYZuppI4
Wo491olkmOYTKZUcjViZSrtsyzmviiEKeGYVKFvchaemj5uH788z11i4Lc4fyjDt4+aKtuCy3mBk
8e3tne9gspJoUp0UxPng1wPaprRPHjMo8zZ1bxQM+8nCwrc/ubZoL05kLguHHg4r/S0+ymfHxalJ
a7NX5ATV1TaLkBPBkFqm19xuf/nUR7SNiSiYhXXBy434DcMyy9INWFt/2mKteOqulDO/fOgsFToH
tFYUiOfa2AjYWKnTMN2Uvi0Uq5OMxbgjId1xo6dWuv97179s0/nZaIh4JOpv5b/0gW+ruSWRugo1
VrMlzhRCFbSPrJHWkASc5CCjZ853ISwJ2TE9J85bzIW8dXu6aaHv/30jl7j4eCNjl25hZMV9jOXk
txshc0oVdJ8ztpla69bu5sJkyWucOMVSnVjTalYszfnBnDbTZvH3pS/NF88ufbbfUDkGplvFLuTq
h8KDdq+Z20G3iKAznLxRICmZS72Bxlp8BDrKl3pTGrZF7ITmcujEpBhe+zF+22O+/RjnhIwuN8oy
bY1w45Z0gOpn5Zd2i/I0/0yFZqogrksEHGTIiJQUiFwbZDyzUHsRGkeR7xkCjmHvucz8tjyk+Ped
oFGNnuuZeoXL8OtmSDAFI1FgVOCVs0qQBGCiYTU92mBbqek2Tj9w54K5Zt3XhLNSfY+ep6REhCCq
QeYkquaM0Q0k7mV0dVlr2OlJA0OApmd85AOuF9qz79/I7BBtcbAwf2/wq8LyFEWzhmNRnnymxDDg
kjzSQZrWAjfO8Oo5EII8zUCNqYIVX1kGSjHXwvdcEJZSbA9mPjW9lx46UuQrK5H9UYnQ1UmfEULX
K23/5ZDyazn97zc5W8lGi9lP5MrZUZkYaGu6GfNAG5+qycZcKIyJ0ysd5W8bBjUBuUKjPpNB7M8v
R9DUE5kTRryp8OFpnT58EOKVUV3Br3/9SnjFqgJaLgLYnhUgyQkj2VKVsqP3OfIB/Y04fRsmwjRd
e9vBgf0YTO7TqXmlff11X/h+2bPj1sqzSBUSIsAHeROakKKsuQZQ3eIT1HO+S1mOeDebnLqRqf7W
mlBwe1wFtH9yEC2SVGCUORdPny4rBdzv753jS052ViixT3MgUMmSQP+1FL5tWnJYu4LhufqNh+kE
QUBm9a8XzbFa0vR6ccpx2ZSQbSIa6TAvM/dZa8eS7XrkWQ9g/qMzu3+nNvt0CGe66gSj1gTHIP+D
UG6yzsIr93uJSI0F/qg+InXXwgf8bKcLNUEJ+5osGTaTVnppTox9gVQQ/aly5qjDawyrpMuxjMn6
qYX0pB2ppgTymdLjyQxmzJLC8k0SNjkdiQk9TsHXamx+mxfycKaRxgAVBrCJUZR8xIVIrm8QX2+H
SFrH/j+Dv0gkZ8NqD3+/h8s++edzGWdIW5SSvdwYsX4Te7fUQbn5QXKgEFurMl9KOHp4Oh5sigM4
mqnRTC5WhHNiR0bY88mf6hUBHlfu6LdfWlVoW2H0YUp+Ee7tCcSRKG4bbzAb6vcYQGdaCkuHbZno
ulzrpuQJDN1NXQaPvkC9GELbjh4yXXNOGCgrENkZ4kXMMiQkWW3znEfqooH31JHMBC8PBvZz3dyK
lXAoAWGJ1slwlG3qOQYChGJ/xmyFydViYfzWzpY7eD4CVvy8OaPPgZaqayOXoEbgCBwAywO6c7/7
PDX0bCVjPL2acx+dWuBi9qpCArnykq9dffzv3z42r/F7MW4ZdZ6KA2UtBwbKOcbVdH6M7zkDrPY+
HwArr+yvl/iSwqBa1EcMi6A5+Dg/LxzGEj6UvlqMFRkmMjXe8YgnGuCY/9z6kZlhnnXlaX+pNFUd
BID4G5WVdG4LhIBQCKJM9zddzZHpCANzMTX/sv9uqOeJfR622HIDVFbgTrGrYjWg4qhTXruRXzp1
2nQJrgLyJCCos32fzMCURyWq2xw5NSxOVd66luLocr6q8PuO9YUWMrmFNN4H3bRPx8ScK+DEV1N1
vvLgJ+DkqlLhXzABRRMvcfLM++N2bSHpDJdP89386MCKBjvF3G6STJewzj66yahjvV99pvefC6Dz
zeIQ3eXOYfZ/+b7HTZTNX6f3P2832qhvBS3xUvCLrep5m3ToN2JT7+tCtGX474IA3564gdacyUK7
KVt/jvF6UnvzjIy3Ek/zZJRoJK/0eqjrNOj2vFOXOJ5TnNoDumMvBP4uyWMfmmVNjmSuQowmpctV
y01d5F9VUd7x1xvuovGVK/lBv2xgCOJHhx5DBVzlgPu56PXEKuUEhTeNAXuR8lFjBlyrtqnOQa0m
OoNiPZeIsirmonSCVYDRwOk51T91xKARAI2gOX7zoJXzEEp+jbyyC8gq8/FFQxtOTUZrFiavY0pZ
gd7Ldd/y0wMDNdAuXqmEkggxUOlo6Eb//rAg21zsYv8xWmU6RYN8qbPPuUz9JhYU6O64kKMmIrcm
TqZwuCw8dZqp6ejMwJtp9/8IO68dSbVt234REiZwr3jCm/QvKLOyEghM4N3Xn0ZtXZ1de1+dJdWq
ypUugIA5h+mj9QLbG8hSKDUd6g7FC37NGV3aTxTnJmS20al69JEO3P2FnOQHMLJqYjwHS9LdQGAj
/1wsoLjiDzJQZsn60q3JGUt/LV4xrdY6cOuj1jMXD59Y+trzy3i8M/AFTJbR9HXUa1VbAgxYH7nY
ZhsYvhUZUAO0C6t8J2TuIlxg7OYbjVN3e1yN36lu5SKUVkcSLR2i36W/LPtuJ1UOEXQiAwehlhCM
vwWiNsXNaq+KvE0cCqfcb/zB21BE5jjAjj2s+mXwxMPmRSDLYbiCgEVgLMjFnrjqLG20Z8G6w0TE
x4PufGxLr9WuCNuQtcCHK4pE1it/srP6KfiFNz2np9IFT7JHi6btyiOk8fV9f2dirJYI2yyov+ic
MDKcFVulG83IwvdU28YppfLNJCSm91b/PYe1l/iPU/wUvRfPUoAP8OTdDQybuaGcRXOGOZA1VzcJ
X5ycCSyUFbpTmJZWM2/n5YutMMA3W+z9hsGAE8I6RzJAGmKo5jIBg+BVMh0CtPrh9YOrf8y/zOcW
2GBqkURR1UFSgM1HRvR5d7gM95P4ztQHF2Gdo0MmESoX+Rv/8hipi76nedm9mg9mF0JDCKpqm2a7
lAEnVBYoWPkhHKzs/Kh+lKjWuAp+Owb4l02Lw09KV2n72BtP1eAxrVNgKokvwq/yZT7r/PBX9DT/
mn9Vx+gGiiHG8OdZOys+3J69thdP/bu2Tw/pU7pvAvGtbDwmpgdsJp5QSlXX4Ygegvv0zbiZnxw/
g62cTz24Uu1DCOXIzPqWpk71DBKRMG/X35R3A3TgWXqGbKm9Cu/iq/EF30q0IhGEi11RlHqVvhts
u0G3MWsSO+mP+k16ilWjANIutpDlia/tubncd9WHeRa/oA5ehG+Bac7SjuDNfUlncmsYMsv3WFj4
P00cU+0rnbOBDcL1ZTz+NB1UGPF/7GNgjL+R86mjJbzHm4ADy/bAtpDv68A/LXYhmJv8HN6W0eI0
THIw1qhvxxpQhbX5ykpSSmt6HpAJEqEbFn8o3Uon3RK+CcZYiIX3aYPptN1sLH1ECmmp3zNYSdmG
YnyKX+areJW381a8RlccPfptBDdA+5h6mxWieB0v8Vf3K/o9XxdCQOL6O2Exg7Lrb4x0q4c10lnA
/JZDtJMOxuuGE0DyJu86CoGg+XtYqi6EbD5OMifGFnzhHZl8Stl77DhB4NzJtZlQAoxt6woTsxYN
PjSNqz74SXmC9kfxLX7NfzMt+bjNgXb9vxfS/+7brqVZ4qH/t47+RzJh0OFrGZso9neT2tS6FJmG
haZPZFrkDthusIrWWbmj9GSG+z8s4+sv/zsgoOIgiio9VPoV5F5/b09DP2EZpjCFi3xrXHcWnuDS
JiC6J3ijEKmM0T+84n+n2f/+iiAb/37FSVdmsVU29DObi1hsqTGaK6vlV/lPucP/p4Dw9yv9R8SV
1xHwuYZzKzg3ntu2PG/uN5OOx3zvvSlax67IXGpuclvtnw2+ME5kCsk/VCL/72uMXOjvMx6L/iGM
qZCtIWisMj78p0Q9EHcKZ1F0xn+M8NcT+683ld742ogyVRpgf7/gI43qhM/f1xOvBCeadW+iobNJ
sfzd0jfO8ak1r6XwTw2cPwCe/3rh/+WwbP7zVo6Lh1JUAFF2QFhAhFBw/GXZx6MdBP/kCcHT8fed
RCyFWlnfKKsjiYLi4U+w+2+JTJL3RlRogngr83WBvBNQwPzu/PvMxK1TIofs7ST2uQ65Eebscu2+
67aMm7dMm+J3rocbeFiPU/dAQbwXH8fWvC3pc20ea/NW62x96Pu2WXXUH6dG2SvZvhp8QgKglUXs
qoOjbBhavJiVC99tzHZCCpBIo/3wen+EC77F5sWIw/baM7heHXPpTFTObKMM3T22MG9hICb7mXM/
mTwp8cfOS7LnRsVe5FQVAEHYRwEm2owHsRpVkAgF18i2ph5IskMjB4gY9beYEV0Z1KdFS2BAFwZF
o3PzardJXLNw2apHZhcahyCAzwx/DJ8bvLBRuMYufQypZ0wlAJY4tvtJD+96WI27OLstw20adqyI
d8Wuv7AEfzzNJ2aWH7c8QFVypw6YONqt4WwfiK0PuXyS4+e22c767yYPyF81/TuPAWyiDXcrHBbS
ADwPsnpUQrHqrqk6USPLLUJE6Maf7duc8Lts6Mv3i/wK4EoKoy7Q9tENuuC1efCY4A/NVHE62/ot
8mdKIxZaWLZZrn7+CYCECaMqAGVNyGxsjkN6kgF6b0KpY/h0i2ZKKHcPI2SyFBHHFB11tosgzu26
ovVzNrHGVpY3cd6zCz6+wbMUsiuJ/MQxL99V8xQ9zo8itoT0Qyt+a8ZtJb2oW1MLK+GjI86sy3Nq
3OrHt1o9USaR+d4UDlVhA/btKpppZzE/J9PZyM/lsBO6i7Ts4umr0J5k7dYvF8bB2s0uNs+ZflOm
sxS/jM2P3Jy1x62Sj6YaDCoGFRfdU7Pr0mxV+XzvDrJ06hF9bS6TdFSa90l8fURvxcJU+GnqLkp8
1pt3DA9FFTDhKU92RMlq4qtdSBI0RaGmeZGyneAupIcudcbSEeRzej/IxbYwdmkRNKIHlSEp9j2t
g9Lh80q+N9KD0D4lyU6Nj414W+RzNl7FzWUkxBn2kRTKEtXi/T3ZiQjIy49O+xnVJ40hd/lTHPaa
FLYMaBrJZRKeFfVlKT8MqDIP2ZI2VEROFQfeXuLmnBtXvUV0exrq9SwH4TndbNd5raULHgPv07aT
z012zUVi0p0++PGOfyt0YstOiHcR3RbhSAKhLW7N6XYMgAechIlykQJ3Cl0LTiwFcE80HMh3Y7Ht
IgoEXiJ6EGlmyuzDXkl8DcvmDsZhOCX+0jED7qmUifjMwxVUl3H0ggvzQs4AzLmMfM55Kbxls5+L
LeB01etqNMafvF4RnwyNNA+T210mA0HcU6IvFO5XdxyufXKR5YPMRFL7lKpPbfxUYkcZfTXtkzh/
TnC27upLOz8v8dc8fEXD9VH/kFLU6aGfnLJ1+C2zFMZ5yIGb824D/hKQt7leKVnZ5mbAwXSD33Dt
5ANp09QFfKch+93TRG7RbxPcT+L15PlTSwEnES32sNm3Ush3JcO2l4Ik8nUjwElEQ5Dab0W4E5CA
CjvmRTZPzAswazDXx3u+H7GCwaVEOhrC7S48R9JBQS+s7/hqzq1rBoLpo0tOcOrEriR1Z94b7rqE
Yt1OVNYPCoHBHOH4kE6acDPit/v9M5uZW99G4mmKd7qIqBPT+fWyV+1hai8yx7TccjiY9Wna7PWG
CfmQUfl74kMMqY8l9wQGuiD0UQ2XiV9z18k0q47C5sUQgwgf42rHcXMyHI0qHjnchwQ3/qOMj5Ca
Ob6F1zWCRTjN5GmLJRV2KnFhnZLbZ3FjXCrMMGeT4F6kstPv8xbi8rnbd7TbP1PVmqAf53uOVZh3
fG3ifRJPLMi1cEzhXUghv7SeHCMLTfJqXGw3l2Xe9cr2MVw5Gn5jHT/du/UOKjj6+qy3IX+LL2nn
CQaIDwBdjPkBal6PHILLyNnFPudiMAkphRsx2ChbKoyY4A3xrpf9sfk2jaA23jLNY0XlttEZgWeL
y6TTg38WBimL5ruisFC/36MvqX8DbsSMweuH0byM4keRvJXqS1+fH8035zBOz2UXiMbbXN4GcvL0
8Oix1CP91Fn0h+XG20r17WE9FCSc9W+21Hph5L9ChADz03hT1d+KcFIlVmQq/Ov/psnbEH8ty2vH
7mbaer9dKtiVR1m5SBG4rGehDYbmifegEI58KecQud3aoMMGqTqWoGbq4yi4cn9NuQt48/LXIf0c
Ni/cEfg5wuiWq+NCAUl/m+M31KVINmBlJ8IpFo4YmGT0wS5acdOiY69cmg3dzUvTPM0k4xgfQTEA
MmmuhJHyPRfszvRi2Su/RZVMp66cUQmmwVUhkoDJZDTeyXSuB9NVzvI+AtCdHDb6UrGQ6Fc/i7HW
A0S0Ib7+cPjTEGDgG5FCF/NN04JfA+YirezHc4WvOZS7G/QGZmnHwS1NL5M9cuBKgLcbxkdwsI1f
G3u93Y0bBwD7rTOYKLXk2BMG3xx8/taHbR47dw1na2+RnJU68WX0zhARC9sAFqSFpCO8f23gGFSu
3Lht5kllICtONO6GIlz3WNyONDgDxxpjs7vbD2E9eWrhV6mtPHwt/gTe0Jen1Vd3Q5AUjOa2Tvf3
wm/koAeSMO7HdAe1TIZMFSHx3pfpKaQNa9QfgvGejy96/safJX9TABlQfGmW60BKG68JNuxEOgKG
5k6Vz3QsOuRWw4Hepw6CKKTzy5EeEsZQXn7tHVO8rNPv+vFuHHWQWMlLIfwqN+AMXjr9KTN/7sO3
gH60uDvd5qBNb0Z6LDcfdfSt3b+m9KmXb6nk8a2a+ZMA+I7fc0oyKQHFFxwZaxjYDPp3hQIT6eol
PRfjRUwVWESqjfXIWs/ohR95eTOq51z72FDiL2lQDVSSkvdH9isZfzbZUQH4EN8q5VlMvzvlebO5
NeIVfAkuXWKCceSP0X6YA2Ps/gjhrn6O799j/ZwwCJPzX9XeNiqTwg/JmcW3wnDJJHPtYJD3JwMP
ISSecvCMIZQMRI3bkkNeqls9Hw2gMtQmmWGzkvLnLm+jGt/MbY2HV4fYxjfAft8/mKYTx9dSek+k
d0H071TT9/DhY/kHTB1ecJDd7Ihp6PhSiEddDDKEhRJWsX7/ZC5bvXeWH4JVKQ/SZWdKwaR5d1gI
T3pq171bEf/Bec98ZJh96uJihjdVqVzm9Ap2RJB95k164aBW54nYDfPMXcz2NPhR9a7El4UhRBZW
6SCyST3Fk8O6zNxE1F+ZWRjEY9m/pXWKb/BxyRm5DkX90o1hd80oKiDppe+NK1qKO/rRwKNyPChT
SDRKfbVkSJuQErjOgkeAO6wcCzxMGKx2eUe5+ePCk/BpqZgb3pXKjh+k8rbm7UpQ9BbdctA5ypPy
2b/GiT8kF4yRstRfxKDTPLg1gPoA3fSMtCaO2PvZL43n/Aq/Yn6aQSojoDAcwvtW2UPWnFrvvRTt
OnVJNdD3lYUlIA3oXCZdCP1ZWIffsuh0tAih9lCtiDNbpLA8MkUXwgRRCqcGmlq7KRWcnZ47eRYi
gC9+IWmuzaC8ckxpRNjmlo0NBIgTg2PNqGcLxYrJ8NqBAgRPgvGuie3+7mPnlLLUmIHE5mlgDwvy
xVFI7KWzlG8fmJ4AAExd8EYm4cTosFu9shuw5wQy6njL/J2+x204vMg7eb8K47Ya3j1EU14WhfzC
Jgtz6q22eG6/N72/NuQoew2SlWCIxTwTJaPRb1s36hnjtYaXnGRed6m1PskOxSD9d8zmv58BqUB8
WKiscWF25SGLbApnnwlSCVYvlHk4+p3lLyziMTgOp9FlbEhhPooyMdWrazrwGg4aixYqfIS1jjMO
6xsns8ushl6u2nrTD75u0a27kmpR8OMaZylZm9d8xFXYvChwkyc7qv0GJhaawNVFhx3OX0CxQBOS
Aq4z48XGa655oB7xfIIWYV6aD6Hby6orkrFKQXNs4Z51YWU4eHFrwpb3f8bmXPEmCQCxjyIkReMj
HuN5l7H9CgC0d/oSTqoH775SvRoDP9WDmJR/6tk2wniOWd7YTdutsBwUgajdFqX9SqMUAiqmU2Mj
DFSpz9cBOC1zdimgGkwr47YgeMy8CYZNZlb9SHnYieFjs09z+56EM/5f7/0jLH7hOlWTmGmerlKC
9JIZ9nVQlc5KJjN92MoFRjRwBhDWqx5rgxkdZyLLHsN4O/7Vw2ciqf8cn2LBn5+6K+RJFdMo2TEN
7Mrcug1rI3gUXkViukIgLGG2c5Ppbwxz+u+kdgG+CI2HYa/6Yl4oZdPp0++hKjFI4nEl+AInxQdc
oZ5rozl1bo+qjQMSyKqVgsVUrW63lTP0eH7a3RjMGNLJ3kRFkzOS3UbxOkrlkyMUvta6+LyplYWh
lrRxxSWIDbujW8+E5hbP+IWG9WG1/8lQzjhat5U4lMjFaPlOf8LZaNsJtm9hRarVofLnvh9w+rLY
+TCJmZ0SXF0TdHcXTHjc7rAAbYRgKq99f4aTPj8CXDhqpnfzQ9TceuNSaAfV2BfvrBPZd6aGK6nn
4XHwSuWR5m4l9oYplJbtw9iOLTePj+oCHzCl88QEcYJX5n6J7mfBhHI7EHBusH0I76QNplXkHotN
ITAKSFPDpbMwCg63JbO6lRRqnSsSv/V0ngJW/zIPTc3uq6CW7amDbABijPTYSj54xlj5E4xO4pdY
dg2BwRRH3RJialXAYWEcUR37xRvSQ0PORT+E9fu5iJxeC7nlM7IY2X6YQVE7Fc7GkE2g0VHzqoIs
ghoXxgTn3LE8cpWzMba95qda+KiDQkMA7zElxMQU580rtI9QmqkchNzBAEiS3MUBQtS3UrUXU/dR
enrnjYl/xz46CRbTxV03b2weXbwPHpE/mK4WaGogb8BHOVSnNbzpAUsoljzvHosns//nYERgE6zd
mlTwH4womYGBfwnFjIzUlM1zi0nYAIShdBayLcXXi21deqXuwRTgiDjYVHAkXvOX9A6OIKEkI1vw
PRd/gmc2rQsXUAHWPUl1+oFLa8mSvXkEFR40+CkBBsc9o7RAutaKDY8E3YaRXOGaP6bdvfW4eaPB
wtKUhoQAYD4/yrSCTprsxuop6U+FcVnG7UP00x8JxQpdv8TtCs9kUcUS65g+Q7+eJBt/bbJs46U7
p1cF1ghwHqs6tz8xHHk471umoBbGN8lecXgSbOWlYZ6m5bDdVHFKihINil8Lc0gW1oTOgmZJiCI8
TFsooMkW+xVGTTmpPMaD9Kd6PLywAXF7bMdcbgeZrRdZEPaPw1r019HnilB2HRlHR1wsvhdaPGrI
Bos1YJ5uW940ZrIqrrfXzZfs7j1ulJOk1P5cTbNw46REhcYoXRkIvkbPA/4uTwSdEYj7IeSI0nQX
ZYcGTlC2A6yuwp5gM25jGjmaq5ypn+WXcnbz4+atHTD92Zb9Hp9VBrR1EK3fvJgI5J/sXzzWib9h
z9GshQfng0ugC+DDXeICwFHCNdsB5wLlxwKY1Hh3XqosrHMv4fvXFuyOu7OX1jeQuwkeZIQD1hN3
YZ066WgB4Wpv/JurloG3XWVHNBoIG/+EXbiLL6OL8BA6McEQhXAOb2XG0xzCJ4Bi2ARY3sFT/Fbh
6TMgCceD0+LHGLelul78igWHAK8w2XVsWbCNr+EZn2KmgFPImqQMkquVWMe6KYKCgUglYP0UsTcB
T1h50rxNT/zfVGH9tjeKAy0cfTxI2U5r/BSa5ejd8W0hWBR4E7eYAsrjuVN2o74dMl9Rj3Nx6ZKt
IHsaQy3xnlU5mQJhc+yF3WN6gUa0Gc58XqKbij2ReRFraqBhEfkSvf8oJCwr00M1XBU24vt1oiDc
+yKpMwhCXAhkH7KcilNEuWv/VA8b4awJXmLY2sbtyp26hI180aKtcEi6vWLeIp6qhQ6tp7/f0ZvX
Vg6bjfzJqUZnPgw38wPg7hq75qTd203uEVb12Pcl9ISn3bCEcc3sq8+NLWhOavhLQ3mY0o0VUXds
g+mxm3NWpyCGJP84Ke1Vj86KcG6bCzsyoYoqBZ1dsW5ozn1w2L6UOBxbG/P6VrK5aJOxr4sLXHqw
VEZNAWqrUj6h7CMcJ5yC+wBSHf4MbRuaEk+LO+IUC1bJlXykVa2VwKccfIrArMjzbawcYat/CIfF
cNAv1pAb81BXtvVA/nDoE58YSY+Oo3hcSlf6LARHVdko3J7YEZIsvvZ4K1BsHpy49Qm6MbaEn0S+
BqKPBymkUIyIjseq5TnWt83d13WXJ1tqUTyAitpJpE2Pq2heNAwEx7OQgjHatsNWzPeDFBCbkG6k
ZpC2B0UE07QFeTQDakrO4OsGKWS/iyhZbfZDvjWUFyw6UvG8Wc7lfLqr3lJhWhr0wDkpkj+OmRFy
9eVue5dC2jdaMKlHQWM4da8OAZxcPHBaBdsb3ATtot/RXizv5zh7itAXKPeXJL4Z+YVtWau2g7E3
jMs9O3bTRdMOenbW+1Oin/PxkG0+pwdJAOXgLcA9Ni2p3udJKCSYxh76OjB64Hz7pgYyvk/7cJXy
pnayY0siN0gT3GwpGYQPkFfxvs2fpP7UPK5ldlzGS7tchXS3JjSbsJy2DERb0u+HQPLMlTtrJphE
ugfXUTlFRbhRwmp+S4YnDUPpcb8UJwlLQS0Yn+9vFFexC6sTOK6r2wvUEQMdABMjhQ1CE+ozcfUA
RsTK2X8ZDa7t9F39SV43T7gZ0mjN8dJjHtsizekIufrA7P9BAo7K669m2L+6RMbaXVVEZgAZx/27
GZZuIsYojEq8Jfu3cSucoGShD1zbrK1GNG8nRFiJixZk1KyULYPsBjkBa1tho0IB0kWf5nFtmRIi
wkEmAlgAL5YBkPmfnwYBtKKzHB1n5B419krlrVEZQZhrPAMsZ+P0MybxEKSsDbcrkg1YFYIVT3sC
ujGyO8kbcZfGMBWuKK9GRSnBxcyCb9D0dszGmDiLQiMbI1IfO+VMoJZkU7biYE2+xF5TEADZOp2j
8kZdD4YTrAvydg6YAjFudgkMoX17xOzEpah90I/6NfUZBTzNJ2pywgtDkPjipqv23Lr/qIdir18Q
zKtY0jQWJY8e3iSNKzsfcXe1CXeYynq8MWw9jY5OKUqxgVlGiI3+/JL2Xfjd/PSILHR//EWGh7UK
/af7hJGoTXC3aiYQANK1atf10ERaQl2vIEpfxSvIVghO5sbpXmT8uxiX4JpDkm3Q5yHqQdZl8QHx
ArUAPbHvmsUHKgksMQt3WGuxNZM6kUqT762TOaBqEQFNzoY8nflxpMQQNME7J1bzHJ/MEKXKPygs
/wC+/7cN+ueWUzdIDlWk5OIqOvz7luv6/rGURTXfNptdMx83OTDYhJHswkryZ6kFBegZ5l6afhZw
c9p4iNRbm/+Kx5Ns7OeFitnrZjh1JhMT5a27X8tv6uNiEURxGL0UrMJAviXi7m5nYAitY5+LYLd2
74k3G2vwKAi3qXnBLYYpgGtfvWvpJ1lOYwBOYAxyeKAS2di6eDDKUwXjlU4F5LeHj5hMXRGFRE1E
b36RrHEHYBF9JPu1N8pLTgXxmdpF/tbS3OoyL5OIS87AlLrYTtLLPXcqlrzBgzlPiBFtXjLEXPCI
RbeRdlluYuxEJph/RSiys3v9DwrLP23tvy+7+UdeCWtRNWAd/ke/f2FSMUvNzXxTT8Yn5rlpjem5
ReVqCNMDVJoNRkRAjQ7FoZjYdNz4meJm/gLPh9BKvCHeydzsGeDVgyvhScBMNPIhV7Bb68FwxFHb
L9uZctkEYgGep93q2/szvUpok1TI7pAbt1zY8qpR2L5pu+ym3p2Geokf7djcx9P4RZlQBbceNjFJ
Aw70NuivBE2T7vav2B3/38KSfzG7/r4gOrMMmHegQNwoG31toP9bgzyrI1FKy0kk5qOxt2+rsxqd
qF1nx0frVbjGFi4MOLgSxT3k43IFydsyODjJQcSH0g4bRTG1McV7KD4SvpZ+M48nMMScgdaAFopB
vrqnwTDs1QYx7SnVd9CSaFm0rYdQPXGYq9PuYRsIZwo1Az3n34SUZnPCJlha0UqeoTudufYZudgG
/mnTU15cFGK54lI1fqU78jNS93iyk8iboaFXYcks4ETQSwRJZfM0jOdROyrG1szsr+QN4Z7oRe86
WdKATzf9C1eLQd74eR9sNIRRtsozDxGLmYfE0ndVH9B/nzAMr13OtUAD3FAztfJvLWd9hd9KvR7k
vIsHVv1wVeDLiY9lNSkOHHoxQz9NoEFa7prLN1JAOsHRw48MJ3lr7u+aYokYWyaefr1LQJtYmV2z
daLFz9/I6CjULUDfZSxSlLAmRC7C5o7/fMln7t5dcGbodVTQNgFe5F0VbOZtlPlp7gxPX19TiO3l
PFqwjyd/nsiuaTrAjibMQFjgTvM+0fyagsPde9IHZiatTe88Ko/WZhxic6pSam2dBilkaaW1ZX5h
78x7lVbHGeevF4YeaWzSpKEP9tUH1cadRR8tScjMA4KBrnqaDD/lrlmXGaYTd1NFhr69R6dCOiT5
fkPpf7KanvvFo5NMD8uQ+H4no5xEufVbJi60UbjV94DsXM1tPNolCpiSj20C+L88cQtSpEN0i11k
/CqbQek+aFeiI6XMSJ5D/Sb3ZO6fytITn42buzrN4WM7+i/gxmKFSbyTRW4zeVXsVp0DZrukfCJ4
uWr3X2pGTc1yzG+D2V+mYTaO8dE1ISfaRu6mIOi1kAlPDdMvu4oqnh4iU61TWyqtpwzYT2SLsTOr
dmlQ+nVYPaIR10tnfl9MR9I9JICTEgqL1W3LQOHi06UurVyy240TJ6CrHAOvMMmDj5rCZStDGU75
tNdVuDVepEEudNXeG2MHron+YerWRIylOncZ9+AgFUNVwB/ChR9utm6FTXp6whZqVVaSLsx0+e2K
y0X+IvkZneHBZjvJAaRjxwPk2XAf3MiTo6muSZjdOWjfR9G+04jCWRl6KA8bacJpKR1t8ajnRJkd
vYKATGUyarexQQISKMkWVby4ZFbNH2N/w/RjtNZhyQ9M6pCDnb8Q+5HLkDhhOj+hvypOpegLRWCU
3mMCEua0ktO+qehfUwuAK/5lRUaZ3xIO8Z7AUPtVQ5Z+1XoHY2YA5EOo9seeRyAJtOFQU6F4VSjH
41dumQQiLDGzC6Rx2iUPf7gW3zGlB1pTw5rFNsMJqQd9ZIPWq7fpqUeD/HVipng7Alim26n6084A
7tWx4kmMmfjJg3s9KB+OUvvoT1vqt6WNza9u0xQR1w2aVrkDZ30SfWmm2v+nCJL5OTSqCfkIk3xW
sXGBT2Z7Lgxls3wHkY9iyUMgvfKK1dDPM7CZkKiwOvG+QtiIO7q57QzapyGGEzPlyG5LQESUJHRX
SnmaEcbSuW6eGmg41a7Sd1RBqQMAkzRDge2dUodE1u30LKDAciNvYrSEXUuk9O8/PN7LBQErOgpc
molTd3dqJNvivHzIGNrhFrz2MKkEeNLv+Ffa+tS6sswjps1dOdlRbRmpq+7u90NebpXNNhH9zDhM
mx2U0HtD6n6Rh7PcvBrMY9ENFH3dPKDxFhtPmV7z5oI3UXQPEfdX8y6OPVmizOQ9Ridtdg/9EpTl
tS2AXF3U4RAjDaZNlQTclX2Ez/1JN/fULinIksimv6iFU+uNCq+Nd1Ps0SR5yDYdjgrh+AejnoMN
7x7Njy5d5uiwiHjnXeL5tpAnI42mElOduI211kmsulnzqlm66hWoPB9AMermnGgGpAJ/owwHTpxe
5ve23RpkhvJlkS+YEmzU6724uUYEKb/ANv48N0+b9CqvQJgryfSSoHbZJuUtl0IetYzbLjtq2Uks
Lri9bBCcc6PHW010+zRcl0OPuk7VeA3thy3rkzS6lX7uaP0apOfeIPgbk+om829k/5eHcZmb10y8
ts3rnF8682UaLguqqfa8dAex2T96r/6iTqyXFn33fPZZBsbal7uzPm4xK+yQdmWXVjn94yD5v9Bz
/xV+bFZQGzgtxq3/Q4bY6QPGdUMh3h4sRpg8zNoT7L0amypgUXQdlqCL/VYMJuYWRuB5yB54CIjq
ab7auWxjGcOGt7LSx7Bc9nmF9MwHfLhZtlkSQoFtZwTeJJ7WsGIum4hTsQyNQvm2/Sh0DB69ufIG
qJ/AjLdtzijIGywQg4tgPmljWC9PcubPhzbzZcZ+MlvOHFGzUaQY7viwRZIE7ak/rNsLLHFn4enk
aTZt04MyKoxecxNNV4p8TMHFz16hhWMNqcPAc30cFqxRToj+CRMeJSR8zGfe6erXh/HQfLN5CQCZ
z/Nz844EQXHml1yxFM0nNCj+zCoI5UX/KlBvWInp4XegS2472thc9pYQuSP6COxOaMTHjAhLmNHT
lb9SWn6svS0c+BwBRa2+Wm24vbClZaV+RqNHSZgaQuXnOQkQXVIeOm+jH5L6s1woRlNB9dsbD0Hl
4/eLBc9mtxaRoZMnfuWPJ2q1GqZlVMKUw7zPl2fGFBjO/FQ/Z+SKGuAcRI9W/K5+ioVN/tVs2TcI
i5PuV5k7kHHJ4QpkOfKWvGIi9LUXpFR+c3yEU44GkWrEui6Zsq8ul2W5kDxo2lqopZRHB5Bab0/L
st8tGjB7X3ivX8vfilX9hqf+2FNQrF910mrU3XabrRLy3pOPsUfCLdGLO6Kcnq36FReY3iuaf6DR
Svo6HPxf97qmq4y3gX2BT/h3qC3dM3xvxQw13K+EZQ+BuqdsEgcpVUa6tUNig2oP36n31d1tpR1/
TKPHtpec9A6WQygNZ7L47eP34zJWe3pv/e+4Pz38NSPpn4VjPwZoWL34o6SrQNqFsp6KAear1uMj
InGJ7ew3IV3lkth/rNgmlP43OhLCtY+D+FLf/eis6W7td9Zi0ZPzi/p5nPzhFaYlSZH8vgTVF5uc
1P8YT/Glv/s8iEhyaouOzpepBBQb49/LtJfkwPwcKCqOjjzuoGBb2dOvft/90EUrmFmgnVj9kMTX
vS3Zv+gqRL/+h7Dz7E0fT9fwJ7LkXt6CbToECBDyxgokccW9f/pzefZI5+x/VzPSTtHsTEKxf36e
u1ovG7+KcBFRF3yN+A+YzXdWvGhETBrv7XCEwDM/AcEBdSVqOrWLXjgvHHs/L88Vxx+vqhk6ZtUm
XxQ3624BNqnkO7Ywtt+VyINs2T0IPi0u5YUQ29g2sXWeJ/CaUP25/5ANrAdPvUOvZMyn4gk+s9dG
FOepBSpBPme/EDbI/pOPVt+yp8cZ7Dls6Vxo/wEY+KuB4j+uEqJ6CDAlLFUy/tBHJ8mg9mSIiecq
WmvWbjwrSTs1FknmgtBeyQdqXmYGqJCjQlketBCRjyOSXWGDHUQH6DOKqaZPtjrhhMp3lrT28l2a
PwciSplyKfSz8/SnfS0oWfKwUb3niyxw/36v/KMV8n8Rtf97F+Yf17rxEuRC6wLxXAcVFYOr1Fyo
qhtwhcDFDDProH0MHIWQSzI7ohuSnUovY3BAOiNkDjs3M52K3gnQMnXLW0NNQ34zcCkZxCDSGYpl
mwklA/tyDDs8CDUj5iomHnsTqbb3k1MBH7z9/XuS9H/3if7vmzIpbaMQndSQv0rd/t+uPBKjKhcW
b+rlcdRidIGTXBj+ghl5XA6lm1FbFiFsBn/Gm/kdIAoC73Qs0gShrY2Z9sSJTs438BzQpxnMh7fx
l54JJAHtGdVW+WCIoEkG35TxmrHQDJMQGrOiM5KmShSZwlrslp5D4GwnLMhdCNIln9gkHbpRkOVz
R/br1mDiop14zb4wmgCHEMdOvsF9pGvTYlI/OAwiyUkBoJW5+q6jg0efRpkXvXAwkavMZ51hiEWl
Pk/p7cTbY8zENRVXMtU8jav5dvugOMNUbN93jMK9TRvIJ6qtgsZJeWmgK/kOpOnnESsoe0vFQA+x
7GKWc3RbaD6RuS6yLWc9TwEoNGKjpGyet/yLDk2DJJjW7Sptl3yluYRMfSKLotx9FURPYYtDj+yq
SK9UmBbqZtZljUrOC2FJl3656RTUlbsc7xMnfooQyzG0udLN6KykSSPYyW4zidUbyPQB8nXTpUu9
2+be8u+vFnJk/ttxj3VbIziRsPQ/08fHV18MUi+MZy4BqV6XiJKahVCvi2CXWAtMNIPnUJpEIC83
MpONp+FXnTY1GVNkYRup2/YL8ROAF5sRnwxnDhVO7XtaEw0zDTOT0ZA09Zn2kTzHPdj5eBMvfM1p
bmtbbcv40MtvI8MulCnKduAJoGMw1AODIsMUCHQooMJa0JWWsn8gccJyRaHSO3TGB25NRhOCVelL
QvKAxJ8cUQXsY2Zt6nW41hDL7LIPYkSMS6nNwm9UMsFJx2tG2Taa0LJ1CZ+e6jIQM/azeC/Og3cP
tduM+zvnGaMA+ixycxYIPCewelEqMCOcrOdSw7VVw9vMUSJShxZAP9GEMVE7oL0Ix2J5VoF5UEcI
x0icO6Q5YfoMZWwryczw51oMXT/HqpPvffhjZnhvOjG674QQjWEOb40ljH8D8qW+cIjADwG0sP+y
oBb1GgcCNQCgzd3TU9nV4aClE1pFzZhn3Zyhu6ptTi68j6G/bA/kwXi/GI0lsBrFUSF4X0tLXcug
elhSsYMyCUm/IjqIlwvsZ3VOZE22zQiYvLCDwQZXbU2KCBZBMqlU/HCS7dD5CvOMdXOoFtFr2WYO
azUYwDiJfiQ+9WuEqRJD7BkuRvKByBdVYoOdpNaC66mBsm0dQrKWaUMQ7JqQ5U7bDenq769y44/C
+v89Ey1TJRWCXCPpL2/z/zsTLcHMxLQwxzPPJ428/9GN5C1nodfjpISnn0favOTJg9SznNoVFR8A
gqjpuSDO+jNHqIeKEKc1KAyFf92MMtrt1NRTu9LIFrp8xSuWQS07aOXRiLehss6RMwtv4DhtOzeh
KrsV1zjgmyLMVUfbWtCfV09HvG+jt+fSwmGLVAbX71g53YDpeTYsSlCuR38AlwomZn7BxSwuPNXV
jxVXEC14H+GSzVrCVkce8AyQKqSGZiT7fsIPqGKcSTdo9q/Rro4VcXq7BMKAnIKd189LRiUsKMle
VG3lU34j6DwpFrSYKTeQMg7Mm7YldttCZmjOldu4gl0KQgfsDcyfe5VdosX4eNC2E+F0YcIqaD+c
5S+b6d07NAkZPOivbPXZlCuhd8x2DoQPYZTZ7e3HmiOr/DSwV8pPjMeSuMXAgWIX5FPPwVNmoAc4
BnkbKfInWnPUOXuugnB/ZkI8n+psA43KHYd0i9/DDQXEQmFaMMkuQm+GLfQbxxFUU7QdhpXPd0y/
MkV41a0fF2GxJk54sniCLi3LNWoCkvBxVB/6a7/gb6BXfMifl43WLWHUC0jcQNw+A/z2GsSDdF+5
wW9wVY74aEc68WhEm+urYif2KNSnVPsc82+/aPIZnYTDNzX2rUe4M7ldD4Ss4M4hgOLN8g+AJMyx
GxVrqz/31nBdZOtZ5U76a3+aDDdUJV4UY7JUi+Exv+cqYN2O74TMSX+6cAb0c/RsRrbMVsxnsu/5
1TuaLPP2rdjBKx2yfmnRZIYAnNXGRhQeKLPqWn+M3yNGmQXOSEKnn8Km2uAulfedA8vWuq89tejd
D5fFo/9NNsYevS0rKRJrX3F5kcF31pwsVDnrbCnUc4xpYuE215rMm6ucrDKUIbPXkj2zr29jPXvG
P9j8ze5g/lpPN936w7RReoDwH8l3TcIkbjRWV1ytfJH4Y6F43DGwQfFBuByuOQBkcEOi3znwo5fL
M2aSLc5EnhprjNgn9qSFMeucj94lhwMwmG/+ZbfTk6QaZghpz1HL28zpQ3nxwEItwndvmggI7fTZ
f2gf7QpUuTqBM/PC2HC8RUgZrbZEnR6cZXDj36kTcj6uOXapz+OClk7+hUSym/Fob8JV9x0B4AxU
rV/4a85J5KrxJkIJtpIevTlLZSfe8FVRh1OvemtFwEMbXiApdHEN3yxRouTveX+FhTvOGaU5GEDw
0Vd2s2ixITg+rviOGsdkA1Q76TO7xUgZPQ8SE+n+RqM0cSacEsvmlqnTRXLlT9pv7zynHUYFlJmV
Dr1O3AXD1kMZVNmkJk3ByqSWNJTZr/kK4BWCQ7nEGiiugOIfXsXhtRRs8UQCeXPT3X7OLy+Yv1xT
nMlo4NcR0xYZAW72picHhHsKQuJT/EB+fEeKYQa4cBcEeo9OclU/eGmQs51trXlRaGkhQJ/auGQR
kN161kBLCeU+uMKbhm/RV+qjZyX6evxpkH79hSAh3WFB7xev0O4/MWhgV7SnhHwOAMQvGPHeyDBY
yNPUxq/m5ADBjb7KL6TBZGzMkBOfhJX64N9kV7Jh+xD7oKSERa/s+guJTCjNepBu6nh+I2jgOQ7E
HqQ8XiZXdkPe93QAzKQFW9tfFnoe3cyguFwWT3mCYsG8EDW1X43nYgIU2GS/+KTFeonTUN4A4Y6f
9XBv3pJlr6z/EiYjrLUzRtMvuDcqxLTcjdBMzgOUhaw8hP/z6lrKDdoFEh8+7fHKT2sTSNSFdPW0
JWEIvGLMv8O57PhEHe0n6RCPOR7hX/g6QPZXAZ+2gIKRKCwUOXPhE/KZune2nHJSicYrrpVnsmf9
FZ/ab3qMLsiSKT4csTAQBmDM0F4P+s53e3AjouoryrsWEkAY0DAfWLGsa5uNNppM89RMlaw8Z0hB
cbz7Nub9l+l63UGnNGyuo52ZXQgPqGMbZJGPCGO6I6yyB0pF4ENL3XMAzOtowTZrrcaWnkwHwaoq
zDUwa2AyVFx490ewVicsnXDcUu6Y92uZbez1D0SsLP/38fj/Boc/iMc6EKp+aHXMPtrMUAjRnJfh
LCdmY9ZtEPacQfzqd05jFcXuV3HFxMh8wCRmkQtiJrPu11zHG4ATJi2mP8j9FOJpRoKI5TslFKt5
IsVYC7+i0IbfM27KAw8otx9ZL1xKjjg9taVT/xDm44Z2KIwZuPAWw923rn68zzeIe9Ol1LgEcMw0
EWq39uA+zhkSufW456nMqT1StipMRVI4PFW0z3O+13kNfT6HF7XTZXkjKyMnYH4W7zDbvCcb8xt+
plScol8x3UYmPhybP/O0sW5mR2gG1i6ksjaHPZ7hatY/eHr5R1p5wCYhNXhOmPkWNg6eSH1vPvBC
UVtChgj5KTxLGI2TPYIMVV8lv0MHrG5Hh2dMRsbd31kXpkekD8a1eU0oms/GSW6hcNf1A5hKdUgs
uAXIuNgmQEVb1WRjbQLtjNzVulP19OCP2/TX1wFQFVyK2NRZvjNpAXMNe7gJ7Oucao7FzBV+V0tM
67GLoNl0KhWtltWiMyeQbAbgj7wZVkM9SMEyxM3rVNii+Tl8ws6AoAu9vmdHIDMXkUjiB4dpxs8l
kiE9IUkG0+lmsshhiPn47+fZ/yLLsCRLI2xcIx4TXHpKaPp/42wmhn2RWHJ/7l5EGS7ItYuqFbod
7HATCguv+Na+M3hi+/SHVaLhTlnI4zppN3ypI0Z90YkUBzrV4g2QPzglXTj1aAehqwRQOWjZiNpY
YQwn4i2m+lMlBAVpm2vmM9Q2NaOHE8LqkclRshc6Ep5wpybQCBhAh0Sa6d88Xeby0kMook4aAm/O
hI9Rw8/XtLGiDNxY4PX6Tn6oocvOoMQguazYKwFdF//LtyHO82Ghq6ux4wK3xSnswuQLwMKCrRmq
QdtbPW9pBS769x/vv5beP9EtPlxiG4lVFsmR//fPtxODKPIKi6XYcyT9Amc6Prmxc259LpivECUB
KdyVy93MJCTiKfWotMdLPxMeDA+m4EzzGwBDMa+cBoFjf9Gl5eDQizGSoEfF+YgZMJyHywGNG5Pa
TPgY5j16H+Qbjr8XHeuATag/8/Cqub/8U5gBVjMWe0gdbMR+BNm4dNpPfsovFmZ/z3iOMXCKx+Tu
QWX05TOz8uAKpgghjThkBzvwgk9RpiRoUohNXULyDmbBA9FaVLRYn3BV4Z1kNcHR7JFLRdscd7P9
133MCbfmtm5wCvkrEab3E5KTi4agbgZaDcibU4DGHUa9FieB5WbyRiGnheynI3a5M+qZAu2EtdQ5
Bh0vWPNZ6giAgTAZZazpaQq6H30Z+3jNNPWJV4Lq8WABwVk1c86AI08X9QEYyhMa/XIBTUJuQbdU
l9plvGIbmdRYyDUHm5bYJ6mi8OuTpIhvij2mLid/Ly+yXbKJs/8MwRIGJTnUD37fUlvinktcvgj0
atXoqMGOkz1z0AIgrVJm1rPEh0pUc+KwKO9kFNzeXAtd08cLAZ45HbQkwghLTm9OTF2DKHHNVYmG
fDmukXUhSoLeA9R8fXafPa4kas4RRr3L7/4bovcLBT/gyfQxTfh4vOkRevGQwaViD5RoPqZYIGnX
/ghvHvE/p/j8evaX6cdxaAvzx+uH3qMXovz0prJ1GI7/E93Gtexm30NGLg7WIeUEIDmSzYWNX59F
cAnFT6HYifOiZwINjciZd7FMOMZlhJUYPbg5g+IragfKA9V4p16bd2nHxCTY4RNKUUIDz1dIbc08
3zP6MAac+mv1xpzZ4R2JMRGxvelThxflRsXEbfrxKbBsuBpu36HZc9sjGrw0NxTRBNhEjnYXsumE
xYrFeSqscKhMx6vKMQ4CwwJnQNQ7tXZGMPtyuw1ia12DUFuHDFs4BbE6+Z/lzjcW/IN6fBeL9eTh
UDeYP6xx0Uwn3a2/dIccDB64KnldreQbHZj0DyDsvzLw/uMEkciDJhxRVxXpD2RZ9gNz0HpxPPeH
/kN+2YBZAaXXzrhtRge3AQXjWL4r9OlwH6lyrWYJrWhu/2E8ZRreHfRaic2RQ88Vp8oAaQyzrS/8
nvsn/NTwveXTEmY8hj0g0G9z5WDXF7wn6uQ73R322Pr71wUFkBovPCbmAGxgZq5qy+4Y9lfCJ2QH
3l7SmI5s6ayOV390Ddw1SJRW3hvHBRbLA5NO+8YNyvDA0E80wU2/x5/hMnOqx3AzuC1d40w+WJPP
Izau9/YNxA98Y3Bzc6F88NaBY+faoUeyOy9u/YE7jJU0gEhCuSpfUStNPt1DCYZwUh45xH8413DQ
zM2fDn4ym1HkoP8ybbCMgrL1jxwciXbNfbo0OF2+wHS7JwYqeNgrbipeZMT2c6UUwX2SGTIGNKHa
Ne//FK/DpbKBayqe4buK8HJNbzzUHitIchXGpSQ4xpV/3qd2e0RWCZcORSF/TJqDuecSq5lwbNlg
Y+SNtRsIew2R1cGCniK9ncCwebrGavyUmeKJzX7Z2B34SDnU+Eg5/IguGbhp0CllTkmlOG+JzI/u
iEkBJ3WnLTLL7R7FhrON+y7R5z2goT6fnnUArXgm3y6F4ogP8q5ouj+ifR+ySXP+988+7d8Td/6F
lFlTxbIqwerQYPDvjz6hEcakGnC341R+kiuBfrg/cHfKewXN0RsMBrvGSgHNBIatVuJc+aCnL2RZ
oC+Jw2qRghYqbB7EhfMsGN5Or3fVt9nEwjvoJvrWaEY9HWqcgBgTx4hXSPwHa4XlZLrJh3nDbn9m
R3jd/v6dKf/lnSmiZlmyRCYyZQJ/3JJVpEdiOWbjGWaHFyz4tvgFmgKK0pUzgYiASQ6tApGQ2MLl
jtj4ozzr70iBJbYnTsCJ9AMdxRDD8YcvViNgOIRbnJLI/v61yn+1XfxxfpAERPOQRlgsXdd/TCDa
4JeMfrxYBI9kdUf+yQyXOZhqYY9PqXTqDwMghzGYrCAVPUD9RhJZcKF4wF+q7K88cj788dBjhyIP
7AuYu1oKvLEPH311OyN1YqQt01ppmAXwfo4XpgQelsgVwmGZ6A75EWW9Sq1Pzp1+IzbIcGacOuOy
JVkTDfe4tMqtRcyUQJWXW6TbkEw61VZbhxFRehjL5gjCyNOQXFQeiNj/QSf6W3krnpDk2IS/xj3i
KOuL27VpVunXZAr9Grb9L94rNLhYaqa9CHHSrFvqN2/Dwqocs5XJGQ5vDF8M4cCiiRnSsU7iigNh
zzUGPojLMSVnEfctIhqyD4/NR7MdiBXYpJ8dvr6f6lHSjnjIzlyOGU+ZjB/DM/IZo6NeA038ZQDC
a1eCk6DITk41MpZfvSFdsODyvxCyAxLGJQ0wZYO646gw8R5j+5oDjhLaa3NKHdjh6k1/AkjgFbwr
6DWZLZaobxml943LEVjegJXPvC9rhxdubrycrJkXCEDwhHHBwXXQbwPSgA89/mDX5pXaFU+7uQjk
IGM/w8C6gEru1ngNsoi0h4VlUpXG/ukSdmeeoNp428TtYVS0qcsUEJQCNVW/fTpPPop/oJIgi/6T
SsKZQH0mUcAk1P4ZEFp0pNe2qjCcOSn6ZD6Kbv3hHeG4NRahva9Pe7MeT0818esDw35JE+uGaZMi
OE72b7bkMpvpyRnY660xJoqAsJFwr/6W2+GXh6P0wepcXKmWQznPTYnYhDAj2Is1YsMn2ZcA8QWG
wj33MZKa2cD3gcAS4rlyAnSyLhUNLRqUHRLN5spgsOo/PDTCDQui9oF3AyyX5zI1arPXnscZWwkg
IPvVC0yH4JWejWYRvQcNfx+bFbKaz8qwFRTUL56u2V7Id213ZsavTpZxaSBAjYW4Fjaqdeso2xzm
pX+qtUczrAR3EOeYCbV2NSJa/MEkWZ/YfwgopOEDqIH8Cn50gBFiWVwHB//rPt0WGjAC2Gh0b9EZ
fMFRt8+YBeIWrPL3AO0iDMQB3wauD8zQsS2Y68gVbtzWHGlN8B5Wl1RfacV6XMFDicLs9cOo3m6U
W3/TNnzW5b3ZGRSrIxabpLlk9yIEio8Mk/bIw5bLTyCDfE7bGmjFQ/7Wn8ankTnJb3I1eTgs2xtY
ab158hT2f5JNu+R+Qdbb1rNyWczLG3qNcQn/NR0LHAjL8BKl2F1XGXr6z2JrzInujK3pBkg2wl55
jOguz/TawMTviP3IN8AY+caAe6P8mFv2R39T9vVN/7aiufzGRF5dNOzeQM435VbeOd4P3JcVrxnS
Ub8nj/oR3Xh3+XRD40ej8JNe+jWrx+vZ2dqO4UA7UVTwi/i9PTZYRTuOhPTTP1shxlfAA67KH76X
fspZsKbME2FTYNuiaz2l1XBeL2jqy+xxD+1+9M9JtABmcZJNwpR+NY4ivpEZCsow3ABfOYM77v2f
/gSjkeB0eVeO435c4yVhiN6IJyhVQnBsa8E4DeXQl4D8xAZP6krzUF8NzwG50+QV/1/3hOHsjEtY
7BjW+G0lhEO5DR582LGw4FdCkpfcPNU6JpB1rzPhjXvOGs+Vv+slH1K9STbhO9/AjS8M0WhFTEHl
WAuQWah+ZvriHQjHWudXhN4QnQ9ZmqHuja1v8FzvWTp8bzwd3xlzau67Zg5YeuIA4yQzeie9wq/s
yj2DAOdXdxDu46We8g1gPZuteUZkQXwwZyU6t/dsxcWwMjc14ljPlvc6USnHaiNs9AWPQ7c6c75V
BhkHlIPOklP62SxLOOadf5be+MHdnNpWsgnQQiPTAQTmqwqlOVVAe3g+LDoHwF/+jr7MboMZHewm
2IAfBwAXMPz4OeI5xzXu7Q1RsIxi2hdqY8zdKNHUp+fqd6TJveomkzsivyId24AnDUwRSKzTOaxT
8pZsWUuwluH8tqFtw6fBXg6X8zMwJ9PF+5e7hHw70GdMBMK7eAJfc8DUl+w6eLY3LLJ8OoLqvoT1
eBSiJV7EZiVujJXCqcTxNdiavkyfHgRvZIO/T2218LnEN9nywz8rq25gbkvX+kfqmKe/n05oKf6P
kx7hj2WgEqO3XBTlPwomTJOyLlQD/RmuvYEzJUkhIAUvUq9icoMCVX/z8v016XIBGfyPWr0m1VFV
joEC30PSFNlY0oGoNAW3qr4CWYhfe83fCtZRuPX5MlEvJJK8Bsrb9tNz1COG7tyNa7HfGc2G/0IM
10a648/8pyLa58SRmk3qUo5jWEc52afBNun2Xb/Dh2FYd517AhWvARMTwfZLKMgPUrzzyQqlOita
4YBFZ9vKR9pXe+E2jRr5mymspZetGB/tV1C8+eI+A47MfkflfY+ZttCAC6/KbyPu4/EsY3VDbm18
5P1FEw9mfCm8C/9cVK8EDWhEf3lo/xp8MqfOOzBUIDCWzXUhYs3dVMZu7O5S8jBo09F2QfRsone6
HyiRadof3XxvDWq3sDffY20hUd9dbTx0c9rOzOyMdFvkYlMabnZCZRTH7yLW2OKSc6krZ7A3sfqn
dk6m5f/4+g0Kj2Ra+BSqXmgH/WNHiCPTU7t+OPcFD5lH1IP8cf4CyJsxh0QJ440fUvp8EdMYVt+S
Vqys6li8bhr+iIRrQH2lbmfxoam4YVSeoT5i/vje+1eFc/2gmcW6FOl8t5YiURhSdDdigZMDlcRa
D38VGeMFTwFqr+YFQ2kJWTfAJI71JjoU3b0QW8KSCBDCMdeCaZUFslgdQ+CAusJgMjIN14ottg6m
u3rKW9LXuXdUkNCLvoLeSygXojIpUfH0xWSzJPRcOLqGy5Q84V56euWXGehzmWWc6V/Mzi/ojyhC
zVUtKuKXLeN7NH5f8c9AAEZjVMu4dzDXAaByMaPPVyUeA6QcW216LMrf5NURwrPQYTBesFdIN2AD
PDLAA491FFFwz9TbiGRplHtv+KrUI6HcvsLjxgxnhrhVi1+xYq4C6Mo3eo83UqQBYRT6XcTmT6J4
Gi74QgLvc/RI3MOiz5NGKOdR9S6rx1qE6amfcrsV21OdNDOlOnrDRZiVeo+Pm5Ts8q5m5xirMQZo
dUMhYGqg2h7PQ0W+WIZVUb+GiPkVOQJjfBOQ/ZQMpDxZARIBnSxrQZVIJJ77cSNDW/XEkS6aAqIr
m1HpDWYdpzeJS7gIPzQTpfDGJDA9thUgP+NE4ZwJfysSo1EawKCOUr9HqBLykOCx2rUgvbigFA+M
4rUNCxW96COKT0V4TP8KbrRIVFbaj+BOvKCi/9b5oed1yflGqZeScRriVSNNllaqM2PilQi5I5XG
QBDQLYJwEWbnyAdgLzbiay8zMiC540ti99N+RJggZdBmTXuqah4b4e6lrmODHY2OD51vLF6l2ach
vVGPQJCcllyie0/OmQT2J4PBlTTT4LFqG58/iLBItq/hIhNcqJZ8kwGed2Kqtek/CB3f3MTdQ1bX
quaS65drv2ixo3toTkmXuvhp+PuQ7LkoXAzK/SXvOrzhJI2YvOVT5K3E/kuUVqOK6Bn/JW6aCo78
rQ9YGUOnw/JLtFZb3CtsMJn1QSSfiTSE9ukRq8ol4LN9MZu/cwOPyaUyvCmiPifWbnR15T0xvq38
nljkKiU3blE8dsznrKgvYVNWB5HRPsfESlwQmTZ2Rx5cP4PeDk4+mU6rEJT1B5JBsTPBYYSHgo8v
4orKmAhTPtyudcbDpSESGyGDkd9C3UAwE/oBHP9tRAeyvXQWdetRScuoOMgWBDXS7+1LtaZAEemr
/OHO4bYaD/XgyNItmQCn1O5qQhvn2ZNKPr/f6XctP5MBNO6T0OX5bvpLebpP1sYsJtHoToI+OrH0
5TBYQbeHn0nzVjTLXj3w2kmDH96QPyJYrBG1Eci8hAQQasfyT6M6R4Dvd+/MS4iz2BnJpSDAbbiZ
ZOGOMAoRFZYV3a38WI3PPFDRMkZkXAnFIsSTZLRgxuVHqtBqFGEztBiDa2wInqAty/4hvb5rmaJk
Q3Sb/CiwHZTapkjzWQECfQMBa/fxuRcWMoJGOG0pAEp9uYHkvqS5pL+14+IVuUG3bCMnyrdoIV7C
VqAmb9hHwg7XGgJ/YmpZoWqqqs4hXyk2PZ0ExDksArJi2DQRO6BmEyIivWkG2Vx2TCiwMtG/GGOB
ZT1xSzrPpLl0G7xHAbEc8HpONR4QqIJwwdpWoELgaaCGgxvsPJlHptP/ysYKb1myGaUF82aArmGl
qgQCXCoP65BIS/p4xyslqBvdJw8EiIQrPdx2RsK7Q/3A4djhDJykqc+MkNtavsdRNW8Kc+7Fru5f
muCk5PgcwktWvo/IwNn98/pLQMDNZ2ppG9na1fqGWTgzVqPnJHQciaY3k8OLMWDh2LbKO85tiM1Q
/u3zvagQbLWGBEuaxfBaNLD3dUpYrd3ahvLLMlzUhCGd8ujikxvT5u9VBbhw5AHYxYv0XpJuwKln
qwMOclsIFsaHlh74tKGRvGnP41d3N4QzhmSDqw5cvpjHX9RuuARFhyQ3oV0jtC5AY4hb2e4Pkkpn
E7z1RFSGtwjFygHdi4oGk4CWKa4qZaHCjt+c9GTNsRQccLm9qsnrB29csTmh4RImE6l04KeA4Y4/
6FRL36HYNNoK32w+AjI4WHEP2s+FGI7za0m0J2jZDzdRg55sWFXRp1R/mdWapKUug5LRrh5GsPSQ
lg995NoIcSASu4FcK/lt9TVW/sx8VGz7XtK6hbArX0gf93m1hTGOK0eBlZPf2Wfu0lb+lfNvnW3d
6nq3tC46K53aXTLlqCi/kGJK3azDioim7LckvUtGjZDlXBy0GMJxocKyDuawtOoF11OeHnSklgSW
zApxo1lvQbkpFOBNln1dJS6N7MIOg6WiUzWGKjkvE/ZQggmoM/DQQRoIouC2e5GTSHIGkkXK7E0e
wCP4VMHpgovCpNjhSS5rHkqIp0M89VnECXRDBaNZexkEPFDulvwuIu9rDPQvO7/fdOFFoF8jRRav
EI5ComAlrLPizk7hic8O+2kdIBwy8fvVn4321cTSNsCNIKBUano4rQ8SpeJ2LSWLqHBfbDQJ3IxA
D0aAYwxpXDvs9GIdJItO3PrsJxmabSCpjKKs8JFBG9cvIGk4/tgNy0NH6lMOWqtKw9yEwSv0q8zc
pgfCjOyrzPiJUZFxOdXZIhwLvKdE/VxC1nI02bV06MZbWQ8zn63PYwbo+KvyulWathzIFPJ4KrWm
55rhl87NZXSU5sk7X1/6fwWHtJzAMVE99Ia3+q3rf1Jr2+MBwmJBXIfHWKgPP2MxzrLx2iZXvcHm
t68OGcDmM2oQtiKTM0wnUUAUnzSdY/Lr0DeQ5Yl8rL83/qce3SNxLftIilo7ldnq9H3eM4J+K8hy
Axo+SUgidMv0CQShm8NP3T49U8IzC0mdUCsGj2UC26uBaL7Ohf82+vkOUaQ6wpy18opNoSOAL1kq
yPVGbpmcOaqZxIbh0dcvhDqkOjpoV+l28GSC9KH4MEA6sAXqTl98tqR6JVF8JNLKFOqllQlwRe8e
HmsfUDJm5C6WUS3a5admkMDn4z47Z9yoEUInabhn8l6j5yZH6itB47/8wE0iOGvyAIQ0g6njSCBq
R715ITGVxjRllbNMG9HhmG9lfxcM4jwStKvdekCcWNcMZp1TN6QRsdr1vNZgrfY/WnExVMMt86+I
NhMgKWyCCRrtF2eLj9O0wKJmIblV8BCNJLfVnyYjucErUbJHlu5IsIrElkIWrLPDT2aSNOsdVcYq
X9uW5k3yb2hDLGNjECLRYEEgvoPn0aGHFoufNGaUhE4aHLLxW4mYRNHOxKlum0MVueIjResBIUZx
9NjtOsTeMjJrQ+cxzWwHb7+Li/ULtSxPppY/AObyF+q09KNC6pWmDyLgo/KnTRgPV6/i1lIEmg5u
ScATcVGjraBTSo5JiFAJ4YISE6Yybg28UKievHySp5rLEhgYjqm+NfFdzDnClyZqRYo7s+acC/js
MKz7R84UZC4AICjBtuUtW8mG7nC/2hWpwaSonUsenICcmAbKNclOxl4WdoVHDv/OSM+o1/Q3oKyo
+uFXEFVo4bVcUdXcJ2/EDMnqgcjOAdqZWNBRvY0kNo9nZjAsCyNOJGZB1PvjifIC6vJ2BZMXv4oX
DVm/r9U9gKaAXzl2kDa/HOVq5Vuhv6vmP5h0/tU4++9ciIVw27BMRYHAkaQ/iBupzIPc8PIeAedZ
eN1z5VuIPtMas0QAJjZ+iuXzJaI7PKWExFjCV8nrZOa2tJ+WR0iQtwSMaDORwIfK3Ms9LU/bRNzI
5TbUP+AjRWFvKJdBCFBYfr0IGRu3Op7Ewh0MYrbOdf/dm+9pgxVsQ2+XQnZQeB2VQ4prj2dov05r
sIKV7xPfVzBhXfz01BG/D8gZB6TAcL70uyx5w1mPndNnT5Pd9pHqn8Cidb+VPWYQx6NrhwN8WFvV
ZizOkbpTzV1MHgFazIHsNJ4vz+R1JtzREHcT6SHdIQta1eVoGcn1l44aRiqZoH3wRwD3dTfccv8j
rIkhpA7vqAjnF+sRSGrXbLpybVrLgtSoFCHzXAnXqbqpODT+MkE3LRcDYYUrK0G3vZT0fUwuBWFU
jMAkNrU7y1/mO4ZFWK/09egQSGcIOYIQqyDk0JSSEh5a7wQ0JQnIQnbSC+nBcsiJU7/lkS1JG0G5
ReE+JlhS2nrKQsouuXxT9fs/wFTWf1oZuXAoD1Hgz/6bjEd4Sb5cpP2ZBPnXPH9PEYUutA8ExCxq
e3yvGC1m1XxcfiYQmUQY26krkxI8z47pilCJfhZdQ6c5shEuih1pFNJ7MJ+E+bhfnMQudhwi0D3N
QnqQAPbzumjI7ROblIdF6ABhkKWw+x/CznS5UWzrtk9EhOjhL736zpKbP4Qt2yAQnUSrp78D14n7
Zbkc6TiOOplpW0Kw2ey91pxjVjMWFZuLU2+wIcpBOAXqusDWmHsJd7gFe5e1yYy2lWXasZNtTfpr
h3yvk3as4ipJ7bRbQs0WbZ6zV4H15aiwUecZvWPVr+cAL2Hc+K025x5kZSH63fP/pFqyFT8ae6xb
U/HTZGtzgOSaeZScijUb2eRIg613aVV3Jjx+D0/qGeYsTwWVbsfpNlVRbFjq86RgPR/guJ5gqSKT
dMd+pHkEC0Y9nKYOAg6BOC5YoJM5xMZoTZZ57M/vqOdQu4ukltgAPr1srTsAB79Sjq7b8tDMq3l6
9sDmIazD7EpXDvMoMm72TxuDncNLv7z6BIr4LK2GOTVOVcYHjOI4noWu+v73kWKOM8i3GYZ8acOU
sXgTYaR909NF/UWOU7Gu9y1LItZYVKbwzH8keJSBBFEfeWHjZNKehicBS5juL9qE2OFLM8i6smHu
Q1eheRqRvYVKCEcaq2WUC0gaiW0iTurrS2ocHSopOyVaoy2rnDGCDWdRDsBPRI5nDwTbf1JKMT/P
78JnTCXpYlHjqWl3ckgozei7vEQnAFCscm8MGhN8IUgb5LDjtyE7piC+oGZil0CpJ4+hagpNFLr0
JrVm6Y3qV4rtgYaswuRjoTq6RrgkHCrYMva72vn7if3KpPzbif2mJtA6pb2rUVnvY1Yb6D8hbYyC
cwdlP2JYLCzDC1Umgw40Qcy0uSnm4YPir+iG8FADrD2Jq5F8gCqLXiCClyPJ8ZJlI+lAjEH+c0w/
m5NEE4KG8NWBRRnTaxgRD+BeCCpESUB3l69Y+aVJr/9XUGCqBBGTSmRoqvQfjU+bGrUaCVm9N3zE
TJG1pINpnpD1UaBHUoCwl4cpMBfsFEk5BiaQpOB5yXvyjn+t5cFz5JfaPVYQoDU0bfrIyj+xlHyG
p3arvSlvFJ/mdn00FuqOXvmwMV+kEyLYVfMcPShevTQ3wxutD/kgHszPYqO/igeaHWxOIPW1H+22
W6cnbqrk8Peraox5iP+5qhR+FQWb6ahx+nf9N6QB3PTqpd7LldPRi4Cw4dKu7CjU3KjEky0yGzLA
M4iz3UjyhckmBmtcuxnkDrh0xCZSI6I/e7cphOpvIiFtzRo5YYWt6u7QI0+YOVMXSj/0H0nhBgoS
g6ITOCu6phaQddarrKWof+OmumHDsqliQO/FpYncB3oaCoOG9KAVFXzCiNk+9gDfqJ64AtMzELfB
hW8sU3i+Y2ix1A+VmhSmGAgBBkvO8S4iLEJ7zFAxuhWbvcQuRc9rqIf+cof8IDAH8TWRNBnen6lK
6reppzUv1/beVfV+sqVl0yAXAHSaOZNlvRdWCeqHZ2SQD9e362MNAnyXrPrD9YXOEzDtL4Xx3y/t
DyKZfx/Otxv2rFftXT9zOFHmYG50Yz0geKofuYe0nMMMbh9Ffib/cS6sRscDE1NH6cYZiPi7BWa0
xM4IiHB0gyEfXLPWphfRvF+x+/xy7pSfbsA/z923yLcw6fJSGzjYYTTE5e1YmZJN68zcwM4KMU+5
QTmGcD0674ePHk5W6UiH1K8Otw+IAif9Mzo1m2YvLYrNfXlf1lv9g9nzOoP1UDyHt4CdwwXGzuy8
/+U0j/b473fQn0f+7Q6KWjPU7zrzYvjRsCDAwgpgLKYNbGeU1QqLJ4ggoaMcHxN8sQmiDZAWo8OO
B0q0VV8ux+srm2jsnDw0qgUTJAv20AhULIEHlJDGW0hdToPVN2Jw5fKXyU/9oQXIuCUEWTcl4s6/
Is3+kKB3lyiqu76o9+dker8GcOCKYo4dDBbKpZmVAEvxb8HibtemMh2GmZFsVG0W42Ggrde5tGRu
CD3pWKkw59mfIXqjlbWrd9ctuQe0bOki4GRETrtrt+0Li4Yt9SpgTDRxwnkyD+fXrXFG2Q5k6e7c
FYesSLPzf7lOPy0MDFGTdezRiqF9j0cXBeGulUnKp7xYbPCpt3F9Cvq6g5Uw8FFgUGQMKJvJHiW8
akuGxQNTTUsOLuhH6sJA9i4jNpujjp7ImYz2rJWH3S+H+X046ZOJSvaiQnYcbVnju2ivGArhZijD
df/lP9H32Tx9LObnV+mz3qjzKEhdnBZzcxevMx8Cx4GKfq7Nziz8KtsEYL+rULqsQf9xi3Rfj8wP
qrUk7JA7G1A+l37b1P1HK8QRGwbkCCKcJ0x92ji8/hg+cnNrm5oS2D6eXqbJhhnCl9/i2CpHBtaa
Ls6MDRd1V8SfiEDrh3bd4TiZ90Hqk9o5JWqotEX/gMMNusXz9XDeuzqUAGQlAgYGXzW86fmjfLRg
AzvhOrRm0DV8uvMd1Yl8O2s/hn27w1G1Pu8b5vc5WKbhEaX3s5Iu6d5t/n6BRPn7QPrn8yIFnijq
xNC+2K5/fN5Jnt0HI6/hKul2eJC20evw2VIVRMGw0b3GR7Lgo2LysHPtVXiyAcxWBWE5TceqsMle
WmK+WRczANn7atksb9tqi24H8cAjzGsfRPCyWCZ7Gr/rCrsg1nYWCVb8+YjxDai1rbqKYIUbNMDs
Kvp5yWCgBimg4cys/q2dm3bjCUtkKNejBHUHNbnPJiXzua8cDeuX125Ag1kXjH7lCh45QbnM/P0r
Gi1QyrcNNjvuWEDcRIQB9MTJmcyxw3SP5JAgSgTox6fAvAXARqfBaiG8UGHcGCPJ7UyvDB8KmovE
ZYvAv6Pvvr3pG/Ie8l/mLfP72uXrQuimqRis22SgB98G3qWTtLKssn2xa1bKsZ123BHRi4lkL/sA
1giWGWVuPp6mEk2fgScJDwM7tQFd44u0p5KAEXR2nmoLFmTbfKceyZc71dtyls/wPy1ixPDmtDxc
l9flZXs9fFLV4uyB4F7e2DhPAuONsbdMPm5zYzW8XZYid8DkILFtuiz16c3NH7Co+vkDjzTVirx0
LWxACs7IkGUptSDNxD2vSdLaJzPB6x7VX4aq/MNcMmJ//v8JGh+6f4xUlMHFJY6v450psJE1NoyW
ffYCWkfbwIKaZjM6Zr7uhmiIiqWwalFVXYP8MZ+Vh4j98BtLULo+yqoIqBCMi5RNx8qFCw/C8peD
lb7v8L9fzW/TSK1X96QSimyfLKK5ypL6cH4hQgqIUPXRPyJce7twtodpuxUrNpnnN2Np2KIruzTe
5+nb5Df5tDi+4Z8P9q8DolCFY1DRJGnyTbd7aTK96Mxztocj6qUzmkD4Elxjns/QHc3l6d/nFUkf
12N/e7/xav5xtbrJuewp31JnPt7wYmxl+Ls8bygcWfKJ+O4OTgubRKrtoweAEsyoqcdolLznGzTA
jrZVUSPmCzLACBJOFkloveQPVMXYn1A8axf5pltiP9wV296p5oIn+cUsW1JcJe8Tt5DFEtG/nwzV
qkjnvsJWprcNwAza+bjpuZxwFFO2wJ5I5euKZRjY6MAqH6+zVQOhNGyDMtADy99DuydPcHqeVasJ
EagcHxa2ffOSbtv35HncKOC5/oxpP1KSZheB1vZLsc1+q/vkE2ufEgVQmll3+/bZfbIIVJjN2IAB
CMRXc3ZZRCFcx7d+WyWbuzMqjYghsZQPGKXIHrAFoQyiaHvFIFmiXLBKV52TgeTfphTjKdW8b25P
/VZ4GZ5QY5Wr+nN4ql8Je4iepOC21o89aPAHZFBs2vVXuBlaOyKcRZp3rEnZ/dCMM+zoWaFgQ4mF
UiUHjd6UfiINuc/2lWylDLiINXlIT+IhPVGv4dXS50r3L0H9qe7ygF1tujm/R9U0fVIP3TvpM5Og
/WhS+/yENG8TLhC3tcvLC1kUArzecqkFiF7mVXDfGK7yxk2K9QUl9opNEntoju/+mr3T9zcHW6VT
ihv9Npuc+IfJ050HSYYQ8jo7cJysiW+NNZYeXihMkPmTbNMT2UeE/xCfzRQp0BWmWWCJiERXsZ+9
xcsioM44L35RGms/zuH/d5N9LwgreV3lgs5NZhyEU7aKp4gEWPAv+od8M0C7EKbJIdy2D7CJzDlp
qN1LCWDAGE0wFS5Ezcb0RTz19hbZOkkf7SP9HEpoVvE+cZqNuITL717d6qGaXnbVewF97bwy0QOq
dNOHh+z5EiBtU94ulHu33d54oyhO2vjkUXj+++395TP8fnezv55MJuK43Za/6ewSTdFumACyPVjz
mXCCvwZCgBu4nBKE4Op7TNrts7Ri+FjXubHhyW6ffdhaT2Qiohyvg2hJR9sCUP4oLlFDycfRT/X3
g5S+86bGKe/Pg/w25d2udO3qjoNEc32cuJ0Pm52VQ7RFRDyLsYFiF/WuB1dk/L5S4Lv64F/s5JfD
+HGF9edhfJsJU+U2aevJeBgOVkoEJREjHSYiQb0kfNjoSjbCTHZX02rbrZodgtZ+pSyaafQuOYNV
PLa/XDz1l/PyfaVxTaNc7ZNJtsf54xn+CzCM9aDZzDgz1ORLSLU2E1gAfdvrTsKB3BNXxI8NisAG
gKcHFaJcCKpUMkgRQvxpkTWxqeYH7sMpYzKIHJo/U+TX1Ffb52p+e1R/2WBLPz3NRualrLEHmujf
66JEEKTK2eyz/VGbhbPcYXH5QV9DcFGTrbR157D+yxCc0r5fFfBDkuXfx5b207L5zwP4Vo4odaXO
lIJzKC3V/fl1BLIZqPThxj1B+KivjggIP3Rzan+YADDUQ/JxwoeayjV1/He4KbR7Y5BUrEET28gt
F5U5WmgmdadIUQFawsv1WL92PBED4nRMu/fpy8V0uUCaP8rPjZWfBupyQBnng4/dxladwv37pxSN
yTg4/7zRAb0rmgbIcqIyrwFf/PdjvI3SS3fv0nYf1odBmmpZkJ6nsfGqEvvI1Ab4KtExLIzMvNtO
LLex4mI1MLNnAsPPV8q6T3qxHLL38I49ID90k1mXzU1tOpQjmNqYzM4EV6rzcLKNoiXY9k4jNHkt
CzPCQREN3pOd0u5C5blD04ZpXM88pfyUXjXW+sK6o0I5FJs8XEr1LiyPZHeTO15LizLewQsbmgUB
xcjrDHF61VwetsZ51uvrrHyrsuOgI22AYiHtSoi91U5GZtDsZXNbUItuLqtrgkUO/omVXvwL1IuI
KvGLXLm4h+R5vqYTs64I9aBHcvFSVwwEgSSVdt3StU3UKalcb8kE8vFGI1+kf6757n147yu3vC/A
o946Vx8YF0HerpLw4Rbt1XBMk+zVdZuum/QYdcuL/jI5vye3x/oO5ZEjWPBwmBRALp/ryU6VD/fw
IWTtq64lerjhsem3pFfWk5PULdt2JfbH9kZw+0Ofru/m1ui3abnQ4llJpEm0iOR5E0OMmynSvOuW
d/Bm+oyvnvZy+JAgaVcCUV0Ll61R7DR1VdxnNNQv3OrZUq3nOoEwtysxp9NruuYruswJM5Vh5RAt
KWFTDqrhwSymefJcXeiobeN8Kd5RIr/gsOaUqAU5ykcOhRediE8lQWQQn8pFep/dektVgjMdvhRR
0PTSbaLLimAGvhWm8/sVbOadTmg869WpTj5AtwnjQL0v1BqUg7ZqzEW7oRY1AckAOp54STCyXLxU
noec9ws5igteR7/6I4uWDgN+a2LJOLmoKcqgrNAbBWFHsWh+pfldLi70/PNlrU6z84x35UgaYjYh
1a4reX4RHs4xvXZYW2TdYBZcRdWO9zn3/DjyWj7WZrhsBCWo0IIgjLhskmZutOuLTgVy1jJXyfMS
/xuilcjGno3gkTUB8bD8o14G6NnulJKbEUquda6C/hOzFFaennQaoI8OvqWwsGUun0Z+gI1mk4+l
izuGLyQFA0Y4JjwTFpGbhDDP4ZcQJebzi3rp1ILDSuMOjYtUx5G076Qw8EmBovkTetQk+cVQdWIM
AqAZ6CfyvqbLu/AWUPyBxzHEz6arsrGWbJPW49db8NfQcGm/c3557psudw3of/4Z0HDbeZwMDhb2
2CjPwmptuHnileWUH5jyGbM+kKjD3WcRJ5DUL1zZ9CGJluNNYcawWBZsTgKfiPUxXwqnhfzL1oH7
mlxddsmgzGAbc4R8NI4W3hM/xncRS0L/o/I6ob2EA69y+cnUNWFhwKf5wgiAHhtfL3UAi2jik4GY
WrEkczGhcQFc5IVOOqZbxeKVJfYaPcJ4CO8Obyeh1KANysnsNueLPxzQdgFVB8vHa0bUgFKHujP4
El6KT4lzms38OL6ZQlqHAGe8nfCJOSLoYyjneiKbAKGIoP+dUXP7deCMDtq/vD9nj5dFDsAGgRdk
CHD2OBz+y7ca1o2mG/VujWYHKNhIsYKd70ofNP5ABYBxYhyQwRFXDrhADpNLziTH2UmicRCQ+8Cf
DXV0VzLmGGpJzlVnWzBeMT44QjQK2Cc8Dnx0jjnWfUYKWxVGxHj2EJWy9Gc0fX1X+QCkxRXii4/C
2zEQ+Ck5AcwRcDBfX/5AvQXmmjIw096JQnYQjfIhGXu4xRmf3CCcGhnoE5h6+DyMNwhtnA7eWELz
5k5YO6OnqBaMW04oyS3DZURGEwHz1pFxJ9meydbKk4PhYHy8VVBrMTSDMcDiiyrcsCYXl6L2GBQN
RgcbPgPnORtTs63kyXhlq8ZZADSN5wrEM41U9j+5fVbHCAaZUtbNMUksQl4AczC3G+4Q0x1Q9NKT
gOkCyzAdzw0ifk4jn8FgTNXolGxEzVyIgrA4nHami3yfq83EmJxo+kMwHa8u/faRxjV+QP6boS6F
jXK1jcp6Y4yA4uZF+MJT115d9hN8AkbW9fkKW2uyKHDf9NzgFj2uEK6HjO3b7t/LZ96A30LcdCnB
8dhiCFjBq9+N43BxURePfFHnikxanJ7R5bPCY/ecYKgef76KSJ2w+JUvbaBFa1Q62wAiyLRH36kj
KOSHqWtyivhd2RGROsDqI3fBcGhG95BYUJnXYMbnpeYuveb1ntnDK6/M1phWd7+QMfDiQLDqesq/
xoQBvN5uVAbxpNr1e3jEoxl+ascexT96G7fe3HbN7vquvCbP9djL9CgoNNg79xyhyf73RJkhxcxw
XnKhuE2YGhG3cI4HWzmENDj419s2AVKUP3O+mPgURK7xE+eBcoGq+gLPyHIKEIl4ExYC3Asiz/p4
L+Nv7EgosAC1qjykSRdeQfgGt12SrRauIFNCtFB9pPAddUotYLsqfKJv1Nb1vBj3xvdjhBfygX10
u2oPic29G4RWMkPamh+KYAju5OlazNCPyZL82gP7gg66gQskonivP294mdija8DBo2f2+eorqxjj
7f6hsffCllY6SBNBEVLul94ID6q1EVmlzc1j9jy2ZuchrZ7X8xO9ADAZD4TQf/DTFY1FAxWc1dOG
NGb0Oe4cAbMYNypIVOTWqBEyZLceERZi7lJ8xUCPUd68u4mIigsVpsX+tarWCT4/VsRWRApQ5uWG
g/KDIGNiaRG3oR9GJYCxGWWqSKuMMIzWBwiSbZqH6v381L+wyaflQkMdVRnlgXrbL2MqMqHXya4g
+sJ9Xd7JeKXRPsLPZRehGUmH+XJMlaaYRHtNcnTVKyV/cPC80f6g1RrKtgADDgLGeezbE+nIm1dI
FCQrx9WbwiL2z+RZsOLDrfzQr7Hm012BCaEhFq/s/qQ/mM9cgdSwcNrSetn2HyMZDROrEtRsOe+e
LPocro5u0jeHLYLC6hmwPM0vu0JlAT6DKM/GqZAhtNUupcyRV147IAwofKUOdCCn0U7eYvYhpJms
Tfjd7FT71K2yRbapdxMaI8z08GfwOSA8NBKP5iF/sMHdoRzkmzi5QJyQABtNPK6CwBSuOdE73jzD
sJpHU/SabI6/qzCs4W0vCOOnKdlnvKEOS9ekNGpI6DJXGrxMPtKmhoOKMX1wlWswuU4jHBBQxgYP
NSF6WYSofTVe0rvMM5vwax60RDOARrKRngr3KWl0EgYI/gvPbVBORQUE00K/DoRChfXDnaN4YuZj
26xJGq2hm3oaVlNKhHCMuD+LOUEdWrwjvFMvfNq5JruA2+2p0nFPy2hea62fFhriorr6vPQdUslM
JL00eYiYkYxwn+fCKlP7EZfA4T1XFT5n9IwKEw4zI1zHloeYXZxdVZvL1aYDwt293Y15C1NV8wxl
zAovSP6Ifcb9AE4pGnmFOAmKMrip056raXpt52KSIZB+QD7RBfVAdolfsqpM5wKMIn2mAptWedpT
6SLqcSnFXlrBuV4qcnAbQ4Zno9S02pXyvI73KS5MjPYjZbdyb4KNalIm550HOuGhcPvHmReO4njn
cU/J1Sg4QUfAENdLPBAWETuWorrcfvSRvVuQHdtnOpNsKEsIYs4dUNIoTB1LabZUk7fk3XfckDfS
Yjb3nE2oVwAjE0ffxHli4d9LJw/ZEBSwtWixJy7fystDLHF/sagbJxfF9CJWozzbwP2xgOVebseY
aZQyNLIJzYzgRTD6OwpFR1DuTAEEBwfX4UCmDgVJ/oVBBM6CEUthcTNZoP4a0ynJXWHBzm56cGAB
MWU9JAZiWnyouztK/HhJ4vVVf+pzdzACFEsKw/IaKGyp0VNU1OXghqDxNzx4xaQyG+gHWQkRmk2w
L0/rL5ifnLMGmsdSkBHwoceWIryBcbozwSQ7c9CRHBwz+pKVezGcsvA78+2qPKcmRbmuDlC5UtC6
1B6BsEyP2MMSnXEJyJewMztM1h2VpgKWLghxZWVO5XZ51zY1WzZ2EMKznB7zLhgEpGWjwKNulpd2
21zn5FaFsWeMYTnz0fSt+GU7vfS+kmE8mEs85dLbhbG/ohZasUslFZbobLiQ4MeBShdOiT+MILqC
OGJJmLdsMHrgaszdsNat9FQ9ow42icVD28mNBkExRklhIaiH3jQQMM5C7hBS7D7iXeI3WV/XYxq8
jAuQ1Xdt817jU4K83d6WDBStWPD2kDNIAPswWL1g2H+qnvVXk74DFB3AdGwnTVenJFfT/nSrNa+D
+osf5EmIBbllQQ7oul4nwof+ce0RXlnE6IwPRMZr/H4xmmUzF4XABI6XrGqiymBAQQIEX0DJt7Mx
2HH3Nfv7kmyLkA0z6gu7wOCAAwVlX2fX5FGp2D0CGOkSQVCkrmVWebpvxl5zQWaRhUIBNr4uj6EX
EqZ6IsJ1oNpoRb07r5I40HXoFWpARVk98vPwaACDsgObqug0LJn1JXRusHIoDrlRec+OxEibn4vZ
hoQkSVq8Isyc7mZLIm6ahaKAe10hQDS462hQcGuxUoZzMvg9WsgRQ+4xkGqk4mzQmMFJnuHToD+g
Q01ScALTc2We/RzEQePhOjfIwOSBhUjSbbQZzHcGlNwEKnFqYAFC91ywj7Rk3OO2TMWPy0vqcc1k
j5h3Six2d1mfnzoeUEQXFQKEIpdLmGQnrd6P0w97YbCE8ex6PRDgrX5oczoIQzne3Uk1eGR23z/V
D9YNCNAj01PRrZ+n4bpcGYFx9dH3jXHFt8dM9SPCKuBpiiNdSMJPD6YkheXpMYUIpCaeCUNnYsRp
h07fRcjZwqbH3goWOApywmpxbKCJ5/klug0+ZGp/ICBbD1g1T1jYiayfaDnj++AtZMwn5riaAdk5
vMH2uymB8ji8cZcm8Uzlj63HCc0HfCmscriPwhFrxHSnKH5PLc6WePGzlzRs3QDpY6ZzsIqENuHf
73jP+FykMvNsVcDMsBUOvfsht8vl5dAE8lRzQ5hXE9L4XDLb809tD37e4LHYWliBmhkqDhYZMD8Q
mXIobHGyJbMoKdPMJeB+VMrtPGlgVVEuWqLRZ8WBXF48cEaTu8/KzjRcuXO5rcedADDvWY2VgerX
/RWfC60h/FXcc3XP4mZbiKeSUGgP8kUfkIAeZjYmB4z7ReLJnI9+ShNBBK9RY5LxmmaThXfch7b2
diUTvcEIRjI67km7j6cp4THC8R4HN1a24OLKRU31fRTXLJi7evLKtUU2OWgycXruJXtO5JW0Uyfz
CgDr7pfq5Q8qLIX6pTa2PImL0b/VLk1JisNeU5s95BT2WsDoxdDWdbt+pSmO+pAIoslvxf7vfV/e
D8mRpEsoR0a97reeg9ilQhQPbbOPRSfL3EgfeaoV7PHMQXMJsDCldsATJLGvbBtJwGN/f3Wp/4Lu
oXJYAzchVkS0klU2VeFisOsBlyvtaGOxhcThhi6c2vGEseDchl/K6ur3pu0/R09NXVVR69A++Xe1
d6K0ESX3stm3J4q7SEVNOnLID01H3ae7aI5DAAQ6X2NZAn0usK2eDro9kEnOhKVSwLLJw7gBDcdf
96I47SdsAxr1WJNmt2l0qjzBT1YsDV9ZtrDgYB3MleAZxDT3z+ydHGDrgvBlXSF6598ApaL4vfkx
fsSvSyOii0Wd9E3g1kjSTRGUsN5TkK2Z1myDbc4n2kbkbnSX9cZyhlmPtBmXyd1GUYXzG/UbHtXy
1J4k5g/sSE9sJilCs/9h48I8frPCcbaDwT9WlKheUU7BcRvTUWK/X7r0VX3+Ej63NHK54cvZmQm9
dAtSF8YJ0BvZipIHfh2pbccTGFwzYnq2OgMKVN7caVlUw4vLXaAnPRhI1b2SGtTDemLTeCA+CsvE
maimK2pq2F/xXEbRDBrsHQE2vrX0BEwqPbEYgTXIA7qqxwc/qEoJTS5zLkoqTNo8lnWQfha0vmwA
1TVGKfN00jureLvSY6yp2GBeYm1vddu/36zyz9dFl80xT3WMh/n30MtoKHaTq14jmGD2QyZZvKrr
87EC3GHRY2fX3u9xJHQ8yt7PL8WL9KDuKDef2UK/IzSsL6zKmCvrl3GbiB6IsnVwA4nHIoOS3ePf
j9b83n/6GkWaqKv6GHtNJO6/j/YiJ3qu5Ag8K2jxtMKPZ6LVMh+NZwranRzPDNN1cFdcg6JO6Ebs
PIHqKO4FqBQcocV98CbpTCUAURrDQQA40TqajKQZp4N8LGG1HXNMBt1h7tJNltx2RhYna1nORmBA
57CEA/VuviYi2/QROaZeHLycwktMjYPG4hSjJkZyhHQ5+wGSasb9ABQru8F9tUcHRfUL4g+aY2IK
aOOKaN/tQba7wZNwzhJFS/I1xC9yc2J6FawHUbDZLS9hWuzAkBGylodBAe7y7yf3q3n8reekan+c
3G/NZVkO0yxSy3p/v9ik/FASaLCRgqe2RWgEN5d78fzJ87GYhQuRfgJwPpKOGPs82IleGCMi2VLm
nxd07liRyYRsLLJ/0Ebgjfbv+IAoNIRBzLP8+sv8r/w0g/557N9mUCETOnXQc3wF8IlM6s6s4MfQ
9vbi9VgLyEKnFZg5RK221K7AMx3T14sjkZ5sPAAS0Nmfo7NA6gsan4tZjsfOvhWWKRcPdwwgGLzz
nHz5E+emQKGnt1lZcBeg3gRpq1t/vxjSDw3Af12Mb91rrW/1u9Iip80SQpSnqOnJGiGETGGCaFwD
4AlBHBNPW5ipRSfw8mngLqHmvaY+MY029RGFhviqcikoBawuS9bMvxzhjzPH/w0X89tjPu+bHg80
w4WYknGm/rJyXPbCDmAUiYDv1akhLv321PJEe1IWFas8/Vlh0c3OXLDOj9fkl3Mm/zw7qCIEGlOb
KOY3pZqRV1EV5xNmh8/bsXuF9/qhPjYfOS3AesyTA1U26SzlQX/hTBUP/Wvz3u01zKUWK8f7iecu
OUGMUx4f6/pFejQf/n7KtJ9H6f8d4PgB/hBnKQgjughf0b64jKFIKJMiIuAze0JrLbPVDD3QWOMd
K6LjWtDyAORdHrjSUIsoomC/T3k8uFiEE/bvtAhwqr7X10VzCrkPoZYxthF/IxH/dNlQCkySvBRm
cPAI2MdRh7/WJH4/V8/pU7dni8imj3V5NvYCgaBhsrfkD55UbCLZ0uD00s+/jBrz53GN0tcwNdP4
D0k7LuJE64aB5w0OHRULl4MwrIXLA1eYYoVBpszoeIDB15PrEo3ID+5b1nD5O5CHnCoLIbgVuUnW
P2VtBF3Xs5O8U2EuII58Vakxe3MuSb3U8Efj1WUrdx8f+2V/uic2BTseXDDLsLbFEZzHCSQoZnpo
VRbngPNBseZdvIznERYU0znbA0KH2SpEt4DZuXmq6U2wayAVBNo5+zXqFjKPCLv/LBHvo0egisLr
0S8AY8Ly5MQumnN66e0bCH/WIikCM/SynoBnQnTxt7EOYyfLVjA0nVr9ZXaUfloda7o00RT8j+P/
/3vcmTe16gyZky5UTnPsdtc1oH7kxA2X/OVG3/eNIET4SGyKseDjvucJ93rdtYf6peWkYITGpcZS
mHXwb44w/SftlqmMdikDsfp/4iWL2lRzxRyF0DZgxRWD/bKhS0m6CEwTqmhjG4TkY6ebNS6efRjY
eoCOsdplbuKwldze2cI4OsJl23ypj8WUSn5AnwedKYZbHwASEDkg5sfCqw9XNMVT07k8wUML0j28
OHITHxWsQMnqbIdO7CwkB1iUe50lO2GWzI84cFGshbu/zwTiDzoWcyKLLIZZxojm98lz0LryNggo
1gqX/lOzk1xmptu78VhvqWj/8mYw6r/vydBk8X4KpsYxJwBK179HQFvIcs8VuOzvNJUhB4hON9hH
zjKTXkVmAOxbgocVt46Iip92CeU0t9anveA1+UroVwkZjoyLfQuw79SAzoKUJVLzt6PQFXRf6L1a
cVnEk5aoEJRNg9nwizTA4sfiCfsbAifYLt4EUvOVPFzq4xQF7XNGGIhzxuqH1Cl28VFyA9PJMu62
MrKa/QsqzWyWaFTaZ7SutIJihau3vtrSy/MNw2kwK1D7y2lsuRqvY8wnhiOwlcm8uoaUDN78UZFn
6WVa8TomNV6YqIHezHJoKs1MyV1+rK+J9XFvhqNRt7zbUI5SMk6ZkGoagsH1QQNRCBOJpRmZVKaf
1AHYqnM2a8inAbyJtkx1ZSOIY18TiEhzGwZt7Ta5y79EhQ/dKiv8f36x0Tx6dJhJWzzEmncWg2Zs
gUJv1Tw+rAEW8GrryAImTqqP3Ufjg//BhkKPSheIfjRLra9vX3Q/AX4yp+GofVSzHsvbxTHMRVb6
NJ2FMhjMRXdQxyCO0T8woZtq64gSmd4qd0idC4x1/X99fBre7J/C1KW/nyMT/dI86BhxUQ8gKik9
kRgmCpY8KmZX9ZUZgza9ojp8n662BOyH3+OILy7/zh/4F75rVu4/DfdYHAPvosqjxY8aAnEBv4hs
gZ+kyf7Pi9CaBShWjYIJvo8uAMUDbWuazfwBfQN/6JOx996NcV1UAT162bSci4vP2557V/ugW51U
QY8kAAyx6WbnfceuxIm0sY9N55bTJasB+8aqd+ELah+kGSSnlFBdk1IWptsA6/fEoWdL65v33pzR
tMMUdWQ/pCZ0b/1LO1tnNDbYxcFNpeNOdaOfGpUlVTv6zGQmDCteT4ytyd2/ESXnrtV5/ESIman5
IaIU0nFy9nWrvFjSN+dQC17dGK8ofV/857RtAbHwssmJ79OCljGjnQP649dngxgWpD4su5/6iWd8
8PpYZTUo8gRsZ/i8qHpAf3O8mzSdZIFGsuRHLVoSjcHerfIZ3VNJJipzCYsqj1dh/liH0yJZTgCM
5UBfbMhhpbpQIs+sA9IpknjVwiqBQ1f4yLgyPMwNpB1LM+YDzBZ+AIAA9JLCn1Afyw7wrQi0ygKc
u2INzRAP8ly+LNp014qrCMtDi3v5kMkQoVYNYRWNezPp++yjYg+qqx15gV7OCc+4HwOxfTpHa2Rn
MYw4cWpw4wH7EwN4b4KyaKt11S6yan7n5r0t13Lrt3UwvMqkM0s+ZDNUPhENR6n3Cq1i96SBYS/I
EkwyR7gc+qjY9alqT+KtYggv5GjMQiIs+Y28QiyrUxOkLFnHfm8Q3Clej/JtGylbYlM46B4o1seg
YM9tE1ZTBCXiknKq3f22LWLYrlX8lpoAqMANMQzL7gm0HMd4lrfmzZhmIuwxMLq0zrNHDs3Pdjj3
+/KZz8ZNBqmqJGw2xQHM1DxgAX+9xitECjHRSFJO11u0K7w85x49AaWMs5U3UGrmprJA8YGyObvM
ktQLYcnWi0rYG8pDf/MpmNR6oE5WDR8NJY061+hVrskoueMFVz/C9o2WvHnehUQ63kirZz/6IDGU
Inxr2j1yaecDmqhnpvapoUCMBHpiwxwZyeU9/Bxe8Sf2dKMZGhUgS3r41Ur0mOAt3aKmYo//FT1y
ziwKytbbWz+lwDIFKHI0wSmz4bZNvgcHzmJm5Bkv8GfakVNIYX69wKzAImDCdtR8Qv1ioeYm4w0Y
Aq9IhWH1Qr99JvFL//za+EbEBvK34n//f1tRdt28vbB95q0g5MXvOoIDRXm+tkRfbk3WxVftPclf
mL1leCqZqPkawEPzIDJZZOGKx8IENGcNHHnCzlLAWcKOEJ2DoAeiRJv+//F0X8uJLM0WgJ+ICLy5
he7GCAFiEBK6IdjSCO89T/9/xZw4ERqNaLqry1fmysyVh8KwyArP0X39yMXL+dt9+nZH4zZ9m0ma
I2UqT5bs+mNzeZluX/LA/lU9fY/LDr4tC04XD2LeWcmTRc680kvu0hpn39JHOTOXjeO0KBLskWsf
uGHeV40yOrRwhGVv10720LniKOX9+wjOM7sfARrZX7wl5KPCzPZSxQH6YscoDyUUEPzATSBI0ec3
h8alueyUA4F0/vcsly1zcls75SZ1GmbhXYW4NItzs1hwOrvUNJkyw5oGAh1+pi+ntiH5dVv2EeMZ
MwEyXkb4xn7u9YyAm9jF0yWohXlTZNuXpubc2ffhB+u+AHjwEqURLyNpvEhm6Jg7FuG4dR0S5TGT
ISKkExQqdTqQAjFgTg+13Yizu1nP/4XdUIhnQKxO0ov3C21akUmus/bDnCAA7B5zy/I2WDtmGehR
9xaTMDPoRWaMKT1tPNqn5tLvfYd7YG/ZmffX/fQw0L0ocd0ft7b9bX83qHzmZtGyfx/eaZX3ofr/
KLHyuRtcJ+fJsn9rR27YDTAi9lGuTA7+0ovnyaZ37Gx6ux7aLH2cS3jDRfc4bRpiGopySS5Jxw8J
fmRhjTJJxvfp2svwXyWfa0LiH1uzpzapbiY5NFHEdnAoNbcd2Rjbt/YjujQvzUryaG/788a0UUpK
yaanq3eD3cAEnY3IJfcJ556f1ejUS0/mYgBH0hEZKyKS36bKfbL4OT2HNsdXZxvialx9cMj6gbca
cVyhBlN0jQAejjur3qn5byoYdN+5k3zja0qZKaTQ2Sitr2ajU7PbFRPRlBHtlz4e0mDqMm9hNlVu
TlDJ0HM+mRGKmWZfXbuuGmBHF6X+WB5D7JAiXU8Kj6SAXE1sgxGnx4r4eciDGSrniiYoItw6ZzYM
yKXfSnHR3+5JfY5/Fz8SKw1Tn+v+qsc/fLDsHwbbzrSx7YS/d4PpVF+mPjXj1g6GA1q3yo30gwJW
P6rp9b5VHWFNoUt+ir+rn7AseKEZOQDY9EX3LSX44drDqpfl1dxQlkf8aED4odI/OF65sfyrgYuf
9DA1CwXc2mF6TBv7Ttgi08OVCm96laqJu/pJmzuHptczvPU0xe461ENKSw93g/Fv6vM6UYbXXCfa
fH82nqS7+tEuN/rOvavvy4BMKj/7uVxpVvLDDPopoNndtr5NddKbP7f2vBFWxOxn2S+3kJlQ23nr
LtjW5AnO7Zvz/qG57iv00AzHXK7wN3MohJVa/M2vDV+mIVIcSB5VAFZTWfLsf6KisMHDWAvygGIo
qt4yvVyqWxFSn07yk1T3/Lu2Yg4/iA9/zp3rxCp0rMAGQp0H5beT0MxT89BO/cl8qsBgM7pP9MXZ
aSKkhY+dJTDvl7r31qa5GQjmfM5FkJ+1WHjCJyUuB9TcH+xjzA4hQG1WOw7z5dpJLiwbjMyVm8CY
uFkn2XTX4EMaUJBAEB9UBL38AAeHxWETNTmvvKlmzDIBX9R2qUUrx6b0XWqt7p71m2hv97JcyCaI
Vu2Ldh7bpDXq/lTqddMjMN3L+H0TxLgXcQe9mcaKXhveJ1gVKR9hR7YjzUORqgD4CMNd+V5PVgOX
1IQCxD1w27f3ryu1a2eXpPESBYb0u06d/agR+hRTkRXF7FAF7hioPC2VY59na8peNpVCASLyQ3sx
NcJdp1gDsNn4iIslZ0OYywgXL8ydnrJSn490x+6P6cZvNbTX37K4CyMDZjaH9s0iSXZkLWDcGO5+
kF7ZK4qJBD6T6yM2HVf5tg4OB7h8XSEDqnK9Nz3h8Jgfbun8x99UVzXX/b14wxt3Coxqgu4Tf0tu
phvVzkQDEqmEixa9sXCbj56T8NupmP8t/+5+yEdqJvH80BcWT8CcetnJo3n4k/ooD7WOmrfsZ+Si
4AHZWsZEB6aekQ3CWVOKjiodUOTNgPDZX0SXRhnNHpNVBI+1HewfNb8N4ZEwACqu1HOOVXxrP4d2
7rvyZ2Pf/i/TVkmngdsYJ9E8HGXCwXTDTef5e+P+S82ZJi+UhpTTTWeL+qrsSXYMB9G2rkdDr5lg
uGjXX+bEdt/RZLPLDUrTIbr+KD23Xk4OXSK/NHLOdjvu72ZzrOED/tddaph2htNBWRvQhf7qoX1/
yg7UObU5YtfHdRrPvpNvCRstedLL/lVULfe5VtCXDdmAp6c8SZTakAxPIrrZoGRXO/WunX3ncYi2
nWJrLc/o5+MYLTcRAm1TwtI38bcIe2xkRJY5r9LZT1YAkVXNI3B4acvBOzHxtGq/7xlpr1aB9NCb
TOht5zgUgvFFuarr0l1viTrWCX6wSyzwfLdNd/1pjZi/3oldtbv9WpnR7dP3rl0WwcTdt/QCWfV3
83aM553NwEz2GqtKj2qkfjKTFz+U9p19KWy6YmhZi0kezAwWPT869/Dnsv/dTGZbVZL/yr8V61fb
NQ7Cpv5ld2DKRRP1qXX34XniYNEybs7nTnoYGnjjIg2UW0VfyCNq2X6qka+X64mZNrI5bX54CFvc
qmPTEwzrZZPnJoe1fFyupb6RsoR5eeAaxzC6NpNNy1VPR+s4L9AT5i8alOPQAGGF3Q0kKm8IbLlU
daZNQaDPuUY8Tgpt5/q2s+xs+8s+YyxmHp3xbx9QAYcsUYBIpl4uLn6OE2U8pi8bSuiLeTa+hm1A
RJaUKm0uxJnBuKUG6nNON9QuO0ypAREQdmPJyoT3xHhtPfnSy2zV9rLQybOwGf8bcn9fJ5dB/lAt
h03SUyR5WoLDVuwsvEg+ET0i41c/PxHmkYhST6bsq6310IGzaRLPLrX0uf1vuRldUNPmEgQSPdWx
+RGRirG9lTa3+MFHhce28mnLvtxflI851m9bxL1z+XNRWqq7nCx6znWTZzZyYna4vCTlN0nTPvnU
dXQoLlqrcNyyNe9bnNV6ZsqmeY6LX+ff/XDR0yYb7DLTNJtSbIyPGqk99Ce+hWdv51ctG4TbjC+u
JD2vhwj7yFw/D4PjJB2H9NBEubbBM1hDnACVP4e2hBOc/QZ8tX402hL1pHLLVACe0Zy/7y8WhPb8
u/7/vx0T/n7Vl1861o3G111kviD5baKgnzkqmhLLUVzTIRw6MU52J3Vc9zdhhf7b+K0xpSjMpLOg
1d857KMyVcEfftxcMsLP27TddavN4x40SO4nDPROXW6mJnEHM7YUQeMqydsNbjPcbrO5U2x93DFR
H9aB9bhMIGPLphzooaHhCUco85/4SY/YeYM7Y/jRH5bh5PCjVnreFCbn3Yd70rIQmJdtK9em4LJ6
Yljoz05ND2otwSrxsOI0wKXxqlX83THfUHyg/7P4/7aESdhJvXzPl58m5ATLpLoeMaXcQU1y1Hkx
EfYf3GkIzQMr1Nb3r8azMzZWoh3FoTV+ZaCvW0CozzNW6qA8uQ3o+SRSL0l98r9yRtXsZX3y/tCx
p0stFO82gpYaQZW/sMpIKIVSjXJJkjjFxBJ72sdzi8Kvot88ZxzCxofZAV3Wcx/U2XrW3xpgltjy
D9LEWD7/dtd14JL+1x37zuLHXmyWFoeX7r7GeTLKR0thrjjYbXmf0w54eNmx53tAhfxWtKExARxp
cJ58EOtctuZ8H5bdU/CmZz77RxfZYnyjFiBjUy/M5K2zXNXNtPDNWRqQMKNubU7fNDCzyWNBRiEs
PQWpINejBkNPMNEg1c8vRUFWL9xJn0vdw5prUAytHVvNXM+cWyolo6qvAnr1vNN+RmwEBZkMqW8y
lM5yr1LVyzVPeKXf/v533b5T/p2G/lOO95ojhXPrn+So9nLB+0onus/M1jVERDKj1WLm6AQT1w3E
+5S80bPIdT04UJ/4LqdmVWRuz9NqUumu2lJEPeUhmw9IwZF1iUhhBDU9pIKaRIDz1n/dou4u2pNI
CLtLXQIEt93XFL2noBnOUana6F9Puc93arSwURwjEzNoJi98c6ZBTtFvxwnGcqf6c28mcYbVBv62
0PRuMPOACMyHXZOYpQZerBJBWXdukYEINBjGnHzFIVRU8D4FrOdQSVVwAgegwXj6CWsQn8XzzDMi
dqv5S6mB2oGxiHl1XDXli8PZ56VZ/F13nJYmuf3JZAEKEK707x2cMbl23HhrpkWIpwXX33OtubTI
uMc3i/4x1bmdP1O7UYY3VpG3d5L5xhfbZ0MI+6/ImFNMrim3SOA2CJJA2DqJgc61SnM27Rjo+7qV
HkpPhsvdJ1/SKIyhDro1Cy+ZhgCpgAEg6ihw0ZMBNRyMR0nhj46+UyGW2/f5J32CPOE8AI4YVN2k
3+/Zus3Rx9WqfS6HsXWK2A+VEjSgc0sdWVA0qvJpvuQW/fOk8EkpXiWLnqmKxtJWoi7k8sVUYq24
VOzrQW8Kdck07xO9ZXX902pJLATrVauQWCHomn69bXXgE3ygwcstx+P9XgkiDTxrgaTZPDqluhsI
gIqOfzPoh0yK536YS8tRLiNTMyvrvFx966+pOKHn0Vj+pSlIFTIPYNKd24zVubxwikx3yplXJpOt
rSQlJkg3p4/f50n4fIW6TV/WV+p5+Id7Wz/rLR/MhXGQHjKV+nj/U5y9zlX0sOiXr6UgyF3G77p7
hh3T7aUCE+m5ndl1DwO7XCo18aA5fGnT1FK7boh0kOtES0As5m/69q5Jcox8ZSphPj8lzni9Fk75
Whpj8Q42aZu9UbymEHUHCMbhXKHdPMWv7bZ+u9QzjySfreem/7Fhy7foitYxO9gVxXmlNWYep4Vf
ELDRpzMvhcTdQQRhBcMvw2kfwMN9Z3j5ucdd4rBv6Xe59unnNNh3th1pMgh/l8jmUPrmE7WBKd2a
3Fir2GsjKQlel6YOisRVsprWZZQfBOzyPf1+fz8DQ78Etr5uXsbJ4TdTz/byEef1XxyEv+nv2yGZ
BS0VwX9tKRydXWU0zUf3kTQwFcl1NrVZhNBrKZ71lRWEB8Pi+/QHFiSqECfq39Wfy6614sG+rIPE
kfasumlBueVguEodOV5zm6+yYK1OrHESqNSCuekUgkIvYhT/3sMlkX4sTRf2GZHRAvpCCB/T2ewz
mIS+GL1FrAo/9PpsJfZFGVNKCFUVv3rNkXr1+rqRzlf3b2eQ0bERNFp2yZC+JHKEU9gcYjFSt7cN
92+J3f4Th7pO1y69abXHrj86DqRFjwQSisjcVI+vh652nr8YeAqLhGkoP7n9FLRkV5Ogk1w9pFXN
HQCt/ATeyW69beHU7c1bf6U6ieSTreVeLAXn5wKLGUycfhFy8lYPzWTXnA3OuNclg4rWncE3/Kya
i6zHUsKto1HuGY0vb61vGgJzo9UoWMwFWrwqtFFJljaceSsVOxDb1kltCmrUlArrqnNzwIiVGyfn
/vXxLpZS8OKyGBWcYbnoIGx6wOni2AeoM/0wsRWqlfSf0qkxl4ZMAC+Pgl2Td+YuF5WHOzGpG+6N
SWFcJ0ZeJ/kW+oFhppkZlcwJvBdBLxamWN0y+GvD9TWkr4+ycReqWK/EKfaBJeHGofcDKW1sokOT
ovm2STIvt//mf5liys19PfOCFDgBC7Ie1Ap1oavVWYIe+SzVZsz5XE8uW8L2qxnaKAA7WbRz3XTL
8Tg4dlaJ5IbnZXzjKHStjUeHxndnm1C/u/v2mQiVTEf5tvCKe0POlVTt8s7dvj0f3YbS180H80O0
d+z/zu7xvZsNCzNJ/1QvLfnwBseZ+ENuZYff013Cg+BjuhvHV3vta05G52LjOJq3ZVB1zpTZeYaF
19Swkm9tPyvvMhugqlDeYhvltiL74ukiOo8WTohjFWnF+hSxA+3utWxzt6hdz838YL61aVVTf8c6
50mrVLIlSCO2qZVEWInQQN5dxegv8Os+khtx9pG7R37mt/rxFOVR5q+b20tzfREMFJWIpoPFvHvl
OlVsMzYv6hUu6VusXocCTXvTX+fKrIKPFyx9+UWEmfXELJapSQLvB3XS6fk3vjQfV+eOri1nkumZ
P3utLDmO4Iy9Wb/LBI6lrBQ7uDpQkGdClnjuu7fnH5e56OF4LdiBp4wAk3LiPZVxuG35VynSUJYv
aH8TGUpugsR5ql5r4XsJ10vt4gXVYaqzPMsKFs1xgC1StanIbvz3C7KpnUbJPiHVe2SCW/VWhLOY
gi2PR24vLNECZsPfrqh++HYMbQkkoj56yiNuOOKoTYXrctWui4IHhZ0El2NNUBX3LILPNvy0Krdi
mJTPB/kh+5uCs5ZJww8H4XA9/JbXSH02pRbqspUo0ny1mUnzysLBSjsS81zLZYJhf/m1w20hqaWs
KbISHmvLmzhoB1io0r4YXuRv5HUV3i3Buh92VBf3hQjzxdpKfT7iZs/etREthYiePToIymYN/a7H
cTWcRWdkarKK+bkXaxeLUisEtKZCgltO15gGzu+OCq43aP4EyojBE5v3VS7HD10O0mAJEPeEAUG4
7tMXwZaON0E+cl4AGC5cFMjuHgWUVIavrE32Pw4JgtfFkjsEDjMOS55xx0JabVFL/0LiAa81JB13
rOvFmr4yLQzy/PX00j1Y6bPmtnXKRaUXkeUzxpdnQ3L5Bv+wcebTqy+7SOkKUX1//PuNo8HN+ACW
Nkimmye7QVb6hWvwUpgdYn4NPuqoMg8pYcb/Xd9VTKv8Vgq6jpugPPRD50iJ27frVxk0xXz5Kil6
5gN0uEckEOXabDzJuOmiUZ+38APk/+7+rP5kxmFabt+n8YkfgePw/fq+SP6mE2b8REaOnoSqf9dv
C1HwjcfL479NV/D84s/5r4Ersg6nArXEXGZRDCk2/GOdbrD6w/fj/HX5U/oP04izlKsFIgXuGnm+
Uf+VGtDxfVL4mH3i5J+JU6xq3B7XBLf9n3UfTJKc/z4+pFVZvqjTrCp/xmvpA6cCl/5WoGU54s1P
uFvMXyjcH5WSQPRwGgl0FL76c2jSo//cmDJmNaJnd/3K2yOadedfZqQhIgNvY/luI1FOcbE2WEVI
rqq35NHUik0yExiLMD26vczAmhnHarL5udZxPlz28SbZ1GCV1VN3l4rIFPP4FvcYuaubwQABVoPL
giSludhpj7sgf6shCdFDJAZMGZxAlquIZOAr7cXBUHmZy1ptkmGg4G9Cskq/r1tN7dPNWUGUr4j+
wTvHNyM42rcWf1ZdZo0znkRHz+exDropcrhITse6vPbXWZPDB+6N6b2ZvTVwakzzOO+5z8oCEyhF
SDLCGbLzFnIAt+3EsPFbkSoKmQSqgUtkYnBmMfH85iB0u4rqCq4yCCd8K/nm6NC7zxvcf1CQYJNw
kVTjpZg4tPkgavtrfg+1wGZwmrXZTLb8TwRwOaPHTOs5qQsMtMOeU1JZNB3qkFWdZ0GeRDParfp4
ICBO2XXvka2VpF951HmsEABmt2R5f71v412pPq9Ei0+XpbLjginEP11444SiacE1hqxVqs8Kwccp
O2uqrQgh4sy1f8SjvxdI2fRlftpdbz842GxlGnF0MhgVo8O1zhXw9gOOPoy4ukiDcUsunALzreK1
eyu0bwdJWqqpcnCQpmUWJ9IcSny2lTpuE+SWPAv2rI3oIQgnFoqLh/iYjiuBbSE+s5v0sUnsNslh
+zbNdv/Lu5JvXX5I2tbtSDl46Smii8/L48Vzxy13l2o5l5Qajf1bCroqX0Q6uU4T6BsH3sdFpp1I
i1n2dYoO8LAAdgwI5akca3XEFYzzWUkLiZZxgYmQwAFuUWdpIkHG55ijguXlvohsj7/hrk7W4KLa
5aB/SkhX+wbHGt4HFtZPRfKmOUp5hWQnTDsG8W/xUQ/iYq/ycvvhP6bkCprHTNLlTjcpvGzfzshx
qg8Za4JKAXJSGQhngfNcNfj8TKPiJPirnWMgd6FtpoAzkXBwOEgD43P10MwsjePQ2z+lR+wYhvD2
8981TA4AlimwyPVkJjJoWlUSVH2OJWdkefEcJE0qgnTwbbNFGy+8HuVhfiL5U+wTj6RbkfeTOWmc
zv3y33L5BYtEsUii8//9lCiT3xyVO1uB14TZNCcB8xgmTOI+AAhOFqL/5g686mYflZ7PbbfxaR6V
eauArOXl6imdfci5V792aGpKUamn8WHfV54W598JtrdnMf8xMu3wHCYn2b+bVA/eF1KfBosGc2Sh
0C7+tZj22aYLGkaaVjusbF2bU08p/uYUJu/Ivl9oYx/Z0P1PTXBu32NzDi+Zj/uXrstPEJ3Q/YyF
dbk5S38q+V9o9xE6UArWTHPm1rx/FdpIOW4/lx+2Uyq7CciVXO6ktnV97KuUx8ZDdqAdA545zCA0
Oa3bUCuq0blPMDeBK+uESqqrdQAndBK8dWIzS7/OvotDaHqYwyPgEq/V1ufBkmKLOjWPufqSvRHk
xVYKECxH7JHWkwUikv4nrNoipLpLa1WkDYSt5DZ7sUZlO4v3DiPNCqWDc0yHoZIMqP0jeHdCSFeR
0bh/2a5kgpCH/NYMCu9RwC2qsDDAft87NjlmhuHxjaeiRts6iuWg0Jz73Nv0iQ3GPK688ICsfNh+
uBPakBye5b9qRYf0kkzb7Fx903ZtxO+ZAS4jzpVvDnO64/KNWEPYOXBzm7WOou6ljNLLyaq7feWJ
F+VeK++V1+z3PSnIDCvnbS31KlJonItv/Q0RHhXHonbZ1cuwrUp0s5UTQX+dz50CJwiKupAbu6As
HSXyWW1tg1o303afKIQonpPstb7diKSONiUQSMiJbuhEMnzOJQQ3PVhXPi3lt8rk0qpwBt1H9+/S
V+EtnxX4BJCpHQ/ibqvZT8FFOUrEVXAzhJkJkTVORthA+Dlll7HkV7XjmVNftPsVpiSkRGRSU8T7
AGPKoiMReEYiNplO83GF9zLDYNGrst9zQFt3wTaeiWa4CMukEIwVVaHvIp0y7j/Xst9SGM2B/NO4
fRh/SJW5nkVpgN4h8Tpvr8iyeH3Bn3A3NaBb1+j6WSzXV0sOrZiWBTqIl1ps6ut7kvoq/8lnok1Z
CHc0Zdw+JDcxbMQhbzskc35Lh3BdX8j0oCHzlfyw4eZ0Wd7JeDwl/sle3oVblNZ1IT9ZGeO6hfpe
zNY6VrFzriZ/X2Ydn36lVy+M49K4FyjSVyz20jmGgIvpVLa1mrcchQDoJmaL4f4QzXAl+5IL1Tje
XSO9WcnLbZZ4KFsBBcEbarNNHU2/MLHMNdrOorucjby2rjQ+ofaAMA4UiV6uYJheRwsZMEsQPWKC
COxoH4bUhdIhWc/iM2Mv89pReHKsvG02mhfiOwiHdlqIKyhXjvFlHd0DaqquFhvd4XU7izccluVg
C85ib4LVVs+PF9YaPCPHWJknNpJD+HHbDVwqn/2jK0pNjXy8rkS6Ry6mDngnIvMLY0mYTjBA0ejS
N27qy2e+DY+r5J4nhYgPtg/pN+6xznCn3pLRXk8UK9VsnuBiqop8Ew8SpQxkWSbcam87ra+OiVLG
aBG2VSwbqbWTO75uu4pTqEpIt5n/liJQP/yrsCeKovzKNjah7PF1Wj/pRTlUr/xd4ysYVM2xnRyi
BUzv7fHr1t2m/u+qLhP7MT40x+CH0J7wU2YUNECHyDNH+3IhnqGnmMUuFmThUg0Zw81jVi9WOxF/
mClBNGxkmgHlF0aG84ZZAFSYG7lTEnHf+uhvN4/ZcoXMyWRjUhuYNdmtryZKNjzH9jXV2q1a22Pz
UC44mz8vUksiZCnX0ibbj3CvO4tAuok+ZSD81GrdSjes3x2d3N5/c6tWTlA03wy2+EKCMQB9xuHJ
/LHnZmduJip39326Mf8pq7857gsyy7I5FTx/WrU2j3gDHrW4V8kWSLo/Nq9Y3ycP6R4wywftbhZv
+avKrz49t0rXc+3ArKP7U61psR/m6fhV0P2lQFSqn9JNCMlu3Mld31fjTuYBtAzxSgXrHRvlvH9F
Yiy9lkS8UrMwQzNUHN4uu9451TKYhdI9OuUGx/b2/qGPXJwzO0zrRtU6mSFo+dzm2nK473NDQ77H
fGuvkT+WwLQJM2os1Dt7Dqsks/zYHJM0oG/7Ml2+K/Ce//sxGtViBo1avfOOd6raE49cjTu7au0S
v2+brc4tnjUOEzQ6cX3UuUYjmTVl37gnAkcv0q7hQ5VTKwBJyrB2OkcBJoXWqDM6tvfNW/zRUdam
OhohyawuB6n6qjP6uEc1MGgb+lGffGyEbW8HuBp6GKHiYvUa1TrteNGBTMbjbqaW/2TQqE7Q0tRG
AMWo3VbBhdI2k0LrUWuXVffYLrQq9fmA3qvUVcfZVJ3A5Dyzb+6qH4/4AxMGsL+H4biDrkjIzGhk
nkepN6xZ1da4eurQuqOyLthVO616Z1Sr1ur+b08+NOajhe2rSuWsfYza5W9MorXAM2xix626d91i
iyXeVVv11q468uCo06l2Jpf45Kt3sWfV+qG6qJ7bB0a5aqxEQYPRuPpxbpc8AZHun9u52vsj7kyk
3HP/e/vdUqlWWhZka9a4R6HJ6WjyIVxSPyk1hnZUfZ2ptRbVtpeko06ro+3qQYSK/nRQAtRa9Uyt
9mE825O4OunUFNzqLKq91jpqxe8f46oHbvGhOlpUq6da+1KvZ6uTWmv03unk9VOm1lGo8mudg8c7
fhvQ93J1P+D/xglfIBXD3W854S9RbStkG13b16bNH2P4rt8C4qjY1r3pQa0uLXUV7lojfVRH6+/O
e/tUizstfY1FR6J2/F03cSyZxgq1Oc4dGc1xwyxljqc2p6JtoSGBcxYPB4Cmuj0nlWJcuvVup3q+
3FmPPw7ZdjH9+li8l515uXbl0CiU3gXcZfZNhCSP7WDGTSPXL2Q+0EWslkm58DY+DY/510v241ho
Lbbv68wkt/xvdopW59d95n0h3HbH6aBEdTiefx8Vm7t5tLuw9mDh/C6kxGBl3k+Ll/x0tORmdYqK
uWY2c6putpPcBnUFFXFfAQSTga/MgtSTeZ6gdrhh3CtVp9IWfwv6hp4jhxmUIZIFEL58pXaBDzF0
Fd+NV6+5BeNDPiWM426nKskZi6WSHSRfIYDseJ4eeLVCOzOQmJ30FWSEwhJmVexlBbOsjiWb00sO
U+vt7xSJ33XZTSMHEAgv+nI3KaQ/d8vefTxadrfrt9ms9S6RgcfT/+E4W9wIatVihmRYw3eD2icv
CyQsMKD8Ihhr6Uriq/CRrAjugtl1fX+YNRDr7LATARgYqd8VvovcoIR5qiYK7AalI6ZCgEwnwCHZ
GxIibYa1jQriVn0Ua3kAK7hrHAUeERyYoNU8zpDG6S8bJ+LOP2jR9K135KGYcryBA4UP4fKZAvNC
nQ/gRvBhOXBCILop8/CqJGqC62xZrE8l/pD1Auj1iMZoc4410bLhfhh4HkcDAUpuPoRW3uOa/jhN
myoVXgXPKcdepWBsSFqg1MMykHN5aN49/PVdHnePbeWIfi7U57GFt8XZtDQRUTpTu5O7pQyXrQbB
LTarj7O6B+rbeI9A9I8HPK/L1vtAY5+TZvVj9XViNGKlshtI0co0gCZDl6dqmr4F82ybS4/ZBcGa
gYbB//pUjZS9TE7E+9fV6/kDGZuC8kBTsCIaGj/SADx720O62jv0//iSaN5SUA5GDQwTYONizZTQ
/j3aHlMCyhQQCbxg2nxslOfJFOetzVdZwEIsoOPAraSdO0maNBhhjscC/wtTRuxh4/e4113XhW5+
nEO5rptEypWGcwOxQjZjQugYNoqThPAh1ZPbFOjF/tbXoX9FnQKaxhE+ozIeQo6AO0Q6XAVC15uG
BspECQtz2vRRt/hBfvYnh4EXaA8il1b4yWKxWnVKxkoImAAO1ApXxLP4w2oF4WJmtUovo9mTFGcN
LELB+WgjmKpgx8Exhe4VdMX/3jr3ODL2cXK7of0lWFcru2TH7IOydSx3cjwH150+MO4hb8Szt6Ec
lV9v127p1rge6wL91g3kW3cY8TxGsdc6ZZtjoz+PsXdfFmjukxtI8ZTMgRa0Jhxzs86pZA50suN6
BjK1Th6s80CWyemU4A67zqO8MAK2NGomyAc4kWkskQdxqGdUEd/E74hzwQgPwPnHBlwqR7KdztJM
wdGO9xuXecySovYonoxetNiVVNbRIsApNg4GA464gTdkPY/L3EWP0ZHfgsie6HYLdyGSLPKNXCer
VdPGX5YwhN87QQWkRoh01lZqOOMqQiboOBxllDpaPpOszZXFt4JbZW/MyA4ooExzU2RKlBiytwUy
PeI9Jf2R7Ppqc2+XZKfgQMr5hmvItl4Uyj867qprXKWBKj1ejrY/iCJPDKLw9lm7VOzcwNZfqV6p
mWqn+2f5exAQzmcdaiUJcI6SUsAAB6zPQvFzNnnwk+ROH+QBUuexvSKX3CYFnsXFZLGtn4pJdo08
0TNSNxI2cV4cyMi7lzl/m+HulIxBacImi9ztnzSXTPbll9wwf4ofk8stEixTTS2bek5s+3yMWiu0
J1eUNPORlulJYgsPYinRS3kKaiP9As9tZVokjYUnfCdCi9GdrnR8k5FjuR95wNBUfo+M7xAL/tek
tmNyk53pffFCKyHRnoa3YT5bXTHUrxoz+IJ7y0D3WIblGxckvjCjx7BMPeTtTQ1IN5R9yLWKFNVa
bz3Y9DXw2o7Ln5VWFsMcqYXwfinatMgcOEc5YSGaZ9wR7oLogTNSazOkBmYO1gwhMz2t0+mmnJgf
MW2DYF88RF5eZGd/BA5UObppBLnbe9sX61PsdMb+qSkh7QjfJyoZGZVToDgeRma6MkTmqSzs1KKA
CzqhKvjK/QpVtJ/8LKTY/PdzK72kUrSw6MA8S5EDy/Gb5KvINRcTLY92Wg+fLOIIURDvI0CBc9vn
vEfLmMuOyv9Bf6uyNlFGzE48O945ZmWgt1KCIZk0Y4FL5QjLKopFjf+5DqiGUa6aCelpx13q+GKy
mez5+ANSC7FixuOuVmlk+dklinnw6uVdEtS+8LMvxOPK+5Ez3aaeobDqraD7ha/yuTZtTaV1WQon
xICuo+t2E8Qr52wU9J/Si+/S9G51PsVXeiFmFiOzDqOg/rpBd3qlGUFZWtgyaPA8azjtuIG+qcN0
PyesWTSaPb9WhCdplG7VJZpd2PUyoshWSYrvuQDlbHggdYUr8uvuzE/xJYUNNBSn4vRHD/pWDR5U
XK69vMTFVT8/+q0JXqlmKG9rq9qfbaQr+bMMC79ar90WXg6wAKSDyPDnFPIAxEl3DQOSV92pV7Q5
kObywNdhz27TqW72lZfqGjqjvxV4eI6wZw265lgdD0vjtohPHJ9+y5/lT1SJfH9tT7K0QhPiLd82
QMg6qL+7dGPPu+kaNGAlqdf4e2O9vtze5wRkKOH3ZohohuV9OgCH0IKo38/bNXLTx0TLbFT+2rV3
cAX4C582gGZtXPvDOY8DfurVff64F/t6fcl7S5xJhhe5Ia6SGImSIRmOillmBqjy6JZXiTmisYtz
X29TGR+5+QuAZKdhiKHSzfH4Fe+lbRAeAeGw7cE8TtgqOOidYj+0INw+/9R7azeUknqlrlL13Wlt
00hdvGzqt12PeuueHX38CTd4S8Y8UDsOpDbLfWCk4M/9ux0c6Zc4tQJMA/1ZqAhzAqAHrTPPBDQ2
8vcEUiFhPOC2GNAGbTmc2ulPLwAWXYUm2a6gsjQtrkycJdWbA2UKlXsNhKKRJ46VFBO2EukM0cp4
0Py3t9oPOnvYcyFJ66BMXb/Q7rOrxDvBNFrk+pXXvCgAwABnNKq9vADZyM/mibZwoqCWl/Ox4rOf
9laDCb06/YIHF1z9SrRD1JAtEtXHOnDW7RtZ+ZcYe5r5xm3IBas+/pOrp5vFXDXXf9Snzc0QgGQs
Ug8EX+DjgFSBtZxC8p9bFdaMVURVuZabo3SSTVKtVcyUVbvXCpXgITUDqzvidb7JVYrEf08fcbpk
TJMSmoQUM2ct7Yx7Ww9/JljjtPVbxSWsFAHyBJnWlbre14UBluNcBmOEuVKQxNHwbT9UdTy8yUe/
dZEK67c06OAQ2Ekqj4bf7QBU6HxzQsArOCf0YAw0k5kPWAh2A1YVvw1CXsDg6yX4mXhsO3D+zvo5
qbSwMxmEVMhv6wd0C5I7FAJo6BDZQfoOCdhutesd1080rrDtlKcTw1FatsqpBOWJH9X+h40ATbSl
0to385/3xCzZ9Im/kcTDmK/g3m+VV1TaxT8LXfZsBopsiApc6ixs+BVGqL4LvnACBAoBpdNwKKcK
gQMBtuDMUBtz+9C0RL+v0TzXPq+SYj7OyoRngzsk2gORLXMoO4lKvuL+CEDlDGJl5mmfsBh9cUgO
y8aqkOgDLwgL4h5+tPv6hNI4t1Xq1in80tR2WZUUpqc8Cm308V/FfLQwDRnoyWh4A4hQSaokPNrY
GRBAoeuW52IDyAxTy9YVEn1COn/hZA9xqcfYJIG36lqArBdCb7VJf4R1YJqUGqqjq6aDf9eMMuxU
/fzeq+6z79xoAYbZvPqTfz6Rk9PpedE80Q++dY8SdAsQen+ul7u65JapX37DRglLe+LMgOCDkKVz
HSgPtzcxtFIRmu6VJkm21EiXGmDqi/eda8szfuLIGjXRAig9Bps2vQBjt1kEsgZfKyHg3tM6dBwi
nv1WsdOimQPGrWD2wgi8grhJfjLlPwMjmtSGh4biFQNvNwOo5vtSYyMsl6/XQ6bYZAofhJsukGA1
8GCzBBwydbUYH1sLDl+52oK/mD3l0LgEpbeRueNR7fu9sdhKDRYE5oybaTdkxjh/4mRW3PjPsnn5
H01n1qSqskThX2QEjsgr8yCioji8GI4MTggI6K8/X/WOE7ejb5/d3bZAVVbmWitXMtSLgtm4X5ND
wen4m5XIH/H7AZ1RaEgmPmN7gN+6flfCPtBZwlwI2BIB6Dddvd7j72xCd2BhW4l/5h8SWU8hWb7a
G/vAv48XCAlIN42SmGtjNle6Zcfc84fvFInmp7JuxEK4lYfDMsQYOYwnnUMHolHru6SmEc7eGSpr
TmKaUMjiEZGivgYXRtpMIQDkh2C+JzLZ2xKmQCxhHEgoC2YkC/woCR2gNTsNqqOkQ6hBQKgxfuWl
jiuXCMlHHzUYL034Yh3zQaDENIp9DqLKDz0pZMBbKAEi1iDnFEcSh9q/DxHzYIdFNq8CbYs/yCvz
F/jMmoBWOvFXIUbI1IiLcBEiwSc/5uPxcTl1uRY++IIXFDlK6/E6pHBcHbC1lJLHK+QbqV5TimHx
9Df2nb/D3yy5GSite1YqDbhmBCwI8EyC/J2znszwy8wVgWqzE+80wgECEQ96Lsh790oQqiICGD/9
7C8JzXLm8Nb5gs8ci7I1pHBBUwu+Ri3GQ4LKJcoBmZM0kzrhssWQYvo6uPkdqlUVtBn6KSHNTcT9
y0uzJKsiLfqSMbFD2dnn/pWvyKD4AFQfXoe45SF2FPPqa9kTAL36k+xOPu1KTkPfJFMd4LkKkaWT
ymP1Xx/4Ve4d6Sm35jm9fybDa55q8jU98x1+v/oZfOav8X1OAVJ8lsd72YM02fwibiVVjATHP1IZ
24p2ju41GpAhIP/SZ74giaay5MWet7OCFHCKS09Ijfz0fjbmKdihVNFfXozY9W7jdimMLrfMU0Kg
bw81V9Lrxec8IAUsJlhOx0OtxJsCf9tKrVcFHMJN+A2DNeUDrK6B8BjvimGjsN3OOnSLMsBa/22L
DqPslElv+gs+xouu96FXAKDhvYyMrqP1/6xsfl7tMYmxh02JVvFrz9bszRta+eg+G3KcTb/uyK/g
TPGjXiuzh5kZjbc3igYbVbVE0LP4LhILx1N86fjzeLN3M04ota0xOkYAoA4W4/p8ezryuSumk/hv
hOJwsU/yFS09/mZfPDOMe8axAc+/HWFTgWoCux0UiNyX1burtbIhnGMLcBH1fWRuWH9vf3NrIF5q
SPscbwW9VZe7wrgkwB2KPetVqLgttV09vb6vGKXdSY5wsU7U/SWNGEpFCK0sGV1tgDtwUH7VJvYb
Pl8/nDNkMMF4hx8mjW3DsXWL6Aijdwr29WcnS4aiw5jqBAUGn3WMB4NbEY1MZevmdObyHPtKNAr0
X2Rn2ipon7xRgDq0V1R0gFDef80XTcwUQ6x+6EVKw2C0o6HEkTSdZ/9ZfplKB3IA6Wt2Y6N7eh3k
UyfIlr1rhT65JdqLdHzI78LLBtyCzSfKZshszB+Olj3Q3Gm5Bw3Sb1GmtYzJq/Fo6NMf4JlvWnfp
8l4zCkPHIcfAn1uZMWgy89FgX38brD+0x+WOn8LA7VlzMDApNYFb4yDz++qH+2MI8fFg/pw0mkvY
7FiIYwNs3+7WCM0ZQokLQ9WZcN0NpTvHt9Y9DQinS9p56UsZXW/Tj3SsjYHJWM5qyjYh83Zqi+Gx
03RGUwhCXSNM5nc/sfLN+6FeoQ6iZkKhtctc7FDfzMVE3jzPrLvFbGC1f6YQhAB2no6n6GPjZcgn
TDEwKzfj6DmpoGdJ7K2f+bVednKJmNG0qM40izDfw+25GeXJieELnZgL/ulDr5wjjyWHZem+1mOk
nZDbnHxMU5l2sUPb5ivxJuDn1h8Ne8uoz+zH8fqpjReNJ9kHeoE0Se0dn6gZw1jv/g4MXK/nEv+G
xzy/iUyD6/78EYWJzcTPrgH6kdM3/jfsufalNcwRk43UZgKEBYSxjGelg1k+qmmU0/6Y9HrEc9A+
dhw2zEPBfa+wOvp4ocx6duJ2Zuz82cvG0ylovMTqeGwu7es9wvAWQF1ieK9JZuUOrX1AqWkiTlyA
1XnP+Velw2AR65gtTP5ol3oKtLtSdHzh0AjS52KCBPKWxifensxg5rsBkl1o1bS1+itMMiagdmWQ
u/EGlBJY+WZm7ntg8zZ8xfl6DCPprQFmuTmDY6wXJsMCcN/wOw5qaKAwnTrJqje5fiVIMT/8xiBx
GU7K+FrDoGfV4l5nc2Q/E4XmTnVPe37PHarzdgVTMd1z3FlPiyxnEi/uKBP8EatBdIw3BqMKcEpm
34zn6MHVw22W2RLKE//pZyzhoUbPqE8eG0CjM4onwTiJVsDNE7bs8jZbC+yceWMuI6PVxuFMYDpf
2DPh0LTYBNjQExWokLVs8jqsPeaBsQeutY9eSAX1DrDMNUknzJQxqlBCdutnbmp2mYLD9PpgwCNH
xivy1kNhwXygNWVYNgO9nd/sjpFm7jfMFXeY+wywXCGaYbuhEB3QiWmmDblkoX22OVw1RlDAcrTU
pBNInYpeiZAUkCyMrOl+FcVJosezbEExzplNxYwcfvOZ9czBiR0JPbYb3vTxsQDEFvyByrkCZSKY
WepX7REqujIZ7+ZAa6wdpDhgmK0qreNgb3QD4u78bWI3xT0gVhQq4clurXbV/6M27i5I6ttMAb5X
HWZuIhIyPsv0/FxUpD02ObLR8am3KIWadc4aRbbHE+KkMTOHJ+p07GjVM0kzo9vsvQTw27ydcgnu
5uFl77/tsRGHWBafmLll8PgRzbJWkyk5AgMFjZ5Z6rJ/mwCBq+izArostIf59TI3FmjD0EU7J4zt
VYL+8guxTB+j9mGWaXeFa/0rhMNghBS8KXvC+nA+1CyD6+1wm+5dmlfEuOcJ3U1EfLwA7kv6bM9M
L7sM7JtJN8d0OId6X3yc9MR8QH2vNe78yzLoeU+Ldbx8Wike9oQBpjUaxLiRL+HbME/1ykcFqktI
dXAx1rqbasLrXhFOaj87C/aOtL1smisBdzacKU6qP8wO6CD9Jyt2enuBYcneap/BAvQceKWBPVit
3h0Ni0Gu4WFIgeivYC08zi/9FfTWhTaBJNJpXDQS8x4iAh+u31bqPy6Drbwa6UOo7HICHvxd1j7e
vbRheJV/6LvoZ034GxWAcQ5W5LTR60wvkvu8yFv53D9/F4ptdwc0qakP9jUDLkBS7TdxSpMc2Vfm
gmDvk/jQGEHrEivpGz4XxaKrWT+MF5od2Yv9eatI2rH2aokbngKT6WMZKpwnEyZOMR8O30pc6iuG
pw8NGm2u3etPczpHyKlZbo9mMtXKKJSNzuJhjc78rN9ftPO+JVtWfUx9WA4NZwSxfgQZNtQmlY3c
7Gn3AsqR3kmIC8DNngtYhvf2NetjeKg2dmk/BSQm+/0dGBhHfgSpAVvtIg640v4WUUjO9wH53mtG
rRLePurew0z+QD45MGEIuoZCNcwfYANEFTeOOTMjm4HTOsX6/DenhpmSuko0HRnVLt0wVQaN5hbW
oXCL3VAbnzgpzrLRd2uLiQu0aG2ewG+3ExfRnFnf/K3WkKOROd6w2QAB71OaOWxoSwfhxSLzyrDF
Xk3tXutofGI5DMx68ULx7L1nPb0S41vrS0rXDQ22wBWIbAbmb9fecC1/hY2EvFqM5ILlfPrl+mN/
Zv3rwJQhQ636UPvthSfKnRrRjAEeqZK5rZvJUCM+Qhwbz8XYZutVqw/OTvYQBg+XGDAyvvfAz13L
vCZogtvm54/Q23PADD9AeDQtoFBWb5LeRXAjmjSgl3ZNbcI63jA67Fw72wY/nTmTOO1i+jw8p7/o
pWdGtsOXt7EVpyLIA4u0f2xDAsGE3VD0e8/SvTNGNxny6h2lbz297DoIRbkuAxQKZ1+voGPmKVi8
YtehSYS3gFYyhHUl7erLqKmtIVw+bXa8PzSFfyMC4AaVxuYHMxoH0SsyWwRWBKe0bUnjXGp8glus
57k2vNN0q41rawz/jdb9HuR3r/4u2wsZBOEfQrKAWlwNW2R1GtOEoNsrPM+1tlVDMV8DXppzGZH+
fPBHtQo2mlksuc7O61763KnMzHcc0EPeHXrPyytmuzLJCB7Gxs/4FcLScsI0xwRtAMPDSNrRSs7i
dTbhJAWwxIn8zumvwMbcSVOoJinVoFVQJHiNSXIHiiqoN42nWMNHnSmV4hR9vdYeWFZdlTU68t6Y
bcOA0wYAW8nY2iDG8xpj5paZRRqL10mXxle/2yM0O7TstITGLWiTwWrc8T8IcbvS2GEAMM7IJKEN
K58RcIIfF9b5wLQjr55zvDVIxSfx6bd7me8Apvlhjj1W1gOtTMhtYNTaQr5S391tdgGvwzhJQrA2
PiID4OBvL0MNJdKyjVB+2JXPa3P158cZBrBYMFioo5XM/UH/CoEM2a0wF6tS8wvZ3suUo/oAKQbF
BvU4oNWdmSasCJqUV5/ZZzawOQBorxQbJO4xagUntxloCPLKZgMCgKhzHFATCx0UwZpmj1anWkfo
YefcofxQOtwxTZkXESU6yC8aPEp0AAJBLnHIR7CcBKN00z9wlaA203bKoLqfP1gPbOQkp+eCML3A
gOfCmXFg51Fpok4wOYqkScdF1jaDdXELq/U7VmIrXI+k/y6PgEFhFIKOpOZkOWOC9Z30NJkjiQhL
J7HFuVetIAonXOMRZp+KfAZFnvvjqWSXwcDEF9MoZ0hfvZxMnlTRKMgz0O3n7rCMRs7eTn167nIq
JhqSNzen/yXzBApA+7OMAZyrSMLPZ07l/MJ0JLovENohQ+MwhwD6OC1qK0gSGvhZNLCL9mt5O0vi
z4rqGo/cA/ywWJN0b4Ll6J9lMb/bHZcbyfHGkh2ZOfFK4lJwjRU0wmP2NsvwKQjBOgK/H5zuBw7P
CIrnD6EkwO83MJXV4Ttpwn5UYa/0oD1Oqw9gD/GMpQCK+lLhWLm9iTqHVztsyE+AhmgfJG0rEwV3
UwOJEqQXLCHYJ8TpD235WP9CRSfG9McIesApEJwlKPF7MjC/KKF4EaAu8AzePBkotR1clD6wzpRu
25fzc5UDfLsKA84INZQotnL5TiBmuD1ASc2EtF4b7GI9lPTiwI3uuAwM8vcLGZ/nPTorCPeaak3r
R7zpkRUJgVV1QNek0ypHSkTOZ6Ge3NYL6L/K+G7jSblBbDwYWwCjIMecKUDLYPAgVJ3MATQSbNmf
rJNHOtpwTfAJUIsC9wXBgskZ60iUWM2wZoL3tOA/0m8I3zA6gWgC6OZDYB0TkqMDkApwLpSTTAW2
gNfGbx+GQsBHuHkNafcWcx+QmSKrFFLHv38ESuNngLnA4sDn+C5sEf8iqFbAKMoR9hslEhLNP8Bw
LGYccVrEZyIemN27tAGhYRSJfhiWD+hk4oZumtKGXWKjjqsNFwO3XO2nXBhvg5dFmcq3mCdDmjuk
9tDX5BP24a4pS9pZ5wD+XGD1tPIIHJlLg8tAPgtC/u+lAOeAxwWQTtMxFgeQIJghUrUkRs29I/vD
dAAdLiQqRjbI90YmAjee3pdsGvqMcag/k8UvxqoKOvd2LmdK9JndhFk7YQNwC8jwvCd/5hWnvUnM
uxLjGoopZ+iUpiUw0u2TyabT7uEDu27Eujyr7g6N1R6ImfacQrb4FJXqIEDvd011yZ7KLmfy5GPK
CAXhBEvya/aF/p30hqgMnygbrqRDdsdax9ZjAgBIao/KFMgVqgZCHF8fXAKugmE8U31VB9ni++wB
+DWwwL6A/LhGZCMf5+cTSxtaw7QBg1M1VrfQDrxwWtJQZqGpnCLYJ0xAWvG696nAzQ8cIiy053R4
6B8A2j486AJ40gEMr9SHA84hKjT0xPmBb402rDDB7josWaQaYL2s4XoKssrt6pkMtxQqLg7oh2DL
YEi50z/k9mAOIJGgt3iSonih747WGbH20Dg+zvFZuXJN1Kbq/sQ7hvQlCgn2nitOtzwQgVaqLTd4
gaYNLQMuE7Rg6ehWZgC7t22PIrPRiwXZ2/QwxICUBh8T5HQw6a8kLPdtXCQeyxM+7bPb6bHlfvWv
3B0ufXQq9wFfZguqQFYJ6rMpWSO3hGNcAMnuc87QuzLIdiMzPrMhuOL7kANbr+aUUgqKA8hHjWQ2
f+oEVmZQ8hmdDCkCAhjeKKobTtgzOh+G6Tmvj9j9pHXcsAmB87v82ntjtEqJoYAhAJt/aC2yHi5C
cbtcnri1XYgolRsG8qxYmOCBCgupEWcAkEEh0llOUDpwfqoCRX6IFVwZuRh+/bkQ2SRtZaD5RMLa
f/XF6Ab+OEjCccuUX5leXE56ki6yzBu9tJhKgyI52ZQxZM3ATloil7oiy+3Z6LXSkVVcpg9Gl7fa
lrxBZCTHPqIxhFghGjOkXrkQOUqUCOw6nTa2y9jkt0FRM70M9pVxElhQC0tBPX/Tn+67R1d8l5nj
eLNo3zXeDJeBx/e/Noqu32rMmc2cBitzYL0EbdFx5Sh96/tjQqtoV2XlVrF2GK9JPYSQzqot/o/+
GDr3pwxZ6U392xUoaxgC5PUeBtMBJPe2bk89zOgbR6j+7d+Fh87P0zxH3ijgjh7O/1QMdQTJ8pog
NKTjakuiyXKoFuPT2Fb0btjxmNF0kFAtcKcRbqy4U50tCVFR69KNE1a2yAGFixfu1FTheZRH7Nx4
xvCfZnab3Nf04e7eU5qTqgCHi4Le1O+UZjMEqTXrnwCkx4ufkwTJkV+B1GD9wX3B0D+WhVbvejY1
yt5DduUIOYT9XjJWETs1ekscdvDPx3HbkVstPdV3Fgb1FcnaEYxqPyWbj8XGMZsPoUYoz/XepAxf
4Xv7DSclYI5Golcs2oPI80jszx1apukGANtZ8Oge/A79Mjj+quN1Gvx4gsMI+QNVKRPBx+rYfk6B
0iZEA9lFGobafjE8oAy8nUh5gf+HURP83qrklSU8HBPLNQUgROzK0ibCDQEV6T3bSorTQPLgsLh8
n+vp68xT4WH0o3ZazXMSclQ2bnfVWzOOEmE12GqxEMOQSfLr1GZkYG/CTILz8LBf8/jKsH8ZXord
J0hP+Xx//K326/4KflGO+hG7MfwsOftStko2ZwrvtLMtdvniNiNwpWc2bGL/Duwohpu6xWG8ERuc
c21JxCKG3afxFkU3wfTJTmMtgECwpJIBAywhiVTUxh2EySC5/Pdo2tjZrgnLyVOkHkQskM33JPWz
4BlUwdjFjBRwRVilPVb9xZ1sY10f6YgebPfYEtyPMvX72Klx6GgdbM7sdE5PdWtTumEuWVo/J7Xh
mY8MqXC+QUlxKY6zxJNXzyuJNUfLPmivBZltvOWWtlHCw4Jq2dDZOumQPLYGaVJ6biPFbSYto5oP
Y7MiZ8VFYQIMNXmbcchTseM/OInVaH2dYvoz0EPYQLmsp4fTukgqrGA/z5zf5sb7YRim3sUK5Wv0
TYU+zNh9WAMHgwhrjxFHY93sPs6NfbOD4/cTppqaHoVIdt3bUjAKWSCHQfA6vU/jEL0NGczjNhHE
IQ9MEQ1KbIycbkONG0r9gGKEYbN4VW2I8lBaAKEnUhbOMjIjfp/EBIkLpyC6I4Ed7E+fZTv9HR6z
+gr1yD0DqiDyxrM8gpWEf74fOA35g5yhxGK0DegFkNNgk0MW/8VFTs9xlfoj9tHswEbGZ0ps8Qvk
1qDELGTct6jyMSJDRoep3+JJkzmtrXTjALshDMLUrqYcBjShOGOnHeSIw4kVWi/iEzpWZKW8BhKr
LqSnIN09Epv4KWSLnAcELV6PxwnuhhyVTioSh6jvprPXkoO6uKB3pYJ7LWHrXkvRuZMKBpHkT8iD
+NvcuyuXfEPTSp5UW4QVNFv3Bb1s8Dk/RDBYEXmsDgYAc4YiTcEgDoEnVQoGkLQgY98ttEZC/EcC
wY3iC7KQIuptui4aI5hQbj1/uQw/x5eY7ao+AIttXExS+gnoXr/ytrn2rp8y/C7gEaTbakHM2Ous
Flda3dwfdtUlbtsvCwHPPDOLWXfysGUv9kqMbSG54KyU03te2z1nFHZ2xZWURnl6MOIk5eTH9wOF
ZphHt1IoJ+Cmy8rt/i/JIMmiRmA/96+cudxmrgPOk9vMzh/yBeQnc484WYByKdIIL3DFO5mjCJOW
9WczCPe4FKEOeZDX/azRZDgtKbuxLg8G59K/uTGU76aejaNs2yWwwAkFCOF20gZGOCf54gMB4x+p
juoCOQYKHyqxRlmRGkLLc09YuOjnyPNEEsctBYhDCgWyxr9jVku/D7pgWhhirYu+nYhXXKQj9xq6
UqDvHGTrxuOcBJ2S/ubMw9AwkPS+E7U/zQLU9ccb6vfjDQF+JcbycixCmcln2McReUOj8Vkhs36Q
UZpinuoegzkjfdpf7tJSxugfL4unBoXZPQ8bMWgXeJ+DIz6xTgWIFyWH0Yl1yPttOpZCmx4Wk2ca
kzFJSJhjf2llloaO/Qw6OnikWB1Os2N38dne1wxelJ50viGGV2l7VRRdeNVwh/lPRcyW61yStbIi
ycY1J+Hh02Wr9qct9j4xcDWFHx4JwDgYGCBcoxSmC1MknI+lNCkrbdjyG3p6RwiCOYr+pfsdhhW9
bnH9wryCfOMRzmhhPDxBBvHHoT+cRmTSQow2hWmfwVxHqBmOWyTs9NegWQe/a8YqRACpFikPaQsY
D6eUABwB/p8CDuLc5JBipjKIvOz0nZc93n2QnHyF4eiA+geBNkGTQ429pisQkaS5B8XDPIJ2ZAxQ
Ml1Gaz82KtHBjqOL/g/6Jt5fX5Ecvo7wK5AoTKsaAG5cRmDuRxKvHyNaEsSZTHyud6/wvgOxnNxT
VabZDr0f0m/KXCTtivq6MgLpzEJiCYFjtoDfjJwIYjMDkMFfgns6ZNhfh6wZ+TlQNUWYYMs/2I1+
VLZBzBso1E7UO0u5yjis5PrEbvOUw2qdwdLux3y938bGbd5f47DbXyvI9UI0Cn9BUb62B1DizH3u
Butk8jvFEZN51pVf7EgzvceSMK34yo5IUlwRMw1OipFvsd+/fpDjUnFtJMGGlVHq0dPr/6a/RX/R
2z4u7x2jKmmOwpFMsdCsk3YXYESv2X1RTKmzBhyNyY7S125J5oJKvOWP2V03KzrBUwpDshySEk4T
9LdEpi+UM25zXA8R+/jZfeE5udZt78CjwnPkDUR9ebRqX7SZiHlTGGadgKspXQAzY+3HuBrIMXJ2
+lf+ZoDyNe/rgZ2BqJtk9B+E6WKEpvlnNDgjiiM8s18z1Bf0s5oN0VY69YfAzyrjsgMBjtHTiESJ
PLWvkUoS2RFcE+U5j34koCS7OOAflAtdV362q+foM7pk29fOlRhIdCcYcq4Sou4HEgjOVdHojQN6
otGmXaLw3Pt0iv8LWwQmTlqiP6wpVP9XRWjKycRRg+5FQk2C7OuGenbZBK+gWCHIZEn1pj0fv1K3
O2nFbAK1XeX+1xsvurO9xah1D3sHf2C1Jk4tNOgcWcdUHwpZ6R84TPVUAUvTxfI2BkfGKPeOyhaG
DCcR4J3G6I18eqZEWwvSioGgW2LucCW+gPBPWrRdBq015Gmf9Zi8btnfPo7f+YdYYXWE3dAzVI6d
YxXiWIOxSWfNdGTR0SRs6IQXAOYA7HZm/CxlBDNXmsawJMDHYrCS2CcgoFRcHbUAmqKlimc+bY/l
qnbeR0Lqn0V8hIvDoTaVK0zcGB067pjoW3QAcFYAmfL+SIRQLnSo0GZA4GWx3cTOZYzIT8Dk50bL
lvt5u4GBvC/zBaVSL7b2pyJiywBCcncQ0jxwSyNvX3HmhdW8bmkVQKGlw5dxL0pKH0a0JmJ3cw/s
0nsc0cuyealtKKFOrPPn7IWceouzKTqZFpSB04cTlzOLo4wVhKCX4pk6HT2C6IihZsHHRLhNJPgN
svR37BQFPHBWhfJ6hFRYy4Kf113Huz2pbekPS63DPGyeDLD8TS25vcRKiIQ1djrc5nIHFVYBu6/l
hSKpTypX3m30iUbWL+wG0nQw7c+UiWTd1B2KDsy9B1Hlo7UAuBWMKHWR1V2Mz/IUxaaR0xHLhoH9
Aig3qx0dWR+kEL4kllC7ai9jYqRgMPIdj+FN/r2mYCYB+K6lI4iu97w0vGEshCFpaHVDe+K/A446
7mIx1Cgy39BUQ+4ddvrkfwcF+R7A3FU+pfRKHEZXvPiizgbvT+4r8bzGWUhc+mN11/NzIPkSHorK
GkMJ6XLrmwxgweVnsGJFDVb3cwlQgvAKTopS6s/AFbqZHAXonHxz0YV/P7T054IuEMLJRRUQPDU5
lbvenxsRSxgnGUpi4zHds37D75Fn3zljJUGSgaaMTDnCf3OJjCBn6/IvrC4HKREPHDuCLpaCTCrU
7sBS7GeWXKFWp9u1t4vXKdQNKQUhOYwXAzp7NgACNyaM/q5Epc+2YrOw0Q6PDUfxPvg42A/Zb8SV
nTmGpRGqUJo2RDIt0mwRMNB4s7oO9KgoQ5XigESRRU7xRZMSbUEjVMA3h/+sD1/ROaDsKNuI5P9o
D0iJHUH0Pv+EctQ9dBE5wLDc3ZzR8PtpvWyX70XqYTFtItb4rDm42GE3bhrNVqd8t19/l0/kahBy
dBKESpSe2YaQVxd4+0s5UVa98H54n5+ufIHe4TilfCXAKleyslUqKshkegOT7lowW5oAkDODIGUS
FhzFaLH8AzMeKPDMBTQw1MH2t6jRfX+1AW9QCEu1GyYssfrbcQYQUrnicmQAT4+houiZ2Ds97sSi
vluC3yGetSLjghj87nXols7LTBnmwybnsdAsuxYPJjlVPk2lQWN3dPws9Y7p9R3YQqOj4zOCSGxv
PK04SHz2hDzxEvILvbfoQ7tTxSY+R/vL/s3kSckgylX3nO61/vKTae9jskNLUUEGkdcY3WP3yE7e
b6sjYxX34B6/6Rv5yfHukQG0894ZUlvaUuOSE4Bv0J5kj/XKxghO7/NWsl2yU7YcEmDHCOz4QO7V
IasUIVLOrM8eRxfsbAX1SLVNPSHlhnwCP2HVSYfe4bPAdzLsrrNgYGRbZdMJGhdPfO91lHlbIBVd
v+CoyV3wAO+xHUaQ3efEY4ilTzstV8JHlpvF2JDW33Wyu4XSUfLwgIGFI3VadlevbW9SLMAQOUTf
W1re9t7rDIhXzgjV/DPFFwJM+rdpSEKYgxQC+pysybi7U0RJJjm5Qz3PD72Wo82Lc1FaAiQs43N7
7UOn563esVhJvFRi36PiQFXGmQpKQg0GYAECKDM+ZQudLQuE4jOTltB5ZJPAYiwD8j4COpjY64c/
PehDh55o9deo8ozFUDOQFKPH8+3YmXRnCug3KpgZnwhindkj5P/kZbxOVvcV4+5WHVwjmZuIVgx8
jUw/W70QzjggaLEueXHIL46BN2iXc+9z4uMRLdScnkToFVgxtFuhMkNk06yHDg+1uHS2Mics7aiX
+6qzZcGZsU7u7YhxIK/pb6NMhMqu4zeTx/kD71POeh71DIdVavZrg19G8zd5eyjaLKw1V9I6mWPC
wL58rhqvsdMAbpIHmaEUKGA8we97Wkhg50ishzqoJ6GdRtOhANNeASUQqrOEIIpmmQJQpPEfTPsA
aRtTWoK4crehHIhDPI7Htj6Q7kDvZH8eKDBxpEeih8N07xHWNzN+br+B0RpvgCBQ3D6nEGGym0f0
OCkMCQdXgN0ALUTeiBVGzypDmpr50egFU5hpEkK+gVsa8VpmZMV+JTYcyQyQwrTe0n4YoHvT7ruh
3hDG95GYBUUF5cvbr83yDwTNhw2j/u6rHQ0IH8OIJSCCI88HQYzgp8f3hsbl2DNKdUlihagTAfrg
JOw7yPoWj9nLUSzIchGXEZDi0nN+owJB1GHSLSWYjbsx9oaX34qe3mHUN95BzxuuenjZ8m16rA3y
rXqVzXkKX6+LXJEMalVAt7Y2vdPfEH54731CvGEARD5LvIrdnlfvEqZMGqWzSgk6aYSHgVZYA5tf
RiPS0PVifciLqD42zbnavXkvEiQfGMVLby/1BaSq1FhlnzUrDkHkNDNS80eAcEkDIV7n0UONUpPn
T1qVz+/z+LmhBfuDLWXYp1bLEYs2b6NaUfsiq3oBSMFt4GvXM0gWgbr7N4O2aVrTaY+mn7lucIKb
P/CcTO2S1cN6QiBSr3gXNekmpphPtQk7nPkkDRJCsJb6hyGW8LKIpbavkAmkXKL3iMoruieQJ613
GRiYVmFPy+czFsNYSPMItKuQfmGNakruyKp0DDn1zEHBr5PCEfwyI7eonzmgJ7cpkD02UPF8r39n
F0AwFH79zSDR9js8tyelhwscM/JArUCfIQ14yZ+ZLmp9jj+sUEJamVbritqs+mcUXMQ85t75rfGa
AFQMdPQ32nCecFZvn4Dx2nCGZw9aos/kHrF44kluK4sHnfg2tR0cm5MvausTUAxgB9lblT51yGS0
HGxTa02XvA28zu6TjqOj4Hs+E8SBwHo0LjqAk1j6KFp3pH6ddBtzTu8NOGrZpX4RObz1nn1rqP7M
E4AlZJDVWpiaDIIhvbI0CYzt7mHvUVjdTuGCRDKojVg8k+3DVOiQZwkiFtnwBlgRiSszgGTvYmw+
tvILMLvLaaq4aMWAv7VX+ArqlYL9IsWV21sTD2OX+NeqsCXKyxyMTcwDhpnxXncbCi2zamg38ORJ
sdnv0vUYmRvdxgeS5NviceCYKo0xAhN0bDNBYYNqaO/DyOrYQ4pBHC1rBzWz2c5GC4CU3iJd02yu
luqmZ5Al59gEQs4Yssr6QThE6OCNuDYx2Hw7yTS/WtKs8lLORQvUhd3xnSCDgp0Qk46N2IlnGGzl
PB6GGSNX4olsgUhfk3gyJJ23KiNZAHwjAEqMMaRCfuQ59kTbR3zuSE58BnKH7OteE2B2+FXiAxAI
xyBEquDO2guWEmtWZvK3qTkQfDRElGUMM9NuZnlMTbLq2scd1qsuMEWZ+wmoS6oVuYqMZB5/izfD
r0shz/mwODz2GxkX39wG/PcDvw1sgFcQV3yji8bfReOzX8tiV9Popuea3CJKoQq8u39HWdwh4cvQ
Ht5dSkDpbfRsZav3PITECGIVfXBMQ4iKR0AI8aoV7y6bI0BStsXqEfBmbCHdeLp8nQuTB/FzqL5y
qgdGJWngMhQDfmXlLmOwOWDgeDmJu9gJCHoOzAjWAJLL+tpCSN44/cu3shGWWrAb5rhn1JfROp93
fTLXzPjawDPdCwxX7aMBhlfODKK9wDd/wV/6FSNUYTgTWwT1sP1ZZ/7TSiwmGIZsOlMxUovGbF/k
mKBS5ijC4tcqCPmihymZ0o4mtHpAfgROxQU0plxcwonGxPhkceCuCDeqCjR9hjUOZgzmfVEfuleh
Ix2Z9I/rL9SFZrbARcFD4YuWH+4vsZMFcS2sLAhTeoaFdmrM3Fc15zhJCjp9hdihcWh6O2eKsC1o
W51u/j3QLyqLvgkkBnA5vDTL36Gt9YRayB0KbSfHOJsW6ovicMbRWU1/u08PqFt75jBgZTA+9rwb
XREWautThw6jncxGRX/LYN2Qc/+bY27iCQQADIY4cGQKuELLn/hvtg/Xs+2v+qBBPmh7/6bXsVbM
EZB4iThQOBakNQrgFIYrNbE3AXtSx+qKJQFs8kSITvJDooOhLF2zBtsNIi1zUQo7BAvAtmhgS/bH
o8LvIlRoV0+3DGkK4UGP1qBpzxVVGPp0yhLxwPvOkySzyzmFN6jRsv4y9yZydkrQEIldTVSKnu6X
3clyngMnolTz6HAgr7xRTdFRGDwt4pPWLIspN8GSPO5F30CSssJY0Mj9SjuAd4VEbfoNkKHopceN
sPrnJztUwagBltma07joIINGjxeQXbOYHn5KOHk429XekHmXAw+kzyzIAFn9As6UL+jujZeOubiZ
Ag+HEq0CnIuZXToPc8AJxep22Kcv7TOwC2SOeNBAZ9L5godJO81prQTIt7AOdyjGx2pBIKAp44dn
07r46HFI4vq1hU4cJEiyqx1J4QDxto5GhuXMRXh8IiITewTmeTOKC3PQKBp4xcK/hUxbQD4N/sFm
B8QAafPY0JbsJHPpr1KCdlZLJ/FuSJdzDtlHeNciovmkolgaL2QUw0fyzzRMLMXeC5w8v4Bj7UmJ
vK91uyLO7GoP1B8EE3KR5XjKkmYk2oZ00VGWyDxMcfz3vNh8rzvmECHofUUTEVFvBOfjA8eQ5Oa5
maF+Zxn+lZXUn326/7TuhVSFs0rExgJnSBNpYTbH74U0vFwnFsL0r0v5jubPZO7H9jMjIsIcIFDg
pGP9xRC/RH1vTNRk1DcxE8TywhPi73BH6DkIs9UbUATOg5yXmobi4k3CC2PDZ3pWvv9xdl47cmPZ
mn6VRl8PMfRmMHMuwtCENxnpboh0og2SQU8+/XxU46BUWTmZwFQJaklZrQySm3uv9a/fTBsbDAKZ
GWSPFesi52KEuaHibTDnu8VAwVzKeuTJ8ZcPeOQyM5Bc9mOwZjB0H4pRtKBtpdGBRUUp78DLvTCb
7vIF984vlmnoxjiU35Yxyd6kfNOnIvvABekEYsnrOX1oHu7zlTuSOAmWqbjcmNOgAZwv5hiBBQ2Y
/hIfKaW30rvP+UezZc5WvKgKJXE9YV/gN5R5kwvTGUowRb/KZNM6mL9bzuwyQgjHpZ5jhkIjgeY0
ByzsIO76i4KVKEx+Qy4sSExwOBPg5dKLqq8ZzEGvWVd0EiwXGm/ONo4LG4TBDl0A7SXT94XldBua
zr3s3myaUJd/H8IVc3he9ev+F59MnCAZWlvrCXYEzZe/S858WrqW1+Ghc/3TdMaJbCuwDb30Uj34
p9gxT/wM8xBboh5L+QWFOLcvZoDNdKGemYCgaC9YmAUuQDsuiqI2suwIgkCx4qKwSuI1ZFkhCaLl
w5IJ21pmQXBxMRfH9MgngszJecS6MYG3iDKs1h1zW5SQNOL84wgGKZCOxa8VV80X/Fa9OdxJmd/C
UGhtHgDBxwZq7G7OAIm2FG0IfxWIY/7Q8pWFchjw838n74Fvvtam/2EeBQQvFGigjHftPV9LT/Lp
utZPPYvmgRuVECSQ48Rsj8IsRBZ/alHloXb7/Z1YUz2tJla6zHAIzuW7+m7oCMJbxqweGx4AFcx7
BxxJmCrflTUxf3ywRS94sbFMa0w/7DReGp1jiXaDKwTJ59m8wVlOmb6Ktu/abf79r//5X//7rf9f
wQe2OekQ5Nm/soYuKsrq6v/8W5f//a/iP3/svfNbzRBFSxJ1Q5Z1VdNFU+frby+nKAv4r6X/MVTX
MjKL4Hpu7zANdziI7lqGAOXsRvDkBLyCG/YYRWNqgEQPLNxkIU9W/gQDtNwMsFQccp/61xLs+WK9
SI4f0luWLznw2X07MICcNLq84vorRkzsOGxg6REW/D58Zj/yqCio4ZqHfB1u2OeW5WV4pQsLn4O9
cfj+Yrmur65WMXRVVyVRUizz71cbippeh0WdnhVzK6F2aEm4PuvtZYS1BLExdQqFI2BBYqbUODza
BhkXZRvNFvZlpFznriTZhsKQw2kNN8TjJdko4ZIsnWCYhyOhoQ+SdRyrc6KeNR8fervtN2K+6ZtD
JcA783zBLhi3V/obDgzquFP0R0F+Ejc6gx58RKHRxZ5l7YXxUIqHK5pg+MKlZzRLLd5p8dpvbNla
q8jRCDPAI7lb65yA6k6od7rgmZChqQyTlSotUFZT4lkfeHiZ8FDp2+6RNGn1wcKtPXBQfaNi9+U5
IngVw4fUZXCvm16m43c1VSUDxzVlkbqoFLfDOr2FSc3TW/7wRGTtiydiiqosa4qiqoYl/v2JVJKe
Bnl6TeiKsSdxCzwH4hMJQkl5UHBKhMcQTmlnJAI0O+WtvdoNZP7KI0kNG+VxWKfkEV9dH18AcrM+
Ms01aNNYrwNmBOuOcyC248fe90iNEwYo2KTp2kZoSxb8X69EsYCsRtjf2pPcbIgXI+qZpJk9Mfcx
AUQUhJ1XMq6O9W0PAK6r8CYeWuU5Dw9+vQ2ZMhh38WuLUTzsp3B2e6uFjYZGEwtj0eufO80TEseE
aEYwnIG8yW3xno6WqBHKcs5p0wOk4iQmbkwRPb8t3GbaBbZDOEyT3UElZn2jfSBmyCGRxh+asi6t
TYQsS/PkCQqYuPbgyJSSkr6TUePkrmqsNGKYu2WGSJnH3n5Qbw5OGa70U21BjZh//wQt6asHKKk8
PlnTLEuaHvAfG8g1Ka1rIQbJ2aDuk46+dEyH3dUgGG7jW+fruG/FQ4orETZ3u4b6ITNnMmEO0tZS
NprpRgqfbafVdxLLubDb7NHfALur/RzdvFwv5HfJIhqZjHtBWMfVWe2QjG+q9FVsnug6O6zeArfP
F+q71C7i19sb4L0fOAa04NQOmGkewmPPvA86/u5KjNlBlMjQYog/75Gyl3dKcIzlLVkx3MprSRE/
Tk6YYmxLvRtZK47UmFHBNHBapidUFAZGMOOxHo83c1sZ24K4axhkUXtgw//+zqrKD3f209ZcqKbf
hY0Vn4tHbpcKtZOinwmiieUE7gA0M79Tca15exg+hJ2GuGXV4H6YU07MKw3lOS4lc+bhWEz7tAfp
HApRhMVX8DShjcZq0prBjnkAhxSYgH3QOtVH4Ar8E7+/FEn/8lp0SxNNUzEUw5yOoT9WSd9XsaJm
ZXzWCECSNo3oaKRrU9yNnjzMy7caOAcSbzMT9bXYv0ejFxP8tGFiFb5Fsqf1U6Rc9xLQNvJMi3UB
6GxbTCpKcLDTaDliuE2UI6b/xKMwtDOpTHybYRRWOQJMcKZHzAKwKJAWwyp8TI4+CpCQF2lxxfqR
vgD9GVmIqwa+JI0ZvRH6P8wSdacq4N5SuJcwyvQ109cSzreEZcwKLoJVOwH+nUxcGofhF3sPcSCq
jrh5yuMhEKi9OW0x5QNxbsaIunYtPij8gCkKq30Z3YGm89b7MOnhl++6biIZAPi2t/ugcvMacxNa
QQeiTo6iCyoU9H4MuIFUqCaf6PWleoPRRPNcs9lDjO3XWIwFT+aaLrqanj0zLZFpLJ/QmmM8SE8K
1lSBwRP9iN/JszTgTLdAmm2MtoxLKUQLGFuaHb3IWMXEm5r+Rs0Y5sAraCDOXCsP8lmGLbyFvJhm
JThm8vb75fL1yjdkS1VNSZIlY9pz/lgt0iDrY4/9xzl9x7KfcaN8oie17siYlH/p1ymiFFf8WKTE
IiMRDztuLyIhHA+waV2lNBIXBUoG/Srn9AlbtxO3K3pvAid+nfiOsOmgVDNwS48wrdAnPWZH5en7
i5CmWuJzZWX+cRGflrxAHlWm1nl8NjHxDyyVKFj47Wj/lbFHUYTww+q3uVnsLc3AVFr2kmnyNuLY
pGanOAGZiYsIP9x1JiW77z+b8s/XURJFTdIlTdVEQxGNv9/gPAm6Rg5kkKiz8aqa0BdQs21EHQRi
wxYimhsCBQrCqCI7xJjziQ1FZok49fPYeZwqReBpZJYlTkO8UulIzZ7ehckV5HskwxxH3v/XBzZV
06BoU8XfK+aPFRE1Sd4r4xCdh2ajdy/Cq2jdSx28F4a710ab53hamvH7bbhLGcFhlqnwskNVarZl
szPJHfxVaReNeNdJ0k3j1YHnIVQsmVdo8X3P39CyjffdMSTAATyscr+/AGm6o39fDdxxXbJkRaHW
Vj7XOUZ202Kz4wKIBD9l+2Rw0vO1d0UcRx4O+iO12m0P8hMM73R+5g+HtKpZX317kyLLkiVN1j4X
vmnT+qKvNdEZtA33DLfw0mYZQNdDOTmLoD6EMEijbl93h9E66gw7IV8zbCSaM3I5WTq6YHnZ0FqD
uRur621TpFOWYdBvQ9+OIP4Xt0WcP4ePMQFY5tLv3BIoNl1owaEhrWLi8uN3NgXmDBCTgk33QXSX
yIAVW1fLLlBTYjvvhWjyzSdy1RRMe1lJM0bCrx1tMUhHdzSKJfFrFU+VLMbRqeGqXCI65AZiLOPo
2BmMZSO4euu1wCJ83GbB/RWDs7S2HipjzmUW2GYkbzdaYEZH+i6K3AD06lIirW72Wrwfig3pW0H0
IUOg1jwSxiqQue5YlA/hntA1Ef/q7ngL3LC1fWN5TV9LLgDaFb735vtoTYTCW3Rvte9y6/F5p/+Y
FLjIHsrnq7msbrMQKFOFveOSzMQrBUtoyxvXXeBr0VixzBm4UpzcHDFAomFXySGrzlx2NPkHQ6aE
J63ui8wbTZtMOW41RDaV7KwPgh0J9VJk7v2SQKT+LukhLy2CwcXEB57gc24SEcmjHd2AtS4xftD7
VUdYuObkjKYG8i3PKRTG8VHmENKkKdxOegW7T6yPInnUq32JLEVb8QpZz92id+IjYDTwk6mvhGCF
m68i3INyNP29/9pUDkUGiIymrHwYZOZE+Q0VCN79PQi+incpTq9gtlFmN0hKjoyzxAfILgyw2Bpf
MMA1OL7ghDvNOrvu1fgxa7YieUWTrI/hkiHZMUoMOhXyzD4mzw6m0eE7zCYGFFdAE9Uz5QtuxW3o
4i0ts4L2gA+3PRbC+gOeIVtchwN0shlcpklbVDxPoJJhT4QHmGiwWde9tkDky9YGeAhsVj5q1kxw
fWJdDNBdr+hXIn4ygA646/gLOPnMwqXyohaTtrbHxwn9Y7jKtkLr4dpRz4tnEBOGipMzOqww8Lpf
JSE/z/WH0uyBUZhXiwyqYoKOYf4SZTLvtTmU2EBbdRz1CgjbQgJKBKAIeVyvllcg/QbSY1L0Ngpe
bhAF6w4GEpG1CDlgIA95UU97G5jZ9KSMaN0GK+5UFq6wKR/HR0Am31qU8bqBHrIoAxeOkfwKeZMw
GKZZrCnO/JZh6ipgIQDWZHPtnWF/ED1J8jrGy7s6367bmDfSlsYVVXRK8hc8bmmeu9oTzT6YqVU9
VzwRVL0N+ZTwEOuXeJIgNQdMtLtXoJqC/cG14iX3U4WukRU2uBEnSw1yDmTiAidVKM95aaUTC01m
nE9XGGgobFYSOLnxkLqQS7GFuG5NQHAokQG7VXHMIjfu3Up8a0GmsA/IvTBlsqg52KizOAaN9sxu
4zdVdn+EG9QvNl3FkDhmRcnQNOlTb5u35e1ayUrCplsuXoOZMT/hMTGb5mQlfjjhT1X2F820JFqm
LosizbSifK6yA6lPwiijY4gx/YgYbTh0WKHlyhYDCntEWXqnITWu56/kjvXKEj4pOYLFU4LCS7Ez
JP7nCszX4fxXBQK87Ez1omIj64ec58RcAgyUKQ+rmdKA/SE+lJA/WTD4WNABS9KStsP0lGBhrujz
itcSFdQLQkrkbtqN9Pc1ck64U3BLBsYXJ/GO1kPHuftGoTxNPfRiqSKlPlbQorxqL4KLM+NKgNyX
nTCfiDHFFg5dfQF1pXfud9OAFBKS/JDvjZfbZNWEAxFFOw49KBznkctwGYMbhnu/Z3guav/BhVPl
pNtp6V23UAQSjdy1aUYLrCtEk2IgBIkMZj9UAF+ewZZp6YquiCYL4tNyCPMhyKrOjM8qoivcxbI5
uVcqqY2hFzL9tTZqfhJKDA4PrW+PjLmDBwGzO1RRN+JsdjwvKl7L2JLS5RdrS3zQai+72jJjrl2p
3YNPyDpAiadglyywk83QhYAkQwQX2HXBiRlHwpJlcsN4CKv7B4U8JHlhhAspnA6SXN0Z40l7jZJ1
Acs1P5UWST3LAH53apNRVVV2didt8pXh5qupbN2H55GxNq8ZZBdw80Obe1nhKuqLCPjAuSDMCqme
TdQQfWpBIDpgP4KHW7NS0D7QnPU2UMjNd0LJ7dtTd4YOh2YEHkiRL6O+A4s7yqges+e0O2XZCnMD
no90CLNV2C/xyplc103Lzoje6g5B4TFNTZV1lG0LpGLGvCsdNPVKAHDntey82kMUbJRuDl8KpPdq
zAbGt1CTkp0UrtinxFdGS7T8KZZ9WBRrhBrN+Z6itr2VDvysPNnLAz71j1awiB6C6ocyTfpdBX6u
Ei2LelyWTVmUfvcUf5S5Q5bmXSAq8Zl+uAgXaeU2eBTA0b/NxG4KSOMJY75VYrgOSfoRQjB/oFSu
UruSvgS87J67iw4+iRoSW0INU020QEBSzC/3t9CJRRxqlzkk0YJEgIldpT0CDV2zR+ahOiLzaovG
gxOwqz0I4akxD48GQajrZnW9Lza+g8RR3eGEehiKtSZBGUEukD9AL4L52zxIXjW6IoRXHC4RawfH
mzWP34TOpjhMRAQl60BZ3YrdWDxpKK3fU/EcYTkB/IltuMLRtBHDM5VnbezNnvEWIzjEemK7IVxP
G5B5MAzwba2gLgMCWZfpHnGjBIcgWA8M5rHTQs6FciJZGqpX09bi18aQ5lVFFzcwAD0WuClYbq5u
NHApzQ4xAVXtEII5I0SmMDnFoivG67I55MamLUl59LphshtgiK6l7ig+w4Ynw4uVnSfrIbHlatlJ
B+TnRnnQrjvpeuiA6thDUTb1zHi3feglwSW97m4+jZ9TGHYb7M3gUIl262+qcIOzSG8uXYv3RQwd
XzrIxrtYe3m6H7qDNThB6eSUdeMjpA//ISncqCTii5vzw+lhTtvPP9eeDkQDkGcyGODrf6y9qrr1
iuRLMZMAZSNgLYFaVT/+VhtEF1WbgzC99l6+FN79k4VECalR8tK/Qc8uCPXCxH7LL9nRSjc5WM90
5sFqmNJnIQFTVQAnr8SJRWujs3nQglnB5IB8mZAtagZXRDDwAeBRCZccYuU5fjBBRZ7gteJYBsj5
Fj0ZLwhqGLofiuNgbtG5kOigdd7wkEx8ijRxJPxTnuJ54Xy/cWsTgvndjfmERoyqWspWKsfn6pkK
PXoWdsW+fRQ21UqyG0f3CovkC6pemObhHi7UoYNXdBDsccGf3S75Ntkac2XLqby/0fCc8BmChMrE
zYHuwChdo7/Z5jA0PkrsIa77aaTHCsq99CP+aIhpDn/aZ/459KFOsP561J+gCcnv1baT9fg8OBDF
XTzZj1OmObae0Gz2zfr7G/ifbeu7OzjBEX8srXAY0zhvWFoh7vM8axtr1JN8nxUzA8ct9SlxglV2
162uTJ+wbLnX3vRj6UluCNHdHVawae7rTbcNiOT1PSJAX2SGrIvew8TjSeeEYMA3S1YZhQFkPtWp
74Kz8ZScgKvg/0vriCLSi+fYq77xoDAkPDVO9YGKAkaasReP6Ciq52jFLGtcX92pL7oXP4ibjoGE
E4coL+lo7hmoTJatiSdVNtbw5DCg6aWxmaxLELykLzqmyvfKS3lJTxggSDgfjYS8e6qGIxdOgF75
jEaJXgKuESNMf5cvs/iHpap+hTL8+WCnivSPG13rlaYZEUt12NXn7pLtxQ8L9AwSyUrmVRwSnvXt
CERarzNlBYhKu4kaIER9geHhAzZ9Z1Siw2TLIGFIU52R+tfP2PrBmzxB32FrJIpi2RSoi+H2FvMQ
MfdS+gE6U77eiizwP1m2dEqmv1+G0guyENQDb8wdug/rDevKlb4Tj7fVlCYdrHOAzJ15b9jqJefp
YUcc3GEwHT1VHEkTo0a6FMd4VSx+WMhfFfQW//z355pu/x+3N7LUvhHNdnpvOM50mAv7UJxpyD36
EyI/2jKaKrjB0Q+jAMn8J5g4vbF/fedPg0tZKkqh8XmwwUsbrEffruBr1VhyQGqxe3Nb11vOUCYp
BLAWeBK/J7ieINpltI91K+JNKDklDb0zFLvOWJtoKmBZYNIrz3J1pfA6UakLTjYpb+pHiB3h24Bt
h51C86s3pTILbpNEsAlsAQv+gwCZn5z72r6piwHiRz9roI8QEcQvoAW4ABITVkyvAHk020JZTrrl
jXQd4n7yufyOycrEvCQdjI53dBTxVI0r5L6w+kuHbO44PQKGko8DfD2xEEsefKjuO2M5dMvydXhP
whc8bLIU6t8SuxCQDmVTGljxLsimSZB6I9D/UHc0xBPcBYHwtsCaPr/zLeiSrmQuoucOpOWpw1ni
UtPN82pj0woKpyxbcVkACmnE/rhwWLS7AmgML2wF4exS1Zdpuy8MZa6MeATv42CTdoeWWEJYM4Pv
QbBS6zvmfWlWozxd0K1HIzKjRUbAgeSJUIvNJaYJqKsYMuF6YFJBFy7c5gRqM+53JAnBZQT+YnDZ
L2towroDdDABrdCyrQ1MYN88AmoYWNbpTp/sIEcMEi76PzUsX2wmkigzEhepR43/rMk/VrvfqtZN
lWpmNvvhF1TgzVQAimdz0UJYfgM1x/sLdpj70y4m6V+glX/7ztPX//jOUip0Wtn38VmnKh29IKIA
nivRrDkKj+Zr3S6UO8tlNjToc7YutKghsoc38T6MEMLO2cAVjCkxdqGCJVMYUUGw0CU3wpNpPGpY
1lF4Xd+a6tJeN1ps9xCJIYDdTXKDt6LG7XvW1vNkcOubCz6aY8OEF8ttHbI0OpsQdjW9729LXjzB
BxZioI92WCS6zZ8buQsfOUCsBcgJVpO5gbROIVSkAxNEQJNdooNPnvthMnITz/9JDsAHH0cA30Zz
iXcAZvkt3GomQjuiLwgYXweGi28/hgKo5DXyBJhlXl2aHxY5dCz+XyyXjJsCO5UzUZ9623s4jQaZ
VuGG9oixJevr+tq/TGMQer072FFV4bFV0kZBK+JnmDqMlzN/EzO+ZvUah9TawNXKC5f5FM5v9OjA
K0AmcJogFcBTvc1KCSuVVR0AOcFwmyvZPL277gj4k7WZsmj7ldR6EJcgV+mgBfoqnqaTAGbL/m2S
tWk/1TU/rJvPIHuatkKmhWV8Lt80TKGelMkvbzn1Urwd4XWLYrV8lRQQ7Ml83k8uAZao5qx3YDF9
f1TI/xyLS38u4d9j8z+W8NDVonId+CjqsxXgY/IrCbcxnBIihq3dgCgDOGMLJ0R9SsE0BRsRWlu+
kVxUXB+0++vD9x9H/+njfKr4xmuUyknNySUxAMCPgYTNbmGcWZIvDFTll+4DLB77uc31xJbc4weS
ziY1tWLMIlTINioYFcdiMsKAHp/o7RwUAOVT9WFJ81OgLcATcJPbFetkPgmGAqjtj5nsWL9uKu+a
TZqWiFYyW+RII+A2wuZccbYzYF1L799f6m/Cwadi8293/lOxqfSmqAl19xtmiYNdfD0aGoMHtHCU
64I7Fst21XJUG5Krhk8hmvDw7fuPoP10tz+VYaGhjGWlcLdFx0IOSwRH6YEvmbuQ46xaciRl79Vz
ucbJqvKSVfteXbKDsR9OCH6v6Ab0eSRSoum8/nfpq7GUH4Ujc3MXO4pT5TG6vT0RQwftI16DXAHb
2qjo1uwd4hklef/DQSB/UY5xRw1VkTkOGF19uqPXMcljM+IgEB1xaaKJ3FbPylr+MB7Ghyuw6l5c
AOMMNO+wqCZiLRAdPIXvb+oXQ+HpjfrrU3y6qboaS1XYMBTu34x+rewjErLovpEBGNUxtd6C/Fwy
QWBn2w63RfhY2NcPn4Fktm6QkpbzvpinoqPv0TTCytcju6cXZdYTYFNY5w4TCfRWN2UB2Vs+GR+I
Q8pVqE62lrK4+P5a/h8L5K9rmVrOP3aHLgoLQRKq+GwgqMVGtrPryhHILBxXjNNuNzuFtY1JVb+4
wsmoYMHPdYr2d/8+BOdf0C/DfWlfcaTRi31frCnTc9HGKwJXrlJdBTi+cR9kBg5wTdVlBmP9YGL4
h8YBGS49dz+T2n1XTHonRYAu5OE/8EPbp35Rs/7tgX2q4odaiaK+4SKTF/ne/C3VTu+MN+utceJ9
gc3KFko24UcrAuqX4aH3erednIHTFS0Sgs2pDETUI29UtHYGKYkeR36/wYpiy1iln3WvDQCRI2F0
cyfc6Vg/B+cfntPXB8pfz+lTwa9rodQXA2tOPAZuu7nt0Aw2L1I0K/xZdLriLe1V/HQAkgIep9Iw
sSGNlhkIXLFW1E0He4GCYlzckP2oLiJ/UkbfzfP4IssLCSdILBrlmYlHwhZjEGgnBqqHfmH9EsRt
/GLk69Sa8yR5XBP/GT0cqgLGKu2WaRQqQp/UJlv4aQOVvt6+/rrqT81G1SeiL6m87zBclTNhUUjx
B1sflv2dj3fWW/A6LMt35o4mpm7DYiLp4OfPYKGz1Q/mrMKDjwKE3h1+0aHdDzvDX9RkQ8nTiMz8
RVtNqaRP5AGmodgLQEJCIoKFPQpGgRENg5LgydLnk2CCXuaENe1xcuPFsvaCi+a8lME1HWapyXyG
ATtteck0aa64ULnx0SHUQb1X3NulWNeA2pP/BKYWnEpkf1DEGxf4Y4xCyKp8FDJbmhwa6xMWsirS
lyvWK+t8F+1EuN5bJBOYffRLVGXnGsIeFf6DWvwAvOlfbq+MBHSD/k6m4/37ZtDffCY6V7pdkNPe
31cYoxLe98zLz5wNVnm5uLHnYn2Ukjm5yCLo9Ut1S6IHX75hwoKJKQeDMsvT5VWxgdt43ZsPhvPl
udq27nWj7xt8O5D3YrUyTH5UBiuPZv73D6yIaJx0FKW/Pf5YgymO85S0HkMb841nEKHorRz49SSJ
4i3zwyv2BbomiX9d/W8s4I+t0E/DxDBian1mAY9juJTR8gyzRFkNWBSRRZdseKa8doHbwE292ow5
omO7xmHhGXc90r0iNvcpH6fUtsyD7dHRdmiQEHDNFQeHeqIASsQz0haj5JfypK8VyNviHq9HKr8h
WrbPyaN2Y9BMcfP9pTHl48n9oxT549qmr/9xbV3R8SpNOEYHxCzsxOAoJqsaITHKNAaj0BGoRxi/
BmRtgECThQL3E+e+Yt/gR4uLaui041pLLiYx9/jyEGtDpGoKhWI7iptwHjfutbbLdFNU7vCLhYKD
Qs1kHZ+05vGagsbjcQyDYy7eY/ET0GtvtU1wgfQS0WdYM45HI/LwMZItRAueWhytBK7BHHakyqv/
2/KMdD2yyuoCYw4vAVnBzQxTDoPB7A0g4h7mWnnqlKUF/PkMtgfVHiHGMnOVLRz2u/o4nc+wUW+2
iodbsIYFUPI8E9cczoSpxpILePv9fTe+PHj+uO3y32+73oVBEDQi9LFH3hxov+XkCtxgc4XXwbO1
z+/Lbk7ixUY/Ki63zH8ube2sH6NwrpyD0Dafr6fgQjX7qpI7w4U8jnhqcVJS3GAZEsyVV3Z7aZ3t
432/Vj3GawYyWmkdo1D2F9UlLR09dnQBustc7WYMW9BkVxiEDiOc1yWdE+NwbMNzVGwE6ux4w/BE
m4pma/JEw+v9XtInrPD7G6N82dEzGaaI06mCfyPdf6zHqLYSMRpZj9ELTAHIiuzciGTwesNAvLQL
ZZPhrgLSQ44Az/+2bbC+RaX9ntNNEY6AqRYaH7pQ9luseKDRSfkuCBf8AtEmWaDJob/Hhme4U93v
P7r55Un8x0f/VExchQiWsU9JHWKZnh803RWk+xjiRUqM3WBXxZuK5zH2r4I9+EsZSCdLntXEzXWi
h5aVhLE9wM0UFnQlHK50GWRNr1y+i4UV7HEpdMqNEeAHCqES4BZlLa4TVxMi6Sp8r6FuoCplJBgs
jcfStHHRNORFeU5/RTgJ6xOjGJalNeC0yTi24kSbY/AHha/nPC+W8nlq7aGhYjSdrjAflq09lU9A
yI50lDEtKhEzIucwL412isqjXj6aOgJ3d5jsbmOPSsHIP4rbPUYNyev3d1aaqvd/blIGxDpLlUzo
A39/W4ZUTZNMZgPuTsbrDdV0dMRqYNHdYYJ1FB9QjH3/DY2vH+Vf3/BTURWm2jjIKnVhv486Qnbg
1nMwbW4Gsvg5Zjb+9pogdbwtx4O8Feo5ViLVPfRdDSzOLZ7w6MMW9mKtDZ4V9lO4qJS7gDAuZZFs
8uOwZZA4x29yguN5pZhNVnb0zMiU/Q+yLsMq6rbyvQJhXJIs9dTjA46h9MvwWHD+qp50pPQ3zHlz
d9tDZNuO7fJ6R1AFfsJedgrX5XP1+tNDMKfm5buH8KnkCqNGqIOpP6/fCi/f+ZQxl2El39c4OiJG
Z0REzu00ORnfrjuuglknqxkXxKfbottCOuZYnIhgUHzQI4aURQCIMx254AYru/pBfRIP4lkhf0RC
mYsfJwlG5XzwmjvZHh/Kc35By43ceaUfVPIxAInvjI98H9nmESXIDULxCMEzwC+ifE+9EAOj67m8
UICoGKaeYEQ1pBtiRqzd/zQM+LqfV/5aLp/Ko1S53m7xQDVaP8IEptyG1yPTE3sHth0LE5Q9qNbt
dSH9eH5LPzwV69NItDHbUagtnkqpYIRkj74TFY6vrAD/mRkJmG4EttgvamlWYWhwI7KeBOR5ScUP
p6giZBXbGGRBCyRFvgm+Ni8fEzz/iHSFuaCBKK+hMRaqO/aborH9aJ2qzlVaKBJZsEirXNH0IGBk
6l3tL3NrFvUuUirNWuLGGA9z2FDmCY0u6LqKvFC2xXZ261xY3sBI1fWZpQ2ppoWjQ+TT+hrOcYyC
NyM9iUerWohoKk+J7sDKKi6Kgg/8DEIEnXHh31cHgEnUANI2X4u/mLNe6V3aLZS0BHd30ZaJAeB9
kr1rsszODN982en9V+DuUPZIDrh19iAvr5bb1biCLfV005RLUfxhI5H1Lw96TVJNBVWBrBjT8/vj
PJPLa9GoY8ahIKEOPd78g09vZV4GBOX5h9xemm6haKdKOATitiYFOXZ9Wk2s+odd1V5k8zzgnXWW
hkNCpwlQoD2KFUapj0b2ZLHtXDE7RQrXJZ4sO6W0Uya1LfMPCvGLhNkJdRFu4o/mjnMyFVZwGlRU
AJq6UDI7858zhuY6o+93yX+pyy31eyOvJNMbsrMoOSFOqdB4pIMirGDeY8ChJBsIP0m8RcBkcBAj
Z8U+gvDtfqFj7Iz8mRGFsR7UO1WhGin2RrktqURkoOVBPlbCkh+jeOgYWITDGnsiS7mn6yJgZBRe
tPKO9qFgTdStAzoOE0wnKqo7MKNBGgY7yBRdS93k+ENxFCQvhnTSwxUDF0vzzGTdYX0qh65gIGs6
N+Ul6L0KBxBssGMnz18Yz/gWI9fMRphFK6IzSiY/nmCg8E6zGOazfZn9LjV3o/hUS6ugerTiB914
vYJglPrCBxiX7qUJPeIA0N+s7BemtXDH6FfM4aEmr7masif18mg2Tmd5UvFBtmSxT6RDwuUM4k4i
hoBOL2DHS4StoK3z6BQTFICvP21jvleJYqUCrk80QmnimTGSRcxYR9SoIwSHetwK0p1AOE1xSIr9
iFloQ7B88CoNF5z5pV2fn0GLsGUhE0FTV13yVLQLchREAQ6lXV6ifWqguQ0Oie7129JaauOdpNjM
KyKEQ4BL9fLaEDBAteHBnAW+1zu7k05otjoTz6kRJH6CPmhpyv5Oxvk/Xdxgx9VnEcSn0M7X8sGo
wf3csHSx94mNSc2m41vUhjh2/a4YjQbuKSpbOoUNuuGbiOb1Vb9iO7kTChumJhmGVnr6/khXv2xh
NdWSLAQbovFb/vPHi1jEluzroRCdZVIrFxIpK7w1dGfDUj92v2hN5dVILK+2DJ+Et+uJN8F4u/3S
V/2D6RnX9fDY2ehFpeD3pNAjKTzN2bA4d4Vjf6+/FUSHz5D4/fCxtS9Lnz8+9qf9o0vkqM4NPzrX
N69W31V9ISlzEG988v1tUxxSE0LYr6Z+NeVVOD743cWXV2lL+ts7tl8540yiMmaVc2WjHzCSSZCc
ETtlYqtPTDhd87J6r+9TdElwBgbbwIm/NTGSMFwi2bORVt/2qShROb9B815OPrtPPv0tOZs/waeS
9WXxr5kKDABTRYfwqc67GV0byMIVXPw4mk4fsyfPOpRGd8VeJFfUlkdsuK74GGLfuzLLmUXCAWNT
dXRzF2eDX5ML9FKEFK27LRHCO1SXHAbkaDnDBu+42oGdDtQi/cpOIwk6t0VN2IRml+8xBlO4NzZL
oZuzCQSv7c2z/JWJK/nkjk0/AfNpLk/bJ6M7FFYmSU2gFVjdvqer0CspczD6MGnVVuyYfvF/CTuv
7dSVLUy/S1+3xlAOF32jiMgZ7BsNY0AiCYEEQjx9f+XT3ceb7baXl72WE0pVs2bN+Yc+hp3X6Y5M
ET9cYU1J03q/TBFowBS+zcqEnmM1vJ48WIR0nK9AheAX0A2jR40XYWefedX2eg13iPKiZA5m7INC
Oho9aXTt46hHM47CHbhIeW6DOF7CaCYdz5WpirUzMRUTRiCnQ0BMTEu57qD21yGC6rQikS9MhmXJ
ThOFGnuahDhD48lsppgPUdginFkr8n3IXudrjNCrCqm2U7V3iM4N0Pbisu0FuqP3EaoGgpXXVofj
rvUu5sIxFK4etX+mgdADVw0ebDd5IiWUAJjFgx3XFcUIH4f4LGyHUFqghHXt7ZpupXR0KAOA4mrv
sqLkcK/8v6ARXwSSfyWw30bXS1KvWrc0ryXYTtVS0gMZWRDH5ZHd8T4/ts1j+2p9qqKveIZZgInW
pbebGaaf4zSKHKDm2o1bszg19DQFofo+2JHJWqGEdpy2H51Q1N3FtkZzH41OuM0xntfUtGgyQOo/
cQ8x3cpI8AWiVlqZbxT10N3Gnfz4UfSh1dzerJFkhDg37WQcg3143cd974yu4FZlHwawYZhBJ56X
wB0+ZVpkkIXxyUoxjO4AgE8+hbyt7Sa04kEmIrADOJImaIWD3xWN6/hRhBVMg172bkLtR1UDOykg
x3v/9zj7E29Lkb/d5ZdtwsG6p/eLTlcxXz7ToLyGl20yMj9U/C46nGIVpG1u1RrRTbCUEg6vnAqp
4T2EnvJE6+3T2FrzdFAdOzrNBhkp9YCMj+ex+6NyDk3vpx3Nt1N9SduLk15k+wO7vCYTzq96X00C
UXawSkQ0u7kxN9Veo0XwgypgBHKYncL6HOj3Mbjo3ahGkR0PEjTr9i1qDUMwFJTHcpbjkWQGYHZT
pJo38LfTKizPAbK9NkSJTqNGzTkya1oH96V9GeaYwJ2DczPNzPjC5ijDmUwJLl+VL8zgS60LyRMF
fBjHoJ6yG44/W+SpYDgedh+lCRwbcSK6K0gKwebc6lJbSiakGeQsyXWE4j4cQo3dEDt4FUPnSZnO
7/XAVFes2Ra8ZGd+0GMDVNq9ZRUzAW13wvI0zKn7PNta0bqagX2B1NQFyIjQSJZ0r4+WDVVDCxFL
gKly3bVp0ZDe/z6QfuDjsk7/9+l8LejfFmynVI1cK9hUgRPK7agZaesHxTGAYluq8RecvY/YmPs5
en2Q6XPaMyop7pqCv7wpCEzjfEFzpphT13DQ78K9+4TsoUtm6lVdGYUx8BokfwCFdXZo0aOlTpU2
TiAg49hd22CCffjZ+YcREBAg4h2ViCed4syEIyJwPeGyvb+3aNsjnfH7tSu6WOl+iVX6S1l275wU
qVAZmoe8kzr95NlLKH6VLeviUx0oIb8aoamHStk2mnCH6sa+l632sCNiCTkwWEMbpKhNklAo/+SR
5TG2rY6EJdatq2aIeZFFxIAJzSdtDdyzo8uxBbv9Tl8I0KIZOVcU57304dF0P/gkyZDXbDXcCX3p
AI8CXrWUWxDULmBaqUcUAY2SHZqte/9w943CPxgLuFwQjJ8Ub1GGpKatRDhnAKulQAlu3U0P3V0p
CkgsojCZ0aMCgwGdBgn4a9EukZCpOij/80D2AO1h+VgsSPCoqy7G7ao8xIyIxwOnCbonJf9T3TP3
kALmD7GzOE0Oy3qlEhvTTplEF+RKtBBRw4MyZs0CcvUfzKp0HhBVMRACgIgD8ufj48nOUuqg1pKZ
yFHiuRZqmo9sQHmbXcsB1dcEQTgiOa9MW6iKYEKaDYye+PKX7MnPLa5v419Er2/j35JS6W6J8a84
7aJL5QitTCT8lTFrfTKALvL7mDN+rCSYiuUolmHzV2Si3453zSrjdJDYqVYYCk53e5zhjIsvKEz5
BPlk5NT4MHDiYxfF/eVeRX7lsWTqSUgq0QeZP6bKFE7kY/Ls2G/6G9ry1xDvQu3dnKg3V/3Mt48R
40ZkKuD98NP6MjrEFt2/dWjmsMlvzMEOHbcCFI/3+8WpP6bR3y7uJY1+ZtIzl6sjQDH4+9tmnhrh
cVP4d0rCH/fpvXVbKiJBaWJyGDh9wtgW58eWFf+xPP4Muvl2Ii9t9bxQH3ahk+Kmc8vBx30/RHn5
5JGuPrr36RHQLspApOouJpAykqdD/L1Wxeay+OOG/Bhgvp3HS6ptN6mSlEee9tGOka+o27s+iu3o
aCexMoaAwTQWbro1ust9xCO1mUnEnGB0v8VlCMNxa9iMfz+ln/jHyOH8dwC+5Gf13tBBd3BrKOxf
PhBMQDzhOqgWz9EBGUdyR7Qri3E118OiZ8S/H/zHgu+3Y79kLfLhcjpLGsc+t58InK2qLX3sZgFF
8PQH5sD4cZNjGqpKvRCas/Uyr41EShv7xKGOCrzNoKx9s0a8xisU4TAvUrjgsGWLlc53/WzYtIWa
MxjaIy0PT6hPbE1EbemLfu5R/XtMb2p4A6QEXRN41iXIZP80w4+A0AmEDLn3DjC2xvBIS9UlDdYz
DnqAq26sZbGejYF1qcv7XKNcDcVZDeFg7v5ayX/Os75d8UtkSRE7Sp1MjHkMi7ZIfr7fJ+YHlUIf
vg+iPo8/xBl+Amczkv57i19me53ertntymzXD0Kww9LBXEZFXOC+l0GhQdH98MHWr6Y0yuo9bPqm
4qOJs5siBoWjQ6a2/+OKUiEH76M7DozpgW1H/UdUQs3pp2X+24m+RINCKs1UPhRUbxXaf9IyA+G2
69LVzmfaDXBxzwJqU/tsAG7ggS2PjQW79mcsWav9lV1xdY6VZ/dhtK5QhorO7bigzGlnowOqqeZA
OfolnUXaoWslC88fNwsaANYMNSaHLdi6qLGiD6KKDe717TZiH6pPlBbo6RQmL64CJ5e9m30KQGnX
2eI0kjwDXcyjn0nRrR6kd5/CQN6Wke0+99hZgkPASliP1Te78uWh0mCcfHiD872HSro13pFxp7LH
WkCWULWx8bzPgMycNI+iyoHU2oThyjIjbPKsANwQwBJyg2fWO62xxd5SWCv30QWgx8lPBtm5Ux9D
x+lXz+D5DCBF44ZXW72LOUhQypRcEiSqVzZQiwcyDEiafSYVRqifeweNMMwJsd/rP/MPRYp1Lfo9
mPzcr/r2WF+C67WWH2lmM+CfE3N7fLMuAez1FGD53kdUCelBkT/XwZ8VFEPEjn+ljd8O/BJCi31z
3D8yBr42OV6Wzb4N1/pYBhezU4o9Qh/pmqcE9spn0a4fglwHIUqUb4GmpB35GJ+18H6NihVCLZT4
G+rRyJHemkXaUHLs39Neuu+qzfAILQj1cex29WiPEnTigaWcWTgYfqRLWsZXmDCSBwwX5jf1FNqY
ECt/v8nqX3H0JWQX10aq9hpzh0Lew4l2dPGBX4C40dtPE+Gy6EEFBHHrxxwgWr3Ezwj12Rsq7EfU
wpCAo0sQVJcxLQonbcHKPCuwvf6a4T9WHU3bNDVLNnX1q33zLak6aZmaNnnGurKlc6hSTqDgKbmK
hYAiPunl6Y+78oOki6huGoZmmIYuo2b0zyyuqO0jG2HqhcrgON11LuMT5jy5K/XTnvFetbMxNVj8
Hmfm4viurX9/JNZPSYVigBFyZNVUbPkl0Df1Q9OT5L6baOiBIVgPIAplLLKLc58wckaxX+i8+3kC
8KAvz4HM1Ph13kjk3UsEyWHv3cJi7z1RIMN/Qx5Bb5Tz0AbFRbsUVQcg21qUN3RL7zJcKu92a5nJ
5/6BWo7Hjtk5BSgP0dVGJc4WmvJXlGadmSQt9FBIuRo7X6PxhVYhO4SxNc2SFv0k/dQ6ZCGmDRRy
7rdYuQUHE/6Ra6OppvUpOepqfEFf8g+BG+sn5M33m/WySD0uxtEozRq5lYdraEFj9/fHsMCc9uZZ
aVDhlZB3MmzRqujKV+zIHF3UdgXmHmdvOj7I7j38/Yk+XpzSPe5JZUvWp4YxP1bTR9ZXMIFq563H
9kYFMQ+YvzKFv2cww7wWTHn/hCefHZeUn6jxGsjxX8PaRstgUpXjQ9N35AivpAo3EUwAb+1jGrIM
7jR6M8LMqC5jUFp2BbPiWvnOtJJclLp/H0w/jmQFYSFHt+id2a+oq2emPbXdbU/nLI2U1E9Rd1fb
d7TwMRFraSuriQ2Yw9ii4wYMxGzeTFgt0sHvZ/GFbHuNqIpDLVq2FIBvr1UInYKhbNfMpwK1PvfZ
RbN1S21oeWdHdsZk8nbxEkJ8Njx0sskO4FHbbL5YEle/8fedZ49QL8U4dvx+Xv+fu/Pf83opEDyc
9FbcFGc3kVq3oPost6gilTTHbzOnz/4KvXOcV3JhYgk3fvHHwX+Kat9viliGvke1R/GUnxcOjo4u
pnCD50JBu/b5Li+kv0ohmnit1wdA2m/yxzZh+ryspQ2KStfC/rpQpE2uS7lNDkdJOdSwUKJHc++W
H/TQ1qALjK4UQJrQ8AajuvqINOI9rTM3m1Oo8p4f5br5I5m3RET719kpJlKdhq3o8pegwrc7cVWV
RNUeRLxnKM8PCLbNDQVAqj0qJtBqvVOQtK9Dp5OvjyEdWiNwImlL8ap3i9JzUKyrtbEABJFTDybb
UjCO2Qf2VELlv484bbtB0G2pBB+MeI9muadEFO0voaBXT6C5UANgp3x9x66DYu7FXT8G+ih3oIn5
fDwuETjykk/IRLgQJ38NQJGa/nLlX5DRb1d+OVh5s6u58hJ/MFoUIytIWg8URCIwBL26ow0rVMf/
CgrWT0NP1TTDkXWDe+681GwP58oyD2rFEgO3C1ollplAmo8+rZqnPmZ3/0z9+zJBzAHp8a28TTv7
oVhngrJNSYeQ9ia1kAvBepoAdkVQBFkkVx3ZiHB5du/poOvvykS4ORM5kkeH/iPer6FRmm0EDffx
oW96z9YB9pRXxA7AY/DWi/3S/kjfJTRTH9Htjvf0Sn5T8T1oJ6jj4CEZ2RWa89bnqUUZzUGYxjXf
7AlU4XbT47d2vWRgx9hrDEx4vd1Hp0YAaSFhoBCgTEJXlaq4hqVd1tn3YSlunDELoYLwEHnPlkoa
tRQgb5ocSe9AIm3HDeCnkyFzmFx85zyURkZPQdeIrOBDdPAipHKmpX/aHCIcEtheuohdQKCiDmZh
/4v/PMsktdOR9YzUDkBu2ce4+V3voPhtk/eRRGLnFlMCA2ps+PjWoxGGApurP9199Kcuif7jLPt/
D92RX5KarJL3Vp4hDaYxrKc8PDaSRfeE9Rfef/jJgEWoAp29m+7dqb9jSDtEvcRZgLq2qR0L5meO
yXdf/6RI7vRoy1ymFYxLj9offUFtjp36Az+kKnZS3MlV9Ex2wSE0/ij+KD8PXotopqs6GMeXwZvt
j7l6lxm8twB23h4GpX/zYXkJmiby6r9Hae2nBAPEyf892tfZfJuh8t4pLlXBXcsB2rqXLT1jnbGO
RfDyOTHgawYyFVo/m0ADfIBvV7yUGqprBApF2QQpReaVRyDdrc9CKDsVEtrO8PeT/HF9/X6SL+tY
ud/XqXPnlpjvRUylfoUBmO6m7wXSkHjx0D0bCWBiCDumCA7xbkj4C2+dZ+GCLnfWJjJsSPnltVuP
fj+zH+uv38/sZZGTjuX5KYtB9/xEqA+1Gt8JMEOvth/FzPlD4/rH5ZzkQjfR3bPJnV8KASflpCtZ
w8FQNL4jLdB4q0fnuHW8bIViG517G930vYeM/wMBvD+iqvHjSBHVNVN1NFNRX7ZSWp3oSn0qSSY6
u76+JY/YefZHNaH6jaJW69CXo8azlpfxY4qOGnKdGILShR/TD8BrXR2Q8SAxCoMNNzwMXX0Ei7pE
J6dHQIHUQP/8SxM079urvOcM8TjJ22lY+Legidiq//7gfo4W367mZZal9cWwqpKroWYGkp2RLhce
BN2UhP7zvDmMYL7u0Mumq0Ar39fGD+TL2mpch+nw7BczWPKQdoNHRGue0rC+RqeIXq/u45DdQQPu
NKAbDGAEtxlE+v9S2FF/XFj/e/qvea/eXBTrZF52k5PhltvHFFn3d0AqR1d5dJQpuC6ksH2ljQjR
iUTfy+fkBGBUw+cMWSDU/v/iOv+YgWmyYSHZiN6P+bUR/xZHzo+jti/OD6LWB7B6HKa76/MCz9/A
/kAuEYDEY33uo+FwuITZxM5cqL9ChwIUJzQksjG1i8KZ0hOu3FHTOfyVjKpiIr5mIt/P72X0Puqr
pe8szm/fBbNhXOOUNnPZMpHPl0HNtR7NIgGJRMxDbKrCLa2NPRwWkTSQrC/lVgzkkr7AuvX1J+Bp
ehqsK090esfXKr4qLig30QAZ50PobVDe+gZE0bt3/KRHVnS4/UiQj/dDSSPfS9/zt3LOBN7ewVGt
87USXtnxruH51v2UeN/n1ZAKB9EGKNGRmNL+jnJbV0DS2lloBNQggV/cYA2RyKqjFHZQgXr6yjj5
OJJZahvsBRs6aYAEYMlWfk5BI8Uclpv+DLcYy1y16HkJjXkDi7D0mzu6xBG+zA+ldbl3cHPOm9hG
7UOj+trJjjG7ur1Mn41qj3sbOm+/z8YfOy+aQkgD0oOysv4SRvXdNS2VSqxCj9CqRAnkdCWut8ro
mAAc99RhcW6fcdOWw3SP34JnWB5JjbatF2faiphq15H9/CNGKCIG/HPMcDKyoyNDpzq2pr7sKg6F
UhxkR80m6gNnGhp8zgD/gIvt12XII/LUOMEbBv/QU8BSCALPVN26dc/D3+/OD6VxQ7M0TUHSSLMc
03lZ/lTrkJSPxtDHpVV0n5e8p5eqXx/KtroDj0Pcvx/11iVVuzQnwsv+2jIhq/9+Dl+Z+j/vBXAW
zVDoRVgmcsAv90JX8sc1PZkJ+376w0lXk0ZmMjzsUFT1jHtYFzNJyAMUMN/090SdSNWmKrStAxzh
eW6ptAsl5KlN8MDPRHcfsOtsrFAbKK0wxjMkNpsSbgqyZc+kX5ZVoNBdRx0Z2wgcPApfNdvnBAGc
0Q0Z8YMxvpoeDur5I8oPq+w825/eTNrUByzfbm9Jtb2/1Rm0UB/zS9PxJSkyUAdHocvsmru/UoAf
YrFhyKZj6bppyrr9FXq+hT7zqDYHW3ra42t4jIv4NNYDxz0Fp5G6QQ4OxVJ0rsIDS8LojC5+C+ZG
i+yl0f1nywkP2KkC21xBVgnYrNYfCnZjcKRd1krih7uH4xQ8WkWQvJl+GoOLXRzQJ+mZPiYHC3AK
Q4KJX0yuhY8oU907OLiGufLMuHv4LbTyYe5nYbZgExhLW71rtbOOMzcXZEbk6/s+MAX6QCYGcLT3
u4DDZixble6nE0s4vuBOL2QK6euX1HkIzXILpy4kVgJ8vHqEzDEmJXUHxoPwDwRRinwVsqU06R18
RbLW2QlvRiTUE/4ojP3QvTGQANYMFdcPyzS/spVvN/1gpalRXEtlDFHGliPNjvJkgDicsxtrsGqd
FhIvuw5hFGl0FHhPD0/CV0WPrHKzg8lS3iFv5ltsIsrnYo9mtYo8W5jnY12e6epAkv6YP/8OJRQm
VIpDhm4hifcKWixYepQdOnrjRo5NbVRL1NUd7/IEixtIl9nTnv8+XxUxH/85XzkgIUPTNAcJza+m
0rf7s1N2j0f25ICGFUtV3ilUFjWmWFJbmJGD5I8SxH+Ri5TGlEv3Ts2u7kbGcunr+z/KYz9e+39P
5bU6dtyXu8Q2bHl8LvaogsTndOeWwlNoLGVxg5CNFP9+8T8d0OJuyzKhW9Hkl9UkyXbXK1R/eazu
Foa+NtO4keEYJLHsCAW7FMLi7wf8oStNTLQRlzFVXVzpyxGPWqHm6nGHjc59UbDT1Kh0npSmJQ2S
OUpqaYuHjc6PisZfVawfMvVs0Jf1sk7e/jiTf2fpFiuWxTphmainvpb2nZN91Q61TdotR1dj/dit
NOotyT6qHitLmJWi94Whgn6Z/H5g/d8ZqaVw7bahUgTVVO0lwcp254ciadf7WCGCpYFD35o2qhRS
KrmHoMs+UWhjj4b2pKvI7mVzjiR4nHdAnP0z+1q1tVPCMy09au26T//BKjFtwpP9Qvn6SWsz8RWk
BRM06KSo2AdX7GnxQOsd7/GpCE55K8+7ubrIqj8m7g/bcUsU4JEad3QET82XR6tKRX67nJ3b+JQg
eCeTJSGGtBuaGUAhWwoTCVysV2fT32/nj4dFb1e0pxWWfedlr6fIByMz0zsa6+SWGcJU+S5SVPBF
w6x5PwDZ5UFa9z8mzg+tZmIp5ic0Zwge/xLevWaSYZhgYKbkGbHTMbFcb97L0Rm9BWQBsB2NLz4i
5KtDJ205/Yw1JPeeY+Fu2nQxcdgD8XFccvhqpK7QfsaOC6us/F3DCBmAwt7jo5n/9YT+3eMjI1FU
8EhIi1nA4AmF30Kd7lRA53ZOOdWW1qTENLTspW3zDdpv2lXf6hDEV88eO0gt/f6MdP1fMfYfB36d
a7Z0k9LsmpTTcwDgzD+0tRa6N6HWYnveSlrXYO8esbCGQOLv/VNwiSRA21gS+JcuzJW4idQI2+Xh
o33C8lrvIDMzSXrNSO43Lb3zl8HND2JUnC16rLT7WIgYyv+8TWpmSTbfLaeZSiuUDv+9Kzz+mtHz
hvm7l63BDCY9mv1F6ID4BP9wa0lvJi5pEn6E6KvR5PpoPvI3+DiXD3tGaUWJUdZZ3Bd63AxFMlJ+
6lOze+jKE3162mCb6p1iWsAYh7QEaHzKVgJLnDOFNUy65Qy5e6+5+ipYPJiAW+sCcuf8R/Gd4PvT
U8LVR8aHAziN/pI9F7erk+2MRzmVR9WyiXb9oitN8ph6NLW7xGNJjOo2RhpeQ68Mo0/v1rbfL3Ox
k5PbWniKtH4SHsiQkIjDWX0PEgHauQdnE8VB6obpO6TEgT6oOocOArzLek5ljErBc6SMnv18kbST
NvKa/nHcxFXvHCf003vNh73N3+oe0ZA6sY7hsCjxG4tnrK2gPdIMmFoDjUFxmFwWQAAgCKvjvFv2
n1P77Fl9TILUqTrRRmW37B6m+dhuITXXOY7sTrLIZ/kM8U198egVvessCw6TrG0MjWE6yDfJ4NFG
cnZ8xIvX9oSnbhahchyBRqZ8sVJDJdC7aqteVbNqdu1dJqoPELyapZOypfxV2PvaNvwzTbFMCgYO
TTPaeKxc/xyUOAHUR1O6l1O9t6cpc/SyIZBhao7zq7d3ZwhxeZTgPYAGLv1Nn4YvpphXYP+Wf+mY
wTloRhYW1AkILL2nDOj7gDKmNHV1d9tklnX1KPN6anSnGXQOao8WoA9d3YW+FurBpV2RByNAgzQy
0RxnSfQ/TLUD/vnhQrLA9UF27TfWzwPm6ejmo+qyfYCGufvPo38GTfV0xw37UV4Y9wQUyL+gVcei
hYRngxoqavCVUHbjU8cJTyMwNHhD8VOO1rrK7q1m8BAZaO2unthjd9gZXdgYUbIGTmSipYOOhqij
oU9784zlGS9RHMdxV+F+FB5wrvvJPe9dqLPD4ugjRgjjCrFsJtcd7Ffp1rR1P+zPRBHMdhp+QLv2
x/YFRjFKE6Pbp/0J5/JE+xgkkO01eF4KJ19kdWaqQm0jAJshsLP3AGk+VHTR6k9RBpBcVrxmVQDT
obq1+nJNZH8AOkJoQ+Glt7lf3FpG89il2g71mgwUOgNGvfzGolntVhV54ILPTvQ9UPUGIw9H/YDq
m8crCKnCzfUddxa0cRBToYQm0aIYS9N8pnaOm3RQLsoFUKvT4sKv7b3fo7ryRRR/GZPs5WxVmLk5
BpXOf47Jx1Wv66d6v00P7nL5fnHfBwp1XQBPgeKuLi64Q3eAC5iHzG/nEFGAlgKqRD4hFPjtZjMc
Dj+Hi6O7wHkgqGgu3vzh3WVARXDgoTpLnmjuRPyN4gVmTnwi3oF3uuPP4cXnt+9uBNGuDxOjtRm+
vX1k7jbx5nawXm93Ieouo/Vac9cwBVprrFmj0bZu5cyTKmLYuevROgnW28Lr9/vb0Wi+PLnzzmSL
77HbWZ65pK34qcxdG+5otB4hFuhii+SuJHd1dudzLOTny/flcjnHHd2tWcHQd/8/b4m35ag3d/37
LTf1H5ZwS7cMHHxkVidyjH/ecvsoKfrO2N+mbIHhAoPDGOvnjuQ3nCluvLhiF5xC6q/XHFzYwxpI
5DZQyh+feffYNbgCOL9MbHEtFm6uBu9oZvp3ysd3n4Di6W3Zk70TLuLC7VVccRKJn0YlLhT/csWN
x9+7Lz4Xb7irecrnLTAjOxKv3cN82UsiRgTuGe57D4JgV3IHiGC4g+lgxcfBNPeng8wbcDONcPAu
uWUeczUlatyeGdFlc0G7+Kx9ge713nml1coP3/1eL5wOQjHWwl6vp87fB6WruAMMotwpJKTeYMWx
/Cetj1XmAYx3L19jiIHTIY0OqFT3Hu4mCx8udV83C1Pex2d+ZooMkLtzp/wlQPlAh1c7d2B6fES7
LRQfi3ClcDDW3kk+QW3IQ23Hu/VA6nFdK67q/wx5x+WkVnDz6Yt5O8oTFywgxDRgdzGEIdASwxgS
N8N4F93duzscj8em/7mJFrk73EXDYT93u11CWGS6D2+BAe0hwFMGmopAlnzUI6QSmuBYx9X8CQex
cJ/BG7+xGH52u92nhx37Yrj4/Dww78SBqPYgoZRy8aAWOQlxKuL/UnBdXBcYPES7aMO5eDtvuGAu
UgIh+eziSDAWZ0dJI4bNzpuYkXd3A79lzIsTYTk7OOXdOgSt4CneDEtL3JLx5vJUV3WBXY6zlh5+
oHLiivenh1j/11sJV5JtdEDHk2M9I8L0c/SfFwSN4y6uW1rE/Ebuvr2V3UfQx16Rns2b8ITmQxuH
tQcSmpcIeK/bBkXpVd4M+kQojiuOj/6Kd/DJuvk/HrIu9gFM5L37Mfty4nA/3rjHb/0+v9RWgn7/
TWv33z40r//BwZ5B4n4QSsTsRzHExS3b324nmSv+ihled1K8lZuOhAQCzWXNk3zxxS16Hz7Ov27T
2Y62txZdNPHurs3+eruumaVUWnDeTsO6tb51dBRZmKkpHtnM1M58fhJTC34xb2K20QxA0Jgt+PIc
iA7JyV13yo4T28ExSngnOmGf4u78rYzTfONOJF/Ege2kBdfNG91ao9F2sq3d0VpcBvXPrxhFCktc
EskCslLkciJx2Hu2R5khNANC2Xrt+NCewFeyKOrAx3guf6ENjR+EkqiO4oxFFVs3iWgvm2A9L3Jr
f9KqaU+EH67w5HbeO/8JOMvOXHOXHaIxX+S+rGviMv8/ub1bQJBezpfifvEDxAevJyKSf/WX/lIE
7d6ydxHrzruIIdzHJd8/u+9LEdGR/PUJPszT1Sr339/5GQcsw/uKeDJ4f1+CeXPjAaFgis6WRyBg
PRsMnm48juOTN92Mx9NxfPaYtuOvqRHFQzeyvE/m7GaziWJCSxwxpKMoerjj8UaiOgnhwx1HEdMr
4nfijbvZAAr3NkMzHg9P3obfhzYefDqe6Q83Yr7GjjceRpvh+OB9IjY/Fq/ycIdiEbX9qjWNU06I
bZO/2bAMHrzxmANH0ZA3/vKSG46+EUsnYe1M7OGf8X+WzrPH18df35umAXtNvnfyON1uFHT73Tcx
OyOCSL/rdt271190xQx8e/uaioBimMaBJ5bLPjOk3w689mw2m0zEONpuWUKphbL8ttaGf3M7DKWE
Yehaw6+Rh208QBBmx0QMvBliZe6sz9SbtWeZ22p//ZO57Xb/yhyetYM2szKYtcWr59H24LeZfSMx
ntdMLn6DUONuR4m3Hs2zaDTyJtvJaDti2bP8LUet3a8fpaWNonAAFNJtjdbH6OaO5pxZR3xhPmdy
8H/W9hGr+3yJcYyHW71Y2BH3xbBHrKLiE2+090Z/FB51WYzx1/SJoa9YkOg1jYLYP9fyurllWXbe
VdNruETEOIZCEB1jM8JnKr53H12lm3aULprnwXNqhYqvBmVfDUjnWrpH3ZjhLN7fHZdxLJbyMhAz
yb12iRyswmJ6/N9vL8UiLX5Cji5fU0jMJrH4z9Fzp4EnMgU9QouU/0kttTfnO5fgEnSqUOrMqxBZ
4IAZeBO3B2SPd6Ei1U8+5o8BKvvEJdCE5EA291pEsd7yXaQSSiizP1F86ngxqii8kRl/fRRXwBq5
WpETgH0J3h/+w9dCkTtQ2+KsEWT2uRTxBYQWg3Iue+9i1Vc9skwtpLMSiFm+a4ksgc94tYsnUk9p
XHWqzrVToNKFf0jawzm0BdODxe3iWyxXgAonuHR6JI+fmw36A6yFY5ywU3d4/JoaYgqK2RJ1H14X
UrdYDz8X3TfbDeSw3+2KhBWCqtAGYo1iyxHv6HVfg9JHcdzlVT8/WSIhHbXo4Xob09/YUxEGkN3y
0ObjI8aKm1PEXN8MnYDNP/OcWrc/dLwNAH3WfboaHvRBTx9cfJn3K1xxcQjsWkIrksNzjNIaKCxf
2L0XLIHF1wqIcFKgzaC1m51HVLEkwjn0DN5lwJNsdaRIQh9Pip7BaYh+uo9/MhNbadPuHoDs+1rL
gSCQUrBr4VcgCQ/Fa4sl8z8LK15O4f79gLdQC5OSSRHtQhY1VhsoAUlwQxj8P2/KW4kNurUuE+jX
rtnHtSsWX8kiKfw9I1a0nzJialk4RDoauoLGy0pSy9Yte97McnoBVIF/Q94vKSEcPbXp3dplu2SN
7ioTfRfrI0CvB9pHI/PQXmrgpJHQWPKhirOaHO/6pn7s0tCED0Hdxm36sucw4EhNyeREBplNkviJ
7NtxgHlw+9F5MlUx9mBuRFL/UvkZ3dVr16aP9Ukt56b75htKKTJRZYV8fwj8kIShkDAHBMs/ZnW9
Ub1Njt4lpkltUV5pGaiKYeA7Vx23UXwpCRo0zMRn+sAa6YNmeas7JXgyrm4g5AGMELYmSQ+7Q0CJ
O9Z/8Tis2Ig13s4tse+HKz1QJgVLrNSS3/FjXmqTZKYNC7+4B+a4UQcXtIMQBxxmuo9g0N/Q4y8O
1j8DHXtERCjoQykAYl5bUKZ5uD6vdwpLAAofYH3tNmoLl76G3KTW2QOdonjUzgD0nbDk8J3KPTHl
jb5OnekaXb9cDs/HIT6uCzp2x0kmTfVZnozQOf+4EGI2FjpWuA3Aq4U/fQlKCDe3upViRlCjw+cR
B/JW85aRVt7b6CKgGo/Ojl92E/qqeNwjp97afV7Cplt3L2unXQ+O76gi+XMTNJ4zxdCAsopYCI4e
qch2vUXhOQbsQmkFubBA5HzkV5S4qMKAwxGL1dWjx9068S98crLhygP0xVykk9g2W+oCE68Fws1t
FfTqgA38aWAhLvB+bXpmWLM+TvYtOtZf0hxf/x5Pnf1z9LzQyHUPFUlg3frPe+5lbZHaseNDjUtk
coEZSGEV8rjhKbQkIrg5S0vPpqOXbiSkwf4UGpH/3ULj+bJXNXUIh6r9VSf4/Bjv8rT8X/9D+Z/l
4XnN7KQsWcikFiZhQOO7V//Wrr3Kz+NrvGtVcRUfh5f+hXqc0Pas4qSNVVsIcSqqo1uktED0Bozo
UHHFtgraaHibXaJ6k5N/5aHYQgHdIZPZkOCwZfpE9NQ9fohoiFL+OVZDh7j2DGRIeoxh3kT4o9kd
7lvavBjfps+g5B0NP7YBZx+XANcMSUHE0yGs+TyrSG2RSbfrVsnbufVnqPpXt42x/4V6B/luUGJ+
2bvnTV3oxV19Qpr27qXWLmGSyEV/B57qII1PTdv835yd2ZKiWhetn8gIRAS8pRURbFHTGyOxMhFQ
pJHOpz8fdS7O3ll/7Io4NxUV1ZgIi7XmHHM0CunFERPo7vBgwD/ONqPmqsjYf2Jm3ipz6d194Q/w
3zvoH1UIVwV/UhYU6O+S8Jsi/I+Hp07L7J20Sb+V6u1LZv7UXlVoAzGeZ+FfpzX/6xZIospmrSLV
5Nd/lzzVW5h179Go25YXAjKwy6ifqiVNfEFq9TofexPRU4Xwv7/gHwfE8AVRPEzH6hgltjzA3v/4
gmV969rsyc+8tKtSRcZ+KF8kTU705vKXku5vP+lHQTeqE1WpXkq3jerthZrldr1l5rgKLu/tf3+l
//XMFOIlGZIzvxz/1EHJtdjiji522xceZPCroD333akaean0eeGk/++f9rsQ/df+zR3854/7MWIr
lUbq73JL5M0r7LGVm3TffSYScEJiOvzJr+SOlIVBeQxx/p5RmLzfxgjXh149K+1erdd3WAVJFzvJ
mEDuVtVaZKRP3GvL9v9jMf/zSn+8YnlZK0WLhGAr4u0GXV8YmVN1pBUEQgBOPIS/SGPFP4bIP+7M
sCL+sbbuRVG3ivjuthWTA7Iss7pfyu9AzS5fXemmFxIEu4Jp+o3wSpy8e8BzboWCg3kuY8w3sXnV
b6PULd7VbhqP7CL+21L5k3j74xJ/vHJjubt11V34v8u/SyARYD505t3UI0FGJu21yhdAN4bPf1k1
A/r7x6phkCZMUfsIzBz/fW+ScSy/xPGz204un1McLEfD/DPPcBwps6/mDvNnvMOvTXx/cRNGb1fE
MypVb6RnLDYXRg2+8HRyBKvX/76u/7UFqcNrw246lmbyjyWS5UlbKI97t21GXjn67KZBJi/SyUHm
ErEXms7+simIwwf+uA9MC8ds+KxMBVbwv+9Dms5k6Ta7cR+qxGviTGskhLkMt9oSgzyMSPp7Tsru
MPt45WO9k+AVRdhiJacnZKGhthkFiaISHFrgUoaplTIiMOKljYO4SCGHKU6sKH/B9v/XK89Tm3DJ
E1LjlOnwcP+xsCPl8VRvctVuL/WSaIqpbKeL4skerb0Fzc6OEy8FfDotyfU25IuBx/HoSdBq48VW
QTpRcfzvh/YnsX3IUP3H9fzYxNuZlKrNq2m349OESVGtv3EkI/pTgzn6pg9+z8t2TTWORwrIVQwv
a5/7RwZNIc2e2eCxU9oJfQEIcO6of9mOf+uSfjzif13dj43/1j+aKr1xdQfVU+hKZ71F8pr89MmA
IjvgCRP/SPb7NJ/XZCVvbmSxMOcFBH3Y9/BJ0squgeOzEZfR+g2EMhdPyfwbKuo8tWqmwqCLzUY9
UaiIxHO+IYwxMFev2OBSEILwQBRB6U7BheESshMmTH+ZDf8eK/z5BXlhxoQMz8bij3e5FCb5/RGz
HIp+mDF1mV4yGL+bxaGG74mXCiizYDLDy3bjUNYLItk+noRDLy77C1J/9+msSSZTgabXl49XNn8p
lojRCV3xHp4so7BopfAtc+zdJe0rmxewIIkLI5Z0lyx4ZUYgzDC320OEO334l7X1e6D/X9/ux+B7
OsrSqO3LdotVD1Y8flXDfsSDhRji2ChgaCN/ialXaq044w5Rv23hrfFc36Qa+2QTdKDoxRfMzZz+
s8Bk24gXl/nTA6xZNVayx6wynB2lwwPLAazJbIWN7rNbMvh8Yqo3OwqHyFft5NSxNNFZRVpG575t
Tm+r2d9AiPGJwnWWnvQGgSIJal3ErrvGs4IBeLFpmJW89Sbd1udLrD+zh4nnVCPbj68WmXxv157I
/w2Ymr8fQ2r92y3nYAi5NrrPkS9NYeniZjc12lA5wFn8wu2P5BmwEjPPZK05QFeZLuSHrqrz1/Zy
JBCBaiP0kQiR0K2zXku/+OjMicfMdvCe14jodAnnxkDLetnktHf2zG6Ox2PiE5S4ildY12s59kXr
l5b4mPRva+TFjKIBOr4C3Jv5AzAMEJZfr81zlQXq5gRSN0xoWRaqpQBoLB8g6RvZRGRcDWGsyZZN
oTNHa3jgmGyaOTPxbhAx4zrlKgyeSFsjla6yCVDLfJmu3apo2CI9UmkGbhAO8i9I7bh6WS1MUosw
SQzFAN3RBrqN8JfXCYXdn2cCG8b/e59+bK+d2s4eQ2bRdrzKoa6iuEJX6j1lsijaYIaXhs8EXNLj
T9XO90+WjSeZ9UE995/lqgiYfj/miqQLAQKua5tbWFa0z20ikeXutnS+LFw3MumBBVrhJ9Ec3GBy
0OlhU4KWnVcYRXpGHlWktV+TmBgZI92QTxWrJvINlyHTrjPqTXp+TVePHptH7baij34siVAwCOls
B+dpoA08siD7I3kKbw1KsgnKyftG7GxCAYlUgySTQOAQJEP4SKwZXgK/PwXFnvJcNKG0noR5+AKR
ZyJ7etjrhuBpXVoSk/YwIFOgECbD2U4iTkT4+17wcCYmqWYZpaRG3zwhikTVJo2Zi1Zm9pgLtTtM
PXXotbhDa6NVtCvxYRnDeNcxqqzhTeuNPzK61cghVcT4NeYEBofeYt+Agt0erWPMxVEEfY0ccTv7
qBdxblTsvhvodZuRG+2A0pyxTqQ8fp2AWyPjwW0le8FQ3W82KECE3EjuboxzV1/aXTvnRbkxS2pp
LiNLAfVuznQ7GlmWBjvdsPLWM5tc8EWOQgZ5ynQ17e2cMN01kd2yfk+NmihEnd+OE4OMydFfxsnj
P/WfHKtjqMHELDGNGf/0U54UKQ7x90e7FfT7mhHuwBMkZNpobiZdfElZuIkyoFZmw8uuhBFy21Va
tEX0z+6tv60OzHZi4L9uCNDJ7ghjMfS1SMNRAWBNQTXGMSq5Tk9nbo66pleOOHVCZ5y8oAIG3a5g
GjmNlk1hNrtctuUyqO8HISfpAg5yqpe7ogya/He0XpG48YK8hZHZY2LmV5F5y9xmfnebaqmuhJk3
U33sWImlKufRPv2F46Zw6mv748bOPc2M8ScUjowa78Fv88Pk8LAYJ7J9xHtyNz4HzrcoGHAsObKR
pqtuLVhYg6pIhYaIxlTDSk0IX2cW5LCJBCJEIytgp5N1IaxDrm6g2lR6JHuw+JogS+2KtMDYrfLF
M2m1jhTyeoXOM9PHTrKIsH9xZDHIGZIvb9BAYB5hU6Mlgdp8d4nNWJDXjFCCIzDq27icHkCtE+2/
j77/efL9ViowhoATOP5xrmdSksN+Jmv9BodjBllHj7fw1r5EdhDl3EBMfHglOCLlaI9PozYwZLWe
EvbNibApsVqdGkL3q5cXypKZgznDwP+/L/H3Jfz7cGZCgpIPXQcU9j/a904us/v4LtfbSHDoMae1
X4m7BDJPIlv39MAQ+JGc/vIz/+yv+ZmkYFKuA1wCKv+7+p3dlf7STidQWeNidZcqu55B60dm2v5K
SVKNbyV1GTzP9lBfauuNqpi1Nc2J2incRp1p6dOpWukvNfn4z0aC7gGOKyz18aAe+/GwWnSwRRVl
L0xWDLGbOQINUy2Tsj6yABxGBWG02UmkB3+lEtGMYMozHNDau9nf7L9y1X9jDD+eC8lFEH8mxHlC
Zf5xj8b3d1HMxslrG5UTKpYuur4nFIRKs3yT/lSKtTN7q+tJHs+LWcOf52ZRFvqzuczHk/pvi2Q4
L39ejCwNpOMpxBhgth8PrFQvUZUOD4wBkvSZO7ChUB3xmusvdGJ/eW1+60d//DhmDeiLSCpWp/B/
//3jUrK0u7QrX1sBizus+YVlJ83HqHewqMjms08cMh+wGCef2SaB1vS38fnkz/KB0uEfP/9HvwHB
95bi5vHa4jfUw6QlQ6pnQhejD1xeMIYlyiqcvLdJ8tFH7DoOYY2czC/IQul+7F1E87VNLQJoxl4v
GGp3qIRft/paXyzOm1ls/PfbRHTsnz031yvSS0q4hU8hvv+4X/dZJwv147VVy+WzP6vJXLytpgTr
4paFTI4IZb+H7CBYcXC3cFDWJ6vMoWuKb965pESNzdl7KbbzXDCih39fzS4aqWvaW9QtEXvBWhc+
LTzuHC/NbCEYcyxNnfY7J5ChxnbTeGFXtuYDe86sbi4tGqIcYHnt8siU/NTCwVd6Uk/51aI4JF43
9W+RM0ns9EhGaoeNRFOvXolx+Zql1sSqdWzxwXIku8k1zFRf+BtjEBDp1blneDo1kTc/MZRxCIbA
TLrvEOnpjDU6fDawaQzGe1ThlZ36pUXYnwe1UbEmCgh5+kYPDvsXl7lKV9ZopESNr1QTzKCPYT9l
g28O584G/7IJduTiAsMF88LnJPuRm6BpckbODUl1qz8O/cD3y7/koI6tnPmEly0kP/OfRu8+wyd9
WmqPWrMdJEc4JBqe039nKLII1iVe7b2SO3P4aJbXpLW5P0L7HY/crF+oF6PglGy9V7MS4DpeDDxu
o0OyZ6IDZC/TXutlawlTn+O7rz4lehzIzVXQYqhHvHR7W0yMWtYt1iq1No0xdeqhRFxEjSs70QJV
8XpijEP8f+Uva3Z9Mvy2wGXujK7IOoPS43mA5hX95sS6ZdbtY3K95dozmJKXoDcTPTbvx9idWJHf
0Su6mJkMs5nSan5lROL6lFqlxYOgEWP5vAdB9qg01AOk7fEeFCZOByHz+yit3wvoSWbsMnMOUnNm
3XfqmohOQ11O5s8FtW37VQR8DOlP+GRwJtJQ7KCu+kU0/H70GqQApKXi6IoZgFJhLziI1HjvtIi+
qh4udsq0jqLZugB0nfCM3IKJWtFWxLBSMSqcF7AqBwuDTAUR8YMqoqbRwsQOhpXM8FKFqJ2dapf7
04YUvoR9iCGatSGnRd5Gx+bUf6uLalt56scIl5eXpq6b8LGBNb0uMSXnLP++LLLVDB/UjCig9NwH
NIsVU/PkM/uk9/OF09S7HV9hHFw+IGAP0rngter2g2EMga7QDWItP+G9DHV7tK3smWXd1neng0Dx
Ibno5Lzcrh0zJit2oPO/zelivCGM7LITTpmf+2wFLlcu0y98QN+e7O9LdUMceftdfc+WBakz7Y50
Kbc/UnApewqjVelVu2L92MNMUgFKOq89QrWtQnCC+zlZVKtsSwWXOv3p7vZrqOhl+A6nkGWhmmGf
h2kqPwcL6PnsXB7SXKsAtQiZwbmDAofxvzfthkLxDdNP1mr06/g/YlU7o0rk9USgrF6F0wOy4uCG
0/LH3w2cePwiv7PPzCfc69S6VIltY4HGMLCTQgxZu9SWjnfvdca0LyIpfRedsjMic5rY+zI9xN9P
QICbx62AWO6PDv1KPD3WdKWRNvmgSOQjeMVpfjjNYBPPfinL8srtn+DiczOGjfSasXc4xYEs05ya
Mj6MllXYohKCYfVxd4oFBofL5iqcuzXic0rQOux4r1p4pHeIm3itL4XtPRjDt1CsBIoh5oS/Q2K+
sb8pvtXz+5TxL5INE8Vv9bv/LnxSPr8qui26prD/ENfjcOxGjrLADGChuMJH5nab2RbkhwR3rOve
mkgIxlfhRYH8Ec+V/WR45OO1wLs/CdN5MS926Ur2uaZbAI3FzFde6cycxitWj93F7+1Xq43H1vTj
FtThbZN5skfQRrahOs/Ptw22GrGKClzDOyUBrDzy4tfhbKoz1nqzz+baI3wc23mtj3Yj8GdI1/vG
sUo8kA3hiDaFpewglj5F24pX3uBvLoczSRaO15rqwRtjstCq+uEC4SRbi4GAA049H1gzM43cTxcl
0DIPFEPAtpdl9vA5JtwJ/JaQbxdUVuqtIpRu8jm2ql0WTJ2h4C8+4ffAYwG89O57dSMQLrZ6O4VN
dJNlyYsJlGYz3kYKFHh1DQ/oSjk1IRaVeEudLcMnyW2RbnNLte+55rWfJ48jSpM7Qp5jLusZdFoo
6B4Ue5S18A00jMmM/ggFENbM0yMWzeHVcl90d+Qls3HYMH4POLBrygl0TwoqaJ4OulztAT1oI36q
5IDPpd0TKo9HTvQCdOwJyZ4NG3oNd8OchNGm8ohFIE5OSyxpj11q8tLaNRzv8WBPjdk10ArcQ1La
NvmnvIwIC4cIPLi4atLhOTUen+yS5t3tyIqFj/86VPvRJmAbPazrZQJCRSA5CN3UxXoxduuenZom
JZs/nYD2cNwbzSL6dUSHkO73rQWONYbI73Uu56igj6AOVoc3VD4SBxQ8PA1+kfYvMaB1XDzmz6/I
bY6PSENgYXmiPnPjaBV6gn74HmOQlYNevWwTpgyuOGt26NqYKubE6ccmC07VkcxAQACBgFPpKEB2
d+e96xesX5ygDxnk5I4beDFCqwc4xRBbGYR+4+Xlgwf+WvK6oHzexj6dRm0XdmjJdu0Pp0Kl9fho
A/IYN/49VFKNa6LJVH11Q+seNMh3d2NEHo1m4uqt9fMI9qohDvgdIfTEMmpyyCqIDMgqNklQGCjq
pT3O9CQQz6PdBKIefKp2MTOoHmRvasR4BrgiJ7z1fBoHvgcZd7AsNCt36PEzriuXiF2HfRWUsGOU
IDq/0fuH3GSKhoWk45LJSY64mppnCChLwvZ0mU+2N1gJg3dOC+0sfpqEVG7wcszCbK7YIIDHu8Hh
+fDk/Vuhkh/ufY3z2J73/+KD0bau6HNw7mM/5oZSRqgH8rPmbwqI9ciLIWuh2M2Pl9W6m+N9vsx+
XTYCD504mtxZTeAd5KtogyoFLIKxJqSAyIlEKw/b3gbB3cK/OUxWh1diH54h6SwkJspgBZBPvLMq
afkq/sqMuNNWLKfFHVZmbBqOAE2EbGl6Zj1ByoKH3cW4Dosk89cECvjSB6enOLDsF+SM8PX459QY
eH1q1wQoy+BbNtfRSrEMawLlaDuY0V3YmN/ukAbUWKB3JBtp+TH2xF+ThcBk4zLHpZ84LtBmzl1s
lngtDEfcjK0Z9PrInBhWbdKtzsXtzeEkuDlY32vxd7aUzC5EibGDWy5pIXtb+HZH2M+FqGyK7arc
pX48jzcCAe4G/LVQ8Svck1OTZlflgQNt6ArMMNARK/EB764VcrUBpJ2O7Z3JpSWafv98bXX/w/7g
5frGqrw28vloCqFc0aWRJjrjM8a0nHWQNC6r4G1Hi5n73FJmkFMqDy7n6TLaU0Hhr/k0YJi/NxVQ
Lx/cWrFZsVmn0Yorx4H5WOMUCIWZjDzJnuTQBw/PA2vY/sZp4CptqJzMp4tyigV3hgLz1FaJhZq9
3XTuYxGdo68xTHGb7aExLp+cmoqyTPQbDwlQs5mPTz0M5WRNHK1FeORL1JrliKrsW9Bzg5cs0w8M
pCCVEqampT57rf0ujcu2XnBEk11DrQQubnbL6Ry9oJ5TSIW0IC879wtr5Ewh8EFGGdmL2BCgchra
XMYBtpq3i2ibD/yZFRvrBT2Xog3nksJn/BrQXa00ngiYRJZVZpQOOcCGJS1KnHpO45My1uiOUo0B
AbvrbU3xeU721WK0z/PVnnQmnZ6k/VSs3wM0kd6RHYdv1YhAj9hJzEfswYt0/oB2Liyw+Z8ZoGCU
kZ7gt9/Ujz3SAr46ZdP0QG8/+c4AAOD618Yu33wybitA4tm0XqZIwouqCxZ5zyk7Zrx7GmaxXKvr
yHz7wL7Zt1zOa0uaaYkwFw1zQqztXaudLjVHH6QKndAOoT1ojZfdHwfYTjDY2bPgYZl85GNXgZN+
EQ5+CaojfLv1ULn44x1dAHjgJjH7pa54NI8Wp2mk6/Id0tzN5CJU7arYsqUDPtss5+w8+0gtKI8b
6lSuE4bDuoDYeGgPiYNE+4OuQfN687aMDLx697LOO1taM+MwPOcV3eemdslP5b9yxesHwi4kgTfW
jrKMSaadvwycZk58xtt67Wl60rmH2+4FMQlOeuWq/azxdkJ9UiGD36VQeLe9T2PEFlBv2FRvNnT1
9mtqeagElCVWXU82WqDkFhGYB4Qnma/TgeEK5vP6r+mK1jj0pqduQmz8mn4C7SrHz8XGZ4LsuE9F
QW9PCooOKI7hn/GCfIZsBg/vgpgoyqGI0S983EVhT5cPvzqzZT2/qCYOHCVMdi5j86b5syBalwvh
CMyU/roMuZEpmfONdZ8aQQwhMdWfb1IJuqkOz7Awf70snhRvIdwwyZSC1dQo4dYtzJpJCIoXM9/c
z/UKcEuFaS+BaQxnQeolF/PFzca3LLhGECsGLUv5NnLVKq6dTgh0M5/CykscHH0qTZ/SuwIBGzpW
9yJrtrA6k79fwoA13gy/HABVpzTaObO2lei3Lqa0HIezfaZXK6BWZwRJbFC1MGvI7raMpTxSZNPo
rffmEdkYDssIMOicJ1fqL1+yq0N99s71GXpoYiVMakVTdpCCi6Rpr0cBc2ikAVHQLJJPEmiPfGzj
zRbloeUwXk2P3Zxzz7y5zNMR8VyjPSrPBdxlO2AoIc3pUQLcCJDhlBHl0KJYBpzsHqYBhxluhnxb
BkaDUYpJaFS2hTmwMGEHlyGhWtxXTS+Wpvre5l49jIzHwW62fun4LU0gcB8bRsZBrCtsmL/6tbIZ
fasaoWeO3fOePECqObg3mF8KR6L3+KuvmYHNLq0dlLxVrklDuzPWmUp9QdB8krIDL5rBjM2MZEL6
oK7pPWzXlV4eZgEGQEyN+PLfbBn3rbCUXdO/pWagQ24e5KHc7owKaDjOtHI/PcXzhNIUsGTCJonl
JDK2glKq38xWq6E6ojCt2PZe1sXuUGTumrAC5Zn68ea2oiy7GNl8NJkTQvDbTDM20muxi3byNuN9
iQxelkCfko6mY6BEVOQKzk4Tvu3XASr0cUatptviiYMcbefuuRM1Ddb0OucKV5Jzf2CiB2ek4Ree
VkHlZc622fzud7a5rpZsNXdfOUDoJNkRCVQ4rK9nDi00+/z+fcPse0hi4tin6MjdYknuDucmNfJX
c3ihphot2yMMRZ6CYLHw97A+9CnjsKNAYoyWB7yCG0lnY0i/azfqNZJNOPiprRefL5MFlNiEqGEg
t77tYJouU7v+gh3BOkvm420C9XnE24b3KS5y1t1GLTgf6mMCRfCuQyq5aI/aXDolYaxzuqva4kUL
apr2Y4kLpHPTdL/YZamRUXfy1Oio3Jv5qb/B2XDe6q3uKKxqmtJA99OToGoJAZEmqpGx3ZnNxrz7
L++WW5hevnccf/pFG9Es74HNKG7wOdIGBgTfib0hC2hXjsmw03WBNu+ta/XVvLSLdfe5ZZr+2MdX
zHci3Vzz/liZT22EEHvqjD4wlVtSOCl64uf09vVedm/ndoTdwPCKB71VW3wS2UbqwEdobwS06Jej
zQlU7eJhHvPkNK4taiy2o5VoLPgfqkf6ebEGjOLI8SVvZnzqxET5Fwe5gbaYre+mTkn0eb+j3B9e
Pjh6JFZzrKS7iakcSo+cJbjxVrvCchYNGeQZUp8y+70WwvR024CrTfbixmUkg8pjWaOieCCSZDmU
8CxuCAxVT1oQVkdJ2zi9SfPYGKp++5pSZVDErTntSRx5Dq9Nc11ZAHnh7+oGYEXP7Oq7t4XvWAFT
slbvl+adU5Nc819U2gZAqmBf9IkmLFRS3LXxama4cBiq+RTFfnWufFIlPUumXGF41yPwTc2LEdGu
ekCUl/OF+bWRcE3dCsmJb1ksKPkr3swaumQRaefbSTe4THJgITNl/6pg2wMejcNUv6k0rIbzZlj6
tiqNgVNMhXp3OWZ7jnlicA3lyIg81SxqILRpkZ7uwL6Ob4hAXncYzvfnNyqfudvhJEUNIJnWwxe8
ijCGgk2iMUADBPu9xHdAb9ZF8KLCIcX8N/BoxX7JC/qR4B5b2OUq3lwc/h4bQOzVZtv4TCoCuJ6O
G7te0j6E/AciR/U3zYv3WipO7t2C8RW/GrAaekQKf/tQfbJtUfkOIOQ9EPxoxcOch/R5rffotNbm
hIhNJvqjinbceh5gNVkPPCJXDf9Ktrn9muK+UFHo1mgFuZLm7ZxsRp09AMSW8uvmADhDBqiCYsHu
yxV6PIXJmjuBkgQAo9kP7fGCVkW5/tauL3eq1dOOYxEAlsKCmViZIR1Wj88DjADATMt6cyPZ9CO2
ErLMLM5fAQMZAAnqlgN+Yhf0PxuyrTzZZCe2E5wDOsDtkpdEx73YpEN0hp4NRHtUOsm6B7TVL+yK
evxrAifjlK4Y4iOQXU50gfZ0OHufzvP6JWv8gSsgVnHoSI0AbQo3D98LE5XnarJ+/3pR/Is1Q/Tb
DuGoDYLWmYIz8op1fezD6Qe3gMJ8k+1JSzQk67Fv509TRdvEfNK9bWloQQzgMWRz0Uqt7Ev1+aqc
nCS9ghK/thDAK328xs51yxw3HuvMdk22yKfFmeqhh1rV4CSDUzIXuQOXVQFzqcu+Y6QhPKf7TnFv
kB1is1lHW/KInwAVZ8gH0RXgAOOOXP+gUyFETDtkegC4iIUB/CIQZgB5Zh70bPH57mK/3y2yQ4lS
WAXcFOYXf/zr7uVk/l1p+ZmZ652X+DgyIAKJKVr2z8rhb7CeNStlfp36HwDvHIj8UFwDaGXEMNHS
VbuL8PX1h41u93DZQbhhwx41RSq9zr6pVuIvgfTE+/YNmPrAmTnBknhspsaLjcU/QuKITS44H5sd
zSv7C4OY09uBWUptfB0DJFEDHKmP3ca7f7nqlmqrs+pDZePk1jRWO2gAtvd9sRW/3sfw4oDFskHf
SjOeA//cdvSElIy8DcWBRNlCu96MsU9Igal83xa4N3PUmCLRKqLJYseaAp6OoeL2gzj4BS/QuGji
KUDIs8XwYcmqXHewhhAa81WWMhjbxKDeUeYpKnXIeMifgZ8qGITCjr3ARaWl1UuGpscW3tkHN2i0
wd8DrZeig3Bw8AJ28M88aG5e7avfxTZZvag3Uq9mJbGpzbnN+4gA8VPrlJsZVt6k3A39BnMFGkEd
HogNWLlJFrOPllOUyCELwAr6HF9eAVaimHsagpvQ3rD3sipQ1V9M6ViHgy/YXKp02SWnz3qYFRMG
U1721/6jNMeACRQqvdXuRxQkow0ZqvbDjSwqw115oF5ku6Rm0QbSCbxCwcrm00Vng5sXLs0iRBlm
XViGlBBU3gtuKKSWoTZPgqkBA6XG4dmcfuXDAxG8AiLLltUi4WcN3gxM7QkW6ajEGWMG28yp8ExK
l2v08fyYLvjhwQ0VxtAeatcuvCoD9QJe2PbhqLykASSt3g2agdyB0cWCHYALowJPcfp08Gd98tD7
G39A933FRRgHBol2m1cof+qoPALVFpGbDGByKKGbznSJRix3au6dilUPtyKZP4kcNp+qrQSKra8t
lp4/267jRvtYpDuietkWJCMWjTWHGhv7Gn3cacRjvhgohjadfVkhVjoWuzZ8rMdbgHgQDWoH7A1o
RpaJz5BGcTMWy3H4oMSfwnqHMIFZbqddh+1uLV4GTtFouQDv8adMNEzYfYwpnoT9AFmzMR/VsHDw
mN9Jy8GBVp8u7MaduSrY3fKyLl2Oa0WXtWTLUmv8a/7JfIP2CazuBMLovnRCAyDhSeEdouBoR/uf
mDGsE080UJux0bDAoK2wrhv6RXSC6NjdDGdFdteMhQED2Y7Z9yf8lpKVl5/BSBBOyR81cIlbx5aM
xqmE4Eg9RIEaED6kDdSUzBzZD+N1yGyAUPxmXNhWznOARJECDmyhIxlLDjnpTqqpfoQq/+lEVnE3
ECURoogejaOU5+sluA0p+N8NPTTjukYCgTFoO0QhnInu+5zRywEXRbuhRmHj+KJKqY7Ry2Xy8dFu
7l/KXmi+D/ky2h5G67zjJs4GLg6E5ad2c+WQ0wty02fMTkYRI9vIlUM5mCC4QjPEU5juRjxT544g
iGkPvYKiTQA/otVtqRLhFELI4jw3CpwkP/L7cBgmy+KTPiz4DW7QpNydnpOS0c5TbzzupfUymDFk
n+BUYKmYPFWOyjM6sZifGg1MFCpXwHhbAJMOKSXmHYQqZRcTRa1N93cb+04ciOoD35g6fn0zmXO8
yLu3Xl93HeqNy4K5cZHprj0q+01s3Tc90ubR+r4ZNkIIRIy5h4a8M4O0NIFSNZY7o2ne0k3vdpEu
zSzx4fHMaYgZkebL19TICf/ciodhS6dwcA/EcgyHMBi0cd/nYDuoQysDlxu/aoxX+hFhM3LEIyii
kblY0ATrt9YPezxH64Mez1IXzw0lBtPu+dudzjHwZZiJ8A0tF1wGI1pIst5uu2VZD7blN2a54eT4
ogJKP9UzkTf2LCDARC9/cewqxD8QGHB4lNemMkPKZJSUb52w7hqwltXW2sXDcMmfwcRoeipw4n+v
BDPykyWy1IbJzfnxVaEvGFIPou2LukM2ki8W4WjJYILec2itHd4tLC8x3GEYaYJ8wEKm7NDaO7Uz
XLbJcQU1LxA5FCQ4q3q8uVsjaICZRuxm8py3qS3MljgmCZRbRwZlD7pZvo8Jg5JTCJDI5xHM84th
S6uHt6IYW6o2bA48lvR4DqQKcEkZhRjRZjARXH7d+TcpBDUrXzcrbiYDE73YTKkvYLwAjZ1yoITW
vti5caMsE79vp+dtMbMGXjbH7GVAAhmwH/H4WE18jlbeeXvYxmZ+EXQ3pjAi0aAHOMsw3/hR2t0+
SAvixQxscCIsAAzZrgZLwrfD2h1ZVJ/46y64km6uHJ/6tb7eeHJfw4XP5hhl2NJG+H7O7xSsmIVt
3nNMzhPedmYIDTtK7CPtpDVQwEml4OGBShqQgRlpYKHmyKa8kExSqcxo23PvmLTPsXkGhxL6RbYr
boCgOo5RMkzsyIzpQuS3zsRB/JZKcn7NO94cYlgvpAV6gSMMQx6g7FC4jC1l2YaH+tBQ0XGjB5jd
UkS0huNjyLRPBxyyCbXER2NqRCSiFFiS6DBbC8ngsbswaG2aNP+GhL0185NA9gFP0wAVw6ap3VA9
14dyZs1IIdEZNdCIUekpv+9odp1qIfzFVcw96ta1Aoh6X9w98bumLT0k6/DphSgumHdDCpl0FIY3
aNsSRz7l1omzr/cB/afoLFf8u6kxchrCwjREofPRrnRCSMJe/yvCAYVojWGmua/DkYV+/yAEeNBY
FUHmGx5czDpiomrN3Lc7IaDbhnF7kFA4w5yw2d4lPQMHbRaKjb59YOmMLXHDBIwRD3VKj1d96VZf
vMjQAhmSr3pC6qzL1MqXWIptyJlejDQlnF1FNkPexOykemOHSf422+QGAC1r7M3qrla1U2NfwnFn
/Cq5TrwDHrSVLXXpGtW4atKXdfimsJfXC+IGz4D6NkZnIJXNlVmrhb5axVowHM9j/+GmbwMQnA5I
xofMHBlPcnj/D2HnteSqlqXrJyJCIOytcBLI20zdKFJp8MIK9/TnY/fFqa7u6LqpiFp7LQnBZM4x
fjfcXX+jrlRJdwC2Y3a6GZ6jCmxxRO88PZu3DTbMltlRoYXZtJWwgmqID7LnTAz9TNm+wiq08Ngf
43744/D8zCFzJFOkphmt1IfpnGT7zuwONp7/ifDAAb9J/Ph5QdPsJ2otRoS/SH/YmjbNqfVrh9Mc
RrZztW80ep54nn/MV+lkjt1yUKicb7O/eoGNWfExIPCV++E8LK8RGkSkCbpl7BSwNqaQF7gkTHKc
0wsNLlp+YtOAFJxm+7i1PLiJD0OrXE2F/uCDTltIfxBKbCSAHA5in1EIVH0LEYTaufafobaScpuw
OKYyFx8/cuZ3BzLE1KOxV36aOU/bUWsf2ljwZwq3T7+oNJKHmOq6O6ArAFcl5f1LtRmeCNz8YjMD
SoGDVg/XwKq+R0eClVIgBARX+0TaLLcOh1AM5tTZyKiTExc07t+FWQ8sFGOpfcNezFElm9lWvtaH
hMTkSd1z75gL1Czn+O23KtEY9ujndxG5hW8sRlwE1+m8TQA/7vVv+Jmghsut+QC9yfAJZ1Q9FdA7
X6KFL3sTeUzJWwvexBBdjYGfiIEslZtyb1As51amwHbC1XgvyZaoiCsXIwSSqHYzC5bieJREn+hk
A8CJouRFppyT0HSVF9TDaGXlpZCc49jJ6Mq8N+Jgdw5QGXnDrzpAoSOZOqnkBV0mV+WtviBY1rxn
gbWG1v8fR80LkcosqBfCbVYudAJDI6/XNs3j8KiA1d3q7Q/9ZobPvXey8RzJ/qh7fe2SP5XaKjiO
tmnxUqeVbWBDipYkKUKyZdcXqitOmWZXx79iYc0ugr4oDVuL8aW5mPgWhHcECACmfO7Uvtd3HcEz
cO+74gqWElQ2UPcUP+9g42+o+OGIOFenE3HaeniRGyrPCNy2hXVBNEJqX+2KsMGkX/DsCB9bij7c
L10IdiY+4AtOHz16sVCm6at7kHB+n2oqT/gmEdTUNiQr/nlBf+vU3c2OCwaHPmj4VFqnvMx9ukio
cQxrF32FN8dXPubr2YaZQr8RfLp4fmSW4TCGmZtyox5FMvLMOPuxR3i425Q1XBsmnPpe7NnXvO4q
LAyAmekLoepzL3a6z+b56Mxzv/zO3Ij+LIGh6+SFQkgW+8GzC8z5P36LDDUcQpB+YuvzQ4AHFbme
6r0P7M+xK3LoPgUujl0EGrPad3eQljd3OZXM+vftjpDXLO1s+yTlZPumlj+xZ9VEOqA49N6bx5oT
AWTy2pxzKJXeVB78eXQkOYZHStDqoUbNde8oPa30U1kiIOtn7EAN5CdOXCaSJH6zf98VsmbGZbSh
bMH88YEGj3pA3aGS2+hXBisgKbX2VCfod8cFyw5vDmIcpEVmwU1hs5tAnzvCtvlaI+fLep1FFEH4
Vh7TM3Zx9hN1/Ox4WLxibrpDFMlOOGxwQEX+mO4ilAIQ4gqWlEM6WnvhyJZuRReOoVWFhuvxqbH3
cVkUCVQ8yFA2+Sa5c8eniooPWTSzKUGyIc7Ex6bIq6vu5XNxlc7AR+Dcw24R/jUsmPOssfavGXOZ
+Zc8EU9fk6iALGULIY1TON3tmNlKcUM8zsW4qXPnTEjE7gg3zuleLHs4RdVNf+jluL9dT8eoAx+8
1X0hoIdhy+H9VSkFWcpgkrsCwhvEklB+ZALSPjooS1bDG7NXsAQBqo/KN9UlGA2ENn0s46oKR/pK
98/2FqCgiezyzjp2y0M3LmrAJ8l6I/zM/6JjvwqG5WTp8QV2r7t0kexz4IGXbglHW8YYl5gwn5u8
8s/kXr4Zg2APiUXy6qFw6k1/GwDghAXQN5tcAcffnOJv1g57zKa+U1n9RhflON6oU1nNCbUWG9f4
fJ3uNSXUZAUlkPOx555mWENZ9fia22X+LRxfPki6Q3jaeY1BtEvNAogwsOYb+ZxAgLnYWINVfBW9
8lsw4x2bJdCn9kzbLTU/C0Q9E76TmQoTT/wKkqB3U+njVZgaBdgHY5RkDXKcS/qBL6wZMYNTLLVn
t/jCwLJzSS/h6rf2jvw9hSb/aCSPiDZEwgcF67mlDOx9905cvJnGI6GHKOy22ReFHVptv9a2WeAB
w1QTX/Td4elwUaVIwZLg0XdnJoh4RFQYEx857RHqXo/puUIitXlv8KYorJGbbHJY7QHsbV59ZJ8P
+fQiEvPRLSX5RJcwMAMM7IwEQdV8+SgLjeME/PQcmARUDKfZ88E0KyanmQ9HIlMYrZngs7OxNYbg
wQ+0/4eHvu4iL4iWSbqfMyAWzxRitsaCPX78yt68cxJoQIUG9RqzUJHtmpk//2DrIxHl2RVrXpp8
jaHvkm4fj2VCUQOe/9cOk6BDPs0EUlxXAbgw036gkn/n9SQioRfm1eNwA4sIeYOZL2KpCGh2IM34
uyY3uZ2wCTkxdP853bUZ6DpBvR/s0NoDV+g/YDvAZWLGmqefch7DWoot4RpuGZHE5vTgPkYsOeDs
K+gDFVjxE3g5ZxU7oexlfv4Vkudi5qyUgr39ccI+mq8Id/p9aG6MOqYFvl0yrEEZrFd3VZl+HPxh
kxwpgoHBMLhRN8NTM9cltHr+WmcOgIjoZhWHanjY5pcOOQcu0Cv21tdqvq67TUdMdsQQM7CTf/Zj
2cawFO80c/aRlieYAWI1U68b7MRnAMUy/q4odIJlTnzS6rFHeIsEmuNzDqw1eQxr7/3UD2zV6S6M
MCzl6wX5T0y4G90hOuTH/Ph6u52JzxYROSUiYTEk1P4iIlYb6zeJrbnq0cE0yU5UryIGIeyD6Xps
mQ3rNqlTo2JnELoHbjsC5KPOS3dH7Hsc2vParCZPjymewxOHQXQMQW6cWHMnSSynK8EoAtaRRa/g
iny3tl4R9kTYsMRjVVvDFkkNHpSIidnU0ihP2u4B9wDPEGbLKAII4QdI9MtCTWOmJ44kRcuQF7eu
af7UaJUkmfUmO7huOTMTioAqDyO7kcvG1Oe8W4MiYUJiFm3B/BhC3bmxvR2yDCqYVbm9i0a3kQUK
vQf9vAoYS9zDIhJl3IBPgSoxV+2HsBwEYd9rtIqAiULydgxc8334MiW+Cig8BnilEq5ex6FuTLKl
rNlYg1xG6UlNXvt5na1vUWRHc9Gpc+S8YLcDIwNzoOR+yoqicwNRDHqmAYX0KqLsGMkcrqseVyqJ
x4MCmjcE780o+yXpRW3UufO3ZBbBYcbGM9aSPwPyHhtgPOVzlMlwLb0s9uVwtpznHMHvftyE4+vc
6Mw6pLPtxUmWI6OauKZomZTq2D9QkKYYD17cFF75EBmN5mXS3RBkU5p/dBlSTyR3UUYHJ1weQr1/
lZ5aG8c4Zy4iuVEJo6wD3uMypdeSJyE6Hkg8wX2HIjHAMVK87ISGVkQ3RznWhRxwADTc6Zd6mZ54
0EIrPCJcBH+BFDiSJtCPSGYi72bjy4qROIdJuBuZNsvLL5d+Vs1Yt/Kyex2TTvisxsLP2yyw21Rc
xi1+R3lTPmAKhiq7qBk/Tdi/+AUPcCLopMwaZSrfnl6Ih26Mx7fw9oROXQmXsWcHauFucsZHoOpW
KSWyLT+3bnalkhMx3gMJFFTrIiahRchPSJeqtA94E1oh/AlbNLJVZ8UJB33EjazGZSoVh3HUMV9H
B6Db6Y9fWmU1xi2eJg12X1EmLhrdSkLJ0eN8L2aqXUXvQ5+nTivPto0O2iB/F/QoDwayy/pBylHI
Nsj/ikuUDdbcEL1Raz1M1D8Z89Gayt9nNVJ9yQ2AlmS+VEvNfGBqkgFh39aXAKCx7pLNVHc3AhbU
VjMziq0Hf914q8GiZxNTr6+AiTMCkVVEsqhl6wmPxE6a+amdpiMYYnYWhtLTa2MtqKCK6WMxA23a
M8wqbpGzzIGwleRQshvUMxzHsNx1c5jemSINlpKOKrvVlkZHJSoytUBU4UH05mXq+UZpLgozH9r5
+XVoJAKZosAM4cWUSvJew5epVFBM2UntT2OCCQCmEGWQxNThcDSFg5gYbqYUbiJRLb+EXajlv0zE
dmSSSTIBDaUgLzT0li2OnDdBHcxXuhkphEI5fMwlVxvxJZdAnAHD1LV2n8krbZLKs8BzKNOcQ6Lh
RTIe5UkN3gcW3ravESAyLWwMSi9qOGe0fV41dgF6iGaEqO/xMQNnm/s4ArKKOkSIbY0XYiabTXDu
i3ovqB36uG72YJwPp8P4beQIlTVXKcXFg5NZXkrYcpCE1Rjy1wOy6uI4kxu0a+x2xgsMWgy+hKb+
Jh91a4iNA1hsMIZpfCwjdebLiLayMfKmMCi5t3OBemB+USe5ssRgds5djX2F0/aFWFFBr5UyDaRk
TG3UO5Uaf+mg1lX8V+nqNiiXrdo6ofArYSIClFwiovf//INV3+BrZatvV1b+nK/+utDpFtYsW0TP
w8CaKlAQ+mFsaT/6Ud12vGUQwgz2bqxGJBXXn7p5YS02pM5doUqNc8rWPNAB8jm55St77adbAOpr
+7li6gNR9O2U5LAtpYvRruobWSFauwGRSQRTFXwRxcEBaTwExcL7U5812QooFVonh64k8Bhpv5pb
+QNAw0kDL2gdnYhY6EuFh0MDFXjzvSI6ky4C5Mf0jfni+gMBVmBAfEq6Y/Ru+IvlIFkcstzqFrjE
gNczEtygtH+lgyEuUubQon/4FdbpRtjzCNb0HeJBOXxetE9y9btF7SOKP/bclDPeCfvvEZ25GYZF
kpVhzRmRt6lFWz/mT2TZNmPIGdO+wtNsk8A25g4XLyHixBzko+4oyFDw66VUYGDPofXswIKcrw4t
GQdUspuCSE0aqje8F6nxxeV9i102SWiTkzB+THfBRZzZkhi/mv299u8r5xHCmfk1/8Rhzj0CxtQ+
/xknQkYcMRtoaGPr+k8a44WL6JvkOF3RgwRHXCLcqtwfDgruu8F+/JFY8YWzX70I60nMzhQrLL76
BkBGdxXOicXfl8fIcCC8XWR5xEWa+qeLw2iwJHGhL9wbFGCyx2HDeAWXZ5deOu4MMCQCJ6BSnR1x
SiuBGYGnJqp5U3G5hDLENmKYxJJuFxGuASyfctvRn/CxKIt8+fbyIIfkZX+ZU4rTi5J8uBUKBz5D
h3+3OegXza+XAwvw78IeLwiurY/0WO57FxhGtwFKzyqWHy9hsDXTI9CQQPWh6bq6jZ2vKDl81W/R
s5V2r0+ZKgKBMsaZezRf6ahvFG8UVgbRc+9lhOeg+c2oUKaoaBU37uIFzRUtJ3HszDwb5BpNEAmt
AbtmfzYcuoLyULKr2Lm2PYNVgQnhqkqwXdFjMpAMZbHF342/FZq1cepG6RUu7wuQL+2hH8CHzVB0
YRe897KjuNpGQYln8udCzgwCZ1rFB7hDtPIBMbzLELcEitWW4Gd7oHBhxrrLzkXSOpMebKFdPDHT
bSYOnOzV0gcfXLL8ziC4xX1GpLy+HkaLSWWh7eHDWl6iKWiUWuEU+yGr7BTt3qigrtpCwmaxxnhC
yclJjH+i3ZVHUl+37V5ZTrgEGpTJrqEt+WVkkk/ICV9P/zpfS8BiBNIyGe8s2ZvkSJa8+TjGU86M
tnDa3QbJNgg3Sd7Qmc5jOy8WhxliPMojssMhPpglhWbM6i8Xyel185MBjr46Wq3bb/tpYVk1i20n
GubMkj7yT1R82Y9XbHIoCgD0nbxBGGwLm5QEcPJSIe7/THt7kBZ/yJFF88h/OSoQqHD33Y9o29C1
tPheAird74NTjH7xkw9/eZKv+6Q/bMbfP9VHbMQQit/YRqoxd5Ar0RhN3H9i5buEG8cuPjvqlwZD
qtOZ2ReHlHQQiL2KLGx87gXU9n2rl370ZgSLfDRWEUCnYUnuaz2xAMMiu7bfOS2RSQDrBsm5rllA
hJDXGFAOJE1ajJaj3L9qnsdr+DX/K/kj/+W93HRjnDVyYHzmMymfTIfiHEfjHfypG+gB0kgZdYGN
yHsiEhotp7vuHA7uCKOuybAuZpRnBw5kvCgwHDAviw2MfFedotNsWSAG5oU9gnh/VGtt4b9MVH8h
VD+nn0Rc+iE7I8P9o7B+/4ibepfvYm8CqF31KG+Ho3oxlvntjyNDPiIwOjKT/PHLYKJPjZ0BThiO
/tmiV0CS+539CSe1gKwtHKZuzF5Qylch+tYAchdk2RAX0650Bg3Vd2OFdbD7DNn2+JtU/VWwGvIP
HmN7oCgsFVcnBpmdgFtMH4+UXto8trGwKAIvFlbjJbiy6KtJm9eqJsfxS7Hm0+ZipqndB7th8nC5
Ec4PpofwN/H/cbENQg1cBzhqtpwv+8B8r2fnzn+tDGf+/X7OdwZEFFxTYunMFCx30OVEGlApJsg9
FNOcPssqoPYVRKvzKwrLu7hv8wBjv6uo21bdSsZ0SdXB1I0pByr7zBrzkV2olaekWYJ75nYwO5a7
EErxYapPfihii8fDlGgwL62x1mnHs8VJET/4XQqajxHaRfCTwkK3jceYzemANqRijjkKKX618oum
G/eaa6R7Rhm+1G0BAiPtjexmNl+0e/xFRo3myUapdyUpnygHqOP7FcpNI4F5175mEO5GTLDzcMS7
KG20HSudWJQpoauHr7nUdvwBaz7d91jpFsZOWxebmnwh3D7mi4fnzANb5SQYaENwdJHHzzbN0f73
2KqUxRCeK0FYBN95sFau7b3z+/3LNnRT+er/5OaW68jL+PuowFlysdlxcqR7mS02WEmT1mBRsRE8
Nez7K4oTkXnF5G4FZknohF0oFk9INQ4DRhXuud5ubasj1Y1Yw5k1e/I/ExdTOERzoRZZzvdBYU0y
6DcK3/dTdiWsFAJQDQstf4o7lsp0csTu/OeF/fNLWKUfFR/H/vGPfF3/B6c4CavZQWaSDF0OYaFs
g/UphOA7iZJfHSo2aGKnmLr03pWz9TwCopxfdNzzdHL4iIa/VAZRCXlHNuPglrB2JylAd1KuQ20v
Bl53ltUNZdKMme0oeyWHcpaLbDf5E/qbugspkeAzqHLKQpk/XzYae6+ioNIQj5ASZE328rSs0A0A
3bxhpZEgX0OwbWWykA+NzyhM5fbA3snuqmSzlbjH7njPEOC9ESgw14k1hs6ooDenUTUzJnpO66wi
nBq8LyfWOPUQsq8SR4jd9558FGaEPSd/FQc9BziPECE+2ctqCPjVZ2beMMfvNRGpO2nDm6WC6AR+
5Ujtvqa8umcC1zQiELwZoi9ueBpzdGfk11FeICqhptcZ/Wi9z1NdJE9VR4eoKN4XLMjGglgTaQ7h
bZdsG2noJTdFIwmCAWCWQFdK8PvUrl5jTVnFMDFpKX2+53+zYZ0VzASF99d4rQbel/5RfY6SeK0G
TbPj4mtMnZzGYROklQWqh94EwycFV2yn95l0UaWv18ButeOMgCZDfWDqlY9aQwh/ywiFYPD7f0c4
SP8z2VT7bwEO/5avoatdUTd93hwNpvvkiAo7v9Ss5lweYOI1qo5jIcErrUaKa7DhMTZ7oBuJ27Ah
X+whWVG1Sea/vB8zwewFjuwJmPsPsRzzKXLkf8RySP8/ZmJKCfmX0MLBAAmS+rI5olVwxG/cTQB5
kC6AnrHuoIKIZO75ItwazIUlhHvTrd43Wmdig3Fyamayi56ZftAwFlUfCTaOaUPhhW0W7Er/9x39
326oIcmqPmPOmkqMyH+/1Lek1JqSaNUUVJoFBoCYrxi3ZthENO7/91eJU7rGv9+Wf/2u6Vr+5baU
c61JXgPfJTBrPf7qMk/HsfLuHZVsfrKHZ88h/A+TTKUpgeR/fCdJIITVTOHss3/7fdorm0V1+aro
eJ1ADJdhNuIt7pFfQHrpM25ti8GvGAwCBPrYq+TYkxDKvW2uUc5Y8kXtKu0AGljo7kPozbmi7St1
OMnzXduuRvqW//suSf8zylVjWrNO5A+wBdNgpwyTf7lLoSoMUW7k5bEYqcXLtrBG9pSyxIVOYRnC
GxWveKUY4VaKOIbm30oREZZOzICCc6tknhBEV/n6iHFlEGoxNfb/Mbv0f0kA0jUGlooi2XEz/Z8c
yn+5Ru6SXuazpjwqQ4KQXqY194SEYsbo/sMD/F8SkP71m9R/S2x5jeErEIS6PPZy6vS5ZM9SOwqI
BQw6pAe/Wfkfgnslafa/LFNJ/ZcMn397ezs90N+vVCLJCDVYiLQBXVatIwDGxSkGdk7i+QWluGes
whVhBIannUcGMn0irX6bynczaUDNF+3qAW3EVELMV0iTVQ7x5HrPLkCHhBE6QkQHm0iHGsXQX+K/
sbdJriATeZBBvmQWIqsNnNgvRCCmYQrsZNUoP9hxp92EqrJWHHJ38r+asc/oxtDFCevmE20EXSKG
TnixZ2O2V4JQoZUxzuO2foEScCRM6QU+JXt6Nnb9x5UPnsRI6D8+80P/nEw5JF0sLxxdAVczoJdO
Npmn0c9RKRChmW2FD2E37oSd4ihLDYUD3Kt4530y6IHgFXkw5uwCc83wXPJRxsgOFZP4JzhbfsgM
WRWc1eGNdG6yyRKo83Kxk1Bf0nRMtW98uRpk0KLk5KjhzmIbzSykYDHWHxhRdB/moJuAXlC1cWMz
96jCxs4YMLTNoA6oGGnAsNZ+91jsJUillZAvgRrLjJTLNNsxY7oVtxNBHDsK4m3nPXpzmHVEc9Wp
g/WR0H6Mh8GwIbZqMgCgbDn0ETkOvwHcA5v0HIaYLxyJa3F1xRq7fdSvhCf/76Usx3FNvGo4QxYg
fxsTROqm7KxryDGbxhJrgl4wQIWcBGInnJDOTE5+ZjSSs3SfMrAVWjyJYHir3QxlwHNcYkuhjybi
gCJsx8WhECDYBaJ3dsHfB8kcFhb0fJ5YGFMKkEkAiITfFaRM9TUrvNioI/5hhGfQOVfhqwKSexLT
mFZuYaATtNENyagLChsdSoxjHebUDJ32JN7umvDZIJJBCGOre/U832Tr8a/aAm+/JSQsAAAccvkV
WVB9eKGV+MB02n4UFn3b+9iqCB2I0lPDk2zSo7Rwh/oG/rceXfGGqgn9HUaKX9rEC7zuu7WA52P5
mcPkoYco78hAnrNg1cROUXk6M6v81PBmfFK6iykaoY1iZYU6BdkVypgZMJa8EFEvQ+EQKUAdCLGV
2ArtrUIs75mA8vSBBHYr9YTCvhQy2/ZweMlmPk50pozeGloRlPkM3VbqaziClSLvcvqcmqQJIrNr
on0t9HQNfZNkQ6tzc0o8Cck0kRI6roMDIoeY14xkiMlRas45aKYoEFPcdtCpwGeYpJ6FP+zSa6FZ
QmG2md0Othia0gn8ZEDlujcY0OYHiR0Qvwh2JJoNoQ4Um3BpDHp8mCFICDJ40Qx+M0xMoSPRNf+T
x9ACyB76r/ESnSZooLwBvui38kcN3O/5GqQ9A7Y+EIEQiUjLQcf7Hsjkis6ppjurTYID0A+QMfhV
OBBjNRlihmgbxmdRn+rBbbu/WYJ8EDwt3Q46YE1PEYv0G7Wjl6hb5AxzELh7gN4KuhRVOp3Jk3vA
msKtCA+Fwul9KXbJvTihaIfMmXMdzdSPaxe9sYxt5CpMopq7ewAhZvt13uCqxFq8lxOMOqEk8+/k
WO0J94XJSogux6KBAeFNliga7+l+Z4yPR8wm0Jks6l9IyAsT5bVliAURWQMMrrpFpgQRS+CJUVvK
a9MLZ2NRpMQNyBSF1gD4Jy6i4hmTl7XuBavZJ4YNd0qTjg/IIJtpYLt7FR9JtZb65T0vnSnpZPis
1U9oqIRggQRPfMtas1V0Hxvszfhzy+McCZyFMJWE7fl2Uv6ABjGwOUQ+e4lSW8YaOXoknZaRNyKf
lb9Szaue8sxnxVZoUQp6F7eiadAdNA/xVzvZ7uFB2aVIUHOGfluuC1v6GMjdqH41q3vqipvvorkd
A4c6QUazjWCEIcsHcrMCeWn050/Det0J0dglO2/sjlp9xSY690S0BAU913Kr315uoGPrMsnYxoN7
p18N0a7PbumArUKC8lWdGa6X5AyL6F5YmRhD+hdJNuYo2Ppsr5jfChMtcTHtmHqq4tssITDKSbvq
tvZsrbkvCQW6KcxwuNVOudZsXmnei2Vw12D+U3NWWS8oGkYsQnFy0gxmmS9u8kcNFIYpSaY49ui8
hHQV7N/RsQy/tIetVqtK9TUoK0QRvTeyyAzRySKnAZzb0Bu3rRXK3tgeH07GxOSV4mG47L9IIL5P
0nSmm3oDY/t4jxJS/FGqnI3gljFoCUMKeCrcDtoR0qNLR6QRx5KMmT/ZlTvsyivdap44CbOOI5V9
z57b8rfLweEy+3yy8yH7WTA/hH8lXoPdwy+Biye4Xf/GDIHdNjortAKw2C0WN4TGJnFbzRklKgJO
1G3kZwjR4h7uZx1AnLTJ+PGfvfuVQEa+Fpfql1c6BPArEFjSk8WEHywe7Raoj/6x+MWoQauaW8Ke
HE0irLLPfKUi4ke/4dc7ImuhusCsS0wxuoNF4zWlFwGyigT5wlJNMklxU6GonJpPOj+YkYzU7GXy
3RGY+vve5avYV76mZCzx0uKJZTxMZfV/ihf6jDLeM3gwm9zvDU6iHk4OHRYKUjAuzEj6hKFBcVDL
cOJ38y/sFzNlk5Paw8NwqQy46SoJFk68zZzHMSfcwFTPxmDl7vDDbrvPiGyY/I/N5JxnrV4eu26N
Q8U00sUFb65CvME2dx42jjAk9JNWf3JhJ284jY/8a5Li4kMElDwDly5aUjUZXPSySYWOfW7R7CNZ
t3aFvdiTAItEIudMro7Pfrm9I031SWEJpz7FLxVZ/fav+khD69mQAgzaT6CBtAE+6nYxsWL6sgLo
mtwhIkgt0P7C+FYyTpdFY02/FDdw4QnLHG8krjM83Jy8vMQbaRv+osTCo0OJ+YNZmLs5zX69VFc2
9xOgBf8cZ6j1h2WRsAv2gj+UlAviMTbFdjI+wsmgdg6PgdVu4g0RFYFVYFGhdQYGwbQREhFolssa
D388w3jxIJfB7xDYsoLM4A+YPP/MJK9x9IedMyTKJU8BxvxbYWIQZjW0tkepdx6nEK1/Zu3LtfL6
EzRz/7AIkvDmqlVd6x8ZyoX8Yja92u1OJCRnFZ63ckUOmky09ELCJYgDqzoQl/CrOsKhQNHpMHB9
mgI499pNANhmYdid+JaHK/6F9iX6LDnnJIuTYRV/SSfFRVCLVIRlXp8fO+O3+IL5LbF6Brvo+sMM
d/flhtVCCi1MWEi9vOnzZrdkPFa/DUUtOxq7w+DjBbelb/EK2cOsYE5ld+ZHDjHNqwe6uNu4BwcJ
3efoCOspSGWw0i3RbNRgFiYUcB9HfXbLmPSowbrE93Kl2QB9vKFSwptOVzGZyNNggYxrxc+CV7Hz
/VvCAWEW4Dg83DFyMdFIT5HtY4/LcO5P/l4YEZxLjAzDhJk/VvqywxLA9eSMwiXrAo+Ti3Oj+2M0
ioWeygluJE4DmmEBvL7WzXe/N17mGzvIua6tNwlnV40+hrAhQsxxTU9+NlKFJm8iwZVWaT8O40T+
XUdnIK97oeDxJU4PacrSsPq9nrrCrtkRId8746kkvZB5e0zkA2tmTroIcIi4wdrJnrSBvfqJmew+
zfwTzo3D1N+reOv+BBbupAdHP+nKBKKxHJ+6S7DiqyQxSThS0PV+gmISu/hEOeGqNWyZ99LW2R2/
tclUKvuPSaZpdgy9Qku9Db4nW7aK5FF05hZxqfL9QTJaSv5MO1vshi9syXeI3o/ewv05KenIlMZu
BafBuMKOI3dN4IpZbni8OS6CbosM//3EobFDyXdU0UNAvBKxvQdvWgFQo52qGAqob2Ky2IRd/jsy
kgFzxwKPRroCE/bY1XCYf6gekLdE80Oc1GbXW3dygL6w3J8qJJ18W/CUNLwoKYwFziGEygaKKeDq
nlGpF7pHYIFfbGYEVKyjbfM9X2mcGU6wnJcWXUXH12DnWQDRco4ZePbx92EGA3AS9nE3BUIApo7f
WBhLhzkDpAO91vMFQhqS7dZUSngKHWw/k4J9onSDncrgL+0E3siWPXmC/DixZXkV8ut3QeWqPnXB
kqjX/1oi2jmaDGk42g6ckvwpMHo08WHpwoucKwGc2RIXzLmykqPgG/tLvP2vrZ+crxrp2RRrQ2a1
m+2MFedY8C2srvgpJ1K0FqxuWXaOlqDLmc4l+QmxS8DbcAqP7IumseRwK/c6LvPV60t3CCQWN8jf
KViPhLI09iScJUDKvWg0zYwaYBPfU3I+ZaKuj+igWANiYtITwo8SknXKOAUerlLzItDLkjU3bDRi
tk7dtidLcgtvAj+9KLKlLllMQNTgQSghsLCY7HHLkEzkniMZmw2jcrU9111s0GegAw5oAk1SakJa
zl2/fR0+G3fCrqFNAlwJoOe85wA+hEp4iRW0ez1f6rfhKQHof031ye5FrgzDk/HAQm7RM3/OzsmH
/AT1hoV9WxVSLNT9gqU6j5tAENvrGGSO7tS1yz8hp3g/fkVzijo2E6JWkocj65ygJuWJ5MMy1ecp
5StzMQJ6Ay0lxR4Ir9k9q2O1AZ9kxXyGQP2Wuuzx0J6C3fS0qWJwW+n3K+WBQqpU5hdTLDmlR2o3
W87mGZfQYrVYvCRCqNj/joSBMjBw9vyZtXAd3nzXTK/G+PGkcUEJVxH9BImlOBL6pJFwsa52wnPB
3PZrqU9ZptKm/zZqOzmmOANB2vH2Ld65i3bRQIWI0oiM0xc8LHhI9rCETyL2faop0y/RJTixza9a
0CdWPJSzUboIRhPKdDznf/11oCCRzVF1Gj6NSano8mlCKce05YyX8pysR2if1FEEW6P0vbP9ANki
gGB17tD6UeRYwOOs0dwyPjknqYF96FwlXT5Ce6SgypkCOKGNfoEcTFkX2C8h2MNVsmt5ThgrWjOh
BriFrTe5Gu1n/VUaBNs6kpt9hnPvxRRF2RQ4pjjxGQ3oDsxPXyGPpDjJf5Q/aa38hRSc+G3IEjEC
8+EXWxgOwU0+utCau/E2/xFcBV8VAWlUNT/1PrzjYR4tQ7PZUeEhVOjZ/lr68eDlgAiH1JNuVMoZ
YXzdrvCCcd0ZDtUy9J4Kb18tXr+e5qm7yeUr35h+LbJAPsjvnZ2r+icdF+FRqBzSTC1puJaoe2qY
+N96LzlqxNn+SeHaPUt9EScud5Oim/e+2LwOfHJxTH5KhxVVPnPRjg8y8UkqYUVKSpiNyyebNcXc
meWbOqOHCL+qFqIrfRPywI40W76RfGP7/b1Sf/YQOYop7hiLNxh+yQQfFCpzPMIzmD6T44jf3WmL
6NZ/ytuZSEva78ILvfglJ+FxkT3rKRs23lw5TNmqLq9DexiJjdItcZPC8lHq8l2MKMUh88z/H2nn
tdu8lmThJyLAHG4lUdGSLNmWbN8Qjsw58+nnowfo8S8bFmYG6HO60SeQ2iT3rlq1wl2yrqypi93p
MYUPgj8rIwmd4zw7cFgK95zbfyPL2m/ApqWRACWLlqIRd/0vshw2el9LZVwfvXu+Impu9v55k64Q
gZ6Hc/mBloiGHi8DVKDlIt1mWCe+B+hCnX0a3iyrU8Mmhm1SjSKxXYZnKBFSsSIZ8B5eBgPOsXbG
FuEwTgR1ePD9q45dbr78+2fI6i+Yvvz9d4yY8Tf02Xdlc3CaqD4WNxIiUHlqQlU4IXIjtxPX6B5t
bT7qIZ+bfWIu6+fifi+czUV7zMlwWHp7dSZIYFnElaxcuAH1CVpuc4+3B8jfi4Gj5bzB9hRtago5
ZfRRsZjy9lPvRqfzoESeofCloCpt6602ZgCWWIbf06oSiHqsbdhUAOGP0so/WdB+34pbgSM3uDMP
zi1aiwNEhTlKk1EvGu11MscmIE2T6C3FBAsVLJM/vCSKVahNBAsABALSju5uDfILlRrd9/QVuT4c
aQ+bCwLm+6lMDCil7bGn4BQOyZLYXLs46XdvDTZ12tygDB1bupXHT1izT8d3HtEFHAMYWWzHfnUk
FO/LG3+FRmeu9DZVsvtuHJgL2nhzj+YHUM6LNfGw+Bvh3L3M9+Xtly0dPgvUnAllkvEG7Lj0z5RK
BxLm3w3OA5emiCqixxkZkpWL8VanT/RleGsuoYyf3MeBcmQkwfXnGEoAu0B+W7zQJL61s5fgGZfc
efPCPw1AoC9fxPlDDaElWFqLfpXfOCNNixSNp5N+ALq4lnFg/DLikC1T1zXLNFVZsS4GD7pulnJX
K9URQUMkTQoKWv2D8z7fpciemKvjJ7jVq3nlY6RgC4+puQF5Nh59yrP74FF+0T+xjAvYqiN4H3OK
hCrfW4/aME/u5ROOe+WxRf6l2cFte2wh6GWoa0mjnUgUsbq3RVuWJHjhTV3Ua7cyoBTOWPfRXMGO
oN1Dgy84QyBqcjoR5cVJAusA2o+DD92oI+IdaTbVq/kUwJXgo8RFHvKetkBhkrDx97aFUXA0U++N
LaxrYR19SCvdhzuyDB48EspGpTlJNHR+7i3I4zg6YPyd4g8CQR1riYdx1m3h7qGt63dWaDHMCdId
+3JbepEfRy8kzFHQz20kO3mhQznwsEZQI703l8poRsoIBXDOswEjGGzKOx441nj+XRjMIXbh5lWX
s7BYWKeuteFOGEi18GsATh3WFkorY9E5N3K+V4rdMExSSCj+XSCuyzvOSnMZ4717LaREHQc/l7NE
kZAFJruqyuhr3Je+7TtqM3RSmg/VcRgzYu95WNvsbIxWbeOm8lI+sG8iWxB4YOfqLBKITb6VDqw5
tegh6kWyxi+kmo2R5dJTYywwHGNss4EOmcOdXvIpxLTm3uLv/fL32ybmlHfYshQGW//edpwqieD5
TKPLAohD39QMxvWRZ/6wZQajLHHaJz9kQKptolu/S/B3Q9fpvZX10mDGEX1KhArAZFPfqxPedOqj
9xyEKxO+Bx2E+wZkrLzjtFFipLeGAISYRk/gjfz9K6TfxnJkTYiiaogyI0flYvWNSBLLWGqqI7st
7h34gxbYxk7BUpRZ/5mvk3drHx9R1z429/FRtcO1hLWVfGLAfzShV65G1GVxAp5GNw9Kn39E5/5W
XWH1EEe2+xHM78F5oztmANIZDdEIZPvsnlPrAbbVC7b+63Zn2XmDwGIWg3ZSU5H+pczazXBLh4Mv
35wv5Kn6oGwotuK9gCAfxA1yK9XOqnqmIILKJMB/veN7Us8lf0IEids1hgmgiBCPWMoP+fXvlZPF
31M6yLyQLUvVyVj69wXQi7iUh7iqjtiiIZinHi9q/IlGYwlsUY5MeugqmXzYzPtQSSpL/6ieqrvo
CTEgVPdsrSA15mZZN/nBmzn36ZSwbKzBFnTDDyRfY/flspNPX0evAPhiZwXfW7BJjDAxDcW+flUi
XES1G+2ZkCF037FJqZ8QYzwwGuwydjD6aqrYcCac/efibhxjPVHuj+kp7jY+oO3PbbdD0Js+DCuJ
Svm+fVazeQxjErrnE64/4UP/gf560Z05szdeOU11bBRzNHc9M6VFH84/SKfUkK7aynN60867A0oG
4cA92uaek3NF/z7RnxBT4Zu60dbBUvvM3HmzKD5kHXjFQMyArshbNM0NTWUT2khliFohuF59Fe95
fAm2N90WFyNiWOAJ3Qq36S0fNSkX3vHB3+fY2nQAww04OGoX54hinh+4ac8wv8iIvvf34JidY01A
lktgYNYSmBzJWsf5piGFw/UdjBfSEoRURJDBjMK0Ls4ybklPf780xKH/stl9j3b58dIommOkfG4D
kWko7F5yKMGkikC8geEMEx04k2VB9XYCL1hxr+zjeI2XNvI1LAJGFwL0n/60YwBKk92sjEd65rFh
g9SNjQwDqn3xxpwvLAGE0lOMz8ipurE23auxGV4rYuCe6wW0ngDP44Ss+UlD00gncBSofJYG7ybS
bQa6d9oNJtuvwX3hzAlSgd5Nx3rrvkPA3tXDDgzO7uzwJr8PaLuULVjgvJ/TwM7w/azn4qN39N8h
jXNkgenDWeVBcaitZLife04mWr4MHmo4G92wnppnld549J6BeEc3t8m1lUcrC+znTkFLNRDFK4/i
l3KXEgQCiySrlglh4d/Ptxx8fzB6NTu2zjlyd31MF9IBgzNvshLGhRjF+DjNOSiTM6CMlh/ZPEMO
/Ps25F9eCIK5dd3SZUtRDPPihQh632k8ImKPYd6S1XLs0w9YbS7NUlu8p8Xcr19C9RAaBNB0Dv77
M12qN9UgR7NEL3lyFieOs4q1Y+89V5lP/LlugjKYRNbRI6qzvmuvJcJ/HW0XJzaEI5EjW9bh03x1
RN9ObMmvzSKNQ7zuhDndypDKq8gz4F6gHNSQIPQby1xaDIALMIaKaZvCMLbaqmVLbnT9UUNCdX33
zXPOgSThBMxI0LcbOPFGWE8VaSMPyVxlWxEyoHnMk704u/b0f1t2hTApU1HZvi31otlRPCVWBpVU
xUh/bRrCA8aJINy14STDFtWYmBONhYLJmzRAUelRF0mHYG6bDM0i96/cjTw+5MsFpfSxFJEGTNSM
i5dALaLUskorOQbtRhuBMWNl+Ww/GKiWuGtjOiNJzrJANCm0e5+BtKkgaS5eaiLBUcXCpJpr+cnD
zJqaunaLfYwu7O8X9TeamaUqlkrIumpBwrtoc11Nshqvi3CsplfgA1EH6tL+DTUnkCfDcdzjiQDU
hCt11vggfizNt8tePKioq6LAE8P0aHKhrFmT5qxhAp2ht4swDeQ4/Pt3/no9Q+S10GATmvLF9TI9
49doanJ0+PpN9ZDHysJXdhLVcJnotiCf/76e9OsFTVU0dVUcN4ELYlooaFXZeDpqVRSjNaNIg8mW
WK78TpyPikc5JiIW7fVgrSwQIQOUcPTy20oZuGz4qOX5Qk+Tmyt39QuoYWmSqaq6pBqWZVzcVZe7
Xe9qTXL0ixdT8GxVypaxQMqU8wIRzpGzHQXl3FC1K497fIsuH/e365oXu3Itun4cxHVybHDgJtxu
onL088Jb6G2s/hor7ecZYIqqpMmKpkiWSkrmv2eAL6F4FSQzPXZgMFQhhC1QgGdzwzz4dHha8+E3
T5268qPXBptpdeEJm67cRYPdfZgMHVXSZKSNowhHOXqU/Cs5stJPwuu/t3fxLkqRr/iJ6mbHUbqb
tN3ExPMgLWF7m8284FMPvGLZZv0z+ebM+9SaEh1dgJPEn0rRXwvh+3rm/z4bU9QVUzOInDeNH3sm
7249hqAnRyqOYJ4u3GeYJ/GSDJj76F6bR+/KDcrhHse8QyFPcEw9aXcVUxbltlwD6BwhV2+GJwZb
+pEoTbv81FDZPmnvzke8cV5oLJft5D3ClGhALFPNXkffTQxQllTBKgIu0memY2uCe9gUGtPkSVpk
X5ZgeLQsVBRpewH/XwJq2kmx1J8w85wXq22HDxlIJXwQCFU4yVabdCEtY+QH2N5v0wNurHi+KJjV
y2uqJoAZ6tVwZR2YpOL4Ld8XG3eBt8QOu0eA+tF+VL2hLaPUpaNboFW3bCYu+ium+MD14R62NK4W
/Wz64t9qC2FbERtVz/S7Spv41mSNoeW2+BA3ILgQrdUlWNMi3I9Yj75IP4e7cpksmgdGC8/JQ70s
5n9/178/Q/AXw5A1WRMvyw24yFlVS3zXGwgOW/yr0UNuGO/emGvR7kd3upP8gnoMplC5Hc34DFIN
Wvg55F/NkOrNaTLm8Xq1eFnR0KzxPrMxrV+pE3XPVGICnrLxp0/NZOHeEi+2BPNS58U6hdfRvZS3
9b5c5U/1qrxlTvVRbQ3oCvjkrLRbC2Oq6Mpe8suxakocq+OvVWSY2Befd1zHmqY5SUqLjlkLcZ4u
vVXy4ISnlpSPpvWmHq1kq5KJowtTuWMcwpyg6oVFIT4n3QsFH1i8Cz25ZYCuDJXN3rT7+4n83P7H
e9QkUTFEzn7rov+OA6WMOoV75Ogf8A1gvx1dBmJnRa15/TT9ub9CgSZAUiRo1NLMy8t5klV4dcRp
Y03UKWBouUDTZUdzOJ/JTHdwqj7cMUm18RsCCugxQINBN2t3TIBfohlyeeDWTkP3pLykiKixyW+W
6i28+zEIeY8uZBaZ07qmfJ6UmD+DJmB9V9CXuFjl0ZwJs+JBuIVVFDOTs/07eQOwAfyoz1CDAYdO
RoKVuXQfI6Za/syj2R8nE/KmByKGRL4J7xBRYyH2/vdj4Of/stuSCquxvfEsZP0S0Gn8MK1VtU+O
JIJ8ok9c5CdE+qN3nDHJbThN82iF79w9/T0hQ72+AWXCGdGEmcJwd14xJB4M8sSDRdCt2wMDDDiL
t6OvIoPWs7ZisUcGaPlFGtWo00O4TgyL+wpDRli7nrmKHkyVVpYkjRWdExodsLzgSGYAgjQ4oDNi
3qAeWDBhSpv/ZcvHfGm9q8iblui22g3qGkYhULEIUGMAu1KesEc8Y6vWL0qkxQzuZg6JT8K8xLvP
u9WnPRwAcSrauMrP+GOuLsCpZ8BTjzXBIyVk2r2cQd1cCO8YxN+XSwNzFttbiWu41wwMixvyYG+6
VTa/xy4qIlkauu2RKyDmYRKCE6fEJ558tMtxZC8/oJS1cPGL2EqAjfhVMqN6B2VtuSyXKVkVK5GF
994ZTxNhRZLZTUSDW788PrbrUfGKShqKygLf8wXk2Sez75hgB9sGZ86z9GQtmR8sKUR3cgkHelqs
kKzg/4hQ8S17VBfKY7SKVrhrmovgXV23wxbB1RajDaezK2JvuC1/Jcmg5ptBmAx346iK0udcki7O
mMC08ffHF5ZdWVgCK03AYx4DaQbxZOV88Cs2DlR1/EnW+iGewPl6ChY+RAZvRVAG7/IB2piKkb38
Km5A7lHhk0D+SrVHOAT/mUIOC+fFAn0Scx9M8vaYScxkJnXED/L250tWBJbZhhRnbouMSEbf+Lgw
9YcnQ+o0/Qq+wjARJVyI7sJ5K+Pq3W2bY8jfjjO4M6vPDNaOjLy7UTl98CEvI4iCHEXYBOOzbIvL
PrTdOda5U5DivTLeVniHAo8r2CWjuVHIDQEKvvOowByDCxhScH0ILQtzq93SE6ywDQViwulntJ8y
k2RZIylzCkSn6pTq4JOIkpuWA4+ogpty7a2aR4vZjAKwAfUTaXVwG1JsT5UNjCSgD3mKXRC787Te
cmBvm2XxHmHmUffbxowfoD2DCAKQIxL0RuSNNbUxVLwlp2+n2wZDWSJ+Rht80Q5WmOzydxJvgtHR
PCcq/l1hdMP8iLXFxxdq2Gs+feW5PtVTmdA14UbdJjfefcvZKM2GVTITGSph5oWVOGOsTll4MiBo
sYnaUUhCZhLJt0P5CUkf21zcYKg6oCVPW/A49kZjWmIEHutgYsG9toHzMkJxtJ1Qh/HvwNUAi11s
y50xlskGLt4hILNVvCzJAiQaXceoGpLdtABWId9zBmQIPZKCRb0d/1I504ET4W1g/tiC/iTMG/NF
uvAYjg9TgJTJm7VrKKQwj4I8NRohurDuMLN+KpJ2EivRvvTvLLb/imwphnfaBGbyzMHkMdjCO+dO
kln7MGYXyojh28kb0eoTj+X4UCcLE6Z2Ud4VLsxtJVxGXoVQe6kywhWTD8w0GXgCy0Uj3xGIPljg
kwSXf4fYjtLPbyANYieCz/G04tMZX7EIpk9vU2Dx5iDdfcJqAYoU2lbcBvcVpIh1T4xSygc4jJH2
+UyQGZ5MpFnzzlISWI7caALxCZs7JphTEOYpQBeUSTj0qnUypRk+ZJAEpnwx/HWT02fMEsLLG5bS
jbd8YnN5waAVtkX3UEzFGwzX8V7OoKe5IxvTRGxpvkrQ9EfPq9HsEMZ7SG1q7ofpA5lMN6bu7iNz
djTh5mEHO6WQoDrUH5FWICrFbh9d+6m9ie+ZeiPJ9zYMgvHvRoB/GGnm6r2gwoJpUFEl6D6YX7+d
4VovYfrOvLsPXEnQoRKVYI4Bh3xq/BTPFu7zMzUOA0Y2S4XB8zN2CDMCjk3Yl3CSbHnRryVInkhM
MY19TV+NFY8Epoy1SnR4Ke9Ccu5TbxMMU/wn7WD8Pd4xKkkBw3F0AaX5ULfB1nkfepJ10LMUNrCv
3aKkfSLXayLe0seOjnsTYSs/jlX7gCgfR84Z7B/8P915tIUT4MB740zj+6wnkB99Y/YoA1VBFjH2
YzlWDcty5w6T+iV4Z9DAP3obPRGqBTWbuiS5Hz9IY6mcYz4Bc2+MdOe584jdUHsvncJ3da58QhfJ
VzpJvCcFN58ETliH2ULZo2oJlq46k/pZzPfib2gwtaOKTR/babLSdqVJH1GaK1KUvbm3j15bCX8V
K33qPQSp2W7sSFV3YRKRAQujflGN1QAjVpxVO2inPASqnRlafuGdA17SRi4YZnT4rmC/AJE5IVV8
lp/1aieg4Nkwu7DwWoB2t5+xe0OvhechLlX1wRnmQbGTZI0Anm14Uz4hFXqySATgbLMZ1dlQ1Ajh
TbHJqz5EiIwMLLfUX9gFjNty9ADJ2sDx9lnGbSDfcxosRNxhnwRsulb6PHwnoHPLmzeXiZpWlypK
LAiQ4+ZPnIZ/xHBuCgJiu58C55Wdn905lChrxtcJKQ+v+wELd8C8fkkFZycL45YTDQIu0zbaMI7q
Te/gHzAqfvlR/aaF0ynhXDWp2PaSySz3bpxcXqmPDG60BXMDqecb0lfOHEsxKqDBhky29J4tvEQc
O8LWjeG3eWUm/VsBbsqGKouariuydlGAR5XWd76mx8cE1ZRfH1P6MWBIuTKwItxmSFT+rjTln9CK
+QWsMHNTNO1HxV8rhcPnlSfHjNc6Pun+1heddVE1dofcI7IOToDXImOwLg0XRgDYk500XAv1tmO7
JhQR/Y0CFuxC2h+cevn37Uk/sUhuT5cMU1RExlqXA0HVTUvRrwKwSHMxqKekk+dF1s1q4TP28D00
Zh5NVMsn5qtotq5AHvq42hcYg2RalmYAqKKbvexPzb7OTSlQYrjnkLFDc2oMwSb0lC2PxUnC2xi/
JI+X1M0ELNgtyoQO4rYZNVuvGkMrAPItauvRwUwjmVXFLosnyP+3ymo2TYDoSDRnKWQoU9Ru+twe
PG8X6w+xdJd1JxOiUSzWy8QnfR06Zg+VV5JXpWYPOmZkJLlZuFsWuIAxKSiTfkpl5j9JZn+Dmd1o
g6aH2iE3d0X0qhMuGkoVmfbiIuV3pPCkA4YIvlbMNibzzyIGtQBnvvL4fk4lTcni0YEmWyLD6fGv
f8Pm80EA27bk+Mgw0hgUvCMfPILRSxzpKRaUnZGefUaDgEc6i1QOr39fX/7t9fl+/YvPqcylJIkS
ro+3mhhgUZ5s8vpZVc5BSYVAFAXCJQzxgHENXz7qzPeoRVM6nQxGKC56/lrUF175qqOPhAT4991J
P2F/VkfSDU0zTR30Y7z7b6sjBk4V123Ox04eJRRMTGwC99SGu8jCZnRErdrz+PHrMFnb1w7iFY05
5N9cvLLr/HojgL6iwdwdUP0CX+0lrQnyKiUHuD6W/loKEJ7Fr32U/P+u87UZffvBHpid08lRfJSd
Fm4TkXyQxlndVLuytOpPgbUpM8aSFdAMnT9dPPi2yaW8Ntzo2CGXGqZybIs4heCn6hwr94Gn7xeE
7OKSuQXkttRlgr6DaDhGRgIHHrYg2qI5Y4U6iA8lEi9kFB3eXNMSaVuULxV9KxmbWng1pPxOSeee
XM/y7tTANkM4RaCprWJmeuVt+QUskU3NlCXZkAA9jREx+LZ48dAznusy0rfTpzK8q3TKk6qYRcbR
8GxuGWeEFDZEnc9VB58sxBA10nFyunBzba/czC/HlCLqI8OQW+Fmxhfq270ELq+02PXxMcL9K1vw
TedkkzN4cXM7zc9//3Lzl9cTVT/8LHTcmihZ4918u1pRDI4ZSkpwHNtmikVFojaayMOyQmRwF764
r9Br9Of0BFtbQ5v2hkSD3EIXxtAsxdn4Q84wrJprZK5IM7kgTAJ1Zr+DdIWPab/7SveLupuA6qm7
kQ4xxQsCt3pOfc4iMz6e5/PmgxhBxDBrl7A2cHlrh2ItvElOxqfYLAgyoEZDbiJAt5JgTM4x+1vI
ZJ1Chhuv1oJUgCu88TkDRvm3cPWQcNezrL1nsk9B8/eSab+8LBDadFFhV9Es+XJrqdTKxW9SRkEA
7HUo3pyH5NHy7ZBUQzSNby1ZciXMrB1yatU2eb1h7nGObZLb+NmKR56H+NE+DJsBxzQ2Jmgj4Wxl
PkF7qvmbsdXpAfgxApnpxQzfBRPqfYoC6Z7GUmRwrEwkmLE4YsUhLC+bxM30NT3T1f39M9Xf3gyZ
SgnXB87nH7SnVmwDX/YT/9gDtSQ38gI9/im4EYgRVg/Kvl7TeC1GgYx5aEHHvsh3i3hrEgYs0AcV
ry2SHVxQzphhr0P8zB/z+wH/qmJX32NmRd3r4EX8903Lv+xNqmwoJrYPisnXfDFVCuU6jLNG9I+w
S0vlIMQONGzKhvQoNOtoPAfZZUpo1RgtFtD5UQUF8OzEd7cE1R89ARgIWfRvTrBI9StTKOn3uwNy
tCxObSYs/35sapU1Vmv2/lHDrJPEgJAEtYUbnRrz0KFL8bcmd2hQ8f29Ksp42F3UWkw4RXBnk13u
h4lHyI7iJF6H1zhhrM19chN9qNpc/+x3zdkXYHKFSxPU5iYg6fYJdX539D1bn1CEPfnl1vpwmV8g
9KGjPxJ7aBId8/cNSr9UyqqiQhXlqZmszsXCmMy+Skd3vKMpq3D5S8wwt2l7qADnshywmFaa5Nzw
yiv+W5HAZS0mwIo+/nGx1YpREtMPuHzJ2hFTa7ZaOQ7nYb03w5MxhhIVO8cPJvfruGmmaQwrb3x7
0Nf9/fPHEuDy8SiaTC2uKDpb/sWB6ve5V6Uev17GMIU3glcj09eO9VKY5kTIb3rxygV//eGGxSnO
khuqefkiZqIqOnqnEIfDuVIMwW1jJhsrNxYSNomJ+pKKzbSrAXoheUgBk5M7J4IYBsUoCLBfw3zg
7xX4+QKoIsYvhsTT0BS+j4slSCy5GuoscY853QAK+WxH7RAh1FaT2U1FGdFcWYIfu9t4QSp/Q7Q4
8yXx4oKu0ycYrnDBSlhnAnN4m6MmvDbk/qru/nm0F5e5KCwULfc7N45h+8hrKTn0wUkwz3qwC+Fl
0YnokJuHFBnWWikf4pbQTDgpDp2gCmPPo9BgMbz7K2v9Yxe6uKfLtz5Uh6zTuCc1QaKn4CMWcVzu
CunlmCjrstlVDoiaefj7sr8tOK0eHSeFsCRb4119KzQSP3bkpuKqSl0RykM7l0Optq1cutJZ/uxr
+X3frzTuht+uJPPTitbwXQyAdiWh4SlGaOlRkUj4DHZDRlrRoeiBxCHEqVfKqZ+DfFXU8HxW+H38
F5/Rv9f2FVCGxIucA98WJ46FUYaGuyFm3jEK8ZxoZ3E8cDQ8YFIEfGQlazA3s2sHjXK5o1zcxsVi
d5rRFYXnOzgkj3yrdRa9UGekjV0TU+pVrxYiFYCyxv00sMW69qjla5e/eALRoAZ10bIKRQbok/gM
zeJImgteM21GUDh/LPz7YPAnmlau+n5nUgclGSdhfZv1DxWzKXPlJg8pyt1KejZ6aU3t+/fr+OMt
sYwR+wB9EHUNMt5lXyZ2ghV3vekdu37HdiOadjTcSFjd0ZB08roZnhJvjaOHLL9cufLl6lxc+bJT
M2pZCSydU4caRUqfMzxYGqgMnUCZgkgZ6WO96DHl7NWbktUqqyuD6B9lyNcNmAyigcHwyLo89lQM
soS+NZCLmLsyPLepXdB00ZGGwqKUTyoDCNAP439L8Pq6LN+FqmLLRWt+8W1kXiMNrqV4R61aJ9ah
jl4tQHN5UcFL9ZQrX+JlFzVebOxSFc0yDB7wWMR/2wQs3xOttpO9Y0HgF1GCBcEa64o0omjtddcI
M5f11eXFLsqXqs7ENAhb7zhg0VkfxYGOV/sMHRol6GUqsDkIutG+sLK5fu3i4y/5fsR8XRwemyHB
4xpb8n9/aRxrQ+21FdVDcKdAKazJpiCZL87nOVbniYIzlHRXmWg8JA9mFX5SFd6D8UIj93XAE6M7
/R/ebxnaiaqA70E+uNh8ilLrjXrghsIimxfVoehOvFheYrfpVnZeVG9DaQMKxDdt0vH8ffXLWuq/
V+N/Ln6x9eRVXFaWUXojedFQTjz3HjVZvoE4hVF93177seOPuVx9RTR5nfmYYEtdXE9JQnBTJ0d1
65/j4rNRXpgRVhm5bu5LU5wUquVgbPSuMdrGwuHHdaHlwmaDOoaX3L9PvY5j2fEMTpmoIJuIhQSq
ffp7KX8UZeNaKv9zjUuKXub1bREoKjWSOpZJAq8SJTIfkYjQNSEXUN9eLU1/e5vHb1bEcxCJ0KXW
opQj03OahuKESXJvgyZxPadedP3iyq/77U2BBCJDkJElic/n3xXUVFMYCNSgBmZe5pQ43WLq02kP
UVlt5YAZob6tDPp4A1oH3HyRWqxshZmYPncNfIOeqVBaLM3k+Wqf+Nve9f3OLt4pM/bczC0r9xj2
U86I/+xd8DGv+vX9tt66DmdKtnTThJv67yq0QlVIhRu6R/YtP1pUyZLDjy/l6o/6UQqPbxPomqia
zELArC9KYRMKzIAJIVfy8fNjDtQw2IAG5eQIo58lJkKCvh7URY3rQ/NCNa5EpwqnrOhgMLvjljKv
uNIY//YKfL+lix9vZo7ViyI1qWC9iPFazF5K87ZKdiPNWWr2AaOHv1+631bbMExsQsWv9uvynbPU
vnNDEw8WSlPzln1JrdbZwLIf/77QD/nJ12p/u9LFO6Q5RaY4lSYcgBoMhqvgOGED1adf1926rw+x
ns8yKKTBkAPI2hyOAbRrlewjy6TzUiBw7PUWNWMICUVbJkYyMzyJAfi69aBvVMJEQGQkBueYhs0M
HguYOWrPib72WqSaLqPW7ErJJv+2531fvbGw+namh0koZVWoCoevX4L2h00JhHR8gwTKaD/mqMN8
0QpXTinbUkV8M8ycatcFjJ+rB9Pat9re749dsBEwpyAOabxrU6uJg337e/3HN+dye/5+qxftpZEY
ustQUDi08joozmxgJqBGd20Pu8RNxqeMmIRz3+KTkrSLwiNXu1b2nIgVUYFjcfVFz9StRYwPQUoH
2F7Gx9WN80v0cfHbDDJbkC+I0tfB9+9jyKGLt4lm4WEz3Kb9zFBvJWerKTt2bNW5Aykx2p1XI3fF
GQD76IOLv4SBsMHZBt5tgfdDmz9bjT7vC/jujTYFXAdsJKQc7jmw8pSoGAGuDCQTdrsM/KXqthGH
ePDRQaSr3uCA1O7RK06ZsdMaADMMEx1hasFWp4RWl3xM1EB/P8/famYDlHyslw3Axa+z8tu7p8t5
6WVJRkcVLyJ/0YA7Zy38hKJZBtKTFiJ3elZhprRyufr70l9z6cv1Vsyv5yuC4V12KoOTRUItJM4h
S/aZEWxzMrkrUjgEHa8RZOFZQ5K2i1Vn3W0GF7+TJJwH6lFVDr7pkvx1w2TQyXA/t5xl7mHgONfZ
gMiPwNwHVBdrcCs9Z8TeoO7Lp6bx0Nb+IlQg3vkQe3TeW+UwgBHEGKlYzZPCQvekS/k5rn49yXSp
Zfd1g/U8Dk8wRrp9IzR2YJ5ii/S6zDgG8EFd79oY6rcGDqD3P8ty2Ub5nSmlXT8uizuLeOtkYbkS
5L0Mf7mdFYyQqkMmn9Phypf9yxY+4ss6RAJED8plY9E1Vp15SUCclrgQNFa+wOof/qfVTFrhCpRx
7VoXn3eopJ0QKrTxrrBzotFWjJC/1yCySQL5+yX7dTU1GcGiPiLF0qUaho7NalyvdA6QASI4aMqW
Fk3S162wkNpZi6TdhHiPu881Vbgy7tqXrzf9oGKMUCzaoou2UE3cjnKe56gOuc240NLWgvEsK0el
mbeWLSoEwKQLWYS0A8eG2aIa3KrmvlZuxHmgoFNvZRR0yCZwjvJnqCMg4DC+0z4bDZUpAcdM6Pzm
AdiB3B7nmv/3LyWEoel4goAjSFDtx7/+bV8IoqpXu5LohiR4LhsM8J3Htn1SpXPqH4NMn5EI9PeT
+lEcAlpqssW0jikhWNrFyZI5XRt5A4cgRbmS4Db21dk2pA5wPFvXxGCaPhYK/zye8Xq0AbomquN/
Lq6XdIrYZWZBtBdPJNbGQsJtoWQgOgyUk5Dn04CodeHV7AmEHXWB2aHXHt0eIWj21jZwFv2Niw0Q
RfOmNZHqE3lgJFsVbx+oi5WwdcvPipRxguYS6c6omKvC3VKHBx33S2HtxBudaaMqrZNmrTgvYVfj
aLettJ03PAAxTSuk6EWTTgK67SQ8yeVriXgpsQFcE7we6nTXCNVUM1577cCcBRDWGkg8jrGlW6tF
MXMg3jXOm0R5j4W7SW7bIdHwa6mnfrdVMPBxKJYafAhwe+hwQtLbF0mSJwMzyQSTard9E2EUkHKQ
xHsclfBVmVg1gh2HwwGP6g53nra6paA0moXViNvsLq5IYWDOoFl7k6rAR+oZi6963U1qnezugR+A
CSulsUweKV4ZTJ3bfJiDqs3HeoVcuZ0lPBQwWyonth0fzynCm2rOw2HHQ6KQz9G3kLZXG0hZyWeE
UTjeTg5VM/kC4LTu09N9yDFbuRIIqnXbl0CEiSYh3uh3oQirN8xfhyqBwbZNce1BujALsdQdOR2d
W9upqs4ac9XgiVFIo2kqLGgCSfoXM33Jo2RWs2CWthWo0Yq0sAfsK2PugocZuDuJ3M7O62ctFhmJ
+RHx7y0w5SbeuWFYt6X/Ykb6aHX4ROVEbijRQer8XY45q6SNlomrMqTK7HERI5cpx/RaUcOZhIYI
5wvToo/LsTAOzvyrYlPjvjpSn8g/93hoDUOeUSfdL0wmOVUb2IGC7Fc7isRT5ojrQA06PHRFhdhL
0r1lhSQECyqfYddquqa7Txy1m+w7AsgTvIudUJ8H8II1A3M3hrFjRa1ld6Yg3YeiwTuzKnm3Q78i
NetBzIYvNqoqzCySz1zFHh+C7IICBmeHMMHeEpYRIUCJ8ezKWwUynf8QU8qIWnLbFPq+6ABvHNi4
jo8pV3ybapndSvjnOvUNveGQvbQC/qsm9liVS24VkRI4eurjcBwcMeZhuFK5LgzVFgmjlUgxBQ3K
TJej0l/6xdmCPk4Y4btOxkURFUBIa7Dh0JkGmrTVqLIdbWXizFCvW1dbVjVGO9K7rh3LtLRjfk5A
emJojDGL/8XZme1EzmXb+oksuW9uo4+AAAwZQHJjkWTivu/99PtbbOkUmDiEdlWpVFVS/ulws9aa
c8zRsPG+Y1roTP42nZJDphwHdQ8nmnTuAuQvvJL8gbDFQwEwhJX/Jg7LfTER0fJUsDfYEe4DBTyA
aiKeZQdX00G9Pg71X1oX9Z2Wm+RGkPRlxPMLO3Hg95tJK9dVdmAleTLWL8pDVxe30YCJgfrCvjBV
t7pxhMIoYRAs4VxtbZqINY6RTkJYiXYPDiakpmjjkVxmtoEHIP5W0BQq8aWQMyv4XIgiTUpVPXD2
Cd9ziGpYouYei/zKrgiRk14ASATkpiHddCyoyMjwzYGGciTgDKaW+YHxin+mt1/1zttK6RVbEqqh
gxy6lvZKVsDCyW+gh0A3xWUpVX9JQyaYgVn9WBCtl1fH2iOGLGaR8u32EWo3R8b64aZyngy80NP0
j1I11MKncTLRk78EFuw560H4gknKuElYFLriX/uYJ6sGBAT5j6PhionPnjIIfgEm985rCt/VDAjf
i/DXzxfMx0z/dSRBOg3wp2c7U9EFSF3NitnE2r0RkZYc/Gqde6vHcHaoCPW0Hofw2cYUbirLWyt/
1fGrHh6T+J+Skz+AolDVKsQbw67Pm+uixGISg/oUNXgr63sJkxA+vl6zcIUtrh39SeTOoU1VMQvI
NvxFMZ57aQThmcFG1N2D+BKLDguWXN1G/ctR4fAeWMQx4ZslhP0oyzeVFyBnxqZgOlWaW1TaJlWx
wKpcmbh6y3UgV0TCJZ8dHcR1X+HVVpnepsb/kI+mwY8NZS5lJ96oUFufNcud2leP63Qmhtc8UNJF
qZ1uBMwKDjj5Aa7kOLwF77AWVlqQ7PCLEn/E87AbhqYXG4dODRdWfQvrNozYZaizlXcM1tlGwCwV
+SVJ/+g68qpAW4n33yXqVeEkVyCKih5um4YoPf/VJy8sDN5is1/KugP9r1ySxbuuyEz2rWWF/tKS
zR25mSunHlc2sy/AOw+DLps8jJ8LFOVb1SoqBsGiAlICxpo3pU6W6WFW05RSSo4jSUrawfL2I7sf
EzEVAzg1dAFl7W4ZFO8GQcI6W8xQvqepiwXdzz/m3G9hwoE9h6YBZs6Ly7QpjcSvLc+lTPKy+wRu
frIMOFs188KVvlFPHDFNVkHgHRsUXldnhVLVh/mE54fnUrWE3YuJ2XklEeyoQGrOX7UR/0svWOU4
H7Udda4HpCUqVqGacNzunxlsa71aAFwUaCOidvt/fxCff53xtU7FZsLPu1zy3H5YgyniGgD4xAjw
8mDtXIH6+UozUE3pccgzAp6DJ/crmaQyqi6BK6mZv6Kqr6UjWB40vn68Z1M2nEc5uAUrWYw1NH8G
YJX68POtIwM9U8NaiL915sL8e84uMJKqgYQs82oAdDUNNxOPzMTQ2aY2ZpWsPzNW9kGaH6TyYHTh
vSb/VUWjMRxbvdnGu3iiqiHYAx2rzaIyyxvxGYuqp3HMP1HXM8THp1nGVdjcx8JXhAl6F15V0nHA
BTJUjDXHGjP2Yrovs4MD4Bz05SpUf7UDfz9Hfm/KqyK3j4VkXpXk4flT7VIwxuKM2RTSVcvWEyT0
+NwAtbGmZJseU5Aiada9Gfzll4LzjeOwt2p5G1FEdwzVrP656re+guR9rHc2lH3d31FvYHsSHihI
NAfDH++5wn9F8q6sEIm59yYmRUyMU/aGPq33eUw2g37vUTy0+ds0YLeovweQSqvhTjwEUYbm7VE1
8gOobYGbe6XJ+9bubgsK8jDtOPSRzTWvxqA+DgZ21Cmj/2FA9IquJ7eu0rem6N+dgr8c5wWvxuQC
S/xAdc0AVjDjyUy9o4DiZOY2ONn5cpgJZ2GBeRAVwLjyoAtNNn5A7RbwhgIcDuPtGLyWGV7O4f2U
qIjAXE1L1xL/eET/ULbdIqZQ1KZyxwR6rRcZzG3l2DcAFVWM3T0G9dW6wPANoZka60fMIFcUSFrQ
7u2CRNl4WOlZsesrGID1caS8JRNpc+Gz/QbuiQ0FgqHCHiq641ljPKYmtKO+8tyUFoVNZeofY2Np
lM1i0bcHgopK5QLKdXbpsm0bjg6g+M3oapRkf+p7QABQS3ZtETltwGV/BaG+iOZ+a5y5O6houi5g
NWDMGbbRWUoxVgYcAWBLKiA4MVmG02t4TxXGzD0OLhEazx0FkMs03TRsaD9z986yk5XR8AzHjdDU
kLhML8FeFOqnxrsAvp+9NQzjbNUwHEOfT2Q105Zqe9Qdt+9fVP2hJqwQ9kWSA0QfHQnn0PjSRP9c
k85U4f9dUdz7JxRiMHrD9tXJEQ+TLooi1I/QuLDyuz9Uk5JzXSdH+77A0PbCR/oNveE1Akbwsegw
CjD0+HplfQjTsi9Hx2XuipDqzsFdHTcpz99huEySOk0JjTq4RHZyLr3Rc9s6fAKcfTQLT5UP2uOn
u54qEyJbL05PHytczQR8OWWEOaXR8893ee6Ffr6QeAifLtSVATFmCHxcMG0ymf6XsVmhLPVvpsHl
CPv5cpfua1ZJJHZsIM1RHHfwRT/BxgZxoLl0lTM3JcgvplBDCWOk2TfTdJMcjoKqBKKjhu+0JxgW
sv6c4D1ub0Btfr4p49ukHE8RnAcFyGfiPjiHse3GU1o7AjhtzXoN3LiYLBos9Vhoxk2eqQ05gm4X
ydvKw6+A1V/LYMsDkz+OnpJCSq3VRSYjxizYsS1UqWASeUL+URHeVDQvZeOGlM0Q6zotOjTRoUP+
F1oHvW1vZI7OUsJLhJ1U9Oo9aspkxF60f618j0O6Ppg4HUVAaKRsMsvQvGkXt/2DKEgkFq9FCJJH
gFVlXCgbz7xrmOQYArEvwbOek2ImJ5KmFCKFG/avBCj5CMZxHS2qxc9P/8zmZ1KUwjLFehNGjNhA
Pn3BkpKmhaJ7Di3mI4Ptkqje8D513IuBgbooJGd4IUCoAosTZYhifgDNn64E/QcbtoitqKQADsIR
F/fbwO7WWRdhBplcD/1VEueQIQmRxxqllKH669aydPBLL/qtPJwas70f/PzB71xjArghNTh0Evxb
G7Kbtlr2aLSPPkUb0XmHMVKpsJcxcq7Wl9e+czLxM7GQGY+kQYGgZHW2chwkzsoVPfBYPuBrpdbk
64T/fn7C55YTWjodrR80EDisX58wdOEpH/vmY4+wMBrYptI9TD8sQ4d/Fw/Pc1+NYtuWoqpQ3TlC
v15skkJAukrsuiPZuWvWLhALq/bnW/pOAGHJfr7MbCNqqtT2JLPjIMM2Qb+nKkhtvDjp5MBtZO8o
+9kqxFjlv7ksdQ+GmwaTxvlOYdhTEcZ2xfzBOwDmOpW00U1Ishg44FWNgTLG4eYlH6wztY+JqsNW
hME3pcnskWZY14WWmjtuHD2E+qas9ActO3ZB9auEGz8pwdZzDgaMWUmv6BWUrRy85g1Ij6r8amtz
wwwA5u4lcteZ45VJE0QY9kx6yg90/tNq6vq26rywdVyzwwl57SUN81Yy2IVDoEGPkR/8ig4rQ3xM
7VuFzU1x0anrXENPnqOpCJmQqA1nJ4U6iAlNym4xdE+CKMPdDhXWARUGC01Od5sKnptGxgcRSrKN
wU6KWYFOOD1TGZ/+4JKQ4mMxzTcZA+I+zjZM4uQ5xazmX/bQTLabqmwOtbka4LHKgwvmohs4e4Lz
6rWCKwVuwsXOIFwuy+LrQvjPh1dmk91BT8WN448Xk6JevMsg0iowbk7qrVn3yzgN9KX4Hz9/2B8j
yW8/m+ENdSFOvOgdvi7b1HOMdhwG2+3KnRhk2MBENIYhMClCrO1bnSCAwCszAuqJyiX8Mab3ZR+v
2LRCjd4U0C+9EoD8hR8mPu4ffpg5azWmIi30GC6fKzkHFh21PybdSSuhcRsw3O+XiulvaF4hpzqK
yxFZwYpiQaLg1Dv6SbyTMFQtQb+HECfTi4nA33jVgCssAMGwE2oFVNxfn5wjxUpVlpXtmuk2z96Z
U9N/crAujeQoMXxAg4h5DlyVHRHcuNB0jz8/oQ9R4/cnhD0eywudwnzsZmKImBkpry7qHiiY2HQF
wVDa9owVwBrpyVMs26BcGH18okG9WON/yMrmv8BmEmopsmVi7DXboMY4ktWyi223SfNN3BCFqaMc
x2TN4pPRsOMBARAzA5WG14gaIurANmjhGqgKXXYDYLdHkGtohKPKCwZKp1o/Tt7u5+d0ZhdlEoqv
ElQy6LfzJitrewkJQGq5OtEFw3JErWmuvekm8/fBJfbLmZrmy7XEb/m0N6pJVRTyxLXgRZTWFTRm
XQRdyDf/zcxVmGariiWsEg159vWZbaeNUA0s188OEHujERO+K05cjb3GLh9+foSIT76vxi+Xm92Y
he7OKw1uTJVTQk9IDlPdDgEkJSLjxsx5DQk/7EGf2gwBeguk+6QQv+o8V7htZNpj9Esx32J6BotQ
gIJM9P6FaWADLoyZS6sywiMAyXaei1RZOeIfGfqliWETeM9VVa4yIwBlucatfVUmDxXG6jk1m/kq
sDJq8CG+z8Fx5IAouGtIO8x7um5RWk+lU28jMDQ8h0zM9Rvm7grxHUZ2lY3qbdPdWAXEkX4/GN2i
TuzdUONTJCkrKd3KU7z009eCcLMgl5Z9F9+FBA4xT8qlrUZS2ZQ9DWMLRG7e2dBdrOLk2wlgDoHq
9JmMTSUfH3NLBtmrlkZkrIsa6/vmNgpReZT84WNCWmM1dtw3yKtICnLzEWOc5K2VrkZE8l1+jQWc
oUF3sZzdVP+jur2wzZ4pEZkayNTgtiUG6rM2skqKPEzB4ynC+b0+8UlHjTgiXiT8oZbc8uoSueLs
Evl0xVkB1wfTNBaFY7qwgLLaVYddE+6T+g2W1M8f7dl1/+lCM3hZa6WpN3rJdCP1OsqP0nTvG29d
ztK/Ty8xIPRLz3FWaldWPcqdZIuLxWhumb6jmuqkvVdg4itd2eT7VADKuV7cZvIqJE1ZqipigOBl
Z9cy3r6dfKMx7Oya/cSRZUvawnB+2RXzsQjbLg03qjJ78dTbpPotBcW6zeONVpL6O5y6DgGv8zxl
f4a8fHXk6qiH+NTa/YKXu7WJUoukuw4XjX6gzviVoS/NcK5tKaDDYPN/f+ZYMtNzCBcNXFi/7n91
G6uV0SSWmzVr03yo8+uiBT6XSQwFSLu0LZ176ArXgewC9USdn8Dy2NhKN/HxVvW+sXwCbNeqftNL
+0mlCoOkl10iyypnEANOWg57uFaAPHOjAayw6UA6vl6Td1zLS65n5n+iaqvYNxJAl/kQ0m41Fzya
vxOVUcpqjnBP5L+h6s4+L9/ztVGrAseVGHUG5j/MPX5NaUjwdNHcpvVLDeMkgCTrJAQnwFQcg3QX
YTdS3zl6vG698j6FgZlCZF94kXNhDxEXn1UBgm9EGgWvgp83O4pyrUx9tbEtl+MOsIA5H4C4ml5Y
zpeuMjuBnCqJmHEZlkslSNkH3Ayl72IXe/ZJU9GAcSNMxoJg9qQLPIAzo6Goihkfm0wTtE6MGfRV
1QHmozLV1IxYWlO9De1tWrnR1O3i6hBF78Ho5nTx2Rj/SmLvX1/mF57A2Y8PUAa9IvAAAONs60w9
K5WHpLTgPeH3ZLhMKRa99xg5T4yAS5wSpPrR1l8l+/HnVf1Nm0upi+UuWCqie/SS2owjbvZV30jp
YNEkNHtZc5tmLeG3XW6rVOGgcLAyIVytfJJHki8kzCedu76s1lohr5LoAmh3btF//i2zmtNMCqtS
bH5LrNcHw/wXak9qjB2eKWr+aYFH9cWP4pu9yMf9o76QgTYAz+eNeFwbw9hJEdsaNKoQSlLaChaO
j+Me2W+HkhY8iNOlQnAi32ULftQzoi8Ywis57vNDe0xDfSscpTOVMB0LC1MMFYdmqQ3hr6Z5GOAp
Y2oaQbtSNBkTCyVb9tKwss30nyTBSYOpBrGAeGtNOTiBcSsXOxFHURIAfWiK159f9wexcr6gHRP9
kG7ZsCA18Qo+VbEgg4YRByG3G2Q3/YAhFGEcvnjNxds4nOKiW2km8pN1gbdQgYgVdbhNVFp31Tom
dgXSdUA2R9BR6ZkyAkYYDMV7a0xEsPmb2msXkVHdpFZxBcnt559+rieyPv10fXYAZZ2XprbOm/Lk
3y1FnGCB+eU2zR4R0zP1LToUXmW6G/EFyaCkDVW7tqFi/fwzzoEB/AyDOlrsjCiHvj5BUwVBNTNO
Jn+ATRTTqEICjaLXQA32Wm39i6rqNZCanQWZz+neAzt6KJ18NxANJuPEObT33shgPrlPivKp3AAC
7evU9T0ytFXipFQ8CR2jvvSrRbH3/b3/51fPtljf8PRRM6mYpPTW6oyVPpDFKhs7iRAdjuFF0T+n
UL8IY2mbbfI+wblUMm0dYl2eV2g25KMPA4cdqErV3woMeRX7tfASAih2uW+/0jLENkidYX/skp++
TsdXNXUyY3gu401fPVqcN5hyXbWeYGaS61te2bm8RpixicdxmZLizlTh2oCH8/NLVs4+rk8/ZLYT
tV2Xl3ZBT5TBNdN+edGeN1zJuAY7zgIlyhgz7+In+CT0GABSF5kk5w8EFDXMeqES0Ap+/cwcyasB
6nlhsd+Tu4M17nQQxh31vYwZS4YPDidxFEEabC7c/Dc99ceW+J9Lz4V4SmMVKZZiptuRl9ebfkIA
36pI8+tazNthRJVT8qwhqy2FXEI8Cp+Bx2QHWOm38k0E1c+byMPVh6UMcBdNGrYSOK/a1iJzrmUm
oRfe1gcA/e27wR/HkVHh4rs/O9mjwIb9D47Brqa5JQZ7Q2ottdqHM1aAd41ko/Z3Tpt2i+nN9opf
Yu8oJDgLetlvq1za4Ye/kOtwBxEXk8zJfEgLbe1gYNmtEqwpG/joWzvata3/FA7R3nh2PFg1zmEk
U1xT6g3udquifxKAaQkRAapy0ezUMF1VkD7T+tHMcWwtC/rAYTcZitv0mBShddCs5SDjKmuFTw0/
YczTleTglt1Jr7BVIiXChqQ92MNaoxCR/DffIiM5aTe+f2IOaJZXnmosW4kew3sDHl7BWrbV+Aj5
ZgeHbir1hxJvDaoIJBQbnY2KLvReafUtRh3XoTXtstLbQczVp9daq1eDvVDGR0fONimulWlLCD38
CT+6rhvsaaEgauFS9ZMFutoguNVqkmC1m7IkBtW4JdUvxVY3fhTOFv6LjjN+ETdc8F/CwIW3s5I6
a1EY0aGIgpNmuRLNUN5r8P85O9PhplUJWwqNu8wwll1JNy9Nx8Gp9pFi3HZQ0GxHFWzfRRnG95I9
rmrIk0akrMNYObAjiEwLr6AHREwuvsmMnFVx4hItKrfKdVaGKHRhoOXdZkxOReZsa3gpA/Q8Qedw
jkmmv01+t7d9icFfujCddJXlZNhl+15rT2Gn/0pS/a7GtCKe/gayvNFyYhnTY1wRBe/cX/qmz22F
VKoOO4AQ+85OuxoFaarVuuka5FzmDA+hsTl5ti7LdBHk5Z1UMYcCA2yYRbYSZhM56k1YQ2MX74UD
n/AE1Lpkf+FnfegmZ0sNHoVYaZg4Kt/cY7y0Khul8jhISmMxEMCQETXZRntFZX8e/Te7GB+jETPy
JFeOavqUduPJwGeEU61fSNN7ZzlbpaV68qe9Kmn78sa38GONu71p1ddSmLDm8KSEuo8ecl2kCM0q
c6+Q4ZnVwrOgS67iMVxHQXtlKlgH+Fewve57prcWn/eYjKcJmn5Xyts2Rz0ME1mNipURmH9lhqpV
ggIgIHi8cf4qDRROTpimI9yobrcaFU/TPk0BBroEbA+PUQLvetQQ+WWpdrsx1fpU+xNwvYnJevSi
TEzaxkNVl0tHUndF47336tZQy6Xlv1RVs06CbDs5kGdbDFItZduYeNlWzglBQNoQOqs13srA2FHv
2puuTp9HPVvWpYnb+t+uDgh6DFYq7IqavEYfuaN0khRzlefVXcfOKk4Ag7lM66OahA1dcEaGsFCl
ZzsJr3u/2xBl2NY2lPXKHR+s2tu0AQ7vGDAljnKbB8WzZbYr2qUHcyqO8AFz+16uV6pHbcpT+fgx
3IvW0BIp6bX4GRDT8dbD4BqMV6LC4gQqIhuzJCR1OiFqzD/ZI4gYkLFvc7hZlSiutJ725TASVt6o
zXUnFVhWbqckvU4z126UJWjDwZPB+1JjWXjZrijIaIMfr6AdiykkZbjNBt2G/aTl9l1foO3LseZ0
9n190+BKz7DCElh44220xYD1WdcjQ9Pqje+0rpT3Nycje2h15huF9ivNkW9k1iKY4hs9i7co79aB
Bm2/0nYolWxS3AY2vogdPTQeLqydM0UFzRb4iYXxlGHPl7Qk+cHUNQYAQ23BjV7o6hFu5oDeJB2S
a7l7UqKHMbiHkVTLBHerwYX26lwDDFBOHBTkVEswR7/WFErsWZMHV8ll+JRdN/ntVB6lCjvi+N2h
UA5RbdjtumvYUUocc7vXLCgX1nggSeyQElraYhJ/4ZmIQmq+nTDpY7rGoEHH++3rT0qlumgqM+Lk
llgk+DMyq8LGUwz4KEQnM1tJ8b6oScu6bJAm/u5v16bQxHSATggM5uu1q76jJyzpuUNIGN1y9HcF
woPoQlF79ioMOlC7YdADM/jrVeqyivo8Cmiw24PPN43g3bZe4nr585M8g73yZonJoSfBf2Texzsl
Y1OEOdSLvDnpAON5MA74NFycDJ1p0r9cSLzRTzX60Kp4FMRciMaWEb0YTY1bTHTSdkv8PGPbn+/r
HMPDFsMQB6Igo3Jr9pacIpkyQ+N6Y5huu0ahVoCFCSGzo14YiJzA/j5fpWzNB8e7yrtj3R3DVl+g
iwvLewsWan/yfcwb/X0v/S0lFbmKA6mqPkhFuho6DOnqvTWRVBAp+6a2D2TGWbTzpbfNsYvMCC7c
NMk2IKj8WYUyzX5G1HS60UL0HMWFPULczPyTBP6Bzo0zG3loMxioCyw9r+QcvA1V4hbQLTIPGAQr
x/+KOA1vBCSM49z5ziBxCm1Me6356Agxi5Uyth3NLex/orKoYaIq3aY1/kAH06hjExjtcu0OeBZI
xUZaRdqFZXKu4WElmtjKIHuGYzcreMLK8fvST013krN9PaaLwSHoo3xVnftUre6FJSmqI7/Cef7S
aO+7HJVtkawuzRIcUSbmMxCsaPu8Mx30KyhZom6rJ3unwpnwMcNCPXROpXHtDKtQv51I8f758z43
ffty6dlyqj27NotONV2rebIQWkXOxtC2VsZ8ydz4JjHjFpbK4/2Fy57hTXFZ+CeYUkG2mHMDiOfl
frvBdB1GYz68J6dTN1JsrDTfwfr1N1MsDVgFtF2r+t1ox6sIIU9Y9cuoUC74h53bUT79ljkdwEJ1
rDvJSLjJtFaTK53g1Ba1Vx6e8vy5DYmuoFj6+f7PwX6oqiHgaBYRndpHmftpF1Mo/jRr4Os3rNsw
a+4kfOOVHr2Xm2YHFfv5iBF30m+B//NTWAmi9z4MyBChNAIZQDREqV3+HZeKrFzHzpUiEz2EcWUV
kifSb1P0pU73OuQmYnFrGbfqWjOwvSTtuqj/OnK6mSJ/R3OSdntNvdJ6ee34zoVi/dzJ8/keZ2dr
AhVf7aTKdJPyNsjRE60YkXUXqUznLsO6YTbEAEM4YH89EPiIRisQi2eQhjX7zbqx/5gqma3UyW1I
UybcvSKQVNRcGIeL5NNqPI2lvQ+6F5Er9/OrPbeFQt6gviF+FRrSbAutZCO2zckzXKlBuyX/A3y1
qnsdDFmJK06Fx58vd+7jxY1JYzqiC7vB2fpNk6zORyQobp7fQPVGtIGvTF/uEq9exhCp8qefr3d2
wzAhhlDF8cjVD+Lrpy83TfkxqZ/TNnD+xg+G94opSVOSJYKna/nYkInTXWR8n32oHBKQiTgwaEq/
vuNxSOIy7zPTbeMHpM6hmQgjWcMkwAgvqnbrVP9E8+Hf+onBp70zm4OWbGUBEDRE8EAk+vkpnHnq
whDEFiihA6F/9pLDOLGnsmMY2ZHCkm/lx1S9auo7tkyi3y5Z6J0rrRgJGhj80vHCP/9685o0+JmZ
VIbrOd0295F3wzzQfLZOcK4LG7N5bmO2DOGzJTLDiFL7ejG7M9UojLiY2usrMaBKi3IdUHcMevc7
scgd6N9ys0VJHD3b41KeIEzgHTv0z9pqAvk2IMOVJN3kxZv23OZXIa9JxUoXIYCQC8satifFOpPd
NDhVvY7A40r18Aa2SWqBEfZnAGvCtLI+YV3XG38UQqvGh2bkrb6MzS5u9ilgQx8b+64Mke7sSngL
FVk5KuHz4R7E6Y+wM6rpqT3NeKAREaoaYkb9Ysn/2dQRPa7f3Y75hUPk7LqwgCQwtoWiSon69cE5
eRXFXUc7DXWULhR/iaUQcMMTpOIenHIRqVdee/fzd3i2avl01bktiFQwJvCazHCt4WZTjie13yEl
bieESJ7gBLwnYGCin/z5uh/l/LxQxIZNHN2YKDAy/Hq3DI7wvUsk3WU16hNUdDTI07oacSM31Y2i
T8uwZHIFpy4H1/O7l7iNmUGsEENXyhFiXVHa67h7CGxnF0QgWt7OVOqHACjdHP6YpFSr8GAdPvEG
Th7Oevjz/jdvjHE7jt/YcFB3ze4hzbM8tdPCcO30rqiO+FMPoCV8gJ6g3B8dfRXU2YWN4xy1T+SA
oDaCYIgZ22x9OVbR6Dbvxi0Q3iFnS/pd2vdbo8A3wHOR3PfteujuoWSsw7y7jg0IhhpUJmj8P7/C
/88vEc24LYJb5refR/Arg8jX3UJXd7zDSGpPUL+2HRrrGEOKKLkCXfWxaDekluDybpXb/VHKAXIQ
+v78Y9SzGyroOQ+EPosxy9fvKe60IZMTS3M7MZt0mAFHSzvElp9p9ETkE4kmcklanFYcFJT++Lgt
vMk7aRhvoKzNjXsB7GjCbF4jdiwXpSsHbnrQS6Lbc1egR3rabZEpLSNWxMVj8dLv177+/qYZlLKu
sA5CMwOJO7DQP3L4vrL2U50NywovvL5LF5x9vIkqKVGeOJqrqcvIe9U4iOzoytKPtXqTUPlw9v/8
is7NpFgmDrgrETok/My+XGyStFGfFHyW2nuFdPvJmrC54D+2s8ByUGjFsVAo2YtbA6A92gZNv7rw
G8RdzbYdpFdEOFBXCfB39pixBVWTIm1gajg38FJR8qPs/tWXp9CvNpMuM6ly++K5TtyBQaYDS66K
thd+w5nj+MtvmD35gjUj5YymhE1RZL4O0pUe+auJvZ7GSVF+e96+VJ9a0nXxchdyfcXeKOBsZrAZ
5Qvz9HOd45cfM2OiyZ1m9Y1Hw25EL069hxhljeib/uBiBLrQec9Svkn+Dc6/Cw9B1Bw/vYhZba8W
k95UKtgVvlA6dL5gTwXE4hKPYepOfusWuXzh7Z8pTb7cq3gxnypPOeyHvrR4+VG7L/oX+hYnuHCe
im/4p9uafeO5kDcOecHjDAFqU/R1t10M+uc96y3pBRd2PUU7d0tIsdnzmLIKCtbXW7IBm8lGYcqC
OPS5GpWVkkl7wnxweIuWRdXvddgF8PxMD7MYbVVGGtzQDBnyS6PpKJ6vbTienZdtIkb2inITYkeR
1+MjWZ9lQAgasWZj8zh2/VoN/fUoG0vTuTGydjFF16UOvZxI5AD31jK5z6tHI2CiLN2oxBspBqwb
PULQEO6d/Fl06BQy2K3RUQ4tUUvSjakTVRdCxYmvJcff6V60HPCvmAxnKY/jurZvdRuiPC1q9F7J
0HX4A0V/bWQrNWavBorMqZGC5nrASiZhoGZ2xs7fV2Nx0EBcexRqHSW180vGW3dSyPxTHwf9d4Fi
rGuarRzXK6ciZTTFkAZFyDD8KX5bQvhGzpValgsk1G6PNjz708m/usRZpmpNS30y6je92fXD+G5i
sYl4Tk8T0n1xrlV+Z9Vjkv8J1VNPSiCR4ftcHvedp986OPvFFnmxZuSaw1vPgw0CfSWYjn5t38jj
mq+l8YmNYOGH3u+YYhZCT9CdRhRD3ZTf6xfD7M8dAWjP8BKj+TOZ0339eAoGVQyTWzAEaaP51/AF
u5RkmbXzmBrY45x+XvKmAKHma0PF4Bi4mlgNPtivl4OpbPVlQA+WVPvJuMapCCvNnWcIYQfT6wTe
s7McCBHLIpwCTKLQhxPYB5Xw79yyVwXikyj73avFypT4aNPrzidTVduM4btXkl+SNK8ZUhApceN0
WKeOsbWa01BfZ+yhGuGIIpxQAR3qHWnps7sPOW8P0TxmIBgTMv2Lhms7ipE17qp2lUNOtft4oWLF
11jeAtAutA8M5re0zLh05UulgmfEAHB898gudNrFYIcXzooz0ARJQ/95ZLNd0i6Dvo38koFHfV0l
Rwv3G2yopf3Pb+bcpvX5KrNNK8XmTp48XgyrovIFaqsrJYz1NZx445La+0Pi/O0zAA1H2Ej0OCfx
18+A6sBvYJebbi//hm29kTJjG8s5HwAzYvW6xrGP4Fol+1sNkLAZ2UfHanJ9k50LIE+LV4Rx/nz/
59aBbmkGkmgiNdR5vEdc96USG+BMoX2DswV+lZVCNGf4opVXH+hlceG1nrsgVCaVABeBnc4pWIOK
31EoOQZM3Q+kuAFK6qmF7qWKdOrqRpMuiQTPnROfrzh7xdmgdBVtIG2eiQ+a4hbWxhsuaALPfazo
PZhxAICLbLCvL7at+rIsOoCrod1m7RVmR8apvxSWcP5G/nOR2Y3Ycpv1Zva/jw6Keq2/QWr++XM4
txw+34d4e5/KBM/zRxmujyGwGQXyApfxgjsKwzq6d7oLa+/C/cynBi1gVZRWPDSUWugNwuD+Ivgl
nvt8wX26n/lkLW7LZpI7HlnoXFFsgu7W/lZn90UD8POTo4K+cK15G0YKVgH/zRAiI4NYW5Oks7IH
QA6ka/z1NgHzaysftuboonxc2dQjlJwQi+m37BWFMdSF3yxAvfXXTeKcDJGZh8tfT2Re3+88HKZG
jGu73551F3n1JkydZWKukazjuGp6w9PYeP+kZHRV6zSgD0lG3KIxgQnz4VbDt0RQ8akRl55mL2tQ
clIfU/1fDdpdMLGozWAlyROpPbdJ7e1qvVyl4f0g/45IX04zGR+rGl4N/oCCP1qBJHabpO8Pfiq7
ZiMDDUOlU3F2zIyKnF4m8VMQraVWqPBfp/TY0aSj6lGxRYjIK0t/mZ52IChTjKmHstpoXrEUSpwQ
JagpvZh2gnd8tCgwaUmJmEpg9ch4KmKUlo8ULFq4VkZrIdTc4o9G1YlHuzR+kfxn4EqHndU2vInq
fZtttXYb4lDmX5f1UWmvfeqXZGMhCbLBeBZyvO2UtfTPpjKshG2qqtyIgmZ09D1MB4hPvy0HQ6+m
2Euw+VMnJd7YwDJ6wsQOV12KRj0lZq56seTHxPmDnVydY0Pn7QNYPWqMNVh6UjmxU/nYFL8npzlO
6WuGE63uKysfsXBcEacR9xSn5dYs3rK8IjapWqgNfCge50kZVqMM0zN+wwyx8ZailDKbp58/37ML
BcwSIR4jTLyDvy58K+oaq5FroHBMi5P7MrhjoQTVqb2UMHZu0ZMlQguMrwrD4dkmpqSD9j+cXddu
68iW/SICzOG1illZluTwQjjIzDnz62fR3TPXog0Ld9DA6T6hT5HFCjus0E88BgraA0bRlH0v3KNl
/HaKfR9jcYopdYeRU9RhWaYFhwmUMzhJj8IuBWROJQnskuIyoZ54yLDgOSxiSV7NXeR5NZX++KBO
Kx5B098z/Fu5EUZu//fmX0XQb2erJvphnGt4Kk51isBoUPCN/HelRcnBCGsDkJ9QK4y7p6zw26cF
/QMNHl6SUQJfBB09RCkqqMyLh07lCZrD2zFo0eBBUIjwVxSsvIWiVgUQHgffcDhVQiwaKKjCKQTN
YULbU3YF2HVCJqwyILJE7lHENOXeewByHieEZpcldouSX/BRArInpCplQIPH1aT56PCzvVs/Qs58
5jcp3sedOZ3P1OX5jm4RBFV4UMogp3a7bIee8aFOJIiHSgASZzK6fDekJx+eRaGhvcjapqtQJp8o
lPD+Hvm3C//7wPMy//YxO7lN08DDwNjIWEggN4G6ev/Gn5//x/tBxBcEAsAJf/Ca4FkcjHwpiVDr
gZH8WNBJOwfCmwQSZDid1f6lFIHiByQTxuRhE0J/C0BvHsVXJJFaBkwc894zT6NcH4oR0o6C6Vcv
HbyTemjNwlWaGx22hookUsGp9/QhF6FNK4L0VrymkwiG5AYGNXYcBRut7zeAKeq5B7nAqMZp5IjY
PBPSPA8QvjjQWSDgwtHDyagBP3jshkPngfvZc5A5A9jzbiz9WxUF7GbwmwAwQWdrsaxBTR65OhqQ
WmbQNeSffWDPEEam6kXwcYapQKQpZurfE+/77WwBtxqAZEhACD8UDnoF6LskS/BFUsvPLS09c3De
DAxpOCFl+HuR/VZmBizoP4MtDsuIjcKsH2OsL2R+UOuNasCQO8jaj4dZcNLXsM8S3ymwLxE9wS+C
IqO3xXg8iOI9gP9XOHa7FpEua6APwg1LQ5i7eBjNi0RtHHxYZULutETqivZlyMs6eqa5/BZql6mA
soJQbTtsOKYSzQiNCVQK1P6AngUDjZ3HBsjqGAwlbmRNeNU4ZQYOaI/7boDkKusAmAKQSon+0yjd
k8f4mYFzHFCA0F0UVFGUv6K3bxtWlEYJNwIwEbGio7PkvbIoogTQgxu/+stibcmSNRZ3rtVfKFoY
VoNQGtrL3Gy/fXtOlPDM5Ye44w/YrhLQR7L0XGg9YOrm7EGOfokEhGidUx/uP00PU2FcPp7dhyjA
1tKdXA+SLzfHCSSDgBfBxQv6HBooADHOk/RtEnhGkWt8oel0YezGfAJSKicoQBu72IV4Xw7qkhHC
l5chPJ3QkSS+vWv2EbL7hhbP4sXnbPihZlbhEfx6iE4CgbqwLpnAYW3h0Tasd6W7Q43txGyvPXSZ
TCsj221FpysMQ9bGc+5kJHbWeWDArbIiz26QkrMWuhXRXCP0SOqsm9FgNhDA3D8r7qvbWQ/JtScf
0EF+/gzcZPOQuQ+hbp/Pr6WzddVV73QHnowEtYERVDdS0IwqkN3FZXO6/L0bFwH+P7MnQ6wIUqWc
PK+i29krAPYp+jwRdokDwwoHRXMTytI6c5IIiD/2ANgPYGVHZs3aQOQa8iVYZyd0f7VdeGwtmcKg
xon2wbq3FLM/g/X7jIv/oIw6RxqkJqSOCP+QPzHHYJc6si1DtyjQvXc4Wrvt3nsXaL2WbVAJMA2t
I1mCkRj9KjD4lf8g7BN6jxF+e9L9+7ri3LNAsQ4yeIt8Rm15OWrzyV/DZ1SGyDnc7tDcY7MDyrl3
xaCk2yjln9GAlQcwHUNCQWExuWKIktxUTNMKslMjC3NvlKIUiM/O7DxNhmE9iE+DgMkEzlUbnMmP
zbpJ12MjmGGknqLU3za+6AbZsyeD0w3oihqfGc328gcJktF9za4LZDGIOhUg7KcCfvewfKBiD2kw
/Drvn3ug27tu3M2CJVw+QZUT+9RTH7V0fIburDug3NlJuRVJaOpDC5L1FGsseYeva4vPFZMJtX0H
ECqr6nV+KMG/q6BUdk+A5Tbw+HeewHic+X/QqlUW1x471Wqbp824wqlCgLZNgPgF9BW61X+v9kVP
/p+BgKhDeX1WQwWC4na1x347F3GE6ORvUXIMdHWt7jjjPJy1098jLUj6/44EgAqOJTATUJS9HSlg
614WQaFdI02rwKrEvwbmAz+iWMrgLQvxA5gvIHIiWk2mJFZQJn3SoHPM6/gx4qgIveIR3pggwKA6
D0ZND8PwUEClU2e1TYVCWtJdobHvjNoOUscQpZp6HQowDGekgNxMoVFVEJrQQM+RAe9/ml6h9TM6
GeQAtOI43lMaXhA5f77wYmcxOTRg86SeTvoT+9ngBU+Dbr6JhjOQa0NKfd2jjUumT2Ob6w0NSLY5
tOSeAfZv2xs9SSiCiQAeoyV4O+tKr8nA4kvhWpGO0H4BJIEWOMSwvvNjjsz774/862i4gHFwAizO
fjVIv908DTsNDAi3wzqenE42qsJVS7usdQa2APe6jItI5Z/5RZFV4kWsKey3RXAeNnyZMl0unfTL
ZhN8VOve0J/Sz9XmJSTHhrwrL+uaJ8nWoBGh9kH/r19VxF0Pk8U5IwEn/HZimSyE1UXY+2tAuVMW
uugQLKzC2b5SAa9HYTLr7/EWnL+v18WAEjJL9JYVAKtuB4SIaTJp3OCvIetTlwBiwAweZZf4Upct
ovzQjvNj3EovLHQXoDcE7dQMmUQuRFC+Sh8TS6vBekMc0sl73/ep38Ao6K7U9y+hx81DLqJHdULp
IkRitpYBfCq2WHFhvK/TEjShWaN2QjQWKvBSg+D239OzAKH/Oz0obUNOEkRxnGa30yPKcRMHXT6d
YqJDqbikGxjsPnFm/WqCIWGbiHhIYF5j+i5Yj8/iu2Htj/7LEQuFGM+v4bMb63xpPNi9fbhrK/4V
cf0nqP7fh0OjAz0oyGsuk3PBL8spK8phNwC6e0mc7sGDxeCZz5Gikf61PgbvhWgPyQHzMivocJC2
0CebKx+mdg+vFPE5ER040Hf2dBACCgUSifZmC7/cmChWEVLFGg5wypITqlniO4RLQIgXdXQoFQob
Kp1nCOLMurMbqGPVoC9RbP1639soLOIORpGKRCWpwOYgiTFIYNXR7CUzOEP4FE3BkB8hdQlVnQhU
HlqJOirsgP7gp1Ojw6/LB9s13DNw37nOvpqOHB7itxC+1RNRX3zUFMFLOuI0uN7FSP8STsyhBFw2
RQGw9CXGKlBYNmHqeNjNuoPcia+P8N9AeaKN3xn1Wea3Qwk1oryANdY+EqHJEj7UElRo9wCv31l/
v618BZkHDj9o+vyIbNJK8NQRoMGTZkvkCSqV+otI34QVZ/vkLXh/Ow6rZDcQn+zHvSXuZPKsWVso
020i8sDa4yP4PjQ5IwiubUW/U8ZAiwerf7kA0f1QUCGaRdO+nPS+HcwZHMOipOTEHcB9yR5ssBb+
H58opWiNMRtRw2FFoPGoNw1iJTqBKgdBTOLBSgXCUgKAgrDugEqSngQoYpnDAysTiTeaziygqome
MXy7T7CS6Nz0yl9BwA4LGqikHlC6tkpJVyUdJJBwdAOO+jmFt3L5Iu6zt7EkDVxL6FSZHpivTxkE
zG01sJJxA4luKXCHxIh96HUSNUQNlzIb9dF/QCtt2KCMhdP2NYOEOml2zRscb2b4MnABKFQTbS2V
JF95L+MrGILaCusWqzF/BH+/P46fgkbkQs+QPsg0xOk5EFjwhPviVbsqBwHlL6d5yGFktIOioRRS
uTTyBuxgFM5ItwFY5AU5HnwW/GfIMwzwJQUDt6ZseefI/+U2heIlBD8gBYsw8AsR9u2jRZD9Uiop
ZXcZ6HKs26SbaAKNj4P16CZH/+7vFbwoQ/xzSGEjzZyWL2bL4kYbapFro2b012Hy6LsNDODDXetd
uvEz/nJKBlWpK1EHg8ubaqjJoRue/n6ChZ8jngC45Xk/YyOjAAFO/e0ZXkxsEoXdxJ0qXd88AZ9A
dqZPHPLeGJDBoNaWuq5+WHH3mjq3Raaf486759tEwzhElKpi7E8KAZp34yOfRcnF9Ix7ZaV5Cm+2
4fyCCMdAasBRALe424GUELtT8fLhxG+Ylig4DdgHfvfM34lNFkXof1/o2ziLNEubCjnna4FbFVxo
teU2DTJzzIEY4I0M4pizh4ssX0HlMYQ0vQMa/RIoWb4kEK88j1U0x4CL2ZzaMhRrsCxOT8y7b4Oi
EjwhGgRx83VYywnhELfsJyIZ7Lt8Ki3Yzz9n+gktJ7hRQ/HCFnXOrbaAyEjdDjfyANjCQKotjDNe
fPPeB/mZ/6hwXoWAG6RUZ3zR8maO+1io6vmLVDqz8+2TQjOSniJy+Htpo2i4/PSKiM0MGClicEjK
LjPfepgmMe7C6bQKUwPwa4P3DLQOsbPyU1NseIvFtZFVOrzpVLiyQkSKNvoqgI8Z9MuJpHvXQ21f
2BeJ8NbqBUhTsusc0yyt00C61UBOQOjoJ4bsvIpsdk6iO1d/c4RyDPbQywSuzvy3AOBEMwdga30u
5pA3yUao7ECJgBSrPQSY3/cavR5zapq7F+X9qTRW2tp7vbTEDq4fmq4h6iAtmDebhKpU0gv90plP
4+dmZ2YP89+0V4z9Og7J3iKefi08CIDQk8XQIwmxjVN69N2TcoToIHhL+KVdSfzjzkTzkjjH+Hw8
pbYZv0zkdDzCE8f7wP844NnMnXcBSksmL5MTktid8L97Tkr3nqDLOgBNA4mtlA6g7FJQoVdWiAKU
t9s+VwRQ2RA+gUgXDck1HoWROkdZd6xT8IBh3nYKSHQ68gWIAjkImkpyvWZvDbHeYUnsPlYjebT2
/EdD1h0VyeTCvjTfQXpMh/uUaa2H0KmM6ALHUcptc8+GzP06iJ/CRhcAEqblUwO9IlB1Te6A2w+6
oAeIhnWi2Zv1/NPH1lRRs3hHA14iiLxIVpmD+8jCuKOl64nCcvq1IIF9hs65ERldDFI8PT9Erg2J
RlTAMuugbhG61XbabKFZ5xnVYCUMgFvrATXW1m6B/DG1Ew+ltG26GvYgnkLqKCIXQdBzQ/pYxa3J
HjPtWID8T9gDEEOt8SFucSP+dzqg/3u5/Gf5L5I1uUo9JukHdhWOiAdhnaJCUOcVeQrAANm9Euhv
NTxxhmig0IR9DR/c23O2ksOiQc82PEdr7UEjJw8HzlMNzxX48pHB5N2e5qvcgBak/8q7nIn3T5ze
6JwMUXe6aszEwTbqX4V1icVVRgTQc6pQfyM7YCEjzFF3hSFZg4HWsMuSNRDg2gYRzEB9Wlmv2UU0
G4P9yIhAG5VCU8r26Jk5nCHAZP99sHyFuLenLQrA4HWhtceCorek5vGBPI4l6mOn1eop3r5gQcsl
3ZmO05G1tX3uQlqmlCcP9upOUCn/vMwgegNdLgBFkI1qS4xPp3gZI2dTtPVVCKPINbTkYSbmOUBg
5AAyJK5sqDAuVOJEl5pJ59MWfYsXtnkRK5E4HQrgXFQY3SPjJdtK9WD/x6L7kVgqF/NA9Ee6yj1I
wxHMpl0kzskN75Ms6Uk1sU4+BfaYmZkamnUpQfVo2iXQcCjkBPTIAR3XfqNIz1rb7MbsyeezHTvE
uiTkx9ofqRikW559HaqU+kJgTZ2Requqrt8E7bOUCsiHAaUoegwKs8An4mZKogGiIyMNIn1Untu8
0rkYn7oM7gUiX53M26+JwACRHoIfsFxBMLpduHUk921W8cEWgsO0LQUIhKBVAN3c4oLSLWngO9a3
57mLoopPkwBbySA1BMynx2r7XOGOqgiWlQYsX4lWpQRfWEnnBvUIjSbUyURd5GA1qYEcCYHKLHPi
dMtUBx+0baSt+hApZlB2tE+1PcwUHuuhcvpQ1LUg3SsjdxVqeVd24waT9nDsesiziCHwggMRG+l5
COBVJaxD/JQvfdpCODOEWUxZPLeqFcq2kLsy6yOaPuHAVuTnSEQtboCKBWDEcvIyf7UR2JE2IgGb
ngpcV4lqAvSxiuFe1jsJs1ZwcCIFafNzVaZbjn0T+XalpeVb06X7OJN1NvJ0GKmdYxFXEKyLiXie
VT/ySwxqUx+98L2k8414HmOQEBpofMbumFZvbBvYZRc9RaOo5yjkq9wjOmCgSDyocG6KtFMpP8NL
OEO78bOPzlwLfG+R05TjqDyWjgjXJKiIw5IvLXdJgm4pCF8NPzgy9CPAtYw0zagiFbprEJiLJ3kF
RRxLSziL+GO0LdTEYtgSgk0AigIc1CJbiifFCZTgY8xrs5Q5mNSmdiDmJrh/e1kpzDGangWhPhaV
pAOGSoEiqqPDrLHFg+M6QZsuCZH3t/lxkvqdxiLjqfd8BmmdROmdHjboTVYAbFgbqmfUHRR0OlkA
N7QAF6Do8bm3FWNVGdBt6mAAOWQGxRoeTD1CfthBslJhBnGmNxq4tPcKiD8SehSIERcDzMWL8CBZ
Sgn4fcEApDoG65g9oe/khVe228DhMGY//j43F1yNOUTGSMgyRJ7lRIy3CMVrni3GQIEXRR4+Kujd
VNskfBZUhrDcYzrtm/wKYzgPGePM4eDOf4++QGv8HH0RoMueknFS5gU7OUBeXV81fDQWDBx+lkD+
AhyBttEUpqIAAuBpiII5PeAeAQVo4Wei+jsOytYKwFZ9BFrgJMHPFd65YPK1kLAaYWwYeFCiDqp9
za3fg07Um6jbSPnnyMikbp+KPIV97qPInnPxXgt2fvTFEQbKKw4wmIrA8m9JQElKvwvkpgh2bH4B
GopjIX+7K1M376C/NcM39i2zqXPEPNmcS+bx6e+5/eVGBAQGdBoQcRBz/yhCS63U5SOHuR1xls+2
ZXUoA80PiTMRcvSBq8QvZQ8bX9iLRnFMZWD9QxmaPrgK5oNDjcIZfKUX/HPBvcDQHJ2DnM6rfZjO
LF/ewZT+8rjACSMBgQ0dmo0oHd0e+SkjN1WbaAMKR6vNZoObu1mFFrGIQc5natuHjzsX91fd4PYL
3Y64WPoC43P1yKjDqa7IU6fD+W6iTWC8vJxO5Cjq+9h5BI0BquAULYqCDK/J0aW2/l9/JjwFMiJU
76HpCSOJ2/eWs4EB1BVPgbdmjTlicY4ieayMR4O6tv7Zkg/pzpg/TxeRk/EPdj4KdNxSyBcNg6Gu
Oj9cM1x3BrswAhwAmCUO4BLpTmPtl6GAs8PLgZyiQMNj8XYZhNFZgSu8bZ+/l+VHGthe60Bujgri
w98TuVDdnM8SlNzhFITqHnJLRVwsoDKAlJ+k9iE6ERsOIX7Ao8uc5eJpDDobUDGrEGBg274VUbEW
gvrQd7CAnXhoVkD5/O9n+RkS4lHQZ5pVN0GYFBc4CEaSp4gd8ChDZSQ+8jRvDQNdCq75XK8C2RA8
lr9H/CWBF7+6iaAU4xRHL+Z2GcU8lA2Egme2g4JOhzZa7bjhAjNU3jPYjrFAYYDmnsd3TrlfSlXQ
1wbcTkN7FkTwpfijwDNBrCUli7Ab4QxBDuuchrfj0VoDCgE7DErtjB5WEf37dX82FVX08SQ0OXDC
sbMo9e3rNgDJ4bPO4+rYuBvPRcHKPlnZ21Uy9s8qcXPdtT9tzzhADPRw5+T4UZDE4DO+BZhOyH7z
S/ho0ldKBaJOvoW4K8ibg4cQ/doFm75AFePOFcn9soNuBlucUmGbs7nQlvk6rX0DHuMwVp69UQJT
BQW+Dgj8ykBbCQ3YdYlpayjAHINfiUcJRQVC29293tZX9XFxbAIOhiYqiywLggaLldaJTA2gOUpF
l5ToaCrtzInspPVJQIU/2p04VDg01CgL8uAOJTzIyQO177aS5gTgj4dY0uGKOBkbiAcMp3EkxRrI
TqrYV0TIZAJOZDJwr73e71/Ni+rnoAATQeUQmq/LQZuyEqp2SnFhGJMpUtWRdZhA6xHR9HvA4Z9t
znmNzczvf8daLPCR6VjIlGKWV6sX1LFgm0yO1/faNAg921TT9Y+7yt6/LutvQy4O0LqDhCYf4PVY
Wm+7fbHTCh03PkF+H9gASspmQXUVwtovdz/nz8rz7dsuChUA7PcttJ3700axAzO9+lZz7B/hj/r/
iDJupnWRWDa5H8Uy7lzctuz15DT21Zo7nxQVjPms6snnh3y8cwf+UoaeI+y5BIOeNU7KxdtFaDTE
WRegEoxCHzyyLVFXyWD1dm2z98SpxN/W6BcKeEZtYcTbg7FseOi5jGx/8izxqpiikZPRTUxRZw6Z
K9rxe3znruN/3YpzrwQhJhyAvq6Ib10DRYIqgDCfB/pGpI4Tb06mZjqko2tjvWV1SrONfYjo3Sjm
Z6Nm3iLfBl4cRIEcQ1UnxRkA110ebAYUWFlHOmSrRiGQyjcKAlHMlZfdeeHfD8D/jLtk8pSFJnas
V7CnCxYR3bwI+qmkpxzMDoSNznH/SAzWNNyGPowEslxot1qre3iWX9eUMgsHIbpi0XBdnA8wZo4k
fsKakghLBR36BXp4Es2KHPrD33ftgjn+FVjhu/5nqMW5kDLQv9BYfzgxOxjfnlU9eVQJq/crTRee
1Ts3+y+hk6LOWBYULiH8uISQyjlbsn6D9asQ9FN1BQVHVCDtu5oW87W5OMtnUQ0R4aKAlGPZhwB2
qq4Kz+tnOGNLy60EfXM9NvbJa4DW+aVy7wl5fTW1/hpxsTODPFfiMcCIvcv3uqBZvq08jdsCormx
FV850epQuZBpYqKiMkaXiXsVP5oUCCkRPl46fI7O1SbVNQv/5Y52qqN7lRgPn6FAmnMV64yoJy+a
4wo97WsqbryBwPIJvV0sQFQrXE69DPe4J7/OIhDbswQQyq/yYmlMDPSHlQ5fi6XptkC9XL9OW8Dj
Rx3dZpB8ntM7oddPUC90lACY/L8RF+GQB/ZWJY6YxeopvHR6F+iwyGANjvR7ZeOZ8rO4B3SzMrLX
bhuyOqMz+w/GvLMjfonJbh5iPoS/HXljlMEktRT604WnHIFWDQkMLCLyBpM39uw7z9xmiklL7gz7
y95AZA+sFYekDct2sYKqlssmuO/1p8gBANCaR9bQt8lpCHQLdxix+yNDoqHe2kAB3hl8/pTL5YtW
wiz/ArFRUBBu39lj27iB7UUNMe2NmH1C5nHqNiW3QfIYM9dGSvRO2Mj9Nbt3/nyxcv8aeXHOA+Am
R2qiohK24i3IR5De2Gw64LY9a1MDwG06Fowg3itjbQCAXZFtZyiWYUQrllD6+XG4BxX+7cabG9fw
4IHZDLrYiwcqk1JFHofvUOgjZUhOAzPTVV1ei0TEJQCAjb9B+xbthsIC0OjEORAj3DAmii13Tsvf
7sDvj7JMRRjo8cVpMfUn/7NwRENgiWNWNiqGYK4b2+IK5dx7tcmfqxCtYrRvBRg1zp6gi8U/TBXv
VxLu+7IiIEvS2iwMjm7vnZc/9xiGmYlO/NzQ+dECYBJmzLJMDk68+5Y8yO+5qd3pGf0MXJDEzZBv
SCLwyNfn3/+2izugiwc1qJtdj84gJI7TgDWgzA0d+f9669wONL/qt4FUpZniYRKCk7op1s26cirH
cwTL2/l7ya3++5RchUAo3BgEiLPhPxdnco/dwvViKWC7MHZKIucpJy8mp5tH5oJlsV8bvOnaD3pk
3U/LfmZIiEegUIwSPIqOyM9v3zQRoDbXK9y4QosRel/tdSgNDrLYMIMow2OCey4jISi1dyb4Z/ow
D4saDqyBcEQpi0uhyDqlht4luxn0weHQYNdouxbn+OTeSD9XJZgt/+hio0H1A8EohpCBFKOA3yi7
3gg+uhOEN3VPZ/f8u/fer0tTtMHe0O+dgT/3HIZFPQm20bKMatri5BfkrBpHfxhXebpioBYyCxk3
IaSTduirpsruvrofPtTtmYsBEVhyAhoEsznf7YeMG270qqBAn/pLcTqNVvBsvgu7539ZL6BXQVYb
KOm5krN4rzLqtYZTW+F00TcMMc2TT6xjTJHk8sS1fX11J3b/pco8C4oDnIhSM48ls3ivQqpaSOR3
4lxt3QRzg3ju4ZH9u0Hpmca7xPpcXe6szp/nzGwSg+b0DHrF1b1YnUqMHgtbVyzyEojV5ApMlKBk
uOH70Qh5wYZtyex7MXUNNGHAE1LUjBZgM8Z8YtdAoM5Cwn8/0W/TjuokbjCIFMG+eBn8wlcJZxJf
oVn+tEEBxwn0gTiPz5iDgDwc7Hv1sl8q7eiOA/YLYqeGg2FJg061sgvCBuO19LJZaYS9jK8bh1jW
mnPX4OYaz65PbaRLn4eDfmf6f+kxQbYOTDAIgiJRgjH47VJOe7YENLZrd95ox6HbR5ZS2BDNg4gu
vNUD8TMNHivvmRdhEStCCEJ6GXNTmd5C8XEMVwNvT9Mm4K2k00t50/Pwml6Da1kNdgBcZn4so53C
fBbxuxruRmCWOyOIrJK/c1f9xHVDQYQHEXF+i6+y2+1beHHl9+KYtzs5JrJE0kdBoNHTzOgWqPgC
cYNP9Yhec74CpFcpCO928KHgCSQRobrCd5upg6sKZKGsPqOw/yobPbhwwHl6by2o4IDXwLnMghZu
MSJwkE1vC4P2Wc4gJapq/r38fkHGgUoDdDpOagWvtLyh+HHsSzSfmx33UMFKWYZXBlBwADOJeo9W
+ejKzEcOWydYaHeGHK0EzhgKS+2BMaX81cdbPvGVjWtFA/hVdMbcrgsDiJa4WdWZM8TgUPlA8kj4
ZlB1hYQPATWgvHet/1L7RnoKIbmvAwVMj8W1ngdMKbR9jV3UmKunydyER57uBjRwSIzix4geGim2
29e7PaN5xX4/nJG2IgtCZxE4/y9h2du1gF0W57mP9kJWHZre6qsXT7hqYLWkm1a0/v5YPwqR82AS
ilZg84ugmSx1QwW5ysU2kNI101psHNIcJOQCePuOBUSg+MzgK6vyTy3Ic0TuDlUtE1UAJqvOAIxn
bZigAB2xb8RnuR1Iy0KfMsgMRWKMKFXvPOqPnY77AwLxaB1CHVLlUJG6nRcfqYscA4SxDzg9BbpP
PibyZy24CdKDBigE2BcdhYj67hFGQCq8KuEJA/E7o9K2U/YZwM3IRs+5ip2sP8f7aXgt1FUikeSq
1q/KuugMj8pQufdWyj35J0Aff3xTWJ9DKQjtfgSjUOm6ffZgBHLFCwP24PkbPjfQrg0AWzmlnJup
59pIQqT0MNAB/hlq3LCFcVG7ICXreJuoesoHhFvZKp1JZBLImpAI94zsKYQFDLAJwLjxn0MHEx4C
wHcVWFpLs9bgJ5ePic85I2BfrWT6xdbPP7qcVBIg7yOJYtMTH6XCjVhwNMX4IrM1BUksjmGkhBir
1y5dswUpgQKwogFOxAP2Jzc6BBYiaPF+qABPME+cK0tGfYqhutBQdVVix0LyzIqQwkrHWjK6IyBP
nCGTJgG7QiMC0BfS+PLcXbpyL6UGBES1AOdvS/gnWdtJozHya0nRBXagTK9nxrkEQtnT+VBn+AKW
y3vPA6jt703wc8NJs1wUshEZ/Tx+yYVVBxbBp1fCW8bbwDF6xNtG00SzxBXFc5veU436UXHDQuYg
UocongMVVdQWxb0xHUcx1Op4PTRWgE8B3Wy/PjfyBpI+ih/QWrrCe6XoNwG+6d+vuow056Hh5A52
ooQtJCmLoaWo7koZnMu5dVmipsC77GexgpZNFsB7L76zZeeIec4Jbk+zmcw124HAFw30/0U2DT+X
Riu5Oj/xlmZ3JpZo+TlAIWSk3btosRQR9vvwET0Vu+EtNvpt8jE4M3wXFCIiPwcmBw9IeDMdK0T+
A5CmqLEbkw3Uk4W1jMmTzPGimIWjHqD0YUJB2vA2le4ZiLYcYTeZ+RFAU7c1RkPQeeNJciLaGrLL
6aFb09GInAyQyUGHZLr2BKEyIIYZoAX6Q/PeG+MrSyUiOCgEuLw7Zoac6qo7U56Lk0wjPalp9QiM
7gFqXwa79wCblAy1INmkD48gwkuPKPhJDO0eoqcAlJSPArkLdp+lHirAilE4cKGLZEh244wu2nkX
Rvf1lkbOBfhRWJq4gg5HydWpWUNG0co3yQNn9y/aW+56Lh6YQ8Oh3cR2agxEMSL9yu7SJ38zoWgk
05y+A1CH9oD5PjknaLFQcNzJ/BdKRrISct13gVWjniUf/C1e9ZLCzysiQFPND6jYrFGtRRfvb7aH
CNj18hxj3q+TCxEoC4VAAH+B8qXFSl33UN5eyT3NHgVYN35463AD8RcG1CyNBnp7nVZqRNJN8TAg
6pp1isCNq966N+j/sNDZ2GAW1y1EBAHt9nR/fYUrua2u2YcKFYhH7ZXfT5ZmxCiTAkJcUwZl1HOE
J0V8p+OvdiSWqieAwzmKcCM0hMcuI72wihODkWwJ8je5BSgu9C1QBA6hikmUjniX1AWfBmKlVo8g
C4cSJFobQxtWKiRfBOr1up/YYez4k1Fo5wK1ntaC01SZ4I+5rL/pVdq1dBLBk9cAyrRgTSIGNIGF
/GjOrmL9w/TOcm6dglptSI0FUDpg791TC+WkFoqeTg/6dwG5T5OtoH6lAw4PNmmWkzJFaOHkopm0
FGkgqqwPs7DljlMtGAqmkVMJKPcC8kzDV/YzHXTcga/BB3uRLyIIPpXLnVDCq3MLHh6aNl8G9UT7
zChESG0aqtvCkAruYO/wAMtZJ+N1eDCVsZ0FxtTC7RWLrwB32EQUj5WluskJgYBQw+dMz3swXOdw
q+hI/gq2UiDX87R42bUpD97kVA34NLSdBQyMoLUSbwN4vw8ooOK0k6PmFyZcy5Fdxq4WmxzsPVuK
14ApX1qv8c4CpD3lc4GxWbMddVx1MbhPCGlBHB4soJygkSVvUb/5h6FXXCPDp/BndiCIZTbof2W0
BbzbowX1n/HCVN1Kz/CzJREKuXqqAzpm9q5HK/wBzdHWzDrZhBDPAuw8MDz82Y8GRrvzGC1w/xlA
zrk+kot3qI0P8N+J8AkL8JikDw003JFNrID/1DsDv0X/h6Qza1JUW6LwLzICVKZXZhBxLq16IdSu
QmSeFPn19+PcOCc6uqscYLN3DitXriwPsZlSiSsCehDYBLNN4r5MYIRDxddKBtukPlYw4zt8Ozju
R1eN4d7hjM0/1T08jdaabYT9sCmtmvFidnXqkESYOV1NeQSQmyK0qqdBHsDyN94uoN/TSQ7FT7dL
v7vrjO40e272Hullsj1nq8pCfsIe16/1zKxXjcnot1WJrkO/Uv5VZv71/hOc8SCH0kxXQ4acWIJD
1kOTAM92Wzx1xe6/iuPnh/fpvVVs83DpiJuPo3nMeTOqIFqLB3VdAFM3nqSXFkTONVOKhbC5DHSB
L/+K47JwsmNSG5yZMbamLrvES/8iziQCtnB4YVLrryc0XxssqbOr4BWMRyYnqk4c9pgesDpLCup9
v/+c6G5Ull5CaRUGMNpOqEvERrXJzHrNwbNK5CgYdwlQi/T1X+Tw9PYlQfvLxGPcEv2HUZCOGiLU
5mff1aYwG4+GTpMpFXzxzH4bglH9i2jRKQ3FEkNvdmApZhuRZlqmn+nZF0ppRgtDPndKp+Q9in5r
HQjz5hJrOrdqI12XpxjH5MSe6NNI912cP9vo2J3Fs8DIgbmBT1eM6GuIdHRoI2EyOzQIqdGhr2Ho
ua1kN73TNCai3d8ik14LB02G/MrR02BE5sZsk0WbAlv6J+E/FZOdE9eGCOeRbg5Di6045Jo5eeMl
DguPwzo7YKpejA9XjWfvLJ1KcbFCT2SFUqRaV7w00Q5FsSkjK8EDxeYLSaVJq2b1iq33hwkxsKsu
7cNYbFLMMDA4kbUA1cmUvklA+Z/2WLoxWkHvI7OLfXoFM8rsNM/SedPZC48mRXHG7HBj9k3Lhr3Y
ION//DjV/XUhw02/6Pgh2RVCGTxtlWwirN0jwN4pW5UCL37vuzAE6EUYMGuwV40hGYeZPW0VBHt3
GjjgV4Uksa7do13+NdzHDWOXd1nwcfLb4l8eGYr58OaOvGYVSwtOZu9L9/HyPI4XekGXRABLKzsu
KcgN59jqU/1pVzQawYIcV8OtPi1/hfUYNMc0VCjD9AZa6hJtFSaeImN+36rnKi7DwpCwiZfeZ/2g
c0v3NEz3ifuxsjlG8v2XBU+vtTCLyVdzUXcfgvTL0qFBWtpMwzEstNz0ePNwWj99m/Ufj2CyGLmd
21oA5T/9Y8bP++95/Pwt/eSqrgdRnyNkmxkIvxX3+f4RCL7qLOjjQ55fF1ax2frShqE/nmx99bde
f9k00st6HA420one4rt252Hvav8kuNGHYbsMl6H4DyU+W8DSqMbbiEOabMLEfusLvfCS/dIZN02g
bT6+5irBw9M22p35sNztYhPj3DYSei33x1a0BX8Oo9rQXNXCVIR8mC+vJRNz1bqVkdufm3xrcc6d
Mf6oq9k2PaDkaLy9zknMx6mzP2xA9PmpAilBvYrtljGwNPjvZp4cQsKWLcaf+bKruk/r38B9MeFz
O+lRM0dxWwVzVBLTvWgyFMVmVvPpYU59LLIe6Q5V2Hr9csXV45CfMmTzKnO4wXbXCq+YGZlJW+t6
CMoQNRXaJeQ/rXf6r/jaBARDjGybmo6ASmo3PsdnaW5My7ioULGYWmkKSlZA0YevMiRW5JXpZlJl
mhul356SXUuIlR1JbTbiZubO/TSU/8aHlaLMn3BW3j6s+ExPw2wrrFUHEXVsK3vXe65Jws3ntr8O
tuyU19h9ee01DtX1ewdx20bJ5J5t34jrG4g9B4vp4NNX95kandkhr3vP1WB5MxsTLP/QYjdspKNI
48Fu6WoesoupLnraP0SCnZgdy6RRDCSsQhd2OKDXbU6/mWC8GCW0NLqj/LfAwNTsRWi0kTPahAKP
bb4fvNIvWdooWIT03y+9/jt/mgKdeaL5/F5aiUt3weOeu0tZn49WmZBa2SLjABvzsfjqs4NKiEAc
EgDXuUVAfza9Cf0f/E7kgjKzaZEzcYdqR5QwME5UcFrBiT9gSSv5ByVXn/57A53M5ZqBVl70R/Y8
Wnlsg5whff6hiv7Sl41NHIILsAonSY3HDodql2w1CsvVEf0s74UTIDxHZoLi42QRMvNjyU53l3fy
Gi/+oBsxCcuQZ+fn7mA+jrKDEIe/DDtbMDo2QfmLsLXbuflJ28+9YqUu6DWsVrHPD8LYn+3nW2U/
U3Tx/DqzopOvMhOLZOaV00NIO0+gAAlM5AAszEKnx4/GRai73wsIU3Mvu8n4mh2jx4+4viUNJqpe
Nwb+sol4ys6iPiq98Ra8Hr13juZc17QNgWlRr7N6NxePqFqPmr6SpdUyM/unmzf2W6Jf0I5Ht6fj
JPE+9Q28VElMlfzhmzECukZv0sLt6WXXbEbYvt2FV1pZIF4ehgSo+BVJZywRxHM998WaBKv/3W6f
tnT+rNNVuZf9FMrgnA7Gp/nyaGW5sGBOday/0ut4V1IbR9NSYEXH4GMq/x6T3pXmCFgyZbuksHXC
A/H9CKxnBFtuac8oqWWhcl1cRXzsw2IAco6qIzN2mIXWvyB67NuOTg9KU4wQ1d+2gI+4SKFwqFhk
Gl6D2S7flltxnW5gUTzXKoJfHU2DkdG69GJ8fVTsmEAgTr/OX0+219pYzp7EtTG1zE5kuxjRt7UR
y9fSgASMvyiNyUhXjtJ3Y89cRX+aIwkrJ8jUrM8mN2qDiMqrbOTKyfXeFsmsM7jxWglz0jn2h7N8
69ERhVdGQpsQDDKz89JVYeOAZq76zdA3/2Fw8ASrZN/kwfIu+qMjm9oexDTZlTsce8B5Wk2bCB9u
vbiClMItUiDmYMZfKW/3CZbmHhkqHJjlV98yCkmvd02vL68jm5Fxd9SZEENM/W5hLPpJy4LpaPMf
BrCkOGPkCSKCAoOAPWPEE4nJX5Yb6YBEI6FTzqBURnz7HnIK2tKYTQmCIQg/suB2uX2LiADZpAg8
caIFb3aPHgZWfqjXQur35XYpHktUD5fl1zwz1Z/ks1Fk96HCWUf1UZ9NQ6d1EWE3RhKM7gORsPdZ
JrbOV/Pd2xcbCwmOz06lt1cyZi6Nxna7YpRU2NN8S0iNGstFXeP/3czo7D63xI0cyjQI8yiMRzBf
L/f9irGS1PXaVc+f1a5xYiw4Ht0uvKkOuDQQiGd30nby0UFkelye4I8bWkxHyVAZPIPmirhKzljU
YfOG1nisI+C8CZNWS5M/FS5t+/RjWzEnH/z8/biFFV1o7sNhzHc1fk1wxV9SzS9UTlT7aWX4YRx+
iO1O/uiUNh6W8F8K0xsMIbdVK1J0mOCMTzDky2s0lvbHy+3YlDzN5IvM+Q+RFHITa9I1ArJ1y/F8
o3qt5/vymgXvv7aG0vMwBje1CkLi11H2UfYxFbM4RcZ7h2vkXNNclvwSuvs3QmNDW8fHuY3edKb/
jrp8fX+h/6+zfQLFeJ0Zfoah3+LcEn0JCEsTSqBdZGNYETqzMQviLmQ4O1szTw2JGgwmg8EOrHEO
gSm1/3pDduacl3iHLDLrMmzo4w0/DKWYBLvM3Khs6Kpu6khuu5bc1G2vEjE0TxQcqaUoQIPL9Y3n
RIraiUCWPruMmGNmylZlJqHCt0AGu7y/RLsz52F5npnF+km2kIStpUEkKoyHl4SNl1vodYCqikRH
NUo53YBNyhzlOA+VQCNe46FfnnvalXEZL1u8YG6RZn7PzoiF2gh2WS8etOjxFNyGu2xMwW+/gHxF
rDs8QvIAggZiq9PjB0Vn/XGM9wzDNh+mdnrpm4VNbFB5rb5/2yNKHH8N8I6mzw6j/dgWscPUVxZd
+UHTGnTl0eviKrUkW7SnqG1yYIUtWABjH1rXvybfPtObzcOQ/WmaKUC5+akM8SBucZKruW58zEl0
QjQeKxFdFgY2BF+HwanWzA8jSdLQFpL0P1R7UGWD71L8Ms7BEnwEfabNk2GmUmYsGB+jdMeXKwGV
PeCmpha9pVhfajbEs6TVU2oGZOO0ZLz5reEzb7UTn+SgctH7gOdE2HlVd2x5Pfqmbdugydye9iSB
RKcv4CiLfxUt6Jr9/DcDAbwR1MLF0dAHYqqYl7AgwFKKC+ZmJeBvLMHoArwZ6mZg00zSGpa6efko
nRBQ2sqqdWJ/StnA1R5mh39gKyurYjMjIqz8OeyjbWop9me9LMn9RIKjWL//3qD0gSOm/jYJeFRz
Y07wCDI1CLqIGY6Ydrb6kIw1AYt+bI2nPXU5PRseGHQuW2T+HbzAMhT1mVHfHzcsvr4oiBURNDYV
XL/iIrlioiZmZV4ZgsbvWMhJHWBu4GmHe/EhGGxYlIc95PrMavXnltHUpK0Pe7GSbMAgbg9kEgSw
4xNRRLoqlwKGUr1aYMRao14Tb+iZapSeg1wA8uMrMmynWy2/1W8QthZ0c2kxakZZiUF/FS9MHf5G
PHA72vIaO29THHCQEtDn6w8G6kM7OUJUfNnbQraFojtoHEhbE9xKhzE2RDf3+eZOrudT8mMdYicl
0SafZK4KvKqnWYlsJIEtvErc6jgGitufnpsZTjk+fEBaev2GeIFg0bs1u+cqfaMUca2qo4vWAZ1L
r53ikvOd6ey1FzaiI5g62akC1R+9NsSBF0el8do/9We8T9GgZINfcd7sWZhwrgg3G2Zl/GHeJ8Q1
+1b9+hq3NhGIAVijz+0r2DUMQMBKJ/NIIcFJSL+v8ZdsSV6z1jCbHE3IIgOyFuUKgAVld/21ia2l
RwOtr+H8kSBnu0p0juOM3z5JnYItGD0xtqrkxD8HxYNwVVye5C8IZ5jA2fynHfJr/9W9jLVojiYx
oS/ZmLqH11ykDRH42wKyIdDlqFldwHBYhDOftPgnqxnZoBrOjrBFrcKkm/J96qBxsrPO6FsQDbKj
C/q+DSyNVbvtCgEHD2VUQwv+ZLsx/uhEd3rrUB9jQuPSapwZyPRg831TgPw685EAjHxLZDDPRzEp
oXuDCanXHl3V7HzqUk7qjA5xO+/o8buZF1+ni5NsiUxsgswXTm/vAdTXjSc7hTelbuVavIGWXG8t
jJEYsWsj8x/Wv5HnASDhp/i4NxsMj2JntrYnjj7Or/WoM6qCZUZxxCUJIv5qd0SdrmyKKFTMjAh8
ODtIq8F7fNMgrNxBL7tgadQ/r602J8/S3N56c5piwrO5lVv28lQaBFkWHZLsqqki35mqk32XPzO+
peRbBlMMBq/etzSI6/kp+vfhzLtx0N8pss8P/BVT/9afqOzQZCiYmt1MD+Aa+eORBYTF9/x7/M2u
KBYiekbxxRDwb4fs/iCbJ3jYLU+0kzpg6IWdWtoBnCwDpH6Y4gUYhykHtSWfngbKyWZyYyBRMHk7
AVmtljtBgWYwP47sDK0nBYxewiAiO7OadG1TV3SpD4QgV/u5xffCsAVjAbkxmnW17l0GPNnEuyS+
eYhE9meNcLozJ1GV2AJTJSW3ZvspUeHs4SefmIXeGoNc/8cn4DRu+Ow14Nn+bS1AwsmbyU0mT2kD
VFqs/+O7ouDxcd6+4APfOC2nhEW+c1/pVfAJQOUJQCA+mBDZ0awOsjGSo4lb7tmZ6YnPHfwlIY8E
rHZ6MM1RRXHjqvqQ4ZojQc9oEvb+9mtCt9kZSLP/GUAaiM1pkvWIrnsTrdHSyf3hjGLtUblUwXDX
mCuqRzk4qWQKTv5VeL1qFtuSbmIGU1iLS2cm5E4rRtpZ4xq6llnbCa8EQM3NfC9csWG7bR5MFi53
011BEvzYglRMS3sqHNWYO5WHr2a/JBD7n8FI+af2ldWcitfTGzfaEQW5C2WAxR3bBnjfoB8Q5i6F
DMA3pOqBrfDjwErgsGvFk7yOCGpek4QCh1BJUuwuICuPdJCxF6hE5lWTDdDVVecULKhEuCH79I3s
2lrnHGJu0Qc4iWwuu9hMmYm0b26jC+MVJHay9iNJvRTmJ9UTNnNP/UfRK/8V3aUVu/nXB+MCvYiu
jOqW/pandLcw7QHAWWZHUWdDegTBGYt/Ga/V9NLKHVYduZjbeCu0obZMtQzbMPIBVcySTRP5qVVt
8Js6k/KMPa53xSDyOd3JehMAvZrKdgaGPbUP1A5ZETEbxt5rthqXn1pzAxx0ChrG20hYFBMkAo0C
LhHcs/gccaN4UB9jIkIdLoLX8T+t56UP7o7HRUdx0ocVSZ9t4bf2mRNF+qDQlOfCvEHGKnzSjJah
INtZSThcSvbzjqSAwgf5pEOlgfrP3CyO2T/hWoczTS/D5ngDAVkOpnAaiAoSK/0l86Fwt6MM9Uis
Bj8Q84yHF93tugzrgo37F+/BfLimJvh8DV7CJLXRirX/oIaHeX+Gy1Kf/b3/vYO7asacR255+3hP
CMsikFOzKdflx+tPtT8GYiB/MSH3KfOo8L3H+Rcb7rYwZ3fsrLNYlSeG55rN32CoZu1QuGjx28ol
Dwe8HlioZhOxXNngIzAZoTDm9Kf/o/haeJ2nXCRg8heM/OZrMYU5R+BRwhYql+qu8MgfCACmX3dT
qLXuCex2FUr2OgNW4CSs4sxEACHdJbEx28fryWzMVulfTX4IPJv6kbefUPcppO2t7g6tgQrf6/yw
bzt0UhbENUv/Fu8Eqp+KMQXKYFVBHpLcGIvwVpOhaHYCCIPewC7C1hQBXGBDdEF6d7NNu5tTNnBG
YmX8pQtKyGBiTmLt9yfKDYpbHcjPdbRfHDInN/aT9Yt05p1Zn0GHCz9FmYQCrrIC6mrt9xdIL+em
3Ed/VOH+S23YrmzbF74bSsqSXCP6QdyZcy9uMJTieTir2+L8xDKycLN7EuZfDRZ93Ao/vU/PJ9aP
ooj58uUgRgTLri6LTeuTgROGfk6z2/NAUOVB1GaVtizyTsuJF8ufbvv612yzDZp97pusKzpNa1fv
YmsKFjsUsUApDnwlafIxJ/al8niddvZxArPJ8wPJ+zgvsyOqWWBJXtvYSmgA0LuVYvzehK+HcQEl
AC6gIOMrmAOQD4/zzml1Y+uuYODKcCRELdfRv/8CrR0RFtcwHVxEryx2wKhX57X88zEaYGZg+qX/
3OJe/eUUtHhvp9ow/GLC4qiiGtFpvD/+zb+SWH+/zGaTszlaDG3qLD0vcigK+EANFKv0D9TSyVER
ZxMIzwGOTYok09xCe/pyRqiYtYlG9nZmcQX/Jq7BdKHpqXMpR1kKTp+dbg6QvmI3Y/2jYEMyhC2M
zOU3Trz/oyhA/MGyhxERBqyiANVH76c27Or+9NAt83HaDvJUU8yNGpwJTHgnZZ/rn5EifITC14dL
qkAdDGVCFPRsPaHtm0kqbtW6iy2FASIw+G4g0CiMor4FpLPPFvpFIeDUOGTTln/h0V+eslJ/Lyru
ENKEP4W1yI5Bkl6eRMrjmgVyz5Hgh4u1ylffmDDpMSKRXZecYovU3GN07IMnl23VHeeOC3tSIqv1
x2adfFV4PXx279T7mu+jYlKDMaFm9pOS34Uq8a3AlXakAdMvyBfd3P1MYIulOtNZE8/ENOit+1mk
Z50F/vvYClRgjEkejzF9pkSt3lzJt2r97+H1FkG8p4qbWjaXv0sNSPjGVmnZopNlf39x4tSfzHuA
Kdm51Z6A+p3yN3Vfm/6EadmPtP9zte2p5QXMoF13W3kw4BM9ahMNG5KFE1owc1gInY4cEPY3a51P
atY/b9T43OLQ/WsO8ei3wBlE2OtqQxs450j4KuyX5C1umTnMyLxlD7LCwm4OC2IUomiDA2Jkf5LF
sIBkrYsKlAd4cLdmNYoT0jtjlNQqOT0YOkwDDxEqlBEs9gSy6kh8ayG4OxRJMN7Fy46+C9HIyD4q
nT/z2JceNuLg0CcWil6/PEnRXwSQhG8J/dn1OnWEbzQ9ifk3aVAn8B+M2PtsYgeZT15bvixYoW8C
gafJhaVLxqOYUq5P5/nMAVH7tbDVLPU72Qn49sjraic9TWMU6D46Cc/pbpairSK2W3IEOLyD05yZ
qUZPW3PLbk1va5CfYeAB6UxYNcJRkRkFqlmeiI4XN7aXvK3On+8cab2Y0H+5nYXZ5r0mhz+NDhVE
QUesab5liZa66lE+9ZgstFp68hYEiQyfpzGtjUbfTboSFWhr5vPDRM3UaA6D5Cm3OJ100m2UpXQo
N6lmdflxanH2548DQkEdQBBnJtvIGen30K96tIuIB8rbMwIFJ+Iq1plIgvxA1GEJc+6JIhZLI3y+
mceNrAsa3KzjT6GuFflaFndR2SjdcZ7+fqKgqfAcTA+tP+uFKeRb9GffNUtijsdHs+kW5kuwI1LX
HL6ENfJjzZWvy2uU+1LnCp29zKmf6rI8HXJJ+lq8HJEG9Go1BpK4TRhrhDrPqDfKvy47tXRoYu7m
Tv26qWgwkFwNVzBo2B3FyxkkCHUmf4+qMFdWzRylWMJJ6nVPigDG50qd3WzDPpz/EpRNUSKBnBWZ
8pd2WNwhbpAPxw+kKBtEwEzYilXrzjIDxlb79Jhu+uLn0GDC8eEsCJOINqotQ8k0vJcEZRkRtr+m
JDhpES9D3swp/smjYXeJBf/pScvu0iffgoNTUUMiO66s7q/QRUdl1azFHTm66ih8ibnBbYm9v1Dd
sbOyl9HW2xg8gVGWgie27kuyikgnNqaQLjXrOYsBESY3u2ZNsP4KtGSfoG/DLx+wUX+5UunFOGJn
eDgiofEyYNZc2+rLx27KtNQVJS6+MyfonTuf2J7FqwT8r6PObZdwE4vEyl9BtjC13OiBXN5Osx3E
ENEvzVCgmMV6UU31GIr8PRnvjW0oP9z5201/tJeNTnRvotLRJLZMUMtge2oZE5XczqOvhJkblZWm
1rM9jIRKKU9pG6dOTfBq1Q93vP1SFGjTLQdggezVqqjMCqFeyawrm5yA4Za3Ip0KMrNyCmCAex96
e1oiev3+rlH7hrnWoyZmIHHMn01tcYKekifd0EqDStVRKhh9FRIXvUsz6Lt+Mjqf0kBE7PO2yJ6K
A/VSiHfxYAxnLqVbumSr5dxu3+uscbrEZpTBwKq+wxfiQYfX9rmwlr0pV3bWHd44kc4oiTIXq0F2
xDhQFL+HmPZL+iVW5pKQnSwRzISXZNspRnojcmHFmQOLa47Rvr84uNVefvhzrLtmgTJDNUZjjV++
U9SaLez49DF8U7apCqoKJv/DGXnOjf6nEhhTYwrZF1HxWw4FOVQrmxF/fX5/VV65q8g1mfC8GfkR
kKVgLgeDZCjJEMyZqiRYg7gyXsVOLRkY/x1LetMfhN/hSc3MLyIbWaUYnYjU7Ob7gSQGISslfNam
SicjAc7c0PBwMVbokyGJZsdMGYalhe705b2waRbhA2WU258QQBDGtFTuQvvRVP/FquXbYnl7PX56
dEDU935ZmMOh/KzVxJfVrdifS3J6AWbbfNNSySSpLfz3Ys10yGyxjcmBX+NKUsFrcn9M94t0Xzfk
/O/CTAXr3RKSxWEsMWPXranOIlbbmgq5R5lc+iacDVSPMenP/LSYb9P+/l5COhYQ/H4ZhfKbPaDi
Q0wJFmAHQ2Moc64HG/iBU1DD1J//cK5GRBJbU4hRqaHDOZCh4UnHimZ2fgs6L26iCFWvmmIUHmeg
8l78MEGwireySFkBfuH7xj/62OaYyrL9UH77zEsR2hVsiczj5SBllX0/O+Ywm0p7/GgX1AQZ2m0s
Xj53K2hMBdaL3n1m+8UDXt+2UTYpE2jp4pIQd9Y7zW57rsbul+dXu8KxjrjGMhjq87M1Fl04J318
rvBMUmSonSktnUxaN6LV99/tM+zpNAEiZKw6c297UxKtDPYlGx8vGBnQSCLJmKMPgM8sXG1fz9wZ
JJXa6amX1Gf5ac72Uu1QD6gq/5EeF7KvoRuGgBf91ovaEWsob0yZtCZ/SInwbTQMB3mazUhN2x5J
vkQjB1nChWeY75letUarfUXPUH6GUXIfKms+MNXLGPrtPP59wh/DjpSGVpoKernLMK1O/SSVaM9h
gYl2+svv4XdHCz19uS3wH1JiBe1L7uOgLTeMF0ne7ue9g4AlxK4MmSKjB91H8nLRrsblRnqz055O
V7od6/FxlsswVy1K3rwTMJcfLt+7eXnt8kspE3ONdyxKTqqoWkQyEgURFPvHvULljIhQ+14sKaWx
uT+OkiFJTlJGLWnpiYThUvhOLWxb//DjgYHD8hTdgUcClTdMxZlsFv9Ck11OJ16PFIAhq4wyd7mD
ET2QOl1BHQXYl+AT/0gEWgftrNyeGzZ7rM+R/Jnq6kbyhD2JoLT92Ixn5ZzZwpOShZA47TQKx4pj
X5P8xcesCWngylTsRwZh2SRg6pbPYQCFL7ngktu5RenWnW8Xex5HctJAVBa6tk9/ZySWGUWA0Y22
8j/Zm+0BV4TD75Skza4EUN8gqI0x8B3woKBcEe9Q3yv919KJZk45+FLp52zF0m5jP0MU6MPrz9E3
G5kodLZwUsWqgSbAjtYoEHyeVidaz2w9lqYAIidaAkA4xdhkcSifYVdMcaUwOC2gS+F22HOl9Hs4
FS9rXLgKT7iiJNuX12flt2Xw4AWcmjb6EyDLsdfHJzZyR9D0eRvte8dJYAuwT6sXUC3r8v9KlUoT
HAXrADOLD87JwSSL3MbqNsTCNGzAtiOnPU6s5jszTS8cKXNZkXiyMeAgB8wAscbVzGLG2oeyj+pF
3+0vwiszmrUcbogLJtyeBPjBoE8iVAUOAYE/FSqOcs/m2fJBo5/+zM5AwofYhdf1It0k3JdcaK8w
Cnk3W5dLJr++CXP7/fv+FYn6qTES/lPQoyGCHopjvII2dAWUheEVX/Mr8RUc7WLzm+nMWaVqGw47
Mvcj2cZEvH75E2mQSWX2i3Ovy7p2bW3GJew0q7wzN9cW3Wb1MtLv9JgEv8NquQUv8kE1dBEx3s89
DhATh3PKcK0zVHSmYiTQKdnrO5Q5h3DmvT0wyQdqyqU3QHvzAFQ3yabdCEGTGMUec0qg+zAYsz78
vSiMiUSk59eqcUcn8QZrCBN6lkefrJ6C2cem7b9ia9amWBkz1H8Hq4MHW4QRW5nXIHn788k3MyWc
Lxhhu+6HMJK9ZbmuU5uXz71EXA1QPbfYsOVW+Nc0KwbUBcXCHUQrmtQv3tvsaQjf0TH5XYiWto9Q
OODofLP4r6WX/0CIoWWbWh4GjqHAzDdaIVxkJz9vwtcuiPexu3ClGwHZPwnZY3s8k9+7wrahrFgz
942s1C/ZIjNS1V/szL61Zfqy1Uvr1Z5T2f2ksk1u3eiAiWLQRXDLwZrh5vCO/LdZgUkZZOAuKeFP
9I9DwaokJHLxrjjEO0wnk3VdrDVDOt3u3xvSWeywnR3pBq/QJfuqeAPBP8VIoJYIjFPbU6KckkV/
uI1n7hZWgxH5TJD1k11+Utz6lCPLxOVA/aG9zVJ8GZKNOd8ymdcXDvFp6ZE9Xasz4bPNS33GGPA1
oh9v33ZGisl9zvaJT5GQzdtyl7XTUI26o3/49Qzv8UmxVLM1td1yMxH0Iyp6hrJXpvIAbyKE90hM
n7yLudxr+fcNyxZHA5UtNiKyxMjuXInEDcjqvwJe/MuBdfFRHJfq9qTyGPl4MpQD0N1GOhzMgaYK
S9xPT9ZMHHJEudLVYNiLPyiFd3/xkYnx2/hHhjdGJqxYjTTBMeslRKrOR5Q6nE215oPqFbfU0fbF
je6BaTHTn9SfWQhXC9s4eNvVVYFw/D1a6IQx9mdVMJUutl4b8qr5qThE3x1SAwxM2QJ949QoFfM5
oIaoY/57AvPMDE7BCcTPLNz3JSa/H87dSvAW4SyMtgNFq6mwtTzI97cdoU+rY/Lk44IazDrB1M/J
2ECdlmDdVJzcxMu+0mDcP+zeIXgDrwNWolo991KvNWmhSLF6KRTyZ1iSPDlEQLUHFrqmAymELWHe
ZmCYM9BOZhkSqIJjEktq54cJ6GMpK2mlwC/jDtf990RynG5b4JN7GhMvddCaS8D6geePdl5iLK9A
G/YimFuiXp/qNQSyCq0PQ6JYk1tPO2eLDK5i3XtzRkdSIO1wNtExW3FI2Q00tXS32dMQzwVltM/D
Zzm9+PSYALr2N2cHnUSMKXva1UKyhJerGQTBm/mlNdtv/nZQDHwaftWtrCZju04Plz1gKH+K/7JY
Frv3FKcj92fnGdr0DI2GiiovGXZKyKgnhlwRTh7Ug7qZnVg2ao3X96VcGJ9LTSqKOgrI38KgK47K
3WfTWfS7tvyFomvYH9OL7M5tDGCQe0RU38Bjeljasah/pwbT9abdYEmQGiyCbQqePeScGPYogpOY
QoGPVm0AGE8xHpsGDJShL6F6iS5kdL5yoix/gaGd6c99us29BiofUiXNb7emk0u04n95ENmqd8eF
lkGPfI6gFw7Vj4MazvcnwuCD8mFuJIDKREN+AJaT5aO3DIuNllmbKF5FEqhyHhQhHnpqf9zT93YU
YYTVpmC3WxE8jW6CkHQfQptivt2pdka71VE8ZE5uUpTQB78NWvuzTTzJuf49nIjPYk1nPp0Se8k8
UBmDptjxgN7caWmmnugEndE4dA7SZ8F8QtYU/ig8JpB+S8K7QRL28u3whzGB6PPkcMW77nYWTOCh
fUXVa+Ex7M3Q/v7H0rktKcplW/iJjEAF1FvOZ0XEQ94YpqYoIgKCqE/f36q/o3f3rsiqzFRZax7G
HGNMddsTNie6YudLOjIAWnYy6WeW45l3a2L3FmiVNTRrCxUByfjAVs1iYHYBxXYyxtECziSO9E83
hf/rS5uOMR2jbsALRtmlPfJbeCyXKD+M0ITNL8tmPTJkR/rl48Bi+3RhSd6Zjgf555D8pWhyIg01
RYI+phdjV2pF0c6IRPAXtjANggtjipkFWg2qLcPcnLow9X4AhR3i5JI1PAqXcAhH3SG0sWaM6u5E
wSX3BEiuXTBIOa/IMJ7b+1baDZcIOQHAgnxDJwAFBgQ7J9pM0ol9iZ6LL4Zislb6wCCCA7mA+13r
U+fGnsxiPTyTAfTGb36nq1sIt9eSg5EzeuopuQGOBYRyPaP0orHTGm+q2QiNgJ6Hy9YnXwgRS5LH
Eo+fdh9FFlJw1CcSsF2IIFx7/bXpgpHyhtINGgu7sBp94MK9lA0pqOeZFSsCv1a0uLFVv/yBYQbW
XQZjTLsk/57sI0QBF/PCv1pRKMfirF13uZnHM2N8gmLEz4S/M4H2Qa+MrVjhoNWxb/POL8L7/J2O
nOuxc5+cz+hxQpIUNGhXLloVvsMRsp7GpqdNSi7V2LuxnkKyRlt0QYbkyEgDFAgQU0qxUue12Xna
+wdC6c3FnDIzsECGAw8Wa6wBOm0qboR5P297SjqeziUD9h0ELfbW9tqwRyEgyFGWRDm7GSyKGHVS
zMAWZMeW/RcPZmjfKZC+ofJHYXdAaTP2Hu5jNbOHwlXmne43eTzodShS5lB/jrRBPGZ9RjCxJyHg
q1Z4ODdZl5Qt0vQtJhChM/YGMfaSfmX3fptSp1mEozmyCibQd8oFYAneCzrNYKw3P+pN/6xQlRGC
Wu9jsQiqXmEs38FRYL6ij22+Y8mcynmhyuM3Go+55A/cLrmgbOD/qHLgQ0n0HTQwHIyBh/TLuhvv
vxseuX7+U5jUkzAlvnYXqD6n6R3mPynccWPHzNvK48yino+uyz1jIVBA7fVT2TPji6xpt19OjCo8
POFq3ezjoSFovEPJh8jL8HUKra9bjy3/auRxO7LqhMn1ArXzdY6M6r4ZOEU4+h2boh5+6XxyxtSs
tlyEP1rqiFMaXBdlab7PMmmSovq6vaCSypl+d6h8ymDAPH7GEVjCWUZ1RJlK9WKPd7ffMRw8IgP1
G65Z02XL3P6v+OM5qeB0Ae4nYppsMEjsHXnzMMBbTHKfg1f9IrcHjPabH4mDNUMWAaXjppdx/lOG
479R0Ad5NOHp0ZylYw6Z4CvARXAuZrZ9RUBtxpideweUaCzzURjoKfp9xcJbu/Iko0WJDusjYDJg
v/XqMPTadWuKQE6fZk0CQT94btClIyxwB6eBm5EX/qhyrAruTzSwExihqRzx9/ITKZu8vP1ycGUY
ShvyWflCN60wdILe77HaDqSHVLq8ndQtIt/8oCZZwLnSWntktIdmPfOapaKSbIye2l0bYXMDK5fX
UiEfGzC4DCXnSkpCfYniLnnBo2cMzFZlUBR0WG/9wQ60mfWiIP+TNipqzj+VK8BWZGDEno5gjoWN
xBlgCjzBZvTe6lKrD9f109hrLAReDzypcms0K4jVIWx+NBl+C8IK4Ng9Y+4xjn144aGyWzTRreSt
PBevl1FMdGwEv/oHK8xAQuAxv/gvMKZVPjOq5eWTXpiXLxVC9lpmrvnVIIePrvBxjGfr7Gf2XjFl
KvXM59OpQMIRYUAXhKX51VmBPsOKD0MTYhF14VSv5WA6+/2QblbqMx4eGt7G1Sjx5qU9YPEeGXbq
7LV9ZlOCdpTQ4LCMrRkIPZlGmCI3s4wKgdjd4ou4cbQiTLRsv2GZxEmBGHLVrk+jhx+HuweZiqUd
3NKvWGvC2e946RejhIxy1SWe5wcMIwUdkdlkXGFwZVyWZTQ8T493PlFT5asrdQtEG2Qn6qKahuPE
9+fL6VjvqElpQGHlLyWrjPhyNw4u3e8QASsSuf38dkubp3X/JPuPJY/XmNBjc2mUkqPcHCyuL1/9
slRsJJpQF6vTpVtOGRfuE2qVN5W4nKfdfn79bEYFch6DRRH0Vm/O63Wvz2CbVVFRLapa569nX+c2
MjAeUsdCa49rOGVczh9e2vW6vDVxSfdwN/aQzBqQVI/cPrk5o3qFnhU16n6+fycDqA8IoB/z0Vh/
qz6t7QhVFd0tf0CxJKO+9RS0DoXFL/mu7xW1xfCcCf5gAF8hW1wvKbP81Zc57wyFWBl8hmByrLzQ
pnAY7vHXbzbjZeF/XsmYjRjl4jmwPk8cvpPpZzGWab+wQBj8DCb6o3HGkj17GfeWGQKAtn6527O7
P33EJa24bLLZg7+tt0/ZHKJGgXZU+t2T3WRmgcyzWkjvhL1LD6CRof0prGZg8rjGEIufLudiNjAn
jLev4fdrcqIaNgjOmAJpowuTDOZ17CDUKo7uYz5QwHMC5bF48yY+0WM232dmixhrm1FGdhrbPJSn
NmLdjCVawUGaPbRrblawo3+yi9EfL5Si4R1XCu2BGfXPjWzjcoRSUCvgFYAMKedVM2L+wiChy22c
vUO6MA8PF/A3c49cN5CccQR+abdm5kIbcnPj+SMU4Heb7hNxFMPOQPzKWB7r0vEWDP4yl/JyOfbq
AFwHDl1njZelA/SYfubFptlQQjhyoT+3vN5psD8Blz7+gPguxkLVBjYOQBr7p+hks7DFstkB/SJg
yNbNnf3cCqxvzLtLTs7IcHu8/MCG44JLKB/L9dAGpAnz5K8y1TnWbQjwyJmf3wFh8i7eFBsTenws
6kVz+EJEpsp437whVf6B+/U1gWCei/02a00ehMgL083HhcoPiJ9UsAOT5ic71vPbQCiF2Y7EOpSq
FLsahzt0L6X9lTXSdM8Qp0QpQO3h8Kxh/FD6q1Q6U6ekpKVc4SXdjc7lAsZMbHJNCSsaBVas28dd
prdh6aGFptBkbLy33rRCjEShyDOnw6X2Yr7tB3m8tdE+Wbyjj8Xq6A+yTZBgZuGt9kh4Ufp7nutJ
7j/BQsC1TBAT2MYDMAvx4z7+NHrv9rp3cYqIe90FzGHNIqRBogBXk5fZuXDF+TFCmwVqZOcafK3s
gKLAEKlU2C88zexhsGuysfIgn8EPfFLT34xdw3kZWdQd8Ugi441+S29sPk4KgW0QvrwJZxDAitb/
G/XHFtSE3kKBrvGxSz5kSyKDsrQK29QWsShrPP/uFv2L1gffw4xR65lPI8H2BC3pc1Omd+sJgUoY
arLzDS/5i4nYUAqe85sxg57/tlRPkPcuaOWGuUGvQukxz5LxDr2ZauJVuYKfE3aZhtSihsxG5ZYl
OOAV8fS3T54LUgNxvw7eSC9IK3r/YoeNzjrsoTH2ykjR95u99gGzebgTypozNABO2/qLF0qIulDO
tBpgnOEXbq/lMUN6nTNJY0cdnve5V4aobwfuxavsRq8B+iio3n/Z/Nlq3YZ0nf+8/2gVBxgWLEX1
yjhgN3Lr4xM8lceoqcvp8ukUaEUa1BG35Qu1bGUI3Wfhkc22GCDw+CiFAjmchgOHCmdRhEW55Iiq
e5a45vTuN7P5m9ESitab3vp2KqYGKfTKm7pEXw8cJz9nLh/BerSdeVOnc3NnvxkZu28MkIaghTZP
r4BTIdj+KoveL34oGnj4LDTyeOmz83Q7sLmMPzQC5nj9WJWHPGIqGg5h/qZvk8zhtXHnFtHd3Tvq
isKK052bFO60t8PdpNcusqZASJiX3mStwiI8VOvm/KLPofUAMvRkXlUHfhBnLjjtnFpmTudO7U4j
8xZYxediyEeaZ6t04GIADtFxVUjzqdWQUyo7xhPSb44tvTCnv5gogylo8x/u054C9mbIm+LnHd62
+81QMXK0rTXtAq42yw8FW0apmvATf/Y0uGgVnu7FLxv9ihGJXd2Nx0vrgmwbSIvHcY9MALJgY+Tr
GTYE6KK3CkScbXNmDOENga0IyhOdOp8i1h2E/KNdo4NbwNCl33ZqfuTERrjGCiuDQiAZA1LIFqMA
nxAxnRmjGdqM0q7syRsmcPfLWa4Zk6Wi9P88/Vmv//eVx1z9RbP885x/fxqP5mBxWdYBmQXUALhC
JaA+6Vm6ZDQA+5h4IpzWN52fNdqU1L/XlYAXKrv7hXLhFc7Mqwlpz4fYZK8CGJWbN2OYRMHydmYD
T3igKLV2MyisU0rPnneUnUcwkiG34vRC34mAahCoEa89hAYl3BF6lA7chFyvf3vnkaAFtYolj5lP
U69+Mn3iSYCrgEAwb/6V3tRg9eq5UP2HaEzgxewKO8MjIQ/zsEkJ4hM0oowLk29KbFwp52dAKw7Q
Vhye7ux8d/st/H3zYbzNzuiB+bXdiJeaJZf4m3J6GUf44z+AHCrCkrEHEM1+W7P6LMr+9it1VZlf
720q0vxtiihegLkwsd48fweBf6EQb+KrldvqcjQ0FcrwueSAlMKfL7W01NteHy1vuU4r894N985D
glr72GCwUB2nJpYZj9/h6eEjye8dh/CRzRWisj4BvJhq3e9nwzjiTmVAnxG9lt8UvMCUHJRrJKPw
RR59rIrD1yPtfdC4EzxIS/dksOCaDRj7bhBz2o/VxKt5FISlCRvknDcXZHtFaU6Ci9u020CjXXX+
Xj/DK1k+2IT31LlExJD91/j4PUeKLITb282q5/R+KQ04TC39lfKyxmnGJrM1r3HP2ZkzsO3diWx0
/mdDA1KRqzlcgBrpaNMytWNznV3G5SfG407FJebivaAEDGhWtDte0vMayGxm97jIT5O9NrUoNnT6
/xmUg2h2yhKOG+GUsXsGE/5v8qek72Yhra5ongHIj/rkqjcRElTJ+gImQdeMCdY6E3EwPrZk2kM9
vRpj97kZu8zQ1hOPri1k5bCwzpljE6TxDcEM2Ii5l54f3uYghqI2F7Som/2ie6Tzx6QP7MEZEidV
bRh3VkWUrVFECnXsYNeEqn/xH6tLNLEzPUfBVvtkoPHiteMg8LshVC0RhPG5/H5gNaGb/x7GZuH9
994Kb5ze+Nj3ywwjvRS8gWDIKS/SiZv9ks5IkBwPSiD+BxyBo5feNgMXZIRYnP/drC/JcjWFI/zV
RGXuUZz4fB3DgWuEMO8WcUMjZQGYkUwi8Pg9GFdn7IFM2QZqNYzpw2E8CPfzF9ilNU5lqwsId9Oj
Yo9jGl3amxEJtUGZRqL0GUzZQ++zBYQE/ujcWsLHnb4WlHQLeG5ed32wGbk2Uq89saJH0cZbHPny
5h0Vy+ZQftnGqVfngmlPLOxS9njlDuN+eyfueNSpFArTowwiMkPTUG4fvJnKftsfhi5DgtaU5v2E
RDJ4W0JKPllcTFjpWMJMOfMgTG+QsalONqUqmdhAQ8bVkP1C/yZoM4yKFeilPkVTOHSnRCso2vHN
EhkYvy8oQPxzfhXrST/6lnvoj3wV/G8gsqQ1i+nlI7x1MIRBiWs9N1ehLOS3ABpyJko0j08fKow/
pJmWttnqQ5Vsyavyt36Bs/cLhnZEZzqgQfgAiP0YSkpJqb1gxQE5/8vCmEMa6hJ5fGOTHoIDSAQk
ZGzmgGbUXyCiO7S4ZeFkeDm4prr9ej1lxMh/zqd0kdP51YUCob//nnMyyuq+urn80heJ1MzPAtek
o+dl1qAUS2pf+wvwl1ELNtucniS8AUcTrvMQWesIDCkheZJWcfS01F+qLX9gyMunN6UGuYEy4lvD
HXhU3rQIP+AUf3m1BIrIJ/rkb8rlehu1LJpsjhBdKm0ouP6tg5VgQY2s6UpBNM3KuaZgtgw3GPbO
QPrpoM395qDYjy2IAGBqC472NZsYgI5StWDerb2P7N78zlGo9BTRKAqGbo17jzNbQJwC6kY2ORJ6
1n00cykTc7u0AUSuCQF3B03qKNkCny+3F/uSAn9ROcmQ2xYPkE2Dzj83B8YJ5u9EhNUcuhZVzhQO
A7xF8xVft7gefAG2kWShiZSPBOMbRdfE24DNRExVKH1Hm1772IqB66w5Nsl7IOXQVByE0zdtYuBk
JnzKqZcrQSEzGsgTDnViQxGj2ATgMix5zP2TgoGd9EOAkS+2znqRzW9jQ4FodzVuV7NoFt5s/ZjY
76uTzbTp07grQX81UeZ3oChbmcL7waB6ZosxARIxPb0sMxCogk2tiF5g7r3srN6BirBwXcKV56qz
g+buKh+9WrdMvRDVL4ZTA/RKzuy28KSLcQPzfMFP8IENhr0BRnKJMsLOVp2PEmaN1gevcvi3CzUB
cLdUjQiHTWpA4tndLZTSjBYB8bS0sD/+3aIYLCNp+zFuu+kWiEGAcMLivToQVBQxJFBBqgSuf9Pb
VmPWizyBuc/XVKkCa1Iu5WZLCfrPOCX64rqSfLmv2CUehgAkQ7O1M+sSTIyBMSS8Nes7yaHZNLDu
6JgnIdGQnvU+J47Qmhbrih2nXFxoEZTzkrNfMtmgDJ1uWXRCPuc8KRjBE32wABHCZN4GLYfxChmI
OLMVNYLeBwyWeN4d4WE+S6RYNd/zbMOZpA6CCZHwQnxxmlESIMUTqhXunRp98MjDT5xjCfZJC5Gr
eknlyjhuM6UiHhvtEwcnhg+EYN4YBEYjT8n+0i+wYPeLpB6f0MqhOP1+NPClVgCVMHiA63mCD4Y7
T0taqIEQ/GKp4JakNGLnGwiyjMYMAEfUoZ+BfjcYJ/ifkcHj3h/F5UWd+LFeHy6EDmTSH80Lvp16
j0RVnPcdTwjw630u15c1rQ0P+Vi7113jKXSE84x2S0zbVMzCsbnBiOhivkiqMI1pTlFS4R6IXLc9
bjvhEDIkjhahCtkxUWjPlte5utGfCSsyQQevp/Jr7ufyjJjWWZmNnBOhA3IIBoBTjSiU8tCsQXhF
p6sfLl6bftPb9r7rAoaEcE2t93lkSYFs0cAcQNHU+TdGscJocbQZYS4G+MqjV+ArITlgUMVUdj3l
EwQkac2DGP7Ndg2VRYuRnFZviWEdgMDNGjO6nt8t0Y8P7JtFm0Tw6ugHGd/hHDJ2NRB9q+sERYB+
fD1Frt8ZHq1jzEduTOwvfhIPgsZpNIfGBYl5xqZUoyb+0+/frN5nmAgligz2InKz689/pTKkdEr9
Z9AA11Om0XuTnmMgtZov9Yi+JTwXmc3REaDu/2UAEX4c52pQql2Pe//pAldRSL4ZQNRiXHLFoS0g
b3WkLmNgS8GUKMfbW/DwPSWsAznJ192W62JQv0qb8ocG8dwF5VqwYcDXVxN34HJGrJkHuClGGa0D
DYqR88CENwuqhFMs02X4izTyIia11ukBxi8vy2P+T1om0o1CzGcIkXC6euO5qvTHhrNncLvw7sFX
Ui9DSnrq8dyruMwIT4Go78ZrLU+YPbdhq5cR850Zj1YQQWQ2aKvQRpRwEL5NM83osGtHGFJMqe7g
tBpfU8z3GGxbZHIwidKkGYrEYGAKulGgGhSzzTFH7EEwE/VFE+VLwNJRw+fEr0uJ8UZxYCeKP12V
zpOoK2+HPAhX9ffga7S61ENMmxEqsvDb3iO1vOEGxYFgpCeUMlyxQxVc1zOHQQqK5tucnl7OmSzg
FeQz22upoAbxzb0G8mr8xJ9ZovZI+Ohh1vx1hvQivdNzmohSEUN6k5NC282zE/MY5KTLGbVQCvTq
ffUDBwrfocwYp72Lb4WmslJqsIRMUTFhVpnUtGEPrkH5SgM/WVQIiztwzwD8KPgC/pOHp1QSlU2l
4Y9RC/0/fCHrmtr7kM0oWB3BN5sjyrTxAdsoC6ZgU+0bAsvybUA7C/zqzGHaLIFPbwzDc020JOmU
vWui2mzX9LAWha13M3KnPQhaTevhkopLAoO8lHqEehwKCIPmepUvhx4uU8Zr0zqTtNnMzOeRoe+i
QvjxWXx1YWNDwHEuITBR9tEudhl+fkewCb7rIuLXQ6nmgXHktQvyBkS7ivEQjRcgBgNBwCrsSHo/
Z9a+NwcWFkXCb49p54+8uR6/NJu18TnxELTLj/QwAPpwOM3TMu1/Bw+LD6jfNKB0F03B4KInWM9z
DwSCYP5ckVAJ1CVwc8OEB2ZaC29wMbRv3MdOHwAOw7xLrpBYYOV9FooJp6yCdzdezvQsyM9qwOJq
5PAe0yYSeHm4LEmOPq97RV7ddhwtEfzVI7QLlykKWD+VGBuXgdu/+o47NotfzJ8ABRy6UF8C9elX
/0Aapqtj/UoUe5oXynaKdihC0FU1MSLnkVK+Mwt3Oyj64d7hIGo1eYka1vgy3hx7TLom4f/xzwnf
AgfladQuW57pl2jBQZXE6mq8rJiDeQKlxAxE2wxtEcwJCxaWKzY2KBhU4rOMEnY+5QkwI6WhFAMY
xnatboK7BLTfoA8rhOqcn3ONz0xHhl1P0T6vUbZhGEhncNPWuc6X8brTTtSu8Tmh9POxxM9DcC9u
j0eq2lF256bnfYxIlIZx3GlrOinNPzN+ZAZL+HbBqyQAKObO4LECdZ94M7tgloMz/aEjZg/PODNr
XZJWIFy5l2vcvFl8WXaMLJ8BhGFtxzVML9rZcdbrKeLtm+YUKSRW/lOjPcsYV0IRINJ6Z4Bc81zT
xmQUMVziEawYqKgkUO436me4Ix8HviHrQIsoikS52Wu8bOd8pbm8ePHpRNk7r52rYGzws6g09RRi
NBHjbu035C3BUDT4/14S9YbpnbHhMmO8WEiMNPR67iPe0J+rzj0UUaXxwSTAUSdJS3vcMEHfHy5V
o63Oi/WYRumqK5FqbLTAu2hYfX003uiICqDRduUBatgOej+9NkmUSm9x/Hsji3uQy+/6nygOmeYF
b+/l9Zb5CaLguuIlRVOngCtwA7UCw2TuD75DcSlrT4vW0IZ7x8CRm1L54vvx3nQEVUCnv5dgGqla
ZA68KOLB6FG3KMx3CsZk9KtMT6lPc+0Q0YK5vK+aI5FKwcjAn59jDhZGIVEbJT5dERIH7dgZwVSL
kgLCKMAuyFdMSQgCpito5Xkmwr2ICuBGDyvcEg9TfnnHse+sr72gRdjtIR/IgbJOmZQEhwNsYJtP
598reBp8mgdx6rxoCrsn8s5xxUMg3Xj8UUg0JXOmbf0YlY0OQHRx+IRjtnDiwKhNNIN2tvTefxj5
8djSrxk93F3KAxTWfhpPnNpJ230sBi/XoNCCnZk7kgHXyqGpRqzJjcCMxvfJSyZYOteEhMIMOjFJ
Ght7+Zcb7mKzi8b6AQcIcZ9aHA9P/DM/SXeRzczp5RyPQZAmPT44eBiJ0+xwckuK5zsIDxgP9807
sOmajKgfdPbIQpLTFn83yIwLZkislaKlnunHQDOjD/9k6qdOwqvhvhb2aa2G+9CIM8MzN5sgMtPz
GW/V3FU0sih8isjTY8zD8A3J9UEAJIB9lFYxuZu3BnH5pp0hymgpD0A3IU1wfc3ISc8QtTAIYIYP
y6bAio76Xj/hPtsJUN3d/9PBU1Br8moBruU9Ag7BUD94Jc1VxC3OrNrnc0AGYDseZ3IR7BotSZ21
HG63D20+d62Htj7FHyeJgiPHwLuTgjscllAoouztza0QKLMp5Kr9/P5iIoCAH+GvAZgM99Zn+6Ld
WiHbH2ttS0w7xafZQlnEp9a6rscAZ8AXFogTElkcZuCdTQyQYFch6k20H8Via88reBtsT/Ag9fJz
ZTsPsPUCbFNgelxC1RzADCF4DjgpIj6APXBcENUCFS7wgTSyhKsh6EAcKHHyM1JhoZ/u2nZurfL5
FyeSiUNdwi9UEKHiCgUc2unbiaZ6jTuGErQsVi/8YSZJHlSGYlzsGzQFGcsvsduVWqN3eiZYIPqM
OGyfUZyuIuxnUIU/geafHB1OXAtCCyXaCzAm+Ajc9R2OhWldhdkZNAF9YAC2ZVB4rom4iPc5VQdW
/SNazZKRCrnDgkDLswN5XgME09nRMNxdeFtc9y/ngdoNCuoRIh5VqOc49KD4l/Jfm/kITsSc5LOk
gbwAmUW6M9YMYm/C6s2xduIvYZ/QhfmNljLZpi/6sE2QQSCvQXXLvV4DDV6t6cwfaMbnGR14KZzh
OLedBNyWg2TECRdVMEkL6ATUjp6gzixECzWOab7Q9e2HjGUZwxJnVYYSV/sOiPl2MDnJDTw8/Moa
/Vkr+PbaAtpXLFTIL5awLsyA668HG7KwpZj7AO4aXB8RnkowrM1igZFtqBoNJAFYsSg9U7b2BJED
BgIthcMN3W/x3okwkUQsjcQYhu9XTO4hca/U4V7UfJC7QpPmXBMkA7g1vanM0WLwo3Vud8T6Gyyi
1Ujk4PQw1gPacP6t+LQX9kNfufYGFoxh6t4Z+qc+SVhnc/ai1qS2cINA1D9PSJk7khDAsMVH32gQ
aaaa7pyyM2dGI3fVDq/Qg97MW8NjxJTmm5u+vBgUSS1W1TvWVcedHhNFRCJNOs6ASE6NLvsV7dbQ
TC7e5/ejJeTTvYD2Z0biRSJtzX4ODTkZ1glA4QV7a7oDCJMjRjkPlzrr6r74FRXc/2a540yBZag4
kUyim37kw2bc/qJk2pip48iR6MyIm2z/teuBZke8aQ6WfogOB4+cfj4R2Nc8bvvH9ylbOi1JWCvG
zm0wLst3Uugz3ESOI+0akH4OcPxv5Os4Fdsr/Q5XYJ86xYnDcIYMm/2ReGj0hHlh2QAeN8dMjFML
oQyn5Y+OOQfqDObOnfbYUCvHVdiG+426waMFWHFqHYY6TXegHxIy8CXa2C/O9N+i4ip+dY/+DLTd
52jgj80Hj4pQ21z1D2eQgtfYbI4LvMmIPtpxw/JwKnjJSJl195v4xF5vLXZ0TyRbEWaPdHUTwW2I
vkuRdalstd3hkALMjRcEHbY3hXz69vn0dHqsYnRjOxds95U10bZYNxz44E4nJsouxZPIhdys07pw
134MugHmCVuMaCky2Ac/JckjpjJWCHEdR2zFIeJceNdtGtXE/s7gtI0M/WxgwwXcyIYDJGraGhsn
PKJwRRYf6b9nCWkZ7TclRhy/LDluRaQWb4xgcfAIFe7p1GuGudmZnuBD3jXf4QCnVAIK0zfvZPgS
LvxfCxOUoxDxD0kJVYArEFRPAEMTA9zlRDRmFw82g93C8xyTwiFOVf8iGiSgIKXkZDcMB+HuiyM2
4e3GJRsQXi5DGGQpT0DOLQxQ+BvH13nwo2YoRTXGmIIkgBFtXI31yfx6uIJtCO/jAmNr2cLkOGSI
CwBJszywX7TNF6rgi/OG0tA55XZiXKnOMTc3GPhg6XpZjI/K/DsfLYfcdwTwMg7TN4bUROB8SY0T
o1j0RkFhZtZ4lwE1g+Dm0FG7jaCMquxypDvnVtLngWLSieIgyDYJ7DvrM87pNKVDgeRiKrlfwlak
JjSfQQ5rnVvx0daTufqhqT4x3QI6t5RFvWFe54/NEniX9QK+hK7IvkJuZZM7Zl7DY7aUmD7x5o85
IFIDFKv1hHxAPC4Z7jAkeIcAQTON4ySCbJfhDgW/gOCZTfIxNNBax6a6KWyaC1zmlsoC3+hAHDhw
SqwdqSY8MLAQSZ7xji4Z66DExFEl8rB9xPrYBclFsBYUeLYVEGkI/R+uDKbUhBhQKuCJATc2x/5Z
pkKpf8nZ2JG+TDp6LrwDeMDVZp7JLmqOBGs1+niYvAy8IP3W/W5luD5JWejYdUrLCXIClHL8SHSL
mf6EusDgKIJKbkJvZYB/GNhX/tYG4pqPY2hdY+ZLOa9pQ9HNkxEMeDg3pHpUzzhlDBFlwXfHZZBO
hSk88JYcUmYk7DWYYN+9/QoLKpjxp8k/+sIbBPNtD95eDh7OyBHN4BsLLr/EDpMmXWGA+QuTlKni
64+hd35bP1ofnzPg8i+GE3BM4v6XgXgli7dAPTS0MgKTQB3LiS6R2BW354XRoP1RycmEoVYfmwpT
Z/uYuQ3odQClKmSTofGFWsLAShsnEzHX0dHWnd7YrYKd1qti+T0Lig4/FUE/1BBH2Ej1gPjKgvYa
m5TC5ZAM598FB6XzL288GLQPZl4D58W+D8LNXh/uKs5Z2DMMk/x9VEyC4UC7DfEEbF/QwKmI11AK
+wCD+IxmVtmVtrABFdbQDZagcExC7pbOtNhpOQMzNhEzHaBFrs0KOwHhajvT1rffGqP2EV5U0Gmg
N4l9rizUsWqqPmxpBeIEWbifGe3uYk+X2dUqbWlTY3bB7gWuXyJhZxFm8/JPTCwqikHOesBMXE8Y
xt7nzABAyeSE8heCD5EoJVNQykswHd+HHFLII3kJLdzlZzoBS4PBxfdlyfP33eMRbdcYHzwcZvjQ
sNqbr16tDnsIVis1SFPPSnYuK2uKpCKc/amWaFeqH04J7BqJYVu2IJL/UJmCjDniVRahvIHK5V9E
NnaeCVmK7HELwQcIxcyuQwir8FuI6gQ2HC9hK9NTc8JHVqHtTz2DNGtKjc9InM0rEAfEhgrO9Jq4
fT3mvhgYPN3X8glkzCgt3fvv8KPhhMeAcOS8wrs1AxoYYCzeWDWsIAW6fUPdDGzqwH0H9WJaxBjm
CmzwNdPPpuAtvShNRK/N49RU7Kas7ITSby24ECq4Fs0if9QFBSJ5keYUbMgFIWjv061Zny1TRe3A
9eABCkuxK5U4nhI2L2TOrMhlmkZbTb1A7Dp0jTATCvDTDBrgPveGJRtUgJAZI2U2rWVt3aEZPwz1
tw1nLtdySZSGVsIa+223ygAFiKaZrc5g7uvleRa2awbNgPDouRnJ1sfBD5wRQa7nWVPEjRK5pYRG
t+hWy8K8Gn5rFIsPGRLYmbkbO6o8nMOMK2SF98+bzv+h1/NXVK/gY0iBx4fu9b+QHmZuFcLTpluG
3PYSTJ/CVnHq56bvl/wllCtmw3/9pgxbmQb06SjGFcnfShjd17Y0tQa4qzL6D0gmS0WQVH7kHwmb
fTWc7ahLtArUeuYptNF5NPiRjsC1AHHdzH73BjowGJySDI1XnBAXFiH0gBu6nOUbK/o1dcEMvVDr
Qfw3ChoHpIUcYpAdciTqIaq8wyBs/gES47DAVkFHJ9xARgecbhDjQVAXWfDjEPiRO42O5VkMuEWu
EFBtn1yhEkAgOXTujAD8tQt/ehovPzjLCBA6/8kS8Ff6TRq1sZfOdqiAEfZMbNDtiXs+vMwxyNvI
gDBJjQqU6zxIh07nN6nstLGM3ueyhmGEJgKGjIFoaogSkUSSiQURv5XNYkAOwsTIJ9RK+BIBZyFf
4Pnd1yNc0ai68DeY/wMBfytPjBqpOihIrgDOp8ZorQdA9m1exfnEGpxbm5GY+V2rPlNDOFMiqbeM
5BUXX0KPxRSLHFURG3r097pzXz8zaj4kTmOc9bArx19cewNiAsMbuFT45BcyIeYeVGoM/GMWt+AN
TElIUzucE5l96FacbpskWPuzQPqRo95pUiriFgosST/kPE12I8hHAryovNeXNj9rdSRTOBath4QP
H8r6lSnZU+QMmfAmwT3NFpgvm4TVgAsIoltRamATDbFCT6HSuXLCmAj2gd5iwrDjVYAAA6jGU4vv
A6caJdCUVTq5R7DXrmhhEOn8Nx+DtrtqdQ/WIpB6vZNhFpEb6KZZPgdTBcGs4Kps8ASgPo16u7an
rqDBzc7BH5nZ+Nv0ATt6gNSA60BRa7cCi5OSfTDitAO4seKBZgX/QXY3AHuPzan/4QkP/8fZee22
rmVr+lUO6rqJZg6NPn2hROUs2daNoEhKTCIpJj19f9P7otfyNmyggarCqhVMiZycc4x//IH1nwxg
4I7E90nGzoLJIa9uP+iM4EXTY+156x6Xgru0X/q7pytg+WD1cDlXn0trGA3u25drDsi8Yl6iQZgC
m6STgMICOgYUy6PPDnecc9A0U6HSDgAVAw73uSizoICKX8zMg8657ABXUCUJoVDR4hFBmImYK7HS
ANOSeT72D1hSsLuEh6KH/A9nLSyxd6+FGLigAWIvtyYVQjswvU0DaZdDagvIc6GKoldaaojkXlNz
EHFCvMHtOlWDekdpgK1y6RZgi0KfQ1dNa3I7PTEphjZX0nra3JxsGg/FQbXC24hbIYbT5kq6IJVy
Wuqp6OEs1A7AGufIrfmSPN7TcwKn5Mhnh8IC1vA0IWhm2wNqF+ZO8TA9R3Nl6OzsVbBGPNphSSiT
x67qC0IKqhMoPjR23gxD0GEyZ1gQsSaobYAaIa/0wj6/tX/XBGmfjcuZqOwdNHcLHZlyceczPFq1
W9asbKH1S5i2VW8RrX7dQicFT+VO/MWcXNIadRVTZu53vgre8xWnvAuGBGiYAF5IEMoyDyKhwc5x
Vs7/TL+yoQqX2GN0Z/brXUXTI0100o5CjmvcrIUgDqB8Lo+G+PSt04HELUCrAqlhXF9LfKlONPRn
DsbOtuwB4EHW8B89k/N9GMLD7vpsFEGPhKgBU070OKL6oiWDPEz/41J9XlPMTBjoNpyR4ujJpqCk
AecKlZe/UEeExRLiMvMzCNQ4g0Mg5S8/lowqqBFEjU3u5DBdHUwKOLDQ+O3lOu1Xv4EX2noze8UZ
Pgbd0mOYgowLy07cTd0AOpc/MeCTJYPNnRtqQDmi/4QowPihw6y5FwAFuPu1xXHAfaOirxYC6RCM
gulDEH2pD6gg8FgDq7KPkBTK7iaa8ax538W0RMAayjwZZT2h3PvAl2gAdjSimOG1Kii6Q3qI5Air
BTXbWFs+umL+Lmzz+/gSslXbINkvoOd/NE4KSDwLFgjDO8J8HSTbjBow3vCZXXEQC9Y4krGu3LqW
vaTrMQWgIJmf0OTDaicUhG1fUDuT7vWBbBYVHOsCh3pEjTEygxigyqqZ7csjv3un4seL2LVaAJ18
EKYGDRs1vAlUsChNPXbSGwNUfSe0XJtoTaIbh1I94y7RT+UjDD65Y4xE+zVkjLQTvtULwZpGpTDa
95mYiEv7dG1IzDYyFfOTIKdWwt2DVPouPipzaVvMHOmTIm8cUd3ArEJ/2Yt3+HbwXfej9IwUSV7r
dktif8lF+yAolPzFw2thz6CFP0YqY7a4a1MRRr0y7k5TlGXSEBJyZr3vEWWQVoYIKIGmguiX9QNR
xoFeOtrbrkXsEEIQq2PiCYxfpDlAih2x1VW9XAUeyDsZ+58IIFNHeDix9QJhgmVGg241RtIouHcc
x9ZrUHUEBGgssJnHIdDsVMQBJGJgX7aX3kZ4Ogyw9EInb039zg1PTEFkxKlr+mASFUadYMwBcTS6
cIcGbOtDjGQGt4nnKrw/DUy1hk0z7bDsVerIGBmzjekxglgasq3TbkAt1ybHI6PTAaEmMOTzMQoA
Rvr+TGQDShfQLvbcaG4ThxFeQSbZ3ngViPPo6Se7gBmEPiAYSFy76JXE8Qz42NjosrIG9nyPDwa2
aVgbO5hKuFG3gmyI1JEDzuliWzHQGPuta2RWA0aWW4Q279GA7mNcdbKrtTNVPnExMY6vo7PEPQ3X
BOUoXl8RB2Tjd4uZCTvxDTt6b5O0Md9v18d4Zg8+dRTYQuLggykJhi2YtawdbGOQ37ypH7Bjut76
eRVkPcS7i7rupjfXXGOecCxH8VEcuuKVYIv2d7zLgKnKFBu/PT+N/ylgKI/4FSNZ9ZTws5Tl4wj3
oX1g5iQ6P1pgnOyZm4j65zV3gDYEeKjq0FAsDEZ8wYvzJvdn6wJRb/FPqBrMJ6KYJ1R5zniBxI1D
QMRYEMYEXgk8QAsFEIsulWJ+3zrdwB3lU3gg8hWf5j2CHJhsizuDSgbkILxUCQf6hCVvJNRYEJtm
4WtMa8QetIdWdxLuCPjiUzegG4CvQ4llnLQWspWGwgQoE7LhnB39AC+5U7yx1fPOUpTOkEEAuZJx
gqsqUB/IO4Mwn+O4O2U49IZPKLcCZvPiTvoGLQcbCdJpRhBEZveTWdPH5QlxCgYvLwoB9Q0Cs8o9
MzfF0Jk9BuW4nAtjUoAE+i82e7Kbsp4+9Ri4HWSAjZJvIMrCrPc6UTrgmNH5HMgy0/308iX4hiNm
+wBRo1sEWq/ZzoSdZYhn/Y4uZZYAcO1nIlri1oEDeZTYcvBT6mC22VVw1ZSZLkESpfKiC7ex6VV5
oohl3efOR3At5NAvwlM/aaic0vtuDjT+z5SLZobN/XaEkNYSfgxiHS0g/WVEsPXxvcGDVB/yv1zZ
7OlMErWPgsQAndEPT4sqKjqTNwR6tSelqjng/c06eMLpQSMyPRAs2X1+PGGVifACEr96JUa7gvRj
fDD5lafhe7MEOmb1+BStjVtz8IbtDTUsrdnUYyoIAQzXgY0gzDIcOrOrC/htKg8Yx9LuszELcrPE
A+GK/RxGWeCQzYfQgUn4yZrWfYifbsMskhTRVfoOqUFQ/hgAWjKm8dTXLExoDOQKu6zNB5XWh9wC
o+NZA5LyWkNzF90yUKO+rIjICt8NpirXD13r5B6dMbwmKtODtXjCaL219x9zsEF8I5zxjSJBvCxN
3cfwrnJV8ZxGHRSxMK8pe848wsOD7IFrxeJ5utU4XjpDr70wQMFp+juvLfMa8HK+1ACKRXsbHcAb
WUsxhxZooTan6blPYsS4oLLMPWk6RSkouv1khfE7J1/DIE7QreL2dSsPBdeTumZoj7Q20yL0Mfwh
ZJrF7UqEKI7wwHCtZF4eKKlHtZvyz4q2zSpkogwPloXZDIE7YWseSCGjcBfqESSNcLpQbD0616l+
evBArYV4oF5nA36+KGG70PM2WFWQ4zfgZCG4/U0B/mEWtWcOhriMqSwOSriUE4Y1F7RDc6GKGBwk
G/wzMAEY7Qin2hd9hYCPsYbwvqnG9EZmLx1jgINOeDHdg6ZiAwd/KugsGCqOyQtaUGYuqd67L1hV
HHfuedMMFLqNDLAClsMUD3HvCe9xG3ad7YtZz/qzSMJa3nmXTkyyYZD4LcxoeQ08oYBgwsM/5Z04
4O6ETAbKans/AwBRJ3tghw9nk9NSCoi/gWKAskCHKU9HBrUK6BT8A8IXvWk+FHCHyuzI6GIMRp4Z
gEy9SxFBX+hXlR4NZpBDJx5tzWG1rdpXG+cloRhuBkFHWku9R0B9xK0jO4Iei+at3lLMs7UJ3R1A
MMoTsKFiXc3yedhPV8xKMfsNMfZae3MY7BNRhCX9mtpkVH/ko2r0uT0xhXYV9MKtg/ie3gpF+Ojm
A83yt5V5evQnEAyefAG2O3PEGQHPnpqaheq4YqfSFqoD6hBxuonkEEQTbQ8rT5xhJtH7C7p+hA2N
QBpEZRq35jROPFtYXz0FqhN2JOz1mAQNibtEW8Z2NbwDbuou2jr40aE7necfnCYza6Pt0pO6NhaK
UFIgBavYKQW2wOSESpyMQYavvKBUg6xJQcWBDs88/wOOCm+yOKt4aFQIcGNdQQMQ8vbqaC+bow9f
EvIPFijaB3hW+w6ZveS1wiDmTig76wl1/xhR8Dg+jMkGJKL4yTBv76EoylpXZ6UvAva19vDtNkaT
5R+CNfSiYp3OHV6JGll6cW5WCNmxqBC2MkORCElM1SmkZnEX1Fh3pJ5DVEQwKLMroAnAmNhQ9hfG
IM/Tk3hqpkV8Xhm+HwgRpxxMyXfL/YTBqcl5cSuMl0kDA9OwN4RELKCPdrWryrAQPHSgX8WfLuzR
HcTOGcPOHBLnwQHQ+tDZ+t1wGm9v4CZX2m8IcBTihDoMZDflrGmd7b7danjXGQvylDjNoVdNbOo7
4SHBG7nNoLUw/rRmBJUSK2XyAMbk2pZTVI10RguR60c0J1gOenSAooy0J69zYAasQ32riDvhtWYH
psMgtvVkYcnhtAi+MmY60a3xgCdctFYwfTQATKBbNOJYskNgSdFNUiMgYYCsxyNWZgKbFqWGgSoN
JJc1t0GUwlAU5ieLfcfgmJ5cUOJl94y7cectfsPPRejkKhwlCGOG8lUNPWJt0Pt0kbwxs6GToN98
9sS+WcLP42xnWKYvDKflLcUkB1yjV8E5azrx8FD1IMJyRnFOMTNyThnQJ+4U+UhIRsVsRoHZh3kJ
89qCohLvF9Kl8FhiRkN5U28T9unXx0vMRnm32upGZXf3OqpKeiEbAH4nIlXjDKo7RA0nOA4GfA06
tGRW8gqR0QKdw+6a1DGfCTb3vnhjPzUtZEag8KNNFLAx2DwFmKCCiCOF0kFsXp0zZQCyb8ExZPEw
bOAk04fbBEGciLGyh++giZAeMGehbgRIFQCdjfOWBxGA8XPDRh9hxYWNwFkATwLUSCcXYVFUjTGz
u+CyMIenx0yRkeitd77zCt/BT5T2HOQcey0Hjv3aa80z9nf6rPM/wytI0h3aHQyyuKKYQkUHqB1j
WjtOS3O0AvIC3uldacSRLl4T9GkUMsQz+oMtvshizrUdp2rHMvCpaKHMloa1exYrC62dMsyuDpog
dMNA2Zj4p2hxV5sQ5icTTfEgBbkleXMGG9HekiXB/JEDqOnM/R4af9QZbPcGAmNUvJjztxCjNryw
ZxJTZj4ItFiWaPF7es+4Qu1oCQ96otNDumWxGkPMBnufM0mmXO+icL84GMBNTsISRIUaKuCh6l2A
r2fBb2G4M2FDGBtDULNOyVvkRuewewUooDa4882udnsBjM+jXkStjFe2HfVfvarNmgfIhG6E6BSe
M62RQMvZK5nkiAIQXIK31Gg1pGhztj0zCn8siFgo1GWYaE7Ie+GcgpS4x7f/KhSINfVK64UJym3G
2G8o/q7vdnyH3DoqRigodNHs2+6lcuHz0iN6A3MGFicGitc7SxITJCnshEhGg3k1ULD429FjkPTe
QtEK57g9gzw/N8/7MwtkDaPE3VyJ7KSrcKkf7Sc/kj6kJfUYLumMbTcvhnp0vGqv4mQsBmK1obiH
mcER2jPeiwN2j8QdaAzUzxi0dMQo8wPdJRViyeFSAFmpTE4/FbpilINqhOacn1gxkjo7fSi2rLKg
w9ZUEnoDS0R7Fy82MHiXo5kvzVjqsSxWQohRizQ37JNg9TmwtcUEPengx8iplPOTnujkoql9NXrk
f4u6g5azF5xTbOmG/7RsZsBuxeEFRZMME1JcEIf1OYhO3PDY3ZYdeCM88fuSs+/RMpbqAMB+C+dl
44FelGwvBJa336SlvyKW5v3WEs71T48Cgd0e8kmrOaxrGJFgATTALTI9dGJXYDuiogNiM6jkkA/3
ro8OSDJ3mIXLXndFesgGoc3lqeySt/QeLBlc4fnDmRh9HkmCF8cMnYm44Lc3CBmmwWzDw0fxxILF
84Ban8mom26ddxu3w96Wvz4sAaOyLXoYFKRQXChHoYuv8u4R6T+Al8NY4JN9T4XKxjEgtQciFS8Y
VUubeRF3mOyEihOe9BwxwC/cGbljHQosjoNg/HGHiVWMPzCmf392kYjNPW7IXJRxzMvBpc5DxLX8
6BwXMBHkYA/JzxDoF7EgSM4+cXgJ1QryRbgs6k48dgWYFg95mEBC5fbsKSe2DxOZo8CYCA7shAJZ
olSL+3PSVBAEGBPNLXGP2FpujE9c1Xqn9eomV3pu9E5gfVDSDveD4IUJTmnN1G6/LDhXt5wdx80c
Z0Na72htXS3YvuiFOVZlOjskwsyGbYN5MO7iU6Hpz3mjqXV4pf0BqHb7qBPkJFoLVDE9GV6rOSNW
tXUREE5KCfKBUKVLbQ90I97m/bGgPWSIJvbbzrmm5z7LbYf7Od2uEBkQHYinELuzJE45FO3WHPic
3CMyIbLWlsY/XKZks/LG9AtoKPmxwFmBOUlbvm43zFE49ymxhzf6jbR7ZuL3HqzFVLDpW3Bo2IpI
tMHnmkOiWUEZoBfpt/EdA93fL2HGcnSeY2hdgsko0FARqIjZwrhakvnGP4NFCn4LKSMcsPmBJeic
7jWfDhSUXhdziTa1yx6X3ifNrRiCi5sFkFJyzLAni9UQ8GxyEFePTqsARwX9a9sUKxzeSY9/bRIO
HDKH510HMQj5zTNh3omgRIhZIth100EW0/WxwOOFBIU9s+wFqOkLW6uqw5GhkmXXbq4NteBna6xS
ChhD+x0WRlfqnwEQ+dCtcwnsnvE4+Mk5EUTQH97SrhCmsMguBqRLBJXjz7BqoyMv8pEyE2c+j5Cq
GudkyAOcINHUm94HYB1ClsB1nCFovjXMpjIoC+0IfVLZWRDLzf1AcM2AomMOC2akRCSlMIE4ULkP
jP9g8FKC2N3slIxkN2A6J405A8WwDieclQ1tEUsn9Gr+2lmJWBvkNB/PQzLXNrH498zUROTS/c5m
zPFDoHNG4et3D85VYk0LvsmzUxFlNtYpj+7kmzmdvC/me+SVdzgBluFyKozZoJuBqIpw1sdY0BEO
ImoKKKvF/fqM9+zzKNmYIT9Ia0V0DezVTHsRDImykUBVlxwjghnFtFiUc2qHqDkaS7m7ExjLAosT
lLfiIwfbjDRTQjfi452MMVnk+WFE43O+7LvMttnyTNjGfMSD6EpCt2iLrRBOzjR0N8kAAqDTt3cQ
HBB6EMndCY70ZHiNWJwkKGRH6s4oELCYxDwWB9LkD/sdt8mBJ/Sa5VbLO3IiZCcJC23SN7f6Vcet
cluf+ATe24NmC30to9NxdkqJIkwJ+Ym2lYFtRGt/MRgq4DvAGH4/hcuCMxspTxT75ou0VQO1IOYB
c9+l+FToe+Ax85MoKgao+lbaQFN6EH3H3sFa5cN8ZFQLMS7ZtfW35+6xZFcPTvCKVFSYwKQRTHem
ooyw9ivEmbRrIatFpZamAoWF2oU1QPm5tXfmJmaWDF6A/1vGXbLmPoOYAiuqto9O+9Z72t2U0avc
QYWMO4gDJfQ9CwcFDROjY4SGN+SOeMz2mpMxUdfA9ef9HHja6stbYbqK1VqvHjLPNGcyRSKs3vfw
qp6YW4kd+hrfxonRksbWhzXnpXGVd5NgYVHX+kvYZliH5mOcqxLMr69YalTzFCHoxuaYejPwJ6oI
hByYkN1AtzWrZcntmP7+Nmc6ycNHpNmVO9aCzAWO0xjQsaTAAvrgYtKg3NhvKVCBwFzAA0Uv8+jT
ctrj9GSvMlog+hgxEkEQSikduM/WW0MXeDKmwgW6wt6rQnqguPxVBCBQ7tE3P7YWirVhBDC7gkqB
CBkU+XOgBD05mJl97YAfQd67b42d5hpDIVNV8eJB3Yd6Nx5iBaG/NZD14C59UrP2x/0bTww+OwIq
MXzzeuI++QjZmdizYnmU0IKHwdHp4yEzJmt3hacf6ou7m5PHLIbk+uR1zmET9fKu6Yv4Z+MkOGnZ
hGq7oogBEUTFR5Xb3xggAL1iVl8EiIF0gSLgKsgzjC45DpWFsI6pu4XPNi02ZmkWTPeTCDe5nohK
0+AtPnvRKDjejjoibKGjCvtqjzL0s82/U/AFAuIEI+dwEKmJbOc0y0BMlPqYyB9SPMfcqC/qQ9RW
Nww4qjfjIxohuR09MQen1NgxF0gZO963DFnAdTD8G8BZ6BVvCIvZmJgVg8lI8Cgy8D749zqRaNjv
9lSAufD9SRm4fnRE1NFjIFMx0aqNtYE1uHE2CNbeln2bZ7XvZj2CHzkH4RouUhwJ6NqzCe43sAI0
gaZiLotpOmeBAobOXibEmHLrDZsfRgVQCfvUCz3xRdmJ32/YZM226CqFwk0dIVq/U5gwAAMBY4ei
QS/acD+T1iQkmAmusZgM3kRjIzYr9k/cVMhbFcVWBFTKHI5brcGug89ZdVjU0NEoeURGQzn21z7G
cStrJi/uUCuEaVJy1NgO8A4SAwhh+lLCb3m/91HkipHrvOyesv6zL1TWwgcKjBxlsgCsgahWNjom
LB+hhQ0aRD+sG4oIPrSwWRfHVIKJ1G1VvT3wi4xOKoHFei8HFWidcj6N3l5fyF3A5xJyhwiCJhwA
1h1riG94FnNCgHRCjLvXhK6XQ7/NvEAAFEiQ0SrzciLO5XeV4Z16jSW1EWwi9s+lAF5pyDD0yTYI
UF0GkbQJDwyApDMSJeTvXIYEJtEFpP2X1MKjJUdmDIVe0NCQyykYFdDcIyGbIH8ewzkDmPb7Bh39
DVjZdJ/MDGEuOecCyk7p5msG+rZwWRLBtIhbWsnBZqAqXsbomOKjApscoyMwkaqFfmMQT1iz2SKd
h0tM2vYnA7u5KRIkvrM3DagS7zzLAJoY8+uGLhftBGxBZwCru+mb1NLm8n7B6ojHDdbxZMyJNAQU
Se3Z7NG7iD1FMPLkN59XQOo8CeHGDgG7sxWFYS8Ze/NwWg0KsdkWHJNXHh8lGux1AV3JQwYrLOGy
9+Q84xOjwIVcjUyEqEtmIwPC3XEYoUzfwG1EExpeHpN4l4DvaXDBEQQ92uf//Nf//D//+1T/L++S
zJOw8ZL4v+Iimie3+Jn/939U7T//9fjntwfn//6PbSmyoZi2opq6bcs2v+bPT4flLfb428r/0PJ7
qHiydh+nyuRVP7uz6Mbrm2FV5xpsT7dkKBWu5Af9MEQusx9Y1iJ+0BJ6Tlfz9b4Z0kt4dIu2PsIQ
KbcXYe3+/BGVbz6iKpuOoTqOquuyYfz9EZWnFFdVatzHREjmN7tT3C/hHsvz8jm0DDDTF2CsnPb2
6dAjRUIHx0+K7S+fQdyGL7dJlS1TlxXbUmVb/3KbkqR8BEGT3MdyvjQzxd3H+25TPogaAAwnKyp8
PfsS7vJaJoI5Hr1nzYJ6lWddPgcZy9O+/vyBrG8/j2Nrlq0bjmqKe/bHYzMiJ3ukYRKOS/zs44ld
u1W0g9F7//Xuy84vl9L/vpRt3/MksAKgroW6KS76NT/KR3NH5ZxfwrQb7Zy3nP8Wl2TH+JZFy3l6
aS4pO87FOBJU8sSjHxr+rljqW/lqrJO37F3dlgSRkIbwsX6wxZLPCmJCcAFTuqP4GUx8sHFmN3nL
+OO6VYvfxXSfHyftykW9kdc4om6xHFhxeDcrZfs6pMxtn5v90Tzab7CcrXX2Xh2bpfdmrUH6vY/6
AItlKdgmFwZV5lF/2x+jlSCS88I3x3JRrJqjBqeLuStv/QekWvnIH/385FT7l/v5dTnLtSSVUo34
EoCj2xTHvT7JMr9npIiat4+yaXuptS2Sq5ObbScn7Oul4xTrtO3s1U684WP/GkvVfbCPFjcyKfym
WzwkoC1dnaODnsPc/PkDf/v8bdOSHcvRDEf/8vzzOjeft9v9Po7C4UuNuyV8K4iLftXx8kmgAWLd
f3njVeWbW6QouuJYhq2rtiY+0h+ru1Fekp1IDpnB5nPkEx+LlPqlAsE18VDxcf9/cY6bzDi5Kxav
VyxtYus+S+NynBPgYtWu9RxGGhHUBdmW0i7kDf35pijydx9RZ+s0NEt3LOvrhqDeMvshe8k49JZ6
PbFg1mf6LrZGJQmV5qSxub7X+/mi360c1VFt01ZVzZZV8Zn+uC3Fq7CfiVaAJEL8qtBlo70zh0mw
seNdnv3yEJzvHoKmmI4qy7psGuaX526reWjVam1PahJ6a62rVdOHMlezg83b6m9izrAkBink9c4r
u5djb9bTqVWlvdTOPK/98Cl6K4Zh8Xhv9DThvOqtixeTy+ZG7hgtEBFN9f2kkOEcrgOGr/pjokgU
/Q7mvx5D3NdGD3OR5iijIDAhq1uQDjlPfT5BKGPtENt9KWeT0CalpfcdD17ji7G5cx9BWtsHlF/3
ZqtndSuwPDKwnJPKHAIJikN992A6e5NXDdJxpcFk3VTaWs3s8I52W4GLhuvEc9zcJmzB3YSy7xE3
naLyCcGDdVzu25JiUt09WuvMxzYs6EsJTAVEkmlkQDkdqA2ITXKNXtfU+WUZfLf3a5plaIZta6Yt
f1kGaSZpZuDfCL9ERkfku0H8GsABES0oa35ecd+evX9eSyySP5acZ5SZb2Qy8hIHyDa5erdFDRXb
Wuwh3PlbJb6qJAvLZ93Y3avhzxf/buPRTMWwLUuW+bZfNkpPNrzKMR/xNI+ddoBCKKuumQqBIp88
LPhPJgNn7//jmroma7KlWJZqKV+uqctl4z2zJBgDBWWEPqgTbm+ct9NsIkEiCTo/f0Xtu9pG5wbr
mmIoiux82ekyI4sLKdaTNR0NgBOVDBNE3o/H2uqlbY/w9wg1/NhbZH0BYSNgAGXGDq77xMResGio
QzvZ5d7++XOZYvv6u96xbQO/a0XVNNU27C9rbJ/KWeBwlyZBQNvsH2rrcmdLrUhoBGmrF/KNV1Hd
BOZtptwWRnSQ64suu1JJ5Z9tPHmXg1Y8ZTLgLV4ZRoq20SvCwyNaEIlHqleeYmAZLVLkDomwatyw
USjyfZjtyXcIF2oKunIgkQuzbOTRqdzl1zlktpL0XhZCDhrFxBGhgA1VXkrbNynoeE9ySVINgNS8
FoRFPV4EyTRhl63x5iAkrhgDFhaA02tdx4efb9i/t2bbURTVMjVulmPI4s//eE+CzAj2ke2YE80/
7F/MfiqRaqfK8FSyC3XZz1cTq/DL0+EcNnkpNFVRFEP9+2pObqmG/OJqioU5TKoO5ejk3DBM/Pky
yr93Gr6LYXIA6BzCHAN/X0cPirJsSt6Gu5p+KD4UOvIUb6aNbs196n6brbXtcP42Gc3RLewXeoqs
DCKATIxdvuNeREX0yyujiC/39cv/+aG+bEk5vYJ5r6rbGIhPVRdOtuAXoUKn5S9ksiH0Sb2nIVHN
TrX/5dq/3Y8v970ItTqpq4rcxBombLA1LNLxdhmg7u34863/9973953/Ut+bt8ddLeUHd75gDsCI
7LlQ/WFRuUksdaP9QE1/Oe6/2em5omlqikqLxX++7ESBlta57VThOJAJxXNDNhlM1B4HJybqtwcq
AK8ed7CaKKdi+vOXVf5daohrOxarzKLHU8V9/+Pt0UM/KwwzicZZnXU1/XIvFnXOrGgPubHYNlbe
S7WNkuMvtPjlyp8109fVZJqO5igmb+O/NmD9JWWmknnWPKaviHuRtVabSaa1iQdtVJCIlPYA83IZ
GuRt4GfvSTLVk6kXd610URbtp91PbFivyr4jlfMIklcJNw9Y7R4P9mX/xqxLZSiH8SEqFYN8cEZi
GC6cYYuDb49hMXvGpZYnWsmlbLeWXV2d5k7Q1pkQvjrO60TEJYHYcty7SUOjq68VjI9wm/cNng4y
EKZdEhd043q8V0Y49T23fv+2d+/YmCxS46A9e4XIgEBh28mI3hs0aZ9pfEXwANPGoJsi0dX6GqoU
xqMG49dhgqHgBXNKL2wLg0UnpuvClQz3iFs/1LuWtHvAQ5y/lJ75WiozyzVNt8Q2Qe7hUpvtyJTw
IalL41+elNhrvj4oW7dlU1XZkOjB/14jhaZ7hhQ8YR5VG12d3MrdXsXbOBnuASsgIUe87+Evy+Ob
Xs12AEV0x+YctE3nS5WvpPUjvsVxMPax22oSt5QmaUW85IVlIFWLB1WC6EvMZzR4FOGQU5IGTSce
ShuV6aW+ZehXsJZ5zYImdznLIoS4pdIXKIH1FJ3xRqADP9+pz7flX3fqjw/95W2S7rIcS4/sc4Os
yBf0DrxP9+YiA0bekKWodbuQHKxDL7o/5UOJ3Vpj+lFsTGcjmwO/nnhwE2hL0U8nyxrZjiVIBP4m
kYNfPuy3uzlHpmaBrCgGu8/fjzVVLYrXQrmPG3mxR4OVx0OHKqMa3qW5kV/vlAmPdqFCwVM2P98n
7dsVZdLZ2goFH0fc35d2wld4MzL2WL9UWncDIlnp7i1qavPi7+ETvrBkBnzfSsrmpXvjlJAWA29I
jTERcBzAAIWFl1gdxV4lTBXzAPEpwop8ZzCmYS0qFidjCSZxO5f3XyqA7+8bN86wHItu8F+vg2HG
XliV93EACUY6GDc+6cSvho0MUaRsO3DAbvmkwbm8uv583747mhxdtjUqcsrzr50vJ0dulkodjlWM
Wu2oEwEmAwjwvHx1Yno709j9fMFvalGHckcVEKClU179/Zx0tYmk+14CgAJ3A+IiE5Yc2XLy81U+
S+2vr80fl3G+FDtKdtObpmr0qb9mtVdTq1/O0kW2AoAqJs2G7MDhvVcsnDcHNnEtYK4Xmp6kjQri
QbI480EMq6c2XKNXx8OyG0OkN56CiUR8Gh8JHVMhcx2rj3pRfJAYSkCJtatOtLOY9G/jLQFZnLEH
+NLT54FYHO36PJRQ0eOlts3gv4ULZHHgWJHazZnRoLm0zqRRNR3ml8GbcTbOkILEULPBv45uF3T5
7CHEsXoGZCVmnFYrk8Skk9/0gPuXGAYe1eWvJ+p3temft/FLeeYoTZJFDdgN8Jan4gToAiCDGbHd
FJApWSxPcgzo2m1UJDJR4wow350S/ufH+Q1AYzsOPZWu6JahqF8fp9o0YRyp+3D8cGYBs0KdKTpt
Q61NVGQxz9Ueiyv18PNFv6sP/7zml+8eZopqFPtXOA5tFww9DVwaFk+/SL+1qZ996N+L1ZHpN0xN
VXVDN6wve1d9t5pIzvxkzDBMYVhodLTxC2cMCKDm0FNb+dkIeDNbe5iZwahpfimE//1KisvT54DR
aYqm6H+/koUWvdg6BQShTNixZbCZatNQsv18P/+91XAZLqJajmGZpvLlzY+9wr7VT45fKnzRb+yl
qsO1TI57+knK4Dz6ZRf49xMUV7QYNTh0V7ojVvcflah58+SHnYnNjckeAIB833IWWcCqvz7Cfx8/
f1/qa22Rh/XTv/GiBMiT48mjHHLQxNUmSYcO3ERCA36bYvz71fz7il8KAy2U6OP0LBorOV41DMAZ
PxIA9fMz+5wY/WtpmrIFPGU5imV/WZr3jObduZXw4aV5ErypVke+vuSVYZGpPPYNCBek7XqLpria
+0FiPtuH6vELivP96/HHZ/iycCLdfORpJcE/92FfILJprq9RBCmZIeStS82D7XK+WmUX7fzzt/92
xf6/C3/ddV6vUor3ih+I3e85DrwFGG2CsEDsd0cmFT9f7dvV+sfVvuw3RmHn91cT8UCf7QLfMmEC
7wy0evL/eUeZFuoAzzIA9JfTMXzcAek0hnBRMlfsZUaqnE7no8W0Krdjjblr8/Hwh5iqmPgmpIMo
hKSovX4pe769vbRqhmPqlIzal9dTzmv76amWeGfcKuk+aDbqYnu/D2V1k+hsQoufb7D53QVVEDBH
0VT6U+PLHdb1ppbj5x3aPhq2VbGQ3vQtLC19lx6cN52xEQOrD58OYHv/yD7u79XOf893T+b4+iHG
7BKnwQs6GGVJsO8OIfsOnrH8kR3Ntb+9fWB+s8tXhEvukKeF5DUiDo935cWGp4G4CiedVTEXf8T/
gbZyUd90kVTzSFukT1xLIhrvXXWXHH/+0t/Ulo6s6mABhqoaivwVYFbCpLFlxWJClXU5vJ/aRssn
dUEvextSfTVodhvffTjj2rR/2T2+26L+vPSX+13cLfPZaGUyzl84WxMto4H2Saefv6DYgb7uUH9e
5EvP4WWJXpUMdMe3/FrBR0D6jf284UbJ4GH9smJV8cP+dTFDBlBWHNtRP8csf5wooXTLtFgDQ4tV
v20ThgIlNRvuwyHVEJAOlREgs4aCl4ONykiLrorHwPhxeYZwYh+TG/ns2YZ2wobE/Mt9+O4IonXQ
bZVBuWLoXw6ErEi93NElKN8bf4DxL/7G6STH2LPvd+R9nyBwyDE+Efek288Qi/pIBqmGL/kL/uGw
HqQi4BwgoohPzUYzJ/GHhlcx6bscZCYyJmlza3q6fsHRBXeNtHcFxH++wzKkY+gXwpukOXnyHOJJ
gks6VqbvaNcP5n4k3TEyaMDcydaAvlHCQYPibyj9Ggvbap5NUKh/mMQLw8HpoGLUahcUGbmXM/r5
FhmfNcbX58eeB7Cryrql6l9WZK3KZa56mjo34F3i+jJ799fhKZjkj83z0ZGsVmgMvOQYQJgpkO2x
xxfJwQxx4Ht1EgjuC68Lv5+MdCiPiwgKEYRakkcxZ87kReAtA8mtSEiI0Gm+5V7feHWeuAd548xw
KwXX33BxC8jKMcfjkmhp5KyYzL1aj55MysBG6proSjHre4twk/Ty3b6TjR5Q8RfPlj+r4Uv4fQfK
CxJnoXB4DSOvH4kgQYAprAqDvgLnB3UU5n3Ku48FyAzWDuFB4EBA7qjBXsecqbxEAkGbRFRoYXzO
8es1Sh8jptBEoSP6trHAED/bgmq0Nl/v8r3zf0k7s51GmnRdX1FKOQ+nnm1sgwFT4JMUVeCc5zmv
fj9Jb62GxLK19pb6b/oX1RU5REZ88X7voHHsbVcxXDEbOo5yX/dAD8fcqKaK89ar956/TP8SESrg
iEfctjQkoTAfDO8l4M+I0ADsYp+BcPXbrvsbo+V+6CYDCSzbspvmd4J+QOmJnUw1E7GQQlIr6sQd
LUwoaLTm0F6m6xYbGjyCLRzCUPrJUxE2KD5dzrommFFZGtiPhI/RpmaZ7mEwoj4k7MHYqmvZCRYA
2tJgoigSFCHOWOqPBumkHzqtz78JQmjEXThBiHvBW5qYm6JKSyaRNeXDIDd1aaKQnRb7ppkJWEB4
97a6dJE+VnODTcTbYAWYbMs/9kwpwV9eM/aP1Fw08VZ8olLZtsf4hPFx6z+kJxHULprnxqIjeyEj
RmQRU9EnM7oqPLVAeDuYEDHxMGwm/F/g49xLcMHiRes/t8EzL0DFLsddpTUBoSu/UGHDNjBVDcyA
sRbA48ZAfYeXHZYkyTSF8y/OK+3BK2c5JAjk1vaguz+11lw7E9236z5UHDC0TfOY7QdNGAj4usXE
VJm1r/GrVD1zFiXL/JOBB5/7CDZ1M02HkydyfUE5+guYIPKzgGRt8wYF8hmjb+sl8t5cEl8kcyoC
/z4S8kCZthbvUyhoBj5b05BWCkXUXeVsNMhh6UrCXXHTQrKsXsAsMx4WpJOJ5M0zbVHoMwkhdrGq
vQdHOVH8mdFdan3oMCVRX5KT6u4c2CbCjBLYMWclVX4/jSDrAoMVExdMX8UC18RjSOz2bXtvzWNo
7fXatVuidQow16kX9MQ4dPtURZDo/KuSg7f9owsLN/mnR29q4kPZGmyzY5Jmi9eYfj2WiaQQxVDY
aKTaxauD9H1r2zONmEq0zklSDGpsWZoLKnOM5nTov0Rw43YmvWpv72Fw10E7FKDOrqISqluBXIfn
hcIrPUKMbJN3kdzDdJ7GeIuFBMHRCH80syUOcApMljQ7Frj81Mw1t0JGpTwVxbTAQAD/nASdJEzB
jRxNUvejLO9lh+YiEGDCrpNskmQTCK+WiR2Lcp/Xa+0DrFgs6L6wkNS+MNGVZScey+SQW+ynANfq
Q6Yu4+xU3EEBbtE7sE4brjHp4TmyOOWgzQbfrmpMFAW/WxJl8eurFmf/mP3BnpiZJi3EZCV8tJgf
gLMRuGt8OFI+LbFD6MmW9O9cyqpVy6Xyt7553aNQ/D8ccVUAJ0vRwbmobX+eBE2/0WJfhfaU4xeo
Uf+kFLcVC8Pn9R3mQgeCzpoGrG3pVAfKmGdBaRCkTp/qu8T7I1gcj9yFAUtXnxkpysNmHWEA+aF7
Z4t30Mwa5eghP3XPYrpUMY9LPgKrulEXXOgFWSI4hihapi7pijq697ZSvdDXy+T5xfoyCnkOF1gJ
lXOS2+3H67d/eSwdjAZGgw6hbVTSV1GSV4Gn+py4WeA54MveIcIC0gVqLaOlB8FQkGmT9KRIt4dM
OkhMpOvXcOkYBcyvgO9T7Eqq/PNVs/cLadnr/hbWEBhw0hz67pTgSOG9XB9IGoqFcTHxfaTRgw1S
KCZUuMlzvfi7+/upEWnxjqXIjal7sWb5PswInrHgRpmRX0XbBC4b5270114D5Bj184AVr+mCnQpG
HQTCHcSGqrfujIFSU5PCxSZeGqjMCs402R/sbK8/gUvnqe9XNnrbehdEau5nEXvPu+2e9Q7asSLO
1WajGh9dHTHptcX1IS9U+8xkWVMtVbckKDM/364eur1SpGm4LaJ5hTDGOefD8nUAvb/JlryAiw29
BFGhAW+Zv07JVqoFUtEDVUcEhRRL6mAJqqJ2A6TSLkxYReE4yslU4etUR08x95JGDjMFbPO1xlqV
4LLBhnfn0LR4lLZOvof1YCFFjNqnFtUbHO6/0jLbSlPiMFLE9W+kSRGBAG64wgAjRxM+/EtzP3jP
4+F8fsG+/5xiswB4IcyKfta/XX8nlz4ExRhYNgOqrwMo/HwpQWv3dSJ40I6hYhcmYbvAmMca3xXv
WCdntz6F9Mck9wYwdGH6wbVRWW61YYUbH3jEsFT6LoRuk80hB06y45d2xbn1/Q3f1+gzZxiD4x60
OcMaN2csIy8Msa1DmDz4r1hniFOGqWxa/eQZhDrZUMPEXSFaUz0mgquDwbu8iWT+fsSSpNDZ0gBK
LMPU9dHhzrUazjSGGQ2neLU6WqU1yfpTlJ6b+iD3EM6JueizadrcmJ2/vjcwd5D34enCn9LHzXwx
twzHjkoaAF/ogccxghU1yg9O/3mzQ3thME2UFbpDww7KVvVzHrVNqzVSkoVbRGJ5Tg1OzQp6wv7R
JjAZbmwUvw/zkG2+Dzf68JRaV0I6r90zbuSvKB0mp8Vi8mjMl9sJtoLzp/Pd6vqHovzaMUYjjlDi
wgmyXmsVbDBaZT+A0pBq8shDL9VJM5NYWq2Y9kVGYCD6bko2X+dEl8sE3kmxKE6BFyAQCIimAn9f
2tkyGsqosMBFtw/eBal8CaMnJ3V2gZhv6VcyIV+M6saif/ElQSezKCjA0fTRU+sq1w68CMYzgDrd
AnBYgI+0PzXJbaDy1xc+PK9vY42eV5VKddWn0hfGHTTptNS4XW/X5vEsBAlGpqUur7+ir2bHj699
NOToQ8uKItOTErhsqGD0KJi0aOcUwG2oSV6PxZb8YGbQY5ON3loYAz+UboObEH3kGxfya1sYLsSS
ByYLbC1xvOw4hSdVdaK423TwzuOASLqe8WCDCofth1Rjn1qcMszHiOSGQF3HPdf0KIivIU25On68
fjW/aQijqxne1DfgKys010z9rHue7U4tWMHi/vHxU3l8nE+mGwI4zpjUTzZPTx8f18f93fj7Oe7X
77+NK1Z2qikms43eFJQNYLYqwo2yRbLIYayaQUzL0vn1QZVLj57a3aSIZ9//xRtVmtatktrunq1V
lk9mr7vFghSfz8clWxqyuWD6bM8+zdmD7s2wuhCOWyL6iD35+Di43r7Jp9cv59IHRxeLfQ5Yz7TG
zIY69JxaC6IQtcq7joliEK8L+1NQn7OGA+mt/vylT04Cj5fgb9GnG0uIXL/yi6ZKsvvUP9owHx4N
cQ4PVEawhUVze+PeLj5p3eC8oLLc/yLB576YWY4vu1sTX2xpJ2k7unNtsiT5+/pD/H0wYyJJwLY8
QOo5ZdwLjKCv6rVu4qs6v2OxP92vncmaQ/1yPicX5bi6VTVcemvUc+JwDtEhpIxaLJJU51Zk0s0R
EPE2d0q+bgnuPtvZVP1kVan4cg9tBJaoH3s09+U8CqYFEJtxo2C+uKB9v5AR5GlGdhH2WQrpu1py
Gqt0rJLVPdni0xiMNq1mPHF6LgoadME9C1jCXH/yv6poHrzMQZg2LIIrXvTPlSPqExvJkxYM+wXa
CoBxmCW1c/7/G2W0K6VtCN+opAtglRuP3ZO2ZNxDIrvVjBz+nvH28P1uRjuSpbI3pBp3Y6oHxkjd
w03uimQNj+TaIKM9yA4cx1Utn8BIYrOIsnSASZHL9UmybsGoFXvnEYrhlXcJhmPRe+q8m/lnl8K8
BvcTVBKsUEkYzUuaZTAB8Y7CPNRDqO+9xKa18LD58lLsfHpsH6nnIiXZU4fEGdJrvnlp44kcpkow
+ke9wfwAVm5xCmJj1mQcOMJ+EspnJwAT16pdTiyyXDw22WcFWlsMIckVpUsZz/KU1A88Iv2geIjE
eAMZ/w+ssFDC2yUhyqBAMNyrB9XflEHzYLZ/67eo0Q6EfLoEhkTYUqvFzNXuU+GZ45e/Qzyy6BpA
QvHFTIs71VQnmsTtMazi4b0cCM+O3z+pdA4SpVhJbbduS6gThTHLIkIjunTlpO+tShw5Nidxu49E
Z6La6NqDbNrInzacYz/4FAQMWh0MxQBiVWMTRNOgdx5qA2dBe8fbpqVfmB9CihW+QRqBj/8UiCbp
pRJ2z9Z6OPQmqM7AOhT0G1VivLnV0YFfb0XVQ8TmrWXRo1HppM9/WnmykeJDX+qLoMWHnLYyykuE
cdGSMVTLnvnwnovmQTXXVd3Mgv4hEIqFgox6CSgwi9JVCr+TWyVc4O9wTdRGMaZM7BZzHECrpUR4
PMvuog2rx673IZ4eYmoYqycG0zz70AViRFea4CKchu5Zmw891b0Tk1estdtcfbN41AOS0HW8ft2H
0xQr/1wpXYUBoGyqTz0GtyES5hb5MGp1dp7UtHoQi/jkod28/o1/HeiufRfDmvutGGDyesim/Gxr
W0SmmuIikHH8ypUF07dS0W5qe9GVXwopWsCh4fg+E5J1k7frwqDp4ahzuVBWWapxRAv3SdX8Ex0s
Km3zIRNxBC82QUkfdD/ENjf2whVxErRRosp/StHYyu5exwa4PfjJY+8b06StZ5kSPYo25rraIFO1
16ITLNMSd+TUvM/L9rkHgL3+CH4DbKPVdFSHxUntyW2nxtv0H7E7Era2Qwdq6t+Hf1WuG7cK7A6g
hJY3VvHfbeSvgSHSDN3z3xI5J63iyoxCkL0Q1gVB9V0407s3pkusLUoXHbrYTiJaKWr/Cb/7xm1f
Xnb/O/poRXTazqyzPALUo9imCOLI0drHvFny5lkhi+rkclyCRjWHheuy/nMaabNbV3Hp+CaDLGqy
KVoKgpqf809yvVQWIoOSHGQmOVURtpS0HfrqBRJKrewSkO623YjKDc7kb3Lr8PA1Q6QYNVHxjcVT
oSZ4khZTfd/hcbAIF4uFwc/7xfqhnmA1sZ3PST9bncPl4fBy48krl/aib0OPNjzIoVrRl0qwVXJr
UtMPKoJVgquCdhKDaDIgIF76nKhziNtstqV3Q01w8eChiHRyadbqJmvuz2demhV7Talx668kOf6l
qb2SVh69ypaj+nQymRNWcyyPHqZe4XFFAuL1+79UoKLmouUPZVwxx3pZv+/TwhPhdTHtk/4U2uuu
/SI8UjJdH2l4kOPFjTmFbh+0kQPfqE7SW9WuxTKIt73ZTeDEg6I2sDSi7MY4Xxj8tYGGb+3bKhrY
ZSx6pTg8UWYRnogPf6P5euEvHh+bt4ctfq/kgTqLj9lqsyG5EouF1cstZsjFxwrfWNIhiquiMXqr
hpDXlmJ2/lYlpzKeM6E40kUBX/QN/Opi+Qu8qqF+4x91THXyE1Us1Lzsnot5ulY4yt3j5F7Oveft
3pv979/gQN8EpjP5+aW9//Zg1bjxoK6qMFEw46mXpveCphqGyPVRLh6JYWoDAnK4EOUvmcO3YVJZ
TszQF74cFPoUNxeasM4nxQdcwxrGQgdPWLqx9F06zeiypHBCG9pI46eoR5LfGlERbsvSW7o4q9Jh
gCauYiMRs9pat/iUwxwcz1HUSzoSHhiphjJaaYNQYOHpC3/rW8f/HApvVvLy5TEgpIIea/hBDL//
9hw7o0+t1kHQbOAlX7x7hJolE8F8tIM7ctBx6YC+IsyTegk5HGJRlt5XLurVdU0XfwgTwagpmAFP
YvmE0/X/y0tmvTGxqKCjOG7aMWMjqXTccAvJJiEx153jlyC8+1xQNO2epeZGbXV5Vg04OkpZ+BXa
6JiYqVlZySEd0izZD5BXnGDG0S1rcWP1FN8nPzi3tw5tF6sZXWdL5ZQ8vIXRmlfSB+R84iBT0+7U
iIgd6dNujlkLjxx3imYZU9MKrb3Qw5MRfPa0RG485kvr0PcLGM0BQa39yO/BVhCn6QD5s/QhO2S0
K6clGjCc4/Dae8AjDMcJkkeQsTo3rsAcbvHXTDcA1g3NglD+Bfx/m4WyEai9lvfM9Ehb9hZOtN6K
rlbs3sG+sioXI7FDna5g3rfkWKCNTCDRTGKcwl2Q8WZfUHoNBiqaMrQ6C48t+N0wTzXlaR+wfYjN
3JRPnnKQgz+24azF8vSptoRzmmtJaqcqG7hZyGslavasv0KN0Yd+KjG0tnKYYESxqkef5k0TkloP
00RL61mMsr6GyGjl61Sbd+JObHGeTHF2rKcdSntsmxMOqyKI9qzDrK3502KQDqHg3GI3OqQu0Bi2
Y1wywwcHVg/zClsHyxOnkrMKoTdIxpHPPcggRIm30LTfHjnUUjpNFEmhbyRCPf352aMtlcJe6DvY
LdrkFdD/eZ1M18uHHtifcO3z+WP2cX2WXVw8v404mmRWqXZF0Bj5PZpqEPMszBeQLSZIoUyPIAnY
VNfHM34xAUe3OKrZaooW3+r8/vluR+DJ0qK1cb+7v38G8nIm7YQfZAY/tpNPDNAnjw9gYNPpE5bJ
OFRO59sJf2De303Wy8l8st/MNitCJgnrPJ8Pg9f53WF2/XIvQnM6dS0EfeUCqbJTaz2TQy43X2Cc
dFo8Pz4+iuvl2366OfjTjxvD/aaTD0/n23DyzwnQVZGkliXbtCjuehPzDXtHYyU2Tma1k8T3zNql
JkJ2/M02yL/4FNpb6iTtUq3HBs7eDVWTbvZQdH/76JtWbDRXq4JtBevNNSABcnqpTD6VHtbSzmbZ
Q+M6VQJtWet46EJGs/Fpos0u6vkiwHZYLY4D+GBJZBQ43tTv1GVlDlp6TMOQjjgK+gptLcs4khFV
VezcAhGe404L7ZPj+yKJwplhkLCBrQe/5WtL2zsvfRgU3oWCy7SjEn5311l/O8KwHEhOzQmgC6iw
V19xSxr8Kbhk1Z8OMMX1+aBegqBpt+oDZmhQ8o+O+RiCdKUkIA5F2RAZ1l+HCqP26oUVifPYL5a5
kD/HVbBEnRlm0bokQAGfHSOirotJS8PcFZAqwtJGQ02nnxIP70/UpYmYTZVsSa3pE3Lzx/onpvuq
VSfk2Qh3ghnOvAoeYj2zUA2yJIWaPKfDKSYnV+imLkYFJX6HPfZh/dzr/HmNRrUm5Kb9e/32f/M9
mJ/fb390xO9Ut9biuIawLZyUHifreirHZzaAQUqpkbdR79gaA5i9g+q0y0DND3RD+uITEoTWgKPf
otRcPPx/u6RxcQAzP4pzv+EQKJ5R6Sf50UzP9GL+Q7/g8KtASPHTYMYVXH8a8uVP5X8mw/jMHXhB
bXjKMBmMY9KymP1T0eeioNdK4lzXvM0EVxdyMrQC9uGWY6jjGlhUnVN1N7xdHtUgL2LyJtFZkJSF
ns2l7jnM4hvT9lKLHv2mAj0F+Sv/Ga26UeElkN8E1CIkh9/DEpB9nJKLJbWjr8QzPhmVDfnWsfFS
DWVA70e7BeEJ8ejoKOWyvNSe3YVby3k0SqIdCb7q6RkPmmoBsxzvJZUOgo99VptNkN0jrrj+ii7U
UBDLOJkPGjKNJsvPxaySJSntBMSrKDo59kTdBkoOmqCb9IBLZzmqYbpSBqdkS9RHPZXcDaU4Ljk1
gmlX2dQnlEeZC/XehZDKZBDmjTbPSPPDHtddVebi+n1e2MZ/jD7aNyyl9zyht4P/Sz3yqBfpB9Ks
SnPW4lu4x/C3jepCPPxoP2owa1TMZH4+VcuK+gp+GWxOuNGiGa8ECwNT2kadbM90F6qVjD7QFaJN
pMkYPOCAiaeMFM/D/LPKIL8Cr//JYmveYy5jofwvTpV449Bw4dv8fo3j5qwXG5FjCdSuFZ4+PeB8
n5EHTWI6djHXn/1v8xI6d8j2IVVyXDD0MTpSlmJYVRazPBLcRVCSpV7sBzhd9P7CWM7NeSQscc1k
z0MiLfv5vPcrVgmOwtW51Nwb3/qlKY/MgmMSUM1gYPDz5fi16selnfr3aMNy6bEjqEmbmxlimltG
CZcmnYk+W7RgvFmoQ3+OVCLy03HFCu9jxAUSKb5itTJtgpPhk5vBIRfuqF0MpoWfaXcab59eh4Sh
ggctyL9PMhNU/xZx5lIFZX6/qFFBmzocTqNe97ZBhYIg8KdKI810eNFie2C1Yxe2c3VO10IhO5X0
a5OuxObm1nBp5ePzwDLHABochLM/n00SapFu19DOzG6I6e6mCKCWRrRX2TRTJ50b7Nl9RaHd7AIu
rhkaZKo0vz4zLxQrJssflCWMnyxjTMyKgqwqNKMM77t+VWCAhHY/DHj2J98uplXNWfrmkZHb+rUy
fBtxVB5Vfq7ZEa26+0Y+KMoHmOXEz58K6UlqHfzV7q/f3yWW1I8bHC1EGnzt0rDc8L4QtnpHFCoI
vGqlaNKXSlJP/BqTq3pjOHcCZae3ytqZSfySvszCRy8vllUjoEPQZ4jUCB0r57n/cP0CLxUn3y/w
6zT0rZj2bbEyQsH+Ergl4QboNIWw4KuEKuCegMWWsnVsfaPGu8i4Acxf/Dr/+yqMEWgSmLpnyBUz
EBjTq977akNPGIlxAGp1i+14cSyMzHCJwrcR9eLP2d5lXm+mfcxYg63MwS12Xot3I+23/JAGy+sP
9eKs/jbYqJZJzDaygs6J7suKJuYnTFtHvqvJokzvG16tcEOY9QWjj+e0haQO0g0VlDXm5wdJyBqn
cyYrZYKYQh/RhDzXrKNT7PPOmuFCVkrnoHkfXMOS9zCktRmVu8aI96GSz4rC2gJRcYrRQ4KZwgN9
64GUmcebotjAp1wIwtEkezN6tDzsfSDeQV+0QovIachEFY2rgHxH510tyECr3KmfJXcxLuFt8NZ5
xLzoL9cf78U5aw02KTrQz8BH+fkynbROequKwZ3COXytVpmSWMdTxifV4CTIXBZXHtl9t2gwX3rt
Xw9aBfOUDTZToPefA8tZZDV9VwfbQD0kIpbi76aPMXXfHm05n4p41+egNqWxhO5W9MFOqoy1yuKJ
WFRqPxREJ5ZRznB5mbgS+UtW/1TG1mTwODKVJ06KKwEpVkNT3nE3LtEMXTlR6Da3ymB3j/XiQajJ
Xo5XmLEU3OnwFxWeMckCn/6yNrWEo1Urj0Mzz9TIC6NKB70qhakDsBQFn4BNNjJhfsipOvPVIwZh
NcY8HPNyL98qBha2+SFKMF6mMYjrdo/STHrX9DvnQeuP7skmzaYp5IMa06VPcvcYh/ZnIpM/JbNR
yM68CbKFi/WTEP1NQ2PqOcq96yVLsT6TUXBjFlz6pCHF/M/LGC0fjpYkehsiVcCNr602PGOd7rtz
Vq32zuIkjo1uSGu5C7G1lnesKF5kbZTwb1xq00a1ljj13biiS1Uni4uCoJZu1y83yg6AsrNyzjAC
zuzEeyu4kJjhyjAgGS8qdaqiy/QxXw8+i5s93uFuf01NDV9myipA6F+ttqxPPN3podawqPGhK9oO
f9E6gHsP2RFzphY4GhgyBoe9fttfaPq1oUdra4H1a1JJjb8t2TkU/IpxPCBOiuLG+aMq92G1znJ8
05UV2tHnpH+OoWyUZJ0baKea+kkxg4USfrZQqfSZY3tr5r8Gmh2QcBHZC9kxpkX4jsLMd9DQBdYe
o10UiX+S6k+SEhM5OM6YaAYTvOlra97mp1aT8HVBbRnIpCY+Xb/dSyfVgduH38jgOogm6uciYDZ1
KQYWi4CCMxJN9IG3w4eE8/jMUjd+eh5An9AvNnZ6Y1+5UDhbtMeolDD/gtA+Wvf80smzsqGPFMK8
wE0hIMEzQEY/1Y3D//4mfww1qpxdp9alQqBxDWiOBVztzinNoDzpykwqt048bcyJeMtq81Jp/GPU
0aMtRLmv6sDFYqASBi9vuZq50mPAcU3PO/g8RFVZRyTgHVCAAH/AaOYDYdfMzBt16SUUDRNLkE4D
2h3EgdH9G22r9XELAbGNyHxW41lZ+XvHqDe1Wr25+VJUq1e/9OZpi2oyIr1GVpaFjZZbf1H1AEpH
/wh24mNTzXGe2ZG5cxBrF/pQruAfFj4r9TmAyVii7UtEqNCkistYCOjNRi83sahNg4FfBCDZWemD
I3YT0ZOXkihv4xKjyeYQ9DuteDNjF7tw8E7CzWq87ByYzddnwpfia/R1/3gSo6/bDfWw0kI4e2xr
TtFNyoq8DGlTlu7Cck4+AUUx5twG74aa1cxx+iGIXP/Uo0e5ITasRy3t7CXxzBIdeN2kK6CXpc5d
oJGzzFYt8AfEikgDcw3hHuSw96W7YsVMnzr0tlko/UE4LLylNFd6/8WVXhSbwlgpV9dv9NJ3PfSQ
QEiQEqm/DDVqLQoTLfU9qooB+MzI1FVWvMROnpAYxjFIqw5mdb4x6oVuw49Rx1O+LHQlxyVxW4Tk
3/lIN3RixywDA+Vlbj6EbPGGfY5058YMv7iWfLvb4fff6v6cxqDbeoo/1Kiyfmdre9WbySKOjree
64VqeJA6YC6HiTAOC6OiqfMKKzRT2pS4FVK/SEE6HwiXzboI7pL8PBQwQ6FjeLvBolwhOE9qyQXF
8iEma0Mn8uquhV57/blfvP1vFzUqHlzf9+q2jaNtqryI3uBsTPMCryGXMNfrI8kXduYf9z9UDd+e
tBmiw2vlnqGsXajqE8vzkf6uW5TRQnSI6xfXn9ooimusWnF+g9tIhHrUs2l7SyzAPaRp9qQp461n
43Vs3ZqAF8qor3YeNcsAkoyBV0GKqiZxlS+OjiHj0r2DhoSbPs4ctUgXUzpRbYqIvFXbmBnlgIeC
R5jBEUM9YLHrD+vSa2GaII+BsW8C3P18VnrkqLAlBhS42iik3qA0zsW1wQZw01n/EiiGX+B/xxpN
gYCFxlE9NRoWtrYJ546y8e2la9O3tqZyuKybfeduejTnA/whutOyx8ugwWU06We2Fd04xX3d23ih
BQcGmcUtCjvD0ZaDFD327cHSnh6BgLWtls1xi+YgNjQqmnKJPHXoGl1/4IgMeaTfh4UjokCUkCWT
yhVbltFCUBRKJTRNLe8Jp+swVlhn7rR5j+ynilRXsgakCSlkASm42Q7+mkS6kPyseBPxnEbQxedp
PSlqTLvWcnWfbSrygUXaj2G7aCe5jL/ACkdgrV74r3TkKvppc8Fc5Oq9Ka1Duk71Z29QrmFsuSqi
vfZE8ejipGTHkxIbDKk8YIuh4ak66dWlSjSOP0vxcSBYtVo0ZAm+hXfGHIs3EWt8ZY65gi/SoVpU
ybQn4i2a6RNHnkXWCusIKT225LeSj+jMmmBqcaH+By7O5T0AsA49xJLuxerOI9+xW3Jq7cN1cE9i
bLzDzTUAIWqWmrxoomen3ybunUMMlTeLCJNspzlBe9HOTrBxoRoFzJnTcqP1XtZzmmc77UMKp7he
ZvY0/rz+9m6+vBG8VCpCrDVm1RPsl6+bk0L0LDlE9qIJ4BlhQZKfeT3yBNl+skh3ZLkqz869CbQm
TzPMcLn0Wcq2+nb9sn5tpT/nFE5rPz/joBC8Kq1dIqL9jRaaE4sqsh9q9RL7E2FShxhBYmPTOk+u
2t1Yb41hPf09oVVdQ9xqmPLYdE30lCSDxEp7MiAcz+uXFVuJ73fzyJOJKwd8E5SzH55wVfLUQ07Q
eZrRq0YQp83wsMR/TitayutnmcKqFfFKRPpLBzSWAgwED5JgPYCoQD0vrYWEN1WrDT6yR9vF4Mr7
7CJsv6iSQ3+TtepdZLKwzEOgbT1zpr2grJJYmapV/tm6wVoVaMJEm0InQE0J5m6aLoohIgppllcE
tGq3ECUbnzS4OG1oc3O8sr1NYogfqfgaeTHohzot8bLV/GSfCc+BFC1FamPP8lYCVJDcdG4wAr9O
N9ee7mjGQY4wyihgxskb9ewScOZAxVgpK/DLJrhrm7NUggfNO2LXsetp8Tda5t02MWmwTZxPexU7
hPdiMbtvklVN2KQ5R53akdrdEpeUEHMmBQ9DLexsixuFyBcl7cqljx2MNQR4qp2W3T58EO5d8t+x
ol56vDwSHeWpdIfVCtycckV3fh4+a4uOhGMS8Nh+ZrSqFMju+Z2sTXtxngebhOyxjzZehuUQE4hN
AEovuV1gXF28VmBPeJ9W2FdN9EXvTD1zokacXWYmBjjtRLN2iEr87oEkW3c+xFei1iUKDCgI6x7M
eMixDTHIwrilBS4w5hCn8DqLyFAdBEdkvKzkjvUL157dLcOE8Q78n0+XjglWk5Kuj8kVoduhlDay
fO8obLrhoaEDrJxU+69kuTf2nsurFzUHIB624+q4S+e7LVeh2+qTvCPNbGJN8ECaZNOFM3kc8m/r
SXe/JJ95mpI1HcyG6L8ho764Qen9VaANt6xxysM+gM4z3PSfq1VMq9A2ci6jm75204wrATm6f/5c
/9En22StzJ+OL3h7za4vkr+IO+NhR/t9FJSK10XWcPekoUHK3tdbYyXPhcclHlkNKfH6P3WhLqJ7
C8LkjcHHRenPwfEy/HnPBQfcIoyLbB+GRKmxJOXyOfP/ZP2964cQQ+R5pL8WsAnhmXmPHXbplfa3
9apnzz9Fhv0nISUuN6Y11r1NcuOFQMm/sIRr0EoNkUrQ5H/9vLqusOM48Wxqkl2xUZ6kJ+XePnov
oFhWPJEwBIJqelcQclqc7ZP3Iv2jUO2H/8rOMs4pJ+PJe5de43WwJ9A3fMbiCPHnmR/dy658rt6T
x/xZf2HpMvtp9ihhAH+nHtX3kGkGhP1ovmvYXe0wOPwsTsIf6y8H9cFjHlj1wYDGSMbBMb3z1v65
euujiTYv3nCDSinSZspjsWj+tYd+SVylO/UgiP8ZVr6j/AFgLi/SfUsQbv+unJ0350HeBvakWDtv
+Xv90s2KZwoKRDkSpKV/zjMmZ/9oS7dn9RU/ZPue9A+8e18Hi7hn56NYmyvxOc6nG2UevYnbdp98
2KT2VXfxEU/19BAtupX2Zk/lvXuEYusfnXt/V6zco76vVu7O2EpvGWHFxrN49yE/JjfOl7/K6//M
sP++w9HBNm99x3MCId0HWJlXsNSbnSyQIGxkizo4FPER1o0VzO2m5qzHPrGSmoNS0oU8Gu6t0vpS
jcvuCDFIJsUFH5+f8ykzKrU3Y1V/iv9FL2HNWXOitssCzd0incNySUDoJ8FHhFMbGSo3Ya1La+q3
4b+MDb6dAENPTy05CPN92mlvRWYdgnexYocuKBU0wgPtt6Z7qDWibglXbN32ocLhR9T/Rapyp2jP
mtzcWnkv1Ujfr2i05MleWPqlnvFyHHoBqPUCMmIyk1WAmhD2m+Vj4t25TyY9LFWcCH7BrP+bq5Ry
obS0AL6QDM4T0g5jaWiZn8TusyvPNxapi1c5uDrT6UFCIo5eG4WVr8D6UZ/uWJnFqbM6pQtMD4ks
96Yszf3LMZ88QTm9pa+4WL9i+Pk/Aw9n5m8vDGSEtparqE+44Wuv9dqflavsVTlYy4TE8xt3OSy1
47Lk22BjVNewo75wfO6SCOj7cJuvs0da7gfnRMVBD+Nh4m2ByXao9TfdOnvyD92f7E9+q53ySyr0
9b3+956/6EPf7jkM8lbXnabf2yfhPv3oFFgZk6A64RKY7bS5jiMiEQ7h10EiI427Zg1+qJ2FQTxn
vUzBB1Yxh6CN8+f68/nF6Pu6MD5aej0a2PcXVPvtwqwU2qvhG+qTeZIW6ZuxIvPqj/lhP7Nsb7tF
8AFQsfSekr99Su7pjcEvfro6jVWOx7gLi8Pvvw/utqVquXL8DOB8L+Qz+qpExM+8uT2jtbTQNpk6
7TGVmAtr+8ZBZqikf82Lb0OPJmGeSlpeJ3m6t8qlC2WxXVnQK8kZpj0HVHfLt4FQrxsDjkt73Uqd
LJSzvUCYOwwoA3u/WYeG9iz/H87Oa7eRJVvTT5RAenObjkYkVfLmJqGSVOm959OfL4WZ0xKLKM40
UK2u3buhdBErlvkNyh14OmdOgv9u5o75avlLvJk1m9RBr5wAO99ncL/0h+vjGkUdUHxz4+flR13G
a0MBYtbQO3GTDT80wa8yf5J3/Kpk9nXKG+1KEfwcXHuybhE4C/cRrrCzx2+ck7X5ED6WmR3XOJ+5
8o2xSf1kLx5yL7lmVNT8Ln5nT+IHffYedf+j3VSro4hfuJfhM/DRoiInOqNC7enidSd/KJgIKdcW
/7/ILzgdK7t/0T/Gl5XxICs2pziyIPwzxGiSd9ewnLxgFOFGT6YLTOs27BCydFGF5FcOooNWJ1VC
6Um131SOMrg5Dtgw0Dp0R41D9aTeV17ytAhzfsI00n+NL5p5N/RvAxxjCb1FR/TVFDXXbYzNwcFA
qPBahgJ7ABsi+nLvpJEXievaWAu5V6uf2vHanEAqrZhwV5hMBQg6+sAj09CVBcQRt4qOMa5k8suZ
fEEbWFvx1VA4nP99vVrgCJED6qi5eKCczSeNrw3KZB445c990spFmKZJbh7gObmzROlg/NbU4yoQ
93NzMJfPF+NPLC7qnXQoQsmdLWMT1M8JEtJN29tjk65qFcv7/HervVYXp5RnY7ou4oBgaBros79I
c0ZtDPOcsroFvuB1aFyh9qqwIoyN0fhgoBCjJA+5ED/OvZfvVz3ZxEYlREoecNUi8w1rpfgAvlW3
bNezm02uVC/2qhcueS55/nZJ86T5EsuhFIRVU+Cjp69MvMQNm4bPKvRix7w2ryUWSHbhMb+Uf09j
la5YwCLI2WncLif5tzDZC00AO6GRD2HuYRCZHprYY3gHDGVOvU72qtrrBzbJKuoOiMiKd8EmZB4O
A5iOFZzkX7NlT0zRRGzq59I2aB4aTqG5mGXPph+IzjR4PVKv2JGrboX3uUdVXHRuoV14kvPL5NuT
KD+fpMyPal2Pk3r3nL51CDD8onvzND+Tib+ll062s1/q27VOypwoBw02ID9+J6zT1n49Rvassjoy
21p1K1G0/0wQRy59q7NV97dvpZ0sySNj96ieavlgXKMw0eXMHN288Ircx80lzzxF9szRM1QHvNk4
0faCnW+jzDDmfs/ePvpi7OqmXUKQ0FeBikXopW9w7uTTVVbSYnINj/Ek7xMV+mKpIKl3Y+NbraeY
G8rj8S2+wgTy1rzL3sRwdZDfU9mmWAoi93IX5C+w9JJ06FBqTGDZi1j5ybk/apKZGGSfd+orXvZb
hlLBCr0Gb3GpP26FCGiCI15INs721r5f9OTLzGOIm0hLEA3ZtAaH/pNS3D9WTCSLg5UgclsJm8j4
AJyLtLAIfroGgoW6dcoryC27RzxBhnbXZrc1TIu63WZNAI1s21FLpgCy0OyYOgHFjz/k/rYCFCyO
nUB+GEknV+FFMbBz6fv3xzk5Ewol1o12IBANruJSgjsMN9eT85bfjVc3/w56f83rv74X2rSIFDE+
gW3+c9vKbRn2hXRcvte4raLFsxbJWBNVg8JOMqeiI7dtyVMyF5fbNPBIR+bRrT6EAxNzavoooi3p
6h/idf+Mp0BA6v2SbCVv3iVvBtnErVFsmis7XqmMDyz8jVbZ0ZGbdXdc97ItbIfb9sJq+CpK/4qp
/3mk005cVQ9SYCTsgiXvkl3BfFOMdaLuINQeIVuiEN2Rn6+m3ANwIJiHGLymceEwkc8VJzQB/+97
PUVQ69qcwZbu1Tvp2biWXPURiqeTPcmb4o92Q86iHcIHXl/vm7bm5G60zVDy91FrLi9V0V+7/l/v
4yRaBpEwAslhUEUiOC0DKBFrSygLuYvwJ4irKHJ7A5kXG1VkJGIQeBXC1SS7wZGhiIOC94DSZYJc
uG8x2UpcfqqSz190ZkijJ0q2+QGCECtdg8zpvZfc+OiH3foobizD4YCKUbPGdBlDZkcUHPg6AEet
3gUf0KAcUnpJtpoDZ0RxfVqRnisprsou7usVswN+ATOt1/SSssjZVtn3D3QSK0t1bjBEb2nyGBta
29X7sfFqZZXgz6WTwl6hu1/QoIIdatwY5k2e/jLTVdfea8VrvWAlmTWLzxN64tFTrfhHyy9r+vQt
mokGKZutVN5Mfm0WdmltDKQTlV3fb4AoJFgwTPJK7b2ovDIKLxBegvZK03fVAJBjo2cgUYMrpfJn
xRsbvBx+009WzfexXyXSOoFMo6/lYt1rm/IIh/wQaqt/h4SzdSMYUQlyOpgOSD4/Q0LeMByx0uYI
wcWfi0PRet0GanKvPs39BrGaxsuQDrPsQAa3RVlrjJAJPc1FKvLCnSxXOl25QI7x/4EtT1v9JBAG
VioC9hbKQx/8QqdNQCtqUK8QQVwME83qIcjKqxnDiPZBPzJjitEA10sHmoqjdaN34WZOASdLpAQ2
awFRBJPBsPnna5HkKQhzNKbuX+tt6h3tX7vSVZ8+/n2Vs81t1FaYYi8RWT4VHpnnMm4iuWwOcrBL
ygrVez8Z76Sek6pPvJaGUX57NF4SBtpBfIjq96S8YlZbQLI80mptSgYB/VU+ff77vmjpn/sWJo1l
SgEWxde//5apDm1pypEUQdNXHIYsubmcCTicHkM3uLluDzOCu4i928cP5V2+kT5aLD1+mzfTLn1N
1zXKTXb9VDyDBuB4mf+QvYNa95O7ZCPQvntkfgOhAB5Ph7voW5TgGcP+WaNq31PWPiW/hN845Y21
HWXOUXZCy8MyY0DkXbjiqA56QB8u2mHMthmKGzLdUU8vMGhfuOuc0QiTiYOPmXtQ2+2qi3aBvGrF
dZM7RuTJpjMoDq4aUWzLj+rbcJ3vtZ20Ma4snDkEFJCdUHOZQhrr8hMnjFGgp7eKUqTMYH85SP6P
yOq9Dn86XFwnd/oDAOkqeGGSfBhlnBud6dF4jJ/ja+xb7XJH5x+J8FvGZutmV90rbr1XN5nk4EeI
TcbgWRgVoIePtCUaDJ2LoQKzs75YqmN0WuPSoXAuNFtV3MFwqsCbQ2+avb5fCemWwhcHBLVxszct
8LRX+VrGYWFwxo+ZDuQ2euxCOyajWDoh8DhtAf0v6LjMG+36k3O8ND2VIsGA0eSIH/BKUsACo9PK
fq0uDoXZXbD4DDgJjk0b/W7EZ4P+L+2j9/C9eSif+Ocn9em4b++mB3PdbkY/dpAVowNX+gBD/GYz
7LIdnYVN8kAoA72EIaH2UF7rv4+f4NSSbQwzOFp8Zfv74UbZMkvZYY/rygd9Pfr4Ufqll//J/5hO
98AAXn5qn4RfuFZwqNSpE72WJgJqtoUoFyBHem47+tMi87CNeA/hfXrNboQX7Evb1AFHOwEjxFjb
nj6r1wHvRZr/e6L+vsfBNtrJt+mf+Ua8VUM7/50+WR/1U4hcnPVBH0D5kPdMeFTOTAwZHzJtqUiH
BybHjCtHDoAnkLQgvBnYfqpP+WPjs+ABjMe/hY/2Tl9rCWh1P3tmOMlsRr7FNYF8699b9qv/+Vf0
/LZjT+O4MAZN36vNQdAyvwoGPIBuimXt7KBwTOLDbOD0GxzMtNjjLi5G/oXrn0lj0RWnGgCaQ9z4
SpG+RQyxGIJ6LijhJzpGvTVtzAgKd1zsy0F9D+PnkFGw1uGQIlrXI24BUNGNtwv3sKSvJ+9gwUPR
Jl6mlLBkfwbtXqwMqbLi5qB0qyJ4U7T3DqNT8aCnmzJ6qsobBuyRtIqDALxoQBV3nXm54lnjW5fG
lz7ImfIM9y/gFQwn4A6Zywv79kLivErTPsgwdUm2JZAg3Hzqm4VIBXkIs/ou9rVi2yR3fVzYoLfk
yFXmBy24Gx715go54gvv5kyLBeQS0pioHyB+fcp+qZsqzxgxkye7JCO/LJ+mebw7/oHs+du4dLEz
p6dqYM8tIiCEIcapAeucBCMCf2V9kBsTAcmXpYfUDq5aPLQhaFchXLTTInbRf/OQ/7mudZJCxDrQ
0EGpi3s3t19zbHMs5+khuhHcf1/nXJL9n+eDwXCy0MqjmnVSqkuHxldC75XxacBZ2G0kUP2Kj61v
u6/RLik2hmirXrdLiIPFR6u5SCHkk22CUsEC6fe0Nf4w6NyRY5eZI+zHyGUdqr5sYupjbFWSadUx
u5WBOPlt8NFOTo2KzSP9TO2T2TOW2+MVDcHxCsidOHvZbgD/62HNXcZ+AIzGTp+k6aDOFx7/L3kT
kiMahFSQos5MnP/8XNpmUSUIBpfywQLD3XqLC1hHF/pqRFCMrjBQqmlb9SD8veIp3/WdFwarYltE
24DTyNgWaGpf6udp5+IPlG1mYGRTMujkn/cURgh2l2o6H+o/Oor51+Zrf4M/ABCjniRgfJ0/q+5K
Qz2OL6IhWLlq/TJclbsFpMLqpLytvOMtw+juDyzfdY3zTeKqDb5VTvPcz3wz9O9Ri/e1xJXXgUxp
uRNNrC+cLnTaAfCY0+50P8QKx+5e/r3epC/QzWlkI1EktNGWlYAi/ny6LNDV3DgyJkb5tNWA/vot
lhu1K0m20TmR6lUSa8tBA3RAtB/4ORbegI/kexXI23R1nK4ysp93QfUQ8mg4IkHTfP1EB04EO02H
i3kvph8Y1z9SwDr00bdoI/n9KvVGcrV5pfy2freLrDDpA8bF+af5oicUQeFDhDnwBhpXDiPfll9a
wVZ/JU/mLvsj7K2b7M260e/KXbkD2+sZXnMVP4D92whe4Pc+brerpZt33MK6MfaAvdx30DureFO7
jaetRP+4Pa6Oq2kbb7QtKFRv2FZXxbp2ez/dtC6VLQOHlemme1ygdpXhmtfRIWf4z5/e4S99v2Ac
0T8+an7xhrT96qFYEfU2JjCD4hZ0mD/vwhdSG8a3IAiM2YbzDbtc9IP3FtXt5LbfVYdxV0M1tstf
ut9s6zv5Sr7qdCdB/OBLDa3YW27oJ6tin636q4o9af1K9uZt+2Td57/rJ5pKLIwxcQTGYpdmYNK5
gw+tFxOqMsxGAuDP5WF0ZTtYKXGv9o7+deSqG7KeG97wL7I4+y2ayLXkq9CtLkSCv6goX5Hgfy8M
LOjnhamf4iDrxeJeARYkr7BWsgM33IsfqMc6h9jvr6TNhb1w9myBvbnMnYlApzE+gqsuZkbGrACt
aXHdosv7XiydBeia7vQ5XBr5LpXeX1vvf68Hd+TnI8aZVo2tIjUHXVzBRw6qfdpeKMKXz/OvS5zE
rmMXlDrCwl+XKNIHpIYj5RWeB2J7F17embpuSdD+z8uDJfXzYdJJqPJSNZpDUt0kIBjgMmsDcjPS
BF7bG8j3FbV0jP7hqCSrXoPGBJzn3/dw/mENlqm6ZCOnNa8xTO2kC9J4yFT6UOafBeqqlhuhR3z4
Ikbq3GJZ7Gd54GXq8uXW+i0JG8ZGS3WRjfEsuXgb2I0nbR8C7yJ741wbBbaZii8NTCgYUSeZh6YE
qRU1fXeYWk/fC4yx2hqbPUKJHf6hoGc6kzkN4TroGIWbbzHKOtJnDsF+2vUWXrx+X10Nd/gttAkz
tn3Turl+tWi9lk78pslOooFrojy7UShBM+ueiIz6RB0CLLViO9L3o/AuW1sZzpP8rMSJ2zeAAGHF
aurtZPyeBS9rS3dMPpr+wDfwjtTKiYyw70y37UjbLQ6Fra5QPdZAS39ZWMPJuxbZKmDiUgFcLJD2
IQd4yqAhv+pExKfT2Umrm3nWXGMSN2M3unGDjHYR23M+79CSuRnlYdcUALwm1Z8bzkmduRrzkDYe
QMtw5qZQdLEoLDMlXBmReKNB/VIUjrYPIZP2ohActGH+TBGQDiUQLeLv2ag2moBHJC51DWWfOf1B
jTfhWLKO/SZIH45VddvgfWiRimT1aD9WD8aLdikIncumv33uUz2A2SolXDKK+oAzj5wufUTq5Oro
atw6JOvEh4iRK+t/75xzve7vi8xY7urbaoYiIzdDHHc0sT8HBLOG4VMLXiKhtstN3GCzeCU/MQfR
h1dKPHPCRie/mS4hcc7N/n7cxUku0oRi3wZjMh+OBmQFPjAtilR3CnBhLRDdKXo2x0MBca28lHie
PW5MVDQxlQbhgpjjzxcQCUXax1M/HgJcIo49rsYmtbV2k/fqp6VUEKVoMARA16MbbUS4SQCFNW5m
VA57/ebfH+McEojX8J97OSm4izlWmrpKzYOVB6thgoa46eUbvettq6YNQ/t9oX+nSErGihuROzb9
Qz4zxZ0KR5kF25IxmMFEtKo/JklkCPNiFb+rsbSzsXVE47407tXQ+i+CLxZPgIQIvbQ2T85ry+qM
Vkya5tBQn8SZTpSgUIcRWY7Ikl5oI54bD8KZMaDNkAhwWp+kJX2VDQbSNmQHNi0s7M2B7+Iv+mv2
j15j31z4ItK5k+Xb5U6lm3I1HLsuCaXDZKyGdh2ADoyeS5YADXrBVWlKHhdOmRegNBrfSe2jZD73
d+hPXlgZX7Dg0/P8+42cpAxVL2hij571obV+zUMf2ezI5Yjt0t5DIOlIX3SQP41eA580rsoUJneI
8mhn1+P7QAMyTplSJc3slOOD1WxllaNrSt0UMb4guSkziKT51Dr1iFDZcV/QYpVqD51cAh7TLetq
yp+EcDvOe7FEr078hUkIfUz5RQKGNEfXBAe9yXcx+BPxJojkrVa/dulroI6uNDO1gUCOWuim7Stf
CvXDiGcAjmzbUocbnz/AVFKDxbs4X+flMrb5bTaK1zyn+WeOGI6Ex3nHhKktP5s423bUxuWC5elo
iTGorpPiTkpe5aO8ra2XTGPioCMvWJO2TaG4ypQ8sY1mnzYf49Hr+vElQzkjeDG6cC0mna3H6rOu
5U9Fup9n8Vpj8j7gdQ7VNVZopgrBrpfKP4KpXY1W/hKHt400wwX4JXcj+EsJ6f2WsDkBlm8BSIed
RBmU23mrQu8sTdXOoupBHpODrijXRmDB6MNhoLeKQz63v9UCFWRQsCoAmEqg8VgoPtZwdiLdIKbH
JEfRVqZm2VLcvAmyrsJTkO7FrN2JXbxBkFMMLIxvq9unojAeQwvwc9Nh7UPPuEjXMtYJiOY+CgZI
KcWE+6F/4ptmh6LOFF3YNPKNrI5OWvQuC0NrdnXau0kyeTnubDPaMK0xbAyMj8dZ+wqAUHZssbuq
ITlNse4KvbXrp3c9Pz52cXkYdNlLA3PbwZVQgk9RaVYWohxq6S2fQg1VX1OoCRMnz6fXSjtughHl
PQhuZZluC2m3+DLAjXVvEvWgTu+zehWjU6Awkk+zdLss4n9vqjPDIUzHJZkfBjLpp/lVHpWVPnXl
fGhZjQPF2qIML1KGz/3jv68kLbvzr927iFOoNMrA/52csm2M1JMxJe2hn2+a/DkFc90D0tOcIrNt
/JqwqzWk/TSu/n3d8weKTLAUYRmKdA5/Hm5WUs49iYV4iGjNNXQVJgbYVY2Ube639YOAWbjeNle6
+UcoY/dIWmXVgztTWVZhQ3cdxcj3HP9gQUYCVoMFHzyEwyGVH8L0xjK8+ihf9/Gltu/ZmPvtpk9C
vKwcw15KMvkw1DdNsJdxMNZWsuQHwW3kh/MWhKClXTWQdObHUPaO1iOYNZor/353X/2Pv76ZQkoA
G4fk+ytx+JYZxWUkm5VWz4fOh41JIAOEmsgU5zo5yaN13T+m63Sb72PV449cOOo9xEq25RB40XE9
zEREF37kuAs5CCErMkSC0epqH+ZDnm8uy7KcK8SY+ploKtLOgU7/82MXsHrqdDhWqCWk67bLvaFb
IUudC5/KQa9yf+jn9ZFQEAgIE02woS+stnPzgiUDwNOSua/Cn5830Bst+a1Je7AHt1M/hvGfZIa/
n99gQpKUOJXs5WYbGK8FNtHyw4XPtWyhvz6XiaydAZVXNE+ZBiUn2gy1cTzos2NFLsuYYd9ULJ/L
UDwV55PjXpEehY4mqrJhKKbrD3W4hntfx6uamuPLw/7Y+M3tpDstCbFKAQnY1B3ADlL7XNJ3OL/A
vt3xyTpXxXxU9KgbDjm25NextO82s+6rjrIuRDfyq8U2m5ZiHa4Ylwtveu8N65rZ4nC9VFe2vm71
a7I57DPV2N5qGHn+nq170wuUvZ5f0HU8tyep8dHKBB4GF/4kgA3SiMqNmTSHjERjpGvMDL2Wd2L2
YMwv//6SZ5fR92udBK1ZmEYL3RzjUHwEI2bhqyH2NKzMF3EmzIOuu3KlfOaxb/SXiqFzYfr7lU9q
gXEQqlqJRuMwiqu5/pU2v4KMJ0bvaXwSZPjFftAdjOyXodz9+5nPoX1QAKDOx4gWZRvlZO+Kw5T2
eiQaBym/NvLBL4HxXmckZ/p8P9FBbbGXawCaQaiNjNKZah2utmDXIqoFUeSFVN6aZGAgT/akIhas
cLDUd5b4jPzfhWPzHMJAteTFUAcRQ6wOTr5PYUhNI3WmdKhJzQChG+6QOybiETjBpWSVoIoX7ZWy
QVvRkcRN9yZ2HnCD3FyalaZyKeyc2/kMoADAqvhXqKcyF5LYKN3UHA1atDhazkjYXOWgyeZtGKu2
Iq718FBNL7l0IeKcHVl8v+7JnpAmo+rkyJgONFaO6lqFiiror220riRMJlylvs46Zx7WZIMByRlY
IJXzdxsFa/zny2alZO+RRhFD8yVsmgvH19mUw1KoJjHgFQHAnNSSUV3VusDM5YCmIYrTXbOazPsk
3Y/S7tj58nSr04/uumszv7SLzlbzlooNKMNBVccQ9+c50AxK0yRCOx66XfZuyR507RF3r3KdR+th
8KWWimHbmzQVXpBbK6N1iFb5H+14q1WAwfx43OgbwxFhA+DyVvrRdcM3XKDbCYLI0krM/L5Z0z9q
GJrQJyBrhij1FK9pZk0IFoCQxfp0zX/HYMRih/kobEDx7hg4GSCPAAFeOgsrU7oz40P93jwm626l
Jveqei0jXt684V5bqp6ObwFUy2hN32XYQKRgnIGTss4hKtmYrA7KIS9xeNM+QMHSF6m8okDvza7G
q+BVajbBa239Okp3M8ObxB2SK5GqAqcAQT3IoOg01Z3NGxUvu+Q6vC6mm+ozrdySwdeF0LKEjtOD
ETgtgkqoLJMKnnyNrjMSpMT7+LpG/2jQ33vxeUgfwKnbRr3vhYMy1HZqOEL1oiGKAnAzYJyY549R
A1GavF12SmEvVb863A/6Ds3eGpeLZ7N/isaX3MpAxDCqjC4cAl+w0ZO71iCekTDrhoqhyMnmmqui
GDW5mQ7iVntWC7A8bqLtxuMKOKFyFT03WEo0KDsBEqQ+XNUImydoDiw0EnAusgKq9IluVa2uxOoJ
GMWUXFnDWi/pPnt43sHcqDp/AqwIjf8VqODFmcKZE3OxaUD2g3yfbPYkSuZZaOUp1Iulx7/IofcY
v4NwRJ8wUlsfF7C6f8UhpH5tQANK8G3iudmN5LZHDFy05lIH4RxckfvheMFQCO3ZU+xANIQ1fufY
shfV3opWSYSfHm2N4uU4HboISMOVZqzz4MoElmslVwuTRF71yb14fJek0QaY7wr0G0q0uSWQMGH8
aZSR03AGaFR0ouUlnEkzRo40qUfZR+29VmX8V3VSYzAjYGkmuK75C3SaVr/txLUgq67CrwjndQFi
My9uUfTXDHdaTTOgTeXRbIhXij+iEQHGCMfFgJBwhPmUhsiLIDAYorgYwRhP9pG6NdL3Cxvn3BeU
DPAWigZzhV7/zzAWoU8eGpFCGJsOWXSLKh6D6V7eCpNXoytSOVgiTgoTvGdAV1OxKQix2pv+Ft7I
mcOD6ACgpzX+qGMUIv1oS8K6BM7577v8InicbhR5cdjFAkeBYnOyUeI8UMwyH+NreVU+opezgK/h
Iuuuhk4CqoMq7iQrlV76EcsjYNQt3U1QgQylDd+MgX1B//B7xYaLOr6IH3Cw0LcEWat42oNa2OEz
gKqceTD4CgkQwDWjHdGww+v0978f5IuL+9eDkLuDj0Re1NJO+4hzHUZRsqQVs21ZIFad6B7SFEZC
5uBOzy1zhaNHoCpGXyE11/bB0vR0qVnVzIG6EmR+gxUv5isy4me28gXSauZVOYCKcdBi/Pf9nqut
gWeDC1roiUBgTjZ42/RZquGwebBqkBLLsDuHtwavqHSKF1I2JXKjylYAH6ecZe4IBh/VQtQxacxE
bjk4OkSPyeHdFqkLikEhcgkXbvJce19DEBOJBeAL6Dyc3OQx1nKjUkThUEm7VFlZBd4HG0t56Do4
xBs9uAVsHXRbbXLzBJ9SNhNjD1X/L2aELFH8a9C8RlvqNEVLkjwEhiDrB4umOoDmQ9h9ZAvpj+Om
lA4GfTlAAJJt6Qxl3v79oc6lIxp+bQoAYFFU8Sv6uY+HKYyLPMmEgwBXj/JodCxtb2E4ol+N13Wy
uIAJlxglZ6bnJPLykntx9v4FXWvLURXUquzIkVGKPb4qCNsY6Y2Qfy7K3oZwoS1+dvMwowfiDDIM
EVL55zPmljDWowZ8Jkfdv3aPNcgSP8l8rXHH0VV6O4lsMBUgMPvELSovFOx88DrJGVNPCBzhCJ3c
CVnCoFlzBoN2LTutAgCHdjIyPExy3X9/la/tfLrdGe7jE6AZMr3ek68iKLWa532FuGjrzQ9oWDX9
VdYfRuVQD3s9fu9Mv+v9ONj24XZG0lD9ZUIzzn6b4HellYxpxHzdh1cDftCxk7brstsa2dYa1824
lhMnTjacqXWL85s7TL5ivmnNOpRu0FKpMLYY1ohLhcXaBMJpdHvg5zo4Qt0RmbcN3r8f1Tx3kJAC
ALVRWBPYof/8OEIrycIUjs2BD7SJFPR+Ufrooxkol3KNB3EulP7EKNNIi0UiO8xmUPLFXQewX/cV
CzZBLF6rUUkbHZGK16Qf3KwU92OS3icilUMQI2FzVG2pRuGGQgvobyzvLR0tE9yvTMNN4tQ1ihWO
lB4VO10Hpwxnr4XON4eZWwgjHTYVOZF9MWZuZByJEJqt5aobtBOEnskRsz/xpMDafS3VvRV8Jiug
BChE6u0qDV9DBHGQyUeTTiQzkAIUiPCmjbKVBQg7icTdsX5XlBfejDtE+6L5FBmzLSNGUZjWOGk5
bd7jF1z6PQd8xlhZAh4kztl6Qpsn6+G5DRdW37mpH26AMhmRwclOw+znJ9HMYxxG5TG6NgpCc7Ga
i9YuUIXQ2v0ULKJDi7s4gvHgXrNtSR1ZxLk75xc0nc6V0twGZdoif8Ok/+Q2OqsWYq1SwuvKncBR
3fbpBjsx47gzUy+L/eo3+tLyPbO/RFwjUhn65kBX1EbI/KJlw5kyAeEu6BqKBCAFaaCfb6QvlXI2
CxnaW7dDYMAG3ez0u/TSiz+DniCh/1LvXTztTw+kfGgqLrKw6+gzY91uc+TYsx88X8LYnAv7OlXo
0nCXDR1UyM8HSvNyzMvWKO6xGHE1G86vTQ0HBOvozZeO2SW8ngQzAMoIoy8jZIxPlgjwrVfMqLIW
1ISXlyMl/opkjEvFsTVtcCH6hU7cOVjIFz8T5AmPhdvkybVwbk5KITEPanqXZlfAO6wYoR1KH1o9
8Sjaoa6haMXJcy/l72ZyTc5oazV5XoaAVeKWRedYwaUy89zrJo4vcGADH0bZOjmBEDLU5fHI69Zv
XhV3sn+NvgEmDh7WpZe9fLjTl80CkhCKZfNqp5UVpcTQkpItV1LeDcSrMj93jjcYGKPZhOK/e1GV
5EwAR3UaLeIlNdWwE/35yiVE7SaB3XHfuM/yNrgxtxN4RslePVXY+RxU/257aWK0bLfTh4QopEpI
6dERPEWDZLxnq8m5JMhM39zKzhEFjPvMTt5GBlX2Bwm78+ff59S52bphYBeMiy9K5ghh/nzM6Ags
jZFlcW/Aue12MnwVqCb2iNiG6uvr2O0vfcpz+wbvKYUBCx8UE4WfV1TNDmEAjU9JNIicfWuHHorT
mAClfngh8sjLvjh5o+TBko6aDQO/v4iqQ3hU80Zplj2qO+mN/Jl69U3kU9Y6gvP0VmwjD10kF3Ye
bPCr/+JR6e4SI9Tl5aKrc/Ko2THWj4JQFffQRVwm4a+l844d1Gbai2vrwrOe2YwLZIx5MNYuiEB+
NQe/xSNJCmNJp4fCgrVsy38N7U+EnojmlzjtZ9YMV8Lbg+3BKFk5LT+nRjSbWMlzNA9gcj6+5t5x
/Qv2wRsp/UpwP/6/lyiXQ8xYW8oZGfG4nwum74dcnas4Z4nCI1rdQ61Zkbm4qQsAd/V4c+Fyf59W
XM6iqwzQj5736aEoJ72aVEISMNv2BplaZb/Yy/JK8TQY/btufLlwwb9jG76KvEs6X3gI0j79+XxN
wYDNVL5Wiei0Tr5v1kCa3RDpiEc0zuzoQhNb+XsHckHOLX7Q5ODd/rzg3Pa6EAWNfgCrWUd/BAaD
Sv85xPCcLesOGXQ/Og5Q2YsVdP2VlN4XBkhmqL9BuC2K12BaVeRJUXyTLUKdTbpOgse4L3YqCisD
iotzgw7J9BkhQN7mewg6TjumWGxc7Hf/HaMBINGrQQWD2Agg6eeDiMynUng8FJOCbwmzHWmPEblu
/Sgn9Jo97M+NxZTleuh2Yv1S5jvdhGMQr8NL8+svI+ufgYY7oaRZvp/+tyN6ZmmTWgaRQSMDWxTB
H1HeFISbstspwlsJ1L2HcQZgPsuuu4lmW/88F5DNJlqWwkctuW0MP8AQXb3t6R5dl/EM2BEVpPFW
qJBnxnk89hv5+cLKO7cQFBnBedIEkWrl5P316CFO3bLyFiFGLE8IioGPiD4nuLGZVxeu9ncw5h3B
9VgSQZRiT+ddhRHNeddnOd6py05Gg8Q2vBEu+/+DRMq5JyPD50hjldMA136ujNQQumFMIwFgZb6d
um1UFU4doJVSH+px3823eHPGE16hExlpbDf6R2BoNlq+kvLZWAn/A71LXIv9tuBoCu7V8m7sPhIF
xuDxWRG3LW10qds0Fg7XVeWRRm9MeuJFSSfKcGs8oL9c7jaz0EB87YBVXNLz/EpA/rPkFjYYzyct
NDmWPzTnk5Nbjro0nwKMtcql4juGq7R4DLvZDVKYB5ggxOmfQJGAIh09s0QuIDF/zUV2t/QihHFf
MtJIrbVWI4h+1yk3nRKttThwR1rBZX4VGelKUrykvJ16sFGoYP0PZ++13DbWhuleEaqQwykBMCmC
EpVOUAo2cs64+nmg/mePRanEqt2yZbdNE+DCCl94g5g0698nxIk2yv8+AWxlyn8ofEAG+vqQZGka
DT+oZC/JPoRSPSTJtvY/BLNa7IXAyMcLzKJ+LQ3rQkvr7cRRJlkXXULWXj8UgwFS/zZB/bcZJzvQ
+x2+zVk37qX2IEhXBnjk3+/3pLD2f+8X+BAFdaLeUwi/qJdda0SN7DU9ujmDHWcSddGH2vSiPncG
5Ahmdd6TbS/j1Yh/okFd6Nig4WJbDKVzt7PM4W8TgOMQY16DEOO0xlXmgYmgTSx7Jb2yHGUAyRG0
GpI1RR4q0GZV3Ka5vl5yb0ytR4jKSABbiXU5zfP9maH5uhP/b2gQouKMliWRB/r1Uda+nmmCoMte
jZteiFVLp0JHDhRXKeeLZLYwXHiT6LHroa0RtjM+mUZDwUDpV5KgaMPtQsr4zE193QT+d1Pkg5zk
GO8Zn3SXfyIiFscYWcYke5byIKZuWu1VvF9HZnjbQugRrnBRAIkHHWt8EJszOdtnrvnt8RDHS5aM
DgH0969DogVhN8taK3sdkj9KJq8j9oAMMrQeXvc+ZCRF29bjnUFNPhDarYYvFZYnKxQYqYrutQJO
8ILKY1vGErNZRLzl90GnwTm/hp3wNGh2q8k3atsBz5/QGcOEiy1Vb+gAoMnSX6qgpfIy3OF7h11W
GlrokJebTDtAf1u8lftQXzeWvOK35mK7It7W8S6k2zkG5a4fZHzTMdjKV2R5oD7/NsihxpXCeJnU
l3ad/lcSsU5PaGzezOE+lmQnng1MV7y+7pCZ3jSLkSK9TvQoeFWiwHwGTyNYe7GSNug0bcE2RNmf
gvqkKRQ3Kg2UoTqrbvT10PnfHMBBG9sP2uLYtX19Ckrgh6VklLKnVg/jEDuKhZolRnvdRlnAtFdU
s0oE7LTx3Gn3tRr834Wx2+NsxfAB1PIyOf+ZfEpRppbfC5I3yXt5vIrx2OmnvxV8ddpLeyVBfzm4
wX3GjF+l/qXLdVfXZ/4s3ozGbdRda8KZO/rxwFgqTybANovo/WQooP1NgxUrkhd17aYQ25WV9fZY
0jAFV1MeA+SdBuWqKpQNBNTcnhp1n6TGqjMrOtk5fQv0C6CYBtWTRom5s3ZFLVFFfqHEF1eHNj+U
0WFErBK1haE911v9TH5PlpO8/IezKsJ1jO/JeNZdLqo9rmyLdnfj0Nqah6dWuYzEq0rbLwoPAp2r
clPqWJ2A1V5rrHMDiYiyvBLbtdreSOFNiXNAyDx4iOP7ZNpHOkT2NfJCgBAG4U+Tut28L2jJ84oh
n1cIJQz6hzzcyWboDCAOpehRra/gzOpk5LRLae2iYUNbUgmUVeXf1ck6oxhLir/qESK2og8rALYt
7st5b1AJvZL6Z9ncq8gZwMHs9wVyw4uQ4WaRTMp3Q9GdeejLqHwfNVA7KtL8Kg2hr6PW9JpRl1PP
MxdfdJMKbOUOFf3zKxaoxsNlop3ZdJdZ9O2KlKj4jNh2yaeVGitTe2NuwDKDyTOsY6EtDgRe1W2L
2uull0DGP+mcA/FJafdzscmUMKCCidh5ML+/fkw5FFo/zRPR65K7xa5LRNEECy0+bU5HtgFwreXv
OnTTKHLFGguA2s4XEvE50O9Jcfe/G8FYWuOwQU37G8E2DpLBKuLM8CpgiH7mr9LoEAio6frygzi+
RvNxkvxjHaLC2d4UAZWrGPEJxIiHIb9uitTpy2CX1Js4uZAoip95Nj/sSZxFlF4o/1HSOsUD9NOI
Fa4RG15k3uG/vC3F6DFGCbAqm9UyOxRUi+ajNKV4u/lohgJ+6bFpQF8zFU3UKgxbrsJd0PtnTurP
XuDppFm8ienX6YTrpyf1nHZBq2WC7mUruMV9Z6NXildziBkUSqaZa23jYqV70nt6299mL/goXdDQ
om8kiXZXOViJ42aH2c+m/ks1/X50NTt2OXAGEjGkcqeW+NA9bs8M5w/xhcJdE+9g5kOx4CQC16qy
i9GhULxG3MeEMhgt+cJBwocCz8/BbVIv049xGLiKfuZJ/hQ6f7n0yW6oClQpyopLE9o0nF8DrSBj
nneT2Ng4gZYBAupBtk8E+Xqka26N+0djfIkMTndekS0NJAH334D+DoArukNrUZ+xwQAjojoWh9Dc
GWcawj9sRf/e8mkZx/fRwKewonioh5F9yT6M62iLWWQ/IWyIh6Hyeub5/LAVKYuywJIGisQAJwce
TEH07mnkeHhWxtaHL4g3ffEeEipHnlGKTmZGCChk9u+X/WGRwSqjlKrSk13S6q97UR62kVVho+rh
Ccse1OWHsHqAjpLAYT/XZjzBzX7uN18udoJXicaq0rKWi6kwN6qHGrPAC0s7DAmg0u2gHoroEOlu
YFf6mTbWuU95Et3mDa7OMVuN1wpXvf6XA3MU3anbmy1T6xyW4IfsQmHLwp5AJ+vFN+nrkArjWAvx
ICkeEXHcebWerQgulfGqGB9+f3g/TVIDygbiujr1v1NlwzoaNLzKGE8x3jKOGr3O4sA0JV4ku0yn
M2vipED9v+cHiZmqCKEiAmFfP5nc1FVvyKPiAQ5L6P5VVbmTo3xdF55F1WCCboD34/Isc5F5BEOX
n5My3kXWMZ69gUpbB5w9yui8BPFeUc4c5z+NB5YQPEjA/cRdJ0to7GPLyOJB9ZrkMepfdLKS5Vgg
bsVgcYDsEFpnnsAJLPq/IQEhYHKSo0NEvejrkFS+CMJ2blUvwW5Rjry5C7ZzhahSO9w2pr8P4epW
aXoBHRsAWYxoM01LWbqMsVwuvE6G3TUEl0GJelcugWOwDlYTvwpTu64HzKVIM36fMj/F1QRWS/uE
Q59G58mCLyw9VVK9VpZIX0WeXIzRlKAm00oa0hkFYBfNTaomWo11hMiFwXFF/4oohUbwfq4QySv5
vYFYc5fZPcq3Gman/l4yL8ggbSgXlWNqDXcfrZNEpTyH8PRgrEcB4d7fP8rnjnhyDi8PGW9r+ggw
60+2Ey0eFcNX+Sj4fAbylQH1GrZc0yMktLcQXFNes3Nr+4cZxiWXDRpaFtS2k7U9TL1GjS5nIzE2
tflGYpwwySYoOIqXz5vG9H7/jMryGU4/I5VaBXw0tYpv3WgNy26x8E3JC9B4myiP2WmRX8v4eXZD
8NRb7fVsyXYYIT0vo9jaBbozIHWUX2hAza0hcA1xbypuFPLApvWICkzTUgGshb+F+lfoXtiTQzzS
KPnm0PSN8iKbredGJWxadObyKyizZ4L8z9bOyUfinFscyZcuE1WLr0sGD+uh80tV9jIjWedCs9Oa
ZF/B1zJJ8KhEW1p9EWB2aiykSibdoJ3bx5ZF+e0OKOkihU2n3zqFf3eEQZmsUhqj1LRK57+hELh6
1JDgIziO0FDRdK6PL4lGlQetD6eTSnsmQcupbZCNVMYmL5K1RMegnRReHd3n5kMxzehbXbSlf61S
eTh/VP803z9RYv/3tk9OMWtUlKrQqQ7U/cUA5URQ/y5bXKsSnrQwqF9byBdnp+BJq+5zi0MiC9UR
pj190FPTNCZlwaDokpd0hzTAXKpWgNu4AtMoeJ/CQ5nguGdeNZxzv0/+H2cKIALoo5os0kY/2avq
IYixPcwoSkGzj7oDiloiBR1K2IP2xncRBaP/Vl3dnAuMfgpWWOAUHwBm0Hv67Ev9UxKRE5laklFJ
njmAt38K5etl15OFABhDi07wrk0wKruakQcu2OcG7VzM8kMcwbrnB+e7hUToSZqY5GkdBZogeqio
1cN15l8awUvbb/xwa40fVMdXfeOE+qHoX9X8Fm+EfjoY7Z8ie63rDfYwbX6lq3e8emy8oLo1xxfg
DyvJ3EkCVgRvCX/3oAOkj6+GBGfiyznaCcV+zO4T9MUH1BTHDKcDxGrJjv11PF1qaBHFuB7fCeE2
LQ7SuB2aq1xHEugiRndM+xDVS4VcttfXGG4PgjP7l5q0ScKN6u8axIKUR6BvYYIP3E3bwCd7M5Ee
GrRdJyA3a15N3TWlwqL7I6FQ1BxjCRQwh81geLW1z6OHobw7M8F+2ghU4G6QT/+b3V+3ompOGl+g
du5lI8RohMzalvo0GiNeFKBNNr7F0r6KDkI1U+m8DMWXltNs3Kj5+5kbWWby6Y5kog5De1CBHySf
zHQ5AZsjWiPPOnzNyos6O3YcZUb/HmzwTa7bo4+ikmB389vvF/4pNQNsAPiIhho1R2M58P6Z5SJP
AKfTQfRayAumWmzKvNyGva32L2LypgDXbiTWXq2h9N6giiustPqR8TH6Bx9DICiCji6jOh3ARwcL
3QooPxh2NWVOsBz+loAQZO78ftMnyk//7UgsTFlbsJlAdk+CLrHMxwHwyezVMtbwxCYRSk/0rRKy
VysHfnhtwnmq0fH2r5roNVLR/rRe4mmvFnuCcv1sVPXTHRkI7tBNBQxjSt/SxdpScTyKRA+ZmD5A
9BHH+/Iqt3bQ++V+18SXPQp3LTbG3giVnAgVe9DCLYpd1X+cGZ0T3Pfn8LBjGKABaP4AKz4Jg2cx
MeOYpNqD2DEEnhUdUvNDCd96ClzRTRTeRAGqCPhqiJtc+dPW3tjvq+ZY9tflLbaNNK/o08XFTZ9e
kltgHFr0z1oPAyV/0hAm6DWEoauLvL435ttB3iSal9CpGAqFCv7WlNeWAW/pvRn61SCTrrfPkfRH
TOdVDI+socJo9egcwPSG3jWZ40qYX43wpo7uYxR4dCccXszwvWlygJYPWXQXm+9qScqGYJNBHwSH
9/JVGy8VzdOhCYTNdSU/kDvOKQXPAL5feJVmt1b90EIU6NVnjfhmMN5r824AqaBiJrkNxnU6e0Ly
bnF69tziGN/O+nWiHRNsaTHEyPcYkOjZZgJ3miZvU3sbAjhAyXX80HRwpzoK4Sk4gWLh6L7UiVtC
nBYEAq7yqDbXo/ABm59CHlIt45Wk7vvuZhyee/5JIHS2js7FREX298f+Q4q7YPwBD8m09nEz+7qQ
u16QjSBoZk/GBgf3yvzQyQ8zDqOVS1Ty+7V+OpiBjSN8in4ztYPT6Z5RY6pKOZs9GrNhlNma/1ph
WvbYEgPQoSXhiqxtpdIjqs7Ukn4IwJcGuYzmm0XCa57E/KZFX8qU6NvEA+ILh9TyROmxbg+t6YzI
9VmH3z/pZ+v9ZGOGmbhgbAxSbCCwX4dVjKeEtFcePXbC0V/BsG/lzx89glaLApCorDAUlgP6pnZw
j6xFa9k4ryr6asjs4T547VO7iW3CaRomv9/cD4/c/ESoAieBLnVaaJhVoy+VqhlZfq9za2OtOmr7
Qfk76Zuof/j9Wp9vdjIQABpBa1G5pkd0Wp7qJh1nV6kdPKOC0eIU2+IN4os/2fhvKMSib9bj9IKq
ovqC6kgtrMr3Hp2KI5tzbeJKiuiaKxY09lbxUyyt5GqlI7tmrNpHWq/CoQtsWs6cNGBMfHDisKkK
G50TP17Jz927gbp8tBKOMB7HVwhV5hPrh/1FJTIidX3IPqDXKDhDrQQcbqEHUFB/pXkVPIk96Ahq
1qvgGadjXlkitR+/5H/QPDYWBW96fvOxuiuPEtilKx192Ed6rMZ9cqM898+8IDFX1d2i9K3c/z6k
9PS+n/qfokT60iECjXOyUTdhIASBnw1ebuHPYFM9jkPHMZDxhLS2MIuwHbo1nvr7ZK8BdHxTtoJd
XVvv+W33kB2yw3BQLvwH84FBVp7a+/6mOM73zav8yh/Ez9PD9PpSHOb7isxG2vmb4FB5wwNWMqR9
HoYGF1hqj2Q44NRI99mMnyJI7Ph90iFCCTJ0xKVLSj3HAZUxOEHrTiGZpFNOKx/6U+hEvZ2h3oqo
sL/ie4BjMWLYKmh5nIexU15lhAs+5ui8jYOVrj7YdDUWkW325B1FYEIaiQouuDEVObV9lNiMNjrV
SGbLCx0NTuIK8c8YOXIwCgZPLBFXuDL//iB+WEcL8wYsIvsKycZJUq8Mol/litZ7OgUsiLS+HdTb
8tV/9M/iYD5Tlq/LSAbiKcMqWVrtxmc89k+8NQl0MvyebZoOrzqpq1ZOXb9Obdrl5hBfqOWdhfpF
Txe7pg+kKAeJcvxUbJIEOmyS+es2xIdB79cK89as7RIVtrLELElucKnPcDQ/tFJEoQvWkPE4lE9G
TVUmeYim/nES83VUV6T72Co7JqGbVVyb1X4yqkNAt+ncnnECBF8CEZA+ug7ih9ay9Q10HhpVmUIY
nbwEufJQvO7j/kaXnvTxWq6QPw+nfT1Pu1F8C0rTDlSYZ7N81YI/y5HJGzBU75N5R0/DXJndOZz/
94cOb3fx/NLRCeAGT87Ltgow9U6t0RPFHVEUjRmYicNRrop1Lj3N58yjfqi7AWKkiYXGDaSObwAL
34cFKaF65bV9ZVv9ZGcBTB6Rdc6FTR1zkEm8zTOc3cRqo4wfaoxjT8b0R85Q0VF0EfdEucI4b1Nx
IwQCkhrRzhIeDTHeNWqNDFRzGyGF2+b+YcgXtndil4gK/r5Ufuhd8jFMogx6cvQuP2PPf+ZvJ0RC
Cp0TB7vhAlEFrM4ldgR/iX2iG8NAb8qLEYwH4B80F6ZrFK8Z2/2Zm1gy35NFBJIf2w6DW/jeXTfK
RtHB2Q5elW1klmvWHAlRy2Ln5zdDnrF8C46cCvrt7syVv+fkrNn/d+VTVIKYD1ZkxFx5QiQ3FO3C
ZIGZL75MnOnC9ACiFu4kcRPG5VofRwe9klWpXICrdivdd9P+zA19hnXfhoIWwAIZklHVOZnGZiA0
6TRIgydo86YutE1Fjl9NQJqAdo694TEGpYkSQd8cu/RprptLo6ts9DF5w6tRStAQg0edyqu4fwpq
aZ1am6SWD5OeOwpmUlkbOFYvXjXUA0Il2AYwif3ow6/VP4US7WO/dFrx0FjyGjViIb2bhOIyr2bH
ag6ibPvzgchqNfNmffiE8E+5T42A/rLk6v34NAYWy5sQApQfTMULQEhXYd+tg6a4qMX3ORkoBj7l
s+70jbQVcTKMgq3Z+GtTHTCyn3eDxbxbkCC+8kIqug1FxIiX2mhd3UpKBUNMdILMQorJ2JdRu8l8
+aISjcMwZ2eqmsr3UgIsrcXJRYS1Ba/y5EHkVTTLpRr2nsERBwNyVwuWjYU76RkF8Xt98NTseuhe
DZBT1fxS6Y4ivzeyeCMSC5nM3gGfDVAIkL6OE82CZG4c6FiYJsywdCGuh9G2Ki712pNmqpZWKmMU
r7lFLD/lqUvDZqeGdHFpTZ6Z8soSUp9MMcAYyCYCFSbaPw25p9yc+0gRes9HtUIonvOsWs/sNFEu
uXGLVFPzro0yN0pao8Om8deUo+pIdGOKN/QiVmZ6oxvePDVOowTOhFKC77ZC8NxaW/9h6tKNFAXX
WlVciPFzJ9yDzfFBvCWjgRrGmgjJ0cp+VSIgY2UHM/lbE4UYSGC2GphpCGfDMY0vjWbfsCm26bNF
uzgNUpI+J8RnIyv8lYzmwpLAVn5LYnQEq2zn1uxm4UdsDHTs4ZAK4sYMpo2gP8chCuNg0KqYZW04
KUsjE0gl+2nVj+/CwNt0uaMGkSO1MmHPEnPmTiFWa/NGmVl0RrphhrLm1GCXz+/w5/ZGuYlhfGuc
ylEXbqfO37E6kuSo5I8Lad2/aCrtLrkvBapu+egqYNP84nlQIhDX61F5bszCqXDYpbpr8M7KJG9l
5DRLY1dFqRuZULTLv4reU7p5G7lTqtuk2cChDEDS420lPQnFA3wzp+ueskhw5eRY+iiEDMmVlYdn
Kpfy9yRNJkVAtY6aLayZU7VjUBt5HshR6wlCATILP0BP0wpGFBW0hjSa6mBtvJK+ZWHrdgn8+MU0
K5+xm8F0PYrWKSdJ56NL0BBSdg0YnGbX9tImIOJMm/mylX27EI+W+IAm5E61zkTmP8QGX+7/JCDU
pFlKRCtuvVp4McytX0+OqNlqeAiCo0po/vsKUxdY08kCI62C+k07BG0y/aScpc9IyeWa1XiGcTNg
R1O3tRsaDRM8ckQkkHVEPGu1xnQRejEYcLEqCfD2mfkkS8WVWcwbHdXK2Qgow83Houp27WJgExt/
2uLBT6drQ20/Bv81Et50TOnowNs5Hpmzeh2I61iidOG16U7Tmo7j+8LiKUkL4V++rdjIfQnrnvKF
suAqMMMzu+YPx6mFhLtF+xTQKf0gRuafaGIgu81Ts268ttnRUtDZ//zmOQsvZKSWfx/lT3rfySiz
jemogxE06PJpVaxr1GSGedXTSXunv3rXZ/5eEaPbyLqs+5DQAWVaxbqthPLgd+Wl0NQ3llQ5ioRd
GudT12LhRsofXZr6sSa9UVGTEkPQMvGmsBALJWFB40Xj0K9JJWnEq6OJkSIpjUY1y8sNGhfZJkex
LdBqV8nwIVLndQy925wUTJrCl1wxnyuxddSw3rSUxH2lwejIAHwsYb3mhiYkgJeWI6+K4YGJlBr6
YY0cc2r2G9C08tStC0Thi+vSQlZTnfZWYaxCrLPYNZL8vtBUWs+qPQF6KFHmDIaJ7gnOyZgg5dFm
qv+W4rsJV92Y1hWKoY17N4rlStd9RxKxfd4tO49cGBcDe3SUvkjwon9/RsoP88EkbVjIAsTl38qo
XSqr8VBqlN+LTUbOoOrrMl/OPk+Rk5saPQozV++a+jIhUc4IhzV5VfYXFcf8sjE3gm63ZXbddVTf
quOc44VVCJOnkISy2VviRisecjXnQDav9ey2jziqcSbIdvCkSua9j59HT2NF7s4UZbWfDlESfJna
vo5q0Ons8/MIiyCp7LyguG2tcpMY1ao1cY2glGbPMBjNiWrKDOqSDkiarAf9kZrIEFb2VKefMU+b
INiipJcAgDmJrMlN9K0qIKXsa3/SZp036bWvXM6WYvsZVWZfhBdPTX6fqjohGoSd0dORf5zH+3ky
1lJJIBj+lWV3Ye+YSPMxfzMmJzQNtyGfD0oOH9VIt0ahrS3Jt/tNlp7zhv4kU58uSlhIBPEAZb9j
ZRpJK2jB5Z03RPpa68SLGWmYsAjXaRxsYroI2fCmV/pmlC5SCVpkSBUpvkOWcBWrPVvU8xyoIBU6
NxpjwHi3cnctiDoihBd5j6EA8jKJeCda61SGR5BdwtjbmKJ/XQEqr4y1RVzAQoPh3wD0x/ujv8E1
hWKRgblIgCaF3iK2jhFGD7avUSdbLUSH3rW8irRuo1aZLUwzNt3SoG80f770y87p+m5frbXMTRp3
HN1u2ATShdZ9WNb1FFx30nGkPtWaN/Ct8DtHOnwSEes1dnL1lk7hlnN+xmOLoKAS3w3CXM6EJtxl
gOZ780okLpH8igoNBRRKYFQdy+Ki0HqnaJFDCgzzOg/PVP5+OJ1M8iwomvSHqIKenE5ZnMlSJYSd
F0ZvbXijZNdCdOYSP5y3JoYFJiIoFMa/4ZhmvTGSqTZaDx0Sq3zCEVrpj60JGKVyKfz8vsn8QIyR
Me2lpbygX0zaq18PnagyxyyJh85DWt4Ns7WcEZdG22TOXP8h6xrbDCiKlUdieCvEhGUAJBPEts8G
k8fnKuk/7AsoFZJPS5j4wPtd/v6fEzBAlrgPpLT1Ergvvqf6im2mjlHvR/NgalAFOep9ZbvcQJ9p
L3V2+H00fhh6rFNo/DHuwMhOm8xm22tW63etF5QP6UQ1URbw5OqPkfS4nDS/X+yn6gFnvconBXNN
4+7kvLcalKz0QWm8VNIRykI9GimlGAnNLl+TvgdN4GTadRDjxOcDsCA0scKdbBVufhaE/UMN4cut
nEzrURvqBrhN42lsDda0YXmja/3GEV2Vi+/ibOsl9Q35Quqe//+MArR5nrZJf+6UaJ1DIyt0ia58
axwj4VpiO5FpDc2ISr2NeJSZzwJ9VmM4FkrqVsbVnQ//4vd7+Ozrnmy8nLL/3z18lqb/mXd+pgcg
K6QG4J74EEqXfTM5Y/C6VJqYpbdt0Fxa7H8zNoyka3DwBlswJAiXgw7yWn2L8X3wJRIeLA6r90q8
1zLNjQ1MJsN4k8zvcdbeyM281YbHXkvBbVSqUwkxbRSEvyMU4fF+beb7VISVUAVuH87rWVbIsoqt
XnO+J5UTJKiyYeIDGEemOGy2+cYoIzSAHgM92Ep0mwZktXaLIDfeiBL8gCBI3TKY17042lINIYhK
1NgXztTu4j6F4SXewHTE2uk6Rfrfl1ExJdxRkLcTaxwekU3rOrcOEdseEFT2LdMd6R+o05k1t0yt
b2O/0M8Q3luKaCdrvrXSTFWKqvEknRQncQ0Y4ghrnZ1onzvZ9wstnTJAOoZ0KsQRDkI4TGnS0MwV
L9rwLWradarpN7P2okYGz+Sy17ZVXBxLtpkKlB5RazQF6yqTV9r8PhvPQUJkRSMnRuMnTo5LYDXw
BIvJ2Ffpe0GpIzEsJEzRDdUgPAYxulmNa1J7YzYo5rr4UyQyT7iyw7tMt81+J/kcjSlVIxmNoO46
pJkAKOJd8OXHGZ+V0QRhQfKR567B/pNRAlLr7FoapH0+lPZoHRBHSpQMnyt9HY7PgnlLL3LVsDm3
OBO34+BYc09nCQ2aJLmsw9ruG7zhJF4QoD4UKLX9+1L6AZZF6w3W+8LchQ9vnGSLpaJ0eaX0Ddnu
i1bvlOa+7Eano2BWx6jNojW7HB0WEIozF/4pzaZ2Te60aHh90/+uDTMM08movaS9bAj1xfookv/V
/U4MgGTgAKGOkm301/7gEX60Akle+u6rqNdFd2J3TfWbOXCOxPND9k+fFMCiqFOX5EQ5GY8Ub8dy
Ust66UT7FOPAhTq6qV31JQ5MUrcdaKUGxrVheCo8iR6BVK00MAV3qtLcACt2Ta0i3yXa05kbcAip
pN1IcI6WkI5Fy+k4uBn+o3GJWXLvRl3z9PvIat9X6NLqpV4rL8Z60ieB/p/dUWskv68isfaWqLg1
cbz187XfJ27ABqRX0J9o75btdhpfxuBDriGE6jd11tmFoa3H+CgO1Z0EMk3KqmMSfLQVYkngg1O4
KgkgYMJ418o2qXxc6jQNbhFD1TimA5xjNYLFBPXlNtohZfAuwwATc3ZHXVmYD2A1aVAMTb0a9OEu
FnEWiuedqXU2KAZkrTCgQE9vTdBo0T7CsNBNWJv46J05P76HDV8HaJma/wyQ3CIP0atS7fnWdWSJ
DghwSbvAjcgekWS04nPJ+7cdk8vRcVhwy4vc/QkUTlf7dEjyuvaGCY8+5rFV7EjhumxyrUBY4w1y
Nkz8nooul0TdFbABinynjbrGaozJMPPaM5tD1c6XAO2RRG5cKjh3uX9Omf7H8QTcCaKJnpT8mSf9
M55W0AujFmU1Jux3+BZ21THgTJ53QXvVnkPJ/9CWW8JNKk2gb6lZn7byC8I9fUzDGvgrpbbkMqWR
QWIS9k8Up6k6kK5cd8tmiqmVuG4riYot+h7JzqobHKxKRxvJune/r7kfyAXLXemE5ZLOIJ5uo6ne
taKRGZVnWtdNh4005RPZvC2Mayqc+mwvYSLgpOmiFy7E8WKy1rK/poBVC+WqwTgi8Y1Vql3H58K1
n26MjQD86/JsOEhP5nqY+dSHpqTyUmSiQwgOhQIgEhNUqgpLu0elfkJR45KKgzXtmrBblTPTMt8j
Mm0rLfIMdEdKjoNZuhARNuzPtTL/A198OeiJ4IFTKwZ9bBkG0QmQoFfKftb7qCS8gl3hkLGnoSOn
VArtbFs/T7iH4K56bWmvhnQIIGpjxtzuBFL6wlVRXMAwR3PhFqEFiiJ4Krvol06d42PDFtD2WdGL
yJ/bHgceO6eCH1FicBYtazgN9LliR7CcabDn+sIA5RXbLSEXlY3cRkDXx+gycTMyVJDKkYsJME6Y
BHyP+Vv+aB3T1/q6oOlJpfO+rNZJ7QL8wt7V0m9jAawCBN29Xmxr7RqdsKSgUMN4rwUUXnJcPZ3s
o0PanKAwxF0ViYMFiRBL25I0uV1PirP4Lw8u7xqOrrTAsagHoVSDnTYMZ7LLDE1J8czeqMtfdyv0
+ZHAoQKOZCTHxzcaK+2vvmq0Xt30aBtVK26KL/ilfFc3jPznl7Z6gkexuh9Xf95vE3sD1GPVr96h
09uP6er20K8O75f56nl/l9sf2udbPPz1ytXlo7m6A0Xjvk6rM2n46cn9340T4i8qKwglnSYmpToJ
dHIaTKuwTFq41DTwsLdx23qLd/fIlBKw97GRFyKuaIjMJGbGChHlMQYeamO1Lkw26tsNHqTILFNE
wkS9sdsOq74zwc+JWjQp6zLI/+9eTxOYPEqsxEw6dfPfcF6gkrl6wjnQeVlGGIGYVWXztO0e4ZZg
dc+8RPHunWG+XD2/P95SunEXaaY/fzL7OV8tAxo502pYed22Wz18hKtjuPr7Maz+TitSVJdfft/v
TjF03z7AyZmGo1vRjz3gfYLjboOE5SzY4Xp4MvbhtrLWzU365/crnh2yZd7+c8gMah75k8IVoRzb
wupNYmBCp+f7n2Wkgv/GKVrlzo2EPH20uuEl8yq03+bVQXARzTJX8erub2nflfa0Spy9uDpmzvF4
Vzjt5u4ucnLb8z4+coKRDwbx99tHEvGndfXPIz/Jm4igRCMSmJ6D3a9Nt3I7fmL+ejOux3XvUDjf
NG7jtg5K17vBFW7UvckaNDf+g+gqa2T+bxIXHuld4qWOtC02PiYmvgOiYi1tqw1Wum6xGbem46O4
RpzHhJludadyDDvh/3rbv6fJvaFW6uiXw23p1i6SrvboRbbl6k6CdqPmBlfLKxLb4gvRAjtAIMty
LXf5l+h2bqNjtsnsBPPezA4dy0X9f9XbAK65Gt9Z/pQCNsbn75Y/MT7vA+dfJ3VDmMKjWzjEny7S
5/ZgU550BYeB3wTrYZtu0qt4g4nAZthqzz5/2zqLDqDOF3v6ur00N8sYVW7pYBC9pXPhao5v++60
jV02V3yFG8e4apyazwYbxy524gpD25VvI7K7idYhV0OAwOlsHLDXPd6/vrs47JZOv5b345pnYltO
7EITv1I2+gpj7r3o0G7l3ifeabhgSVnOx9/jM8BfViCTKlz2s9z+/GVaeX8tp9ki2s/7mPz00bxb
7nDYUv7mWixP1Oh89/9Qdl47jiQ9lH4iAfLmNlz6lLc3glRSyXuvp9+Pqh/Y3prBNLbV5WQzIyPI
w8NDBje91RXD3sd2rc/uodlrnr/+e9LlhAz8w7P+Y5X+IguX1Lbdqa4periv3IqdH+wqeV/0m30v
VdkCO3Zvs90Y9Ml/sQ/kSv/y0b/Istf5jspADMRDX02JLpUlRR97bFPvpaeszIPq9R66dzSzjYp6
G6wViF/zC/ve6V5PvMuUfSI0Luat6ieez1bX3N6qk2FRs6yXmo5LbBArhqCzsPSqE1s5X7oWbZX0
2NSYl1hI3FIj7jOrKTJS/bJi/m65K6Mb88ZXQxxXo/H1FTf6/Gs0+jAm3PpkalVj7PZ+gy0puDXO
zPVSWtNfyMd1jl3ILzEb93HD/qIKVENeKW8Xl/mTNyziGb9IVakvHGLcbzM3mChtbAvnmzG0BNbf
zY3qFXCO5OcYmpfmrKmud1GviQYpBczq2Wytm3SX1jS64Iln02P2qhIDKiaK14mpEot/sT1+b/Zm
JytP5aHe1W3kw2aEnro5+++Zlf/Fq//MLHotygbWdET69GT+wxqXMrvdovY4yuVFVGzWCGhWjPfX
CtNTNdiKjK1pNCCsN/ojM7vzScnU4r8cxW8i8B+H8Sta31Sfyz16qaIHJWPgxvigKl8Ia2nmd7Fi
Ll56sA9eOudyrhg+LDYEu3oMaEaGTUHEhmVlyyXsJ7sgYUsXlk3QsLN7c9F7bOqGRwum4phtn3tO
3pJzzei1W9mL3pqNXfP8tVljiXceEgb39Nd1ouGAntdExTIqdyzmBtsHeeg2WMenLng5TVMh7qP2
yjzt3b7cw7HNga15T5vlt6s9YneR1frraOvDTGJF5PnSb2HhqNAzSONNzj1sjiNf2Zwjz8TXy8KT
YEmu7mjOZhexUU5d/MnTPHiEXv1cDeynLvFo1W7c3curvL8x6/Cs8ybjPcwuBk1ju2/uZMjQqlMg
R3r1jvrooWFya9S0YmFlRWz0ziPD7O0YJdSRjFTJZS0SQS9ntxYeTq8Ve3qamkcK1u7cAwsN+WAQ
Jrtdm50psPeInryNefiHSJa+eMCryeptIJfwplfYi6shKjC0vcaq1zg2GdOnvjJGWYfc1F0NmzNY
0iHYduytHeK6OLgKTuxsacNgWZRPep7SVOcvoX3lV6D9jwn4K7zKZ0+bXe3JBHzooicA7hhAD9t9
XKjLJLyah8arqC3eB4Eox7Bl9NlI2sAYm4Lhy5Xcxr6jNb4ctQszhq1zzMqTsV3RJHDj5YOHwzcn
4t2Q3OKdHuZuS17Ju9sbfv2pCepoYVnzpMMqbSb5fvPH+oLP+VtzYHi5f7Pr/3fh/27yVD5WV0f2
AwdlOzlBJqET2HLnMhSZgD8QRlbezW56Am3KXtU7pFkmaNaWONm3yfZKLicNfuMcXWnPjUVERtdc
A2AOSUG/iLeXB/I2WepNVDAdtnbpbliJ+7qsuq3bmotHX3WzZeQ24Y3fudds29f2zTu3t+aWbN1F
w1rxDII2j9Jv/+kLUlq3l+4Aclm6pVgoi77hg3VQIzDj+QrPls1cmfvIvcBORYWcqpmty4wTTARW
0hW7kisEximqmyvx18bbeXKlZNLVdLZRsxm75JhAZRwHR+q2Tn4XKyDITPpky+fK1yJmEyTWf9ER
utojiKSqBRP8IIeFW4Y5jug2+ME0F643kWuzoq/+OGAjMm/bpmqM91l5V/T1G49NyM02XLQX9KJd
ONBMNzPc0OKUDiCcg3T+/UEka6+q6enKDHoNQO9aNvhd4Vey3p2LJhiLoHQKZcl8zTfBaQG7L4HS
qvYQ3cBm8pXxy7aAU2IFujOoTlYvLdJYwS/9dHQmYzoQR4K0XkyVO3/dsTw3EN6qztrXGbNwYD/W
LOfMmhDbVGb+igej65XP2duCzWmZ57LWX9iRhyHTtcWwLFwlLvDE6gdGLhx9fczL5DE3L36+uICo
swCeT9yQvBxTi7mrAfbEeMoHjm3NbIGeKOYxGgLHtrrQ2PUhRgIkF3Tn5FJZubgCkH+mCLVJTAxq
CZwYaQwh8XgNaDfm/aoc/E3j7PwMjY4rw0eUCZaWy2HpFOi24d07cHGgG+Gl5JQq3sshVsGYFj9Q
WaYg2ppQlve4XVZFpmktxSQEYhaWfGUssNsdcEFyzyIRgF3TxUbVFFIxHICe1jjYAdLl+zh4RosQ
ZpqpJ8/PYDzHuDS5bd0eUy3GGnqbpTLm/CAZLM1pDGQLk+Gqs0BsADKXaI0J5x45Zt4jg7vZWagT
prZEYAKt2KPFFWzeF5i95+sH1F/6VS78TUmgg6Qf50HRJWAd4o6JNZZp/hm3YmsJTJCpXzGnPvCZ
8RRjPdYVNlxk8nV+Ji1/My3lu8iz8y22u8ORyX1lXruLeLYWR/DfMCP3YWj/gaP/MHq/ot3FHanK
qoqVlzkss7xMZMb+e16N6O3NTH+DLsZeHnwhj5QI5dn8GCtGnxY79sZeVr9sETyxdhmG+ktMTZnw
SQzQIrg5KLn2g0WKqpNwSMbhxpzcentcaO4z9kAElu8Z41/klSeulkCTIlcPcl2WGI7k6Ze5Pjhu
cwjumBSAhMl/FtHGocny8uacsoTAZ0X1xtlLY2wZXdwFJue/x4wS+784il/x+rJ0Hb/ZAhhHwMlc
bNYTCyHRm7gGuVX5ufu4CPHgZ/N0r/BkxWeKBVkHP+7kzgkWBoLcxt454HRNjombY9KSiWMiQt+x
b2eltQF7jY0gLgaWhctyDX+wlyw0rBwTVBbdzWRGAgky3LcL2BeDe9665KGDITpkOnJ9qXbz1hKD
t1+a2tcPynqw0HcsDcH6byG5Lqa/VxN4lu4ka9Ixd5PwJZqIY4pMKQo76PlCbbxG6xMbcxf3nLyn
+pKtC8rqE3A0vlbEGbzPXsUvFw/5nVCFP8pqMiFauBEa9A4KDbqT0IDMrupJsEQCERJkpyLKOYkb
iBBmMrZwGzvT/v5G+K4GDx4vEWTNZlu9DkFftKvwtt4ZA1ZkgRc8OrMzcktz6cIReDmmHt6HpSeL
cPs3nPSbtv8NlGq/6I9H8Xp/spv4T8AgVvsmNEgi0aE4jdIX6N0eGfS3O022gKgXy6fATeC33MqE
e2W4pq3Z2TLxXxH3Tg8tLBs1sfy+oDP6gsWV0YtwyUI7QIYAFdzFAwCMhCDZANhlytDm01sCBMRJ
C22yBDqQagLIr10uOnjAebcayTuc/ndbYlvF9kore/rGRJnPZy15Pg5+Ls86cBPLzKtDHH0olIyA
j4sGBugLPkRAygcIcI/AFywwNvjhSZix5EvgzI2jXDt2T+eoxh97fo+eQJeFfUaEJdjyN8SPhCBv
Ag0+3cgnChH08+nL+tJB0PA4R5puPAE5GdY7lI+hUu0DPrAjWPIfp8quyYQZEqZh7c2mA5z2CDEA
A2I7SvptCzrvYEJnT/zA01W9MotWphr4D+x3xmWXQHIln0ZnH9AmV0fgg1zhst3i8bZ2jy+h0wvv
yD5hHyqLTQFlKbsn1+TNgh/bDZ57ZyTMWTWwWgQiZ71ymQZ9eAABsmm9B1PkxrwxyX7WKI2tzTIc
s2bFMdGrig8j5jkQ9QEzsIky0+QYgED8FFC8tvvWy+QIHCTcenF+O3z/KcJXmwyefA2RJIjg6JU4
jidHvQb2VFt4IkIX8U8UWhG+iL8Wb4oxx/+yew+jVfHwgHh9gScvl3ekSDFpgokRFADrJFhhnN1Z
yXlu+LQNZwY6htxa8kVlCOhZQghSsKwIGVvxmSAVyCI6bBImUgfjVRkAMAtHLBANIaGE117N1IYC
oo6EG1X9AlGID2ADcbPvkSnwzoCnKxhGZoAMFmps3oH3+QC/B8/d0chPQGIZSFvxNp277dr4qftw
JzAgRdXAnDXmcf9kGjXt3RUU9EFT1QhNw4ZjCsqGhMBLj95uMJI7Rmy6qsgAQKt8wUJ+jBx2rv9y
8CWT9AgV293acK9X5nsPFfb9vdVNyJG9bncnk263+yFKZgLJvr+pY9eXqCmUx6DC58Ho0t0Wgvyi
OnIEUEW0eMUiilUUuzeb9Wo+HgVvIVOW+eIv6kAOuRQM3NuxeTg2XqLhH0ABGNSlTiFYY/t+bmIp
2fDXCGSEYcRCnoIK6BPFDfcuwLtyuQ5MNrRFTJ8K0O5F1CUwp8rEEVe+Y25K1MaQfybJm8kCtNLX
Xo0pdiTuFWYkzTPfZU7euG6y8mrMpetnQoOjXJXROQCJ1xhvQatClgqpIl5brj8zFqdVJvjl4P9C
sPzsg/Ib+VDvQ1MIEbmS48TL/8HzZHOZ0nW52xc9M+ix2hV2WWfDsid2WnIXJnro6GLHCb5cGfFL
kiji15vu8WevpKLB4G6SwUjcmDspl5iMcsaN6geVPE3i3NTVkzr8yqieXLDxF1bDlDtHdR7qEBBC
5kHwe4HA26d4USgWuReMK1ax9YT3kzsWVoyuzEriPCOsYC4K3orgL4JGFGP5MbxEjznlKPuO6pTp
2IA5xLPo31znudyc/Jvykz+EVOx0vKBTuqqgE3QWNuCtFiqghFy3+ORW0Jpn9LxFEaEh1+DgHxeq
NR9jl7HZahGCwDl+/vq8NyXL+71sn8t/qogvGzKtihTxvHpkA051nCInqVAeRbJRWgYrCsgzjOaJ
wwvwCg2OpgWex/IEO63cvGpakv0gC8d/khwt2E7Pm3uKv8ZmzMFVIebnNTvnoALlKeAIVEILNtRr
tRqNkyFi/VJzoldPOZ7Cy4Ug5ZBbnKUMPuj+yZ1Vo4JWwNsy5HD/4qIE+vO8HR6x1Wk1Wq0WGIfB
8N4ckJJou0Wi7X13K/YePNKmzb6nl+6+fa7nokVYbGxIc3FtVqN3f+ct5kecXtUiotoV1WUuHflO
alvPtM5RNjh+UhWIG9nhN9q610Ef6wWAIJggekfjgO3mMAgVhM04TaBxXvGfPd0a7Gc3pNjqkGzo
y/hEka/zVOanzzs9adUNVRhgbg+VP+f1++/+Lr4dFBVYh8bZQxtIK5QcYz+qTBb6eWHfbVXqHcMr
PY7VkS1Y+Y7Wi+90RVG0i9gj/urSAuycPmI6Gl9hyMb+W4PijibjV7v7L9keilrZ5oPOHWtFCW1l
r8tcYErMy5qtpSghv5Yl6bhnn7d5HqA5oZkRy2kd3EJCnNa2e2IXcOTT7H36nVXIeyDY6Hf5Uu+n
bIP8CA5bfW1h2iVKX5DpYk/ZMzGxV30ArDBa28/5ILpXXfJf7a4mLO0+vaw66+5V51UapmcMdEmH
YTeUbUo59y5dLSd6rNI4HSqt/eZWm1nUu+ko+hAAEM1+0sOwRjcMgoTAGGuf5R+ZyPhmZoCsgFYe
6c3EaEXYLR0Zk/xYCzMwEFV+s4mDJ1N51JJt4fPbZ62tTXXYNlEzipqmZ8xgMEhGo2SKcWgFnU7d
JaP6aIQdSU4KE0PRpjd62SSrs7oc4o3o1m7xGQIKaM9O9FZNPiy7gHyMU88AocXTktCWX66ux7HK
kQvMFpwhCHsZLAOeJ3j6ARMPJo8GdDvA0QgUlzQGZu7nD3kWe0KG8rJegt5Q9/Iej/Jwj50/4Af4
+B6mVBIicgD8/9zLYBaUmfV6jMxYN4stYSfwiNHsuzlj2yTcYDMbHbW/c5KrDI1leJBuTJdK7+p0
GbBtnyRDm0vOj12dcfTa323Gc2WAT9QlhBnjNyUGb/oPxX/evIbjau6ThVs4HiRd/ODbLfrmoe9H
1JSEaIUXfeOWZy/Fc3kVR7Iwxtdcm7flO/NhJhMiiqIBl9pvRrPe/6fO/BM8/OmFfsWSu1J+QwNe
vJDQ+cAjGDwaZ0CXvOk8vDB/3Uyq/G/JWinkydPnj92xsxLc/uH2dlQr5g/7ZdFbpNnv0let/gBW
4dZhofhg+vB0qpPt1wI0R829uhHx7eX7hd19IpogsJqqLG/vxE7YU6wCXXnYFpsSq+5uvmhec9TK
6sVBb7qbBFHCNVqhuZN+InzHIWQou/3fX9TKIqYu8H3NXgEKYVFmkm8UTfkmu93WJqWKukfl4Zsm
UjGFw0S0lbNadA50O5MnrGhiMsiFWZDoJANBMqtMqCu+zUrQJkudSUrNK7XWg4vJ19SicdrpPGqI
jbrOjx6dhJbe43vbKLnHZNXanHSxpNiK9xVmKOvFMNavDnUQ/1ffi+8KjU8A0fTa+l4e1OI7O1p8
H7/O7IW8EEuHvSuny6RwlD/OhNetHN0xos3dLTf2llXb7ri1LSJw0dnpop2/aKzcrr5uXqoq6+en
3M9v2LwXExkR4ef75usx47f138o//43g/vPSy9T449IXd1s6499XRe8Iv/Ni160LWUY2mMcFCquw
AjLTTQQbVSOTvQDr/TdxUpFA+BfiYgMF2iygbUO29VvGkn3n3+zc86MTACohh7UVWORShNB73+ZW
z/l0rMEFCxe5VfNNsoTiyyERuXWJ5fUqXKmdX/AlYBYPzk5IAPgSzDB5X/X0yu6dHMhGrBUKiHuy
AabusC9UypsqVgf2bqOXzaN3Z9/6+vmkWNyZ+OTf/nKixX9ZYwh1yAKX0ezQyeIXI1Bab3LvxwWC
CEdQU6Oje3gJ8perGUDRB/OlCQQ5V+uxFoRZUH67nVJfol7Gj17iPtr4p79kzD9Nh/8x+n8c1K+M
+fV6Ol2fZw5K2JaSGieV+t2MEA4hyBnliCdqKnFBoOxk8oq1LXg3R1hT89bpMNTt5l8MH6bm32bD
H8fzyxDtb5TZHd4cTxap0BmNyEuX6sKuLztlL4vMv4RvW8aH6BKilxiUk7PLNu9fu++S2t90xn8R
p19JF/YybnbyC8MSwDxHmHPyxb292wQgCqcwm90UHaztK8zqxHU+/IHwBoEIQ4T7IL2gKh/+4Kpi
MK7wHEtHaChhi2RK5udoST+iTkaXO/NDMjaldKMbYwPjRZRsoTzhtMh1kPvwve0UyMXm6RDhX/IZ
cjv6++jiVszpssoB4r5ApyRdki95eQmqVO39iv4Su18WUt+x12ggBHg2KJqFR7ZUF1o1ve8vPnR9
qVVJJR+T87JBf/19DblQ5MpCzgMlFW2VTTx8mE8GHzIPRu8jWjuZfi48BA/DVhNC0QnNB6WHki3v
Jt20qoZvXQi3b4xA1h2CqrJhu9nslZQk24+mJzjjYuHeSPLPng3J5p/hAeDAwUZ6Bha4O4AFIaVI
HQQslAn0XyFm3A1ATwnJW1bA3QkvNqAtKURAyTzryzii3QzXDl7ALYNHeB+cvqm5hO946Fe4jgGI
qKoBNWRmwrWm7L4hOZl1/AoL9QvwpsQnCbv3+WAqfMmczNJhyRvXq2rif98AJdnmyqAxzCqlc+EW
Sp+eMkJaDOxwE5B14VofgqEEsw/zDh+ukgiHCA8QLJQnIhhSOoIf/qIlKfxtDfyyyLtDIbsuiKFA
X+62nGqvlyTBwUPiRQR5s4uUABNmYaty4VFlPHuIJUP9clab5n9b53Lpd1mKYJH/x2xJRvgP/7B/
3Sqv/e1U9AQIguy4+CVler1eJGhXcF4xuYQ9AN5DrrFASZPw1wBIafiW9Ab55g/sZJJIrFziWvC0
M+gWEMW/zOd9EkJu7pYIuqSAynJLkgR0m7iRbFjqRk6wrjMjkC9lCRJhJ5hS4V+S0cB9nlxwlxR8
vGmNycPuA/brC7fBIn2SsiNeStmpBxZKonqOFTP7/ET117iiRE6wJxoyy4D+Jl6xSS6buSRQeU1u
noSvJNI4cHh7AcDNkx2PTryRqFlk3oJrV9wPme9Q8yDZibcxYW8Myh6s47yXqzPNw218ABTn4e4G
y4C9J5j/2yLZguNgG9faWLxkDCCB1yrVq8k6GOxj0QecDd0dvWy4DGTyj0eC0ReTbYyOixW26fHO
cKpQ93e4yHGCzNmTp8tyOH3DO48AMcsASxqiLaBi2tv0CnW5Cuw0FmxjIoasXnaOQRWUVKeDbY7B
n3Dn97KxS7edTVoaFNyjR0hr8voZE8n6uLCN/wxyau/YcSvERCar5tpAjULxCj2KOiImoe2TtLm5
Z9lmqltdrjRe3a17U0mVd7mLLtCOaM9+u8nBE5Y5Y6/9YEUir7QTxtGOVGNOxN9qEe8TjgeQAmgg
+ZU/VRAQ99PyJiifo3GGYqSE+juHbkKxuyzEY3fS3RiiBXIVOP6dCduT/Ep1kcUJGSdR1x7WbdFe
hkedJQQcNlb6HCHmeWpscHH4o23xPMlMLEdCRkE7FhRZPO/7e0lGVpcHQhp/6M1kbceRyJ+yLq5C
GJQbO33u40dIm6uvnV4hZzYdUv1IOVeqI0rXkoUu5ExQfVv2vxJ+wWf36vZOzyFulHDMa2iWKl7h
aDPdO2e+gsiQccHTxHH4UsRkByycKJ4IUr51mg73vmSDaHdprEUbK/oySTMfiLaWHsqqpAI87S9P
BDwMQzj8kmRM2JbkeRUoHrQ3KGmXWMbtCIZYpZLiyYGlqKcgk1NLz9EqYVt1JJGNTbLowtondKUD
5lPUDVM1boyZYULEk+0nVWobV5uulT9bQuUK61gz2SkImJKnVRsm9Jh08ZsrryUqEHndFf3lV2yX
atNmW0vvNH35LxUKES1oboK+ekzCmWy+FUkZgDRiRxk9Tl/KT4d3CtlWHtxG1cwb8Sp46vm+L4K6
aSL0XTJ68kiLQKQJgIx2o0143ugO+YgBUzY5jCDALuxVjFxvBXlzkydK4vigjkFNdRSgsr/ABx+h
lkXZcDGb4PF1t8OcnvgRAfndgDtu6FCExy0DLhftbPRSZV/i1e4BRp6dj2F725P05dQubjTkiu79
7LAY7Pv5o6JGgukXTxDu7nWtUWss2dOruaUHYtbPEgovGZj0EbwC2kqA0Lk2oroCXpCkWXlfR7Km
VE6q+G0nB8ekry+bMr27pd4F573tCR9dFXmfyGQlH4QQx3hquPSJ3Ei+LmBEqo4kiCj3wMHI2ZAR
hTu3b8Ljw/I/4dAl95cnYw5vkjU0GuG60LVHXdE8ESC64Y5xpzsMvC6NoJldBK6KHbV9meINy77z
lkYR4VoNjz2vkOZZaOSaPAoNyGqt4EOLthZVInZRi5D96nf0QTbnSOh8wTFC8O+YXfmc6h+CQzwU
kQRXgEHLCpmiwkkag1Rg36/IzYZ8EiPh6KngIRpnNgkJv3Jt7EQkU3zp5zhzKO+0Tx4yvqJyIDlZ
CkVAMSwx9V7GbpWHSBYBksChqx3Xr5Y3vw2Gjf7b++p7yCW/WpLdhmSk9agmb4AILkB+ifay3y95
2zRHhmWsCsLz+At4iIXzdSW0qnX3O5CyLvBiPh64AeoSDmpnjJkmCeQLegLQq7hd0eMSsTDdhRVf
uZc6N5lYk8mZWWE0GQauRU7HTzu0tqW6ZGv9SWo9xiuGnP2QsrazNBwl14SjffqtVtU0QJmCM0/M
6kb8/H5ziXNEHg+TMjSGAYEzTPoyb+aeJ5UPfTvs9+NC2C9KfrfBxCurPgJT0aVfdL2+NnIp0WYQ
1sCxiuYUjhYwHMCzegxLDMk89xrQrhwVzBZLlC/B2RzdnU8Qkz9ncd4hpMWaiOyiD9G6NKJ8b7XW
jgoSWGnRR9GygcnFtgQJ3dS03PiZyKazGFrJTnJYJM6XQqfLM9CX3H3MLA/SSDEkF9rkVywZ9C4X
VHuBKOhimDisSnMNxpw14ZnAeuIp2pI00zBGtNfEv4R5M1aWblqOrJFQ9cLNb/kZ1KcCVLDssNke
572wczzBhksxvENS8zOL3LD/ZKT7DZt3bMYCEG1jLs98jCwruU9ySg2qTvaKCwbpcVWw72K+GC77
xutCktezdhHt4fk34QLVWC5C8yzFKoEbSXVF0U7ZklZ9VlVzR6C883d251MfRSazLgCKqptvurUS
7dWoI+iwWqG6VxZO3BXMRfEuyTJB7JIJPsmpdhsDBSvXJv2+RzdzZtXtbQhdJhLd5otnop7EM7b5
BbFjVoVj5YdisdsbUkxdnQ4Frnb9GZSqB9jLs+afQcXlbZ18g8RQnBbdTMlY1J+kOfCGqKAvVDvQ
jpYs8//YcLUGfFAIoDv1R2t60pUpY92Co2+hP1Ut8hcXDWbMI66b0gOE1CMJlwQVa8izYpXC5UHv
hmGKn5OIbRHgNP3PCSB0SLGVDHuDmI7O+4zJW21GMkv3jreRDDe/Sw5HMts3YI/cGyyazL9IEvDy
RPyiOPynuP+7z0LfOteR5AbZmfqUvdH0SYlYcCpR6NrwSKsz3eH7614Qv/VXHE87qvVy/DJWKpjW
35AkU96vI8lxUaOSfOFcBUeQzpAaEfnAaYdjUUHJR0w+hV/SK/XggKd7PuP0SWW2SHNYS2UIMbHP
RCYlzUUMuyUtltPr0FuFM6K+xJ30ts2QerCfS2FHmudkaS91gUDWskw7BR+uRpJLl5EIg8XMcO2C
DtQ+xEans2N2ZjjTIjIqyVMF3tG/ojlXrGJ5wUm7gr9HDVCKaG3LDZWQZDrpMfy56HTE5VV31viJ
Ia6w2i9qum/kwKJMV6kd6nDqV1gf73OpKFSY73QglToXdXRgKSey05clE+fwmnvi37fmLFkbz9gF
qtbM6RYXCMGS6Xhf5JJYxLazYqoVjCvju5BBaip+KEShd5faJTv6uME7dU5kunI+g/9ZhgFJNIZa
XtlxsPUdxo7j6zCJc2rKg/KV8FXfm47jwPit4+qOzJPcXIf3XinScwt+7xBm8lqSiJ5oOMSokbLr
yHvLypTEX45PO+nBlhnAI7yShBzXndUw3RtcqQziJ7M3lTefcjDnNi+/kHDscESOI5GDkZGudzhQ
Zsq0wz2dvTwU1Mk48INDgAFSZNDmXJsgaHXICoqBc1hpjjgIOHCMXVmPHImK6dS5gNHkvBz9IlQH
i4qf4LACrKoiwS4Wkoyl38KWzTHyklcTg8NXk1om8xTTKcsCiRkrfdpp3G2maXZ+p/FyG+zDXET3
khZ027qIW8VCbCTg8KWMDMUe31mfjAZ24B3xCpJto1KWyZzzmUF+wZxkdCRb2tnIJYx+xDQBy2aL
vSYPyDrqbhAoo5epM8AeJlSGe8opOeHHpqRYAW/IA5hrvBGCGjGye46L1m6qMD23qcdiwW/8k6qz
ax8TlyfwpJu3N0d3CgtmF76S2kcnjIUiMshOakzJPCahGk6PZG45ITK8S7kktCbF6nB1cXKiCkJa
L8oejlCGE80Ns30qi/5HLbwJxVTNrxGuhr1fyVsmn4LFvkavQb9FtwpOQOq3TidH8FAzY6rJOCl8
ieYKoLmgCGgBnKvRHmlCfxv4Dkh+9ajnzQ5R42lW0ADBaDKGJBmzpJ4aKkmYqiDzmf2Y1yMCothy
kSQdNFj4Uy4Dydk5Vhk3Xg/yRlswj41Tkl4ljdubhKkNVL1O+Uu93pk3Wp59HdWcdcCEY4J/5nir
I7aFacmYBLJy+Jb7+asTIK9hiDAezOBOXe6t8wdTq8WbgCwy6d2fBwJGrLXhJ+kHGk/xY6kNwzNc
q05D0FS3SytzznihQY/QrnqSw9blEAftVcqzQit4kQO3E77Srg4JNCWTaNPQCuz6zoL5IZXbOuWF
inNhlsznHoJ2FVvFK0NANmg+bJPvszigCdvqqUOQ06cACfQjmKQTkQdJulMwObt6uoJ99xipU6c7
Bpst034JbkoUOmWKFhD/USFJQtU/knjB4VUwqIVIzOk1Ovqwj70rOJZ4DjUK+PLsNTZemWLWUlpu
IO4B/owDsOAN1c5TQ34ClTrngJZXvQFKOTNi8iE/4NIhJMvYs0/9sP0qeZmmVAUVeeM0vcAcwmSK
bVlhylmMPoYRcN/6WfKvhHpUux4+Y8ShjQJKKnwnC0bCMsI0X6zrkdUlWqmF/7BFdohAHnQ3+TBr
RSWft5uIbFSDLHWQi0f0mgTFlFjS7DXhVZCglsEIOEeCKNtg5nceySvd8gmyMFdRfpIji06CCfXo
KItCNWspksmTPH2bEaZUJdVw5b8slR0CLDL0Zd/wIhqa62PnbZ7xsSN1NTWV7UktzaG1ab0s9bXx
yl9F4mDyuvx9Sl9oPQ+KFu/xKCvpu8/LMTg8wDa5nHntE1Beg7werQd57lz49FpBFrezlT7GBj0/
RrrGGz7QBe5nJTcOK459bWifqdk+wBThrekwm8KLlRkaerfDd0nmKm9HS87qacZhnu+ocMMCSl0h
HhhsrB5WikMQEmaapUGsYhu7WbaXjJJRwdSrvRMXDtGBq4ZLTPcUPBJvG4JPOOlzUA0XvlQ0IDMK
6aV24ELd42ecOagiA8Rph0kJTZIdh9vZOZAKhxJOBUxWuIp7gvrwnzFN7s30JB+tDmGdOk+kceOQ
6RDjhyiLqCl6xTXzOhmBogMsZ4FypKxNxOuIDkXoj5ZYPPFXHEFFPrGm9gFpi5Kb7js55KgSxd8D
mUl04NR7yp8gt8i8AEgF4iy4QZbCNwqfJ+xesmnRbBF+a+F/JpwGBif1R4ItSh523WAd6EGCNUHD
oXZEE6/kolAB9cb22JVa2lrQFO6S7AnZ+Z1KLn4Eai4wXa5xpl71KICBgnhZuLtohnHoYl+QIaaI
6ygoZw9n763ZYwUrBG5eY0cWDbogDXeNSV7lwX5bn1D0QVXQieA/h1Bx13iZZXQL6JfToALclN2u
8YiLWIrMN9JcFiMbrvjP3qUTthcuHBKXe15crZdRxSDr9IJR4YOGTsFRnRwR/9I2/R5dFzlTKdR+
U2t1NaI/O6jtXY2btfbNQkmy4wHzCbSQJdHKcx9CotazIe2DCVHPsCXTNxONikUQxjwexl6LKwfC
GN3jvK4v9aEVYCVAah+Ag61/9dgYiAtIUR+NGoghmlIVy/FAb7cRJ7AqKVvTBZG7sfbsBSJS2OFR
vf5k5bO7AVOxonpNydn7zcE6uPOqQZMQhK0gGuElKLpLcAt2M3ojYU3hKtJbUAnFvk6kigLq4KzT
7tKe6vCERNXelnIudlLgC6UowwNfuHJZP6SjIfXlcAeSRJRnaloAWpQkWeXztrobwv70BiIbHTeX
DcQYH/1E8xFB0nkvegBS+/4jrKBxIZmtAeG9T0Fv+PNJ2/DqjftykNcm7mnbettt69iC8EkrIWYW
biYEs38jmUheGnjJuCbXmFw9dixcpBDoqCeWSTWtGELUNmcBD9TFfV2CNyLwTIgw3KTiza/eGec2
kelUQK96GELemHOr6m6dMms1LLtbg1q2+BWkT+LbBYpZolxGi04fLkULk6V1hEpEh7hKKyoDDxe8
Xaa+mwwoANPNdntC+pW4thRmmkP2FmWG0+yZDJPUsh1JKXYLcEiXYLhofBAiiUXh+LgcyHJIPTFx
ZK2zUzRB81djJ6UfuDqvAstVstWYOUmJHMTDkA+S0KS99nwi05CzzTrYp+8TmS2YKHL+jm3dXWzb
+ruaUmIKF1xG55vD7xs9A/jIhLm6tZ6tIUJFVkJqR6e4tT5HB+vTIIm2TCU/B8opKi3izDXCn6qG
xFw2832G8hjisY945qpKhUijpZk+uHBiG0ImnJkdUgbY/qb2hqhYCsHP3eba452kqmxQq4vcBgms
GrwQa76gdoW/jWA7SYMd7OAcJ2BslzRnWT96ukLnQaa4RKrAzJjp/tj2CM62XJgf3YjIb8i3JUw4
ZCzf2BWufQrrBQWGCrUNcYR2QhfdA/XxEejhlWwcDxn+VaPCHVb7mehkt+QQpMCp7NGmSCye5KZr
/iNcU2Uq+bdPvhwiHf45j/ipyYVnHcDVpkNMWxAj3QOH0T0Qg+08osi8OmBu0FrpsqMqQ927O7TB
ou4qcRW/fZJEA3I7gzquHbdTw6rXPhb9Hb8sO9nhcc7BKT2pQ+uQ3jsI5mPJU+ccCWsBBmIkilpE
BBJ0HhvkslvPQKp+pI765mX6N+81ogESDRTpla8PIPGNX6IPmbm3CZw+TAOvXfh5u21cUrzZkA2s
QRdSiCFlLkAQfPe9M5pKiFsiQswRaZX8KW9HnHMbUZMnsYDLoj7xTvRaY9sP1PsHOt1NbzjhESIZ
SBqcfX0Xdi5dZOTNfXsFc3DrPijCo8GhQkljd080EDfyASe4aqLZZAdb9fw/nL3XcuNM06V7KxNz
vBEb3kzM7ANa0EoURbkThBzhLeGIq5+n2BP7U1MdUsz/9tvdahqUQVUhc+XKlfbIeAQBcntpLJID
RfhFe7Qe8yUpg/twaTxiVe1zeInaY8znT4fTxnqDLCrAMsG7n5wAx0LY+QLDIPgwhWRI74SvGMng
EiKJQKAkeBPj6oaMvlm1P22Ei2Gs8iWPc+HgiHbvkVpOMSgsN562e+eRDADh5bzku3J33giPJSEg
lE7zZTKpwAvogkQ6K/+C1PiZLk/zt5yBkQjw2eGl5BthLZYbSjDwIUAfeWRRWGYlPlEyNyjYcF9d
ccXuTqQ7igwHbMCVsUKyeZbSh25e3JS7bGKtmAv8q2aDRE6zOR8abvT5wHj2hlvfZDNt1bw0G6YU
j1NcSpgTzVz91Fkkb9wbFoOYKeFTnnaUZ6Yth5GVPP3LnRgvphitY6xxAb5csLDSXYHGDrDAAt9M
W5V8V3ukigszXWNnuzA88f1o3DQmwNyH86ams0BxoCL9nnWzszB+hfrDcN8v3jCNbjsgL1IAnmFN
3SLq3W1bKvGMvWV9b8wwTeoFxtqk2d5o6+weSwWisTpmE7zgPgtT7UasTgyhmk1w8zZTlm/p0npU
l5DXVxO7mMNmL+ajO2DFfI0/JVAFwbwdYa+PZkqF71CWgsLLvXjTHsFfyL8Ml/4LRN+RGYn/w421
FXm8tYuDCZCvSiBlPgl+b5aAbGxhhd8CR/dT++k8iW9PeDjJHUfvQ4wPeVqc1yQIkiwBbs3DQObh
pEzrrcOzbpg2PLdNntw6wYbTgkPeHzeL07331O0rzgp9VoyaBabcs04W31aeaOSYc+WpMU6IZyCp
7Iq4hD1TuJLD80ydiCdpcSc+ZXD4yNhMkRu4rwqZgJhiA64s/TgWr4ga4C3dGhsF7Lqb3abrbhY9
CCfnmV6Kx1qzNpaCC2KQV4XhNpbmoo8ijiL8RsrS4AbWGxGOuMW4oBv0nZ8OgsIKTC/EWFxiAcJx
xHrgD3V0gIKKv8fDGZLhUoBty3Jf3uyX7sVNFHYhQCrIq/gOMckRz5OERxqXJGQMH2Mnvrk/cNIT
1cBMuTyCdjRVIX2FxRKRCNHjq+7H2AUUwOYjwv0k8UoAzqC4Z7pOajy4dkU6AD/xCbJIdvlMoLYM
izwOOJguVspGBSWAQ5ssS2DDXUsANJ2VXJc+0e12nixJweLzlBslTzKdjYulvtJd81G0lfBWKy7B
B07ByH5rN8lSdXNis+0m32fL/MZ8sx/rTUr6vcCPVbffiCsTZJqnM/tN9JOqDzzEMGPEsxay2E50
LZ2JrwjsuT14b7RCMmdymQKmWdDA6o1Aq2Nl1L7ks3aeLWu+JS7LEC74fsTUQBDbCbIYDB9XNNty
zvFdbtrBXOmrfGbzlXYuZqTf6G7L1wl+7TIaEqZkxTsUT5nqDLBYimawQ28UHA9heHHx6Z8noDBH
Tbe9iy43p1iKzKFqbK9s7oWItoksIQQFlof6YpDSDHNX7MStIZposNzLmena9MwGsRH/Jib3J4ny
dKuxD/ANJpRaFMIE54U5e1Vh8tkz8WqEQ1HcsVbvhS8BzoExYIyFr8EC3RJFn5R8jlVZ8Utc+1Wb
8jWusMQGZQFuGQ0FyAi0s3KJGBIFgU8NRqGNDyKPSgAX4puCXS7NufClFW/0CkgyftbG4+2EDCnB
qGXRYi8p4E0iR0kYgFuCm6+vr7xacI3XwF2+DkAtBYjL0n5aTx+fm8ljusBqFCkmBExH09s1Pj8c
9EfER0hnR9oEkGfN79EahCaDBrDdLtlvLCVugVgVwgdkyzGs6ZjDYzx9hvE9BXNnlz82E6AMAWyA
+4gwgGgZeKoajdU1I6gwMsdjQKIDy4fLVgzWxgHIJ+xo/sMIvdxTXl4yE8ItEDb9+MB/LHLSLHkH
F5QLjA97PiTWDXtevCx+4NUlM3wAeDPdw3LPT4exy0lwEJuhEsfHZOku9+zkA/vssqzYxmJnF2Ms
18sBsWcV7eWRQPbZ2azjI4MnHL3f8yrs6T0yGFx0z+f3eyKFwaja8KIwxPY4qMFUfI4cyzG8arGl
xMkgThjI6q44NGhuP56oK7Gm3TFfp3+0LD7E5Wh4ZL7B3pZHrOlgxAuHMT+ND2KETDwTxXGWTw4c
dbyD5oaYPT7J/AHKXe6VeCMlsDnmmBJnhTjZGL04s6DrX47LCZfgUtwLcQ5wvo6X7E1cM7qKp8Zw
Gd9x7NLDyXGyysYr4nj85Ar21o5QrAsTnx/c3XiC9czPvC2I3/zmn5Odj01LggFumiCQ88flb3ub
zGGQOhMREPGm4hqrHflQH8Lv+hCXmwSf5Kjdkdcv6G9Hkdck3WvPO3cyGeOl5m8fF046CV806PKa
aJlGj5PdUTS+w5Smaa5MEx+XoCNKSzTIexNSYBmQu9vzEmOg2z5viE+KXvMzvVhxYfISXBrb8Zv/
GfVkv+IVn7ePDJpLcRFepMOW6Jb4BamdT8OS5OtcyT1O9rzi0h9XvCQmS4IRLy1EYz5TIxL0GHoy
vjR+RDR2dMTL2bmQLUWiWwcdH4QkJOot+nbk69mcP/Bjz6sjSRBwcCHwZySI7Y9HIeF2DLiBGSuN
39yyIyQdwq3uEdeF9znoj7yWzfkilH+AVpIF9jvekSZEJV032B1dkQrw5xUGwSUuPx+BCGgkQwqC
PvrZCO+NmKZwh4RIGqit+KJYNOwLLiUyM8QOORIco0fkGtAVdhShX1yWgkRJl+uKX5dUjnh2PO7F
K5d+7LlDBT6/y0YUfwXiQT42T+PgxTPmgeqP3ZdI39P+nrVIJ/h0R8tncYUjk0g/aZhBXqZkf5TA
YcWPYvqWPOzFlO4Z0Z95wROlP3yTrhzlNzF74WTMUMdk3ul0kEoFhGrn1SacsJlnPQT0pciUR5rm
pjoUhDhvTG+i88wDyCffaZr0zBOc6E9Bj8422SZ46U7j4tNnglxugtCyYBMdGfSEEexYb/ScaTvu
hHfLS8Ax4nV88x0zLeaZu0e0kX5f7g63m1e4hkBGmHMxcnFzxKi4mhhaMGVA+92YG8OPf1zXPa+I
u4HXyzf5c8lNEobAXnAgOCBMzkpxXkChFgiIOH11Jp8DhuNNnE1MDt/ccyrQL6A7tkbnsoZ3LHux
k7wtm4Y7wOJj+UxcAbj8ORXIPRfbgF3/ARljfORPmFQbcTaICRA7hM+ym8pVNOdKK/akxd8fYssG
mwmfp5gz1Usn45X4EntbXJht7H6I7c2F7buPHftHiNrwzkcyR+cKypNLavtcfF5sa6Z68n92PN8Q
Z8VJfJw2PlYfIkuWFKIPGp/Q38kHb7F/jzvAgY+TK92jx7cSEiCuu3K5Ihdin68+OOh2XALC+eqD
BB0DCsoK6sl//2//7//3P9/7/+F/5rd/yOX/LWvS2zzM6tP/+u+qyF75xjkXcurocFNBQr/KsTxH
5UmWq0iHqt2/OxVgb3JfYJGrEx3ILZwk7biA3G2NiHmk43N86FJqTRFgKr3RWZ1E+S/MfOO3Don3
31/vwsyn+8r/Y6dWrIZ9LDKoyfm4kcfarAUnoarqOL6jQtCiuo/x/q2ZPiUs+w5fG4PfgdJwcRdg
8RTQBy4pviRCQ/SJbwu4R0BViKPy1L8sUZ4iP0+j8o/EDVTE/zONV/kEVuCbjpHSa+QkMMSWzuO9
LI161zEoGDTtu19mSfknLflLe+L9L7PUtEESDR3tPT3JUHwI3gIwYwL8kgPw6/K4SgEwar808pzl
YVGw7U4GjUnG/R7uwPaUAQei55e5FN6gUpxwM043ERm6wAKUtD807i9z/NvKuKJiN2bjtHHImEPy
YFxKIhMRdnV9ohyxgfEJIGP8Ns/qPyS2HIXKV5dC1hTBupLYKk6xGVYh4y8xbkdBN5Kh0xHwG0ZR
NlbIBGvHPtAEMYdm9Mkdl596tGzK24zMVfRds5GXbfSnhGzaaYLhPvl5Sq60r//Qwf/TO/1KvLgk
OVpWJdKFuhIVOSqXee9BxfmX/LLcVLF8v50SXxq6OiUMW0mzJGUagP2LRQjkFI7CO/2hugEmO1Q3
9hOej6s+FdvhaN9QInrV82gLfiHAG8q/bof2p5a2TOmAi0DYl2WPhml/ymNTI6teKLoIrrfQbNHJ
s2/JiW8ngjj+RwjsvOT9ZQH784RuFFqdSBkk4+AgRH/Q4Ua4QCjRkc6ALpRCcM8A7REgkhBFgAO+
SafBkwiKdtthoU55hQilCLdRUYEoqL5sQF5tMujbGb8myeU6ImSlwbMQUBuoHRCfsWrAEwOgKcM1
gMYMgqoIcQD0xdN6Dx0G8Q0Bjok/FTeZFCisEkcgfxkg7S1CQkS8KyC6P3IbgmCB5t8yJ9eqJ0Qr
SDCwmi7iHCegSfFNwcwRXFnNjV/IdhZku0ykh6NMIqTI/rDvAsIVXOBNQEiwQWfKY4j4IB8U/0DS
AwIodSdIvonn0hiOsb+BP30gVAUBQkLqy54IgUCkBuFccLouECIjJCCydKypEMnz1/zEO0JozOKT
2SpzQx4bHjpBA6kb8oLUmf1pEi4ELi1wHW0uSF+C3FxPtZ2GB/lHdUh7+SOlA7328oq/buHVImSz
QwQNZRFzTWYO1O6JeiN0A8WXhrm4GILYk44HhIhxQBWdm1CGhXjWGTkKY0f44KWYOshYoRzZ0jP+
EB1EH5HGhYRXM9GWQhERxUAEt2SgeaFXxjvrkiLQqMkuhgeBiSGhQFAqByK4BKpm9YYi3BiH7h8l
qgSKNCo4c2OBGCwEcaHPhV0zExa2sxDprz4yD9JCyBuKVFhhyAntEX4aX9JjJ85CqHlhsfPp4CVA
DUV8ypEu1hlfXghzsHkTF4le0Emc+XxFSHeQc8NqR21xJnaKNtJ3f3YHLu9CKEicUGUUekci2iei
B2QdslMQeyBXR3RNiGmd3W7VYSWKTtOpW6FTJDojCMkdFhks8kXnQmVfRAd8KzwxZ5FshMEUbZxn
cRX6se1WsLAPKGHw50VdbkqQ7I7UYnj8cObFZ6YeHG3B0xaveLxLzjkjYFT3SKIhhhKi2SgCd/5N
hNyEgdqgNvr5PFXs73mBjkKBK7RFNYorOsaVpmcetn1zdjQSOdgKRrtSM1cKVlZwG3lunk6kapJm
+yQD+NH9kS67fe2a2sqkbspwVsFvl9ScHVBJpxYQBxMZakgRQJA0l2U015tpJE0zeXxCB+S0P8Mm
0ueS51ZscQtQcJ2q0UhBQ9mflxTB5aaYa4p8d8HUQzIT+Bu0rV+p1kJpSI5xw/N97zWj2tkN8tqT
FwGCMiRbG/qniWZe4sr2ypAOhXorh5s4eJLOKz9ddJ/g3ko3c/xtLe/12FWrWVu5UrnQ5bknz1t9
kpCxkE0NkkC6TdbPfH9mDLOsmijP5GeVALvaLOqnWj/2qnnBWAt8l+b8eQ4ntkMJhFGAEAyp3NGq
id7NmCz0aB4WmxNR8WhmdIuGIuy5azTPaXs8g/ylXYAI+m13ntQ0g54ZdAl1rnm7LAV9Up8k+c5q
l+1tfrrtzw8DC8Km3tFbP3yerNuw2zTegx9va/uZ/1Vz2lYzI1sV/iYPD45OOdRVftrI51WYrvXk
EDgr3WM800rZhMj4LzVrpbZzx7+vq21o3w2aeCWthaROnI1Op00gz/Vs0yJvBjUin6v4ZNG47ucG
FQmklaRvz+kujJ6DYJl6vxhf2t8qZrYl/yl6iPyJY5CdaVwZlX6gpk4u+claRgcwq2ZUH5xU9U5S
DlrfjNTsxnGQANI2ZZDPpYFyMepGCZaWdKsb51GuEBXgEPQtl6JRQ7D0CyhTSC/nH315HxjlRLLg
pMg7R+opaUBqQ78JMqi/k5MC+9x4+WVrCVvkPyaEGAwl3HVdpTylI5NhfG1CDJFRNHqb3aPdhCkl
k5dwOKarh1+a+dsw/t7Mtftg1mFzjrvsfrhRbsJXc/7G43EerteEu4WKUfaLaaT8bRp9b/DqJnWp
1RWVzbiEanQHA9fnIQM1BN+zdMVh+vMA/z6g/jRHvSSNonO6alnXEqgNZXSyTDqn6zibRqe5SVjS
W3jFL61cKg1d3y08Qkd3qN1BIvjVNGp13oROxTTqc6zLYmxBGZobBBcROCOvFaVSE9c9nJ3c33SV
FftvO18MkYocmmZqDjXeEP65OoOTWqZmUHnK1mY/6T/KZfE8LPTXbquthZL4pLod4I2pGGTlXX5X
3xe38oM3l8iJ81Cw0mYV3CeNv0WEWOZTlJkWPzohoWsh6H66I47IVbT1eQsL7UR1DyHwlryb2GLe
Q1fOJFxbmFvlUthlIERYbxqpOYLaLn4L5hNO8Oj9Vgb1viQKAL53a40oFxqnt0InmbockB5KyLSL
+iFH3wrp5AQwfYCCUW0FpeNoJYi1tFsNae9xeWs8BCs0z15FEpsInQUrHxDW4JLNQl1Xo/jZIyAM
TI0WAwEMHXxboM/6YzFuwVl1V3ezJX+uVPJoREwCZJr0enVFWu0uAMEBJdsLIEigTQKsKTbxjfwo
VD2Kcb0R7wPQGtFvT9TvZxj7XaTZW6ru8EgVFv0Xi90wncSzU7aHcpOtBX+ADLtP4pQECqR5AihO
rdFfFq/wyf5eu5alOrKp6pqlOH/W15cmFb1LK+OkxutQnufJssDgonaotuFgzOJp5X3+vCOV7ycb
NSBNsRltSshwuP09xN4W4oIKewXhWLhtp/F7g7VYYdX83JDx/WwTDZnUsrIckwPgqiH5XNaRnsT9
pksI7Q/ZnVb2K8en6PKnfHotLP/GpuLmuc/Hpj8zqWdc4WKoUCR54AW16lrUmOmUfXCWRjllaJQG
D6ZGgywZ5g2KIEZ9O5BmGq+7Cq08X5701TCWyCbwlI6a6iS6nCYWweHiwdI2hqJOFClfaHpJqb9s
onFR0/BHTr+QrV2vvRfVS5EiSKa/D1njnrx4qibVxAm0hR//cgZrf6MvlxODiaFkjGJZFAO9flDG
Tu9oRV/nazXb2rjdcxPgET3dfBS7+UaxkLyaeosT6aHd44mxSCN0mZI342XYeliyq/C5+rSeddRz
kEpCFIuKYN3IqH/x1q/AlP/TTYv6XpalI+h6AXW+LsyiUko/VtI11aHOyUh779nSH9AhdmlFfUjv
vT1KL9Gr/l6/eu/me/AZPzrP+tvPq+iqVM2fXugyPbAoM4/EzBWk4Q29LTVJz56vrXFVP1HCMjm5
cfKgaMin+Th2sEm76kUhHbgugvHJckZWDmmmQqoAYk6OQXo2YaT2i+6MgXobBhGG2zZTZkOYuTrY
tXGmShAAjWoXv83hvzabrsgUsNENdoJ81XupqLtI6sp649QwLlKUIyTyRs6ENntiO+o01d5lraPY
9otZETTsn5TuUybN1gqecm9jy/u+fCux+87n6c/zegUB/plXqvAquA0axcGuF2Hrl3bUypx0D8Ms
dO+Fb/6IzhexjJ8b0r6ZABdjUByotkqRwIu2yZdlFOpV6Vu+4WxjQKkqpESI/dFV6K6cX0X9Veu9
ae+obJ9DjkH/Mn4OUkKuUbL0pImo2KyuOxiT4LzlLKLK1mk9AHakL3ZVjHR97QDu5jBWo9uwGWaR
vEt0kh1LShhbvzwaLqUA/zqnxThMzXBMjjXNVsQ4v4wj8SIztobO3uZw2Nt52D2n8SrFI3T80blf
x8o8N9kn24Qy20lVjXTtMezGrT+izwboQTtSUdbEM4RXSLHheGV1yaSjrl93H2aLnyf9H88Uk6Nd
1lXdpFSYc3X0mlQ0bW0Ds8uGQnoa+dHcR2b/WLzgtxjyLwf9v54opsEvZsWhMKZ5ZSvbllEOsmRm
9xakIuyc8RyVfQgrH//3g6JkPOuVKsoW1eP+vgGF5tv14GcMatjEJvW+3baZBqc7KtSHN2X+yxRq
V+jdnx1iyShbaQo1qzEs/27PLzyr9Iao2cTqed5LL1JmLJzCmegBiT6ayh49vVotxBgL5dTaHaS3
PnhVKWZvdNE4ytVFpr+3JYo3RkDZxH4clUit5Q/VOZq2a2VVnM1ZbHhrTORRArkihExmReNcfonP
6NwrD726r1JESwKIFAaJGoq6bM5oZxVol0Ctr7ORGsfzrC3nth3OTFJ7KjAR0lLt+DyKQjgKmjVL
m/lAvod24zTeIgyPIeeeeSI6ya6xx2WGPqeBYicqmrk9HkJlozTn6VlFZVAenRtofRFC55yeLVTu
HHmAWlvbu8ZrKVRtT9uQNPa03SgSzJO2plI5YRkfz5fnAv6o0YVLC3BiiO2FfR4Hw4BghbJX8nzS
aCR++yTJ2cEEpeOx3ckjr4YuQy6RdZ7H9FCqYX3wWGzRD/TRznL8t8Q2l62VjEt91wwVVd1hhpQb
FTRTEB/H9cc5JLxioHAbyKMBo9dB29cjLd9mMCYZL8aDymwkPlIbgN/2weoPOaxCLQ3dxEZQv6EO
Wjb1ypvAr5hGyt+kFMwg1ht4pDGbu9I+lM5n1L1a1oq6qoF/37XSuPPe+sJ/tD1/pVdPvV/e5/7k
3H7W/p3so47bUZbgDDkYuUEckvA5xpXPSYSKso0V1xOMtefoZN4odgf0oE4cfR7IyHgoe8/bSJSC
uaVY8qgK0I8wPnsKwleneGTiIEhMYIfRjquolYs0gzkWqyOpVVwzgSQkhTsZUQ5NpwsOzl7vwMXH
ij8x/PpM8YXQHtUJGokOUmmnT6u8rQyiiqDF9k2csrp0SDk9Fb/adBTy6Mooi+SoT3n4bsrkpJI9
mh9LyFMedRnrBmWWYhEnoHZeNrbio6pUUycnB86QZrX02BWkGDHVMadlViQYeVC/faLK6JIlhnFH
tXmtRH6vvDkV93WCRkE4VfPTpAq1qQ/MV7yfan2UBnf68KnWVJJNHorimKtIdEZHyTFXtkNF6Ekn
TQx1F0dk5aAsh5F79pgvDZfFL9y+6alIPPOSu7hoRk5nT+XAm6XJykA3pQp4QL2G8TbIbaLXDyfr
0QzRU7LfA/OlVHDmUOW448weVxpEyKydBM60o54B8mxS9hxH98MpG3UokdrDfigfzqiyxPlUdcLx
qctnuWGOc/+lLKr7JiMMX3xm3Q0FIiun15DDW5cW6T7NvR9RxCb8LUp5FX/7c5RRftwydQ033L7g
iF+eXanttfrJ6eM1ZU6D7KAFrx1lwLTPNDQnjbMIs01Z73A4umIpmQf9v4CmWI5FXWpHGHEYlFeo
gzRUmeQX4naQKCWyLN97mD6O+1vM7btljfOvUD7WJtjCc0L46l/H2TRdfe6abG1w1yXivsrGYONa
M/ypSL2vvL1tcx7/YuL8A1QRzVIwlMAb4r/XwzO1oS5KlQfgQ/8Ub0WOU0Ai53s3w3RpFrufH4PG
d5uS1jDbLBmjWERx/x6kb0tDMJhpusaI0h/kY4t39Y7toQEZXP6Pnk8vnjk+U5JbeA7ds37vvJj+
9PTkzdT3M9kHycjjRHmQb7LHYRd/dDfDZ/2pHJyH8/60N9+c5/SxfkLBpx2ddzKSqp8mrtKHcf/z
SC4e4JVJxaxRFUvUkAbdvrKOs3Ou+2k6wB9GkimKXiWvXMSAJv4W1ny9SJPb3iF6p2jVmNqrT4WC
XpClEj11Vp2Djqze88iBlVjHe8u3V7mFX9LaoIfmWu/i5+p8+sWe/76RDE3BV8SUx3MztGuruSxi
UzXkIl43J4tK3zs/WIbxW12QK9Y8yIB2xTAP1WQUewup20XRtkrufp60v4OobGXRqk440TQMA+/s
as6cLtP9rNHD9Qn2vH0bUAKmn7N1BZQaPvzc1ncT6O/GLpbfl/1UD1Gm5G1h7JpqZBIuRHloFj3B
Oi9HxXmSufE69efdukB2ATGCehQ4v1ndOov5aokwXA0zwVAdg5ju34s9Uvq2lZvifL96eiHzHR2n
908UVeYixwQW9M6efvxKMhEgz1WbHFa6YbC/cNPVK0u/dxqpswYtWBNkSLuEB/+Dwq3Vsl1vvshV
uNZa+z5HC6vIHz23PJXgE/HoXCwV+ejXKz9feJiIp3RjC1DbW6gdJvhpW9r+TDU55gEof75P3111
Q/va4ws0/+U+xeemiC1bcrbymZLwT2m9bksXr8JWlka/MpJ1Ej5LLU/a8N4GYchX8nkfeY9Dvh3S
ZaChTrqV6huENH/ulyJM5G8zSWgKdAsvU9GvsNG4iRINi8q/MUrh6fnM57CE5o/UN7qrpNXGL3I7
x9OLCzeP701j+XMH/nknwYWptM1uVY2rzRLqUm+pfROui3ZZV4SLKHi74yF3/q2hi/f3baRUD1dV
BZCCcvJ/r9Ou7fSijprgJg8f676cycrOUT9PJsCuuUpQYk11gUPIU6yOisq5tv4Rpv7Wlg42m+nn
UV/RQC5nhMXKNS6FzTWOib87k+mllAValXCukqMaGGtHbUES87Hs62OpDZdS3k/UyJjKLSYua1o1
x7YSoUsLR0be2P5LN5QIawe3bdmt4lSe5s4mOHs3VlLvgsa/tazzyPCbRWb8FkVSxC35NpEYKrJK
VFNWv6FOmi/FshWHN11PzYTo6CfQJ3xn0VjKxvRhWpYkF03tmixab5dSvXq4Cxvyb3zycuCVnHyK
QnUeBlb6i5urCePhe88cm+LbYKecvX/PKj6IH3q1I23T6q4y3uXI5Xwwy4dBrUZy7qPFtz7Fj0pE
7GYXDHtF3obmzFLG+AS29JKV72ZBAXOZIhZ6PjIkZBLQ+lWA+qlMlk/7wD1F40Lfe/oibX7p+z+X
J/EsQ8ZLdwAfr/quarKaN30c3HjazNI/PPs8kdrlOV6ZkYWZ/HYmAhCRI0p8RsJxGw6hv1L6jeJ/
/rw0v8NOnFRfO3J1nmO0yaWhZNI2J8OG6l3oKVNxLGJO5gFVzeSFj4qH98sz87uBdmkVJERUnCdA
JEyqL+djMPCAaQPDv/HSIxvUAhaJYm9coWsT82wjV0B9DnFxE+uJw0gO/mvT/5/2r0y2nGLyw6nt
7W1JkvIw88pD0vijgiz6tv2gC2k2ZugeHCxOwTZ7rbWtlK0L+ZcQ7T83FwEyrFTugiJfMK4v8zDo
aeAUXiptvXTFkazok4i6LZRAoQxXtE6VuY0KhnIImtuuWVTSurC3arRmLXjmPFN/mZV/7XRhL18e
7sIC/Pum1OpZ6oM+DNdRvfSrW9srJwY7I8i3hb6ypM88f/x58f3rafC1watjsdEa31RaRdpWFG8Z
bmr9RhcsgJuiff65oX/PMxCV7KhUfMWI+ntosVo7XaQLq2WDGomP/s27kEAiQwJiyc9tqd/cAXEv
v7R19Yyt/HNVxloSrlV1F6rIghXSLKhRbGiPNSBQAxKqqBxIB6sr5xVgj5bMLQd4ow7Hdbj1C/Lt
C3UaOv6Mf/7cuX8Yq/TNlHVD1Qly6Ve7PWjaIRoGZlzNH/ThRqamrLcIsqPzWUq/re1/2Rpf27q6
u6dKleMQB22rAqsa6L9TRNQ5qMnUPJ1HngqDJD9SnG7U1keT/R9QAylV7qLDzyP+5xqzgYk1xbTZ
8Fe9kGt7UMNIlbYGvpa56in/Yq4z68k8/TLei+109ThiC+NuGLqjg7penWmDZypKZ2Te1j5vSiQG
iofEn0fdyqScbrE7t4dzNWraQxHn4Ea7QLvjvd6fYwwqxkNOATFzKaXQSVYaWV4WgubmmpuTo9UR
uY2KI5niOqY3tb2X8qljLFV9MhgbTiqwubPhAnFJ8gYaR4PT2dZrwO2oeumaoxb3v5i3iirWybex
GoyS2CwHxXVFNNNOusGzTsk68187Cgkp8vTTgwiSNtV40gFT+slp1AZ3rX0YUnKjGwqWEmXIp12V
jk7luqwOwkeTc20UaucpMd5ZClNQTQkVIY6ljrMSuTCtmveCiRQ9xOqxH8gSxcFsiYzC3VM3p4Ba
EcCY4LGUBtlpEmmDRN8GoFnF2PTJ0cDvI+QJryLSD5iabX4e2WLPJZRUhv0lg8rmSxVPoj0hvubI
WxUY28o7nPStab82zkjSNzZNtO2hjT6Lrp5Z4SYolal+2pxtWLmkaxqFq/YPQ7fwbMpbldmkhtDU
2Tv9hERSrb1l1CNQkUGrlwq1EIB1MHc5Sf0aXkD86VU7LfzUvDNZjM7Yq4cRTmNuf9rxAQeS/d9p
RPrOO8VZ+woDrBBsUHeD/1LJH3ZGnnoIxhaprk3GbUJtHvuzOKULuufnAJURKrjEr0HFMmC+/+uN
BYJlGDA8FF0huPf3kapIZmU62TlZW/XSTKim0B1b5YVpYnw/t6R+Q5GI9KiyYVNGQ0Qz7KsT1TBz
CeggQYJZnvsEe/y5h2JmSJW1E/j5pFRvvGaidq53mjgwtyQIWyRldJWAd3XtNTYgOM+N7JcCUxer
/XoTqLJD1gNRCR0S898zkOjnobEiZsCvPg0vfBo641ElOReMduFFCLsEGaDDwzBkSyd7EP5pH5GL
zo3H1Dvlx6HNJ1l0GtfSeaT3m2KAdVUdq/h8a4i1U6Ar0RzD9E5KikUtoxaM9xqmKRj9Qs12cduc
JhrBfDwDM6jWUmhM0wQRW2Ktthov+yifpiFk5SjejQ3pVqzvVPvs86kptlgSzzSTJ00GtAzjL6Hk
h+f+fN8uLJ/rCdJkzkOBdIIqXT11h0DNhtbog3WjzJV2zo2dRbRkBqtTMK3s2yF6UKzbLH9N2fg/
t/2PY98mUg7ICXANKnO1Ots6ayUnOIOHJEvOpI6yu2UA63CTdbufWxJW0fdB/v8tXQzsLyZckTjt
qW+8eO1RohyeL7VkC8z36c+t/HMPAHXZwHMORV0uc/2lmaiwGjWXQYxDEo6LuVhNmdJObPUFEzqI
7iD2NWcYas3Wam7NbumV9yoPGpNIuvSs5ejVwsoQB4IS/BaJ/c72Yn9+6dul71/6djZqszHOXcAz
Z2xlmzx/jRACt1WkO2p5HDUwp6k1Yz0U8kKR3KRD7RhOJGWmughT1wxdqTn98oj6l8tta6YMpQPw
Wf1WocMZfM2LVflizMraPLfscR/X8E6KZ818caJgoZxHSb4ysw1ZiYTOPMkVp3q58XiI6PYx6Q5G
dZ7o+dKPhoN4smiFPE2kucMDIU6a+c83+B+WGf21iNjiEzrGxWP6ModdNXRSD2tuPQR3fbP0qcaL
rodzwCwq2l8W0z83hyUT/tdxnbFV/z64SieT2i6XM7E5omZnk2wxvDARjPXnQf3Lu8Q9/09LV25u
GfqFoZtJcNMab2WNcX96iNEO9xZ1j+5ivxJeLZXD5af/Qrs6tABdNrH6iBf/PcJK9oNSVYZwrdRj
yRnFW0yP+OVMqmZLmOu0KZy1jn39c6v/mtYvjV4cgy+3MM0GWQntJhEwpS+/FOWyCbceSCTWwM8t
fY/wC+6DLQMqmTokDvNqfH5U9F4HzLJuI+jv8HZRmbERwqzgdu1sfZlL96X5y838h3v4tU3ryr61
Pe+k+kqdiBXKdKacQIOxZMOE5qcFXmk+/DLIf87nfwZpXT1fAycwYq9ikAJZR4ClGcNJCfxbDKBM
OgAfeulrVkxztmb/vzk7r+XGsSZbPxEi4M0tQdA7URKl0g1CFt57PP180Ik5U8XSFOOfi+6uUHcL
ILixd+bKZYaXqiaL09+Qt9RBRPr3rfz4cpoUOSwoiSDJq7ZpMCO5VRo125W+wwbXx9iH48Oh/epd
eCWpdGPz+qldNRVAUpWMIerr60c9yF7VR7HkHsii8p/BsSJpnda2VDxFKo0AeTryuitWMHOaftup
6058E7V9o6w8dWkqN1KlfvwaRJMRC2xIy/omhP22rIsw9JJ4+hpqYc+H16DneXdsS5ze//lTViUK
PQMOHtFlV4taHUOvqzvX36XNVC6EhUPRno8vFJSWsPz3tX6apJi/X2xa7b99KiNruj4uQegHZtCI
QqR9AQRLNxpt9GId4jKorAxtAyAhl3N6Kfpjrzn93x7u/3zmaz52BylTjpXG3wklUQwXz7jwcHmH
AyrAG59Y+QGYAAif6NgM9yQmv39+ZFgwlhVUSrBLxmGrZC+pdN8rX8ysBnkzVtacL5RXqxsfhLw5
CWPzqx5QxeXNrkKQmWienajWnUb4WtO+FgyXlEQ49lSfgPem290nIdEWvItdedFM7Z1lg/DrYrbZ
Q608UvG2GUogb8VH9AEARIUY7Onk0cguH9+bkli2up8zRoVFkzhTZ1jkh5C0DSDzwrjL+43LjyWo
GIQw6DAOrJE4mDHeltrM06JjMnD55D5n7Krs3AyJb+YtpnZLf6lzAo/QWdSgEE13SQsLqgORchRH
yhgvw22mpXYxfHr8ajbPWv8CARMiEmUERBPYhGl7ZTDneYfehS6zgbAYJtj0SPJO1EZUJt+zjKR4
5PUYMhrfeh+a0qLILzVkoDrYTMNRvaIPfKzZpSnyvYHVle6DoluIQbnikdERMxzvxDvJG2ay0K4b
UX/1jMDWA2nuCe7cEJhvfpJv3BK7IVFuCnP9Fi/gx75eVWTqEPhVJofZn0ukiRpNL5Uop6XBNDKB
tKNRSjaNU3jBPQySreAnmDq2OhZr/aFifGKoxiq1ugVuvJ7wngvVRjKlS6DT2Iv53hPfBt04W2nv
FEkWIf1MXm8s65/2ZoS1zAYZR2rydyH424s8xLmqjz1DQMClqFTnRRvYAd2UHhAwFs28AeNI41FP
XlXrMVAfTb70qfTMJR3GyV3e4UDY3zgpfyzW0apYJt2hCEhy9RgFLdQafSyCXQ+TNVQxbhXHF0Fb
A1yE5iJQnmJq4rjAiKG9eNVeZTECE3QJ5PpqKWSvE5XY2Om394Cp47puViC+/n/u59VBxmg/yJOi
C3e18agWC79fxp2dfYVHGImW8FwIHwau/MkckoxJ1JB142D7VhT/6/pXHWFSyGoztFoGbsRbAflJ
LsS1pk5IjgXzXNuWprqQEbsNdf6gK+HFr4cT47m10vdbo8hfmvCzkHLADh5RWzYPbofVdTo4SUY8
m2w5RWTMKeWd+sVTwocgRxIrkB2jj3vfw9hXGu+6GvaVd4oHiTRI9zMAeR8Dfe3RmI7B278Xp3Hd
HBoaIw7JElUD/NGQr0uYZhBzy09kaRcVlwLjKbd/6d1HgvpmWpVAzesXmu87uTTacnCXUyqK7H2B
qc4GMD4xt+VuXg1Lk74yU5gEWHdhd1Jo8qfewGx3WkWAHWnAcoUxSxJu8grb4RDirjbYQkYqtFss
Rx9JZLCHRhQr4XzsG9upWJUxSu88C+9DuI1e+sVwXC/NPQpVa6WjwI/QJDdEA7U4EIv7xkBugd1d
d1e2GH4mOiwy9POFcu4jMt1MeR1TDWoisbKwAePqRQ8L2yK+09V2co2cYYSiMO5HxMb65Wbd8Bdt
hadsTNR9amEVrb14taqDQq6lsJS1Q45YR1LPlXQUBYkQ5nvXGpZFznCrY8AkEGYc7SesuRohO/np
fVJhjyti/REadh5LqCQtclIxXAs5atxFVSbzZqISs/f+e2H81Z5+3zJ8SEo8GEPGdYNSGVkwmGGk
Hfpq48OlJJITZfDg1NOAYOHLu5pBsDzju1XZMHiunJDLGOGBtDFHJ8oWOSJcXJagX5sPRubb4ejN
oyK88cJeb67Xt3lVJbVRWbeGnmiHxHim5m+VlRSs6dvGcaOppxvP5Hpzmi4mo7exNBSy7ORXmwO7
daf0eTUc5H1WzpKvyLTlHBePbJbMFpOZPlq8GkcEOLWbIiYdscNLMN1Qkq+lG/fy10b1fS+QJCZ+
uUzRf9V7tG4ou4GmtQegYqTu7jpcVDPAO8yuzeWAzj98Dj+ENyykH4W9eewWw4eZz8jeCc+Ko4AB
Ym+J+Q/KlZV3UWbCR/xonYSHW9/PdU/2fZsQ3NBjQNrSrpdRZFE/YuKgHczsBMwFbTaoUHQ1565/
qimlBiDnG9/SdRV5fcmrJSGrrsEpEpoHwgvTpUtuSbxu6oWgrvPooTFWMOp195w2iygjhSa5N3GU
ZOVob3F7V6nI1P99P3+BT9P9qKA8DLEloJPrkmVUhC7wusjc9sXKEJIT5zF2SBUOScGm1HUOemwh
C8cP7xvcNlo5INetXkoQtyuTCPQhsnNfWiTFjRrgrwbj+754v5mSIO6C5vlnKdWFeSbpUU6SJy71
5R3UU74g8C4rvpOSVU0iZLJ0icfKlio+DYgpTMfQd/QY/34+f9Ui1/dxBcEMVkxBxx0epHaLJoKJ
U+jvKsYJ7HqnEfd+HNQDCO3bwFhlurNhkoEcosvnprJSsTDqb3Re/8sNGSb2Iwoihes2pE+VTsyT
djj46xS++HN0Dh+aS7+rTxVO5iSgEeccnOChJxom1zL+Spnz72dylZQ7vSmsmSm3l+6aPfiaszf0
dVmV9WAcYnzwpU0UbuRkHST+TNE5J2SfuY8TIO1OlmXluCInJNUwlEJlZTbrUXyDxKmn57jbNZA4
hxOyGLNa9yXhaNJmTL6G5BdkrshcBsJKjxbM5wLsj9MzyhLJuNE0/0U1+/4sPEdIXewBgAV/rjMh
y1upLOrigC39/MVbRSsiBZxu3892Hm6Y357j9mOPccVjjHPJv5/kX0SO66tf9ZRBRj+g9EZ86Kim
5uGHeenfKnUOyTv9yslgwg+7oqi9cSz9v6r+90Ly+rpXu1CqiIJidpl8ELbdZortvkThuvvqvpRn
cyM9YBC9VZ50W3umg2TcUZNUECT4HDfL8OTbOEhvQhe5pfGuLAhowhzKfwiJJWPo+OCdMfknRutr
GGbPyvuUXpGfQnLKbVHZFIcEDcaW1IpqVu/cO3PfDTPj2QJq38AeUW3eLzj+pTvLDvW624c4Bifo
iTG8QeBA9oCFH7OAmpB8swoR8HCU8T7x9so+R/VtbUrUvqjvO+zxG7t8ReTbQ63sETDBwp1VuJwo
+2gdnqn7FtLS2xEzjYJgcNov/7V1Knlu3AnLasGviNYGbBa7JLSu5cv3L+JzgKq8ckjClWf5ayo4
+UHb+KvsI69wp11EH9Ydr1xvy8/x6KgDMaSIh9Wd+4Y/0ra+w/yTbFr8eFH8CuvaTl+bHa8KrqmE
qYQH5YsfbaojQ+55tn5yj8IymzP3xiyfXOcNqQPtLjhMmiTPddRD/wv7wCci1tP3dFcSI/Nu3rXP
49GaU3Ot800wT+7dszgzZ8naxFzNbra3hL5/odPfi4jJDXyNSS31vYX/1jrqcljLYVmMB0IR1m/m
OsIYRrNxqbvFYDV+qqM0UVFN7AvEia3250ta11aiB3GoHTrj/hJUO4FYC7SHgxN5exX7Eyaa2l2c
otzGbnZ4iYVoXpizVmDA2z51xFPo20ab165t1BOvbSUQ0xH1z7rhz0XkPlbgdAHsgPDei9/N4SgY
n25OnEj4Itd7Kd0oLefzapBmNd4hY8f3IWzK3vGws5G9WZhsMwgaAW47RD57mwa9BKEnQTMrg+0g
OVkwzlwXFdUDOffxmCPUnalFR63/Sx4XCVplY4datnUCkn3bObE4wi5OHZ8ugWgY78a7/y3zun71
NTgHVPzTA7321BrZ2JUydNWDVTqFZlLX7yVM/5l3FR/SuLCsd2Xc6dqT2v5K8kcBkaypPVGejO2m
i09NegY8DaON2szQMgbdqk32MLazaJkTBda8SOMnPhPALvWsmrQqE7XA07aSvtW9F2Cd6Se0rQ89
BvK8pq61qZqViSSy3g7VPedmw0tHU5s6arbys12irGWMquV5Y8wnjl3GuGNrqKdKv7P8nWIs8/So
CjsF+6hsVZAPFh09c0NNIMkLod0H5h0yP9vsQb2GMxVCnwOCy9tV3+75n7P6Bo3lr9HC9FJoElXS
NLeBl3ZV+Soh5KHQ4/FW2ScVSxWeBpEgbempTe7F5FlICGLRyhtV5V8aiuurXlVLoQJd1wrr5qAR
z1OuWlz5hXnR4FeCMdu6+Cperfces7Rwg3ivke+ayakamZM76y0gwUOVfxlEqmJTT2n+JCdHz3Ny
sPn+0PULpu+qvjIALhMsTLa9tK7a59CaK9YujZbjwCBhP1CaBgtZmmkGBjKwlRYK+/5NQ7ipFf1r
8UKWMC2dghVCw58bgZd6qlqGunpIqCoGk/Y+XNdAUgU0MPddklDltR0vEN7zkuJkHql4nCZmvKW/
tV3zE5jCSUJ/nss0s9rTCOMiutTN3Ezubp3s063861av9iwXYt7ooQA/eAlyymU02rEC3okxRLmP
rTWVv4ZBWUjpvJCMM+xaw9tS68J78g2c7pvn2pgIuRDfWd6+sebXaMqBFwSW4yjfM2xkwVNqeh3P
f8HPqZBCc5l7yJDfjcl+56wNh7LGl5bWShhPFGViPAet49f03oeLWUVMHy99gtaWHL8YFghbf3jL
mwV/8IiLUgugECwUZUcz9uK4Ud2zVVPlyUcaFZi+cboUjHv/TcaOvtu31mKi7zQO/xIuvKmegmzR
jyuGlPzEqs7leGTK5PjI7hT0lptcJUgwvK/i1zY7DcOB/UTMkA0e4owyYaWgdodIzEekppbHHR9X
NWaFioHRZWKBQXiFW5yOE9+eh8Bean362lwc5+CTIrRl+UFFQ8RNau6hKR4aaykoG1oFtMqjz+/a
e+/lC8yfW9/8jS/+qrYyrLy0CmYnW9E4tOoZ4Cdp0cQFGJdrtLKWnfmHWrnLCZ5WlWhW6DcGTt+q
sL9WnszoVkJYDGx2tQWJiPlitRzdLV1jxw4wKqWjdUhiBc7nhvDeCXqmri7QasqzODZR2toC9Bn+
0Y+EPayLhtxSS7d74cvnKIMMbuqLdtzKkM0qq5gruekkOTb35lL2zg19jslRmslfdfiU9JJ9asc1
LIyHwHz0q0MvOkrAhUykhhgYMg2Ke9n2ODNHSEhyN2AJMR8CYsb6Vd26dqKVc6V4DsZ9wXY2nnwB
zdRw576J3a3q/8eX9LdHdbVvWmKSi4MwyFu0T732qGPgoVV4CdPuBY81Lh0AOHaAUL+GR+YLD34W
73V9CHFwV3tlnpsvALGCZOwa/L/Sg58Ec3GQFmGT26EU2WUa7tvw5vDtB1jUgBWE54k6DeevuWOW
pAyii4XaARakZDwaML29Plyn7jLVjhw1KkOXSmavYBwzsflw3NceR+8zkOobBw9Fw0+rHVIZPC7c
grCW+nNHFiM3qpH3lQfLn9Xv0jtDJRyAeqJ4SvJhplgcbZ05wmog/S1yiikki7Sgya2pv8/umsfw
KBwmy0Xy0onGeTNmR7Kv0dU+volgV8KKCC7H2HrkpDBIsr0VAuAt62kebJIlhifJ8sFcwsMiLBwP
RIJmJfLySI2kFQa7abfZftya635F/AazOMfdCU6/ah7dX6yp8snbk16OVaL4K18ptDH3PWkJu9bB
LmiP7yCOg5ojLaOdT6VPNoc9vKHr9ulTVrU9MmSbSfZ4aR7kueKv3DdzISyLRXmXHFOCxmMMBqP7
yRe5P1YOzmqUxbpDHJUd7nhW7QJEA99tHIWChXEy1rhZ4qZprcZf5hkHjaduJuw4UcmHEOb+HZbN
jv9YZHP1VnH9I9KCDwFWJBDoVaRFf36DXq+Lhevr+SF4NZfp6Q0B+Eklv8yBKzmPN4Bw3RO1141t
8kcI9/fLXgErgLuwyoukOBApx0b/gGfYTsJb8hdQT2WfwkNb4e6IV5NmYsmE+R+WXryEkKEwrDbW
1vzj3/u28pcjxlREId0EssQvCeeH6bX7rZ8R815qVDFUtko4OAzF7GqQCdox7Sq+1zFfPUWAxJlM
PgFyaxGPGvYr3zgl4a/BOsThQQwKW/OWZaHY4J+bTsd/tvacwuD4FeZ1FR60yQoU0U+yTUZc3jJq
As5na3gyJQIEpwJNx2czxjFn/LI0wYEUaLvyMYO6qlhIhzxqbnEuJ9Kd7DGTKDCi5ITLI3qGFO/U
rp6l1a9USu2+xjowdqzyvk69ZbsrpQjYXtBso0XCJ4uoeFzNbsoPKXXtQDlroH9h9OSxb/m9Oq/M
9zzd6splInPF3n4IzoIBeUK3G5EknOHNcA81cSHtrgK1uPjWgV7LDoOe4aw2C9lFXax+IA/l3SWI
GWfOw/69GYyZqj/pyIP0vZIXK4sHVFSfuvILwXxk4g/mu3tJLABgQ2zw0M4wyYImuxZNb43x007R
vrz2xTdIIKpMu0vtJDIWgSDPWvkUmRjSDNHcKolJY5Ouq7UrGA563KWgu/gFEw2VQtxMnjKav+nR
aVoyT+u7FJfrirxFVWXCncyiuJ+V+XMbi3YiJHblNo6o42A6Gb2ou25IjkOrL4VUdNKSttB8CMYI
Y8ll/D7gjohJwSwudZjNzyMfArDX0cVwU8YuDSOtpe4MVnFw8+44eQ7EfoetZbab2I/P+fiqFReR
3C4/t9X03HaviX9KG2woKObSLWzFPF+HKrGmkp1K4jy2iGoKcLEMZmL2K/X7mUwOZ3R2qfszDdAB
jkGE4Uarmk9p/qHgFhU9WiIYKY6x2c4M4nmoPlTCSioXJeE05oMSr5qGtCQqq6BeVeoqGnZSxA4e
IbWjUSvWYrPBI6PLf6m4BSQVphbeQlQeBzxjhdwuM5BQDOK0bSHvmqyd5f5dFtKFDNhvMjcyIaZE
iMv0peT31LE4yIoHURzIvQFckpe6sWnQ1HvJzMf7KjJ4lsPrQJC56tEWevtClw5ejJN48qQX8/ir
TO6reuV3j3qzxGmhRW3TGeeo+iVkH77/qZWvJQhjD18h8ni/OHzy0Bbi1ZAvXWvrt+fOeNONZdD6
8yhC/mqxD4nNbMzDmaYuvPKI1bEFCU5p4WV+pZnjmychQIchrCJxr3lfsvWmtfOxNexYcvL2sZcf
DHOuDvdp+i4QszWuQLI0SJx5tRbqvT7aKtOnameqyzH4mLphEZli3a7+vZX9BJegh4K7q0/QvnFV
gRZCIOR5WzPW0O7RxIG7ogdDJlOxWoOHf1/rL5by966JBEtnhoBw43rXDNpENvUWubpQOV6T2Wru
I09ZYHQqXPxkrUE+Qw+FWLPob1VvP81SJveH/770VTeIPKaz4t41tqMGcdt0hzma4f3gE3SVPemV
uxYj8HAPt/DmUPcYySjSzNMJgdCCbBZWGJkjwNmayN6Njase//1glOkAuy7D+Qo0yBWKgTht6mV/
O06KvigrSm79YDC1cF+C+jNLicspu5kxzVlxm42ZXJRr2UNGSQqtuU95RwJ3xySW4XTmvyfloS9J
907eTYQLVu9tSgvKbXtfJM08UilYqIBi4aIXODUZgVMmvW2a460a76dyk2pdFvHz03ERvDqpGzcc
yk7zLWalZMe27taoHKmsJqA2yr/6lOErGHEKCZ2pXY6ptGKuJEFkk/GPhXBjvf20tn+/maun6qee
mZkBUOCY7f0Q25O4WqD29PJjC2ahRjf6+B8vx1wMlwQJ8vi3iPa3L1E0u7g2db5E9E9htKtwdxS2
XC9AYuwpL/9eMsZ081dLBjEnZhg4DFLZXy+ZulPMEc8Z4+A3Di8uGkZFOUezSzScJ6XloihOgAae
tRu8ZyYoAj0H75mfPiN2SqFSJdjadOlrqTz6pDcb21z78POjlm0YO2s4YnfbPLsU+OEjhEIRiX5N
NHce4ihddWc+fJlRaWeFLNieheCuLxwPS0oGW2U6D4VPsVl05gPQgaSgCkJrg/S0m6xwgZjzeVI9
lO2LqK2EisKxP47mPvQMezR39NtFxSSRnr3Dtzsi1VjaYqM6K6xfvnBj75v2tr8eIdyhyVBCUeiS
/nzrpDAYWj/rk53hnSWFxrFdJlA/RCehFeozJnO3JpU/7EImOmS+MI0JEgjOn1fUCEWAhlP7O4hs
cX8y5FcIORsFo5YmeO3BUDQVbrwq3wBy4bL+8FFp8dF9AMFD3rja/vp4SC2hMvTJJQEJKKOTEdTE
3egHE5drQiOiRZj/yooPpLFN3RBF2M4MxiBqdM9/CN/LAnMp30BSYZ2E1kLVqmUqPcbiHbIbFlCa
HxVv6RE8UgwvNYZJjTSbfk/h9RQ4d5NvnLtNxzMXZgQI8BSWpOdqDjJxhT4Y789y0+VnsKMM30rt
I1ZB4861vJvGhFX51pm2McECFBxvoEVR6Kg0XP0WRMzHiBUIMVk3+R2iXRWleYhLlByH0JMvxTjh
SjIQpfrAiBysh/UsGhcVwbyWfmRBYgvwH+QvjWmTD4yEdu2kTsO0tiAejwg4fu72kCTKO9kiuRjx
bHEpKwhBu4FZz8HTnK5aAz5NEBsJMjrk3RWajFb+QppICdb2S0tcFNKr2y486dR4W986wZEcPeiv
9/y9jU8g0Yie/71D/DRz4WCfrAR0E3BZvdqLi0JtBHXATgDA3sIpt0o35YCfJf74jTZLh1fuQw6P
TXpjlf90mnFhRaU3QrWo/WUgXSRyMAqmvI2qN6Op1z1dBtPLeWpu8IiyItD4NzF9k4V7TT+6AWOs
5C2h+qys98KL52KCb31Pea2dpWgTTfbt5YNJfGmyV0kNwPC7OfXKdvC2keJY1SIP5zee3ER/ud4Y
wEqgN0Hh1SGm/Pmapk1cZSD2wrYa7dFn4/MObbllnK/ewV7onkIUoLG8IB4KP2f02sv/w/U5Qs1v
xwLtLy5bC7HSE4TUPPA2oh1mHx/CeomfAiMC1q7WPA7how7vF7Z2T0FAraiVN/eMHx7C7zdx1evX
STok0tjRgpDkDpl4pp3jrXrs5gdr3myN//ysBqXHQuTbpYAklz8fOZZ+0PRLnPAzSILNRkqYkoUH
1NtF8pgxu/z3E/7e2q+/YZyHlUkuZ00vyJ+XC/NY9Sz0qAeRubK5BFXwgsmFtuc1iVbJa/4gkhDS
r41iiZ75TJYrViXpk+box/E7bzFVNtq4qjGJptkj17Mlzb67H/flEtNcnC7n2g12yQ/VBTI7A6ct
0DrDUq6KGR0FVjuKModVj7MSaSTWXQdOFAB9pU483HiHtZ9egd8vd/UKDFkTdqPV6QeAYS2u5kl4
l2NljrOjnDsqI7JWxwiKdrY6isqL2b9kxbZKtTshb2dQq8uemFNsE6g57GJMF0ODg7ErOz1lWOgW
s0zBWCUQt3IU24M0OKJQzy16ozDDmQH63QgFTMYWJG+ZNBF50eWrtvUcvewXrqvOUxyCaUgN0mxa
aRFbwLAAG6ikISLjkVi1C6bQdlY/++KxgEaPP82t1+PHBySjVOEkh0mnXjVOnerpMgRQ7ZDWpDya
H4JOPOrwkEjHOH7xRhTWBp84s63yEuoZcuIvoXiNY3fx75X8l4CFnsoEn/rv+7guKaxM01w/iYOj
Jl3iETObFGaP4j4D6jM9HJ1xEOeCS8pIaS1aciF6bOD04NELh3keQPQ/JfG94W4q17jxhH6qrn6/
sav9ox3k2mhaNdl54ZOGcDl1pO5iqBvZ3dNf/udCresHcXXceRQ+QplGeDY3S926WOR7qP5WMYBC
bAzJsonGTNzLvx//t7D2eiMBzuaQUzVa6OsReZpqJXMvQT9k8ddU4JrTX8RaBLOqeaV60hQoTsab
IX8BUUjo8NsQo7Z9EV0UUkXw/sWNINqn2G/LR4jIrURm2xN9A3ymrt/ocjEjj4P5GQ4xVFB9ua3E
L4ZqeBcw+aKAwYiAYRVOHkLxBh+qjyxbNZZj5pj+GbJUWC+0fCK8wb2mHKEWYfonQDyQ4Dfsm6Fy
5GLJPB0FdwW9OFoyEB+0vZHtqRIZ/inKE3xlr1ukwrppbjTl6k/vEFWCCgBhYTZ7zU8L+6pJQiuA
6TPDSAgSanGJDiQBoOOLCGtPMel80zAKOojHaO2fx+zEUGn8MmzlkAM5e79Ib1gQX4bO8Szdi2Tm
yDax9XvyuefVG+CkcgqeSkZX639/6z8BGai0cCHUGGPoGPn9eXwovVAFfpOMu0Zcdkyxl7U0s1wy
9layu0q7eU6UL0NnHJD/fWHzpwbitwtfv+0CDu1SJhTZIV6HD5VD5MlmcB40OHOremsReVDtIydZ
tttx1d4/wBh14ntplay0J2KkeKT+vf7LWwLLzfXnbp0cCWfeYgr5Rb743oQJtdMIJDDW/jIge4Ek
9QdvZTw/d1tipqmE5/UhdeDQLOkKL9J8sD/I7j0hrbeFFYE4JCd/MXZtbmwk33Oh63cMSy/6Fib5
CvXQn09bttrGcussg9LUPsQP3SXRmQmVR9qm8Ndbs882BpHSj/G9sg0c91SvmEfMg88CCs2TcBkP
hmHL7/6ZEMSaw3tXf1qn9DHeYHuPsqiYRYJdvSkU/TPjI9mqh2IrLOSD6Ug3Vs1PG+LvH+Oq5tDV
wG8VU5O3vatSD99J2ctAXeVCtJYlu8v26s2Z208oAUYsMv4z1Dkqbe7Vo0vasss1pTioJePkmbLA
YxLi4kE4tmt9ac2apTosv4MymFMS3ngZ8GE6B1szs4W3Bo/Jz4fqsWK2/+mu23rmfZZvfUgOV+sU
H8JmfO1aIqz17XAv756YFl+kR3mbE79HkTxsrc4WtBOdG2Eb4sJYTh7r2mUkNYzFMiWrm8Q/Sh4x
F1SUNxYNLl58tKtVw6AKVE6S0FP+NfmsZa3NzUwwD715pD6RvFfMn+gXE2yEE3896uN8kLz1WN61
6i4lKy+YihpAMupsjYIvzga8G8DbYg4uhijMtaK95/1KpEcYEiXLJTbO4qVp3st0gZ9Xbx2f+2pV
m5syn4tYZHSY8T533VGRkMAw4Z9bGMyIhDoVG4x3zZ41ywyxTywUfyeEbGUzefsiATwh5qZKmnXu
CcwPVAJNKmdID3qv30XYDicj9A08gldleHKLBQ22wbQICCgj1yzZyf1D9GLiw8BBMxaCnfoHPzpb
5LPomw6er8vHOKXeg+4dfMK9Zjh54kno5ukMkRQErbjF+Tk+g/qAFdXJPoiW2GJ55EVUn57/YHr3
iedRwi2reAXPOQjXRraO9aVcHGBdc2zV6q8K8bCwgdUxeB/D8Dz9MNlbZjPLtFPlnpOWp76Emq0U
jqVOrHYrnzNfGjgHOLbAoFQBTQxRev4X9BeJJWMtONU4DYpsoVqXQtxi4VNYsxTLo2oN3MApxp9h
d0Q4/YjreFhx8tGUB8lHlE8EmMRaIbkR4osnPFQjg9MougOqsrwP2MJK/OZ7VHD5ysrsXCe867Fw
N6AgjMNVf8ZPmDXgVHbnYce3sj75G5oqGKFZuYGMgjY7U2bAH312MPAOEXfMa/xsAXxro4sJ79tm
DYcs1s4B8z/vzDQ+7Rw4JrWE1V/gcMLryK4wDO8cevK6WxnRHLNKvGwYoozeQmUw2K0F8iqz+1Q7
cccT/01iMdmTDKDfhtLRjR7LeMUz4TscSEvOnNhcskRC9WnisXSOZk42AK2/94RqwcUwDiw3AUG7
xE/xvHh2rTwxhAaPFCsbIp8pXLLo4uv7yS1smpI9SgIxOrGDAWGZhUszkZc5i5WnC+oBikjxQpAL
FKQ4uFA4WAiFgrveX6O+VAwnD14qUkpkSp1unTPs6faYQxm3RIF/bbQ6oAfmHYoxgXu4xv656VlV
EjZmhG4CJyh6Z8QSegON7YFCEI853uJ/H8p/VwNX17tqzQLPS9tGS5tD3i+ycVVkS9OzVWnRisvS
dZRxFemOIS3Km+bL+nfX98cmx6UNdYKBaQAwObwqsguiDnpDCquDJqEGnqW7gkTJV+UobKeuXXRg
le4re6AuUGc+w5YPYM5x1q7rnXZU3rOvnKSfYNsd3E1w9lbaLtj6iADAXpzwXXooj/mi92fdGdXf
zDxUla39Yoebdw5w/t2b8ZyuB6c84X8L0Vo/+feUr9FnhAvUMSMcs77HyJi0gn5evA5f1askz4IZ
9PzFBKswiX1ACNhcBMwGDsg0TulH9bqNbZWooywihtFf+msfCuLE+jbgaJIklW2avTDjdxnssHOS
WTzQQvKVCGva6HvjWAcz70CuHDukrTwb9/T1eAnujOP4LGsL5Vk7arOvbN7eRQvc9d/dPb5hY0Mr
aae7mh9Fc+iM8/GkzeRNdB4RSogUk/Vc3wSr9IPx1Bk5W/8xzqDekzsq+Es2Qm9b3rsXaVXJi/yo
OuZGm5lOtRV2uL7dKbMWBcN3cqNwr266S3MQH3mmFrGhyjb1Z+M2eNQO1iF5TB7rLfYdW+kg2OOb
h4s1tqRzDl+BGKtqKdsJ4+YjI+8n45zspTd3DrX5BUNr/djb6to6S2/tSseFfm4coLw8mmviPXc4
Ey/0U7Y319LhU1qFBGL19vBMzMKqrmfZPtqMD91SebOcYGfeBw/p5TOzMaLcclJVL9myWBYv/Wp8
csNZwsl9zhfSztgWS39+nrI4iR216frvlIFtYdY6J6jzEye/PnVL/x0j+v/i7LyW21a2df1ErEIi
wi0ywZxEUTcsRRIAASIHPv3+4HXqbJtyWbXX8pzLNWVZTQCN7tH/+AO5poFy1I/JpyxCk7bP9HZp
axFfBHMl4jzkoxI+jInqm+5yePtk09jZljiAINtGtrGJ2I039406USfKLn+GS6ytL68kdC2L2r3e
bDzEriAStrqVJsjS57kdevLGcK5Lur/hyy/mD/moe1nxEi+k6bUyNgM1hEPSrwhUqSKotR4fOl9B
jXihxCEIksJStPRdQRwLkSWWtOU+BtLkBvHbHXtagPsPkerWyYYVyVO5eerq+kYSxGkWe9xVUl63
xoL3jKcF4nnzLluyKUKnhEwkdQGbGCFOtzkVQCEShzPTU0snSAxjNgqt+CUPSmRwoZfzgKs3bpi6
Cr0qIG/SPucUuvE+tOIZbEvVVo9ZRRiCSc4ltmMdAhBPWBmL044fTPUfnB1qnnm8hzvqkRV7tt7C
zZvsb7rAIFcVzsK88/lcFGPraKlP4DxZYYCpnjVyFOZVTlbNDJOsjfJRPgvLZEbqYpDDiVDtpLbU
bWVqC81Ccl9AAN4ahlUPGzzxCp5idk66yGcXEorsm00KK7lJhFGtu/VBDi4LdalXlnpya4KaJ83Y
PPmZBo9IWTYkBIQTnC++rq+EZuZ2MYVk4ratpTR++jZyxOltjyoo3CPbXAq6g0TST9aI/6dQvIJy
jv/Y5mKPNjIv0/uGQDjbeCZbbj0yRU5JPI7iUEzviwYomUfzfJoNSbTSsUMt4UUuzIgVOFT5LqNg
sbPXaBMfI6LaWvMJLNK57m9vnA0owQ5JZW51E2mvdZ3TXFvnh/YtxRzcio+oMayBj0W3bP8Fg41o
40to5s5efEICZkfzlJWmh8gx/oJhMJHMyOMEdhhEESU3d958pWhJOpOZNOnBxUNkKfeFQgqoO15n
qFCclPwpeU0A2AqagoZ2gfPyAijcZ60AcLBQSbr68zhQl+9JQLi5RYdpdzSs0cvd2uubymXDdksH
wrx7W4280/JYmOVSd1sSczE4Zq/kHHAkH31ZOfg/fJ2PM0+pbI1ZgeddDQSa2Dc33wlm6l3MHGot
kXf4Izpkob72luHr1nWxOpSz7qmesIzB5FPdC4HX6qI1E5dDwtzgyZOEJ0zFT5LvrH4D6m9L/s2O
7atX2LyupnwcTa7r1OKdX9bmFY4cOSJ2T1b0VnSEGXHt3tVpOXCOlzE3Hr4wfEHN/oAbt62D1izQ
z8A3tYpnmVt8MReqeRQO1R6/+MkZx4XlMGQUyJ+km6Zrrt/HlWLg3MH4nl12yQbBkhW+nFZ5ztt7
YyBonZ8ax5rVaRMub/x9StLtaFsS2uHf3cImcUWetNZL8lKTKh19GOaTZhdegnxWgLynb6Rp/3b1
Rm4/LafSBjaye/GkOQ0zK3G/BC/n+jOrPiAyh0pmPl3m3fsHZMKJYH7kMAMV74OrplPF9XCPgs6V
zR6GqTRTfVp4zldi3p/F92yWP43Z9DjovetD0r2L+ARTBLfac9y6eHtIMjdIct0i9RoPz2jVh4Vq
UY6bEVRDdf5xMUs4/yiQnhu2+4IZDOefIzGMeQ8tpyNwQtkziez6tbHX8Dk3up8f81W7K7dIlubZ
cPu59a2/GCaGvOLJwXKELWOppBpChTMbDp8M6OeTm/311NhkxnJFCWAQUYidJ/nVOvMiAg9PB+LZ
O3QnZhFEg/5vJkIPg/TI2eU2GRALWHRmtUjsIexY2zI5rn62kEz14Md2R3RjfJS4TUQRLz8Eph8g
xkRiBndkgNpMhPOy05yvzDxkjrxoLJ0PWbu6KTPbZU9s7U9WFickYFuenycwtkyYOaur3+6qdeTg
02OKrgCHldQyQticdfnRLZQpblHcJ6xBrS8SmImYzuyPyltL3vRCvHlrsSKUX4VIELqsOOIz+UBc
yPiJzEfy0angQLUMqIsjypLh/bjOcIiZjWfpskR6WHrN8rYon9ZfypR30Boxr+Nt5KVWFMRuO+1N
EltrOLHwo7zx0Yq3BX/GmRVtVxBZ1KmOvCJV50WdG373Tt0kuog8xu4zI3nasWGGoEPihp7Bib54
fy3Odx5uJYAHmX0zqw+gyWZCf95Feek9y7wLLdGWPC1L3493rHhOtk4dPWH5i+gSM7GEGX50qkvX
alXyNthkvUGCVabNJ7PLjFZDHHs+zPl6ylEM8dsMQcF8NPnorWTR8mIHycfVHyCGKLg6w7pi2Nrs
1zLyme2b9RCh2ZvBgsAG1ynMYH9/jZgAZBhdWXEHeu2FFyfY7hG0WB9cqOXzZ6G7oGMz0VcJ2CgL
bTiJwCjO1jVIlhfkgOyDGolbprajJyXNjWUx0wtUbFg4WOPV2Vb8LEi27VTfaKuYa2qcy+aCYO9s
3T+jF9nap576ayljTcTiiNBP2sJ+yaenEX2oPmMbNXs4fwdp2MpWbYsWNm2m8D4k05IjzY1QINdS
mNhju+V8aUazdAaGzjUMq2eBYjCxv/Dx8E8OPx8Yrp/1ZjmVzdIZsyyFTCDJE5+LCXV6Z/bz55MV
fV7nUTCyyylB4i9PMTeSgVqiot5GhNLr5shmrtAe5nnGiNV26qIf3mJef+GQrg17jE+NM142z7UZ
LtfQtwM16GycKTiEEHmpvjD3ZkDGPsU468mLsoaS6IIgOA1QDyle1u0QfRrkcM5T7/Z2Z+ugeHOZ
8jYRqS6vJNRVk0WmG8OrtHpWi6M8+SK120rBnhwYClzWqWOGoy8KzafCw4d0b/gIjgI8Gtb74bJl
k3zq5VNvmhH4JPHulvoy7ArIJ63bG+4TkKQBxReEbw2hXzBnP344Gv7KaPx2QIPSZUg07WAMP/TR
4AlJRtnqUJct3at2w4Gi+mg9w403pQkySw1aPhPVSC2jON1WeO0mxVLz23n8AvHF5vTmJZT/ipOv
2wW1ty0SIqSYG/jvrWKGazz+MNS1SRY+Us258fwYbRQztkS7zc3rMrbiIFo2B5XSrglUewSL2Ize
BhK7sE3Y7DfNIaZYSyZbOG+UzudZ45/34gIqLNVI4RT+e7i7Eluk29JyNvLIG4hX/SxxQ/Sjw45x
2QnBaCovOUXNv8jtjHh8VImvWXAluNDcQx/mcWKYm2zToJ3gIXHmiMV3w2K/ziWs9i39rfm8UxDl
jvp2/QSCUzZ3Ngq7cZk27G+byr6uemu6jpe1f5m1eHebxAseebjv92dlHbc2+BELjvbKTyZbSV1X
4LvRVGdpObvRD+d9dTjPf3+m8K5IdCKd87F53FaG0TcZ+AI0D6OcyKc50QL5dcA/qtoEkIvJ9Dmh
H8Iwp6VQdpEQAUGhqNJQ0EFozp1CxPR9K6jTU7kgrIRejAEsXy/7O/5gWxyqQNQA32rO7wizBI+I
WIgmEZVIM4UvMmi5siXgUKlsCo7XpznfAykmYcfGfjEiDMxDIA+SlnVrHkl2m0K7AgRC5ggwpd6G
cPcfpvrAlvp2VwiHgDFBYwSG05+oyxgFnTYS1PGCewDLCGAQkQkhB7S3ZM1C1ClUTnp1fhh1wHL+
NeoDb0AUxoTQ3HkWiN9QpvXndcXZ8eLzcgARQgg+iTY6Lq6Yrte/xx7aDo9D64LO/2C50IR9GDoU
rk2KO1q9iBP7PhvlXkTjhTpY/Ekn+q31D8jz+0AP/Y/RvW3C0yVXF9iMVOlzWk156yVssJu5cOG8
T6QhFonpppV9Hms3XsTltq5XwI+3H9M0/oatEZ6sEmoOlex7rAy5dqp2b6Xppbu4Iujj6dzSXs/t
vL1syHK8SDc7kZOBu25myDJkDcZsShRLLE1P44+kcsZwqE2hkQfa2b8fyDfbPRTfZFWSD0YWDb/9
YsH9xsCsjGhs3O+SskAPWSeYDU7UZIEwEiqZjtVbtkC42JTepdzltd9TblQbxAfqaJKg4ymCpn0v
7uvcmCjpUGWCI+N1rb2dR9Nr5dHY+ven/cXQ/DZ/8JORia8UBeUXf+u3T9srndIXqpzhztHYshu5
xiabhh6oqXUBDonYGlr7RJ10tvaU6qAT7CHO7ZC2P3yS7yYdw30brF3w2FZ0/VEFiH2Hfq37C6Ia
yuHOFlQzvPqp/FTJFpCmmnhxNi2x/4uW6tiiiY34b1R5ERGFkoNsIwWpz5/EctfLmclZ/nZxpMvr
/T5RLvszamyqssmpBW8vI7sB9Kp6u74/nbAW+8ns6a9Q7O9X8oCHRslVyPSRPB6UtNADO2MCNxA/
kTPRnwPFcRobfpL5afTD1NO+NWaHW6grWGIBxmKo+YA534yO1l+Dtk2fC180RoeiPPII1ZyT4IhD
BfjhKvFhGCWvlw8cLQximk9muitWt4BeG89aWd5mjWVgoCE4OMaAJMl+4mlW+nWDUoji3zb4QWic
rraxTp9imHzueYUF0mdKAjQnwJByTl6hhJ8U7yOfSXsz2Tz9xP6B5yxKf1t0qVtEmooYu9C//3Op
Fxqj7vVQyxZ49mvWZXVaa1gsvCDIS2gm4mPGaeUCrPvVUaPtSRp4xmCLDht+Kfj/EKwXTUbm2Xzr
rfGW4i13kq/wagrB2RfdE+ba5ujCOZyzz5Qyk3RT/Xg31eDtZlXmlV/cLSd1k4Xm0+umSjk2T4dk
ney1jQJaVAXtsTwqpr5ctH5oL9h+1x0kV96fL9YqCEeiSvConRbuqPfBrkp0HxdLTBx9SwQERg2u
5La2sqQIp5yncqHjNsQPkCNaUrKoC0RIH7V/e2tGE3jQN83kcD36YTv9tV0+rA4sCsjM4AHiIig8
TCg9FzotFWptcUfrXQWVhsE9bmmORF7rdRaBWCCOVvKnOt/3Y4Q41Usj4LwOdo7loOJ15SqMnuvQ
g3GUKW5y2tPnGVinl68OvLCMj/UFHrD0PFIOuTFNzwRj/USOGQ/z4Ns1jFEKDq5MdCkeSoKouxid
dkLbnMC0lXe5sWiHzGLM9te38HmUBbUcJKwNRZDFwTj1UU4NG1xmvI9h65TK9ixNxxXC9AVO/Vry
Jt4GZTf9NfqDaoVFrk1ZQdOP1h/FBa2t63Ui4e6gOdROl2iXJ8tR8aQQ/EymLTmqCtlCaCySt1o6
uw0Csjuw1F6vwFPq+YWoC21oge7+vc7/x1D8X7fh4XW5aZVwSU66spi21hqQqLNdHGosUhShMdAX
mkWTGtzAMO8uARi2wdc5j5tvL8x9c8k/gvU83W6/7A+gkZf5k2BJvGKaqXrFszjRzHRyM6cBTHoX
NJmWemEOYTv8FDrL/PrgcM076gkWRqz8d2avW9CQ4Uxf2bo3/XUSvlpfnImHr4/s9VNm504b0KC1
+ekzcvvcxm5siDQmEePAYCfrAziFb97icfOfgWu2qpMpmEB0LefNBlIM2lpTskA2Iu9pun097vkz
FgMTIIOLfOE3l2EAToYTIacB8I+zhXAM7LLD6KYwjzjvm/kMx2sPaknLJx++U/VUj03KUVDBcsRd
1k7yqvJRQWf5Ga3J9/F7zfHXDzLzFQAWAMyunwhoxh1HrPlr6jw2O2S2DesRebk8k3bQitrjQLRG
Xg/kj2WRKZkB92Z4NJATt6jCXN0D4OHhSBx8blyJxmM0zBH/fRvUynxnzWMcvn7j0b29vbxM4mD1
vqI5b80a82K/o2Mzj877AVyJg9HZos1gvq8i9v8OMX1KJUCKKndbCnqecWdfbY6G/Gs4qq2xS6C3
cK7UCvhumhqC4/79TJsntpAs+zev80eLkWZWh8YngnFy4ou5FbkYfHnnANm0ffNgyNifoTO4JV3d
C38UW/SrHd5/fsYwAjR+BxUE6zMvlhVbwuqADw2Nj/NKsDUPkbjVznT++zY75La3Aiy3W9CyFryc
lHv+mG9wM9yNhglx5rCNIxZYxuvdwcVrpjynC0SJ5uGAuyBzaPhVmI7jGN5iAeJcTnpb/8Crxzwe
Vqo5W206k/Btk5Yhtyo1F4HA3xu2Ad08DDC34QFzY7+k8oVyooC0DqLszGQoV3Qk85UBBH7tF8Hi
mAEAAY74NdjAf36NOfZfrY+vf7/0v5a27+88VC1kHtTLj/WA0Y7De4Kh44JT31iaUYugcyABslfJ
RM7MG/e4CrqzW7YevXAqVZriP3yEv66+aD5w8BmyY6SHtjTatkIlK2KAHlRP+2WGdUWSfgKZx8cU
XXSPg7QJTpv8SI7969Cs+bhPYzzwzV8yOV9VtUsTbZCbKBeohp4Igx8FkIdPEAwQSYYZZLY0X7VF
TgCXSLlr/3gHtL8c1EXq6///MR5OaOXtEtb3rroNdcpasULT/4UwydszzWmAd1iaeL96WBcjZ4+n
oT/280/9SLvFpiMWiD4iFg+PimraTaUP/ZhNC0hiGAEk++KNCg0ilOxdqM1WtGgIsGBhsKtPacpO
fWdRmPb+woOYMxhUjlorX6I1AQf1BuRRd0ZTrCt+oJj9rZL/44ofthpZwqkXj1Z9IRuIRbMl4p1I
WmGdAc+0EDeovYhDBWeATXOr51mHHxLwyRapFwTT7m7x/zEhMbJ1HVw5PkdcC5oHwe7E51x8V2Fl
lwslLs3iDNA5ikmZDu4dCoyFoX/+F9MXgEWW4a3JBvS/P4vM2iBVOkMlupCADDUWQ3Jl8W9hcas0
N6XFPzuZuVvN07mOqPqHI5E+HBQe39/fRlcflVpda8Dq4MjYvOds26oDnMqiTmEKVVbejqb6S/Z8
maCI/lDmHVrRJ6gKwtpYGttiBtFLW4aLYoKUIMB83er8cn5xlQ+WMuh37D/sGufXYgZER2O2/OwO
miNNWKKXUeMi1Ezj+eVNJp6ytRBh4Y1FWzAhgVgKhIstPUcOHQ6aGu2yx4FCC26zfkuRmsdWXVmw
7vLDv5+F8be7MZYFRSF0eXD/fXgWXZ5fRp1a3jjdiM/YfFGqTLpJ+5KfzcvRcFM3tQvIUw7EkG0a
ujS26fHfTzb63vKz9MRpM0V2bekTqAVvt3mIRYfh0PrFDIC36+2+OdnELKzGXgMfgsbtcxgYzui1
ehKwLNj0M8J0tIBGD+/S3Jj0gtm8dOR9mBLOCDF9h/4tdgctldVKDu2PAyd6LDgEn+Nfhtx1ODyP
d8qCojIHiljJqLAISTelHzL/vvtjqBS5ijC4eokGQdkPikI5yU9XPKrHi2t2LIQpeZep4CXhU9Mj
NV92/bwdvYcV5R3P9lxLZsV+Ki+1dlrkL/9+ZN/tIvkoCA05zaNIHQzc/nx9kj7J4yjk/MAGhHhP
lzwYdjD5UE7olQdJrGEFJOAN4tyPMsfv8pphcNLNSRITyZjQHhbeDt2Gmo4SeXCKHfK5LkI6kXUc
WuJiDlwqShd6Lcr6Qt4O0bJuNtZ3AoLk/vSVVMZMvvChbmKgdhGsMzW2lFz+aNsduUDQUyM93901
9NjoUBXp8jHqQ2zd1Uk0zibneDTtMshDI2scYm0hn7/04urprbgn9gtRy+SejmZJjXZQbvGEye2k
DwqJnZnh7uMLCq/aQn6F4ESwmos6zcOPMJthjWcpEUUx545L/6bkiFgGccG9fWrG+zbsCMn+HAaJ
hWKRa4Wbx3hvSZShp8ara+jhty/EdiRCYmFE2yyqTEF/6SuCknJ6/LERiHedSVp5Y/bEBiNYJNpW
D22s8pqUEMsaSTeEoLOEAPGiHdv6wkLQmuJoEhY3/yTywW+zri3frt3ixkKUYryUK6BJFB1jLbdj
g7h2iDKccnSEPJ+SNn4PM9G6AExZqtwGcXqZdCwcnbEKeTeGL5VNBasMwwjtzl/MnLIO55lO95nO
k4ZFDxQFxehW4llY6TdbxAvjgmLnHl2fxxGVmIIbKARMoxk5+MHTW8Ki7Czb/57l0t8Wpt8n2sPC
dE/DK9ioJE1LHI4AG26bDOZ6t+/GX5kIdnaX7BhQKjx9akTb9BhMRJsTbktRxwtYCGbHUiXBH6+s
SPoYVfoP24j4twrk98/3wPm+pWIRndHDL1ISGtKveCzA6hyqdY2sQg7kuKukTeFpkDAi6lDVwI3s
p7yrX9q5x71MEyRcmzHDIwTq4SZJ/bmPT9cIn8HRLK/emA8FfJFy5Azs5jucWaakaoeJWxkQyHC8
w9aeQOST9e+H9debAYmfrDiEyCoy+T+XpDrB1CA75SxJSL479wwjpOXSJzV0kNpFO67ok770SdjE
kBGLwH8PL/0FomMl+t/hh7n0G94a3bhBIyrlnb5XAmVNj6ZrzJd6zSKzUiNYWvqs+dKB2XBcoP2t
7f49/t+OBMA4mDyIEllpLMt/jj8upF7N6nKANIII+XSoOGfhWbr3TksjMwcBY+kyZbILlD5F1Hax
z9nIak4bqVZ/mpd/adb88VkeFui2ikfR+YYtM6RxNNh0arDnhH9dorhGTvhLzdxEPzVrhon2MBFZ
UIYUSzzJmAAPe5JYikp4K/scxBuS6nO6qnY4Ubyl03sgfhnBbYcBP4wYafPDnR+u5tu4eJxQSUpE
mD+GhKgnrTCELL3P4njbVV5Fm6L1UoVudeXmeDeNyKOeh8VclfmOjaAFcJV/xKb/Nv9kFlbcVGmR
gRMPa8Vv8++s3THFyGPoh7VXTCDZVreAWBwNF6Dg9pkd4pGJSNoAwQkydFhm1/o1ZiMs/6H37xvy
6+j3cEOGUxFnQgUDJwIA/vwoV2UU960aylOVDJ00GoByaJnyLhot5XFl9nXi5gXq5kqzUbeZ+IER
fHGyUuyQyuGUc4MvJZRWC+x7hTaswJYYEdWX0Jwmpmt0in9YOn51bh4/MB4NzBkwdmTRD/OVNBq1
LHM5X4eLUrcLG/kDbWE0Sa42ssXcqart2XAitBf3mQCNcuQ0JqAvB5lyEtYwmchhhv48vZV8PNXK
yEa8LrL9tt/8JDz5tspRcElDrhY3F8kh//Xnvc2vaVPKpawMQeNI2mimcPbCp7/v3BIC2Rw+f9pB
gNJSS/ixPff4hv0aHDUdrrLGmHiHhyW2aK/iVZBEZdFUAZgDKe/nbHuHyE8jmfG7QVCAQ0fSBBnp
0IPY1m5Rtv/UifvbTZBxEyLCTVEITPjVp/ltrjdaWOVtT6waCoQwm54FD7mIgNVP44gZeYumMFpW
zQZ5IjKIcfhDx/RXUNrv00UfCwJCaUlmZCxgf4lmfxteu3V1dR336oI+uxzDzRpmSZJgzVQHtQRV
TodhKwd1PjJDRbYKkc7WPfOzcUGmFeTR/EqUdj4ZYqzO86rfZPJLU8RYnL1HOKJI7cXUaoO65jPv
NuPy+MPb+djvHSJWmEPkhqkctjB4+XMGhUaTYrheVvN7ghvIjTMTFv3n2/Ss2qcGekz0FcdPMZ7h
0agj+2Wp9Pge9rYKtz8+f1wx2MlK2RSTSTYamWMxwZFsKONSkxRd9wytMEtw1L961+qHcuzbFvfr
k0NpoSdkMAHVh+mHychYrS9hPJMlpAE3DT5wbxpy5JwRbo5SKB0ADMb55daua+16RPN2E8nQvmdl
kN9/0tt9awYOn0bG+3LoP7DrPLY1setsClWM0hlOvjJ4cGfLBPf2tnD2yaI6T5rzM26i0fkHEObx
HfzPsKjuWAFk9CcPj6+sxC7Jb1rMqdWRpX3NVnMNGuxjlR8ICH+/QPyGOGris2E8ZpIYrThOO/ax
GSIRS85QKtSgDcJLNH4JRTlQcdrA1n5UxPYIFQ+2Zf+eqI/b6nChsF8IA0F9R69quBG/vWVyGqpl
QQLXDC++MsXbdN8mL0it/z3KN4X7r2E02kgaKnve5Yeqoa9yNbrWZwiQSrxk8qhxtVFpyJ3Usy0Y
xC8xr85qjqrdKePM4sRoKUnrxKNdc0OSkOac31qQkc6EtPLDLRg/FvjGkK0xCI0EQeC3x6JOyUYZ
nzmMWS+cW7svUD6lZCTk2eSuvLWnWaG8y+8X+YseeTRWzVRCAxP2SxUzg/yCg/v95CZ0dNs7jdoK
khTWhDfhvqwV0rUjpHlqaZcnAohydVUpN0vNX+617uTQIlOaAueLdQspoe/UbqhdRystRE2Bd2N/
7XgkF/t6O7R95MQFjSZsHesrjvs1WTUVtWVuyjiIIMB2BfU2iMJ/eG7Dc/l9ETZIrCclhsk5oCJ4
0Pw5PeKyvctKeRlvz4uTh/rGPs+vr8Q2u4vMW49+WPLFx4r2cbSHyRhd9ETnFDveVqBq/Tyb0hlY
Cy5Q/9Twf7iyoTx6vDKJkAHqEXnAJh9m5OUeSSeqFW172mvvoR9BZCVZ0cRaDGGrFTkoTP894rc3
DZ9ecFBedUVijj3mdY4bHrEQSsUiAVEbVViCru4XXIhX/x7mG37FTURfPWatRDmnjx/3zborozbT
5BRpeQHVFwUQghKCEc1Ad76w/VrgSQpX9N+jYpv6/X5iXwKsiPxZgVv0+OyURg+ZRQXSLdicdBsv
xIkkT9oWkyj+uYu2LGK76HfPPdxe6Nbv8wapAfyGCQWqo8Jwl8HsSXtfnhcEEHmVe5oDbECPl+jv
sOE9F+/KXJljyzhRnRr+MCa5QZuC0Ue+5F/nDIu9FAJ4TwIu20aFfYb9SIvAOJa0BHe4CwTy+7Ww
r7KVPg+TCs/IyCRauV0TZWJUg8ZgWz0bS3lJsGeAddpTuUicHDk+bdCF5mZuNcEv220mBcgI/bSr
KcuWuqadSqsQLriFtYFbzbAgxHHqCq/h4pAgVweFPVrqXyWMFlP/HPt0PdclQpXGh9hij13DvZKa
BV68JdJvGU7r4imJiT+071io8RQlr/cK11hq7n2KN2f+WcZ23Jljv1xUNBrHTgyh/aVHkkCjN7is
KgQceFLY9FZNqHNus6336bL2QNXGBwk1H4GOF6fOre65gFKB1o9GH5QIzAYX+M8vpEX+1h/Ct/H2
Ojm95NiIG6Y4tLavO3FWLJGDvcSx1+673elLQogVNK62xBscAjFWHTxDfYW3BQwxxeRCF9ejOGs3
7StVAgltIc1XEEDk86+jZQln5iv6uEQ0afI1Cydeoqh/EG/BlfX4qFFDGj2TxXiPPmRbnLZQb0Vb
YV70Fm04L1uqTzGaCIUsDcxj/Hwh24g2ltVBWp3Pg2QSHzGqx8S5IdxCOXQdbLrNdpFuL/Y9SJ9G
c6ppBJWbAt6WMRfXxt2M58Xb/a071J/9vt1IpN1QcDUzHpvXznl7LzSSQ5rAKxZngrHmGKfRhObB
QP0RvdvuvILZo9fWHZ9GWM6hWSWDwKvfi1PhWDwBTqA7VifVtCrYSUwDNSONVM5jK/AUmSb1rtwk
L8K+3lx32rKbjKdQBNPjNQLqwQJbscUFdSIuq2LoGm/1PnkBBgPiG2G+w5A3DncIH67r435slz5J
5dPsM1vLkMqTlfxUbMpdtRBmPS4/CckdOEZkG+TPO8k9fg4sps/OgvIrmEfsOejXnmkI9+YRIp1O
M3hMy1ui2wv13R0UYQTuINrRvNezNdg243Rter2ZzT/43bO2X1/77aCigJZu57vi9fTM4bienZb1
LJ8UJc5v/rjHXpJZiB6udwVkZvHkak4KZ9CYxKsitJoNvnMaaRaImEbefexW5dshGj9ntB9Xxmt5
lOf1e/48mstB9DR28O2ZX6cjjMbM/L2iBX7g3us7YxHvz2ttM6av3Hl47QzCRfMENbp85nHRjf66
XiycEWS637S+RQcfU3QEKvR4OP05xF9LVR3AVn6m8nEK7XqEstzqNjl89NsQN1OIQw3P7DlECMG6
jXObIQpHYG68NE6yGn+N5tmigFhd01QvbZyus1d5fZ2ed3QfV3zx1gyPLirNDPf0u3u5m6jX4SK7
1We7PLeoyOyCd7c0Rx7SWVv11TdSZOoVIa48Sg09l4K+s0dEhObGT9x4SVKaT8zetNwaQZPa2lO+
vO8lLP4SbJOxl4ZidbMRPWDj0Jn1oSeUax/TDaJs0VESjMmdP9nhVpkCD+8jYsNNPXOwxxLegLXn
408MSFak43hp5iJOVyuz2sdLXKQvNyKIEtE6bwW0wNW+8JSDfhDnSID2oKSSLx2SZbbWDyqs/t6t
beF9kMg5X50b7c4LIYgmwno80VAr9Ob1JTgeo6BFkNciVjm/YqHwpHiDhOC06PlBCMzWxUuzr7yz
lZkrdXvyb5O7U80Fv/AK7z6vt+tnGQa+AFclez9/sexBwWzXvTRRIPL5yVSe3KYG45EL6QrTeDvo
dv69R34Duoed2RgCpaEX4aqkP2yR93acF50W4camnixFOhbkucUv3UXHC3wl1tMevKoo2Dcvbgoq
0zWfChwYDBNH4T1ohUOYzPNwCVAfCh+d0f1Qn3zrNvHxkDfoA2NNkga+6J+1XpeljYKZOQYtcGRE
u5nczXfRQ94zuTopOqJ/342/FXvY8wGs02zTkVYMBdpvJw+9SeoyFyICvMy7za4XQKghgS1cfvx7
oOGo9lDoYRkM0Rl8SR6DmP05Tt7FSd3kRrbIe+4p2GjyDHHm8i5dSrJz9jfxZv17wL9eGTIRMuaG
Qujb4VHQ4kRvuvC2a+ySfe38soIsgoJwUG39N0PpOqjo8MCINvrz4tRxfiefmKFaq4dR1sxEZv8y
QZjU/lQw/6XA02mSCYC+g4nP40mxioX8FoYMVdiXFdQmh1oO/XRnxbvzMbN+eGp/m40DKx9oE8BQ
InrwzysT2jAeta2R7qaql87OC9HuzJK8NqouGJ0/Feffj+GcvFEAAHfIY84Dj8OlPSjEKWU4vEzM
i/UGWdXOUXXBeYUD/MNTG170P6ekLHBFA02bfo72LTRKvmTZqbsluyfNnLu7DdJEy+us2f5rvf4v
pgjNChB7GZtEJqX6cCPVeFxEsnpPd9imUg/erEGUTsfeIgDm/76E/DmW8udDuyiXXCOeOd3RiaSy
VeARD3Okck5LAU2w/sP0l7+pBTi3EUSH7S9gPGjbIz9qVFwNITXqfKHubw4a3OC+xJiXYlnAMM4v
A9gcPqE0E8TSDtY6jrAugwop7cjFmF5cFny5DAwfuAWnh+wdZkHvidvLpPeERbc0/JuPTlycGP75
MJqOOIVKc5bqbbesjlT1bnMsA+jD/CGHl9jUZtjTePK2DLolaQgELeI180ROtf5SPGOo+HyaG9ue
vtVoi5BsJiMFU7DhyL2O4BLEi3NaWPpEnzTTAn8IAT7jQtuc56cdjgDH0JNW44WCp0DhywtQCerV
6+G0O+301JWOobWCcDdRJv1xvOlXRHR7J1+ayAvqYI8kvRUa/El0ECbMarTkGbzDJtBnuX2nZ8Zm
kvknf0UaBQK0zFdsWthWiglX6mc+8IVbBamPyZX///6Un1LaBFf655nxImzvhCgOfzOe3T3+hnM5
pP6poqAbQMuJaose1F7Ea8O/hB/4shfOhOX4fzg7r+XGkWVdPxEi4M0tQe8kSqK6WzcITo8E7z2e
fn/QirO3BDHIOOtibHergEJVVlbmb966E6IIs3qJLyP0tNkofwa8BjmK5nL5Q296TvI3+/u++jvS
2B6RrIJObyJmsPpr2X9lHAj5df4CYL/z7WKtHUfo47CyYNrre7mGEhdiitNQkqHiatPtkEG1rK0/
hWbna7xZFi6gUdMW9uJKexGW1n68+4z3KCjIc6D/O6BXaJiE/2DksFIgYgIJ2GRccYqlsfdWwi5F
VEVfFEtpMy675s/4+6Dlvhh7SJP8XlbTncrklcA4LvkxNBoGTZQpcL+t87YolRQ5sP7QZS9SfpBx
lvQxgXvIaIU422Z4GAV3K+3Zj+7V8cYNPIlc3waf1EX7NK76IVNzJglWiYawfW0+N7C6IxOGGrS/
2HuJpBcDVSIrCed1lc3ycn47fP7oDPxn0//vDEwF9MoqsBKrdHCwKXBpKviCOcguz/aoLCg4Z0Y4
qEq+OmtMByrLO9JZsflq4gZHpiWwAoIhgQ+8SUoDUAHJMYX2BhUXz3keBpQfwTS5wsrrHyvpeZCe
bz/8lfIMn4/Tk84SZSAKot9DZDI0mdWDWjm6pPmVt4De1caLof2FiGOpcyVzPxy0RBLxLIqPaqHN
DGvu+k+pMm8wMLjzMFc/59hSpZVvKQgQfX+YNEuBGHWC+lzbImat/mmUNVlkuw78b3Pud9G5vJdG
XDn7KLZyHGk6AZv07/uQ0YBaVikTsVP5RURoyT0QKVvzaFkHT33P419udzZBsRhrQ9pqjmu70Zsu
FiDR7p2M2s+KHE/CW4P1MmQIgGPG8yUD9YuhEf2yMI8+kT/dFVxYOlRh2sfe2leY1frvDcJGeVzw
hUDmeS8SAjoNvqAxMnqmvLXSP0r2R6JengEd71EJSxEoEbd1AeneGewkASBwKGbNSnd825dDWFXW
PFFfhvzJNw4h1QhPIiBF2rrtk1UxUCVoL1G8qNVjlm7EAu0SGG658xfZ8aE7Rekl4xLcBmw3hYqM
8/f2cvjhiDRurK8TMqn2AgZzGq806O1nCiK07kzW0VHIQMjmaA6F6GAFMA66EHvwJ6PGp4mCfg40
DMamEGx9/6lAINxDqtdBZSoKEdtzsBDXeB8qHBkCJqW0yAfQj3jRKNxZbz/+uHKmsUnRaDLQL9JM
fZqgCmGs5HkfIxmm/ZYoHbXk+16DGkgJPGybceW7Pd6PhvbndH0ZcLKUfVKPwBgHlORXKfY3VaY8
Svi7q6Zi+9mlCotFkMfztirtQTyrTW6rSjeHjDUrc9eWtWzR94+R28xTVLmG8m/j7DUU/wBdwxFD
83BolkmgzoOintWitKl7+g9UyHrsae7yfH7ACT5fRhcttgEev+K0O+/QfvJqL8mPA8mD8hsvD6F6
UVEU8OunCvU8kwhJPxM41kMwzGVhE0Lp4LFhD2rbsPidhc+mhE0v5U7lA/wk6z2/84HVaxtW1cRR
CROSo6ZNTh/X6ZU8Tdr4qJTyit57grdWZnRgBs5Fj4OzEG4pNddabKM90X8Kx/X4XAsQbczhFWfG
oSgWnRjOy/oFLu4MqNxi1CiM+3xpRtS5LG03mIUzk5L3KIK0McBQyOXlYKDshFzPSqQAJKuYAdDm
aQ1qCNROM8AVIuDU3n+BCJ60p8EQdwFIoNurTf7ZHFEUFegTd2asy6XPdv2XaCX2gVe4VBaOdcxz
ACihcbaQAYPSH07mjjLXK1sMjlSk1GyTJPMB1wZMwtBKQYwLZ05nHd6DKlypaHx/pslhVtdG2vZe
oj53v2VAGZRjVspv4oUBdeaIKhVYYFxAXBIwRN3+hd52Cihp7VENvYPa/bzFTDf/19mZ7EVZCNM6
7vv0WBQRRT/65Ar4CIfWWzDKlyevVgXQPPRovefBxscDqxH+hNqf3N1m7Xnw8Ymt4PJwHudbU/23
CnAHsxZOiniINa+qs4B5aacB9QE3UEV4ln5E4XOF/XSO3pyeLi0hey0EuIu5Zw+98jq0qIqYzTxJ
0FN0t4HU77xA25XZm19HK9/c5A6sb/6hcabARX1I1Wr0qrC9CIUHpMVUlWVKt9DIzjqFIvKGZY0a
ZOGXdxBd9xbWVMHZKLM41Lp2OKLnF8KC/CUAsT6UbxS6i4VyNhAWnbV/oyPIVnTyD2i3zKODfw9Z
eDUAffmCUz3mXhCjGP4yCsF4kgn5CeAweoaCY0vBRdHi1VIC7oIAKcjPLu7Zm0uqYhSXkBdNTqb+
1JjqDMLOztTDeROkdqI/Ok53JwT9wGGOYfLLU05zT9FJkj5TmawQN855tREpFCCCGdg51DcEiQDv
yzs3X5iS7T/cI5T+gJ99jk7sQxIBpUiOuu8Zi5SASRqqPDlmtTTTgCH7LYhTbA1kFW01F+XARevF
i7bBCtDZFAlIAnNTmI9ph8Wlqy2d5tEBXhCpkLhl6U6EmkZnRDpNBAVQ1PhkKk0vJkpqGlgg+/7e
tXAgRRO4UVdFBGkTyu3tWChNYaDToSa7PY/ytsGZx993xaKhQt7N6Yg5QLOBfRvZh+8sE3Rsbg86
TS8+x2TmTbBrVCylSXLkdHHtBqHpPtQoeLQ4+0qLoHuq8xdR3+Thy+3BfnzpcbQR8w/EUBzxQ5M3
NFIdJ4Sy8h5MZ5HtO7d98gDzITbi+mtPGhZGgFOqOPriAMFKspWHzJ9bnHJO6lR5B5SDAq1W37n+
/Yj3n0/1mWNRIcbnTPm+/pSoJyY7uXbsadxVSMipOSiqdyguNZqzyOD4JhEvWAhIETYYaSqA9LU3
HkhRWlYm/JK4fzUQLOXrDMK/91RdflReP59PxQtERMof5NV43/lyRpq9OOh4FkT7Si4xt7KT8C0T
5qb/GnRv8oA8fWLbRre6/a1+SOBPR52sDL3MOlOpTQvB/72Wr0UDjVq8b8QcMUl0pAdk2hLTeAik
fBl1ETba6rLUeuQFi3oRiRQukvZRr5EKBEYso0zoPimYKTnIOsEaUrLXSEfyCdBYUVDrATQDQaCu
kKkvqdvQcZOdGc47dGAQbqXNHgbOTsF7iTWgZuhhF4qzN5oUB5bRyTA5RG12bzuOYefr4fufCbCw
AZCgzADa+z7tauGm8D1i5+gHzxiQYYnQ5ChD1qfWueBUAU7aDtpDCCnh9sxfizi6iUmRJX5KBU9g
mm0bAWzCkXgvKGQfQAOKQ5Fsneb19jCfGKzp+3FFthRNNKi6fF4kvywrK6ldLwugvoflBfS/bouW
3bYbmO0cME56BvZeouxDBRItyn8S/0NQ6PnCSKf1e/tRrsYF/OJGbAeWuQilfJ9qZtpNB63x92l1
abiNDa23VlHK9ZCwVrO1kQCkqD5cIDQJUvEtUobKqnNPSHfYa78+VTHexHpno9p8+8E+w9+POfry
YJNUUMqKHqqmKBxhBSTuUz+sEUcaEPMa9hjSpeUDvBsrfcRzB/kjRX3uhztloR+8yXEVGriIwtRF
ZBne1PepMfNE8rKhdEbHpcyhT/aIZRm67gO2U5gvZ7tsWPIv8al6saS5I2+9Ydeni0p9II5rtTq3
2nqmua09mt4jShCg6mYsumahmHuUtUXzCREiJLJNbYtDvW9y5/1HeemN5e2Z1KcNq8/3GIHHqEYA
lpuyvobBhbOYi+6D3L9JyrsrHUYVoBCdoKUQwDiZe5TU+gR7O3dFwttz8852Lc4PufugmcAJgKfJ
a0UcBeOlYgs4Psq2nb4KKM/5yqiOsEUHXhUAja9Jt0pzU6MC3C6FYVXlO09fhtibxQu+l5AvleAU
FDvHOtThmx++CR77mjTYgqdeviaIAT+4+kGQdoq01ujFah6utEvZOCO2PgxrspRSxVZ1DUsNWaPo
HhvhWgAwMCjTmS7oetNimtuLridaGcXkeKvHcJyibWq8efHT7U/ymQJ/X9zcuwD+Y4YGdIs6yPel
JVpxmMiCZx6L7lmyaHKXmzJ41I3fjrimEmP2D4m/yNVlWP2D5IotR2s93qb9oS9eIVCB3d1jnVM4
/1CnlHUcQBeofel0Fgb55U/tPPjVFqUvoggSYWL5grtpBQZwtKoDQJC9lu2ykE9o2oPvK0e8jTVH
hx5vRe+ezoX6M7HiRaF7KyMYUjWmsGVRa73WFzNhl1eXngJQo79FOj6bQBX8XFxmmXAGVQOdGkSQ
bB1dS8EF1BCWlZnuM5W+SSTZXZdswsog/qOsn634EeIoFQlLFtF9T39KnPh5RfnnQQqHg+7Ky0iu
N57qnnXr7AfZouDnhKoBRIjWxCLwYPjd/pw/N9h4i4YHi+sLedw0k2towgt6pXtYI19U+eSgQNOe
OuXQhHiWbfvm4/ZwPxNHhrPgUTKjnCDipMiaWTDI8M/y9wYSMKDTzW6lAy1JzmG54qZwe7DP3uFk
qWJlJWqqgmMGl5XxrP5yVkWiU1vBoNYvv1+b5YM3fyHV/xRb+OdJmG1e/szRjlBwof+d2fvnU28/
P9frO49w5YXHkS1FVLgLUO36/gj94BptofMIb8HDkwAYy9wE4NvoqaIsPru0s/XRn+292Xwd2avC
RnnW2Nh/vfnsrCBcuVi/3n6eKwFV5XnQ6Br7ugrl3u/PUwfB0GlaWx9r2ySCzXT4vOSf0ry2jjUt
QP4dmziUOtBa+dBXMRJja5TaF+1ZQVK82cEw4LKe/RIVMEI9ghT6TPybHIFMwYDWERyhCyHOsK9H
4xgASojiKvrP8FdQu9gBgXlpKQ8jNHoy3pLXdo92pY6QbvlwbBau7S3ukeTwGuaFpmvg6wtPwlWS
upKe6EjuBBjEcFXe73btgoY9ejHNkgQVTRLgmKjB1DYmKktn9fA7nb29vCwBXKYw5N9e+H9I4h6G
OernA1i3h8NDu0LYlc+Y2qiKHs1NuHqH1UtDrttSVLOj2f4XLWw0r/fSaVjB7MdmEGXqDYrxYL+Q
QN0iIrls0BExUfnQd6j0P/Tret2Odj00Wm9/9B8XdXaAZJEMKOg7isBtJx8dD2PRCock2qsVase/
FFcZmdqcE3JT2mr54MM0l0Qwe0gRyVySn6zqL2axSejeiTbKmP5PvgbpmjSCXaiuc1x9X35mXuqZ
7uMm7BIQCyB/bsVhXJKNJwZsXG5MVfcxoKqnK4+99Nx7qTOz6GwljY/PsbpLsATjntUIzsrsUA9H
QdDPFyFOwEJ6KSruAxqK6ryVTbdlayRLo6P8LgS7CMpxS/5SeLJdAb29PcPjBE5fCxtcjLM0eGi4
0n5/LSnIEEUKDYu+iR2rpyI+AKM0w3OpnG8P9AObwaccpQARIgHVrPy41am+6qaxlwd7OkUWUmnN
ttC32L0ihmMsNHGFKlYFpkyX7sTSKzntt4GngawA0tyEbvgZuVvUEAjgvriKCB5BtZXKk1OBf0Q5
WAFCVn8oCSI2+rsrZ3dya/naCtKZY/yfxiRkWvYRPTFXDLn29oNcrGMaBnKDxwZN+R4vmF+99wzw
FUEPc9g60SNXkqT+VQcLQ/lj1BcOXaN/EHyUFeg3+uYi8j07iKVFcvceOH7x6Yrg4ahOoxqgwh37
viKqsHJ6z6KX54V7KRyrcYtaWOcYXeJShGvLnWUxHiM/hoMfBi0BpQZM178P13ZuUGlt+umwGhq/
A+OjQfaxRAN77r8hqDnkwUwI0f0oVzjU3B78SgohkwxCjOA6OJJSv4+duEOsZxXRJWU7+wnXAoyn
qoNQf7QjC1OuNliC3R7yStELONmXMSfTG3ZGVIRNEOHyZBPHhpITp93G9UqsbMV/78tiJsrn24Pq
PzPs74OOv/4lnXDiMAxEYVSrwzzD0DckdB1MmPRSN5c01JeRoEK7n+XouCHSWeqHfshnZlHM0vRX
pKLpBDe2ofPpYqVuuMdePChDsRP010z9qBVMCnMKFYtK0jBR25vBMfI3YirMvQ631rhaDtkKtG1L
Vwymr0yrEeW5rvgVi9kszLqzlgKyEOM18SBJ2mUbaX+M9qyHyjbpUpuW1hxFByp1yawYhpmCQrwv
12jzVwedgXsKNE3HRL4TSM0BD8AsWt6ev2tbguMHBBvmkjA/Jms01xD0c5ou3I+To5x698OPsY86
O2gd1h+3x7oaJ+ncQS2hDIvazqQcUtep7MKxDfc4OqX9VgzyRe/lsB5tB2SEj2pYna5bPoiX6WsT
IPyd8acdqjFOfx1/kvd5rlm6dchB55f9jN5IVOszJZ2bdQqRcWs1IOn6LUWIILjT/bl2FCF9Sk7P
rYVTf9IXRBAgify6zPZNoq0idPUL28vMJR5XaCLeeclrUcfAKlQ26ZVq3M+/b4i6youoLlTEirNT
xcGTPYw1BcSKP03Z4nLNfRp2LuTm4P//tsv8fhl6cuIGmi8IuCiGe8zHEuEcdyvKOTP23O1XvHYJ
ZBxqSyoWXNRUJq84BHBWM0dO93lnPvdwZl1qWQ33XHmkJ/T40KS/Su9Fw5gPWJXI3Y4yYwmpNhOU
VQxPD6mUpiQP6SXw5WjrKajyAZOjFCxWuGrlAUTui1W8q9nJ1/1V0Pq2Zblz02gftPDDkw9pqI2R
Y+k3OlHDnCuOs9KjCsjEvezsM1JPT5GvLzuZ1FZ2RGIYN3RKpg5How+Pwi2RosanIjQ3Gu6IZSAe
EjG3WVkh7AVCEMFLdMKPzhypMecW5xQTlgp7LqsumdnOJe1gZh9qsqh8xPOEQ1xRLueISLRwnwk0
YAp0+Rw0/DmaEjxBcnyIQASG6GacjH7natgRizgQNocmtqkDzFtUAqkcxFBxo/p39kI4acagiF9T
Ya2zpnjopXURv9AK0ugOlKn+6sj/GvHGBEuU+qMkxVPobNQsPnT9G8dUaPQzCIt23r83FqZc9Uk3
qEe0aNoV4sLjWHNC95iNZZU3j3JH2v4O2ktySTvpl5uJi7jeOuq73MibANZiY+Tj2aMqq9tL8dox
a4wGkHjLiiNO5/tmi+q29wWvcI6Is9PPp85FHavST0EMvs05jlNwe8AfpPfPGPZlxMl5Jxa1pKaF
aVDK3qCrIY6ivesgfNDUBzlYYdNHeQuPPeqBo5XfvejyA1IyHX4SyVJHEfwwTo1jr+7IotDAVtwz
F4iV10QLN9hQ20M3XAz+oaAapI/igHfkoRoe0CKsgyOOxOjCtdVKGNYYKqJ/nbsLHMapNiGhnmV2
j+8ZsMb8+fas/WghTx7bnJQ4NDkPQkOpkcMD/sH9Nko2asGljy3ruIhfqDIiVd06Lh/E+qUFaOn/
4jiy6IvnLQjRLNkP7HC36Vc9BaXWuXMFu5o6jYkaXG7aalg8f19HLGXDKccrWFYQWxYBe1xTVrI8
V+DAPEvBY12Xd1bS1TPJGCkVUGhVOBXfh4w7BaUpQ/T2SXFimxf6yRAe2+h0VzH9aophyqOsBn7G
qCV8H6jU1Syt4sFDYPrQqeFYsuP8U7QXkumZGN05HPSr5x9NHkYSKRR+Flu+JIRm5yVDnEsGNqHb
EPlrIbikwbrBlNp8yYWdGvwphI1S4XcinvGT74t/lfKF1GQWJeAwfHAy7UEMdoDbxPSBtj315rh6
cLB/75KtUj+GWY1k3rY00Y3bif0S+ZIQlqEww82ytlZqclYRHAp3kvziGSfkt0DZqc1jV88V/zGC
wZ7+G1zUQ6Gva4TnTGAyZf7q1B+O9cvjCPPaF6emogoFNr7c3gU/kLmfuwBlGnQOyQwIWd+/xKAF
oZJXhnOUjHNS/7YIxq3hYXE8N/pFaW5z6w/CQqPRpoGlsfv+XwwPewfZEBS9IdRMhtfKkmZiKxtH
vocICo55ETcIxsnq/D+dYjnYyxhO+QvvLpnnWqCGHKIplk6PDNmE769e1UFYN5qIjIB1rtoPenEF
jn40Xi3coISVCWk/kU6OEXI3hbmYHyIVkUTOfpp1Iam9lJO1m4vbM3LvocYy2Zel6vJBmibAvZ7C
Ty2tCEwx0EX5gpRD4W/F/M5hdfX7m0BaaRDKNKGnZHnfjYyiLVBMTaM5PiKdtUZRYfRcZG0P6x5z
EDTPozkGGkFwL8JdCzdfx56cW41bRKQrhTEq1mBWrCLmiKAvFq7LUU4cSjCmatrSnEXeJs42ZKd5
ddTlze0Jv9IopSdJAQAjUwucxOcN5cuMS35nymYn41xaPEmYDBjqP1yw0NAg6FIh8fNkbjoftCQH
nxoq5l7lmoqJUb7N8+zOx78WFr8+ymRC+qSLdcGS9OOo3zOA+nvSKGRyN0Fe2vxvShFfBxu/zpf3
bo1BitUwhD1dINePlalO/4byh47cC93wwvqD3qnhFVxDa9sCMHS3GnL1+xOTAQVhFY5k0fcnqDrN
coqgDfbkoygGkYqShOvJ4b4A2JUWEVLIXGa5/KCNZE22utk1Rt96bnF009dIoIbsjrniQqvfa4eO
qdjZJBpxeye6Xd3LlJQwLPj0K5iMiqRBWvqejBpQPicTjBK7sv6YzoY+LV+0tP7cWclX31LFGGh8
U0hv2vf5zNxQ5mpA6S+VTt7n+vVbXCCFUQfG0TYUQLgk3Bnz2tGKNNb/jjlZsnLYNnGXAKAyPWS3
23NmvlvFiRa1L7wTPQvp0Hurhq2tdAdRu3OwX8186dYYBuRUnXxichFyJCV0dW+wjhqlKw0EZerL
M3ZOIewy/xeznUkXpQQIPJi2a/wt03Yn1P/VtP/fQxiTz6wmeVX4SYn7qbJUS0RfVj1dmBwvkqNQ
+4D+bE7P29N+NVB8GXKyc+QiFyzPZ0gFLkgJShz/JqleqghgJv2FlOb2cFerNDgsyYhaSyIaS5N8
DXhhpQ5tDF+IFpJ8kulIIGOhiQtgEoMOxgs0o/Fmtaf7W/fqArNQ6UDrB+zIZ535S5iy/FTGjiLS
jyaKFVB73aMSPFC8rjDTwMJPXzYhXjB2Jv5W7vlcX4tP5EWIelHAgGs5+bBOIwt6ltWfCYJhnJoh
svPiMASvOZTz2zN89TbCIcxb0nahOzb5oo2jRoYvgpEJpU3S11tJPvs02+UhOQy0XizjWQy51Q8p
0BAu3u6lzIa5mLhruRns3s+Bjbn4UWDQi06sfCFtu/2A11bc1+eb3EY6QYi0ME6cY9XtcLpKSYrJ
EYlkrb5yqZndHm2MGpMCh0JRjN4PBlSj8vP3SMavZY5Zh+lez18xEWfy6bOL95rcV0eB1gP0Dsks
1vf3UeK49ATdK/2xTpwJuOWmWwE0Q9Lfqb9dmTvayv83znhOfFnCqll2iaaglEsFRJUPcnfislP0
597Yyv/cnrjxR/2YOLYjmTxEO/j634caxKIRKq+FfCxvhPpZlA85ro7uqS1Plv8eDHfe7MoO4c0g
qnN/oGA8rboFdeHWtRQGewEHCn+bNK+ZdGjNk9beGejabZitgdIVoDlI41OgVB7FWUnxLtwTfjzx
yfP/NKmwHNIF+YLfqZu2fr2Tnl6BranKCEegSIuvF5Y43+ey0moY1k0FUCd9bVtln0mvifAmK8k8
KlF5QFJzJmTe2ij8dduhnln0MznvLkOGLVVrzcfeBsi+wVUQT9neB69dW71fHk+fxGRB6aw+sCra
2iqGIg5Q7iwjcf7dOtYSiMvKZTmPRJEOsS6hGA6p9srBIEbRUjdxlU2qO8mrNA44XXtwlBA+lEcr
tM+rxpdlHtZhLobs6qOB6heaEWMyyUFMuS2OArvtl4SKdJQRtG+v+WuL8Ou46vfv5LY9CZ8AVkWl
JjuOiRAKqToZD6H69lDXttfXoSYZlp6Kep3VZrDvYLNwN9uEwjvo+hmr3rFDykK3h7t27iokjyYA
LEkmc528muSjI5iqdbTvQf6551F1LnaduSHabX0Y+xPIArlwgwK4fp37cWf0K/kkLh7kVjRIyPD0
SRQuTFXvqsHz93TAhGabF2cxeCWdlJKPysdEBPO/u/v86iL6MuZkVZul5bQJRYm9gOIQH1Ou3qTm
o+DATYGWlcUqcD7o1lfmnS+rjZ/ux+r9MvDkAE5VJM4kLQz3nf5P2Xc2cvFENEGmMqics2Y77vs2
eI+NRzPCDgdd+QgvBeR0gqxZjl2+WPtVir8rLVn0yQUNfFuDXelbwrzXcQLX4VzI1qyTEEFFAnks
5cH9ObYihqKxgbIKRT3aP5m1BR0MC7idjWyAGpl8eiVFCgjE5uU1L5vThiOfz9JfSvbOTCRwml2t
3LjYmFJrs0OahHfWwWcv6tbcTJa9G0tuICadD0Qdjc8YD6BeXZjDAXbBjHisG5guaP2+VfAATRD2
TS8BYEspgJEuIj0fPaSwAWv0fMuVXNFJoCPAIRHF8oICvC4m85zp4dJiCeca+L1b44MUBTQ5Tx6R
w88+cnQz28Q5uGI/MzBRYU60+CLXF7Mwl2kFg7Xq5iZD92ax+R170ZrWh+I7W7/od5LAhEaKAt6h
Q470LFHW4puOLQqvPkWEaik5+Q4dQNyqOnOuwQWLqkXVIJKQYYULalWUok3sXpoY5BTG8wlVvzic
i8LW9WO76uE3zuVH6gVacAEpV0fyoorQ3914YrqKfHUl8GM7/W3wjnoTb2R+olNatotHqqvtYZtu
adOwzWdZZc0bbHGG7l1n30OLeOpDRObSYZ6n1oJHaKkeGsxYNrwpdCxJufX+Hzxh/xrUrumW1Pmp
9xEtiGF5nHpBOZdMbZ/iWpFZiARmS+RXlr7sLX0N0R5A2PAPjbxAvSn9ZbAI6fN6w1ly3X2kpyvd
fLNCEAn4YNTosqdxCjfCm1OUfPLd8yBS4dT0BUDz1e0l90Mjg7KkgnyjBqAYUUCY3t9jetIoal3r
KIwq2UnC4yQSbbF9bWhHqV24JjDNZbefcfyXIvtNR9kBu5+A5+etHRPhMZag/JGECyMuZq3+Vja0
9LEvqd6i4p2NVODWnG9bpuRuK/IaiotnV3lwC+1X+VMK4Ms5mJBKeqlreXvBPOj9wUlfUd5rzHWQ
2CBNFXQGjblY/va8paHi9Zcf+Iixeu9qfDV4gztSwToBNp6q7DhpmzuNKUIr8S/M4AhaYLpY/iDr
4d4M9HsH/7/IPqH/gKSh2E4TYXJgpHnmpq2jug+e8tSQALTU2usaOtDGYT8KMoZE927C17MOmiTU
MMlElSlSLRUF2WwHih6OdJLSbA1FUsgEO2uQEZRPz2bUziolXrZ0TW6v0atpB5zWUfEHiaFp5TSi
aaM1nclnbp9lOLWElKh4ruKtkaZ3UqtPGviPAMyq5pYygjKmejhCGImDKxjcDjMslcL3XDqY1IVl
XXjSpFevhmfTnxUPIB0QFC6Bmv7eJ1zRKMW0yVE3Tix80w+WurMpk9A2ZBdc9sUpPnS/XkZNsW6q
bpaQ1Sp+YwsZ5nP9WTAgdIYgShXt4HvlaSghFrNyBLrGYw8/dZtlY7qLuLGWZfBP7chrL5eg21cz
vQ9meuFf4iy2M0y26JupzptgqCgNpIuuVJ6V5oCM7p1poiJw7RBn+emiMd4TpqSeSh4yJQkqKooB
RqiFcqoaHuZP2/l27n2I3aWLToaz4VRflB5NfvWjtJQF17IMuUUwcovxms+Z63EGj8fxiAaJ3XLj
xRxewnsajt7WxsrwhrXrCXhgJvPQdWc53yIJIdHnMBpkUDuF5m/bOloXZrjrUe8wo1UvaIJdJtIm
0r2dUXmoN+AgFKVzYA2zsi+RfUQ7p3RGtFLbmnOdzCHgGKpxwTJ6ddXgFRzx9WsP2RkQ5y6yD2Kb
vsjSUoYimQqDrcciUn+XOlP+xQ3IDtIt0dw1gcFDJ5aTUyT/8cJkUXNgDY66NoadbjcS/2HUthxw
s182A+xLUE9w4UJRf+k6NpECAhlQ1BC6gI/OPY4suqGt2nKwI+PQ5Yeae5jWsLZaEAUVBor+o6Wf
XXVb6YeqQuMLTqz/oRsJouXAmMxXjYNOHF2AwISZiTgX8JPOXWdjIOShV0uEAt2LMfy2Hit3UVkH
F6Bznsw6rEEUBL6BpKLE6sgoEKcXqpwdWKvY7EfFb7vqzEWTQCzi8+lATgWUJaPw3cXUJixOToHv
SrZV+T59+Z4o4SwbwPxE/FkRxicHRSA8Rv5L+8d3LKAO7aZHphsZ7RH5DlDT198FUo0aW98IsJhr
vHauhdzpAgaHO7yP+Rq/v0C7s+q5bb8q0quM1BDeNHk/6/En8OpLJP5VoxoBy0Wqfpjxb9mCkBid
Mx5UQHph/MOafNBDee2WB6phixwtGE5fqy5tT0Rug74cypUJPOzUwF0ceYbyGASXRuELdWQyiCWm
ObIwwO3kc6F380bAXjTbgJkY6mYli/8q4tu4htJ6RRLv8yKSiDVruYqBE7uXzlNmWEO5iJMaAqwo
6zBkpFLI2rr545AOtGoflUq0FV1YJHr9Wy8YVAAgDqZXV89Sb85FKpGZEmxC9pPPelP8g97gBwDt
csxRemsXkcO3H2WV2OrQzDXeTyV/a+Rf8hDM5GI7TliLokQsz3VDoP22N5Xc/pwcIDmi+j6Kajsk
n6XymGFo0QhbING2kuwVuuKsDIClg/EIoCQ1//UKXA+E90F9J8ny5AH4yLlim4Zb01zqUv6eRc0y
ro+pghmKfqducQ0Gq1A7hGZIhxGDhEkRQUtrNcEaBE5MjdRA53fbxiVAe3m48ZCG19xHhcXKIvKM
bKv3mHmyz9D7XpDmHyPaoIGJUUgmLBRY01WQrlzFXQPQm6e6/tAbp5Jz7va59kP3/DP3+t9Hlj+D
7Jf8Re0Dv5cNPxmvfdzAAte02+SpQBK059ZLf1Sysp3XLg15oYi0zZemq9i94S7HNSA0ZK9QZ9CU
uPNY185blPVA6eooBwLa+54SFp0k+DmiB5+oTh3X5NZ29UfyvTTkTMnbnSIfYrRqQja2EMzd8hno
dc0OZVmCYbj9NNdKeuR23MpHDANq+98fxs2VPi9zL9g7yavkHDzuXvVBkIGTSQcFUtft0a6+Olp/
I40bNs4ULjH0gtqjU+0jD3YxGpb3AhCtap17885rXa15jcUuyDiQTyBzf38v3cqMoFNrVG3LjNDx
xx/OGUn/eHPKNSj7IPYxhbC7SH3hEkpjyCa5bgnBo/9KWXkkE+hfpy3yn8ZioFxxeyKuYY0+i3H/
7/km8y4Nkt9UKc8neRfReOw5nLp6iyfYe+Trp8ILn2NoX3qCUVr9gSjNvtHwLK4I5dFSkl4Ko98S
o8lgl3nqrscaQ26ZS3KGXz2HT+ascyR+3CZe9d17Shu854Ae06u7jbOrCwhEijUWnkXcgb5PtKN6
8ZC7RbA3k1eu0Nw5NeOkekcpe7/7Va/myDLcMfJjk79N2zdFXGueZNFcIJwr1aIDqUj6OOP+SSFa
Ex57Yk6Xn7vkcvtzXa3aAitANgwV03G3fH9LQ+49RDEVFi7UumK88Tp2L7/6rrbyyJvatMKZFE/u
e7IOVzfMl3En3YoB2Y2uBoW31+GykyxDqHcDvJXIau/B366VYf+HtPNajlvJ1vQTIQLe3ALlySo6
kRJ5g5C2KHjv8fTnS3ZMNwnVVM30ueiO3qaVACrNyn/9RhVqbhu4HRnBYoMvArnW05kfcpDBZR5T
WH5qv3X0K2j0+Tf69zDLq1UZzSMFI1JlmoxR0G1sul7JEVLPJg13l3+1cyCnik+CSN3kdrO0GJMq
VWkVKwZPhbDpP6M3ghoKXuV/VAxXt9KPbKDl5ebzeAuQE+p8bNrTFN3i726O5GFNKwUPBO2npN3q
9XNSNJu+TFcg1zd94sCSNr0wI8tS7jfY1npdkqyGxHLnsLvtunRlwtUX7FZhYfVRjAHXIVzEmcJT
fzgAdenwUMc3KAKgfqYFtpGASoAFRvZYOJobm6vJ91d6T6gnh0csVRSpLwY41Oj/M7X3U3vqJBl4
0lnJ8pX1cvZH/vTlFzhbHhYGbbY5vq2ydehDvQ0ELQ7PtVWTXcMHzm5ABu6qMhcMYqOWS8Qw+9pp
+/hWjw+lAayHtzRWDIcmwzRUfVaGbF5XSbp2ID1RS+V6rrha3oFyn8S7F3q/kghDqK4qp8RL/jUd
SLFSuO2SGrismNqsVLBhBHX+6GYOPx0yD3w88HNCTMEPQ0ucsXLxNmXEr2DiPW0zTvyr0/L8UWgK
NINemgq+8HXv6ny5ncsedgoLm00TqLCkQowta+tj5OV8swb8IinlME5S2tsAVUv2wEW3AOmArga+
KQevsnXNrtYWq+Hvz/OfxxK/66fqLJjUfExStTqRqrKevBqbJYJpd/k34wfOjBaZ8eFKCbZc6STp
OP1sfub7CMF3wfV+FRLvV+2c7NtU3YyqFyfeNOA+6Ta9VyOv7G5x1XfWw1OwMe7DrWm59bF9UEyX
6LVOXVncYE7jwTlK2PLD191nT+hj/pQv8aPtRt/MJ+Nt+m1whcZDFQ7EBk9/meRiOmMnrMhuhqf8
oXrqnvD4mnIi3qjw3Xidb69JeVGYnftElozbEEm4ONEsKsW+SUfax2gONOW3VFK9khHaWN/iPLzr
8VnQUnyIbDaM9gkzbDwSVxmPZGqeln0zueCRThiat0T3/Zh1LnHyuh1+CByaaK+d02TfbfWtUqu1
FnCJojbCO0b0QUS7byy2/OFr3wJaRV7ArUPFnKqVsKiFoB7rz0K9QxjfChWRmkRQ+94L7sTFxP/E
92igvFd0L6jLE7xYcWv1QcoLU/+RleNjPUFcnQgVEfcq1EDUX8N4+Ffqlr/L6gc8k4RHDZK8TR7+
YSois1LIpQAKEJdhlOIQLTep1a5CdjwUmhqXIczQ0FseQhlPd23D1SqFGl+FFf5whUIRfUSd48Y5
4nlT9sIWl5d6FfW4+sfGWjL2kxRujPa+i3EM3Ba896CMa9SpNEvYuSY7Otjtqk/zdRH9GP9116F0
BbzmMm02ays4xhqlfPDGeqnq2uPakNad5SGDwRiFBGMfnagsx3/S8THX5rVDiS1QphIsKQieKR5C
Xo27UhP9VINn0TuJ1J8hPnsWccc2h3HUbLtefxs6AB72iVJ6DLJ+ZXbd2oocTy5INKn6VTTPxBk9
SVjhVB1+h/pzAC4wBe3KBNLRm2eNg9A4WvzFrOqbXnmb+6Op/jPlN5juuTW3T2XQMdR8v3wWn6+g
Ps3lxTatzhLOSTpHAvooeBeCdoOAgCYcTBTu71TfQlt7ZdCzZwMmHsIbxyZjarHHlJqqTX2W0dbP
EAahsaDGhrjwr3tHCHzTpI9hzu2qesjyt7n6PVM981vYx2D8uA1cfp6PfM6/9rz/PM/Se1yy4qlP
Jm5bnXyg/0DNWKzS8q5nyQ1DhpHwdwnhDZ5FblI/WthWgMXK00HU/mlH2jV6b+uVU9DTCHuLnAph
3k0ka2sbr+q8Rj0CZESGZMMfSstuklbpYMGxOVnTa+PQ4WtvmyC8ISHXTcxhI4KKUYTp7eSVroLw
mcUoJo0RqCspPOmYiYqdeNxm2SCoAv8PhJJz4D7VJiUnSDsSgcU1rWuyXK8VqMuJKaKdo02sv8TK
vZnRdNKSZ9vqt0WLkr/3vco5TjG426i7eZet4LHKtNWMwDPLozWw3PONMXUb/r6DCjHEypPjrnwf
TMq+7AP3EnidDnpDlYAN8bNtPrPZBFq6risLsl251vXIU3t/YwzOc0cKh2iwDXcRcUfIcLbSrXmX
z3s7RRSE79zDPhOblLZtZ6A/BH1UEYi0CFRvm12gHqfupW9XKSFhr0prI/9rPEn07hKkXOWD7nRv
jbMP/JJTrXuW8kcpkm40Z7jTlWY/zuXb5al3tiJDoodc1zR1NB9fT9syVhSpaNLwNlIf6gpnyKlF
WkV8sbnGnPLyWGfr7k9jLZb6FORyNs9CQYMTw2zAcDuyh4rOiahQubay5Vwe8Sy/ADtnS0bsIXJD
xet/KiZCo6/rIKjsU66Colo/4G1W/avKBl7/mdRb+rVj8xZiD5E8/Dcjw2qgTcZ/uAJ/HTlSsAQs
pR4f2mCN5VEfECDlkQXMMYKHspStOGFRKzXXyCJn7OAAjzBihZaL4FRd8glTY2hlO3TCu7AoOflo
y5PgVE8OSr5gnzhQzrV3wzqqmgo9mNgXQnKyYtdnT0r02zfadW0g1t5WkcHBb696Yu0HM/sv+Jb4
TeMLZeHfZVB+fv06g0JYcRGTLc6nQSOuAgtXnNX+3sBCLTwNNff1t2xGqjp8u/zDnJuEEK1sMC3s
arEf+TpymHVy3PRMwtp+zkSnBxCfFglbAVwDuFbCSODyiPq5zezzkItJaI9ZOGQREnz0Y1KGt9B9
md9B/Etw4PeJrLKfFPunVnzDngtqryOJXKzyZ+Dcau1pNA59cT8MT4b5rbBeVKzNrO9N/TMZnpJg
G3YtODlei8q9Ie8DKpbpLmlWlfw0WW9Se3d1Wn/ANsuTil4gkC9fkF1jsYYVTS/j2GloQCkA33qz
j2AQNLDas1Npmuj/HG/qcTPJDujGtbz2lALfy3Lblc5GqNBV/5gGt3PTUhDWNz2OhWAWc4r0AVy1
D7KPy2qns1SMxrMQdmYsm5Hs9MEuMWA6SaO2izX/EEb/9P//aTsCGYYSh1IIM3iF+fF1crAp2UNV
6LQ8ceRiKSj3KmEGdxkyMS/wSchbN5yI2IZbj5fnyDmZypeRF9OyiGs5wz8wvoX8wfbIS6PVLuo/
fvM2wX5LDs2AVv05gO92lfT1fxn8gwKsCQH14kfFTcC3UiWPhSanIA5qug0ekKNa1Y2/meWjDs7w
rgB3qsOVpXEWuIOCJcjHHyMvXtsatd4Yaj++dezWVUbsDLRqNZIZTplCklT3YvhvUKEKObk28rkS
8PPIi0U5q9SGchNLQrvQqreqecPak/UEYznlFonQlNx0FKJFgOJX+T7AWYlg/Tl2s1LJQB2Mn1cZ
yGd3JgUKE5AFuUFLBywlwULA7Gf6f1iV05AQphWaVnvsh0CYvSSaX/72yrw7d5Uk+uDfgy5+AB0Y
ZPRbRLXg/La6VfM/KnVw8bOh1SH6j83JoiebnnT/TuqP0l60Puzymofu2ZYM9oBIlAwgEWt5Tqdj
kPY8RXSXCLCGMMLsd1O8C6MyGRhGUmPXT09pUG3hf4pnQlOlNscRjoc92PumngGQSEcojM3l73OO
tg5Q+J8HW9wUkmEI205Y6pcFVwQ65g2Z7LGSs04eIug4zhhv5Jx5AjsdUhNlH9jOC6boUKZefSo/
xxg9lRA47hFa81zQkL38hOf8cHhCVi1RsI7g837dsxL84f1Mhh2KcVrY1YcoqelFkicJW0wo4+E9
weK5lernwX82qmxfT1DxKLhkVL2Xn0Wsmb8OB4OAU0uwm5BNfn0UtZ76uZl0Mn2KE84hvv+nV7bQ
VHHyuDzQ+X3j00iLjboanCmT0lywKMVeycXNpplr0AdmtwSlSOA15EZwqtPHyyOfvaqZ1FawcTCP
kv9irBZq00VGgctxaT7ZRXJo/aOaoYU5mKuBa3k1HMfkp0+/2+m+98NW6bcVXmUdZhT5z0gdVz7W
CYLcaK0Uoj1Mrh3zm6+PKwHpxu0EetOvcx9VOb3vgtA+B4GinyGN4Gh1MG2IsHJPpwcrf+0rAiH0
gzDIAvWFCxYm837I7xXrXsw8Sh0kfgoOmvWOvprEn6Xn11buh7XG8jeHv4unqwyTlwicr795XhRh
awTArEjNt1LjwHqY3LD9FmYYYcrHkmxQR3dHgBxyVjscaZxwPRBZYEWD65S125L2WvikF6MkGsga
GuVNlh74hHKle87wJyqqdYFpCj0kQf7JgWAgGk7ovlruVpbkYDPlexgHrvXqJetSDwidu4TujcO7
xd22SYpt3BHeoOLE0x9T0i/S4C1sRje0Ppz//Kx1tSlYVd0gVrHHEm6yaN0Ef/IQ/26c3+FUwIXA
j2yeDdIms22cr/vxFxoV7DIqEXNA8gh2ys2zoEiIp0zAkwRUBSxvza+mfwfcsKXE5F7J7pXElqvR
DR/hzUZ0xMPw0LDVWeCJcTmfRs08akbOcfhch8VWNB8vz+FzR5/YKujliCW0BKATYzLDRKnoR0SP
frKWym02fVjRMIWuUubOyU/pyJkGtqnUi+qSZG1JZQkOD1hJCyJVFBe+wKoNxI65xpdqwydha4zA
FynyRl32IF9D8wT3Ef+yI40ulI/L7/9X3I8o80BNyVZ30MYQnPd1zipCD2wFaIJxB0WOjSy8zb7V
yiM+DaZ2al7L9rGtXhTSEkJsWE++vpdyjCKvXE7PAvCCfE77EP2Xoi7Krp5bCEYvWnbLs7hJ0q/9
1MZFjObIruukU66MR3Rh7mCEp7zoNwMdaLUjm2zSbgON/BG59A8QmOzI9go9v7Gu3lzO7efIxiEd
wj80ibj4+p3yOQraREGa1sV7igPcVW3njnv6NN5e/kWuDbQ4OJJOsyujhptuwM8C9FLx2M6DfE0j
pMHW+fJg4tdd7lif32rx2WetjXMOR+eEcbtvnCBvQqyQ2/vLo5yr5iw6TzIW1Wjwl5ZEeVbPktMG
5A2UPwTwkNCQw4X8Rcr+8AVj6RqOqp57K2pooWPA7u2DcPwJ6SiUlkDSjDIAt99Zb4QtXmwdBx3P
HjAWqN32inGz6gAZ9/KbnvvxNK7TCiRRfGGWdSu1hqlPkgSY6hzBUc2U4HCyo2XrX+2Dy4OdRXTE
qqDlzlCwU77OyXpMEs23DRQq1GMg0rAK2FIF4B9bDxylTvP2UZdB05ARl/8vRxe/wqevbAxybmWz
/2E+SJtEj94d6JIK7CaEaPDSDF6ewhQCdiptL499/jP/58UX0zYGqgv9vmAjItQ7euBtKSFU+aTC
Krw80lmC9+dvvKiuarLaTLzagKP7cgVV0mihz1cHcUQ33RuyKyT8e2aTVVY7cUspsgdJj9cBTZGc
737lac71Sz8/jfjnn7551TuhoYOlnZqiXlXtLysjVJy7WM09wRjNm7F5GhOM4wjdQ6cMRzdyDcE7
h25GVO/lhzm3d3x+lsXJYag+VLWUnin0nMLP8cdrbyCe4qdweZxzu4eOZTAgBKYVSA+/vnNhDYY1
ljQoaAjE/kbBM74TfWv9SHEbTOamm6/lBp3txHweczG3q0KBzGIICMJ/kqJNORANL1aYoj5DANXl
5BCZ2bc4/n35Vc9VIzh6Aj0TpIKn1OKQqapZDmoCUITwMSh/msbwKNRmCnRfYPfB+m+IJhg+s5B4
WRzjFpOb9nLWRKhVhXEpYIecnAQ5UT1SRl9+sXPifVhB4GS2jBUrJ8HXH5E8o1JNJcU/NfWmHoGw
su9q9DviVqTNoEj7BPZnJaCONjjU+mkcnPXlJzi3ZXx6gI9f/NPKqSvdT8KA0guD1Eajfj4O8Vro
Yq6+qym+2vJQ/TzUYnfKBtuJ5TGiYYM3uPvkR/G6d947BQ/iZriZhkexMSQ50a2izWeiqqpcWs0V
XWSjJ2xabXdO/1vhCc23qNa3RSNhmUvKYkVCuINV80iaZJSsRu3RwNkzoTvB1RbMEHJvP8W7saWE
xddGKu5DruXKiF1vIR9hsjzOxe9oLl3HfGgU7hyJ6vb6zwrOmzwZiJEiSvp8X4flJk0dTyuJmSIp
naZS96zIuwRBJ8f8QTNShAIYu42kLFOhXP6hPiwn//p8Bh4hdCmwTv247376pcqav6W0Q3LbFZgQ
wR4IniKTy4ZSumHaPLdE0+l9cuod45/ZkW9HXb3ptWETmmTPO4EXZda6oWfNLSjC3cQ322Nnk5HQ
DB5dTox8APmJARQXlblAooPXy/RWzN/18BVLO7gBLfXna4G6rg/IC0sGdhu6Mn2/FvmW4gaSRvCD
km4v6SHEACzxZELOrqVFnNv1QN3IsSaQHYLuYqfvm9lorQJnOUgMNAa42DvoLbJ9qn4jQucq4HZu
5/k83GIzzzv2WPw4wbKRx/eHFA4o8gj6zg0GgYCtl3/js/vr5+HEav30G0uy3Dj1PBFqHD46zHks
Vkf7wcx+yiaEXhW5UvwyQmG/POxZpdnnYRe7UB+2YzlVCrW182xxecXNMFf6VZq2N9QQqh/dN4rp
lcn3gB5lF8oPGEasyurJRhaB1WJQvXFxFbkI4k760So13pD9bRK1AWw41Ym1QrxLebJWCU2cnXx1
+QXOYoOmwOSJ1sLDYOlSIbVcKoc2n77dbFZ3+3f13k1dd316WsXe7+bKnn1+SvxnrMXh0I2RLUsa
O2ZfCcoqtOcJWQaSSDwTFL7P5Vc7tz+bXEJFhg2U5I8D5NOMwAu96wzfTvDEOIATwUIEvQJwv2oE
cfaq+XmkxVRPQiVMMhFAcHNMXHQHbuV+Wz++iRiCk7Z+3Mru0+VXO1tDClSZcA5OW5zPvs72PsOk
sw+GVAQsYM4paC6o9IRKBBxsjAhg1SlkSrEXCa0LXBeB2VmSCOqori29c2Xb54dZYKRlR4h8NdHg
qMoXJGMGaksT4ztzM8gIKN36O3YCEX6a+0ypPiAZCvirNd1fcYgCdjA1bknUOngefsASn35uyUfC
AwKOFVlZfnfkF1M++NPeMn/pPYcMHIBSfW7DmxpdrowoCqcjjwJ7wuGyuxmyl7Qir7vRwYjoEI4E
bca+W+s/8vp+8D1dfsrLg9I+Znrg5s59OfhuXNzk9ilRX2pSEf3vVUKOMCaLdr2dUyS1uNqg3PKV
X6r9OxheZJ9+G15Y3KVIbI5zHOz/NM3j3IBEKd8N2j+cFJL9ksVPXXVX+VtsP3jOq4bFYpNfHoWf
v9Ji4nST1BERgJcvTYl0uiGtyEkfomKDa7kcb0tjM+bb3vHwTIuSu7q7669dtM7uAdwv0QfgzAJB
8uvMnTM9FuA23o0hgan6A5uAYHMAW0G1umqJdn5p0nMzNBwpWS+L951ynB2sChM0aD0BgqJ8nbav
xreEqDEcudla2bANShqhTSlNgCIVNT5qcfleKIGEck1Qy7L2yk3nLEhmfnquxZpxpqGY2l6zT1XJ
xLhr9EM0IZI6KNkuzHdhtJFTgiPowGTSajcmN3H2q9N2V3YRUTb+NRn+8xDL30Jq9KpRfT0RFiWS
DCBe/xHStFIp4PO2uJROBWJvazv1oztPybFQUs0Ftr38GGe7QKYlONw0hR3rA+P8tHK10GqDQRUJ
o/YvSz5FORzdDiNJ6bENTsO0rfv7eHg31WifGfe64RWGhxN7tmkcDM7DaRfJyElxQuAed+XRzpVM
aMj/DfssLoq65Mf5bKnCVukAIoKcib4xpwhcJ0i6V51+zg6nKyo2VbagDi8qNEKBCAGCkH4reJ/4
6pcvZfiqxit6lDHxu1fHOwv3QP/6PwMuufqzZQ+DLIX+CeMxcNq6eJDZhmqkgQ7tg5cRrhu2fcbK
vqbQP3c208YiNw9JMnrbxW04UO1eji28k+hGkGVaxb+sfMuxIMCly7Pr7Df9NNLimzqVMvnNXPqn
o2LuSuuxG3ZKuHEmN/Gf2d8uD3YWjv/8XotKoEzUWSsNuTzJ6Z8+KfFZQQWN9E4Z+1UYWJhOG5t5
Tty6UHZd1q36WXfLECmnQagefOo6JewkwQDo/fKDndt1sfyGu0SGNKKMxUQOa1nSIwVWfEmas3Mr
OHSOfgyd+8x6qyAkXh7tLOXBMoWJIDlQQh7wdZP3YwUqYBXWBDf/aaVxXddHy5fQf+No8m5Gz1Lp
9eHRrghwI9WguFJmniVpfR5+cRdoM3U0mqnGyVBQkIYRjoGzM5pjOKA1jzA5949OJ9gm9k6N/hSG
we3naCsizvmtIzu6jscd3RpVF6mipNBL6VWo8+wP8ukLLc6ltJyUtIdvcis43bTAhBm8QcMGALsd
f+HuH5DIXe2ySF7Np3R4thBYdxgRPovespIKUbdaXLkLGOcKOTBmrsmaJf5rMUsqK66NqRZWSHA2
JfV3m+ovaKRDB4a3obpjk91rgbqeDccrNd/NdRHK2m+6llAJ0j6T4afoGNKo3s1Ei4/1wdcmTwLd
TA23HE4mcvqwOPXjPxPGKWbpdtL7mFCSRrhnGngg47yRwbs2uWwXaboaNFJDI6J/OImrzqFkUjHb
zDd14q8rsuFEe1eYd8HaKaLeVbN63cIHLJtNqvtwm/PNYJO9fc2h/fxP95+vJE7VT8dVHTuBzVUv
ubXr1B3wnDUkmHz6tqGys7N0BZP5ynI6u1uipMJkVzjNLs+FwslRKqRIqpASCX+XHCOXYq2orSsH
7xjrI66kEaFvaaL28TsKbZh2Yp4glP5fPsliYdd5ashVlUkny5iwRtBXcvDDGVUyE+/S+IdI6MXW
L/afUAuujNJB+/SG8bNNYYV7Sfl85WnOwWLYsf77uyzWeWeUuC5hUIZp5qFJwDCUY497nPHWywdB
6pJfJAVVpNuVIsQouHq2nAUdRCAOdmVEk2I383UqoIqMi2kSnmXJJtJeqQ9mEOt+R7omiepg+EVu
XilJzu6t0LmQmDgyvc3lIjXSekj91iAZKVib01sqHQh/5BqIxRYNk7z5M9zT5O3SYXU19vfczP88
9OJ1s66p/UrCrZWVjrQXZ48kIlmt2CKLhD14+dc9N+k/D7YAC0LLN1Nj7LAWNyPBTwqKWyYW7Z/r
EQgfC2hZCH8eazGtJacwaqJl6aLXKWGxxQptSkm4cAiT1b8nOpwAC8vu1oJqlMTNISBsdIWbGdi2
0//sjY1j+B7wOv4gLUYbnHze5LeeLKGvTBJPYy0KOy+HSLxp/s52T3ASX68ya/deOBFlmHqEODII
54nCOULatLm1O6F2QDcmqCsCIVJgFFXh8NCk3RoniQM8YgOxY4sbQ4AUJ+tf0Od22kOC2MfS79Qo
+jbZH8xvHRuFVGtcmFhrBU+WNAKRJMu73/VOCk/6kLZv1dCv6FGv2rK9s8Hq+hjUxK42saFuc/9l
kp0nC1TXCe9jz5GuWdWdn1nAsxoIFKyJxa1wMJXIsDo6MsJNQvtjICRAv7ACMCTO6sdVQF09d9LZ
EMdJWGP1Uit8XbhzSxBnXguGdIJFi/RuEuIb/hJfOgGSLULNtQNMaKArxOvJQAK+jmrcKO50khFX
oiiYtyVB38O+bzPPLr8HxlvXv8vqtR1OrKi/Juan51yUCVFoDIOiZ/ZJ00JXD+z7yTCOWiN5/Jqk
gVRT5JaZs09Hm6iop7HIVwWH5ZWFKD7G3w8huLukjgno+OvH0ml4S6NP5KzgAn0Y69HkCA5QgLgK
aXBrhCFIio8BHQMIBnyX7hRJzQpH7mxuwMX7Dy6KgSlIj0Rg7F7EdZ8snwgdCXQjGgulLq+C8jXE
bLKrMq+O652g8lCS2eq9jKnQKmuI6A0wqAu0lcXbhxz+g/UemyepvA1YN0FPTsqAmywaFEJqUDv4
+duE2y03NWHzJZYLJi2cziaRgqU17wVnChOjqfnVaLqrBT9BBsl5idvf2Iv4cvSUxqdErtYlzh8t
BNEIFUtk/TeHOx5QWDMQYSVirL5+3cgk6q+TaHpmmnmb6A/o/OjVqfhc1tK3ES1xnv4U7J1I2NdA
kUSnl0M2U+Gusk9kLNXLP/dZRBhXKoeINxNbrGX0njO29hyNaXGrSdm9zxYnibosgTrFHVvcHKQC
z2ALHwQVQ7wC32YIes26dkqvkuk7ac+zc8C8zA6SK0SWsz2/z4+2OBMkO9ICNiX7JCsFF5h/5PSg
Krt0uDf9x6x/YFpgKZymeyc9JcljchW1EdvQXyvh06dZnBNDIvVKK3MAVvK0ghEnS39UanEmMMIT
+qohUW34Wl75QcT6Wo7q4P2CaAR/1L/MHuQq86tsNlCqqQ+CYcckyaYD0ZOaLLzZIZ7m9Tvy4cvD
njt/P4+62HraUbObwlDD27HdhvFjbR6ZCkP2ll7zNz63F5OdS3q5osKyXUpqsCarZaznpRtej/eC
UNM5e9SSl1/nLKnVQYgFTc5gai8d7SKEwKmCaue0wm9+r/dvdVp5hGWwI+CCaQkHi7J/vXKlOneu
fRr0Q7zy6a4QJUqjzxMmwIL4n/wEPfJ7Ly7/sIjNa9fea2MtqrMuyv0ua/v6RMBzTlTq6JPuR9r0
FmUrdP8rn/McrvL5zRZL0ZpG2xxVxz+hTQE9isvX2X+A4qcUb3H0Koj9dTu7DonqoUoLFH042ZR2
dRAVceIHq9AG7iDT4PJjnZ20FtRLygjLlJcObkUSqqOTmv6pmI8YQP6mFicIJgnC96tYz7WhFvu2
OaSJlhZOdNtkCJFPYmPkt8WrWUGaffmtzq4QbKuBzW1UXdpi26myWisTXSlPxfCcJH/iGj1X8XDV
i+TMT8ohj6mDCSKngz9+PYlMnKBHR1xsAeXwjqgRpXIIs60p4aGkpL3uTHTmxUTuOtQG7C55s8Uk
6hzMawlZL0/0aKfgoY0faiRLw5Wlf+aXgpEKpRxQw8SUaLEwCiwG9Rl6g9g//eYFvbpwL1OEaPzy
76ScOR84M5E8E9oBI2Xp60QPUAHNLtPTiAlgeUcIlt8dtXoz1rfzT9vaiDrlypDq34fDlyEXLzfE
ajvP6pidevvZNF6nMnsysxHa9kMq3YcRHXBylJXAAwfdp1p1bfhzc4Y+hir8Niw8psU//7TB1exu
8DNpff7IV/vH3P1+F7n379vv0r7zDoP78HLldc99YVLW6RMQwcxtYbHqhiCR7FpJqlOOflqtLM+J
J69oK5e35aavk//TIWeh43h54I+puDiECX+hj2TwwxLLt5iqYVhoRaH75SnEgKEiUo62/42TgGxM
4bTPK9jUw0lpmj9VMB9tDUF/8Sbq21j2135QsHS71WhlW6nGTeKfxNoThng/aPE6HOZjXpqrfKo3
sW9AV5rXdkwIn5J7TSa8x/zKXmMoZReTFyEiLxsE9dSr6MUEC55HSUUU40xgtiE76yqad5ffnUP4
zCQTR6ZYrFyZlhK2QY3HXE7V4pRKycpp1qXqak+wjd6Ck/MUvYD6uO1K3Q5v0j/aLd6ZZvpk+iBh
ebgJQsNN9OF+iMJvlnzvH4f8RgvWckF7yRMwIwQtIjMp9N+aP7nvYmaBBAO0sQfRA2PaspsOP8fe
jQEPS7ci/RNOkbwnP1JTuRN7YY/HhYufZNS4cebp2Wp2trO6wp7BUfEe8Wqi1p01ORA4vpTq2sKQ
xkAlvMZqWdJ2yg2y2JN9qwQ0qtMnbAklr0azUK2zB3uvPTY//H3+yzm2bnZsfz2Wv2LFS46B6dl8
CDfyvuNp576av+U7Y+3vq3e/dPk34FIl9JIxNjlk22Rb7gz5uXuFd83k7PFLnNBT7HOjWWtasJ8C
eavq/YseaLgpcpHDlsAd7q2DLw9uJce7zkYUkayaKdla5XOBF0kM8pg+iFaBjAlxn2yDGMGKO5fZ
usMjqwuvrfOz687UiTFgmcOZXKxzy1frZijw8M59YkVwZqMYJNMM5QZgU4m1O63q6+qGs6OS8QX9
GTOWv64ikaw0sqb54R0VBoQR4gCyTKID+U833uAF3IeWN1/VL5zzyIExgrAd72hO3eVsl6Mg1O2+
x4YGr7ocT0CUHBnaoFEzdtjBCkc7yBY+a09r4NrN2K/EeEZLNyHTq8ZFFUwOb5YPG9HWQdnY4W35
pCLXFSJeXFdvxknfxxB9uBEL/wL6cBszf4RNiDFKsvZDy7WhArAUwqTaWMm3GVNcfDrIc3RzDTnM
VK6JAYF0yAUEh1HhsYn5+VBvpKR3OxvOkXqrc0FWATGaYiPAJGH4KinDVminRAiAgPhjmuKAUTmJ
gRZ932Kin6r5a2Fba5dHf3iwy9vQxuqGKRlhkqpDhaBHrOIVL6YBNjTSMD9T14o/jL+C8SQIy3L0
S8cytki2OotXhEgJWi0YGI4jopqIHnBcgUyeCRdWvKPQX9bKTyFPxjGAJuCYZqRhHwVjxa9hYoR4
a0Q/tfJWDscNTJvVgCOM75Qkn//LOTDkXj+EtmekoUc3DV2QCUKRwoZJsaxRpepW6BxQfcr4LOLp
qr0g7ALFF7JBPG4Fgi6gBj+fV0mzlTXAvq7d4NKCb5ZMKzZ28C4yDRfXGeE1k2IA9kvQFE0SZUfE
vLjOQOAjWqAeYxJAzVXC1+zHvTWs9dQgen6n4aiKqbiIBwcobcpSZPuuI4f4IdWzH8tc+tjLRQsh
0qpHwhhi3inBe6dKoGo2GCHh9COCeq9s7WfulgZLSLHoZ5BV8hfhP7fyLhWCfVMRHi0JOwrsUjcQ
nqL8Li2+H1LwLgVXjpRzJ8qXcUVZ86VukO3JqKXiNCbZrg3kR0ltIR0YLxybQzEfsL5aqXEMBPnm
J8AMGCv1c4aZwjHuHiKOOTsy8XnzhpEs2HFdFeNzoTp8bm0zUO1YyezNTs9bTEzM38wrdJkrfLA3
RkN5EI6e3ZSo5KY7KRjXadHe1kN8qMoHM7Q4rl8Kv9rYyjsBXLu5fOlH44eu3ptjFbpaJL9hDf0U
R/kui60foqYiwWCF4Y/rj873y7/Px+V3UXbwnUwT8Z8K/mYtanJ2oLCOVNztqMmtGP2cIFMy1/id
nN7r1XJd6SSgFsODFsOvddrbaUKwhAGzv1dn4K6e7Rr//6ixhVciRpTgMz6L18YEejKudF7F01x6
2sUpEbRaQ9qDGeMDBvN6C0LuICOkLVXQCkEsefnjnKnrP3+bJWhcJ3Ve4ytrnkLQsfKGHlRn7ZB1
4f5yeaAzRS6VE2eCYLlhObJ4rQkyE/Amph+1eptIp0j5gdqIRldQ3oEFX1UbnfuKhJoK/3+OWtSw
X9dGHFZy5hdFwVc8cEOGxkocLF5awOBXc+S5By1+M7AQVBAOSkVYJyIj6etouZX42TwqyTfkmIdk
p3rzBmrYreK4ysY/UEKhS/FxLSHcYjXrXkMURb9NX0usisZV+tvMqIY99lKTI+A0PRu/GuM06rtZ
8fz4JmH2EVMru/Ov6NnUSN9ws+f0LjBc7Ree8DfpatzFG23XnRCe7pzHe4R2J9hPk0SYhavfw9Ro
vPguOur3o6t7+lq5wUVnrx15ptfsOV5VB8Wl0PSULW5cMOi8eZcVXrLO1pn3XVnnruMpvqfYm+xY
YrRwY94qlqfSa/6BzkXbsqk6z7MHSL2eVtkqXvuu7uJyemg27Rp2uGufSu+npx2crer6yFxxeXK8
/nu7a1bk/W6eo01LUtGr/MiFwAu87Ft6yl0sQ7yQf865Mm3CnfKO/HRVb6ynlLrZ7W6SVXiTrzl0
99K3EFKgm/xIT75bbf4UN86Kgf7RHvq17ELA/c2p6c1r/qydvkr28j++K++cV+mb8RptgpX1Oz7m
78mm27desrHutb24bbjZxvBw5SMqvfWQolvu5L7Wu9w9pc/9MVxT0fxjr4cb7ks7aWXsnVW7rQtv
+J7YLrkL5XOyUVf8n1U3euI/uqduCgp5N1nhcnfofsz/Q9p57TaORWv6iQgwk7plkmRLsuUgy74h
HJlz5tOfjz7ATJfKKAMzKFS3u1xtimnttf/1h2PnVFukm9YSm2jN6+ks3tRfxVZ0upsv3TUcHc9b
L7YnW/IGF+Nxx1wrnmaF63q92sK6PEZP87N5l90PnExyr27aNSfj6HvpXtkGHs/UA96uTukgEbUw
1LoKr2c3PrBIC0cWXcTL41qz6fNdVg0b8N+Tr3Gpsojp2LI9o5c5aWeCOm3f7ddMbLDRcwa3d65l
C76d07g5d5LAlF3thXvBGyZbc1YfIp6yx3h9P2wzh4LlZm+GU7kRrYRtsJ/9d1ExLqvK5Yt3UdoH
VZlnMS2VQ8csp7Ta2vVNG9lMP9jYUM9O32/NzmuFjZF7je50g4PDadjZYmYZnRsUTpM7SmJjUaub
7GqwrHOFzDMHFw5jBK2IC9i6K32dlptMuCtkD8a/qHswgMRwO6/gOa5h2eWyGxabOvTm+IoUjGqj
rvYpycGxSz5jlt9E9R4lNZrv/dy/5IFkwU3FG6yFKRrZTGYIVtbLq0pbc7kMCwfU2nQbdaP7MI2X
TwvRF+Jip13pvzmNfwuJ/7vafF9AlEbQ11gakQH9Wbn6JMlEaYyzm7i7b81lgmkNs2EZ4yme3hl/
Ykm1M/DvaRLHL+zKeBqmzCu1q2S8L4v1otc01op4k+eOmtlpv0ujfYXkrtzK3XoUbsm9G0caca8W
NuMKDdGdgZBevwr1Q14/BhqOQDdlT5qvEyjbVfROFry4+sXKSbucvS3nuMTY6MTcoim/FFNntSBU
cx3pB+IJ2CZflbeKIzwZb9pT9FKt6xvMXK7bB/NLiSz9ajjJ7niPiaitxtaavdGVcBxdxc5dza6p
VkOzje/yO8UmoNkh9iuxDN5941nI7cDBSNK02H1ayBFlp17/ho1ddprLmegy9j/yokHRL1medWFo
StJO+UNmQcSQbc37hLiyW12VV78d6rIxWA6Fto9YbqzXmGEtH+U/zWVX1UklMaw8lOa2LCQLD6Vj
PRxIrFCJNiyfKWX5ilAne/UshlZc71RtU2JU8O8XnC3qD0vrfz/HBWZkhGmrKIagHlakcWf433hw
NtraEWQ7bDYh3OtkV5IK/4RHwM18z2aJOb4iOLjjB4ZdkKf8lnp0ACINsG6LtLX1WiX54mNkRFq7
RskQ1cZYV9QcnAbEzumWzheTDGhZJHpCX3ay3YTdXGQZREJ3Vo27vkEOgF1AxgvJpbfn0FMHtjte
l9MfOtJo4WnWSpuV7hWiV46bdHRznI3XtYxfu1sbTii4As7OmTsb4Dd2zJFYX5BBPVRH442K0ny2
CcEg9jDYrWFV76yCPmWDzATFCjI76yB5oYhxdMmegEWBLcbPgHAT0yPRAev9EJr2G9K2mIadMxRs
ubE7XFd8Z6aIS3aHZ1DkJu+kehDuMbAFe0DAmWneFG/nepvo10K5nxOvz5ejRDLpF4REWGlglSzQ
7NC7X/BlecFYLwsRVgMgZDSHKtXoz+dNUfo0DNuMewhJzXxsp4PEiyWEePwcOnEjtE85oY7Tw5hf
q2xzmngtVhthfDFxWBVddWU14oGqP0cHPd/8+yH8ng389dmg2Yo6CRILevnnZ9Oh+0tFpDMmT4gD
Id1kleleGih3eZk5WkPCiKl4o4R0bdRvStw9+lJ8E3R2/EZktlYcJVu9V9BVhvcr9s5tm6w77TPC
uyGrivswMezS7Hc6f62fB83t8BVYFQX75ZDlgfCwGk/tmf2XGessuqatqu1tKWq/vGs/vfGmKVMn
sRwl4OiiZTa0MPLp3ZEsrK7y5DFZOYh5OzkEtvhNv/0NMV9e0f8c69ILQO6DSOpNvT6MvA01SJwY
YVoykSoT7RnZwzlFOB5tSz4AepJW4AqhXR+wie21zzkYnEQmlh4+96DsTXotHI1r7HsF6XHiFR5l
gJU2ceSuhOBe2oL4UWKMWo52In1G5jZUO+u1HAu7Xmk2rg5WNIAVD/Uh7Ue3owVW0FHGgzdPuBT4
q/tvjTHhPaFyvZCQIWgMYBwG5s2G3tirlkLcyxQONy/o1WP9Oow+m1Jjr4xnV6vb8NDug2l0Y1PC
vU88DrVbVhhBs+1N+4I4QSJCc9BuWEwoYp0lWkXDOm6ghwCrZLM55ZWXvefNC6LGrZyqXstV+fdD
/tMLyIYJxE6RUHoRuPznQz6LU1KvpCJ7OGWgyjckzjgP2y3ZejSourWzngMbDRagqqX+wlL7i5LA
WiMhW2AmAEjJKn2x1sh10UnqNCcP6j6OLKzWrOHurrf9G2xFvmDlWB//PtcftmuIVfHxkhVUTn9l
5ppDECN+ivyDITs85g0lLbw2y1+21pdb0O+zAgLlagKDcpg/L+iqFHR1HOr+kM17Nn+6/IJJEFlz
aXXbzw//PqO/tDCXB7tohMOp8P1VkWbI5+LbG8mSLItdmHvQvdi6//rlzP6a0X0fDQ80drzcLvTA
F6c2jRi9VeLShwwuqX9OZusWIJ37m/3eN/5wUShod/7vkS6KUtxEK3IaQ+0gndVTdirP7Y689Txa
l+il8US/C657NlVHbdfdjW/UiOBl2kvXcGi6x/5BP1UvDVlMoUWQCH5xxgFTJPaagaXfyw/6wFTP
VpCJPKv36Wnaydc5YItVvoZM3ZkOqHZOAX4wRcIJPBzM58+aTeRnTi5By3tuS/dofkCxLPmACMkr
j+UxeCspRaPNitzeYdoOvzhUre5t/E0lcQnrX9wCffn+f/qzJQxAr/US03lrdLzC7i02yo5o/bbF
+ovz8X0gbAgUpA94tRoXL6dUxrXRh1X+QB/iFhYWUXblCHuTjf3qt6dY5kNf3m2OQYwgQJEEZPfn
SUHN8icpyrIH8lyvJp6swo5sjP/vEFTZyi8VT/rxaFAgIQEzocCq/s+jFco8RkZJGQhM7JXsuXSK
l0Q6ZZJTS9uh3De+JUeo+n6LRvnxZcXWAY3esi9BwfDngdXCL9JeHpMHQt/W5Y7Wzy4OpIt5uoO1
l1cUVus+lmixfjlj9Ycma/GT+D8HVv88sJR3oTIEYQpOVe8QVKZs9dvt7Inr2dMKK70N7gxPsvRb
zR2vgq3uxN58Xb9ph2qwonatW8zAb/RNs1UmFtA1BVR1/DuYDUfBSZ7awaq9X+raD3s3YpfZl0Iz
lTFhv/jEPlanWiZ0q4PP5s14qSEnZqee9b0Rr6fVpk6eVMmuAwwyr/GlrqKbar775SP8dNFQ4TAx
x4uL+e3yGP3nTSPpIZyFjIeycnuv3hoeOZqsiuzfbeOKUvDLTWLl4wdevgWLg62+yEhkqt+fB8ST
VlLTki3PfAPILNdW9ZV+EF2mvPun8S25rj+GO4Ohrc+8d7zxX6ar6GDuV7f5I87fIFfzbbobz1j8
7auD+oWwD4uUHM+l3JpekY/0KIZOY+1QR8PneZszlf1k3KriRAeUQUwwSY1Ea7ODZUcAyP2h3/vA
OemXdIq27XW2V7fzqbmtnqv78hFFC5hlb5nvau3IZ2J1pQEDPcaMbjzbJYcg+kW29If8bbxLmFef
q4dg1zwMYHYvqLXql/5gnPp9/Sjt8yMz1+ye0sluhUoLKjjdSbf/vp0/rcqYXS28f5NLa17czS6S
xFFQktUhNhkoO34LIMvIbzNUBKls/32sn+/kfw52Uc8w+5MKCTnOoZpvNOkWtyhcLK5JEQvLkxjg
jya+k5j3y0F/6OMpnRCdFp2aDoPmz8dnbjRDHhIW5+lqdMBwXerK1t+I2+mmdrkndvPUbFBnf/z/
HXd10UAqrZGaQc6V1Y1zoS6RDWxcNhmUtaLyimArFsvIX0r3UeNm7REflFY5t+ImnH+ZoEg/FY3F
7wtiOg0KObh/XgEh64MxDtT60DZXXbiPoS602qe6Ch1NlVw9OPVlDAgQ2tK8LvStBioA/PRrLu5y
dy/f48WG00SIqjP8uFiiVSH3lVSvxYMObp0XVh/NVkgARhwwVDOJiE1dZSYmbXqMzH08ilY4iVYV
vfnV1dg6/74730Xj8sMYAEdY1y7RrPrFmjNUWtSVQ6IcwhSoFmmCpQlwZaw6ck1oHTrRjVaGyo+3
dybayilMsltskbEEIQadJxCrqdiEyS4TjMQusIkPNiCuQ+NJGlNOZqzXsAuyytNMTyLded4NwxZ7
HHJai/FeH5/69k2NH1H8B+KtXj3EwM2yHUTOCuHXZJV3smrXX+wGV+JaU70QLgp+OqYFFSN8nIkX
j9dk/xDiDTyqrtgzuqboTtNd3t6AjUrRdTPuVt0m+W3z/91z/OvCXaxAyz7B4MYkN4jsOyt4LXdE
eR4Ild33uI0sqYNgTQceIaEhWIYwaau4Ko6JO+wVh4zItX5ruJUzCzvpJb+uXf2eiWLtptauZ1xC
avC+XrcvoDeS1e9Z097Ep/BleIpJF7aG6/ITgLFAlZVbbHbbT/WN/xCfcMmJH8PP3+qV8tOLwyOC
RS+8DVW/LB2dAZ09V6vkxq8RxGgPEFSdvCYcV7np8iMGwrXkkfRpKLtCY0ADU2aePsgb1ccHFInF
LJK7+q6la0MsnYYpSGqelfFVMq7VgMm7cprHrcnTY+p3AVJH6W0UIOFn14by9O+nXV5uyl83zQTC
VEBLFVDRPytARA7kKmmj4bCCRHjbb1XXeOqv07fVoWTNMS09dkpIE+v8sBrtYWvWTG/EjbbFIGZ8
hofw74/zbQLwr49z8Qz1UUDMhjRlOxGu+0LB6l7lrz6yZgsHMxJf33Wsod6F9/Aj9Ncg68/hB9YB
9Xm60567L9EO7qbX/tZ4YyNTv8nP+oP8PB+qs/AyH6ezplmS7+avxlf0bEv76LkHLHyfHtpj9Jx/
ZqHFuv1hnuFfjK/tsb4zH+T78tV4GI4kTqD7rJ6k53+f7//SQf9xwpfVhom7VuuJzghUclDjnoPX
hn8WT9Xb8jUdyHjuvvozlfg9OIl3NC3hS/FWnv0XhcuQl5b5FZ6FJ/mxvyFq9tjfBoYVvouP7AHx
mXvNP/rblchaSiYZ0UjL7i5TLfOZ0WiAHRysfixGnuTn/C1/Mz8kY6GTyfji36VP+ZNOKPdT+dZa
vtecu3f5YUyd8HUiVuirfjXPycf8Knxlz8PNcG++iW/TWwnydKOcVic4O8O9dPLP86v4gF1JaMlv
KjIwILLQCiHtvC2Y0mf4kn9iuws2/Esr+tPKjoIBHBI7evEvAlldMaupRx4j6NKgoUReZ/AbQ1dM
f0Njf2hBSZ1dul7k7nj8XazlVdEnRMmPwnEJD343KoD2db5N7tp7rBRW3Udf74LaOZQv5ltHnrcz
m656+LX5/6Hz/uNTXIAa0SCr5VQz7jCPOP87yzS9sT4rB24TJEfrVx7wT2cNAIWEjqaBbdLFWfv6
KkKOOuQPEDHtF8yoHdolVLe/1YPvzfnF6yH/90AXLVqYRihDYC/ts/xArqzT5v6671Ny2Rtn0NDB
DswAx3Idm2RKd+tmYAZYP/gFU2l1CfYlB5BVRJ3Xsv8ZlpuJ6UGuE5yIupFNkmDeN6QWp+dKdQto
kEmMCel07Ob7kmWKHSCuG8w/5cCZetDXVt/2E32+Jm7S0OrN8Fiu0nWldaR2bWofa7erYYoZcdyS
hAVx8DjDYzd62JuCfD2uhp0x7oVQvS3QjtfZa6W//FJNfliVuFpg6GgnlcXZ/M9iLufzaAYCtwV4
cHtmD8aT8GBu82uptGfmcKn9GyK5/MS/7s8i3GFwuGChFw1krGVNMYlltkvNdZXObtIXtlKtTRSk
AXPuHDYVHLtfTvOHp4+zYwzLtg9Y8jLao25Hua8bILzWUe3IQj7K2aH7+BXS+ZbpXJweZuhAdxqe
/DLsmIsLGhtZnqR+s6hcguZxzMCVv7TosVYY+pNokNnoleiYS/MTXz292eLmKjDWgtyW5dpCBvSm
VnMiLMUHlYwVE4pw6kAdz6cEAyiyXmMc12K8CZ5J+2TwbtjL73o1YixQ2iEuNGnxOKb5L00u9qN/
3zhuGPpKmEYqzfzFjSsEQ2N/V+U7DUxFtGW7sgTmpCsQbWgNjnZDUokj3Cw0BslDmnFLN+uAI1bW
9BUckgP2UjvJKywQGOd6cSFb/uZ4NtfJnXaeXMnrTvVW8sy15Ol4SHjJnc+Xyx8Ur7TN63SbbuUr
7b2OyITMQVYkTznnW//Y88wun8HgR7/cPMwWPTe/WtjP+ablVhv7hQ2z2hP950hHfIpreC8CJBFc
GQYH9efd6Ga3JPutW3fyZnt0R3f58/zUup3TOB21aoBwM3ilW7ujPXmMMvlzCG62CoBPF8/v2SZI
zIIVBFqIxpPjL1/PNkQjqDnKwr55Jql5Ox7i6/hackVH3IUQPlpes9oO3fgYObBJbfMQ7+N9cw2L
7pde6Se88X+zGUjZMPHQuGjdhBSz0kYbC7LPjykUVL/+xIgdhq4icDOHRzgHEFtRmv379fvhldeY
cxvEUqGlQSD05zvR1OYY5sLqe20lG6iZX6bqUceMQEQrDD28/qWq/ZWjTXHhgAzxMfBi5PKNHfwH
VmogU+pCqaa74it6Fd6JxnhWv9SFhCCfxvvpkTaFifDSv4Sv45d59t8TwUKwmL4S0HQ/fy6dCRpW
4QOMJP6tFv3QP7NzRaGxJBASfXOx8lI7AqPzs2zH1L3A5+a9wR7qhQ8DdPE63YxfU2Yj39Qe/n0T
frr5S42HcUANXLy9/rwLc2kU6NYp9UgjrAfBjtbzGhNRSvxvsRA/DZ30xfacoZeE8f9l/NmY+36o
UAZ3cGwQNS3DRE0dicfD+D/8wgwCPmigfmpJ70xZyRx2i3H3L6crXlxnChU41ApJFfZYhNwqy/f/
8xCouh+FY9RmO+W7XhHUcUV9uK4dmFOd9ZFYOv86mvbpetGHKPe1M30XEQafNpQDa39z8/bwEFBN
Kgh7y+/MbezGzh1vtnKg3LfISmzf6fbFVc52NHXi7+HQtqfwLCMDmHbaWuU/xjvVKakk8ln0JmeG
8VJa2lVpURjijbwTHcWVnf4QsCKFtcWzyS8wJOhi+W8A6MV6v1yURWeGoJsBE7qFi4siJytfSvMu
fxDX+rF4Na8Mq7EePkEP/fsWg1uOq21/uROXT95fB71YE2dZ6/OqFeZb6X5+D/J1cMLgobtSUo9a
3hAYElmTuF5BvIC1lXpC4+r0TrvpC3uI+iErr9WvnJxJxpfGhshY8QuJDY9SDlPwzIJafsTgYKNV
vQiQqRrkJnb7BFaQfpB8W6z7JR/Tjr+IenhTriNu6J1wRrvAuS//d/08LyKazXjXlfv2C2cxNMvZ
wzzbmGoMXBfJIUO3F9x2dlNxtgzqvLuwG9NNe+L7gWrPgivXjvLVv6q76B1NgylbxU3i9J/5OmYf
uiZKapB3Ayz5I5vFzAEbfSruwfQbA0bfbx3W90r8nx7kr+t9AY3KIXOgEkueWxRZq+qsBvsuufKv
dPslO/rYtT2I9RbKNlKKEr7WZ/7LDucSmv0+PuAAKCGuM1B2LyocuThZ7AcyLMoDMFazNxleaJZ8
NjcGAcub3x6vnwaZlJtFHkCctUGF+/NNN8axXelC2u17dt1qtq7r9EqAGyRAHZIBIUxgidHJ0UOl
YOOxxtC9VGwD3mk1mVYfxDYjLPxIuRm9sp7mx6H6iDDyk5QFj8IyWU8jC17H3hgJ9FzCwOD4jHWz
Vhp5nUg5vlfQoQTXbO/wbneqQViPWXHtT73T+Mds1HYaSG3FHEyGp2l0GxX+Y6LVtkY20CTSqOhL
/F1kr/rqupZ04vBW0OlO3Zy81jtdK9wooi/A3FCDvtBGhCZuzNQpMa8w24gY469Zmq/lpLYF8l6H
4iOp3uewJYh6E0hrUopkfl5ABgSSnWuV/yPyGSo3IGpySKPW5wfoA/YAqVnTu7XSnnU4nP4w4W/y
2RGK1gYcSLlKsNJuOI6Op06a42vOGGPCS7WONlWAyqC4TUfdbhJ1Y2SxM0viFZEFSB8+oxgjZ22w
o4UrFjHD7RXbGzWYKYNpVbVvJSOZOClf04b4MwMyKT7MET6GeegQ5rohvtQp07tS2BfdpymZXLx8
IwpPDe4KhpFchdPoNELlNKPCWHF4aZ3aUK59ob2rgVWH6rNaPIBCSN+C3TOhDmZKueQ7oS9vdOpK
W+aET6dOhPhbj89jw0BMrV1luB9l3LC/6iF0xP6mC95bw+vllR0LxxoDV1HvsVbX2efdh3hL+cly
FK9UnHioPAG3lqHYNOPKFsxXzWCK77dXtdx5+XDSooe2OqXQuOsdYSEIgODf9RDExFuVYVKYg84S
7Dvk0rry07UJNzafUBMlpVUa0O/03tNDxY1S31NJfkzWbX6cu6tx17MhTQc2UxpfSGNlSdkrHFQ3
nCF2+d40hl6FxawcN9d+D44KBymdczuMB0duTq0PFuTXjgE7O9KFtTJ7aroJ4gxub+w0UryVw+2Q
nHSc1aT2JU6R39SQcQLoyPHKKtrFE/R1hblG/SxrNxKvPaCnLUTBXl5lbO7uKnYm4tC4nSmscWM7
tcLjBCtw+lSL1imIZdouD9AsC17ZwP38liSWbsDDMgDxt/FJ7D5TobBj5RRlh4bU7ZVCfcFbl3CV
0E0TajUvdFet1gqU/1hg6W6YocUovM5Y1KhWAzsxJVIwGpGBRfQDAAUjb8tQHCLU1zqVqrrODFiN
nDRE501rbMbxWjonkwtZTOospbPSlTWZHo47Cezlm/I4Yya/2k2SHTwVgzMNjojD8OioMNz7q4Ab
17ooEframRVeHtx7HRVrpMUT1C5im4zt7GQInjTy1DDoDQgNL+2SEBfZWdU8XnYtOsPewPrvntfE
YEVZeYPpEtDhs/3YBgRrCV61me/x/61ZihQb0cOIB0n4qg471BrWCL4JpRuDu4c4PQly47Rcd5Ex
taD0ntFth/klXvaoQ+6Ucb5P+ldTx/w3Ha/bIcdY49yUW38lWKOYY8zO+6BROud7uQGjwFWHrRze
cpihwbgmvKHfRdKWJBGbWdJ16t9ovjeECIK7bSfKjjKKbi/JlpgDH5f6FrnQzo9NRkibAgCzB2tU
9BedItjDyItO7XAmKsOe8ZOWP2GsYnyVA5F/GSpUqmpLxVDLu7GG7Y25isByXY+k0N/1wSmDiq/2
Cg6PhRevPvDOsoOVspOyl2A1OPqESCHFyzAG9gkMrNHeEsz7RIDdKM7W2VA7YdfckNQFanhcCW/m
3B9GGK3zJFurgOdR5LZTx+veUoGGG/R9vFAKy9wcyge/6LdwpVgqcFoWX5JsZRtZ6EX8zbhYfJlI
BX4VonQbjvnBzEsYwJVX1agQxgEnmwARbuIJxr7LTvNkwGMvmGgV2bOeqLgtnvNessz2fSwLr6kO
HX2OTC2N6tmut72obbMBo9oBUm8y3IRcSPA3y5d9r2LhW80kGkSbFP9ruX9hlVYqdBH9Kc0iq/ev
yd+Gf1fbjTGwELCTDcZ1WPGgYhBQ+RtyPKxOw7CLS2FCxgsWQTBCFfqsQmDd8T/CqXUIymm7Xa+a
GMM/BcZmtx1JtQNDcMOS6OtovC4aBBvCPQ8MzcSTmD/r0duUvGhY0MMU1Of7VjgBkBo6wuTitshP
U/8JjsdciIzinEDOcRsJgRuVlPGYRJrxUVA9IywcPSCPj3e6qs9+XcIdvUG2yBKzHXCkCghJMujk
fKIWgtEWCt1WJ0BBCSFJWtugN16Ed1p+HqqNXO7QGVTqiQ0lTy/AEbo0pdnJYNP6VCG9ZfWKD+g5
LV04qtkjHIe1XG4Fnq5Vm9qS9JIWn8r0WH3UnYKP59WoPQei5PgfZr6L6Vaz7Kxr+1mfNwE0ORxL
LeTNiASp4Eym/GTl1dIOKn8HjqghNS6mTa/KG7nmzW1BNPxhbTSygwWjXRM1EpqxY8bPQ3oeEITz
/WjYtjVeYZ3E46HeiXhkqX7rZiHLKwuCFudXWqNdjS5jbVdXgGwkphcJCZunwYC0cN8N/DFpvmTu
kKtBECC6cdMb+5PwQogDgdL7hBckXuksAdIeO+bGz+0ZSTDeh5gkH6dkFyYHX3mphdCRoETMOrTX
2qU1KqtPrlU1vJP4buONc/SnmzJviApZt+EJLNmpYH0m4rpSb0axxrLppRty/HdAdJH2pCe14zHx
r32FJPjpXQq/Eho8GpeBtbPvthXkVom2aMhya5TP6Up0CiN6AolRKk8corUx99d1C9LGVk7y1C2o
vZ00NxIFoO5HBHSIahnPTit4cIX80K+8FQp89Vmktcv1+0kpXT/fKQ1hMvF72JrO1G2LmfVMV/ai
4pAh6C39HZ63MM7JbA7dnnlMTxupd18SC4fqiswhlbtBY/SK8W6fMopkPcPQ0Wna81zTB23HVGIp
Cql6X1xMpbzLoBUZj3Mz79rsMOuImaTBSvEYEDr6MZzy5pG8FS25yjUsMJs9SXO7zrxp6XyH3i3R
9Q8aWXwQFRKlspelwW9uY0j3gdrTMBTID5hR1vcrtiwmw1JIakczljerYQNPV6CspfFn2eNzTeYK
uuhaNk5+rhxLmZ7DqInCfGu7mjTnlaXQ31DOS5jAaolnmAGunLC9TWH+o/lMVqsHJVU3JoNBDLhB
zre9ML23TeCuxvk1XqFkqwEL2bYl3bQHW7KzMrvqzMDpkpOK2r4v3yX9qDDGrue3pGU1UAJn8F/8
ETAL2zaB3rEjLTvIlu3WuhYmJ9emTZ61G0E/T2LotDTnmRi6SeROXW/n/oTQuztIo3kvxsM2J86x
6TCK1Y6GD383Cq7E4q0SIzspX6XVQ9aeiYRUNbKDh10Qm1bJAt8YugsXxi6Mcq9U07pZcQzYN0nZ
W2U/4yNI8Mp1ZNykhXgYBOmgrvLtsOpHu/RhrWXZVhW/2uGTPlFnk1Abx9bAVgJFDEuObqCdCk1X
1qrrpM9vdSFhw4HAt2nqj8j4wtvRmqYnSUFNi9x/CrNnuSPRfcQzOAO2jDYdP6mODsPIglIKBO5W
10L3VraKhW79PpTXHY1EFfIdTSdK1HQGNk9tp7gaZtFF/lDGtyiZJRTMcmZagbJ4STI2yj/zcqcb
H2XMJF15ykVYY6NnNpsECY8mXZWrgtwf1Bn93VLgQvj2cgYhP+rdtnzVOqoHav5RhK9Hbk/KPEZD
nyt0nwlF3xD3E+tMFJUbIbpqlkctPhhm4dVHCfm1bIY7qcrvYzMh0KHG5dXNB3BW4VEMeLsb+lyU
xaPmtJLmFaQZzo1HfMX3018arxWvu+rvhCLxBlW8jkSZLN+zSaPG4dP5sZl2qY484y4dMzcIDg2d
clXWH/jAeKRmGc27gL2SaH6SPLsXMTOo85c8P/vmZ6J8Tv5GF28zvXS1ILfr7iUjyLQwl/UAhciI
i6VUOpU87mdG/0WCFAVVYEIzZuDguNyj4KzIms2UaSkdmX5VhCzApXIrtuTg+Te4FtTKahP2NUYc
WG0KL0aFSk8Z9iUswoAA2qrBYRP1VAiTGKCzjb50+TFbeGXazVJEI6ZhgqhaoSjQEDY2wNmiqsRe
LUgyK45PTUu1Q4kWPjQ4Ii5KRL1mzxXhQk19U0qng/Lbqm8VYA4JAUJzG6EJqJPjNM+bKszwgfGt
ZrVJ01M5JtjNVI/9o6iilWREIEmdbUg39B9Jf5Z6lZ23Zk+0KBq6weUAXCM4MpUlhgctOdGt9tMx
Lt5llfakS6DSaHTxdgPo0zfKrhPWCS9NELIGdw7et+10lWaSt+r5wwQuQvmuwPVYep2oreheKqdf
Ao8KJ/PnddDjnCA/yj6j6e7LV327Vmgh8mdVZhPW0p/TJIiogWYYO4ZIsin9oBF64zA4Y1X8hp4t
sOx/wBxgOlwPVCJUVVESGRdfjF0UvahnqQK25XlovRUSYvUjAVKUjrr1Bb/jN5j4AjbleKRwL9lo
AClwvC4VfaJWhatcbQt4wvVu5Ne+OyhOwnAjZ0N0J1q/kTL/ng5wQBmv/RUZP5znxQk2JQhSqXNA
w/KvoqvKeS48NnL2LzDR3yNATeekDCyqlUWbcIF8CnNSBkPRFQ+zh92AC9hvQVxwGAH+hrH+PSgj
q2gBvsCddXiCF0B7bvbKbKYcqXRyKK14nq7fW3fhsyL0dH85rZ8Ohq4L45uF1Q2f90/sS4xkxtYZ
BzuPjvzKmVnbJ2EtXNX/D6pFg6EKAaNLkq9ifJsU/wdPxzxbmLKW+0SSM0HHZ9mONvRDZygjzhY8
S7VFQNq71j7++xR/mOjTLi3sOqLFgfe+4eX/HFiWyxn0Iu+hHG588Soq2OKdc/rZrtmJZkPlSHAa
3hSok6V8q4BZRJ3v6EmzxU8AnyWno/8Nfa8kskZnI6pHmyH6EsPUTojfq9arOcYFgGUMS6cJ62C1
AvpjAqOGj37x8NQkoqWY94JBqzk+DerH6uirNbgTsKFBM22k3hwBnCsydNeHqEVcU8PcK1iDy20u
KpsZ/ktazrhibY3sBjtjv9zQrvz7Kn07mf1ZJwz8j1QdPyB8zv4S0vXcMVFFTnxQ4kfmsPWxw+RK
OU7Ni4qetEocNbj3mxcUXRnWJKryJPggo9pthpK6fcTxBYGXkRx19aCxu4BQG37GdWepmHpU3b2g
DcAOTwY1uMsma1Xf/A9h57UbN7Z16yciwFQMt4yVg7J0Qygy51Tk0/8fvQ9w3LJhQd1u2y1VsRjW
mnPMEfAjWZX3ZNyiXLzNr59J+cPU8C9TvOUTGSLSRbz+GZj999ae0oRbzqghMbe+lHvXnG5Eequb
e7m9j+VDSHzjajepu6S6dNq6l9cl0eHGWpLvk/6TEI2xuo+rl858NIVzAGspz1+S1XOqnNPuEb+y
qSYFXHnELuffV+Jv8DeDNhEGtEh6Mvm//z3uNmrVJl91i3xkck+h+06bCTX4499vo3zbGBaUHTNS
ZUUaEVIHQ/4msQAa0ZCqlel+rg3bkEcn0aV3eZLtYlg9JFBWKHHPKXiTWIA3YABN0IVByc325bZR
6OOySFDMsalvJaJye4JqUj0ljx5/6XB8mKIXEoW/QlW3tCHx52GDLzZyUMGuRrDe7jXQDO/fn+jX
CvLbLfz/5gaGjkbSIGfn+3g6FYJJLSe9PYhTe5T75K2Au9cQAZ9AnZ8WkDZXUi8B2ExaDeBisWeC
HyFeouJEvwFvxPRrsMW07tajMvJMRszV6O306epX2d4Ub4U8c9u59seM3XTYasPBoLfLl2Bt+VmY
prUIvJ/T/WAi5UNgN8FCYMqplZeQLEutvsQNSV7HnlgUtiphxCCsXCF717cQHaXphiKi7p+pdY3Y
ElrPyAgQSUFJzJx8islRhruV8ZTNwksfC+twjNarELMs6J91JjtqvVkl6HEwF5opwOZC3JshgsV+
b6bv5ZQ7YWjYlC1YXSLRFpOKqvdFFt8U+SfZ4HLz/HEpFFOEGiShT/quhg/6TMl6Fl0IM/hY/VKh
DXhrpMjwTefflx0C7A9v9m0PkyMxm7WJeZVwSgIfF4neuA2KHaYtyehTGmKzUdryGm20CO8k3aot
5JCZWNDcnYozpyR8bASrTE74G6wat5zxjb+p9DXfct238e1wx2wx5ZlYr5461Di4dMnMCl5rkJ3X
OH2cGf1quxqPQk9u3k0TAwDunWkH7nsrjuucodKXntyPsxtpN9oWtLVYm8maBj+hjyJa26k62AKY
YagUpo4h74UY+cw27tyMhjG8X8zEyudy9a4Mjnqe10rsFaUTf6J0lybopVn3ZoCxWcwmPynGZTJG
5nPcbuv4SDexWYp9kq4+M3Y1fV+YF7z5A9ETbuY19eoEyzbejioVOUZvTtzbJmC0i9RKDE7XLSNq
L3kTwzWhrKvxAVvu9Loz4hsj2GYTkIJVH2aqefzbW/CAhZ1W7lepNQOBYKPnmtv0DJN9vJnazbzY
uFVWzq2tsgiYbPoCRLF9NRxWwmeU7LRpXckPcrKRshemuKv3al/s0y/lronWzbjRHlvUwjNWG3Sb
a0LlQgeO7FXAHS1/KhJfPs7ipxGZ1sc18U15p2wGr9gj1i7dgSHQj5QmcdlB/nGXy0vN+FtlEetJ
bPZxvyJXATVFptzF+sQ4Wmy4aNX94ClqS22f+EN7vxLgLyS2/pz1ZNR7hALxT8/KbpCVl9lzS867
gScX6qmG7RdXg5m4r7w33C6+LfWMw8e/Bx5iKm6lYkmrVaxYVG7jqvGC6/OIg2RakrAtsdJce599
8bklbTZioc4wLTDi19D0oF2TiYuRQAh16dKfDeFt6ejSIULcJgmQlcHzY2ikUz1hI2KZX5r2oYkf
4K/T3Lh90XlhXDwXWm/V2mhrgC4m+Z4CRVQhlJ/TakChx+y6752hlT77sifMXWeUpDgV/qy1vrL0
x0Bxe7CbdR89KNI2nRi4xPKXNtdOZK5YSufnpiUVlOCcQQ/uVg0DgjF+U4Czryp3V1TcZUgTiq78
oQL6ta/+cTV/KXMoTuF+fLualdzOYqOxZrWucFttFulfuAutc515uAR5P+y/f1200M1Rmoo0Ldq3
RWs249oIRRk5WOdPJVNWF0YTJzNLfyjxfyl+v38uDVdTxIzUcH/Egfd9Aqc2gZocqsX6Krw0s45z
tg+NJlxcQ9uXkNZQZm61Mu/rmFSKboUp3lGSzxChLAwUgZLGAv+o9gX3ZHhe4IQkNtWJP8mf4cp0
SKQhBUliSpRTH2BuJN8wtdyF8jlJL7AhMBhzzBFbO18tvroa+W3rtum2Gg+4uAXzhHnAJZMyp5kZ
ZaSw364vM2eEBzdgMD4UMGp+itdefet7ftUKGqGmIlAA5cL3rrEPpnk1dQYGwtmWUN2e8d4GQrXe
ko+wbl+yfZ9uiuyuoV5htFN50I+ElY+jSOhCFZkjixzNMrzNxJspccXUC9sNApm58KXCkRmwjl4y
+RJPcW0n7f18mDEheQ3PxfYqAIPeIWmibKA22jWLnu8QK2sEGvH531sjGpC/rFAavT9xlOiD6Vv/
u0K1UtObda7Gl8jwi+puxxM0VT6LVFCDerjZym0kRwE8F90YfSCsRxkJdo8d5M1s3BvX06De5GED
FnLAfPaKwUC6CVSvumPyEH2kszula1RIYbpGzRHMVqU6jH5AO6XOiQgGJmnR3ObMGI21qXJq3QYq
5jJafK4ZyCSbdHpJgtNU+LW+qwufqUrSHqb0Nsb4p/5I9V2LSkffYWuflsf6aw62en0p6rspux3m
Y9DdiOZx0sGqd6X2pDQHDTuPAOHI7dTtY/N4xQEpOKg6CL4rB8e8OobzKSw/8SbGoQYrlVLbKZC4
BfdKlYetqbTpBr9RHxrZ0ampmMeB+uInI2LhazdPJqNXnIgwRcZ8C+uy5oDfRT1v+MZ2tetCKg+8
iTZ9DcgGa5sJi01XuaFbi9myJQaGy89zJpXYmT7bg8wJLZheO0PvweeodmzAZrEmY2QqmBTbMyxx
wR1vgu2CcFlXyemeCxVjQyswjoXMKb7hhPbKlmnpMHlcA73zhc6Xc1epD0bhB9Ih6PZRcB/I28IE
oXXLY/LeZlszxk+VUccm+BTK09CtGw2DKy+QluxslchXfVNDDwa1qU+B4Sx3RuuQ5ZahrJUom+xe
Qofmiolbj1YZunOC5IxW2OpkzJxtzJqFx+W+EXHQsep8XUZPBY21cjExm819GUKGsm+mXfuqpuuS
4aTCRG591d0U+1HhRhc4MDGyVerF4BALLrgepISg7axGIO0KH8SdWp3Zz5TBWmE7B0mg2RTwAiIC
2ryraakIt7+i3MPeIZGtGduFD/loijuakSzatvpWVNehuM+1k0wEZHwuKzdj7Fre54QfwRa+Y1wf
MWIWNwxHdWMTy9sOXo5yiwiL0h+Dsk3OnC7ZlcXGfFZSPHM9gxg+c19UngCDOXHEFwU0EltT7gZn
al9l+RBL61VzELN1cD0UoicXbiSeRaYmiDrojHdl5GGNJga8Kslu6xbvv95eoa7ICHDYOOjqpPhY
ZocG/rBkgb9iwb3MfAB6xeYxVDea6lPk0nSPWEELN2K5Fa/vbXcsKOAir42oUImPs/vSV7kvW3+4
Kz4mGHLw3NikydZS11cAclhx7EaSOxueomziCLZrudYrV0t8RuCrR/Fqi9IuDLfpsG6BO1R/VI8q
SxuuxcFyFw/xSUzeabklbMOYSBRPWoRNWmhP3YvUPsbyU8dEPLtjGN/m78Q5qPUNZm4C+srobZYJ
4tvJyDCNdSYeTS9RX+d2N6inmnhLJolCt1Nxt0Crp8Gr8zg8afQCcL/0ruiP3XBWBLvHjbf1VeD1
2uOlzKU9wk17O94YMZfSpuKdqCmlnRauyeWYKs8cv1LTjXSfWbAnxB5EIdSW2mppI2TKdzhc9FL4
1pqu1D1yTVs8QGerptsyEb747Xs+Uhq/RKSy1WtylGPCXFP6BXfO/VqxVSwJZRxmWKK2QbNuxTPG
U/UM1X+vZTbsndFAifusVw9icZrkfc/ay+Qu3gSIg1c7Kdmq7EXBtimOU/48S3dm/pGqbgjlXfX4
TVT40Q0zJNXmdUWkGDhMKcye7Kl1pcW/xzVNJ4m99J61RpSsFR576Q7Rnzi6We1eZwcYB4sksXWx
iAsiWBv2iMw9qJ7rCXNH3DrhCYWWycSwkUJAIAbh4WiLIFxibCB6EpdxWsPcpeOx1EqSl++u2nMh
vhorNnPBl+pbbqJWs3m7VPE4kQZEC9MONLsPN2V6DFM3M5h5etNH1nha5sUtNrhbtDBMPCBUmpjD
6U/6+Mq+iucX87kQB8BpaxSbRj0K3SlP73KNmDBHkg8wp1LNHUeP0BAj3FFXF/EhSO5DI7CEeJNC
NWg0PMybQ9BcYsVFxBoiqOKzuE10GWU76HZS/laal1F4rotDPzEc7h5lCfOoeh/hq8aIUDnU4bHG
Gl106twjSWvsXH5TMNJjwKHaoeaupEPeYbzuDpNbC54yOgb5m5ZYOoWOWAyemG1WnpIxn3c5933m
Ge9Dti7j5ek2Vr4yrEP1BK1pDJ5lhkr5Jduq00Mv7nv9JEQbs6aSpzCLNhIgYifcxqtPXWO2NprW
yqjYs18meoCheijlfdfeXNvjlYeUIp0xRXsy9FfDJFAREUnoCrpTM8OkZYXDImJW5gdsWLNFOydi
0iJ5VbKboy2jIRZAU7mVqtcxuAvUtbm67YZTruOhcxOjhLjowLs58yG3Nf0xOHEvLdVRbOvRWs69
SXJidhbuFExdJkvGihVlcXBs4kMOaxECZrol5aDt/CTZVJBPMKP/CBXIZvTEW0HeDoXTQcRmBQ9f
1MCTossKEstmFT3p+VYCbJn6raDvcvNNaT0lXTNj1eFisTMHeFE7ZWUFj2JnK689npnyNtjBJRQH
L8p2w+hSxvSVew2Qb/0ggP8uf/1VeOoL0Lo4Hpt/wODgcN00CGqBwUi1N59OycfdI1KK2N5k54UQ
Hm6YEPnZUYRYXzlMvdc/DUy+0+v/OIRvfNeu0WapDziExZ/mBcKOJZ4r95n5r4u5/vqHRuc7DvvH
230b0MxKUXbXUltcaqq75A4thZ14UJp0N94jhnEWCYsrLDCn4Q0Pjb1LNoKHsHbHjmhVfncg68P+
d2Es/a38//0qfKMYS+pYlqSKpKADzCK6bdfv1NQZsbzQKlt9muWtmdIM+D82Hn9DdwnkQ8nIyAWz
F+Mb7FqNc4rtSItw8qD6eANaK3ewWU0s44fP+Iu2/N++DyGqoiAIWdHgAcf+t/aviqRS1dhI9wW2
7ObyDJehJ0lYeMiXBitFWs6SgYcgE+Rh2LRDmypW74rHJeaUXjRDdaGnnzJeDFk+wgRm4E5ztnBi
ahLSejJI9emHY4Z190fDguhDJIZPEwGEMbH670FflSZlQjHPl3ri+ShfA2UrRbuKJVeEU0mRqmLH
o13kEeCHoiSn5YC+pm1b9WB+kAANev08mo7qwoA1qV/eGpxmlXuphbJ0LygYWt8Y0xYWe1FYrT83
t2N/AkpBh1xft03/MKDfl5LbKxFao284IVK1dFetwFXvOnqE7m2l+jCF7DTC4wZXpx5KkGIpryIi
LWo02g/MlmG0WLML4hNYryRF01HZNQ3hdd1sY8VhFkvynjJaM0wJnnAWdubhgQKVeN1cYGjnpyL0
ajhBgZMa3gIgOi1UBoiEGoI49ksqGS++7hlL/fux+AVYfb9lJI1JoA6lSGao+t+zn1VtLhMwExwS
HGgUMiQtvbmupek27Epc10EfhxcAAWl1SYfVeubIjfrqFSzginrXp/RC7HIl8N+KgIFr+qOd/y9f
ju8HKKvM8Ig7UvGL/XaA1bVN02gVB/uMQME235ChSkcRrcW+vwsqyW0CwVuK/qx/mwthUxfjscpR
8CWtI5fhumkkC48ZEPIHybjPymjXitR5WkYQAbe7Sis5jpqv5+X2etWAU4Xan/H1S6d3bYWx6epW
iVX2tOCwErNTkQk+7Ky67HaCRGelBu9tgV8GSYaCDgq9ajEjQz7fXb0hNODwZo5ZSbspxOGDUSxk
HsFOxkOTv0MXquELoLyyhfmYjvurntxEOdi/uLLDVe9kHSh/AvaaPEEhXyW6jz2wXdM/djHhp7B+
RQYOgKrhAGnhijWnEZ7TzK1X4VklKLAVWyh/1KoVdego6lh9Z/tI8+ntHXTITkOMTZjCuYOtcAdZ
qvnAry0RbMjuzVuc0J65DQtjs0nYUhfr8IE8e0hRsiPi7xjDQdahTcnVXRnAGhyhJj90zNGuLyrE
kYwiWsN3iPyNIDyO0E4bOFlVeAqu3WbKjY2wGrbJ3JISDgXCXsXdemqZofRVtk2p1fAe88gAcvIk
OROl55LFbazkTT7Ij3rhBLTg0qrZNFRaEpzpEVsOYxlbdeLihtZC4TMGv6BOZSmE2eMl8WcViD7n
fIIqgpieLhV3cIVqELgCY4QR1KcRcy8u6uPUjTcqxFep62+EeL6rqC4GMXWXVnDy8iUyBVYfig2l
jZ15UvaKia96PN4qabaWIAAHxn1Qn0KEFTM+taTU//DMwon8y5L52zPxXS23ytR6KhUzvujSntEG
YtqrlwrUlvR3bvhmNq7wnuNKwB1wNuG8EsPrtOajSpmumreGfZ3PS2OPlET1YJ6bwiFUH/GJSiHH
dMj8FGWd2rErlJu0us+ax5SeN3FAOpQarHCbkUu6hcQHw5hubMS9I9w3qkPQxKAcy8aT2rWJj0q1
FYdNBXs5hLoLicqu+nNb2nqNC0v/0siutO8gMUEhuj50j7pqI16Do4UTx1W5L64v/eCiPYgFSN+w
u5y+3c6v4MkidndgAI6uobBYtutYcq/3q/Okfs7lHvb+FDjlWfSayc5upOigVF7c+FLp5W98yJdJ
42hOUPzEIxNqtpJA9XPuNj46frV23/uGCs5tpThSnQdfcfX7qwx1yB4uibFDaM39bZCjtMSKWMn1
vilYsi3YjIKdTf6/V2ftz6IFBs//X/x+YZq/jRu0BttWJIvx5dpuUmrf1BdJrhcdmpqIuOTtPEOh
dTHbAOJQT125lYHax0dhstPeDns/HdxscrMTSgkurDodG0YjyUvGlEV1OjsK1+LgkD9TOdPOeGyT
tf4ePoLlTf5qcHvpEsZeVIPuHwfxGG3z2s/27RvUhQ/ORy7Zde1OmM0xnaEDg4H470//69P9sfSv
MH8ArYVf9MsM6LdPr4T9bBTqFF0U4aVDgTtnHjKSMcUxYY/lsPGBBpc+XBftot01+SEwXHMF8xfH
Z2ea/KsMtgm5Ffte8DjiFdAWCZGnmA5S3lqxrpNNJ1AmXsZFFa28dpLao5fTUMeY27LxSUNeMYZa
OUK4YZR4nbZ0QE3ij8NDxO2U/qSC+/tzjdR2ia9QEcN9w26n6SoYkimHl4TRB3n0kQYverxV5w00
+FS5sGgGWyX0JXihpnYzDERMtB4Z3HVzqOFfcishMvEZMOUu4oFtLx3KcifPGEccUJLErcfIUonv
lacq1neh+kzPPpr2NbzH74jMiGsg2h2d1xejpHo/1IU9nLVXSTgZADCxx/nT21tTduXKg/UhpIes
ka1xZcfmQ2t+jbqrlR4Q4Sh73Za0BaN16z1d97htowfdnwvwfj/z+zeSQqd1oL+sqhuFVGOBpBMq
cb8p3vvVg5Jtl3Iqd4XqIbiN4NE8BOsMdrGVblP8EOb9QGRGh3TCUapPPv7ZeE4Tp0nXPWcGQgf2
EFV9LlfuudzAuSffDRIhwVeYKZBt8jg6ETEDNlmeXQXap+IiMT/A+mPLau14+ux1KC/uHK4HmnBQ
OLkijgrhyk9N2a+6//vtrSB3xmFb1Pn3W2UzFLKshRG5hkCjq5NSolyNPoB4p9lGBcSfAUmHjtNm
UwsDLi4VIQlvd9oxp5WqlmoYvcD4VZ1bSsqXcOUA32kqUoZ1SK7OQgX2qgaYzppbzogfGZ5+7GIv
BnlAZjzCW7Zz9I4dpaqVP803yRfjONr35ib/CHobhc8exKX2mgM+4xOxJSkAoYdFOW/O2hmlTvEC
5RKikkIVDkv9BQbr1WYKgBTehF35ox3BX3pp5AIUqxgyyhhmyMvO+NuSIA6t3gidzowYAwfRFk5E
cGzwl/6lf8YtkYAOpCr8P1QJ1lu+Zi6+xT/5pKNDsJAO+5i+OfMOlZaN5tcKN9cLlkF2sIkviRc5
7wSobIsv5EjYMczbK/9dbBqg/XmW4Jcbw3qc7XRz9h/PFG32YJnuu4BzBKJDfvp839j3k/WFuMwa
Lft1b1jH2542D8R9Bwpk4cO1nU9oNo7IsMjg6K3V2bB1Augz+wudKV+cbXv5+fpH0etfagYmQlTQ
Cl5CsGX+e+b0NGvysjVLZENH9nCDRzqMtl2+oX5FZTAGGwFpayj+VKws7dsfd/lv7/utvWunoNL6
vE8ujEiqs+nVl/4z34b0pLc93dVDsqal2GV4G1np208WBv/LWv7X2397yNI80sRBQjlTu9iKOWBt
oHRWdIejF+Dg3ejKdrUJb6I7zTcuDCndRVPYErAAkorlbbyWnP443xF4hjeJYHmI9OwloKe4ZTCa
eOGFIDj3uqZOcdlI+Erd6lZ/zJwR6r6beRiLO+1LeUEa8YiE9ALjAk+AxW9keaXlh5Zfmfu7hQeW
6UrYzcjcw8lmsUyZGN4sh9haN++PqsW9BnbGXUK4pKVan58IohhPJk7o8uuJV/RhJbuxJd7f1dvc
NT3F6S+EHDwzznRV/rxImzbpGk+v4nnlpWvtIXlub+L1sAm2DFWm13A9vnab4GtmZ/j1h+wD1Ro+
GIsNy8kEPopbCxYM5wh+IlYHCWeqtRFE8cjV1tvdEhSU87ecDSeB6LL8/8QTbL6OpX9d537kGY7h
yOeFBgNCai3PGmuUv9ij6K55A4nn12syYft1olL7PeVFiUbyl5fNeeywyv3lsoByifQiGgM7OKe2
yRfxfDzXbIw24qpf37Ucju5erbvautvvJV/xz4O1vO/yIhnvHkC2W+JE8Dnja7FTAIO1FsOWxZ4F
LbcV3qHK5PezHd0sawMZid5i0fKqWY+PcF34rcFLLd8Ece4o4vYy8sNnSHJcEIwSeb1X8Ay8EkIe
/Ntjdqz4qVfNW36U9JIbVhgLpoaTYebCat+vjXyx2XC+MC+wriQD0d04+cfszq5MdQv9lL9H8Gmn
p8JHyXMo7NjB48z60s/kHdorVuhNAPOq3NW7JXCoYIkxXIEUoPQUXaILgUhvi3dMYOsflE28seks
Y5bzuBOc0EO2EtINWelpIoaownAGi0pMKHzff6bntnlz//75+eqTPbd8kn5Dc+uMfMDle5/3j623
f30Vra+PxSoDuSi/6niEIQXDpCY60Dn4Jp8Xn9zlwN0KEsFrYRUkWBm/XpGalHVwOVvLacCvkP2Z
ZthJLL7teXkG8LHdoVJby7x/yBK9LMx4CFr32+Pxefvx0HkfVFAWCUOu+MZ82YMIeCHF1Mnc8hcC
2XDmA656Ze19crqs1+UPQJK8P5FRvFdzSJ3cA9EGrqQp50t2XpdveVyO9BkKhWU83oKaE7TFQNJu
NzCxOA3pafmb5tdJW14p5INWvryTdw2vsYLWvbh1BHwp1vzBTOOoO5wML7wtDsJ5+cy689PWqf7J
PmHnJLiYZONl+f/OZlfHYlC6IIfexlmhZQfumQf1MCTBrtMRroVXR5PASYxPhtPG5DUo4xc9Xg3o
Nehct/EFygnDDQfxrEk1pERuIwbr3lzdp7kdormoF3ocWj0lvWRYRTTD56OBUFmjRihGh1wmUcpv
8xG4CLuO0lFKZdMzZ6+ZFM16ehzfstI2mbD8u41YVvg/dgCSlXHSxDoPov1/Nz4867pIKszwYhp+
9xF5+FGhXAc+off8KUpD+unNvlXwY5RngJ16eAmnU3E9Soqdyn4ub7HPOBrcC/gXknpaeOYLulP5
qddveslKPo3rT9vun3RMLreuwbvHvwU/mwV1/a1QUjtVSwhvLu4aJAVP7PUWojZH9hLr4d+nV18+
0h/n97d3+laStXmQBk2TYZ1EbTkGoxMksT1BFEm0T12xZ8i3eOV5TXcRlM+Q8FEoQYr5WSmNJa14
zJncFwFsnJjfj/+z/FnBT85L7SZe9ENZQzihAksK35HipSTgjkRNmXSOmqQSvYGVazB4HM9Neht1
PTFCOeDQJauzQxettnPf252I/6Z8JTdP9gA7CR7zzfZK+u1h6hmIJOjk6mh9rSEZcgeWI3ms+UsQ
Ta5RXzrpRTNQGTV32FJr0qdZd3s5KNcplCmpOZfBsBlGDsnAxSHFol3GtAFM+t/nWPrpan4D9ldZ
h15o4GpW+2lrWic4Sm6+md3bHyY3f50g/H7bfKsSJ3MQp7BR+n06wNeY2BSvoIKy9IrUC8AU8a7Z
29qVHTY6XnEVRpsa57+axrEot5mC2h8No2K4lfmZMj8whBlpGhDdskgo4HknQ/nJt+mvFSaeDfDq
dFPCreq/t3qkrKZUiLDLCakwgRVrzY7yFSzvl2GkpyRQihgmNf6chkvVVfC2DpF5FiqvK9/6FJHj
T/S7vwx8ePZMwuNNVhs8k76dxKiQxEIcGX+1romZHacIMzgag590Q/pf1/Tf3uhbbY1VdiL1s6Lu
A7LBoxnTBcpaQyrPvfllLHN+XAQgF8U3WtaACiBe65l1VMBAar+eEbFcI4yDt1KT+jITi1J8ypK7
xpS3QmIbrXaXRMONANt8HjDZwK1y1m9n0ang/ARmaitlvumjztOMbtNNihsSkKrMkFTn2zHZR1f0
oN3WTD718ONafUjsedGHyM2SSQe93clThnvTcXqKZWA0yhHC2q7JlbkwmAy2CJk/B9lJ0h+yiFBc
dgrMTERClSFN87C5RvHAzLkho4Gxysoo3HmeXKJk1hKhY/9++uS/rnC/neZvPUTdh13ex1xPBxoY
VgnVpsOwEO9bIj5pHtWTfiDCBJqzg27mFlogO/4Ph/BNi8ZElcEZU0JV0QCG/pdn/9tyXky6XlfD
MJ+bd6ib4WPxLt2KW9ML8ZNXN3jnMhkTrfZZO+mX/s7Y/eT+KuvLhvF9mf/9CL7d1JLZTU0p6fM5
uBfQRz6BJLUPXMP4Jn0l72APGqH0zJOl9+ZJ+EjfJqQL8S5+I8mRFph675Dcr+5IL2a9pyiYLqtb
8safhF18IqJpZ6zFx9Um2oSEeVNHPw/PpFSmX9kGRy9ir/k7mGkZRTc7Q2zPcBZz22ydDGMVoG4I
LBY9TcQO+4G/CZpYid4S/sGw/F07s0hZYF0S9w1Eah5KHLUmsrQxOLBCsJY7cBa80B9IjwkmN+UV
3pvSklDYMxEFOJhRaFmQrfUYj3VrvNHA394GuDCmB5Fpum9BCmAkqX4vWMlbLu16SmHK/SWYBndY
a5jQc/BKPoAjXh5gsgRgzwu5x3wpodUF2/nYAFzkFi4F2VsCTk9d6s5H6ShurKr3jLOxh+EwfJE3
x8aprCwD8zOqCzJ0vfbThJZ906Odb/FdThMfLau4URU3D/3pie22tQKnSGAaxLhTWdFN92pu23Nx
ae4VIAcy0HeMZjAzsfRX1Mwg9S/g3rONlLv8kNfijmALG4Za7Ba5BXHmFsOZBwn/y36DXGFJp4bK
c1ufxlO5SY4khbE5c/ou0hEhfwB4RqrF5Ad38ll6MfaGQ7d5KTa9r23CjXErvcAL85EIlKfsYiJh
IN/ZqpCsvAY0arUlGmB9aEktwPfsMn/G7xhhFny3KLshRjcvq08cMXf9bXDTPk6wKNixPqMD3FR9
9UOcg/xX0O73x+Dbkhs3k2AaaTYeOhjsmPaE1bGTi408jnspnfYBAwyNaRamtOtabLDgh6VmHMMp
1RnCV9sJdfqUoIwXiMsta5TU4ZYpo9Riy6Mx8zOsyCS6ULg+YJFxxmTLqzVtb6Bf1jsWl7REfj4h
Z2a8H+ePs3QTEV+QjE+yyfXuq7NY6vedej2YsH/SgJjAhUKZdeciDmyxCRwVrnMtHnqgzpSpR0Pm
jYaP3dx4jZLcxNLk1z2NS9w7DeOeciXcK8G97NcxCb/qvjC2HSHdcr2OQzp/AboTzh0TschSFnoa
maRhj50PQ+RRJ4svfBL7o1pdrSrD3zDb5XJhj5XiyDSWcv8E3Iu8FsreMTIueD+6VB62uLB89NgZ
ojvJhCzRYbI6IjLMV75ZGY5oIB6oUn8Y9317mXBaq7jiRvkkw5BVVclBy7tVB0iWJTjaUNsDQ7oh
34qND/8q1mJH5KPnXwNMsBRMXXKFPcaHTniVNprxkSBml/HjEXCoGfTDomSvKdvzDGS4Tlyp/2zI
bpFjUljxOUaMk2HtJa1CN2cIm2e7VXBiSSjyGoMmwZ4mDf4CSzQUgDq41809FkK+IOMrwxGSINsM
6q5Qnmae2KkuvevkhgtJIBE8uX1KiUI2r7tgMSdCjxdOqq+Xe6wYVt0NjmDMPecOn/yISZbwVc6D
3XE9BiPGS790Svq03A8yACUYmWq8w4HG0FrS09/CDu/5in6VS6cjTg/Zklv5fWoepxgWN0GOuXpv
4EYn6uxuqoHgQ7eM4IUqgWFBauM6pFUDniwi0YeyN+BDwjWtq4eUpioPT6aReHL9EKYtPte3ovyk
aYrNfe9BTmEEBateV1xVZLscaIDbW2+uwYd0zZ6lcK2pUDqRi46IRCZFP9QoMPsJZlezrQpaz65k
FBI5qq5Z0APHJCTCr7okCUx2nioR8vEITJ7p5nq5UEL7GiQvog7cy4RA13cg//ifpCe8edyyegqx
lTOTx+u8NmDxYfQz5Qddjt08g2NZbWZ6YqO56BROpd6spd7g1rQZMo54+CTIXP69yat/qzN+X1u+
1RkrKTLnNmE4q9ATYqkS0y/yXOIUsxGIOgXWswnU3A67yCuXJR+X/fIAvIXK9e3/ODuv3ba1bQ0/
EQH2csumLtmS7di+IeIkZhNJUWJ/+vPRB9jbpgXr4AQJ1sLKgtnmHHOUv+S/hm2EJdAwi1Q/fy8l
F0xGd3/xqZfMQ0qnIvLIxzNE89+sBmkxGxhi0t7Aun0wbD9nCbQWTCwDTV2X4H1/I2RKmRCrQpu0
q6wLQYXDZ9ff1KOKe4lETCCLyw5yHXtxT/3dcXQUrwr6J6NO2vkNCTlbPqGEoty3YoHJN/7XIgJM
56cQ0qZw0VwtBo681Uh2ZZ5OACqrc7QNbcCcBCxbcUaC/zW9CO5AD0yniQ5EVT8Kv+qmPKRHnDFO
7zLvrUBeDX1vN0OM56x3C4XcN1XQDhMkuy9etEafhazH1rz/+QN/A9tM386kKM9SNW7NRpA2oKrG
MbcrPynVQpsHdzAA3JAu4nO/rvZAfdzTJv7TzNIbeeQ3FBwAxNGLyEKvwUCswZgwnsK8rhrZCvtN
dKeUHmLX76YtbapN6LLP3fbGA0vTtHV6ubGu/ZS2ykHenOPLaViL6E6I64t6SOh4XrwYK3fAZd3C
qm494bVLjoMhrIYM0DPyZBOFcVBWjYm65YBGLusmxkai+I3uTZ+sQ2En5vctaoY/f9hpHTY+5qdr
Tg1U0cY5W2ddwTAGxeDTrI5XJWCgM6yNGyPi6xcCroUeKzNDc7qAsrMqNOalW0XBb6lBYM1ray85
vYOH/vmJ5GnH4eOR0PPADBStf2NqPtOIZqiKRTusGp3RufwKIA7hZWzHs4WIElMzdMvO+MeUHeJy
czwa9lFr14Oeuwn5AzPE8PioM8VMmsMRpycVJuzPN3h1JY/ehAzETQSK9Uki1h6VPNHCo7jBHn4+
DhpO84buOE3XENeYny8mTwE3H2+DClDjQ+ugSCfbxkiL5ti3kbhJn2Ahcry3Y+HTrduZ/hDsYjSd
qUmc+C5aRdvTu7mTnCN96ZBB3y2MpzR+4q8R1lLQRRdFEZ41dzSpw4QU4nNTN+Jq1Bu1QLqJlxi7
wM7nvdf5PkveLhF+SBHGu4xkyR5B4bsIAP38Rq7ubAP1FWzNRv1ccdL1ExqtRndN7FdhvjrFe2X4
lwEmM+U/xyNs3ZlFiNXam8PE6Qk5fgeAoiY1MDNzMBJf44keXJQYs4OPjcb6P9KJMEIk+iVg4m9t
JdmnE1iIWYjsXNy18ya+4V4/tpKmL99U0FEQ6SQDvJnEM1HslLDRTihcAplC2OqkgzhX7cy6ETiV
K9tPhbhpgv5h0v3NaTG6VKganFAHed7s6u0OONJyoJEULPZ7hHln9vqX5y0Te04v/z7eCS4OYPbf
W56c49ucPK0Glx/sjYKQCufF17dNzAs6KcszSAf0XNFlPjt9CJR/XVVv3S2s07fRPt+Wq+EDDHVR
1umgfb2anBhpi4KH9pDam81m9+YjtrFb7Cv7bo3wuWg746BrHI3faGB/a67+74Xx+BDRg4YmPQmq
Qi3UF1Psj2vo/lnxVzdQe42oy0+zXELIEXjEuXqPBkTtkhvL6eNHf3vDMgexzkeWef6vz0xaK0VR
U8obFPC8bg0gzkXRzoU2Xi8xx1iDXdold8nL8U5QvdNDuIIGE482VYBPYQW9dAv0e9cj3tk1f/eK
32+OO/2BKeiaoSpzfXywgZW842EaRm5BxhE5A7/pvMMEZKKLtNxv4V6M7XpR7VEQQ9CM3pVxBzHR
dCg6zJ3iNK9iZVtzOjsLYZ290VNMNt3LeSP8DRmmtfBiN4FzI7qMh/RP72UysxFUQc2GPtMQRHre
bHz/X2Pf/Zutt9v5/P6m0dCVoILxyn8/wuT7V4GgWpXOMj/+HR15LF/r10Uy4xXVtZchnhc4AFhF
BLeTG4eYfOU859LETxndLLSmJmtejEmVLfGojTbfz6LjAwh23rLlQ2jvZ0fb3m6X1tPSOdzPbyy8
a+H7y4Unz9wW+E0EJzl56GfiLHnIlhbtW1v0IcfeyI0+DqTpt5QlFLvgQCiEkclJkaVDUpZGfdwI
cwNxSCbuGzrP4KtAteeMViuaJHZ2H2/7ffdwpoTUbRCJgIGFgPz/2aw3lrbRwHiuQtRBVVt9jHBk
0/5Ef8tHbVNYi4qTl6bWXE4dRJ9reKHvoehK/9AM0CNPx3EFHm3rnPAnG+zzY/YG3xNyU/Oa3rKB
Nq6tW2V0+ySMYDT5gef8lO9WenA0COj1TjoIK1TALfsCntmhnhNWaFI+wdUtT865ctM3vXeLX4jQ
rRIgZlsES8GnyPdR7Yj7tv/oO8I5H8EWqLzXWGwhlQx9BOrbQyp4IviSzqNuBw4SeTQx6WaeaA/S
dPNpmFKe5yhTvVv2RvORjiQM4C/jxq0H8maTz/PaLztnXa+jwaMHCcuuPM8ruDjz4+rkwUs16COS
WSigI2e6O8KC58ZruMbKyq/9GOL0IzjrVwl8+K5+DiT+N1vZKK9C5R9X1mOqOcOexFR/gF26hRTR
76QZDXKkecAoHkD0ls/938pe67CbzzZMaeSBHAnEQ+LId4GP8oBcuThUuh0azeCU19i35a/xgR4T
wLLWEV7m4sjw3jREImbUqLTWxhL5Ebd4a00//1f+Ysz3jiQVvL2/Kxq+EsQjHTjvKFxe2vPaae+1
h1vGAleqX8QbP33+ya7qL1JThaGRbKJ1u9R2NDkfpHW51FanQ3yvgS8ulkFN1RWs5ZcKBstj2y2M
XzXTTKdcKit6dsa2WZq7YJfBw1z3dFm84Pk4L/18Ka9Oj6bkxbvjstkclzKETGGvLAjH4a6XvLpC
i9yxbvQ79St5CE+kj0pgRCky7a8HVHQ2NURG0nQdDjSnExp4jS6uskH0pZTGcHQBORwWszoPX4/x
Q6c1iHzAfM7+QKM1rNyu+7vabwyANvVaF/7ICQM52m4JSH0GwmlH8ypfDZxTp2GbjP9/pPlhETqJ
bCEJg5lHUrhhrN61MtQDjuBEpyGv7fscf+ReQZX94ilsbBRXPQtrjhql+6wlkIVKT6dvCJ2zhWtN
UaHOCzc+S1E4V+PEnCknXKoD0QuRk+nbYaFEo1RS7sbRxf35LLuWRDGYxGdidKvGTv3rGxzKiy6Q
iafrFjp5Oys6y8utVZk9atlbAlH856tdDeyfLvchjfcpAtEG7eoKfaRVIii2fnlDIrQQGHvIf0La
f2TmMTlzWd1Qf7q+Tv77lPqkKmml4GJecqqSMI7uynoE4f86R/sgZ7Mb4PeDMLqvJfkR/8BVgddZ
cJbuTwhhG9BBoxw0e/bcRvijFPdDsdGC34HWwViHL+gplbDOh/25/h3I64J5s9ocRBPwJvoOvbJE
hcZr4uNcD96wd2YqFPpH2LxCG/palY5+EHYr3Z3Q1kPxOgDbQ1lWmdgcn9xGek2h8tfJ77CRPdC4
zA1OJHr3R8OEB5TdJ4SdprwzNNc0ihsf6ptGy5h1Usug+6ho7K4pHqfKEDdWBhq8SQx6rXhXL2+S
Aj9FQR/Ab4KNXvpR23tnGNen8l7qVyKiBlpB3/70r2meVWirWb1Rx/nLKC2NLLvVBYtERLoq0t/6
TH8qrPTVDNBoQ5D4l3J80jt6ZagTiKlm13D8yHttICJeRXc+v0DPqTKEFVbnDp0MmL5wh1L5j3Hs
oU/koIQ7W0GWECIvqg8tn1Q03tVhb51WaPb/vIg/yrhpyvD53UxSBvmkRxKyQt3KahBZvih+246A
+HR2DHv3WIrzApc8c4QwxRUdfGFzUYK/dVr7elHdd9rjUY9mmHUMZ+1XM+S+oJVrvX+GQxICqI+h
YJ+aP72E3JXOAJshKvaJaipta1qiIULxORLibWJCmDe9rFyqqgEDj0FT/4jGXWSefVE0XA2Zglbr
bENPHwWzd+EbrtX6789v4up2NjTqXQlZQ5Ea5Wv00JpAqi5gGzZwFbwOWGTmCBsQd2DHfr7S94oT
a0ULd27dMFSKL3PS4kiGsImVtFcfnnj45fNzS3pBEZZ6i25eOP/uTvO7NU1b/2RvTf/RERb3iXMr
FVfGD/vlw483YQBYwgYIN52P6dun6CVgRsbU4aSQ92f2xgfyv+nshb8b3B018B6jrLvZ2n5xlo+p
f/Tmc+ZJ9t/VjZc+FcY0kWIdDzvehkQJbn50gz7dxXAx5Yt14VUU3rO78YfFw+ngL2a27WwL1/Fm
3EjiL+w/a8fpF8583s7f/ybOjRT9e20wuYsprEXrZGAsnfpQek/PG1K5nUQHIPG71f7Pn5kHMHV7
OCTL2L9/v3Hp/621J9+B3p8h0emQR2vbSf1ltAj5pQbWPRehQUcD8XC7lpj+6oOjoCqGA2WjaNuL
mM+PTbesYjhGQ+RLsTaXYhGe0N6UKj+rrHlwFlZnJd70ZvdwgUIgNjU9RHMjqve9kiwVedgVcujm
J6C3nashyaIf0YAZYAWK3hCdtvWZtrSI3iFGjqNSX50sIqgLNH/GLr461KsO3uzROEPdAGjGf2Mc
6WG3xLQDfSJMiTuGfhZjqey9MHdqt1XNwkWxvwiB/5MgxMI7VgrwgRjBIoMHlcXQNrom2aX8q7cC
uwBWIyKPLlxG3iddNdwaYnOGAvv6qHKgiSc/Ek9OUQm+EDLHy58bmbnrID2eLJSASmmVpPEfiqBV
GxxHDdhfamts9Li/C5ACrIZo9FyJvdoAjXa2lsBZoE9CEciQ+xPBoF6yGzv9+sIilAAq+djsk4+r
SoPQy1WFL1OrusfTKyKThb5sme5H4V6rlucYdaI2cqpzPTtCn5E6IJ3kSY3yW8rmMXTSC4eo2aLy
mmDWV7gdPgJ6brg56DkdYlzZPR2bW6XyldCgI1P7n7ue5NZBfDIC0WrUB4qS3sns1aaw/R3lMgEC
iIQ3o031nNsYcS7n859jo6l8D0t070UopkQEiDqTNs05OqFKD35tJc7gwKNO54cWY/wNet6dsIm3
UbpuzDnjwSR3unW8NY/ekaktMhMLvQRlRb9G+B0MO7rgOiYcO5VxOxO5Zf5XzV14+eYiE/x0E/1C
fBgMxvJMwu+BIz9t0oUBVZcKQEZ0hlm3g5QIZVt26LAQBQnuNntmKSTH+KIkvR3DU7PNfsUsVHlS
OSku80hEL8eWUheviPZQ+RXIcXkWPNZIbLlImAiwdS5OfSOEfMNMjTFUwTeQ/iX/ZNL09eCSL73U
ZgbRq5+5fKmNn3mLyLf3hrMGZQ0YfnmfO7faGsq4dKdxS4Eva+kmKFv0775eNbWiXhXKVn04+6uN
6DzvJHenrY5uuYkO0WFhz/7crb0XvsjsERH4d2Ln0fl769G/Zfzjo6NnoMiGya18NAk+HR9HsT3l
x6CUV1Hab0uqEyn6ncmvjJyt00tWIuvT/DKte2T/dGs7aLqj9ABCEIO5iBc3LTJ8YSj08SuqWQwD
xjeykbpllTC0LZ9qPHbCAuJqSc+9uZHGfwzHvr+//9z6NAmIj6ezOjSt8uA+03jW1rtXOjYz//XN
9u2ZLS1fTrbobofN8n1+o0z60If94dJT7qOaDrJY6Jm8CpPDpdofYZ2ci3t5gEPRb2LUEy6CY8Vz
LH+0yzpoNDtJlhVL3mx1CMK4+tz4jN+g3B8rmCEi9Dx+Id3ydS1hRxiHZ/0sbeolvCEoPyOHRdwY
c8ZZrrDB4uNuHNQiirStb4To7y3pcQl9uvYk2OFOl5/EJhZXQbE9B7KjqY9CUbj0ZJL2N215jtp7
GSnHGpu+n2OddC3OUvFLAA3p+5MBfH3s+NRE7RBmwyo/z3uya5XJaYQezzIYLE8RnmNgfK3iFfH+
IrzgktPj6lBWR//n27geP/57Gx+J8adNFCfy5VhoNeno8/Np8YoOlL9L3BlNIxJQ2d2a88P8Vsp1
JfEbH9j40OlBqOVjKPrpoqmc5kWoKqAXgNipnl7eRdFjWq3zZpULThkuETE7XdziuFLgVQpg8Fyz
vKvVZX3EWG9eBNhPbCIJbqkbIukUgAu8O0tzXIupIS8IebR/MzyJ0HdrAFltTWGZrJQnMzrd6LlK
3+ZUKoAKQhDJ6+hxKU6O+KaR2qHAy36T3PXbZgHWnVElTobQoup1vSj9ywFh5hvD6etXpdXLzmE0
jdnS16VTV2Yja8dBJt6vJFdan/zdfuYBkNsv57eirDJuga/xgkeUmUzpoGEZ8E22ZwXORBm0TlxF
5fO5imdiWrmaIrkDouVFD0K5JKo2WuPKgJk7hL6ylHZSLs/h/QobIHKhwDxNHpEgtZMC8mrPl4cE
+LKR03PFvjHDN2pon5TkoNPSFPtnZFLAQR19TS4Wxwaw5elyI8n5PtTmu8kSiYalAT3k0b6+weYS
1tIplliA6H1dHjMSwQQxaLa+omF/DiY1U5oFLTnwYhKE5hvXv3J+jtcHH6JpJP7K9KVGAihES9OD
NS4uW2BttOotO9wDqbb8yxbJT79YWnQc79P7ESKOd+Yieh+WeHbG3NnaWOJOvCoxp6RSBFJa3IrJ
34/W8f6wIZdUqmIO+a/vx6J5ZaUxTZOwuAuMlkwmnZd5tmqH5KO0KM4jU5uZWWm+UK6T1l7ADIf4
MWWD5FPLaPL2DFXj52B1JVxzWxjdM522DNp8k5jZHzXzkjWhuKlcBHMc0QOo+Lwm/XNunQzjT5qu
+k9Xmip/1KkcGmGNHrcMrpFT4VKgRsG2LmZajzQ42PD/g37VN0jNuCo/Xrli8Jwfq/ZTWMwZUYY4
E3YbjVNQW5T236dNY+/J6rSF7r0GjuSe/cOT5P59JccEIg9wbZ15DB3hO+f+ZU564yLuBm6tsbE3
oIdlJy4DyRlGP+6/kYnbucIWdLD9kjneGjcte3/3+1dvU+cePJCC/uH98WUk3a15QDiWv0a6H38w
xi7QsUBBfw5K0/1TQT/UbmQm12Lpp6f/AHV9enoDbkWQCsJAHtC56Rzja/lGffFNh5oeoDQmymCI
VIQApmmreWlzKzMTBTCjw7iGB8XZltfioUsyD1aXXfvrdOOp5O+pMjQCDXkRukr0H6fD/bgsE6nP
AVCaG4lJRcExoa3Sjba1CtfanlfhZpgl23ybL8XVWbVzNEBfshv7+YN7N13OGlYUljwKMqPx8XU/
Y9Z6EUSziXi3wq7cBk/5LtnlB8vv1ojN38V7cKrltqj8eFUsqaR3yhtdWp154QgOSB+NvbCpF7BQ
5+Zcn7c70w9Wym8COPIF7aJFV++RucmSjmDudrPzI6NqAsX2FnbhWlgiZOs8BOn+tw2S9JdSjwXk
UZksJMi/jlj1ajtib87mXTbs/x/hBvtQg7VCHDSmEKA6yBM1M4xudQFZXlV2gOGXEb7qnEeh9aRa
j3ILOU3vHMV6+vnSH6ti+sF0VVQ0mPawraYrNbEyyGApuJSn59XGV9npsb2AXDADpcF6dTzncLDc
99X9jZVyJR9UUNBTeLvsRZ0B69eVksaqKJgNPblo/fy82z087O1hP3bktsz9AL+sblzw2ifFu0gF
gmOoEFsnlSRHUC6wQ8RVWvwTj56EG0wAtR+9XvVdyv/8/FqvhZjPFxv//lOIOaa5Jpajca6J5DVE
eHlLQFeN+5+vcv3jIXTP6EGizzstsbI+K4ThyDt0sejY+ZCHcM1dLRaCs882oT0zHM+TbfZ7PLos
9PaqvBXorh1f6NtoeA7JmoxJz9cHFWIh6451JiK9aFtBhzb4tuZUPipPDSPn2lLxItjQXVSVrSDd
X+LfNZTicVYTscwtRHrKeN+kt6re7yWPAlL5v3c1WVtAvVpTylrt4Zm8f/PcuK+b3AWDIWz/jXIC
v16G9xfn0ZnXtzrN1xbZ5wtPvnucF8dOzmgRngMUBYPfQI66fh/n8JrkUeP25+//AUOdbl4WM31d
xEgNUpWvb79X9HwwtbZ/wPOrHlAmMCq7e9tjjowig7af2Z6zFN8O5lv6fEi88+zdWjDmOXm3NvMH
AXJyIxBSsOdiqEwYmx6p5xxP2UQ7tzirnRbWriZ1uCAPIWxT0AbDPesxnstLNKtnwyp8rX7FMxXB
ls4btUJk0bbuAOMIi+4xukfwz0/dvz+/qGtpOL0rzkdDIb4SZL++qFgq0XAszz0DAPNem9cMIeIZ
M+xte2CUeqPivlbJUHaKGL+BjyHETVZBG/fnupbO8sbYMXSRl+UTQuYlchroNYNsTXaB26a+uUOh
CStwJ0CEg8HXQ/nc7QGNg4yDmwMiQADC3d5Li8tpduN1jOti8rm4QUIhNaVMQ2TyOsyk1Yc0ByB1
qkZ3eJAlZ9GRcMhpAI4zlA/kWRXCpFA1bnRbg8ORTNWu9c5T6IyrjCbL8FaJe+1A4KYMbdQCAi34
wVf8FDMtwUhajXC2Qeb+Llz1jxqkOQ9lp1UxQ7oerdlwnbxXs+gfWhaJ1y+E1k4PamXfeDlXQhqF
qMgwlzkJC3qS+2dFPQjtCFV7en4NaUXfhTOGMwfn8Bfb91sXu5KJj+1NskWs7fi3yZDOVMXueKmA
bUWLcotvh6fMdPsRg6oboeJaRcOPNwEr0cKVQIB+3QGpwilMW1L+SHoj5Fyq1Wl13qKlxSq78Qav
hN8v15q8QSGPmcZJLC/4pa4Bwy+OvErLvUZ7LDFrxYFDVzALLleSCBIPN518ZkG3Esz3GzcyruPp
Oh+h7sDKUVn79naz9qKJbXJK1kr369Lfs27Pw77onwUcnKrak3Wvv9yHFwm3i7XUjKz3m7INV7Jy
jDvGYQOyd5QFk1hgxqFmJqHCe2fam85bgvSI5izv9DkSKTdynPGHTZ/388Um54FeW8dKqIuM4Tju
HfB0twPcrvrG8fodsa4qINY5YpGXZZQ4LR/lNm7ypNTkjZ7xUL6/QymMGg4/gPdigUSZe+MzXtsk
fENdGbNx2qiT1E0zsjLLGzYJoph0e7CvR4sHLXBq1Z+vdGXrExR1nHw4xtj848f8FIJ0TKy7+iyO
m6Rx2SQ+dhZON7s1mr+2GdEuIciBEgF0PcX0hFqsiAVPtGmdZne5V1ahpy0DG4nT1/gGhPE7Chtr
UAkXVwgVDOIRTfn6THmoNVlRqclDvAXuXV7sy/6MVtpj8HD8xQHkp4u4Ro7I+H1AfW7Tga8DkIH+
EMoPza1wZ11ZoKBjxhJHA05J2vL1Zvo81fqBRcUI/HlT7Deblems5tZd4DxZ8+fn19cCVDwpgr1H
jeBiE/cXvm/Zzzj93a9eH3b7zr4zvD9rbbZGLQuhQztAU4jVN2yPdjtOCwEUt/Zcvdj3TuHzTnt3
7f1pMnvmLQ9QKP5q7tNqgyvc82Z+KA/v88DjFLkR1a8tow9xeJ3TTOdpvz5lx1xbSst6BIE35EER
g4bO06Bj/bxar52YIPhI/JhhokI/Tf8xiA9SlBLwPkJr7VKitC6jiwrIrgMRu2qMf2axF+VDxzs6
ng/nI5qQee8khMHmvDJGEe5364RpRND9jS61J0gGGqu34HLfFEjGoPf5LicREFAPju9qpD2AvLig
JxYvH7LZfnEH2mIsTlqbpHT2fn+rn/w9FR/b1uQ3I7mKvTYJGuZFUk4KSqtrFTyuKexpqlXN3iyX
gb7U8Ui78S2+x3kup2kqXY+xeT09yI+JpYeDYMbrrIfTWCuzPMoXiRQsZLrSUeR7gTG4HDhJJuE0
vyxF7EoBaJdNPIuQMh9GrEMMBjdHaTEIrLvT5UYguDL+Gu+QzgylEWbS01VZxlbaNvmZORAKRQJ3
kxnHRUh1lq96CHTqiNwDDnChoRLIOm5mTyA2zlj0DXjiKCNIqtOeIjoh8qm4sZKvwISYxItAyk1a
1AYT+a87ponzWkEzqFurEF5D1B+wXgoUfCC3qmrL1e4C7hoFhPZehwgeA0aBClruBXUjl89W70bZ
ItY8RjJGMquKdW4cstNzrC/rZCdTmArKCod0xXQ0wzmJm0S9V9QbT/B9y/MA3P14cvB6PzbBp5Mj
USWhzY2zuKPPrzuFvDOFf6NrS/RKny3MbgxmPtr2Xw96QLxo0WhEF0WyPrTBPl1OaPExSZJ0eGid
4D55EAFir6uF9HD0o12IQM3y4gRPg2054iJei/DnnN9EBXRVXuBQ8fc1LU/e5Bzxc4TLbmyF70Ee
HCSHKGgjmi10A79+TJSiesPsTsODYoNyO69Fx1yihPqyeyvuF/bFXVNwbMu7fI8+3/xwcu5vfAvp
e3mjATsjHsJik0afhq83ELS1ZZ7aFmU0cPA4dlYPcHON4Hdb+YnkGCqS/4it9l5Wzc7bJnbwScEC
uKIp+vOb+EjuJp8J2BvrwmC0oSJW9vVGKHQwcJQFFQaUCx9oU0KEwjxtRhx8WCzwJeSYQ1dv9vJS
LpiCJvbhwOEFS8K+8Uo+ulvTOzExD4SMRVojWZM7GYQhPGpp3u3UZfFq+MlLvqjQoJ91dxpep0/F
q/qEkxI+AftgIdYoDZAYzIp/JmJY82FvGHb2r0cgFlH60FE7B9VvAe635nSGfzq6lXjfSEuZTcqB
i5Q68tmDU72j24v35bOF5Mu6fCs8rAFfrMU5dcktjv/aHUh4r52b3tnw+r2s2aVX32u+PItmauLE
OJ7OxXmn2pc5LISF7OkzlAk0gN8GJrDeTWrzlWULCZOjVCa5lcVp/7wG3hLpAqtGTg+NX4uztHxK
zGVc7yLEWLC1RHrFmgFkuww+KyY9wU34eb18NAYmX0kbZ070702aslP2WMY3OkVxEz5WDJ1Kx7xT
3JyxysU2bHV7Yf5Sb5n6Mnt5Py2FxZj/NmNP4e3y9CS4OKPPGJ4hjYltsTvsw+XspWVZnWkK5qi/
vyL9FzL2A9LlwvVFEB4DMB92/Ax4nXt+tWbHeVrb3SiTiB/cCl8CZA0TB5sntCEtJkI/P+138jzn
5eennWzTJjsdgxT88lpmBV2gwNgA/nfiv/KR5ln7InC/6OH0PsLTXvP6CGTPwJ02vrE1riTI3AaF
Ng7adK/MaTLel4HM5DTXHlYw03TnIXH3M3GBfCRoUNE+uO+Ge/90a+x3JUTBjeS8IGOgGz098E5V
cjm2bf8RohCl4AwjMgH8Osk33vKVYo2hECaltGfpz/IoX2NQcsmOshSJ3Vrv8lELCX9EC2+5c3W2
j80/jQDdHx0FI6lgW+OPrW3RhPv5Q187rciMAAGLaLkhvjL50HWtH7tMCboHmkzgXQEhIsk7+IKd
Oai9ehktWXNHM3Cf238wOMPyYYD1bbiXN9T/EDK9F/fS3a1a7+pdIS+HDD0VGL8mHZGuroPq3Gt8
d0iB9mu6RQ7qFUjuw34PEuS0Os3RLs3t0xOCCs5Sc5bOXHD/Wgnd01vjpu90dJX5C/0fHH7wcgcV
+fUjSVFvwOYoBw6K59V5/fr2BhboAWbw3lunD8iz6niLclLW89q+NUQYQ/8k6Hy59uRokLWMGiII
x/y84bsgiUynfDHLV7YHsA+G5gFc3717awp7BVyCdiehjt1nfXRnvj5zkqVSJFdpt7OwQIQliIsc
gGGc12bCdsgXUeSI8jpO7Lj01HzTYOF3K2m7ApHnFhARoj1Dyg4+6+stpHlCecwZvcYJT7B2pxpb
HARmnU7HEWId63eaPJcGhLYQHUF2SduSgY4ZxOkfHiCJ6RXBKrZ8HSG7Ae0mcJ2x4/EPU8Yc24/U
Q3RzXDdulcnHonYGvcaQl+bBFNBUDpVk9kGgQnVbvW5Ej5TqoXDsfezYiPT+Vn47B/bL088b+Eqw
4qKGJeLYQ/tQm+wU5pVYKlmcjByKyGwWpJeWXeVeIHk/X+hK55wPMlbMDF5pn0+B+oKm6r16Pg7A
PfWZ/C75NM9ti4LIaz3S6lk6U/biHShlmtTSNlxbG/2PtozmeIb4xiLZ5P/w83WE1XEz5hU3bu5K
gsCjclZQOzEpnQqRRFigncLspJHXclRA0JQd+R2K0UuiIJ79sM+cPRmSAyD19HtUg5aeQMWWNCFE
ex77iMi7N9p9VxoA3A+VPwUuHV3oJF/XrxxQQib0sLkjt3c2gOp2DwN7d9E4M693t48HwXVvxIsr
eMIvF50mtaaZScFwPndrEXMNdI5lWzKWl/BfZcBRhc1pAYzD7NST2/dIXerW3c2550cLfroLdBER
XGD7sDPFyZlmBZFgnIckfqSRg3AH/H4mFeFj9Lt4OD3pf+MO5K1zmQGUXoTHhYBt/aLepHDvMa7E
0JqPAlh/XT8oA9YRUGGzBx3bR7t/0ZD2nFmP1Jrns53P6VQrMBvwBLOpivMUJwc3K+b9KsbxXUdC
Gsv7rfSvRUqckcgdYITfyT3kVm/YGWSI+Uy7qxBUWfy8EK9lLKNEB7/H6ClN0UnZxSjOFcJba9p6
dLSxOPG7C/xhWxv8qvXVcktKkVQLyB2Uz+QWqj4nLJFe4IxkKSjGS1TDJ7tGnv1Ou2WDcXVV0qUl
QDFzQ+9ictxbWtRYSi+Bm0eqVxPvKsURCm2RHRdwlKm/e+W9iPZn49AYD1a+FdSVjgushlD4ea6g
gDW41G1nAVkhfLVxsfv57V3BJdOigYmk0+Adb3CyeNICBmcjWR21sz7rEdH/96dcp5sGSXf08pGj
OLuocNyyK/yIzNM1a9F+BVWm0Q8zJmeNaYSaWGWp8FD5T5L/6oOZ8vbdvLNTx3uBdiS7j3Ow6zce
dvyp365KDarQOQco8NEU+tQo6MRzVFs9+j49ZuVC1rrjeK/B/SM7bs85krEo2TOEbIfeEUrYgsL+
5xu4/tgYHhnUnEBXp6NGuS5O+iUN+4fa651ybs2J5kvE2Dx051bVrxTYlzCDkOPjPcssarj7+frX
egEjpFQGuI8XHvfxNURKakXBJ8j9g3VAN9p/LZzcRT10o7pwjxbGTPSpM+3+xmN/p/nRaaPxPuq9
ALH7dlbIcjVU1lHu1llxd+4PZBCQ5tHVjBuQJ8voiOZHO/v5Ua80WrkmbpQf8jLjdb8+alta4qUW
KWQUKsRnc4ZApQOrGlsHzgQ6DXf2i7YsF/jtOvPD6laS8BF1JkuNUgbsLs/MWjMmOWysp9lgmBnK
orP+OM/9gT+6p7wQORUvDWwVgl89V2nqeepTc7j8C16OaBP8A3tvON1ePWBceUYD3M4HN0ZV32Di
2z8Pr8d/aDvQMRCazchpZRyzof0HYWuPz1dkh0i8zX9+k9qY8n57FNBryCExn6Fm+fomi/RYnoT2
HD+KM/SXz38EksJHXHU9mEHYcRjbEd4QvFzouvV75oisKSgNXrVCcNDTRgOQzcU57oRt+IgrfIgh
POrnJNPJCslF+S30ow0HxnGDFIkN46Fl8edeuUtelXB+a0pwZdgE2IkcYWTt0GCdynXocRSHQdR1
a012jgvtTznOQWmAIeyJci0s7lua+Vd6oZ8vOJXfOVVxV+Y6XIdRU6nbZLSD0I4AAKN0m2NaYXd4
Kw8aQ/b0e1G4M+AdOZ4YCX39XiLk/76sBnWHjyBGcFgw9kuk/yKUQwK0pG0DRdHEtVVkLFA8+oOP
sIB7QAkLwxYE++fFo15JE1EK+c/NfECyP4XctlWSCqF6cYegB87bKCpDFzsHyBt4l3yki6GG2f8W
cGVnQICcarEui/Upnyv5XMI3W3UzzUlwdpK8EPwh3hq/U9x9F8cTERo3P9T2gQS7AaQEhNBDJx8p
jn47uBWCmNKq65bHboa5PRTvqr6xMW492mSLK2J+kuSUR0OYPZcaN2icpt/IUM9/fodX8ETMB0Fe
0uSmCwY+4usHNaomP5H74G9ZhC//w9mZNSfOBF36FxGhXehWu9htsLG5UdhuWytIAoQQv36e8hsz
X5tmzMREh7ttTKNSKSsrK/PkOQM5e9wR3ahIS/T1ozVsbQn5sDI+ooiTm7uxoLAvj+DbddmhG8TT
G5gl4yYaVNJkL0PW0cpQqkyHFfiWd6iaUzhVpRQBhfrkttr60EEIvW/s/em4BpkfWLtsrm9VCHmJ
ZuEoVeTsHgLnxonqx/1dhUhSUfRGlVcFCuQI9RK/QnPf9QEkGmat34F+qML6/1kd/zOZ1wmuqrbO
7dnKz3NSvec2QAkTCxT52HTvGhvp8eTTbRUezp78vvOHX+QKLToVbQ1Wl9yVltZGplkndeSv41v2
up+1W79d6c8KlJaB4bXj/6+986+Hf90zoW2zMm3OxI+HLVBBX+/8mpCQNHU1h2Ny37qZfMfelDvP
4zoRkGyruD+Y+WD1fHKnl4nxPF9Z0GK5qwDBucnZG/T27LBYKuMlx7gvcPl3QnqqkjcekogKTTLP
UA1d83iWZrHb7lqiUhVWIbhizXmD4I30WL/0o/Pi5Bcz3T/Ntbc4gPyfveWM/M0me+g/Ux86Rx9Z
Jj/9+KTp2m/dTzagsR4W9ElSxPc7J3nEcwxRm4QSwtEnF/tDHplwDL1UEbTlmTMgRUyLM9Tz1CSs
B51aiN98bF/6BcKK6uPA25ECOzkcmv5c7G5WOR8klWEL343JjT1fntVneYSS0cHOSeIvSI43wA11
SDDs4jUDCPl5maIqF7TjoaeuDpVr0L+6NKZt79FkfZnzo0GjQfaV0djzyvl91JJz+t2l3IDkf5NL
AnmDmk0jJPzpUvbdsMzbg5wt5GX7bK2pibMdQPi8fZE+tgtOc7RblLJ/56oC73619sBFEhMJThBx
6Z9X3SpJtZW6tF/10ICB/bOcEwdz9EhgLLpzKfFRv13qKmhRpba3JFq9SQ2dXAMLgCwFJEUgOx08
tOGdNMD3Ke6fyxEfISxADo0Tzc87i62apC6/h9lhTOLwZTubAmd5GcwVxzfHDQizCzazptYPTT9U
WSD4dG+dRa+d68y2PoGRCwNJHYSDxZcQzvtzL6l6w+1RUv6fAV4lR2qpbgaYQTkBCbWFAMSAnqdc
gsM+SRCGH+7EILfCrL8uR2nv53ygxqdWdc+TRoncV0lyV9yxWI877+vOk77hrSyBLKV2YKomMus/
L5UOjlKsZ5ypKu/skzOdI+SWwoMNmGI8MxBee/26F0XeOsfRKg8vq8Rx5l+W0kzRklq/6BpVkl3E
9d79wPQWIKkB7FO0fHDvYYX41BsGLUB7AlPMsv0m3PkrkMqHZrdr5Lid74cBBHLZ0FFip98Dcg6G
AZ32ngYl6Ye+PrvHl/O8XR3d8wcaFLP+zXjdbs7z7E2127fBHwnx2IfurfsaJK7ar2GXKYTMRR9u
N9klQHF3cJwBh8go2Lva3k2ONP4HHezbb+cH6UV+hn6qfIs/tI/uRVvu3k4P9aZ7l1+lx+7h/Mo+
ur68bt/1V3gTejp6oWh9366T58vHeV6s2/duvn/cveXP/cJYXR7rtfJ6frfAeEC/8F6/F5/UVPfv
ymu93q2N1XDVL+iwX/SLTvx5Sd8Gm8uMPw/Ksp/X6/ODIAU/vOTP5qZbaMtucXng4MSfcpxM4jiy
nrpF7aXP/Udr2S3va18OqGR9WYg7UwOvx0NuFJBeE5xeCcV3m3JzQjWudEgNtK0f70aG6Sv5tDTC
picCCvK78fGNYJ2eDwEDow5NkvdqXVJ1SQfN+TDAcZx9GQacy2T41l7sR1QMpvvXgkMyKYLcl6hV
WrJ3cM3n3Wgbbd12HY9BLrDHpA+HMPVQx5n09rMUtqJPkRPa78vsVprt74FeF4i2WpntOSNmi5cW
TVKCp3oVU5C2nqxkBoz1YvpDDBN54cqGq41Obti+j8iW7J3jJn2ISYfm7u9DupUf/zGkq7kbavt4
X6mERuTUyPFVw9jpMn0B633HGadG1E12KOnVF4A7vqFOdvHyaC33+brePYs8IEm1DuUDKNe0Uad/
7hpfhZILytHtIyoKWi4CrAuME/xzInUQ/j78f9lRBVz0fx79dZAT761horbmebWxwn7Ueegcj5GT
c7abLtB9eVWN9HUOu8RYpzyosH3Vy8QbIH+JYTuUiNzhmAPQG7qZiHGgbehIiyzY5BHd2fwAk//o
MiJq+6BZlWrZaw0zH8GNg3Z4+mjYi5ataCI7qA763fJSeArCt8DP3BrxH/QTIRj7w4i8e5x7N7eG
v29bBAl/O7Kj2aSqBrqJ+glawCSDpDTkScF5AFGecgr+n2LaGxHlj8kWqcG/rlorRV6msqmt2Hzt
qSz6X0h2Pz4+Gu7HxPPe0DlMvWUZoA3p/LnnvW8gusQRWBaE0qTBSP39vHp5vqRmdmGVz48+ygcR
qqysoo90wUEiPE6ITxBZ/dDAZ6KSYr+V3tF7M0JrFK/pTnTga/X3tEEkd1EHN47nBn3QjIy+jCHb
6PXA+v3FGGyNeEVDIawzWjDdnJcU/VcHG4IRg34h1ITsbTi3owMBom06rR9M5K9XD7FIfDXYiPCP
9hiGFKE2YXgvYftvwIhYOJ3iCu0jqDpeE3bI2Qkeg6KEXIl86TsdAU48mRQoSDZ3ApYbNWdxpSEN
eDo7O+n6n0+o6QopvpiVqMrT0uskYQ1SC7FXfz8W3OfI/pGxqr3Z6E+CyCC8+67xWN3xCKY46P6M
IhkEZor2s0BBfPeT/mWkp1ozY30Pl1QxUx4kR6jyat7ZnlC/0UjPC0RL+6Z4J0DAxbidJqNPdUQG
KVx7Uuh8xJHGGLVwYnlVkHkfwFkmCoRme+/Men9TiX05h4z2I9pFXNkZ+k2k2F9I5BB/l9PSqbzd
aEd/cRWaUQKVzsm/N8s3EsHiBhH7Io/xnYD7OcvpITdiPR/kk9PgTYOpdKefEfCe7dWHOq1C1dOH
CCfDufy7p71RpPtx2esQcdjpvSbEQVfqUnIUjyUXIpk7qil27b1ZF8qvd1v5/z1/gF6AZ02gkXUa
Wa/saaBXJwW1IqR04BChrqCbZFGALNEDbNFw/NJCfHgYTI+zy9nV2ns9CcKbXRsSPZxUOcBu/Zv8
3qUHRY4b6zQB7dtWf3rU5g8RAd0FddacRpTxEQt5vVuxvulOQLSIcwYJVv0aXnPKUyU2Dud4ZWym
Z3+6ycbv3fP8YPupH0FmRXG+ml7sT1jPJ2cHukVv9uT04z+1G7qjt5M3Ixe/n+5HI/fOyroB9zUE
of7/GdiV+wfSkR5kLc8nsKt2W92DqjQ16Ue3oJnNvC43bbiVt8dQeyfOG0IcLFC3kdmP0uz8WGWd
/f+1FP4e0VXS63zpsrq0CpHigLSVaj6kxkjz0v53J0y6UeIz6G3TId6QOR0Z1+lDZTeUDlsrObP1
nV3k3QLJydEBZqN53YKIA+jsvWV+s7ZWvy+7G3kkytIArAFbWYAJr/NI9clIzbPU9/MEPS/g9nNz
sf3SF0Iovl7ok9OysbtP6JiTUfPU5sHgqeJoPicyb//0lDJ2dpba7fvvg/qm9L1aGtC3GNgmqFgq
n1eZj60CfezlfGyeYJqewXa0hEK1sYcPp4WEdpPlZw/1Ut3ZKTLRmz531Xdk70B9Qyyt2cli74lG
Xl97gagbxQCgWdsPoIKcHcLD3kUcTChYo6m8m/aBymk09pKP06MxlkIDccURmVlEQz20jqg7E2jB
NTdLg+5dXeyfoQDXbNRkSw2caDpGSYjMSDYXtPXNuByV0FPIbvGojIxNRx+x04fynfKg9u9hBKZ2
gdc2QREYhCw/3fNpkFvqTlMv85NJKD8ptkERe03uaKhaZjYJUklgwbRnE/k7FQG6ptXsY06+eNu7
zWGOGGrSrqqUwJu7HYKVPbnd8KkVZ8Fyo8wtuMKm2bLdRbsh5DMIdDVapJQoBw4t4Oxoe9Js2bv1
PXK9GwcFXDEtWoQSJBW1b7KIv/bVUjeKU35KVFbAmPbnzTzyq6fo/Uw7DYxtcPgmk/PDGv7P2Vu4
bNdCovo8sMFYOZc/v5vfjd7bn0O5WvblLq6LjI5sznsnqpJEGh6bEayn0kQC5Pf71W4QUAgAPilU
VQeuZF0Xn/KqlNskGaKDOB96w2n2Fk/LSbypJ2VUTwhFPaSbJyfRpUxfDrLVRDgHHwi4W0RvH4Z7
stcB/XnBPjQIvRCwZ6wZMNmjo/hHFME54FPGVMLKu4uH+7foyMjBJMDIQrMW6gE/TbHIK0vZFSdg
Eygq7W3zxWyDflDbhTptEbmVhUXppHD32xAeDOQtL3fm7l+yezItQvdZY/7Ail+fzCWrLY/tcBDj
oF8OHoSxU3myaoKV9javfRJ5q8xbATKhCStKHX4RJdMg0Gxv0kSvgNe7+cgJwA3yZTcTe61P17Mn
iKKq9wfEM4MH0x1nXw85vT7haGSNlmHY2oYXv/1uAbTq/hsK/H0b1074lMjxuclbaW5MjdQxaocy
UkBeBpECtbWrL8H0VNlnyMaphyBc8AddNpiTi7d2BBk5itPqPjpCU2zgHO1B6XeZg/xMQ2JtlXOX
qNJpdgf6J3f0yh1ArkKOT3ZwBaXsUe6FXNW0QNWSWT4/DFcStJoa0uiu9pq+U9prd04ZOzDwNy8y
ee9lsjJSW8fFdk4Pl/37NhtfLBcd9vw4SwZhe6aLhcORZr2C4MiWQp+5dsvNcFw/DkbFC2im5CPf
lE/F0IYBcSgDFR28cqDM09BKRLOTVE7/SE2gNIF5dC+VX+hBz3FCDTW8OjR49/A/NxDHP8zoOudt
7GU5hcesh9kDalXq4bL7eR5ZzsdaddpF7vz+vL8jrOvtDUAePc0ytvsPxXCq5IdjqzXFwuguNNIr
QWud7HdTTifa/jCVtqOznjkp0MykP77JXeKmcRIYBVCYM8LimrlsjEOUaGFSSCNNudcY9n1guxoe
3JGcORH9UQnHrlI2p7TccQwWidPnKaw8thbPNvvVKdpSk3Gl0XTeTdXJO2XhzfuctSYg0ZCGwg05
mew9NIGWf6rxn/Ar9Ly1+vBqwBNQ24MAZGH1OhpNvPUWJw7UD0hHPw6XT9bz9hUCla86+KIXqrvL
6Pxdffu/3w/NdT/dVHowy5MaJwPgwhaoaaighqON8TmPms8L/K2b3pvOKSNVQbTzV6vPIAOKeCbd
oHooHpRwuT4YXuiUnvn2pPhPb8vwofEenK07gvj5d8sQM3s9UkWG3gxMDE043wDkv/bAgYHs6Cn5
z6HuzfcLkjf5Mx16Tb88xL4U3zlQf0eV/1wPt0mCnNZeSNd+zozeKWV2jkET784ozqBDPvzTkLBN
AoqYdW0DlJSK8dZy2szRDdSMIViwnmhoa0kEx0L1cMEHOBZWWfrkiC6HJXXPZEBHzZy/c5Q5uqA/
BoUVmNuglJ443ZRquDv5Jh17PUVSZFm9Y9UHZlo5W2rimbSb1LA3Z2BPLjapbXnXOQf5MTxq945f
YhP/596hGUe3TRUdDVf3Dqmp2ptKdqax17IzL3b34UcyVSICjMQvCPHv6Fh8t8L8c0HaXultALxt
Da/KLXpllXTRqDF6Wmd3unk3/Q1VqOnYeCLZVcw2PhmciKW0iHAKY5LLS0jGJpI/k1ydYu4byaYn
2MYz16X01IXItvxufN9P+7cBXq37LldJvnV6jBf8lgKKA2BCCxgM52a4oqps+zzy1XsJ7zhBBxXW
2H49zmacBbzROWj/PB0DBNYdSCfuLItbAZmKUKKAN8EBAi3hTzttjURJ6l16XvWj3nsXmdPH8wjg
DHv0vTTgjbIR1VZa8IixAXXDNfjzWsNGKayqI/V5au0BFJKQEmxXlfaw0yf78k2vQnrIKO3vkY7Y
Hl965GOUB/Xgy7QmUfM3bUttYHe8J+94K/elItcgAlOB6P6uxv/lGhRrV+o6GUrC4/nFnru6/fJC
95oNScs3IrMBmIVfVexlt2bX9e88ghv4FpYJZJeSmB0DupOf06KnmrIdcFYkCXmkMRAgOUQnuR9H
CJ/ag2f0I9x0+flxtL23N2rvo1e842CiLmjxdg3RrYXhWvyJvd+t9pbLpLkAB8apGZG6qxxOJxtp
1TSYBuh758KJea3AiHsPC3ujFs/tczxhO+TsheLjz9tPz6Wa6gbn8yOB+HvqGpHhxpPOBfsXpNM0
+P2mbtBk0eJD2hSwNHlfEGI/LyfvT/vS3II2pn3QfqnscqU48+HzigOe/7kfXx5xDZ43u2yWp2ko
dBCCO87gBg3njxFc64le6v3OqBVGMN5oYPRRImGLfIxXRbA4P67txEH+wHj/Gj+/7CfT8Xb8vAv6
u6nlGwk6WLo4Y0ACA6/NdyrrL6NPjWNW6PsUeib2hIPiDC9okjzrxmenTofZcyHtvRPRslp/IpPW
GpvfnwKZF6b52iPCMWcC2Kc8zhh+PoZ4dxiWyeHSzxtE+Hxw+9tR/8Y5WkKSHOYbRbbPobkuApj+
vzhJhwPJTkunfwC5CIGiX033782nYnl58drqbtw5u1j8/TigysMqQvyaZsmLq28XO2Dcmkc/KmJ5
kuqgx1IcQ8Uflo7s7RPnchbQdys4f2m+DgGSN/ygShvUnwmMH4FC/KX4UtigQFpPAJ6iAfB4PkWD
KEbq/XEYSI95lHE89Fvw6Y86Z8oEyqbcObwP6Fo5+rHlFWsTsR6vQnEurD+tSBdd/iFnkGNFPsS7
V1i7deRRgd7CMWuiZvlPy7V07Ez1tM37+UA138zqtUns4U573J4Lpxm8pkp0oeC0u7MH37wqj1Pn
rE1jMWvr5wOleQoQW7ND5M1FWuQSnuyC7NrOye8s4JvL5+8LiejjL8utT/UuZq+PV8/a5oUlYtnw
uXEihWm08FZ2OS5tWDwnF8dxRsBp4RP7+qrm9yAvIqS4tl+hm6Uzz1DfXHut7tKlw/5Aj/+etgZa
KNVkWqQzI+aC5+MdtobvDv7fLnYVUFWHVlXSBoTg8aK6lTXLzdJXBlKwbd+NFvinRAdKpcGC8JbA
6ZJZJRqTsZehsnXYjQYaEnTx0Dnn4aWVw1xHRDVpwv78Jh1U6GUprCCPZcBIipJ9aCrNcyu1TozQ
nMWyVI/V8wWyydMFnjKktxpK8ENlqlF7lwYFa0qeDKwkEqjKOpZeyoQ+YQjtjRI07Tm7c7z7Pi3+
OxGUwpBuEdncqy1JOmeFfIqV76QERGpeY5+jOZU60jrZDJXAo7ehT2RAFbkNiGUeiyACOqCNUPec
v8z9KEISw14PdFv5QCCzRgWEwtblGRCtYh9Sb5aGNHZSAn4uSQ/9Gbfj3fSeisGtIyqt94TGyA3T
121e3UOtH/bNDhJRUmAovyN+U7pQMb8ex6ZDKoEkKnA3jR6xjnJVa//ud793t+sJBD7DABC7EH1i
PxcPO+OwqmSyOs+6nb1tqG0m9jxK5/SroalmOYEzgwpCMKqJ3dc+PRUu8KGH6k5ocaM/QNw63LS0
9SFQc1383xo7vS2zJFv0D6RWFBRGnnsAiUurHnVP6ct+oTWO9nYBLH52shGipqFydmQ44AChwjY8
1SVbLVeHzVBzc7AKbjw/HmzZcswsPKIE2Xl9GMdQtdpp4R6fLDLL6Nat6015ck9P+6cyRmrhHg/H
jS3txz1deUCowzo5PVGtNXf22W/sdHmg4kB3AjCCwXw7VkAqiUBKQDRBbr+aDurNtAbmIU1YD72v
+Qe3XzRY5PIQHvM7j/6Gw/oxOpFx/MttFod9fr5omTXfC/FypwLxsCWFvZ8adLftsztnwH/hWjzf
IaqrUApCffx9FPjranphXrJOP54nlUpmC7FAJ9n59dmxqrc7Fn0jUwrSH848S9YMoY3387728q5M
Tz0pFdHlsjnMsnGUeY8fQfDaIpZiOwnbABpO/w992jfiY64MsShaqxLkQlcbkXrIh0ajER8DHHBa
Wj4qO3YQQvUbjyrfMDrLZJU/hZxX7TzRmPhI1hGcUu517214L2N8K8n/YzRXhZ3seNB2R+lirsBv
PUMuMn+XafXZTvUa0EyQBd0CrUZkQU3Ir7buEwmibrykgVy72H9i7+H3p3IDZi4KDjT5c7Kx8NNX
Ti5udocy2fFUENl6Me3NnF763M/dQrOjT757NFR7obkfnu0caaYfiANM9JWIxlhzIAZ0z/PdoF9h
RAqMQrC404x4XfhKdkg1XixTnLLE8W56sGtf8BvDyAPgOQN35OgzG1JsdIhhonrox1vfYTgP6RSK
8/X4+fcZumU8AgsDuIODJyXCn2Z7KPJeOfcVuPbjG42zR9jXwFiZ3iHfkJ4hZfv75W5hAEDZCake
2Dnpb79yToedcqqlU0FfuzVFsWav7pHXehqYm5qGqwpZGpBjKlUreefp+usF0FoNx9JOvjOOWzU2
xkFJA7SNkLC4ckNmQuO9dsAwxkeI3C4+fnLe2NEqX0aicT3wJigzT7yZ44Z1brsUBzyb4/cr2/Lv
M3Lr2C9ULIT+KenA4TUxqxzTQtKmg/ypnBRvEmKrp8h4Sh3kt/eEU6TV61HyFPsX3Y6JDyboolPt
mw7I2KM6xhFNvUeN8b3zX23OlFroWRLxgfaPqpJhVqoGLRfYzg8FwoO36s3YBsd9eJLdhkpqHpnw
hEmOtNEKuyIcM+lUsZO349apLlC+OR18L7GtZCH6aaetXzcuSGcz87cw8O9Q1PGzwm0HIRUFdehb
dC+nYdVFOzRYifeseW9Gw0MQq+7RtClDHIEO7oJSGSX9mI7Qfl5ZNpOhyqPTV534CVqFQSs/1oab
nlwTUeRiLBXzSp93h7EJHfvOGeaOGV3u9R3Jt/YWHagSXh9qAPP793/tLf3ubDaFTHoRFjKHHs6P
2hu6oudhMKM44zwl/vZAd+nv5nKDIUTAU9nQRHGYLMWVt69Pl3Nd6Q1dIS/t86YYvzcOwF3Y/FbR
OVoFi/V56EyQnlpmfoLZ5p4T/pEe73iNWyk0FF9YxxbbKme7q+WzO/TUEKpz84Tki2c8px+aky9L
YsixHHRu418au4r2dC7TYu2DQG7H90os34RZ11YKooLADbGIITD3n54rOTbUv4/by1xV3KPkm8k4
MXxl6B4ApkH0tHUODyWZvXUlR3rsyu8ntK9j9wyWAf7nDsrO0y4aFv4ZulAoG4edvR2Eg/6xr/yk
eM7Ll1wJre34YtLJFuxiZ2iIiC4buJLiCjbDJwWkZ2xn2iSTZzuUsoejk+Ij3n6Ux0a+sk6RvPOb
3klb+MSrkbbFj7iK7HXZ/GhOhsc7gc53Fuyf6SDvTKlWiKdc89lAlCzHZU1FewuMnKRFMaX1jpgv
LTw9Mm3QASMyl67Y8XsHKT29sqvHVZCkbv6m+AYdOhmItVqyT+NFQYq8WLBwHBPxN2AUzl36VLGv
/DZcsbj+WjyDy/6kt2K4wN3Qex35x7H6qNnbKIbh6V6fza2IGEgFapsyMBj6bH5erD+0cTzUL5d5
LI92WVAPJlBB7Arv96V5K/VAkeH/XOZ7z/nrnuSs217oHuzoq5nGgeUtUKEUmYc7p89btUz41TVR
WiTU/AfQkxZbFgX9rE+KszWcRMiclMDYHo7hcN4s92cnmcOQeO+RfTOq/PPI/rrsledRusP5sLtI
lzl0NHWUv7adm3JupQUU4sPOSz7j4bNoWSjdmubhC5xuDE3Lg0PhJcWs6UcWqhivx629e5cfz7G3
BaXzxRk4Lp0UBliFluM9KSLL7nofepJhviqHkwKf0tnyK4kvclQFjMmulY23hdPVodlRH3Xkys8D
EzvSgub99yeq36ja00UkUckhKUy34tUtJ/vT9nCUD82TamdjmXqObksAiBykZgZOhg8ZEK6Vc9ol
UHJyMjZme+BdjrYB2cnbabbIkaK5OHHINk0BbdS/owF8+uzf/xgBp0ynC80/lb9znpuwu5PdHd7a
nf4e+pV7VAdHLdnng8OTQJDuot6bD4OWHsG9e36hBQVaBxeBUx9+qX1k+vK6sVWLRvFjpFLpe5GC
C8Wq/ZI0uKvZeqCtYrfwLlHlnOxP0zl6sqNNuuUBfBhbncVpsn2oNiJjeiC45yT9ApiGjdcLpMXg
WVk27vda8A4TcNRraegniMruAwr/cw7HudfABQdZzp1JIJ9ww82YEocyDkd0Jn2fVv5akvts227r
vm9omh+gkIhoqA1ZYLo0onhSUKr0B7WrHokn5sOhZ77I9IFDh88TLGYoNo+OWFrA1pBNIaR7hAV/
nIbawgzahbHMRjId8il8/f1SezltjFVvOJCJNLV/CLqZKpoBhNpNPkdxA8ZLwweBljBf/cceCCCL
9KjCLgizcWjY5bqZdBNpPGQjcdQong7XxrhapF7lSqE0GUT5uJ33Y3kO48uTPD+61qqHPoNmGHgM
dGf32c6L+eE9j/pZtQEyMOtm1jLvHHNRnhHkrLYO4tyOtBpQw38fhiC8pLEZnRDcPTjKRv2TjqwA
noO1AacRvUPdHZd1C4MIPRS8oIQL9MJfQ78uySWV2r0uI9TZwXgBqd37Ck6z45hSvC0qoB6dKqHz
cI928wabFsxNIgMN74vBkePqALg1lGZ77I7Vk7XMZohuHJ7IlQf5VArLz5MPT+mLPN468qxc6xtS
tu/1OplUiyOJRfLGxjidxo/3+mpvGyWwR9ISUDsicfNzO6rxo72+I4RLvmoOHy+iNDyvBBr0c/C4
WrXBKnoMFHREmZiJGsycdm6+gRH/Gt7vibhVeAWPhzCU4J9RyCL8HExh7FIpLgcd+XLymE4RnECf
gVNPKQjcawel2H29IAFwwRFLpQUZKoLYaxpUq7wU1VnSOqpsUqAgdKuM6kilN1F1t94hOAT4WH/I
a3Rn8DtpBMnmSOM7grWgmNVRDVTRPk3qSPrSRkPA+HGQQDKpUrQT36m+5KnhORzCEWp5ewDmmluH
RrQPpVcjOoYFKYh9KKQ+4Ob10nXsp+ttZ+frg6+5rd+8ZFHr778m+VsRgdyP1JFEQgxs6UzydapA
ulfz//icz+qzCpKznc+303TO/tsEW699tJCgpXMhKEaFV/pNcA4PdEOfwtP4CNzd8oaMAXwzqK/c
OY3BQkXJ6PLOJ40S2su202p6CmPGfg5PIbjPKSlGwvsIFo8pwx/zq/fTeBsMI8iBwgsqFHJYgKTf
eqhXe/971oZB/wW6c8LMBXmkMc95pAQ9P2nMuDTKo44vJahfkAj2ByHKGjwN6E75/T4qGBQDDoVw
GjqE450rebvICFKoPZN3w6OE5JUvFX8P/O+nuBGvDELjaU/ZacAnGk/li/h3D2+qLtPOcihBV0PN
wBTVvjTNRiSphCwbX+cw2cRRBvenmK6S6eP5Bzz9oA9oqOMrp7sFjbfwMB74cqRGFa92413Qhvln
GzbhAO23PCgDC/LRQ1i8p8HupRvFuPwqREwhkGGWZqAV+Eh1lazFiyl0rnw0rd/Ew5Gasx/24S7Y
B1u/IhZWR71/eGn92pOWupdEl0dhLNaTzuM3vcFb9wotzDhhV6zD2NcxsQRwsunFvrI8+C1/tA89
MPGpF0iENP/saZiSMKc2s7UPNRBGVtolEOYkkrFFgfcUH6N70itxjUdPZtgtcqyT9321WJ4Z9L7i
C1aiyt0zUGldB3VAAMFNW1HzfgjlnXMYH3ghhdzrMGargZjxvQvrIN2cnnYeYTw5PyTJl4WfjsT/
3vGV+dw3jd+hmGsiLYMHKAWI0fq17oipEi8YHs/0+1+20VDZZF/QQvjJGsp83iGe+n9fKlEYIRqf
NPgjRoIHGbdh9y7I1LtxRxm7IwW6ZQAlTw8mTX7iKfKMD3wOz8vrR8In5FHzBdK5H8lLldM1gMA9
D/DoA+ZmA5EC4yl+wqYzu8M9qB9GUCOXh413o57nnkY53mMX7XEImsdyhK/2EOxoPxe4P8VLQsXj
NzgPjf8uQLhsmAFCM2KB0GqA6YnFIV7smQfxyvbr6HcjEw3AEBICZqyJej+LlBVxkQ8yJFCD5qXl
wXa+GhRRlXq9L56YHuj8CLYRDxJ/DALZO4IqK3wx9933jafQVeirNCCEjdLPklfFExPT0kBLBFVc
eJ6Qruemsd5Ifa28oyAjZnHnkCVLgTB//fuRN0x7GgAHT+E0sJjpMhhEPQUcM7etqPxeTOSE2fl5
hgSFH2KeQNv852MhMBIfqwTJDI8x2s6MryxMQpypv18Vj4BPmU0VsRAFPyO7Fl5a8k4T4/tpieE1
HtYjFj2OZDQI5WUaZT3PjUt+3+ggEiZX+JVbegZ/8wfQ8tanxM2qyzHNI5y/W5feQ/fiyZ6YLH1k
Puy/1KD1TyPhei+BWG1yoCzlAKcNqYrHIiTo3OPXhxGdIrQTdb48KqIiEt+JldN/FNH+q+CBWcHR
GTB7VtiOeuZTCoRZ7ZFadf7zXTSAYmH/256HT8KvgWxZM8WuWAHC2sUkn1/VqPleMf85EjWqOzt+
EotCXQ2f6g/DI9DmP4gF9P2vd1nufZ417xFuUbiwE5BJ2tdKV8xeOQHvm0cSj0CMSIxLvBMJdajt
+VhhiHkEZvjbMFVf8zK2C+GbikjF+qClR6XnPxeSBU1ni51PWV7oUe79Ld4GCDCuTPcKXK7OeUBs
q8LG/9se/rN68bO4lHhNWP9wupvsWB5i8y0j6+PIrjsMQBNMNDZojVeJoCgmaWzQw0BszeL3+4lY
fGB1Rh2mJY0MNhXujE8Fab8RRiYWuca/pYDicnMDFpUwRgpTU2Hdwq7/27DESISds7kw8XrU4lRK
zAU37cr0eIguj0EgdmkTD6mzV2+hT9tGwgJknn8+27L6LiMdSjXei+klc+H3U1abcFPsCVxbPHAx
kn60/RKbIY9iN5FGJ6aiZahiQGJY9URBmvTbYYjVV0+GD8lMCZqvPEojiGv4Qk+N76XvYEXC2STh
MepmCTMuM1NiXsR9lcwmmzJztotkWMRbtgJeEhMtXhKTxvSgw4DtNGG2bsQYX8SMpRFEISzpbJ75
/bgPhWMVO9iB74bkeQZiA+bdA6znv7V4Bp31IqZRTGqHK+tHl4//HFs3StDH+f5UYVb1izG12CPF
ykhxpR22IF4XhrfjXgUhMUNkOgZ8vnDXYq7Ec93hBmDU5ztxgW8nvhGX232IcTBDXjnZfjVfIhCR
S/i+pJE5H3IwFUNkZvHCmhgbF+Yx81vIIzyxGMRAYt4nPuz4wRfffRtCboutRI+E1xSbxwEvKFya
CCexwKh5g0oev2l8f7QYpbiP/xaRsEWx4AZ0e4vCN1Y8EVEkvK4isBSmzN7xbcTEppioJJYFpi8W
Qft1/mBr/F4AuGVhHd9GLlyJsZF9aRQH5ULjg825sKH4QXyGiJYOI3F34pLSKJvlil1OupFwMcKp
VGFW2mLxsacJaxfz27MLC28vPILB+8QTFU+adbCgQz2UCYTEe7GKycBHMhKrlhf/vaMJhYPii/cJ
mxAW/p/rEMYlbmo4rTzxtPf+/yLszZZUR5pg3SfCDAkx3WpGYiyGorjBoKqYxSAxCD39+RzOtt17
9W+rje5aNYCUkjIjPDwiPWQLdWM11XGrAw1Rr+dHyT9MsT/66Lp74DHjZjV1XmuTh5Ni7WqMUGM4
Uy/pN8bC9DoRJwAValri5joo7r2H83JRcA+dA6VkQlxyTDuW4dvk3bnYp3wybk8xQdU/o1lSx1wp
AjADtsiAaTE4L6PAZn3umJaToHbae3yYXgNzxEgxP/qM1hHLFJOVMkXpFryguUhouPg0Fp5uxbbL
8470uwRM8HruemerFvEOF6V7fwuQ5+98gnGAThWnsM+Cn2nZwlje02wd1py6vw1pKsGR2UrOXzSp
/u+rgjGo+NeWjIKJnnTZLQWmT2Vt2T8u6kggJq2sffcqUU6/qnrQQP9TcMII5mFzvKb1gYKTzC/w
d8ewioiAoKdg5z7YAWqEFK7MeQbFzSH5wcW9rS43ZNSITl02LNPyNuXmmEROKUEXmohc2pxVosjp
0T1zgYpYiFHifbAOKpmdTDefcrHzdvWD5oSELnK0es1bVMDeiay2vPOMI9q2SrNT+4HH3b9sMBr5
0all4nUFgy+tCynfU1ugWiDa4nN3DkZoYzjzVsJp70Q3/Ej4kxDbNHgDLqxVH58JuRhDax9cw5TX
mhNabnMhJFD1LlPLJefgH7qnPngCcEWLXk5L12Yv8e+B5Zuu5de+LyYbO1W2yn1GdAQnsW+B1mZ1
j2ArTn4VclEttqQFHecrdQqvGez7+nroHrq77oWhv/0sVUa8Q/Eim7QY45Zx6XKE/0ltv2CHoVuC
MrTu2DW+x3dinYNf0bX9NqhzKeKaw+zigSnCnc/eZhQruHFOb29wpDc6OS+tu5dvkLPddo9tAyCh
Ja0lmwGQsRjVm52s5E61bOs9TQAdTx5l2z1jyfRdis3SzKZ3MH9N3emxDdcllySnpHVbfCOGe0A+
Ul6pyuzQR66+NXj7AWsmdCI0UwoT4g2iC5Y3PAqLWeY6xYpq+d3b+65ssJDAvpu2Hw1H16n1+LIf
Op08gTU4fz8ihCkD9gv4OTOuAucSvIP0WsuiRur9rDX5BV3mfmliESoZQUEAJdR9WOkvx3DNT/w9
zJhcQoqWWwRaJGUAodV6fNURBWNzkw548+0Lx9Br7p9D5pd3DtedK/EuAPJLM9viK8/svQw6EAnM
S0L3rn6jyPse11D40POujzkzi1Jf9cQ1pjyqBKm3BZVtW2u+ahnXevMbJCpthHiTEZSHDDl4VACw
66D4EO+Q8SJyYPkkzErmNTP8GqI5z6w8BZueoK5FDaiusD7mXRx1yzzUWelJUfdqLWR0WtxBZHy4
JKCyzqUB7Jm4GtbDLxhaJWg+nX2riHYTLdQ9y1aryBrd/AchC5I2rXwlMJUQryp00at4AWpaB71/
PLUNEFXBER+85R30HFfZVDdVP1X5sMLdTVh1amzSTcBnJ36jwzZBYsfFk8+d2utWwtgUCwvia6HX
x+ZQVu19e2UnGq1TgBEmEFmHzKnVmZaUFT9byJSamP1Dbx1twbQJpp951REaOb6QKEY8qH6nbQV4
NDo9tiAhjBM6WEmXuYhPF+oQ5rKiCoxTDdAm73J+feCJBPPZR3XIUxQkowkS6ZRCYZAd60weCMja
LuMy5aD1ksPe8JctTc43WIZzrHmYMWuJEb/05HiF5de8rrVk0a6AdGwHs2kdGDPYBJ6xIhyTv76e
d6s2SmPe2+GGdLB9S81PWUE2gHbOy1L3uNTMYKYPmQVs3cuY60xzNvDSJpD79/IcdY859vyigrhl
cvY1BJjFMUWKiQy7hgeOe42bTCLZV83KE/EMA8n85sJsPX9k2rDyzNo3zaEncyYNwsNLWjVJXGDe
ixUdY0V4IOCH4kUGeynrX41u7SZP/jbdhPPvpMVvmAMo/VUocpE4Dj8EWcsKFQsK2suKkxogDmz4
xIER6V3EMQT4acJOXCinoiml/wuYGs3V3eLSNplodey9/GqZT7PvKCgTTJfRRicGfoRkGo6vmFhB
9jPUORREKM4sBTkuStNbAUOVZaI1KWrmfX9lzd93q9rlaWEvLMLNMo0gOtvO/AdWkV/l4Ta6KUj2
9tElOAWozMVXViWq5rJmehyn6foVjIklyKM8Ml7nKY21RCucTWeU3TAQfDcCGuMZM60I3XVOio3U
FEAqNwma5BBwXC/mcFbEFFVAoTEtWDuKg7X2tbYePrXmWukEQ4vMF8eWeHtYkTOMq+ntmd3X1vFH
3ylgMb3nZA2KEVYRDtYaUewgcqHSErh8h7alUKHcEQj7DuVYD6JggGhNwtgjVbAKcESoKIA8t5u9
A2YfMRd+o5V3YHHiDY54mMML8qEICSovhiKcKhCNRmu9PE+1oDatugFnkbK+rl/C/+/w4xkksTFc
4/dE1wjUVr4VgK7D+0gcBeWPfpPreXQTGNK9dxncR4artQzgYd3LV1p8p2vcd3F2yI0K78EWbej2
uI1OQc6S0IMGcLRYCxA87HtlGSNZwpI7v5bpe8FoAc9fVsyItCQ0jd4xqWLRpNX4fvplaMVLuxpV
o8oKyRf/vMhYF1oj5RdG0qops2q0YppB1tZRTu1N94ndlrXUI9TUkJ2Vw5Ppb86Eu+QQHzfIRFkb
eQXKY/A1TC7hRbklucdkKvpEb9F8ko1FofP13Rp1WbdO8QzX9HYzAjKasI+zLaxljfR2c/SahvoZ
G4KxdgIqkt52Td6LG8I7ZOMsJmB1Vs8QV8w4g94+D+W6X8ZttPnUaGTixNzsljJBAlCQ2kCpRkt3
ffsLCQ3RLZ5dNDFCKS9aeg+oEiyQ0Uu90vjsnabyag//vnoBOr4XQaQzFUKwdUd4kUvFrtXHIv6v
MdURzHW5lCpo3MD6i+nSz6cPy8tAanR45j2aD8L615EihjeWf+ciNH/egVJG+C/q4BFVUJV6MzTz
cTpl08q64UB6EB5pIldMh1ic6AhdjRc/lk7XpDMSfNiauUYe4FdrV0bmDSUFM/OqLRth4OtFZt38
5kyWgn8x7CgE18fZt+AHzxi6Ws/84q5b+WAe0iR2UMKEaJboa/a9bcsBHalh1hTgFvI4aCRji9Yu
gkNK2sdgeidtgQWdoxLcI4GH1NOZNZE0gUrjfCDEkJE4qWuCpOHm8w2GRUfx4YHOkwCI9B1xC45H
8680LhBDC5BTF+zQExMrJ36qyjO7MX7NPcEQ/V0A50lMuaq86Bt94P3GIz6G7eMvKJKu8uhEtw2G
qmcvRCLIAtTSN/VAJWIWLudwcdCW5ZfCGkawo0KGt59wRfIV4htreJoycYKisiYeBmlhnQ4ZbOA1
BxfcqfUMABS/eKLoJFbt7S6awfqOEMMF30SswbLWHzZgDW5YvSMrrFDj0oYUrgfkxTl6NeJObyl2
EY4qdTT+VIrrZf9CCHjBo1bxa/jFCP1jHfXFiJqM0XSrbBeSW1U6atviUoQlqZvQhJe2HIt9mh7s
ea9YcSGjDVuMCi8DfcmiyBbNe1VA6fx1Mdv2PDxhT7aKNae6P0Jvepcwnm6gnLOw3B7tAf65r9A1
5A7VuXPysZtwE5bxojWfbAGMbg0Fsie+YiM+BILgzaCKoDn+PsJN9MDrJu59kHEshsNMlH3R/dWz
oA+ArpqjcwVCl3payVQhlhDI27cdXpBHFkoTVQ+HqRphN6Mb/SpMN6ecCThBGkfO/dGqAh4oDHPv
3etH3kU9DcktRP/790HCgBN356UQz8qpnCElRFLruw3Ne1J4+D082+OVIilKMOvKb4lq0ktxmAKh
Y+cwS/mosIYSK/x7Qf5/2xObL75SaZniK4vFXyrxQeqDtAi6Wy/6ijx8nT/soDd3kPQHeskrk6Xg
ijfzRoVah1+SNR3x+Y+4vDx3jiRulCgQDfYky9JkJ9iuo4wKMpmQYv/n/ybHmX9wNM6i//VVAxCR
qrM8GApoiB0myp+xWeYWllpsCTsEfBFo4q90todjFIDakcVh45k+EVIezVvWvYew1fu6eI/GX/oR
N65RW1SccZpDh3oD3se3TZ4GjQtbZKdevB2clb6taEiv+3zk0rjfXIROrVvwCC+ZoxHTaEwT68Jn
LnEJ+YxLaFKiTCz896ofKuZVFfDPUqdXllp1lmysohHbn0WWzXy7rdK1QntBUWwYyL4L9a/ZaAez
I7rk48zPokahGEfr0CJeSLwL+WvhKzb9xLxvUO0JEr2TSOI7n/iIMkwnKAb0JG8Be8UOH7JWHcqj
horeRWGCjrCSeIdrW/SSIhnRjAJQaTuBsqr4m58qBJkc2L2dvrj4c/u0qvYqnFLBfKNT7eXfisqB
YK3yCq2jK0is+g2n8EGUL1rBmM4HFSgtyInOa/CDOlHV7odAvf12ZAJJIj6VPVWaNQWlwRJ2ROG+
6epr24CiI1x3FYUZrkAjQRQj34eV1wsSr6UxnyEjRG7rs7oWQUOxiU0uGWqCa5KrLUai2CpulRx6
hZRwFuxJ4N2IAfdRxq1FjXOZeI8PkXGGq2IBJfS4Fy5XAu+gsKwxZl48yR+LQabylImyU5qNnOSu
0/whgbBkHSxLmoXpr4XJSllOsgDKzCn4UBBCyRZpqRv2w0CoT06BMEVxTctqJ77sgvj3Hev5EFha
Isz812qUBdj7x5kOVmYSZ8tDh8V+CJBJ0arewXi+kg+YBTJOSP80guYrG1cGGws5E6luu7Az8DeU
BsHmidOPq654n1OYr93jVDmkS6yFJkAs1p6pCOOyhXFJCkczVZwndfZ6HOBuJStSZkD6qgpQUHxg
tgmNn9vMB2igF0XKt9SBmVFpKKDzhvEqvdAH111NTj1BkUaqFFOVwv8fkpIOV+AKAATpCQ8rDklf
VQ+wEmfiyi2czJmgVOAAlwOEVYwlEKo0Xg3wpyBKrzlNXxutLZwcgnXsvYWUE5HW+FkTBOt8CbGV
KifuMXOOWWIw05II6C4Gc3ZBpNf8FXUrBHmN0/AcNxf3CPgSnjm9gMztjZrwIW/vQsVeNPcTRk1E
94rcVEFyJ74SP3Xhq8FXg7NpkWdjECnF72g/3q/EYetIBOY6gkjslLqK+XRf5hBJJfYycAmI3PIO
6j1U4JD/AC0/jVDFLsoLzVfHryttVZWetqge2Xtl1qO+q7jXH7G6kBSs6TeDr2DnTXErq3EhC8Jk
hoUzca173wxvQ/kwph0ZZBlHrQhl15gCsLyiHfVSlco7BGwSFKr0JoHo3hK36iq3UQEZWvAvDItf
aNxH9OHERaERzT2hTkXXso0of/lVIceFipd1ZHzOW3uQe0PUAshOUAFggMARLrggdtcyOgH67uA6
PYJ5WOYRpAi77dsKrvbtEzBFhLHly51fndvwBOapsGEp6zdI+yVUl1ME8WIJFOHvvAM/JdRtpIMc
TCIMJo5Aqb9tH16CZQu6mAlD7yYCgEhtC3byTrEJOQzvmyR7Z5fn7TIsiXhDhS0Ks/btKiPMV82O
YhzNV3FzzS5hOFOVGbUHMgOWgWVUWWhgQg4blIEPjC3xrwNBEI3LpBakpvoSijhgOl7wA+Eu/j2P
dyAHwY9NVI73YkIosuUHYAV25hzUluYyDXS410HdO1vCOQCnOPlbREP9a/A2ZO837TiDGJXzAG0W
3TXO9uhxv3in6V761UXVufSF4DQi0y1zqAqFhPwdoMTP7Xd+QilVAchL3wQvm1OR+XUY8RMP98Jz
0k/cXwCjSXBcBd+atHF4At2KSJGhFlrB3RdnU+cmPXjm9+h1T2d3+A+FLqZBECkoqNi6CHbPl/zZ
O5rV/Vb8pgT/a0mxsBQivrkYorkX7y4Mybs6+5dZUOBOdVFcxG8SBlafhaxQU7alpskZvw0Uv3nx
vC8GfwQ7NiJIBUFTskqOQAxr5ptUeCiAEdx887M37k3CXvxM6U+WpRChEnbi5EmJUYxxYempoqjU
Ilerp/j2LQKI8ipKfB06N229R+K1p0qNN8oTCJIX2XjG3u1qFQBhJzRk8tdfetwJy1sH2PtsHg1o
FP566bBA2AjsCXgSZBL+O3ReR+6Azp6xgOMRCFlebujRXKKudMc0M8Mrnk4kGA8dv3cIr871o0EQ
BCWmheebbD6TdfnPXaAv2ba/Iaw/ypMzOiUmKY1WR6VQGV5lIBRHg7dw3yqVMIZ4w0AQZtc6vVge
ZQbFRxGlM1k0l1TcIR/yDnEf/nH18ClNZpWWxnJClnv6TvE4IjMU0T7l0AGRf8eL/5KV/hMt/lHP
uatn64tV2RXjh6PovmqXYl2H2iDM0Iqk70SLvbYtLGeJDda/OIyPRttyU/R1cu/cbUypzKXFtYc4
1s/fh/Yvufg/hvbafPaP+ufd1rreS+axGMd1u5OEheXQfd65kdL07rZErtnqfWJ76qWfj4ncYkQu
Mwew4v59HP+qRn+PgyZsNYveHCgy/b9Vpln9UVvXLvUnj/rhdGjVkNm9fDky0Pyk7YF2iVbCtZ2c
KCT3r7397L6xDW3RYcNOiDL81jv0KKdGFWdDR9HLBKU8ksId7q4/arU+rJ/9wenXa+4u8ej71L/Q
bM4utq1qp+2FqbOxncHmt274pTzY0yk3J4PO1qzKwyGma/ZZUqtDcPmkfOkeUjlz8v/jKfxLKuLP
q/9jt/v6woatA3qn413Ttqq2RV1UOkLHrzp8lp39yvhGaS39qn6iv7r+hbxvzu4AdmdHHf2Br4P6
rDnYFAi02znF+DUHDT0L+aqvx39tLfnXpqo/R/rHTpnz9nxkNp8LasyhZ5uIFG9clCWaF/dBCzPq
QJsfWdY1zG7Gvg22XMz2i8rN2SFcghY2qmts4U7dK/5owVbO5vL0a+VRYbWgVGsX+7yOn5N64+tK
+dN5mFdmJwoBIUxhOA80vjLsG0n1inOtIUM2OhY9s+TzXIunez87bBI5rePSydnMGoaXfR7zgAh0
3fQrEHg8uduodP+PovX//dhom4ZSKbXr/9obeziW6sV+m76iQMpayK+2Tx6bqm+EaxgiIhbODWrb
w2OS9YChbXaK6LiS24CY2bc2ipNbf19K7Fv/X8HpP4b1R0m7ke3PzayaaVhKP1GyByplmQChcY39
DXhtG9UcYjFGKNKyRkrqndh6l1dS3yS/Ve8pc1XB8ipOUlGc/iUq9UksAP1IKMiPAgON5eUFXm8n
GtgeWaCXVypeTrQ2Ug0AuQ6C36OrSFTVYgp6X0EzMUmNnLCqC9gO6pY90ajliUYFpuWVksW7hgWx
w/lFM74L2cTnFcBBwQixbOLTId5ElAk37qEy9UtpZywEUE6tOfq/+aSEyxTIEjBZ/4hXB/7BDQmu
KK0JwQZNVycbeQAe6mA49de/d8jPTBUKAEOBwjdYM8lhKjGUQw5WcMZXgKiiwieoW5kKVeiYUF1K
vqtCdNOqDB9RraNbqpf+8ry7xZcK/kptCrSIQS9x5ctCb1hc0n/MjZfcy7/c6j/mhubOP+w94jeH
HdIa2pNKSSH3uhFsSXnovptEFQYl2HqtSftY1IxUiM0NGASlRVQJoqKVBg3s9EzTV8y11pMmBUmd
SafJ79+RzTvm28LFH1/sPTXqjRZfXnEaMdcrOaWA5zp3CZGYTuuTM+9vsOaQ3YQOSVTRvGKWoW5E
CG8R9GeDd+m86H7+f6W23mFXFUU6sBxNWCK+qFRe4V+jVf5SpuEc5tRnKzVZ9Xaf5F2JMjXglJBU
iQVdgMI6fX+mMNcEXe+BNcJJAjdiCMSEqXJav1XlMqhJPNQzZBs8tbq7KKHlG3lJYfrzIM1t8QOE
HIFgGGAbUHblu2tw6V0HOjwUwPEF4AX/hNmuyKi8IhWOcKQ2RUxuFclJo2NSmH307hxKhdnKVqpq
99Bpkm2r98UVUPPuneIKxRdCSFpaJao8aLViN17fIUYNmaJgTzj0VfYF2wY5wFdxERq1oijITqKM
I1eperTaq4qfedkyP0WBqgL3Cbn29zlZ/3On58ul/GNK/un6T5f5+n675+NbNO0cRzMk9Ow5apPt
/IqNMtrHzO2sYTLtwjUd7R73KLYaoagzNOxqzAYL/ze3y/3+3G+QB+6VZirjedwCb2He7fF+OjZD
Yi06W++d2nJIi0RCqbI9rqNG+rRXm8Gp55RoLewi8nlwuJf236/vtXn0X0uO1hjsnrHQ7P5TrbtS
zi7zStN6skfw7sfTWetji35bXqcvj9+gbA/NLXdfIgEDMoFnsReOMxzMPw7srV0bzs+jPMJCIAJ3
86wknJRG8X+JD/9vp/6PEeoJ/cMonG63w31eKvKxYdq7Uu/plRGgx3kjB28/0gkQrObvS11ACJrn
RmhOjDY7949Je3dmK3HPJo3XnNGT72vd33UzdujSGNrOO1ac791syHyPTOnH7LNOs/CSH8tazbPw
3O3eP670tanXnMjoLJ5ErjX/2RoP1mj31f8DYL76Hv3tKfzhFBvbU3Y9VfMcgLm3EzvzAJmn0y+7
2ex1ODNGy2uryR6Up1O3NyatiKm5nSE7dPxCrSuCx46CD6tlpE6JrZ00Nu0fUO5aIc8/NZzzR/d5
d8ruop641tZ2dvE4dczYibzdx0vba+tLwOTv08pSAPS3C/rDkm+s4/1upRd5eYVASrOLAxJ5TL0l
dKZeyGdB39VgbkQ8i41rdg9L0RZn/KmyOc1B1laSq4nbPLVJW1FzGO6c/9ADeMuW/G24f6zyp2Ve
D2fav7PKU3dqfFdwL27Ozo2bN83dRjG7p6PtKUC2OlmPlnvQ497dsbHXLYNzq+3rj1Ha2QkKNkm3
ipZAKbjfHYuEOVO0mrqd0db+OCivdwUP2CN09Jxs6zROcRk6+hhcCz+rx+XCuZe7D6JyZ82dIvlT
GRSmXWEvH9tfM7tJK+T94PLbJC3RPX4WZvj8KtgjT3dLBxoPlZrxCNbQLmdId+0ybBDleU4Fccbp
nbIYGPncbSInXA23tvFZoguuW/LSz8fONj7WV7d/TRGrkERn4xs51xpYv9Qx/fk0OnqpMyyHK7I4
7Me3N7YVD5+tW6tc6l0Lb27Xq363tPr62lPyQkvqR6/r7UeIMg2PNmnCL4O9xIhgrULXRcYGnbSU
mRxjM9yHfYuHZjislVxjbDZoTjRENf9j7f7s7XJ3Mu00vzu3Lr2O5oMbTKdN84/eNqIOoseewx1p
xWlO+hR13HVYzG0fBfLpdKIeTPY8XjzLXbPwaVHyeMaY2qv1dW+4/PJU+AYJBJRiF2unvri1OO+o
fbWDj+Jz4+d2v+70c+eToHLjcTPOq8+vjHaLDrFmOzp4w7I9TNxu9HVpt+mQ5hxmecfxctRWuhda
wbAD1znb1VX3DmPVfrToLLx2zkaY2jUITm1YQvPQaXR/Tp47mc/o5eJdJmJRTw13xlQpTnZCGgFi
lStbPL1SxSl8kiHTOETCdkG/hwWy8MN1b1CvOgj9XAx7fKGxG3oleMl73mosN1V7TD+YRxM+JJ+3
UZKrTqr1mE20lahdyto3t5F5x8z/at9Tu/qkw9fRrpQ7DfuFD8NwNfhPfdz/7UWbDRp4GE2Dvi5/
2PDdrnFvFqc5jZHQx6WNGt29RSDffndUlWrDITULEMdHOhUlrz1PWXD2659Q47Egu0hymQhAOqSt
alEzCpSuIeWAbCl70EgJUmlHykJwIf29NMAu5fA4E+N0ABnoX/FP80/9JApSjNMZ3urvZq/6P4Ob
f1znH3a8ME+JVFW4zhcXREuE75SaafYhsX+LegwoftVEqiJzC3hXGYjl5gMliFXCoCIPLN+p9do+
5KSAm1Jr/WLc3vSqcDuoHPupavoquyZq/5E+rMvU/dsU/t9H9YflPlv3fL0+XfMx/Rgo+JhOz62O
WhM4I99od9CK3E6eDt3dOkRaCC33P8x+q2XYPTwWGoqzKbKV4PLRbGqRhUFBCyVFaQDb+efappyl
cOoNp2FnWWihGvtBz/S5XZmkNGt3hk82Sg7in//COBZ9vl7K5H+7rD8Yu+u8nj2yXROxpjidHtq1
XZi6jwjxCfo0wmQkJI1m2od7QX+005mQ7LYfgylyA4aLBa0FM38f9+onTOvJdm9s9YapdAaTYjix
BiRJBoRJJwS6GosZmeWoM3VTP0b0iga40xiku9+iGoqIV8UerFZD0w6Hq00QUwVm0xPibnLQKdSK
pEQ2/c60gaBEFNeHbrIoO8+Sd6fawq704uM36OCzyib7nGGT61q7bIGThZgxvWIDh5SOfESP9vay
efVS+LIKI+7EqU/6eUCQTBf3Y+riqDqEcc3RD3tTe7ST8BAyfHggilsX9mxKK6WnTeYd9Y9OODzP
0FKk1URKOaH78zMpB1PyaE6SI1HKuOkKLwmqzsyi11iP7Nuqafd6meOjWE+3G+REL8HGpR/Ex0fD
/Tg5ja/c/tj0mDRup25Pd+SWuL+ddXyxLZrncBNOCxo9IvGNUseE3T+Jvaa8BOgDLWMX7RkEFPIv
JJu2zoyGGm5c8wYP0HIZ6BOuh6uGRwviOhKi/NaMw0FI11D2q7jcaX/zNa/Z8AFS0ydz74xQNbfd
XdvtcNtaRTjaOFje0jfn7LJhqMJZH0+78XTu5IaZzN2Z1XDmAc1543jC8SfPIEYHrWkbbZP3Vtij
P306bIcpUu/hVIFqpK7VLTCLJusrZQRP+aYzHaukinZ/2ID6qz2Y6FIb3s+KZkVDpxEPB7sOy2Ho
dPE9jmkP3Via59vuk2Maw3gQDk13vN66i3xGzBWuXa76tkPaPGy6k59aRrFHSLLEGeeeE62arbl3
VuOCy9mhK8cncxtlF7Bv2V6thwNjG59ds1MexO4Kzz4cEkKSr039zGPPmOZXA9TtgEqnN3DRxKoz
ium5jfflOUxzFAIjyktQYc46YJTwYjMZ6syOp4cw/ywlzcIaIhnMVIfJQIakugcGTkr+/GM7PDvn
aLyJuATNxyZSj5cl7Uw8r93seF9z22EqhqfPExpMTRbtxOA5WmZUIFtFXQYjaYxvbIzk4uIwdNrN
sRQ8Hu6XE1nhkFzFz+Q8jaflJw+B/QmvBQeW/igvENM7kW1NcqlJLjO7ovYLuxEe2L42+ULLZ3rG
2CUyFQCWxvj+9cOSPzpJbxizklIXGa8bD90KJrFLFPcEG6DBN/gxO/RTRbXoyURlQ1TcdIfleHXo
1N1Jbcy2uDTMvBrNTOzUcM+mnUyuaUg16KS+6SPZQKW/gR75g36bwfC+g9Teo4tjxijVuIMBMkwM
YedF3rrfHa8ytFUxmoPUn2zapHRXbDG3B06UT6IxQkSr+Ce/eWd34AC6kCtE/J51vLMncAOsKXvn
MK+maNpsvJsXGxg9+jSR57fLs2TjpBV7jwTWICT+hAIt2xFP+oS4gi2df5pL3FBWmiigr/TYmOuQ
NwjDaLH5WJi2k3ZWxwCvG10n3vg2XNRXC9OlNWBYlDhxyNyk2v6rYXej8yDq1iOUvh5xOEaK7Wwv
olXJHQ5QDySLc++O6S6W2wxhtcYCVfrUCzjlyJ0MHe8LZZPuoksHYRbJhjsz3zGwy5LVwDoBeu9G
BbyNieq9w0Vmq1owXX+c8ErG1gVoudZqhgyZYVfi7QD9cHPUR8R15PeW2CZeNxuHNqOX4z4CWY8p
Pn66vd0VkTjkszs9C+ubum6zTY6Y5vZOzZt2CgzIhVcFm3cEr7LRyG9hVTsNnn3H93tPwoLliAIT
shX2vb+kqccOg2n3GqBEB5Ga+tr+LT5by97skQDZkeM0nW1mz6wx+t1bxu7P0js/OkVrhBx15tSc
ZfqzvAyWHTVswBr3ptPCb6LkG5rOZXErt2hDCZ7s7OiWZecb+onQyaGf2yMjbLXu7JP6bXZzDk3l
6DJDs58+u/au4tU24QUhsi1TWRI59c/t7OAvqUlmwTATgvkEuSTqKFCPZoVTh/jknl3Zn2SbWft4
6ZTZT52gkBqYz97hFpTIZvUyVXrk+fBaRdfVn1S3NMiqVSMyjqtbL8RWx6zvDkYMc3jWjv7nEbWf
1Eekb7LLILArdmXEHN+hbTJ42offAVNaOOhZdyoXd6eFedM4Dhts1ixbmA79PmYWwb5z/lqnjoGN
Pw1Go3sZ57Q0NnFt0Ty063j+JLOB4ddz70AnLWfb3S9Y+3t6ZJ+d+sVF8ogOgxs7eo6ikCENfo4P
+5ww8yGjcYCz3p2HmMxaNQc7gpPCN2be9IImDqEsV4CGLXfRHmDjV8do+GIS0p17OXs/A3g2O9rE
w9XgwgIJKg/ysk8MxE5pix3St5Mkca9YnPPBQQm0IEplm+nT5jHPyl6Plhcf68Bu4YWf5x8Ep611
hwlM+FdxzpaaIXlsZJ57d/dS9M7WzzGPc4IAMoqXgXGllO88Kue5k2DmIz5Sdm6Zn5oQV3VkCbm2
E4XQdlHyr7m/s1C7dqf1Ia6OR32kY1LVf9ZRa8tWbNxAymMfHlu0SqHnK/M2wWfnaVgmuHTpZD+9
MnG3NPRWT9j5ANc5hc+f150DmZrMS91Na79x6sMqhhjXm6C3oz3Y56LbQGNZW2Keogt5N1ipLl+L
az4492lpmK4DBjOvagq22SnT7kzyHm23CoaODHdBrxjgymQ9mU53CWb76ewo8cAnnRYYQB5WU03f
zTFf73QRUofd00RdFWcHpCHttDVLv5bHodROLYe7vuI3l4gGXtTzfJS/Wh8nnB+hdbukzz9tzENp
ebGXghN+L/GWrOzRxv2ofG69rT2qMS0v9kyYpjlMmCx0lEv4A3srz0BrlQF8lLymt3HNL0QiP1BX
9fxeMeqNRpuGnZbtX6vWPludEkoAIIvEST+pNnfSjT3aTGELbPHjx75JHxv7mbhwZkcOwY4JI7i6
RxgwEmT2NuyVOyB3hkuGtezN6tPZmnqne9Cjr/XEONojdLXt+6c/6s2ubUzLfoX6kb/c2rWTfyIZ
uyX1t4V8KDLUpc8lJ0XQ/7fOD/aGioymP6IRAfU4aDzOCY/7GLfPHl1Ll5g++gqQCtm3rZJ3WWz6
NfZw7MN56q/pmItNstHQuBQhOzOyVfnhUtq1LRwr9a8pEoA0PUwml0lxC0xKauzy5AnhEBi6psPX
7cMvUJTcYrDWHrFjL7c3KBRV8RXqbuCznaqBYi00/3b8OycPh79nJXiVOPvFsBcxCb89qwErjrUk
kWvu4rWXPL4yNvQSuzIHwNhJvwDimA7onV0YfaPUuVs802I0MylZtnv1z+qJz3KnnPuIrarQdNwm
ND4DhLqZVw2+8MSrnyyinT0Ck3q4irmbholjtvq0qPs+2OenbSANunEgKNhYcIo+gM/hdkA3Iou7
btDb+/Jo6bPJ3mXLQc5eHdp+9KszRMBKAaTT4GinFziJGm6QaeB1lVFePT7PzrARdpM+RTPkce3w
0rv1nAeMR31ArsrKos9dt7soZvBapjPm6zc0YvfIloRVA9Wwhp3XXfO7RgBF97TOBqpiS4M/qvqz
ow+dtPm817mxzFMWO7rOzAc3CQD93Vr7XndSr43vP3a7J1etteYfQJOyXfxC3qT2Y2TaZ8RiF9Xx
YwTgMH3viOQj1Smp/dVnp+5vs3O0S6ntNaNudOtRATlLKS9eYVxvy1U5jC4+sqoNG4mxI3egMsgP
q0raLk5e/mgXXbYNBGbv6lUHp+n3LuvmuddHWtvOl0HN/Wx/lX2UxLfOETyf2buN05x9tgEq3cq4
sUQx3es2G84i70ZJ72jZJEqGVtjwKaKvfR/tEzCBnmz5p3UemaSv7lAsXlGilIugtwSBQyWVSXex
ZNSwixVjqNq1tdtEp46yKqROnGzn7R0LlOlsf2Hisb5dGoaKluNaGt+LHUjzMnwOF1e0l+3jomHX
evT9IJi22UejHS8XYqc8uNIRD5n3Y5sMtLmz7ygSeqWP303vGv+q/JzdOpSTjxM/ooSs7Vl2PmhS
vdOk+OQ7fSB4t6eHEqfNMo/+6g18g19pfvK0D/YakS02stvbPtMKA2CXimDtXLs5Sjd2nT+YFefu
XWE6HFLK9G295r31zelvnQ8aHY56/gzba4KN798VQxAek1u3/YPbCo5oG2hKNdBIyY69565sn27O
pup/XtmIi4Lx13bPs7iY7tnOJwRA4EUKuFuUdDW4Qw34IwwmLU7479s74RJIu6ap3z/E/RofEUma
BbQwnNQmTSyvfTp6VqmfLJ4OzcOE+Qlq6jLMcB479+McA0amuR8Xw/0SnxZOGh1YeMuLnxvHjIhJ
7c3PpXBK+CAXjtuIalX70nD2dXw15TR57mcJzQG96rNLLDClwwqCiXWCnGz5U/+JiU0EEqxoVnHp
CGnQiYFzz5JFh1bP3zisxYlODFTa6kTyWlZgNO304DdwjUaweQ63W6fEG7F//x9JZ7akKhJF0S8y
QhEVXjMBxXnA8cXQsgoBkVEGv75X3o7u6Oioe6tKMYezh7OPJgeniKLFXxa5k5sLQFb4tCrrQxCq
aE7lz0CTBw7P6SGxEcr+/AS/CLlLT9169BMHf+8/+4ixDMcxncgdtyRVlgmdzBaeEcbX0Emjqt0T
FmhkrpXO2f9k9CmdfImF+xU7nHkgj9UxzgUSJ4HgvN6e7U8B/rAAmULcQxk6z933eLVo9vxYvVng
c1MQouxpv+ou+c7SyvFrl72oatNsvNL3zPwlptBarLgfCnHv2qpMo1Zz+KycOueiaFbf8ybrivi+
GajHPp+d1BwLSHbOXtT+HqerIN4CtoFEL0GhmFvmrnJCaOEArLrirAb/ORef0pchCsBWu/gH31tG
bL7lcAmLMosUG3ZxfDu0nHLXzcTW3G7DFeUek3+nrBcu9d/olxtHPMGwMt151e5+WfTVMlu1lIfx
xmO2ZbZwqR+eazgOTZVWou9c3hU5eoNVZfVOLSFFOB94t3h8JpzqMCelYOg1HP+/S8I1mfE6ww0l
skto9e4l8xwQj0cbvedgD6zJlmYugUjwFYyzfUo+pdWBMk0tRbxcO2PBp+F63MGM6epXzkr5dqlX
/1S8hDXEq5LKQz9y/JE1vJj4s2dmzcLYXBUyVxQDGGyNF2/ir/JfPD3gXjJvdyQx5vsNp/juPZTR
auf3+HpMVNUXXB+KwfoRHFtiQynHtIimNWelRp+6MWSB/7bUrJEV68N2AQ98KYOGCrYXfMQ8VBrE
Y0EzOQWQN5hTDkg3dHQYDB4PJI6jvrZ119+lcItFJu+kSrcBFzMVJmVqKy930+ERGjcdh35xoC7+
ckJHU2JdBLi5D+olxmP/tNN9QIL+gzwC7KSKIgOJXJgtd6dCgs9QOsO9ABj4YC9eGBc6y3RE4b0e
n4v5+Vj/lDaDUVYOulEgL881RaV2tbXWZv85QzJjWUIf+c7cIJR9kU0YJ8NNibkefYWHaE/RHLgi
GFS42N864ymYdkc7iUxgbLTFgSqRrAjZKSUDexT3kixNNHR1gBxGQFCG7v0hwovPasrgnjXTiDH2
zJcSe5Jyz6ay/DVD65HifZaAi2Zdg9+JV32vagnFlvq8614fSx1/PqTaZp75uhaj818qEYFuEYTD
FHRdixnsJGyKolQo+SNYgoUDoReNPaj9Vbxd1ct7uhvNoPa2WHmEkxpQfqSL/3Zi8umpiRRJ5HOq
aX8jaKVMjCq2q4qpgUVofkxN5qfeyD293YtmewwkChj6TrXJimWtmJyrpZ0NRUZcK6FeIOjQ+k62
8fhXc/kAIvfY/YCRuKrW6aSSGGXW5XScz7bNxKOA2v5cK5JgTYl2Zljrej2ef04mFzHB/eLHn/uA
2/nQav6Jaw2fccKy+uyDy5aXoePaWK917tw1Bf398lo7jjda4kecK93oY827q8Li4kwIyTl0V3T4
PQ+619v+jpbYSKjdQ8ZYiixCzgvsf7WwC4JYt2sMukcjn+Sxff4EYtmT5wqPpU6t4v0+e/L1Wvxe
OZElTpVGlMyxtIGWAyvAB/WcexeyKMTohzU/IKxH4dEOPsW9F//ySVJTqEo2dJoSDGC16ln2UxAx
+L3eOpp8sVYhMT/ysnI8yHr+MbxABnMmbmy4wAfOfF6TbI+mV1FUTs/rNBfH16G/0UUg63UP27ts
Swu/gDaQBB/DbM5+6OWz9Z71pfGEFqOedXzfakve1ETGVEwZVPqGce4xhDzEQEJddX5Rxa++Mh9Z
mTHubWjQrUR7Zul47CnY94VHvOj2V3+sexfS9F/J8mOVf+cP8Ky6ZblbDU6FZTYrBrTE8yG36UCY
LVNT6WWFyy2tUDvEeA8HKzYkdQ0O6o+smRvRmVYWnSpMMdbmIzHDBKiyztqXohNGrHESmTwY6pWn
1HZq7PNvc2TkhVhxawM6Wptb+EmOgeTWpq3u8LGfxYSLmgcy4Nu5ePkPWl9cW+piqd+H+unAwylD
nhL1TwScCxJUfdHHHsxt+RsjzyZyyMaEeHpZT3lRBPmnsu4A0tyYXGi62K0UD/RaZ2Awz3vv3Pti
9fQuF2qqvTqcGB5GJM8WLCVZMPcvdBRZgqJ8jGKit0HyzKNy4u4KmgDXnIXKCuCgN1Y5K0rvs3zT
qgOxFYN23o97bXeBWgxHUCZQ7JVJbIHqmYTOjB40nxk3OnT/5HIhqRaTQmUN9AfYWxVGqqZiZlzh
oJQsyNMauQfqEoJ0/W0HvgYKFIjKyWZSM2TAonB9Kd37h5PC681cn9S3Wecqh4STXGflHflAPR0f
Z79gO1VUDDyhnrhD7nCNq0eZXLgwt+87F/xIjH+roy/gpr2Wa6W+FdvFxd+eUk7niDLh0rh3NeTl
CjRfll35i2GHIJKe3ZF6iUSOdkF2NOyeMyqRVWbfecHFumzt+HN/435yTdKIGu4ZYjpaOcydwc+L
BlfZVamhIFr1jugH/cu77DGNidP+a+IbFlp/vz8vMbeV6hXnHcvsMG+rJvjeG0Wyo8u8q+ZkK5Nb
xxTd1+7TXVBmltaIu/vV7PL+I6Ymzi2umBheCIvXLLgZY96RRj4CSiNAgVHWItiAKzk/+cmFbBmy
ZnHLhsCRvVtsOpHs7vWUS3n9Gfc6Vqv/e4B5j0eqA6yBuwztjDArSrMUq7tuX4xpoMxbve6ypyi2
2pAnenk2CeNmFMvTea8Gq0P0dyhpGF6GEjZazM2AHCgs4xhT8sM586bT4YRioS6pEnZFlxvwcc3R
JiCgS+QpNYQoA6jKy+w021hYVOCcsxTf2m4CCWxaxrK3flTnoR09V1F3fOASSuA5+ABgoHx6faUx
cF46VQBEHAVw/yOuUFvDibZ5m8T06ankd5wysQrsXklp6v1yOHfYJ6yo4N8C8El/F9qZ9q9Oa0WL
jH6CYB3jB6SfKeQa/du9p9zNj9a0vgMZkjlx/tb0hX4m/XVGknrlfkPruQiIgJev38BqhTbJnPAf
siUoi83+tHRcAfbLkPYxHFn2YPHVT6QfHFtnnn7lOS5I4K+LSUsDoZiDFN8ifjNAZAHM09yf64MU
3l8uHjXu/JMRrrAm+ljh+XQ80BySS592vyP+eHbl5mVTYeiijeQ0ny7fjYWqVOH46++XI+zbgsvK
RpO8wKCzYizCRrTJJFOtT8yNeE3jXfceWCOYVPFHvTeGv0SPwaRhwAlVVry8zBrf/p5SBaL0SPTW
qLy4DMWhmG3+3r+bqw2EqpUyBhaEMTlwPasI8C/URLQ+X3dnc5ziepe3QJdLOfiNB5N9HIqbj+It
fFyATDiqNjccFrdz6zxvg5zvVTyA8ZHn8AbuxqxxY97vrbcIftINfkDeLorysGeHrJTlQ9sasqRZ
BtBDS9NIhIvI2PwxHFVX76lpp4HVsfqd3zCyqGHDS8tsPoZOvX1Zz3Jd8DBr+3rErNKhQV2YdG22
ItBo/36LYXTp15ZiRVKm37XwF6E9ikCWiFBPYXRk8RH7zjQXQS0G8qqTxYhxhh9hjomiL6fmhhlt
zujCZd907YTAQmJz3NdhKKqBQx++6pOnqKAc6MvrTP2aw3G4y6BQ3+IHj8cEo6oYlGx2ZWHpyPV1
kqln+0Vq7zO8a19uqgU9NmwX8Uc9TwO1EnBei/b4l3ytR9KzX3Iy4PNxqt9pPmJx5EvMJoJxLLf8
n5hDK7Pgs0zhwWuEL5EqHa9TzTIb7fL16gi6bN6fhX+vKQn7407feiaOEhoTbILD5Qa9D9kYRwT6
RX9OyaGwMyT2+3TQyd29R6i3fWWG/5sgfU0mrXubh8u3OAYJsH8wXabTf71lNMDPeGn6aShUC4q9
LJfQWpEo95ysVqgzJcTYfugvAK7wUtC9dzmJMZBB6qipGjlhrLvI93/17HGVDwypmwOGCh3djb8K
L7bwncf1l0bV1UGJws5vPPbuMBQKqqn7q2US4uUf3IN2uyhPljpbA9jDnsgJ5MYqaxXU9BbDzOBQ
7wP8h7DMzfX2r2D+EJ6QPKrO5Xp5U2sgStXQn7l3b3bm/WV1mBSxwhB3+YAxnrI2ZWACMD8bhVFT
BjkIhhAFpuV5tRJnmkKGBL4w9xUJiyAHmztQt/0QCStCz4oXRWkZfWvbCNhOD15TUZf9wIaYNkVL
ErCiDbr2vdhUa6yVz+c4KPls0hiEHzMympvbeO3813S4gft9/3Z2Fdz0ASrju6Y2Iqnlj8qGXA3n
i1h4v7ZWch8hxneJuMQy8A1Rm0dA9UN5ID1mY6wIPYrhbrKruGlz7JhTX+4knfu4dp6CrRZYyqpj
aLYiBBn9JoZH7IpWZ3o7Q1/2ZHmD6vl/45soSQKb56EAU4mwy5dTarlWwF+ycDr4sZ8LwxSVItkS
tgHGD9FZ6IK6mpWN8rs2xP6cMq12uceoxQJK3uqEbJa3riaWoK9wf1ARkdxrJ4PokRj2rwrtVGdK
LeGb5biAUJw1qpT41rvXaPJKvWE8HpkLf+DUA7wLBUutzJjTzSu9roflLe0A/JrVoL/1jWV3EylF
0a6cLyEGdv3XhcIJMB5EKMc7hC7Rdx9mX+C0ze5XG+g1+9u9NuGUO+3uO9nxmcwRYWcLJWl27SET
OoNDaZVPGPLGMRbfHakN9Olt6OOTaoMgvw5pQKCj1DqE+AEQbw+PyWu6m8yUXoqt4LX5X2ee9VcH
Yz9T5pZIbDY7nszOdyY7Zf3lmgMeR6IzCZ4SVKpuALhs/LZsE27VUzjf0L1J8v/8494kW/CgXK1I
Ln+sKv6vwHijZP4PP0dbfBm1V0xB3feQcGNe/2Jx6c9xWl9gZ4Yb9eRBooyjnB0omZXMDeAdid6J
WnWAZsmvzqZilTPTRKj6BJy+VT6F4XuJYvaSBj35DpU6eIstcXVbVAA3pkJWhrJVu7xOUaMofYfI
eLB6CTX+EmpIAWxkrFj3tL8evSSg7Qs9Qgdezez5w/DHtMQ5QVwWhSXoymu60PE+1dPHx94WDt1C
UjqrSbPs3wSpsRhzR2V2YKMKi7Ier+j01tnD5RBY08iXVe3gFGnHHy5HxzIC8IY7JuTA3FCAqt6V
F33PDYjjriErMeX5rusizazu7woYl5GWfKHTzAot5Tpv7r0Jg5GdQFSP+4I5oGlh5Ve45o2JFIYY
hOHMGzztN97g0akPMFSn1IsywJi0wwrlm4Htr11c74vu4oN0pD6/4TgjTsgamKsnpT+PrJWLAZH7
PUzRXIovUn1sopahXfjrp5x+cvQCA10Ierr2FybpRC+R0RiW6cpT5dMVUM/icstTj8W/4yR39K5t
7OkyS2VzGur8Np3JHrfiFhsY7A329/zr+G/7RE2d/eEkGU6aH7Y3SxB55XLdqK8fMjH8wyPUoMVp
WA35TpxCyj8di8OQckWwXpXXq15eAtrykKl6VPu/+cobKPLMZqgKx2rUsER820suBh2PH0KV0N8/
sMeQEGp10PvXHc66BoNoesXkvQZ/Oxy99bhz1NWz56d875zQSmlPZ6qDe1nMl1dReB9MGQhgdvu0
O9r53Mmd9yEhSulp9b6LFzVSa4e3Acc1PlRjdNfRynVtzomWZ4eGOcUxHR6MjnsfGtlpL4U/TvjO
lpOuiri5r8tXyRSfU0pz0F913UWx06mtoLsM+1Pmf8Xp6iqepowr+dqWr2OAVxnMhT7HSKRtr94z
nomxRqE0cjf8JuM8k/knsD76U/WxaafO10XfKO1rOSYYcpguPiM351bk/raQGbxnId+T9fmcuRyh
uFhkq8xGN5QKewwmf4nSZ2plKmBiKDVtltY4JoyrkqAe+9f/8EPyCd7I+Xcqju/Z7xA/+0yUdmUH
HnXwFUZnvR4+KuH/VqFsH6FqbrbxGefitovhv16TZdWhNiDBdcORgCRYyaEaaExDGbPFGVcSzXQ7
36GScsGf8NhD/6N/ggZctxE/OnyL5XKokKcl+tMjjuBIEoYApb2FT6Xrj13uxTLNd78KH/oXpk5k
strBTfrQXZgo8mqsliMLiz+mKfR+vW6RQK2xp1e84xBLazItxGKhsp6BKF1MZdhE1dIKRP0bq1Ms
n/d+PvYCSOt+Z95qdfk6g90/xYHPgXdTmuPLosYSGxLkx9u8MwJyoXjlCpnBuLTjkk+HVXZ+vOUL
KHdE5F0fzAlbk0DIdX2DR+sb9FJl+G4bcTc+1jO3O5wdsE4RJlvTCXDJOnWDuiBLAKNsF/eRJjDM
eADzLb0GqEhzoms7rUg8SlOxLNY06Kei31jxD/hzRU/2Zc/oBqxnbuIYBZkItn1doSud0M5eDF8y
7d/OFvJgKDElCDVdnf54Vt8zlGMq+JTiN/DRp3IbN5mYf1LaaSAAvBDPQ4W7gfyNH93dQhK5SqNe
LTxHvGfH4lSKNaAe9vArvG3JSWGR3hXI8VaNPFE6BDabdQSdCP7bwBt4pXcZAp8j0Pp38VbMT7BE
Ql8UolVyhKquqTHFN7H4UA27nOluBsNDQGV4VCSLVk1Ai3qxSu/f1P5tQhkSKZqOzXDz5FNe+9XE
7y8zICCOR09b0zPeZ0rlAXr5Uo8D026eoh4d84+4dG+p18AAlXd6AaiTTyEn3OlUcWwy1I7bkPKg
b7eg2NJcBRltxS5y/K+/CO/8/BE4VlHjHEIWRJ/lXPgR1mc6651nlhORmWhg5vp7KLzdoY17zefg
boCuglTC1fVikl5E7KNSwvo/3KDh08YCydJ7j9tkpkJzkLgdh0NtC7FScZ1li+fO8wp5hzs7qLPx
WrLvtAOmWRbO3RkV9E86niZdl0tlv/LCEwSF2F7X27cBZEGZWHuwEk6xKPgsiiW7tPEuKuwUFxZl
hdZSsCpbVX5Gy8m7y69FG5amDnUMHC/MIicsdDO8CUpB01/87cFHsqVTjuXkK2kY8N5zSxlnFMHA
k2MbRMsTVQZBIgzKEmgLqz50I9I9vUTcD7kVLCnKkiV64EH9csUtpXh8+tbXoqb7wdtyiDp2hCuz
QaB7idPlPpr1J3dtf0ckgHv4awgA56bDBdWoKvLa2P0VB05FtbU2A6t3Boc+mLHN2Z3I3Q541oqo
a72n+4AmkjEdw9kubcTUzITcTa4Aal/HNPVA8NJVPBXDfjeVwrmU0M/FQ9kgeV+Qv4uRczcUzWu0
lB2rEYR3h8AhA8H+jUtB9RNxfcFNDyAgW6VQUGw15r6IqR1b6t32PeNB4fXWNyMl0prVjDm2rBYM
Gs2KqbI+E+tmQxwQqAu4iGEZvnuFsXDg1tR2ZTPe1EcO/nSzw6Klvg+n8En5gTCmIbSIz0GZLUsY
0Q/Mzwbr7o4qdHHq/nEW80CRx3K11KFQaTB70iWNqa/dpKeRb52uEZStKjPUANxImKo9zgS/w160
YvOoN4frovdD3dgHI02gHhvrvf7qctjZYSTyQGlIQtg5lkYgC+zS6i6442sz+TWSz1+j24tzI+wJ
l/HTPQhB3FArRmdGeEwWJqMB0Q8a4VIyICqQfoN6QdYVaUsDPijM1pMBLytBiLWymMFojNBA853M
JrLfoOooEH61A1Qp2wgmo88kEu8f5CieeAS9lFt9fLpQokyP1W01ZF6VzX4rcMPEByw8GCD/GovO
9T59adsrBikn2GKvMj9KVBcGJSCD2D7iUKnpl2YXy/rwgvWp6UORRQdG6ZHAB1hQvnd8VMpdDs1z
nQSkRUHp0WKFMj368IK0xWOYSz7nmf+UT4Swl73JaTAi3K1XTcJw9kzkY4NRDQqvKCAVBtzTdOAA
vR/xLEQCYgBnPt4FidswIqZe5OxHIKwVWE9bLfh3JFjBLJS/Lxl7omGUZ8cKL08BgfKlugbJWWHw
Zxy1JzyVSahg8x5fhc6T8Azhe4A7whExVNBIIJuxKjmS3XSfMCbQDU051fDm2gCmEpZnMjWO4ZRx
ffyojVwGa1v1vGur/vg8j2nihr5pbreINBT2y6ZCaMZRCGODdem0nI5uQ2f60azbsmdKOod0JMMv
bXRN9+I/eAVQceQAWCW1CBzZAXfGsoMVhTnhVaYsNwHNTbta6ASp25BOvREtXpOkZCFc2R8MO61s
2M/EjuHXTxlWCjp5fTtHok7nOPfI2qD0o4nrxdKUb/YOpLraBJz/Gs21sf39GTI3pLY0inO0xaeV
VqLJLcXBg1Sd5nmLMnw0k4YUXhwBVAn4TojQ6U0N9hiiX4/616qu01zfVoy+sd8dBy1uRhKo/O56
bkrgEZ2hrTX84oYM7Z6OOliwB+GnuVoDWVHcmnY/duoIWppZGTjP0AdWiqB3HE5oFwMssllw8UzH
Yczo5e4xZnNw9Dh1kXeuCxys1GVeHNm5MfWBE7Q2dVRCZMAxwal5lXDayXXe9DnptFXYubf+KQJ0
EB4ANmGDE6JBxT70p6W2j8lRCe2g+9c5xB3BhRxVCyNc59Wy56N7E/f0FT5On2YWmMu2nA/4uL02
cl8QTCCvykm4moa2qbbC5xeCrUy5BQYjAQObGqRW2y0F7d3cfsLlQFvVSHtvcgNtrW+bhB321+/B
NMOipdWi7FKSJ84omXwKmt3s5rOEXM+TSdWRiHkxN6yox93Q8jev5xwYwWtgf8cbJFNzMO2RJcTs
FCI9eSOjkRMYkZU9OVWhW6tNM/S+BLMIKtN85MQfmg/lc/ZK58jwH69H+mLXLV6OTqhbZ94lJ4BZ
U58Jr7XAM8Cp9+IgemyfXMRA1F2yQNamLJfDB3oeGoo5W1MOQCyqkqIYLBPmttoNyTBpTw7ekwDP
HIBJ3d3jJwFq+b5DEjMCrwiQy94d64NElNmpZvOCv/yI3FBFF3kMyLb5zns6z/rwhjKHYRGvxKpp
cFWOpcAUxOTMC02csRm9AdXiyyDiXN6AldF6+KGLUhzhYn5y6A1o+/ELzxk9df6WIKbAzfk3nIac
2bAj5Xg82JxN3FxjIjm08fn6o4sfrGipXZfj49lEdh33A/RjH2vSWPtAnYbaGKb+Y0G7Xm1zQ7oC
cNoW85H8XcfyikAH0Ufp4mLW2sMbif7z7PJGsj4IjDdAdAC28qdlosb9auvOcAPsUcNf2S72D5gC
d75DDDd/nsgvw2dVsszlwln7z9dC6ykZMWh2SgDNr9S3/IXFh5qn5/Mf/JirDgWJqwyaiQTykVeA
ODbachAxy1rMAxqLlAXuvOwT/TDdIT497WYxJZwpXB6PzSaSWLmOfLCQg6OedLem5AH0F/Px8vqT
uHPMWIWzNiU4a70W88y1jz6fBA/BJp5ovA32xmOAOcNujlTwY+qE8UWXKvMtdZ8eEh80k2qwwviu
MZULfXXuefH+ajmqzwf2U8kFdLXYfdyJClQ7tOQo6VKDilYLiGETSW27YzKiISOlbnLEhgfiYlW9
7YOkInvr/rSrwcVWbjSAx8EGKHJnvCySzxaj/dj99RiuorqQ1G/kAPxntqXb9kIPlBhRBGuXWY2u
FmOu+Bv9fDJ5qdxi2w8sD4eNYle9YLbK+/PRCWIDtgqLEQKf6g0JgAp4vXh+81doETH+nPlHfuLo
TB30FKGv1BRuehnftVyqBpXQ3vl0lMvXcthH59DEdBdY8YvqhUwfgxSRGROBSYs5HuoNk9sQfMbA
wy+AnFCUeotnZ1TOAsIf7sX+f32Yp6RYByXYQTg06LBDfqOVVIshCVIyXnyitb9hoaLPIA+EVpVh
ynLLI5M8HOXXgma4HiosFzsoYybBV8ftehu0Y6qbdMaAh92Yh9lhh1H0PYv74Lu4Zm5YW1d0D4L5
wT0h0q8VMO6gMx5y6wUrWGfTjs3tQP9wAc2ff3pur9/IJTTUyaAz/fgEB5vX9dXEX9Cshivie60+
4eJnX37oI1uXtxDps7Zyc8md+oNYki5vzVfcMBee5o00dl0XuYPMtJSjy8Iv2b7lWvN6m6FAZKT9
5zaQ+1Em0Er4ve3Kn4P/QrBCIo76D81F35dA2ehxtWd0tay0kWvzP3punYc/L3iVhjyVS5Z42kjF
Icck+3HY2h3UD1hZbXKdX/FXvSxzRjn5PuP89e/K0NL9G24i+GlFGMLDqqFTw6/7zK0OvoARUQoQ
k1e0AfuENPz0XpUoDnhI7uW6J0ooCyIIjXVnazx0InG7ottz8FS324S7mo/LxKP2tjDNUJ+r9Uci
qdT+wFuFYEH7k6i7Kr0VUnixwGYOVzWaqG5w46+F3cPdgSxazNmUXRqGOk7v/GCRUhp1xSOC6bpa
j9zBHkVVnE3LXUqkcyKjTe/O+cPSYe0Zozly+1bZUhn5cORJ46+0ltH5xjBsTs55IM3E5mzchqC7
0d0LLhhJQvGrXChXdWYqx+iyped8yaf0kj/mrQBKLDjyvxBOboQIy6LHxu5EspwwOiSx2mrSLTnB
C24NeuPp05BfQnnpUAmcEcFbmyaZ+Iqy8yO4llIxrBwhZLUE0xiur2sX+FJf87vqllFIo90sTr1k
BW+8GMJbvO3GaiqRbYH5WCeo+PPa6TCuRsQ+bT+0h2X8Y5JpwoZmaAeHcHJBrVlVHsY/X77qpQat
PaXjsb5R67xoZPYvxb7DLB502X01HA8Nm2SQRvZxKzjwnHQs6JjM3fw77dW2kbipjIZj3Jgb5RY5
LficC+67zWgGl4qC/reDd/zMrvVyWu4nuKUBAht2LQ23kN5Mgmm9a0/222nDRWsXxBV2BUrXFBbD
F7fea3JDZcQj85o2XcoPN+/illXnJdbd6X508ClP5Oh3b5Qz2vGaaNY9Xp/nnTrBELJkdiSEtmcb
tjYiHTyYoUSA3KJN/Fro0MJWcrx2pT7yPlzYxYdxXzNFtC6c2Hahv4CVIto3uJ/RoCYV1AcazdZw
fZs3SYTSnEOVFCgSp8IJWQas6uKwAGAvnRbHwldEGN1xgrq1ul75c9WcMQBNPjbgh3Y3fQMVJub6
gSjBSrLiwfgtfYve+M8RnDVkePjs9fsXdRgzncBo8Z42eSK14y7C/FZ7Nbr2Dv1QnyUjei5JSoLr
AsiS9j17hAsgUEdsXmMa8Pq62CF/v/jDl+x4yUxbAolwx8DmA2K1aTTkUrtcWG6miHGWVHQi0VCj
tVLdcyg9nH8iSXdlZmU2ayCCKRmZMK9wGP1AkGGATKCccaDzfEHn1hZY2jl+ccxYYNTU0b9j3bR1
jlD6jHDDdcWQNI3VK1yl2ZH57ddsXlyBhmzWlI63Q+llxvwzsNLX9spbTiQlmElz8Fuzw886oA4y
nTeNIOlgn/i7mJEYn0kWWQ2ZAcyM6MhRSCfgPklkt5EJYdC+NJjzWz8Ya0PJN3S5sOOv/f6Mk2LO
FdXsoFEocJ+JO4yWwxtkC/CzrdZB9Wd0ZVOPB8E4/Kxiw/usqer8K2YG/PGoIqIIvCvhppw36y+0
NcfAIyEKAI+4siDRT0L6tD8dwLXoKzMaZ0Up3zVDCuiMIwOpKwx66zvjCH39C9jmG6q9gb+BTra+
U+nTwVc2DIU6fXK7pV+OljKMjT3KMFnVxCWth+3800BKWyBOMGrUznVKW1IOK5vrXQ8nsbkry3GH
zNHZ07TiVae0AiWfG9hsZDGnzNRxAch6EtwxQuTF6dknjQVnmYgjGVP6hwtMI+/K1qJFl1T8q6X3
tkVPDPV5C2mc0EZAMfvunsENMbc9YszQjld6vgNwE2FJs5IsaKTFY8QmQBUol8Py5VxpFb1y5npP
3U4jJ7q/x71GhEim2ClK5zs6hZjIO/SyjEPK7dcyJQGBVlkuTbbsP9NM8toN9G0+2EYExIzVRM9w
mnCxceVB1H/1NSq6hihbUaJbPXNatk5ZthLPHJJMN5sVhlXkIMn1O528CT2iGsDOtKp77rDndjSu
n897l6XPcfe6wwCgiV66CMtpfl29INmAFZrl5wy4Ul17LdLH1R1pajtoAzrwX5X9vDAdcPk16Tmw
DN2p4BZzCFmLW1bDy/ca3tOMQJa+U2vQFxzH8C5+D9710hCRoe2renMdjIfPc1nbYSqTR4rTvLdu
X16LVj7CQbXBsqS/LCimZ3bRkJN0i1TTxuMIzQhtAA4OKB2sL3Gv9ODsffIZUNVbK8DZDzgDS2l4
IgeSk+JDBDbvJLa+EEw7sHPXtNqhyutJpuRcYAkpnBrGo5v/aboHddN+Vy2lFB+5X9wrSrRsYmYo
KlaUHOrGjikdcZhV5w41XWKNkq1P/tvXqhjSBLvHKxaKAtz01wetnjOK1z2856eI45EIg1l2f0zo
/V+ctN6Yq66Z678JihEg3eZEGqxTjAX3dvsspxTIfces1nVEG9X3J+QAo39Eu/Uwj5+jEKlZu+RU
AZTltVVCMnGYY4onOZCb6ficI9K1l5ZsCmOLaSeb1NMKjmluzPCFs1OxaLDYCC1nMxX0fRGR8qaF
QWTndtJv5HPT2/swIJEchBTWUkMNnLbzqhWFm/LsVfiiNLYjUDnff+9ueX2BxeBUPveVNn9xCafy
NU1oVa/lUHWCPzGhHz/dsflo3TpQG+J6THSpk83fjD/zaD6k1ivw3TS3dtZ7fI7pRd8+3e8Jh53B
3NTuBH5htG7HZk8ZnCnemQF3lb0ZXDRg3O2Q1f0TYzVIMZhZJkoHN4ZHY1cfX9eegSLcrTPugFZy
sXV2BMAg4S9YxC0ZSMY0BC6vmjnZlAap9eQR3p892iWyDfF1fyWY+xQRLseIJnfEulz2NZtrgB7O
QvgHSqGCuSuq/VzbvObJElDdm3f/MlqjV9dN5dZUSIfuMq7A+wJDFtyOearWFXMIFjXV3gFClRZ6
G3Npf0YPnaWfX8iq2tdlLgBaIF3IHAK4Nj8TeOr0vXrS1aZb+pIHwUJsxoZN2RqTgkmcSXf67dvI
xtlrMpj3jx3DSXvie6p+SqV0Bb9wVX90inBdILtwgxnqCdV/n3EXv83mSUg+Dwxq9TfUZQSwYrR8
TxqI97oII/nV7AoFcUUczp8xhrGhFdYXo2Uwjy7dR7Dgr3SOZDA1k4yUY/mxeYnmqhhTYOoMI+sL
RKxVd4OI4ARD7IS9U89qTCvxp1r6ttB3m2rZZ1pdZOMvpY2FSUKoiYPu1McGGEdOQPJuKJnxSClY
QIoQr+zLzveeJ5F8wduE9BZNtUCStBEz+IDhP+mC0ID2P5LOa0ttZAvDT6S1BCjeKqIEQmRuWE1S
IkuA4OnnK8+ZY8/YbdMglar2/tM+DytitFFzPolCkS62zGw2l0YBL4ggDPLkrs+NyTPFKPnIBrTF
AfAk2pvFGz0BBbC0u40ayb0tthBwwW9GzkAtOApiClBIf90e7SJVRTyIuHeefOpXQxN37vpNwTQ+
EzDF+71NmLwwuUTfXe/4HRoM4I2lqfxXAcdc0Yty2TNqkN/dasn/W5YnFQpDc8jholGebCdNqB6u
qy1IJaxujH0IYdTy2Ys00jzm9dYmp2lHD/JJemSSTS8dlMq8THKMEUgkqtmL0OYtxuOb89PDFki2
cjQyo2ftTlaX21vMKjFOLVxh9vKRp//q2RN46BawFkwsCT3rQjFFPtU6N2OK7GvpPDoHvak6WPTv
lL+9VPtg4qHZWpgESrc+4Lh5ncubdlVSrdxfdvnk1NWcN5dzS0odbxUYE0XoPXq+QbLc8jc0DGx6
QuOkRk3lU041I2q4HwMDHmgOGxtUFjyUcweidCgjUu+T+Xd+MfSo+Dla5Vw+Lp9DV11olfbuPMJz
KrNu14h4XK1vvyoQeu9yvJOucbO/m0Hr9tnu8TEVNMGu8rUfSJqwC6HLQGpAmHECbKuj5BxVjcB7
n7PvwH/TzLgyYZ0auzSUTpsSQ4uYnZjywm4h51RmQVx1W0rrZc7rDWwtKY4axi1L2GAEWM++I+3P
DVrlz0RNW09lgaAtc9nvXVbfC2IfFEvmsXapUMUQBSoQYupxGsnEHRZDpD3bY8OAz7tvoHuB/bSf
UH7kP1Tz8jzkaj+QPk+2HwexDuAUmCpm3UsV1K8MS/1lsH6zu+leB2hT2q0M9MXtutgIWHqNzTfA
zaqVSCZ09vejcvqt1M9U/yJhen983v2LqAa6V79GFGU2rrr6iQqUq40HFfAbyXxv+KUzNBChSOMO
kWjf7eceAKuhznIMu7QVNEuMWEK8T0LXDK3PuIfl3BkcXq7ptZIt7RgbCvsOsp6+D6znvuIgGngj
4EEbfh+dZ0V/JDHdkrUgOT0aLJrptRphGHumSIa+qD4oZRo8yojtcdDO4dBfHWA0Buz8uacqpO7v
rnazexLo+AzlnZaZY7Q4bxrx0jG2pFh9JrjdMUDG181AaMd6Y45KCfp+dauHPK0dqqllbYAv9QKT
A6RAxflnMjal/fBAUq9Q2ykgTiE9hfYn0e4gZU56mzzh42snsbqIaYImmd3HNUM3tFAjcGr8KzgO
yiNlywMhwom+RfgZxTN6rjkj3sEtrOdmewLGpu1GjXTePbnPWW8wvyTtNZS3WYcfCOjnpH2mF0ii
1tYczHwyuZaRznSHRrHaxlYHQV8KfurPekP6qskVuspUgvfywjRBHRlzZPC0frX5DZbkamP7GlDf
3v7YnLcVlbObz6VLWhijYmvnnX8r/ftn3+8tOSSvf80rfPRquz4MSs4wf7tknBfcYWpIlgwy/hhf
tQOU8V12mGSRVP9S9JB06KxUHtkfwkNQbeyInLXk1le29NmXLFZ54N4BXkjzzcMtl7fdkehd6Zv3
rqAe2yDWMef1pp2WGZXpjyb78KViqUBnB8QDJvjIn0tQdFDSypPwDtTIBwe0yWMZdI6TeoNj74Ml
RBmVE3zgSFXRRdS+ubVlQDQyygYWRCXGn1pBKujVPEFmUK470/22bq7Yphz0ck+UM6TjwE1Lbg7+
SiTFe9e7uve/lwBKeslVDjTDh7nop8ZUBXsBf/JUVktwv3FBbhPC3QnckUk8or03/srG6U7vW/rc
ujoxr0/7unuyi9MK3uKKoNxmii1D6g5lEWIQ4BNdrll/Oyx2t1jFvVNClhrA5llO598tsyPFk08w
pYL856UwgxDt2AGwiLEGRyPNuOIA15+PdUS94Cs9K+239lIbx9AtSIqsaoSzFyBw6iMI7r7W8iJ5
bxsfNxi7Bf499hLKFpG7AvwFznN2QJFRKRHDzv6M0+qW8O65dP7tascM1soJmXmlf4MQ1TY2rTL+
Pl0AJAYo3H2wLZQe4w7YgX2hAzOl5GA9gJVv433M6dO6LaG0Cz6flMate8y8YHYLn3jfrU1SZm3h
JhuWmkiAbWw0KagvzsjWUN45Zt/BfCTh0wEq0IeowyiACCTQ/OfdAeETBv7jd5wur6c01d0Uq2NG
oQb4n0/q2uFbdKQGMIO7EbLCJLn8rXRGJTnJhpQ20lwImIBwOnbW8+dk2RNlgRR09Qq/CTCMAIdn
5hK/JeQKRxrkl5vx/Fnldb433f5aaLFydmBOg5S8gXP0qL19RgnEdL8jZICLDd4O8RMcgVGs8LK1
3PdpmX+9J3vcbDny7xwmmBbkGCeIXa/eNQgFaYl1yvS4K/iEI+78++ykS+NlpawQrOcxJmHxovZk
Uu4wCjxkIHPOe5wpljEMpdNIKZyB/UdFHqKeMz9zIIOLGIjd2bWQ/i6Ns41R7e5axwD0Ey4eRK9w
Nxjggoc98xl/iQEQ9Ll1JeQEKwz+6okVUDUWzjTy2+lXZ8SQAkAbAVYtgs2ELHp7T2+wrZxtFLua
JvzgPJU/VIA8y44qY6f6UaIW1uwXvXevD4IAAF+fzeotUtXRDBV2N/3k9o5dAaAWMvZ/+etVUPpS
dMA2EokxT6R9Iq7pWhQNT1ItPeVLWsuWi/tx27hzdEZ5n4c13mRuecYCv4rVDSsT+zV27pWZpLq9
V8j1pngWCUYaYL+BlIjF8mEskC/nru+fI5/8tU6Ql/xUJ7XNI0ltoTdWLEi0S+H67j7NgrOHjkd5
oHWRDH5C0wZ2W+LBalhfT5h7N2DQtTram62nvdzBCNLSOpb20o+Ln01cQMVhbcugnO7zr17B4399
TSVz9+rOZdZGjUrs9XQUBdMLHxQrSDs2oxwpwpc9N6KAkPboWz3TQ0mnDnmImzkiJjwUFscpINmm
lbCsSfpQYIHemIYALzom6o3QT1xXK4xszFcY2MJFCgAH9f37jhpX7wicV8F8zhz7lxP6LrxTmP3O
YMcd8nUihN5CbWobtqqPJXKBdA9aZSoQyc09EBKZh6vPJvlrVMw5hyN11kJUWgegxvxlhbLs5AOi
UnFGO8gzMf3YL43zLX4+aNWIJrp9wFeKoFFJjBvTjsu28/Qo0tAMl+lhgnvL+SCdZNWX4uDFW4L7
5MwBfrXost/Hdx48a+D6orZOYvAJG97hjweE/SiRf2hfzDW+FczWX2HZHipbG2igIN6fbLYOgcUV
JTT/khmGhlrY+VjTG2jvR0tCVXW2La8MVkHoWO6AfDIF7xY9mlE0aZaYZFxC2JDEj86ZOyowDr0T
3tWJOTEUSOAtOuWML6HEpTFZEZ4rxGIGcmW+RIC0uKRkvRHhFS3+ZSURnkdDgwYa/dli0EKogXrL
NnwJ4kWPH0QQ9mM157r92oQJDbZE+tQsR1HwsikHt3Nl9FCC/u47hUBCF3ImTYfmlo+H6OwXUMQp
sD5UsdVYqSJKzC9GSPa7G4Z66/txP77wEnfRrg0oiJAn4LJ039a+cfZH8gnQA14RzjHIS2QPsEtu
ejBrw7dIW0FWYSGTrPbKvME6ZxpWHb2nivsIO14i/SZt2qZ0AusbYn7Yl1/cBTkrNaAGNfsohPmN
WZ4TMyl+VRLBk0d0zFbhbDbS1PCJYHLRYMyq0tXJhW2g9XD5iwYhw9WDpTMRc6wCMys0/3WPsaUf
Xhxt+Ftq+z5vppMmMjKOY0bxkMeGC4uo0DsXUujpOzgP0te4PWg2vPxEqAGmfKa0emAELaA0f0/0
oR++TllsUUSzlaorphI7zPazTZgvsg5A6aTVdUbc/kS2f849UAi0YXod5lBhqCQ7efac/YgY4v8x
8HKVtuQYr8osH55nJYqZ2Vnk9pdAEXlWEtZ3KtKv8GahlCMX5HM6Bw9oshfKOhjwfGiQt/jbn4Of
d56JvsFSFkhW2+Dlihm0dAyghmz6aALAosnA/P0TiZ9RPFj3YDzTyVIZbxaLD44vQC02ic5DMgNQ
PtgrE2JA7Q5WyjVgDYD97Fv0rpBlmY5Qr8Ek89svrsmW1G+e5gCUBX0ViVwgMesXtLE+ZvYz2Zq4
5ClZZ+ZQzh7Ml/RpTUg2G5U7PVaSHsZGWlKDHua+UpHSfCdAYSrBZdJBGWHHp/hnxJ7L93FJFSPg
b12MWmRK6Ki+zOak47W+scwzWmGDcqY2ccx24RPGIJ5XnJc8aYsPAMjPI1EYpuEK6+ee7kdhlTQD
yWkTYHZciDILhb0JPRhLw35FC2Q1/AU4mJ7HDYb1eiX6jqcEb3ikHdVIs+GvQPYQcHoi8wLWfSZY
xX+MojjYWmYzXJ2zc/NrDkpAZgIFrBmdzLCYSAHbkeR8h8+E4VEOtjjr70EEe5Hl6boa/k2JMkSQ
9vRWRdqhGUCRz9FnTACU6lE+ooJmfAw3V9g51KniI1/rkDgq/j1uTvUfdvcxdpEt6CZmf7SbX9HY
s44AgnBXyUz7Q+G0opH6qAwNkQin749kJLo80i3qKRRBwlsjzQaQR+vbssHtKFnc/kFKDRsJ6099
uqKNx9aSNCdcCcmH2AiyHHzIVINmDdjvvVcpwGiBX0+vkxiZ8QrfvO/kDREmFg7hlMOP/SM25e11
GpPHJUzxhAGyrfGym3Kh+MRtFM9AS37aEMVfFb/Q5Nn8sRIbEALqB6AOXnSZyXkrGJGb6ZAPd4u2
P0t0hzMTzyb38sb5NKzY5xBB3ImJJcdlfp/XY/CeSE8FKn7hE4Hd4bG6kgBPsgjWMKSKOvJfzHs6
y+jf3TpR5zvT0mtaTgvBoPw/ji8yyJti0jQxIrfYoIYlICYPwa36wNF3BEmgW/bDnMBoqvPzgs6D
ylYNIXnpBvTwobn9h1sc3wYPqbOtJ199ViBK0MML46UoRY6tXR5+83OdKjcnf4T5NSk9FbFqgOrN
AMvp7bZUGizgnEgWKVRgEo7n2qHr5ahr64W84y8qLxjtN7WSPuGEupNl5ptrJQJx4OO0tcv7/bTz
PpC8bCMwxcbGLsFeVT2Zg9pn2SPDAyRiJ6P6J8HJNpnkAR0HdnpOSbrb+nXEFA/lr1kMkGrRmzYE
ttkDMhfui/pGLDmXmW9VxSQ29hjdTeAx0ZPrBt0J52AIZpIP9VFPm8lgKs24wLkJYcNUVpBrPRaV
G9t9BKPyOZZ0sEPcST/7w/9HDVlvjtKP2ON4f8jDbnd6V8aN6B0TDzhRkvzLDBu8QMCRt6edax5G
tctg0jaTH/Nlno7ReE+O8sa7d1Gvv7jfECKVy5xsPafbP4im4cDWCZSwpYfTW0FqcLqZ9APQR4sG
YGgxUBb9znmu0QWQgC9Da7MGsQEiN7iKGB/g28J+XmzzB1QSCRxh32R93KD3YbkhFyjhELwWfk1i
KIzojWVAZAVWKPh33A4H0osIWyNXgLT3aMu4K8BAzjaKvWdyhh0Ngej49B+gQWK/tYho5PPb5xzd
LrDnFPvrgbcBpvrjaDxRYf0CtC4KYlVl2GCwqizNIHuBJhnb/hvvg0+J0QcII+Qyo7x9vj24EZAq
PlKO0eaX0tL3erib+7SXnvyaN9fR4OmqPWSR0qTERvyl0nqeM6MPF2FfIl7vpXv3V8Iyy9UA3I+T
ETwHJIAbioC+QX92+B2AyMiEOzYZJhH8YSBRUuEUMwiFO7vxx62HMEakVGEsQrPIXON+JA2CbqlT
G3KA8TAAnO2MlLQ9XQ0+DNcKn3wUptH+XqEBXmJBzX4wTvw95KBjPM1jKE2vB1INl2rj1hGavPfO
iJ9fG3iBpqb+WB1CSga2kpJKnhuv6j+3MxYYbc4AaJwJDn26m6o/f5GjRHXwIbTObt7B9TZUSy+/
e8aBDktl/szqDpWPsLywkQMZz3Hz4uaSQUKkEO4FSgBM1QQY9oAlkNYUIzIg4MrI6mAHnfCV4uF8
/ijNG79f7nN4LkaEt35B7DKtGTMeIzqqX6RnAwpG2X5TcL8CeAT5gBUESAYBEjLFOlSOhiKaNJo1
MKfe3efN3t5D/RNrtzmyO/OvIzpSc9b1PGcHAexDZFhDCHifxxzq4lrbAZK689aW1PDas18vp7oF
7SWBBb8w03fU5fPK256zuguhN3o9rCyIi3obLVWX2t9jAsejYygE0EmuUgTKwq/YOWomOAHoMO6S
1JW7I/W4+HiHXz9EOzbIGmSOVe1VEu9vCcvC3h76AQ0Y4S0OGhP0f9gHiPW6BgMhD5Ss55SUfCo1
mXrt6+6+lNXpl6DPXEzidZ8rNqbT5dSt4Jry7DJKiI9EFeah/5fGGw+8YYtUq9HdL3eUq8fA7RkT
YJn9Cr3vbnEewRTQ9RFlwJtJl53tp8c62SLfYNQeYj0opqme8T4FrIaMEddj2E27WV/Yi8C7QNy2
1BaGr+/xcMYPF13+GHE4MrqPCCv40BXIoyhxkgCzTuAxGe8bIgQE1RFuIGhpEAl+8fKbSUdHVzoN
w7h2PWRv6B4RTyMRQQ7hYgTNtkiLZ1xJ2f0uLmDfjLF37odXNg5eR+GQRpo4E1HVn9F7zKhdYewZ
7Rq/ZttHeODe5r2omtb8x5HlaIFeainuHhNBkl9OmCQLgqQFV357LUCT+7KC9yP2MvBTy75bcQye
1vOXHITh+a+/F3oodG52Na7G0j0MZuXRwEowarwLZuTgO27Wygz1k3zQ0MIX9n3ILI4vHOdBx4fA
J5foBEZtiM6OoaOTz16ZdjTVKLwd1B0oY4uFtLnFePK0f9M+2/B4JKMoy3x6/oBvZcSY+5L7UkfZ
y2NwY9StGJvLEjNxOfrmgI6GpXsFmEXSdXm7moN6y/xjDqGw4KGsA37lPdM8VuOe4WWMNDYrYm8I
UQKp9I81g0sTNLsZ4i4nhwyNZ1y9zjoOhIZrfyex2z7el32YDS6xDwxn3+ag6aThbllND6ZnOgDn
A5WVXvsZkYVKajjZZR6U7gNLLXqxIPOr3R292X2XpcrMX3YhQBIBCJq1dhtHljyBwxF7mI76RKWT
hriPYwIE6/jVhA/Dv5AdgKt21Wf0l3tdsBcvqOlVCnFPTGLSpuQXiexENq/lcjvs4R8TkvoqYLEK
84nOwZR4r8kOaR9DdwAYp6X1Oc70CAwGPXeBdXTIA/0xGGJDm2b3IZAc9gFarQFVNUyb0LgKzaki
ctYumUhKJ3xMsI880ol8847troaddLZdmN1ErOedOFKn3b0jSWH9lIaLGk51lPw4G2ApZbkjAXrX
3AiynB5+XQwF50uXC9rF4DsKgZnoJwPMbnEvVCfpwzlDeopX1pUhz0hwZB6tENHaypQgCu9YCHAU
1R7qAMJXZachSRYLWXJEyMn3SbIgGIDKkfInaCqezB1kKETlEBX3O0LJzGJFqSVCKxWenIp02nqe
EUn0sFWIB9LE7J3Yw3RQ4OMgY/+jDgCKG6c495DC4D7k8zwmcEGL8aZPbIswkj+uPk6mbciZiS4Y
Vu9nQRI+0L2yMdOaM0fjYgcic372kkWKGPJOIiWmK6J3d7NMyi5YSgU0jTr7aHxCyRbApmpn6uhz
tY+ZzurGZv2x8Z/mc+MaHxGfczrtSEnyAcEqNELeY+D3HxGj2yfgfzw6wAYGPwWBlmL2O96Hdzdl
uO/R1+1YI44iDKmvGds5co2xsurcOn0uRJR9/MJnWjgxWKXfOCzOfX/WZbqrlH5/TXIWOA8MQeWI
cGCv5+xIroYvF9FgwZFNgkCo3BXgbG/JHA20rykq2L2M7/HfjMPcMtJjph3A9OjQ2KA661O53MWs
3pD2w/VHdy1wPGt8T3ez2czKrIcjErxiCEsqJZk2WXfb3NpzXSpuPreJv37z2VEClLNbu7RTdRKv
H7yKkQLKO7q7dy+xlaoA4DcfpXFNZjHqSGlXAlpQ2Pg8yNddC9Nis4vp473/eLM7bNdiJ52A0++Y
5vBxuWPAPwRJbTav7Oqo0LKk9jYFzwjE/NmrMMC7VMOYm+0gKOe+Lw72EPRfc3BX8lPiL3Xd1h6A
3FsvLf0b77wH1k1DSprSdzTG+U5Qr+mXbGZkwf/L8kjImObgIPbYToite9hBMc2eO4myhVvxBh1m
Ofd7Xj55fUDKuyFIORv0G2IGLK0Z8Uhd0Ot8hzki/IgagzuJmohZ7Q+Hbae/wp+AKNP+I2hnMsL5
/S/tZol/DMbBGBEo/oLiAMMuGX5DtTfqUWGT9LOIlyDtCKYZw/aPe6AqmVGF9yUr8LkJA5+iPngI
NG4rfsISLUFiBev1SP37G9gfRxLTfB4kfdGCUIAaoYEZiCFRsWRSxeVohW19/yFNmE+PId7EZYIi
CGk7e5a5uo2S+3rXbHZ0E9yinsHRa/wNYuTKNnohZPrWmIhpFGJcI7TrhnM3hmjkIJHv9hMptE95
Uo6gxgO+FSrGkjkQnwbwAKUYrk3G4dhshUq9RMjSEIQpU7uUECVPdlYOdZQLN/uqgL3dbjGs1G0u
IfQiiOvbI388xoqAIpqqGEnuRHMYeL5mhxJegeJfBXLkPKJNrJMXZDbnSlHPVNxKhfMuKXYy0838
18u6XnyNM94+607jnE8vBSDgPmERIaJkF7d+VbDERtM4qv8d2Eu55+gGimUC0xtvjVTPWdLXkqRt
MQSWIymOsSavB/ZvQWzfgGSg8BeWsT4nm3XxWmMSLpNLImTEKIAhXpY0HNDhxH2JT1yNqXGgVt8Y
6C15y/6NiY6Gs+I8prToQdZcoxc9ryOvJfssliV8pjnDRoW9XZh37NuGOQC5pSJ7FP9+JDPiYBxI
Wn9cABWLsG+UJTW3CXAkefcdFa+1s7ke+riDjSPfck5ZGHi0GlT7xwyulq6UouvfdZ0y+1lEDLFL
vXTxANP4shFFgwipswjs7DGcDFfxne0ymL044ZFHY4l0m9yDoDSw/n5GHEmCV+qWUAdP08nYytjS
EOjA0LD/E3d2QCTE1FcJFQ2TdOAdyPlEkGnVEw5Lt1gxuMzlWQhac10b7r/Td4ZJcEK0JJUzB6+I
Oj7D1ULUZVcAcVvPykQwePlEGJGkUSvw084/HvOwcB74izioxUNAb9soXl+e8DwIU6wg6FCHNxlU
y3eOryJq5tS2Pgl6QFuz3+wX46fHgilM2RcFiKe5RD/6FsyyN1A1l86XHnLDtsPS346UEGL45erA
Qj6NZ6JdnF095HgkTJYfDxvSCsiCjQn+hyfGcP5VGy/ciI5SIctq4ycZ8CSiO3nUB1PmGMI8bKlD
LAOQh/xlhW0fQ6cVCJW60xuSazKu8fXbIDOkx3K1PZJDtqcdLucH172C1HxHxzaCZRb3AYMrNUDN
cjLIHHxx8foqD1q11FBUc0ENkS4+m+1I4GUYq120LoULwdkEu52xUYzSYzve6bgZxLy2Z1+EFXMg
DxT7dSKoHaGcW5HfIrgUoLp/ySHQBBh6BXQ7PhMjtWDQz+lHXLJI9G1c7DWr2x/My3cBKJhRd9j4
xGY5FlFOA25GWA5FlUVQC2h2FXwFfJzg+94Q+vsnqq/OE783B9tm+E38WEhseRuZV6O9RVFGFUY1
xwDr0TPGoM0ehbQK0s9XQeqQhyBiGdFOsz9RjzDOiFAQASwHpJxTZ/mVSOgfFl6JteEiiiki4mDy
85Azh3c4LzyOERpl0TFsHaYa874LbxugWBODDnHejN+cKmMeYY64esPXiIcQVRfGBYs6oJo+6C87
ZtLd5ts1uyK46lQMnaXpoBqPztNqzIxaSxK1lwsXjwfrkbw59Xrk4VhlJj7ceBdk/BHGCLB8Rtpa
vI+eOPFMqNEgo0X5eL7Jc7Kl3ETZ8KCo2qecSg2Pn/Pxtt7DORIGk+XHQW7J63Z4ZyytOOfOO3n9
pi9inaS4o48aERlKoFCY/EZve+vhb6PITOUpxSEl7NzMuBIOmJdu3yBwKMHdkocW3Q1jeZE8XEhJ
4XLVpLRe6PHFdnNhbFQeCraDmHtP+OhEC6qsGdGxey5Fb8Cu/dI5RsZn518LOCTJSrMv7odn9kIG
P1SSkfR94WL/eQNmD+pELHcOxxIXh6/zb2pKEVYtbpK1SwaAI3+sQQD0DyUoddjGGc7D8M40rLkG
E3UAKBWE17+F7PNBECU2dJ9ih0IsTYMjGpsjRJLiXO/ueZn7z+F1SZeUfQ95sN96fKlxKLwdndOl
8TDYOfs3EfOXuOcbU0Lelh0s+9P9ePLeGF/AXP44g7y3+109KQuIGNb2Ba4mglTR1ltEvK1F2C9e
Rj1ZUl7ZGsn2xCzG4r97IUUzBsbWRTTxC8mEOy9atxiVZNbh27lDMAwwVJv+3wiPF05K52uibuDI
43VID7G2L5QrrlgQT2xL9su5bYncY3XI+x+v+OWPrLfweDLdjgEeZDFggMlUg1EPXV871tl0UN3i
OwKdl5HzLj7smbKthTz45riGNHrHZca/J9K4f3rGzUI8fOYUfuYcoNee3WPU3voKear9nAkHIZ0U
iDlqs0R49j42id7c1KJvaahHsRwaTOoZnVFVcTQya0qawu1628kzLv8Ge6gGSpzxyxX93ZtpVvmI
aIcx40RA9IlNaBZlBkf/17FK3jEjfV1qWbZLd7vm+LI1ewzIAl359kgHiWljncWHsdlwAa4KfaZP
IZytAwTwfX6aRCA15JDSEBG8iztwSEjLh8BMAtOgMviaZCVMKEqyI9ciMTe5qOp5TH4WimD+LAYy
5LUioxk+DoE5Cw+IzEa+J6q1MTskphP4q14gZ3eBZ0eSJziqBfr30SK60odgfZ2KvMwZHgoSTOdS
SjYQGN+xQj03fy3PiYp3b9l7u1u38skr8bWMcdIHeAXh+b4NmVYFW65MzKmgdDXwPC4yCtvFPdiI
9OlqZvIsjT+EInFi6taCLL2KdxzhUGN7FewlFOfkgRYGivTfY0Ms2RjWG7FD53iU/QSrv8gq6K0L
XxmRUs59HcDRmUhtoYcHgTKitWZ8tOaWS4N5DPYBKXwmBubUDvmbTJ5xmDSFiMrilRZkS6TEO9Fb
+lVszJtwACvCt+OMrvizt6XhEs3vALxFLfLgVZ/98tAffbEluQ00LZxQWiByhBkC+YNfOxUMkYN4
C5CAz6fCWHT2+WFXicqE6352rXgDvUB1btGhSOCO1IMUK9kgbaBW4GAXk4tzcy78PdPhWxCylFaA
F7AUvOPDoUsRI1ByMKqoxjgE+8rmSTf7EaT3lZkldo+0jjezcn/TA5ljPPJCWaCNbjvmfc8GzMI2
h8b8vHqFyubhMhebvgY5yZghEOR6snHgaFf3NTXIlqdGlPkgf/CyRkgVz8yFq/c+9NjBBiSRXcd6
pA8VV8SxtxyRCK49LP27D7G07bSlUqdPoghKezEy85HIKrqSoCT+eAnk+pwKiO0xMk7oMDmC6BO2
6zIk5V/EPJGQJPL4f/Etk1Zbv0qVEHs/Ai7+6ojcIjhejlfVUz1aNQog5CYcZXw3B4DTIT/avYUQ
6jyE7A3kJ4nx64hKibj58Yiy3SPDoxwNt8GMzzNRIwpg8QqDCHCknFC5cCFnPM+lS/HjCjsjSmcf
QxPJOUAKOzpYv5iKr6H04zCmDnXF4WczhsMcCU/1c9hPjwLr4mASIcQd5Ra11oP3xPclkDv4VwlH
jhIqwLEARolwaO6EwGDDfkSMM8gGdmdcm+E56IdfZBPaRhwm91jhieAfzqwznPbHBZ0UfbRi73Y0
iIzZojgJxSM1o2mgCjeo28RAnWJqrEn/imZnQBJYKq/ki2K3ohiErqWNSh5z8YapKikEsluSAYfs
UzKZSJd3mHfAEfS20ycD5rd00EcDVEUh7YrTltB9McueooSTGfRnzokr+gJKzJKTGRgE1f4Qia64
GkgJl9dl7V98w3nuTHcb34d5whU0HM1p3pQgJCW9GXyKBxZATwuUNb2aEVyXzx3IBjVM4fx2lEiU
Sb9/6rSbT5PDB+BHk1wmBGOGZ+/lE4BH8o+GvOLuCSL6ziZE/DnXGgrU2v28t0fawIrsPh4siSUA
/FG6tPDcOTA1N6cPQQi3GwugqaOUN0JGH/2cgUfkxJCgmAD0CQy6HrUxbvsFAgmOinMAUEFJCbL+
chmC2XqHg+mcTtBV2A7L8RkW9oPqglMSYh8zpxk4hd8Mn4C67M89ZAKovoZ3k7CawbTh9f6JLlZF
UA1skIgiuJECQ7ITsy/lCbaR1jOHh15KkMthAKxFB0dFIrpnCl6BTI4RMEAwB7LP5HZ6Dkf8/hV7
L7Eb9oc/1XmK37KmEM57AypiMmL+aP3/bQDPGTB6BFDuokVMKYcWW58Q+JHGWCstPM/EQttJ1nUm
lBXOJXsTVC22epF+JCeD2PSgoFkib8o1JiAQU+pzVQGGonKeCV/2jbuJMRucXLQXD5KcD2zPCfGp
ukjfo/iyyTLgBP3aSRuj8iCeB+AV79IBVQLjBZgYaYGxSi7LhWqQZUejtIMYQX/ER9r6nMWmhwZS
fFh13LgGOx8Ui6WF4nuw+6EOiZkupnKaCKEVQy6RbQ1Fgq06Fcnrt2HLQtky/CEG6317ZK+wD8tf
9DFiTkjnIcu1n3skeqPfQXNFfg8kXCqEE8xFm+sBBOA/6QVbMX4E95uZQNH/VknnoV3mRhPjwZhm
3RGHK/URH2eobViep/dKmBfQ7+wJNKQXhcD5Y29i8UvuDAyWTXVApE/PU0IqMjYR8dmE9oH9/Z94
gwOC2/xb9RjXFpLOdQ6YedKg/mBsFglmHRs/l8lbiO1EvBc+vA3UznrRKYnEAEVqKYbjdTHhmLQ3
IdZs5IuC5ANTPsMTiGnMvDFbZPZiNgnwBTAQo+IhQ8vIO2K7PqgxMrwhKYvu7sLBgR02VJegAwZV
vWh4hA0cBxM9k+rRusJ9syn+/85QdOD7pYBL4MqRoYhcKHonwRAwIllEZ4AOOCKpryB37gHUQdcK
YL4Vu9RQ7CEE2aDMZ32JtcY+xSq7MWhKcFP8SiDlL7Diim2s8i4boW1l0YqXIeMgAj1h+QC0is8u
PvBOJDuyJdA1MU/kvaRq4z/gLNh0NwAoH8RQGrWsqA1FYi5/vxJSyQH4trDYi1OQrElrh1CKKJyO
mzoA/iijHts+eXM/Js3wFP/Tuol9SrAEAnwQN/aNYomq2K9miMSY0S72KvZ3P/A2CxKK+QryOI2Z
pzp/mLsr/v6//q4LmhF7l7h2HDBnhktyHc/YOlbo8REb/XuOxPP/+ht4O8Vm2BVqZEpcrDWBZO1m
4yaZ7UwxmuyDD565N5Q+ANVEmpnjKljtBs528Rrh9uO9st8wsQAHm23w5LY8UoY9wRoe6Qj7eAyR
igFuQXKIFVIE5aLzzkFH8pbYhcVZdqaB3ab0trA9JJhwBTHRyy5NlK3G4rjjNwZ03EKKhHOaDezt
fcMtIwNWvakGb6gyAzLgMzGgQYxlJikFERU2uDITTAtNgBwSty9/oV5yQDyQiLiaVSnk47+nWYfX
+dLXmVx85saPb3Qbi4WIMeafPdsQ6WdtXKlCeAaOTVpJL+45OVCT3U4/86tTrEyDTH+AF45j5m+t
y6hEoUG5NuJpgadPbpz8PAWcTjudPd2+evxvBzErjirZFYq6/kl80MFwzEiijtsuegIqMu4kmipc
LpBXBE9pgkJ6Zd97WqOJ57N+Fs+3vemcX+G0dzrGbSL3w55HlV0SLrv7uFfV3RB5r6E4Dzb4lNa/
GFuaayzO6/u6mYyZau1EfE+R/QYbRQfCdse2z6wac8U5sC8OCmsdeQp/hDW+uKZ8N+fOi3Ac9ynJ
zBXaGHSE1IG4kd4xVO2J9qxvG6cBI+sHdFCrgwgVFLiySOaT9vc3x44Q/IGSUXt++FHMvjZF+ugZ
PIN70KO9CA0MZ9xwPFr/lq8Raqeed4W+yXReZsGL3ITNhcfpx9OHC8sDRlOQqmSs2QV6+zZuY2mv
rrSwzAQxLmMX5LeRQJAhKBbUgKqyHpGmgWLNRI0pRIRsW1iBOod6bNGjgQx3tGnUTC58EEQyoBqx
DiUHU8/7upRneJLZHbi0j5F4nLY+TSLrSHw/SRxo7Cz5xKsZMtGLwYDZ8HoOBvsUVKpYv+OLWFTb
iXirzZ+OrPxPGmt+i0iSUoNYvDsDG4XOmKvMgQwvC4Jgcc8lTllUdtQlMxhtnJsnE/skmSR8nIKT
QvSnAJXY0Amtss6HMtKjHewdx66XiNoSKHODHuScakwX/3847YYiMkgSpmMfIhu8YT0iBLuwnEky
WBGWuyOjjf2jtiJ6YgLKVwiCRQKytXKGURgy3A2IIQ/iteIZVm67gBH20HGg9YfDvy9TBv9clBo2
zFhGofUfS+e1rKqWheEnogpBQG9hkgVBzDeWYZkwAgZ8+v7mPt3n1O7utVdSZhjjH3/giGFMhaSB
gWtEPEH6DKNJQDNGsmnO6DuS0cgqvR/sXslhed7/VolEBog3q8qBfiC6NEVgyinxm0EAf14jneIb
+KQX34lHXXTXx2N8o+69eoeDx1Di0gSqGnQMFxbAEY3s3WczvkxJB6XlwUqVR/JVEtbuZ3pNEd2m
Q2p0StUG+YUWbkce93dM2QWYS2//EDq+hPTrTxkyKSQtFRHz/DU1Dv4De2g2CZD6arjylWE5Ko/J
rXHplK15yS4+ClYhTCU50aTOZ9HzY4Hg7+QU6BFCvyN9PQ93AenH33BRzkymuuhYZ4/ikxyZQeKD
CJTBxB+mGi2SzHxavgfcRxSUqi9Z8A+2igQ9WoeKopC1oMVV3e9woBtbMOdwxY/mkuET5JkILcWR
jYYkfcpfChDVzF89hxV+x8cWRi/p3pcxbFL6cwkWUkTch2bO552oZdD0F5qsUDX/DbfoZf+sUH7r
BOPv1ZL64zDljurDav3gZ9jLO0j2sbSDGQdpMWfncuJFKEyxT+74l8sS2eC1DI+7Hp25PjjuYIDx
JWwWJkiMLN4CwBIMdrlk43KXWKhB5o/xigxONSivkYYax1FZ+QsdZuMjLL9Bm/KwmXzAhhuxU5bX
G7uU+Zd0sj/U/86j4/i7ReX23EMaNfMfgkoAHMPG9PLHs79OeQNwcEYiXhzAm3jtYW+J4FIShsm8
wPim51O3az4EU6tAAH7ALr3ZWsVlcJhWgnauE73b9D80a5WgN6hhDH+3eFdKO9NHeMXBFBL5nxwF
SWqPhHalX+vd+RkUz6cI/LhMrhOYSac//tDAGWBtB3RhnPh/1D1vdOPMPe3VDpWtiS6P/gxP6Fk1
69Gg6nK+Itu2ZoYXmUaFsvgy7/77cb6942rGgKScGFQTky4z5t7unjTB4W+VYavMEAgfHcq4EwNd
sm7+1YTk2knF9ykf9QST8KP3QOQyIbMU3sN90syeUrKGavpN2fbdwBIg99VFdEWhRrDnvxZS4uR0
C0evI/9OQq+eJ5I4JnABSIdKKANAF1OaBMn+YceA05+JBYZB853RlVO2YE4Sg4rb2/6/KRgF5vCt
2k9g1xB/JOBi+AeV5OqjwQwgI68OwerGLLikqzW0CVUuxBhKw272nfGN64nMw2xiJf2SlxqBViRK
KotBGto35bDs6Q/5e4OKb8Xk+RvgpMHTwrVR2hQZ9wA+xnOyyrQ7Xfc9x1B+oktWECQ6qIo/omfh
JSLQ/oMgWTorJjwMtMafEURTJM73/IucBoDkGUGyqrEZeHiMYGS/3ql8hnl3rAwo8zSPHD/UUJwN
tCz0LUs01d1jAItHowcznJKJKo96tPq5nxEzlwbDsltmsFXwZKbJMHN9e4SLmiOivZKkysLm5oCn
FfQWOrUkiNtIX15f+cEKD0yQmY8G5w0yyqG1PCr4YKGlh8rUB/eeq7qwnt4LweDFxXZP/7qfZwiV
ro9Zln0KITZgtFVxwqF9A49UfYwbm06EqV5DiDeN35zQ318CRecrrfmMU1h3cNeQCaY1OGvj6A/n
OW9O4QOwBPQG40uGY97DPc/Olf2o7K8aWZP7g3hLiKCBgnC6xrKp8q4a8PWtjPhhFV4XPJRHrvsM
1TFoYZSrXZByOhp9xsXDb/1wdJ/ki2jY461Xwxc38DHodBxmP4dUqULg6beYT/kPUBWnPX3VfYqG
/HQV1RGiZZnKdlviz91EyyXaOJUVz5lS4feveOUANPk4br9ymNDQSsJodPtF2UFIBcddHspvYVLA
IcOmE6rdbt7M9SG5d0MVTZg1AHCHW9e3IYMTDXAQ5b6aAxN8t98+d5dXzfHi/YAP6T4dLdo/eLFH
Zz49O1MTshXtK1jlfXpDNHwfo9c+VwE2/XSPHN2XNuU7vX6h9QKIbaMaDmz0ubpd9EZ82iPhJ1dY
DNwgtLrNnGSlPgOJf2ffYw4p/cnj7kcKfEzeEWRI54hfQMPw8hoTd35oYbFJRTmRa+jo4bx3k0Ya
SUCQbfMXgvshjXB5LlTV6YCdSyjlOEAiK6DmG7t/yOsr7ocHoRIFQsLp/BN+fXwX/D5eC8wtsHRj
y9u3qzDAwAf3EG0hoXLhMVZ8gkXe08vNXW1/EBx80+OiFa/hKr4v8K1T7W/S4XH4FsZxTpVf8ltU
+ST6ZEooLR2O0b1ndzflEMm1r4zPPRe6oQwBakGakVJg9cbURbUnXz862pV/85UsXzl3l/Xl983A
Gmq4Pzg0XxJuPoMInZP8BbUecAgJVcHqgXkPkuzAYV0fHGadHhlaZPl5ipDQ+w/oG/XJv0brzKX6
UUMDk1cw4vWhJ9ppMzhhR83P4kqWoohjqOWkj8Cd/fVpYcq1sYr4P4m8yaH/ioevVzJPd3ab9n9h
A68aVrGtE5PFA9kb/kfcx93Wu6St6HoyAKC7hZ/KbtQHH2Z/8Pv87vjhHvxbAEFU4jrXRDk7RodG
30IbYtHVvHxM2GDOMooEYHQMF92AfWcYT3aVC/vcNW1Jtvui8rxj4XAkhHRRokhZVn93DDQwx/Lu
H+9AvoWFING5fryb5p0NcdGkBOHxJAsC4w93lVof+8JxuBLm0zcoODar0RParVBCszs0sKa4i/0J
li5v+iW54d2SWV+Cy4LLn9rzToUaIO+RAw/+UvNu6GYOWFHl5+TmW9DcGjs/9TwtYH22fv10PzH2
jU8Eecs+KmScjVFU9AFyWlSpwJYHnMCAK/7Of3ijmCvnRqbKGfDv/vbwIZP/+yDqGQ6+IQOVrAYY
pFW++DrsU94/QQjnz3D0RjwIab5Hyu65+d49w3LPXRxusK95xc+NwiWP0k5+GEVhPevW8Q3PE8hB
/t275d24SbgQk1eB5446OAZIRlVgZseIlPwCSR6FxNE5VELdXnBJGJbEnno4GDAU5LRVEt3/MtGT
oRS/PUINzhZLVGrSElsd4t0B+YVTlcEeRCmIkwpaIGCtBkyesrlLKlU9pwkJu8PbFC22D3EidHji
hq9Hq+LnHNOFHCi+XSV5NIPL9O1eUs1T/Hp8F72eXaKVZPJT4C3tseKDOtPsvRpfhf61K5DpXRHA
pUEDG64DJ+i5gRP9S5judgcwx5n9RGvpX2d6FcJ7Tofo4l5FvcPuxk4ZazIX/fHVeP6c46syUbtO
j87H2h0tr1zUY4uDZeBQWBMu/nP7ZYjevfsmmd0zsExv3Bv+Cpp/7AwvfYevLU+QHalEcNUT36lR
e4edSnWw7TDSPLpKZfe2+PuEi5+Fl1XSHnzyNu5waKeruRGdMtLL1aN7oDQkJfwc/KZnpk5uO1Ci
OjzCvIgaYFUXe3j7GU4wuXVVccanT+g4so06KJzTgkZNFklM6MCDdWl1VyFHxkuSIwlPNTyzSd29
+UXpkZAHCP0HqskBNG0+yMQqhKxy+vWmTIGpnaK7YWlBToF2LOn/lEi6ZD5KaB8DYntUOlvTRgBe
df2/ESUQZdvbzvw0DTjtLs4+Smd/I1pMxv9/TFtoc+NKgTLkAMwxaAD7Q3IJpQqmeJl0s67Y3ux1
1yM0ji4S3+mYUEBixT/CB6Tz/fSWVqfkM540PscBgjsrQ0gRsM0+MQbT5B2HsNMZfXFMoo7zT14p
Cl5sNJFPW7VxcfPvxMBj7ncYcgRE6YBm0w83UGUA+/iVgPLcCuLEXIoEmQUEZEBUPhUgRAxMUGVZ
J9FsmUSyzbJB2o8eo3KBNRwuJgsMFGu8Fji92IQriDJDEnUtnh1Wpbgsjz7j8+gYnEcYtnAaIjKn
+jHtLnlvpJAwVbMZ3ovFhDM2lcH2FsY1Plv18UjLzOph/OvUXQc7scUj7eiRheJdd7k6w9voUIsy
ux/i0+I+Vs8j3iT16rz4d5yqg7SLaepngMXIdK0KlgmipaujY2oF9BUhPAnZ1JUox/0cxrdfD2AG
+iYkNUAEoc4Z2UNaI2OSdv0G/fAlUvccpFA6DV8GZC16nCSW3x6FgXQwNa7YmjlHRnhzxSej77Rr
BbcxR428c28pVrc2v8PJOWUKBcAgHUBMXHxxbm1ogsnt+vfpZ+Y1wogORJV5fPb6Oq4Hxv6K5IY6
bU811tv2/edYIxjP4nKyHmAFhx3ipanpPWR0TvgMMebbS6PfxUcsDOczOCyumYZBwBcurQ19TqMb
FI+0HlcjJIa3tOupokQtlam8W8cAg3eDxya/Vzug3HTrnTw7n9kxeMGEfNi/dT3m809sxLU6UAdY
3CMjg5g67U9XcPFcbdCGxsTsgWUYEML9I9W0HR2oT76O+pFrMwjIwUg6XpIIEWBlgH4CL8Ogtauk
aBLgPNGZqmJifO21fC2Qe2Je/7rbnaYXRtGlmt4bN12DybgQQUzb8s/BjZlEGVTrZz+sr97jEjY9
uZ6sNXyqo48y7GhLlXgROY6r5KnbcatLiOQpiApmUSKPrQE1qjGcA+PKMbBVSGzIS2DxAQQDIc+T
aYAy8OGjaeQ1CCYlise9FezODiN2tl+Uph/hUv8E3OksPNeJrl7EFry4Dtv550RRfwEnRQuclExL
xYRScrEXVGhu5EQ3Jw/idhSwtn7OqURDGAxO4SBdHIP0Ao3lPphlnRyTicadUbtQ+fLKcdeBEAvD
stunqpC8fjznJ1nfeRlOpky3sw55mTKC8cxOrfLut4AbA70/bVseMYzfF2bLzXdi1mEDyHIT61K3
o67hXljJXZ4rL0ov7eI7aTlB4dS4TvocL+59f9G922lnmqZEcT5YtRhlYcniPBmTBKcVCQS9oE9S
Lk4Y2AgOIrlhDYMaKp1ob+f8JvrstbtD6CQWI4AT8z1h8sEaBhb6OevHlwUrl2FEhLpmt+hdyYN1
Ljgcn97FpRr8JJ8P7qTgai9P/kstjloQnS8Q7iJOoYJgvLdzvNqpsScnNDxlHRb96cR2O1InihNM
LSi5wqwDWnKuNN482gXFY4XKYgC/KqYs+ydNBnitIEhZOc0q91+WJYvDx5YB+q09MKE4MdwMCdGW
lCNcU+jBctbUNTM90zvwQzsuO4KXiW5MNH7RxuqGTiDIJ5wKEGYhGPX9loUw2HKhWMzRO+kJvhW6
GsdKZcFoOT+ItJ85DzBUvWrKTBpGUgewy13fd6/xPcPrYCQNRUhunqAPD2nV2O3XsEYJsT2vVe8e
XkMZXvUMX4NW1OOf22PT96dtiD3p6DousxV2nByBJAoGx0BjA16Cu/gXyanaBc5lLHwj62crqCZ9
wUY9ieLsg03ycCnVp1zcFB3RObpA5zA3pXf3nkMzxtBCvnQq3fgTICMmcYON8k0qnm3lUGkG7/xM
jY9pAzJo5JowcvofDBpaNN7sMUUUF+7llx1FqWnPOH4G38hwK5fDkyuAky66rb9uh1OOC59vif7R
5c/gXnAmOwp9BZgZnRLycu7l/DBspYPvi7sQVITkiYurceg3aQRp+SPW2OJhJkHxxFXK59Hl/Ckh
dhB0P+ROUr2ewTs/UZyzaWRN+BogqIEmDUnd0cKZPztkX7cemDDTXtDY+suHq1D80cs72JHxk377
Z9iK82hB6TV+T6t1H7XOaqh6WL2GPZv3suJ1PyZagCacNki+e8gHPWl+gd0eSnEuf+o7KLJ2Likz
J/4B5fMuEaGzLgcuD/CWruYPjvUP4wDeG8svw8eVQvMj6Bg4llRRcR3hCsHnXwKFiEnF1/eSVsfe
/RHsKGT/JQUamOBhSDKmNVlwstEzUg//0Fh9XSO6pAC6rME+xSX1WCyrTmxFHRk08mFdwczhYBit
Na+suX2tSPUWM+CzLWB6lH9oZ6esI4oS0c/k89dwKQ5KYhwhMy1UDKx4w7EmntwmHxAwE4jV/8Qt
L/WVURsQQTAz7ROZmbD9B2w/ac8jPXyuzqYjZfjwSB3S7U+OkfCJ2NSOe/aa97WcX6JHfvcapxrJ
da5JGx1pKMCcwX9TDu3qzFjD9fW6gWxhKRgfScM1NiHNxK/8S8Quc1Zc8g1qoqyZGlHZuL+egy36
uvV0v5JnP8+RgjuKom5QPFFycR6tVnwdAb7U5EE3LvZtfM4fTtSGFAZ0lGaPHdo/wB7UvPU7l73v
De3CEfsHwdn+gqnUDEyycr0SubX3Er1iZtAQOiY6Sdt/CVoOFmI9eM0f7pMOPrkynoZF2UckTHUK
51+SSUdVUDqdZXtZb89Uac3R4ddVfgFN7xG5BU+Ynmq6Xr/TrnROOX9tfKLp1IL+btr5RKb7lLSv
C7LEV8zjU2dFF9W6TU4umyU5iC/ZV3eW/uBK0IutDVHhsEdUj+WYojafoMyrvciaSnn6esWiadn4
Rd43HLrXW9cuupviM8SW+2xPsBK2O5NSIG6P3n5KablODxBhefrpzY1y+k95TkQSBJmw4TUMKU6l
E0RE4fIyOvs+lEfYO4zCaKFY7zmgxF240RNEhOBg7kszButiZ6BOaMVqHr1H7Ivmjxp7mEcHEWAc
YHHWBWYwoRLhcO95E04mvF26G8SNHnS/gOja1HmnWE6Q48QkhNLmg/ck04X5VEumFdqlDAjqO7zd
cLyBAfFC+EwcwgmWtFPfv/Zpc3sur+hmRvA9nnAxfl8U1ahjMhhuJy+4D5FUSiSAcIT9Hhf06bWF
OQHV9oWExTk8Isw4ZAcjOxnLdA3TPbwwNXlz6tWRDDvh4woVrPMihRjSjYyCOnC4Nt9xy95ySAQO
pg9pe6+2wdvrfYfzQ3qCvnhbQT8/ZgJ6D7kxv/sCzgcHKyDT1f1aE2TaWE08c6to+vb0Z/mwRVBt
tEBsuIfaFZTDj/2Gi41TNqOvLhFDQGx3jixAArDRnqvGEmZCRv3COLrLyTssNXf/7HGY14BSkbug
vDkcBfb56aJKGcG1BNGCXnGGsImgH+4wNN71XOiciggCGiS/KPhpu+6ISPO+03xAi+RytWBWeYG8
JVJqgnRy9yYF5g8LhTvstnw4+0/QYL7l6FknbBb48oCt/gtifQY0lljd4pzPUv000uT8XdoBhkR7
kI+dRBS1r0uaU2P3s0CNC4zTaKbrMC24O0GFvDyWjxOA0BTqcqeNCCZ39QUCmexlxxIae7wcyb62
pACFVaOog0A52/u9FkDdPC4fk9YGeKN8TQpJtv687XUUyFuqv2A9WGxPPA+g95zxwMPb+Mq4XuCs
vHt1XGLIef6wQqXHRXFLiu6MnHADlwJAYa5g3XQieWmkPaxoxfq3pqo4f8WiQxnafdtRZ1Kom5u/
ZxMWZ5v0bqyWqXNcdiQ7IaL8mgCFMLh8ROgc3MlvGaX1VZ5rEY1N1Av43ZsDECG4DOAgO1zJgpp7
2t/1Q+IygQLtG0QiXgVmygfSN90ud1t+zCk57b0S7nffBT29DTD6yVuopzt8XT7I4O092YfLTtf+
l1+1BwhTFvktL8W6ceimwBc4zHoUTQ10byeNnICXwdBSwaMmNzvuTs/y6RRrVOKFDwJnpBKVFpP8
HabuD3eXA0pHZNxNpwaSE0ZfbytkZ+dn5zo7Y1kC6BZiztIKub6AC+gCQNxptRfxfZaDf4EbOFM8
mWA8HxFO899P6jzX2J1uIbud7Oez/7Hx5GABH2GJ5GccZeo/3BMRbADJ/6kotYi/e3XW9V1wI/IT
VNXlnbA7i+em2/KFpmUXb9N5ACYviyfnRM1CAB3CstzuBqoifhwv8wkPtfWwgPthx4ykob0PmZZS
CTapblIzctBzzcU5lZajMT67QNoeAFDz8yVnrvvmVPtm7489XQHcOUd99gJeiaG0vJy8D00Yy3b5
fJu/RwLGoMaXXJudl0SzmBGA3tF/GLx6nBKz22Tlmmk3fQW8hBhmLqyvC3UW5geekYExYkHksqRL
gEaSa30zJu2FyQGVtDlHTRyVYAzfKUmmpSgLMuipK/ld5g1xHXiR7KwQPjJ5DkRGEAhIaUFeevRz
JydPtam1Wgrct5sW5uwIuziXE/yXCxPijeu2lMM/1xBMPlO0Lja8JAzsnv6KqTbsyJv3OTnnRZWp
/xikTGIyJn4MvDteNcAohSANFvAwgVZJPqDqM/Fsae7/GlhuA0jaI9ZIKF+oIHdmUy1JmvLbTR8G
oX/O8SnXNj32RG7G3Vr8luYnexYqYRoshqjt2fUDnZ59m7ziHxCVuEwuTmz69VSOrOX8GQrRlBDH
VQ67R6tsoRTMYQmP14vT9LCePyVjXjKDyTZsKKIREKVVpg+euTHAHu7Fk8OGLsZe8zOBycx+Xr4m
X9Y8+r0DwcoW6kN4PtAhjfkGKgdYEBEkUnrjjB9YKwWvHFOF5I3VH7aua8mr2SDiRqgN6Y4592+u
b3V+SzngaVEbYS3HiJdxkNxeTE/kcFxKmpGjLCU3SkrAZXiMAWXunyBT31YMz4D9YXbnxpDBi6aS
YGUzTR+0ERzyXmqIOWTHGodwhe8AqQN21YszjiV92kju6cO/Dve7HbyFXv4k7c2wmTxMoUYykFCG
jPSZwifP/ZeJ/y2EKeMjXZv2/AeUa2RUmen3fEz0Til2ZYEMWcbtN/oYNj+DfyWdUJJlYBTkVQZY
YME/lU+IMJlXhKMcZDDw0uzFD26h55yzF2xE+7XW9vLFPnPeRrRg6896FRGSHBz6DvSeFt5ONWZW
AXN3iCJge1gfwyPirxzPbkSDTALP0tgEM6su9G2pFOAYPftaCuueZTduvIbfU8N6DVrPj59cCXPJ
+Ou97fEHQ7tejgkablA+dMU5BMYHRul88g1LZzhWayQWEBmlL8ZxIYnCJdRwqdKC+i1DatDyjJoZ
OnI078w+E2XEh9lUziN+QfRPsfiQdGdrBKvY0ZEX9t1exqC+9HvAq+EhxzHjAAu6CsBP0TGVycnX
aBEwvC7pqJ5Cz98QZ7HZ3HI1I7yhkXGpaJmjZP6Tnvnl/ai3sc2shbZt593hl7kePUrjGgmOuu6d
M+8Sl6i8fd9f0CziP6Fj7ShVmg/mFIvVAufYp4zWlTN+o4fs7Ml4WdPi8htKhok6kbQDOPNeIks7
by6ZTH1CLaC/YT8BWR9q4G0s47y+gvsD1th7UA20SAXkhGZlwcmAm6hFJqeNnOGhiUgV74511pt/
CKtMVyxHpZALEe4JpHfoTjIvRaHEUwYvjIR4soAQWK/13H8UaodC7YdHyBJiwgbgPrLmS3T//DyI
YxD44Hij7uclIlJLrBhOoQC+xqYVZ7K4ymRI69Hz3htm5x1eDeNjjjj2eogB3hfCJyh3SKBYQy91
sOEC5ZJS3cdEFgks//r+bIXTxgyAmyNwc5+MryDgvMWMmpn4eICVKVz34AilF0r9XzhE7iJiYnuY
3DtjOpC/UYzDIVxJbBiPOZbPMZcafF2I30PYhmNlgHPSTBv1UmtBnExwGla+OWM65TOdYiZUr8Rt
opACe3Zll0gZFdB0gMQdhgwhncO+4Q1WU4XEW1AjSI2SokIwHKwT5CGhUljb+xXGSPjAFjiCmoca
rhOgIZQuJvjyTA2iilpYjjLBVilqcMl/FB1O11sdSAoQI0EIfzD+tpKsC9d4QNQCMZSYTsN+605V
6KP6CSIliG2utVh6CJnCKx0ztHyFrAmHrfhA97I1JxhvU/7Q5fPfxljiCxDB64A/5stk3MykH82m
KRCqBtgFiv4Wv0BkllXGL93DRokIGjLJuQ/zMzJAvOCHl+KAtS/mPILgZv8F8/e30WPIIl4ZnZGt
/DFL9EZohRXYMdnVX6F0YdLxBaSCO3JgH16djIGV/58AER2ndOO4IIyVfDpChUdN1tFg896G1w9W
i91FE6MMGeozPbBmdT6+wn1nIuiTUBpj/grGh/bSojohcEv6XJzFo0AUuFVLaHkvmVUMM+y5NuWU
XApe3mKVSFXaLTyHlzGeYmjrGYnD+oNoKuUOpiAUWxLeCRaTill5HHP6RfIMuwwUagBIHb1ckvmk
SEfaNP7QusFN7HKVH5BxwlLhhv+GeGINrqN22t0jSnEwKzkhA3TOPXmc/YPeLM4iJb0mnQCI21tF
15GU5PclFTN98qs/cTEuo3bSR10y0SbwvOvRKThhiSGF2eD5KSNHecDRht+3evIIVoEp+oR5HXyN
KO+/8g8NJ3EE0BPZutx3MTTh+2hzdXl7Hidplv0TEPXY1kePI3Z09Z9/0Ij+5P2LGY+/kswnVESJ
VFhueiAG2ESAZCQXwVLNpI/xczIemnszgnWHxeTIQMkhWbjPpTpBzqRR7bxDDM0hUUoVjXxxsH+h
a+DNTj7OmqfCEF1sOFVGQziT3YR7mxMQyygI81DCOOKGUHphPKTvASR211w/PMtjWPrloePYJOAG
udgQmNn34ZoZziQJ5kSs0V/8TMpl7ddfyi3kQf+I9VUh5UlS63QIWoqOa6p7l0ybWjBcV3iHykOv
D5lVskPg57iwQTxmAhyqlZCDlVocuCnU3Vb3QR9Wd2BZ/+rJ4VKfLuUSNOnbpzYAFzAZsywaEmkd
iYmBh0XksePaIN74MbbBi9jMIehTh9r1OZsa9pzjkQtAUgxhoY+Tuexf5K1rCXrq4aG44KG5M3Ak
/OcXwSnygUKsRUx42f3zf6zitYVCNmYuYETaUZA9Nb8ye6GRqvyHL3kUFofYE+xBoVOmx6VwHkNZ
cafBwZMacUmJbt0nNk+6aOU7fHVfo8/oF3bJg8BpgG2hz1AGx7hiyAHjlwvgsORIGHMA/9V/FQgK
yAo7A1soAtuG/QF8GaDDiFYzKYsLnA8ip27JJ+iHDDwcZYGv54IeZ4XyXxR30JSinbXgYw3vkhoD
yt2LglkRb+DZJmYI2Q2oiXRWlCN/XizFFSqtjeTz04rK846FBQBZYNMJcOTQgHCknzyJyzJD8Hqz
x7+uNOqDtOLqjntHjykZbiFUyQD8DDLBRD+gpAzEATTrYUk3xMeCckgsG1iSIvYMWJ3I3GgB38/r
JOcYnBw8BZjZ+9BovEhsZvCzcnUoCFK2yFguyI0QM96YVrDyukvKuz3+aGikpU4I701WnBTFWgg7
zZYdQRLmIW7dayo1QRrsa0a9kp6eJPNEEOeLER49LVkggqZyhMvcuJs+wUP2bzJ7eBcOPGs8/nS3
2Up+lOQ56cV5gBxKKkzlOOo8kJzUL5zUSpzDj7PjMqGQwDUouW1fTh/z1PPg7U1jhJvoKqVEtB8g
6UFK0Q/e2zgvMCgRRqKG7IuFFjCMYOxQLMhnfGP1nsIZcaxw5RTFOgUxxRYLOO8kAEqFk85+qb/g
vQZJoIvb0XXzzHLq5pWDykD+xreMeG68qCGbwtMyOYRlrX1LGBKYbl4w20XIhsCevtNfrHsbwmnr
sA7pz9OIV06N7t7hDxtCo4KXs/NBRuICUjuAW76g496FnGWDxxHi4RwTZddz1JTKgnsdYM2TW4kr
ky5vUbPVB/U/DX5N55gpKaeMv8qoOeSRTxyNrRUzHHIYefvZgPQMe70GolGDyB4g0JeZsKTQWvBz
/AXfEhgCt6BMEXmxYOD27zPklUBJSgmqjbd9l5GYM2Nk1dN4Z0C7WOkm8g/VFNhGbhT8ROt4qnj4
4vL8FeRUPXhOFlOUjnwtz1gfq2nvy1KjdxW/opprOQom7zpfYcTstVj1YHRiip6wRpikoJOf1NIP
rUSf0ycb8ouM3a3siawcWAwo6qSAywrJPoSCIhtu8ZrlRWXPLHBlMHNHE4/Rd6pPmYZ5TLdxHiX4
zbmBCXf5JN8Fc23j01Bux7v3GcMfx0hbd6r1o+arGeXTlDC+oLMddipc1az8SqcNxc37+iqUkS/f
ucJHbNWmx/Qx/Yg3jmLpe696iiW+jCfHjzUTbb9h/v4cYNeDDF8S1tIIAgfz1AGLAfPVfvyEBLTQ
7S5isMNaLnAt0uc3yIcficXweuHCmSOTPzBRQ7X9JrcKhJ2po634q6GS1MDPjT0as0I8XGIYthsM
Lxl+Pll8XplBXRL37AhOtJAzDFMOBPw2sHjZs9tfw8wvaoN9F7oTtKZdS7YVEBWIIEFCMN8quhzV
lh8KlUyNteCXgPA7+vj7cX4Q+TquBika/t5CGePkCGLOwQ5+0pNevg37RJoKy6Ja1jpYspe2KImu
g4s2qCNS9BB2jzuFluDIDkIhNWWNOFPSqP4FRiCIC2gCjTR3zgfEEQwk6A924KignaObcx+S/McZ
98IcGdCt+atAtcHHDmyks7u/JBD2bEB3EZyjPatkYWTdtOmClkCrqmfSlJwOOTPCe3ynD5EMek67
S3iflim/vfzIA3V/zKnAlGzfc5hVgWGAT+FaCAobuX4K0v9z0iLfcTblrQ1stuNADviSKTqlIe8O
eOVlUO8RjK6lnFCKEnt+ue7C2OeEkdJHQ5gTqTFQvF3JNXDFOsDFnUYLV7vHrAoqjubx/4OPt/o/
1QXuUYZ/XjN/WXSH/gubjft2a8Jpxv5KYBiFLU/ahdxDQK7uG0ntmWPLyaCJePaIFK1hKP06Du5f
5sPxmL0jMoFY3UzImZL4/6KnpcAG3RuKOSq6N2cKeoMQc5LSwaaAPI4r/RGSJij87hyC7Ms+zGRr
h5MkV/LB7QnOBthgDF1yHQqKDv2JoSuTHqB21+Jn0aR+Bt05Rx+gt2nR2dgvdgkg5iUdZBn3oOUz
+PRXgfx505n0PXyKW0xoptCG3yPTIJMO+89w9eUqOA30i/uOHqjAR2qoFlrxw52EIh+ZtxyW/VkQ
Eo/cfFmHDu4PKzzLWTFUPHMK6v724fYGTYQXV9gbMuOC/Om1Xv/vu2x8qOu0XGcA2QqhEIw/7BDa
3EzIjAZzQf+Gmz9Bfv5lbg1YarsGFJfblgWCtYDlHzZ3rqxjonP3cPaPd9eeB/7HuQ4DMPjMoDEy
dGbk90IqjKRT8rPODpgj10yMJg1fZ2EtTl6F0QHwMuS6iIstwszDoaJYufn0GEonkn8n7uKz4d73
H8lt+SoAfEFMJ9EnlL4D5fbp9SNjCofluz7GVapET5gDwSlbgAdSp5/87W9kim050IbtkMONsT1T
W9gIOoy6d/IPvLst79yqMTOM+LtE8RxQyjFs/PcDaOyUUJKyKDdqBvnsycfSouIvOgR0oIw+sI2t
kOV92nyz/uCNsA6gcENJS9lhDHt56/TojKLTmp7w5Zgu3tu1xNCpNLupBHz0cC5yx3UXbnEdfliy
vAUfuJDsxB7viRp/k3L+Yih7ZqG9vJaC1fmxZwVrhfni5CpILpCz+quIIMc8YRDcdz/+KuxMpWPa
PXyOvyY30zkmCNd0aiDJ4kbALJP6GRcGaEh2/Ks7DpTPk2CM02Ne2iRmAJuDC2AEWYGGKiSCOTzu
Mb+FOgmHkpmlwMS9t1FtLoE2/Ee9suDgkuIqx5GNS+rVwOKLJNf2RN4xdoBw3XWmndwrjzUMLLek
4LTr4dUjlbPkmGOydONCvEA3rQODg3U+HI69fgwVjcHJmp7e1lE3r9bHs/sEpRtzkTBTOHj7nQlR
ZdTJdt2lXmjLx/wIEMMvMmw8LT3MzJ/N7BXMnpxf7niOROLMSkQAe2uO+A3Zipz7nZ3TTANSteNE
Hme0B7Jsk/CGRXo0xTB6+JtDoWAA6L2c6W6F+aMcZqy41eoZbtzUsWQw+C0f9b9dcYQuybf7kEgd
5yfKSafnFeAmFKrFv/V1dE/eC3rA5JIS7SuH61yl4MLUHTrFC0ixSqpG5QnIBEE33UMC/mU3CmTo
GMyRuR8g13BZ5CjuGNcxiucb3pIVpGv+weV9VDWC+4vVK01EZG/Sc3n0Oh3C8pF33IahC8R4J36h
t3oM4sBhkRn5c8C0VRE77qyAvoCvHB/960bqwpnxB4R7yVuOQlYq2pmAmHyLF4/iZc8rgVJSKnUb
2OqDzpymDRKh5H9Crhio2xnuztKRlXPsjt8EXnXhnwnihGtnUM3ed3HboMbAx0AaHBbXf+ZReJ5J
RPAN3XDhXiImzJAXHHJFK1eZrLyT4zMPWegfIU9XBZYhU1oOfubX8q8YPCoUot+0HfeAnal700tq
+Q9JFfwfUee1rDaXbeEnooqMuEU5ISREvKE2Oef89P0N/J867Wq32wY2ktaaa4YR2GugiNCHKUQ1
q9JRElvw1+pNDctrkOJACq4UM1L1F4r8mvZKOOLWULkc1HNOpLJfZkhASilkF2mZ1aBDnJaAlN9/
Sn0uOfnNKc+Z4odrNO6u3lbyftepSP9frL2zDjODthG9Rpgfd54DcOaIpDxJ7G5OQ69Ec+CExEXx
7RbMrOOCq2UWcj8D6fgMBUGGMFL4K7WRkWW5su6Wj+FjuPHfKKWj7ovFlvkZ1lKQezTKhqfh92Qz
5aXvwp5UB7bk3pxSenNq9jmUkhZ0c+fJZXFCh8ijvfD+4/RF06mEuAueRiV3Fz1phHV3rxYN29er
u2NIndTSdbtGK91uBJX+rQM4wBPQ44wu4Np6c0TNXqBL5C+FHGQ1qUOjjdb9df+JLuTwbRrlaJIA
3yzAIMeuPCKK0LSbMa0E57WuO4/oDBalSdgXRGg1ay6MEE9UxuQ0XWhUW98Yg+CualCA46CucZwD
Yb2bA1xlIaw6oA4IL+RNhl0l06FcZHLMw64osx9VGGbizkOlRwdLU55j8F4EZEFvkH+FcSM99tcZ
Ec+BsOlWZwDPBbUA3WOlLP8dmR9lGHlS2KctR5CtkHi96YZSN0TVdngCaFhD6wIAho0eKLk3Fvcm
fVPNl9g+ytlKCfP3seqh1GLOsd6ICn8f0u9/QdPTR2F31SpOu1zkIXm6lBKgFc0gbfKDd07PHujb
FcbV7nkp53roP87N13BYJWSJjvtXiXQJ8cYqpEaIAObZFpK4merCbkMqzLvdAlJVNDiTS+BfvHT5
7+CudIwMLDYSS9wf8VaY0fLymh3JbQoKj9NMX8PjMrLNlCkvtJxG9E3O1oky0oIVOXzS2vnSH0IL
PSwRDwPNhLkeT3Ge0idScHqF9C9Atm2eTDkr6QRpE9UpV6iYw1UHxoWQQAD/fdsDvTknapbDu3s3
eUzYZA1Q4pzdqa+71S5LrDgEE1IDOm04Kis0bYhGwJJ6yCI/YGc9zUFkml0lGRXubin5pCLKfwIj
PkJDYe4iDmj94nxc2aMwmDRHtJoimh4ryu3lvF+7S/LiiSqQHpGaDDs+rEY6UKZQFgAPrWzmCBzi
QN+h6rTJPlDGxj9qpPbVHpDVA7uQkT1w3Ya9cEeRDezo7wOIkDqtYgP77lYB2YCcbN//WInLD/Hl
YoGHj+y/wFSUOoL/mvB8H1aVLLDTKQUNtjoP+B5wuJHi1qNBMRmwAIJXVHTACMiWBPQ5OCAIOaOC
09etpy/OLgDfB1pmuSYWNjFIqq05xE5MPI4UX3c1NbRNUlD46x96Tef0awB/BQwlxQj78nKxVEmC
wf5Dfo2TbGKmhUILTH6PKQGNGijRd/dDbAbbC0zzTbobtXuq4ns3/whXg3n/h0d1G86wAbDqNBoP
vU2qfunOrWT1vNQGlO9XELiQOHA0YJUWW8HISG6WHZEJnd1eUKQkrZgAgHY3ktNqNuEL8vzOwV+p
f31bheDcBg/OAvO4ZxyhrdE7Bu1JC4IEHmovfDFr//ey6kjRCYhJnT1wK+A64anOq36jLe1wUvBe
g9MrrsOHsQ3/jYUOrQ8Ep+mAWdUcYbxpFYzP06si44XIC72JH3uoCLjwQRZE4c6PPgH4RiBH3UNO
+x7ZdHYID1OgRSTOR9NsF50Lmd9trkSOThAjtXdwilb4y/ub31oivLHCBKd82g0OHnb0jXOBVUZ+
FnSXRBnoXTuH4pH8/xF96Tn8DVDAIwVruM1UKOyAjfFo4cRT9eph5c2tIgOm0UZCCIHI7B1tBhSC
L1IRHtHEYLUYdj2jGpzXRqXRblBwrDnilUyDCBSYDCEcw59uBD6smvEwCkpiEdPZfwIa2SBLwVmr
3WYe+CPUSAAK4ZFtZpika64iJ+zKvGGpa0nNgVjblZc/UbsGSVig5XKdwVJmKtu+BXg90ValqcsE
4EIrz6GVSrtdeklgc2YkS4aE1RD8y4xs22u+XSgkK9YwBwal9rl35+JQXaCFnTaR7RgW85NTsY8o
o5bdqmMMMVv7QYbVOkINEq7IgFNL081Pp9J+wNkIS+0JJ2Re9D/PcLv8ps24Nua8Pc2OHu/yy0gf
4swHdkFabujGkj6BRTq6Rhsrsq1rhWE9Vn9p686P7om12quQ77hPsGxK2g6kdgDTsE52qljvvBO2
5rf7u6zTdBuT3HRPPwbYOgCW0Jlw56vtelY5g9tC9Q4rEjM92U+HE6UfgsohbcXNHI2T5PKy0Njr
NqN3R7UcpUyHwi0m/XH2PTVWC/jnbCkFNdl/WhZCcP2L/SBV5KGI/YUfTNCMiHzLbVTpajR/jZA3
+/s3g1h5WH2H29ELNdT3bCh1pn1Hk04krADWbQaFaB2rJ9jMa9b73AoPTYun/JRhz2VKOy1EE6TI
lOBp9c/DYQxftTkzAqYrkqrZoLkjORkEZWBoo39MS+oc1kfMxt6kk5qvHLwzIZ4iISiR+UmPgoQ0
OfSfjG+xyuqgncwQBAsXYhv3s9L6QlJdRyy3Q7iNyi7FG3Osojluoq5zRcTpaQGJENu9msobC7jI
TzMjfcsCbZpvgJVUkQNqsv5AENgQUGu0Y+7OnrawCutK0i+PxVtN9iX+qpihoUWvJ2Bph9xPHvcq
AVIEqMPaMaVBZseCaAGuYfzgPRvqdu7YCrT1GcKBTlGJFyE1yy4hsT+b/KdE54Yk4s7DskNmHO11
XujWUxX0bLs5aEKvnFaQBPyyPnbWcs7rLCwrUPmKBcnBUQuMGw5bJy+k5218YEqcULS4MdSguFc9
D12vBiwyZUpgsZM/gRVT9zKwuiwuO1shsb2qEhdrbZSzME5CURaIALRKyPXbq8uwFlabmPpTFJ8N
rh2VjzcKyEenDlYFobIQGzuUgGYFWH1FH8Nfhr79OnwdlKP9xwe7gdaLVJLeOsgUQgaX805OCK1t
veIPI/HwahOnChKInLQzIefNHw04+Ddv3gRTfkKLv/3Bw4R27/TqbmYBVc8WrnQlEH4a0Dsg/3Xc
wPIcqCzF+q803gLTvpoF8DrwEpU+Nv2l5isFJhPU3suH9taWjjcdXD4HWXbnD9fheY+jUGIgxOC9
Oaf5SB1acJaA/akNGb6F86N5de+9I21GI0PGZixtKlSo7DHVVB3QGE0I7ql/C8+0oyhUq4A16wiM
sG41wCq6q/5wLhMFXslkBVjoGlgplldRM29GNBniahuElprt5hBju+DG/nsypTjZ7Lo9dyH7ZEKb
HqtWtf0cVWnQf2Auk85ewtKc+pcaUPnRl10j14gnGIdTf71GUfbKBkIC50Z8kUAmyDgWTzV7Ml4c
wPwMqcpHd+qNplUEjcsY2fvQ979TwlI7G0xJqlaBfYeR96sFfvA8c5wbiwOFtrtfAYsDFdG9Ru+1
9YBoiATIunNFZGYHx2SDqs0qqxOLZ1Dapf4CNooEFY1UhGs0AeU3FKecHODDtMnXFKyH198jkB2s
rxqqyZBdlmXEmggiHge6tAW31sRfvCEQofKHSvSNPmFncF8OmCU/mYDnejaTNE7Qb+CxegGFRi04
+IFHy4Jb9ROYevCUL54BMgd6DW02oHdxs2Nwxdx5DscYjX8cbKIiwiS0QP4O2de6zo0+hroP+Ckk
bvxi5igW/mRs0NvgbfQuKmgf+UNnOHz8IRfCLAsRqN8UpxS92mh0de65U+5v58dOAeRYiaZQuzm8
5uRsVN/nDHyohqYPH64axF9aRVvP/OSHGQI0ZP2vaNcxZs0A1PU6a7gDRDZtCDW3ofsN1pA4Km4l
3bZb50zsM3ru1Efmwbk4Z5Z7IUC0wV2HRUsUOZSro0v+R9G1hUb1V0gZ3dpvukFue0Nf4ItN8ZNf
V6rVetKMv8EOo6uEchFq77VPYhIzY/Anyc7H4WSTb/++5mPSwpCIXYWyE1SkFUyQik3yf8O2cVYE
gvKHRWul1kIqGACsOrKr/LRpkcoBFh8VggO8jS/10MhoUgbhKEC+CLEyOJJgkEVSVpJKV4JLNOnu
4Orw3PAAEBGq/7ULLqDE/vaPf5wxMrm1Xvmt8/J1C255jaThGLzmkOqeqQgsn+mkLe7qYsc0DoHo
BNY91QLztAW3gY6NRbq79UowOONz+mIm++zR+Hv31mDjM8iy5hu0BHgQFRc0/Z89DVRhSTLXudN0
Q7EeuIvTNYNerc53vHVVTBx5JkzHU6TN3VdOwbDJ19k2g+hCQnzpHDqVPwLXmKfMY4cjnp3mK7MZ
nPxtW/TOovWEtA93IoF3F/TI5p1zeuXGMFMm/6M1J+UAgp4iEWeQs+SL0b+Fa07KSRs8xaSVmGMg
actKR+UXsGOxVVkAEwErBNyVLbZVHtNMqkF5KSVkiRizGfBOZxaz7SFL4G/TK0mYhbxNsIPRgiqM
ubep6gdAVIGao2dJSQRJxbpEqxxp39nNZxLknQ3ibYmVwvp50nrE8KNHg5/0nUTXRhnf3fUAx14H
+ycKLeZ90CSbsl+06xgJluiCrFz9bz2B5kvphMQdk+uGK+0AuIZcRSkGaIGUAeNgZ5Os7aKHe+3R
JYY1Ri/vGANr2uIgMQVv0P6OaPu94D5DiimmxriGHgGiZOmdA53SlC4/SLEvelgamUj3UJDvNz2A
TjUTJ6DinaZAj8NCzSQ6cm+1mHoburAYG7tHJufTx9Npjs6Yulv7mJ/La8AbdFnH3hvW+7g8LYxW
3fKUpgaN+xfnzt6l+WfzADgFaNQVnLQf04ont4IEjxgj3G8iO740REzi8x8wyI3HdBpNLCXrnAV9
dU5Rgj7owHisHSagzHfsatE0tmltPsEtDzHm7+jiXUvObmqAxu6s30Gl83ymh0GJ12ITB9NhpSlc
PauNOK4K+YmUZv4sgP4SceyKK0iAXyUj/h7XBAK4XGI1vaboBUAS4KxafFDSrFow8bwVTsLjlcWo
l7vxfJuNxZ7u5+psQRFiqTLwdpF8cT4D4BEQ9j5W98ARDL+AIS7zDiHYaujnvMx0bvQkOVnEW1mA
veEBobjyEpePaNV+D7+gNSXCuSTvNXrIYD5Hx9mGSRvGXo6F9mgYo/2x9TfLJ4Ji5+EHwUoMfjkQ
r5sWY8EGvw5/V2uNQRjwWSReWnX4ZDMAUp3K8PB3aJOXrnNkmmr0PNKXjeOxufqagMVg5ML+YdS4
n5UmAAx3bbYMmm77XLDFDfBDxKfQIZwVA5L7cnpY1selbn8Ck4BEIx5KsUUo8Eqi5gSUElQaVHIJ
xqrjEum9MsYBYCN43isyRb5aisiVNCvpSNGcA996QCblGK2RoLH5QthPc1V0i6lZNOV8tKDDbOl1
o3DNJInjXviMesbyUBIpPQgdiw8zRLm5u/Z5WgEQG2Yl2y3taHAJTZ/0qBEZJlumgth0qG8IJNdt
dIGeOAnTusQpDMdN0o8GTer/xDVB2pXHr7Tkr+m7C+vSt/pIeklfcZwY/aqNUwB2nbNCcjjQxkeK
j1eTJXpnYpG9m6Jp+nDmRCVGB4BwgcaTIUNIUa0oygUg2NFtunX7hg3cMRQgoBBdvNX0K6XIYhv2
eav4axphaiGQJWkxfT8OIpOaiF41pdvGrgPF9aqswPmTIEg4gzJ5ttkHjTnZVYGUIeQ+kBfxVxuc
ywaXEDoa8wRGcxavoBDyaFI6hRxQYRhSCgyHlVb/EJ7AUeB4SrXkgLNDUedEwr51YRUNAKwjLQXG
FcCOSwtO3cMwTaFEeWk6v5HL65PXkbxbQ0gVPqAWDxW8KuDWNPQ8dUl/rA1uSY1ly1TAhPUN6pP2
bIvnM+dS+RT0vR24EbT9pYqO/KoLACcTdsGwYdbArRGCaI4VuOl155Rzmo3w+WCP+CY3QLFrUiMo
aJplmDAyiFFUuoytKZFx6KbPIPzFcuuuexo40CoVG0h905fZ5+sIU3sSSaatxr2+iUYQ3C4uhqFI
yqSfJXkgxNCtvbiEkDqzzqwEHBrkdq8i+YU6lTKdigGErbwJerWSn+jdXtgjGaCOGUJEx+EWrGx3
sqd9u0I+5krCvY1AsFeSgnedgeQu4SfPEPivPC6ERnym1ISnSiYKkONDr8jeR0a86m9pitaotyk5
6QLTxSCiDvcRmDB3wxyeXJLReQqQwqOh8XZI/cixOTBAVlY/9rqzghA6LILm6xsxIqUBqstcLTeF
N4BD+AHX7xZTL/Rd0k/any/pTVNX0i2Q4bSM5Q0gCDGqmnGTrV8i7DdnFfDsoMbxvT60SaOLSwHw
ASD1+2m6pLz7aZHi4GYmcQyMJTpHtSREjQmGTboZTBZ0b1jyXAXGBghLgeW8D98zrvuxBMeJFhTi
cqA5SeGHVeS6Jvy5HOzAYV7z7ajeN/rvfILgZhkN9IlrBJLSbQ63nX2nOeSCn8wbGZ5TBEAOeHJg
VgPrml/+EL779DGWDVAHC1Ad5Ofco8qQIjE99IW3P0cFrBCezjHS7jBoryDVRQtFxbgeHyyPMiGf
DWlVs5r1HF3JmlKKKmpJdjfbRq0oOhZU+cehGrzQ6JgWPtBU3OdPUCCyoOQYtzbeLpQm5tW/tBET
/UYTUMm6iY1kAv5anAF06iPVBWMAIGhNSS3rCCDkSDzHm4F3cvfB+FuYc3n14MQWY6GLfARq3YrH
zoaRv0RzN27W8p1pkqFHIhQANXcjRK8VccVLgD9SsoPsQfSWHL17TM54FxxUSendybTEW2Tz2Gqh
ucIshPzRoPlpI2XDVNb5zAXdqneabZyS1tTDSNlWkAiCVL34xK/sgVrMxjwAiu3f/S+IWMogxCHm
HF4PIOgsAsxNmD9uKNO+KHLSxl/e2QpkTyiP6bwq2wjFptVFc/olI8X0BWc1BNPxPGm5ndLHpN64
t2YuvV9XGu31EUMy5JJps1IQbh3EsfeYw2CfBh8G+g446D0QZLkwyLteeF2JNj3AKVesN13AJkcn
wNtNKy/B07gm4Ho9pP8xTXt3n0n9D2gr2DdEpfw1erLfaN/hsq6AlhEURDZTXKI7yqabNtd069cx
GbgiMByvgS0nVFfSkpSjPWNzJtTn+Q7GC45Ty6c/Ceg5VSSOx5qTeLfwpB+bPAsUeIXnvc9rw8oQ
X3AeuaDtFLZQPDZYhehA4aAESiyMLjsfEesPNCdClnW0zphSJYlFgtKfs0SWH560Ok5N4rIiBntl
kq6yTVYNlNAB/+WDJDxd4ebA6tEnHFgtwvwxgqLwN2OtYARRbeFxJzRR+Y688YhDCXKTrE/9rzTi
WLl2s7UKdxl29MQDteDYd0jl4mK/vGXHDvyriVs1UZvXbfsi7y+yzCbTnaNxhuEQct/Rrs2XChTd
KMGpBNDNrjhPbsGGD5ZGboN5SqOlW5N/UZwV5p96+4pcfZG+3z8p5ZzRsQRgUTePZCmgRDaOx2DE
AVtzHSkNg19voDYrEx8U7vgB7ZiOEaBvvKr4ln4JxCfiNDwX/fdB/Qw+mEyYaAQa1MCgEYbWRzH8
0H/TLiT74EkSvcEH6wvS0Dz1ifOkRjSkSJs+8PbRv6PDSbx4kXcNx8Ci//0QycsrIdnn8pp3Ci0S
sDFTQE5OfPrArwfnnOK/X0g2isPrfNUmvlwJQIWuQeA0Uj0CCfCVnDph72OPDaLmLnu0N0er3H+y
9P5e2dlZkcb3S/m7+0IjHF1m5DDUEC+TU6JHQdaHFLM0r4/+lWh8+qOJ4rFgCNj9ylCmNPto7a99
zmqWIcrr3JDvv9WDD9pqhQ9a06kSrXceThj7eXWJwXWJDp5397Hdzh9wt95qaYiKhCYmBY6ax6oy
Ks7XqoMmcZusSi2E5oxboRVXaj3G9ZP5od/p3V8OePiUuHNODgHoT6DetFTL/TprHauIr19AH6Bb
i4pxYTCdxnrsslRLOKCuNM12kmxnbd64lTgjzSyJ33OM8lv/yvN3wDYJwwd+jzhxJHKgOgJZEL/D
c3BZIKypxuQWVFgPofZfmEVQOM9ai44PuQaWwc7eIQwqZiG+QsTbe/cKIwImR3ywmw4RV2B6GK2E
o5oz3ndWXg00fJnlyx2IbuyMfUfLgfoFrdAjfpjSgKUrwSnyb02i2cwynX6JkmL5FG1OFVcWAgpp
1aAAU+WEWVs2Y5LzZYo2cAHWbdxjCOQdr4qGnfl5QuNYANa6ssRcuGIQhaxJkHgsTH0QJV5bBxUZ
wy/WNDy+PY4fnCD8DRYEbAK2AtUHco6xSlbFU/7NdPhkVQ90X/kiTFuIJ885motewzsF567+v7TC
5Y9EGq5AgbT27/8Rjkuoz7+pczG9uDBtSircUe5ZHbuNzxgvZEJ5ycMSw1HYXiNWTef47ORyvrq1
EhL7h5v7Cx9el1gMnL/eO8dIsMJhIIYX9oO0nDk3GLt9GX5YRoejJr7E0BXcS4zIKn8nKwDsNy1x
XJDWd9cJPDGcUyxOgBClLwRcm/icc1zKoIGzNjiNr11UTs+QdHuHgF/sAQI/MZMJxbBC61qB9p+K
vjS4y2zRaYMHr81WJtLqd1DnBG89BhK2J4a8ef7vJOeu6IFmSLPSygAckuGfmmn5lUIIPj+QohDL
d8bub45z2CQ/Oy7JZtBH4plAGMONJQcxzSCDM5GMjUyPmUQrZ93msEtQlGEHcQywCOw6xrP6fYq2
tql3SWNbBCFdw09x2xQbhnPUJsJ4G0/hS5cwnk6x9ON/83isZT5Gl5/fCa303lgT6w5XOBxTug3R
adYqo5mlG2CPMUQtmkP+ORyOf362isssC20G0tevlfB8qfPGUzxuxebie//uDxeAABhMtRVbBuAQ
84Ktk+OkzLYXs1Erlmvn5fIs4EK53DxhNsS/85G8/f9/5Tkq2bmf5LkosFz5zv79DPb2LsizHK4c
S4t4wM/2s/9sa+3s32PCzpA4wZfBWcGueSQWiglOziL/PUF+8tT5ko/o5U6e51o78kdYBTxMd01C
o3/hz3q0OZ+KGy19EDas/IB+X0SJl3x7ft8aGx4/+b8vv9Cb/vvrRlsfnfm4UPNu1stiltFh40vn
ScwFfLAO/t2W0u+b8aCn3BTdO5EJ1xYbAVYPNujYnMCZIgwyqJFjHEsLk4sfNemNtlzOApoSHn+f
RTwmYupK99Y92TGwEVmJ/vqJd3Lt3IZk7+QH70Cqh8uGgxPAjRhA1I6mMMWCT58nrVWktYQD3Xis
dAIx/vJvhcjJhYRRy0K75ulLlvzO73oD5wt7iAUzTGi+O7ETD39tDoMi1kJ7r0jmTPNkDP4sHscJ
gUnGlE0O6xfn5rhBAl7jFJDHGBi+SQ+ACnW2KPsC0lGe9pmP0LgzV+jxn6FuNDkhLgHVOUy4VXCK
mxnI5cEkukDZhRfBMCAu0qHqrHpf+iZM2WODWY17gyzarmT7abFTYRMLMfzqNOxaZuS1VevqVeIt
jAv/m1atMz4fCA0S/ukde/UXqoL8EKZTecFurXqrXrnzggnTu4aTZ0rfEnQYfNwKkx/yPeISbN7O
bgE31Cn+KeytAmPU4GdfQSKUxkDqwvuUtmd9VCrZEi98o27Xek7lvFjx9EwPiOEvlIYbIz/H5nBx
HMhjOa/an7aoYAhAW5N8EmFG6zyDe1CLwdK6M+im8uCAHg2DbBiSBwMZfgQabaDZdGZKWYj2tFM0
qaQfYNJuoCggb2EzKk41nGv+wcgexdNYO4msRVsWxV9b2ZKIgTJCoEYlS4VWw7yZypkHR2TRwzRS
5aVaR9A48WIokqrXyCVYf2x7xZmPSdWkXYYXJIRIcxQBgWK8ZN+Dwt/RO0RGFxNb6MTS1Ll7Roed
4Os2rBP+DPukgDE5nlnJqrcfyI/RGO2YKMNfRKMb13vOCV6S4WQJQ/NgHlAWuGDucooxgN8nh/SW
IenjP9oNshF4iemaaz54Xyw7uCgoq3ec79xm+Gpfsku2w+ypEZ6dJ0YcNeiSOkzItbzJ8nLj8Nx2
dDPGD3ipYqzqXs9DGiLeBy5BX94kOs21zHXAaFAvMBJq7yTdhORqysxeJhWTWHlP1X2Th795DcZA
xvhMXv3BuwN6rLNLj114oINjF/Fxa2+dsV5QqaCPrXDu77BPolSl0Nu0a8MzezZ4LdXCLgYaTm2A
bb/Ep28kVbJVkldJ2tNrKP4JeY/LC5LK7VO/NNy0cUjd/EHGSp5D2gbNbiXR6aEGH5SpDy2Rq0On
VSgRwXX5KIoHcGvgPFLaeVoUYnLB0mYFsFhYQTpltKIKHG7KqwhI9g2KJXEN8Uvkk9BAnjYQJ23f
2GzksfZ97ZwhmDMHhuN0ZTeXISCtev/cvl7gTHC33E+RTRdbgC1vzJ/yLy61sZbdcRbX7As6zpAV
IRzwgkbbsErtKzaijfbKbbYLwCkrGTF78Z7CUUd2ITMgT7KEPLCtz8GkwxCC0jb4huCcgL9yyo92
L3/LEbPIXNdm+AJDo6tCbymdNUTEnDMjmiCw/6LI9aFGCf2gQ4VEpgUnllTmYE8TDlfdk1U4VlIi
D+oqcXdKonVBdl5iElcYHuwPMsp/jgnaWbSWf542ZeKo9JeLgVontyUk5VRyijwam5ks5esYmq94
5XRnjz4ywVxbyYyPCIUxYaEcQBoSknhVvAKPhiEvc9jgBdupd0RL930HQ7Modiw/933Xd5EFttyO
S/bjcwD/O7fk9abKXyfhgvjKrOY6KLD9VvZj4efTmzkuMy7tyBlOsqeEFchCnESEM7UQ8NBGg0/J
m6xnleTd3CfNPMLC9MWEvWg/0Ex8mjtuDCPib8jiJ+H8tVowmsX+jcxoE5LWqPDdxUf0tfnbo3Oi
JjnYuU+GtoFpjVyW6+I34sizkwgFz0Gwz1SNGzCztq7cyZJ8zPH4bT1DuP+qHYuAGA4gPg902u/0
ukvd1dd/BSc2HUG01i263y4wlHo8GddrrTXLz6WpWJphwUytWWArICmAuCkISCJmWk+boDqa3fvs
OgNhie7A/e5+k/uwf6O/mGIXGZOCR59eESwg0KPup3fu3mLY0twbD60UhP5PsQQimhn05ghvM3PH
fycO2yS8D54DdCI4QeCC44hgdDCGsF+UJpBLdv7NeY0gmkC1YHs9RqV23b/qAQByw1vA+8yv3t27
h1DRnYu5WMzYCNyKTQsMH7BNN4NzQ12tsLZrA3tw4UfauM8xcbS2DGmAlv/WmmyloLFvYL4qv0XZ
gUWvSoWV/ES25NZ6uVNFQhw8aPc8iBswV4GdtugYtksWpGj5ruKWmn1sqnc6laz/kw4NGjql/Eud
+2JCPIdIvTznP58koQ0YeqzqrVh6AnR05Z6BIoQr89UVQNGqu/prJOr5jiGtdL/JcYb6Q3SMJPVx
dc70+8HBNfNGBKToh5kqQL/aRmjcd8tUN5wf4TOcdJC3xPxLPhXXAfmZc50eKFhOix1d/hGQmgmg
LOJaw0P0pXYDFXUhJjtwGLj6DSrkhIc/oQUgpfal1+CQW2KxJb5xI3ks5fHHt9/8bfqb/nYjdPF1
uFoyp6jkax8NpWrKcbBiFtstJW8ETeKSX86+nROcVkw/sDHgji9ZRfQhewgpRfchTV2aW9WUEdcX
J4AJIg2/jklKv5WsipwAt0I8pl4uhPDwQe4P3Z4BMwrdiHZ45EJPCAiE3eY1rGTb6Ye2PgvrM6rP
J/k5rGXlTpV4oWV5Ti5MSQfFBZ7gCLKLDxpiqcjWBz+0UJGojpRUC+rYrdPyJLMJsIUiImQz4kBr
lc3TMFRHY5tjFUGbhkOFo8OgV7ueP2nrvenmsc/bCDTQq1WeefVXGUoGdGiHpSFmusiEdxuJpm1b
X+AwtufaL3g3G/IE445wDtcYUSp8xiHcRg/cSjXgYdDiCxcOwbBzLoVwDGujiT2fg/E6YWm6jkA3
2ur+/ySngCna3/mF7K7z7QKWxgJV41qAoStGa/N5SOePyltnJXZgBG3SsGCLLyDzBc7RfTSJ1ZfW
QoC7EulX+dhR7JYFWpnM4oSAwHkuKy3dNtqonBhqaFBzhxTA2FLq4DyklMrcUPymXb1S7VR6mnUT
O+opVUqnCcz1HtwcRu3xEyj5DToSaF5cKlq0cfctIjCVSZGtX7fwvXZdScAgA8rfo1GBRuruZ5X5
bulBbjk5MmC1Reom8vzB4oerLb9IrOh02yehbKuja9iYYGN6n+7itVVin5Opk/0UY10EJqccsWsr
cScIVQDwv5Lr0Rv5YCDN1DxEEQV/bd+IdjqHSYCYEjIHobRaZDOQuIyWNz/8RwncdJULEGlJSpTi
QGMv4syEVoYN0CaNAIAAGbdVnuHUgMn1bOPrHdKmR/zXLwBnWdH8Wt7gVzyo01HgMHm78QM8Y2a9
U4btTMe547ZcaMBRbVwZfzkFvwHUQn4irzjEKxoY4HB+Rzy9IlofSHhYWzD8SNvg4DYgW2x/2lIO
eLVVqI9ji9YC84vLT0gudki2ESB3bVt+5IU+XEHCZlJO1V2Wt2nMAiWhpkJGJFmNNQ4Fjjee+4pv
2LGD+mAPX3/X6dGC44t1MkpNN4raf9Xo7wEcBc1VZEfA10PGiRBrdN7BGZTPnl6cJk4sSNFEJXPF
D5htYW8ipI9GygdHJ7nVIzyFJJN6I0re6vRAld2y+9hnSDQBk8L9kwwS2neuynXLSX7i+RlW7dBS
skYjkDXCQYwMyoL7hvmN9TjCk1kQ/JIp8QFjPnJBmeFurc/iEEyn/zoc0jfRrEQa6vpIjicSFEQ9
Dnwk0Bvy4W9rcRsVu2/qtIOZA8VCn8d9YFqtxjnDzIF0Tl8ek8ZwGMZxQvbAiaiOF12BhN6CA3QC
5AWExiUAQeFgwBxbHwQ3pQPPsO+zIgYAdg4/pLuaOgO4J3vAIrQvE2+GcFhmSA7HXTPgLYP6g0n8
+wfR1da4NmmUD4TQQLqoTDyQ9d2dTrusmQpYhyPyZheZ1SseECcimZGQD2T1HhhqsHyT3pf51tX6
UKvBFHYIToSuOvzhLfYlBQfRAyo5kJ8Agl+tF1R4w5aCKHA2LCAk6gOWuitxXWQGoBTjd/JxdUmn
cDc4hY18ApJ9695C/RIYQyq4QFjihzfJONfBkb8p8ZEYaswNASOJWr+4yNlZxxpR30hQxP3OMZom
0oiMsoNHg4hZofWvDrsQuN+fgy0Qm31UTcFHO3XEU7T6oNSQCAF4XUfHYdEFQgtqVTGX4sILBXK4
04yqJE/wuahZuxQbAKUlSKK7jlZ5q06LXgnbjYG4xfzbmoMCcNQ1IBLzXpGp9e/6f+Gw2N5Hfebw
dr2H3pl409TC8xR5TpUxSI6ZPGnCN28kbplkcb8C6Zd/oDqx9RGV4iOtEOExABwtfBFOdn9oobau
7tg4FrWOR3oV85y3ovHF7gB7q+mQRj3qtVFf4vjDkKUJ4lnFsc65qVpsdOlAQXZU/DV/OTo8JHEf
BcyQjBsrg5WkAYM69gaznfUc0DQTq4lLNAqrfXqZ9OnGQ037LctBaqphumTdv+ajUjPl7ARxrKr3
dI7kMjjNH3Si1Caf0jo/d0lwiV78/ptqlkJyz/Fth806qkfYrSBv9ZtoFU2k+aifhsAjX33q3+iZ
kJ+j8ENkpVnF19AhSItPG7ZJqIY3Z70HW+UErZxUtUBXl0OGrgw+vj3mlfZ9cA9LxDAOFXpcbH0V
IydCxJsBxMFGXbWLuo1F/kseJqG0WrvsCztGBtGTDu/OnYCuo5As5xUKPWnycgNm5QeMJc69M8Cz
BamLqK5zOpE0LBVyMR9r2CuOCAC3LbSqSUhmxMGos1cpWeBIU7+3o2Rb+maUkt4qRVbIRdaK9882
5mlYnt8ZVROhOP8w/OIcSJjyumjPkVKrOUrjIFTnHaQ1KTqyQd6xK+k/Ve1w0lpnpjbYWodr+nMP
PrlCEeAwFcSMbds9jbddbGnDOqIVnSjoIXDRsjl8mjY9jrqP2xhJetuWfrUllqnEWbqG2Ufww+Cr
YzS7QMydOMrRgSxTIywvNthx161/fjmjEWk+f7R7CIsqQ/jAiYcezF2Wky6F04scp484QbcYcBLw
MZXozVZ4EBI0o3xRdxK2R+QhPDU6tiFNSG6R0dnEnZkidcFuwM+poZQJUXgGdlT9GXrRfKuNuSIB
2eCt+/X0TJjvUNc/zRccGfQ3UJJDoLJF1cmnmB35EUSAkZ0L5xNnIoN+CbOJ5XAnaIAxoUsOSOSB
4giGOPZ7VI7vo3qPoAE4ApqDFU+YF2ZvNWpgfa/agMKWTZ2HJiqAjhhnOjcgbTiHLjqSYG+EtkEt
Tk2uLoAOcDGPgZHVOg/480cIONAygFZWgVSt4y2/Ns6kzbuwnPpyTOqI+LJ1wPR9R1DLQ1LFig8O
j9NHuCRl5Vcr7J1G6B8v0bHo/yNzNCRUJjQQiQy4LWygJz0qFrAOiJixo5dSKhRsApUXUA2CZrzc
IiawNH3pC13SCkUIwYIOnXxsdXht41qnMTLaotNCGuAom4DQ+TVpFV2whzXL/QKxj6BLnGu0ptOj
8+gx0ydhZ6bQbw6VfFfBXdDB48OpWYJat5YcKblIE/oplDdzLir3mcgGWU/g/zskPepu/0mzCxmW
I3QUnOjgUw7jJ4G3D9mmde19WjDdYTigWt6F7sST5HziGHvrXEtJ5VsIHTRh+6N8xLEkVrDBaXTl
OUo9SGg58m7UlhEdHgvJD2LRW49LL46vGoDYpfD9qMzGQm4U4PhXqZ54FGvOOhCMgBtROcJrBSl0
foqEFlb0NOe/arcNLhOhVcQV6ijM1DqGvaEpZVEPcegM3qBsEcwDHHuAaUcN4BVbS8nVgLpegb/m
KwOelchOwZcMSsH/eOjp8ydJPGxZbOvxOnhgS+RcF3XQkGju6p7sg2/vD9V3Gz0I3kRBIuyc9En0
1EhIPHFi4SSIjnYJBUy7BYDT2hePNc950cRF+els+rBcANXTL3rZgDud9VASdf7XJ9L0KC28c6fm
bMIL6mJYJdPe3HhXwBK7sMHwyi9smCiDvsAH9pS9XB1WbxAJpWiH+XZT0dytICZai1Yh6BrGxypd
Humz8+7uNK8MaP6AfVFWd8MDsREWe7WI4RGlMva0j35zNtasQrM+SbWVOCsB/wNYYyv/0D4g6NBA
+yyrrJA2ZTToIXwgaGR3Xwd3H1H2VYQ8POandhl8FLGl9UVX9MOgvwGBuClM73tYKOlklGEu3bCi
PsxwcV9lJf+kTElOHmjMUlb2oSjs+mu6EzQgFC8+9hF8RfnDzzhHuwvnHpUyNxKRV+cMzhO4gkPj
lD7FyrugYws0Ch0NUEZMIWyYQ3k1rnSBockKHuochLgfknXWIIkGYt3wmK2A2plcsvK5gyczRk9W
vea8kXokIXoEIL4a5h0Vkqp9b3g15EFZ81V0kJzGGuEAVMztwolDu/JwDdhpLeNlNddWtfeBPEC0
2rlXgFQX+4YMwsp8wnREaaJbePbv1MeGVd50/sfSeS0pjgVB9IuIwJtXeYMQEsLphUA03jTe9Nfv
SWZjYndn2wCS7q1blZmV9WxEkPmNe69y+iJAR47keknjPs1m/1QArlsdIKPmzx+AYTbLytM3+/+N
9Wjbf3pk+s/xZlBK33TC0wmai8XdJ7XwFTW8R9SiGZOjDuXAaUClaN4B83zHGPfdWXdBFaCpnAvq
qS25gEBaYC3Ogzu8i2Zg1lETwtbB3tCbSOl2c1hfvmoKcXgXMxO1CIBb9/82Tj0DC9tRKZR6nMn1
wSeWB8fV5nA7hNtyeAdTBuGTpJyz7cShj1t/b+bII7XFMXSzZITWGy/kICgf08bBpa9Vx+DywDHE
VGGdh8hd9bHbvijejhjo5ossBY/TaX3n3u8gQRjvVbxsBrMyff9ZcBDDW8T933Gcd8ZXNPlE6s+S
aglRA+7V33yMjIgqutET/6dyeWOd6Vvp8SmYcT8XQqePhafJkaCCmwdVXCXBiqn76G4YTsRogrVP
E3n6NMg+Zlb9p4VSvhZVrkzcMRi8ejOWPNgh6CHYoOku+lT46whHWRCeOlcDXY05D2NdZ4yzry5f
Qx3ba8ooUjTuj/2Ybs1apGkbR3+8GI/pBcFgb9unw2NeCfp3YwzSikfPtE55piSTD/I2YE2JLQ2j
svlWctSnKP3xxDoR0FdbjMjQR7gVjhvcbcFQ+9vhubiPYbSm8skUnIYQ4cOR1BduP3N2qzGR10z/
FYRIB0hvlCOC+IsoYlYdr/dO/gAEmhavu2zZf2kd8zE0a6AbY1XB+Dns3QWJ1MsZn713uu7WqHyZ
mza/vIwS7mML2kGdY/dmCTQpLdfubtyyj6waQP/uouoz7mGWNTNW8F/PsAP4UNd2/RgsD4Zrzfqa
/ShHbWOKxKvaTwQ/9EqfeYRV0lfluJ8+46EnpXkjuuKaUUtnzoGGZsPm/v0iVqowCGQWk4xikTS6
28wYutqb3hP3r4NgDHpK8MegZ37x54H0Cw17W+0PMwQY/krVscsIU7AxD5sOvJOv5i9kpR/4OFUi
rEM8NovCKSR98KGrIfVwm43BX2WTixbAfqI2wCHbqtr3OKNSLmLyWNIWpgVx6q81zBqxSUAjAtWS
AttjBQhJBQxGWacpFzkn6cSHAgeegxxHBls0VWDT21SzGMDohzyjiYKhhutkdPQkVnui4PojONJ3
ZeGvQAvdsBbTt2Y1SKZcIOEuogYZZdFNQGweUaVpuNxow1V5R+TumNxevQcnBFeRW7pWaTykZ2hG
cMeArhlLcs+jEcKj9Z0SPbIvCiGiv+kLWnu3DYgbcnf3Fp3odWN7Bvtk41TGrZlVKSrhb3RiNWMX
wnd4lQPmsLfoEJ8gB38T/F/5Gt6PlFBavp2wOqQNBG4XyVCFQ1QKmFYoUSTqAAWSN370Jv8DhmL4
yy0j60SNENF6+K7MLPFTmCxjHuDia+KOMQjGAIR22u2QDf1FVF79MbXKCXgKaVbQBaiiO5mRzMwH
tuigd+vx84ol1pv5bDdZESxaGHBV5JBhzfHGACOqeve98fVRMdue7FQumAAAuuGnYzBdBGvIoMZv
HP0Tes9HjzXDR1/yBgQCnAGnfI/Zo4OO++jiD9IcNEg+pO8vk0ne1ZCAlfiqTe1QHb67J9gcomZa
IVaVB09T/nF8GBuaDo6JKekRwkGV9IcuGMEkTGY2KC2A9yAkl6Uo/zC69wsssLE4xEUXqET/NuPy
0ZBacDdBj6jPxGG4GHsx3IW+o98uZgHcJ4DAF/5If1jWOVejB/mM+RemNm3LTfsPx4cRZkB9BIrA
8maR94DrAZ5QNLJH8h0KwZojeW0b3/I/dhwqrbbbAOdp4e5tkEVsUUVGs68YkQX4y4d9g5Q8F1I7
r+dgxOuVnBll0yxoR+yeCGD+DREkkKdE+4tmHsBIkFEmKuowjRwIlGrQby6pfqkblthlMi/tDHbo
ARv8PeQHbqGKFZgCq9z7ZxkpKT+9Ye5qY5/fJpNgjw4C47XD3zD5wLRrJcDr925Y2PqvCBxG8s3/
47fz7yLuPhCHkiWU0twZkfoN+EHQCakp0amlCjRR1SajP/iNxb8oIgXdFToT2qcAzK2uytSKPLmg
/EXKBNQdiCMiibmtf5YEDTlZmnTdR14PARaM+D8VG7qkrx6We0QBAhIpYlmeAtKKOpTOWfF9EyEu
bPgJiD6lhWoCbn+M+ZxARDhfkO1qH+MxjooThjrQxOQxgBP24rupwB0Cjk8CgcDCR4KGkYQWaOfs
C7kpAEX8OOKvTYMrQiBzMZBsvhBLq/2n4iCO+YBrIdqEwIpAnULamnkuG7p893dj1JQFI3YBtF2o
bUWVEHXQ5DL6fmpKP54cAKO6oyzrkB3TqqmXisiOnejso1d7pDcz9p+hdD//tBggNUJDC5GiyH84
fDOwkV83hY+1U7dOtKv32Qlwf1HGDPVUeAyHGdSen+qXIKj4RWrvsBN20EEqblIo8O8CvYa+K2FS
2ypBe6Nvw+6yabxXbwp6bmfN2HJSb+I/IuMx2Qf7/Ddp8fcbSmN6p1t0MAG5thHWSV5J4hxyz3Dv
k6qnxdzhhv8jk516Su7E8euMaGk3XxDVxG+0keBsrEYvHHH9PjmpjlXXz6UAhxWGT+4AZHTszzNV
Hi6JvlTmGzN/o2jIZ2hny/NL79xfh06Wuq0eB69hy/uEV8WEFccYzndCq+YJJgnGK7whLnfvudG9
Qz3sl0hK2ghT1r4MD6+24JGmQQJm98bdPmFYmV+NufO/Ebi0FaNyVVkMo3WD1Pqw5PO7z5qeQBRj
S8aSz/MIjX7EzHYOobfXSfXfzAFXQx+BllubYU1EeUN4MSmhMeE6EOVA6qT3kMi2sYSc5y/aK95d
HhCUgZ/tBohdHVh3g8W578X3vhgz5Nx+R6rCPPt1QQEdZEs+epGLgEbRaU9YAFkP3FqYYX/r+kaH
Aov2B/o66DCjiSR409PzZc7DMqYt3kCju4gXDKRS2bup02WpjnbmWIVhAiBOqQFsi7kup3iVQ/3s
a2OsU1VRjcWVRigwzjKwh+BvkWFrAcGqpannHbYsYwaQs+sQ/wIS9FiyMmH0s1KP+7AxiSjMD+SW
L5ccexgd9XCJNZYIsaAIeqWUpJvjhdv1Wt4Hl7zEYtwmghMPaONaHtKKbVjgOIEVRoWysQPlCNzK
/f0DyZ7NR4cuLU5VfHD38CDEUTRnZYL0c23f16QmZ6saXUE42NucERGhpVKgUjxR0W6NtnBcMhoF
ixZa/396oANcqwrxOmM3vsiKgpjYAKzVufM4gxNE8GMr21uPevs0faTbMAMGZCnTuUC1sJtI9nln
qPYPaQR1OgNA/rp3/0aDhnEGeCOHw0NdTBuHK4fzr0qXr4ZRei6qQUSnXQZL+a/ec8DRiFD7Vman
H6aabnBMFeZowGBl5KjoyWMfyffF1jbCApid+CSCbutKJiPZFmFBPG6RC4LW8beR6EgSlVleBeRn
FjPXKOE/TUwG9aoY2zJTVK7dC1mFr4turzgpU90osd/PGq2XuyoHfpiEP/jjDVhUzsFMftADPmz6
DNcqrdiO7HquEB0lH1WLZU1zDzuMM2TtodktKjxJemTe3h8Ooku3YbvrZSNNTyG5FNMy7CtM5N49
0UemK7MoUZX3gUXCWCPr9NlFvIaCGe010OPVIdrfNSkyzL6H/AeBBio0hEYFaO3WqdDgNlVc6pjK
uDY4ECetoQaF5pVksUj5rKlBz3Z1suttM+X1PdkFzxvDtnfGIArC5WMMGmYdjFpjRvsInPUfJSof
pzmhp578BVwaW0aIQoo3JuwyR/vWnULwYQhG1UA3PIYK4LLubrSmWmB4n12LOierzaQpv04HT8Ut
JS8Loy6zwnjF52j6Z7Ya2Ds9fHsO6P2Lt9OnY5AGncclc0EJHiyw/mtaZ4/6kZSU+lNOer8nsy+t
lQSRYRthlt2HiZ15ErlyH3v82jtYKI9zio+ts/Ec/nVfCGrs9o0OmjXtB5jlhuRPUu6EDWC9jKgB
70Kes7FlaCMPG0x0xJz7VQ78X7vSb4MIac+x4UjxxCSv08bkFw9rTyqH6r80xKgPJX9t9snijBMl
4YyHmhU08zgVK9pkmu+0ou3V2PvKf5+uvHw5in5tOupIFaqj0EqCwc4Ddgaei1bBrf8mumy84dbB
xFG9GGq22NufaO8V5yynTR4VES2H5pGPBYC5xo/xxrjB8qKUHEYUaVgfPsH6mDoZ1vo7Gxr7Ee8H
5+FuyCn3phWOpmGfouPcNkrp3naQHJJKIDzv9GIc60i8Pmy0mPyTMzvNssiDzgCl/PlhSolMKJIh
Xu/JZBYo9/lJcAFvIpI3TrTlK4+gqYLgjHKThoEJilzEJwwHFl7652z63FF22z/FQpQXW95i1k2f
VoHSi0qdlPc7YKRhWNL0/potETdo+znD0WoQ1ziKpW/X7kEQQPMTDTOIO+MCsSVsQzHhzpbdScSm
QpXZ9rdLYrTpujdn0SIJa1p9CgjVtIzE4KAiv6LgXBsAlOg8ydN+X4bb0BMnzurYkk6VLIseSCRs
MrtHyFX7kkoaexFH1if50n4I4UiUSHvwGx7v5tD6qpukv+bMzCedQZ0lQ5dYhZRBB++NUQIcBhMl
Pv/AZBmuvIJ2fneaQ46l/WhCvUwuZPl4Hougyij1mCi0+4bfBzqMCqu8RCMN2eEha7uzhERgIame
qEU+cU4ZIQkHWkBPJ5kiclE3W7wo+D1L9Mb17xtKLXWh1YBKB9Y0g7FYe0WLsQ1fLRTzEVR/lOIr
R3g9mCVAmg/GKcHIUeyXg9ONJsYXIDdbCCUmmig5gfnJKFzTL/aeTNDc+u6Yvb5c+gWCbB7Riz1Q
TiZR7scpYA4qEL807PcNN4197jrNQmpao29szuENd4zOcxJXbT7GHjcX3bIG2dfv1mwfSTseN+dO
W9z3Ts7VlCly9DivaVLVP0Xdx7QgKb7LUCA1GlezokSj7M6GOwR2lEzsDovpO6Q+dFV2SxH4oOhV
jJ9hRWZmcmO8IQfIX1SN6tGvvV51vNGpS6Ev6fMJ9nnjzxij9oF3F59RokWc1mTa0WtTiGPoY+JG
Z4D7ubtBTGQ1IPi78NFPuCkImSqnTm2glwJuls4Vu6UOjdlWRPoGIGVHsY8KudfeGaj0VL7Dda5t
FmmB08L4OmB1OM3VNq3QEY4NhFfuUiPLHHwTlPCOfRDsmcuAL0Q7PSxJR4Xe/+wZdLs3u0bvls1w
nwswuaRCwzM6xnUMy497vjEuWQ0vlP1UkxpeIabEV3M4/Ti9oOm94obJr7iM+VybWIyUnadmY9tX
TpwbcmBHI2Z7uPvVcGah5PsZUaKoWBNGYie38FHUuHcwEMYQh9krhlOyshKfON8wl8Ij3ev4W2fv
aOD3oWFg2YC+xJnxikxFlpcn1ohE1unR1/BtWRiBjjVcezqc69qZD9h/3Q1v8Ih/nTYOoLwqHjTG
6gmnMngzz9ZiLtug08fnnbETg4HsM68NRiYw0nSKSIlEPQj40vJVkmOLR/sfjeTm4BrobbGk4cWu
id02+q0IJUzFbvIj/PFK01kqa9/RyyRykeF8iLMdVpT2p+QaH1AqJovKFBftD4yXfYEYF1qmBphH
ArzgPMll1RIJ00HtF+W0jdOL8IYYIPnIb6aFcAAWllGW+NWcmUVOvmLdzfPVZOr6knx5ugkYMefK
PbmEl9cgAJPoTnEx+fW32RvWwvrImMri5n+MbXzHneXOIYX5IK5iByz4VDoKFJAQ7YZRA3TnFWLW
qaYgYTB5ByyUP8To7sZNUKzZlFSaYWw1nTk35eO8ARGvuJdXBw9GeokW//XrB2famwcnpBV/9prp
uhsPk62s7dz6R/YNRl/A6EJQMPnBV9fog5AvqKLKWbWLEQ0flOu9wBLsqAUgVy2OQ3jeeTtsOt/v
M+MaI27NwuBJYcU1mM+DIdOsedoyqHmNS/52sEoY4DmiYKQo+QonGpQg4Qvh7MsEB6rR53+GMMXw
AFMCLAyYgQdFp8HFV0anBZLusKScHtMXLeZtlp0XpRogrpAxBr1Pg2BeZb6JBFF3WDlWN7NoSljG
tNfca42DgbelWZ48ly9Lx132Tjit4ufZdM/ghg4XSuZwMjBjE3XLAYqbA7eGEl5YDTW9nAs/7Axm
C2mGZ9v5Gz0y7DRvqlLwbJ2FbMqOC+w04OV5gwTDB2kxKSaqjF+ou+38FtR8DJz9I4VmeHGC240X
k6tOjY3MMwSyu6bHft3BSNO5k20cgipjj08ahY6TQzPcW5U6Q7XMraN12JhS6X7civ9JH1AMQ8w+
YH2ZvjM+Y1G6Go1Ub9LSTgLN6rVMBlZaQHEqiL3VhptVZvPzYG1ITe1UyM0BW+7EUFe813BXNAGV
oCU4ouI2Db/5jodRWUKitQ0mQzIz5mxC6G5sZEmibR8h045luSXHXKxHGQZdsxU+qoDL1nP0N7py
64fMtd54NeygmsxMZwkGeK+CjLOSGWPjEUlNxLuMid0lXIpX1kMbeFpQW+fO7PQrlGmZT3vhPs0J
XRxKFkHtu974sOBhJf/g4vfECsXt4uWtPvQYkZZFOK9zsd8xPCd3wNx1j0//Cbl2XORYNUwWxYED
P3jsaQ9mQMyzgw0WpihLsdZOQiYGcmkjkkpwXSjZth2WU84PbnsIT219OyeYwcZapvFTBhyY9nk8
rrOJ3iC/Ec0f/Ur0GJTb2NQhgBgMK8x0f9PcwtPFfqnBdHj7SKPBLz/KmNYAUWNAhFBV7uJDVx3j
1a64HVwVKWWD93Mct4kEr5rX6m+Gs96l+L2ZDSxH4b5vFX0Hf30i8XHxwTOLh46h1NNl4vyHqbsn
qPm720TrY25wq8LBvrvjOLHtucnY7qsJkoiQCmIcVfgXqBSFj4yYjaAUmlViNH7KPfw7fh7jddvA
eDoIBo8xO87x2CR4mUYM6sRQjbCFwcfDZGwiNJ5DaRCuOAPu5hoh1nBwca7mJQ7aToB5dHDkAHlH
OG+tpYC0NaNafqhLIlB4xASXx9rmI1BRvDTHhE1+wfwJV30dXLhQs2m8057TjA+53AStvsQz7wYB
9mfNp9ti0VfHX9FHGch6RyTXmJLBn5ascY5B9HYcvGCqPGtsUXzcYRDKgaCyQD14PxvfpBm3BLu9
jbthaCS+MtWo0/3FcqrkyMlG/W2brgTEyEFHI/xXH8QQLPWByk0SEmAUhH9f+LzL+FqTNJcuDWuE
WHAxEu+xZla61aiCmdSjF91xFy/5J4yQLoCr4ya/xi2/xv4flcLt2LowaxxvKiOpAgvvV09x4sQd
Fo6J9lozNEkG/iaQ5uXgukW/3E4A24+Gk+ckyja954A5dMA/aQNo4Y6kokHOMij6CIiq18hgBEcf
EWKTdwFKJE0BH7LYhA5iFvAdiseSud5dWn/mlPoTnPrt2+rt1BNqfz7OqOKzkdbzD14FZOrOZxWN
oAB6IdCJBIX14IBDWw/xN9PLIoBExufG2J7KnbZt/k1rZx6IVjuBQSu51F+px22VJJL8XRD/Ib7p
43vYA+7jlPVW0lqweNDHIC4cXdgq6yIsJxZ6k52J3Sbti/WgiVvTZHR3kPh08GBNMP2hT50hOi67
ngSXmiKmPbgvjdnVNqB4aZpAUwRqLTdWwgFPyCZDRcQXKCVlPq8d1mIKMuaYT1CnGnTtxU2K2yga
SXpCeROR6UeMrPZCXCAmFA8AXKCRBk7VBnUI/LMo89ihMrYceGl1GVGTkDdjtMDK8A99zeaj+DYZ
cnHuwqXgKEqUmP6sRvxSFGXGwk8d7jPWDqPqip/liaII/gREV/pkCGbSzSAbsjinwPsZUOoUZP3q
H1YT2UTvzYrBIIk/LWYM4dgdT84QHST3oOOOOo/Bd7AbwcICoaDF58GbEfUzTdOAcgioDXILmyvn
dSFftmbqUiHq3K4bNgG3u9hQOoLB7Jy41s3VSDhz6fSme4IeRUwM4GGSlsFyfjEdPRp5fGrw84Sk
lnvWTx06Du9bPsTOx9QFYxd+cpZbDnCUu07V8TwaIQgSIC81rCyxQKeFelqovFUM4lcUCtNiBQu0
m3B/Kt/bSjnyCaTplYz6jJ+OHtSHFRMmpSkP8WK3AX/rX40ad4RrdRzKKJZOxO31RhFdL26GPbM1
YYXtjTxdGPgkWD88fCc2+Oy8zWtED7ZS1aef30YVXoAO2tGo5otA2OFa9jHZO28NP3IcGEEQotSx
IjbqewFCSQ3suieDmQe8ObbC8uySNYLvkg/eDSNGNCoNGWVbDyMvG2LAgCC06fzigajXc+tV7djf
gx/XbTlcqS1UfWtCy9oi7B52RIeWk5NFIA4KfdQPhWqkB0X1ldyYVc7C70ApsPIVNUiS1xxh4caf
oJnlEzicjxfPisKo+EWbStcYFRUoZRe/APfPM8asfLT4FVQajMb14dFRj9Djn/ZTX22pECQbK4tr
VnbCNwDCFE16R9cZt10pv+HigNitC6pDl8CTiQneOHojxODgia7Rs+cLKrhga/tQm1ibk1VagLBq
a5ei4u2BSaBaLMRnqJkXCUrsOLQ2Q03Qwm47QkpK+MNGQMEHxwCUM1w+BhL2oTq3fCbCDQawnDv6
6ppmxn+eMBrwTphTswcyA6f4brqx2CWRahQKZA3IfRYbhzEVy61J3n0P/A7NbTGtVowdAtM/WdcB
HETk35a0uLq8MJR9lhe+4FLhpBskEk4G9MBbcJHcxRTpClfKH4eLySPyWStBIL8N0rTbo/Y3zLrH
qKSxAVfgCD9dpgyYzN/elyAHXAbfyTmbQs57K3QKZ5n+4VNO5mDaB8P2bIPbwUNLx3KSd0/jtrUe
duzbzmoyJdJ+IgdtW3XgnRL9RU9vO6Tv0OWBzAhwRDDuVuZAHIJ/y0ioE2YoL9j0BFrFyXRM0mVU
aAKk0QxzJTWbZVgeOFBUhBOeJ1jT2z9Mf1Mxr0zvafbAPhwHgIj++PjYo4IHG7LIXmmW+fMcXLQY
V0DCSDL7HaOVCJ+M41qh5gOR/BrTmjKlDvsjw5Vw+s8q5GkSXbvrtBoI9aaCDMIWY0rCRHWdzlQU
BwcsCAHPRpU+0wI3AHKqRr+l9HoAmADQrpDAqfgwJRT3fVgn37V7hoE87w3EyHa1QnKQFSSYk5eM
TCYbwDdu12Q46tEGF0Tgwqa30QakflbAzhL4HubovZAIMYwACZ/jqJ6w7+GkEM2yMgB+6EfhvOen
+Xrd9n27C6zBjRHzibiBuG2NWNdoa2yepwTiuHDAJaL0aRquy1JYc2pAf2TrBPOnAbsSdIZXxLPI
Cr2BB73zZnugs+cEtpJQ3whHrLxlx4bwQoMCcclC5qc3Yvh1iFFwEw4h79SFrRDwF24J9FuotUd0
GtCYGiqP976nYwTt4nYZLkbUoBecDR+yo/E2kUBCZyTLaQtWu6cjkfD0AMEEj+YgZq0X7N+C5yhp
vOTvhdoW9zaSBGKaYdhzzCsOMRCiTxDI0GbzoOhRrSFRFv2xBBrzi8Khr84pfJbu8uoRZ/MbvBVi
eWvykxD7uSILB4a9DQgJCdDnrAXAcwrOUO4Ed5/OA6tlCAkTM0eI+gXk4tF2ySDQevBZOrwdcVUa
mzur1GOp5pzaad3o+1Aibtql/jApR1KfKwp9OiXV2YJc08JlwuA10GB5bJ66C5K2NZYLACGWmMOt
aMUR1yXKmNsaIXQmz6V7mXBAUItgsfQcExIP3SQ130KCzFh5U4M74OLxavggktDrMEUGP8tT4IjG
EObt4XKxs3AJMwig+hhdzIRrOJu96IrecD10a0Dag7FAtKRLo2t0kbrAU/j0sUkAiUawTVAea+nx
JDKkIf30z4PbQtFFfzj4/gLRPhEY3xSQ5brJogZlMrgPDvBpdnN5uKK+MikKiB2cN6vQ4iZS5MZY
VNAfvKCxlZHirNqGMXFISVjzGJtszOhtsa7vIb6zEF4sOrzT2SZkgE3MEK2cBgaAevI0Hm+T+MDB
ZLBxYu5iOQUglFhE/j4cixL1E+Sd/C7sfRQ5OTcMZRB3ifWS9n2ezmFADCDHTkCY0csG6HrIipgs
zAkzwDcEydkhRDFHlxxXR5sTtpSDkHIl3PcEKRtdMEMXdMbPaXSaCIGH/FbriMFDcyLWqLDwXD4r
nEcOaeqaqN53ORA4F5UThxNdiQD+mHSNH6vDspPBkuVGTt8/Oam/TPvdruGIESh5FkA7JvYjXHKi
jEdv4QJKozgbJ3VtY0h45nR1gOj5QGp0A/cO1kaMSMOhZWHj6NSOfRgjdxvxW10OJZa93QdVMsdT
vvLkpZiSiiSOjZCCtaPjSeHu+ds+OA329D2y4NmZWLuJ+Vf6wpnZYO1EIQMVgIFxssQdV5vGM4ca
54NYJfoJHY5Hpkdr9bH2+W6gEnZAZW8zUSchbO/83Cl4unhwwKkLprZI0EKJmQjRXAwMxZYgAmGk
jO6pn1rbBZ+HKEH4YBmReWpXoM3NsEFhags71+GeKVNQ1Ct4FEufJ8CShfGg+UZ5wi1S/l4QDTJ3
aY/5BkY4PCSAHfPqYtNrgQtSYAamrZ1tT00kWNy2ud1FzUnXO6c+t4mvERqiiODCh5B2g/Wh1rv+
EgqJvMdCpcubMVX7ivDX202KMl1IIm91YLEwiao+3AnCtyGU6JA4KxsNdYS79lwPhxBFlvjmuEU4
mIfcbDwEo4zECy0F0ctNn2OyxWGRg8BzxuQ+oYoVlbEnOIExlCL/ZL3YJnOMOOyIWX6BsoHFxWJi
UXJnv0+IAOzzYfSTkJ2ERRbwNmFNkBvPSNzeY0V6DiaaaiQ1FmXOkXIjeFE8xdxrVt/XVClYEty3
5pIpSFfTRgzKTVH5dJR0t8ShZKYlEynQ0kjR+OEogtsIp98DiwY2//AYpboDN/eYZJfg5cZVSA01
iGMhoJ1T4U+O5RWbLsJEm2PKRDXHEiTggCdzI9ADsS4uBIHcXyJErZj9G1msy77AboGI7Bus/7Mx
9jkzIiZmIpXBfNDnjgx4kZhnybHB9uQekadwEjjEea01iQqoH3R4yxlKAddIHbDqmNwYx88opoAg
x2ZxtJWTIuHiSRFKBDzyeghpiECc1DgBKcdgoWpmEA/C4uRgxl/GrXNZ9aR6LCYSRMj3q49hSlHD
QIsrYwEQQ7l09gP2ZryBSv5CFCz5ifYErhc11qSmVoajBC9gEHMOIRII/k0gnpDcOQYSn+8pypKR
MuDFloNqcsuBMgIOmQ3SSmyf3mRzHKSIlvGJanF7lXPUuDFKyjgkMoh+MufUJ2qhltl66FehaqMR
dCGpoApDBhfSf0rSMGEkA1GCG67aIHYmjr+jLR0vz7XqpQjc7hb+lLjdpCfBYaB8BQRwhTLBImpS
QbBr2AZOiUbYDKHNxoJytAM7bavEss2BFxjMCkfKmd4cXnfrqlcaOYL7kZAY5rzNAzt5KZ+10xPV
yT3k7Jx1yV+yWd9vjAtJmjjP1kZ+zyTMRfuw+aFPgpIayxfaDSTIrQcsPq03aZjIealC1ZbY4APy
QAXZrrhSjiFKy8ewYDFZ1kpAF+wIGMgoqkK9hxZ5QonZaURpiocB8af/xIRdV2JCXgSc4i6XhhyS
L53J+KsW+51Pncr0K6VqRIC6aFus5bJj0Nt8sWhbW7rd/psXoZDpYsjCDFi3zCFDBJTogTODqNXs
9gkpbHAqI5dVtrx7i+Vi7JZyjGvhisvITzm2JI5FuQ89SOfBmx8mDWAOBPQERyadDMh9qCAlwMX2
L6gRWc9OrY0NNnEANU2/KCid8GIr4qgdcM26s62Q9Rnl8j8ThUuz9l83b3nFhUX3wbzoTgOMTAKp
avPLvMbiy/Eo0KANNgx2q5TfclxlrQaaSV9ayPP2g2jlyNlr/XAKstyjNQoj9DD7lBaOGr+PhYWl
NuArdpy89y6LcAGZuUi1xetSX/G4ZiZgAOycqwVoJSsEmkl06em9SCSIBFfTtDAYTsqGRf2MhQOK
amkuM3buhKwCzIfG4P7qB7KP05pMKZqwA8nsBoSnhNhNlSBBkvpRT305QjRpwytAEEj+pBawCtmx
xHibXkzydZw6qI709hyAdXHGrG6cYuIiJ3FX5inQj9aoCOlahyumCc2iCCHVw04mTcmd4fGYpfnw
GZKOXJcRgqQ7BAGiSqR6JwJD9ah32FecsnxsluwEwCmXQEHIEcZvrDfMu1IWgQpZtAnxhGMDchtZ
IDXi3UiJcC6NjC5OPKSQe0xJWg4nLZurgtsuFmSEAVjnAZQvHDD/wyQ8kliLC6i6ES8m+RkmOMzR
4a1rXLePu6vD0+FzURZQq4ZpXMSYHEIbYuNBgepZR9rOTjwRAspRPU/CVhREs2PAyCqK1kukYOsU
RRb7yPZy8k2y5nVOVWliDPSywY8i8qZEY7qMhBCsnIO0LVbkSTxkxjnAV05MUHX83hh3ap693Skk
CZWKrdRDH+f56ZJNxl5LKfjTSuFH3FxHtny8ICkMoY7/1/GHLZnOIM7eySchDH/lhkQY4m1R7P9v
DmAtoRV0Wzx0SDrWpBSZzUDKORUcPPkoTjdfKIfs2QHMlMjE4VT7HQIR8TVKd7Y1ad7DAlEAdmQ1
oUnhOUzQGSLPp7inMZzo9x4jvcKSS61goL3V4NKyGjH+KVva2ECHpQ5oY8zMICfKQzUnloxCor/l
L0I/qboQpAz+PLqOLhTwb/ybVN4V4KIQu8d8FxPbbAnZ8CT4lmZydFF70leGz/HyXVNAANkRzai6
0hDg/5nujMfOid+jn5uzko2gbp2mv2iziMFukfbQ9vIM3zg9CWJohDz4iCocZU2FWgXfqGV3TBpj
06OjgUqPSGaCGq70HDNTFYETA0XxDbSdGqYzHCR7s9ZmNlNKkgf/M6TO6/cXwL7yvJSDFvWr6psJ
iTvDuXE6WiLV6pe4ZPU50VZF2NxY2FeR6lR6RE5kW2PeR3DqPjkD+tvNpjHDqLt9smcXs72S2e5n
9Bpt2xat3Q/6G2ZouHqfVQ1keINf/x9NGvveEzhgfvJrkzeyvo9RRyOx2GDE0zt3O/Emu4xKgw6D
vDT9AOPdt1NBByNX7Q+aLhlXMXG5RzsjDoUZjUJN68m0UyZk+nXjDzislkjnxgXQ2i293t6t9+8e
TTX+YWZhr3cvbswKMLY827Nd3vzsnnQOleavxW7+IT+EK6V4EJzz+UI6IjHhzmwYm0haijXCQk3C
gxaAhx1C8k27Ro2e74Z9YLBk26uDY9KzbUnOcMw0ZwS5nMQUahxo00nwsFrJlSTyXzvOzRqTXvNH
AzCfcl4h2T5hJEgn+dplYrjJmQ+yQ1SSipIH2LE59hXClJIDNqJn+2ai9NohehrS/OQesUgFwJMH
JM+Tlap1TUIAIIjtVhsNEha4iI751tcGVybcMtPiFCY06W9w1u6W99GfZ3ikw44Neh+n34ALn0jL
9de5W4Ap8VEQD20+wZ//S9PmBVsfTE5s9kLwLH7R7NnkwZcIaFc9L7KfQeqiv27t2ljMw4yaJm2S
s2gLSiypyiOVEpcjPWMDgMdyLMsIDIjpq6jkY8qnkR/j+IjDiYeQGAKuSfu06ITVYH42oB9VlMkk
Q/yNtEH7kfBqlucb3/kKhxHpLbrgyvigqVnJmRmTvz/dymq2OPXKE9EIjeThPGgeHE/RpjBhcRis
vNXPxoWU3kFRfowVNJBHYeVxbEF4KfR/C8qQ3YvWopd4JifJ4uthAsTZtYfD+VwMsyjlVf2uOUox
EgFP2ZQ8NKBwmLC1xlEDKWFxgo8+m1vn6t7dk32w72h5YJKhT69M05EOYctsv81y1rsVGohZP9Ke
8dCIDtkOrZWmlYErpf6YASKuxFc9xsx4hJ9iKqHHDAauxN3SobSjAURcprqlOygkOtAz8gXR+EJ1
Cr+nG1dqI7xDZKIRbrr4bSzKCGnX7uYRkJqc/5zjyd40CQj9StbwLoCQRFRqIRDZf7a8ND2RhYpr
KtMiS6XFE1BAhCsg8skcGcNuGturAfiCEBrIUVKM0QdO5U3Hx50HBzqSk2Dp60+H2/wzajGfiBEZ
6KxeaEo0b000wZqJ2Xu2EHzxJtEInTL8K5PIIV/XzoEfgiSGc+1Yl2JDd/cu0g3T/8OwfG+Bc3L5
/poXn9ncNoO7R8XPOpN0iDkMzOvgHvIb0wfyhB1KG81gXUFOS9yyttosR7n964+CBr8pyEh9agwQ
cjWu4Al/KYQOeR1V9JO2GfxxMBlXgzqTTXAhezobv4kfzB2+FPSm6jYGd37wwkiSBqynsjD1gjCB
OG7ECEpv33DZZBzDg15l/R4kk/921MvfwCQIK0dTpl50QP8v1EeF0h3xA3w06WfpN+JUrcmtJs/J
qhr84W20DA60x4vh0md7onVTs7gUeEKMELSyrSAzOV04+pF544ypzXCm859Oex4g//DKmlry43Ej
V7Tri96RFwSEFukDkCW8k6r+yLdMzxqxezkKRhKEt125GooOBjzCgcDjafxb2LoBegtqOdNSpYJB
H0tLXu9sbuC8TEEnVg6oPEfnPY1vyBiXKahQDccSKTkFBOlK9KdFVlb/7uS1l6sy7oSa2/b2eQnR
OnTEuJjjNuFDLqacQHWfdKccZqigmeXOdTDHJAdC328VKO95Z2Wg2KgQvWVciG6f7PAwBXZi1IH4
FHT0N0CVG2piPFA3WILWYBonI8t7uyqpK1bSapoD2TxUMXna22/suCljK4ZagslU8LOkU9mLHKYm
YlYWSwXQ4mNJeIzFlAmwgRUeXPqIOjSgWW9GPGtBX3gHIseVpzszsfqBzuORjqyqmrmQVWHSzo0h
e+xw9+XZQb3acugLeLlvMmKap1PQR3LTt1Hjp6dYJJF116BENV5UlF/xGH6GBPk6+TQb+sshkRt5
5KYzybSZ96OVpESdvD9coZoRocLkOBa3DHW+V0ApSKrDA6QAJ9UFoyRg8BqaC0s2uZkZ4qqV6VGm
hKt7dI5u8XHgKY2C5KW+ofJXqwM3iVxfpiYwXpEXAlxcOBvV/aDQ9HBrJ/5FVV+e1zFMQ8kPvIZh
LGpqaC3ZS7VpbSAh/A0e0ZOaELAOCtmlF999ftu9oO+hiqhGcNlieDFtQ1ZevMj7PfjXSZxt7c74
jeqYK5CTlQ/qlLNYtNIqHKUVoybYRb2JzBXw7w6Et5gjsFntFuxDeBIVxwLXQ05wo+T7QLOStfep
0CRjRREMuhlEL6qxDXAY6bzx6popptlJweO5UFrBDCED0QLpUdqly6WBMvqHZ0Bur0dF+Xl1gJxK
0n+HjraEFa6YFkSjF1k4rSx5jswf+AkAmnqDX9ScEto0fyDruVM0V2TbVFONvoKJthmikEKsB45e
NkkXwIhVnkA8sWVXXsCTAgJXnfX9IsgDSBj0D0Rh5FOfqk86UgXOrz27FNKMug8BUSDbqyiGHSrU
vKSCQcK0PaLjdbjLVAn8WTVYITa5Un4cmu3OhIz1MN1TAwC8FtxY0tzsxvyEo3JalRZlcfgdozg7
hbjACDyVhQcJQ92vE+vSYyBBSq9Wieo33861ZajEX0zcarN72SYrViOPSwMXKMhxN9brSF+sXq6r
tcUWhwDqNKONX48umoNMXMXGC8eHpOTRD32YbEiRkQhwpM8BadAChKO/QY2fZAAt6//QfdGYw6Gg
1s8N/ppEbipeSUT426KK/paJD9tVw1iPGIG24DU1JedDbs3fMPZ3WtjzYvTM3nthuXdFrPNrS+yM
01dw0XmAISLsEnu/8R9JZ7akqLoF4ScyQkVQbxlFURFnb4zSshAnnHB6+v7Sjj5nd3d1DQo/a8iV
KxMTM4RuaLJI1TqYaMhzH4Ccc/Z9mLwS0rS+P9I+M3JR7S+3ucK+8nFQvXDKV1o2KmDq43d2TFK0
Q1R6Hb1ja7d+9x7cqNWI9uVGY6EFwhd+X1zT9zesN2cLa/LAAuKFKQCOvb0nnHk8a/IG4UL4M4tI
VKFo70Lel30QgqjIzGzjaoPLZMhFFHClvWigeaXlW2QVOa5aBcXlxH3/0W+ya/cEkF5pOknNa0HF
cvMuFSxl92adsbGnMnvrlnrSiT6APF7GzbtNo0hooMbwRoqH2kfHJEWzqN6qOnnxkivogFxYe+Sy
SYe0wr9y3iKBRfdYSYWJU99fsJnQYCUZg71EBwzihJN2HkzlpP0lMgWH2L+a1EwniMTHr+QKH8Ic
9DOqanNsh9Wx3/gz4UaNKpRGgCy97e8+kcsMSiSj9wTAKq742KjIFOU6MkjOVtt625RsZef9lya0
ZtctCULeeGRz2SypQgOZAmFCK5N6WbvxRFEFrVHaplcASU8kg39D4Iv1uvBNi3sf6QoIfMDaAbX4
eksb7HAyQJ1xc2WpcoHuC44S+EowIVs1VSswyYD3xT38uOVJynUU9s4Rc0xC/IopvbX5fgK5Nmud
fvX6r2FTYp672GrzttmtnuGdAuGHsEfCsNAdFKtkAZYY2n0uiMTU9i0OY29lRIC/K0SKGHH3n4mB
GvYzeSYSHV2tCC265gAbYE7Cp4h0/eb03U3rHNi8LT+CrSJmNWZ+uwGn+Oo0d1T58MvsoALQrm2e
SdPf7XjtAv+1EHZpv0niHw6EVjRVLSHd6z6iDEIa70WWfaujVwwYTaHbzUSbukAjWFYEm1OAyIJU
VGal7LsB6qmB2ztoqtDh3eHa8pLAU1R85QPlqNI06/TvQ63/1X1t/knTIOc8mERClMpbn9Ed6Frx
Vr4Ze1UP4AlqyHbwQQiMZmRwajGm/VXq1NZ0o72Lbz9QP7jeD9x6Z18FPOB7en9t6ark4uot6jrv
KgMEzYSEhSQdp11Js5TQ8VBHepUuSViG7s5OncCU9dqDbV1v9zx7/vTr3eBKNrbXaQi9hf4JENkr
jXd/azrtaQoU3qS5VTfbBH4j9gDf4kbtvi4eGgvF5uCWVo8Gbw6wq0reFtzzwIZXp1fH0Pqr/jV5
a7IokAre7jdLMjYdffTIePiYy4yM1hPiwKGE93VKC9NkyAMgEuTdR9lGBibcLOdCUxrxdVXyYKLM
xU+5s3/cqoant3u7uDX3MzAWZ29PtF0f2Pbt3ttWFU3VHcRYZE/mnyBD2ytojpe0/OXQMBCdM7qf
pDRJg0ZUDbdTgJcRaS4o3QDAG7T4++5+TPeNej/oRwLWnUZLf0N7iR9BcG+Br3Mx43z9SqxRmYU7
8AJU6gBwmp7BCEGXfgNyEMOtUcBmYLFi1D3SYdJBSrv1JC5xtnJ073kq1G6HmzOGEpRLASpzQ5V5
X1l9p2CXGgeBPVcdGSG46+MN8dhLNnmXizJFFINCNT5MGVZcEclFVy/rNkIkpzsmmDHINHN4UJuK
l22oG7mTCfL8MUtOSOYQfp+EhBEh0rIRicdSDQ+3wjMM8Lsn1HnyIZLnFFurlfgW1JV9lMX+8p8F
g/2DRpC2ABKje+jY297TP1JkYl+AOF58aXjbQ/cGzaxi399eZbyH4kcTN7jW4fyHycUJmek9qU78
Sm+7qoYFW5dsONjXijN67AlKIwAYJCjiI2fghaFNxgYXqfoP9IWdWP+9Z+OnaXO1Odk12FEmNQqz
galUrwjNvTu4CiAaoI6bn73tNjjSvDrPQfVIgVcb8Q6EkeD2AbVhsQxMep6rT1+R+QeY09gi+62B
WiKEf0l7Jr3JCqs9UF1uBY9MQDuAcBb3qX/hZ5MSqTj0LRpOBdUvGrC6u6XZhVUM00TrbEwk6INu
3wAg9ZkL1x9xm1Mr/e7tKgKR73u4qJlbeRxZPEaUxsSo1GNYwN42R8WkB0JqrG/h1VnYVBmNbnPY
WLz4MCFwIZOhNw1gZYgqJ9Gu6qwQG0MUpgXNUzsQZCY0CCBEAhKxNwPesJMdOjvBOS0AFe5mC/x6
3DRig+zIdjhmVLTlTa7tegk2CBoD7RxcoUzXcOTfHjN1qrXgs7YGT8hTuI41WBuXQ1TTpnQT8i6t
Le3u8ey7zx7JCpc0ynGB/vBvBrgDdYG+gOXiOuzkIyNkbuc0+6lRPfFu4AyzAE9ph7QmIh21IJs8
GGhLkfkTPTAiK3ukAPQRjry38sW+A2e8bLNK8fa7YKhRPjnV4XV/8Jfojth5qUp9Sm0zocwFfLc5
sP4t+aDHM+cTggQUD+ZMGhiIFS+j3ZSBrbKTOLjX8AQkTA+eoGZgOqoDpllS/iyKfQ76P3O77yPA
ux8eHJRH9u+owpq92arVQCNYr3Sy6d2vpfcISjG+W30zYx1QXfStSlrHil49T2pXnwCU+Qwh6Mkh
7W7b1gHvB2/7h79uCnbMmvsK0xKImO6ndXCfUJcze/nACI/D3iR+IvwE/GoSu7eQ1CqAjnwKZWHI
YI/1oiXkHVQz56CGBqN0WAOsLE83zDcLxqDM6r+NhRHdeUQ+6EnvxzTTEY43dvxhbEODpQ6u+3/9
/UXOAy8kjNfGDWrD4SOWb81xYII0qT2pz9T6IEfHK6ZzZsL4n1xGZ59x18mFzHkPJffYbuKQZqJ5
/mFe85ZMxz1qohxLeOXvoCxbxN3SRE6P93A3y9tCshbSN+nXNjTKVe/8+4pwCtnRO1ntHdQQdSOt
w6jJC/ngJnLDlAUrnJ8PMAKzPWNWgzpFqfLsGQzVnpTX2QIFOawfvP3mBdIv4liHYD/dUooi2UGK
pSBZr0XoicPjZrtlnMkHFdThj30CKyLWvtDO/vSWrcP0Kf+ZfGe/ksfBjadn6JfHaHpCJBNiR/sS
fhDYegGT1B05acCUdgmJNAnoDHGLuFrNCvLdZmfF3dtYe0YKQBpjTWBFC9PdERMCbbX5t6xYfaZk
aPLyUPjuBYU31R6XxX4haOZIC7Fzn6hID68N+7HaQlA/yjrnKyGHwtf9Eix/68m1DIAtmPh/gOfN
g0pbj9Z99UbIKWAUdmCmux9rGHNjrCxFM7RHmIUkG0HhvCT4oo+VXtxhuN/b6QLZ2bYODZlBtF2Z
UvzPhYwW1pspfJane4eDNkWlLL4cYMPAaZUSClpBZOubD50Ed53NkdRW14Ty1IJ2tAlffD9+Jkma
RXcSEfR7eSc0wqz7WqIlA7GVr9Akib4yG5zZ3wdEEVdut25SbamCZjFcINQjMkjb7gkTe9+gRIee
gT9AUlo3ZQNN8IOOftWibTEp9U0+Vi+cz4GhvjphmcY8XHMGqQscTdpBkDUkUWFXQtTtMSHOVgNr
fFpr8fdGN0m7Djy0dP7Q1Qed07bJpDlqaEdw/ye5ZSEQx86tXe29E6otaaXmyJ+U/Cdt7gSSBl6r
sKhsQHLBhRN28/ga4VAYjGEChzc3ncH9Tl2KvoT34I2CxogCddMfKHehUnNHiuAKg0ryMmBui1F9
WgcHgBMLPml1hUihEc+iC2NHYQNbjSc11jwPJW+/YrxK2Ql1KJ4WfpyGaPlJ2wpR99kapAfvLcA2
XWjWp5FAbi1ZznxEuC4QJVnaICcKZwb0cDBUMIes95LQlOcg488gpDCHVeV8cUaqk5AHQZL3Qg9E
jP+6t67wd7Prd/uBnxGKQtCL9EuTtcd3kfK2vnrUFwNzsfRvnLB6UHHG7Gx2r0GLtXun92JUhFIO
sbLGowdNwZVOmIk6Yr0jbhbn3IkhLlnu7q/wt5OzZ3aNs9MEc6s7Zhd9Y8dAomrHHOs6fnQb00u/
+h0znT1j1zYX04P9s2Ud7OizYeo8UHc3gnL/7KFeU3fY8UZkkZHrtDasd2t8JObAh5CC+rfFg/7+
CHOXeDO9uK/2u3+92su7U18U63r3Mjv8PQ9ICNaoVgmkXsGCI08lbKU4Y1vfDJpX30Q97Mdol9cP
rzn4SFJL8jinya5HvvDuElHmWxO5kIok2hxYEmFYjsihmZip/QYKt2MWDed5/PGabSePn0cfGQzz
45ySt9ts73qWwXuq7FvWvf3w3u59eg4BCEv9GojAmlG5UQTasLbIZL/38I1FwB+oEmdxO7+PiMXU
cV2NqbsMx3WHz0jfcU5SHj9hCDSp3TvaQDyPQAhR1au3lhOpClMG8QtwHgnfHUXNRCQrAdzyi715
+ZtaTi6o8hqp20tRCfQZd/B8cN2jDYOUdQ0eWUiDvf8aTiQc6X1/d3NeEPchwbXe5AU8gdF7fvRl
4ZAlaiOr3pHkcZuUJ+SUgBwM8xqhSCwzEPflQYKN3HniKIyAgI8nLvDZu3dkm1letRhkRGegJg1Z
QIAK5/fW0eIXErRdBlKdGtMNeVlQhTMBavSKslSYiCfPNqYuqKxjpMGezJ1S10LAgOf9pzLLfxCo
wkWFBCnlFiB8//13mTQGmr6ViTe3SfGHGviJi1rqH3+uXFrwdgADniKi8ZBT/kVF1bvCV/pTYSVQ
QKZc6eA4vgT4/tCbrEihPBSvDvxauHwQK580MPUpXz2ke/ZvPXWB/619oc/8ALZ5sghRH4yrlP+C
XwGZhwjyTV3jB1ZZMMhhbe1R46alfNL/MAxnstHJvCcVhnII4tTeqdX07uyOsh58stWXUdpzRVPI
FEe78iR6cSitjDKHMWRFXDh9ChIWF7fZtVik0dpXE5UUrE++wuPoXI735IumR4/8dbCyCFxNxtqN
CPcpOEyIjAbifqmZUo69IycOfdpNN1Kp4RP0achy0/zVea7vRJIKCn8wF83g5hrBJdI0QBSHAwkP
xEfTVAjjykZibXBxucAkQmhRcmDK1WjzJG+V+PmvuAtq1I58nMLp+7PRQQMFIz0+vmqazeTIi9Sz
W7OZdzpFzSNY0bUz0EZs1ZYxVMHCepRCPNSUhDaK9wyLXQSFsfJjFd1Qmex9UPy4uDf/5rPt4n6w
3HvwsaUvoU7EMHkPVB78CwGeQHnmWlK6Ua/c7cJHw70BT0JT7emTOe7LycLCfa4ZxF7cizvvRbsq
TkbOJTz0YJcYXJ6rZzLwR14hrDHnmdfDpXdcpe5Qg9Z36zllxMiYcdvdsiuo58FF0uoUsADsEEtd
2AzOuS3I/8CIdqsFZ//s3Mf58Bocv4NbrW8PHcaDLKiO377J0rnBXLfBTqoZFO4FfZk8LM+MtkHg
Sn8b6ADoWxma+AaHwTW4tqus1aKuEDCFvLWavCr0nx2Tb3kOdqxCHzy9DrzUoqr/9itOM8jDBsI1
JBzenTxOGlBIwVk2GbApW0/oVD5kjer9P14QCElJDyQfrf4ezt0evVP9LhZdFS/xek8KlpVI/q7a
63h18sBsnedIyhBtOPkXcFOjs+tXL6S8Ms+dnhUMAXwwX29Bp0zcBepjCAM5DF4M5WLFBpxlvuQt
YEmbLfrFfRAaMMpwm+zngyUqrmavHGZRsS51j/Cv/xrD0iK9uvXAmlW4ettWmc39PHo59YCdKJ01
u5KEIBRmzyrZqco6CDN4oJigfkvs3QmvLKoioY4NQj7ZEg5NBnl4oIUxdA22CFN7pZnjCPqh0SZD
e68BZ4gCbIKdS/8GnePGlSkgxKbdc+fUyoJKYvZQMgagYZzeMzEpkx0OV2XwkV0py0URwZnZwb6H
IJ+ocGafTVnVG+IoaAKQYyRxlIsvXTu47QtvY7YDB83+G7xqz4QiQ4gW8ghkN9CVoLp4J3X3CSFg
z8CbxWwKOykwylKa6bA7+WsNOILlVeZzbMNGLx02Elib4bPzJ0bAhOWjTp0sZi77S/f8s3Ona24g
tZkqDCgZPMJBAfCjbYQrxCJA3hWm1jRQYEfQPAalZIexooZM8mvNA6g1avNUhNU2ZYHipwrTNBbm
6AsAF1dEDFxI+VOL3g+WFKhUICD1P6An4Gbr76nJVwxbNP84gowfglp3CwqOGP3OuXSKDk/j1t73
WQEPzhvU0LtFZ4vInAbKlRitgJ1zqrnHaSXOISEE5/XzjP/VA3+n7eg7R2cExSWXev8h3P8c0HtB
HAiGDgbSL/BvzcbP64L5CUiGSRJs3dGiP+xId5/fMgQ7Boqag4oDusplaf1p7eHCVVqVVU4VmLV5
OKZnPEmCHVQvKOHyVxrl3azdnO4HhCs0oVf7jTUnatsIpenp23cBGgHTIdgEdHO0vwf/ATrqI6d1
7sAIejC49D5sdoP9EGnL4btfp5WQ7lY1rhqseZw6AIfuaQqcBX9aW1ceJg+7VQLmliQXNF1Q4nbN
hPYWn1gxjhX55YPJY9twa6Pdirg9Bs8MLk8HaeN1ML1Dk8/Dtz/1iujp7ibIjsCFOdnLYa1/njx9
eW8aAwSRjyBqZ35u2rVigEo00Zh3D7Sqm5KxL20opFzzVNvnbDpxo9NW6UQlV40tF2B9ppR4c+so
G6dVbSrPD5Nl31orKkqg9uGVFpSKdy99yGzjxUInMcqnh51+gjTcR7X+bnL1QCkYAdtrKkT70U4p
Z1l/RI9qA+84vrjrZ0z0z0hVMWWunUWfAZ9cmsSl8aFjIbQyqcIuXp8J5AGJphpOlar4tn0JTp9J
G4hP8dUZN4WASWBTs8mUUMvTrB+xDcRFzwGK7FGlU6SkJkmNF0RGLWS8nKleNNhwAZnPccYIIvxg
nnFdtKn4z9/Y/HIuEVe419t1ym7FQ7WDYJ6iXPFTdV/BMzSqgdO++L39b6Xh9H68A3IXH0QVqpCK
ckwj7J8ej8KwZ/VFl+Vueb270556vPWDzXyzD5Mpd8Vdo9VHlOGhhemXc7LBQbNR4ZvdRzsLlzCp
ZvW3Q0FeGA4KcfwXNeDb29/29gAfQdWHY5Wi3OMteUyjF/nX/3j81nMQGQ+chNsOk35D+mZphwUH
eLZsCGhCMuLMf6uHFHA6BcRGc8+JIFkRBkKh84CCxOwW0/Y7os+svtAkqx2x51775PVy8AjGrv0n
oje1GfpEkTeHVU7G8EuIRFLQQ2hNjl0GB+orCjdgJznZLEtM8dkbtTdRGn4CGkNmRCzJzOcI5c1Z
rJhO3/5HV8NSr3JugRhfWxV1WmeieyG8GyluagP6enAE6Gesq4XEqZGau9GxK0XRDRByoow2Yh+T
swXRJEoCLobmx31m+LhQgx6DCZCs+PEXN+DHRmu1pwGUlAarbMgJK56KFLtiLqSR1D1cyQddsyRt
E452JF7Q/8Vhy/SVxSADLFhWWws41/TDmh7hMhgkesCJLZR363UskYGHc+CKLOGmcdnjfFbjEVRf
iuAfYYDP5eLO8bUVq6G+UvetbdrV6iv0qJBcp/dWkwPBGJKu9qEbodAZ1M0T7qwyrb6RfhdTRhGO
W97vM1QB4rK1bgJDWHsZFvQvYGD5eTNychgaM7g5uBArqCrRyCKIcOk7SL1tFBo5Q4xq+v0Vfwbc
Jgiu77A+Axvf0S47IcApCJMlrB5R8XECWIJipIzFzSaZ2pHtDFl/ogp9JfUxEeHUkjNb4QvNRGVH
xy+FiPvg4abiQdFQjzmIjXtN7XOrFhNRQJE8EFBJKaSE6BC4icJFay6cT71b/dB6i1vGi0kHiPsS
AgV46fec9oEGgszGRYI/qaskKiZDEyVZfBCoUjf1MveJ+7LB0s69tvQvsg6g1yDQEEte3O0rsy4W
Y9gSoPTH/IZaHcHJx/BlMYRTCwrDQis17PbgXaVdjhmF0ve+zWaqEIRkiI+ghnMXTrCvZL2Fdsxe
scJxWWTU47B0yeDAXOokGiCEGRxhgAWmbwqeN59HjiAl1ayfHspC7JcNv+LQ8Loc9pVbaItJWOvj
2S/PaCPuXWLZqG0G8pP74hrdZYuuO2K4gjdA22BYIteFE4L7igdxLNDDCuON6e0gR+CVuTyBD7Fg
k2hgyF2PrzQ3waHDlJBHF7c9tgxTcGSCDU8/42lymi45kSbh/vC/RJdRKwOV6ZLmUvDNqo/8HHPO
MhYjgDnqFbg9MnMvOT7zCRAnfiY3C7C+MTlzzqpttglYC4Jv0BbNxgShZ/bJfJsEEJX/KG7bCynq
yemq1D9X7TqTfRsYSYy5ol1n0SQu+XWYlkaI+ohYVyprQMwGqY9sTiD+sdqE3G0znZd+EBxktGeO
Pts1CCJBUuzImu23EksKWaQtJihwUiXs8ItaHfbnQAtwT6ILIkcOnpXMQYq29nsaDiTOFIhvxu7C
QJCEbKM1LZGEv+y3i0mN8MvjnjGfX6l2w5UJx/dHvLoFQhHqKMyC9OpXvigg7NBu66lt+fgdtys4
q8OKuCyY3gdiRZ1KLFeJDrDiwqo1IxxA/DWnn2mNG35B8rJnOL2n+/Dq0v/iUUT+jSbFcEpvRiXt
JaHeN0jxrO+ejf6dYYrtF5N8MGP8lMJMd/cfZs8NuFeH0WskSsEH4oV2/J97inorxbh7y5JciB+1
syYCxODC2mZEFbYyHRFOwoR90rDX5iCPi2EeFzHNm32ZP7lX3Q+5D7rjH0UIMy94MIgpvF1GmhzI
B9Q2dTypc3zZqy+7kKDLAes0nt0dWEXdyZuAsFklmA1+B9T4qOEg+DE7xQC25tqqu+mhbayPkwN3
wK3/vrlHJjO54it8c2R7u+RrXseNliTXsQHZFCyhxEhFZqWTidvpghVxif44iBQidE4oUZz8VbPT
mDwIOCgeN3svA1XMItgOaUfob/07h8MtxjVvN7vH+2O7mJhpsO81D2zeM1f0C0whKKVrHu0JAzkG
Kaj9BwzU6mBbB1QjvTefqUPzDqyxDPYkyY7+UAhTVCooTw4muigkinIA6EVL082+G7d5r+6zC6R+
oA/DhLaIfaYGO8qjWwneL30Y80LArBO9jyIUj9MVBRNYXL7x9ncjc60uCGcftgmynn5/VlguQY+R
fMKYEzoyTGkEVdh2Yeq4b61wkJ8q+26Uttcaa0ypGJd4ahxW29WOmSFE+/D9y2+NrR1hnEKvt1lv
SMSkHZB9gJ0D6OSJc7vjPD2GB+giNSaQKG2S0CDUEWUoTzakwq1vJxEbH8jwgmc03MOq6VQSuAOs
Js/JMaWuMYjsjKOo1IV9aEa1zD6SPFpK4ClK1w0y33Z1asUKdHs6MSAZt7qBLNfKOhkWacQiZv8s
xKBOJwcCFFAtGwsa02n4Fa9HTTlXPP7PDj8HMM5P9PyUe1qHE2VAiwaS81vA7IIBJi6qcEjmVexW
k2mCBCMaEO0cqBDeqDrVmc+W7osVvnj9Vdzx4ciweslqOhAmg1bWn8g83Aj2tnA6MIDW+3YSTHk5
iJF584iEqQVHPFKI2hRE9YEW+CwlXh7JKeuW/BzGFEhuUin2+5op7fojGoXNtzjQ47UoLDyftU8t
ivJX+YHFVri2JXCG92QBe7hfB2a4EgmMWT7JkHt6YLv0/jtHWQ/QcY2ClJti3Uan7T12KMeIly0Z
Omk9ifMulAcBRqT+hngfBKhAIYeYr9K7nU/z1hu2CRRvwaA5Gm1mjByjf+yUWhbrnihJJRd5Qcf1
ENlFf9+Hdj44y0GBGI/Vb5Jj/Hs37E9jk7d2Ctu/F35HtG9k9UrYc4osjgp0zJheIb3OQLceVhDb
hrCO4yb7pM1RheDIv+JQhSTKLz5nEK6gtbQESL1JXYSJkAGwEZqU5xWHTYBPzd2Nd5vDpmAzzMRS
DEWmq19qQfaGc77jep5HpVmVEC3yNivqYH7UmdRuOnqrL2GUO7skHYrL+f4y6MEc4IjrAX8SCZip
4016n92I2DzxKbgCzS88dxFMn3W32n7+fZfsSTViSi+4Z9InztlHXFBA/1+b0H/rHJxPxnYap0n0
rSe3Ts3224HkyESGlr1bXgAGoLmqjzjNFqpI6KWz1UUEgH0Jfs5a3jvIpigijrD2I1IWf0iTYehp
4KtXYysYkBoZ0x/NeRRbpC71Cf/LoF+oXAGYoJkqo1vtarvctgb41g7ebQP7ZvmJntb3eQk55QYx
u8Qd14nY4o/axJBUkqAvHw/wwOfaQEYooPAeQgTQiFoz0iAFcfvI/tYH/F41nWYpKSK+WD9hHQOJ
iYbZO3ZLYJu0ICFhi9JTFToYcI8mFXhX/Wc1Fjpax+gpoyyr0dNa7itpRGzHjg4dDWb2YaP/8I6h
Qp7q/ptLXbWMzp3NFqETGu9QO8VrVbxN/k927Fr9DGurM3etu4/Q47aifLal4vsy/XyZr8GopwBr
6rMHbx+EMZJ5ywuDRjWqSDC6OQq0GNj3SkE9OE+2vZvrDFnIqbAHta8y/zmGMlQ5RtV+vVvu32b0
2ljM0yYawYdt5ldidF8J1KcfpknLrf0ZyHz4SuctG+JT685UFJqRdpOwzGphSx8I1XzHNyBhnG9K
3/5DZQaTEcVnAd2gjGDRGQ2aFTd7Ws/X6iJMI6HaKTU5A2FW5yj/WlkbjFtuHoyqMRdmvC7EWzxQ
inFQeXyewjWhWd8QPFzPC5WQnhbBotA4GELqp7NlRgZIeBmrIy8ZouuDxU5ONt/pOtV3EdMmGzfi
B6vu2vOqzuFBpV2M16Z4p/eEw5S88tM+gGEgIYSvWkCtcZ1SjKrfpEXCeAuMZ4xfR09/0gvNsCHR
PhfcALYX8XlqJXSC5CVNDP57eF1cluaAL/HrdI8xlZaPiCaqoNcE6e/W3bkmr+DujJnNBQ2sfqTg
CfIV5P6pPXx1Wau0WcAVKFG1qVO1UqNa1fh+WoYd8t2Roqh06SsgAciLoBjfLrWrfq/q3oGoexr1
VYIsujH8eDEOFax/at3mgq/wHJnruJ/p05nEczsgQTKSUNsrs6cFfG2utYZbcHFgqsFwACTTNUzH
CZ0kZT6TyXCkxKyWW3NndIoLj6ZTiJ3aR6hhwrqXvjq8JVpm6OOH4EmM+Ws2CJqule439tO/NM9A
Wf9joe5x5pVIZDyNHnn3/FejKySNg1dpXSyY97z4wyBVFuoaN+NwtmbUegB/34fC4Rn28hMhX0BH
YHpCj8vPWYMxZ2GApomqD6QkOEC0jaI/7NsITRGHXfXhKjSEnCQcMbhvDRU5jC1j/hVFJxhckLDE
L6V6ox+pQj6uMuqTvZA48Yrwe9hW1Fdf40viPTlcAUqUdejp7RlsM8TgEB1sOLWUPKPEo10prf2Y
dBrbbq0n8yHVfi9fonj/v9mLUKkfoY7yQYz/csab5A7RT09QhHk09Euzuz18NQEZen8CCPTw6XHh
SaGqooBVN63D/AVMujQq3+8GiZLiQj+OGvSbMHKbHofigxurO8zWhyQz8d2wB5mfDU9dtrYYkmgh
7NlKEbXN9H92tP6vMUnRe6LqRWnm4xY9eVsAUuiV5V/wov+kg9FfSYvgOfsBy+bd/0+83gy2s+w6
anCImSW/qGXF01YPLizmP5mZwhX7MUyqzy7UOGa/I4gqfMnbW33E9vi60WsI0uSD4sbCc/qSUIJ1
oqsjmEC0J7GIioGscWjtqb20AqKenpcPaZ8sxy1TR5mtDNahpBqvNaFl+zQSh0RGGxohV9y6fx9p
mtpoC9DRhdSbVz0rvO2IG/QbsYFevXX2370aW1D6BUmJR/BLdxBRTlsqgghWH/Z/EMRho69Cxjx6
t8CAQKy/CTfiF/FOdEYeX77DaDPiQqKERY6DfNNc4XmfvexivEMLY6W4SZnuQTOd3i4cAIVYAYjY
LREeN1pFFcGaowLisd/oTzJMppls8VI6s4snS2G9G/H3igs/lbvE6LYLnfRx5mVhyaOnaCSJD/Bu
jhmn78um0DqrYFx2eQb3PZzzE/h9ZYo3ET+r+La9MKoha9VbVcpO6IK4L2sxdWVMH8Auk2MCF337
4LSXGaJCJymhq1J03zjBHRcfXmBOksEMZSi7H0wIoT8L8xdGvwFpWvo11wJUwuwYQPCFYdqdlDfF
OrpVxp0xDS6u0WVizPMvAaJv1Gvhosll0lFNUNQQzllxXhOV+sr24LEhnOsOk6xoSWo+eXXAt5ZF
sJ8/Xa+g7z6GcwPct/DvbIdfW7Vwo9gkvIcegKk4S7s6+uTHVhlMdvGCZs5IHIYOPDQ5PIfQsuGq
fCgt7hQUSpJWuDlyf/He3ju59sUvXWPF/UwJ1XrfesmJ+D0IymEtzJSd68WLhWhGPje7VpQyIKQb
3+EOWUT3yZt8UqYcr3hVn7KCjoH81VbKFy8FUcOlW965FrYF3nEDN/tDFZWDkMKV/7ANZ7IoRy64
9J6f4M7T3PpEPBCMPXfD42LrH8cM95GAG5cpaIdHYrHcJMF8hf/yekktdwwkXwTDqDH6JOWY+DwG
qVqJEMzAfpv5QIL4BCEBB0hcnmMiPt9/l7C3Ppyv6Z4XRoz4nm7lDbLBo7OML2MxJlcnjr45vThl
9G9ZGUtbTw8nOFbebYPUymyxSX4kMykODN4QSRZHGGtfVh9MDqexefzmSdZwkS10j5uLZCNXz6QS
iT4hVBDAMGWFq0kxqTPPQ9ypE12BwYFAOEFpm0UMRkodHoZ0wEZLljp595qhK3Hsck2oVnpgZdwt
SHurDD/xlFTFdmGnUraLBfQBdtPUWNdQmKw7patDbt1Nry0rpqoV7CvYJ9lEd2aqXgRSS+z6Ir9B
2IgENWub/KsyNczXpieg/UVUCxBD0EIeHbusQ2HTBVD94kZ42XV0VavIFQiORDEGzjxXCwth9/R2
cv56cUnsLP7voSpytu1t3tqeXVilAB+8GAaZd/vGBp9UGRDOuw2sH2Wk0/yj8vXNU1T2m4urV3Eo
WuFh0aEuW5UABwPOqJxrbrzZlsEy5ByUdmQCA8ypDQEJ4WVyVNkimZs0ir+8UFGp+Vf8binR9tDe
xG0/lZyMy2vteIiIRYsG41LeKFWDJLJe9nm1+6thoIOS3WbznDP844cy6GPRAGonxhFSMQGvh5vM
44/0fMCkrb2EgFgjJKznpwTOyfc7SSfTAheHtd2XvZU4IxWe5E8L2Zv85XBcgKJVfoK37p1i574B
/hZ3kiAPPgwYTFm3XKlL9001ymTP3ewojgPoZeAp3n1FGc3R0pxYLoiA71jwApTHmyq+pVxPlVn7
4LPi0OmVrtjgoqrW0kb4uVHLyGvq1eGqLePmVGsy5EaW12xrdG2d8JeMmboso/qYmgj4732iyTkw
ovJ2kDYoYz9tjQEIXUwkO2nNLf9SQRKnl86jbhfgc/wg0Ubu0NGahAMYxi9nOzF0SGpQ1nRqOHL8
jWfMuc15uXs73q6W0V2vvhrmM2Nxy+2YCQCzwxlievrUj1MDx4AgwQ83ug/epTxuX2fMg++02As8
k4jk/eWQcHXAiwmTBshnHDGS2B+8N+Jfr3B3FMI3F0aKz5gytZ8F3imFn4XVdWnxbZLC68+uJ+cl
I3ivD3/lwuZHvH+3aHjvPF4bwMBK77zisWORP9jGrHtp9AkYZ5zsEnPTp/+c1fQCKk83G2XxkzwU
NgdwYZj1Pf2MHpAOPtiH5qC5YE0FMIxFidIYTvCRfZ+7c1mbtQ7toHnxq33ogVe7WNcKvrQ+4PxE
J8iS64L1rRljM2vdHOzDW0EyeLL+0s0hQlI4QDYbXPk6dLLf3m1dYvywOODDM06jLNpSGDOuPXr3
q810sdQV6dEaXqHHkN/RaUA0BR2GnG1IyhvTtiruszop1Xz9GV8AyOx5zEySW/QCyEPP+Oi+QJEB
5tk4w4s29YwavHaPgc5emeVIkXfxjZf3sFyuI+s4L8D7l7dlmfzilsbvX015pc5xssdHJBp+0tiD
UMMEsYRE3cOLknClKkwbFap4eVxUtiAv6UAPztlH+OFiNcjCVFm/AIpPOKlNl4NjLj6sQvLC7Mts
OzngTAFds9sosHNpXwznbTjMRvChNZwU4hBQIRTXKoekNoPagiEN9UWv0t6X2o8GHRVcsnfhcIHP
k8rbvgH7VjHp4gZ//vJbA4+vG5rHkd5GHZ3/bbJNLlXA9nRe9c32LXpMGtQJVAsfz4Q4ZGvKzwah
8wx71uwSloJs/owu8QO8zbK3yT7GIyVKa85yVm9jCROdetePU83tn13r5VX+qj5KL+59UmNnewYN
czk79yw/BTR2639LfElyt6yF7mPMAwRb6Q5uz4io6uLQ8OxvO82D3eBERhWm2SecSXqfSR7jJ2Fx
1GwvH308C4sOy8dSFhH/1Gl0zsnh5JYQWAFBnDLsj4nPT/+GMsHB3v4wtT786BnjqEPLC09M92iw
6Hj9z1822odc/rcPxyecPt38OyWe1rs3/ojBV2D1MXH2Lb7uDrXhMLm5acR3yOhEORwvp7Tg3N5m
nGoOGn98/kcqOMPF+vN2eIRus8aw8IniQz6pdOxA0+XZyXhS7Erd+fSMRbPpHTifQ+JkB/YQ05eT
c6d5YiEm+NDlNxGA3TnsfZ07Kat5MH0Vq0wivNErk26siEWzueXy9XW2tbfkHQazO5ty+dxhikgs
aDLjfNJUmwfvgZWMvQQNcWv9Wn8LTyJ9EHtK4ylGY6DftX59kRb0oLufJs/gss/5HZa6as7FUeTs
IVvzx1g8jQJcpXclzwDpC15tc8B//7A6CTmx5oDHsjw7Qi4BQfueYILAtpdX7ZRrfuHxC88TzmrO
WKPL58AD5sQu+3xFw44eJ56vF6YNoNmV6sBa48Lix7Z/cZAVpYX2oktU2oXns+U86U/51ojD73+Y
dCJqfcIrkqV7j7kEcwPJ6crgqtYurd9O9vNy71H+s/8puOW9GveJXmEHrogIaaLaqE+PKa+naiI/
H3Y/ZUHGErgMOdXeaaXxFJ2Bkm8TBg1HEI0mIc0urSGRBXWkyBuB1n7URst2IPWZqGJnRnM9qbbv
GvVgeTs4MxZUqyyzW9ihPiZbzN/ODE6sQRkO/6z4O0THyVGzQmQ+3IpePMz77wftGqQ/ZnTIwUzE
XwVbza9wwJa4CZUJh1n4WKPHsjC3GBswstntXNx8ukZ4Fla7w0SilhhxrYcpUtfyLK8yv0zBkNPV
bx3BGTM+7zzDinbO4xnUEktWDzgOMDcE5rUoYFFzmLhXVOt3EXA3NHM8EAZGX11XjXqQKAc6bHUN
xP+BXLPJjjrPZARZ60rVpDHAmxg1D73vMxCDqEDLMY6+g3IAejtjI/0UmXiriesm37PbHwoYM8Z9
7u0PVRO8tOqpmzWwmIAxjGzKWwZrbvEn/Lk8YCgVfdYPf4d7F+qPqK0hENmlJeRp/EfSmS0pygVB
+ImMUNzgln1XxLVvDJdG3AEXxKefr3pi/mWmp1sRzqlTlZWVCWKA7BSGpQ+ryyPeQxajrSYcOTEs
6GJaijrZTqwLeBQI84k7ATjcZDkEHrliTUk4vW7OMKVlPRT8eputFNxEVAYqPJ2Hu54/XDbz4+SL
gRDvLtzx6a++uOkKdhi2mNQBby7CD+cKZHS64kZObGLOJrwzafMyC6q2LtFJ1dc7wvQ91H4WYEDb
LeuHQAWerCTSWhHDaLG/gBjDaC1DFheHpyLLDPEQSIfI5HJdF+/Ea+ggQwzfVSgllFS2LdHSp7+R
INlHtxC1QajW3/ATlg/k+x9CfgZHkREnPjIFvJTiGArQYIR3Z9QUvOwDoBqpUTh0UGt+ejXHEBzO
I57LYxk1eVg41VHnQ+w0thyMAdOVFKukn6sOIAhE9o5Co6YHOXB+jpl1ZgSDp9MXBcXt1d9KT+A6
YSja7uykfy6Qz4OaBZlOS/oC8mRRAQO1aBAdc/Jxf3mNVb8YX8bPELvQXT7+KLykfZzIJDKzgFyU
7Le1M8gaxv6EVk97SogOAvoLLKaNhAJ68+T9PvwI1tHSE+iwobl6+EcC4fNtS5xKx2ekUqb5eA1c
JlT1/lLbFYzjf0GlFFN87jovmQTlmZ03Z3L6v99WnInJIDf4/8furP0n5AvjPD953d0jO1709tr6
PplLlEFJGqFV+F0SaoQbSoOeup1FSK2bnCpPSVok43xpd+sbHyj3HEbtoO3gAdMYw5denMyqb7wh
/NfmZ9cunDVtOKrox2TN2OvQPN6cC1U9XEUmUsuobI0/6EmSd9TmWTVun0C5AokwArT2y0GAtYpT
iZoIEgpdo7s79PEBMz4agbJXES+1IvoOEY/ghZeEVMUXGuXgggIsxl+yYfkMF3i7uvrgtLRyGIl6
62yr0f3q0C/G2TAKaKoYquxRynfOaYTcEfwFV5hAI6X+o+78aeEtI0g92Gt65YJiUG0GwGjHnowL
5LyHkSbDmraZWK4wXrE9woTFVAxXJgyZ8DcStK8HL9wz95rLtdVq3GJfmMfKhtp5mCuo38zfu1p8
BBm1Td6d8KnpwbdrzfvpPVNP7j1jz5RLJWnochNhTl3j2bPumzUBnQ6+qE2MavF8E4VGaRvvlOkT
OY6L4dSS1d1VZ6Vw37zFZfNGqE/I97JpgWQzTWLFdAKjpSbHumyg2TAkE1NXAJbSH18jQjkRjBhO
PN7MNNZAZ4fT0r27hCuic9sZRNWyixLCUUdiEmiNDKKn6fXyk2hIEOLdNdbpFT+tdOhAPnSiKfK7
VOGYhsAaCfv6XlSZnpAyG58JsTaiVaIf1jiy/URll1EpKKxUd4M9uVVc/tHueTqiiEHDBZ26Y8vb
1azHiGbS21gMRu/ssTw9wubI1OHuieZKesoqSxlJeq+OLAwFRZe1ZEvBpKW11/hE1O5I+A6oBS5R
47ZZ6jfxNoDzc6BZLkj9ffmw6/FuR/PEOGbKxyq14AsMTZGAtggLnZbw3QORSsGA0aSHEKMgHCyQ
NCSow/yRDTilmbPVURP52N0QiHOEqelyKcNyaK7yjaiyLN+AwhAkOLVHX6IJatCliUg3dR48E1Ca
qTRfiIUOPe4oQl6t5R3odgqS3OXUHmB1IkPGbFw+G7F4jRvMl7ISSPML6EfF6xYPsCXcVqk9r0tg
GLo3oP30c6ZQDfrbFhgeFAGmeA4RPRAXTbUbiK9Ap8ylVgt1/F2sIasxJDgBdXwcxUceIQ+0n5+j
AdNVzNTgeskTZEo+Nwvqdxo21Gh9mBKs8xeF3rwFTJsNR92djOscJtfN+usx0Eq2oo3qTKgWCrEm
N7sv0XJE/oUIRsZVvPXuTqGs0/QDPRm6qSpaq8NREeIS2hjP5QGCYaUfsk7pdghKy+vVWg/FDRNx
puv8EN8lPmhpSVTIJNVZnvi6RMITAaSsJM8R1Rl5GiQ6VxgGnRHWnk/6ChW+xIZCv16+LKwm2Yqs
XuaPOdrPpB5DTlHjhQvRc6WFYC8A/7S7C/R2iuV31RnT+iZPeelKnDv0wo3OGCm/fVdXZ8Pwu8Id
F82ptq5N94i+GfetZq5jaRisY2o4HDXTmQjIMaXOCpNGCPlEQP5EHLEpcH2szYuo5RVGlp7weyv0
FNYPRmEMgsluEmHqIOsFs1QJ1Enh5BZOejd+QBvPsF+Dz664uT7jNvunuyGO6ZYGkwabS0AjAAPQ
uLG0Y8joeuAbfDZeeW1gMCzMLtGoRKFudvHPo3Xc9zRxbp2Xwc1hkrPjYU9lVzOszHycza6jo1k4
x3Tg0rD1qpha0Yr7xgzLO4ma0JLM1srNkholvNvsxvXPBzS7VSNJ0qRZ9DALxCBOOitstPPiwSYA
BcV1kyu9b7HX8wu8izEEbfTvwCh+e/EeRkNwHhGqCyzWCgPnwZ/qt4F0gVDe2qh++ckiqrkvMtCQ
pRVd4+y1ze/43Gnjs6q3UGg89fT8Z68aiCGAhATF7IKOgVAlEKnmTslzebEMSrEkXVuiVNj1EpVR
8ZaQKYxWOIcAX/1f4o1xY5iD9b6ERgDP5UjIK91gfxi598UpSk7OYCLLT8wxjQzjv1Bzu+P++OUG
Od2difAfkpe8tBIrPwHD0Zs7evf/Kc4YWAENIMeVcAfQ/ZszVL8U67P5HtfoQIIFlQXabi7kvjQg
4tW8nHBa9tzzLOA6cZeSgAajhJ4WqxKyBUJ/LtpmStLhkoS5kiYd7xrIMcBn0I1NbXMiAnl2Ub4G
BSpAy5kXsSFss9mod9/Sp5y8rXxS+Bs45spSQWbyEnW7nKYFvlPD8LjN8kRuY2UzjIKF/QHeGTqQ
UC2EdcLfiDkhW+wzZjRYyKR3Mut5K8QiblFj3PclIQ/wGXSawsId0Oe8egSnn9pliXBaLdkyAzDL
Duv1Sds9alzft/zZ/5WgQYvsM3MlWpY064iFPfMVcJaPjqOGt2eo2GGN+3d7zS6lpaYgovjdPZfD
9MPufZLqOpfaY9mC9TGgJWw6URFUmcIk9FCAhb01Cf91rn7dus+sx18/8Yus3cduUwEM1pbwPaol
S6I7aicHer8juEI1G4yEw+jUPJEOlU68jhFEpDPaNzVqoz5jJ6WLAyeSGprJWrwkkogwKobZpAoh
zmVHPxZrCw7P+EDyAl2HdmW4P29LUhh2DDdLIstrS1JP68beD02NhpK1non2ffuHDbR/QfOBOMSe
oWA4mZh9bh8yiCmz1snpV6IAocwarlga7IjxgNT8Ht4X4u4qBqitKSSiLS7IB/3KIIbX/QsnrT3L
6dh3sLCbnJwv5ruW3DfxnxvgNVkGw/1eo1uKABgNVmJwpOFDC6UpFmFSBavNG4OjDiNo6SfuzvKg
8Z7JenE1bz/XNCcSUFkejOGvGlzc/vz7Q2cDgmdmxOFGbDkLGFY5iaRwn05RyywYNS0ZI2dbTSTK
iqiIfKq1lck48xE2EyHVKQy/sUuvbTI33SLURW8qo7NOJCL25iJeiC28v/r6oY/qidXymoC2sK2g
sUoeTNDN+NQuYYSFWRnrQKgMBDoUUSZApvqdSAifjwu92he3Z98Yz+hQyTFSzQY9mkqAnSDDdgcj
q7fJfE8sd1ELxvm4ZZ5QbmAhkkWdwCrEY1SdHFF5zfFPpRU9qokvuDc7R3bJMW1QpWHd/jKo9Hdd
ilnndOquoz+qLwfC0wApHGdMARor3016uCb8p3FTstji8CNFuPCSuiONPUreUlJBl9YwfVGBexdU
4DRUlREi26zpCeVoXryntCcdxltpDsFysYuclEblIIW6CnTLvmSQhV5dykSXf0dR+ESz+o9Hwzf6
jDA5pTRYae05iJC/6foiT0FnkA4LE7lUj9JKQ87zi0zOgBkkmO5oBTG7GsN6QX9iPaYPQVeGht15
2+/q5Zym0hs1VPoe+9es/K3ozcVnYmcMzSs77bpgSCdDoYvZI26bazBA5zItPEh95FnxA6QTllcF
pjNcikDCMyxvlgaWGmu7jzjpUVChGvmyyvmbJjDyCK8MJmlGssQLiD75zfsuAXbgEVMyd/7KwyEd
e6rF8iBE0steLOQHThmXyIYc3TVrZFKNuasTBsbnMMFRfIFxe5+IskDbuuw7ZuWVcRcMgLzxSi/9
4DLGAVeRbBsVM1h7c4GM2hDDGgawrxBbm420AIVM19L+wJIrF0I+ScFgcd0y1Vfg00OeC+4sMqCI
nVOaIkVCnnkLyaTg2xJYxKic+iYtke8ly4cOJ7mKjKyyfY3vmN3lHLOXXycPnzl16AnQCkSxuA93
AMUd67l72nnYPVBIAofs0JmgZ0vHmzcVxhzyWLT9Ux799hi1OV0nKIT3ca6dDeAz9Sim7qbydtUV
i4uNxJzxV1hOkRCRpBOJjEnJEHNud7bXmayx4ZaxqZ/7T05ZvmghyExfH955PdPQjzstUWwHcvjp
+Rqwws+Fyh++BCtZKCcXqHWiEUrxAw7Q2r02oA4QwCcap/cVnUjQEQ18Bi4ojBMXduGZZWmhs2mi
OaQYz+mtQFyNqW5ID2SwPo0YEqn1lsZz+I0G1DST8+q7qeIBTsK0uQf6d6Mi1ROIbTqYOaO2X6v0
XvDWu9n1Klbmfo8R3rZ9AjkHYTc+PwQKuPRno4TRxhyHfR31tqQ7D7iDR1sCokuax7nYMNFbRJqn
mfxhMFHIgncM42sFDxESt6XGQhAlTO5JlDwyoSPerBxDTn4w1ieCo+hFk6y0SKbev3e754pYtGqr
Ll2i8DptOR1DhaQL2+7oyTRYe/dYAnmn/QjEydNXTzHnYEaD+d8+/LxuDEQsbAI+tH8OVVjLaEIY
0r45ZfdlAZOHpVi5wx/9kn2MByFY0F76Sk+EXbyPahSbh6fuCI7mcf+16rVuXGEpN+YMOFPX/Goy
y10oZ3hbP1FywGLbBCQyH57IYNysVqa6FeNmbbP26DGEna84yt+cIdRb1wglroyRCLMLXSFpdOmM
wBa488fwbKxeoejZQNOiG7ahxUIM8A/7xmwlKwAL82MdxzIdr+p1brYVs/uwVc15Kk6OJvQr6NQe
maokw+0AYGGBXnGfA/Fu7YUmPJAxjeEq5aQ5GZwHB8i663joPXgaNwI21sSRCEBL7nL5Pdqc7ywr
OU3FK3QQf1clnrCy4dabyhyC+yDCQC4F2usctyeSa9S7r6nci1kqPqpYn9WkzVZrKrkYes/EANmx
nHeiBX6wb78MgsPz4PCi8NHTg438LJQNU9ImqY94RdVwZ0jSfyxfAYvMIfaxHlEVH7BqJPtgSVmv
oH+iuFjHF+dzImZU+A4r0b5mkXKwJrwbbbGCw6+DO32X4fnN4iM0tunRqVk+H+O0aSUd4xk3Hlcv
bujki6RiHML0ZeHi1AzW53jS91dkT3sozYhSmcsfKdNE6+w8r0I1AYgHIx6OjnPBObokVVCeOZ3l
YxMSUc0wEUqFFi2FWRu7a7TeSUfJjXJ9VuhgrfSdOI/9Luzut9OWS5a1ICNdN3dHM1cIrNasQycM
HtJfqxhUgkWu0aqr6EPzLaV5r6GWdidfYGsX8r5PqxAAwezOvlgxL7AN3w0phehB+6/Rh55Xv+sr
CsuNplz7NBvswFysHL2Fieb3QpUMgR8h5SaRYZZfcREOwPq93F7eSXe1jlueLB2c0PlFAGXNw6Wl
oSqNK8ndn8IFMToJk6l75qc8ZVlsulnDUaC6r5Ar6zc0+fr+cdrTGc86kbFgPdBGaQFaJ394CRXI
f7Gqf/gPovMo2KtUmS2zTNvBIcUG/OYopPFMIQWSGHFr/wII2Q+rA/cDqwtnvRXeg37XvAfldmh2
Vi2TXfCNjJMrEHa9lNaiWLAj1me/HcRnyK3SRm8WvMmi+OnMqPzwn3+SyYuFN9PdQ9YVCRSc0m+k
uHeTBU2E5ODgI5yJqqzQT9SJlLPxpgBH1F5sy2cETS6RW8nTJUokTarSEMKLvP/biYQ1VEWzJmdy
qv/7jlJ0GPg+1onklEkDaEMqY2aFMXuinnDgl9yh/yC8SkRR7BYu76otie06qFO6uoHqsqrDJnyR
dh4MIqndZ3XVdEe65P8XVPIpx9kp7JEqwrlbH7AjydqEA7vaDGh5cieoDQw3lY/BhqRT5B6xl+DJ
R/wOuOFgS07aIrmvcTWQZS88TGEyMgJA3q25IrvSRsRJ9CeEg8+qJyVtoVOveS+uAmtx/mWreB0K
AclExVqAAgzHe83EkR4dZhnPGTIvBnGQFa5zd/giZd4kj8j3qSsQ/SfIksISP3hQM6Y4GCpJhh71
DO8hc2ctNtshlamJPi7oshMJIKTxfbNx+qZMoQkPUZBORnwcQdg1QBDhH8o4j7SA/nfQW2xpEa4W
VKcxaFAEwZAviQGKlJz8S5UvhZboV6EwY0u5K4NKeGCTuNFBICoIQCQRRGplzeTclDsnifeJO3cx
ipl8jjt+CxG/HKkNVXKhkjzoRVAV3iiVbhm0wj5yj+ZndOWCaG0xIzdMLyEoowO2xfdLx04gJLIr
brjcBtHSEsqlQPjAs2wRLmbOYggEMCGN8sTAuzNq+DlkGLtc+pOJiLdNUHNldgpJAjoPdD/+mIt9
FAiFZw9fENqVEFD/ZFZId7Yor9ZYSklT4hgfYuQPvSGponQlv0CO8vYvEDngdBzJn/bAaoiQdwK4
4A3RFi12upvSfqA7tMRTQKYz5BH0mcGSX+LkJ+4LDDgKeFkhDI2sN60gSEkobAqBWib5CnSJi7GC
aK3w67dcIhowQlF9MN17CF7x2f3+DW+JubtMaVSoJ1C9Ji1q+YtDeSy1Hksoezvf6IM81YZRfaAA
bVzMmm17S+31GKnux7mP2PhxJ3o7PWrHcnXzz6ioqPbsQ/TdXk/2IFCD56wNWbtjnPyb8wi+BD2P
x0LiC5zhlW7fewRXEKoLNZYxW8OM0/128ET/ngBSzVpmQgDIsssvNSEUYc5tPDhkMzfga68Fjhzp
ybkvchhjC1YSEznryevP9psdwDu9OM7pQvRX3GsZzdTGeST6MS9gpNdCYwNx7ETAQLMvcl4EAAl0
BHldm6v2a6qQiCAYQ+138nvgZtWs4iamyoIVS1wA+Cpmxc+N7SkD/shYWkV0Rfg3EK2wmz9w4VOQ
j574v7rgRbMXxI+PdV7DynlmO+RL6bVfMtrzNAVgiJjn6dDJY2RUQuRn/GLzts7jjt+Yin2J17tq
Xm2qEiqCeYCCykmnQtfgPvHuAvlJQ+Vog4Zlbd2PdQcRA8Ai7N4xQ8ly6z0DgUF6kJ8kXFSlbviQ
nDZoynseZfBM2AYD0rE1mgvWEzk/Gaiwet6EdoIo65GCUkeI1CMCt1DmILE5vzIOoCCksoPmgUek
kRlWy2lg6xN/ESyU/O0/YQcqCANnIl1YoVqDdoMIQ1SWpHhIKiyg9yN+ZDKP30AKodIjzR0j8iBS
YpsY3YRVyAvxBx/o7GjsFiSWX2TEbrhfO6ET+4aL+dl6ckqYcNA7SY9Dlul9OjYYkSLEEO/eProB
kBn9HU0bPsq4PX5ACB1QSX+dIVxOB9UBhI9qZGPg5+rQQZCpQbHxwzyNkL8OTAsnq3hztjezlBTt
5R3GV1rEmsPHKhkfkMSqbUPbXXMXWRqTE3sTSMJnHHsWd34rsCJXzrk3oMuFLEKOQQFZnpxTCMD9
dCJ2Gktf7GQU92oCOieKCwzBSbSeEB+BhnjEILs5sMkFjIVcAMiY0I4BCnZ/nCFZqeIyg3QppcuZ
ebl2cByxAiQaIhm4vyDRooViNyOINE4TfqqsSUrZkpMXxx7OH/tWKFH42QHAFqSZE2QlbyBIFjN5
gE7s2m2apsY+h7iw54ilm8Nfa4Ck/GoEk0W+Jg/biRopCYk5NpKNAbgoL3Ins15bzAEI5DNApp2P
xP476SQPkoUfzES1wG6T86LjwfqI7xwHa/jt7nAvGfrFUZg8BclGQ4sY8v8c4Z4guqR5iOfQaQSz
51/Jbdfx34kuhy75p5TY9ORVSyMtOptn+0yMkmyHHcSq++BM24QbVCwGf/gRBDqSsHsqXj4NowqX
WWt8NAG3Jd2iAmSmkLNpMCGYTQWLd7F3CxLCijf4U3EUxI+348ZMpZwogE8+fnvywkIudPskJ1V6
bOvzzsHsTi8fpz2Ei7GkAlb6NjYjnHitgTdg8O1mlIvhyewQI33UnEVBaY1TK9th5gMtmvPKnCec
9B7pOw+VoMjzpyAiEKjWZ9w4A3zM2z9tp+XWjMnJPWVk8gKGT0IkkG53XDhEisFE/nDugM0PwDUf
nLc5qa5bJ8/VMCw58StO+e6+oBi2rtt2fNw+V7BU3Lkq0HAJT2Ud1+CZwKjE2nNKJwKOnauAzToA
qIRucLe3xYQ8gQjpnRjg7CVp5NVEI5DWStc4jiWWEcOACJm1pokLRvwy3LnCSUeSQM8Kr+TK5rrJ
fc+jmvSVCjIq+K/Ug6zTiycJBzmYk/1JL3EIUIFbt4/e3pL48+tm9efXlWI2CEWH73it+9dxFwLE
vG2+vJh8WdK5izEH+W8MUX8/87B93DNWB7drH6DLxqWM/TTz3lymGuE0ga6tQaoQMWSqg5Pcz73c
u/bs5d3qoYIGq8mYdzxR19mbvfi+AFYlP4RnYxwhQUcXhlkbGqn2YXT6JW0ft8IezO+a3doilxnM
BhF424E9JThvnyPwsZC+Ea9idXE4kjueCPwAfs0q05+/rJazOaQvxRJhFacth04V94+0dS+RoaLy
kNvNdPyqjbQZA4BTiLBvOGVoBiEFAX4L4e6J3+d1ChHsEn9hx77p/9jC71+UIaKrtEXpPTMhrDOP
pjC9QNkKfEP6LfFQcxDQ+Wz62QCiGcT2wL/cGVDXm/QuucGTx/7+Gf62wDCS18P0r6scpM8yvpz9
LBxXQSaO48NIMG++DsViCfFganBBm2s+Ez6llBjcAIgBnZF0YBiE8kqEEVFi0D+zK4vFuI7+yhhE
d0mv85lsDs7zHkuFRTETpP/hz2mB9hL1YmJJC+8rnyJmvhugN4XiI1NXcM1kRUHpkUElgWwGNvWr
fRroftcakNxCbLUMzS/3HyfXKY+ILqMmSMotOYc+9D43g8JGrMBO9DXBC8aPoEv2A2pPVXECpj6A
S/URkeMZ29pqOC4XrRD5+XQQHefKD0vAI9y1oJOUZLhfGw++tCLTJupL2sSR/bHQyekTytD8gGBi
xZsDv5XFfiHQSsgCcsDhUYbE2KCkRf8FKgSiyC1gc2/zNSANkx7Ij7VWOHLp57TZnkfKotleDkae
VBBDgQ5+24tT0guev09H2Z7TByX6h85f7iuuZEhFVDTUNDSZCJfrSf47IAa9QLxloHmNNQ00Ato4
cIWAPS/w9kpABIXYJKwvAGDYX41/zdoMPLH2We5+AScqAjznn/vN+S4/u/P8eoWmdxKXqxN5jwyJ
q4FU1MBIPUZRun4dPjm26eLPP/PrWN0dxZi2FUEhRYWutjv+6oXIYxelk04Ckxla7z1cK/MO/NsW
E5aDYPD3ekK4HRJ114s3IoHy7yXpuZ+IT3296fRItzfm06Fp0tBzqt8D60NuhmSIijRaZyyEbYXG
YJu4WC8Abx7By7+ET1s8PKBWBBo6fMmHE3MD5w499M9y/fPKFKf3M/gZRDCMQMlHD+gBaEDUZ7c1
gjBHVdA12hlq7xvhOd08ZsZYruuos5Q+mQqtT+oPbYRQLqzFXtSLvqPaP2eHOS8ITZOW3CNroTOE
nc3DX8/q5MsQ9XGzbiATCUWTM6VgfJrgTwCH2z56DPX5/AhPNpO+K6pSQqbqAvEC4cC4JFhLrcR8
N2xOqSvlab7tJRfe39XZEmueJUwsnJetE8Tp6cDvZff4Z1oaHmrA2BeZAI5GnF5t33h4/ew5V3h5
MuqH3Wb6EaMs0roBYNAKZh49+C/MvCo7TGtwNvgU8F1XcUxlbxqm2Kxi3yPNYVndN8Moklls0VGl
Rr74fkw+Hc9cI2Ew/LpAlt3MfKYZdH+D3lb2zHKyYqa7QrgzDqAOBNwUcc5B2nFCBeLwm4w+UWD6
Pmzh9KPcDSOGfBG699k7TJtdPn8zDtXKzqtPXK6+0cWCFs2nOVyN9hL4Z4znJJhbfInR9BOUF9It
mfeoy3k3GozU9KjosP/5iJB3j7AOG8T/6vDi5u59+vJeXpO+J48RDIb4NrmOL64GFDL0c4owwWGO
jK861c9gqx6x1iMrFGoEKaJNVuZKj1GKdvnF5gK3Rj02lt89OOI27Dgpt5X4shQEQ5vifYAJwmw4
pmZ7benab8vF+mULVEHNlUcip/DY8g5E2oqslpCrBgihjahOVrMe1QZzNSg2cKbCu8iotnCpSlw3
kYh0NdOUemU9IeuUOL4e8j+uznBpL7vJfv8d34P2ZGD9b2pzyYhfc6xL8YhdAgAJT9g4Z7dlN/2M
5i06vXd33gOrPHA4fkYgBas2JTTPmUBJxrlnwVscuUNTmr0l8Guagb5s0fG5gHr1wFkFTZbeX4VW
XZpzLNHc+2usg0jMsWASP/SPCeWmmT80aJZidLskM+qb+0QQGrKxOUsPgCTq44EOy6DmTEEBYamy
PjYCnbTnCpX7H41J5IXhHMy7erBHEBK9bJHpqBjclV4O5fv0ZsIepUqPkLKXadtRa/XK8GISX2Qt
hetHd0myFBnsVfwlJ4QQpuTs0lJBD6BoReYyki5atEUb+0gCg9vRtBwiSnVa1hRClugIieQ2vDPx
wZKNAzX4R2Q4IA+POwwzuWTeLglsL1bi5+pFxLg2dH7F3Aoay0VoOaXbhpclpSYiFP4bVI9uh1NF
b1odpBsJRILV6mMwLiLjIx6t393NDRcrVWdMANI/lPcPBR0jeEfoZKi9OvzVSmpbpLLjsLf7Zr2l
7Fztl0PXvtHGJLmpft48dVMJpXDKJ1RjySqfHKcoWT1QMKLWtQD4nlkpQwKNTW00buzBqA/yK4Dz
YrcjjV6VYRy3pwIT0919OiVTLTYTGfZhWafD+ewb3c3npGbzdTdP0kXBUBkd8NF0cTszf3Mdn8dr
xk2g+fC3X1orVPRd57GU3swRiJjycfnQmEgvalPcStd6LJJ2MTMf480mFtDP8FdILyhU+nVYQPmR
EZ63FfMBYv6/sjoEMCjIqgOK3AIc/zB4tHYX3EBLRjX80yR3NzMRo3rCF95UtLFAYZswltgGi6Nt
8rWu9bcRW56ghm0Uc2mGS/XFV++mCyQghVvmPmfK9jaTooeNYYlUGIh937fUEWJ4i9JEznGxYCKQ
8XYcfkWqD9UzPhB/Y8XcFXlgb2uzuZqDhfTM2E5RcaBCOlHwVrzoyafExbOS6hUuSd/rxdee0yGt
39/gF7CdBHUDOxO+bO41zmfcGUP/QzoEtjVemQqtRvFFI+fj0E/hj8RBd9T4ArRR4HitsBHirXC/
qNPgYo3OYOciHnPgw3T89e5GlnqiwUAXq41OoVC8kelZiGyZqm8wB56zeOJVhxWZT9QRuS2rmgVD
rrYpdD9h/FVzGlsAA36O1pclRX3LJMzA4gJOglBmPx3gbaM/3xDqPr/tAEzIkiLnPG7MS7y5k12L
/EDP24VxTYbyYmytsK7QWbifJmwheGkEOK9bm5wfgp2EDGWYVvaetENaYr+vVPsV5Kljber9xSK+
U9KDI/wqrpRREMlGhaPwvu5MMfn0oHARHsoL0YVQTAO0pgL8D3LrgtEtPdCC4fycHtEPLo8MQP68
J3c7FfS5jSJm34lj+BQk3WgkM4EF7tCGFcOxcrAlKAtDRZhda06Qu8XTBIhNAuLUD5YABKoQlf63
jYepPofPRY+sw2OGufZNa2IOxMMBHIk7xF5cBCjWIxPOe4vR9VFEHTaf980AOj8Y9VAswsGo2xXp
y9s2IZWgbxTRhifMMZEQ4ISIzWgPn8cl5o5IVMp8vcRcbAspDFz5bpzHJkgkIpuEsGwV4r1yNviC
yBgwkU82pfrYMJrp3yvbOiirRzHwhA/PwqRz5jf+USr3l3+AsgTgyay83IoA8HjNqIuI+Iky/A8c
VNMMUtfkbWHgo5MUNQb1hkgdwQH94H3F5QRJZDIrU/skSfDqJ6VoLquVTvoE/Dw6xvXVPKIfvxSn
QQGK/9fiA6LyEQIwoLoQ+mT3Qs4a9Vd1UFNvSxErZx8gBAJA0E5yj9PKLpMnxbIx5CiyRG1ZZAZg
VXBbv1xEEEEMsbFVwxxMg9QPOI1ckI8/TQnOzHgAD+WHESJQ8BZKyLcxpAwAZXwtxhrfVwnlDqzm
5Q5NUHoqMpYnp/tE2hI9qkBHjfNfmIaXXy6Sgry3QDsP5yYwZaTmAARlz1FN0lditsPklG6S+uwX
O2kvSMkDNCRZXW5hEZzOZjGDdITUSvc83FqRrMTcjoFuoUAjFwsU+BA+swH4SHo54xT6Wg9P+kkx
k8Q+AndCSOox/Q1/BKWhORv9nptf7mR4Vq0CBtcMOkxBT5z+Xh+VRFUnofHR7rHopGV/2SenC5li
P/n6cb7pO33/Zebx4os/tQCqEPSt/uYkSOUXU6SMrucpENhBpLGhYxnkpZWTEpu+EYUgnciYQ9Gf
tV1f6rmrOZPm1wmNMt0y8aym4IPtb8fG23kQuMEBuJIrFXyHT0XXcHGD1QmPgywHHAxdEQm4xe8J
wSsCLpduGeKtLBXexZdS+QQrK7kCGgEhkoe5xjNyLSNk7cCCS6AwzFqecPfTTPpUQgQ9Qx1zDYmH
+KfKIzFdwFndzR5baKAX8sKcLIxewp1ES9YqZMXP6AQPzkoYXmCwdY/oQ9jFFlnxoVFweI4+0FiG
hATJkVj/QicRVRQwHTO6mT/so7XFihIJbdYkC3T5tBlpI3agKCXVBSnMaCR+Wo0RkeTcUIdks/iB
SWaWBCRZ0lJhGIMfZnDZGfgkWBH5m/yxa6r+2RVdjMlE7FWZx4HeTt8EHgtK6DYj+NiWRGR/IrbG
HM1oy6TpppqWE3GdgMXU+NGbIVPU/MWTqVhStarQpjoQvtz8YA15UtdAiS7ovkQnupZ0bdjfnIqu
fI/ZxbyB6ZmrfnjZdcIMCchf++b3aUhXEBud4/YDxkW/sObeleCYWxEiY3TzoNeS0WqMX7PXyWnt
xq2ip/NkYQN+Eq9TMe4LV4aR0lCkWE4Y/TZmIZIO4ViWwhnhsJJDi87FFfiJA9j8weCVZB3P9hng
6+TixCwnIccmL5cSHXrXXkpOzmAK+wN9aiLQ5VcUzARfFMuJhl5X42vu8gP3R6z9CL+EcZNmZ4ou
4l3f2ojmoVKJKIKo5TBfQtlGGMcGSvpqCOBo//tfuvqjJOpsqfLzXX2eZOx7yHjAQjwN6QL26Uki
9s+PHpFdNZdz8vy+t59HZoGsGDUn/F7FsllAc5XROejnjLih++jiaJvVCfosPH/ScAjA0ZJ5J4i/
Jx0ydc3AzXgQd/f8hvULZvpdgR2H/X1/qj4YndG/hd6e8J8rT2AaQDN++QH11doiT0b2f9pq210I
O19CIjBf6+Uqk96kFeKe9rbmj5PBqxIve/HDbXJ7oLglcGBbh9jxOVl/PNZHx6KtTASFrehovBGJ
4SfstNw7IFN4oTEyS6WvBVuAo1t5UL9UkRIUaFAfb4KosrmttovTepPWKaDGQg0OtOWDl5dDOqqZ
NabOfDYMYH+THqTAifej8aiOP/AK0XXahUTXs9cqjA/DwZD6adeQ5xE/ybmBzg/kMsRSgvEB0HJt
NYBGIF9Ci3yMqojIA+B2YxFiHwwxxDRqkH6r8qWUHdh3shO0/egDCBNGesF8UmMzo9EHUIeKAFj+
EeJ9jxdMM/dT613a+bQL23SQp1/CxY0Nh3UXXwdNvtGnQ0+fPh72CtSbAjh393zvH1e6hn349+1d
nmmDtiIELWH81kFrfIfzD/eD/uKNZksLfgFQFiNUpXBG6TSqk4MtQB1zGtILWMgFdyIOp7T/Mt8f
/aKF3zPD63TsrWrW3la/bzKJs1V9uP1Pwn8rq713UnKvyKnpeD31DlVYC2ZyHQibB7z+Bm4oDLET
EwK0RSjcwe24AHDcm06/h1SZB2nz13ZBEjdYVA6tHjGwECOL2QWqLqUr3dPi9zw6+Xwk90Vaezck
/8t/zkJx/SEJXkjCf00PdD1gFn0ioUq1XWXbBFLsnhgUkNkHniInc38AsMZP4n30dCi0Or/qVvol
QgJ5RzV4iwLYu3tOvlA6/OHmtYdVQW3k0/jl7Ob9YeHSTzkwf8T4+ms6pC5iAP3lhQP7DNnri4LH
dSoadQylSGZ9oyY6Te7eAHlCVMn62X3ayVDFWLVtdac5H+vu9XZIG5w2Vy8HOMacSUDqqwdSgoQ+
Z3fYwqxjiJEKuqE9qxqaH9gt9rvjCLMKV3X6cfKQzzR3wBDJ5xuTph2AS99Zp58rfmKUWVSdMwVG
SO1Jxl5MFLvaaE4+eYSAQy+E7mHoMc6Pc9vAHECarVwGn1QGqhbCJik94Cvoz7X5CGkZUmEyviGy
7gOXBxekWcKZWVoIDKsTFsHJwEx7raduV3eB26mR4jiPhTbGQADt6iR3hqY8FUYKsoA0TPr/yAIz
eiHBXtkK4YZmVoqoJS2Ev+eL38k7eTsVXbF7ml1HlyRNfQsdewRIabRBy5ak/my79NdRiQ8AyJA8
fxtOWM1rcxZfTWFPcmuECngecRFzwuMfvV3SfuAbh/wBdtJdVgeXFp9cWCgCjGNnjgjH3UPBiApQ
coyc8XBGz3jrP84Zi0JqioZ1eaVGomD8x9J5LSmOLVH0i4gABAhe5R0ChOeFwBTeg3BfP2vTc/tO
T1UNhZE5JzO3Aygt0dOLUfWkvjzwuM8df/2yU6FESsk2sGljGTLxYViKJhCKOEpMYx2qH1pK+wgQ
zoIDKlulG/66WBafGMMpw2UfvqOKfDaYU1s8gBFmT62Um9LUnCw8UJDfcXXpylDDC1WWHpGF3etS
opUgEu0ylZdfGmH9zWA9b+uqEL/ood4owM6MHhoEl7vgRZQXS0H/23/7XETrEYMKaATJ2bm265DV
b5nQljeXGVJC3Aw0kq7SSQ5fTnGEpYIzXttjZtP7sNZgeP3iwZwxDfOfTW49/9Fk/+7k5R9qycy/
0NG9o9HmtXvnhjzsQSrhsnNwzTNDtocPYQNLBz5cCIFMhzHm6mfBE6xJ59YEq6OAq6TXmD2w7hIb
LCqMWCkYkDJDvkOBzt1ph+gNNDJ3txAwh2KGbt8WBZQA2znQCPSaxRRxLrNe8qhfvxCUrycf5Ccp
6rTib8RdJhZolbSW3uMPRQW1QucoGHJ16NNVqk+pOj9Ag4CEIstxhHcVwL8mQHaky1r4H20NS+jB
peRApeOw9yss/DgbMDSQ9IWBJZ6frFRAJ1cX/SVw9eALPA33pokAIyyngJ40KgDZeWCMa0eqVThe
rFa6hoCDuUREvARD5uW4s6JgWdUsPDBaN/6+eVNsn8BBXxGWqq5MS6FKRaa166mLIrWbSO76jW/3
aQ3lIlru3vMJQ3zqG6gNfQLNCDXVg0Tp0d9zytZJzb+UabZgXtF3Srht0ouKll6xJ4rjOqb54F/8
eEMuTYjKSUdX6ncV3wqGM0Il14EsGCmoXs35XHppolPTOT0bzqUH6EutdVzGVFo54fRIuJ7dKXuV
ZPmBLSQl+jagskVKQBMsOv0+rVMm4djDPyVU19JqXxhiU0FL9j5tFmTsLKNnk9N+TLfIw2W7rJB0
TS+vg5I3JcUHMeEJ/eEHgj88KBSMvCCBaGpAzQ0KcChTqyLjRE+OLYajQOt3Mo1aLLDQrOA2lUWt
4vUTxN1w+RFWuhCunrTajDmp+PUm3+SVK76dI8LvV5CUlyMk4uHUL3GU30Sz/+IWMbOgK+c/8ktE
S/e26SXEV53wQFBleGL/WFciw9HH2meiP3/26Lk/QXhPwkE+mNAuk9P9O0gyFMA30CWM7k3fUvcN
JP4cKsUokTF6CGVscIIwq3sI/wtsJH4cLphdEfqCkYxnEaAOwHlGUkx+gMGAE8e5Xf7ZZdBtoFnT
qZJ3ppzFGu4Ts6YeKnl17YfeZ4VwbSbJuy6GO5cMTDCdPPVRux6CehHXanTtd0wKiZib4J2L3p+r
0TujacCSj49Sj36zloviaisRmlouJrzbpPM+eI0HF9SrX0JjYHI1VYMGrnsbu9I3gxwTOj03B6fA
F3NTEXbWu0d0nYs2gMOPYmIAvRBIvLnrMZ4bfFZ4MMy+GDMU7Zx1GGn+h/Q+IuDwNiYDiitVxb8y
1nv/7F0JI+Kj1x0je5CgdoTDAwOJ/dRWSkCV/cW5dpQ0d+dNmZyu2kxDbsPbjb+MANx1TD49PpdS
LWBZaKwVUPHm0ioN36SEmGvrQuKAfB1Lc6YbPPLEOyCcoo5gnEiqWOaKZ5t8YyxLqed4GuzjHQJ1
O+f+zlGvohvkxrG+9Aq5/cQoLTRHqPsRkLzZyHSR8FkHdBxxa5L7V7+HthGj8q3LRP/pgepPIBsY
tL47uY1wNRJ49HFxLAA4+HpoZ1ygz4pvMPXiHAOrmd0r5Zl/Et9xi4MzsDAgwAc+47dFSLAMNyU9
qrAEVk2/zHzG3ZHX5TwwF/dedGX1BrIS/APICr3iyt76ZNMZds3oTUlHPJ3s2876Lt/tx5j5qkEX
dI5Z9VgGqdDt6R+xBWjNdhANHRpYnEZYufXnkz3HFQ5suB8WMSq2ITqQwui/cb1kCjG8m1YNVRTa
X/F4tvNitqvAKaqiXrvSGdFfnUGCjyAJhaScSRKnx53j586tZJsmgt9ebm3nSPxInzZhgrbhd87p
CmAm9e/gWKUxkjtawUJyxy6B//4mjzStZ7X0Olc3sfxpckWdZSqMqg4oiD6RzQdsSBx8pHYQDPV8
3/Gd+RU923XI2GyHIB2/Em2IEiNNfS0txm/xLkencJ3JkYJbR/OwS3ifacHWGltlsMBmAHeINfI+
KMFKYe18cgaAYHEz0bLJMQH0LfsGkaRdxNp0tPWm2QWspWwFF4cFwpI1gnc7RTtCP3tIyrhdYwrg
3Twd+AJU0pzEdkaBiKLhDb/4FWbw/3zHr8iLp9z8Ubn5yQay1Tkl8v6+jEDIxnUm6Ozd5c5I5jiy
7xB2dIFRe2MCUoOMKkh3nTW36RazlYpPIgm7rMt49kRuydW9MtzRJbsBUi61igwETomGAtPJLiy1
HgtSCFrX1S7EN3GdHvHVYL0jgnOAm0bn7cWImDjbHHLGUSDO+kbE3l1YjgSOq7VnkuAXMwJtIega
fBb0VhQVwAPPpBZhFjD4dLgGIfxy4NAPs/VvQg2JyhmmruEmKcSvqACe38yr1AA3DpaowbpKRP/N
I6NllqzGmokAXha/T5jT6bqQphhj0+2r6rCNMSSb2OQfGHiveJpqJFJoO3SeuLf3mb7+9IkAhVRT
qy48us4/bfE/bJTeTs8iXTrFx3Ilz9sDSBm8H360paqHq6SJZjH+0bZUDRm/iohrgO5YpDjU79DO
eRaxfKQBYLoGvEFXgKERFRMU1QkDnF30FJX2TstIhiwqgg8Fbc3ritcKyKR+Zkf59LBnYrCoJEa0
4G57xzABJ2OjVmrY6uES4NdTnwMb0mHUuKqBq2wHnASxhbkCqghDGPMsz0EDWyJAZT6SLUI4HPie
+Ey6vX4NtU2vg/Lz6AHfu7RbR9qFB/3Hzf6E2A7QWk2tfqr+zhrvLKbYUFo4CrTZCPpVt1LPN8tI
GF4OpXcRX7ESkE0K/1BsVxi7lNtqQC4Ua6oOyzHIIz+lGyGdDhvt2iLVHGS15FZANOu1aw6z4Aj4
Qvy3zirqw6VwPvwhOK3FKJmJ7cCAzvOhA3nAGW0XnUPWWE1HoHujtwsZ6sTs2GTMewwNn2yckUla
qAgKcAwQFWRHaNDxqVMZ3vbCEh9/5O7Y+7HonuWAxAczmvX7+fKNCiG91KxZ/96iVWYEgap02y0w
G+/T+hVQSlGbcf4qQWWIFNeGboNmjNaNGYConzlCAGp2uUEJSYYO/oT9jVtTyBjLpIikMiyxZAFb
aFlhsaMIxwTfYAq/8Yu4XO0ogpndsZaGtewfXclo6/Xvczh66MAb7V3ZW3cbjLbwEm032P68wosC
+oWLS5/5Dj/DTQhctbXZwsngY6jXIuSXNrnk47vdgFe5x6bzhPKMVpwtn/aOys+3aJfh5CSlSM1h
cUF8Gw4Yl9+TJGbzQZlvJZm8a3ESlpEpxvZ450tGz0nxMdN8WFkt3JI+/yfhEPFfbFXZjQ0dX00Z
ubf/hiZi+2okpf1TMigehA2uA+g79XiCNyRnLDM7T7ae5jt+zLcYMUQbL/trAwe2h39H+9gsURO0
Lq3r2yJop0vuH9Cs/Z0jQiLg1mRmnDcJs+1gy0g20z6iXDp5V98Y9m6t88Scq9AocCDnsjzeR7W6
++lX5zjwFua9axND46NLpGJwh8FNoXGc3JvvMurNI4bWx8nn78EIjWIVfIY4m1IMa5IzSblRtCpj
PD/DnKZuWMCexMzIm4WEjKsmhj2ZmV45TTZHo9j6LFF/wXX35YfZmJWXpKLfx1PPbA4XGMT4MJa8
zHKHfbrILtprIkmqHeYb249SAXCJ/Cxq3TocEYdIT/6GoA1jw8vPkiO6br1rdg7AHjJZh98+hDwj
pU6hKUn2jOgTwHbu/bEwmGRcXBxYY2o8oLRaL1+MEw+DZOz+blfwVmIFMY6MPovLzTt9LK4CvOhy
WmH3OMK1D3c8zXt4rSrWicxiRqR/Nj+QVxny1Fq8AWSQH4eXenDOIZ2PG36SoIEjFYvRBuhNt95t
NEtg53hqysyZ2dDBShsrqURfKITbeY8BiVaMvcd6WWqe3P1oF2+gPTld2nxWpB+03u3+liqWMzvl
il8v4c22kUxC0r2zYpzHb4I44eZs4O0U4SYgU6+A7Tdw2y+s5NwfgSNDhPSiW3PToR336N5vvj1b
RdfxI2WCKx4lXgrxJt4E+urcpY/2a7FWN6kC+7PxeIaQLMWGlBnAbNs2fcOGjM7qBoJ0k7ZyVuYM
jArQ4XZZ0UMNO3rbQxeG4AfEm0M3waYqI1TnTmdRpclIqhMITvVWvVXBEEWjh1LTcBllgCDDsXhK
W3tJiQ/Y97gN0GsM2txLSXt4TBbrkBwoZ3gbFNk0GLAcoN7XOcYkW8Cl90vRm7AI/xthIxgCmLnD
cYKLae/Ym7b4dt9zk4VOntfo4PtIn8nbHfroBEqssUMtH2TqAGrUAvEd+hAdfAGA+3HUv00+3f6D
XWKKRa+f8t84lH8gGiArdjnRtBnaMXng7G+Gn3uSJLh+MUxuLo6sPxFCbQGuF2lWxWRIY243iWox
/tmDV9iH645rp7ziEtglKZmNMDPSB4bp7iliL+sjxQgC2OFdJmqMua6hmwa/zFMTPtBoFzKdAMDG
855C4BNDbIUyWecWZjFCt9ZHJWNFTHAjkyVR5qZev8K7jvJ2LTaQA1CEu+Zflc6O3TDiPUJGYP4m
+j6zLnGrNA87d5/4yxxhQhpu3t3EUC5uiJQRe0rsd+zNDAb+jzQdv11mWbDKrJS1mByIgSkliD5c
FSXAYpcxOXMKtHCdJ3cgB+tjDTmDyYtdkZda7Qbv6NthUUcIlTL3dBrZnsg1X7kdwDk07lg5n5WH
IOtkfCIXxTEuvCzkfwrB5mdIRljC26ad1Z1p2G7Yax9z4gzqcRvtiYXwg+i9BtwZgPIfNoE05M2F
Mz7D3yQNg3uRz8n0SJVMydXCVQZZ4qapMI3zu8Td0aowO7WDuhdRKUCtRR9ScwNYEN26ZBQXGCji
mTMJ6+IOQsFGSUEvYLRVeeQBBOMb3L0uyhkYN2EQkTw9YX92OtSV8hJZivNfYGzkBCtKRbbh9UAs
yAsV8Hogcf9+uFxCEWDiXpk6T0oeiC0+s/1nk/PMBB0g7t6tczkLtpV9xsY6UB2jbTw73O7cfExD
P+HewEPWOTy8ChjtyanBDTw5OUxU6vqedNtfNDe39D2o8JsV6Ya48VUoHZdQt3p3+MIYZfRumN8y
2cROheEiiyULed3I1uHLezEmfWCoW/YvLNeFpuQ3lRHWQwOTICgqol2muJFkaHTuVINcCzL4Lth/
Rwzzw8xIEQql9WUNNwn8pYeaa0o9gwl1G/2OlrJ/ayP6LgCrS1T3ikgXKsSZXL1H5+yVqg7c4h2m
LHxM/1ZPcuhHjXY+NyEQ49JRkpmLiIzQajlGzHBBKB79+rB7Y/A65YcU2C0ELxJmaj6oSfmPU5gy
3HO6tQCkqbNdVALgbtYE6kkGyxhXgmMBurt98LBe0XkiJmV4DcfmCquy5t17z3SHn5mzHiNR3wV5
WPdS3fyvsPy0sMJ9zqDO50mVFXBBOB5uwJyycjKb3ZNtWx/7k0wXh5pllKMN99R0AXcHFhXrTMFH
vcoWeE1gnsnE9wgTjEr7Zyl8TWYnyuJNsAtKnCxk/bCsXPZGuNmBZug6q7jtamz+7IDycq0HRXi6
DWcZo9BEFWnR/1+cuNEF9GLeNmGaYN/Te2p4ePS58wI/A3d0q57hTPLZNtu0pVqsdR6OU5sAWw8I
iytPSuFZTdMZPzvSAuwOCm/qQC50FZFi2PJngB+Z24SXolcqkREGtXGzlCbCpF2Ww4PpMPUZnLgE
0y0TR1o/fx0Uuc2T6gJbNFGGmVzArNlz+yidigoGgstAHLAvQ63KiuDv1ocJ1QRSjluZVTE5c5Qe
wOzFnU+go/wmokL2pYuk7IHQ8WlO/5Cgpveo8ASJvcB3yMrZNQZiRQM1NOUSdJxXw4JXTBkbo96t
Z8SAaRxsquNTmlT4Hl9pmDHMoHB+kMr18D7ZnnKIaYETg4bk1rdr9K54DbDXrD6KruIjYNAAk3KG
aYAcbfks4NSAkC8E82XmhNdZGVIBWhIy98p29cyccdJgEqBJJtpT+TriI0rdj6fkowRL4snvQ/8U
MzOu8oo3r7RkloKH7DXYox7BdUiAEqYFwf3s1Eg9n9+g0Fzw9CpDzIYw8bD4AsunAp+a0V4FByMJ
vmpnB7css/S/69GZap9b6Wwf/lZLTLtQv2MW7MH/nu+u1qlPR3DYu2DJ6y6svnGhfejjjXNAw/iy
bjVuOxzGisPP0+MGjDbIfC7Nz1zdQcF+DTeTR8Uqkubzx0P58gtHZe9Mt97hzbjC2XVEkt8XHHHX
gFyFTPirlR0BHeE1HPG/8hxqfZkO79DZTQCOic6iC3gTjx1+17YB1ecPNIj/37u7qMCL0AZW/76U
ft1Sv1+IkJ7bDaaT/qEcsnU/4FR5b0wBcLxbVaO04qWkSV7DbfvJ7i/Rn/+HrlEJfmbzG21mVL9N
SGqh1jQ3ONA/TjMbydiCGNM2SUJJAsDoJuxd5fDuNSi+/xaP6Gm1/3pEsBMsPnXq4Y4wWMvIiDSR
Mz/LKAlhsETDKuVlKJkNS4LY3rsg3WXrdqHzxbKRbVHeCJI9JtRKOEXCXP1GOZbXguNRomT0nrMq
sv5NoFqbYjc4Q5YJpvGVqtKcIYSC4DGF5QlDG0OoItv93Og/J9+/t78Htd1yybt5WMYKG7sEFbVC
LIFEJgeWoesYs5V9eMpmb5d6IHcqxDgs8JJn47gMgDyjZ/RgYaNmLI6oO4/huUcNB7DVUA+ehwfW
RgGrss4/Ya9b0UPAR1lQL7MHswjC8KJLagzAep7uLqvQQX7diveYGYPz0z4EYkZVwSppWLvvN/ri
G1D/A+ovFAK0J9auc4gaZ9ic7/7GpfG2KX4OLg5XXBVGfxo/kSS1jhyLcnykxsTG4Dhm81FHHj+A
SbWXs2Grsrq2jDcb051tQ5yARvuJpdWRooC5RB53xFsXeHby9y1JLqWoxF5szk2IhmUlKRIWoDGk
1kzTndUBjrKelNfq8fckb+W8DRwqIEmLfbuZ4LkHLIcAkr18cAN0hMtLsX4F2aLr9Zl2PKGekbQO
/eKLaRaoJSf4NDOiLR3QjIKWB+zb2kS+7F3U0CkWvECJ654R0WbBptv3roCoR3YNGW3cQbw5MVWM
cMRFNiCpnmhcjl4J2TJcEHZayP5AdIWT/QJdBiX3sEm7Vag6NfsyWKZSpliMoBysTlk3kZWpX8rn
OGf1c2TdP+lo+4UAqjzkSSyzZyZ1+GUriArX9jstJusx5hF1huc0yHZ5dOIyorhzv0A1VKc76TKb
OVI8Ys26CNfWXs7igXJ07bB6bBF/mwgANHwCmy5aXK5ytS8+rTse9FTgFEZY0+PgC5xHbl7dfsKg
UEe4DkFXOcHOMGHik95Dam+or1s4DqivHGOMd4lGnwgiX1woW+/Rv4Ptdrlr6C5UidcY6jvG6lhF
sRDwzJ8Kn/1JxgKN5GnWwO57AammsqhXXBxZk8bRLS/IA6gtjuSMHWlS8PUpjtZPq/RxH6savti3
EBsSirK7W2ute7RVsMhGzxWdsCF6w8vB/y2pd8GEWw18dl/OtEtXflkZNFXPo/sZbUnk0hqyJwwX
6QXpDp3T4ECZLh/5g3VbEXgRkKHQ1KWzmSmf58FlUCWe7+sX+pha7xmn0DrCSq90j4lJRzv1uLCw
iCXkuk371V4QstK8uaeAbJ+JoYkXz17umX0mK6HZLC5NVrKrw1rAsxzSfYJcgNDurZ1oSKaYwGOS
j6ZBpXv3xM2fJkhleE+DbZJ7C9Ml583ecpi4cIdVIg4XRBsm2ZtEVQnMa3irKG1mSMJvsPZPcQVB
V92pEqJSJlwDo343mQ2BdoiOc6bJjhwOHjQNanxjuuTfgGdlJedql3fcVOVxZVyiMsoqYyMrMjZK
URO7NQfu9e1oGU0sZU7DUlbKKmFtS5wHpkr2wsAjGZJHfbluXmCeXYgsqfeMtDzmmc8s60c/q3HA
qu5mXnP45bS4lFJ3M1dU5C34Q1VOqqBCUSo9jW3i3LCeEP78fDwteuSmzH8/2kHqu/DTm0nECp2S
rLgwDqbiDJ4Mw7KtS5W99Uupkk0yAmQu8ZaPWu/dgm0Td+KUBEP3FhTHMs/fNv/Yh7bk5lX4ftt8
KGKokWnzAYXySPiV0S3JSalC/U5zUmY2d/vDgCm4xa8ShmB1kihvMST1xi97iozGtczEHnM541bg
qrcJwvtFAl1JtceQjqeuQruLsUQG0tMmFwKTBdsJfyJsMwhBxFSMCCsw3DXos9fzdq28sw2w8Z2T
D51cU+DplFEmNSRmGBu74YltzBiuS3fJtU0sWMW+Zv8AlruVd0D3AAAJNYqU+XYAwavh0fxcis9J
Bjuvfuie+0KTr02mdq1Ltzo/umZsEEAFvOi+g2lowL3DZD0woMM4BML7DdyssUG4+gp6m4ZT8piM
4RpHPkKkQcn3Mc8OLitvDdnGSZPABNZIviGERhB0vOM+7qEiYfD0Ro26j+dVT4V4TXisDSLf5Cg4
9186m7w5QO75hs+K5ts5ZzwB8Cgw/AyomggWCOB0crNvDvZ+AAJBRbnapsWVDO55JADw11FJTxAI
ICwDQw7C5O20Pk09mzBdBfdtnD+sVDAwKYB2KlX1TiBblSnm1T7AIbFLBG2W+FAV9xgQ0AjMqmi3
ncPVQkff/MZ08KyE4bqzYdX7Ix9ovu4QFrd2SSSbA8kyooQ3C5HgHW/4/avPYeIq+Becx0mSbfia
SCEll3FVcNYK2LHSyWCdrMtSSVBXbMSJyiZecu9uRjItzPs5P2O8EJVigwUbf2qdCgX98XA868RY
JDJK6WfvQJ9v2uZwYvxNewEMF4Z+iLt0Sw/hoqjZW4u7CE6mqjAsFP9umD/f5hpZrAmV1PCiTvrS
c8h8wqmPGykhgBlXAylSQMdMo91s56F9FlCekRnGmpL1znYY8h8Yfmy6f2efu0x5gkc7++rFMrgO
nAI65qud6XUJd/IJbuPgrq09KWy00oxN9LmaOlcQhF0a7HhD8h2k5JLF/bZzICJj3dg72qDTHsud
cvJ6StpTxhVyStKmOHu8IPl+QOJXm6BE3tjJwT6PtmMyn9J9yeTngq3+x60RLw7txJlGZbfUI97X
WQewATY29OYtdBH9ZDNGgOtfeuYIVkMOqYORvvNORKRYB8DTzQme9MQMQPAswkqRiqxVgeGB0GFS
H5gsMlwGXEjyO9elINhdKXTs/fa8JaieYGi0aUL9ZZrIKMm6LZFB8KfCfXyNWuUZd49iDVtclS+C
pIOSMxdLZYKD4PzUnt8zEg3SdXwnF/vO77852Q2vBei9RNaQQLq2nyF3A6810n0KlA7zZFKCZ1Kz
nz0oJnB3ZiD/8Yf3XLN7ivJ7+ftfgOGB5YUcdo5KT1mSJ4cZvzQGEGt4gxv70eVr3lzOkvSFBATz
/JdkkHc4inyayIPF8Q6LM3FJjsHLz3FXsL91q8h9inzWv2PfbW8WRzL0HLzEC/Nyv9K/eLmWrK6W
uxoWihA5EOqVYjCHc8SPqFOavDMuHl1A9yYp91ugBFY7xuK88zlLFrdh7vdIOMO1iLfOwsUlw/xN
yMstYP+44rd2o7okLnikasBoVtnh74zBMiN7gqSQG8gaR6xAu5pdGN4pJZDNeuqt2d9xHnR2c22I
hOLah+GJr8ktxjjmFn/ZIgvWYf4IqpTiutPYUoI7ebJoQtK/G/tHwT6grBiuaSLhNYfsOjREbIh9
fGa47wyrdHGn8NpDaBrQs7ldGuljCPQxddYsoVQtbOHcmc+YDZKBiXfkLqoSsbuGdlqwSzg98De0
betOh+nc6tbrz2A7uLQe3ecGx0erVbOraN5/664ZHIM8K8+u2fUOAenRa4xk90DoX1Vins4TxQ6u
1PKZyu2fihbeXDAYPL0DkDozkys61av7QpPQOUDnUbRKGV01Tswj7KUJ4MBMIqls6O6l35GUZZpK
OyFhwscuNVBMo+HubHow54iiYbABnyfaV1nJiy79NWSbqyCn4YlIwSrwngEp6xJerelgN+LCuaIV
/TrHO3cl2aHcugY7ApkWocHNf1J+Jqum/D0b2ZbZ3DtYRwQsstywFil2c+tW4e9UE2zAwm3wrti3
5W5cdi9jNlv0GcS25xi5PrZWnXXD354RctSO7uvz4wneFufgTUGPHtThfL12To2CgwvDn/bqF9bY
WwyaRsHVvmAvQNTzM5iOp+3jH8l796aiFku0h/CApEci6oRVDPKYZh4bDh0Wvr44fJqQiGJmsKiw
eGhnP2LDbbfmBSxmXNm7sjNHoQx0mXNV7PmjRSAAd8jRvs3NTFHdxXDzoLxp0HvXEpR2xdai4rzw
QSS1ycjKYQ5hF+yS4pbytqWq9A4h/2i1iyE+QYREIsyjfEUdzl8WmV0oCsGOpoxc8VBg+EMZzM+Z
LNbjPdOTevaxMMsWu1s0bvwCdsySKzEpuKgR/e62BYO1c2/BOYeuaV+yGeANlGaSryClgl2jScRL
czg8hmVq9BeZNZCdZ4Y9K+C5cQdEjzCax9EH7Z7VceKHM1rKQX8JSBssl8ilGrSxq/6NCYjmnfdQ
GlZxr3mHsAchKl944x/nxdSy6KA5wgMBheqd+OkGYAoqV+a3iin9ASBbOeYJtD9lVXt2YVaAvOQO
gKOukjUBGjHAHPrPAiDdNuSZGLAGXBdof+AkiG9d8WrkpgmWrfqGT85059Mq+W+aWYAI5Fgu1GMs
X7Cz58nHF5suHVim7/K23X4dZmsqyTvSxZPdZVRa8cre4+TeGYwOZKC1pQlkqrb4KImuvHgylEnA
JRvAkJ9RofmOXqhn84Uaoi8VO9V5u4yTaEr97JuuIm1VP9+CR6zEa0YyZEkx+bm5JdNeJ2vQaiJE
rGyPnW5G7GS82N0shkBTLntEhAs0zsnQnzrtBcJdnwBHrpp3VFyU0I5paMPo371iz8CDa63LigBA
RtDgqAmt+JhfQJ4VIJE/clmcIiye0FldYujpLv2VRT2fFQbfDH3og+OHDthdt9EMs4A/3Ug6UE5j
Y+8zW6tARgmrhA+iwQW4hM+0XCHdBMYC/8PYSmRv28YGRXxhnB41jFj/UgM6Rg+1JaZNTCDsGKt7
uCjKl1ZTbwdQNJZ1flyE+qRCdxTDnAKAhX0jWyedkwJS0RLjt24XT0Rmw0+PganuZTbs5mggtyIN
6VFUdDtwicxWPOh0MUQt2UxvNLjHTQi2Br5GNYjIowlTzNbTK0JkQCkvt9V4DXcLK8cVUwhxTfQN
gA+j3S1urvJGNGV4RWDB5g/DDXkSBe8CA3JzLHPe02/Gy1tFzlSo8ltygbgPq2PmnGtieew7kgMP
I9twmjL3wQASZ7wx5AcRbzZAC402xPw+c09BFmt5f2y9D9YB3ORdtBbdzxDpu4g4HNsOFJBN5yIm
iPQpZwdbiHYl2S4k7sN/KMPFjVOPrwN473Skr4F0GIMB43Y7Sxy8EGhAZyEAAmjRHbpd7qZrwKi1
4Dwmh+zELVO06nOGVzewSKBBDO05kfaliY6DxWaLYERsf/BGhE2i5DPtiZQjv7OY7AE4RenPd6wI
3R8lOUOOgjSKwdiMHunskhYhwkg4LaSJay3BM3g0fgk/5A3JQ1NYIkg+o32mSxdr3PgQQwihHSFf
chnsWAw26TGUtd0Lny1Jxc/Jukc7H9W6YMFPm14fDIludm35ZgqIS5vrN1xKjwV3I4U0jAvrjxnA
EcWh79PO/upgtv0mHukU6xTU+q19M6PZzfY+4JRfcbg9s63NN+GDggdPAeYYzGj7KCGAcRhNSosW
j9hS+BeGWFIYbLsBnmt2t4+4Clu5LjBfh0Hgk0Oo6eA/3zaEqqzhAl2hZ8Cy73KgDPs5cCMbwBdF
skwRVszsrZir7EOAAHC13W1wVooA2CvMwqDlYz/sYBmW44tvYxtBJt2hz7UDNMg91j1Mjl4lrg+/
wME1YEzJblAUPMCdsihnvykxsAWu8zng6Yl4iVKE6PSfjW6p8ypZw8fqbWOqR7EndSqTpA1Yk+Ak
FLMkQ/IvUCvO10wnmBEkUNfRsQmL1HMzFsNNoNNn/X+FER8RIA/tzDiqDLGbUqBLvBwMIOxZyzOw
6qoc42fETgMkqmGqEQbdh//jVqIORaLHEsFHE25bZuvQxFfw1ziZydWBWYpvRrLPq3LhS/46TLh6
xiV8up8um4vsGtB08DAuPCac/h/KHwg6U4c1EERNTrgBBEhGgVy6ETLVIALExoUAY0AHXMzpRrLD
wzECBFHKDpwhOGUah0Z99B86n2x9aZKKqgQfpY9rC0uDC80EDcLs3FNwqyguEo+cLAtOCSIOQB3E
Rg2fZ/PZ6qR+mTHO7YLLSzoS6Qz/zm/HseE75fy9tngabrgoguYBP48Dbq0YWNvctF1WxEtT0S5A
egHvDi2b09eyGzVgAWDhZdvbHhIRLFRMvMA6NikKNuhcFaG6aQ1YGbicZGmqRB44uRYoFev3nVWT
yS2zUvymwbC5vGAE4haGZSanCxI1NzgbKup4LeKrqGrnFAui0MHJC4IBq75bZHlbUU4wxV2pGGMV
j0lLGfHq/IHh/aLmbH49Cjix4H/tmehoX69VsDwwSX0jU33sSpz7jGBGHIESRhcQYtkFVOFR6bEY
21BYa65caaCl4ajO/sNqXsC2cIltqIOLS0ZmDcZfOzaKWpqDXyE83VlsS9xtS83jN/hSK59lwBMX
Ai5X7MMAFCF4iv1K5lQs3i9bQ4DsJQDwwyvQrbDPtOvQ4ji0RHGY480fjE8XRfMdqoE/zRBctbB2
f1kAabs+ZOGrQiQaYZ39Z25CgS+57ADUfHesSQvt/I42ESTrI8O7f9aE0wxqI0U3SD/Rgk0oI56o
P8zYmxcEGBg2FOeihwKxodTBqGET8UVxvnHZ0XfsIrtOkRsTbThg2LfuAmaglfFeN//NTd48TOS1
sd95p+jQOUEL9Nh1JMGS1OpGZcr4/YA28AaNCHjEK+KZ5t5bteGzefTAT9ajcnB/cNWTYQzQzBog
rVYdSiWw+cl9daFBfZtXknUAlbajQ3BwUfdRYzhT5gUMxwcbyCcM9u/M+Imx75VZWUousr8c7AH8
fxOX3LMX9dMyZc++La/MolNn0BeZKyBtqIGwESihj0m1s6vbzLVz70ohLhZRyZdbzJk170FJjNkI
XjJnxFsgYAYV909571d9sA3/HsJaYPTuY8rnodzbt+VG+nLYmKSnUrlUxQUMbib7ArfjhXpYCjSt
sgdkZ9vxdYkw7o36zTpQYBJ85ZU5IpTbs9l0pI0yTde920CWaaYP5EVJXm8VmP3z5gBp5CaZj6DO
EEp7I+K10bx7xe7V2Sd8Gm+zMrW3KRH8dbHaQJTAOyr2cdrHdkxy/237Ht57156O0iXdMGPEVrXh
z/CZuVIpfJyZHMMbfm2kI/kc4DPOT/Eue1NLKiSASb0FXebFGihfEWKlwd7Gs7wHkMaf/sbqv9jX
2FxYojoDLR94dnGn0cBBU/9NSaRu0b39siURMOD8VtI64majvaZGCspMgtF7I4reY5MQIq81xudh
BXZNoie6sjv2C8laZgPUT4DOaFLh0sCDqmX48s7Fw5axr8jDtC8sRB1ueHz5G9wWWxg6cvgVAZr2
qThla8GhgKPDfQLHZ9vaTbh2u8HSLuBuU2eLgMQMRMVuKAkeWzVFYecsbg9up+BaXSh1lEA5aM4M
ShCY4ocv+yV73GdvoHqydkTgSPd47r1dPMeuCTANRq9OcZEwtW8PTX+YPKMGUxcuGyTTUMhET1Je
3nC4D+tEEEFyqwrI4Hp9Rlen1gM/Vj9Z75ai3y48fmLA9wqoZDuxtglt2NNgLGUkDCM8K+3zzQq6
4wPrMK6O3cq8n6wJPk5mD/8Nh8h/EFEBCWZud7SaPsnH1DiBja/TgSDwmRNx8PfB8cNHcRJv+nUY
G/mqRAQcYZ/ndIoAflFqnRLsQD3R7eWw9/Bq7np+QzVAkY2GgOq76hzjau9sWtvhpuQ92CNyD9le
WbAgCRjtF6sSC8+pY+OxC5eH7YsaHzuO3zih8Bv1ZXVEvQDO0/gDPwLzV5DFqD40pEssOAOigTXf
vrvO6ugYs4hrICjDkKIFkKcLewCc/AFJcW4Zq7szhBY+EOOSsBGcQiJrkyt+rnJW3fWp13/woGym
ocjbECTiXb+KsoRmYLz72zXvFCoK/UW3yGELn62yO6p0GLlvXfJ1zvYfiEyd6fjZNqeWWXYmk+WK
uc2RUxFARCG8zpp4b7RCPd4XpjaaalpGawDnZsC90kRQkNO5cCbovKd9aCCpcgaJToWFF1yA2eTY
pGgP/09jubk3GZEGtJ2RzNkB6YmwYV5QvW0pi4ut3Mtyt6SMvx3YfMqlmJpAC4XRoT2v2cdockzZ
7Sm9DvTUKhZybl4WH/8ARNnmU32H9yZcZIZEBH1iyoCvd8h+jyvCL6/GPq/eXon3jZUOoqzDEnpI
dKFFI4V1lbvxgKS1JYY1agBvoRceWiYUaUaeL/ALyY9jOrCgFncaTszAF9DB9diXHQf4w6mODLb6
3qX1jqV/aTZQx8B/AZLAZ2zUYqbvTdCK4q+hWTYT29/86a8HcqEJ1/th9RjnyAlN4pftitT6qILT
2AMiJYIpAsWmEwmncE68kkRcn3AcMXRAUbrGMX49u7sPgwdLWVOFRcODR/hHdpnToREf1TpmlwjD
7n01nYhzhDCRCa5D+uljdIXDc0huhM5JhSUXH2k7P0w+cIx3NwyiDmGFK+ifucUh3ErIxkt8ImJh
ZTXxYBaoB2BYwfRbzevb0zyPIRm/WfHQlsia8bl442F5CBknfhfV1g6nq6JPStoCGhVJl4ek2pKe
Fhv91tvbzrByw5F+VPPppNGc1rnPSUB7emRwErHGgb1Z+5eIQiQv7xlU0LvxqXdhtcR7+/0hTJnX
IoiKNpqjANlk9VzwZl6RUbI+GA8eiFZGmIRqbLQ/IvGt91+EOOd4qUSN7o7rlG6OHKKbY3Yf3mOh
9DViobGtPK5MQHMQh2uI6VOr1nwgUQOCPrpFDjQ0pumkhMvLflBv1ibkhpZB58hnXRl7bzohTnuF
IeV5xe1CDkfI717WmIJuwv9YOq8uRbEoCv8i1hIjvJIRkSCG4sVVJsCcBX/9fKd6pqa7q0pEuNx7
T9p7n4v3QmKJE/E/t/dcVzNwTPQUop8oCVEoPrQvmNz4xGvtdHOUKmkX6b9AJXqtxDoWEHiQDULb
Q/HUJ4Ct7+bNPjTtIclhfSeD0XU9GCHNm8O3HHYR8ogLjLxzAu5GsW16IVtODz2IcA9yFjfnjUMz
XP4+/2QSWzm74h6xeMjWi5sutDrnMWyBVHUGZFhtPugbabXRxy8ujS9lb7h64WlXjrQpH4WwwQSC
dXhfNwl3wxBDnEoYDihXQI0YXhoDeI/S3MMunvQTLV/mnUlJ6pXc81oLUZfavRFDqRfdxqRrJwMH
OKxEV4xeoR2a/tj6mnLhYVzjkbjq4jE704SA9SbsKtEGKJyBL7wyZAemo2EC2gzH+83d94yQ6moZ
RXj0kggSMYGHHV7MnK62rG5ByCCLxB6Mz+8tZh/8w9FvwkYt1RT8fDo+d4eLOqOUmRfkSoJwQQaa
cyImYrR88mPUDqgVz4VrRhuJSlQQG5PTstBwz3PZJR7GH+XS84uA2siBHYKEPVVd4okclwnzIrV2
34nQkJkRVAIAGUlbvw+ihTWqqguMSYs4czjZoXhgbI3RLypgBEIe+FJcguAXp29I3ZpHJcZsAFxX
7o3AhTIy+hee9iudY72uAIrZW02uFIjeyUOCSFKSzo5ftMxz/EjoDiY9us/WYP4mm2eqGeWYIVUY
zN+Xsg16UlZ/iKYqzxFFbyhsrSEARXCC0iybqa3lmki8nkQRjei/tNhr6LWOqIHJ0NB2D1eQNutl
Bt+zBbxjxgPn+GL2Xb8dOiGK8X6vB1w/WnMjfVL6h93gZrVL8JM1DbMXHVru+ApAHRb+acf+Qb4O
ah2rR2YWs6rt9iZn+iarsLQ+lkKyHKeVPWjBdBtM2BlCeMos4zfWcnZ30NtxudZ+3kq68nY2O2Eq
CjWS7XonSuNSDcHLeK8FidpO+PasE5IWX++9aLHlAI6W5vTXRTk6Q4AV5bRh29WJ74cdbLRyt7WQ
e306N0LALiUUmSPigy63EiDCkpzuRxc2fj6Xk/cm30jxlhiupJ2wc7LAXpiyK4Ein8xWvqjRiBOi
opZLmYZmQZZ0zm6Gck7Fa4fCbYOCDfR02HIr0GtYE6yrQF7ZM7DoAv/sGSJ2qQTAUo+jfiJM8fta
FGb/wLKdCZcGx7K8wHQTJSNyk6ZJdswEsUYi4Xc48byAAtDRX0ijAhBgO29sMmnJU4yHBNikUxZW
QKjN22yUPXb4E6QuSFZ4uIQb6b70j5tepXn0SFY51oGPZhHSrgbPCdYrP7PMyT8tzYUVStHmY1N5
fMdMTBYVhcD9xL86n/CKDCjlUb5kaxDgbtdl76EbYcXNv44WI1vtWuwRIutPHxq8dugNow3S1cgB
EBQXzk5YBx/i5XI7mZBV0Dc0REtpqEv6foJbsJvo0CW5OoJdq/OhUbAodc3EIWNN0agAPbyQO+ZQ
SdzKqIVhRAPl0KEttFChF7NkNiA/9sL2nYjtbUgUr+EmSRIkGiTxJnDnu7XgxPnKlwSh42D0B0Y4
w0vk4ABJJALvYIYbE4ToORFfJ9CjqaNFFyPs2hGrLAgOX65AMwHyWSiG8d8iDNByMjwIg2ZohSsw
KCQGjEWe3+M3bVUE2gwd2NqIpKJoEyUeStV8iKQzcs6JOnfNdZU+xznqqE9DAcrDXuFJ3Vm8p4WV
7CwzgO3711Y9Wn3CLI/CfEGqyhPdHxO9JLYjMLJXw0HGUNxrMjynMYBqgZbkq9b0M+7x0g0XBQWz
DNyTj44EYldtN7yZAzj6RycLQxDdlOOhrn+99BzdXL+aUgkEH2AQobK5pheUbvkJupRUhOO77cLJ
OLigTaV0MeclIDpSvj+5/tp3bWJTm/fiDTrMSVzDIAXJE6Ey6/AQaLdhjg1StOAdaFDuw6QzCNBH
IyMFu5CuDyQkudC5UPs0/B9HH8OkH0ZOeB3NSMWGfBhYjU9MwWkEeCK9Th7JZ1wxUgitLYe6cYz1
xe0XYNA+xiKIYETHWrE/L10kMSibssgGE6xbhnlIBpLe5Vk/aAYeLDbkJncJHhTWgIwWY0oTZoaP
rJUVMgcZcwxNChVu7LpIvDk8erZhURdjQjG3TiIxuZB0IhEAXZGkqBHwxJjkZJJRorTZd8DAB3+b
z8WekdLbBIFOGVdkI7CUIbbVI+xukRI+ITSGWDWpNAP2r/Sd4keZQ4wlsRTqlIC7Ip5tmNNXAjmz
MBRpuoAqTYBpRaDRT5/DlEcu84hIhctiLVA5nZNZ4zKR+0uIqGV+OPT59EsHA+xzDlS4LYrVMt6h
0wv6JokI38icFRs1tVLBMoS5APtPY3QzIJsvmPwsIvpMCDBcdOQ8SkkyJcM8w40HjrJCSS/ZTFAB
4vUkYXHrzLuby6cFV8aGT0K1QlKAl1+d6UIVZya7MnfFuFsOXSupa5MnDOBamr5ivP1IxD/JKzpO
lnVGXZt6rwJC7OP2Z08fEz1LeGShs3KsUJY1wnwo9LGloDqKtmdBd3g9YjtgSvG9DAn+axCuwjuX
zepCcwLPhL2Qh3r0+b0oDMotOb4yllHCpfkj0+ICsC0YhisnypAB5FSBpdmJ51gFqqEh6yD0M1Zb
AwTGlDUn6iLMOM1k8PG+LHZRK8BGgRbBkeGByQYtQe3LDsOObHkLC5VBFhXul+wkzLvOukUitWWD
HwjRsHP82zTjYRNq8Dik8nb2VUdUB0oiwowJBk0/jJ4qS0KelmxTTC+B0jNn/qYuI8Gw+FvREIH6
Ie5J9GCPo5j2F+yp6IcArogq45Z0ggwN1a/lMI8QKOUKnMxnliCZ5DtZhAHKv2yVHNsBCRdKSAzK
hc60AI8owuOY8iXFmcjPGXvQRw/jiKZoyM2sVANnENgkDz3LysnN5ISrTOBwx4lPaH62LkNQ84X0
tcpVLoHUjzyZVciNLBym283kgVDM4KnIw1WtkG2AZcPpyTYD/XKRzbZDtqA9AyuXZ+UO8DAjNW3+
AiXo+OxAXBxCNDgYDaiC7DJl8EAnAU+Xqi1eK7fKvJ5hmojZydw78oh5FIJl+jC3eUzMDGCuLCtm
5AKZVHZeEU95AOJKU3dEMs4dpWnmO1STezZl461ifoEezw8UiZdsxXurM38xYwtvFYLqEnAPswQj
JJObjwXPxKelpJxSXj7ZGeM6Bo/H80h5lAJO5EORu3WM7cDm6QgmKNXtLXcpTwY/iBMtYwAfnGWe
8pRqy/HB6YAGAeTD9cWun/qRIyNkuAfui9d91wCxP+La94BnwE8EBguN63SWYHJTw53LmwRdARx0
7RhiAWWMgcDxfNKRMWbByDhFgyC6TaUHMTPFFo2Vh3uMMiM94p37Fag1dp0G0BUT8exuSHttKD5j
ddndMyYNQLEMJFeUvaZZhOUm3uI6wGuB/mo4H/PIRTFc5puwD98WmDDd4WQ70UwLCENwLPAO2nbO
ytUxMBQKzfXaoDjEncv7GM0s5R+HGcQTlLzExZXFpnIHLkCPuZQmGXjEeACssW5EY2UhHCCiJifi
KwwV9mwryLOUyiPNsFweP4C1zoiodchw+tBGmK5+BtTtMl6EFvZOchSYJx4QcDNuzXFSxfYjkkMh
Luv/a3bB/iKKmaFoOz1chisXzdHe+kq8QE/kPdsIG4bIzDMd38RxC0CiraHAZ57WZVf8ohiC83XH
b5X0AgUOcfBJfJh/qiZ8Q3RBracyaqynNBm52bj/NQJezU6sHuYU6S/ONRNHSEKG246USO1oMMaq
GZ3bsRJ9/EXRYu2xmYrmQE2aUdI1kg+RXMZTvH9yLVqoEobhapM3ISIS7SXF+yIzVowPs8vuARnS
10LYjtq4T6xLuKMRphczSR4k5AL+Aqeuq5HgIKY6WtqULiKLNyCpq/kGg098AexKl+TEXTfQvfmS
BhlVjURcDNcUXZGQbsxEKZIGKUcNIdkd35nUEGol1ZjS5XdzJ5VTrx8wtmEcsh2SIlr3QYCRviYG
GkyapB9yByPpHNjHinGBc+WM/PRQ+sR+hmhkILcg4RWRz5zuNNAtJqTQiSKuVgGYmbZclExVeyLg
hR2UB3APy/E7LJzpjaZ4yRPyqownRSz2cdFL21H3oXr9O2WB7AYl/GobQV+KecLX2LD4orPDxMHn
jzLsaG2BuY0WM1J7Z0cx0BixIRJDlP09omoC3aNFsVujS7xUvtrwB0vcBVx1koltb7KhN59Fgk3y
AuSRJXmHeQyYlPXi8Cuhw22sDZdDbXYAI8feTp/yypCsnWQQwIGz19yIiPdsFkDBYp9FYII8BqjI
jGWVSStdgZ6QCY6rg8jHEsBcSGJriNhI8xtkiRbwJrMe/j3MQgsiIMhO4mnimq79xDDUjsjsPJLo
iYwWtu5NcJqSoma5tIa0GWCp4vsSO4LjOw3PkYDMOmAD1l2xPsBmT6D6L+6qRteMbJ95ZaUSQAk4
W/b6nrC9rK3y13eB2wKk6wq48QbpIGbbrNkuWPYfYuma+AqLzV5UG9sHUlIYRWP2t2L4nALNLY5H
Bwqy1hd0AwngDHxDGnGl+xH7dmkNxld7XYVxPaQ7At/KOJ1MijhxbYQNoNl1fPAhaVDwBvSQnKYP
Nk3w9lgDudY0hWTPKHIgySzrbxKcktR3KZXzMrYpD8Es0QDYUHOOM68rjFBwyD/Tj3sq6EnRNRu6
8pAUpKubMfY2H/KLKBQtfCOmmHTyKcHzKRFwV0uMHvq9jAhSGSS0kA1iJQWSQFoARV7jISDk9Qfj
FROF5SOfQigl2aUbjOH0bfrZE2y4gtgGsYaZOlenQd1cc2sLGA6QORTEJcuK9qn3RdbX+ENak6ev
GJSHgDswzgIgKWyXQOEnhqYiCFNpaX4xP9MKjyQiRfGm00ynArx8zLQh+fOe987QjoMCywo0yanT
CxOEPN5GIsJjWe09pqXDyftgZ5uDtcUi5r5vZC87OjBD7uTzPNU4Rgx3aWVgl8MjySfx4GkXTZjQ
IXH5oKMOnhG6VWx9zZAtnqhFGh6xnecrZOHI4LqiSMbqYnZcsfsCzhQWwdUXbbv/DZkk1d/ZQagU
t+EATHvfSoFliuY6TgN4ehdWBN9TfsC6vXA3Bjg2Z4yXZHrDzNnWHt5ZRcYeZRE/03wxv3tC7NKR
ZL70d9wWw7ZfmyTlzipz95bLyBxQ8qPyAM5yliN8ReACZocn/pfBZ1NavCcseuvlcmKQqX/EAGj6
F06gouv0djpsahzWc46bjvMEcs9VBJeUjBmf4OAek7j07375U2fgWz3m8NL6w6vXgT5WAbxrVipt
SWTN9f1TuHeiZYwT4gxS34/yVbb0scN4sgB/8S+Aeprl5AGwNST1gY7U4jxR8H3SPojOqz0Ary+d
YVpuiON4BasPccta7R3W1J97QURJUwEyc/4K/DwxiG6ncjYmqHmjiiJCeHs4KwjGBciobFfikC1x
Af/cMrpgol5qsOXGzY9iKggi9H2pC3Zjxb6yDX6hyOCITbsQZQxYNGjdQ7pB3oAjr8Fzvoxh0hgH
KPTgrVnAFXQfiCwWYXgp5AO/tB5dnERqU6QWz9YboL3KltWivETlb3xBplEUtGlchlonUQC7Unr1
/F5QGKgoAEzk+g/SqhMYNfMFXw5OBpSIQ3jaMo5QQSBRScLy4gpuXKYfax0cvXsKb2ExveCn/jF8
5lW+xPFmbIzTlF0lw67McPrxR81DSDsX8JPMmp9WDObXuqPkZkESve8GiWb8vGFpTijI7l2pDqNy
iMkVnCMCCEIv3QeFWf+S799cYnh2tJYlW5wgUZ0dvWZy+/nSqb5lvTaF+aLXvO5efCXcz1AaAN9Z
daHJA1Nzem55M7sRyN01346fthIK2rIGjra42turrYevwlbz/U6ZtpH9YkCYwf75bhR4Vgs10aeF
3yX7GunTh6MAihmdFtdGoJajJ5WAWLfhMn8ED6/YrY/5nL8DqCc9+AEyyT/SgMBWsJQ4hWH4zV4J
2WCJixZSuyTzczf1yjjSsJCc8S0Ro3nZ7jVjT8QrY9xLB3YPrHf2nDcIvkJCY/fI2j99pizqSmg2
0Dx88Zx92fRaoAEa1GEp9pALK+0+rJy0UEAUIwHbDrqQZKgmTmgE8MRUXsz+6ovJKA1tTiNv+z1u
W1rb1gXY1ofMXEBPpTrQXnVX1NL/OpcBG0Sd5BVBrr5CC7+avS0eWHCCKFlS0oUtOgXX0Qcxgcas
9TRPyFhQVm885Pa8Vv6FP69k0mhG0Ig0FZXeQAAgOaCIyCBG0nuvl+GouhTeqNegFsjO+XTOIz06
zY50WxXFMTSF8SgRH5v3Nh2B+fgDiO0apetLMNg0yPo9jR5ewNPogOJ+Ut0op4ASBj1zQJ4Rnu7L
O4d0gAyrSbNqsypbwGQUroT7BWqToMJyiSBz+wxNHd6HKngEEC4ocd1xvWhn5SDkjvJCB3TIYKYc
DZ0erZSKkbA46uaL/fphXWL4ysDyZlfqDi8fRutyUWygMwMl6AFsaSztbj38hlJufB4ruMCL/oJm
i0rS2yG6AXZ8TUtg0bnur5+z5688VPQ6Zt+dOuR7aLr9te5W6OSoKO8UtEj7S7ChXCNtGo4znWJ4
qA677AcwQWl+d7tbxxNsT37zbuyKVCDSt0CtB5QQKDQ4lc+SnMBxR07pMmpBM03ARTfAUFC2To6z
8w6UQ16ThB+C5oZv3sn76JnDQOyFavIcPpzzbslkmCzp/gOshdLS+ghGWfYaaK3jDmwQ6ukdKkNj
jPy0b53hZ7rLWAF2jOniDywN1Upjezj22WyJamIkKSMoIX1eObmHsHQGY4gj+I9sS1CXSsM/UzqG
SO8ephCIsGOyA3c8bKH1DJZ+9bLA9bcofRMxDvfRg5mvGfr8s70UZvbF+WhqUyXJ1Ju/todhM32g
SR7e3OukTbyf6EGb9cEzz3seoltX58jEhpKQKBd/gAjoiwoQqci8ujmdQFXM3rxLehYsEolo54Pp
wzfwvyhPmN9Rx9Lnp/yGaioFXu8aHSfYL+foQHkZF9siZJ8EeP72ejbMy3SQ4tKZT+zeHqMqZLYV
YIM+vi05TXiB0I463t7SILQd3NKC8NDaVsPX9Dg5R5QZsQ9f3AJXza/eidPoKeP+hUn2MW5sIgNT
zQv3A4of/oajN1Y11c5mV4ibysDQfmoWQNe4bMvJ/oC5+2xPjLAQ+gg1B/hRt2lnpc7PE+hFYAAe
U101lYdZX71Pbe5V4w5bIy7X2rahjoNbz6af1iM6o8JLLOPD2T7j+WYAAH5rqu/EcsnlZJ0xbAnR
IIiJaizVJ+WFI9ymdt80FN0J8ihiEZ8RP1II5UeCQsK/Jnk66oSK6TcajFQqAkAd51DD4eHvqdJc
/jHUwc15+0SW+l9jN/c4rRyEc1DOli54r+Amfb/BKmmULwqHvdvcj1qwQQ19rTqHtLPgQl+/JUDW
0urOah5m4Qn7pmsCG/Hfm8dYHnDP680P4EGgEbnKHLsJXbEmIzIaKcmhbZzokYVqQ/BN8RiWo15h
wKMlkisMHUaLg7dGkgSGUzEV61xGS/wOwo7VIX9MP9MLASXXz/HBfbIH+It51bJzEG+JGYKGVlmH
FS4NZuTlXpLlhat7hTCaHtP+webNDy7sYH4g73kPwFk2HDp8yzbKvnSIgDxDcAwT7jHGFpGu27Nm
NV83SYKUPyFJjQ3S3JIMh5RqvFd4m5Z+t87Z7RdG6wxnejNweiMgLBSkA2eBGABlLSkNioIJW2+E
zgnFztpRJqfd3qeydNXZwR/ICVDqr2YgEkb0e5wDKKLbH9fSmNWIzaby6eFIsQBg7S8x7t1S12xs
3qchuAJOQb1OJeIH5rBGaJT8AZgPwWagMvMPZQBuY4g6Cx8m0p9HnivV5GHjIuDSp76sTig9/ire
lXRDsfok7bG+oYJ2Bkb7/ulL26rpwFekfUeqW4h1pTNQGQDDE8WZ7T5e375a37gEL/sQICz940mt
HibIoghEUkG+i4afRudXZJtum9sVCBrYTlrgIaoiXAABjy/NYtIBEwPw9K/fzg1PcvVYnXBJsVcD
ZBYuV0rOGO4iQgMd3OhU0OU7bUz/CadFU1XkFv1yu59+SDzFvb3dHxdserSWHxVz4A6j7sUGy7Ba
0p4EKPvqCCa1Zb4oz8aiL4xYK5kJMbW9DcoxKD/+AMujYVH8CUTQZZ80hOvw++lPPtVh77mPOXqj
+GobDOyA0h00+fhMd6NC+oejUQllD9FRgvmkrI0G6OoeK4+q1ssE0y65oW6o43n3QN+o6yfFa1LW
BDb4kIM5M4+QjSsk13/Dxyy29RmndOnr4za6d36h2W/670wgXgsfdh9BFVO9C8RQNv7wKArKSU9s
h2xRn+mRYsMFXKjJjnyWPDR7vzLvBXcmfX9bT46IwwwIhQaQetjLIGaDOcTC/Hx+nz7QDUMhamfn
+o7aNkriI91Q1oWHio99onWgWaTnE/K4khugoRiqzpJ5r30ay3yQNf9QrR1kjzlBP7FidiO64vPt
/g9JPaIdKs57UBbkNFlkcHXNiqAhp0AL2AqtWhdsHEmcJJCMzwAQTTHGXUxrsia3nDsnzlta1xUM
/BH0WcbihcK7snhSva0qxL615GaTAOpQDXjM9IXsWZX9ct/QG5cuy3Tv4K/D8iYns4WBizFRoAJ+
tirBrHBe0xPVPTL1QjRFIAobKV5+K3y5KflIoptBcLBV77EVzvV1RaSJUSKOIEqpvSMNxdhCvOwQ
NGGHjMQnPVsdmLjL2Wv8jsGLpU+/jMsle73I499H5GukjyaxSESmQhv2IBZT3HMb2uRZ6uiU9pxn
3KL4xA0R0+3J80Ykmh1ErZyTkR3wMrLsawG2oHcuADcu6P0lPDzZPlMEhieYJqljlWSNyeoLw18Z
yzB+55DFZbuVElPtveBFTw75ZXucSHJHWNSXEE56bRSJBudvzlnfq3rFLoqnLuKaKTaSeAkW7BaZ
JOc2rYZESMO3V0OS763OET7ElZwISRWvF1wnhwQQzrBNl/AOd9ghom+xKrSETk/TVaQbfbpREDgr
KbC3gDmNcOg1qob3qIFnQAq6s7pO+BD7Ht1x5odEYhB5WxwHV78admiQvb0ciFiFXrkk0D5GRaLO
36tlDIUWe1M6NcsM0j7ryOn+wKIlsT09hcsP9HxihRWrbljkMDE39/mVlBMh4Rdtggk0+eQNQRS9
p+Q0vAlM78RVHPLWts/M3juHYQ93qIMPpnB+Yh+3x0wQdj02rqHVPWIUZ3JqyEjAtRwT2DQfQ6i/
VVZMdQbwOzA+b1vCdCC05nn++emE7ey2QCRyh+SniqDQZfQd7meF33+aZw87+jROi7YPZfNBXvcI
9luLWgtYIXBB0w7Hf4eqewVA41UwjDtjzbopRsMGivCVeWQ+Zqrm6AiDkLyZPFV2lhPc2Y95Yh3U
cx7xBOjhlcYliRoM8CK2l7x1g7psDlYvlwnFrAobaNnPp6nMT+wEQudG8ciUqgkqGfyFY+TrwXsC
5uL3XLntp1MCII8rKp+rS45QrHdDnnYjogjMzdWVUpc6uqR9s82G+vP2L2NRbcDPTUqWIG4dQ1dM
OxSqXh8JBmtanSAUTdajYz4W8477JtvOHVf+2Suxk2yQ7tJpwfl5Gc36Qwbc5uXHWmOz6jhrNblD
13KrO3h6vW9hfp8n94GCkVUP25OK7bmkRIU+bitCXGVUmc/hfgl0VXJrws8q4EfevYN5hMJrbk9h
P65C0RTRbekD38d77/40qoP/iW+Lc+mLcsLSOv1lLb+EyqLoT0JD5glZjvcc13WFHMCcRCbDx6vo
R3xJbIowBGITq8cUH0sUPdD1mHfwwvf4vOrqEarz9sV8gShlZsIexhPR8Fefk2b7RZSeHij2YysU
/pUQgum/tZV/RU7i6ixntBog30IgoLFYica2Lybv2WlTA4gHnh7s6YcOXu5t3n+OZJbxg9iqqRan
t7Q765UuVoP8tld56kgxioCuiSRCyG6NpSwkwhuV98xa9j27sovBcLEJ+tvgaFuzPtTYDeji9kxj
JxTRgZZd/jTkDFq/bVOkF6S3RJs0NxJ5UKE/aOAMVYgHHKkv9psPXAcStV1yyb90IP691NYDdSMS
R9k+vmZ3tKM2vcJ9LqcvNewi1Y7uUduoaZj9tA+1hRTJ8WT2GucOqh2cFyAKOEsfOnAUQcXOfcQX
vaBcIeLDpXPbnoZqz2/CPSb9yi3fs1P6zHos9lnzGnUV+/F79z+zy/hAXjalM+th/JghEMGaACA/
7NCJmHYmg0V3txzSA2FXpS1K7kcrYuf7K2WxvEoq4tJH75S+R2DZN93ZJT0+vWZG+v7bGd0w59La
YtHHXb/SrKMhkkWtPsx9srVZnlM/p41fx8NnRzZGN6QFOoPVA/lcW4wA9rHzMoFBKvbZB06LHwsq
0slXYcRjXoU5TUmpLVxSQeZU43qUCw9/kdMrxewPD+nbr2ggId83XNkXA/W2pNmGRoWBhM7uDOiQ
atcbxUEjt1CnC0CZg68jnuBMXfPqRFTrqCPmqE/o6/foMhb1Depo69vsmJ0z+PrqSNvxSG88XKKm
M1wfn4wxU+SYgSBv28tdf0djyyNa+GOikJG08WhCYs4z6KIXXrzWZc2QwZv3Vp02hh8g4xqTgY2g
BNKgIsFYiVBKYftSRaagexClnOAU6me/+pDpxK5cvHdwD1BqWFpE0axM3s05+dPQWSa4hBnZWgEC
7S19QMDYZ1bA+UflBS0WIy2mTxaxDr11/mV7oNzISXBb2Grxv/DyfgZpNSUQuuI+s+/Gl+ktJEon
2LGPmiHBbIdU8DMq9mZXswYwFp19jJ8l7UF68J+dFq10iM0efEkPC9Lph7Gypv6ZHbOQvDPVCiVS
FxX6dzd8XguPQ7n7dWe2TF72hao0STbyy2h5MHMhWR08YtMzkqnQgejS1AXmvQz77aw8mfXLXaLL
/XBwWQd3ypk6pb71SzO/YBuTN4FStue9pX24BOfvuOTxf/07Z6aBEI4kogusgZNdU2Bwrm3cvNvB
K67xVfPblzGtblGB6OxHZeHu62DZmArKAzqetFf1nOtzqDXmoo0WVGPsL1HdMQfX7KKZJVlIQIc8
bfWHc2uPkfoJOvD52hhD57Fj0p0DoE8DSwv1gf/Wf8HJN3SjfdK3lsInKpWEAOXdWh4FV7q/W5Rw
aU5zNb9riqwdNHWAxC/DDwxkyhrLvJo9uAKEwHLQpkB817RJeBJjfYGmL/Mn2SZaIAnaEyQ4sMll
zln4qOOIf/lVMyxmQOwFqv5cvBeclrd8QOnfOKQ3oSB77pi8CLSc7/kAkKf0MOHvHql/6PF4kj0D
jCmvUtotZnzLi/x9B95NpAlMAij7De1Yu6R6/PcODuTdnyG/qBo5BW++wwpnw/w719/v5XRHRP9d
fqJu/CGLzoG02lWJ+QXqfhzJRVFe+rsWOYqrm3Fi/ucz6SchfxPRAcqE09XI98/FYcc//7/sc1Ft
Ulnyps6EK+A9HCeX0hh62zzsapIXII+RQCEefd8s/gcDS68WvhFseKsbNE14XLTyOr4ixAm9Xrc/
d/NB0pd4Lqqvhv42W+Pl75sbbpnFSt08f+roDZetZRL41VErbVwO+xRGO1Q3yJnCDIOb27GedCBB
cRVy+tO6S4cNOWP8xfml6QuAaLfjd0lBvKln1XErbZGZpS5M4Pin8cH5LhJBUwXEI4nr+Ei3ys13
Ukc9q5pXc53uLe30NKepy7g+0xcYpZC4/ullNEJ16Vfa8weZPmqA4FLeVukDNth8ulQFbsEAQcG9
S8tNeGZdOJ79sbLpj3voshNTSm/jR6DZl7mStQbGlzp1Si5YjicU9vmKL/MyVGg/sacYd5vLFwf2
U2D8npLpm4Hf+1lysGaXYRk+oInSLGza+7mt9tPv3kJtGIJpvJ9Kiw2p533QTuimZMrGrznvSjvx
ni40gGD9Qfyibclt3vm5zWs6+IVaept/ablCR4bej9yE7qNQGN9of0tnS/rharC+tLFuKb5Q0cDL
WvRBRobg37k02nzCCiMfBZUngF4dy01skGk1e2jBWRAP0FlEx5WovSJNPFZG3ca6w2j9UWPFwa32
e8Dov3F74JSuwh9ItLjio/rlt8ZNWuIIQ4hoYMWScM+f6zaaDAKOk77QL+qR0iZLXCQ0wQ5s8SXY
Q0GamEdcK0gKyA4RcxDwEaEg6aWSd6pslLjm6vwWXoiCJFTZOz5ia+B97WNEnHSMLiFqVjB6qDW6
J2Q+KHWJXfhiWgjWQ3Je6KyFohKmjLWY7yhWUcqTSM58e09839NfPe4wPU2RGpufpoq9jPkpRBKA
bDJlc8hYsRYfQlTJ7EP45E0H8Et8HIEOIRp/IS1UUGApLWX8DsSZxCkUHA8B7iHHJ8Tlkc+Uojiq
pqOerY7vgUbCupNSh/He6ILh2tIl4U52VUTJ+xbUTY0Imm4SUDjJ5oaav8Rdx0u1opTYlJHMqCBb
J8QJnvOTK3JXQluQOqFPEyuKfEjdiaycfCv12krACAWiPMSokpMjJuTtoCdk6AitjxOAX9RYFQJZ
+YWcWcZJAnhxOKEacLZaDHqqpCeE5dCroqLd46HgCiOiJRlkHAAqiOTMAwIePkLE6wreJ9kVytlE
7TRfIzfDIGH28QqyVZbKB5FqR/UOgTfccsJJT1x5TCwSO13R8QNpTNDNB0n1/S/cJnxChYmwFGU9
68QD44tqomK3oWk4/DCtgwPQdOpnb4ZY4oj7XAPuKnJnDBUPV4ufc5JD7+BJ2EewwdgvRwrDknJl
kFIYhkDy6VLWLHjyGiGnYsaDscJTV3imKV0uUhn2akv21GfqcJNvYk2wX6hacZQMMWfl15Ic4AFQ
92zH2y1zNtzWBj8JKrodD+y4cKnAAeCTaPbKnyef9fY4A5VPZsRdfuTUf4U6gqTjqvmpgIH1/+ZV
i+CQDrxxTMl9vO37CA9xsefgfXURuWji+z1oITg9MKieXucDcsTcBA1C+PrCpE+7PsGvVAjuAeNE
jfw87/v3oN5zOX329Ln8tus/KawAZZSGIHeCe7m2KoSK4n4Rd/yALvCuxG4Hon5QMLwsB8lXgVoX
52IaZ1Jwll+hmTVmBZNa5D2Dh7FeOvLeKpQoPLh65A4zFewCULIxSpcp2QenE1IHQu7JETHNzhdA
unzYvxHiGriKLy8SwS6dk2p1clk8S+fhNFET8Xm4muPbWnUxw6YUZH0C1y4yxNQUuM0m/rr9yX53
h3TAlF/HlW4sgSXgwUAQWx/08OsSH8OmRh3HlQtsvaSoe1pwOAh3X6Lc9WnRrSxOesIBZ7lDDItu
a07J/2fYICTDQLsBxYYQsXka+x3fNzFSZy531kfohRT32eIzeHgD4/HDORgEji5XdKnIuR5+ZLQO
1MBlFIF3uPRI6ISkLK6IbF49FUzC193vWpF8z5P3uKDXz3eszJqYh8cMGjVRJ+fKbwThtzVSpCLl
IVNbRrJL34ROyMjUwyXkW7A9fjlTic+1DL/dKXyacNQQz7XaOVEY/likScqjJEuUfD97LfoU/Ui3
9yddjubPAQlpXj/uarPBxqxPo9MIBju33rO7k2+CKtOQJ0EN/eWUs4dzGKmuCn0gYTjVXE2+yX7X
5+juhMfQNXjLmANyDl1z/bBnuCQ5C8+pFak5MkjRflf4XPbX7U5U5sR+d9w1EXmHp9FEdGp9mgwj
g/ZNFJ3Mw9XjOnGdwJsV1qMDeum0ULYMGgMz5md5ncfAizwGEAcHyY/wtJQZC2NJSoJ83biJu+zb
X9Yg84xEM+K1lfXvkb5+eJxdEhdScJRdA7lPloUgZO7eC438+FWjSKPbmWCQAIa4ijlIUwwOaJuB
TUbWX7Jq2G3YvLEVZgpswfM1P5Njgv6PT/UTIVRMjFi8mKyI8ODYu9DAxCiAIokotlHXDAhjJeyv
LUFczjY04aPTxfRqDn9FpBn1mEXzRz1hKDDJQKbxRSH2YD5sgxtweuMu+4zI44Lmf3vXlY+k1Rxg
f5qSPwJjJvb7IEAmlNGIHNnjfb/942McJXtJhlO+xVqjlMkem5LOKi1/CXQvKh2gr1gPslISD0qk
SSsijsRm4HweDAqUD359pNL5naf7iMMBvJKuASkstog4lKSy2Bv/BZR6hQ2Wwi3ALpFjFbxcCh6b
78QyEiJi7sjiZ5n/Qhvx6FwSXw4nP51ROhNzeXQiLv8+uUafv5+b8Gw9kTolKYmxy7ro5YGCF5nI
KHqkh0CwgCTknZVKqqNF+09UIa2Dl9O58knWbekSnROvg3Js7DIO4WB8gaOB73LYZ9z+EICyvQil
bgaxIQy7Q8DexDYPpAAbE9QRbKOa5A9ilGSWSzNaSflWHKrL8ApaXm6VJc3jOuMckPMk32u42ZeE
ExcBYE8+mtkGR6Th4hZO+JgF+d9HhX3QdNQG2YcGtgDGRAX0yFD8tadE/86WhJngx8SVAUkkqfuP
C7CH2rOR+gZAQwmapba8x1ZvuT6kEmXbJ7WPWoJud8Emmr9wJYlCWPyjFm3MjHll/kfSeS0rjjRb
+ImIAISRblXyDhn8DQEbK7wV8PT9JR3/OTPdPbtBiFJV5splVjDf4B/C8uZIhAc4GBCGbDZN9FcP
LOAuCNvSNFFewN9PbXzoRBcygEisdqQamTZBakpc4NQuxSNPKSw5/G2OtQJ+ZThcEQG0SaM6vkVR
dI4wQrBHWFXoBb+i6XySMAUZp3dYX+wWBhb4y3FlDFWNQd2HWkVeEdwCx+3/lJZ9WFm/e4NNFKQu
N7VJ2mj12vZo57tP5wXn6m5d8Xz7Jv+tpvAmdDlFfrs0TwyfEjPZXIb0OwA9wamuCjbmAwOqOf6A
K8n63MeUlHyXuZPzwN0oOfLLyKdSECMP2WrYG0BJeQQ5w/446DsY5TMo6k1wG4fKOXopcWKy8dvs
KsLJbIny4NBQMMPtUTISH+1gzk3mt/Y8osHDcanghgbJXMMk7hmJYRHhIVFic7sT/qjyJesI10D1
duf4puvORomvFV8REthBaeMH47KJ1HyoVmuOORuiD0FOpCrjYaITP7XBElB+zZniFie7OFtbBpjO
QN4ZZzGm1+H8A3tlo/BKx0xFg3vEdsR/4kc6sJWd5CB521ghiXWKafNSqBYlg9pEcRtotlyLg2e6
SQY5voJ83MTkAxDXrkjQwyeMvxrBWplEJFk9LdzCbPnty56c5pP3WsdPvZbt8F9i4dyGR59FYiMu
sCPu20R+hWE4LyoOIEyPd31esevWMiz/Ipsguj+bP7hG9q7PKxuZfZjXsonOfdcC/FPc5CNe+Lfh
73oSksginKVsluWmP7FxzZr8XpVA9l3/HvHmzbE46EnS3YQriiZ4VF3MyI7Eaj+amAm/tLkWHEsc
m5/kTc4+X6d4zGiBTdbUadh1FUYt7tzlLiBhwe4KCy/w6+htTyTgCMeprsuLyutCEvoquSVlMtIJ
W+MCeQM+t82b8/dH3Ah+V2Jc9ftPvD+XZSqctfhzPoZcJJl6XMLer6yJkZVz7kIjkMtM3Jet9/BN
SVzddJMjZjbyafTeYfgFPcGufjtnxvLHPIbnUe89KgtiAyMKyXTbqtnG6mY7X8sa6IR7zR55bXoR
jWbeS9na9Js/Rtuzf6DKflgaBIiz80AtP+oCGkCL2KF5du5v90zw0SnRumo7wiP9pWbe34oGLuXZ
7A66SEEBPtiWZJYgnYoQo2lK8rzh5Tm6G05eLK39dt48USBTO8Mv5pzhtKCLtXCZLc1dywSr7EDb
B7Fg3726jPKwA/cQHO0ycSVneHDhuZaeCE54spr5PoW/3/d9zOPpMOgbvHP8HcF7VLyFdAocuxhY
I6phm31eOY9uvSdbxGZ6sG4nc4HzKKcnJ6LVHHym50Dz5Exj1OHVEhg3jA3Zsm89znEZCseiLGE4
jY5yekRmh+T2J7jasWt/Yf7C1KaGpeVafGwZNjkQLeL49cLpVc4YEpDZ0+mIpYeJuYs5F8neg+k8
W1zk+pwkZRRCagiH6OEQmaxytverdVk3e6OJKpRJVTpiodbckriioClmlcH8vOT33jN9+u1hvU9m
3dk9sH3XcSBlRmSTXbRhCzokI6nZ/1LUKwjbXs74FjXXuNNyHm5yOCi+aFfuzGkR1uV/9UKM/Cka
iXfvwBBl0zIjNGUQe8fIwYHE7G0fZQmwJd2Fc92pKYIGZEmppBBEk4adTFzbzxuLg7MQC3hwX0bs
Yn+yN5fh+kQEK+x15stA9JyGyYOuEpuZav2iYU0eQOsCzsOt5Oj+wP15OYjqJVkXGpKzzCTeVc9b
rFfFMJ9xPD/eQCQIY5wD5stc+8T0OUcNhL7MMHtURf0ejPiawwQfRSU3GMUc7JUQfx8Irx6vIgJd
mLN8SDjcMIepMfMVd43MVXZTmwVvugpnQPYHYhAi9n8xEBWOHNA54yoWovu388bxtLcdy8qGUm+Y
sLQlt7sPMt+Dit7jPaybbyEVRLgn1B5BX1ApUPeEFYODGuwrjHbGUyombrb299MbOaKNE2MTJgF5
DbrCtMaClF9oDlrGlssnQkWPpBKxw5efFmdhsF+FupKxl0xBoG+GMaA4BSoqKOociO58aGQYLpYt
42GIdBTbA1wevrzkLZI4cFos1Pr6dNdAfvNhxcTfVAeBQL4PfwlW4bZn9LvLNxaVJYHOXVzdKnAK
9/uwWu1At3UUQEm5mqntoMErh7U+0Z2Q/xjbw/vky1ctODBSFm2hOuEAsUleWEzwAPjZ1budBDHz
a5jIbYFa1DIcW1MEhiIJRvqybyHqqbIPahJK8TFWSEUwx58PrczA8tD/fQZIGiAmhLEI5WBLL/I8
/cthRKPcW/kOSliraMJvzpBuidKYNBGPskqZTydS+78yxBAgFGHuQRSDKAyb0yGKXlSGYHzBddCW
sf3o0it72gPRWGrn3OuesLXabG3f0S7IYWzJhiUu+Yi5kV2jLuMKegvK5tULpoMgNmeakF3lPRZg
RuyqkIwH0rMQm+qyb+Zuuro1VJv69TfLBehKmVqncDefTA24D5asII2wZLbRJ3AdoyTHmVqdvSfx
5iWYsfmEErZhfCaqOxbGNmUIx8Czu7WFScPEUzLgd96TuRfqZKdKREdg/lHIXcmT1CgZEjF8tAcD
zrvBQ3HsvYfzMsTZVg2k1hCHX/yJGTty8ByS77oLc3Djvtcdwxxd9l4368yCbnajCB39CUyycZv9
8/hnvIX1avLFKBcOa1Q53RgyOH/ZudgPJuVGfCbk0rExG0Y7DUuJx50aH/l12LHFBU0sC6CpY8/t
Phx8M3ANtMjLvhG6vWXDYF3z0+PwbIc4JzAveDhn28p45jldH2sx+30HMGwhpNlHwOf4e+F4S1NB
BnZ0uCmmdVzd+ReQUiMREuKSl9KP83/001p2aTkjIx516V1R9/y5bSxMDxyyN3tHI85fs/9oU1v0
/n9CN7w7OyVIEdNk34DiJMbVWrJzGbppCPGxDDbB0faDfAUFyhe/6zRt9f5S2Cx6ZNhM9fcqTV8K
oOLvxtlFzguwDS1lmktf5rs+bqJpV2nJCqAoXaWoLvkwN8ElO34LXCTc89Ekx6GdGDhM0G9f7Hqv
+uODN3vtizocoB80Lspg0wbYungrMWodRTmXBS6EvCrWujA5WXZCDRAAF12FbPwIJwkr6VGod9Ja
Isxf38wB6+C53FvWqWELLWpr0Z6D/Wq6gIjsgQJf6v5jAZdgxDEqgKO5+ttETb4MVz4Vz4iY4qNB
Qiw1MjnaTdYNj9wOP/CWVU/febn4ouTyELly6kOK0SccRg8z5W/wou4D6xvVDmHEYAtKHcExz3wE
HrHbgHYg1htv3bwG76Ju0+gutEjG7Dgx4GcIacYAkQiR//QcCbibBXWeKjZUBHIinmz02H7RTfk+
4pFoE2u08tJlQx6NDU4ozvtO/zCqoZi7m01f51hCAuSmLrf1MAKJCH8OC8CnPpdLw8eYBydL8IZM
C2HrXrOjd0sFCmf+RUnEYJBl42lePb6QT3dDvAFfr+PGPt7/W6J3QEK7qs0GlPCPOw3pdsT3DHh5
GYkUeQUsD+YLxKunK/7BAAWktr04B7S9aoGdPhN+mFBH9aV2ASsb6+ubf/Gdfn6BX5hsG3YK0Mfz
6+fEY7huGnFimhFJsi7L0ExbxcwTNCq9OyOiZ0e0EOImjGwGorqQ5RM8kz/eU8NldsK5b/oCWUPz
IlLkqlABWz8dbb8RktEAfLEAdgmAJ0hN+DDwEnsH+sgeKkCnIkFbCAUv6xLh2jKV/ZeG3GGba/1Y
DI3Qz9PUdXEFTFtcAjXqxXzQ+oF9UxTKsaAD9e4xK66n5CMkwo/545ERvXJqq4SkUkovjGFo6my1
tYMBTYCo2kg9+oFDC7Q1u0CYdo4DYdeiuopB2rmVd8oSg93qgMWI1I9bNYVvMIOTQGX4Ubj30Xrh
g1DPZoNW/HoS5Qwptm0NYdlCa6WkpmmVl+NXLjUbdisdd9uXMuqCcwkibj5C3E2EdcQzTZAnlfkK
mk90C1leSJNyPoiQA91Vy1w1MapNCB8C0/I3T6GUiYZK2Gob1FNkg1K6l5DhiBu4FOIQ8JVH4utX
ZxsdJxyHrUK4dAOkulv7HDJgEyDsIqTBftmfNVxtfOo38cVDynaASM8ziFgj17gL0JHKEU03VsWa
1/TPF2TwUi3ugJwga+DW0nGZpuO+y/k9HscPxIo09zn0PEYnPKjMEZokamN53YXed6SFh5hPtrbI
GGbO1WoSGo+MS0sOLP9bCK8s5wDtd/p1/0+CyA02PAEGu+ozAQJwO/5fKocQYyPaFZiBsGnUbCmj
Adkbd4OXZxDO3ZnIG91GIiuXaU+f8ZJMMqSleAEMxvvpceOfM8bjLLZ9yCjOd8iLXDVC6rne9JI+
c825gmrN1uVkz8OYVEmDUkIaHDEhXR+pALk+wQNd3jeWOtA/r9gGeESpE0TvD8ebOrajZK1SgGsR
rgmUsmiXgI8EIJQJXp8nxZZDEHknyw8GDPgI6BYYWa+fc/48mPFgfr8AP2GeUnJXhSgCOngcXEWt
/rYW7Hx4Rbx/tiSQXF+OeCOOqRdplGhOQsxIoC0geGcVM3FcTOUqYBNQr2GWhD/y+snMdEhlaA+H
jKLpDPyjmMYXMk3Nhu0lTxEdrRgm00sLxlKsD/KaikcBf6USDq5gdI64tshYVQyshfrTpRhZAL/S
XM0mm4DLFdaLnm4LFLpyPgCLQpnlYPhLWxNBiaGdAjLpFOcgm66MR2kdMXkMCfbhm4GCK2Cncw6g
DDI6/cKw/WBAc08ey9uyZWs6viQf1eu+TJjQBzSRvZ8clXK7R7bHh+K8zygNvcuRKo493ORgFWkN
FRyrLRcGDk/TM8E5h7rN3a9aLesV1lECSiG8aPEQil3Nz/dm6oBAsmNV+RlWVFaPH4VG5lXD5EjB
wSEVZbBGtd5bdBclgn7IPVRdGMRPW5DNW1yD9Z2eHUlCxLEG+nho+LsW6X7buJN0GOVPZhiwicPN
dAr9VPZO/xr7rFCsiPhirTECv+IJrDBAN7a64fWPKmd6CZooh5YYCNuH7IHKV0fAdix4x+iGcfE2
qBY3CHo4K5cDHP7xMMsKKmiaAQ5h6zDAgjS6eyX5BtcFoaMZ64RVtVlQ9E9vOB7Ug3rGv9EQX+1W
dqzEcs2BZR3UUClDSXjD42d0vyCxhZtmMrVfPaEOYJXSO61k2r4mxfRCovjJRTCv1ipQRYt5FWmA
R+tjwqFIC4IB4w9Sk1qKGdYPZ4P53sX1/OzIqlzfFMuWzAWcXcIebUHXqeadj5QwpKIj57Ix1gD2
bY8fWGY+0mldUUuLOJgHo/eZ37GWhBNUx8kR9lLpi8Ldgur2smaUqXOIw2KKRk/N6unxXG1TfC8w
j4HETHEmC3KVRvQbFESyFzHspUpjt6f5FHHUWbd3AexK+/Hg6V+BKBMrVI9pE+fab1FK07iI2XRv
UbXuQk5KNhgwXYdCTeO0gfGTfNZH8hkMjk3hs8FT+vnRWrpc1lhzYBuRHUw8jhxRAnPQlNEOHaKm
JPVWtuhV69AQsFKz/vPecb7D75VvDUU9bELxj5MTz6UiZaHyOnhbHFRL/mJriiXDuyd5m/iuIQXR
xHpyIkHFqAV/Bp8w8Vku78nW/bjYt0awa+DoQ+57s006lAY+5HMcZTgDx09e6+zN5vi/DZuu7A1X
2CHXER4/1ajDXxqJcTeawBhzrqupAEoxbFSDutUki5RW7sZHEBI/LQEtJ+teriQcMzeJaeR7bKkW
wkfW8DlcZlgnAdIpFsiWWglv7s5oMPiCWHvoJm6WtBbLoYYmZYkvFGM+/JCzOs0ka9zCn3045Gtf
TAFIqEl4s/iKZsrKFBnu9tZLztEEe/vE/Pub9XculP1VnvJfkq0HzplIejx2EfQs/33dLlN6rGDd
9YePyQlWqK31jCI++I0xBNEj8XI067bRhKNowIPVvCuy4KurhZ8z5oy49TTqpr8jd3YvSg6QtgeJ
qu/gtWicfA1NOa3lyeiXJHyW1oe5t3/qQiDNblgqvt3NPkGE5ITtJRCEo8PBxM3sYh1uo9vNfTOf
aRf6Ib3N/GquN3obrImzPTzps7ftBi0SAa7B7mC/ryzu2Yt/LGCAakKGBfFpMCEkoqMLB310BOC7
2XdQuC9c3J0HhvY1QYqJTc9OJv5AsNjZ13E5jmDHzlwYu0Mdsqqhu88hqj/n0TS3JFi+1LYPd28z
v4w5gLQiBLC5Mtmeq/u6cfO75I8dxrUpkaxbIPuP41ZX6zM+N619DeZX8mmq3dNsgL1vVGd0yU6D
T9hJmvnJhdSEYay93PWao3esL4yd2tXcA1S2Es0crJ8H/P592AY3aFvrhh+P9a89rcd1zIqZB9cx
+8kBBXf5PVmUT8agPIlNyFKLljnhrbeccZyhtbd7K9nE7XpY1B+qg50I595Y448rr7qr5QsnKUzm
zRdnP9J18518WZ5mDe7S8JO3CYWF0UE/N62CGIdRLAJa57+xeMKcO04bT8VhD80JuZ/Ae/PKDquL
TVKzUbFrntpWtXgazpZgaGrlyjtTJ5N7lVYmXtabhjp01LBLbUHiQhl+jjgl1UOtf66izrQVfIhg
wtRzXjN11GwE2Qk/21t1B+Tp2A8dlrR5xP7g/A1y2OhNcKigBVGeuHPzEp3N2dVkukeYWzBlI+Nh
DqDRXdDOBdUsXF8xkWUJ+JmGjK4IjAkwUwbd8KlINZpTV7ZMdU1v2/hmHjzt4px1s1w1KYD62UY3
MQ/kh4Pry0xeMBWKzqLeF/k6kDV5yWjZ7G3dM6rBaf7mE4DnJme4J5grsFceLVKP1aTr1p3bvP0x
33Soa8JqDyd02d7p7sx6TbRpNug7LxQw/jHcw7yNkXRbrEnMNmfZPvgGwNs9vde4OV/ABuzHXYYI
R5+V1/XeaF/6Rvxg+NH8wzPmtS5PYP6V1XRk7lZ3mk7k5v2XL9qgHCuDlNQpe+ffLXSMTCkwPqI1
McnA+JJmYTu5ybRhztc1PyRRYHusaxOXSm8MwbTlhlagzNOBSZ1rOmzc06nDgJjJuT1nXPEKXJqe
ZGsG+CViweYlNhOay3DW4yOe+TygQAxlgDg+vRHDPrpI11xFf9cx0S0MK9TgpgJGGuCmbUKcZoUx
lXkaCbQMMBlWCqqiAdZLA0rMJ64RbyZ028VKBz0VEA03Lps+ciXYgv+3+uHzYnj4ztAy32z6yGgS
eFsctQcdRxVhtnWzp9iLxw0k9jD7MT5wapVC90Y0Ov2SfaLLktCkGrS+tXh6lu666EDRKxDGHeJ1
E1KDQEu4TGJL5BTeFot55Rn+BxH6GiVflmHQDnZMT9Tb9yTpZ72sfggmRw5S9ni9rgMiXqys1p/Z
wihEpDhZLs8hjkCkLlfm40ze0RV1Ygml8AyTIfWMtioHG2eHLPaOIo/zinOn7WMCC7exjDvgqbzd
c1QxktsgJ68tMes1EfvD48ZMqOntqHFebml/Fu2Kspsiho/ImIYn1+XJ4AOvf07+H04Sw6/M7XRD
asmW2ptTqkZJuMTPeTjEnhzBo5j3c+DU83WGz88zFH9ASq46afFs0GhwQ5BhivJu2qaSqqF74MeJ
b8FS0dPkLpL5cef23YmxQMeZdX3dFq1cxutn5LxkvL+LKXE3CgkkWQ7xXiD1g31ldA75F29cc2re
zdHpkYJ6nXKV4pjlStNx9mqOZramwyXHLUrTy9+rYe5wlt36Gp6y4rmKU6+ibMRuYLj54D/F+ezU
ifiuIW+kYeyJh+xyOLOJ8QGo+eFTR5XmABb0x+aI5ymSyToNvelHIAWY5YPGADfJsOQTnNmWvYpX
1e1vwcsYy4xEeUzcYL8D5wouORyCAQ11NJiY/Hct6lqPuxGSanCH32rgFbXpVYvL6hRjyRq87Vqw
9a79llMjzeZg/48tejdJGDldiZmhWzIqvvWikDIbG1b+XJ176ypcc99J+EK/yapaAqLfLzYu8BK0
9XjZrbxRQdxt5d90GR7c4+ibXu2lroiZH3J0lf+5wTi5uk9gcgP/y5l9UB+PLydm+VJMZWsSGE4K
06uadZleexecKj7EWpmvAcEiPFLMsCmweJSJsWONiN4Vu05uugcjy+WAEJPbjAVrwc2lDMpo/MRM
lrWwLFXWhoa7Oq0wkmI1rDfFgfQrsaJ9Ql1mNiM/ffVY2B4/LOhIaXvQfysSvLxZsj6PDCvbygvy
e0o0a82FFtlyGX6ouYZyHUbagRccDkF7M/7GVo5G6xSzXtdrizb1EhfLDPt/ny+rjDHz5NuyvIEn
0zx2iOLu1VmuOH+zQNt9mBJy60O8MYfZmv60yjROQxChYEaESiGlH/ukcPdxDDeHTHWYFvasqTgu
MoUJNZ9yMPzZx/EfWLd2DwxF5Gi1gpXo/7z66Mcwm/u1CpDy90Ncca0QiJsuWEkhqrg8ilbKLwGD
0NI8LLAvnDXxUsf2U1Y4M1PKYYIW7DbO6dSxPKuU8YIShPCqlzQ4VxBxUKUHJoRIqHDml/8stkhH
8yY6ADQT0xra0gwzewxFKw6v4Ji30M9d0Gze6aFlmCdzzDbjtTYN6j02iDRj1T7AKMEDRBH1Ie9S
I+H4HOBHxGAnhmkqSDAqUI8CQJAkSY7sBDpOsIg5DHYu4DvgzA29kxBspB9nGTG9EaLrGxQDB70L
jeI5OX5oNp72a3zGwxp4AvcrRATEDdRdjnV6CrI75WvY4k0vFvMlOwSiAYyFdOzh/1C+V9Z5Xutt
8g4RuHxqTPiZPn3HJZSyeZ3DsSvzNLsEw6FLDchpOPj74Qfx7i6B80/7gBGteKjXgxavjn7kvtb+
mKHJW2Ol2vhNRuuqPX41zfbPxnABFxuoa8FcjhAleoIHaAb5A5gSY7+3m59ww22h56X8wbWSlAZ0
EbxF3FHUkh7VPI3e1PhDXNVUaHHlO7i7Tper5EaP78wgIuT1QMYOy+OU4tz0HMJ84nIYin1ci4UM
UAiT1mcKWjMJTOUu0xlik5dYkrVgWQwFdbiC5nNNg2jVcKinTgQ4etq8NpcU80mgWxFU6rQC6cwI
LfhZQWTPj+Lm3o+kHQhIwwQ2Rz0F2oIXl0Qz0DUWYhvIdwNyKHsjhxx2vs7Yec0Y/YIedSouwEKb
0+1tfcFKqbmYS92szvqB2ngsLmnTRWdetyub2OLhh0DDj31NjlgqsTZk6y+j2x+m+4Nt9C1mBic/
tRyaS4q/sOtX3gzQQYxsaxhGt4vfQyHGrxhIW/UpPADF7LK9LF92d8nckl/D5LN1tlLOoOOCrYnP
SjbeStAUTHJ0jAcMq47bfmXqVClPy6hRflNNWOW07l3eJi3jI26GulcLVNIObsPb0PwGwrOidBJ2
ywTalT16q83OpMWkSI9Kk3oNxkrlXEnH6arIhPzzQbLgBWrC9AtC0WzUpuKBh0OaGE6QJDyRBTej
vcmMlH7XXbfpXdcVDa4nJzwJNXbH5ks55yw8zIamH9djp8Oidcn2xn4HL0RCfwhLpFrA+VZXS+Yn
1A0SKtAakb9D/pOwvOwSSKmVY89D4IuGt4Eijuhvz0/+nIL8grfjPFE7ay3BphbAtmw3bdwsaKhl
W+I+EZpnHWzOSnxB6ZkNzgaqLfIHdoV3LNRpCpMyMaHswKWhVEwp8+wBkwNlSyLdgCJWQMQthg2I
fjkPJCtRWFBewXFLJk025LN8vJvYKkko3pxG+/0xJ4wi1S8TT9LrGiRZtSFiBXUoUwNK2babMFcE
PYqSWnD3ib2yAohU80AyTT9WEMhh+LPEOrjkrhVrj500WxfBQJwi5IxerwHFAJw4DNcFJwvWfOu1
GDY15QqlSGNYHTIqWi6hPPCvvVlknCYcK3KsgX8ucVeXGsz6LGqTfbG3cIDkA7S5V/JBKZ145zuJ
GPE8IU92wpxtNKJIn9ggBhO+6xJ/HlJME/yNPAhhnOBc3YVVKKXfx3wulm1z6XGKZsXRujrzoMD6
gf2S45Av2msP3gxXBx9O2JrPWwI92Ny8CTdJXFqOFkf7xgpe2cErw9nOrK03qgurcJ9KnGnloIm0
/iBRRcI2s2GJMJ1eMZ9j2D2JIA2RRjgo+BQ77tHReWQFB74ma+pXqFYsKwpWtyClrFhz7D8JCBTL
ftyOxXWe28sPsrY4+ikZvXVRsotklIIVmz06Tr55PoggJmv+eEi1yUVfYgoM6qHtQGBWORwob0L+
kyyipWA2Bt8M2B9oIImrUs0AiVhCm5tU1ldVzjbZNK36WBhhitcuJJVniMVJhiSPCIgmwtkxWyz6
KPZaFnsPJ9Mu9Ku4g3M1s+fwBGN/Yw2X2XYl7qGA50/wbORTXDk29kvs1UyjTxnPDxj9Ng/jkq3G
q/mCksrpTw0jcHibPwcXf2BndRO5ELuROxzy1m/OcP3w+xnB3bFrXTx/gPKZU+pGQLScplBcxeys
ztQfhe0hfUcLoOu+oNMCQArndCHlCIyPg1PDy5CimxdmjF4rPkSiuA0yLMQk9nQPzjamqVQaYsnK
lEHgQdFStxT+ETax3BnRQAzAGtZ/whT4ooCDHyb2EooQixXHC57vgtPn57cR8YcfTn05Onv3dasy
mRN/gxHjtz9GpTp+m0Js+IbPFWbJYEcIhZi/WwbzH+pzcH+1z0SgIhpW5hk/sxvcsZkT4lyy0EIc
RHCZAFhPdAwn9ziSIvDntojLm/xbEE+x10bgzQ3A3H43b8qlcpLX7f6dkR77e7HrqN0UY0Emrh1m
OT/SGtpYFP8MT/3jCrRLfB6F4tENNeswOaXPRLMYJvwYaKD1hUzC29C3d9mVeTeTWT4Ww4kXzHhJ
IcHMkBxK3DsO2J9iNY2M/uo+YyExYdvHj7YsaLRf2GLwMRjXC1qMgR+DDlwwxXQOnIbZA6hyrBP3
vqPHNpIDLqz+fnVbNEs47zN/xvQsYfiHsYhjrjB7FTORnN9tkQn7DVwnL4wdjBHeFHDKFTUfxccz
33kOxggCsPHdwkUC3f7AEsPzo+2cbwoiEV7N+Al+uJuc/jIlxARkAUyHoP3SN1CZprMAB7YvdpJU
HguMuc6BGFQ0rGu+R7Y9RYcu8xiGZyWeA5+VzFa2asPiMflaZYgD8cq0xdPNk/hQNjn28Qmu1ztC
nlGzCDNAsCXMEWM4NyAkM4coAwfwgFfF9Bo5NeM64RB0/NW25+8C7A2O6I24Ce9wBVWLb4RpJze9
38fG2tTnQP0MdCGOcf+p5ZnfsiowhY5FxbXB/hn3504gbqlwxfUAZ5P04ffG5M5bjKG5ckH3aSjF
flYYKqx12OocxaeI6qdhUa455DQ1g1/SzBs9GkWi1EOutU++zpv/wXaKKdmwPudNqL1cKed5/73d
ZV7OPea74GXAxYfkRhuM4bTCOtPmwbcKPLzERFsj3FX2MLHD4+7JmS8EKTZ1Ik8V9siKWjL+GabT
Q7I3bWNPBdHTIUHVngv0sLX1Byddhu+yj00fqXh6LlsqWwCXINQP+IwZMgIWjcwcnSHbHxEZEmDj
xL0uX2U/T+HOdcxuBqnaTTeYe+OrMQumaMblE4+b5NnR/CHtIrJTicE/+bREiMsRi/sUZVhlQlfm
TGw5E1JdN5FpTzDYKyxOXIzBXKpcSEIq1uW6wNlFMXkEOuDs3OOUSNngZGoYQgtCY+2e+o02MfQ6
ghsSmawafQntC3V6WTjiWc8aZYxLW4NTkbCpZpOy1/Cu03325nB8qAV0MD4fHBCHESxLbMNUWlvs
MhYVuBarjuGaeODlbFOrP/yMqAjxOPrAkGgWGma0JNpgvVUPAEGPa61ouuSszlyZcjxkY5Uv9pFC
IdhhZv9LyyAGaUUTyswX7sy54o9zPN4f5C81LKxJ4Ghi6UZBfR/idpvy6O28a35ZosWQD8D6oe0U
iwOZbAFlUlVpQ5PvjpZiF3a9nkNX+rGPX28IMY+jGrmV+2iZ9UVFSPaAUGOWzMU9xdvgWrRqSt1I
RaX+PNid8Ny791re2ZFj8uQWsxGFw829TW9xfQRSpVGM3Av1TDGstKn3BMTibzYJ66x8dYEqnN7U
lRz1LRnyYEp1vvedQ6WwVjzrzGK8kGBYngwcmFULdKvnc9MXtT+6nAtDGGIreC4Ail2eFR4TQEt5
Ag4gF9g5EcoLOMEcB3Y9F+xVRQJrXQ2oIlQyt6kFSYSmCKcuNw23HQRMfAKonZDIqUPNKtr3Z+Nk
co/2aZPOBMA9qaJPpHvNaKA0gM0FyAhXzesVBQPYR1ySaeV1U7U+Op54g31C4C+13lnEH4LuVFRY
ex4qsiwD0jGzCoRBwBwF/3B9vCujb60RI9ugEF1Ljnv6RDLGOPSlLoDl8xtiEaMm3EwGWTpdZBW0
yB+jEQswdqMwhcJFgzcuOWAv0WZeX9MhY0giBJItUPv1lyjEDKyB4Vczu0TjcFxR2rD69iYYHHlL
DJFhqOzWx/DNSy6rrJEKnqgmZgo+rNa/PmPofZfktvEDlCk0xprpGRFaaJIMHw6C9XwL2Dxmqs5W
GQsOwnditZewP/FCayX4uFke8Ww83/LR8PNg2wgbqUAy+8VxoeffDb2XYFdsbp+Q9xTka0NwUZ/W
K6GkBOxk3r13Dl7BPVOsLVKdWZsFhe6NDoqK9B2/3fbQGG7tZgQ0XWf1oc3ALBSuCbAmZGIM6Wl4
snW2FMS1koJ364olKg5CVnYnj36P5J/ytBm93UtXeq7oTEJ2abNij72bakLgZ3LOUt7/1c1Bdz4b
aUMEa86M1HbyXyG1FABFqni5hJtGX0QMA48vubi48qQMShGQzJuWUoZLNnE6OS819UAfK7ugCQik
oyXv+jvEg1wRa9r5oENvTABZIbtZHXg8FlZz2qRLIDRhrBKkCp78JuL6ohotk/4sSBoEbTPwOuCR
ytDbq5Dxa/4OYBkjXTlY2ICG8fAeSCF69cBh6dAMBfClq4ZAe09vaRlRPdcVYC9NFjWogLRLHr6T
H3ORF17vRcOfgukRLEfuMiGfuGDmzMxAAwNc67liILYr7QxPhlwlnSHd+8cVSCoUvgmbOO6FP7oy
5issR/n/1+RibfkzG2uCASU2JS8ICZsvtecA20PG3qLJA8EZtp1r8IF9SLlhGjMO1ClYGTgbCj5O
6iMQFAb3TJXhPuALuiyxv8a+TI1xw5HJ4jsy8GubWl0QGkEwzsz3L8QyYmooMVRTSU5BmNAjA8Xx
LxgA2nss2zi4p8JVl5GwFMYiEptaYwlBvYZXnkELlwf3MWnBOcFTYfMwQ2YV4MhWbXJiRYcnxq4u
mn/ML3xBkjpihQIyE8e6CxgydjDs4Wp0omN03kkwMgRsKO6mzdWVidmJAvMLdRha0ei1qOVw0ge1
5IbQEbYl8r4Guoana4TUlt9Qfot+isJXo1AHkZNChf/xMfocF1KavheMw8GtRJxhJKL1lkpYg+fC
Ce1RD+E/vjBwDP0fwLn5eXB0i2dA5ATNwScYWvB8GHIBF99MxkSjJnbPkm2PXGjAfkkzneF8CIKg
50wqCp5bl9bvd/Q4DCB+pwSVBgt3PqN2wVuJxh+/UDZP73yxbnFr9Is5x5Ih3K6sjAUskgsqLkrA
WcUvRG93so7IKJ85pTjoGiylYvBy6csJcGcJykG05MkRPEH+gAaKuNp2yriH9htdp4d2iq6ScZBJ
9LD0oMSD85fKrMsahF7A+n/SRZOQREqIBBjLSxUqqbnQLKzvQPfgRVNIRYz6D96DDYmE+qcvedFf
Th04hH7q9/quy0+lo9RG28EYZv3N6sumZuoMYGSWT5kOcxdQKtogVpdCH6KoG00u5sffje9Yc5/Z
iyiWoP2Qg66WQhCEp/oLPZArlH2zDupArTTsFjyn1Fg4NJMFp+c6kJvbxVWjfsS9+ckybmHFaVaY
uLYLDXSYltUbPoMbzSRnbUVCsHPq2hfSqcmvHpzA89skJ86O4YuZdhsCi9WoTCA3A2FcaZ8XDM8T
GB0ADVjyhbcxXjKSR3K2j4v9znk3nOfVvcLayb8ANPgsqSfVa0wpaPQ7+cGtTXhUuqVJhDrn5x5n
jEWNkTRk4jJ9v7wmJqB9sEVCRxs3+/JnRFDO8DY5k4BOYiuupk23OX04JTas+Fa/02Z+6dolT3Fo
LLv9bys94x1dy+9bJuklxzAvzn7qNQmPpPetgtmdG4hdZ69boDDBsvjbCWq48IeHo6+RD/RFi7/Z
BN1S0QYeSucGuZhMGOS7K3yXmkQ21k2KxuewIu3iuILl9OHB3zubobGNNMl4+dAa3G1iIskE3bjn
trRMgO/Pc/JlT26gpsO+csPstA0v3iCgAIBwz8Au31LDih3RA9IHrHDthj/fRe83YXjo9rtuHtH9
YGiQXDCLyK5Piz62zti+bR2MYLfBm4ywZvQkOvIaHwpDoziXQRVYJ0i/B/9j2Hd82CrnyT7Za82b
0BRPdq0qzmwL+RH6Zf/SNPm7cH2+tAgEpohpjNVxb/7jpXZg18cM1sdtazaYr3bS70ttiG/CxQ2Z
Wklfbr86/Q4G4TeWOSVEsnmru0shDRReurUc8i8LPIHHwhZ3JD2FcUIBPaqD/wdO0sKzQ7RWPScl
FVonOpbhDi55OMPOyS7dM8cC5q4YlrI/kif+IcZch+vERDo57e1Wu/dZHPZplyBM1SgTvm4dB5sT
4Gx0+gPJwURqM599vAab+FUMgrYiWnm2PONlb3r1EQyJN9vF62oWUiuXGKcxCsEx0CkOwRnC0cV7
Fh2vha3qw6tH+LJXF+uE96y9eTK1HVzu7CwyiJvlMpO9xVDtDhe3hZ3DFDP4K2YSDfv4SAxMOEm+
XO6P/gMUZ8OT3Hk6oLQfdKg0Nk1sTuyTrTuU02xp/2g6r+XEuSUKPxFVQkiAbpUDOeMbimCLnEHA
059vMf+pqQn2YILC3t0rdT07XYJ6vI/XKOm2w8qpc9iHjXvwvOOuNMM7xf59UsL872H1DewXi9kb
dO+GB5+cmyfoC6XRgNLM9qg2TGKixxyLMcsxZUVBZr8Fbbe6MeLAQNvZhc1uFOtwYrTOE0IUAdBO
yTmYbQKHe/0UzIp0c2o8rQhl0a0UOyw1p5i4iqLzmKyr7rN1aW9CKOv1L3k+3mZRPwVGjSu6XTeW
r13n0K7tlzKrnk4kIrZqv+eqv+UTzNwqziZGT+ziG5OJnGh6RXUMjvP3GZmT+sUnWP0wa9oveoLl
I9yUMBazE9nkbhX+vneCc79lx1d4o8IgYJo7nWk3l+DzGRzA2OISmsZLaDGc1EvNa/QgmYIifuPf
bd+mvEW+VOAjLnvvjy8VwakSAPnDiB6spLJmf2JHz7281jTpaIr4CTj0TlCVgC+e+s+H//g0duUl
ufzvtE4mIxMVgEVIUtow9NwKnw/vYmdm83EOLsyXLNJa/50W73Zp05jVvPMStU4ZzBXd4y56kyRe
cU+3eObMS81D8rTDxmHAETrNyN5fvKgk6Ti40K5sb4eS90a5YYY7/3J06ejNsRGjLjqFiLFAf9M+
/IUwY7LRwFnIZeMCBfsGFYWgwO1cBz4/oFjBRFz4Tyy3O/Qn6K3InEDagj16Br/BucLJfI9kdrap
iz9zwbzCboH72RbYMKGk4Zn3TcYZ1SheoaJJaGYCwjBv1yQkmLXyNrRCyFvm/ei6UyzTjJ/WO4IL
pp0iqjkyMzQV7HxHytmdr8d/OZR5S2fgkdnoHUE42HLoLmCV9TmoHYR/sE/BREkHWG9ZbFQkQOuj
SjGxDczxGfXgcVgiGWrbrEyJLmHfF1YPMUSFi0ajw/LUIBGKWraUkBTF4x2wEzKlOrcxCEot4S+f
/fQS32KFXlWSmXfJSg2Vg+vmDGJmpVqDDpAlgB/Uj071H7wzSs0d32U4qd7iFyNmOEKNZ7BadQid
S7BuGN11g+jroOZ79d52uP/N+8ffBzGzC6fk5v3tD2qt95gO4Eq+LpRUieNfSozvcc77OVH4CUKZ
KoV78z0uTXkgnzg6EjBARq1uSRpS8tjb6Gwp5d8ZiDwNKPWpA1OiQky8Bsc7pSBiUYqtzIw560Ou
7+a5e04fndsZTmsdH6ZcBD7Sus6hQ1iM92mWh1ZcXVhZitV3IQplzdMcu+hZsjs4wd8fcI2qmQPA
ATVYzatnZG7Paa3o5H7YqtNLuNfCVRleeZ13wv+ss8vZPRnhZZWWAwY4+LNJ0Ti33o03IzTOZvTZ
A4EZoazfXLepMVkTnFCJinD5nbXEFfAFw9GOE/zi392x5SrggMAVNt0X4qX9iAI32aCzsoFfl4A6
pDtQbVZJ0gGVVp0M5Ihx2/lWe6S2Nh/cJKxTpKSj8neh+h6QCkTi+uNDgo1OUzhwuKmGy705nxuc
qh5/wEA7LHSfIL8nu1UFG5Z3be06NGDBJ7DQpfUuiRkeBnZ6JoUyhNqivkEdNmPLIl23SmTDRqK1
2hsHe7VtR/ngQC4MgRF8jkZjakHnvbxDY4l5KhhL9zIOqCair8vw6XaWyr3BpzH/BcUa0BEw2JvE
YtMCOyV0wYct8KxfdQhySjCAiaNl4HnboF+u407A4HEcMzYhmA1wY+XkwtR9fEKV3guNQVzDzkeA
FxMmQuxN34MjA31AnA1lL0sQ4iVEu/QMtMkmEsdjsA3uaJnwaJ7TIzoRVeI02OhmcSBCJnGRsLqE
Bvjet7EX7weR498arTlNL3xQhq8XJYSutD6CcL+0ksLl2BW0yN9DGI6MKp/+W4iROKUTtDXTszG9
wp8LSALtHAu3kfKGu4HYDlagTZve+tw4N1GDIVjoooVEGbaAyGq+oXSqC26PQCTjpbOt+wwY8XgV
VthDf2g2rIbHXTC+9blR2sNiVZ4/BpJzBqU/m1yQhBPvRB5c3w5T99s3wsKXn/tI88C55mJ+cx4v
CQkID//NOJ1DYkdcz7gLZ/EG8odAH+VgWfiaOA3WqtKcxbvGDorOxW9Clg86ulLzGbzoQTj+LYNL
lVjNoMUdyHEix2IYrySnVzQCef9TDjhUdmM8DeachyG0MBuLW0x0WU8xcwFdoRM8umINP4SJbOMW
LBpfpzqbrI+7sM9mynEgV8ICt2+1RBj35yA0nLqu321ynvBvYe7VaG1QfhClEf8Opq3pELcYCzfL
+QoCjuDWbOSxz+p0otvTSvo32oKp1sAObJD3wStrl8HFAcgih1b8HC4WiwHrBCGvNPGT0YiZRnnI
xQEn6NMTskXD7LILMepX24Poa/Gzf5h/JayRYEedfQhKxSWhdD4NR+c70siLSJIdsAaKNQNjzibf
IY/+SI0XkClwDFItkJJuzCYLoMXVqlbsAR/Ipwb9RpewEl4O+sW1yosUAe+CBBtgcZ4cLu4Ld3x9
NzdUOUq1nRwhU/gL7gzzAaISzatHLu6Zrd1Yr8ymFuBs0PiNEZvKBwc+vjPAuJ8mxAtPyw+PSihn
Jrh5RIMV0QLYYhZJXoEiBxD/nVawN9LPE0q4o9YzgAYfoAFZZbU5pWCTqMQZoghYsvVHZ17+mu0L
4g0rKyrJK2+Jgvvux2UK8WNsvAH1Rv6NTxzQJ2b+p0I05G6xqbS3z+67WF7i9z1HjMhopHJo9ngh
p/EsCGilN2RXxQUSXAlIrA0qtGqMs3iEH6TQ0cf2TtykBJaVJs9aQGFKFX8a053aSMoGM4NukodX
AB2eAa3ADLzOimgyLwwdS96AhiBKLSRqGSHKiETO7i1zaMyQCZAHOKaLOJYzeXZiWkO+0kDER7xu
2tMKEZIXBU12gOWAO0/+qextcFnRP/pssE5ic41SIVDS+M6UTrsEMOGP/l1i6qy5ADjHlT6mZNpU
jjwX9xUGSXIzqzkbTsRlWJGij+GeTHjMJjj4k0uF3h6kqaRh9S+iHEKz9dXycbVdm+fhH6LXaN/k
M19prqiRKIbAJKjFygE9hLiiCnrck+oCIE9Hog/IHzpnVKonH+HiIy5POfiWI96Zb80+lCWVAaUJ
SJ3kbuKMGXWq/KJHl52BzCr6PCI6QNrYHhidc82g5YgH8dDtln8YShNuxybIMFTkDXBy/IEnyX8c
un3/AkUBN0dyasch648UkUTpHQxDx5bJ6FuRTIpTIGVZVG3mxCNRuI7bxuQJR8LQckC3l4/ahDto
y0oOF58IFJLxf+1DGvPnLYIZ7EUvD2MdRAhLAbuSfw2JgOiCs7Kk9CUyZKiKVKKmh8KOxaivehLO
8cus+9l3dfLlL5/wU5hE2J50VgW8qIAbZSuwDqStnEjid31NXJU0ivOH9G1h8EnBEE8YGhW7LM4W
awNoJBD5d/aYlpEJS0dFyQzc+MSM8Kyo/ypfkBwQnfuWFSMe8bL9gpVVWLDEDi8MkqLnWd2AUpnJ
E5Dyi2FUOCq3Cwo5XXKweP5uzCombJaLnygNIVw7mqJDP0Xomcb3yGALg/HrjuTE0k/pQPHSko/P
fs48maRwugTKzNUQ9lpBRg4TqXgOTcR1mOLC24elUJgpNy+ooIj1gvPHKgPnqyncrGpIAWAd3loI
R6dYPkA00wUbsQkmzcInOcKXNjaZ/MxR7DvEoVa7tyDjBOiA/fz8EKUAPMIvji6TKHk3ul30Yhpw
ywHgR8CAD/NDqxpVIVP0XuigmFDMtUzRgR55hi6buFgOdC5NVF/1QfeP+aZcH3AiLKAOjdieAbqX
0dO3GI/x2XDBHZMncyIkfnO47hKtxHsGJd1DiR50yL5TFBm8u+4YfA5QAj4EMTy4XTndolh0EFl+
gaH9m+SRKA8xxzLoHLZZZ5qDJ0enNiGAaYkmHyOFj9HWeYtatmhLzbCeElAvI32bpJwUCFeECxpQ
NL1M/EQhp0tJFIuXj2F2ot2MVVrX64o42+yfwFv8yRZp8SZEi1Tu4NtkjCwyWX76lubjW3qGT3KY
+Pdw73mgGAa0cpBQQuwnnEPN0LW6OsloV6Q8aevzlIEwdz9SmZDxJsxeh+RffAir0IADnKy5Mk+o
RD5tnXfJWe8EwdSjf8dnT3L7M5w1y/yv2IDs6Rd/d42dgmNCMe6zD1cgnN6RyC8JU3SvKZ6Py5Hr
ES1tKeRu/M4RHum7ksKUw0OPK48xymTAT6wueyBfvkiQ13usuaU+H9uIssmTMz/h3kO/o2fXkcTg
5iubRtNfpCN8Norg3oCG4zRrTcpjhf9Lt0qUvTL2VRyIdNPlyjFVBs6LE9QmYQ//JfHzqfLuNX+U
E45lyc1gNn0UYwjoeO6Cs60xUNxfehbRFVC5WKQRs0hLQohfTmCdHbcVXo+MVAINsSJMHcAICLHB
4JZ7Q5s62gxB4YQDM5qnHNtu/PeGbaWxplZV7373WkjuqN0YdOe9FfL1BmLstFrefB8PXxE8Fop+
jzuPl6DEAmzmZjkc3T9/Ncn2iV3Byf1fMVLqGylqKYZBWdEHnttcc2PjbRQNP/lZLDjmKqpGGV16
d6Szz+lAhVxpb0bV5jPUrVPps4aTlMO51Gql5YUdT1WcFsKg8iA/G/1nguELKSh0J5JeHyCF08Rp
XoJQHm8Ey3BYgnJSzKDR1oXXXSPI41IovBGLX0HP0J+BNIOjBCar2gw8AKcoMontt3AAlvZL1WCN
rGkzPPBaEINTWEHsTRR2R0qlO6u/TQmFSPTHQMFZ8vr9MmrV6NEpz63wCov8zqOcXo+oOCcw4r2N
JJ1hVd9y4w7oACPeYqTy2LxENjHdjOL2PlCcJeTAA2ejyJx9EZtQOc1De81MrZDTUkO9gGH14+3j
1Dj7m7P//IXkRuWzshaPxfaZVO7N+s+FzHejm88vI0ZIFMGBOAouXJsFclkER9O3CRc7Bya3qEmi
iwXdTErWxXsfwqsRXxo2ga6PUmhVaPculPQ1m6YG5zwXM8oenJtrppfcWfFZhZ4h6TOfWcZIKLxa
tCHn0LllwNDGb+3mly5T9EKnjbddzjqggHuKDzr87glCimD04S++RKMWHEkPJyLEplqCUcNh6Jqn
8IziibaHW2H3Wx58UE3t3MRZoJsi5ADUmxQlcEoy2l/uDdRv+uoRsFvrVXqWXxsqcoM+SH8hpSoR
C818V7IrqqvKmfqipkmv3tO740xfj5hWcx61sHtdiFm78YFhb+zoMalovmJ370YXf9NoGIk5sAad
En0/rwAIVho685yY4BfdF94w+rdpgTgy72w629b8kdyIGQHWANyVhMmZYpzI2/fmrY1yFcGtB5B8
wMcdPuh1i/4eSLf0x2RUbFo0fuW/Od1vXPszwwsBX4qoOzVef2+/HBA2twd/ANvy8Swhbk1xhkGV
kEoN34QOIFr/QqDUwbXLnQcEUd7/Aws6e/fmnWGbfTpo+O7Xz3uAt3XnYvLwpljITp3cqwTc9cEc
MDF/gv59PGNZiTaNorMpvGh5T5dGh0/vnhy3Y3Rq1HlL+knv/ubd8RQfkBYY589oH5vhC5PeeuMZ
IZlAVmid3OAU4jBk5Gh0o1Nj+YrL0c0X1tJYmsxl9CKjzYENlr0IksU449unduPP45jRvE0OdD7s
XXyrXYSNAJGT0eblo/XC8q+BuYR+8Oze7nc35Coob72EqDiqrYQgB1Ab4p/wUv92Oo2bf0jQZY+Y
UctYggbJMG4t3bcAkzqFz1vlWqBfNlc1nq9Y2j9We9eoNavuY0IIYmq6rfmLHrwIBV+4AMFcB3sy
kPfZrGHQK+QwdT2J0p6L5DREDEReCCGzOyIn+b9rljd5exXhJLBZV7dTAIssO7uoQ0xftIz2eIM3
pKuMIwbuCYSdI0oBOVh+Uqf58iosK5PTxj0DTt3/7EiTQu2usSw17Qj9KuGKMEfliCsIoiKsRU5X
4Fd9ckoeG64WqZ1fCBHmrbnppsipfvld9nR1TXEeXkdG+Jx/6O+VNMcwyag8uiR3DlPCBSngYN9r
Qc9SDk/dCJc2eruGO52iUgZqKvPa+BPlcBx4wYdhqXWqpagaD717rwKMc6bjRjDOYNToGvD5puUR
eYfEQe46l0F1UrHDwAyV6ch+BNDgt9JWC6cD0AenKJpyITFVdwe4JUwa7RNc8zvcu+NPSqozAd6f
8bp9Zx1ZShpJXJKiPjtjglv4dEyC3TJ2k6RmAj0k0dNdTHjo0ubuZaLONzOe0nyYp/hOFut2PbE0
OW0XSXSp4HrkYKgADmkttonTUN69lWwXt2mn90uezu9vxIvtqOxJcPV/SfzOxJszmqyNJTZHHBCU
kCt6iaYynQ3if5gsze0PydtTOD6z9ciAZ7Q5FFdzy5sbK8uo7v/e4/M4umdWhUUsqPtkcVf9W+HW
aKS23vqPYCZysMs5oV1bkDnylXqserXWoYm1nLATwmr4uwMfE27YV47+o+Juou96dQuN9vgxUQJ3
g/5oHMza0AlBNSxFrzmBUdDXATL6I5jdpsMs5yvXVL29hefmZpmC+ugCO47WPdRRwFZ8EzU6Aae4
HKLxskHGJyp7VWpdH9EeFQZwJiukB/iThzgZ0KRgrMfUqcspMHxk97l/AJW34iPvgqxLt8VaRS2W
+d2/tM8y9egM4ycCrmDcITgF56nSeTwhbg2W5V6jUYvqXDg5jAZ60Qh91S25AKTVKWyCVNIssBnZ
1rA5kJJbYe2kE/CGBeMtucgEjNVdb8pUZZLNWqjdPdPtIwgCRAaU7Z3AwNfus1dDS5VWF+cf74na
5gIZKOMbRgeWwc6eRqo63qNaMMDX2cNj75LQYTE0UmQDnQYznU/+uVcMQN76CJLwRv6lLLYkWRBF
1yddDB3BC4JQaI5CXp8RyqYzQrtuqRF700eoWwSkHBnaLxObhybvqhvjOgPuSLH8oe2lyUckjmoH
UR1YxzZA0tS9YnpAqAirIh08BGbg1aYiCEKpMIzFzONsqdZVmAH3OUZD1E1j6j9Fa+ThimJJ4h0H
pZjUX2pk9OAQAA+zsRQHpfAa0nIEyHrcLKcjeoVIighKfgSaqEQpglFrCFK0RRqjxBB8hIik1l98
tw9hNKQvByTEl96lPuMjMK2DYj7u0vMCCOPNfWSljhiiK8NjadniKpUQBwBbYjtGswWD4eM3qiUA
T1dEt0z4xrvFP+hA6IDRKMFgYASg9/+zoDZ06kYMUuk+lzeq8cWiTSuDTG7CT6thhrXxOMLcxF/B
CY1Ko3lo7WKV9/QZ6h+VXbFNrj5RF+6KQEF2V8rEI5EcksZ+QkyASEnpVVEwYuF6+VjM5Gw6N6oY
TWl52zRL31kc4B+aaCUv3XpC5o/7aYBxfPNHboGRfvg0BJpOf54MHP5gyFuUw2diaKZE8EPe3SvM
6qCfGzrzdefgbgdK6kD+l1icWNh6RMOrPZNNKkiO5Gx7hZru/cCcFft/cR9rDC7rDRF6K/VkfhO9
kXT7nDM+PI0t0gTqfBqWhSBWMrv4RIS/ss7Rx1qjW4/MrhbDO9Lfemeg5pxwIcmIWBF/yTWibT/9
G+M140ibxE1S77U5N5NJ3jsnP/uO9Scz4ZupJ7KR0S/bbvUH1RlfAUtWm4wtkowWsOXTvoaW2lqG
EF0pmJmI8zA8LiyzZ/XMFhyc/wRzgMGKK53uYVxtWYx4KZfcautBtoPjV3sojEkSb9HMML8Gawaa
P8fHO9LCkQGou48g8XBW8e2cxwUUUoPct6EAT+OvCA+D76L8ihzfQgNRuCBtSHE09PzBAFonce5+
bTrrMUvmt9rj9Ygu5Sfiyivd/56AJFv2FLknEGGPpIIKMS904iU0+xRGDM8bb3T/77+DkflaFGn3
qxnFxe10pFgkECIPz5G+qTsoLbJN34DXX6cmWnmYs9YxALg/hPpCRJzhl6IppWnspqyb00OCiS3C
lMYg6N7m4N0IDpzYI8yRzKHxDZ9Mg/TSGc4flKiskjuiSJT3ZCgW4vmrjB0I4mq47a1jk8WIRbAN
iJR5sIPnyD92+7E4nPr41rY953f+OLCVsGvAFjhRviJwgYhaWDBRftAk/3pPqlwCGEIuxA8LIqQW
oyB7HxSSUB/QElihaLBkKNrgmL+NkZ12akAY3zb9SNO5Rq3bfvdOAaASVt5v962eTyBDKeP+jov0
DUT4DGVAqbmXEbq7iCTVf24YOk5NM1Zrr5UNQA20A+1S3qo3wXpeS4ddr/uO8tE9PGSfzl8Zlro2
qOESQvNaxi+AvRBL2NfwlWnG1nX5SJHxcc8InDondh9ve2bmrNdbN/ZXNtenzJGn+AK6oCHQoAMk
8vrYfIG8NYxI1x1+xoALlKsxw4f2xATY/0Ntf/XlFRKfXsS3jP8jAiqkvV3VEgktAfn6pzYyOp+9
D/KJIchsnumTs4RshFWW3U2su/hocNB9gPEt+uNVuFYDxJ1dEnchRASPaTP9o7Wgg+ErQqZY6t60
3IXHggDoMWgixQSdIuD/REYqA23Qt/SRz3vP/gfUAsZ4RFgNwnP8LkTvIL1vV9NN79AC2UBhOSA4
EbV9QlApHhRNIdgELD5FdAyvIMk8s6BepO5Cvk640vf4ddrgKKjn50oSESoJSoB28gc3ot3etOTr
FVjDBGAQOKyfiEIBF998cfm7QUVGGYIgz+rWvsjRG18x55UzJVE089cQpcwrbR6SVrt7TKpcKU2u
r9kvlw/ABLtSg9OXoeP6ewR3MAhWs1twYWp1Nhva8O3xg2HpbVKhmtukSOF7QFdlSjtyPE5ujnwi
D3CukuJYl11rbAR77kfcx1s+7qP75L7j5pBRp4p3IyovHs3qiTzKZweQjcSnK5C6RxRQDhqw6W0f
UWW5Q8GUNy/Inrbx5dPMb73XJTGMKGdS333OXKrqMXVmcd2Mq+sQ2qs8leLomGyj9bAKQcI0v4Dr
gCqONzjZhAeIlW1Qm5ZOyI+Cz3SHPBxbeM4c7OR4b9eDyyO81BCUY+XNSZtkXh7KMMNHWJf3SHGu
svMxXznRau6AEE7edMl95xYcGTuxC2+opR2q4Gy3QKR1hbA8B9XhbJsaiHComkGeC/5G0odjGs/2
Hs2ZFZpv9zJ/OIQFPgi8A+ohRvQeXG5hMSKiourWt8neIhmBAK9Z98ThzlsM6Jt1zflh/lzuHfe4
rBDO521LS/Pd3P297tFtO37xbsE3kbOyVB/I26hA1SCAq9o/xQlrOjNRCAiC5+3v68F9FxQz7MAM
00KjXsYVj8xA5k+W03xqsoAKlggae1jX0RyRFvT1pVFYwZZsoxs+B1pwhxKo8PI1Ecp7EkeREzR3
DMFxH51rdCp5Zbb66Zat/8KiV/YuBzSSJOjzQVWMbLvUlgxZ/yQv/0padmrjy2UI+tUvte+MdmB8
rM98wBdpuACfFffTP82tyEwf4Kf4up1o3flmlFcmn77N3V1D0gn2SSLb3GIyVmPf+Lr+ZE+99dmq
kieLEe0clngbRyNPsW+smcyO5s5Db2mTSPgpeQVu8M6TO+MalEvJi7WWMClQPbLJkOBsfy221e42
pzoEaH2T5wFRh/jTPMYfBrSdfIiMG8TiSauew/uP+Par2jB+tlQ/P59pTmoV8pm1x0m0WvBaHg+Y
wXS3kAlUOzPuYPIs0PgFpKlEoH4c2mgnr0ed/U95xpIMXYcXMzDot36K9qFzQGeArgKh4tndQnmk
72wLhxKVf6UoWh0nxTY+FI1riOG9ivxmR31baa/PzQswwZUwtCtannqrajepBS7cLwS3bSEQzJ9b
8HN9h7z1GnbvklsBozqlNaSylr8mqbSU5YaPsrDCOmq3nXJ238DWAHuBFhD19mzOQBaQlTDPADyn
xKpG+9pljitdIMCcw8TqR+uaUPDhdiROZOn0P077Azx3XQd2Hj2T7eQYOtt2jXXr4jNwhfEPteZ+
icupNjnN14zHblWZKMmZIRyStbuEL6T4NO1daNUwzl8fcRU9H+st027RCJTv/qqyOt3X7uzW4ppi
3DxOjJN3JtSn/WzV18GTkpK4PoPNtdo9iG/5bn0MicWaxL1qBxfkHYNHUK7G602LR/CrXbSMnaab
pbds+2Mie8V+jjDgkiBNdo+WfykPP0x1hTMsAueJGHsW/O24anZN8rcKhqU/w8Olvyo/B6UNMlKP
srAU35e34OW4d6biGcRxVN31bojbivHl9+CFnDomqaLshI9dtkPitziAl3CT9+9gxuT+lrwLqYB3
yNdow7r/awzvfYMQC6Xyte3Ga8CkYjK/w2OfxN4TORckXVALP1qfho0ok23wRj6o6R07h14xOg5k
2VqU3fZCMP2Zc/YC1b/QGmjPxFtIrsaRQAgTm5r5V4evqqJY9w519qRtxfu00ZdBkKjAANcG8VZE
n8EQz7PjfnZwVSLdbmn1R6TdEyWC7Y5e7XJyirfVRmWwosTtGmPF71db5eldindutSrbEB1OQT4g
d2l1eKNxy7mvoICrtRAS+XTybwjgBqZYfLPHoX0QMDBeD1cwd4rTVw7sDgNaNd0OroSa4qsj6HbE
NFe6i40LZ4ONpbtpbdc+OwGPALK/4DQiUPXkWtxPbLXYHwjqax4hEYD+29sGuybMDda+q3ticOqV
kJ9398GFUnbZWIvu50EukNWsQLh0NwzWJmui6BpRFUiXEoqazm0mbTI0NebrN8cg2hsohbEoR9vk
tWSdZJWYS+Fgkc6HwyNiFrNHrQVHLq+3Fe1GtKmt7eqNWnXwSiqNJ+Fpd0Bht2g+fmxEzgXMNAd9
eIturhk8E4Lt3gTgYgAOaw/SPp12iQLkEYgYJLUEmfQFsDwud8Cr4z0u4j71/oxofNQKF0IbxLCL
xnCWGvj4YBubpYSQHqfm/LkyHc2TUsXEp6D+YEujnOkqjkRNZxUxgTjFR7Bpcd/R8IlykhvFCb9T
q9jDHlQI94BI5+jayFvf1qpXJalnxEFUGqKoc+zqSBjIeiBkWP5NCIEKTysBCYRrwbEgQ/XdLJjm
ZDeO2PHazZ8JcewZdWm9RptE0RE45A79S4GAJcQW8mlnvhNf0SDkTLw8BXcWfiuqc+CvVNYvSjIz
qv6wPiUY6tN1o4C8/GA8wxGzIxVUBn4UKbyNDf3hy4fdMHkfZRYz1UXNPPiQWnwMycnljkOSTqAr
evCASom8bOZb4HredS9DjVjWzAX08fmPvWE24y54Muk1MIcLmDPRY8Z8j3QvFd+slp1F6u8Vrmkp
ZlWfKy7/E8soA/sLtyHLCeMv6GCLqOTWwgPRi8/2Lnt27v2jT6kbULgWkTkqWtfOP3YRzrhhET+j
tgMLqOdQFwIzkAt8hawTPSzcxcK8UqMg/gqYkgrlLWeRNwd+TbSQ5V0QXMiU04ZV5bBwIQQwxlTG
TCa/9bDc4pjH9xx8K8gbC4uWJYw/fnmxDcvjx7A2LjNs8rO4ABlwQFK59t8BzZBIczX6kGy6EBEN
yT2qgZM9RVqHu0xx6bqqSjIMLc79wYJa+3n1KesM/A0UeRKxADB86UHUCV484Unw/gNpiBzm0QAO
drv+k4/qw/xvDcl7R9Uiyk8Vej3SqkbQJTN/odspv3svJAM6frqtlRFjBKL65Wn8hG8qHI2xuGAM
e+L/vKNTchp1T9z3g6VAxiol2bBt4ugCGmBomMAqwAzswhnBptmHpeMbVEK7KNHUjEG2axZJan/U
PWBdiHvlZ8NuArGU5DRKN0g2ZBK0RUq7UkQbGbjfP4904lSH4bF5bpa+HrtNyFcoiRUmxb/7/Dz5
XHvmz+o7itxQZ14kiI5aCGbhYk26ayt+RuCTtNlQR5Q1QYkXRu3LU0kLvUYGeQXRzj0E3jzKcKtw
PnO2cRfZdb//R14o6V5gB+SnSLgrzSlwpx4JTAagdo3O3zelNg79D3/q8RoepmFQMjzxmvxGvifE
Xs9B9i/P0pqRZfhABk5dKbaAbw3lrKS6bbWmszbtvR7+/CXzJRW++O8VBRnoSSQON3x8Q/y6Qka8
0Teaoc00G0nLnW4RRkoxcLwzJMlO4lKowg2sD3we4I4PGQd1UedVc/DRnU9+Bx8B+GULi0u1F1Xh
u+roFirkatT5aEA5gfAb4jbBZESDgWLq1zYF+3TxmIFuj6QQVthj7g2RLX5l3w4Vl472P3k4Oq9G
HQFNPSiF1WAzPtAZI4MrhfWgkpywm9sAZm8UL7oSjei61L9k6gOi+l6ZbEvIJ5Dl6L5CCrPQUKDB
PrQB8Aw8zKB8MPgvrmsghw23YI25doeWwy5/bjyRXdHP4GxXnphgBN3w+lNLiTQRdczBtb7EHlJn
qBeWhUjjXIRjCjCUPhKrD7+hMLx9fxvivoqYsMT3SO5A3ythiQK/uLNv3OELCQ3sMI+vJMJScsyi
c1LjSfWUaqmlhtCtO0MCouUiJBEAIXDAXOBAlMa/iZgOfzMMFQ5FzIXT20WboaYz0l9k8CQ4emSg
GpZIaahO6eEYci9xFN5DX2HeLzEo3/wP/XlqIkr+SqcwOl5vHj/F3Nh1yETh4YExfKLciNCI/8GN
efBiDi7jEkX1nMTK+Mw7RILFeB+GGjPO+DvNFpyC0b/BJ3t9Z7JoDK8SmJF5s7HwnEEelOh1GbML
hsmoxQNtuAI0iFRnGO7B+442Hq59dF2Sm3WYihwRU0v/7vfWIfNxx9J6HXjEL6yg1UFKQIbJKybN
PnK+M4/5X5RzJT4yvBEjZU5D3uUF3TUkFSESKlx0iM/6y0JTAQZ7B7jVWW6SE4GjUyK6D0SThspQ
6zBjC66KZ9XzioDSgdEjBhdPwx55Wq5dBu7quEhHAvKslR2c9jvWiJ2G8TkosiQ/orpUsaFlc+KH
Xy0b20KPmJ+Ohlbw05ojqZ+HMfWAW0nqLUYg1ovFmrEBQY0Lb8Eg+Jg/GJWkOILJdiCVzIstgb2G
Kpblnc+CTA6p47qjHXgW6aJF46RkBF5ZV5vKkBfdhFJuJlIfKeWWqxEYGV0szaP7wwsQOdZUkB5R
f9jstKOuYkUBgGSNVppeJJ/tLTB1d05I2OfthRzhEVj3BImdXk0bMdbOO0oxTFVD2wcrB+vSNgHf
hh0fuSESSIA6q5mtVtdwhMhXqVZYpVfxSEIUCcf4BzO/+5InSVNkRlcGaOlO1m9Jm9iGUC1+hXgI
jn2fwqiavVhPxSJtUecF5A3KGJFacd8g8CpNQW2hRNdQSSCwBeuYVnAxN/rA4JsxkWiUS3r5tzdB
4gTkBDaKGZ+CGBVE3tU5J6EC/l65KXxxalJOKPRG1xHQQzTgRLQ5W5XvOGkCdjAhcpVwI3ANEYKj
KYya4KYfQ6LC76+vGGfEhsqEvEAetw8Rf4HysdTorqP6AAZkwimDU+LjFxOkMPnvyuWlsbtmmp7E
I5jQdv5OUuKBdFe8rRQrLHblI8Dh3odD4a1pvbKzGsE5u8DO1HYd0MGZUCDXzid5dsoNarL4Ea2J
Kyz4k8Gfi4Wkck3qMg1mQO6sC2whloWXpzzRAomyjoLR3yDk0nKsS0qaK9KJgQwRctJW/Ft3HXyd
Pz/tN6pGrd3bqc3sEi2yqtWk0oOw4f+gDCL9W4Xij4E2S8+GlDng5UvLY8LlrlbQSlVwvhjdoNtC
ZQ/SQF4M6BsFE5klLL6z6M2cs3Ni/jX5KWm8XvSCZ+a/6OVgeigjYVOoz3UvqbA8M0tjPfivdqd2
4p4T4bKQHnHTKrXFxz2/r0czEutW3JALiNBxD1R3I9Oe5jmUlku/xDy9aCr3eOLVZ7wmxpXb0EB7
zq7WODaAoSb75DkhC0I/LR0qYlGADLgnIABJwHgPwKOYAnlm1fOqeAGtuA8VO6/8ljNCdqA3xQb0
pRVgox6X2N8LLvM8pATraKdXcbON5Fskis9Hnt1YOQ1E5BKY1/FG1fmTBnOABT8z6bkGdCWUAre4
DGfOz9sdlXhmDuKN9wpOh+onUoYt9YF/G+f+BVKBLINfkBzInxnvm1AxrFYqqSgfJNeR3SSdz2Wn
rLvz+fAOkYFMDoYQAxxMScrXDn4KSoyKN2ylR3zkFqTvPpXh/EjKroqjb+QaL651BYUumL+qXE4+
S+eRZubRfETIqyneC9J/cIh8t2kW0+yNnXZB1LZnNxRjwzAnTq2uiBqga6ltQhPmtIKqD3Qq1CD+
Q2DNaE+M/5WaAWpEZ0otBAFOrOPaEa4MC0E/kTyzA2qE0r9BRsi1u/+ENLMpWx4tF2Z7nLraQ/Ou
dmZtfey6yB7Ys2MlD2hxYPfsbtkyv6YpoPxNVwUIiaKaZwBswp+sFRmKxEwZWiwA3Z3+JueSucPc
jxX/SHOifkdrBX5kgmDUzggnqXI0uKGwZgPk8YuGkEAjm4ClL/RCW/bg1z78HkECwGrhLC3ma+Yb
6T79NpDhLhaCZgWv/ivBBcGSR26AGSw0Q6ji86d+wVkw+on7WPsOO8+P0BolHn24OcUkSKmpm0o7
1L/C7Npw2nff6dPNEXcqLOep0QP0iup0aM9xHRMcBX7Fy6hX5GV4EeSNCPQm/+rAj38eFCOJPot5
HltMLdbaUqOfUVCruh0DgnT3p63lGr7aMulhV1+pW8ZeAP1EVlyTjIc1Fc/vd6GnGmDjf+GHQRQF
OZhRFWT0x4y+1gkrGxDQt8hm+vSt+69zvER7yBoa0lgH+eO31fvl8R1juo6zfpfoSdWfQvq+fK1S
VkooGOtaidOjFU8n55m8RzpYZZbJCifphSpVUtknDQd7PfOdVadKc6tlQTLb/9e4lkhtLYsIr0OA
Lf7rvwqUe8UArpdQXEl8msAhBfC/spgpE2y6qk+l+4ZCwOBe0HULzNBjha7paBusQ3dYbfhsVLTH
79Z8bFAcqB8VEKMVUg9hPqH/hQk2bm/ZkVmhJG8+iXPKmdM+9GzT7rMDqUm2uC/ZqPbhQgXSyaMB
XjA/gSPy74CpySdcjggniyNVpqhWoaXjp/JGlh199/RP+svB/NMOMmPg9bNRT5+JjvyNDW4T9Da8
MssCE5O0Q0lzIA2s+DgwDW4WDcdROQ/y6p+Te6NM7InGJ9sNnWGqTDZUUvOY91SjFdEjYfHZbZXP
Ro6cZwwv6XeMJ7OaFkAkXKp2+CB1tPtp414hDfiXTbZffPip8OcT3kOozDeilnhTd53f2xjUd3VH
clFuE2higACiVNnofj1415Wgs/Z6uSbHoVv/JdCPlI5adn1ieLmg56oFT1JLLvR02WHj3bkpJwQT
ByUcxyGa6xFFAeKFZj29bjloDhe1Xx7fmnD7IMU0wWsE5uFzdGNxpAGFU7B/sYdSOjbWp+BJzWq7
43fYuhNCiq30MK6jnnR3k2e3DGAxPP4Yd3Kt9t1r7zJz793976df7db+R9KZLaeqBWH4iaxSQYZb
ZlDEebqxgjE4oQgC6tOfr/ep1NnJSYxRhrW6/6lHjLx5448k4SaFScPyTTDQjVUdvwgxAAXB80Ko
3pZ3/sUfS8s74DFdRJsPR2HAc47CCaOF1wnNib6th/pWl+T3JYKCGWMIJ6cjRiT2tXpYEWMrgd1I
ZMJ2aCJ5yRL+JfqSGAJgAcQ7ZJA6pf3wxG2reqfgPtYj3UBu9GVusMIIgTfEUd/TIxKCwjZs/CLq
LV/TYvpM1GERKUcDR2dQTuW/clfPq0QLCDuKqvnjZe/X9YkIL2MtD25ijc/V/JsR2nVz2c10uz+8
755iIiEKjFAcDJgGweRk/hDO1JkQ27KurhzcE4RK5gg7Le+DkTzJfswHixlAyQPJANSFj5T5FXeD
kmDwV/yNL4Hpy6CEl6swYhl9IYfOJ7MAm6W8fYzaPM2HSMTJHT1rZ8LxXnZTdNgYm9sU9GXeCUV7
gWmT6TDtUJng+f//cHZw6i/r4Dm8xGz+R8AVmNotEeb6NpurovoA4llLRjkfS4zTCaecK4qHZfhY
gc4n1CWhiVFV3Nf6ljSm05FPSIvmtyXnh6rlJEThP8QGSTn6JjEDCiQj5x29BoYjUiOy5IztWtAl
GUBQp+SDYotHIoIFHVUBygIELBXZFphU0ECpY9oF9m3CNyj3aYtkuyH1g48Hi7uMR5OGb7G4Bgre
onQmqz++NHZnvpvQzTmrX4RRgEkiDUCA3P4DOP4IoyWFVF7i9OIL0MEuwg6jLzjAxdvWefkDWyts
cy4144WK9P0LAA5zUrM7E9vTCU7YfZhPaFc1fy9nsqn02PTigDgNRmQ1RA8ZMDFrfZ7K9v7l637j
liQwYFnElE7pRJzA1hx3cZ9tr8vzUYUvzi3J9MFAnhZ9t0DpQNYK8xEzpttY1x3fYMeKe+mgoWpo
oaEM6osHj5m31+HT/8CbcQEvP1e/zux6CWBf3i02OG5Wle+3VPPAQuh/EzKdungshk/wZn76tPSX
/Ayi67OsmLqYDtLHji/qZTH/cETSp0QwTbvxINDXhIx2j5+luebh7bKO70k5l288YAogDcz1HRPP
vAV6fewIqeqs2/gx/SwLHvaY8vA52aJhTclD20Q7IqUQ3Q4f6KjYUXIXfVcb60yifERANNGA8XiP
aEDLRG2YUEl5FRM1ZOZP1JPScJkz0RF+kGJI5/MnPsECtsd7kkefZRtXFBPZUNL/TBI5GTQpKBSt
U8JWD5JeAQxVcX2sfCWQTUIyEu90+ADsNCK3yb8AcvajhipgQBwoW97xNWcDGpu0ZDCc/iMSOJz2
LMhdjk/wwq7Xjc1hITM1u/Fn3FnrPDSn/NKDJuGhvP/Tppl8YghNHz5uKJ9bX76fUzm+En5VD9qx
zhQspl+CRecoSUj7cvVhS8BVuyu8dlZ49Q4VBcZEpORAWYrDWJmAn/j71ZXH3Q55kPN6rqS1UvWF
OT/rOTxbHnyBy25LrZxc0HB1rrztjD8x/NAU3uxye4Mrv85OHXrJZK9Okw9ZFvTEaCjHn9ehaP3H
rDg76qp/tt8vpgSHJXRoEz2f6L2pcaHNdtV4391lw937yf1QrdpbcEZJTMNtOB86TMMpmqiHfbuy
CvY343DVwV3YBbvBRR3tr6EJvs301q83+AybbGigx8TT+bJf5OFQgnXikqyps9vPFgzVDq+mPWBN
vYZnBHoEzavbp0YFEavd4AFBAvH1ojkF3Lfzo0lFpmd+/RxrIHy4V2nasqFGP+CbKlGw5J9H+XPy
yKMc3WJ3jLWpowe3xldKjHC0eCs4OKIIPxbtdT1+ROX8BvxJ0VoDhxJ9QX4FNgyQIttACr+E5V0h
20DmonON59J9v0JmQ33+mpCLzyavKItk4CdU58l9/rz6zlPGM5Ei5gwpOu7Ilexvz2rKjaY5d/A1
xA3MeYzIpBXdIOVb2aGnpsSjFCInD1udlIZX8lorD11KjQJjVFFYolUJoDxLqsrbr77pCyHi33u0
KdxLjDk1dXutA/jdvML7jgpi/Fgc6mJyIduRQk242vbu513clkiMIpR/AXE3ZJ141Fe4YYMyRJ8o
gSB9aMBTWFE6oFlCaHG3e6PqR7W7md38XgFY4KPRRr/n12KivWbP1WVh0sp1+9GVGe633WlvPYrJ
HUipgtDYY1AiqzbuT/USsQpsbo3iwZF0lx4akgscCm0uE7QxhNJWT3SrhhaC2aSX5+anaDziP3jx
zpGafyntKHHZS1bFRHxUMrzxMsrM+Qa0reSY2g0g8RxSNkO0MuZWxanbG79ujglohHZpqnDA8uFt
pP3sfQP95jWAfmobVrEvDrVvwLiIekcPhhCnjbrI5bgeLksDtUcKf/8BKLir9hXkzdM3e5a4akZ3
tAIgSLJV9U46XQfd0mPI50trP4GULo62H+kauShZijP8BCDqQTS/Do3+o+VDhmDRZI16c4UwWfTI
TyzpDNAZ5uB3VDeZ08+R6qovb0D1G8JLk3hNxFXVGX17Tld3YN2fCtguVeZzJaB6i+pjfmF6Ednc
A5kBALi40Tc4VBM9Gby9TX/vflWmIaBxboi5AvNQdX5ft8qQqzObfbHlwuArYBxIbLikVLRuOLJk
iCqAf59BK4r95o7E9tpHouV2YAcv4flHv3lPxB+TvJnVJDQ39sNE5brLKHn7oC810AxCgi4EdnwZ
idiCxApmJNBjwZo+bdyqV9JIShKTIPizVP9HO5GrpoRkok2BUBuv46HqIt5AdbI93SRdGEDqe0i1
bxvLkuWPlaKZs93QybMdd2ZdBMefTY4gothqKxkRjM4VWAOjiaMinoRHDAZbRo4xhVRDyAqNdZ/e
PNMtgr3XuWKUEky89V8UKpWvKdabVskgoAg0/USyUmy2k/t7tZ+YXEpTYIRIX5v5gqWfrug+wloY
19EbygpXUfRxWdi9e3Ju3TcaKSbUgEyeijAHs+GCIxvT7ZCwxpJHVMoEfQNjim5QNTTotPGyzMya
R3RKwCYJcHsesXy85pWvE+l3iigBnsT5CtMAX7K7betVb4P4qF6hH/w7vXwFTnB9f3hEZqJT3qNt
LzOfGZCn3270OdnVas9s6Rs5VPTr1wDVSW9v5Xf6H33ITR+29G7T53TXp6enx2+tZr44dGtKppRF
yoj6lAM1PCUnFZ2N1yH8nXRyT0NaLplojIynIcIlpUVf0sGUsJKIVfvDPIuf9WNg78niAxFC2II/
D4fLkUiaE4YOfBz+g7HDTHxKrgtWOYxk2nf8HnecOkA7+2FtdU7h4xJ8ag/g7O2LUkH4eok+Iku0
91OSfcX14eUj+jxcmNjsw/tMu9k8vQksNzJj9R8UhhZgohrpG2sho5pwnHjV5kwHW1raodSHez04
/XQ5FSsWAvrqykJL9kD7JODrTzdHzMaZlvZYt7iYtY/LJve0CkII0QbaHyy6yGirSbFjLtt0pEx7
UcXo9W7SlFjTTl3rFV3hN5wBiz95FMdeB4G97q6zyQ0sxL0RCaRZZiwD1Dq44Akscw6SM98Bk0P4
AqX2L1wEnEMADcydwLMq42uQDwkNbYhUhCY/Qa4n0u/BBKXOi4rZ02gQoR8YFppxuIcmCrBTETFB
uKEA0z12gEGgcJHtuuicIVJH5KHa74V+eIcg4iA0kwvcOWg0LFTKppbSaA22KEe6M8FMEbX6p/ll
bbKFv5xOsL87seJkCMKn79k36F4tM32SH0Uu3C2G/NRDFWNBgTYagCGkeHnOshkB0qXVYXEXrOFi
BJ8pzW7LGgVKy/7zHfUBl1EgsGPJXfVl3YNWkunNj+kZa8ndU5ecwi3jJSnsuHqDrHYqtrRbsjec
y8tWl73RuRfkuncFR+nMs0DXD4JUd2+R9PDfsrA6KBF+2G1uYqOnscFIZoQaySXISK/eM0enN+l+
RCvVrprPvLtqkju4HaPHu6H+dvcBnSfGqNO8I0pVVOojZW9R7TSjfFatLpMiZHdjJUacBGVjRNSk
w3ZGZsAZiY2IPTpzQeQEOBIzg/ovVwJehEoEiecMYRpLOqOICJWhRY8f9ZJTvKgK94+et/BxWdIY
DnBLHUm0ZAqT0C+93xOxnBUsct8pF+bwLY0F/dkYX9eg9h5x7pcv/Kg9wLY3NdyCleE8Q9H8BZHV
WXH1j6fT8mUxOs3G0a7BZbuffqYlgLXmXsfsW3KEuIWJ5WXjQPO54HrjcszGbFPgLDwBSQnYPehP
a5kBRVh6a3VZ/gnYaUD4KARCOL4yMvhzPfC3B/LCfPiHcDXSXGSkHmMq9t6DA/lL5l6KqvYKGiOq
t4ypAP1dNlM846fvUuy2pADsWeHpQoPzrje8GNYdKUQzqsYAfQbR991dzDDEEXqi/teq2enR9mOq
xBz1l51DBIad4S6bPqEpngJm11HQxdDEzElQXaLRpeZY7CSv2LQW1yPjlwCu86AD3lUFAmN3pzpv
gaG3GmRSdtTsXe32dz0GRmXsheawv8pnoFrTx+6BCKnvdS9uQfYDOs6z96Wj9Bu8TqewNlxcx/SJ
4SPKhhRl6CjBOj1jipy2CDPmMOWgcxJl8ILwAfNDKEbEwJxATa7kk0tNsad2DJL3CK1sxU7H1Xaa
92GhFaf/GJrEb6yy4R1u8mJTWjRAktQ5NFaMynU3HYZYQD4R7YNf+vO3z+x8dsG1yNYFdYsGuTXd
e3I3rBuG1YYd1ey690Gk1cKpk+tGF0u/vHva5ReltHVCteTSYDdkPhAIM3B6oKuMU31gV3efUxpn
RMZD7tl7+/vqWhUJEezOyNPxH63PtfNkoKdq1Z2jsrdJ2SQMbF4AnWrjQUP9qoDNwPYqHi1I9XM/
+boR3nPv8cOdDLAL2kFy8/g2MT5WvZ8PBuxUkxzABKmcQm/wdgfrc8QYemhPEj+RlRSgERjzUL25
+iloURDjoO74GvEVqFOTCs34N+zEfe/5yx45QAxC8hnCGchSdXh2QO1It8Qomy0qB0v2kD6fGe+Y
jLMQpmY8sHFDnpIKIpcdw74abnvCUM7cWhq+L9l2Lpv+GaFn5j6b0DwHJgcbW+Zn8lK9QdxuwQuz
0T2tPXNaMAIc4T3qdo54lKHjLkhsTvaj77i4T3qX6Bo+QsUlfnTW+f3tOI+5OdYLF3kLkeKeYHYS
vvUMwVn3aAr56+aY8Zh252jGl3ETFqO480L2+L/J4OHKOLLzTwNefHXLns0fvNPgMEfsqIwzv8S9
5BmVfytJ23lHWlIh7gT6e/atjKk1P8XiHlLTwuRfJvXPawHPPTYPIMVJe4m46GYNAj37NFcn9cXp
t3Q/A271s9wmmGpPhtVBMEfo6lHhiHI9BOrD+zDCc6AEN0iyL2ZS5MRRr3A5qKTePkkuRuKCjDaL
uCyf0HVIV9nASSxD7UMZ9zdYGd5+fUNWeZUZL8U6XxqO4bBdT2RHXr+sSRa642hJ2ZPA/wtb9T89
ICwMuV+ppzXuufBuEEkZFcx0P2mb+DGYaFsdvQ7if1ZQEZrw4lpWJp4j4S4csIQwXSazRLoGFyCT
0Z2MYdvP4ZXB8NcVc72KJtR73o1QJSof0MJrNS84Uer43UoMcqU5rEi0hDlvc5xzutIsD9/hdXdh
K0Vf6GbvxemSfDFIYVqKi7lWLssGXxYkoCHB9d2Lx8AfjqXXQAN8HZKt2/Vd/GX7j/Ob43jCoacR
tsI5Zj17px3IDaAEVFTY6Upwl7R7bP2kfoqc6qfEaWqQ+gbMjy35ahfAV+L9v8AvoKskI+2vYpnv
bS9EsqnD8um9s0Ritf+Y6ZFZJGoRuoUOVV/c74TQNDDgj1MIHgTONmxX5fZzdarjlxhYCIGfB4jf
ZD+my7ILoHMvnz6WjP0F++JkxN3KLgnPOd53A9UqTfdLu/Sa9wrEbwCm3+0Tf8CdFOo+AETKHxgE
/eWOFpZw0mtak/EEiJroLQFiCVtscXErjhvnoOiQ2kc6PflcJkwYpRwBSDpKUZJrnq6GHGH35e5n
XzkHeCluWFUIG7ZfSyStH2g10sKokJFQNU6fsXNMsdDcCg1ZHqronDp+0yyorVCz9wmAXX6GL1YJ
rrk7BhyYB8QYyLRjwrn60w8JKODZ3gndIbXT54KWm4jk+ueyOYPqnRwlLtHbknrnPhOWu4j6pG+t
cZkPT6gAESwx3ec6BZGbXWeU0BTCYILWjfiBmpEegDR0o13fDPI12vclM5dn3drPkJNaPXHf1MOf
PkNqGSrbEp/0tWkzsi/t6e+8QRyZXGDoejZGNxrCBdQNNYoelwjc1t1j94b+1bQUZmVjJ1LA14yM
HGjgvhOj4p8QT8jRsuDKZlgPJkWlMfQETVO/CYwamd/7cGl/z1y3Nbunvrjsh1qfY3ZZKJAF3Hy3
nv0aguoO7tmwNLeUOgarne4+s8h8rnu3zQf49VWPM/6oubrA3WiT/mB96izywiYjpMM+nvtKTTtC
x1tp3oAkh5tFQWNwruf7b3hHiU1/rYlgCQnI6DbhRiTphCaaDGIrPqOTU2wVAva+GKpC8sl8GO3D
P8xpVSPT8ootfJeviOikFlz8LYvUP8jVuSeJ8UMVAwCasiU8osW+DdMn8nOmXGII+HyjFNzl1kQ5
QbcL6Lg+cIk+P0mrKwzhc5XfImwUAFdna/dqID/LUMNMyOKTf2gOTQuEE8xv4KS9RTVGeSFddl+n
uBw+BdbflCPkrvgh0gXHCofc/4IRGtkJaPHZWpxIJDjmTKW0ZtTzeOit65JgidlCJdWAb+nEsFh7
xhqxfvOXUHHfKbeBFBmMWgpDSCSPXeXuZzq4e9hmhTBseHmgHlpEc/FDg7XYIcGl5kA+EN2RmWVn
O4aW1mjMsMnYGagsOuvB6MEABO5Fi3O0R2Tj5znYAe2bR0odsAIPITEH9IPpyVgv8TEADfN29x+r
V3K2dlmGi2tHy7yJN4SZW0Xu3fe+Jn1wynCoCDCX7scECkaGXGwBc93F85hZr9TQYV+THRsaysM3
Ux30yvZeHJ97AsLozN66yODCBbAAy/HbmpD7cHytr7bu9kr7qOIrl3yIS9qtXZrio7rVnP5Ct5+H
jDl25DMJ4RoimFLDyYloB/+1vvfs2X4fkGrNoYc+X1x3zyU2JWQn4aC0tbPTRO+PPSFkAivAxToy
YqtZ67PGenNW7I5pH003fPiIoajkohTYzfU+q759QWr+y4X5DRdhriL5S+9bzV5A1R+fZAE5BJk0
xFj4txW2YWZoC/l8Q/hqmTgxkG/tJ5zwgvfLiWf3ecSUbHfoTgOk2BElIErFr5XvFlxqXyumfb4r
zvXFG8RFSLPTC0QUwG8QTYHAIvn2HYMwTyuRb7+G7P+geDDYFXaXxZf4PriTs4VERGPwN9iDtXQZ
2x2KTMMLR4PYmrGjLtIUVd1mv4txgjysJBXP5yfGlKGP3xZu+GKSBe+50FfZ/13X7cB0DUQfAPKF
lRKEERbrGQtYlxY02a9ScNskTWez8GaN9snYR30YwtN8rXLvHDv2pMytw+VjrX1aeA2atfHb+Z75
Al3Rec7BnHSScN+UhF0V2pg5DP7k0vVn6haT4CCezT7GynCoc8FWiNDIrILNFjkLJtZn33twp7o1
/3yRfrJrcZ4w6ymBdkuFd1NrbKGBiluQSKhRQXFIukOgQmD3CDfUQk4P/zNGFzq62p0fnZBW3dWc
vXcfnv0rf68JOu451meDsUlCkeYczfFrWKYUK9dljhD2GhE37L+DbCdomOg1ELy6VOqPB7zWE0gI
6hunA/lJLN1cFZTxkDaSDcfYMNggJmIEKpQJwAt0T2p6yoilwV5wWhx4kJa7Th4o8gTNTsSJxf2J
QC4HB0cWiAaEFZDVEgmgVcWsYChDMCp3XVQPohO+opmTiYBYV+JqCY/GNcuklQd2GOLIrBQOJyID
R7SDwDeoThHzwdCwRLm9NVcKygOus5kRvnnBIqqQiyJlMq7bs2bEMpPxQkVI/jppwxPDYX2jrDNt
X/7/Mzm66xE/BNZh1hhG8dZbr8+2Mh6Mj+qCRH5adL8Y9sGKFv8f7dklyXkXIlS8zZkbCA8B6h9g
CgGuit/BdWmE0Jpv3tOZ1a4bs1a67VHG+CHGwquzBC58kEbN0YZ66w2V4WAIkfiY5lNABplBMoDs
e/pgEj3YtRu3ENJGTxkyBgHJxpPZClRFPLlQMH08DSayDNW9DslbYGAyY5RFJsVBkALLRQ9GJzzM
IzRg//whogCBrhNtCRTd6MTrFA3JgqGPgGJIGyngRaUEAslxNLY8ob0Q2TJKS85kuxTFB7DErzwg
/TK6UUcJJSyfHHmoYwLECYHYiKoRhSR3qYh40nYs66k84p+2E0iUC0wusVRoN/nDPdYM0mtYheXj
n+RaXjNLB+Jd1EDywlljijmsGC8eWvpkh5z0jPKKGWocOF5kxsUgt1U5lLP1WsvoGaayA7/zbRFT
Czx39l8BJEaPTdV+EdB9KNdWWbj0vwP5fRGEU5/vt3KzyBX5T3Hz7+J6+r2UW4lDgtKbWxyFN3eb
SnYD2m1W9mxHPTZj20hFRG0senjmoDqeDoi+zSJPWpVkGHxtjTRr5pK5uv3Z9mY6CncZ0jJDf+1P
/l2tR75EzJ3RdM/k2DOoUs4Jkwaxu4NKisIZKbNnESZF7BPhQQeE1RKnJf91kyexVltJP8KoIJkw
PT4k92jABHqNAB5ylpEWfCzCE3LHdd9YIwprK66QSCKxSaUWKwfaF4n1R58SozjE/pHjNEGeQBZE
PapGe35HnhzhsTqkewEd7tM7itNCifqbXpQtTmP3McpI/SIFf5oTuqSCPI26iUwm+UYZsx9URxux
mNkDDoZOWHp/okrW2xfBZ6iMdQ5ZyfPtE1xofPV0ejsIeK8Iyo/TZFbLQY8B/g/gJD478WRyWDMw
MAxlE9wv1PBLAUQlihB7D/c0eDhIBpr05DEJRKOmXhLgZKUczAFrWio55Rz+kWr9E2qdPK4GPCUD
aiadoUa4SsKZnB8xLMwkJX0i5gBRMfIwzAvs97rLeM6lnE3/cDzmvkHg+c3aAvJZPK1ud8NL2m41
8BugQ95O7bWEY308UDufg0Z+0m0mnmOJzGq9hr2H1X5kjEiPI43uw7gcKRuuHBZWLGAMOt4DWVWU
NtYhC1WinIJiqBGHq+lumTbDJu1QBciO1DB4JhTJ3nOprAvGhqBdoZSJWGgeMAnlFg08MgLkEVP0
JZFBrhjR9Syfchl1XIAuJGQiVG6SMkno39k5bvNeKsKpPCpPllE7FPV632WGDPjRDXIn2T+ZcWJd
NlcAEJwINF9w+wB1xPJiK8Eydkax9To7/dWdmZ8iWszHyL2o4N+53YVWxNdSMacrn8UlyZai1pRV
HiW41c5Y/YDmZEfTZ2citD5eLyp+6rPViYGFSHIiAX38dZfP8EPiGow2EMrL7UzzhYQ3fc4WzJD3
ctsNtali3376nkHY3I/B+zWsE3EjkiuCN59AscoZFTjyLTRRLWjTekJuHYe+cYsV6VA/mlfKFODX
nySPDOy3P+BeYKYGaYAKd1yLW+k6Oc2Mw/2nYWD1Vu7+SbXthspOnQM7+4p/HfV7VglTGrYb8CvC
3EwuvXPMmvTG0MwfKyycWiiveO1knLxcBgzYF+4/UMXoxdrq17XVDb8zgiNjUwoRLnCulv6EFcbu
rFraRJa+KMMSh3Lj5iqxws5Bgaj9i4evRzJ84ErGnWTjafinkOSmb8u/0kgOufF81rHld9abqeFg
1g1Pa6qQAN7IaGzz7nx56upwDxSAcCvDEqXYj82TlLQeN/He6yfdMN/ch+1277HWJmeSHXiLLAMK
Vru/nEaI046Ukzye6WncY/3IQ1lDKuaynOzXH2kI+ah9+Wpyh2Syz7gDo++UNpF30uXmV0Mom3v6
b2nn3tbdPSXzl3IQpy2EeoRSZ/7/5qlBLNIQvHpWPTttPyumUwyZFhRpzAZRMNsxQsp5My8Euz8T
KV/Lwi9REMe3KZMuEsnmvixPMQiAOibjc/Rm3A6W1AtxTKXTn6o7Y/dPYFu59EFg6pn/wn2JzlQ4
XTV6jfIxWC3Bf9K6w+3DK7pS6a4wQIuPtfGYwh7r7HliDJetTJYoiBp05vpkhY3f785ae8MG6hvb
Nw6HOjLcvEsG/cBRkjfciMqNxIxPy9idqNyCOlLYPmG2dDsvESHYJqEoT4cXjgZArWDRO8P++A3/
VH3s89/j4wz0pNg0maMczAP4ckQ2MT7C7lrjKpuT6GuSPQC+gXFCczIqjNpqGETydAyY07S/+3dQ
cGOjjgB8RnYhiHb/X3yJBGfhvpv+CiLXHNAZf5aphAGrmlPiTmJLEwV7wpeFs38TmIPOwu2hOsM/
wLOUAJArZQPfYaJbZtXeEZFC1DJFwk7kxKKFJRPKmIoiF2MCQAl4G27YIrz8wsHBP1mDw2nxPfRJ
ZmH01IgwF0j3Q3dqxAM8jVM9oYWVQJh89gqJqBDRCmQ3KQcDQhI04pQpOOzE20wxYa+KzWAOjNJC
9GNzqAlqcWLp4gn9OaEaBuGJn6S/biqYPJ6dHsp6HQiF8V/0ySALtOPOr+TeSSKkWBuveEJRniVo
Q6kUFLb384SAeQyMLxaOrmN4BsrQeQtC9Rj+tngKgggs4YtQFcemM0W6rf3l4zuuP3XK+0TNn8MW
wH5PmFiYjzMTYgBw4ReCvLL2fw98IpM3EewGXbzQlhsFcUK7OsnDNTJoGC9E6QpJgAm34jz0HY4G
wHxJbKSRdl7RZeC2f9Rw+3V31o+B0t7b6xpYrdZx/+P5V1Fs+HmquZ2gIG5psEVcCTZnIL4W5xEh
aagqSZ/HiYlCMTk5CUHXuEHIHKdIA2glKcRetRGDzwAhxMjIiCzoMvQxWC5M0cdvuImsKtBHJ59A
eptXMVEQcpH1fF4NEiWpI/mFfiY2fW38DFAijVFsTAzO81Ybk4U+Q1+p+Tfy+ApMocbs7tcWU3Cw
dvDM08b/EM+FhcT+laETFQ4vzX0MPz7iCQK/OnhMqnuozbiZ3kklLokXidx95/OnRuLBUSNJFLqw
4aw62A5yt+BLQjgr9zbqFnZ3agYcMDPYo83G6K4iyLjzp5kscvIBdMMvMDjoJu1J8H54+vaJ9jB4
k14CHMqMArHND4iP2fRjYhsk4/ibyLjgPZPl66idvicy7Z14sl0biBl50gmviVxBILdfYgWeUD7E
9zyDG2Ai8OcvywQYDCIXyMGahQWj2gV/D7cKc05worKFk0whxPr/ctKPK8NaMffv6pVBoACLOVV9
M6p/tOi2QN5FkPA93E/rvwsNE9c9sQ7Y4HMSSO4TKAaRZeveDr78gCdipVDgskgqDp2GlZIiSLAm
gBVUaN9jT9v/MsWvBb9gUBtqiNcvyRkOyRksBUSYoJLSDyD2xxHbBjs0+3THbdYmUAcSbZUnA7DY
j6QRAIJfXuaZW6ELNH6wGrhc6uJEwLXIKEBlrpLpc/0RmwDINqTlZdt3H1NuG7zvUoZIG9P6AIJ0
XNKqMEF5fF+cZ69R908/1AZWgB4FE1pAERXWMcgj5Zc8UK5sNbP1gG72UG57i3qsrnrOdWjSboj4
ngczzo4vqNFEW9kLXuRIoiz8UGyJbe4bnN/WYwmuHQBh3ebMtXfpnmNY/CFcqvhMcYTSsCBQFW1c
ivJ/rECgeaetgi6OY6YQxoD01pfObOIjbLqGd52VpvV6Pjtt7Z1WTGJQYsptt/s7cCk2KDV1SHMj
LNPOHs5235Fj2gRNcD4y1hBS7gETKFKC4IW8gIfLZ1QoYriFKCwqXL1aWGHqcj8TTgPQgC9jKs/+
YDaY0ZDhI6LO3uYxv5nS3NFYhaf58wg37GWiggj3AJnqpAzUsLtVw47dx/87gOtleCm9HjakNTV+
KYwHOgjMhYtUtS8UkliTSQmryOVIpYG/EL7iQ59911mE9YgMMTLOdwtIE64RDLhfBxhueI2LVNrE
s/0v7ZdsuZU0SwOfUvtsg8m4tKqespamdXKmyTs8AXBeETKS6Bx2D+sDmcRnmmNJrZCVQSIcxDp1
HX/g0fsEMUl8G+K26Yb+43jMgHUMZqgagBVn/7YG+/OZQ+dS6dTeiKL/RvOhkXSsUrV9vGtIHC5z
veFeNO4qQYLZecMWap5RNYWTfQgCZz3o+hsvlM4VCQly4Lunrztp7j4YDeJTECl3URaSzEONXy7y
mdwD3Lf5uAivbFGbFTFbLNayAmNBImxB4rFYjQnEBzyXsAmNTHpxqYibcuDdJqdfjbVP39wWbNb7
HB5S9d8HmGqS6kTHYUQoF7RIXLuwIu5uB2YKoHoo3NkClQcxGqKsADV4/ohinag0VOgSjI/5daVs
V8xgkWg0CWvgQ2LsOavi9qKZM7H7sL/7jxXhfH+IvQp8VfcQscMdYdzH7h0qfLKYDkm1otwY1X8K
6r2IVfkhgNNiJ/i1GGpSjKS8LsEMaM+5QnxMbFZC8JQ1vMWI39XZ7/+JDKUveaCMgMjYmGRBrkVo
ettUUUX96GHq3XSS06IcPUgjo32HSIxALUnjiW4jc86AA0/G+5SkXBALFfEmLwSqXoTrZ1eUGQgF
0wJ4YeRggqEK1CH27P+Tgikw3XDxEMgjAEP1ABKuvpSNyjCNNdIsNgj+K46OoCSZ2xvCni4FwAOQ
+pL0NAigXlk+gnp5mz9joTFA14A8+kugwI2YZpWU1TYWRBGwlqnqctztFnslObMkImTOL5UaY7hl
4+QFY8ykAJPpsYReEiHLARG4AqxMsAyBIlmjLAQRzACwDTZV+3e4Y6kXDIgDjIuc/YQTKoeJm5PW
vaSrLQPjl2UEn+Ap6cw6rukCcfchBTEtvRyVjhUsBmqAgJJu/A6TG/MGw8Qcdl7W4lOMUD05JRv9
m+VysSedef4ZM1ikg1yOQo+h5xVTF5GW3Nia9lbzo9hEYFIQ4Mjo9ZEJfPA02MbXuVwZBmnN6/lz
GxFT3c1tnEDR/EMKIudsqzv9WR9phVuSJT5Ra7Ie4EqNcWchh0KGowwsbyF7BwE06Pax11/+B3X6
tqcBE+64wHDqCdGxS3FPccCgJibHNYo5d+RPgNtnUDjMqnZaagAsexzdTd+OV7+MB2XyIeN4NnEq
HgCBTBHAhLuYR0lch2A6Ud/BTITh6Ob//WJ8DbFwSIqQnDQubHngA8BIEtBkbGEbvGB/iVoTPwnE
KW8w865JsSTnDFoboRx3IZKYhf5bQzuDzhEn/CStBEANaTDGUUTUopaHz0dpslCYBCtT6BmXSrav
rohjlVNu+OTRjvYw19IrsVByJV388w9lgTGlckYqrfmdJB9/aXFEwTqY73dwKt511ZnLynL9ewJA
kXMg2/aqH9MryTvaxTCZwJOkNAgKOwjKBN0OYdaz10JHOxRQuwIrdMXFLawPoKZwTQ/0OTRquPJS
xYtDMNCT4+HjhhZ0UefxYSLRfcB6ybANwSbvTjNHZzMTD5/kYRRz4Fr8KkQrwEaxLiKA+jrk/5o4
IRHCYuDuchuRy7AiVQk5Lo1wuKnc/I/NDLFgP0JzQxMjFkB0tQrLq5RFPadJOixUbwSOjJUJ0f3L
uovPMu4x11eVYRfyQVF84nQiJD6xGMrwr1TgdOIPBExFnb80kYP8A0tnKdG6eAg305YlTF2fHbJj
USVhLZ71Z9JYYgytsQmittyKUp+VDUQ6STcbKQAfXDIrh6LHJmpxhKD6Q7inCsndbLvoTieGnwoa
581CiCRWVURcxDshFuddcPfxQ7iuq12iqWIlAJ3PrOqoYAvp/5CESFuMOPw0wWcB2vxxJZLxyss9
TYypPjmNr4vHwgQSWJkGfjUVqG6lDg3MW08akjs8GO1DjZ6xw2DcjjN3fyQ9hkCa3BlXDfcTzJgv
oKmaKNOaiQJoB9x/cezQpYeKx2JR4C5rrYj0bLCfJfIkYkwZiMXFVvP2/wKab7vnXoKB/Vlg1wOI
ZVQW4NBWYB2ocPo7E8S0YNiC5i0lD/ssMUB+sZznjv5T/Jtj2PWYmmd4/xv+wDmGz+ThLAm8Yayk
e51fCa85spnvrn2aJQFotTWABwFBmScTvAhoIz7cQDkA4DgEcAb4KVLDudrrQXxAvzRhsi37qz4G
Dh19Z2fbNyOJ4hn4SKz8crVPXivNawj+Zcwo8UXn9Es+7ocB5BPazuC8uQyJdT/cfgyW/lE5bhfv
McY6AJif88RIXkxl1A7vv2xBkC+wMACyNz7D6p1+1AN10Afcig2FmPjH2TLp6pLag3VT4lfU2Iok
9LcjA4Wp+3HUjXYwWKp+OPq0EmQQ392eex9nE8YJIHEZvkH1/iPpzJYU1ZYw/EREqCjoLfMoijje
GOWEOCI4P31/aZ+KPnvv7mpLYbFW5p//0EJe4B+8t9lKxMqfooyYzwpi1B/tu9XDGWh+jW6VN1iD
1R7dtK4JRlTQr2EQEPyVgv1ZmtObPBHcgyAZl8U93gej0c1pRS12g5/ZUJ/TgC9YFQ6HwssCIRe9
ZNdpc1466OBGIsAjrpwlsvt44qaBYzmtFtwSazQm+dYeifRwmZJWf/Pu85vXIXFd7r1CF5YnJRuG
uDbvgEC999s8BER7wvPZnfCRdxurwjlyvvKWvfvLR+ZHP4pVO9vsHtavULxCLcW/OsQ7fAQl+47C
8hOOxInp4xHaMS7jy8un1gmq+Dxqr1qrJSOJigEkNQrvEnMCZKErrN/xObh5YHL8gBdfOEJ74mh0
H2vezTkeMGDasyPhBQ87bHt3tRAJhpwlOGOacNzMP0l4JTh2TlLskcVNv+nnVx47SOBz+szae+LX
1n/Pl1D7uAjE0PKjUJ/zaNXoCUmVc05DbQVzkae0jHnHtONaKHZTORrGnr97kvaCA8KZAN+bU2+u
VovOBvIPWtmrgy87TEP4CngS2l55WH8M4pbJtnmscmfXaXNSdvdODaPL6G02B6gHJdaIHzwhLq4X
BPMHbtMQGBGvuGe/iVuAoQ5beD4fvJf1snKEt9ghEfACCinqKqsZaGvmGi/UIJxlM/G8ZlERsQlY
LFmx50iBGr67enLid+Sn91kiwciGxwrMHM15553S2I8RkkIX23W5lGK1f15LskEnQGzcC+rk6fKq
td9vRxhCdIKqMK9PNLra7Dx4PA32ryupCzX8+pAF87haFVSfDeythwa8EyEHmBdEvujOtQRyWT6c
5tOG4NU8hIo6Ym2VJLtHDdzCCCp4u3+3bG4X2byDCsg4M8MgWOMPL2CA5xqHsPHJG50WI6S3mqTP
lObja+12WgPgqTTNLkbRTzfYwdXicQmXsjcdFsOWioXWTkGqafGdQQVTnhQak6sZRdGJYENMSHMr
somj7Yt9PLnIPUGECmu87Bof1WJdAWtLfLYyB4WhKx4TwBrcU4TT44YXfL8Gz0wrBGUj+hcqatfA
LA1NrAfHsh+SQwkwAWZx2ohfChYAABpYVFIa4PbYcV5m+CZLADRkrFieIB2x9qIAiFXyJJDgGV8q
ZxtDQd1Qa5tW4toMigldwxfRELZVMqt2YMIKkQL7vGzBvl9ZWD34/pGq4WStVhx4f3KidykeoZ67
xe5C9jks/29jAsSZT8MzGNl33tkg0j3FskzoSonW4cL33lbn6r7w4R5djvLBHuHmhgk43Jjpd9Tq
WUrBOXTRo8bVAuRpOkXN4yJMxIfVJq9E8sbFQC5Pcoe4P27DL/v27l4W7ApHeweVj7BaysJyUfAQ
kosJanrBjuizQr+72+mDzfDqhS/zdIVbHXqn8TBs+ta7DjpYLC0on4XnHy4X4RsagHHjMhFXmoVK
eJ2ii5k1kxne5g0TNamT1bQXWRxbUmfkFndmFqNYPVjJajGbgQvN8ANcxrgPQY8SPdmH7tTkZhyW
ZJtCQxqKc8vRsA6ozeKQ3IFWOBpO9tGEbNNF3MwcGlXc+OZ8CltsnHDYjo/9RW1kcjc0lYbfZ1pN
aCk/Kw6LFUXx05lpbkxHBlGcCTLTdnHMpJVc4wjFJAz/z647O06wd3faE6jiBm6BldOtzM2dvdLE
vIYqxqFRZA3420r1CxdqwRE4hAGkwAK85HD1pumT2ms2q+XCMe+2gBqE+I7E1aHfoVKhagX4BzBi
wpum+1VKw7TCggCupgnARpWFkm7Jep6J14eQAdOl5WfdwHF82CJE6iyDDLQrxbQ0Jm0BnRiumzty
40BJtq4sz0fqGLBEUt/Jid7YXjzmTOdoAO0RPkkDDiSM2q3fodCFtr6Is9r0FQwkHR+b9cckTsgb
FKMlyIt96mQQvsn5j+dCKYdvWnsIomAcOIUuEscR9GmxqEAxDSYgRPMqpKvDGVviVqPSDFa+syrE
V0RDFM5E/7tiuL049xMMOFkk4k0Xx/B9fN9X+ml3Q5wn3y4ummFDDD/2JB4iRAH83cUgxjG8Icgd
Pq6twgoIME3rbtIe9acBo40rCi9pUf/1BHsTd6bqzBtblQMHqpewIWBsIUKBugWLBXFteyJuLXKH
+L27tyXEyhyAfy89BZAJ8dCWVjt9r8CppmI9t7T4UdKooV0RQw8xa8L3jlr32vkFgSJUNXB+RCfF
qS3JhLMY8uUCa5SUQTCqkglbKvBFlu0d0sY0n4gkpgyzsievwXTDpsHnvUirJFKi2tZuDvMT3h/x
GNww1pZa2Xkn7H78mbMSynIF0mlxmeOYB7j+L+RkPiBz3mQBYrvc8nAJf27Fh4bOw+XzcecxXXc/
HRT+oOGv3bQYd1LQDy5+csc9VV4Xvs0WZQCnz8vA881hfkPrxXMbO5n43PE+04w0yXwn+AwTmqGG
nzPyf8RCrzTLrmPYJF6WCgeHeeHAFyMuwhShjfI53KRMBMIgjBr+TZryhmoT0QjI2ey+5unhasiV
8n1ASJs7e+PqBLwHXbb2GXjLkuIZsgJcWDSskrqH44FKg3xOabezpSUsCsGIXnabKc1spo8AtzTE
q/hx3zkefegCQHM/90/jzhpsA0fBAR29m1Z8pRQzht8Rw4UvDqBXW9i2CvLdNsM1+xPMSExW5Vom
CQ8p0pgre9HNs1ij7JULbrpsXlIYsByk0PF4sMOY8VUiCy6DIZYD+YKCJFcx5d1ZswPhm8TjyLAE
Cjgfii2LCYlqsI9Kasfu4E5ewwnCEgpqxnqAi0W6eFIpGNeWPEM4P025J/ATyIAaOH7GrvwqTYZF
PKvlQC6f5LR2uYgzelm6YHCv/RpK0Sn5etye1fNM//pGz1n0l5xjrlA+n8IIUsOsNS6QOfGuhUh4
dJFAENdRA8by42HKpF3m4XRtqDp+6CwwjJNl4gz0uLrt2nkVZlGGTw20J+2cnKUQQu9w/kxtiNM/
0zXUx8P90oMTyuf/EBd7hMjL6Yxkdk9/zMFkQwRj4IbaaelKl1jzPPEm6YBPzls1jzoPzGv3FjHg
gpsiXEIeiwSMBf1QE2ot9JYN9klsL2z2bzDKF/xb+mSoOqCYgkZq2CkYd4ZgJ5uMgSuuSjpD+U+s
KZXDyFTDzE3tf1Fns49TQYdEXN6PlkrpR4lq3befpgTVE5p5NAMINeaJPnKZktgEtQbyOCU+UVZt
ApdIdhlRKammyZ0dmnfGgQ14GpZKY4NUlmR6fZubHZ4W1Tp0YOzYZZqbFL4eZeSOWRalPO6irOJZ
DJXi2Mc8kFpj9MaeIHsZGjKMKfUYrSQvNT6ENK5fEq10iGCMvMDPGHOpaAznu3Oyo4zY0eqsR+Ia
c77ZIyxjrECASX4bXeEhoLJVeaOMZehiWux/5ncDNsvT6AMqURQMiWT6TEmg+c43YEq7F99yAs+2
exvKF4ZSxAc9VgJaMbXLHrnRq2mrL790A/bKkAABaEbSWlVOyLnRgDP45aY7TjVipy/vhpgKJ0Uq
/BQgDiht4Ht+EhMKJAAYimSJRt2NCusx1f2So+NnMC6GfExiCH/H3FBmBPJYiuje31PmY0CI7p/9
5DlN2XUXMX8Np1h2ghci0jMY7C3gAK78VZLU49VKZwdmlOrPZvsrYLU1wWHbcWo3+52fPqbYWF5D
xmgg+5wtVGuxUJ2Z0Kc50GBHs52zfeInSQGSnb09/G/QlvVlsFhwtM1O0U2gbEMFx+Xh5CR4h0Jx
UvplA/6u57MLspXrNM14pd5xu8Z48IfynO0nKgKmKETcMa5LtTn50ckZI2f4TELqgXRLSSQmrPim
WvevlW4plJa4qB7dQxPrbw5Q3No429ib0NiGUHzEwAD+OcCc2/rpzxlrH6i27tR++kZsdbHLQw/A
naYo5eITMDOUbC8Y5EBoIImmwy5+8icC8rU+nIm3FSIOWS4dg2G6WNLKo/i2qIDKkUyErxP29knP
OwE2ECS2Y/3RKpPE3XJn/HF7x+177Ii/3Z0newlSPhptYCnW4Zpz3slShSOFo1BKBx1qRGXN3rh4
Sn1ReUaWLCRfWv6WNVGiEOxQfAfhH3PTZOZMQQPJhIos0TFp4C5zp8VSX1KBX8rgBvHG2Q/EQK/J
EcWsH/xa/MaWAWPJGb9XsrdOWBuAX7yAQ/XGgbqYxczVMWcE5Pu5ijCTEO6BtCrgv18zbkzA6oIY
UE1GR4seWB9zVzBTnzgaXgtbYuwXQQ1ZunUQDnV/SJFa4E+CszlOsSxu1KsZ63NBMvcGPGe42Ui2
GWNzYnLf2QLKfYmLJTeQ7GJM7oDExUkMjQ6bO+uNGl/3VmybvZnCUZuVrGSqLmIsGISX0Zv3c4WK
tdAZreHhyTwNsz9LG1xKaI3wV74WKoP3w6lKt4B1v+7FKuppg3TUbwpTCabjeSyVzZGKrX2R6duW
t0xZ81vklHP8Zyq4LHPjgBDk7Dzkc2VJT2xu71PiEtPsxHGZEqwa3SAt/NC2+V8j6ve/u5dlwGg6
GV3NH6AG2XT9rZq6JMkybSR2hiq93aZESvJcCg+f2nhpuUnHy/yuSJchBxKUtrj1mVnhIcaSBfld
U6TXhu8KNQe2KN9G/R52spCSihAUo+iLugDiu+/wvGU+s+2k9Sbb6kL5tkW1SAUFjdjM2KTiFp/J
8TFk47TkHW2RkN+ddSrxAxRiPSYBZ2Ow7ETLqHo4DUJdmEY1CG7n0t6JyjXhGDIx7cvG8YhX3QnQ
cIrkfFak8FzgGfmHATw5O3uvWP/vJrSjsys7GlRlqbpT7INHmU/erof09dpvd9ku4bfwzSmUuno9
zV3uVZjSrUjlx+YBIs4eHMNW/hGJ5djv2YcrFFa0eIxuKdRhA95g/titU//1deuTXWP5de4jiLnf
vO7bzw/BuR2q+QTWL1Ea7EbNULi6LYis9SNbAqfAE/XnJ+HTHYWGR8xoumdd0HuMn65ytJdYUyJA
xTUMDOpNpm9l1hA6AIfg7ms47N7sltcOzw4ONNay2X9hkUco5aXlYnRy5Ux1ersPc5AWQMYRvKzE
iG9cOOPXiBzdZzN+X9wbiqw9YcUQ1Qa9v3UZbtlbCyctT0NuOuM7jfPl6yoVBkyNsZY7DqkPtMN0
Oa+/4iv6/3vwBVclowd6de6Vc8pWBvpS0BZhOXje7WrvLlpnq3dNnhET58KuMAaFDo6b6pJFtvrY
yxK1T91niKFM1ZBnEk7iIM3jxqDlNwnFibYKcIyrvd3tHQiMqU3ynE1Os/zmyuwJfz3oaXsKtw/R
OgGxKVRP5nDjnUCTDzZmIOChtP/uCG6WUNqe8+ZIr2xmeFgEfxwqd53ciK+zqPy6X4vkrJf3ixbL
W9d2TxKJYR+FZXfTk8oiz8rC7nzpYa9MAzo0XfixsKSBXzAaUmYd54F72rytBkv4L3s+2eevvjC+
ZUh8hRmx68rw52PCncOp52FMPibCJmyfnfawOxSv2w7yhMK6aQ5kCx5ZP1NDHqPmB9NyjlKaqHvT
OFT2iTJmrQDpkUUMvoA0iJPnfPI+hamwqbGBUSvPZs+9qMw79AbsbKB+DhUFZGFOiiblgWAQtE0I
+mRWMRFbXXEB3b8MmlQaFDzM2K7gZ6MIkBl8RygxMQQw6GhUAc8Z5x21ChvpL4DAPNxt9pBiwv5L
NVZySLUJ5DhkWoCvaPdP/EVbO0K5ZGdnQj0BsNANtn4UaI6jbZsYfU5WVB0Njmbn9jYd8tJQTW4Q
fpGHTTqOihNEp/J6Ta7C5NDKOWvE3vKQFSevhMOVzLRhBzoUiS12D5noDYrPxNN/ssjH0nwz8LGb
I8ZRVM4DQIruZKHP6AeyjHBbTpKavZi9oA0BuQeJVyQUv93MyrCuMrPHOM2wbWvMU4ZlR830kzcT
sWsK/EgL8hj775UYJBVG8bSyx/bgtKBi5mg7ri6NeydFngFze6WAbnCD4u+abovbsERdMoshV3aY
iYl90qLHY2CV81XPaCuUY3v0my3OJngMT/AU1kXOE/YYgmJgLOmvEAHpmAuaKG+bFkqHSe5d+6A+
mB84hJBJhcJ5/rIX4BvCug+6Tx+yiptRjGFlhmMHVYsWNHZo3YqzRX78g0bs9bZb7PYx9hc3o6CD
k+US5ymwoRXHr76zcG5/nLLSfsKoegXiNt504tURH7FMRz1oZJCzuaRCX6ZGY/Jd4yLj3wmUhxwH
LfyFFa7Gbg60EKIkapRjRWdxQl5xyi7/QGgozd0jbUZwsowXg2sYJQ0fxyuuUtLGvwu5o9WkVqIq
/iDlwOlSjgqnKRpBFXlXcyoyC3VP2YlWUedVUA5SCwUNMNIRy5ViD9yVC2wl1y7mngw6HS4MqNai
lIQUXsIo4dLyDPDsDDrp0XxDn+GYueO9g1XF2dQ2TOVa/rek3OwcDS0qFBlFNVRONuQLNTnCa/Vr
MKGCKrMe1ApE+QckachbZ4TvS4Hdj1djuu4W1qA6eCXYhASizU8dZ/oOpu6ngqC0bjFgYw3tv5ZO
JPJn1rwjHNJlxNl9sez0q8W1XGLj1OC3lvCilo9s3WH/gkszbztQqW3TRsWX8vFWeMuB90kNUATb
I4RqzVq38Y1ixHKnne23uafcJgdCzt9zou8uaVtM1ph8Ne4g+MXmwLqp4jl+A3s4uo7adsredF1f
nE/TeL3ckvTNLQesFT13HIF8zDJM2U1++jD6PXRYqItecdaDTU95eEZxwlFrtF7GFoSoaTTGAvLN
tMXM4SgmoPyD1Age1dUk1MBEChB10X0ELybFt0m/r1xI7n5ODtjWyI8DAzSSCvY1oQe+W1s2KczN
v+bbMgHTPSZZQ8A6DwPS/rz86xG1ZLQ/zryyP3f3fbI0kjqY2B7buLrRK+TUF9jsdQW4pG6LqTrR
IeQIHrqMirBbwlqA3MVTRg2sDQ/s0zrPj1oyjBm+Vm/Ey11jt/N2PR8GSe3hwtX6+HtW4whmzPqz
A//t8XDfKQSsCiKpDL/f1qGSChsjMh6y3FuwL/oQvwCfbApDCvsmM92vu+Bs8bDeOFoF/EkQFEqG
4BySaHxAlWftx7/Mr9+WV/EkCdeYHCfy3U3ck0qbdp4SGztPIUu2U/zFN1Axvd4GMlQ4qZqWiqVd
0mK9/mzN2Ye7kGDYF81rl6xJl8q8lyPSReT7wKOLk1R5yEl3wGCdfztF4OrlTC1f0C0VsArjJkyK
RnPcuV+Nze25F2X+Epqn2fE3cDv5NgB0qvJXunofefZPOnjsDXt8KC6YjFjO5SnufLWx+LYMQd2b
BnUbTs498Lp1zeP2lOmWe55tT1MFrK478NElsnD3wqBSo0R1FnwAwqJ+84pOBduV+7/E1J1rg58Z
VtYQg2FHfPtagP1a8kqRg6g9ahuNJphVwOsJGI7wtdSHvYvX9ZdcJnMr7J4U6x4XDt9bGPAiEBXl
GLYhTeO54d3KbnJ6iAOyk/n5MN0iiJUy/ChUtdq8LtifD1YXE2o8P7U5jhaQEH1RsqIMpK99UFJg
E/yAFOGL+AQ4yuRJPyKAu1jvTdtcfjnqT1meQq7geG6Y95acixLRKUkNV/TvE9pyxPQ48cnTT60H
xLptb4BZkSgY2h/Y4ZvS0BHLY70WtEwNm+ywz0Ee9mDwcHC2Jp8+EEEMuCCTACqjPVu1paDjhZXS
R9rLi+J/euaki9luHm7TOOvymA8R78m2bFxqV4HYaa0+X3hA8n4FAchTaQETBLE/2W66bUNDGGwr
3iItvtRmxk+iFHVcdrKBv1Tk9vslDlRzHZUkqLXONlMyEhqC7FPHAtIY91Uv5Soy97Vctc+QfeGS
Wl+u2NDn262OZvL3hvcUsYY/eLwMn9eAE2MnGXJeEIT7IMlA9Yx0/YZZoIxdl404XaOVMvZ/FwNt
Wq1K5ro2mxvT3B+8BuhYKSLMDiA6Uz2b0p5tacq2dsQ4nKtj+9ty6stFReUHMH8NEh7lPeW++qCY
vgDVAYtw5EYLB94iJxe6Uk7QPMhA9irQdtXKXnBTaboY+3AKPRQjva/osSqv0zDJYpGPz4LKOaP8
ryd/Lbn9OYmgmlVJTgUmuHvDb+pcleUgw4pQBM++25jz/yqaWZYg+LQwsXIj6bpUwrimZ8sBhEE+
wdMDAwYBuoyy7iShjpArxcSQ+Zq73Mi9uhEa2HExn+bTy6HeAFJFstzAds4q75ilfxDzZ2eTp5Zn
Fg16ugLeWmIvYTeecIpykgbfVllbe2RM+/7Zu8OcLDSn9TVbXau3dw/YMZ0Xej2s8tVJGetlUqsB
vQihJ5/RtZF0SXwt4hoyxcUuIVzu7dw7fcLe3rqlP05obaAO66EclWqhZo6tl78cdHD9YsIGxTME
/RXkdlkOvlXc3jW7WPuA3FCnnVsQxoP2dav0MKp5/TVaw8UNK9vK/76nOpsxAMdE+/pPZKJnuw1N
oqkJwvukvYaKn32thQDp3Fm09vKQSS3JE/0h7AU5De6JxkcQm3OTRXBKj1W43PJbARQz7Moplqin
aZxwBGoMBA9jBhk/bGUk7zrvQxcUfB8wGY4YOQ4cNjO2UFkSXGR8NgdMFZi9sdSgEXDesOUyMkqc
LFnB0MSUBndcFbs1CykwCNsQGjEK/AVOgzeXF5E9i5Cm6/btbSvowzHqQCovcQYTp7AWoti7//Sd
GNJ3mqfxPiOBL8GwQvk4TKjU0tNgYGCKjXoOQvh1eCHS4BctQCABFpDdiSOvk5Ql9RqEW0kzqPuF
9/q7+04PmlU3wENKaLb8QxQfHxubVwn66AbdoDfrUZhWjA5vf0JfK/24hfEnNy54uU+qYOo5Ye7t
B5iv2a+zxSaJESFEfTAj/GTFdgr7zoAT+WPvB3eSpiCjMYKPqujYf+EzJpESKt/Bv6dCiBfb/oe9
eIKVtHbHPveMM6aeSAoJ6bzIbEr/hHoepw2yZoMyAtvHykic3cSj/+0IzRc9EZIImXvsXYXOhYxW
kq6F/SijHnJ3CATsDmOMv6DVq7+rBX+MRdAwLYw9VmBI6C7slYL8UDZcsUz+Muw8Q0WjynQPg/0A
Qt8OxzPzgNVm/x6JwcY9wq1TMnEnwNEyxSSdTo+GMyYtTAQcIVZmpaWgNxDwsjJwCE7ofylZZpPP
ENQttD47hzNmto/Ic6bPELf9G//fHrbY4GagOZrF2tSFOSsTGGjXPPx4RsdOhy0xZdNmZkGPmRWh
BMZ8JuLHL7zn+4xq6nuztAXzp7jRr3LLKnYV8pSOfzBptSXkwSJRgpfNMa9l3tGG2YypaNcsaRb1
psUAG2CYr5BpQXzZ1Fyw/75JL2ik0iUN6vhJ3IMIFzjjqaV1tLdnOV2IBrqHnfgCmeNirCNI8cqk
rVqnXaNpRPqw6UadRWF+h7nL+LQb6fb2AlNe8kIABu+GWplGD6t+dj/EGRSinAJ76l7/eUPLQFjH
GE3Xug1BXE/wj43ZWaBaGjestEug3HhCKiYEgbhnxOQo+qjQCVJo/y0kUHAmW4d8FomgUkYxCzbC
/9LiKNpmPNuzTwA3IJaVgOcBlpjYMxACtGARVfTwtCAeYnVhpTLUop/fDPfb59qSJ+GB6vaPgeVs
Znm7MwwtLaRk3mxwLXUeOxFbYfAyeCAMWeh0/tYp66yduPEHhgpq3t5xXsXOh5ijpU9BxM5PueE8
nEfUiP5sG4oCY2kNhmYF5S/BX3S4dyAiLpOXdSCHHQYwwCVl02eMg9KDqXETzTppCow15W9hVHHc
cmTSzymIY79ELfABmw0Dw4IWtE8MZKtBNTp2LEa+91X5dIqxSOLbPqUWDEya+sOqdeDQ2xbbG+Z7
gp1gUE3NegDgZYvk8jWdFcOAHxbN3Nckf8dgRNKgweUAYwzO5KRpZs7MsrzHamiFcBCuuE7iDdsi
m42xBdwUTN7V8EgqJR7fNkdfhB6BbjvmqC5BVhk62PBexzewhCcZnHxS8R/HKYItouirEnHH5Poz
biDqEf2x1Dl0Mq7/S44CrkIScJo3JuQHtye4IOBJXjCzQZrUNVrbcrQ8DnBigWcH+sXmiUUd9HBp
Z0BhqVzYihlXSl0px5C8Jm883SfF8JK020YHaWlGRdszqWjxKgbHhGYluMXLhMWxwEc3Y6MxEy4H
rTugOYGn3rAYMQCDEACwASjFKEemLsdhMXRi6BFTePAwA4S+y1bCwr3gvyZDkAy4NuDSQ2ZABkJ1
ReVC244HCvAEtR+l/ZMrlhVcTN7Ye3UbP7bNFfV4i5Ngv2F+CVOabhyG3z6WQneysMgL6BhskBaz
A9oZDjnmUFxgZqdy6iFWMg8JD6a6qvCCYp5JhYZbBbMxkrVUr7W9WKuFfGSdvywz7nC2YIaNugQx
DSeIq071KXYX+fDIMXjd5sMaoH/BI17HariSmKvXhP1/IOocRsrDDjsqKCVe+AGRZ+tvzoZ/QskI
dQD3OZUSgHiuR9og3ejFzFlhcrIMvmxJbnNWEk6Lo2qwR/f4noHHD19h4TAZV/0htElOmQ9mGUzT
2GVzZ7PRhozS2hRm6HY+CGsyWm1m49s2t598Wjn68UYW+dbqtRWnjcab1Q8Eh6jFUYgKoqng2hOT
Eip0337C9AR00lnJnVFM1PrYTUgmUsETfsUVUYJ6HEKQ3EFpb8Hs3UH0sKQZn9d+1+vPsRp0X4iJ
o9J70wOm+eIZFuPuXBtsB4bbcQ2uY5oa0dfU3Y/FBKV2Bne7vf5wAJhdKLyHPiS6TsV/nSaFD7Tg
XNdq/O3frMI/R5Bho8tfD+Gmobgfp+POGTBDzUMMUD9N6qeBUAmPPpIJbMF8TBpw6n6y0TPv+lh7
9kd8ocy21cF+BrsKPrRuH6btDeOJEzQMGRhiH+q3IRxT+neogLAPqC/IvcQXQcrdw4pNf1pstXl7
0LW6GX8baxu6OLrB+4rjAD1erNiXFTKPqAqvuLBNqZfHalzBAIBHuegxnoVhhNFNxy6BKHeHnRof
po1RGx+FD2qcEXRiY8APC29YDcGX0szv9P212N7xKHzah8IBHBm/rx6Q2gdP2dxAMbIcIATzOrDs
z5LTcBlRdMlURePrZkV3W3fhUrYAOMxXdOPVJ21YfoA6VBPYCgxus/fwGUTnrOrvEfYRTHrpX7F2
QqBFK+W+h59BHgGYO8q2GwGdcErq5mXXK3Gi/Di/V8kz3W0GZxCT5hDW86ybdCGTqrsTRbd5J2il
ZTQL8zGQgL/SvYw/3jlpI3GDJXtLOjS0w8KRDBB9fqKNlfIZPSolkYZgQ53DMI0Lfu6qsCpMGsLi
/gt+kbkK1gRQsZ+QxN2XpQfkFCA0tJTdI8InwX9jJ6KbmKTgHYUjEl8S4toJHqxC+Qs0+P1P9N49
bfQi9o0FxMSm3TMOfawjMfuPb9Ya7wEbBSapj9G8/1eZEB4gzKNs8lRzzl+YRPPxO85NHBT4+LjZ
ujrrDzueOPcbfLXplWhIsIMyoMac2TQXmRzgH5ud9eCw9XFJO1hpiOeJeDbYoA+YOH1gBudUEwnu
yult+sIzcb/IR/VUn+8R8Hf7dUgiK0PnHrZ9R+QH8X0IzxSGBnBRNWxFuOc5N79h3ZxGdvDyNZbL
fG/t8T/D7mBXotHPD4wAOseyvzf+cPi4GO+Ao4MlnsORlZAs9ozSUcWXB6jlCASzZ9QlxkvgVGON
tdxISm8waAbic4L+8u8L771N09yL9bhtXFEd1lYeVXCLarvwe3FvjP9BwVyCT4uhhXfx3sP8AS9N
s1pEpXT9NgOkTaflCWIptp5z4NPD3iy9hn8P9PgGzjdkolX4YHJ7i9WXZ28b+DM3b3ONjw4FPfh4
D08jRqbniwtMMCa1zm6j40wO9n28p4IbkD7kH9wbXoJSf4c60+D8T0+Of61gyf77ChRCxYjVIzmn
Z+VJGRfMBVi0tBJmMd97TbOO3pCh+8pwrqFvH4gJiuQCH1gcfMHnbXEDy3EBSx1cIt6P9QGyI+sz
lejjJr42Tay4vmT7upFgkZww4tUipp05yIulI/RkveJNgYdMoizudoHqFZ7C2ZIY4jrap83/ThrK
cJ/KoFg43KQgF8QDj/tzllIvfptlx1hrCRYdCwBVLmT/UJj13S776uTex8EMfvp2b1cSovyxxDdE
A6I8Ga21Grz21rzJssYv/ewUEHB5PC2sOikTD+IGKkop6Kwr6GR3nDpIXehFTf8Ac9BtMtDAtG5p
Vs59XjkU+Etm8+DUCLzVjb5RIFnA4z65sIrORO5s24XTChF1h0engjCEMoHjusVYk+MUMQ9KRUwt
4dSEpdUda8Cw3WE463nD8xKZwcieTkv7BUxJABml6KXDQ9iEXYKcsHcNlvP3SvUAgniGEZ6LYwqs
QdwIeOTgyKDQYIbFXuAqoNMc/15+sFhrvNSVaSejOVNfdOI37uIqTrXtOaQT77wFuev1e+l2O4iI
5wACx8aIGgY/PZRd0N4gilpycEqOHMDKM9qeVmX4E4i+UzncvkEvflCwPFxEJ3iLc4oahFi5cwJN
2KidmjfRSpZe7RT+hZW1O7YMMWhRRCaks43+3UiJguwf3O1efIy+AYfoUDxwP44YGPW5eS/r1EfO
03KamB7JLxjZCAsQBfEUsc+IkK6BXKSY3zXjmCnDhiNneitpj27IgOWk7PJI4qRji+mY/JMZF+mI
zO8RMoYYa7nyX5K6u4eRg0/yDwEF1kWXjvseKFOBodcZi2wqDfBS0hV9kU/yJ5Ygp0JlJQSQWhBl
PR2PlJxSvAlKiBHhwdKxuZIhP68tfmISh0o1h8hzDM1pOZdaG5sf7Fi4o/gNLb2vK88QhuIBOga0
3zQ7ML34VCI9vs4ezmUixjc8B80AVZP/R79hCeX/ELTCE2YUJ49Bgo2r5kbnG9D1WLp79EUIxbjb
ZjfzP2txcpIfI4ZYe2Qy79+Pf2Ojj+z8jCFOBxmGnDF51hseSAZoz5ZGvvn7jq/Ok9Svjln7EhtQ
9S+pgm2S5nztCpmQ5sEsYJeq3DOyECjzHJYu1H4S03pg6CgxbUAsC7YZKVYEdWP1QrYYEqp90PBa
4a1hPYftqApUux3Vg4e/93hL9ivqYRmtuG9+1fhK37Bo/mCCxXcRkKYH30nVf0/kHcmfN/kulWXR
dpTg5bess7jJBB+i2hvWJ5LvKPvUEVkLxZMkr9V+gBCPP5Q1JV+S+3YdNNlkCPRwXr78vorm5eVX
rDjIlMjb0Syh9CJKwYXjv+I8JUnuw6hCMuJzLHMvlAKkl/c1OEJzJauJLPv9gdNDYiFhpyLM7Zo1
Iog7Mkum5dhvyIZ+XUEf7EuG2Iu0NO4sm3YrbCOxOdndVUW5qDnXwUmS7Wo8UQJxFWvMHhY6urvh
Us3idWWOhh4ShXA4Go2uzt207YN8Px+YnVczIhc5mmKzMpnTEOcTFQQp0CHJ8EhanJJSML1hUVmz
wCEV0ZgjN8RjT0ynyO0Vg2hyRBkbY4qLujLAjQ1vAJDIBNdoSCojwY+pOUK9T3wYVdwyKzAI0hDU
K7YKL5o/uIfQ32J5DHOo3E+Cxhk1jqWQlWdUlNQaTH5GSBaVG2YJe3PxIxFIU4QNLKCcYLvOGYGt
6h1BEWrcKCRO5LrACItRxJB2CUU1nc4FF0aMY6cS06WGfB/t0yWpY9pygloxDcfSjt/AGg8EG6E1
j7IEIn/ptHBucCXGlTErsWTnBWN/9ziUK9H0HoxTGBGKuYPGpZLmeOkK+tbDBUgQNOxFfGHbY/Y9
ue4k7v0UvTAduCM/KZh4YfANqsu3oW0Qwo98ZTDhsOMTf1A89f7j0rINc2cYQP5/Q6IcF/TsSlEv
fTonLz2OfHErYJew6/DXTchg9pk8UCwf+AWGiZvkjUETEnS+9UwtJLZ3olCUnVEKvydHNtV7Y96N
1lx5yoJncLOeZkFBWNlSjD4sTh+qaooslhAvwYmEFQJhDFRk3/SL01Uro3enaDqyf1xx1RG3PdFk
zbvIMhvOMnkScCivI0fYlA2dbqrlSCHRFZ824HVjjDs1G9gBIaHoEWX75xnElY0p6KyaoKGibv/g
Kfaw5JxRxrj7USczzUA5WjuE1llrjffNaUXVQw378/9j6jaFiMabIbHKevkKsk8qK/Rs9Le2PCeH
UMIe7wi9ZM98UKi8+Utr1P7/jRO/3HWxP5Q0e44LABIRkMhzAH2OU3U9xe01TcFBILhLe40YWBpZ
GZ4uQCnArmWULFC+PGnSlAlpC59qNmIEWB+Ligg3IQNi8Gj3MTyRAFaYj9/deyzdg4K+X8IJRa2H
PBG51dGC0yVeRX0mcfbDZwoKpUplB8PUhfOTr9+1hQVjoCNDSW+qHLhyFoivWhNTxC+1bxNzMblp
cnoKgU++Q64Vf8o6QAFrtEaMp3qjFzgs4U5Ix5cS/tEHJyZEWhkV/NvbkSRdQW8FrgdYYIYAPM3y
42OfbeC3Fmh2F4Y4lsTmQZwkwZW+HqwWzlMWK9dDfomVYpdjqRnsqSe4Z4PB4OUM5Le5hVJ0igHI
3F1itBNIC1dbmJdRsA8xafvw/lV6uMa6wyEmpaaY+V39ZSLLkBEB6Gq2AqEnUJbgIeE6GepagO5G
QOZLIKZRjaANTRh1/FB+T0/eoBvCbcXlmpBtfKZ25HkJd10+qWBAwmphdshzKYxnlgsmlUQuwWU8
jAhDoiEHIPq6SFhnwqqQa93G61TWFw9KpCxUoFsQBX7/waxenravW6KmtdipdRuGbHmgncA72f3+
o+k8mxRFuzD8i6wSBIGv5GS2TV8oI4KJpKC//r2e2Xqrdmdmp7e7bXnCOfe5w1ynTeMrhDSGIT0p
ZjEVO6lmxXa8MWIjlf+QDTYHz1M8y9aWN5+LaDWm+bjvZthC4n3PLhoet60bx/qi3TyorqnB/1UL
jfNcid2JRTk2iOJV0s0HrIHJesoL4qiwjvgti2oFshTHgXjhwCri/Ehi2vblda2wCYVVrjhdhNmP
sJURjnrivwW0pwMXPjz+nn1Bv8BN89/lQzvJhSGOF3ATsYNlyE7CAIQ80nXji3tEHV/XFHf/Vov4
0gauvD1nuBVWNVjgcNSReMi/IkYx+/dsZAfW0V7h1wxuN/M0ZG+CqS7hTyGmTYK/JSSChAeLuAGZ
Rcu5yZWCfwPXhXAQ6I2FNsuYwwIRpHY+STB/Sq4VYeHLdIoakDUvZtLiK4MbADOL6GXp3xRGcLXv
0y/Mpy5OwpRRoTBULZZfUKmfPbxUBMLrXs/4U1Nyp8UIj99298ZhXNjZ772CTgy7JjwkGZPkUxEp
/P8vLKxVfq6IRhb/FjEWdxCXCwjndOXMqK5DB0OZVQYZ6QKlWcwgNoxS/ILG6eYq/gJuxs02Cv6o
/jwigPOwnBTWQqLMQUoucs+t/w6al2vR99HhOwVnOWYYFY6mIb9Ll/GYvymoABFPP89Udescfwpq
PPTVqBN4IFNhhJJbWHY5lED2ibPM8n3QWEgN0FCYAmMUgB2GcLnQ5wgfv2hmRVC8CpfdiEUSPJ/m
5+SstsIPAH0pVdOoXHcMe9YvybH5Gv3x4J/NBsilKRwIftNTZQ84tQTkavPNWxNTHgVn3R9UO20J
34PYrB7eLwwkA9pX36BwgdMrjvQOXI2qJSgOsH6xK/GB+Ue9OZKz6CXsw2mj+M/e+Cw6Jag3wmtX
FfnoFEuPUFgtw0xYi9rk6RYLcXX86ytCIZwyKJMm6Q4KgimOPmHHCwvuhCcRwDwjbCoiEAtPn3KQ
wB6h5OH/eI8C2gYuHgR1AMo4UUFBWRI+IEYYqQlQn1P5MCUH/S3ggfBZf+qaDAiqow4aOsWPRdiE
FZB16k3wC3oylICorojyie1CVAhDUxYWM0vIkNxECM6Afb+OGGKO9VBe9TYEBWIDogp2Jovdat5Y
TWQu+VOoXAD1sNAzV0zoFqHlrBO/Mdet6xgCXHrEsfMKtvVS5THgJuGUV7oTUDYurJkwZzImeP6s
RhtrnBVmlvCBdvldFOFrq/twi92EaK9/7OJ1EnWtU3AoLd6qRxohsurUXkUjOnoB7TgPdGduBR2E
n6Fh0KsJlHyAPobFsdmBJvO4xT0LGhYqifmhW3k6v30O2869h/nuMSnO2eJ7uC0qsmnP/XX19yaf
hs0ML4wGFJhGsv4wqAzl9W3hf6O7KNWBBZGUQZoFhHSFzYfQRnGcrMSapP/HqiUV3nYj0UYg0adV
6DFZY89msFs/9NIX6YjSFUhs0Q9/G0i42Z6MhiPxDlCu3ALU81gd5R0aVOEvV16uwIxFcJ0ms8Hx
TQ/IpO69ItmIpBh5DxNYXv2o8C4vOHZLaAbaBkZ6v+K8vdrqmPuFvBlAfVDrS7JRMlPeZLwrjJGB
gVZXPB4hwRkiJcYg4gGwD6T3N1eWv/EP7r2CqDURQPNtpGK+3tA+pyGDxbedEdZkHFSahd76F2AE
iDwt0KDeAYsms4oNeYQECw7uKzNpcrsIg8AhfE4YOZ4RaFtjKtAvJEe9D2KmVwQaw3Z9IApDFPEk
EizlR8WkrTx028FWnWYHef5NgW2uik1DlVFsfE3SJIQ444sNlM2MFlbDAqoXnpl3TtoKekDPJfAA
reYj6tw+81d45lCb44Q6EtM1Zl+8LZssehFuzAEzAhOpoifXWopf0VKeQnZMR6hzmuhNmBU582dp
jdiHi2t37VndWtlW5OK1pozhH8KBaZ3bygnvVZ/Eog35MH03bYj8w0HJwdrnNfAVzreC+JdxWzjo
2IiF05j6YOPXecr8IVlqa92gntMwYneyfUNH6hyIxvoOsQuj8M8mXVXHOiy/luwRWcEPSw5bzXas
YLnVTrrC7AGuzEItbfQ5PTpNkqJF5IaI6SjJ3hrXl/5YnUpBcmax8g0GS+Q+MRpAvkN5+aBDgXZI
43Eh/wPDl3iAERCK8Rvqk8+0DDmpRmncYZRez2HJPFb4eaoT2IGr4uoQ9QGlYw/ZuwJkglATJwwC
EYHi4YCOz+uwXU3mL3onEQxEyDD+n0XwY9cusr0WDyaDu9UhPhNeXkw+k8CYE1oCID3MaSGHp8Kw
hyQLIp8Dcyw90K07wrM5T4lnowcSVo3gRzevQr1IuuDxvuT5QneffYUssTfJaBN0ayh5Kt60jMyB
NEX6MT46AeTWBgUMNOzR9R2SqzRnsNmKQWy3nrcafliQ7WCsMOqFuDQ5dENnYH/P7OnzHBvqezTV
F/LAMjY7TEyRrywizE4tec6bSnQZQTG3xUI/XM0kwr8qIsXNezAwR0ijW5y9g3gQM7WGxp7BZviQ
RzAbMmMik/XYhjhuxinc3H29r2Ks/Ns/stoifUtrzyTGuUekpo2rmOWeUZDg2EopCxOksHLa04qD
EZka3luSbbg3ipVbKM2hXR0Vgl6bLWo2BoLGIudM4OKa1vtunToNAWlvvJ6+juGWQ+hftxUflcOC
uJTn9DZHfM0k/2YzylGjBBUFX2+wkALUaC2selwwOVGAFQrhBME/4muc6jH3YW63MIZGvJWM0NVI
22T7IQ4oRKqxkBrDrK/W+2IcDZdJxJcEcrYa9RzkOby0YXLK1pXYwkGE9choyHZjUQizSmBX3Lq5
zWJ5/5oxCU6mMCgglg2D+5qp2R8z+7F6kslRAvXhnr+axoBNZ9Y0Kz6vuj+vw8ESdeWvNSk1coH5
3MOkdIi631UedrAeN1HO0PGkW/cN51qzycY/Q5xAnENf3LKxbT1yYLHzOi67XW9RMMZ4R/lfCRAM
3sJrVC2KEm15OyT0hghoeAyTzjDfOsCq0HLo5xo63PG3zNBB/swPAAU/xUbBKOjqJFzefH/ZbTyJ
dIu3bbT+K3e5r+rDb8uR+RvMP6WNc3BB0XSREKhwMOqw7vl5em4L9bLxtNRRcdijygd1JZG6QJGG
NQW0Xyrt82+kroYcowyVmIxvnhBQC8giVoMN++l5fhPsYsrsg/M3bC88KU22ErJVyIzZ43isAkvj
SENaIgTDwiIaMr/aVKkKDk77W8fI0yFQ5Y/p/4DzrYT8BKWTx4lq67P47iDL18zEVxXrq14pYN1u
GqElwB9SZa8gWT3oKUbmv9pu+Kfx+/shhS7tCNUqBmx403CVQuokLJWJIAfQA/XurHpYMJvb/edU
wQlmnonO9cSHXhxZdYSJrvDu436rOMvg5uC0h2+Qag9RHKFJ4TYLCEEnLKKe3bdkQqwhuQr3dhEd
NjMOXSLsFelnj+/wt/gNyESuV18cV/jes08wvJSrJ01AO8cY+V8+D7Q/LmpIYBwTlYyKDWMHigDm
JRp+H3CGoKmgXaSPgF2JOQ2BBKwwvHyRmaDsNVUGSmvU2gXW2taA4MCTDuZ0Vv5qHBGXykRm9HiB
cUaeAhNQoJTVF9MxmunaVa8Oj5yV9v1Z/dLSkGzfgl45w2QFT74hrtrZheaX9NSJTjOJS/pYW9Th
DeiS42qIVjLd6xgYsT+uHm6/rFEnnbd7SBktPMsZ9obdEqulmzBtPTcYNe7a0RemWLF8lwjFpbcl
VLh7kaTB5r9PXiEkPH0lyWQ5fdDPsW2flrKF0SznWHGimHRa4LDE7nMbn1qQiXm3zhwsxkdscvLs
bL719dgffU5EMdawhkG+Xkh/JESTqa+sPrFiaWuq8xBj08XTzk93ZEANo84Tpm5XWxDl6pJa4990
0vUHJholJE+r0oek/OXa5SWHOpudIbNFAJmBPWTqP+PuSM7xdECCNiKYwxA7NzT8ilNMJf+LQoSU
FF/CQ6tn1ecsup9g4WlQ1CcqPzgDN96MEeUOuYmrZ4zBJnyeUcoYqfU5QWc8ADh4/tV5hvpYxs43
3SNTumMXTQ7yAoa1i8YNWp+pwQghafjQ44/W+0ibjhCKEzFmNNdR3zF98XPcFA+6zZhfWfCB2Vtw
amCPow1SgL2wnCK30aymzamlf/l3Mmh8ifGPIqWEiohjwddTt4+DjIaSVPY/ah8QVbnGw5jml8ob
ciw3V/ryvjg4ZahSbE6XoXc9yZhPswvEBawg8Ht71IRDmgwG1Wgi7A/DZj6MNRuHaO3z55L6Gf8y
JnEVGj3uO2nCufn+2jdlZJwgalrF7sajqn34FcRFKtGdpbYDfH+sG7eJNZShRlyHH2I1iTwOufDm
xuK278+azWvVRcrWcJ5RSflHwURhoM8+Mc8LjVhEOzFO57p3BefDYyBIMag9vgm8l/wqukfJsk9E
lWnA3/ebA0yHCScrBgZHGKC2NC8xN5w2ZMUSruCT8uu3K+ViQBBtaNjLMQgFMPiP+AHhBNcbN7h8
cldxsOFAFKFFoZpC1zMAVMOq2c5G0rzyn2tqHCnS/O8oi9pdjuFun6cVDbed8CoechGY+ba3Ed1Z
QSkF/VfzM8RFBRz3P67NZIsM6IeZgt1Ojd1z/91cVy8kyI5yMhxMaCisbud8GApqO+ZG6z7KKYIV
D8sMLaeZAQtk9GJmxpT/MVPXH2w1Cdhp+cYHoM1RtuMuhSBHICWhSowbk7jeEnlVHdI/gygCBode
ehRTqjp+BMau462Ka6Yz2PfBaUnsii5iaKEx4LUKhYLmv3Y0tbvb7sNVTwUtooauBJPbQ1pbIE2T
g8WAMZ64vHnFALfnhCoJNhBU+xhqKQtLAquhX/3WZvOxUloJPKF1X+qP3xKurhCv7/6giz5MWLqI
ekZCRgWPp5p9cV1eUuOCxtvPxsF7vRXdq49Fhiijk9EHLyfBwMJdpDkVUyHUMrl5ZI4ziqOPDTUW
A2vInn3rDgsM4yrhbrn7YWlgwPx6E/jH4UJXGbJEBZ17N5mfUbmjdycODap/NsI3OBM+K5OSx/BZ
Pk8im3XHRh/cdv8M9KnUFE8cDr+ptIhUGybsm8oyioYevgYfe/c8cdFzEDEAxJ0PMyifI0mwCDO2
JbYWU6SvvGZw2s1nqfxN5BUPGW6EBlZEiRy+6xiz9PKHh7BB6PwxXXGpD3cPRILcoFgybbAOuwDf
RBtV89nrO/fGCjCzOVcJiGt/NOFAhYM5whWFx3B4IjE5POYQJiecihg/m/WcaCv/oMIcf4NAl9YO
jvIuDyCJ4jXRzuGbQH8lgBltGKFLgocvxKtoEngjDNp9BjpCP3e487MqUtA+YIf197glUJ1aBgEV
T0eHQDKwCplXzG1GrnpAiZUHlGwR/eeA6+FrbZCC4kUQ6X8rnB+aALcsLtgIbpnBuoJ9thnBtoze
aJQoVVYcLL+JEPPDS8VyAnIxhfvqvcfjqgwn6gFeJHqGCHMdoABhsfW9yB4MO2yvwAxziqzpY69t
WJtCQMljsB9jWM34ej4wFoB18i+3gqMSo5QJtYFOIIvJwkOb24Ft5dA/wLGe3Au8ED4LjftK45re
PLEkECuN7yImDkhHDEH5G152PB5GfciE2a3iTcr83QjbUFGmcQCiMVrxrWHlE41RrwSNugmUVWf4
LigKY233sR/xvQh/gPjs6zssNVZanFuEg7IApODrYc5SHVkpb2E8Bc99IrwWmB4swQIU3f7isA++
NGSGZayJ2BBSHE6uF2AXbt44yG3FAEm62yKR7/hccyYh4RT5Tuh0/gSsJvVsMm4kM1lRy2VlJDua
6lzhbckekyg6KOsO1sJGY6925agp0FcZ+5/IacfEgIMeu/Z9q+KxUO6h0Avz7E2k1V5fE8pSbaEg
2/tOqj5Em2I0TLDyuF/nSOcqd6D5bycrLfmLVTQh58PRFbtKajCNecDT2GMk29rlRQbPwu1BPTHL
nQ8T7B1zOLorVg+PQ1ndT5/YOO5IakduYfc4lp//7CNe4JW06Ygw3uGMeHI+BQsulL00XcGBEFMG
llaEnd4OZBv2lXRYHnauOH0SNQL6UfnzMwYmeosjh4dkD9hDOHSs7FtfCEeoYjgOUGhZMFVddNKj
jbD4oSvFXOwfH5Z8Lx4ZCPHXitwDVFbY0IJMz17IdGtDacxuGuKweyCL3UMOgrP9D2o8NR3Sayid
D1YTB0P5NdF0/XhBux0lwaEKduI8vHI4btqbDw79gVLnjqqN2BsjHLuEqpUrZrdUfVjPDEYUgamy
oQ+3e8irTP64ugVJ1oXj+luXf8vv34A4MISlkiPI1yIJbtehdLieKDs6/A4R06bRRL6ZB6rB/giE
frzDX2gjthcuaRRtET4X5Zm0NzDOHKs5Eb72hJ/fBLuOWtCaMCwV4jyRXLM88JOXFmtXrByWmcFJ
9llMhF/xtcZL+DHe0TXtDJNDttyTUj+wpSUeH7a9YTEkzmnFW0IPRcQ2/jI9TM6sQhgWcox2R2ER
BA2JEkegoABmJUq6+xauKxctE4lqm2lWn/5iINTcXDLcazCr0a8RG2Rzpg0MngBfmzPmc6TNF+pH
aMF7MejKl7w2uMEgJ31nGGrmq+ZHeK00/B9gO+dLsRO6f/bG+Jxx2SDmdIlTmSVONAigLQ1nqNhx
bBNEAd6bK+Z0AiLJ2E/iemSrAUCPoYkqLjNtcd0ldXy7hUlxbD/wDJTPv8z7Nai8P4u+82iWYVc5
YrIA9i+kGCNqQiq+iMYKE+8FdqeMIS6nU2FHHI4TWDjCsWakLvj13zgVsRBNvEglwF/L3VFos5o2
1ZHee4NXnz3CrCStrBFx7DR/9cuRlk9XPWDH8IHIg6kWqFHQctQ03SFBin/6UDMjxsSjqzz/052T
MIi8mgNcjb4soddOowTgOCdFYXGflJ1FgoGBdIO7X3OyM+JuiLvVnCvNUJ37Pf6oaG7aZIx8h2dC
j2cImSynMJouVnBAaRyR60l7j7iIPTIpx0h7+B5TVNIrbmEkMHPBsB8fAEZYg3/L0qomlQ5SwmFI
1deKmkkda/X0+j5Rqs31LUmia9SOv7B36N8d1OIDsUg1DvzBenn78879xXEwgywVJBx7ZktnAhWI
gxaa6GCXH1RwNJUB3f3w2CgMUrHwtW+GV4n5sRHus77LH7bxGpG2i/UBYmDsAcSathV8tAKYJGTF
Cj0LpTdG/ydsRErv87RO2A9hH0CONebgJRcucGqGdTuP/nV5EN0lHCh2NNadQpvl8oYD60BmwDB8
TeW63eWEvMP6vnJ2XY80sN2JAk9zaWEzxorf9e8Wd9zmbIyitndgZ5xZEDVVumalPxopBAC9SLAB
XAcxGDh4CAQbbNE5kIUrt7csyF+Dgn6LQMx2yUwcdKMvfhswQhgFkqXJ0mn/llxUV8SB5hXw0erN
z3ltJZn36JMQwdWFHEGoESA0wyr5+Q+irW5cc4XbU5lDdsv7aUBaZH+14/JHhS2U1KmvXzIfWj0o
HJZZsiVMEETECfse/ooBLcehdT6IOVBpwZZnxslNWrh45Lz+ABghICweuAAwpBTJbC61Po3cK3z4
KumgYh79I/aWGvK2KybCa3H+YYUAazh8fFxNQT2AS2iJdsMQ0QRia14aT8/cRNFM0LWikzQVFSqb
FKecAJuf4amH6mLiYkoJ12Fu1JAOE1igmHcE4DYMYOtZ7U0w0jTWYhxK51zjw0BBPSVeDtNKtCGE
njnFUkxJDtXisLEjX/CiRH4TFlHZ+Dot4s0QqVT3dWkDf26RerYwdGQyvxcHpCgOl3h1FDHpXXxA
/D885CrmT8+glTxqD5Hk8FoRl3HpLf5Z1VH3XxTv52b7Bnjc5RcQFTo6hDMQ7nAZlcV8gMvmjsO9
SFKNRr7NyDBCGObCXyh553ENcl2bASa+aj6+dhiPiP9MLN+NxBFFIcZvXFPC8STRrQllK0+VI2BE
TQ+SLOghqE2whRvh8Olih8hnRbVjuz1LuJhQXQmDyd0Ek7PlPJhr1plHPkTkcD4Hy+UIm0fBDYUP
AdZHqcQlzeOl0E2ZSIKNCGbPEZUtvhZkvBRssA2MGGb0wwn0CSY82qx7OAPvuhpQYgZoDQJlIXlP
v3kw2KeYRh5NkK02h6LFgYifqcLQG92Q0HqLEeNHxM5cS1Yvs3DyNs2zvjTwbSe3Dnr09WLsHy1M
AL4CgB7Lcgf9/7kQZhcCIT8MomohiBLFQmSlcjNTyQD4PSn/MTrkpPrpdMAvQa2y5DPgFXA+IKDg
WbqK6XkB1SFaNcbxfNXCrUfSAX3sHS09tnxr0ZHWsyuc3hPgKD0kVAsLFzA7YrmK1AHhfWZfohU8
FhNlTzoz88Oc9x1SVuS6mXUW3gU/lqFLx8LKjXC6camD5qZDvB6BlyL15ubRmVUHyAtRttPgQJWO
cq62ZBoAqoOp0WxxLKUgkww2WYh2f/9AFPn9E3Pl7O+eW0rfhQrRdx6Kjb7jqIBR0rW5OFpcYSSZ
DJpcscOEdXJ1d5uKpb9z0cE/Nh8Lzm+uw8vQOAtBfXBZ8Q2ve9g/aLzfGloPTthx9rDigWoWD6/u
0dpYfSRYDrmEgpluPHzI6qe5kNQ7YlRN1qr7AQ7nBjwxS2ZoUXz/41tv9yWj12Y8LqAJ76FMNTOZ
ftvCdMn6RjWst93XXFSh9ZiCpdoDLOvZnOgTSN/7ukk3vn5F0iHuHfLQyR/BOfvM8qefWcPEhxYD
wRbuMMWPqXFUXFVqrnYk+fMMiBLO/LGzShit3JHLfa/vK3BPDSzNHFn3f07SC6t9OkU8Ub55FwaQ
jFfbb9wGBnoR6Gol29Dqob3zBqNbHT6KWWzgpQDEYCXLhu+MMVp/+4xqd03oEtMjG8SHkd0nsfrK
VEgFiOppATIoRhYtrIN3dCo+S91alY4+qvgxlV1u5YJcIO46vJ737czwGbFhmFlfUpIyKLKEp+qB
RuRFdmcVkBlO54SIB5qaqPDSh8jrFcH0cxpHkGZhSbHh4ZrqFPhKhcp94P39G8BvW8d7K5SweADk
sOBZtGY+qqMm8W9wVk8MS3vLV0Ta0H3o93Rgng+36guM8I3fb0lX+IHfMhQtkO4ZGCxMIFT+43wm
W6Wlol7mCZcHWmuYvv6779OqyCiOKHMbtF3/BhsYUdSMlkDVOpRh1gsVIYI9nJgb+5kfEL7cnXvj
lUziXpcfQGhG7y4KS1rQAxHXgac6r+ekd3eOeBbQfKQr/YNoWFZcdaKhxJbDXvZ3bcLve38NcM3K
6JOTEuMWjrnC/KB83SIRgYsEmQ2vfsXvvB+J4TcXr31Ldwewcl8iO8N/rErgQ2F03Nl54/Tpn9u9
IocDRoEwwjVbRjz29JpBLHICedAMpfTAKGdZssCtaczMCygmbQ5cP+nPuuFyRI4i7CZMFm879VhB
vUIIRiSkAtlAIOI0hc8AWlhr8PhTwums3qKFYGE8ZLeqN/3E6fOdauJGIBnl63uDUeGjPvTrOCfG
5HGR6jCtD+VF+cJqeclOr5YYWfgZM2j4qunH7ZWG3XC03J80JFAPGtwiX0uNva2XmXV7rVhzMrmn
iKduTePlg7vb788kAwsAlgoli1QByCTo0LvxM9k1N/eVBSqImrQQH82/064pnAd+9S8MvuTyY+sV
YrzrtOZe0JLj8K+WMDtP/6p3oCZH9ao5XY/eQx4rbSylx5/WkVoGYvxAKpZBVathyPXg1zORyTx1
GEgEVHy+wBay2sTqs+/yFQCC5Yl6n794QvfrCkS37G2G/b8fV1MLd1y9uojDaS57rafX5ixqmExj
EvIB73/7/IfWhm8Kh+vy02zv12NWIOjG71apoke5uNNjZQWuFYPxB/1kBbrRYzY+T+TJ9eO3DYOT
jqOSfJK32yIlM295SOxmqbhGyTXe8mJxjKIAYb5Je8VYYwjpzv7QxhGHA1IsSnpOVgthPpbzgxhT
MOHsF3iZBagb1vE4YVRn6ZutiKIlSJlrcU5z0UwpyvGJGZpXRsXlGHXjSn1AGlP+wIoJSWMgR5VP
iU3t1DsOL/wg0Bg2Ko4TnNaUd1aJxfqXmfuVMnnXm4MCi/IThgzsAIgKpZd8EbE8RZtDliYpTbH0
nb9Tbo50q2fegDtZJv3ye/hRbkiwEhn9XAd+QYHcdt734/foSUf8XqWMxWDBaXGLQTdHNVPV8uMb
Q9T41xVz1q+Eg5vsa7cfLMf+9NYLFHT8aAAeQXLFLgrulxzIFcdINy/6y/L593sElRr+3pwtTKwS
K6/H1yqqIHsZNr/+rutnxKLrvZxW9CJvzdEYjVoy5L+hk4JxVOZau1/uLYoZEtaYCriDh0dqhAHq
kYze2uEXfje/xHkY8AZ4nscBXVuq/Sl2Cb8zx83YKu/zotl/bpfMalHb1OOb5N6e+wRah2L+iAZ/
+veX3xJ9jWuV38DR60KdrGMQZkN3NcjgnjGmG7hZmJlo4x6DwiSbMpc+P16uAh8EiljCZf9Gmyc5
SjPpWUyx+AJ/kupBzrqFVCx46eSu4D4yHFgHjO2S3KOWobai45PWL1RVwvowJeAdSbuNZF4Je8ed
MGQDf8GG9uFhANWgYrIM5shUnHY3ZxbB84ZYIFm/xEJHhMy/iGrE/6xMTMjpIDpeNvnH6x4St4eB
mm7GHHdtjMpiNuAIh4oap9PtnjRy0Z9/UdFD6PrbxrcYGU3prnXJnJYDqkzrylE69L3eHgVNg/JO
pPlUfC0PN/wSn+xww1GajXf0AoHXMStkeAznCKIudYmN6AztL6X33e5gIiNNMIBj6T7nWzwNOtWM
76W1HppUr5K9/hcoqT3OlLJT9u4cB/IX+w3PnGcUixccNpYPKZAEB25sC43ZP68tITfy1iJaec0r
a6kh+wFOPAT7nbkk/el19WQsJbjnYelCbfSnnZmd4eweQSntuI+HxW57Hd/7Pp/OHBmwS3EbAFIS
2P0nZ6hmSX3nCJ02jk2mNIGnAfwDxe5qGmPd2q6/TOB0VEF96OlrWbITUErNmvYDOieZKTdCCUu4
tTkIL1bo3KQwXg9GntfBMClVyPxdND9ToHgYoZ1fDNKfZJJPJe9nbcd4psVbqLhtaX9I2x5P+SyA
iQFmOhubooeKQubXdkZAXGBHg8XwD3/c4yq94i6BbJDTBCE/vU3BSchpI1+YvWOFSZQoKCBYItst
EGbJZCfbmwGRyxm6V+2PMZfgetOGcatEE+FnTMfgw3libYj+cvngdKLMEgKBglAhUwYzN+UldxX7
BQDjZTVriaWlu0K4nPZMSq5i3eFbiVjOYnKGEQIQAw59NL1TYYuQWw0ZeKo1SGJjsGk17znkgrU6
zWoRbi9iFtZHde9PxEJftwd9nBoABR800vhWBcVrWhK/+qo2LUfF8LVM/JwlUgb6omBAqWAsAe7W
myqaX6huMYxUqDLEmt3dh7wa1qGU+6xTAgh+2zwLsvwAJa6GIDSYyv3ojPkttnOxY+KHDTJru3Ot
OR+F+OAOm5SyGRyOgc0o1eL0dsjriMM2G0F3oLP65p5irBRE9gg4/hiA/dilzGMfIwOaqF32N9rn
8sFuIMWDDaauY5Dlft3Kxoq2j2oVDmqQfT24MF8y7unuc1qqunW6X4zhTWcNiLiEokIcj4X7A+YQ
XBpiWsul9B73HLln8oZzQPACKwQ3Ffji7MNo24HuYQgpBKIAxFvm73LHJg+aoEhlkl2DK05frGk0
md7B6oZB/YLvffN4qrB/yNLiyTH4uy5IUu1U785wGV3N3e4j6K94YtYHMumQN4sm7d24euq+wezw
ChYUl2vnvqFDwE2D/BHyd9cN/XAaFvC6TIMsHtpCrjzebqi4NH8WHRm+VtP0O66kUFKQgRB86Z7l
6TQH8ISib/aP4gBDC758+vzpUqyIzHojNC7Mx+mPHgawZigkm5DzJ7k/vh2/yzpIzOv8OqZ5vgwn
Ym0wU/iCjNFYpAMI6sIuuE8eBQIQZCEANEumoSIvl6kGxhC5Nf1U1vGmewnOapBtX4wQ8UzBztoc
zOfuwR1BmM0Ohs89LMBTSmy40LgaicCBS+sjaEhsBlfbJ1zoO7YtQKQZOc6IkN2stfVRDxlK6vUW
lPZ4UotoAMCleear8Wd5Y//TVWtgaAIfqhmRvXfv8XNKvdUx/tlLOJKSwAAVUrpR3SP8vMC3Mq9c
YLDz0QsjdIx7/g0xXYSYeMmkkQsaYvE/d9tBTphUbpEWQmMfPP5Ef0//voQnjKm+NRGBr4RPhG86
NlDQu78pB0vYEQIBh3qGNt4RaWygK+RDMEMTKDoTQ9Dsr+TdVBdy8Udh/CIxV3vWAR0JWO/kPbrN
MMVig9yASO6NBdNCL9yrHvL9hQLqc4CRypI+A8IdcltVfF5W5msRTm/XCVf8Z718pcja8repRUCg
JwImgt59qRvxaxc8ztxkGap7pNPaNJ2cInU6eNupZEqjxnpz1k4gzZ8fkuDFl62LUAfrja+FMQUg
BpjJDbbAd0drl4RNICNYmwpxAU6v2Aj8jfM5FRX4/fFBw4PAp4Ox6OXEDxQ8Iuu7DCF4UKqnPfhn
msLbc4fmbQ7XN7dGB+EqPUjG16FVMP40FeVP4kKSD+pbCMXxkgjGqIMLs0PjaMukElW0PfYAswTC
K1UIPLBBdftH82xukXvw/jrGjM94yLb+dfe3016lwZ5doY3Q4+P5b+loqqEyuYiy7iR06PPs5mZI
j9G+Qo9KPCLZkF/1HULyCCD7muli0X1GvHP2J3fwalKncJ5Mef48woZrbOrolPmux7Sd4aSYWbyZ
aLKae9OqYtQgk4raTZhoXqkjqcixwuHhOpdX6RSePvD9iqlBT3eeneW/D6nNh1P7zbWzJoHrBwn7
ZusKhJDLjH2CqZK/0P2/IT20gtGOXRdhD/KYXb3i4St8Fwz06WOT8d1a3IBNWG28qU9LPuTA+6jP
0YChDdXCQe59en5f3d1+87paZB9XriMNqkQ+Vgxblv0aYIiunf6H9oLZNHKFh6+LUXM9bv7lTMEq
Vu62kc4bG/Kb+gKP0wuTzjJB7wDC8TNMpbDSXqzsYHlrcLY+kEp+067yM40QMokTh7tY87V890Ls
rQU6F/lrIjJ4UszrCJmVP3Yk9iNLtmRC/eHAodhQe1D5rcYlJwP7nmZ/TUKNhlpLaWTAO4ceXP67
bGOwK8QoZII8xqONPvpaAq+kGg1M7rT1tqS68bBUP+xIDRWBnA4FHotbzNgOivOZYEJp/DPs6ZvL
SqUMOesDk0P5XK3P3dw76gtSzYItKzBGwaSNyGP8OHE8pXKNtRE6JOwQqEHXYwfXU0c346P2x4zJ
0pdCCC9kdbzxnKq5bgaHgyRcVyfBPPs7M378YJHsaeM51jiTpSjusDyM/hOu9e7cAwX2mVYMdXG7
TU9o4jbbm0xHpoCI3vsecBzSPTUSFjDvwlznq7Z2JDjUZhrEXuGfP5Hp8R5A2MZ2a96sO9MTxdrr
6MUixLIwnbXwxyWtsA87aYp3OZwbTAh7SGK2UojQe+hXznQp46T2Rox6Z9kTtaRfoCAaVGs/RJwK
rDjm0v2AFh2ogPab363fMSFIAlZfEnZixt9XRQbHA5UpfahIOSB6a0ggLHC6GEr/Y0vQHIx2Qntg
67sH9RmjjGQmA8MN+Dtmdv/mZ08SRRQLrLmxo/5cmkQcsSD2DCxzIkbRhryJy6HanfNZkns9iSEi
7BXa3U+FuAgUiywWJj0wkXVvhCnaARqnELTyFRnWFsyU65tPkwxOwQKl0bdyhkTIf7wacxFBx9G/
QFIjkfai3HzBlEmhX6OeyBcnZa5bxZEUwxWLeHX1sGaaRemh9k8GkvqX+8jcRZ+d6ebnWRkZSxCO
WWtld5PxeXQaju27QgFh5qU5E5oCEDLzJFJ+oGUUgbvDGayJcWjnXZa/VLg1bxG20Rve2sNX+Pp1
NsxD8w1zjL9nXAVz42GuyFWxZrPvYUZQ3H+WTZvNgPQlH1NwLHipekO8yoRLIvN90hI2m4q5hh9a
Y5bFOHy4s9UGRg0MeBCEgemj3WQs5X0b62+8375R4DWO4yw4uCJjwbh+dekFIOj2GAv+2ImPHl4G
zC5hlLzCYO5NHT7dMRB9DyfO3g+hoYGVmMocSPJ1wE6+INcQkNzKZ4tq1y4gKluzt38aTC+pu8id
BbNYaYocilAjXEe4slurGZjtBwgAWuc/LgtyoCbGvDFEIcHdh506CS5tPVXlcUkCYdjPAvkRQTFQ
cv9xgS1GXGQSwfDg6kD2nI4VPCGtXzr/H0tntqSosoXhJzJCRUVvk1FAFHDCG8OhBBxARQR8+v1l
nxM7Tned7ipbIclc61//MNj10t0QOr/cWd5yXlwZKcGxJvwjuDUTIcceEyLo5jv62yOVH177MEC9
ea04cxwUJRGPOfNrDN7SmbPme/gzFHMeD5ZynoW9/RydAU0yS4741qDVWIesPzKhqLg4Y55oX/iv
T7iRfG4kNwGmEZNVWAan+1fA3IDkNHwur0whzTHUc/23HSWztN0015X6wt26mHPviJZQvswMcU4r
VyEFKAqwYeF87F9up2qQIeQjjIx+JbQsamO2iQ4957DPXsa01gilzJ3pze+rW+xeajiqKWipXHCe
vesD5IsmlQ3FI7IChswMQTJGalKABZHtEaVAqHBZzTzVywvtGd5asM4/uIiBxQfkGlnka3agJckw
KYastA8yraeV5oO3N5OQR/hQggLOBWwiMJ8BRgBviIlqhYEq3qXGaBC83tqLs2e0LtppQXgE5Lpp
EdQz6Q3rUDghTEep+4fzfl4wEfr7jJfjxeCLZaKj7qnEJynZNoOvPdwj9CfzohzoeRKD59+3HQOM
/R+qg3IiBIOqrRTJdatTcVl1LRK2/OrDHCJnsy10OeRRw7+nbYiYdKYaGwCpfqfnD4FZoJKV4pXT
MA7pBxgq9KMRWjpoptrmARiMJvifyvm2PNSeT2tY6/F4uxePxcHpiiiJePajLvG+zDgSjfQJpvuG
T0sZjBll8GzFUrz+oGbWc4aMr3WchtnZGJkOdZXWTsxLd1Nt2j1e05B9VAhy+uV9M1Kjxu3ekamb
dkSRstf6iVgXdmuxxfERvOeJJ1Shd2FWogNV1rhgkeCU/zG8Q5iAMSPdmniZji8TQfPSRA3NB50e
1J/mq43+CZzR8b2TSVQMuAjaOTpfnuG9yQho9QzAroNmjJtOXlirnP3rTNzy7Qv/UGh7qmuxf+sD
bFsMPC8KpjYt9HjTf5wPg0LERP/KxBavh2Sv1h/33bVEITyCy2WUtC8YFP5db5xoavDoyxxhxAaY
aMiRlTJywThvzjjByYT6hcFboludtWUNGVPvP3qjBntpHZ3RFvJ0oNwJpbYxXNKRZtTuLLmOtpxX
gWqyTzMyxpcVqZR7yVc1Oy/kXosRw257h3ECN0bR64Lx8c97LmEUvqnOdQK4JWDBZv3jlJtRjkup
279cQSYQTE4JLXvQT2zZSOSsXZp5wiHwj68dYzljmZqNCDOrO7WM2EH3GuV/9m/mECsLP8JCFirH
7fc5hOEC4lDGbs/c3QFTM6yxJydz1xaTLFxW7h2vFzzYYLgu9GjjaZWJTWW287ubHu/QriFZ0LYi
1LQZcOKwMdEzVIGGai+lifJ+Ku4vq6TV03qNN9brDvI346cyMuxIRzdaORp6OHHnTCaiS00thlD4
jHWZR2mF+5jov0UNIqMHw69xvn3XsPNKN2g30p2IB1DRIyxKbMZ52DngruJL/xLY3R9xCaRRS/sv
Pmq4/Mb5NsUBEHn/+r6Aua1tqTKU13TYmHk+/0wcRCUKFrYMPeghZUbHbGAAVoPugDSIsPjaPP04
7Ug+LwckStdy9TAQBNzJHuvxR5mQIlYF3udnKXMnCOijCzV2mQ0IgHskxsDlmo60D8FoK0M2Fg3c
fVRA9pHvesPp+yha87EUzJNKaijwI9FbAPD2eKTSXf3inOMwDCAy9Gfr25oa6tLFcxeawBkAfpdR
qPCAavJN76GSl5te3+jfkLEhZEKyS1oOb0X7vZ15s0Q8bWBG2pNrTObDU7QzGpBzAGqmiBdAfC+3
RxkZATS5LAOFq8AEHKZSJtCQ7eCbMB4+7xSvDAY4plJh4YpM/NVoLXtnyd4B/pGWE1DPJclIL2WM
PfxNzn3CeDmmmNle+Wfw9hAQwo78m08TJZS7o6CS4TcGFWQrC/NMvn6hWPOWy9jtovYanrajavWP
GLrbwTvkqZNuLX+ZZS0+jiX+ICcsj/AXco90WQxKzSWKV/Ttx7nC0IH0CqocUi+m+3g6r33sx+F1
/sScyhGaw/QBFKWFWIBjHP5hyJ/r38WciouYTJ4Xnq0l+OgEMIKm/KdnRueFycmDT1ZylOAHcTPm
MB0Vk7kpJ7cc+RtQVl6S/VQE82cMUoRRqvR+zMBSoGGu5uZkCylbYh67PP6ci58kgHcN0DFZZ6Xn
2XywAt/SYTu1TNClS/7ytyFpE42S3UHNZJQh7qoaA1nAz5wpgvGWM08stCmeC1Wv0R5sIY3Qt0r+
YX/G1Om+XfcpMIYnTFDX0hJeqrv4S0qDyp9/sJfXByMoTnvOYJRChELDEb75LBZ5FsNOlAQPbIfJ
kmU9Zj7lT6Pa6Ik+VteRbLx3H40TosxnaddM0hApQSBBbUIvwGAMARTTIJQjcvoE2OODlS5e2PIV
MNdMnEfmpDGYTH3kIzj/fiFWkU7wxwPCkGAOFnCDi3GDF5QZ3aeJXQ5+MvKSSlddKJK7DNKaFASB
WzxYRnuLSTEU7oJ+mmvwL5BoKPYP69ea4ESHf8Myhs3Stvn8/7epQHmVKQzMzP4RsaBGEy0LesMC
m/P7jhdFgoYDLl0DRYoC8T3jEcl1sOafyUOt7/cLyvObvd12btLegIi0KeW4LNWphLhuI27Bfe98
zRRr7IwOWGJIEnYpQs6If6x7qOPuyyha7XGBllPyGExAS1BMVuw3kl/ZSH27zH7F8RUm5OzT02mr
1WgNW40jTBHJ5t9txeNhGg4xIDs2C7jifUpZ+eczmOlouA5P4mta7sc+MGe1RZksANb54Mgkd8xy
+VKyQCEzXs5BRZjOG2ttzLFOLjWA23aNusXk4POi8p8sz3Ku7+bwv7qCmefLPVcyedmdQO22me47
AYZZ+lD6cKMfnDzFpeva7nrLWUZJ+zOvxpNkyUs2l+JjrZI/ktj78PJcRfA27galQu7cW/2XaDkO
aebBf2aa/yLQfWw7o6e+d1cTJ/djzvcxrS2Ga/GkZ4H+wrEYV4yJRsxtZC8NS6UY0CR3TzGTEWNT
UI2a3mAb+10PZIx/r+yKs2QdNziUaG90UqDIPGmiCzwk00f2vh3tn0Y2T9mk50529uvUOOQGOzd6
/hSXM2sEuKvnsyJyrhPd8anAaJPurdhAbNrg+Sawjz0vKjPGWwDnq9xwHK4OHYjrwgS9e+vSGRlB
lAb2mlnvVYvwJah1DaPB4NxQZH3Ye4BVr1h6wsqfRVe39XzGR63trOASCtzx5BFepoYP6YCkTmUF
nCT9EXNtIhO9r0FncdmrAvnDi1Ivbyxk124+uyT6eUCrgteIdo46C5vc6ny7/sXuFZHYUPROKNMh
aNAkW7XW9hzQnKcAtskG0o4iN9HG2mfCZfNZzVhClPZkeqHToRdGYaWzSsZXulF04oWRD/TkiC7t
SEeHZLXcYDwOUQPo3dr7YMjvGUBcQEs9BEN+oTiRnpCXm37hOptn9Xw+U8biX5jC7lmlNh2BVHpi
DOAbXaHx+R4mH6fmPSjgW7wwrKSbzdqGJV45dtD84ctOS67RkK6A7kL/EHV0lCgy3xsHbgBkmjJ9
5NOOBthbSocnwnA0x74Mp5QCq+fqqfXBPatcgJEWcaIdkGvTNPsvM+JOrXtdk+b/ElwN7I60z8F3
mp1f4e4W4Yd00/AwAbhj6/6DICqSEzwe7qCECnszMJg0jHvrz+F9SH9Gleq+ZnysKAP/+elRKsau
rzpOYa5wKqE5XrcPqPe0osV6EsHL79ipdb7PbC4X6xkHB6OS+PhtE/BgRs9ZAMN1MtQqpsLL1FKV
xVDfA1UinqbzdIMR5RwbtV41Xve27bb6O1soUvNL0dtzwBYmI3s/ezFmEXBMdvcFqBrF6iNMz7t5
5mK2vHpgm81J/46OCqXPjvOFTAU4B4M7qUDsXNB6guv0Y6JU3ZfChf4iBvvF62bT9CIRFXTqtMuk
2XI7EEv9U5jT7q/HuxHKucSQiW981xqQHYgKdJ5zEbFLKXrev1N0BqH9Ky1S0EIA1kgKUWcOiiNt
nGqruwKIe/nv0qaJJnaP8ujjdMCa/N132oeDzKa73c5hd7MLMk+jpyJfVSOtswPlRfJsSKLA6lmd
YoKB/OUN3XU/EsceU2yyNznFOUul2ciXVzqSUYOLwUaOzJcKzZKGYElLYQZB0yNFDvMn3vedyk/b
VfRAuQHZik63ryxR9vKu4GBBH1V1OMczCku6jByLQIAJgeETUNQNv0oY5G8d3MbRxpXmQ6lgWdcR
K+VSC3prBS0CjQnjDTRa09CcQm6luJjdp67aE8DanXl/THq7gmzoMYfv3jEfgk9wY/hNBzL+h0zg
bGDuMgpFiCCiJ4n8d7L/5u+ocRkSYhNEEwAzjkoP9gvU73pVV+D4RgWD0OhtXn8M8B5WSw/1YMzx
b9wEU9qYwlYGUMS+QmM6hj/F07aYO5+u8rs/ih3Seh0ZPZWrnviOqGpMEhRx87uJeYOCHquDVFqN
X6EqAklP55QdylYHsmmdtRJ9cJ0hk+JOfU6ZjuLEmN1utnLqjS2gbkJIErtP9e0+hhR3FRjly/hb
wrXfT//6mKDU3nhJCI7e/RKeYqNJF0WuncZnPErIJgjDBwx3ljOaTY42uJDQxCUkR7cHj6xGe2pf
3jOCpPQMquSGrjkk3lsRZ7dXa4FaTQetDqo/xHyFU7PDOtSPrIRv1G2o7tEBH2serFFu9KTW7Ut5
pKcLRoOUKZU8vGcSM2Xhf1Dr4j9hIDGow+cRlsDdTTpmKhPXiQzCoieBaW2GD2v6B72CDMQufNQQ
1huoiGUuj0eT6qTjnTl+pf8RUBtPqc0WzGF2kW/83EBF1/FSnIY32ko6viWkVLQ9crfgmOQSkL0N
LnsehcOhdj4P/HOrTOFa0DHPv7D2JCv+HUO/Lqmg6xveEz9qPbwNsMmHwfvQYKzILruNT5BdIPfz
3rMZXJZaW4ZIOBv6CH6RVHCKfxyM0ilRhL2YqynVGWxXHOADzjgZvXUG76wDGaYx0+dzHOWXE/PY
eLwNKCggks1x+nCeVAj/UuhQzw11ahR7jLhilhp8CU9OP2NdJ1b9XKZdyjnR5QOFEaWTrQz0S0SV
grMLLGBIpVHX7oqHnpCmjHNvy/ZFAQC98ZvT7JW0/HSPslfigcC66CUT/lzOH/b/u+EoB9Svwik6
evREVQfeoEnpzSif3i0+h2Q/1A42DSKnB/nowfuj368WuisQS2YuM9xCbk526CWGi08GOOHA4V0t
J2KoaAoFfMvSmfT193RCMNq2gsTuIevkewgN4hlm8iNJnGzn1X4BPFfyBdIHMdsHE5FVwMLwggeX
7L6pfnNYmHL7BowAkrhmDNowfqZmxvHah+1XMcMU+9S8d+zSrpiS6i2WQbhm2K9WI+D6ZSpEkL/R
QrTbLvnxlfnCvvSjI9N+N9ZjOCM3LUgNCFiJyXdR37SRE+SyFuh4645Ng/L1Zlu+sDtxK5xPyNRs
4k306N1winZdznw7HxtkVel2wG6G5mC+lXWxuw+DsmbxqU60RwwBVrXCEnYJOW+B8O4vM8GxMP2a
YK1WatH4bVVfX4bAEXjO9Z83vCF0GuIwtnOpBn5oBjvsdMUP7ewWp6XMZHRgyVXQ7LCNPldfKwN/
zbQfjcsT+w/th9/rDx8OMbngE/W1VJxyCQO6b35GmpivTB/J6g1MXXHiiYpZrN8zcmNF6YaBNV+A
CDJ9S434s/Zp6B4C73XMVVDeMxmVbsh3HuyQvh/i0sJi0bpvh6wKSgmlgU6DE7GirZxP4Bv7OQym
XmB5MbEAq98MGkhsePvGZOKa33BFlk7u/4jZanH+tgKKtzRX/NU6/CQoVHAWyEQ+NcFpE5ep7o2f
wefBwQCs9NY3b5xkiz8ItUv/MNQOg/2quU1rvcNICN9dvx1oHagYjwfGjj3mKReITBOsF4WSap7h
3A1cduUsdiJz5OUH14x441kWoVyz8JRYVtyvNM+zNn9/Yyk1sPhoeIMvJ1Z8x8HV+FeF7cXhakNC
1VZGJ/hpHgnAEaVSjxEw2xibBabdjD9tJ6Zkeymed8hiCTx2db+veF1QQ/6DPyuyZdwYv5fmX9Wt
TyEnrbMip4+l7apasC8wxcZhWD+8BWaWxuYJB93X7PvKHtj33epB/f/T3uvDfqteDhH6i8hx/GSB
reMg8gwJ2dla4FIFuUGw6lG+G0z9mNOlTH91g76ByhFAZO48dN/wXlsiJKbeaOuvDnZnEa0cLikL
UYNx5hm8avzDoRgw+Me1NfyVFu39SP6o58kgTA+mW1xinq89dImqDTxMy62BWMAqXygzy/Crvh5v
+owYG+7ug312Nooh9NB2N/wydOc07dKfpDkflxWGM9p1KwEb5JkLeRIRX6uiwDV3Q9xYFsSiLUtp
OgSa2gtvcF2kVyTk+srsM1/o6YMTGPmV0To+zX6mCH/S3RWp9Qxbrzwj1W9neIIyP+Xp0eF70n4x
KtHZc7YAxSGeow/hj7ddTk0w7+SLyIv6/ylWKTeDheoBY4q0O1cuhEEra8UxFpPVZhNnS2h1qUba
JRMu9uX5NbisCQXa9h1cBrVefOb2RdwKYXVxjlhZIn5MUROETmPJU0CXw6b19h+i5n5MWXXlMIwY
qSoay0pzqZT1qLG0eGIZrSfnwlADk0VjtGhJjedY/7eOXjjczqKb3hf0iB6yYZezj0vfIRzpB8NT
+Bqnic0JQF9E72RrmiMXB88wR8/5W2vnxNSfGtuYFy+kl+z9SDiqJO144KMHlrIwKua9eKbCyMF/
1JMG+mw/Dn3hiz+GYXgafzWvcTzj2rXpMVdOrnWmbLvFSz84T//AziWbSP7X+CserVdfRzOBGQMq
t8tHCfwnbiyCUUMLkThadDum0nMUaH4jclXhboPOIwwR999sb59GS1Bg5saSKIb9Mmwkjvuhz3uH
H+9Bftxz9z5wxjQGbATWiWLhxxseqMdivB2CFLJ0cPiczLjLRg1pbzKDnr+Qge+8hif8RONQZb6g
jTOh+R6pClNAQsHfGHymPgRLT/BPAqe5DCPJZ5RfLNrFiTRTyRwN6KVo8GW/xlQT4hWMUdhYySwk
XLBakaKzEIY24E5g8EoV80PoswxvqwESBHH603iCNCd6zyJ6RW65QTQL5WLVmbZU92NzAg4G74vg
RP0xy27Gg/+v9Rcna29bRGGQMbRVi4WlBBsyEcMRGkeu1WgRwnO7V3/jpwhlKQzEC4qPGZE2zYh7
v4mFNVo8iIwGPfsbnMfeH3aQfVpAplz2D7Ta6tZSQdeF4kIAwfGGYRjDLiqqf7KrEbHIYFoJ5FUH
DUxO9iJffQdY1I4pPsSVfIkfAaWMTyazfrHE47R0NgMY85bBvT/FNfYgqsykLbwvTLib6TXwJVIU
0CzjH7ui//EPSFW2+LrKHfWbzFBojq/efT3CjHkIyXxD5g/rccQA5gWzQ1hs45xXyBWoXdjzhm9M
XYv0qUHjxTbW6zC2F9A7JEE9F8aow5tt3sevlnkjDx/l+16DTLG5r4H+dqrWjRLA7bBV2OmyFfUv
K+sf0NhKmRpXTcZrDqaQCH88H32mcAo83rQf8FhXwLr6BPl0X0/iR+L+AI/aqPPQDyttxTuSiSqt
m+4yGj/43nTvAGKMP6ZM4Ceak22fATgRGMPhtwYpiiv+ggXuJD3hvB0/J6AitQ6F7mTmLYIcMBB7
o3MmukL/1uINVqPd0YqYrSrO6GI7+nBJlU5Rzgn5tTOz5qgIOnTmqMVduERAA119eOhx8JbLhqPn
x7S9m+KSi7hqcnOgs3wu3kvvRhb0n4mWS21VviEwWB8Az+jD8HT6+ayrD1S96WBebikUfKjRiO/B
ExmPhLktNrepkEPHIbcsvdmyasB4FwhevBggwZSySiQfKmZk8wUsWcmf7S9CmMCqsSh1hBKjqATE
bLRhq23illGe0lnwgGMZWLggObdlzyHnBelyllib3lBMmDxLqoGkDzMKvb10BoGdC+PBcak718J6
oubD5hXFV9ESovErTcRXeOsPf5rC2aB9CwxBdZVGrqtneBoi9CAqTWt8Jw99koPFYzh9Uu0n8jpG
0QFSmkMwACkdfvFl+zj8AGYur6PchH8G5ZfK8Cdw4CaM/Ptf5FBJqBfOqOvPaBiqmvFI0QyOc0xG
bnMHbhr1KYU+QSkF/wLsIMu+24ecPBBHG3hjOZ6Nuh96CfuGoXcRvhuspzSJOyVmgBNgrvUQ28kg
YYX+sV7enhIGSh0uc0uoB10+RwL9AXiVgSUf1L6te5ZMtnM/XDNbu12DGzz75x3rxkRiczUaBq0H
evdpzFtLj9+f4YMlVAU7rHXXgn6lYDhpAcLEwQ1EzGpqTFK3kEDIMmsMF0hlP6BLkEr43nQ9CM+l
w+SAcERROSpWHaI5rfd/hQuSjVyaGRneNPosJ3dG1YCqShyTFeJB6b3P1wTP4PD5tpvEgA2jTM9o
tJI5FnqJg91EDSYYcP+cz+nq4Uuw7kFX0m50HUQT8tE2jJMJZpcWCchD6HPkaAUmAQM+lXqJRyio
RRJdos8KFkmAOy9dHMAO7x7Av0C+NoySB++YVwS9IVoSrxXX/Z1lxjsd9qgGur6UKqyp6QDGRaWN
f5B/EIqQu07t81BdWAldPJ8wRpIWEaCMehKCEtGt08axPxm7FM2yMb+eJu6wo6VEgkPfxHWqJ4M9
JYD2fsbIJuWP0JAxaZF8q8caow2oKMW8ohyOMDdBHwJgX66ZoCKSu/CJfyBz2QUUijkLw+91RcI8
/Qq4GdQfPBLs/OR+zaH4wlWFr0TW2QOmRcMUSFt3TGJluKz8NcMISWGFAuV+8tU4s3ExJYH8rGYW
yyKJ696hizYEDJYtiXXSWi5tJrMieixbnXb0M+E9XQ5t1ZSjBEhV/avD8CC1aqF0hBKP/MeRjvx7
Io867ngVQHqBB6DOe1x/ULhDZbucQUOodo7IBcDgX2+XYcZz4sCu6tgq2UhvI0UED7Wr1hKYFSif
7ocnOBrhGaJEh+W2QClXo1GNoDpG3T4YBljxXgsSHp2r1r7lgh/5gPjhJZUPzlgGNOWrqOBZgor0
Nbow1vXmj/i/XFTnK3gsBmEhz6kMSpMFk7MZltQTsXFYyd1XYHmSAm+ZweAImbVaDDW/PwQwNF+l
DQ5fbylCBRMMO+oOpv2vKdGJGvNnUAT5WWHRb7t3CCI0T9CUDUIOZbXNhBFKFqo4Y1nM/v5kFQrz
ZBNyPloyHDlGOcvr0iJYi+mgI8KSx/HeQZsC0VgbLe7EIeGV3xXkB08Fv8Mj+gLZoJilZI9QHf/w
29swq0XcLO1PIHRTYQLUB+s1divmnPwJQNbjX4of/GvDkJQZ6grW4nu+LKFPivHivSkwquc0lwqa
0kTK2bWgn0qRL2f8Q0/DPVSQ0QkWz5vas7lS32QEsaEZxa8KIx48Fc2neCz/tbBUqPLnoCG+plw9
iL89CInldGA6NVJSJop4lkOnvTvRc8V4AKMaZgO51tQWGFct0tU+7EwrN4vYCe3zqIWdCFGOSxwM
2Rn7ISETHxMNM3d/gpCOhYHQ6ErWszcIy7HJD7AtDB18H9LsVOd28fFvCml3wBi3oF/oXYWAq/2X
cXfnDFyX6EoVDzAaufIkDXaFO7oG2Ppm89K9Nw6q1s21MH8toA3v4zG0Ph27znhowSig8484aSbT
YEi3b99nnN0Qqi9c/VtXqNhKYBVObBO4UjZnwSKPVavl43f8JmgyVE/VebGS655EvcK7XKF5m3v/
DPAyNs4VuzGUTh6IM/DIikGCwjLnZCwWNEaTvwIfDlSM4gNRYeDtKwdQg/G9aDnDKx0CKS6lDz7s
WukSw2RsjJs3bkxUA1/ETsAAg/kmX1OQlR6FV4yAyR+Zh7ydViU01Ck6ytvXRehMwG0W3Y1mVl4J
4Or1STx1nnhNnwNOl5cBoU2vuAS4nNP6PuVJMNboaHgIkbtcMhP6H3ntKGVVi3Jw0yOUhdTXQq8g
NYv90mrn1qbSY0PDw9ruTAGNGBjm2Xqid4bw0wNEyOriAZqsPa96RdNpKYz0atE23qdxXl/42LBZ
9HqT0LC1ovkjb0fkTA9oA4CyBKTqH6Ir0eGU50/X6l0cQAd6jZY2BqXbhZygBLoycj8ggbsj95HB
EdQJd2MWN43pWyirESO3K0f4hZWjKbWTvKxzimyJFppl2ItVBBIP1Cc/L0/tZGKSyyVzkaKSVUJ1
kWj3r5e6MPAAafXRyMomsF/UAWwzbQQklDHe+mdTIqUVxW+arJ8fqw3Y8NbonWnhOM5++FYQzQLd
4Q70IcnPEmNWpGOJJElytKkcNNwLdmwOZqXnqamYNIsKOff4zS+BUrDNEQY25kUnTLZ/JuQF0HXg
YvKJmSwEeNyPDNwgOgB+o5lknA44aCxO8jXj7/mbo6XjMNfhXGb8M2G2P+eNMfhFQQ1hamx9vEfJ
tFkG1lMoSP6Chtn0GM7limN4PrBGFtICBrFhBbNeO+enb8/jHNETv98a+x2T/b+1TCxKcMofRuiY
KWRktbJuYh5wLk+GQz+ktyDXoktCtaoFXGrwed6b9C3OZRmww+CIVDJxBLxnYq+C/+AWDWoKFaNl
qC32lyL86dVXn38YJjI+AYgnwoiK939zdIy6Lv9eg6Me075VOedBWyE64knUMt2VAg+KkeIaFEAE
OoIZXHtVi0fCtikVc/fJCd+g9g9hB/ojvYq7EE4/fjI7Pbav7c9Bzbj0y+WhyvRHjIZkHsGIDgCR
eW/GcMpI9Y2FZq2NDOqExivd18e/YwPMtjJ5hDij/PYX6qX2dE/+UtK4Plc/If8vQXzIs8BZpqf7
CbFOwNtSYVBxSk2mXCtcmSghau135xDEp1WoC7wfAJcMqM2p88o41hKzHAeEN1VSs9CHyMSWPe/a
n78nvgvFvAuIzpVAZIKdMAXUaQ9xj4hMXaGu75pDZ8JOBG6zqsfEI+6xd3+G5VfgOu/ABR5v2Cw6
Irqy/iGdryY/bbhaYY4DuUzfy4fvzaEksTUYh8zJuR8d1mzHu0r7T5QSH825j4SPeJZbgSnIS0Ir
EhB8YRZ17nShExodFjc3laIQSgJ1V6tBD8MXShp9atSL+NlG646n8NDJCigCUWAuQ6SbAysZShF7
1xStMhTcGGCmdR9dSnQD3CYg2xAOtZlh11lZXbwVFB0yt3zwIGnLUBYoHdijNThv4VHAvHE95BnF
9fUA5M3JDEP6qj3cNSQnZYuEgSHGQwpzCfsQGNcRhg6NBODopWPveMcoCB40gg7KvBORfeKf3yGj
WqNkjIf6imVLoQxf/rbiPFNxuwbFQm35QRrFzj3I5ghOOCHnuVbUl0CNa4rofzuKMD+5WPIsJBSz
O1jIlKnZAdTUcvUgsj8SCoJbAVYAMH2opok2WXN8c3VYTz8RjH3la9ASVZnJKxfsBqkhI4HGH7ev
rJDv/CQVNeN2YA/au/uJwoSDuakBM6nht96avA6fVQNEQKv+QksOVKl5GeAvQ5S3hN+SiNLuyj5+
8DizwNwq8YZtdTOpqMGKH6tQbKxOADAX3z5gCw9v0wv35gay6VoqcnkSNRpq3owkm2OeuyVKR8UD
gPQzud92N4qWLWLQdk6Mf//5zorOfaLfV7i4jt3VgHYWlSH9sSVRpUzHk4x6FJQW5NfrfiyZFdQJ
xlvNT8X3pjswQIz9CRPYcSH8vkyIvM0jDehcIiiD0+Tw9z5CzUujEL3Ig2/bwyO+Eju6RJXyvADU
iBzRvHhtSz19AOhC42xaw6vv5vWAoLg1ipLjuwGRiXvaipIVp1k+J3Avh34pycJvg/cltcfUZ57X
rYSXcT1f2oG5hV9OAUCBaZlAAcEqKpMEWncyxiehGqpyxhgWsEzHX0jO2NYDhalaMjU6s2HQmdXQ
+xj+QW4AOTzIO8j/NZQAQgyZPSl8Vu3qj/lbQD+NzaYwmFPv8sWO6aaLNEKKpWysU/ievSmMgwHJ
x3Mc2753xGseMbqisnlNVUpKEGMBBLVB53jFV+ktELMupCcQpwqYH6jmbnmNKLV91T+V8SK/3FBG
c+EgWHS6s7KyxonxvowSPb8QLwUCTnrkAM2PGA21Pj0GNgJgSA0isA1Y1eWJgYYg9YgymFMcn1jm
WkPqFaSqiG4SZiyjeQFHTRS1+4bIfQdG9ZkavNcSGNt8mXegs5mgKQLmkOMbKMiSuxM/mTMxtDDS
y0BeJBkPuZFZNY+YkcHiRfese9wo4+sfro1uvO9TX6Zp8UKbdE2XhERqKawRPDtVgjNx7YEwwaEF
UWDmcWh1phpJSr2Nlp17CZ7h+lCnOczeZkwSL+Ogrp7a8Jvkiq0/Vr39XPKLEXPvb8yaKcwTLeMR
G4J4gAyXUyNuLup+UemgNkan5RvQScmRAgL3aHTE+oTYU6eNCOMBr7/TKyfW6B+2Brziid7OMoYq
KNU7N3w4Foz1xe/At/NWINEjlmS++srF5VFM4c4k1pUsUGizhCyNwYW4xJuhYzDpGB3HNGJ7l8Ut
cXdcGRZ/KSkfWDPuF39/qiZ9c/RSjga2TA24GPX5zeTZQp/HUIThzG99G/KjcMy9AmcFAOmAB7IV
z4JfIPxQlg7Xr9Sim1nEWFCd8J/7exr8+xMnZnK34K4vw7dhxYOtXPI9YwR5lKqSUynRL2dVH6Tm
ZTIFrmWDZd84B/YPTFfHxp9zSvP3JyYJ7An0pJ0Fw1YYbSvJZBol0sB9RYn9EYFs4qUiJMPhzE29
YBACyH604ZmYV96j9ogjLaLbSCKOOJhA3xXspo4ugRCU2ooNpnQjNpPKqYu9vls9rC1UGJzN5WD3
n5Zr9sGXEucIk7Zl3oUiI6VTuYeoRqyBXOZUwLK9tlX9nylKYJO/BAp2ubjgD09kRBP7XCGuFi1Y
xATirnChBrbWmFMsBfCQbCEV8zMd+wQNnKY3zffhbwg9LclMqnNODBWiyawZALDZEaJGpKXghHYQ
NdA6ikN5TGgr6YCo91FNtfbr6UBVyKIviuub0d6Ww29cTMy0CEsJytZB74baxyK4uc3MljZRZl7y
uxtdOmQPk7/94BDVJzTl90Atdx2GK+8/+SFfE7Pbet1NhvTHTZ3OdTHCXQP9h/mUETskDmTzvLVg
DSTsVuog4l5DTMPgbLSQ5I9f3/20zufmvmfjIfE8qJNsSd57pk7WP0I6eFvfu09xUlRglbeYpg//
KHYCWR3dfZ8D4lcbrEJwo3l9hgIvtxL2lz4bNQNOCD8CWlc0yfii/9RX9C2F3hJ71QHDJk8clQ7f
6fUuB7+eAmfEOD9sMnTPFGVaoa8i2ubXEWUan4YkLFpU/Tn78BjCGP6YaZcAZlApGE/wX81aH502
ezZJjgM0iU9pRTF8SsR9kZBqxJkkjwlORdmi8FqXiIbKWl3tQz+j6KPkDqDv5xAT96hKL1INRmHo
1eb3N5MfGNXLfl6/ZiC6wMqDN4j//qOV2y/nt/eBjck2BW2df/UH2jAK3wSNlNPsZyoO0g54PyaR
4oyXY4NRGHunHCDsFieZMr9g3o4Fm6S7FzOA//1ycaLYFTWIA5sPr9idfg2vnAgvfsrjEOfKNTuj
kbpdohdC+Hdb0qHgnT+J3aJIkfv+VzuV+xn77JvDrfUoUzh/mCQ/fYde1GFj1jjYcutcHPHIQrOm
SaR31roVQin90usIdXqTw0BSlyMmxsz3T6fPk5w9leUlfkQg/8kJEeoXv5HQMyRHTocNp4VnUPaw
PVFGcc/mlwFt4eNUTsCtBpJMwPzt6ssRbzv/axImRcYH4uxtyTpHLr0dcdzIc8Wol88Qhbc5unMe
HB6LgXkb2/yNf/DHLh0sRZkeqVP8i1TMozj1GK+SW17AGGCv1A4jm3Ebh7oyC8P7DdM9+FPCWnhf
AwG3D1Ni7+bszo3lA4vv55PdxmdavrpzgVZ95unvcP8VBznLUbVFqBbMvfIjp/cACQrr7D+WzmxZ
VSwIol9EhAOKvjIjIIioyIshR0WcZ9Sv71Xejo7uvsNREfauXZWVmXVMhzQicaxijAIolmTu5GYu
BQ/hjuwUGvA9pffksuSELkHUJH3b9M/2s8W20Tj6dLQk/Z0wIN5XW6XT+rA62/CkDFt2i6T8kb2m
5eqIAIheyZOGg2YOv11y2BjnU1WfdCYgJpxG9DOfRnujDF5OF9Pfk1lU/huKzOVo2DVjNl8Q/Ju6
V44crwMd4MrMwE5L3yrWHP6HoXYSCMJH8wJfJzgyTM969km+znSXr/FpuMWytMmAbvN+ihpv3CB4
TSM99c2/RZpwiulRSTsIki3Olm+Y8G/sdnqw8Q6wpJxmIrdbHz5CGDj+UjZ+cM9mD1r5fYtHou8n
O7HSQNGAqapXx3i/kEZtR8Z4h26LVIKEmlYHJdZ439PH8GOGHL6tbP7CRB2du33/xi+o/LHMQlx4
p0+AdZBiNJ/2V9Pp7WzJhfT9G46vDp+Lyw0fkOTIq+VtERPNkVyV2MjRgqpvLvuXfiC3AsLLr3OD
+4ZB/1ECit6B99h0jmDjR2NCwQdVYVYRbgzC/2bPAEXhSN39xtUZ76h/bwcLD26JNkTvOdHYxXTC
GXcMoluX03RIh6c0DE5nUh3FMSYP2Obwm/vx+GiTvATUhtJ8vqeV2BzcBsxJe0wuzh513cNYvlgH
kJOiE6tVn+sVcdeaT45XE4s7vP2W6PJkPVYRw9ULjkUKVDR5hLhZGcRM8jSMzX3GdLkTpsgAO5+9
UY8/3qBcWVI4RBvyqLYxHDP3XjKE0eDhTLb0oBZH3QVYEiXtcHKCBAwTyR3OW21jDhj9oBVGuBqx
NCojgLzMNQiozu3ofWkDckbMxdNQzYaDAdQmIX9jIkitz83k5DE2h8nou7OeTYuSfwKqSiHfdV5d
4wFuddDkRBGMioa1tzGG342wACA/vXMxOqZK58hwNy0SCahFfOXB4DW1JoZ790HZqPVdSrEffW6w
dfmye5t32+6Zl/hlJi6VQ7zhCd2j8ZjLoLGANwa36JC/O4ymP7y9iv/xhbCxaG1tfMNmWMZX0NH5
ecellBpgl0OqTz4M5gD8jizFFIEF0wlcpjTSpeOII3BUuqozkXW4JDeqQEwGXNb4EPrNU/DCkxh7
ENph2AFuGi4E70vydpjqDdjALTkXV8wWDOGy39bgJmd49w+qeR5RC1dNHZKgSqQB3htJP0Px+fgs
Oy5hwNCl4beAMSRAPJT6DzcJVAxvZijvQe4hQuk39DrijX4D0xWs4o6uSNCh74pXAZgjAkY5hul4
Xw/xwoZa8xzUIzIoEF5UFiKcZu1XT54knXaBETkFdJVgDJZ35cy9DIBL3A1nju8a439h0y2p61dg
00bT88NsF+c93HYSLEOHdHLGex2enUAXvAWk+o4+aAQP0oOxsfEVpPR2C6gihg6cP8zGQLplKnJU
Ide5XbkT3JS7O9XIEa8f/rTpweDKB0D2fcanbx2TzK9pn4icbG8cBPWX90wOMfVP6YSMl/iERd4V
EVhxaut5uF/KjEDVuQkfvIOmvnuMu2frefN7SnY/uW/giqtTNyfb/nSnJNUnwN1CqKqbg1H1+CaL
x1A9edIscEfwCse0a/tzYHYVWp1R9tPNaLwB1YLJ+ZyNT2fOaOWUbAgi8YZWkPoc7iP4pAvVkwFa
E7iB28HW6nbD88O/7Z0L1IziBpusw5KlG+jv6UT37LFaNABvJ4TRN1qgBSHkQwZvqIXCAMUtLiOb
8Tc0ltrnX4uD4mBpvZyHUT4MEc5fEsLWhpMKRIvZUqo+Ru4CNg8dyOpPB7wX+EE/OIr1B0RFKi1S
FBj/DNAiLG6mkOSv7i8fJsFt+NKWoua7WhVcwKtX1voFeoRbkWISy45UaeqVadQAe1CG5sf4V8NQ
xg4o7HB0kAL1zr8wa6hI0P6HA9QJzMEO6E/bmEcQWT8mBxdH/P5vMHyQmoDjNZAq2KeJOxlQzYjf
15ATfDDeEnYxDqBoHMLHA50nWJFSd4FNusB+YDcnYLU7zAg4/pi1Eu0rsx8Lj9PMkdWH0Gbd0bOh
j86z0YYrOYMMsBNW7uY04sG60NZh7OcfbFSwLdez6XQEy4pIR4SA0IqgKfR96ioCIGHeodEwwg5Q
UO5HPRox300ShauLDFUETAA3rhhYiFcQzAesqLYmWr/cnPaoTogFgK5cJBZY0oXFOEQvpT/7Zi4N
w3IeSHqw8gzxJjNl4gFDsLxT8C0Z6eGi6bUabBgGNyCnYXqVjpXvxewzz3prMHYM36IRdhAHg+gb
9Kxdx5hi7vPYUU2deTHEfHWAwTznrJdcqJLo73nMVWC+UecvFDGd93XXC0j/DFqnaVfwzf1e+MIu
aZvf/l72WUZjGXfQ3BRRGxJFcgpYvX74IkGlcd4dCXTObefL57wd1dsAmiTKtK3HhxOSIPfbOXZM
dBaa6c2cvuY0RJBOoSDS6JtzI9CkSGTYD83sCkhpqk7779WnAf2ge5z0XTPbDxnpkmJsBwzu4lH9
GGNf7B3DBJZ51DJOMfpQEVAgcqAlCeDY1/fD0GcSJT8Wecyp3ulYlx8xAvZ68/Wn1tfJGbsodCeY
OzFJJqtHHS5m33AAHzuxqGBu5q7Sp8itWGormDQTEGOAp7F7cEbd4UoNoe9TCJ91rMT9kdtwtzmt
2kLzNI+G3NY5W13MwA5mO6IRwmfdc9v099K3gHGRF1vKdMP2Xtgz/0aynHGHhBGnTzVub9iw0rQP
3qrfw+3YS6FThhnF+28kymOOvbPq4Keev1P8NKnEBeg9ulFS6tufq4AMFoJTia8dZjYe+J9j24gd
GNjGUyjwOT8xYgzNAty12gMo9xkAPHvjb4lcfVAOEpJIz1b0vX/AvxtnRdJVGRR6e8hdrEYoz+GV
acN4u/nDjoYU+aJ7jJG27W2M/Ui0s5Pkjncp0GeT/blzr2a8hsqWeoc/T2TRScLI73bibe3Uq50s
FItRXOWgIyMPgXElE4OZoqMVH8TF98kBre4jqhMeekJ3r6nZh7YH1c67hneLRV3CwyhRIds00/78
/CQ+4zmEjCzX3ILmEcg2Klkvh3gh2tTGKAyZNlDypVL77UVYmsFStBCXpGLfhkInz0XOCFBx1RGh
0VNjZ+MHT6mS5lUShempyR33ejG3BWrdbEYl6Ky5/UXffkFahhpqnxh0h4MgLTNLdUx3/A7HG0kF
7J9zU/iq9Hyf8FT5AA3ggFGp9KkhxkOAt3AXkagKU0Nm3Ghn2VD2fn3Ar+jNeGZECmioFdSmNROD
YHd+abjdo90bYdbnzatrzsH8xpMGMjnvBridna1VG2IDx+7sRCkpNHhqKqosYSEpNZk0JE4pPlW6
NaRXkxG+m7rWJE+prT4Y/v5k4ht+C/AdkXtYLjPbThNcQn+a3Nphd8KhFLWHiMHv/PMbEUyOI3SS
g0fWAB5FG8ysChIjoJiLiP2atJ93IFXkVj7JBB4nzt4cIyP10WIxuOZprECzmJQBS4gZrShAUb02
cVI3w/0sI4Q/acB1/p6b0H46tplpASNesRKArJLJ2jjcPbozSx5e040Q+dYW3QRdJlDBNj4byfq2
MDwvfKGYTXFI+Oz0pP3VY5bWJHn567dm71runxqzZj2mt+IuhYsLGNtHz2TcMCQg9iqNys/wmkPT
7JieinDQCmnHwNngvOiSMiqByaNkjfKR3NAPPSE4VRPyjw3VCbKzOabcSDmmZw4FHzG8REvz+0fc
yEv3y5ZpnY0I9+FVcRz8z6qYHzFn5KK8r2djGHJxayw0veQr4mdwzBO4JC4tKgarKnUI2W1AfV2b
lAhHD1+qtQdHr/43guLLmBlMn7pmPDsGFYIAJ3nryJij9xZY70X6JV3OqMk9um3FUGUxYgHA29ha
3IpQrhLpUVoJ6fRD+cObUeGV/EPTp2XkSlHkeTtrIXp/BCcAvXqYHmyG4ewt/IX0Mwnfij4SPTZM
AZWVKo/vCM9dcsC+bmM6enZS507Q9vhNYecqZn2wWvtGcZsXb7OGU2w90k7AAcS+nV6L3xHL6bEj
wSTaLpDDk2pnO3Zvqee1lbHvfFC1KpvQHQhxXrb5NAWDHJ2gLw1omaemuTnf7fJEgig7+ZJyJmHP
yd90WiZDAvBpAJahL8N/qLVZ9ev9xWZ7Oj2m40k42JnEZXhOiWYj+Gum9PzxMvi1jp8yGYon5PwF
8C5pfw2GKBdoi9A0uzOhwVBlpsrF62co9uX0a/op5/Ul3rt2ehoXyuw03tk1EAIfnUbH0HvoztMM
tMHcUvIg9jwODRRuQ1rok4vIlxjHvh9FALT5AdMLMmxuJhYHZouTaGclNeiIoZqw3knExA4k9The
eIqDt84spq3BrJ/FCNlnf/ghaza6lcwWy3tOLpsJp322flr0ud/q6OSFXYMxMHuDvJNYRPTRYqRW
/IpnygsYA1LJ9+eMw3ME8JkhdMbXvTpNXSnwz5wXPMsOLl34pNCjQqjCV8CVjcE9uPWAD4t66YVE
HesgmoyDu95GoudAOiynWWbnR5fFtR9dJ/iJpj8dVf7p2FjxjQ9ByNyNnvfbY2TA+iPmwXEYVDnn
C5El7w3wS0c9mdvancfcEGhbTDGY1fuwV4Y7+N7pL1ukk6QwdEJX7PUsxLApJ0Ck1/BssHWgFXaZ
F4VoTOqy6PBnbytrMai1DAMoFGptM+ohiN0Ps0z0lp6Hr0SKFQSUhzKZikZt02pQiKNV06c+YifM
L2A/cHgRgU64SAAO0vjk+iiOJFzIUUeeREPajPrg0RHx7T3zYtEKOF7hdddFlR8nDObU28GPjFhI
rsaqekNFtbEGYGb1wthcgLE3dbH6zjcHB+ze6NBzMmG7QaYSSiSkjynCaG59p9K3L7xGSvcVs5po
K3+M6c1GtAz+JlzYnxqO2zQaPQfTLGzzdJhKQapUKPPRVM6osOeEmDG1LJW93JLBEjlzMH5uY29s
LRvUsMDxNMNp4AzzDMBE4ifkFPiRJl5kNlPpzje9OQYNh15Nfb1RhysFV0/e+dpldB+F6ugRujXU
Q/PMNKCiP29Rmrt+Ld9B2rVQWDX6rj+23e+cIQJsYVfaDPJt7+268tolky8ppjsmEv9G17z8CWU1
YwTVN4MMg/chb9UW15SwAvE+WrA8OnpP4wtmVXLUR+V4ND0itsZjmCVII40QkLK8bJxsv76dYrzI
i7H1YY4Lvv68PIMgykkDOOA2YwgyH8142OTEeHg9ZZbqx9ge8idtKGwYKCHMsN7kp5TfTJF4oqCu
9Oo27ShMWVLwmE1+z1u1WEHUmPS8CUu0iMvJucZ/OLFm2MOD/zpHhDeornEw0IMrljQqXXrHwoVj
uRZYUKb+JN4961hrUkrcOL5uygyT8MqsIIZiN1QzuXcNxmuFz6X2FLkyATPNtkQ80sqI2ICTRGsQ
ymAdFLwkk2nzxIbjGTypYNyW6yL3R1Gf713klxy54kn0wD/ZEU0RRxqvwj7Gxr9m+MbjluUCv6Bj
o5KGWHhio5auXZNrp6iErwYjRiT/yvp4IfF/Um+uiFwQC0HZ6d/ZKWryK4CfifweBxi2NKOnFjKB
Cgj1VJpNaIzH/FuwHvRrmHZposvGOnNBSEmkRUDJ9pu2QyryGwiBWyOeMGeyCcXyvILRjWQDnw0T
V6BCzhlxQxilrSmFw3lYv9nATQiR+juggGGmnELv3EawJe5FE1xOl5T6pI0ARKJEO5yNzeqJoijH
AyWi0uyZnszLyxSWRsvsbXDu1ImSYdj4kLLaFTiwvrXR8t51TEl2iCb08saJHP3SuNuLwWWO2AFe
k5y4AwpBdCnxdGVOrcJoogFF6B1LqTaTxxICMg4zKSZuadGwftMzSFX2bKEywZ5Ezs2MqpAlzvsS
14WyQunTthkL9plQwDBZfcrmFaOlEKE8KTqXsyB393dei3HUZwTXw2zLDB/k+mR1CNunqtEBV2BR
bXXyctySRWYOGgWY/ntmE9KO4sHZ+iVV4BXkKafsw3HCDmSQAf14hxGh3K10P2KK3rzSP+uIsui+
wb6d5AKCzdVIOD15THmKcKGJv0xthRE1VxrKxWXtP6Lrhc0VqiMeUs4O80VozT7rrZUHMmEo8Qzw
zrElgsZ992QoSLR3i/Q6YZSVOC7ynKWsJx7IvHRNWpy34Lr8ZwrDh5I6QSyhQtIjyqf89rCY68Fd
alnp52xgco010ZVjw64SoQGdp2TTJKGSUiZh0xQXZAQqySJYbwkp3qvJgXmfeFjLJXjjHKzPW3/I
7mFbpMQE8RRLS6tFDlnCJxabKgoaznAKjFScVmTAJnl/TjFHcrl2Zri2d8eoOEmMGRar1xTezNxt
sNVKKvK+VTE4CQyBDGA/SMuRp3fCu7lm11KdPgTtpwWhq/MFBVOKpEsW5fpQ4GXKY6kAnXTqsfWj
4NXvMf1MOH7YQfiNyWLvVzIuYFuT9OPCSonviNUMbPTPCISBsYckVQK5wKyo0JJI7ol30sFeTIs3
8YGtlmbZ2/b75OPdllvhsccoVDENpVWJt0FmagF1BTdVh0lS4FFWWSV6K7z+CDmEIZWx3cLVkxsf
/jQM8X0AiIz1jWxAzEmklZGmNwYafU2pxA+8SlKVr00Al572xzixS/CtyMOMhcFFSYdcKc3rzltA
5DpuDdjqsoH2w49V7P3oezFBabC00hEiw5liw+NXkIU9A4bXdkIw6AEnYy0CjI6Xc/zTsCvEubGG
Yty6PCw4ioyr5HTSBneGThDfZDpCt+YGvdzHTKqIBH8HBpUiTft72jRmB/ApQH8VxkDCv6EZGbRH
CDEZT0OcATpwzoaMJORLxyLP6WD4D/c9QPxWKaL17YoHPl1R+EemknRoIgIwIKg0Def51+EcecOn
YSOT0XFveZN1ZTTz7WnV3eqzm/VOYtGQwQyHmCMtbUXlqqw+ycRguc+GFoXLa4BYc6lNl6/l8GAZ
MBU24JwbMo5pAJFCHCEQIA2OuRT3yTdxfl5jiRPQXHktl8GzpJuNaCv/C4bdbM4LWIUsaS+ZWagg
g+UzGL6d68leDuAeDa3mnShcxrW5UOwbs6w1q5ysuyXjlUDy9FuPU0bKcJ75X9d4Kwb+kTuzxIlE
P83iRFwuGbS4ZUf+iPXzWFz++cukmiTr0vmbsakQ68BbDob0ai3H2ZreadzEIOMY0nJGUTrrdGCs
WPFb05Fb4d3+R4sWG9/nX+k5ngwoi5vDP0pXPop0/mjQdLtmWMMjREzt6M1KuKyKOuf5g69Uo+1W
Z6JELIjOcVTqKkcPIvDniH2OAVrSM5l2wZsStiKimOctYsUAu5mXOhJFJ9mHsJ3iw8n9HX7nvXnu
cs4WYUnmeUhDklCZ+PHkmGG8LHt+DcyUYKLgYkwrx2J2v+nMimM8hfowYsdj7rhR3IfioEYN61jL
IbQbGEzL5aQi940HdHpxUR4m25lj0f4zAJUNVlzCZW/HBP9njna4WfHditYkZcoqH7wzPNT8np18
YhKINN37TZCjV+EVKlnL1aErWc/7VvKV+4z98nGChWOQnA1dWcYMOYzboUyyO9hEUKvjgIAbVY0k
NI4ZibAnZ3q5n7mXSIs0RipIAz5J00ImGIfFBxhXygpJYq1kezfwS8UdytS69Gj7fe6lhFtJwu9A
c5Wz3zkPlgmaTGZ2iAQuaOMDkaGdRKDYRMPTkWkG8pq0cqkqqMTDqEh3kZPc7RieAmWftMp1lk4S
nVn4CXeFNQfctmePQwlueLM7KBI4B89V0aOMsVAkRll4tAi7hK+1x7nuJcoUqE5kkvdgFngJxnik
aDy5Nj9irOEv1Xar57yZ9ATXoG7qkFHcNc0Qk3TDKIfkGycb5T25RshhagNHjihmQ+nfAJatO9Yf
Or+aQhl/aXX+5gpJIQuOENxRkN4GQWcQcBCWJP3Dc3hfi+HwwiPPqnCQ0mOGavUGefR0vtyv24xl
vkMvGG93s7sJlYSlj/Q23bvPZdOsnTNTI5GiEwUIA7GzD2BEMz9teIGpw8am1P7OkkTVdRYVFmGY
pJLsBgdmrWAOJTyae2TxJ7OD78DOlHZNF2oPxAEFgv/wIKLdq8nKfhQEVF1NBTv5nyEZkB3uJ2L2
ui1OLi0SQ5wLoMG0VGSJOIkid6E3+22NWrZFP1QQCNjC+M5GPYNODD1XxlUfzWDeJ96j170Mq/Qy
PQaQIR4oIruT7sJW3lRDVfRa+HUFXOKsm01rAe+tri5mz+s0AZA9UBgMDi9bioyqM7y+R+iP4GI2
kJwSqhyYATD9w+ea6favlnWy+xC+PqMXR8srKg9M2cJ3dUL+Fe1odrNkqFBOHr0A5oKBzo26ZEc8
aLRpFLQBi/5rXBewhT93Oy92QozluTdJkDBML/kgrbhj5dcMvngfTXuDSAqtNp4nGsXboKPvOdAW
buc2uCjSwOgZ37jcVFOAQIWyi2mZn8GhbfQ+TGV3e31c5dA6Rgxq+Zu2Qk5JGhNQSBCMyNmKsg/q
LPNYGbvkjWAWoQKMFkmJ7zgFNZrASz1AFaRZqwbn71uxabWIn2GOYoFuAA63wWFnYf8lB/6bMuIF
8IW4hpkENqY9ColIXknaF4bTXheMH943NkeSAOJ4dF2yH/Ddx01nISOTKccKQa+1GeV2EeWNDTVQ
2mQZU8PSi+lRRbeY5OuR85Cy5zkjpshf95rJ4LUPvNWeQS6N3zkTi7OLwMILZFhNr2u1sT0wfHyp
2x68v/vX5NuhlcTei/3NbgEcTA5McwWcp1QhHegaz1GxGyOD/bL72F3wzKOI/YvBvrPtulrwRWqz
Yzw6aBkXYV+7toJxeCdIT6AKtjJTMaWKvl+KLpxErYvNcmnqO/L6jt26ct1vmAsGidLN/Ej7inhP
ErRpo+j0p6Mycnmwmb8Y9cIMp2DjAHqNH+tqqp2kh5Rj0M45IaN5sKjMedNASrDu+lvHt35eI17E
jRycnYCylzySc+oVH8zo02MczxiMumVEFLnpcb2GQaNzvoB4GfmLjgDDxgVlgkCpR4r0C664appe
BIi9loIPI1K6NVfrSp5sRul7dbF3fDhN056eRIAzLCnJD99Xix5G3zoQDYN2ZePsOaLvxbvhakk9
uJWMd/v3k8ztnjIAVA4lhnbs+FHySaqYnEoUSFrccLuk9vgj5RnpPM7wvh+S6VJiHgkfpFD9ITuV
ExboDxSTyO/pHhRSLZ9VhpPI8d8E8dUS5A3TRgTU2zb2d6sm86IQEXT81WJRU+lIU/Ep02/f5Ki3
C/krhwm6KjaQaXOGRlm5oXSj8Lmu5bTBnBQ5NuXGrgWKktyHneCuy4RgcnwhLlHc7GxQQdv/yjg5
SralHHudoKDhVxJ8X/5tJrUFUB8gIfLTfqiNqXvg3AVoJESlu4LZo9FHRXQ3UkOGSlE9goGv+uaq
ndJ+2XQb9K5ruiOrqws5YdydIeIauf5+w/q8BExfx1O1XnMZUejf7Myk2oTlyqjdk3RGfVAgMv1B
aK5WH94JPs3N+bgffbVdj5ALsU+0CFBmP6QTEzXaDjj1LgXNNjoFWgIzBJo40pBD0fFLb5jfosN4
bZHSMyTTmKKZrl0FGyC0PjM01D7gmFgZxatVmz4tJUX04a70eQP60dgxOXAtDiNhqKIsNWgxZYg9
os+wS3Bl1cOXPbvTDeRKbgSYEu2OIGcz+dIxWG2QJEHtOeVC0KkBTGiScObu/dcY1JRetsVr3G7C
xD/j8zKnKy5OZOGLFsNLHqHYdcjYEEoXutQdn6VMfXTy2PjhXsgnWD5ilPTToSgpiMxz8BUveT6F
qZMjuqNhKHEpm4KplTAheCcGHGD6u+C5h7mJwt2FDqZ48t1QI/LxOFW+6FbLKxi6iRauA+MGdgMX
34HKZUCUH+BGByiU5w8PLKe4AvMRh+9CHiYIEImRKvZ3FlwTvR/fCF/MSui71EygoF+zWemZYk/p
pFxC0+WCfAnPETUc7Z6C4Ay5AxJFQ4w+fEDbXQ57yVLiEkLPh0Z/lr/paly4jr6V3kjU364UOxe3
FzgQF2dY4DDuMHGOaybPETCbV4vNzWZ3yItIwMTYAF3J4EIKA+pyCnITBgAb1mndKCLZSZSngh9f
GD1MRu3Z6dnBbEMSk1SwAYWlJVofdjw1QlI+MBW3eFUU5iqKYnpdJOEYmCEY1N++HdVHky94CDI0
1UK6Vi1AFENa4UAd6Wf1l0hthf9v2AcooXmH1J6eOPfETh/wEGKuR3OBzIc/XZGKvLKb3w/mVH4Q
FPcV5HB9t3rx+YfILvQvTTP0X/TDqZpxvJgTVcAfLsEbwAV7iC2Pgm5NT9IRfZodPJnZAl5NukDP
peWUN3t39YBR/e6bMxNHdQAlmiqLju4zA/T0GHSESnCi6Ia6REhiGvCfmDVeYEgaVcvJ7z1aj+qm
1TNYbofVlWILROirH8YgEZgH5iDhB7K4eNt3O99xawmGYFxHWEdr2uA6OloPOMFg3YSsY+i0FIfx
zd4dzG+XHQce9ubeX2sVd9v0T54UR8B0L5fc3pI6/mQ/xu8VJIEHWn3AJ3oX9GcMrxodVT351/rG
RQXYpE07Sd+NXzO9KcXnIobzS5FEdZjWBJbqy+GGjH3GImJqQpen1JADDOwApTUAEMnam4kBxh6f
QCeNWlbRkwUQfX9FDrBU6RJHlZsbis331Ddc+Ez6LoepNZqeQZeJZrXFeqn0miqnR/9C5ZmSnWTh
dxEd6fa2zLCZyTGoe5SQN5Y6Unlyx+Thr0lHAHQOHFBNnaoCa2RH6CBNUIzwwxrj4duFQAgptRvN
IeAJ8I2O7FQ4zLR3af3njHLnjKOAUvEMm6kmtWOSVDA36gQHe8ol0vGWR6OAw9asHD5Kheuw0TgQ
l329u2lNG0vJUGhWmXvnD1hBdqOAr8/1tqfbKWjrCYUu39HrM78QdjcnXZJQNTMLns1Aa84Gbvsy
+9elGLobDzo6YHTXiaCv6ys0AEa4MIWACgYjoT7kc2SS4Kw61jIXt2tK+QHNINzzqPO9jwMvExdU
i2mJjvYrg94INixrl0w08Izl/DUV+qyWK9OYMgmYhPZPNdC9mTPHBKAEPs1gTDXsPhp1KodJu2/R
OMU6DVS3CQ1PiKNqMECypGYEHC18jzhiNWsBf1yHtggH9sksSan6e2DaqqkY2sU6Y25ETS04l/Y1
Aa7Jft44qt4kFNM0cbCG5LDm8Sbt4d++ZBikS6pHfL3YNkODmQhm5hfEUHzX9gx2Yw2akSpHKA2s
/f7w7OxBRKuEti0fJK6c1Mnct/hI7EFctea5Sr+vDr23NDEBJ9YLhmKe5hFFc9JCS17qwH+kVYKd
Q+rFqZIlbiZemzFftE5pAi/z7lLRuxBPJYueLgxzsP/Dxgo2FF6MxCL69YNdCzhhjwG5q92cFGxF
30LqxX4T08c+z0piwPZh4FPAN6ZQtmGEv1x642aMZdpkPLCI332ja6J6i/cTIcYAmtB+JmeQ6Nvo
6t3p0W33dFJ6mnOVEEbYNZxBJBf0NalBu55yB8RwgXlKCIvCpz6YOensogV9GHblEauLEfkbduxG
d32r6Sg2fdA1LiNO4gvrZflCo61RHlgBhnjsOLX20oVqtlkDirEvjYvCTryHEVEkOidyYmT+O24T
AGiYyJXQZ6YQs0XC4xPQ4YkNBIm9Ahe37YaBywakjhU5UBi2t4y85D2AVe9Ov4lnBL64yZO5mvzZ
k73DrVK+/J/ig8ZBwzjEhfj709dgV/APDuteJmLp8IDQdLvjPtG93NY6zfbQJwETMotgbyumDoiR
G+c/ePeH2QfodgjvD0IJ5AjNLippmDRnR3CCLkNSXtJgwnLOgqzAXaqHe7dlweh11I4pFnGdrrOY
ksuQaucvetiJYrFoaBe7IOkCNScdSyr2rT+EWy1YSjPwsNiwDjpciDsapEKy0MMfPV0nEc8/Qf5Y
jtNlAADpAHXBILjElDNe038TjNPG+mDeJ2fjSIiA4AMhncUDPz6oDMJ32vYPLQOYhD8XVt9d1VNQ
Qwcxr4VurW8IUYL7TAr39fhhQhxsin6izjsaMB82Yku883Rewu31jiOO/71gcATCtYpSdsfAHPbJ
/MuapVEL530+qNOHgYWfQ/srSc8j2tgGtZfNsRVAxdQGGPYxxSMWLlZKu6ByCbvAQwDFuFSkBY9x
DZKX/DEPLNBjSu/DOAVMhNIVdQe2t4uSB2geVEDuEIPOdEfQQv4Sgknav5kQPVKbsBdYrYBZrWsd
VhSTC2SsYU5VIGGEzU0HMGHv2xF8RDIHhdFtOKvosNIeHtUQPwYweuaUqxhaBuZNQ5AE6GSebJ2n
wimLGGimJ7ZdhORGuQ19R6A5zFdZTGGFEhJiEfddzh/yVUqUvzy/QWJmJ9Ba667WHryYR0wrShJl
/ATDiBNJakbAPunCc3oXZmi2UZJNKQTIaxjtbSzMJNYma4nW3HHM3XaaHtcZbU/C1PFFPXHPO7Ot
uedUpytLGMzDlkM2pVqFfQco7pmJaEZJ7TwIXARUPIBTOTXrIZ9QjpI7c5CBolIPKoHDmU9PBKB1
aydQ8Bm0OUXXzqHFLbKx4WHzSnlwolazbZm1sk6awzXzgRQSukTdOQKNXTPHsRshgA7sEigCNIk4
4He/MnFwoBb7kTt+WSN8dc+tdV8NEZ8IDEDxy/JMWKT45DLNTvLJs+F8nY+te8wIA/oDsMwiYJ70
I+4yFStccoEzkI1uZ72JmfE13h45NTugrenU3QxisOF0ZbXhrzDvh/4pdSX9vJywnRdXejrNgvIQ
4mfAnL2kt0o8jUFPVCs6rH9yclQVm5VL7m8yUgVPXaQpKM5FqUjzjQxLroFbnGjsbLjFzmkZ6Cc3
WXOvmW+mDjgdzgMKWbDnI3xF0MUbJ4JiPFj+jmboyO3n87s5Vxy0NSxUNOEMoJYUZGe2uaOGWEBv
DYI9q2dMP59OCUW9kTfCrJ9OTbjbAEEwDag0ZYYjevsDqTYxiPtOS856Sbon71QaiuIz8NoufrQP
kJ/f2kUNKYi7314gUDEeKhkl7Q/r8rsYTu7bGHLjeZR6GPkA8ybNPOiHymjeQFiDlg31Cd/ui2Nd
Zs1Kp3zBrySn5Jk40nymF46zMe2BuTVQQC+H0KZJH552vK8BRW9uT/HWXRLQc5YkuzF3chvZDyaa
vF3yXA4064Cq1Lj59xr42qFVwfFDh43EmThBdKnttzG/44yOXNc4bJhllTaAxWfBY2rdhnhpirRM
zZ4UC8YdkvEYMJgJk5BSjPMzbN78/odd0KgNjXzLZ8nQPzdeRTnoyFQUIXd42slLy47J0c2iszrF
7sGEIcjWJEU5uUupcmVWv+19yFVPyAm9l/sqgHQ+Ckg9ffq7cQ5vLwi9NXGZpcmtvHBaY7jFd6lK
AzLe/eN0QODJ+qB0yIfgdgSHoAVRb3jCQ+DMSPjBrW9rKORRXb4wCRl0W3bn5iz2zv4dkhk9YbPe
nUPU2vPc9wwToe2jTnj6nS8+KGfjyfPHHUjdOwsoTygTsTaorfbTP/EL0uDrgCfdAC1SRjUTY3q0
a7VWfFJGXePUNt9fG1+votL03XPMTzHDkh6S/X0ZvdK4bmcvmpG7QRfMV6+opVcl7v0c/G1b3ZuF
1oAHjr26cU9uXe/BvI9ecjhGjzq79Fbf27y++ru9zad0z84V6fLNUtfFB5Wp9WDwpEoZ037H/NDx
A2MZTjYOkckHxHLBgJcqPPZ9MNwTUpou/lDj3rRsWPzuW8b84tw3eowcVob70m68kgaEt9K/9vw7
zVuc/7380rVaOP5doCNhTU98vpmd2r8exvfWqK/vYpkWBEU7+4zgkbLb1570g8HCILs9gpwQwMCX
kMM6YiMyJMUVErVCBXCkLOFEUGh0EgMKzmvQ91VMTEvgeVEOIzknVmuzmt1786S4CAFPLxjPAPzu
oFfmEmV+YTH1PI3Y8MP7qBOEX0A6tNH+NDBf/gWZgNIknAb/EbxMyj/ApamPTx8Od8LVDKHtX9Ko
t+TwpXwnr0po/H1WcQOwnzwBZ005AoVgfO6alQ/3gmcJA184sgVWcNCdipP9ucKcUy3Wx7sXYuOu
vnmwTv85+CDvv95Xp1VV2tpDmtA90LsLwpO+Q7HLG/T15tNR/vLWbXVSoj1Ddt12WVy2TqPPslh8
jefbPD7oQTrbOWy0sHed7u4XzLpR3GmZApcTw6nw2p73upjW3T0e/4NqgpCHx94uuJ/jz63INNJR
hfBgX2CcoTVmjoULWWdECR8S7rLOuELVIVMwWtCGH4BgKKYRrGsWmppPAd94jlaYPvUKthWVpAAJ
xSs62b0pYOhzCj7S0u+b1x8Nh5wJLqg1p4iYjJD5nxTBX4s0lRGgQuNsoVpzGjebnjoSm/9YOrMm
VbElCv8iIkRF4JV5EHHW8sUQy0IcQUHFX3+/PH3jRHSfrrYUYe/cmSvXWsmcjj/hF99bcgCOKQgq
NCBpiFCGZM2EcpDeMijJIoNIn05xO2OlwjLE3IrCXxIOJrLJIAfjCe+BHIe6CALTnLzzQNjZb0kK
zDsPUX15uUSd8JJ6eLLat4zsjLjFjKka2tS1GvJANS9N6JG8lx4+dsClJvnldxXeXoRaI+zeF13o
xQLsHlOqxM3J6SMmJ5qb9BikLCFME+Ibp8SygDhqqxxm1EuMYiy9yyDVaqt9u5QBnUUGxa/ZfAzK
b0dZMdNqlLNm+Kbp8ca8CrjjftdOz/ENcskXEge9wxRW+iYxdjfvugGgUnWKPfJ6Kqr5Z6athFx6
gpnDL6XlrEatadWkts8qrkiIWbRMFIbuIcPXaVqkgz8NyD+RkR0JzCMQUvDS8+Q04+3uHP/tKAGb
o3FwpNyj519VxP9mwU064rZjlTkJVwXZ4Qsm8Wp8mpE0JgGPNQRTxHW1Q1k5zu4j2k7o3rb+cYvu
ffjIY/08fIszctBenQLyp6jAYkrawfRdjuse3EScpJCvmLRuZETnA+YFyhUhUc+VKUPL7NTDfkx6
OXpFctjd0H0QafA9/na8E7NncgeT9j8w1/VaRUkw/+C8sewvX+F1Ct/p6JzIG2WOEoTAtDe7M8mU
pRkJwfhtqzPA6793/Lu17xC/cW4Dq0GE8g/0p6Zkbe87pV2hDfFPguO1dsLmahRENrolEzbWYFw0
hDBigW+ybiMYrStpgUFCsTuCqmmeYoYDm5qVZEZq6zdWtVaW3cYNYMHo1XU26y2uW6Rekv0lOZeX
SE8axvdchRC9VlKdix8kIOx1MvmLf82AVDG572Bo4brJVIodTjbgudbvcgnTt/Mgva4RJmAwNGlF
UTj5/SefkoY+CRNNfygt6oUydJNSLeKwwNhc8ri1DKYSBVI9RCUEMk4maaK38ZAls1H5JaiMmyQL
vQ/FCDuJxg3xklXPEkPaL/CETHbHWZshDjkVI0VfCKCWpdVU80A7nrt+OX5c6Q/DI7XrD6Ux7QWI
MAgAQD9fIkVifiKjfdlzvG2GyuQshLdNJrzfdnGCtgh/eA7/Nsy8pKHaZ0oC0LInQ7xgM17S+38n
DlPKQVZ4Y322Zi4xx0rHJZkumAbLHBONra6C61EndmR2Jxn8FVZAL55fcR6h2suQSMzR8nhm3Cyy
NwR7KRVJxUCSp72MXlzrh+cAQOSPrQKE402Nn+mcoQQCekz9wS/v4s0ZOcdXAfRIIZ9PzzqrH3q+
rIsu2yrjGU8BKw6sB3NvsilZ9VLoCOyxVb37fVgA2wi89tzAT6AtBShzMJ/WLTsAb8jgDR5Eh22+
Df392IUOg5O14NUwQNxio0LMSin/psaQTKznIL9MBX5Ab7WjxXNh+hc4IMPs/tEE6c5I95PFhohs
ImuydakNqby3Tr8EhRRRkiCLyZkT2S2qUYPytkieI7p6RvINe31OE6/U/XsfYhiBJOWIFWyVQAko
qOHA5R29Fh8zxSfx1VymW19wGf5ZtB4C7kVFQ+PqvQ7M5sB1YOhjd/Ms4vZ3pSz6KQ42N4OROR7A
EfpFcR3meQErG9KUY0XaU1khUlwduXuaHYYUNEAwHy9hcF9hMaIknD7ikDKKl2ETXgZ4fjPs3h0e
zKkP1+cAEEsKI1QcsguGYlMiUaoXyFFZKgAwHPwhpCK+z7RwrUMdjf//9f5x1psdr4edBNDWtwSv
ErlEZwPB3Xv7KRZ0vymssFuqbR2IRzQLeZte65CDg8ZRBQ0xjrZG4AahAHEk6CSv1OX2dU3SgwyK
/Yp+KPQf0AlHQB5YhE4vjH4hQfE2iZYmZGZgMCAZAKwej2lduZBKSbLreMoAc5+t2AgTddP9u9Aa
SmJtRlJEbj8/+9w8amMgMDYs74Ya51/WxVemBgPKArTQ0UD9C4poAGPYdSisSOZhzSIn+TpMYNwU
I6J3wtH+oAKD6CNHEFP0knK+4cbVKNcVJtl+kLWPuhROwGt9uCpTjs0gj6jPoDIidfBeY7oUEbyw
BXXzm930HY2H1OGwzro0TU+wGWjiDKqAeu5k7Y94CqPF5hHdJ/8yNT0IGQLM+c+OodZHM4Z82/rX
XOqvAueXQRGJ8Ue3gouTEo0DPQyfmxTI1IfWZVgyAcL1VyA8rK+0+di9IEOQRk85QukzSOCf05oj
PBLfu1YqnTAGAVOmQbtx/WExBgjup/64D9iaH9D3GHegAGZ49qA2UYPN2Wf/2gWaxfwpgvuTY4/h
5iccJeYvBoYfVKxzLKTsJrvxn6ATBgOuM5xMp19yRdqMa1ryhp+wQam+vlOcToCYwvTxy9W0CWVZ
ZWfVNJNstZexCRXL978UiykRQAi282JAp+xGKwGYBHaWMz18JgA8jF7PUtBn66ABo/JsIPgTZg5z
SbRkcYOspp70qSXJmE+nJnvxuNoGt0AhnAq0Qlfj4aDQc6oEs0Pn6T2JkOg4Gnr2HK2uTsT9yDgt
QpJun6M6hEFE87HrY08c4HOGapBUyOv7Mr8aEH30CeoAe9vo7cMwDYyo2uXT9s9MBxPPvNj3AfNT
L+Pt33l6Hn3XpyFG1XNlqAyv2V2MBtgQ/iWpguPw+9OfPBxm0/r9KA/MtMOAvGuIl1ygodFE8mQC
jHQlb90wxMa/eJzcIxxm7XJIFcpI3BvFkc74yIHfQB65OANcnpFe20eZMY4/5azHfaddgvKty78x
mHQTugqe7r/47W+sM+NW9E+wBjDtcCBtQeDKGTrydXkaOUfTyXmAjFLsOR/mbmJ1/NcgSs6nqvNG
2VGI2xfuysC27t/iweV3Xab+WmOZkLVqwp3JUKjcvYnv4LC/aJIrR3iP81GlKXfy1FiP84lp13Y3
/jGcHhnnJ/gEHIgAuz1Ywhz1dMogUi/1tNOSX9dIj1zdCT5UM7i3jIu/Xtj1FfpWI6Z2ehfQxIej
hsWyg9L2IgXiKTABm0t/4HfdYqK4lMnMbTeiktPxMvvEd791Px4elHTJpczAfTW+bj6zmi+bwMCg
Y4tolKKzR6kQorkm6c7Dg+A/uLTgfIFolv0lJBkV8BapC1+uHtYsJkRE7FjgroJ87B2dl1uuAcyd
BnqAnge2/vgVPGKV7y9Tor8+hmBOHrFuYwUYGVCAlVdMAPZ4uQXRjymw8AUgRmIRwTGvUlpIaIKv
TNuCExb/lTMTrWDk+2xyp+b07ACQ7z+c7ibRhT4Qo5psaSlBKXPgpAYaFEo5rYCx+TkeedL99P3a
5ZzpsjIUDjeD38p5ZxXP5Tvv/IkJhn7u/wwcDI3CJzXGOXrCrLsBxnMthv91XrEKLHT3oQvH0K+j
N0hl4yKN4306tiR4ZPRc4dU9B/1JF4LW1d/LSlGDi8fEAdtkf4I7yvBbG2CVmbaOzmt63kPUZ/dR
PaxGxp9pn4dMyQwbr4Ar+aTSUGPT1hfH0T2shi1WTVxheg8b/r4ql9Z5jA+P10NAyushQY9urN4c
m2WyVNv070xD4g65pX/ycQawzj681dapFw+IyFryjcRpDTcwWyMyE2lGM5gOtp6+vKWG+/YtKn09
vMI6YC4XXguVM3DcHsI6QDUXs++Yz3LwbnLEgYHmuN3xWueIp4HpX0M4xq4++UZm0k+L8MN0E9FT
5vxR/RqMMWo8sb/ezzNaFI48XzAxpiqw9uhRNc6OyZXeDzeEPxGeLYsfuL78efOcn14e4r/ALWr4
bHJWx7RP6ZF4wsMjNRBZ+YmnITjbydn3AkZzsrhymQy0opKlx8y2ocbHNqwDv5rWIQ0XsCBsu1kS
OYeo/Cq1Jijq01nsd30g8endpulG16aCQwbUQoLlbPkU7qs9Vqx5zQFs4zfg8mJu/9c+IIkFeMFa
nIC82kWt13r0Nq1V5T8Z3rzUiOcX3vBlH0DAKZyJ7k8KeNpRbAyFJV27qyffCXNrqkxuUAVEQDpm
jwmBPLCHO60ojaGIX//dpzFcDSxsyOGgrlb4JJl8Zz7MRzLGLRHhz9Md8E1pI6IQ61nLj4ck0Z5r
6SWUGY8Qo511AwHnCfOizyfIxgV05helqoUExdsABjtSob356TruejOKNVJLeu6A6/zfyr85WGh6
2/HZH7Dlu6jCS9eYMVACbqOoP56ceWdu1ZtAcuI5Chi8LxKaTOOnc1melm/sLakhMBL+erlLAx6A
zpmnxHUa8qEP5dfJ5gZsb1oJD3fHE+kQJlCUQg85s56ZEvvGc+rfEhGbpEWHtaDwlltnDx3GGvMM
7IPBkiXh4YAZ7hikd6it/ZkcEM4iofnfa+nOsa9WZ9IzPllGJBf/fdevk8lhgieeBV/6ZyaSMFm7
jGbZHwhTZD9ScXyE8Qg/hr9QvQEJyzZVUQrImyms8jfr9+qMQT8wtIJZb+1g4fPXD3dH8DJ+jSl0
1JCox/j0LdGdQZtgSowYZGlJ0YmU9AumwVv2+SWxyByAC1MhA9LxPPgkn0qvcF+BWLmSGYCN9NkA
cnZJCceARB4CGwWuEs1EV2bFYmdL7GEdRtdEJZCKwLeihwIrBS4ItdfRAwix3n4ebcOaxWYSZzhZ
uIASI2vAb3svPKMHDsn04VhicoP2mLbu/hjk8u+LX70320+172HtfqI6yofd0Jhro96036ME284f
8fa3o6CUMUdUkCe2QXBOrsk3VmPrulEDyo5J5fMQohKU5rnoMTQ9ei7eb7dZlBAeHmmb3KM2KWHd
ERMI6jdPi58+jg1xHmNGPT0Hr/Axv07zoJyTiYw0iESv4StUA+mHbsf1akAN+nNO9FG+0KCP31bb
4SPujPtjhWSiG4klESWMPcbFzlqcfY4Rjq/Gr2ityWNkckBsjmRMzMXhmKFVbmX/eE4cdlcClcli
4zgTGMFgRVxJhUVzyE6BCtHav6xNVm9hS2JDG4yuLcPvIIucfYpP2KAc2k7PyQp3/yPiYGi+RP6Z
wg7vuqLXat0l3BYe25M7IEDAA+gHmJxPkDdGbiCgANMvssrnTOUCBvYBtfB+h/kO1797MBCOSwPQ
JNSiLHOKALkb5xoEE66fhLVNINxx/Lx50BCj+LUTeRulWscZypKdH6TIES8cjnmBNs7CVfF/9uQD
FJZAnkvMNzAukY0HxohHFytrwUrklxhywKUOn5w4Oi8AW+IPuqfJZv+yMlngVI6EKAphrr3LGiOl
Rp8pEVhAB7b04TAXjPLFSouO1pDn5sly6OOtIpYsEtKoY8SSds9wpH9ME6rHfsRmCkmnudFUKTSY
/oUEkdBxs9/sWLIgGuHBB99EOUUb0iZa63REZSdVpAbHXz4H9bvOK76uajNnrnXO+KVJIIc/xcFC
6UOJ3EmZZ3Ull2zT7uy4quOCZGRAJEMwNml88soA2ouvsa5kPd08fTVAtoY/O37zTGLHp5WEjp1m
8EQkzRH2QoqSmYpVdX6V8Mz1FQxuyGWSA98b9axTwWggCkT/tGLRBeKfRKttVCS6i9WmtcNIcY1K
kgTOw6HHI6/nbtMzdFl/POyjC3QLQTCWo7DvnwBMJJL/kDIieWVzUO0R4L0jK6pK+qyeB8+o4l1g
MXjGz5YHzKH78gybKb3Ww+uPKFBc+njEEKyZnTMzaajPWfIf2/D0kRGWwYVkaJ893R7ouwKXsiKY
DRgoi4iCg44Ax8p7xZ2fenU82z2k88TnY2Q+hRLTcsqnvey50MkMU/5Bz6shgrIc7Qtz1q2WENy3
utRjAmTTVKS2Y7N0nPdCeCAfZo+5z499pvfVfwfaqsMqh0s3GNGArlxAicJtNU7WorQVDjeFv3ax
hQNneI0GmtOaKmbsP5fbpHdGJrJFCCGiWjMftl9/0Jy9b3i9xjnEf/M96jWzgsVSrF8Ax/qWdpp3
v4TKlqSXN+4Xh1sZbs9O+R69q+nJpJ/VzNoENO3rIzQw8lDJHh0n/076r9TT9WT7jd7b4ZVS7BLf
sFP4BMZ3/h41JQkBszOYzGo/qB/J0Y7z3tbrPGnnvaWTZULkz+eXwXKAI+jjd3sJHtvw9IqagXd9
DU+F875GAzVUqp/Lr9q1TIZyVKNKGalHV2v8983NgwtodRv3B15NGtFlonsMZq3KWdpunpvvHGnV
pW+rOccRLacYglqbUHb0aGo6Xzauxtmna25jrA3KKzX9Os9LcJ7ybt77HA464b1kyNvoQV+1ubl3
FShISWnmIOaivqJfUoaPfk6/MtwiUv/ONO/UYc4MpQT39limb/dqrE/6VG1jvYlKKP1KCsPnQg5m
+pc6MHAfs+ozO+R489SnT4+yxTL1TaC6LJ696Os8nvPN1rC7FU7H+rpWxz3toCJ4qEDrL2j/zx8i
3WNy1qhXbh333Y3MajK4jzqq/+zOe4/w2wWhuGwjVfEuZlorXp27TQ2r97PuwEh6hSXza5E8/30h
R7FwrS7U4iPezhifEVbvvjjX4hcPF8lfQMNyevj6YXcheOM6Lh0nIMxgb8ywVXq19hMXRTuazX6V
+W/lLlHeBxRx6WOukbxZHt1QqC3kXhhIeRMow4tZAPiNAJcUAz11DL31sVYGgUySkKzySesLrmq6
ZnYEdCyQrAQrmLhnxeLHzIfCwZ4CQgdgQzGRXmBaIGM1XQMZc0CML/REQUOYObIIz36IFCxOxQ8J
gbh4AyWpJ5D0aU8sDgoGt1jnCBcQhDgJU59MoLaH8+tQGuBvcHfXzufoQKI44hlmT/BBozvpeKXH
U0RBBshKH6Dh1sDXpF3xJhMWQx1y7/UNpcfDm/R6/GxpLOIEq6XQ2ga+ZP7gjWhi33730G6ENTL1
+5aPIbZL1ggTZg48jgHSGDAxwYkI9wtpc9zm4pQEqMkrvRWH0RRelJN17VKcU87wzlf3Dxk82DPm
QfxPUEK0YYo9xZLg+7D3QG+gRRVET0KQtEvJ2Xab94i08jpa8mTx7J9NOhtqCejzNIGrSEAmbj5F
OB3azePn8gPCLzf8XxcH1okLu+82F4Ea+FIfMyroQfBIAK7YjD0PqF+y/f4EIHSWQKNdC8MaunaK
Wl+y/HayREQM9umK5GIPa4JEny7g1kGfZnbcA4BXDssHumJKG3CDmCbecBZ5YbfPif+lPcyN4mi+
rvlwmn0ArJTAlb2m4Ygcz+TTb2OcuU6QpWL6M+Ae8RqOn5ChUDYkjgf27sHPExwt9+9rGWs9HWtw
0JTJamApi9XFkjGHIDfKsj/f+/10+NPFBn8blFcLadpQGzF0EtEsua06wdEVq3CyMKGxGTPIcWNI
in43wxXawjPY5RRHn0oC8Z7Zo9PN3c78VTsew+zoa8gLILczWft2hYarMijEru6gBsCewBAv7yHk
wvAsq5Y8o3NCOIx7PtgqhSGtxzk/7L/tVwOiuv1hDcjhDf0Z09O3VWcEESaO0AF8fR38dIC1dQpT
oc8UExienLqomGvVhgDGTbeEh/pQSYNARl2Fl0oKitLHfTxo3HAKNou7xgwhH9D54v3/SLNg89NL
bduODRcCHh0n/RvGgl1daQl+kutEqePb7HLylO+wTEGQ5rpiPxSHLBDCs4uzDXXjw320RNnKo23P
j9Ee9cEVKvcDfx7QFLYESrYi66ihZoY07Pr2rYLQfI22yIat3svenC7DwogvP4Pd6+E209PPs0g2
DRpShDa3IzWM/rKrIlAooXca5sEZ71Fu/X4+6SozlYGbTg+igBk+c69bkuHf1FGH3qKlH93b4Fdp
1jAC3tTLVk8PKBf/TPyoSikyC/jWeo8qW0eKIUPe7keYqGg2Gu/3lLxhSFsQcXMv/sVPR+3ZfTFS
QiaWfCEgFPGd2MmAH/bEl+5PD8oohA1g1jCDB0pzm4f0tGTsh9KCGlXSNUrQ1cGFtt8yLKUcJrQw
MujlQP7/FsTGaGGOQX/1gKKfV7Q3GWXcxkN2RMZtjJ8f9tu5SxUWjgsSYHfYdK3V8W98kIHw3y14
G8sOqBFCPbtUlfwHUqfEmfmcwfENwGsenqNT2v3MjTcMrOYyvlYeyUn3G0HrOacF5sDVrvERDKhW
id7wgrytg+G/GVzR+uERdpyrWwSwsGb3UHa6roa55tmM7/Xy1ITHwdJ8/JQGdX6zbz+OUoDJqKlZ
pSQSJqsWZ97XtP7OyqczKGPO6i/u9W4XB3KdQwgdfndp9Oc56W2VvoY979UrXbWJbvwXu60aPXuT
mnLJCPIyvrz8LUevfdTwolWZLlOvi4qC2HsVU5pU4WlOdCym2vVp96tlH3LHWpltkxM9kdlrf1+K
ghGNAXUPWhE8oZKSELxNNHy5LoHCKK/Wei7XBr57Tp/6W3oKdFdPgooMJs0WdV/yXEI7XkKcgM8z
p83y2tdOXP90RvVPP6nLpDSTpxYzagYFCq2I5g9dM4NQVAey4KvxB4j2AWB0WIJqBqTac1qyavfz
qw0//LwOSS+qZioCGTHA0inhB4QRqF0TWVzvUXaG7iNeQP/GIN7RXNZQhSAYMuZLhE60jTgV6T6e
Vm20NkWCs6Fc2pJDubBIhIVCr4Oiga6scIo4VBF5THozOIi28/VYm/SNBaoN4HyiLc5I2060uUyB
HujdaiNOaDqxbHVIzpgIUFispnOpnlBFK/FcEmSWvic9aCHAiurztSIwzHoG5DYeAIHf8NcNjYeX
c5rXwxIgcK1RQRBOGGGMNAjkqOJVz1F6Le2MPutUGqaitOgFGtGQ5lyHzqd0UegO0O14MJnl0I7o
zPbZCaQNFHsTTmCeAnkF4Fe01Ls2fkznET2fd5TQzF4n28WyE/0HBXTFUKpxyRVg9r6H4Peo1y5Y
l2jIXydQEVg6NEyEhSpKFT2Agvt1TIbHuhmmjWmynbQ28xFg5bAeN1lKUQEWEch30fY6ceStAhbf
NXC4XkrKsiQxEjZJ2sES5qfipZyNdZfTHgbXTya6LLEr6G3BIMM5VQrjF+RgYbgWi0hMXP675R/o
MWx34BJkupQNQCGgAJR87fIBXwq1m3zGBW4Y8D2FOnyoU98+isxIwUcgI+sQQVFmxmlWz2H2pr0V
ZxXmifb5AARj6ZkYsXUBtdL0zMoExRW2A4kFSBdKog1nFbwzsp3Nc0cXP+qAtSZ0rax2x0Zuvszv
JPbi/TOwkny3XG8PGHwQnXVRWkKdH/FlaV9+4ooRFHQ9nT20y9neYKarHK2SexSsNQpKDgTqWjES
6TMmD5YavmYYgmIIT6+/thgZnVPRcf6RvDZL2HYeiRZH6Hb8j6LDhXUPfeGxgh+Ld1qKPACaZE0N
YAlTQ4R9RdCOek++zqVA1Dr4ovvEL/fEzS4BO1GFkMmi7yd1kiWZoZVgX+DEbhPOurb3hgiMIRWW
ebiRYUhwTE3IBlt2zFHl9+iEE9YybhYxHdvk1WHegXqMEpVkOq0e4ClFcKVCx+RmVL4x7OrY3LoN
CizCxWVWuJR9uM1Ia5t+k0r15g5E3WCShhZ0NDM8ZFo3Jwk7ilosx0cTfjXHH/0s8YhAkvDveFBj
jzVMU9ODXyPcCzQy9Ce6EQySp+w1OHqI5VhnLAxpchItFJYc/MRzxYq5Tp7QRZ0LxIzzgUdFdxbz
IBY94XjeGdCENnZZ/2tzPT2H7ODmsTFB0TwW3SUgqaXMJG/+hBwpsl+BCsKuxlpXSBRPM5AEji6X
vS7YPA/gW4iQQwVjnb8ykmZM3eQ/++wy+/UrCifeTRw/5F1xycbj3TZ2rP3Hi33mvaf8lbOjWWqe
hk5jR00PWQqpqSwgbr/cKtIPmBbimBvuO/8cPLh9GVms4FkF/LGtTmCU9KvyQxhpYPtTVBVsA3Rg
CQyamH3N/odGo6wHN3+jednl48FVR0/hvMvh3PhpgDETunnTo7cFQ6F3znp6zfogVfIUxHDgSWhY
DzaASw/vbX8otGQC2kbSeLRyklkTgbLsEdKNh2fV5ZTSAYgTvs1cuJxwIzemB5jElWfhHIUG2eYH
O5j8JRNamUMirZbeFfOMSzKF2c3wahhi5KPQid+HekYTlDPW3ugw6TWkwlDGYpIWPkA0aADM4hzY
hYkfcvcHXPU16NqcVCBNOLiueR14IF+NLFFcbZ851jiQ1S81CZkHugk4qKOH09wpcKtv2YOYuT50
WbrpvoC3IdxU+Oyr4RkxOM0sVRnmQ5x0fKWfkFZ3FdZy+VpeZdxnoH8g9wzeTMLh20JX/JDXGlD+
rf53jU4GHRCFCJl0eww+dCD1KCw7TpfwtfUoW7i4syxaGoEutsi6p27FrMHRvffAgxGsKU6KohIX
AZW8Cu527prGhOGzxQamxKUZKTRzv07ZD3pgYGe/WlzaX8J2/GSbHeps2vk5mDsc+Ggw07u2m30j
8PnLVTtY/Xz/ENExSyO56KVlghbCM825QaZ9WyEApL8aKKNXgP7B11aZcTAFtb0OSMdVxS7JuKHs
WJds4Nxxtz05bTpemcnwuDvRnmjs/Oo1Q/0Uut/J+HAmnbxxDnMW42wzbtP99YnIoLD3R4ZsICMF
DEMBa/cPy6e7be3vfv2gP1R+vCsDp3+v2UDmI0INZkls4CthunYFhSOn5Bropn0Z0+rnhovz5D8y
+uolPicnxYZXdGeBUNFE6iqH/anDaYOD2g7GuOfJw2HTYW0FGMrXOY/ex6Ax2Ob2DYn7SQu7eViX
0B4L++Z1DqfjUN16BW0pTcg/JbeSsReAgdtl+StHbYeaiR3IWa7MPt5nfX9CNiS1+fvPq5BeGrq6
qB+dChey9gmBov8dEtbeB4ooaARZm2grkEX5Wuxa+KzE4lAL+KSc3ep+5hAhSWH5sQ7t9pmcXmN9
pL6c3uiUnuWk4+Gbrk44WVAnE1GwmgN0PpI3QOT1Lr+v8BMyOJdmSXZmlon3WUnnOK94t3ZXBBzQ
0ASzBg7Hi1OFRBlg+p3MuVPPzeDQG8rNx2+JXN07B9fc41B8GZbWC8A9v9rCgP4646xelYyV9Lfj
sh/iyVBFp6fzGufH0LiMO0mfEHufKMq8fo+IzYRgA4OEJ9QqgL56/lHHupKC8mn7e2t9Z2bHu7vG
ouPnSxVTEvs1BFIb3mbnw+0RE7S7dFRBftsqND8WHtcU0ZissNuzKup/HGNZwxt4Oc2EI1c9Wsic
BBV/rUjxwNORGaBbOM56MRi0W8cEpO24SCQD5UjU2b3bYHwoKX2LRU5DRHi1thlj8ki6TP1GoKGf
+3PyzNHgh4f0oW10dk2v5FnMIRcQpmFQmKwLvAZ3Kn14wqm3NJ0n8mHptkHsJTvj2OAPqa9wMm90
5K7S4wIEJxNKlOkA1oNc2NYZ0BLS2JZXLpFIgCX16BucETw8J3zD4XfYwQdbHIvoaZJWwBWW4I7s
j6DDl9+oK9BoYg6wMjQRDR3bcc+bRzCG/jHkN0vRlt1CiiFEhqxKvJwpCm1fYJAc1s4AKehh1Xg0
CQoaNHhAfTghxItKsec4b4OzU31yYSaoAwiBPSD+Zkj2h0s8B950nAmVgTBDqRz+g8SosSka+MrS
zexx0yXG1jIZKzoIwsCGtC6/Jk3jCp7I0RZXZJmE9qaM1oe0lWinObf5Zf6lNTAHmHV4fNItoklR
wgl/+vB7/a6U0ySQ9lQalHJgi5kOSRFHYirGBmRu9oGev99Dv7oNAYK4IAx4gTSI1BxagGvSXyQ7
qG047sqhX3DZyh3CCj4mHsqiKVqoqMDW+RbfgpxIYJu6jT8IauW3N6ChqjqdtOe36+3sNHoPDe81
7TpHVKjzJmzSHkTWYQfYBm5p2AMy+jNSjVMtrNbK4jr8ovhvrHZdhGhcfGX5dtohXXi/Wp29Ll0P
1HNIJGFaQDv5QIpYwbh52VOh+72oh2grcNdktACnKfWpPYedYPvlrnb3A7TYPLNlASfqBXep51Ea
8nqaZfZ2pjJEkWlPztd/UJ3x6RUoU+PWzss7DdMPzhAGHRZho2JjA9XcOw7p/eyrv+uuwcuyYZwf
yCfPqRh9ekwzKdnba219H714OAAN0oZhuVSQxBgeyBAiJ1+Aa3HGVYtejNYie/qmtGHg9EyOKVoj
Ntn9QKOdXw4N8OEJK49slAackOXv0g7joRjDr3/ncjH5ekVCqTHYWPLY3/iJLJEoZnjqoeo88JiS
wZ4D/4h7GJN0qi1zyfrpcVcuO94zRBrgdz2hsNAk1Fw1OkPCoBFP2pPhsop6QgcKvzNAaUpXbJgH
77826lK2AdRgfOe9ws7S9Ch9+svvcPBxPqFomVb4GRz6MLL8U4rhM2nRm0m7599y93WN4BR1Yxyp
aJE9MEUQx0aBZcGaaYuRQUZbfOEBDPqsRxmQ9mLcl91Cy7uEA9g+tFl12WUeyqzgFhd2HZfxK/6c
2I1EkbeojuEjA7s8QX4Ll5yFU2JNuf72D1/yubgTboPLvP+w1tgvMeICkRZEvvzmkKjA79rC/rm7
5hqrorffboeXG1rc9hN2Frlum0aUX9w7V5aK3lqf50X8bZ2WT1Q9ABZwx+pAH+xb40gb6ogAgzeq
BD77AtOlSo6etAdldBJeF6Hwl/5V1b4B8nlOaHQfaKoV+CiDDHKYnzxtdUkfswJGJDKUz+pGjEDJ
4Sgce2NQHxcBML1ajmuhtvta0kmhPkTfyYvlRhu3jtRRHQzCRyCt9YO8LiXSW0NIPZq/5yJSoQHt
a9wXIQf4GCtCBaJlCNvM/sIDaeFUMEUNVsQHwtIdLuKN4bk7YSKRcemTV0TvOG4IfWTJvAFekGIh
YEKJUKS9C0vl6lcJy4twRzoobubSntyPybno+I5L8eFrPGZiEg3ycAz7yHmhFX7YPyjLxhyf3AUy
edruhsMIVMbexVgHCLXmBGlVeq6HpHRw8wqvS85C0EBaZMOBuHUx4o1ZJAgpSF2ml7kQEzWaF6RN
1lKlYFKIv6AKRErJqZlKYsFuvYK22oQNoFUeyvjJOQX+O5ECSoaI+Rk3mvUDfRAG0pU2CAF2T52L
WmnSRlQlw9vwEpZwEVufFGlEYIf+YkDhUYVk1vl56dDIiLWw+Y4z6ln8g2CwMKrIbmNj9HpbnWnt
aWn+pznmHIRlVGw+cd8tpm8cc1Wn+/Cw8nrsDRt42598PBkAw6HL8SNUFibrsn2Rf/kdiB44iMQk
h14mfO+DFFRsYmlfMAsCPh2DlDgCVY5KVP2QR2ko0/AWfk8PeNu5RpCyvqxF+HccVEe7znSXTgFO
sDrrqwxKFaKERCXSJ1+PsR6Cp0ddVbkvB4VLcBvXw96+GMFjJZlgBObfZUh/trMx3O3UsK+rMpEH
BNHFQiRp/36SN8PNrOAUg6M6FX33EwwYoW6eInpK8Ojw9cWQ6bZgDFs0eXALBpiytYx5PKuMNnzG
itMdmUMTn+v+SJ+3nPMhNJkAy7Pk4SvRDLEaN5qmxS25e8yH8I7+1WE+G72Lkg84WQNPeHc5Uy3I
0u1tbND2WygMdLsOFwbdjF3X6TFWgloHMsLFNdgbanIMHvaidU7B1WmdSF10nA8kvoEHawon62HX
ew4rSDr5/DjtEXGJwXwas42gGnUcIHf/6e0hGzKHbXEPX37hnQHLaWUyvUK++iUp8TWzy/AWdqLX
/gNITvfVXhrwUSgk/mpci55uuVbDY1KfaBPeIfKkiqONTwxu3V6tYtbJTlEbnFOGascMleFOHpOj
b4biVH6cPJLL4XEo+eDPofAubs89MR9bQWYHD5ULqBn0uHW5twF6T3bgguk0kx545J7fxAbixMjz
Fh0dLeEe3X74AXvS4KzZ9Bf1OI+1QB22o210G79CCYj30SAyIn2trzHCB6hke3v6kB4OWGrrlr/9
HQj5NywCPLkRk0A9PNqcK4MK094i7i8v+3pGTB6B5YKpP8bCsCUPsru7hngw79A8PYV47oX6urNs
GFTmHqNT1A+g/drH6GF/k3pUeXA+legR6Yf+EdOUdn6blFF3eC2ROTA77rz+jB5RPb0ENIib2TbW
GMdgnYK+l4+/SyUy/04826P1Gp3c3cBiJXi0lV/+I4lYIoPZviLgNjAhKe0nRO+oF3wmt1iypa11
2WHjch/WxIZRd0jjBBurKlSTx+Q2eW3qzSAo73aXg/X8o0LxJR7e1gYNKCoWhj0Hj8mRJjFnJqsw
0/PwQiWNAJgRRwcmiDNSaoApDZhetiicJ/UR80iZIuM8kjIPu1m9uE2+mD4yR7h1lD8K/nHPNbJb
bg+ojJE3wh2Y3NNbsu0FbxCaO6JiRx03QBPTzrQKTv6TRjlXszbpmSt+aRvuPTCxyc+njJqhK5kp
XuVuN/8j6byWU8eyMPxEVCmHW+VAjrZvVIANAiEBCgjx9P3t0zUz3Z5zbAPS1t5r/esPly3SZYGg
6Sl4E4QR2tbmKer1fkN7qfzhJSkf6rm9YzKGSvr+M8q8Dnce4ESIzASZYl7zU4KkvWNb23za3X34
thAv5mPlilaaeEkI0znQ+4ZxoLS5sUy/rsce7oSTfz0TjKeMvwGMYYxsmgN5pgG08DxzwjHacs6M
adbdYm0VXmmSUOgaZxfw3dqzfIlKYE1nzgCblOBwKqeHM4K9JaF06kPevPaXH/Mjv7X7MWgFiFsr
aBv5cb4dk3wDVNxhMVr7DLvRKb2kAtmda3smjsWTJi8j7p4BgHKRSo1D4cS/Nyxo+mhKNbjPnP0i
jNdj6qPANP3KtuqYX93+vte0yj1mU68VPzlMbV4WpfLe2poY49ignOqYgWD1i3SuzUOaz1esfXx+
M3/fQJgThVARNSHoAZ4U7Dw5iJZpOYI+s3inhnejQiJgfWpuRgPUIVAlvYRfOAZtOsTwgcCEUrT3
oiG0/UdqborYOUIuhIA1KSbUW1RgjEYd+CiUj1QnNcqLYgNfMkIEAf/ysKb30RxG/5f5DouSMQWa
IHQya2S8sMwijktnX0HzEkRmQXIC5X0xkqNy1nrsCc9/FFxUKRsc+KA5Zh6NWjC3nCOOotQDiGz9
OrpMFFx5TV9fUoOHc1Fd6jTTNEBAYZYHSQACpjeXYoVjPgsgQJnujR2MrC5/hN+4IMzO5+DylNl4
IUCrE03yXx1JFae5hhsCLEKKEQryKc+1b/vUOgYvOYKsWOCfa1PnqZz1G875oAiFlVB6x0mk3mHe
G3GG4rIoei6KXnyRdgK2eJEWIChbBdZiNMeiBxB9g/ENYAU7y4rrXX14U/zSMuNfkP4ZXhYQVuDt
3q5y7Lyc0V3yZIZfb/OlRELiWk3K9UBxsq33NAG0X733rThJ73WxOIkwSfCBuvw2rMMaN2RoLTpH
UoZp73V/H48m+EVp0JnJboiIyHzxA/aHGqMNgXzTM9xb6LJ6KoNm+HevDIh0xdMwyCenC7fLu6Hi
dt+bdsJ28tPSuoZVgieDM8Q2tl3rPAJwSYcYO4vwToTUneBMXmOIgT48HcaNgjCFNCxYRM63RYQz
peJGIc23DAp6p+1AHePxmayZMTsTMsB78rSZTFoGZdho/FkaXdRfHYLSUTFaHshTMdFUHINBTC+b
kRpLpI20U4w8ypA24jAC9938Q87sS6CmMNdqi/Eroa/CrucMNW7Hw/IMLYbe3BsormRizwrR0QHk
I8zuzlGt/4AA28+QAZOGhkWLz2KtwmnBJurN1UCeG713YsRQNeG1ZesHsqEw7wOp+L1B0Xt42A1M
5PHoy75uHmvjcbIpT2u3odcBerS80SdgzF8+pxAFOuXnZkeWESijqa7Ma5VwFecmhgRFqj1ScKwS
Bkw35p92yoBBGsX4f4w7W6wFKZg+pvJohWNxP7YpRVXGkRSp8SCTXP3SAmCnK2YdV+8Pa6F+FBWU
2QiNlDTT57c6/FyCvKRtVUYRlzVDGAJZ90fDe4UUDUTIY5q8H8ouOegJaTEIZb9HeMxa0zPnJpKz
R0JyJon0OQTy5y/wgJ6MqpR1q1DC48qjuhkxI9RLswx+5rapvcdJf9Cn74reyWE3R43HemfANb4D
R319FmW3sPc6c3iSTH/syQvidVgBEpyBd2OSoGG/Aplsmsq5puff29vDHGXoXIDRDmqIFVajpNta
Jy4hLOGrCdbCdRPS7o6kL6QzNSMTDwOxDJqRHOG0BZQZFZHMprp/PmkIhhqxuNOxjyzOHVw0R3kG
1o9GxCMKeFiaWCR9eMjfsCXVuTztr/7bpuyme7Knb9m/6qE2f5H5avofye2+Owx437NKTq6Wa5ix
dfZeEN6hrptx1jnAL8Nvo7v64Jlkj1H0DYmkBN0EAhqSJaGomqkpXMrHqptwRN4ZojLfSqQhyL4K
0g22DdXr9uMrbBWPmW6kl7XJXj84+EPHDf79Hx9LynGByiLzb4OLlVxv/UmwRfPZaJp5D4jNMuYz
OB4Mwse5q8JODp+We20iIozq59pGvANY1ETPKrytL0+Yfb4JlQA0rIlHZLrv5THHtSK4aAwFmkWR
vHZ11H8bF++2M8v4tivgNlQJhAZplRnx3YyBanjGn7W3+y6H4M45wvt/jv32PEF2shSE4mJtE4kJ
Nn0Rzqk2Mbg0+eVyclnWY21BjiIMlAuyN3AOhI7yl22F5ylTZm5cHssz5bq6XGLci9kqelJNohsu
NKr3+j5Tk2fL6u8KHdYpZ82MXHQe/u8ST4Ey+TAfUDyRct97LzNtivHrnl6pILeQKXLEJ+Nz61fZ
VKlxxlhxcd9TQ2Jr8Yj4tddXEcKE/tsZylR/TyExsmY+Qd76uFY8b0lDSnesE1LYoLzOcWEy4fTD
r1Xcds5kU2HciO9mD4Y/zTUvq7ySSl8C3Rt5Q9T+KdFz9qGJ8yOriolojXTa19zJjOQWvq8O6Jby
s7WtWTV+fxVKogxuUYW67BmIuuplSfOgJxWnL8Y0Gh2CGfZoYg5P2X38XSzcVOFlMexgbMPxmbO7
uFz191dJ+DqmuSYhyUROCV+nCxTTKazYN7P+ZnJZwImIzBIdav3acqxL+e99w3kZlegL0VWYS0zE
IHxcGDXBw4fGkBTNVI5hO5cOlghkrd8vAT4CN2DcOuzT5pATm/YKHjjvjBz9+4YrxiPpohL8JeoZ
Xc2z2tW9frF9nhRQImAs2WONXhnGghZzlylrnp7MKcVbu3kWrPO5kCAoPXWhsLyTpbF9QIamBJeB
XKg5NS1TrwCAgsCKPzzOIXtga0oU3zkgDPPscfLhNazH18JnIJVP7qm0qL/y+IOrFr2PinSTSawx
2naXpCa5BeMfJiMA9yqHfTa/TxDAaDEzD66W7jGgYpSBqZav7wTQ/QwVJQiDyx/b+znJveZPjsrE
hr/FmLjbZotbXGx7PdV+PshMIlN2asBfK24JHILYRfd0k7xn2B7U5fJJovPXJ1RW2uquusYqP8k/
8jJvHY1RBDUGAA4jSSVpUVdU/mej7cgAfl/DT+W23y3HMamAEIkWffICQ5g9kLUD6YX40fdOqcdt
uE8I8qZK/W6ZUzOi2BtHFanZP02ap7ANH9+ucRyZ4lhnooe9pZIOh550nZ6WXNupmLH8nBXf7NGn
R2csS2jaANQBMSHz0jI86Z1FYvBnwsMVPVc8YBUQ0g8PzBoPpYM21iL+IKN1fiAK42kLUXu6aD3X
I+SrnpbyEgb1DtX0qmU+Ln8NEmR9a/qrTPLYnBWGcx/57ZihN6uGR9SUx/B5zbFGcb1mQdKAj1z1
EXx+hja6wfggXaYhezoYQCgdxZu2+qLuD/3vO49H9TxP30bwmA7URdOyA/lS92cEGgza1KQ1gmcW
9q0r00WMi9/yFfbauMNq65F25/SeMQB0ONGqS1KYk8srZ1dSJGcEo1Gf2u3shSGgHrY8j29zDFkO
/3pPbz36OdpC/Y7K9aNNdXbAqo8zv8tc/vj2GKs6zzk+WBPLWKiQ9TPY8S9mzL7C+Hf5nmuXRfeP
fvUYf+7fWHo/RhPcgyRM/F2mwFdzJuy8R/90CG/fTkrGFVZUzBvAn/SCv0bnfojsU8lrQdshpfpS
vcI78y0o6yls7/rnMrl184bRMtopqvuY/ejuP3M2bFlwM7zXbdLhR+211Ms9hDyn+YNEidxfekUj
yc1+P1qYY18NkrNoMfFYPYnq/LHYQ4qIRakt9MtYLE5ufH34MIeFwnZZtnGLhNlEFvKgP7c9UlRt
z1ad/rOszHGXNvXbWbj3oAW36QINHeYTy1QWqu3ekQrP39CuKD754I+gtBwr8yRoj5yciOFvTMfg
lI3PhiPDyyBNCqh5SPRxAQtnWcVyHcPcxfh2zW5//sD09BFao8+wXPLY23G9rr8VDK+9en5hjoYn
SOZoNcHuTCF8KElwWajeRsf8Vw6afe+bM1B7ShEtURJxxB21iVgGDBwhIV8RMU5gQuC5jCGMvibx
tdypcwNmjKvHaqx/CzjmzW/P4/P2criFj0m1eeLk8TdE6tUD86kQtmamw0qx6UYZ3Hu3zQBWli9u
k9FcoJnVX5ea3zQE5lxGhEZ5tbyGOgAcCAEzTN39fBvYtldf+Tj76xcNvXOgIMtug1XjoT7s3V4c
2sBZQnYJMOszaiMKGakIfu9dtE21BDa1d3PRzG9/OQHCJxBPB0vbRN8NXhXcNjQguASSye6CioTP
VOXow2Q/4D29/JzBQtRFV+S9fVSF+Z8xvcKGde4HgXD0bA06T34fNZDzkYswimtjkF+KylWxh1IG
2Ax21ewl/zzVZx/svT4ByvsTmNw+C2GHrtZtPDoiS4BPhyA7VObZGNhPdzfcGzdf7vAhfS4tiLfU
51ivx+8xmV9zxgbpGcV7lsB0W14iZYumbnbFuetDV6DshbFew9zaRcKBEDWywhZcLaf8FOpucpuC
wVf5TUX0Hhsg3cw6IG6ybaukBJbMFO+QIC+R7JEvjFJAITAClAqQA4weYq+IAJRj/ElB/NmViPHV
idUF6JSiQaREbSjBESC+/WsEKCCg0quzJy6R2PpwSA3/9F1FaoKMMX3ObuglblET10tgtM9ePoGg
je2kR//uPQPKae81fQBwJEYqjYv5ZT2aSIHkVYkV1OSU9Ovrkr4e5mqiJ7K7pCBiuiOGoUfO2sBA
M4XpcekVc0a9jXP8fqO9GviEQqaHEIWOot0O6FHnSlqQR08E4i9LUOCaMJXX992AbIHlxNEq5Hkw
3oUKrwAC5Yw/GWBtoxhjsKCMZRKd3lMrzReKuA5eT9cOsCi/InMO+NbMGKaRwKLttFTetotrYhKj
8Us1x4BQ2qovpzZ8G8EaojcOpzjbQvaDBbF8r7j1+rid32HqYp6wpNnTkHBH9fzM6m6EgAhgiVXA
98HXVsFprt/VNxxJMhUjvptur/qGyD3vpnrAQpCgJuNyhgIAJOjGePn6e055A+3a2PIrn5y+H+bQ
xjbjKmGrAGnxu5pbCcYVSCcRv1YMl8X4WNrefrVtv7+zMcLVYHqwlD3BPtUDZctX03M67BVf2j6X
o68iUoMOA17GClNeED0ogzcwX0y5xoNY4Evx3sXKBJKCKiBS0L4wL3AL6JNwB/AumH7GHdxmXqBF
fis4WzUInE9Y3sW98lDQz/z+iFfPQoT+/N8f48SvZ6iLLaAr1P94r4Fw8OxhrODW//SM4wEdJ8Y/
MGO2xTILUQOtGQDthb73uQd/5jfWMU8r9KaknFpJxpBRDi5Lkmf4yWabz69MMXif+IvxzLNlfqmB
YNkl+fyyNI/1GIFH5+OFkeDJscBmq8V84hpDAxoPSU4SD6kBxEf8qt9CJPMD808Q7ASqfcMRgsnM
A4qKsmFkMzXxmBh9UflCsPWhnIMZVYSiMQ14u7IWgY1S6iEfeKygqpQJ4Zuwy+fPMjKeU9YXPVRv
u/aI56mefRi1oM69SMTGxBwyOhIyyD71rFRmluUhRHut65fbK+FNZX+4xVgAvnlgv81sozH5aX1o
/wMiNFehsbW8vg1sK+qUkIsAcVwXxF6h8ap4ucddtFpM8It41CbFLao+HJyXfQHmeJXnA1OEEv++
I2ZZL6aISggbm81T5mLSwp6/RiCpflEw3+j8l+bbs8vUnpV7dGc8uliCbj/StMZOj1dmOiI+lelY
l+RupTIQaQ1jGhvSBm/VJR7Qg8fwCo7ZJS3MVa2P6xdJP87t7OkMFK0lprX45+EmCc9MCshTVpkW
sk3l6Wg0q4p9qS2oAkBR4HYbH98AWrnBk0ru97DixdtglHv5m2OPpfNAXA+x7BOwbktetdPW/yO3
9GNdEQuHtT1/Bf6KoeK3JfId32lPyN8VB67qAOfwBWoGnwghi5Czgyc6NLBDlG8BNOzzJLt/K89J
OazevtREnwxZfEdViJjFz44lECZGK0z9qtCyxTzhNGJJjRk3R2+Vne4GMt+zKgkYQWORlgfKuyaV
f1WKPcReHIQjeExO/vOmdyqC0enKQ3AL7Cpkd1MC9k2SPADRMTBiF0/OmJ+EiB8kyMBAI5zMyMHL
9DivomFuSCmgRplFaLuNcSuzD8PPfaeVHcgVXHbI1LRVvXOZIPe5a16+kzCY5IOAmAUKE200eSsl
rnZG75KzAy9MTc0dkDdLjzV8+70AfH0109t8OA2l/69ho3kC7vZoguTde8eYdYJ11eY5EaSyS6ID
zSDVfIoJ+//i1B+k1hUuz/+4wNMSxuqRaGxm88FZERnnalqkjMRMB9xSSPhx1lm0mTjj2cQpc99j
+sVNvbKDEff/6qH7oKAoU1FHUeZd+/jZpvZ3vmGIKz8cCVXpN4HC91PFb5DDVyCFTKVGVDOUgJAO
RBAVmjNMOPTAMD3ogYxJn5n/gPVCgpSWSlQcl1CF60M+C8JvukfhCqjqh6L0JWa47ueGgZ9jH+Gj
99vHmiHBzGRC/TogErYCI4buCMx8j3KyAJ5+d46tISxR+Ds6Z2+3UOYPKxho3iDpLq/UvAxzSMWi
bJwRTUCkQ7khKwGrgh7X3LRNoddZL8GpQFuFQhknVctV5yc66jIlGHeUmr+M8Y6kV00YvULSYq97
fOs4DRBjiP80jCUOKZSdlCQ9ROKN6ZnV8pT5mN7qcXMYeQWuQHBmuYAwM84O6WQTmkq4WlJIl9Uk
8q81vU2sS/CCkQrn4A9Ugz+fM8zzKFD73eURsWZBHWPaHM56E/dRTzKZHoZ14fUraoaSpyzR/UfU
mD4cTWr9qgkMHuuonzFCi8ENhiz98JY8pvFW0EIVgKpHGXpG+YOz45w9kIRgTg/jnhJqke/fww52
N/AXOD1g4ROVS+lT61PB35ujdGIXkMf3xOQdTrqfO0QxDq23Z8/Y57B7aPgpHDWtZCDvHNYXsnlo
LrBjfNmjKqtQsgApjMS5sYIhKdziOMFPqHfUL8hwrKwF14csj6sVi+6UD6iiPvu3YjFyIoxeKKaT
CqYRb9BBI8/QnomMf5H8/JuTkm727YmY5S37rJaoHUZe1BaM6pK7Ly3fTB6JuvNMTjAt6SE1wLQp
ofvf5VjOPWlw7tvXKBloP7WAdJbsJ1vUcTc1to/ggBwP6hKXfWnQzeWky9Oi/WMPJ+ezA8hTnVM+
BDhPi/r5Y4cvYoDRbJzTWvertYQImPcorMVuDcVz7SmG5N2ff1L9K7335xvISIzW4NlcHbMiJa3B
bZhG8FDC7SyVcNiyGyOFli9edQGa/wQ4s1Yv91K7BKcrr8OtXRNhgS5HgzasPrHtdJAoQ7Bslhjn
mq+Qc5XjQSqTmuoN7yoYdsv3K3wzlaE+fmGiHhocXm3UyTH4/OvlSBU5s1NxcOxtGVfkacvzWW9f
GVA0Euzooq3zc4qG1VS8F+lnPGi3qHykShE/hrRFpgUVdm+DorJRQKP5dxizhrjhlh48rEiAgEqo
VSH7Bi0iH/PWJW9Ykg1nb9A2MfdS7twWGxkECvDQLNcyPcR7nOcaYgSJhtMri/jZBIihmpEPRNfm
/hmbiGxfq+Min/T3tCGAr4nQPdFvql8ZRFvWReYUF/e+p1vNaYGqkIUOmvTBZosdMifk1GcJdSd+
Fdia0i5RgZnPxZ04v70KW4aS3Q5HZ79m7J430YWyiSoD1smDkQKNPQ21+649exRoPeJ+v9nSqaAr
5hHBiOwnu9PxnnfAsqDMoM3MTtyT91jk/uIc0P8FT2wcgTl6inyCJdDXO/SWIlbm9zJ7puDGicK+
KTAfzIW97mD5OHsn8P1iAnLJH5DhuYjvEEpm4fBgo52Ef6Cwjw+cBzx78EshYQG6g4ZoHOhMW6kV
LRrT9yyn9/xlt8G0AFLC0zVpkZcM9MIPhvWK3+2Z3U7KJVjAKedy8w0rcsrEdQGNC27xBQx+q/w8
r27LgTmWY3F+Sy5RBxxiC8j0fsE9nJGvVE3fx/5kAFj/PqmcP3SAZ+HgzIzJJhEsJD0NyQgU7hsW
Wtfg9kjKBRxN/zHOFbjbPwc6hIjBBkZZdGY7iNGwhswA1cY7aCG/4H8GodE65UYsG/+4aIx8eXhR
N6Lhmfd+l7tgi4b/WnUW1jAFYjs8Wg70RWPSWy7YIvvZmKCIfHVJRlPb19bki8NG+BYCXTHZhaq1
fbsPH6MLHfdZ3KSIrWjRUpIJ6gnOYVQSiycSJnmH0JS8GAYWgbdXV2Emq08uRA3Bo9HdNx0+BW6i
Y5z185lSAi8fKTZxq2ecR+r2PpeCmoId36DwKPWMaeUlN2TXhLhTQYl6BzP8XCBoITXwnnMqBN6L
YAATF44jFgNZhthw/wkqJfXZ2WcpDA5+C5eN1cTnZjStxANUsUvt7dsFh/RX71GhgSDuL9DcRv4S
U7UVeilMy2hQvh5bPMdcbSz7+GtChh75zEZztuQM1u2LH2Rfd+9MO8njjCHDBlykh6sgZoCnxxus
mODOdNGDJ58QemTzJ353c/bwIMYx4JqcZ0oVM6dOpWyCb9QqC+Sp4f3BQmMfBsAPPWHbIgaTTwbd
zMC81/I1rd2zV+7MOZ0CaN1jS2Ft4TBUh08+oAPZJDCO0lFQC0m5pWoSNxLXTKa5iXGsTh9IrMSt
c/Vfzvj7xtsog7NbwUNeNlR6uqM+3O4L+9Vvw+kZEvrMDhIcORDPBm1ijeVldQBqfsNbXuNwB8MP
vl9JXLKwTcMhDML17PnFTW68HpeQ+EjyFjN85zot4GF6WhO9fGb145szbn2MbyDWdNSxN7cq/b5z
+s6H0Ny3KENDe/m5fTX3McghPZZy3T5tXgQRIdqJCidx6BIcFQ0zFMbuTVDEL+4UU3D94+eEv9FA
sEIw64GBNiswW/Kh0zSQya2J1Loq3JRKfDGCzM3DLaqU11QL5FPn6WG+LOa3xsmy2ajfyLDZvhhu
oA9wzdAS4hKM+sm6DGxiOfH3w/fIcgdtqf37WkNDkk0ura9aIKhetVR5hpYtTGsDLEUGdjsHBbFg
lassHx5Hn8/ciUkdtHpYfDTnbj+tY7r+hb7qThmc9fP0FXzwmRyw+vy5nIASqTgIlvXUI5bpfv4L
tZldfIGWNewTkZ9HKSD2JQ5SJy7d5UxopRbTUxqxmJ3HhMlUO+nZQBkQPNx20U77lbxhGTirx18N
h/sC2zi5Li/r+1z7ahQns+Fc4IfT7qWADxYWMaNHNpGBO8AD5zIOLkGBPj6AWTSM7wDm9fRNuHg9
tROKjdhKgRL9yoeNxOA3qTZ5MooFJgUhj2iJ96kfg26nUtDjHmcndqK7d89OLnMJUt55bibZ0fq6
EeCdzbpAh9HHtHyuBMU8uwX64NBfXRTPXhgIk/espxZAFse509AIKqy1YhpL1VwwpAKb942ZNuuP
QNsmFBI1VBcKMtezV8Pe07G5UL4f6cA8E+o/fgC0/5gtMYsGLiMXA9WQOqUWxTDhndg/U/Wkfe1x
/zDgAE2BfkP4a5pzuoFKCgblhwpwCjoNQo9MKbg6G9wIhWUgb+eVsODxo+2+rwcVl6lbiqCE7YN1
F9TpYyfNlVia6ewmH7YX+B57xsoB//N6/JXMpAPWa+ac9PPb3gxvUzGD/z7PbxBstuoCWzySywt3
x4go6Nblr4YiSk+UL7gmXNNq2SueeeLGaVhEMRpnAxtwu3GqPdnSBjufuLr5PZThWcqT1w9xyY+p
7hoRxdAeQuRUCSwngbcH2sugHwR2dQ+gY8dN3K9ek24GBTu4f9fLZsx2mCOs1RUfFhwn9wCHiN7U
ewmHJq4zhGboQOzs+KmNzVCCfEeJKeyXIistAkGJHM1H31cIoLsGI/XGzepQeUS65twptrFqqnjd
7uUSt/a5h6OTvpWgd0EGnFfL6xI6ffYlQ+NDPFR7V7qtW9TieackcjuGv2C8V/ZCLAN5wfhcmrEa
ampl9raF2ntlzPo+z/XkPL9OTZ48aUIrXwOMnCdlXCrOiAJE8xmFDao75l9neIeD29Hx79vTA+KP
FXedW5uecrzuwVSBAHwGl0z4v5440w0BLd11+4I+0IMLfBbSqv+WYulJnITSuubPpcNpyalqrs4j
85UVn9Hw9B+diMeehHaq3SNMEbWa1j6HFsrCWmANZzvkzb5o20lkRPcF1bsM+Vu+eJoRXzCdh973
1Z56vDAZnZ5ZPSbSxXea1fFlLRbaXUey7euJ+tw+4w8iFObmYiBo1g7XBFrxlJDBuB1EJGY5hvfQ
wqed4SoNjVEOGSAZxzL3n5zpSevX2E3ilAnnA9vMWxPIw7+bbC8YUjNrIe1a+rrtRwv2lAdGh2fy
f6r9w3DOczVpmqgQ1NtsCFiwAmTmxgCrNLnP53md4DeZHt/B419tO+/fn/F1e2oZMmwhYTD3OuYW
p7WMChfo3Jf6VHhzPr3meObzu1cplJjSoaCf9+YYjhH/LbjRjn4A3CMfWIQ2QEXnKRc6rxLiE5HT
OsyRmOWihlzN81o+XeZ5VM4HDXrWEPcztrQvWKrCMK4f8/ZnemhPzpzpJ8L+4qeBpaAcskMzexCB
USPcBUQPJso8mHu8nnBTqVZyKupd4uULbGUNt6cFR1+Eidwovd29a7EzAaWYdLHdL7mTTJiR2whx
Fqz46HPAEowKIREOaxd84eQUbiHUczvoFoxronZWK+4HJh8cSPEqIDV8m3dbyTs1uifMKva4jPwK
cvqwwTSl8D4oYF7wGgIzc7HfoFX0zellQxldHy7IXmD9t0CZnj6FHAoPccf0u/Mg5agjqnBsT8A4
s+S+BNUVzS4IFBUKcgauIw+ePUEhQYPMn1X4lCxu8PbqyPSXE8JyW08F2UVIDh/DvUxgeJ2Rhh2/
VfyL/zjx58szsYnfd3LcUJvU+Axas2zGyiP4aP5k+V6nb1BNd7Rht68y/63EhvdGcRYt3wfehoTr
fT6D/Qq7YYIBTYRqTT5QcCDmxRX1AD2NYKLHQcPDpEXjMMYZK7GOFzvOzVRD1h9mqxEIEhovjD4F
KXEnNjeRaUeHTa6lhlq83GTfNrDJSESKaZdULWN26rAt1vJBg6eL6IBcN5ns1viM2AtRimAnylFL
iN/hs6blH7agEAboOu0mDfakxhL+SZGFSGFjcxsk/CQvyKZan8Ow3j6RjgnZVosBZYUUh+ignRDR
IzBnpfwBywWMBPbAaB8VyRrS6y/4WB4gEMIBKuel+MCP9KOln3p5hXShOoCLI0IjO1xQ4ZMf5SJo
gx60HlnWo3OZstmrhvonm9FLMoceEhkjUQ1+ADnE9Az3NDeWEowCjHtX2V5hgKWJsjZ+7iCq94Q5
V9DaUEX6r0+yuWJKMkwyUD63DK64XTW70RhhpoUBnWOYjl25zc6YQsef383kVC2eitut6qU2vtrQ
yU+/W3opZTspAfReeGDzReFEtw15hvnfddIA+Diw8F1GoHnYMbj8zNLJwfJuB9AD1Jl3lzIa+tW2
3JIZxZQWnvWicqFEOSs62i5S5wxnAV22uGwHj0kxa0NVJEGBzdYJ74Lg1tal/YFEFwrRAnwG8E/M
juCLnmiw8WH5sAEnBCfhT3HH55lNXPdvxvJBWVP83JuANi73QcgSC4ySIyF9UCIB5cm/8ndLlDMD
0srtEFQjzfeNwb1/ItG5akw4wBjoXNHcJQyAItSNCEGzsNs3WwaXdAfx7fcMYHV8bovt04e4jSXy
ktMSFK6LbSmSmfiCFqBui54d7E9Y1LP3//QMIU6hYHW2qXAyQIYCEbjGGQh6nTPAvX/BYx/Ftfta
QDpirSF44CNGPGa+hAakS27udaFu/hlqOojY8CQw9oKvx8hq/x5jQoJjFmjFhwLUbbGEl7+MsOEI
tMF2x8bAWChHzbCFe8I0TIyKmAGHrxhdDLUaB0Hzcjhnjo/ow4SuXmtAaOz3K42IJl/FNR3ZAVDE
nXHUY3zfwqeAnSQ81u6RNQWlUOcj7JO918+pd+nS+KTX5E5xpC8+bs3YFb/psN/pmE0OJxCr+95k
puNy5CbPJx0c653ePxQkFntl4CIr1KhweTCZhKsqaLSRkrlQnsD03jCchDOTkgBVfx4O0CZtAi9v
z8WE8w3maUz5c6QZSxKC+R3hwz6owsYNMsziwq37zJ7I1KPkQRs8P4e76eAYPp8Ca5H4zWRrNnKH
Ofj+cnn4Im4bN32ITvhpkrsEQQ1PIEEQxy9EbCMiFLYM1wAO4BXAccAJYuKnJGdeCDYQ63J2jbVF
+maoNiR4Cn4NGYICCJSE5MzyceNDdHS3prcVP82uggxLqI4G1i9UQI6Td/AKdBEVboUYNxCaGN7x
XeBBIvmdJzZbMMsM6nGxP0AiAdhGpsjjCJedOQwKXk60WfCTpr8rJDNz5ncFwHuNDdAVJsFl1QH7
/0IacLaTAdKgLyXlvh4/Yrw92NbwhzBwf/nBPoKoKoYTwWs8bKFzghH9/HPpAU5jho0jAh7QLtwG
OFL+YSZLzhorGK6bzexTcdNf0GdibAXXiptH+zorp+iXkaYqYY3uF7MePiqpUwfi3nlEOAuK0PYp
rY5m4agTdaLDaT+BC7yuCTm8nByrBjXfjxJKi88v0Q0EdsMOg6vGM4ZdYarS231Wl90/5bEgkQgk
yPCFa882D3U8tZbCGdXDlOuAOdI1VJ1thcRLOj1ekDhx2hG79OxwWazBVNfG95tkRT7jDZkRwAuP
oegbDxdHhFmCax7OyMyEyct5ibgHmn8elK7JqfaO5gahMAKBBlgjZJwkMvDyayz8O+yVcN3MYfS/
3Deg5GL0I6E7hih5fOC/v5RdnbqXf6FnjfPtGT5+PAKWAcZ1albweE4iBjZQc/82Lebv7TSxvY0x
6wNzggxZ+cr3VF1hqbqIAV4sFrjAljB5BvLZgMBwqdJb5l53zA7uEJhR9RV4QsKnHTyoCsgmlygB
4FkzEGPC56qLiytJUC+gi5HkBqVtejlRCcKXhneWwZM3PQo9LtMnoJvWMRrxDVR1wJzVMR8/PNiC
wT3CkBMGw08eqwRFfcAzFgzzwXB+1FGQ0SzdAqZH1Th/Ie57eYcfIHhGlM2Um7JdGVES9XBhzkym
38fPUQjE+c+0wpRDRi594KEQGy77KOtIxDsM2Nbhlrs7oynViGcAI6J7Q//Jnmf+YDDrJBdvNR0X
2F4wrKNIghz5dY9tZmSoEsTUrWIvikGm1ucNvuJzaoIRpHiY5NcQN773zkBOgpj87dbBYwz/5LnF
gAiUFB4U1xSAj2GFjUKNFzzcgrpy7osnpvp4m8Pc8u8MNc9BQ1+4V1TxUQnE4OdGiMsYgfRSzFRN
4xiX5ro0l5rjVZ6+rN/rKLx+yVCBXKxe3ytGi/V3W6M7sY0ZvrW56muYQ0VIfB/Ciivv4h5WF3rt
t/9pFx/GCGIcgwRXjYR1WIHG8c3TbCwZWAw7G8UEtrvlE6pk0gIx54zfn+uB3fPC83/eE+tFfyYY
OV/PAiKHOq5nl/ckB4AsPF1aaUB2Nx8aP3qAQvJ1S2DfUb+pVi89xL7nH2QpuEEU0xv458Ld5hVf
55IP33gCI7gR4SvXNWcX2/kekyhO+cu0nHYMm3C/gfstoGamQxB8UZMyWEv1xRBAraU1hYqxkfnk
DC4XwGxko8O8WD7ndyg2Snorwpuxa/PktmjD/0g6s2VVtS1dPxERVALeKrWIdTVuDIsphSIKguDT
76+vHXnyRObOteYcDqH31v5Sp/yS7GHykLXAWD4qfSRJSBlUBMmNbz7dRCtGn0PPz4X28U9ZdfsP
qHPLcY17Nhq8FgMQXSSz3WiSI0s3ucq+pT1YE5FxwBvqDGAHIi6LQAlJDoheITd5nEPkxPX1wNrd
4hQ5FWvp9oxZ6wjosx9/FR5PUvaWlptd5Ah1ZLl+OOou/cPkAkqpnIorgme+VC7mJ9CQRUchMwfN
DPBc+Nrk3XdS7pCNwf/xI2i6ne0kn5ZfKIVNd9wm0JMz1Qdu/l6Tpxi6qrhu4VPsj+qRdaCwqAM4
pnZ1ev9cFsx0+ZF91sp2+9mqyKA1onHpYG23CTgYHE2FMYcsseXj9IbE60ei2kEgKdJCCV94lzBo
NHMBEwP2/W4v3KWs/ltcDSqHwv+FrRzNgKzZoY0z10JK6JJoO82dela4oG7VSEO3hD0g7JwaPJQj
zT6cECWiiHMEaoRqDgNQNd6AlbZIvJKx7htu6quu4vw3EY8AZPJYFiUZYJ1m+IktLUoZIYlzSux0
wm+QbwV0vGf6KmaD76jxwaYO957TzQyEmzR37tibmQO4QIbMI6r3jFSc0nn0XTz2sjluQsmv3C00
46EZ5VM9NujLMKbqQvKVlU7MrYXytgmVFbm+hxTene8D2olQbaLEKDvimg1uR/4+aWJMdQ8+zRYc
RhoYU8YID4Kl3FYMeEcOz+6izOqQp+t3TdES2TD4fH6Y+eLGPch1JE5JzNS+/kcKwPoq2VfOFlYB
Qa3Q41KxZ4Uko6GokbjKHkFd0M/KvyO4/co9/kOaOKonA/u30maCHh9ce68JDQqwkFxOxfi275hM
WYbsezXaIlq5mbMk5kSgGghTMfEKIK4P8oythYwUNLa8jpATR9lnMYwYjZAqKjygUYSd0gryTdmj
I+d/u+VrXu7vrUJssCDdiqyKNHqTUpGus5NM/tjvSjEyzTtFLNFWIYfvm3Cqf4l3lp12Leod7wss
mT3iTrsEj6w81tMFkhFCT0UuBd1Hf8/VE3/JCyEX8VgEFaXu50z/EfGqMMyrAX5ncIQv3jn+EKz8
yXhIdlg7E1K2qC8dAyWYCSDnKtGQSDeMobsSdQqROcQQtbPqwPu4QPzk8x+oeGLAfrmNENMY7mPe
BYYm2GRyKZgp+Kjg0UIY2pyA2/ZVxGIjzeDpEqIIkcvFmIKjI8/cx7amTJCh+Gd/LgwgIwoJjqjR
4NFU4sXuseKm6z2C4Be8PtVCD65GYgOyWKNAKP4E2bKAaQXfMX0+CIcmIyu1GveFzvT2CI6LJ4x3
waSiiat18YqSE19luRV5HANIQ8TSQBpAa/F9qk3Yt3ek2PE7JPCHQDX9H49XqKPlAkEhBeoherwQ
mYINLrMYpcsjEDnU2B360UTUdPxccg/52ggPeRAEUQUi46Lza/rd2HKEvMyu1kjdeCJUnmvmOKJV
3ycSbjweL5QSkxR79Ofwpn+GOJMAPIfho/f0uJvTA7swVy8kpRfuqyWRKRzKaGL1GO9EMXl9Ryof
Kp3yBh03vCGRGfE/vjHcDwJ2ilaD+sx42wjJ5VjBO+GCvFggeog4kFTj22da5pdDrE2AfELwphr/
NGZ7BsiBq6U2aj/jxuLHJpDyj/Ctyjdp9YisaQHjuCGLjBv2izAAqbDdhBOsWQgWB+QByW8E1vKN
6ZoLmH2NyZFEowtow38qfwJ1Q3Mmce/MupnlmFHplDwKAihmReW3LP4cgvMwf1FCIfYo3HuYnACz
Wk55EhJIBJT/3SfdWt2KgMXTG20Xr2Gx5dUn25TgmAgie3lf8pc/IwVuhBoE3lZetoIYoebWj7e3
jeqGIvvSoOSrw3XGzMfn3FKnW+GSMXhgyfmBwEjsH044EplEjIYgJQGcRvIc2mGeit5GHAJ8wtKh
IkxM1Kk9gycupxBo48iAs5RiIkRIbBq4xfJHAOyRfQEqihBA8cn+cX77SFdcQjSWWAJHgmLV7OO8
2IgoliUZxvL0XC4xMSNCskGdmQ3XRJaIn0If8cjmcxhnv0UaqTLfoltBcMweJhjVSebaoqlTwSSL
rI3hSqyewYvnGBENa5RYRdfZeFeA8eg3HdGlRVhGHrCOIJk2iIQfXITkcgBbGaIFMV39JIKf0v90
qnRUcR4LobJYTGqv3wyBMRts9hIb0X7LS0qqJaAmmdpYO2sUlue1aA3p2DWIJxntb2PFQQM12nI3
29NsgmUHzncIGe0NsFOLP/pIaqNLyrOoq7xvzv2tQAB6Lvw1f7Nz/ts2/NpFIpW4Bao11pex8QeB
4Jhkf7wdscfiKQpmItdQ7DFCDiWHonaNMLXb9tbzOoj4YuASqt5AAzimOIn+M6bsW/sqsi2e42uD
MuH/K5DIExJeqcz5O5sjMunx2vM7QSs6ekwT7hFp9mIQFLmNZ8Hx/bFUEhHhsNt86C1cI1WMtdnf
jybEX/DzleVlB+68LqjCrD0KILXzmVyQV2R5U5HjycPICbuTKaYQLSjUuI3luaeEO4TqzrocB+TN
z0Q049BGVGGwZWc+byBPG+/XhFSw0YwzxDZXHaEO4JBuD8ZS7lr7dRi6T3tJnfuK1aHDqsQrBscq
xcTB9y7xW2jRRheK1FpnSSp4CXkTQYUPPLpFyFjsfAR+LrXeIGCcRYSHgsroDPD8nolbEU8XKlsw
tfGchQ3cNsL6Trb+z97zVp3U8b6yuyffAml/5I79Q/SMMYkHI7Vpc3a50vcPz1hCIHqgOYBArKVB
A6xtBd+5gIvhN8aKZ9GFw6XIm1R4LBlwppQc03pDZqrznuheu1c5MLjKps/zG4KNkB4m2pkaZAHC
9XZ8J9KnORF+QCHJkXyyhKdMmEAzR7xRuPChzSyIEgLXnZpHgRNfI7j6wZs4EOkdyMd+fgNcTcEH
+oGXj9YsMMPBIYciGd4ZJTt8kCUDZRLdA3O6qymzJJuRHzQJTdDbdjxYkvuybDwWmhHkLUIAadyu
KaU4IKkCTHXLKaICDAMDN0NNwmJL6DrSjHyNQIMEGAUvfTpT+Cox5uDKTUUTbzpDWrbvmRfN8T8K
gzipSQB3JF7nnPJZrMAOLRt8zGSaoEAz8F1yavuiJ4xesTZ4ir9VY/8HxUYVC+Te7Yax+Mv44zHe
E1rKdSo2RLZr9Uro7OIr9J/DpfoFdnntGuDudvyu+Yh5/L7C8YzrVREAqPqtN4R51ifNrAI0x9vr
CC9772N4B4pnGJ/E6gQvERRohWk99y3/8N1/Utio16m26+nPrxdHOu465xP3vBbQyEPSGQP1MphC
uzwnkC64O4yJtBC/ff5sRFV8uiyCMHHEUsvf0mCwM0VKwAp9bUQiXzH9+B/OB74Si2erpYuRNQC4
wldXuA3ZuIXpodx/3YbEjsdkp0L4oJ1NT+99fhouPuQ1Ha9QcDwFVkAq1paRH1Ce7YlUETYLY1ZD
aWdrMEspwG0YaAs8+lvyZsgDElFP62JN4hJUFhIHaUFed+YMWGeoejKCgUdexrL4R+YWnUxYiFmj
Q/5+NL3U7ExFhBGnB/nsosgCB49Q/NsNdI/pvqdCZPP344zknlM5Ml4ylM7RHhxJEy3Hsz/wPo5g
Yjl4F8sx7YMTLOqgoQx02HbEDCZgifOXyin4wxGCuQ9OgWS5T9wJQn3yxlh2AwhfFoqniPUQvQFj
6MYdb9h4TborgwSTO7cBnPrLXxZO4832E2B1DgW8saK3kItv9o/esTUNtgoYmohoxqI9unyRDKBA
4WdlOxuNpMWc7Y0/6ehXNDsieQcJM/i/QlRpAgTm17Ekh14c8D97trw4+v4HPQQrTKAgmRujwORh
gCHhq82gsjIOYHGL4wtnXmJVoPaI/HtRC0ARF4FwfPOiLHktJDod2hYB8v6bOyGSRP4TnY8KacTA
cu5sJh1p1fJ+vUezGTIihD2CrBd8KtOAd4w6giwok2m5g3lyx00PljQVlR2iUfTJx52bC9QkDnkL
kNmcP3zyoObfpXRDlFZP9RCGklsawR4y1YrRQZzA28S+Yo9KYvUmhuY9AwsTBSg6D7vIFkxduDEQ
FcwOJDry8V/nZe4So6GPDqdmDhYNiEe9ITQm+qImYFF2EwClx+hkQdaTiuNsbo9xaInewZj2wY6h
MhlHEYfQkKfq3yU6EVjKKtuPNsr4dxNpOpWXOg+PO/bhoNkbr1bsweOH/3MYoC47od0iZe1NXgh/
bDUSWU0i/TAj+PEDJPuhlJnfCimMT74KDiRyP3RKE7WwQIxFdAYK11FIFBRZ35yy0UbMuRwZfEXN
utsOFwfMS+NIfD3qWtrKwW8c3hY5+ty3M+kAhAmMVFYleNxzTC1lI4IRzbCFxoZvNHneaiTXqUvc
Gco48ixiBAT/lW0ckOpx5ppTxKZURB5H2la19Sj8QnnAao03QtrCC/uEiRjnJ/XCkXQaeBUHS37L
bw28yRWltxr8lkIBzL1qcPSTTkXVWD3/cRrymI311RevxJRInOdIvgokc7B8st3tyHpxdM4hTCMX
ZdGFX9bkqXgwpYW5yObGfjA+7lWgpOb6WnZx6ovbR4s/E07mbPPglx5m7NgiHYY3ioLQmrVWCDVY
aDPw8wqJI3U4YoTkdUEjEyIzmXKHI9ww9u8I3YMuogxh3EmaRJAe6/t3kMftje8Eu24ESVpTu8fm
FUAnHX5OG6dQxSJjK0blZVv845yE6+OM58BFQRB8bg+IrMURzROqCQNBW5R4byz/LHOcpLzk2GzE
mMDNOGFBWX/I1nth/UdoMfxDf8eXgeggotwImRARX7t+X0QH9ADk2gHTcN+/7Qyiw/4IFpkmnN+i
v9CzGg4eHldD66BqEvbEWLjYhHjmvubDoAQnPzNQDx0BqCXqjdHwzC6++fhD50mT8Zs7iFBhZGv7
o49KAdhcnFEkeBA2cfxLTsdFEaMl5hCNlRlsXjc/cpzeSmGfl6AUietaPoP3to2KGAW5CzrCYqwD
56shixhlrFv2TiPsb8QDzBkTOJetW+ZzUkUy8QvUMPBiTcU428fmBNMt/46g3LtJiqsQaSBDt0We
qBTLeInRfX1svLzPNy4fkS3ebzqayFuH6ymS/hADgr6Du7HqzXJeT5Axl6URaRXyk/dFXpkAf6kQ
gqoHVRP9BOVGYWYw98w/MWfKpOILAx/mPvPS25AzGUct0hQsW27K8kF/s4y1tHfwxVmesqou2fbI
VhiCK1FtMWQvwVfH5z8MmZ+OSOnKyZeZZpd6T3R4gJPlCeTlSY3ACeTgQquztQBXouNi1S8H1yPK
K8hPeaTwmsfDq3kdkvUwmnyxF+YY5EcZc8Eah0TKeU9F7E1f4GZIdLR3lWI/gZbEVprTC88rALED
eUZCwj6J/0QeIokK07s6yqLmAG1Mdu78MzEOJqZUFu6zlIg2nIqErSXM1SJHV5ZNXgcd1InUsL9u
Jn6kZHZ0WM/NQDnw0+D3NZYDtI8HLfeem9t7JRPmYyx/nB/nX+sfl+SISfgxTJBQP/9rGcI3r7/n
oiZ0pEFmVxyQdeqIBYLPf6pRbmrulte8qgOW1pocDLH3AjSXilfeVC9LxzIStnqi08q5GB7eO8SK
+KXYdX01rGhH5gnb3KeV3xyGpZPzeZhI2ai7sH05fevLOkmrmMtH39bhUyf/jorL3Tdcyjkb3oND
DkNkrHKXwkczLRGdioyE8EOGYcUpiG+6w32PO3RyJGZ14/Jf9nU6acL/hRQbQm1qVN1sxwBYAzsZ
kNf2A1ghdJTMUXgn4b7QgCEBg6KMpZ9b9ZZM/ttZEbNVhDj+EJCLqULsDENuxs4lSATGmtZnjgD6
SSsnMmyhdLH434eLHAWXBF2oCmORBs5l0FAhO/ledL4T5cEE96VnqeKd5sjv/HJDiASMGLf3jfcV
rAK+yUkdYiY2YuqCHt7nDBpFxEDIIF+LPTOEWWTunq8b+5CeWqRSwz+u1lMXLt9bHJJrSPAjKzh5
s+M6Ik9tmmAmJpEKyQ/TjI/Wf+CatDZ/QhRwPJoK+nDwV1c/kLmejS76YQlas8ow5TVIS5h1otdZ
psX67qig5HEO4/DjPGE5ORn9SL0BVUKLcH6AddxIBgFr3Wlkb7T74wIyMzbYeHoxEDIzwmdzTY9J
qMeSNNOR8WRk6qV4pdm0GPwZeBtkN9rT4eK1BwzAEOKAZ4SyuenpBxOqE5il57xnIt7/jtryPnnQ
1Mub0xNw8XL7u9MS052uctxYZvjGtPUh0K/fgmAimHlIYwOxIeFMiF7wPM1V9k91VkZv8hsp2X1f
oAs5+LlHfvgBIMFKFkX0bcn1iGs97FiGbzIfnwtM84p9x52KEBs/U5uAgrWARRUxWS6VoFuLuTOm
qSgrMAKNHqnw7oNGGp8IPJAETXCAoW+QC4ApXwCZGD6vsBYA5aLGcrg2IL+fFIUdp5x8LvIPtNt4
ecfIv5wUPRYxHSi1Hvbr5cvsmaQmUnkOC+GbE+qNyLSL/sNOX7CIwfuEISW9ksA4kjhTIKcS5l7k
18BWV6E3Au9NcKmN+eV1L7vfEPX4Q5gEv0pnMkeEnx4AbWQ5+O+nNzyQVa2PZUq6ASVueHQsdLVY
iAnNQnskAkqH/AVZgBOrYvpMWEklh1SSdA9YrGMuqKca0VuWrfLQ84Ge85LUY2K4fhOVi+DNf/OL
56wl5auxUU2K6Z9AZO9Jo8qUXGU/8+qM2lmGGA4gShommJFCfq0CMhbwr37iosN9+oi+ofxX+m8f
ZS3HFVQEa7dhv1l59/maF8KEeQ+fBIEozxkvOWm9IOREOEBIs0eCXD2CwcqMsKVULow/OgUu1il4
c+GUPXgt2SWX19z0Bz5t7vEDwakIq+gAAXfySp4xXDBjxBWZzhnPOCaHbMxWGaJBbsHeKPqD2lcW
OV0kAb9frC6MGl+7O3G7AjJAUTsk1Cd/3a7X4+o/oW8b1ntjJtOhWiLpBdifaAy5EwqHPGRqv3wl
v4P+mu8q0bQLozx7rgxsI4zxpMXrHljEtrDEkBPk5FFwAGnb7maCowNwbR8ALq+1vH+iC12/oRXJ
eJtbHr9LYL3uNWtS7C7dmi/ip47rheZ/KC9GXLspVZfX6v7PmJvLB1ZFuoLbXcFK4ZHQhdBIpOwD
DB1JYx49f4Eme8cEv4OMOs5iIeXCp8FkoWIvL5Z54dKA+WB/3hL8uFDYzwYUfVZ0Ybpv3v8p7SDy
oZ/LlWOsh3FLGI/N/yuZwqJyCcGCWmRbhyYOMVQ4IG+wduBzHQJTeyMa4esQTkaa6A/veRmuOvU6
NPz77Xmx4Ct23ZfwmPQfAUM6jRS0a7Lg8l0h9INNQ2n41w8IEWCOAEOtuBZaF4ZBXO/mSls9PgSV
/LdXaft889igTwFtT/OJkYxqYqECaW6VvsoLPVMnJJfN8H7NNU7k5dt9z3I4+CNRrtoL6e3IRN4M
tusZQgD0pugPtJxatQpACYZnTp0SXXI99ACBe7qPcvMJ114GBPvozSxR9mgTvz2jMWQTyf6g9ONv
N7LekYXVEmoCIym1C68laZ2YVZALpqMmx1mLrIOCZsLs+ts7DSrkPp+xSMQchvc+qA5N6bRkChiM
QB/cQvJKtWxK7CzYL1pr6H9K4q8WGqfH2/+sjnNy2nZa3B/U9U5iN9PX1VJzULohNmfoRmoxtg56
wHpYrIh8ymZP4mi7+Etijzri/8+ZNUnJW5NspsnUV616YBewLgsHl40iGwCGUQq5vtg4L22oAUPR
gRuQbocudzjB7jUEpPj7TQoUH+jxEfN+yX+o8Z7LPlSn7vIXZVg8ceeQGISS6iCSDLutdcljY8YI
inAhMtacjrzh3flzZv35fsd4HjNU618gaZHZeEqHdnMdIv3WZ/VwlPbcyzfKBmOrYSvo96+btOFn
Q6pKKMCquZQ80tPnBMMucFjrg4KynEw/52yaTL8H1XC8+MjUBPqkMDHeI11zeO9ZUJBMp3C/w8UD
ddyA2HYhXhvr10APB5dnNJBcwVPhIbSs8fHHBsHeC5X6OxB2z4FIagLnFyAMFzZ8N+jmgzSehGC4
2R30hAR208a9d5fmMvwVNIi21uN6Z9oimh9Hc7quoqZ2VSQuyOSbPQ2pSKZSCHyWXsuz0jEDo4Tq
rfZJAn64b9OmxFUvtwXgIQJT7Oiz36UgWxy5+63GDEP41PAY6NRZrwywIhYfmPDWYazt5mY6EhnT
XILRgPJlAO02aOcyQfVYNIvwi+T0Shvj8k3CA8GkBOLg+ibzByrAivPpsye/l8Vm+ZKCYmcs0dBz
1Q7ANXoCiWc6HqwFXpXF8Ep4Em5mR/eUPebMnzQ1CDApJyV24AFFuCT/eZ2wy1Z8m64yk1yIcW0u
e0jpoLz6sUhFUzETrc1+Xl0Ga972fCEzVKUjP0GLy6XjDNNR8pzstdGqJCmVNVHhRxF8FYpEURqH
C5F5Bsb8imEXGU+0nuWuBReIh4nB0ycBhRSNelmfEgg4kJlmqQxhHZW9eXebLQnKpKjDn5C0AdcJ
avcJmEJFpxP2HzpL344aa4prbQjxRgLvgMgWQrp3/6OQBfEAfJiF0ugvASNqxoM8UiDWG77xDJqa
X+gYW9H4E+jCpDhYGZyA9YppgTkbEpB9tOcB1FDfJV5zSTyMT3Av+K2iD+FsAH/8QMIkje6OBRW9
zeR4mHMRX45gEiA38FA2wBvGQ5BAbtftkP7dNkCzU0+5YCw0RqJSEajt5YM1Ex39vEoXiMEEAraf
sUZwZTIqCHxkd4RWSfgKqsVPtUl5hMfAPEljKqgQQAWxJZ7FhhnX4Sv6ThEywZPL02Qizb6UpY0J
Qaug8dBp2hITDpHDUJD0DM+KjbX+ml6but95GWX7dJluyVhDfB7gFgLPY5V9/zMorKomTeb1pOwc
FP/bETYX/AgJlZYZMxFtKLIxbrTJ++7dCSU6Toal/d6sqVekm3v3RKjh8Gi3AZUD1VQ1MC2aOz4o
onPGw5f9Ep3r3yQw3pE85YJ/je5KgAfd/E+k/ZmUWqxoQZ3bBn54xc1RvHB8E4BcjR96kCPQJmYS
I9XnZPnIaVDGfBB05P+KFctXYMwOFktDQ1hguGsBB0LecVzaLEmviMccYj7s1kumi7FUzEsIUjSZ
wuiSkZgz5GQpLYjZo0euBuwc0P+su9wLbu/AIKQxtoTDVfQn1PTC3P/BCfz8l+qQKyHnl99wrcJw
Dvz2ZQsbBUrBPeNcNiL4xoAYCnNaPjymTX6Y4sblfhSJizq5u4+47Llnh5HRxB84CvjokPCuYqUg
3W3oeTdQFjPdc6gxjF6o+vbYFUt8vCAYBd9dEhY8HLgZ+A5+Ni9WBQkmHUyJ1+hJs+cUX24Iw1Di
7eT2PnGqYash2ekxk+kx4cW8e5IloBIio5bwK3sJOJlCASzlIJyOmjDTYkGad7zx9Ynfxk/YuYd7
QURbXwGl80Ii9f4Sz9M72D0BJ6g5adfPVVePB9gekM1JFFpyDmx4MkblZDjX5u1lOBORVXz/1Jvz
c5coNpTjIrf+XlZ4b+20CgtEbhl5uGgSqPbgohQihq+X3B1mAhNfR+UcGcKwwSrktH+Yw1GUHCTq
Yt/xIAXD/iNmk1S5SMIOcdH/5ZYYjqUdLyfPqZKeHyUJMslcOZ6PtUvAd7+RnYd5fWLT/6b7zgDb
0uzyBQLErE+NfWEbMMTlKb9SNS4dC8yebn0Paq5qnQ6+jAQ9fozDS4u+sgj/QAdAQx0yjd9HhPY0
JiZ4wmFkX6TVZCab+wM550kdTICwkDYiFyV7CZdiYmt4WxV/oNqUrCMfHO5JHNnqJBFCwoC/81qh
KeWpwh3xof/pvSDpDwsSSetEKg0lu8Q4jdGaR6+2cxoQhyJokZ1g9sFW+RhryNdvgg4nKaI0J90v
xh9fZ2MhXcQR9wHpAKZNkCfWo/uHxrKWbDmHT1w/KVuprsOB0zWh1q+4rhUZgAVfp+ny+UC2tGot
4d6vFu3x1KVLHTkIuj3uZ2EE/8EE+fLDq5lqkS3ygrxajwLetJ8M0UGSTtqLqRQo4p64+Z4njaeL
hwiZdEeQcqBTcaM4jNRQ4Np/s8zyrsc6Tc2Jr+vimMlZUR1z+aKs5o7JFnUviCn1upUDEs1DJHyP
VjOj2q1I/WfpF19fKf0PEiXKdTOf7OP3uGUrlbco0IvOZ8GEA7GzzTGbNFhQDMKw79M75ioi+M4l
hCAoY/7yoUmUpz9YovKE10N3yQhB2grwK8AqdtQ8/F4svhG2QwNBuOFLb/fZ22+GAyK1loZNiHiQ
oSij0YUL3XI/fnWW87lEFbBKCkmx1BQndRtmMWLmoeSkv8btlumNbZWTBdNnFmFiNm/a7X49HIAf
IAQ7NMg0o6jsfz9o+3I03f+d66m6RvTtlkvkoALxgUCBjjac8D7aMzHBrT7pTGAOT0IVMzOZcaDz
8CaoU84m6uh8LAOTFk4KXIs5GZwr5yspL20hbGLMto8lTQWkMBL6jF/hN358N8J0TMWSd5A2bZjz
j3AQ/7AXtgvyexQ839n8RTIJZ96Z0F09RctF0i9GvT7W376GHTHLogcBjSIXXjkNPnOO2SlpX0L5
zhMtdXH/3N6fE4WDZgq0w64MOnxHllUIPT5XuhkYtUlo8YoK399KHtpU+l5S8l+Zym+kc7zmLTJp
ZL4gZ/Rfs2hkbmqJWk1u8mIx8BP2dP6rjlXnHbPnTRuD8uC9RFDFz7nra0UKk6Uojx5c+G1LR/fK
rkit0BJv87g36Rwl+43og34YP1PnR3j4iqmFN+8ek99loqQY1o6F6xIxz2ueN95LQ5KPH1yuXEQO
kJAUcuPT/izvx51NZoX6mxZbnCK5Gqnowii3Pt/zsVA3PiJUZ8gals8h8ZACbW7IG/sFavd3zFeD
zqXvuDP8nIkmYbi5Y55Czsy/5+XeS6feZaIvNbhgdVL+xG5HKQlXNoLYg0Irgd17zBwM7K1LvNXo
/fQlbgChebsPycl6I3FQvLtwTVgPDxnb91b8nOIYt6afIZy/NNUIgQZSAoZxt5RWnEJPke1RYD2V
Qu4oBFcGQW/3J/lCyLP4+Yt4ejfcIbg+4Cb3zpSXe6ckoRhTe8K0D8cZ59/IPNGBcdZO1qyfD+IM
VCIFKMVqijW1RSqzqgq4s186PYL2A4Fn3g9TNLxZjoL15TXN/EnGJLPRlLjenl1RtGuANH89ZMmI
ttFPY862qKueobNVQeAeVMw9oV5Pj2I35Onp+0k7JMLwYElTVY5rTE5wa8Nz0YRFHRCMcPo9cMZW
xJmRaGLZbHAGVkMECdlWugJ1q2djp37d5zMc6CQAuezCeIJ1yy3IZmgm5Z0u7RNFGq1GJcZINsO0
3ujmHxh6n0SUZzAGpuS7n7OfbSjOq/cMbuVvUFoLE+YCqWv2HX2kJfiAXhKQicNxIlwl6k3fYIpE
uDX5vtzvPZbUzQC7zGv5A0zgo5CHhE6CjrJX0EMzyw61VES43S0swzRbv5fDetp/tncwxuFEE9E1
HO6kbR7ojG+eq7zYZJ9LRVcuCnHQ0XJZ6AcDGd/rZprL7+mDUoLN+o0HCuNcshhoUf/7G2TLfM41
Kx+RWgi3FBsaf6EcajPU7D7foP+GQN+pU3lRELzhf9EfXHSP9t5YnqIEJejmEZaG+4mYBwWeW0PL
JM57Sitv4iNJhFz9zEnxI8OKd4jKb14wsOfqYoQsKVCqW+EMecxrbsqR+Ri334mkRgqxlf6PSBAR
sTqcY6YijRouG6zt9oXfB/j+e86MxB8oIqRIPfyb/pb9Ifv3/tfS8fyJEIwiJBHjr54CHqOY/Ox1
ybHUhcpmTH86E8+ScC0TUmjPmMBbNCAiczVUSfpT3EGkgK89HOBGDvFsyd8LY7dl5wOKHx+Xdi2E
bO2aFpOWuosHuJ2NiByVwRyBsn9kpisQMKF0Yy7xjC81mEM8VuxDjzWUkKuehR9HyD3JM1hYX2GD
hav+2UlsbPZTNgyhp8AOs+erwJARvQDTwenJ6TMmQ/4DgPiFkfGN3KMjMdqvmN7aVLXlW6947GnS
d1Lp1y8RJEDtz39dQ+OlFhEmZPxmT9YRJncEme+XSO3TQf8vJuY0zI9sN/ReF9UFi5xVeOaFA1Ti
aOOwSfiKGbbeC8xN988ZDJkU+AaqnAwAUHEh56jlKQcwDraaTG1iz7TauZ+a248CHxZhsMSKISiQ
4dOP/vs1PkLchzTyjYwrzmKfg7h9LRq0r4PwmLo5xCub75Qk2jcJdWI9X/Iv/S5yTJc8eeY1SSSr
nua9oEH99i/1kt1AOGyaEZIqQsTHyozbS0OHduSO1i8EhaEX1p0U+MDnGtmWWwZyl0IYpKALYT5q
o8cVDDPrRnIncoa7p8+XQo4aepNd56sHCnTvGjOnjAkVDtVlJIKI6oIzuwFJS7HCtvZCs0XXlW+Q
qUfu/gGCPRmhLWs2eU3GEz0Ndh/zYDbEzHeuBJsYZ1x7G3Qo0fvKPEBIZjtOgcaZW0Iiol9bizTv
ytU/40GMHgq9gIFPGE5123xFZcpZIcYVH/R3ieGmQeh+Zh77iUSC6atffufaAv7724yUXnCnFb/D
znncyLVo8PKntjIODTdXg7RHpWB6sGjbynnh7lS26W1Qn5jYrJv+WH7JOl1qvfBFMzAVKbnmgJ2E
T0+xMvPk5pdnHyUU/cKXJH2IPxiyj1/287H4oW9ECocKr4xFXTtdTr6ohL4TggYtKjrBhbf8dWWM
2EFyPoaupqLKLdkI+dcse7BDmzQpXpuE3F/N54/UhuukmdWsqdrmTeQ6kn70dRAU2pnYzPsHjxVW
Od4XlajPKmD+ULcDnPiYsn8ohd5DPiKdN66C346FZVmCD/JjMd1yaq/bMzVG3Q7T9YaQI6vzehw4
ryAJOWysOblCiFTUI2qWg9TadyVibLvQQPLGWnfixgN/y8hoR42PhgZZysMZyE42lRpXQVruK7OP
u7AXmW1CwEbZyymHdDudWZEVjWNlsKrMABzuwwnQj9r9N65F+0hfui2IjHJfNOUJozw9lvyymW6Z
6pokbHQb2jTlGilt80Ww6E2uOV5fQHSDQP/6pu5XADbHfl0X2/cUJgZb1g5xDOFA++PZolgC7B41
CAE7IMD/yj9ayv+wCLTci39QGRA6KFcsfq8emBJ5pZQL1ar7xvcPyJH6Mps5IX2wdfLoc/60bnZH
adxzJWhQNTx5ZCy8yX7iRMlG5CHqhJotqgsIsTKXOTkBJBU6sIJsVipj4v1hEn0dcdRGB+x8jjIi
O7jIVVc+V+/R6u6+UJFN+IfQ6qsxoeCoyRKTgGWDqCSIi2F/vT8mikW5ya7TUOKiGyTH/bmwKELm
XOh4+WvKvubPNbvXEPJKXda0Mg4AFcjEwZDm8rymVwNIEhMnXjHa6B0VNy8dTxIZK3gjUPix7vwG
zAjjN1FOb4996kGYS4kuXt3kxVQtT0T53ztHqxGqCZgR7Nm6Iv2BX/OMyHTyHRx2+Y8GGh0913+Y
ltbElKUDC1FDIqq1nWZhhSQcRisGFe5o9wia6aEfEiz4vvaoNp9Aq0+U4UQ9kMFI6lY3u+eONAh/
pa28nNz4u4PcOB8SolFPtwe+ujvi0fNwKXHC8sTPYUo+xf51PBi8FzpRoNbgGMrf4El/yCBOi+kb
6CzpFq/PJH87/A817azwb30oDdcmKxrW4PsEvp1hPglrZV+QGu0oCCnpQSRzKxUbHJgH4Mouzw+V
6vQMQ6QV3MkOAPcy5wU5F/n9kGS3j3buuXvrOcckCcqI6j7uIF9KxEhImyeazWTOpvEj/OhLg8SY
J5DX8r9SpRhqkA+o7jJSKnTbBPwhErUPWTI9JLa2wbJIHS8BQz3ZXzF2rt4deM3HozJFUoMavQF6
PVIzr5CLANMMEqgBa6dE3jX07vqYMfV5BOOTOGPwJLDJMzsY/ImoIUg0HzokDQQM24AKbDD48e7o
xlBdjB+VU7/dD+0oMZBngUWuPD2Dbl/zZFbBm2S37WOfA9F+4uyMZgTIFgbZptxOdKvjauhHUoUL
Gk84iUsQ6YQY8/fCqnLEptK4wiNeoNcjOuDl548Z6A2/tRfNgFvkOeqKXwUaEl7n3+Q/QPIzSV/E
NA7IoPNBJCnT6oX4Ij8nNLUMZFQ83pA8JeRZTOnpCI6o4tWf8mlH4++VvRMynLxU7hEwJ4QPwjvL
SVEj/EJPeUa5gWQfeZeT4KRkCxDfS6PHJMPO3xfVOjUmwS9IlpnET9pv7KBDbBC6I9f5gBnWpNRt
hvSqIZJAFZv4aRcNiVEjOmMn9XZFCmz7W/LKgWc+j5P/kXRmS6oqWRh+IiJUUPCWGRRFwHK4IcpS
GRQFUUGf/ny5T+zuPt27qxyAzFzrX/+QBTxLE5j1a+3t5YVd3+mphcXIQ2alt7M0nL5CVtP3gJux
LW+0kFfFSBZeN8448a3djKstUqbsuuDTTw+PJQalzKxnFzfvdMKpOTUQt85V6OSRcpx2fxU4DTxm
CtPdhCAG+AD1b89ZXoATESdh3PNze8FXMcZQWCVnxbmQzcqdmuDB0eR+xRHiIopSAHG7iX65HLMx
8yt4Ahq99iadzq8Ikg0JqjAkHRLx3nEGSx/UcuQ1j7Bmz0J4/tjVQL70AffRS3/K8NA1IL3r5vpm
GCUnH3QxDOh/y63dnYgJfTOOnGk77jbACBUY7mxYEJQbnEZAEdetINIkqtDADtA4AjoWDdaNPbnr
6krjCRqupXQG+6b4brkYPcaU0ZdkX/xomt4ZhPmBce2USU2Jc5BZdKviFl0pNF/lz/AFXY9u6x6V
8fNOyNg+6zxtJ9SjTaw8zfa5lDW7vWHFCeQ+Di/4FdtXpuyKN+pWpbJ8lMv3dFfkPucg1Vd3ty9r
9lDsWJaojfFaATVeSUQrxfwqp4tBa5ISVgNAwzmEGwHgJFnCzMdimbSJ+E4mWWcnI0uowARAU8Dt
4iKA69NfuTkdyV/lTg8TuHuEiz1q/6LEqiJ2vMlEL/+0XbZmRaUYspAQtfq6WB7c4a183cYRWdpM
spitcha7mL6gZuAPiAvxAFBMgXAW/Im0OabHjmr0KwRH3D8I+1wQhAY4peAp41MpE6gMpXs3/LlF
SqrXK+GYL1t9MK3nWJaITdr9/nTHIqkXuWp0ScZwZDKbdLMBvJLUkp3dG6n8E9bhbd8DNRK9htgd
whETSRzW1u2Aqa51DYrNWLY0ruGmIZ32c3OVYknn3yBAhTsbcO4ONp/L8j1ZpFSDtyQv8B87D7HK
wq5KNlUeO9w9BpJ/CSXh7gRtFRnqR6/V7RgzKwsPJVh+aEunTJppk9YCKwi/C9lXe/g+jJ1drcFV
Au5HqPLMwptsYGK08Ar9CqdQTh6HKqIc/KpYxFDpUa1SIE1uNnMWrTgoBJ7BX3Q4F9/wtXm6vfQ4
Yt6zZowKVcuA5Rew+qZorDbVtjXhywOrXhjMWZd5hYbw/EXf8ofNSHm1JpBgxNBEREcw1Ef2wYGA
lH2InNc44pDxNwle7HpXjB/usG8DMJzLYUAmGjMtcI/F1bkfSFDFw8j6l1fCs7Lua0MGZocgAE/W
/yeLlxhbKbWOc8P10Ef3NZmDMOCGA4tccPoOgHgkFxTDuDvb9QBNxwtxEjLKajHu/m7Sth+5k8l8
4uG63Sjmh9KjpPO5INXMWZaXBXZByyf14RuzoWL2hOxP9y+//yocwC/QGaaGllDJs7OjZOnnzAe7
9+6LJBlP59mIRLWuNMs7WPXiXfudFKWS+6JfhpnVTYxnYTPUI3bpZnSF0BLIwptLJZQQffEbPwuY
h9fVNHeLm1F+1niZE6lK6x1SCtHqtx5IkRp8jtzNFnsMep129mCKh3WNXmzJ+WmwDYAoAungGlYw
dl+zjBh1zJ2hWYHS72AkNJMFLozUD/JsmpqPWHrOhKoPaYj+2g3Hs76PCFrbSOwG/1jptEvlQeWi
Vh4w9rOfs97qw4j9cKN1lABOPTQ+t3kWlBBDBnpeJI0SaoQojpYM+qlW+KAb4U0zZVipPYQpd40v
ZAonF1oh4iA4bj1Cm1DI9dESg28ioPQ+OyT/+N4U+hvDl3Mf4QffIegSLoNA5mrE0UzMB26rmg/8
7NGC4l6wYVMhy+hXyqNHKG8Gv9WvfDUuv6DyFxfmDdx9b3pIwMLaE0Mr2WUQNSMVA9cPye0gL9Xe
NXxF2cccrDnlIGW/DzeBL2tHngQuIQ6ejVOswI6hRSNqemymEABm4vmkxXX5rPzrdjdp6QAwQIyp
fb+qfsLAAwARTBsG1lZB/vUhhzf5bmEKQ3FA3TAK1OP7bV2+6JiZNuojgYN9cNPCihS9ios7k/MR
/yjXnX7fQCU7z9518IB/tpZmmbpjJKcEVWpNAppMBWeai4pbJuZFwghGqN+EIWti965nexMF4QEJ
KXcCAVwaUiTKXxhjVMHo15LSpAgVhiOcAYG39FgjJ6xlOagU/swZH9zwpWV4l+5gDej9gR6m2Ssh
o4J98goS/tLFKgErSWAK3LQ4WxLaRWxFhPBUHB2YfbzxPdRzXBBJ1oAu0Fi4ji0xif5H2AdxBEWb
VZTAPGymcoEMyxm2bfk6j/n+Br/v8I4TxoyNwW0UWhG1Nt/M/vtZwZcs3EZntF6hs2c8B/UZ2mm5
U354DO2XM6KBJvVGP+d+jGHUdc+NUnTXn+7OK4USksqrtAj7Od5f9uxo0ryWIsQnwI+EdFOQTn5W
wuIeTpRxATWhnRqtfRfAVRK5nrXRxE/WGbQgrLPyiUnSmV2v46vzgTaur0Br9NUYzCUIDuPZMgiw
i0ErAisOjJd7IQC8s2SKSOanM+4JrnDpjIw73RtrO6Z6v+nnyr5ZPo5DDKeg8xjWe1WAdxi/eJEg
omXAaPm/3fSAyXtjlPoLjsTkMNANspwtDnl6J4Z7dkfxY/pP/IiN255rrnoQvOFzjIloR+SPCD4j
bUK5umCc27YUJXo3WN6vbjPwxlg4Ot1HN2V2LTDI3dN+wWwIviFXyFmdb8aKzRsmSfAgd2ZTG4ri
1sadRkgjy5E8MTKhmS7zXcgpuy+zTier+dHj7SSZMl0YyWlvWjD8/Q/9G/u+HVYTfH02UPLwmEqv
eTighmBgNuan878SNs9kdX273wLSlMfpgqV16sL3GlrF5tY7V9UqHpBCVg2OP3Nm2dUB56TFFK2J
M0iNcRXVJdabRk9l2hn1bV5ie8EiXLzgfbHqbuyKMOBLYETrfgnGTyND/IkGn7pvOn+mUXEDcHX6
4WnS4Vws/d2H6xKLkiEqLr697Iza8KJhvcQTRlYcckK4NQ0ROKtyhEDBg8UDvRWH+6tZwrciyi+r
YIngBBhe1qM1IFVlDsGjQ6zkQRlroMv78gtXvscSCrYzM5yn6kpLppJeB1h8g9dp8B7M+YdX+/Pz
TNErphK4LmkOnNQeT0plS/R+PECqSbCcpmJuUQ1CDWi3wrOOvZYQQPv5glYK4WgESevycEeZ+biF
owEJSPhDUHCXBVF/7rtlnvjx2tQdp1upDHqeDVEF9t1fD/MG6zu4Wrkq9hwFHWDv3HkEeeSUPUBc
zTz0qu1yys7MfcouA9HnrC+WvYxhCnMcsmoX1S1qaYWr60Hhxgxn1L4cgOr7hATp7VUSwlWqGZaz
4qkV286lWU/q9eMaCOIm+TvwkjQUMeRrIQqmBK6QisbsghvqJF0dB9cJW400u5+Wupa5dDl0YRhD
piENgWYn7GN75T7PfO4NRO/rJUle0ln4E9LK8KOdy07JFFTUzRxNeGFhPMYmGhf7fGnbXvrYsxmG
WCTCHfbAFED8qRV+SPTAatn2PC4Sivck3SUiE4AbJTYzGn9eMQ1tlHeB2GwhHAuGKNU7gnabaj2h
RchwLwR/paVPeneIG86y2MNzBT80YPQ+3uGLqpfvjBngFRiChNYSO2deDU9Jtu/vjHMOfe7sRjbE
Zz4kPY42zn8iIls98DIvzeGBAgHHiutquBnf3SvwLYchE5hrTBuxojFoDE92qxVyXQ5s8njA2UjG
mJdLuOIocIQ4+ztrAv63eDPm16XAYYQ/Y2ZdY2YfJ35oxuob6B6f2k5AMfnM1nAGMVuAwVyTJMG7
gP/KG4kLwX+oBw4b1LB74ImA17sbU760A++ZpcvnpngDp+b76csSO4gv4BVHknCxrDV+GJMifvMC
F0X8WBuwVfJtxEnYGPLb7sBZ9rXiFvm5sFhIkOHES17/ZR/7OM0BodyNt3BMqgXhobKmtvLzxYrY
WF5mB3yIoKEBx1ICc/h+FuVfy1uSd+xp2BjaXiI+2PiASjKIphyn4g7LJk5mwtWL92EceQhqIWyw
VZeDGdo+WCkKBi6anxwwIeDh8OH92KyX3I6WfXK4mqP1MiMqfE7pH1aYkUJhmSVaYRwSdEXeSev8
LBAvUa1BBRbRxZdnLw6ZEyeJk/kex7V4nBpBwqIWaPX9eHvXl9xfRKpVp4cojyGBoqx8cUf6f1zQ
zOnCP+Jnw8/x77P7dLq6QIkiQcbE8KewI+I0JtyNyz6BQAu5h/8UDAZe32vX4LGsnHtQGQfvfUhY
kZSxnRjvUNrQSdbWKTX5O+YB1C5Lr1pzg1x+GVITYcseC4bf40USFj/PgqJHozvKdp4hge9nkPKR
rCAUfvMQ4/VfdAlf5BTBEgMB3xzSn0Ph7hlYHVREKWUs5Lcer+ItwazFKy5hGvx7X48HOWcNZfsh
sS2kKjI3HzK7g5FyEoUOq1zBuk6/HYYQRNw++iwxP31AiABYl6fm7XBj3z0JQSVbWCE2Yx5f8dxz
5Sm9klQxPWRiuR7xIQIqYfjHLD38rGQ+Oz8E31/cex4nzlRkOR8fv5QN6AiOs9xQNBDAZO4T4dsf
ExRnbgG8Guho+DiFMXggCaF6fonpRarfd78T5iT6VDVpPjuo5FnwGUKKWQO+a9LdoG41mgvevysS
hl95mN4hnfUoTO5WjlOG+lNXs2wwU5vZa1fx96OXe8MAiubyqibVuDGHRQJswrX4glfsKpj/rrJr
JZfWa0w0MHlpxoAFNd7nJvOfYbN5uxMMrrwBBRIhneDcl2DwSqagyB/Eks/F/bFn4qp/xiGg2+c+
V4sl+OwjZVZFsIeRsGlw10U1mKOw5unlWcWThpoXcf5MP6Ss3n4Dn1HI4ktbQsBttNg4guuyViP2
ZY8jCTzJCgfeZgOsby8s7P31mkjB5SsuMBqlGoS9pBNaKkZNbABcQiZD6uy3xrfzHQ0ItI2BUqnn
XJczB4h2CE0eK3TUFxSdcigfyUpYQ2Gd5bifrs5Z7LI9M5QS+VHUvUdBcU2Nc/x9B+01+EK/PuJ2
8Q9wISpj/5wH0ExZhEbUDUEEotZ+mSHGgKJFhlLLl4Uch81do2+35fwHg0/KIBJO7wcajKOqmDH2
dGrmwdlFi7ivnZrydrpbrYoDiAqpjxgT80k73TAMi3a8lXTlKN+tv5dNvpbVzBcLv1889h/Ew2AZ
9wqW2qxtzSfxdXdHjALk+S36nbh3Yg+rJRrl1QzLEGG8I+HRYvkqiU6wxddkCVI8f2YxSefmWe30
4zi8pya1FqcP/blb0qHLHopBNRdsoBsUaxSjSHqhYuHLkxWe+AcaWXN1nNCX/kwLZF+Nez67C8sZ
Hbvwy9hPhH1JL9JWn+gHxz7cTZr4eh/yWOOH0BsoRo0a/QYD2/lwBRRmhNJ0BiaSSt6NzE5SP28u
c92oTM0RNvVAJURPAcMdkIbTkwJc76aIsRj0BBvPs6d6QK1KIcDOzdbZLZavNY/imx/3PIxF2Bob
K7nGpY2fhyt23IoTvSZuoKEJx4RYMhJvTF1CDaNf6bmH7JW0ZGz6Yg4Hv4T9i5UzwL6p5nepMEmF
HurL1nlRAoj0PM5CjlmAPR8bCuA02Jj4Di6jy8mjmsjI6oIEzcWnKxREIhib/LTdnjJYmy1MzoEA
BBufie7FgtDbnFpCO/kWFZsu00wol8FW+BnIwuNGRCRNVLPvZ7h/J40ukpWDNKjhJfwVEJV8mQcx
Z06+hwnJNcG3CLYnwi048iYkV0b2n1ZfBgPiQbWBIxO9QpLKcksjwtGD4m2kL22FEzjD0CPhTBD1
RCK2vELvHBvLq20DDwLrmwRfG5hhzC9AZYKhuqJCZM994K24ex+ifsZtEAXT8NCwUwDy8GDzb674
wluSrVHhvOBFHBhcLmowM7lfLG4PxEzwabfM5iTMTG0QeuX0QtTuiWEXxkgmcwYYRxg40xrQ4mbu
4eIe0K1yug/dJG107wQOIJYoZ1bHAcOWjwqLcizOVolH9eJEYgviIWRAhG000WDMz2DpNkAXyJGB
lrloHx2SA6N5eZPlfEtcqZNMT4SZJuVzgxY/syLqMY5Um2dD6dgitCQaW/Mdh8DZuFm/z0WFFGgr
MR3COKYlrgT+ADTIyppgHgGR92OT1JJT2zydRrEqJRpc7OGLO9Fb2nU3yX7Y8R+5Lcl7iFhYvh57
zb4gqzEdLifPJQgcE2zBv4b+ytNFLVNgOoPTBVNGPf3dBtCsqXZFFX2zOf7uxgndbj00nIiiGcY9
E+2l+P7CVi51ApK7ioV9peOXTUwYuW6oDhnwRZIF9vZGGZVhhmYmVNh4l2LDTVrgAEZevsGfCPUm
x26Na1M3tAeSkAJTZmHN0hiJkKJmX13Sl+qMxeVMcccQd0g0D/gYw7DL7Zq46g2HXyBkVyuMQ59z
2P/bLVFARBhx9CcEfVDEBsPKe7j8WnASI+IWWasASVDkz1/2aKmuJXgLY19spDwGsqeEdD/QxiJ2
FSwMeUPKbx1uDqJYKHERLNp71ArvqtKO3psTz6iXpwh8AJskhJ9y8PZRq0FGMJWXYfU/vwUH7Q+n
fYh5vvOyP5I9KOaIVWUomOZ3cSWp7uY3BEpDFISEpoTKeyWnM9Rfr+dSmprsi3I04OAZ2O2uGJ5e
OM1k8/E0HDb2m/6oDdXBeoirVwdDe53RgaloYnMzfVOT/Tt0qbaoWTVRts6QYOgJefAH7XeJ/Oiq
7y+YfH0R0EgxhsHfGC/Z6AWyM3BMzWm/xn6J5da/dRH1OhYYF4P0Hm2ozxkrjpIbJkgjGCrxfP78
0TCYMP1/8i5VjwmhJQ6DE9r/fSwYNY59jbxLSxbiYLQmP3CRIYHAQiWEkNzjE5ohlgsG/lmzn479
ySi+jX6/8NgM9hVRgifDDVlNHmBdRy4XnnOrQ5L0G4Zya2D00xteOuppyFw4OKGv7zc0JSCKXkvx
Xp2ucXIYWTj5kBg28feYv8gsVIhddSw6l0QyTqrR2t32gbvlTr3qi87cfFfk8gwN3Tf6wKeNxf7Q
/JDTV8UfPVvSBYGWgE2NNrHf7H7RF32oOYi1wZJUs3+/P78wALHBpL57IOmb6NZgeyEvYjXYthhC
4UV0tec9dT6G8EicRGhQ+8T7SMWek4/DEqA25qwCKTGVWFo/rbRYTwSw0JlDPt7Y6Uhkan2sC+0R
e7O6RjRMXlZrjQnwvrjqqifnDErSZ9GVkKGOAy/HWrLVI+c29j87KDBS5Wmv4LFhOkXrM2ZYYpw4
fcPaKvB+g67ndUTuThetWd0hoXtX/T0itcQGP+DRZ11nFk68XTBiHOOOfoVWnF7ua9of9hdkPZgO
ppi70NhGaVgjLKTOdtieLmiiHUfHx7OJH3whBwsjEv2EGu66ePyAJswnsfCfIm+dhauY7P2e2Lts
xfj8LMfzJcYcFpsasK/7PtCxeTg1EfHHCAu80wwzFAL/7niPuR17Fz5zU0EU39uiQhO+WY4QaoeM
5rDiVA21two4bTDVmAi4pwg4gvKeMpT20zgs+Sqcj8Ql6vaIb0ytIOFbuy6sz4lZAR5TAHWwOU+E
48qUjA4IKBwRg1OgWgPrpiHZEBJ5DJwEa/H1EavL6PKIESJroSBdFP+kSA8Xv1SAbnzVrI8eWzv9
z2GaIDw8GvOvNS3ZwHkDh7XVR9VfuhtbloNWI/z6G1EP39C66YsqWQj7U3yUiqcRo3A1Mzi50TG+
rig9trERXw03D9wZ6eHgo+Yax1ZhgIKTyrw+z3eXBPxwluvKJhbvhfhSr+GU7d3XBo8R3FSooIyb
Q226j8+SB6lSs0Y4GhkMV0Fk32vCvGRjQTg2sNOp7HX/ahEkJZ8tOpn5wxrv/75lEE7IFzcIShmv
GDkxYRsaFjO72ZqZ+8WIu815VOkko4PQmudu42ZDgyiEVl+dUQTqZCjNdwx6N1eeFHFeLlrcJ2a/
8prFBp5KrPcNEwzS9AjaA6oU3rE4SQx3Gu53ISwqTg6oSkeuDihxC8PInN5tt7L9EvfyHev1a9WL
F95szC70xfRM0k/N1cVo1jg/15PNeaADBLNZTs2V4YNF8mNcXfNG9wfMPJgVuc7lu5trEODvebE2
3OPP82Y/mfoZd2H7+sa16WGp2KZZwgx2dT3FqG+Zt9Xmz8dH/0rk/e0oahbcAbVgdvujNQpXIyC5
twUmvWILggMn62dgUt/F8ZeYCWxBRFI00ElCMSnkdoIOPRXqqT3ENEo6wQuHLAmTgCJ4rAf2cknz
niTBsoOhQoFchihov5hK1h4AR8DsDD+Op33dPkod3aJcRRkrg3Jb0LI4lIwHdhsE8g3wSJywHdjI
ReBIzT6H21oKYRfH4zoaZlyW5zquESrWe7oCrvrrsGKI8tOq4O23v9qsEOLCcXzaautkd/P4FUce
OYcTpMJ5wLz1IPB8yRw9+cdQ+uGVnJHb0qlywXOL/KjeeAZjlMJrOI0wrUTgUroBysLc52VVuzqS
nC82Y1MiRn86kd2T3/Apk4LXdjPB00z4hpUG/esFYLfchIr52sJvTD3ymmTneYby5UCupse6uos4
I4PGIlbecZ+GsaBJ2fml6/NupDzcjOkOFq+qt6JjEwLP4RIvUAQiHKyN6/JQsjKt9aLx5rs3xQED
kb8M3uJlXgILlBYK7M9TB4G/nXJdLFv7DBl3xUVD0A3pCjsPxpmGmAccaQeHBqPw2qhEBv26oeuF
45stYKbRAz9BjBTM4Sb2F+km7dW2t3zh9IBEAn3pA+KJMVRnO7/T3MnIlOC+wnD/BUT+3ix+CH8E
d/DCoCpfVdrf+2ZdmVl9rQ76bW6NYehAJObPEzm/0XZ05pvdTXgysZc0Ph0OVWR2gnwoCkDgPVDR
zMA8ASmggLQSHNb/Lw17gAVoP7B2EHBSYatxtQW8VsVUF5dCFeXkYHedmiFxOfFfCK6GVxdpZXO8
oAi0YqkxTGG6qmdbGDdMd/TXyIJQy2Y1DVckA80Zg9A5Y4Ktn+/sslD1mfncnDRKLajtccwEz2XL
cmAXiIwvqwc3uIQoOnLjxl6Fq4mFZMB3S6pTCLzkUbx3Kpt/8sON6fSYX1kgEVu8EuJ5FyNYy87C
X4uOXuQISMk0PA94HDnt2DAyY72AF7wkHnU1p6k1/rJ5OF/MfZ4mNPPOYkErPvnjOm5S+5QeTwOP
AnJoLDR7PXDFSsiYxSJk54//uxNJARYpsAhxlytmOPhC/5xfM75VZhN1qTP8GuF7AWcF4808KE8M
dRgEOrn/Dh7GPZH9DbRaIElClIVRV7qEAfb4MRbobESewyeO/Y/buavSOJ9zfcGQnA+z/v0/5wGE
ogUY2jU4c5Pncj53BHTw4pZaUi51rIiL7XIoLdo5D0iK1zQJ0MHdUx0fSzK2aVwQF6/ZOeak4Ogg
2Fznxl1PDJK0BXPXMuBXxC6JPJdPO3JH0ZEBHxZpaFgNNCpM95AsUmvhLVYlVk6o0bzdbgZiHC/9
iO7/688zvkruXl3EKatiyVbiTWrrfLHPxn0pNbrf//5yDNWLx2/fHL+trQ6862DZ36wnW9/osh6S
qNj+yWI8MxBGZgQivocBnDtN/71Gil2E/BIJcewyY6Zr4u9aV6H2fh3Sxwo9f1bZKvYCM0UK0u3j
N3eZ7DxQAmL6/vyd3NgqhsHCl8ABESMPSbR2pjenCsd5oHJeSNbYr1nCuErhAGnnUXZsvTZ5tLoP
HR5zHxvEkOL6oRfJ2NmwCDvzwUS4jHqrejtK5twnKIF0ma+Fvu1ClNhxAlozWCxgs9Vcgh8WfVFR
DPA2k++CioSivQjRuePEzg2fstRxFJAgVHk1FiwdjJNR5kxheWgql6h1pedBus8uL799+U95l45J
P9ZLzh2Tf5JUjQCmXkypNSaCccXzqs5uKq4RNBxYobEZ0yIgcLgjCpty+SmnJy/23NFbXzQ7IgZ3
MG422rLXauOjHdKCxitRR6sHc0J81rCy6p8PIuTitojkNE7vSwzzU92f/ixqEXujXs0NiZWAX98X
neo8Q8v1xITjiTDr+ZzftQOvVMuoPnH9t6T3y9hddUu+xmPn2a2Zv33xhsktDQQTE5buY8Mpq/Au
GBG3l+uG2E/wMrCswvtAxl6hSXpu5dFOosJXGNBzjRZwVWQjZ9Khv6O46ezz7YKfzk93WF10c1tz
eE9nIsL1oGpA+/hKcmbgyUKNxSYDmSwh4Bv/IzSPxjQPfqdfi8QDYsDpMjQoV8+DLIVkbZJ+OAgG
dtN6bNep/v2RmIRwwy/kPbe4yn3iC+bBjT1h40R19kQ4aQz0O6uiPlV2DPrYXyxJs6j86Hg0TmK9
xfBmOmeQ/eHRp8Y3fD/3qa36uy2VFlnGOFvcDM6smO+5+pK0LoEr0FDiRzAgXA/rX8C8j533s1cL
GKDDMyL3QfY/P1PQKcT4y+4SA85dAVQYWKOv+LjoDCcmMpNyGqFGGjjj92x4SzCq340i2EvEcqgr
ufdT4wH5P8cCbEQlaE/Ql+IbxHtwbDj2ELQI4wmDyFxzKgyKLs85Hg6E2zBk1m9TF+ozsyC4hm4u
6wiIMfkBLYXHi+uIMeVqvaHWoA8Ge6DBnMNShAn7SMoHMjtsgqjQKU+IBNApjVaKqh8pxUxGtTxA
rzPvhNwGdWJzaFX7wQkkJSsq6HUMClvZ5BqcabZnKlDM0KRKI/bC2l9cECzzSaK60ZZmT8Zn/CPN
NC6vm9/tsVepPA4DmPbeF8tbNjjYFCajEyB42zKAbxHrsdezF7/X627JFruaJmf3Hj5EieK7q6w1
VpLpG9Z8lFz1zZw8Udq9EpqvDn+McEL/PsdDCkaP/toyRv9l2BVBUBSAlpaAloqmOVCXAchIAlgE
iQQlKsZAoYdJIyR9Zi0OIDh2k0trp5Aig6voZmIsUS4zovKq04lJA1Mw5jOl7UV/quJvoKabE70A
FrvkDtau+3UTryUMe3UXRzSMPCppPvgEaGJwtnCYW6O5dLH1k+xJfNPnpCg+OLPHg2WGEE3P75as
zYhgxLQR+8cja+WyXX8RI6HDnnpv6Iow5yrjkzkagZVfxpSGlu+nOMwbwxH2tLTluL+CJuuy8Db+
LpgPqbv+uxtA1MN1cOr3UThVkftRi8x7xX6wg7F15ZNZkzmsPcRK7FcETSIVgBv40XcNDxcQyHbx
/nkTj2GQ8ahLqsCLYB56Kaw44QYWZuj6Ogx3v7kt865YL9yfzh/8pXxTb07st4+7GWLkQ3dIF2H8
veU92he4EYfiVDCUSxko0uRKjMTGOJKap1K4P9gR8305whBSV+7Jy0TTgYz8Yc7nmBgincBIBYym
UFgXuk+dUewEbjNlv5es3yYp6iXqSJQ8WcFY68AQOAdR0tbbzxmp28sBbOWEJDgsdw7tV++oz2iL
EYPgUGuLNoYgcr0m7K10t4OhM/p6qt7xgHk010sJUYPJYHY0xrse8gE2fVSX5us+Q/j0R4/wAo1+
vEEeBWtj4I2wXURxFRPrDkH+BzeBm+Cr1eDRDG9p7ymk9STYCpNxVP0KiLj9nac/6Q/rdc0Avdex
4iu1BGIAU8WhBhT0iL8ze6jb5qxfwiPJnbOS0uPN4AWxP2ENs1X8IFhW4N1izDm+m/c14VfC6jwY
OWP9R06O1QHCc0jRM4vj1WtznEQobOfpCTXInkmL9gFg/4dGwClAydUYgULMHFHACldLNrE8K/Yg
l0y1JAa6pR5SduLPOS7da0s6jF9TGSAh1bNyriw/9HTGdbLNOJCox9po+Pp1ilqD2oQq6uJfCYQa
cxJaA8W6a94YSguS2naLZOtBkZdVxsvECXo3RPmGfSduZyjiLr6Kc9XDHgEFTRlV5wPv027rF8iP
Nfrj/3h89mo7L5Tjq7XkMVcGLeupn9QIstzeb0aUuANs0BSGEcOVplCWE+S37PuRWXMAjyBS1sPd
HQvOabgZDE11CHHj1HXxJfUnd3wRUB8z3szQb5AHeYIjL9BP0qyUQyrjXWTWUxbjU9mGbC+ZanGR
tKcx/aVfwqh7lwN30fNimZBOXCRcxukmeywKxjvANIkgPL5WNMaG59TuBp9KbIOwbDIGAhJmJc7Q
aKOhn0j6NzUGb2vyAktlCMq8op6Rwk6YvcHgVCmt040fGNgglqf6AKESUCl5YaLonsaL0fEvusOM
E7SX0+lPNTZAfxvM0v5Y7RuEMqirMAZYn7Jgajz90TJMbcwdsEkxolM2F/ye+feDVdkT7CeE6Imj
JG/XvN3yE6WE0e6++QZKrqvQClBgG+rdcgDwgPsZPjKgzW/e1PqEtfv2H5iEW4PWL2nBP96YTKFH
9H2uq+E8S7Eqm6bIna4RLjlZt5LqzW3DjX9MoUGaHD0T8zOZPyQe2nfSo3Af5Rf9BPkvfEPcHMVd
BzrZlM4YRBDmIu2zqXbzBxQ1eA/s59KamSO6sl9YeB93dWZ8uUoj0JMYXIQtG+wL3LNyFFot4/Xa
jd6uet1OXrv+Bj42SwXFjHlP0nZeXwUI4pHz2UzEmPswYlLfdoKl8l4b2/tl4wO2CY1bejNqDHKQ
7eXXFZ6ayC3UeqMOAIcZmc4t62mAsOEO5lAE9n/Mf5+mlMhwIzogtTNCzU4AHFfHNfxwvHcA2Rkp
KkNbsk4a3i7H/BEL2lK3uiAngcamt0GiwFzMMtDF6YyPke2j1GR48mREUY3NBpVfYSNSYlkrZg5U
MjC4VjdEHBjsIDt4CyKF7rEjPTX7o1pN5jOKf+K6S0hiafE+MhltYsfSFLw/l0+euWEfyV/O1/Ge
CXMkqJyM296MLvQlozHCCEDGoNG0LPT6DKyc/+BugbcsfGXUyQEmxK2+6B0GzO/AsF5z5k07vJXW
4hzBH3O+Qcqi4/K8W8uWAVboHuuneTyvBi7NpMZ54q8fNxPAMd1mL5/cdzDbt77j+EgzcBbWVOH6
A8qbzB7JHhXPGZ6gqGFXGUZtpjI8fLDPp87U/feCl9HuOlrW4LpI9Q/b/zfDkvqPgdEEFQ8RjA4G
J5/MVhAJPYwSMl4vZoyd9daAn8yb4qL/Ac+HTeygfWNmM+UYaWjRqB7xTJimMBWZ0HvYHhLgZXRr
+CEiWaQyIIT8zfEAIiOBsbMKClEWCFm5rzBMDm8ccPbCBbDRIckWvRlQAeKJG2YEEqpm0P8BX21/
0PTChe0J78owgL/8oKduXcDGzEGMTJgKNuTs3xgw6J/c2N5GZg/Agt/LVNOJMf7qlKZMEAF0Hu53
aDJc3S9vlK00V8yaxcg3CczrFswBzA/WF0wOaAvnx+l6OtdG6RvpbM38EGAhLpZnSP1mwDm5vz/t
vQSo3jP7+fQr5SrrySNGn5oZ8tgrLscluhvOhidGQFhXoSp93ax/uL1YTGkYhWOrvDBfGEO3ZoZn
lJp9p9zGVs2vDGfycke4yKa4ZFjI1TkspNPffHQ1Ns1WNaaKP3n438ILpd/PmJjfxntKc3ngh16x
EqwcMsmPBE073TSg5tSg/iPZaHQ9GhzDTbdVeLg5BsAW52P022ABPI+1zgIgcL7pZvOPfcHNTCd1
oBIg+au0WAbcMwjnMNXQU4TM/KCn6/uRHyzHMy+SF9F8g5hSE7xKkB3H8m9+3B3OzdBaZWb8Xa9x
Ez4aeWHsGvXAyhlvP9Ng8bQyRN9433z0Rvv9lm5dOeOB034W76/XdjN5PHu0UW+k0j7Hd+GiRGAp
5XAlDfwcsdbbbIYkPVnPAizxSdxrzWaTTfVGQnzD3vJ4nl5k3sN+GKzHzMle3HLEtKsvfjoqKWQY
VXPPGUemBnY27AKnb9T+iaIbLlZunmwokBPDo/TmsFz+25KS/0g6sy1FkS0MP5FrKbO3zCCi4uyN
S01lcAYU8On7i+rVfU5XVVamCkHE3vufFt133H+6cBfQBpSqx64IHRJLa34UBiytcDDliQELESDH
05PXiWBXhQMRMICPsMDW2XgFDxAqoe0KcpngPCKwFFD9P+JObWJ4wiUHk39aQP+wzoRASGx6XoCP
2P9UsHbkBtczEt3CFmRN2BcoZNrRBP0ecDNmxypJVNOqGHVC68DKuj19sFfYomiu78uF0Yi4gIDt
f0eCxytMU15L0CHa49vinQ5Gn2YsIkzlUR+INgxIQqAUnIPiI+IrXP4wdYIFWBGHI59VMJAKwUUc
8XCVhduNwe2x8Xp9wx22n/aeQQk1mgCRKar8HOUVJWIyzFxYUMxmi7hHn6XJ8yChygzg9HHZwXjg
kLTUAGkIh//ng2RDZHig13UpRNn72W0k7Eu8Bo4r34NyD5YmTQ3aPL4YUzdTD2udtUmToXlNUojy
eBo8DGT8hGHRDlNp4zvwwX+vjCCy4HEs6kTp71XxgNG8elURgxrfheM0iwW+Ss9Pgn1w9zCScnp3
3glvRVLiNycS6lY7JV8Px4uJLmKSCB9a7O1EE60YNneTcw4+ZtxFXYAOOEfOdAbBE2sOGF6i5NAj
6DfD1OzfQN8IhOE6wardb8WQl2W1w868mGTsGjCCS7AyJdYRez4Ow5RhwBsRbdyn2x7sxdvljMtU
z9jerX+Ll5Ew41foA192PzYi8jTFC/O1/MyEKT73koQrKOQFANxXaOu2WH8pRwKnZG4K2p2BKTYR
TAObPqTBN5okOvvp3IWNAl6mZh+qtkBGEO9POSXSUYPds9nB9WPhHxfwRMe7NvVkcZ4OiJt0jziH
sUamu45EWnPzEwSiH1h02toALhB8EPFQIRj2SdQ91cZ7AJWrvM1U7GlilezbUFygKaNwB3CB4mhX
38y+bL1vrlYGAOPoF68DvlCsOnc/eVIwg5KTUnqb52qCbW1jv0i4TDEzRVc03P0salYcQjHTgX+e
EG5u63tH0oPW2rLpR2IiWD7YwIOBNGN4GH8PmDzT4EW0v3telIBItDeH3t1ROhcB08OM2VR/5IPS
jk4lMKSAJ49kDFeQbkx2U+ZkaJjcvRZ8TiLNHY9OJA0ih6HU3LtMOfCCjc74+wOEZg0ucaRs6hXC
P4+WQcACCoKC6e/hKXmyx3uEMz9CSjaY1cU677BotYYMe3CMEpycPuuh5+hxRppHX54qU4yHEboS
EnyivOdfxhTW1tjkf7ebD2aBl5wL9noUQ2mQt8w/gOPPDTwsmGdva9rvLVPZnxmWoYXGAb9cf74M
Bxoz/ZluX+akY6h3e3s7bJm3jJs3UTb/XP7fAKJ8VjwCPdNi5ELf1Lnw7fbriEQbRn0wSi6Qc6hF
xLjEhh0xnCkQKfBKYoKvnbTS3pr0DXAuKf05sR6TYTupNP/3stbf0r3K1joir8d88CoXxBWxgAWa
UzNYkSygegRV3ijG3pj+Wr0xrsV0awzSX9dwTcg9ugerOfXAtpmezFFgRZXI3PSiX5n0Wmi6ViR+
xFawINvYGOFctKut8Ods8wVv1z1BgZFo00rR4RCUg3LAaFsSMpNqU15aK5XsZwTzCTm5vTbmvAF4
mQwqNCaqcfS4rPnGjtWy1uiRcXWisNk7H1fu/OwigQtiKcF8o7JV70fQAaP510XC2IQU2MZk0DF8
rIY3LM2PumAQ4mfXUHRkR9W5X108HbojjVXuDt7sYi3iiyULo+mJhkHYb38erjyu3LXFkS5qVWmz
1ndIyWi+zOmQssdcPymA45tz4PPr3voLVrj6le7AK0TF52xZNWHmlJa1zZIoGlA71ExbeAEcGnwM
5A8pRBx4HsZhgAUJvYwk/Eq+8E1Quk15jp3QCmcj1Qa2FwhgM8JBObWtEgh8a671Jc0cPzqmm9uu
Havx5wCGLDgtvh4xhk36u773CVd7C1yi3IU3H2LnL5lKk/dJhEo4JmTV1Ys2VzdHfumFMYQNk9f0
Z7kMx7KFZzqc7rH/uFkr368AnVn8QFyoQ6e38TBgFEGz9bRCKCk8rp27vmP+NolCayZxJBANb1Uj
CnW+y4W9cwA0WG0ZLPAoRvfAscISqL/0Dg4LcQfLhytqzLc/CKjh7DPKbaEKitf1ZRv7F33xh7x8
nLt/la9PZ35YjzNwycuflPCkAcs8gxjg0/JX7VRlPkcxa5fEuK5kbgB12GgGVwANt3mf1of6ADL5
rdx3AB1u0Y/SP37fMRey9bvN3cevlVGkGU2ZjpF0yGLcxq8YxxcdcoG9Pp3ku38aeGZwRKKRJKcp
m4UDjg/zOmpDNiMLoPW2vHQj/BhH9uzp2wyxwd+ACuSx5xws/yIN7eo4m8cH0LBpGn1Rfdse2OzE
OdApXj7rSxhbzpSnwU5eR3Fi8nXHdObzzxHfRm/2xnIA7izQudMDCgsdJi4Q2ipSw3RLvAZA4ksU
9XAyYPVm5jK+xVHUTbj2ysSJfYueFGWTPbeAC+E5wGiAtbHU36YVx9E9ipwDyAv3nMvacTsQoYUz
vBCtPwnQ7GbN7zb7CkpV6bnNtWSv0KY5UD04bX7hZ8gWSlCJQ+rAFr9AsG/4eAwbAIQgUSUQcjjx
kyk19xpB8ZdvUeYZmSaU7sYChutQxt5QwVbXg9C24EUmYoBbxFZMkQtePfLZVGNuUs3pQZEaQsOD
6dKacMLPcMHt5NMzE92Cz9xMYpLETBKI2CdVSycDW7D+kgBAP3IDs7gH9CLU3/ZaI5jaZODFnnZd
OGFJO1/wRDj5woKN8pur8x6bpYP9zMtkJV58aGlwswCS1hH6XjYFyLMLnsvuD5KT58BNUBcjK3wH
S99n9vey9wygnMGcq25tiSaCZPIyrT9uJc3sbKWAfgRQyHlS2eWZGoUk9Sz9of083qG3wgvo+2Fn
H8Kl/9O4pzWorUlvTT7RzYH6n/lmVKwj5+tYzCLCeWHNmjV8nw/YyctjF+EOGZOHyZ1dzu8TnKLp
k3NQGdOxPE/7S7q/j7s2zJiHqTHDpcNDPfRIlLJYwjerfMCzHoJBk9ADIHUIne20nfG9h7nl3zw1
gOTuGEPgivztfXTGo0jvrVFFDhaDXMbdp81jAcVXo1nVSsHuVgn/mXM3AZuBeaXRvXG/y9yuvQsP
OxQ4JhREJleZoO6AzJkCl9UAcfmVxH/uEHr+9f77Pm1rNap0uCLFEkG/al0eS+juDq0g5uNkWd5H
0wI6jcvxFmMF2UdLh9Ui+L5KTb7QH94Bix4AqOStOqCwet8fXvS39Yiv05vkDX67IfxvG8hUoHKP
gQL4BS7cRPJzlJdYk0/k+qhi9yZY7gMHHG14IUMKPiHDeoVjum+n2/yv/iTgmGqzbJ+Xqly86Mwp
9fvXpQKhmocjAlCVXLDPsh9ccYHEiBxfqLBeUYWQQ20uwdAAeKDmMD0GvLPUPfLCT4poNmiZp2FF
vMgEbAWXwEiuNRhpeEdRx63Jj+yhMIEels2OsI//hUY3ipd5jHUba/Z8EZ764RQR+xh7MgIH0/NU
bxsrPIuvmw1vuqAbbq8zbCumRqQyit/uUX0LuIXGCMlwOp5yZisEAR4YsnIMd3/elS2Oa66HB4VD
zPSNZG6F7EJfx8GqPnY+G2hWObMZF/bxFSdOYA5MUyoYJjilqWQWwoVnnMpefZ/G+4nD5nINOCnv
dokfSiwhYzmshwx8GipcTtcuHiIS+FBardNSPNSATzkAsW6bFLKw5zJoGRMJX7bbrn6vOszJ8WrZ
3uRt9dqmJTeYlfE9UP4hXkcTCVzsQbkdoMMnMLHqx0aPeTKW1pOuCupDz2v4+NgUDbD7tLpIMvy9
zKOr5SwvnDYednxFuvtGVMqA2sCrYwHsMagj3jg1c+apoG+LPYyNpwDsnx3GTOZWv/raBuQMUF9L
QLkE3J0MwydbVU43H9T6SH0iiASLJ8oweEbGhBnXmxrLtAQxmJvYd4FAqe7Sbt03jpQXEnE/DEd/
mNsfH4Px54GXsxdXU6AtrkDrdB/suxbGEIcTU8oOD5B8+Qk0LGlWPu3An8TKfm/DR9xTTWgo8vMM
5L7XTjd9o22Km19icUiwGJ+7p41inU5IANXYTsoR7+yqXPan9kA1xa9e8jaDzEABC3CvkiTObwzY
u++/4QvfGPujADPd/Po1rfjVYx9HmBA58YHKiklNCYsBtFomEZPcH5JlnkDDL+GSOEAmaPFWcHSq
Iz4HllicLk4TvTT2VO92oAIRhaYh0z9SnVLWAwVjXAI39PXw4DbINBOwAq53q0g3cBb7/NTOjdbg
WcRRUtszQkQr7MkNqURvydxXTophJNbJdFa84G0epXkSbUHo9iUJa8XD+TBnl7WR1Lkdxn7CBKly
qHf6bp+3XUIZIEP1AgfDuvUDbg8HafGzvFJ1FdnSPZYkTwK0AfxWK5/9q1chTeBvXfeTUqcbkjtz
f+rNcKRju4n067qXjl+rSNAiIVFl8QeSf54gBKPEclD8wv7R7doZaKN76q0bWxuaN6xeAz6ew737
4f3IXzI/vNOb+60Tvj+L1y0X4r6fqJRvtIVP4pgqdPWn8up/IdjZ8I7lAldlDCGCEnJziVaEAJT9
GAPi/gb8h78TMdRZwCN5AoyW/qCxechzHGj5cPyq2Y/71SY3gkKaka2iYAP4vu5u2oi5Wu0wz/54
D3A5cbswtZ1m+GqqHLgQwyLi33jCyXRoaaBkEcxLv0PbqxNCskiZ3SOOAYwZjrcM7zUyPUZYIF87
t/nw7dHjMapolj8wqp1UTXqEWkw4nHnfhlfCG0izZMu3YJFLgDL+j5LEhqbO0sx5dy42hO8ioknr
QL+4Ih3LgQFtEUk1B/Z1Tb/KZ5WqTUMOMT5pDCeSB5VZR9Q3vjvrYRUJDA5cbYiKZzXg9eR21z5G
RcoDR4FXEFqbHtbfC4UJY3QiN9lY0nGNlZ/d/ohCi6iggGIqCR7oqIQQDLGBfK2mHp/ezDoZWVye
rENtA6vSnc+HUBievjznjaWqoyZC2mTVgOXFXJcm/T+ZwA7l6rZ370oixTCE/60rm08VAnWjRgRq
xHe3Cn8NfvB2hoFPh8X8WvZA7JpTjUMOGWulO+x8ppP9lgkhvAseYGeIBh9bT8XFT4k/oUPtsBH4
ivfKDLSHXy403RJ7LQsRIlLGzyDqUpvCprq6zxP2tpwsvZvHH2SF303uclJJ8U8K+o2nyTZEt2ab
ow9rrB/yGe6TLz0QyRKVY5G4hyeWko+a2gYeA+NAyfDDK5NRGFhN4e2/MwDsAahxLRjhtyMY6bP1
KCG1XjDE1H+KlxYawX+ejrW/V8HH5MylPk3PKZqDb4L6Bo+3STFLyR3aWym+Wrl75bEO2JSJn2i9
VjZlQra3+iJ3P6NiXDaWjLjG/G3TdecNplrcT7LXrmHbo47lfN+Pur11G3cw3miH5i9mZzw+m28i
n1vqmQRSds4PzAWVGA8a/Vzv6rGBCnFoZ+M+xyx2xFt9yrBhfDX1ibowlhXhc+o8X3earUcQ3tIj
SfM0CjQifQSFjubScJnRsjMvqj1LKbkYJ9v30dvHuMGezVPRkIos0M0kd3T34YJZ4r2z/2Pw2Ic0
uiq89Hg9wlhRFzWftJnxDPBBe6R1EVff33VYG9PD9pE3Srt+Utr1CVDW/YQY1IyKHvM1tyWqdf77
6xIo0Av571U4zey7zSJ9gXUDSXxO789oYQNf4WEe6yc1G/faqrflzdJhfrvNBS94nalTf9pcanxA
9CBbXFfKWA4qpnBS5j4h1aP0lv18Uo5HrzNkvZoIyuVzmk8/TEtkD2i8v3kvPlAsaWWVakqBDi35
CRUUBo/itsKB11WoNkJMbTCD6F/eKxxsid2Y4/Pnp5dPOMy5cBqBDfCwAXDqbS9okA/Pu1Hh3Ue6
oOMM3DaiZbauP69hUgvZC6tFJhI/oeX7eMzLR+noGVeA8jGO/+Mftow5TgwwJ4R9BetqiJYW60Em
3VjgTnX8HQcUsCNOFb2H3xJv+7vBfwFmWYlorfuZ2EUzKNz/FXJQMuUdxjmC9m02WTCMb9wPtsC5
wQhfPz0oBf8g/xK5RB1eDayS8tgw+cmQ0dapPRts7wTLefsYe5odQ6/mj7hkrYIJtMwDD+grWyMv
6byC+JTknsfADzL6KuGZB/KP7ZnDKyGnAd56uNeeadDOXH6rwv+Nb7trvi12L1GrFjPtSDcdXrHJ
N3G8zDDiMrtoqFLYqLPOZZPB+F0qaDmIZ0MIAW8F2/39QiUmuyoQNCGbgnKUxekU07pE56ZJnLfw
FTkOb3EW07BqE31s5JE07yZsMmDWIOIvXCB9AzM8rtejZ73HOK+vB4JJkRAAtOpt9iE4N9vu7COc
zHg0m9nr5Uh//Ykm7DNHcvhDRknBJqhD1BHIe0R/+FjVnF4MSkROak5DLmRdWH1CJMX8nBEZZFMd
v3BlXuMLbP5m1YbJGxET/pA2BjR3TesMPsHhjA0ysrnUSXQkgO8zeQJ2PtYTNabcoO1hGNBttYVC
mBm6nwVBZ+OPy/lH80MU+seO4eUIsTibh+J2kbz6wctsEevyR2YCBQg9jBGW0wFkJlwVzGeCEZTN
SjkrFOBFzIgQfib/ANkyg8xc70wh5ZwMkAJpKqLhUThFAqpBq8J712z82oLrkozSUcufAmSPFPu+
4VzZcMbQmQ+dvHDSqHLhhTk1qSOL21qj30R5YWOk6XYnWhufq8JoUvlLvcGdWkiYdSl/RoQwy5zs
DG9XmcEUi0Q5vAbrEy+/JGv1e9yzq4409nV4G5hJLAAxF1DPFGIxwCh+vk46c21dZ2LWno8fa515
JWVKpCywy4a9ocwfuG6VZOcJqeB07+sOEQw4DZDghvUmaNkVP4Mcwwa4Ey9SouEFXgknwb4Q3PiF
qohndU1aUPjGdKIysYEezjcUo0Lyh+EFO6ow6/gen2MhNxIR0amzt3uxAMT4MaMnUNRnyQ/xhVOX
GAjtfYwSyLpAVMpfoP/yklOSTDonQGWKzdfAH/yDmgRmxLZnHY/tQnehBrEJCEcB4dC16Xub1l0J
1yQwoxTAGHsbq558du9ZtmHuDt80Ij/V+i0GUb3A/oZp/gIca/cjXru1f+4uw+QJkAQUa7S307My
xQriKJZhhbeVV48MLhGGL7jv9mE5+opwlMSY8OurbE8+Al/EzT0kjzzBqAlt9OkIo4A3iNy2iHbl
4o4FQYG/jcsB+abireMp4YAWWSQ2ApbwVlj7lDA4IfTi2wTlHbCbkBl/3Z0LZU22f7YUNkKyC+oC
mI8bqJsTJ4g4FE6Cim1FAZsN5NhPuaLXc3vkcqE9RTBKDW8eH4SAiN8KYBDzhmKCYcaYuRMOJzdu
rQg9hGtGcDuLCW1yRegDr4QQUvBJ0P7Co/ACd7dhqR35aA6elYrlCvUv83fAM5pmJFngeS/0gzXW
E4BSTnI+HlGOeZiBgO9gI8P6wkINPx9372VTiDCWuFzvcMAn/ywxY8Q9hCdUyJyFElkkIA9Qleku
MtjoQUrqxxHR0tx5C+bBl4N8xwciJi5gIU6CaeOemERaTMSJeVLO3ZL4VZE18ZjqHCO6uZp1jHFw
FjRbhP0a13fFcFg3J9oq9XckHNrvBCMTc6M5cCO4AOTpJEMzmypQOdmZr053GERYbeL+ReluS/xx
wiIwz0IhyVCOOsKlCkNIJP7C/+nXvLIEh/myZN4BHde+C7pEFhC9zvuACfwvEJOnlh1G7FJgyNOz
iG4H9GTyxBQCHgRXls/p3J0jxynQa4+PwcK2+dgV/2APEUKqNXVWHAXNfLBGSyIeWKx8sPTRXRqg
ec8pj19zGqkhnRSQNM8YL+osIbOKrWsJlC3b+NSExFdhgrJ4I2UWpGscr/duItBDhsfsnATVUVov
AW5RN4t1ztKdsIr/vwwGDwday41mnlq+hm0LZYBD8LbHVBRzJwKl2M2J/cbVTjzyYg1ifUjSs4Im
Ge9U78sPDUHhnQfLT3Vx6EelLHTKbHky1/QonhPxZP38D9eFVp+hKyEjDjbog+QM1RXqlDJH72gp
mNYNXBBGsYXDGKAIJCvDKe1+OGadC/+DQI/Xg9C7rcs1RAmZ8/aUCF4ypv9Mk6B+8GruWQtI7U0+
Gw4/GBaLCpY0ADkmegpA7cujKO/j1vX9e1E6V7D/hdT49V0pW0RYDVXKHQxr3f/6wMP5uK5GaB5h
hoA8K3yb6vX581KZcAyiIPM08tJvVnYHWGiTUwa7omHCJoi9aW93R7M9iF6/AF4g6Th0IVBU9/qk
rx9KfV7jSswVabF0mA4PORLRCkBn/TKsNT2Ns34xsC3EqPiqisM4KvbsbnD7TE8YhzBG8eYpEXSE
gppPcKnBeAgahuvF28WLde0/Dbc4M0+f/1rrA2tjl+EcAssmhUZ9mWlPBvmvMcP93gI+Rj5iyvxt
PNQ1J4DlaBhpQ/uPwTvu37Ni+WOG58i85DaDk8D00+9FuF4kN2CTfDIvwrur+FftCHdbYfpALm48
hPgK0ZuToz9hiPa9O/foOTSnOBNnuBhbr2xi/J0rUo+JzF7DpkhnCWUGgHtOxW1SaxQnV+e4ajzc
mjFXEjZPkC1YG8tg8p0ijuOhTCFz2HzRJXv1ygbHbnM1J8ZhjL4WvzbWUcZjL6LRif6JJyRmMcjl
6H7PPvDw7v6OqCgoStXuyBVgi0BT3WfAMcblCfo+TUTB8s3g6s2AAMvGfJ2kWTMIIdGSSk5z4qgS
UDatiQIjg4OrtXFPYfjs/l36x3lT/ysqU3ZHpsglDyl82+1wComlsi4wn1Yfa0xkV8aOrkI9aBlD
iw9wJC9UEJwgM0D5x9ABH3JY68KAake559eoG79s6cPGTZmSBq/t5L1biF0CEWQvZmfCXmiP8xfI
996GXQMFK58RK+t9zlBN7rvJdy4Kug8SHAtSqHtcCBk5sD5nkrFNcKGoTfczG7qSMCuGEzgyzhhZ
YethEKTJCZNmobAKYudhO+M0Fvh6TnInsc6cmE9hmZqfeWTYeKDVIzIeMlOvLUXQ2rD3Zk9nvYSC
7FItX8J/HB42rQikGI5L+8pcjRqja+BBkBjOQe0e+dUvxLpMWEsJk6TFDXwajg53EUnpEa8l6pqB
2WB2zz3nZn8lW3bvHIlwK1v4ae8XZ5Gwfqj/9uGQbkroKr4uYOwerlt6eOUoASoHcWn0PuA54qUj
uC6om8+f3XBUT19/6UjPnOZKMqI4TThqar8Ui/DHZLWzb7KDxYJsCocSt2ZNPjCtzt0WQYolCEZh
NufSXDGBcX/rAUZa2Ht9dikpBFfr2FztavmvQsFeykPxCLO7HMESSbjAhYvH1pr6HgMUqv+MZ6D1
gbUwesj5pv10MDreHWbwocSGx6fnJsDuLn8YJqAXcV/Tdl5ZnPI8Oz3m5riOiZcCLBfA2M+HR46C
8UMRibvdBDoR7hWYQiB3LJA9UkRMSF4WVKIHy1OvTWqUV4YHgyOqhKXw8tI6MoM5JeDA4N9FRcWN
SIwVJvg8PrPC3m/ffPlNwaf3RdXl3SDkCsdn7z3ORfaHfITFv0Z7Xkzw7gZOh5tENPGZNMQTNNPT
3mf3iHIAuyJiaPr6wRZhGnbWlBPDPGMCZ4FYQ4TYWAXUWDGs9pMsaexHLKlO2o3aT/JBKKUlGg0Y
+ACINq61YSbNtmCJw9v8K8HnxOGA0KAlo32FlEyFkeZWOUFSeDPNg979C4wXvggYVqqnHoM0bIIM
i0S6ftA/MZJ7MafsXCaWDujtS3VbCkAweDKRHyPmiL+wX/pGz+1EE1lD5pIub+VUX+evwaKF5fh6
/GXD9fez1EmjW/TK5Epi2t04PAqfSVbXm/1I+mLGPJS9qhco9bikWyWV/blU+sSKqUNSpcsv537P
y7+zPS5sS1nnkFzrCRkVKjzCbwALXeev6J/L5+s0BRnUtjHlTNlbEBMGWghm8B31e2elR0SFqSJv
go2dfI+U/PwPYhIRkC2r8n5+Z9Sw0OrYk9ly0MNiN+cWeOjVJTf65jasG4z6RLXIvjHryBLb1T0L
x3OebMiunxtMWSvvrHre/rHxOkD1EsUsww6ykKTVjRGn1bqbRx3W9u1jbQpqRarjrw2V2PuiCZfZ
UB7jxZ09ohKE8etZ2laD0RtCF64kwvycIAjRxT5zDxrjGuOHdIEIbwOKkP6hJ8shET0XyPqMPSjM
7Rq0F2batC/PM2KEiueHlh2CbQfi3230zroW0ffzsnHnIoDFTJ9uzVR/e9bxjLA01DxoOSl0MlRX
LikQOVaXFlx2elZKOzspfcglPF+CWWP2ZuCey/CFi8HyD5HZ4BnNkI2GBxT4SfpBqFhVIve4tbID
w02S59atY5j7zRZKDKQprzAEHoUp/AVjmMurQ9Dl9lOHUtJ7RuscSQMD+gj/Hc18RiV+2hxT9tPg
t2h6mBpOMNjI37N6MKtsaEtIgIzodjznS8KYv0fKMcNMMHozT2tm06A1IIIgh2aBbniswQR+m/P+
aL40RmHcRVvGDcyLB51V2fCZplo0tKSeV5IK7zFPZng1B+K7+88BLJ0VhVJYOx5DZGgzV8YmziB+
4xmyfl3WDt7298wRYeemGFAMYBY1L3M66KDwC8XPwGuZYPDRVFJerIPsoMa3CjaQ24zoIoII+Hmu
QiWAHY7ZkfWQeYWfUY4pixee8IzJdImQSqdH8RMrOenFzBN4bzbg6PO6zPmrMLf3m/ue6NfkASHM
1Ay/iVpnXyw1ou4UjBsRly2QfmJyx/8hAdpcJVvZSFx6ZfVQGYL/BCUOQOJFQfKBWabwdYaDRKnY
L76AUoK7KDHci4aswy0jfqOcvfq+BOxFMm6G95xAsxCc5navZr0RVTljRb4O2nAJC6wYjO8L9jZy
uIBpvyrZVy+4C5qMyJfhzn7SsA/ISG9NggtkrzhIm0c2bnvTwQXlrCXoU7X3eTunPYEaiKmYKusp
35ZJHgY4+PHHqm6DNqGVefFc3G0PPs3DASbuAFCAZnjz6hKMHslB1Bu3DHy4Q2jNfHVXlXa4PWRc
3SJSpdCoNsbkdkBv6iku5jGjvfOUgx9qJ5kO6I038Kx+TlPBgRmULrgOkFE6TYFJrQjMRv5R2gto
69ZzgHuM1AE5uVdOeeFbWAPDzgJSAy2DevgExDZFJoiySbdK9BvDjHQouHudr+NMiyReAvfFCEbH
oQHHvBUoji780Z/kB97f4xu04dL9Xgb4Y4B7wfzEiNT6qaPHqnRgsBlvW4Ihpnu54vRrrxTKpPBj
eMo7kIEhGlvtgGaX1+h2wavy/VqgdSoOaOUk5Gfnxsdi7yDNBrJtjGtkTJvnw8u+ULjRIeTBDyUI
rQw1CU1KfyQlSmI4SsxUn8etZIfg0c0DeUf53CKnYxvlyW3cIr4uCh8NHhbsCBx0XGnIxsJe4QG9
Ft/OoAPXZahha+stNr+qAyBGcAP+AOpS9gBvWFUfNYPsUtznaCeQDOvjwQ5oEX4VMWKgIiNlsz0o
pKukt4kEDfg+uULxM+zvrjkSPCcx+qcwlgO6EIfchsfJYFYyrkgusNuIcXJB+3cDm2AeC3d5CVx1
N1P4bMOxyv589TiBPgKRkzZ9dwuV/JtaT4guasiscmZEou8KyntAGmr1RABh3WeMCX54bylW3jpv
zX4YYbZpPBC4xVeFDOH1Ui9DHqth+I1Kfsy2vWlI7gq0kEl4dSHD+6SfVJGHvvdE2yzDDCVvFxTv
g+E7UcFi1i641FeHCpVCVLOkJ6neQTuXqVqls3LWXep12vZzSiAK/eUdEhNU1vDl4IYy+w481isr
NHsAav1TqGGIxNFmPk+METlI5dFVHr3PbI0E+77s+ki5cyzhLjXhtx92kz7WbiC5sFyFgomj7Yeh
pVVtfx5KpHlT+g/VDZUbIU/Otz/uTnnQhgRO0Wfx0tA7IxFI6DkpnKoYjmxN/h0qOraRB9sVrIf3
GxAqAQS9kfMSsH8D0AEwYzAc1czpcfwgYaf2WiD/CrFNJ5/vWVJRyzAmuc57O7b7NyAqGDqbYeUM
ZnxYZGjDMSDltmWaSe2RrQnT/k0ZYFz6ZJMPQmPORNUFU7TyZd4LnidQvWKFMJaXf9vNFPTOJE8t
B8t2O3blyoQUx3xiUrlMPcSkgjEKgOHeb6bYyo85GRjPYkCMwzBhcCjQdGGVH9wdZvPSQk/oehiq
qnG6qxAX4+1TIMgRZG1EFmRQlCPps1X2SAut+sgEmAOrz9hngq7C4tjzlSn+dea6vDtsEr+OrZmH
Ge+6AcwxaFqto51eyErBcbcDyLMPmu/2YcNRYbjdBGT4rXXcDXEjxk2CNt1WfPr1jgDR8XMif+z7
JAvTeXEWsOvSSODLjN/rbEzTKMh8WKqPyqQJrji+4I8Qt4chNxH2DIOYv1f8iDXMF0Dx+XdA8QvK
RReJUS4NM43jgU/BzYF5ehhc+I8Kq6cl4WFxX/Rtg40UplOBmmnFLIhx5ZtRzccMrxvcOICQVFOw
+HVoYpip8WTSYu7DB4GRddAyUWMO9wiraRuTl23Vyxe+IFjXRyst1m11IS/6u/xYkCh6O1dHwyHC
zGKuvl90tU0k+8Pi8/394m6SeuhxxJHRn5xETi7LchBmcb4YetpGouJiV4LyOxkQjS3oEy6BeCNh
XtTS44SvJZGlvAjqeiw6rrjWzcvl1WXmgBoB1yTB6HwsMzAQflM4xFi7zykuGHigKb7PJFE49Jfj
Ownu+AXMhgFm480IO5LHstgZhETMYIkNt+B11dpIQLgMeE/r/lEnCAdGx8DCawC2x8Ai0TSnQk/1
03cFsyXKUUUVgewNZw3nOuMlivtiUXJfWEEfoC17qJ3ubA+tjSLi1DKT5Skl4m/M4CObkFDJFXtG
El7weFewKtfXfyz8JHcqTH2fVjr7jh5zZigx+xyd8H0mU5EDyAQZfo+tj7MgzdjoNSfZgdWOpevD
fgMklCOGTThXC83I78hcGeXGGxELo/AUn9/nuF6ns2zyhfHfbB8+GXOwLOH7ees+5krCibsWEggw
B6zefJ3Kls6e6Mw80cJX9Eanf+mH8CtPHbNZrlco1tXToFl+RG+H5FIxEWZTptpvMOrmGdWXeOxP
CNoBX0MGEKUUz1Tp+YLGaT+XToJFdQ9EKZ6OceP1jJNy2k9+jmwxjPGGNuTFvksn5/2c91++LRHg
1dahCgzYB5oZ4YPiEILTxr3g5s3+QDOtAwRrmI3vCZCAB1v4RsasSFKAzXj9OxAE4r3CxwpK2MNT
zykJXHf7avhpOiI657qo9U3tsCeyUj84UxvBGy/Lg+7xe+nU6vY1YLeH/aLp/uDnV7+4vSCNJwj8
1JbucGY0I0xsnfdwsn8H2neO8Kp+rpAJy8JjALoGgRpZol1dogmvyhQvRqj2yE1ymBh9a4gjJZoc
JJgfKKqq+Rtz1KvMyzkiAFTzkXQdDwII1L8uxrnALd5jiacaUYRYflgXvGEv7OD/1NqxQXcebozZ
cDI8tbbOOE+m9rDV95gU1husGXvUrEbD00r9xTmef3x7nwGeqUsprgU25oPkqMl7rgIF1kTSOOis
KtmH+0t3EFDlY6s47fyBnoSRgNicmSKjinqPsxPpA3blvmc5CQXY+LpMaxbViqCG+LYopmjIZbee
k6ARpnEWUJnIG/bc+fMsi7HEfZaH8pEsNCS9jC64QBYBXIESflbGpXE0TwSeEDB9+G1wOQeSPICl
MDdZ5wBhDGyCN63AhPwyBLPBdZXGvUk27XCZ7TtlgHjxGcr+kFqmwPTXM3a5YYkLN6GUwpZDYO+3
KReL/ZCnefWmdk9kkVN7jwnehQ9k94mC+ThpXF1e0Stjcr3Hp7bqnGdn0sRSHWUBfvdYaPHqMS2t
AW4BuMPmxKf4TSTvP5rOrElRLIjCv4gIxQ1fgcsqKC64vBguJYi7oqi/fr60Y6aie6ZrqhXh3ryZ
J885ecUTBMHwkBCzd4g43bnBlR1gBFC5xfthvaXqZLHpC9dow8pinQmE1O1uFgt1KBaDgCd4f+lB
SmEpzva0OWHu2GdAq2pC+xIzE+KZuoTd3pu+0MU9LMCk8A0J94t6eErODoDeovTavrFd9tq950+q
iEmmb/TgTHPkwlgdcQpTjXPgdIUMlLN0UzTSu8xgxJSiaGvCJc9slCPQbzhS6d0yvJSRJBHWVy1K
U1AyAIlxAxkyp3O03Br4kgNsdUMICqoxpR9s1u2Wo6cnZnb92AnBnvEyopAipuFZQNsJdI7MVq6M
o/6+Nphdtk9QuX1Dyu82Bmj0M9AfM82LpgW9NsanDFvoH2EVlWo1Xdobdk5/32O2EhqMDsbgf/W4
mrPFbs7Nrm0ZOEruOdB+HW+j95ZEtDuEw/AlKK95Ay3ev2WAInDmq/+t9Z4u6DINPyay4ZEI5wdf
4BuzmllXd7+zKLBxeXrs9IvmdJBkNP3WsAndJ1OGz0BOIH4aDgkz+mADdcrB/jXG0pyeg55vlmP9
6Z+nYnwBowpyOSo5V2OS7Nl7MWgP7zAek18ymrOjMMRa3z3tyoRC9RXAhxRJ7hzyvuM0F10Oe1iY
qTPD3k8AATmX84b3eIkMbumjjqdz7LbHNw0LARfLaIRzeLgy+xL46BQxemfNKMmKhtAFEB9UWzHq
ARj6wRvP6yer8WAMUlBRLsJc+4T8/oRhmb7tl1+B+90mv+GINJi0v+XbOX/9zxLvuncALvatqQo0
mK5BZ/FaKiAbqjbSr30+nHYhmDTNAiqG9J+IgBninQxK3GcAE+19HkwxmECyg3yn2nzqf9mdbMsq
sKQa6TM6buF7zbJ5wY3g9wvjSFgS+PrSpi8Ud++8NnD4tlHq6jD0IaWNUPl8mP9G9PsMinXTb26J
xniz4vmJ7vNgHdOW+0AyccUF+OXhABOAnaPv/NIV1pQWM3fCYfAVz6ONH29zvp+UYVcBX+PHKT7y
xPP4FEH6mIicEzSU47Tu9dlU7MohzTXAJAAlqmSAPRwO6u4N+kMOuErPTS39LkDmCgc94HFki5G0
vps24SHJfKAeKLpa8lZwdxj9rvc+fskYNX6PMdUcLiFiZIzOjO8cpBDujRn5a9NpwV1t7Bo7bGtn
+Eb6n96NahqHFXAdeUFSMeiqVKEJxGfAroO1dL7J9GmTrDH5mPKassAY6f3nDPFYI2klPEG40pRG
UZ5+NiCX9t43RoSGQ4+ahaIgrSd7XzvHcKcFK8rTggC2QaJFZDnhCjtqUgi17dvsRivdvcyYNApE
4mY+rSTU1tidvsTsQvpq149121BkMeMRWouWZtQJTEDTx0aPZ1iC8/+6aOdmdFxDudEHpddFMpK5
yy0OEdDtDJ+KAfNvqoHw4NIZrRgs4MKJWIPcA2I3ILjbZ4xT6nTepTlD8yK5BQCvL9SftL3L7X3b
cspxjZ9o9BhV+4n3Ycc709G9jm5vrJ5J35izcpq816cJhS1VxxRhKwwAeEQ8QliEFuS/koYYF+BC
RaFTyaq/85Rg66CDXLPSmEVY1K3yOSDWgS2C4wpuO2W0rWR+mocLPYjvAVY/30WYLLWPrh4wPUgw
lz6TZyuIbQ+pddp5yP15jbQVZIqWTfsTj5Ci6yw1kywU34fCuu4xooKmwhvD/SgFF2me2B5T8G2s
hS6PAPSR3AesDIKr0bCALZd1m42Lii5vI3YlxLRa5PLPk9XcdCMNUxdLr+++nOgFT56jtItWDGwv
rteYdmJT+wpGDkGd/jvo5p5TpWaXXcYQXiWQa2kj4X1g3oJ51WPaBIcbImb4kXTaH0rD7fhtTesv
Owe6JQueIrFlFAOTa8Jr5WDY8JfXTfH0ZkwZHhdnGmAYesObxIJz73xearnFjAT0GxU0HS/8wqGe
3OI3ZrKTQ3JgAGjckiledlmDl8+Yhl79mKD+xtob8zvaaEnPmLVHkK5mTJdW+8w/ltZZR+WmWSd4
knILSYvqaHuasJMtTEKWtbCGdgJdpPrG0InxLUJxCBMe83fM4KcNlIiUTPuw+VQ3mDACh2owRivy
w5MEJS19c4vZBKRv9MTGlzE6CCJC28ZA42vRefOui2N0sq14egwFhK7ZLzr7mPSggGVQHaPAxA6a
T2TPhXJAw1uJD/hTww+qC3bXoE732thBXtPsNgYcvBf+8hpl5znNDXjIaCC6C7S9MGnf3alBbt0t
J+iUtI6TTWiVH96oZeMhY6hp4tY5lxzm7Rop0EsbwEa+qcHrwpwOFInzlfkIiJwvCpMn0chKNgG4
gZn8yYYK3Y0EHcaxqqUwjLaXo1fZ6yyn2eANME+xyydW7VGHyc4JBSDgM4ReVgWSU211BQndndNe
wZpdvUHVuNR69Liald88nayq900PLxc5QLOZ1jX17PFZK0qUE4bjbiu4X3a32qC9YVIlxPYXCRh+
c+RcjRQyfhMrqZZzh9uG9sl8p1QN7bIyIdWjl9Dfoy6WxxQVZzT7oNjk9RTqZQB7na0jrlUvVBaQ
nH3aUTqTL+bqjFWfbWyKNvgoGi64fMZ3kB8DRAvXh3M9ePv9sKmnwP5g0PrmhWXQ1wfsZ5PBM/z6
qFFuWEYi5N3A3i8/ip8waOoLfZ0byk1p6j3MsODL12an3n33ySBF0/YM0MdcaJkgm0ryL3rdjpsP
Ozi8x58GGDEKDBAHQuGuWI74y/uuy+9P7glX8FHvHa8J6KPnw9onJlKcoB9ik4Yk9mEe6/5pTPeC
IQHUyx+YrONChKV8SJYvkgS0CNLmwGRvyD4H5V32D+N7elwxEcx6Hh0adNSEOqM+RFnwkQ4gxq1c
9r53o1OIBWXTJg0oeQRXvqjfcOMuYg4naJDc6AXnAfsUDXMfSWELhDiorcm4j4ujdQkrdMBuo1+n
K8WqyW2dWqllPj5me0E5AhngXTGP7aJaI0recy+/ky+CvzpGUgWfpBl9EmOCNUEIcfh8tl7zOq6f
wR0qq/vV47yyjsAgSO9K8RluZB5T6TKaSkbCSOEDvmVIlK92QYd9cpicSI7RoHV6+eihh1+2DmO/
OAhIBWtL79L9A3eopHeyx6t4Dl6m+92JjAOQgHD9eJnfCKBZI7qANjTd/G02IIRP58DBhjncRbUR
Krhf9/3hUNc3x69VxEYfrKtIv/SE0E9mUUM6xbTXYMwFh8UluY8u3LmdjpHcTL8CODua1/X4rEKL
q3tv2oc0xfBTOb0DMEtCE0rMi0Zw7zRDDnEOC04PtvIHC1kPE9X/sUQMtNr9qo7/owvWjrSC/P+K
7sa+74BUI6MNyV14/C85b3Sy7Ex1F3diVLtXBwiBs0m8vgjTYUNuRjVdqjMZWiWgqCwN//uxUBKg
ZxCYntoHFgt8aLkABpqhsnTpVHQDMFdQRkQOuLl0vGrW7rPKc2a8nGmrmpiQLQHq6cTk6BPwOXPQ
d+ITlDuUDw1k3Xx6kA085TERf6pr2ISaSt7fWCwvUQumsey4f9ud9281HSzbj1+siIIrhyV7egdl
SH87X/iYaEjvMAitfSR8wZs7LkPyFHzXw5IJTFfhTRHZu66wax8bBBiti/rCk/cEVm8NIdRAhsot
HSIaPBKhEB5czrXOkGukLNLlIeFgIfMkuCbcDc2B8PFordLrLfpQA7zTxNBMmsFs65Dsp+INIZiS
rkyPe4d0gJyTevBjt/CJ0obXacZ5onLyF8z+vKY5xRY30PBsELUwrDUhrEJ+PLgi0GfpHsNqTkPF
J6uoDTpkYvXhnm3xG8dwV2iVkYoAN129jEGzFs8RJlVtA9LccUkygDlvjCscEjlQ3xAD0A+dKMYb
V4r2VK/3cp2ZxUw/bIVYAfTIK6DdjA0Ka2LLXeU72M/YpHrIl0IBmOkGNfv1hD1xnpIcHP6W+IuH
MHCdV0DzfoYeA8qyCDzfUJ2oLmtzJhwzvDV+kdAXjO8hs7oazn36bqNMCx9/cB0KgC+MF5f2hZni
NTrhLU7YxWXRfPVJQp4H1ngAQAFPRIaUh1+GMuCd1xIPSqguwwvzfXF/SLA/lC73xdm/x9R0DE2H
k+TK1ZHHkalRwnWHBn0f6osr/lR1s/kK2SyD1wcb1+fRqujmzPQNHbVSUbeD2mNpOYYbIbX3gGKV
6Xz1sIVcGKbeCR4taSjTrMJDtI8yt9avIeQFUp4dBo8eRAn6lKBecKwaPaxgX6+hFpTDJZ4tZzvP
+kDVQUk3BanCcZEPryktXSSIDQLLfUPD4YA2JyjZ/RmOSsNmttJek+LgZeBrNgdXw+WE58Lp91FS
vL9eiw4FD0ZHx/noMKuUhmati5kqTVEmWEP6AIbb+wxCQxt1TJvIqehedJJuK2y4r+AYwvO+U5Q8
yR/MzqLaEOH2Y4xCQBlJJxoBqrAHbX02dCfSN3nMQYRl8scuYs40fphjEw3ia9ectYLLuLXj8CF5
oJPL0stxNQHk0ZxzNz7qY7RhaJ5RgmkOZBDyTqq616RzAMzsLshzue77Y03ejOsgvdoHF0wy9iG1
mxAc9Hr67U6BBz5tDxvP67t/Z870tDEkChuDnImM1R/TaZgO5+xb0LEqQ2lQLV2OBLP+9yVTDN9/
L5choAFnbnODBvG7O65wq/h6OtRirKYYu0HXhtuo3bFr8fQNJzdkFgaU7y99NhFPlmT9nl58emvo
mQASBlUTvYnb2DUhxM24/YgR67s3ulbzHH/TN114wyvdS//194ZDNDpsWCCqg+yU031PD3+QY6oJ
PVp16u7hYR8GSyzNfLSnOLCjfj7G5AXLWSnuJ8c4W5odrgHMjNm9e0RYMBvHRr9+8OgC0EnaYOnQ
qbkV9E4tyb50QBvf/oWMtJfT5iCK65hBei9t0ACx1qZFTLCgfQDrpT6u3qNOQj40Xo44Ej4zPq8W
iQYTQgJFKg7qHI/yx8qhu1WkdyVFvuSPCVKGhlvbnHp53SUj4ls0exB77P326BV0ItbL05zKuaP3
SxIRQhftSw2G65XaHdiJIXZwbAlAYyz6ESdAhgHzQRLXHeLUSE0ndkxwpKjuH7CkhUx99vUAiz1b
vDbheCdMlQI3f8PKoTqE98ve/2yhab0gnYDgw8yFPwVXjKm75DDxQyjKLlYTMSBoX+NUmEpUPa8w
mjPFEuVp33q1zVV9UKTgR0/Wn7n6YICuz2sMu1+TegscEFqwwsEmxocsS24T0ELBYWkccNoKqQ1A
aHqiEXGyOnwCY36YvDx8/kjoSZXoKhQwnAumxgkbkWu3hiS4wdE58BJYnPapr0MN5TIMOWrMfSQQ
iQHoBoOGc6tyURbQf6XNiY4A7Y7oFhgAJC+IChqdAmOzmL93igCvSk7Gu3fpIMnpPqk6EM/ZpVTS
kGc1SwNTQT4CBtMlP8QwZvMygUqFiv2H2S+IBgplC6KUZg2aNmvNE/zzspGnOf2D63wSFjI/cTKl
JdMeyHm2h419J3pg4qA7MDl+vfa7qyPqY3zGB/MMbZAnJAPrvYNHgHOM6I6fLVwuxE6eCcxNpoe5
1+gwOtjUnmblZSPRQB2wJWh6zE8aScOLthb2JfSzaFnJsLkW2qub9/CMGE9+7xyd+t9JtaVd8WYL
rLSgg2/Dyy3jrDJzr0M0G04ZFGOwv0ShOdFs2roUeqAfbVqdRcD4ACQEsIR49QtYA0VXvOc3HIw6
Zmvb2OYMgxsywoLFNIQRawyLi8UUHVcPzxN9rQ2u7vmvFlbmw/vOSXGxavXgiW5veOPjv0iCjWUk
tCdk024TOwbkCoN79OAkfVuGcxpc/NaO0rKBd8U9LVcY91L8YLoXoZiuT4rwGxVBZl9C5o67BoRf
MprRBXndpL633zLc3XClf2nEJ5IUiPoQDhlzBIb8WJW0alJxJeMX7Ad0FSDIShCiwrn2X2itFrr6
OuT7pVs6QO8nM09qHNJON32CfgEWdyAjAf5Dq1j+NdAv7mBK8wtHgMkV+/7vBCM9StoUXZNjjKaE
i8qeVLhTvDYIVuDgWVtOPj462koop/0lqeoZSy/DPVNGPE2mcm8xtMNUYm+n9HUym2rhEnb8Iqn4
y/VNFRgLwC0kfDTSdll62/EgsBnKVrf0OiYK+7p7nmXTBqrPwWOdQxZWGSQzm7kl55Z9gEaER+hd
VQj9MBQbMUbTLGm9hrkXz6WylFAgrs98XP+cirIbMakV3E0+4JXFStljX1isMhJGszNmVm951iF9
dEwhDH6/hdsd3eS7Syc1N7GjirsYdd3/eX/wPVF2Fq7MEQFhQm6B4XjvZUNlsRfZsIJzWylgb4Q2
YMBOzWrNKlWpGexAm7PILp2b+risD6bOtHwZO9PykfNtRYT4RHuKxNc9MiGoYoS9fIlHjXR95dJx
dfldOOWlki7w3ToGhXpFB7tmNr0RnSQ1kd9kzIqYDp0gKTUh1OR3Rpxj0UlzEBw/uDnCSlmGQFkg
p0hy+XWxOfb4N0QuhzLV0gL5fmk1lPyM/BTzOH1YpXYL6ETb6c7qrXAmwn8BKsHVnEwAXLiRW+lE
Vx6bXyZyoFa9eQZz2hnmw4bvcrsrE6kr8+CRQhNQcpUrJmt6OSvqgx0tuSA99tIFZ/czZk9hBEJW
3AnmneCbyjd4/HNMbpg2tKpbsaju5sJBnM4xxIfad/OhXlmV3WNKwKA3j7knO+4fd49EOiJn5Z6B
9oCr1FXN7mCrcBnj9KzOPPA2pzSETQQzshrO6svsn5SZktgcoyklm+h3Mrvev3inqUwtYbwpUS5z
Km/JQ8v4r8zuDrS5PCbgO8YbdQZ8xz678mH3olBwZS4OeTT7jzYkF4Lprh7mSu4WoZA1wfpDqKN5
WGsrRsPLeuTXlQ1V4Nm/xc6e27h37pPLSCbsHOxAnjeLWhFb5eaxDArlBfxf/r9YTm13R1bPki/x
HrpMm7HHI+CBdOwUdbPNA8HhRn747rKeVDBZrSYjnDdlkXnMVEI40TCjFP7qwZxxXNjUnchh7g4t
MHZ0ymW6sIfpYGODFO4d8tPfykG+QYS1cUWw5jncB332tgYljlABD8UK8EpaYZ7Euhltw/RkRuH2
YD5x7Dm7XPzIC74T5id4BkQJmRD0YR9/d5RRPFRGuPD1MUeMWSLQtBUTUq0jJ0ERtKcvjF5kgevY
zBwGLWtVmLAk2p5ug7WrJVYeCNpnMtN3UgfZknkawkZ99j620p2ecGSmyuMehYQZ82TanCWcJ2So
iK9wnnXkQzfxgOFrcnTz6BG2/NxtDN5nC/evNRzNCOH04u4u17fc1Jlg9Rg9+4ZzG1zsk43TG88v
b9k8H9l/IDpIQoWkI55CR2sLXOi8xQ4ody9rthLfPTlMh2UrF6qMUPTjfOQesViqxid7UvN4vT5z
YEIWQcCp64G7fDyd47oO04vTVu6iRirrMJS3hDxyXrBk2FinQQ7lAIwxDxljrjrBOxU8i4Ew7Gq/
ILFiBJqwqfLhK/3g4NLZtffsP72H1aHDJuu9wFLBs/gUspKJpQ66Gr/bu7F9uG6XnSchBZ8wawJR
IWFj48EGbcVlHrDao/k/L/SQEPON4lhGjk3hNJHA/I2hbjjkgmSCyNq+NsIZsq2BmjORTA2o7PfW
BkeO+TxeXWx5TeKaw30GcWI5Q/oZaoQi3qBtyX2ReySrMljhcN2bo8HgZRgDxJ4HArG647Z6D7aY
xTHox0uWMqFNoq7EoecIhi2dJCY2bIvw7Vb9a/J2bxhAleDPxF2vCA79KzOn9PXuzdwe3NJk7ZF3
K7ln3EsIpuYUPzIRxd5hmgCioLLj8sXBalV4OkeMBHa2nKEIoKMRZxWfFNUt6/IuOY05waeMkTz4
Zq1awWqELZuoyyFXkYhJ9FTNkBodgguUIokwR3YH4dgOI1hg9O3TNEm80ahmBifmjJTuOZF1WINt
VCRizSh+Zbi+BYrb65IyutwfnpgJjNf1u4NqzQncHYx28j2k/EoyOGIf4fw5xTHJrRdmyMK12ceV
hZOnhUZY+AwP9Qla/SclauoFmezFmomhlx2GduRE2MKHmlhkI1S820fojDgAaF7Rg57OznsPwGtz
M8195mx0e2K4QMQClwwavIvERsyNQy3EQ4SF5uR+yWH8VLWgY8K9h85w9evO1+n2j37hH3tiAA3B
VhnucdykFIGfEevALbN8zF3ilVv+l+6plf/JJ3qEEo/4bkou0zMWZCidPqKb+OwDUgf5oLa7+h+F
/Y6/cJAKvM+OeABK4GUkhCKiuszI0/zM2XOniwXf5IzEyoqFQUbofmyO4SOkedA8UmXEdIExfTMl
RBa0EIImLxdDK57/kghRh/qG+P2EB1k3AXqgxgP1F8+aJ9n6G2mjgSr+hMskXWVejQPOh4Hkd6Lr
DvhPupxgh++g3hJr5nMoM0JlG8h0Hx5KrIjHO8/besk2sat+w3wNUg6a0Uh8zyzbYiFVipuxlfQp
mNddXDdN3LBshsDtdBZFoYKmyT9sINtmGMoo0MkB6uiykLYVHi1LPhRB4OBwgyTz3+ECp8PBGTy8
hMDAKcgSxDG7RjxBOPBaNPlLssM41MxyQZBjYJXulfhzvCfXxX1xGxHaYMi9XEgF9qpGZpJZsAzN
lzshTaFJLKsZJSN1YsfCLBP7fvwI5ROjWfrRgSVRWGKmTreEqAAR6+lPAPDto6LZr44enHXc3uQB
caJztuUctHKiP6lWHl7uktqokLtyU1e7YaYclAk7pIR1xWefjAIs5jou592qyRsWQ1kf4nEGw8vC
AFAiP1A2xlrLkTAGf85cu06C173z5OlYyhuRRRCK9oQmLmy1unKexoQDDlDJTnX2bRzPrykdoZOP
ySIcVUrBEuJu5pc8kKc4+vDIHXw+sTPl9DXx2p9MLDUna/pay76w4nqDOgNN9hE1OBUhjly2ga+F
CNP7opNifC+OqlabqgRZsvnG6Jip1SS3Gs4ldEds7Sf2zq11y+MwQWQtMus9tQmxe+wP3YFU6ryT
VOr8Jx3BnGgvH18Sx3hyVqP2usA0by5JHAw6io5u0nJLJt4cZEnDsUXOsWkpV+rbHAEKSK7U8Sfr
TwaGwndRm82bxr6s6RdRkyPQXq1ghbI0gUARiX44A/6FdNliONxL9kxKrF5kPdxb5GOcbRj2VT6e
E5jnNh05HnUWLsGRPEiO5x3VgmoP8+jpkarHRWTEZH/UrZoNKy86NyFV5gAJthF3Ja8i/RISJ0eo
+lXPkvY6UnPsqZ07fp1mwlob525nXPdJx6gs5HKx7sPCU1a8hPyuz5ta2+12h56Sclo+DNtHsjP5
ZJJ1HolWHbs9bEgewi9Re8s6pfzL+udIUjlKcsKQpI5SjrOkuAxmdpBwtPzLuh1L1SGppUQiaOa/
CoLlpU6yx9wDye0xeoa8VZT/SWZ/jrS5NsgOv/ehZ6++c4oZomfGi1M7cSBSRpP5nqOj28WGx4jz
qOUXLr4uJLYNFOQ3VTq6C41MdymEkzNyqB8HzTkMGw6mVzGDT+wu1bC2gXS6dItx2dsPafr1XjAU
USoyFCfOsXso0VxBn/c6e5YnXi0syUohsg8qRRn2UR9IZVe/ShvOI87CvaerFv/VZKGuhQx8H1/i
FoNoMk9+FOMm6mvWPA7SdZb2EvqnCPhbHEihTOmUS2/Zdf8ZVOTotRgXIOrAyno5Lbi6ckKRxpqt
gdQ68niOSEuWZIZyfP2T52Pjac72dF2gVyGmRS7LfOCU/reik4RS7Ou0cfbBTjxCXyLn+AS306t5
8zX34d9/xYtOJXermwE2eb8ojgksaMgdNMb7DKAnWt1IrANpsz5YzpJDSHyULPpqUiSXStg+p14r
YdLmr0BeAd/69/iyrXwMRx3IL1JcUmLeHPZEk3xavs7qQeZDoeHIasLfLpQSWrAANlh4jvBaYnwu
Hu1OLZRZg2RGTZJV+XH5qoUsqP4xWaIiFW6zUzPJWV6TM0Xscj2ZUKJP3hGKHKbVEu+Yuvn7sPch
85nIEqVmk69/H+VuoiUknp6HTUdA2IffCXQH+PXEWXnC1u8bNNybnfkM5oYn14gZk0uDQ3wBgBxp
Q0k3AFqVe5pJgOmovZtFHcxiGPhMBBa8W6KITLLkhSnnoR4Z2NRasC6AVA/wkoi2mLBiaiB/bCUE
tmsqATVmZ4Yk8vK1tFo2nmGm5uEpTDF3CvXo4l28lt31Pq7miScAPvJW6ZSOgAJAC9hxtgaSgzAw
mijRGjDLZWCgTZGqg6U0f0xleS1BzjQsLO+2DtiT9+jYUZngwG0zXIDvymK9qEcg7/ritWH3+odd
C6v116bNcKQqaNKe6N8xE11GuEIEGg5Do8aTMgeuKgv+TYXXdF+zplvfyJolp2s4C2B//C9edsZM
tA+EzSvZ2kOhrmSTsK4/Fm0JyJvnXg267tvhW3aapqTjZNvELp+ibU+dfI6Qj1fr5zTjcBvh1cqR
Fu34nahDSszqIApJiSvx6v7LxyWw5KSeI8kfpH7t2h0AlI7d8luEzyMVmYj5DSsJR7xf2jC3qaB4
grEcJUmFjNocduyHB8Kz3YlS4VcVS5GlEWPbsfwy1Fb+8pNN/EDAkEfNmKnE/24tCg95JV6v25PX
IZS5UgtLPkp7mLsGMYu/yJgbvg/gyAOuuciNecjyVToSLVo2ry7nQ2bvdiOrFwfxyAvDkAkjd3sm
r9XoS6SQZ1DyMOXek9wSHDblrOjVEnTdbsVNl19Z2o5Q5cEoiWpxNl2uKE/N2pDxa6rEx9j+Dk6h
ocp5Y/zE9bgABKCuVJ1eOUfcYG4b3B/Na2yRSXAHLusHZlhgESBQGmlONloOgQpt3A9of30G5H2Q
051weVtftcXttCftJleMWHKZLaIpVhpry1jofPzSaTMWzuDXy0ll8b8cyd1lGTL/5abqfbk5VZD7
0Lv9KpAdIDfp5cgCLHolTPs2die1oOlSwyTXHs63TxJ8VF34k8h6ow1jM43GBXtz7vAmWJZHn2Qe
642IhPXaQyaVtF34yNh+OFq/26/PMkiAqj4D56GwIDfCgUxaEgtaxWMHf5Sv81TV7ugffdrq7j6W
4gGbJBexrnv0Z2nqhWffcWbyE3DTgmZy5m2eu9pJMT6tBbbfi85ITy4KZveBKz6FL5Jft4ky7hOV
fFTNu+wEM3xTsjT6tZOL503VCTKw0rpHZ/qM8YwYC4gTydX5d9LRniZ5yxDlo4hTDfbjd8MaYYcS
PFrst8KHWwHmLcuwUkWvvtmvWn1sANiKnKOZ97ZPUBL9omueQhrmCUOdWQBQwyEB4RHRAnJITlwX
CK3F2da2v336eTyFfCynn1jiXe03VGhCBzMvul5azt6bZ4AzM2PAc0IQZOxQ64EzCZaKbQz9gEXD
RMq6d0RSt1RP3HSbHJhaiM84UC5OvJwcIO/YUVBBIh2WHOHKTAhjUbFNBE1oDZ6Ax6dpSzDlHhaS
ycs+DMHNnQ8jh9gpN3UKi6Z9maKNizACwWg7IMAAw/1ANlJkDzq/9wwbON5Nm0vL1v4Fz7GBGKaN
33r0IkqsCQfHSbcZnxE3kjjxP5i3RSsFrJZgzYb1s37mSPx5jt4grmekQuBYnFmCLwp00xWeDKc8
RF3B6sByjvzdo0tjg4jxDwXdhmEU4XfUJaN+O0g/uQuyYy9s0psnkUP+DAvZTAlE4Sya4aTrnn3u
F9vozk2Q/ELiFoVqRIeZ+y3vTLaBNyKJlgcsZX1H2y3JGDPJNaKnvgYyegOK4w+9Zwj7csgMSphN
kgQWzLShsn+GnDRYHkplwwDX3yVhW80hw7UTrQS4lvNF4rgALEtFw8SSTFNyObkg+cgw29jt8mf5
Eheil/N23qgYSls2U3ckJ0K3n4+zuIsV8Sofa6P6rEbGMwNZlJfZM8KcBSVfkmYJxM7EQU4wYEZB
Qi9Kroa1LkuX66Hsms2ixbrjQaw21w9xBsIdA07xUzyx+tEFYNFOyKx3cnwAZ+4yh9w5oU+E0bWr
YWAiSblgpJL9grOArMUT9OzyB+5RXz7xFgBFsnjov+RGUhKsVqu5FJRic4+qynk4bNywaQ96KmaW
wDZJGMYaz3tw7/vCUZwqyQp0T1CW0W6Xpnh+WgjS5JEL/MkcQEucgUhhwUM4MG9Txpix7gzKwN1I
agEuALRXwJqGUqbpZ9jAb6BCUdLFk1UnOA6h/YK2VraAdwBkbFZ7IJoC4V1LWkNjz6CJ9sGOV2p/
emlc/9Gkdyj85wFTVJhbQRpDlSzjRiifZTA6CBDl0546nHJY0jJgK8FwdyPGzVKLUhULYCYbWQoM
ioQJ5AP/tF6qumy9f/2M3e7ASb8VEJqtoCQplvKDp/JHhc2zAQYhafyHj0t1TOEsd4r1SqHFI2BL
beXUTzzQYVAKTHwqnLqlEHsAPoGYe3Vf0iE5cBDhUqG23XsPfRGjZTki5NgQaEq6MV8aYWDacl5L
ZYvCiKNDfr7tSk1bo7b48Z5/RiFS9X7IzeuCQ3JSRDM7wd9+gnnoLx8lJbcmtDzJiQHF/kH/LFI7
2YIvcu0dkpMbaHKGGV8MHvQDePZMBbitJZWoj37lA2eWETBpBuZZUz1ieIn+eWy4cop9Z3wYDk9i
93vwSThW+xWdipmECYoI+jEIwXowklciCKyF7XVurtqzye6xlk4GZzoR5cELaf0nEQcdEDlfTiUN
SYhE4ttvK7w/CJcuAblg0euCwzAXe9xsiHpfHBN0Hj/PilSfkhT2uH2bSjykKVdbg/QSVvkvNDyS
lUiKs7zLA0bPt5Yz6RM8ALKYEdjvUPnT/NSHLXurDZ7rjk8aRQVOUV11sFNV0+a46V9I8BDMIoul
0ee0n7gstJI65g1w+tBrSitPmhhIhqlXJ10WbgD59WPD0IDvi8dFAxo3egExAn/QHhcxLbzG4DOD
99OHCSH0sIP7xml/oFdmk/ANc4CPbt2x8MPBsPT2E8jIzDyiFS9AA/yG/AFNQZ+D4SoGn/U77nJT
g0TiCHLE/DlkqF86CDwYqx0a66MqhwKL09tZHyP9gi2G0xl05pDINcaezLtz6nKojbi/0314EYEa
OBQyO+yvA96q2Tj0Y6xSXFkvBV0dgQQwbv1FqA+tDAakXGm5GPEFYSf3nlYOfnf7lbQk61QLHD9X
q1xwmx4hIU6MTYly3LHG9jsna0XOyBxL/s4JhyuSQHaqJIbnTQVMsPngSRtK6tjtedvCZcupHqUP
JCF+SeD4IHLE1EBm7kDQlRpy3pNB8hgLmL3ewB24vV48jxlKQrpFN25eAx69+ZSZgWKcIqO5R1jl
7iTxPhCP+fKAJvBYDibWaCeNMwqGEf/ssFOVlutOfpgoQAAJPfpbu8QaBSOLHxVL4B8k4UoY59Tl
w8uPEt/httqgFoQkiAr8y+n68i2Zf8h/D3Y59DQiT2YXIFr8XOIxIEBycpq+3GD+pTwrSeSA5q2P
3ExJZeQA/PUyed09L0W2wcY4RmAt1pXhC5IPaGArkvRoPUORZ9AietBSyuzHWgAjmhKYlcnpzBn9
D1z8PVnuiRQ8VPwCs/MAQay83Q7DgQIHQcIV6AIJCwefgI9Li/vCbbJLO0w5I6X9Kk842aaS4bmk
helNtRlmI8uDVFxJgi5fNfe0g8mbcpbmNLJpQf/OWjB2XmArpSVR2/pBGensSarNb/+qvqei2KQl
JkMpOLJpB9LOlmagtCypMnibUHc51z5umIZhmux4Wg3U7pyAEGEDplozPhlSa9dC49SEpNhIQAWP
LBqBA6Utt5rEjMdgOUkBfjWndWtOUOAFONGE38kINGwxNbapAU1n8Pf3G9Q5AGeEArMZvILeFDGF
vOKA2QeKU02WLF29Nn7lTAaJ5H8p5jSA1jmEFEVLUQWWNUowMZNThU8PnMZZQ8yWNOdohRznwHkc
eSwpgePkS0pK6dAJOMejkTNbUlZuK2uUxZLwL2m67jgGEklqZLEfOeC2/zekhTKTsa9JOryY+UPS
/klY8BLUgtEq/oHVMuZK0TMdsX6ScCt9SApJexamUcRzJ+MmUSOF7u9Yi3wVkWSCTFHnOMbZpgql
T815625Z3/CBY8rPxKMYl/ciDaSNikeNnOfBb1wJPSbPCqxJg9SW0QH0yWKGmlgeR64XkbzO+KCS
4P+yQIJw9FgXkwJEVPbRLzyNFCOowHjboN8CxjKnJQg8AfwBAlg0cuK+bEEMHkrqlyf9nJQb1iHP
EOg0kdBgs88TFrSAnQkryaaiQwFBlCM9ms1Il1zWZ8o2k7tdcLe7vpxsTko3OeXJyTPb7bg3W16a
VJnmjikvuKP7ZKeht8scCSa8CNtK8ADuReLRvOg7DiWkLpXnj6aR/hJhUFt5/rQwCtrI9HKEtTCZ
XMmA8NshsYSZ4Up7bMLyJQEMdrsOyK1sKD6A7FMjlm0ldy5liwl2IY+LrIc9L18S4SXNk+iEdr//
XPMAYURpNm88Ah+nHSOBkJ1Jms5jff5eTNanIBbyQApL8koSDx6vRFBCILeSAC4wCGgDryUfczQi
vkgvRh7XLiPDPfITv5vY8A0JJLJmyAW4kj0vQ1Lj7jhA5OqkZfr0WIh2+uC5YS/KbebtJDcG/+a3
6BNW/FWMnlgSP7pMQujiTvzilYCixOBf55XcCFd3m6dwCg9rSiPCzIynkyQsyZpps8E+n03lyfrK
ozYeMrcQJtcB3RRndnwLeaTYo7H2crRPvxeGt7W0rzhA8GcSUUHsWf3DwmX8J+HSE4iaz5fsKhJa
BvsQ7dvD7pgz2SEYkm3zJltCLTgW4isAMZPcXJLFxWLt7OFi+fgrmmt/jajXymFnMeENzivrOPeJ
doyMspOTuZzAaRJ6hAReUlO5oTY9Z1ohN0ISkoDPpiQJ0aIeZAbpFrFNSZ4pN8AcWURIGSKaWCSW
d5cShIfhNdEugDJzHOreJaRn8C8MgVmx5ynC/mPpvJZUx5Yt+kWKAOFf5R0gIfwLAYX33n19j8nu
W3efLgtCSGtlTpcfv5GYiALwYaRcceImhIdRYXOSataGnGXg3J8Eij6wSAYy7SHVNMNwoioE1imm
blBJRX7ayEjYceruFbyR6Tg0ifM1c6lJLbyB4G0zQNx1qKSKAtd9vjGcZ4/PzNkEEH8VfDE5OcTj
KH7C3/eepLpf3MZrZPLO4L8lXR3bBKNGwzuX4WcGEkgYtS7WS3sSF4k+x2CGrg1nWBk/IMGcX/Y7
8nT/auQwHi0I/cPVX26wG7jX5jabtDgOss+hC8vImPbNSecxeJetJ3ox20gO0J9MbQMDz4nCOZJj
BZOrsueRV4tklzG42+mVegdJqCDNrihCMDqtpxiRGHiCEJrRDS9SCuwyUxXm+BRI1jjZZco2lxwK
iM2aVTwEeMKe8Srzj/lk5Wlo/eTtbxjrgdQUf+4GweceuBEPtWbGkpGzIhwXa1uEd4mS35T8r8GV
PdYM1dBoYU5mQkxVgQPVis2YYNISsYjQp1gEXNTJ0GSQrL0aM8bysIoqpWBCPHcPQ4ULcXfBFGAz
lHrC6knw7OzydC8198ZX7JpYhxHYElWIe1kH8JVrbpGmEIOMFRoM/LNLoafyjqkv/CsiiBE+3uBv
cTy4cG2oRKuJyfrCwa/JhTNauL29dX89eFVs8ujP8SSRGbWKpQCa7k1II9E1VbZnAv8U+GuT36Ev
sETQv6Zyv+E/RNTRgMpT1l5UivGMWN1O+NOkdnxEqY1xrVmhkKjZncWCUGi6+1tT2Y+dTqommPph
20Ji/wC8Z3BRX+wnA9o/9nq2n2GCxo1X7BwDEzokKLaOMdXE/hfLpm7gJbUjZcHN0XfVF7+JVX5y
Ndy8mv1tXdE1pDUsfdfYcO+YPu4DaVO6svYfR8/QCzvpimw/6y+pMUqVOTVPF5NdyDhHTWRi0AwE
7INQIhiZR1hcSmNz75OsSM0DtWGLlyGVH8pTbkbpt8vtKl4oqIkVEALXPWXPzkbay6gO+xxg4JZR
im69lInO0YhLVCajpAX3LboHSyLoRXYIP56YkBPsMop138SljJhbTyIG6McR/X3JB7KIfVdcll8Y
EpNmMSSgtqfTFxdejj9Pz04Y+3YiXwWdMsmbVofTV2tClAxJDqtSHu/xMl2v1uHu89X14H8xrsp4
ebcwfMc+EAOFGMn81mU4CXA6JYO/K8/X49W4+JzJiSRwjWqN0tBPLGnwW4ccWWBPOgKTHof39d/a
eO4hqwKHkJrAOTcn8SEtdJmHCb2l/ot/DvOULBSC/7Rd5Ara5Ou1Pg66+eqQcVnO9CxT6ho9D0wU
FJd0Pfvg7ffYY3/bmwppqrogoxiiMApAQqDJCZfk9RDuNyC4+QabLZHpIZxAWT+5e47US8wwRF9E
mcmTItYv8s4ipwMuqnpTOH8NTiSNLSPGGeZfhBIIEn9Iibezk4RxXmgG0C2ocUos3+9YLteSKyiE
2X05fQM7Cv0gVQdYTO/Oere2Lu1nr4p4886r+UcK5w8WSfZZSkaibfNdW4rBLVzi2mXbo+vUrqj2
Cv3hOss33nKpXoMqhOoGeQHr8pJhFagyLvwK+osMkRLiIQBt2jWCnhzQMKFjWGY9nStVweJ2Jy4l
l3608nJpOWEoAWvYhAX4FDCAUfcEMVUMlUmOEmRJARlRkRwocfZ0XEhOVBKtOCBmVngZNS11N4Il
EJa1FeTM4dOBBksVfPOVKiNObstkX8szFdw7KwZubNJ5ULs7MQUK3SMKEwQscXPYBCWfMnFkCdXy
70MtzCfS/zK2nJ27xt/TvRRahieZo0O5W7CpWStWTIoy2+SNzfLdXs0IlRFqtOL2xlANRuLpj/nN
vn5ZiI4edBsqPlk1OyMQKTPXoQB30mokUKKM5fd5oJvbpMLl8+YDIi3+1Rxq9EA952dn7uQOig2X
jugbuVw4+tDtTvgOJiItF+q7Ae7SskXfQ+fNBWT3ej91xbQ1JdUSwI8ryuXOJjJhekjPlq7ARpO/
lwimfkLyoO/RIjF5Yk8Yo654/i/shG1PSSsXqzl+uCfL89phd9FhSYb7RGDNHTBCzcGj08TpjuDv
z1xDjKejCdD1jVqTSwepbtFm2Ja+o5UKcKaFBmU00G2AuJPMIpTofaQ4BAAR4VgBVbuwHkmLWMOp
zKwwcvw+BCStum+WUnJXHNYxnr1oTzk3d7cspMfZ9tdTtUzYizMm0STracUXhqRJwdjeUMIIvACp
KGOB4WhpTlpMhgyoVimxUQf6CU0kdr8Ko2WlWdGd3UCu9U+wg9CKexvRDb0ZQ1SGPJBEKxa2VKUh
ketGpDUtRZO0TsbzKiSunrNQDvEqYP18w0k/I836uDWIvgOT9ZhgQ8ZoIcTLHdS7DMYgRRDHGi6a
Q5ONuklILcntAFPsPIaN6yTodttt5AltUpmL1BRKqya5hfR7fIvuv032Sogupg/SS0nZkERmQeqe
UjjkbCHZI107TLqYUGksQmDeaBpRFzGXkmVzolXsd2KSUTJIf5+PEiRZV2uPlHz7q0+XeUBLaNtR
C2vb32LxDDrUEJza0dkaDUSHM/ea1U/9PDMI0YoqqhM98Jf3HfFb8m/Te/DtAp8bPj8kEw19pp6H
0bOWZgMLIBCcropYxTEGQ+m9tUWnep3/e10kfXizFerqkyCcGKcWmFxU/Sstd90Tl48uoxdSL8Sr
oHOSGVz9O9oe1sSepO976V1YrZBDRtvouVAzZga/tVaEzxp9grSroqQlSEPFi6MFRS4ifP6Eslq6
S6y+9ED/ejkpjSi1wWIl4Qc0oiVaefXWyqEZq7EIsmTSjDHoigZLjQhdv7otte70W7Qyauapxd0K
AMRc31Z/wwf4khZcES5wEuLBGVr0gx2KKUOrkLIqnHKePQJWwxLLzks4ThCzjQVqH+W4EWsjEIl2
S/13X1AqdDZqE0Q+PKJAY3WsJMTbAqJ+YB1oOyTaimOnqKdXYUIlHaR2HG4ePPrOEqEPx1h3WXKF
CH30xILOLnSsWvixDPGiPsG+p+6Ul0crQIcbsGGwUbFkf2yEoJqCoQXVceL5v61FB8Ie8euUrV40
7bELtEp2j/2U/RowhVP84ALhJS5zJssyA9bHVAYGORhQGboug5V/bI6AEj6WwNa8gIm9BCpg1WXW
gifdjcSqop8FMogoGCvzE1IABVABUkCjQ6pRCUL2xSot/lEwhtZ64d11zmidTe6CLaR/dUAQ2O34
QGTEUBbLdMXjfr1zyCLa1+PLHLLqEA3CQg8GiwQEmzkPRso2CEmBj39P+YYYqOGKOTOGxGiXr+w0
j2WFKyCUnBV6jY87Ry+6TXqBf58DDNHRTxAWLMWX6d1Gq/hPp7ANa1K1ikzkJcOGi9zWh5LB7sk5
vCYvl66W7Uyv7vxDl8FUeHMk/mhAhogmF1UFfs7zRsgSwhJXK/lgJWQTrBSM3YRVh2z499fgMfSk
eT6fAzaidHuAgdDkwyNpKaUyTKWRFpNlcylQLgBuYIpx/hGiBzTGP/6vmH+5nMBlJKqAW+QsJFIM
f6JtwtgMWJ969nDXRFX7NVRZiLmOIX4izjw+fjTJ+/AwFXUsGvLtQUsOJT4o5Wsi/XQn6HxuiCHT
9dCwZmX6e9775TFcp0dO9z5s5Ke++COkagxNsLxxG51kt+3NdDLaM9ZUKEjJxhrWPr2G25SLx2QU
KApJxjsE+xRVNH87fA/LGUlv2RbrEyS7mf1TedTg9uu+3vmXu2vpRBNia92wDB5cxdVvFUtAcD0+
dl6TaR9aL4ndlvXfG/glA6/0t+dexPPvFf9q6B2ISvPMSDKKt6drS2SqEYj3ghnVQwjb0JcXl6tS
UAeB5Nx9civdYdL0I64DWC8TnRrCTvyY8nPew0OHG2H6duqsdbwmTilk2fiaYHlajqHQ3IslF5Te
gm2XiLn3hhsNAQUVUixkDnx1TqVlUnRxYUmordOqY9AtaWUMSmd9pEAEv0Bnxs39q/Uo3TFXdiG8
UH0dWQIIouY7bNIqxe+Mwf3icKMscKMW39K+8PBUmdycJGUMuL5puxE1L8Up4IsoFfHCAQHmFgsL
ZaZgWSF67Acs41rhDj8YjCVO6zpyyJ+LQ+hMngvSXXkAlx4i+TYiOEZ+nxdHwjuPPkEpEUp5OGPm
IgAVyapAU/V7ih4MQyvxLd+WZUtypz02JPYUdhKK5vuirOUMlEO86z67N3uCxGBIKP9/v87xsf1g
8MD0c/DkAYPW/j0d5+nn3LI5V5QpDLRkP29NSReHpGW30Utme8rYxOxzpM6BS5SMVyNaBzdEhgZz
lC8EUFciZa0cwkO4o40s+biLKaOKkVBdKGAks6rGc14xd2zD+cwE+gkrXL+RUnwGB0BgplCze2wA
V9RayHZWp8/Ss0kIb/iNCM5Smka1ZfqvFLs9DrzgEV3+TwRIM0fSpVonnrLAb6mueDJhG7/ljyUW
Xq4XRQHH3g5rHFChMXgWhxFl6AB4n2LUZ3XBbaSTSldxBfBU28L1xfbLm02NwR4h8SvFAFfF782n
ZOAZXt6ABxo93ZEwcY6BxkV09cu6zLRQSTkrajTXi/z9CFuI5Op6857Ncszja7P/VQ4oj6VqJEMd
m51cIiq8fun5B0SWHH/lp3oULFCVUpxSqKJnnZL/+SumWlRT4ZvyhfqLtXLbDHKMLRTZdnTouvAG
hgMzhtQgkVHjjCSdX2LH1vprMrgxp9jjx/RLrL+UBMDBS77u8SQFByNAkvh4Anq9zR83g54Y+6bX
4/zmK4+Qly2K//ljIIBYUKFQ3Up40Yj2++jE3if2DaQ/A0MtWWcnFvDbzzBLcgBzwMZ+A9FX3Y6x
2dBFVhgFtZB4QBUBt5KEA7wxnNA5sXnIhmvhEjAZpBxZdb1TSSshUCqjTEfaJR4zTv5ij34AlymK
Y2oErGwYloEMfg3yTymvd7UQfICk8cnsq+z6VEan2PDm4ncon7L+ZEFKDQ3/1uZbqJzSNV5WGJZi
Xm2Wx6/oEbHvEMueiXYwx0CKqI4sM+qbzNahx8PnzrbAGu5dEWTegtoIOZK9bhKNUwuFinNQasfx
Q4Lkrql/uEBACi3uFG4Yu0Qvw6uoo+txH2eXXNLa/Iv4HDEX0ooGQ1dJLOXUU7pRbFyHDCgJSt3v
mdmYIhchk7dY56gswyP26+NYvOKhAP1YdQvjYv6BbF/7pVG9IDw0VijnZUYVmjzIvSWXvVGCFiqG
ZnONkLveQnAKj7Lqm9lkXEWxJpUjlR8up+Ni38TOomRinwI4l0HijO64+V58Fxev7BWkFmbMLK/K
GJ3OKvYW5xOvvBFWOxw5m7a0om80TROuN7bETcCE684xrRjMRNJ0mLXTcI+k9u58o1OvEK4tO/7F
fjVLDsmhZVt1EDkk6RlVpSq2QsQg8oNr5EeSU79sjadobT+pYCikICtB8eFgqAHuYYEC5T2s0TOF
VX9c8Qps6B+bdxI/zbyYF/OLa2a1/EOofFYn6NR+rlzVFjfSfZgblDVyZcxuiQjezwvUZ81Tf9Xi
J0ibmlwfGK6ppiTiNizGyRBZQqjF2WOQHboSkym29vthK4OQ6SvN81SdpJodtPbZGUReBgQc7IO0
1CTX0q5kD5p2lgG35E7fdPqTdsOnT6cXLbECK6B93U+Zg+1dkkuy6R5+3XaRhZUmx9NCCaW+XaAk
SBuKjW9Cuaza9dbR3+WP2ZJ3bYlTksWUPaIABMiKzjt3IF9KnQubRAZoL9XPnTm6p/YRX5vpNJji
/sKDjka80K3wYqpkJVboyO808er6tXaWB5gTgaLqOB+FOd1P9pPs9JkOaMMCCfpf7GFQC449I0SE
UDRQyzOjltWYGl5wD6sgPWL4ygHlY23PMg8UU8NrdE+zCmJACQm5SeCRuNDFrxielFRY+agctT6I
xP1Rsc0hnXK3PaMSGarCQ4jt9fsFn9L0T7c6fjJK4w9XpnhtqfFedgZn+2O/C61/jPjLYkH5WFjA
8ZgjfWIFUR+hFezff0UHaz+BZJWlVkfUwOugxkVtklYjab+27DDAVdrsrmx3MiydCZthYgRoDaut
dlJtzb+KJGCrmv6vhqBVYXO52kvWcoAxbaV6TPhq9A0/TksdZY2MWkuCA9k5tD6KFFyhjkbgoX4N
GE3lDJdcLMsWr1ENJg1hi52MFUGrOeiVsCtIWdoRDOo/SlU9jcr2GquI9NDy4sHYyS7vViHUJEe8
DbRqc3yqn67awyiO9PS/hZpzIyb9p4FMxFYZsTgsHh7dcQ3iac22chkw6ppXhDMl1dmdq12RIvgf
Tay379+xVTPpyvmKmnPiy5DEjEqK5iu3uWwdGm+on/d5myA4fzUcunIwTO3OnDmuSpVNv9abr00O
lrOtbUQt+KTDZcTVxaL1E91xzrAAOXxYVA56S3Hj6KVR88Gqqv6rperCEVrhvtHLYjH9cnVJV0WS
YGJ4mxlpli5/BdKKh5fKEMb3QEWAYHWoQqwHjKTKVSDGi4L1zPAPgWv/XHp411o9rpJfQSdOvaXL
6J9hij9AjMgVivaEkkMgql4YXa5uKKAD7gsW/fk7pZuCsv0nBtGbAC+ZH7z8n/yOE6Uri5JLH7f2
05cNTh4p+TRU62ldl41RlaauJwlF1bWS6hDCqFKvCujmEDVD8i9RlcFhsMvye1ww3HvCAwQ9iGb8
9fS62vWhK5qoGwpRM+Hu1/3Ri8gtAHTRN3GOkrlP3adSqTUdvVgaVfVT1vZY6uDaVRwLRhZMwKv3
zliyBLxIZaOCRYL+OfAHlz24Ne/r5ldyzP/x6NCdun31ZukFcf/y8a8l39rF9DQoce6EkXCjc4lK
9qOLBVxbX+ge0g2iM3FHpndxL4jgBAD/6/MFFpSjTWebGlyoYAF0UhpYV/hhAsI6hDYITGjSauGy
14PpJGmB0XvIommdhhTf4GjrgJghp0TpvO9MrNpS0OS6g1PY2wcltPklYDC1O4/wNjeiDwAbmY+h
ibWS69dD0eeJWaYMh/QoNnPGHQQYs4PzYu9fMZGsfSYGZKf2qa35A+sIH0B6bl57KE/fkp+SriIk
i2srrhkMmne5UTRZGpcnZS6M7+6bbMnQHZjxa/5K9lVcdG9C+XrlGTXKulf+ICn+MhOY374ueMCd
xfdvMDWjB1HGz3DPdAZSwBijCFSEldfZDZbaTc4Wc9vB6ikidsH2kr7d9dc902w3C4MGQ07oLiEO
z+53fkPvxCZrgIoclm9qJLzC/rpXfLorHOXR8cIomYIp07pT1XQKatBS5zhjHs7Tim73qOA0Fqcc
RdiT4MXOlW4Z/pNR3Kdk5ZiskdzIiPmubVZFMrWwR8wIO4MqjZ8wTQ379eSSreK7N7qMZOCqrWSr
IiweQyuZD73vPbCfJGWUBsk9roE+Hry7VBqcRyIOHSylPe0lKl+38XSTbpnew0gikG1UY2Z8xdXZ
+EHgENxkBCF5+sih5GNvb2gd7d1g3fDDLN++EhB62vyPfvmG0/HgTUc1OoqtNVqFjOBC2TnqVeMp
SClQcTnkFppykmz2odeMLAEubQnxzn6RUXeMZOYoyK6jGSRezn5ubcKWynsGHVycd+cekeFq7xbM
kOowm5T47c676FbT+nznM4eRYy219tDuwM8a6Vi1u2/oaKjVaIdcvuaQQljOjf5T+PiyQmCpdZlE
JqgeoHk9v1+t23C/NMZHgsCQMB58YxvU8xuBhlXgLbq/fonhlvYd6YW3JmsM13tOXmRWGT8pthCP
xUbvm5XbhFxx46Zfe8WLuEDWieAlRBwlr+Ezm4mp7W6dLFmiPFmEl4w1CWEdgJT7r6TgbRjmsOne
l5ekGDVQpm40zYHw1QejYvjc4YjQxSUPT+PVC1AVR01lwvr6sYhS44VuQMDruATZgqEpSOMhL00v
ySLCJ9yENSAmZoisft32Bhr+wD+y4EgwYx50+HKeDE1guF6r7tWD69M5uj8b8fQyenSLtpx+ro30
6NkhwCXCtXOeEq3L1TOCmtGeMjhgcz74hFUDx9gkVoOOQpbDmiWMOUcK/vDEzN6J39zAwsIQjTgA
UH397J2VHT9J0Udk5JnjtcVS/c8E9/oTk6yti5APSsmv2nJyW7hlLSJJqXTEy4pBmcgv8b5Z185p
vm+NtHa9+TXCDwl2mHLwgYNmKM4wSQwBhUhiAYfH4XfeKIiZsDajCeW0NJpFMs5uw0K76JttLMKo
CF5MXVl1K8Rj1cMdL4xc9WjdeSTvPklS60BL3wmu60Q6kn38sTUvKHAYca/6R6pTUBubOMRrzcsf
aYoEhz7dA5Y+bMiUGT9gAjZ3RV7gIzE95qdRoL6Sc4ucXLuB7bDhT3iSkm0iJrmFxw7KYw/Xe2DA
q/DirSpWRT5bbrr6Xbw+WCnLv/v27VawNdaiCdCrDWUn+fAn2QcP3Jh10npYv9mK3/679SVRvXnX
MDjyMmSshWr3OCs4Kc9ROXnlJSIDTg5yopUXwFgwwqF5dJ/ZkxwBKr9g6yqfojzbQiUXOSaq9MVz
fKdoKMTlgbRn5wUypCbZEmk5lj2aUqLHkv5CYc+QBdkNEww5IbG+uPZv8XpB8kpigCqX0Llegm9a
S775mb5yTT9dSuW1k5+uxk/p/iinaiPsz91q64EelkK1JdkVuu/40BYC9W5BswTbsRE2RstGql3m
yA8fA3js+EMDCr4ma86KBubDQeqHxmjvq/TatQ2sgNXOGxvR6AXFYISfmZofaBM063pVtMYLXGoU
+yX2eh6d8gxYmo4DU5YNlkAR/LDN8YcmuJJiZlrBXJyCausQl7onV1ZLAeklIh0aqOQKrVLI8pjj
KwT/+PXm1IxEG9rvUTG8RS8cVuQJCWOvtHG34UkWbMB0gX69uabCOvvvTeu+iUu3tnH0rkPJ+aru
K6MobkmwnxngKEjtEHiLM6qkImiMbgUJ89m/DOqE0MgGqvq9OCqll4AQtUjvT6PLMbTvfwdkZXQ8
Dwb1SJGWrBPcA50vVfna17tQx3GkrqoKOz034irqOnlOGd5EMpRkJL358O20GVWGhNkA2riP2E6r
zX1YHzMRhI9NC++dTGYycBdoxc+JQGdGgpQadNlAB7ZCPMoZRtLOA7qijELE2ibH4Y6SSmONKKKn
gODHv8Og6l49SAOZQx7hkj/ZdciaBXXqA+3/qUnPcVRiNivQL5bSYmp2foq38hf0YjdQS1IMy03M
dGA02T45D2m6vRewCkcOPp/vk+cfHoQHZMEH16Gq9MrZAqXBwL/y3nX3kCt/CGFlvG6iFQxg+GMy
TempTkGhdYsKLcZfOevEbDWCAxZBppTAMmTrUD6+faKole8fgMAGQpBDwA3WKcLPzj5V65kQDWbX
mEiFfHeIU/yDxo1jMsm01dE2OAX/ssHE8z2boKq6bQRzXHHJ19qvbagGiApa8wYpaPxXxrEqSY7y
GcUdt6YAlrszySBkvJLaZFqOfVLF5vabd83LQvR2J8hi36uNHkzl4uF4T6JGG04JyKeKkaYyMpIC
wFSvkhrzemfdowninaI84XYL1qwdV4YpkCBD31QJi9wnxyH6ugIMxo3R5bv+++/pFdvvdjFEc7cZ
HGKy9m7WS31ldbxNGvQQf1cPa3IgqSK3zi2odoqjS7wbPEcHLvGJXcZ+1zoN9PBFnCedEm5oY06n
7+P0xb5AxJLNlVgvuN/89wvMEos/XGCHwYcshUuwm5X1Psptc4s3GGQWk1a1cxiAeQElYqZGqKLs
Nep24pvI2UMDOqf1pMexSSGD5QR6q6QX8EXgukWDyZBHmvsViww6yh3uG//C2PIZCMZoDz7yCfhT
TiuQ+nfamz+98vINEbJ2p6SGaj7FJfwgcvjAib8REhHfbyM8YKqkV3SlDto4LSshd6cB+qo9PACH
GEKAyS0omqboqV/wmsM4IAJbALjQ86KrhxRIBN2hXvG+lOAdRwbFZjVvNEs+wjrrr4yyTtVZujgj
8Bulrg83SlIu+jEGYrkphb2ypuVzeVt/iINC3yUORREYzGqzSlNlorARi9ugyRSjITZc+9aBZsk6
R+dIPT+QplZTTipLsqBVIzn/fAV7+zCTFlXNkjDb/2vdRqj2VOjvinQJKHL2tJWHHllxaEtxyRJ/
11IWbmB5NczAI9QH16bSYsQ9CFcV1M7WxW8U+WcGjzoNKi69WLbxclAGzyJL9hwR4eg98hNRWmop
URKcKC1MYDc1mD3OZbfk9p6tEz/ho0+tDgSvrz75Ohb3L4FVid1aiBwQYWI6r7BHU/5xdnPexn1H
+jMFemkTn5r8/oe0hp+OHrhMT/bbqy9twHc3kjAK0UFbQMkPB/DO9skj9IZCXhlO4BGUtfTygq91
JnSW5qxNCJ9PMQ2tNgtSKPjGls/Y1jpYqkOQ4R9GrA5U4QJnCFgj+Oc6x3E7AFNRm/rgT9SUv+z7
cJ+wOw1r+XtYYRi0BZaqaVInlm5Iyka+65ez4t+k2cj5ISveNmSkI5bsT4TJG5IYdJVFfxteluJU
5c5+kIgosx2TD6ML/yuaWPy6YCVAGWh+9bu6rscz8bJKvXgtJxXLAGB9QiVPmnpAeUaPyfPEqtpo
y1hWax/xTD/cBi62bbhqia3V8yGT9Q4SYWsJetkcnn0MeUCc3wW79Pd06nxmsjf9o8Z1ENg1niyV
oi1ZxpMC2zP28qzMyK0tvu8bMELd/v6dH/ZkPBl/ItpLnuFLt9NXoJXp88faReDQFZtw3bPhPqAJ
joQlwHk3oAmMoIwxf7Oc9IzgOBRaraXciMUQKOaB86soEd4w7hXVHgKLat0nbA0igk+H8uMwMFvB
BxCBGXzWnekYTnFeDBu8rdukTMXe/PgkZgH4XeICtg6zc31Z/ObaPzA02Y4/QiwOPK7iJoFq2LgL
qBiK3io4I0Qo46o/ova8JW/u9Ef7wsJy6h6pGz/cwwXqO7KkelRKeW20x5QGwtfc9wqz1wBD6Ba6
bwtzs81MhLt4FTCxQfytaOqvVRuFYYMqpffk6956vMsxIK/QPbJIAnugIU8LdN4oxtGz/v6/MKvL
QbHKqxOnUPFBp4mWQbS4eA2uTGQ92fgMSWBCos3f4xIVZqScSu6vdXZdnBljgtWQZwBLZvyN8yL3
NQdboFoEYS4ZlHm/Jbs6u76tImb65qWNqy6Gc4UAvXj1mAK6vWpYm6GZNPoIVsBxc8gFer8Ngc2l
SP2V2pgjyhO8kExRNr3acjWnnQ4kEHvz79knHxzpGcmvx5bKfMS3sKiSQt0YM3GcbvloZJN2gcl7
Bw0pQFE03YWTvPCHOHj4IQZ6PTX/RAwwNM8hP0yxKqyne+6G/lJc7okkffmfNpFBDDPXSHPtTRBP
o7VrM08wp6EOIWrJWoQ/QPN2YaQxYxBoCDlmZ4H6y2I2RwN7Ts3fcpCb9EBPote1mZ/SgmNEJnvY
OYIa7hDBO94HYMUu71zO2bXvHNlz/MwgjVH/LwUc2PV4N2R8pCmZ6DnKP1ymL/vSX6fG33q0TifZ
AWF3u/J3TnYX1oYqpRmVKaET5AusKSVL+aQ3WRTGlKh4wgds6CfAL+yL7IuDFWUh6bEsqlQaGFWb
Q7lYNbnzmxQZ48L8ARLcNlMjfywp8o7hbXn9e2Vg1HM2eXn4hTmuE1Cxh/e2e68ZuJPPRYxXHmg0
YFAGTgXw5t5tcJkRM5Cy4wBPJ7jiKC8p/t4MkoJNYfw3JEWji/mkylSCdDUwfSNvPJhyYmGlfTtz
2COfr0ucomq7Md4xN4HxhXblY4+iFfVYaVSugT6ODv57q1mIx2BhMumdFJpJ912zLi+7zpQ2xk2M
Kp3zrH6GdHLK3PStwmjTZMbs4hlPRpP0WtHArbp1etu7rExN2arOzZAJGKSIM6po3SoMz/0avE4L
QOALp1uJztNV12yXxukHNqJiP5lx8GUysbUBAwtfJeudFbECsGi1L8ykuvx92o+/J5U6uvybUrWH
QpyYFjAEMZoM3+6O6+TtmnhrS36BsSrdT1gmHO3q39rlYM9/i83qoBqXOUh2tHevPvsuzhnJkz5P
3iR7MN85pYUZmMGZdAhqCdJMy4M7mDjBK+DwDJMtg2fLxITJSiQUIVTsk2BZENprN9rjEBoJIjug
4zAgEORyQ6mUkP/HJoNU1EW6X6J2sdF8S61wBwt+DOB/o2N0jY7UEqafFdjDS+49O+WbNosRG60w
c3mqdRdQVruF2datDyaDOnjm1VZ7XR6Awao7GpcZO77N6kFpwZpCKmTv2XterOrgxs79Ju7eLpYV
u4U4W+w0w1khUFmSCrPqYB1RU/fgU5sb0P4ByjbNaj03zyywDIEdrOh6KHnJxgATbNdGH/Ba+xGx
tr9kPQVqiavz7YBngT6E4OPXuEfDfY8luUk0V0gHR9EEpdhS8AQ2YcoEcT4UWovHgGIVQj3Ts6xy
wstk3CfMFI4wFQapvnojHn7dA05E3rDxaAa6arPVTeP1VtCn7pfaiB6eIHA+2rQO1GgvpIO8bbwl
BjJCRUpgfnxgz4cjYQt8ep8X2/oHXPeUEl6YsIxyOolLg+s/I7Q80o1xB/XE/Dcks+ECoULkuqU/
V0IMIgE3OPt1jpBvBuSRcQIb4WkAyksEEh0OetIDh4kWpkd4QwyO+SL7bQepRDotEnrCzNDDk0eV
o/Ng8i7x0t5lhokqeoK4SOAOLKyL04xRghK7Ca0YvL0SuvJtknFN8wSb1ExWoyMHZ3LY20yhn+BA
YCqvwQd2jQ4J8zXzL/IH6LCBooKZX9Ayx0wBWoc2BSGipjtvuCbXEbAVaEU95DgVUb5QPkLBDiU0
unKpPdpFpvyeowK/gnmoJafC0a2CGxcBeLgUo1f+gotXYGHpl9x28ngwmNsdjm+6/YTEFgJh1uGJ
UFnGlSHOpb5n6vOB4rURaZZzefZL8QJNmbRuXH/S4FOjdKodmRDFH68XhFJBqip8Q7Xcsg7hw9vV
ecwatMhcQ7yLFd2jzROz5bAVn0+JIPRTVKPhqpfC9zvikiCkEzM6ftQi79jiNuPspjQE/LrSO5ln
fuwerJxTMJq6jL7CQeEh72pN8wi6N3VYDlgZHjP1GVTBqojlJyC6JRU01F4i6MGHjWysayQS98D5
idpT40BpAIjk5BKwMo4UiB8dGvwdn1eQ7FE3xJcBgaZE/EkCq4aTlzfgpuHxeDJxMpdYsMu6iVxE
zlHUtYyWBYa5KCQGrSQ6RXQt6oHqdvCg/IhvAeeDztOhkhPxdafw6DysPjUjfa2MfA3H1I/gomiS
VPHnIk854A2JNeg4OJmD+d6vAp1wL+pNUF3WmCullNYglJETF2dQ5VEUTciz6en13rPmLXQ22OQ4
2QTDssKsuCF4yUs6Cu4hFgyqrSNKKBIOe0hx59zgxFYs2IDojXpUUr/Qfm4hTzwRaoCdDVXIvfem
00LwtfP4EoaGyCd/P5atQ/nE2me/Jzv/tYu0Nc6FChFuK3ovDkyyNwfc2MApWijp1bjv0Ed51Vkd
kyCDFehbuF0Mbkpu2jrqYjrL4DHjLYOCRSYQx3dP8mdFsYgnFHHOVcD5E3u79yUswu/JRSLCrjKq
dlAT8RsX5fwoBQA51HIeKOMVFzG/yhJGg/VTUlP98T7PWIiopRdAe7A/PDI6nBXXLugLoAi0O+sh
mUavALRCsTnl5pwTaPU4JbhAX3ChnH7lPBKhA4nGGkh2GydK7Pbt549FgwYmKo4SdRDams8AwTib
gcQX6wwFXYyWhz3iMUE6bYxWbQTT3CnVLYksQnBYuxf1Gm/xqs0OAIhaGJx7H1SIXKofIJJli9y7
mo3LoZX/vqUuIMuXvamOAvMODa5o5DqBqGwNlP2YNIJA6st87VYR+/OOs+31SnxRj2+seYpIBU//
JB/Ab4K5aRwM6lzFQEsriV5TPDnxxQw/wevHQAZ+JhDcZOLcx4F5ibZTRuHAmzAMsd/IapGgaP4A
igISUJ0zA4R4hzPkMW+7gM+NuT4hhAU+K7ZzcA6wDVioBjO039A4X5JvG+MLfpDC33r6obBGGUgc
xdWdYP+7uyWf1Ftf9BJJXxSV8CiK7vhgvdIQB+JiATrwcWuYNqxHHVff1ttFZdd0Z11Vy1W8NhCY
EFMPzxi/hi8myxnNp3vlkeSiYyxOUw6wCxYURRh8PKP5gQY4Qsrpb0uodUrRKSwA/K9oIpgt9zMH
mtC5ZmJDVQBYpLUl4Ytp1VP4Yj2mISEjg7hwtGHcSCiH/Kp0OdmdynsfXfISjEzz3iOxvXdd7KkD
ymyQBu8XogYWiBqknRlvM5qHqlzZLH5N6NrzjmX3AUyy4w6l8uBypnlTjLQBKEZ+aQ/JUIWrXMp8
Fg3N0jiy9IPGHNgyH0BDzumCYIwb6zNApzNlvC23/5YpshGVtPn0DKY6QfsDjjHXFTaYT+j0KGJW
OeYFHBH4fym2aGw2cGtPtxWcUNKBza8zdGKFIOJbLTTiNNaMi+ZBIKdnUM9Y2DAwZxFWo2Sas65T
qEm2S6MOLbB3Czj46ZXWYx6frRwYm30PuH++dlnqfmGDLIe/m5/a4DOAcBXODMLf6MJSuPeSVQD5
Vx4duTrLVQss++qYDJxqET76+VhP8l3oiyfWPbww3fZmNdul4ZH053JUjVadd1hCYqSoDILlwDg0
JQXXRUbO3Kq1I4bj6l3/YH5R9OHI5lSNVwA7SAdObnkMJvxO6+jnbsSqXVy845LIgc1AYTesMZjC
EPi7WGS3uToF+Aiq/vyX3PjHAO7nH8CCU0fMPiGajYQ3oJEXenE8XVg4pyIgiFlNKmAoL4aKA2WQ
Y0p+HIcGW3lwHstGfiTEcd3dd5EigN/LmMDEKiaBj1EtR5rDjcDGrTGoZu98eo/mY7Fzu3IdbVHm
nXro7aF4z0H4pbbxV+MtbiVn7NGR9zAZIR3xLv4hOKYba2N1WNyhj0Pm5riVmNPoZFciVnbWeOJL
6l60TtktY5jiwb61CLC3Cww8uYbH9DM9dHZfq2n269EmOM4bAII2ka9fZ5t+EYyENIX8Wpl3JzVd
BpJED1jqcBVcw9nF7oBytiWYR2cEAIYGETfHqXUPK9475B7xDtnNkpsX6f0SPTsz1BvDCelLRe+F
Ny3dprz7Je9WtU4yc1QAZFEj3lr37sS/9e+Ex76mz0TKju7OD5vDihMzxoW5L0nhRdJgkc0eeK0+
PhHYeIhrCSH5gxWZ+d0aYsv+rNDEkeK/CVtuHnL0FId2fVCPVxeKxpP3/PVVlQVMX/Rk1LVmSltX
dmWAFOaV+hMy09BixDfwbZXoCqwsaujKCXtGq9TdXCkB7x7I+3kII1XJnw1LoWw05UB02Y5J7NeD
fWLs+71rgh4zpelpn1bWO/+MS84E+Bgh4z3f/1UXhZt1T9GtuNfuKj5zVnatw7SIj4ip1+iooqJX
sGkTakRB4qhoI6dR3gLVotiLklVtOLXuAeFXgQt861S4x8HEfjo6eAaYtBGbaaHoQvE0UtYRdqmU
cLoZYJCBnob4JyYcHDEGKKqTWx8VCkFJdATE0KYmJfUXIlCSeEobStinVr4HcbQUCJO47jEr/DOx
Tin6RUZesUEtiRWgoZ0yLDVhxaWNZ4BMxWXMwQoUIpVB+N37j6Uza1JUW6LwLzLCeXhlBgdwLn0x
SttCRMQR0V9/v+W5UadPd1eXCpu9c1i5cuV5TZxPpP7Cok0ly8GcPCImUguB18DWdxOjwwQGxplo
oMltLro++eI8m9a3xb4Ad8W3Ulocq2b4cDZr8Hz2zMtOftVMcuVcIocXT6pUyF7Icd0AS2njaLvP
xY0qWzWg0YXomAGVVFlps2Xj8dncFSLrrAc98Ssoqu7BGPM3cwoig5JVULXuzLAbpVEWUeRGp8J/
+r2g4sb/NrCsfl+DM6z21qLrnQNYKEg4kLjWJVw1bm8JvaLqstjXtyXh4wPxWQk/9CosuRKeg40D
om6x6b8Zl0bPwoP86mK+l6nFZwNakwCiWirCT1chcMarIR7DBx5Tk9vdgXBRA+ToMvTaYzTrx3j9
3vwEAeYuWC7AmwlUhEobgtCSHYd1vT4z5nPaoIxILI7UI4M31s8tShChJOMehPhp2Fw+p+c1fmoL
dBMd90TBhOG1qH1wiN3RTe0OX2YCMZte27bt/Y0pqxIIkk2+DSnvH/o14hkGzdgZEnv0oxuwXRNj
BH2Kcq1fy+x0nk6yyWNW0EgZdX5acH8H6JzHRurVjMv0EbYXPu2xmesb+1NfM0lnN42FPKI1Fg81
/7xrdcDsoK+YpylDw4ZIScTB1ayXpjQLk5RR6F3reYQoA6lC+B2Y4G/VKRhhJ503ELkRGMqkcGEa
3WBGSEv+5VytjnltGIlbA/GyW8hpmKdl3U8Y49hFpNvmM9tIWftxcArj4EFIHxxD6NbjBtf98Z9M
YmiXxnvf8O7757BSZShaWprlsobMyWmarc+0oEwb24bXWGpYWsN70XFJS8b4vb+bxbS7wBYmXtzf
BG1ETYzSp28K/TrgOR6hX4DW1TKzvlAbVgd577e9Zabb9oOERtcH4mLm6ATSidUYa/7x02IA92Wh
7twK1VFYNydmadB5Is7z6ydGWcVOaYXeHf4eaE0k6Gz0RgcGqd3dxjYbXs3EZqZbaWxw509GnCdB
MkYT40ZwkhmfbdEHR9PYteVxuom6nLc+w99K4zqsGXcWYdgD9CWfoTOD0sPiFPVQyVtsggJX8V5U
7cyrWRkK5T2Hgdz0d53+caMDxm5ZzT88QJvqr1H+e64fMDnDZH2cduD87bmeIzPfjg4zNLmYz9KP
6V55IeHRPbqogvBf/WWe73CbjOaq1jHqDIfBFvLAoQ/SnU6awwlwn7vmF+JlADnoyW2U7Yr1gXBx
2yEiXEO6ZqbA3SJEz2H/lZBQPli5NCoZYAx2FwKJCSSGkERncsu4/D13SOOdbDdP3CqIUsEgDgYO
R71J82FVGQLvVeyNdYAYGgI6UnSDpMo+RL0D2N4pjElIw1qwTe0UJTVG6t6ABPvVpvHat7yXe0+N
2Q0gJOz1j7vNojrkobf6bKh9hhwIp+IdcUrGEJ/GJX3eaJtEyT8oUglTQjG/H/s5q/yhA/FPBbYz
w7D/IXH5sKHK3Ea/grPepHIeUoUfom44XQDzmvDzsmBqEy4LuZF6ZkxeMYeKRGOwsUyQDwGZtVYZ
/e5w5Wmc8JvOa/AYweix6rwl6TvZ2+DUXyoDfpjMmSqg2wLhzC50z6v4p89pAks0nSRCfOAE//JC
mkxEfAG9vAD2qCbLi/7mLTiYCvzVnTrvueTtN2fK1YyiprXUuLJgzLLanOwOZQN62XMi/6BKvy5Q
Z0qxg7AfAgsxLmnyFKASqyo4Am6hq26X95JmJiLnZdXA70HMlTQtnB/ep5xP/zKH7I1b/bZeX7nT
3McZkIoUlCMaQXMnLhvDssVjU/scrXMUjcnL7CXkN3Y+IK/GE7Wn9enLud1A0eGsaSxcAhGQsfaS
MmLeKO1hT+e4IDrJpeaGhsr0tWu4+p3KBtxuGGLAoX4XdUtYfUZt3J321u9dZ13lxwrz/LYqDyf7
id3OfMNseqvSMx+EIJPDXwlpiWGQdnOFtPt1+3pPe72qebyykh0UV5iFDLgP1Au/MbWmf1SQE4vS
vJtV6JZmgfpNdjC46/K9pIr0vtpPUjNEdLyEDei/Zu/pHHtv21erNhrEL4O/3ENvXBn8vtFoYVYq
dE1W5QSk/tekn590msd8ZliRde8Z7mhO4m2gdbg8LKA9G/tDiIXH1EspB3WbaniDTrGQfXsYAIHa
GU+rCcGsM+atYQKQ02pJ2QsP80vEw7JCD6BqryYQVtmHP2KXZNOILGDvL7yZOY9nyq7FEGQSILZS
DZAbgyGPSwmK0Ka3IqOFmwmLT6lqjUWUwMgCoRecDWoFvNDNEYBoBJwZMnCb56bmFDHQV7zK/v1v
044Me8Czi+4Oqgi8BaxJLvbtxAV8v5LABuWYIWkZDigmx8xQbiJ7abqauyNWEKRmIhmbjmgKkHBe
wq67HtYIcQAa+EW/J8RntOWHh4g/UFimSLThpyXJIdnBkMYNjRxx1o2f7ziucLJdMy1M9PMfGnCh
+XQ0bWhIU8+TrOVn8a9rLuoBNMKF1OLo/5hh2pGm5+fUD0wfz4EK8RltDokOc96fZseohKJnSdOj
9c0PUrhN6lVSO89QcbOK2DQFh4noElz6yV1Qj+bmyZc0vAKKj4fHawfSka0jWN516wyUoPZIFnRy
ruNt2DG6Y11QORMLvBlkPUZYEE7gGa5jpuGSMm1WSZCndvFA/vvoJIy0gbQMOmO3AFWniELMscFx
bM5SKCDLWh9/TN2Mact0HFGA2R+YMNpy9IbDRj9eX/el9/HO4X1e8y7ySFlsZuuTc2GzwdS7m++2
+dy/r0ZjibcaH63zlCKd+8Db5+sas7z103j/8AwN2cNLmllwjc2nhmdf59KmyOCW+K3UZNbylqRu
zDzf8BTqIhmePemhfOTu/cRY89QbVhiPC6ILwmcIhW2UKJhgOupNUL24ExV9vJAk+g01YLhlpJLi
g9pysseKLPcTKWMp3eR3iRB5xZZUM0D4wsmHcZB17XgcU7qx0vlmxTxXoquEwOpkpeA4jH6Gzze/
z8/Of01mOYIarLAx21Z5QMxmpfXsYB6t0nCjnFDs6JydJwpZGz8bxoQTCG7Q/OtRuLdQQHyz18w2
7311727b7JFCnlZn5xo0rIvT8Yoos0uiWZACpoy0mVCybVBz/1iMi/LVDqa+ckVCbKXZBDElRK5G
ZDMWRBR6wAaKEh9GtGPF0S7AfIImSdVKtCHNSEfMCFgJVRPOacc1f9GuhO27jPYIv6yQ0JCGijSd
pGzGmPf3Dx3Pkph6WRJhbaD3InEqDbyjB4nvPH0EYkrUoVouQRagFrImnHf43n4zSuZFPyXhI4hB
Ejmd5CNlxe+/XnhfZKSMVXJhTVqREL96cGgNR0HgMWj+qeFOz1ITMZ+wTd505X+sG7NVBEOoXf5j
bPu0EWEYPuTTs4MFsUMAymas886RVp8+iv8SNv23KOjte5OPS3if9jt7DYZBuimGyfBtWuu1RFFK
yB5N0I6quxmilhCUjsYHPGCmYHsWm7GYVBvswA+9TdiXQr1F4dvckhFbkEYQNihggqhSgnHpAfC/
EUhe3411z3gt9NlwSHg7ODOgMwVtjBShHbXF33kDAj8uV/ipoGJwauiNB9oqkBYCRJHsQHvcMcIM
LX71HUo2okWtXJMeZOjY29LhZnoyMgI53UsbETSZpyfAgmSR/FBjYSS9Ks2GesA6BFS8F82gDoHl
R7YKuGgm4AUqGeCBMXF5rxML12H51WmCLgBr9mOJZy1pSMtkw5hA8WAwqGaakHPUtqJhzZXp0e+F
mzHl9kGDIWl1PqsZkPCPKuHGbTJShzm0MNmjZNIGIWqQPYOaVBcdmE6LxqCDRYpt5j+jV/BQsmGj
jOPQKcus5STIgufwHF6m79xsbO9DjYlueVnAbGd+hCnZ3t2NMQDwHGCa45e0MhOuXF0zjUGD8e75
MJsfMIhSxnkQ0R/M3MS9cp7O4QeRu/aKWdQTOiS83uiyJKLmt22LBgEYULQ5+qlLJrDMhhufL2sH
WI1QDjAIJi0BPf56wXkwcDHVicdwK0AuxN1XaopiPs63mnewyYFFlIMuS7FYwjC5Nb3yr02AXLJf
WvtpgG+SYcNtcSgagDrSoRWUw2Jy6DidBewx2u67Xs1mvjEksRugOiU8xM9qv4f+yz/0xSH/2OfJ
E1Z52yH8hB2un6rRsEDuqYZXSdA1g2KQeGBTECNYIobZ27HXpBsu6d8nQsFi0pa6zT6dbOiPbTkk
YHW7CU7WsGqEX6vGoDWoWWn/5ebmBN2fM6YINohL/Yfxzcw8VCvL21qtJI7XNOo+wnhjeC6TG336
F8Od4TbG4Cbkn6QuPZpAjuHdrc5dl+m5jUV10As0aUtxs1hyL79B5VK3yCjZTIUIrzpo0kGsEiZh
p1MuzlilJxE6DLo7i0SVAUgDSqJ/YPzk3dcY2ppNWs57Sj+IKZJsogctgFLaKAcyso9ZOXj/XjFT
DefKkKeMm88nrRbqFMeoAPcT+tADO5SbroFG1FB8SelJZhpUX17U0qN/Isb+Gr14vZiYsZd6HacJ
aw2V+AAQw/8QFpBAM4GKTzHkUFhmNnHunpwGH3ANes4BL1D9peeYwVTvBQttp3YS3N18LNOxxfbh
seluvpu38P6dAP0V5TC2NXQfaX0n/4gOoQQcK9Qk9g9jpz9JK9GedMz9xN9ut05s4EnJF/ezNspQ
VxeH3e+wOlKh1MS0UWzsdy7h3WAmm4XICVZ2m+Imc5MWjD5+z5qR61/lAVGHvF+JIjQVnVED+Kqw
iY8kyebnap7c85Gw45qbh+lnibN30ILkNMJitbk82pFXNfPxex8YRG5rRsi1HAU98hHsS5tbZ8Cc
znj3pcgCASuGpOdmNvc5m8MS50yKKHqL2E7AJnbbuvS7Vi0mKW1GqdtkPjGSWJclZ/qyPFHDYNTy
qBld+uetPGjbv3kSrEzc8/IJ99jaJ+apn3B9UsRKzZ29U3mmzkl90n6gCiYAqSiXoHh/cE7B02B3
0pb5dlYtlBnvlti06m2UZuF9VfVpmrJ2HfPS5+JmNy7MOGxfjJnXtcYuopiDpn/jH29ei7zVQgOT
FkgznjfAIStG20+GrVHiursdM2ej2H0Y+yaYTeLGLuL0XOKEgFttNRfGeNHIZzthaa0f/nYNxqTA
q2f32Ay8jIYXozZpW8ct8dYk5g0Sc1lQ9+oMuUY1ihluE44QXTzwYq7WxdsJjkrMDl90c/nNUJXC
i3fYXrxz/+NyQsIcEGx0WiZc18WrfGgQK6ikYktFU9JKn7dc6vyyTObNVTLf+Aenwi7gcRbLwiv6
vUklNoot34moAZRAM+xC6CrE0V7hAdpwh6hD2mouasNdA+f66aAaiZqnbl6NWBunPbh5bf/h9WxE
RHv2RFu1hAdVeJnLB0y6PtGfjUSAk817HePgaOMcwg2HBVacVNFcOG+dUW9U9IkUzQkdVFFlkg8/
Hng/O73m3dmNDcoFsphbnduZ9uUEax813M20GUJmZJk0faAgP1bS9KH96+O+w8YwHtSnxvHv7JG0
doYCsOIBKA2tRFQLKevQUpX6JWmaRq5lTOj8T1Auo4jUDI6zTtgJ64FYq5shbRR3lNjpBBj0QlWR
pNv+QGaqTh6CgK4nUYpGjW83GbgkdWpIY5wfHb0eyj0ut+Jm2PS4D2xm3mY15pH3DyvkB6hvfIw9
m4X0DhRE2LB0TajAfcYt1BaaU3hejDIjRyyACbM9QTq/oUNXIvFqbBCwbaJ2fCJ6vhKlJ3a6vg+R
NwgwYqz5YZowrPeGKmk8pA4kldqC7ZmZ7Boeor9ZZfMHZ4BN47dICVo45myYuaK03cApO2QKPDne
t7X9LHM+p+ZdS/w4CRA2EotEyH/ASvDECWzoM0QUQte38R99sgB7cnAkpAupjauZaUF4TW174LNz
8xICCA4TWyvVWoIpYLue7p3vZPMrm6lFem5dh7nLFrefbpVRAAT1iVdnIe+s3IsCCLnECaYWP5S7
id1js6FP2yeACYvwTICVuUi0shY8kdFpd983+oeakZELbagd3xkOc+q/ohILgSjEWx3F3ofpV8kf
cvomck74WJQiyCbMPCBjGReYkOO2QuzUNQ/0lSgHvYV8DDW46/ritJa6YYaxZeNi+vFrPGoqpVaH
zkriHI9OG/vDccwhlbz5hNPFaAzySR2/U+DkdWM1HMB9ch/xqSYCvIkZzeBEf5w7DYmkLjVn3fIa
VuFfJ8XgcDGeI4UZDz+8D89kYfBZyPjVdtqj0a4kXKKOwegHt0KRFTEoLDFJwYLphbjJMx94H2Wc
t6ZZzO6ju/GNNOwT6H7mXYPy32d2QXLW6S7OqxqbVaUnnwgQH8TO5iAqUzs5sw26ZV3oPqjKSEe9
wJm+R8Q2sHDWrcHhp+NVyfKMa9D9vQavUc3LkSUugur046KeBjH7hyIpZVUy8Jg642uS02dCRJn0
q8MPiRnkPQREWEoDCrz18TY+USsfnbKYxYDeDmhlsDpIFeBRn6PbjHXCy368LSBFwf4LFxSUCeQR
dLZT7zl50OPhHHfA4UExbXnkzvaJzLw5z8hlC1otcJTxvlh2B23/QEm25h8Gmhqv3IR0YHQ3O8vr
+ApLZpoF92Gt3wOP/3iXMA0iNLn5Sz5X8LGVs96WlGrZ4+NG/z2nfkoCHmRuY1SZb4x9zqHB6VD6
pLzsd0iMPgNw1uDpojqdjcsbXp0Y3L0hXVwalzALOmR9Ne5PYTrwgMLi8zJsB3lwDltbVg/T0w8p
dXA8cpQnoRRwrh5En6wJvRj9OEhL1J8FTo2i2G5awBtoQkeYCLy9jHNuDlvGokNSDZhCNR4lIeCY
TJN+pFdH4YgTi03oN7xsTb0izAUyX/cnjlo6ToMP82pnkmPnGwZVPnATDDqHnUNKhX4IjwO7nZjA
Li+Csu3LLaYCAM6coywATSBRqpF2itg8YeU86sdWHuRrLBsO9cA7v20VLxoWn0JoduGlKfvy5fIw
gw6/ztSvqGyju03oM/J/fnKvY2CAdA5FD8uNLUXqjauY8rS6RedIOEDHqQ0EDbDhiLQaHrCVEsfT
7GM9/HzUDYoNrRNqnqD9joeLkeM2SnNX4om6oC28NyV8RwvHp0BfWEitTZ0UpNxgTkqTS0sVxnU+
kjZGk9y7DsgFuoIll7b2BggFNAlHu1YPCZCZmrLuUAV0fGukiai3kd3XzXSSTBCR443RwrO7p28Q
1/uhvE2xsvbDdFbysgsz5jYuBTH+YnPPksaHoMXoDKnq0d8hyTy+ngte99faNbk5Eivb+XmRut65
/+NMnR032N10YtDDR06rWU0k3h0uS4l4n+f4px5DYYRZ+p0kmPyh3dcy6sNPeNm9aEmpu/SoXAa3
QRdiE5Ncu4EWtOVsAnEFBgg6Uo+qDV5u6af9j99zUjuz2/s8uIUt7wQNIA2yMXgZ3jQfp4SpZ2J4
+vzcLGj183FG5iqY7ujwkL18fwxTAmDE7JExQFsdrGROsa0bdVfdCKX2wov3BBIMfVeEDYmJ4cp8
DyR8nu7b5EmxcasqHiKF5UU++q08le+vflcODs+S8/fCa+WEMukwHbIVkFulTMiPx6Q4HKWNpZCZ
IIyjpbmmiMyDZ9rETf1k2IQvTAB182CUnx+qKLUpMeKGUZxWLHzeAvPwT1vqMQSUNt7V7dJi0EMw
vTUi8W6MOnZ3RgiES9rh3vv6S43AVZrk739NYO62RZT2rx5Vo7ZF+ZxgXULZqLsji4ASMMI1qGxN
5zZId2nCDaOJgMVQlEKyg1ceiUnCknIQJXArDx3bcsuUalLzTAh98eooC9Qm6mRrU5t5R+1BBqMI
DCu8O63hh+lQCnVrxF53xmc/HUHcH1S62+Hr+7frT+y3pzfiMmknF9+5JJufI5vw32X0GKEngBDe
0fut0wyhJi9J3SLZoxT/Kz8iZdnHAuL7NxOuuFIfpL3cRirgyOEkrCrtLkx5zYPqufr98lvaL/jT
I/WSq/whJIO86KHvWxSkELGrjOOIytxxlCO41xsff+VMYfZTXKGXHYJU8adZtgD80BXW6aAMCqZ7
E4t61ZohNYYigLEPlg8wSLFAWYq+OmP9STdLh/yUxRnfWZByXPDuzI5/G7zd7W8z7cIUdErzwUc+
nfrTgFKuq4quls0fH5Rd9U/I2vMg2tbGo1rx+4uYniAA2DXkQTWKNypNqGdF4utqf6tAisOC8Xfa
6sjqDx480vnNtGFvfYtzI4hjwjQ3IR6SrzcCJRD8eQmD7hGfluad0rGjwZ5po1N9R5NButEq9NGI
gC51KMROBeUte4Uvdyf19JU9iCKwnIKdpLxRSUSHLOm/tFSnb8I2YSIfmR/lDlIDNvQ3A6EU6ijD
20E25MY01o+0hI/8qg3vmI7XJItKB0WL77PEP5IYYGex9CpZLxXjo7GwaEuCG+zU1dZ/gq9q9Pp/
74LiNOlYDeAWx2/fFmeo5PwuHiEffeMyaK/hT09HizsJ11sOaVcZpl6147xHVC4BhhVcVyido1Rh
cGUS2ud6Q+0MvVKDAXaUydMB5aqvgNASBgFb7mUxHnnWClp0M2k7a7qxVPLfqMoIIAY6Hv3qOdCp
iLgEp8B8jBKVM1XypCwGI4Y27MV78PQ1YgDMmEpYDe47kJ9RaVIYGwl0flmVMbAyKas+52FHezA1
TCiGkzNOj+mOc8D6fvmSkrER0TiGxTFaLf0SlVMBmMRdOD2Kbf/xkH+lNUfbEDgavD6wNPi+9CpI
60d6AWoYpaUCah8/lNHqCRlI+BUy/7pW6TjSpfV38A5eEuUzYO+QCp7bAR7A2LGSgAOEsznoN+eN
bt0RLEanEml4OUrN9AchKgADWKJeJzGTI2kWTtv9KhgVchtmhbGRV4e6O2slKTetJlgmoTsd1qaC
ypd7cVJwOBEiwFH4IqtxSJOUxiyhQSRYd1n0LRUHCgt3QlPYZwwvFzQtIdcmRaXSyRFdUIctTc8E
szAFQJZfyiMioVctBw9dte9QUhoDh0BNq3kIwUr5dSWYIyhWYuzgKFyCT5BTKCL2cQoJgpRMOAyu
Cr+n1zW8/8Ah0p5v8veag+JC3KNtiRpSYp+d7xCc77+RJ9ZUsbIhCjgZKLvPuxJFf5NGQnkiMzx+
eJW8q5SLcexb8EI7A+s5OoyWABVOxvjd/hMOyolPJ1JzXuQbkjlPgnCr+GEdTlJuQDgtWBWv49/I
tFDHPYNkCvZi4b6424PuhPA0/XhHnA7MRYIdV3SGEmORjHEvuNqDperTf45W9/0hfjyRdCgwqih/
JbFEvQZXLJ+IZ/waEr3Tf5UnIsgQ5gnhn5zVBsSv9HKXYAD0wS/4MGCqFbCIGe8l354OAUuGeGD+
ycx57KwQC6a1OYNfE0w67V9RILWqB7YN7MdvNqVySMjJ6IDNkwOtCDgmm4jkWbGDxpFsZrF78y79
6oqJtXwx6xA7p7ktWL+vK24PhHCTSxFfKH2mquhcco/0hXvWCheRcE02Jp9/stiR5BPfksQh/HiN
fmJ80U+eWkqRZD0pPF+WMTbYew52dIIOEa4Nx34CO2BFuD4qtCzbw3ugJ+mBJJnvqMcQGcUN4CQA
XbCcTn3F2r2RNn/KNpPWI6U0NkvOEpUI4SvRl51OzY+7y0hjEsp84bXN8dFWO2BUNuzgqzmbfXwd
qzuXLSSaCS2CRhTrFn3hDSVoyVkWiFSMzcZOPU7B0YivOnRtsCP4oL0CLqWHBAasDHgRuBfBVEIs
1uNRCbWI9xVt2z4BIODDgd1YmewP5GCkPqwkdZzv/lJWpt56hdriJN3NGbN2wCTZwELKOO1BTBaT
BKwWP/PxKLg6H2Gh1DSz8QnAtG2m7G29kz6QXyCtjOwhAeLwPd0XgI/DICHdKFgst92kRsu1Z57g
SIBBCiM8daE6ysYqvFiAmZJbrYYePs0vffDnL+bGk4lkgFskZyBGu/1yOXh0GRxhG5Oa8UPhDybn
h9nXVLiJ8BN2StO8+T2owhS/HfEVEdcEnqIcT8UBsPwYUefMRx2K/Ehnk4BWze/Vd7gRdiIPsGJ+
iFZH+TwZPynAqVDLE2YLBU+GJkxbS0hnAB0ko/0zFdfELrFKnOBxwZEiDgbn5Sad4wEIDGrVadoh
q7Yvqlj/F73zhyt4X9o2u9Ft2UQ8e5UOewAIpFagKGy4pfyCJI7pnoUCtCvN+w/oXW1dWz9gSR0Y
TVME57/L/2lT+NaN1xqW9DLQzXC37zuIMPzghhBlAA7rN1fYADh2kKVJF0AjH8uGej6tKl3R2+Np
SBoMSDt5Uu+fXbxq2LIPSyheh2U5jsEBRgztPVN+3Qw68xjkZdWhK7OxZrDEtWfc0StCEYwwtRG8
nM66s475QQLv0V7V9JRzlQwhk2XzlF2BiSAhuSxvEt/iIxqjnL4iAji6MNLZ0zosPkGVEgjxIPOI
EHTaNWefUYxFYQYVGQrZ8cd7DTv9BsOPwmdq5GvW80PhDBS77XNbnJ0S3jcqnwClor5U7N6EL7y3
GjCoRP9tQqaTgJBBKOMYK4eVAaeAYD3nJzIwndj/ADyYA9ZMyA2Ag1eZkE9xOhlcoUzoqwXLk6XQ
TskEerqxoKHekWjn2xzO2DH00sJ5BJ8Xrs2cI+72BkGwGSnDSudUUTY+93TmcjE08jsnPIg8YsrL
8p0sE7xK9tWjX189+rc+4aFSJ2tCZQL8GYxjJHBTh7jzfYvZFUstourL3l6JN7HpB3JDdh4oQ5Ov
56imGBWe55gEbi43oxuWg/tgHOSAdfxltRV21kYX7z+b2GIj6a7BT3kMvEzXSgCr9OrUdx9BikHn
ekfYEg45H6ADpZkhuh/ug1+EjyWXi24uH7CXw+9+AywYDcq/5C9pfONM6vqr5pYiEWE19JgXYpqU
w9jEJRiwrC4KIaw6NgyXh9NTyQfzC5xE5AAZHL6G4NYKTExAmzGhD7eoGljJwrPqyEXiQIU3sG8u
/QbLyDwr9pSnYs1/xkeuVDUiUA/KU4BPYlgS9rjy/I4m23+ALSWGDz8VZIgtRJG5xZ7CVuokN20k
+DHwQvp1BRS1wBhKbwKSJly4R5GjCJ4oswmhP5GOPPBhA7ArdkkKJyTF52DADRAZqvKWBB5UsoKm
DPRD1RnnpwHNYHiUDVVC6wF4wCji/zQOfOlKBDiCK4Q4wZrwn67WtGdcqDEWFj0XBYLRjA542Wxf
ldoljCPFDCGT1N+voLdIS+OGJZGhICDpU1TE2K4LwkExHmiRcFWgO00Vd3CKppBXBHXjPmG+EEd9
8CXQabDPWEwi6S+G+XV7swZYGQtjP6G7UtVWUY63H7KNCWO0XGwWNqwo/zOFYGp1kWwlLBmv8NfD
Erzxqn8HlKNwSP7OJgcbagashUDiHrDLjXYSTdGoEp5CTBDRQVNJJO3UH4Jo8YjWhIF9mBtcA5oi
+EiFMbILihoTaLjUQgGMP5QocSAh42WoQYKPcxwehDkp+RDDyzmIoKhKerrsHTao4MDY0yYReMa7
M8Tj5nfhn2W/guOYISpkDk4apI4GzN8DhcJmJEciVisT6a5fBEPnChvhpEgfyk6dpucpvIKvP29y
hHx/Bo9jq114sNyoQ98SY2fZxhBbAT1VBo/nLYxxPOTGTApY4KMQ5qgFUuMzJaNHnvgIBspAoIJe
LXJGFXb72oQyBMoZyZMIkahlokXKEjFLULQwTrSn6ko83Cv2SIn8dMgVvMvn6HL9CXgymBJMh9Ko
viBaZYKOFNZiEpRY9XiDzJxBpOuXcGAxpRbPlkIvoRbQ7xOdMyha6LSpPVV64lIsyZEnq/lAtlev
OfmgFPUVHfMKtGYAdYARmWbu35hxYzYitTve+xLUohd1cnTRWkBDY5ltEfxFk0rqqofBzalOXvgR
u0F3pjSh6P1Gk0k9rBXn7Y4X+VIN7Cis2Yu2i6CnmkiYa0lvlQY2irciyTq120ojDbmW/TPo0z0B
Q+jCsZQacNOeyfxiJeEwnzTDnWjnP1CN3aMVUYRERPc9KHEgLDljr8sOkVVhcx680wf700JMp0nV
DYPkDLcK+Nr8jPhIb3BYib8eGCfCEBbnpxtIgFjgLIQfGBngmR9nw3CSO4aFajT3Qs8Wopw1jQCA
OkKnKPLt0n1FMNjj3Qy18PJUFiw3nWpex/qXIyHDLdJjLa3aylc3pn8PJOWLlAznrWTWBxwZR9iv
BrpcBiSM4LJo7XA9ugRNk6FWYx9mmj+jtLGH3Uz7VE6Kaft75ESfaDjlHahbWUj9N+njJ8hPMGQ/
FZTMrHZQp8DTcrYovXDw9Z6NXWX6YeVGUmHmbs3N+OJ3kEK7G8+FgOnaT81RoNh1H7RJdZz3CFoc
yPxPSj4tZeAT8jxgKxaBYo33FlVCdaMtVtZqULVSXM0XeGyC88e5yAwrXdETruFhFRPPMFcuzUpR
nVCJrxN4OwZ6lo5OM5BpiETA2tDT/A6hqdLqD3+7sVY1Z6uurtiDzzY4MOyT7rOP9VrIpn38M9jH
RFl8jw+XpVSRQYlGveTqKnwQLE87JnwYnWGIUZs1r7/6/HJGwgv4HhxXggKImFlTMUSUZTW8lked
8mSdcV7/pZAzGCzTo1P2r5QY4FKSdsG/DCvUqOeEwfAvBJpqX9N/FjQ8Koct7zmk9SQ1S+KBunNd
d7zKsk6bQgJmPnyE5b/uHjonHiz8DLKu1fy7t+GysUWw8VQffpAlDvE0FxaTUmmQzW9bhQmX5aFq
1Nj0o9aE8PLfvQzqLXNDq5B7CZ8v/9LFtGwieWG4JXXmoe5ftEYrwMubVu9GfARMLE9mP5ARhGhE
tgQty6dKPKj+q4L70cOFjNLdLDfmZ0O82hvdlvA7qvjLUTb8MlZSbPuYQtLlQLkJNmyq8tawMTjs
KHCaDRhbXu/jfPxqbp67RgabN2AO67C2zWA5dZzMfuXm6/ty8ADIuS/7Oi/C+m+T0m9G0+6Qmlf0
WlcI6v7FUMeaainM7FuUT8rZLTr+e8xuvpp+qB/8MNOGLfhB2a1H30PRsu+oJSXmsUlf4QFJ0N1z
8YKQPjlFpwhq0O6Z9wtwL6buAm8erAZDzsiersN2b9SlSPOm1c0tDtbFP8+6f6rxP+3KrkVnCaV2
nLHcajpKf+PJzX8tKj/VxWOWQU0qIViqiKO0k5jeidJ5Dd6Wyrn5qLLjiji+g+M/XgGloWZEF3oL
ekgQ0Yoc3P0sagXIsoKyjuIVrSF28weAmS7lFqPpNLAOsHmxgZDRDTfTBlpZ+HKo0cim/m04hD81
tE5vtOpWaezdIg5FT1WYo2XaWJ/6xHIQ6ytQJEADgMeRrRUGwC6Jvefi+bEpmVqM0AoEXWFoggY9
82y6h9e26iGU/nfUhLeXzOnDdjt3idS0/3X/dSY4ssdyE5XLw/SkyuYD/l8yPk+pyp8pjl6D3IBJ
+qIn+P3tW6eLAptCsqTwZP7SwNmlkt1MhIUwg768JVlixisgBARAgUJyvBN4QQP6PgTsw/0HnE/R
jPlt77id37fTG6cz8P7T7yYUc/5FUx2hCqzKt9GBPjw6jMij+C6NE8+nSVsF4kQcWUgrZIxT+iqG
VCgCMq/jYiC635sRsVe45D8NrVgDZR7Uoos/3rRGo716xvnjgxYLUOTEb7irlbj9PBUXkv/yAnYM
hI9gSBs1iJZBR8A0G6A03OW3eLYJ46jxJyyzRhGD0UIiLkrkC7EvQPl5LjkD6ug4UQQ37/4VXcKG
ywRINcbAGAguC640nhWM0oOA556pUVwHbepxMJCNyqIOACTkX3lzfZqzL4DOmaALlM1To37UsSPy
2j+VZJoh44g9dJNseEhN6zPSgMSeWcJVOi/JWOftFWw2ilF98gGv+w9KJ9lQ7NdnLfu4VC/FYVlt
GPvbEgzDhJ6E7cH6iFJFNLMXP0gYJrkKtKNk3yaUq2NmhFBxQTkdEAqpVMOg7OXCBIsjk6mgfxph
uFoZUK4HtHMMXGCxaOkOdgBakMMJbsnsBvITtFwvwJhTZzpmVF3KtLp4Es7+Q5moGNrrbtesE9D5
mHu7412mV/cwpdDNrlJ1guo01kcM8CbseiweAYmgy7sBQQUkkoyIBjzowCQSHA+7NkD92v5QJb5F
WBfSyRi9r3hIfbCfqWhMgIJh2ricb+tB6QAi6TwFaoAzQyPcEAIsIIgAjx5ErRaNZKvNrOufP1Yy
v2GiKegDdIPKj+/z3E3XNBk0QJ0IokNlr4LgMo8x1pp27l7deEz2aT3xrNTUJTgWwfJ3Lg6n2SGS
qBPo45F0eqCcgVu0eK4fihfx8Nw/bh8oekZgZqNk3rrYR66xYPzmt0W7bpfT8kCuceddYSugeR+B
4eCWrIbYq8qTwW7w7h06D++IwOFGgHRB/SoT5k6PNjNR1HnudC5epg31OMBJUHQHoM5D7H8gIuTD
0/SQmscwH19SEwoLTjesI0mxFux6MIkPNyTVsHTgtXTmjwCgUfFxQm0Lb/ZNfiGC4HDiPrC6lZB1
/VfRJp5SjiJeKEERNDIRCISMg5CzDWpwPi8R/sp6zTt9bI99HUMKOa3gvcCoSTOjQu2PopxPnNQj
X0w8Ab5U9+n8ByTHalJxV7t7xFIDgqvwS8kZKjXkh9F/KAnQCXexCbL/8qXPgDfCITFvTVyDEy2K
6UgB4cZ9wAtVC//JideNfh5c78YRN0zdQAAMDKv72z0BDAhAz1izXg1yNtEI/dfs1wKTe57mY7Wz
fKrGbfpa97pGAVekxpq8cV7MRMTe4xaxi9YOxPRhdVfpGPhC6Bflnui2PaHyASy0hMTpQ/yq/JYd
8746LdtIHRw5JUfnAhRS5fMS+zZ9gg8qv2lH9dWZTtpkyNuAgoPjsjE7FFu2bKt1k+gDpLVr5LS7
VFh86DV9wogDtUgMQwNY9cH0rNw5hDTdzrlTQgnFi7TGTE+sJ9PQp/DQWYWaqOXfgCEeP7zTtv4P
shP4jLCfjtkagv0VxJ7rD0FRPNwMLt4LQGnbjNq4YSr+QrJh9ETMf4dbLqLFt0xHVoWNAo6fAP0N
GxOujM0biV6bD4GH58mQ6v8oHQJq8n9wNBYgEMv9CHxIMMRc2ASiZvY10kwE/x9N57WlOLYE0S9i
Lbx5lUUSEiCEfWHhEa7w7utnh+i53OmupjDSMXnSREQCFG1Qo6SVLKyxQxOGnrECwMZqlV150nzw
MjgkWp7AH8nWs3Gb9OJrXUdTEglpTGIKNgxes/8Ff7+ZwAuS/SifnSOpi7ON/fiSHGFIs8QetqQR
4eTh1zVMYLnlTrFklJdXYlqAmRCWKxF5neuQ5vK9qZd2BYiIVYWF1+ptUY0KxRUclv3DU5J9AlqV
WvMKNiZLPFAaqcWgfmW2jvgL1CcocJDGkiNKtg7Dx1/kypb3obKCpJlIFAKExYsO2iCdAy3R8EFe
RIUhTKDZCBrkawRPJGVPEE7yiYoLSSBSCV93qtlg8DlpwTVTZieHvJNNYbiUU8bjIKWclVfmRZrr
MadUC/hOdkefitI34x8Qbvcwp5xYFCmJ3KvWYahDJjUfY/iLwHaU0io1xQFS+1D5/Rd2p7I+4JyW
2PuKEU4SFUXBprqdRSxPZKLQYcIeJ5JXTUQpEShfG9LYnDX+3gdXyyPGjXkPKY/gYm0JYLP+8KrM
0zgAvIHSIwbjpzgV/hWxM/pYMSwdf9eZ3L3nU+GIsdJhSLFadi4RAJ4l7BDokHXJipSkwxoB0QOY
0pS8iuIWRdNQ3JM8KKO5oHIcR1zcio2CucRoyuja6UQXvnUOHIUquwg3g10PML43KuEF9lptWAna
LzKlr74MPdkqmJDsR46c/q5NxYbmx6BDCEOG8vofbq1ZX9UwNnjpTqXZIDB/gmvkoAAZwCVvOwpm
SY9NiAXO4CVLQLT2wWF8GKuFK4oUKJrRQ40+tmpcpMH/MyZlcF3QEklToAv2rwNtU6j+KQN1945R
oy2wbdVuLNGMRGBumBujTXGumudVA872H/E4UjQgF1Yn1Ig37X0PNTT6zxSbiFEMr3RyvLSrw3v3
0Y6uPFAQXefcdPzwzkAd0F/1pLSPRpSVtiGQIN1WlCA+OnIIbWWiC7sqggpTs4aKVR7hAOSiUiVV
EPgtEAS3CwhGlJLNGg1gfwuk+Dm6Si/muyxezQcZE/Xklcw2WpiUxZ9uJWNKi9yRA8tSb36ZVDgX
iBRYkhxEuo+s+jFAoBshYnjJksdtleF45QclYukJ/U2HJ+sT3mLS5/g21LX//Fd8i0FtAq+6JmRN
+O/ZQi1HjAhlD66qVMkRr5r3Jeh/FtGqQeiY8QvIXYLg7uGV7FcXtvDX+xCk3TsllgrOT4W6TyUg
3Ha9CVkV5PHpuLP6yYE3EAZTq80GEnNVdPCfGOMcqSV04SQKDYWqYr3HpFVakDWvaLfX0N5Bl7fS
lorvC+gX4Op0AGWVJI5fapd64Feli/4cIaCjBlRKJWnPSi8YZR7UfgHY+tUQpXPnvrXEvEJ52FKi
cjoowiwpEqXn7Vc0qfq3QRrROe5lAej+M6rIEBdGR+RWTgnpYDqsnkkFUVTTEKmcpoaqZVPo0ie4
JYah0Go404G8sDNH4ZF8QW1OKdZWVp6aJymPY7fYbzgPQpsIPhFeRYWAc/Ya1NEqSghGq3QgWJPR
dzewttJ4AzyxZiyVb7nDUlVuNIXPwomgpq+U57/WRHyvAyIvKQz+swOJlMS+UGZJwllq5KlI+mCe
r/gJl1Bp9xobUTZAhpcTlZnVofccJsmNTJtDmIUU16ctBnjFzYWEJl6m96DoS81dbqBuIBNRpS7F
+7Il158kwGdcT0pRRgwtRaehKBU/itaiYeMUHEBH0OBwmCD4ANH1zErE3+EzLkDRiD84IQ00DnfR
je5UyNQ+TQaLoqr5Ar9RsF/jzvVjqT6+ckb7teSTNgMUato3+pMsqt2saTBVGtzMiBovtPY+h2qr
6NN02EEQila7LvO1vh/pmQfUnj+2y21qVTCaX28+RXC5kQnapU6B1GdQpRpLm5m+hGwQ5GArV0hH
0bBmZ98oRI7L9ERxTqMtGg39A8ARD04zxvhKbqr8MXZLPLXz8g+570GJWGH8EWnYQ9qIY8Apkdw7
Y97mV4T/HPLdOQwtYrl1yVmQF7pCs8Ph/kw+EeFF5xIUxjf/04VG0K1LLSzehjy3zHGoIRAwOS+q
XMzi0NoMapL8LqI8tXisSwC5We2YFciPdRJ1QD0f5iY+PyEjfkfXVtXPAcmiLkCir4AfXEiQKOY8
AMXu7oMUMhpBR5xfH8mrYaIZWoD2ZJRp/0P+D6UW9O6EtaFrl1VbXWmqRk4ZIWtcWwDQZAZIcNKx
j47NmwE9jJ3rjgtA7/zlV7u3Nd2w4edfrQtoPBE9yb3OGgt2QZWig5sfvKINWczc/LC4jnNDQo43
wYLK7YzRt+ztJw8cwjcrWIHNRRAO0Rz+ukWUfcKy/WyfnRuQF05kQg8QnGEpT53wuzOLOzsN8Y4A
7nwR0uwQdlQJunJlVxgBiMc+HifNdqiVfEI+xD2i1oZmKYv2CkKFPZuhim3K1qzn4BEefb3uiNNK
VYQqLjXy3ODAJiqPSYJs+sJP/BBiqWARECjqlAkREV4K5Fmxi0RfYj5NkxJRGEk4lRySOlSk27i6
THGmy5YyB6e1sISFybR5c14d2iYNU/AxisPlK6kYsnfvw6pHKEw5Q36RAiFtbk5VXMzULrHbxPv7
GgRQABmwFMBfmNgjeS5jpbfUcUsQISJq3/SvFHjK44zMQ2kFP4fSIRkdQrfYHXZoSUD8/3PTVMxS
ReM0vAbUPxagRqbOYkg9BPQbZWQcFpVT5E/jBSkPEEM+NeKYgDxJ1ERUARjoICwkxAGZJIJCKDdJ
khBvsyuaXoOgm+8BZSCXVU+qZIizQgzyR9FH+WWoGExb0k6oFcnx2XIY4S4SyHPxYH/gocd4jC7F
IHDkfJ/qyXjRVLSFU8jAUCyp0hxqiI2TJzcvjhVegxzJyt/8MuCCebfyA5gtM+1+gzj2Fisvjila
xEdWAKEzhR/W5H4lEhUXDGRNjrBuXdVZsFvM2Bbyk6YgK3V71c4drZtN13vOhQ+m9gNyhXGFPFWH
PqWqR0lULPFg60xDjjqy/jUlImTcVSXCL8TonufCUm5c8doWi5uDiquDnuLVRgUCdUUQpTdreF4D
nWihQY1Jr4WPUS2EIkcl7e4vZJNThCgEbhQ+CCxKi9QyHwkcCoQyaV+SOo8MdHVcgTf46+MJQAYs
k6mrv4TqQIi+J5+SwWB1AhdC+lwDQzKEiaN4twTkxCUrKaQA6BKqmAkOG+Az2wfMF2HKomwBDQUV
DaSIsp+ygZpsvU45D8GoCXD0UpXNz4FwP29jRV1OAMsU9NGO3Bm3QZmQj9Mn8l88GQXLwTIYBRDQ
223WLZvSIFPDhXEx4IMKQ1UZFVQcTYCQ4smVX6y9nMlaJKCgZKfrIOimXk6agTuIV3G1FXMp4DmE
zBGQFVsKM1zpL22iDRASDh4miqJjDXaF8u4FNjx1bCrZwEAIF6utU7ND3V+4Vx6sgRzx8G9IAKCZ
3APk0alTCh+IK/uCpFCODBkhkmRaIryzxF4lf6RxVpmsFrHgic/M1YqKQ1aI5ImcXQPv8QOrC2al
LxQBUDTgWqQZq7Hd9DqNPIjuoSBJKvqTK4ry7G/9rAdGg/dz6wx7Bb+BmyAzU/Xgd+qCtBIPQ/25
7+eIQ/kmfZf+LHtQPBdkb1tDpBCuTa6Pe+902EXs8WxWMiOx0V6bJxpd4w11FFNZxRqkffhxZH8X
JCcMQWy5+447RAellaGdbyCpy8RWi9/cdyjNgpX2MUrkFX39BmfLGI4zdHtGrttFAMIN8LT0Dt/R
UQxFlTEAWQAxd1sQ9OytnXFrXPPfNGEoOqj08B9NHq19AtAZ4Xbldm9cAvD8CBl3eqA/Z+cMZQt/
D68SxLe+UNIx+lsvLJh/Hj8Chf7awGnJL/P+lzWuGye4uGpNcPFm+dYMWK36iU8NH4D71eQyOW07
OVe1AmFXp2jAtBrhWJ/rI45Gt3rUYflYtVcnb2rbf55ETgUYt21UknATEOuqG37ECz6At3u+z+tn
Uf9k08xEPdU/aFzoN/2MMl6i8hnR7mbhtujQjoIb0t607CG/io5ShhXHhRP9FSS6kt+aTXuMViuq
R2pY7tvQKWEZ2yVzNuYH5aJRjHVaek/DrRuLYc10aXgTRf1er4eu/w6tlzWXRZ/zLZfRXSMh3TQp
3T8sczxjIhBqFe+fsYLWz72Ohy6oxRUXaNso41J1NnVPkrO9eIL5Z1Mj7Z5hBzunwF9gbVDyANEZ
OLDyV4PhZPxpG5HzGQefUXzb46IzbhkuQEPXNXT/9G9Hgb7Z96OZ5iDt1MG6M2nR7EAbOUaQtm49
upxy9bOaD59AhYDxuMUB3xmiyePbPXrE9Hqmz7BwPZHZ9xlqe70mEpJaFCNwsnvdNWpTSBTTp1XN
M+gPidwuQ79uNjXBvun31GsGeWlEFun6ZFaQnOfR5e0zFII4pDud1jBChA6RAgoHJ5scXIbV70Eq
MDdwqTrqPWshk8h0otTc6/VnM18TpIWvwpC4D9IMKKJLjKYl4ra61jN6FB9j2V0+TKtraaDtsdrf
CmNP8wZLgG09hl8aalxareHiyWCzY/ExsKvNRKXWUJVYZYUoVGHdqQdCjGtPHIhZNPAuunWUQqDK
Ag0RukZKGsBQ+D+UwmAUhu22k3gJJ/R5yN9tkvmkYiSqARfKGKFJhCiINaL4HzpJTCYPE99c4RzZ
WBNZSJ0lCnsEsmlz4G+zEymGEt7BlArdgiWPMWOAWoXZ0ikF1tbzXNfFcFUF+OD/Q9HNhdznx9iI
ISOvME6qdOjAueMvUf/xAS7lwiHrp2657gHdGJPl4A6rBiwbNcf9oEumXf3JbMU+0XKsaJ+iAUPL
QkzTrF8N3uFOEHsB1md91ieACroErKHWMB9MQtSyXYwoQZfr2i3bjNgHqdXs+f1ZZJo9tU2gT7UQ
75nRYX6UeRIVR44aJaBVHC/Aj/Ja2GDdZpNP5DqHsYth5njFyHIjrQgDs+4J9NDls7GbLbflxtwu
2wNtrl4PRj4RFY0N+0ht0cEEayPdL60qUWvOSF0vOjhObSbOiw2XXRjTDTa6iQGaQZWv9r8vglXC
HQP+Go9pOskmUtq/NRwPscQaOBEA+CVGyo6OHi0iR6Lgz0hmwJz+0SMyoeovulm23zPXjFaz2TPp
TDyT6djx0bLVLeTmnjLzQ0l8jVHc/A1SZIPnoyVkFZnOPh1s+r6YDeilm1n/Yu7yTFmKS9RNcqGM
M9YUic5ik369qIzQEBLwZ8yZeG0+iKu9UsH+DqfEC+SWT4HxW4yc7mKycP4bHoDZbB2xzGxGlOMb
146B16mF0Nsu2kU/lspb7/AVPaM7hj8nPnstLODmPahW5rppR0ZfVJxyNsnfGLaLnpAl1PHFnbIm
2Q+UleTKaIpJJVOyW3C+44CIY6YzG28VJ5itu+jAQpBbuDczvOOmjxMKzroOgl5eC2C3vtKtf5R5
8FqJLlRVu+INxACY8Lw/UIrlPkuYAojYKwbI4BS27EKBQ+r+dnlBbAjiAxzwprwyQah0VVqhP4v9
NOR1dKDqyUOzlEzmCbkIi86w08Hf4VsBXbkx25MRZWxxy1fAxc62uuFWqA6oFqkkhdZ+h0Gls2o2
TA8nAxCXcSVjPD6GRp419gBHXzfdMDuxrojylMk2hxwPJOzMiBDo8f2puxKWddERyq1I8RSUCabk
TPUaZ8lEn8qXSyW3NI8LVIGtJ/9VoDKipCK+lTwo3kjFANePpCqhGqPVngv3eQPhIhYV6RRNFrFD
I4oBDCtXvvFlrzq63RxjDhtPKgyYOLnOEDx5iFZBQAId62TNUU6YhGk0cYBaYg5FMtREU8sAsc4U
QaOUWZZZPAkBfzRxs+RZV6Icr5N/LKhtHV+VfDvhHYNhMx9pf9OX8yeQgIZLvpmcbOWbFQOS/w65
ZGDHvEMjcbEWOX4/JRwXHg9fFEYmtU8BDFU20RQLAqY0NogU4HHEJvAOuSBWRacjB0KdJ2Cw8VCj
OdpI5NUanVa0/EY+D3XyHz4PczFkj8t5FS9Ln60T6QriT5emFSv3VytNriUzufh9+inejHXwqV07
/Q84CHeG2ifp37u3LEImJyy1XRrTWGpgQakeq0wuOMZLAuBAhzsaKGRPfgysSB/pQ56m+7m64knj
X13QpzQ4USP7YoCh2qhXDiqUy0HdHOAbTDnuD31egjjRAwAesnovukmRfqHJQFh5GaUXXtvJpWsM
LT6yc0Eyk9lhj59AHyUYWQeS0uqTkXLkN6w6aL6puTxbJQOI2pT8DvlXGN5AgBFXoXz+cZe0s1CS
vAvXW1g3lHLtOvhBPghlR7Xtou1k9jX9i4OIEkMvT0E+wpmOLyJ3bbNp4RsndLWwn+7Jv5Dd1nCo
bwKi9CAe3iGkfYdOLkyist600qBbRBFD3qTThe4B0F1HKEV6Y/Z3nDDU+HNWniYj3BT/1DEoV1G+
K7owjBX6mj1llv8nhu6MdHSwmbZP8NEKwZ77vbWaTiBzXbfRQzDQKibDOd/QYQLKmK6waMzUXVDC
pHKfBGVk0pj3s6s+FwyrPLbsROBXZ00RX97zKaTiNF8gnB0B9fwe0htVz2V1H8DVvRJltPLtIXYY
nUYxJnWgSUZyGNlRf9ZTCyUJZKv7R4XuPGLQqReWujGCSGJR0UOA320cvpEbyniYNCHgpPpJQL3x
/Ok7RNkxPaG4Oo7wOmQZwONq4xT4wjwiTiU8w2K2CiHloWaqz+amxafNIgEazLBUaDDzoL3wbUhX
yJhmnJQp6pG6DmysQ7guMqZqcCJZ7fMEYVOmA9BK1pbzRh5TC6ZBQ/kD3S5uzQtdBXAxCp1lraNV
WIfS/qeaj3CotK1jQTVvIJkt1LzpS0dzBGaY5csz7G96ruih29d2y4aDRqA0EyAFqNhk0lOg1F+v
kfxmFb6MOt10qCYZ4DOZZdLHD/quCsSdgVjZWUgb0GVWv2buabREIyMvj3K3VgLtU1jr7Dkukl4y
2s7cMm/RPlGQBDDK1sJjPW4c0qIAXTN1714WiEX0+X6xSTQibE8uOPsabkeLlltw5ZVLl0zEzqyr
hj6MBW8uK2z1g/mzBew9LVLe5K674HaXS55HGK5LQ2C1u5Euw3KwcwdcYZcpbPZyiKnT6ah34k21
bPj0fdnWMDPzs6VlkhaU2qLynbTa2rM9eIt6tfSyuWdn+3Y/Iu6yTdvsm8QyhEC4gLyBEObMHvLX
mDgCLq4Fm8G9qstPExeSdDpXzz7trfmwO025EKzCOmu0ZB94UqbiZyLU2IOngBM4t3a1iYVk/tYa
XrLqxmWsMcHyNbfhEdYalUE1dNGlS/2J1W/59hiyMQVJUnboSqiiiXHnAbZFld4rTIbMzFPfx1Xh
cPsdcSmHMvQIPHzeR5bn20w4DBUh7KiHojajWjfOPKAZgbjdeLWKSS63RaFUlRRAKKemjtHVQt4U
h++i03maHZ0xuAZKDirfF3fIiT4cdqBCMy9J0NqiRZ4VNijwgFPkiJ8gDKgIh16slLOEoRaW+WPW
jFBYYdQA71bIod0mDnGcifQWQpBPGWCJL1N1OfPWArE70NRDPA8GI64Y15biJan2y2Xhqwu0IHAO
1EYGSVB2KJa9X/qNC+QGlQEV5yOl9rPxOuhcAbHp4ECO0aKPWliSmNFQYkr+DIHYRjmolDNd+rni
xQ8XC6kN1FAtwjnSt5NRJfus9KeGX/hc+RlZdqtqufxSqVZFW7FOaC5TmWxGTo6RQjJdrXQ/M/uF
BNIIq6msjrrj/qrpKG+IVK7suuD75K5w9uSo8FHIlKl4mSVfdW/ydZWL4+q5HEiGPydYKwaaAS9X
flKZTJw2PoO4aqqPKXormIc/r4j8YofMgkkZWdL0HyrOWSj/OwEI3HexmNVYeEn4fpiwbu5svkZ7
COhPnAzCDY4BhQ5yU15Oiu7BDvmAcOPVkK1Sd+DruhFKdlkj+7/Pqg+TQgFujZzYbDgkIvrmwNlm
KoTgV9GOriJQXYTfj/4sGZA8yM8XocGZKSSFIQNK5xk2N9eZh6HWgBf616ojHj1cDMdSGK4oRtUX
Vblw1OuVRCJVpYhJZ4ciKGSwCUelklAnmvrAiSenN7xjJhR+Uv75Q6eEv34dZWvoC2s562/0L/+k
YwTAQcQddIUHd/wQGlBglSkLSzgla4bKE9JjvAwvGGLOEDwTit8cBTLMnDim32G1xiwvrTHRgI+E
TQroCVlYO7+1JJ8f/30hVWiFSJLUqrlpItK/LFrfJt2HpBIgyROzarjEtTWeuFgFZKGUIq+FAA9J
cJGG7SiPmO+VqUs+MxUIZkIbwRgOUXKwxnaEEUWDiN6cBKNFx4/65MEw1fLi5L2t1zK4HNPHhWyt
38fuqvsZPxLYvslozfSGk7mkDxWTpZ5bW/vqFmnaqP4NGEZZVpI9/QN09n6J9A4GtitfJUsW6dC/
Y1o5PsOjc3Qu7TJtltV/qzw84H8eMew6ZHRebvhAjD//JsrV11J4xfnDniO7zemmNq463bW0dSHq
CYQK6cBCelvn8Zbc1/hMFHxFXJu1Xs9SDGT/zGjGjfTNvvQkj1av35MfvPOzrKCyEVu7GNB+w+35
66vblCaBkoUHA5HKRGiTUkCBlNSb8JsIjcE1zzLvlGUUmmCd0ViSsBkEhZSaD0kg1tTdIhU0hwFH
cil5uDIzMmYyxgrDCN+oKCjvNHFCK8jybJxXgRU6yIGnRnH1ADYvQI8KiGT84WlB1+E0qYIcA/km
lbQ6ynTXOZUCVPIQbVHRQDYBwQQiCMWYPJ4knbN1UfZInJ7oFt7tSiCXkdMZzMRqwDnwC2y/2Zgd
J4QuG4cmJ/S1NmcR8T/YVpTNQP0hDAujLqe6v7A9RIW/YllW/yPwk+2OyaylwGk4xrgVlPWsRIge
IFfgN7QhdOK10ePATyKpNuFUUSkkwf7JICvWZNiEsxT4OpxwvPyBueoDH6L+KayeaGt6KWrMoXpH
SON20q6KGQYylCl4AZZ8E0LqkaKZHHtJZTjnK8UsUad1kRcVyAqFgSTIhC+ZSJe3Ae9OR5xyfigE
C98koAVwH/6bQ4mYiO9YRDa0uv7YZ6AeHz7p61RdoaUkl5vnxJQF0dk5wnxonw3E21MCUXK88EZE
VYPHliSKoDWnCi05+7k5HXmEgO2tcGJEwsCaXCj8iAZtcAZ8akPwthnIvirLOpZ0lqgoJBErzYVK
h8SUYypJDPOBj5QCnQqwisL1CnDIqj4mydb8RHMPJ8RLEEgn55FBIvBXVBvzyLwQkstXETtUh2qH
sFUp8w+JCn5UqgjLT/nLXGid6STQnyj6Cz698QTT4PAgDiCaLVuGRzJ1R7spyRderT87GxYYPRA1
acSq7lJ3XI4TvB7ZZ/1MGyKr0RP1CWl3DHKNBvE3+9RSD+4tvHFpnoJV7sqy53piUOmTR2rPDRHF
qIY3lOFf6CUKwBKQS0QxhDQ55kBxCoogOHN0USR3LZM4xXvVo1vnq+Q0LpeaQCz/8uYPRng6As5K
4g/AA2XHrL6v/MbPidNmpXqn5Qt8b988guvh5SxE9BQtCUGJcgqqiVU3BUoj0mE+rAH2K4PGVcOQ
TfPZAu4Tlf3y+oVqQmAFTSsIqSbDsIQc1AKyA80pj8RH1b/M7hly98KHbk0Uljcxi/MInEj8oTuK
VtcWLEZksN+AjSpQlT5oyQqWtY+eINTF9UqjTSwm6odd8/YEsRYBrpilulEtv1tpVAMfcQOpq5Vd
hCjygcgqgS0hgEQM0x4CQ4eCXYmvALK4kFIc+R5KpFm5srvLyRCwesH6yNOao1Mx2DSLkL5GQcip
fDTwOEfYDNXQNX5yeHIxq1/gXPpPx7KZkqmS9eyshsicqqzGzvnV6m+AAYEUyFfCRKPFqE2P6cGH
k9V15tJFaKNs/a9yin3gBWw1bT32BOp0GGh9gK45tedcBrnAnxbK1JP8hXaoSGQXbJRsmK5EuaVF
x21FNO5QQE738iJeDvlq0qAiXNztIWttwxHICUxxpjgq9xaqWeL4+ZWmbpXrs2XvIRFlwnBSJtlm
N/Dm1MliiBUkZxYQILgsgabvl5d9DUCyMyay9xngU9ckFDuQYTavyqHK+wloTFYp26aqS+mcx3Fu
cR2CUC1+yh+LnwKuCqUNqiRlKvE1Oz8mBwiSWCZGU8nUgfhqKAy42TLdIFHjuFMzW66N86jCpWqL
8mykv1Sx33H9SRcuoBfky5IrKBhRy3+3S/Fl4iQIjkuGKUJSPrLx2dTXB08eKzIcHz3bdj1ejz3T
1HIAS/PES1YYJCBdEmJpxJkXj9sPriQF5J1kQBAii2SerYEMssGbNdJ8liaNX35hwUlmsgTL7TB2
kJ5TL75RI6vZvBCbqWHJRfbDvkNMvmA/qPiMoKXRiivkMrSvpXAKofdmMiqTMOtVwRlCRUhZaolr
CmWzJ30oIIPkgqT/pBBB/3apso6pmeIGz+wWaAehcCFS6Rn8He/RQVpMqSe5RhTWbBAALLIr+Z/+
D3w54zD/OLCBsK6eNIZTvgiDTdK2AjLY5gvyCGbLE9OsyMOUT6fETwnezoUZqvEOUp0Sq6GEf6e5
AmEH3IbkQHBraaacKsO+deKW0Yr4IDsyaCevoGWxuOJcgCPQVoDuzHZROS2EKC1iWrkrVqPGrgS7
FdYuGvhbL53p3L1yYizAxOncxna0WAg0TuI4bnBaZ5U4DjKaNgGskgkVpwYNdxS0Cy2Ryu+Z+HZ2
tnOozbEmwkinsUjn24zaIOIlVhGm5tkTdlLkRdBzUG+vXhhYqsnRoIPTGj1QHpDfMJA64BuAOnVd
OgoTQbcp3FkUF3HK0IrBrMOcxOGZt+dKgIeT0Y1YC9uYg90nxf0aUDaRO7VMqSuELDoec3H/01jC
qsqca9lkCkUc1CJmiBYqxxJSPdghDTrqktmZrNc/BngMIAQ5fGS4w8lcaXTtd42RXh0TciTzuRyy
bPAAs0DUyX7TWRixw+BSp+SjxUX9vUXGywPeJDa6rN4RrL5QRpkyJs/8ypCcari1KCFAQZXlRxuR
Tg51QiY90qZUBuj/yDkr9wZYtIimmkmVSRlGmneXfQ73++hAQ2mS5s7PDWJ0SR247HzCNGLfIVx2
KtoUoWH5UPs6GVQrs9UcE+iuhGiBIy+ykMweof6K0UG4xm6HjMq2M5nPC3ykvnkUOp6nSEtulDhU
+DtS78VlZ69mE4uXEY5GT8dyHC92kUnjOxTga8FpdLwVYJr2z3hoZH7WCkkdwGEYUpzbSRFxTA3B
RCe9OFksW+vcqTD38v51fP5ckb02BN6oC7Fqtg8K2SkM7o/lBr7Rlip8kcZwOlh/1PNN8xZNWJry
fcTRlvsYWCMiiQn3KNdO/UkUfVAhwcYxhyhWMatymf+6qd0mEaNUTqtKe11GXG0jNBla1RolHGvM
ImAsTtv2ZIJvxPxYYUCsS5rc2tn7o53b+htY2QVKvCeISgfrXI1qkwPQFVIwB7uM5TDqMOAWzMQv
PSH03K6HOBGnp7xMpHkm2GW3yH4lZ0FGyFxU7NxAtl2HC0WNhnkYEi8Aw0LtQGUaQXtIkIlKoahK
Z72ySAw7xp3oh+Gvj3+5mQdS0tAHgLbxEglTKqASSEuSZADnKKjj3ZITwwWrBbIjoEsJXH7ThZNB
3U9b5ckg6Awu4B0IN47/o1NDmGR+zbrR5sRN5lJ0EzpTZczzSApYIitP0RoH2BmptMYW4gXKcVXh
gsBZAWmmU0DslmOI8fBYrY4Dl2Thlikfc8Cp3vc2We141i1jg6jfENSiaoAKXlWsHn8siszyIqjv
ktHlfzpccbCr4Br1CSQJIBCbG6nj+YBeuiVSMtuBbLOOhCKboeh1VMNS5gFEpSbCWDlYQy0JhOEx
ICpb1qUnMXXK1mG+8v76P8IIKM8G9wUV05HEUM0GcJ3dp7wOkHVoaeu92XlwtqdN4fXg4zAMkqQS
2E7lWzCaOHHA97A0yG/hlKl/jpypX3irsEfPaOVoxBUeak3L0P1+gopNQZoqpOeBiGVTa5mxinVc
aL60/mXNFJ/qwOAYMOhjwZ/Il9QHbw++NxrWm0DddRp8gpiJgLqqsreYIlpAqxw9BhhE92lYswz9
sNwudKUuyAjxOb8BaVGm/U2aKva8apO08nSSqxsCNwn4NcTN42QnWUJ6ZJ1lwddkjeCPKI6guymq
xSpcUSigIeiHUtmOPEg+y5NU6ftxskmtLA723dVzf7THpI4iv/LtXpyTrXoRrStM6izURZS0UXVE
8pd4XxeHlhlZzeGPDAu0ELlkAnPl6eKmks/LEuRqTIHeBfXxQt1xPKNFtu6kji8BhwCIw4y7v4Im
0UJUKkCKlaL57r3c5PecypkvuI+AFQQf1O5edLSah3jmpVAQvKKkqMiHKsf1ccblNiqVPBixLF/4
ZKmlrCe6UKJjWYJJ/kOvlPnm33fX6PJ3A3fMKle9dIFQbHGsevnZvoxeiyeQg2yHzOpNclt1SlYZ
jgVXSmAqhEOoeSnR+MANgmnDHQ7pXPirOHGvpCPrrFt5goLtaqGJxq/FI8teNDlQCefkdD5ZtrFe
+DuaRU4Apsp6hsXVAZqD9QFQ3dGRq/NDq5JEkY0iUQEGl9ILyh+MgmDJdNOPllzVxmqeyWPRQWfk
TFiEJD5I77Ck204wICAaLAcvM7SQJtpZ7M7Ec6zRYFkj/agSiw6FZbfpmz+g4bAFM3mgs4JsGKmt
Xrfb/BgWHZK5DD9pEySTLYLmzlHSJjXTDsOg0RyEoSdgkSmgN2qAISDwAMF5drt3Dood5a2nTh7H
klTi4gGFp38Z3UCNLhqZFShgdgWpUMZJOccUJu8NJd0zJfWid6byXvUUhjDLiKEBytYT2CEAnfpW
ATspDhyp1VP85gnZehlaUJgS711I4UZLhQXEutwOlOBUY3co/0BNWqKDy06Ka/4k36xJLpBf3piI
FNDgRX8XId+4MyBMV+PQJD+MWmlMZxy6xLDVb96YvnTR2AZENcSG4nmTFTgbQk1ejQa1YXVwLNMK
K4PUKMDLQIhaS7IAWqUy3k8wPTSFbJYdhD1bkDS7+u07o6ro9/oXW4N+71J3VW43U4pl7YFi5nxI
wjnnvZwk/godVyZURQTwa8aBppVctQpyAlz9/Pghu05JF3J6dPbj6Sy5qdQmleQy0rk8AyyLf8KL
2BI2NLwGNC2SuKphHQStXPd+JVWrKx/jSQlyRPZHZaAX2ROJqZeMpWna5HjAcmqlplS4wAb2+7M8
JoQ/ijQuurWzhC3VT5XJhExYdx/Bct1TBZgJYJfJrhAeTw1K4KqoTvHK7pQnTuGfQ9seTEaHrdeH
FBmc1VehCtQc8DbIpC/FSLVzsL9SYuR4VQqg7vEaOAbIs7Fm8AsabM8AurAqadqg5GCbpALac5xe
i5xOBtJD9YTzRwEY8oCcq4ArLxkUdZNskgYNRGTPJJ28Z6uva+42xmYCvSJyisuo5v155YUWhUk0
ytmhsOVjkqZ1PHeoZFjJZ7qtSlgKK3ujNtmnxqe9wYMLc2GaIJn3NKro2iDAEdfW79nXfuEPwRO/
N0sc3csPBoMZfVnFP+M8q7FWZ9X2blBCdHcLS/foNcLc5LpGGeJuN7rb2Q2ofPFhlHuF6DX+xl/3
7X+vxpM1O0nxC3rV3geCWlLrbpJXyn1UpDLrn8MPiXfpzgqFmm/paLnDIKzRb4xmhiwNKuIV7xIc
AIhEJO+gfVAwQ9pjB5C44j8HlfW+80fvR6ozdAQtM30VVB4KACnyzRO18Z19oRVyheLy1EbnaUiN
PrgMdyH0xvYZWOWqznL3d2E5arTWd/tIyFtvIbc3J2OxyyOxWKlJZw+2s3tgVevyrv376kABpr/z
nxfjGYKAc47LvyWXMqbMhCsmOsahfekjVoVOxCmYNrUvvyhp7Bn5mosexQuxksbZrOJ8f8BSVseF
hrEr0s1bHbP5/x4hype7O1s5moyUoiKdaSBObCFDTSSpQN4fCQUcGlhXdBWAmt/6pNDuqhTKUnz3
NMr1tl6uRy+4qlHklAyePdp+dP/8G/1xSBs4FQjiKeqmd3gBVIXKZ9gkUNhHrDbaFR+TLfGJRbnt
COD3bP5h2qrJBqSyzj9UBkhE0Ogl1/zEVweSV/t2tF7rM9xob5fc2RjRGRwXlhfHISmMSgREyS6B
g7qYoutBIFqkgWYan+k9AREWCsi5WcFJrCY0OqN6tjP+6mJvQ0xqRN/4ZqVJlTHjyC+OJTVaXF07
0zU6ALPdotTaxyOI2K1vQqixMRHwffRfYd2/xbvxHlIfZE/v7VSs0vjSbDTr4YE8bQn9JAX9A9Rr
buqscLampPMLBlXROGtq8XAWrIw2oH/wVN+AQgMxEbtZJQz5lr9wNOW0i+TJiDCi9Sk1kY3HZnuM
KiFWk2ya2v2RPQM+hS4nv83Ca+VZCj7byaw2Z/XRn5cLq73vx3yza8UxQYAT9cqauf3DyyWvTGz0
MjbDw4iOgJM3EiuUMmgKcOFayAAyG7VFcX1ODkupMn3Rj4Uo3592JIGwUuaKQAATgSYnilSvCEVN
VMMX8MXhoaD3izuMgklQb31AhcenOXIEHKFEnAgslNs7XPCzkZshonMZsZuhqBUWjYex9QrtS7Ma
Z3TitA3MiuNxfhlWXsYRTwTgymBLfqB7VYb8Lyh51bhi5WltcLfoDYT2iAlQnLZ9AKWDQLKI0lOu
UNlEJW1vLOv2rcnut45BEJBOak086jZioqgg47RHAzU4Fu6l0smgJsDCgwHH1YRge6WMHjJ/RNQV
dM6CAb5Jw6I1oGQKj9lOYzCq3Y8ZWBboDy6AX23hK94bBjE4CUSyTJjrD9lmhfBv/hyNaLcoxIY8
YxDpF6Al4EleOD6i2rKrRldqAlIwQzwNoMLdGdTDYldKajrQysj3Sa5MJV4F0nsE4wZn3vF0JKd2
s3dm2hYepXtBJm1vdDfAue/OmR9LnH4DelCMQJAIpwbczcFfx2OHGrxFok6VUx2Q5VD1YeGPJFUH
WdqrRzVP2CAuXLLi8Acwr0td8ifWpGzdS3PrVqOKl2ttYY5DSgZqp9KDeOLtHJCzl6HOzcLACbei
rwJYykM5fkRdaKsjzWphVA+dI+Rc5fWVxFLzDVQL/XPnIl1dazeWesCuoz+3SEvB3GVQGr3p5NTa
zHbeNDy1Ku0Dx2V7x5ZVDksabJS45pp62hZlut0wjZRjF+ZcCT5y0GaRrIVqaiokKUOmXUdqBd+Y
4zi12dqjwZ99dy6Ms1qO3En9bT3KKeZfgFQlo6J7PKPYy0kBdnDQhBzCygjbyZwaIC4gwi76pFJw
nEhzGcYjifATt30j0pOGMbk1HPRroqS+mOQiQVEiwWfHiQmDQa4l8cFLU3rntaRq3wKFXJInrPP8
AWyV1vKUXQMLC8dHmpl3iZcixSIpA5X8aIeSIj1XQyFv59FRFAuWp6ryRrZE5b7jQMp4FfRsFC2I
6f2G51vjp5u9mUnuT3tLC6QknFeNLVeTVfBIj2rvobvH3nz5ey4YALpqcgxlkg/RlKMeRAUjKBO2
7ptP5A7ozeNNfWmu0ONIkag2jBb21eLgvlLp0kr/kJMvuvUJKsTep6tVpzATB4gc2Wf2RTSMyqf1
NzuhPkh3FjReNvEmVgvTHc+86e2nRfS2YOh6uXYdRrMuFJqs//EvqBDqv4evvYSaNuIG6fDjPvw/
e9ea9pETgGb/h8ajblgZ34+rHZJ3P90LV3W1MDMFeqRqjxXagX58wEFG1Kt7GL0B36AT+e7kYDR/
ut92eYIp4yOnMxLHkw9fVrelK/lAkaAOdu8xV+z8aOLTrq8A/9asIzQLItgnVgOJyG2rQe8zpZzp
FYN3K2ApO7rRPnFnVbfsfunDes0UCqr+CVkklcBkeTTvBedSpeNrnQKdxAdp1Nw6c54Wj6gYHqNM
LDE1dkkdGZWW1PvgUiP9ULAkL/elJvYTB9Q2+bUOUrnwuiW2hI3v7JZk+NgzbBMypqT1ypLQfbOv
+Ma12s6wCVgNW5KT0hdsQk2ISaiA/AJrxdrGDu5xBlSigNMcFMOqjQEXJo+OtwLH8vNyA5wOSIQD
vpQwwHz3i+SOUmdr5wk7t/YGSJ6gg/UIwAGxgbUE4bczj0Ghk+lPWjnOkP1cuhe1Dgi3h4MpYrfI
GO5cnMRm3S5HiH02j1zAdIbyg/1GUkK2N+eAT8Qw/zK9Lyrkz0ztADyNl3cL7bx7Hp0XuSBFZuDM
WlGt/G5tIokrFFFWeC8eFWzFmd2jj0MGtiOjqU2rMkg+KM7TtiALB7saFOiX59451/+sDV6uoERH
iwiHNIlVRb2sZPd84JmcIar27i0yJiRTFB3pGaFQFBJhDLbGtAaaL5cI2YNpMLeog5bAhG7D37q7
NQsdRKmiK0I2EcKmjEatxUgz1CoYP3CbebDfNEo1BlOGm/L2kWIPukwYxTeenA45bVQdc7kRun3Y
zgZ1ipTiqzVBAtNVKUKVigqv/1AAVkMj0HY3uxoOBqAq+QrOJY7QETVuXC3jP57Oq0lxbVnCv4gI
CRCIV1kkvDcvROM9wkro198vmX3umZg9Z3q6AS0trarKysxS+K7AhS79aEr7SIbpiPXDY5NNEtst
HcOUd//em5GanGdJ87llchIbUNv9ZxnF2QY8/ARSj4ZhBGvKCSExRiZUjhsJDUAzYNtSWNt8TqcM
3JhgLuUVkVBQlt2uecSutP5v1+0dPuT/mum1IQRxvkdLq7UBDJuse2MWpzFV04eHgCwVVJv2L3Lq
/Gex+w8LgKAPdg3jHh0HHRGmbPFNoIQ/wg0BCkfpf/yqat/UDMEDSBT9Niy8qSUOd+KTIEWmMSE1
v21y7PfzST7JlvsB0x35/i6I0CJQE4yhmqg/bdiZRip3HrQFjP0tIIsgv1kwFgwOIubekiBj811/
TFSAaqCSpPRVCnlADMG/fB8vG4LGGgymgyMI7IHmQ1021a8YhEtezOOspqokXQRbumfY9MiQmtL1
GQbv3+hBlb64BcE7OuB1dsTPA9tDTo6LbzBLHLNnBsYpEouThDW4mu1hXxfw8wcnRGi9hoyY68zV
JaFlq0nV2gct1foFpkgqHmCH4yRDQVTCrRTmuctEXwnN1DP+QfCkBCqu/9dwEnUJcJ4JVcL4+c07
8W/cG+2QJSwoMRvwlRBZQLdYjTUdrDpACas6WHWSqk2hMWD6ZbhMijPqnIRfpxzbIe54l7ZMZCox
ncIkkidZwjmt7gpNjHfI8Gf/000CA680zFD86+x4hMKQM6RLbjHpXGiw8Dh9snvrzgWymv/ymQxI
QTXeYB9cWuwTUASAe4zQf4157qLQavWcldXo6jJWRhjzr3VClrHkEqaiDrGySs74RGoDUc3RFFM6
waPE798zg88mHbRf30VLLApIlTsH6UhAgooIxgT/gEfdyju5NBepFVNwwD13eJ3JR6lMA25H7zNn
8KgW0PDVQNfbf7AYLjOETc8zYSOS48FK+JBD86/v+BORIpsfF8rv72kBeSOgQDtShzcSD4t+GD0g
XQh9Vi4Ul31m74k5scN+IKRDT18fzMx3/1CDhb9lQXuj4qzmQjPCZwBLN5GyMJ5p8bmWGjerN6OT
hkcqfrVaDD274DX0Vfp6YCTfQYXdVWDjf+foMqbeeW8Lg9v4va30sumFQ4JjVGdFlQWZz5dXNddB
RBGVCspFIS10jtFBHvOpnrgWr27geaLjrrormlN6DDAsbO16R2Z844/GZf+27A9uhV1FywiJF6fD
4RTiUD83l8cBde0dAwHUVbveMGBdLhQkrU5LVCqeRGW8ysBL1Lt6mgTYXhqyqMYXmxq9LUd2M6rg
vayh8Ot13YXNiJKxp8Ny7cF5yVXjXHR4512lxZZXkXW2d5gUgn1oEYCE877ZlgH5P7VZQ5CuCO5w
ychZp1M17DjqUStEZd7wNimsqQStSPWEztkBdEi7cUcz27RGi8bAq3vjxpHwcMSmhQEUZLS38QnB
q9Nginvj2UgpYBIekuDh7DfH1vlXwGy/REjRA9ViKDIc6RlZ40oAggroibivPK2GyfhGDc4AsSIW
p4inZ2BMe2ew7VGzaSajQhWRLef5xwR3a3NfVXvi0WJBu2EAH+bWLYU4nU1lVvXLI7FcyuQEJpKf
hu8eU336OSZoeKMwVgKblRd67YWHrxrHI+cP3l8n7jXeatBAbhheXH4z9RC3ncIunS/aawhK6zjF
sKSKQ8dWNXoj8ZBi6BBUcu9CIjA5dY49SDytU8G7B/lo1GbXt8kZRB9V/wRtLVxGkdpBTg4bYpNN
DYkL3al1XmhSh92FN1G2XFsQT8Flbk95dgjNdhUXLsceVtY42y3N/hNCDNaE9jAR4J5ht9o3uk+E
RgTvdqlfe4IMqL2ont0u/GDIBS6lUbgKMhegEg4uANa5hsEAT4HSwAQcEeQmfPmfk4W0A//4/0LD
Ks5nK4Rz35ZO+LHdt2u9dhyD7BKvbQTY+94pQdBBP6pRiKjM9sjin+5ugITs5n6XSFAG32WBpJNv
uI74S+PaKszk/YV4OyCrbBlONt9NL8HJK9dHux8urWZTrfVenZ2mD5lbsLYQ2PKvWSDNXQ70utrQ
hNjYHjYb3k8Q8C+UMLWURjyxV2oF+SUkvtnDR3jPX9SCZdxIINBGgRUO1kr0asR8/qNBIkCbso0h
lE4XHf/q7CgQqJcTyZ1DTh1JY7PSCaakYdXlzPgynT4j9vw+IzSp2cyZbBS5uy8fxPQW/Zp7ZSed
qRNaI4T34SBw1gED0yQMtcWQ0NM9YDwaHcHJvxaByE1ljJMl/RVRfZa5rAT8poZY3YKeLxGQtNoX
2a8HKcUvBGZGK6udRhuEibS+BDnI2nim2XARpkeI6EjMSQbp6zhe2+8i5gBm7uJr20d9UYIViuOh
Gio8Df2Pg0yjNW9FQT9arViKDeJemqiIVCQcIeKIg6vcVJANVLx5C2082A9ta63eUPRYzjrgAXEd
OM0JbhT9T1i2ikpiL/yj1hL54ULNmb+ATkXokSAC8MSwthD6p3BCMqkzdMgMVG4OzVX6W2q/MXiC
6dC8gWxcFRYVAZd48s2JUKJUzDtENz77ps9/yZk4wpVxdJZLURAZWRqTcigo3/kMSyUriFvgOPxX
tnnMQFdO8xOIMN5FmgntR7SL9TKkQoWxYxCh/Yd3yeHsBdGGfcVgGJp9WCa0/T/oV/Q14lHWin15
DWg0t3o9rD6Ua8S37mRi47ahpuyFkmREc1WtG6Tv9CgZSMdBovtr+n+0Zn/iPHlDZON3lDMZD3tn
TxKG15ih33DhdEvlvaLB9Pa65qvNFm4QqR5JV16ApTTX+48JmlU+JWPReYDEQxBX7xd7LwhlEMXj
ZwzMKUKNOmraV7psVNhcMN07fkIvLBkKl7DpkhuQnf5i50aPVReVPE9JC3ATSTaNMhr66ofuCLHo
5+EVkWFWHUA9Oop079T+E3DLh9drA4f6/F/cIgFn306JqR6EswvsINV5FV/VfQPVJwgQfJy+ityf
Z0JrSnQEdgOMAw1krCsIj6jg7AMgE7gUc2g48NCVb+nDILPw9aceyg7kngbhp452UREMcQBuFSN3
8IeZwR/lIfGp3mM6wq+luu71wDP5aE5jnTrUgtt1jw9Ycoqh5qajggIWVDmKMIRwphcWtDNNcfrL
MIoYGyH1mLQk+nTKc0G8x+r7ajuKTWvHJGowt5YX+DlAnXqV6g8JbQUBeT77MnLCcNIVbeT0T/Y0
xFOehF8voz29h7YgXGjvdtjlKt5ocJEJLCAisRwHsRgQfjRxEtAxo54mLlOgeVgFxgH/fuVhEXC2
nOd8Ko1UIAV5Cq8LgHH5AILfgGM7PE93Ul6ACBHDO60OyQbqL0R0jR4tvB+AB1zpUcgRwik7MVtj
kdSeFoqgrCQHDEjjQn2MHBJ1SONXgqrsJZGisU06J9R2P9SJ88uCGkz+btRVy45/EkelOTyCwriU
AT4BoN7AWwagEkiiU2iCAPO+ene9v+6cRHpFJ17Qifw5h2AMyi/1pRUlCqMTZLNS2A37JJs2+4j8
x2n9Tu7QMXuwAyaQN/R4iASx4u9KabCj56vyG7zTjl4Ei7ra4RDVmq4LBK5toasXHCyESSQq5VgS
y4nDtWe0iTC+rMNAG1Aby4Fp9YSPJcTs4e3G+wjbTUp0sryxIFON+gEn4TgVCPAj6CBBEDkJ72eK
AP3S+aZNxfYX9vur/9hDFwwbqC8glO9RU+hhk0GjYCbBKy+mgowvjd1S6lGig9NoBa3ICcLVollm
oBjBSMZponOhZZF0AM7xaMiz9K/fyVq9PAyr5tqSrkkK9m6R4lNFcIaLTEut2S+mTIxCh1+gmw2d
inPkZ2gc75Edqp5EL89UNfm+iXVIAJCnklxwMViXEg4SwLBy5W+wipi0CEGA016nCHoIsQPgRHGk
o8hRMaHiU5SvHashj3Pkkfro/3oW/CM8qQlZPayh54bpUvCCO0sCjxIL/NkIHXji/sv+76NzRzKJ
f+xucDrC0IfmOx6VF//bumIci8Xe6DUYai2AaQyXaKlS9N+tEDVTXoVLjcfSiOgXnhIq9OTbLpqZ
iKP/fulvYoVWJwQnfRNLR0KbDHTnWFX+/k+mMYx4W6bq/GaXEB71L3A39Ad/oa+lEdP6ZbL2Wg4M
5HhoVbpRY8XkhhDRfjQ6yGe6D6THvsohtaDICsiaWdKOWuj6pThNYaVbeR38VuX3Rip6+RqVnaj7
v3cHlGDpyQvy5X8sLP1dP6rmOxdOzauXYaigK1gbS0R4XicaCfpk2l43UBBxwOQzTJIKX04Yy7/U
VkYfQkleDRwkMBajR4mpIMpILoFd0N+86huJS1/MQKt0q305VRfUl2W37UbVtqp2kAlxoBuf+g7a
vu3JoBCbOqp7uvu8Dw73/X9OwXQdqf+L1HKQn/F8QEglr7WaiIbkT/1/ewlMZgS3rMf1cNMkzX2O
hCn8owepPUy3gnXX+usu6xb+oxPpu7huthb5+a/g1EpJClVivKigLq27vqbwxah2f8NzoLXRAyhq
HdfNKR4I+F2fQdFoJ40JGRH3SreA66YUGCjY6+dYWVxBtBbUKKzkBi9nniDdvz6ZF8seaHH0NGmw
nCKmRmTwHPEVgB5egBvk8hn4RFQV8PT4r3Cdn7qCa3+iktDV8SBwpf/+n3akpBFahyFvjlaAt8ar
XPeC1WH1ZX+iG6dMRQR1TDV+g8cxLufz/D/Tk0+gRezTDhAh+r+3Bf/j55Xoa4/UeD3lGHhENhhn
JSLMgS+KQvpD9Kr8X9w5lRrxG+s7UDy+R55yXDNf0FWTz/xekH+GwKWtom3HZiEb4t95cS3pjT/Z
BpxHvDH+dna38tMW/DYt/8SPUKMBEZLi9OHQcymfie6asrYLb6oL05ICPSzBoLjv91DUU7puZN3a
I3qKWdZ/W4m781s7jkH4LWI8yxhEKZjys2tdU5oTX0xPGYZBtOtVBiYEZiljD/CRfraJcDWr7gkv
Y8JemekYl2mpxQTC35cr6ETRlPGCWhIt2m/x3JUw0GeQ9Z7QP/99q5z9dj/SKEairC0RlIsVDMpq
u/sfx9NF3MBvmxsowxRdMddOkzuv92HGkFLi1SvlqpQGdOMZwt6V1Y2IW+Qn1bAKt6RKZfUNTLcU
m4wP0fxwzSS3wt1QldGNoP2m3/+QhEw8MP0SL0IKWE0Er4YpjIULL/HxzVgcHqmDYQKqpHp7T6g4
AWSeQC95ZwDLv/HoytlnX0apVEMRP3fD858RWLioKaFP0eSKMylbPZMRLRpvfomUVkEm9G7RomN+
qdb0ZRv21x0WmfzgJFMmZYDJuOjohXVZGsqec2EQUHrXcbkGhTINvlMrtDuFlviY/6iJTxIW8RqU
4fctdKcfMnU0zeGF6e3Vlg20yLwXjX/7LQBZyC4qtchHmOwSFEbFjsR3+hndPUg73PrSPOvDdmyk
3dpf3r7K4Hg/sZDAV7mBqyp3tMLQUPiXsPWM7nEJG6HMF5JGctS/gTRcuNfc8dDCUlkcz8VQt/jG
8I9/GJq8RUFANOtXZ58C6jEwcXQV0ZraUPopwiF4aCnIvSNDJWCCTN/+osegI2q7IgUfmCFu8cK0
pdXcNTK4Coe2HbaenGA/tRhnik5REejP5L8mtPniOKfbRnzlt6i8qvbuKOvUnhY9XrFIZHGZwhMq
h+xL6DsfYoowBv2uto88p/8SCM7JlgzWssZnwlgQouRhrvNao6XfLepRzSzUwN8TDzZ0T1aEGXDi
q1NCiv6IPxCKImnTdEAx9tWVqylPC2ubwKEsRjlSG6b4MNRGlpDiA8Ji9PBFveJqUHOPE51pBVdd
hA+POdzH64RK7BBZbCagG+opgx+A3s2N1Xvx8wfIL/CnOEurbYaYEiJ1ICnR6utGJb7eRvf6yZbc
t9MgD+GsC4KRo17G41immlPCq12rOSYi7e743LQ1PCwM5X0GOsNWoSbkAOYrux8fR7vj1bAIu0V2
CWUdZxYnPp6pmPbCfdeMbNoav4hyIegxUIVFFVBHFPolYk/utxJYGAtUIfNTTEji+ilBlG1wIIqO
b/gSN3ZqEx2RDDMbl+o0/jVTs1keXRlI8kv24sUsn0BWZ8JB7hSWEh3KwbVCTLuTfFVciQCIk4pk
zF3Eh1lRFsbKnbxT68b5ypXcEdXfOeM/NJpkI1XRkRYhKNH0PbYk51rFMzrXuoFCQWYONe6WspgP
s4eqPl5luCSUhyA1zPuoYpCc75xi97Vz9HUdo5+GKIuAgQytYBoFPyOufLHLLQEas3yj073iC/Jl
SqXVLwIfcKcmH16kANtxx+5iijM2v7feCe/1AzqSKmNINESFATcooIe1CcaF6i9bwYfWKNgIQQXF
S3on3bzUE4Z7vKJr18Id/hU9+1bz6URMkVOzDZQbvcUL3LJrtU04wKiGAcyPHVtgEs8FoCoRhMkl
0HmLNPWpQEbHgmsSbm5A1C6dlb1XYFJTGzFEM+89n36CG5PQz8x09yScGK7f4sWQqdvDvL6avGH+
XdzrIMN9Wka0pRCnM0WPZiXwV7sW4AGo/oeTvfteXSBlGNvqzT+DJrulfmb4Vzz4YZ55yfh95tCt
WY79qN+mhdCuM2OsiAFB8xmk3mjfW/w8XnCGwVAJluMTrcuuu3CO9X2v1l34jCo4h9nIhunLTAAg
Ngvf0hEm4j/MG4PNHVbkMMfDx4YZYQMNv0rr5TpuUX2ouHSki/21RgmY3e9kQW/9ii87Rj84BdVm
vDlyltYoA4B4T5KRwZJExeV5VLw4cXlKPHOv4XN59G3e2eoeYxyswFSbSe/beISfkVxsNmCw2MqU
ggoY9fL+ctLGpcEf5w3TJFL+TIK0sYdOik/QqXOdf2Aad5onPBCycVbS3LGigfte5u93vSzvFKcV
Z9+urG5E/eFzF95q1K6LdpkpT4uBlRecB5UdwzPL6zNcwtveyQvd98L2DVijSIDheuIUy4Q2vAfK
r9he7fP51YhMeXlk1+2LL7v51yl98dAvr56F+KUxZBpsdu+FfNfkUsIJ/FVyamavAEfjD5gCVSK8
1a97urcgZx5P9eurmcGa2pE6Rley7lvn3nTue4/XKOwrjvGov1LvARD8iCp2aH47BswAWlV0yq3V
kSTU8u8oy5t53qq1LpRwFrBuGWs1PM/GDyu47fVpcUQo9cgsoDjkXRP62y4wGmYraS86RVraqVf4
1ovmhLnK0c52Rb4z7kGl6u4W/uHslFZQ9ilzbrSEMYqEJXPr7elra5nq/Dyih6/7Om+TrYUcfZX1
D3oW7Kp/uTUTdIYXp5i66XvGQC2KMLlWn+3h1Q7eDKPDlhHTylaauq8JY7ITQ5TYe+qCanNyAfqE
t82VVcOarsfIktuICUmNUyoPUHQREJa3BSz7w6zftYc75nAc2/29V/lOUbF8bBKj7kpBJqs6qxsi
07eT9cw258wXyzpY0ox2K6K7NsGyMOpKnQflHIUlF6SMdRl9cm9HemY4tXtY/kR0Px6NM8kHweNA
WsoiGys8WlwrdxKuBMbs5NSDYvqYXA+dbxffX9M/Gq67m5l/j2KYYQpAmtHFXtStxZqHh6/miFfd
HcMcE5fC6EntthtVIF1wENY3FdpZw/PX3zNDPBk8SZI9kBqIqJBsGVTlx7UxNmdG/fTolTt5/wPT
0Qg5Kyyfw4nm3qeBfzhtUkKyiaFptRTf1n+MVMmrXsJ9VuJldEqtWg2J7LN56ZYvgV3w3szT6pxd
732tV9pru+q4+FSlE/d8c3vp5L38NnZWdI6vz645uhlNy/Jem3c5ujGRwHa+9UfZ+UJizZif4z3C
DPVWmWyalppfBCTpnGmWtM5ZNPg69WReKgbmNy5+gscpfKfBbuedrqgZRjd4hXHafD68Qu8PWnjR
SdruleTAdnN7sNh5F/hSpMOEOgx2SQAqjl30/Jvl3xad77FZwxbg7RYJpfBeHtPET7HSmHyWe9rJ
2B1iDGoMdhF65L/D6t2shpe3y3YxZsZ693aZpNdNYe5N930sQWLd6atncJs20nUjkghSJMgJmwZ0
26BwozjDgA36K5XFYm3Tez4N4RoH53iR+Cd6iRjIvHp/aYdWGXjSC3XTgsOX08Np+w4fvwS5unOO
y5ODV0idE9qsspOjoVwmb7z2MpYMJH97fjrHx5jaIZ9/LoNXaXiEZBObf1f2YeMK/SO+dx9/WaWx
i4ZFf37/OxaRew9r7RrTlq4TzI2O9QzBxpP+bTO5qVZ40yhi4GXRK05PlZXxDfbtt0adtjlt7kcM
95i7w7FUWSWvZm6Gp6xRva+e99b3Ed0WrUqxea007E65uoRu/nn1jZV58XcXhneXXJuZNrW28aEK
eMXla4d35cx7WqvKIn4+AQ9rg2Kt87l1r4T4osMPUqaYPSvcF7pWr3x2700dMZfwsU2OEwvI8nLv
fV+MrDVDK1ldq94OVjsylJVR09yUOcoZyK7XL4v3ccxnlZZrkJrekV5nKW+ZqILMnn1HNvW1/84M
wnFLvVeJZ/kwepZXeW1iXZKgPLiiaK21jsasBI8zWSVPqbp25VXtevAoQnApvw4NEL+0e+ICaT+P
jOgJiXbhGm//S/lxpk1FEX7o3SAxRHnfHiIVAj9rU0XCrGHY7hLe9aQKJYpxZN1y90lDGPNRBrao
ot9wYJFpqcbM0GRqVIJQFinwH7OSpwF6Vp0kB/gzivoA4FgL45UYE0FF9xoACw9GcMQI8iWfxklY
RAUR4/JGMwdjxX8N7gGKlfjsywQuRkODAr+uHqZmpBFuxrTtZF8rlYc0R8gEqVtt30OCNehhvIsz
coJjEEHdwVi8TXthF3i4k9EsmYltprbdYFsHRh83ejTxvzShIU35Yv3KgwfW/0AmgtLr4GukjkXw
wsRSk030AbkGqXdEWluom6i3k4yjPKXIbdaQLinKqxq9fP6rXAm+pTjf8lDh6sNXH+MjTV9AUX/f
NyiWbcKuU5k+WeKrn4FEnB0NmjJ49sbnevvTfq9f/QSkavxG2nJwL9i8j3OzXoOVcgws+E1MLqoF
eVonSTlSUJw8Moavc+wlbnZ3drD0K24y2gHDs0NJESnTuIM7IrFjWa5BynkMnya2UJyGZe4FEBYv
uvyCdLRMnvkJCQz+G80XD8/dTT7O0fIvdAnhvGKg2EmaZwYh8m/Mm2lZe+f25T29x2qB4ws/l9Sc
HTUOunVk0A+negreRshXGNyEyBI1zjFCQlEJ39vO8eN411poTTEbQlNUaZYwSsByh+vhCZzcryjO
G1+YEQ1LtN+d/2JU5fRAEwbyzdl5224G4WjLhJvFq2+emjWrv+9iYJNDI344p/6Dg/HOzFrgpFZe
dUpllHafJSOUvgUfapPdYkJ6d09tOztNrOFiRFrjfee1AzXyoX/nzkyxt+GQdNaF5qsaGo3Rq18J
MFMny/xSgGN8E9SGFlUBGLvpVg/h/Q0cXV+YfuPYOjEjZm0Nb/UbVcEhYo3KkKMuNFG2iHGcO/up
yYHwmqNW3Q32rWsWVr7ejVyzjqmZAR3gI1KLTcPihCzHwqkHBgkGZc0n1475XQwC717+Kqd6OSxC
q0Dqky7N2Xl6oB/DqbbKVlA99q+w9GZE1v5Zr1gOkgq8CKidLcDjEf0KOKCAYq/4hZhqWGuey479
/ZEKOfdtXEBRJtQ6FR4Q+EHOYZBVXNLlAqlkyTFnCz8jFjFCC6Fh1eWWIH0vb5Nu2n+P8E+hZU9j
7n7xXos4n57aC8S07rIUPIhSQan+LAP0kUiHhekXf4UrB+A4AXUIyn5WrluJlzeczmmDKfD6U3UK
0EjLTsAYYlid4viQDpS6GUgWuwleVolnoC2UgsKLjuH6PCJ4pctFqf41HLd6DN2d2BUOTn3UDxBF
/C200v4+rB68LHFSmqObarQ/etWyV+nnR79UiLKqf2zVomp3/STzwg+JmUdIqkR7fXOGwfNZHnfu
q2XReW1kTK/buG9GY1HUTOrf5eXuGw2IviiogwsZN+hhCHcWBl/qfyZXPk1Ar4SBiJDFDszETnwS
tgpAl4aelk/es0WL5+UEn+WSXNC8eVdYHe4joeIMzKxTGFVIGJDaFp0ycqoLp8iHO7Dz7iQaTy9F
fXSenIvhZf3IfXNrfRmGSZxlLHDHXPjFRSu/IQJGbNxhFDJC0+cK8em60qxlPr4xtvLxXfcOpMXI
i32bSJqHX5OzuPgOj1D+wbNXybh896BZVBoV/M3dN0YckETubrHo4Tdou7v15wkZOP46l87eL50c
KC+4e5qsGw/Hl1P+DewblidXBOkjjrYMaMjhJu0gGh9RYtarUJs1+S8ffpoLaIeBOSgECxpBN698
ccpf7wjJt1dm5+v5gANe6JjBhzEozQcEGyQ1x+E3TpiRaDJ5K+dJai8oH/vw8pkb/gyzpTm0ik6O
A8XKnqeocPbNyqgGs+Yl390KNOSyw70rT771Bhu/UX15CxTerawkxSfL73MIN+KKHcSUhTbobHBh
8lXPpv1MRxtKmTF/1GjS718gL5VxptGuzWrJvfVTmNunO36pn9Hg00ujcrPcKH/Ig7BmxpgRqBm+
atXpZHVsSMFcE2SKDMm1iW032verKnGD2RkoDS1z+J4mCJZ6p0II7H64O5sigAb24WDfRgYGUMyc
d+YYbCO6DQPQf5RQ13rzFB2GQktS+U8yRTp+jcrNvzNzLxZ4ZHzJ9d3alU1pAl6V4sXbnRV630e9
1DNhs6Nbc+2SBrOYDzelD/vsntAb47oEoyP8TMyJZfoJ4Q6lA4Pnu3dEYilzg+PaHzThd0BQoiIg
MahKXeI91sZ4ET5z5xHtZ9lanntG51hxEqIl92uV4ZuJEusVVrKgNrdyNJy/vAvINQRfLsUG1M2Q
zctAlkfOzHs3w8vaqB+NKIxpGwMRnweVaXkXJu0rohZIO2y+c/1AUH43rQoBvp0VwzOCiGcvLXlZ
Kx3sSd14tmruNfeTtrXJ0UL2P3/MPMPnjSduU7mTPGRz15V0r2kgMGM1mNE9WPRLiVPr3gcm2hnM
JAqn+rF/86pgOFdnf3NpKRk4QPLttw6O4h65+aHDkb95r4/9hHzi8SVzeIL7RqdnneQX/w/Ovbjc
PM5frdKIrIF649guVuvfRby/hmDcVc2c5SG3QCgt38RYPGkR4NmYosmPyktOPFCAAzJgjNcodfZU
4WxoxG37uERuyeREuEGeOduPuLpBuvzgfFZwzqNLZ/1khHw9BQFFY4Wg6+Xdx7t+NsyRGRX717B4
JXMyZwevPOEztneJw/6RttaHuHPEIDV1ijtCCJV2i2sd3Awvfzrx3+zxl7vF6Z4WcIEGAH4I7XY5
OO7g7Lxh8uAOSSUCtsG8SY/q4uHwT/bNaVvpX/Jn0Mk/NW9vfEvtBUkH2yQoPE7OQgxwQAtcmrgt
nEXPaJSuLx6Z6QE/58MEhf4rWLSgEfa4/vnuFJfnu0dwh5YX3AErjzxD4fvm5Vg/mL4Jq8S5I5C9
walAsADJwKkTTS6E0mr8sv1jMejhhMklSu5/zNBsLPprbIqPrgFIoDDKerOADqAWINYGJl9Ams4X
BocgXV7pIToF+jOtcs4pUCl4cRF4iWEVGyWh986XzTmyQOYGA2NyIpnjmNwWvHpjDdUDetlSPBIB
9vDFplV4u/o4Rx91RnUzenMmb97RAjI3JwasB1SNzisDLivDOc1IcO94FxznvEkfQZyWhm5Bg5f5
yfOU/+5I46FqBtUNty5p7QLm80jbhQwmRMgrVknj3iisIWJenB5A29up3eYvy80xMF1QMXIL79TZ
+Tfc1rrjZx0fl9E+Ih0EF2Ts5gl1PlgP1h33gMNnxiYuXPDLykDDix1x9ko5QPB3xngr6pFu7qRl
Daykx8pEqitwPH3rYeeDd1RfXjavJyRlaIP7FmW63C+SrZo4D+iv89LX3dsuUe4TVxxKz9mic/0j
6SRibYsee7WAgN49sPtWpo3W/lWlfm5/pUovDfMx3DK7oULBWNbTxlbW62TYlfZlgjX+0b1mQeoe
GISKFxd5bg4+yjDRAoj2dUjWagJrQc5PmWWKTJ33cHaTMSk5Gi1qJPdy89aFde9I1upeLSIQWXxv
cOhknPp6AvC759A5dTBhDYBe5LVuc4/hmXS2g8oSo+9ji4G5TG4/eci3E7c4OUHYFYt4cNyc8R8t
EE5hVEFQQQ5zRo3gPD4uSrdlBLh16smKyYBc47yG8/L22kWmAOGD7y2HlmZOisH88eCM8x8EyTek
/et77hRpqTpGTaOTRZxKYRQjKW8+KbeajVJFNJvtHpcPqb55tQGqR7S9OBn81Zxk2OLta0wSlcmc
mPl2eByaSCSmZsmdf/1l/iJPjfi08KZuZpg0X/A7kjZVwDSbeqeHM96H9eMGVpThkHHj9nLgG6Wm
Tdudd6s0IdEin/CQiZnwupGvWdEbXWqxNaaUISHgLoxrH8x9PNhNo8GdFG+LtT/9v5FhYwd/8B7I
udKXOzr6x1gzC/RYDsi54nJjUN/Hg/2bkrReK3CyotOCEsWgGByCmgB9bMTX+PfwffxkjLZ8lm+B
e0iL6o1CAPYc1ToWcqP89xgUOlWkWf6LlEu1ZSFsP9d3IJz84tHwFLUK5XQMhZKRgE9oBbSqGVJv
iK8QDL9SANDEe8HzliYykWlC1N+F1Pt7GX/vNriQGGd4az/a2ubw8nhaCu1KAb4IA+UgXFIJKN53
i8N09pQn0vftUr1F+wc9ljRpwfbXrK/VLM4yL31hVLzvP5hmokFbJ4bs7Fyc30O3jj+O7z/GbTxB
YkBzzbEqem0etpXZJlOiZePMrO1h2FzAKmtZ9BxOwwuY5JMHEZAN148hAyHAnO40zanTSRhRxjOk
QPA/p6f/+fhWtfltQDHMbT+BxuRloKWb65lpEvm8EBeqXg2ar//3juSuTJnqcc5x4OnpoXAmFp/d
jBYqzliejSI5ha5443F1/PI0K8YzYuzfA6N7zF3Wtnurm/FkxwCbGolWYU5+8fveG4CgiMdF70SO
tE3f8Tn3Z4cZziQ3FiMfx38VtgZu9RLxfWg1ZU0GBCx5XMEWRgC5ISGl8YDxbk9noGB465wdY5UR
7EkAmpSN5DUX7x1R0q5iNUMGFcKMb5KXtaknH8imCk6jaAe2KPYkxz9R4JSxt9O7YzYNf55ueVZO
7RIPBXo/nTpVeHxAp0wC2SbQuLoUoont7+O8GLzsJnjCG7I2h5l7Y871YTr6K2yNonPvlmRiMvgu
H5sFhLd6oVvoSk3NcFrTtzSEjIcQiPgQFtu3eo0RzkPqRM1Y6C3a1M9ZOJrRowVUIl4xBtg/duDL
RHSYoCaAfaKVhPRrWjEw1e3ohxfwe++V+NDR+p0hLUfalHTWHnsOC0r7pBpWkG4w4R33HB5iqBJl
COgXvMzUAj4CP7gHfARcnDlWj22FmXXKrMhWGFVfxAcKgwfnlft7kCx4JvswjeiqYUbzHrYlaqyz
BOG61F08kIFsB38HUsQSgBZpYfw6OeXlHe6+C5jMkRCeYCReGeLbII0apBq9YDEQhbxyd/A+VGD+
m2KABCethf6zO2JLKI+ibCnBr+Q4krfQ20HHdx1bvZBs97uyKK1rZDHFKbPa+GFS/JaCz4vJUvv4
eQjunhHBjfkAwHHx7agLRXJWiks2aKV3G74+/RlPQalICXdDfmB77Xd3UKx/ei+3va9bWznD7/Aj
4Z4inN/CQPh6JKckbtF2P791GMbAc9veQXIYswcpAG6PVgFc06m+ljYnfogpD/wVcIiPM7sXWvKF
T2wPx4NPf3DtDcpPTlKApfBY4VVTDWvpbFP2w3rdWOw6pbc/RthZG66/dnBbWlrpI93pssT743w9
/ZJYiADLhuzqOQTJODQQ+7whfmoHVyhtrhEmAMz39Xu2W0GJ6mSCBSTMHQB4n6jzGamgcXeQR5hT
6heN/muHYPVLwJtal/iDQZlLOUCmnvTyUenkx8UCR8/euQy272Wlv/BPk6wL3GU1PoERX8Y1zDRS
DkXqyGyWhX/CLV9jkpbqCSZMhhuDc8CDCqXjdUm/9qYuu7bne0N8BZXYuSkBHwsPkSPRtDhp6lD0
opNjmO0LFsUhvlBDDRdR+uHGfmB9y6XtBCfytkOZY2/fV39+y53WcVrycvxmmyigmzv8MYt+IKLl
DSanqN/WzacXwwxPlAMkZ8MHqgU6Yl4ZYY/lhtf6JJ02z8TS3r7NSWY7e1QAQbsMrnD3QguOisy2
4GsGIpccZ3Ath89wCOlKj6ZTKYQFRgaLegWFgHkWpNRVGOJpCIP5m+JkUknjTP1j7DcuTmQSsYYv
Icr3XUxTjYmiK6NbaeKYyshAwN/O0QvSkUh9hx497OF1wHyv3LnMSQ1w/HCuH/i46Th5x3NIn9Hw
3iKoB68mWODHww6AlOLqpzlj0Ut7/v4+IC0XUdsGiJretyI2n9rzzreN3IBPDAhWgVwY34AmuCEl
rzO/Q9YXbtXA/WBZmiSD8+AMgpgM+BQMtRC7Mi9AH0M4PCDYnqIaIEM39UvfoOY88D3DOhvHgTPq
a8FSCAr7pFfvHhgEIuCilzy9Go3BijO3lCrVGsFt5y7xSCYT4Ro9QCynEyFtAhRyWr9hhqITyyWV
/Sk5nzHiDkAWtDkOoQy46YjdhLsTnwbNJt0SXvbnSy3iBzzTTT9r9JfaX6bDdw6la+VSflvx7AV9
uoUbaIRoX3+MIHAtN+mw1+YXZiubS7pKGlCOqXx46SXMGKggky8ZcIM+jLF1rhCmXvz5WUsLin8M
nUL3hvEAesn0Ei+25JIHHxMbDFPqRo6zPlvne4TzYaduEAUZ3dxzkHD3O8+NcXPTzClrXUVPqtOM
/j+azmtZVWwLw09ElRm9JUcBs95YslQMoIgRn76/4a6udfp0772SwmTOMf7xh7BMhcsnTE2sb/yB
xo1dMUvKx+x4I1mZufFidQDbvrZfNLUNHED0B7JKhAQiLWhPukaF+YG4NTS84yY/mIeuSbW1Oiwb
7M4V3Kb+huHKfQRM+eLVrz/GdaQwCHrZa8xnHmbU5vk6/SlAkg0DIBJ+JFxdakoaENCLnL+nyNZL
uBPaAwwI4I5Xk8q6gXph3E4cZFdG6lBHYYTStHxGJKqwRbQBTlv6savvOm5nCY0okhiS9y49/aXX
lfC2yXF/64yoMdbBuRjynFDkvA9eg69da845GE6ZHAx/UapxsQCJUc3P0+JFKDy+L5lgy5D4St/t
n9JRthtUPrWiutahZQOoiqf9kzQAhggcfdx6vFIhb9De6S0GByIV5K/dm5fibZo550zjIhlvxVwp
i8oFhi4H9oA6o0N8Fb9NU/HYRb+B6MpLW1Bkps8El5KlokU3r8XeYtLaxFfujC1c+xV72YbOgUZk
NYmKlXDJGjz+P9VwJoRcTLwUFEPA1aLYvl9ZaR+w1DHzVFoVFWsM3gtXG16vUezu2JOeB+iNRtBp
4mNmNsZwKLfIcqnC4SfC5qqMIIsfM7MOTtpgho+BctXX6THX29Aejav1PoK9tWBNsaSTvtUIzjHO
dVo5Y7weBtpmzEEyEPCRFhg1IWJNmulkWGybOfGPfWd8x5Ozp/fSs+Gt+4yzzgv6f8BICteL/SLd
i6P73LN/+UtH6xwxMM3ADHRwIaR8Np2BcV5MVSq+DoOw9r4mjYICk9LhLkkRH8UcYoAxHFBXP90+
9W2JIRtW1d6lYb6Se9RxnuhQ9A4sSgCo/fa7BKhHu6a4xZkzmPgNc/oNPfWrH+8G9umZuPQ14RG0
eeOAELW7qcmS3lTDbrYYoJBuM+i9aHTIHPi1lcVZ3P+TmDLolDUFlVrgIqkm4h75YggZMideXBQu
mfjucd6+qcKNeXkfseWQJkgx09R7i/prMUyrXc+5OYnzsMGIaaRNnDOMf3SX775ANQku1ISTa0JE
oahpF0wQqemvMiaUeRxA2Vc/jPAbA+WBvYICQIQkqpct139XF3BI9IVn6GQdYdXxO/pDpFh+HWcn
s0OWBC+wCfuoaR9j6m/WJeXQueRGZItxA3nIjnwzGZaJ/8mZh2reZp6B9hc3FfwEtDN2Ny39XlLk
uorTdLuT7rZ50Wd3D2CEBnt/3LyMhdUMItLmj0iJVmEVlAHD5313jI9obzFszjYPvTsdVzYtp1RG
N8CR1qpEenVxOaiwDEC5k/jJuGCoeiITmIrTZ+xm0Vxs1I3o4u5Sx92sMUW7d2UCrA1gJzKFR16v
Ty+MV9UsYozIMPG69Ab7Jgj9UaMAnBrbd208VY1MrfQ6p32mdjcGTg0+1kpu7vC0MYfkh12ZeBPS
J5ExeGjSKvy2FhLqKVdgIOGSCdEaZRqocyfO0xPpMi8zfsd3K1BWQX2F+2AsD3e0mfBhmKbPWdaM
chVvQyzuNRgu0TJzN8FQN3e6jLvT7bP0GSSQrkyiApjVsBytoco5b8rMmp2gaz5hlWHFpsFceZU6
U3ny7YEbtCfZSoR4CqG6eGsSdIXUURK2pCEOwybuGoxoRggLM8wNm2Au8MQh+bGDTI6FNjmbI1s5
LRAFQ6P2gkDko0dqYIa+d7z7ocCJ9W9bNQLIpUf9qaCIfYM2LU3T+yFr+6w09rnXDB96e/aAcG15
r9V54TVBm4xXYk7z0ROaCE3Gtj0r2uRU8qYkrPaUGzVNHor1dk//wq3BOystjEqkczkNjreEh8BG
1ubtoktdsmwGYHNnS5AeMBtuErWljCn2zZOZhw7dSQGDssFTTS4Za1p7M2u3zh4VVsLuHnHowe5x
P8Al2eaJR755mdTmCjojoX6Q+3a9gV7ftRp5hXa+mjWyvKv9cqvJy733LEWz6iFqgXPSdiCeo6Se
CwkJYN/axZzWOLcfVcjC7O/tSd53lL8jHoazxk1XKnwn8nr8bridt9HCIws9XL+y8spoNT2cUphb
mE+2CwSL5Zuq36d3EEOyFzAMFf5CxSVr4HxsUOX93dlmpQkWB8hqYwYwQyD4XVQ8ZDVDaG/RZcvQ
KI1fHf79yewuxdQLKKnjiZNfra/QCHIVYlbwx3EHw4kc3jmDbAsmNaXgZhEidBs4YYTDhdkNovAy
4dphD4R7dL7v0MCWubBLG3obQblqtQqM+vvB7ZR+8QTRnk/tsm9WmpIsvTuK1KY+RLNckIX2nIps
ksPJ1DaijKw1HlUiA9vesjJhkiGeGI0om0c4whoVY9cdtTzE/zO0jUAbJl5hSPSwcMVxdVjGre2T
pUmUENl99NvJWB/CoQ/E7/fjUH0gQi6Q5whalJnYT+TIJxiTpx+37VjybkxTSVDjVbnxSebMXWAq
r24Gm6OwizHH0xDEoGyjz+HblMVxhF73XuqslFDhuLRuPIvGUWWL0FvDIlVJR9IRKBaY+b+2FMCa
urjPBE2sqNNExrVqQPTG9q+i2hMC8nsUKRpIPqUyHQ7i4gmF6BWIGq4Z2x2z/AlfIrXwYHHahuCM
RuIUhoO72YwiOe/op7hBiZGmIodq+uezOI6DmxJJR9hwE7BQf/E8O2ojuGlfVgSlBcc9jieHwoLt
sFrRcodR15fYqFecFsg2j370nlKN+g8KvnYQqYvsKxK/C84KLxgJlho1kRk2K7J1ZNdXCSVj+QSq
pkSfCgL+uma51Trerz4Yft/YrH1y3d/OtjdsoCa/eqSwKjjUNYb93G7lxpsTie94wf3t86C8exqc
h3zSxqcGLG7S9/rPUbumFAaJshq6Cvhj+73pNiFzW452BxjTDz9yoVWUVHiU3SB+RxdkdBCzRRaQ
ntn28RvGpl7sC7vj50HvRk+zg33agfJ8L5eimtTDFKgFUw43ysdnDI1fcdQibHr4nD1nq5xb+tpy
XXdQmcU6ToOzpwHYwGo7J1KxYXxlDNZIegrgP0F7LNqtyZrswyMGpETsIg24vtwOfOccwUdbPNKf
b7sRgwmxbzs3ff2EsJyFUAc5aqLC6V9M9e6sqoBa3vYJgHO8PpyZowSgjR0n6Y7ZLmoHAAvPBIf0
Na/V0oYMNPfLoTNO0IWq4DFEFlXGb35y1nBdk5X42pLnCEJ9Q+fYxU3li1ro7N1eRhSSpNCN+vbq
hgeghAnRex0/skcY6vy8orFdE03AeILK1iLJR++wonmwsQ+BiGVU3YhryMUQBFp0hIcFOw1Tf/+L
FPEXAoHgRHusrRVuQFBoDDYk3ulRu6ihSuV1os0jVZtf2AET1ApmiTik/hrCc99YtWk7+R4ifRgw
y4dq8Qd2tM82TVmxv+0MziwP28IQsxm88LGF4X6UUfrERqCp1WHKzwusNHIhz7sWZsjhrMVS4MMw
FiwmAw8DlI+GrJ+ojU2e5LJ1/Ykoqei90lEhnQTPG/fNk4Bs1HMDPaZ9s4n+ESXW7jIXdSkzKt4Z
1xm5CK8MQw3gBZEtsL7OdFVIQMbyXXzDgO+CkUrfyhAb1wIrWns82ZLdQ/PH7037m1R+logCMXxD
09JMZY39rjX2zu8QZ1AAhRsMItATuSm3GmyELQYZqjWhleZr0QRY4VM3QgPZSokFlKj7ULTqO6QA
ohMQWdcL6wizXighDMw4992w4SGMX3yskFVx56JHcpkZw+JsxBDu8CeuQZ8AphLAvuiAeaRrxgyr
06RiV8eWRc4eWtDVijOFPYYmmSIFVMlseSG5GhE4DtOOWkczHeEvidEdTrT0V0hxVmE+Cdl1+NH0
ZAyVUO6I3jiP5b9V/lkUCLclnmsR4h5B1AXG4xKstoqwpfpy1ZWhlEUjV1SfyO5Gcg4JPHCnu+aK
crYhxQvjkf3wRiA5IpKU28SaddwJWQ0M7DGaqM0wetriIMq6uu7/mQb8fi1XBf9ejZMSmpUtcNlg
/NxfgnVuPJj5cUL0dRyHoJR9YU4fteuMy/R3iJvWEQrXP0OMWjcWmJkaJJfB8JJcMXV8wOoO+k/u
8lPE17HNsPNjKUwbxy8rQ2JjzbbUAbP2GE5YWAYiducqh7xEam725/7q4D4hPGvN8Sm4HXTF+UTH
PSOktlYzWCZcDLIivpFI7wEBaFrlvfvy7vtGfwsMXaW/nHdGKUhVj6GYo7VTrocnxXDbv3qijkHy
okVw1kaw5tgCX/Ob4nQUZ/0yc4KP0kGDNXvBbUeK0ipAH4IB2cGo0kd6iD7z2/S2ek0UQLDlY6tC
ICxBTlSfh+BB8FnTuYeoSNAs31iujfDrcpr5DYRaIsAiqzZdL09s2mhfP/4bRlvKXjMvkiKp2FU4
XdGAySrBdPKP7M2U8BhiDse3cAIVa0RcWrxaYUOJV4/G+7rp4Rn3gdmCZ2WEESIcP2l+GCTUw4Hm
ixni14p+fC9gj0P09thf8SMG2kDCnTOeulvdYUnz1aXaljzFpn/HdJygD59EWiimo9t0ggwLB5md
4B/tTCsduaj08/DuycY5ehcaL8JAGAijBXvag9GaUgcZEJV3Yyw83eb+66HKBB9zMKIOCoKzeHib
9im90aTvlaThg5fQP46+XDjwG8zCacpAJMjUaQzfekkAWw9lX9NYLwsv85vpN71OByC2bB+qeUjr
bZW+keB0GUWX+2/yHX28O4ondFFRxYwRYySsLnHySFtMrkA0n8uaGXfAOG0u+2F+G8P0Hgxb7CYg
wVP43YSoGu3k5R02mcsfem7jrd13vMAbBvQ0guij8GHScd3HB7zW33+P3Gi1jRLewLaNaRtE1LTY
tVSzobgYCZhfGHpLLhWaotPVPdZ2tsJa+4oeGIOSv95C5fFAQQWhdHleQJL4bjp/mHSryYAXgWyZ
DWzKyGk08B58pggyCKr7bHIPXvsX07NFPishp57jxz4DEPSOE6Z2Zm/7IRcWlsWTNE8eEYZnHxr3
jxl0bZPRX6npN1cB1PhgOf8xO/iUk3whSlFxRXqjK/0LGOHnaRwHDRz/h8OeBdVab2nMxT5Ew+er
1+42Loz+nIEiWeX6nbgyStxNSdQoeYIw3HG+alh0s1Do6XhhobOl8ElqcZp58ZJnYC9M4INZhmNq
ZsmLO8A2nt5jui2xmoLCxpSzzzZV4+f7Jk6K3XLIwB23OLBbTh/IoCxILHGx6RMCND48Hb1ypZZq
A3vLTsGOL3mVch4TVAZDzuxwIkfs9S+jbwvTARLyA7u9t7kyKDMLhwOHWpYzDfgKejXnFyVCk5P1
ZjNHoIoo+JsUH2H5uanY8hyHnDr4Pd/MZvSwxGVWTDAkM/eB1yfQAmpEvNA5XcQWoaSZa+iHmJKR
9KjnTLz81rwSDFTbi5LjB/gGt1V48LZYRqNwcBRfHE67Wu1JLbsAoeO0BB6kiiRf7QzqLY5D8h44
fJguwgIQOGSWk18gLht3iA/yhqVBIlUGEWgkXu6g8EgK5Zr8K1fYP8DjK3J/+S++AzIEDL1/bsgy
tuZ18k3vIT6YcsLTzlP5yBFruhhehxx7/w46gF66C2g/HDbRr/AnJxQIWD8Pi6H8ePHok8MWxiA2
hxIwKqVjLbck+RjH4WkiqYzCVoDsxukrfmny9dCb9Z/RDMU1Fin6TKxFvtYidPyBsfXlXobsnIsQ
VnlNY5oYeOfAxJHkc/ExpR8R/xof52oBCIG4HH1MVshTIxY9MwYgKTC2f8RzQERguT3crGsKxoa7
yYJ7yR0Exn7i4AvbED4BVB+fmRhTaj7vb50x6ZRY0431fYK93dgZe4wFCa6hqi1tBmW0rMYbOMdw
9I1OTLozZmqn70GYnhKabD35Pf9cU/2nvv3GB5u++e5te7BQxGn4yl93eRvH+Yx39mSq5kP9EOMV
hnEM18RlGEu93N5e50X61lS3HfMnOE8K7qw44mIcbtOdicZrzyWSa3AIJZ/gjXMWUSs1JwU/X7wV
9qCXXJCKy4CMUOs4FZEagxn4GFwj8RECFXTEz2aLkcoJm1e+WHFx32KwpHUSsT9/amL9B4PZadmw
ij5WS0K4UIt9DerTFV470JlOwXaftDXrPvr3qILcB3zm5xmi+hFVtLqQOrpFRQZmNRPWjiycX+QY
+XKyiDuSPYcXMDdBCgs3onfg90EslazQVXgC3A4hKFJDjzTbRurC8G4ijitwImNU5kydGJoYA5wn
7yxtcehgA6HQiBaG4V/TpNRxRIIaivMhgNXCd8bTIaaCDJr340pn3/uYS09nrKqNzWUQP7RAM/H8
k81AbhMFvth44Wo0ol2n/gvDSRrSKvO6ImzAJndtPUvZW6hRpJuhMMYi5L3DbIMZkFR6cYx96k6a
7S+TCvFX8y4eIKMLM+tp3Ngsl5tlE2LiLfiYHxPuA5SNZR+M2gxshjsyaaLbKezd3xysb+3wQ6S4
vPGZXa7BGMnY54OROwoChs8u4gvPDGKkgrgFdn5XKKXUH/78dzJHTNaj1686Dtsupd3D+vzRYLe8
Jw8ue+p2AVctZC1tHRD8Uh97urOdoSz63bx6VvyqY9kqXovrTIZpCrcsSmWHlX0FVb0HXMWru8qY
CeG7+HFMGHj6qZTLBVNZMRGRQBSKMFoDjmeSf8eM8d7I5V/MdNCgS31MUd1mz6YBY1uU6b7MsXnk
/MGSCYDF5oDv80HDjjJh3g4lBCKRmCvz2n+fe/pvEFYI6zIvuOg5UhcVu/QT5BPx4prNFo4D3iGR
ONADFdwmxU1dEirlicA0HzpxG4kjbBOxosSBfDKhlplLgy4h0BDL6cGp08S6RNEvabaDVF7YvSVv
wF+7QLoFsyqRHzdlYC0hr9I5slnLKDNCUsXfKSipS6lmmDE7H9690DJoBW3cPr2PJhdGYYecjpjy
rSmgJTKRiY2HQSKOtfwEenpJTv46/2arMhQ70uTRk3Bx5TMH2jZaZckKk9OQzsr68PIkhkZC68Rt
TWxJ5L/EuKtvxA0Xku5cxtUI/5d9I5v2MfDAC5KbKVM08f7o0Zq3zKbxHD62PAGutjEZqq3xApBi
EWkYFZl4m4rdBQXripgt+at//g5dsx8gJGWUPZpAt9Q007MDejm+d4BbZIdeqnKOOMZ9EZ8Ta9GK
+X9i8gZo2hX5LstKLUuzYUWZ9l+8Y6G/UGUNzJ8UHvvJDDcDcDyq4P/j7M7/vn2pmCoWMgOQ6hMN
OEicfNBWMMfnTf5cIggQ5a0CFA70kTo8hu2ClgVMEksBrBH4InV0DLPpwcJ+2Zf2OsPgT7h28NT5
B47QKuroFpGyfyapQXMBKMViGbKU3ZGqksgkXJerOUtjOBgN6JrFwI7srVTchUZim3PUJhzNBQem
JPRYE7lGps1vOuKq/ktQl6ygzBxJI/B1pHWSZv00LqasUFaDOFocxOPHF4ceVkTIknqjDZJYQLbQ
Jls3/TsNLM8nfbwMurmPECkQoUmqbDfomAUfX5fEBjZBwpHpVqUUAhFJqUgW4MwnCpvurxrjPJeh
gHxIVSOl2J2fJrbBsl+B6TBNNEtwAgRFZhczDTkBEG9Qc3wsMU79cXaw0iO4Qqy9qJtoiBbtqJW8
Bhwua5qnhZyeMx5eKS4omn4Gsj4ozL8yA/4WP6dFAfSxsuGTfkRKltDfGpRXJKAuWDMcMlJ6cEVd
O+YAMa8r+ks840a41Z8M4hskPLphYiMnlIKJINni/SAVlziWHfRQ8kw/BBH0qG54mOGyQHzGD05o
kE+5Y4LHgnFxlcgoe+qLFQloE/CgjmEHtj2CetGfPWJZMbDQLYrCBaVjIlXRIrI4vYDMBELAMgqD
KLYIczSxwC2odeXQAWbpgQYdWCoCZMkps8NRUXw25zHrSHaF8+owPrOMcmv0+zwgoXhUyp0Wk5Pf
TryiDmd/BajQ73bbF9tsMcOUlpPNHi9rnm5WBD/OY79Yio0U380uIsmd7CPU1yzBnViPyKYgm43Y
LNGhsQWxw6/EcEqOZDEETzvsdhzbsq9P/pEjZCcTLybx/PqXiyE2YbLEAO2kKBWCSWXU2L/L7cYV
mVXYkFk4RYbckQn3itJYfFL4JYJLcUkEq77I6xYMS/zkUFjzHqXwFl9oGnE+R8/FP3yn+IAyrwAU
AId5jqSoFuYFIQhUYWxIVpPLICikgIED8hRWkq6QT54mkra3WfFrSJ3gvnHzxUV+rfdGV5OS9iqG
8FBsJM+bGyYTCvwlpQhteEAyIJOCaslPXaWyENzJiGKcs2HAy0wlmHcycU04RIGmwZMhHAp0UK6O
rEqe218dz7krdwTfdIN3w2MpyJmITEdig8hN0l3ym7hT/3K3e0e9ZjvUABSQ5KEU2PQKo8t8m/Ey
o4PmRFkA557iTyBPfPXUumtQ2d7mEtfmFw1N0El6ST7pAsO75xnrPtu33friPJY0Qd/g8eJ95Ws0
cbiafFJoQFcbwgY6LAYm3mueBerqTdT3dXf6YxQQvYdNOnJi2oze7sEcDArzCzammfX0Cmn5hbOJ
OKOZMlNwaZ0z927DfAaqGjCLZOfuAwksgYuhvRQwGeApXq3L/ECY6HffcPtYlILnozo/6W6TMRrY
rP8kawsHH5VbbarObXeILBWPmQfbOh4IoFYN64hnX2mVfNXHqPfrsC7s22zgT9hpSXZqaBPFzOcV
0wh9xKGxhX0WFSrA1DWEwQUU0jGWMlasYwbtiv4BZGpy7JfLzDmh8WUOOi5WqNb4K8UAgjr29Ieg
HE2VtOpLO3pVekbaS3iaMehtFsbA6wol5YKeFj9jkPiXjc4fHTomEXdDaz10UtSg3KhTyPfasYWT
SnD66mtarpbRNIeD3RFyJ9bbXxvJRItyaZwDKO8gV8JSHeDAEx0NJt0nH43JPfhTp+UF+5Pg5pZJ
YUFZLWG1frv6m7gK5c3KmTzOhKJcfRS/q/O4N39iRFJu1P1D1RnB6p3Fw8S+ihSw+MLSdHMSdyVx
MYuXT5eBHV4JxcuG2Ihp1MBF+Q/VQM8363JyW5ybAXr9ePmGFRqVMM8YWnbMl2p8yBiIYGU8dLxE
4Mzo+fSx68ISZgxYuMXA5mu6+EUocTmD5Yma/QT55OEhVuIHY5fxvexUsrMGw3yGBfJRU9ZmjwlT
SSSO0fSet/DxFUOOM0VAa9/8uq1v3IPMjjjreEDi3VzeahbSFwIh97xp9y/iRXAL1mXywjYqH6+r
xfME0RcB7rB78W+noEkT3dbPT/uNZoGp7ik4gBJdAH+iK6fZA6vOvn64Dj+Mn7QcW5LL8n1ny2lO
+hAHul2fCLUmvXyOxwff/6i0oBPVFsm4dtP+AE4tPt6DvPSn9fFyKK6DsBcNwoeJIwhGauL++TCp
vfh/iCTwSsQWuoJa0ov6kQQ5Ml4jzPELR84rUAqX+27STdZjSd5t2lUNJCW/6IhzmRLeDRqJtyWO
Z8w+9RbE36idfLw3xmDyEwn2Y72q4dcDyHLfi6NbsQZg5oVt8ssOm0BVc6PXnLXuXgO+SbdKFQWR
B9bWiqqXNWL/Qr8x56FaMfJi/zSOoCpRS7G+Jwd68wzmPK/xeDay9/i0Ngt2yGOQV+ngvmmsVxV7
LdxJJgtXOOx8MNMl1LlTx6dGcmk532HBdte0WmvnLWRNGJs1UVtNXZh6RC7eUPKRfihdSY/8brxN
hpAL2lBPRRg4vmywitljmwa+aN/+rj2HEXT7DW3pYV0f9mkwv98WfyVMmGaAarDX/ssvcQbf7fPc
9rNZ3m4QanyptGIQ5jhcHKYlm5jb5j43DRxful93PeY2PC7+ffF9Tvn56wbFaOW72XRt9XCsIhMg
C7A3pFoFaSeV4e6ob2Md9WBo7sXaoZWoaLZOm+tn/qzQtdo5D4JqFI1YvW57nRFr8VOYj8G4w+6J
mquhuq/KGiDDFju68jrsDzSUgLe/XpmcQA7y/fxrf7p+6/SBuyCJBC9Sbv7atrjPoGfQ5hCoVx9I
80krM9WwMlE0nOVR0ofTPRb8NFT01Ka5ju4BRuHVQT+S/ng3eFafOrQPcZqLhUCAjicAYEAgdZ5V
2MRymYCKTu7iJaXXaiJWZRReR07+LyYL+PutWlEujl7284+LiiGcI+ZdR31+BwXFvOAGkWe4AcuU
fGkWo4UFxRqTCh4JnpoerDNlKu4s7fCJ7hGfK1OdZsENKAJFLhR3JCZHvVm7qLzYy48GtTqHLxqF
LJjL2lvYO1Yb/3vHMezGyTdp/gJ+56QGwKYM/+DId2EN9iauTTskfnblPogbYwnoaw/ztL9F7CiQ
NHW6f9+5X2BnGggeLqd1tT4pRpN4vNw6Rpu6jUMBur+BtQ4492Aono59zkcG0HaL8mGZTX9Ooyaq
FcxApy2gh7f2xTrvifLV7pQaA2S8KLBwZFQ+58/kXuf6o+sPbj6B2uyn3DmkOopdOmRk15GKkasJ
0+fF22AaplfpX6zFRbCO+poK773r8W/7AW2mjk59/b1oAkKvigU5yM5phpqIUGHU0nw0dfoiSWAp
MFibfzxxk8NRx5btSJwu18KkcPtjmNIBCh1mEmzLQD99u8N/cbd5CFQEa3eiEjtW02zRyhPm4EDy
syr9AYOPWbTq3bGNGCTHSYmCc9NmixPV5pUkxdZYmXaMzrgzLvfKFJD99ldHbY5dJKXDwSZjAIaB
wFL6QJSvJTyFW/K2q+ijGPjeJnDDvce4ER79o08IJe5Pm9bFtCj9z3CVGeqDAL3NfOA+uuabedsK
QVVxhz9A/hitPUsW8qpqCL2KY4rLcdOhYdV9B0nAxXhho57d+ReLdU3Ppb8nhXW1WrhyPaMq+YbZ
ou9fvO+0TOA97VqQtpKefx9Xq+7uOW7uPuH0asnX9fyHja5T2wAY2S8KMveMJuppdaJjgKNiE7dK
8tgXnXEWNFxlI96eI3ve52DG0Ms4xuK6cZ7UVm11vSshqH3rY/ett3uNHyPFe06qO+RI+WMr2NTB
wW8FT7eFegaL98nB7zm5WVgPaJIKoYtWx399pMQwRbrSBz1rYDz+0POPWX0TNW7h/uyTmtklvxVu
Pwh3eXTQdz8YMCyXUAuDdYZeGXBTREmoQAcnLScVDSJPF++zBIU6jZ00iXvqJVw1N8gbvHxVhaek
Ma+muCmQD2vnyTkqxodVQ6wKJAqjCpGTRLXf8gvooedxtTsi/QPQceB7cShjfaajXhAfFY6GSXeH
KKflZBhgzVsOn0xaPlZMCBhk1FFYbSYoU96Vs/mYQ895a4mAUmNnOgVGTEBc4W+jT8mdYqmK7PbD
4Ibn7I5usmGtkZ7KOxTAGtcVgLq4AVanohVTdA03J/HnLDURuPxSmmUEJH+1oW5LBi4gFOFj23fy
BBYxVAKRSfowOszj2G6xSucpFp0b5D6uKcoxIGpdD+Y2SAjwx/DljHaAMDVJsodNPqMKqDVM7OYv
yoUPNp7wj5kKER3f1NGc5COYcqazwUTIKL2+VSyfk68pyjRWm8TE8yqZR4m9zHLI0OhtAGnKxvvP
e1z8UiuzabMzZy4WQL9r0NHwnPzavAibQRNGaD+Bal+bU4OwGdsPrEqW3vBMFETQH88Db63fnScX
Wd9o5jIGIpL4qYEOGDJ88GphZEGVpoThCOWXUQo9TPoZNga28qDP9GutEQM/xwBFdHagvRt2EpiZ
kFGhBkKPtKZC8hJ2LYfKn71cDqfcsH9WOILOcqf8KUcKb/JnR//xsOaB7AkyKjDtvDTnAQ/UEhz3
a7LL2khhHJTIMpCoNdBY5ScMwyKHZVbqUAtlfZOe/gaWzG0BFnukjoFb2qVdhQfvMs13Srw/2f1h
G3WGMyC+TXBJcu707d0Tsdptntvo7YgORIhOhOB8PXwD6d+B8/H0d77xJ5bkHsUCRkHwI1z9U9AP
O4nf1XohLnAwUmfJN+YZTYHHF4qTbbJhy7vNBNjGiwW/966GEf56+IQMJrBGImh4ZfkXtFuqvHaX
AcJaJ2yHxOQdU5yuy09KUG8DoibYBIGzI4Sxh/zDbfK4PH2LVcklGCewDO/MLRB382Z4wOf/Mkdx
h4AG/p4PlsITRpZHzJpLGhAqXIdPZDzDR4vZBrqnE/3QxXZIcNGenKZ9S4kriCnsFfJs06zgQPSZ
vkLougmtDk/PlVWcQZJ9JVBwS30r4xqiNPW7r1wwvNPWw9p/p29+wyEpohYWjJJ9WukX7zWsXQnm
6zk4OkCrgbn7sK9EMlQ6OeKbEhEbUus994hMvTVbF68lpFMjUAZl38XuMwrj2DoiIT+iFozo4/AU
wsDkMm3NJXEcTwRT9pjSpsm7maKIrey+/xki2bSuEXp2trgMvjujLjxTanrjZclqWdOFUlez653M
e1RYcFZl96XPY2wW90dHWXErFZMRXB+L6K7oXKMLkuYTVqnzbscQ3w8o0qnCrGlQokHfHqYY2yDR
yu0uVUz8dDCnIUl7eh6XDGOXHc6GNN/Brz+Y/LZz9AqrBKr/EygaufS2DT8+DweKnb+5eRS6aQ7W
pGgVPqkZV+GNkw8ICWxUnFT2JzzmuAvNuOtyJ2DLuEfhTCvWaykJDM038yz8BbAtKLh666EkxiBO
Y7WL18z6qz2WldVZlThQySvugX7ap46Rpa83P6tJ9vvN9A9TdYsTzbRvkr8YDniQDrg4TVH7hpIG
iUQfJoMLegdqwzJmPJhZsopOfPpgw5yWgbCcQ1gMbJP+SC01ZdKOya9EsurXYkyxNuGpx9AOEYJ+
4xa5ir1RZ5RsLprJoWInQj/8GMw+ZzKxQBl4f2j7o8UFy6xyN914e5xZsijjiJnCZMYAsAFDHLYd
DzhkAGnVuZP4A3AtGLabe+6HVU5rhz9hs+U3d1eji+5Q9qgAb7ChVOLio9X7yybzImj9yfbWthXp
D9nq73hHLpl0sWE/9Id9tjwiWySSuq91yUw3T07f4sFi/AOrcubPZOcikIIJCQ/uL1tdvzHWQI/A
DGH00QDHFYYDAI0AXRR9tuzRZCF0h/BGeu4Of3Osogi4H53197I97AH9V87fnEAqZlyj3cESBB1e
7A+XB3UXqSrRLT2cWt9dnUK44MfhlM8eQJcmrrwSv+AC9/9gUnAGoEcRb03qaSq0nDS9CVRHkIEH
PsuwGhzYeg9hFlj4OzGVXnVhGvS8DiAPX6CM3zVKu7tZg8Bewbm+JAlLYG43CuFG4cpBADiGD4zA
BxSpkmHxddNIUMyrJ+bM59Vv9Jdg4QuaRdty3a0ZAvXjQv8bwRYHyYWeg439DhNNgBI6mXYoFQ/p
NTuOq9jUHYf8GMfQsVeS/TFJjLHOsmDYxUO/bS/Rz8NBdvy25nAcnNhgZS81QJfvJjNULAR8n8kf
py1kEewVzOBtYeWCDTrHmgx35CoD0VpkA3GnZLhmWeQVJ9xW4rH0GkG3bMg9eF1dhpuui+r3owFy
MXJIIKrD2+qOSmBfm6nQtoVPvPCxe7D2L7721w4zd209LapNsAVC38UzAIJdpP2Jz7s6fcDwYctD
bkL7ZzNM7cP1BYYfSTCRrAjJsmqhzSEh7AAuZneYOGGD5+EcwHHS0MYbFi/Hd6DSQq6l6PDY7Ep9
OHZ0lilnxZJxdOKYNIqMSpiEO55GC0OLS3XUdnFbg8cKJ0NobDgDcbNvEOMZgjOGl6k3+/3i68lJ
jisuNo5UyZgIuHiEaXPSs0D2/gR+0WzJMWAw87H64cGl2yW/RngaRigA/tOUTFJ57ymLk4Fv6dxp
Ax9IeGB8C0anB3objSzTHNsVheZB1ywNWwN+D/uysaTOwOuAamQ0ggWnpQzJP0ZkvRm/wyW00Ubo
poeh/BKRA7F4RDRZ0wZ7x4HBNWJ+zDn3Y3z7mMwaP77C+LIDu4vfHGg/EFHq4T3FIyfWuDD2e065
kEmmiXGOdeKQDxWDw20sJ1bLIWs+CDDrlulSHmUg9cynmMSbDcP8hXblGP1mFgfofsbF3CZ7qmfq
tR+bYWDAWwhPUyTtlAURNKxhF0otxwp7aRY5uoeFN1XccqN7Z2tcsWht4jK0Fw8XrYsm1ktarHl4
Slh0aNRiGHmwGt5ab/SPbtE3oRh+4ScKbpAzz+YXOw9dXjw2QC05P42paeK+ps3ZQRikoBdEwokE
OBz9qeQ2sDH92dBpdazBmfDhfDIQCP0AdYgvm4xujFOE94pG1T5FhVesmGHro/ihm/ZEBilMW6d9
tzvSTKrt/s+XwNmPydI6WGyEsnpEVsZtwrspUZJ8c5ndsIpCVWjOUSvEVNQwkW2aY7aEj87yPvLo
CpzR1OmMu7jn97jnG9hVTX0jLRoBUPujsZfScUulyQuRpBDZIWF3y2Vj6tDko8Eog+kSk66dqiNs
3/HmGQO1U7kGErZFs94h4+oBVFJhp96mOWflBS+MEui+7AEyC5qVUTVTPcwolhs5zZBuMXpPTjYn
GRvQ2eKlCKxcoyo5G3QbrHpN88zx46Pp2UK8dSATJDyBHk6v8uqvnC2VPQa5lSRL6fXFCFPmNRMZ
iaxSmBz+QceVhMDEs4lMdjxAOs8AZfQDVNi3QjYOayKTLo4bPr6u7MotXf015ZOP0Wb1w21l979M
1hXsE7hXLwKJjsMvgcNYycDMkvlix76ZA+fC9lfpz4ZeJwccK0JwKMkvggn7WZwwbYYL1rcJtsb6
Hy4LtmFZFzqorIkSixxM5RgTSjzK5D+WzmtJcXQJwk9EBN7cynuE8NwQQOO9N0+/X2o25uzZ2Znu
BqRfZbIys54Yg8Wn7oXR657h1hE2y1L+OieHfSy9LWO0a/ybI3dFgRFkrg2c0d3sDbP/tjj8YB7u
uE8sRrvXoXGDVkfva9jsxN132M/b03yuDJ/u52QptEZDU0L84RnzvZhQanDJ8jlGj06vNIQWALcT
4fOSWMjPodC8md21ZVKKg9Pl+pgyDEDog88o4YnVduMgoGpIiZlc1kCad0gkODIbAWYjwMlEcmKw
FGQnAjigIdNPLhL0jxMjU0ZPVKbx0U8NJqwMmBj3wTdFM4XcCXX5pH3hOSIiwtyxh0fTBxbUzpnc
Wf4RKuIvAKftaLhc8onNOtlTjvtrGwArHVPk2jaX2pRxatyELdZ2NN1nwYeKgjYrEaPv6D26DLQu
a+Ei7D1aJ1tVFuQPnVWOrzGDXMNOQoXzvLXGkcj89t7+0Qn6decS4DrMR7VTQ42uMcNajg3ciOtA
RUwPKtJfSNYKAxNbpQsPi2om3afxEGs1evu603T4pvHGqM9vpkkOKUOmNKwO2bBlzGMalDJeXu7Q
7Sne23zBy2ZHteNcZyUHDpzGlD7D/kjf+e8fUDte7pAcfciV+5T2u2RvvGTWDboCRSxEjDT/qctq
v4LLdtCWpQjIZr+FzSJHrYm7Ovz3gWNwcbtBf4dRWOLCY9+YbRgDPix0sc4nPuFdk/Cf5RyhJrbj
grYtW+1sGUWsQ1WfTz+sf5WdQqfs8DFUNEZCb574tl4jVIg2n6dpfK1oN8O0hZWTNeJ7MTr/fZKd
B5SO8xaGMYSQE63vLu5gsDhspK0/kkR2Dxtj7R9vpXV5XlHEyw4lYZ+nWiPiObAyDhqkuRUNHcCL
rP1kHkam4v+gdJH/iIkIxOd3T38jK1HaYu8cWt5OaQn3ETwkaynUHkkD8xIcZhBHnzSIM9EpXuVG
NjuX1In0h31+nZBXW+n5uIYd2uIQDh7ZTVUD/pxGtc1pc/1tXBehxuLmMXT1KXr5XUZyyYMuzA9O
6b6v2IEqnUE6j790HRTMi5QLJkovEQDHt1avBE5xGK77W3v+HciyAFlDj59AoISt0mTjSQadQHRu
CMgeBBSTv4FEpK0eRegtlMuuv7Ey+OHtXRvuGHYEjOMh3sIQUm4gFk2R5rH0IWxRctfTFhupmlYm
igAE+ynTZOrvdLlD4WZCYQnMru5BhA2hcaPUVwG+cY593j58IPYqQCg5cJJgjDtzTAOSaaDNDpAc
MAyKXlDyL/5zcMxekcisFaicPoaR/iY9sgpblLQGA+nmytl6a4pzcWiUu8RuhUR4h2/G8Ab9R5nJ
9Nfe/SEv8q+JvqvKBL7d3ocNZ8s/89+GHHLowv7l/3t8M5wWn2THEg3SyySfxzONd+k0fF6x7acR
INvBqwNdYSjzNMdrkwyMnZSdFhhQcGOJfvaJYk2b5CHrmMOhJLwP9+GuniFFKZLbwVCInaDGwH7Z
Mgif8pTeBnUjvTtc2mZOWEr3ZPEP5PPhAoCdnTpP1KfjAAoiqwyMBVx34mrVwW6GIcbJ7dr2sG4N
iTJ9/JMFkNBNwqYCU8uw8VXWI12ipKAEj3LnZINOS2y7nXNCfkCMdNmSaJZCFmqcMJsQFWLdgZIH
VQMXBTzMiKu6jZCHjDmGYIDWPbZR51uK8jVAp4GqAuTfHfqUfX7F1P6Iq/CPmyGu8QCDOiARLcIc
HfxiQP5NetnyEj48XCkzqvq/i1fsAvoBh3taFb9HxK5qxeQPsO0ntONJK/xTXDEXcszNS7n05Ahv
oX+rBs6yZcb27pMxHhq0f5QuKEYCHi4eAHWcay4GPCbocMzzDRJTjMyKdwTJZ7k4hQUqNHYpszcc
gC+jlP3AyrTdhCmCbY4BMdUq86tKCeeZna/7t+qXCTaU1NgH3ADY5ekDr9JMgjErkCLZbntiY7HA
LOAupCkTsWGUXuwU48t25EaGgMqMTMqmqoBdIg5dDm9aKiyqFih4UlC9Iaznjy4DESZYPxz0pm2d
A+K8tnvYYxeyKydXOZ15Mon2H/Ed8IR+g/g8acFr1YpPsI4d+GBI4bs6AI5gTteliA/gN5MhPhbp
BxaV8wV0f0NGZ96WiL4jvRhdIRYmxAWHqAJPB2IWps6TSZUxW6pFnUxGGZJoCSsTFO7ZPxW4KGYs
dNnGreSMnIR3Umijf4G226MsJoGLDvQxYH0YPnwyqIi8HFEroyHKsh9quGaHzzDPL4EaJVa8RgDw
ps3EUMvPxwmCQ9uOuGA473P4xaULiNEmbR0nhQ6IxhkvZydtmJ9MhTYzPp7Vi+GyG23JMttKwKmK
0OcSqJb0wAeYg4RGTjwFBQVCPiYsOuMPLNoZedlOWZx35D5h9QPRcKmTtZ9AC2NTn7FAtMbb0lYq
qmkCt2CHvMOzk9nVmSVjoczjyAwCkzyEkRr7bwyQwS96iUDS4nG0WJBqT+wpBjhw2z431plf2egn
MhfXaTLRjEPsahYVOxMYZF8oWNCTHIAsSymdhAosZHSu3s6FnTxCYyMN6uTHoc+XsU8grlFXER/a
rI4lpwmkLFv9LuIPRNGch3jEdh3yPSS1Gr/ewSh+2qfoiyTsBUeadNP21dXkd4TRrx1FcryL9FxR
eI1iTiSStjzBlUTOja8DMBTPvFOzoBrpSz+MvxchRvWrR1P+sKiQYWSzARWSH6R7KS2g6HbCkFoV
jhw4hvpVsjR3l6GYF4hyT3DROa/jOKRPB6wDiS+2rjlReaJe4SI2oQfV2nTmBHTgHbIvaUFNBb1O
mlWtpZ/5DszhM6BjDCP75VE0Q0dUnoTR/UZ1l+UXvw3Z8g3cRw+ppaY8MWzEVitYyAl1DAmNpctB
oX6ilk64KsQujGTUcbFfC2MJiyih5rQzsjApQg7HjRSOTrMLyx7OP3RjanCPexD/LL68c3E9VdxQ
b0D7wG2Kjpl4Hu8A3qNkIaO4E3qr1QoBBJi7h0LMs1b6AYeRVgrfUO998Sa8RKhYiANFKJGcIRvS
IbUOugWo3KgeRaObsKCX6iEr4FQTjyxw/AO/wkH4NXc9jgJ/DWEY5wHIxfwOxR55w1SdBfIi9nTn
T3dDMskSe3fhgkZzyoXsQRRfuzCXmdYywjqyAAvZMS/kx7JjC6f2meOwc8/osbEYExtTfRjKTN6I
nuxKQicAIVActRoyYUb+dC7LxdVK2diln7uIom2ProDckOlhUeLICxxcsr1l1iZ1TXL1TghP3cPH
VVUaUscOb53LYA2e9jr5crE0oGhx1floD2uAr2Ln769A+YzCg3kB5xJTAvS0cBpZxwpJet2/ER17
7bLJXlWeGEJVL+VZUK4QetNTEUFzEy/leJEZrj1Wl4QnBuXHHVioIzF9x+JW8t0DsdGdVafg/OXw
SOePQQkXNW73PtBz51okRkDAGAnhw6hmcT8RMmjhKclQK/MWnLeMQ6ujDRstBdVFOBDZkFhhsZbQ
SFhWV31diAkmKVAbh+EYxe9Qcx8uCcuJPY7efE7JfzWPQZvaco8GysHFXzRQBXpFImjTVIN82Kxp
Ea/WiVj+yvxain5xrh2xL4l9nZyawdiFJ5DFZV5leGjDOafKZSEeSKOWj0kMgG6JsgsRLuzLUdme
y06rx0OLnnjb+XnsNIGLq0VY8mw8+y230MEcx6FLZcuFI+dPtuCwxXB89IsODyAWudaHNqIPKP2x
DwlF3M9OwJ00g4HiD1xIX8X6crK7OFBQEWDocdPygp8RitE1GR9PjWiRTiNaXHCnm9EdtHiwsHmw
0XqwOqGO/zXooxXGAgqkUpEuoD+le+anjl8BD5L4ux/Hiic9IoUrztWCzOD36EyTPIDAGRTqSpxU
zVTBLLZmncMBPOS7y6p1bioZySB1CWOUmoUmwunBqQKHyceNCSnRDoyIh4HSFAeWdGxzcpEqJWd/
RluyWnWDZMzTwYMyxMUksZWb0szoAXUjRCfh6nFpv+1mQEfOQwvRlO6ABNHgaeRd8qf8oTKZegqx
Lj4d0MhFhb2Kn04Vxr6mstoEyY0gD3MYeeNDSp6fucuYgUbV0U9m+G8Lug++LABJY0hTFFYv6scv
dotfBt8sbXxRULZinhIwWy7Cy2G2orDIuC+mc8xoi4ADXCDW3YCGemwnsKX5NO2YVIjeBvCTq4Il
Gkfi6bgp7H6guCUzb5yXKH2Y7uB+2AAXO8VfRverC+ONS+fT/zaNX/80uXSu7Uc8drlCgHpWLcQP
o2QANUo7hGd6F9or8kSeaj0eFU8Ot3P1TtwqRtN3FDpjZXmuKL6tVs0G+8aqkKuvbaPSULBKMVF9
ITQGLjXUcfbVGocQQNvUsssXl0OmszDPGZ0s4Gwn25H0O0y/T+ENOpMqZcAkeBriDkGZZVSyZNp9
yXYeJrYw8fQVF4GTPllVmY7TvTcxUIwafTZR8dYolPc94CFzgYX1xS+uWoTusnvX7u5NpD3jSN4O
zKA7NLEg2chRUGrBHoavDpStQD9YWw2Scg6WayB8BtslpcSo4JDRSMtWI+FN5l/0UUpC8aDBN3SU
QC0shS0Ba3KdGdzI12+z6BaZpekRgq/AdMtSMQKbjD9o4jZDakORY/0YCrzQpN9tJPd88xPZ/Yei
9cYKRfJFrylS1PTvSEJmX3S4B1tC0Y+AevSyqAcKBD0IJniijOA+t52JRUrn0dUPrU+KE4mYqHBU
TYhGT/FLI3Xn/JeRLDfh8pcocSYxtssOhjTsBJdjH74l5NqSr6oAYZTmP2UbvWlQR3PKcI7EpR3C
Kg+mFNAcGGI91ZXI3+RVKSof6ANr5H+sOdusTsdR3f4jE+aW6Xu2ZQEg6UY8nDuWIVLkv0Ugh13F
aOdDG0sSDx/WiOSgmodZoiMtHZ9lNCJDYErLMnFIJPS6VsjMFbeS0WRE1MJIrnfG84A0jGMBUwkJ
Ic/MJUreHCmb1OU5KkX7PSzGBJCW/TAY+xh0T/+UoFr2YrZYiLh8aHjHHIflSiyQNIaz/szWs75I
6wTEMihawk565Q8eX8WLYQMUkSlBfwzCmNAwMWaiGmbxbMVVt6TtQmUvsQtYnA0vBGsq/yhluTLi
G2I2sYTA8+kU/xYtFmmrruhR27HStPsZskvSUJF7jnlDmkKxf4mqnWgA0eURNkGGNxZCej4ynHiK
6hphRsUh4fg2JLnT+lxNLh0n5WuPAB/cIx6Wsva72PTia/fuLEU1YpwQPI0fd43fmS2JIvkdK+TP
g0Nse6YF/jYI0ZwERcpxKp0Afk7RxS4ifAY4jnu6vpMBp6YImnHzP1PjXefACaxk3OBTrmIhsOH0
0LtvcuxFMZDStT1CKHoeHkxUanEdCofUqgya4gdLAQCBrzccPPHqe1DD4qYbMFL6dqsRJtrlqBzh
K5mUZjswL/WwzApCKkFOb151H5j0qPDgkB4JcXOgJaJ/r84Fvbo9DpWm81RLOOGDONMGLJ5Omqc1
TrZq5KeJcys/jfW2VVO6YH9Yi1MCdW+uVaPIXgr88AbXHGcA1Lm6jhIEl5w6duOy8tExrFGn93ps
NGVywQ5s5HD5M39zVGWq2jilThsAqmG7Mt5WOd7bTugoKf/kmv3Ju2YKIlKZHmFiGOJjibsxQK85
bR/0+V9F08qyXo2KZ2dleiEGNnyDDgc/9tFVjGZ5BnmaFlF9JmXWssfhmLrATusjaBNgC347mbvQ
yIbZdL7KG/Zn9+5cmaxrEyNzbMTZSJ8C3Dv2sGleRLO8gWAEfDCMEmztC1zsksvqCV5k2gUOYnvj
YR3d7dG0c5yVA/z00aFXjGLyr7Tn8cbDkTlIfBVug4x0aFyjaLlETir9HT6beacj4SCZkfZ06C55
CvgkfppCkeYqsY+19DOKMLIhsQZD2NwiiKlR04ynaRyosYpA3CJ4lQGaRfDahJ/4aFXnoKpvY0OF
I44VqNbbF+OrTAk26x67FyoTgBBSk/22DGpSPfwqI0GewJZeIdRdoDqhL/EtRK5B1fFADoGjh5AA
dE0UmvL7eoQNxU5gRxoPSYhUg2r/9sNrgqtiOWkhMaHxZvtNySi2tYUY7gkYWhMsuggz55DzLPps
QCTzgdiBDLwtaKmQuYeaLsqTkdyplcFIiO/4eS7+Me4UM9S/YacE/gFwRUL3DmG5C5v1CyG45LLL
q/0cPR38Go721XpDtxer+O2gM7jzOMA2Fbet0Nf2V4jFZvmP1cdwXO9Wg/UphEhdPTZdum/Oys9t
5BwMyXuvvW8EpdLDjK5kv+D69EUK1NS1CZho3cxKH8tM9rcl3CIUERCbKXLEbBQEkrIvE2cM3HQk
o6zRgprYVrDPhlv+gHjdcFv4RFx7ujiwzhgoQYR0z23GoWsQJjZCmMc+Y0NzEdlJMSrCGfyC4eMB
8UEdgOfECutp8Aus7+hN3/7T50JOAbmk4bwB/TcX1HxN6Y8TyKyU7diMU++pWn+wUY2HokLpD83/
xoMkFR5qvE450IBuyhxNUqoL9IHgPbv5FRWhtx7YLzOhd1IGHD5uzXPduM8Of5deawQWpeTXHMzv
ZmN4ZWvVlfjR4mc9AQO+QVEDu3rnyHNFzm3wxYQPpzbUWGpKlZBnjo0lKLZJpa76TD2MOinFWxiF
RbMGnK7mlfKXO3aP1FoNl0Q1aXi5TqwcikWSZA6rUVIRE0PG1XnW6RfsOsC7tLbtCko3U+A3ngsI
x3gcOjy9/Hp5TSQrBULM3nw+eKk85GnQ8YLjYtyJrLyztIbMGZZRCuENZl2g/b7VtcH/VD5Jlr+J
Hs4LvWQVczTAGhaJcILDF4uRm8HN37EiuYTJBV6wXCvcopgKA/H7Bj7SVEEYVBwT0N6Kw/5kqAXL
I8uXS5GQ9rsN7gDlL9/WVw5PHBex6OQDCICBoYd5531QL4blydlTG1NNCkiBfil5j3f1phPavAj0
TFCDL7el7uJfAammfKOa2A+qFJaDeqfQVWzUaqkXH+FBPXaLqijiFPEr0SW9pXKz0iX74bEIYlTn
QmkogYU+PJEX5Jm3owh6d3xQi7s6K71SXnTJokLZvknhx0GIZVGhLof0ic6Uk+d+0b/PL2OZ3glr
U1qqBoXFLi0xGN9C8Vl7Td79MSvC506YJzdXFQcX6/fsmqy9OSPWn3XDJIhyk/EZhRdnyO7Vhk/3
7b5j7HRCXK8md/OZYTeDKF7KxjeU9gvdWN1sOfP7RFPjA9ZYTIzbiH5Z5f7DlbAwu4SgVWT+NvKg
qIbCFRWxghMnpkV5P0TfD1/7gKEh8INLE1az6cME0d8GGiNq9dhlMER9ZZ99LNst/CGdM//1tXBv
sXfhNDzY1/SB4e2bQR6cf4Ll7AXY/zGbXbguW0JqiR9eclsTOo2iU6alU1yAR5GuzWeEHAcTmLsP
5ECDszFffi06gbxzuHmTm6HQnDKEAhqSnzv1pAzRgvcqFByR/yu86RdUh1egUEm7wrMG99kDETnS
mRyiK3ZIYuecoqpbWWxnb/NHO3JnUdnVbvYHLP+zL7QTahprxhNqgo8fMyAGj479XL1oPKidaUbq
VNGFrtwD3/C62AnyzsHzrfeSKWndvKRrjjJv/+W/Z1uvZHHJOUayNteYae8V+dMKgKMDfnMzAxir
ogKKctKy3nhyVJNnXgkNQpw+Wt6NpA2San4WAtu+tFJIA5CFcuRrtPwVPPTrfblzYHzrQ96ig3ry
PFd8gNCDu27LRIRKrwmBcowdf3nN4hULw4OQTjYM6/wAvDhpCV7/OpC8D6BIRPV9pM3XQZ/0rrBT
mmNqIZAm2DawJVONWN/ecwjBFVjEh3ALO4X9q9CEXzvVZnTR9GusHGSarkZQljGFNkJkW2GEkliF
GAsEaL80l9Ygrk4vpa1wpTLXERKcxkEMJ8x/zcslauEX9hkPQj1tEszSSwMWiyf2HZNzk8USP1NB
Ir3JK7rPHowEG9SMt6dZ6BI9FNI1LFSxXHIegBE4hdRQ4h1Aqh5YwJ0TskaRAUaNovzmFAg9oKIC
Q4sMRQA7dbsbFPQlzM2iN6vDg33SQKSLXxnd5PNrQP64wf/KQdFz8pwdkzpG70XzPiBWEAhwIKKc
BKtC+9trMVncYqLMZxe4qq1D6owkdJ+6udqf+SYkCO8eDAhlky2O/m3i68fKjddsmQGIjtgrMXWj
VFWyBhJY2x+0q0qP9GFwWP+FKy5m3sViwp0fIrwFWex4A0umPgcsZe8B4eIc7+Mmmw6c+YQ2D4Eq
nmG0v/gDfDCBGi+GLpF9M157WHJan+jRu6TMR+lG2TRoXfuVIXDjpwSdqzRn5xMzZZh8DUqbrSAE
k8KolqDMa9iqLgq8WcBJBNzMc2ApDTGQhvcC7cm59hkgOfsOwzlx96oWgAT2GMqssdxPMP5qWLsq
/Iwd8i32JDanTvXgrWOW8cJLWodoaq7ZKb1mZ34V8nag4TQc6a9LAIRUDmjRyZ9KBjKuyMXpuppU
74Jk6N31TtR8w8KRCSN5XmipfBFEVzt1a8Nz591HYXzEfX+Di2j32MFir543LbjTAde38Zyc3BH7
VCU736XHbJfWsHTc0+Mr+gc31mv2Ss4+qY0OvUNv6pKsVlcO7tRtjNZIiAZfFu3hxpvts0P68DX/
/ryoXPg7cgqnxCGSn7MiP5/ixt1AeNb2X5zpsTvThZqcO4jPqVQOQO8X3t2Dlmob3rrPPuDTXM0K
pU+TPwZU8BtOcYBtqhjFksQ3KBwohi5pEzMqvZMyppIXIC08afIJ+TP5zsrm4W41V1+7wjiz957t
0udRYEunThj9cppLNMrsgNDd21g+hhpn+jN33UPRySwO4VzzQG1XqHHEKkzPxWpg2soo9thvJFj1
8kQ3/enfabgbulm6w/cay2VjkdXQW+1EtkmL/qIh97XXxaxHxb+qtQdNTS9hJZn2ED4jDbIfbL4g
oDXHDQAo+MRI12QMKPYClrpUax6z7E2XRrnLwGaJ8hs/FMTlvLJs4F4lfO+O8ZQ2Y0dxxS4+dpBw
DDgkV/sAIHQ3H1TKTxpFYM+a0M/ohaeXrmGZ4dd0Al7lkVna2G/Z27qxzm7g6Oqbpx1uu1mB1Eq6
B+PLyDnyooEBYtWIWT9rGjDIwiX/6Nay+Z6JKOQBOi5K+2hrFxk77UGHv9QtGwqP72oyX6jMThv0
sLfoZc3PLOgF2rwyQhumcyoolwVDMEM11aZ5AvHL2pUR9qgFiIVPpxmVkoI5r9GlaqErg22INWn1
jz9Hs/uwn44wDXGYsVwl3gDgKASfoBaYwOfpPt67aZreLfy+LzWDNeq8NZDFlCoXZWtME4zw0XYh
ONFs1X0gXxo9NjH2Ehy825qAgbDX2y/svJO+FgsyZbz71LH0FvjRwUAvxGOhD6xmYh0jPJudC/zT
XVM+w3OhulgA3j5AAnWYUvWXtGj9gHU6dDggk6wGYwEAXkiSgiPYYAgPA1I0qKsP3Pw1hpWjDZtY
TMk3ZRCmytGXzr3J6Dm49gmvfhkTm1LGOWyC1N75usUefTq4LWgRR7fYB/IOFxVzscdktcmJugxh
mBdY51sElfyr/7XszRzJcN0fqoKBpbFYEoIz2cBcrcUNNfUV9rVVbqcnYFtkmstCwnVOQYjfVrog
RtEPqkk6964sZRm+ApaEwqSa0YTh4WV3LrDLMOWqhlzODX0UrZJ2LJZHYN+lYIM/P7pu6MvvBaAB
IZGX/V7pX8t19jE9C+4RpUCFj8ebhDJ9GtK+uOyJ2fd5nuBZbHkzfNK7uhue0H18jWvDb//g3Dm4
uN4ScN55FNewfm9ixbo1eSyl9UZy0GOn36DqfHDAc2ordtRvU2kKSg1kvAfU3vs7B5yyVJ7zCEKr
o1Iu/npav+ATVLuv4G6VOmB9dIi0sFCIxEljxSY1pSYbcE0R5aKyZlsukHi0jZ4OQvdNAtEMd8MG
TItfXjHW3Bq1bJHtviw8O+FMuE3vNKO4xO3zGh9jhfRt1zsARKTJuD1h8AUqpyJRbGBo32BnB1Fm
HXSAFsKwkg6pU3LHGHSXAtjh3c5fPm0eHaL1bPAEn107e7jRQVBbsiXMA+ucFZ1Dwr3JO96IYf4V
sluNXYa4/3Hqza8DN4DpQGIz6g+uTtFKTFjL/RnTosRkr8L2D8yiNzU2IVvu0GpQoyfIOMqGGEcR
QGnCDyj0X8GTzoR6ZvEJ3HFUC4CWTgZ8wWi4RafZNLa9dSoRBzq0D9LiafcDLkKAxV3crlqX/B/2
Vg1ttrjeeXjdFP7/ggARsdC9RvkebGw2nvT7z/TDm7OhnboGich5/IFl2/7S59DKEKlgv7wlTJ4L
dukaRcgXkjvO4c5nU5fZJhOTFC0cDcKouXgMoAD2bnTFTIQM2E1iOJ+5U7uMlxErqhV8ZnAjwXyx
Bacz+dJYGfgcgMpse2wfRVHIA71FvJfMKqgRCRM8OxGu+6eZenJGSupHsNlgWlt3zE4Nv/Iqcx4W
HNudKRQJwnKHAt3jaWJmXQdzZoLN50UIjZqCQbx35Ao6F6IAErqChYJq2z30Edg5OESgzvHeJXPf
hMtVusLKZdh3547daa6e0dl/NIEDoZhcfXGifyaWEwqXwxvV09R5p1x+rthi+LYisPCdJSB8QeCE
2MUvSGcY5Y8AmFsmXE1QFwaeCTd3WImxiS87qZE5TskZaag4yW30HKHGGlC0jA1OeBrD/lPNU2ri
hcRfUfAsl2kLukph8MJT8WZuqboVd35unb3XOOcv7s7FrgFd8HTxap8V9yTfu9afhjuvtUQDC5xR
3aAZhaGtO1TT8t87sZQiw/7ZWuZRWH2tBzq4CqajdpLIe5S7JZyEI8ZKTxku0EYiPhHYhc614Qll
bAFtg4D94M9estqy4jYYJOIBVV9S+VCgAEGo2lP19886C7i+ZeCkf2KjnP79k0n7ju6SBp5RiHOz
1CFqRDXt1N0p/NQiXkwQU5Ia+p6iffr7WTQpQfFosXoB/he8hpjRSWFDKf6cofyiH8fsl3n1Ew9u
pDAL5AAaoBv+ckF/iqrfdB3Doi5XN6RJFCwKIkgTA2VaMIQx+pEMDhi+gQaQq5lN8p95S8HaVTqD
0X31o79ghv82w98ClkaRvvUOlt5+EJC0IZPexap8aGsFej+sg19gyRavyTDO8myTwcLTrE5wkorz
0fsNf33IUhOH4dSToRSlLqNLQx7CNHw5I9rpMTl22qM4ptjfADBs2veYgEiBD4QA3W3BqBREmnmZ
xSWBnIBGBGMsXA6wfu96ZSNgDuUx7+YVR2BYUjktsx4AC1UGANr0jY0PUIzzmkvwQFw5oatBrmQj
luVAlaRhgiey0uYZyFQRL7i2S3PeAG7jDt5GL0ZbE96dwEowXnoP4a69NtcwR8qh5vAJMMBa01Wo
yjwNs0z9Eq8LlghtsE916p9ZxLU2nmsIJG2nudTc75jFa++Y3MEu5BM9a7qF7tOOW+3Dxmq0v0Gd
682RtqdxiSWVDsvLnfdKVvUPZF2TEUPw6WSb6HjRdH/xNlRXOrliUM/qIgpqDiXfASI0++HUdaeJ
xOrFv2zpVlU+ssOBdRWLBq3zNtnPGu1tUu802uvkEiE2QE2m41t1dYCrnWKgN3CJ3qsClKgBLpzM
HGnf5EK+nUmW9LI2PdYelEaVivleNTu36IYmxhpAXWFnCxnt1xW9sRgIR/s4J8att0gMwbaG1Xj7
+a7c4p6W7evmVzwqJevCsoVJcXCGTqux6BO5kgMdjxPENZ/wAVnaMIaw+7N+LKNjdUk9oKH509iw
XcLamvY/U1taZWHVNeAklpkrDpiuapwKowy/OzRj1HMUI0z6RRJk+0v71m3M31qQ6tB+Fi0EAOKm
QZbISJbmrEtZYF4oDVfQjExxAHScWb/invtXtweTQmgNUjvjmu+m406VmNchdHCo+nPAVUf6aGwP
0vmB4vJGfGMBQVCnY7L7mwJYcNldsL7g3DSrHahdBe8os3LsXeCuvnHc/ZUYkc6ZLXmoZGBv55hS
c/LDFsR9LVRIbPx7cLPY5gOV680qeoldyqQixgpFrHVeWHfCTJEkD+tZUBt9z40FCeuZGoj9loWC
rfmW1uVBoLMvQ+pLRmqYPwJxbieFDLP7j/crmZuF2tltA8yA7QwCRRvckkdvGjwTDdu22Xc1BaB5
26f0QdfL4wWswMwVrjDidqKseUsOGQj/z4QX/LXwyUBbEqWZCB7MP3l+6d58RltlNg1oo+vYjdKz
eRs2rXp03Fmt/9sotfOCDWp6JjGKXGIDKN4qYzUZT764XDCO45YkVXdD/HQxaSBf1vn9so0VBh7E
Q0jo1gV3j/hCF0MZ2+izpC0SXrBQUaG0/qGwrdnLdw0WZ2vG2uMEvAhiM3OgXom5z3CZMZPVVFaT
FfBO4EM3LY7XrqjouKJ4QA8AJGu7grTGYY6j8RghvgMmJiKF/raQ7br8RsNkfhSbeXGA3NKZMqkW
xWTpplvKpSLjHakXdFFYS0Tdqdu77pE6z1F5FD1WKl2/DvUuKXLMHHu6tsoLuheszYBAaFnJ/9CI
4Qcacm81SCkU81MMuJGToK61U/YtYOaO22CGF+yPikoGldkH3RkcErIP8wcgZbIpURJui3I2TFX8
EK6W3WcrVocqBkGE9pWZARXKlaUrbrMt6yeNzL8ysHnwvWymY24RH2FQ60bmo3FYMxjN8PAd+dTM
yihOEWmYN7evXI69LJwehhtPZqC8X3/t8p58uk8Pjh6ZhhGxB0ggS79KeKXRYocs871KgkGb0j8L
ruAoXbxKtmYQKeya0P4m3TEwVxXDzSimdGgf7g43l+FJg5IBoZv99kGlE+TIB4T9a4dPsuA4Wrys
HAR7Cmco8YOk4Yrp0zWxF6JsJYy4XJxWrHkaFjHIQWzEoY1JytSDLRjEtzSyu4GkhrC6lr5L5W8M
9cYeQCSOdEOY6LdsmrktfvYN+P1fUO8TMHWCsX0bhw6GP8uUUnDVnSYMRBl7HoIbAQtSJO5A+DWY
3FhqOTHTdgkF7WeFNKtkHQaoOBghNk7M6J7jKvCI6CZih1HkcDFbHEe3Su32Sx50TPTLCDv7uKg4
LG5+2ZvsmqI6MoD3fxgFb2ZPKq2bXetQVA7rCCRauImhvHe0VKiw/LmPNZ5Esj0dGsO6wXiy3OLr
GxNa/CfRnTrlam0GMvpgidwrgF95XtMWA0Cw0nQH+wgv/CpuwmcHchGlUFjtUs5Rz20w2dgi6Z4I
+tHcXa/6OTB5OO28q/WC7+AU25+gVGOCwOuUu5WY+jOrZMU/HnZnH035qgBTHtYSNOwn5i3Jh/xu
VCZSCn8pT7n659Hpa50/Dj21x6nA229jTDFNATX+XRgerDEH6qRXixHwt8Rp44B+Oq8v4trim/e1
UQtewBOh6ABaMk7AZOcUlFHj7ozGG5Mpq7XrHIZUFa/FBb8VTmyRbig+FOmfGcfdvGnFqvem0WlY
9cE/m+DVlxCMoukbQNYG59DHOex9wniw7m+X1XE51aNxxBqvwpEH5kLAPDwNa1krIQzgELtco4/j
J6XrgKU/p+7dBYnEwZFydQ2lrWc4DO1LARQ3g0hWfRuoMloNnZB2A0/DXwjE+7GoNh2ig9MDi2YW
GeMNa8tR2IUUr1sH8wtG6njbv+Tnuo3xrBY2Zu7PNYjJN5CAGFFrA7hJEjWb0gz9JeoVjrAGmFKn
I0qYIPbxtQqd4A0rg59B9MrYb95GAjayzNU3PHY99OKjmBwMbt2GlABrF5JK3EwZ9vsZ4MkRulCz
VyUtpAvu392pd5/cXu5dZYKlFFy2sEB6kXbyG2t0xkvDCbgV8R/DMplrUK1BF6iyUJBLso6nvfJf
YcZIPeR+VVrW5WJvINTD13XTzdTkot92Zi1b96EX1Mwi367lR9zSv+K4sjZYGiEP45ZdY80ZsYz/
FhGvStdScR8rplKdJoulr04N4pOch/mCMgaVR+ChTRdpFBAVHSLHa42zlYZZL7Q7b+vcY6QWfa36
Ytujt8FbbcBYrmli2cjceEUXWwX5hQuDr53fCgpX8ws+d8gq5lXi8mN6a2Ke0wjYZH8wN8n9ZvGs
FismvykF1QW+QuxeOHSK+II0nVq/ht8XliNFvJ5enT4AxppdhV+KT96CILeK/ciOeNLjXU/HABtV
Hr1UdAAhAwith47MZXZ4X+CfFSI5pXuWSxFekf5vVorfLHTfy2YKVxOYcKxysFt0cfZr8oB1ULuC
zGFYvsbPgwZhD2Bl1iH+hOzcMsxXXA5p4NHmPaAG0tyYv3Y46HSaCTpt5sdfrbwOYTeMW2Cf3mt2
Zyff2rw6aANuYHplLkfJ/kJobFKpvP3r1n4kxamB/1TSIhU3blzRt/WO2GRxsvH9ivFzcbBDgZRw
C4I9H+ywhDVhnTrN+YOKBOoEdFNvF2yCVtW6/9AYVsYgxRWjxNOLbc1mQup8mDvvZlzRKLx9Ns5P
qlhbYWOJAGuGI8byBi5XsafyZSELENvZgvMNiwDIbLEAmnytzddkvXhhXWpUlpdJtxyylVygwrHN
lRTf4vJh/TVsU7Pp7celWWXFD762BX9esf56cdeSCssLvQtNkFHDUoruW6PW+ugC0LZLKC/Ko+PD
3mWN1T59sgy2R7YmZV/98ta4Jfej841qP7MYvbnb4EqzMaBLRnZhIGIUGW5gV/yzmsGjxxyIb59B
Cl/ss09Em7DNNJlY1Zzm4PAnotN9gGTauaVb7xEV2vUOPSmUSnopQOiC0QClMfahGBNU+EQre2y2
QKFvyJ3gK79Ar398BQP90YH85+wYw1LAYm2AQfRoDgdRdSTTVJYBg2ufB01YAD+2PcEnd3NyBKQ/
1Ro04moVNWuDNlJx6BlUbbB+m9BBOGJE70ze9ia9Gm1pIpX+QYcAGmHnkijXmCRyF8FPaRNA3B4z
+EG8o4HdHFXxGsSinOfPxDMI+ARzUQpjOiyr1UFmj4sfeK/kTtbub15hV0nVvPyJQuHPHWdC0FO/
RQ81udtNVDAykDboNFzgX4OQXQVggO4J/VLLkU/RjqFRwfj2c5YhPfeO5YgYevNg0q3QuN3oMW/+
+Y7I6mPts5aDepEqaiZa6dGuQh9l4Rau+bR0hHHkTi+wNwRPP3fBZH7cDG/uo38VeANYhSYlEB3F
d9v8fKgGNW/fucfsQPEuXXx4aeeZoa7UZ0vyO4fS8K/lVgBeiCN/mlWx+Fvr4PcvEKJ4bqtOUwDQ
BfgacqF18E72b1Li0evzWjQ9QJKuS97Ep60DLgb2iWeY9+4KZOSpZi9fOWqihRwjM7d/OPqFV4f1
nYXVKasMAL+gNJctMCijQGLKphwyV75nmxu46uVkFaNa3ajLmJE7+0apjvYYJlTBvfvbv40HqxRE
cMwrEboYC2y8NbUsw/OtdR3XQ57NCuyz+DQhQLHEvn/oTDERaGNg0O2DuzH/RtknDtshOLe3rImH
ovrGDpH52bz/21v/0XReW4pryxL9IsYA4V/lDUZYFbwwsMIjhOfr9wz6nFt3d/cpQyFprVyZkRGR
WW9T9L/to8OPFaO8XYwaVFj8UPvU/SRYzHVzoJPkUfNwijOSM2JkpjS4+/CGeVTDLZrY972hnzP3
9tLd8zv2YWlk1En31+dz+FjR/czMLWaENKKLdh43Z7ihwqg0ThBgKutGzbq8cYSklwdRPdkbuGia
j5fzGV2mzeTlNQH/+EBEoS0EPbFX8ssR3yMtZNXHrYJTDr+ru4ZjQWdnfJt1bSMHDc8DRpy3xXSn
yO5VyedPzvDRJqEn08Zuwb+EsuGmhupdoS6VozeQKSUfVXnJp3ZBvoF71d169G6wny89wQvV5GbN
4FTemLJF0Nnchx8iSpGWZcXiamh9zjbaVzUglD50rk0t3OKwLEJBhV31F2FrM3b/EK/xHVc61f8G
KzJaINjuYTfdaw7e1Y/+i3gEU4z9r7iEKSiTxOVkfzMXEKHooTrtaclm6PbwUHR2URqd/PedDjSj
L0/OJfxyoPj3LvSbh0LkM+aHXirNv3Y2zGa8oJA1GkfUHev+HUR9HdN521lFtjqoH8MLEdYUEkYZ
euRi+BAIZEM1qaYkeSdNJNQLMVB7CxOXS8CCDEno/aLJQQjB+doanXvbkBOU5+Ru26eEpgh1j+U5
VALlDtmpRQ1UY0+AX8Le7cCiduYffFPoojXAuum82Ve6AA1z1Ay25qj6we0JU3SYg7gVQOh5okEm
+o1oaAi7HI/f3YYDDI5hFKfS6fwj9IVzB3qe11qK8o0nCjgKZRACEvnectorQdw8OPoGmLzVOr1X
8lgA5fb7cd1Zv1GAE/AZ3vH26RDwVqrWjUuC148NCEMg1vj4tpURgth55MHeOSLxo3/2uXtvkq9G
SiVD93FNVb9MWl4HxWA6ALJX46CCX5C9fCx3iE0kjJNZIqXWvsLRDe/Rn/8kob8mhJqP6gXdWF3E
eAJILi+GSnIe+eGINiFNGBwjoA+LUX2y8hmniOqJK+cF9Ewm3dNMpbFKeEeoZ7Baa3PxhOHV9E9A
B1SJfq2VyWGWx/1N2IzMFNdKgFqyj43NnjUMFQb+jYZCMW6PJlm/snkiDOlvSfhm8AdQcLqFZcmg
23zon5FIv3JZI7WhipBjM++yE8j1nUgLq/8c2CdgowcS3XJ3xknzdDNqCT7aU8M6r9hf7HvQ59fG
RWnbvTDY6owpDfDEFH/49gk9LuhV+9mahY35M4AmMP0WMLm6Fv1aiLtm88ERbFiFJZ8aoz7l/zT/
CcmnSdvfgdepnt67X+wuScBZzKUeT0kkR8oC8RPgULMM6GaGIyrqH7rIsDth7AXQcTEvP9N6pNFb
lQnMX2udtouTL3uJ0x3FE8Kjp0KeaoU2f0h/XvYfr76GLnZpBuCRD+XrD+DbJZRxWnVJaBHuYfAd
rDb+QImrTCjm8xBPUFzxXv7RGwxYIocuq1W+NBHzg4MdTT60ppCAXPF+RALU5hURv8TgUAHPkmL/
lJ+AFBCHAOSZS/zjyWOaM52++mDWbURKcI14PNiAkU39JANH+GR/X7tdQqjDiDvAle5UeP+4SmJh
cxCo34jisyfViD3+R9VsYx37u+FpeLFIW7ihSIAQjU1UkBjdpVAbCs8lpecOWGK2Ml4m5Aor40qC
3aiumnRd7selPmGGwUOApLjWuCgeW5LjEEB7q96gYH95T5hmMrT65Tc6RX7sJ8EsQum3DW+MPGSP
rV7y4N5EvDdpQorWooBJPHw5Qaipf3yCAB/jx1w2YH2TIxjxk02yFTTx6Se9wU8S811G3O4ZfSBR
hNH3L/63uxu/AM+pYdnsMPH+2gRYESUrROnmz4WB0En0kFSfjcSM8yzZea8XY+MjmTGlXrnTWJFS
gv39XCWQo3NvbSlnR/4ANl4RMZK39wDNRbR724ZTjlwOkKrNOqFMF/kHPADe+bE7EyipuI2OCaZd
PZ79Oi9T0GSKa5aV7R/XtA1XKzqDKaXE1jkNDgMto5/taOSPI03pmqGT1YAqcjcSKeakisNjLrYv
01ijFMLbJvCchCSNqr3aytwumR4XDn8JJbJfbjFUgoFQouQsusb81S/iN4YnJXcFJcf4S1eECV5M
F0LKw4l+84B1WVMXrwBs2eEP/oLQR1sFYex7cVkzinAAVrCDADXQzIMS4G0elftNzikmF3rAMpgS
0ybIiHm0/opYPN+Wu1bKbQlLmGOQALs1lAXL27JwMPl/DOm25he7Xv1MKeMYyklBA8Lk3eMrGRxk
feW8ZY1+a3Z1emgdN0a31JMOEKb8qeI8qGRhlY/eFczABttb61iN7iG/kp+/hyToHy7BxIM9tR+Z
+pPFIbX3roXhOX+ngBph6WnfKMVr9m2yx4INEv0TYn1jsB+Xt8CTnrtgVEb7vUjD2svsH+EMwVrQ
ZKDZsBHAkokhly1AGKxbKcLfpBYDAbwBtSaluhkAsEMuSkOGQIyYC2heUmsXioenTreBSVC7NryD
G5H3eEb8BbOHZ9eP13GFd3LgXOLzfdQMDmN3Uc624d3R/1jRFsQRyIBwqucHblIykVfJWoWZSRRH
B2bRiuWSQ25iIJjD2ubsQ0/vstLBKLFZGm0PHKcXi0xigPR4om9mwwNYOP1acH0BWjsHNonAJNAT
i+3yeFm4K1aCYnypgrCdWBubp7X96kFjhMenKsNztF2QUnizVu4XuePc13cfq3NOvbvs3L9Vs/SB
YcG8BujV3VL4ZjiBKa4X2r4MiA9osXegsXvhyaKEpFyBvQfZa+fVnSb8dqi8lH3MS7f2Sflm1oY7
vgSjq89cJUy/8SDtcH1tjLz9IyxnAlEg5xJWsPWAoG/VF5DgpjwCnzUOOR/+bMRs1fY3gV3YawKD
UsSSwBI6omwC/UV3CEj4bQLESe+FhaW4NhdIUxjgI4roraSfYzqJVbexpcMj1QorLQjLpU09nHUB
MWtd6CburvXub5P1zmM2CEd6Ac2Y6lqzRUYhOI4dRxoo4rY26demAN7HWfBEYfSm9a6RZ4uhMqAz
oUQDwBoQtBr02skl2UMv97k5BDgS67e9e+CNdMd//pspEjPD/Cyb0yv1zKY5zTYGTGIeCpyLrfWG
TEZHyiyjlhvN/OboygwEb2ZYDETAD7A6PbFNTHbMEuAvRU/c5pfFB33ys2owHYdlRXLT/3SvfzP/
3cszuCGMV/W+Hf72jMER8Onv063S1UGNBKoGzwJf+rQlKauxAoYhXBjDT/cXKp4ftoYgvZ2XR/sF
9Ia6yeSVbyfzn7QVOzdMtWAIU8JeuHaAVuH+7KEMGes5WqfeB5qOHHCGkLAe4AhOFeYuhvQ2VYl7
N9dMOHM4BNNRtmAAbWRMbpB9+wYyhI+M7I0JQOrBK/eNGPivZh9nFi/wrpuNoRocaBJ1VDJ4LZmt
anaxDLTHmBjryXtycB4t95kBcwTOrdmXl7VdVIZvZAZWcfBPjrtrkdlAkNhiTgnraeae/dPf2Y9h
1Z99nqJQQiz8h1pwZf/Jxt6X+AelF3IRN0PS1m66F97PsDZ/sVY6lfE7yOL38Apjo5OtmoZ9jrPV
dlKES5zFsuHDGsBELFOag/pAlTEfQc29xK/hbYgFUfAY3jvlecPd++9OY+tdX14Wvjvn8N6b1bx9
WGYY/RPD91lSHuEigfz90i1KRDsyzAv15t0zzDuVbjtTzYGDyRX4qoT/+mxxDvfRHf1wlXIXuMuc
Q8cq2FQegv4wCd/hGvkyByOcJUQD/1hkMgdzhbMfgnpLPoMbA7xYsKEc0u4YZOcABNbt7tRLPRL8
Ky39ZIc7GYk/BDqf1lebusKL6UpCHmEyCL5wyMIpcP/EEjmDvcLbgw4a0n8AVzUY626lQW2A4koQ
f90q9egnUfn4L9h1d9ZUDfrMCbcZ8Fwi3BWeHyRG+lhdUdMXtPD+D+JmlBtG0IC83EQy8mB2CEQp
DhM6DiDltpRoOlM1Bk2FAT2iL1M9X5E/PwXhEzXc6OgMUpzeRVqcdSieNoT5ps9YMnnknRLJmOUo
hzlf2KF/8cRSDiMBYl/glYtWxtwi3F5J6IyAYkZqxSRZB8MS7xP7iwWcHfX1APkYJMxbamDNL3nb
T8NhUvE9zUR+Dx83FpUObpHfnFfY1mreAcySjBW7GP3/BHCQ6fo5D5VH7Pgfpn2OqAJp2iRXiiy1
KnFYBzL2ttSfQDmShsEoe8pdHt4mFwFjI+PhY/c72rz8Qkztp+c8r7i0Y04/U5cqvvQtDkEOfzFR
4fpOZKUJFIWjDtMyqOruELzgsM0gf9KtIkD29v1bKx+fAtlbgVsBxLlZBxM7/LGqlnARUNodtiz4
luttn6lhL7JExrBDYgopnwm1MKuRZJSgUCutFPtH0gkp/DWcUfaTFNeDOQ3SOVcDiFodqwto+P4n
gc4l0zZfuTFMrT9S33LQRFkhLbaUDUXEtaR9+C1XkHolDi1HDtxqX6fzockTYQhH507vkzwC1yi6
3t6X0uYAbQmoAWHZNi5Q+km7u4wh9BLs4QHOfq1YPTdMRY2AlaAQiusQOrI2Fg/0QTusOZwC0Ege
8DS5U1CvNe7iYedjrkQAOai5L9e/Bo+bkoymru77YeQtPZh1ZeZF08brwPmblqcVtYhh7Xrb/g2m
FBw5NamfOZ06DHPPkLUOw6IrnP3eF8T8llcDL0HfOGRiHLxstePpGYIuh5j0dQ5D0VMRd07068te
Y2B0d0G1XbEvy8wpjGqs6Xpf4k54HizzZQ2m7ZFdRyfbeTIgju5r+YyA/h2Rcr2jK2YLBes6+pK9
lbA6IXdGF01tqqO0AlxdBrGS6kvMHlSWVgoJZIv2XDtG3yW49oUNPMOQYkKT6uEFkE+Zh8Ehi46H
tjTdJDq1mKOovlhegIo95vd8rUS8Q9qaMQ2TNK4t03h/dgwqaBjAtGxFR1YQ/WB/3EP9hhSmgD4G
sY+HMXJG3CVJVRh0KEDlOwuIED8iHCsEH3uSR+YEwxKTUaBCP4Bmf7wBl1xY8nW2CDsEDAmth8jc
OOehBz5wLG/HyXEMWdYC1geytgseDvMAP4CT8suQzUUzPMSyIYYXzCIfbPE4f1HN6d1d0ATxd5/V
jI2NJveOMXGiGBsD/PxBFVM8LwX4HknlRv2MjbTC2YuLgepFW8caIQe1/VWBGb/4PSOsFusF8pqN
J86qB09UYlSdC+W4vHpF1+i6ILXk1zWo77rMScVIESKUVUnoG2FTX4kM/8lcLvlKbBjt5cFVwqC5
EICZjvI24lYZ5mk4xnt+ifmTEDBLiia6VEADXoiRSV4V1ic0UfIwUgd3wjeXLVMu3/tB9wa0x6JY
g/riIsu4556I02fkrQOwoxBDRwAzC4MkJpqHRJIBlnktcwSb0yY6YcplN2ColYHJnfkgG4XMdQDa
5YZses0hhmlWi00Gz4AI+PEHd48j8kSPP7f88RmmUu7Zx14+GmxWKDMJtYqSHxCvE7ivVsjmGA4K
ActlFtHfGml0yGEAuxQkAHNL4lA5uPn8GRv9arD3anCVgtKE+ryKMqs5wRqZej+oZ8y3bVCHoBNL
CXOwORJaBXRkUPaHVOvvv/LyMG4O5G5bw0WCgTkvJx9uJ0JGv4GUr/RtzPJSNhoZqfDNX5UBWjyM
vXt3uEyZ/ZDolKOM0KsxApoRfacXx6KYMyW6BLez4nboYKYr/AX8MxqJY2xY7nEC5WhFoyK4k/YK
EmYeEacCMaAYXP+UVZHsVeIimT9Hbw39OZalEg1ofgKU6RuWO+UQLjfORXcaqdu5lPMVqs+qgMGl
MoQbqP6SEjaqmOtzUgsOaCdEN0qp6O/JbkTGnq7zRMT2fIGiYVEJcnwZoa6TqhGBnGq/EZzxoXWo
/pP94LbOmQZCEYEDTHK5cuLLCVENK4WZn22urubolhbXkSiJD8ak7kIivX9d4x5KkvDwDMw5ZBXj
X9tSYOjd6DWo5xEQchogMYHOSkT6jWEcgkDDcc265YgoxEswmN4lc+ZMa0tj8zMvkbWYchD5AkNn
AMmQhdASbUEQLLCeMl9tgAWKHkIiYBgGVExkPwd8IV62kuU6j4Zo8QQ03H7hcgbbhRmjpDM4HAjb
Wk9Y53co6degFdPQH0KEEpF4J8PEJ6p9bFupKQL6+yWzDUpJ+PSGfFlyzjWllcVPz9wAEt+OIWQW
RVZuypSS9s9oDpHiaGKdtAYn4NQgXdpszc4kd3AxbTnLJW+gYMm5EVYTvnakPOaElB0QcRjAqqLl
T5K07YIQOkxcrHMe8+Bkw5AIS7/Sbia9LreuReszZbziqQzb4OpRQgOCXPGFObZA5Prf4Ei0jCkI
KPuuWz5v4AazDypedYlrHErjzDC3aPboKUIASNsnC8wRofcKf8Av56om6GkqAlh4EkNwo8Lkaez8
IcYKgKoLine0WDkKv0rvjjHNK6x4DxiZ7dJf1npsjA1AKvAOrEa4Q9C15OSHMlaM5BytQO/9V4Pv
+cVSYXgb33kv8RmgGDQXLiInG6qr3yOG+ceNz9y0txObTiyZz6RJ1sAzu4ygVEBhoK7hREk5qX98
Mfh49CWqTnkKiI7uBKqXFS+XaXDefEk9ZDPw5IvlHichtLCw2avQWUZ/R59u5j/OFhV7GjA6RyPQ
frIZDAVkVc/UgDboCwPPmMaNY9Ns8AL6RJkCPj0FHN68e0orTySE5AQ9TRU8jhP8now/VbfBpPMI
Etif4bbb5Kyj2Yif8A76GWOuaK58cWtJZC2agAZfvMUUwJzNmIZw+SjHVp+YFvv4ARwHXHlvPYOc
5kzJfbaklSMWXMBJuG+C/+DN3sy/l0UnluUe96UF1FRr2g0kWH0ABpef6B0xo3h4gKagvW454iHj
7e5rgveuN4Oyk8nSsjERDLT+DeFevM0skerxEAKtgzgQWYCFbmfxii7LyqDGaK2bWxhTuqPFGRgD
boRX957j5/xMD3S3emCUAeJCRpDN01Vp8wIuq5m7VTWs4EGEZUSDwRy7YWnTIFFj+Bl5Yyms974k
fI8APwhDzUkmfHVurXDwwj6ywmj3R5BaFRqoOhoFeDR+8TmfF8huSIB3w06VQoPHx//W+KkZByhW
Fbbh7iM2njY2QHUJ9XqG6PJUZJe52RBnhXxmdovtheHUF4SOECcjh2njp/a+222sz5PFDhomsUqZ
C7oiqf4g7QDQvn38xXHzpO8Vb1GZiW2obLkGd4ZCoWnxDQ6qPaEKsIGXZJhpLCMLCotg32ksr5wH
8+90QnNFPPUraSMxyKt0K4NkMj86JAXtEdnR/DR82YVeNSxbj67RUroGpObS9v0Nd+KdI9MlIqMc
celCLhBQ0HSRsQDMa9yH6eoTiy9WPQKQzdDmso3pyO/wIYCmzbJcPCFLFGgNTM9uN8ecuEhQf4xc
CKw0MDGrgOQso80bRqmEWa5vXXfgoU9RTV99mgaInts07y38MTmzaQVsLZlBFuzRyKqHo0IAa9Ba
IdXy/jCr8AqMlm9wOJ+ZxQeP/NQhm5VAWIny4MJcwIyUoge9En0lnox3TsDnYs1kG2c26XMkqkQ8
9Lacv1uX6wS8dtX3OCX+uU3+Rx7A1mLcCtn3hT6WzFYu8PW3nSSOg25b4yqY3W0uqNLRT7LYMVuh
8Ok0HaPkrklQGZSad0tBRleg86Si8LM1I4zsWX/GGEJSQKbvOI9oUyCvCI3olZC14BfGoKtGv1fH
woLZBOW44FKgrXoX55Kb7WGzc4DQ4E5XB9KmJhNyjM4lyfdkIvIy3Xq7xerF7Al7SyJ39UsDxI/w
KRCz8R3k5c64GDY1ttfwNNhbBVzkj+AFzX0/s31Cm9qHjxYZ3vi8RK9rbgqxiO44Pm69AhpxoD7K
Rwa59Z5/Mj/CiaNbZb4ASBYBxvZHG+b0mSAkWLKQ1n38cU458KIgLf++O4unkf/s+YiA3BV9VSpA
Y4TVh2kfGTiA3eOD1MoCwGCyXivsOR0G41J49xqk3TI1sO0R6tIDYDnvPQ/ewZDYhWNU036wCqY7
JmgXoLjADN6Z7QjPgeg81MtHcLwMhIHhGeV+MwBnbhc0eaQ1vYQ/FnfUq/mUAHeXJcgYmJcV0Sam
hyFlx65zJB0pcherJJSayWf0cCpwTh2UJEi0w323XjfXuBixqWGh2wyLjPKLXZzI04EzrQUgeUGI
a3m0WxF0iQZXAw2ve8wSxbtQzsprauc539IwY0k12lvXbC1V8JAC2bXxPUAK3fx7B6Uh3i0WBPjh
GQ14GbM3MNUW4QcR7rwWXjkGgP1dmZwpuqMm6aHluipNtf35dWhR+ETR9AuR2s1Xi+sUPfCLSDmo
Wdg6IMJ5QjrHtIOfHffCJuH3CsG64ec9w7+3D4ONPf6TpJeXPlo3zAwP6Pe2QJNQL6j/rLt1sp/r
3KtAktPwtjPDB6t2CSOJ68YIz0HBL32A+i/jWfu1ebdq4b+2luFMofvTMmpOJB3c8+Zr6DtEbuBS
cKQSPwFWZvuJXYFufupDv2pAiod6XQiBOiG3XGONpUtdRk50NY6GtkxrRN+Bu1zutc7f7mNnJpzF
bueKWc/TgWjcbEMgUY/ef6EC5z4ZJybW2PxZoVFQplZFgN9+v8z06jVXD9Y0s1kP7gsziUrng/7N
t8td9kWgXmbZvEabasDMZ5rtoeqOGqNxWKk3ZztkvVCBN9C4mBCY6HzYKQY3pJtvG6kVFhwY0NKx
Ni9RKRi/zGjbinqhxlTfSVtIzO08crYdKHtnb/Sxi+xnAA5IdrF0mI9Wq7KserWlrD6zDtdJndAF
n9oIm8H/po/5PCEhKsuXrhxX0ZdANniZt0U9WKFjQfZGbN7H4w0wFytGtaccLyr98orAVA5KcTkg
AvQyRug97eqARsPfebkNtkFpWejChxO7jXyM2ozHHTT9Yi/6oiZ4mC9OmmkOi207hM3JoOrhH1jE
Qo44TYYv0mhmLNmbx07f84Oup0GPjOPj1P84FfT4fxHqCxgX/yYeqJZusqDe3atT9J4uGKuG3pJV
gkMdQSB2FK3U3vh0dF4Rc978CsPoKMMPXUBe0muxo+TmItQCCJjiOu3eFucR8ajh8A6KIdHi4qDg
GvcaPB9Ghq1gJYVn+uBtmnoeXDG3iKkQo+b4RUwcY/b3jufBLFEgAbAHwh6ro/cAjsu8CAcSjqz+
DeRzNv94GXIWOUgyGJswQsZdPmLa0ewig9JB+rSbXbiDXHSZX53aTaYgQ8c4ezeK9PYLGLRi9gqT
l1+fcIrcoCN9WprsaK/A+WCnoSyaVeV1vhhS+Qgzi5VT8L/xxSVbMQMbc4jtpASD8eMYG4MZrPSk
WjlGbPRoGuGuX4BMV+QhffAvaeo18UOohMdgHzyRYMk95bKhqSQl5efDRpTfI6UXwhbQ/UW+NcvR
acqYH5skkVJqZ06BmjAKyFsU5IO3+7FudLxrWDpUsAyRLUqXoo0Znnxrm9/A2yJbECWJZNe/elWS
SFA/sq+qU5xofgAJMUUIlhIJw+TNOwVuHsnaiF4GKav6kso5KBKvQI0Y85fBZGRxJSHQMLi0h7yj
NzIy1Q73oLulBqWf24WYJT9raAFTzLzff8y40U/hdMI750FhMzKIKr03OCpOT1pzUrrRx8exjHAo
g9sSXWv8obbDPxw7c3P3wbjmFj5S4sCKgyNNvqva6MaDS82TEKj8bD0nTf9AE8HqFRheVoN6ae82
W3plwWzKnhE4Aclk/OF4w30FgxbDIzJDmrWeLHpSCxqZDHucdbYH5hVimd4tLhjU6qdnc8O6PCPQ
lTPsbnDYKtAx7Q5QBTIu0I9VJCsuApsdkY6ILQXv12WfaJgduM0gZAILJ39qr2TLsm9h4ximm1PF
Pf+9uzVMrwK54MjUindeH4q2nIGNkLmpjau8odFmd3Lnfpj/ZlUgIoPAeMcWw6pPVxZrjn1N6u/8
RhYBSrjvQWO83Zs2Fcuw6j5gAkVXEX3G34DoH8jv43Gx8BsBDtgvn3Sd/PdgTzPiYMP8NNaf9n65
/cMIRGjCYA/Q1QQ79cnQgqefc1jARJU79atNgcni/GfRLMd+cvrq05zWQjVC1CZlTdITx3ECuZVS
XvANQBSbJPPdes2bmFzVKY+PbGacQceN3xxOdqzrRz/v1Y/Vjj5DEE16AJyOeVjH55NJWtfuNuTU
LEL4PnJObNqIe6Emitfw9V+jXZjDrGNiMuAT3FnO5ItzwOOMXjkuNXXzOj7vzMP8wKnyYm3mQY5X
SjaUaPAyZEYObNJjBO4TNFY7Cr2T1whOXrZoBFfucpv+OVIzUt/+AW4Z22jE7alNkHHpW+v9J1Xb
r4xlVvZhhNdafC9ZF5ITwBqHKSg0qZnXJ2xDBiFXblT32P3Jf9AdlKPtgImCU14L30GyYlqejLx7
tOHgkvRz41QeKOBg/EIbGPIs2f9u+qBWhQSIuBHWEokBG67JYbSlDhB0pJocssRv1LWc+lpM8upq
nlehvQvQy3iVgUr4RP9I6HLV2/HML7fPsDfO/g6ymhGU+pl/9itQkEiOJPHh1dxl3YlzZ8mIcpje
fEtdjS5/XZinoqZTehWDSrBfvCZ7wGq+QhNKDTNAs1Lnzspu0dfolztfPIcfbqmnXpNMv2gqtXgN
1A7yClnOhhf4y1Wrskq9uNQ7b9S0LeLulXpMMOEIZiAEpsX+umanbagIUDIEGDWtWDRuZjFSSBSs
uvq7PLUarRQPdM/z1LotBudophfrvFNITvGyODhHZ3+7QARYTs1KZr5eeBznfubvPDl4MItQfIe7
f/DAjOgwaBWoXJT35cFr4N8J28BtUBw1YngXYmk4LAU6FD44YUzbkMf+q6hYD6qbdiEaD/dN1i2T
3zPkJKom+DU0LQAASV6pjwTYi/qn2hm2AAIfDBZF88Ttg5EUeCPQgSasM0qnADeEWgtD89tPnlxg
rfWZxrRhXDD6MDVoRLOuALrsLA9gOmZmhuu1qGQHGzGS5cN2h5ooPIYPajwxK6D8QKHDGkP/XcHN
1L/k4VSdY1TluwW0Cr9p4pezhCeSRwZOwHUce2X6d8A0lKgBvkFtobWtjwMWOTqCROpT0Q0MAzYG
QYNfxA1Q3q+B1LRcoRLRG7KXxa46PlqqLEWcDjLI+ozv5jmg5WexfpjxIuiV8rFqgRWABaxjrROE
UmB2PDQ6tZQZiBHZF6Ca8F6AWiMhsbJvAokFTWVgGg02Yb2/t8uF5b8pMukPVBDosNa6zBhcr7eP
uTwvA/EiUaWhNu5aTPl/NrqiLVCm8zPswd8BjG1Lh4gxCxhiyEVrcJ/4zvCe6TzJZgpceygXgQYk
pkqLAmP4+eJD+ZjPwlvqPgHqHuz8t7tLkLkRFWFyGvAML/4Lan3ZzdzgGKVOznjUl3MIqwAPV/zK
kIOYs3WlV/oDFM6s6xum9wsU+sCV7FoilkLIxlKwZGdyKNOQVwDK4NUDJqCOSP376o15aFKgmuzK
Mw9yxqSEvD+pvazr+uA/0YnAWr5BFkLnh3AVk6bKQPcu1YSS7nuAEODtNHPvvoA9UqHG5BTCCsvZ
Y7rDtv+YNcOcwOOigMt14nzJRCa0aFkBDfsyIpuJUZJwI5HvtRvdHJbykpTG7++X6gDU+w1CI5QN
WhywLAb1xXtVs7jAagKp/UFtR9YGI2rBZsb+BTsc2t0322mgX/yIPEJkqIP/XWBlPXM4UtXk0LQr
b3t/s9Odhb1Wp3nnWIO7SXQFyWD1FzkdjYkxTNn4fUgBBehvT4um871m5rjGOCj/7EOMijReflE3
+vS7raxfoYhGK1PtAV16hX5z6wK34+/DrgStw/vZMlL6STSpn+b3KzPTv5ttHlo3QvkfF/ftYJJY
mh5nETHqibfYLoMrjEG2g6vvMHdSL092vULH+AFvoKYOM8+enTMxmH83uqemCZ/uCx/k7FJTowz9
XhweymuS0e9l7A4S9wa4eeaUYJyiNGyax3OExjFteCgjd5W4MfOrbFLrXXIyip4CnNwBPuh8CvPR
WRmqOvlDgSm7HQOQdoo0D+U6fQEYh9dRP3WyyRSommUyBiuhTYyNEW+kydmCpS5jAp5miorVx/ir
RwOc62isztzxVd36kGTQax2AAfjHxRPwsq+yTpHC4EyQ3SPnVhvkmahRsb997iqEjQPhBXqVzx8H
tqz8yFH4iAnLnDkTKjE2VD99tFi9mnyatA7i5fBO1rQOCqzj4pk/qh3yZJgkVkwQIAy0NAzDmNQA
rdUCIpmmnU5kIYxLz4CCnnYm8ZeuhbwwdeDyFl2DCL4GpwfqXcPy2RGhOO8I7JCUZFDsFjo6TOqs
ddx0OEVx5I/O5OoFFbKcls/w0Ep/L8XYQcQvCoWC6/k6nFihSUQetfr5LbIYPkJF4y+ObiA2HTx9
6H87rqJpebHTovdbBN4B4Kzi1SlPoozzXaGzQujM8T9W6CSb+Z18eoNQWqHkLg0MnrlFd/iIxoQL
IMtQyObmrMWxU0/f3gW7oBSiSQZOJt14M4BXc6h4XCSkQyPAqKHaOUdHPhAVpQEfLYiDaBiedc62
tJ0zsEvPje5PvIx5SyRVflaEv8AZG3PBuK1NUhLbGxUPDEEqnnJUwyctB3I90ku7WOCPzHZRz0vn
Cki7Jf7JA/HB12M7vOJ3v9R5QjmaVDtrndsMTQ7IdqF2BYUOT7zZ+U0RIa7zEvDbcdnCTVpgfqHz
jHR4i1WJITcH+dvn/OBkoTWpz9Nb0n8I7GwaK1OEs1O6EnBNYRxC7sf0S8PQ4Byg9+TY4PHoZfQn
5FqdQTo89Wm6er0S1RhVGbkekwf8n5oGi0NCgJa0kr218k/ihl8gXVD+oKRBq1GJo0F/T4OBoVvT
ur846eYRXgGANSPhRjLM7IXpt1UwT770bvwmLLIp51gvOurELlxe8VNSCqCGqQyHKnyQM7EzqqzZ
dKREK084T5igixkxaS7pkXjkv/Nfx66anv+8z2ch8jLU/PJZ1DCDMg1LnYhbvot8o0lCoTOasAD5
ckE1quvhMokkOmF18NIU+fcf8tsGhwrWd/xowfopgdl9EJilK5bXPniy8gUpbH+jKdC2ziEFeUt+
kQh86m4Zsapk/X5u9g9jp5GGV4XarNDsycCFCiJ0ocL+dzv1mf85RFI2RyScAEc8HNI23fWttdBI
Cw0c1HgKyQsoQfiAJcmr/Dhj1EVYS6RitnD4MVVONE3lyhkwJxZ67JUu1YTlrfWFRFZHOTwydMyM
Mb+8uJ4mO5WzFoWI8vuKfYw+GK4roCzFlDqziWp2Y0iW5qSYdhoxm9Svwili4DCcynoHDk5/tkK6
TZIjk3SYNHTQcUTvUNvwmWxRCyoTXj6oxQRoTgCSbXiRE9jeDhu4LnYJ0Xc7Lrcvf19y+h2fqVtL
3gVfEAkFpUv78afYghj77xkeN/qcWHg1+khMVqrBipXJQN07oW9+2cwohO2NRZXh0lmCyoDZGYwy
LTyR6H5hjex9BlW72P10v8QsmEF/Vefbox/Zvrlonft9cAw+lJwTN4brNdNo/42D5zKU93BAHBPd
M1bBvyGJv+/lAtFDcIrEUAtG1ZO5G8khOUuKBZPQI1L2nWyI4ZMJnVECAmk361qgzS9B7ItKvHNO
4YMkvgB/DLgX0dhC3PqHB6IiuRwU+x177Uqvi6QjoVLgI6M0zwbZAB0du1BJJS8cYSPqvjwVgOAa
hDQqMHycEa6yM3SB1CMsYk2t2JFsA3jx7xpCYrJ80bPx0Gg3zlQpTY7LpnNG7XAgs8WwEh5juaNs
nkiLCERJ/DEpdQjbnIDQ8wc/7BfyfNl7/dF/fcMmJmMDUgVUZWYGs+tepHsNkf0qLMTHpIghwXHR
z30ZH9ZJcepUnk1o3zvoRsrb94s675WDjK/kHH46opj//DvaqOKOCQVfMf5MGkMI1tQSQPkg5LQE
apz0lbgSa8i0CjDMI7lmyF4VwnYtLvyLUTQC9S+dfmoo/djqOEXFhf4saLys7MKsUnzoYjN48bQK
Haz90a/rFHkm54EBQ5rSMCxBtYBerWJbhql1F1UWdk24LbUu4x2jDAiluKN5XfoHtpc4rfll5QRM
rsm7QxmlcsAaQxI8Kyn04NS2ULEiYmU2QtkJReiB+CRPlxLOg9xl7saJ5wwPg+KU2I65P/0NQiuU
/A7n5Inn4WUNF+jBKnLiFohSlE0Eu4NFIk7xSnz7eTLs3RL5v252bK7d/gUABHYnDpXv8BluP5CM
Zy6VM1dNQDnjPoOf+eI00mq4ltlYNcgySsh0RB8Tyt/fK8vhiI43L7Zfnfwg8OibupBOeSuckm9I
mQR8ReqHB24FTojt1RnKAs0ou40NhCvKRyVsB8O1l0AKRIQ/rpKOsPFM1aMY/RMIoEQXyRM5HDjK
2SpTHEpBNh3I+4wK28ODN8bgOWagUwlU5h6RFUXlaan3QAS+TkdixNDg/UdzIzcmaCJwQPeCmJ08
ScYfJC58V682kQrA9JgBM2e+QmfWupxbqVekqU4l24H4jXrgfe8Y6FtGNKQGF0rmismf5cjASRQx
aQMU8enWGKuCOQalLPwCJRfcTx9EAWh6iB2db0weqU+OUr5Zz3gXEm6qTonASIULZoOQ4NKepSFF
aMTbHFdbp9FrTy0PkrrNwtqElADU4QsapINTZU0padIQpjpFhg8vEqccvwH+pJSDEtY8wrHZhUPD
YXqZfHhEcSGdwahrVPYfqCbVHG+Aer7M3cvheg5YDh98iP2t/K/CXJT6kquR5Q0Ju117Ou6USZEf
y5X3TZKSLHpmP9gPrh7gLwdb2F2TjbIOcKkgDUOoa++52wQoYeacfTgNYJo9P3G/fq1pZO4l9i7u
G+Kr5H6F1s8A3hNJDtn4EJ1XkkyyOUPMuJXrEo8zx4iOBhzsGDnSrUZPONvycK+2l6r/OzKHA57H
RI9PTiYHeNSPX/QmuLQbK54MGeFiiq+Z20poDiodgBk644xXooOjVwpNm7Y3S4vMtrWEBi2Aqe5I
QUKc1n9l+9EhMlPbR29Ajbef3SxkAWxGlrA4SQJWcrqSUl7gU0sJ0eQ8R7zbhpEWFgMJihAGRc+i
1WDsOoQFdA37BPTkxXaW6U9tqBioQ5ZjmHnfnNNyWCETJNLhyo8g+EkuAisLiKIRK7lUlnKzaG/+
VgThVxm4QewojPDo8Q6wsx9s5AOLAwtn+ZWjsVNKJDuoBq4DouEz8Y50QkeFqOyqDw5O1RcUJfBz
tiKp432dUVPcccOSH+fFO7pK2442RLC+5igpuEH0oYtoYFykCRz6zTDpSQ0KYxnaUKKw8oRr3kHM
ZmyNJgmIENJCR0lwoV+bcLLivjx6R6LFPHl6DJPmcKXy+I+mM2tOHUuC8C8iglWCV+0SYhNgDC+E
JcuIfRH7r58vudPhme6+vjYI6Zw6VVmZWVqMgkdIt1zNZWog7kdpjCXQy2N4GVzJlVMBrNd47iPB
9ek+v050quSNdoECiuKYf+DdITZzDesg/DTp0GGD7/2N94Nnb+2txitv12P4Nz2BJZPblgCAplX0
4HrDmmAuikwOHoBjuA4RcA4m/4n/wCZp2C9q2MsL4nVcGdEVoxsXEEzLrD5G88KiLB3sQz/kHNMX
02YvJI18DxQ1KP5aC3NKoYdKSY+WORnWEEIudtrDI+aubRRfdki6W06fYLxwiAySZWwh3J4BcpRq
uv2T8JYT3ygY/TOjGZYc0Zi/cGYgxPk2YmlvGvjX6ohmwZpudpzmd/0ANRA6qz0HO4Kg1WTz9fq+
XXD/AL454RaCg9v39rde6ZmVWWcPad+NxkvbDvivHWBiifqBBIbgB8+SI6PmP7zny8WlWxPWOz7t
bFCdomviDx3souYp2uQvaDMXqxLV8AbBtLUSVfwmnTwGs2+/65XJgd2ZAkPQWzngJXqenvfJ8Ukl
smzHAKJAOBQ77nV8g2IGFwuIp4tlgTpdbF4O6m3A5JNP+2KwGx8GJd2ghgXQxH8YP+WohlNauGfW
d+sbM7zl3lklS/8Aqd1Tc6jY4cd4pT8HVc7sWOeD+6iPDvDoRGgFUvfUzYKp4zEgPLpeGWVIL4OZ
tJOJJys8psr+7WLz+1S4S0Z5Mx8SICtu4Sj7dY5WI5wrVzk1v2puZb+ENzplcPvoJIoOxMY8A92L
c/CwjRGNYgdPq4jQPTN/mzBe5nc6qNMLUyt6nd8lWBiMQ6gHNPm3X+s+Iw+uN9scFBM6iwbs/bdd
P0HHYP26Z0CRBp/K2j0j5iw8d3aDI149syLkFexvWtq/NY+R9SdG1AlfrGU8lP4Tm3BC64T4PBPr
CJsHKmrGK9PsHjMQIjRjWlJmrMFaVeI98fLDQ12zjJVxo7wyHPiXcAqJYv+Hw0lyNZupicN+QRUk
DYOYivrkegiGryksJfkzc+RDA02YIGIVvGQEOkQgXwIIGb/ILX+JK13qD8Op9Yu0lrT6jT5//CfG
rNMaDDjAKW0g1SluIcoEYFGMo8jq1mhLYK4EqI/oS1/tUCAGv9FERiNmaKsPAsIgLAqcPs01UrRe
e27A0aPf0zdC2glhdQ4SJsSAwffzJ8brQuB5l2Hh3FOMQsfqnZGHUgaDDNFNpWHDSMe1++qh8Uc3
r/xezVllTyQ5AAIMNB0Bk285rOER0vLtCxBQhvYGl+0v52RDFAQa3Y27BOU9yT57muvOOWm5yn9I
u3pyGPxTV9eoUGX3BZ1Uo9LUHIYp9KXRYMICQCbjyvijY4a4InG6NCky8lTZKmNblA1kHDjZEVU+
bsm4EGaHNkXAk4wnlzW+AHxgMU4+dD2qRWXJo5wFxp2qVcQETo3qTpNe4CCy+AXp0JhCdiiALVMo
4otIymvyg7i6anKVjhMNIcebhOOq4zeiWoT3lbcFvGWaaooEhGj+QETRJnttcQBz0E6qw5Kn+Nvo
vygXVj2MufCa/xiqmX0krVRrPJjuZmtPeDwcciojsAQeqYKhV8C6AVzAMlIMQ4O/wwLgqCHCTLAN
mUcJ5wweiw8xA2KWblGqSIR8gCDw9t7cRTZNChzlKVil7BaTDaImv0AOqrgckMAuKUC1LqlUPiU/
6dpHNGMSReUkLyjibANrqIxq/wOkYA+y8JTWMp+QVQQEj9tIE9GKIBYtS5pJcBAZM0BApCtPg+nN
FFyteErycMbxxdtAdI/oq0D3fEY34LhbJic+3Uuhif/eUYikEMclqZHSUepGMEBriPUeh7Cq2xp2
Jy+66nVYJJKla5JVAsU6LhgOpPO/ycYFTqFComOEupSIJxBSOCcYJ0tH0mqBGkNNFBHsUoMjDS1Q
RDVFFE2wMYkL6NUWVgLY+rlKzf5SvaAkRoaRGtN4d09YYVO/jNc41w8Enegj7kEalIWpcQ1+Rb6h
7EoAFQkoe1EpFCoo6OIy1DoyxO2Cjwj6AP59Gx+iC1kGVqZkEXWn5t7Cc3iOKdCa2fJmFWcbce0D
JWGNM17CqH2PbQvswZiCP+TsqGK/d3/VQXVQnzQny6DMGH4H7RzFHTugyfC9Fd13xt6MjcENJQ6D
/OYqBZEX0Nnp4umXAaX0zxUu/+1TWYOiY2Ae81O4sxAPHVY5ICla1nVPdUpfWfU/FVR1XB2AnaOx
f9ScfcPel26lJ/XbDTN3E5rwltysstjipnmDqOVWs53p1JdRp1dZIFiqZo3REhAQ4SNO3setd7sF
JTQ0jgau8EeYH3/EGLEBLnDtteP996n8u5z8RwONZBUJJlMurOtmVIKXEGfdStUFX4XwjWte62Lz
7ePDBpbGRmLy5MjjxHP496MS5hdOWJqdNlkQWQTE0NG7R7awg7i1tA10d7+oXrC3WDlwOBnnCZPo
4sMIeKJZdo2gHNd6dQfzttvkjfF7i0c7wSySESIdfzvc0D+8QEE1cIp8R41FmZlTmlmU+ysuHOZy
hRCDl6df4ozEQtZvvV3smYJnB7bYK9xnJpzge68cN1O98Z6B9iWqHEhfi3+MhD1JBiOudBXn4X5+
7+/cvWek+/EVj7ZmekXxZMxuBWZQfDuoo+GpOLfZLV1BVi2Der/wy//EghAhNpPnZ2Dsb7WLC84a
07k6H7HdnWL2iWVdfP1Z/27Yb7MCJ3h/Vs1af9cfEq9GbwUQYMKdqLvrvkpVTatqMd7yRUcPs6OX
XWde2Suq+/iIKemoMCTtm3lfF4I9B4COgYa3GxLKFoOFPEcwDCXlmoQYuVJ9hxr3MWQDolVCsmQP
QTvUM6l8gcTdo4wOeygepjwr1com16HLtY3Ks7UftdKbvx9VEPIWVuXOBDLlF2a3OcWrGc92fwLS
gIUTbjN0ON3F4A57xQNTnXASMWUcBrl0KslggtcFuwP54mAAJTCFXIF3G6gr0MyEgd+gZQ7SkX+t
dJ2Va3fgwex6wyKjW+BRv0BOqU32gYl2FB7Wh5eNZTtGOBCUjtaq3xnD3AmfXg8Qg4t4ud+e5v5h
V4MzHBCRjGyqBHP99AszBjmswcLAUgvyYk/my+LYdev+cgoBiB/oHhByiDK2giMKZS0SDVjcKt1z
APjfff/7gCE4pjgYu+Hq1sPiWj/Ttnu90Ms9D4ubjgXNlh/wE2sRcqWTiiabS9dDWoD3sBAsaUdg
tAclY+o1JmeAzpjTACjh0xIAcWAa38JE+nInW3tVPqF/7zfnKypOYMQLzCa1Ht4BrU9gpWjfazUG
L+BMh2xonS9/UbZjElHfuOv80xBc7hN6klhitJ7xRUT6JrnZHPaMc0i3EHKVKQjETN+0tlegquh3
MAX8KjgB61BWgMKf6XYEeObGIGTPHrammsAb0UBrA6RCQpxIN0quGAoGpiObVn42s+aQ7Ed16Xpa
xcWfIwPhVOeoeTx1Ig3lauHhB1WMJ8ixgnXOJ2sSVVH+EV7UQag0Ua1TWkFB+3uj/6mmJF7rxQmw
rF+n49Cx6zi5eoTSJ8Y0xy/xlkToA96oZTc65ggT67NjnbJlDTH9V5M8RFbt/nbL4HD0MIKAnD/q
lS6PbTJIQt/yrSHwRXK8g8UniVLAD5GEA5OCjh6FJkeBhkKrW0XhOS88qcRCGFn5FrMJ32wnrRQG
F/WhdblY4f3U8EoShgoC/x14AGKxBgf/O9g57R9G0cIkeDCeBGfE75HGCHxxcaLmwQ5b9ds9ExLk
wTePFcdY2dUelCLI+rbPAwY8k7RCF8j4SVg10MM5UCO1HbY9I2zsrZz83K8+rLw5zHPsdGS5juHr
E8ya+EkbfVLuqiwx5m18MSSKnGQ5JJleD24HF5sUKu0j+O7tETzbAfdjM4HUEMFuq2j62v6Wb0vr
Bc3qD+TavPk1M35vnuG7DVcVwxSnvA0h2JnOnSZZgV7z72qSAW+L6ftvWSLvNGs9UaiaD2aoHv5e
vzs6y+BomzBuD9CpjK7ReWOdszUpx8ZaPfH+Sc4bh3XMB23JSxujKGHK9CFJWdhKq+gykwCvTR4D
KEIZLMk1rSQ6nx6pdaptpxxNLiTi51TcAwtumEvigwU5t4ZsOa/jHjwjX7qn7Q3ZXX6wIgveC3R6
ugIrcs5P1wllKia10Oek0vqu3QiIV9QgnIfUTc8AhRPvRSmFHU14GuPwCweFXgQ7eAVeCDsGrwK9
nZob8n7G20L9cJBW6iPWHPhYQuOC4KOAp4GU7Uih/xKD5MqlEan3UKJsTHvFEtqgASDVxqJrO5wL
flMeryYP9gjM2zn9nf6McXXcQrmyIWupjF7x5afVBhHYJcZ38QV3oZ2dfnbYEtDZQdSF7UiFyRB0
EWzuYoY27xRAnqARzyBuf0aFpkKCxUOaTMt10iZhw3vlQcYl1EEp+t7GxIoCcxUlqk/37jt8M6vr
OBUf590F93d4zX5jJF6Z1OGAH2Bki5pMTUxloDgnYblO0cepQl8bqBFbAdoI/N9vje52pgFhd0C5
cO3vTAtXasfPmT42kLuD3GlK6EhkgQwsQzXKDULynmXgvJu/M3nq/lsO4xp+rPaVBjbHPum3/gju
J8Rvmq3DId0PaiKS7NUUTgMSNQVsPjUfUGn9AaagamiuMkHuv57eU9oXKowJ9Cg02aEqZITiIb+k
zB7QXOLBtqhQriFDFIDTPRJ5Pz6S/BnWBwrj6BRrfeChpSiZdWRljIexB4Mnk+sxKR9aHpFZD6gy
GnoIB5f4lT/WFkkUHgHsGw95M+I+eZV/TI0BnSj9+ns6NIDxsppg9uRXBX3nMxZOKQqPWFpVNk/L
hRpBOySa9jt+jVB/+pKthGAqpCCgeQRIwnyUhZDpaESgC5lvfT+bzbBweLbRsFF7+9Bz3rHpgYPu
CZSsFTXKP1FSD/89e1tm1XrkwLt0l0GubVyv2CdQfNCsosujiVO1KUeoPzgjmYr3oWPxciZIB7Nb
F8Xvg3mUrUGIiRFIu72kXElCBH28sEBgaKDgUqq0mf6CV55Q1n3/CQJAL12fOOThiXR7JvgricDL
mERFHDONns5mCGDFml6Jb0IjOEvwo0kQSlEElrATsvqgM8X7aBnMzB6+Cy+nCGruJbpY96RAq/9E
s/+KTZA0F/uLmSHrisCOfqYa8oSagUGsMeHp3+RpUtyrjD3QpGAE6YLmCw9OTi4BD0EXZbDtTt35
Nmwzcebsdv8YgdY1vDeTJVRl129U5rglQq2DtzljPjMOvPIEulKzRdUxFfTOp0Cw0NiNxLN8B0lW
w/8yaTDl3MKqCVeb3exEBvR76nK23EhxCY5zLXcWfUqYZq87b7gfs2Y4vLIS9jHFpFNqRlE9ZH7Z
x6HI3OXXl6xZYA6tYlyIqKeCdXwAoBOkTi3B9EMUFbBswHrWLM7hp1G9CrluYZ+KWgiYid/L4O1r
2FyGhxcF2nvE7Wk6j+Hpwh3JlnENsQi9zLx8YE5mZxlVlzhUHij/krDRwVdmRwHodt4hjTboZHC1
nPXNRrO0xtSIGmzz1+hRENYW6gK8hsu126T5iF6NGvvTf6denYE4PeEnessJE+BCbk27wibCVegG
AsYXhqgHbEHoeT7mUPphIdP1DM9P+mBiWS7XNAxW/pse6Un1VHuSca69R5UFmC5JFMgIgwVwdYKI
8G0uahGYNV9759lv0mFHA8MPMTMAVP06it5uEdwYz6uO/JtN+PDiuRtxAODXbstvRg4rNZ4Ewz5n
8RxZPXwKlT3j4O+rFSIzHFceyPLYZ+NqoF+TmSfOSeEf9onjiDdg4ILNM405NplV8YP3bb73LtFP
xd9f3YrfYj3vJ9vfIyV387vBgw7LuIyZenVgmctVE42cFCVMU7vg0GB4P1VnPyQ2HSwWfAUdayNy
sbd++rRaYz+miRyLrlp6slTVmDJWLegUDWMaG6yUTP5qNdqEEEWy43dFbRKaO2Mm2Mx/0LqQK/pY
dMxQrOBkaR3xwLrSd+g45rzsLu0a0TDAU6G3QbCFcsXWvMFHOsYWQnWp/l/rlYOdO/2HMbyceM4b
1gc1nzc0+3p68Kt1mfC9ghYL9zXfpFxiMQMLMFhK9UlJwrL52n3pysxpjTGL7THzHZjPtvnRVEwK
en2zAb2bqXachcDiP3dTxsrfxdo28Dx4OBALNR+vRgWs39Sj1OiKkzU9omSQsPVgm9S8uWbIoK7x
3gM0ojUAHOvwXYQXxm1XPH3W86yNbg3ZH5+5YM9LLkFWhiyWoXX4X7Aq6g5l7nPanG1G11xiCWyN
MMwI6ilGx/iV4y/B7Sy7Je4g9/l7KFCtxZybLRbFxGXqJKRyVAwc6h8uxLbXoedA5llQLEBy/rgE
HzzcgffuM2x5GplLoaohZVeOHuqxj+rwBaiv57NO5TmBy8Uc3ZRdmZQ4kgBk9PXEkJyNTk+7GlCo
0zOqBhqwgVU9n4Y0v6eLf+JghMH9xv9lEbOwdKcwgrcYSrfpH1meG2ZO6vzKIOkEfszsvDk+oWv7
p+ayfqYAE1isNL1LgnMxLtCv4GJje9GbvsY7agd8kHqVcJPrNmJp0r2DFRRYKlW1u04Y5RxRUrNn
fIiHmPtqTmenX8EA8+lQwnfRknS7CENAaZweo9sOMEVSaEgBI+gHBxAHOm/XVHD6BGrcq3+YY/MN
jIfaiBbKPrgO4chiF4Y5KX/WWSWrdCRGoSYO17HoXIAW/zfSsBUiOPt0Dx468N4kkB79ehMPiPEt
RxTU4GEIhjx4JacvzFBqyY2zxSJ6v2ilO+qb1UJY+mpaYZwFzpIJO0DUYD1euoQTTkPmSjA8hbtI
hKm5P7Ue2kisr2W5cgWbG49HepZ6flp8F4Q3RxqAlQh/My1qHX0iIHamPJKVX8y2NvWK+IyUNwDX
765JLDHsW+/AEOHj4jq4jvesoEuIYAT8AByOYUi0RCkAZG7AZV0C0CnFjycelT5taAIKDpTMlyi9
rMM5ox/Tlwo6eH56k3fA09i7DafKkzIzkcHWXwf86Skd3Q6O9U+I10y6QlK86uv7dHBe3Hy6rFXu
eoc6DQdYUACOYBjZTXuBkkVKu9ORrXJ8WQy2f0X6endA84nw0aoPQZz3YB9R811RxckKlQaSV6Om
SzAL71X9q1fEN6vibfCFuQAQaVyUGdeTivds8G02vvZMxbvw3uoSXUK6a9ThkqMcPCi/DA/GpaRX
8NB0RtX63GS1ICrcA54eBz62TYyC5TwVD1/f3ubFgKp0vI4+N50Vsg/q6Oq48EknQ303Ynz3QL4y
5rgIq37Vf3CzXhF46qK5+HxKmHRXh49+iC9os7ER/dNnJlnhNrFGQWS+sLLHvrdhdfmGOIZ6F9jw
vy2PAQN4ErgnOm+roAGC06Ksr+Ngon2j3ohGVle4GNSz4WIw2WA+MriG0vWSR0ueX3fx+6g52EV1
XwBWNMbw0tVN+HcbINYkE9VrwoR63S8AoUjPVb+O4lbxjJYKOsAVbMDFB1Wi1T4Csu+V012bTL44
OegUaEzM1zlgCjXisUYRyYbQmBHiHyCHiYsE6H9KN6sS0rDCnc1FtlKUNsXNE284uE0gC/cGxQ/J
0KoJoeB1C1/zcg7/4AVC3jA+aQ2iCrrJzh4VHBRn4iqoyIQ3kFplxT06W+uztWnJPwyWVPUo7i9I
f81uXC2wBgNeELayKhiqfx0rJZfMDEsdaKHutHVoAsg2sqSnuLg9GNLz7tcoCtzGm6tAWtR/LAO8
8g7RvRVBCQNxR27L2O+EVE4EgT240Zr/Q8aATsOc5SF8oxc5L0IsUURRqM3usGuC9bYPsWWFIyk7
0H5Vwj36e5K8E5zkU1dpHtWRv8LRlL4h/RJxeo/Sb+Edx4nz9aK7i+EJlAQHnw3yrw737zIz+1ix
8T2gEP0uqdZcBWgOp4bkktXuU7b5Vtzv/9zCeWyBQ8Isr9spwSPPWwm55ofdXYfZiUAq5TMBJ4hM
C2piD/XXfGx6KzD26COKFwHYA0ViuMEwXywP4iehWLMAGbB+pLNEl+Q0x3qfVf2PBKggLlatqMLQ
vyPMf/UrWuEdyIfaXMwW9PEphqbEXHcQTJGlNV9c3ENVIlq94sUI4xCzvdFbk5w8cFv58De5SbSD
yIfRfVE8wAJehcNMfp0KhfwoLR6SWMQVa7q2qqjFYz3M6sPGy2GVUuVyp7LdbBmbrt5jL/CBsKG+
UqI6neontDjQqJB59UwvmIkMw33n3tDc2OfIOc5TfT6K3a010Tok3QHlEkopFjV04LA91yM1qNLu
KSUxVkkgB1OiMD+n1qr6o/RMvSN8ObAc6JQwrYEAeRU6fnzpZoAXJnLI5hGqLsOHW1N9hWZr6h99
twEsIEil+ups7BwFQBUA8pKKCg/NkmYxpDWAxEBfapetOKn32McnT1Ge1ImioL12m/STeehddaJV
+7M+yOXh3aHm4h7loLAphT4Uc1xO+IRSEiIvEE5EU5gQ4STiOAfPtFMihrVelM5Qc9grvNoLsuua
KgEX1EPXT4jG+M3SwmMZdjPwiibDRg0nt/KKrf9BARaxEMfMJE8E6eXwYzGjya9BHuY5W8DJgfia
w5AQcyKP4C/040QGwX4dbZMhLDlagNisX3Fd4rvyWOfFkN9ZCQ+BqPah4NETAKkpAQM5Tw7E0lSt
URFaQaXZQfyTtgN6aC1s9TH1GGASqIZfu6Da/DHRvwTqsyG03D9DT/EAAFP3OWJdWX57eoXN/Ayy
VcXrofMtqsE/SjYWmTH+K1VcnCTFV1uEEZK8t/FRThfsLqCVz2rZDJhLtbKGCSea+pUZ/dJ/nUu5
fUotB/oHFY+KmuLjCctISro5CAl1kgpXqm5hGkMtaYSE1PmoRLmn3BnQA+7YGh5PJK9/Ykug0B+C
0AlivM/+AcNKnXQx/yRj+txAQhBAkYqQabBKOSSAgHZcKfeWRqQaJDUrhIOepTrQLpM3aUbNexbk
IPSpiQUKUaAqvI7IGfwaN2AVvLhPx/46uIQL2hu0WvRmKQ8GEsY+egM8gi3B2LpD0QLF/ZD7uQIt
HTrmXVG1wEO6ouunerKmd+LIa3EQb4YLOjrv+JwwR2yyGxzGW9BL9abFMNM2EIr3T0L+TyrADnRJ
A/kme1DzO7V3/4UoHz3IjmwM0ht8RThICZtF6h7qphWellrEQ2Kueq7FlwhRuEyyMDPTRSuDuoR6
PyOJRnMFz+A0Sye0yokY9KeQ4xGr06pB0LjPKpy5HLC/q3w9FRm+ZnIQwBnAxpTt26ITwlZnF5ta
6ubJvW4GFwZtzXc4G267fCN8sPC71VW0rXtrrvFp77DvDKpfBvN/Ydv5RQpotnFNhk3hK0+KmpZw
eka0Za4k/cFrOtFRoYbHGYbP4lrYl71LAxhkgbO1MaozMrbVPRLkKRv2FvPI1v6x5h0RK/wCxJaH
2Kh2OxhEHp1HRXRd3DEv8N85TLFTaTK68orcS5rw3nlxywGq/Do/pwNFXZR3euu9z27B5HDO3M2M
VOExf81RRJErdHB1sXcN7gsPohJWgXPgebQ9MV/QxsZ46f49VHOGeIgcEQDAxCMZlkrnymaaESwh
Vl8tjnDAn6GBZquY0RgGIaIR/JHd1ocgRERLiDXyEgK7q1mJa3yjJxw9SCeum6gFDR5/ZoAfpHyk
O5sZUp6EEW5IGe4BAD6IPnLUbpUWOmDElfEEMLwckhtpeC4zePEYq3VbRxmEG/Ndyz+U3XVutj1o
/kuCOalPrSZ11rAYi9yDWqfOcUEQQleSlc7rmz76MRYtHmS510DO3LR89jZJdU5ZQOk93mIc9eF4
3OADmn77+0XL9/TA8CV/jodmsP05XP1B08TnllhynbaDLJrConCM+L63shqG1+I9QYPnSJUSYTkn
4dmSYFHGsfDf6X4Ei9i+M84srHy/6IejyDxjJtI995g8ChmoHO0j/htqI/g5zwwaMA+QnjzIOsfV
ZxgyfR+gy4DWmGgwbxTvEqoqO9BxTDcBzBoZcp4hLsvvpJ0kL6Rm3EK5l/XvdDnoaPAPHhTcD4a6
Tpi6xJjZ5/jmY1Y+FheM9fW5jTn3e52Dc7OvrwUttyfDj6zd2JxNEva0tPTcPQzDCxzfYoz9hhBK
8Q3HL9xp/4L9IWOjyeHTD9C/hvlMkTljHa1Btq2Qw5GzRGOkaSNTHlw+mADGUwvaG89QORKjvDb4
4jUI/Z94lyLGgG6lZGdNU3a8RG38HNUHJVgIEjZovgWm6cXeEez9dflrD5bYmf0V4C93xkD9wd0H
AgzPF+fC5AIwtIJiFVDFZ1aTXyHe/CuQiJODbYTRFtkHXQSAQfpB0eEPZXZ8oA85KL/Z8+CObLfK
lyDzVsL6HgI4N3+xEGevH4JVWJkiuvFn3CTOFJtO4IGJCDePYHA7O+cMmiGp3CqWZLryc5uj2LJg
6jKcl+fRr+MOdrLbcALEQWCO0AoX4h3ihW5oHulO8USJ5juv0zV+bok8yKjx3x+mIkcRGQHbigy3
SzC5z5pzxcfN0kFaQ4rDCuMJDzaMmGA1d7ej0wDNys+eJ81DKe3XVPy0I7muAVvL0QwO/BO6jaOj
32RcK5lemYMWcO4wRSi/gPCMqvlrqqNfjCY8/QqgCtV2J5z6H1MkxmS87g6Ve8E5yRk1q6XqheqL
wWiTe1ihab/0lwzJeTBvAL9JCj3G4P5Tp5NFcbaoqVT5As7+N6X04dzof+AzHtbsTf8ikpG7nrww
LQlRvRzjA3MYoUuMxY1TYlykpr0K65MLPGEShToMxvqV78h1srR5fdHBOz9oHBHIiKQku1FyCXhY
uBuQza4jE5pGEaISH7Vw0vJUteN1UgtfmJgxMfqC54p3w0oVC1UMQ56DV/J1h3N/YW7M+u+Boq/9
mQpBYdwZbH8wvIBMUAeVg7AXN9sM9DaYAV5FoO1j4kqdyeTpSrcxqfcrsdGvJmb4wHlqHO0dQKvD
m2mE57AVPaBSl8x6vH/hzfxBXkGoTv715uAROzhNH8FhWnGw1cGWlrbsJjqMTqN2UJJCgda0qzjv
28FR2+AyLVwwtimOQL0V42yLvDUvZwUmRrjQ1vsXcGQJ0IGkk87wEcCt2SKYwQyMEdLy7RV6WqE/
nQLL+dvBwbDxAQb2x1EKk3i80t3WkLk7x1m7Fd3pAKTb9Nw1LnZjAmzZhTF7i6p9xm7DfHmAxMHt
/rtmL9z5gcNBOp5DGLKPuvyXksakye9xmCKWPH1jRlMfvXmT8QELcDxrBp0aVNl6VEyKSR1tFASQ
qD7a4hHHYYL1DCPRj9b6BwFE+XCaTB5Z3Gib9RpAkIv11/WEnW6798CJr9qHL9B2jcTob3xcjzbu
Cla2t1sAZw22eGFxZy2Z9RnJ6mr9NrAg/5JfDvhCj55SyuCjX4xTcI+TQ/PS/rsCVNs3qxPTeMXO
d4PtXGvCMpqB5kw2PYA7+dCdoDSIm/i9oOWcXFLoGTSiAOQIwV6vF7RdE/l3AnZq9H9xVj1EJx+0
2/nDhM/klIA0t4vqMxgP4iQvE5lRMXYo+Mw9emM4BRCctubn2R3dV9KiTQ/M6lfb3prKm/jKS3Xi
MmgixZjiUNAIb6DJXHThNznCex0+8/QArMzIOXrm406IFTZwq8HiqQIXy0l6PYZJ1ULtS/CmguNs
vDm3Lr46CK4wGe4wgde6NAC8juB8GAb1qxS+0+ec4UOmzBTs48s2Gj4qWDq3QDx15/W1799qPi4x
PKcb7liIlR7dWyXeMmCOq7u4+78jDwL3LLsVNDFM2fztgNCZP4qQ9YtmEiKfVdtdQc9fOiXERMAJ
FJSQj/uPY1yMV4xE3Iz3CxVya/plEIfbTHvdpRxqL/CAOxvNbla7y1+lUZ+RejBCKDYNIOq8PYdl
iBigEWy7z3BJbzkgm7KOo9Ke6OCCaYB4pNy4n1m+96CBvxCxMN+MGfK+0lB7EtUN+7DuHsZrqAMp
gFcxlGkkYjH2HvQgDd7bdq9jM4DKNsfzhlKNgnuQQvPkrPDJwcJBSn2hESjY2Nht/Y5KsFVQBbe3
nKW/mTS/bskxMVEunv3BIgWIPjgtEM2jT7lGsfcAf95/8n0dMvvRNuKy9tNrqrKZ2nEZk2SAC0BZ
4gBYWw96rkAVfBhQDznfqFAIJ7BQ7/HAMOzJllp/u7iMyRRpAtJvA/kRGkaSBvys4VLitYnqz77x
BoDPzKFjmBh5waARvHrQNiBkM6+SajKt220/rfG7TCsDPlr34Ldwa7RBJCBiwNnjaUNg69RsHufg
+WYEl9reaFUcY4iQ+wPeSAU/4W5iVj28wSS6/q6pHgjmzNUksqKV65rdR/LqQ8uWnZjNvLZ7/PwU
r1Q7TPn8UVaiuhgcDmhQsmyppUhrqOr+1bwdHsoulDZhAXaJKITjlS8SHAPgkfSOrx5vxyz6j7Tn
BhGHmyFAySQcfbym0k6XWgU0VDXgE3Dy7d3x9FbJWLHu5ElCjijeXgDWKB9lLnUP304xZ0zXcAW0
CnPk++XKg7LJQIImogT9W6Q4aHVZ24eCgAEAzQo65DhcQvMXtZe6MG5yCHO3OfY4i/qd7BSKd37H
kbRJ2jc5fn1kaQP5bYpf18S/C0qBeyV0PaISAvuTjvvdWf/svwysjp+e1Ic7jFF2IVTsSFEZnJ0p
XXC52iNss36aUe37zZy7FqffG//HYihs/PW5HycoR+K+gwjzcYY1/lqwWZWC+QlX7xpXuRFSb0sN
+WCNsXT2I7k9qGeiTCPlxou43PbbIG/ywsIWgwRUcILYGqLuQO1ZXMewdsipHOOH2taIvgcAHqIO
1WYKwJNtV3eeNagURjmsDGUbXJpuKZZP3RMaCn1f2S3knR89sKejt+x4ZqAGDtss2MMEZO/BdeCl
leA0P8x8gWcpKTCLDaTco8hHEHmQj1ea9siDkbzJlACGtH6dD7Tn0Cl5b0wCAGdUhQMZAY3p+Pm0
2xYpiBym3R5R4sYzBVy4g+CGYVoyqYbFC+TDjMOeLlDcdI2G3bLrbz35F2Bd1aL7gGDU4SNwC/Xj
x+lEv0FXSSSFf2RyJX/MA8eMj+ag4FBtUlDnBGY1NX7scxX/UFPupTvB2JyF8nWzetxF8AmMlRjr
BpCXY17uschbcEkF9CU74pxUGpcUFAtuJdcvTFX4DMMM2Roe7TThNQhmQeo+5g+qPeycmECA+0BU
UoIj/xCQCotBfmf/5NpijSjPV0mT4/6BcxLJosRhUmFRaZB3SkwvmyCJQSaMBgQboAUlOazsIwQ6
FyrB4DIZE0hD1KvUW8halLPmwwoX/+93eQ+AIRUEqs3QDQ4FiANZFwPVcLRoPrUN4JLeTeUc7F3G
o8TZY85AzLg//sOYtEsPH9KSpLVzg+6wmPaUtBmAOtURsnHqbaBFSBpyX2E6OWoBQBUoKw41jtQe
AsT4dcxUXfIDLKdwGoFKPZ32UZHWmR1TOpWFms+Mx2BICKoo2tKoqqw5rXGcUuD3tPDqekYwPrMj
mjm1kwxuG2kzpdgMMoOExDAy0RoIlmuOEbPNRMaq+VJi1hAYq6dfHzRG29Acnb4gsHh4UX/L42WL
TlLKxyHGxtw5oCLg6701m/c1eTSYzpmjxSAqt5yLLJJojWjryt4pD2MLHn0bR61+jcuseh0M5w+0
GGEZiIGVcGPFSzvBkgTSgTIItgcnkjhBd+nlLomH+770YxJMcawNCodtKXhJ+hNOQJ08wHKAbZJY
0xCRykk3cv5A0dmi5FYXg8KR5cK4QQBlYPL2p4JXICJm4CviY5s3S4BNuXR2sjZkyx2K3m5YVgKZ
W0rqhDJeW0bOYZz+/nLO1bCYMcHWuhz6y/G8v3H7EDWwmdEC3tP8e/gtCf+goDh0Tej0P/FWvbvT
luojfoahtZcZtnEwZ7ECw0Whx7ZDtsTCpNQVZMAr8X0/A46m4uKuQt8lHeDuYrvA492G1E8c36r0
IJR6SSbDMsZxzKmX0MJy6EHD00w4IIlkTSEp/Yg2bRLPaMP7h8ClazzVfCQkqhlTCQNc6uiZ4CPw
UbbA5SQ8pIvDBO40PV4oe+pfcDdq1sMX2AiEtCbPWHMIJ9hk4EoFooFEA2ygNvIBeB9QA1Z2w+6P
YQ/AWJxlbAE1sb+OWaaZYAkAZ0j0mwyTJwZ9D3sxgTlPbgcyryNZURlGH8LfSRU+Je+egNMQHQMe
ARvVn8OMadhztg/jgLhpYj7IGtC1p5r1DCHz5+dkQXphSKDODR4zmh285HmgifI1fP4HuM7RaMIY
BCjD8gan0KNHA1QdkkwkwPoCSecAT7yT5KwtG4NvhS/SHdoZnBm/GOMQ7z+uEtdufo2GibxXsC+y
0GXQbefM0odB3pgICj+G8DeLbgdqGipcmC4GK0LBpgOw0ui1eixl0CS+M9UTIxwPh097iB0Ad/eD
PBJJsBdClee0SYozF7kKr1uLxBNkcosmf9Xjn3jYAm5TOMjYBRvwZ6a5LUC9F1Vp/ZOrVcdRnJ4H
nSV0olYMDi9MeIZFvcFVVr2YjT87x3MgW2teiyjnwxiAbzNIv6WK4LAT+LVC0pcPD1b/p24xWeaH
sRP83iUgKE+QMriTMGPQCH0xWQ1se6K8v6EN85GldFLvVqZ57CeIPqxUnJm4tDdjx4aJjrguySer
TR0rPgMvCl1N1KMdeAORahLHCWtQBkGEKjB43SEOYPYYvdMiZS+whS52hTdLTP5APLimnQRYXvHI
iFnywYsjQrYPUM7YdyD3XFqeDzHu2HGTFHA8EUlDYgO+HnCzVhygUB65XOUeb451boa8Xgs+yCzm
jrawV9aamcfuUJck2yTonX35KEHng1nFAUdXJOT6OcKL7xImMpMXREYkyBuA1wi50VbP9ftg+9BW
Q1w9rKnBAKj7hyLbUH9VbALFe1GBCdUxIMAVJ+H+8tslknMwZQ/oePvY7ElX/fYNKLkZh4rmGehv
eHUtMwVBvL7QFkrwdZpCzSq6dQiSqJ8ZHwHCTtRrBMnHoNAnnZ9i0OWLJv6A3/FMuDVteDg/bU/n
W4w1QQYzmOb5N92cPf1bbjfoY83n/eDtu1hgAQ8vA8GQHU9jGnesBtYbPFviGoPpxKtmMozNEc3J
/BhuTAvvHFw+5kmFgCQYcshstyfGmbICAzKSwxQf5QTbVXmPxIvg3NYMUGa8gbxleAQFYGEH0hCs
Ll5NgxfzXEo+4azKq5IQ+Y4Vf8ZE8YRmvj9JEsJNksBmtpMJhU5I0gPxIUxaHNYMK+Iod4jwe2zM
WBtspFWPgzPjA2Ccxtk8n80SxnLHH2cv6q6l1459jhYJPUWu00bgLcJPtZXL5l/pXJPCVz2tFFa4
jyViwmOWW9DFlQay6K8mnVEjYnIeLnxELIIrXR+OQxqY0inqFhHOyFdLC5A58ZOZO5dfEJ9pmF26
/LxOYwMyi2rFgfelLS0bF8ycvRCudv1m8VC1l/GKdOlpgxwrd0LAOmGvMsor1Phq09LETQbg4GDC
xlRS5DKHlZeF5WX1ry4zqmc+j1VRhlB1hSxbI5DWvTZERVaZ9bAI1BoVYZI2wLnjFfZgySeLZc45
ImMj1utcCdDDa/hPjA0gh/cgksZ+teHAMzCADKsDEcoR7Y8xC6T1KBGk/AVKJ8O0AudU+rvY7NT8
M1nlmkVT/DUdcGAyB0ZtggHLQhPS/KgeZle4/dJl5jRuFLVEctDJLEelAx4mdJv4RYw4UNGpJ3El
+dD38InwjUkz5JdMZjVgq9pfYWwhJzreE1MZtH6sWnbc9rPpblPqHlLYY4/tzTwWoh9rojqsShyO
joQT6mMjWqRyxYCkqwKF7gPKLTWMxXGoI7XXM6afyNlIXqyzB3F0cp2t8/VNDcmPaxq/pWb51ifO
8Xn+x9K5NSmKBFH4FxmhgoqvFHcREFHUF0NtxftdEX/9funs9s5szGy3ClRlZZ485+SB6Y/NkoQj
XWOJFmHAqGrr952EV6KgW/2lbHhJZ2Ch5VK4S3iV7gT1AbOXBPkGb6DNk7p2BIs32OKhfjdJ+Qg6
ktKyWwhoYk2hWVmaMH+AbEMgqoOl8EcgWYZnJqgARwBRK1wMN14Uwg6WSQc0LhYraCZSAAjHQuIw
W4rbKgp1EDLKAKLHl1bSdIpjpSx7SZVkIm83asKEp8wg3BIlWB3i5dfEeolOIoIsnoxUBtQBfUk8
NWlZChPgmMskUhlSZe7gsgHQOze+g4wCsGD/O2BE5y9nkHAh/hUhCNVdWkgywoOP/a/fIz1WIY98
fD9lG/MxIK/QgpUjZZVzGbLzpGRjY3FMSXbO8sPeyI7UaAgxFm/sKfoO0mqgRz9l8pFNEjVk2t1w
qJrOx4ac3sIKDOLumhNyq+R9TMjmLntVYvmS2u/tiKy6jlzBT8mcyFivXjJ9s7OiBbF955D7YSbP
MxP+JHb9iwWOIUgtcMrEPlG8UkiTyDSggsvipwnN1y9dBpJA+h4IFCJORl+qR9GuUSabboTwIWIJ
vDk4J4YZSqCkZo2FF8HUUf6PHWEljbKzsDbDg9UUKcuDgPiLR29MH7gCQhkR37ajoeeNB4OIqJHw
d8TAVO4WlUxJA8EIxV2vUWecENQkfog2USYfVPxvcbAIafLSY8iqBFq5Iz7N1x79T+mns0rUiugO
bf5p5/qQgbsz2dHijoa7Iy3wf3m4/C42cZKJCn7BJbqJK0esgjbtrkhzelJKcs6wjv/1/KW85ZFj
xUUHcccgajTuNPiFqgjizsCxXx7K8bRek1vawt4c2Yv9yWJlcAByDCPT/nExKa9hHgiMUUECJH8n
EWfNuLlsCgk4EhmFsX8lXzLhTmC0OWVCTR1+G63nPvKNLzUZx3ZE/wpg5eRSKmFLWlTuAfuQ9eFg
PdZo+nBLeoy6y+1EYMAmUg0j2JJNrLc5HxNB0RpZSBu6zVDbmp+/WwolZSYfCvJaRiMek8SmK72W
q6UTtiyqD8VpMqtxqRQR4gx7RfkpR8XLbNGGuDCNg5EWoBS8BAST+LKpo8PtYNqNIa4MftlFJcYf
c1eIgSRWPNR3IMnKSkyX8ZcloZEumsCNcuJr1jPx06Q7kEAhtX45rY1Ip8UrD2saOYhRLDRXJ7pC
QStAsw0vpWLenaVP8HcBl2d2IypL++Y3nUItRscAm2tpap3gqBxTLBTwGcSUG8eiecgigoUkxyZA
JmIXqNaDM7wxZslDSdiqDOkNH0vyCdmBsP+4BkFp6Auvkyb9rh0ZTRuSRE6LF44JF3jkdxyfGDoq
OAT5jOmCGIj7Hmvkl6LJDDrwJiGBCLJCiUhVWLMzh54Yvv5bF5av00658RO4hjBRWUuFqBRJODx8
wCbtWKNKGE5PpLXCPwfoZsSkqU9uYd42Ke9g7DP5XJRXQuWRPXKzyNyxWhIWCvUHexeG99/f3179
4ZhCM4WjCAVMk1mozR3qiClKEwd6gp6RJvQEskmT1TRaBJuBHhnQ34PFh80D5aFpdo4Wuou+tJCl
kCV5dcuCsKwnko7BiKPoCVfSwq4/KbeOAjo9PeIASh9JdN4mNCD8F8XgG4AeWySGEkOrfgPabRVB
R7BfBiVzQ4zBbInGtcA2Dajzwt+IO4WAmjEOuHIaQEgjzeS1n1CV94uXtfKXQLhJnBZuWuMEwn23
Mrdyb3LEHoUix+mA4FAPOGzXX8ouFW9EetliqOdeeWpaWszvC5Xa2DaGgJKN5IhgJIeTA5J0WdQj
2KbNitHcuo0aFpUGKZ5ABHzUCzJmppBMHmCCLUBsxrqziLD+CvEm8FcAa/QL1Jlsn2cYay1KokMo
I37Im0Z0pP6YLwq/3txHghbwrkHLligpNuvZ7LKY+YlpxJLycNDIxLZDpA8MSnvZUqL9kSFyMp2Y
wz5xxXwSayhnnUokJCftIAb0l12BI1N3JW9wJTtb8XdLB4WWy9V3pSh1Q8AfF22oInaCZkkeBGtl
WZ+WT85rqbiMP6h+PFjQA3v+1yVUcagSBK70pMGCGKmQiiaDNCTlFUQbI7/rZnfRXcg4gjn2dGLE
TiXRwKc7lmJUnBcF9CQ4LqFcsSIOuFoIvNnBPfJkP9FDdCeCtkrSSu0Sa8EjdGncPOQYe1kdjofU
788Yc2gzelW2nJjxiw/JF92AyjmgM7E4LRdGIJi/zsFFnhMZJiMbIcn/ip4VLTekYcjxIc9JdSXc
ezddrgH5BGfK3qY5WyISsxNGAlg0c2jyw10egvpeFjSMHosSTxhJ/sVkMMvSENbEHHESU6FJj7mz
WVOA0A5Hc9yX5B2ATcfyU5SXHSj+mltkmgsbCOXiTFvV8Tns8vCK9JC+w2URLAGL6ZcOBR2nqDVT
LMSHv/m24w6o8w8o5OynXhPjFOE5gPLzK0bfSVFzzxnxCZqX+TEvBAkXFgyPTV6J+AexVuMEIggw
7JDrps2i0niZ+jgiwDwmpojDIKON2UAv/C9r7BLhjn4AimPktu4yXQsEC9yIRWV8WTiwfwl40vev
2xRFT5MnLFVI3O+Xalw3EGVIJ4YWFvH22ktjhOjs80pxBAtuJ3UjT1YMZRjlB6vkI5R0OPyAItxm
/GUgHNPg7bBisiQnIYED42QSGxLJjfHuTNbCV5TyYuUfeAIhUY9aVtJxKiThotx7iL3fnusmyKlw
/wUIaUmzgTaJ9I7mfZHvtMxiLCFomd4s0SVJSE+hR7O1IIx/LPx3UlamBTjw4KmIfbHQxzG3o9dI
0+pqWSyqzE/8jtkb9OSJCL4mcCag4K+VALfL7pr4WsRLmmInb8mNajEvatbh0ehKLLXkWL5ymPVa
1tCaYHbFbKu9/wpqXsecvR3u2ix7e2tksVLoA5EFOm/jLtBzo++gywCTEe26AgH5OJPlkk9pAKls
lwj52FhhPsXDaIWNOK4UgHsS6SG+vsEhUa4QJ1ZvtR3LLA0e48Fe74jHpi+GhT4PYWJxGTxbqnAD
ChA5M/ucs2j0/EVRDgfwdcmAeJIVDobYbqzWAFy48nB5dCXQ6QLjUfD63JGG44hCkJInJWegCeTM
JjJhh93wZnARt6OJvBtokWWCcBy8J+63XemIYqSRJgKZgQMRl+Wv5i5nyYM2nSS3D8U9kTG7BcAq
F5DuTD9J/cxNpBxNhG4wULKIdRZeGNmo8YBDKQSprt7ssdBWwRx8QpGfHwgSutmZIZt8OdAB8R7i
8Ovhpsg5RvsUzI5jlfRydODUgA0rNt/UdQeyu5R4Ci6PmHtWHJ1OpbaG5EBdc9+xrmz8/gXnMtKr
isX2CXCHCuooy8gxmBeXUWzSryCdPRKjJXNqbHjod+uGoZVI+PGqEsIX7vFs2KYP06yrOmjQwIvB
IOeenJEPq5wIREahbbWHIurmGQF3dzh5Lv7Clswjro2YkcrAcpGTniZ7pLrqdFTbzZ254SgBt1wt
UA/zS3i0d3WalC/zjvC4dD9pEaLsO/eeZoVx1xZx67Yi4dDwQae34uB0HMnnEAe524TmSj1GENsY
aJwa9clX1QZd9wok0+YdWwAaHNzipLmlfqlQzQjhwxh0oEE9IpEBSKsf76780lbPhgJjhLzVTYuR
jk0PLEHNLFGfkV4S/aRSEgVISUoHywu+YEZnfE7TgmobWQ8DEMhp0LFerHOOZnaeQf7X+9rWAX9p
ik8aES9C1WrOgadG3agLrfZL15e3q1XM+nsjD0VmT6qT88Cjf6M6+ua7To5JuSGidigsvAviArdJ
avbXTI5LXjntUE55V9xAasC/gAD1d/8w2sFEh8EGlawgTw2uwL6OxjmiG+HOLq/pm5SHqX1ybM7H
RW9Z2R+r4Ly4RTCUOZffaHV27JvrS+0MtWWRoAxDjjTvn8bNym4Z7plheWoWw2NDSsEZ8L/QCHkC
TuCOJ+rJwcUjQdvMLtHylsYkIYAJznUI3CZrnK3TGTGG/UlRB49cpiCwYcSRa90Fof0ZuyGxDVt4
MCTUfJTk0P5BU65nvBkqu89g3wlB8SRjQKXjZPqTdh/tn7PWIVhS6K/pjyTtMqh1Odtfqy8y0S7j
EX7EyJnGAXyijM+Azgn+4nBXZ4Be2v5b6VnehCt4il8vcw0KmfuZ1iM55VQ7TeBmJNQjOXe9zpF9
ranXuk0hDyDJyU6iWZq3AmWyugxuNKzxzVWH0jvQbf4Z6VNuUcv1tA7fvx3+/ro82O/lGhqgQQIr
U1ylNVIBgO2c7NhU2enKcUDF+LZ0KRJP3qw62xW9QBkz0V6f91jKWN9Q+Il4yuDk0kEc1iuQJ3Zg
E8FiGowv3t2CzjM5ETH9ukYPz4Ed0Kt5E7R/9L5xEJpZ0BaP9vgtw1MlANIOTyXk1RMGGxFvnT6O
jsj3aNRngu5iITj3YaC+HPK/69gE/XyclduOwRJNB7EcTHefbhDbVI8hIo3paAZX80unIAM3yE8a
OHqdQGt2NuRU+GsmrT5ScXW5AJKxFKo4f6J8JeGFhTifRLXBJcxx46Z5g58qKJwVViv4jovcRkVs
iCGz72vkjuY6ZUoHTUJNrH63lnaSZMVu5JlBEFi28GqAepER7s+aj/Gx34DNB2xLruGfhz6M+poc
fxyyN5rzWDgjLGMI9PHKAQXFHtDvQnrJE92ZJ8JxJjQHSoThZeBfrzjcsFPTk6riBAEyfqA57haP
qTSJxXkNQEr/zZpG6LbuSgBM1p2IOyqZmWIaCa0mjlBq/ZgXEQwcaAcCMoUYJgbIqUxtqXG2tTBA
BlX3CyMkDxNUIf74ZB3VEToBsPK/JuapRsrjCELzPqHLYhYNufud88REwpUS+Dp4Y7UsDe/U/m39
rye3pYYnHIIGCCJyn6L6kVBASJhXSqs5z4eNqhJR5GC7t/76eGVgiGxNtAYj7mTaXQRBYh+T1/HA
pQ3EfTwPszbHLywaYWo0Vnu/6TYHDc0qxnhCXcaw94ngG1iCLLJGbFAwh5U7Znim6/X7MzwjzdMa
8F4cFXbgu/i4XpXv1LdqMsu40vX60VL7JYaz+pDT7LthYM/JzjkSydw6o/X87CTV331LIkEbEPNK
OLrdhg1svjPr/7gpBwqB5cm7D1kXO8zIMRY+TuvjJr37tITQxh14wGYRopwe1OFhYmYfbHczdtnN
glVKFoOdaVK6cb8O4/AP1t7xZmKNNH4h35zcxhOGNkoqUovhXwGD1C6Wr8Fa585QYr3G+JMc6G7R
Z7ES/AHMqO1EJvuPOAbkxx3Qaooh6qZ1DvvLrsNCWL+mueZSphL+iPI2jJH7sJIsn0RKIls8+6ln
m4MJhRDGX0w8ZQkTgIDZZPQKQgCOEhaeKEswVejJt/ex9f675X98ZMH8fb8CLjNZKrwhzWeyfFol
l36a1sC3yAYJy4r4ePKQsgKHAISN40Nv2Q4MlwnHpOR8iXfP3u91tsK9bOkJM4nAkupXte/y+M2Z
fjRj0jWgD9Z8k2jffvZrZSiJEZzuPMQqh77ClSdf64daB6PM3HiKIATTnPoQHGUtsXcpWR8jUZeM
M7f2CWpjMu1y813JMbHk1pJkX707N7fuXHyyL7SUlM9Lkgs35YDFNOqZzPpFOjH6j0r1WKkOpCye
2dfBXY17dCIjk42DQOdAsMHAj9KXdQhByhFck7M4xfyeKase+rA1ug6Iz1DYFExEniITzYGXG2x/
0osp7ZWOp+O31rtV6m4dQ2Ak0vGYsVwZebxVDvrM98ugwczxlRIws6I4yGkS3DF3BIzMiGTdr0W/
czdKi1lGM5ZFxwBTStauyU4aa8nBHHcw+LMkzyfpRl+69ssbQY3cTq1+/JQVnxgRBCgTfka1E2RY
XPOko4n8m/h5bSgk9E5blSltiGhGgdkHkmbXIQ7BjDXmPCZ7m2nYZ6n4Stn0puTYsiTx/t3/XXZq
+wdaLSFkfASy2cBnvJs9dlLNuXhzFJkMyDz6Pc6rv2aBFa+v4aE/mZxQCN+zWVdgIbnafYO8noWI
vAvKZ8AsX6zkath58WKTC6Nm/xh2CE+rxfxeZ6I5fb/hpcezb+zJzD7A+GIaywl6RZJ19hkCfrfG
5QnZN+fi8aQm/Zr3xMAhRWlO3zaGHej2n7qiRrnDONee1l+vYkVDAKzsBtN6h+OLXU8rtvpenSf7
nTlmqqxQ1ccI62C0iByoYKy29T1TWRDpIbgee8Kj9OMv24r2X0tB1dEGjcB121OR/JMDAUHxYDij
UZS/0Sf6znI/7c/uBbx9zYEpB4PVH+vUTiyVBwctiUivRpa+/kaXSaNS8HFBseoUCvtcNgQChhlh
A0jszm+3sbhKzJY+ah7hNIjUiQK0u3z9yy2ERML8FM4c2KC/eMM002bQdzAcXsEfWUlZvKUjQw2x
BgGRIwNC2uVr98ffYal63Dy5qa8OsbJ3imbnhzVrefQoqGI4kIkXsRNTY/WuOGpUyA49oiM8bkpw
ye4avdU+B/3FH6vmLhRTQgvL22K/leMzcPOhGFA0mOUuAs58TAhF2VKzeHUcFCjCM7H7/Qd1zaz3
031PeIhNbBEJj6YLMZjrxX80hEZ0tPIkhZTX32dMaeiMbkh+TFzEft/qTM7YQypnKa1HkYfXkZVg
A/Mi1WmB5dBRpuZv0VrDpa7ns7VhAPPOZyvOPgwgY8rGa5qI6GvlUoyAm+Hbn9T/aKeLnQmcrgba
1eM0xowh/Q2GxE7mZeVulaxx+h/dFXYYf6flhsHSzC8MbHGniqK7gvt9cPYmRJCuW1K5CZqB1Im3
QM8SeAgdvNEjDozJ1Zyeb5hi8qEbAzo87Swloz7YpHTt0A4birloAYNTbZErDC9OYBsTBraKA0ph
HUePh9oM6/wxwr9DG/9MPj62W8UM5QCAmIbXjR3xeLCNh4je0w+MgscyNhiUHtvheFSWt3POoxsv
4x1nT/c5gr8Nid6tzNF7wFwEXbXOrnHLjriMtu6wgCqW1lSqNeHxkRfTIJo7CdX02QzU1h4OMPEe
nDEo2QQ3Jyqh2FwAOHwDlBVfphNVLVarNBGOtI6MhviQTB5h1TQ1MQ2BdMdkz1UxE8HYSMyQ5H0q
0cjTNHtYtj03S13ZzzH16ypv2X66JcDBjGJxYS7HjD3mPeWwPsi6dspuTm5bDqEmo8CTTsP/LEhg
u8wWtAosu7/QP7YCX58mdqhGo4MzaprXtOvqVX755h23/ulN3xtYfy06FmAoBHUQsnIicBmqKxe8
4D6++XYw0pcg0QuIBzKEHKP63DC36a9r1rEuTsS6asypwYGZYWEBCzdNpWTFGN7Ivr3N6famcGex
AwaW3GKbNZHfCrBeW9sA0GxJdd0zSClbyuWA2mEXCNthAQPQC+4st4KSaKU1ghcUbYwl1V1nWubt
44irtLRLoR348O596li8eVnHHfxQbXWhvblLYG4FqLRcD6eSgAcQXIOmV8jsgY+1BSPGqEF1B8fx
awIQ0jpa1RHiA6TFygvRCuo3q27EEBSe5+QNHRLqYWE325hcaSfUnOGbuhPL+8pswO7ZMxTerzfp
RRmRNrutqvi88zuooOMWU40/DLQAYXgVVv3mPRkbCk3kqeooUO/B4eZ/6wH/dkZ62z7vg8fH0TDb
peUIzbqwKAAPkPoeyaHmostEdnbsNT72Z1DhBwR/+2jzDlfgsYaFKbKOscTDeTk8qBp2uKzESTWh
T3rKtt63X/UaAz5td8SGbc1eWKgC+o/n8ZVfH74Xagu+oNlDU48J7COu8La64dRv3qD/W5pdhjW2
0d29MpAAeVCbww8SAcgn5kX9en58MYwwbgwKUKgvVtEfXAehUbCwj9F7IybLB/88bgXiKix6ol1S
c1kiBBbeG75GJJwi6aXVe3WYSXWM6ereNqgjh+oyw77lG+kuxhDIe3iFReKGHVDbe7tPFx/b0W5Y
elfceuoetZuDI1X/YL2hCuC28vva2yM+Kw0EOk9ivQ0FidY0dM5wm+7xSpKpq7RmyYvChrtftNyL
38V6WCZYXP8ZAyWd5DgyCoZUH8kSiW1mjdIOgenwypE+IuYwSlqGRSOAH7TdejDv6wMiY0gCdFTU
ndIIRyE8Ovexxndf8dM92pgTD89uEVNnKMasM7C+i/mQKKnmasF9lJGxmszscuqrIsMQWSb4gZBK
jxJIDESbzewYdBjxyIZ1dKcBRscb9tGfBp8buItfLcuw5/a5L6ZKx+Di4Iv894Ac3jb3GF69Meoy
Vlpl3qn5Jy0xxEZIqekMlnnA1f3YudSlwObQDBuIt5Fw93GYnLHKAsYpEoOGMvek3oBiQKuIXfrC
vutu5x/GJGLzPHisgNLuiMt8pNGkFR/uIS1vSHAuoOII4GvOBMdv9JreQezfbEI4XkpOgcpUOem4
8CrJEWKgXHFtFBq3BEMZu1iAceIcqfX3G6SALPhri8R6yukzvl56dYZ9IRd8Hqn93+PugO4sDk4M
ILEPWXsyP8IDCjHexrmrZVIgk/Vfl6ThHOMCzDXXDc9M6z6mbS7DUIPF4ujtzip6ZGjFw2ixeA9w
nUBO1z1EmKagvkI11sO9+7ghyyH3rWO5bb7E4so5ryuPAeacSDygfTC63azo3WaVwx2wbxGNKPpo
U7IgGjDbofb85flrjbMSxxYXeLVVkX+wCSDTiFkG37GjBUhv/c6rmiUKlnLBpkQ4jdof+v7FXt5o
K73DhtN6KYDHSXv010iu/a1dwvPAD3fvIsiiTqwBkd3w2hvKuHhsXx831Zm0A0nG0GcHn1AcSbFU
qUQ2EogiQ1QtOqjooKJN00DR2ZrU4gsgxkRD92o3uqA0ekddkF2gLOk3hkj9gnKg929Mg/84u017
xhvifRR0QlGSPJ1GvCXKsHTN8d8YEyS+xD6sZD/ptCgZUvRrpor7FWZIVh1JYI2sbSwpkhiWyZfg
qzL3ShJN6coeFs3gsJA/3a3PikG54g1JSogykBoUIJYcneRdNoj8aBMsN6Ct7Eqnm0Tc2YfNwW1T
Ieis1DmUi20POK7TDkDL39dvA1+21ZU6BH1Oek2+4fEP2x5mldFNJXU9Uo7tMeaZ/W4e/aKuQwGI
ARdQKvWDiOmhzwn5SWRNIlNYg/RxLJHUiisDWTsFMa135tXkroMfhzxXURaV/aOVLfEXFV3Ky5Wv
HVwgfqHt/v8HaRre/X22z+4hd2R8WDQmT8QjWyVN3icAKyZtSJhoQHyGBS0ih9f7R72aT5GQn0Yc
rczv5tsOaXG2qN2XbAlYXhSDTR1sBztrLhMrFggWIkG6RdvpO7wiSro6NfBNM7RNkhayS/oHYuZD
ASUuHEI36LKBhZN73MKioe/AtKcrfmO4paw/b7dK5ekJm4U5MbjstCj8YMA6778d7wsKGciwaMEL
ChSGDmmDwLK0Lt2DfY8l+Za+fAm3Q5gdsy9AIriIeIp/HdFiUYbiRILEDPcssWiTOpPXHUMWIkDi
jScm0geHo4epAxpUAjkrmNxLfK0DKiPnRIU5j5DHYjXd9SuPI4kvCa5X8a0jPd5iJldj15c5sZ3I
3mbKp5iR32xwL0t3m8EuOix0Np30ttEgUBlCgMecBj4F9TmTRjGXuYwuI8aNTPdDIMV/3iJInW42
orVct9EHBWXaCsW4Zdd7cftZmCAFbF3yDtWNL+NyUyxaQ909mM+VhmK5J+t80hcr9ewLPe/6UKi+
I5kn2bWfVHVLQvP7NydAw+2AaP1NC4YNgDu1VOOuLvQO0Eu9PFweJJRDbmkRiSuNro5MEpiHTabl
ApnwN6KR+bQCSMiUJQycKs/q0rH3mBTlTEy/oF/Rs9veRsEIM37nvp4WKfHO/eC9BPPTyJi5d2MN
PxM4LFeE0DnGPBY57aukuWzxY/CtoXjfe8clo2CIR2f1oMlE32Tew42gVci/9RJHHpwn+G/jzAVr
9NxQy0VP8tzfjPkuGKEN2imkvw9YAoEn1bgBGCyDxQDZCuubeY24OD9zvYa91ZwKjjYCFHsmyZ7B
J092F+QJhzLD5YHWhqKqQ24pPtwuvLr9mAoREZQenNlOspKzWoeV26Cn3rAY2lx4ECsFGaLaxhKZ
TEgoAlgWIS4BCUGBUDmHbB/RhAiF4q4z1QqDJlr5bCe4i27iH0bpGjLqChQqFbkoJN1Vgj2sjOdC
mNAcrpJkfV/CoHAxUREVE5m0NMqusG+hn/24cNBTfJ/RN5HsrEwLaU2CLwNgsZqC3gSg3po4/QzY
4MdBU6g36MsyK+AC77AR1X2X0mAe1ydTEHZMeOYxdRM1EKVhd6T1EZXQwcJA6ZOzzml63UY7Gxx5
eR/eGeQtohto8/CfKMHRWEDPIDWxNSbzNZat/DUT1gVMM6LCTDBgUiUM5/ps6rq0n/8pLHxh0/OP
j/LOJ/hwfjKYB+LyARaLONoAtdqzhwIkHiM9Jk4IoHgQRoaT4cWvIwv6EC76s6WI0oQ+J0KF74YE
AvpAzuS8EeSch5gAO3ae03rAQ0gUcRrQHVbgTDo4fcyyZQFl4D1I5MN3D64v04ppYPIA51C8oCeg
sx5JmALY4P46DXoa26wBiFe3JcT/0yHCocEsei2sXFpp6kIuTaX2gJgtDtdhKBfK9woW5TPuEN/U
nOm0ufsm9Qa/WSfCi+zP9ODNZQN9C8icgS0AQQqqT1HNUFJer0ygwyLHMmifSrJuB2r48krmsynx
mrXDEOBvlSJTgalspSCvBFxw1zY9M+iWJQzl0K5bQsxKIKw0SxI02l1QsiGO7/yz9Gp5kQZE2jan
gmHinKymyIjEUCpL2d+y8NDpxnDQ+zytFKY4wRojKXrm0DpR7PhJw0XxI9xT+MGC+IikUhKUjvN9
IsuETRGD52icHHSHfNxL5H6/nAS2LneNpwfOxe/RApsBSkSsYu7gB3VrziYIc2FESbtFDl3ooT/Z
l3eT7pNhsUdM1/yZlUHAkZUGuzcyLFDv9FGiJLARXyHPgvEBZ5x6Ww0MZdiDoSdCuzypjaeLPZV0
mYnNbzt+7OhV6VBzhMZOsxGK2nUj1Ca8b/uQkxsACHzcB1TEKdT0hSYSHgqmrv6rWDrW32bgBRjT
m5r9jqi5KzRZpWW3aY2Lm+zVLIGuLv53o6nRHg+DzXDg/XmeN1RHbzTnB4Mj7hJ35Q35oB1LXo0x
XcqGPVzjkG5E3DCQ6Y3mQq6YzhkLnIfosr5pOUUws8oh2MLyf/MkO4MCJAwnSJajy17ToD3ke2SO
JDZqLVwFVg4OJAtRnPyEhSLXKtQR0G1MHSjLjVPWCRRYDe7GnjeH4r1RQV2nTK9toqYYGAe7yeIL
sSHk48vsl3Z+HGzNMi7U9NE078nSWBsHJpOdrSr6ZI05vIzs4Vb4sJnnO9N9l0s6Bz0dhhbTC/DD
AoweMqMDRUKK9busQvHk6zpQmyYHHst4httnmyy3xpRvU6aGXOw7TgzRKf97wbM45YaNBW1vPIEF
eftNaYN1SlJ5IIHdtCEJ8RNkpzjQcBC/HclmSUReESRO94KUhoi5h7LEu6JGbJEuiZb77u9Segwu
zrFsVD6WFCNCIxb63OruFVgo2XLokbETmgAqbR+2sH8VIkvhdjHwEYoEoKvwkxkMIVRGTjFRfghO
Iuk8AXAZY9CJ7eVP/cee/kcVF/En4VqR7djEFWm8kgmYIbmPbSaiSqGty2ipJ0xmNgMwZeYs+7Te
RZKLpId/5kMkObYrIlHkbFRt13wPhwZfwiUzKJrCrxQFjPBJZX1gsOeB9Bt+u2RwwDu/4HLJSnG2
N7Li/ZAv51hTN4TWlNAx0xebdiuv1pLk0R3UR6L/biJzbqtdr2HRFkgxBvSwBXXK8d1H3OkeIlGa
ID2XDD7QB1Uwn50puHAI2ftQCoz+8YVTK71FwgjeRE+nbbftDYRqB1sVtAbOPsBqGJoUD4jeC55Z
0L2gBlIfQr6Gjk0uy7alWGYUs7PtWBX06xkb3NJcCJPnzTeAB5Lf2OBCzdQYW1mu/pXv8O0Qxr74
RuF5dbi7sIywkoNtw4lCUgbJQo7DFexaTtEt8f/MKCvOgQBxSgAqdQV0M1jRGFILUYwHkNLuSQi6
whKBRJ4Wa1QFPB3Jb1krMQnvr//pi/m9SE9tWAeouXg9OSE5GOhWiLrpAGwP4y5PWU4Ppzbab5hC
7ROWxtuodObwYFp2DlsrFE4vP/1vPMXP8vtCX10Ai7t9IcptuDWQXTXK7KIpA7tkemfhrxI6ynpC
hKA/coLWLMU2G5F2jiKFSfIExAP+TLoihqPKAcyijc0jWcAYGhUq+Fn7tUkshJruXsmpqZJz1i+Z
k0OlJLQzTnDfXws7TuTJOpsDWrXDAUJeIA26zD8jR6W477HypwgGAsGuh4CdI3ubChG1A1FDwhfu
9XJ6C37Pl01YE5IeH5T4xoEBFt2/9d+4sdjiBirkLWGuHsYYu/QwvJo4tKcdPkwKmR91muipO5y9
qKXSC3Qqtc4/jLhI1lB43ALyCmJbyenrC0eG/lbE8wKPsnlPQj7HiMxDA510FjC85ECZcmQIrrXd
5JxvgrWK3yFEhofVAraIbDXY/P15KuJ8QRkREjU5jcMVH/+f3gFaM6yvtZ59oyt4ERCy7GD9KfcU
ZzWyRka8gsjAMJbjjISEdSl6GJIikpIJM+ys1gAgT6hlrAnUdODZogpN8J3xmAU/bcgkR19jFE2C
cgVUweeYsBrLX0ASIwop1HoPW+AqOqUOjcS1Sav1O0hckYSQBSfI+mS32MQowPg7q8BmF6lP+tD4
LM0hUgUmPg3342YsH26VUCngsMngXJupdL6GXTRzWGHXQhe52mwdQh7GZlo/dwHVc1cNGKw6tdGR
uQDTJIsHuzc21LhnTYqo7zimqAs535biQSLbxPhbf1lAuiWO9jDoQ3vhDT0wZLx7Qcl2JEHwbLiV
PA0eNhRwkmGT5fNP1yVq+4+9c3AKIpVLUPmZZM4vH8xyl9FjDuH1EmxFVybDJ5ztsmUT12GB8RKu
qDKB0NSrpchBWpHxZ7TDg3tfzq3WHF3G07vmlFF/z54GOfTpIYDFMbVJAffTqGdHCl8RC8kr7vMu
amDuRREmsomaDBsIP9iUnTABELM8WNqrM90CuXkNtx7jgchFkWeuWv17C2kXY82ZQNOjxHpa927P
2NkgzMyHbHrwVHaYfCarjk31+ETLCscO7UK4oy4rQ3EvwHCHi0yABJlCryGhcQsoOK9TKp61NcX/
PL+iaw49rXYb1vQ+dd0Rig3D6HaJ9qLYfDOUatIypnD1b9gF7ZsL7ewdjxOaK3emYN1mb8P5vsf3
M0OLRD5epeeGohXuFSY2ayhH+0bD2cLJIG7io5TQhw8cv7Gdptkctcr6fuxjqLelSoF/A+bQcg0d
B0KUFQBo++TUKFRbt6pGb05/9BmdCqlpb0+LdtDKaIUJPpEh7Ygp5f7RA/Trfu032iFpQ+iTM1pm
IMhyQqpX/I30EAOvq/do+4LkXoB/1R50mfl2D2hHHXxlscPHzmsXPw2bePWcXT/KqGXYDn38Ckaj
Odw92R9XeuejOqQsShVM9E9wWoeV+VmDV1/XwwbliflBSPF2ihg24APHr5JKZNdrdpxnDWso7eUd
LlYB7hs+LtZgzB8fqjQfX15uTlxJi6azW9dUs6VeNPvxA9fd2mJ7HaJtq/bI51CvnN4eD+qiR+eL
SOGU8cbjkNvbgq14FRLhvCYOQ1smverQ/eBevDjgoBiSUOwJLhWj6Jz9mIQji4FJxCbmi4lM2wVg
BDiJu73ukgF21z1W6FsF5956AJg/7e3W5SCmfV5u1eQQzdAwQHXDU5rhUl3WlBE+Xl7CzBJS01O4
X+QHIs/sfeq1+nKULU5WdXf3DI47IB0FjMcCy7rUzUFZNzdl17m7GkyELX0KHsnW3DBZA4ssWqQK
gs+DLUL7bo9GDVN5tvj0ysa5jouXOjZJeDyYhU9a9Gk7o2l2tDq18FkSv+1vvc9R10aTcJDzHrZq
bbyC/GzsemLjDOKyzQ1wqfdwz7XC7mBsrnegZKGJiGYThMnWoR2osN0g7t8e3mFuRnumpqU0Y6WD
UaOvMFdNwI3eUPJnNoszn0z3UQiJZVtaByYJqzdv+AdtiseA8yjUi86DbOfeqzOjlqBCJnunQqA5
dTsCR9OgQlJNFHVoOh6oeOMVIERrUOtfuYeo0Vx9l7bq/l2G/rjPcRnWw4J1zqHFgfcZrNedjsmQ
LxEEbRfovO8WWRG9OESwdy/FS2tuVUZU8amZnXYw1KuyXzDHbRiGsIwfqx2TafjR7DS+P+wXuTod
un4Llzpg3U/0pqx+bS6bHa+IbRasDp8Y8tdKbnP1p7XtjmYfRC7W8U9zxojoaedPRrPp5N83i0EO
pGw/N/pdC4AGuzagXi18RP0TXvLfZ9AQM57OEPYYyPrfAWgKD7lL73yKIRnVKFD23mluo33GHvbu
leo3wON2dc/A9HYtu+2cl2ektYxmT3jzHgVsNm147/aLTwxVslL9vd+JJ5+71cEts5EtH1E1Zl1T
F/EF5vGVIRKjx+iLvajIdrSu12J2oyQhGozv8CFICZcwg5QPODWD4cBYxle/Y5jl6HW0z6Ijq6KC
bgw1T33TDBie+8+qUJ3G4HFzuzP8OnQEusxhfBiKbXcM24PXpsveQiqEQ0Snt7/GDbiRHevwMCH+
8dB1u9wY/fEeXlWPtxXRh5gkfercv04RdqglgLD3TtWkzDjGh8IvDfsl9MEaykue03d1OYwJtjh0
FqIe3A+L0r6NClYYZvkB7ZE2+/l2DREzXy1cy77kr6XfAAIjKKHVxxwWIvJj/UF2qIuTKj+6Hx7x
9h9d8Dy63+wGuRTHKhMdoO6OGkuB36lAwHxaMf8F6G462LrSX9lySlyMcG+9qCfzBkJUY/AVdmJZ
egw5rKe3UedraRfvP5rObFlRLVvDT2SEYAPc0jc2KPY3hM0SBBEFFPHp65u5z4ms2pWVK7cNMOcc
4x9/U7dESj1b/vaaT5LZ79e6gnXFR8Og5AS9EfpzHydCS3LZ5rp8Fg+jPgwX3pV8VDacYvHPqlX7
bp4sQL5HYjUvq9LsLg+loYupZqJNunZalV7z2LXMHkakrH2fLp1uh8QLg0wSTVQmAe/E+LI1vbGy
euHg5/J5wJuYZr2nY+GjM2JsBYCZA3WsGbskBuRsObcaGVR01lcthlC8G8rN39Dla9fi3vQxoUIh
BdXQKkdmebgt3jgIdc4Pr94xdoGq/lUX+FXR7z19zO8yRhtPKOFmTuEufCPGwscjx6MXezxOmNKq
qRWgXeH407cB2TeMpTjYriDm4tSTnusa7kjwgSX1tGNMv2IzktCyMfgy2xKqh1O9zVuU0YujS5Ct
dPHkjGDfIsu2DvJPWKnWIwWUL3ngAN5hCMOO7Bx+PxjOkijDhPvNGLl96MmZyHs+SkdKUKOGd2bq
byYA9RCjxZvKlPj7goeiCSVxnITfn/MiTpFwpJ5Z9MzcfABoLDKLo/md7xO6ycbIyZlhvyAmwu+Y
s3KU//6adcspbPI5DS1zvlxM7vssZ06eGJVTsiqfPik9CJrwSgxkLmiuz0bGrPzZrxWzfHOw4bAd
W2AjR7XxBrDaHuaTKYjx5BXx9JUNBYR5ez/IpcssviB2TTg3QjbYFsQrs/M4b3b9h6eFwtYTm3o2
TL0OH33j7RU3c4i8sg7XjTN0K47lATL6zuVoexjGejbD42ArgOJQrCfmWGQk3g4MdT+WZx9+bwcZ
zWc1L1gc48TFYSKnkRBER6aud8BSqPagh0ibbkGfrOVQBDgsl4RG/MXeSNFJNEWmAOTBPCikbWzt
LeNZobErq+nv+r0CIl7TManxvOQk48A8kjH8JEdtspUra4C4aeR8cMgQjlDdh1TkhX//AfWNjN+U
cqkBYaocbWQ8P97iNm8D6WXEuxQWtWasVf15hCL9c55U2FVA/6wIMj7TgEaycIMEchGpX0yxhY4U
wWlzs5dMqxxp+QZCb1moDLcdCJD3SOxigZgI4A0JmVdszGw8rAkJbyMsAAR4LppGb2i9GPC5+bJY
3ukgoVZCQ00eFscL8RLM9hgtuIf2WCAAhFVgp0xeVLNcjhhMM6i3BhVN0+A1lSr3281u92hn9vDy
Q8A2QifFULAXjmmcZ2AAqM5W0AGFDBLVysvr8YB/THqUpcCscdpfznnVigicD8knLgPC36xfoHEd
2bkLckSbSplunLVDY30rnapGYBYPkoNo2ZcJIev/+UTw9OEySe8HnIZQ0vuelpCH0emoELr4TcWu
3Zh/KW6PglxYZAFsYKFOCWXu5D9iAGhwr/Ck0s+d4V695MaHCoehDt1sBUPBgrI/7IE9IkLFYImf
wS8MXpCWeCb7nBKUeuxuADVFbg62d0j/cPf/WnVCsCDe+/p89aOO5Zo4MDFLe5lRoNLoYMb2GHrp
vDpxGrIZIAH8QUz7mWAxzyCEUsQqM3wB6EK9w0hDfx1A3skviXlQeHiXccse11AdomtcN8ys7OHx
pI5JoTPikRlDhRzozDrkP3o5yQWhWFJmrKQU1MuwXzgsG5/5l0oYtI/JsoSjKIgT+2dE88M5Rtsh
5vzV29JilAMdSWpQZElR5BsvhJPo2+m/mNnUBGit0RqJCZ93Ohy0t4GLJbXvhhJgt+scktLyj62F
V2xiL+bbL3Syj7DxE8JyZcsV4l9lt+frRrwj6Z17rghoPkEx4Y/RwZ/qlbzpqRVyU6b7DpIuZ/cj
nFzf3WAqI9rnR3MFj07klcFpmoXikXqhJmyNq3DiHvER9YjWJnpjAKrLbDyTL/uN/kndbpsB6Nm3
MabDANf3vwVN/DLDbOBmlgFczdtWu9wd9lC8bxfNdAhEyCaRQozXU2t8ovDC1Za9ZBogwkYKQD0D
LeKNXx6EfVdhdlL5iup3bF465yY2Pl9ryJhCf1POL5qwB19ghvWlI2K2yDq/O0SE57s3NhLNFCtg
+BtuoMI4uEP9vS0PB+gmLbdSwykmeNV6LnlFY59qGXHGhxiigalgQEOTTrttVE/0jvFJlqevWYFB
3Iy13RSAVVI+eR+L12Wo7NKwte4K3KbaqgHpoexasWoctPNDcz6190aCBnsJYD18fpyysUvCIWU9
IVoCOmC2lHOs5+P38sPEPHjOQU4NaVIfqVWbyYBF8s8glninOnhMhUnC64oc26Uz3uUE9gmTaVP6
2U1h93aajJW/USyfPzu9mRU36WcPryqV3s3IkX/8JsVSA7qmyMwu42u3UQlaQWp5yWFDwLlm17pf
Brt7yF8YY0oNEjgb+iUx41hB970bZjrhBz9PMHQBvwpnyoOw/lT9EmcG1Y9lv908PSxZoTtjuM74
nssxdrTzsGMoGTvU4YzkAXJxEMVPfFbCNj1nwAmQHopjA7UB3SmkKD7NRqqt/MijmhrqIiMn0u5B
Iau84aK8dpSlkv45vyo9XsMiDRbXiGYAiNV8Ig5f8twte30bpIG5Hs/EgnPJWMRomqiDgKzeZNwJ
p2eeOwdjlag0/YhlzTFPDyCKFTfBd23/MK4EL6o2FwN11Pp94g/o54Q7keW7s47IPkzsGNLAfsI4
6vCSdPiFJWSYvme4iwW8Hf2SC4HL18z2XFPVkSn10a8ueErxU/YWbrR+WGtiHv0IrpZs7/0Z/isE
LujXYDENBF+b0f/AxG3PBaaE4K5vUEO83fFSgd12WYivAquGsAk8RHGo5kkvUe0qwhj0Ajue0uog
GG6li4U116klVPI2T/3GsMQECjIua29kJtsykJfD2WURGaXdzqWpaj/5JGvwsYUZBNODzcGSYkj8
vSCe5KQTmhXk1eZOXUsR4ZlrYTILe5uRjDk1eVHuy51/cP2hBC2gVgQuTAZQgQP/VsdqNeHv7wI3
M1zXiNYG3NHGiOJGp3QxsCAAixfgeT4ZHbTDB4oP2kwxjxQTST9i2rlZ7Hh5K9kIopA6zYhLIS0+
2kEZEfHzt+NtdoNM8WBDga5HdavfyZPA7DxoLa5jzx3oMDP0Xcs4Gl2gxacrkQ+IILTi2BEM6C7g
h/A4EsDJ5EhrPNPU3CCA5hoxklyuGwiNgOTBWuyR1yAwKQdw1soxE5DFrDhmnUIdtyCKvZaFi2Ky
9KXVmDGIEIJlrAAVZ30yzuw3/pYHMXSiujHhJLTCE1rCIricDWBviTtPmhup9vUVaI7th/bSFJR1
PrlYZQgnxj5NEOFVGltoex3sZKQ0WUj0gJDdl75wzRSfJvY1GsF/XxmMu1ivYJ+z0UX4TQl7kJeO
cnSRLyiAaLg4D4S3zU2Mv0+rgUlJIhD/FUNsaoyVYFujATmJ4OIlOe+yzIgOTtKNijIlfgmpBwrH
A2bWqAxtm9nFMOTQX+JbLWZ5cAlBCyAnyqjyQBg168akifQwMcfCbpKQUbqq8QjHEk77y0dQj4Tl
iADxBbSfW+I1ir9/plaIXAXQ+ltIjraucG/BR54nByBXTNcAb0ygL2H7VGLygdneOMRlc+hQ3MB3
IaYE2IsGaIxNjSF8Q5xH5TzQv6oka1CrDLbCDOcPcSUVBGgPsYHFdPCv53q1FuVLjNN86tI9akzY
Ie7CtjoTEY5jtTHcaKi/GB22U6F6md+Z3R+5FcTdnofXr1kce1HnN5CGKV7toSKmXLUVH0ZCfs+K
Estf8NKEtIJbLkKB4HicOT5w0WK8hrsFj84TIteBm4UPADwxMmW8z27X56iXOSkB7jyMEx7e7cij
xER8xQ0VlCsF/30mmFcEMz+8mhkLe3S7dhYK3TtPmVgPwtbhBGEh0cOyDJ6IpVUXXSBHkC1xVOGe
AbjOXt8wzBP0gNvyXRAd1VzuiACnN3xurNPQYkSP6U8+hacD18XZ5ykDKTK2hFHwIUE9BG9AVL0o
XfAAZKAdfmPkD7WYA4EEMjByE6bdn1PCrRdGWpCRGQKrG1ymoQuXQQWqBhmDAv5JRY9xO4/dw053
q5LLQqlH9U+nmdFLiwwNFC5z9Sj4COVhdUozqswH9zaxqgCxvhisvjwU1vbeUfAugrrfbBSHn2DF
sD6t4NQt/8AEhQAFNyWkf+AQ/5osBFzLHiUCLUOx/unABmJWo0C3IUwL5tIS1sw+sUTGtqT3/5on
KvNq3lHyU1UAFXHRMbeG1LMiCG8Zu+CdSmc8QXBTKP6zJdIc4YMOy0TMdn1pOjM6gdrJ9ruwZ7cQ
aSyuJUxb9TtO8QMDZnxR7V5m+7WfvI7kA/4jl92IHLqq9DXBBKv36HPeZj9b31ihZyW2gHLliIWj
AEaKxahJxx97ws0uGOWDMP5jgMDoclgv8se7MVMFjyb6pFhj1sOMOF+3mYNwZNwaPTqxdhHThjVC
RJgC6UD6GxxZWiii0z1Uyjy4Kz4QxQ/vDSqrk4I7nABf6pFZOw0NASvXek3b1htsSyCC/x8FEOgI
bCMs6Qthd5+hoGO/6oO3u/2hPqeofeBfx29YbidewSlUtow7GBaFs3tQ4Wbp9GT3ty9TNB2yVi8p
2vGcnxcP/5Qoxml87L7mePP1hFF5u/4ARFQOYBSEFvIVpvGKDGl2E4K0WAQsbhwbHUK6PR7azgif
kF9Rx31Vm+YU0mOskErwdduOSJ/HQ8cLXzphBZcF0tP/4ApKQyGkeORNoY+vxYdR7Gz/vZl8MqaV
PJ5+n7SZH6Ss5mMjF+dLCwaFWMnv4+EtWFHLticckPjPl1+iFRAmmkCQFM+JcfpeTq/Fz4W4yVQP
w6TvotFFBDID2/ZtNFeSoztbSY3xnAlHJTklIpQNga7L5ihd+42/7zNHrHdkuS4h/cGxgxaqMIZm
n7mc+/DxFwKPf/yMNnHKEXwTCZvneifRcSNi2CZUeL6YUBFK7TYLmloSE1OKaTO6J0Aud4OgC6W0
o+prQF60qz5dXE4pqwRwjp7zviySZRDp8G0wqIK7hq9orCdPHTZ9EAP26LPm+JJNVc/ubj1ksnfj
jKZik/4oqk6wDL0g2aKl+Noo8RB6mO0p+uVOX+eTvObNosSmOaEMvFvvpxk9GAQgGsjMfjB06a2m
/hGIIu5NY72iNtCT/cDoQW//YgDc/+jHDx5AjGI3CMXuep/9dfHsWfthqR+7SaV3UWGSufFYRD1m
MmSwGOkUJRTUuIphDSSVSzqkfzH6y/F6zPTAUa10/SbVzixPQSAaPzJbGUXr3zMpG9Cqb/g/oBSk
qKFHJB/kLVkSyxP+ODE7xvNvuMWd6stsqaY+JK2UMqV62fU7ABfbvhSfYiviEhdcnygqBGyUzBdV
abvu8JTTwHEdxi9ruG2mpaSj7MhtbZ8iwIPhM/rLYWDumHDDndUxho0V/Xo/ROshfT73IYgq45ou
EpvuMLre1zcblO+azzvUenr0nMpBxHKFYEKHrPfu/g/awhW2fvay83PK9ONpFGS+maCogMh+EvWD
L6Uyea1uvGsnnYnyZH2bZ+s66E1QSxBrVBlVZg0uMpk/oFPkwA3Mbtkuvm/r1YHOe/xpWxnZZFMz
8u2WL8FcsityeMbr2nptSPhxajc9aHt2rBmR0tH90LnpgiButncuzoEL+DyU9nf6igrZePg3LEgW
JfFh96CAY8Qsm441Mbii+cP+PGiS5YlCAtYeZ5WB/tDEI3KDWO2wmxLPAwnFPyYXNj2vMIvoh8qM
++PX87GbVvo71QecHH+th+jEXw82mf5SacJpaOVTB2NZJDr3iHznDRG4EXxtaJuB1THvPfZexlH/
jG3WBe+XX6pZN1F4NDe3mwkGNyxszdf8OlQZOhyfQHgQN2MnZUBApXp5PEztZcjme8XKi8X/jlOr
+PC3rBuv/jKGsvnh97VZ4tFyeVKBEAj7MNvVOyz2GkSEn82iKEJpDK+tg3wh/g8KuMeSZyYF4psp
D9LnaZTkiXR8Ad0/9WJgDpg7hN1Eu9YrFlkaFKCWxhtsF9XaMGh7vLU+lq2CHHurnfdAi9Y8otIx
AYXcfDWjXd1d1Y6FRbJkPeGFcsTpeab/jmP7fTPv5ImZKsYuzFTdB4nhDGujm60yuGabQm3XGER8
ZWw7uAMC9DKajRBQbOvTKGzFHOq9zecaFL5W/7ZCpg/ofdcmz0Wcz5OBxQoZYuSFg8uRO31r3D5i
pCMb1uNHaWi9ekcZy169/bz0tnZl1RuMd/LAiIcIWxJ8DqvFfabSwekNNoBI8rR/t6+DVceRXuH5
/73iCL5gz+stWnzyrrz06GWMUxO+yVLbzH40kJA+gFf/E6sfJSwH9M9hACHLrFuHx40yUlc23BYY
KUtID3YaHItLC0C6T932sobOh+KlH3AtFg336WH28PwX+yf7jU1UlaeSG94FI04NbOPY9L0n3TSC
rUvlhmPIzpCoBigWmGrWuzO5xfxilDclheCt1/T21yH6L2AVIUD8tKYsmUlqjX5uOtZ/v7nWC7Xy
r2AVyj776Ptu72NcGZPl27aemxHilMqe1G2gwWLDIMiSc9IQ+hXDBdSM43nLZkpc9W/6UMxbajIo
5QfONsEzpMecOB8Yk25oPXJfm5ItOBFypCZogiVlCQYC5Dx/l2gCextWKVZK5FYy4BO8RzqOt6B3
wW34K3dbRL8JYqY3vNfHKGj0qjMBzxl9/v2XtYOJAtQRuiaIVrB1J7fLbACEoMt4P3PEQb6AqlWa
0PETQG8g4utAdrF1piZPAAWha5/Hk+3AUXEp4Yi57Af+HuO2M5ySooWeFyYw0mKXyy7YbGok+YJH
Ks8hcMDFloVtfu9pjfcUlB18E8hTxFPin/75Tv6yE4j+08liQ3xJIDxBRg4wFfvqQOaU2fGFj0GS
HIDqWzgr3KYhI58z+nAkdrHqdDtuY3+HG9Ucc0gXHqO10oAolNqj8uNYpjUcbVcMl+gUheMlH/k1
dh2Idii65M6GXy6mBL+rVfK8Cuq8Ar+d/pLhp+qPdp/KfMimUK6L7BQVWTy+RevkDZaRtOZX0jfm
lG4SqAXLA2iZY7PGnqAgKCUJyllFEjpqod7La39eb8wxXbnMo5vKzavTnRtaKR5/9FPWyVBg/AsE
RvTyQIiUvIuHxC6xwLhI/LAxe9GrhQ76TJyBAE0fvMjL6McWR6LT9oE7Pmdcb2ioOuslOUNHGhjw
UTibX7+pOKt7938QGJg+kFkkL1piKzx8ULzpqLZk1mNUY5AEgg/KoyJMXckkVs1Sj3WVGq/rsACd
6IEMM0K3pI7gNRuEDDZFjLwpf4BaZJdiNuj52O5KAAkfCnXMyvrUCSrD9t7uuxIgAhIwPjwT9ULf
AebR1C0FqfBnB+/UmL427Jcjq+PXzx7s3lcsDMgCYZ7fIUwZXoEBq2pxGF9ffVclsc2MC+vQ73tx
MynjqLotexjSv5dqvk2g96GJqVHJG30oeLk7whNGj6vJKzU2RMRpk9spUW2N55ZRNSNgM/1YDzwa
jJeC+s38hSPZqDNXa4wAw4LDZ2KflEAQa9Poc3pSLbMLw0PNYaOFCEbIZx1qf6+WGkWoC8cr7bZo
NEzIit0D11AaOOn6jK0qFnQZS/7av8wdcphm3vN1fv68mjQt+o0imzw2786+dwftcWGDKOQJG0ia
eRIyZyvbADgN1Oj7CF7c6srN6sT6dMI/7YfxHP8yKYRsKTkF2w9lZRt8JWRSPzH3ePSYb+b+qHM/
9fImX9POklHiZv6rjTJwkxhioSaU+N8RU1IHSoe0KGv/k7nt6CS1b/aZdd5Gt96hh4BZxXOMm3K3
fjFQz8AoxzlktaRnp18UsrzCh1D4yrgly/LlKdVELSCaS3p6LUYnVZn/ikt/YFb9Vf5eVH1nTDJp
EX5lr4PJcD/+vtb9g/ONOu0XoPUShcLLLXpO+fb60bD+J2MuIAL0MXZopqOhbFTy/EdW2XiMypqa
MBzVYOnZ6flBKizA8JmMYUrPc36y1yfqtN6X2vLR2517/XU8SYdOB9Hw4TdDOjaxydazUqNLpjKj
kMK2Q003EsvtgRTiVeDFdDvn+akazLPvuf9FxvRxpeHhg0v72/7mUwRGTel/h9NkqiLBSs+jbll+
VlWGw4uYWtVfR2oYlaXzm3b9EEmYFd49n47NFnjJeN2c0TNKet4AUrmhgV+fR4ctczMwLVBoAKcw
W9Ye5c56RFHcGT4D4Gtuyw0UI5fsn3I7avVBz+0gdb3NK5OQxhgzMkkxH7hDDj1Q2b1zI/rKdk1c
q1n9/egDvoafWddYdBaMgb/rtYrSQgQRMu3UYwu/m0W/M8jZrnN33JE6ykMXPTuk4m6aTcaQe7z+
Yoig0Ieo0hoPauk8W8TwUvoM9eURPn72q/T7iv4TcsxxZ+YgVQQFW9+eJwOr3KmXHxNlJcpiya7Z
zPbk+p0V/uje6ouFtl+YKntaDXban6FIXhKpyA2CwIWs85L+0cE4Am7n+Uj6WCrYo/jy7fETpu+G
Sn8Oz2k5CAdefza2Rt5bbyWrdj+kLsANMeIloyJenTRDh+UcMqpZV1BPTikGE+DSzmKgb4aL1qh9
9oggngm6L9kpwqYYOwt3oXkLxbxPORS/hkvmZZRBowC4wnm6WDRPca2p4JADwd4Q0vHh9mmMclOV
rffcjxpGjibiinVpH5EL3gkWcOBQCCoDTRdvJf1do7uzuDCCq63dUDELhSE/tpY3dw6IUP/NgXGL
0pLwwjE0wtyAbZVzY2oSAwMj4awn1zFl8qR1YXvzcv2Ls05LO5da/2YMpnbJPugMa3/TgcYQzgbV
C13cjFjPSx/dIph1bWRZMOLUJVsy5uBWNm+F1nUI5cIbaib+FjksEmUy5mj7UJ4NIGnyzE0TiBYS
oE4Q0bmwgyKJj9oAPw18vs0BjsrZjJZxmzytgGdUeeqL9za6Rgii3U9riKcanqto9TQvJrsxp0SS
ELk3rYGWRd72uUg3W+HKGzCx7kxRrgXvxAemeKYHetPfD22/XR1VYdbmDyyDWvsqZbwePSmw+dAe
GP5IMzKLbpj5ShuwLIyRcaQoLryeswZmh1lCO8suxoiCLMzHtKB/fIj4XUJLaX1rHxxfSEZvS0DP
1GMGwkyT9LP3YWjdUGrclrdZ53/tQz3r2XR9eOUXtKsjgwCWUETQ4uKBQ8LsZa+vvZBmlfawvJub
GjYqV4fSpTZuUVOy4B1/loeULN0kcz8zmHZB1D9x5cSjm03pfrM/HsYiCNBrHtB36qsa056hNT/s
Ht50MN9xp1IjoNqAtWkeYHbd4EV9XOLQQwUlMcJ6Bv6rJ1lDK+UMyksZwLrcNCaWUs/JY4UFWGOa
MrN9TkxmWr298AtlRr+MLzyAqzNMwuQi7xKv72WnEdZ0dwCJoxUx8sGn42ldFpBWUqvnvRpdOC+w
S9GDQlqxck9Y5GkE4JlbSMS+f7eu4B54vLDaOK4d2OoFFe+/bDC8R8+g6z9qW4Voh2PEjNV8n9K/
+/QK6GB8nZk/EUiP0ESxAE1f4C+dLv/MXstjOCb3nBqTkxcqCuo0wcYnPfUZzvtTzK0wwxgi4uk7
wgmjN/2A5x9yNArjxDn6/VWn17kYWt2dy1jsL9aYi3F6TAV+xGP1dKP+lp/+uUAs/EbsYt85KzAa
nfHPHaDc6cPhpS4TI3SFJ7G08514Xgu65H18FtJNTG0/Risc9r56DkFwXadk7o1BEA2QXhHa/Y9p
IpI8HPEQ0YugRVt69tDyaB8Ya/xznf5N5hgDUF+D41lOMRniDAP8Tg2NhoXxO5UXiP/kcHMzfPpa
QHQoXiB6gE+qroHy6H+jWdh0phh/8JCJkhrLsaWMhmQPaZchCeA71RDM3JjMJ2Glsh0tfmJUpq90
BiIE6P1lAMW0tTZV/lxD+oUeFIPPf5DpD5SaVhXVgBrtQY5nidFefFw9khWgszD6/iLfkO2jn+zW
lkJDHFYEDQUlg1YekQRM6IWv0FkXwtKDQFXVF97pAzE4atfMQyjfbkiuNRcGRGHx7YjiFDjmMlQn
Q1OOgAW52kNNh2tEa7RFopkYa9GBpsjdkAtY4ccn+Kl06r+lBlhEiMoSN5YvGwBoMg0qghss6Cwp
gOC3Bdh3RgEsIdKohKMzJu5w7pHHCTIQbtVMTzozHfvyXsOrBQebKT0jAo+hqRIHATZ9TYTTU2sD
PutcRnUOQWkj89gj5h3a5apGbSmM0ylN/AwTGsGzF6IW7Hdh4+tbPPSjiTr/+WeEP+TQcOychZ6X
ue4P+e5rp01bW9X0+/FjbUPu2oUeGiZ/SAgi7dgjyGnogPHOCqyqYj3eZ7bQWwA1Bx7KEqc3Hc5D
4REXsq7sJPTX6aIXPo06HK2PFl4c/0QTr90Nxxn4OUhERIyACAyTXLRoDL1pTAtoDhhpI/MSSgKV
1osRBVb3Cm3pyAq78/lPPC/CbF8xJvsk1DA+IQVkuxXhErjZjAh45YL2GOhkc+kE4cRc/p0hBA+A
BX7LeIKCaTVHV4NyFWloeA5FztPNWpKUg3RAOLrnRheGI+d7FT4uKGRQggd1oKzgjiDC9GdEwYiX
E1hyhoSfaXUsZjIY2Qsd0h41C3ocHKoal5YVrBvwnStVsXLmQzDe5V+HkAV/3yTECQlnGZiZYHWJ
UeDggh2UjidIf/IF0eyRjgD0U4ZjHuSKgk13I9n8Abbh7rkW411kNDyTd/89j6AT+a3XzuuomoLY
ccrzEK57IagdcJnfBk+ntJ8cvX33uwbotBM79R/Ok2ZRf/zlUYYGpjRnM7ZYEotGVJdPISnZY9Hl
9jzscaz1EcupDxu3sPNEu8sWqGKDKlIZbsSGD8KOrARwAbzA7MIDUGLVKsL9/viYjaBYWCNnD4Jk
rHMzO6S6P8sYloPJ3HmyQAVmzlKsdnZzXfkBNUkGZn1nzj9pypeko2CfpeSdW9ZadY16IoxXaIQt
635EHJZtnldKep7qhxtutzz6848FudIaca9YuOJbmC8OTXg5q3aFBdJUXMCKd+vbfC2iOsRXOQI+
QaqEBwLTnpuMBhmpCaNkZC4riWFnzbiRWaJwfGCZ4l2PnN0iLdQ5Y1/rDXxaNb2BF3DfdHY94Wpw
hsl2PG+IfhOxX3RUA6z6JUS4wgMCZIglDeYF5DmwWMfvf5ppFM3D4AnKd+30C2eIMcYP6K0HMDMY
VZjUoVxDPjyPYnUUV+Jf0kgoEnBC3MeIvQvD7cTwm4PPaBjml7+lxb5jo5QSf7gq8a0tPOQBnA/w
RsWUrr50JniHSM6jX8VdCJ01krsb+Y9vPIGQ4uuQX3lTQaTq9OO6Yy5j0HQiF+G6fY43lj26389U
QHKksQEC6BUWQfK2aIS84U5WKPW1RxaAv2ZyM8Z9anwaM1acxhHM/rcRn2+ady8DNq1sW7Tb3t38
xJYjY21FGFH+scqM2CtF4wnMJ6j/hCIqF1Ka19+TrAOLeWYsoo7+2D1CkJ2a2FPYDd96yRk4xprp
hhYdU1Uxa3gsxnzcoc1iPhL8JmJL+52tYBFjjxZ17dMkAqxoZkv4WGwMYiNp3ebU+0e3jC8vNKas
F1gBuZB9Pa8dmFN69/uYhb7Bj7Tc36vRFukFOyb0xxYn4UHfH2LZJQiPH+TZtMTS4ZZZYueflV/n
AQrGvqodHSFWFJ8VSjjYJ5vKz+KW7Ev+W3iq3mce2iOSvMSvkNQ2KLRDYp+8fLFaDa1pBsi/K2q4
avPc9RgfZ4QTlsZnW8AWwypUmp3rncUtBdNkEgV8S2sB6o//2SpunEwGrmto/ENpGSKofE1Xo+Ak
HxU73gzcU9KZwGlGjn1cIHLJJeSG3+WXkLix1fhOttnuP6jMtYLBq36n4149X3y/5eMRTHhUxvPH
0eIch7oTPYxWl/Ybgtu1b/hjDsDJwoxmXZde/IQuj3AWtjTDHPS7Zt7amvNCaVms4fFHX9ZNcDtA
6pBKUo0/TRBjpcHejbHsDUYJxsgESLM0CaQroFEKsQ4I3ngD8eu9+ZEpfdvUlX2XJ5/a+piQZBFe
7CD/9NBZ/XMaVXaKJlApxBKaX/SdFAMY5qU4GCbRtZpGRhetVSoKYmSqvvV1ItoEZmPBL4KISvKx
UrlvK+97bxwBEXGriH4bmcoaz9zy+sDbs1b0e2mPZ+laa2kaALYzC7PBNddtYIAYtTwMNIBGlJgL
Gk3BC/uedw9ZV2Ew68Pci/setWIBWlbMfkIimnmtsans0qKeQK5l11tJsdLBdmQCYG3iP3hW85Gy
/jZOAJNHTzlXrvTUdkfVABOKVlc1NHxkQQ5Hwl71u/upnpJNPiZ4X1YRRl1v8GOGqAOvU2S2H0aw
vcAq/mK8BGCw0SnTuY9AP2LjH5WN1mKA65vJVNP1B1+x7HqCvcY0b57YPXNRnDbNfiezz/mp4qpo
27HAA1cVKUqH02e+Wt3wKbaIAflHVq2NCpGKcCyCVABa2NH8dzgRS542uagzbcX74sPaYkqjzHtz
+RkKuTa2rLQlsgOG2hnAgH2DTuV13dD7DqdABS+g9D1e/rn1k4LbaJpOK0quka+YHcVH8MSFE5jK
o26trQFxGLX1SJzRW0K2Rt/ORxf55PkxXaEmg9f0MYuZoA+Cd+bL7wQ6y2AC6wNNMnFLwX2O7uRQ
tt4L0Tj5a4XhUXgm8O15VqftsjxDt57kbnUz6yXpL+wfH5/sRTz0qU3Bn26Lx8vNEBrR/WErIVG5
4kYgbGD6sLQ0WF1jfwDpMf6XVi6CzYcGjz5/V4hjbGgL0y9zFwmuvYJ4SZBKapz4V0zhgQmQMNiA
kU5lMnyevHUGvDibQFy8LNoggQkL5FHZ/9hbPHX4p+A3M7RKRMaiuone6w/s6OlgKwykfifC6pBo
QIvRx0wjIGwAZvGFE4uZv2CzvvAbZlsK0MHGeAw2EFP+qKiXZOb0PWEqwnCA81YwabhXlvf3xRDk
bSOOxyZUIwSOleJxSInA5ngeR7+Oc45ZA0fK4UkfP/uolAmKzFFXm31SPxkOFF6+Anigd7hdNP6+
MTv2MLwD6uWAS0ShdDwyKQrfVHYegX5o6OJo21AVfrlUQtaTmXzXpWY4W85VZOgjZ+Bvw+0yAbvW
O1C58+5tsSI/E1MB1cZM95odOj2xFwGPohA6URTeEJn1YX+kBpwKosGbeUoSFKpDbnzlfVT3N+mR
ojQ2TtQZ7D2YT1UepgTMFYAzvZWwv2UbcOQDuDl6cJGVm1tDuFUwrTCvJVSE633gEN8zcNtCAaET
QQ7FDeGoII9Q9FZhqOBOzxEWI8J/0V5rByElLnbC8IH9hz2JAcxjXuMPNpgsSdI+ckJwujPNBbkK
YJpSQcWUYHvCsmKjxkjRXR+x88g9mdZiBhXafk0YC+JFw0JkLoGzCn0uIxB9JSp8fvGMi8kSkXM4
jjO3Nt9r0VUM3DtfqHWGxmOVhQhKsFxoDWVSYromOLUydkogf5mM89rofPfGzt0T04WETDau1kQ6
55u7x49rNvFJzOvIVhXVwpecHR5R7yrm3SSz9Dna/N75HorwlQeLZBDIguaT2VCCuFL7ASnXt1wn
bb3+Ey47PZFNgIXd7hFDO2SQNhEJQP8eEW3JQsXugGsfQsxy/wixE5EgCeGb0kEItykI93sU4Zj8
Cjc2Bil8HLEdv63v/628l4XbRwAeA3Ja2ZqbOtJTN//t2TekFHCWXAXwDIK5XvtP8xWMl9JeNdj5
3bEVGw+0/f3Jev1YCI1OR6fQ6u4Frh5rG1KeZgvbI0GjgxlIqEK5eU5EFHCPI3K8f55GDMbgKirG
UtiK4MYh/NthJuISrs1UwAWMq5De4qHoD2Y5MVvSdgDpa3WCU0dqXoGNWBUJotPvfyyd2ZKq6BKF
n8gIAVG8ZQYVEbEcbgy1FHEGRcGn7y9rd5w+0bu7a1CEPzNXrmHLh2gf+bpWkp7D2kxwBhFoRbG3
468PE5O15q7CAebr7TKQAy5Hxi+T+iL5xGRab5UtakQJHujjECEzAtx27N/SHnoJoXW6UrJxN1L4
XjklIIli3srJQSuFIkYM5hCkEPMwYmEzkkAhtvmjjOw0CG7+a4ofVOHcpprfI51lX+J2Z+DGQ5mB
aL2XAxP+IAlef5m3W3nArqs8DPa7LxfnL/9t1otIOQ95PVDOLeQOqKMg6u3V3+TegZljJeU2uY6C
VPd7gzH7TSCPwuPhP5n4swV7FWoQA6oR4+xEyDjz47AfxrR0YqlNIIK/rZInb4WozAs5leLli1Zf
/hlAlY4Twugo6Ghmvk+IgNqZznQKOMzDaWzPi1mkH5hKwTIaMdU3ly1vOccVmjWc2IewZAwur7UZ
A2/g9Eq4wCMbaVeaT4PsGk6O4WeBJYiphTCuvpgzw604q/YL40s5Vc4p5IBLck0ZboAdxZP1mgKG
2l8HL+S4zczAst+KQrg0YZnU0dW+TbA6ZobGFf1HsNnj5IJ36amDxM4ENW2lFpz17w/KvbfFFGqM
hQNuAqJ4JjmjG8QE/t2+j2WGVU62Hj/9YmvQg9uX1Tsppg9venOQms1Uvz2/sXtOupEWX+et3BOP
R/S5+FV2k6cwq/GFgZWGTBltH+r0yq/m+bjtl6PGf1mIxBgYcFPg6BBdPT61WohjCI6z9im3qBcg
k6qvmtW4gA5Tr4h58c6Ll2f4DN5uQaE2cUWdqvPHzP+MZ9X8hG/wc8C49rWYKpGl2JqFf6yYb7wi
aEU4z6rmpuNC8104EeI4GmCbYTQEZr4wVJ0Xqo8xFOcGthewSiyOnRgYCAttzJoUa2cm3BX3PYGZ
xLPWvtyL2604AT2jLmcqdxM+W5m3x/4AoeaeBhkiKl6IIMDiY3bngUax9MRFsRtLYAEykZN52eIS
ZBJitv4l0BBTvt9sdBLqnjjv1Ny3jzYBMEBVNf4XQStCTeuDXvFkk1lnHgHUSA5laBaxvbQL1KXL
+DHlcX3EWzFEkwX5X0otTQMOWwIYSiZZhpsbYl2bMyHmoydkbSxDMhiYmsbxx227F8g46dfZfOB/
AJqx/ToO1owxAFk4meGRg/9KA8iPFS+eqI4DSghTz9actsucynhMDwuUuAa/OVHEUPnE0+bfP8AK
8I3BLCTLIG3PKlRT8Mox6Tu93VKyq9bMun69RZNnaX/U33/pvmzrIJowks+Jx72ijBMXddwOZp3x
cQMmx0vsuixcL47KFFykzxR/7eX88oOvFrjAmyMOv0JJahafkWyvxi05ZCFVkksoSPVwuIfBweZZ
dvcfGna05dn0t5fy995ygEBiRI8+krQRaQ2OvzoTJN7tKZ9DjVbtwmlCF4hXz4M/31cK3J+0+ukc
zgn6vtZFXF2z5G0/f64bFJ3jLDpBtCH3rQ2CR6kQD1RZ1b/4JWL7OXy7st2Q31XL1IQuXKVebxlE
/+r30dwS27OtQM8lTvmbiqpJrDeLsEuvupLlh6hz6uGqG0q7/1ebV7f0kbYQAaEEC9chgG1vgGMn
e3YVBU/7hwu47LlbfQCC90zo5oUZ1wlzETTQS1EBGHhJgU08LxeMH00ilUJoJp0TLjHlHPjbYcFw
sTpTfCBu/toVM0nsXSjhrOLEuhjcCJYSoJ1PtCNsVmBOmAWyyMHVY8lqmVaspoSiYFCl4XuU9pvs
hTZ+J5GYzIqpbHf2g91c+8BFvW9YjUqJpz0cb3FocKuk8j6jz0g+GbC0L0eYdYM0YT3uIdaVxzkR
aG1MZzoijQW9vZmzMgwVJ8LjTndAQniv9v7zgRsL8zPNvDdRHFrUXZY8IR3ktxSJTsdu8xd6jVYA
2wt8tXK7J6eALNryeIhlC3BFHy6lmj7E3j/Qqia95A1WXcDh7m3HCdYash5AXzoOsPor5xC/mZI4
XWBi0wdK9EEWpr02ysz5XusQ0a3+druOhD4AouI3IZja62pXQ4w7zTeLrJega1xCC0KZc93NoPxB
vdOu9ITu+etGXaRnsOraFLDwwLL6gcaTzQmu62wN11HxtfnkelIwblYxvTjP2J/NoqUjIAw7iYS/
iwrnuDlGIFm1Ay8XlOy8oJUNpzNO82fAxC4a5dwvwd5ySebUPjhcSDD6cXP6AZkSTA4barYsHax+
8D1XelCCo9AB2fxgySfS04ffnuqAoTkoWmUzjFxJU2NhgN0P55QO5LpsTjhqlP5lrsLNepnz+TUg
MxmmKucN6Os4h+aqDmQlOZNT7Gt5Q/BrNTbA7mChYYWBs8Wuu+D//On8v7yoGT8XHfhhnTGgJ/Kj
CauJjg0OhCXKPu9ypvaTYqDH/UAQlvv2OpdUilNwYoL97h5DGPZjIooyqEM9hc3Tl0FacUkL0ceY
OxJvwzb9p4ShZrFxX/xw4MD/cYlMxFMLKT8jsrPdSheMLuL8I17JbcrrZ4KqC3a2zW79ZE2YGtcj
wyuJ2rLWk3/CDQNhHZ4PLj+w62FaiwJoDDfc3aL9IHPqQpPPF0vwMmZbrzgfPNElm0X4cF+30eqF
whUe6AArRiN+x0Vn2pKh5oqEwQuQnnhtdpYn+7sV6YIilhBsczDnglCOxAkX3zOr/GT0ebqfK4Dt
PVrR1KQoaVOFZlJKHjw0bDcZkh8URJWqCcg0l6OffDzmZFnh1PNKvBgIpSH+A1Y/U3PXesf3hCb0
hS6CymWQF7aueATwL20x8LJOMc9QtthsfgM+sTlbyZMkUOC0Pnw4sfdQHAlMGEa0VRtqs5xaZ4za
d1JiX4PMweViPKpzk6kyS/SFDM5nn07WTNc/UOdI1rlRyBF2iatyuVwZBx0e+m61ZaCcs4xLxkb4
poXerUavWMaNApLIm5RtzdWG24AoCMjyXCkMgaFbIxJA+DCHN6cP0utI+mrp44kBoXv+DoRL3wPy
Yxl2wYfmHHTN/GrdfpDLx9h/4gHHTMzzZZZTxTzBuefT4NPC4JpOvbTHTAiUGERooiW5xK0d/8Lf
BiKApnjSNNicMC9JLDm6e/gzf3EsqT4UIiCqFGZ9nJQSnOLE2cox9zgL7uTUZ18LtGEh+yvY3DpB
BZVhluZn+XFsQvbjijMtC2H62O/xi72qdWaVwGEG4UCGB142Gmleu8kCKneKUcVmakIjsuLdqPum
Y35hx6LrddgfInE/cj/gNZBD7VPVaQ4npbQKCWhDdGG3olShcZJmi4UQxlLvwVNnZYJEaEpAqtxx
cKP8lG0nIoigod5xzP/CumQnyOMLog0EH7WcOGZatKKiMiOn/Kmg1B2e6NVtyelM3dG5a44eiO+E
RSAPqRt4ezKkeqsdXQRf4r4DlyM9ycLLuM0xldCHcfaq1K6F0mfAZM0rR8Ojst4LalntknHef1tn
XA6oYoss0dwqqiIe0B7Okw4yoFgu0ZcVlVzxc5hN3PQeQtBM2kveSkzbgt19Aq+pDTWiRMRx7Q0/
TMEtk8FyX8/lY5StHwbNaPP8Pe9dObqtPH2yQH2bj3kbT+dO8LiBEhlvbACUOSlQfVIWTFZn/yQj
aaqeBmha+CxVJINBm2mqdfO7MaleLP5IM8Xruh6wR9YUCnjVMss1Xs/7OsG3VWM1ApGZpBaYz70T
d9Id5yHEXnLoV7uOCS83UpxXMltyY59jWVr0nbDNpuhLJaFYHB608ZuSlE+IA8bTIgnGOgLrwNdG
BUBpxh6rFd8h8O+ie1wm0Y1q8rdeoTudv46W9012HeHBQuClO0qzCWjSmyBiZkEmx+rmJh11yrvj
khVAkTaPphgztcjbQi12Di+ugbDC1LZsLa+AZw07Kza1tDTnMmCUu2xkOdY/+ywL7C/eyTenfJqb
pU7Wd4cP0DJYJwqvC1J1GW2qYb+HcdhyvchwAinSasiMRwqzx5UZOiV5K5srUwtjT4WvDKOfcliT
m15i6ys64fUXm9Vpd+4foJ/3gkGpUQGgspTWjL16DD+YjR7+Cj3N45xzhlxK1dVCuvTjD/U03nvc
BDIFvwb7e4v+bE8MI/KgQeEBjabcFjz44g1digw0I0/6xAmPV85rfh2xDbA13zigE8/9b3rFf55T
GKhZhouTi40aCXFy49QmTZLHVd59vdfJp92CXHg+OYjIuhihhfJa/igjYNReveHDNlo2W7AhjSHt
T3quTYyJqPI2nq+YAQXBetlZVrhemhwGOKxTqXi2hGvFmbc2V9eobR21IRraj11Vyaf4Uf4wOy03
V+cXzQ4AobbAasocALffPuQ8EOB3HGLwSOcIWnFzx0mQNEuOwPqv+qRbyh+H92pc/47r4Vfy4HLz
07O7jTkaF8l7bPwAc1lP7rez//mBI8tWhJP2POgNjB8e/rPqFRf5FxCai0kTGXeLynhX/J64NVyB
Shj3gJyH3Clvh+cBAABpVIZ1QBFA4mthtskcDIj12ICclta0BV+KITbM4yjsF+bMWS7hgsd15SZc
a51QDciu89ZqLqRsXI1b8NginD693S4JiLKdoqmk4mw5HHr05XHcmuGHQV3Hsfs5opx+mGxhQZ5I
QzH5UWD48dM+++zZcFHCxMataSjgMK+p6Vg8/4H8p6FOfiEB4bs2KnrgtQKaMP1Oa4zF1IMZ+SFC
/1UvB1kV6vTiAzoG6UaiHuAfyy6ouHnF1b7ADZIr2lpo7xBuDqgZgtHD82qPGqsjyiA2Fl83T56A
HohoI6RpLDaQMV/ivtk5gPDKC23DoGOpMm2wfh++bIWX9pDOqEAbp5JP7qAi5EYKMapT8cTYZZyu
i3crQ6xvdVj3Xuy6cTqfQevKnnGo8EaagAUXTH+a7Guw04GFTXU8J0IIpYy56VfDiByn7MFTy5aZ
cKea4y7KryA16yOtLIfAGm0Nqp0EWf+CCFKfQNTXwNuRvvV+xEv9CvogTfWOdRQnD+Ae1F7v1Jhf
VPaoOCKw86g/kSaZ8wpIqX8dMHDhf4dyFrCdQ8gUJ2AeXG/t8ufD8jnkOFwiUTS7mnWMPIdM1UQy
ZikgTByygmDcW3tFl1g/M5AlJAgUb8pMAGAdMmPByinWk2CbDWg/+cTFW/24hONNJ2E20ZjPYMum
hXgrmXbpV9om9R/kTdqejviO3ZCgcLXoSHAY02nKTBG7Fxy0fGigFF0zux94cLr0giDv6/em9eFv
1ydIf9r0I/U2WH+DusNAl0fAyPxYJo/cHkvEPGRgofiR8dFx+1Nc5ngAYf2YzQH88d78DYGEdXct
8E8WHzpu/Lft7uHvdAD30Q0u65CAZ/a6FYkI7EVIbqd/+LSIS8VgY7mj01/DnGQBJbnVfBjQ4jAB
FMffrxG1Vstr33ttatYiymZWEvLGMiOizfRydjtjSUgTfO44oHaFos+CVHjoDzslxIK+7fulJXvh
oTMLsZjaw+W4OZsNW2fg/JSH1yoP6zE/G7GY010snT3+RE4gUtB2xun8BNak/Vrhea1O0NiyOnsO
Bl3xMihMt+e7SStJbvP1715Fm4J+/jjlc9V8yRy50cGaIEOJKD1ePgBopth7jr3axzSNIAtLp0H3
urn9tk5ggsv3T9u+/zYYI8NPdwwSpKyya0GkrVpw/FgbK9ZUpcA1KS/4VMRs0O0KR9FomXe4gXly
jgnmgfZpsGHX+rV6XlQeepM2IYV4KxI7BVMCgTcRWAqDF7zD3Y6GhDs0PQ8qL7nv0QVb477bGhN6
4jIJkLqn2aMFdMi7j59HL24Gl9nvoEVDRXtGgBPHhza82SlTBdCtdJ23KWfvGGVvbSOXWGM7bL2H
md/HOwevPWsLqI4sppHilQTXCS7euQ/OQZQAUn3BvaGuTpDI/w1YJJBAKh3jXYAD3hGfkYH0r7zG
+peIRTiF7HZNlNwMDJCnljRGe7B94jqvYs5Iz3v8ixiw6zkgIJ0qU/7F/uyfI7h7VDiXOoSW1spl
l05tPYd3ALs1vq5Lhz6cRCcUTE/0Na6DYEaMiPk63sADiR//w8aNNRLzkazpabXPg9XqFMtOaFG3
XG3XMzPcobjmOx2bMMZHLHGQv7Kq7hW+ZJygK5XFDiv0O6slq4sVFgvTd3Bc/qUFadYHA3Bz1Wfb
zBguDjhMtcYEWKlGbo/zdRIX4hCVtE9eGzepzOwCObMLK3id6xiiA4kfZ8zO+WAZ+JiJslFsMPZA
+Ly73Ku23jNvcIDG3ANjlzLP+MjKjXk7Yymgz6/OabHOrC+toIZBNSBKhzy/DtRCVrT32ld0v9mn
+YrdK5cPl0GIsrhor+4jfkS+5wXBg4MriS0d0wAJpF8fWCXDwQ+7ckZOLGQb5kn6ALZyW+YhjScm
ZaGnUDqPrgrjmAiL4NjGgdDq9y1mEi47RwnyAFhTTjUEK4W9TypelJ+iZnmD2MvJIlYAoLC4Xh25
UHBIeObmisy7MvFCDSURG/YBr7QVJV7HJjYE7k//8NfTOn3WO+np5/YzrxZQUpCsOSVN7d9cj1IQ
QxgyRI9gyRbel1/3Q0EcE7dKMHLfXKjee7dglQwsJikVRzqQpgbC+3IgM8FuuS7c+gFLkyTJV0nA
LNWF6KIr4MuYX7S59OjqwWcL6MrGT5Nb48sOF1seLGV7Z+SktyhwbXjTkVmaOJEnCYgYMMoca3Ha
T2N6IV+EP3CpMPyyWhtcC5mbvj6jL+gzv2Z72jLtAgnO4a8mtICKFcsCCTBg0DD/KwPZVnacbcP5
hbKOMwIchtlPNjPWs+V/TkAB38ib9yfdMSEHLBNYxWDqijgxkcDNJwYhsBT5zJMuZuLifOCAUi8b
QuVk+zKsFv3amX9DQhap1ACeRHKZrQlJZOXTDRlPrCtHHfl2Toh4tYNbkf+obViRtNlPZ74sWUkE
n8XroOIjT2LgpcdyW27+en6lzaY+/lmXEa18ZMXdg1RFmp3lKLU5WypweRSUItrB0n9mf0Js4dF3
BwDqf1terOR3AqMTRjENoyt/uNswZG+w+3pMixYbj/PLX/I2bgdy3OjepLmZq33Udg8GkdvVZEns
eGfFvnb9uGxIp6GVLIUvdrclO6RgGU8b0v/OdgQlToZ8K5XIadWyC4CfdZoDoHwj2J/sQtquBgdw
6eAzD5V0z4oOKztLF7awMsk/g/PL02+x+gwhEL9geBVPp9ty1cfkct0r3pkOvOtnDaYelYFo1sp5
mTDGL/aRp/E7Ai9u/Tw/lorHO7l03OnPyk/2a9muvMkIAU4FZgHBP8IfIGyReb3PWSj4Tc/FPb7v
sLZvDvTh7REmHYFJNzt/IzXFxCPuFYPdmY9XXSiHj13eHCvq57BDDVszACyZphi2Dt0IIcQLG0W5
0KyBOmj3lZGG8T1wAtPSxcVFkRvUBIQoLfroFj0GRv74vivWUPMMdkj7bPY3s5CsJPy2E+8CXjub
SMZN2flyRDEFZCN4a2Xf1kAf/B0QdTuYv61hbzL80vqa74sdNxzuOIVf5uSv5nacB6WjVoSbIM6C
zsUXvS5sw2EqCx80HsIzqOkltFPQXsAKA+q6mw4d6+1n+eFmhg7b587uTuccXzvAaoABKvMF+ihN
Ziy0XwatgD8P2T3SnbaHbFCuQbVmvhxW9eDvy5rYI1rgJLMc6bL9nw2vJF1C5eM9feccAMFpazC2
D0FkfX5ebRZYvsTvh8V91pvM+U5oKG3u1PizAxsm0BFVOMIKxUL+D2w+Uue5e9LtxwjNgInyWOXJ
owRemJZs5MDzB+8WkajZXXwLYXH16cl/6XnxX+gdjvTSngrLHk/b3GRUR28KgfttLjVkduS30VGL
dKH/scGTabQxcBgZ0/PRLq/Sv21U24IjBz94MMX2Dg16AwEZB4P9x2zudmdtHVg6Ws3WmlW/kIur
2FDNWRVnC+w6rdOkZV/Hhz69sjl9Y9yN9wEeYPjhwR7Qpw+brv0NGewZjmCwjWXjAzzEuGg+wdCJ
Ivy0LXwMRLHwYdpy64D/pgRHS2Che7itKc2rHrYu5kIfG9DDRBvOjujIQQxsSG6ltvzVWNAHhPQe
J7RrF47US3x0OsizcFj36v3JaQ8OeGxAFOvg6BCWk80rWpOWkFuZzC9dEaFr3BRoOhK4mYX1Naxl
vVnv+g0cHppgQA6khV+aV8OdTn9P+8Mp/MwRZ/WW5wBfT8TTYE0ZpQZaS/CFhXSPTkv4c2vGQV0G
eDyrS9CvDeeG6E5HigCriBNuTvZkav/azy+DnVcGeubVdutoi4FyF/Oi5JkAmxPMTVdxPzv3DL8N
sUyhToMvUmDBRBV6xW7X0rbimE/GytmivN/xfacFo/UV8vJ1yLC0PP+KWWvfWx4j7koAHTboSFgm
4cxhUcHNEGFMUJr3dNifvEuif9qFrcELp4IQrQZ2NUp4zQoUawdBENeGhxC0Urf2JXo14DnKqqVR
eYRQEPBh4rFEGhGIJiglr6wkjcVF7sE+SIggZ2yzQEc9AnQ/Js0wfR1dXP0nh6Zib7ddFE80wrR6
rJiPBkYfzuft0CunKZE5VdJ7W9ue+55+B0HtB3talf2ezDMT56h9qs56W2FwfFMJRtg9Xc8B4o2s
WWcQwmB2nPhRmrvocQmHYONNnNARJedVjsjePirmtgXPDqiIaSEl7ImlxQ8GaYcBviV/+XQ9Bg0a
t3d69dPCI647HTOSLYwRX9kaa2CoMov36ancc5jeZ/ggnaS6uzimPlJheuddcITeWNad7+Fq9YrH
AZOo8LPgZgSfOHbWBYPJ8eZE1O0Kuyd7+XE5EvojJnZW0/Vf8sbtaaIqJ3aVUE/WvmZMCunNHrnv
o0NdwILKSfZa24pLZ6k17HxZNokIXdUQTMXrlEOQxBugbDoWeH8HF6K+Y/dwhEOr07jHtAegoVce
Q5eOR06wQCT+I1aHmmAd7F4aNq5nEA5mZn2xegVuGW/XRHmh4cDecckoHOE8xUdi3iCEsXiFgklg
sUmYMcZiD27Zd+kxVrxgedJUSZuP5SprwnsoHygFByM80Dm5U9ogGtb7jtgFHzZmB3rUtP1OEXes
Bzce6l8mLwN/U0aMF8pPeDvoZPVEyZZ0WvU2C3MiyRn4gQius5qOhbgM1pE8MNmS9WOVMydCoH6c
Rx9MNva6+D6A6MWKgotT/3eHjS+E8ONgx9EuHZ9ULpoQ3BYk9u5zdr85zaDQks0uViuO11ROd9i1
6Y4QanclE5DfiGOauxNvv45m91XIKKoGTH+Ze/Teq3x467i51ckpdJ1f6OlvtkzdYY/9qVX2iOJu
lpSTOjlb/FAIA5Ha+/n2li9o130LfByXNz//WAUjfqX1TZ5KbFjE5a2fnFU3UD8mCMBr0Lx90GDw
ULp1zMKYXtjCs054UHoZXEB+ceixMNrfvUsrNlLMMC0WmDvvsaX9T0l6rpNrz4GT/GEbzqKFnj4z
HOFijtBpHV3E6vEXL4zWjDI0AQ5fnqTuetKz0X19SZrRIlocObGeHowZEBkOM8iI5leh0+X9Xs0Y
HdnynA7Rc8T72xwB1ByIA/0Ld63wE/U23/13/KE8OrO5sRM4rccpdmFnYF9WXjWkOQ53euPTw6E5
URL60bW/fgvV/0sGzc3e9S39NMG3+O7uwQu9unT/9QlmSUIS9KkLttP8FDqA+MrvlSK0+qb9efGA
xeddDMEbU3YKzLyt6CU6rfcp7TDdMmwH9D68x+AlHl57TSOZsNNiF/O3f4AOGCS5IamaTM53DsKb
5u+zu+VVtdfpDuEy3kLidXNKDMt4kmMHNPQJ8q49C/va1MUCumZ3/eDWaWFVCQCBGkbuEuQEfE7k
Jvjrtev1ehaAGh+C84HtVk8rEoAreC13GeVoi5QlPiINhNlOJUSX/gGH6mp4DfCq/pnj1+Iso/Mv
+J/VpBG9/PD4Q0RIY80r+CFMmFZJ2ymwPqmDtKhSa3iYA+rJsj6Q/YPfVryWWInkOktMb3dvgd85
PahIgvCqHGUYvjxQyHZcnLwcwCJ1Kza2F/JD0G321AF65z+f88Ntj/IW8Skk8cKcWDDTTGIldo4Z
ogAo+Y8fVnamEgPufqw1qJQvuNNt8h5peyTpcdQPo0IHHnUeCXweZXREJD31+T7fIEDALUAlPzAB
jqsHP/yJpOgRYm50RDDuoz6IlkUzZYZR3SLlicsEusrwaDLvYyB/cPPNewqqwpbWadHDWkdrlfnA
wKRM21/qG9bbRGdMjojnmdeZZKcQ7SjUeworQ+1v7AUkiWA4OmwiKMo6mQs8CfgEOuM1DKwBpKZs
Ihu+1w3pwlruMZGVwv3mMcgYymUFBL8RwRhv0nxmzAJ4C76EPEWuCWNFOoZrWjH0sWcmawEPt5Sc
MsZxOBrwpeYB6GG8BiItBzwLTh47tHwRtCZAGyHp08jPM5JCcHcRpV9UDducXZEePh6RCiJ/hVuC
whBC1hY2DkM5gqYdqxFGcgvHRmb1BTA3rZ5OJawSds/46yqLhUY0OcKJOxLmvnlPIC1rWBjtjI+T
4rGI1R3mfQZXjOTntumOofvgL77gpGJ9jZz0r4xerCnypknhV+Z7WY9/BqNH5Unc6RFIwqQw8yei
EQEPVn2zUT1BWB+6MwIdGK5UAhvZsdBVqlycV5w2+zF4LbRr6P26FDt2lkhfbRx/sSjn3za6+3Vh
/IKtb4DPjliyBNBDeTAVc2wcyLaGKadjG0n5hzRlra4GMKDZqkKiJlhmj0+5t32pVgZ1gWCZM8RX
+hwVtCUBnOFUTG9YhtkKNEOfbXU+oYPI4bPe3M+I8kq20sdtSNUGfhZkg5MzZVNQ/4IjuR5bdZIo
/1EZ8qu5HTdYARPEhKa3nD7GH1a16Zg9BObbsJ8kZJhTihoobPT0soO8O7wdPUwcbRStT/Oq/WGS
QlB42x+vj64bGcAbgjfcowu2SRDwu7hm40ZhpacC7+XeXPq7U4v79zlKjuM9toA6K/ij/Z5TcgFa
nIz2vk6bWbEnp/o1bqP3gsj2sWp4YV2nVmZUt/RN9I57VwRArXavh5djjpVq3nqsr07PqDNG88W2
Qhu134PHR6YkyOPYQGAVoRy0Pqudanh++sLX52BfZ2SidqdgMzrl6eRngQ5XvY0O9L4QISw98JE0
cwoVperraTzLcnIyZX5snFJaq+YzZTxkZfE0Zk/880nGuV/co+7mULasB46cCOuMIFft/jdoXEzW
Ya62ws3ymKBdpwn16DdicZMypkiy7Ghj+D67zYMRTRgoGB89zppS8TUrynj+drK2RytfyjRZh3O+
BUgCzhEjy6YzxARiKtYRmasvaeIb14pmr1Gob+CBMKQPSDFDwMZDS5NBx+TsIUfC0vKSboDdpSeq
MA5e5FNg/i/zkGE58PvcTvrgkGMM6RhXvb7hNnjAceZkDm17PgGUOEE1RnvM8pS9KEQGbsk77pEP
mF+CdtqQL5xSdeAuB/uCQHJLKAMsPcFpw7HesegAYaqxKlRk4YWEglEX/0AwPKGVmBWkObdIKLZb
FbHEj7D7jlxKrAyoAv5lHRjXEK9ZDhng1opmgCZyTV5gALl7+1y1s6AryRqsjkImcm3LTUlgiKZY
V2PoinY7nwicNnmunjP4qRpsHT13W3dfAJeTh+MkAcqfs2O0fAo0gc7iBQoVjQ/zJJ0dhTK9wu3X
Am69p90B+ECHMgL9VI87GDae3vG+xLTDNwLtJ9Ghb9MSPQZ0Lm3CCJdt3QJUbeKuCEwgK2+AxMPb
dI1GxNaj9o3gmWn7l9U7Wy82LUrCh1e0foWI0EGjJQ+3/oorLXqs5WHhNu1qjrEOcPNqj3NMnzm3
0LdAsmRrNcHWsnd1GsUmvAgC9s0594NXO3j1FkYz/QIRkPP5dS/oJMa3i6Po9ntVr7DY0Wc4/y07
w4pBL333rRPKbQNTx2f8TGmPOe9NFad/tHcQkBDBtgnuAAEg1KQBDqB2wlrmeXxCari6r1EXXcpk
pqoWHDvAp8cKusZ+ArlcnOb4kvHJjwyqFNeQe/J0915AGS74xM0JP13v0ScIg8drihEeXINXoHIv
7CqW07CaX4rPE7d/e51Beca6rTYcwGkmVKPFxFQB4jtvkYS+8fbUquHXuf8W8azf9i3Y1/p9cM4T
5168ke6UkKcR75n8xuvu5G8ymhPEp1fcYiw4Vt1ykvX5WKxvj7Mmw+uPNihWTiEsMLdsULnX0KJF
5yEZ8n3H3BW2N/welnQ4yxKhYjstXARladQLQTyP0XL+xuDzz2GssAkmxLheOjeo0UuquLf2Y5Zx
t/EacZhgO0YfYCdkjj3/bi4cFKYAqqdoPkd5A4Xuh68GHaIGXzZ6ePKffR9h1wJ+mmFOnyrvqzuH
VqKZm7LL4VTDAYK0BLWYlE4JtaJpJmWciZATeiVxcriTFp6GBLF9d+gY77i34GLoDSDcjXAZAVy/
uS1UIH6J85ul0axSFq5lTPH+zLR5aUxI52n2XxaPbXQwzQwoH14dtgOocGiM3iYbLn2coag2+wSx
2/22W/hYZWVre9JwbgEi/vnE6HCSqaytH+i3khRCpaPAOqMB29AVwNJgoUCqPaVs12t71SbxhS/C
8Zvh2lZ2bOTF6bm1w7WKjS4V/8RkmqPe+06+XU8HOiFLiMRvC2AlvfNH64joZc9QPNtyYHUslgF0
A5f0hQcrkza/nM6VLtjAJL5KIMVlvPVtezReGbIVZhP1I2SqrXvEKfPwZP8J31caFgyi+38ciod7
fwAI29urw+VpZOShrLA9PvtEMkAb5ATNZFJOSV/KMcPGJUT8MsZJJmDKH+YDeDTVWQ3VUDfQ4mHG
3ecGv/upbrjIRdhWg190aEFBKBT+QefLbtNqVLbgN8pLRoDKb2UWh27tn9Dluc3qNb1eoEpy/LYP
kMA4lIfuhT4X1aNVaSEd7I8hnIRHWsIuT+/RI0C6lColEXQB/BFyIrRQoaEdklPBs/OAe0pCWFXE
mTHIi0GVtOGDvYJ2y3ks2z/HvndJdd35fK337y2G3NKZ4Tlu/NQcLghBDPvGvVE4dXAUnkb99JTW
X5qUZKfg8cub0p/Wg0HkHqBFGr7jm4oV9ADH4TPKLWh8D9uF+cWEy3OZgz8+p6mG2b/d04nqvSCn
8otVgaF6P+o1NqmMl/ME8+wttwEVDJd0EAdF8zsa3Z/1nTQ7Qx2yp/qCFxcBEP83PGfeF49DmacU
PsWrnZd+e6eEuPnnw+cSHKM97UOEu9kZ/ma+UTPQHRHV/hq9ofr2jaDfIyLkHZSkFpCKVMs26kTh
goS5JkxGsJBTPaRqsEpFOK7mcfc9YT6+zRW0f2ixBwbmBrhYAI2QuDMCMb4v1rnDyMiAC3D+EUp4
d6jpA1qZzVM184713dwJKFHn2DNhmUsrxoib0Uvk2z4vphk1sJlQKWZm2CO1KMQa9WqWHiNSYAzO
Y2az67QMu8PHwBhiIC1r5RdO5FFn+omhqyKWb37L07QG3T2661/8yVqqT9jl64tFov8ovesMhh/i
fDPfFMj+205TCx+Sbd+ZzbrNc3NnJTMrJsBrrQHZmj1W3kngKfie5AOePgDDr7/GzjNl1zJ/z7fG
yW5uyfuNHXB49b7zCneEr3fDTrictQqHIYKHBMsGIV8SS4cMGYBRc4mau1tK2t3odPPtQ3N1lMVz
Y4T1L4xO4m+0Re9iKevwqPL835NOyFUFFgqpprTH2aoR9UJ5dIwmAJTupzpurszdEQFXHYAojCYY
1uGvmsauRkxJOLR7HbagqaJwAptuBRfyHI5pPVYbG4fjbqTgbXZ3u5l5IdmswOh3/gXeBZZcafGJ
lL5lmeP5+/mp4IHieoKbGCx2kHpjcPPWYJdGx/OLQXicXegt0tZgwCVnjd931x4RLDrro6v0RTwX
SsFo+fXPKMssEqPIbWtXgHQYzq/OhuNmEx6R2zvq4PBvAsUim+bQWH+c5u5cxLWOzvIzO0MH4Nsf
fgBLuq3bnbPND22xzeaCF+GxGihdr2kDyNMsgQKzSA57HFNvV818fsXDB2vlZcOL5fTlsc0moDhM
pewyV7Kz5hlnbiHjkkvAugfDbM4sXGOneQooA7GllSAhkAP4suQhUu08wUN5pNSDCl/fQ39QEP+L
jq4DR0S5hXRMHYyb2ubjs78f/Q7D0wTQ/FPMYKCqdICY8aweU3rb0mDpPtFuwVih/9xy677NMQsw
Xt46C8fvtjm+wjDi8jExQmFFwa6eYrb6WMG7JP1p4FOEu9n1PWi6cTWrn1N5mfp8XY2P7qv0uN+x
xP/67Hw94P1P1ypLzy3PFrKmgscBxRjE8wkXp9eyymVrcY30ylINW2GZG9yQfsu3FCHszRpLDOc/
ks5ryVVuScJPpAh5c8taeIRANCB0o5BpkPf+6fdXvefMmZjf7G4JlqnKzMrcAgjwfiO8KOlkLhDJ
O7/5HLX5gJ7owubXm77M682YlvCBQh6CoqWu7gmpcV+351g4cyA+/AHPieHevPXV5O5d0gMXIeD7
lnyOX26i6XoC38DPA9EAhQJnUANr/wPcMdr7vX6I90Vj571m89ukXmnoZnK4mno77/KOaQw+uJqc
iapBHNUy7l3r/TVfZODcnN1PDd6BWTnmpUbdhGG5z1KqGOb+Hgofop/9+LI24bUaHas/4fzamG98
ThjAD+4d6/Y0HqvPX14T3Bq1N9USY0gv3Qy6OY7I4IRuE9cve9Mxzx7l5K2l29aWTMirfmcYLEcv
/2M84/PJ7k8qgdt7vIEAVq02BMc9uSGzgIvT6LaaoUIf0kysGFSmKyHzq2cfx70uW/ye3RnNGSRv
ghfhd7GFYJpj98D5h9/CjHCPYn5mMZg5PKEavHubCofZOtwHtBzcG0d3jmreYgLMYXmjoHxxqHs0
FgcgesqEi/1egNkyDJPuEI4S67373efrhQTZUeZus3X+eIEKEn++q/y92QbtcK5etdr6tQJRM1sM
bJrZu8UqeeX0fDWK6W9JjZ5z/Z5MXLKDE/NXDPJisBkdduaC5Y9QAvD3s4Qb23EIDsI6yW6d/wwl
QPZA03kfrg5CToYMN+5nhPDlib3BnImckUicUeaW5+xt9ubwy62erkHh0iJQSvKde6hj0C9d/foK
SuZzM+EyQ1t1EeE5V06maE81gH8wTlwb5JECBeJswcbvriB269hPbX6247WzDWu/17L5Zaj1PQu3
jWHTOlNPdek+dmQxfpnIb6MgQAGJWTxOMeZ9cmb6u0ybJOYY5RrDFKAkTQgidGm2W1Vf67O3rlu3
2R4TENe3ex/zjPHQjFs+u845BCFo26PLYTQYgoAirQQNIOcDcI1QcdD06QwYnBxLvf/od19dnsaN
8OSmfWza94tKNwwy2IdohqCPtLOZ+q5m09rNnKJ015+ybZ+wL1etSVN8Ou4kt4Yvgzv6QsOPX+Ll
rGrBIDoP3/ZudTTlEWFACFHEgxpWdIUM3VOx1Ees5IdEByy7N+exhvQhAhT/C7wMQpzeDchkiGa+
5+lnwwQEtDDY6hFHSBxQmQ6pUzPjhWmXs6vNytnHg+IN7M+sbdtIOsUX3K3tVWzmyX3ZTakX6nmz
ruvLPr3TI2pzIZ1kjR2svxmoRGzF2iBAqOsgZqLvb2PYtthhVdDCout5ho+wqqn1dD6rdsKglzoI
bUuhg8wmfyRv+2VUeau4WpcPHh2rB/YD6hOf9+oVd8Na1MapsD5zm/mWmqhhVeRa4PxH8/1CGqA7
kLvD9qLMEM5NuLIboxabo6MBAX+eG5S4TB9e9B38Qb1y5njPb/sBrwUl+jK649lvb1Xrmc+as8a9
CMUX06woXb7L/dq5ISdce08Un1gJ3PPH2d1MHiOs2GtH9AjOh3BzRBiDoXh8r2rlZsvJruzdD5ZF
C/6xxWDWt59U/HVlnRZNZEIzZ8D8PrZVGo/yHk75DHA8vcuMtI8AYcOWs038xTv2ATOFk3G/B3eg
3qdISz6jGrjfdBa1i17aKi/RFjvejJa1TQUobAEnI4IKkpg5am9mj/Zzg0gkR70iM/jQvEwUK5w8
sFy62w/mcbAEDlzwWs+l1q48sZnDijAMNkiY7jB2A7Pgk+Mj1h+1Rx2P9rJRcSvxtEvMN4lwiFs0
eYxpv9sg5w2PUFQJTTwF3AJtp88lObz8NPdWw/6G157xKo4O2o1J9bMeX/BIN9K98/be5g33kCn+
BSiBNMVRPcTPuY4ay9rkJLLqptMngEpCFrB9fMY7vgzW18YGXH2CrsLYLDtqAxzIamviM/YeU+/C
GTgQ2rshJ9wbPh3WnCFb4B0iT8tm0vzZbHxYd6Ca+5Ud8xk17BuoHmozkt9x92ipgowGHtfL/ZZ3
VXsZa/M6/fiDqPbz2vzgoC+ZSuZrF0NXHIft/MgUdyMbZJtlf3HGEljfpF3hejTrqCwINGjatPjn
nq7cI9QcONlo9tM9BHyRiv6qzR08vOAWpnYpJRSVDNGkC0D8E0MBXC0cQ2dnPWrlkKPIBAgbvZYt
Hh0Vac9j4hydiEEUgY8rdfw4GVcqQaSzi8pc0P/MOIKXh4ciZIG0Bpk+zJos4z3iqX16WLyjJtJc
7xUPfggDILIWhOdQt5prE+OnDU9lfleQNS/iN5gDSZCOnaIHPigZPwk4S7MdzjE8CtdpK34FoEjR
HT9445HgmdXn1i/Qh5+wJ7xNHkszCM99jZ2b43Fob6x4a8dJ7CE9me/HIYMyIP0vo+YiOzPjb+Gz
IfHrAfeXBHGQgwVgKn67SZKU8uTt8olNnvtsGbGfnFPtZNnQ3+KUjA0PY859tbq8g5gZ0Lq/j7G9
W/cgfvgi5YYMyK2Xpg1zjhqMAdD544dv9qBC4VEiUiyOSAm8QZZ6nMuxnB64pQ9XhNHxl9u4eXLW
4FF9x5t/tGnnLTRfr7ttI566z+dvO8Hs70I6Reg9ktQTF4CgZ3N3B9EyQtmDQtJQ5qGYQ9Yx45fl
DSX6PF+ywTncH5gQEIHnDw9zxq4ePTXRTEFPJnQmqj5exf0e9oL1BRqP203FO4tDG31MQnEN4vxx
Yr+vMjSwaGSZ1F5kPn52HyepLGyKceQdOFRdAVpNPys/C+A7ZHj8d0azrZDMeMDGKIV4JxQVdgV4
dpK7D9tCllkRyMzT/GyIUm8w7YKn92VaQx7G2pSneoSwq/ukMCilsaEjHu8cAOP4mU7uOz6jx2YC
HM3Td4j+L52Jl054noeg3nPWQAtnQTGBDM3+gx+OawG5EKhSyIQKEbfp9TDGpYRcRHwo3C3HA27K
Th2cEh3cOSy4u4MDWojL1QlMNSdOogjI1jXvyrsdDXXvqTThheq4g5+Vr/ENS9L710j/c4JU78aX
YsHoMGfb3Bjeh0xE2KmHnaMIEKmY+PS9grCT4UiL6EawUNB1LnAaJuMmIYCbk4c8mTP3q4mH4Tqj
hZjK2Tmv6wA1R37/ICvteLgdj1kob5vfLU8PEzMiHMVP8LNmQsYrmHs4Q5MXBQ+8wnKPXzcnFCic
H02G5pikmplkB7JMkON/sIdlgwcrJ0HKz9vpLulF+Lydro8Ajovgm7W5q68ewrTUS7d4RJs4bjCH
BlLswIzySRV/EOb8ZhA6O2ctfJySD48iZci1YryHKcwBz+7WUKx9p+obpZoRvJNeVo7SLTdmCsBR
/lbp5MJz/BibpPRqnmzYh8s3SxgjcO52gndhEJos976T7ixn0gAlxR4NLtIs3uhJFU4Yxo7AytY8
fbKqD2etAESFsz+4IeaSdbI0eUfKueWOt1uq8oLs2pTzAInaK/ZjDzc0pEB/CZRkqMITU188DIdf
LbtWJ3G5qpM+G5eOakEYK55lGJcnTJkTWGIeZvfoYpxc8hfMPT4ten51udjNo1PdfPl7FSaWkhKE
sXOi2YP843xV4iB8VUeEamBRHu8zplbh1PlQqHJyuiGnIaUmKSGyZc4G3pSmumd8LfYW5yTnjcMa
QFoHWhOfzvyOo53da9RC8ZFjsr/wTkVYQ/qY57u+nXNCeakXbywHZ2JHrRouW+P4+2eTvMqALGpO
/RhOvhZcJzRpN17/4MHetBka+xs26tq1mvVfcM0/vpmD0QdaCDsdvJUixlWykSVE4/i+wAUEgnk4
9esfNRlWG4UvXmc01AQ0TaaH8XDyXGZiycaPxdTMePJTe6M/chheVdyBGbZCb/R1AGaPNsMvk+kJ
FJ1fhbSq7p0gvzijr9ZZd1OsAlrQMbhiXxAqSKoCqUhHcjhPJy9hjwGFalyMmg7AkW7BzIjFNVjf
0xxE2+HrxLuZweeillX7E+f/TTmU1DVjo1cdrglZDSmXeXqwmNZ/MaBjfM/sjPeUxSh+4dCRrBWp
y5XfDVfKmfdA0JXHZt5zdqj5B9L8qrpYVnoUOWdmZ9jcd/hcXEKT7sKLyzKuEPMhPUi8p62qgrPE
eIeyhT5JtaQ3GCVXNnrP41x9hk/GDPGwllVaxidHOynaT0AlYom0eQ4VA71s/c3EazAOYKjefL52
eixvYX1E+NzhxHyDw1DUtTsuS6Gpw4uLRYyHjykfiWvvaEJOCFJ1uWhvNqE3CCWxBA8CeMJiF8FX
BkjNOQHYpkmPhh++8jWqFLbJgUFJt+TYM5VCwcEr+HsJzHEutm2/35/inbyD8jEaXcOjnF0bRNTj
QgE8ls3xaqi6ZgNjZj4Us6NUKV/UreQqIk8SQkg8FxBsiiMLURNHBgaQwjYNLMHD9Oil3QM2CUWB
s4GBOr143yyOzZMdzpaoEczNzQnNw4lhWWZyiX5ANDEk2L75c4eCTq5m46OE8KWu5lo4VXbeNez1
AYtjk7nVIghsfDshY44f/acVNkMODmefViOcI0CYOQgSHNbDu1kATSDBnlkoMGDwLfiHNz6NowUM
ZUO5ZHMyH4F8EsZKJWvT8d81/rj852yrFJVuEdSmJlJ4vqhiIZAOxlXGkJvHVJKab8c8ZzuHUXLH
DND8MCUE2UQtDecTNLxgyS+2SWhU7Mff32jvczNkph2sFzDJ5jML175H84zgJe1kIcyKV+A+jq+s
yXlnegWlMczSFhc2QnBZ20Wm6x4G86u+KeWGz4EwnLaC0XCifZz7SvxvlIP3khg2+D41D6cSgvLS
OXBG9ewcc+UoaiHj+hLAY5IqigRzH7I8HN0e8iM8nll2psBJHKdLdyujn6Kv9HuG/6j4ffpBqeM4
noetqkf/kH1snNpiRylZbyxElKiKHZrEzoN+0EfRzsVVvnw9M/1mmDmMoBmeiR2VpBOhWgWg4b+v
EbXH3eZQjjvuSjY6epytUZ6Vk7VWcfxxsBNxWMFclJ/FKl7b/pB2nABevXoZCXZo3AQc29lkFn8t
q2dZQ38/WWm+PpUgX+bkO4lJLcRrYZ8pca/om9x+eAHSjWLByTUmR7jGiMnseBzPyWZUrk75Sso5
GQSc6NU2jfn+u486T8jZPf7oiT45qxZVTeIpFYgrMIPEWR6SK8AO1mRSdKgCNcXgyRj6vbWxakVY
LFYJnnoO/uWcEIefd5nn0IwRsbDbtRXlXCbUyHHsf6OVfKWOZm6P6rCc8ULwEHVSj0VHqdub5tgi
940n+ggWMJ885B5LyKUI33NK/xd3eVKuehQ5aLYcfbX0kJRhb+h/7Mwvfcw5sxYF999Fwgf8sLL4
J6gfrqw6MamC6k05VgctQxZDZbEmiX/jIiPoi1rT8fcUiC2jo1lqTulANnuXokKY9TSj/B3buFaF
XWvOgAfMtKOAwBvUYx5zQqpQDNXzBMyBLZUBpbYJFNbHXJo3ectXigJD+YQZOAmv3WGdad6Zn4lp
wZDBabwmyKnwUCpQoVKdstubk9DTN8c/48/DHnmYk16lJ9mBOTMpGDiBzR57mfMwvIfzN27lYZfx
BBX7Dy+DByTfBEk8P3DgZAmEPL8BekXcoyhFsQ9iJlAZEQwTGwRfLymUqlGZ3aAd+HVA+dOJzh4O
GxYhGt+FI461JEYNNr+STow9CA/U8k4/VN3eMS29Xuah9VdkNFL/QFGgl1pTX7XZRR8LEfQ7jmhy
QrVZembQsSmPG3U76gb2L5t4p6LANinnJX5LjnkWXezfC4fpoiaSLbdgJZXHtMKVshnyCD4OD4H9
EBagUgVtOMPwUwZOCc00axmI+YBFjXASO/YKF/3oVXCYjVFhKfjdsfHb1RwXlDpxz3WY/bclxiJs
TwLTxggFdxFoag9ttTXmsENQ4ro21jpUSGE49zgQ4k3ORjmOKXID2x7DBkeRwa4p2DwO+z6mE02f
cyT9HouJ8GHHj/nUigDOgpKJLkyusY2sA1m2In8WoRoELg0WxTTfraILAgsw04db0c6xKU4FGNNz
zJCrNUANZeyn/VyiVSTgZqBZ2aBxgX0EtPC+TDGPx+5i1AK3HgPditbrM+SqEAn0M2eQClW0uPYx
wy73K8qCPdvO9wqOenO5Lm0j4GZkrUvSSewDk/kkXiiPyZwY9xcPh7irzduJeOhPUe/eDdPu06tx
MnX4evxBSpAsE38e/8PE/9t6qez5kMWstWyzb81wYm9HMI+x6XM06xNniaKZLWjEVFkrHL9ZpxgC
RiOysR140LUagSiGDlO8u7nPFOdEmlyH2C39st7qDXNFbDj3yBA7ImNaVxYb6NbjpH0AvgPdPOBx
47NHlCTijyZAjQYqBXPUaHIB+oHmOAu5SYBo8fJWpP6ikscbneGtDeJj5nuhze4AJ4bL8CKaR1Rx
QpbfGOuzDMMo/nZLStxmqHYREoiNCg2b8QMDhZ3x84ym5+hlW+OLjswAPhdQgplz9qIb2fm5xC+b
KgPlKEITj/XBKeX7WP7uwKQ4OOU8Z2vY+zII6lZoOh7mgYnHK+PWY6fxHdcx/c6ZoWTiUOgxOJfF
H5/C3u4Gy/Hd+ZtgOPBpK1rP0U39NHJZ6vxTQuzwY6RfmZ89eI7zX4iLLikf5EZgmAdBeqNEIuBS
8c9lezJwTKg7IJdM5tQXyZ3Sc+94PAK6do+wT5q8lGuB9FSDz1uocPcw+RdwWOeNM/icgr6CDfhD
MV7mwVOH94zjxriUfvYZ3+rpaaZWBzz7dONEZwp7h5HuxqKVKT8N/u9udJ7ShjFarRkWMlkFipn/
tBPFq16Q+YIuSCNGUM1qzxpxZAZNQJCjmT6HnVTM+Hp2EPSemsyWgLMqTXYjNq7MjNLs8xdEo6xa
Z2OFjT1lwdaYQ+jML5zmDKIZpzxm4od2bt4l05rmEb7VoHRl2TelcKtG9cVGe8cYXEnYHA4q/Dk6
cbANGey+y1+ZIPaGQ4vrr2a/lB5AFyX3u46TQ9J1vl+kPLBAc/wdSyId1feKkoYoNQi3moUUETxH
3PCvWQEWQPoVTmXM60bYqT5jVgtMvw2KXNOsku6C/F/1jO8344K/mgyiN6mSz9NE4iF6NsXlR+z2
Zwl2++JCVrPlsHqtLix3i8qAhKpezf4gk0HCRuFIDx7jKblAjbWjVEs78/u4QvXOE37a3N2cbeWq
9rPC9ZaZxIfZV5sFkRmrWw6qdtK0GRRyFVddwdJgUpfTOJQfyk4GGDCDfgJ0kvBK40ZBFfi60hG1
Ii5wd6Apd+KzBlyqPTDCwJ0845Qo/77NRnfHkrfEZq/DmY5un+Ah1jHdBYUVsijODe6Lb9mnvDmX
jGkHHH9WwbAcU6kJJUlZcUdzC3OIDBfbyVoNUfkMKUARxNJOdcN3VNtwfjUPDu1g3IWvVc22vSNa
CqNylhwmRRQP4M4lIPWbvN5W2/C+skfOHGp6VrE0nDiBXeCLjLd2j2KsZ7JKqZAGukyaixfOz10b
kKqyVn1GwNXD39sfunluBWIeGA0BA0MEb4aPCNzIvl3AnohbvsCw8E4bQxYOJzVQZI3unZryOn2G
GxrAC8oJ/R1yBApAwArjx92hktRzTNNxSbgHT6MGzLRCcy7ZrmwJMlP5LXu6xLrP3+s74ke3W1Ft
QCqy0c8f19tC0eArpdDbrwliFAnd/c0nmd2dSysCT+Vg+OirdyQLr8cP5ReSx4p9IOmA4XsIVytB
x0TXzlmWjFClzYFTMc9zNdXtYG0F6523TIFNax4EG2K8EsQXxhGEeAbNQaqWSNU+mkzcDfI+CDEc
Cmj5mXvb0H3Rl10ymrcat0dtR9d6uzJxp5qTr2rQ+fX0W0FzPIgYNGaMZzZ0a63W87d6WLfJFgET
gCX06rpcH/AzvBXLtrs8kfyJ3rhxYPHjYkWMAwNbs4g5WXxiAPpdSG7wX0Y+4CGrk2G3R3CgVUTs
1dbB8XVtxNTqAH/bVDEhkJYn6ySYWYeVyXHdG14+EWpumfipGHnhEO9IoSx6RLBj/GEYOABgEnSc
8WfKy94Pak52v5ERNsfs05SQtVvZM7DuxkLPODH1uEMizb/wYuCpeBCJd6MHXBu1gsPhPt17lOqv
MyfpX3Y4lf0oJnB6ZnZwuBruvuQTqMdJ795B1uCcVTAu21/6hQGgJwOc6IRxyXtoZh0An3dMbyYs
xqQZzBsg2xId/rqjFvzeLUC0J8aBvP/bU04YXvXRagzvYbtp8KqbpN0HtzZE6mdtQ9hijGiFf6JN
Uh9IYu6TNYBvNA8bKZS3H9DMngac5I29c+ffs7ly5/3a/NSGjfJ7HmHBCDzu7vxCb48ips+HYAnA
XjCHCWcK/OFsAXaYbTfrugmdA+JjHWowQ+abaYim/cKCUX5bPZgD3LKPWqo/8e4UOEDM3I1zVhCG
NTThinLt8HNqq3PDbajr0exxDMXYpl733smtfR0xb6QzwEHysR0P+upLPcw0eNM+4zg2rL/9HiYv
3hPLhNeDLGpeNfUj4Dxahev8JjY4mON0mRZgoZx2AZqEGo1UI6rad9W/OeqbFV0snB7kk43Oh+Qc
AhrNWTr86i/PCR/Zpm5wLkavzori8hzVtm5tEK4Z6SqabS5/Pis3e8NsJvmVOu7Ln/uMmAdFPINU
+m5TdVbCBLZpDwcbt0eCUoMF8x0y12TMkmpHhS8zgMZhgLZ9hm1A1GGmY82AgVSdMyK0+OvvSffa
Q+Y29Xb0NlqLMfNmvz2IQ2h/4Ab+JLPzAnQw+xr0jwSGrPr680JmjvZl2EW8hBrMH3S8mknljT7m
pH7Zj70/p+8BVRrlj7VpG2MGpIzqLcU8Rqobyvp68lc40lPQuBtmzg8XpNm+mvkbE53k75fyEZAX
4bEhElVxW3yR76XeTheakDQklgjMJJuTi4TNicJM2cyj/ba26hcdGcFXMybctpTnJ5g0Rg36FNcQ
o5Bk5tvY4JLyS8045mMjOFX7liOT7wBRVJOMDcOviT6WKZ0RxGuAbQc27hfk3yJwW64Xp0l114xb
3nH2ldL0wQQ7FmQymPo1EFkz+WB0M6Z3NXXUCfMxYtLQl2ZkDPzNcYib94WWyML94Q0lK3NvlKeX
oTtGoBsERUgH8zG8NKRquwKr2BekxnazQNEvY4i8Z7BKGxc0V9LYfpnn4ekVAR0as4A2HQXkOPOM
CikkJw+Wb0xDMrR3zH9ppbBlxVQZCe3oQKyz2xrbYxn9+TmYrBDxaed98Z9rny8zxubxd/zFvgRh
ENDx00IuCkQsj8Qdi1a+p3KqS43bxDiyJBzQNcZfjHdIrhjbDwhBP2J4jsob/4tTyiL57Z75yqiO
t7zj3ni/wFU2j2gDOalEg/jKy8Qzlf0rWXV/C6ka/qL44HtjdcDmpW+WgYmzQ0dABBa+u9zCnKFJ
3NhK1hb5W0aAax/TWZrqq6Gezq8R2AXrTVHKVPDEalwb6F8eBWJo2idYEAiUvgIX+sO4Kl1incCh
hXEs5vhDqhoPH13e+DIaj/svHozkYo/hlyPeEGjhH5VI7eMpYJ6tXSoYWcn2dOCxySEA0EazLgro
mg+mTOUBR2ZgfkdOS/YmQrM/pTldkb+Iv5KOVUhm1ssCzVpzrjt+TzuUkiktvDTggHASXxLHzvwS
hQ3GpYA6OIwEQaCmUBXkHs0vZCCIgguZgkYKgy8KQriEnt4tANhaSfYsYiz4Ui7i2ajw5iA6JSMq
iSPdzZPELEJoWWxBAZ5ypVzwklsOjs4uzHHayZpDXKNfyvc1QLhJxCCRWiCaCsIGY6gfH7fEptrh
6CrJhiU9JSogciljBP9crTKYTleb0D6ATIHszQagNCpVxKERkQe4Lkzayu8zfMI9OVitYspSkxQ1
EN7CRvcipZdwx2DxlNsJWN2HLNIMugVKwW8zhWdpmn5euQP0JcgmBSTFquPfcpjbL8YFjsN7o9h1
VsBWDxM6HxNGQTy9ZwxDt3ceGz3frYpZS/APRhxgyMpBIbd1lCTg6TWke3hgaO+ObeEX0w3Gvecp
GpsPf/BMIc4F2+pa2HEMaJsxP3vdgdXIN2MEbMlMps2I6p2apmXn6w1Aw3EMVxC+y7tJnbJkbKkr
YmKAvGUkM0Wy5J9gnDk6NROk3wtzSqZJBMiAf/v4zfYixuq4oBhK2YzsKEXnWAtiPrFSQAOC3tss
VgUYNdDwvyUrMeZZxY5pilorRwKn5gkEkmCLMdBviJdA6AF9mwZZAb87KCAjMgCW0wSALnE8FdZi
oQNwiYiV54VPCIWtoRPJ+l3bml/dQZVCmItekhUPhk0vymJimRBDy/VNIEsTR6i/lh9dqmbC/YD5
p8qZMETMQmT9gTTQiElKzg/GmHshfjuuHLRo4rsy1hxx4in+h3f3WAjm5Qi9PzdzoUyvRnEXiMlz
9r8J9QLnkRCEqwsTKcZnTI/nKA8qNlie/fZKDHhzcAdQRNZFDMwniHVyGiXgpc7qsCCSCJ995GZB
jn80HJ3OqjyGcQtVMdsrk1afn+9Rzd1tzwwxrEQMbI8FXMBjhcOWa4oWHJLapD4HZTxZgEW/h5QB
YoxRDexdVEgua4mkmMZpQq9UFBKXR8QSyGJEAuDGrlHYckTHLhNJv3sfKiNvTkw7Iro64sJ859xs
zAv4NSUW/FRQBnDacuMGxphQr7FhGgU6x8bQI9EZ4ACuFZfpSRTBgDAay2PPqcdhRIJz3cZCcbAd
3pCIf8c19eZ2ZSL5nsuQGJJWvDB+4JJ4khwVXCGuGx19YywATUPyPR72Dzak+KeQA8lkGcVZIB9F
5k+4S7m1ct6xEVw4Q/cfk1WAwB47bAA+E8RbjquDT2v3IJuJTnlIopbbjLOrlXGAetx3F3H647yQ
97u6cEaWKsSWkFFlRBReqcuOlpdj2jZTAfY2B+eUEcA9Fu/o3cW8tTfcceTs1+pY5tsbIQGY/odA
93/LPq07RyCduBo58O1mxIje2BbgkpsF+LYKTCotntTVYYo9f2AJC1KI/gLdYj9YDsyumxecZVtA
JFYUBmf0JOIm02IWPuUq7/783Z/G8LUHgkaz7XJzw7sTiua6Dzwx9lzIv9jjDhg71BRjYLKgTFcj
dRwqficVWIe/hzEfX5JKS6z1rJ9fjMtM27y4eNXCq9wVIchky644HBl93VlwqmYmT4vR6lBwoVad
mpLxRTw4yXGJIiA0TkZHBDmxl5gmvQ84MfsCv1fQC5NiGLIAS503R34rg+rfDh1CJzglHpqvLBuj
E30ADNb8BK7bCfIiLifyFVCKpGTPszdIWgAMFzC/sCMG9F2cOWaasX8XALOYhzAF92GCWoUdi3bm
o+ecHgH0Gne2Me4D+pGr5OASspFSE5Guf3byy4RptBHaAf6Xsp6Txvx7IUvwZHvnilIF7IcdqLhz
zsudUeGzqhotlhfXjyqMI4PLJ97gB/4e+IP3xtEOM4EQjiaP1bm9GrBeUDvZ+2wgAAApwe1MncXw
ZttBcYoiac0Je7EY04f5AsLiSq4VYCO1HxAly1QY8iN0D1joJvcybSPrnAkigCzYEJb1Fgb23OGo
vjAFqqPWdEngJSSfffWfhsu0GV3wnN0EVD/3ZiaQZMi7YHVw1Xsx4Bv/SeAoGcjy2+5/vF8pRjsc
B6Gaw8FimksEruPfDqc62CQAA0UGKisKgpSXCJecI0zOuaUleI/c7FHy/5QEIpJoD3v8DaPLwIgQ
GtOuhJQpyGeUUKQsK27su5LbVeEvwFvwoMGEQ3yPfMz5WIX0xohwqYt2OQQ/U19ng0kZVQ8H+rFI
mqj2uYTJyOIohOkJ2FgBbaGUFvCEJkAq/qE1i/cktZfn0AcD3xAmB7PlX8xv5MNtoSNx1B+qJeZM
iE57IT5VR8VHZk4XmpTaCHDwTyTDpcv32GBWS9gJ+RCK5IPfAdXpk1/8od+T5fT0pL4OubJOaJPr
wLwv1C9X+2Jxt2OmEAQ5NJQtZh9j7FbQ4DIVDtLPuD8vgYM7zxGm45OZ4KApNlBAnCx0WQsYZVAQ
c5x7F6avf8bkcEV44kLYI23jPBlCtDSdqmGAv1CdzUZ2o2Pk3PsbMiuorL3eomKKxxGP7C0mXojD
+STcOlivt93KjnaunbN03AUJWjAS7HAbdSPHZPVDO7WmzMOEZkyniyAHYzXbsNyWxjF9yeT1Ekk7
a4ulABlCGecJYnVg4DkMBbeVZm05rgO0Gj8tPgZ9Qz4emPZ6rSK5aBxwQi2vDSE1J4kQw6JNqqzy
SBS7oz5BR6UdBKagVlD+4k/3BiBCdsfSx9BTFJwWEvBoY/c1jYSL2c06sbgAn2I59nOairFe3x3j
rjzaVDRYzPBPpgtG9QH0RwtU0NGQY4/5wWnjvxnYEhycs4RGTygjwj4EH9JS9ooMDVybkCE0Nqy0
v6XWTowCNUJ4sMr4lpcoAVIOS1n5s0SSZVHkjqPfftSix+a168uQmUo6165L5FPHpBO3C7jBP//s
+Q7L47Sfw14NIh6jTh8/EBQZB5N5W0umKj09RVDDyEHrWeBsY1zr8JajGZA7MaWuYDrUjCoXzp92
Xb4FGQ7fHqucgWO5dOhrGAbUONoaGNqN0Q+r6OnZwTHDW4gbc2Dn1Jf0TKp0/NNW+Y6eF9iJCfIA
y5skgoSvyXxo2u9JxxiuA9yle8sBBl1GL4E/uhcd/Woiq6a85GZMOfHtTxFhA9IiC5013Z0cAvbm
i7xrDkp/6276ioF/W7jd/QRYV6lUaBZq0S67FD0fkoS5tw/DELGhTzXaUOTG0QblHOlwQktsc+wc
mkholMFUFB9SIiiK/jju/CDes2LkQf4QWh35EtqmtzXMTqaz+pM/tvnNfVbBwedCe0IzQh2saE4I
qnkvO7Af5yWJe5D7kNpQ7GsjWw1WYG/gcDA5UCiQKlwlUp4scbfpnodN0qRA9OzW1Qp4dMVNH8sg
L7hs4UIcBX4tjDzX7kvwwBgZEholUGB+6MZK0NLJQjuD4D+HXlo8eFgUlRuJIsKlqzk5ubSPCgd2
5iO4K6soMHL7I7H1RfSNc5407ShSg6S94BwSJccLgJpTFMqFgtZT9pvle6XsL+OVn11RYk36NmO0
HXD0dTSBDWT3cTlz3l7pbiCy0OF7PNbgRYtA9dS3Ur4CAtL4yyWnesWRwgMFE1xB3UIr0OA+vbhL
6CAj74vkmwMQds4Q3ASPnvEftcsa24olY0N56jSSb4Kfs+Da9yGCVZSXP6vyOBQNhK8nr/JPqivC
LCeR9qZ0YMOBtzkz4DqQbn34IHvVR4EXN9zPGIc5ZClTFMHSc/aC+vRiXiEgY7QUeA5gE8pr79J3
g73eUN5Jvo4Ukmc9U6KJg7zYQP/3jkZGlUnyCFE7jG8CZM1+aDCELJQR4D/YgyQco5pfymdlZjVy
+UaTmuXHJcTDqkJXvjXb4+wEuq7fwiUTsHf17zWbjmH18pPj2yiPv7GHPLSyWk+gVqNEHNsnxuUF
vqPeF+nb/3RfKgEObi4SDvs1ZBYwbbjHfB3B06WPCKKaGW/ov3qbQqsnIiayGG9c1IV448ASGpdF
DH/w9/9zD6OUAyq4guHzEK5Wn1uZk5izD+SEGJeN+3fF045x82c1/tWndWTiQJ4MnR2n3k0LssgY
jw7AghVLDMXQ56z8jaS/IlJg0PmTvcwhfyA5UzNWGmX2eOK/WWIndLK4FeFQXw9R2Bipx/HWToC3
6Gq4O2DHLzA1Xg7l2wfyLTwTYY2IL4b9mOE19PC8HpJ8cevgIIAMZpcZlFQUK0TPTl/qPlm7GXLi
GDqTQwWakO8p/4BfiaEEax1Rg7GRZIotOpvyqrcuKMxdZ/3Uv5ksheVZ49m3DhC1gAr0Ah2Lwgcg
10fiigAOCW0bnTO1MXkEoBXkHLxIFrtpGHouBZlfCs/gI4Ar6D9j0Zcg90ArYeiPui/vmqiNO1Lt
DKW1MVjN0BmqQfSCe+3PNI0oKAIt8qPPUEGdq24KfbSPr0Nko17Xb/aNepOGcjvd6FKOktjPHgjA
G9YUZ4qvfxvLfB7jg6Nr0QhkVv7KKW6LNfJuPhwwicmgfG9J6BRXPMmetCFXWvdnjZOBCId2kEJG
UjLwqCFN0aa8gTiq5bntQwSB12T9jTGXSPUmQxBN62KpZBszV8V1xCoF3KIJqfTgrntuo0dQKLV6
ZW132qmS1sk6sgz5ekRLQokl1KZg8cD7BxbSnp3OqBu/8oLVJoOa3nZv1vrmPT0lz5e5piy33r9X
tbkw86lxaqjrBjNhWIl8bK8DlWAhzX5fgkviPVbSqwkq9BcTYdHZgis1RWmQOissBh4SHfjE4sFc
o5956KKd2FIXMpq7FZXTHKdLQt7a/CH8yvF/am6QC6dUAvBCwkO/2TAGcAwigXETHycs3MIlcKvJ
sKF62yKmL5HPwRuLVOqAXvEfSWe2pSizROEnci1FEb0lmREVcSi9YWmpKM4IODx9f1HddbpP/12W
QpIZ4947FFa9wIJV48MjnFVtK79RP3oPO1RUn+aMKtBDUkcAa7sdZd8pNVsk00hMKcRRy3M7yV9V
8TBBq0LNXt5W99tUwMTZlsq+ggbDKxA+QSsgoPraPFv6MCiemdSeQMejT9xf4SQGihjytS0EAd39
q5MAl0D2ZEeoQmeQslET1KCgo2eYpkN0QsHMsqh74iBZGGy9KGSJ3GdFGakz3G4rMh5ORSF96xvo
0gK62xzzX1gIaRK9VArJYsg4NKBJq/h6+sxyHFCcNPDuAhhEgOcyxSsc+vzwZzB7u/eYPG9f0duC
//fAENCU83GY+/ytQBgUN0X/9u5yPLw8KHf5AUrCBRYrbkRCSPPOxScwR9AwCukCDzvDOzjYO/Un
KlssHc1cU7/Z48rhABsuugXcHBcQwlwBr/r7AZVjl+6lCkk6rDYNw+zlPksftRT2bJfsBl90GQne
oUk1qA3lkIzu3jE7LdIUnXmBoHkpBoKqpVdqvOm0sqvX1wnP5N5XVWmvhwfMkaUxXYuesJlV9onW
EWTEq9W00u6WZFcjq/92KdJOkupuzUCMLM6Gde4xLOk+z6nhAIfEApE6zRjoUNrYTHPxZFCGN9aH
1BeHE538prxIUkjkhAIq2S8y0JTmSJv2Nwpjezx9MPxYwB9A+xZ3l9iSsJcEitKdLF0rgz5BRdiY
t4TSxodJcvcQgI5EIxyrhCE1VhyS7EomG+DyNSbOnWBsBk3Ad+Rja9IThFHUl1EYA1uXjlUjOjLJ
9g4u05RIFHW7iZ+PphThCehJ4icThOAXFIQfYHXKuTnYfTDj0Fulu3OxG0gjmVUHWjbp6oJDLjEI
nJp9PaN8znVHCYWMANPyVbrrNkeGbO7ei2IXCyIFT6nvU1HrKiI5mWBAPk9xhFLr08FuECktfj9b
UgzRH2YG3ViXuF9nelvPezPTRqsUNQOSu6u3k9RK8g6qbQswxdKom8X3KPlGQ/FoaHg6tSovIYJA
tclIWdVb+tPvptodIVB/VlMSJIbRtEUpkKrc7un8ylvzOGjnIWCo+QfqbbDzpFCHnjwlIQCWCI5G
SMgHuw4NbrpVxPp9Rd7eJDvvgkQqbJeS65BCh6RYHAtoDfuEqgm4OCzKgETxc3V+6QYuNP/Xn0h7
h4ls5vtqbr7mtYcPgRiqGlhjkX0yJ/eFtKY8gEnYCJovyEyMjdWYYA/34vd4FIw/5JpBblAiIW3U
KdbFRi7RBYnegMr1LzGJrSgrgKYg0iYKg/QD/cNcsv2q38FwOdQGggpFeTAIYFDsHwuIp8A/ArTo
iAWkJiiVQEB6wyfAAwBnRDsI1bouJjOzpU9XhHIrfsvzuShUHwcEo+wjSnbJka7EbP2dD0137Psy
W7I1HU3JbF1Q7sAHZzOAGQT2Ky5qH/+EhUUCRV+rF80t2skg551lyfBZivTchkdnKJy/gh+IFdQT
wbDY6Qj8lXeNgLySd7RJL9HLcVYoqsgcYoklSQ9E9IZQRRt6W0HrzPhBxM1JeCmWxN2MU1S6xGRh
cxjKuypK4bbNFX1MK6ZaQuS4S7xnCN0tyqeMBFE/4TMgVNmmSG1RmPngBAkdGV0ByEhgAulkj4+m
WXWZ8iiI/dFGIgb6BPOw74WPcPsMCIEB1Vwmmvpr5BWAtAnFSeq1b1gonDq6i7MwvjHtC8nmc8tC
CgiorwsgpwFvwgcz+xMJ5H31lCkU/xFjRFS53PEzuHnvJSmUvwVFc0yaG0A/IZ2r81rK5ZQPVkkM
j9cCIdfXGCil0SgR99EOODyA212OkS2OcSL6eK6PwCjg9+DIUII3JV2KLSjigg/tHdhG9A2KuRrO
Zl7D97zOkN47dopPAbUaXn9otjkPHNZzw5IGwWC80JHUUFePfB1ukRe/xbEddmc1B3VNSYIzQ3/n
xKsJtRpT2bMig8vojA1zIiwIbD16mChybghyW+wJ3vsW7C+4uS+P4LW4qhN+op7VroH3vI37+zcq
Q5PB+CyYMe4xwN+pbWpb2c2SXFSOLdjVZkIRyFaSklaBFhHk0aYDBCVHpuutK5/K+GAMi3XhKhv6
Hh0CEjNS1RN7L1Zdj1leVK3JAdjNhAlz40jc07NDHDgAIMFWH5dBse7+Ll1tRFy/JLCh0wpqKlff
cX8Ail62zcFb5xTG0AaHXb0/BABLxrIY5wjIl9AuuUIaQ/PmxCLgBvK4X86eI9p/A/D3A5feDvAV
HjxkJ5JvxoezY09DQEpOZL3ibSnrXaCjB8yfWj2ARvwaswsBbMCI2m5zNHFJZXVrS/YhEAYpwFLZ
76f0dOQRK9qZmCsAtpCdyAIvHbcyQcNV5FcuBWibfb+Gfkuhc8Yqk/znjNczAP5qLpqDKHUzpdKh
/bnfFy7ZPlWrltrS6TmBbH+MoEwQJAIM4eHxnEhRecQZZVNhBFCmoUwGLQGVcIqV8RNOM36QrlN3
wdmAqNUCFkd4nFDWSegCJ0nX4cf44iCCDNpCOvirqXtlHISVYbJ9MrjDfDFimtuWKvS2P40PvAkE
dE43PjZT5MzLwQthKmr3Jpg8lcS3xRxILXgvKIoWjKNliPve47ubiKjxgRw7kQsoIyEaEWdruIQP
2UWCQAttQ5Q8QQcPmIAwIBmjpQyKlD03F5YoxG5/3h9Ahx8S2o//ywXRDPOogdivkdQ+CxfMp7vP
ekIoSrIRBglnCdHFJyPHfPQmMtTtaBW7/R6AUgJc7eZ8dyRW+Y64XRLBekgeMiD1g13osdnjwumw
+b34GiUJ+gvQhQlWkpc4lOtaArYStgaTkfz7rsl9JceXJF/ohSyBsdv6hA6pIrSiVg3Lhb1jjgus
kF0tO7BI3tjrwKOX4MVb7vN4cbnL7RwAY8Uiv8xAYVc05+azxiIS+RQNPfMGEpdA9Q9OL5+MZhzr
9t3TaCdwlbYcVWkc2eLosxK8EYyACNoZFwH6UgiMJCUaYvRB0F0IoIHG9wIHJE4aWT0a6myAzsGB
0sI9xH/lmmT/JMwV/KOVPs2tNEgZyqWw8Gx36JRUNnSqONG8uKq2zFokz0SoyLzZp8X2ADCfCgP3
2ce4zLWVjq2u2LzsM+djbslAKb537RvNeSgw0vkkuseOSG/cwNhzOubkGfO/g3uFiYFro7IERPLs
NvASNCwPAX1LUlLppNK65SkSbgYzWUUMTwJOQpw6/0w4xoSDPzgb3+M5roc0noVTB6dGCg0fbmBe
cXQrzo6MBNzyiz0wj5xoA2Jm5IzQf8Ul/4RgcvfABCA727wmjjnX8Rb0spUEgYCc/5ho3CdOOqTS
taLTf8NLgYsm4FXErvSjuE8A9ADhqReQEvLK6OeHlzFaC2FX+ZiI/1pFoQXwHzTBnnXQKRTFTFCz
tlydLMR2z4XMGPEGfm2WUt2GxgHzwBSIk5AUJhMprSzgtK7VbMZuAYU3pwMi20/FlDYoDnA7nrUn
zGaxwKyATtgDwA/O3ozQAPyWDF/jazicsfcllpOX0aGZDdnwa8lYaY6xlpRKSHkEQchFzRJShtma
JBvjziUMXKrCVH+JQukz0kv/dV2sPo+D7GrLSszxPjS8MNf4yu32BlcX6x6TCuz3bDXPInByB9QP
OXa0pzg3tL7pYaJefAIf1Cmt3Rj6GfLdEd1aAnKLzbzdsgv4TYCyFZ7SNsc8c+AwuGwBtjWobMzy
06MOwsQrXsl1MOuKRZFYpOVQZqYWt5WHS54RUwQCsRHxzY/dN7uBRB00jYYfdVxfqU9LWVPKW9JD
2s7PmGYhvPCkKE+b872YURzilaQ2Y6H+szlvsNwKrq2wSqnWOQJikXdh5221IQqInLr9kTKt2GVu
ab79UhaCjWrLbtha+zjgXXlsXPw2ZMPq6AvUDtLqcWULdF54JDxj2ZsJx5j9DvqEuyCIFxQ82/jg
UmymAst99U1Eoy3hybBpZfpgyAkN8ZrRynFERR+qLUQ3nphsnRf4TUhFckj+Pz02miIpjpOQ1cf0
sVNkzwgugSDvL3uAgMa/J+TACnMqtoDHzapiSaIVQw8ii3uCrwwWZi3wGnlHXiZgJE6Ew4zi1WgV
RTDavOFsLXdOwBjJNcvvaGSYFr843oQPVGw9OYDyGH+aLn/wl/CHi9X9VD29gwsqyKIiz3mK8YlW
yFl3Nowne7BwshqyfKwCLLIK83BwH57u96BlDXt2jx+VH5bDK2dfPJpsN/jWcqJZUv5KOCQG5Rng
xNgGEqxyqzqMLoDwtG4+zFstQHHT4uFBULVhf87nOiVn2ZqceWwYy8ULrpyG+Vy2ppA+MDXAlL5U
ysTRs50wiewO+ZI3FZ8r5WkyClp2nBfBiQMVATm6FmtOSCRQqwT3xJaSnwKpwGx2ui1SaCIhFWe2
Dvg7VUds9YsDQ8GdPQQwGaLTtsGu5uK4hYRNxPJtYZgAeUnkJSAWsDS0koNEbiuOkQRlO3PH2BhZ
JxBQEiiC7aJTA7AT8BFAf5vCOqf9EebulusC6mbD+RDbLCuGpYVjwHLLx11ZMz5aVkYuD7/Blcg6
nJWw4MXB8MGy9I+wp24LwJfW0+N9iQ24XuKIv3+gSm/p/iF6hr1havc5UIDqWc+/8ewGe+RvWdl+
fHgb2Tu7hcr7wW2Nu/YFp9WJbvYDjVKh7H3U0z77ld36fTsQtzgYpz3l/z+LIJZBvFnKwE0DGvqL
g5mSkckgTg0Jtbt/GBeDfFpb8t2Ww+kTqVGZ2PJ3FJscsurkXf0CTffT8Dr92GJ8XvbVPw3bP91C
7NVH5X4veqBN87Ql0DX4XVrXwcGn2ssRRZ5ebYXYKucx2XNHxGy0OTTFoFbZ4/MffhVWZVd2aWlB
Y6QFsv3FnXM+5UuuWNv3XLlOem9V0HQfNvIsLEAz6LjNIHxjeDoxZC5cV1PR3VlJ6Vnu6qrxB0R7
l0FmHNURGuIMZKfJwc06G/j7MNx4T27URp61OrCc7PWV01EOpkhWQL4l61piXwtIq7QR7DmOkm9/
kV/lhv9fpay0Fv89l0Tixy4WVWzqwRc7WzqVkkiVs6tb2Ua3+oMD2+oQyYJI36UkVtlKw4ItuOXg
M+/n73ESjGCLZcjkkyCGTeimtoEt1Gh12/q4MjWCkzAFo6kDQvX7/jmSY5k5V3ZRRrSCdrAl7iyE
YR2wdUFhWFtxBDwdOjDYK046h5XNy28+hBad7ssGbY87w4PLp1hiqrWhxMRthNTZggXLQBrILT5t
sfsP+zz4BE+eYDOASA14bV7/uYI01oKrryEkefVrdGFRvv5FzW3+sXlEbcYramqzQul1Q9TB45t3
3a/TiwUg/G5bPQr3dLPBeDXopfftkys4bUBXtLrB4m5GLL+o3spAJYRuNxs8xV+RI6MeItUcXrNi
T1uOhTnADOCyaGrAcUAth7/OMBlicJBwoYKFu/A4b6w8wuYrzY3Q2V1F7Y56fWefR/hhQBz1q3ff
YT5enjALUpQWwb+OvqH0md9eQyCxojneo+3t7lJnvCvBW0jHHvwZJTNaHUyHlOb4kTnUMjldALRZ
IFPQMjvnzzaTI0+27mm7u4Pi7fig7qCEPQMH9EJif1O5aPvRz2fxViNWBgzzCkEJ7cIeLwasveq5
OBHULy00ZY0Dp7olumVFxek5lYOzj/tECskseETk8D+dpo3U8asJ+xxph8yq6+jp9WGZgSEhOvjl
QaP9wo9i0/q5jSEkfGYjY9XJvhOPBPloncW4ggGhm9NSvaPDJovThUTIQr2672RrJeg8NNl8vBrs
mRnfJSVn451nBEpw4zCdV/Jeh4g/x6Xs9fH82xbBbCgnTofBOLCHKB6xd3vDbZcQZItILxz5+Ryl
EsMCo7W/u0kgYy7EPNOxNayy5WzfcFkYj2N9WUEzncgFXEhyNRsdf5F+vw+aHr250yhH+gW2IWk1
+iES5GOY8yi1e4yKsq/YBlHAaK5K51KIeWoxvJbt6dykjxZ99k1VAqzBcF6+5urF6IHMjRoJC23J
XkKoVYp/6ew7Qo2MLjrFpe2t4z83eWUhiUXaFKcp19auI1qEVvK/s7TPNYeri29n8EztjqWl6jDr
2QWay2YDqeCxl5Bzfsc3rwa3PczVg+ZlerVAYHGxDJSSll+B8XO/J8dgArfZSM5+fSbrOGhmxiFn
lIefzd+4t596eXBfhvnGj6VEEFQhjDitnLMqXrHBqFCYJOGL6ecuQr0TjA6zzOglR590jFtBFnbQ
r9xu8Nd6Y8tJjNYlQWJj/jDCW5j6WDk96SAZ9dc1vUpJLe3yB5CoMWyuv0IM1u026i6yt3NiZDZE
SpCqYMhUzgSLlyO8cZSSWrAA+eZd1Sxed4QPRrKJNskRLKnd0FVd2/jxG5ecf35SJjiYjedSP4Rz
o0R/9ucyZ+51y/zJpz9IO9fqRcmQKSmlV0wJRFEMHuZTmZj6JABRlwM/cuMrb4CMBy/LUeAp7FL1
V3AxrBf0y8rJj+Ntp2/JQA7qYz+a9Nk7dP4oyTNJBoShPOH2mJPVZVWvXtxpsbNeLQiRSO3RDqfS
UDl/bymIuh622dnXEeUoVzrrTw2XHqLUR12R6pqZP0dp+qN37W7EaNZ73CjsHIHHdK0VapsB+vqg
khsW7wAf8JofMop7RG3EEk+65pxCUVZiUmy7HBF9ZMu+YUux62TLZqNZyRi5/f7SgA/l0IniOxxZ
Wok1zWCPEhMvJxgTqbEH70UQCbaDI8s+lvCpWXF4gRWSe1xzq4n+vbVFv5dXfS2CvmsLiN2VUXku
aFqRRqQvCYkRKQshGbzk8BM+UUvkZToTG5iEht6vnavPBPZxyKyb1fwlOVo5Izr977GON5Sd6R0D
u9l0SwwAyDr6pwGIAykJc5galoaCon38vcac8bqr3hg1R8iuD+D8RoBCNP8uhmovQv1UnvGNyWvj
JV5/uW8DOXASfqphUaq6yk7LnD+7xQ01fMJiRIpCfXlsUcT5HJybx3PQqEaYrzOIDpVrgw6ENNVx
P7lHuKH3ze/vkyCuG71bpHq3BXRxnWa2enGVb4FBxHTQZk3p7tUxlEY61Ud1m0LigDSpGEytGR6N
lwOdj1dGy6OrqVIGQAHcRGB18ceAWr51x14yWOA1ok05AkjtUA0jWaa2khwhoNG/C8nKqmuAArW3
xWq8CC7bjPids+d66rm5MJqLZr1hPzfwZD8M/mZp+q2QpiQX2x/vEeqYc5zQUcUDWvV3wfCYAq+D
BPoF5sAaociHapW+Pqjig/rMKkTmB3g2/9GzIpw7gn5ARkErMbjLtEoeMAOLP9RrAsmcOxPKaBn7
QQNgcsitHPrYoN/GFtdyGpGEkxok9pSQBQhFTlz0ydUewUpKSigGYsQaA1TvCqAHUQUBeeqsNleg
su3FdIOE8XXaQBDV7s03r29w+GGulM+0oAeYiZRB6lIJaQYMQ9ZUJFL+m9vf6MYKbKzZi4lZJcCT
lgdT0AirGUR9W0ugeRHl/bffslZRNumbURtMwipl2uFXUEc3uFSEGOa2XF7M4x5ExImUBpPyDnLJ
qRxQyjOywvaWml+M3kHfOsnkiG8WVJ5e4sq6HAkyiOIl547a3TVD+AwjmAtriB2MI4eRjXQfX/UM
O8oWxeM+2pxZtReFgldo+PkODYsddUJMAYINlgHRWrW31MvfmL38ZrI/Rcuf0dLVx9R/i8F5+lhr
CjHlTTU8hQcG0LFW6G/SVDpazDS7Wo9VX3p6oxNzDeJNu8ZHmivAGeHm81abEiJZGyoqFCuiEFH5
pfBLAHS0kYdNmnSMY52h80WpioQX5SNadB+QBv4jmo6qCb2F9er1ZJpPC2Vv5u7hUvodu3Oxu26l
O4DdoJdGL5vUYlWMV1HjF8DFh1C11Z1JdQLNB3FKrFruIYKB4ireEMFVv7lnYJWmRu0BOxR6ApLD
wRm63Zu7IPZ8RBpuxvQbw54MvyRUi3On5bUY8shGgn5xIJ6A10ejhsFC7xAOQ8bAKiLQmAj0ZDAY
6bJCTpg5RGbL9NuDI6wEGkaCP5tTtO+RQkT1DzMVi0E2bLA9nJJtyJDvUDYuT4WglES2/CGxc3AO
dPur1NziqGOd+6EI8GFeLpEW9gAQmNf3MXQlVTr02DDY/eUBhsXd7W06m2KW4/mwXkin04k1i4Ov
i7YVIAZgVkFrXpi5CH6c4y8gGI/X3JXmYYbes6AEhyCQklnRRLvOudM2eIVbXfohUAMIvnJbz5gm
jf62pBUNAAadRgCr+WU9wZKsjz6YugH0EEpzlaWjlNh2kREoBb0MoTOzQGRqhPP8hDJOvpCqWzYz
PbRhhj3S1aNt0+FZAxCYCz/obh6ngsyCUb1H/Ovpn5ujNiNZQCu8KBcHZdt9vFzjbaJoSW3uNl2v
X9sZ6IQ1VN0hf+9qVBk1BkpwyxQUCyNsXW2gPscy1ixUM7qwv1IR1mtqCt8gKKUxXuYOdry7IdBc
D6uLWt7RQO776D7/QLhdool8G1Tf8Rv8ojQXrmYFKx19jzv8EKYiLGb3OKX1Prttv3TwaIt1SSMf
6jno9MCII4T3sqoGHSVYq2O0VayHg2DDySoiai+Ct8DHoYGxzxoqkaYDelC9zoiRuh9MP8Ry7B4d
u3m2CEvSVHTkKCb1gtGlUJlHVvyxD+PaIu5Biw7hubM578NmuNk62Te6667eHhq8jar0SCPS+U56
5H04Yq+DVL0NmrHhpX5/yEiNlnPfZLtXXZv3U9yzihJAw4VhlnEG5TCfg4Cgwy2IsKJpBzY3mYPe
zNeN6Bv/wnKVsWvNZTMHIw4FRg7VhaLY3cJBMkuOdJm63ehpYvFJmOhyWyfwyVB40WrkC2oOq6uF
SHCcEqYT0P+mA05i9fUes+bu9PZOGWbo5vLv8KZS8ghrmt7/ZilyLp+YnmLUMt/Ja/jqMfnCwgVN
GPv1tjpBv62yCaUNRCKuYdfVgj4HtY+Mvp0GGDuiQrNM2tbqclROvWVuubHx5Q6mBXAt8+9zxSwM
Pio6raUYkn4jxnEY3tXwDPOgWQjXvy1Go5RVIO9Yjzdi7VqLaaPHaLL2ZoQdapgMxqVa8UWKfFiO
O6rxw9QSfFcjlbkCGT5cJstwacuOOoUPGbe3Mhj9Nskys7svoKW/reKbrF5DTQannNFA2LYvqqXb
3Mpcy5xR5uGo3tbHHuXLQ07e0t33zdZF4fPe5PYF4vma6j14y3ys7etakZHrzKFW+kk9Vb1t9sKO
YlLEsoH9c8/jTk/1DNL7F5a4kTBwohlVdpupmfbloc7NsUZ3jGKmk3m9OTlsjEEMvlDGqaKfXJha
+oahL5BbyV5b6rXzIZbfrbOmtFNY3R2GXE0Zw7DJASwBLmPKWxfxC+QldJ+5T+x9MBJJNdN4WW4J
wxvKwd80MFjHRe20215uiU7dc/eIePnZebin1fXOczC/m8sOs46x5/n1kVFgyILMoqzujHIEKcMs
MowMOh0lv/Wm3w7Ye+v0aNaTPBRp1yMZIfkV/cASFEIEIirJiAcf+YhMjvik7e1FmMFK2hRg8rub
KUYspzfsAT3cKU1fQXQwQJm56eSSB0VC4jT75oMszelyiHv+8lmbw8bTYVw5DN1bknTuYEW0BZJW
b+/S/KNkfjiUuaO/6YJj0RAmQMP89MNa4eeQZujDbxu+h97hMSndr84NuWkI3BygHz0X8CY0skRN
lebuECTdZLhAAZik4kx7Uj2Z071f1nsalTLgEpnzq7VoxXyvhJhVehNcXnsh64c+36Zn8d+sNXUb
DjA+fKdtdww7o0wGEZsyB4ue2Q2bTYov/v7QRhlD2gQPVYScxou5a1QwOFJ/AuWxl7sNPoNxNg4q
1+aFoXqZcOBPUUP1Kb2pO/47ZxK7tWv1rd/PFhcDLAx5ijYoiB6jqN7rWReMYzhruGDtTRQQhSwH
JBs8wKxNSxUUHBy03+7Pki5ah74/YMKlvUPes8Fhd3zT545dXocJMOs1E8HUewVICMdA6AS8EvTK
7NtmCjs/2djTe2o6xYM3RgmdPythrIlYNbcDbOnC26GorbQ7ECZyWGFv/BbAnewdXGzAPN4Z2JnZ
Msyde2ZWHbN0BWlUvwfpCxtYgAYBIvkL3+3XzpQOzxaw3clF0JLPQmBieIcvx9ATr1NEx1rh5DIU
DRUKEuj8kHVBH1v0HlY+11Pc4nVuC+wCcNHLB7+AdFlDqAuNWJywmO9ejSvPDDeoJ2ce6ZmOZ2Cc
bOk8gNelzi9V9ZQoSt0ztX8eHeSppYJek1F+b+RIBKdSttSJUUVgntTukTyYL+dSiteuHhke5MZO
REpHoaBP8MOIJVM/2NjaLEabA7mUmkru004jEImcFBLrPs6KpCEa9cNRMQBZTPbQaJm3F9Ja9J7V
hwltw79eUHODsjsxpvldfQTQQbU+qRZkrICsiH5oNDxGn+Q9PDJkUHCFz+nHAkbKs4nTjr1oBYhd
PAdMtmAIPRgsKNDnt3XQmO1r5U2PobCLRqTnYHKYhdExGaBw9JsGML/zvpn83psgIOmxHwhqHD3D
uenX5fXs6AKLqmx8AaW7z9lk9kHapvRQYSiZElaTIIo8ivn+/VAkLzQmBgYSzGYlUS/1QGiTwNbE
N/qZqLtQdqS0KP4uM68J7S7M/WZ0T6YybXfX2/YqDzULxFtezgIUHwjKx/RF3NS/2Ishxzu7yAlP
zfQdSqhC/ARNHghWOlqYdWDYYxdA4GP1ReN7rFFuoMbZvlmpxbzDhs30X/c0w8Ceawg3XA9HHdxh
bb83mdn2nlTdwacq7HoGsRehhxOVbMaxOHVlb+7ONSc1oniWnhYt57k+bze9+eg+wu/sMBRdNelk
24t7l9sbH5LJKdp1CDhl5jWwRrCClcwlBNzQaXHGmFv5Ft5utfxtfThjbcMED8pRmghPejp9RfX2
wLM13wwfb4cbgxqrxOFtJLb5C9HTkdSBDUXDoENLQbuONfexpy+KJz8zvB3hRKkCSufB4CigreS+
bJAI8rPX7ar/y6w+ZTh1236qx4rlWE2Y271j3sBYq0zsfOcRlYa1eFQyZvOJ9L2ISzMeevwlCNP8
rvXtW0cIjl2/g+mGPyW+7DxKx5Oe9SpZ89LDRMIrhlVHIk2k8eChM+dRc1KrW3v+/3CK2nd2d/Kk
PjrTHF/XMsuGdRaJvemk18DWGk9msBFsiuI/Sc5jJqNYbvEXb2ai+MJJX+GaAaXyDM9Rz9/dFxAB
ISMQdavBA8rja+wyc3zSMbDjFaXr4zirPR0/2nO64BCrqM9oA+iMln6BCthZ9q5qAmP1wGRwkby4
3QanGdV8rPon2zGi8r8Hht8OOzd67JhQSaJF9IgfyJ2SOhTKKsiFZPG1P73Xzq79sYT0dyDV4M6m
XxkTy8brLo+dIU8qd2/nzQ5ll9rr5rZAOSNGyfyejT+n/tsvDFMbje8oM9NWndbV/H0N3C7Se06r
jYEBBQpxDaUQw2yOJ+PHzeFfe2PGg37AHMImo9LfZ3KAun1/Wm3v+DBPr/iSD1kAkTExmvAFc8W4
p7aj212rym03R5eLUQUCqxGV+JsPbfgyRbr3br46mFW+gH94uOAHWIk3YYDenL5LELNEp6p1wynk
i1QGZGfEUOC5uEl7Ag397ZU3L13Wm8m7pW4R2WhOKEtK+r1bhE73PhId/dQCcMthBNraIlFvPd0X
aSSK0i+IStLQsKbcz8Fq3ngiZ0G4MqhviyRmgscnQGbImOoflB503+GTuGPYKAhPKuaNgKTn6BXU
mW8LwKhs96rhnSkIdliez20w2RGET3fT2wzjUHvFKS69/gSFGYuT3EEIiSHthJzcbweBYoYyFKJz
fyoD1A86md1tMFjIiAa/MCm1zEJmhuwfAA77sc8zsq5HpgSaflfEVMrj6Dh7MXa09pq1d3Ebj0Vj
SLLtMf3iGDBjjRMZtBcHixGqp11xdFK/2BCZKH0yZiIPUgl71l1GxixPn+RlYSDTUXqcvZUe63dI
yOf9k2IhCkt8rnftW3fvswSlfTPs+0K7ql3K74x7wBvZl+iWwfp/0AaxkC/Wa+cMUZv9+jWZpIXK
jWrLpKNGFzvBDk+tc42Vanslk1ug6WJoFm0SurzjpznPiJ94U40weWemRB+YP8u73Nzp6eS2F1eU
j2Sy8qFLQ6iKZDptJeI3REgiZNPQA9LiIyla3nN611lPHzTWeo0iUP1R9/2iMADV5+L/gI1S4pRW
or6kNw0oV2IXpkeARO3l5ikqPZdgiMhhKYoVB/itcctu2W9JoIloc0QX2/Zj3ETHTba0ALw6XpNu
OeOMnWZ4ApWFzfQ+IXAUgLq0K91qcXapQtu6z9gej49+d4ba1c8c0HMCODtaN+npED0X6mqo09EN
0EE+gjDNYfgVw+aAUThmb5E21OEpabZBt7ptdR0Gbi07T++pIbn0Vbb2S2AoJ+utfmlrAJL+/8X5
s4TzSdphLZeL8S8A7zF0X6YQCyrzsBY9Dp49VOPShOLaJRzDGJIZkN6XEkSZBOr8KT9CvVQC5Mox
Vu/g6D8ZVsW78TMN4OwCaUeBAUAeYmN+K/578U78WI8EF8YytvRamjtK2daBqZ5SIcMi8iX/f8Me
s5Fbm9yZtshnpGfIq3jdm3eAzdy1/r/XWALLA+92nIl6VBkSKks8649QOvKnbCQsWOmVYRl2lsKU
1ZZZpNOnpFM56A4Oi16tmn5K7Ann9susCMZDR3Vw56rB7pmL5QA+K3BtalIxegsDdgQ3vQRCOQTN
BXcfaj8ydUgSvan1CHmiy1Iiz9EKUGR2UWviHPI1cUWldMlwFyil8gRkEXnF/8cCV/j/j8oj+8C1
PE4JSIT42pNZzrUMAaNYQhxTIZmnu3h+kIiQMOWnJAQn0kVN8mVxnL9cx0LefYhczhKlJLlWwaMt
wYlxA4vfccttATYD2wOjlBIGuQ3/Y5uDkodCCryNjSEP+P/lycfKRpJ/qRyu+MkbC55UbkOu/6sQ
GqHQxbvBteJTkLX5m1Yrf75JQRCUDFABVRAXymAMTYBfvF6gZECzS+Q+RHfS5IYBn8H025tjNteA
ZRahAV4MFVDAKySgtEEoBNHQpqX9ButKcxuM5wnm6s1q22+A9kz3HUK1Ehr1eGiT4AGwu5moJnBa
WjYo0+VwwKdLHMv6LhZPq2bMbwd/Kdx/QkQ+CtSc4ORgNqBTTQZMcoAUAL/+WMhDcH0iHTGUseDc
hTxjE70Tanz9CIAcpoY7gl/ONlhAYu/b7q+omoOlQ35MTX5/oZIIVwJAN2gRdhVKaMgX+kAKJ7sx
2PHFwHRN3wEPhrknkkDKGXUOxGTZR4B4bbr6gLo8gHreHi3MGHCR9HHBHMXzLbBGgyjtB/xTgJhP
CkiLHiJlwiF6eMxaImuB80P1dPYVxRkdi0FV9DT63hTAIkpZiM6fTc65ZI5L1rwUjFIGmCwGkCRK
wnSrwAvyHOoOpULmInj5DBBrEtP7s+0F/HWKYkAlRUiCx8MIo6Vh3XOwHDGdNMQvmS8wC5YPfwmJ
WtJTGHzJjBqXoh+X8FARlzpwSiDxkMWAEWkaZvbFbCLo3rG2cWtEbNoF2knjngcBSTH9WcO0kF5W
HpwYIQq2W4c/LN3xiopJlFDWpay5SjyNAjC9Vaq7GbGZ/D/ajVs49iArY3ouNJ/jZNbxPr7xVgVf
CV1CC0wTPXHmMNCyUifpyNP/92a3cRt8OgOZAAHw0W91h08GMvDgPYygOFGRnXIB4NkIVq5s2fpk
d4X0hiYHqCpsabhnCSkm3xVNYW7c6I4v1JsRwJUdXt+d9p2LfUtWd/p5jpFhSA7UZ6sFcl+ZR+UF
dHeo8QD78AqEjcikLFr9zodZrhwSmSzROjGImIF9B7uFii9hmUOF5sp4F4AFfyCssoMXTIfAzxvs
ow4JC2edmiL949GT1bmDOftrMQlYUlBmLTA/6Sql1Acwyr37jTa1LtLYPvks0ADKgT+n+TwF+qIK
B0RZnbN4NO3h3lJ8sxswrfCX+7PZfTu/NYelWk66z9F4UpD41GjhUnxqxNT+O4qp3G8xfva3MBff
jmNER8w1hdhFZ4nrQCeSfiqlxC6hPZHFpPBEDBw9eLLvKVC700/Xy3k43Xo4O/3w7Bka2DIPbYcS
UvM76Hg9SrmSNZduAXsDeZodPYJCPVOndBuH4Hzwj8Be7M/LMe5gPXIqcLvm3SveBHf0WKEp7r87
hML6YQCtf99c0DQIWk+ToZJeo0JlFOoAgy+Zzs1gFSqd/oOlcJvX6AB0iE7Ay8l+j08eE9K1xcnq
hN+HydNJtnSKQTMyZBqwYsyjrFBTjipcAeIky/QHWcwLA3HdrzFstjBPlP+7Oph7LjirmMSBpZRN
4tFl700yy4M0tKdeDpQBcCR4XJYUZ2fgopGWJQ1rNsQ09THy4jp6ZjX4lDwpl+yYeZyz1Pj9zktK
MmaFMJCQib/2OicODobP2qXwQhp9WWbqk4jmL0yBA+xYwQ+KoeltQAbA/23W6nMIe0iFPtm9Tqn6
Lf/b8gvUE6fofd6HFF6ML8W59lFVAGB2n+oHzU/dZhdIhQvbzjnglPzVokDdSysRLMiEw+C3fd4J
naP2iPGPgHKpsJqCANLuKsQePtarUT2mBE23ScrJ7RrsENA4gVOF/1g6s2VVlS0NP5ERiGBzS5KA
gA2i2NwYThvssFfUp9/fcO2qinVOrTUbgSRzjH/8zQSFu3C95wMGvlOcVxCN4h+MdcNKLONwFpt+
Ef5tB6aHcygLc8p2uCVYHLA226qeqTwGwKbaBe/2X9mh2h1TvFDvDgZ+Qy3HHOFaSaiUrVobhtYI
GboYkAF4xnHL8CUACOUkb/CCyPdDjc6poQYHfzAX8Z9f8uaodR0Lz2KEeSU98lagNUpUx+5iPoMj
y8Hkob3C/rGMr3Lq/ESZ8Rg4A1DkEbzhcPGDwA4kLYP9kl3V+MNnttm9kr/AjeRZ8Z4giEAl/Tzi
iKVfb5Fp5asv3gOIR9FI4HpS6+BYCgKxszTRmSnVB8N9ZTMrxw7i+cUR4tzed/eL8QmvCOyEeLtP
kc+rNh0U6vUHOazBIQgLDZMKxrMt9KY8QBYMpH3CFEQUJMJr/zvw21IZ0vASp46ri9jc+INljBrn
3SU4AnplAtJWGXIO7nhEfPOhjyQ/IfsGlG/pDxil4PsuyeptItPP6sBWIbirM5aDCWSPF00g64pk
A21482GDiFn506nfFEQBeJHACb12B2jfRUEUvSpt280gEu6E6lkZCks1/4u4lelD8ZFEjEVH0cYx
BjOi0wjuv1BTyT7ijWPsDTucPDkOIXQt1BVsalOxk6UGOcRj/J9i2rKxFDw4ScmZKdQQAjI55xl/
8zk9xM1E4UFJSWk7ukpLYkMt+XKjaVgGdEjrNXD0vQyXBMQ4cjW8/yxD5DUcNQqVRhcrrk4MJxDK
szhGUEuhCFlo3Teo40HyqBdFspEGZABQUCEUgDFNAguNEnebKAWIPrN33zDwXZijFuPcYi6XmLnD
sZmyO2jWGDwOw1nzIcQdn7m7Dxc6h7SGU+ddjpwWA3p5xUyIslwIcTX7BY/k09bdYzalUkT6gYsG
VNqS6mgeSUWIt+VZf8AXgRZF+kIfCpXAyMXQ+8YNWc3hI4032zIQVgkz4A0ZoTdSzUoSmprhvfck
sHbBy3cCH75Rl5zp6WBYzVCeEmmHF0U8voP0iBl6ODrNKA5WOJWsRE7Cc+2+sy7qJE5m/kHKGfQC
7MmnsExDckA+L6eMH4AG/h2P+SkZwLj+Ui/o04ZUH8thEgUj8vL3opv0S5xwuC1C5iGXYqTHd89n
Pw3Tndua5in3Z7W6RiSGZ9aAKiOQ9LAGwunGwABxcMqWP8cyCezJ7X5nEPchC/Iq5d7nj6dsvfoX
klM53cGq+XGYsu/9+j55vjKbKSJMKVgmEVKXIK0ih8X+cyU0iEIUBjd3+4QnYJIQzJ7jmtWkVXWY
m4qdPwe3CT+24dZsYf3kjlUfGjPbnQjP5/Eje5Sc/40dhWeLA0aMeBI0IZxzSUppyK9xVpM9+iJh
aHaE8/rsbjkcIdIcmwFDveA6aDlFt9Oxe1DRa5RZMD2dlTxsyDKV3mwG1cREWgnD17EZ77nn3GkY
cUGzzWUBPhjqdIXOvX1qHJWpQR0bMvJO0UoP62rOkSxT6C4B8cqGskgvYMMVHRTb6ERA7VFXrxGz
k49JP98krqp7bkvHJeZMy3fC0ajXp2CJpQDdUK1Jeh/pAGJ//uH/f0mDTaNzR0J2db8vF7OewwcY
T0O6x7oJ4m0zj2qauqBgVOkXKL2YbtfJq4Zz8Gaj0ylpZQeW1MGlUr2oW2fekueO5QWoOBNG2C4v
1aAFw4ELNBsFDgFgXyWcKFaaJe4kUkibCGXjWkJqBIuMU5eZjXoKYS1Nc0pzjBPRGP1jdAU2ZrBh
igM9a2U/+hmqoQCeiMy3GrecfDDrmPpvaAD3uls1g89jhTKREFY6qwW1xF6h9MkYWDAMxdlBRdIc
ZDCfr1fFgHX51J0OD5pb3+/MjAbuw9cZGNGzY4PpNwJzwZj3w5KDOCkha10U+0imX6M9x5ENgOYj
8c9w4W7iybbNaSvf2oZk0foG8YH9EgPLMZ545ZJb30riMX0VWJs/qMdLTHLotTW83YBSKMVzcxFO
cWNtYhMUHu7AVRF5xvchVcmxoTAc2SNiYBjxZexlMgFURbVvedtdh3pkEX5nI7Q0kGbZWKSExOdp
THHzt2HLU3xu6QpPgPQc2w2dM4lvX0cSUTLYIcEKfBggsow0sixcjNlpcQ1YxGN0zjxKWlRhTkqG
kV93lsDn3ySna5ZZneF+Uvwe2/y9OFw2+auwOkLBAckQWN5OUWhxrKA9Rc4NV/Nw0aIr4ywh8Bjd
BzrLKxIQZnwBjHrKGap5hWLRZYegNWIg5HGaVhGiFC+x5EJ1ymH/Dm/6w9RJ4Z2JDXhs9OdDihHc
1s6+GIwJ7NuicHw443M8tpyfP3Ib17k4RhUG3PXrXZDBXDnMp+WSn9lVJxSajl4jTQOnsdo+8xnb
/9nIphQfucMZnnIs8uv79pd6h5OET40GkiIYOnuB9C24B6tk1ztxhLCzCPO0U3M7kOxl84BlFMHm
ixQcltHivWCZS0ljORtOKX4wHgLieS4ODTwRKg24hTsObZOKkj785kKpW3JMRy5FptLxjXqvFoID
hKriMmfmTAwVKT1b58e55PyQ14i8E9yDtloyz6ZTAmIiwA4RbwarzyCTVhLSkGNQyyf7TtKEH4HB
MUiInurxsomf6M6vEvSplXzaDe9x7qyUi4niS/0ivMh6gdPUhk6b5RtqkD3d6O+zYQxHvhhRVWiU
3lIIOzR10DWh0Im0higOlWLOKTgNeCGyU4w9Mxd5l6E7kPmiDOvJHCdcg/XMZJwVvJBWmzc6cEdK
qEhcsGihV2R8ENi2EdmIyFSgqGOWwNGnr+los4MwK43qbkm/Ud5Vyi+lzIACQ1yEnEJbLny9slef
E4UajLw83ZzT3XJPx2yO6UR7e0Ad5pt0qa4qptRDhqf9eL8BfLMdXogGk3cmR1MMZDjQcZNeLM0+
GcZPb9nAA4PdC4lyE8yV/hoIBChitJjmfez+/S98auTBv16fKooD9ZkDmpgRlV4LSG++4G1GuRNJ
Qhtc2M+Yj1vDqpKHTAeNE5kICWGqS1HI2otqw8KpssFJ+bFF50T27OaQXtiycvmO3GtI1cYjY22W
6PmeR0Q1FH8IaVyCswCH2YUpH+YfoIxqBRknvE0k4sxqTVz4UKCzX6VpAhZMdRDsczy6Tv6FeTef
iOaeXBvudUlPaWe7OxzeIe2YpTB1SuXEkF9gBWiAAFB1AeeK6hqq928fOa9Eozv9jXu3wRlRgTPS
d9PVRZ+sWbup8N+QI1EABg5Ud0Qz8JF9kN9Qcxkx/6jUbBs/E0xWxlFBPg0YL7PuLDACX8yxCZ7h
FkP33FJ6RjJ1NuEO1P0yFWEsQuomjwWX1wUcDGCYKdg222jE9XKYsH8hG5t3V7U250omqXCTB8kM
yJTRKX30wzuTpNkhIrmAIy3kaZNBpYL9jQr6expALQ9Su8Jnu9UVOEchSec8R4c4blmI9T+mjNJA
VpvEoqDCA3XpiGqdIpc5F9K7TTkWpL1VssZZE0kFyrlmb+JytuutZOEmeFwnaDaA6rk43gD6XzaR
kNIQ05O0IVz8+hnlHx38Ht6EdClPh9Dib5qVlsewLW4k4zPDHkDCElsuh6HQYJCHw3MIVTGUvIMW
58bagQdmgXrDCsEymYHvmMKdHXpRy6qcrUbAgXnn8ddf8DDuciyssSRiMuftw9onrDEQgeF4d+4r
fJFWj53aBnTvnzbX/9YjTKDnGBmRODPcMSvxCJACGm9Kc00q+S+1o1yd3WMIEuWRkRJgd3Edo8Qy
VG2HirjxFl8PCn8hT4bF9JWMKGjvHC10UfvHbJuUf7wIPBz+95NE1h5HyIpHVU7yjqeRtyOSxonn
5mwjzrtRWYrqYcajgq1tOEjnTQYbHH/bAL7gonsy9LeKkxdZB0LKmYJ5A8qi+xBAQMvxLApFACga
C/YS+rHRG2MloDCcyGAj4dbDMxUHPiu4LCjKzCUuL8eU9QgZ4FjtPOOWDW1xuX3e1DTeLyCau/Wj
B5rOWSqo6TGjRYc/qeuT67AVLixie4VYiizjzA5zqVETQAq5X1zzG0NzmVQ7cFO63w4N334GBGLq
PaQpNsAemZhs11iMn5IrlNeJLW/mm2aJp7T4IUfATU7YekI6IVuMwXmLa7pLkQCkSTMCKQLagb49
B+VOotOahH74FTQ3DhMcppOFXr6RlKrbzUNM4VUWlRYoOxXEW5HtJF6yNJkLGC4LcPFuk6ONYEew
PtmIFzdq1WmLuRK/JrwwXeRRbAPcKrv4V8knZdMAE7pIcWlQUpRj0SgJqPvoYgAFv0j8zrBuRjdr
x+UQFXt6hsB5HBH4dx/nvYprjKl514pgOZzaLfgiMowjTWjBhXKa3E2Nn0NQ9hbE2+d3V2yhF9Mb
jhCLukeyaBMsiai60Rz20hZottXPXZO9CPxC6csCFEVJnjMVqgdKjEISA9zKuPcrX88ZPjgUTeyX
ePfxaH6sNWL27mifzQ5fD6e6MxOuYj4QQmOFpGPnnEHhVsLJqXfma5HMreg84dXs6VvOHGzlOBfh
IVmj5xTGKwdp7kLlT1L2HU46Xi6A5nZ4xzRiLpgPtI1T1N//WQjrpcaSIw5/Vqhwy1hD5hL/2M8K
97K4BTmpnLD5epIYSQsLdsDYSbD3Ec7b3oGf1b/YeC8B3PXGNYvhHFDlDRclplJPIR/fbO9NoNJ4
+e2SoIBZALMibBhjjMI5KP34suVf4+kCVw4YvxsOG81cOI4rI87XAlNify1BJTd+IjzxYjToz2PH
UXVWvLzugs8HaTMSvxEOJ5xJm105OYnfoqvFpIojD43MiqMSZi96dOzm8KN2WV48RpPeg7uU8gM4
4gBP0vkfm6t7QrUjbPASQzL+qPMgT0GjveL12TAJpXZBFfBT0rmVKTR/4H6sqDhJSXcOrTECm01i
ddGfDsHq2bp5e3A6CoslZLFug3d98dKCNcnM8rrEZkXtkAO7ftlycArGs4fYLWYhe/IQQ5YTdRef
s9LG6JvLALWoe6Ng81Pw5a6ISFesqHAHUMep3AYn6ElVzkY3wYisIJ8Z2yh/w5fReGM5LpuYjgWx
T39nPbLBVPBHZNRnijI6Fn4b7o8rWVqipV6B+3C+bEJAGU3iL6uAML9Ns8E3iSEE4PpGbHs4l8Ue
T+4OxSTXf/9Qo26x8nH3qtrG39ajPGGKM1+LOGBS6tl2VfMqPUIis+pDRWbyrIaitb4R7sa0BhnQ
J2Co8SAEftc7eBbNSJVOiFfn4pGEYf2ZpJtq8dFpKW4yj+D3K6ikrxeVyaEuyoz54owFBnuwrBk5
9NOdt6FOze65k1FK2X2BqsepUO9lDI6Z4mbjyolRAZLnv2BRGNrQ9ExvCnEdtEQcfX+OXDIwDNDB
iNdE0MAFj4aMGjmu+swziS2T1PCEpYLyYLhySwiMa0ptitgVuOcKCObi4xom22IaT98/Cqjt0zyd
OFN5RXh9N1gm17V47NI/U2WuWNRhii0WkyDnHib0gGmyH/EjizQlrxA5KetzI4Q7kw6Gfojiu0mA
HQRBHIiQ3rb6smbkxtw82FWEtsSoUNTO8tlpKHvOziwPoAdKbyP9toirMDuQUrrEsdOvxKdXwk17
oQ0zmt7nouUXcril/Ce42Gua1cBbKt4KBecGJ2yY/coIXzVlV7FDNf3mjAf0wqHRzYCd8i2I7rA7
pTazw3gssJU/vccLKBIGZfcC1gHLjfeSt1GVsN/8tP7HxbkserqTpNZfvXv0Xp3OTIzQZg1nJhum
YaDNn49MRH/uIrzDcxFjYNF58ag+SOy2B83+22KxspE+Kdn76Xw3bT67n0d0zNvpnZHYJShLGezV
cEMkm+3uA4mcqMyY2swrFKbUPFL5Htz8prlA/5OiYDhhOq3hOEq1J61GeuDoZdhy81tyWl+9K8Nr
77t4VTBY0aNfgkdtG8iXftqLw+t3jElYATqIhlSUfDPzGXFdw7r4d7RkH1VdTnirzJsqcGhjpZrq
C1z1naLgyrlVNZa716xSlAZAkmBz/JiRSHI3RUGt52JkKcM7yEBFNroYymR+DTZFkdEt3Jc4OQFs
slDdAAgTuZjbcJ4N99j+CNICrOJ5gzfIPvwsD4Z7NPt61h+/Qj2BJeYRtuoyhS/a8aG9zzvgI8yN
xXKrdM9DspevXsF2TeW+CUc1oAISUyhJvzexLIopsCjWgUJw4bMJDWaYfYws1zI8TOpt2wFsoReG
UXAiBDzhNDPI710SXw5bR3iYjS5jD0bINX/MZYONf7WmowgAcq9cBQCvnBniPEcPyraHYzj2oz//
P0YgZIQqUC5eNWGuaJIqALcodQCwaegwguV9oWinw4jALUUuFCX01Hhfjpvbn8MUwxTx4gG1Zs+9
ywthU4iuAjxLYBGA03CNEiPAi/s7vnA+kXQlCcngyL+60uh+/Ij2hCkNnpQbqBDcIyAMkOlWfN5D
uaUJfNARlyHTzmuBxAm0H6sSunsqb8IGu7DWSe9sR6lYvmngRNIC9oXui2+twL0bSMK8E84NgrLI
ioCCoRI01NegAa4qtjuRnHcI3MQuAaYk82/VIryHijbEkHj8YiIKvhJyFEAASLbArhg8FW6XvSy+
bYAYRuyMHKQOgAKneMlZD/yHRPLMe0Npz9vMUFDcfcVNXEVcwzy5LhCVIcX6GSW9Y3DU2ewR46uN
ZfdmI28Ik1TeemypyNPm2kmQheA5xFPpEDTGPeRwjMM6L3dCEwycQpIhDqPs+qMKsQFQyiXwc68D
PNZbLv5yYDkVJ40irOMMWmYDdI/QT5d+XJbIUUvHvLGn5MgCtkFsT1vkWcWwhncyV5HHBFAsfowd
5gJJlKMMY7/HkxmrDREqVpzXcCZdONsq0mjP5Q5BBbnsxHuFE10Mmuy0cN7e1+Lh/z40uE2QWnQm
b7+mJNZw8fPuOvnY+PzkaYzsHPe4xReCvRlWAkISeheVd8UhA0yz/DJjfPpFzas69QXDRsB/ShRa
ledqS8LwqN7yXh0wxXv/E78y2FjMY/EIW74l/Pju4qTPq0Vg4fQTK4m9xeaNU6Y7LRBrUefLAq52
obj537kE5qH+uKrBWsg1Drx/RZ4rtJA6FpQK8E+xrkhuJtbCrWGvfyIP5cagnR8O1ELC+jgWMo80
sexNOB+sIJbQsGs8lvHpFAuNJMFXEKL5qgkiBMmAnUH7Vap45csPCdm02GRzDwd9DiheE1qsA9MU
n5ifMQN9EoxHikctwB26ezZSMfESLg67b4AdFuh8QOmAG+aU8TbYHa6zaco/QJAQzR32Q/h64ypI
rHTEib2p4j3g0X0reUF9u+ODhzH663aPfJqE4Qonn+yYyE8ZpqJ7jKIs2EAU6Z6k2wARpf1l9Me+
Q1gLfCH5vPB7LrQZsvHVmeUBqiaBywMXyj4blWKLPnUp/hjPuUl1xYsj3kIc81Wsn3cIfTza2Yia
ltJXTZvLOc7N1Oz8AgZqLOcRugVt1FRjq8Z5m70A1l2yI7sP4gKQp/avOQ7p60H77g8H8+nbqfcH
PwYi7zJrn97IjECKQtaG9ltq0N6ntT8G0Sl2ZFJMw2BIad8Y5z0cUNo3RFckx8AJkIYg01wGGIbx
2alGfvvtq8slciIx2PvQtJBj1z3i3CwgMV0/b1GGBWk86XgNr8ftx8gGIXqg6GydexsDVwn6kv20
yh/4L7LRUNCJD82EW4aNZVvM7+mSInxnOLGw8GgwjT0kw17LY08pFh2KENdlk+a1CNMrcMmGjZ0K
HRZ+3pGgIpoEqRRXh7/VL8NGwbUjDX56phkyXfYwqZRREeMtwGSxk4I66hgqF8bBEjjFxHfdJl8L
o+BFI0vTAhsMwNcuwgC9aHqjPbgaux+HYHMsP+kEXovbJaumfnR6t9T767gPLwo2rEbgFX9R3xKJ
gr2PBo8Oy3Yq6T1gt9PGx1lU2RuJ/stuQhVkcFkAEpJJTL2B3VqHUhtqTHv2QKybRSmHxKjLSKM7
j7C25pm4GC+Ir8seRbrXMHE8KbRHthbHcb9P+yXjbJIKeBKV3mRHmXjV5NoHI4NyIVCM2oihBbvF
co+TEre4myOIVABiXDSoHWm5GM7WlzAOYVZDa2eQzpM28UCgz5BT8g98flxPxwyRlAv3vwUibt1o
GiDrY+r15tOJwQdlfEDvp0J2aPHeukpfkV11tffLu5WkBby/KOYA7qPI64gAvUh+8NbnoK9qaGlK
lzeSx8jNViaeSMxJp5TIacCkd0PitTja4tVXiXDrn0wuuc+qWRjhMZ6Q8pxgoA/lkv707vp2yLbJ
e49Xrxt0onkC+RFrKDblDH8FZqegktJENi4OYxKxCI1sEF4H3cxmY0qes0aqR85mvG1Cmsz7wBCo
1pw0pH2CzkbBL3bET+iODwzBR3UWPL1DmvDTX1NO4pvDBtdIhAcpdOIb521CRErS6VioUTEgw3ZB
emIBkA9EggSY2bJA2RIlR15+FWc3RBlOv08itYQR0uj6HK2rgJuAcy+jUAFCT+3J7DGceZOGkzXo
dUmy5cd/+5lEykQfXEX27cl2eNfRN4VwtRF59GtNRKRPxgd1HlcutkzRZC7jNnlIKwOBg0NpEdAy
CJ/y84e69ADmBxirgYcGXHQF9BhGJR0LTuE2SicsUegqsk6EmBz+r3Qnc9Rr0KX4x/ufAH4P2QYi
3lqBWLjuBkQBqhAOMEIVFs3JCEgeZoTXic5o2vn+mYwWxKPq2u2gaVlVkKdv+8aTxyWVAwZ15Okw
jVnA/xnBqgBR5TwQd73eqz2jZFDuRDoxweOFkiCco9Fr0IWKAt/Sh1M5PGhn0IdEOa1RT2J3ywQN
YBarFClzQIieuuG4GbAttVWazruAWz8K2b1PNKGu8IAFb1RsZa6b3T8KyyoZV8nhM6UXp6PHUHUT
rLIc7ZvLTFQeqjx28X+c4ALY7uGGS5HCBD02BkJdyD7hY8JXMiZfcTD6NB/Ut6OpX2HjU7jH0tNG
DMyxqfYSIACp7CouhRIuEBnUC+7NqKup9KBl3yj0ZdopzVgDy1zxoFxYnjrqDVrH0IE+KytOOmVe
LvxFxIHsEPAesq3jtcmGJVlckjrNlEFadLY2yiRCygE/EnK28BCIOifT5RjWvLPVKV4TXsVr1nyo
Cjgp4PVWvDzycfgHRBr97H5zXC6t2rcpxwxaRmX3N8YcXGeVV9UGHAU/f5i3ThOXciygySoSUvqc
6Syg7odR8DsTVobwYuzOGPjy4MN+6N/+0Hj1meBZVYpZyhxOIQAW4dA2Rr7mTV1oROTBrkcJ0Bpu
Mn492+DBpdjS+iJ+Ijsb3aAY79/nvuHCXqs0OfIZdkA03A8+hE4DTOMxlbxRtoGv1TimoYUs2Jxc
6Vu2odTzTNLpSL1nmV4hkbV6UCuhjrx9Ci7pEannsyKiTD3S2dtOjg8c50JUnbJn4ilEnje5PaV/
pcDfjzYYjDB2ENDLuVf10b8LdSfHjUhtDuAPqh4xfyFufQybRq3ca8AEhMmjRORIwfvzaGF6xcoX
lafqWhPeW3oMRfEGMoRvP8c+Hz05LcWIFJjF/3CriGi/DOwPVzdm3ktP9Kbnyqdd5feXFThFLUX6
7RP0caq5g8kKA2uZiCSgj0FKOPiidB9XNe9tu+MtJaYvVQrkWklFifBXf37Yo24e0bUU/CmRKahF
j5RalDRzikK/LwRfe8QcxhXsVRZ09QMPR8fGUsLV8z43/Ya5cVAiV6DJoabHZGSGqvtIj2AMookF
UI0RHf5xQ07bzkpWQ43y7ZvxMkkRSWotsMStPTt0kVxG4DgYrGsivRcE1/CcMOq5syS9lG2S16lH
k0fb2JYClZebDBqQWUotf2APyInTvjERMqqk/ArNK9lACAJrDug3sIfDe7fkJML9Hp6UMF06vVqE
f8gM21nGqHbNFfO7SbFo+nz1BHt2jBhXT+agmzOEZdYtVP64xu4uvDqUqZ269HeSmnTz6DgaznYo
U9jLkorq7c7D/68qM+CFsSKgAV2glRwTPKQ3MLg4Xuj0qVctqpsHy4LgRRhyTP14qsI0Y0tW3Gjy
tvr2yV3etHTFFZ9TKiVjN3GzTEJ5mGCCBcITe2uMJZpMfzU9wFHArw/YYwbGZzTA2OLsR3hDorr7
5X5hEH/Vh5uTjw0COphAo7uHbkFvNXozEpG0FKgKDGKSX2ztj4iEJTt379vnwahAd/tWOh4vgFA2
iQucj9GD6BXRYM1hGRUL7FXfy1IKEGugEjyFth8ffvRpzdz8Iqb6mL7AIUO9aLJaRzw1kpmoCCin
PIBojqgTHTDntornBK6yc1BS8kW4JLm7Mc/qVOMqjxNJCfvhP5i/bWQlSt3amX0WLT7GSazQog7V
F6eVWtgMfd198BhQ2VFDQ1vLCl4EYIphssJ1Cq9ozua3Q+RGSH0GiXrC2Ry54O6cIfxXjsSkg+2g
S79NCSNbQ+5GVpdOiDMEq4Kzk91DIMaUzCiOGOBGLCYPX/XUL3wwoseU39U+j0F5j7hpMN17C1e/
NcXFnAkFCx17REVtX6Ka89zJzSM0eX7BT+cIhvnkaKTV+MD1I+2KFpoAZQ5Kqr2kZf0Afkb4vNJX
OSioHGTsV0aks2Ao52IMnsIwZtbeohOgPN2oEKhNukM6is19jHoAtzmIfTAJAaf2Xrp5P90aeqCr
bg5a8b4R3LPmSd87+FCkZrcxvWDOrq2oyOAtfydzvPJbMdgmjldMn8bbKmdQ+5Lj/bqPMep/3lXz
HG5Nrwm8t/epueYXH7J5kd2+XsPWx5pr955hrVfvvIiYgvfS/U6aHatDc5tV2VslZQEce2eJIS6Q
UauIKcbyB9Nsd7w0Svau62QHqRVR+xQ16px9mrnImz8L38STCQG7PUBrAC72DXcPXe+ZMEp791s7
719XcxPSUWBhUHZ0a4auNLxm/7vz7tvgPf5CSDuHeedr+dUT2rn2K2RwhwiyfoKgFL7GzfiCjDu7
t9G3H2rQFCrTIz3Owa+aXi0PDikWIaCz5tX/vLz9qLL3byyendd4te/noPUK9pyhpkeIRLUS7MBC
iXiL4UkfvkElMgf7Ee4NBcNEE7cAXO+sTrVd6d86Zyso2T5ml1ErfoZv0Ix+sfUq/TtX9Gw3vUdD
1U40xrXE6JeQGt5+kbdPNz+fGVh/772n6T0IRyt17eo3YRJGd7bqRRlDFzdVfecdWl5j76NmwP/v
ZHovypOmfqFzerrfg5+TIGhqNBX79QPrXlOfMRAEGrUc5tbMIK5WUC2D2t5nOmEqY9yi5+1wQ1p1
1TQgcx+azvfiNT6+bXqf8ZNGZXQHkyw1BlLMDqeXj28FdVNjknhD3sxn5e67X+zY3upwCTDSvxML
/kZOypeoFvoN5AYi7FCmpR4z6+UBRSANAEktcfFJ+aT8yKJ3fjIaP1Rcq4U9mL7N6phsGIxQ3Fq7
3tnjUGkytcVvxqs+1ZxdO373rDs+C6qe7IePnfud8FdVt+XZD2ffxMZlO+RRWZx0bXGZqwR1XYle
Xiu9Znbvw0TgOYantNDLOrmPl+zxITG7NkA1+xqzpMClsLuOt8AQfGhcZLJtA9mTMYTkX+81TcUY
ttKvDXnz2M1u7Rp0O9XIaqW+lt4XL11mewFlWSNDgx6SzTHaJRbKxov3ZE2NP6jME+jeVu+E0OQ0
YjB+rrgvG1aPc2F5oGu46rLiYrG0h/HY4iHky8tRf233uw1atotBnX3QOwC6HRKCsnea8dxuBzqR
Eq1HiJLSVs+47l0YQE5vnWIsc6UxlgsIrYR92/SuFXf/cusYg5jqyfUgC+RtwHAQJh3bPOaMDe62
y3AAD4nSVBecVLF3FeNFN7+6fMsc2dBNn1p6e9Q7ZpcvWIzuGTr93T3XRGRZe7snkMTc3V69/T48
GuHcUlWYvU/9/cqk4eMS8KfzxRcHup16DAFPd4bGTsbKigGIwm6wC/b9/bB29Iq7B2Ro7oMXrjGH
cI+xcdW1jnqPqSw+r8G1aNdA2942e6Vzhli1Olr0HGLmQEHbfyH08OtgovtZMJqzWpzq31k90BY7
JYNNv4KpIzrLx0U328e/osSYxW0xoBsXMA/YFPA+nes9Dg749OyDZmpMjl1jcv16qDv2AbSA6ts1
4LZagAT7lsoR6VxVpdDVzQmLnSb+gvpOYoLp3pCE1L39w7vUvddJGwjATbdggNKEseDzNzUjqLf8
A8FX+eTc8p9MhHo3aruvd0IbeGhXqbzdczMgmOlpa+PozdPbyT+jDc0s6D8uecofnQ8PDKXuXn1p
fLzGl43HbAQXm9y5YHcPXt92i0uuhh+8Jj5exfJ2T79Z8fJGMD941X1A6OHz4V8K/7Qbl6zWt3ex
vLcBFKfNuiZr1jaDQ9U7vP1DHrbOYbPqlWVwwXZTF4PZX/Fxc6yN1bZ0HunwJIia2DtURWlN9jZ+
bj1RKOPs6Rw6zdJZ73xGMrTq2Cx3vLaH58GdwTvzZCVF9pd0GK0pnwU4Y/jEDJieTXxrQJH04tnn
TiakZjt9yKxkLxHi+wXCu3DkgBV+Q3BiEPhfFZMA36Q2gN9uCOG/C5o1KldAqMwAwIiNtB83/NhZ
Pqf9qcR2f3WXleu0oKzTAZCwOZLB2YXx5607amVdiB+waJG3bNGodgmGgWNBhTb9Ens4hUhI/fhK
bLK4PjEfkxeSLqjSweRsPBaiCbkD1pQ/iIOHhaJbvHNOa7ReE1Rm9oknxlSrZwfYH8ndG3qF/ssR
dQ/swhkgG2b+Q0PRk9Eq0/MUXdGQsdBxvdlYfxdoMxvok02N+Svi94iekyyZIzULVB/CSbu2PyX7
Sl1g2ODSS+st7rmbY5ISKS547vPJjaiMAFyZnLDpFtEYWr4/Jv6ZMWvvCg1AtBdXukTK4wV0l7Ar
xbh/n/jvgb9+Iy5H2tDHIQmkCCZdla/r/ssJ5O8Hn+m6vDhL8oulEYc0SvEJrrbD3a2PWWYjbmFi
yaDrMOZ9ng9EuUc/xj8LRgAY7jKXyx+adS8uSb9cWFogvF4dCB6VkYUI24d3UaDerwMMfzCr9uDk
NlcieR7kSe782RFTRWeIhNQenHC0dJ+woS5wjcfxFgwFxpa0ZyHU11BtIglkFsoM4Eq8XkMzyzsH
NQ+Q3JK6jk4lABXlGgTL9wfryqC9HvOd/M+hR+wUpZ8nOA/VP13txAW4PAQM6Rmyu41psjIG4Bfg
EbjtR5v03ONmwhlZ9tfvAMpLS8M/AW1nvoByEMhESq4UxWUAsJNFvDZI3kACgQL4GyQnHZzpjyM3
ayo6ajqojwyJMGEETpxPmTlWHYbl2eo+LgP65WDEQQL2cVs3kX6qXW8zL2jXRLX5e2vEiTxJsm0c
Td4eYM6TGp+ZNlRdcinkSL0gT4hW5qGTreZrWvl/uN+W18uA+PJVXT2Ccg3sfB43Nc1XgUQCci0M
XxGIkKZdg7g6VdT5InVZPYgMSoCJmcoxZAVbU8y+StnILWhLG2YvLZ9wMtiFwZWqM5UIH/iDAaEp
k/ohwJySIZx5hO5MRc4VaIbK6WstPdGFwJOUibiwG8ngdJtIbCEsZgxa+pufP7QgwJNOmeGG4eyi
GffpwOeF7fEMV8kqzHOZhgk4cP5DMEQKx4B2b1JxOkPsKof463idFSgjxBxRLuHb3kFM16s4VTbE
q9/DHI5SXYhT2WfA1SDh3XBvcHmnL/84X88I9+1ORmnDvVfAUbJyWv0WbtPigCvG7zSJGQeOGMug
BPAi4LBGny6OnoUgYiBZJQgli5axh0jOpi9ZMZpZoKheksMf3JgNqL6GvxMDWALXGD3us4JJEsC+
bN5ZqDsDT8npJDoSIXJxvym4agMwzexkyTM6D6F65y/4IpBUuwQrCGcnhYBCm8RckrYuYFZ163Z9
Udtph42c9UI4RlxjpCpqLclShuoh9BzG3BsaJHMA8dypXMGiNkIFg6Z6FxD2g1BNUAKeg/g7TfZt
0KFCN4vuE5z+4eaGU/yxaK60VQ5Qmd3HPnnnQWjaeRZe0G5KpcnQyvukrEeaO/+IHRamjm/sLB+Y
DTJsdKcvOF9VdIGNoytOSE0cWKYLxtmjMzZw4IiIfINwITi6hHOOkUCR5QEdINrqH1HhaXDPMMVm
2CqE7/3aPLNEaOBlWnQdz3FPYXBtOQW2dWtzwEWVn+B18OZX71Txjg/fvHpny79i+YyQs6EbJ2+L
rcw8aBbt2yv45gENC/X83QKEac5VcQ7udUw3Q6PWbg6utYAOJE/5o/L29x//VrYbZyW/r4kxu/9g
tvPxuUPzc9ii3Xh5sIFwDIb7euzuIXhX4lq71qsgk6tjKDGcx3n//sKRoxWcs3dcT8yIrvWkv+tD
+nhp6Qjr3Xv7lOHrkz7D/fAwQLxc6+dkuVLy7tL7uIgo1wwsXfuPD4DwNqnxTbsUH+rMSqjK92uI
KNuE3ovO9I3ExQpefoPMq+b4tbb+HmgYrzBSFJ+b/4Oee+jNaZ2wuX153PHXiCKYgrjaOY2uEaSo
OXyEya6lGrlfT2gZvCtW7jvUMAshQRiAOYYrNNgDs3eHqaXMe34Kc3qeNTcC0OB2wMcZcZjHKAeI
FucP5wn4xa6EIXZHbIPZbO7RY++uYC7yYu6W9CHJpoHCfmMLBR3iWcUB9YTiDSD2hi0PIWarQfUp
SA+iS58tXuxcEp4DSAHkypEnCWu1PiewnwRFL8QuDn8+rFLYMz34f5TJjlTsXTR5GDO7P+43jiZR
qqjg15AV8qZDUluKWFKoW/s1nKmoIcPWBDtAr4kUFQMHlD5OcyrqWmB9IE+o6LBLpIhaE7iFwoas
XnLUUjbZym9qOY9GiT3dMI3Twm4k+nO6tu+UHf+xdGbNimpJFP5FRCgqwyszCCri/GJoqaCiIorT
r+8vz+2ouNXVVR5F2Dt35sq1VqKfGi7lmKdJKBJcW5gH/Rl0CvgEuqMCXNEXmD6RtqSPuXQhwTER
HwFh0kYT2ZWMLVODw/EKwYU3oAO7oeEhPB+JrRRUbvzvDAo+RJh4sn2QUmwuDlwZkY1BAhnSFJ2D
gY+WbmSQtgbpjh4WcB9NnxAU0VmwwqDJzQrFAgKb/YY4g//pSome4PbcJaZzY3MBiSRDi7qEdmj6
9Nbpn07poARAVnrF9ABpFAkuicGxg4iV0VoPoK4AfFi17pPN9IfzKkF3N+tN6HxP20y7ZGZPyWQB
AgEjMitUuuSBZBEsHQfp3+9PB8EGbNBDXafgVSo8zprnDderHkvvW+aD92d8gR2AFPgsE+kIb5ct
TMgoGt2v9j/ESkvGFte8b4CFRfqjHUjyBhhHJosvypyKBabLOVwKvA9KlsmBzpf2d/0nmM0ha0L7
wIKmBRMAf/U5OcSxr52D4/7NXGD6JJmBR3C4M50YLmO2HgNkaOkrPEmVlo+VrFhb5Qi/0hcF505D
3jIzkvyw1r2m8NZjIhAcBT6Ds/fFtolk5193FfZKBc2j5OW9bVVzUPyR3xNuyeOwCgspW2glvLsk
6Ag1Thj2zFrhc36Zlj3/9PJUnLtY0kzUpQTDrC6+eXAS2iDJ4Bm1f9Z85YwUhzOzDb3i3zSrycvI
ICu3/Qo/bY/4KnPLvgGyOToDnDMcsrBmcOXgQdjRcxw9E0kuIYXQJQUPRQa2UxpXOqBkG+TZQtXN
Sj4CmM47DebuCab7n15dGNKHtOd0Jrs+dNqWpGOAw6hUxGUTpPng6LCA3G8LOUzQFy4gH4UfCi2b
G7Au0ioWs+RVTzY97Kv075NEfCzJI8thRyMv30DpWO8LBo7yUq7QAEqWxFJt8RsrGrZHFH2EnSLJ
Q2rSQQHWk/T06AgAunp+whrFCpL9P56w6bzREz3JZ54ffw2WtjRjBgcgn27D/rO0nmcoeJd/FuvV
EUkJtcAiB11nUGqxb4IWUJFzx2M9MBM91aMntS72GsjdoPRcPBNdL+AeGQR2VyrmWSEWYtjEdW0e
LxXx/ei+kVib03L+xOdWAS0IKSVVsKd30IANpPl0zYhm0KHbkLCq9k+rCijTFEypTkFY8sa6It6g
3SOG1Exol4yWOGrXYxJFY7FeQD22c1a/9I5Tzd2x6ZBLz6F6+RlpC2R+1gt2+p6k+xcHXGoHNI14
KcAWyuPhESyFvMUt73E6wNByRNAFO5ueyfmI0SZUvYw9xLHhMpaEx+WY4A3BlMpwtLkt6QLBFGfJ
/CmpJMnFhnlttwqIGqR8XQs6EOo/ZGWQwGlDQLqDftZ4I3XSMFWanhMbYWrQY5C3Lmhv91+k7wuu
iSj/B8e7Lrud8dPsYtJiEsIYXJYm5W9I8qRbbdBPhbqfUlblhOM56Q8yoRsHf7fndh7eMWNMYr9K
3lHn373nPcHYxiac5UANkO9dsawxvEfI+T35LUBk4vxp9XT3hVtgn3kjZC5Mr4jeX+j1rYUeKSMt
fccazJCo3BQBaQACt2t0gbLRJ12I73gz9h9bTZexJyfyC8IDrnD2m5kewSNU0kdjKykwakxQePny
igaqd3DL/ZzPwTAhbYeXTWd4m92Q9IOBjElnukeQL/JfPcvv9is2EpU1CXsIpKQEBNeHjV8Chdvl
VIH5i7R6doqVjCs4zwhLFzFXp4OFBBkSb48UUYxT9KQYLPMRLU1YNq/oW3p4gKv9chqd4ya8Tp+A
3oMflNSIY6sIQErZC+VQo+N6nZVBvgAAuwb5uMgqkEASqiX5i5YakQBbhvcC0QyKFPcbINYp5BIK
drTgd8VtbU7TYkw2dt69fLV/eDLUAcJ3b3SDw8lXths/H3dAygfXgZ7SAit+9jP5FlDN9ahIm/ju
kcIDhCnZacoH4ska3D4kvHZBNxFPhqBYHMePqDe6um1MtTEwidqLb6aMqlkZGWPpD9xO4Z3nhQNp
F75S11P72kBL1/wMj5P8iqk5Sgy2OTnGJVlYAzV5rIbvOcTQDUYxiTF7hnjAjHosmIrZWrPTtGJ0
CSOHsRVhiFjSDe6kmBqA7H1XJUZixhR4Ztwb/hrbxDi3HDThcaJ5TUwGGQC/szYeVh4zT3GQZzqQ
wMPm91vA2JqYsSIoqziH+jRCiPokcJ1hOekNS3CYUi46NYMy4kc64RcaYp8Vjq/sSBtgAQTDDZVy
wIDnQH/bjRYRUPSb9+F84XIELu52/QoiOeZUMYQGLf1hKGPaDdPpf66Z+2sM1NuldzIC1pLpkQK0
SY55wq+QN7zajGVoIiVb19YduOLqdwD+dO8adLk8ltQJQ7rNEymKym357vA51jpWjhPQnA6AVRqe
GrZ1zisoAGrHbrf94wjo0PAEdoT+uMOdAWq34ZDoHodl1ITI1fTonpzz8DzVWI9rXMuGl+jZctr9
8wlsxcUo8tR466BHNDhCXQIBYY9jlfb1Wdc9h91aqmCMPvZQFB9HlDc3pkmEdBdgh7cr74lT6Ntl
rZHss4vWCTDAQ2a2kCNFjx04xa8AneF/O9Pb8D1f3/3W3Ufxpd1dseob4kNDh3ZKFRB8MzN6pVzD
+ST9lq/hved0KmgGsC6Y39H2qHioZ2hglDBYcxukIu/gHo5Ehp+nPJ5SYxGqAKiRK/72ZeWRE5yH
LY4U75SiPsS8QrOPlJijIn0xkflJ2K+Tym/10c+To+dDSuwp9ZwHiQsrbQIpAjkZd9MShZ2I2IXn
J1GcWq6aohhDYLtnapSMFyeBzR2GRWETG5BWrHUwAl72DTieSXT543lovq33ljSXEbHKf8dvNS33
MJWHaG18dquj9VV8qFpbjML3Una25t0tQREGflatXvuLV6UP0RC1gtacQ8vhMORI/EJ3hYiU4n+/
P7lqHznMGVbFI5AhKHQ23Zf3+YcvBGS73OMHI16N5M4+fZxqIPaI9EfsCh2QSHLpOFPLGGMkRVSv
0+ce2n0ZXQgMpqhCUbTKLy4i5eZN+WpXn8d2hXu5LVcFkj3uCiewqF+EWkSlpM7PGYecYDSSdYiF
pAkjsk9zlfEkPh/Du3wDfQRKxgtI+iP+JJ8OlaHai2Kq1RdDbT6C+PGkPNRwN9fmBJzHkJEJ29ee
keL9Ovn7XN6gSnjOOLiBg6LQwtpje8Wo5rpXHPl7jsh+C3TAdNqjfP6IMJ2ZNa56+MQPF9fOhB6I
mEqu5+t+QxCSJ4MR1WHK/ItBgbEoZRL6XlkcjjH4IKtiygqjZdCme915jfNBHy/k/tE5QQUuV0fv
lYd8HR9565bP5naq6PkucC1os/j8PathVK5qGyUST44BTk6rX3Ar+YfWVp5szR2iy14h22B9sZTY
ebVfQD6TR8Hve1YMf5If5R3opSG6YWhLsYLqsq/8aiU8TnWu9vla3e0ZrAgvVOc6FcpiET6db9Rd
UW3j3gQtjbISlu6ws8daeoLEGRGRsRC3NHrjXWqT3GHuj8Y4sSJRYnl17lQUQpQv1NSoDYaAzx66
fHllGWl9tE8B5UdJysm4LnSibbsgsyYN4QWy4kxH2Qn7jZ/j74BwQVnvIaIpq8uN4lXyihjntfkz
vfPu9N197hjWoExoI4yIOBIfVZjFXKPqGItv3COjqtKS9dflQR8rPqmZo2oj0cc2xAz54Kz0r3sq
c7aD5MmYwAMUdkLW3Ec22Lb0T0nOACw2ITdXwB5C9+Sy4ztwo+W6Spn/hpwC6hYzHHBc4Ub66uBJ
6IAU/XCahfjFiocViyX68Ne/GWR2dlOdKCPCA2vjnBnM+QEmWPFbB2smCjFj+8JQJx+yd4HeyMRs
7PhtWQGiJqjtd3hzmmw9J/Kt+BoEIrxqx6KNuG1NvqmyO02PBLHH6DW47N4hbAIX1bKt7xghtKVW
yoQ5idUcRScHuDy+vwJ010yYzwOkt/4nxDKpRcl63Kv/gBVgs8a5cYSwE/g6mFh3S6h0mPMQ87RI
hwv3mTyn5JE8LVrLJKKVvabjeMbS9UawJjdeM89MZlGKWlEF7q7In9F4w/An4PCov3P4WRQluccz
2WoAe0xEJ8okmNUPcw+k3GnTLx/nmXxhNefiDTufixiEbBrCDtp73PvpEQwKqmocBpnf1RkpE3NU
JRK5ea5EcHVOlcCvasXgPILbqoBRzCMmRHvPqdgg7QmIeM7wz+R9XUI/0adNaO1StJek/+vxjU/t
hB/EuXLruAf9FguIJIsvBygTcKzIkxq+hyV3iQaAxwwn1osZEhBl+bDaIBKtrc9m07IeGXYEoJPM
u3CqyTMWI0AZb1gkxoABT3K7YMwq8MgRhPiPDEgrYG8ShYmXfWUkg37ZFdwFfbQe8AkAj6bofIf3
eXtJZmYJIbFx6wkdXDH4CocJcIgsA1EpGIxTg2/437QgyO5dgGmxEWrsuyvox6/0wFYgzJSTGgE+
jFuPDKRDt9WlDU64f/GbOsyPtHx0Gy65mMBjojzFiywpHC0krcfiFo86qhnTR1k/e6DY/Sc+uSRL
iPzHBkRFnVHchFf7hUwCVFae6JTJi2m338XTiQPFKTAP3LEEOkuKcdH7uOpNeNlsTp4Q/RPRC1ij
/SsYjcS4LWCXBhvb9/3xBfyLXiKcTmphVnEUTF2Lvy+8sTXCbxVUGoYWHNXIHf3bw5S80u8bQFHG
pBMbR7xTfkwegM+9nhY0npMGIEeYkpxpKB9QmoiLrd8KcRT7a3whE4YFyEWlGR6hCMmWc5p/uEbQ
7mjgSEtL0t7NbgHKu+xtw7Pb/ZHcM0q/j/37CkqJ5xmNIF6LN5M9LnAB9scv3FZv4SAC/xOUKmDR
EiTa9G/ahIs2jVG0SzEsXOUMjHaexDTCEDcA7sO8xwtmCvglbCx0d0gTbYFOET4+ApAmala4jxCp
QGaiGaPHhDocGXO2NP88YWXTazlFL7IavhYRnNi900OY2hB/7sLDrkubSNCNj0v0Lpg10CozkzkO
Xy71N3R6HGFN1OCeUOnQsRyY+n31aGmMBOeqacvCSlVMDL4coVbSUmSFQ5YKeqO0uHGdaVpNBYTl
arDpIVf/sx+RMxMYkLp8C2iG/i8bDOJ5e4U4bMAtB1WxaftXybSHrd1SrDl3guxyfjLEj6CAsoYB
UIOP7rjFeDlAdMLfQhSq7UCWmAyvf8p0oO6J2SWyhKIb5jsHRXbojzfDY41f/epIH8iMIc8JOlDx
no74nKJEwrldiAkAjyAHwQD7uNLCF51RJEvigMgOykTc2PBOpC9klA530uM0bqzM4dx1B9oC43dK
MFpK7zkT4EQVw8LnY0BDp7awmovZkkUrIS4A66bPiiEuRhjrq/e8WP4Irgn8W6zaZCar4Eo2TgsS
pJHqQtJGQJsM2w4Gj8wpp3aScewMPz8OFsLma2y4ZDAGif1T/ovsZiKE4ItjQk2H7j7NRPFEC9Ph
AkRs84tkjYJn3Zc2sGV/Bm3863rFcgUdZEM/0rn1v/HgcqEzCGr5TNDSkDmgjwH6wAbq5p8cBg2E
Y1qgfx0qDijOUJJusoG/x00lm7AQdn00DpZXdqytYiG+sSHFSiPhvpTdLCeJdPxzxaE/5bpfVPss
TAxNkgGUDf7wQ2Q2RXmE89xfG3cvfUq2Pok6iySFNE+hyC9m/Rb2+cLUv7+bkjw22CLQKIQBH8Ci
ooWK7qqvs91twjB+d9INYFEfXlPWynGYggTKx39shIg8BiXaGIWzEW5oizQQezkyYlLJGksWiKj0
4bQAevvM/UTx6IuwgGAAzkSMIj2i0+MRBMXMkYVMD5IbWAkX8oDGChkHJ6hsaMEMZQWzfP4tXdr+
QmqUWEbzljjnWm7xJfRJ750+pajJAnRXRDM4DMDJ6CQCUhbMnzmayBQgV4JbQWW1RTYmvjtMbw9Q
otq2eB+Ro6MKkv7ggSSLhgAAPDAvYxTxtyPhgBS5Oygj+L/4EcgkMgwKoXFgc6VePZSvsJhpGDx4
HN+jgyCd3sIIWuD4aEvzUm7n/+/qf4CXaxtD2NMwgKXvfRU7TgBJdP1XD1SHndmf2meMZqDF+1mN
LZqLP7JNo+Er8jOxQ5WgluJcCVIPVXfquhTfKNoGRMqzo23ZGURLHyg+qOHRKhqBmuiKb6XYc8VG
NoeAsKG/QiP+DzLH94lYfPHfdm4QQfVh/5s+QOAvtfSdUASbTAYQo15Y2pHYLaxtBqBe3WjjQj7x
afW/+uPxaSsW8FTM/tW6qRyrA8qziBUJWEFXHA470zHATGYLJi+KHGynIyWwuf557dZf7NfFFG4n
jVNWY58rJmiTVPN0RUtOpMDl3hfHMHox8w56HGHUZFebBMBA6qDHDSPuuNf6Uqo1Dgum03EZrlW5
Y59ZShAqxJDNQmYJzVzsttIDmx6oyx6ogbQ5pKJleUqadKMIIfej0fsm6s7ATkWb84h2mngw8AoY
yPRFGPq+mHHBMVRP6JShAR1GhSSz1H0ccnMbpi/VRTQl/WnsTYlhwSaLzsNDuZcWOyWhKJHLmKE5
Lwsj5QVHF7xxx0U4LF7rP5zIc5zNMW0CTlzGPtx7vmJbboHYDXJ8y5nSh3tN0sMZ40MRYtugOozR
rlFJcwCxeHn6XMxmIG7ub+dH80vDh2OWKkE3rZ3PQmecX8TUCR+hEHPP+broZcyR+uS8NEObDDy9
JoegdHEzQyS1QLOMmg2xow1DONi9cysAu4eSiJYbT+GD+ArTavtsxDi+1OTI7NklDQzp0TNzeD19
ec7K8EX5xvTmYEXyDIFAnAQ+d4cDeccdlgYTK6hpW9PDAWsQ+YTICKLzaGpwfIriECMM+LWYUaHB
QzyEUIM7o7tvyvMlNvIExgpfRDY6b4cf8l0X9zQkCnjkwcNeLDxc5WRCO2dE4TupTaLRcU9BjXiJ
9s0X9tUfPz4jyoFGQCQwUDC1H9C8OdJZBinbL5IDxcYjV5ggnwPJrs/5ycPFRoOigGnEMCq++G1F
JPjo6w8iub+jEsaAB9kCeIdUR4DUnLtvB3t4ksjcgtA1R6Gx5pQiW+rftwivoChoCWyCDs/LcTi0
0qNDgGDe2WWEBJV9p+s2NDDO0GTqwizCWm60bjn/xE9K9uMmox5LZ/qkHxyQj0jySfrhkFTRnVmU
8ewmlJu++kVyAdOccMfQg9aEozFF3vMQFVnfpD3LUQp+YZC8YDxNpzXLHkPyj+OLDquvJ+KN2IUc
PcIEEX37l7EjsY+Z2zJ+4BpIEivrUrqXQotbkmJtVLhdEYcAarLao3eJYEJ81NAPSNUC01Ogq3qf
0ZbCoYIyHEepQcnISxhYd3BWoBzLXN3bTuV+0oe3113s/+bUCl3k2pZoCxOvgZ9XeEb4Yeah3Q1l
EMzam7f+3Y/8ME+GDkQEOoWIminEMdUAmVO1Hf/zXxyA5WB5CqYZjTbJM0UUMJvxJHgWHmYMifTG
pPVMnkN6hVcBw3EXMJt2eK/SJ+NBxj8oGvC+EA3wZcAi1liE6IyacknFKd1Ba6STonmfjT2lZcTc
kQ0NKhhdNMFNS0a74WTL+sH62adnFxNocpLqMI9gWYWIvnBOQDtMSoO7Hvb/3X+QF+2B2C5uoPhn
+G1ntNWnQj/EBgIG3sugqrkxx53qgtnKLJfjSNR38C6koTzlIskI1DGNGmxhqNdkFttm6V5n8fI0
NqzOlxD8/hePlP1IZLqc1ghlWRRSzZV21YPq4fScJ41rWsvsWJ7xBs5NPbPRYFdu5e5HjFSyxh9q
bHwmUUB3QxB+T8QpMQKiaOrgEUerkbl14oR6DhGAkrRxA08c/UISirHZZbrMfBJipcagnABWOn+1
hn4lMmiSRpI4MmFp4//DFYl6iUazICbEMlZ3QPxKCZEZhamLuTJC4vFIt0eX2OeoMF0s1+DiBVgq
8QwhSlLWSHXcK/hhsDl2NsKBr584iWoPww60vPFpCONxu0pwUoBwhoYwQE8gEEdj/YaznTbe7STb
p0U6TxFYksFW4YL71C+m5OOzZAGlmNxQZNvP9DUGDBGHnIxTB7lhgk3r0KHJzrmYQcqYZizIXUo7
7YxIEjEORIJuSpqqszYTbQMHrJx0I7hd4aTM8MYF6kcHgmqRwsNPdwi2+2TQr9qhLXdSQYPWyP4o
stIWtQsSZSAAwXMxauWkBQMZoLSTmry1Wk8XSbfGt49UU0o5KBQUWbK6sJ4RYQziyykloDHE4OKv
tye34SFHiY1MDRj3EKAbhPAQoXe6u/2UFHKH5x60EkIibbX1QlJD4U58BSgx7O5DCkAxfrvCVeCl
RZwfZsl5UF3sFV/6Fhw5bR9kXUpazzRSY83S2DzHePTPcPIE+aqDSfrIn3MO0rMErWsZls6WbDkD
fUOzBcLpBeMhoXaJNWQPVgTfm4Tnz8itIRW4JjTgb3hZwv1gwgvuDC/7O2RmDl0uT4TmNAudMiBN
XnYOAga46IwOfAvSZH1Z+gK0SFArrGaE1zRZFal1iUEPv51mXVL7wRJfKQYXUknCOcMchUIrI+NT
x7sUTyOQggHQC18UFyr4PBNuu/MU9fMhAM/FedOnHpGtjyVXj7z7TcQFHiItGDzdudDYkJvRaIda
Mc4y4RTTKo6QTIt1OF+WsSJPD+M0jorKFn8dvEnwl0YXD1uEOq+fqAd0do5oSQufkxV08uQ/AiXm
/5rBj4I+LrHllyHQ6/RrnzkthYlHsS5KZFD6A9ZeMNQISRo11DWHCt3Gk3ZiQMmLl3PN8ffGKEQJ
70MxFhtmKK3thG9L8gshI+j3C9z+RW54sl/ka8jUX/5r/IQ3wHmJ36tLIY4nxd3BOQFI5WUxA4hD
iYyJqhr9biHJA5k+sOIbLijnDEedGH+gYMOwxfDwDgTSLZPT3iZ5qn3OyquLF6Akc13q/cvwy+/4
0NAp8v0lTyLLyOgRB8ucG98COxVMT48k0yJBuEyWEj1JGGbgMf2Xw+FADNCdHlkF2S71i/B1sfB5
4B8M2UtqHuFkCBFakNR+t3Q4E6mOKI0uQ4zeBcY/8DX+sguViEbyQ8waEU+tcTmHe+S6LF+SJFro
fDDrg2z0sDvIXftz0sG5RRcrG3T+ymjH7eDa3jZjK9z/TLlP0AKFoInI8UWUgSW4z7B75J2onTic
G9zqd/h+kT20h7MnJI8OUy+5mwcKmzI1gBxZ1bTErOtKvD+LNziO80ow0sSZ7a+y0DIOX5Y6eWIQ
yaYgLCW73Z8b+hETRwwDFME8BOkVe81Ln0rdBicCoBGhM1t2MO8hKgRxdWzsE0z7Dz6LoMjAlTCX
aXono05UYgzrNeiDXf9Rzaak/idXw5mKSkDaTfl2d0G23+dVhKPFmy1JYANpEkutlbmg8BtsV5gZ
LLhdaYZwTlgSpE/cDuGwcJiSE0IOvobIfBYLthCUGXF7lRVJaqSkZMGsASoowDf2LA0MIZ4BYWIv
gMKYSBLpduWqE/jqDeYvhDF/SQSdtzzO8EyiD9U5R2kWZSBkODUxCnIwGgEX4pGGLhq2+7+RmGFc
bF2G+F3s1mh0udojOUvlUvvQMPFQJWawviOmwcLODlCSRP/22s7vuT5VFk4h8DCIrjx6BfjH4bgV
YI4dNGpdPda26GY5PSQpBhjGSC6Bo4bNGBu83/ThA98so+YMI6uesWo4PTLQLgAlmxPXNrzc7gEj
g5nznVjGbOoDoI2knh+PLBT9RcwCguzPNpZ5WzKugMSWUo5Lkc4RkJsDisaN99NU8a7/ZiB8GakN
jkHBjCSVQiKCZMIc8FZJpl/huYE8MaKqcjc1+4y38lFJ4fXJfeQLE1VYvac/HiC3iZoNOwgnjsXN
/wEM2R7j4djAY7eXEd8jkyocghiyBHdzHWw2XyAjdw5uOSfFJZC42Qn8cfOmwQDsQBWAUeIsEHcN
LAKGw/AXWN4dST5uwcgQXeot1lzjrgAdhqQPlykpBFh318X1AJPKpJ/PONFPo5bNcUsAUa58swHU
bzELKLEwuGtkfsTpkrK/FxKJd/mBj5IJ3x/mfhq+g4ER5Rf+RtWGs4+XgqjMWpAEcYCKUbthRdIp
rO3Kk6AwUxOha6s+cja5tAQiBY+Tp2wLr1CMJTDPRJEeoPO1tQ3MBt2mKu1Zv1CxrrtkpfCGKIPb
becqR8GmCpOHtW2mk2GC5sla3N0F5d+fY1OCgMq0tpdguHo5Kz3jK9Jbv9h4KcxQlrMnd1zCz7uv
Gb8NiRp0QoTKgGcet2siJjMJWgEQ4dZ4N5M5HGLk+THpD3bwpGDJWA7AAEsMoLfmdYtZO8TLAMjt
hpqbff4SH3w8IRlvvu14Xjd60iG9J++CrO5sMlWAgeKqvWp3bWYYYJf/ASWInrHxdWXgvH2aQIA/
cJdLa/se4NsafXHYtVu82lzcBgiYW/bx4a3TN8Q162daVwr+T8MLNMprq9k8Zt2o6MRdghGQUfiG
1HQfqDbDynMYGlBXu7X3+AWnDi5Sbk8L3rb5tMsYWyy4brwf45nWzGu7Qhg1dBCcymFyC2mQ0xTD
mw4MmjPh0rouwNo5Nkn3HKXkIXTVKOdYlPbIb/F+Oxfd+Rynlbq/0sM5Tk8lxPUZN/YUfO0Gek7Y
6ex+735nWFyX78+qqb3X4hv1FG/RuK2ogmCUNsoI0oC+4P3VSG87cnOU4Qk29F3vNz8+9HHHAOT2
nr7dUxMh7387PRgz1tdVr+4r5+4puNwevhRCTBx5BKQQtB136Gdp39ivEHstpg0cZWrtikdyHRGX
XSowctA3n5b36O8wTMIlqV2op/CzHn6MkBzk4ihqfDXCE2/DzWSmrv1atIedIY0wxcG3/cvY2woW
GL66AKUgau7zxXMDlLhDmfksTnX48Vg+RTFekCgvjIJ/M6ThZZqW9gs0n29m/n2Vn6vaj7F2idrx
kzYZJNPwZTJaOfj9YN2hm7GqdaTW2551V+IznVgcSYlz6WvRvB3+/fgdFmEZlkbI/zEzrlGf8lqE
5g/mGcQt/3mMj0j5uhHY0ck9bmm3Xr2PcfjA0oqfS/WUsPp02hNvNTwqMS1ePewxLy8n86e+SxvX
7Oyx+GjZ5dPVa0eHrFVq8EsQg2lsgxOh6Mv2bmE/Rjpstz2WZo/xZziku5CEklUZrr8sYZ+1/XH0
R3C7uoZ/xHfB4OocffgikP8G99ugTXeOfPBYIK84MHCEgoGzYbW6D0xR9jNGqLFlhtPHOxo26/3t
dIY6Y30BpdiXNY+0Y/jEmxKKL4+ps17dSkct3boYdRsFS5GodySKNp8h7gO/Z/J4DE7vSOss7p/h
W7h2xoVSQ4eD40i3p4OJ3E/3u720clrv+KcUHNsQH1FI2vdzUtHsi9d4O9A1KBWQXxMnFz2snao7
bt1mZe6+I+PSPxf25RQpRV+pIyWg74HeFEnWv17bERxvnaqs7Ld7HLfsqnDXafszL47j2x0e2V3r
m7n7aKcXw2aZ9mqmqJlsaiPUe2OTncnc5oJ2OIowT2Wp/ONmJ7mGdQv7SVQJYLnyRWhuYomEkTtV
WX/94fTkIsiyj+IoqsP6vvbcezWoeu7TCIhiDIQeq/YT/ZHXKsLfCSnjZ8d/J+9He9N6johViFZN
UfJwXevV619PJMjAMebEAKRQaamTEmfkVSSmtGICWjHn954UjbTkOjbGCFU7b1vrhFKsSRdIBU78
cZ4wSBrHH3yx/W2r46MLBqi1wqthhee7xdDcur9eg2yrmYoNH0OffxalamtaLR9ILaGdMyjA7RgB
Dea1r9pvNH7+iW6y032OH3ToN5cNir2/b20R8CuHeenduGJKD8rEvHbiC3KfCtKoMjcsjR3qv1Ep
BLpGzmzup9FjTbriLMViXT+ShktpirsrRUqq0WJcPp+Gla8d51t4ZGqP7ds6/9mavqYlRIycgkZk
wdHXMZmzipP3hlbJ2hshyMZZCtsbHUPltjven2Xws3HzcuvKzKQXikjkkdYLHok1CfnHV5+pkAZI
saMtjZO1D821PbZ0dxSrC5X58dYSo/MrdpNMyhLiuZhQfT7kVO2O9+ygnbE30JKLoFL95R9a3CW3
xloQSyMM4MXolGpTLRmKKYjWOYw7lX13SIMui07H7xUTEjxx+KwOgE3oQkEyU2bEQwsUFdamKdwm
h6uNVbqj1eFTd3DRpReofvAx8Xs+/lzw+5YxyVUO0WLZJqd+uh1qAOusRDfaanSw/uzzzWXNaLvm
YRV5dJ8X70mH9IJKptMd4LjBgLEL+b6pu+pzAK8FT8DKx43+/By0e7ZpfKzmt2Wqru4W8B4QoCx/
T9LpHUPmprCoYGdSb9DIhP8GnthmYBFTh0PjnKhjuSKLYKmFs8vaJWnVEoUEoz0CX4B9cheJ5nEo
zLQacu8LEJd1QO8Yvkhm6jFrX9g3tL1EHtPbY/QuUwc3T5A5HgCGrk/T3jQtj9aIFD8QuAAvALM/
b2gK7IofyX7trTccQK7sr4/X/npwh7EqQuBofZEpoTBYdCAe6M6PUs/9Hl5OwomtdpmI4N2vu9n9
a79r+4fIqoMTzKMTltQPn5OvY3B4OGl2ReVgm8tLTX6u0AkhSc8qAL48LtO6gqt0Htb+4aX275XD
a6GQGycYVZ13eKaDVqCj4AgOYXWIyKXFtxDiFWPqFUYWQUDKqqng7i16PWf78ZmpUKLc54ckX3kH
rW5A8xkKFwb/B+XkQuqvoWOI8fMDMpHliG0bx7ezPVq9/p3GdL1Gz14AtldOATXH+lwlherarRmH
6tcCQfuQd94pyU3e7U7TZnwooq+YqvCQ9lR5GNBRgf2oEs1JZ9LwSJ8ebSwDH4GcPFJnpgx67ayq
0kJZdWCAWeaQY8qn4+A9rPfHGpKbWBoBG/QMdCIlH0JmZ4TrlPwL3QXcj4cFX3ar969OXVnb64gj
/ak6L9A2PXiRx9WeDijfIgV8b1bax9qqe7XnmIqt2c1v+jSDankGVfs6ejDMg1UdL54LqZexz1r2
ZC7eY5sPhZtD/4ZxoXQaD0eok9sAV/xfcGOattF1wsmEMRFgpQRNQsr+yRz2+ZP6RQwSB5clRL+P
fa3FoANgv+U+b26N07D1ZMOo7gdAfGAelifV54iN0OZ/assUQ+roOBowd7HNdOvbGxCaGHLe1QAy
Te5f31O2dT6hn7cW1dDvTO0j5ryAuOx4AHDkLnXwNbFKUfc3UkpsLCq7qRJS00SddMaGo5F321wz
vfFEvsodT5ItlpewEkYv6zeW8U7Lh2otUQqc6MUZwZQKq/rYh2/bhiLEsYMjBPpAIASIcvQtnuNB
jac7Yj9cMghqDHdP/v0iiCrYDBEPO11km+ihfhrM72rQNYLzz1MIRGdyKucG15p8p31hDhQDvpGv
Q6Gy3KaerHHsD8/5iNGvNHmhsjCpk5mnkJNdBWKjErKha+hJo3MFw3RaE88NAsGhPA8OGZsCXRLQ
3htMgR2oxx+KjlMnK+3OUsFOnlnlyuIefCj7/fLYfzUTjUkX1pvEk2Wucdp+Xaz+tOT8tetWXy2G
90LI2PfKXZ+TEwTk7ORfHpR8nTw6wM79jXEJqqeoiJrP7EcZdnf5XclDtmMFywBtPFy+H4FNH+kj
sWcHQ/1ZrUHt1d7t4ld1QJpZ4ifjvpnrOGjayyJUDUnZfnqIxdsvvB5XLzMhbzTbaGtjo52SlB2t
1ffnrswCR1rrobGLOg7TAnIrT4zGBX16AUxD+/kyeSV49Rn/LSfdkfHu9YNXXaLJJxyurpOEdJK8
HUa/UdJ71lYPV2dr/iREvC7e5Sqg+lmzyJso6IYUMI/oCpMJ/PTrqKh9dPd4JdnQ3KZl8xazemFS
71mXdaa2khaLxapwOLFqqq116SjHmBydZrb1q9MWm3nyy/2WhgRdAb3BwACSatQ2rRY5+DrjvJFp
a1AkZxcpW+5rZ41U/O3gtd0K6ceWKjYzkY4Sb3jEU71lJnBlmQ13jj6HF+Tr8GH6nQOzxy7Q5f/N
e77Z9bqGX/+GUE96F6cr7hgUXlQ3X7d2FXRsXRd2aqw3O8LLum80IfbQd+fRdrSMnW1hvpCTqiAd
7B//RWiLGV/Ggfux7zTYoM1ewD2fhxZ9Hzg2sMSI03SpfY6IU4I887dnNInHpocE3MCppQNZ2Zvi
J/Ic8c1K++2MYtj7GXwxypoWRDfFI5EngVayWdHY51P0VMLm62jURScy5hMFznL2u9q98M6lf/7d
Hn09rF4hUjo1t07wkUkSp/cl0Iw++nOhBzPuwaqgDkhE6QhyWFk4Bxw4voQKadB7uLL+RkYXymGt
hrcmUNz1ssxOQ3hwrTezTsyWvdYwRlf8fT0nsDD0dN8K417BUD74GJ/xP23XpqIIDAgNWH6wPazw
s6XvFzLR1H9VDANkriLXV7ndJny0meXjqLnzsR9d90qD3e39khZVeg+DlDw5qZMXy+bGLtHD5zHk
lQYZvJM/XGa9qXu4jb/AvOxvD/fBladt/3nfPq7eXQE46uXWWY+18Ms0gVswPu4/VulM2nP+2lUe
zDH+9dvB5X8kndmyqlyyhZ+ICFEUvWXSoyii2NwYurDvW8Cn31+6o6JOnfpr77UUZpM5cjSlehf+
s4mk0CrPyV3hGTN/G+wt9aI4LxycDwIuJ6iIBjcA8iWr/Um+6E0oBFA45696vzl/P8O325yfCG6h
t8VYEYWS28aW1nvVlIFhWMc+627rZV8+TEGHWk1tOUMRGmC8b1X873zcJ3qPZq86RDijGOhOe7db
ODrL2e1uk/PYxJ9htkdxaLPZk58PCh95595VsCd2samg0h9IMrpjCHVVz5v79Xc3/90bLbIn5rD+
Y7ZCc4YnCOdo9FohDkfZ0fBHja5GvmprVHcIdKzQhTjHIaPbDpu3t+1AKUz35EESoGx3XqFZRtez
qFH2TRFV9BfezfwrMjTmL4fYyLseLL5owVXV6+DjpGp19+AW6+P8rhDlnUvrXvHrj1RwKSugT/nN
ldSjDpe5nfQe9/G1J04TT+SYLyRuQeu82hJxsZZvzWqif7G3peJbHu3v5LpV6Ew9VFsHl7xoyLlM
h3hFkz0396i5Gu2hwlfhVS00CQlmEtKmU3c5JCGqMoa+VbZO48bxNH8v8ABsHIK3Fj5QfS3SrT7A
BPx19IVOweX6Ue+/QfuCx0wFJ3VBXQ1FVYNT5bAFhhiCE6CWdd/sgQJ/ko/h4RZ+Iwh3l57uzhai
xSMdtffqwcBKuvwy0KCbfSk77U6domxBU9+kBjvPm091vfNxd0eFhYsJNQGvNdJwtOG5QSFsrQ+6
ujF/uAQ3fB2Y6fknhrlV6X1kzx36eJRvrb3m1/dR54tdDGJu3a0WzGHqs3bwekbNu/fG5uwNyU/R
6hAzvdri8FEvRu1PcIFRx3NkEtHste0T19Y7MJ13q3s7B1pBu9LyF/6TwKZRVRL9pWdN8LtzVNXj
sqbutAgtfFKjCyqiYYMXCkm9t/7wU2w242lVPuPtedhuOed3Um817SNYNPSX3Z9ec653TgOKpw5e
MdWrB3K+W7U7efPsN8z0XY9vz0HzkBrbYaXTLzYYn59Q/BLP6J3aZGENG7CkJZvJfAEImr7eSS/f
PiPIk5rByLkGxslFKFV/JIspugS0cHcuarRoTnOzxd6mzWD6jBNT0zGM7IFfUtP9ONg7dB5u5T7o
t4oUaZiqd0L9ZBtbRgZwFwSicRj20LnZt050ecZnzTvfA7E6cnYtoAyOIsYnTrM20jHMKrZOq+W3
zPGFQJz7SyfgNG7r6zbzMN1+nNeUPQtnjwGppXXiHevwgJ6B9MTHxTEbtMjn47ioDTr3v8+WYFKi
qA5n+3FKPwWYLAByncCz6jbiWvsq/HfanT6M2U7S7iwrt94cHuIPYR4EqOiDUwt40WS53Wfnw5D0
OWNkPP2DGXGtuU9SwL8Ol9PJJACwFtC+cm2Wm8NlR9Cd1zYc4xUW9xFNaY2W6WERqfQKbzvC6/oc
0/z6dx11Nn3PW30Mt2rsEaftLh4nbdtbFNHz6VQN7tT61tnxCm04KpKELmFl2gYKaiPcxUjAOs3o
/Ai6HXouiM8Xoh/waPgOGiYnpvtAyvYKv1W/RCTa6T3AZopIO6QvMKVLv613d7rX0nGhrTWHbagp
xd49LWOeZ7sP66J8uHuO0nPwxpSI3w794nLySzOi775+5NP0nclFSgMiW0yqw4aiVo2POdNqKIJ4
taHtAbJjyg2GGxZ1ywA45daytDmNKCxs6mXwVd1u97dnhfgU61rvu5lVhgNHm1M+57w34Oi87IE2
frtP+xu+8P0R1cx7dPAbDKv2kLNcSnHpIarNxYwPN68O9di4i6Me5y9Sn+SCgAtkzaBGwmwL9cJT
pv0YrjJS0WiywaK9gj72BFb7Gdy5N/AIPLnVVgWXWZ/j0gJF3fMflarC1hzA/jvIGabN2mfh313Q
UfDS10mE1zAOmjUlU5InRzYGQxd3b/XmwMdqyhyznBUUHe+vDXENuap/xSreYQhIpY5GpTNgBHqd
dEaPAz2F6AzgcMFF39SYQYnOZ6N1E40pFhWKaAdK4YXRfRbqNCUDLAcMOlddiKCby5aUGPmO4xSl
5U3QsArIghpm6x6lQs+fdP0pQ2IAAFpz6Hd1f9wpVdpCu4FcT1KCIFSZNPHqQ1XL/AdrmMnTtLZP
BUsWPjuyn+jpPxlJUshX/qHArgG7jpvqDHYk4AhcscLkQUYxKNwZTzPs21wHh+Hi7cW3jNABmNrq
EZ0VveOVkuKI6R7Hckvzf9fYGZxgZw0X9stfYCO37jSCBkkRd/CvrWNA2sBpIMQp9oF9izWUiRTu
hCO9bRmYbLvDFtP5r9WIgmHRYA7pDY9jg7+qOP91KzhfpbTh3Ag/ELQ8rsX3m9uzAz3Lar9wzaTC
DQdd1BfOLhuAPOOjRpnB9bizdX7NcQ1fc73/OHWNn8k/5uP/j4YfLnLtK5yfc2/rHOflhE/DLQ6t
0wgk8wT8DoeSpFyHLdch4L7WpyaPIHt5IGx84AnyjsFwALQfCMuIhEBxOhsubnaILs1JS2GWv9Qh
ekG5/SyLrSfzsvMgpiUM423ecpf6OLymoECgQRqmzRgYolqJnJlk7Z1HS2HVgWYiCiKeE84dvhBC
Q61cM7nCD10+89gh5bg8w+8wlRdcWcltYEKQKapKo19nvqR2xB4bf7DbyP9UsIDTMUPy2ftPqtPT
8mnvg7ukh7g3FBlnDg5OWx4mEhVoTHgXLAAA+vBb6E5A8UDv4jeUzd+xAqDnPQx3q1nrZkwZgtVc
24bDO+nS38wmp8qa4HoVjlOfshxyB9nhUFZS+JXSezAU1eZy1RwRwKzPvatyz+HJPtg7/tW2TSh1
Ld267NSHRiPhVEUvX2DmbdXBXW+KC/LIUzEZbmOpQsnvM4iBoHNZtq0XXwGjfv4Clw0rcd0OmD3c
0C5I/slEuyk8xFWlW80elfpbEUbCOJhB7H2FO78KuzNOci25gQ/wz3ECk/cYzu5Q+c+qXEKg/nii
FhX+NLIFTM0PC1+DZS9O8By6MPTKSl1BkKyiHVBCbK5d7JTQqfNwabxa1i5r8XS7KhZZ+08aIUqq
HCrWpjq4pKjwdCCQv4UyPbv8eCixGvuwR+GeCsvKJg5dzpZKmFe/lJcF6CEihGIl1AeH044lCO0e
UH2xFhj9HWFsx60KfRT6EBw4bd62DvH4YRGchCjlb7Bfw2vh47MsRWcAVXOhzpMNNteE4aYPhd6U
NAtEgP41+Laitlw2jMCVWFdn+zP+8PvMtB57jlDGHAzLoe/AeQEANPwmUa5qK6QgMZpA5BVJTOw5
N6rJhRDZcR2dzwcKDDsJODpuQ3dAwQV6wyugQYUtM8YyO78wrxwR7U7i3B2+q3V+CFMiAPK4dOkP
Pwlg0+mrnl2JoK1GMOsI4OU4N3E4LhRqmfTkFDCitqMuU+7tnwJsSTPmMxA6NrUIxqaaiZUJxifL
gy+/uA6zHSZp09oRC2/pKTkJnP2PMS1x/pnx7IVfZknGqNiY7IGPuQvgM+yB/s0MK3xmY7CU7LLg
YRRCxauCAWEkHyeMhb0yDDFnsZghYRsNXwHYkIQOFuF4hmUOjvRtLgfEr3AdgLwJ4mUCofXOgQj8
oIjB0k9/jTecJrjA5+5kN4Sbi67ZZSwbQSTl6Y+X0MnqcK+gOXTgCNDOob8BKZW9zuuGoqBwVkjv
KVphL72g+HxiVwK7DKp0ii5FmDQIHwGyYftcHW6aykPHA//5l5oax/e6DcN5F+Fxz09HPHjhG+jc
9PLp4RYJJAkDioBpnA9WR0bVPqrOA3ZuG46DuxuabegEYx+O5i/2qm1hYSPuPUwq2IWY3kqIoI+V
SdVttNUtDkkiFlUmIzdRagHWfLDS4cNB7PkZwojIsc6BV9nFggxXNS6BAsHtUGfuUA/K1zcZ/ThP
OOL2HvJtMntkcdxBpQZ9TQMKF54l5n+QG1I+gOzqMsSMiVUcUGBh3Tbjgy8xNiVe2IYxRCDxh2iB
S4Jv7Y1jY1OsSNSONVdG6HeHqfADvgX+/ag/i1X6ZHOykMQPXXBlAzZiC+lBgmNOeoDiwkLGV/MQ
oytBSXX9ufTg6caFO8aaCoEK+8JpcpIrtj1faQw7bFlnQMyEBgNpcUEhQu6A9h2w22GmnQm3sv5l
aAFUyIyvJ68ye0JBGlP5jblYlpDOH9wv0AYvQ/5tTUqmOzj3sMaFqgXFjdQr0BZGrj0YOUTMqduc
cIEeUTVAyJiykAGFSgbYs4lqpn0l/UIKoqyBte4QS7iKjBsWe9oiv84H+OeFcDYQf7A8B473whe1
PxyCS6gJlnrWfcCiffSg9viiURFNGUOUrZu/VQ8utruiM6EM6d9DUlx4X1t3Ez4SxhBw+bWctc7M
4roidpDPwG7NSSRHHQBSP2/4K8PhcrTla2S58G/g4EmQkdB8SeyiboMmQgl8VvJHIMhsUw7PtIEC
hyex76d3rBOI6FyXVJQ3hVSIg/mmWZImGpprSZNF5nD5YHirpHotOfx7eCLBs5cDcCxxaHIinPF4
WECOuzoCmZGPQu2Wo5niMUL3SslmR+4pYPUOuiDhu7Hi7egePC4iRi89MVfiqoBiPuxQCf0Zdr2P
4/cAtHTCrYrv4NMu3Bb+Uh7u2v4twoScu7ctagCMgKDzoYZmx0IGKd0HpGQqhcaJD+9n+cNtzXk2
xHigSknxdJchLIhahNt78hM//nyaOv5UnhR1YwtmHPaIeNXxPAt0xKUXa17NXY5ZBVDoYOyRutpi
1pTwl35DDnsXQOLpzfcRHCYoSYXK0Guk4uvA5voFDsI496E2slphwzytioE/mV782R4MUlYTfGLY
nBl3Dwu+s45PQ44Gwf3Jy8yFSyzz7g5BLTmqj93vsJ7V/2DtIiUTiVdTksLe1A52jmc8f1fuPkkd
kPR56meNj54UE+xIBZDnOs2fN9jvHpo3qL3wOIfxuDlWb8zpOCdSTvJsemazQTuCQd2aSxuQcyck
5exKhzmpw75kkN0QU9IHWdg9vGcTsqqsyNVt2N9tBcl7Zwhh8QHvAhDHAbx2C69/qKtVB6bXgcJD
Y1sL43t0sfvt5Rz+ZaXw1FR04ateGx0av/xI3gXbZF7NnzC6MSjiIWT+5iu9FgkiCR9MtLwkAKFL
JM0mmqKUggq9XdnHlG2KkN+2+zu1Oth9forDFaVJIxHxijP8PGmzls+l2z/ZzJ3xeu2v5o1pj0zO
4Z1kg+YO6yUvh6oG1Cf8rD74ESty2BpcoZCXOysYAe2sGVnX1iN6gAe46kh0FggwEW0w1HzzV3FJ
VQzreA1sPdBKCQavhXAj2JacZtPpM3M/wRMsFONCULfRiKbh3pPn0gGglxopym10S5Jw2us/VR/z
e6sTj/rutPF3xfAHes+849bHQslEockiJoz09Ndz7Yi7GDUmypQctdnT0dKvAImS0uSCwdm63T+4
wdYLLM1iFHdc3gmA4aSFj9YvPHCo0jpc/XbN2WJdc3d5Y12M5rIDzIqWB3cFaeBn2oNytPD6q4Ae
1IWyv3VEbVm01TmbfhiWefMOiAO/FNoeDz4CI781yVOdG/ECSyPcLB3jAvSvBZc/CNPcgiM6wIzg
qxZVkTBtrtmNQKCOTxYDD8ENmyUrHLn/y7rgXdY25vqg3Yk0jcKGGIQFa8h9n3qVDgLFlBqGOesN
Iy2eP9Ch/zjIGtDHRyotQmkcfG6wkcNVppjQXoyZ/IqHQN0xdIWr/qY+4ZbjL64YVpmOPpOsxf5G
fC7ad0f+40F8BGc1OeelxxR6UnxtsryZkFm88z1MCPYfScocogzoD3GrSR1RbokIiJ4rHEFZr9jM
1FZ4k5ZMju5MdNGijjUAAignTOkZKjPL7xQjSpuOnR5bcw54av3ngjQ+BvtU6WPJ2qBBf8tIZ1FZ
c/3tmZYMzAsh+RFDwJro6jNMX7URPG9Tyg7ijIz+oenWpgWFbxU1TBtOiOFcTR+UbmE4SGueAQqj
vULWK/YFkFNJgsRpcNrpN/uNPw6Ajp83tADK6IQxityHxZGpI9+F6PYDrhGEw/NkK9yuujbKL94F
9h1bYpbwXKjXrIWcq4e5saLkJyAFzSntSGml5VZhFkoRt3VNBnIm2Wj8cilrCp4sI2xFcd1hmNOK
qyF33XR6fLoGiBxsqejI3Mu6MjGX9DZoRwuW42kkEMbZZqp4r5iKMuZjFdcxcFUHSGFbLHsq/4Zr
WJPiX3speZQMuzr9xc6u9haTpVaKffxzCtb4xgHSalCg/elNq1uHHPmmGyHHXPAt/vhV6o6SIgmc
7Kf+NCETkqncYuJ0q8GUb3W8ms2K98e8xkX8ov5jMHy1gdLeFtflV0CZN9YL/U3zg5vp24KOvRtD
JqeYeCgNGFseWykFriEC5Z83IK/0jNOXmVM5nHp+DdBKFfJKoIE8qJxe1mb3hhyMv56xdzm02445
eL6snEX0lMjxTlCB9Kur2J6mJCYQ/6BxPZ3WFA0/8ok2aotusMSC4h7sgCwrlZ1hsn2fDufKWx7/
mXaX6syuIxldyaHHS8dp5Agdn0UesPD+AItblhi6ZUB59JQ8Zaal1j5Hn2h0zTWp26W1KYvg4Gz2
VG4wNRoISqL3laEzpQQr6Hbr4luGDwVGT/pViVFrk5qVQKhmFe7mRZS2ygVf1+ED4M9r0zP23sFy
Px1jrgbTkNX5mH/BKugN8PLVj973SN3PtwXOqkDCcn32cGGKvhXRFNPOX6++7BelanDCXz3Xo5qF
Z/GbXOkWnlztDOiOmE6EbvBvoLLJMYbJYAMaHvecUWNexquVy/wJMS0r1cPZoe14axY4/YN5/gC+
+W6J/mVDCRc/hpR8FEy9Sw/qSPLT/c4Z3lFYnxqenklxWdiSaH/KJua8pneL6Q2ajGLtzeIOQMKI
m1zuSQrxrYI6v4tpxJ+2WTpnNkMG+xv9Oua0eovShvXiXeER0d76/DvF3IgKj9r1+XN3pHtv6B5v
aNC9DlBiF8gFxBRpvAHuTggwHCbZeyuSJ3AGAT1LyhS4Qi/RhTatl8zUb+KFif3POknZyFc3Do/4
4mI1ZHThwtNsoLrwM879N9UD56nKXi4XMKao4C6knRUrGjD1RTmrjLtnkBkT1GoKP1WEABXFVvoe
8H/4pfRPEWPxDNm7qGPR/SKdyKWJmMJ4ga/tRXkrZsOs6ItAbdOQP8BHhzVDe1d0meQX8EsZ4x7F
DFp6oB0GQxceU2Ms3ZLkBKaSKkQrI17XiOvJTlWnu+Qb0MOwkUQmTZllUgOeoYibDfomPFowZ+oR
G2C/OqwOOnL7uXMl04rCh4TMhoAiLx6aaiIVMrzTg//WvsSQnavw7nRohUiTotKndE0/UEK4RiNr
yEztrs4kC+xoJZwjLLY99qthE+7CAvoZtqRxrDvL/QCdVJvDhX7UROYoGvbBg3L36hwe1uHh/u1B
ju92IwHyupEDewKnBcfheGJ1Iin+xKG+wVbjKrTHBMeThlXeA45anaE1vAxOMOMqKVGooywuUE72
I/km8ab9whHJN27282Jxpn/miwn5CkuyNeIHUdg2bRosuS4eeoF5sbGewfGj3mFwCwD79h8VTimV
i2cCCqCDqmq0GjSPisG96gprr1EFkGZirqH8AyzEFIBUVw+oWkunNhKZnOvU3TH/BXiIwOq3f0Ve
616JkQmXHOytP0ZUDCtbM0QuqguQsHlLQIDDEir7egpZF+MhGz4XwEfd2heWmFjwIK26uFCg/JSG
82Xp88He02pOh09F66M2BmWbOTqegxYeLWkE3c5+rojNqazv/AY17vyXLl7wK8NdRFA4cQ2sXY5o
OCog6dItmctwdw6vSOfxQfTh/+DPBjODee10TP7QdFbyOpacVrJ733SyG/KBxJeNHdDMX6wT36cD
63go6BQpoLxVpVDyn1h60QGacWunLt2XgH606wBvKbFcJxg1aAVa3pE8Ajr7HSWVyQtFsCR3CGXI
XVQcsqlIwhM0FM1VlN9gKlP0UaAirmfRYa7uAJxyu+FrjOqFCAJ6X7Gh4gsj3B20cqMJaqqpPx0E
ezKL4xQDwv/AQRz/F/sRC03yoVebmdLEI8Hl2W2p2QCh0s3BsGiqWjWlC/miMeJ+o7mTQDiYRjib
0cGhadFAebQR1gkBZvY4DrsE8c2cwR1XgskuPgaTGetIwj5a0xt6Fe+wE2kNgjOfS4DSZOLzv0te
AyAYu1w8DRroOjCilOYLS19mJXj5ro7AUgkWQZr3Rv1SbvYMHHAR8j6m9ffFwog/G+JhTCLGIEMu
mj3hr5fu1UHGWUPmLY49PNGLanC+r0mRwDQyI4qhnGHrhMIUkSxiQUoCfMzhhGDufFUJyNVZ5/T5
cIgCKDEwaxAqAcwtmfETmBcQ2thKteCv2bEJRFrrMVGFoqhEP8XPaL9dukKpiZsBEOvL/fCzCn7d
c8vFLtAKrkBywLX980Cgd2BjGK0eI8TDCYeK9p8A+KMmK6d6cj4mUX0eiXNinuPeykJjgaDDGgzb
DOiJEGl4YJJIlX0gAYbJotflWMdAMHkTMSJ6ehpHvFmI1Iiwn59cm3aA70i/Hk6n7dKp1K7Osdns
82Con0HfNI88epPPj1GjlDCkeQm9Hg2tS+ayI2Oa/qo/p3HgFuTHgxVI3G7M8BkkDFgaAPLErhbT
l7xuItgq+4s1H0McARm34aQivFlcp7k9TGRgeLL39m7aXo0lC5qcGLSJUAKxGmhGL1R4300buTgz
lDZG9Pu3hRE29hJXGFEFlpoA9oa9Vztd/XmkulJ7eKEcf8Dk6xNQqzPBIF6MgtDaAr2lYzXR4+Fr
MrROkQdY6tQBXgEQxbYl4bvSoTPO50bC8Y9UgGizSRWQwy2mbDesCad6VyRsM/F1AT0S3nqjQUec
0VK3wvnt7fTLLj6EBo02YLfYZggLd8Fwnh8sbSf5guxg2scj5yNtDnrHGtUiwv5iAhLhNIRCu+9/
oSqnfgHySgwexSNbZ9IoQJKpHwGujoTaAPK8u7eMBcPpSUfD1bXeSC7Da6gubXt5BWJOTz2q3FyQ
Z5w+H/D2FDgs5jtZ/hOV96q499NLRVmu7oDVEU+JGhisLGkM8oZ1+ROY595WV+xVQKK/aYLTO93Y
hrsp7+Eh6ekFBwLroE67/zNz5fv5YuCftcc2wPjWzerx1DXUfHRXe6I++m2vYgEiSRd0HTsDcjEe
XXjSMCBZu/5hnQDiTDuouiirrjAdlJQlLH6fK5qfzhbCt74XQW3gYX/dadlncyPGMzwW6i/lFqDi
zXHKf3zZ/qApG/4rt/u2bdH3ce56IK30CvsZVoDYgKlPAjokNonqhLfZrFExCGs83N3R5yZ72165
wQ7owd+UnG9frBzMTbwt2K3Bh9HAduSxgY/d6xMfWeKhwN4gozRgnjzo8jksa+pvaMDBMEn48TAk
voiW9i8IDhBi9j/iTIC1CN4BBAaPZMbx4Y7aX/h/jrbjDXYphGTAkeEO8wnlgUjNxu98DAgbYQCH
p16CbQDVLDXSiinPwakdVShy6uBqLcKFp/2ZLL+EGrHoIhQWBgJ3FwICPBvsaIo+jdt9m0lrtyIJ
k/1/Y21fVxxl/HCqQHFEIXsH8K6D3bMzEwm0oWPQgJtVFVC/AZFi74r3JYfCjXJxAJAkqx8Z3cUe
wfQJzuGt3y9FcNiim9b2WEZNc3yS5Brp84X5+OJgyUbYiJ+paHUTEfBjdQEac7TYMjAJGX2ugAU4
dOjD4DRTtOZRNnerLxgXvzOhkkkrim5OQt5/Ht0YkUMV+ZXNu26PypDNCvTsPHnw18QFW8KIiVTs
KVkIZFYkTUIruBpMqGK09cgDuduR8JnAAOcheCNu+zK2RwbYhxO+W3Obb/2NSTV8QeMMIM35/phj
uXKnRhLnLufCpV7g6pFFhHmv0CnOERxGOLZtTr0ciEHyuMEu4bogO2d3EN8uCmlq/Z97Qm+ud/vT
nYaw2/AqgfGgJOC8ZcPu7d3VdT5aSf5yVhtSiicYLEHH0Zh8cPDwVWtq7n67AgbaTasw3AwrCM5d
MG8h7NbksM/FLqi+4idTjwNgMkJhl4AGAGnzwBFli9+V0+56wMY0SbOGAhBN/azmnSkgGVIgRsH6
hWYFrOfOK7LGYYftQpYKK3iz0fKIRIcN8OKPvcFR5aEVj5uYbIQpx4wclRBlO1bv7cHf3UGV05nJ
rwwxauH24x1j2yC9qNipdXJCQ+XeJpx2XNUtopKhPUglZYKM8C/R31M/Rbcny9+WmouRjZzkDDQc
05u8XcZiBNvTq2Hkx7tG3CEzO+4P8P43TRpD8RSbXco+zg9SO/iJDPl6nHE5hhzi69SiekurCZX4
+HS2cG4Jz38klOCjQGPCOyVUl2sX+x9IcXpEQlmPyCX0y1QHLxYVjdJtDoYsAzT6vMinDp5J7g/O
f284F9L7vkZgjnXmGAS0AmN/GMCWLXFSwJNmNhaNM3U1auso+/6JLBooIaZz4+2CE/LeKzRz86wu
dh1z9+gLxZEtl+mUlXRSfGWkFxtZBUixycOkvB9FUJ0lzMPHsNnf5NgPyrCRMZQA8m4V94/h6GnN
2ZBnGU/yWIuJKOG/4AfgG0H+HbCMGUR7uPDXe/sVb00hx455WHnOvAZAJXy5NUA9ZoUdJmoM/HDM
vSqSCuh19sJu2aQt6k2Qdcg5GG7/cEZitiCi53w900p2oc/8dhrhPXcPcbcZMzjjoExTqpgdPD5A
DobX5j0qXl6Xq7sb4p2APzOg4pPEcM4YMhp/10Av1deCCWykYcVLEX+/Tg7MabXpGRRVFa4aTDQ3
pPxEgC4TWEjs6YsFz6YmDCk+IRVkwZdn/fFdi6i2uqyfdwKDX+IImeqsyDltG40kVrv4xP8ABLJ/
cVYX9Qv/tKxD9biIwAaOUO0GxQSWvZ3v1uRunWl3waXa1piRd0Mxv2aKS4V3Utn9pnx6bFkX/OI3
GqRTGRIy9lZYwiTmQNqWFHISyTsv2iQ6cDjP/qnHbNtg827OK9m5BbJl3sT36opdJ/MY+QNv3WGg
LVPJh8YAEsP7Jn+0kcpOwjoB39XgQ1UvfQYueY2QT7aUaD/8ShwM/Go0Xh80EncS+G6lhQPy8jaM
T5z0LzW73dWMgv6ViCEaiJQlNplPtiDvFhUg7mP2RBt3CdmDcsdAhnkM1UgqtBl8qiQ4BnCLtMOH
xYRn0aCi5L0fMBTtEHTYYgDmeMGiu1cehBTyTkK8kSk6ZT7HMM/HXY7q5O7LaC56/SU0UI5gNUzv
XKokTCDk2X41pP4kB37mIIzdYdPZ92CwOLM4BaSAqXLPuXiJSsFipNaNGxsH20smyxMYIXQHk93K
+4McSEgjvDKV0pAMk43/YSbIyJ8aSXY5vkA/dT9zaD7xVcHwHbZncFNGpISMxItgeaZsBZWWkujh
TrdErWX06Z0AbhDeg4z0VXz8k1Jmg7sh0V6lB+cSypHDrRwTyvjA7g6AvDaMOGU4xonPGDdogK3b
+uiCb/KT6egE0+ESx7dFZoBOamMghPUPgS4w/0IQKo7M9Ofp7BGgCExCZ8DzjnnE62PPxJjUcB28
VWaEpUsFRbq8jPs3bYAFucEZzj6or/Cj/XOW17eFrQ1H9vLkkMIlf4AZgp83R/hAhDFOufzCmHNZ
AJ8Js4gNl7FYZinrsFpT/AQyzykno0bkymQTXyjgzTFvc2MCB1nCrUowPZukioWwxbx2FssYdtMB
oaeIxM0hgBEc+8su0N0HzplDIRTz2zac83wzm9olOwXCCcGU5fsElxozMtxxpMIaYQFJZ4efQyym
PxNGsVjUWbpnqaMbiQsoNwXGTxCsBgN9OBC2GMs8Sg0fbwz2jiezo7Doh96gMVzD+A7kVQmawjiD
uyV6CaCJBUqSg0vxt+n1MIiqaGW9LnNzZv38Y6o4pr1gTQOxHIKbFgzFx/aCDR6XA9YzrhySDJXh
SIK7TTBEIkuQbcmDTRUXhlwauLLAdoz2kwgFcH8UwNlHRgVXbOX2qMjhRw5MjWLmSv/QcjJkggwS
ezZnBTV0OT6EN4+9wD1CDWDZiIyRz1PbQ99Af8B8kaEZcz5/QR13krs7ATfCgJRJ/dt/+t80kx3J
w5KsCgiLFccqD2FLyWZzsRSKcVkrPI2uEeQrYqKG/EEYi7xK9o/dcqhl7KNL6hAz/O0GY1vC1Uhr
w4gzfxysXLiZzKsVpCtntpQ8MCV+S/nxStvG3BZbux9AIwQ4eYt4J3PPy1iYLwqwZDMV4MDRApAW
WJBZgZSIiZeXAIMkNLKFRdUAxgPqbva2mstCROEmxj8ahtNUPjfotlBqsAh7sMVQv7xco8ewboqW
HM6EJ0LDvY2UUZhUBkAsBlDcS7i9ii9PxPktpAkUGHw8zFKWjXQX/GhU3MNTPGroEkKiHjHvS44r
qEp4M0IN419wTJNQQlZpR2C+ib8TX5VaIZGTB+Uf/Te/n9xTmf5Oo+2mCE89kcXWJqwLg6veHZVW
X2c6XE/EYwM0BaJT7yc15RLZEbHNAIQS7EmvpfWpzCU1kQOVwTXmQWpM6idkmpIkQVzkVmxTQXvG
BrbSCAl/n0Wc0bDCEcSMglq0Ov9ZOhoDLXDC8VHAjBrctHEOF4IH5tMkhIqzTVyHII0xY+BbLRuZ
bDDOd4pEvhoWzpEBK4pNxkxf/ix8CDxmgTW9anCKOJs5XkS7JOxKZh5cmk1mXlyo26eKMj0Vu995
A83oyEUmorLMDFIJbBsX2FKmBq5pdPt08VMZuoK/tU1+GPCSFFyFY2DFJckOZ1Yx69KuEpwr6hji
0ENJT+dASZezEKvePhAIBRPezszzqFJrjOsZ9wMvRimYCZ8oSfHcGZfQsRHF4uqPuQ6vHsVK33B6
HQtYpzWfXnbkAlfQDm69lIw1SIPUxg3e74IyB4EfEXSo+rjRgO50h1EvXRXVa4hNjjXzylCKoxpm
XvwGJg4R93ByZDvQ3COuGmVsCMbRIqERtYxQlYWjleeSRRoZX45KxpDwk/Q9rLIU51yBSVB8l1ur
PhKfb8KmOXYz7sztALMasWSkXFAZ86xEn31mCWTwb4ZrYcqhvcmguaCww3OzPmw5velhNGV0QZgW
15iGCSkCPgjjmwyxLrAEXB/mA6pPicIrye6/wWmemPLscR8qgnHdvXAkSpVGFIKHEyVsn+8fkkDm
IGC26N3cFGt0a1JPPQcrbJVwi7z9Zg4qweXPK+NlcoiS3XeDhfEI6gp+JREtfEB+pZg+ZW+C9852
XMljdH2ZT1C8c6LjdkURQVFM7QGKrL7OM0DA5MmYqcu8iKXJ6dmB7ZbsV9CLejwPbokqANKciJsh
92OKdS8eMlTUdcGOskildN4bDvo4hmlCl83jsMRt5gmtiw2BkXUbH7aGEwPIHiwsShs4hNHU+D7s
cjavKgd0tkL1ujQVTrlWz+BQB8yDjsHx1/HZO6mocClm6NUenEEaNk/b8ACP+w8NHsjcLIRiqAge
YJjHUSJhCeC0+PWmwLtcNApmtHWYeGIpyfUJjGHLsc6JBsp9S6gNyL2g7MPc2SpW+PZqrOWPfQnm
RKBb5kq35IrnGjkjP9L9vktDlXMO82LPCE4FHTa7101ver94Mvo5AhNNOxSn+wkjJuAhSpsEsCDB
qgeUnZnwHibTRXrqaQsCKOQH4CNae8jqONb9HWlCnD+meVQuhFaE527Tu30DKjgMGb8O1ewV+9Bb
WEo/n956EG4vbOYbDB1hn4KG+2bfhyb1VaGyfVbwQcnhHRLN5IScdBTUlr/rkcTuEPQH6+LNHBOC
fQI6XAHW0ntZOXXEfbrH+hxUb0YH+k7j2/AFx/oXeqi5sgAuXAGLdQRM/RoTASWwNSRK4lBllTF1
e1BUSz21MYbXCxybzOxvsehD70XbAMpCk3TYsidhmC1sYoHf0gNxZQD2cQQjO8KcjVs7556GIru5
hby6JNe5/wnMevGDRtGTTBjBF3jkTPml0LNx8KSs7UESn1XuAXTWgS1Nw0MTdYUoknJuE6FpUMKY
zCUserGQEoL/wVlyH3Ar1yiIiRICroO8gJixU9mEEpQWpvLri4+raUEt3+BOuzfUIr3LjMgA5vTA
uTjrm3Yt+R7dp0wFCyokFZO6BaztGtMYrqxwTO280420FKGvHwqRDayKs3YXbONL0Onvvi4GPsC0
U9N+plCfMRU/23w0gRVe/LsWtSZ1WbyMS2C65Qx0doiyxIilBwULkhqK+/aw5l26jKT3YmoHXZbV
/QxrN8bdOQOJpr3d0JnJkVPnBtqB2jY8rSUJy5EApqFyXnK3nW34Cz1OhuTq3B0odb7ge7QLjebP
25JzHt4py3bwNzx6LWw8jgp1KtIEjgQoeDxdkEAPpy6GevU5Xx/5OJ1gJ3j6OVBYhHtmfIeWpoDa
krzNh3A77xHDCvVYcoIwn+V+pXkBGQc+9hY7hll5B4yIcW6TMaFtTPd1+PVYU7COPnzJrdQCfjjG
TL2L3n59IGzJGmjZVrYQUn718EBekiICxcmYWTdKtz1uy8yRiwjGjy+aYVKTy83dJtHyRiYFhzE0
yt5LctsEh9r2X8zIBDsp6bHZTBhZUHq1URSYYYwxvZ9hUNbPEn8T4gpad7cG8KYD0r/vDZyYdY+0
/rWTWAUAeA4DCo9OB7P9yKYChTjX3fhLypa6DII7QZ1rkM4E1rA10TJqaxqj0OZs3BTWjp0Je7rG
S7C6FYaAMdoG4dcuU2kqzysuME4nkAgbjJJqhzooPqDH7tdcBnUI63lkk0PdfTFs4oC08L1bX+6e
pjzMOSVmgUdGuIU24GVtJ9C+leKe5izlZwELPEM97dlQy2y4ENRkQ0ZCVKo3lesN/OtLBJnueMOB
kjP451CALO188I0UIroH/fPJkD3gRTHAkN7yTsMNwCc4pVx1G2QgZKjiu2srui4ghg2x68wKpucl
mGfm40d9InxC/qqkoVDZW94p+npsGqQ7fcbRm+XDEsM7P+IDPNEX4Y/HnWvg1Cno7Mb+R9KZLamK
bVH0i4gAFIRXerHvU18MTY+AqDQqol9fY2XFqXurKivTpNnN2nPN5gC64GBjSjJISI28sWcGB6hV
ZEBsKcMCVOUeYnjMYj0aBd/BZAIBDojsB2vaEbZxg+64R3uclWg9elFiz6rleHg5YBp4ZtCMQ73v
ONRh7J3X0TkmAsJHBoMOac+747zFk4DgsmCT5cDGfieeTR5zKp6Z43YKo2Fkgbip44QrZ10DiQJm
e2/o748tV06A+VEZgvUz4aAoA82LDeI/PBIhiXICEBtEQpZnbJ4LcTWsfYcXygNzLwpFgUVjVcyV
aGRHdBpY/ORceBly6KNjdgnXfyXjaC1PChBTUGs1XNMEwUociXbio7Ra9IPdhJfBzyDh2lzoU+Gv
ydGcdUSM6M4ne7uQ4wvI6AEwk9oXDxDHPoQECYyF43BeMXbVRe0LDMp7Bph4HWeY5lDwYfUrtQ19
f2NBf7T/M0HzjOUIp8LvdDYzMGN6S9CCXFrWDnEZllodqruvhT1o8AJWYFkS7mcD4AoKLPrliEzp
1WHDgaxB5m+FFcCAm3rzLOCcgLv6dIKZz6kTiqcy+6WUWXtor/DDISa4w4yfFuxicV11pjglWQ/J
ZEDDyEIFtOH9Aanlr0CvgGGsT9KZx4FW2hGLhulASz5+jjlEIpUxw7VNuMdbancOicQj2LKXAFBF
C0tu7VRs2CBaCMBzVkY/6h7P9DYwGNjib4e3IOWxq5SOukfzBHCGRWKDlyoojJzAcnpfGbEl0zMw
yscRs1GeEMujw7AJ8SVFFSE8fCkrRadQe+/zE6YuTS+5zveRVwlrKnJZY7Bc2GQdd8N6S6Ofr08X
IMWybPjqYoPixseiy4mKyHAGFew6Hime8S67ZY7RLeD6eXajKlJ3QiuDKOHexhiF8X0PH0lOT7ij
sJZns/s/DFUXEaANbwwMwTdieqhSwyuhZOowTgV2pJl4poYfhsN/ivs8zjN3iJ/dMHYjktTpJgmq
nMYzbn0PQdL7uS458Q7WDBjQoB7Mhz13+QsQjJEiOwG73CwPOIqYTk2ZxvKHab3n9XCfdFlmsKYX
4ACmHjId8dUBDu94QeZjY+UFzuSvkDpJ8Mp6jeENiicOSzQtaBFo+EjwaB8g28pQ+ICiOOkO5ATq
s+YM2WeBEeiEPANCsBk86Wjw/wVBSonI9InWBmwXoU6R7jJjwRhDB/sLRBgAmgFScFj3t5wZFpy3
+spgFOj+zuN0QHulOz5J4f+ipcnaKumI2PLKsZFH3gjuMqNdQKPJ8j/zJ0OWP8uLS33lybv1rUl3
0tt1/mbCYFbhYK0s/k4+1mpt7WE/wwxxLj3fHq4F43EZNdmRKq6Pyyl4fRti1iw70ebEg5Tu/k9x
Y3j9WIgWOOEaHkSjYkBFB7avMDJxct2aK4pKOXIvYOJ6tDdeE0opVKn08wZ0ov2hsduCLHy3QGWu
j/qz8jaui1ufZDcshKAiBrP3aON77onJyau9jvi632UzgQD0oXZi9kYd/yNZAb+wVYCOu0NpIzFl
oEaoFKFrbZs8nQETE1ASkJe3yTKOKAr2y8uTbSN6P1wOxt1FnQB5UWSzNjO8xq/jInqupGQZpStM
2iSxC5TWGqwO2+sB5JbdVvhNXCZzB7KNx+o/PQusoEHoCHy2cglmoiwKAAfY3pid1UbS4z1sr0Hk
FrSrfMKEHCkDbaLMuLgXoQxoQgXKhpE4p7mx4egsJ2GGNAp2BzclCtn9NvX+deY9+IgcxsAHWHBR
KjrmSlhepzNMZjZWQMQnUTzU8uBgAklw3KId6H7mfDrlJxTAQ++8QqFhTKuBOX8N4AYs2P47ku8L
PMkhVY7FL18alKM1UB0Pcv/z8rR4eJBk+WLJViS+Laeb9GnPIjyTLYrjIknQwsZ6HQmyk2CSB94l
tifpIaOyn31hnCfzH8mSoXJVOADyvWcuhMAKaiXvLP0NLrnhsZEOxnvy74fu7xAalDugIPZmsbjI
4rp7IvqcfTU4I3EAtWL1HTsF2DojiD8nrZ9tZHdMxh/SbhkIB+w1MvcA7jgCavrR8WYBTmfLhjIg
OOVFvJFPGsseEqbJiV2UZtQ/Nk5tWxzTkBmAlQ5jwb0FYA9yq5y7/xZqVh5WFwG8OAf/7Fhi5DTB
c6Gy58QIeYZTMwnSspOwwALhSROONCEKaN63jFYm1e61ZlpZo3V+gC/tDMCQOdVHLcsKAMHoMmSN
sZf0Zefov7lZlsqoxIce+SET8zM32Hc0FoBTFYEAymbJ+Lz93z1gRyFAJaT/fBK0kPkT/52kkClK
tYF0LzIZRfR45VefBLug2mKhv/S5EkGSO1u2McpAd99jATWe3BzD4k8veUJNgi01DGUJreRo4J7Y
0f5eoeXTAXJPvWXPY+Bn3gCSNCrHDPQ6DSNO2C08ZqGqcm4RDV5Dn0OkXY09/K7MSyCJVNFJsGpI
3Q+HUnhGm6U3Q5R7C7m1Ho1hvzC4h0ffh7ziXsROm2dPE6ozVo1Ym6ao2k8fWJKFl3x+P82aaUUm
krTRiUiEaRzSeL2ibwFcFqEWqxkQEf8q9GM5etI7SKW/qVKydXyQscjrLNfcDnXrH5FShb7sf3E8
YGasSTZzWfcZNdJuqEPchGhL0Thq/63UJYwicmeGXRJ1+X3O77x12kE/NIdkIq1E9Jtxrv5HI5zV
X0xIMV0m41ReJDaFfkQitqSlNWuKbrya4JK4odW4U985xEAhlAwkDLU9n6edDu8/kBXg9TY+oPsP
BTCSFaaYVHsogKhoUxY9YhV5/xzOuZx/l1GxoVaZoHn5nPGtfPs8FvCpilRlA4Dm+fRmdBUxOIPK
AUwKnZjWpNJnVwbDRIRY+Z/4iqDogg+pOHkRqDmRhg9qItFlBHXI8wYKYoPYSbAdSPneX7/4SWyz
EAm9/ZfPpJHi5bEBCQAAL/kRlfBdhQO1Tj+INQ8pw1GiZT9HahvG8qyoOcBjdwY69HOFUSNxRrXL
0viJQGYr8jYDpd+hKeqnI6paWIoPNMUArjwG4lnBnu7SJ4XYZPKtDP5H9IT6LepP1DBQkeEEXFg3
GFcIUpQ+OQIzXn3Zus2/Au8bjEvILr7umsKF4YLDYJCuZD97Bpf+NzDDoPHgzTg2oTOu7n/48w0k
S7MOVViMwj3harhxfLZGMIv5mVp37F7UUnjcPOt5vH39BkUSbffeoIPpU1BVeDWH9fJ2X0BqdXIs
fBdf74IF8N1vPczbsIDnssDTuX84XM4V4UALOb6uw8fo6r1bR3O+y4o+/mtthaiB2h9ckb/GPNU9
HdcvlE1gWb2oHGK5TGS5+3z4N21mTLoGrLZPDHOGx47/M16BQeviLKNDJNXZE/O+vo973/6HdNvn
/HvpV9I+9e++xH+KsMFQ8Id46gHxy4bXwLV3zaikPHB6XwmJMyA3CiqghMo1Tkq0DyybHTcjmjLz
7/SJdW3KJmUo/r03oEVMghFaYMvdvH/ujvGG1Iw/bwR3GMEmTGmRgffQjE3yH8gVTxfi/YoTfLIg
lhyAy4CZiImIKh07G/o679ea0zzHHw///ZaOMI2V0n0sJMpZg7NKuXcLiN8NGVsyWpiwOrcjb14M
K1P/bbFuXP3v7k6Vxs2hQHI5+kn2POIF8AZ4d3ww/595KIrMBwIiEnUGFclEzAyN35Yz7vl6Ro//
T6+Tc3T53W+60vGHHPCd60pYHhWVVbkJXob3ua6fzbRLQ/N+fDx3Hd03IICjWE4XBtd2fHzCRp2b
MCPw0LGDJ5QTPKg2WR6qn7DoApUgU06rsIdF56T777J4w/ypQ1w09DbK0VseObYl70irwssEQyQT
Kt6seHkXCMfA86TO9OJOhnFIoXotRjZ1iI3jRycpzGswO5wkYMDGqhlBFjAj2vnlJ6xXuJ5g2Y7X
SgxBghCL0UX5RwFG2xXn/00Xb6DB25rlEwBEDdo6Ke35mp+wu4teSSI7oZBR9Ry0CEuaifH21SbQ
7z+vJqh0v8TQuDd620HSUBj3spG5J282H7x7cdJdVZfgOUrolFRx9+sVX5SwX8/Ifz+9ntNrKPsx
Bsv24IiMIaWd6d9hm4c6tgCcU9r+p/S4hLfRf7LK1Ljm+EmBpdygLIOmDB7dSP0McRr96kFGoWnF
b9Uz2j5Dhup4wqJBL3qPe1p0700ZWaBJFDPYFCMTsARX5a08sUGJ2Csp3RQJtILgcaENGy+oSduX
1z1qmP+9vKwZK2xe6gOtVUgNNVM6C152Tuv8IWAsuYtZpL4G5qDc1Ux9FgDdv+7EogUQTCRDYB/U
+l7UwSMm7rBkILyZQEepeUOtsCPPXBObRD7AQuZden9WqiZJwTDeV9WW6LEO2zUDW05EPEMhoby4
i6JfvKfNv7wZnzNu1L1NupWPubS9LLWSb+5uCou1jxdoJH0ljRvyz3ncYqGpYy2C0k+l68Ki7LKm
v5+DBIS7pN/4UlxDH8i9wd5iHvCfHs30+x7d3sHlsVLKYYo7tZ8vHnbweY3/nGLtfPC9TgsrTr+h
3IXiwqjhZxmF9Yp3UOIi5+UKzkuwnRr81tI4LqvhPYvurW+XAWncx1IPGLktwwz9W9IHomACHZnX
SR9n2T8qegq71GWAEDJvQEDklWJVP+zq/uLa+rrFyzAvW2Bf+HDU6lQFGXJnwlGRXwwwc1HWbdJH
fXHxleu0tIfVd6hG/E66bhY6M6lG7iYcUeoh2hCIpMeddilH+H0h1Xw+4WffzPrXpLtRIwWzL//d
8d9PUKxO7r3M8IrNTEf7yQ00Wn2GET55ZcQIZjX6SjDhoocTQ726pnHei418eu1gvyd+rNlla9nB
N41sXBFVr6MzxFfZc5FfttobnZnzMkdZd1Vo87qZdO1g3+LUsdRVmsfd26D9Me/hDU8/239ibXcd
3O8z47F4XpcPjjJpXHMg7wwU3bf37Jvjfe4XeXjPtiXQep6vv5Wvp9F+fTdD+4Fqs/+yvDLzX3cv
rf3P2y9xNQZBaU979cf8hCxte5b6znvcGEPt4Zn6KMGBHXt8PMSB0XvjvJy/vjigxQ2zkkjkLju4
6mX33xrn+P3MsKMU2SjtrWykl5DTXne/E+CNXrmGHdK1rE5PA/+ip1/poYlv7NPvYilyQ1GMAaMm
vmjx54Fw10pmCT6iD45Qb/wYke3FNESwytIdYgx0rM/Z178Yw7j4+Fu3f/cuDRNvVNUckjuc5bST
3nKQZQdjd1ipFhwbdP5ZgF4Og2Pm70KZpj6ErIQC2jdFtkKZ/ciCE8VOWe/sFxptr3dCKHVBsCtO
5Fu9F5Tpb/vq29EN06OP6qPWoXlqc8rB0h/G/AaBj6qlzu/dHhQWHo9K2PYY5bg2uA/7H5aMDUmK
NPDYmPBhck1xa2ojXCEZcBCXHWjFdjciW0AZJE7z9WoUwA/XhuSFIC/uzMWjdJu5H9Dwc1MH745r
71iYqzUFAkU1om6l69Nm4rzk0b724q9f37wH1voYbyn+VyVTYcEygRXb99C7+9ot/gxbPUzNQA/w
LsG6Q8HUjp4J+QCIvmDj2/1L62XlxIhtiqjLAz9y51A2w1cioXzpawh6frjP6WotnyTRuGXjsdve
X7vaHj5MWPTJZ12Kva5Jrfopfp6doO0MZIO+YYBD6UGeyLOvs7pdWAexhRk/3SpH6WQNv2+fzfCy
u5SBbOaq14XtYRb9BTvRnt2KfcoW6tKT/HPcjw1cjQIDr01Sed8Ra56S/qvLw+exebLPs5MLzX+c
6XNVm3cH2nWcaHMo/opshiNrP8uSKX5a1XX3UQ5PM8g5z/1c876R/H5Z33EEePsPHnbrPFh8/1f+
sjSUUmg8RxoiSWFK31SWjpx1QxbbNH7gUD/BWa2cgex4BXfN9RbeAyQUKp4FMwaqTcNHgg6xho6a
mZG4j6f7Rlm7yHQXi6oX6g5ycUZE0OZuJQIZQE3IEh0Egtgl+faVE00aVVMKiOfXqbbtTrKxOq1T
z5AZf/8ZvJQZvK8RhdWl7VsbdjeN9YveruY8Jryt54g7/BNB8HvNQTNSWVPl75wfZIsFAJwbfObN
072Cp/UXmtWurkBeOrund0V2C3BEGUliVgAOSpcaRL0KqPeQQYVo0QOu4o9nRn2GK9SI9Za/uBlE
Yt1jGlPIXWbsYBxq6N2DRNE1XGru/oeikQ/TsAZGxsovvnmG+1682EGpJAPqOfJGzMGXepBUEby5
Ko4c8KZvMgqrCY8W9n2BnpDzBVsrv1Df3EOOU1EKCUFccHTPwpTli6T0CTnWjDSGOHs+b4ZPkBZc
obMLsL/DpiDxvZR3RgLZrkuqAG+MQsrcSJGa+mlMjXCbUCDcwxTfNnYzxOKhRa7OFwbtCuWMdEs7
5wY3WSZlj8lnkUQ2zOCXu6kIpjsQo+UZ8zteC24KnR6DBy4zEoR2ZIDrDXoyGFS2vh7w4cPvht1Q
KBQG5TauiX7VT04WCybmFmdLpnkKB4Imdjv6U1MVgYyioKXAvoq0uLvJ8chnXO0frn4kn/T4Ob43
+zlnfgSn22JogoDuJ1d8QoT+Ukwp8XF8kGfzmrBXFIzkkbbiolRLvshJgiulWiJCgaJGClaiGSCl
ko7ncpZoMyyNxTol+1WwCXk57Y5CCBqdheXJALYD3TlLRkjIMLsFd+CtdvcMZWGZXf4m+w5iA5IB
9tQuQ+4ZloBH1SQBnSd6a/nx8qnqPbEh6VuBwevlmnRe4oVjR40fDFeXeRRn1Mg3jrm4D3m9EEEZ
dol+90be3p5mq6f510hORQzWBHQS8IAFESWx7hoy+C+AtyOTKasGf7REu+uYlnDmWBi46kndur0X
B29OOGFBBK4e02LFcPI+7s2SaUlfr0UyV3XdbPtefpaGq4H5dYPHtNjCCcDD7e7fkJ9+nRK7WHne
BDrIP31HqC12HME8Bul31/EZudqomugRv5nVgmrn7wwNCmPNe8BdDDrRXiphNUQOuHw0oGlu1nWN
cwNyqHv7QT1jlOkOb5KnT6eRO0I5iiWTdjBxbM9YrDKapNMW52/bfZyuEacy3eEvjW5Px68IGySe
nAOvyxxqxwRkGAd7fSWQxHmyQ/YVdCpcrQ2xqCROj1c6Y7Gjkvxs9mOyGjKHU0JyqvbOjcildady
+Ss/4Q1PMiNDBBcJGVWMM15QgK3Al6eBR0DFBbyf0dd/ca1+E8q3M3eGbB0q1nFL/g5VZGwFPKM0
QYbNY2SeqXBj5A6GDJHEhdbLdepDK+AS9aF2qOf2GucqM/j0zTRUPYaS++kzbL/OJVLRvPB98ijc
Zsy3veXyr9F70YwMOI9cWr6VR0f3LHrI5zZ8KpMlAeiKmOmFLDXwSGpmIF/jw78MTb6zI9ckX/0s
S0Ryqc3qmUZ4+n0dVvXLwIrIHnn3r3xJ33OwV4fy5LucnD0AYCi8MoR0kiXcLrGyCBghOdm4usYK
VmvT7rCBv4LlE9OwGfOB9ZxRnsowv+G5N7xt7TsD8O/Z8qjMgDffWWuHxnb5+c/eQXDPvNVv7vsh
bhnyJH9Z09nvOUWpgEnPf2X86usT86T8qymvsUgmzwa01/IeTVjcgksRXizPIKn8MdOZj+nsg5uz
TanqNtfo9oxUDBGXNqs2seoUfKRCoDgE8ri53RSHZ+fKvScBYyrvF8rEeoW16djfnV57fK7K1vSK
dZpoUHj6ajn5XmM9aNeE1+d2/zYtnfZ9MK+BBhYk4SqvfJh8BgYD7qWzhkMRs3PWfZxQk1n9PrTl
6ZbQ42oODx4xN6NR3VQ44NKtaPKo+/hpztvk5uKYe6k4qC7zV/giEYsEEiwyYDW93AcRNWE4vlbr
FO6XUbHb3fyOTa/wDcnSuUOd6RfE3FyR8/qfsnHV/MaFrLmfTr7RL/BHkd+btadzcP3V1bHelV3C
BvDGDBvbhd3VZ3OXNqRac7D31SJSkviWLwH9TgVWK4qTdPviXdQdo5sQBsqXn19KR9VE475IAsgH
bA1771R2PdQgOnqx4sNevlTnXb2f61HbjgEuBbLWcLzX4qfmZTl2agpGVK9PlF3PHdhHD0LE1RAs
6In/8mS9xj7p+dtyZL1NG9gltmvr44bA+Cy8XChRi/ycPcZZ4e2f/8hq4rK2AAj51+ttZ19FhFD8
M1cFn/MeGQD7eU+49mSqrKpNzaUQmuOysNEkvxfBCQYtxiFu9XDrYpgERgIujb/YjQ4qIFSXCYvk
F97APxFJAu0WQ/oRQNdINaCzZAtqS9bpTb3CeeSN5Iw6Bo54xMFVIJeXx3kZbdO5TmOSas89rN1H
JzqUNfUZmla05LjHe/RRMGKswnvXs621TSe5GCRcIhSDGUA+6CeUuy1sSNSZtw29GRtaJU6S9I2c
5jEBIk1KH54RzRTWkanowTZ3mCpux8Stxkmx+0H6UXIx7gv3lox/pAl7frvtRIUJYWRhwiJdDGgz
4PGgCjnpVPg/eqjGoi4mThTMOsWr2W0fW5FnJtBZcLwQ+l2reYPUpGeNBrm68oK0ibWjmVJzTOs/
/EvHzXseau3PtFeOsME/36+Asjf01571mRiJX1+DHrwlvIchTT3rPoBUEipK0IHawzGNncFJ7dUl
BaHOTOdRIYG7e2XHmVhxwbrs7jFrRyl++L5JoUB6gd2w83CsHEWdFn1pVGFHDQTbHlld4yLsASWX
XuZfvArWnbskXY6CKHevE6by6yOY24Nynf3Q35dDDVf3qFw8VnPQtmxHlQfqPiPpBAdjN+2NlDos
O746ysuQkuHQxe7NS1DpvcQ0vcNeFhhdDqd7lUSqG5FnjWgObXj+fgP2e50aYt9EJB9RXjvrjKuD
7u32cR4dK5zjYUsSR47Q62h2ca71LnjNclfKEVL+0w5Aix2DW3GOhepefic2KtdG4O1DSvco4z07
ge424o40KvGZQhmJwQ9pab8kTf3F6zQ28Q3klXGFE+JmzBdk6Zxi2bkBrTkJFkVplANBIN8LqtWy
XlSj1woXe74x9zUTZ93lO3Ff89S94cF/uJEViDeh8xnRcmPyuCkdnD3iNVh5HMVexJKsVQ67P5D3
3iWe2d777o9yLSLmJ/Ux4VlOjGHlLgUq57MzSvqgz4MIlh+06u2GUwHStE0lQVk1ewhVqpcmI3zV
Hw8fO3yhkVXXoGXY0Jy63k9ErRUz3GpjhPMbNFJakBMCAsIM7sx4B/Wg3fSKbgZchpsZPzanWxET
eMqEh6hW/4MhsaiQG7B7r67z7JRssYctGsof2GXugnlG+8OrWQio4DiIWIp7uQ4AKE38OvyGzRnj
EZetV8TYKJ+oQWhLSWtPrIRuC7q3vSkipX/gP3XIAWGFPILQrtbPuv8MAyv9wPoE+PrLQQa/8fOt
r/9+fjfsAQbHbOfPwhda6cGabOwezNfeChTt94LvzRTPX6qc9X1gHxjRXo0US6NE9AzcIob1ervJ
3F+bIY5ncvaOcbanvZFNM9o0ZVg/p+UFKtRzz8qN1n9+63ofZGNAlHt8cP0eb4NyC8DhBh8RraFf
NX4edqowH/GAVtqmBX9IPqE9t3jObvUve3lL3iM/MzeaILX4YhZz5nr/w/v5mOD/5fPF5O1fKeM5
CmJJpMzJtGgjZf+nqr7Cvwj3GOL7ux3wj3mu0WT3QIJhD2KVK5Oohxna+uVrtnAzlMQvExyviWO8
DC+gLBoBRHcflAk7Zz8vwtFXiXcELPUciSJsggySyE9xQOfZa5zjPnx34i5qLy3cNfmKOLk+yIjq
Pj2bI4ck3ghhFAU0bnR4UGfOPUhqZ7LL55WTusEymU36t4isqCvrQHH4uQ+/geh89fVuwupVeccH
VCzns94/h+htun7Nxb7JG4L3s/5JLBcTLm6B0ASqPom5tMHI3et21wxZOz6+AQ/45u6wtYU+yGyL
qef7lLTejlmuYqbykB+b9Gg2fqATZWP6iGTVuS//+2Oag/2M0E1yEokekAxGPeyxXaZytz9t8DEQ
Chi/pGYIuUj4aqpbre+sV+Z6x2PUCWEEVIMLhJVWOyEO/i+3kfoQRxcnIX/w7Q6wDg0XLcnT+BND
Y0O7yOZyFHMBb23u3lQKvr0Y7A8Q5uDDsCZIX/T5+9P5va1NBKcvVEpNjUVn4VSHgqjP+wnCPm6d
rSdpFMW84fQQmCCp/DuDQBTGyQfr8mp3JGLoJ5vvHnNxE0DQRJomy+uNV/MR/7cd4bP8WbI+gijy
8umtBY9YGMedyR/tQggbi9NsDVmfl7MQQ8BWWDdEA9O4Bi6G1Qipy5h2+vp4rUTle7F+Yw9KsxcV
e+IIY7SzBCjP+KRIZ7ZwoPKFNfTGUuan/O05l+XL/xkYnsiBYW2t6a2/cLz8ersBpMh09aZPBbEF
mr9P2x/Vei0vYw2L4nT96eFsO6Txx9btqLOnCJ3IJYIpgsUjzf0+33XWweshb2UBvwBdwoLe+UWO
Ic85jI67C7e4Ay4iSDlUlBIzZM4cIDVKCOqHodAWH42D+FSZx/dC4Am6sx7dWU4iobmqvW4JGUmN
R0FnOBEriK5/3FkaWxtT6jP69o84NuUUEK7MLlzc6Xm/qCHX0PkRoiTz61J3M9vVuWeyrAyxfPiw
/fo5316n3mu/MFKvk4Q1GRe+YoOAsnN1U04EfcU8pssnlgP3PdJet8IgDDChMyIHyjx0QLu8nZE5
6rkcrmtPVf2Xzdh31J4DgktnxaJjXrsxDc+Yg6oHodb0SJZjwbLdDN/w4eYzhJ/bzNwG9coOStPR
HJ/I4/sQW2i6xdX7lmzgHiqGbgfpOtVnLws7SI+gfkzzTRGpIfvryMbkXKZQz2l/PXXXBLte0Kt8
LZ+0eD3tjs+ppjsER0Ho2s9abvbmsn2/GYarZYYUEBHq2/0eVXq7QFMkEYJET75OeneWt93nnxYp
nE9puGquzrf8sx/gzmH+T6GdjvXaPVg2i/v2qzsPEBO29NTdx2XfCB4hjli3FQfDqBIf/WJ0nbQD
ffuMu5iyW1PF72AO6GpRusCF4Tol7xNMnhMvk/KYxFVcxHS0HWB3tDp8chLl0T3DKdMILsvLqcvi
lJPXikvKjKxAVmc2bnKujl18JY4fKlXnvuiBxsbKGAnBfWAifKzcuv9wmmnJEvZwbqElwgE/DXjd
gbbh6oNu2HosmDGzXExZLl5zLMJ2g9WvLxd25cIvQXM0p2wn0WNFrJ0sUv7XI1ljasaiP0wOnZfb
EG19/emGJIye96E9UfiDsXjMuhXBtiLZ/Q2fMuJgc/lXHBXP3GSTlDUK9uEFtE8FpqB+LNxzOTKY
W6BHrnXMvB78banJ/4iGaf8N64XsPHab19iK795l+ezbx8vEfJNllIRZaPUtAKVRteKiF1r0cDVP
PbCm7h4O74dlnDzJfj3UfYuHnfu63IjTbLrT+kjoon8fZEM87itPh7pHPK3/ZJmfqjApc+paSA5D
Ywbjs18OUsIz9tNspCVO6tUDxac7yWxV/Dm6zj3Vsj3vjcmt2sjjto/L279L0A46UTN9Ejbb/ii/
Tx63PPsOSUv3U72FFGE5jJzRN3qR6udWrsKOYLqZ30R19A1t/xZmlk9v57r3LIToo2d0P5abHgUh
JycOMnO6iH4d3cJ08YwMv+fuvYZWF7DcqI7uA5JtpjylVcMwRGAQGqMHwqWv86v2WyxIUN46WYYD
v0ube2Y51DbU4nlQQhY+Xr1LIDEf3+XEPGMEAkDQh0rbS0C5GcPr5NhOhY08SglortbJfGQEyt7J
SjeoRp0B1ro6dSgFROo9ZeMdfP7cfrCtZOe/1B6FRTcmorYNFM2rzg0J4xcOr6jZYjYPxk+BkJIq
b1r4NFMiFMRinjTjMPWCCbm5jISRtwfTJTnYldUd4wZRDKG5Stk6pM0YxWOXA76T931WZ8TDA5b0
vw+DiXh2Y7hjWKJCPyNPHnVlzTIer+BocSydQfmeDfgGNokZQxFLPWSNSfCAk0TzGgG/c6Dy6iOO
iKEO/onmvDTOPPSbZ7kCfHTguiJBHyCm6CEePe52CEsbT09dQnP1m5+Nr5ifEa2+HyfeVhQPwp7f
jukXA0tosYVUlhe0afx03Il1CCGAsYJYWM7WDsV7O+Kzf354hLJGvt2fnx3zUOxyew41AEdQHFSR
1qDZwMxmgBPwesAXoWzCROQKqZQXz3AFRhRSWov7OEdxFVYfEtQ/L5jRaDAbzGLhreWBigSTXnH7
r+ZZwlvlO+NHH+NDqLZsfWzlDamIgD3stvCvXDZKPscQ/ZDQqoH7Qn2kcpAWESavUA2bwEQIGpsk
h7YTPL0n+ohz93g9WLfBAAcb/GtqDFDU0KQ1sYJWxXh7xe3Ug190olRAYVP5z6CzEOLvuvLXOloy
TO0T3rES2dF3sqZQ5Y/so3jHaJ7NeByMeHAkxyLWE70RwMNE1DSJp22BQH1tqgTKUKzxaexBqoTg
+OB/QvgSkicbfgfNonuALFAyVnCroLUvg+3KXeeQwvAcmp1LWtuSl3oPIQmFUrgxorBtA+92z+cT
zqkIAiyf2pRfBG4AX0p+YR1oCwMVd+F/ZiqtQ3jpOKr2b/SdSfkmyJF4VP8D7Sh5BGxrLA/5gc7J
e4B3Y91IvLpKOlQ7QDvOkf/zjZLZp+PeVu/nPHuvtPcCzyZ90Px0xDfo4p6wLVciQuf7CArcNdOn
s8VnCs5a4Z+0KRwx2OrP4BVXNU/6hyoJTqg5S1kV2UNwu+3fDn8lHxAIiMKhHoLULdS48To/JU63
XSxWSu87XUPQYMW/85gXC2Q8BpkmdCbCDrA14we+7Qz3aG0qQkVMytBLwLLFsoHoD2ipwiK+hKh1
CeOkGGNuXbDpOEeM6D2jnqUo8jnHeS1uf2OeOc/6NDsJAdhmnDPK4WB5Z6qtaDEei0sGU7cNTdKC
4QvyPR/mG8wsVkG02RIZQ99N9NiQ+2VYUFPC+16ZgOsWSRAfr/EtPuR5LtdafGP9H32CdIw/rLsx
RuaCnBjnFXRCnDExi7wNHwHdf9ZYeEXT4ebl3YbdCW0qDCD1hck7D+D2/EoGVDruQqI0Qk5/NNtq
fhFoVUOvBvQ82xZkwdIdIbSKDOpkuZ9IphR9YWVWLLVzfej+7CfFMD0Yt5BwsjRJebyHMbA4iVL5
9jJQvQPyI2vzpUWRB/gqwMTcF/g/KtNEHH3w//h3+feJ7P4rShYmnLHtGwXLO8KCBgc2HGLQqh5h
lI2hHzI3hWBfIAp0pflgBZ31oXaZ+0D0MiNui4hoh8LVLeca19gDehoQut+lCKCTWXgpWFcX4wXa
LjmIyUl6JVQCpDnQYW3ml6gd306+Xx6qJNzSk8hOgM/vfmf9lj6XBokyouNkfoXswhmB2WlWm2cx
bC+ewRveikWsjfylR4B1mBmBPZHakTMQjEK4DNct7MOR/XIVTjP1b9sZXqa9YA8Yv1ApyNBATzKn
MzS/IMXunWq+6zygYNJTqb2SvCfIg1ESWbJ73fudX6S0BdhvWP/26FBcSXZI+0ixkSXcYV262ZGi
mfoHFSUWP3qYjGU1NKbdeYVx3LRTAqqJyuFFsOQyXT1RvmCfd7pC2uSUcQduhYgsalp1Zq72qyQN
8rO16u6+UwUzHOgL0KsgcgbEu3wXLICbavMapCuNQ+S0An1hAmi4L1/51sX/XmisOQCBWKbQboa0
yomErjwKIsyqlKHtERxxnekDwxryeGk6Q+osJe4Wm+TPERJPJ7pZMyhCeIbQh4WtfrKnhhZcMc3C
BGOJgh/kGDQHrORDki95194MXmswfqWeu+JlIXoBNzhGJ1IB6th/oe4Qq1cEWx40Dkwq8OSjOXxU
2PrMqTL90PrdSXNWOdN9QamwkoziunVfC7VBDY7yfEY/0LyP9rh4Y83+7NMRvF/D8jJS6ew18aPe
IoDU/kGWEg4YPsFgnT6xInQvh2l0VyPzx6epunLB7++zVfyYjul9ZfAq4Wamc/MXOmhuhYQXFqg7
ER1jMXhbdoN4P6Cffhm/L0uicW/PsW7ECrrgW1/9j6QzW1IUicLwExEhIgK37Iv7rjdEWZaAuICs
+vTzZU/0TE/PTFWpkGSe859/+R5rWEBDWrWbk4O0cSw1RCcyGf2QbPuB+66Gg5H35v9+7SKHAOSi
M9KHP2MlGCFTfsJ9AoYPviP7zqqkDYbuEZeRXv1pA24D0pDPNAaD+TwXFRtZGRiUTu221c863sHf
xstX7UZxn4FYoE8n/ykmbwAC2bzhyqh4NRFOpFzwyLBT05SwSIiH15dpGt4/XowtAmahEM7fRJf+
0qrF70mWWl1YAVUb+yYl+HpofUmd+v1etC583+y7NsFOHHr6Fx6dyhjtWWwrfXMnq61dSvJ6gAdF
fPi+plrpF+QbA3UzgCLtFnpuJjkd6vd5g/v3Wn2H38avc0DZFLt9WvPPB8CSlqNO7SGnHBi1KxGt
E+uT9+ePRg/ECBdueiVp3teODp2MypN3OKd1wYUbL2JdDvFD2H1dln4Ll2YWS5PWQGNY02gDFUER
H4wIhl+MphzC6aw/8mRGt2k33Gqtn3b+kPxWmq05n+1ROlBlVWYereTn8GGvdyAdtQnJUa07b3D3
C/csM+79YozQWJCjauZQKfA9VF/vdc7HoaI5I3JYnK70eOziob9k7gC/iXC6cXvKR157A/8ovNFt
iS5ivMI60odpmNnE7BVbtMv9FOaDp+7CdoyY1sO592s/mpkisxJOpe5SAzxe2JD5NSbvBf4b9F88
ouW8rKZDI2hX4z3sbiq679+gZjjf/oHTQjatG5tpTQbxEwUG4mqfScim/iWSB+t19R0k9KiQNFQH
fA2QYfiaEWRdyiFW5C+IY/yn19e/Kxi5RyPK1bKaMK4anrQhsmsSrUHKdILh9ICUKaMpwRZUI4YK
amnzduRovVup3HQTE42UPBgIqarH49Um4b9xUgwC0E1fnasPVm96V3WWqcGbwRzG4OMZdSJvE2Be
ftv6tbhknKGXz89nMG8Er96SzrJJdCk0O1DGOXk4LzpAFjx8gT987lu3Bn/s66j7AJkDCSjvdZDT
Mfjvebv+IDw3X1+qyOdo0qs0pIwDoHLRuaFXzEN1XsehjqAT9OWa6DaxuNndH8CR+bjYnQBCiplP
L5zex1/z0rLHt8u8WXz6yUNlpMfmr12eksna3yk5c50SwwaMIca/lQzaldSTggnoY6eZHW0nfL3G
fJGKoU+zxhV7CMz7GN6z2JD/uR7A4nmekn5MwAEJhBh6jIhGXN62YCwM/5K9vE4nGnuXbPeHYb36
iFExIK0HRR54kw8yJITJMJs38OTYK3/cdmTdOfQVN+DqVUpUwn+RrK9kMU5JYcCeN4F0/m7O98w+
9UM7b5lUM5zsWMUWdhRZHj7f/nDJufy4HR4jd6gw2sat4GFrsn1vcSwt6TqoDFDH+Hr03I173OJC
iYq3DnsyV7e9PrsTjv7Gac5KiLB+OST3ERMnOQ0M+fUodzXMxxh7sQaBuySquRsowEI/b+Fwq4X7
+O76NDDyS9M4TzaXq9n80uyOFHtPjdbUpU3wdPKa97CEOE1Zx985f7h1tjK9a2aJek6C4udJTm8S
ALxJwsHQzfvgW/jjsbXhXxDAbGi/EzPf3oTQwoJ+OFSc7yPSNIsLErbUlOD6FZeaGKFih8IAhzoG
0lO0L2qFCF0eTevC+YxsrZ5pAu1UzKfsKF9ztOZLyy56Y8KKbznA7tfNkghNP/P0Eah2sZzUX/81
Gf7OlM5uJVI1mNlDNm05pj5r4eptKcX21jnJyDdGNn8QiHLz+QXLayRO0n2CxIUkEkHrN/0+C5sY
J+tiVX33t9q906Tt7vdA8saglshvuTYPhUIWVCGZao1L5jybfm4pkQbZLo9SHtTXqhHIhvwK3kxN
Zas1NpJmypDlnr6MQORlN1RDiBFSazhXlxP1vn6+rsz2v8ZaHkxZfs3Hve8wPP4lZZBRD6kj4+AO
fwc7RXxRRvBkgyqelnijjKOynErxYoiISy82oy4aVk7tEMA4K6kArUV3MPJQTi0VxMcQAMiQNNYc
6TqSRC2UCmiZBFS3lVVOU8ifcMeftFQWrN0Mi8QgjzltFe9zGpWmGFYYGiEb5n0cGjzSRj/hzgds
HVqBFDco/4LHsiVo9T2y3sdHKPOV9qa9BEr0mgLtqIZ5V4L0fMfuJI8Ze2CQsVeIP9R3zc3uRnZ3
izTu282pOoHYDNcTSp+f5FKIloC94H13CkBh0FICbDM8562KAly3OFmnsTsMvihCnv5AdlVGztwD
T8+dzas0a7DbffXCqLVBGrHtl4sxQ1B5ydjriz39G4nAVTnJhQiTbEC2yw1dhbaURiIMWXu7OJok
ms/vPY0HrJFKmjcjC/e2BGhUkNbRQHxux/FglRCymAIJU/e7YQKJJyVIorNRbIjM9nHGgTWFk/Ed
27dmaxhWAl1UmSuV6X0RG+7qa9/+sMbwiMBJvprI2V6+hS0GOVQdtwN83kYUz/5nMabwXiQQ5ZJj
WnHWZwtp5BWZy7ae/yGFaHki/8bghMq6J0qus8jQfiMQedngYuppeLtZZTylm1PEcvKq39fvO+G7
UpBjcLfbrKLrIzAByCJ4nuGdIdGHssS0m9zY8lSci/tUjqOn7lbE7m72PcaF4IUzWDajYj7OJ9ki
ZgbfZk7WeIUx6+kTrBwPYtYYwuu5Nn0D68v2aFOh+EsgVw7gsIB+jSXG70wFR6ExpCmDpKH46isc
tgG3Ng76aCOyuEG0n0FLOzealjGY4BsoZ2RXNG1EgkiMF2e5uujQR/CqCkGUw80QZrYR1sVvSQ3U
Da+EhuoemCAXl9syuqirbLoqpwX8XqhsYeLc1i8qfg04O4YOh98ueos2mhD8MPod6IHKzV9Aa5bB
8L4LJP2V+6n8rPW+RdTEXlzOld13V+CdCO9ZhxxrUfk1LQwayEWEb2dNKH0csTNOHgDVVHuVM5jn
VYjZJY+vfuAB0d6L8cOVHgiy2A4t9iC2Qbg8zZca0UxX9xWDiLEvpQxf6r+uNu3S/2guYTcxSGHj
GlSkyiJqrP7tkFkMv4PjkpKbSJfHkKkx/DaYTE7vhRA9Ibgik0RF/tpXYVQfOJUOu2j9/otXgkRK
K8ljZ0EIWZw6LG0759Aepir8C7whWi2gWuIGwzTDpBtiPEeavIwJh658QMBPHqQcppuCnt3UDi1t
+mqzea7ZhUaLMeGsKLg6K+CHVZyv9keblRBsPzTsiNvsaT25D5FcusysHvVEv9sGZFurlYhsZdeW
Fvkagu+VMpVhmn/dMnUfYIHzPVJWacIYCwh9As2JoeThQLFlt8d+gRA2lehG5cX3OYkH1l2CCTbT
cfCVbH3oIHwR8lyE07nqUWromqhjioNU2tSDRTx90+YERrFkYky1m0pTuXJGX1zkJjQfrZvPiKUB
q7tTUIR2AeKPMlPdYHO/rv/06DPhZtJv3WcUDd3d7d4BW035muuMaGCEDt3Ste5/UjVf3v/IfrZI
/gA+648jxXu7hp9cB5pFgw3qiGHz2zG2meQOx3iMgKZa8NBpiaJP8NbtcWqnvvXe4ZNDYOQqIz14
wobO/CmbcJQUcPbWzx22TGUQK051mCAGfHzcN8IjupMCAjQOrBaXGa9dMq6iEQNFKBeXJ7IfEWiN
hXMv8qLQgRYTYVbtd3PkmeDOEnoCP1ICkg7w0qCxHBfhYzxFY4fPTG+hfmBOybHrDCFrC+X6tgCB
yucI8545LGnY3URyb+lPR+fX5y/HCx/ek33r/VsatFvMdwcFMGSln0okMl+vLlZa6r9PGI+O1a12
u96UQ4qo+fhFE6I/qOVID3LhR2LYjhkiWkQF4pEx14wZJ+9A93QtyPpoYPyMgAnYGQbh7cqlEsy9
yW1HhqvzODrx/L0XWcat5Tm4Gb5sa3y++460nOQNyoXRQecDDSEg23t93pHveU0wc1Us03t1Zsm4
ARX5Ey86PEbSr0hVD+m2J19MxLC9yBaOshsNOCV86BLdnFcwX4c9tAb8DdA4MkuEZITT/fTsBuxX
LuFwU5BE9HddpDxxYVo+JKtNAhjGaeGOqiibE2LFytL43uXQJ64EXy6Kx4n1A8rItxh2tWfn+Hz+
D30iCY/VblvQ9XNmBeA1cPnW/hrzwdkQhw4fxQoyNmJWtm+sDFG2elht8uPB3NewrtEMWDWSSUg2
GqrTP23sfseu8WXPD4pnOGDgApsoBer7woG679V4zcUZabhLE1dfwna1xis54FmjGWMssBrs4Z8v
2aPBNMPitOULPpObwT4qwNQCe53P+XHOUncwkxEW1Fi18IiLpuQwDiEM6rtvYZ/79bzYPLAsZ//8
RQC/xpR0aWx401/MHzszOkzd98U4MHTlO4dehEB57ESP3TQarljyDFa4bhCxYb3uEzfCCXliTxnA
YhfPwU3eFsylkJcNX3s8CWxoHPUeCjVcD6ATM9kP6dWm9nfNFHrIE0yPYM4eKfM3HLZ+LAY/+jSl
9wG672wS5xLYQxJ8ReRjSHAmz195rSPiBGisQEUiGIc3FatbgKbBcjQVzuWjG9MxzUFrKZkMHVFc
0t9MyYnAFLez6s5vzgibc69m7Cvl5Amd32w+WzSUV8iFfC9JlpW1ZhMN4zPOxLq5JmMeg+yFXxAt
bQRXK9Gw+rv/YWcSgVmoVok/f5QPeAZpLDtyJWqUltgu4Ac4ZwwEgMOPDZb+8JwS6oqgFHFsuqQB
vxJDHTs922tUpu5wxRl9vLywvyNCglE/mBAoYgdxBI+ks5hz+Ux1cAjD5I5yOLfQKPLhuPVY0Bzx
VQ0ttvtLig0VXhbA7l560pH9m4Xioi3RcucB+Q0NY7K+wkha4ZG0BiJZZyV+Yfi0RxqLaIWVinfR
jjhjMpSBNr9snB4IXfAl1+trAysDR1XhGi3iR58Zb+djuG/rGiLjwS9D9TWC2eztkTKB1f3PX+OC
Rmx1Z+WQwSFOaJSi9KR9+89lFeOpwstA7SwjALH38f6IqVo8fXWbgigxMjrzLteA1SiXZzHsdZih
Ac7YEEH+SUCBOXrM0JAxoDyd5zaPZgDRUdqJe4CJJmj39bZsDBfTuEu6LZnzrVnwvM5VXy2FV8BA
eLzjBC5uIKUsP4LwRYYieF8kDAOF/TAg9pV/CF94fEPhUVFYC2OEYskYDRIcYpgQ0hm5L7aF/FOo
WjpSADBrFRNCYFEjEMMvDUd4fF+Igvx3ZEgaFjJwWPkaplqRMWaiqSLMB4bPPxMsj6Wnq9kPfWPw
femfsHzkEhkBF/6E5jP3EmM5PL/mhki/TcHmry86AAdMYfTGhvQy5hPwZlBFjs7oQcZnFFNTBlH3
LYNOhlxvS92Mh3PMT27NFMxJR5Vm9i3ZNEttZJOZTh2AhhyTYhb3v/S69W27rICRoXLg4Je6qPKA
rHQrH2xpedm79TdiPlP7x+9lqI87pJCgoJHnXvBLjP9Z+Zn92aP+rbcIxEaMbPNkwjP20Fm2DAkB
e+yl3IffjuAUhl6Iu+j7bb++2RdqUMw+B/i7vM1trvJEqhttt+WKhIhKoOnAsAJmZqJJnvaa74R9
w0JtyZYB7mZ9SfC0ucUqFSBPkJmoW/n9E+vmAOZ7qBpWx/s1cbJM5hfWPMZq/z7NlcaY9zBfKscU
swVBXQIgX9Mq9XyqtdZhsOl+ESQyrFX9MR3ZPGQ43AH3+8LUb+SjcmicQcwTUS8NqOVrph8o6Wjc
cKSkhxKMKCzUMcAQidkdIjwV1QF0+8QlOxvtBhMucf1EujXXf7UWOx/rFfGpfRfy/KFkFSdyLQVf
ivg6ONif81Uk5VEcb4XoA3dBuJpFQwIHUBJSh1s4LB1ETaBuQBaM6fBehnpNFhQ8s1fIHDSD9f3m
McunlbapqHzHDo4zy91TxWjOUTY4mmgcq68aqkfHdfMb1btW0UUJqEvTBb5nqw+Y/k0QfW7Tu/ia
UEAModjNhC+oalN9ig3e2Q1OyJgUphIXTngxKxZDfeXJlzHod3SYJZnLRps6Qp3N5vqJOqxEMozs
WOjb3SuGMLArX/jHEGi1tPGe9kM2dH87s2gvjoh9HJ+BrX+JwTYhjYvXbQCYpQn43FeG8Mg6fj4n
r3qhO68YEzRlgCUez53aBt2eR5+NRIiMGXzgA6jSp/Nml6q6SOyh2KjeyUVdyMC7I08NyggEX3wC
cmJrGWoAkCbenDHnklcaRyXIxv92GMxCmZgAvqwxSYAdxoiC64OgnRtEN1jDuwiGPplygyJQUM7p
30j5UcFMoNDStAw4QPFaE+rnJb63/yhiQAN8m3f/eRJsM8uOPxg6xZBuLDbxpYpE9sU1JQVhIewm
pz4piwTS52+4nohKn/xA0pK+1GAUh3tnATSFmaZsWQj6rqrE5sma5FmQoeGLtIC3J1DH6nxlVkGd
xAV6slLv/L2UbBoTfHkRV1rCqsa0WRqQOXCrZDBYcv6ixuSRK4YBers4UH7u3x8DBWy3QhT0bCc3
kiKtbW2tmRJay/tW7Fn1bJmzT/j6Ho0/0BoEDiP1s8bcyoqXqsyINWiCzD2EFpQJPY7+hJp/Vm9M
nJ3BKXpFabusic7Qy/VA3jI5xNN935i7N7a0lopeYPqPE9jhqjvE3pmQqXghbKd0FdadvBCjM7uI
OawB2ukvaT5aLHgrLkLCjsB8NOFUfqlBcXrlR7YHINjihPGAiu5+PEvlgZUw9YDjr9uPBaLGKYNX
4APCnjg4CCGt1pVsjlq0Q26JUA2YCnr0Yz9CjjNhbip9GLwW4Th6nsoSbF+P+FktBUc255jBCeRD
4O40O2vB07OqgRBsVsChaHMn7CqGRyuOexCJgMgPMSu8b/WVeuSj5LrLbjeckR3FNQCxhkAxCPLZ
fYNCHl4AG3tit/jcX8hKntWB7glTqDzMfrCBWepLkm5TOIcPB5ILqX+v3eMnWz1W1ay9lGP4pZ8M
UTr7o9MGT2gaGRITE8SG6UvJUB0v3ENZmUXt3GqsBvA3INmZvhmuP5h+V1oJBj5Q3DBAPmgjJ5ec
DNWPYj3fwS2ewtpk0Zv1WZ2l5/FGnwygwDRuztHyA9iirxvU11DCwm/I/xmJRm+ncQniiKYFBjWa
u+cOs87odpbfwDgqsnfyPuzbOd0b1udigMGiWELyA/NEyL8TD3Tl+Q8HTOd3t0ApSjp24r9+8h+F
ZhqiFNWPPV4VsHR9fIfmzfXBex7Dla206IW/H9IO2FEU2Q+Hy3VHybSprqMv1snafERClWIXc9lv
I4NITgjvkO1Z2RD88mlzczq8h/nE2wTV8h+IPGfbOjsFg5G9Gi1+G7heO7hr8710eu6UZbHTlqU9
FvAXenfzC8MohwGXeb+vAA8Kv6EOv6/AaR0aswDK4Bw2m52cAC4TR8gF+Gi9WW7BeAOc4AdJCPMO
BT9DIn33tyJQ2swQjCCVeB4x41HCb+08F4rb0RaRQgy/GP4zbG94OxeOFk6L2NLsp+zC6lVqnqDh
jJpxqrawhv45jZUQl0kqnaDlWDDYYPRHkLLdwcIiK+ig784VZGaifq+C9JwGUJ6SM25R4gyqMIyB
qkVZzuk7MJeUidRUEpsPxw2ZMh4+TXebUSZAxO9z8iyXgt8NIrsBRrH03Zx8cwCS0yne0aJYxch6
Lk5utdxAR+dZngYLzfIat72Sl6Hj20dO4+Jz+TOQ3AI1crFiO2jBkl2WLKArIo8llITzhqFTZn6m
UHPXB1vw18/TEzm+gpbGgQTpDCbTYTpvA3f6L6EoAki4iFSk+4nWjArZpkC9XgiijvKdIAjpeQgr
j5GsEPcMl0+O7c3rfOGcpDYWv1EGieMWv0VcNNaczc8p+7800b/mkga6S0ySIjggKSD2Ea8Er6Y+
8m7otC5U+dBryiu/4YnlkyxBHod12b0+uFxNDzLcM5RNpKVHF/wdqDKZKO/IsBdB4Eya2Sjce7dG
DABmhZIHRuoKMgaXOc+QHo2cTQpfZGBvhItTtmR2EqR2TLo9Rjx1JFkfkmQ5Ue3mNvs3WQCiOLO9
qH4/8vnngQuy+aKXwz0S8BYrXTiNtfV6RLucqYIJIjZelfdpTA8dYSjN5p5cD0BgjJmq3Ykb2i7y
CJZ70JtmIKzHVn/tmei5cgqaT5sKGofVg2QNOouJDxfz2OIO4N4jAEl7xTiBTeVuju3fzCMVei9Z
0moVxIsEnL+aVr25+fIz9BuykHHw9v8+ly9ECefWuLU50QX4gcbE1izDWjFghmoM03oqglwCFShX
rIz75nR6OGws643WuhvGB7lfmifo0FRm5h3BF2NGj+trzPXOxtiKVQAkB8yJ2MvauQcuerU6yUiG
YrhYn5BBN5NWxr32m4gHs1vulAumrjBPKK+payLkytWZqTQhWYpQfHHmeRtAOG4KYDOfbGCuep+q
f/+apsx7+oL32zMzeVnabd7LFjsDs9PYCoJ7M5P37MaQrPlW5g6J486fR7iJOBbyiGO7h3WNi9Qk
AFaenWT7FW4UGX41gJ8jqKPoElBsQUDldlTsLuKXIV6QLLT34nkh+U33uPHxiQHr1OUnzHk+Te6i
Zv7Bx2YuzZ1Un7wn2NPiwTudmTAytYVsau/SiQ9UIlu7wQwaJRsQDGh2gMVJ55k/p9hLMeY3m+Wc
hXsgVkvCutmcnrUIeRobj8Q7jMGSTB7WjYvtJlCTyRQ2cX5ZJpJ5h9vh17G1AqngtRVfH/OP6u9r
zh/+fKodhI0wDNoPD27KHwanZekvcceyK4SgFBmR3TinaRzON49lsNHQRPgwvulK7Ls92J7TjjQS
jg9MLRF+cgXQ9bW2UPRtyilY+uwGLtGYiCV7D6/I7BDCfhEF4hKN5EW7wAq6/UHjoV3E2oNm8HqB
ec+EmO2CyomyiWr0+Zfih2JhI2bVbPaWyGe5EgFFRaHCKCMgdPzrdAfGRJOB+7OlxaExtQHVw2uz
z2DEYv/gotJOrNmsrtwfI9ziqOCSA8h/Cplkxbj24mSKJILejV7SpX70L6BzuhDJsjZh0wpTBxUF
GbJ6ujJKyiS31lYlU37ePCSehSipL5f4aV+o6ErZgdR7lQJkpQUk3X+ZL5WtoIXFVbt1BGsOzBrk
cYbrKJUaggxhXUvNdAFs4cnieRB5zINPoGQT+ML/BCU3XE/M7EyO4IAnTp1zkNkPSvI717jyI5qA
FfAuTDB8Jpm6EICKvAQ8Ueq95aUCwKowIXGuhkgUizmVCsGYwpme8cS/L/VemQuvzs1BZRbs0A+K
0bhYU2c2m38EV3pwpERPOJZUt/j3grKE6gaT3QnJY8iM+Vm0PQ1k1XV6ovRGb1z3m/VrzmTDec6E
SzTv4notz+zyHckB7dToPVR583UxXRq2TF4DSW9ClexfRYzFB3SHIwTu5f/n6O3vH7UXaES0oLQo
rI9iyc+8eyI0q3nZlPq4LPNyvXU8bnFZFgmP4du0JhUewbSnEAbXjzlut9A767sNzfOz6H73xxvE
TGE4c3wF5p7miGpXtX4za08UAOHGwZ8ePDymTyuAVP+Xs5fZH5uow6XZFhh20oBzGJDmNRYpk2uS
Zx5YlWDTySKe0oAboqHEaeQLNECxDpaYMPnD4O6JXhBLDICjt/DHQkf/z9vkR/752YLl4AeJFyoq
7poj83hluDB0wABMGmp+R+PTzH+ajQ7ihYSRi46dQnIwdpgmcASCz2CVxWTNTIsVUAdDFGAY0daS
Lz5uF1AZ4bhBwIMl26CGiulh8BKgU+94X81+DLSF7kNkxg33Yz4P5DaAF/Vmc6aP8cWg+CF5Ro46
gBE+PtTrbA2o9CGXgctR5tYw6mcDCgaYIUAx6RLDii1QOyEXiQCj2mnDIloMXQa9TAXf3DZIwuaA
Cddnrxw/kb567ZkCQAG4z9KZPgcpT3BuavzRTF5rAX5Ep4pAlNuSXAgu74tmGVC4C6ATVBeoSphj
s4VzSV6Lbj6MkkNt9VhofwItzBfFatCar40WvlefIGstzLZaq1AwN4PhLu0MCHLH2I1l08mDcnHT
sEUyvPh34D6/Vp46g18m0Hpj3X/qazzXltT2Gnp/agvqaU6QOZrW8bq9FiCwjBrdlJl2Re0BkQ3c
jq0bT342cmS19eILt4OdRDPR86QIqc0nnim1XZzHHIuZ96Vr4sxkix77+dtvqQiJGxjbVc0szPu0
EeEMtWEX2OeMOHUgNR2fe8ax/ElnygFFJAnkM4dj9vE0jis8EIBLXuFdtlTsRhY1c7szqlfz47ZW
eu39+qzNXrXdHdGnwOTliULtwnaRwnIxUKse2q9oADGNjh5zHYv4fcHzWnN/3z00RZ5zzFeFfRDc
z7MqR8nQYaWA5X3OyZwdQsWJAGrvckycXYVRygi20wTaB3u9grMoZMBxqC3UjtaPhYGq2e5vDlQU
qssBp+8ZOc8EHVgTodePFObKbjoxJkwqqJ38dAvMB7xH+6scaVn4KRgJMKX5ugMiAOCyC8uUftYy
EK5XHD3xPkbFxaxrjV0UBcjjTFHKe3z+UkjWn9n45rdPnJu8zzOisUwBw2EU9Y4M++OJ7tXqobrS
/PLipdf3XlN6b3UxZM6vu1+apDhKakj2tYT1BSVy+nGL4URdv5Elo01DBO7n8DtMJpYdxx4G1CUz
W4e2DKkGk9uSLtYpDo/UxSD45bR8DnQcAcRLxiP5qqeF/UHLynO8Yg5vyi4UJSBedLtYiL25GSjA
GH7Af0Ps8fC7VeY3X6vapQvlUEJxp/P9kQ4qb2BTUpG+DAtqQ2XfWqv8+Wh2yyQxtR8Yn2amsKJF
rzeJl0xu6qAPBn+DqcyeMwjf657t5nDPvOfxji/D15Ef1nuh7z4/5U+1K3NfQf+Q2M+JjL0ps+4W
ZUbDnOWDZHAurTX8ywwTFub3kMNYv74Ns/6FUIfCa1adhwm7ghS1v9I6XaBbHcMFedsIgud3JuHX
8XLY2clsvHz83GPhK/D6aRWLy/OYGYiImpGpnhUO2kWLqWtv886yp43NxyRGcTaT1g+RVxGfjDna
PZpjoY9h4MiHEZ3xe3K7oFG9PN2HVwGhOkk2GY4DiipKdaAOL/bTvTqD8ABDo93LkeZ/ZuiDuTGP
HXAPZ3FnneFROMamAge9AzY67U44I0NmdRofM7ThrAqHS4h1Dfd3iNXGyBtjMp2c6yMq6pFdRDEl
PegbgjzaLWwdIEIAj3n923zuko2yhJwV1NH4eKMTcJtZOxmGj9mQabajrWvELyueP3OO4Zj3Cisi
A/EwAzGtezeluZjgjKE2LU9JuqhMCRDSbkLmbHxfIh6gpllACu6NHVRsBTuvE9PeIiw3PQpDh8BB
1Fxsv/k/vJCdDWNFMeKdVWNkkxQa0VNdVLAgZuhz6LjfdAfsQrMc6iMS67+29bHh5pSCj/dxX7v+
UB8oefIz+3s42KPPxO9pDHLYbinSyrmMLZH3CGDt1JRS8MXernGKYcZouKnCEGymFeGp6+81ueQH
Tpoh4orGvV3T1CUja6UsSiHdUQHKSxvBL7MAyvoNRDmJYTr3+FBc0YegtIUQBd9a1Ec2/btyhJ8c
MrN7oF3MnfrE572HinWbKSpKLBScWykYjwDc8Ip7eYPEK0wDvA7f36/FWfHCnkdjdI4JwESK91+s
C9Y9LjiyTZGhwTtE4S5YaK1Toq+IS9vw8sV7OT7jwdx5P0/sbDC02k7kq8TiHG4YZDOofRYLKFcs
cE9ZQvHAcLBHKjAWKzRXcBo0k4+rLOPgHv1h9jhDutmzZve50+0yeKWFbjbbbvYGOZop7h20pLXL
WWn9ZcFt9iIqrFMdjsnxQQuZEeBIBbEdV2hYuz2dnjDQfaI4MjjtjyXCMWgGuWN0MHG30ovw9rYS
DkwlRSQL1r5FnNNTZpqgogWsthUXU+K2UjN3Eyw57U9Uzh/CCZC/1/gpvewvCsFfRhwNav/eGg3W
OALh2kRyEf5ZGoJ33cqA9xE+MVgGZ7371RCqNX3QH7lXN+fSMYig4MB08PuFLGgPdIi7VrpLJhid
E+r6QNfGfcTJxZEul+HqFWm2ToGsO3CcqTGxNXpvbxxQBUGt9zBnckECjBTcKJ40Wg1tSKf4j30u
SteX7DAllXVSK7xubSzGqw8UQ6/900bCnWtTutKRopf+ZvIBBAAcZW3GjIbUXcY8bejF1OQonV+m
cjdv0KAh0eNj9jPgmNdQ9GAS9FM40E9TWuOeqf1omujOMLmAqY14WrNIwTkS1g5vonEf0+q5SrYy
QSOcoNF7fp+3LSihlWD21nst1O8O2W6dunWI5xJ9dOyq00eQLx6/I1wvBjjMy0GDagRIlpe3OW8C
aOo+2O3Huu00zwiNXW7jn/mHBsyPzdsM6gpWheFRQDVwyJilLIEaWIPOe6cypeBJKQP90ExAfmm/
l0Vlpljs1R5HklsQLiFqjfiHdm+KyKALvsgchgfxeCXzLYbWJ5Fdlbkc6dQLlLIPgl5ogUdknyLB
wJHKCLPNmy7t5mBTCL1pyRUZLsC0oVO10+yg5Ijb+kO+x5BP+QN+/eGRBVjPmG09l9nvyNU8hV9q
mPoSTnC4r1JIVxN2vpU0M1YKD/o5ZuPv2ViMIJuT6iMtt9jkmWpYeAM4Jy8ysjpyA+5UTf8bWuAB
oC3EXnrkkD4OoFI51MZe7ZQTA24s5YTTJJjVACVglrWgKGcIyVMCbs/D0z9tGBzy3Zd3vaN41TGD
icm9cDtmkZDwR2xXmYPjN45rL+i2RsBD8OZB4S/uAlpi/GWix3QcjGxleXt6L04nRu58LtELDjwZ
qH1L+4rSUMTXJQfIHO4Y7oY7sNe3acsRYetRt1HD1somjwN1rdMEwtOf94gH/U9//YZ4SVs14mMI
dtMh1EGEbdxAzpAm5CC9cITjlOIPfXwl8195OsJirV6liZljJFa5SjyrSTeWpvU9rOK59AB+D9Jm
NXrNh6+59nFk1UXLQkx1/Z1nGMhSFUHt+bjwgI0vrta2PJjCjcpx07ibXxkvZwcm12PInNdpx1GG
AVrsfOkcNT9hLs88e8JlUOjcoB09cfiyxacabJTeNGjKGLDvyVStztm697QQR0FPPXXujz5rfAp8
MjQ5eI5jWv8Z1SJlJeTOf4N6qpsPbsD2q5sMVlrA8Ik5FfvERGKLY9K1rc5jJ9kVgtjALsEePUFL
JJRumNkMOBdXuBVzmZI5qT6oCctjIYzoqPZaE6JNcnkE7HiYzNJdILV7/uStaaA+2X0C3P9gO6CW
YpBQcLlDOaT1gGo2cAcZEzLqbOaz9mPTogsd2lyt28/g8Ga706HBWxrqfJQ6kF4EMVRWzdHv6FDM
+p0MRJRak/sPtmZZakvwCIF8fzlsjCmxcwgAK/ZqpNqIiidZAGGOf0+GZrYZz7lAQbaEouWpTkEn
hfNg8Nm8V+zjitNv2xUN2fIV4HkZNuc0xPMq7BAZzuqfMujc0s6nPawbwtiE3gmqEVhVdF89YRz9
PGcvthUNbr5hPTzZ/8MjnJpraCtXxXm5+fwDD5h9EiSVogh3ZcaRR4U8kZf1refxx36dqfZp0eMV
eid0asBPeRUBHrU3L4/tEbzdl0jVpXe139wDlHC3Oc34Xkb6fQu5nMVfjKKYkEz7xvxlBAeRhC3m
888/HbX6Xl8Vf7yqvspEBcsmCuujqdYx1/UxaehNOWD0cyHKqdylT91wzZ7i5WDoVefOhz1Wnasz
PXfvwR8RrYxsdWj+QK9g7521hYySVPuPo/PaUhSNovATsRZKvpWMOZfesMoqCxAQJIk8fX/0xcz0
dHcl+MM5++wwaqdA05hy0obQJOTaLPqLEWvSAaPfwg0whwM0GiXNxdkFWyEuC2vBVGUvPBeMKKBc
IPEDXupoeiCYheZrntyyBWmc2P/Ss4IK4O6wlAis/Qrd8vDcqByxo6+AHX2jJwSERrGAt8pfg3fj
02oO5UaAZ0chD+vq8DmJ6qxeAbAOZp5APNwkg933c0x0yxX4Ya6AkjXw4nHxPDFH4VNmmRNnTpeM
rjsPaVELNl9RqvBa8KqviOKkwjDPLBTHiQ8AcBs8aMJqN7z8+rEv6cFpKjQXCmyXOS0H1M+jcWPd
HVQPIRefg9/LJlZMRxIyIRhNP8DNBNiRlWbz2Do6gLpf1DxZzaH+pK/Tq3mrbZErwj3om/Hmgf4T
RHuOS2EzCnCWL9AkSEP5LHifEwfSJ2lsc+FSXfm705WR2NN+B2AHfUEVTZXVR/iHYdEmsvJy2Q8M
KNJz6UE4BY6UjQX6qEgrlRX9KvuxERaskpwPWqZtDSWFmpwz/r8Ncfhw4NhObMUVvkP/gyBedZW5
ghPFmMXy1z9xxF+2NeVivDnD8ngurQasDYO9bFmQbdDqOP2MiB1xYSr8iFZZAucpPb4qwYeuu6Wu
EcEWKOXVBYFYhfNJDtkXfWmDuzNoUIT1HeReJTrmpHVhpu9ADqla70UmkEaDfHg9fRr44pbLblSi
nkdtmoM8y07T0dOhwJkijvK6JpiXC/VjTh/eS3SldfdFP5bim5kHGf6+iTVYffhBLef1uYmywXy7
TMuCvHL0pVZ5SJzy51yjrZKdCGYa3DGYQPmtflFkUz66E20BqQ7gTJyMKdMkjAhYXWNSrXj1PsGg
sEE5jCd4TItzVyWPjchhD/tdspDFNQgcNT6HrwnXevDi4tKT8zmf6C7jYGPdvbai+VzQKz/Fjdp9
i8V8Oo0sKZlVm9FmAw+5gojWGduiPILzfOQVSpXMkSjHd9PfdMmIQe/sEg4LpQYTxXnYg7iLmIBM
zHWMWvReTzGMn/Ve+15GTFvddUvSCsQq+i6RcshJX46I29bbnwzWc42LeJYvK0x0aJqYYPxXLiYY
fKcLmuO1pbpNa37hhCFU9iNZTDT8aevgoZgIM1Ped4wNUmuphUfTB7qA4lV7bMp7tA8gRuVQHSHH
UaU2bNq19PYAz6FmwQKcJvDng6S0RqVs6lbaJu9W+f71WVQPtGrbV7N63eBPCBk91mMMBhfwWTOT
E/26ZgTdaDcY/j1+05X8RkYnc+IfcpbYxpDuzhx3q3Ti1nIHIwzGGqA5BHQ6VkNw3upcWztzB6ep
3lHWLIQSe9GG1UZd9cdMP0sXurjsi/U8nwZS9A2+IjOMn95zccmy68KglT6Ebtjaj8GF5DafTZv4
47iKBNSpV1Gt/sS8fgcICBlbpAO8P7/kx9gqh2A0dNBNchLyb2FAqLHKhJ0CHxtQAOTK2E1GzR3z
gf51HS0uJ9hALRQUxj0TeEe8sZcf0LBT28TbKLAGbSFVVy4ixc+z5dhllJg5Y34ru7G8efe7Caid
Csst32VQT/JFhXkYa8dljMal97CxKYxGRiKEO5x3B9jw8yYJOsznsPHw4J11mfvMRofl4rlN4wUU
Y9HYZsreax+XKiG6aZF2jDYLCRkpZnxv18AOUrQMCPt3gfGS/aBnjUwQXfjKcLcoT4iv3tKxbfVz
ixXsy8ZmfcjspApSUG7j67mLDRPbPdHwIzSMgx117rta6uKq73av7it8XsUYgT7U0DU/WryEDb3G
SPw9aucmy+4bf1oL2TUVpBKtoa29aiscPQbaTVNtQoqfhLsekq28hWo/GuZ+95NrnS0MOj5tJJ1D
QXlNR6va19MxevpG88XW3IMH1nvIZw+qvv0TauJwDxWP7/vJPElbo84IMXbfhlykeNIO9svACQx1
gmncMZGOo7N8bjfF6DLcYbRY+O/bnsEWz6UNiZbV5NVR49DEbP+mQ5pxAd5FB5jp1F3Vc4HtI6M+
vGffS4oUZJMtziZULAn8VcyZd689JG+NFPv+DyqWmpr98oWONPcyBniYs8arYQLhiSnCSRC9N0bb
OfWb7qJC7EI7q26SO1Hn4CS0JysY7uFnLh607BRVAcJbDIgjY1ZwzSYxs0n9ypDLeC91xS2vwxW5
necRyPSRxt4/upSTZdNbcriO1J2U7TXAMolRiJwe39BvqEYr00BA5sklbM7dUMxlaUETRk2Gguop
2Mb1AS/046AL7Emes3SH45ZBEKz4sayBilvaMNoC/eUWylVChoYACl072mrsWiswL8WNrOwKWltu
+xKND6GaLIcys03wnCmDEHyGIszVY0tcFBuM9RmNVDIt/j6D8cx859JaZ3rvC8RgOu8KvjJ2GjRK
eH2os1GGiQWRdiQ0dZmRK7TDjihFXDEKk0qD2nqyixadeR4D19OpxVaiUlDAo8hlxRjDZCWNOUUp
aWv9rHKJLCSeC4Za5IifHwOK3ttLE+c/JE3w1dvzXreUCRYkuK61/iKe9PgDr7klqyXm8XtkGei/
4AzD6RpBN05mggP++G0PoZtXYfbPMZ9tItwj4Ffj3o0rwWirv4dhjSMgoe6Ywgl/tPN4vGNnDzzw
+c43RTj75n0NuJHUFMb2AF5rfys9gzxLtKLHbLQf+IZUrtqtbAYQU8H+uWp6HFR05/galVM4HXSr
CJ381C9IzxiZZN8aTfwOQs5vrDmvTcnggi6U6tEhdOAaz/5gwiajNxLV9Whog+0AHahGi03n+UuR
w5PBt6PneBF8CIxpAn5zfqDaQVeNpBSx5za8awdLw6Dt0HFRrB44t/N6UovJ5jvb1gTCP1oz/Cye
5S5s8Dgh75hoLfPzQAHPwhtD2kg3S4NpKxNp8PvEOUacvQpP5ToWn14leK/BgvPLCYSFrkI4iriN
J/cULLKBF8Ifa1s93UoPl1lFtCb4FiAfnstA+rppdJ4ReWGI4yxDlWJXgMp8qNSeui3jrVLsmMKO
fhFvTsDvyfvyMbYvdfnEAgJLyTEag+NaSuekzsSg14kdXVAUYgPXmCo2bUTK1J+FSO3SSpX5/E9N
5isOyQ/3qvjEtsGf4GTYWGGyHibO5JfvPmVP9nVQP3wJpx3sdTZGv6eEattdizL7DTRUpYuhsuq/
xsBzFXBZY8fiLoiJnYNIAy9LTodw+5Q5TNDswB7GlcOTsIWpTbn9Y79y52Qk8JQLxPFivtQ+zEBs
Ff5F7MnSsfoEr3Y1JhbV10L2qXXVcN5C2q7W0kGg0wStlf1BszvWsiRu3w9ANHeXux0SCSs6uk/G
Y4lLBcpK5T+Q1XyXdnUFBLmjqZFnhx0/xRWuk38YOQoOQy4VRNrcIaIfONywqIP4NJbGGn61xRHQ
4RpdH1YLIwgvYHzmYsXn9JrabexJivvmgjDjdo74EKu+Z3ihbANUy5Zy4exS2DQphVpo/kCEy7+E
zN2cHydCtCo+G6KjmlkKsMVb+SVGRj5xIsMTx1W8oBQB9eag/KnT8Tg2nu4QL+noEojQVr2o+/m4
mWdd8LLKj/lTzWe+ozhrZ7eLHmT0BB98q+c0jgscX3ezbn6/y9YYMf+9x6ETajcORPo6Zyabe6o1
3dxBBpL1vaSnxRaR24oyHP4cw63Pgu3qMUF2cpMyqjxzNQp3QiqO92nhNEh1KNSPr2bNcw03vvBy
Q+ve9oHUbkaqTWU4hQwh52aEZj/LavMAtryVVBf3tW6vQBp1JlYNRUaCcWJMbUH+Rj6JJ1sqORSk
mBjMH7wYQWaC0t7TgFI1CQ4DwgkXF9oCM70kMABtYbPYBsRF5FNjTjhtEPvGxhEIJlEgFt89DDdL
fcO5SXUbkosd8l7SAw61H20hN+u2W6rCLD3y0Xg4wPd72CwKXbb4gPj3TaVhNRIbf3GHWtnNFNvo
OR6RiJ83P6/o54MjFpaTs/YLgigA/JkXs4QsVh8P4UbfhBYzVlI9SvvuvrXFzrBV1NxlvcILkzGY
N6xoqiWzsjXKrNnUwN5uwAQERc3iSWULz2hRyD+lDfSkEUfnbnLB/VEoh03U2XfoVnChZop3OOAN
sd5NNVuA7VglTj9rzrsdCs3iHm5oDMA8tgewm0Nu16bYmyzkff+yiysmz0lQ0+48XKIxMR3kkSK2
nffQEHgxPARwbXso7QK8Zf7R7EG/pLQlktcKs3uDSYuVsddhnmJ9y48AWHZOgaxD2X65CZys+frN
f3n8sTOy1GCl6a3PTi3tVoBRJuhseRO/IJSC3IxkFVntMjLs9piXzmFdggtf+3jFsPz4urILD4js
RrPtEqYxLiZLXh0ZIvSXpGlsGPW8cOOY1TAHjjc8MXPgcXDbk9E56/WVgCQWONzJCCKemU6X1672
MasGpodwZg+L9hvSb+X3n7OBbGu0ZxQl90njjh2iZMFq/r6OMVdMzzTVpZ942QIJd51Vp6CndFn0
4eDJxB/aleIT/3cI09MBuivjRha0MCFGhKOSLDzn4I+GA90Z7TeI+mV3UDt7t0NcG80O+qWH6GMq
GgtXLxzBlt/8KpzMjXTL919YcMV4myqVer9Jn1av2kxHdGtKRM5swCfZfBi+0roUXqoLZ4wQWoKN
8fCH1AAz3vL++8Z9QfOGq2t9fbUMcC1ljXGEOcQPmhECYjTGI5z2ueKoxMEzTRV5cOKTL4SxxxyW
38MSyZedvVM2J7bh5F2k6yI9Re/lMF493A0RPANBv+gTpxosDukPFRb9OJTcW39+36sGCwamruJx
aiA7tNj1pGBQaxguYE7fcGaazid4xmwIy8AprlwlYJlJe8OYsjqIZNFScm7bgnOXdVqj2kA3O7Xi
2n+LmMbuauyE2GX2ZNH95gxVKN1zuKd4YXi9FrxoeSjL0Z8cO4ZN7AMhWkypFiNSrbhhrCjx9B70
gr7JHA5v1DakENgDUCt+W35NOhOY6DI6x5wUf5w1+BjxmOTwHCe795N70tXxFSONlEmkgsp5JUrO
A73N4BaDm2fcfouMjVsStEdC2mRW4yFZeni+w2P+uE7hZmsRJdDDqY8Q87BixR6bE8xQlvG6Pw8e
DGdOWq6eN1k3T9gQBG78MMBuYreQgpRZV27iddk9ced9bsrfXrKGxWulzJn1vwKVtUGHAUS6BgRS
FHcyx/6eg1Wb2jI+T/tkK90UjNkZYLYG2Qr2Ayhfshq8efA6wrgQOl0nCGA0l+nz3ItWAUn0rGCE
7hSoH0OnXNeGrajolgG1ZjUVw8DMeXoSGFmSxbEHq8PLeSfeUTljD+UmZwA/VbPSHV47z9j9wP6O
NvCyq858cK6LFntRzFyJe+Cz1Gp+UApuq/mVyQAQTZHrmH6VQXi3jntnogdAGlNAGhX7nOWnX0o4
s06xX0rXxi3UNlK+fdRuhCNit9bIMgLxHKkKTz3QUEsCe9jPy0S9l50LLqnl6BtQGji8kfd48YQb
bdVe0Fq/N7HkQ6AcdvnXOyE05jeb64B5r3pt1Ct81LOxCJuYOOyHGwNjPk+nB7cHouTG6/FBtNaZ
pQiP9Y1Azc72vO4QwJkpA/EcyxCMj8HDW8NAtTMsMfSkVRtxMFTs1ufHivrgBSTCZfxmZ+oX8el0
H7TIvoHjCl5gqUaYK3SHGHP5bI9gV5bt5nPt8HVhIJK9vzP2DVi6AHRLKgYHFf3d9GRcJ9eEM3Ze
ekzNCSiAkPvBz2TTB09GRbItMQllwDwQfMeAc/RlUGCjAKQxZ21ccT06uYp2j6VBOcuXnO3JNXdF
9KoKvuNzqg8pdhjDA2E9Cg9/ipQNxO0M0fOxiVrr3ky4uKbT+QTEcMGeqF52rpqH7nbLl1iO5Es3
YYbcrt7vJd7xGjVUuprcxuKAL7XlX844EUjdEG0A9se4MNGaPGaH8Z+4tEjQwxxFjzzeDGXkp+C+
hO6kHmBbFaxrrB02gpt5n1GJL4OOsWXGrE4UoWxJF9ZapZpEykHriygKnXJJAikxYT7NlHAp75hg
CZdaWefMRZRzFmNks2em2BP+im0C6UZwl4mjkPbw5PDpCiDOQamrjnTRYBVM6IjKy0mTwK7Adaew
bhLYeupXNpAL0H9s3ZhNW1f7G3qrlqxXhye/bZ5NtT9XzIB4tytazbbfUynH5uxCs2hrz3sBEjkE
IeOY1ImAHFP85g1LPXStU0jnFr4QjnjwvW/YSfWEcPF/nZdM57hpzRJcuMjOU9y8W08WaW9RvuLb
tohfWFuXUEYcSq934chw0S7giIC6oIHvUYTywMllTukEdz3Hxwn+989L/ZlGxAdwPhEYPNkQJ5Th
YKfOUorbE1AETPvIzsbFyFxYdFbIXCNz8cEY4pjNG9hPvsKQDg8HFL6FrY0UhhZbewaKyky4S7ue
DpLl5qYPV6YfT/1hleMht4OdBKWK4ufhMM+mVZ2gzYGtCUcmwEQIJmTo9XMDIhGPik4+9yNosqBa
HDv9WsvcKeXIGyx3PQhfIsIgDTojvNCR8UI0N7DqODavaFTOabqCkk5RnNwjfCqKRcsUBmsl3nSz
fhWLB2ZaOp4NgdT/vB4rpV+I4HfCx5pImI9cpKdnKEBiEGmx3+x+BXQ+gnbQY+ZT9EIapCyhPTVI
Z1mDk2fwyH1VWdScVUmlEezkN/Uuea6NxI9PBeNG3rdU7z51QOughkGhednkMrp8Jh2ek3RN6hrL
IVKJet1UIUp35eZJGfe0YTqKCya7OwNxNX0qHNzNZ7bi5eDZwlEmo4qzEAysMNlpKMzAUaGDoGDS
IROconBWdKNbRsmYB86CI5kfS1/DgKS6feLzT7uZu7i8MGBtOSoQxWD7C5cXwF0y35c3I1Q4xYTq
QUVgiPbZlbeicOg4JHyQICOjk4E0ixmhAEvOVhkkv81X51GeInnCRkdnQmezv7vbBHxoUlgyrjjU
yohM7yK/zYnxcUtOF8y7MLxBd/6fD8kn5WatsfSmHOVUojCuofCR48Zsg2GdVcSM8mEW0A090CEl
YzsJfItFj2xxFJf4b7VOhKudPn6zLBCIwem9PLeRlx/TJatzr9Jt5UfWC4eQCCQQO5mC05AbUw6L
swF2pOB/frH5QZ/AKOpPOL0TdwLlQJytebwWtmB2shTsGccxacjWwEYrLa5wCfs41QbACGHsQt8M
LZqjhIDBOKCXAVWBR15gyOJJoTmBYE/XipQaLyIyJwuHuJXPpSvdhpkGNqQsbcyLAPzPtMRbY0U7
K2DRIIzfJo84OcZOgWuRVdwjmzMgBClAgjVr9ppHsIauW1zDVMjx/5AZTmQF6+8n4RUqPwBlQA57
caywJvyC2mX93IOw5Eeepn7hqWd7bMNp6jfCLj/yfbNb8fGx++Dzk/2Vnv6bd7ies/2NzBYnM/H3
xQUDDgLRkNw6O/4AQM+wJVOW8n5Yhb+KjX8Ss3/WpYaCHCx+4Nxx8HwSazYcOlaPPQAzAi4Z/04R
+LF5viDtKkAteDVCvVIcziVSvPhf+/GNTVT7FX8LmYV7V/f66bEI/9a26mgHZTw3AyPD5lue0hw+
3Va2Fdo8BtafnmLUFY657sL5h6NbxSZMJZjm2pXDDd/Lv0QPZ830ACb7+SkngUZ2EygUfxOmwBF6
sLyWRl+ql/V2RLaKA70Lrgy+u4ZbjL4cC+6Hb9Ja7ekX+Sn78OXx5xSYZ2k19ZUrgIxPJMs8XUYu
5Iqg2LSGy7SfZ4LVkQwnkQkK9f3Iu2a7VszKOEKqWbhuF+Wuu7YHUt5wjFpnJ2iFa/ErhwGG+/IB
rsrsBRubGT1H74DvCh/+gZ3T+ihwj6CxCLo1gbhyeDn4Jc34fL1V1c57gSuqT371VYZ9tK9vxqED
9akhxDA95OPiY3HDEukwrKfb15+wDl3RrreY2hEB5cl/dAGPcX5J3QNi7TNwTlf4Fnqhq2/lrQgN
miPTMxaadkop2DZQMcofVcdJDdvRgbpp/uGHhK+9RaMYXpiwpUvu/WW51iFMIy7f9It09fDRjs3V
1dNN11PqRuZLAcHMz6NyiZcACsvpFoHT8AO+GJG+9DVZ5yizscgVdwNJWYNTPnavpy1fMYyAL9a5
QvBi7asOpqv8Egw0chgndpdcdKOz/gzC3JvspfXw9YKT/DOtHKiv6lU94kI7LV0kbVl74an8qrvH
Md62t9ctx9T2iSUmgyVGq9GajPE52+KnAvLlvLNxh4d3zcvR3PMuBdE5r0ZT5dL8/ji182RAA78q
uS4m0JcfBLjb7x8c33zZEVwKgEX9M6BtwHB9P7RHzu1ogRvXC5NEuMuyk6cOHz7da7ayUsl6ALSH
FP+0IX8zYqypAUhec94o35miweQYDWNa+Pkwr8qthIV1dEkuRCjOKzJg7hAroG4zF9YO6RlrHEJJ
+FvKOOB5XEc9AT3M/PlaoGsAn/0s0j0917b1dSqHLxF2tIW+ZimAOowxD8zkofvDiBI2yT4l2p7J
MH4Sd7hpMEaY/gzLkVWD+zhyJNVJakvIYMrN0k3stevyOj7e4ob8GeD9iR09pEc4SvMHkfUjsVWF
JQLKLGEENbGJJOSLc6beOv4GvK3NM0Cwstb4horxm7+2655KkIs0ZKOBKll5FwDBb0kBNSGu47Gx
wQMDLhxfCFUlj6J0YZPh32mHih3jv974k+VzWx2pNc/A4R98ELwq8h7CTgcNFebMDLPt+zf/rSgL
MPPG+TR0AbeZarUbgajyybI+kKG4R6iBzQlZ9Tgge/i9rCf3KiiA4r6alWq4L2y9IVfpZnMiMFD3
oBJRGaCRYCw8oxIb7L9osJRLcQMPhxTfZ7uomuOJ28rO+wMSh6hgJLE/kLJ3F+GXQUWIhMdjbqCQ
3Iu0dwoZr1xW2yogHcXUV6xb0PuHO1nCTVv9juE12Zb8SAAIAsJwoKys/jvHs2UFmIeVFu57X6Ox
Edtxylp/LVIfKv4GoeuwS/zk0P2htMAP+Zs1IToprCHRyXawEe0HPN0ZzjabYi4cKgTf7vSWMaDb
sxx4Oe/cDDFQ1S0jBiZcTkiBxRMEYipGWJhrkJvW2CXqNR4mqrKClOBwV6wlu/uLVxX3QPVdbOpN
Aqc0sXGzIm13IzowG5wKXz6grNRsU+xuiJjFaHKG9znNPAiyBQ9I+WWdmTTWfgUhGnhjRm0mry94
fI3UIuQntfXxGzc//5L4idZUWDUEfGxlnhVh58UqwqsUrBnShmYZ2x7c2v0gcnot4OXY8RXGLFzc
bhd+aak3XoipNwLQB+nElGpVb/C3On7OowFJjV8NU9SvmLr/CcvFormc/KW/0wXfiwUfDYuj938e
h4xl5nvkUVV39B7Be5EeWDOQ26D8+CAGz1N3IjDXK25wnUxlO/2qbF31IZPRYkruSt1lLiV+Av8T
8lfL8C3f98cPHFqItPWtwktXp35lvG8+BE+lpsI7gV9jHEA3dqTvkhFVc/6dIX+iDmaIniiwGRBY
EBrHDmBDtKUVTXAUZmI7MgwZN3MVdaeYUhFKceM1OyMyMTWQIVr9Uh+QB4pw6O/d2HEE24hd7/KL
8Ks+SKAiWGu/kRRxJcDSH13rxTPTrotijZqk1+Up4qcCT/PjCbD8Jz4BI8m3so4XL0/mULiJN/rC
EkIGsEtp0QRypzDretxhmCkCWimYOtvHVeXgdaolAczNknFXn+GYPDP+ml1N7CTdqaTjs8CMs0lQ
y1R3XgASNuHtPwy7WTbyTJ5XgXbqVg1xQ79FTPiCTVv5OmD+C6cQRhjEr8rcw8W8le7r0ts/0fbp
5Yt+25sKN9IRe1iz+DLsMVjeLCEd0lgH0CtXqlmb3Ty/U+tqO/lQ2Sywg/b9YA5hJpGbEdjpjnkD
zBn0xRt1VGvRkp1Lrw+gSsEsxoTRYYuVsA9mhm2Yog+nHJv8XXokkZCetDpXOOFAUY182pVN4dcO
zTaxFsPuJc0FylBEc8d0ns77PVAev0G1fqMVAAYoEEtjgtneCSHCpBk6WzrPr8U1XsdrfVOdqaWT
t5lQPzL0ILLamBdA5hOH/i+5d6wZ5gg4mc/KNaAgeCZIQ3Jtziptqz/MaxfbS7z6J9OZI5+yHyF2
610H/ZU3uyKtqsADATIW0SHQ/oAyxPFTZaP1pfW+v47tsfdD7BXWRW8WWHOPhBwDS0DkOcTUEmck
LZpf/a/5BT+rLqPfa0jzch8Y4J2Fm1SSvYrFg2OciWjaSY4YIF9CvKP+gaLpQTpPgPofIHSjwcFC
g9M94tMBlDYEw0s/htfg1ks6flTtbCF99JE1eNy/5SHaFavUq/aU8kDSSMuNfAyiQl2CB8PU7m7Z
uti+V82h4UtSFuJ8QaFFai147ge5z/8XEX81e8ABKniAh9eEzCl6tgjzBTCq//At4AqqlsEEsibA
gIBM1ZnAagOEJg3l4Q8/4TXzp2YNoSXg1cGHggfFPJARiUUIUQ4gHwW0Cwkjda8Y3XmRHePyte82
4reOVoRriywGK1vULzME7OaIkZD9NH6F1W1y1X1jF20xnp4TTjfLDmKAahbCJ3vhNVcOsJ2XgxNf
EEt9iVCHnfCEt/1hQsVsgzbmXrnJKTBFOPFjPl7SLpqFsG9QvzJVtbJ9y5zoQuaSbr5O+e6BHS6Z
S7hRAC+wh14yCM8sDPJvecvgGnJtb0kL4yaO74NnTRpmtuZT9IfsFyWwA8remyjPAWOYD8zfRHKx
4+bqqdhlMoKjyZwOE2jSWADftOU4jZAJOd9L58YTvosv3IRLu+eoPoI++q8dX25qp3Nl/rpLBJIh
3EJSpnwRuwc74ZehHC3KYLUnTE+Y7wIh6n+xNMM3bT1ikonDt1Jx3my0ZKY4ykLnDDo/+A3v6fFG
bPVe7d935fwKjNgmXfGEPqqeqX+a03s5ystlEXxwRzaVhUEf4P03M7bIjpr352RLtNn4grbFERx0
gjT0Wi+V+eB3frpjzJxmZC3m237sX1laUfBY5wwmUE8FnR/jwruHGXIv7vWydBofB/TnAQBs3h6f
o5BFmSfzrAsmi7fL2EunIzUc6RUwHqDdL/f82EVnvWkZvchmDjOGoz2cnEQuMrnoHf1iFW9k/ABj
1gr0cZuQ48CAwa6TGGeicVmCMKiXmsn/LuNwO0P8YLScfph7Opg3j3uudBSUbYtc/3rt4PRQjJvR
nECw76hGbp+TnIF4e9/asglZYCXYB3hGgMHqJl0O59ptVwRETu3apWo0QRlc0tzO4GW0Vf8RPLDm
4qgDNSf2hyOmXjGrr4i6kfYfgq2oNhlsmQS5cphJXthbaTCmp/rdXNhNPFjK5IzUS4Zch9RDOzTK
f+I9vhHAIUDgAA/oUZkDAnQ053jPlIBEOA7BntZm87jof4iD7A/is3Azxn1Fi+JLxMNpbuBPIZAP
JB4nXjj6u3Tn/iydmXw89+VetjEw8Y01dopjSlu2YU65nNwwoWZSOubDdfPMikY8GAmhNNcGC9S8
WCZLaVX8PM7ZTb6ky5FfzdlWEcNWrBguEFXzFfMzFq6AbzdsakeFJk5gHETwbj4wtAJateINYZzx
pvMN6JKkpp3z4wTxyLHzNGwkku3TKnaECT/2DOT6+cTD98GMjuLGsB9OsUWZBRT6W28VRjSNx8zv
weo/iUvtXKRuDaD0xgzZ+9BJ9t40ddNsRXiLjMQfV5cdgKHOkQMEtWc9kMa7e9vCfmDE+FyntgIV
dVYESQAc8nAMpzm039JXfQI05F0TcLAQKY//PpwBKo6DJhMepn+GKR8xcFbXUe/LQF0V1mmzUoBG
Wia23nssbxAi0C1yNeEvg0xwUzF3U2yEor7i5VIQrZR95pd+47ervsIV3BIp6fYwSXnAox9ntKP3
wALVY0pTOqQtj4JhuCmznKBj5jdvxvM6QPCYcj6LWy6dx9cAP+wn/kkNO1Kt6oLBDA8w587ogTO3
HKMKxweUQK6QJRdDq5twwOfPS8U3Ui4eYaDi+7yM8Vx2IRKr1+Jv8oO7y3fkvQL9xCFOWDFCyMwR
759Vs4EOShKxqy+lH7B+zLfzVeegIJwGELcRrEJFp3o5PbHDR0J7KLFEAkGgzZk91lOu/wD+JUgG
BZObB6+7sIIJ5KPQM3E/8fpDOxqzcKBHXLJgerBHYaaS0Zy7kS1ZT//pT21oDM1evmf7Ya7tChcY
YVh0BBRmvEf25IP6HTSNobYl/ECCnx5FWx6v7oQ9xi0lNWRgM9lZdWssD/3OE7ixiy1m3CQXbDmN
n5v0O1XnBjEPrVvsMN62QHOBgPCTcqkj/5pNYQLGOjgKR53fbCQrooKDqCOZI4j5tO5I2k2aW0u4
i5spplEEZxL7vipc5jNWsgC0p3ESlq0zcNbO0A843L7b+gKBxwZU86dvKjeU1xR/rLjwUumYuocL
Mb0ZuS8nm7yAYSt5ydsDXxmZHx5SE1igY+0i3LSzdmOkFm2TK/cBRTwUkh/Cj5lDWSQGHut7OAZC
r7kyyxv7fdfsoRvkHH5pYMDS5twaoXpmDdSD5EgWwA80az8TMAfg6F/hhk99b+m0KJyO09NkdpeC
O5vLgT+ypLjjk/w3DS+ObG4Qxo1OxFaIyp2BC5IReG6s+9SM95yV/XlCrQlS0HJDf1hT3MHJlYqo
vmb78KKtpJV21EmOWCCa2k0CaOZX3YqWPx0WfTOSuws+qTeZ524J7wHGul2QnDLLr+ofZdKhH3+w
x++Hn+jP2Oeqk10GhGGDM4UokLq4rjvwLYn/inxOPOzJQAl4hidGK0DxYM48pEIa/blhLKmgnsRO
ZRxvz+kmscHm1qJD9jc/WMXYnqqRXatfJudUtURqX7O8CTvuE8aFjrCKtm9Gtts0UDcI1mkN1i8X
6gt6N80c9V6135wae0q1/0YJ99xRv9P1H6eeEVQnFKvUWrSb3ImHZDke3APmyxvC0jk5mW3NSBkn
yHKMYWXGiV7ZmMUH3ZW50SReo7mRXMNUN+MHMuVXxrjR2EmY5Eiu5qo/o2GChLfz2wHB3gl2Zql3
I4FE8WJyF7y/ii/5dxg7aP5EHkz+SP4mBIgWw6dqhCWE0f5CtQROn9QOT1E/Y/PA0eNWI6BgTDEd
XXkYzAVvl3l5B3MjtETf4HQbqJkK80ffx6voF6S03gDDvBcUhwEMHo47tsINKlmDg/BhcmQKEiUz
br8HJHJENrSrR7qFWbcuHfr8M0PXTbRVvMeXMX/uI1zOlFVk30QT4wrKGcAyiEE63ylkAIdB3+r1
LR7lblGtn+vHvjuTWAG3pdrDmWEF+o2Hn75VTGdMBOuFuk4X00MPAoKOmVcIyh/NtBXqAop56E2t
vNL56pmlzWUWxUiUJFYlp+7Pg8Zwhlt3hlKy6UUTFSPND8hktYycCNsE5vOz0Ts7ZiYhrZIjdT2q
US9ZhosYyJJWLVzIG2NXHIuRuD4WihSOl/GeWclmJ3P5JrxiZIGujGvH87sjVcJY5fdkKW5KW8IO
5EX5+guE43yPyYUEj7GpdAcshcnHPvdrv7cLUuqg4bFhUSDgb0PlsGzGXWeKRNszevhH0nktqY5s
W/SLiAAECF4zlfIegYAXAii8Fwj39T1yd5yOe/v0qd4FUpq15prGueVviHBPH6c+PNbb7uhNgLg9
f6LcBBXhr9beIyqL9q+CJw6/wW85GGf0GPKtLmPG2SQtfPGLf96sQ2U37nZNFg2BpOfwe7FvWNGh
zb/g/zdrP639+jqaWzzo02vdn/7jqMFYYyLNxcFSvstoS0zuxdZBu+fRYXgY0gxYAwVvEfqEe3du
NqEIW5WgjMUpbO5QZmSX5ML27xDkixV/b4yERGHGFX2ydtr3fi6DV0a1OJhzcw8MecwNC0E1fLQG
GwUjFsVVRcp2+sJioVXsVueMHurotHIjaicP6z1pfIh3kbud7O+xlSFLSCIEYl51WBINY5GsGqDZ
i46OSV0Kssm3qIa004ZLqRNgZPhnxiQtcOTQsDTV/KzebPe9xD5qyxgwp/KSKQmQf/cQJ5MLalr8
pz6SmQFLRPP66EiJxT1h0sV60cdv2zPyquylu8mc9R/RxJAqS6fKXozhBtUZYD9kM1iuuB5eKWH6
6FRx0qClYcLfH5Oy89af8+swrzv++wMPS4bSeDGKUwoRDX4cNx8yeVI1LPhY493CzH/Lp2syQoF7
qcrO3zZiQKcId+HuQVvEOiWFgTuytm8BEy9wCBZZfAk6ydx9T+fm2KTiPPCbGbtlXF3iTYL5g9ry
4VDFir37RizPdIyXw4cnp4IOgEb/mTKdAtm7HcjlO46vYzwz/JPFBz9gO9elSIYsaDEnj17y55Oq
yAyeP0b/gkuK2oCprYQDTflOr8sq4U5kkODC/xwsNNFqyaFn15hBNDe4POANSCxQSjDx5D2mzuBV
4aViPZfwGnie0ISl3iwf/+PzHVFLgsWox8FqT6nsdBNCt06xwxmHad2Or4UegWvsLFcv6IpzyGdt
Pg2RbmKnyZumvaSQQpm5szBho+zQy6k96oZ7/g5qhkaF9LmywuPVBfv+yX7y5vRC3SL0729Omdbw
9PXtz6hev29M9hBAcZXtcfLvJQ/vNT6nlWhJNM0MHJito/O8FuCq/MEEhPGaTb8lb4st3oz8CG0p
nftRux/yt/xEDRB6CIzxiyWht97Rv8oeM1cbCTPMV9AtfiVtOLT/BOJiFzYArI+velDIy/eY4TeH
9HsMQsHD+LE5qOQ8mPIj6r4bwO6s6z6H+D+CM4oWjRduXhiw6CtB/z7mS9zQkNvkdk2zpr+Vpqho
liSmSJ7+6tzsvFbaiyF8Bma3PP6gW7boMc/OmZ86StjOfI0f/x8roFYjAHACP8eTQvZh8zHuUDc+
0W7Ojj4gtrLeOa1RzrZBQ0clwq/sh45A7kAsqTlm4t9yTgEHDFhBLwQtAD2agXJxqsEKxfsQmxEH
8D4JxUCu4VUXiMbJAYaT6+XOw0774rVxQpG28osbOgPnzegProvB4+8NO2IFyaLhwoNsEGH/eIZX
6OFidnza54YHt+20wnYVSt4JKa5hdUteFGVInex9OH43yysGeUN2Uk1J3tnF3fFQrTspH0m9FFqN
zwK2AIoZEaIjXr/EupWXTqVK+E1QpkVad/gSreWBWRAEIFqxNoNqjipR/f5Rn6n6sTZtscLy9VV6
NvOPIPG4/b18TWHMsFJunbBS2jdb7f5NMDn2KisMb/14sFgjDQDZp/lnC2tOoYiOiyiiUGTfeA0e
/sfnjKjwEIE47/KrLMb/vEyOmRMy5i6qMk9/ID7knV0CF5TtdtYfsviUAJFvpamAAF4sjt50faDF
QFAuX0uNULTaS9C9KJ97KYTvUoQvkpr51qDoNX9DjRL7HDRig3j4K6rIb4u4puB72K8RSgsg7yrC
eA+xGXpy8HSmBj4lM3Klxb1YkMdGnMUVPuDQHTEZeVAgfP1WxEwKloFcwGTRmHmMduqQk1dSKhoH
U21V0SgNLDPXR4cFvip7SIsntIf0rgy2bqJcOSuPAgwmppVjoub8fPW7OqMXiQvx8SVjfRg43Haw
nEBjWsCpBKVPPx25ZKtBv2eHFAaFEBuEdvbWWXfbyn6Dgks6tbzn9TDmFGte56eOTRd4RlBgz2w6
uyWPFQNUkX+TlJ6ElIshxpfr9aVcm2pV2/UkbA4Q+0CIG/zVl7AKbvuki/01hsZvBVWHnFVsSwR+
jIaEU0U1YR0aTh/XMrhXGlmYT3GAubNSrD1d5cV6aX4ydYoD3wGujgZh8QcCDdRcc3qROZ6JZgln
hDr1Z83w7WxbA9HzMQ+xbYPdQK5S7zFt1m6vae/na11PypxTWeRsQ/SXkq+09+FiwDXcduIKCwr9
Xy4JLwBGCsyn3b4wemRDEtTcdufFrm/v0dRyfMN9auoweTjfV7mmagNprel1er7OSyrAIYPHzm/+
JoOmMOb2fp8tmWTAz2B7wPow1esUnWHSv7yzXLOlQDihvgfrIxp7Z/ez1qjzQzk9uD91jPLi4RRb
8SGQbce41zncy3yPFR1Wndh3esnMhrU8SRJY0m0u7eXsUtxzPL/on7VRJ/+Y4Hq9cX80LuiVDpxA
bwyvqe6TGeLxyLBeHP2iS9HXpXRLEiOA/SiKF3fgluH+NiPqB173QJ5dgH14MobLIV4sZ1Uxu2iO
uGHPEOOGXWyaZq3a5wgPly1CqaHyyGQL0iruMZ+oL7v7nAgTD0YeY8Su1VjCcP4UgzJpWbRhaMZe
eKjLJU0UiW53lYCtiQFSFTnDNI03ob6AcYQ2DuQsgdbD1dESNpRY+/JnQOFkyR55ZKeg+yKJB1/a
WpdZjCb1J2xZ4L4PPOGiNqUkOK+YffSZGl9FgHr9LCb3BX5ZrQTwWS/9gXYr/ff1zvlvDhgxwPgB
Z6EkuaT87/RKXGidhpocPG3gWBG7YpnihtGTgtOAdSsACZ0ejhj2k5iXRbSD0xffL86/z3PlN8wu
Txbv7Wy/PGj/eJ+VDGcufB+wbp4n7bl3FTPCAD8WXd3+ac+wEGth2WyhXMLOmJTFB4HosyXWW6rQ
M6ZCM6+o9NbatpmKg5w72m4ey2HnfKxGw+/4fB7TrZWxdEzYpXhm700E4BXtYmg6sULZqjtwi4EA
AvYXUgfxlK/c//XEYsQSR10GxKwDCkAW1QhJ4iDuQ8DviS0W5OPqNMSVyXwTJjiGGacpVX7Y18I8
q4Qb85HT+QBHjX7txPNPiWqwNJGt97kmO4gIyMeq7OvJBmWDUYQMZ+D7BqZB/C70WkyG07P3bllv
/hPHbbRxjgIwLcvwAhND4D+UdryVEaXoUBE1c8b5DmHRkj8do9BwVQ2sQRVCyIIbBKtcnh1dlDVx
PBNPQs902DftMF0i5dEg2nrA6Zsz06+e95ii1PFrWB1PNbdpFmaDuJ3esfqlh8GEzz6mvUkzMfMn
Rn2lkfPz8uod048e08nn8lbOw1tpxrgI9SxYEroIM7n9APfpeDwIfK87INN2phv+GpMo1IDuc4ns
5lAeiEx9Rd+/AZap/6jXDEsold/xsSk1mpo+k1uyzSr+9awetQTn7dXBUMfrlhDhZ70UVL6HXqXJ
DoeZAxUUY6D45r3PFhSeG+ytAtNbfNxgj5sMnQuk7Z0FVUxv0RlxQaB/6RytvmbnIWZzvrpNfVOr
kGongZcZBRjI2fc2LQXl2YNZDww30TQVnRoPh+Yfkt/0iV8jppP49+Xt9FB28JCiyYGph+3RBvsV
ElFfQ6Rs0cel2a0YoNJ4Eh/WmTw3gxE0LmAyaDmgxQXzRA5zHjx3uR6ONJYcDYB5LkytnMa0g6Kq
oVIkD5S+ZJ+uzlvnOzk+XAblVquEc6dackgIKeSGKh44l7E5aw63RLtD96TZG8KzPMTtFQHyWKbc
SRPbhvDF4LySiWvfJ7vyndbMYUGBVaWak17SnTXGfertNfniPuifM1DA/l1lZKxuExManMtBl/zt
X2t8TGt0GWd69Gv6yveo7R+WScEHrQzNNLGyQ4PqhflBYq53KG+A6B+4az7H7dVucf/ah7721+k6
ZEvb5gDPHZY6a5ZEU+Tr3QwZLR6YKFBWO4z2vvLIdHiQze1/TRhQudeKSZLBEmUguYbQL13KdgF9
8rGitx087f1gp1ml8NGvUFYPlkHYaq3Z9FeqJ60Fyw4tcF0a6wHWEQEcTuMTsvbmKaRSXKJvlfNd
7/uqcRYY2EMeIHCAF40znHrRx7TV9+v8Gvgn7kHpqAy+PkoXc3m4W9WQNoBhBXX6QOrp2Y04agFk
3m9nGnveuh2/k8Ht0u57DReTgtfKuEatpAuwx7KnXEiuMXNWj/ni3Pl4F+bIP/s8/qxw/ttZH9qQ
HPkT/WV78p01Fz9PZ9gyH3kNb3j/5wOQ1mem1REjLqDbLkDW0BkbYCgXB58G8ghwrAexh/D2XWwx
/7rjXMe4fLSbMEV5f6zXX0VK55qLZnNeEFM6HYTtuBMdx23/F/bHL0Zy8JI1D7UbQwKGzGRzOJTP
ADet4nclizn40N3fRGtnV4bbqaNd17l0kK7w1xzVBaI7zgvwhd2Sd3RaQtkl4xi1IOcKPt79t9ga
SERtNkE/NOP+369X4InS0v5D/47DK6DIy4Imvtv0djEIBmBo61ZCxm5+nM70VVIWDfLK3TaEkYER
mRlEqL+HDTyM+87oDPWGxmhgw/ulcd0zyOB824s2LXHYZWoO/o6wLTbwLUMrxKZZ8pMtuHPUUy+b
wTkHAqc5dk3uwVC1w1jK4NNTPt0sXnyL+jw8dnxW8IhhGm5nVfyluP2DyLppb5gt40JBSq4itz2e
wTLsyLk/+zJRsZIfqj6Mtuh26IKtJcx7/QEYcugqbXYEpQQ+OTDx+ka0lOh0PgL3tmqoCcusAWQx
a1JesapiXf/jL7uUyrCEmfOTg7D1GJtq5Ld5F8svff2U8oo2vn90OYUrr/vAg/yGD+kANYdXK5Pi
gAJip851+FXvBdNcWVzXVOGN5S0prsgHnd1cVfSK5Zq5FhoAOhhKyae+v1t8HNAcfiF0V+c908pC
/R9K7vD30HJW4xs1wRZ+eSimn820bRv+tGyMGNzcJycRL6726MMZimkhIRB1K2yaiw6ei1Ao59JZ
NcYr9jJKCGSQ64OlNb9053EPcZJkn7+4cRCs0+Ht6jSHrcI8zUtef8nZp3w+Yd7e4a1y5ALd9ahx
knueDARDUI0eU6wDl/ybC3/XBSOmq0woN70CxWWf7oUCxQyMctmT0W2nOrzU7k7NLm9nG1wwWwEU
aXAv0tWBDwCagRO4TRyLplj//w8I6Q4zf9Ctcz7JnKYJdJ65MxQ4eYPR6l8pfq83Kl0KrHrcw7eM
Ke4OVBxehe5nmng2hyBCDksisPWwd9Z2xhX4u/rbDjOIJ1g8bXS61/hmBV3GwE9rC9bLIqa+43tG
vcXPasoPx3je3TqUbsXOZq8i9euAc5ypLnHm0mNCIrdEZ0zFXcAuqJ0C+1gW6M1CC3JWZ3cJFUF6
jOTpoUy1l93IiHCYp6LOgS94vvjuI8mmHQt4QzXvAc/svApSwmPP+6Bi6oTpoVZj2cv+HtyERiGZ
6Yy/2exVoGhbdhaXP6Y62GsaImmUmPGSswCMOoR6Ar598U6NoL6G3w5Qr8Mh0sCciR3EmBFwS6/F
mx4xNCST7Dfda6mb8PU5og93aLZpGr6xbqictvfS6i7U0bTYUCFg5Is8X6E0foEVMQ1GVLvlx0FV
VfsCH4VhC4GF0DLAxiD4YK97gYgun/jHf9T9A/HcZQ0del6dAysMBKuPxgHfEYpy2ryfzlltK8pp
anCtm/XB852X72wLakDwIdYFqnXCPnTWB6/GsBC46hcBDqIBWqxN4x+c2ry2T0G6bvDTGjcR77SE
8hcqTRwHw2WH5PScZ5//kztzoLUwRpKBdnkaf0EJpozUTHDaRe7UAGP0JvIRFcuP19KtKtwGpicj
OjefiWmBqB1bjClKcz6fDsW48yBpbnnFZ8dj9PEQywGA1WfYKrYmNtVuD7+fg0gGy6QFPQlC+MXW
RsQPC6umprx90tPHRqC8fg3f5zQxl/iv68l19+o13wwZgDhxaQ5age5V36PicuEAgwHecm0B1EFd
oHyUAKK9bL/SLhbhuK+1KxJJbrLdi+Bpu6RW0GV/PNxmjobqN0O8as+nvDEIfTJBqY8piLB7HvjX
a9GkrOpmb22wPediRjlntYcvH3MZ+4O3NcAw1sjaZe+GLWtoSt5C+6/fcmaVl3Ca6RNFozV4dl/A
LunkcGxggBQdtKETNB2wRSb9VYvjRsCPQZ6iQSN0dfuwsnSiCTXhJJrZt2mLuf6Cyhi8KUJX/Bri
HAbt/WdxL3XkbDBpblgURyZ7+BdUxN33Pt4JzNc6zrhgOXVfev22oHTpYHN9P0D8AVMsAKv1i/p3
FFPg1dMtqFpTkRVs2yyWB/b3L+HAgzjYKBwkQ3u6THPSsieXcDJ7CI2PrfuF57Hyb/R24xtNjz5A
sVT+l2YxOqti2xF588bCMONTuapXKdd06r1K2nf6Fc5NOn3mFdVWOGHs910Zc86b0uFK4XTg0F4f
7NzIOXmYNpcf4XlnlQA0OHewt8uCjS3Jx8ZBjDrSP5V9Q9zfGsSA96FRBs5cbxuma/75jg9FIcR1
hXvtKOecfbCslbfWP8G2IeQEE4NG9Q/cXJouXyzH3Z/CK2eTIUGzHVBM5hEcCZoe9Kaik+1pPf1l
ey/8bZQoKWPCZvIUKXALu4KcCw9klMxmXNX8qQADLfSxByqWO61sG4ZnrzzKtSbGsSEdNQ1Tnqnn
AaOSQg5e7THpYeLCt9FXPSp4cI/Ac4QS0oexecfP5jhk1StJYxob0sdaNGiVHkdw7nkHpgD8aau9
VxKMtkAxLNVrNhhjGQO1VNbLk9xId6TUIIu3MkbHJbYenz7/hwUJL+8Ioa4FmacPC4x18UiZcxJk
Z+VeNYQkIfbcOLIA2Bec46wD011ChVH5uhuvC9YXR913g/Q+KRpxzv3B8+ea4V9Drcvhtyy4+4Bw
y9MCMHC93vP1gJDaXnNYqlOsUj7C0rD46ngn7GyPsUEJPdlQ/rQO4xDPfbESzUlZ248wPekf4qbZ
WUVxJ5OEI65X0MQ8piCPnFKsiSLJT5aXp6HyN9roMh5wRsTxlGWltwVnVlQIr+2VDwu02qEehgEB
bSH3qOr1FXBZ6jXFmK4bLt9rL199fDpfJ15gN6yEk3IK6posIbUH/JpjSs+WnHvotJwVRehZdqaw
DMq3TU88jT8LGkZ3tJ32ReiBFB8QioyhmYT3s+RP9FtKKWetz2o9c21lqeId/AsH3GhMVon8GuVr
Bev2sojBdKXlGt54KM9WHDYi48u53iXr4rnpi2nb8t2NhXLoKP66024UXvFpGBzZdAjQrNHZcvW/
bBEbfA/VT8Wua32SLH6zJ1sj/0tmQzXCnCi4YL7VLPFK+q2xZ5JERsBNZ93uveaqPskwZ6lidxp7
1IYeq4WlGp9+AlCFVeR8slJMB74UOfW2pgxR/ZCpxMakrvWZ/vFfeWBK75i4ThQL8olXqVL+xfen
ITSAnsH8yMzTI2BVumJX3kSYMoDQsTXXrIAIwJYzpZoegqcctoPNdihZ4Pti6vdcjpZt4UBs1s4n
NINwEHgnt4DlDPxGYVJ6QJXlR4ZhzGJvrUO+S8GknZkRhSLTN2rXgy3WlyBlxg5CUyljRk0ZcT61
/1YChj3z1ynfmnB0juyENcv6NhzhFJy0r1TTcOs7PKWcu1eoxdubhuxQzFcTBg0CZNxnWSrHYbV6
dlt5wnlPKEo99vaUVeK1CtvL9zwi+cx5t1AkHMOPlWuRyDIeV5O+DDKFBzBzCTEdET3MCbFh6DEk
kVKMcOhGTUHcYksqkYqi6MgELJJVXTjcAHOreO0E5yMeHTkfynsu83THCZWXLFEeK+VBFvvdhQrn
oRLzSR95booYhmmBtI5iHBA648ofyNpwOxwOETWRnV1p2Qm5Xi5ibLKUIsOmmUmA487WJgtIiLIC
a3i14vZexE/OIUNtJ/hLPdkd7XDkZv0rKpVNNp5cij29n7XzrvbQraiSgxneF+KxeMRfwarXv+OP
aOjoAR0z3sl7TDF9ZmPtxYwO+iVm75x4L3sJc8+t16QcRV8ZnUFMQZyDT3pw6kAOm6Ln+s8Rcemb
Xk6aULV+rfl4/t6qUCVJvu1Cf9d3lkHXyonOw9c/v4zIxARtx7yqqU3E4pF0rfvSdWMfCfNCPx5t
oWxhDbyVt3jxceRmE5xNzKsM0qybkrs/6vIz85iS/Wj7Bu9qxLIlszyuMt9FYS2MP0Qc0KgtyZvX
IU5IM/X8lmclh8Pv8uTMaZ3V3+Ag5GYeoxrJNmyb8uezqle3kvhKO5ZPcpltYPuHyP5OkTvsl5VD
qPF052/Otv+Ka7x2XzN/b7v9GFHDAXKnALnkeMlI0w2iqO/MZu8FnPXJzw6sYNgPRu+58DGlc4Na
TIIaByUyiSLMRkZxM/QtK2jPSGozLfPvLVyCZkjUoN0+yk3Qic83NSafbTKPJm2SnP+FOLnuCS2Q
r5Nx/Tpx0acNOWQGmYxbI3lOMvfvzsufYP8lvs4YU1q84+SwYjYIuruVx1SZDtUZJPEEqKA0sxAr
Yu3IBta/WUi9J3QaOm9lyuxZnMYlVFW0jxFDIz1ZbYwBYWNMmcC2+qJEm0ODbYeKR8dnyqBZg64z
XvM+k6+P8k1me1JLuFJYtnokjQMAY1TcFcqXWvgye4treXI2leM/Y+ycp8wRX5sB/nHT1lcoNs/f
nZpQfNKMlB5Xoo26rHDpBcwHOcfRZicnUXcFvm8n+HW49iFBZOAwhIneqimDdvZZIUJxXfdsSQr6
mNMcqVuwL0Gt1FcPFz5u0bJmVtf6I3QoCL6g/RGtfxTUMuMfZQc5CSLS/maR1biIscnDkyi3FrV6
/5LGlj+EvvIa02wqvLrPC3iB9hifbFZlTwVIqHXS2aTJfVbL8b7pkMTnf4vhMAPuweX2y5siD6rL
jjXsCGOa8WVleKR086I3KPSG1Wz4xSaUCMYjJlVIPDhoQkXTST5u4yBOjjuupRVc9XgE5Kawo2ie
mXAn/rJBSkBtTVRbj908z2DMMdyYaRNH+R0z/d+pyXgASV22Qf1YoNlmR2Y6NkcC32PpDqy/ngKm
V4RWeV8Qtp+eSFQFk4x0CyynBxexMTEFAyDsnnC5Fw9/fJB/Ay+jo56QduPAqZp1BSFYLJ/NfTNu
2FZ2iTJyAlgok/fmaWET496DjGjEpsv2bMI+WTesNwlk7WXrLny/O/6paSOb0k/sJHcLMwcGRGH5
AvTNnT5FS8di+NyrSQimRNT5g46Ir6kvdxmvXfHECKjnJ44hCI83veCDIEaSPXHzR+eh3/CfObHN
f4CL7jgCiK3gCar5XD2tj67aSaxhTzXjbi/sq+vyLXYIaGCUixrVCrFsn/Wd90fDwqg3GB4OzJN3
uOCPB9uMIBWkrhLNFmFpX0sC8+I87PuKqUfZTBxHRyWCoaOmKy5B2XIUCQZgP9AeRswWCQHX/9v6
FDDYYHNQTE1HnzUPIUzVwIlHxkg7M2r+mXRJB44FJdTqSeXCIkFBzCxbSnfcekoyzoZDHEehd0Xu
gYxbe9hZSixomlx7TWtxxeVa3v/Q7TF3YpPu+HzYRdZEC1wWJwJEMC33LqqPVRWoyX04Msfg6eHd
IibbEE6pdnk8DxZo3yzshf6/DuogA1gVY1y2TiJq6m2CciLm7848VVa9HbhcKfcpWWPrLCMKcfYd
t8BprPEfJ8as1xSjR0Ji/bg1rH1DZN9l031wOq500jaXJF53OlWuXQ5HONjEqCulJF7CzQzRiSrL
HLYAEVYQ05rq9pZZoytbb3S/CG43xBB3QSCgc+T1MmOo37XeRzncJ430zHY7bL0N4Ly7wZKaPfFj
zMSJiBZ300jd0W/UKdHdTCqxqPzRg5GEMMd+DQIw/cFOUce/d9jXtnTTr9WZTHnMZOtduS6u6Rxt
eHwQo83Ncf2eTXTaa3wPy/AYngR7OyZ7j6v1G6CrjXfu15pO+8ll/FRmdBGC+wnFGJXpg7JPcu+Z
+AfYGbHq0lfptZ+EfhVTF+d0FKkRlSGW8ERDXyKy4XC58vUmwd1JgXp8LZ+z9YurOfCXc4iG6Ht1
of6TZYveRYZqqqh8fRWXq7WZr/Usq+TIp9w8UEpk7d3/v5cV1vUdBUEgZ6pt0paoUQ9HaOqEg/s0
qYBZDbsZT66/5DKUcYOVDP/Ppy6nbaIKYzBZUkOMboLv1hiV1PhvS7OfuDc/s0UMXwOfUXeTNQru
Q460N4dh0x21ubIMTKFpHm/jWLVSl6XACh/eWb2oZy0Vhx8+P/90n7wx6P69xd9ttBn26eoQHl65
XX5HsYj3KSJQWZZk2jnTadPiKhsSPT+S4eqmvJyb004xCjzxrvwbD21vc+oSGI8UVpCHR9HDuRM6
72keTluSux6Wk6Tk/CNZnWDvzOU5l4eOzvjGJTVUlwDrOTqXlsjp2z90sI87da5Yhaoi4zHjVzCF
PVHXEFhuWtk7+IqsxgGuJAeWZ0gACrbpVCkYbWetafDmbpXHU2QYoi43m+GRhEbufADOK00sZ7+O
A/obEBzEv7bBKrJ+ig2u65zTpLFQQbhW0JRvpaHSq5hwSx2QHvEfKpMHF6ckxGEUH2BfChguAxBa
TrC6MChZrfZLDt3h399dTXDQ9CMSlJnZx1gGvUFQJyfvTeMFgLSAGqt8Lt6/QYFQa8A//br6reMM
2IPrtvjE/jnZZNTpXJ8DMXn7XCsP2KFwrWwcAcKM5+137N5kxA4fShZIHvMt+wii023y9weAOzmc
ZfIsZn0nenDrVhQf1D81eZDUD/pJVKuG3Vec36jkyRsabqk7qTpJ4+hS+sdAdvHibI30GTn8ejj+
oqSGIKtIPrw5Gy5Z7gZm+lXLCl7TgC3FBkHNzIBa/Eb4UdDx/Z2cvhoHVCgcebOPt4wOBUwZHxaG
l22GHL2a9A47j+ngo6CiJ7Vzk/EOxhS6ByJjn/z4qYDn8bSvwZ+uVLH1Wd45v6koICix2K4eI09K
gOn2b9EMJZXLv7flRx3u9z4fkAidFpdvdLMyDHSfH+Hi2z5IcQSQZje9rRtTlu7LkeqjWLhP4CV9
tPhNfsnftqQSia4LU4z7vOGu2C85K5HTWk0rNheVvLA+m24VHa2m3mg3uSG+Zis26pDR0QzJ3iAy
kzvnbo37ytqMcL1ErAx61RaL3xjG1JDoyXfAKdfPOzMtvd7/XU4+AUQ5CM1x5bck2CFXrbWXZjYX
z+xJTui7fH2cLjLPuzIwGWZwpj5cSfZt004gJTKVDE3sTy4u6gTnEDD+tre865ZX2YCcrEVeQtbD
GoDclTYMw3SQfoOu//S/EO7pVJGBd9Fn48JDlQwJMdJpY4PsjNKaLDoXZVLUJNQjQ4tcNmzTq4O+
4ltrpOSKLwmzV2/XlN+QGbjHPaBAGGksfuAHeDhFiOtDTJRcnpSisWm4HadLeWxCavG0n0GP5LJt
XJEhiuHE+hSfqEh6qMN5Z1TtfQ5MzUXSUSAYS9IlMQz0T6PTbLe+l/hEz3Cr9hDLMC47hLpXe5dV
TVomW9h/2Q37EbyDa/LKOvYdLhySgMnDa2R4Qo+xDEt+Ud/9ravRbX3GEsN/EXkywBZBIFGXB/84
5GK4iSa0UTTRlxGBC3WwR0V984+TL/i0c8qgxR0yBOg4m5s0YzCMoYbO2uW1YT3bdo0CHZky9UMl
AKa2sGZvQXi397XoBTuf6KYR3DtMOsQ9BZIeHvDSb8IzSHdM4WwDGsrWvuMPCCNlm5pZe4Kthfue
29tVNduv+kRKYnfQR2GOf0XYoJ/6Mu8Af7Tuc7b2EZTTqnxyqGZGx9IsvxuILNQ6cIuGRcWZHh88
59pDtoBJWJ00A/o99U4IHxRjfP6BnP+IuLO3hemA1pyn5EiSxEUMKIOm7OR/qDT586OGVrZbC4gw
/SGtyzbtcJI5J1yh/8wFgV6nn7NvWvx1TLCs6MwJlKUlWOCmc9rLBwxmylkaM7g+Pt6ZqLSnD6+c
A5C+cvCo8RECb+/vPPn47dVrPPDfCcyBrtNZlU9mqkBp0I1Zc1fnF3zcTtopXtjYamtu1Po27Kb8
RHfZTeeKDMfhlGUqb4SsItcMQQ0gC+vs6CpaHLl86Rl57ZetrP4RhU7OjhmwwmxBXsrLEn7uw/6x
Xyu5uS4H6WgLDVI1opjBuD4IevFN4vuAshHvSolJPdNqqj0d6+T1hZZXUda2gg9IEa/3kvXtBdRR
tw+NGhY/begb2PqnRUMSsz8Mu2+YjpzU28Uijo+C44nezqC3BVAjri3dFIvx9dYyiuOmD1jJIcYJ
r36RsWhsBhziNcMo9+Ce3HeijXRepKp+Q44zzBNa3E8PkpEPpLd27J9qYCzPUITpmE0E1qjB3/FF
/ky8QKF9YtaS0/CjscDQL2XTe/hJcoq/We0YhDBHhcJxYnUgzEAC2/T/GM6TtqW24Hr4110yzDGc
Gk3zDrPUH6NsslB4Cdw32VwNwh2f4nUkpO/NWUmYENm0N0mCFbFy3IJWzZL8I09l8bHp7fFXqPyf
6k8ObiuCgNqYtssOwBauaHJe0+YYcnTnDGxNzb86aOPCBRGY6fMUF5ce3gVzTeXYYQsQbyPEUrQ4
YQdb1dq/kHL4xDRNHXLcO0gK2stzcURyW/tUSnSiPziWtP6nuD05xA+cLOrwDQHLJLtEsLDgmDWd
8+ZLUfklmgxgfTxf9dcoRh1INJsKrgouHNAIIEchr4IAlh+pBG/CAbXphfdJd8ZEbk96TWJUxCB9
J5AYnoRnsSrw51nAXST3q7/a6VijTsuC7VBBCIkewJY5xWJvRefDIdd1DmdrPxBNHSb7Td5T+O14
Dn9TzTgiR2lrvdTda6m+zSplosnw3LrE9R/JCk8ilz+L3gSLtgatQdxEjikaGW1Qb4JjEyApW4G9
PNtZNxfqgzRRBVNouQefIF1iivg1eOU8ikM8Hxo+12SwTysi3DoceU+pcwppziZH7f0Kq8jI2phw
QW8fGTk6n+UvgHdlXzGh6qVzt1IYnRDE93Y5uF7Otc+6bYpFyzeiL2qJubePWtQlXsma0e0BsD5H
FBwkhyqHjd2ze3afFX+2uN+Bmg4hSJri5vvo3kBHdVHdSCPd+XhXDk3A+S5/HJVgA5BE181Yedv7
8SHEYQmgoZMPPMz0R4Nsm16Zu9h4IolOfi6vqk0iZ8Pm0wXNJaJPp5fQv1L9cpLDdHsnmy2XADGG
D4/XX433HLpN9N7j7RR9ov0tfmMSAtlMZCQa4YFPtdDSvDMLv0MYsWkZILWUQBjcSYOqHkM+BStq
yH7k3vZONAyYWao7TCMqIHJtgC1+9pPqkXLF2XJpY6Q2u4De8UU37Oa9TRADd6+/6sFwhGZFRJZb
ATJfSBO7EiP6Y5g3B9MzbFNkW+CcE14s3bH5xLIExd8cXUgbuyhtzKb1pdOn3A8H3IHeNzfZ1UfQ
aSzJiDx4KX3cPlARUJy4/Gb+AMLuRMVxKV4L0tgdVBDOPCarXVH0rDDCCmECuoYOelXBPgGjW7Hi
rD0tKk5SDqTN0YCnslPx2/5lL8X5TeTpHJAVW6XZ1WJfAdbvi4e1vmawdyCH6OezTW4O562J9yTD
aXUh60sr17oej244mpcNry+Nwv+wielXN9V/JJ3XsqpaFoafiCoFEb0lJwliXDeWGRVRBER9+vPN
faq6q7tP770W4gxj/OMP5gbZ2B8R9JV3A7dWJGrj8sZA2RqtNzOZS+lFqSWtv/DsCg3WZ+FyrtBW
c3x9MKHyJGH8Y6r4Y/W5M3ozAhx2Eq/tw3zgy7FhkYXiaKGcEv9lKCGJVo/FdTZGtKb3k8KBkA9l
8ySvFKMXkpNwZXZkF8549tXnqHnBOepEOM1sMB8rwx8UDlTcPBEFxPNY+O+pYKaenc1hD0HV4a51
ZNxhbawsQHC+mt4RO8Kpq2ISLMqXjqhiDCtZ9V1aW3DaTHGXiCrvi0cRN9OiDzJGA8QtgdOZeTID
gDfG25BM4InYC+warRc4GCMcAjp+1vYakO0ddEtcM3FJw52W5z9npCq4mrmSgP1+CS2Ji+mejy0b
IpWNNRTAkz12a7fm7mTDaEl/LRYMl7nHPsYH5wBVmr8LHn69mWkdsBegtyUsIOON4QnxV2DTll8H
xFCyoIcx1+qBIb6zhzoCovSZ9uJNRqXNp+MJqXfHIRA7vk/DqTbL8NB/+63J3/+SHDy0VFaHiDEE
GrRhIL5JrhVh65iVTVVMNzv9krVL7IxwFO2BCHH48MbYoRYbFp0zn6rF7KMGnr+ZGekT8YcP/SW+
nDVABcmlbr5M2R85/79zehbeE14O7hVTNniVWbmqRJjUbYd3m4wp1xz/NSOfjp0mImjGaV0cpkI1
vpDde3YvS+nsgtdQYJ5tFKeEs7YcTHjT7b/wt5PzSL/6JQE5yMNYJdjXphxX9GT8WgLS8abBTAAJ
GkF2XEvNgt+Eh5FqQmaA3demORKiy4uKFkwPwa099oAFrZR5u2y/nfe8tNBlMH3yIToXi5qx2FSh
RMr/1HW1pOYyNsGLydzV/jHTa4KNjWxrr4GX4L9oFWjlfxCDBswFxazlElc2IGPhPHZ9T0V6EwXf
4FBbWlxbhEziMSY5/ETWas//Ui1owKlpaSlsGxaHQ8M7x/eUc9xBpM7JD09DS8fOS983ATZEfFP/
YuYdxauRZsmWPL3FbJKI7FLuE0XAfsA4sikH0tUcdxT67w95YPo3yxkQmte/yh7YDInJqsuKGJ71
lEbFqqA3C10yOzx3SbAS/YrxIsCaRw4Ggcqf/4D7nDnJnmmh8YKfPtvu8PU7LKH4QxRHqI4/YZ+T
2RVL/Re3vsp+BHYoaEiVf38k7R9/OC6WrCWKONrHvqWIaRP4PETF0mML9sKW9Hp5d00rG3k2q1gj
6xXktw6xPrAvWTknIYGcF0Tki634otkDwioNWe1XB1Kx6u3mBKOsnV6Ce89ADt06yhL5WYAimDdc
LSsJ3tjIGU7SDxbj+t3GCW20fE6AAjAtA2YR/wV+LvUUDunjLIWMeaj46S2eHjJpXSsRe4iXmE+z
gBhWARvFHc6S4qtHoiVfEelDU8A3zZdOvz/82jlpBCcNdh43DEQ4lXuvTAFDP8cbpYeWjHFJYqgn
6m6aNzDiv7uNZy5dZXDjSMPXimutOZSHGmtaq0kxUv5Ed5u4UrPjn2D9BaZEs9xzlaPIqJZC1RMr
Nw+e06e4QdkCz1A+qfoBZzu3Fw7dcqouPo68bIMb3bd5tUJ10nc2cZ9e6odDFLWI1y5Bgp9PvaZY
EjQ7k1YLFH7yw6TvG5IRTP1ulxGhnaZ0AC0ik54QME4phuxgthxrOn80QzjOSm93XODBF7mjClVc
XLLk5Bod3RBks2WvpvNG0nPbN86ARXShgLXKkvQcnYX7mtLKdXilY/aAbTviV35aIq/k2qLoHMWf
Uy98ApsqKgla+nk3/BJp3XIi82AmMBTCx7VqNf54LhMIALdmQJypsMyqNi7/Q9EbKGWQYaF+aEZl
SghP0QffHBIThJCROAhjriEdHSxyhJwwudA/YkTk3E34531jLi7fZvLVgytwmeQJU0UsBAQAPQTb
GJI1vNxKpkThxOgVPgxEUf0L5vzzqdah4kAqsjdA1DY4n+E2lprmEZ73AFkb472mVKesuiddyP5W
XwijRVs24H6BO0GFRKld24xh0l6wflnIIEQv6XCTZ3d4IHtOtPcXg1VsN44bs+KoUyB6/mbkjSAX
OyeKBf4Z8PZpXnkwKuyOY4p+AYczLCxLI73Z3Ip47GEeNXC+8Gk/TB/oeQW2MQCHZl/aGP6S/vz0
H57YhkRyhStR7nRY9fRtrrl5ued2ZJqoORDqwdifzpBAOBZG4amiJg1Kh2vcGDhjjCNfE1JBLfuA
Dx19sMJxKM5zsZEaRrFjhy/HBCahehie2FdSfOe6+jrjrJ/1pmPNUjqjn4xgmtJezvHG1YEDkXKY
3FAoYHUo4yEFTEQKIDYsgqK2iRT975WgpeD31Fbf7hal1/OLhANEs9EDmy8cFDgeZwNqltofE5sB
pRc/MZwlmN5SwfX4rY4U5tIUvJnrlPY6aFLhlye7RJnVbIEEXEYjcR1/VOeaPmmm+4sufs+fc9ru
jcWVKUc59NoVWcOFU+PPOjhTA7KzNV7k8nOUgZYm5Max+QtfFNk8iXmP2UJgN0YxvSmoQCECdeEn
qgnSsMAr/I1R8XJpJLkGCKI9ttllT+Az8X7b/DK5HLg0oVmIGhJLCOUpEm/Hk8vsntzWd3gym9It
Jtd04F411DRYZQLAbuUV9rroHzV4g0yWV8/tOP0BIuM3etsr8yZiAvXc5s10k2FDEONp3lKTvVO8
NQA9kc/dZYQbFXm6fatw+RFQPv/6cyZe9HdDdwjzXe+YZJM3AA2d7FwxjzsnyDHxNoI7lQcDmg0B
tJ2tCmlKeF8/fS7TZe2ehkiOPkKqi9vD0G7ZGt3hVAcPqs7vrlteDRnISpzfv7jZa7GyGu87Hp1m
z0GC/rF7zvXsUig1CG0lqgZzxPrQdBJq3/N3OkZiLlqlwhVpqsDWXObcGhzL5tXBbxp6KDOy+wbb
e13lUgXm46Pg8oJ/azrkGydp6LMhxFHvwVPfnaHqBm0AAlYvMewkFqrK+PbLvyGJUCoyCKO3KzHw
YuAFest5RBYEwsgod2TqwBmmZu9QGOPhKUC/CVz2dC9kc3z0DmQfQ0b+IdWuzyaLZWr/ad9Udxzv
+pg/GmLX0rhw4BejtIeViF27oExU4AinaWFvGWnqPs5COMERmDd2OY5cOv3PBNGdgQG/qU2H69Ku
F5V+/EVyLO8xj6PCqzLEpTYQK98a7+NqNNiaX6nuDldamyWJxbNbwsle0Vjl3nhBcSERB4g9IMnh
qKUyfD251T9Mn0YxwaLjv7dmDmoLz4JQ3mN7ijr5eBzua1K6uW2du4f15XDPWjE6/7JQY2R+aE9y
77w4zH8GeRHjFOTDK0H+y8nwros0agquKGeXES4+Y5c8ZqzY4WoTvxa1/Qp62Zcz7kvVXwWbCPSZ
o47bCR6FSSoZC084C9C06JeVaHDU5GJaX3zoQeGAiBQsb9ExbbGZNSSvb5BmD14tjgIqc1qNIt1C
M1PI8RtTxd9MsKsEY9YpxpzHHwZN5nc2CAsOK9A/AXfmzKUu5iaiuIDbO8z6Pm8GG5EmvcUbAy9o
T000D+mq/Zuc1/hhAnxitVr7dFZB63IuT2hZGUxc5+Soczl1xndE5caZVcyfk/eRCpR8nhAszKt2
LGli2ix4Agy0MpAhTqIXFxzFeRn20mI1/OP4Y1h723LEmKOL2Ak/VnuSpyxSkizd3l8/e/dNBQoD
i27RQAyP+XsI5Wb9rFn9xrBdPg6wz9nrkcYCI/vwwKwK5Ke/UPGwqEyFY8wdT5tcaNHOJNSABbZh
z6Ynn4/Ci/PaDXD0TB8TBvKo/aCW45dy9j7+FX4ZRvvgMysyNBk3iwl4yWgVCRxWUA/v4zQTKhdI
AJQj4ajPhQhoxn0dPR0AUZUGFV9c4cWi+BU2JDD6eI/0IRDPygffJ/NyqJq4qCcqa+LsbQXyjxHq
RMrgIvwUQyCS9MwwDtc1vNgcaPXNqcHOBcBxR9xomvmwKqgnLWZUCQPu/s18ZPSyxXwA0YXw3BkH
QrX8gg3Q0JBmr0RnxqM5uUyKIan8enGuFsti2SvDcvkKFDxjKqRZWDDqtDXGwKtN1Ud6hjhZVAov
LojNlGo6ebJCKVGcubTASI4CjhDRCc0Rq7jmhCTMzWWvYgMoGi7AN8CmP20iBi34M0OaHC1R+wGG
/Cy8fR2wYasHjbwMdM39YMfdcrmDGbFX4hKeYumvP8AWr7kcQIdL8+UzQOnta9h6UZAI01SaG1pC
fGLRnNAEUhlenMv87Jy9vr8UXjxvtwJpOKcSiHbfARbEON+gOsGY1VSJiwFle6Hgp2qyztQWG+pn
fh6zpHapzfLjwxpONIgkS9BUQrJtRUSKq0n1EO+Djj7pRe+9PFE9rMMp4r0BKAMHNiZrMDaZmu1y
vCmWXBsPg5B1sn6Lp+jwRojSWSYBuAQ4WW/6mt89gA8cGuk37YuH0Ulp9debI9cApenxvFIWHy4o
A4Df5J99lyOcGE+47d8SBLABtyQ3Hz47NEUv+73fzB8gXvNRvO30ykXnRs9zNhqrJfMZTRG3tAMa
EF0Xyt+H7/nzPw4eULB/9vCaBvQYf7jpGm+SZYzK/SWcwYNpAQjSc5mHMc9OPvFQCgfQoKPnpIqJ
WJUxLuEQ3W2YL6S3Jnhkj4zJgvB8NCn8MXVu/t4TiDg9YhqOeG9D2LzkZqnaW0wSEDDihxX+fNm+
sX+N0eq9ZbexNRv3Nh+jMRpwbqJmI7pXhxd/dx6TJn44N/EdG/O7nXPBXEAlyLAwDU4REsVbtxfR
SMYYqE6ksN5xwwrf16GlJNcjZdGXCe1423eeVAc/X0kRc74t2L2VqxEdcQQ/qIFLNuwXnpUCN0NK
HH/YpMwqCRhIPg4JsctmQuNpoyDlSc/pfU6lPBmZqsV5RJtJLzP2tKMYpD0nAvEDWePcpilD7Zk8
hZvx2VaSC7Kw5eftKev86gwRCHUGSEt/XUHH1Ahz/0caPMfyxS6OHOqgGi8O1mX9L5+bevU6vy9Z
mVWjP3bUsAwpvMvNuzLjYj+BZl4RbxuDh99/u8WR0NQ74m5hi6jTfmEwBShhbryH89b3wLAUqkDL
DeZAZ2oJCx/5u3cxRh7iT1H00wJYzR+1vQ4rWIAKUIwJRZWZJoUbUziqIFpyRrQ9opAde2S/s6Ma
s2Q+WyJMXEP2osqci9xz/TkvSeml6ysssAicJFxhrQU6f/rB7mS44v2SwV8PxPBqCKvyym2DfqIm
WBqEOf8fE8CpPAVQcojkdjALB3PVfM56GqR29WW+dTbPCJ4Qu9fJl3nTg19Oprw5DKhEObC+XgQf
h4QG4d1VBC3lnzDn5li9mVGF/dBtPuIgHAGx4epKvbGhxWJz84y3RCbBFTPAzmxnH+dFN6UAViFH
N3/r2h84sr+ZNCGsODALVNUIbAXcbDyYAKPRlp1yj8+8STOePdaiVVfN24IIEv5++89M/03YokiU
ei44i08okVjYvMlWP6RPR7wnpe9cvKclLJlQN39XomL6WADnrjTTIK5DuLRpFB3SV3Ya4gVsBYMT
VT74IgsYzGB2dTM4vH46clXvaazHf3SjPoUrVetvIp2+4eNQLKoDHhlE2HDwJDU26oxj3hOSB/iX
cvafLXkE3+wRn2NuQM4WpPNq9NyNIFIDq/HBXaSQKsbY99VAuJKx2afCI1s1gJdkTiSkIWYTqFa9
7xHo6fZwDNefOxxPZp/0EqrYZb8NHO4nT+vufJge1rY0RxMdDuyPlUEuxNKVgDadq5TCZdL80xFP
QI30LShYu78lvwWICnO4UI5H8W1GAhTrrUjPK1KmgbsRUw9WuXvGxyVGxQB7ede63+DMYBCXydkm
bra3hMGWzV4C3xRwGWs4pI21G4eF5aGMOr3xtWLKwU9f9BcDLmpqBL4lRrzqHCqdHMohX4ZL5boh
fdgvX0Z/8YleEzqDz99m32MAHyin59ioZj3W1Jka7zzrVvn0uR3Z4lbKj9r6CZTgwNqLfsy90br0
4ey1ByRkULbZ/PVOMt9jmniMiaeV9z7dQmVS7G4ITjAUfsdXXvQSk/FQnfOMbM7jGbyJtpoK6e0S
JEvboxqXvYZtB0aMUb5VsShQIzKkhq33eWE8JDR1gIckrgjaRjVvXOqF+Js0ZBJzzuwUTgcUdfDb
UKou2rBAUXcHSBFlAvJoqBGsGkY08Hk6l2Fc+0TLYuF/5StEsUOuYRZbUIUxLnZrcysOkMeO4gfe
qv1ELpnlQf/HJ4d0GRHaS5YAQ8icsfkQdTyTGUu0V03UsWTwMgDoEIVMbeOHxaQIxMcf+9sPFRpg
D0Ud9AL9VAUquAO1zAwGYJuJoKcqyESTovjIxf1lDwTlCnT4BWT5iSkKLIuX3RmKh8MxOSdleI5a
g6avn0iHVwm/BsrPgdUZ5enzSFd2zvhyAFQhk3LYSSaJ7Wts9Ayk0LBFvjA0KaenI/CMzbygVIJT
AeqF86mQr1J0GznOqOHbOWE04bTWiinyXf9gpoFqI8LRPn0fsWebkvXBhYCbOqNJMLyYDsQbzmEf
+KPou2SkjexaANk0K7QRkKTocyRAjozGnrUosf6Ztv/Mwq8IpW6ib/bEQ+t2etkVn/fGwAhVoS7K
YibSJIux8K5/ddxfVEnhDyDJA6dGmskBBaFLNcdeccQNJjib5VzzFI+Boo9b+AqTbyR/OcgNVpHe
H58J3rKYvAkd+IUBUjwkWv4OHHjjkLwvbttnSMZLF9wyOMMq+vtydT+9VqVi/DIwjm71OXGYPTwm
260imD0E8VVhu4JCfKMA2v/AC59UmmIC0sWVh1dYRrViXQ5F9E6vC76IVoBKqN5VQ1GZApepjB1A
0AAu0crC+IXUEl6x7bsZqqmswKWZt7YsHoq5xuFOMeHUwj26MkNkhMJwhofkVNoYWnhF2Phv5q8M
LWwN4v6qZgQRa3vZ73zin9NSFrhBWkIEe4WXsXGZFl7PkdzCg1tnnZdgOzvQPe93YDBDEMZPADN4
+0wYtQKXfbGBZamQSEF19uUGEJuTxhT2UmuMs55TehsQNRr2cIhTDJp25LM1k6cux5j/ysHoq56W
gO3+g9Zz77b4psSlJm0gJQxlMMFxmJnpUvhTcJyHeEjKadyfC0G1hvICe7mJHDBl4/TP/UcMlbcC
4LpZjzWzROZ4wp5S/ev7I/pKBp+YGrjLT3pjXCiGGZV7BXbu4vuBNKo7ZYKLwNNsJs/5OHkspZm6
LhV7SGCmp6QPr5h2/D188mzMzPBpmY7C3lp4bQo+yXYEK2/I0LqKGQ9s387N3o5Y6sJLk/dxRnNA
hToV9RUzUBAecrPwbuaxeHrNzBpSVBgd+hlnWZBPYNNaklkvabJOz7CcvU2udN4MNAsPD6w/+hSa
umO91EwtvL10xcsniocfJiBm/MTZR1cyYP/1L1Hx5AfIhrxkjD1I7y+mGww+ZnxKjjTajrE7f4TY
MlgMcMQAzspZVxCi38TImlSobg+S00IMYIFb3T40bhQRNI1P0NhQmtXL0dMaRWI0xZaGmy+Rgcbc
Cgdso0G5Nx/djC5jklN39pcC50nWiiHgFLb7rl3TJKsp/UdrnGFotdMxJ+ZG/5DwdrGU0pQ3ZBoC
eCOGwO2JxEvn3sPUJOYCucLkpOrnac/xm3kxvpbViyg4A9xdA7rWrw+LMa78j/jEyVNMZVgAWBuG
uYYUWJfZWoRhBLyd8ZHjkhr+Yg1I+LmbZBeZYgisf+bjgQ6Gg+NLS/DcFjF4xc9b5It8+eWw1ZhH
IXD3sNamXHuyDgQdCUef/cBuPU5OmkT4vA3gR+1VuMwQV6RYS2z/EtioVDZc/fn0FWncKQP94tyO
Y0sA3f3FG0EQu9lk7lFj6sbwehxe53BmsZqAckArRjN780gHYARMm8Xoy8VCEvfnl7sB/MMb+jMd
xI8QZglF6UxIs664F29Ag//eR8ri6WA6iOrdOQNajiuGW2IU+lsNHWLm3Qv1hoL3v8C3RkBt+mrj
SIi00BBzuv7WT9bjY4uN1qO0qqhMvlTtGGutGIcVs+8WQ6BLNHBy3Eo692q89ppZHu/2IBhwLkWa
VyLeZQYwYZrcKAxAoYdjRjl9D8xxoh2kDo8Shkj3/T2+/rXBmNHSEUCBcm7y+xvpcLe/gmuHmWom
He477itW5tjjPJY80l9oFFiS2ONv7IS7DliO6F5AUm1fW6teRHNF12MzAaKyUROKd+/BuQ3RY7y+
xGKWueF64pK68KK/TrOSo4rJGWMpIF+gLM2Up6VTZS/4jxQnVhm+mX7Q1HH2cpr8zPPqFaEo4cIY
TcH/Jl/nwK0bjg9qp7/wpkl+XC8a3peDl8P1BUg/BLL5nPDcMCqq0OizuMxkW1vI9t3bZJdG8Kj2
TcT6JfdpsBr7bQKlEcY2yLho5mkY9tQQePpR7aDVe6fP6WXVstvMHoD6HcaIuPi/eMjp4iPDyYbj
TgLanII5BoXksxVWM73ZOb5MLHyomp+Ip206vQbjiuCPT3quqE3Ea8CQNcUXGN+uKLoe1fUXQkbc
2B1XKWgax6yFB2o2tGoXtxLCWcFR7XdfH8GgmqtHmfYIcdiXuVkDyFtxZzAmsN7BO5CJIeFyu2eI
Jzgy+T0kPoGVQyCuY6E+uduC8jReow1kcq/wYe4wN58ip8pLhX7oFS4u9FfU1/+ms9XiBbh9iyWY
/pvVN3z5zR+8/c/8YeOO8XAuf1csNp2ht6eVdOmjJueMwaLZnwjYjQ7B7LInvAFpQqYjjdqIPTsM
lOPnYTwAVGiooCIpxthNVa5GhRn5e3q3mWq8/p7HbvcvoWIEtovH7GnoPuDZcV5TxqMSgpGgLQRs
wuo3pAxbxcbUEAE2cJAf2WchM9ysdjCNO95EM3kzd7la30BZK+vSiTpgd5MSkSEWvRuMowKmJuxm
imcukJ9Jd/7V1xfhwCHgXnF2Cy5peA7XV8sawNOgsIOnQQTFnCRUbkOO69JdC3JlRc/q3Pew/2dI
jhkvg+bH2pqf60E9S8fUGvgtB5sF42MGHl9w5nzCgZGthxAD80AGmWAS+57z9VJ8W/CIDDVWV7jG
pZ2l7rECH6U59X76WjW8EnXuknA7HZ56hpo9zdMrfWTl8fnXBag7mZzhaxCRGrBCwba8zleEaXtP
CJAhh4c682szF3CfBu+gsOodx2Gz6k1rqw4K4h11XiUTSaJc6Ww5RxhpAHzw/aRXukxrf8ag9CVq
AxbUxxKhWgO794BM0IeyBGjF9NuDtu1D21DTymRuPGciZkskloELvXeXP1wjgxthug6Ll8MXfIqw
xBjfYio61liHazxOVFwUTnOqwIGB0z3JK/x1R6c0st/8mVewH+w3VAlyUGXl5Hq8/kuE5XySoCYN
Iu5czpLH8qlZ991bCzebQJ4O8JqFf/nSy/1nzbZDcpQfmSOPE0YvZ5bzETUIdPh61tJse606JSiX
guMayDZwADAftavVV5i3woCEFybYRmICJUSYeAZnYImAS+yuvyGXQeFsq7Dz0G1SqUnAF5/osu5i
SGA0eFy9tDz0XtryQyKuLondLBao8XE+1vjEy4eI0/cGQl0qBrAaoWQdqg+APtijyIPopodEdG0g
XJR83dAFNArME5P26dU9YXXuKTModukAm8+HPjyN/j4w+Zmtri7re5zPZY7vSMZGsEGlYp05uOkE
en94rFPkBMNpg2UJn0WgjQI4fdnnbX91TRTmInf/N/vJoZrhxAmYyfT7anQaoal2bwh7D3bZx4HH
zoCsC9pdeYSF/naGwDAO9QfcuWL+cmSTuh0U6enT96zhMZdzkHowHq5pSNp1KHNoX136WEa7du63
aFEpkAGR3Xwigy0wagHqzaQL0YRsmx6zoYwmnvG00frV6bytXhypN6LLrqEG9x7ZRQ/CViw7TW7K
J9lXySvYOK+wtfrZY4FX0HeBMWHW2L/k/bU7/6GSKLT7ThlYh/WM0oJgjlW9/Votp7YWjkOhfgCc
g1DbQbgJlNhyASAOPZMh8xgNq1BG02XRg/Qzjj0USAYEScswUjeg7yyZzIBWD6bIVRDAoiP/J9LI
SDVfdvqJ6dhJW3c64k86FfhKnb/oaUJblpZOlvWPaOFIXmQFULPrIxo2d7xGGheS4kpvpafKAfER
zEiCoO1cspXZA6N6xTygDr+j3fs4UcRgFxXNP+0UxF465RyJw3FsTKef2pjOBtaA4ZGJBYQ7m10s
fC8uWLE7m55JDl4XQG804ChUI5erQn8VTLmg6o/0+jWh5AuXSpo4Aw9Leg/ZGtp+BZLwE8nYBQgf
o4iLmflXeHiG//zLUN8YQF7hP6XdgLn/Ig+idbMQkrTxRICVhl/Ht5WfIvRYtZaJ+koXSjaSHuGQ
C4F2FqSTXxyYpoGYDR+BEPAXFuJtdp+h7QP3QxFnvFCBZTL8ai5+1+17ppkNl/M8aHO4gyM3oyoy
UzwBJtcEtaO5OhzajW4EC8lFavyGDpEIEk0gcfMk0sdJuQNyWbAojn00FELTyZcbBBNNN1cLFyW7
TM4f74R55QUkGqF5kBr+drvu2DeQXIDtB+hZYIHNT1/9LdQY2/lDoCQj/bw+77lYK33O2AMPDQQT
0dYVT4eZpGPCGA5cg1PYQs+AEA+dvhsg3W3AV4nYtN4IbDf6XN1uRUHd1e5btTuoltFciMgBstID
4OJe8NxPDCZT2B/89Z4gtg8pX2gcM3c8YtGiRTCBAdDIwwxxufUNKGNI057mQnbovyFLQxm6Gguh
m778wjvgGHNx5PdoyDSHEKN7YeyX4SYr9SWGItrD4iIwOnjy1hJGPFsds6nZE3cYaMY+eq+rFkSI
jiiU8d6bC62+IFOMwB1g1ISjeKjTXJxHToiN+mr91HnL9NIu7LMHHyEtnDRjKkua6RT/kHECP8Rl
VOXl0Y/JmQH6wLOBnLX6nRfDxrMy/Mj0E4/NkDkayQLUDmUJ4HF8UnyGjfPS3WaZ65L0OT3x+Z/b
BzzPQ7MY4bMm3E6dfqAftYhxpaQvKdci13AHMnJMHovpGd4YHXNUbBGE68SHRQOXGpI2DinUGhhz
FLsr3EP+U0eKaFv6m+Yt3iwRsUZlFGHMABsu8yMKPOSo48mSfbJm9W+jfGpRt2Rp2puaqYCm9LnY
hXg10PFnJO6SSTThG8Qpxcc81TD50nOPel5foCpvwZOgp+qLFZ2KN8HT4nAoDYTf5FqO0j7nF+AD
tr+tNz4ULJRyfkKMW8lwclw0U2jY4c9BwgXN1fsjvp4tnIDs+ce5bnQ7avY4w0wibKAUl6g6WaS+
C2THbxUix3rJ2XUZ6e6pygY3WpUTXxbnGyZwXcoi17IcZiLZR/bqZadB2kyiCIHoZbYckGTs/3oQ
6T9GiJYXViBlsz9/ZEgCWA8P07DCJ1YFFl4OEQ4qQl+La+d1EUajvcXjvGDgGRQgH2zAyBx6PDDh
meK9g5/PnECXoak7FiYwbqQ7o1CcIxYqUR5eVLBKko4915DZuOAIFuxpdqCwLFsKvlaSNPqRqAgM
PP65TTEr9aoO9xiCrBi2sMq72LCERRoTGbwrsVaa6pcQyL4aUzKFPsaBONgO2KTIBqJQx01HInGc
KBQCwRkc78pgQxjlpzOhohOo6FLh6tgmKFbVJUN0nvYLinsokkshqLymDWd8r3ZZ6CStqKmwk+kp
xAJEBQxkrIgL/6fa+EaMX/YX0nGE0D2/Y0brDaEk2wKyeRGL9jZybAHRW43FjyFaFAD7bKqgzIfx
trWZHlEe1rpGH3u4z7oXlFRYPNefkUevE8Od+IdPxQY9AU4HLlk1BD+8AiZP8OHPxhv+Rxtiprrt
uNSFjFHcpIjpLDBPCaHcCJhDJ6iUpiJ9Tz9b+uwzfMGo+eqDs5kIfmt/ehNJVsSyyJCHmIPD+cde
F4ZLcQIkaDn8kKzh/8NHfZgV9MebIF6nF1zFmPWjps+DH0fAy3j/4i/ajz3uexzDKimkWwJUTBW0
gNx3n8svw8ixCJTpbfJGBxgQgtNg6yrh2lkEYtpBzcyYVwyDwBImNzgR0w44br0BsbzrxNZD8cUo
eMSwv8BD0PilQ/OLcDhRsSHCJmFJ2Of6wuTdfcNG/ixJQrPz7IOZdE/4ZxKUKRkMyEIRmKIyND/C
toczkUcX774qMT+WFj0YyWwz+ZCjRY/ei3IKCi1hvQGT5jLjtvpKGNIyJerj5wIZLihsrBBPX0sh
tUEDuwSzhsYHidoiNIQZimGOCFNP6ZQMMtCu9gjPKUI2gGmJF1iPIzVqIBF5Nyybf1ZyN26M8Ytg
kKHQYYQTM3vpPJYV9mMU+szvnNZeM3QZGld0AHZULGBmYLV+O46SvvBnfQZMwnvBwHVKqAc6Ialu
46LqYShEyvE/VRBZPHQQDJHDee1S4mT4lNr/aB5imIkwy4OlSN9GiW5EQ3cENfLMdSQYnajWgg4L
gZDErAwkhSKP0nFeBcqMCnH1/RqDv9bIohsKUbYjQAnPin0wfeE/1i0M2aRh3Mxu8iC3NNRBYbfm
O2f9CI6CaBDFMOQG37YEmUrupbEUOH7NTFTxNlvMGKfQE/doZ+YPoaHqkptwfBEiGiYoVuFvncYd
0pG+DSnd3jxIB8Abb4t7YsLwrnRhRFxMQt5e4Nb8ffoaPxqEUNoNQG6GysdqhhLg74EklAHpgLG0
599mZMbqvx3TYxgXIlFUE3ZQRAjFe5ovr4XwIgc16ivReMtfc8wHYv6N1lOwp6LkN63NJevAUD2g
koMgtCJ/mGjm7Wq4aL1ErSdep0w0iuo/EmEj0MAlhXa3+Vtco/OdCJWXflDiBRfh32gJqdy9g6m1
OidF36fzXiIFti6AXdgpIHH4OkLvM3IkjtMvDrT8LB95IL/4RVMGCYQhzMPaTB6LaiEbd8CXxY+4
aUY9q5FxUo0rk5YuQKKIKIcZEGyK50Ssll7PaFhgp/pUWwd4OdaaySY8QmHccka0ipo06fEE/KHr
5BRyf2uTOzMVuM3Rfcebf1rEYqA3A1or4LAxbLQkNJvXdBghNfusLovOGhrdXLU1jDKB94SffL1o
WbNIpyyIGYLYBaTGmtgKsFuQGSqccKQJab0A62CTNpP7Cd0RzyCmvNrfM6LIgrXzYl7b2AYucm/q
RhwlLeDRhtF56174Qmjp1HXh3IMPYgGU6sg0Cxh4HJoGRzPsieCClGXad66LHnYzC+R54MBU84jz
RF+SSfC9bjYYN14jmG5CPIHlzn9hB81GfQAm5Dv0Lqe+8QjF5FJL6YvTF6+KzOSReF6coT4JRa00
+1Bk7B657YfIub6HZttz2/3vzo8AGaMaDWs4PZy0xVbwucglcgeRuqbFAm+ON5QDfVjoLrfDvJ8K
fhMDumXOKkBQZGpUM72U1FtsJf34vpWdK2mdEATPwEaXJYSd3IEz5+UWjoctknBGmpSLUMccjRB2
NUVCAbsJVuzd47ZsYQ4+4EexwplIM1dw3jQ31m8NicsapAMHCIWCl1QwfAx6Yg6RA6qP+QXsEpbb
IIB3iDpnACPfIXQNuxF4zc08h++AaI85tQYbQnJlv9o2mIIBFKEfhIvlDienbbmVzd/pfRLwdUm5
CLjEQkb41e74N8qLG8mPiLEyyvbJgDHRmQzpHhxPhnEoFNggRSyUS73pLxnOB38Kub/OcC47l0jB
ZNfDUF6xPy9TWvUHRnkoXmaRW8rqvm0gYVLKFDYg0zj7jf3+QQqL48McEPoi4ChL8q9+F/BFDGll
gwc6+XxGgE9Ml/w73HbKmnG3Q68iGAJQBvzz/rfOVJjx9J9JFYymEKvcAVcHVhlXNxeSyTtXcLXr
n5gA8WqfcNAE05vBBNw5uCoPQ/0Acz/A7ULk2sHyCxqOCCVllRGp7Q1t2hAQCPsVvrDXvPskvGDz
iUqCud4RsHyEt5Bez+QlyXagoQI3HH10+na78KS4h5xuX3gDFCAFVMlgVOmLBVdhcKcaGHOqC93z
1b6DXfViCCcBWcFUa52DkTObxaCIIY1vsL2uLsEzu6XvrDycgzbFM1rl+n+anfMLH9sXlPzVZ9/S
xmOTGg4d+Q9GMjRrOGrxonCagU47esm05LM+7zTvDvVQCHKA+uDSS8loKgYHMmkerfMfS+e1rCq2
heEnssoAhltylqCg3li6FEHFhAry9P3NXV190fv02SsIM4zxjz9UUYM+YT9wibLGFa5NukUVDFbt
6u1JsDOf5mnDXTwgXbQn0noJYjRb7UGFGL/sE367yJD6zCoGcMb0j4gQeJNCAvUVPMr9Yn2I97M+
w52cZLTZH/xGwUiaBTWUfgCkCASx+ytBY0vvsaIpkDYAajCt+4Ah7byw3/jVrL4rmo5G6yMTYpYL
VNIe6vjGeg7rgXlvNChFQ0bIQdW3y1R6GXcI4w/SA99rAN9Bch2pQ7RSdD+zflpIOvT74YbDq/5Z
7dNiK95GA0V7/A1oRWbgeHJfVt5AwCSeZnQUdFwdtFZmiHDKuO8WeL/dYP0gDpHcy8Ma7jGuomJa
wmSsdfCmAiLSleZiNcaQd7IFJMGiANsBTtwy6SRluq/BLI7Ialx5pt6OX7Ii7Nrq5tsWKKDaM2B9
fe3fBAN3AubpJ9QJNEWAn60GJnWaT8LzWL1GD58pS/aG/F+jXOS9wg7mHFme5tDDOEU+M00uNfA5
UMnnHhYVHh5TvZsX3uOsl7RYJ6gGhIPzEfmJXEiD8AZzQ/CMZZhfh7fJa7F/YEN8IEYIL0gqSKwT
IFBkfzcd5jnUa3gbDOqChJNthaKAOIr5xJ7YL+27Imecj8XM+DAG6WNi9ouarHbuVNdX58p8TtYH
LAsHIj35nETYvYyOkpCSgx850SWMkInN+Row6HsTnePMffz9nGelEayMuYIyAOwHdedaWt7MOyZB
TKsEMfeNkwEIfcNZAMEMiwjuNrY4Q2f/tbzQMbNGg5ZLRkyHBf0ZdA5dCM5fzpRddGOU/Um+wZhT
Z9HCooQCdkRQNJlqjzfBS+ZgN3VpaZjI1ZiIkpWG1sguRvaAQJFwwtvC8qNPWvMowGp3DDmrQ172
A7o8hbNKn84L7uWfAb2NqLYpLq0zdbAj2+HhdDu0VfA+WJrzEYOPmT+DKs9O5uS6z7n+peH+wXfm
SbJt8v7MronDYdACMQtwgYhbCNHofqbERWwtUrTM1tkmkCGGq9dE66+K3W+GJHC4KkMUEw+R/GN1
SJWP5+No/UX1En4cMm70rtTuSJWd2VwypasGuC2B+dXKmxuTKSLcLsAeX+zFPboQq0nOljAm4KkL
qk42g/nPhMIaPZmeM7xCSD5CwofkbbyX4MVqdQjBcLu6WgyANPzYrnGN/wBEUsg7PnQK2rXL6kZc
g9fLG4gGDy7bp0XR+Iu7deFPA65SsHWFvXQzB2uYp6ehJpo3aF3gH0R+2qJuHWZAncxJARmg2mkM
c+HFUMz0vCZqT9qHkx6UX8cwgiZ3/YQ56DCX3q54nHKpcjt04oEiRIDizJpiYFC7mD6s8DXMJ3CT
rxGjJRvcCXEdobbbXCiMeEuQALyfszUnxid6IClE59sz2pBz0yAlnZQeBVONlojxf1ohvsiemnXQ
T1t8Rr/ErZN2B/Q1gI3NmkRpwcib+HZChFo4jg8N1oYlTFMajOYnLnxJTuC5CEYASNTIh4we8wGi
MSKJLkFdG0Le8bIhipc3beC1ycgbgr3QJK4+8CsLHdPsFPWlM9alm/X5MUSTw6vP8Almco8T7h21
S/D6A7phhLddCCxPGAg6zrNL8iDHh9ciWxGg9YCoZu2z72eSC6eBZqnD96iD8RBJe96Y0RpTYT06
7Vtw5pXxev7gl8BFJ+/+ur+GM7kS35rbNZyl9/kVkl1B4nWjn27aeDcyGFZ94D5hUtpqRFJkjfnt
+dVTPdNMFSqpIZdK5+RGhzM8W5cACc5XlQ2mzDQDTDZpmz4crEjsSXgni+xjyJoAzCf6u1Eb8Jc3
dYlwkrnD7AbWa0H1bP78BOAug8co+MmOzAS8Z7GmfpIvwwJlEPQ0IcCMA86YktfJq0XPNdhRKHTw
XMtwAjDWLLaklxOuJ0a5o7NedcI14nxkngRVn4MXn8nJy7p5QGNiMAPRBX3LtjIAJq5jFU5wxeKV
eM5Tt8NnpzXHkIE6aMqwgn8LhB36mLqRMoPwGWO8QPaEqJEOCjH1mr6pRgGbQBPUh4IfBHoXL9H0
AVlYQXZ1B5vShoSGBI/Xqp12OMRg5uhsSYSPbztRasG7iM8mkMQLrm+PeN6apMR3cF/fIjGLvy/G
xo8p/BQdKE58TBWtQdTMxzglwNLe0s4LTmGP4TC07544NEZ657Qx3vHRF2LjhZoaN0rIsvcdDp9g
rvSpoDH9xXvTHduNZF2FCubsoLFD48E0i46Cf2hKel4OjdURZMHWr5JuyE4V/MExzSCiC7oomAwB
zT9WyoLxJ9Yw88cDw/QaKUIFf/cUNquvTvmP4GuiIxjBW0dQUhmmJeKHbGM4sTJsEKhL8Bm4ZKnO
PRYZZQZyB14hIM5nPhNHrTGIcf53ZtCEIfytC7eZI4Ox6QrBuF9H+mtOLiRxC0lS64Oc/5jfwc25
OuIIWvZIr+T8HE6UZWPMojJ8rkcjFNOyfVV31wA9d6nfk+iHKJm2+bkgQRCS5dViYMeYBnFQOljC
yYNmiarSk/adz2wVDf/bvxgfDgQxDC50mhb+2MDYxGpGfwVVeLe3c6xaoHlTRDtUtzg3CXLmjjmd
/10WX40vfItZe39/jmDvozYyxywpwsk5ZZHmzyFcCQHrZFeuLzABnCLArEG1kZBVDH7wDwJ8YJni
BeXMSpWL8QpfHIDTulCiNnvJBT/CUBnFqYg/Eo5LzJ0OE/t8hOwGIDfBfIowNd4RpACMGvsYQkYX
IGG4MaoYoULF7YGyj0yq3lY5Jy93mCAIgpb+VLbuWX/BTXwII601SAF9sNb8EdwNqf+5bpdYH/V/
h63O8UA+FeWgKOJexyrB+WK4h6j1g/NYGpBWH/59/iK9ygSgumzud3WU/ab689hCuocUCJq0vxxp
wBuED8g/XkhTJPdXM7EsjuLL4TnV6gepH/y8jAXsfVFoPwHYBXQwjD6k51TEY6iTbIjn6IayieMd
K0D6Rkab6Giv8NvhbY2/hsA0lJJWAh3AMeqz94YoPCeIfZ8W9qurgTaxqqPwhZVidNVTBIZf7cK5
2ORDDskBkvBL2o/cnnHfs4wHWpUJu6jHX5kg5NnDlkNWesSNbEUNhmCBwoyZ5EkrhbJ0xDz8Ggk1
0IRKQB93BqITtaQEYyTrSnsoOTZ+COJU+asZAoCVT9RAsqo/rKbmQwvHVSLcuoBeCLxmL4E8WFeO
LFgd3KrQA/me/CWZqfUJ/ax5qVTg4Se0Bvhwy8uc8xzEK3scheZGGb30slCHJIYiUdl/uCmRBjgU
egABAY8HOqggacrLFnCgWdQJZhGUPQznJ2vKtABJSkzDAnFQaAwhxWqostF8gEABGPXZ5RTLwsMB
jgHc6DH+7wWTKWrk4M70/3DRmRRDXCrBf8vVlBuOthia7/7jTDePaHKAzgeh58d4hij2kl6WVkQo
p6GeOO0OMJtZ44R7feZFT4BHiAxMPdmxgXOBN4nihTEGsXMs+jF8cySWJmAnecj03+oWI44d4nfr
fqyXBTNU4aI1WDaLp/HFpOxjMbT76+mhYFR+1dPyYmb1QoJtAwHgLz9gIbfY4BXp4kTH7XDShB1D
GYwdSlvnbQ91GKP4YsB5oUjAfQmx6dCK+lsGjFuXPuPtF37P/WJFyLR/ll/1IWmvA1aX3tHIw3+t
jDWbnbLCH0X9P2kB0bCHAhlYFFL8G95eqQ6poZGsrblfSF07VB4ORoLw4hcmR8uJF1HsxZEML4J3
1M+Efu6cznzs+mmoeth1wwkwhoubNTKR4SyYdGRo9t066TZi18GawhNshrMkYm6CXfmAqFGRpKEy
pZAnWX1RZSUc2xFg6lnJdkIdfvbxi8CURiQ066yGEYaHU1dY91zgpt2NLZZT46yds3POcBKwBkNf
J/g9GLwsma6rUHDSljPpG0hYnWJQBh8iQbvyD/IljB1XDfUWnYwxNFyknpMllD3rilOPCRcymaWf
/ZOeDg1JfNpPX+o06B1mHqxQkOPaOIs8W3XMESyMggfAW2jEGW8Q2PrgV+1nUJnBdp56jUlTR9XS
qLc/dGxKaQ3R1MPUMa/O6KYOmHrje80ZG9/p8NiD0NBK74QwGxUNCXo4FXC39WFsFfoQFidNoEEH
rjDitIH/aA2XOzpcn3IDFJksRXb+AWJ8dBXsojIW4ZqtVuMS8s36+kQYmczmZfxdSM6FM2CxZXFR
EsDSRM1tPxFUtf6wp1LZPyLYY3D/sYoBlLIleuNSv4an4JJWgBnlfNQql78HJhzVfAtyKmOhObM+
qUyFzZGjpXdGvGOuHpj/+m8xg1Qz8Jl2194ISUEDpFZ7DFvV7/FuAMyhQYQj3qGrEwzeAggHK6RL
+tQt1AMGz0H4PqKDCcdYfINXUqalFd+RL/mAJAlj/jIrE8BS0KpiQ7fg1PbELIm3KNy+S+UBj75n
3WyIHdzeeuHVOX+gYIVTjFfA1bvZ47znJtxOjAYw6Nb/GThHb55RC/8E54CowlAS5BvyBwjQac+q
UHpjjaRAfE/eJhf4vAAZ57Qy7z/9BX8KOYDzjMmgcWufGV6nvr0vBt8HHuwgfIEXk49jkJLLxGz+
9kprapY7Cm4XA03amo/+JknvF9L2xRhLzkm7I4+UQCyNQKOnhc2BN8L9BVhNq3TYQsGDSIFt1Hcm
cyJ5tM7FHx2DEyn6Ag7SzkW3P8mXNmgMIQQMI6AYEI/Xxx4Rx4fO6YZ7V5WCg9XxO9mmmJ3gCSPJ
6w+5X4Dd1EJckAwFEdACu+HH0A6JQlYa6qELxKWpMoPJjVBFoKy80o4Qo9bcAtLDz+J7bmHBn2K4
8VAxKRdMvg9MWwtzu9VJnXIiAVM2+GrDh+fWQ8umpMViCg5uuB2R6tMVsorR7gFmu4Cmy+LlTr0C
O+I3yZxM8AQ5xomK4l28OjiZDPa0dwyVxnyFK+Z/JtSi53w0Q6/xTr+URAfugk79MYomtEHWGppQ
CZ/BihmE+YXfWIUD60KJAD464zsBlxLVOrABtFbkVkArpoD7LXpOCe2BLC/nXSvJHbvqtFmAOX4r
B1CA9W3mJ+rrWlhmnv07pPEdSwAjzJMBob9Hpz7MiAvCBA7iwASVFEUubYVQxmmU9aBBtDbWTFmd
rvTOKwmY8maAlbBpX1SE2K2R9xYKvK7EiVheUss2GN00aWvAo/8ces7UGNYCfP05oNn+5K9R8aFk
JvKhr3kcC/8fIY2fg4uESvm5jeXDd83pJuPLAcpX8sEN7ZfNQqZNAglhCoXcyaG0HYKl4TgIdfU3
H8nkjqAE54ojgvijGdXmFF3fjPJkrFnF3Kg1J6ZwdqB5iXOAhA2sbQoLVCJtLOsylnwF3lW4jC8Z
XW7XlUm+z2IC0rAsEgbMTE5FxAQLKOy/UXfC+sZBoGdOUuiy5mX1xn9i3aro49gP9BLEsWw1SZ8Z
3/mLJ8tquOjEYRuv9Xl9sb7JBKN3+OoXJlQywPyPwkToQ9cjk0tIOlJNEl1FytWFrF8iMRXMxDGV
NeAaYZPAIkbREsLA3jH+w6pWHcEodznEdPtpHk8NnxKQztrRwgMheFt4YCDccFiFYqSPDId98kbJ
ziyG6bXXBe2+REf2cAZ4F6dtClmoS2+7P4bveAROF7IhOX1dFsDF8aOdY5obiK+8wvnDJ63ApWle
jbEl6dMNmjVBjY/91734N3znAmoLnDchuEpKtlW4BGsd8b8ifAcPP4sfeOY6rELOMKowiIwf7L7t
rA3aowTPG5pbD9e1gTYEGXmaILRQwxk3AZgVjmQ39laXgpMGTrMmPuKAaMd2G/0VQkZX8QkQozlK
QESmmNtwbS3O6ikobEZnTK8U2ZhRt8Fr+SLZEjWdlLc4jaLIgZIkiVsev1mhQejrh27e0nUjStH6
Qd98eC2Ml1zoV2QQyQ4HG2xV5rOQBg4phtDhMaa0OtBOux/WlKaHlzsNZ+RrwGEgexY3ynh94bow
3gGUZkI5jIGFSnDxhb9c24329Er9Hf7gpePHg/CIl38yXrF4jFPE0lsLNyhnuBLLstQL4uGKeefO
YIgQtokFkLhIUOEMEPbVFzBugtYxQTBeuzdIm1FZYrpzYvIPGSE7J4ge7OcXxS5PgvA3COv3wm2h
SRInTqvco/R2n2hKhQK8ix/u1h4vttyu36A79vFapek2ALJHJ4PamaDc+4JhSgHeosnW50JQloBB
a+3CfP8UEb15ZiXgVKE+GPmPF0ztn/ix0AHbKTeiTzcGooI7YQzy7NLjrdgi7iBgrn4QZdaaUlaZ
pqTSS4yFHpYwzq3xnRxxqlUU/9NAnG48WZ62aFMldxoI/btseninkrbUWgDMivh8eP3NB2a9+puo
592AyjK7ENX40FEmI66XTdx3hUAIoN5gzgMVHQMO9RnVnA4XYXWDkowf+QGklKw+GpCx+UsP6K1h
iexhgh/ve0EzbuafUpEWpX22kOvFuK70wWpqr3A58Yjqo4EUZyzXPCv0pLVYdcZ0RYC04u+DuUzt
K0ej/bC4Hu42fXY42P3s0hDowNjSZd7pfDznXQJUPo63I9Yb6CG1uxG+rcovcubDBoJTznZOTUQS
kPdVeB1rRhE0lsmXSKMxtUDfp2kHGO4IFOwJJ4VwizUoBrjYLW99gc2hCv36fNVpTqQolUqNloGp
fmfcgynejRRY2G7rM9JimVGSI6ROIyKp03p34gNi6bWTnfrw9g8jG7AQR9jOmJTqQSgrfzYmakww
9Iz8S4ymEDIyoqBwgquj1VACrAdz3V+IJQBNEGaHSidc/Kp/pZ8Ule6M+/zFPUo6MHAkxkbsrBLu
yHvHv1FxFX6Fxz7QGdwOTOhUZFFqV6h/HHx8d7IZHGTGKRIgnC6FtwWiT4MGFx0DfGjYyBb+tnOU
lFTQVcrs62qnL7OHc3fknFaVJix53D7yBST6FN9NfrIu7ghA9+T+dgMDN0GDs7hnCSr9zT5UCbhq
XyN3RwSKf3eYc1XrSkgUa0vWxmaKGudILZldRV/EXcXAFDgOWBRdjGTeFnOcJkSkAh3RU5+6p6y/
w7ic1vTEQT7D4e6NYANRIggbxSHg3kH8amdIFj/8ZC5DoOwtKwZVXIJZoonylUa5oboCVA+3cbHp
P+GF3E5Kdrmrr/3da7Bed2AmMkgpSIuYHCqZE0h2ThQgiw+FAPiqmt9olj/WlKmgiPPFCA8cEikJ
sySmNDxRWjIUpQAoLHy+xJahHXGCYcZKXRe+lq2PaypSH3wUuVD+sWuEaZOglEiw871+GM8MyAK8
egmPP6R0O3puWCIeXCQ0OMASWoVTdd8VtxE/rRrgMTATnhUCsUMUOQLOJ9RB0GaGyBPOPlRrzhnn
46JYoMV8kTfHScN2+MM1HVPPCOOmWFhTQ4v3OnRGKejOiSpqcIhqyBZoa6Bh2C1T+LtFHYIVWdjh
M7Xo7Ave8PK/STqE+vxsk+GOPIr+RKiH8Va2fvobMDZ6UoC+DL5WPdGECHA/bZztDdGxYKSXwLPL
bXINKDYi4bPzsSaKlD+prsUQhRiTXxbJFBfDHbMEXTCWJhDTANsQXq+m+Ym9EWHwFSGXwZhKG3k8
HMZl+LrNW7NOpGzovnFRspnsMFl7Wg0OpzVxYKJXRFzAZA9z9C0SmWo+zXDGsdioAGpvky06SH+A
st/4gTmkIPqK2bIMn6KlK9yi3ec9m8WSGxvXRKKFADHRNF7NPqbkvDwBeVNP4kSIhWN4M8pNjam5
eGQM7LCHwz01HAZTunV+ov/GZKYH93aGr9LtL8nunC/cPWitlszJZmsZIe9J8T8+NDMMMPjY9Lpg
AAgO0uLGYCVtoAVd8Dl6gkNxrx2qbLAYYBgVwRj6t3goqR6HFEtwp8lQVmpDKD5pFZNYGl0ouuaP
ZLumxhXY5kC5LSarU87CA3kNeaBQmHhm+c3fxhcQOqNxxuYnaJiEmfivIcRZN4j6dm8lewrTPthQ
7pC2QJC1C9wyX/g3P2J8WFWG53irqLKEMySegNp2z85+JtQfpOEcvogzZONjSul3QXYRZyALkqOK
sZHxLbX+jXn7Hbvky980eybDfQU+jzgJQGCWDJ27NZpfvbO6LIQxM2J9iDInpdAyIecT+qiKiR6n
sbAzwpzcBXBj3D+jEgN+BQACiJyE9O0YpBKu9qCNfNEjgjxjEFcrxUqG1AC6SXuwRN5tkJkEMrzq
Ns95BRtJKJ4QE2h+Y/JGnrBRlANqgS/mf6CY/O2tOYaLbd0ZDekcsVwxkM3egFniXG/SqYn9Xhjd
54zm6XNQjuvy6m1fSAcdaf389oc6zqiZHyGo0BLYIHg4tCbDXLEzMboG7doH5t9xjcOESXvEkt2z
tOzzQVJ7hX5di4ILgD6VYFGFEqlmfWfqDON3j9QCrHqoVhnBoc0v1lw4lEUIx22UdvYwrjMYpmGl
SRS8W94cqnox5uyBm7Xcj6xx5NGHOh8g7+QcRq54s9+EiheeaGE0WlDubwwJ0ilVaSjT0iLW/ycx
RbukfDc10QPT1VvHCMctqJZOYeHOMKQqNUcUEzNRiyBW1CK85LBY7fyHeV1elAn/RADNA1bcS8le
VmtdGaG1SukL98ifIaeFlQMVmnwVLoosW3jYDewSfnGyMxbc0QbjLIIi+zggfY1TPKVDhVdm3QHI
1ieN7j5lPAiKiWstC4OPJrwzjZ95tRlzntxzeLaHUW9ed+I+4By9ftES04YI6pM6xpI6PIlW+zdR
3ZmF2pOp2ILNDHQNTivFsCrZTydG4TeCRmbq+a39QBlr89c3JPty1u5nfYv+Sr3tq4kOFph3HIdQ
IRsuDvivN7fjQhwKHp4+3cvYBHbRb0Xfq+BKwixdUIsxobrYk0iOIBSGPcebxCf4W4wy8YFQy6XE
mAG/EvWNVTxtpEjo4NsAnenFEtR0Hkz0NUIyADDQXFtwuPDpf+MGw+FD1cCeh5wsJJSLGhcxri5x
AJTGWyXOwMDFDSuExnwYPx0rYv+fKB4l/cAX462hwuGH9wDCxOdbgZBYbgBt7/u3AaKnYNrhPk2J
VThJujmUF4yG6BYadxQWMCKWQtn41SaoLWAZqRgrUCINQeQVOYEIjbHFmF+jzvpuB64EK1C9YV3N
CUTdgNlUcoae0pnnsTYN0dGxDhur3jfue/NGkSnYHwQXISdhmAxzjTDwmrpaobpkAIgtUcmR8g+o
NZ7ZQ8XhaWTCxwwAoB67HtEtTwMzP4QbotsGFzJKdRTgOEwdjIX7gsbOWL70cwZcu7p4L+vtCkl5
58PvVmqoNtTgHTX5l2wyOgIOsIfzxlxLn+pYBxg7zGLcbEqn+DbPUTXElmrKyK4FRGOuhtkvTjQI
S/8RQiHCCfky0wOTsRZr+ZdTVenUD/ziJq6NqNpSwY44XLC5EdAfRgsaPqFQE0pKXUyp9Z4oePfM
dxC+nUhSEUZRxKFqV6ABsbHeAFdfAFOIMz0xixVuWiwoLvySOfrMfAeF23MKqipuCsjZOFK+DBhw
EoXlh18UziXiaGaIVAgzYwrB2qa64I3xOEueKA6q8NxRqfMWnTMsUv3NwcdkN6bYaphiWWeXnwTn
BloGDoCXuRhDQTrBKqu/+HnYuo/W503Pu7BncbNg9o2/qklsqTb9Ez72omRh3WBt0JtLgautBqtK
SWcs3pfpsLYD/RvtvjsynlFkhDnXVY6iimRT1zdIg9v4JE5p6e0SUmyQCHXSolTYH1NJMF7ebCss
SGt7Zq7LMkakw7hZ+BIgThfxkzfe2stcNqg/hHfZG00yolUoUKBzegnjXtjzz7TRSEESl418Qrx0
B2Bh+1acHJgB8CnuW5iQwYWDMWJQ7DCBFj4xineU469y3BJsSXxo3lgHUioF1sQvz0q8Yk3DWFDR
sxOCV8VjAa2JkOa6OjOBFHJmalt7hTJWiMhWqZuD0isweV4q1WQOByCyVAJ8CRSd6QtubZvewlir
QA4MthNqoF2AuIQT07XeRg8VFEeA6rpvbcXgDlHM1dm6WGuWRvTAIhkyWDQQ7CHGu+uttQ6WCbFM
lB8qo0bCv5evZbKcGnwSqkrqXBz7yJi5ObOQXC3E7+KXOutL4cWG3K9VwAdBCPd5Dk9WVzMvXogQ
3BAVkY6ZPKKncixcJBi7tDzvwoPUpPMRn+QzWEkkOAsXxe2MFfGtWvQwE1IR8wM5mgdsZdCzYOyc
uEiGuY1ZqEZVMoYRIzXoQB3zgy5ECwmwF3MNyNj2FncDEgY0iQc1aKccwAHeTgMTjvd3uOH7t7hm
Y41s8pkebxmFdIEZk4rhVEfyTOwW8IP/D4tuBW58GMdPpNjYltklHmeSoXszFYHM3SdFMqwN1DgC
aPG8eqBl3ilEOfIH797LJhflL7yYxz/PRAkWCNFWh4hlOIdNru9qbv05aSxL/sBr4REmzk7XzbGn
EGT8BWmo5wwYBxfzK7RvmmgxGKnjA3BjOPPJDnB3f8rtyDIROVmymsByJymLPzdzpJOEtCEhRKPP
3FBPUETxbxbUhJxpS2BtCSUd/H2nVb2ByWtaMxyjKHE7X4wJzwb2IgxQJLTn5mfzIjgPCwByHNSE
tv2HBg+Gqy0yeyMrr1jtBM5p1kjxV9dFozdI5V4xMIiLBwrDhKZQEuRmBzZwq22AKFxeMx+aScdI
CAtpziMnIbODXbDNmWGwS8nx21WLn/YMB7jCNXONyq2vb3x/RdmkRGT4OsOSiFCqG8fSUsA9yVmt
iOOOLLIEX84OzIEZDceeAw9vsJul7JwLFbbTN1NXaDRHysH3fUk3BsbGFcZECv81SW4c7lYRJZWW
QIgU7fHzaUaTkCX48vO6r0Rb1cq5S/OG9NigPErwAbZakcSMUxiK663L3SXHx4lahhDKxMU0iN80
FoBFaA0IZ2DExbb9kQXCNRdR8GP0KkLtqsMJnbqdzNaYS5iJo9PVD4gGZ5iDC7B+Wt90ubQS0ux4
oA+HSUEDpQRwKjzZfzr8/Hr+Rm5xAaNtkunMggIF4BuUlyWCAQ0c8mM7TeKwYTkOjxzrYg4Ee+Oz
0AMZygwpHz1KcuO5GpnXXThemFlGAu8OmSdRvWTOHXoGHXDk5j1NRCFzpl56SqizdBye3aGBJsHF
d3VxUfrC2IGfgXa9wj/uM4EnWru0KtxRkJKwzWa+/VVWfoorFPTQ3HJaRHQy+PI/Oe7T5tSdUoNA
dUpy6sooOvQhKCN9BirDAtvv63jjU47Q5K1kYIxpROjxHQjzpcFMoLPlhkNBuPgg1jIPM8rm/Lbs
75mWcj2vc1YtWfF/TH+1h+hhuyO3wjNkPDJDQ0TEDGA0tXFvc6YowCBz4QHcKfZdjc0324V6IRlj
nkBDrJ+EFv/bI4J+4DvW52XmwmOVOYL2My3I4zweKARd7jlLdJdTFaUq10sEXYlPIyjM1W6izD/B
ptFXXyP9qOkpmfaVPNGimXdwmeaqkeamfU5z1qjqiGZLrvj1yBHTGFuxtXgf3yU2Gtsgv3D5iMMC
TjIfOYEcyXSqIIPTTRj1z2QtyfF9FBKCyO2bLnJOn23zYENEHBRLgqkJQw3rJP+Z8vwu0uWoXpJL
OFELo3KeCAVf6fRv4JTAX+c9gfT6cpkkKAUae8kcmmJdAJAwreKexnpxfw6yYwssPLm8VeuBf9tP
WdKH8lq4g9hmyES1NQnqtP9poFIGpDBOHB8kSaPSQkgscuZFNifxloqb3lYfDg+ONvBRx8kLJxHn
mh5MzLUaEE9kAWIRBkvyHPCQthzxdR8vuP7TxdqBxTbWDlPV9bcbV1Q9Ggsisa46b4iDMFMCbm8u
z7TGBAlJdG61NERugoybzhREdaAnFKVDQMUgwqYERfXqCujsGDXTBZ6Usjkj/1tDpFFFIiKuGFxs
OHeAS+Kw7bkWK72Zo7VF6Zy8jvBxLeS71Mcw8QJUvKCEMMtcn0BHhM2uJu5HK9csUf6A/ohZxMbK
WWHQlrk+uToPXIHQU18YvHIBlJpKOCo7jodFkcZclS0oAkXxQbPAdeWlg8DdsghLiCAtCcbK1Y8K
Uz6Q/WyDPn+PiUgOxY+nsaID1wvn95zSj+OjQTA3VaU/T38x7RaKMCKBNoOzyiVKgDBeMI7Dh8Hl
HNp2SAzoS3X+BZ2ezGHYESOg2PxFnS9XkFCrbEl3xBXAwGXLexYXEFyJ/9NeuVFBFrI1+nGLvUJG
BiHoJF3LWhQBSI0wSTcv4QtWLzPWwUM55PzuS5V7twlNHaW9FT0pHwjFTsimMajQygUaZS4BodT1
zO6l/sXvDMfpxYgddRZK5pxSsoIsAGrEm1epqRwM4BDPMhtj5iemwybsdvhsTp19yFb7In0m1YRH
xCo6pE0ED+KqsrAReU9a/rPlDnmpnI0NSy1yV6syoNhl2UQRW5YjN7ouMduOEowKkelT0GVmNgZC
isoViDlXI5UT8X+UVzkvnBSj0EKoQsbdaopX7v4zZ1QFees8oisVdynlbYzxH5SjRWuMf+KAHSnf
NR4RnA6kHdoTwRPFgwC1oRAr8ohvCuUJfnekI82d/GZaKVYF/shgXGaIFZjncNjQwhz6hcGiETCi
RU/IqcNERJH+JJ4mhY4anyGqQMIKTUqiHbm0VsF5l7B/t8JqYK3yoBjNOdxbT4K2XcQ6F5UsIsld
BhydFDMsaGx3RwhC7JNz2thKfNx6f+K0Jf/YQa2gcvfiEhGRokQROOcaK8zXHztGp4fd/VQSnHGh
0a4cEQWW4RDOdc621ZDnsBr6Ity85DwuaDQ3DhVJqWGol7DE4QVC4+9CHOb7gYTpXo+zgXShFSxW
zsaJnqI9o9bhFOtnlqUd2P/oEFi/Qzx/z9wzqbZ67ni1Y8g7Q2Niyse+xlQ+0M3QHI6Yuxph5t0s
Ja7M+Am+RqnwZV5Dv3lZQmnUZy+XIDcMUfvqX5Fe3RkaQBYK4WZ/V/f42scMGMJ/yvEbvatOJU69
rgZeqR4f2fEYekrF3mfDE86qxHbNN91qx1EAU1In2FxbAvyxHK3z0kI7qpPCnXl68FkE675BLDps
RmTg7iQek1ss9vFvAYI7pwnSQ5NLzzb/dAWLm0DxPHoilZuMpoN3ObXomGzlUSm3rHWY/mj2sbfD
UyPgsB8yx9iBItSL3VoHJIoZKxsUxfB4ZyzsPkVj/uBNczRhca2o+hrSnGmbl2VPPR5pehehHV8c
co51jgHOTPzJsYQYJLg98B6FYQZn/8wYHSX6M4T1f2Qklyd+29jjXqJ2eF/MH8XiRxnGB+F4gFKe
jGwcE2gct3uWgo53XYEtMDfxrsMwTpl/F5vb4hlQaK4g6Ub8HCBdAkUTbLeULYgwpxSacw6DGynF
xNL1ceHpJ3+8HMoAsMCllTO8odZTDik7HfVbo2+2zuYSGxdXFLCcZBykhg8gZvhuGj2zLhE8mgln
nGjVeFf0sNxlukOvY3H2rfxGn5/PyobsMEybOK4/fPse7R5HVwCPhBlLFYrsxm59wA9EqDr9VPzu
bGYfiqGykqkcsGPoLjSyjXugkPDBd32/jjeQL1x3iNOte2YajQzMmyZjcSgEDlWfJeMX2fAEuEMY
iwcewePQlddDgCwsOKhMGnXV5Bg3TGlfT1RLGWdkEFD6vjhqYUtqQuCzo2Dibpa4NVm4FoiD5m82
1G5pqlk5WHG94ApmeoxF4OLBoGQkikJhVEFFoKGyZc4nflH+h0YJfCa7ntxzPEee1kFEwhOpPF4F
usgRauftCpoSdRX//EwXjhoIAgWIM6RO2K52DMR4Csly9/Ec7gnxE3gnP4EaRqC9YM1QtA9Q6lhh
zMbAmFpyGZLMbNjJXmGN4XGDLSU5xFlMg6jmx54cQ5/Ei/gsM+KhbWdFwt+D66gk0pA6mHGpDP8D
5oSLe4bKu1huXT4C5iZ0Ii8WS8TJRk0Gkd+liaH4X2fPFbSsClyN8Ae90ud3xQX60KKck48lSaRM
+2FVIi7zLS0X791fpewmLZp4EQsloeKOrIS2so09M6BvGRNOShUm3HrOy9yi03YP05pKQVOx6V2z
a+kcRZ25wjKVCsxVrTsnpfg1EUnRbus+OK3PACi1/vWDUJ5dai3VYTSPA8hkmSEROM9o5tdSkEef
LDoM1kjS8/wtKfkBFRoLV5Sm52NOj8OppQZPmx4m4/LbBT97qeY/dianVc4okfVK+a/JNjeP+Lwf
BTHGlEx3m5sFCVuUDAjSVGsoT5rKkvX0kLMsVgz4OoPNGZt3SxDqINsJTPFGxCbnwcey4It2xy4P
dBaDuMD12aIgNEEl8f6aQq5wgtO8tq4k/TiPgIOER4DuMwcV+WDpWWdRcuYywG2XMD9duOqwn2tl
I/b6XdlvznZPa1DXnaNB8uHqx+RC+ewpVkmGSiw1C9YsPB5ogVEPhd1QXfllmvrFgsOB4pToet4S
5lQD6jiZ86Bdgm7vqPuROziTnPQXBfKO90j155+y5hAKWNviRjP4MP9+W+EZAwlDp5tNaA+ShGv4
r2f+R9J5bSmOZUH0i1gLJxCv8t6CDC8sTOK9JED6+t63enqmpqoziwTp6pg4cSJ0Wvy0vuhIG+C5
IU56zLiuv/mmiADLrfFkCgQJBEedoXq2DmeNbNI7KEl08mBCqOhOa/tUzKn4hR8ZYD0JwsOPXTj6
fU0FzvfQHUInitA0pMLhPuKch1kZ8ilCJhi+HJS6KOtKWgbak1BoJemQasayXY4NWnY6D0Xj+1i1
5MAveSwZBGo1G/Ae68rgYcJOPOVE7h80SS1gpEr5TjP9o9Zk9mVBA4tdNtF3B/6fFqeY8jpPtNCg
8F09CebSh1ZYh0LInpJ2MawAXI3lcE7gV0NHTf3cRf2CfkraujEkSrf4QGD7GYgtuRnOTvFs/u+m
Oq4PxH1Si2JK1DGGtMMozVKXKyeIDW9i2JjfPzQoImsQvo4aC3kTZTERIV4sh4qaTGme7HcIfUZs
rlCcIkKE3HAMydiYnbCFwR4OMjZCBAp1Mq5N4+4oeaXddD6CCHq+Mo7EsVBp9sVr3xt4Y6F5JKVs
LsOIVY+CF0/1hdxsJDc7MdUGDx7Qp6MXo1+ezgrJB94J9me9iPI1k1K658c5b+BhGL1fQHDvhW9b
ZmT2JUNdvQJuBHkdPOup0KOrKOPEEj3fSUxhCTdozh8hultsJMRn03Lxp2L74cAXZ+Kxx2HoH7pn
0apiTJqKM0gPt3IXzwoRHnFarG/eKs4QcMIE/MRuDzYJWNFyxFU76h921ZWGWqaFPrKfarsDEHDL
nxDaQkOWuHvpa1SW17/3X8VBIRexDeXQKu5jyjkaXm48iRldKXOP0QR1PORJOFQwOoF/TmlKzyxu
z3eTUuEHx4qOWLin8soEbRly9DFxgtSaRjAbf6ZjuTdX9ItiFiBqZpItk3dF+qdmRAzliqFTxB3S
OEbLFxwtADZtgZNwqYoUul8l2o9SslErOR8dA8Jxx9D5CcGXPswRmT7m4zHv3vdQh9xLD8DPM7qh
MIJAS6fs4vBhAPXiiooULntsMTj6AyTrQST6eYwci4tlALlvff9gLX2J4O5MlSVcagoQGkCBGGfk
DpA5XwN0leYA8qOwAJl/8MywmaAbKDBZBNrWHew+M6VDflHlmfgUgpvx3PLxfb+nbPxCq3S3NftL
lwVhKKDxP4ABfeCWFxK2bSMjNO7aL39vXgs20nGPZK70daSRPmZzOx5BR56ZX6Snz/uRT+OFwS7U
CCjuYpIvuof0awfvNXCV1yGLCacaKsl+u3o7o+WDgSOWqwWeCvNJRYVGIULVkuKY08Hw9SG1jAE4
n4kMCK9dLYbdLLH9nPpK7KA8R4btsHXUO56qxfpl1H/AZwWf1IOmO2COTDFeHaCfDVR1sdgjIcXA
QQ0C3FYIfDz0IiJShZq8GKE6eDHAWo+ys8syCkgpPPACf8llWFH8H3SuAx1+D/iWjXsuWexKEQ/2
AYll6tSzKAIoOdMf6rWssHXL71AHzAA57iA8KeWPJHDNkM+FNxP90VYcNRvrAGcOfJ0wYKDSoWcS
kZ/EqHr1lYKY7PpWFw38L2D9xgIT5myAKgnZLRibtvahDMEATxDY44//61in0fPOzE3is34h3wno
wM2OXiZadl6bFjDdP/8QTEOnjGqGFS5AA2oe672ENKiupy8CXvtz12sWfJDHLUsWDLmS8KNoPb2S
pa6nel2yAqJgJxmspT05/DDPe0+VAafIXj9yFm1mo3pmU9J8jK+Gh72gYjJ27inKXy30sEB+hlB/
WN8Wj62qcheUCHCfL6VgX/wUB13XKIbjQkTIrv7Y+EL/YdRN/DkvxSNP3WG5PQJ75QjWJycfqpnR
Y7+AAvkH8S5+kS2qt1IM7Cym5lS5HVxHV6IiowDAmfe6mynDPbWP/9Cz+EhV7Y6XIscAAICWn3Ww
c+pGdR102doR5XhA4jKPrU4T3jcClS9qPNMPiyrAZxxC6c/rsIOOjJqbcXpmCNSyWMw6RB/kAp+d
VFS5Y99drkzxqArxBtwl4QDdXOouAEFEROERUgeZOwp8idYJxTJ+yoYcAvba0L+wzMnSDSWyGB6A
NAxsOfaXdAxDZmNK8YYDwQoAYiySvvwwxNBmUPIn/LyhyDsvfIEkHuyrJ0qXByqFbH6Rgicaalds
5mwZdnllcLbYwJOVPur927xchcELKR2xwMecb0FBOmGymx4IvtaUh0Aj9A4VrPjYPrY58FMH7RM+
ipAWLKaKn2V07hbQBn8YFQXXm1O82O33/CV2QNCQsrnhMegFMLPnFzNLrDWUDWR/XnL+Vn4zjhsE
cutmUK5YXF1/Yvo+izjsMKtvD26un6ooXK8oOFI2DK1sOpcZR1mxcGdRVJ5NFEygJp6MZge/DUK3
WPARs5i0BhZalw+7BJOBKyYzR6p5LXqpLFtODX8pekvXSms/HTB+R0fpQderY3bD2FIliIAnUR3F
WT+IqeZB6Ewagp+/4By5loQo3tObKtlhz90BE/unk4f+PfRVT3dQW9y7T0nd8ewLrEPOU5bOHdT4
eQfxLqvF7IWPMUkGC8RcGg39U+hhnfDaQc5KRZASdTmiJo86C+5gjSIjU79ecgZyf+gwgCj6gzi6
Ii4RPK0vfAZK7m3tbMFPmfetmUuBJN+ooR83NWDE9aOooZVCbcqMtQ6FJfrfB85jNwXPdbDIh8Z3
gT9RE39dy3ojRXqZE71JyAwraGKZotJ82F2skxoc+sf92YzFXRAqdCvL/OsFP8h8MIEtbJy8UnLW
Y4zPJttS1LsUuMiRog5MDOT2Q3UR3hq8nf3usAG6OdtsOqAyt50p06GyRGzwyYn4chllnCEArym6
LDb21DU678wnGqBE0OZgbAQjjDQRoxaU+LcaMLzWmYkk9sUJ204JFRus5D4xzhMjWN8fOhES0WVR
EaoBYtkBNFi4PkWF0qcYY0t2bJGiUvp20xV6ABAF4QFoTKk2R/V1UUII2OFP84XAZQwifXb4EGQL
90DRQ9x66cIxm/Mhq3RnbGWsuzWFoyhjaXidIe9XJ8awAwheKdRE2fgWj/gPKsJzzerHbR44dFwq
RoTE4dsHIEj06jtAhJYFa57xrOdmBFkwPIqqd5Z/jRLs3sE9xGnhGNpVUdFTi8ENS8nT6Ob6LpWG
cbFCOlMwiMaNaXyYHNIZm9lVNg8DhF/e2gsyETBecVkTSekuNd7nkfaCwhzDQ4+HCWSYoYWnLsTz
KCYd5Cr+FgmUgndNtBLBiBrFWegs+5I0uJKccrYkmXrag5CATg9AcTaA1sx86DqHmf0vak3RKZ6K
/h94Fs0G5OnWs2K5aYOTcmTpTw2XK8zS8bzgLwOqIl0zLR4IBrlPwW08g6LDFN4B6FKowfk7sf2D
KLlj4ZWisq/Ms4ZB2eCmH0PWOnd/iCr/HVdqNLS3T/3ep1GFVx2eTpCqBM7MIWUaz8kfuo5aRawV
HfXXje1iA+xdz+ujygHsocGjsGPUaghkeFAJIkgOJNQbLfjBi2xQRrOirlX+ptAUeDBGAb+nj9ue
Ed+AVh7e/sxelij2bGMDmiXR0+Kvc7wPEUl2GHreGo6RHZSKhwakck9rAPCOvIoBuwKYrivbf7jg
lvRLI8pbpnMDL1E7RmBubVDqot3iwlngfgS3OVQBdXEnDixujU4d3/G/VIu5Y311Oc78AfWpD5LE
ZIciU1FVhr+I84hHJd6dz/pIZ9bpYWaUQ3EpFzBG118AN9El0L5qug4spfJJFaGIGeiLb8q5AIGh
8zQE+/Th4Q9k2opdKYrNHozHuAkY9EOtZM9tMQD/ZB4vMlqa6KoMC9uMxggpQjDrK5GkUyqMYi9A
oLHV1i1wpqcATCd2WPVVw06AK7edaU5SQeX3jtCLtjqdMCNZAoKZ2DY8a6tSbLsD3iRAoSbM8iXi
v19lSIIRrd04p5lijLim83TExIN877PH9j/mBXuc7tml6QVVFRO9X7bGuFxXgV6ucboCm8TFRHva
4Y+hPqamlAkv5uw1gCHWXIbzomFVHjU6AXROYnJ/yKn0jkBAaR2suW+i40HFBxkmb/kKXgL7p/5P
BSsPTZCh9raR2aGzdIuYuXKq8W64dSCavnFKxPdAxhMlE3LVfD/gPOWPpnEKeK550jHZYQ6GewJx
VcyFdGYdDgH/veAe8Z50/SYklgmR0zk2nTqCe0woMK70vHGKmi6QDCaO5SIYgYTciaGwcYCRLGsh
Sj1BizNNL8+p/uEQ1P7ZhXRHvBePU/nVwGW/IafWy/HaZlxB/e6I7PbKrT0aQC9CDXmG0T51PQNv
Z52CglXufk8pqZt93gRvTbVo+eJsSE6mSAJN5ERy1h98TCaUQv12ySiF5RfhnGpM2B/luMO7UWd3
lbAApDYNa23ImSdxcnGLQaPQPvXSf/FOBDwKwISCCJ32xdSmb37hD2EdAScGZgSD6QrAr5Kp4Wm+
3wbqsQjqguCptEyKF0WKTQvwh45rxL6orDjrBbNOa1dN4eOzY1KSYR04GOwxk/MsZgcXm2RZ82og
/h0rjcF4WxK8KYUFkpRyjCv7bN5ZUp6LvURy1wIDkO6lOAEtE+1/izKsze5B+QOAeoIvgcEaQelB
R8i5OIGz+MoQfOZTIBBCz9BO6Fd4UCW95BKn1h6ETc3ahJTg6CXZpKwKj9Cdn6iGhoau1zoJAM3i
F80w27mxx8MvJL0X6qVIr84e8LnQegQOSEMMyUAX6FJJeME1WGvWMKDvupo70o2LVg/FLvuDhg7V
iXqvZ2TUNIh3ieF5w3ZQuOAC0bmdIFbxXgJafApRI+XZCEykdv/UnKS/5mAgLpcRpxyGNtwyUQla
zEnKvDIiQpL+AWhlaoi+51oW2oXUIClkHELhWQkOjMG0+EQZO4N8iv4pkiz7sXHxCCaGfSSYmFMx
Ksm9N6NgdqiogVSOZHmYe4M4B5G3QFUmATQAYp5p1jflLx+mOJE8VXToArAKAM4+HO5SdDIXhbIW
h2WgO1aa1NNEEeLfNybeIMMut5qXY0RAvPZxVr8a5DfsFvTsSIk/ZGSnOrDhRKmx14BMKBYGab/g
qE9SE6xN/GW3v7zOyLvAv7rX543ofIXzsBa1iaWrnTCdxWrGrDMeLInL5QouH6vdoO1MIWLumuUW
LxgY4YMHliQL9reLqQNnvGOKEQvvvosyi2nFkcTrm7WHtZg9pm+jGPwI8c9ybQ0WrQ1j2yElF0Si
KUXBMK5Y7nu4vOvR/GaQhkoQgw7eeOVM0KXAx3PbRbgRM39GpMN3qSFIQuHVCMFx4R+IfXeB4zAk
WQP0ddtfcZw/9hOzt2XmN2ZCh9sHRY/+ZmnnwNU+MJtDfW62Y9iGy8bQckqSEStBb2beKKTTGgtB
Jsw0MbZoHNZFYolqWSO29WCjRtJSyK2ekXFgUE0/OrPjFH0H9Q5LhWfaaQXvBxDo6J9NDudi9heU
q0ZBPv1w1FCG7qnCT+e9FyLcAd0NT/Fdif+BErxALsUmGXC59I2xaoeJzaHOj5QbHFruC5XWKM5L
WrVUBafnrsPNpZsn7zAUumpMt+GiWH2erocdnN2gsiXHU3TIcAAPSUdePak1EXccCk4IdHmVQowL
4OgivHveG3yHHwQNgDSHnleBSDyLP/xHHLEs60IIPFOCk5BRuKTEGVI0q7s1cmfNlSUqm2OFbiz4
Nk++O53H8IbpEYyAUk9caTml6lN52Lgqoc5zJpgR1i49I1GvH7OcAwteyUG9o5yx/agmqd8QWTmJ
BKXHY5xHyYjePUWMAE4mLk7cJOeG6IhqqTIU+CiaIazZjQjsPPapWt5shTNIRgf6xvOR48/4PuJK
Qu9GMaxALykUtSqFKAsQsHgCSnPyCsQImXU7nd8IsFMwhETpJU4Kna+6O0EMVcFnQOJ+RVY5GetI
NqwMg1Zq7pTAMg7fCastWIUIfOgSj593oijp6QnJ0PNWV5GTvLE2tlt/y1Cd0erNFmLhOoaBJd2T
zoonA+QI+etkK77XY3pJ6O9FZAenNSDExNxgqPPawBWaRqDZFImDpYkfgjfBog6dK4XhY3mbezqq
yea/VEtax7OPEQt7dw4Bfge3E1oXC6mzhYc6DjBDPORxuVtMP1ILI+V8MoeN/1a2Ij0w/4v4pWF5
74UnsMYFEY11UObUmQ+eI/GaFtlSVwnXJC+Qrn+vOfoX8SihzdUSU0Vy3D5lKHyzSY+MLCktKvxs
EJcD01cXOgLbOSc/IK3+UTi+/LmZ/A7QWPKSb13Q8u4BJUihqe7AlxA3pg6I+O2YIwbWTBkGc5X7
6UKJIJKJeRmMgUoX7TgMOTsWvNvCv619snwGAjw0L9AFjwaRfuP71GanPQigAIwBUgEDZdPYDDiO
N4lHylhKxZLbzwarsjwkBazgMaUDwawhuDnXEl0R/ia7K7F801tM0qHIiNZPd9Pj8qBRoKGA6mq+
GDQbN/2gnMMf2w+6Hd4FB/Nz1Ng+JM7RfPU3+6vJRwAUL2ZYDqlMj4GemJ5UQiRnN7AFjoL4w5wS
IwlDg2Thw9gGKd6RYnlkrN04kJOeK8d9tVmHE3XOei4rc3hVtMhJ+yirjQrJmN9Tgzctprgshszg
Wfk/r8omKuvhh3huhEM9XL5hORF9AaeyF/NQ+l8NuXrjpM/H8D/hY9w2Pc+9E61ZzkI2gXV6g4hI
BTqvgior8Pglg2Fahfsj+ZNbSaZxi85Yhi91EzIklZTHvtLHSx5JFC+Pikvue9stBlCoa5/tDjKM
wLw6Y9WKK6tcphSxkyXB6QpSerYBnaoXJa8rbvYUzwEMAVr+TOl8pVJRapiD1gytEfH6vdrs38wv
CS0Gmiel8XnCMJwPLDsUWJBs/s9VBGTU/M2BFR3vwDKauDftXsKbks5otUT34GX9HvOeVbWaBANw
apwl9dWDSA3P8DkjbIIv3I1sd0eoqQ/lvvqxnZWR1obsTw4lNElXbJueGaVOkfMcg+yAsrFKwGKb
CmFQ1Ay7iVgPOEyca1sAKZzyGRqj8PWBa7jYaKKAGzq3m4lYEgTShpfEGKyBLTVSDshTq/iiNSjR
/IDM+ef71LPRvLsivlqxCPTF2wqyGiNNKlAU9BiVqxI7nn31JYoIt4C/G/7oz9qDGkoegAdHZ0Zr
PjE/mkgMaDhgOaVUTMIVbuLAaCpFYpKxeqo/ZCW2Z5Y18Tth8GYIRlDzNlr+y7oawk49K2NqISmX
/Q1BXuUQFEiJTrnEK1FCaB0DMpu1oluHu5UAB550O18E5xT5pC6X4xv7R6vM6OUXFwD0B8V63zsw
/qhadXVieMLiXC3rbLAwkQZt+uBzeWDOznyyNY/MdVqVJqhFv2BKye/e1jQABi3WTf3Q2ONZSl0G
CAGASpH1FOT8ZsxiaOailEnFEzyhAxuTRcbGlwB5EQNBMAVRBd7m2LwW/KyHzuc5JDdOzfrGJnrW
v5u3q4NFBS9Dn8e2C7OAaOfOPrSW/6gDwqUnPoViWLQTzweAs9AyIW5QL5+0mKzkfO1fgGiPtZdX
6p4NfRaBaESPbH2yOhlnk5l+HSWn/SH5ZnUU9jbCi2fVU8L572zMz+mPXXb1xMYXv+9gD6ovdT51
oXepIfu7e+gQ7ga9ghOiE51yrdXNRq6MN3IaCh9AvY7ZZMNOh6oKDNSv0eNH5GpJvcgkXSplhBMI
w1BlCd45DqbMILM+z3QmL0VUxKB0FrZHHt9TwHiDxWhF+4iASdylzoy7MU+7AuHWRZs084tm/z6Y
fVZWwfDXlUkMW/qHhFDEQhnv6G4v7wLex8WMPXZ9uu3TuYmHCw5aj6ePaj3CFGYE1Q7dWfDXKfSm
gU7HDoOT5lpfBD3RLoi+kpFBAWWU1xLvh/PbSMoIIwFO5g01DvU7NopxXFyHvOdWYvw9wXlNAFQI
fN89gtt9+4BtIgx/oNjRCYOWg73A6I0fBOWnVkyL83yCW/0hJUDzAldviOkUolWUhGyCf5mRKuxq
9+yHLLj8Y63nUaA8LNIXFwgbCqxHq2N4c2tk5+aj7a0nZHalbf+rMRiehmBokym1+LWoOZsfRJxY
Cdnv+5vHwYMqIdYBmH/g+5SCThyXe4eBbS96fnWxU4B/T2WdVurugd07pljKjheRdQaZXdgbbSHh
kUgWp7d7u/hPCuvVc/NF3kFyENC8I6nJ6ELqkZjh6PC3R6GsQ6CBqzUqjPAbSN6bGOxwqJRqMU9k
rKYlrqvKuYQc5uCA/FDbH7DevZQeLCpbfVT96U3ArwDIGWDFcmOwdLbnJwiCD/jE8h6fWAWlm1Pe
fX3x5m5bHWrebu0/CKPbfs58+2s16KpijOMIx2pRkqCkOCq/nBODxQlFIgQrOW/NpjK/aejwN2LK
IW/eE1BgOlv/p5ZlMIEaJgRi0r0gBQCGpWsdGZZCp3Z1sK2BLAfkS3xFrDq5smzGdEdgN4JgIWjn
2a7FwlJS4ATUxgMmwXXJvSCPi9rxpN39PZ2gg2BLIHrJmUY5e9rsYCUz2z67QAm5wFvFXAaJdF58
WrLxy72Kf/7Tn+5wqnZmC+RlXPanGMqcTZR3WPxHvYLZ9D81HiSi2UV0qV9RW+7xI1j6N07pMIBa
svlFOCguTvl4OUBI6e71E6YjLcwpPgSyJ/DDjz5/K5pGM69l/D+N8TDwe5ZQIZvZZ3wP2Wl1ZLHL
OYouxiV6MCbs2we/Cz7sUn03VT4yLj5bbextoEZ4ty/x0T6CS/nCIfiqSzhB3GnDaW5cDDjxbDtp
vHmnNibJKsABI31vB+E0fGUT65mNuTrI99I9e88AjTjzLXrf83q27AUrlJa6YLoUymnT3SnsfIAs
NCKniK/JwSSe7h4bJA6iVXpMzstB1G4QfmR0XQP9eePg6F1RhPp6NDWrcORfrbc/tHpo9jc0UTjW
oCO4maL2+d0MGRTw/s+LQ3BypZyR3a+QCHgpT/NhP6mUX0kKkJ7KdHfJ74Xs/MpbfrS7vMenwELY
G4Vf55L017MQAWUiwPoO1Rq4jhcSitBX1AAmzIRZj15OzecfkbWfYN3D7DWsoD9mg+jpo41qQ/k+
Z9d1q01YPsKM+Pk3BI08zJ+4LMMQl606uezOyRt/nxN+emgioOLaIJ/qy2lb4oz143PFJ/yKESqx
O6w4vxF6GR4yIItTNHIQ7wQVZzwbn9k6G3kotrGojgwsHLTxZqLXHlfUweHYQTyUNSSvQtBvPYWL
nmK63igyPjNPGqPOaYtqjg+1jfkxOSgf4yc4ZC9lyjEZxMhq+cHPujAKdX/4djc2Rpe42Dy58CyG
sbx1imqKtQ67VuW3ncSjkL1W/4GV+QlZ6AsyaQ90bBr3YUzgSYtheeMO89q405/fg5cx84YOmErf
Oc6P+imaFNKeBXI8mPNBSVZybyCwvz/G5psRe3h/XCdEDZui54+1Lr+zKbSomIHXSQu/GlYMQj3e
ye020+DOpYGBkQ3dNyOOKXNaah+sCGZhlYx15PDNcV77aDG9WLBvSeG4Mk3SJxhSMx+6x+Uogj2H
kJP/9am0kgPp62s/wtHijQCrvEByOn7p6NjaXywtbnitY0jNAlPtIFyH/zSCyO4VF3ApZTWV+p5/
NQ1bfHnOJlSKH2yK/Wp/3V131QRBFgrhc/mIu/zsIcu8/16F3aOEVeKWKh8jbVYiARBHHML1e1mb
3yHX7qf3iyGmNXjRIouXtERKwvIUt3YYEfV2PwknBda17MRGhFxRF9HpEfxYE7ZvOUGBnW+y28sd
h0+2SHZvijk0xw/K8ajOuJJgItvb/Oi07tMd2x+T8QxaEN6bGzthhQiOCahDeeA2+tp0jpj9to27
ctBTRjuq2uPit7jNX5Cyv8qABcG/d/ZeTM2RGLV0SZdckAtyX5vT9hSKWhCmcS/GGMUBqG7de8w7
Jn7vJsZlwzN+CftJk46LcfFbr4Jz8kGw5Lxu/G7zzNBFXI7sL7Ai81hU3PCeRAT2ZI+xCcG51P76
B/+N3kHf/aLyubKEet+Tk/Hxm/nkqKHmkT9y8nubI8CNyi3enqs1AiXjpGd/cyxBDCZuaPHcbcw3
UcL4lY1DN4YsgyvWPM/u1MYD3m7dcX5mEWIS8Bwax6WctPEn+nkD5Ih7fM8/W1h8gFnPpgIe2M95
f9369wgRb8hJDSerNlvrFMgqMlsuW3wsOA+FWJFkC9nxymW/OX/l9+0vgn5mtwKsYz3v7eOLEXwZ
romiZJggz8Mj6bE97NyXPzR1f39HxggznqJDyLXlaNzcLvqBr/fCeivNV4th8grZdmCfBDVp+PX2
yCFAl1wC9rFRJpVQFcCbI56FSHFDwB5SIfRJGN/5dQHzqp+wA+xf7HZzZnF9B258tgdC/EWKuIP5
u2iIB+MctYQF0fwSjkqcsE1woF/2WzBpNl9E1T8CKNXLxO+2UoqLBTW/HN/WVJs9lxJLInfiUpwM
/MHihKYt81VDPqGYy5k8GU/3nECKWYzCmUuIcdA7C55eNeHl6nK4PGS0Yx2qJ9tvzHM3CVBi/OtZ
XUFIASBjexd10bDxSNCY9vQ1Vp9HrJr7vB9R3WXYzLK23fOwkoKzm/bmnwXRNLz7bfowGgwW+hT1
12i0kQx5KRFKZbeC6Mwsnd3/0Xa6fazJ7E+WhB5iN+i+EIK2bJ2h/DGyn9EPPbWVWzHHYUHabtB7
uEVj74g+BeY4LxvWYcCSCiDPBodVU7Jucct4FXaxxSrLBNilRWAFdUGriQ9EyyqWyQPQpn15w2mm
KV00wqGPjM7o6ETlIB5ZrKCcM1sZJ9CZWfTajINmw55Kk48TjtElxTcSGoxz9GVHcgWZXNJQfUfy
lH1ExDm+SB4PTf6Bfw7pzJKiccCKMUlqyMICrz+LZuksBLZ1+jEFa28+3V2L3q6fXHJpRDCceY1V
s5jBPoDfOj3rOWcbxR8gNzMt2wSuZjItX3BD0DJYX2PqKlhPNIu/SEaBSuuvhygjvBVaQYrsGeO7
m/ZmlZHmjWR91Pi12Tf7LoQG0eJFofVAMfjKRKEkaYovcfXiSAgrEEYBqgZrbJE+a8TCYS5R6M9/
YRfeonM2XfwSwteR5ZPtcd3zZ67kPnO5PKf3zTmv0xfS/98/uTxuwDHbLfZL0AC6DGL+aD/lCDHp
l6EEzhmwXrQLRpNY4bJu+/N52LAhwalYPJ9V+KV/4KJX4aXESZdvPxU/HzbM4pnX+5btVU6c9nQv
8SAfxJ+giRDGxT0ZY+WIrwZ0aOk7W+mDaFYOgw98HER8x8mo+PAgHoJDcPevcX8zdLGR92eRtEUW
ZD2zrnNhE8JKZ/IybvCovptX+MkG+yMZYyEkYBayJuXXVNJPxXsx2aATFcHMvy8GpMN7OrUeSEIj
RxPXWAXj/lbU/P7IqOGPXzD+SKtNFbYeV2PFT5aDGXpUh5COxKk9vqNHpj4Ly2t0Hob5cSG712Sy
RQLuQkPlgyWf1zyGOP+IV7gmUgYHyZoUEyQdM7wrkB0OmzxdhZLORa/mUsbpQeEIwjB62OBKC2aU
j6xHZAw675vLm1OBknA03tfzMUxAr8UFBMpuSoeywLnekfOHe50fgo6WqmhkbWQcxOPam7/Jzrzl
CWK9ZP6ZN/YPaecjqNCkkw3fgTWJMkueeRWel9clQ7JrLM2l+STuL75j5YIq12h7QgFotn0lrf/a
3/Yd/Ssyy4j5429G24CeW3RPHuXZlf6+6YyTQdyHgpN8lpcS5aTdMVltVwWC3NX8UZ6KV4TOVjxy
JuEjmkVHOspRdEjHwZnFyW+IP/UO/ay/07pJKgre9ASKkAxS+lyn2kmLy7b+6xZQV66wWVhhTj/L
VY5cH4/fKe0jcCRzjkl+XEjr68xAjZq0ndegzgjL1fNv8LVeYb1onPf8Xs42+FtklS/CPOeAR1/0
OKybLZtc4iO/C0G0lXUikJxwW15sQoItfykkzn/34rqTCoi8RZMd4yNBKjxTuj9oblPgmSbuKJTj
W3Iuz9Elbv0mOGWHpLe9+lXIIpBdoUH3ivv7W3YtbuBijfMJ71GvmCx+YZvMAHkR0K8TmAOIY9nA
w8PskbzLd9QuXkkfFb6Z3U/Ou3P5QZl1W60hC97L9q3cixc0OixT9jJjiazDtlXQtLDq6IsD9d41
8emgEO1lmDlYx98UGMUdyW7KUCu4pOOkWl+ooByufM0n/Gy/TxVcf3Wz5ODF8MU6A3zTPVcbCdgs
qedV/BRG1m/l6PyWNc1wvbwvDw0NaSNig1DTJNo7K/9sH8urLbuYxRPFNxcsm/omN+yRPELomS99
+lCI0Jvf4kWvRJLdDaGpU/xRUPXzeknnI5WXdOjd4VWiRB9csEyPuTGjsk2RTYkqZ7VFEtrqGzOn
R1RKxk7314vGWNOCxdmHrcTu9/2Pz3xby3t5P2Jno7HwdkFHyq3/kKwsofCKamLRrXsOkyniORH6
wE+o8mr/nD/WK7eZs5IPw/S5YMYfjNFdhBcXY5C+Q3mKPRAi8dRr7E92XYLEvAvc1/xXPkjvf++4
zTv/tj/lQ5BlSNGUIqm8mWCDIkpHE5V6grktFSOEGwgWzZyMYldw1XnNy5p555sFxvuStixr5jxn
vTlCzMGRtAmWGw9dyraiQdVtnLd5XUjWNJwWH48ZbD1T3lsQIcoHXzZm9oTfeiIbPyzqhHN0eKt1
WEcElzEE7j21y2r9G1ENW9K/7QOmGu/t/cvsc+xf9sOjyu1ZmefyZp335/QDfQa48m9Frcw4LLpU
an85Qout9nlI78idvzeI4g5qjCAeBRPsjq2LvbS+pazGvM8aQeTQaSjEw6DAvWnUsdaloYvaQwIC
eVhJA575jEGitWGtfB4qxggXWfwRTAFSh4Q2I2fyoVb0irLSoqREaEA29GUM/h49sfUAq1z6Gzcm
h4VHdQWfYcc3kC1Y2fhCrOcvnnR+xVoJ4cLRhK9j7yNTI0BDYFkUoRB4H2iklsi38eXfxJA6dQQ/
DMBpe0xqTGdZ2jmqo06tdg9QeYqXnwItArkaOkJJUvnvZ6yh7yLdPbkTGHvvpVHaNbR2yIxNVcB9
mRH2QEMX84qm2A1DW/V91CZHlX/zhtiznUjxq4TSfj+p1VCbNArcDRzMoVq/6AZQ7H6p75c6ocpo
cFzE2ekKl32moFsJB6Eja1y1I3gw8pSUlPyRoXrZ4+ogCJpM4z7ClZs3OmJ/V3ZjcPSZYrerSUw9
+ur5qUnUuuwpAcajdsojwWU7qD824MbKufl3c3/KBFdM7i2awbxWjUGk2vCl/AAhn8UW1mJ4P5tu
AcDAn+sUyeXxVtp/1u81R0LK3jG6mKPsUUxGynHD+zm8lM9eHyClsZ6Ihr3PAAQ1iFbhs3+Y1JLv
gNv2A1kl0cqNesZjAQh+99jSDj73s6NKeQSJ7PZUDmW7ZbkIjyg2Qmufrum8PMfd3xdF+LaYYPXe
gyX/11jP5duZLSG5/jK9wiorfKXv+Lk4+sPg6uOBY37nCF8iWURfZlVpFd3oCo7zg/UIUTzNhTDk
2R8HV0c0VbcUJ2qfTDuKRjYigsHK+HrXYLachB2GtSjzpvd1h6PvGP24h1+V4gnpF/eA8sL9xq1Z
G8hEbyX/tf1GwxQLVhMxQxwJZoBUtY61r3/w0AfDyRArYfeeVotBLDTDHhhBjbBpnoS9+Jn9TBzc
F5geMtOXi6899HBXQW2yCkTV/QBU6KxDdLRW1mN+T/BYsTAZqFGl75X4O20WlMZBF8shJ2ZY6d+C
W0Hl8kxIUT5SOM4PP88ZmNYPNTRAkAjcdAEDdjlACusR3uPPH4AF27RYfgRvnwtKuOpY3HkuKKL+
JsFofo1eySmgo4XCIuDBcTBGke7mSU55CSlkCnqf8gWkLJw+G9y1sHime+57VcRjzr6EQ0iDLoTL
7wKUKfvuj+VYP6yJ73MECvObe4OmiXBtdPBQqKLqqgDC7g5d451W8+3XMWFVHebPRZufgovVw/+k
594dUfNW6D3H/5F0Xk2qYl0Y/kVWKSrirYGcBdONZWgFFBQliL9+nn2m6gszc3q6W4XNWm9kNMA+
kJEgk0Sp+6D/TAlHAdzC/fi5jsLHH6cdRRA9lTiNa26RFumROY5zgsEi+2MBNrKQ7eQ0IPuT8NpQ
Ud9Bs8+WCdlKRTA5SjYNYigPC0Ivx/7EqKkIEndNNPJAvc7Nuoya9Z1qa7bHJxcdhqbwFt12CtcL
F6FdHAu3Or7MmofHyxmYhT5atM7Y+lr0p+o1xU03M9WedhEUMbLW2iArjjWdNoVg6gCnWWnMte3L
/je8OfnfyD/sDurYRWpq8c/Y3SROFOcb1Ntq/VhnokLtgZruXCHXPd9gMf37381ifbUUNg7ZTv86
Z3p6eAUhtbHSzr6nWnvpyq6y0l3uV+tblITNEQwKQ3ucYLUVilkRUvVllhvvUnWovTaHS4aq9KA+
g9p5MVH5ol9yU2GypYu8F3REeh082lGMUqVEzKudWqu83KEijr4gkcBTka2TUYubsI821C5J3mTJ
yGehwDML8MnDfsw89nYIN6OAIbV7XAbF8rsWu2vfnEYf8xnerQ+Pyts/pLLTm30TTGiMSHfkWe8x
0Nt3v1x9jAfAtRIibIZtsJjVwDeQEHl9bbqdbh8kEuReqd9CGTQ4j8ADHuI0LGGNij3/ZXP1ZC3h
cc3UuJoYld0d3/4j1Sab4amlEHps8EBpHIDnIihXRSCdgLqt3hZy4wkvpzg3SMHwHbWEvJJahkj8
Yb5FE5RFoXpEC2FQqdkl8fNjEYHRZf5PVfThmuoXoO5tFirLvobI/SzCoumxWdEuE+erxnmStf2z
hjTL/5xW3DJaot3Dry3CRHs84cmC0+9Moso1te7hg2ICztty+VSJiCPrabpunIkh8nJ7auILfH6E
LOztAx6oj2XDzN/i1m8j5jpCZBVSJW8qRKlbQ/AonHGsaE5fv+B4V+WjZCoaDXH24I93AAHR6hFP
ojRM9dy84y1hQBfxtLzD58+6XQ/sVutbw78D8fOjLV7zFVvR8RsnAaMTZAMACtDpvNG/px8XWg0A
gH845soQTUseRx9AB1WeNnHzEeGydPOl+uWFfIhcVcqFS6SJ1I34Qxu5WFiuH7vSrGN5nhJAmu37
1tcuPIWvkFmygLaXX5XwNIavt/uIy03JNQz2v2IkaeArUkrBJq5kYFTrBTUr/IdMwBs3isgFbzeF
Y05D+A77Z6I55SOhyoSQJf7fIe5NxM5A6no/0J3hkaWcffz3J4pp62MVKes3n2XtMcKIkEjObEIw
ZFrZGMrxhCWXAydZo5Xo5Zrt9Nyks7c0a6I+I/n+Dm80sCEj/tr40Vs892P15cgVeyLwTL56/DX2
91LvOzzMq0F04LXgcHL6ceNT3UJLDVsd8NAe8FpvqSG/hVQI6y+f01nrTDpCmhlB1PbB/PF6Uyo4
m0iKO+0VD+hTz8TFsBI8P4mtwXtVXSr/HkrzKfB0cSnDbDvZAO4/wyQSFZI9UrOJPmQgoWeyIOj2
XS3HdndfDDYHUjWJOGvUnsdkNfTIImcETIk9fRDRXNkFLsu7z2RYBGT5wifX65dduUVYA16ixZ2z
VYcfFzWDwyhApGtqjdatW0QShZasaJS8e4XJAjuDcVVzrYfVPQFKtUjU9kZBvU6XhZoZKZ3zb1u9
h6n1Cdu4Mb62vGuMm86hlniDzceR1qLtYWBPqFeWnQ7W6ms/IcVetPl843fA5c0nJl3HGChGGnnM
63zXBDXLIMveBgmJlVrfyzdKdiSIO183Pd+2tzMUxXqiUnSNeU7UohdsMa9936yI/ce8mYZvyGYR
Nj+yifmD0eA0up1B/ATYC+Zv0LTsl3seH+Wco4PtEoXJrnNHf98oQwTiStpzxdmgPWxELTAPoJ7p
7BU9jPF6vO5hpFJc2sZ2bDftsQykWGKBBxFbdU7uMi2ZVYAGgFXhg06FQ+6PhYydTmDCtHkA8ocj
t1WVS8fPOgPEwhvtnydgSfA4dkNswmpnMXPhU4J5etrAVTHD3GfDw72FoysXDzIe5e1U4MoOWsl+
+IQJKo3+qdzcNsTQ+kSCBHQTzUmwvcghN+aHPOchKk6UJhekQwzqLV79gSYNZjz1mFZH2zfhl73V
jcfEhWEojUq67SYYD+WFTFPDLjs91uTcWe3mZU6iF7/PdIGWisI+CNrT8HJj+zuxzlmvk+wDyQG/
IxHdpAs2g8VDy5xYtg9cGOuxWW+Sv55B3yn5ronbx4MA1V1slKgP60ior4+TOYay3/LxnXrq1Kdk
UhvoU28qIGZB9JUn6CswDuYPIj71N+/HTzxGi80wrA0mFCWUwxuP+5tBMPYOmYDXWiDO1GpzugEd
7UitUl8i+JziuM7K0W9LOlhdbY6Q64CubVYkz1qtTwAdZAs/m1JTap84o/BCFdTG3lYHTpmRzuKb
OfUi20wcETtLPjQsR8LjmvjoEIEXsuWeP/Z/PsU7V0gVv1yzYQ/Prft0u+ttDbgvMEIY+DfQQt/u
n7sNtFs4sl9mvoin4RfLMcGw14PXMMq+yIElZjeGl7be5+e6XI99Zfn0xh4Eu90ceZnMXHa5Yaby
P94Eln7zsFudxtklOMXE7+nK/OBOdwJeJTCIN9CTGbDgZZwevB/x5lQFS3qylv27CEz5zodItHkt
8E1kmj+uNawrpzxcULJntLYCE3mNeZg/fO4kwJh3lFp9Olcm1ykJCyMaS9oFYC9/s32Hn8uLxwGK
aFNeF37i1/zvy5MhAXvnzv0SZd2ZnKZEiyPg78LaxKOLs2CyuAM29RaEhGvfLa+wXPdoc+ZtjiaA
95nZUSfRuNO1AvfzXD3EipKDekL4QCzzIy5D++NSxoG+r44/8cMD/yEgmientOFra6vmad8dD6gD
vm55efrgrv5tK1lEItBRW8RQxV5NBxUq6OV3US24JdXSetnKnFla0eVNQ/PEk+Tyt897o728/t/Y
kkFZIcTWz+l8SteRl5tfAhdoxV3JR96p12UiiaPlwVp2RH0HhrfhH3/C3H2jCwRe3Y6W/QDWCEyb
OEgG4T9li5q0EK+Z7C6B5uYc1Z3RhOCgWkcjnthFgJc0pvDliDB8Ufclo+5/CRvQEyEOxcYbMRT2
mJO/Gvn2TEX3FQYQ1fQVlqwx5OojfJu1DpGrlrYIdiaDkk+9Ike6NaDBLYkBpSvRTNLAvq7IhX+a
ozkKIDath34n3v9rUxyBiTSlf4HlXXtpkJ7GaDnRC49KpVWPS0Ri6BDNjgfIwjFNAYo2VF/86Y2x
b3QFj9FS/e0N05l8bZFtStrE5tus6GZBs1wu23Vvewu5CPhkqDdT+24PS2bG1kMCMp1UgKMfevzY
bJyx26O7qw17m9bNdlVU+H3uvlabnso/Mqf2lUHWRkgYvt3yMGuPtdOsqG9b0Ye2k7jE5fDOU18+
UZcIl/r/pC2ZoEyF364JsyBParImJXmbAaflvKDnMlnmq3bO+uAXfqcpS1AtInGeDJKiHe1gddQO
9vQ8nKgfl3oyVLakUQQKFYNDX9bRhPxihmK9A/S6h6CKQ3tgv0W74eq7/7KNZ8Tg4+1HxPnyR7JK
uTGPnFXlfVdkw1Nw87O/DKiFP4FezMNcn4ZvI+GBc/1tvzQIK/7De64TP6MULQkeZuqO4JaODEkP
u+fDR3HT3K18OdaRStP/N14czGdcc99CdaIhQLRIyDw1CU6BMBeulOI9ero9VPchUJye7T7u22d4
bxZUA+0y86FRPbT7Gf11abZQ+FOriRrjTVtaYjaLzG+P/fgZZF6z4c8diR/P72wd0OnwgIPrgA9z
n3rjNE7qNsbPeGEjbbSbOlSnTKYCGfza4zOyB3fCBi3rpZW7TTS0CzDxZFvH9b6keq+6PMNfVIq1
ZjbZjq7Fhbd2LC1S3OjrNwMZmDJbx2dRHzsSmKEfVy2tSH2HsRh+X4gV+yA7Z/6kvrYIJQrmnCm2
lQ2R1XZ9Kv6g7mD23vEH8H907rYVoBww9rFxqTHYMNY2QQEQPgHYj1hVJgEkcbYGgJDsVzg4DmIw
B/bGLbCG9xL+4rCBAaqhWF5/77iKbyxTB7p0X2GiUbMCUiNOw5B9adVoJJbbKDKjXCaLYzaAUwPu
PDiMwJRGeKX1XFfRkwInysUETLrH+e8BTv+2+fXrJ3Gxrc7Ty/ByBxAFJiNQhWN7yhfKAdwInc29
4QyBP08socXNFoMWug+x1xYnySGEneOJzFgK4ExKDMhgJfBB/k2A1G8xF9IgWqwU9UuADIYsEDPS
8hGF9WeEr/AXU/SnlFFTF0VqDYpf6nqy+QClBCVwfHPMygHPYnK94iTKfEozR7Nifz8DlY3Z3mvg
OXggBi7ID4rSbgOGPip7AfmRwB1OzR4wVTlNmOn34ov2HKrMlHHuvUEziKpHYNaA10h8iKOPKKZG
fDmk4GD3RDiH9XpDOwk05491TzEKadGWAsiU8gXuW1SboMhyN8fIowDkaVuEBqZ0rvEPIvZR5jm0
Bm6CHVMhLBdBW83x+Q//+wYHjBpr9DK3nUS+3g7TLEo68cB8zUElEiBGJnLAR9KsT2mUHdsecr4Z
ALRMGu3fkPFhN6L4EzEQQyrs+9stzxL1LM9FCgUqvn0RZhbQKX/LqHzmr2SvMgeavGUTBImnBppL
FOFCts63b1JqTwPwUH3A1W/dzMqauLkheWA3qZNSjZka3Y4o4HBgJnq3EP4VoCDuT/LD1FadsnUD
cy1fywGCHnqhEbMPET4lcd/FSLiVAgAKPUONNQ6wYdD3wO+3Zr8h6pr7UCVXl/D9lL3ySZdEqipb
inzo7EGs5vxwTvUXiEpVJXxp3aJnVPNbzC/2UXk8q8xiKnikPqB5G/eRSxMBg49kobT9kNwWpZRP
oOWRgunqc0UNsMWnmoC08L6VyLqoGbXpkVygOA36NgtyyNwQSU7P79kEVobjv47au9y+ad12wiGo
0KSSWN1icGIAdVujs9Eq/Vvc0gWfYHqpI1YwLs0fH0kT54RqHGJemNaee3Gyzg1+KDQ04ceU8w2X
8EBgBbk6NokeKdVUnawOjhIMt0xW5DPQMowav9M+DEgdzVwPchCaOd/CeZkEmm6oqmR1ZkbRU8hL
NsE9gZLRePWwUdtE/z5ogIzWq1f385tPhuckOAqlD+YElSBlSF5xfPoPPY0+dDx+7OwqR+9T/Zc7
b7QE9ESYPK/8lMk504u1AHwhh7/BWBg0yqCyREv3xEyXo+UDtOWmEQzyRAEHHLdsdwfcsHl8QO+Y
uVNtsDwYtcYasOiMYonqQGi11hTKU+dBefECZI82idJjjQkO5tD+2qNrFhU2MDXdFIM1WgXe6iF5
20R+OLxAdG24o7CcIpFzv+YzqubsJEbq08yuYkrgcUhlnf0y6DQAGfvoHKEeikUrXVe2KCQqeIBI
1zc2Bcg9TFMDMlrpInHwCdg3Y6QPV6gnNGh27R31AUskXQlkc+rJV87a8BDILlrC8Obzsb+Ob/iU
48/hjfbFlRXdVdZqkVbFPEUTtT1Y9FR6+3hhdz3z4XjR0EzBZTGZTxYH8j1qY0CvHsSj20eF9PCT
3YufQqMUl9nz8qLLsz6yV6uly2NTQ0LHhBWIBAXeP2g2PsMd9wi6HFHznhlTxeh1qjxWx1tm6w2A
m1uUc8Bxt2I4nNp9U+jvl2SwMn0QG4J0clGYN61FIZYCavIcWibUyUL34Vgeb54xrZKXDClRuxqB
A5UByuUfV27tj6yBRzEq6WV3d2CLx/dkARzh83ta5e4VZDqwNsoLOPxc5RFYYb2bE5gV0x+nc4us
XvZAbxafE80wMRoL9keEkPWppb9s4g3VYpuvIf9/tnQtYUB7CC0zuz2R2xCvFDULsijx3+lsb93d
DHAG/q807xaynnmlHShuYUoFsShQ8jBMr+qLULl8+NxbtwZThUfkU56uICYL2ACDpARjqPKK6rlK
d+edUlZUU8c7ghdByzcqD+w1IDdEDejnoLdML+9ji0qtAWG4H9NQfUdvSoDv2Huw+2T5PLnwKOb7
lEcl+GDBLv7ATDmCv8fv+r3OYSzmeNDoLV+OQRV7PlcRhtcH/b2lQXfqIyxQVFEh4+VHtmr6rknC
xyT+oAQK7yGj25tapRzNZOmBsyHmySKx1TRG5iuocHoWll1/xCUSUpl6VLZvV0Z4iWzNAbRgqDxs
G03BLogZhiVuaOd7uHBHPB3pCXEnNrKyn59fn26+Rk2A2OFnptEx/yd1fmk9HcCE5o4hyC/ZLfqL
Cfqnvr0n3bnUABNnDAo9ZyyzaUrURTq8pEH0GmIlkUzKeJcy6q/3uiP/LRRqHcQ1DUcso72JbFz9
MUSRK+fQSsSGmBjDbSqAW3uKbianIvLc2sr27tMxS1PzkF2nhib5XRj0uRiltWLyPsy/DmIKlkWE
yyb5uerknPifY+6+jD5+TDp02dNrKK0PC8zEuwHhApuzQ75slGXgSjDUKqs1o1XY2hialg8b64SP
q5aWa5Q1aJeZEU0QxyPNS+DzeTQ1E76J8GNwFQPl1tyrI32Ef4fKoSQag2s2tAnzgOJgejgVt/7H
wqzADfQJ2TFNCYqnvibLJOwovKa1diHK5LpVX60shQN2CNoF+D3P1JQHtuSJssySUE/mKZUIIg9h
n97nzhaZ9fTrOBliyJGZr3jK7IS0JKPCo6CrFpl3wLKjK9aA2bqPXTSD2imC8VxZfFCbAkuIVRPQ
owie0XDJ8rkbOEPQay4gCu+Y7cPK6/Yw74CjP2cISnuwhvGBlRyd9h/a0ZPsohYbnA9wuFdYd26U
kCxS7FeZj1lom0cUE+mguNENVPjA203ErNEi1Z3qtLAFPV4lVXOKfheHbc6H3RkPCr3fBG/kUR2l
fgM7KHHuU1etKxuCI+yXzRlq39zc7Z0L7vLCTXevY/8snZGkvV2e7cGIJ+eE06Q7oh6kRQr9VMhS
D8hPahbpWwT8kKWGg7mlKSrXbsHAHZCa7I+i3BaCZwQvfu7hCO4sgKTZ50R9oJkYmAbEa5h/jNuq
XbLmIEV66lzNTs+ozZ/HY4CV9YHpWI+59DCuSCaswfV5fBhPtVnnlyn6KLdZ9/Zf83u6R98lNcuu
YtV2dnxDOY1wrLCnEzg/hiZFq7u4/0nGz/xw+t84//n0NApPmaWoFCQ/FKm0icppMVKnAdcUzyPk
53PyktCzoNozBzyUXUXtMYBR6gMMSay5M/Fp47FLDDQrwFp60mvrSPcosR83COS7MXYhMedDfigc
rlpweQCdzhrGBJwBBEgMeQ6P5zUnSE8dLRsLWYHRqAezwUPZOgOYCKQq9ih4LriFOR+ZQkg+sXCI
apRcjMzS/Xf7WWyggrUiTnyObhuF2YIG4sWUw5CprjyyzGrgFiJj7xZ9GKWj4jjFB01l8EgnZnPJ
csaTGq24lSxrjgCsfE5OuMfXgJ/hNhFlQdgJu/B1ntjyvtj2g+76o6vzq47P7T6zwRWpX+IpDLcF
qv7Rf/bzn1glBcUGVGQpA38SNhlK3miOHxsgEip7i6tsDycaoWkbav5I1DczLWcqyPYAJkhd+/oh
lADnxwa9bCB8zLqIkdFnRtNLz34YvGEon4E9bx473iJzpouJ/0FT2rGrZDGrk7hr0W4nziMm3tkh
TliQjLAVNHAsZa6wN6TLWBD78ZMMtImNfXMCrUW8hF0s7kyU7QYTEOqij3UgqQEqChERmZNeIgSE
/A1NoDFbGBCvqpgD2MFetkSWO5ws2dla6j5eswr4OqSqmquuPffJTFYYiz5e3+agvI62JUMXIlON
w5KLvlkmsMu/oGbSfcQfFeJ00WfLzczcQNG7T4IRktgXATM0tDqvvaCwJlpPq0ixp87c43ZiXiji
CYoy8DuiBqClkTGNgARf68OWxMQlG1Zlvq0ai9JQG1jyIjcmy4daxyWF248FaIY/cG/aEBVBbv+0
NEZVujkYWEjnxNQtWIpuYkH6XqkYoaf4Z/TmHQ3qlAQaA2DYbPW0PwjAaLPidhoCZj/CVU9TLJnQ
48Kg6N4QnYIAlDxoRZN3wk2dn+uI549OhTbuiG90MBmGERP+9lPR0cbN93AZbxec2SgtEJTNueMg
0enYA/1osT0iNlccMLTNWL8HUFnBRO87B7PnIfc7kdoYlv7hXAHpvR0xeZBBG/47I6nO5JsTp8XV
Qzxbq36vrfGielDRaTxeAWKFI8CVfE3BnZ3AZwJcB3mUhbwAtYNcuHlI5skjIYeJ+jum762CMPzL
AIlLSFtNg54znk8vI1H/OIAIEL2kzZryII1mULQPzwj2EXU8HSDImJMl7A07Dwat/dNbsaPn3ofr
m3YykjbxBzsjiEkWwkXnSMsDLmfMu/CnX008uhNLDKBwqadOTGrhT02WdPeYUA22yJUW2BloCB5c
dAUccm/8H0/0TtST0RPO3qFJQG259tORYEFt3z0SMZxkMUb8ynsyTwkfE0oOjMvmwHs4RBfbU3Cy
l0MPK/oRPFbo4HL4KxL+sDBUMVmruthgIOtMOl0BscZWoTbLIZJcdOZFQK7r6rDBY4EuFzxNQro9
pnE2nf/AZsXl/a+1MPig6IH5hZfwK6pbZV1eQe+vnjFlxuaNG1p88w8xA/2FP4D2udHQVzqJ91jw
M1Xx+wj8uyLotubdlxgTJUNSx/PvMlEhqPQeAXDDucDtYJmDNKhjBZ6YkYLOIwxjkWzl/AY4mdDg
/JZ9fkcyTnF/4mCCIG6Jq6Qvm8A9io7dJ5EKA05ExYKvNIkRZNzoQKfvnI0JndNkrbkcec5D+9IZ
P3CnbhrT6qxTGEAuZqWPDL4HO7L18EZ01kkbzkRLfAAS8XjkWVEMGyNF4y84Vcl/Q0LdWWjRqjjN
OOz6m0eMq3fZt4s90wgTx8gq9tm++DuEt/nNOexuvBE0eoqU0O3UexlPvYghytn9kGxtqj/UYjSj
uTicfMSN3XWAWpYQptVkN1zdic0+hHiRIeMsQrF/fIrgzN7oRJEvDkbJZJgf+P0T0mXsLKy9l4P9
u3L7Q+fAJOGsysPWfQALgl1Bl7xGs5f4iZDATCR3C5a5H8OZlOxVuzscC+emycn2V6MFQAox3Uwr
Fhh6yv8QUCOl3pf3OfsQWascdmM/XX9JheD0T778aQvmj4gLi8rQGv3RmD3dyE55fPnUwesHVKj9
zZs38kF7cncsfyirFTxqHz/Dt3GWT+nq+lYZhHE0XyQhv+2g2uXlC26DLbZ3lbmdOvPL+IQ5I36w
1MGLY8L3WpIP4KkRvHcaGCk2sVjCS24pTrMbbuF0oh7yXZOpTEF+9HKmXrGT/5rV56+xUiapZjNg
/GiibPfyGzRjw1OzGbrvVYNKpfLzYIBEDfkSR3kkcZgdEHfjF8JeUboTfWRW0dS660AFGn3xThsL
Wk3YBh8rmeX4bh3sBLk161digAcZB8jhfow1TYeEu4cN8G0v/Dj9Y3JhuXvkYHizDuH1165NqDGe
Kd/5ey+0j4JQuq8GfyA1aDMqo/In+tdmIrQAJUvhX3nBCxf2F+G6mJkm0Gr5iout2wirLqW7h03L
QP+DJudsFiwYYxvOQiEulkEDBBJAyl0f11ETK8s3iAUPOk0mUlPRypmF0Yv616EFQK9+4G8IIQgq
e7xlRvdxD6uU33EQMVFAxIw2fXg9gAH3zoaModKt/LGRbg9WE1B/HovWTfJO46GR+LK2aFmJPv4U
GRrEuEkG5Fhv+OfKhk0AdqUwSGKKO1LoiVHlSKgZd7DuA4uXQRv3Ha+/hDlxuhgUQAwMhHCZZBPi
/cOxYia7pznBnTONcpFpmRiH4BPCgW3H5SIRmQRtN0M4jizpYIIxM+b8877ECpvK8FwAJXM0C/fR
IVbCQzxYPbZ45aTwsE+RPB/+frvehZsXGFxi2uMLt9/oBGmH6uUlzIv4HxDPitseJgG2dgggzXtU
q6DRjHt3ktT+IdOg2WDS+H5m/NV3N9rf19z8vy1YAEo+WtS+YPOcG1gImxi1HzOBGE5YIxnc2GGD
ITVxpIVMt7IIgZgf9rjBN8xIoONv5AEA1PsvLFjMVcUtPJpg+ZuL8QX1XiUkvXD/Q2Sx9mSd7tAB
v4LXc16zII/En7cESdJAg6o9zLsZEEU7RtT8YYg73VcxDIPe5yDYdBi+EWx3qEhppSEOE9mtPFOm
VOwsACnqRJN689pv2V/XyFWH7MZJskSX+gNHLubcuYqfqQJU3mI2jvHh8XlQIdDE41g68UbhOCGU
ll+lus3hk3tmz3l4yfYT5zyeN/yLaC7hILOYJZH4stkkLLcIXCkmw3NVRmOsrK3G5LWgaUT9A15Z
SLuJ06xbPCyiIu9pPNY9HqK4oFfIKHEXTn18KfOOrvGnMQ0Yyg7eY13oKRmToKVzKhF34zA7Vhi8
C1fWf1pzmyXrz0JWSVngYfsK5jIneOnzXBXPVroINy8e7Te4t1dEIAlath5gbHXki7wHMyZmaL9C
bfVeyISQlBBknSm2owqJtzA8D83iBF6sVrB6bGAI8qYmxiiUllnMOcD5Lybj1WBLwMfUg5Xayhz1
eyiF9Mj58oMcECoH5Jjz0epJRhRRCeff9bWmFUAdX3KgGg4srv/9dKXEHSkLKwIWJPNr9FYvhDdE
p9yuijOaAyX6ENebF5QfJL+4k1BwbCYU66p3Qy4XBOg9yN3m9CvnzVXa8vdU5T1t9I3TfbsdBk+g
X4F2Jji8PzZcASoGGN8fLgPJkZvFbZ2GtQaqcYWRbuk8EP73wULm5KnXD4MzmEisp8WddQi7DbJr
e2I3u9u62lbCvFO6zzANpyuhnsf0qH3sJJTsBnL6sRRSpHGM3XIhe8kxtdvtJPhBNdR2n+2px7s8
DcbOaNWYU0TCLDLBMGhBuRkZ53zg+PRvRIE9lol5M3pusRm7nU8SMAoMkim2pV2sX8s+JXooaRz5
sZjUM5wT2CqmRqJ95rcAYgvyfLrj9j2PF+mp2JJBfdj399gdMCAhY/LIzRH+gcT/bRWmcmyWIdai
uDrLTou9Wol/eE0QFYAVjKMffX5s1DsBfCXLf8AEyEkK7ZYvcvsbDALZm8YoKChs6G8EvpIEPWRq
xSbZZC6cnsOwth+6Ck8SC8SAURqz3ku4QIVPObfa63RFXlAXpgg8uQtdGMDN1y+v3ZX2Y1gQEy4v
Dfk/gEO8BPjc8V2BuyABmBCXgOFBiXFP3I4clLn7PBV7rEfphUcbE8Twr42UDc4D+KkmBK3dw1U1
AQcRtzmKMGq1hcsyAbhkLzan5+8Ktjjb9iSMNS9cxudsQAF6cSGtBLdKYiy2T7hxvAEV4wDmi4jf
HRQVn0EERYiQmQq/D3JKiQY9TBAbDkQIRLwOHLBYKXByXTLnsphjcuUAZ8rzeGeSz/xLEuWPE3Q2
IKuBMYfkD7znBPBcJvFnigsd4qy6svkXxNNg06ZQHRvWYcNjdhhTMVZe6ITDpN0Auz4v9wtf8/GV
ExEaTH3m6EIB6mirIArze9csTHdUbyZLaJyaHa2J4VWIThHC/oRe44ZH1wpLATeVxBkLsvrB2g92
ifXw0kblZXLFIHe4aYCuCRwz6AZ9JciYgCfyOYsd/5tjkazn5XaKRp378rmF8uPVTRAR3ZYS6EpK
/hzn6nBWG4DWdsf1gZvhN+vztNrjwA6lU7WnLgb/EmwMNZA8O3gjRUISi4RQpffDguWjj7eUxAUx
2j9RYEkn4FwOck53bl8e2+zRivUEw07PLLUYlI/5RbweF7YIq1IbvM+/3Vco6FefzRdJ3yGsgo/f
ONUfED1yIp9nxWfD54Uj+6SEH8YHvqdkQ22zq3crRuNtt/1xzvKLKg5hOACdw9XvPIDSS90sOoxn
XMJfZLXYP4mU4dDjWRfhlOIKYAbunwhM3Hy9UZhHkG/ReIv9FWKqYge9n75e0ojylRMc9Xe0yGIx
4ZDpALPdY2ggO57ZmYnuxkRXvVS0PyifjfsRStJ/BTLfHnfpfY5ejyXs50CIVGECMbp6ima6Ycx7
MVynZ5S6I8bl0amA8SlgkuPpDpMbawx22n80+QExBLWLVUCDq0NODfxetk9Z54liQYIFDYe+fRz8
ruXlFUIgPI4EdhxWaAt3dKja9XZI2I3762ZkmqDOg2h7CxdIhhuUvQLnHi59Zoh9c6o2yWkSDjeD
cBj0mYHCIVPijqslYaph8uA/Gx6HP/cW3X3OlO1oc6A65HCCS6KjZULkRROK9+Qr7nL5BF/OdJLI
c6FGJKgL2vm54PBh5/qu24vcm4uOPigPvKG8PchWFpxw+YkziUuS4YGAAIaC8bwYic8r+c6/f09e
FIgA1mrCckccFOBzDVaceYpIBwklEoGNNJjl/+ymuKl4uePfjLv8RYrlv//kcc+t1hDU0lY+j9Ff
7Efoug82X9MLODOGO1IOUnyl9xW/cReCRaH1S/6qoB3N5W1D0zWPZdxkZFsSZ7VB3+w23uSUh9X2
4UzWwzVOX328uq9bK41kdehULLPPE//GeeiNybqbgKbD2s0PK8mrrvwKrT3e/XNy2lL41BXSEkiD
2bRo64Y8qJGfTpGoUckXTbjKstkdpKrYg7CbIwgO/B8t5yHPGpAXHAhnCXshHkESByMctWiZmuvr
2LAyoBqC6cZlP/9uepyDdJoYk6BEVwK29dIOx6lPDAoWB2X1YatAncv97dyMDk1w3qNGZ/YjVKXe
CFgzuEFSGdW5wz4yCnnH8g1JLIeAu6zwpfXAaE9DX3KV6bzbSA7PCeRZHBlO75ytXrho75uccp1z
TS51wJyKq21feJUHRc1k1YGT4JG/Ptd48W7ukGA9xp1iy62ouIyNX787TewvkwHTO2t6Qxi4McAh
RUtOgnycoRwjOtvQihixF4cSp+m+7eYIUsBCbjN+XWnPA4z3knf06/9WA+KX0Lf2nPpcc6ASvrUr
CIK+FBOO5JZl/oyK9U1OWiLmn3uDM3uAMmMLtc/XYvi5pDtuZdwyHHs6c+Kdzt3Zk68TNSY5/e2P
P+5zjPq8hH3v3A/7G45T1JQIc3cclzL/ICUWbv/xJ+1CnJcgIVD3dm8vn6FkgOzw2ycxekp4GAAW
T0G5NkoWb7L8EVDyIsMPGQXS6Uuh4r9IIvJJVg/MP5DpyVx5zBEIcbMN1s/X7E0SJjkdaDJwVzXL
97FDaNqqN39qNmEDzDWYjaiCMigC1jDf4LnTMaaqr9ngipfKeS5K48bFyO2A1KRxpUxtDbjpaolI
GESNx/CGp4BMgkSfP+5IP1JWhCzzoFahwkKZ99JtP3oZKSrBUkvhGn3f5kM0STT5GiWiD1xSjGQE
HU484uWhdR96G1ExMQJzYEVGMOkTksQdIiKwYFPOPdgBRBeGWOkLip0IGl2iQ9PYhOD+HlBIDwfm
TOtRMzhkDMIiQr8oc8pFKEg/m5uH9oZL60j3wxPSbLoYL+TlAwmn0M/no/mBPtd/AwD7CN9tYpAu
4qZQUWCeZBDghsByCJeC2AbcS8jEISXVYdBBt8oqz3lFBZqVEJhzEJf/63hIJi02Ejlpc7h+nrAc
jg8h8vU4RWtdApq/L4RksNQ5Exe13/GmqpLaqX3vC2r2XAzIxRp5FYShyZkNfNfXX/K81oeAU6Br
XGGoUXjiLt9xC8g6QebwprjmsXwspygH8MhwtO3LFzFGE95Gornn+8Finaqc0RInEEPhHA0YWF8q
ipiI8OuHoLbcbg++GEs9BkymJCSHC24SnbC2CKnMGl+YJm9+sQB5K7VSr/dojIoCgd2MbFKztx2S
OsE3+8A4TU0RWQXw1FlvdB4gycGXqwjVxeKGu5f6LxiluaQJpIJkAjND74yVgF/wTQ3CMxLlOYi6
6YjoaF7Ooon4Y64SQgPn/5F0X8uJrEkQgJ+ICLy5bYMVEggBEjeEGBDee55+vz4bO3FmRzMC1P13
mazMrOegONjQHCyis+njBW0KW/RsykrEsf89FwOsywdDDtPnuPh7DJLvpeGJ7T3S59bFxDjXKPTu
3W0hyCSaDXZiKDOce/0zb1vzDLiV2Wp/avzxbg0aPmFVZVzvzaMXDf+KruI/aO+IevE9WPbmXsAy
W1uzWD79FDnZjsNTRDuQ+cYBHSRLONPsLtPxulmaXHDUB3x9UNiA7O1d+8w1j5EloKfgmjwiq9Fs
jkq1/p+jkg03MxcSbY6GbWxhjd1MQItD9FjHoEJUtIRJHxTifCP3TnF4r/4uI/6KPeude/cqqkuc
1g/aaVxobtm9r1Gkpe74n5KpSoEy/H1jw6yoMQWizw0TfkiQ73TKxuO8SRhFzfRLjIWSk/A0FrlZ
lQDgBzymWYdkh8kBuIc0AecPC7l7wnAiv796dKe7MNEmh8Ny4yVmANIPHnnbsjfNp1mT4vJmoPEI
TupLhY/KIpXgliunUMpBmjO1g63cRIy5CVU22nCfW9vBhxUYTCFY9WniGPGM+WlsszGFkxjp7kQg
g/6tZ0zLSYV6sbHB0oAiv+witZucQ1C7wNH/+slrIqa5jZZpOqXEtLASlFzvyB0axzYhh8hDJt+J
8gvkzNBmpnzxTnmz8tqzsbWWNlmJvGgbKsRiHX7AIhb9DVCDfLwuRqVWASGmhXl7a9w5vW2xdzrz
BCWZV0+13SlcEEAfNVTM78i+7fNaArGh4XTfKCnswBm1+oi2YOuyeoU5R73hPAbzx0OpFjXawM2M
tlhjD/F2PoVznkDVYxsh8Ul/7tgNrAbu3e1EcAinxmpVfYu716p0UnZmnc2fpLhy/R4tBjyq3HEF
TjUXa6ZQwOW1z2u+xs4wFSnFYPJPENgzykc/SXeqDomYzTUdSb9e/DNOcdYSv3DRydj/gs2X+eAC
E0OvP6Wmp0nRvnPFYRE3HP1CdKNgWr4CPMLFdDe9fi7+pTg08iCLM9X5KmTssLCstP9Q0CobJXa8
V6S12U7j4/cpzLdURVNOvsm3vMCh5W62uX/XbT5jzIEBiuq9uxwcItNiCpI2Vf1qNDaoR+jq0eL8
pgcLpxadcprGlIbj/HdgFNuh2NQiE3D8tnE2fEX75vexPircwlHrUiuySMxP7IC/CqGPFluCC7VA
IxOMGLTGDECbc5BmHhfajL+beqOqsEvHtIUeMFHF7IfHOE2MBc5vJAKIq4AsIb5+Kzu3ezxLvd3R
MSxc/8xhJjkunWz1gRfHluZzH/39F6bzZtvJwp/bYD5dQJwP0XZQyIULsYSxZ1yyNSwlolAJ3KJS
dYxhku7u3k5vq59y7Rnferco2713858JcZrkaXS12ka19/I8bxgtJd5Ip/bhEXowD8lClmd8+XvE
BaH71QOv/vckJgOXk0dk85Ysbr2zFv+1UA5ZEE+D42PuT+44839ZV5Noko7yb6km+luFgj1aimoy
zMNTOaUC+JQWx9FqJpFTWHkEuWBZ7ghO4v2M0EgQua17p0YuiTyel2BhSrxM2OG159vWosraTm1d
rm2DLhaKMRXZHueXeyr0vJbP4c6wphxnceFW2EdgOSddEyQuFgheTtG9cSZbR0OmLLoEJ8AmCLIJ
fOVVsYxUb2HhXWtWtM1atIIko4QwFIlOf8VepglKa93q826Ku0w+GiY3mpdDCUgk6kGo4ls9FWNE
T+Zxwqekp/IEL8NT/KuqYlqa+Gi+akVgj5bGe6v+zDJYah7fQHL4NfngN5Fmnyzw6hftzdRY36PZ
q7WvrRgVBD/yWxcDyNpamKjnEJ3qZ2xBd3QLhv1i0nkkQKnLNpy3M+/nKkLk5yMeBuvmtXsM/43r
Ir7lO4c4GSbzKeK0EIBdkuHyP6gtDvsaacNyPn5Z949cOEyhE+1r/+CoV9+ll4hyw227HB1ixXPF
/kSV0LiRyYTbO3vtU33bPrbnsUzj8mXapHhvl/qmeh6VJo/gbdXCC/dTFn9W1cshOHe33cdkdw5P
Q5qthAYIR+5yTRikqxnNzg0NXAXJGOBzW9PNQncOyqb/1w2phsItOlbVQXYYiZPBuGEk+7Ma7lrp
D5ztZhKAKgAAbn0LBqf34N1Iv12BIO3/rW0k2E6PVINuG+4KMYb6X93qRsbXKrJxBH86n8Pz8LKK
N6XYprOPfTz4q6D97gb/cB87icn78HfJWu6cmCgmnl6rWTLyoz1JB9ODDHOPBzat1XH2CbYFVyJ2
GDP1EJoyyQOfePNuuc5sIGV8QJztRmwZu+f//1S/XQNuilRgLib7Gk7wemcL5k1qvzlJUvmuos3H
qtoxeGy+P7oVgCYePFwssda412Dy1UqYTHrCTrlTwn/wMbSf2CMqpN+b6jWxEd0qC/9g0N+n+jjC
jGgfemwsqh0qTGB1OJ8RuoMsjrNt2zE8pxySEsaEtULs/j2N03Kn8l6ICyPYdXV2+NjXKvHrvai8
Kvt2FCkt+tGiiP480oL+/dw7SaFYZHVVfieILFxjgJR2K4P6JCjCUJaR/SdBqcaQMjLt/inEmJP+
9/OvMg/+EWs0O6mw2JjXXs2HJxO5KdxFpplsQjxgp1bqd1dPyMAwtNDVtCETeQz4UPaeEvOi+5uP
lo3kLJnKa1By8RIdYdXoWuHzt4vBNoDHp7gB1tKn4UGpfxedZ/hXrgMuqj7js6t9L+QEt97zbS90
MF63GwjVOXxf3kMGZIeSw/SwUoeRBbSolRiy3RV+lUDmRuHQKSf1IKc8j+Pzw/P+X1FXoVopRHOO
eYWqrLnr5Cltb62VFPWIBiU5/oxuYZZH2wNU3Vj4kNO/lZq2W33qhPJvVPnBpTFulhQpYhgeFm3K
WXwbiNYwR+zeGIFHPTHdI94QV5T3anbo2lwvkSOpO8e2R0oUf5low1o0NHD0LIjQT980ybQcxua4
O0nFJB/dbLirLghu1b5x9VEH9b4d/65WepnMpDQrtifozBAMqbmH+ckiLr6fUTpSje9snCrWtvWB
DLcOCoQEE2b1kboqzM52jPju7yWV4rz6X0YH8wSbaiI0MmMiRPqWAebRgC7XcFl1cPWnQ1d4ZxmE
dsToGnVx03Ct3TD8s+jbDDSyfqk5jl+9fE1R6LYqtmPGL7deajImFcsH+9lNechy5Nye94v34MOy
DlSeYP+eD681E/XdOuTnAmIsNk2mm9x6qy9nbx1uQ6upq0slKGkQ6hikO9mwiGdvi+bCVPcQnQfJ
TryKxiyZXD80tDsNL1+u4BiiviK2fYORv8yYnbfJqvpBfZKpwkKqheqyfnvLxslRGDc0B+FCYQvB
2lYzRI1Z3PhTY/1J6tQY5K1cN1LEsg22dY44vXFSdqj3Ns1pcnFz1Ru718fXoTqPPdAfBdcOyyuo
xDMTEvTRr3OYCrNfl/qjfp9t6/YBJFIhjtmhUEp75HxNXnXdsJO8Z6546SdtGyVAowCtrkiDH554
y8WTEvycmBHU77V9yLs6XknuWGxuaraO7YOr0D5ACSc8Zz70WBNu6Z49V6WFoXeKJtUj4floYzEC
N0G+YlBQ9fACVHycpKaLRqU3pROmmUi884wu65uRiF8ma796d8TcmeGAouTQ7A+TjPhjLFQHJd9K
cf7TuKSnl7QPRJzYdLllmwVl+vSvzL33Ue9dX1hbU99W7HS7hfRXFo8z7pNe+6lwKCIpHWuFPEHy
wsq7AzuOK9bWUQ+8Szy11ebWkX1Wgin2EZYQou/DY3H5hyyH5+G796QxPGuChFzHJH5e/bbIsLuL
0MmWh/qevu0RZNAAZlq6zxyJr+qFztZvL8KJfENNvlrXFvf6SxHSv7YOs007x4D6LglBO2YGKE8U
RzUU+tIulNGEv8L08TF2Gtv78Mt5YOymHaPrqo9LYfa92CbpQ6gqJ7VyeO9vdTuhoY62lc0GqgCz
SynMHMWiy1L3jn/JPLkLNH5OlDmsig1Ery2ynQ/Iow+TWJKuauo+cFnBo/OT6Wy+k6Ua/1bqPJcD
Z72fVDM7xK1FX5dd3at22iA5xl6ywQ8O/N1ML4d6C8LlRolrMU60Y7d7YOSwtdvi+1mr0KVF4xbc
JDDGGe/qhZ8TCkb+c69WTjF8IsEKHpPUp5OYbITYxy9CcKzz7p1G3d6QW5S3qoHQepKT7h/RImQg
9GDwP+8q/pHYAUvjd2MC366hs7chelXPyd/Hj4bIsO1X3rcka/yZV9E+yLeTh+qWDuygn1yim2vY
P0TfSRinfmrl8h4Digua2Wvt2BRDq1wUGWoY3qtUytR6SaV7IRBZxxvQ+yUobYOvV5V2r0kM58x9
jL8YhAXrszh3isYvz8arWqmuR6t1WBaa+cf+VOKJ6PKXLNv49oi/jyNrgQWAVLX0xYfp283Gpi2J
FNf2cTZvAlM+9OJVvM978Ofx+NXuCja2CwDI4nVXeKx8jvDh2W15FTfk2Mr0LhHGzrhjKHFi+/tw
XOQgD2Vqmv181lLG01QvrugyPoY5IMfPig+DqG3/hlvjpmrjx+T6dgAH6/iMmCYJuDTn2iJcv09s
iagVO1z1NcwfAPBkgwmd9T18/VgdAgzg5sUT9RKx4oiPbf8CdMrhP10TRRX0Kv3M8DbJcg/KqwBC
dY47BItWHbxv4lXfls3G9g/CgfkDtKGVdp1sAf18EM1+VYJxn+2Sy2LJMmqKJ2Ai5HePquqkKK5U
t00e3B+Z+ro2yVTxQEav6s2S3VT94SglKOdT2F3/XrVsCW0MZCcEbwdZX90gCK/eziL9EHZdpLxh
WTwerd/H3Q39AQgUGEKByeYVjkkbd24JNHkD7vHnehxhZ5i4d6gLB95TeNVxvxe+yI6DeXOSnDWI
Bwo1ANVOxMRvqpgoYWTJ+nkCcS80oFBSoupsPRn/MmmNK9XynzWM91+EBSQFs+vWnXXsidfUXeFo
PFa0jcfxfVQt6GB5GhJwNl89gzutXvoEhWDcYmgX2pjcBLWF6xELt/DW0qontfSXl7NHpMehHlmR
/UhAG683sL0niaUaOsuSAbFizsXblKAIVwvI9SkhkCxJNQV016cFNHxMMA3V0NYQTVvzamtHXHyL
Bv0lmbPdxFbAFd/38fkP1/kDJSp8sn+ZnljrBsnrl69RzkGQUbr3daLhfxeCsCefdfU/d6HwADBW
2SPmXCINC1Pfa38nkeOLz+t8shLuPAj64zZChrb7ZFhprLNAf5t+5PdKCx3K+oRUeOrlIrSsbCbc
jExWh6kOF976OPQ20gDbP9ZKZrT3CY4SXDnFYVAfF+Zrk2O4HJ0oj4c7r5Lwj0f3QLNrlHQ0U4YY
uR0b+0X6yRP7AjL1L5pBQzcgLReiOUkDioXiaVd9tTbRrpGrv4S7JCBAOBstFrCOEmwsRkgJyjNi
u+9lPd8/9I41fJFIvTk0F3G/L7Uk9yyaZRd0qg0lQVmyAzvihnLZ8AhaWJBUWwo0V9vepg2OohxI
6Su6GvZ2ilJmVHh7tdZ9jlk1mvFSMPtxqw4B5tdBybfpzZvz7rb9EhsGrx+e/+Ff0llJY8AdcT31
xQi+ZtVMW3aBXcNCXtaTPqrkZhNFejhvptVk9uZ6yk0V0VRX0REou+hV3rMdk/Y4U99FJ3XkdzmE
0/jM83fIRr9b6eyH3mFTs624WAxZ7MBetYF9tffoKdImcQdokctRwydnKVffxnwoo9ePdZyJ/ZLx
7szHHL9PPQgqwjb5mmYYzZTJQVXofV82K1W8k+a6+WqwgtI+mEdX3A9sgdZFlO+pArrpmRjWNf9f
9MRsT9VL6Qtp8JRhWSOW7aJju/JZ7ixHt+G+eW4vHE//rjYHQqxtIkjFz59UbNBTc0A5QFhqroo9
xyO0dz/CXvFzjD2T55BC9NslVMtv4d/RvpZROVX4LIzWwFqJoSw6yqTVYnwcljyOSWD0V4seW7NV
y//LDLG+MoxfbCBffu7eOD2Ye0EZ6wmwlg9LUPFSHYRWdQ4LoQf/2iIgDb89Hcx5P/ZtyLXkfHZY
pI8qTxp6Oeq34a7qalcsgkl7Xg79A3XoYFGp4r0tqrvJPpy8qsu//05Ay/ufnXL6NPmIWxbcP1qP
XMEbMIZXpep1tIp20eDcWmrJE3jQ+NKaAe5bHgcXzhhzWDwEO+E0mqAwNFXO0VH327bcj/mZFLUJ
ORVRwdGedReiRniPWUfu+PyJvCr3Oa3MMhPKh7kgVQXf46FfaQy2bajJVZPgKVDFE1WEil47p9zH
zYcNo6/JhC/lmwpGbB6b12yqoye6ZyIYO9cugnzNRQ9UtmhlDGVmVKua9iRpFYIRmyVPC7pNvjk4
JOWolS8kwDxHmiBCbnJMr4JMfTsrTfb9eTHc1qgETtW0qm7dzE3OlruSF+4/0qipC5Ctc9GwceYr
MX1IpjOwOmTHAw7Vqbp5uyhQkri471WixNumQnpVENaXrdNHQd2mDsoHacyYaCKx5LWDVT8bjbx6
cqxsHC2+s2HrdDTLyxhr3fHf4KEmdtw/glEmSL1XBzdtFFq5C5SuJe3VHYU/EeL3dv9SplGrtulO
o+x+fyxHKY2VOZbaMgLE5L1sUthc43Q8rn3bCJaw6J/WZSmfEHVxVFpJZ/LNodUXRQ8xzy6BTKQA
67lVdb5idnHiKqThtUrbdAuNAUNEqMkEO6igeqSQgCS74MN+kpPBkPTI7ZtMDCVP9TDNti3MA0a6
E1cinV3/BN2c4G/+N38YvqLp+P2p8O+MiZ4QRZ86OSEWBN26Tsoa3TfIwKqWNgZKJuQlmJGwXS28
bZubXuo9OdCkWHU2YnN1TWMe9RMkq3evr7zdPZlVlxpmWH2Y75ctGaEcTVC1NSz04u5XnzdJcHJ/
pze3ff1R/lSEiVt5M0JZzU2625CQjKw8nypcqIPOgQJ1l/w+sJ3HTOwye07uNtLYznCMVaWqz06h
fp2hKz2aPHdKX5gM0R+wVbulDymwYrtETJ9L46DllCuO2fkpsXAlfapD4ivxyrGlRadPev2czhQq
bDfTAs/t+elVNIgRqVtwUEhmQy6Gnvn1IxxNx5/XcXTRvKPQxgXnLcMAX8STHif7CWxNJGOUkKfD
emC1xDuaFfEc4u/jNHw482r1wM1IQaefq5dYzheYPS0ZTO+bPBoLwxTXinY+W80NC5Mk6NVXHzl+
H7mqmrNzbEnbnRfWVVeG3/fm354WE4JqBo2Dhq61qEFZtF7FSrS5NUqdrQLJPTjXJkuHaRdlEOZ3
aJ/b/1wd+qi4UFUx07KuiIFwnrstJSuowTLZTsnK9qSmy7XYnPeWTcy3bR8HIUnVRiT7z3ndBYxM
5sHlTfhusglq9Odk+vk+HZl9nCADaXctOfabhFK3P/I/g75t7R1SSrr+m+gy5MEre8L+JIXQ/j0X
1AIOBRM6xSLY9+VzHzXJv85TVBEbMBPZwuWAA09zXIuqPijc42XzP6eKpIF5gQKOGiVxdt7ctn1l
vqqNbiK9Uhph1ij3vfC5kGSYBn+gBGpX0okH78qklnjpHl7K1Uv92SlOr2hEUfJzWyUHpx5Tuv6U
c5Q52/6yT2FoIlcvfCo0zJAZRSUf6cAM5lUOTr3Vh5RpUR/n8YeSgLVQwNkzLe2YMUXwj/djOPJQ
1G7f9zgbszzUlDzE9mOwrR1am6GasLlXvz8az1mJE0fzxglWYjJHTOTMy7+djlFrN8smM+r2ibb3
fkwua6OijTrtkq4wM9m3t33Qthb+Yz3y9k8Y2atWHhRMn9mMZLLJjLEpRF8HRh712wzG5d7fCJmU
ALXiz6KKphWk3y/RSIHBumkZluDv8+5KTHSmURA8VDlwtBtMM6QX2tb8p2xkMG/nf1Qi8fX9WEzs
p7aWi6z8xt4kIrmIOGNc2Y0qthNyZnB8SeHusNk/vwpr7c1tQJxV5c2x2FGNNIpfrgqQx9owqy/z
wIMcYcW8e/a0JvXgeQ8iU1ktaP6Ga8PUVubrYmiaLF5MmnTIIiJn6nMp5ezj7Ke41Hh8ZKUAk99/
Kqm0KSgxm21ydHVkEStJg82U2irvzC7az08ljpzdXIla49qtt6qWTSUOra1ksnxnVwetlIbARyga
Adsg7zP+TJCyF88cmYRHlXK8epH7mi9mETfa3wv/snuciQ5V6LIKqGgrV/Ku0BEMSz99LfUp4bmq
i1eSVY4z1lGdlenH374Y3PA+MbJlold4NJZlmcirt2tVZ4L85Zvn3+PnM96jWI/5aW3Vh+Q314HR
eJ5GjnGQVPgK03/JwjdqmHW9Yu3gozVnw2JK3H30mKmqWZys3jZO/ybl7dxgoXH+KUdbJOlh5itV
iK8jj0Miyt5Mc8Zg+qodUniNpc1q9bEhxTtGZ2KMR5w1TjewBuLkq6n+6Rlud+FeDE8nlFsswufH
4vx+PwR7vTevBQH3Hj5XXGYae07gts+5gYtqLl97WYGNkGOJhm2Xj++9kjBfO16i1bqd28flbIit
VejmFiEi3Xoc5E01dfWOWVRCpl/YFxgW7f91nmv3Ks/Am4VqLkwp5t+9yYTFR3MNeGsea9t2MXp8
3khGNVcx+uZVQt6qZNB8CjUL/uzEe+Y/5qlwzxPLIseE4criI9g2IO4s9GkcN92lnv9uoEflhpBb
PdhvQ5Vr4PlsLW4GTd6x987F478JzQ+lqYUcpc6hdjJEG3/J9CY5K8Z+CeOVMNHi1GDzbkdaI6XS
aT6SScSCpSDOjIV4efbr1Svbt2ew7LDjwUACAKO9U6hiPTYL8U6Pvg1yo1w3kZIv2SuW6xzSCyEb
XBrHgkV9bMYahb9cfPSgAUS/5l+ZP7KPQnduMMJ2+Fy1kmssHOAocT5TrxI2LupEk/XH4BbPG8lM
stTA2cwmVUG6vv4u0p0mXKSNDTgKGDN/M05gQw44kdhUmQNGBUuoT6SRBhwB8iZ4CFuIkN1Awx42
queX4c4Zy4RxfmfNYoZNDUedDqoaOpHFUu4ogOXYzsrml1m5mrH02ZMFpDHdQ4TdnasuV+L/jp71
/qyeq5X283vZ8cUXAfKAnVbsQ/DzQTWNCur7Sowc3Sx/bN7LH4+/0qtxz77hkC5e9Qdsm8k4KLWW
b+R/shQrw3LeUIOzeuSY1ufcB/5pGD0d67DQPjngVVuquilB9Pi9G96w9uwNmswNMqa3braaUGo8
v3TV6ehoBGZD/NSH5svIf+Gok313mK/rt/kl9ivI0cDaP/kMbqCL/2jee7LGTOKFmC7Vr8f2cVO9
58LHvpO72q8Szkv15avz4vpEuFAqVff4VR8PBKuPcrT6uNSvP7shqmdLX7rJhvc1G+NxtJvM+7qI
opy4N0YTOqfFKIWovKim2X1ONL4Ycnx8jpj+8YX2blkJc9FMZGo8O+fq6u/6qKZytefPHWl3KKXP
Zycd4U2pIEERieqYrW3tF78WWqJxky0ITH8Zu25UETySGkkp4efp72cbNRmaCBe3Q7E5z7Pvioqp
JNupuIB+xxrS9ef476LS/5aVKetTPtTqQyXwaAHQWklDpoQwC/2R/Auf5r6bibxeWYU7JAAkiVcE
D90/m4dKNTdxDUxBe+UO0kr6Zwdm7hVeka+3d1jKsz0Q49n3etUyrVKY+0zFLzOQJ2Tj0ShNMuWg
8GYo9nzFi+l/47bz0pY3BYMKaRzNZz7+Q5o+PoLjfwjAuZb5Yg1n5e5viYsu7yEpQm/+cEl2vVfd
iYyzHwUCIjTPKicDOwvOOE5/lX7BDyIM7LgfFfossarczBtfnksqlNt0Xs+JCk3E1muBOuO2qc4/
nwMbejlPHpBI8u1CY9FXLavhGbHYLqSqfT8DKg/QaVBUub1oPP9YAsqcslo7x8YVbWgEHtcWJysR
7+ph1EBDapy+hCfptGzext27NcZJR8Uuhe8Vc63afnI1imFywuxjrrAzoE16PFjrT0XARBAOcWzQ
KS9twtzhfYI/ocbtPaoYJERBJb+/qoXeCa5rht+eqrGLALc4+74LLeQVVPt5eFjSzr5Xpun3BCFi
3a9IgerMnn0n/9fwUarjJfwplatfoBHviFubKsltuvlEsIYof4EEEkunWrJCFDYaH6pne8rXtdk+
LLyday/KsGUtUZyVvy6tORxG4JKzm5m6U2Ch4ZGIcRmzFLG8N/1n1pH/L+c+/+5lp2Q9yDeLteLI
9gcI1nwmNnByOMRHNgJCKt++ApapzbP56t5AxOBUoq2W4ZwdvrPdLYeCVrZTLACJX62DDnAKBKXt
xFA3e+2/CM/H0WmoXgGXQGd0eMY072ea4Uz1OUhKkP0yTOp0KMKeyg7kicjTRi0K9+82befesnre
ob7qvgyfLALk0WsTpS7zT2NRTSw5+U9WVx+n1kHh3Cr/ZDvYqyR2ODF/xeBz8sDq/Rqdfg4/ZyqV
2qPKtgR8+bQ2mIvduHb5cpnfjiYTxWcgBKHth8i992ZyTa7vuWoWs+wUPfS/vbIx/K5qWTdy9Oxp
PxkCdEf7YWzSQNwGSdTvWIUW5xn+097bSVm9dRHrospXMphF3KNzxVoyiFnX902iybf577jtxfOq
rq2Gwpz9P1tU685TPGENZMn9euPfeaH5Qn26xXmdJQP2c11fZlWn97tPYLLJUP8RZMkd88nWIxM6
ZMvCzyEBFnbf2ZoKN3eOU2AjlM/Dj6n36psIlreWDgetcM1CotI6NSzr+jOGLGVsVU/DVZGSvgvo
SIiTDO087BTVlaBi5WiKnbmFESygbaK33zscG+msIl6IWt1d7fZ5SIfZlr5xVXsJNyQiKZvwFDAr
tE+7IGubZH+0iXZllomhhLZEYkk8awA0BDLoiyomQTvm9nXdW1f/RoWmGisFc1S9RKXpeqUVybr7
CjY2QCFB36xffk1T9bQeunmSbrOYCFcPU9lmLLBZp+xQNQwGQCDXUvBKNA+It9HcvBtCGFofRMmX
bj7+mUA3Uz1wf2UeJWAaAgXhjkOy/lzy6DUJkDXm8LHHKULzHP9hfJaMxse13Ft6tlL+vh2MEtPx
/T2dsLpMFV+Csg6tYuxVSDS3cxvlmsW2haVg1rzuoTQcD2Bu9psvYB7iNonkX/q3/JuvhPlX+OSn
4/orV+hEQNH48iQVPGqxUfQ4Pwx4k1Wh++74Z9tdnbvj3M+BC2x6NM42K4VpyQf1RNPwbdjNeQH9
D+Mvn//ib06N1Sly+Pa+bjd3JViozHgWZwJnsZIJKkxnTW5+z9TWxXbRzt2llRTACA18JbqsIoiS
Zn7DhqZ//LlZ3/ZKlt/mlGqGhECSZBMgy91J4cPPnfvnymoIPrkjN6Db2c/7364zHpzfsRmvprPH
kEbK+88txBoD+mDjP9mJrqlvLEp3sU3Umj5leuROApRu3/7xmv+kVmji77MIM9MMcsG/o20XuG58
kAjenon6qgxHp4g7BcZSnltn2MwVcoCqXBxRZlx+Mlh9HXiLwXFOW2SS9y2yjnfhsX/9Natf/hUE
2q9nPpGxnc4hetl+Nkd4WQa8z1xa2e5J4YTmM81oJyb37v4vRY75DYpYqkA8pW0vm/27+sPI4oTk
/0DkQQGpGW2E1rOcdF/az801SE1y3r22/XxuI0aB09y/17/c8PJhoZkoPTr/KpiOIxeEkvUXT+GN
xayNfOwEDDpS3yjiLN862vJSS3axmtK1PnbTP5VXsJusPlyeVO/aXvVWX6ueRo/yyk9m2tYBdqLN
XYbcj38vbBvMe3GURHq1S6l1/bwMj/i7/Wz/8ZUYb2T79za4fNn1fZdJ5dMPm58tpnpu1tf9pJ9M
vKmvyjWqaXod4npT986Dc+Khs/m6fb2GGHG7wsepl+97r9wkAWLM6drC1Gly/kGu++CqAAweXLsL
q5gSPstlkhkuP/lAvN16hYm3OPfzg8r3bpsku2SQ6yyThA6yo0ziFzCoTJ7tjbVQKiGDR/z75fvh
YzH8/2cCoUFBXIHt7CTOQCon11Tw/Dmngrs5oHIPUg5BUWUkQxToTZ5HyevNFoUrCNpvh6k+Fs73
lWGyNy0zNx2krHEs/txHD0hs+veGSwNYH7v7+D32I8Qu2MwH0KFPyPuQgkapUkJKW9DQsx3u53bB
6yv7e5ne7TQoDk6dPLsfiM/gMiz1i2K1MZ0cZUDk4TWXJA771MVW+vmvdC9Pd01YdjiG5X8r7Uai
EJLcc6dAPzX/WmqslPu8iywWaRPERcu2SiDx5fyn7jKOeNlUxfCLbaj/wh+w3nIJsz0nov0Hn2RZ
YX25Kat/l16WL8BsO9o/Altk7km548EpwH4ANpP96FIOcrI7ig8ANp/g6cbp+1kKID3zVUf0PLMh
4jlK94u/67luO8r/2pGETTmPAzO+FCTEhbFWgmQKb+eWDaR4cY1pYt70J5ETtrbL0K+M7zVvNurF
ltNwmTXu4hOSJ3hxHsmtS0J1miKj5L/NPUDLMJ9Ya341t/dw96hmsewlw7PFJvDwY1fVTsY01+EF
WTqtUpAaeFqAI8kAHoXzlYhYc2LRX8XIbeirlvLMbh+Ft/uscEkuyFKfzHV3hoWe9gqTzXAh5hzU
U5eJGLIY3L/vnc1kOcOHGH89LS9ufamN6keM8aAweX2tMpZwPfS2s+s8TA09As/+wyLm36dcEs/r
9g32lg7mZKN17yyhPRAUF/bePyU473YkUkBUyRHVAPouz2LxB+LrwPuEz/6YMYhzmx2k4Q7r/noG
2lxbSn0dZW4hpnvyF/qsZOCYqT9/V1Prcrrk763r6DUE9Pyx1qouf/cQuE4lOf+e/SWAB91QpPLQ
/M6Hg1VYMr/2JSMxTpGkCodusupkmvl9gZQSnh85GC/9kSGBaoKvl0D9y0GKgDv7duf0YscAO8yD
2V3q7fwHivpcfZ+YIiLIzbJ90fLalTMVOlMXRlRWZhb/stIZypZt3MhrovO/PPkw7pmefhNCopy3
y8e179ofgAOilAJB5Wnmdg+24DX/Rz7AmL7G/njSqfjjK7nvz5/j96kQrP52mtnec5oa5Xtuq5c5
JffVC6U7zz6Xp8H1vbT/77guQtbTe2mODvhP5pYUj9af2SLq8tH0+MonM+so2r+ffxN30efXlncL
3i2VxyLM0Sj2MqxGByV2Ed9Efbc/asCjBA+5S2ySlVanmVrJr0chlIdvm1BJd8qFMmKWCFV4Uzrh
Rf6Zri0qiQBxI2FiHdFVGLUZJRpv/5fhC6XYvOdYDu5Eyl/rnzkhBeD5lSi7V8vQuxMgZinxRuPv
JS8dY6TpfhycqaJ01GCvaekXTfQ0Kg/NxorvSu8yQSFS9CbcK9So32zLJqv0LHJDsg/zX0qqDBUJ
CrYCB7///m5xC52Zeb3YXP8qT/b3SJGwwDh+yuxhhTOysV/jug1I8k/w7Wd0c9vw0fYKePaleLjR
HtZlT4l2Tes2y6KRpoMCNxS8A3qFWY6IcOhtRYsy0QCJ/SKCVadMd603wMSdvrbhYVoeWIci2N8+
rqqtwtDzYyp/myxHZrX72QrTebZEUAuXXV3eWZU8WuTiyuTRG5u53EfX7gqLa+CAGso6KFN2RVoc
LKT1KzjAe7Xxx1B5pxZkwa3m8995JQS5KpAqfuRSy7OzNJsomosAKC7JtLb4CwO+xzKtrV2Tc9vH
quwaYqaYYA7il+yNk/7fQNoJzxrlnkKHPI8MYKanf9jVndbslMb0Oc2M9vdkBgKfeP4Ar+ez1395
6cu4YoNl7+wIHaDHAwzSSwskIowJhPNEBU6VBYZ2eVUNw713/rmfgyy/JpAEtQzAD1qkHDuGgrcf
5TROHtVEhRevprufCwLqmqUXwKD6va4/2Jxu7Vcj/4HgDSpgik75V+0AWzOHefTOn4UWJQDds60A
X6rg5r6LXJYMqFu2sMbLeoGP0rj7/XpLm/63ioMbm+HKv0xSBaf//EfhxrXTTEBIcA6FKOviarlv
6r6ip6yd+942ncTnHwuKNjPQIfO6pNHgQOzZKocKagnS0UmXIpEmqTm3YSkXvnLJaxVJnADlHpSR
Cltg3P8d/iHaJf1oUk9ikamJ//Lvt5/lX2m6F32mZ6wjU1zliObw39ppZeC3jDYsQ72E+UU2uPO6
ROC7aX3iXCG+NLLolAzNXvDm+EJasosuX2ndS7bJFGNTrpXNxU/14+CpbOfLlKt5YPar+iZVvV2w
weedzaclVn/lr8wn2V1m5IEGZMMrT39kyNvkAS/x/pHeBdN/2UyyQPIBTEAW0R0tovmYnpcTd+kv
/2+OfdUqDOaVwBcs+OjmCOr5JZSVEl8Hs5hfwOeO/ufKq6oz/jgMrvSQI5Kb6xc9/M8JgvnrLeBL
o6sVk0O4OljiSkelNxZFSPHn1af56q9I7OMaDFD595ZfFsjVfNLKrw96cYSUCvlqxpDMTXkGhQN2
VGIcc2EcswwXBipqGkN4GBYuLOOMgR/Dnwq6B7CgUVUuPENmHBJOFgBW8bJsp2eQK5u8Bk/Whovo
rlh6hSWONP9Jme9jOe3yCo4/j1Hes/K9RJpNfi8hBaeiVz9DUfUISolfvy8t/y2/94Rbw6zbLQX+
PAm7QGyS1ThIJ14eDyXM1LKYwbFTGMiSc08wzvI3y6a1GJmItx/5oKh+YdaRCanxmHjoyJblIG8q
jiSAzqOQNRJCwoTOFBJqLD6H3lf/g2O5Z7N8qJW10uNQo1X5en6yDejo2qavDn8q67P/x9KZLSmq
LWH4iYwQFNFbmREQREW9MRxRcQaZnr6/VXvHOWfHPt1dXZaycmX++Q+DaY+99Xh0lG76je+Gbcqf
fRNiIbT0jAZd9rEIYcsFYchXlCivNc6Afon349bL/gzhKy+DSfx2c4DmnH+72QS+kG3IRmV+2V1w
QsC3PXyRoahGWcgFN8KUF2eResn7oexQY6356ZXldmQTlBIUFmyD/qTjPiNsS+3B/iVijEsfw5U9
33Z1H1tYJhlujFMtgb73vhj5EFYNEvoLXjPLb7oiZhV1zDUxmPBG4c4JHwrazxRPS/RZb/SVr/Ab
pdB/kH9adQgl8Aq0RGICl/pSHY2/eHochizPuWm5bOAl84Z4Q+CciP1/hawTJQDA5FyeyXo3vMye
s0JIIAm/SMCU7qveEV9A9inWQHR+TAQ6mhgIgYffikaDICviiJiFbhqTK/58OH+j42CNQq8SblcX
DhwBLdukC/cCsjBDKf9EecWzgecaBhcXkQAu/X3SXXZibOMhgVJR1DFxvkOmjjnnhJcEel/M0JMH
DdiZiHtnwuDI9DbZaJwySFAtAMhoX7ca18bw2HaN55mDcdvR9ioq2wYN3xb6W+akW/JeoizHsWYj
ZFdg/aRucXOvONNyzMj1Om2hcIAKYaWRgNh+VthEcLwbKH17bhdGtWkVOoxMWAvSzOBMAHGQ8/7V
+NkZl1sYSyo4pXbHghtijqTRjHXEt2+e2uBYsag83vhF2jlGB0ljmrsl4X2C9sZqg/dF6wPVKOOH
gEDGT0hjmKzpo1hCDrDswKPkCvZouSgVvBfVvIXWPse+hAGOm2tE3ckPH5QQ684ZP7KGFpCW6DW/
sd5eYtCDBwgbwEbGA68i1/xOnC1N77pBJ74Z7huWdfv6NORmpYeHWoe7w76EGZVwYuvFdc0Bx5Qs
gQwJyhbhagrFcFOy6RDUSjqy2+bMJotDhzPuFnsSeFR7aX2NXxDwcZi27gsl5PIAWMMBVKuJBKP3
wUGWgBTFOWKXt1fm290XETfKfLoIKOA+OQIH2qMOSO2RAkh4qFWTz0K5+HW1kmeK1x60C4xfmjGf
J7Wwmzx4ETSK7Eh5pOgS6SOYQUXAFah8cfgTfRxgOlJ8OkeeS04WxQnhLk1YJlybGOZAbHKeYa6V
iFMApJ7Tpfh/LgzU6PMoei4ZsuA/nCqTcoKf6NAcmuzM7Df5m+9NaT3CDIeZImihEG6IDeaimavQ
DM/CZ2L3oW+OFIoSN5HkD/tiHds9jEDTfATzXCpv9Ivp+AfxT3Q2TPjXDU3Odt3ZMQSlFC5G5+6R
Q8f0Vkhaby8v+idmsGm2kMC+KcfR9lju0w0TgxQN4+0Bvj6WiGlYnuWYu0mOOxYHqWWbMeGpIPrk
ecZZ6bvnEroll/N92VIQmMvB2rkF2YA82L/h+37L6WK5S/ocSPDLHRGCeO9AX6o1UN+Kl9flA0hq
Wusk30PIwVFjRZ/4Weo+EAeDOn327WLUNNkYBKB/TXHuLQ9vJmFZA/HCkSRDvohEGxgDamfM50Hr
AZ7GZ8MUgNkbOB8P2ZCnAOCBGzjhs/xAc8m0EWPqQiJnMdAILd2UB2DpGOlZhCc5rT/TJia/LEJE
4HoVgQRZ/HU8ktiWz5vNN2bdlZ8elkmfxh7NyILK57DnviIiE906vJ7L+X3epcPYtQfapjKsAI7o
skjlJbgePsN8uPsEowSsAoyvPnD7fTC3Jbpr+gxb+jDoZ1R5AcfR6gy+GrQtOEoNVyJVB4wCLl7F
qoad0USKaBC4x/kRM5FWUwdMXdmRX6kX7w1qjnIzSPgySEuEnmxQrOLbTF0F6uQnvZ04p501F0hv
zR0pT84EaLmYme8vixZoj3I5KWatDz4vLcg9ihBTcxr2kE852fCB9oy1zOHxG+ED3fC59DvrM2l5
MTmI+Ic8D70j1zL2Ax5po8L/jENV7fP5YN+G3Ugh2fWF3RSLrgwB0ftU7+4znvDsWM7qU+lTNHq0
DNF18ltWkXochUqsrJiR/dYZRGTjnTiYXQw8UrdhO5pgPQyF7DhygBkmzawbsenoMBnT38JHoSJw
b0GDJI2cd4BPVFW0H73+3+2TJd9V36e0bO6p1somnlQPwLE/Jy6CWimjwszjOlVOkp8eSG0WnaC0
vGLrMiHSd9XxCyOPBTP26UIi78EEoqQPKTavGPd/9PA0zcdyDQTN9Uod6c6AahlgcS2a9PEB4xAA
dg6i0hnsqmXVjAGxeaApgM8NNYzfpjwxag4WSK1k8X/ABKRpSVsInA/LmyO25qnhivyy3OEKZ7PH
u62K3QHfUl3jBMKubf9KlFXPfi3URD3cSEU4tLi6vWl5emEhAnhGK3wEwXr9OwQ2wDoStIeT4axy
1dV1STnkhMFYy2GIMBlQL9/+PSoW15i9QCSjEqDF3bcdbRuRVwZerhRW+jWBsQn0XIJltdhJ9M0r
gVZgbneN/9ag1/jNT37sEfHAItMJSi73KWQzcg5wpoF4VELpZNwWTeFXmgCyIAnjNfDhs0/BsGNN
iihL1MdyBOzLCVUT+E0A1NWi2lzdnq3YzLvSx2IqZAEuw2CDR5c8Fiynww+3LILwl04FH/DxFPA2
NcZs6pPk87FX/Kx/nz+mwdSUfGQKtr865h7khMh7CbwqxpuGa+D7EmTibEhHq+eoLNG6Mk92xu1T
o0QNIAzG3T9cFKQJiIckezwvaHT4ZGc3n8yGq/bccZbzh0YIwkbZbWV9mDBj3JcgKCXz0PK9KE5d
D/dap8F8k2alb3OmczF30WgxsT3n2Yy/OY8+M4oOTxGAcv0RkqcO8UTc3Vst56GqgAEhHolWi0fm
uu/P8MTBMl5UUn5RAzIq8O9BXXrVczhH0H14bkm7ho0FUyvEsu+xpmWQcV5hvMGEJB2PGPcZzhk/
H9qNAYpLAN4mjE5GIWroR2t3DTg24AjlCoHGCifPiXr+LuXVO1DOlwndxn1G+yIF/eN9j327XZ+z
oxCfLaRTFWNJkc+bVW66WxsAYS8eQcmgFxTs3lTLaPwgfh+Gw7F6YpSrrxojCJZNow/ae9xouqCj
F7089zg5bCzh943Em1qfAZh5k6EG8MLq2Y3f3uQrwhxWghfF2Haoz8xX3NE433/CghaY74gZdcL0
MOTNjKQTj0gPJQcDZFe497HyA6TtOX9e1/8VMjrt1148JCf0eSXmtSneshCZazFl9a9GxkDF3MRF
WgQZtgjL0fIbiPiM65Ewd0K5zs1RdgiOmvC9CoA50hKQJuJwDWNqGuBEEMOQtrfwEnkBxSk9VLGM
Dei+V9O+daH7PO3OAmJmkhOxiuEnCqYzODuGVnyiGAgwIcrg5Nzz7Izp17fMu0TRRNuDyPq64LPa
J80lX11ITC9mr3DAoqnV6ADkdRt1FttjHyKPFKFFIRa7s659ZTdY1Wc6TgxHNtjVTGjvaLW937yc
iR1jj3wIYlt5e/q0Gz4BsXMyRAiUBKX00+N7+ZgzmvLJ1DN6b3riITbmL0IhLnSZl5O6xrjr3EGb
oXF7URFBIeXZ6G/O+/JEbMpzf8/p41ag5lcRwwTfPk0akA0kuRCtUGj/TSmv/ZbIegFOYTDMSeVO
4DC1cbGmfgK6IbXt7zFDlzTEj5CJqe0V62zamK+VTWlEKAD0YiLh+bpu5l/sXA6vFcCAkc/VSi8t
pI97bB75WKLf8bFul/1DyXtLp1TsmFu2q/TI8RgeshKIlLS4aX5IhaHHdymdieONaOO2uf4WyYa4
lU5T77J8OCqxATmBaiLOY8i5TVTwsWNOOBC2uwF0ju/icXzvRGdWChiCjUtnAwbwCS+q9jtiEuO1
O2FBTfQUyqHPnDgZvPIXQ3h1vUnX/81IG4u6O94ZsOYPP7YqYLcBbw6+AdcQCiCAm4ot1MX8HPrT
Sh/EI+LNpeVnylVDn+09993159BB+UQCuffGA797qA5MHR774RUDmDTDDSk99TY8x/DLMu+btFZP
Y6kjTMC+59It3WZaqkxeTfCcfhNw6hGaPGgwLowq5z0ZTn/6gBSeJ04O3QOMqVP7tG8J8b8sEbQ0
4rG5JANuJf9tFS7/whlnRHyeRQ/NgtVzF/hsE3ZRuzLqZQKUkBmnFhkd5m3fzvjTI+ECeltKoNFg
RA0PGU91hdHtD3er1sWpl6SBLsmuksYgRbKeCxURP7I06uu5M5wS/rDEpm0KLQ54YmRDc4C5Cydy
/LZH/gvFmsj82vqkkXiEBcB3fFtY/hO6g1TIfWALwCXoy8TL5rj1PsmgfHjZ/MXAlGJmTxDy5mXD
4sVKC0Mtq6MbGlaCeE0Ngr6IDYVd2Yej9NplS7pSugbwPew8fwZDIy9jg9dfnC5xxfTTeAT48cFs
mJX0TxnToVSQ9jD9Qz4wRr/AkUF3yI1LAaJ6OmBOZ+xwQnYbs+7qNmtgRYHMtHF6hjXFG2UtWT5w
673EroBzCOWCaQv6B8/Hj97zSHNCqeQq/RCD947ozVMhQoaoeQXl3jwOb2b7EcYqygYiIM6Gj2m7
A1bhnqGqAAZCXqo3FHsqp4SFCnt0kHqSexmAzywLFwk74QA7DWZmWdhw8wlB7cPclcUI10k1vgqW
3J0J72+1BRQwcEiWxMMSxCEhRm+CLBH9hWptIbOi5UBcLicUAOyV9bvbT3i/XbbrPtuL+L4QswI8
XkwnWATQ32L4gJHKQwSvhvBvFlIknD7eS9lrHOrdlIzChMZrMbIlJg3ScniYtps0oPzwV1F3vgSs
VF7XS7V8hc+2Wy8JWiKD6048VI6A6Y1VyQjj44r0DVLad+mkmKsxlaC7oegxl9L0fhLUe/FlDi7P
cmKwQJHKNU1FHTPTvjcyXfSEQ+t9F6+kQ5NqV9EAr3T+UL0u/uYmWp/vCbCunzAxBUAPlaPiq7yF
XLed3UjAAsS18HBCoVkS0TeE49YQOTcIwPhaH1dWDJW7AppCjYbyMug5fPubnXnvpIT03eXwQVqD
SNvFqe9u4Eu2GQXkVdrd5AYVBjWNXUFOzabk4GxSPSYDJbqdr36JhHwwv/r1LCPUBmgVv6N71DER
ztsfPAyx33dTe8uBLHBF4N+n8oyxnaZHQsn+jLrJ031MSVlb3mg2BpPaKgmwkEk444gaH6wIS8KA
XvZr2ljpDJuOI85SztOHkA4dHWo56uLeNMWmQzpcjNyBEETG5Uu8XAe6sUMGHgZBVYLwn+BXhlnS
CXBlMrvkd8CyiojFJRfruWAOuywUnDBQd1nVXpgwjdgL1IfMfMxzB9dSB+9m95PcfPL1sGunryEI
b2THI6u0MjLhBr4QTyscffJbrGYcpfqxGtu/8VHYmt181RFOqJxFmBml9yDKiT3tpnWQ2RPAfg2e
c3UqkSvF9CZCum0qRPfcIBoYxRxd8RWDJZpp8IC49NjJCt7esp02e7F/Pj0X3U0dEuF5+OxSW958
VwiUc0YRJKbMWqXBHov2qIc5YitAE84Ij2jN00kfdhitkJs/8GSFGUUHrqDxZKpMSF7aA9wBXtGq
sasDGjwyinLdvmuNGoJvD3rbQmGhwIMJjPIgfRREWtJ4outag9WDBos5YCgmsWcNTcfA8q49XVeD
CedrTtkYTr/nW4B3az5HxWvf9gStYaIlzVq3Twj9aNMPL4nqsjPIV2C/mDo0+3T9gtO4DfH7m9Lw
3RVNojOSzimN7xQhB//rhrJOyBAJe6AkELkY59Dbz18HomGPV2CgS0CHQDu6WuN3YKP7pUJXXH+q
FhbjpCU7RRaMPVylCgMD03A4U6aFR3whCjQYhzi8w/2cFtqHyDuyq/Qh3lJ4V04z50aRqnBWWVQ8
Z73gOWGJj+6M2LQJMUGp+TMvZOmxa+Si+5l9kwUDRSabwq02rErHgAgr+EdMLTB7TrrvYZ4lYpya
vbIu1xe+yZ0TwyVFzlVnjhjU60+E9JBgKe9md2GIZ3giiWvwqw3NXkgVo47gSGsqPkT621KJAPZ9
cThE6M/Na2MODQwpKHd0kqt78A62ZIXCR7euU9FGWz/Q9j5mupSM/qwzwTKdWfnAcJzu5YCGGzdP
whackU9gqi6F/7u04wZLYBAROsgIFHTzl8k7EGXzvsgSeSZsCt9kbQlliaJjtUtLzPWWT0AkebNx
UpnAwyO3FmoqYX19F8PI2W2OlEKHekRt+OFVie8het6bT6iAnS8LM0/oe8NhkAbXmWxlSdemHlnC
YZAlozE8oCr1CBVcKmT+lGj7sqVCYqIS06oBqeAb/13JgtElASyTukAUa4Tajjfj53EweQJg1rrY
IYhuL0uK1Yskkq6dkt0ObJ7ayvRxLld0sMqhst4esMpzNVxQL8idhIoYfQDxgHPPrLM5xynEf+Q3
O254eBA7LoaahshTptd9tudDAUObAgdUi3bP7Ez3R+cF4nXZ0/A3IZy902ehJO9pOhss0iUepqwd
6Sz4DpeTwvGejxhvSOqYkA1JI3sQke3kDmCM89kUc3IecOVwu5Mmfkbq+jPhAgyrRGAjM0KCAWrx
P1axBEz3AKwrgDLUwQtiq9Zk8uxBVcw3aQS9c4dnhpg93hAitL1LVFpgT9xmYXHACRR+INx+pMgb
3hXAh9GhjNV9z4ONBDWSBgUSGjctrNN0R4PAPnAPpESDI3oTRgqL5Qt+TADdzBi3TFfgRUL2Z2Lb
X2Zsuord+4wf+GuFBfWiQ6sKG24JMNRxeUEXQsWAcl86MXcL6ZjuB7PCJ95n08QX4jHIDsVes9nL
4zXWNl7hYjhX4TWGbIb4Mly5dly3pjV0tsevLZxq+55wMFbWsJwwgOdzBxUao3Ckm/zte/yyhGbj
FT7b8eWpdz3y56LH1wKSdwf6CA84AQ8aT2wnCVnd9MAdDFlkdGkMIc/l1fPgoWtpKLm9ABygtRrg
6npR+o3XyLrBXNbczZdXIAZi7dwzMnAdLwMoeQu+CV9BN9WHtCkSS1Q2dsjLrKu1tXN9OMZBzu/G
W1kbbVjFtjREA/OGens7661pF8l/2KQmxPRXAix/JRgQ5QOUJLFpAHfP97kgyZZ/NoJ3DiOGFSxm
di0utF9PPNh3R3ZZKBpNdPMgq44/NvjmIOhMKuyAoYBE1E62wPF20Y8+y/zcByshtMPbul9ngCHK
a0JpwUvj7+1A09AhLOJHTF4evmDltcEndx4lidCpNqRMwsAjqDEWLnJYJUsGYiaye9DcKJRH0ATq
eL4GgHfZFmLOfDM6zk+EIy/KQ8NyfFp7hZMFBbwBHrs/twT3EpZkXWLqNVPn3Rm8XtoDBa3bzemf
SfSYqFBPAYxY9ZPXAKQu8ySjjchm7+34y43vPIwmUFjoKfHxGYE5EcN1IpuHusJ0FXNV6EybOVNS
15POw1XnEwbfGTnVgAHC6Hpkc4KjPoNCI6gDmHugjnsT99kYwFMq4YpvREp0LTgWrsqZBFsNszoY
Jui+kVUNGEywh8NGamuQQwfqfHg8jH6UBdmOsRwGaqVF4LnCFXSx5X0QbQRAfyzFdw/RLaqVjPKJ
v4oFEFppjz1SqOkIeSUmNCy0MLFlBHrrNDzxF6O6Cy+Y1bgDbnZ3+lH7G8OAhQxMqElPfyR8WXQc
0tnxIF2AZBiMMNEVQoDUQz5+3j25aZ47Ee+HbwtCiu1GVEIN2ZnNMF7uJAIRni5dxTXezlgcMLgU
6xfsOqzdsA1oYNtudxM9dwUjy2jD7QlKT5r05o1F0dKNAlkW6mhy9RCtzwp8nLFRti4XpIbLJ23J
jdS2jkfEGIcJb2gcgqmXR3bbzxW0+xB8FXN37PibcTfqW+z02kMKB127IzvhN8mgm3FNC7bQGydg
ArVvdh8hlgxNDZtJnED0D3EHnJQ0YePor0f+1ZHcjoufqaWcEJbZf8MYdzkz1BUjQ7aIT/bSBKBs
sH/iNX+Sgglnd0/J+esyXOLLSLz7Y95zsaaJMw9BFW8XUo/F/S+SiNd206ExkdVSaJBDOHjfFYMj
vXFQYGgeSyPwG+eNZA/D0xaNDhaRBqQklBPLFrUsZDycaYL3vHOAekcyM26tULb4Kld4WOADVvM/
Ve9Gd69G/0yOc8WMybqoE5NhryCQyHecqR9OG3wx99ZOVYw0Hd/D6+y6DXp4PeEqO30s6TjMwiv1
Am0FDb343PCl4m1t17Td0NPZaMGkcV8zdByK14UDlxkvxCD9xUsr0CHxwrs+TjWzFNossZVvsgxT
G1cNxMtRb/+zMCPRvzSc0w2WA2xrFAfDWU2AxsG51XaDBGYaEB5uEGzwOb3rrcGRpdVhWlOr8Yf9
DkUVN7GBhjEVl897AZzgyhCL4K5TqvDdGcz+ljdpXND9Aw/U/Bz5S1/+KL1kKof9jUhIeiJfXPdC
tjsON+lSmBL/xqM1GD5/y8Wvpz16hz9ckoyGP4M71gneA7ejcsXl2XVB1HrToRD4wHye9/AWzE4q
/dnbGOCenlqFjYUX2y8LfRdhSBd9dBBhyigReAtx8yILNmi9xmDyBNE3ezosBE6+hG8Iot2cWeEZ
Qg+TUHmzPRdmMCiWGUu9O7FFr72QTG9n16kwCvlyR+BHDsNJJTmNSKDzG46LWzDpspenXKa4w14m
fYLMM2y2oUZgIMSQB+YIClvZj3032J76ZJhJK8xxWBVr2CkZROjpPW8IJ9jDPtwiYhxtFjKjB8YX
uGDolFzySTNU56SVB7XzsXCdxThLZVlstR4LD3sUoPBbwGquQkEzMusl5rT2OxlyKb5MZqWWDQOL
g4iMUBMpcr777YSM2H16vC+QkrkFuJ9GyDFUlj6sSpyPqqNMll1WQnnQ9b/zB3aG6CYJMX7tOEUM
C+4Ip+vMltk28xqgx74sBSPDgi7NzqNGeFJfow+uBdfJE1+XzkyZKQYCVNZgThcr+gwpzeRzGoSk
Po4x5RvX2gt+ObbM/jfJMOlMcDi3tmD9XtrTUqpguD2qLNjUMa6zTsbsXU9e/msxDPObDmBSJ09+
PMTgT9iS/N2PzQUgngXRnlEN6ik9qyU7TFK9TY/4yftMhhkGRZkpGjJ2ofX2qi3vyr52X0NTQWpC
MrNyZF1BlgsmX+95fSy9De1jII2Rnmm01BUxmTV/12Dajxs2HS5aT65ngi3v+/SE5VBPEMvJnGTh
DW8DLAK6N5xvOMF9rN8AwOgBBxatKCziwqOaCAMwOZAtNe5uekTWKbji35DF3/UcSx3JBOXHk6TW
4e9trhtYzY/NgH32j9++HH5kI96mGCjgrQLKhwmT/tmUZHtngewqpt6PSLpfq2Zq0/viD30VXQD1
7yBHBX5g7ESxT0Ey7t51qkqVjy+8jwXSfdaQljRTA2gknRnc6md8i6GRfNg1wf6PMRISUrUaTBRt
IptjLJ4Lr+dd7ftcPVS7oZWL85cabzgKE/S6mMKSOhqyk8ZHsGfmAQajUDdrh3LMYwcRJPbx3MDl
xuF0FqChdKpccQ8941j0fTzsWAlPC7OdAg60086kx9hz9zEDoY/JZvlJOCH8jJJMonZ6TQRw6Dym
T4OYcDxjuPF0wgKXw6iGLz/kfUAqSE+V4tPTxdf0h13Mk8A3AvsQCYRUBxa3WzwRmjMCnJCg6j5m
jindIQaIaXDzvgcagN6cG1RlpAdWwwUTPz8+KHajCjYYNCHg86VdEqG6r8S6/vXS7gicSqBCDNyx
w1qDrT/81EdHbFm9yXVzQU1Zu/1wEFYhdAmaWcTPlTnQT4hwMUgjJIjk1UucYUeA1iVQbImw9+yE
xmawHs6fNss5Of4QXv9zyMdg50Pb0SMptv6D8+d4Bk9eC1zEhNk3dCbcfSMo0czOfeEazwbmuxwc
CBS4ankIukueeLv7OA8HUgY6ZOpSHmxx2J1e3Qta8LdRNmMyYH3IaWN2+3jUNsH2x4hKxygY27bi
vVwcQcSTToRMnwbqfmzYegRCavWnrOohZiYAGd0zjvc3vcE/ukzS6Bt/p5RT2kO4beMvLMLUmDDr
pZD9C5NrkMI/xIGObTI38DLjMgQrN0c4t2DPfobowJQMKEGDIPxsr7veClcLA83Q1VAmismlkLf4
gZBpYT4VQ+KiP1AWv85jl+3qAxSf1CJUUxeXARRB9oH4AuAdZF9ZkG+4BtAacjc8F1Ui44y9BgAR
/TwXndMHG7+Md30WjLdJORPhdveIFT/DUw5uATn1RX9JwiCUyhMvdjn4aHKrCW49VOeODswlpt+F
WprvjqZiUzNJNz27u+ierjgrM/9fMa/SB3lcVMZQsT4djRgQMitYnq/gwgcyZVjV2kyjHqMqkSY4
3P4WW0dhkzOlj4C6M7IfjV7EV2zsNpzn0dD8Waq9ZRkVcjNQMghi2nWDr963YPFi6cIb93C7PsRx
jZTDH0adH/sDWADCtwZhYFm14RaRGbUY8+C+LnhvNGaGcxNLfi62To9ch/eZh0zP44wFLxzYXdvi
Z0rGZeP8YA89DXTv+F/BxAHsfbrN24bl2TfhhAErLTHJ5webgkoLEqnRLrP1CI+LUD2/3WJBMn2k
sHaas1Na5zhihQ+HwqzAbmZ7O2I0ZL3ohfX+m+BzDUZWuN1jKYT2mcPkzWKQ3iInx4Tj4g2wz1+x
//x4LTnR/FzO2y7dHqiayzcAkBfBrYB+hJmZAPzZsec2KymS4yYscbTxnvBnjaFeTx7IvLieIXew
PU6d1wFYEbAOfBUEDyVREzbHzCOsTniO4/eKuw+cPG4B3migIRtxskMhVVb4LEP0fWgIMRNyTIIU
YTjxMauRjDknymfBuxWQn4Q5rN5f5Y56qo3+ivSbCrUBpxQ1Ny1eM9nK2MnSyrt0LXhCZdObTZen
A56jTf8u70uB4eF/jisUeAw8OMlAUfonPBWGhcS0A8TCCBIINSGwo5AId25akFWItKvCfHt+ZqOF
10eoDiNc/mmpw+rcmqWHt/CIw/ewh7uvc8XcGfcWijR77YZlBtWqJVfaxD3OGkGT2UPFBZx9VjY7
T44gy9OL+9AX1VE5FZu2Z7Zgz2im6HLim8E+Ozt0BEUYrLaZHLvW4/x0nvN819Lpa3LURJDzyBqa
XU4wTzmlPvAT/T5vG9AXP8sgwBx80ehfth2vEFWhhewZRQhXkhoTtGm1MVt/625AVYfsbDIlapPC
hOMBJY0ZFhkdrSomJKAjUzZgBCrRgwEi6RIieTa41ymnlsN6x2GXYAd4KahReVBWlzmSa20bPBJg
S7pGPTuA4GAT8PFy0ouIHPlMW4O6fIVk1zm9J4MnBkXtfqhDTYE9rhIdNBy/FwBGQKRwfEmIdyC1
9CF4NGL9T+mSoFAvoJnZzeSNBwHz1tW8n177mD1XY7IA9kA0XdZgQ0kYgCCBg1ENp2ChniSUjuxs
3Be8ADBC++/VuSyXYRBg8s68Cwr9wLLJKgOWaEyaCfbM5meOUwn7IThBuJy8TFytMcMur1pvx0Bv
dCH9n3vYo2Nez8pKqL8R5jLNsyF/fTgNPa0xkXEJNJ11FB7s2KIjxKVpjTFM1ar9GxYeD8VzAcNv
2yd/vO89R5r60Iul3DeUSGDd4u1/MbcS0cw+F2NscDq/c74eubUWA37zbvDcibRxlG05gLiiw/QZ
BKS4NNYX4ZR0uHtdQccjb6e3/k1wC1LHfZiA+HXZxINFX7cAvO6acETx2sTNwkHWblLFRFQcLm8Y
q6OLwGOdstbf/9nMuAzm2CM2e8HuwecTYmGHxKgusvw6UlhF51OA5jngMh09UTM6dBayk4HfKBOy
yXeb5CKoa4uZQlfvwLjeQ5KZV9zkZnEilAJh+B2PI4zjmPnh4V1ZWWDMlPBUBAzQPocYW3OU0BDm
wBphGJG2brd+I6wZPTyYidZSdwL8Ex5LkLUoHjwaJN+fmCMLDOfZo2Fag8UtFtWbgmMH/4gp/quX
HnADHs5w6DqTOswnUN9lSgWyM7jOJyH9B9QcOTDmbFwn8CDFSCgkj0B72eKrmb4tlr9kmAiXzY73
BZqeVm6rvz25oTHDeBhnjldU2wNyLyS7x3m6mZfDHaOTYxl2F8DQ89YZvXEy72pH8u/wBI/yRLiJ
w5m1UeHQid8QsTW+mmmZ+84wZ1UnIyaWx+mNAH3PjZuT3syE+HRkPinEePhFfLk5U/ZzaPYXtxWZ
ttAsHXk50GAITBGlSxuaEpxBPrga3sd7HMm+xmUlcLT0K+72ksVJ9Fl8fBTGQCFw69EDgZ/lFmxN
q0L5O229kbld3tZACTSRi9ccZIgOgs+yQzCXUJ5gkWeKHAL4fa/5exyw0abPoWPFRItUgC7PGD+x
qmPwaSH3nQ/x7NKhJrL/HmjF6euCo9L2YuXgUnlq+DuwsEuB6fpdL8v1cgnCzGDGLHGx3jqTyk1j
4wLpGFjpM+0tYHEg0bjAhMz3PIcPDeKWD/wCUlBNhjCNi6B3yqeyhwXS5jV9LtQwxgDXh8moj16a
kBFkMWsz2I0QuiVic/27+/VpKGraRpD5nI+DloXph418yNitD3x2BQuVXv0NVRJ8cRF+8cCRgkL4
reutlXT18qlvcddhA8bXDydtPQY2h7JPOxGvv8Bun/UHLxDeANVtd72RMUge8AcE61PhgE1EhPMw
4frhOa06YKGs3b3yAwUilywSgy1g3iu+YDfM/UiJWrNuH0OiiLuCyyqMK7+YZMjcaH0QH1jq2oU1
HBR8vzSAn8hMF3SNTwICk9s/HifV5AP7qzdDjfSZbYCvIqvIcBAgnVlm42N/As2L6LcAzmaMz3g8
8jAUEGeYV0g1HuRYnUPWRckDwzjurQXzmOEE42sXGYFxnaKtoC5W+wd8Q85QKDxWsA1oAIBHWrV8
weQ5sOJgWCIFQfj7XcPr0Pmg4zUgQBXasTZ5rMYyO+0StsonwX1ine5ZgUkPr2GWHo3fq3J1d1Ba
2phwwvXRRVJBarQ24uV03A2eOA+308HiuYLc+TIiLLXsTwuYqs4fewAh1mKY/ldvei/0ZPq7w6w0
kfCa5cqtVx9WR3i/sDd5h6j02dWvJQ4AQDhLCPfm03lO+TOvc85aBV4Girl16QGvUT8NMCm6kqHx
tkRK2bmIqJQc5Yy+Z7i/rmofEbOTkzOTmyp4eFS73dVwin3Hjf5HMh44uVL4YjbY0KvIbbn52y+p
SHdjYG5X3yUYJoz0L2XzIjJfIExf992ZSqYLL3ons8YgOmu8rmciWQBSr9gcIzpZ91GGIILsCJLx
Y3/d35Ciq6hJJ43i8hsETl/MFHwmHgFoML1BruIKJLpJAv1FCFdgrKDqzRmnR/djMNGSyZFjivcz
nt7rfIP5IUg2wn2nhz1gR+theYxLcPSzfjOsS5h9aIyJDumD4MG0JopDOVJhhwGdpp0bmLw5P46S
xXhlV1QeQvVOT6v2CxFW0IFpUwLjBb15LqLr2iPjgStjdY4roA1vF/FDWOKjRvYSjIXH/itKu2wp
09b8YfHBuTDEjurUC0FYwB5TEMjjF+NYtr50Zn4WwNkV4DQ3lLsNuD6FLYkwbBPdKPtRfmKyOChF
Gax0P7r4UggVdIfjObGIeeKiltPgZNK8Xvx0aD4mom40CUhnGisOnnBeuXWlr60WePJpD1Xv9Y3m
Oy6hZJqfHQ8OqsaHgpcvrwMDvsfTYGX32fUOcBWIE8MBheOrmCATmOi9vR+fFNjiQ3gX0S2xEYei
kbm3eIvGA6qk/pyOkn5//NpU/nWCbPXCuyGMmjMDxMkZAQn0dESzeMxYIjgFTp/RZW++b8dYWAIS
3Rx5c00gj9wgaw0tSW/tInn5MMlC6TIGFOMtEeaIaG/fVPEjPgoQ+ywQToBdswiBrAIghqGreJIN
3yjdsMX22jk2hUzFXLeY/un3+Q0Qp2C1IE07cT5W7ZoVazsvsE/nU+MyknTQHraCbGMhybk//Aho
BuI6EcaO9LW4Fj6se5LTplivRQe8bsYfFQaEmIYZkOEIqELURyhQtR5B4heWE52ppG8FYsMOFCAV
AZ3GYpT9NzMFomNgUxEvLrstrbbLRvXP8FF7HEpaFv6zAbPmud9av+BnlWSxdFZ0hiJdRSbeUCvZ
tIHXWEydQUYaw9YR2IQMTJBH1aZvYLaIrAl8DEIKvQVrdRPvcdJrXsJjUuO4YAKEEzfWckPnZirC
CC31EW6OSdCwMUiYDRzKHAZIX5yRejgtq9PS68TbiJcqFvcKFo03k6ElwizVExl/9fy5vpvQGdlD
YLIEAsZcL0yoAORxEEN6WwqAVzVVc8gz8LK5KFirew3dP+6m12hOZOtD24BEhT3bLOFLJo/oTW3R
aTxGq5J4SNqZAX+7fsMIDHH02wE/uRCeNO8vt5iiyHi/vVzkv95AsjrTetWpzWEEU45cFuo/ilzy
jyB4XqgPDUZaFf9kMzIQpIQ1OkXj7dycbCneq4d9RSGFGzj8EwuNrxiMMOOUScgxBCWW5IPcFrEK
HWHJRSgVcOdFp9sg1kDkvwbbGYQZrIl4itXVY1YBiotQx9zCmgQd8nOuHPIzMLkOdnFZc5dNgXsz
v8VyvXB4ZLc8QaO47z4CJMpUtM+Orotv9FtyYWSzDo/EkHYUkYfNAtYAKE8uPmpOse6EAMgYaGQr
6Daw1MUWEc9/dENVjIUj6w9IZL3jVnvSMy3gSgO0oJ16mTkohbgZuFtMVh3cOfTLjf20BgFEEg0l
K6MOM6JTe7yYwkMg3ckFKoqLolPtinn1MaU5uFjrAIMm7USZlDFXmwRjoTG+zhv3DpA8FVcMHqFn
+I+k89pVXNvS8BMhgSO+xTmT0w2CRTAYMNhgGz/9/mZttbqlPqeq1gLMnGP88RcDBb3SOhWZ1NDN
y9ZntV73SJvnEwNcmSFrQmVQOo9VLwTdBcO8k5jK+cUsDRPqvTCtfE1CfQFJQdm952DE/0T6n9g7
OYeSJiFAjFSlPqdPQgasQe4xSBuMmYg7pW8DLU8MbqT4/dmXgaYTTnegkpf3S1l3d0TxXoE4OFpA
qVfKScGhQ50l8VDr2uosvpILvvpqdB8ba4WxNtpdgKJJUaV73H9FfXAL1vR2ncMFg3NQKp2+/n4w
CPQtuR+Dr0YZ/Uh8fUzUQx3K02pTA8IkClwA55H1FkGK2NbQ73+4twGRH/bbzzzdVSdfIWemITaz
XpjHuDXOPd3c8fInu/nzcI2JTQ/53Z4fTAzmW7O6oQC+VdhtRCRMcYECV4c+5THVWuqjfoTK7Ejw
BVXjKlUjnYwFLoCB1cQGApfdJJ+qnFVn0XEE3+yw39/hpma8zR8QmaEJXotuoAAJoUnSYoHlhtUS
GrX4IrLaIObhqBg3ezFEkYYx2cVCgcI3Cz0AaYVySqv9fuc2U6Zxs0TixGPDrflh0AmGFTZ7quMK
4gTyw5B0iuBlqeiU9u+7NXw7TBFd6+RniDVaotm0v6Y2gW8HVy3gWQ3eeH2Ww6IR9eaXF7dYQknW
F/h0SNR8f5+LVy9zX1BkMs3AbtQ1gd85Cw9Ytv+jppqdgjQIdfa2l5cDwBE5/gHp6BEvVnUq3ewd
yHPje5rv9VSfcUrKqRSLchTBjlXoDLXFlVIEzMRIklcqPcigXE9BRDPS9M+FYZKShM3Q5E8TKPBw
Nd0cxp9IYJMQ8NMX93N+5qqU+XX6dsWT/UkhUV19mh2kY2bFPzMzhC7shsZLCy9/VZqJrLjmQCU1
elssOBtaoR6oN7mI+hRN3lgKepa8ya0cGwX6ZmupLWhCHn8xqYAP8WWHcQ/lDaqmBTIz5CPb/A+p
7s6CD7yNBNEvz8+QY24bIJP5X7yRZPREt/EX7Xu+ZrYmJfKFoRsvBDI3MJs14NLXV6J3bQKTYL9f
4qGtHk41Rw/yNVyF/eH8SHFL8+U30ptk6Rc6VQj4ot9FZKZpqtPix8fVz+3cTAtGl440DG3EZMMi
jWEX5gTigwQKMKGG0MQsOooOl1kZi7mtQNBzt4u0mbEJGSfFA+smO+1NDAkhBvyCPcgrF4uoxHsw
oVHaBUDDEKMjF4ivaFjxLXuv3P7EdGmTK0RAyeyeVH7eAgFJbCvDEZgAwM0vRAblI3dknuHstuWp
Yn0dkZtXBrsVQr4zGnbEAsCykRF0HM8UUeELcPBvZ0EHxMBGiLaVH1JEfUeJSKOFntPSAUr60uMR
M4uNepax87x94oL9AqHib8ZSDezM+bMgVYR5k9uKJtpRTbPmZYYpC3z2jWIl87AqUHBJFPGPIcbR
qWZtZuBnVyC/Cvk50mALsfTTRVUT1TxUzeq1oPlYZAp7geT0UQYbZwCzPVYfIOzHnEBAv/ljxUrK
QMGudpBPFKhTFvsvw2+EyyDOWFmxugjOoH94/isT4bsUt25BU73ikMIgfhbdaVxFN2y9xvIDAd1p
Ix3H+5hEiAkWMtF/vdsjkv25NZpDloxX7pC/v8KpFcNqs7CTJdznKQXMtF9TPNY89+w+AWhcgGNJ
PvfXHKFUiOHpp72u5+fpIG7+aZiPVwhUAhvZZSVqyjK2pAuhzjz7iEDAwXczZaa7JWoRao6oYs33
De0ytLV6/DETfIzsSP3IzCcKMP3CwVrExW69gH6RKMSoOl1KUc3PHzsBKpXeueGhaBwk22tCMcLv
uB34b7+IVBjdHbDo21FzYKqvlx++h+rA3Y7uKYbm5gwQIaRD0FaiqIOGFZcOL59biLzxbRMgDXOK
iThaa4dlFuUIzKJIOhXFsRTck4Sc2YiCEYCIY0iZGGAiPOc3/kGZgnT0ehn6rVeQ80rBxz8WsTIo
/UUjTMYJ/7Pv40vYcgVw7LhDAB7/6n3dAUGxJeTzrDvcLGY0iJfBCgrmTnvUw6NzyVMPwEC8bwNS
zTPnRsI7DdH87sjsIzE2tp6eDMeF+/pX+Nta5aZOO7+31r0BvL//W+pQXdX0tfnMMwKHwHe3Fw9/
Jycv3ubX+rGkvs0jP9L9nhGUm911mZNsg1xbAHH4RcDkawoUnwsAHLoXuuPH2d5SumCtPKS+RGQT
XcldukXyEaum6KJ1MValt2jgXw/Sllbl2XepTJSgnN+t3RidgASDdrpfndp7hgRqSeNSTNQAcfKq
WVwDuPuS2rDcJhBPsXBImEbyECzzM22YVlkfS+EiKB0YVzAFvBTmJ8wcdi9edgXXPIzR1P3hASd6
PQ8//oCxgdnijXpHiJ4gjFvkztmWTdDgDnuCn//rEQH2RRX4QgQmPtzCRi7ugDSwEUz5yAcO5MXz
Y5cgidiBKXRiJnHwMHazd0guvMWaKNJzz9wSPhqO69dpSUtfafkE0+jOhhhW6TEfE4Xh8ZA3B64b
wy9dhIZU5tEozlfIlQGYKREJIWeKIfTEFVjpC8/Yx2mD5hBpAJSE0zq/MzI+5Bp1VKJHi1Gh4PEk
RaMZqbXXoD9f1bHmkTHuFxzkRIiCU2MZuWVeW5ia90qw9HmARUNW5+AO88JfESker62K76894xTi
/YTInwDfOaR+AtxzqRA6fAKnAS7Bkjm6e087CzjpYamAswrnDqRDmSlE6wThGrWLUjAEmeF5MsYc
9JyPw85CcEp1QZW+tkAhX/EuSFNQ0lhPabIDdhCaZpqCJlIMh8rFxmuqvObw5OBpUC0Rb1rm9k/8
3hfneeridwrj8aGzvicE9wP+O8A4JTd3IcwN0tRdIgG09/i5PUpHpKTjbTixswvaI7k6PyTTNLUA
JRjWl2gQ+A9QP9C9KpigfKCLV0bXS+UD7Ttvj1sWk67Q/6jU1QztjA5AaUpPLfC1+JpjOCYpAKXe
gL9rXve3eS8lEymQx/LoNkfWtXMPhNw76H+IlqACtPmhrWNWMgiTrKOGOvCtwc0KI5D0T2Qzwp/X
R1AYFBKELnVmNe3fXRlNKw8bF+YUmUb7QI1m7AIwyd02A6S+ssD2l60AbEktWmqMozBW4u1U4py4
tNu4jNaVLWFReZ2q1ZAGVHAF3vzHgXAe2g3EqSKBScV3jpudC9FImiFOYeQMYxZ2iUNyQOmMNtUM
hH6N9zR3q5/1XAJbYWATQkk9lTGs/JuvyDF7bp+lWWujocPHToBDjKSKCHvEoCyConha4UUg79Fm
5RkDYl76RFacJWbmN3UlPn9KSX+OkAh9YFJ7Md6qK5/tk/ud7QgNGLsEekD6wwXFdkOjAJzkqFSD
IXHyVYGCvTiWkbRasNRBi/COPIPHykCVfsN2wvEtKnhNcFsqmmS4ECN6IX5ieRT9fZwxo+PPHW4f
5/aPWvJxFukkSC6/qFe3KAB69w0mdrgKKIn5ddpjZBOxngNOuFU2w3RsDV1FhXzmzRXED1ZlD4fp
0FEOGG/Cwnv+IRJ+kYADZBxX1O2+2IZA+yKQezY2nkbw/udJ8mAvYlS1U0wf/ONsmfTRmc1KVM0T
1bjYsXmyRxS4EuoXnEsFkxplx/t8F7M9oaeZ/M738Qcm3DV+DtJdMi946BAcnMEGAIZg8M7sGR9K
ZJc/HNrYwHt9HwRY5W4S6XOECHX7C6grY9PyyxRiLJl8/FdjwVo3GFQECgoJygyG2lVhHzJGF3h3
JDB/TwK5mX2W3QQa/opkka00et2t/GKr6MVZ/hGpMjxGKPOQCVcQ7jQnUaqyqKc9Vw5k08aS18VP
6BNS3sDrZaDZuy1+GE/EIOCRwcb6hYZATJe8uN2YNYiaRpBa7sv9L+pXCOgtTTBjogyHucj8ktfL
s8Jh3wIL8ECIEvmGTj/0HUPO4KDdvh3gvPXXbyHYuDrQhktML6g6AEQfCDRO7/T7MTF+43VuShvf
yC1uYI9RIxxx2dAVA7e+CwenepFth8ktwFstizJFdnb3snlstGrCzPZqCc6zjbNYFfjkwxvvnIMI
Yov8tbE5OyVPxuDFhEomu614ErJbLjBYPQTp+EAlS2YAaaz+H5USPBzkj7i9ebEzSw4897aFnJt9
Z1JtXv7U02OjdmamOT0YB5Gb1V2cLpYOv87ijoJDDaBnHpbOMX3la9cKQzn16eUJ3g8THkRHC9Xl
Ytbj8yIsaPVI+4bDf4z5bE5MjnVZq0SaOTV7MyDjknn0Unn6wP3R++4pKO+zoAx6roH8g9vlHsCR
L1h/YTelWf+PnYBJmkMxgIAacMhC+AOII24Pdut+hgwYvH1gkj84fZ26GxNp8scxAbGRXKKvZbi9
oJzepzvisAb8DTlAEjnVp7tjtiI/RklJzNq3LglmDL7tsujFlTRCH+K30zdXHW0f096iAGb5wdmo
TH1WS0s2t9k8WzFTUZWkWRJiv/N+cwU8Y23BWxPJP0sZS6rZqKaqO9q8m+hbOHqWm/mdqxxfyVFF
HKXHzR8JAv+i0Vo8DY7sogLpO6rLYYaD+H1gC8sPRJeLFo4m5H4UTAMs6VjyFJ4C5zIf4vTuk/2F
CcG6x1xIrwWDczC0r4fLiquDdvELltITyS1mx1/l+cZbWpp9lpYD7MOXrwzr4ubJ5YmIeqpMCSNH
YZLP4NoZ7wmYICtpge7ivsBvS7zJ+0qG0G/WoV3ggj8VmxqOnkYaXPsi8k2++SxtT93ScI63SGaQ
mQjeBKHUC0bNA97HbadwO8TVgdnmkd4pj3wQOgPUwRSSVAOb3NIAu06xvEfvF4gnq8assOE9+gmL
/NtrcfIxVc06Df6Zjq0bBb2lBVVxyFc9h+ZG4UbZca/feLiEeJnXqm+uDjbAgKHUfiDShzKH9l2Q
FnM5GoSPms+XMPsitblaUkTixYIgNII95o9ju7x7feuWACl1MJqkSdw4nmZ4cK/kObHtVmnfY6L4
iMBMmW0teofvAzvA5uHgXvCBmAD9T/pNuEs9Tmp3z6wXQ/LnEM38LnHtvvm64mAgEoLzS8KXrtt9
kgzuIbKhHnXRvVF5qFe3GUi0S2Suqe+bGcOOwVtKaqe5gpkDFzjpb5FgebHH8Kp3R1XpVqEUZv+a
fvZABvzTPXQqCD9209lqdwSyXyC6CTRyGI/V9EHfGPEec9BSUFPkbG42p8MDvDuzTpXVID0hiA77
hhIO7CLiBEdVqG5/Dq2z+FPapbJ+ED7XCFzN4Fw3+XrRCc6UMOsts1VHe9Do3+bOI59Bofzlhqtj
Is5CgnuYACEpxWj4L5L/w2rL2f2L2q2oGGSfkGcfSugkHMQAF/rsitP4xSxHsgVEFZltz9r+DJxG
5hrEwDOyYXOmcnJ1P6vP4Xl4ISz++iOIT/fmKAzjnG3ojEDFomHacz8c6Et2QzZCLkqSLrIE9JBs
Nr9qBLoMIM/ZctgtB6gtx99YZJETxo+ZkKdqpkMWEEzQIvIn3H75sDNL8ikGcZt4EOZun7pDLotb
CKIz0qzLYmgReO/ybo7qU+sOzD/Fvyyk+fdPSz9LBCjwC1+XKqdT55JK6ZEP0/KJJw1gBL/Ib9vN
B3OdLFX8pdTpUI/rf+Pu8F18jjQ1fFurSW5w+zllXTWTPBvHXPOR25JuUNQQRVStLdRQxwywIr/G
lpBohcRHZ3AWFUxg5zF3BwOHsFHrvfjGlSsUzg0Tl/dAYopo+9lZRMlJhPId4C1qhLyr1stmRUxX
oql7uW6+UqFjJXRs518mXx7SxQ+Jnq3yH+Dl8NFf716jG0VuAyHZCO8p0DJvNP1chJLzBuys65Zf
kc55BlBoou+igdve02FtI2CXeS1OOc49TDcy0eVvlN/VovNRU6PbADmv508Bpz8JX92ztjXbLrqR
EvWFWPtI9mD1o0dajd7TaiqH6KIrVLmlzz/I5Ekyy75a9lJ1RonotAio+hP5tWim/yiO/nqHS1js
m8ZSZzl8pIwg/B3edXvgZ3TdPKYdBAC+G65/CDAYod6/oL+PpZEmgBVqRqgpRleuyoY9dyBeXZRP
+wHnGznlsDkhdpN8+vD08Dl7uGoySOSYqUlH8vVBa5RWqIHqc3ku1rdz43yPAk6Krj5yYAi65LOq
w9Zr4p2lU04wqtHPD3CxxTwGfP5EtEm+206qtZD7MozyOA3ng0TdNmsQLWYbZPekaPODskMloyl7
+GgiFVq0FH9nsUWbuUlJRHIPiUTxf0dDnZRCySja5W5n3f6B4CT9cUuJImi65NN1UlvGojzrMVge
wkmamFAQD9c3QciiLvZ5WxDD00bVe9nMyRXBUWMmnCWTJ5pUnBdfu42ouuMbZZiVJa219GU3m9rM
lsIE9CZZgqx7c2XYPGu6rSNHI1BlmnEPhuKSfdnGBK+ra4C0Fn/cr+6QiFPyVkHKD2VIMR2oaWGj
SI+xGgtawyGghu86iVQ8yxewx0KYLEjr2M3wJjP1ARma300ddEHHETnTW9FZpmn2l9LezTDidt+x
Y4S9E5GMiv+BNK0PeiInaqKbDAIm/VJYID5h3y8BYtPhTBlNeyZC+k96oRPb4BmQHWyhGO4AACKC
72lyqj2lobWQ/gPFf/B9ZC2CGb7YCMfh9Anko++s5mrQIO8tJb34Ej9Z1Drzz1iIrIPSuy5SHoXR
9Brx7Rsyv7SkhbwtA7hsGKHCn6D5do2pMl8Jc48Qjjq7WUedcfpG0m0IKFabqRTcdGYD0IZdxOHB
/PDnZlqkT0scaqgc+2tuyd/fjiNr8gpBaxY0JiqWcrxEZDos+3+4gEQTzpWO9SLoPmO+C5wlfHqK
Vdt/4Db2ffUpQ0W2tHmOmfOYHWAwMuYv3VQu1uus0p7e2mWxNLY8Zk8SNlwasRS85NqMMX2McInM
UvS4YzSu9z0RQfv2vANJBJLgGQE8ZF2ckuZDvkVLfez4k1DQFeHAY9q+u9eVuAKMAGnsEBTx65Or
mpB5208ZBe3Lduj/NnWIJ2Vce7vjk/FpkQc6Lgw48aVkA0B5qi27jJFZQtRAxEdx/DrSH99FFxFi
/LKV8eWEUNO4cOzSUJtUSy0gsA+ef2jVJqGfPu8e38FuOsAriMqZO4PvieKXWLVxJuWLLBvNH+0o
m+38Fz7bx7xeQqCaNcd5RWnlnXJDmbkmrn9WvvOuCOPWit9LejYL3GiByX6xk71B4ZAm1CnsKBbW
PXQb0vZHXAVBCI9VlTkMMhfU5k8PqBPdxAREKCDVqsJhOTy0ibp/j40nRtTHjAQ6VIv3BQJbRgvo
W5SaYkvYaInht7HokWXqqw69DbkHGnkWP9HHy75g+Eg1mN5Q0gO5m6+AQc1TxIfU0BOBGBeL5xS4
mrg8ec4J634Pz9zOX8jmwQ6Kkr2AFxNUSMQ1MCjMaLwIqEVmttcUWY0Qcfe2facgtIosQhq3HnMU
mUJ91dn1hFhR9Fy9uYG/6zfFtj6YYQ2/Ww3mgom2eIQolwuEn43HnPZIhx6pxF2sHYjpZJQlVOrm
qlxanMgseiKdbcBW8iQzACbhF70ZjwE3LI3xKCeJ5EV2bT7rERdpJdrstXxgXHz7kIyo+jEsMfh7
iL3eB+A73nqSUnDEpY0Anysg2S0Oe/y84xydgA1S9EQqDPwobDsMU35tQPpiIQKMkLG0Icwo0Ux8
meNXN+SXOzx6SGuwFjK7us2KzxO7jtXeOTEt3KXeBeQfCPn/0vnGvy26jbohQcYT9gQ4IGZdK2cL
9bF0gjfwsrMRtqzKYslykOMSzeagQ0S/GJIzFV3nsnsPL4SxZCIyQ5uz0u+cFoOjWx4ypBJJYQjt
fNhjQRp1OuFDV7iUp0Pc2VVAPMyW6sBljvwCVmy16F5Y32Z0XRAwutuU4VW3m4/VR3PEL5Lipfqp
1mXCN6oESWHamveQonC1HDMq4djTppdI39bsJ1hwXY03jN70ZJfqL063HxHUEb6D51R1Ge49zhZ+
bHTZsN67us6ZlsDQrY2Jkup8gYGmJ7Vdi7Dt/pqtTXfvy2rNzZLR/3X1QTCuEQgq3zGAyTfNk+KN
xp4yZvH9RlBHcXu6UFJ96IcPNi7p8HF//vXI+ttfv1kbNd7UgsdFSdk1zJaoSPCc1kZD7ZK/4Xa2
RPrzheyZHGLrGcAzJL/oQ0uqxSLci40tKMOVwHvGcBS5AMgopVJCyAeT8m6piYbRgbecsa17BRlq
13varcrDxe37BVIYt2joV0f/iqojxqWwpQeXsYOqPw6ea3xVLML3oNB2VnczOddVu1h/NwRnfcSU
fKgYi1tEtK/ZJSifPsOfXQRPiyjGunQNsgtNAcAjN6Bj8e3md9tQvLts02azaE64U/5VD6Nb+rrC
WJb+K6bQvR8BF+Bs/Ld58Gsn2GEIQCBkyif+H9BzF1DOpp3LYztvpvpBTMs4DNwc4SXv/IoCRLyJ
Idgl7ABt9i5FAyT1tKtPZWLE+lHHY19Yzv1OpHeCOUkpz91wdlXsAWbKPqpl5loiBAjMYWLwrzhu
8SpsefTexJJM+Vo0G436x5giQHgJ4SC8TF40PF1EnZumWOK+jYZH+I3H+r4iqQyD5hzmO34tb1PE
2VigkfKThhAMtvKUNkXAMNYsuK3MpJPmJVQWWcqsRu3DKFdsPmOeMrNcvTx+coTVF3FU1PjkHUwZ
y2ljb856+v4J+yaK8sUTMtQ49klQYqrFSmIRgjzkqJmRRh6QyMY0xpMeP6L+Ggj2C8/amffzh2fu
7oFlDb5WiUsNypsBNrmMWYwE+0qjBirgRCs9dnziHECh/9p9NQbkZaetuW85olmhKeKpAOWvM6Fq
MCyoI5flPbcW90SedCyyBWw0pOcOf5PHryqSNME2CRgb0plj9/+pw0MohZsLefrwiUrbkUEx/Hdk
kubct0i6bA6Az6EYzvoRdqAJ5/Od0IGGjBXErhzNT9eYX0AIIQutnODeCxeeo5S5mcnAGTuU3eQ8
gSW82I/bRafgZofqzpD/0AyLm4Ro+RVqaeGkMNmmabmnYw3bS7a9xf0iAGOpIDgYW0F3e96QPfKN
cJK29PPPeziyvU8YVP7FOjJHXaOMupyG6JnP+bl/LjEk/JzuzIZ+xcoHV3PB7NuDRZAh0cFsMETo
Qb7RmCmYQL3PkljOV9ISsHZFEGoi4RbULWqlVX0qZr9D/0DiEL93ebpPxOX8E32KcJRbehZCdFim
JPTj2uEZcG3iEYjhgypMS4iMu7U2uXGr3jw+XcCAi1lOgE/15QNc5cGI1v/jaCGyR1rz7KAA5ScA
PQvonymNRcpR0ieJ05SfRo8jeQCBHKPhtvVlPdUDBRQTowBPRk7c3Det8FhiD0T2yBVwc5Fh6V8b
DTH8BSg9KoEZTFebinsM0AOpLhJCJlz7bXPJObWDIvq2uMwUYXpQRGnt16yJzpWSi4M49Jpyu4fY
t5yS0s1PaX4mjZ+hXr1B5yCSH84IMnFqyl1JGuaadvDCiB5g5zoGmoFRuiF1h15sEYkJ8gC8I6nO
GbgmKuZubMzRVteaqa1wmOSm3IoJhHdWc2AxLEgTooOiImqQTQDzSl6LgeFQeZWOuw8trwIkzQe+
zAhy4GesdzFinDfLN1OKbg2If9BNqCPUyowDRF7w/hASDHmnb3pzeY4QOD9zy6NJGQDgS1adCQ+M
0Epx8ueisCKjEQuJSOd3fy+/tXZkk9TUKLgYIFmyMAzMSeMhXEhwBY8Xon1oBrG21ngjXsLYV0zk
6H68HbWgja6Mqzu2M2o8xm/kqe+kYy1d38b5aNaZgyUnR2dzBrkI8cu4xANs6W9TJtIzGnrUBawG
wMhpGNKn99eRibbbGqm+VgL8nzgtUb0j6VUzeqFHvBbM5n8KDwnSHLYq7GyoR8IamfLhbRNci7x5
4A8w8eN/6q/whcWZ+7ZrMuh2zPIQkt6ZV5/gseHbiqL42IxaYD8sRHNYUfQ0nF987xCvdCg2JIR6
xYpnTEiuMkB08MmFIJEYy3AVOoyHhMIgSfRxWcw0kHb0wHM09gdkECbRl/EvlWbNXwY6RoTs/rMF
y1xVMI3d9rrGcvAYEDlKvITA9HxyAUc5S+tG8mszkcIdM9HHxutEXTKOCJawmGAHompyyIsfRsOS
ZfLGhpTAC4BkYr0BTeK83OQx2DuBXDwd6DNeNttbctnuNppPFTBjzpwYy2AQ/ODKiCJ8zJPgHnyY
z0UcnEBld4RVMsD5yHNfDIj84UjpjeJ79IPHCuVjC7nFDYJYi+418nYW8gG4xUMLx4LhlyvJH0wY
7h7rxlGDB1E5CaZM7GiU/fGaCjcPqriXXGNXN1lOrrEwIjPnQSZzcBCSiHjjuxYRZx9RTI//T18h
fIgRpfMIvm21P3JyehsH5gMkSwSc3w5MiAB39dO7njpwAKJg+XGkfzi3E9TID1TYBISavUHaESvY
tfnk28jQbj7MId1HjYmPGjQVdumNkxSbn9gmPz9sevaTwL3OA6XP0AtOmCBZx6IfA8YKVINxiUK5
/7t6qBC7D0b1+DNHhgzSPceSc51+xr+tuurZQnqo/DVQqpj6A/YuVuaKJLzVc9UnRPow9I3pPdVX
fYT/hnlDKMpjHlJuSPB6ICN0eeO+VXKhi76l8sBmSWbM+m36M9ACIo9zvOStUwclw6wLhspZkwFk
AAzcWXgS8g5IxyKy9l/PXsl2qrF36uSm0V4MmCFt3rFx0FeX7WdVMqBbsGwMMpdh9AYJLtMCBMAA
OoUfSZkOT90ck5K+3qILJrwkBCkbBvSgIqUr/Tzsn5qE9pw6uvlfW+JM7v4aJCDITgmYw35htn+I
gNEHV9uOfXBFI1/r5Ri52VITBJfopVwhmFQPxYTCXcTiz1WPNRZcFUyA9ww2F//5qAL8ab3viffq
Mblu69AgzsD7WhvKkq2KBFG7P+6EunwH0d6OqkVJII3fLB9Iw5JcHRkchLRvcDSLt5j20Ty4Cndz
F/K205CYgJ1D1fKZqCs5LGffyWtcLZ9k46torkWeWaIjut6/O1t0Dg+X1UQFNi/HTwqmi9ZTV8gr
hwAzA2+3fOOGfh7lCJvrVTjwhRWApjQbIWzDFMn/BaWcACCDH68qt4ivAVt1wsz9jQFNN8q4JIuy
HiGHJbTAEbYAIpABS69bftsPGd53UU71wnkHcY3h/8An/sErtHwnL19Pnz45ckj0g92mA+oV6QDg
/pUv420Stg1mCugyopIwEqRX7FmchcT9zjTdBcxBd8cW1HxhBEEDASJefAaCrM/Xw9VrcrvbBGIy
mX/MPvKmWFlonKLHYooS3CqIvaWlibubb1RjychynC2XUJ8lHeIcBwwENju5gbY7Bb06DbhxIC4o
DCexhoaqC+A+FwYCPYhn5OlHZX93MgtoKd++Up15PSxGRzKXyDL3ZNKF0Y+hShE+y2oOKX3ZfMf0
Us+EkYji0/TmYz9Kl9veakdR0Rr338XdobKIwIRLrE1bYnLqUE/INAupHQre+74twSdzOLWAtyJa
JfsrggIon6jsnGfwh4aQkhpwGR67DMtUpJCPBng1Nn7WEM8b2q9UnfJdBIIE+cI7T50eyTuLKmYl
AcpuCNwfvWRvvmZQt2hxZmubUc2AUaSco4d22gOgEu8MDMIkWwJ5UbjSgCq92UKk/W9BDxdFyAw5
pA+VX5d6CuPv49dpM+0IAJrzfkON/PXtXwfbodtE0fIFxUMgMNTchUO4h3lE8rHIE3+sn2B09aFb
feN2JuwCDlkCkzqEPCHkxTi04qbpWxylHl1seBNNI6wWg1ChMPG9pBej+1Mh9+NBSraW/PdBM17F
cBcW+hcCpXh0bZwidGXfSRBj8iH0co8/wwbvoTNLqLaGyTCR4v6EIeu+JlLRggonFtgGYVrUbs/H
Oas9PRlxOc7sr83jQuAASnIAeS5rRiN5np8v59vF7jFvnftThkgVyF83f6BDIHp3mv9slmBcMnmA
fYYrdyOM/lxJ5AheAoBxIOy7kOUJXz7qMidHsOwBR3eHnPRleZo51QJsfkEQqPMJdJfh2iTeHEbs
Dwn87dDf5I0HujoYd/xf0gctQRkVW9niicYLS/bKE2ILN2zwW2inX9wseA5A8N4a91Jwhb/vH66T
YmFAi6Z8rS/ibGoP4v/NRupBtAPkjEgLSlUeqA/ZokEbZoK2AAXBr/IBDjawjhAeIyGyymK6Oj93
2iS7dbHMfOGeodSLPEWZzsn3SrM/6y5tJiLK9Yfxe2dTaWEt7+4PYl23pFhinMrJEJP/OeH5uOZC
tp1DKUuTN/KVmeZi5Yslu7GFilExP2lLmOlBUfCxezce/T5TSzcRBBoXqZE5YDMPmJFVMdE/owOU
CmJv3hxKRhy0Mu99RdyW7AinjYTQqm8C5GikEuhkw1xyG9BoRtmuK52+SNhhgrCwVKSzjdi1iepx
auTq5CFxyWjLAnwgJSmSNPzW5WZctPRHsRuYjXPlpkARXBC5bu28KTg+PscZOaO+gg/RJ3vMOaUN
wQA8XvvyuHN/5zxRqHAxQdZ9xcqWVwgOQIOe8DK63wUC6/DlSUd1OhRVgQBRdQjexJQTIU6y36ed
f41hBPjKl3AyD1gJabPzq5hiWq+DMuNxE8zbDLA+yZYajkuXEjU1uMzliWb9j433x6IDSmGntolc
IBI1S4QSmqWWEmrgKbQJjHEuQIbAKhZMS+/4c1DGYGTOHaqI1wv6ZO6OlW7Dwrqyu9GJCic2C0wY
kpjebcyacL7I1SRXowWA73EXUXDBEOcowMlGwkQ5V2ZyPJxfiFpsJ9JRR0tPny+AGjZ2b4CC2Qjo
b05/YzluxmAdUNYvO0sq67ZSE9g+3a6sLCHTIh+5uBRe9ubNSRq3hDysCryoG3lzVV3UCSrF5xz/
oun0LTI/OCqIBaVtl/1Z4OG/Wd+qIsRh/6vC6FGzytVlgmzW4ewFPdYdNSm5J9l5nQM2snN/Qrkl
aDtfK3hKk6mNx9Mp4rsl7d+BgaEWkJfwJ+b9CXRJeB8A/XQTKsQQq7BCNCExuZ5gcQGAwIRdxmB/
uORAJ4enBFGWrOSvPBDMwwetT39jJm+hkHra7PLAfhY88+38XYMKnoSqEHiH8Q42xt35fHccFQsH
U6TupGR3nGm1d1hv+THtKrdVMj3QgWGVBNR1H+DjjKNI8UEoDIcJKp88gm/Ml+qXYBwvEYuKMUGC
waJ3fgV21B/z3A3nypxe2w+LUxfrz+Q2NHffUYE9kFt52VLvlwwASeW79UQziag9HkZY+vB2AoqR
JTQcs88yucWZU2CNQPrjk/WOOim9Jox8XO+XRDq/8WTSLmmjJcNv8PQbgKV19WQEJJzB1uZ1IIEI
QrLx/XiegVLJwOcXhlkntx9gm7he2ZWJ55TIDpYcw4XJmXyvbj/tbZnSvyDf3DIiy0Ui79EmvSU2
BLqwv2FySIBHdhBSkzt5IJeRgWqN/g112aSGRvSGKI37+T/Y01guOL1bIt+IOVlIlZnwOFbgbRso
Ao7iFZ3YDOU2JDLRytnqeeB/xadPdtKb6zTo3G6KlWPB+S1MjdetfBDdwAfOOOUWXmOyvjKLiY34
qXL+isDzvSoLCn5Rkl1cnKB2ljLBIensxOD4pp/lVJlDVxblmkruariJDnlwTz/hAzeSMh4qUKWZ
pfLXY5VcA8BYlPvm8Gs1J8MQBaIs6xQk1wc+6veJb0M8SPpQi4y1NrzjSkRB1R7DiTKuHKKsPQYo
S4lYeaDmw6e7p43F2iOZpQFA4vxaGEh0cPijZRmzDaOpIY5SCuF18iFlkCMSAxYA0yKD8xlQxUR5
IEr/O5GOGgMQr7Vn/v8HiR+BFdKxfyLICS8DEYj9QCHH6wzJEgEMtEsCZPnIiqPmrB7u+0Q96HjI
YipoRmpaTaarVxthUs0X3aqKJUYS9l48lgUVuy0VOaCEyEngB8U3/grqVXjIxWkzSn682rwUwsOv
NYJyti+EQYD0YOhyDVqaDVMDk2/RLy2yJHtwvsvxJygUG8yK2dWFUmPaadGgOTtLxubJNaCyR71A
X2n2mLGIGJa42RZ3iwrNMRN9guh0/HJSJBNIlllH3EekpAwNdhvyzdVg1d2rTwmm76ucxgx/xA8N
fYBnqITgG43JbFoRaRogoEt0kkILNrfB9Lb6kj8EvsaTfQHNWMICuGwsaKuW5N86D+s7x1Uj7/tz
8gtEdr3/GLpPUutneM39B6PrO95t6tVdxsp6IJ8Y62sGrVzBR0Hwj+At8R6kLEUSynQkNNvy3yMl
NSRqtL4cXomoOT0oMLpy4PoMhCtSMQ5Z7SAGUSgFLEOqC/jrPNh0HlHsi6s70inE4Z82iM96C4Y6
ZN38j6TzWlJV28LwE1GFoAK35CRi1r6hzBFBBQWefn9z7Tqhzl5ndbdNmGOMf/yBvp7flNdp/Xsz
I5garh6588yd8xtyWPijL98oKe9VR7+v+jof8Mj3pVIinSaSVwid+UM1s7nj5z/+vFpJLYOsrU0R
AKZKCrLKwWG9cdqX7K30lyOwwntlBu2QdgfTUxdTOtzHc7tF+iOsXqDpjg1IAqrHMjsoOOX4qLD8
xoaTpefFwPmldPrjx7ZyMsx2H/5ntu0LWCHFjAoRq/UeUiQaXBGmL59lsyC83e0NTI/xALyGJoUt
N9aajwllKYRBaA7xp+FijaovKoJWYMZA47PMElY2jd2btxCJOhTU/bC3v8WtBwNw14dooztSBc/0
9qf8M5zPFUcXNmSQ9Pznwkg/pHf9JoOZNn4rZreWT9fpP+o3sy9OZiB2JNILvflGpkbgOvhdD1EM
fDj/QmHMOUizhAYrw5vbaljkEaK30ZbV9v61hhjv7TvUinMdG2gD7RoXy5XCLCLd7Ug0KJRDitqC
KDaIcC/uHQ8XwD81lcXq2T+3MVYObRF+WFnvuoEw19c2hI+dZyzKSDmY5TS3troEQ4TnathYhw4O
+Jb/vaIfwRDFWLK1gzpvQYrt67IOAUZR/mtzTBLuOOkRBBM2Y92BYDe0bnj3drPBQYrENnXDuUXI
MF0OAlJzAUT7Sb9QlWubPbUtzbFe4wHl4/D5LSiURioojYC76s0WNw6be52ThdM3kqLr2+TDcboZ
KX9S3yxcT+Aa6sLPgU0xG4ERkg5h9inFj1G+e3qHPoxGmtqbA+JLN2HYrNh/LAA6e8iZyC6bkRlK
Y8akSfDJY4SXgnG49BE9aSkxElhHqGGVUD5a8CwiSRYXdnGIkZsf7OBuJmQ1Q0QJZYzajycI0tNE
F5jopN5xS7i6EjKfHVc/SyTRW0kuKkbATByl2M+wj5EOV/RtHbZb2PnLuJ7LnKVs91EDwRyFMwdI
DAGP6wByjg4rcyT7M/uwetsVmyLQOImuM1abTs7ikUss//U2XNS5jkysH6nHxdmCGu6yPGG7U7N5
guS1wHUoBSPHBsW8rKQFg668z+mQToL0+/BvE+I2aJvovWf1OBccf4I3+fRnMmhUR/P2BuifM6Q1
s1Lk3QuVSQgBDPYp1EAokJA1Rk8qCjrpoEDyfHcY4l94YXHcDqby7BsSBxUXc7FveSAtq/AHYAio
dJSV6nJwUuAEs6Tn2KfcUJ84yNZwqqA83k7ymJVNf3+P2eSslE1VcPbcFy9kpUMMuDIBcwZCpcDL
gZKPzEFOHmUKU/yMdeyFQ8C7MlDCwbgyZWcHI7m5pdse5YW+BRqzMn8wKn1NY9Na5Sa9dLWC0czZ
qcE4x7d9Rgl4T5W4JP9FsvsJNGucRarlz2Wt/nUePvsbFBo/6JZ260lxloTkYg2gigzCQQgvc36m
v/klOPiFwoccbw7q2ZtgVxSJ71NriF10zHbc+GOHDNZCIgNmw1gd/D1cmKjxBdZR67Cm6Bg6WRC/
eY3g64Y/DmmvirpEwQT1Gw5n0ug+J1oIa7PzAJsicS1IZyHz4R5cg2sqjQrQaeA9h0Fp0Tz9dtMl
qgYYDeTxLOxumq/l9Drqc+atlEPHhgj4ot0MRX04Qx+iwx8GmrMf2s9I+F9SnDSODoHD0IobTksr
8Tu2Q0uBOOhTvHGnJeAloAmbPLHleKS3dY0EE0s9qhOeKOAJHIZk3ffpnukLoYpRwPdfmvkt7dZa
naQ63NpADzrQS2u4hI9jGdbVRGA8pdvOWVI0HjveZgIrKsHbgrUYdpK3tMAfAd2encVULnOuUnWC
Krqy68ayL25U8vBsAJUWiQ6xCA90MzJBH8gs9tJ+iD8oPwCDUiiNirCpRhdizDqsVSbdHgv5BoO9
F9ESorR9TtTVFM0UrrV9CCK3+dATWJPQRGtMiv6wRepPA8D2nnAv9yzMkJGPKZg0KxgOqtZgT0AT
BJSrSQi7BJwTP1PNLWeCm1cxjJxxM30HRvTDXFlAEWfn7uHIO0efB0tDDvokBMcDJTAaUofBr4xF
5r9pJ51iNGXi2TxXHb3NuxADLmgHfRGlnEnjIVl5bUtTkHLw0vAbQfZGsPOO8ZtXeFNw9nJfWHAj
FqQaHQDzVfGOPFcZNRMqJTre2XWhJtkBRiGQsQVpg6CivhlI+y8D7fnv+XXPhLCQI9QXSMod1Pob
Ny7G02MuNYYTPmbFfKk+a6DDIhQEd5ItnoosqI8Su3kOA2UOpwuqDY5yAtMxkisRTmJ+eq80WH4f
G2afOAmF/53H2HQZq3gjZyEplEGHsvPivqMqZJ+TnsMC0MRwqhDm8JHMOozeeGtMxplbZIQD1Mxv
K273/Z7g1lmQLFhwgI9g3QKvcNpg0cpYCxmQ4A5XjbpVyTKVagtzW+GJgeAwQCYqJXJl90U2r8rz
ueA3v8x0yEvW9x/v7ocAFqGgBOxmDXnF4LrxcqaPBDoCu+6HzapESasevLUScIuB/2uzOmnT945E
KjrrWERADP2Gdsb0aMTBnMN6ijcyjtrYUkM4novYI5bkPgtKFBRQZPkfKlzexqdfC/ZVeI0xVNmU
O4Nm9elDObTFkWsJyRmjIS80cOTPVubseBqAVtG6jhts2DDrWV6TzCtTtDXHJsLBYVWs74jGOLd3
OrvitOY3YzzcCRfcZprF/bn6J7hJNtf/eIPM7Nd7HCvOuEYw9D/IooEsapGImdK+s7VB9JBIFAg8
T76CrjzCI4LBVFpWJQwWC4bkb83tRMrnnS3yZ8wNWIufw4t6Oxwbte09QcI4vHEVZfXrNubTnmPs
lH5DBm6w538O1rBSyOuMWHswH/x4dBGbWp+1NOFMJtFAgvogZBXbAckprJhI6aDAZbA4uwmoEQyf
sFoiOOJps4sJn3GcO3qoxhjyRs0cqznwL+3htLWwhhi+ndeezd151N/wSGR2FSmBUJ6IbLuaRspd
1ToD0l1yS/8FDwVm0QWGyW0LLUsFDkmZGrrJvn/QD+3mTVmhl9r8NsqsWH820MkhGg9jpUlKXz+A
QIeyahkwafBOpWQKxRdMSJmTJ7d2XFQ2M+TM5iG7J06F/ozfU7M+SP7/QeXvKIuFVUA8PAxhNVN+
305mQ2UfJPVGHWH/YF+w9emDjoKQj18ssLTp/0/2HTFoB6ep87hEt5PoV38x1AQQ5onAGVqMiLjx
5Fl084Lvo9vtuPOymI+fuXBLS1Cgysd4K3xH0KsH0yM0fSa4DoCBp2YDeRc+NhOex/hfo5Lgxe7b
2h9M1Ln2ZmoTLB+VZAeUCeZz9bXYthDagSsJrZIqPoIITBBvGYVGZs6gehUjDQOUAo03rv5WHxTM
kcc/JuOYEQsyM34BkNfeS0A/Y8QvxhgHN1hAU619TQdhudQm1/i2RDjCkWp1fjlmFSDkmmy/KPIX
u2/LPAVeGQ0AT4jMxCzz5nBD2EjlniYekWEAHWzMjc7x26Y19vGG9rSVAJhRXIeyB1TDFFytLu5l
zUrDfkvgGvyVqKalwOk/4NlyesDmKNqDwb5ZQ6jnRM89NlvMZtNm2nny/joHw4PNc4+HfCxhqyis
mAXuBfzyYqv7cL6Ckt8QpbuG5kASyHWrvez7iT2SwnYBWyiYmnQEjHfMmFho4REyQAONvDI/ETJA
45aqM2xNWoAFZCkAoQz5CtSRvnUOwXHrnpupNgPwb8MpJ7PELFmnUrpheRE3cRCKCzoMJuMdQNUd
PJns6ilfwucPCJx5rPiDPnEEK76ZgLIgllKzMEgonXfU1W4GIotvVIe7Ab7QD0tf9Hi/ACbjBkEk
Aud7WIw41KmC1yN7f/dlSyAFVdQnuOo833NbvGbHuYj5wUKd5tCRWNJ8qEEfRrA/WkOObwGQUcqf
Fi/k7Al1YC9NOeWbFQMxzFlgQ12PIfZVEOt0p8AneVJM0IHDzKtpCf2rX3FNeI82xvoDyyAlSdxD
1PbPKSv3IJSbNFrjuwUT2UfxAIWdLHNbC1sXu3sw7ZyVhH7SyKATH72XNDyCQ+jK+c/UELuwXIM/
BvD1z/mmwyyAjdp1IrFn5mV1+uams2oDFJlnSjYDwC0VX0qoWbROFzO3UAObi+RLWS5Xe7b5x2Ek
x8LikaLLUf0J4peNauTrCE7qztig5do6xsDU2PzK3mdv/ME8zegtv/gPM9rzYmOdvq4p1Mq8x6nA
eELNA2HXZ2AADhyWRE3FtqMbv6GdETMIs3lR8ZtDaZVUt7E2T2uBbzO7b9SHuX2dA7KzthJuJbcl
0mPuXe9Ekqow/UBVR/qJi9lnmh/AbZIMqkg2O2Md/QLIVux8DCgMEaMJpQlEGhHJAscF3ieRmOW+
NheAPiXEu+rEdoABEjLXwIr/h/G2d5ImBscWpa+6kSsTLJtTUsJFCviIcZGYJhTtBanfwsL2JPyd
B2ywYDDTWXJyq7jiiZQnafI9cbBCJoROsliASZHK4AmM484yjSeAFGXhQWqnjXM93A8EXTlXcpIk
9+IBb3BpLic1kQ/0396eFAXSXwYe5i6tCLa749vxdmWcm54BWxKvtL5waKFnQ5NiTcGggbhoAqMh
ffm3mH27MA5jT4sAccj8iz4JpTSxC2hyxvKUaWdWLvA+FYx+GDBf5+kP2MqijOY+stRB5sNUoURg
DGOous5rzV4heJunG55sKGDh+8qQtvERxtAXWYxznWOlw7lMcJ41uyCXhQAz6ZKCXgGFq1sRzjEI
WNjxXZGULlBuch/ACRhJgc8RUdQcqsTQyjj3Xyn36qTlmSrGyLiDdi+Rjy0isK42Osr5b7IUASoy
WYh4rF0wSJDwgca0ZiMUqyxHQAu5H6zJvRO3QmQFAQBARWojGQLQ1crmXcJ6CbSqsPE/PeDyu+94
9CHhgZjM6zB74KeC8NoBHXxs2/X2NHT6CY8xbKXyHjy339MW1jdxdFDUbaHJYY9Zb2oknKAYXjp1
UnpYVydDF5ocDh4PyHAQYdBN990b/KzpbUpmkXVe4bFI0lNtzpADBgzugTCKzdPX5ubUOFxAutR5
8IeOFm/PKQ7YYTnVwcUeFjtEwuCQDQ/BUiQYqTj3E3RROP6sc95LI+THwzrA8ABB1zf6mlNBT5Im
Bln3rDVCIyVPBaV2a4Yh2D7ia0Bre+j9nOi1vM3xz74JAQvfGjstZwkchMMAmiyiyGAtrC6+sCVu
TIwh3qZTz3GT+ccqzLF7/MatdcAvg5UpDsiHAZ4fioUg3Z4NkV3K+JvjHRB8nAN3w0Mq4kk93Jb6
IcZz7Yld9QInCEBlUCIs8RJBs2t4+SS+BiNFLHKoTTS/lKzXVsR9CMtNIp9g6GMgEwBQWJcvuyrI
RyFOZxazCCvvxxzvAVjMPzxMmMsuKRjHFqPEtY5oGjIAzET5pL1t6SGybDISUcXYWLMXxESZwAkk
bJXbS/nlWPjYQgDs/NigamusoGTvvmt9IyW9zxvMemNyDZJTRR6w2L+05pKxjfLHzgamiLVk93PC
jqy3rnA2+cEWzTxjvF7jbMEPtdbRc99sgB5+phV9hExX+UT+JKNP5w0ssd+s/YkFZ8mX+uBYbLIn
BnF7ha/22D5GdiQnvvn7F8XMA4Is8+HjbDDKuW1EtJlDSURqXp+jMz4osn3lwlPtff8ChZk2hdOX
884U0pQBD/gLoCTQfV4TPMbRw+Mgf/OK6PQhPxhLL4AjPIr4OI+w4Hp35u/iaScQT9WqwLNy8oSH
0JGJLw0+otTwsUukHQ58AaETvvnfZbdEWTvpr2DoMkN97FcKbBUq+EqsUCDLPoDmbSFBy16x/dzm
/Hj8c4QLUx31/eGHd+uKUJ9HKmr/ad95QXHV6GaHSygx/8FEfO4hUckPoeZ4IrNtzTNMKw4n/zDE
s6nbdNhtQGEVzFcD2yRgf6JvAYp3hStnoOyqh0btZ2/RTdlXtGX6qMbAnboAH4J3GSx4+1tC6vqm
iLlGxrYE5SH2aPsNWrEBu8MFQdwPqoBZYtKkEAFSPDgxRCcob0M06gcVg2GTFYMXMix9b12KGGcY
R+w3G7wWapHn5SoHYf9JK/6FElVYZ6oKpEwYLnOAd2nzHnEDGg7izHnu2d1gndbOsEkjPjCBVU6n
yw4na1xWBN01gKium3TwCBDMAu99Jp4FnmEkn49erg4Vb3PeIOVYGMcbbTxdI5OcC835Er11u8Os
CqhmLvNAPEPULcysuA8UqYLBpjgwMJE4I974Ln/xe1qP9VXDrvDqvvtmT8dogezqCMXT4Rd8/24R
qPgAAm7Pe1KthGpFTBiCb5is4BHiBgBJ74u9mDR54KrlIm5nrZWNyyVEeasKhdsJUzV1Ug7EstmY
SF5W4Swb9b+efHWqP0ROeN2ArHO9s773QE/mK5BUBzBcQdXrHWmtsEEHRDHzAAPUvtz+16RXkNcl
mY51qrEcQc+4wLASRB4pSotBPXcU3fzF7DOUTCzfQpoVDLDMlq8gBmzP7RcEXLyMm5Ph9d13gvHa
aDChQnLpuCMeHHMgvJtP4DQpF9AV3rAiwoJtFI4vrxV23N7NNJGXIwsBBy2wYoFzyp8WxAvDKn8R
8P5l7/VysYoAsJgUXLTb9Dqv8RrFTOQElbickkJBOR9RnMXfhQdN/BU88pzK10MY8wNnGLXzOs7G
Lfs61H5U+xWHCpCfkKqzY1xgHkZb2B7UieAozGqIgjxOunUNmCNhqthwUfsU/vUl+e3RWpDSQc6K
j6RQmeUD60urEt2Wtas5kE0VSThcyl8iMBkSnju8LumxoOqEXQSTB5IL6MyqWMBX/Q2twXXDPjZL
8xGLeuQoOoJwJHjsb9sRDr0yQlukJw5YiBJqyCtZRQkPWtaZmX0e2A3rRuoLjVVp68d+5ebdQs2t
1/Q9/xvprMo+4uXVJyB5HPvF9sMD4BK/Tgc7aejl8ZtkoZeZuCOSbmAOCVBqUG8lNdQ69wqJkyyE
+WfyCr9ARyj9KZjUkDPr+retMVisgf6oIS/sWrEEg6bzsXskyT3N91gVqArznY+3MWFk2Gr5JWrr
bn7Bicjj68p5P8Qo2nmZ7sBc8wueMOHGNOu7Fske6zUnGJQyCw+KiuLkqTM+NbFXLtY4EwXiINkX
3t2v5rdDV3t3sLUEXb1y4pNd/R+AKjBehAHt8RUyXqLNYCEKgxbYHPakCvT0nuUT0qV8GQharOvk
2YdUJVZzeE18wW35Iq8CEBn1rS6uvZ93Zg5MEAeFQMR48z5mvd3Av8BtOWiI0/Eig8nONUTT/vNe
zEUkZn2QncNpDSjTfMfbGJ/jyTuoMBM+HwGboDEd0Ca9x/UECqpaMXOZxeSBHzPEk4EPkAkKrAdN
pG9BLPoCs8sZEmGD9h1ETkmx1TlO72Ris0olwsDmybvjwKTi1IGD0d+FLer6t20Og4i/wH086rxb
HhFq3vPAz3pN4D/hQD8tIbA1DFzgnJLg+YJG9nuuYFg5d4hYCX3rAHEqfVtlmg1rbq4moEIsb6od
ODj/xEDWGsuSwWJg5d7nD16ytOpxunO+4/LgcJAttfABLf0S5fMuzMYwLBYwnmYK7gSVlX0tMLtX
ZReNh+0C3whSrAMbt7H/MMQLGKVx7r3zxPAEgBFco3x694fbJ3o+hGzgs1BHaIMeLvdXKOoxPxea
O87OFSO3Ncapec5y3RweMYiylHk3fbPaq6x6Vgo7Q1Naot1k95zSAqQv9zlSt3f3s+OKz/nl/0TG
T4EbLysWNkOKhS8zUco9c3rETuNOgiWyGPfNvgZGhXRk2KV8yz4rK6rVa0Ug9gZzRHz1e9YKa6zj
MCb+dWj1kB78+6BEe2ELAcUGVjnLo/64hyQVCbVXLgeaVZ7Esga/J4TlRrpl3rArWOrgNrWgJ+Ih
i6CYWWq1VfwthRR8PSOcNwtYOI0re244/ApI04UmGwdiCifu6pEUAyyC4jLXrolVIFTeNjYJ2lt+
CuMyfKTxbRKS4KYmsD9soRBQbMzb0gm70EtI8IJTzJ9bbcKcwxdELkAO1oJQGRofUApd6RqociXI
Ex19v+RZoRXm7nUm001/4pgyy11KJfT5q8pfoQlYlH+ofqC98tBoE5F6VIvajpMVTTg1WBe7V4sd
ZOH3EDShZyV1MOkRW1E4UvRgrynFZH78s76vNl9K/hETzJBEm5F0GEDIAvv/CbLY8GNGjMwXaH1/
0gwsNxI48zlBvvNxEDZ4P9P2GT9QIv4cjCrrt2gvx3SVRNpgMfXtzAtcVeJf81DrjV4wAYHsau+N
cgJchrrUWWcaK1ZJYBmS0yJXUGy1XGJvVcQF3puAv5w1V/hbsgOE/VwJQ0ZhG4imn9oGzkixxIro
ho9VmShrNp7GSFp81oho8YDqs11MvmGFI/DbAWDuGO6hC/xQ9do9jV1DfuTFfozzyRyMZwSM4sFN
yuZv1R9qjqFB4eAtySe5M5cdA7yMNQ17zPRyuDsaWwg83GPOaLKvfDbAbhHeIfvS/qK5hBHA/zED
lhr9PDXCXPowiGHC/uC9fOzj+Q/4lSehTTqzXF3GOQxXChTJ88HFxdkVe+cGmAgjF9iuCB5tHRku
nDLWKWLpUVgppDBe5bPzA+nm4YEJBnEHQSbEuwUFD34StCS8l5hEYStbNIuEbyUZeyr9kPnD2eXE
V49g9TDbA9ORcsjRASphJDpfkLLxtWCEJQP2NWlh/WH0yE89GiNlvGdw+DOmuQN8f/zu8uOTZENQ
Ke86OYdiG4wJSnofMa4AZN3cALrJ/ahsuH+PiHOZZYs+Zw/AUGXRXrNzvOkshARyRcT9E01hn7U3
oBTKli0ObdZz+gO1h25DUtFgcg/Qnnen2xS2ab5JDSpVg1IEhw5Sw1tipqDjQx5gGV5NrjCtriy4
P/6bZ1658V0//3zy+EkXp9mcKpgzcBI0WpCwB6GtPELSYnR3UVhT3J39vcGnzWJjsFG9wdTAsJXB
YVy4BX32Y8FRgbCWw3NxdutoVpm+PlU3vH9Pb3MNCEOjd9/o7JnxCbiNZo0DrGZR4wbWkfwVR4fS
SLdgHWVOW0OIbbAFASsgbIpozgVKW3SZ9zgPzB14mPv5e3Ff5pyMotlhF2VrHOe1h7vLv/TqzvnM
MGSbwsBiDIqpDOBMHFGkojFr30xaZLbKi3JWeOmKUGAsXx9+PW+WSHAS7OUQ/UhBTScbwx/hGbRB
d0PIHkjXybG4OIjtcnMGNyqArjGBdJVeqRxb2U/oA3kWMVYF8R7Gq4v5isJiLjwiCTYa4e5hEF4C
YTQkkpTr1Zoxd5xfvg6wWwEDEhIo+0Mj9P9giBZnT4X6QzwCZgngiYqFe88IucOhd3zHK0r0gJhU
20dyhvgmQppUB1oLFnUzIV/fWek24z4giMq+CogKbgqEFzG0hr8gT892b4NFA2dfscOPsMMJ7Obo
u3z/8BUaGYYcxJqYACvMyvnMSc5merf+QVp3xT7fY60LaK+b8BwIYE8yL6Uj2hTWWQrAO01O7vXT
+/F5dc/H+whJCxuJjXL40PxKYNBcO/tT2RVTJky0X7wC2d8gXvGuBI4C6VNCDoZTXyNWhM+VqrmA
urlL7SSGCKHPX38uTKt0k9IEgFlHVixtmQCJ7LVIgjMHc8HZuEI1K0DBCS/z6T5Yvw2SEnCPnR3m
zTwJngTxTtlTLrHs22T+xlDNmVD+4J+kwcqTnGNGnF7jECYYFuOtd7G5i+YGGTNo0o2yvX/OLjP2
M3blBGfw7xuYNcvj6AuL47sjaz0aTIdACc0fJChjCawgMtY5gXeCIsKG2tmutmJo+RuuNijCRvRf
PcXJG0seyUMrGF+sn5f7CJVoJG188uEQUraim/8Er3y5kDCwyzFfhKtlmFQrseTxf/HmckKFkOhN
wjWheIBprTjgvCtdtDhb6d0By1/ES1CCiMTbvp0Zj8LPdLQFV5o1YoixSawdamuyefJesjrjL4rs
BREBGItaffGJyxaq8gaK13O0WFXJQ5iWOsCra0ScPUcH/luD2TmD+YxjAPaVS7QLT252aKyktBaQ
wnCH1tBhr8I8+IeGRUntgqm+iWTf3XDH+QeNk6YD8KbZhn8bUbkT4MBdSIqFg5StjJ4+VmycYZ+d
eiiBY5HocGmIhsPe2WlgezO89cINIX5iaD697H3JmMX7yhaXRWXtkm4FnVRKb5MtXQgrBF7nePY8
znpWCEt4JSCsRL/wcoZnWz3csLZ+jJ6w6o0JsVDIekAvkCC27seuGfUEgwNyI7+XlfE12gjSUBWt
hGUMGL9z4rUDSxXoBPYwelIgdTZ8ZXoRxpLJYkLnZkP9Iv4u/cSiJRaLij1PP93VMPiucO2BJX7k
DaJ8PI7cNUxH7jZMT64XT3UCIQbY/lK6PFASmMXm7u2/rG06M63tRyKFX0+cQUAFSE6eDgemRTM4
RyTklZzjHBKoDX2Owe4Yw/tkp+lOqVHEiDCnIV0WkB9Zn5Kz5+wjkhaqzN0jOlvshJPfjqfQBP7k
tFe91z/fsrUsphyWpxHnHHQwM4RDFqbPaIUFXAgRjTIP+p1IbEc7Jt8q+mKrKNuveZtqsCEGrBVv
5hbt3oatucvYzVR9cY+Q4itzpbBj2HKackRs3+a+xw+RecBhTPt3PoCo+kcS0vgknUkd3XP9uMe8
DWCjGOb4GSdyZ20sq1/yoAysdIBSYQQLWCwRPUiKvOusPYC3zOs4uVsrrHaENx9CGq4jCLU55a91
lngP70G6a2Ylfkx4JPHPpeXArITIDKZspi8K1b5nxcccceoZM6Ur6tqjGipYtSdYOztYpnvy/L3A
opK3LQ2mR2jgCPhVymaPc67lA0JYYK6ISgjWzAjQxiEW7M4cRGZyKsbIX81UN6c0O7zailux//5s
Os8B7v/A6tqgKIUZtWGgj9pdP/riy45lu4XJwndEbwa9UAH7orW2fvFvbiwv4c8XOdHlGTVHvsQB
m7CufwGFOJyAwqMy45p9p6yeTX31XcDxi3RURIzd6BBsQQY37BOb1hQXeaaDFW5rjihBF6FRDgmp
3n9CjXOEB9FFpcIrf7gu79vPyxIZW5BVERaTWgiC351AIxHfF6tLmHQJbBxwIWwPQdfAynkyT88E
iosjTpwXO+p2+ZHIcIEVB5enZ4M3obzhU5UgL44O9Pg4klFAI2FAIgFMZqn0L1zBCIy03QkjeVia
g6C0iRjBqpdVsgvy0Aq3b1wliXBUvN5Mt4bkR8E8d7SA93mUOYVTbc4ulOmO2JLxNf1xh/CywfUe
TcO/HFA8DFlH4LHE7kJLoVN6fUTXnDlMaQHmF3E7vzkdomw+Ud+zO6JY/dcSElbwgZ14oXColrSR
I6jyf/3VJx4gWIYuSRAoXp2Y4TMT4+ai8NBKNjUPbvJtaC0RUfTsIY5gLyb/qz9cXn28nMPzEmIY
u7E9HGaWpAS6PYiVvCw4QVjUPKxZR5bu/IWDQUU/xmXmI00efkNUV8bPlVeUhBEmsJY0u1h/w9AY
kwLkvW38vEc1NwUurp9Fn1kfsw/+VuXao8wDIsJtEYADfWRLlskzIHCRe8V8ZBFR2hDacYGJir3+
vtv3xsPRF805m8Xf4cvINXQI3DwJ62R6Ni4rDvFpvTxPq/9jtkPhEIDvhsU85pAe0jLImxNGHvM6
rbevJVFCd4hEQo1JHFIiTzQTwxhP0MrJgVvq8FORwMGKg81HZnJIvhPEruf8zQDNfqKak142JpCA
WOHfHH/14z9PkIe1ZOXMf0TwB7s9kJnLoYmlMQBZpEbwmACtMdP62ksCDKcAri7BHvyLBt9r+fvP
eQ9IasrgB7mUC7Hl+Q+HJ7Yxs4qktGsElwZ303p2iq7Txv3O9VB2SGVn7X84ifRxEj75lTv3idU0
Qlgbcaxz5qsAUZ3ztlgK2Axq4rKMhwO3SOpphSAFoAJRBxpPv7VYQ0HZgx1nHmRMHG5eLxDk8SqF
qYeOiKiTJXYO/guk3Xuv9dEzOGNVj3QPf5FO5NBynTXsDsvNOVIWJLGxrCIAa/JlZSeHy5+/ZJDA
QByLMpRdOCEKPXTmsf8A7CbIiUn9vKNgqwexB60PBU7Y+7O9VLwD9HoLwpAvDL0GLOuAlrfbAwJR
+8dB3KO0P8F0L9CyPw6/8Ub3hp6Qd9YQX4aTHlhkh4P5OjvlIu7Hzbb33Y2X5Yv/Eb2xCG4n/vbi
3yISDWmEMap1cVklMkUjZVSwuYtpZy8Ph5/DjUJIorNGxpwQbYaGVX5fpO2QBcibclK8jqw9R1tf
IMh41221V/6Ze2e8E4r33Bvzu4bZR74CoQA3kGnkVA62BeuXmRzeTY5Xzq4JFrjMGJCqBb8Ndlz0
M5cYEwWImfUTIUGOUIVqzpGeDtrkMxZGPD9ypfo+rrzsE86GqeNKL3I866UE58E6aCbpoHxzAME+
j4YwDD8h7jC3F5p/1q7sWEVDt76kpIVaB7K1wx1qspirjJHNey9OsB//zN/FTWE+XIBvMBadbZhe
sJ56kAddwaN3s8UApHl+38nJhMy9K+0RCmhWfSCJ/r1nfTQTUzYjZtdSR7/dmf1D+8CfZjmwD1FE
lDAGuGQDsOrVrR5WJlysOsLo7DlqYDiC6qxeO7LBkaoTYbLKeX29lsXkk2cF+7MZ+b860vjgTZxw
G7aZfWNEgkxnuBIkgX5yLWHu8MwH1+FIls2qtp+0TIzoRaD3HH7OuQgKxTnfXCiIWBtVbUi4Qf8j
TH6yzn7f7YHiskrJxz2QudJVYVowbFCov8SU2fT4+p2oJ0eeG6gxZUelQ0LVBRYAB7P4orS3vmQD
s3bjLIa/yzGwv6IYQQrcmPkflqV0KB3yJKwykaZtBeXjQoeJw457efLgq8I8+o01hDEVHfSLEYwZ
EIL1aIjD8AekDBaJsCQ5ZW69+Ufzhvwyw0rCIiXLLyFi7GH4QTBkcyv+hZEG92giYD8qPw5BrQnk
KjmrsGSufzniyaKpIqSBe4/iyL68TPgzEtx0OjqzooFWrROaaioNT1pn/7FWnamU2cvkPGbJEhDX
YvKsUQCIxIDBgpFfTQBfTTrwcKqlNcUBxpzzpM0RGgqDpJpJD1hiXuKxseilxW4gHjOHkCcoypiz
2eJ0yhAVd6DLVHWAAFRUxE3CQT0wzpas3Id+Zjg35hxSLFlJ01+1wnunQ18wumU+bjAd5tj//q1V
oxpELOD00a72N/Nv1aZApFYtP9rsCl65eVb2exjfWPMQIATdpG/3kIQhy9qQePyTzRsSCQbrfqCK
aJMLx1kfhmcTvIfOkPw+5wHdXd9klQ2eRhYLuyfUs8czj3k1Kae/WD29UhBD3Ntf4xJDeoC8M/tf
JX4nrWJThAeY2Jz6+5iWu51/gh5ShQuyCnayQhDElWc1/JkJDskdXyothNYnHDcH3gU/95y+glcg
ZqdC0axnlCyHdswln95knHpSqiHAs9fnIlM6+v7nLiJ08bak01S3n8OdICI+mPemp+Mmi9gvZnc+
J1CveaCteQYl7DtzUtigLcQnAJmub5h/I4FAZcxoWe5hDrFQD9m9cfyzcdUN60DeCgm2K4F7vFxa
il0+bj/W9eYqUQxQQBNEY800Ne8cXBL6tK1lmKcXP/8wysh2c/wetzhnQkvzzjz4v1kP5pADie6v
tE94wsKoWmKuQ2OI7sBEy34i7pGEipYKDO/phVYdGs7fD+7KU+gOkZohoFK4dYqj+hpwib2mIfxN
zq6E33c1eeORJShdgh4AMsN/0+kxOslrxe1Bc7iATeJaqrARBgPf4JDh1L48LXaGeI8FM6yxmumD
t/3MWwwlgsAn2ebXGnHg/cxsjbOG8Ls9cyLw10U0MQoSXO7obrh41Jaw2d+3NwIcboLz814LxK86
CbCYBome/jYB3GHHTqxn2rjilyFt9BlPRM0yRPa13V+2nYXRisYNl2YVVbQG2L3N70s5FOVcwwrj
vhukv12eqifSpFyC3u0JgCIM8nKhsVEgues9wnLzvscebYS/DDfesGfYSiVMrvZBCf0Z2/P+WtRs
ydaFXIqpNqodmk7rgNve8nr4TlnN0vtajaeTb4jQKDSA07s/Nr+c/hQJsVj5/vVCKXMAR62chcEK
WQ2XOvlGKeAuxyninovPU8aAxM9XNB+vIpzRMp6sdK/gZ2xMplo0J5tvet5UUzlWqe9AMoAkPIvw
VDDdMkluQMeVCeLcFT0xrr7+K1DsHic4eyxMQVh3yOaqjOJ8X7iXcEiDp5kP5h3m0hIgcyDaUeHe
tL2hGSOY3H7jNlGbooO6pMLxCsaNS8ToFK4z1oe9Fe0yzyk0HSKXkHNMz/jxEePUuH38WRhxhfqv
Wtu+w2+Cb3fRg4iHVBjakorgPBYMkMwiLEHaIGoiSnJar8oRw5NG50czwJP9puU9HRAbsC3njEAH
pgbYaIACuxg/kQtETBjgam8iiANMDPj+57hICezo+ldREoB50OSxZ1ora3SN6HZuHmboEeGUQAj9
f2wCrhB8TmZygGJcpF6thyz5K/B3gUkKNmLO69tnnA5pdUJNPNzCL7WGqfj+d9ajfbBfTkl7PYbK
qo5pd5AvJ4caqiy7ZdYALrGELAWAB7memBP69e6OI1EkT5jL3CWxikCggmAD0s34Kby76HucMh6s
GTX+4+i8lhVVtyj8RFQZQPBWchQDot5YpoU5gIj69P3NrnNqn3127+6l8Ic5xxzhIGT3NVIklGBD
7OG97wTlnLMTsksL2o5ulSjY5JJdC/cFaV9yioyMBiOgrbHWD+z33IJ4PuLqM/Il7uaXU+g9vg26
8RvgSqFn7o+ACaDK8tDAGipGW+LdBFAtZHMcOBE1YL3FEiqGJ2LvDwHF1h8D91Fp/X2t9t9xSuPH
8A0nf1RqtJ8DVLsFsuEf2F0rhAZjY/BmxN2+iOP7QxyidtJr7KBU3XxkNWeg3hnOF8CSAKL4pMAK
O6Fgx3KuN64oujbHCS8Kn0YyqHb/bVHgi0MitXDLAp1l5mn2sOlJDCauVISYgAPCwjqSx1EHx1mP
YMOaUG4idZ0/6Fxbzi1EV22E5WDnR5Ryd8xYyjtJVfUsxBGPy2wAEGi1J6r78IX0xjLMcO/l/Yl0
lrKsmFxiMq8p3zkH/EcOcdpRHTVadNApq/OffaGb7zaDP6KQ0IsXDm5HVOCEU8uNh/zZVbYNJOiP
IwUxwuIQp3MLxLvOuws1odCL4NGdx28Y5LRUrs6gmRMo/dLoI8ns2k/M7tGov7Hrb52IpCj3rwyx
qE+mLNtkNYYHC8FWeO2AWqgZCfkibTkr3WJ7Gh2oAgad/GI/03a2ypUexBfMXALszYlzGbIAwO80
Agkkae8IRmEdMY0HXrk+xLl3cbQablmDwxQN7kifYjKU1xtcicMfICM9kFmC1q22TMAhH5n1wzow
JN8j0/xSJo245qmBvm6P9x0UeUNbphPEcCDxhKuZLue35Y5woVjZ6AbdR6Y4nfhJog+mS/UQzplC
IQphaSSXDymNpN4DdHdlY+KqXURFLASV3QcIkVUoEAv/Es/26x2HWPWxr5JVW7yZYMP0rGNG1ITT
jg4wVxETAX303fyHVUHBRPBIpYkRIvIkuCbBe5PCrOl4jEVgySN3DEpbLm9MFYhbV6b1hj6E6lSY
BNjCMREE9xwog2b28TF2giKD93RSizZQpwx9YQSCaToswIJz4OmcHVShmDpxMWObBOpAfdj34XR1
oHagI05BHwkvo4UgAo3tQgAfjgh29yBikNMf2omej9FKCRmkT9UaMMc/B2fGLx3HlQzQn7c3Bh8g
x/xufib7l2hHycLghAWLJQ1iRRqDGEEagDyYGA5akKDgIijwzs/uGwz6MaZkpz/bEijCnijw2aQ7
OM/hPCxvdj/4RobT8aC6QjcyL4QEfZJLclgfSS8iRXhQ7Dl4wdx1KmXnzrHXbAnAkIfF5KIXqZOm
YNzGP4YaZfXta6bbHcrAU/KxG+DH1+hscWNjT3lO8f08Mtp4cOry2hvUAn07j3rE/BgwC7SZilSo
TJhXObREeAs/HVRkAV2MDBXJd7y46pgbEGfxEcUlReo6YxZg9/magKrw9VFkbYVLIIEnqodrQRke
kpKhxhwalhbcxhLzRhIMnhBpB/ARtW/03F3sR8w0HWoge9IMPsGCwTADJO87bYUUHR1G1uQFYqE9
pikFju/BkeWMNzkqusy5pjKEeFuYdKG5dn6oQDpmbWoi8G64ItTEsP8aeLfXUI2ff+qoIbeLCTvC
SqCdueQSEOoclASXK542bJgxviWZ+kGzCHf4BBROSh8gZ2f8SV8YqllFrtDuSB2DcBY/gCfRiM36
wl5nUtkCDjj+vRyOxCaiqovg1G8AXanU5WBH42grGLXQAcOXZ6Y/wCGIC7ybVmTzHWeozMmmneLr
hUCNEikrIGwgILLbfLdVA4tJ2EAUKROinKc1AEmDR+kD9fJnWlPYuLDC0za+/4f0jEH9gOkY/URU
jxo8r5Z0sHnHhuIrNBngfWAB8LFrouHjU2UYEN0m3LyYJYN79rJiXTJKfuK83tn0rRdCLmJyH3MO
rk0/bW0u8dNTvOOsgGELJAqjBbC0H55h60On0AfG3cZ396bbN4C3to0neQWkCBzC6cuUHb010up8
BaI81Rm3wIuSgL9TNh+KnIp3YCx+g3a+rDY6jvts3q8HKxwsnlfLJ+FRw/HGIuE27hYBfvQQhe+t
MWgAbX7xICt2UJRBi827vE84d9/7co+Hb3aFUNC20bNfKfc7TrkXkTVjTxJ/1l8e2IhgMS45uBSQ
Fd0nrRT+28yW3gsdFwWMYdvx8UaWGOV75fd5lLxE7qN1IbYyR9rexED2CvsR8schKab3qdoZdP86
1ie78kItdq9G99Mf3QCyEXdbQozESWQKaRWw/500dDHrAppKSFN33sEmhS9KuOPK7PPkxYt31NvU
Q1xP2jEi8eGLcHW80dPzalAsFKiYfI4SH7oZVrt+N1NDdPqqZ4hvgdlmAurwAyu/HJc9qwtlAoO3
sUYpMcUiGHpOiqMtI3WozEoQXBfA9za7D6E4IoP3/uGStPPOcGqBNLPXaG5HV8gByt9l3AxVAtGH
r/HfIXjHQPNj6J9U6ZgYt3E8K21Gv+UF4lRjFQsDI+Ea6nYdlF3T4PlSoXpkKgQGZw6rBGJBMVGm
txjpQsXBGkPRr5H849I8ajy0NPbn75BIUKDMAJh4c7XJtBKO8VAZ3u0PKe5tToKzwIwvK77QyrTY
nsNTjBYDEVT0A2XgM6RVqjKSO/GFBy3iI59hi4sFZ1ehoim+JJhdglb+ZQpmnTxM6iE+4F8EkgwK
R3P89TCh4DFzsLE4z7hwHC1unl7yP1wTyt7LqnrWe9HfvQEQKM6TFb4ju2v6gQhWw4s+4CBuvTLm
xXa5EcEfUA6W4jH1NUlsx+E3721KF2rR21VxkOZQebu9zTdfMZRQPMVZcQR0Qsmkgs2er3ikOK9g
50ztU5ggUaBI2NV7La+Tv9xmh9UwsXeHinVOHjCYovBQgEgsqWkY7w3vvrgcH3dIDCwmdoW5v3K+
M+mEdcWLB4BaUA9NnrnB0N3To1ukD8GJIZyfAPJ5ix9iUrhiuZgpbTGNNCuPXK1p6ayWGEh72G3f
9heXThmb1QL3Lp5HJf65GnL0twVw+LCYAmnsuPVj9qU4PUMiHPCAjDl0F55ODZtCdTpRx7msP7D1
0BQlKj48IkbqL1ZjuvUlS56gu+vwzTyKoU2MOD4zOHwf/hKG6m36BdOQKZQeFOkjgTAdyqvVFoJ4
XtJ32sNm29Ok9Byy8xSsTRiYA0ULhsDfYelra3uZ2IB94ufB4ugDVJxC6tb8s3+NVAcsQhiNr6Cz
4wLnLAHfhnCyyPDAEuJSrvFxoVJD338N3n8SD3LPPn0MK7m12Zyg0XfnlcFUhptyGQm5pwKdkRiy
blrAh+CA4ClyZhCcBWEHsvi6RnnQ+Z9U3V62R5qNqWgmKmsM25h+zlBZs3ML7iKMW2xlB2AX6RM6
sQ7gcJ+wPaAbsG7UbNPbuB/UHGz2Y/YjC/mcKpgEowhY9xmRYt5ezujFpX7AWQ8rqZRr/wJEpTqw
lLQRTPEhqSP/BzYP9zlpbVYbPMZp9FdSBdnKwqDgZmutwvfoOQW5y7sfhvQUdXB0UBEhlE1VCyUf
1tqdCgsJDSvzGzocRtiMoKm58qOLWqq2Hpvt26bUnrPaUdT4dNgYa/aAaq7zDh5T6QW6BRpl2tP/
vW35pB1mIG/1vFf28PYkBVBgvRga7WorRYnbATJHT4JnO4QmJSZhzO1mTwsWqvObPYKvASxD9iLA
J7MSBokrhHZqWAYKDKA1F4n3nBzsNcfv4DOYklST6XQ7AEV2uf/vClN5NOZP+8L06+hBrxab9/SM
SuzqI6bCOhOrQCanN5slTBvwyHBUc8TmCZapVL5dpvVXfOQ7jjxDV48YM0QPCwkHFDAWHZO8UTE5
D8UMM2ukw+LLn10hToiujZcQMh8s95yZ/QUl/gVl4tdCyAkblK593I9f9ilZfJ01wmLACDR/4s++
oUm127MeKAGmTMpYPmPPaR0GZQxQ/vqwRR/uAUc7BnT7Br1SkdObF8yWiBNXc+o7UF998Yi5jqD0
EGHJyc5dAjJsdkZXPDh1gZpPA/Tz5ymAqMOTXEjYi912hUxxlh/2zjhVwBO+877YF+fyKp/oAq5O
CQ9BY2z8Mk9Lgs1jGvcPk3jKGD7xL/yhQtbHNw/q2gVjJ+4vJj4BPo70zo660PHTgV/0RWm3hhF5
ZlzI7+AH8bsR1FbZY2gIfZj3iapRcj4wjsajpZr+4gP9FeIwlBQoZzgsJGAzRF1Aa/ohulZHjIdW
EEEchz8B4My0uMo4mERAd0ITArnL1mOhYYryoONg/MA/ME8T1iVtNzj9Dbn/j4m7TOvpFkI1pPlE
nuAG0LcZ+v9wdjyDHjMOzi8ZqCvPHxcRnxbOJBHk7Hb8PabynCfoQcrsEtc581kM+aE+/Kx6w4Dq
7mFsg+7PY448vjtl1uHMKiAp9gmxwBiQI7DelFl7r/h9MUSiJl+tzAwuVATthFkTEhEm+mhI9ivw
QvHmsErmXaplkLu3/8IQgSHBxDLTuP72Nf5nhqPiqWBYr5XVT1b4J0Bo5CRREiKRWO7wsE38Ell/
xop5GbUSSaQulw7TU/jslizdj1AjYp4ni1TazymfpAg+ZHij/z0GBwfPi+MH68YUN3qHt9QL6WI8
zBh5OvoUgBdnIZ4Spb0IHKFtoKHSU9oRcEZxUz+7+wpTQA4gnYaPNPgEnIYXxv4BMr+5wCzOWmIq
ezRI2oKRvccFhvURplpi1/REB1bx/PrmuG+znmBma/YbUpmcjYIOKWmL7ma/Gt/izrhnE0d4Jeei
3oA9mY/4tDxCSuxxvBecmkI3uIwYrnUXJIue6bDEV5J1N204oEFPkjIotsKsOI3RkNuUwTy8LRFQ
NklFm17ypvBeMk4PiWrYwGsEl6WhYE6MymY1edhfzHRYThosOzifkDkxjumZfMAXQBVMuk76DjEy
r/Zafo3LXMZJLcvY6OiI5pxWgn8aYzYXaC8kNfBLrAyxWaKmga0c8LS8Jzqel1ulon7tp2eFIF7k
4DpnBsdJ12ZiFGNtdcoONkYY1fwKcIt3NFMMoVRidxODAEig4bayqoo6DY+hheTZtGkyXNCqAOUU
tmn0VhBYtjgvYBXz2KhyvHE/Efi9p2nZlEwiQWZOCRHoXMIfW16QjOG+jjJCvUTkAugYXDOZU0hN
RBvNy+bCWl72qI5vG05T7sbWoMvVHjceYFq1wAJkSDaAs8BLP+6Ot4uKaKtzxz4P7S329Q3mqsWI
OBOWFkzAAPEiI+X0EH8W982LT+PCl736r4AoezKRDK/rYmbjyg4/ugUsd+DFMwgtquB6MOpAYsKE
lU1NXu2Znr+IVjBLFZdu04PTW4E/PFDpAuexkFeesj763Ek2rF7o6MK3RV1H886Nycpm1bI79QGD
LR07zfSVgTYwc+Ws5FFZn9GdBw46GCqAC8D0YRUgwI36vE/Ctjx1A7XURA6/7cddMzluCXg2MbQE
EC4pWADPV0mGlwluFTzxAc/MIwh50ORcCYDt0OkzmEP7s5UT0ka+anyM0wQ9gvd5201+ntiAUgVI
tcpRVm4gq3KuKf4p641pJQkUfW5FfSy0RNQAEJVM+GSXsM3cGYhVcfX1kVbNanBGF58LvvsdiEOu
mE7OiWLSfO6gMtntoO2W0O2u0Xf+5kjtEeeuW9zWmCHxcYHhhbv2YLEGELv/U3pFyf0cImTLK1/A
SwbXEbVqG8ILN8wXhdwD3YRLhQewzMfGD/SDg5aBSSBs9Eg8s3iPmAEZlM7IpF1wRbiPoL9u/TdS
GeWpd+YWJxljcOng+8F1p/P15FJHDElMgpTmMAFOg61hfTZyZ8mGB/gtGD09PCwQ3t6eJec8MhiP
R4qRBbYg7DrqNiHLLvrBz8753rEQ1EkxAXViV57j96bIoLWaCRkwH3MnrASm8bvnBPNOtCJv+IkM
25kDrJy2ywMfpFeMB8yxZi8Yd+5Vj6OWu/Ix2EF9Hd5iqk3OS5QWegSDUZ5/+om7qeaf4k+KeuOQ
QXRmcEQf8EWt38bX9pzIBBgXX0LIargecKPazsfXGHZdfGRmaLhhsTBJ0sELv1mF7Kk/RCzWG30c
+kYkdjW2IlquMt7DtyllpsB0oQpIAwFCvmHu0h//8otV8uVkInFMflYr6ztXXg5X3rCB3tB80Qy7
z5MvnAkdWw9tQIz9hxnOY1ryQlNDJxvluD7TXtjaXGtbOPBaRKOPIYhALYof0WO6Ck7zn6O6BfJy
cccG27FANJ+jatwwvyiZXvTQgEOOeYKrY3SYtNZdxiD1d2BIodmMVYITIGONn7BsVu65NOffMTCN
3Y4QdfNW07d/2TZr1GivqT4vmCZ4NWEDKgWQ+Rxdtl8CGtDZwWhjdd0B00UhhuB7oofNUtB6zPrQ
1IcKrCZs5KjnYrBMXpa5OSftgbFQkpP1DFZo/ppk9ScijelvsEd9Ov8FOngNWYQDI8ZV5Qe2tlW8
b0EgHgk6qZHzdM0CotRCi5pxh/d4YfueaZQNc/d3ss/MZ1aJgf1ey8QT3K32G5hSY5zCgF/hkUa9
4JlcFs0McI/ffU16eJCQIUNo4gwz+13HnNNagVCBgrmtMaWcQwkukDuIhXXZ8cliCoMf00RhK3RG
YOVp83c/ms3fdcw7f1mXN53sAc8e7PBFQgTCRBvd5gSrsDik6LhgQjH+qVZ/9ww1GIWw0Az3OsZG
hgp4qDTELYhJ6dUOIT5dlpQk0IyA9o7hAY4Bt5WLWgXjlLFkl/XSX45ZoH2mi0MHPaBM1q3vqBcL
A+vNV+5651Cf18mFWW1n2Z0WzJl2jxvlPtcXNIo6Fwr7CUped3Aj5PQFZ6i/gJKQyWhN1v7N+X4o
IcWhrMdzawUn38jwAX2AfEDM4RAHGPegu9xwiSTc3cYtjqUXHjIFkq64TOq7PzSW655D0yXYC1Yd
mPB3wDVqu89mHDwmV9ZxjxyBX6pNSvhtzwk9Ki7BcH/yI/VGTbrvyWoluoUsGs71ebhK+tOnWESK
hUDLPHpdYoTU4JYKlyifKRNMnti+LmIi6w2mj58Jc89iovtHnNMSvAf4OzHfcB9/mkvWHvnV7/i1
b+UtpgjtreGyB/l3COXJABcOtOji+n2M1o0CQkEKB0/muiSmFarkU+ZSJ0uSvsoTM/SXc8NjpiIw
BmPYKlNhCGqDHX8MmjaIVLm+qDbQJjmZuhbub9dABry4q8KiM6Q8YP0nBEbhhNdDiAojArYiXV69
Vt0Z1ArnS+Ae3RKEjT9MSQF/LpwMYs/9HQm5Qq4bfvKsN9KJJuBP3CvTwmoNBGyDOipAOIbJHLta
2gXlgCOGr+YdhuGLyA69bZ2gf3VTnEt3XZ8rF5YVcqSfZyzwKgPhbiAP+YcaNgqSDXYpoYXmc1b9
nZ94R5MDCaoOAKvv+tADON7OyY/xG5/RrP46ATvPXwXNmBgD0veOI0zdndp9YzB+DDtEfeAnGhB4
8iVN75XC9AtwzPPxLqzHV0Su8DDYa8gJGLmzA7tmffZU3WoYlyBg7k+KBBP/y/QHk2PxmWDD/67c
egme3smeQQF9mEyI97QDR3j6868Xso0GFyw+fggvZRYqKwbLON4WO9XuHEwVppBu9U4eJx1Mog7H
Kp+lCFezIYREhso0N/Q5frktNr8JGwihUCR+uZQZnsR0tQI1PkD2gTbPxuJrHJyaTZPAZnt6vyF2
ifMqoPa4goOjQucIWOKnL/NK5Md/OGMGfeQ7jEmTDm1xdPCPyJ6APZwmUEfG6KTaqxgqKlSCN1TI
p70LdQXI8IGwBnt1s5PAWGQ68bFBl5QIwNEptrSVvfxLY+LeMiNhS4CFEqqa6elMBIL17I33L1Ak
y4KVeKHCIpFWNgGMEvaEwn+K5Lz+OLuHW03OkxM1pJRtDIkZ2/MTHJmkM2xOO5AzTqSgMUcHKVZG
KqBIePtvHcyhRn2yLLZ/76yYv7PDsm81wQ5CEQsalRipZ1ArUaVClF1K+XKHh0SmO5u2Bgl9kt3B
6SB9LMbZs+v0P60J6hc1G1Og5Ak/iqOTZwmvmUHJm/EKxsbOwVt1TV3koVqgbqG7SYOM3V6gxMSg
dpdv+5rWEKNxCuUWgUO7VSk3FMZMPngXcrbD+JQcxo/knmoZL9UlcMsBuoeu4NCIA6+0AXrQmWpU
U+Lre7UWApd8aAkB/Hkcbuk0I6KDJzdqRxjnq7FMtX8TI67+WNYv66/Hg4creKHS+nJuHNKb0ECc
UXuooMpTNytmUqTLjURFimL0/RlEt7BCZldhJ/TlMoSA4FKL0yKZ3axlFWnXvW8b+EJ8qInA4qwz
jjNQ11zaI9Io8tcgB/OZcBYxpcASQbxJtIU06gCHtGAGG7g7uOOk+F3qjs6FfPJ7bjllTuEUQ8Mk
i2NuuBxVX/u7rJMSVkwgLjYn/5rAf374pK8ESPths/hsElhJThcmHz4lUP0qyJ7vrTEiEU/F8Oaz
L+at8BBM2tkf9as2gF5EDcU3nb8wgovUWX9wpqmQn9qBv3kxVZLTCA0Z4RVsoRqkGaXUa7BqOg/+
sGiIiFtMDN79BEKlecAKn4/A7gWaVRkjwBBfjVYxkSmT3xyNdPTellBLot8CvjDUNfp15vDPHbQ2
O+8yq/vEv/UtgKoz0IeP6DrrQPr+DdC8U0jgrEMXUB3M25zLCsuYn00nKOPSWyLcFWB3TwRcOBhW
ESNbPz1ZQ2yw/gP/kORXMZAEbDdKuk3FwriGr4UGwbeateefVPHIr4ngJKC3LcOCwrO2ReiwNAA9
UpnZ3xkeN86PbMXCeYZQsgaM5YirsRFmIEo4ExB8HAK7wATQmwFltfBevrkGH0CNoVt7hDAusB89
QFLWo4LW6YV/hSw5KUWP4St6RXB2xdcYh9vBdY1NqxE3oxEoBEgoQLbNJcbj1Le6U7knAVlFFt+2
WsHBv3u/tMeA1i8pxa5JtzY3oLz/D0oO2wDCxbzRKLVUcm/4CXAzCMbmdeP2mxB4TaTHOsuBw32X
8R6q6gfp5TU5XqgkQdPEF18ZXIiyqFx+j09ZPuoBr54gkaCpwGIBOjrrsAkMPCRwAjNi3Cha/IwK
/4p60FmR/nedrZhwXrY48qZd4uZeuUSpXf06ulsRl/Ud6ZnZlvGmVa2p9E98KcXD39hePiDet+Ln
SCOTRVLb9zAQ7+hRe0ioNIxylSGtggMyTF2Ah4G1PTgPDihe9RKlV9r2+oxqG84qYiWtOd/EaYuM
mXqPgHo0RXX8paLf3GcbBRZbH/z/MsFN9QFBk/siK8Jy+AtBvXjAwxblN+c0mQd4YjGsRUdNIBiC
46ered0cLAtugvfCp5LwlwB9qW80geSAGJQzxNWGeB9ie8FHkmAddIQd4AacUvnHalbhr6fix/Oi
qxUTOJnoWi+0YlzldXYOH8yNfxxz1cpsQ7axOzGM9vFjil6AgqFtPYZtDAUYFnyGHVi89NrPo6Or
1hEtKhaFVB8+lynjbEJfp2T2Rvxk4FBP5UwGZkTYiAuGxE10Pforf2zs64x/DZIHAlKMTzSLjCoC
5myi62jaLkNMKxhriqoM+J4hSdjGga+94V89TM4SZFSmNQ6xb77uOdGdFQZ76BqYhruPJXQZc96f
f2c1mSxwWxgZW739EX0INwobCEqjyexfeoPf5gBRpQsEBSucxNIJf3u5+0+VV9mySySM2Bc/11JS
UQ1AEVHFWlaQ/8IYzDDHzUhXE4W7vwW7NsnxbYf0kSYhumvEsa4BpIKWjtopuOFTIoR/eRzkBLA7
+V/XSNHR851XM9HE/gab/oQZ5lidqRlpfpze14Rftgr7E7EKPK7yISYT0a9j6aWlCesL8mdU5O0U
VRLxtV9Su/9Qky9qgteR69BUvq02ZqU/+KGUnhAbIGPBL4JcxOG1bFzil25szB5Lg5EEwHzcRVfh
YPmZInsPtbs8/y49OpcnAivIFnFnSYEcshPYFiQfBhfyLAxoDTq1dR81zkwjiHCgJjA0KhpafG0A
l6wvwwoEDM5/l+YXhIvSOlB0YxcZYo16daWwbDiLjpuWywaH89OjfmWPUONyUFPFzTD5i7/uJar/
qLAO09XygPt+YddgLhNKyo+Fd413gX4wpX3FBBqfZiBg3PKBZEWse6OGrdbknbYoOqmZgd0OGCxx
sTjYUAwBz9oc++zC/DG/fwf11dYnCgZ5vHuvl1T5LbuScMpyhN50NleaK/wUkOjN6eE0ubIDMJqQ
YG7eHcJt9xCRWjy3Ja3WF/pHa8TIhj7EGL1pVy9uDe4m7Zs971I67guWMp0lt8ADOQMvCT04bQXn
eMuc9wIxiSVKYH9QzG4umpt6fV9jh0zp5lHpNaBx78UlbvKT+yT+D343DFP+PFBtxaewYqdCw6vy
vi8iDrQM4YGOSKpWjY3TlwphSDtCD85W0Lz7+OEfppKW8NCY4vZpRqAWGM5rBJMFQIawXV7VitF3
h1gZBANHfih4BmF4uPtAUrmxSrXwNhGHmqCDE/d5bcRsHC5oVFP0VyQg3gb3xkfq7NWzD7vjxm3A
6cj8Db9R/ogD5tUahuOMZadV8oUQAsN+dkkPKeoYIJmveZmvYNCSNtqfaMO2GDByoUIxWo158BfN
4iUxR5O/chh1bFpRHiz6DgbRKvAgRcd416c6FqnPJz5PbihdNItlIMXIDc2azrlDniVu2Hyf/FxM
qp54gVs1pj0o4LATMgLDRYkErkXb2cYgPKQC46lzGGBv675jinf+D1d3n9kf0Byv9TOoVzg3DdiC
ClxFIU2edhoYyF89QynirgjAMCEyQUc6/CclveTg6/KgXszcezHH+wj7JCYuzLlomcASQvLM7sva
feEU9f/wio2/+/jKkH327Mm938d3E+Mg58b2xZtJ0n97X57C4HuAZFqtbymyPiRmQv10yso+Giak
0sO0vxXNFk/7YHbbkquLrEMjB/phtkubwkkI7xXn5+ZAQcH02sYnANn6c9KjmMfgHlZFhhGbpKVA
S2dITngJG0NLO2OAhrTbMNQ5eW3JhkBkxd3/nDVQtZucpoY6o8Fvypqh2RGJEOIDIAiP9fff6MUI
CL8EumCNQv9FhUXm7GX+GfaWeqSOT/Fj38krogOI3JblwJaa8DJOtkT/1nmbh7+rN7cMdIKoiTNT
GdDysJjCcEZgLBp1hOJ0SAyboKkgRmTetBo33kPweybwTxE7rZLWBv7JGznXZ6ACuNpl0Japb6SR
LyVyYM4CuHNnSII3YN7auwLzkpeU9XLFB++b9KeaLwzRtcwkPglWcRyW7PaBtj8j3BgK+VPkWGBO
bDE1/iEI/PhyF8v4GXJDjE4OBSbV/geINCaRzb47aA2RziDDYwcRXo83+J0VxRMbvyZNfEUO0KKz
hz5rr0DwIhgFS82pl3eX/frLP14RkxuG1HX65oDaFMzTgNeT++wJVkdU4EhxuG9iGewTyc2WRrhw
mNLxXhF8/K0CvMP5czj3PgNE1lyqGJ3VhK1zy44aevJWMCcQctgflJMnVdFxz62z4VdPEwPuwIfO
9BWeyVFHnQ3v2qRausK4Ydg86cDAiVSaCD16A2eUwzY6eY79tHIh2j/t19s5jyDeY5HaoSZ94z0M
P4b69EiTPGmHq5SBJEkzjKZCal3sapiBs41QgS4L9H9YQyKF69pGz1SzVSD2mRxI7c0NMYOgu1Iv
iXkOeuxAd97AwT7jYaOxq7PV4gusnNuwGpE2xSk2OVPk4+cI04Pq7W318zZKYyTY/ERzheTr6/PL
fRiXo+vy97TbeqAegheuDhPntzFwHT6PSJvgAtrwEfloTXJiv4Dm4FstoQNAGd1tA9hATcuaI4Mt
Ohn+EY/5j3Oc/bZ0YRdC48BbKPIVpz15cca0AIcotrkgOShJtNWZxXtftJkUplsdhKgcnmvCDqxj
a/2l95rrDN4j0F1uRC5DMJE34AGUetzdGLdFx3yVXf+kzSnT91ALScKD9Txq7Yuw7YC3wGI/6vLJ
IuyU/i7eJUEDd2Hi8DAP6xtE/BvDPyaCAJ0yET0yQ+c8gI4HFw2S19nvTcqD+R0e8jc3O/pCBBhU
huy0gVZb7BZh+VJlIRekRXrLbfigeglWm/OQ7giHQRWZ8EFCho6TK4yB1YEqhaFjEbVdg3kSBDmM
SUAK1pD/8Li9+peEQNSwNenHDIZM6FBwDKhr8ir/blqQsrp2hXCQ3/qKb1SNmUihKirdPxXJBNlo
gDBBf/b0++SwHmZfGtmPC35TtaAAyCz0vHluvggM4w8ICaQ9hAu3/WuPsAsvnjtYr1JZX4oa78CQ
ThhGP8y/tOBFYi7ZI57210w/wr0ImFcxuG7D5+ZWD9pzQEQ0Tq/lez+7JuxFsucpIS5y1REt9x4g
Z56xkf5f4U2woi7hOHT0EcG9Ux1N4eI0qpHAxxL2q3hdds6wxPcKL1Q4cchSYnXKyqVfPw6bDbTa
DfNuGoYKel6tD1p4+uLPRzNHsmtQpl0RGEO848I7ZY87eehN0N1yigPU/eaNXDxtC0Fn8MFhtuf2
RnTG19n3Pzyompti/eAZQ30ZG27BDUyxSLhccojEy9IYadvfXMrHT9iDfpt98uUqfrHuKa3xKuKq
wMs3NZ5Uvqg7ot+QAPnu/JngWQ7Lznn7D79pSN6ljhiAAbTI8O39oZ8V492Oe5l3h1dyV/jpxL9q
zJv6sHXA14IDST4O8mD89LAbBKx+Tr5eRQEODE5yNNn0wwp4KeC4Qf1ksU/fPj3RB2X3yYd0NVQb
vvNrAQYZXciYAqzAVb6JCrBx6GR43XBZwDwCokeI6hI6Owb4KUjGCoGjLKSrLCJ4Ya0NL9Wg8hAk
W1LBWoh1kIT+qfT0XE4rXG3IPJqgft7UpOqh7NIAxx8tO9/+QqQGB0jo0AL901jQwj9xZ3oFsNYw
OTkO3K7d3ff32PMBTSHURzLenTZB8aQJv0NTAO5QFrfsw2IdsYCQXIH/3DIGxQ5tZwjzGUS5tSXf
c0wcsbkgqyVnDgl0RbGCs3Z39AJm6Qev8dnnd/M5+K007AREOZWNq/GydPRI89sLZVpBQfo/9Bhx
NjAr5gCKyxFj7l74GhNQ38GLMSqDelgOctx/4NBVu+8kFfYbBUlpdkRS3TBS+iJ6rD0y0EYwKnBk
guNE9YRxodmK8KZmAKmOHlFnJKMg7lU8W0CFBXm77BlTAf+UgYpj32ff82CJ4tbBU6W0QTQ7e14E
GzTPD1RQ7T2OgT4eiSBzp5AkdR/5YgxUlpP5FfRwgylFZOFoIFNwh1bhdQiD0uSwBouH5ohsRZl2
/daozwO4uFcGrSDpMm0lPY8pNA8QwoYFNvvet8CeUV9COLHuEFJvo9vyhewQ4BDZZIiwfPYRV/hw
pDP9BLWedDULEkzEcA9zo2rYhuBjrojDFsEvCmZuRGt5cIVpHIvBttj2I2iBOVACGN/EcB9Pmq4r
UkZ5GrkIkRnx0sFDpfEgCgtnEqDtayrzRjKMZfEch3cDqgvcmURSI9TwxqqSSe/PYlLrYdXoPbFK
is9Jd8h4aKM4p+nJb9GqH513DjASE2yCk9VliT0XZQ7SJufqFcv3YCsk+o+vYHV0T24+6GWojg8Z
wbDgNBCBCA+Ae4dFlpSVR0vN1XDtbjkvnFUYqUQl1Bjpo9/YiNYVd1r3zzAXgrue7C+L7o7TLJxS
2DVYLjOK4oNFdIPnNW6cuPkR0X0TKYiGPUxWj74JIXUJEcXCbuPF5buD/VjecGvQcMGo1gBXzhF3
C5owBQSlg858cCHug8AkcOyD1+xOWOMTaslfP8kpUBZwE1y4viEYG2ckDUTeJswawSCZa+20O72Y
5jH6IBdrD6p5ewSlTZ3DAUgQjgtrEXq0r+y+43Kr97w782DGr/Tk0XnKDGSEAQ2rEB7WEEIlm4BY
FR+rU+ub4/KQnuLfToko7asNjmhhawpvBaJYfgpli6NvgUDAonR/VLKn5QmwofZAIaKCsyBqT347
bdoSp9YB/zUQxUz1BV5t4HJfPsMMPVFBwz/iH6AwQcsUQ8Lu62zAt3Udf5iwYpuTvhDYrbFQxUjW
AK7k5J11J61lZ/zANYrSEJ+nLw7pb4Zx5wR9q3MHrhcWUsvh4h4d/Z95QPVTW2+UU87Rx5UOc32Y
QJLfDbiqeAzs3CejRGRVXwpk3dM3T+Yyt23XDxljPxjLRMdZv82AiYkx8l9Op88CtJ6ukUIPXRBZ
GfDbqDS5D/6OoRZ+s3Ly9hn9BcX6Ne9lDHsRw8+5yrEfoFGnaXZl9RdrfctQnt+3wvaSESu8Z6jq
sF4jCamQIY7Iad+OBredV8ywAIxXtfVtSW7fBQXfEWVhA89+zud7lP4cEJsru9At5vD0axXGDgSk
TJ9Ps6AUIC/l59//FET9014A+kWQXJvIFSr8gEkgOJ+y/UVPfsXgouxPeglTLdiqwq7HZmuzrCld
FVQkJ+TabJu95v2mr6g/pGDY4tYLJFT6zBGYkTLmee/rfNcSoI5cUuc+mAnqpsNIoLE3ZhfKbHRD
G6b9K1NfhMew/uEo+Rg+EFXFgOqJ2PWUaYfwnLPZ2uuMJx+IylY+jMbdFueEyWMC0W95ieQ8ANkd
KJsvqhY87ncvEP5V1vegwe7o/0ChnmFpUSpYF79Yn5PTbsX8EMnPXPyf6C2weMQJLr1s0i3FpYG/
W5vgWzgQwCj4q+Cn2MWCg5HSrpd0EsYUOKweLJ0lhRCFT8i4xKFqv8dK0vMFp8WCIT0Ciylk2by9
y1DZPBZftv/J729bNGWKx7mYQHfAd7jvGO6dBgaA8YL2fEfUF+bSGFCqdHBMqwxQEV6vcw5ogrnG
ODJFvAPKUoH24ryCwS+sAk/yzo4UNP9IOrNlRdElCj+REQooeOvMPA96QzhsARUVUUSevj+qI/p0
9Omu2qXwD5kr17CjmlgW2oszEm0a3ru4UwInI9krdgQCqLLNzJehED6WG8WBAGMXBCUUIaacvPjh
WZpftY6iGpbvehR8v8sPV0NNrBLosrAvPZ4u/IXLuhzNBz2IbDT22xfJdIWThLknsM0CqtWKcb3H
sqbm1nL7cGMQQbLU7oFEsNnsMkvg83eb6x+AI4KriJf8rDal3HNv0gnqb8gsjXNHC1xSsNW4kk74
aCnzDspEwjfWDVBjqk0JKXtvxtYFx9Z+KT8i4JF56YpM1z9RtewNp8Ae++70Rr0HRoXV8ZUQZhSM
fmU+NEJpe2yR44ZGiFCdt9HjLwr3bLFs/HzOwEnW+xSxASFyRPUupvbn3MOMNeFFcJln0vKpAopi
8BxcexwShg801AaqwXXDOgNTQP06L7BJgDuAGo5iHH/Vh9WozMWlH3Xiv7EcjqrksWKCwjbCB2ZB
R7mW/WuJRw9uM2fFzKJsz5SbEXW2wXP7R1WZIyBvkxRzno+VRlBamGFXez4zhwTkE1j/JFCIPCdW
AnbAmd7wp4yT3WOfQiHWZF5IHcocXb0b61TPk8tgMQUildGjrCpgel5BsZSmjOxnjUKnngJNOulg
WffT9+UH6vZDp5L/4WYNBsYcsVxnD+fNRkMQDJccE6rbor3hsOsPqgXdI8dUCs5ElCUMMIo+2ECA
XuQ3w8PdcEUgB/MEPHDxQ8ljJXjGpJLVWCKtvlSO6AFmrcaskHku5me91ho+rZ6jNngtb/vPceh3
3j3Gdqx+QpX+0BpDWUeKoGKLfg0H2Ocy+GXi25cuPSt7hJkuDgDknaCUocOi598UDncF2c3wEBkH
9xJ50SJhuSOmcz7eVYwAAUGBco8iicuQVhEWy9orgia6xrmXULd0TF4SanE6S+jlyeyuT05orvMF
qVEQNbM1kYVwc9iTkFE2og7SQiAcNaj8WwyRmSxRpo5jmHucSIQa1qCRkJpQXH8WOfHBr/X4AHhT
zxhNXLG/q2cTNtCaqOlN8UdCffLBuXKK17moD8MLLB1c0Tjky33uTJFGjXFLrAmk6A81OWi3rT1m
bAMVZNkR30FbuKRj6Y1BsERaI6eA60RhCHYwpy05krislodb0mNR4iqi3mRgezcGM0CJbAOIzeiv
1/ItC6u03gHNP1fbmgEZVL6MhVWHhc7wAsV6qQsWiDreG/A50n603pNekKdIHjjfAZq5vBxR02Wz
Fi05522lEU2DJplTvOV6uaz518tBAtAEJgXsR5LfbujiIdDXSIe+Cy2X4E6QAAAHaIZ+aHxuVGFS
1GuMBqT5yGgbXhpgLOnj2GgwoIcJxs2PSzSb5jvPDsKvz/AFTSgIl/RHj/mQTWBmq5auapXCFQI7
WKE4rujSCxzl9tAO/inFqAhBkb8ay11uoRyCdx8GJ8lCUP4aMIhvjj25UDEnITXPg0ntBrr3FfSD
Yovun6qGpNoFsBT8JdoK4x09nF5P99u8yPNlBI725olRILJ5aKutx5KRIE6uKMTpj7T8r4c21b52
gK6G0JzuEZCF2/e1fCag5k2lXn+zHCO/dVYuaXbG8loBYUuXbNyKx1it6ttijINToVYM1UbG161+
6p0aRY7elHa584RVK88ytAdNRHeah2j06EKfIW5OKBGeayAXeLtILnq4AyhZPT0hscKjxWOiVvHf
gtbaGwVBY7nS/TF3X405K8VETBTARUzT6E/7dz9wehfenhH8nL8pof55VgKI9g/jEfThLhAANUHT
CeggMCWFpfObFx6sqxeceaKlFznuHcs+JCpHmAFcBP8d07x0LuywZFtGvSMOJmtk7KDHofcnn4DD
uoPoJW8yQkKd2h3phaZgLjwXGVFxMb79y1FiUsYl8dfMDjdSKhmh+uxXAd/Kq0iAXwWvHAqGJ1F7
KYu7I0QPEu5+WsOQ/DO7o+3eyxSVSFY+/bCQ8fZoUUSU9sylXcgMY59y/cOXns5+VMQUc8hsx7N3
8qOV2IA2q9PTlMoeQO7nZQcWKvrZ8aKzx1RWmwGA7lKESMFgiBaDdvDEQr2MVpPfonwsMvIJCZps
jSmkhPcCNhMBUIy9OsRu4oy/IOoIvN563pChrqwycDX8yUYrAO+KCyOQfRLfVtQLJs4tdMhTwi3k
/u8ZZOaw9rs/CZwsgwM6jAv/c5AD0L3rARswcEOwZtQnfNwe+yfOBfou+DYfib3BDmGUASFquuDX
pNNeM4xcF96g8Fjw64GbmPqPloB9aAh7Xx84lCxAweKsGgR4utMdn/I14wU9S2r/5ebtHAr2Desv
/sJDnT1Mpi81AXIYadaP84azF1EpUIWePZjIgEikzgR6YSLAv2TAzXyA4crpwkiSopyZ6xHBfUl0
HBvRS1FctFF3vkSTQNhSzkxpN+T1x2h0IGISHrsIJ50FdiJOs8Db4u7RhlB1VGR7iRG9iSHqD/MB
1RIPWAtewuqnzq4OLT6GJBN0QhOX+x4ahMfURIqVAzYBNq74qCwfPnFkdoVmpbazU6pLBpvrsv+q
qY46krJrvFZWQ3rc9gx9BU723RxanKkcebwnjIi5+kK+WrkttkNW5OmBUv+MdTyRvLgmo9b46YVK
fiT6+8KGDWrn+sD8GpMk9W+6sK2SzkUm4Qr2cAsuK3ukotoi4Dy1HtGXxEetG65GxSiWinslo2zk
oq9SSS/FVhGiLUFpjSb4g5AebnGLbpGwGbiD3XR3pWP0c5PpO4FzYEKgJYIpYgIGzxT6XBp29gDl
4BP8CB9ztvln89AvPeFN8hDFeYx63n+jP8woT8x2pX/hMGSD5qhWtoJaJdKWQb46tq4h2blBamQB
GfL228JACAzrocOn9S6ucsxJ0y7+SCX2MQ1TSyKcL+fhFoR7V/dvf3vVst0YBWnuyc/lZNsiJb9v
Mu2t05rGNyQr4+XURIaKQBB4Sk0drtCKggTW/36oj9SJhaSKYA3mypPDlYg6yYIipo0ThuiyAduX
QwM8FPfiUDB4/XkwcnCENtieb0h6dPUnNgKiL0Xn+x7L6HvArdN7h5k3TSRNOVT23WV2xh4ZegNo
fy8Xqoz2+mu8Kvgm8HOI6sV8OPgghB0a5OgQf/GNa1s8I7jaNWuRGc9AwyApfmni+XfM/uQdnku6
uB3ZQozteQBRKnP6xSfoinm1c6xl8/2HXJzcA1/DtwuRzc0CutaoSYi17oN2qaFK523dXehR/gAm
2OSoHCc+OYs2xL5I1jCwWN+0Ck7dNCTRdyWGDX4sF3e8hVCcdEZBy1lZpf/BtrZmoTz8KVbHyqow
6/ANbvJ0a0cwvrFiNYnMwm0iyb7rfdyIHExxvOTLheDqQRG+GTp4BG++KQH5IanFOnKZXuoPuwsR
26CN9lr90puQoBitV4+/qUexhqcel0qcsv2GRmNe1B+PpN0CiKPxejJj6lVAT5w78N2xgBKXok2F
wij/vi4C5MCM0T8OwiJZhftrvqEu7WB6rDQ4Nc5nhVkKhh4YSAxUtt3yZk2X7eF+7l0+VKIBWTYM
m82xjxcqxjc3jbzS/QX3AhzDekLi5VR6qQYXBw+95wFysDklvaGJ6Xesqgc8dllMFisTEJfQP11Y
M0AagpnlHqp0tdkLi+30jEfnEbErnQrp0CpPRauZ9aLoHqJblzcsnNXHRjiTWqNEQiCK2U98cUfq
QJ/gOPJddNHblCHhfK16r0AcBxeH7my9TESTcN3R1VNLlXZHJD23vwuypg9sWpTjJXh4dDcQ2e33
amrT9eCAhDbYeFuSW1jSuV3B+94XdDLp/M3myzxOfhxwgGegDBGoybT5t4hc0X+RLldCLH8xmbHv
QOofPlx1ZuDqNHuGSP5zkTRJ6ikclE+Xsa4u+dBhbXH7hmo/RJeH8dn5Z0ubHzqyIiwdFGdgvwIq
zDx6WRM7C/Cog6ruyzZNEHTv1L2F40jBSODuCRsXiRl338Ti9ivOnLwoep57eBQ1DL+tjIdqWMdE
CJK41e1wX/FSJpjc55I3dr/Hj/o75H8PnSLxHjZJq5bkDY9wYgUKk31hh7zCnZyh6P27onJ3nGB9
etmW+2f4ch86N/OdkLzUpqxPetLEh1IZMnL+9+FuhtyKyQXmkTrqHJeUUe9jVeer3yvKlc3IT7XO
x4t487XHDqAnhZe4/K3Ipqak14Gx8h3DNUoLvOxkB0GfUVmS1hj8f2a9/v0vp2a89SmeLkYFDqBn
YbU2ePCbIPPBpkswvoWrXixk/34cnZiDoDOO4UNQHECmLAKOBE4srLKdifU1LiD5OABDGqeKc9vl
83ANkEZuMLo2BP8eNSjmCWDDX5DxOT+IKJvgGrRmP30fg0BuRz7zy58+SZ5a7beojRgdMAbgPTIR
OEx0DO9M6kK84rbVgRKHd6WQ1/ZAXJl6D73Yf2Lh0Gmox/A04wJZpX/5svRlozxTtA8PUIPckSf3
YWFQqJNie+tnBJZDBIZvLHOGHPXxGjxD4XhbSjsZ6ux4NdjiiadsWBMPRo+Pk6Bf4ObjsseZynjh
G0NSKqIB9hEFnFcmVO5zsUH/h+kGrGN8ean9Rv6TVVDFIj8bY4fN1c8pGbrtPcB6l87lAHljeqw4
qseUBuGHGhtOxRk+7XL1jWooRJSiN/gEmavgHn/FSwoTHPgU6b73AkMpIdscKXjerAj005j7G/I/
kP27eO57VvUFp7gXrtAwWBzaPdFv7XwNS4LQgN8Gw+cM4JffYyhuRn+EcRtSaGaf+ldjqgYJqteC
jhkdt6A4pTn28tXQkyyUdPD8GmJn0jXkm4CAniGBl/xCsLka+w3MQ3q7L8vsZUPEWGtDDyoHU1/z
LJLo3arXJfccI2Q4mXP6EpKMLggNJffiDCPmcQbkNgQLGQrD6wtvAXFbxo+lwEEIPzK66qlb5itK
1Pt0JrkTbOOci/874yhrP80B8S+kP7tjvdRGumynO9x2jOE6Jxtv9V6VpBk+oGwW2lh/GaLTXvR/
hhmYPdCt1nt4hb07N+QH5nRlBMMGv/IzmF8VAcEWXo3/2ouS4rspD7Lz3ioQc/kfg8MaO2+cfwBs
0/Ce4IlnXWMYOK1zPQBIJ6JeaeBBf2Vc4VuJfTblDkdOhqyYL1bu/90P0ATy4K62G3RR9OkXHry0
JK9xz10BFp28Ev50TgbjEZWRdIYXhlfQTwPW5yBrHQGiMhvkXOxHfTLMhl9a9bMvRasoLXA8hq5S
LAr7o3U8Yg6qDuCv8u6BPOMYryPBzSAoDhYwfGq9iC9GAcVximUBPhBLs9h/zxIUNDc7v5Lu2C9N
lR7tNruex+DadL7PuUBn2tuYZ/symjhgdlCsrwhJvi7h4eEzvpBrP9hl6ptW0xpGivvC0z2Lq/XN
p8M7fOfRZNl9wYwLVwDeua0knMeePS+QcQ5aPVUAiMKk6WJco+YAF4uAsXwlY+6t7MeJTHtYeIrW
BNf9J+rUIQb24+Rl5wEVo9EYlQv1n299BAoc6OPtwEhDjtVzR9OvIAHrjNFR8OjJkGttAVBipqls
bv1xriN+i+yzYnQCtkOG8zB8ZcKOmzlFKjUB6U66EEiqbGH/5RZGYfxNiTWo/8S4clujw+33ckKy
H/BF4bnrcDPhoYD4nhhBIzapz6J9c0gT9zMXFrIDnIJBBcS9a8/uhEbGb/iGt9Vj17M6YapUEb9r
cq6Z8DGgYutGY5gQjMmrSCxmLNgPqHUBc7YfHQhKnx7Lv2GgnucLZu8pKnZ+DYbzyfN49V+mYgrm
zxPt1gbT9T7DflYh7cjmqiKMzLcgNzjeHPKwO0EgP/KSd0+1NjPzR35Eynyn2GRE3EMXDCELeZLT
qcq5DeQj/fTYh4VjTL2rJnpTC8qbJQLkBiXWFzixgfC3h+4w9Z4H4H4LtopOI9tbuRBKxoXIccvs
Y0NoNykD86vNcOkbE3o90zlBvtHwjEwpploBXNlNMLFOQ3790Hpq1BrWBOLn0JuEPxeSHCu280en
6ozQqTumcLBdvlo8wVEghtmYBjxm0VDOFDg8m9ygmS+ihksF5ZawQ/GTRU9hVkfF+QoD9RqV5+rM
quRj+em2dts+lLQ/wTuslkbmbQfVkYvewAMxYA40NdJdlyg7th7DiFAiSy+o/mq3C6o9m4gSMTee
SW29nfFxBPWKuRoXngMwO4zeKmGK2Z7Nv4BUhNSCH/LA2huvRHAd6XDRxXO1+gIlxfz/6Vbq5asR
izYcrzBH27KLmZatmPlaYHWwZ9CTYEyFcOQ2z84diaYEM/EYEvgOE29gQCR8rps9LBMMpK3x6W2K
5xvaJ14GH+puQ3p6BtP46sIPf9tSeD8N+OYL3PVu9pi0aozQMAUYl7NeMGCSWJagEKFRrm+znvBB
oNWRIdhPW/BFWaQP67LFoT1ER5O7ynKOqfSF7vYePmGk8Sbi6igwkWQqyhjU+Y7mAA0gc5NuVqI1
YfkDfzCzznquEd8AuAUCxJ3akVYMSAN0RB5QHlcB/5GFhbh9GFMw3xhEp4nMe6EKKXyYL3y/uj+8
xgHvHs6IyQu9QYc6dWQ9KQXodsu9mlofn+v8tceFsuACl7RcmCVJMYF5PPuVSyhVmbDmZ720H6lF
0dDrz2yHqpoXB8/g7mJ56PMUBO74yW5yFn3Gpd94FD1pOT8GuIHLqZ0yf9jfKSEYRIwSFsBXB1vg
J/HAMDeOCFvMWNqvUNE/lBx7wpFcwJTHQZJxw7yHeYCE4Lv/py2eJrftIBGpNeD40BTSQFMCG2hn
9vcT1+eJA2Pq/zwUa/cF7/Jj9vD0iGphTPX4v70SJBEQ3wEpXCcgzPGpVlYjxDV00985ACP/pV/w
/AMShXyV/+HPCkODFvjyB3jE74Vlm/9Rvl3+QIfApUAE+LwTwJTwG89xf6OJxqVm2sDExIz9QKnJ
u+62OT/5pFj4Yro4bv2lh6/Nbn9CpGX1/fEjrjbkeu38wkxpNolxsel24z/6wzHkb/qiO0AvWsfZ
9I94lRzG5Wcm/+HpRrpWTRMJgY8mnMFgMp3MvhjNTAkDfM4yjBWhS6KOwZP71BC0BJi8xQQOdAye
PtMAEG9eCvYYn7n4WyHcKZB7Y9tL0Ah0THRWKBNxdynmqxe8OEw+udDIuPs3r0FUcoU2QknTzaEM
TvYv5ieEmx/erHJSYbA9Yl0TeUGJhgny3/C6QCLKeAJ+JEFQYkxdgtXlWJkNCJQFzcVygHuTueyf
TCrJbc7USAiZ5gp/KAHAOxne4rd2EHX00CyAPUTBW4gO7Y1vMLKQxxxZtQSNCZ9v2EHwMqHmM2Qc
QF7AEXCG7XI1Vhso+zw8qKJ+x3/fFSKPhOdT/CPBjPcXwBBmbzC4eFw07U0/7cHVDMrbTihpqSWD
TOgfx2z/uHkFU6oHad6725VzBMUU+rtRRbAkLwWED9gPc+ML/tuAtaMeKaQhuBAa2i8oJoedBMdG
3l+39D0K7UNzvniiOUwqAzyC7WdAq1gNFrC3Aig8Jh7e6A1fUbpEj447UxXBxt1e9V9EHWgNgnL1
RsPAwfvrr4DxUTxK8yclJHb1XBafM/kvORTnDJcWpgzvI4EtlERgXw5yTuvN4dpyJZtiwgH9XTMR
jiTvE1fxdDP2aTDPcjzwuNebmMTZ3qRNscYgNXU0NeQtoj+AdbbaEcKcA9OIQVOiYLQK8w3lz43M
jWEy1RRv4r6T0qahX4k+dgIw4Kj8ORVuDrec3uDHAEsCYGmqjhIE7y4T576CHZpAaWv6NS3zrgeo
Z3f3mjQgOT8jDz8H1CbAiNz3ULPFYLBFsADJnfN9158DbTw8v43RqTHJkzcVK99MqZ0Yrq5YRZ3z
1D5xP7QyqqDhGrravB1OgK/LbGO0hZdOFnBy84UtmB64PElbVwqYpy853AoQKTMclgY40vn8jXRY
zN14neMZ59T0+PEAR4wuodT/uv2POr4CwaRA4P0+9qKP9QXNlULn3ekPi3q7Y7fuu4TjBran1SfG
iickwkp4jS5Ouqv21Af961EIW7iGwprqwS3/FAdq2lBFxJNAa++SyY6SdnoSTxB44wleUGj/Dj+q
4DpiLA2zkvJr1SQPc3SUdlM2GBvvn3HaZsKYDrY3xrcEG2FK/UtguYZj53q+Wk/7ovLBxk5mPcBL
5CA3L/in1vzcAr554WBX812gjHZgNZEidFNbo4/IuffRCvgjglIWNhNNsw9+nHiir4QjtT9j48Gm
CkuoIA71Kte6YF2i4RFabfihQmCRtegRmT0t57SoJDPYXE4ZE2NqW1q8bbMV/eoHLSSPFJ8ha3KL
cu8GA/BrPLDKQft6W8u7bskNix/wjuxvmljeojo2f1vEMzjvTrctrEF515BZwkc4EQUDnTBifTyP
dMIIF97H1q771PSwPn4S8E27BL+8Ydn2heN8+HnTY33O4tKGZQuoyo04PeV/3BkK2dpXT8Ka6XzF
w1VvgdwWzwCPYhehNaIJNBOoMTJfisG+0TbcdiWOHlI41UWDo1lFMc9jfDnEGzfBE3q/HE30yQEh
pk/snPoMIdEMe+ykcHAC+AP3pfn9AlRQUAE1cNRThEOYQjk6F+wMjMUXKNFf8Wg9BEsU7JF78+4a
yv9DGrNPkVJAJnR50x2sgjXjPmzgeAjdiX91+ZNPcNTKc2eLM/2jSWRNfVdjHPgwpxgibakOzZpv
PfGQu8TlQXSusei/t/zW4iDDR3Rl/aGN/Y82IO632XH9WzfjG0Gxdy/+O5Z5R+Y3nKJagyjR7wmu
LcTtX4u+ZgLFR0QicUZsa1/3L3/IEycYWUcOq5ZeqVMGyLrwN9EQSpMsecbS5ZAbtXsNEZjJSX1O
hijwo+tstT4QYmgS4mbBeQJNwOYtBlOY321x8zX75npgsDQpvPrDkcpV7TbdpgBZGa5Tiyo18x+b
iYsZAlhDrkKFXhF/u+n0ly8tP2ZpXklsJvp8gzM55L6bySVFrmUV3vEE4xrox5gyAGKxr89y8thf
nMJOj2XQYo6ROVizonwuImTR/uhYRM8EMprNTKPPuWhM4MYQlbQKfurc3Yr/PUOUL8RBIaoVtJfa
GGwkVEyZXlnTVS9AZZa+ULaFRg6Pmlo/ja22YYIFM/tlUqgMHLzZvbENc4ShOyTrP1SgIHT1vnOw
BlndyQXuTIVko7dFgAXcNnIWCC782lyubzQwfSTr8v+wAoZwWBzhZtz76uKM39MiLxrU0w1WJCEs
I/ACOJNP9bnizZntoQxv9tdUHN7zurMzUs54vggM8c94+Lf1A3oOT3bRqBX2eYAiyzFK4Ey7mn0y
OjJPGxQFV/I7tWm1eps8cdbgi/mCAJ8TzrtK16jq71Wf7gBuCE8eN7qP/gSGGHBv9QuAPE6dw2r/
Mp7O5diqQFeQuuXFBr7CJp/B2JVMmACtzVnc2R3RisAoqXeNCa/yRIeq8HPAKVjcQuQ+X4yn+vgr
qlkbk9hO+QnhHcYjV9SGxnc9RaQIsoGSnxP4/E4AzcnYLDV4GRf/8Sdbb72Hy6Dx9IXOM+FK+Gg/
LAPO5Y+L4IdSuoioWeEV3oI8GENhFjmKH/7YfUa1KnA0g1ssIJnCm1ziymjiqrVLd8V5sJLcAffd
wK2pJ5Qd6R8AHkEKX+ERA22Zr4TTQkDhxHZPMepneKzVZrErl9MAJj4XLS7u4JBML1G2YTmu+E3e
qwfcEqk50xkTnTsFaVAeJGIeqYfD9gjHEFYGcTszJtBGCs7381B9CzsAQw7y75wthWaczkqBFQoI
YxfBEPsEBQva1u4/kDW06E4zj6+tvQ4tNc01pkvmh1mPhcIcaMq0T2DEMtYmx2e/d/5aZ2pADG23
eJQb+W/23XZu56FFmI+27F9oKRzSg4AjcnTiRMPwzLsf0xAWqOQiaAfT/q6BRUUfjP+I0xHqdybB
/LrJfTNmhSN3xyAqJ69ziM0m9fyFSxJeKfK9bsvNxFSMRqJv2I6FV4Z02Y/wi7fQzRHjPACG5Lql
Pj1Mg+YobqH+FQf9oY9PDdx7q+bUyFYhvQeItXjq/+Z02+v5BizBCJ43frj/DT3M+l3kacHbecSP
A/a4Dp1kFnOfy/702EHCAQa3Bx5an/hlc1xol9UKrTpigc6nLqCECyl/DBm8LtsViLJgll0M3m6z
VVo+uRjwhaNchaGxea0/TGr4b4DvCKSeak/Ug0sRC1bpyisWzDsZbLh5nuvPjLlP4T7Vcf/dqdjK
sEGPGE+hDsKQwKCNtpedGdBSD8PJGUyrZTYl2t2Rl5L3thAp7nhbhi87Wu4OPxW2HV+LG5i6iKg9
KcrwqBljz1PHdfRj8iwS8AQ5jiaAO8Ij/QIock/D+ljJ5weVDGDlHVtLkzYvBzS7GNQrzAFEQsG4
6b94kEJvyTX8h+1i+47ac8XQNlOvBvwwg5t5A1ka1B0/BeYSUeYw7d6lHGYDnEOuwcB9n7+qRPJk
aZPJbmJicXApkTlZ73/cIYMTfSZt12jrvwBPJx7rB1LO8w8YdbRlEfIXFM10X5zTP3ARrJne69T/
HRkIbG94k76iYQxpgj61gyDVc2I4epg9ICGEvez1A1tABEzcK4uiVEY2NfYF92XQ0TfJHTNNKSC3
FEskdwxkwV6KiMwSA4XPkFDk9Ld7IqxZ4P7Dffz9TIhyr74YIzwRiTq6fd4HkAGsKaS8POqQyTKp
VTzV76H5EwzGouEzBOhmtzTBwGaidHwCOO9luz2m3EjdUQbnGmKmBA0Zm2bIGwc4t7D1812pM5Re
icaPGSIOakdToglgw3c27HS0NFL4crqFBDYPocgvca6HXxnC5jl+FCKxcA4K4L9whn5MXLPG+hWe
NErjtQiGXv09bfBmVIMXBzSEEbI5Ydz70wmTPd6DQfJD4C8tp3FtAseaY5qbLvhiiu1fcHLDKAkJ
HViqsh72x67+8e7GIx6ghUbk4QzN4T7TpXBsAGbgHTICa9kO9ymGfoAPbQ/QglsZpQWGieJnD3kg
lLynW9m0/rn73F16ahPVQBmUVC4wcKyclpp78nseY+8igqeJx2wvbofxhRu4N7b7UFL9vAeBAhJ6
7Mp+uSNUGN11Pd6mvVOMJXDME07gVlrjyL6ylvQH+Cij/83Fwd6OOo9psP5W66jyUM5pQxqCTr0R
xJn5qDI1gXELeTIYOBfWy76pjF2d8XaiPdzKxdsfa2fqTbSx1B+ovmCUt1jvMl5ypfXk/N2PjfaI
pCDOjvSrWyFhYB9gkDrdwjfjZMC9AHkEKVVzaNXuv7oeC+onndltp2AqJuuHDn07Q84YYXhyDyhA
D+JWcL9UVBfjjvz0PMCprPIJmkUigpDcwebERhVg4AJn1dCcMLU2oW57JBaYSHqpDTkZozZq1rfd
PeQ0ZYZpdbhEk5jKodsYks5oa9d7vIk+8yqbE6EFiG0ZE5aLR4AvPC+81ml2zwKh6MNE1npcL5KO
HajNz8PsivOLDuFIjBZqvOa7kDnTzgV3bUkGpICZPvbZhOB9sC6CU8/IWLanqMAwFoJ69lqXi6tR
M6ZuDPzUrCoSLMbWGmPJawBJx87PSBqnuxaAoEYqQelxhHRwLoJKzY4fo0/iwPiJX4hYTP0kuBiD
PHs1FppDF8OEuYh28LNRduz8NpnA4sWQBgZAz6TtT4Ne+1DNaWUvjrSen7D610cO1x25HtKKyj1j
ak3VBsZLX8t2IfieBh9LFEgqEzvd3G0yJSEG1DuSIyJwaopcv3WplzfDqPBASzkKcDw+8oeCGU3U
qXehbMtojmVSSF9g6ZASCCYxxEWzIb5yX3iNfdVvdmaqU+vmX3V05owA2uAdvJMCEzx8zG+bR4Qo
+OYIIU0vP1rCnREZIpZkm+5vFE2jFI5KHWNVCPmQCxUGJ8pCt4rq8Atb9OnX6+pPpjB8eOjt3gGo
NhrvrWjAsSF3gG/G5Hg3OBAOtM7Md0AUx4mqzIA5c+bWO1DSgELBYXlT9mQeTH1B+8YX8+LUu9rq
p+eoNS1ordbt9DXbQIga+85kLgXbpLzVoAKsFZ9QORgejUlV4tDaf8706cz+X9EFTyGWm18wW0Lq
gfMCeL1zMxYcfAyL7BEeCuBrD68KIbtz3qXc8/kcYQLUBiTh3ji5eoPjYw+ew1TFVn6AQg1HlJP7
BHrzVxE28T2GEsXD71UaIHe4Ur6hrsjx6Fith1ucCE+tKnpNjAShQgrQ6BiWuNnfcFlFU7gDdq85
eJCMBMoLxst1zdU6WPQNP7tddrJkoitIYAWTUi/dkWsZ8D6wVEpAQJjcUWhxNOl3g6HM9qWVbDto
SXvFY86OM0jAZEwVfYRbiAnuWB69AC0G0WebY9z0PuCx0iNl3wPECNDEoD3CHnWAhIPLFuD7d75i
T9BrQr9sWx78jlRaryfvtsZo0dpgNcwRoEryDyBXDHORsXijQLZgh+PmxPAC2hNOa7Ycf6NnwMru
lX6XAEfbPpaXyS2nfe+NBCpLf1hjrMQl3QcFJ6P3urcuEpPhnK4SWYOUggVgibH8tstaSj5aYsKX
VwjogD2++rHJvrONsgTgl0Sz2TIihiN8bwhVgX14ey9EdfE5nMnfHsxhXUEDfxg97NU7reC9iCYO
V895ktwC3KdK3DcovajhmYnA/aXVG6EIX7RAaiCS7cyfDw8S0nCsGQfzM/0ZQjtungUZkB5WwL95
qVr+wPH912y+XcbfY7z8LqyfYYEErwgQatGea+iIYCGx2zaQ6ObzTbMmi9P1ScOzwEP3HBgbi0np
kp2qWRfyf0i2Akue32ZrLBj9+3xz2czJqOW3vWfnE7XflyHB+XTDYhohzKL6x6e+p4A+J1n14Ykv
8ZtVNc3/zVx0cgcdeXmE9GlDsoOqy4xWE7CEpXnoQ+bp49em+V6wSFUTmZdJC04nNXP5Q+IzIChx
G9kZOqpbRnoSuamFe6gRSTu9TfTvHOtE0eHZEqbNO4MjO56olKa6aTbBykyoX+no6ezOUXE4nXBU
SA9SPHAWsGtpwUjMyzHCAk8uECsyV1jickLWN/HbQEmPWSL7FU6VZJtiK7Q5fTculTY9NXaMiw0f
h9ETneti4xZkb2A66gNSE5F9mSNHIwsNaeiGzhi5KE/xVOroc7GEo4X6zFBFQG8ImLKgdFq4lz+X
2NsfI6n++zEusFzX98P+weswlCCsG0kBjDm/5Av0I2wELFU9sMsRXI1EF/1F0hq/JYGDPaxpyswV
5jthaa8eoRoQnQXivuQhJww5rjOEzCa/VSZVDpkH5k30Taha8BPAkqURFl/8XxfT5G2YbMYo3ckz
kRuA4TEj9wmO5fMco5z78t8gkvtmoFBHMmhr0RMg8qDjYMYzpwQgrmii7RA5anzOGYaxcC1nNm+F
3rOfyCMW//HRrhG1xgzUtYgwlnZPv+fy0xoZpeSnxgiGkYAMkoXNy7wAIAEpY+yLX+D8/rYfeG13
uB5WD+0HxW5+u6yLwhZxSjVbpOYQXoHYKJfFxes7G1KPrxnvvgEA+lZtMDGe0mKS2wqEE5YAPBda
jPumRbyWbnJTbNcnpoxfnG7kk3CZu9heYM7okc5Hi0CibLqgV2BPV74yr/WUFPNmUwG8ICREK1VB
em/fjBT0GoRgTJFR0SYxQKx6Pdx0db+s39lJGIUdfTzMWR4A3SFmRw/S8l6YxDfqVHKYvVaUWAMx
bu4sn990Ll0TgYlL+kOx/AajBNWnJ3lQFi9pevjq2Twb0N7hb3Ou0fX9kz707t4wcYZ9q0PKAhm2
s+Fj4Sov3aW/hIM9Y+HTM8vEtC4ESw5O3WuJAOC1mOyYBs2bhP3AUHAhoHzqFvbYCLhpguqqF8sf
q2eGP5rYLYDvuK8y4Hc8mIbMRHGPwGA3t7PUQ6LzXLbp/HkYLL+ZpjgTGi70Sa/xGvMaNVBxNbox
YnIzXC7m5ZzvvoX8wdqYIonBkO4vm5VhN1O5AIe9Gu13Xdf5ppipo8NFmfFHA0Hii5Ytg8k3oO6z
sQbDZG1mg0hCXnsuMSxWS7PTJwhHZzxofEbnI4ToEKS/dEzcd7OGwQdY9hKvdWS/82m+UpwhVM1N
vng1K49oeLrX/0g6ryVHlWYLP5Ei5M1tGUA4CSEQ4kaBmkbeez39fNUT+8R/ZvbulqGqsjJXrrWS
tvNwOER6JSbDYX07XuMU17pQy0b1rUJ7M7mj92aC2JcfPTI6DaVs0tyqvmIWCf83CL9s2y5f3Z4s
VJsH1qZlacHJHm3VtLcEuprh6/Mgn31av8NzXfyurQlNUW9iHxiKxaNCiyb7NAg2Y2QpoPI9vcVF
nR4puuP8xaYRHUyY6NSxs19oRXZ+ffhsDbfw7rDB6823aJB3PIQ7ULCqES2YdsKcy104tVCL1GVb
5oFqiZTJsIg8nA4WlIRkzwt2TqCCmkMZTGlgnaLpTVgARBZuUtP7EOcZprAT5r4EwouHvTPBm+j6
NOGUIMa96gVZ3x5hgIrvKFwp0Vo+SbOJxbB4+AM7iWU91xV5KzjH4ZcnwrJGSyOyZSmvo2mLB3TD
TAIB3vesXngxMavDPGyeOkZkstPQR76nfHsQ8cmfDE/AbJ1fVv++nDSZFSdeC6en7UkPbIllQLrL
ynvmCe9Hi+HQNk9S0Kp5i19o+ZKdPpx8P2ogB/qEBa8Y//hdMRNiOISZQH7GRmAfL3dywsf0WNf6
2AaYmf3ie/Arphs9ZHHVpDWhuJ/ecv42BYReTsEet3XeZY9KAHP/yeAmxuZdtxY/wn+c7PQELWlz
PsQVcckK7SQ5Hu/4diZifNuK38l9BgYDx837/elo255u3Mlkgx8dG2TSBwFQny37FLOaaOPyJA+/
XVzsgDyhmeRY/SQND0d9fWTyYHwK2kVt9pyuUZoy3MeYbZ1a9gHLAHzEV9YVrlBHNU7DI4Nf+Xzs
nU3wFjWcOK23+ZIT8vQ2Czh9QkaN7hcHW+B9S3XhA+HQixfZEqGrN+LvNSazCQhK+PtinoE3xq3A
2BsvGix6KNGR8eOKT1EDV27dH3ZAfrnu9jc8Fj80ru6TT8PFWqBvn5vqOKXB3Ryw/Ux/fMDKjqFP
cknSGibILwTRaT1q1GFoYF23w4QFI2PEH3oKuwT9PPN+LFbhiaWlt+wtp3s2mKKegEFtsdu+Q9gm
WzUc1uRT0Lobt42i7wedH5N2xt83GJyogwL3Fcu1EsJauL0Zsz7so2fPrtonDXsNYR1/xFpUgDGO
k9CLwRuSpbCnF3un2QgDC7oOwhf208Lf+d2dNYZqzBu2II/ynOUYJ6kJvEzv9dT9MTPduTuZVYvE
j4CkTz2JR91F03nf6HqC0vOI/jP/FDxJEGO0dRzqbgEa0Fd1vVyk5gsyAJDgdFM5+5BDdQvWMceN
GRWvNuOVwLin0/Zv+25tgP6O+M/jNZXmB2bMyCsIAf5/PXpE2NXzJtQY4QDSk9qWy5YaWu8ZmnJo
znJ63pHgcQQnv78L/2e9tAmVXOfJxaY9n2zEMoffYwpG47/WwwGHQZLYOPR/+cBfH/iLNARaTH6v
Bdgm/OU12HcU9Y51okw1JRVCd4SqJ5fV5b3xYZg2nCk4Lm+zJrJp1KhE6wsWUagk2WL7kgSIU48l
Wv0ie4bixMgtfqD+0h2vQQK0xL/x3cGdtIWj1AmN5nPcNtwJjKy7Nf2pxb27fpbIkfposL9POWgq
cqk9HLRNUcOdSV7eaMpolfeo5nCvgjyGKju8CPiWRKC+mry9IVDWV+UX/CCXF0EG1watoBrp0Drj
/32tbDTakHCJvPEU+Zk3PGAZWa9Im6lTDgXpNMh8eqAK5bvcJVOgEXSzJ3l4j3ANxPByvKhuZ9l6
HGCGlnkE3SwrL7SAy7NSWbDyluDL4WpUKS/riQCXfExWPzLF1Y+AT9DHsBFLasx/ypJ5UpH3mXgR
xLijqCKEKWX5Mtyao6xKHGwlmvUbz/zpIM1qyJIKzaYl7KV1sEoAaJz9HjrPuZJwjLl7D7pWbZxM
mhbLdh0tzy0aoPJA09N7ADTe1RoJco/aY4/VCfz5g4JGtfrBALupbyt/o86/lDJdyORpsCe7zT/h
wx54yK6oXVNcDS8Ya7ERg9HTX6DxzOB3DYg+Vn731eIsTeUH+iowGcpekqZxSq7uAHhXTBV586Vo
jFbrgLkVCKFgC8FAb6uVmafMoF+4Iwfy9STiIz2EWx1/zdleZa5TkX5RG27pqsVgb6bgw9vxLf7m
sSyZ33aw4u1vtYD0iBsp+k6OKRp7Y5JDjYUvhnh+3c4OrxdrnePrgycel+RkH1BHuX2nOIfJ2XUo
Q7Dtws1mzXKADI1LWorKvNlqxkoRZnDqELrooK2WncKFp7Q4q7juGANjsvxxzBrGzyTBpgUbZ5Yz
wo1EHLAdArNn6TDxiKr7b8UjTvcZ8wwIWk8bbDJmW+wx85BR5NBsu8VxHDmR174Jz3FC/HyoSCOy
sLEOY+byALlVsoyO5uMfXT4AduGCUFhgxqxPSGSEduPmjBdt9kTkxNJlOg2uJPOGPE4+w/hsV4/Z
QkcY2Uh+KGoNI8fFIO8sZFPwvND0CXQji5nr8J9fDs0ZOvXVPYkHqjblOfW9A240dXG52nURN4Wr
3bC5EQUzxuRaR13mwi7q+iEqXvz8V6oNVBSVwE8eVWW1x1y9/54sUBmaUnyl2Pc8bR58zttxPdtV
G82iqA6j1m+dVeaXIexQoJYRp7P0sLk0tphNkivNFjauKsk9eI3cd1GscepGMokdDe2409k5HvU8
dAvYZHU6sBi2QEwto2rPI3OMPA8FFdsB9EBc7eQZubdOWeMXh/OV7C6EbkjtX/XcffJ0LiW9lRdP
yHW11v6sG/t+3Qolj2n/G1GeSw2Tgir/IWYd2x/kndzGqqjAyExy2uxa0zJf+XIWgAr4krOV49ZO
xU77rOnoAxswbjGbu25UMdozPkukfMgzQhijCcej7kGmwo86Dn2xF5PvknRo7/3wKfpCQiJMkJHb
40bo67fW+K75OuwLzdwmSAcDzGRwGRN8kpiJlSsrdpsiZO4jQ3u+fVU8U76e78/GG3zsuF8rv2dr
t6qi9N0gWR1wDGLZdZLishAFcrudaookZC6fjGlnmCP7KpP4zAHGUP2O94K1uGvGPSkeM318dbfd
hF38reZhKw3n3ZacNzSTiFx2cPARlayLcDcOk8f4OGEnx9XKYqugbNgzqmpWy/d8ie0F76AraEro
UvQTSQidfasc/O0Z+kxBFMFrrAbDioflumfsqeZ+LZjVItbOJUSsNTwBuUCGGc3m56JzkfqLMQbO
B2H4GfJBQUaYo4FNedSaPzyOEKCUogkJ1KCTL880OYxYPys5T0JzmDBC/8o3zmSM1OJpX4hCCEvr
M8ZT5CzfkWHa0OcmL9Vc2S+F+vLEzzetkCJCuvuoovlVHW0mwO6TiqYHxlv8NtrsFcEELMbcBJim
7hShue7d0KP8rj/Svd3UZRqiu9x3kWJtxvNzaF6xSOp98WZLvUTZv8onXKT/IeOoW0lCjCuKGKxe
8Iy3InbY8s/kae969oHwiSJ3qwfMOd1xJ4CUrVFFY86E0VITDXjnJFu/3VmFpxlOeiZomyvECBI1
s7CafPL6kg4zoXNrn9BPmFOCx6t4P4OKxWWpiFXHPGly3DpfHuVAIrNSIQAZfE+ODZJNEH2m1X81
pwDNbAz/rQThohe8qxqMQOdGtC8e86FYHu9rb1rS91k3ChJRzB++2b0gbUcxo09gvviAgUXRaiy1
6/Lx3KNmP2zGBTN9a2wIquCxRj2KtMIo+4dHbvYxE1zcAkNFxHP3wPl4lflCBjJCvg0RYi/5/vFK
wTWunCYIvOgj0LeiFaIRgo3pZmJxRURxD3H1wrXnzDX0mEXE4KrD/AZZmYe01s8Xg8ti3OiZkEpe
qU4nR/FtGYHDKF24iIx1Lr2KB0aL7GM4t4aIxCE7Idv/yx5KLjl8jkLusAZUW26eOWtev8ZVdCI/
4dlfu9x7KHa1+axcSuyspEW2zoDN3YiX5meWHNlo9wgrLsg600shoTIR09wL8t5WZbMPvHHbyoRL
9+rGJkj1zYqCXb55uYqYbW4OHJEJxzc3pRTFaZmhKSp6OZXktRjCCx2VKWIjEzwuyCdoeb6g0sz6
R+e0BOhBQf/AbQ9zhIzJdPYRf3TndtZMn+uQ2wzmGAs/O+PbIas/V+JB4qiaDRkbq7uYtg6s1vbw
dBr+fSKYrs+zdcbe6KybfXiLjCXSvE95JLcXH54OflqfH/yQ7wxr3ZSNxnIybgvNRD+X6yMhyLYZ
7SzOIARdwWb6xGHNXYhNm5gKH4y7DRd1N9w9JWQj7hyuOc4GAPER0gEtmCR2yOvMUBcupV5tCHT/
6IE9VpjiglO+jLLsDIcdFsBz6FzAMIlntEC1Ab1bcxCyy5LfaeAPwvG8iIqRy0xiHO2DkuVgExKE
ng8e5MsreYeLd3MqM4uBIeXCgxAAOmEGtEbNpuNEDMJhf/GzPeDxNPWCT4qRlLgxyA/EwVSBAyZj
8EULjflcDRN+YZqrBMy0eB8VeklSDt/HC68jZuObWtFSMrfnjgpKbJr8pQH/Dl3dx7qtGSHoQzVI
u1dNuwIrCO6mLTO/9OVn5j+vwj8NpXQNxIvjiogi0ha2HuNeRVVxlmW9J0o8h2NXMsUeNss3Lz6U
7GMTL7X/8xr/2FjE3L3fzgR44DvR9lsKDaV4vJ30RVKfEtklh1tz19n76qb4jJiH+nqMWNzu+rMb
mD4Z1EPOZxiiim3YzZo+N6O5qWm6cSnhhCDe+tUCztcDN3T3JG9rTSKGp4Y8C+6GsGkRb5mKDf07
C7nQpaMujkOkCv3PD0HkKwlmK9Kno3u3Y6I/ufUPPs6wRjgrlAwmkqXPBqlgClLcKPH0F3sOzmqW
AjF6PYa5kQ+b1LQ65rhODLm7+GhrwtxZQG2kxnYvDzx2QAAgOk5p9rhh6yrm5BcEdp4vHRyjX8Fk
V0G2xZjUYPRU80C8GcB2T2T3q4PvdGuUtgQmDiWYURod6oIp92mDSdM3/b/uDDxQZNpl9HCyPYNc
BKotW52we6LPMj3NvLJuA1hR3FtDqyaHlgU4BSHmyGt8sSoD1R+Z394VPUoUQHM6TBj0UQs9ec53
7MlpKACz296X4WgQsqEq7mVKzWGewu5pldBq5Te+qnuGysolpBh/dXL6m7deyfigDj9k9EnCfawR
2ZL2Fo3AxdbzM7yShNJQFi75XhLCdPN9Ul98bAcs0XY7hNq6wWnx9NNWIKAnNf6MUGoP2AX4Dvkz
Ru0BHYufq/7u1cZnbu983B7N2Ci+HxLdHWoLso4VD870hhj5LbkRnNJQ/fiAJMOvEUajy7gRkK9x
8YD+JldZzDWWn6FNvMEbiT/39KQ/JA/R0NTtGfV7w/av6WUK4zciwoX2IJ+91GEw7HRg33AuPjEX
ro4PZI0nEkloxNWNqqpa6C1V0m4nKVnwiUerYTNYFLrKPDojlGFDMQBL8wD7WNie1fUnbZu+Cl2Y
k7BGGwAYKw+8tX/FGQ1rP3wTKdSMCTlDxPAE2ghM3AAOt/q+XAALAj9DDHgNYDmdNO54sh15jw7/
klKUoTZ5S+UWvZ00IomJ3zkFId6VFDUnnakctKSdfIejr59vxy/dY1dkaY8p3AIIPAvAQSgdmyLA
/ijLbhoc5OpvvjrIgQTYwjrgeklbpAVMGE/5aIxUoOHF1jJM82C0c0bTrUXRGigPlh6bep/xo3Qk
efX+WmaXgo7J0rBiRkzbmND4b8LGeONFYNTuH5Efn3wk+M+A/k7EStDQHaJrFSlCZFoo2Sp86M47
rvcZ8ddi+3d8a7qsB8su4D3ImxGaYUI35chhVGaeSUcpasPKoYOF2Jgsz8y5eEkPiyaRNcmYTt4d
zyyACTiNtGhLSh9KW7mnYVLir484EHHsSzagLzHEmiW8uZAT4bTkZvbM8sK4MBRPCbAluDjzLSxG
fnRldJtVdVP/Vo/lSlGz/NXMcXyM3MZRQab6OK9ldZbxUYdUGO8wkSQFR+mhuGFd8TJK4cObkbtQ
k5EfmgF0Xk+lZx4FDlXMViWtiPsmBYofswGEJrjzewZkVe1lFXnQog1XMUMuptfDfp6xbPTcDlbi
4oiJwYtAtmDOTVSeTPBP9Gz/IWAfw/B+E0W4+AlDDoKg3qRxthamhNAOhywNMFpr3sSyngDwTcG6
A1BxmZbVakQd+Uw6FxyR8opsiA9R87zymKioI7IAOch5OMI5fIkVEaRwVoc1crPs5JDjDUwRvz4I
9ypjs+qLpeve2tJ9Rsk3feHTUXzzpnAQtFz6ZEAmjasYyyW8OyQ22pcIOkc0X7s2Ie7uWzlkDSRx
S/DPvCZoupYKltdrJOP2kuu6NafBtqWk3SdO3EokvvSUbDbevQsfe0eb22Txg12ZWtCU5gm/ZjFv
G0c1VUZEnpKXcNxE6lkv+dH2k9o0bCqoIFS9e27VmCJ0M5xxp2sSWQMkRYyjH6iyYVoNqO5K0szf
KGKVsiAfWPfRKDARNmagw1/Gi/QGzv0BfWa2YQAAaoSXPH3M7/KVr9swdniHD7Q8ShtB6enflD4X
bCSi35Wwt+5JF1tgSEYkSUdsdrBMpn4lIzHzbyj1VXT8SUmo+ReDkl4sqAF0I8ZQ3yfFfG7THNdM
SOvz2XEVJ+V5eCWgWETM8lLeu/3TF/OQYpRAelFCU8DzJnSCtdyGYXHlUsbnnFWcxE/qZYC4bYK3
Lf1f6Rh8w2+42h6PB5rWBW+li4XncDzp3IPQpDgMi/2fB+NDqHjNwKxFWNFr8QIa6KPRaEfHdZpb
jZNgSkseEJUCgxiugAwjIMCrxawVbL356XwE+GuP4PWpvFmZw9ARXP8Hz/tbQZN20u9mF5WfKKXj
O8xzA7sCa+qBSBsxSXxt7sTdpXsZF+GjKYo9h8JQxz7eYEzDnIGZcCXA0pw4LlqanI17Kpsh5NBX
6t+tdqrt715uyEsFDMYrT1I2OS8HoE30GcQW6BEEIqKUKcGo++h4uXM8hGOpTKzNnmaSC0QbDxvv
rbPv2+vh4wg1AB6BXNsRl1HCOj+mknAfla0zD0tXWD+hTgApayQuqjM8P0K//aN58pRP7Nu53Y59
e/5RH6Uv0KHAEwx673koGZySfVHFbNziYnx8bG3f+EbtzPe/rl83wjj1sh7c6j1XJxfL9eW4DaMU
v0Ya6GJxUaYGXK3JXukoTAYTurk+6jx/WzXAEDgXc1MaCsxAGvqA0lTyMSyfcfBo84QP2APYImMg
BAjyIewv6tFrXSaXmGy7qpNWsGoJVj9EpnB+LELNR6dUAwyRi4wet6IofViz8P2HBjBH/irCzZPU
lpSSqwBSrKFNeHm3Y4GTG8Hh19qEH9mhAc2wVS7FLs1SdX4K7kM2EaQi7lM8PQx1YzMrma+Onswx
5YR3/omij8ELKUewV8a1jD0G5AzDKaAvSPsAEoyFcjMZ8VrnIXT2bwbsOHAGfsvcuUF+K+oHRZ/A
PT6BwfP+zoH1g6eFMC64JH6oBBhwhM4OxZuuM4LA3y8MaQmJHRgPnIYN1+hiFTwV8/eMt+HHRjEd
ekB2sTlTdDo9r2sShNpVp4cP9uZlZ4jTRrBJAcT3WV+/QOUfQXnSoNNMEW3b3cOwDWS67DyGDxjR
SEmWnM0/aOE7Qf2yUtjZUDhwZZ1ZCh4sQs/fPpZi3EHRd2zSgw5zS0xAHuBexve7T4n98GKhgdF2
mNQm9MC3eqFoW28iLAHpgW6tXX6RbXSf4gEaTV/y/AjxKiD7oZ/7ZrYc47EEbdlHmK/HrBsS3p55
QJuwa9aoKetpG9Yfj/HNPyq7Mx7kCWOrFb/IVmifyTUyjFOaIXbByvirNnh12W5dUXYdVNhzw/md
4YizbcpS2FdSp8z8YZ36YFRAWQXmVvNGV1zf/MbpANLLxQ1ExahoSExXprDRIjj/HsGHCfnbwCAo
Cwmy+DxZqDOqCmdkai08NCdnWYE8xCci7+CXGXw3IEqg5a1DOXEueKNBCjLUIoo0rctwTUPI/oJM
PjkRisPzosAQYXGYJ+G3pou1c3rK7km44TdAStoBQMb9jCz2FRsc2UAFZnOiXAAjIAClqzSDzLf4
kBM+pAPQYjDhKokLV3d/vtLe+D+CcVcTbkThL2Lgi5X29TWdy6YAGTeIQ9o2upae4lKsKCb5D8+o
KPRqOudAvg1YhGOVG0ICXUDgXGRtYeNQ9jQSndUYmteUuwo4kEMOVWu3oOLf3q3nVxddhszjizb+
us3R7Oc1/xlTV1I7Fqdx+DI5uMsu2ylSgTjppTVE3j83fzbgX4rPCDOE8e4lxr2AagUvSWJLUzDx
vjjzBuea1uE1wqYARbHgIQPKce1B2LDD+lMQtf3ZCo6RmBFCWu7crMYdSDkm3rNWFgBAFTklFIBM
HTA7JGeUZDmkKzwBmXQKJzZB1MtO6VMFCzc3UwSzgKnf7M7tFP0W+a0kA+5kGYQBXqerL45pcjAy
mjwEv8eyoNIFvAUII0R+qYeo3wm3uD4BWRePjm5Jmh+uAvHxIu7yiHYXbKiWleW8JPezIyl2NsTI
elMWbSt8jYAcK4D9pKJK4U7AppLa9rHRYOYebiVl2af71Q6wXYxRjLJBPEz55T7AtJMtlCRhqzqL
Imn+dVT+sCeIQCKizUJAhVnDp+DjUxNyklo6AZH5iAuV+2sEAdjDUjtAPuOx1A84X2K7EkClfXDd
206CpoI/3h7scxTjIbUPF49nCnDTFXlAaiNSc1jJ54IBMRGmRUrwhIvXmKdea3oluhkOD44aFPeR
0+O2dmgTEfjaF8JSddxpUI/I61zhXkU8G+H+YQ1zcPPEJeciEKZ86xGJAYfX7ciwh1WA5DKPN6P4
BNYcPWZs+YINUoAsbgUbSDc9DnBEfcAadkSADRdDG/UAyiMCB/mddulQ67zH57VNfY30foWlgk3c
VFC/X+h2DEWvrPHrWKsxZjJrcA4AiJ4qh4dKVhAx3wyCGB3PfEdKQm9QGO/bUz7dOXlO5hDkK2c0
ukRE1XaKVbsFAeIUTBtixH85kr/Uau5gwXhHNHkpQu4RnWC2JLAQzB9x6VqP3fCjO9/ZZcMgPGhy
9VfRsHrMp7X/Vw0Xzge3Rjdiux9Q9fOStJShL0CUookLa+/nbqXtvzx+kXsebLqIzNiLuFVYMiwd
Df8OpgP/Q/XIxGOjimBsh42ngrVq2Xw/YrKG2gA5GMLNc2RNIQ+Q3MGWKJt8qYGgPdyvlgxzR0dO
ozPkJsZUmTxuwEeDewOkhhK9zxgqfbkiST9RYm/s2s7YeKx5nzMJS6MZ77ZToD3EUHhu9oBejs9o
cZ4ZYHn/NMV2KwS1gwQKJPoS8PAZGZN8IKP2LQx06WLZFYZpOMmZOTkwVF/qfjGHy4Admrjb92J6
DWjrgfYHDIGALk2guhKhWkmdaVsrU0DtRo5D7ZnRoMbk6MbgeghCDE69TJYtf/qgmArygGTwpKlL
bCiVtKfHyiSq0CqKw/iGYT4oKHVZ/6bwO1SHhZiDl05M5IcS65NFJ7RYTFr6QXQIhiQyeARiUdFF
fu1FPqBXfGDErsjrkHTLxrBEO0Nnr8WMeM67aRjcKNioIgl2QDoJZgJr8Q6ki+cgX9KhgCif3Npc
3bKiXbaP3omzIdRTofeG5fFFS5S2GdGQYAG0C4GXXtVrYz6n4d+aBqW8uoyLiIxdK3kz+SvtF+yJ
W3zPajcCne+C4ZrQg7ACU1LEYHzFZyEv0CRZEfhAxYKXd2W1l5QkuAo3DHyxz8pVXdCqr4DL3W/+
oGg9o2qg3LIvuAfIpJHEXLojEO7S+8YYEiEgtLDroA1eJ5V0QSKES8uBXwwblUEY31RU+JQVrxG1
01/bn4Dd4BPJiGRozfCOHtXVmYIrvtHQ0fsbIO5qXmy1fM0iSU4YavLiy4/pUc4L+iSaJhUWEhpp
oTbdDijKlEu8NVhiBXzZVK4TH+1KddiVZ0XiIrcGg4MmC1WSDJRCKvrrJmzdb5tRjOpzk0SpuM14
l0fJ0+a1pPvXZDKwdonWjY8arTXd1pWRSjnxm7SC5+dEZMLbN4/RTe7AwRUIERVUh0gIOEVpAf5i
iNBbO91CvAC9qh5YcVoVAYy4uQes2BFmk1dc7Ma0nXFKhP0HtYhcsMmTPKhXyRnIj2c5aAx3Rxm2
ecJqN/9MN9jxcrOwf2hqXGKzzfDNzanDzU0T8lfGVUuyzBeUDgNjHX6S4ptuRQFIYEC+x5LbJtQA
g7GRpNgkCGeQYk7Kf/SfD24yIL4JsY1ry3VWHFDbVLJgGAMnU107AL/JwVa/VoN49UeZeEBo6Vej
fgG3+DAZ3cuasFAsCooCCNz9ooX8HGwF+k7DY+kXPb4CoAcfiZO3dpLDD9HiRrKyjJO6n3y/fCaX
W5cFaE8iFKQ5zgE82L0O5XZC/tEHNkeBT3+fk+dQudKeR7CgWBpE7A3NqephCduhqkHbWTlX6dIw
ZsQHm4QDWzMY0DOgF0zBzRKvLArRbhsfcPa5AxQrfVoGYPEmpzlehe2bzNLUQZSBPC6tXxZTweag
QV0oCuStL1ldE1rrkLtMwntlXSguucs5h1fZ9sA7P0u8pW9HepgXx72MQGhAPJjbLk34SPEea8U3
jZ0/uAVOTzvsXyTO/YwIgC1N2IGzboDKLM8veHjWRP5dK4puqoRqwF8U4OBow8gHlJeGDAvHG10m
QDYy0YNBxLNLygvdxyOkYHKwsfDTmw7haZoLCQhoMGWUIcSeqB6SYPHjWe/HaDmbcrkm+p2RH9zh
j71CpNwHizlWkhlufoNRTTDyJI0Z1CF/uVn7xntu5ZszNFAPryIGys28exRu9+yQz9B4NshQpF5R
oIBd2ym+GOZzTQ9ua0YWwJxIB7HS11qP8zNMKnG8cxXv502ZkysQfz92V3sfrnpJeUBl8GZsqOnM
lJhec+qQNwIEmoKFihIb7ctVpODJkPrPuk/OHmvdHwGduM+JE1cOc7W9oM07/IEXI6y1KEOBVpXV
saiWDK3qypWsmiSjCBo9x8RvTHsOFvqSPmfKqH2jdXJHXgmO0t1K9hThgenZ5o4w7UeExkrGj5iS
j0DQoPWmavMq3rt00ZwerDPoG/Rt4c9w/KIuUyspd58fhlJhOq861CUYd2+Wabr1/wh2QfD2cxTC
pEBpzUt3TIUGgNgtuZSxMzEK07/Eeu+azPue8JcebG18p6p90J9gywhpRGw90mY+6vWXkNBU9ApD
qiWiSJNOAYb7quRgHW0EbkBO63Tmgw8ACFwndJmADKiSVUTG6+36MgN1lmVzglv6CCbvALDpBsNu
pWFEsxNHNbHM3uyOzHRbaz4lU8QEDg/S2uUL5kxSJQ4rsTS1O5U9q2YA9uvQQrwKGuAHbWZW0EWy
hntQ/1eI8w3OM6J+EbAkzRyLHrU35L2Wwndi2tb5BkNqfEiYGEJF+0mZm+FDXsYKyIAKmHONER+w
3IvIYPdgV6POke075K0AQbfDAKJoawAu1qdYqTPwbfxJaw92xPZAx48I2EJuZDHxhx0DRVBiaMZQ
dhqp/rFmXVVj6IE0440SkMwRIo/oskgB33A5j/OL+NysHHsl+qkSU9be2wOS39X4Aex0DM3xSFov
6DcwCw7MbnqQQpgCSwMFUVpaZ2sEMNK4wrfm3H0NA9gkeMxoBDkh2A4JBkELliRkWQIJM3yp3q+A
ckwX1uAXFRNnTY0tS7oaBgGh45KSJstRhvxrzTeUHp2r5wpA5IbXQwV6yofbNBm83L2K4G2la/RK
tzNylt0somMeO+83/Z0FLOSdQse+UzQOmf5GYKPYwXthRTgwVzAEtat6oR7IOtyWPbpsn+og+BAs
c1t/8p63RHhXd8xKkvQuP7ouBz/kYsjZMdsC3ETUYpnFWi4uctnxgUbu2Gh89ONmQRICQS7aX0kK
W+Of5lfm2ynBbYPtBqg5Tg2Btdyg/mCbDcS1qYIefGb++NizGWjErPmeh0v52QHs0SSBkGa1jaKm
EwOe6/eY7U0F/OWicYyNKSKQIdVTzXmAgDU5sBZmgmP8FVVZnVlnAckPahH/EFl1OXA8ZoSyHlYO
3vL3mK8qZZbmzW3g9W8gzptroK2r4PkjskjJ0Xu4J+V5MLLYSpyrzMi9qSq+4PSTWzEQy65E02DI
4Xfnd4i0yfSBrHyxIv5zafBLe5+Hjew/UgAVhq5HsPJaiH97wuoQZZH1oLAm2vKcwbqwg+uckg76
aPklRtgvUTN/bszRd32hwjB+iY1u12c7bmDTrAQgrNkr+RnCQXwQZBXA32aSr2ij5NnVv6uAQ28E
9NRsqiNQKyEEQsKM29TQiOxJdc7QCGlKk7AblkYfwdxqWXpRVVVPHFrobKBiu6ca2s4ziWNgAuNJ
kaFv74Lpds8ShnfcEo0yhWgSEAN72oMHym5xXrhSr10yJRJNRl2LNGVL3yACMvYAcvhXPoY7JAzj
13byRYk/22HdPqN4flBdUkbMDP+E3k/cd1z42jG0RhJmzE8GNoKG5l9r+KdpXEgZ9751mM6ToWk/
Ffmo59FXVlvUnoZo/W2K9ZzlYN1xEeV50FbhiaQRHFwsXL8M32Rj7MwmxmYGtvtfrbFyzK/0Ifbi
zz5cbIZ0pGt6j0+21XRNlkAtyz7CR9HfDyg9ATZXXg6j96+6wxgi5iLDEpZeMWaWE8bV3vXmZO8m
xmMMC8oO3qk4TjysFt3eJOzZ5Ds4VgHKlOUWRqfFZFivxfk7r/V1UewPct1UvKS5CGnr8cgxrOBw
9ekJLqTBLu8UXhfEQSccbwf4CzFGWqn7Jo1OHduBf0kfEVgAM/PtAeB8k3H74BdtLiaTyXUg3ZIX
AkiSlNqGLrhP6suoKmn70OVFoJFxHKEBcwcwZqZJPjs8G2oI52D0nIIZBRkTSxbBk+u6Pn6uNa3N
VkR0wCgmO724gOhWmmdW23IfXJ+ceormAWUuymhrM0HkHGRtu58DTLToLx1u6S00FTU8+Dpj0Zfo
S6YHhyGiVCJ4juhaU3CEths1ekymBqE9wIppyuF3CJjQckYbdgHWeMCw94yOZRSl/YDm0aVvQRb4
zpshW/GC7xHUm7q3OLqX1uiy8MrVxlrtgwEjeFcEjw0sOnJl8oikqSC5MFSWXh9THZvS3dE9cNrE
f4uvsGTW7MqgonRPoL319ZH8EhLk3fIA0JeNjcpzRVd5RxUyixwoDEDfOUAIVglZ2px4tExgYzMZ
Rp4Ozk0wHQhKCJtNbpz8Tbt9avTnV/XpKtMOMnA8EF70cEwSIVeotwU1ERHj5sDw9kjWgmbRv1vd
dPuicCbDOk5ZgCJr9ySvgePr2T4Mxri7d/zrUT6Z3YPxYo/uvfeAcIUT1wOlOOo8MrnW1DRpqXBN
+CKrZ/5Qyx74tza3EGED0jb0Xwe4kZp607UfDAizrw+FMhV6Af8LnL9PvmgISO3IAnvGaOSwPN9V
g6i+gsV9OqtqG0TEbRK634HCqIOpvmK1PON3Jx63CW3vtG5C6Yl+EsHaBWXgw48pjG7OmWoTJikl
pne1AFNMwE2humPBdPU/DL/DfJ4hJWLxu0jooeDuhHpwM7s4D+o0SGRUrJ2ubu5pdRrzpKDBHNBn
hNeNKUlg6tU60CLK08worpZACFCO7yN8SL/M7eqMKaMqCFxklUcUp5hKBN0ZNonNGmBH23uSgOKY
97ebHnhgdoZ8cIf73dyqy0H5B1vA54Tjh5NdW/VPEOl5CHbnZTjotN/L3lEiZX4+NTw/SrLBMI7K
qtVmEJRXRRC+1m/BfU+XyUAhfXpT5sZoYK8OqoHxPwGJp+ASO8kAunxfwkKExU6FqXz8Iv7LBZOU
DXjJWyJ5oJamzUwJ/ejYFMSGUgR57sviH+GMRd2JYRrhFdlfMo2KofZbqz/jJA70ZWGBiH6gh/12
t0jZZPXoC2glYgWK0XSSNU4JqHmtL2QnKrKjSc1NNeKtTRSKGa1+MjiKWW+GCNXJnW2QeCZNG+Zx
c7lRFHR8oTmF5yqmvqn5ZRkznOFA+7pi4aCwrLk71cfj5AKkfv8gGnyKeIu4s+HgnqgHeAtAWvh1
r4VccZWR8slDDLoQ1g9IHdXaM/zSs6gxQQyy646OJGzC9T/Czqy5bSjJ0n+lop6HMdgJTEz3A4mF
gLhJotYXhiRb4AJu4Abw1893wOppW+W2QpYskSBwcXGXzJMnT77isNJXXkhoAMSY8scfvbepDeDt
xRbMqgsIqa/IyuYHcFcn2MPiI0p1DpOV1Xl6KkHkIyhjxCLWuJbPML1Hx9CDr3JJZ8Oj3UUDB83C
fns16/TPm9E5NlqxV/bMrI3VfybTBF45ZDk4rNTGJq6zEkaYejjIBpTxqjvMx4RDzxMnhsINNY8A
ZMFRKRzu4m0oPXtp9zPHO0/GczLetjtjexA9XdgwKaNBIQBweloGHFFbrCjGjdyXBzzsOry8BZC+
qY/Ocgj5t0McvWON+hGJ0TjlBE/fcVIur5u4J6yaQTXFERPc4N0ZJuONCqKU1+3+8x//+z//70f1
f/KfG9Rx6nyz/sf6iPTVfH3Y/8c/Teuf/9heX05//Mc/fb/tBl478APXMAMzcCyP9z/e7ubrXEf/
r3Jxanlr25g/uFibi1HriQjKtu68wZyjgtTwu6u531yu/fvlFuXJcJdFa/4gAk4+rD+VNO4PUMg+
4ckE9wKOUeqJDSTgdo/ob0Lg+lSZ0fp2n6lQ2p6qkuYNchykhwU3x8R82jxUjNjR8gHhnfkr5eRH
1Ij7WPXahP1JFozI50sOGdmNoOczWS9YxEHn7tAp4We7iXcPQEnGRjS9Rx8A76XrxQal78rMjJy+
F4O5Ei1yZuinYGS8TsnenHUpHEV5PiNW2XDvGY7qcnyJLtFxUg7dhwKXgAIgrKoGCwEVyZ+MO4j0
SNFMye5vUZmLmNnimwdp2XpSf3uS/u9du9rs7fxo76oJKqZJiVC/gZyM1XwRhpjUmJnmSPWX9Gqd
LJBvtRK0CCmJsO77r7vPok8klRreBICTbb9Axc9Bs0+v6BMlBVxbPQRqOM+J54N4BZUuy16766TF
O3px5IDNKNm5jklwipfROixiE73CIj7dHOCBtunidrSntPIytZN5aiYIMfRcaij56aGHCmIS5Miy
5KhdORQ+hEU8uSTr3pY39F32/HSVTLnIv75u8owSpnyQKgpJTUoJknx54kZOSAJyuo3QSOMkbrR7
3sfU3kry1PiA2qz6NSjJ7+PV8/75CJEBcYW0TZuCpOZx6hue14ebUZjpX6+5icv7lFBhbXGTM/UV
N+mlSa2wemJyrSFaB+mRHRSPZOJFNcXVWXUij6gEgr8vBaVYEkpORwB8yJXZqZsiCt38JOSAIsMs
4aMnNE8pPZGYL2666+nFy9iLDjF8lnTTM1N9+O+z0TX/MGJ8I7Bc3zRtx/GC30dMfvEPeauyF+zm
h9CjMrgUEUuUA8HMMTDrrtm3kDmk9FtMidBkEePgd/MEjt4QYjh0jYpoGiWD2ZZI+TmQbTFDaMXq
k1NOypGoQ0CDXfaYY+eblht/b3lb7/+yapnHU52bO7eauExyxFSSIt4llMlgk0xyxsr6fa5aHz0X
x5nxBX2ZZMmfR7YYk8Lo6wThvHeo7mid6EFtwL7V4Uji82RmkDtxs3pnHoce7nfd7mmN+zpRf+n2
tvN742eufViuq/X8IRwMcKtignKIpjVgjjz4VmdkdgqonhvynKkmCyE26t5ihIDRmny9PDkUNz91
4cSiXHJ/+0gAn1j6ussmq00ZLxEGNcHdv/d5+7tmf1m6/bwO2nOT9WXDuC4ZlxTJZWU4Z2fWalUo
XKcOtSTynk3pz32yemVq9rbvTrptZr8Tmq9uVPY0uSnHnc5/lj0KQDBn5wkVyMKjZiaItEvpdTcx
SAkxYOAVESUUSVs4MsM0O9r8nCVVC/O8nR5vZomZMj2YQxIC/PsNu3/aq359Tl8W1GqWL49BtVs+
sO+wAOL0GxICxWtQqkUFSEbUEWoroAvYz2xsRKNNN+hOYw/5ye5PEueT8ZNMi4+KRRLW1CXz7u0E
OJ7M8xQz44EsufCy5V4QYXlwJ39vf/DHB2ZaXuAYfttqe18myea4W7VPR7OabJ8pLhOfiNeiqQ+T
vOgX/VmKAGvzU/eG/m+CF0Llm5pFX/79Ij2ZHe/BSDRB1s/UF2ZdQOyUZfjQO7Ki5jyz4PVI6Von
1PqNGOrP003ZY9I1a/AlYZWlgKfNisnGmfB8uevqs2a9NTODVbQkJ9JNbL62PHmEUThKq+uClfCI
8KuuXCd/7xRbk+vfJp9rs+i127ZtWl8mn+sF9XyzWNlAXJd48bKl7Mc5RIH+gFglGHvpEV6V5CUe
EJLqnwHUpdR7nOfdNtCREfl25HrhcpptCDzDOAEmOnXh5diAjYMlKQ3p39vbtOdLe9uBbfmW6bq+
0W7u55eVbjH3d/ZlzUp3iCkyi3QrhbApv3PqUZ552GZHtZkrKwUMKf4pz6JEpOu7qWD/YSj91gpN
lV9asTzuL1vbdarJGtEqu7dJ5tk+MXua55eeVt85W7E2Y+2+F57uhSgVWYfkaq8TcZ3PEC2JwLFb
1jdHdrdveukPU7UdtA3PZJwblv91P9jtq0O9nLeriZ9Q6Tr1MngO1FKaUscIJVUqX2vMal8Pkn3f
jNokk6p9s29G15+f1i/t0I77Sz8VVtW6mNNj9fCIejPR/OgdNYsg0vTfwdHFiWN1hu4MiocX+83V
zeAPJuBv3SBj/5fL71utlb0vvGoiI00zeTpAbXNUI8mMD96nNtARbUV3hC0xOCCzSqWVRYruGRKL
LOUcX+Dh+q8Gx9eIMhqq8LvoH7D8tCBwwK1327q3MmIFUK0p+VekwFQWB2rxkDVpZHXm3VINkwLL
acG5ZUiqNLn+2rJN5HxGiNcWlUEj03sejwwYlLOm/EdVR7YQbeYHZEy2vRMLCJI1yY5Ko366YW93
Iy0faBmyl18ijPTnY/9IhD1ISO6N3WxPTNOI52QwpVp9rO0EDh3JtO3EzDYIhc+GMuhW6Uqi4Sw+
Wo4QmY/NrPVqJ1VWZVqK5rAQ43l6wW6U/TilIexRH1iL/fWnmQUDiqX1XezYMx+cDTckuWiNO8bB
4BhvYDhrH6NBBLH/Ptb9P87FX8aY/ftDNi65VfuM+Aeb0CCYEVUQvez4SN3I8NSfjeHz1JRiJ5JA
ubrtZPEDCtCQ9AxK8FBQntIV6eZudYemXWZE01VIsS4q/A6YLxNKV4fWI5z5pHPKjvEuHK87Dsk5
dja726QWWnZ9o7/ahxQqjO3u0MRNLztm9HYR8wHhDyR4OvOXBTFsUtqy5QuC3UQnQfX6i0749074
2gcYrEHg2o7reCw7VvBlPZrNHM9vn9f2wPe77ikuPhG6XHcK6xsT4N8vYxmW7XuOwXX8tv+lq/er
3Nms8+V+sHXw+SjRMT3egiaU/niz2n1j08qa+HWh903LaLd9w/dt12N3+jJ32/XFMMuyPPSpp128
WrNsBV6FVGorPE+/6T3Z9V8v5VtW2/UM0zPZXH4fQXl+Nsz8sLEH1KbyH833mS9AYzoyIevZ39yW
ZRrqpV8vB8Tw26r0ZcvdHMvKb09b1QTmXtbqTQetnuwQGY1aC1w4Ckx6JyP2txx6CPXCBytRrHQp
7M7mm9mwMGqkbqmfEU9RhmVl7+v3E+MeAVheI15MqXUP61Pvepns0AN1eh0K/fH7bZN8ojXIT8rm
5TWnQHediyLNyKahj1XKADhIc7FAGBT49XPNCkVYzU+okPajTOeoD6d5D6X0/jQxeFetdTB7/QQJ
/+a3JbTQ/M7KtmkLsWuKT2h1LCFto1FS9q2Mv52Sl9Y41yyiyL5gVA05DwTI0WJiZYuJh89df+oz
sqe9ZDkMRqjIsGbimi0obdcacYvcHtsctecJGZM95fBBbXycf87xNLo1cj8sonfc7qGvG1wOXcrr
DOe00OekDs3i8vrjarmrY3RyipsMdQPrlLNoNW6eBj8ors096j70LaigObAPQDAx6OQtLSKY4/Em
8RowlY86c2mZ8am+oXQH/eTxPzfFWba6OS4zTQDl/QzNmzmas9ojiF3MutoutCMQGhlVAID8gXAw
jWp2FV5GmJuzWZ86w3+dkdpv9JFD6UEefEr/6sHoBZCMxjtpjbgzBKV4Ei4hc1o7p1l6GD4np4Kn
Hte2XxKm50TXTqahejgUPqW/DTY3h37W2EXYEjtae5o2v+MnO9pEna3WrLisxsCWK9HuE96BflEX
lazRup66hBNNqG/xI+/lqAif+iXDcjXU0OQkHK0JQsYkLbOQi9KTYqCo59SXPmNgxSl0a9SX1FC6
fqkROkDzxOQB2DF3oD9tyChqV/Chp6Cem/N5i8lC8A1CPi9RiGu8kYIxauWD5pw8G1qkQ7YpqozP
OoYiyxFJgvld2dccQF5H2V3r5lGorWtarE2fu2Sa6JFpFGsuqk0aDgwh5vRsXEwODCUNqOug0G15
Na0FGaR4fYu5WPap5LVuek43qieqrr0U3I3mgL4tHrGGS8C83fLg+H/WDUb5UH1IkaFsQx1KDSJN
aT6PUeKBchngExxNp+oUOqKg/KysGL0sE0WGSk0WIoH+6/MvOIGAMWwlfmtsJj5ifrRQN8lUNIqG
6nY06OjVFFzzGPEUJQ2s3OA6htdxwG+dwQJolb3j/n21jjy02D5mT9YuPFuPawDwz6CMF4+I4pp3
yCkYZJLEp0/ZLdaHDA4BUqg6A0oJkJINU36uMEGoDTOw8Ef5xU0WbxeKxVytkuLTxFaRYSPPTb7Z
FGEf4DK8VRy6dlTeuMPF0zTe9uSwo5MV54kzcULqMUYW31tcu7JngaUKiyue9LrceABAnHq3xgcs
geac1HrBx+dNnfYAcMfX4LDoeikYnT6sVw9oBcv7XyYnlVgZyqeklDzCiFRUB9Cr8CRAA+c/T+9U
MUEbDPElQDsXeG6TVhGC0Nh/SMdiuZncol61YoR3+BkkDnahZCws4IPLIwA+f3yuUry1Nq4SaeS8
58ReTBkGjgsSG6jPH2366lHvQ3ai/yE7coeY/iXS+4EgiczmWrIYr19yVdX3Nb1/+QySUjkaARdY
pos39b7NwVVWfsoK9Uc13ocMUJ7kbGgn3oeeoJmsMBR5RM0V9FNXk2usryniG40F64I3ohFC89R8
9Bbe9LadWZhcToxsWbi9qyKExEeUCsDPaTBNBoNud0EC9gl7dUoJ6FW/fav3LpmJmXvh+zoaNEIu
fO+fhZsKGyUCxTiZp0eUaGbDxZ2uV9Os61jCVKZbeARcX6g3AV28PTQZeCiXR4OElVV6arBe6/6C
92VTE8AOd5jwaMLx/P3Um1C0kmvtG2TA4sxBUkRFQnY53uuuBwQXQyYLbWzu1oNFO460yY1IdJT9
zsvxAstfcK0atklJVeNvAPgRYumARj5PV82CJZ0KjjjgstZDQYXr+AhEvQAuRJSRhiHv+GiGOV2h
R3SMc75luF+i7Z3Db5t/TaA8LSPkK/qb/oLuN+iYPfNQnYzdq2p7DUhFhQSuf2Gk0qV386TqTSna
Iyg8z+Ssy5EwmXwmI0dFi5A+CZIdfIVVeLjdjLns276/4yJ1rOJOGjGrtKAGV00PaPY6E2HaeWLd
o6zArNF80hwTqjaNhYFf1LAGUcF3wXXKB4EKHseyohyWyBIkh5LoWePV4e6xpSU1XiHLGkvaFDer
zXXkdpmvuqLOJWRGTZ9T5bk5e++SBA/7uA2idz0COmzvjN9zxv+RU6Vvtd9Ndv3r/7oHReeE/7QG
uv05XatppA5dDImxgbfLkSOXlg6FbggMS7eSjiKwTyhgSe0AGIsQDPc9iD1Bur/xUSvhlp6dV8ob
J7IshbUzkAYzQhUCzTfAIdf/hbzveiaZbvpbmJgCGvbojL+76O9VHIZe6R/pG33X+LKAfuUHVZY4
i4vEXCtuxdQxA2/c93YQkBCvpUgwhdcG54zAzpuu5AKQCrhqxYePOsk/hfsDloIxmylBgYf5EzHr
Q+w/UNmcRly/qA8QH0kSodQBFNqmhQA+H9c3F9Rw0gMDjOvN0ln6XzgehX4oMyOwrATZ06sUY2Py
qH3CQ9WamocrM4JKKKQdUJMaQqgVGRGFpnt2jLlHIaZZCukPakSqlH7Ogv5/Y2vJ4hN8omP1KTts
8zMAUjEiN64wwmWerNkmhSguUvUjOOOLwaclsbzG4qj6el9BJR1BXacGZdRG3NjA7KFX3BEGtuBI
AReI4dN4SrOTdNgCgodgwXSH1HCmftzitUy83pkZb8StV8HHU8JIigWtgMWC4apfszNo4GnqLFMC
txcmt9a6Y2zcX315IdIu01EjvfzM06AZ6YebVbInylFS3umSmExhg81i0YO5kKyj64LixBtkmdCQ
iGxemfWY6lxGFxO8q9Gsnw3Iq81X28B12Wa5ZD9aULFqxy6lNd7g5zJ2eQKyR2UrWBh3EJ4UPfIj
NGaaE2visSptoxVTIyc7EMWrLGfvuC7lghuul2Q3erYzCFYPrYEm1zbaBE1gkztNzKhMNhBkr8vk
bryhMRBuQ+oyvFXDQPYCDZ2nu2fjXogHK03ITgYt4EDvuwhvcM/04ZZ9vWKn1xp0tTK2jztWe5Mz
VI8FpSUKOFhsiVkN6LJLyzut7mbT+2x4bLwKwRihFc96lPNiA85f9jxMNyuGzH9yjjKKv2sp3pFv
LENHa+GSB9m+dZMKE4itOZkj3MHy0jeeNxwlA0jbqWKK2lOE1LBcI4Gc7dnITB6lwn/z1BtVPJw5
NfcE7ThwZnhRkE+eyngCt/w4YnFlJA0Ft/4I0gDLvwtiuKBt+/6JDWcx1F1ZmAfFcMd6pVJeW97V
HciYuET67dy34iPxi024Znf0enZUgTei3RttxhQmYyjMGFUefdD0RbNlodvTLaKayuZwbPjWT+2r
CxX8oc/2P/QaZcPC80T9OOvtUio/hauxrrdWqvSehl0AN9s05UUWwp5inbuUdzSQsWJ43YmpO9Js
2RaPVA0RkjbDiFCDzumsdyCzSY/H5FZW4yBp8eVSp0TvaMu34lbS/gyyPcc6QM9oSYdM0xtqjNyo
6GJ5q1tV861wh4UmfM1lg2cnxcIx4n2/wKQ49jUzNEgYs2PNB2YGKJ0JjZzRZLJvcFkesqbRCqTN
G83TKmsP9Ly0H8liWXwuPo17ScmAyw1WbLebBpXe8ROMmjke3NY0Vzfq0ruHZDsosDC0o2hZZomN
qVKviPirea+VP+hdBHlqxdYXa3HqTmSSUF0S9S/tBPaPb4MSlsCdf4dIHMO1LcdRMPZ3RCZYmmVR
VofqAVopAUBJq8J0nKKP2ocwu54AYBzhN5NNRyVG6A3jKsx7xSS/4w28tPMjagh7IoYd3A1y2u/g
/D3u3mYUX01XVCMkUAFjlSQ+KqygDTUmhbxuRfu3PcWg39wytD715mPgp8d9PDtmu+0Q1VZ0VD5t
NFtamOd4sJTeHa9x15zPJakbPjrwNOxsJTtACIaa/+y07hFUtlbZtOoWFrqzDorJcAGQrUZ/+uey
q6hlC/PgrBTf4XBYdVf92SOaSv69maw7b8gav0lLYNXfn+/zIl6ssBe2kMbfon7V+SigXGysn3gB
ZmhAMs1yIMkY5QrKOpAnqDQAEl1/hMMn2DkwG+OIy7y0plGxxsCfQTdoRT5V4OJLd9dHL8MnHfkE
KK96Ev7H/BCJebQKpx8sQ3tQAqQHps+LoGsjLHBGmQCRu2OfhDZ0C8jGo5Ynq+mSSjXV2/xHm25l
MzimZBozuNMgm106y/GU1Btsc/REKLwtXPSCxoo+WfcXdyYajes7Xl+Ni7vlD81BVAuoAPu2xvQE
U2Waz8leZnl5iaYoJbhd5O8hKlOakUKxwy3Z2h1PcqjdEwl6pC1u0QVJ72YhZHv2rJopXYdZNyTM
venBBl7dUFb7iZJ0rTinXMa+s+mdtwl0NiyPy3h3AzFcqv/2izu2x6TRYGVNo4Bc5L6Eb/6O4Jp/
IB8QXHUIwQFAauT/PuRb091+7RVe3V/53emla99st1GLnFGz7MLjItX2DJ0w2HwDfdrfXvfLVLOr
6bqcrd0zNBkFNSF3p07ECMckuGBLiGsyjesXUvt6JX5nMFwONkQeKtwWWfP6OuDoyqpfYgtR4rsJ
g62yemhFeQ/IidrXQ0orARgIoiEGhQckk0v4urA4cDXZRIcmKrt9ltVq3nuvMn6IvmCIg6wAiTwL
JRGiI6wI+I8qHtmUNtuYittnWXbYulhPRgYATgooIj96AesJE1B8EdKHZApjP2E2sf/PMguNmhOF
nspkielhsbvrdVi6DRkFixdrVJ2i8zQ+gf4CEwH5wYOT47Ql4lfE69i8sXtWJPbCgWWRtEjMVpl9
y2j+017B4wcjeEfsrHHzZWhdmt88gsay2YQxaAGXFbN4lCWD+xnLYZaJMU/lXEwbI6QJI8fVrQy3
Np6cdX8NPWtfl6ElH0zmgvL9nQ/tNDIS5FtTY/e58dJwiOTK6mqbZxGQ5Jqs2LyRuWBXFHVL+9oV
NdDeJ0fEiO1PHVPzd5BUbMVWKD9vkRFkvdkmFrkDcCYP3Q39uE1mPykt2hjeV44COQdYr9BMcBZm
lOc6QwedfDOD2n+aQqZhmr6j6H7bVfjil3DfrLVc2y3reJ5oHysZEldSu9wAonu4NOJnKC5XPsuq
1qsaHzLH5QFej2v1YBhNyjh/mj4Evfzx6hsa0F6sV523BgubJi6MroLisdOUWkh5Z8nmKjBHDqY3
EQZ0AM6Ra3/qzX8G/GUAA1G54b3m/xOvy/EX7HPqeT80OgCAoIV5dicob+bJ+p1nC2h0uVuegYoE
NcmXtSbWpLrFImUnr+7kyMtvlBEj+GbD+iYLSd6igW84BzNgDWS0B/iNovjAybrRb+2U9J0Z1Vhd
VPcIleMfttNpdCYUfW7C0tS5EuDQTBXUM1uhjwv3fZT6azyJSAiRK9MJLDPgiVlfHlh7u1i3g1lJ
wVumleBSOz4PT2PIcrHNesIXU2sZ6W9NsoLJJoeEoD9stwqITOuUn2pWCX3Lf6onNbtwxenr69he
pjsE9rD5cTGgU+IL6UuENl5g22TKCeQ4vmx7xhZIbkfFAih2xZPHifWIGgwOl+ryvuHCivVfv/OM
ch5TnrCYeNAhlgMDLjpPVgCE8QKBj3VUc17t2T0LRRHXSg8GzSRoHQVzCBCgt9DdNncnKsPhRqQB
zVAFU0Uo0e/yeOTlyLiXr+TheFEgkzO6XaFyVEnprjhvfXOWF4y3TfKs3GytYsyE1/xdT1COMBob
2Hsy4uS0a3VkGUWQqTH85k/6tHhfbgqtaAbeIIf6yuabMQtsIAPKVmPP4MFTizJCeU9wgDh6jbPf
q15sVj+dbsPZtTBvIvEAdcQ5u8ISVIRnnRSydXlRYwVaQP77doyZf2DGEUn0vbZleF673Viav6wJ
28NlsTvmdt0/X0bninSwmOe7BxKGLvtzC+H1nPx9GbL+wL347YpfBnU+W1fGqTLr/h5dHOJEtX0M
T3B7dlDo250qiBdmd3VIcooM7CkOzV52maAN7NlVZ20/S7Y9pzIYUhfn/vYwKqok2LwdN9nfW/k1
5NnMvF+65UvI0zEOjlHXdMvB7tLOlpO2zCi3wnwdY2dsnW/MDMv+H7gY/23SfwlRG9Og2MxndsVc
19K7iZaf2lwBflhWhQZpqDzK99DuKahGh2k717d23SX06BnL1HVFMz8UwNFK7FLhKiRh2cYAWTLl
5nwJYxOg0BYakfnQ1EWIMGKUSrVDgmk+TON5vwEPU6CWjlAFUWE9qqoypbXMUNl0/F5RfdsYeF0h
PG6MijGOxorLiN5jsiA0K/nN+t2b6NOi2QL9sbNqtgok1Lf2W2EfPoxpUSTkmtf8JniEpuLMCYCG
KES7BCQUT1rD2tGM+MOFpV6vX7DGeA87YfM8per2KvK6Ni1SoIwgkiJ0ChUqBNMeLVIxRxp76BAr
MgOWkiB7ivahSoIm8zcnA1wRZ+WIoPPIu7WJCSkI7WDpQJLh5wyGP1SXcyYISlAUfJkMqvPHXLw/
ilYDvelbuyaVPT+Psy4V34gOYSmBmzUYYmqP+LWg0qz2W4pbA29htwn3wojSL4op0fhr8E+R3PpT
AbMmKFx/Ki6o21OUUIAQxnmyZbVgZSEVXJquAuu0gwukU8sVrdJ+rtCsAtltshXLPqXD0/OnbkZ0
HoXa1Uf6Du6dW9INXyH/EYpO1nThAkRRp1Bj1U4no1SmLFc7LsaEsWEF78g9AyDURQGK6QAN1hkn
1IDVaYmYktwHiVCkOSRS6ELZkJQLZwQfPryB/pY9Iquj1Wv6S5DzdKAIpGJmit4phkcInNAc8XTe
XSgWPKiziqQprBmYRdRSFQfzykXX/bWYSHpkR86rvynO/SzGEglbTDOeKZ2FOau3mgY0J6FTBjqv
z4MH+exjbd8SoJsONO8asLSPSa3f6A7FAZ8vz3pCGkEKCDZYXaZgsiLOCijSnYw53cn1p3pVyCsE
K1lcJrVht9hgYsuuPqcPsrE0eo888WtUUkFjBQ0Vlm9CjMn8Uxi01gR1OXfMXeluzVENg2vNJX0C
0AxnYas0rYZapcte268GMdIYgxqzV3fBwCvQniWqc8Dioy/gb16TEyL6gEKXWx6DoqYaFhprOyB1
lOXQyNsC+IpvcUpLvgj6QltWVIG4NQ+QGYaXkt8RQ1cfiV1xjYWXFkH1/I4av8OG/MV9F/Qvw+e+
zqgrl7oMoGbduxURVYAot5MPSTDTEOHRMNJdhtqZO2YysmlSSliNM+/VIVQb79kTbfFozmppFahv
4fcwJfvTN4PEEfVhwDU1DByuIhtB7FKp7h5ezJF69pjRH5TENO99RqvAduHz/qBFclWqAayHJw9N
mPz0QUNNrViwUticQI/DSjy6uxl8BBI8lL904nXfpvFWwv1o0FFAD6yAMelQS/jE49XsM0fNrTFI
6ekqIBuT56m7bzPjUSfMkI++jjxi4ax1SJKgDDrSygWl7k2LlZY/gHvGBIXstSbRYH0pg+DaEDVl
5vecMj6vx6hJbgg69QGZchLKKOtMem1ndhjMER0Z7HGR8niKSBd4LHYV0inQuowI/TI0CZAUIMe8
fbOcE6KHrkOWgBGxvee9w8SNd3cWRZTtJsowzabQD+Dz3bXjJaV4D+PzcB0ag3XsPpk9s2eTHrIO
lTSiZBG5lquqo61GPFesT1yH042D0Suj8vgCh5ztRMainDihgIpvCx2+Go7aUjys2CayzGdgXrK9
bBt2sTYqhc5XY1LYbpbdj7nb3cfWaB8jd0cqEOw/CgOELdI0s2NIXhjS6nM0cTtm3T0fo48SwVps
7ja1sFbPNqCVt+tJY24TFYts9fxRlJ02ApfGeJ7UgE8d79C9KzqpSYYzwri9VjSjDtoMhvjdKkmp
5Jf4x4hcK3PRpXzaNCwPHWPRSRbv80NY2x13uEwof9cNAXNc8kTDn/ngbvFUz5PzfGyTLtr6eer8
pEwe8prj2Sk+zeKF8RacPjZm7K/eduY9Z3PG+aZrLJLyaWFGR2vY9/sL96bA8XGiZTq2k1Zw/yTn
mYy4FxC00WE6Tj7AxdlMOzUI74ekNC/dTpu8qWP38nlG3BNJwHrUJu9wNDGh9yu36pDNJ1H7NrgF
uieUi1LB576PUijFwiECZsPjj+CRxD3yDwHs7rHjO86p68e7sRG+dc999AvByXYpJuq5T5/vQxMB
GDA9ZACZKpCYMFJg+6EWTmnh9OLHp5Jcu5vi3ZlUlwGcTPPVUpj3pXgy7M72ZrmgWlb3iKgQGhtV
fCKZ4rnokCqIEA3ybAnEgum4eirCPELVYRedbjw08RBme9mSG7vsnFtUC6vQ4EVHln93473dzccn
+AVSxaGEi0m+om93i+EL8mLdRlC561HN7BRK/3eRuBPkM0p0awKL9NtWe3QxbtwfuA6rd9/oekHo
35GqgWwegj2oqIynFN9BpwQxKzJTWwc4o8iJkdWxQF8pJemw/3L+CLoMq5YRnRedu3o8z4lGr/r8
QcpoeKlAAtftEHJIeCxDpNSRS9+V4Qko9YkU40HyhE0FGH87QzYTiJiHqrmAKJDxMgt/TvaJ279Q
b24lChSUXng9d+Q0rEMKC8eXm91Pn1IinUke2SSixu77AqWNFrX13p0Hhwwh5DyoLLdA5f8ptode
yFyhyBv2fRgf72aIYBwOUR1Z3e3kEkKhm0PvsjIKjZ8TatoeOqTz385v86jYhqSZ9/aD0fnBpkIZ
b/qd98WzcvlOY4TB7hak+ufQxXYQWO0D+82BXcjtB93z2EPOLTQ+pvc2NTg6K4DXOiJ59HlKHqYT
L2ZxfghLgNc8rD+MPLxQDuaDRI19TD5G1SXuQ32q5GXxNrtzqptzmKOz1qEiA5vhI6EoRHNJAfSf
p9R36TJMT7BJKI6wQaDxktYkWfc7R/L0wyNe7wFoNTxuB6298kCINQ46zg+wb8BWpZi6ERcZHsP1
20uQdEwmVQvxgNDoC96F89AdE2qMT481v25+mEwjzMNQxnz3WCAFeYrE9dn0OzBazrF/pJZOWXfs
26obDFoDb7QPpz1/1oHfAzuiO0Ob5k1I9yUjb5ZY5P2GZGzsYMLN0S5cvBVv0fotQoHTigGNa1Vx
eDF3aEoAN0vU0wjbyY5y6p02rAsKBF0eCTLRuAoc/C1/8eZg2wekXWmnERNqKiBO7MaKju6IdZn8
D0YWnh4UKCKbJ2z/3ITV0CR+ShSQiJaOuYBW6+PTjw21PTakku1H+lbUUZHKE8fzV4NWrhoIoIhO
CawJnZFks/LW6Ummr0Wh+xZW83owe1UuBBpZ6QzADqggPKK1riCXExN+DRXOqoZHrrDgDFa4H8E/
iSy0uRSmFW6u445gTTqWOqpEOSvaqZbqHDpGMQDFAAEnoPPsIBA1wCNRSxuJEDYmBRUVSFWqzDSe
9pQwZ+LVyOe5QlwHPCnxm6obyk32KgLQzeb3cx5tXguEwW32xm28zJRSxQSLL032I7skWa1gqE/C
pAte1TZJ6IvvdWxEDoQPkyPnqOa6Aut89kTSKIl2i3py3T9haiSkrwgVUtCaEDkYK/7Yq5BSVhaW
B6JzWAPJGSOWTUK8pxbhNwXTCdd8mgRMFaBTDE/h2g3pFQqMKjyqDrKahycyh/+kThbYDH0jPCQH
yD4CoQWcXr8MIvtb8DcB00LhitcVeM+S1C+DFEuvB0+dGjlbPonO3JMGjQLZCuldr6KMw/oGkgBY
k+gC+lSZLKhIYXFOXcvoWc0Z9BpwbdZixYdHwmlvBOfqAL11GPDR0TohawXugfI6EX/trR8YR68c
9VMf1tGKiuvUjPZsFZuDIhKSzk2GDnVCGJwiCGgCKEbaaghcosc0PYz3CzaN5q8r0hRtQw8hRcKy
uSuHahMXfuc1JhE1QPlWCLjoa6CtCWWqh3SnBkOepH9oMqLGnG8Wgz3QFYAzINMsAeMExGqPhXCK
9UL+OECo8k8b7sq/IPs2uBcFaUhepc5CA19LlkzQldAJ/aZ8VZW7AbtavV+TVvWymFrCs6hct2Gn
KxVGFabBlxwKpfi0YqFqy6fm8AZjUxtqTFJdQ+24/mzJGEd8AuVq2e2izggTEV1mht8jNE8WrLzg
4lm+nzA+uZ9Yvc/yj7b8lJW7w+5XzKMYUAOr5w2J8t4gKc9tC5MXUUjnx6rG5HZedTwlfoh9lMlp
oOgIhYRI+1SpoDVdqU6kG3HrhLNcJ56mW2t4AAYhAoKNWgBkChUXILoHZ5DHdYiFFVIDhpZfb5CO
5farF2GJipKoY+WnKN2Uh8Z7/oPJJ/NP3afwSSGVoIO9+q7pJHwT/d/gmADXyhM+9vTYzwxzTQFN
BzEEtQKJxycARRayrOL2gw27ZRvNgNhbbytEH1iBFDMhst88c541fCFcwolOGYhWJeZVoMHSK/pG
8zR2DCbqTAOfl/Eab1HtbAnB7O2z+m53EwrU1KjRATwsnEb5Svx8FcQld5PbDXlbg/Hat0Ff2Cz3
JSUn3DehrW6KaohTdumhBYPuSgfUres3IfiMt+jv0KDT/nOCwn9DdUqr+gUzzd1lbeeeVU1m4BNE
TAB+FpB6RfXO684RyOWY7bMVvUSjeFIvzmAP8iAQREN3+iC+kkZgnWw/hA3rTjS+6MG+7umKQQP6
8VzFN9A9o8CiwYsfmFEum1jj4unKrZ0nq8Tr+jiCwE4D/0Heo0Jy+ISzVAlZAC28Q+/KMQaKWkUF
Ph8HgBAU9OkVe1EKVwN6pAAyV+CFQ1Ic6Cngh04Ip1pwiKhe/KXT6XV9C0XQF+ldZPrzEXAZWPx1
JMY/DuaD93B1ZcVKu2ZzCM4QfCCW2AlX63Qj5FA0dofppg4VnLH6VEBqOiif6wx/WDcgzEIaBJqV
Ppw4oVXyag/AMkK3hEaIBC69KOEjBZDZGoUIqX21bCSUyMV4FLPTZVe0Q+2F2kXRhyCY0XHuyU+N
tVBqZs8iNNrF+x3aBBGEmCq4J6RUYRJxDRSGOih0eXO5E7DpYCgazKo29oLmnSaKHx3fj+wZbDTM
vCsjSeCmoM9r8phoR9ppFcC4Ms/EqRI/if+fGwoSM1QbqnhjO9hDmE5EthrIs9kexJYUx3bDnN4k
q0FOvuUG+QMFn6miyq05TagFJih7exPPYVu2k5LgpxLbRGqWqoFWBc48uXKT92wiO/ikLiRjJck5
5Js3vBzxaNvULWK3F5KszR6KK9v7lR3VhGY+TKrAEz6SNWPe6vZkSpywBWRWiFS+F5qbHj9OEKrA
l6lBzVJDZAk+nTz3MrLEv+sFD/N+3s8p+dcVVixMetpT5N1+zdF/0DnXRIeFWBc38NP71kRsdNlN
ouWd4LjpmiJ9ySTTjliyGf19VbD/EDEga6nt+ATr2oH7NVaXn9fVpapIs1NdpFNqRZf+/q7q2yeJ
cVOZegrjdhdi95UYyG+fn21qRiLs8knF0FmHWj63WLyr+BPNptu/t6wJ6/47Wej/t8z+kte9Pxym
qzrYKQFQItjIMn60nuH4+JnS/iq4BjtUVE5I2+JVD6dJi5yNOL6DYfOEJtlbSyS7Y/g0pMYHAsVJ
P0J0HnucMq5NFP3lhZqDtz/+3ug/Zy022fTozLT9r3SPxXaxbRnL5erh8RTvo2NEMQsJTCAUtxoq
/cUHKSL7BnWW9STvFWOHCEQxXlDtLXLRUjyk0E633cUzdd1v20+L8C5JqCmKoT6hEjAUnTd08mHc
UaMF1j91QoG1cKdI6OaY8k71XvHVRXCT5wEbBybOBX+Aoyl6JwIczDo8GSkpfadW8W9DifCY7RoB
KYmu67mG9yUUdDBPx3Wet6h4snnJi/sdKoRnykMhY5DsWQJhP1U3QRkeTl3zxsCIh7h9u7Qf6+Jt
vwhNWDlH5/7/UXamzYlybbT+RVQhMn4VcB6icUjyxcqI8wAK6q8/18J+T3Xn6dOpU6kk3YlRhM3e
9173Gg6DFSS8gFNEnobn1PJFb3+ZJUknCV4Wm+jqkPe+enAAhJZ44m+bmwsL1vGHm6KiNtnvQ698
Jz43gx9wLSulR8RvK2XhXIJVdkwO/etuWrAJMCYVpxnkIFXgBud9HdLl+tQwj71gE7le82KRGJk3
CtTxGEoVm5906fbfjoczimDS9qt+5buVxtq3EvucWtXxk8R77G9r9WiAW2sS23b/031eN84GwAVo
zqlW86PGvPkuN43mou1f3xOp5jEtIxGl2cSeEU9/uGJ4lO1/Om3fiRrqj/qm7UB1qgYmyss/C4zT
bnf0Em8V9E9W11nGa+MTT6botn7Kt48G9rnuundeBbVFMPr3XVcRmenb9frjhXX+frteyyQ4VZZX
2+8f0/qSDpDX9OatZbXuZZjutxar1hYifVKvstU/xsv0h8rK+3/c9XbVrVRcx62ammR/e/1rZbe/
GHSHJ1iThV6NdnB0GG8+tiMfWHj1sO3nVs3T3FXFvs+pG0/zUo9YHRwI3CnCOnD1S71oyBy0Rsk6
a+CrsSUpZkeO3aWVj29dpJFebZ0SloOW/Zl0X0ISar7ZkvBtAevjeHgwz1V5rhYYBGL4XfXf0jHS
M5o+7d1hgEDtg0y65TUaLJ7f3vJ5PcDbBtNDM8bS+JW8AgfpRNLMXlfn2MRb9RpfuQFradK4bOr0
vfDKPO47eUTP4ull8VGQxtEreMSxh/k1uXZAh/RlCO2De8+0jNhNjrDFFxaU2xgPrKx+JZx2wImQ
g7A9PS8xwg3qb8tay4iBignWQ6rt4zJCVFg2xFXXbT/1Opg4fzS/CE3DnDuayKaeTICscRrdlsx7
fif8Sj8f2xO3/gq+BJyFlruyCE9+6JBRWUtPb4vRNWg4BnNgmo8g3BntSliAYfpRHhB1GzNhpoj4
kSsdpmi9swcsMKjN4vb82umbuOQvkBMC6sJYDlc7sKr2/nnRWXT2MFTqWEXDxBxu97jIJvXmI953
oL7XyELrWbN9cNQ+UWNGwgaY1QjWohc/tC7k/HChvdn4VKkBeoxHoyBchn7Ol1OzMUrwBVe6YB1D
Xe709VRxR9vafNPoWI0esk9G0ZtXx115HiU1yjY4rXULDHtTuxGjCmQ/i58x+yL+ebnEoK/+2jZ3
xA7ssMYf2v15KkpksiPIKRijLhniV0h0I6cab1AsNYtobszO51ERrzJCbDsHnABS0uaC6+w67+8v
kd8+LBpWeDUHGJSeWWuWveLVCtPKg/3lJAxLHOf3tQhf3H3cwX+PbJMOtYUDxgUnl+7+uWGcG9X5
wDyPZONdHBGcN6qUeOHc3ddeLq23A29uQ2Rx7ch1bO1ADZ3ouHisXL/Olxb7gPdL99baPVvL0MPY
7jnPQ8ajh6yueX29vvrIgp/SLLqB9aq/v22mD5Zby1H+L5HuN4tdVOluAX0xpHvYPeBqgwb70rLd
2mWLcZrfXj1D0DRfsRgw46w//zqM6QHearduPu69iLR84M6iDGEOXoLntgIcjDZm7XMeGaFBxWSE
8whEfY78ywjNZ6dPrPD1mSq7TOL0qBW9/QzItPN5ZBfYWkIv6npEEMXVsCDlFgPpG/CkVG0HBhPZ
PexMKGT9p6qPD9VNBhuS4W3HyP1q+/HpFqZToPAWFnv95YNQe6tO9mx9PyaibGzWeRoS3Zp7iPSA
fVa0/MinAlxh/0qcAKn2FbgvhMdLTFAl9L7oUxhkuC86Ji4IG2oGIqFaxIS2MNGHGUzOd8hDLAR5
WSuDPe+0K1OrK/EIGwWaQ5FA1CqgUPIxf5o/XaZGWcJuH87j/ZibI38lks2whttT7M1xhk/fE4iJ
tOHWZ97CiWbdQbkjW9nRE6PRYe0iLK91SKM8sq1xBSuvvoNNxisQ/q1vuZ0d9T1wEqRweWgr+Wyo
WAbFr3HIIN3ns9kB/M2xP7xsrFqcjQFuq9zOZtJBGbKPisd1BWfUS8M8hbcAk9ZgH1YYwkQ5AIQ6
cKGrcQEt5fRutJfVqGIOKpu2lzxtLq8BhY6zfczyhsXJWXUsgjt4g1Z9TkybD2e7iCTmVGwv1qsU
azo3+noAqCa13ezCmIZbfQwPXAouBv4EPMrHfWLDpTOj7AMAmj4SKgkO8Tb5+vfy+Xc7F///Ll8l
2eq35et42hztjexcOotq+PTiyWoXd8E6shry7xqnGGdZBlVI7kPzBwZRJfirJuC3F1dR8duL+84p
CIr5/DK+nEEKzu2cCBJQIrEstFfXvhlggB00recX7eYhmNhsgdnLZfHK4aLPF6HxzmqDDd/lGhpA
uovI6zTemA8bFrnLZ0ZlOkphjbJSVXqK2w6P85ZB3kvfOdBTYG0dHqYSxpaknVKPA+WWXaEd3Yk+
ou2q6ypAW5reC19zQc/tHcb3LJ0Rzuys6WIQiw4gyOMuBNNxwy1FKObwONGeU1FnZAp9Z4JIxi7d
mXbyetoC81fwLL3a5ku6n9WrtEHq/2qPG7CX3gK6a08tJEyQ9Z1grM0p+hB+Jrrw/fdEOZNMxD0O
zI9Sxcaz7vxgg0KraSAIULo68UTx5oKcJSjnOqpgxHfElxok798DDajpW6FWemQE7BMgrFercPf+
vNimtc79zFptAUDQlrfz6NqGYERXX+WNMzhFxI31KZe4xHRS0ZE/YSpwfD1OsbVORlhT1SmELlZt
/5pqqpYVPiweat/oGuetS5RyKq3QDvmtwdoyLV53D5tnVV37fqXLDH9jimslXs1Yh8vYYMU9RlvU
xH6XqjonngPjg2BA97G3eFp3CoJuL52xwUK0Hla4KTzIaEXj+nlmYmgs2bHtX7bDKg3+G/nGG7+2
nZDnl8Rrwo0peWIjZoS8rD8Xj0bfIQwWc/lbZON0+uBHPhE/OBt/7IDDnJe1jKebl9n4rUUiXB7K
d3DdsJ/9Kt8q9IaK0CDI2eHA+xhB9vJO5dhI8d0c0ae/zU4n2G3bBq+7GHgI6mz+av25nmx7/Gbe
cqNn8uaMr4S0gge7S2N55HA/r6Onjyo9OJNRsY/m9LZO4aQYA9VTvVxl9ut35rMj5c/QJIMzJdQO
m/0X2hs9r8EaQ2QUwSFL0AukzhGJTZfe+SFvXKm7JvZb+rLB+PXt8Ll62bycPq8k3KyYnV+w8qkh
sMKkI1K6jo2V8Hw0j308X0HyABX2hCd4rHMb+hBm50IvguClE5Zjj1dec4tvtPIYkwEBaIeJ3cx7
RBMRBAVcRXTw+muOGdYe77L2vncyMRhkYMBaAQSLHjeNeZygq1XCtbWrEVjl12mFkpBRW9TXtIoJ
temciHyfAxBhna84lqyTRGdyO13IC1RuBGuwcJCLxsUOCfJEFycX/GebhFjUHRAOkfs8M8k3tJZY
9CvIiMOJeFkn7oe3YJMU97iZ0Lcbpuo8Nm1yY5VYt42IcerlLzq/W055EBkR564X0DU/zuTb3Eto
Ic/U1ljOzB8ca/3vW7dvN2bl240Z2Ou9s7viLKbOg8DOO39etymEHHhQTt2Ohc0xSWFEmtPCY2wD
Vony6Ek48GU/bUH9gESZF+kb4LG5g/IDKRC41IH4IhdEY3qnO14HYPU03XtQUAAFpTywaIeqrXnu
BGWfRtTkADKB0b0xEe2hH4OtT37cWv8wI1W+7Vndeba/5RYo05QgsQLE5kpOHGXEMVyOkhE8ckr1
NaVawGyR1DaP2B1+ItFijNfai3iiaojA92cz8hFrcgOxBSAb4SdXSijN/545S8jit2XydNgWzvyQ
XnBp5KIM6ZQ/bpbIZETxqySR70bLqXDuRUvVD5nkRegdo/3XKaqPPkfMVgSVkDDBDfimXGGToBBo
lGxXVVNRvwCk+S9+I4sJFtF/p2GsHEt0V4jLkvH5/cIt+bzunuLnftetPYdEeKFJO0d9oh4wy68S
S8VmYtq5Mp3PUS7MHxz4jLiPbqPqfnCyanCmke+Zi57xdJ4yRXcz7PAJkFg3cyvyNnXDa1pfFuyO
NXQ7VH6LB89vZa9Vyu1bvTh3fUrrxjJT0e4ew8x+TpAmJXWPvlCAjRI7EYc+YTY26N4uYv9ag8IF
AWzqs2KwDwietCFNu0V8i9awTNYt9sQPFkkxPpkPEcdQTSMCnFiiFz22wqPLuut+4XUjlx52XFn4
ZmCMRNphh0ywOvESivbWZrYSXS9R8ES0wDqrXX1ao3G6RHm+Ymvxhv0CRsq5WIRQyy5R0SdXMKrY
4YkwNF2UQ/3GnlxxSS57JzusdhURc4lIO2jOpzBB1p18cH4Zj7bhw8NsdkafvBONKbNqN5gRC2an
gv1rBh3mhlVZNk4+ls+nfsa1CZpuFjl2rfjYsxEc00PGpzb93LQv1QZrAal+cXf0kDDC2a9OE08Q
RIz8IWwQjT0aLbXuQXvxXw8fdnghpmBG4AB8mdXDCrBuaMa3VuFH1qXm1Stdh/dRxLzBWNktvfFn
Ax4AU+Q5ogRZs6APzu83yrO1mGZbaDulvWYWwcya2bVNZ3N5KXYDl3IZEg38D9xfe4TQ4lpZDfE/
J4n7Gj0TMwc3S268tm3VfPT7xQS+Bw3+K/ynWkYWkBfBrbrRNGT32AKV+PDaF4QUrydi46R+koWH
S5c8fckne6g8kM1X9SstB8jNp3jT9xeihzj0xmulD7rTPrFZsp7OjOBw78Rrs7/wo/W1kx0GSJ/Z
dH54xGA8LMg4HKd4A2NMlzUROEJQJzgihkiTkmPBYAoahwsJG+HiOuEwllSlPo7oLtCQ1SDWBIE8
7VIEWSTy7WmEkn9MzOgjGLXgbyIr+djWIlSg7ZgAbrc2Gz2MPgkWDycJuMV6271Umj4CSoqaOgmO
YfsLqtVwOOSWnJK3JVd1k4USPi4ZOOLNXurcopkfXtmMDCvvAD9hHikyiYTOegETk5oMWx/gM/Cc
J5pgEYFC8u4lXYhcEZivkd2IouYkbD42EWPWxq0aMyP8Q5fLXrBznTDIt1xQOjVsI+QGy1nVHpbF
dj7QmyB+gGrjGWYi1vDvF5hwN9ZW9kHPjUZrsK8NWqP3LELUGl8BtiEaZVEasxzz0YgbsAPfH1hw
u3Gbv+hP2C6RPJhFz35txl3CNYDcg2167evjB59g5zvm+H3F/Ib5rfPq9XI+LLYTKmWmlxtBItvm
oVLbxte+1/RfTaoHEKpPE+ErTul96SaP7T0IGWeAfTVvlKr82g3aKywCihYijTDtV15zpomPS2/5
XqXDguSr8nki7fPl2tmQDUbLpWFEPyH37g/vxfrWatk4wSLxz8vt5KxyHDI/25hstPuAy9oJ6vMp
fNbGvs1UNqt2nObu8UCV1pg/3DqrR5RTvW3PGK0n84c5okcu0XA5NoZ2Pe9bTWpBJJhRSjruvq4C
Z4vI32ik7by3e6F6U+KZ3MXJZkse5/S/Dz/sL/Hl++/CiXDQBpj1K65Xdb9VNofN0ckuS+vWXbIO
BIgf0lNra4M2kT6yL+Iddk3ew1xinm1v6TI1eWgx0hNS5+6VhvfJavlG3r7N2Vx4o821g73MsX/L
j9GJ7TkktHXbOfitwnzhma64hLPMVS/Hh+1iN3BW9fn53XAb57PdNNwR+l8P46pjON/MDOxa1wRh
rF6C3bLtQuI7jrPTyEqGZ+fasOHp227HzEYnyM9u57ro2VuEBSC9AflEac9CXb2iBqseTrU8J8Bq
R8mIseD5zT2uuhzUKg9RHBuFF/nZG0tgZrZuDmgUxMylY9bMeWdOEx8Ihj9cIKff+ZNg4YRr1+FG
w2IHba/5tqJD6jxl11l6oThav9r2l+mNtssiyp2aexjbp2P9DBplg2ndala1AmAx530eVlFwrMa3
gukYUMojzJv31y/g6+EjDHsuIJxkt3eZtwgxM67bruHR1O8nzgix0tIuwj16XrV6GhkF5vyBa7cO
6qilF2xodjiopthJA4Q6kAlz8jiTmbN7yJCY4IHk1Y6XkItxJpmSb2yKbllnfnlcrfEdOY52Sxa7
Q3RZs65fXo1dg2c9m2bnTIbP2Xy058eWt4vPrvHOjGylSci74KB5B962kS9YYeGOnM4j5zg9B2+7
05bEswrBCVQpMX9/Q8l7qx2PkUeBYb1ndNsRLywodRa1SmDWbkj2il3j4q2ivfeSwhInpbEYLo/E
t0H4rx1y3o9tRKfVw66ITze/tjgP/r0Nr7h/wVz+uCe+Fb32dp8Eq/WpGEvOY1Sh6YjVZCDtFadF
Mto720G6IG0FJNsQgUJgzKm+nK3YDmRD2SKL015tHijvxWqvzsTdky1FZSbnqSr8BHH6wM0j+H3o
qzI2ELJRJuOexxWTdZwP3NCKz8Md3Ab0WD3x5bXN2DeStjYZPv2Bu526HKswJYBJtoivHemTN/Do
xKhbwhVbtA/8L0V/Kf2kaJhmJE5aPtXuQvQHWS/t2a7IHJllFpcO0SL0IQKCHD9EdNTfYOjyqp+L
5yfoTl4gUmai82SfIsaeCYLiQfH5iaXj/HRpvrWy7Myapwv/UIxFoBLN6i7fkmjHx28veDepgqU8
MPmUz5d0BSvOvkIoYBgDTkn3Xf0CJh6h/SOlnhNgwdwUT0oGJeCkCEoVCyC21Q9D6296wD+G1rdl
MS823nU7P6L9lRCIUSNqi3jQdiP7ktimlKXA55HQRTQY6DAvIqzdyW1SDJ6ejfrlWfYlIlEJldJX
u4Ek54FtPWNDH/eRVEzOjKcdnJj7udjVjwAyd/G+9MUZo1Aiiy1WYqJ3XAHV5T23Hx9bLj5CjCio
KdL0Xc81YyIGmYga6LBXZX0qSoeN8tvFI9BjHMrOTyCgtMkQ80vJxgnqMyhNUtu9Fc8J9JAqn/KW
E9HpWFDiHJ94UvkWcRE0CsFcIp/xJOrEKtYINp7Z9SLkPkOqEt0seZNYXYIWUYZEujI4B1WogmKI
iXMonpguYgZ+h/Cb+ZkhqQ/R2+RGvmmUZMemM/73Nf4LY+T3K/zdhDzZbJbzyoYFdbGIzKkF8X8V
Zrs63bcK9b71Q1PZ/w9rzccU3nTMKkb2OJ9/t/f399dzcEjX8/H0qU5Ybq/D3pa8QjpK9XGv9/SS
0Zdh//RG8nvEbzu9+rhe75GXOSAvt0U3rcE2J5zEz7NZH8IEsFsMReIWv1IUsn3vo0AI++FXfxL9
UCHqTv29Ke1x4DamylXTt1yb7KE/sc5l9TZfO9mJKpqJcW7VLoeoIGA0zWoWzrbz8N9XxfoPgsPL
Bb7t2p5ZOo1oYvkNILgubv7qWLj77iElS8xkSsiXBCuyrFSe0qQaeivakHQqLW+KDMRcLsMbSVXF
5lw7pGm4XNfPa0TUF5KdFl+pEUSr/Kdxo0rr+wkJ6NP7VRPRNj7Tfx5hPveuycH38jF+zLdKdP5a
W8PEJMP14L8aFQJM6+svg/RSciHXzcWB3C8YboNgP87Zk9MtyWIs3YsZccMKTsWL1V5iuQNQQ8sW
kOYc3d7sBxsFRzOpnXtLksqe086nsZ+lu9aVfLQizLedA5LshKqPPaddqYVp7Fa6/vEJldRN+X4j
m0SVJF7dYnCPaxKnx9CfNxpbm3ZZEtoEADd9gvbC/hlgFYeZ5yrCAxplk5tDc6eAK0VTiZZCeM7D
FJHxMcoMxOhKX/zhepvVv0NXvm4O1wz+Y9vtL1P/sjhflZkgXejmSQEYkutJRaiJVkpCye5K+9Yl
BVsozqHaDsu+8Xjo7qfsOVGQ8BA0nNAh5fVb0kH7d+df/O2I9aMLIxWeln8Z3SNWxSRYrElN7/Ke
lWOv/j8fLmEylhaxEiSLEKDnKcXBQqZElgUcQs1LAYEacju9C3JtjvjQhSuA1b4vg+Xyj3Tc+vyl
UUXTq9fQq3qDshB5F+XyHvKxaF3eyYlEaFvKKdOn45eeUu0jvKChKaAv3E7Re4ojeqda6omkidW7
Fr/UbK+nxy8ckFlptWrpxQt+zhnQQ696G93gURgbr6G3IZmzmK0la5VzCEWbk6MKaYVP4Jk/uYuY
gUCp5nETRvVJi0vKTAmvC1ShMGt50AY3PJks06HixUqSqvTd+gU/4tD1PiQa1TFBwJBSUsRYXkTv
594k23QVeyW9plSWJqfaArYniPyu6dYSW2FcmA3nUYenQk/HIN1uUapFtRRrzIiIK5aqhYLaaMqw
ZwVbVk+qR6pUzOjNADyKL6zV6dy+1yoK2/In+np4R70KOGm+iF/P+vV+bq8AuKg3aC7Fdy8yo45O
F0AXO0kiZlWAsvBLn/qOvJTmLVx7xNA8O3xaKCUwUsXFFvc9aPqTO2NeDkDiIN/J9nDm4y00fTjH
WAteSPvFDwpnipT7I2ujkVVxC//cK9nKULk/VGSI302R0dnDNWl6GFjsIS/jTq/j3a6It4WgzgNU
HyOUvUDX1psWW780zIzzZ/2laNNg89x9gqz1tnfvcPl5pW1Hx8QCzusAZMMC5xE8XoIAsf7liWD1
bkw3vIrHO94SOqse3KK77bArejL7PMiI9vD671aXRG/SLJVUVx/Ig3G20bHoeSV/kChCvlbi8ZLx
osPRL46/SPUOpHejJKJLO5EheJCa4g77E6HGCVGtoQMToVvHtHvXicb2I76iJNS7UNOwGSjTJ+vw
s3shoq9VrD31YnqXFCg0FjOcTcUOF/cdD54HN/aprji515Hekl5HzHfVNLoMXsvoeq31TER5f6QL
ZCZcTj0ordv9rGn3dViEfBicch2nTjYRpIicj82Age3GClGSvaTMRzRQtLPhdXgNXUPVUybCiGQB
/96oFx1KeoRAsmMBp6yK/otMtqwFjQvmiWqsmvp4dEj0xW5xh01zAaw7u+F9635URnKnOT+je1P9
Z0EcNqb6Li2u+SHDLRM7p5SqEu4zB1eVPc9H1kmr3Ec6zjuVXnVuakcSqtye9Y71xixuoSqRAvfD
l6KiHN9B8/CkwSzjFY3WZAZ2yP+5caHH63bQXfm/IDvR/bUQrFroqpn+StrYup+M9C+5qMuiB7oc
nxbAtdgw2rBVu1tEVsVEtr4KobvbgiVHuot5k2/Y46DyVS/o1rnRC8curLNY1FSdS9Qse+u7ATIM
LAw83NJT59LUYo3OWSXxAiWaNEU7mtEalMrRuW/jttFtQkhRPYOnLW55QT0tcRn0adhLnNzbyEYb
VjzLmldXaF7X6eZ5L8THR/Ly1kU4NW/KRlv26ILi6ZRiznS3EpI5lyydbP2UjtZdlOD8ImonOAU5
5A5V+8ryKvtcPLMrDjqGTm5rdaqJmI4XFN5pcnw68SB0tEFfrkIygZJN1BqFNgx2pNI8f4+tBDYf
c2xcRQLXHkNOxuAgkL8ZI/DwPSzI4QbxG/1f2wz3Q0Zt1gMiXzSwhw48806O6pTXZmjx4ITswNVs
10m6u2ZW0vj1x6TmdvVUSWNNYKksxXnugM6cjskZ6ULMV0B4R3bvS9QLdyN7LQeaBXTrLmeaTjSi
Ts/onNpSpHATjzXmJPDgd8yHWv0kwNCI00511WJp1HKlhWpTrifWMMfe12AiY8rS3+oeDJpWbznT
1K3IPyy46ODeZxspq7DpS1kb9GCtF9pkM8XwetzN9xnpF1MBQZH2jax/Lyp7VAaxYE30Z/YLE395
rFY/aCYz7hRWw82T3l+5MjFxpiw9V96B3h9+vpiZ7NmhavXWewv4wNQIyklah3+ktRFvEEhIuNjK
C8NtyyWYXSd+VjbIBTdN1w2XbZ9BgtMX5z5BrK2BBIvEmC5bssRmZ4iOWzIABxuYXaecIbhQt9Gm
U+lzyTrlvMGI0HbTiXeYRjHuMao/vovdQd+mdddYXNrr7q/5ChGw5AmSLJit43twG9qQ9s2Wxn/K
DZM2FzPtXE8dDULMrxjAGvQaQxoYuo/0e90CMiDQAJXcQgP//jiNbz0Tsx2GGKUhC9G/8oORzkVp
Svq4lD7O8nrQqNCZlCKKpZyVnYuuT1q4v5RhTMPMLcBFiDnnvLymB70MxmnMnxzSWMKIhMORJII7
httceq8lbA2Z5Um+qY+gd1eFYDHfWHelDZGDrtg7Ek+gPkHCUco0dNa5E/SBRRAXSCfpCOZ3N9Ll
aR0UGfq1yD6i0MiWnlbGAAoQKtCkpQXijDF4hmuiDsF6cDlopoTe6Y0AQ6bHPEPidMNTLGnzgw63
LC5i9wAC9CFv6oBXmCGg/HFyFUegeSLp6TKlb66ejrlCv+d3ffnDMUsxDlDodA+dltXar6Bkya9c
YyB7UnxR0LsCK4ghJNGq4AX14yvtdFN6B0MA6ho9lJjoTfDhf9IJ3WEp4H4wtMZylZbd3BzMSOIf
EYtkK7yvhpLTp+jqIUUMSmYU9rYosUFbkZ3f2iJKyfEIAhIk1a4kwPoUxnT/F6IVrkXQq15DDdtl
S1brOB6+6LIk/E8Ep7tzcd7OMbzVxVIMlSQzWX31pUfpwumi69irh7CKdFfXWD/Qrw/xqa1rqj/Q
GwFxQXqqp9bFkoSXS4i/KUoaAV/gPu+Qw7hyl7YeJoXvskucADqbG3lY7iAvLZLXXa70uz1A1jRc
4EjL4V/azlAnZ93K6ZUN9HifjENcuHEnqEDESsZ7zjPm0Iwa94wsWl4d13fqidq6Wx0iW+cFlq3V
lDcyrJBhIH3UXVTEOeJINX63vLBPmLMOhkQvRC4ck17UQPEu9+tttzxXnEOOSydFrLRzeeV5vxzG
UQfDddBMU9Go4FX0h8fu0hLPTWontNxDGREDRCFo9klMkOs0l7JbPKkKktX2klO/4FgDhk4FPpwu
9G6qiy7d1bFrESBBFtjwfomY7CiONGepMtL9qnvLeZGMadnNnmScdb/k92PGohpaxa8X0tXxhnhW
w48sZzjOCxtoDkomiBJ36Y3dD0JlGjgaP3eGF8mqNAZ450NZ6slHezfVraqBppuVBzJHsgXnYvMi
PeiAjyZDTyWDjsyioDswUWpQlHcUzum0Pwaw/noFfF1NhrrBt7CxdtAElPBCk15LnF1+mLFwcJ/l
lFwRnkrUuyzibhD/TjJyfRXk6BCecb87dWx6WMH41VHovABsv2TA0ziLxyYVEeabLxI8WxTWFM/U
wX03vmuYKapZKxc9GTdqC6F1U9mgqpx/efap5qbyh2GOPWQAn8ajrJLy2XvI+Avx/VSO6++w8GvO
X/8NTEDk+47zKAgLB8j/4RLqNv6GRJ1213y+IZhr7K1hZ3QLZA+D83RNSPRySl8Le2UIAZ7Mf8zw
1gnq+xd33YRf7TXzNzNMZvupGROGhMynsw3CzYDwStutZ9xcdggfAuCHphG2zPYEndDlvUq01S6a
D10vTMcpvPepy/KTds9027qbz2J2ej5+cRDra3MPqaK2wMjBDl2fNIwdlN9Hp797tWvVjkXKHBm6
kCkwvQhPNK045EVY2XawzggmVzQt1ziYr8IbeMgpdm6hSSB2GhOLafFWoOOf2kXwmk6XRc21oqB9
ThrXvGGDuB/7ZhrhdLwpmhVS/t6cZZTMfjjtf2scmGbFsUkms3Ea/ob/bfdr67Ra+/gT+uCxp1FA
aLfTz+xou5x4835WqXn7L5pQy8pPyKP3H2APv8/fX/rbBb+Zqeve9gWxme934AmzXO1gWeq1YSE3
qEwkYRvRBEpBKavkRVWLMq2z2lxAbiwqK84iCI8Cx4A72iflYYGgvIPQNFJ+rLpLZLS8tWyrtFZp
pOhCFnQqkxR/VaqTmdsy+irRqbzkCsHq2bcpxO6pIXJQV9Gj6B+WeoqaG+QX/q4sPzrriUWuPQsj
jinaGiwb2AvJCnDZC8LPE9sE+ZJSQpdRPmxiWMzvGwq/mzRWuM+oUGGRZ+Jjro4lRGUh1qyqtUie
/mLy3o0oCub89a8ZT3MDi9ITwUc0m5THLr/XVEr9zuLzbuDqsX9Gr49mXyps8BCgAm30jhA0cNKj
MCMNrnTVY3ICeAOtIYUUii+NsYLbX6YJ4k8L/xOjL2muPrTruyBEvOB9i60bTD0FZZRdQTajTmsY
REsiSg4Nkx6FehXqqclkXr0wOZ3K9EQmIeDKcshPoi0tuGsT+iNfF+1zc943HuQ/gBQNNbgmM6r5
EfL2H/oE1epfpp0/RqHg0t+mnfy0WKeH3JbrrOp3dU7sF4A2ZoRyI4zu++UEZkjcZ+krpzJVmfDi
mWvYasMM5IbH4I3aTRs61WuMj83s+syW780+ENyucrksqjvFDtMptmKnJlqPE6Ov9P7t6F/3kbJu
YCF8W4Vl5f3JvuBT1Eh6mh3ZC/+qGCl454worSFJe4HJAhvoPW3PpH1hT70v23pqmarFp2bWJho7
M3W8Ks2j+n6f6sBmwxscXDnULgCvsOBZ8Os1m5Mrt5728VBPRg6umlU+Fw+i75Qhen7DJbtO+UDI
TxkKomzeSexW6YWJay1FqhZt6rDRMQp6Qc+mItEqfK3LgVrF5pYczHLcWqWltJTVjHJaa8pBtt5V
kcIMlcWKPo4L2Gr6h7KvFSlFAnYdSbb7JKmqshfkU62mZYbpjDq0yLJEEQ0IrPLfUa5giaK7Y4tH
Ce5RpV59hZ+t2mAKygFEOUVClJzxwoAJab2wJSw3s/f9JAjVRw4vaVw6JP/qn515ohSbk+PgoDUT
XMrsk1UvT+W7T+79K/wLIWYr1l/94P5rPQQiAkCVh7EudiEM83t/DmHIvU2nph241a8F+8h3uVzo
eP69CpRMnW89liqLgOOZqLqr8F3+vAl2c6dYJcaGSjmOcAbd3mi1pNGVU4sY6ja240ttMT25HdYq
e/VC8+KAZ9B19O+jcP9DViXdE90sxAMLVbnvfOMXXCoVYzdfX3bdI54N0B+CAYGtr95TldX32eki
7xuaE1q3fGyROW9f9hN6Uoe3wxt3zGE2f14c4/WntYpOb8uJKy8PzfTQutJpDFs7hV69alsd/1Tb
DvLeZeJ27Jk5S7k71rSPagc/Tg5R8LzYhzusXSdMYG1kOc2fem7/rXT+fJ+lLvS3KWdV2MUhvaKQ
y6kVbot+gZtausUHuMJqe3kx7c/leZiTbBe4xzr5pvv9/++q71doiqK2rlQrVY+C69ukZ8wX59Vx
sfC6zmYVzueY2GwgKhRDw43cU9t1jh0LxqWFDdD2fKm5zsu/r3TFDP7WDv5t8a98O4JdmhsrY21e
xjaupZpH1XZRL4gez3uAeSgsGj4172rJFyxwX/wFGeHOKvMO3EEaPrL3lkvysoKaA7pNiqJMKRfL
fk3pFKnuA30YHr6kbVM6tTqV0pL2Dm5W61oHsW+s75m7d52cfQt7gi9hBPNmKmdDbUy0ZuMkxeQ6
bzHNvmkeZbpsr2CooO9Ap68oA6+ODpXpdzc4Yg2OKzAbe7mWmz2H2dIsP5D6cL/LoIZlGmMd/cvt
L8rui9ordJhYTtCxoACCDiGAH6MQkWlCvYAVuzygQNJPqlYF9A2EHex/1QVCB1tTa0h2pOt+pX5+
rVI9eXzKaVL8vDliIzW8aKNhtSpbfhK3Jpuyo6X2mhY1WZ9QUtG0ky2p+lXyoE2aNtALnF2cuLTq
nFiPAlrALB/3dQ+yBJ6nWgxYJ/DUPQKLLafqWXFIuMYIMruRrq3IGMFsZ5I3AlZ2L8InCZelzhEL
JZ/JM8OtSc5MSDVUidgzFRLKZ1C6mUg0BrlX+tSm5Cw4n2VbYLULoCfzFHW57u0vjSl9yitFY+t/
cVsqCQXK3b8XX2rAqTMiYFztN2nGAP5x+FGrb9eqRAULpjURvp20MSDrscqCDms4CMP2WCHlTXv+
EsinNqBCMDVyNWrBsECwQO+1KnR2vTnuS+puqH1RHe+AF++jUwvrPdECOr3ah3oStQ6TqQB8DWTa
bd3dU8BKI5zyyimllONJZc3ufdxNWO6W2TJ+0snXQbCTKU+/28dcvTTnET7JMwKQlq7s9y5Q2QE7
PQecZKu5WMMaXfXU4hEZR8n2Z2qJAwt/gP54j8+KzO5Bh8vSxaXsTRpV0G93LPRN9bLwFauEIsik
Ep50fpenSYkdUVCDgJVPoNZAbwkZxoYiB/DNbM7NRgajYixUg2tHXaVdIogxb/sCSgQ1wK+kSSLP
E4EIQk1PTUGhAsAElFOD8C/ldgKdYLGiJ9uB1xlTwI+XC9B5TjWEEw5vQGC94PU7gOr17LHxistK
XDyoESOYSM2YpHytogSLVJqfyVu0B8IihE+VsBKHWEFdLcBOmGjK8VT7OnTtFWgeCK4sq65Tc/5h
9N2HFn6x/Y0EVyretGnIO8oAULWmaJSKpNPcfUoWzqYqtxXZKoPgvJ5GagrbQ2Hp8ue+F+Fq4EMM
VHrTub38wkqD5FQwejkDlz2dss/MozFk4v/DyoBYJ8Gu6uMCYzMq6Tn25aulrdi+7L5qFqIPB65O
eSJzMyzEuJHvgzrjJhTSf3tQJbMv7c80Cs0+bSh+rj7AvuwWatbGNKy+GKi1wrmgYL7jydpWCbx0
x2qB6Yrym75i53TeDtjkXJ8PzRXmQ/frugQjFxSq2A38Ycvql4tYJfbuRBQryquui9UsMDlDSI45
XA0B42q0aa91h4EE/W06GkdyV5cLPFALWKIgIu3GBBQJBlIgaAnAcdX1M+GLlcbDqZa9V0GIKkMp
PoXVC5+hcwIyozgVoYrC6ITUrVss6QXwkoDPNTgWRoh3FE77OA3j8zs7vvcAox/i6d5LLhgok9wT
rfoOjUYlNqhnVS9fwIVURi/AiFQRK83MazhtkcN32l6x3arGyuCjiQYWZ+HhojCz+xYsG1j4NqJB
exKYyWuXn+5A0S64LbE1u5Bbb0NfdEhhsvFgUs7Y5jX/UpSoqIw5Fn76DZg5FXvWzTA41FHavI7V
vfSPZLKp3pZV3x4FquA3VfjAqWwGJR8P2jZ0NsxpOMp8WLQWBEQpH2/Vz/luRsd6joOUNovbeoHf
pY69Esuh5obb5GIkd6oDdEvFXWRCGIH7qpgyCtNOxll3Nwrai6bLeTiCnC3H0rwqL09Hoq9MR22n
vetj5Dsut6L1GzRzrTB3PywodXQXyVhUt1r/wVKGdfbfhdDd3OSPyvtPEOS7gm59ztxiP88LVoFr
aZytvldRRhmp1aRqB24DVYB2meqE6KewEj7VJKEJTLNp0TVzWk3a1OuXKfc0W/FqSEuKEgL0FmKK
qgefEoAwV7KKFKViU4pYMUEJHgJjZTOdAALMWP4ESm3S9K5dpyKINbHfayDNnLRTNXc3dm+5dqXl
3pRq4O0+3+le1sAVLl8i5YCWAtXvH4LfBYzr7tF34bXqm5zpwmK+R4+SBrkg0RsxZrhpaU7W3KuG
hn7MrFCbaV250GLRfaGNpFBpjQWw5tdtK/8yXq5EHfEcJfStPtiBFo2Qklt78Wr0thApGZV1bdhW
uCHenrUaax8ouBPU4ROjP3ZwlCEYRSoNL1P7kb4i2zvhEJRMWs9P5xolm2JNtQhrprSZYLWS/nuQ
BObfxAi/F8vfNkbJ4eIF1f1KaRlwFmAszD+vZKeKZ6T2mGo+oWJsmRQOMHfYOWGhxM9UuQUDigkM
YPAJ6AJCy8/uLiFXDpdYWaIg3T+xoaNPQckNSYiySUynOz8Jutf/oey8mhrXoiz8i1SlHF4tOeCA
MRleVDQXFC3ZClb49fNtc6em29xqagq6mwZsSUdHO669lsTgEklJ8CghJmzpvE6+cmGlF6SURFcD
uCt5OUoKvKcEMHIaEsPLW0lk5txJOCLfFXEBwS/JYc4xfsJBIGw/n5bEPV9xaHyC7l7YI+VYNIrl
cPJTOXkJzrim+hy/aZT85J0QSxVHBo3+e/UuJS/pyErkJMEelV4Caz6/zt3aWpOODOLrclkXojgh
zbNmGZWQbCnhu/FEzMdw4YkiosRnX0AvR5j4KecLDuIrtEYscMZsHpTvM2ZFpPkKXjy9dt8lnWC7
sn/lQ1qIdNh5vg4r2fkYVqaSpEfRfMpmFvPOdOu7GHjpPomB/SLPlb8xuPyPYeernASZnkv1KV2D
r+qJaHKKprW86KurI88HXRiIeDi+xDAc/V7KmNJwka6uScVTnm9pLUo9iXFw6PSYQKFa+r9oaSHy
ZGCOSAm1pc1xrq1AUe8YDuV1wt9Ly+SZJtWbzpX2n9IWkRhPmkzqnbQhx1v5Wq6Hk+LhQxwUqgW8
ToUj3TOuD9BcrkqaTspOajdCeCzOQuRFpYTDv1iJr06JtJmktSgXKy0mgdyUNKxwsXxfflc8s7hc
uWbx+uqL1NhOKyZBpefClYs1qYkBx6WOEtP+agqM/12hAyxtI0To8b/ixc9STYUv3XjktohCzsLr
X3iW/tyJFdP01fCW6WZJDzN+WW6rnHL6JurkMjwgbAvSsRP3LxcqbSq5sVLFEm8uaBV+35HCM2cs
Dd5zMU/AMzd0089nLRmoCHlSsyNYlgbwV9M34mpl1WX9RKldlEK/SsTi7GT3Sfn4K0aVFUmIifsI
OyuRktQrG1QEBN2RShEx2UXLhBSHv9Gt+jdiPWe+oFa4RLnrUieXl4sf+LpcbDX3zGMt5YLkiF+9
N1lS6YjL3RIYg5yFfEfKe1/LzI7+9LjbshzioKXMLVciXgM9OxaTltCD+JTzPXuUDEKgDXRTOQfl
UfzRV3ddvxcJY/qvrIc0FgFOdRPp1smpylWKs9JIww1ooJt7fcqwyNkVyclJXKXPKoYfTOHNRvZV
wPbCoX3afWluH+bMaBMKeADhYD3eFHMSVO9cmBAAIq76XXAf9gbIig0JqOD0BA4i+akk6lJaRIxD
9+VLSf7O6R+z6ueq49kFJcSTwGSkzqdfA2hbi+ehKEjoLDy54t4lThdjJmo38vUZvDIV/yPxO8yg
ZweBIDf8bceVdgVmTiS6JD6Qj0EiBJyZROUivicujn83FsAZpFjO8BlvAUOvvDeATDgCZzU8RET/
6i5eS6Yt7T+pTAo0UML98znet+f6//7zS2vGJm+UD9JSGnhyCMnV5RXZkzQizVtqotIqEHgfv4Yb
lnNI58aNdiPLhkQDWLt6uYe7YnWcAtJzJs2L2PKvVFWuQNIUDWBguUqoHJQrj5l/UEZAJf/ugC3z
p2rVBQa9UlrrGKqtOGBZfSa3ZKUGvpQzkr8FNcfSn9N9QfT+r08WN3jCC0kpQcoS4rnke9ISFm0j
dcmsOjV0oUpocCRMmsEQK9M4Is0rUtCiLizP1FnaGcMkdhpNBloKsq353+Z0rjLJfBSzlmfGc5ld
EV4YmauSeagQmtRo6TLVs4igCXqS3zSoVmnkl+H8eF1diRsTkRqhbti/SWFEKvoEjWdneJgd7uQ9
hTdd8HliGySLEjNpcXYtrdlz/V7yHOlRi+3Mf0l6pwDhE7Mr1QIB94VXckolUL/+3IoQD0uKxzwl
D6NAzaIldSUoUKS0IL+Eof03BhWPJTmfXHuIFW/IBOUQX8gkKURAfSI9Et7wSwlQ7JSA15KztZLX
fnk6gdtJ9inW7JxbXmPHOGVWlAZxkD7Ji5BmPBs8OfuvVou8QA5I50YqBpKxiidVHmviVzl/sVbR
nEmIKXZ4TVaJ34dKfvMFcvlK8zIyTrFZX8jDLxtaLboXodL98nJwDxLMYtGZOBJCfaHhl7keATND
000aR58Y/wY4DEggnUQWWu4DjRF+F8p/IaBi42Bo5ZvqDHYvsiwZHJJsKpkl6IHSWpNpuGEhHbov
rnUm4Hi1zME1yKHL18zDBfUd70gqVm+FxH34RXvwPDCUA9atzzg8kQKSNEUKZjrflbMESAC4Fksp
bOGU9a6ljydWTB53+SNjcALWPff2wB6cLw2nxLfFrIBQWIsBkXGz7EkC9BiEs9jN/FkKatJyk0BM
dqn8Cdmn3rPkMLAA5RjlfOrNGeaXpFJEC+TCMdpcb/tL6q1ituSQ7rWcgjsFNAG4Ady1dFfOQIf1
cZU8DbcS0cvp/Avn5kUnJjcwh/K6M7qCNIH3OZO+e/cGSYSYvS8KeMFKSLQuvO9y0VIHOR+EKxHr
LxkllZEfEgb721DPRVJ5MUPkttW/SeUZpzjHvpDwpdiH1sTBj1Ja0iYy/WY+IhY9dag0lTxb+h3k
wzy6sk9J6iUwk46cxC/inKM980+4x3U+TWZMs+ZzNES5eEFtiz9IngQzjyFko9Ip+ykNOrcEvqfK
rqkxsMSIlHnRMhisIVM8zxlkJLvp7sZ+FfXTjnF3Nnn1ykDx18itnzUbBUTcT4AF7b+XFYyEapqq
7QFU+bNLtt+fcscYDVGUPY8fYsztuUzEiJyXCLOh6Ua1TBDn5VTmNYCV4pnLlRWIR6e9zKaRFRJc
qHhvQPLCwi9bkY0i7kM01SKUn8jB27m6ae7K+eTLgLtXAIXPVg1EwZ7yc7Zs50bgQue6kMzeIkcR
KcKabq98CDmYFAvFscjbCQ67Wh0W+2cCKKR/QWk9fKXekoir79BtSDQtcZsUShw+Qvg8hR9DwlQJ
kNCyuHKfHYpJ8qHMTXquMv+qglpRAyngUKE5bxEMimARxHzoEPSMmxKpBjFjx7v0VUZg4/nfXbT2
jUYYYgVmxP7v5lwM7J9cRS1s3ZY+vjTlj1MQpKeZC2XYFxhEQO1S2ZcGhzqHtV3gCjIpIzhU8cgi
vLanZfG/Ay1YMm2SP4sJEiOkrHng71GDA93+FeeLw/Gm1BgFy1H8+jefQstEItQzXhAQqdQdJQA9
LFp4Myhg4L7uJZDVCVBRABWvIxXNBOi29JhQqn0SXyTvIX/Lu4mfl2K43CjJoeTuyOpLoS+lHCfz
yzLLLFbty05KoCW2UiJLmZeA3xbc9N+X/D9jot8W/CImSr1Tb+e6NawPURCTWtqTAgBDcZswNAjg
EcqKvx8PQBLP1zcD8H9H1C7MmlbaIW1qtbuXaFdGFeRD4lRRkaXWJX5B7mgB8f2GkoXQ93+1eASr
LrKRgsJGvQn98IYs/XibY/fgWwWBJ2wzpCVgL3G8koQIylHSEMmuwSyy8NRmuQHMcSDhRdwlcUZP
hKLRCSw33CPyUHgipeIrkMuRapMkX9RFGQ5PMZkyrSDSykTDUFQdFzKtIbgWgbL/sFS6LP5fluqS
miMrjaryOk2eBmlGfYltSqGFzkENnIpKh0W1RUyOi6SBmDPpEEkR5/wk0EFswYqyaMiJriHLk0hw
hAJhfoKnUL775XQZqaTnGt/b1E2AaRFuSrAVEZzU7PQGRqxn+ULq+vKUyP6W56TffVVDzoXxc1VD
IlzJ/F1k9hbmTMogGBYMzheYQ1JDqfN94T4keTx9yv/FNMn3ety8WJ7DLRwpWCERjPka+ZfW2N9X
9z/IQWjg64brqXzYjn25EdtTrKtFpRZrFHtZSnTB4DHKFuNV/w+wGRgbJsfX/bSb6/UEsl5xvW7A
2AV8NkKHNUDZIrTsmn+koi+RGWpusPdJhdyAZ1gIkCrmfqDi8OMgmaawwxCvH+BZ8s4T62YPzS1m
H1lJUr5+awX7JzrAKx3inRv7WuugGZ/QFwWYeE18s7Gva3XSrWTCW9jvYL5L7sLrkwJdkW/e2gBM
CHoepHAHUxZdXpmNP87bB21ypZf+4a7sgVNmu/pBW+13xV25K3dxi8TdASWyofeHB5MTvmsf6t6v
H+pNvYl29/wqcHaKC0EdCAGgNBFsiEvDu/yxfVYezDuojSq6Nfvn/bPyWAy+9wDxVsw/+l337uzi
W2UJIxaVWCgn5eMhusu22bZ6UFfq6rRBXL7aNa9uhndhKGXWb45bgXXUW+0hR2Bm6S72d/Fr/pA+
uLf2baZOuNRb7cW7Fx485adC/reQ688tYVyUaLPBao3Rysvb0XyvH/OX8GV/mlrHJ7g7tip4Iji1
H/WtXW+tTZK96s4md9Zm8TjsRvfx79tT+wbp5FRMmGsMAD3gOzw51d/gJeHBqOrSSNyVWwywg6C8
BoWJMX5Ywy8nAhlRg4xs+/kI6sVuktWYVbO/n8E340MF2zNUx4B1XidWuuAFahLbjo06H9c5VG5Q
rcYLy9lBv2LXfhkGfz+W5n3zCp6q6bZqeZoLfOmbdkKonI7VGOYqIEzUEXj+foVQhFc72GmSZj0g
ygHBDRLHR0Tu4SHOloezTOfhn2yZmZPUnWj4ZnXqPVknVCuR10E6bpYrW41CzWHrPjaAOptVRdlT
42p8/BzKn0ruQ4Cyh5Aq8ZUQcDLMoHlHtQmyx2KpMBMSMUjrXiPg7SDEsPW8Sbbwah/yueE66ye9
9XqgnNreuNEC1tDCLzfpYToQC1ABIkjPJs1Ny+jtPUTW2XCfussOEHK82CuPQ7dgYCRNZpG6QrDR
RVjDAQdNUjfT+kkRQeMFizDD6lMe9hiGyWY1hH5nbhyYhn4VO+sBQvLm1XHX5Va9j+rAfm8N37KD
Cko9BCHswPU2tu43+gK8vdmK0lyGwSJY4X0FJQULgenOUmpCc+YDTm6ghNOCQCpfmu786DyM4wYZ
jSScNY7fZ6ujNT+1Wxt6QHo74KugT7Oy4NQRvdhra9M2UyWb6qcZp95lfoQc30dfT8KnypzUDDbv
tHQa45iWp2SRZb5pLjrjofN2J3qS3qzauDNU/PKH/LTYdY3fPY2Fn1evTvFD+OEKHPkPl3reZ45p
I6XgmlA0/PlYRV7iREmmMhO42V8XW1eB2mh63GirI3axf9JW7Ub+x92L8/us5EKmDi4BRvFhUy7L
h3SrXBdP7nrvUeyPbg72ZFjr6xzk2rKfu0/Npism+qpYRjf2tlqZN9R31/mjt+vW0GEdkXkz2AF3
bKkVSB94D1Zp7xtX6m2PVRGazy1B+Pp45+EBlFXCk7+iQeWs+6203tM0qH8QjddUsWl/rghPowO3
hufZpmW6F/mQ5ySdpxVZtDG2mjcJdwdlOehLWBqZJ8uX2nP5pnu4no3AEMJNvNbzAN5JTtZD4hcI
0t4/Xuc3QAyvnNVxE8Otu7MWzsJ8CxmjvuoeQf/hMq7pqeyRvYzvsodko902y/Q63S/L+8OjOJNk
7d6Ny+qxXVfXBwrs6xT+im38Ga692/Y4QStkE22qlYyAhgt768U+hN7dOrmpw4ntLvLb6Mbl5O+0
3TiPHzu+ZNV26TXLvk5gO1z2sH/0E3Olr45q0G7Z5L9+CqXt7xZT88DeW4bh6B7EHxf4S8PSj4cs
P/ab/aSc1JPat/16IgRHwzWiTc98e1NPtuPk9n4mjH6/gDBE/7x/wJ1+7b+v/Si4Q7LFB9foP81F
37QLePShdnEnh8kih6i/mzwsNypyqysFbdUCuvDPn6glzn7lcjv8dhHGhd8xS91u87DuN5BQElvA
b7va7qfQX25Vf/XPsp08pv5yff1ZQBc8WZnLRwseUUi4J1CufNysn5ilY24ankAP6ktSL9ihEmjv
ELqFt5ABMoIQePihVU38fPIESR4XB/zTVyc9nH7Q8MOODrtwAEOw/+xMHh8edoX/Kbolfur/4HW+
GwONdFPTYCTxTO3b1teSynYHsx3Xr1rr9ycfZJi10MYghVkhxMDPqg+99lvNb35aZuc/Dy3Bp04V
AuUc+flv7j2qVf3UDdGwaZc4l61ymttviFR3r0eGot/dN6JDyAOjFJ2OaKpcR1Nr5c1gEU3TWbQJ
gwNzCuqdt3G3urNo1wVQjX6+F1rk0I93MBRfa1fu7hQkt1UQ73JmihKwGNCnXhewbL7lCIMyDpJt
zQx2vgQgSHQT0+MsX7IgROou9DFAOIeNsv5hyb81wT2W3IQDnKhCxfBc2N90tMf61LfjyjBuoalD
Kca2buKttocHMat36f7X3w/4Lb/1iF1cx3EsVXUs8/zM/rbOx4PaV3Z6hLtEQ63HLw9zTX/YF/6x
2tj267D4/x/N0lzb44g6odPF1VXHzBmOpg5zOyltD/KCEMApl8qBobaDNtPHj1T5+Pshv+nfOFyh
DXWfYYK6dvUzu/NvV1ikXlaGRlqu82ZpJcUm0TdhNu3SaX96iC17MViAR4Ao1/tNURQoFO2sdvf3
c7DER/xpNHTbtjxDU02HDe2KZfz9HMKoa01VK9e9smvcByX3pmFqbMqD42c7Nys/ok79VFGwCPNl
o9kTNECS06ueO0hJMKigoIodLY/wlfTGpsoOc1sdpqN+Cvp8N4776aH5KLoHa89iRm7QH+qbPu0n
dZLBGGjO+qyfxvws1B6Gxvf6V2j4Yjvw0v00OjE7ZkUztYvWSj092a9G+5GNDyeCkXxuoeeuZzu1
2OkQFcdj+0M6ceaPvlgW16HC6NroSSG0duEQWoqTxWEweWA36Y1L6DgrtvGWZqxA0+7xTlf2ImEM
bWPf/v2GyD7724EvrEvaqFValBAb4skHapKqH7Li7Q/E4d9zFE93HUNiKQyoa5xJin677d2YO3q5
P43rQVu29bsSzVV4poZgXy89mGURiV5pxjJ1fyiMnEOS3y/PVUkVMNiIc+ky9nOx3Zp87N1Iddt7
aZVa7yHAKCEoEsS1YKWlHybgKCDWoBSlR5dT6KgpmUNaAb8A7R6BiArW9euDksaHsFJII4oa2AsS
QRSHIudKZyC3+RTWNmiBkbg9KykLrkiI15Ck3Y7noah0KrwVMnGFKusveqPQx1CJgW1gOr5IFQ8p
09nf7/C3OvrXGuCzgP4TydoXe6tvTL2N63Z/fVR7X00iavnQlEc8eBmn2mVB3n3E0QPWRzvACp6/
Wm36j3qgg0I14P97LqL9xSyoJ7bP9s6Uk7/tg34wi8gyjuGq38czxfzM8piUwZ24CTom8ZsBjlK/
ruJ0nUVUv9Nhosdv0Z7eVv9DUef7qlycyeWq6LXjplHsXZd5EJfwd7pwDNWIReSkd/krNZCi+xg8
4hPI0RyznZYjweoAbej/u5Yg0xmqrauuZ9uQsjkXtYRTVVtGm3j6CkkMwont2JJ8RZPQhTwmveu8
OOjSNuiwfb2i+2Xzss/VSWYcfYXSm1r6Tb0nyEVcQnmvImRzvOqHXOjb6KZsIV3Iw2iF2CpTJH9a
7VHr7dGj8iDTgju0u5oqSLKFO17ZQJn1CXQxA+yz+ymsU4UC6qod/AblH8enzZY8Md5Dbg7nN3pn
deCy6cKJe5yU+goAuEcdvlnFW4jZdObkUlDAkT5rVvmTFsKcu6phTCsWWe5DTodg1xHpLOO+RaN8
XWavx/WR8uJSN30YVx3Uo7wpPkNrb41imkJef0cTVANmXc7INL1OkqjcVyvfIXMH5PCDLf1Wmrhc
pos9dajCUcGSa9SdlS0pGVC1EhJX7wG5rH1RT/a0hqj0MbF6mpjg83TEPgLzschE2QQYG4S44x0/
jimC0ruNpzqqsNmaXzq6rMUCIZRPXfjIkRpbDzQMYIF3ggrdJkoc067/d0mzzjcc6R4QJc5CdRbv
p+v9MIuqwHH8FjGkT1gSUpxM8uRxC2n+YugiqtgVpvg9QnkkCawBEge/2/uaepW8OEuLCc182cXT
jqaGu7Bg/ed6TN96LJsddObOJGqnFtRhCIxtGFz+u924jM3OC6tjL1SKXPDfXiyslSmGonkd9P1o
vXcP9mBOmmKZHj4a88XuPvr0B7/xbUDu8oAX4Vm+15t4cOr9daXHfjVSqahpsmMvSw3tKZ45o4ag
W3OnmUmP2YEq9fh6tP8ZbTPowmQxZpBxE9IkiTmLDijCHB7+viBo4Vw47vMZusTFFmaDYtiF467a
035UnPiwhpvE308enbsmaAK0CfyctK+bCijRQQlHVAZlnh2g4lbyTNtHVyBQpGY9j5gTBf9A8gXN
MJpkcRBNj/xPJCMRFgyQrfSp4VGVhrObSY/Eh6UIevUR/u7Tkuovxd5jcPJblKsgdZ4kG34ayPS0
uR1mcPIjPqrSCWyQJEULDH087NvUI19r/Q5piW4qEqed/3m3/Mz9x5YrAersRwJZ4CNeLtQxoCzE
jPAu4lXyur+vo30Z/8gy2q7hEfob4IDUiwBBjTo9bGoP3lCEGoQ/34FuwHlu1iIapE6fyWWdySs0
oojVhZtxdrgXNYcx2LKYv16PEySw7nuy1WbyRNkbKv8hKOGvf5Ke6pHZ7v1N/1hfvT20cMyLLNeA
rs1q98PjoaligC/jHMexKc7QLSfEvzDQRdb20YkWHXzARDfoZed0dKJbOgbLSqTwqO83oIMIkOl3
CnpJ0FYCca4YxhNOJncjJF8FDR3BgB/n/zLl8jqZOxYUIhjEjUy2WcyVCWDWmp3oY0qLU9A1CvAu
flW+0YKDlElcIJ1LmUpwF84bc6+YinSqbQTXL3/o2MyMD+nb0CkGvSGAjQpVG30hs+Q/efvL0pXc
5t/XR//TgZlOm5uDlxbXVr/qYRlsNo2yMsPb1HxNwoXD4BOMPKVftswkzU7mU3iYn7r5qP4Q5+ty
nMv75GqmhWkA1+Betg0ipxnV2HJP9wQVZv8KvXv7pt3Xc7w99E90hhsmtJo5Fjr2z5rX8ZTUJ2I8
9+Un+dpvxKCyJpQV6LvqtiXJx59rUkdGaFvZsL9uqvFKc0L4KUCAJXiR/vXU03HVXkaV7mqJSgTk
qXsNFu7TR1y5qxjjp3cU07Ndrt/vwyvt0PtZDi4se8Uui42slPu0nrvKx6DAhR52fg45mS6vGz+O
fbEanCwY8vSHrPq/rCJtCFM6IoBG1MtrSrSMN/ZKTWDh10d7dsA3JkGsztSHbFmg5AVGql2fbr1P
c6Yh6LmfIHrpddP2poxhQvm7cdH/w239cTYXXsQ+WXtVac123esfDYMIph2oGeQgAeF2DkBfz9Ar
pKmgjG+KdQSyP2nhIW2siUn1v2WPEtLozJUCyAz3V4BFD8ljVsHSb2QBrlmJlio0J7b1kxzCuaF5
sU0dGIIdigR0lohM/9wao+aqdubEzUP0GUGgG04Zux1n29KvVm3hN14AxRTTeP7+pdkdNh5z9H9f
uf94XFH0ZoxYdRhb1i/Jo8soyd3adfJr20imIYXwEDkvKiRKxKx290NNQhdXeXG1EthaHjUJ6vyX
D6Vm2HXoljUMv6htopfzzgA6UP9HC96YuybzQ4VhPTYPT+jBd5ZO4qPE2O799qqMApVhTPWHQPK/
tvHvZ2RemPPOHY9VF8f766T4HMtyZnkPMaMaEnRE+EOnYFYrhVojdubQysQA3fYfNlakAWtJuLEf
b5XkXcoarfJiERQfHoq+/GF3n9OSP5ZN01Avx+doLjp95plp47dczhqQmh5afbgWjRd09IapBaau
Qiaqo4qNEAK4PNRu/H6VboGfrrMVccd2mLaPDDmSeqeB9LvpwAmHz2xEpzaFIk8L0O5TKIrD2Eyi
XYHVQKxm2rwOV+ierkMD+cvDLTX9/UuE6uX6sEyCfwzEVRrUde2F9TZQ41SRSUs3Pz4W37ysXLHr
ujbFBM3RL1EWbqxXaqN14W3ymDw6s4SAKVwIUZS52t/9/Qk4D4JdrK6NK3eY26dPwNb88xF07EN6
aPd7+/p48KFQHxtajCsdjES0PNhL2pOhtyThn7j1FT03dbg6HRdd9YO/+g+Jc/rKjqFRtPGwCJdl
yrpsS8eKLO8+vhpn9TWphv7RuxBYvk+Tl3hEKJCHs7/2AWP/YMq/EbVQJmCJqYZplCtVVb/Iim0r
boq2VxC1Hk93ZsINR57qYMdv6v6wUopX00ZiKgdrrQ5wKqm7Y2YHna3PNIdquPfRtpgsqwsqdJvD
rpieEhKuBDG58WFvMOfe51Mzey0i2z/B2BKa2eTYNvWk77xpoueLKNtvStDwf7+rpvnN1vC0UO8V
6iudZP+s4f7bQ5NoY9y7isW+1dYVfj0qVod6mTe0TCfRMDk6dz3lKGdWEwgkgIyZuHOuEDstY99M
NwwTRKSS9gqdbT4hjCZJ1J615wh+8ew1K+Z1gbt4D2nttvOD+3AYaLPSo0V1rl9phIKgUU9BwWR/
TAPFuVIB7oT3KqIpyaztwskw3B68R80gVTYWdhEc7dNEG69TB/V6uuzt5hQuCpAgqPyFUyMK+uf8
/vDPni6eF/rZg3kTp/7x2Xugnxw/6f+UZtD8Gp/idormTbP3PWVZ4jWO/hguD60fUiZIblMawvXU
QaULrS5rEpWrjgkQbxuNWxf9IzVbdtly0HbmfurVnPjGHv0Ico/iPkkWPc3841t8WCgMKZhvVTU/
VfOu+JXbcw9AdAZm1OfzeO78D/XrwZudvJlVoedCE50SPwj6OncmxenGRktF/QW6NIfuTFudIOiw
/ejwVg7zjKF75eNkLLxikeebLg16Wuynex0QbTk7aL/APIwMazGFrWsrJVwl0YdSLIYeJeAIQALa
dYs90a9UkyZaM2GqamNUd/ppGlJJ7IAN2csUetXk2oOjzAhaZTIyIxn69B+qem1HQdj4EYP4b/Gn
WmPgo+lYLI9giuBGow32AMcAmpVaGhyfjJc4Wnapn9R+DW8PAn8dDERbfQz4tL37wp26wJDoY2t+
pPhZ/cS91yCzmzgWUNtZzHvrT54yb8151lxr6IqPgXHapMCOjlPTvGppwL3Y4RTEHcyqqbx/ZDzo
ycxOZnXxrOtTxwp0a52X04SyJlCoe4HoXNvMwvlKGmjD3EXRqZ+43ayirg6k4PE0VWeQ71cr77ow
rwgXgTzYTL0BNKLvxAD+1psZBeHRIrIo3fgKBMTFRKIkfZXZPpvPspd97ReZH7vLkN5h4zvVvCRJ
R9fLvNJS3y18N3msy5kTz5zkPjpNY8YZIPxIfbXw4T/hxYhk3x5wK7G95NPNoqAdnrvhubaPARl+
2D/HDSpQcotOFKAMn886bHDMNPY3EbxwPKa533mnqQLxiK2DJeFHrp+Ovj4+ETZ4TOpR/MWH7QOs
UweAJDLXEbORxZ1qTQ1l6lFJowR09L30LkTPzJzq4daAbPoRXbi2o4mqXofl9sAzEiLDOGvp2ADF
iGFyJSrbV7iD5SFbmPRVgfzFRN76vdvddcY/A2Nl4F3HbagFPceOb+mY8JnbK93wNexJHyQv3X1K
iqhgT4IUnhJnwqeOPJKTrBKIk6KX1p0d0rnmPobk+bT+rOuqDYo2qMdh0lqb0VlXxvChmwx+Je08
hBGBtmjnF+Ws6Jcnhl2ghsdG19ZG7del9lA50yAlxqGG5NXbpLmuMiQTxh9c2feYCn9CkCcQBsO0
LOsiBWxqo4yaqhxuupyxt8ONU+1s8DRJqILuec0Tqle3GvrokKAZV/v2KspfXSpmLgKZn3H/C768
iYU1HOONll+NWMO/u4b/KEhzfhRzDAe/j7+XZOJ3z2Dq+y4tTsNNv98O2vxYzhVG5Y5PUXSVjaDZ
OhpWk16bu8eXsfw1tludjfrDOVz2XMXnmkigqZ5FHxRFlT/PITud6r0TH4ebZrzWqPCcbpLWnTje
jRI9hSB6Tgy5xj/oTH0Pv+WgDrmoRqSjW2cgzm8XrpuKUijqKdzYmyYo7rMFsd+m2DZ3oe2Xr7RG
/WjDuOl1dDPEuPGFdxMFyjp6Gv/5+9WfBwouQi6avwbYMp1oh9P58+rr1tvbw0lTUYCG/Dmr36Lc
XBzsTdyhctiY031InBfVG9gzlDjenvZKoLfayhkZT+wPflZCUGsaD1rSvJhR95701VozKIbroL+T
6B+jsp61glZUgsug3toPi5SGQ+WZN2EyPqv5sEmBl8WWcnU0+pu0LH45FnauyYNxXwRlND4kgAwb
DY4rNd8VVvLmaE9/XwP6Ylzk5SLYBg0zXfcsdsLFIiR94fIYnXQYocqb0wGpxcNr17R+NrXz90Q7
Tirro+ogyxicFSXSmaoRnIT16tSpvm5QqwPXowXHOvE74IgpJUZv9Ns91D6YNyfMZ2EPVzjdALX+
KIbmaoxQcak3PTNKexK+9CYtcObHeFU5xAXqYRofmVnLbBIfcDxuHhxLtJBjfa0DIoJhrQddNhz9
AhU9y/gsbIpzRuGfwPk1DjT9RjMdB4boasMHRzGJKfuP3Z2C2c3tfqrQNenzdHYgt1T3L1651IFx
KK62jm3v0T2Q89GId7RJgjRWsi7d2h/GK+WsZkRBCzokHENNEUendulyixrcbjabHUI7MJp+HXvl
5qgzVpSUkygGsn4kmfNqBFTCY2A3hBEKQ1+QD5+G1yZu/xldP4smvc0UVjIsekKGzM2Q5qNFpfAo
7oNjg+p3Vvvj4dM+UpwfqqDQX82w8FPdzzx1YYwi+u2nLe3I47g5lTYYGU/dLw9O6DcOfLZaOtPV
a7utpqrFmE9x01m/BsRoiiILzMHwFRMB9fLjaNYTxQJ1CE+DQmRWxE9Kv1D0kPysWmraA0gVWg+P
PNpTd39rGIu0g51Jezyliu9lyA+2xqxWSVCbaFYZZNb7flJFKLY6p4W5z681kyVg/C5Lx5vIVPxO
OU0LZLABg0OjOIKmoeFtWNVPMDbZwJcb3FMtWzN1HfzFZUs47rUwjbKwWbd79kJDUpkjwo1I+/im
ETJkZe1DeNdqx5mlbkvk/hSTblEZuOVPZyIe59uZaJYH+50FwuUScTLqRVXSV6DKkU2qeHooTZpA
bIdlUxa+nUz7aDcUgCKVFze1fjD130pTGF0yEJ3Oo6M5X3xtvxldrerKdEwPIC8eU+TSIAAoJkDs
gKL+UMrRv623a1lcJLM6GBVqjRcGRXHVIUEE63S/MXcqDDgyh8BDStsclQz7vvhk8iWC7VKZHoOn
B8TeNx3jgT8Rf35DILhyGjZNSkEUWeZlJpsOmn0cbet036Bk3Qem/2sPAh/FX3KoH5oK30ONi2Nd
pK6al1nOQT0M96vH580muUV97FcyuZpn/tP0pYb6xr/rJj/ky+d8+I/dxEHhmwHec44hvAsUdq7S
Rzf6crjPJsFmVvvbZHorc8Pz98l0vfT9nXWV+3fD4nP3U2T1rSwiRwbcQcQA1OIbUjbbW8qoUXm9
DzYbBLCvxsnV7QQ5NcR2pd1xtwp+cFLfwpSLA16sb6O7XZPXdnnPXO5kv7kFi81xZDbx7wcyvx1I
08nX6TuCnKJaf2Z2/O0poR/pNknTwCFpq9giIJZxN2nBmBcnJYgLSgUZguiHYmF3IFp6EzCpOT1A
QU+ttis3h3h3tO2Jqd/k3VsZvZ/c3eAdJ136mEG1hPnJk2GbWcNrhbk7jq97ezfENOPUgoJrErjt
P1X67sWfSX4/utQbSxxYe/rhIlE7/dYEk8v0HN2hf2RCC32xdYahNMdD2ozr4mQA/sYmu+5yf7xx
bNIAQpC+UHZhdVpFbX5fKeaDsi27t1Rv7vZ5R5KMKFwRz0ev87UErjaFkgF9xNNHYb1XQE06KyOV
ZTKqj28MNd1sjodVC3N//JlrMRFU6xvd0d8PEzeGbaim0uNKGHRk0vOY+s1QBkeLkivL1ajtIqq7
a8VdlKetZcW+obx1R+WVRnuqe49Fb2wVSO28wWQAJqUhWt3r7l1r77zyOAfSgmvXF4SbtzmjAEoD
+q5UFqEBj7PSgSuk11sCJDhVQ4t+Ae5q36/0LkuDNOmmdqstTsa6GNvrLvLudPfGsJTNwT8OVwdN
8Vmeyvsfws5ruXG2SdJXhAh4cwpHT5EUKal1gmhJFLz3uPp50LMHO/9E7MbXkj5RNDCvqcrKzEJh
oNhhDeKUVpdqqkj3/+Tvod5elWrtHZtuM2hOfda5QR1viYIulTj+hAktv9SbxC4KEYXw25GEQUSC
NaA8CIN5bzI0SCcLoF9OZ1KUfUzGKxXTQRtqP5TxNtQvRjFtrPiiq4dWEcGxQxSz9S5JwpOu9V7+
N+s4gsk8NP2H3P0V2wYu0Hvc0PlLHl4b0XQG5becgr+KoB+yli4SKYFwov2NJmSh1Nz1YrtYGGqn
T838yzCRHrAolqMmvWVzRwTDkajAc04z5nTv5t4IvTPL9wVvCd3Ea4Q0tTP4NIQbU+awPG4m+ZTm
P4g25OYtiK9teGqrW0ihPVQ/FOs75yZWAjFPiwnQGHpiTV3b/NC70DMYMyTtg/ETFaVdyM0t0tPN
Eg7HVB8+NMzcl0tqtJc4aWnXHtl69SqY9MaCMKgqHZIYWrInWwVANTiOwWGZqEXdoZvaWhc4KHp6
SbDDZQcldxNVqHmmD8kiQtHAEqT4vRgYYsJeFJRNFhePuIBQojcEOEd1FuyJoaXmeOJoIfTgGQBD
8MQFbCy3NlIsbocg+Rj69NCoipuG/mh8SMHJiGhEm3aXJf6bN/FWKIrEKaX4UC8y7Rj9vC3BGQjA
SMM7vtaptly6Ztck4lZDV6VO2wx/KzAjgt6xxCVvtM6CeFGt6JwFxS7vvgWTkmJznsbarasvqAPO
gI9c/9pMyJWZBtpUeLmOA0W6eEMU7KXY8oocSAV2xRKB/UwDRB8F/Ubz0S0LfdPCS8yyBjgZywBf
Bgl+Vplca7BIA8GbScaq17sQn0y4SnSkhNX6V7FH8VTP1MyZzxGy8SFEJdBBLP6ei5+aJnxNoDLZ
z0qLJ4mJyNRAVbyymvSboReeAW7UYMEYMHyrt7rnh34No/Q1jQ236gt7EtHRBb1rCfk2tShtz+Om
EzYJypi0LLdF8MkqZgvQ7E2acye/gxm8rVzR0aCIgDGvgRV3QG+hpSi90DT9caQ7QbkbtcYVMCpJ
D0MP8UGn8YCx0C9SdYx+ABKFF9afO228w+XahWu3bNoBmNE+MhHIXiMTvW8uveVyTldpiR7cT2DW
OJBtqcRsBumyRCOACBKQdZCT96Z+RAud38fdmL6u41cMB5dJi1DF18raja3XZYi8FuOHpvg7Grmd
lA+zCHaRpJ7gWX7INcVrS/XLxikk/TrI7W8u0cnCwpwbIUuS4p4Xt15e3bX82WjQ7PMLh1jMSMQU
8bexvitMOeZfUz41APwaxdpUzQ5TsNdMnKyaxUmRPVVi7oar51wiu806VSihGiseNzuVAE9r5Ncf
BAKO2olum5uvcYJfrDrSPWHapoKGGfJgDwI99awYRBuGBzYFHUz2AkBJ7pBjYAg4abtJdoK29qzk
E8jRsHO6Q6ij8RgklPSL8idWEPWynJmzlybGsVKUg1lqhyL4K5m0WVG2cuvKpj+L90oXThZt0KGB
jiMTa5z8cmDyikcheky5sDMY93EQOKVokL5uRnqjigu2QkZl5zTYXmBFFSqa15KfWGbm5wrXhCkY
/FiyHPa+rDScQVSA2RYyyHhT6tlJatFWJrvJ+LZYGZJGs0Vx1w3ojrtvsXiNrdRXjOY2zMphaj6a
Md60IVrl7D2r450aaH6cQTDJ71h2H/R2Pk25ZA9YAswes4wlFRmZMnvNfGuR7UZduokC9rgRqkqK
g7p8a0lI++IYgyOJ1cOim0zMLPoo5nMBJCppiR2X5JwGDFlEZkP+kJtuqyiW0ybSQdXC29Is/hDV
XwicXkY8Mys6qykA1EbmgIJNAs3PK8V6l2BFCa3xJhV0QaW5RCFtBGXtLTv7nawetcFXktc5vSxS
+6nRbVXGVVze2lU3uU2dOQaQIFRkUtoXWsDiAsT+W7OvhJLmityaIg7xm5xA6wK8rOrXnCTcrE/d
HiL4n976nZp3XTsaXXxu9Og6VfVDifpL2mJuMTDtZ9NreFdNQzbYbUw59pD8RSEaN6lwQ5CBsTwn
k+VLg+IkNSgHT85G3Hu68TBk+Ukw6mObXoIMwCa495G1myY8UtJ8v1CCqavjIO+lgp4pg6cWga83
KQBA58lUbIrccNUGttwQuxL+22oUOVms2kC5HRUgPlif9E0anCVCnmzK9mZVHUMMv1IGYTC+GXGy
NSgBmjXcOqs6tRTB5467X8PUEG2pPXeqdlJVJ+jSs5zCyCm/KtycX9TqNlbdy4ilQfcx4RRk4oaj
3LoM5gFqzUXs0CU2Th/dZQEEfKamGAREJzgVdfNLPu2y4qxK4P3ohzDp7M/s9aEyOeV5igJKKi/Z
+CeqfLF4YydKpveyiy46fZ/CvvLltWaV0uUvZ3HT3sXkHDWREwCQqC0lYpp4jGJuK5axbSt/Urdz
8q1nXzJ8W30Gq5+vIx5RbO9UvVOh3QTKxexBmcXUVuJiN8jLvg1Tu28tz6zR8isTdJIViqHAF4eU
X0LUIuwl1oEa3CUe8EMssn1lzXdhM4WZr0boINt3KD9zt2zUyhUTDTROtHvi9awXXUPDPah7mVqa
0pevFY15WeqH0XCU6lfIJsLWVyM7xLrkLK18S+/zwPaj+XNtuWkDEmbBqtNTL4hEL4qwDBdwCdGI
OoTvPAYTG1k9Y8Ce+phHyq5pOkfUgv1UKK4OBKLoLwb0kDzsOKOZay47E4jVIguop7Kc9QmF7xBH
RyhPlEVRJGHsrLROh0a15rLEAqNFbxG2gg6l8GEpMIX0MJafYvWZCtNBFJqzwKXto10ItizKI9pw
tKnfofghG2izOdn5jxyrz0RPt5xXh92t6UTFRl4QYOsI2AfFrgnt4gZV41i6y/IZRBfG2bCcTPlH
6BRbNWg+RLPhaPLrsTjn6gzmBixHZwWowsryd0Byiy48d7RlQ6mlc0NhE3VrD0OCc7V8lGp+qkT1
XSq2fSb+RpZ41MZ6v6TyVsW0n3E7x/GJBcIrupPFtRsXTxHfluUsjgQCxKIFy2aunRIdKQcT5UNU
ZtfMs20dxC/deEnNl2I+TrPgEoTm+mkpT1Tc2brxtwzHrwEXN+aRCYuXFGaYUMXqlGCM93kx7Sg8
JPJbFl7KYt4orIFlupGLx6Tuys8iiTx1RmpQUm61nKB6S7B/mHFDxaRdGP2Esl5GsJZ01mGYtFco
B85Ui3YNOygk/VKsxyq/Qc5VjYc0FLfSvKu199p6ZnJ4nBp2zYIJG1qAxeqmUj7LhDtioYYcgoNZ
QQnWCHLZRKHOu6b2Wi6xU8ofSzO5U/mxwAKOicTj7kOpkIFBIY6i39T4ScKPGlnQsQRxTrM3wCk2
dBoZ1RQhK9I3UuC6IMX5GUIk1gm9ITkZt58ueQtjVBhcwzgI1rG3FnsuIo890da4T7LwmEmUjIPc
lG5sSk5vUfIjhhgM2QVN8JZFJ8UbHkX+2wUW21lx70UJVxFYcOaINqDZx9XoxtO7LP2meUJ2dczW
jinDlxn+ndrBtaaXNCaKzTcZW/YkGbY6VHQrt8PqMVUV/LXRMZtTVv5MjK8yG46tsenC+GAImFyJ
BK3hZmxOZZy5ObJpo81xjCloP9V5YxodCqHfWYq/joQ5e6ljkz3/PMe2ClIdN66ita4ayV5uaWcl
K/xh4TbiXSz8qVsnpSo2Lu9FX1KplTN4mMRDzaaPociM1l5jtbPWZI/wUyFq04eIEFEZ37O11iTN
B0u+cmuyoaVegGe0dTSj4RbjSrdo7qha2xkqjNbuyzjfWebeFFQ37xegNeXH0IONHhNn6ONJEoJH
cZ1wTDKYuHQvSq0LeO0fwiB/FOlbp6uvsgwGKepbnAPkdptrEwv3ACMC0lE1MxIqbC2QsucI6weN
8FAtW9vMxMSpiGMzrbGnXPWbQnJbIp/Wwq8sTZykpcHdknn9nHjCsvwYyAY0epmq9Dao+puaYRbQ
0l0ISwmFXLRu1Iusrbr38DSKGe0eHo1wnNfzVR4IG34mQbArWvLmsq3lXtI/hrg/6om408vyUksp
u79GuYRjzOvqErez3YHHQOZ29SA+CHN46ies0SghjziiZAPOsCr8KWWWToqabKfYLcaPQe9cq60A
4FU/7to3S0teek0+BkPvdljajqitkbsreePVRbUP6edL4IzuFnKOgESkCz+g1mFJ82wn6riTxCyT
3tu89ULhB2zI6xmaNXs/Hw/KQzF51E8WiIBWfguGAAvjvJYbA468YntUmNDYqbWvhlU76zJUTt9F
SWs0AWsyNXeYHGvCfRHRWsOdP0ozNXcjf8Asikk/m8+KGCdjJicVYYdFg4ol9KT6U+ic2sSIRYv2
ZUKBAqSln1On0lgMlXI3LOAl4nAa4rssdQfBhEwT6MeoA4BJJF9Zkk04dK96yeNYBMQEUxUOXdLQ
bay22yz0TW4FtwrNP01ztJryYMrQey1j0+SXpS1Bk4r9T17h6joOdroADwyja5LGKTmbxwCHTZr/
JJp5gHz2aiXd1eq++sD8bPX8IaQmigMNPhJZ8tGa0ZE0SIfr/GyatOfJjZeyzDZ6Kb+rRnCIRJQh
0hYQ+jJa89liAQVPI7Uk2uCzpEzezn29aQz1LMwRTgfJNhE2AUWbjLgeApzXxH9iIBIpWdxQB7YW
g30qo4stuDEBOM84nRWUVFGNdy6fxBLtaay2oSF/jzkhfGvs55R4bk7xQF/aXdMbN8WAaTGyeIVE
n/HeqjoMIUxH11ryvXgvW8HG1HAaFeVziEpmDGis2euYr+j7wGi2U69vDCN3ctb+dOy3uurFRrIF
yiQ3ITRdfnTGUANIk1aDbzWNo1J/F6PhasbYIhvbyJLfxHk6wY6ZlL2wpyhtp1BSUtCFLk9do+ad
1SRzw0X3Rkl5sWhqArs3OFmTm/akuChqtAwTep1ueLMtBvl2KjdF+8n3keIddidlD8sic5R5sXNF
OM3NuGtmZdel0YeX94mf9e1ZjhbwKvrekeE4deuii3cnPfdvoo4kbSImCEZvWMRjbuKwKGuOYIDa
oC9CXsYFndd4wxpgxNbX3miOClzV1jJeWrH4TTsNlId08TWUeiqmHX4WrUqxjGVBxFFK/NEqZ4hV
x7TwK80gNhijK89gUda0gfnmdpJnRX7B0QiW/KeSRTvRPyTpZcpyT4uuUqd/qu1daJgpwxeFPd9I
TFfCjmftp5MO5V7rbkVgXlIRNYb8USqGPbAax9ZLYhq+VHwH40i8g82SHu7i73G6jJJXLH5Gz4Du
rZnjjdJ96NOxyLEdTd4EU3VGfdpNVJ7RNVEJcOe8dMlaKW4w3WKXe6CBYqj0VBAPqhB6ra45efwh
CSd5wMu8wEZoBMaCbJFE+Idksq+XmS/N6kGMxbs6oJZ9SZT03Pc0Pkh0AgGLifkarOCbAOANYCez
eg1RsjGbZaOzcI271FycFcmYi/4wF6Ydq4M7ZOMlFi3H+pkN3EWoY07R91j8qBMphQTX3tIJu0JU
SKYnpzejLb1kCV3F4OU1ZiYKXS4X6TSn0yYyBn8y0o+ReH2YQ8JTLLlU6a4mVyVL/s4jDcE7UGe5
dzWWtZXzhAYua7AkWpcJWUNuFWmE1ZzDOEG4uq5M9C6LHRl7E1N6R0CmAUCgr13UGRLOj7lc9Qh2
Wqic6VPJ6rC4aaEBJgM3ArR+zOXCVZHtQNHsBcJNEVqusaxzWroOsI5EA9NE6zaLqzDIROuqgev3
JlE7xyFkxqaQSH/zawpOZ1dcEQPmkin7MwLcvoKSHuu2ZTIzxXabDiZoVO008eQnwkEZ2bJai3mv
+GWtnHSkBEJ+nWoYokAcKUB7kFyWCpN2tXobtlkbbnP4b1m1IunmZFspXQGa8iUnzI7k0xLpTh/i
bmoMG63UvJHwLYmNI/lSNsD4VrHuslxBW1eZP1p8NyDJNFRI1/xNF9NzEQunehhUpxGH91gZnMjo
H5YQbYomuQ76t2UI/ph1zE3ac8+4VdQW1C7h1phXnfYuckVMSD61sDeIiT+1WMUSzlTYeOBeWTAe
iS5tK2m8cX4YxfASadTta2wnBdPvIwU9iv8luS/+l49riP3yBXvE9tdfv/jpC/ZppJLbXVt6MS2b
2IZoDHGXJNX2d7v77n7frT/5wsDUvd/w7grt9Q83IEA8KPiNvy0232uHp/JyXpG4/NyFHn8IbZ4V
8mPHyyLXvt/syL3xGHxme9ju7Mm+8bdprYndcmfH0/j+3Nm39ZuPhcfu5vOS3W5Xb9a/8h+fHbh3
+85H8D9Pn9TPZq+w7TufHts7fDLWw7rf12O87fjzYT3+9dGdv57TncNbX8Mf+dj1uPizzRP556+P
/fu89dD4qPVNeOE9cSsfy41t8hJfuUj/NGFcEGBan/NaX7x+1I3vnB2HfuP7eq3Wb7w7TAr7nqNk
4QQ4sP9+aL0067uHHlyH9fM4JAQmDm+0HhzSMn93w6J0PVAC5G0IpbpEeXbnynIMu3i9xJwMp8t7
8q5YgtxxWFtVbNNOPJXX5gXs8Mat5l94QKelOp+nU2mfLMbBqQJLjk7FDheYQ4GYqTwJ56Cyq/fn
k+sy2Pats/nOIduCs9nZPMrtsp87wbnxq8B5crrP25OzfubOegOfT27c8+nbgnfj/nJ5XC4nLRm5
rNx1/3bnSu04Wp9Drx9rYdvmpevp5o7Na3c733jXndPLi68d7i/rDZP+XaT7v0v53H0zUhhGt5vp
rs9eX8v1YnDwxv/G0O15Ww/wxqGtN4Sx6nF8693hUxDx2bvEvT0364uZCi+3+2YdLbeNbR83jMnI
HexnxP3gMNcXbfjiHRnz/96Bx9cBF6z39bbeVZ7GO3vrrzx2Q6HkrPeQj14rvf/nNTzMAxwR7s+8
1Y6j48Lcngyk9catJ/RvcDNANqVz+3cxx2suJNc4MZyoe40LOs9VA5K/0ZsgUU7JS9JRSaPzQ00W
5E3Viz5cW9ruFmLtFl27EZbcFcFhezpgYJ1g4h2OMvTQ5b1CNI47TtHdcl05ilRPBvU2GrTSILsb
AaEXvA2NvNjVceWXkuG4ip0lnqbjAaAusB9HW5EAtHHLKnJxz+aZSG+dOLF9GDbUcFcJS3uoAN9Y
CGeLziw6ikqRVsKWs0IfeoJadGYpb3MATPLm6RnVFGUa4g7d2gUxHUVj5VRR7hAnw5U5Ko06X67R
1XbIyBxfdBMFaUDFhUw+AVEt6KCRE+2316yP3aZ4VarbP8bk2ri0gctDjKujwRARi8ejqyyfi547
DQ2SjcyCYxacl+zXGOHzNNMmgZA6/W0gDzfkE4+xAmCjftYhRcrb1l3S117N/HTMYDWN4vZGFLxp
uueofmcrFrhA2p0EakeNq6aDHyXtYQy1t0IptnEPUltWftCvWdhdSjVXj2RnJJQSIwRg0WszPNMQ
KhJocdpMvilMXwZGeuykr8Eyn3jmaQnyw9JA1xXK95FsrUkE6m7fStmc4yGlCyjSEDFw6Y+3fAqL
DiUr4zr50oI9sNw7HZm7qAZ+uXR2ZG7hlo80ncA2zh7qFZk7G9quSG8y6ZgJilC3TzEFVaHGtdaa
5vZGFL+TJ8upBeUrnW8LEnRRaqgoAQ0FdLJQb20Nf7VRdsvyppsHBSp/RMAU2WF3bPNvIU+cvFNd
Kw6cflHtQep2aU1zAdAFkVDI0i/yspVTeigIRL0K7Ye1XZUpbkKkV0/bcaZeO1gbVZtPBihOTdad
zJY/S6Vdie/Qwhiz+AYP1LRjWn2ckgTSVK67IZMjUupjoEuYYuenWjd3MiWrETqrPvWuortGcu8H
Ud0owO16cl5Ewk3IzkP7WoFJNiSxZXIxc9kbSCLlVvb67pqWhL3ztbCO6rCnFE5HtsQzKN6K5nkS
jhk09SG5AeAfQxm2wwAqouj0FICfKhbwkGOoyNAeypTgJRt+pibG5aHk1m8HwP9ixeeq89KMB3nY
du0hJXCU4/aCS88mlKyjvGinJlbIZXDmoYTSF8sRbttDQwmXStrNmnB1YbaGNd1iLOCCFf1aka9F
p748i7bcycz2InzJJtjQJJh1KRxERsyKk2IIxDt+qbjUlflMTbpxs870ygSfGNWQGrteL7H6zgGn
Fc1zmmgXdOhjQVETOkvwa690f+NBebWU6qRGB9iymQgmwxImhcElwjAmntQDYZUzY9Rg9Bo3lxoU
zjYaAbscqvbSkrjr2l6urkr5hipzI3XVKVsKdxGs08yzCaTtWU28oCZnonGtFA2HUpt8fBlOQU5V
TzbOpEivSS071qzcw9RPasNp52KTCSQaJmzCSboMlfK2hCs9wclQvYyzDPkbX0KlxePIeqj8rsVr
Z9AOkyvaB/ltk74mqnwkFT9VyFIyPfK0ebLT9EOlvCKPgZfWrS9a84uQfZnRH/QASaA9rNFkyGBL
oSl2I1d2L0L8lN1p+ZzNfQ+u2OWCLbA66hW2Z7l8SRts33pDeZTij6WFjiz3vq6eavwJWO+U+K0E
8wNRbQRiQW/ljw8oyHOkEspXpx/wMpznd3kuHMViaXyapPYGCgEqwXYXPcPmVQu+u0Sx5+ldQzZT
mYc6awGe/9RCbqMw8sd/4P+X2XlZhY0jYWzwblUZ0bd1Rtpqj9QeNfolWB4jyDZEzp/Vap6dVqLx
vCnb8xLZDdTxWkg3NeBcUxSkt+A7SKsBD+kKb/aCqy+vSlR61wzIt2Ltbot0MxqFN1KPIS+bLXzg
BugodODsEIZCKUri1wbd0srkNMyP2PrsMBcAu3P6aXL0DpO7bCMtDUIUUjfYsLGGLCQnRl++0+dY
43qHUiSh82j4k0iKM/TX1txD1jAhlzTRtQnz2wrGBpHQ29YzWGFNhuz0D4kABFjmfYMRyRTOW1FT
z5NKY6TP4EtcfGFCGEDIZX4XC6xNOt03FZ/iS8ofhAQDkj5EC/m+IQrq93R/TnN/+ttfltruPtcO
vO68FVwBF7Hf9qv9Cn3DNW+BBxj9oEvXCQnSb0svXua96SUb6066AdwVwzy+SJfKNR35pLF4OMgN
XGpMFEFeKNI40fP3N9tcFS+4tX+XxO6/4pf1Q0hXPeNuOqan3vg/V73Bc6X4WcZ+hkGP8qd57lnm
vNgXLiKdR/Wv11/QK9x65K/fkdaY+wew6rZDYWU/xLXhAv8FB1Jpu9mII63V2G9LxZ0Ydb3asMGe
GuBWDVHKsEhvkU79U3Ol1XR0kj0rxmnapNNVrDgRS1QyKZhJkwrqvgkhuk050Gz2QgIQ1fiN2QBJ
cjHcZk2B2RsEpyztoEaBcZf9MRmuIa41M9MqLS/wIQQuHmD7NkGwg+BGiRo0PPlJCl/zUT126nxq
0VCJdGWq5OUrUkdPkcezpahsH8lJZfnMJuqmaXaorOSaUReoGvNbbOGJshcKVKyy1T+O5ZgvuMYU
HuLpVCYqmIjpZiUcKKP/g9GPPa9VkYTaF1z+pMIbAa6BQRgH2G1s5PqtCSaqvtMfacSMPqYmN4Bc
hYk/ruqZFaMKkL/Mg1cp2U5TtRs84VbItmLWbyXSw2T50ATTbtvIz7IBxxTdx4zWLuLx1JXZFXPp
QqK7XbN4hkEoV6aoTBLoSPI2VtsNuKJdscFrBtXwGNbItzpjaQ3P3CRbNHPR0ZAHYtJmIr+mRiQ8
CuNVqJ+q8VLlyT6Lf4XG+unb+jLM3X0kHxVRbaXquNXyDj/Uxa7KkKB2UO91aIBeuLm6tCjncRhS
4Ptk2bPBm6VurUOuahJFCKBs9E0SE7yhzJQFidf32UOcKaJoMO0RwOEcU6LmqxUsugFhewo4vYkz
4kQ5QaevUWUi2I/8Ohh9U37p5N8oRMrW6BBf2huVKpjpf0RB/xhyisuq5ajlxzTpFJhqunfkLfX3
KvcESBER7Y+mJ5y0yQpgW5UvYygSYk7wsFq/C38MADgc19A+CTROGp/iADmp1c23Zml2FEd7w2tp
fF9or8I8nAWUgBqWbqIyfuTvRYGyUsnTW83Zpml+apOrEcVOCCpjRNlH6MZaCJkKqCahOa1M2wFw
WFPLD001/akkOsGLWFgRZPcIi0JMdwXtgj+tvNAdElXcXGyj8Zpht5MLwL5Fuc0rCqU9qwMw75xq
sI647on+E5e6MwW/YX/J8tlNIc6BYjySmnWAooZMW3EtH6iS0xWkjA5jqRyCHrhlyj5KwH/F9KIh
tWeoDF2tv9VoukpxIFPB/ITRkOKjqwDm5CXt8xZ62KbXkGhEapwMzZjY3qbgZ1bpFFcq0GK8UMef
Iy6YABmY7fDLuo6rcJt0DmNWUL2EKMYkKUrd3BTOsoF4VPvQpmstZluNvhhC/UFQJisfBvSR+s3o
d7OOH0xKOpLfqXEaQXOZTMQUFZ0NGVJvWvRbkRxPu1oedm2HZEPNz/rstrX0Gsvpl5Qc5nkJ2fZq
1uCBRTZVKB7pjyKkPuFmqBsRfeQZGm0R0eX0JUT7dnqKiwDDUP/oaT20JJe5pnXywLwAT1tQ17bq
p0xkLhQoECFVsVQZo0FBHmFbp9vMOLh4yDpm4OUnbRuW6rRUihNTTCfQ+5ri5ViLV7P9Ry6DEpqx
96T4mo/5BoaPZa1Th8tHicgQ2TVRVKx3VjZbiFULbsKlgxlPat6h9CjROU328GPshLskzfSlG9Sz
Vav7CR0klIg6p+Srqi9JUO6VIPKAujZqT0lSKyJEgkN8FCxVYUJSfQ0eSX+FkmqPymMRP0WZO7x8
IdWQef8Ub1lIprHCQhTpD5yjPZPe61VUns1yOhcQW4TgrRas90XTTlEyH+AgOFZErs5HUlIbZGdo
dogvRDPapH1DZ6cUpQyeGjqr/iyO2OjhuYNMr88k2+0iluDgwX3PwIU19iECsq8uIyfBRayhJE3W
SElVKFwMMkzYDtbNXOTPGqzQzMJDKsr/H7GD9r9I4v/BMf4PaVlXGULZVtZyqdASf5TpVsHapPeq
3uuQ3uV+sHjJHxWDr8WDX10j1s4R9RCM2UNgs1tmy278rnLbOl0SNt2vAtoCJscUPUBhM2emgEvo
+8R/Sk6R+njhi2fMBENei2hM3CWdj0FVSyfrmjX1XCSX/zdVXNZW0vn/4N9zgmjnZGjisqJDpObv
/xdXfCr0qun6LD/LI/khlJTwr2b8xAKckpTOqIQ9VMlVXMDiBlCKrwC2Inx+JxeGknFMnijsVeIk
iRxniFFWjdFHOWO6spz76mdcPV/nk9Lh22f42kj48FzqzMXeRBTO5mI4pkIo06U7ucDUU7m23WOR
LdssLKdcFHiRqEV7mNJ7PK23lXBtK6zM42GTNSDeXennCWVK3G9ZJ2G3ddW2NugCCmWphmEWzfZU
YO+w7dV2u0TFvRUAq0uGsPKsJ8ipPEEQVQJgwTaGyKnr7NC9GiI53ZgdJLPfqn22qYfJiUQg4GLD
pSVpY+2MgTjn0lbS2sdwDyi90RUfY5kgrKBUPBpxZybyTlDCfdEiWNZq1yg7Slqs0LqOfNxBOAsy
QduFgm6iPUZClHTyBmMhRP/CFL/08LfxrVnortM9Skpiwkhc8jMnb5nlUqSstPCaUPZBwLZbqFUa
5XlchItVpPul/9WMHvC99bVq2YzJIzA++wbEQdFXke9uVBIvEdK/42hQ+5hPmCf2Hb58VFnb6pEY
OJXPUbzDE6fHr6Utb3n7WYf7nqLaBKVqqp9S8ezE2C1N/XVhi49o3q0Ce2+TZN+x0ITDxlwuWqbD
lfvTzY9iIGSBkSxJfqAxDcIfrZy36pK6VGMtHFLXwsbqlKLlhY8CoTClFwFNsp6AV2zqOXXDeLhF
Bj030NmUpyEE/plPrLP/Rdh5LbeNbev6iVCFHG4BEMykSFHBvEFJsoScM57+fHDvU9Wt5bLX7m1b
lESCIDDnGONPUnk0NEyQGMaVsKry+ins72JD+LfV3KUS1Q4yNSPEKicJF/rIpkjF42T+sBDST8Sa
tHQUSulZxJnnI1UEcG6FuHrP92BBqOUKGXElWw+CMG8TZYAIj5Qv6A0+/U+zg+HIoEQSjwovOtB+
53fRurQJnzqBBmPwVSTIMDW7JMJi6p9C46kzFWiNOiSQozGcA5qeOlw4FgY0lIo9RTS3augFYFs1
zUZThc99RxrQZmr/4m2KHfxv7nxNQVKmEziE1unb0mZVcRQH5IM8xIjJJtpZ6lMXkWiEJ7M3d4h2
4cLuYRpA7WEr54rnztJL3PWW4I6Z7YRa3rIbhtRf0wWQSmX4DaWAHsIxr2K8aV+5JeMbnlsvKX21
5XEVh4/dZ3kOuvv0FJduSyA6Zzy3EcmrK4abKPYwFFTvybv2IBz8JxYjBuJYs7wYN4ITICgxe4So
yyzztQO+hcVLXXPGkcHHtXGy1a8RuwYKzbv2Xl2t12U6RvYlWZhYt4mb6mTsazghTEBviqegX7Do
kGEx4xFh5zAQTgPGnpbdvyL5Kp7VL9CXJ+2l6Fz9zWLv+ZpvHG9E9J/wbDyZP33FlrchKo5pRduz
iDUltwahh32UQs3eCm/CJ9Vkg0lBvGMoQ0oVXIgY+6bezm4DQiM2PAjXgYvofULezmJpcRv12Fpg
lc65xjy3cAVmPff+XONgYjDLXQKokauSH7HwRS7GyQ9c+Iv1Pjly75WP0BAtav9n/bl9HN/Tc32W
39TK8b+MfXGJ7vKP9EV4Eu7V4UAgoolW/6xd2mwJh8cSh3Xj0kCRujec28fihagstrjRLW6B6ogt
klS7PlW9LTJZxDYTT4t+ER4OZzo7sXlcxpWj09+FnbJjsMvcFeYLNGY1dkLZqyjOcGEAQjOdlsit
gnqK6aMtkYUosTxtlmQFrkBcjiHagKF90HSUl8l322tTQEV1rGcRrSVDL28iJaOwVwFzF1u4Q3oY
Orv5If5kmZRxZThbl6RzIGtT6egDlBkvArZh/IoM3ZWxRnJ1CSbbPqCmYbxmevl79Uqbp5yG6AFV
FDltE1Rrd2b7qJ0B7hEEezJ7mKzdmMJs6OsjeKIPbALk4u6GAw965kt2C5+Fo7Ez9yiDi7P5Wj/r
r+VJxunS5GtOhrGdfyiQ+5nw5E7TnOaf0zX8DJ9IY9vj5qVQIULbEvcM1+HWoVxmb/P31Q3z0OQj
OBfvOrSDAQLJasa2j6RsLvgOzqSDgiiRVn2/ahoHN6WwwpjzL/JLZXHQ+l4tYMirokU0VMm0Fm3o
v6oFNOKFrvuZ+ADfOLhGIAePVAHqbnr2d8O1xfn1Q+YWtdMf4huS4GTXb/Bxcdt5yzJM495XDpc+
19B0U1YWJlFOfe1P0avyA49TTsGfqxv9f9wmKW407LpxKEAeJovflrhhnuOky2LxEIpfioJchj2l
uU5onnuRbSFJXejfbtpwdGzWTeD0weDGubjKe/Ho159DTvSpClaeQzql9Ryzu16PMK11iBVJj5bE
HnEmHvpF+Ta4AfYUE10pmiAZK+KJWUXnSn28rdNsG0fgMMVRTlXwX9Y4XCgR3RfxToUUGZhkYwp7
AfNNVYD0N5ELGR0t8fVLRJaVD7sJmMnXmapCR85omEVtMyEzSYbP1L9jcPPnE/cbAyVZ0hWFvAy0
kSRHfTtxGm2krHb4/Yz6hJebitbdbaARU8hgk/KBR96iqe9hBIYEYkXFbg59SpgfNClhNyAShLKA
avvPR4U483cfqI4/FJIRPlhcMf57/cVVKmWZMgyHMCdCM8TJp7cmW1uojZXOTpUtfCwreygj5TU/
sKtlgnjvglem59YmEBUbxszPLn+oh89idP3eX5WTvpIj0pzFTxiSqDOe5YLJQJx4UlGz8J0W/eQo
mdeCrPTwOcRvklW6B1SjZW0my9HEYq0EqM6DCgZcz9jqhpZnyF7FmFCQOd3CjPMzxsRhBsd9VJ1s
vC7/+e1ZxBd21pgp1Gy3g6Acqjx1YCcP8+SFZv9kxCKuPtFzn6KeSsAYjEb2sgLuFSRsTVFXev6Z
TU+B+VLmN1lOVjVU/GJIj9WiFcqEF8sAX2vU8KrBoixfUaS0CSAWe2ZsftRGvWqN4hygxvc8z30/
Ln8y34Z/4Hpn/rvzCA/c+VvxZOd4P54L25tW3pEfOHpHHjp6fHP5wvWwGuUxj5/gP9crTsuDOsHB
5mQ3s8Mg+HjkJ//vf0vWwwivgWfALrjc3pdn4HvnVD2EP3mi4sQjPH27XZ4VUPzO/zjQ491aUHJ+
j//79dp3j8O78+Xy4/x95mSnP/lbkXkrR8gUd8+ygw1PMmHUdgRrl527v4NkoTrH2eVlz0ucB6/A
95eXoiXjBXijrL42nEGP35d4ZXD6xTuV75yPgr0czJIh8h46Z07dOy/27nEgIOSh43kS6DWvzXc8
j+yQd+99y7+gYXi35e+zR1nlnO9n736j8/hFAVl+/EzSyPIiLFXO8u/Qub/feYSj5St5xch2+ev+
6zfflx+v7PezxMfFI3x1l5fD5nfk1Tvfaey7wmd45N+q83/Pb3n3JdBk3J7B87PNTXG9d76J053N
gUY8ne5I/Bk677eGI3pXIKqQ2enwVWQvHrJeCZmDt6CTjML74Ie87ZlHlrfGG1z+DdrJCYDYcfN+
Pb5dWCDwVhZ+xMJg2d5A6zkbIO2//gTzX8gU3oLf82swQfixhfABDr+CerGwQRaEfkHweQwMnz8X
lJ9HFiYMZnMA9iQx8CcPQeHYLaSCFT8Ccn/j8di1F6LHP7915ReX34b88Ov5suUvCAPQKKAf8N0r
PAtIJ7ABxoUrw0YG6QWuyPKavALHzhc8CU/AF//8I+Dba54DQsXadiBo8OZsW+6KNyFeqgmKwfcQ
Fn3MjHBC3/UJZdsVGQJMfvlahtDHSDmbR8IgPhXtImB8jxY7WyjTfbypZpEt39/6t7T5ChXxILfF
tosfsiK46tOE0AxlzjSgBS7WpQyA0i5q0B/jlO5GI/aAogfoeOIIuaucoWrBekaXIiRHOM59+pka
wWUeuCqojsWK7LeHsvtqCgjYAyPSsTdPqGrNtsbuSkXzEMJSq6NDHi0NqvyUjeJ5NkSnl9Z+i1mZ
ukCVvjNpLzHNFvBKGlbQ9hYzsPZr1jrYv81qxnLDzPYi1VFrmJ4xfAwyAAksfLuXLWTB1G2q8NpH
GotY/lz1i4N4AGZDznqtErd1rVXiXgLcTGJF3WBT+yPSGE+Ubbv3GSyNJcIUMXKMkWoFjZlj+OEL
SH2dPg6yCIWPiRiNB2hVwuwaE6VwU0AAMLGdnjQnkONDy/hLUXCOjzsbnwhm2sqaUTMiGUAi1d+q
0WdeUfoYcW/H2YhoRSa5qMEUTxc3EeMEIBIk4pJ8TqqzicK4hqgUzQyIscLMiOAc6FT9QbsGXb2v
IzjT5legYqU6EOoUj+qp6KgBjQhaJWtCl236kgl5QCCFLrtRQcQQO5uW1WfDKt16bE8hY1oVlWsW
En5svnfRa4f2K5/CHWY9j0E6XHxmqUNGJpraeyXbkYEEWL3PzUGacaNEh2s2CU1T7Wh85Lil/GiS
BlE48l1fYuYrbvwAh7VpptgMtvWgOLJkrWZCvZX21Mq45uYf+fS8pcmlRoWibumr3sie4dB60pCu
kih46hvCwARQQOBH/cLc0B0K0MjMVQcgnzrYTeylBqOlMBYeSgk9ANO3qhhQm+EQOMC1YlBVkAoa
vjNv8ZKxegyg38TjcC5M5acsUBKjkk9QfhJfRntZAnDIxeQ1fCpDgTdjaNppxZnkCsx1ZlD+c6Ih
qMOxLp4+U6br+nicByqCn4FirQppka6Uq+w+yY86H/XEULmfWwRlwnsOfj6hIa3xNUvEsPZqNJ8R
KHXBLUemPSLgzD8kOe1zT9mOB54i+tuGOYJedUsH18uASeFpjKqPocNz4IxoDw1DlD0LAPITCEus
LncUQ+7ifaoEW0zR6srptjOAw5pi2stW96qJ10jlMkccqdPBpxgOqtLwgqKSFGrMoAxx20VzbiOs
nkhPxmSnMp7UrnLhnDzEEPpFUg106yy2poMYFBTw2O86q4V7STdoPBYRYuP5FTTdXvzhFEoXQWk9
P8rRUhegJC+EQLkoUYmC6PhYsRWUGN9N6qYNBW9GWYmZzvJQzaXTlx9oguX0ocve9HCnJx3JesSS
dNNNSx7HCRVuPDBplI5lh9IPHbaokDg6h09zCxepkO02QTCTW5tI4xyVcXaIFHHv+8m6CbEqNCfY
QFhcFITdoXUTNW79CJH+oHuIYr1uNlYSoik6aDHBIbA41quutry4YSSBOa2Oq56lpJTh1eOYpCuf
SbTYWNy9cb+eY0gCKQoDFgYo9fNOj2UvGqdXFfV4YWI9wbzbkKuzkgiOUp206jOrhquBV6/dRtW1
VvR7Vt8E7tu+tQ3B2nCvX0xi5nSmFcqyxBXGae4BLpcYR6JLX8ySiHMlWSsy+k3E97H/UEylHTFV
izRnGENXhDw8NbSJiWln6FdKUwTw7M6I23SFMeCEJDPcDYii+40kYHJ1lxZewxJ1ITPyjY5FjWNc
8qVKkB7gV4/4SdVxdehgSPvpXdKLdS8dm+IeaLib4fgzW8aqNKqVwonUie3ENCHxnyMhZoB/UfLH
hlt+EBknS7WHJ9l2GF8CLAJ1waKvj1A11wc/a94AlmH60uFI92lAMcH2U1aIAeWDlmH+hEyzsgZi
Hp+EgAUZR4XYWgKgBFtVX9P5dZbcVCHLUs12VXMKsN0UElKQKNaaXVk8hWyxQEpKV9q1qK7qvt22
Y+xqRrRmQMo9+TCB5BlgC/JEOEBZruvyCYX7XLVn9JmOX7+wY53NxtrpDAHSXZBwj5I4mZrMH+L+
bASgf76y0SLCpaXnzgSOXASH3FZaGJ47rEithdqWGAelCz0/lLxm4jpk0ipNcDWKtyImwFzggkH6
KavtySxVDxUmbITqPEIy7q3sLOJlNYBYY3NwIjVoJVrBqhvUUxgy4OBpiiLZqcVL8GL4H5M4oZlB
1gMXsMVLM4jQrrDLx/j3wCodDEByzdjVmpuKjAmAl82gQt0HVWsA5MsFr20xymS6ZwbII8Njh9EB
QQ43kblTBaxRqKT5Wh9xQnQmRqGSeK9gHfBNHddHXzloevdD2ZelBYEGUCCttlmEmX4UMfxXbyX8
uJ7HS3HeiCGc5+w5VVY9giWo1RheYvxomwUjA91yzRAaQCQ95haYb8aIC4PSLOStwXivQL7M8Fkf
0VWjimCIvTWs0ImYxs4ZYcNAArAHqlR3hay6iPFPPf5ZE8WC8kobfbcTAWUmdshZhn02HdrEAqii
J7eIeklRAst4sM7AlgJ7mICPxcB0LvaEUFoPNcWKDioyfw4AAXPFgoq9od7RYZaQ7xjuGcAPNVuJ
yKRfgW2ohXRsTJZrGDI+xgdRD60Lvko/HZDZOUqiOvrErU8dIqNdwbvYK5VXNX0qF2ElnBgfwkcT
Buu8/DL9yO0SxW313ilpwUVLdhjQVca2Lq9gVcgWFW/w3+csY671MagirsIRl8nF5EbJuF3TFEN7
4HfqGWHf4NKQDdkKFleZPqhKtq+qZBs3/S6DH6TU0XkKDhJp2Iu53ZUL9ctA8dFj3W4SgaZZ6mNX
McBscB2xqnTidmeEx+g4LiCDiUzdQ3Ka5dILW/NQMcBNk3pH36z4ldcDcEBaI/wy9SHSt/D2MIYw
ggfZZPwW3xJl4soH3a1yeaP4kOZYf6PwWAvAuAh6RDl9rIBfAhDtEFwlBFcPlMjNen87KsPTQtfS
ccIojOg6NOhPssV1YiL8ZTRG4nUYUuk/TSnaDOhRl2MGa8Yvai8Jra1XnoHKt0dVGzDrrKlldB1E
mcnyMMEqqqWLgRg4k8jcY9rdl8zDxdu8qAmowdpIsuG6ROjhhOYeJLfRv6dw11qZxFDff5pjnNsQ
a5vGMUsN8oUOv/p1FrXStOdAWY0zwhIDWWOjfmkiBCess9YAqRP3eQIjbfI3DThsRf0k1TDs5v44
19hKM6U0GU1NsFEsxNdKlPHOafLxMggph+cEb0DXShgsMkCkrNuY4mORXks02DBgPXMId50eHWvJ
4HMw1gGgSiX1TjcV2zTT3IAUoyEjJbgy4OLW/A6sWj35CeMGvWmymtvsoelgi8qc31Z8ZSbb+8o/
F/sMypbPq5xKqlLRkLCtZ3VuNynEOE30dO7nWakhTk7HXFZPWZNsRLiJU7MtmjvJexlosfIYQWBd
jkhj+pwm2yS5p5nEGApkkrooBsrOg3w1B1gH1+4gFS72KrYYKYcWk5u6WXW98SJGFLxGDfIk0JTg
Wk2cl7bggDpxyGX8qPV3FaYPwb5le8kaOMnn1pLOHehEMX+YYP/awECndXLKLGnWd5bGdc+COaWk
rHNwZSI7ZQ4JqcP9spfwBJb3DVeNkELE5RyIwnEcqcoAwnokZ7JKS2pxg4uTU2QWbDlA5LE/DLgF
GeXI1ervshI2RVMimGfBqdZGe8/rgLlcuYksHcCeaQH8m57gV1OB3kI8Jgws/L0a1vRGE1cDpCO9
xhMAW+K2wekS5vLSKgak2FmteFwqR58iIUkX7knoylXujqVwUJbtUZm56EVgaeTgKJLq+JDjnazB
mR2CcG2oP0cTjgin3J/2Wlo6uoD7Tl140XKe6OdiEetTXXCzlCcNFTdALKSy5+Iw6CBWg/4CrjFH
u44s3JBcAKfN7/UYPTEhu9ZVv1BP4Umz8KvpcOxZdkScRdSs5mxJ56bRMME13BGGBO+QSd1byTxp
3nblW0WAsXSYvEo7MfFNx2eNqWr3PPenrDuqLaxGCZsBBfOVTEQVrhXx49gOGDZDVZHldWRRjYt1
xgwoLPfF7BFs0GT3ytzCekR57SMTFZIWDXV+EaYSliiNREwnNXiF+dTFyIHFcCXLiitCk1FbTEaB
mPCwGRUFhXPn1NlBhC8R5io1OQkR7Fpq9GxZuLbQGdR1c2LNkSb/Q6Bf7mqJLRmveOJ9Q3AKoSN/
L6PeTXwPn1HXVMRV2wtOH6J6CiuviD7Txjy102dXDcxu1X0f8wyAZmH9Ek6QPDO05DPXfwLQo6Nn
jqptz0Cg1WJaX1ZlnaqNDSVrQ3aSfBvg4/Gp5WCU/XObP6iwPwQLdDiA9tTOF4UPpIFPapGRWax8
fdNp2IGK2kkMTvQwW2Tt4q7HX6RPs51RYXcV47ORZydI3BdKA2SuoGTzXUJ/kAStV8QHrTsw1193
C2eih3dqgICEhIL7omFrZrRnuUQlbh7KZDl/NpIJS7qH1XURpw9Ka3dl98MvYMZysSUQuJQEEu5H
BUU3wm10mDYZE9kev3DL4uefVfx1siMYes+kIigyz7JeynI+LktXYD2jgVymBE1BVnOyj5klixal
Ap4n/mcGnmWBERgMVSbAyAgWjnQ1yscxBV+Ut+kSPwaLOshlt4v2g8xn8wjHbrkQBtKdKWFKGh6t
AejT21VLGWNOXm1cIkiNrbTcgIy3WNYEiPhLF+ATaZaOEQS33FvMKnK6CVgoI7J4TCnHbR0+58NW
yVCqiQqBG5RI1sKBap7URls3kurFV/Sm3NKfxk/mAm/Kh/UIz11/GsE0TONuyPETNzEo1mDDA2dB
dkIBi3TIK20BkN9JOwlineHLHumCkKQz2KT9ajPX0m5RHuBi45ZAq+xc9G0c92nG5KRkw7SGda/J
W1MtuRlgM2bse1K3ygOMW6AVDuyjsCsvgA1iCxxXQppYSQLiE7rOHBCwDTdNE6xazeR0bjT52QQO
bFKcP8TonGKgG+sIKUkZFhU4x7nbaCB1pfgxpyJU6AlbBHyfkrbf81nNYDSNBfmULcggWiHC3WuY
SO3DbsDVlegxsOaT2sBc0CXeTCwfWkG+DDOCmyUhr7ZQ2k5f3WhtapQjg9xeicFZTQTKS+20msZ0
b/XE10fqZmwsbF9KV4vr3RwJK83suOzsfMJNDUkGwyNs4+czs4WESiifkXbvU6XeiBbVNRp4i4pd
VwTs/etbPZ4SXT6mqnRIZESHFYIbcoqwdgBc0F5L421ihtdlP5MJQ0AYaFNtunVUQsIF5i+eu17Z
xgTeV/g57pVuF02sgvjhwTyBwGvINeJtcNsQL/yegOsWr4wIlkR7nfoPy0LYgx6lnvPnvN+WVXJL
LeVihbCKzRyNk4A4/zInBXwgfAOSF4PY6QDeu2jeZuvoTxtf3uoGHUH+E1TtOIqQyGLi5XuTOOgR
dFh+HPTXvDnn49GgygA8b7biwIivyPWLWkO1jCFwY4mnBOKly1OP2YVvVO4ousGXP3JMhvBi9FSn
kP4nhCLIWkZ5EXMWqMzbQ++Xq55XVhiZmsgmavY7HU+hSmVQKAjbMRzPvflVdr6jMsmo6/ssl69K
S0M8sZljXbM4IdVUxNANBbgdyrgBnZswb2b3atuBqxWaMEJekiOwk5ShAoZaf9FlBimJNDxqbLR+
0d+Smj3TCm9/Bsmk39E6sMO0gGl1OF3qt/SmUBR8n2GVcuy+guu8JePsZB6KW/0sblTjL3iw9Dv2
mK4ZukXgkanCt/svHtdLMQOBekCnSjHwWFo3GDtQSfHlQz1jrE2vvQvBlls2JXvwYV5CmMK/HIP1
P069gLzYnmORiw+oZv36/r8w6SCN+0wpdawTT9WbtIU8X7VQSNIH8wsvnfnV/ypvCu0Wfc8Xy0Sj
04jBM7cxmHkmIBl0CkO4Eefn3iGwW5/PDDR8TBNk6j3msI74ZmziZe1xyhckTYq61Xw3GZ3WdxWI
HtCTHbhbwa2GovhGp9Ax3IGJQvAep+BSv5ePGbfeft60aD8YbA4/BFBeWvcK4j0sOwfeLAg4gb4j
kdZwAx3UYLgRqhwltnEJIkC3mt2oxHXGxlk8MG1pwJ8cVbzNnozYGQkXTj7+X/yApYX69x3sNyzJ
EAlwN6X/MVtWU98czF4XDy3xhlF4x9hpU9Re4vNu6YDF9kzwiKRhDyHMmyoSHpHQOLP614iB3/m8
WiSSiYaswVX8HuuVBOr/hc+QKRRUlBl9tsq5zuI1UHOIgjJ3LKzGrVNpoCxo/oI6a7/BnGVRJEWI
/EIuL+WbE7RqZROzc9z2Ul/dKqGGYU3nDaKyhRbqNF+lvHizyohZkrPxy/2VQQ/Nodoh34vqT8x4
VMhu5TTDiMVerVzkX5+Y7rjTPJHeUj3K7FJG9zSDXcdWYxIiEZ37QX4KxwxB15OK915b6nc/IPeN
cKGb2gjnltJbhDEECxNVFQrCZUCPPYwwN1d0YqipxHUpTg+5L9EoTMY9yUqvr8KVrksbVchWf151
jN9YDkOvkHRRtnRF143v0WtNnBlhbswPs2Wrl+wLb9AzTrCH7Fqd2u30bL3KXxiAMMB70D7Gj+it
3uYPxiu0jAX+7emr38IfgA/i8/A2y8BNdnWa3e6kbOzQrVeNa1yU9YSBgU2QkH/WzxkUJMQ72+QW
csvBxKzt9gtYQJpsrIWYahJy1t+ZAcxPI7rgo7xnjc/+4iH9v3bksgx3ztQ1UWbx+27KXsYIzCYs
vI7w4AbEoM86fK6b9tU68+efT/Bvcjb++1LfVloLgKzPBl4KFtYxulu/MnlKxEVOfBW27VP42WwG
ww5e/vy6/2sKLtGh4I+NlRJ0C+sXi/BfqyuOlVVRYfJyHEg9ZZPzlrxWYpK83jbJV/UfEEyQmap7
+dp3hG3kvuV/uQEl8zesI1kxZFYAWCnaP0zGfx2DpE8jMekcw3zWvxgo0KVgJ3TDrm/VXZt7jjOC
iVAHOfot2XdPBKUk9+Ezf0z2xTX+MF6wgIJjWd3pD8VPmfXyMt6mNz4w5nKbWEX6Ywe4Wpt2+wJB
v1ymsXa7sU6ICJL1eMMb+4VWktd9jTfDS+IKa6zcNky4TrilQuSGvze51lb0sq1+ZtqquskBk9q1
QiTBHlq0cAqeypW2ix7SE8kCK+EIimGtIRF5WICsrIt0SfeNLb3kG4CMm3Yfr80P6dJth3ehtPVr
tc93gGP7+ml4KTbag3otP8dPbCo+lR/Ko3pRzspD+tkfzX18Da/wkkhJzp/jTfYo/LB+oCh7CY/C
QT6pl+ErRb119S/GGQERqi/X+pm/Bm/9q3zpUZtixXkI18hj0qeB3MZdc8Nc6pjTDR4BImFJyy/q
/mlcd48AVevAHfbTHp4sCrjrX6478Xf31r8/9G9Us0mZmUn1rfxQvZUP92xV7SIdxe7WVF5iZnkF
1ta4O0anvPuKooew/5L7ywhSzC0odsD2uO5O40Y7VO/iGsNuWLiIv+ILqvZkLa7hg2I8iPHmRv6C
GazAFUy+0p/ms3bDMAlzN/LJUzDIvfgSuOp66QvUi7qWHpnACBanA4Hvmsumxvt4BX/wk/gk/E+o
E8T9SO7VvIoqOiYEEswVPM0175xeZdqjQrL2TH5KyF4JQ7hlaNlllADPY/BDXVTH2DAWI/nXZA6P
HXbDTD0pL6YPPcQMZXEcnY/S5FCt2iDmP8SLvB4mu/8Qs31BeOGBOfkL1MGmfunVR6I6/HV9ljY6
g+GdZvsU+j+QnuOYY8fCqjuzNAZIa8RVit5G6o/ThlOr3fACQ8z23OzCp6gDx9XuyG2RMQ5oSVYi
L3jAjy46Wb5d7Qx1A2aVouFln3trmXFnn820o1UGdGZddpGZlNGHEbsJoYdYXg3LTHZHnAbWYP6K
vPFsOPS5l/fkZDnowU6KsB4AHPOtj7fMJnsp2TQdNGbvIdxIEfPrvSHtESZ2e+kn+xo7PxjOVr8q
/TETnPT1z1fi367DbwIJX8yVKMhYeBF/UTiKOC/0dn6Kr/5e+IsaQ/9N7S5TRZPpqRJeqCjfXktJ
TRF4OiE06IsKGt4AADFz/Ht5CB+gIRbPWBPilvAsvyVXjBwluzkWR8uBc2G3Dhw4x7zlL9pKd/O9
Sqixcqw+eiw2jxpYrnSKtofaaZ/SFVopd9yZjzP07OsCSzoktrgwDPIn/zoLdoRQdPPns2j+ppiU
NSSKylLFyZTq/+0UCjz5UrPshn1RUvT2bzm5Dqa8rxfBmclb62cn1XzkWMi5NLyUyh5eAyJUAE1F
uWYmY0F4tfjnq5wXhYaSbWldgYBVKKAN/1Uxo1WcwTVoGTEx+Ook/Iy7UwaZb9CwYIXoL4Vvcrjr
ceofNQMPjHanGR9E2hwiJrY0GA6ROwchUUAm50sUwgyxntpK2jVVRXnB9IbjCqb3erro7a6kGA/C
D0m+CMmz0Dc/8TkjyW7vR7HXFJdgZKpcuyVmTVLy7pfdulHEU+PjbGUYBzmAVYMro0F3QdtQ4DJp
6gnT4oc6DC4NipspECCQY2eSsCSE2V/4ndpvPw3LgkOpkhmlmUtf9+8ddZA6WYrq7ojLxCqOVvOB
BKMHwQZvIhzCDs/NsXGyjb9L4aaBZrh4ZBz8s7WLfqQn65JRoTkjgLHduNEDKPgmejRPUHdsif8H
oXJqF+uJkZR366d/TVyxddg23b/VX8Zvej+Zmvz/vw/rWwSEmCEmzvHwPLYjYVWMI45wkq34oBb7
EWgPmR/WGZqLsy9qA4YicX6cLS+tVj5S48GRoTac9LNySgrHj7G0s6t1sosuScUA0CmwMx23uRdc
2k27azxjZbolwalITVbCvU6hmzrxiZnACV0a6yfMA2GZCNrllci89jlgGY5QdmKagMqRvOZtOG6s
cCMSOo+tGBWL7qQBIT7OEEJNcf98x/2OKyubFs3xrxLV/HVH/uszjjKlCccKCgS6CEYR+Q13DeXc
7TpA/wvVOFqEM5eodZLu7c46BjdpzUoR2OpNO+YbYwcmgT6g8Ra+PNHnJ1DNXiXpgkUZcaJd/JBP
OGwk7/mreGej+fPRS8v2/q35JEdWtUg8YgwPE/m/V6ghygUZDFZ+JepIUL8EYMjsyIjVmrdZeezl
dQnVVX3T/lZ4fFvuIU5T58IYN0TJWCYo3163Jtc1jds+P+VoeSRv7AIbgh7sfXi/lyIu18VfKuxv
3e0/L8hnJBLtRA+hf7uEBckXaowbytPCqCH9FGnGeGcF+fP5lL/V0P/3MlTxXA+SKqvf3lcXhJaF
BU5y8GOdTQXpDtZ6lbIeW+Cnqt5qc0sMzFoIv0bxKKjHiOxmcUHWWQ0A5rK8eULAKMigqMVXiwlK
ZN1i39i3eBypbQPSJzDAAIqdwr9sHd+HTP8curz0/qJukfG3NOj/upB7BNmlMAEV9Dhc9gJ+x+A9
0kigMDgQdYUEmzLBrG6hjxj5Mo4wV0kjr1X5YayerGracJ/8Zav+/UHpoiJay+xJ/HW+/3VQoa5Y
Ud600QEqIMFpEl5QcHOHJ2M8BPQZUQa1Y8HBrmEBpNQEAPirqf+a27s1EK/zl4/3t1ctmdamZPBe
jO+7q+4rvtJWanlCFaeFb9Gk4vXLYMBRpJEgcDdSn/58PX1XCPzzoRgEj+PwIqrcL//9UDAPFlD/
5eVJqXeh+plUkjeAyIq7tt8xmYmpcdsGChVRIig2O2uLPwhfrePgS+lwgtz++Xh+dwJ0SSQcTdGY
BH4PJdNzMl8S0xf2RruTo0sgMJRDfE+0KEo+JRwO6fQXabC03Jj/WqEMUTd1rkhl6ctVItiXvelf
V0CWCVUhBYN8rF3RaR/ihWu8CjeVJ/xlLfyV5P6fVzKId1SZrrDqWSb3wH9fSWzaupNqTbjBqjHO
be3K/qqdPOVD/iJhEW4gjc0jWrTuAruUBueYP9e79so+fagnd0QEeUp+MAIOnOqBvqG79WtG/R41
80n8a9/2/axwrKaoiwSCGqoIFvXfY5XNcEzVzFTJ83rNINFDKb/qruoenKfY3lwuif3nD/5X9PT3
k0NZKZPyrfJZiN8WtsGoJei3coYXD1g3QAjaVSfL3K5yaF0wZS19GyeyqrERaSg4J+397fSD1p7u
nG4kfo7RbSuIIuiEbMiP0Iiyg7aUOHT8JcPhAOMlhHr/j7MzW04d27btFxGhEkmvqivq0rwQNraF
UAFIAgl9/W1a92WnV0Y67o2dkSfzpJcBIc05xxi9tz4IhFobe+zBmD92FxRA6KUIYqDnQjnXWvL6
vz/Y3yu2JigC+7fGniAphvDjW4eRrifVqMcluu3XaSh50lINMKMoWwBwzsuiuMXExjyWljCG3LDN
aQUJD2DazDFQ8aKWAUZgnr1f2/5/PWw8/SI7JD1RWeHw9WPEkBb9I9PUex8p9cej2rYywKoPHeWD
VtpiH77UX46rP5tfGnnyqqizzMgyW7Mq/fiOEVbd78Il6aJSXV5R6dHkq26ZVWuUtBeIqTuyhpmQ
aqVTZTrHOOiGKBpq5ddO1N83t8oWzXFEVIggVH/0JFrjktZHIu7jseGQfKF757H/Amac9RyKvKB4
vmy12t1RdGTocepReGP8BG8Z35fy+MXAK/04+/65KGxAHFYEg7VI+PEtlClRUWT8qOs9DhbZLvFe
LJemZjmmY03vru+Xnh89fnnc/jpG8E1ownAJhvuSv//z8dbH7bMqVAV4dQ1zy+FOsBXOxhDgkce+
zr+E7NJI/fuKj1nVh8cAfT15dv98vV7PXuVdqF7rVvCuA6zZAVY3JodBtsA3X9CoGZvXt3qCC3xE
E4FYzMlyOgsuQxwENNeeECgn6R00KjmVCdKal4tqFGcYg6g8tzJ+J+LDo6OuctnSNYTf6DBdrQ6z
BEYtYH6TSHqwNTo2fQrPE5ZmYtse3/L+/l4slfdmRUNR3rVUQ0BlGnBGyJJsDlOVOuvHBwyAd6vA
wO8gGgDUds8c1LOPx4zy8k5CO3YDkVh5O8vmJd1M2jSvsERWm7rlyEK1c9/cVVsTrdvIuqEGrTyj
Z2JJ2lpoPF0iZ28oWBoUgq2vgE+g1QgIKnWvHZIOOAQARBwAjcSzSS0BLLi/sJuzJloMhTmkKKSb
t5OkD/l5KfNGzzmMJzUiV+e8JwfiGDZxzqdG0YxB6xnk7tXLcFXNBItOHHsNwB7rMSXxM2p8wmod
fQ2+ElkR1dRdcgEqI+7jHJC7mg/kFkPOZQaPGULC5ZREw7L8+aRPv6w+2+1rcImpe8ykhW5VcWfX
rG/6/HCk7/wBEdKflWf7vL4FTYDT2SeuwvoQLNb7MlbCGjfQ0zesvTZ7OAdCt3wkI8T60N/VN2Nq
XHB9NisoQX+muJc8mQClb42P8UFuufWwC9rZOWpXk6/5cBg5x3h9RxjCBoaKA200xqsyrp3D2c68
Wbef9dHh4cySQz6jQLT7oXdqA0CzIKdvJ0gTIsgSvPaRP1eEBio4W1ncHSns3dqB1UdFZaKr511J
jugf7cQbLZN4ZIk+TET66kjoI8mdn0+pQzvLFENQPrt8NrKGX5zPjvYtQl/slebYjLGQTJV5s+vZ
g86mpJjC8CuimRB2ruAMM3+bktb7qoGnpovbPIlm+ar4Srzr3tUMs7NTWNyTp3nCLkE7M9DtbANf
4Wo/fazjtoBfrrbgG/u5fQA8OdmjPLLOOzxUdvb+tKvguuzW1dtzBcWX93nqHCPkV8HCra2rx0T9
APd/UnuPhRiTj8EOTIOvor1wno0czSJHaGibx2mQrNNPaEdwvffjUxH3HgL3Cq+if/ugUFcUG30w
blNmnwSOeGqk+r3f7bjHuKd1WJGUaBvlzzx3204kbv5Qcx/vhMT6Aha/y5xWUAjIxKm9ZHH1SOyO
GWg4JIZs6KItn6suJin7cLT1TxXb2GOTLJIvjgf8NZ5zp9tEO76rTvqlx0e/dRE/2/nk5jXWi5gH
M12f3/H0Cg8T5teYfx0Rprk4+oDHvww+JAlps85rpkfDg0oF8jqf3rY7AKfR0xJc4kSi9yLAVsqJ
I2F45T6nwjpFjmtl6wyCAahVLixGoOD9skzeJL4oq/KqiWAXa5AC+OrdSzia04gf2RiV4flbBtxw
Wi4WMmpQHybB4zNhB4gxugdqiM95IlvFupqSNeQlFsQZIk5WRnDB3AQzKXHPB03hrHM+B8n+8bTq
QNkbC5A+DroU/+FLrBCbctJMQC0FBBRNyk1BygbufPJB+K1z3U9OUOai20bxtffRtwLN1tN5v2/d
AdBNQwIZ+EgYf2ZyapaXErG30wx1qTU0mDKJBiXkbFuI27Xi5wtQc5jt87A5KB8FBgmPOfO2sZ6b
q/0CoL4lDYDep69t7/ASDlJcpHbnoV3L/QtU8CVIwnv6Dq5A9mruLWkvuYz7nSMQPhiwuzOpTWaz
kOKSx/mdt6FyfRLg+t4oVK3btPOqsFrWT+/i38BzDfgBIdZqtxq7hgjjk4OGdRaJnVo9CrcaTeuz
V3X2oIWTw0SNyVmsb2h7g/vRBYMDfT4TuR/AjRjATzg4NsQmkZxlAYu5VysNMdAXat0zHaOS8FQY
ePZ4+fKItci+EwZUJyiWTxWWrKm91Sm+Jh9f2fMr95/LMkR0SJ8NPKzTc2J1j1+KB2Y4nbZhkpvy
Ov1AQooFIlm9PpDf8eqcYjtkCXaNwOsc3lofnUH3CpXaGguITZlwOOlj9+w9keyR0SBB6CgjaKoW
6xE7Dv2w27L7ktEPtr7gP3SzDPka5lx0p4iJk7AuofSKCclGtc9He2IfxM3wS/mrDN3jH0XAmEOi
wplMlgjfGf77/9RiunJ/lWVf9uuHxYycAIx428lmtD/QZcW8iB/Vwa7pKfMvFiWe8q/S9+JkPh2F
2XzarvX922azAtu4/e8z/L+clpAr8MZ0haqUSvmfb+ucPo1nkXZdTBNLyDHBoFAnRgfPAVRc579f
62cvdDgPUgGLfH7SSATxT6H0P9fgrt+1x7XMRuQZa/venti5lVv2ZMLsaiZHfJ8WuDRTi2YT235E
2wjc+BTieB5g1z4klTnDfYG5NcPDYH7B3C7N6cVcSbtV6MSqar5VW0d0ptV7+FqHbDURkUjQzpDq
+f8fV41yjp6YQYSUqv8sfJ5X2LDqs4tx5o1g596iVxIqBIHJhJ//Ulr8ObL/vHO4ZDBwONgrwHn/
+RWNRpWY6KJy3mTTy9toZbzplnzCHHD+RMV+W48ihnnLJobugnbhU2CT/7jLK3Wqheh/Xk8kszhm
zadgUY/jCfWaiRrm7xm8kMX5MOh3VQv3hkw7ImSp6lE2m9oWzkc+kZZPAnUJI+r+38/oY1lVkSXI
1OGK9OP6Gef6SSS8Ks2YHWWP9xcO3corW6ROWmBkv9x26nCB/rqAqiHQeZEVav4fZUiRQshGHibM
RgiBsUMJ/gv91EKfMlsVttd0UtwsJPa0UTtbRslL4kmOtcC6rBDLiOtCWdVtcGV9SOfi3ZM6H9vI
S4TCaqPXFAeQJThO96KEpBO9yV/1ruEgwY64wwHzEFbtMdCzWTPeFZVHJpnk64/p6zlHbyb19i9P
2L98UvRQhqrS4qCN+uNWEcRy1BVV3Ud66nc0+4tX2AnUd9/adfnfr/QvBTaLGRQ1UZR0noIfzbW+
AIFW3jCGpC/ngyw/8WhXBNow2aMMeP7yDQ6/7McXyIuxODGaUw06ev98App7192ZQ2uz9PGOLePY
LgaOpnD4tWP2pyf485WQUA0FnQyTxfjRGxK67pUBKOvI47QkBizQ77vnpBRXGXJOpZyqHTuodzTs
Uvns8dJQOYvk515nR+CouK5rDCcgBS/ZyypaeKBLWdp0DDPvE6goBN50pS8cJ00ZPYEI9dcvjbzG
q4rDbA+1E0vcJGfQCGHoHhJI1tAJw22mlQEOGhbM11QHmZ8sE2A+aXDWPp4AGQuG3fkCm1MueyPd
li0jC8R8hVe4yJziOBE7aFSDVv2CoQtNKDahOa44Qwjv3a7AswrKaMCX/fftIQ9P8M8LyTZnoPJU
dZWb5J9fWXEF13sv9W7dWiUVkTpLp4irFoBmYsVTQs61LmnTjjRLgyLgrBqgm+pD2XnEHP08wf4+
/9YZGerw/3pHP3r0L/lpXNqqz2Md6XDR48HNhNld45jSb0a8NxDX9xuekDMvf3knD0CoQoS4/31d
fg6Nhi1Q1+jGCrgdhl7Rj+dGehEXn6plt2ZFjkX74SWOYl6DZrrJUSf994sp//KR6UURVsQiy/L3
c772Uq6gHOBPr7f2deCCzNYjZ0gzAYwAY6KYFBZl1jiubcDpZudMQ8n0If24n9GhiekoWsl0ay9e
0ffFU99+69P8FG/+uRQwckA1ISymG/tjsVLIHSUkjFuElmggOC9nbH2dzvb8BUpLML//+1r8FB3/
9Wo/NoH0oXQ52W7Dq30EWpSYO918ei8z/+WiI/f6+0bjTCCIAnQiJGnqjxutz+4VWWFGtx57eAIR
v4QPR0fa0q/yYOyh3rLxEsxbsCePK58ZQ64JnNA+p3YT9Ovaw8hkAljyQGo6nd/5B+Lf9uKp3iJ7
MPGqkeSiuWOvCjI/DQ+4yCxxj5TS1la6B1dGdBWPvNTefDif31IMmNCuXFKundLNFjgZLFpT7t2j
U0DZV8zPPqYZHMe7NCSowr/QpUudegpykRmQlSwwjNqc/eft/rxTzPdQn71fnNwjl8srp3048vr3
bJ+cABJPZWe0UNwTdHybzgmSq8wG40H7jfqvdKjVFk/vHNVx941LSwvrOQlkEaxbKsUX/5cRXTvr
N89pi3AP8dPnK2ACYGt2/ctcRPmXzUvn6IEcXBoPTdsfdx4RFEKiZJxDt5N9Z4Od2YKjsSdR9H2z
sGRG30wB9hByPrSPNQ2zx+ZqeXPPCjM73EwF9w0dv9V+rlYvTpb/fZv+GYP9WKWYiPPMMrrhkfij
Yv2fI/Ktv7ZP5dEIM2GbRPpk7A0NIS+J1aiHuHAkhsFmxCL4+TdFPbKs9FROkimZJufF1ZHB5kJk
tG4zDi5jhKeG1QeNhLMBWrELbqBpVkyK6XmdP4zNdSM9EAuZCiw7smgn8ryeU3GlpxcCqTek21RS
oAsuN6skdCwBM44IzU5tba7a+GQ9mZ7RbVJNoS3+90Wgc/ovjxBaVV1izZJFQ/7xCJV1ClQqVUez
js96je4EeugebghBdeVRWDdxp3v9J5WnjFmbdPCYVh1CeUUDvDsYctIKQZeph6+Rc6MQlx1pp8UI
3ERcn7ZKu5KYI0Jcb/Y9EsKRbGF6EohHhBhU8bMPm6TmXjdpTZYVNusIWQYmEBqG6t0b0zfCv2o2
7/023eOCQyF/p/tI6IVEdpyNxVgSTe3wasJL6WGkuODKQcWUI3izkUOnEOdvJva4Jhxy500B/wok
irOrx5wTavtBf2Bs0p0FnPpNBV1uk3kdQHiY4i7GKw14Ywl5MXNP4SaqrKix+LvdWKpZrNA60F1B
tIkXoHXufLU8ib+tb8O1/+sORShlKJoh6GNt2HT+5w5tDEMZnQV9NLt+A495bWkq48dHj9pCFEY0
SmQQZbvmcAT679tC/rfH1lA4/42ppDXp52P7EBtdE4fyMTOxRg9FIRSogWxUWMUkIPVjJ++W59ly
2VAbThnmhfnhPvMTl+zRw8tcJTP/F3W1+i9VPaNc6lmKizGv/uNGvbfn8naRuyMriYKU8CPzZwgZ
12R16Tfza4jaui5Q5zLZ8z/Ijgq83jPXmcMPfMXxexsUpw1WWLC7s9zRoD+y/7K0ynP4JL+df/6l
0sd/wv+oFXUUyj9OZJej3jwvinxcj/z9xMWf4MKIMndvTBNsOgu/XJmfarphv2X9EjWqPL4v+eeV
Edsj/kVoG5v7Vv/GFW6dOS6fUp/+6GVk4VIZW8B0wc1ExufVucWP6YBpZBtL3JH/yoPObxB0KfMC
lGm1opCdC5j6PNqNVhfIvrC5enQ+E68IBk1oY8kTCSmp+yLqYSs6uCxEq5xoHotb44x9qDlfZJDO
bxv104gh581TgqixHbgslM7xwLCUZ4uYSpT6awG06297jvhnvv/jueGCMNIXVUbA7D7/fG4u0rm6
taV63oii2eyxnN6tDrsfE7rCesb3XQMziD1b3OO7gYEe4APyADJKFuwsuPquuBLf7tOsskjDaga7
0J9ZBGxNIQTPSHjOBJgxAOavnsHE2WR8ETyxng3dHFp7Uwj4PgrZXeokYRGXPilIgXaozcJS8KfT
NyEX0UmCHpll7ovfMG0C+Rvo4FLc4Y5MzSPScTzCQeveaP32Wzbp5JMb10pD4iavZrVMUwcn0Cf2
l6NN6HA4nkFRARVbctJq12ffu4eJJ97ZOSt6l5rHBvYM1endzr2XO/ZrFrHcqqZCQG6TEd0c/USP
InU7q//O1lCp5yQTb1AF23cbDV/U+rJ1GzoXV/exJp4Ge7v/+Bwt8q10pzU7/McBsvP2+qXy/bdz
q8GRFV2FMkZY81NXcr5cO/KLNZwjWQieuqH5nA9KV6mZXTT7SO7IctR7V8mijSxefnuM/2X55dVV
SlNFoVb4WQuPRs2oErSsJbSVFBugi3VhPnDEPmTrxb+KGMVau445eI10ZjDqL4vw+O+tmQ4eCzCf
fBABG8N//5/lX5U7ujpJU2/oF+GzOI7tYmus2u+huoxlcHul20X15jjHiG8uh4nTiPEausUSdl/q
3aLOvLg0YfBm5CZ3Y4FUkXxeiOjvAg+jZH6rhNB0mDgWTN7cUci9aTHl8JF2LcZus6g2xSrhB3zt
l5pV+nsxFyGw0taTmVkj2fzx0VpJumLfNeQ1pEJgg2seFYokFFyBZz6CzWrBzTae/rJQ/gTWslDy
qqJAs4HWsA7l/p8XtJe7103VL/Wm2FZxMmXiFddTkWkiys7rklxqc5czKqQ3nM4NT/VGHpnMNmBe
DtnT3F/kweKB6NvmoO/+WqMJ/3pNGKRLOpWkgMzxn+8O72Sd37S03jSuMcvXGJ8a4lCRnaCF3zZB
Z7fh2ANF6R49gnjN3pXABTpJdDXvTu3cAryM53W+bt+PL/M4KDpfclgsmXhrrgH4zdxjl3IEbhpc
84FIygdYxNSiHbCX9vk7kpdYn9W8qHOnjDC8conrQGOO5eL9cI4rZksAngEP6y4q323y2W3TT+E5
CF3hwguoyTc97GOgvtQavuVsLtGTNfWj+eo2wpp57i/30J+i9Z+rPN8mvTd5jPiAhf5HA0nP1OcR
lEy1kWdwybXTdTq4ywqMOJpTbrthwBdKIXqMuHUv06tNCJPZO87NtIDOe/QVw8TNAtLRZ7+tHAoy
M76sv94ctFxOAYNe66ci8KISdS2TAbyuQKTW22csOYXPmdh+2t1JhRrj4sidjlbgBLP3q249vslI
XjAtf1ngIsJ+lm6FhaJGGoFWD5OfWz3C55uyTL9fHhfckoPzRqWCtKSPu86Urp/xZ6eVZNbvuOuc
h5cTeMrX8n35vCHlJsQ5Yq6mmDCZ/NaTo2yBieZA3Deg2JpgAfM4J+dtlizKGZJvzMn6XP8cz8dv
KAeD4moZmll/ybvrofWgpq9lZPNH2uKaC+wOhEOUTCdwGf3zpA2fLnCBGH2V8t2bqcMOtTszJeef
FucvAs2du/8KW+b6Ayo0ZxRfW0xlWGb2W91CNr7kaBJUa/1d9Q1XAb6K+H9Gxe3wa+1LQLvV1q3t
mV80whS1KONsKlJBlsPKd7TP9rq0z9ahtwfY6BrAustwP7xPz6vjWppL8yuXpggzvx+EerbGmL8e
Mmk7kJ7DEeDlSB4acf+yMT61AIo/FhckD8X2uFDCYprb+tyYDkTR2b6xR+6Fs7FkZc7ZJdwn+GLt
ZRG+rAUr9f+U/ygdZPvjoyeAduRkZPemSy2m1CrQbVUBR4vXd0KGxb7wbzPiKh2Nb7QwpekokibK
JA9Gq2zZrFsm5JWfsKSnnmhep8K2mbdeHwyZq8zjo2aXTQr6DDlprNW6j7vgOdeimzv8d/ifKCSe
u6OtBMJ8XkzSpeye5/laGS6NMJD4mpdFLXX5fuyP1BPvyOFwbj8/iq/sC0bqRJinnvJmTOk7R/Kh
C6vv9iTNSJeOy2gcJ/yPQ0l9Gn11S513dSToE5CKZRytpMOZYfHX4MIjLJNpcmJlB+xASD+EL0h8
yj0eXYO6w+9WbG474U3E5EMwRBsWHJ6SsOaEitiEyabojkd/yh993XCCVdn2XWxGvASYrI4IXAIT
O/BnFr2UDIn/yALWwl085y5mANMTnYXp2k0J9DHFD/lDeAweAO4GbmCcDmhgrj5vrN/BEZoNzaDj
yKzbyYO4j8Y6Yre6uH3r4jasbryipWP9H7vMUVRtaVDTEl1ekDIP9cMUxihvzJbluAaLbwtYweug
0/2xOLmO3UcRXt5Utmynu7gKfRvJemyMnRpLt0js3TQPbgyXa7tILbWLQOaAdedhSuSwB2K21c/W
Az/6sKpMNfcZqG7i0/sCUKdLi/GLdfBYOGfDu+IRxFz8nuAo4bF6WSI3HeGlkHaGHx4vHpXZ5dSy
Q+CGVxmTa708XkJIqkfBa8hfIMY4loAqpLt85D4xe/C749eiroaUBWLUxNwycNWerlEdwp0CbIqO
6pnYwtMWDgyXv0mqsACU2MwqFinSkSa+xW0dV5XPuyG/ECeC9P2M2cuitLNG2Chkn3/AekE/bFMc
SlIYCMxcX5fjEFq7NfINH0qprXsSCOBxkHJrFjyIZ16ldppBTmO16G30T6ASJkoIm+QSNq+ULAEA
R/aDBsJJpRNOvSgv9eA4v6NFyRYl/GLV1cxBTpsKHPqJXCBhBRcbHsPnh0bChddSJRrLwT4Fp3nX
T/vFSfmEQ/U8WtVHF6H+WckfD0+Mn/E41L0qHs1kTM4oTZePxTUsV9z33KmMp3BiGRspqHxCP5dP
EqAZtTNG3+lBFQnzdg4bCpEprI4KHRVtwg9jmW5IJpjkUeKp0zKSVuOVtNImNVIhfZ0+HSJfvNpN
cZvCnkrmcnie6jN9dpliUVsCGAmP7mUnH2HuRKOWDEr7Mbb0tzvHe163MXkXqHga87RDmAC/B3dO
gnj0Zj0xxDLmXGaB6j3cPGrnl11qXQZRF2IxS5tSjFjDS+uz27aO21hFaFwtxjuJvsjZv21frr7S
YVXtSF2oO4+nkJkMf561oaq8GqwNDBsHUY/P/GaGUCgYiqPsLfdHtFYoODUn9YqNUQwV/vHzsiuj
Ih5N0gD9z0QOoWqQ+cBh/MLaakQCGSRL5Dkf/e4+GVkVEjTet30PuBO4to2vdJ7yxO7us8EhzUew
yzK+6EyQMNkkCZHeseo1H8SQGFOUGVHvGZtBtZBZPJhL3v3lI/84E66OWE6NUvRro6UxTQ7JAW4w
Ycb+zR0zxPQLb+RcJ1ePFSROJzonkot7WYkI5EhCc0cHEEtZjFvqGIMOMQ65WX1jrelv0+dW/M7v
p/HIVW/I5kzyKm47VEMe8iv60a2nQAEfugmFdRrPyL+DtWldfTl4RKn7HPQp4WgxKqLzzmw5uHLU
uwKidC5HC60SO81en+Xf0op/NLh7sJqRVbG4bPmX0zP09PnR5hwg+rxzak3FvkwBFt3j2/+10mOA
TdccihdpfOaU3KFFm4I9WxD0MfidaQ689qKFSADtjseIlq7zeK+ccB2U34iRId6M3o9+MzigmZm2
yBxRsN1t2dMmajRctC9C5DzNK+LxLEPxBawoemzYWC067BTUa3ZHT5diJFMk1K3+SGYQ2FgbLkGQ
fxN5gjkOS1Cx76fcTq150RbcoBMlYPuz4VIIgTKXLo425Q68+YwFX8ScBsQxclviY4mO62fUEHSe
hGR5+cOyCvLGvqyMaccIJ4bieec25vPxAGCGamHz2O1chqcCc8ulspcXzffrZBweJ2OjbQY73Nvr
rX3zXm8PCjWuD8zMp4+SQYRYRbnjaSxCI1rJtSl81m9NyJVYEF6cBQhq30U+BeikMSFPJjBebZrv
GKSR+87menxDNsquhxWRe9kQrfpwDYvOJDS6/spCY/eYGB+EU5fucwaJ60hyDQm1ON3pWhAhj0N3
kIDILe/KHY2XQu9I2xtytVX1pr+Dk1wXS7YoIP+JYXG0ft22T0peFFM5R+oqzlmSDbedXvbKxoiA
qnV45L1sSd2BQxDW+OI4kRZgS+z+YWqrnqkI0vqWcMpI4SNMEYxBkwvEQaT/fCM484Zs3bx/nDfy
UG/JgTzj9fgd3stCfLSAb7Iu30jgLHrnnGkup6YelkTqExzEmbTZsdHTw+K8okKHojN7GLCxXJgd
+j5wp0fEh8Ougq0vEAkZInL1PJxmP7QPegkIXOvavOK4B7r7DpSCLZfaC+KnSOv58/bJ/+vMcWit
bC9vBqc9bn7MjFXMACjxYVRNYVXNX1vOhsxZDecxHBusZPJ6q6L75Dy8tts4ANyxW3Ozn/iW2XFP
6BmklG/MqTgnLPvv291KmBCdE/MVd1uqqLZ39QopnN28K3sW84FnkQXGgUZ2CaOTryvUz3/uZAnK
kfmanbdF3AjeuCIrzqPXLU65zf0/R7N2XkbnZk7+QzrJJse3apdspLleguKEsYt3PpBvmK9DPfER
ISMJzmdF2G6EzXmPYHKNu/jz/Dk6oaTOlsQTIOLUxeG4jd4lCXl4D/JO2ujvBgLMp0XothgXPqAP
5z41ouf8OQNSESmkwuRvqm7mkOe+UBcfCQ52rlkwFj18mhmfX+Tc47RieO19sDK0vOWTuudwc1vf
PovliMX+/VF6HHLSqZZbpO5RGKTbDGFLbqrs7gSpVByAcEWnyweBTXypr/cnA09i1sPzumcCJTg0
zRJfwQXJfVxvZZ5z/ryThs/oPKOYqQ+X0SxPl/WlY3d0jL2mxCMMrLeZ3DgJB3LWrvP83m6IoFYz
iIpiuH0tqlPbzbjby9dcYswR6eSDCOvqlCluQXDeW8VAorMryRK+cGMZAoxvk6vmV2/IXw8ZTJdZ
DXmUDLLHkm4luFGZLYyHAv4dFtQ0vKNUraG6/JGVXzfVLt0IkPqBpd9YWPW1HtcnFKePxIZrOErc
+h50CzYQwMxo4KAAvjPJ4Ps/rrNNcsAlosApwNX7dMYcTV3yoT32KpvlcC2syjOrZRmpHC3EZfkh
EU05b3xyclB6nq2c9IFTP71A0sBShTQaQTC74CJb1JM+wodNwgLMGetBG3O4pV+B7q5u3sW52snb
QLwYGIMnJjesq/L0qVmiZhGDwPtmzVQn8iSN8Tqnip1uDGYM+YyBEEFb9SQdqqzpLapAbS6rSJsW
m7vXR3RHnSVHAs3SgLYhdI2Nw3CUqAOa057gCx8l8thL+AroaW0l3D3f2HXrWNmzhb7DlBy79znu
jGmz1UBEMQx6MRQ1eZcYfkaH8t1YPL9F1ZQ6t248cWw/TjxUGKl4/EAla3f3njg0QtvTn0/VL0Tv
yfFDMTlIOL0NDMYZe7cY1WH2xeI9nqcToikoNJVJwz5Ie4nLGlPliycEbtz1uLrQlhgh8ODVw5H3
6bQKRv4jun4UERUwq0Zwixs7j9ubJXndvnMvaArcbAu6BIF+CWxqkr1TrS4pRtr3x7be3rfPtZFZ
0oCnHaopw7BrkncvU3aN19dQE8ETze1Xg7LUrvca5EXSJjiUW8yP1S3dTngZTB8ht7/miLTiZlou
GW9ePHY1NjPyQcsVkUgsd7iEMYRvJcRJh8fqubhExeoRsbLnC3F7e++RF6d0KI+fwx6I/pTrSBlx
58szr0hmdtX0RWb2rN7kM+Oj+nx+PufKm7Lih2ALc8LlDZF4OLwSy3PpPHmsCCTjnyknAnWKl5uq
oedogpwczzUBYKSYIQngNMwodZWfKM8KBMcF+6LKueO85U9yADujwKYxr9l9qNsQmwaF3+XtNc0W
WBaiBv7Wd8l+DYThuxquM7nXFn+v6CIyRpoxWrj6JWxAeKZjyqKX5LdgZFjlgbGOBnk9SDFQ0q8v
9koGxfRU+PQVcZCwc7OgZ5D5GHgO+sNOzxACLWkLAO81bE7WCAcXQv/WJJCKtHaoSimrMOnpuW2g
ivqEfY73hT1vkfoXb3FjRM1fnXldXWeZa8R2NqaoYHb7DO43t960ofaZaQtjprniST8wG+Gvcn1k
z0bq2zQ2Fv6ZAlcnsQs4tEiGqafe6gOH7HCI4QRfe7cp36p9f3pqvsooFsEE7+cMJ8VSBEc++kf6
IVTDnWtoeGD8jovIjwXi/trazIyVypIE50YyeRFcowoJPnum6ACYVNBgPGwDHrQWC5AZ2kH5LM/L
+HwyRCZ3tvjxDLLdE7UlnGdGvEiJUW6p+EmthvsJfXtDIi9/5GJB83STu1nVEQkY3dUelkw0USMS
iW38BGkbNKiyHjZ1GGcIviuC5ewc7//TeXy0Pj2rwSFDm/Tl4agEFMsKg8ovKWPViHoiTKVAMpaX
q62wRDZ2kfilHDTNfKS5gxSNXo4+yRoPud6t3DbI2mT7craOtSdfQoK8C6gpTOeGXNxYv/scMV+d
Ox77WeVfukNmTIS7bRQR8SBVEaF5FYn84FTPVXi4D2gKdPRYachEZWn/Fm8eUbgcJkH0vp5+c3Nu
yuQi+bcigAZ758KSCgCXoLW1wj8rXt3Yt5etpPb5CEDGHhLtYCmTfCZ7nPrObsvPZnjrfRD3belS
QKvAZHA5VFGuccPshPNckOdyPSd2oLytZI3w07gGhySbBKfSxmF7LoL6utHQYaZTar+WCBfIPYnF
sO0xxBMOIGQ0LCP3eCdQ03rQGoBQPZSeLsfw7GugICOrJP8iQDSelH+2OQ5SJ1YAVLT8PIvyK3P5
yHyEAci6TL4e+9Fw+OsnGSHebVRlYW3MHpS13e1UXqeNGo1yT6eSfB6yEXxUh8iblNP+PVJkgr3e
dG12bNY98vnSr6pIEiKDEwQ82mn+AFIvrbgC58dGLKL6GWnsbgVlFZrDql6K6Y6Uk/puP2+rI2AE
BDWXjZ5udN7i2FbJQ7kt+LSwOi9Q40hGv3gSpW3m8mP1EG5ssj3BMUtyd8wmmW8aVh5tP9aIolk+
qIAS4rQnl2wnXnYPTgDKsn5Nr1owNsIyWymNB3L41c+lfj4S11fyO+qwVZYjZJT3xZXWr7R4PTwc
JG3l15f4WId33bsgjzNsifBclqjMv0gheN3udcA0rd/XR91rsUx9l8Z0zOZAYjxL+SRnEbrBPHQy
GkqjNOD3caUJs3vx9Z3d9OLRaSPBRtccobXY51XnMkXYCxCJUA06EKt2fYluC32nbTMGMRljaBcI
soJrmqWXqDUSn0FU1nbOdBQ1BhBEYpD/D2ln2qQo2r35T0SE7PiWHfdd0zdEriICiogsn35+5D9i
usrKSSdm4umnuqOqO9EbuO9zrnMtORw+wJbIkSML/mvVm2GMWwC7UF/2PWJ2YzLW/CQZZCpPlN1D
fWVYFelTyxD7uL7L2B/9RRp6QmrLmG2n1L8uwdtwQZTrWKBDJGyAVpZgUeZojaWhMmNGwEkB8aWy
1cbBiZGwbkYenDmJ5hKefkUnEQ0kzUv7Awig2c1NoAJpLnQeMes+fkh6a+boiEJVB//hPgmoBAQT
EIBXHym/RpAXGNcOsvOwNYYimLho5qXDV8e1lKyAMmdF/ZDUbMI+3bjv5LldfBwhgbH5M9w7Og1m
1MfxEZsq4jQocTQXr2Ttxo8ITsI0l0dR4R4kfHBcMoAvZBFHi2scCOKgwjEQ4A5SG6SjxFYRqycO
9Y3IQBgjBfx2a+cSOlRqWWPeScvlB4IkRNB2sKA1kZONAb+Y/zNtYNkbhz7/3MVY2yfymJBHf2nT
1qkCqjjs8fumhmdIha23y6YbaghecAIG7nPkkyWkpgzF6OgqhGGg4ZLI8WFrMDPOR/op7HIPzgF8
e0JMBGd9l4KOeU6Au8pXOhPHyf5+AqwKRLSdHLFXwhKDG/V5ZMVfSLHuX009pPA4MEyD8IcnaOmf
jQCjwHzH3im8dmgKlrnv+ardg4Ix5EPxffwQP29gyQz43Z65pbiY63P6M2JJk5Nz+VTXMvVhhHGy
iyCcaTs2nqR408GzO2E+2c7bryPVOTkkX537p+LytqHd+jp+JBPlHYAHC6KjGft92OwkAuQvl0XL
BJaglHSlDcvh4evW53SHR3WN7R5DWdnEncxIbGnCqai+qIEwYuTiyEz4jaUwl2xhVL/cXygLpC/d
P41BwiYM/r5pafj9WvEKYdK602uNlK/yVX9PETx1PbdskrcyuG5IKVqfv67UZzOc817ij3E60Ufx
gFDuz3R4WMQrw0N6yQC6R1UD5CGbLe2QZn2FUPrv9nGxhzwNHYz0URxlwIao8ci1ySz+yt6jFcjz
hde8M+g0KQqW1Z4DVtnAvAOOvr9Q6FyABX1EfzNY2+wU+TbBMDKeNd7Fmxez2LRu4972tuM7KWSr
jChLw6FI+2cZbvkmvyOzHBaYE/ac4hXTn1YgpiXICDZRXaYu5SB2cIoJbkCHPMO8zJS9dD2vF4+J
Dz39BYUvMMBX+oou5z0PzfNMsGHFYcRuCkyiuCr0yovZfz8jcAIeJR6MQCLcW7GsiobxPPEHuleN
WkcPouDcofV3OwuOhBq+X97v78aV6pcEdYdKL4V7RgcaBf2V/kIOsccchPwdnKx5T9YsKOazYA2H
rjtu/kfezCy3HvLPPXCuL5wNqKUOjXO4utLdFgSqaPv8DfRfgGAxeigt4dYVZQaOaUSLAHQBPqvE
q1FArOKDL6jWeaq+0umquD0RY32xqsKsl7TcR2GrUbV0xZd7bhhs4EfuxDfC3Z0+87MzByhZpU78
DuSpt6MehJaDywRCR4YpbbR5LewvN69glMCAM5v1om1Dzsjlsr/Xu6L3Wkeb5DiTo/cDacASSeHD
kzHX42Fy8sJzIMquWvtCbRlvvclh0r5rqITzMdkHUc5UrPGPL/FnNb/thBWBnpt8D56Dtjp5p1GX
h/IbiG5OYXij7rV6KOvYIFv3WtD1O2i5z5h4wenXfDpzJZ5fCB3SUFf7FYkJR0JmCFzoiueotqrl
jVAll19aIHMsBoAHGBsSqPXt1XT8OC0TjLrNlhZUM2nCTnQPB8cgsYe692jHusNaZ9AYYeqpZnRk
5mFLYOnYon6X8XgC8op302sigwAZiK4T7UYnb4qCEc2hBWrWcsPohTHkuVrtwT8jRj7ZEc/tBIPx
l+snpoHSUB8p4wOsnnojBBgeyx/qsmdDlfRO28u3ijphDhU6aNjLVx4qDJPW2o28ZStt7ZNoleBH
0pzlCQu8UVxezgI5t+EeWgzeO3XaBVo6Dwu7MW5s72nfzcZfeC5xEK3ItrkC/EE61j/6pBXgcN41
aF2ohFXCp5Qnt7dwmi510e1xG8lRxKJQ6uyNOm0ev9VRsD7zN3LQY/DJ2XVn7GNPn50dY44+fsz6
dIrp1xMT8tKhUeGrKClRBxycbtob01zdKFW9W0zkgR+mgdAbJrGDjlG9O0cSx6is2CvcNnYujM1I
AyA87C3cZzChmyFcphvCbHAc/qWzL8SYtDu90GaNjcJqT7Magb7KGWgrOALs2jU2dLw2GDGyfuko
fjvb2ltFktrwsJIH/SDzOtBBnRFtXRLpkZvtZ/1C40yXQtoRC9vZDFSkMvn3xJKuneXAYVNsafXy
AFMWhClspPu8a6Tc5lUipFT0GK21L9hIhGkXj83ufCscANIqdCKoVzs24WR8gqtHH4Px89k87dSX
2CqGjP+CmomoGZENvEtK++z3dw3+t3Yf0ce8/uQO9s9ujj/1OGFWSkMElHzuespj6tzh7FHnc5NF
88Q4ClYAo3xwi4sdqR1x9nRHKCygfM7em0W+bALOo2H9znSSdvPUzcSmymsfUhyVwEfxyfgLgrfu
E/VKOykk+LCbqkSckXljKy6t+xLF4X0rvn3T9ASx0+cX1HHZML6BkftnyUtzK6GPhL0PP2HLtmUs
FKbXN058F5MXnqs7vTXSoHF/UvCyceK93n11R6eOyAge4yAO2qWxj1bIIONZBZDZ9fAW41WeqxxV
N2/Qypir0+aCHJj1Pm2Brq879ttkdmdEEH4AeoWzdK9P+ut2Hk1Pwx5ZO3bh5QiW+QuHv9UJyiz1
1jtvQ7mVX3CG34ZrbQNGQt/DuBkKmUKjOqz90ysvPi8ouweKQo25VE45YcIxB6DklIV/Tl7HfYRv
J+R88mi7Dn4AbhABve2vcEO2sguRAo4CfTkUZgmzVsAc2Jpv/IItqdV38zEtMGVONs035Zea4Ndt
ZiQsrotP8M5qXazvJE0odjdAuGBSx7Aez3anhilynENgB0iRXu7DeMYZiIe6sZcWuCfTYdcnF7y1
A1mddEhypyMOjxOODDRIsBUxlMUlH0EkIXgrideTEtrqEVWM2np3+Ozc9oj5IdDAsPLDuFsHySxb
JoPd1IC+ng2TI0ciSwq4o7ZLwQFqyHvjqrKV0OG+E2hOKmRouNoZZqCj0NLqprxs3w+bK0FCLD50
afr8pLvFRKIjk1ZZJHAdNijQR0xaATNRl3epdiZcYpGylNFwawP3G8TAFW5ZuBA78e9u2kBmLFcM
ZGN6g5sOuR2bVusuuqk2KCGzqlAEEIDbBHQfeWiB4dOhoDlajwOFkAmvV4+S8+iscfM2d6y7dcFL
FIJq4LE77d1BmX8eiPgF3F9Esg4BRonLeUOJrl7GlAo8nW2P+BkrphAs3QjsdiVV9g09B48n204U
aAMQdMnAARcNuZdD4BcHWenxHPVe7yeOQZN5emeP8CnseP/ad06j0xepO5gIhRTVzMnPvh47Vy7f
QnAHCIoZAF/cFqL72YrBdBFsKyaH43UO7fzK1sa49EWbCJBfoTrgDGcBwrM2t3dpfAJ+wNSVcS5k
K2YEgTAVd5Su8snVrpamu03knnKvHw+Ni4MJocjpRVcM8PTtAnst5402z+Xgbmyq28xQxlW+rEg0
PZM3NDoCF5/7L8d2QfC9gmeFbkqEtRFES4oHiCnt03EVZv4JN9scsM09XhkAkWwKBOgWw9MZ13AG
rCQ9ODGF4/4Ol5cZ39kGh+LGyAQCEczDP4fgvjOQE8NNBD+7+z7HB1II7qesWnXt3c/unSNZCWrU
bMcXnccudlTdOV8GbLeJMcIkmUu2xDIz+AKaQU2geikmeZi4TFg2UqCoIOPPdHtMPc77lG9ytchL
ynGSVGzC1shyjEjLUm2FhdzHpV2c/ZIdHMgHSgEuw+pMjd/DchY1nqhs74JPkcBBKpC3Y2IY3X85
TI8ROXq2sYjmCI6lLbdA9mVoSviamhUodUWn52HIC47GMvFttdji5ES0QSIjBX71FnMtCDSWJjrn
o5tCoyHvQNkq0vpYLCs0G4XFCSLHw7KwGujgGCZzdBVWOAkjV7s4lE0EUFIhJmMRcrg+omcgFMZI
WbAuy+3yWeJVw2NNW1h1Zlp8M4KdNAyme8OrV+ZeffDzctIXFr3r9oY8++JeLqOEhzi+vGaX1wZU
MH270w60RzLIJhp0J5bwEyyUheMKuBvwh3y86yenZM1AHaIFDjgn8zyN95dPfDhFSOFZd9YxuZm0
r9eFvuFkb3AZ+QS2md7mudsbYc0zuW70OWO4ZJNC4o7964C1AuNmXV35NV/VX02feSevJ0kxZj0I
/aQNjP44v4wVHDbvQ2M2y17lQf1aT8JFaYZOiPpI7+g5dg9EjpAyPD3INPAJ8kPBFs3ilT5Fz2mr
L4e+WzNel53D7BgwbrPg4kAB5+ifoA8bX8fKpBhIc2CdGYJhn/Z1onhnpxxmHn3fEJFTUI8TH8JQ
0BlzVH4FuzuzmuF1jWc5RuFIVLfCR4n9QQZPkgkUWhmYfubBtmToFFCtHP0l6T4Cl6bEtSKvNH3Y
PO7VxG5piREv2K66Or2B8gqYMh/fjtt6hpN0sS1u7GffmDZe6MvrjpKOdrXHEsgBVLoxdZI8UxaH
t6vLHk3bi6RmzjqMmJKO2aFSKlJkat0HsyQbR7ugHJXdH1q3zlBOMz9nN4dE61loIibiqfLO00GI
LI6aB0Z+4Z3Hhzk8A6OTcE0vYwzRZ8W2NzGckvFKThXd8wpWJCFkzryvJTsNwinWkg7ah3UE7aIP
2eHmlQF0/NejzbTKvNp31xjHEINNzF9Vr2Z8/zKv3iLnpbBHtaXO2MkFvN0v9h7XHA3KIYEH25av
mfsVUkV4XIzmK+cw0c3dPranUATh/wGohwi/9A8OdeoQ7Fr28f6AK0vviXOY+BNTFRatquhdcAu2
EX/TjvW0apqoH1YrsAa0q6i8kOnRBzmz6ysOU09Yu+K/amWMGXudobWKX2JffvAjqA5FlvZzvVqx
IXrQO+xODqtaUJaf6H/lf8WhYk/taSiGUMZAq37gB8vtSc2kmy6s4tEunYwhzEPAGlw/XBdmH3A+
WyEKXC8bFi74wDsAwhL1EoK9yj9NrcsgGzQm9jYfwhMa+r/aKj6XKIs4vPY6XcMD971fCNeqL6nd
ClDZrBX7ZQlY4P2u4BJ//PaShmOGinEGRiB/39aa0B/5Qkz26NJMMCc1RabJ18xltn8BC6U4krED
9ScH4TUq3kEOw7cnH0DsHpxHCjQ2AgTUqrqEjOLhTp9DXclhQQsr2dxp3nivunsq3cX47p4Z0iNq
g0cxdRUnh/47vY3248x2P2sOWNn0QoBz8zD+XCxWb6ugHQbM56xg5S10y3x5mVjKiHtV+db2FMyw
GvTRN7QWr5uC36XjTdaWc7QWqTXzPMdgV13f9z6PWGJ9UJOdfWW8Ob/17SUTLMv6inPT75lLv2/7
m/qJZ92Pj/ufi/DgRZNdzpKa1kK1ulO+81bxCcnuRSj8TD/wfUP/XW5Zl3uowPBgfVDaype+EpVl
1Un2Nsp81xGb3ek0duGfeVCWpmyf1qduzTJoIp4zsfwPgAniEZ7tJz/edhxQdQXVDLr7BxnDUb8r
t16BaqagV4DUoW5v4hr6rWx0D18B0FTYFWOxvntu4TmuwRVE8ckrJv2kpeCl1zt1AE4kxsOmdrme
76mYJfVqwxTGRSEzTOFeAwA6gJO2SsQ3secW5ve+PoN7pK6ePPz/KgB5xzWFp573vIfw+e+371yf
tfZy5O3jEDxkKM2M/KM4ezlS0RQCGuZJkAvIT7DA9MMSmGmFiogEW+v3z/G9xz0+FJpETtF3JpZo
PDwURRlWWitI0SyTFxfN79+H9yszxBlGb2foigAk4SdJfcxCk3B4UTxho4Bl1YOkXjAUYFKQ9gMl
C7RkJ4RkNLvq6+mtF8+p6H7/oOJPmyKmI30MFHBqMB5tasRbViSy3qt4esuvjqYDJRvn+eNYnkhT
4ktNcBLUcplHzsPL/+e1H97Rg5ZETVrV4qoc7MZ7DmAko3QknjnCHM3355cnZ2C3wT/eFIxcpM6b
CdcCRfn74egnN8FI2yYZyfW2DybCNMKAzYcp6On45EF8dqnH+x/LUXm9nU6jQizGef4ayVPxMoku
J5zoD0++1o9HjtFlzUkS7pz4Df39vXQxjbJjcS3WKoIlWUJVQeGlOljQvZ5WVyT9fVsMfr933w/w
P2updQZXnc0wmq6/r3mL+rWeH41oDXjSQC3RiI+yildI7uev/jJ9LcMJNAeIoTa0eKTrsP2Myqmh
k+nvxvyOhBUi2UCTPUN324/7DrwKqAgyR+q3b1Avj4BhDKRJnc6+jiu6zdDMVwzUzqlV2dJOTuyW
AREzc03fMIU+4ZAog65YZRmoY3h75gXbCYr63Ll+FrchTRIUSCgOva1k0PUIbm+gLyGKVEOgtcwi
SuajtzD26kf1lm/Lp9VXd+r/s1x9nUQRXZdFQ3+4Rf1EjXAGT6+zGw2WQAJMJcuuqDOSAAKRYe4p
xxCLAke40dNl89KY/36/NOOncrOPezXXpjiRv//8D1EjmcdKlRzvxToboUIm2kt4Nzb1Cn5NcbXu
U4ZLPXPKBysg0UC59gCeTWUAvcQpYRj2rL7Zf4tKE76ez2+NYZ+uj84snC7Og9CD+YM8iJQGY0P+
+7zT20CzcmQ/H588kh6BPmM7ncPoSGH5cu29B+/zaOK+4YSzZJkt88+aFC1xsCDdaEO3NOoPTwPo
BDKqI8iGLNKynqXb0CGQHbNExBAmRAwyJ80NIgPqZ83Lgt6gcigxPWmAYmNYWuPWhfWLFqehl2PQ
Ojz4qPfQ7t6mknMd0c2/A/8Z43oHM2ek211u0Nm+WMzXTY0e4eoCraLVzoL9Wx3gLHOc66G1QP2C
5gU2sCsNOo4YQwl6FFSiHhpVjzG8Q67nmjErFR/DXBRPmndzby4jDAQV5wGwUDNpNghHkRs3DomJ
RH6EARqqZZObAizi1EmmnXnp3Y1GH+nUWBQ+j4zTd3trMrrBy/BWGEWrDpwUAxCYNTapknVdygi8
bXwJsNg8OXsaUCh6eybmNtPIZIQJzVq1xxoMMz58/glvA+g3x/qDyYSLU4qVbRVzcPXWI1w3BvW2
53YdaETsFcPUl9MY/oXNcByF2wzZzXuBv0q61pB+iVjT4qEGa/FlgA9ijJ5zqPBf2NfPkxsDJaS2
2I1mcaUPUAdMIoepesCo3azfjoOD8zkCuBnAVfw8LEVrfWTuqw76gxp8eJzBMxrcPf31go8mdEUr
dS+dssABszRvexUVdzOKh8XyDrnslbwtfDORTi8Nn3ygPRd2zqu7QwzgITjvmOxkJv7ccH7XIJ+0
kpfNOsag4GISb6fwVUIbaQTOFMuz+9rRCd8PyMc6oe+kG4oOcA01+3QvSBWsLdKLOZ+FS0IDQ4zd
XbpTa/mh3w41+7zLvk4BhYg9OECRKGxsSCECOqg0cPeMmc2apTlgub7wigFKwA0U2URnHnngxirj
+WQQe04zhYzkvGu2RgVbBF/LfDRILD8fAUyujJBovXhwmOrBRHPfsw10hylbpfuCzsa9MQ7yOqRE
J3ncxzTzPkbQBQlyKPJMhc4Fdc8lIDUx6MwYmEdAgsydlP6AuFlLft8MzgHrezbPO216QI6SfRnm
y8F6OXne1cm+NAg0tjoog3Z/cj+YdzlxbO7mtzlRMHNSMRmPLKkrzMOy8JsFr4Ct83bGL9dAvVuS
MwTh828HC4cVPtcrxqRTQjSPrAx4GKrqoRAc0DQSrfbOVPUS7NGO8m7SJtrlG/w7VgPrUm4NYN4O
Jx2bjBRkEJtwXGwuq2g2/EhdjO7806UzDfHIxjNMhkb87O4HG4iXtAFkJmZuaK/J9OpyRotJvGKI
bpfT2Kk6ZMhiumkOEytDUheZiUdiEs355vft+X9Es48HxJ/b80NtctIizUiSU7EWl2ATX8kMBh76
i9g2AvyaGdEzafS6rSYdy2873WaDtsby6DyQscVN3s4WTDrwjsoaMupyr0FhqcRV1SMg9QMKWNmt
XTZS86PZ3tiZqAgE/p/iqMykwxRX/W2NMAKBvyWimITLeR8yP2Q2TvL7AiEMuVaaKzr4I69668Lq
OwVCD4yYr2+0N6vaSq3WXxD4ZlY+YibQm4XCTwK35N3FRoExMxxX+ByGI3z0eabgM60Z/pXD9RbV
Y8bA4E0DDaUz5w05j2gRzMxcEuz6kvBW4SI/a+y7pQRhoE+AhRwOIY8X0btOro5u1QPmHnMSDngj
+b7Twk/GEMDtwhd4lQwLLyFrdxjSmjnqLBo33tdIWmJt6+Yj4gT80CktSL1otD84UfCaOXQvydc6
5QdBY2VT74QTp+3v91zsbum/t1z9ztWhXXo04tPFsu5F11O2LhtYBQdfX2grXD9z3K+Yde6Nd8gB
KtV/70lz8g31/HNhCfk/NvpkqmoPdXcV1sYxjaWOjwpjExM9GrQetaOlB7ibY9N8HKZ7DjQTnZoD
p44tq9tl7w40BDOZ1JPL+uP3tZB/XIs/PtIDanIPe5djqYbXNVLCznOHE3EIo2V1npdIxE4D1LMo
kspJPqjNre5p09ugtG+TvDSVkTIqVokfkis15xGaPesalB8rpz8+W/fnf1ROUhgnpSrhXhAHfR8W
gK1YwhSNDnjhfSSYb9g/dJUMtvEoFziZ7hiDxK9sa2bjwhOxznY+os7tTgizcqnK/XVDM9Un41Fe
/b6OPziwEBGMp5bcVyjy/vF3aIssbk4R2vzyqwGO1vbZCHaWH7/EK3Kx+0sGRNtoJL4nqyNSK8Xp
vOQZOHHm5UTYtd4BkfbJawccRy65okTYAR17iq17+CfTsxM1aXf/FtKrJXQOHAlUrFZIWx2Ig3CK
X9og2hsTYcR5HQjBs65D/glewEtVA8PDWBDQ9O9boZeCXJyjXrtSvJI8DpTBvsQmXjpITKAbvooI
SpHpeRRBVkrxw5EVmpe9DGUNgnnk9zeQSoNm8fuqS9/hx/+8Udh29rsQImJCHrohvUnzrHfU8X8b
6W4Jg86NRzjVMYs3BqmPtbsvT1q8pd/EYeaHy8jOJ0zhaXjyDTSvdb7NAvaqQJkcv06b3CstbZIF
/AdoZaBqEKOykF6ZVFB5x+x0ATPDOTZasz6m//HyzsYPXd0+MOUwKMTHyjuiVMywO4stdWIEd/bo
QffmoLT0s0VhwzkVbGFOKXmb5uvTHJdM/AeExXHOf68vsokBFH/BbrsL4PzsbWEcggyGS/ZpdOb+
kUMIsopz90JSLXGQx17pxkgRw1mG0Ptqd8UWPppKL8mmZ8ebG9KT25wqQpuiPl0x8OkrUGYqKh2Z
qJ7SbreCFbrQj5BfmRokMqnBHOirYShzGxuIZEmLSNinBUxRQP0pAyF4ARTLHnkz1juu6Rkodkdx
s5gUIdZAIl0sZec05Z6PEqbOiI2o6Xdn1NAiSbGcB9iZ4lWeMrAY1IBDy2h+IhvhCQr5A7hCzqJC
fpqsixKg+9+Pq3wq86OqnHrDCkd+CVoOJFgQgHh3hGvJLTiWT0BAtcMVHh7Ev674gDtIxygsT9Gh
GuZ5wcyHrIPEyROPOHrM11Unqr9uKEhwTryrCCpiHBSulMGaJx9JqWBYv2+IwxA8Dc1V1LypSjvo
iVst/Loy90+0aofDKsEJBdNUWpticc1xhjsldn71KnVQ8CTGFUGv4qZ3UqyQywh3TPvx2RPiN/BY
6EdXXy6JpOAORfKi3+fgD7GKwMFeytxrPb+ibLu2VBZq8QyxeLIyDx34tX9Sj4QtYsOMSwUGHn7P
BtR6crT+BDuDuYtYo9DlA8U8nGOXS5yp53PNcI/hCvZ4OpQPcYn5c53fOrFVlRvB03D0p1ftTtc/
TihBvqeCQEILIVgnH+jXQbW+aIZIOs3fd7of4NW/vt7D4wXgm1dG/9IbN/SigoUAcoCVwxMQubsT
/zzDf6zhw50qlcNZPxUyhEtpEJ6c75hRggF4fH7/Mk+XrXt9/1i2QjkerqHMtzkMC7TnWFlZ2aAb
rRpPHosf94H/vpHycGxlJyU6HJKOQ+N09ye0paCiw3hWUUpPVk55KOxO+cWos3OmrIaU9nvIjtbq
LQg8b+ZkpkOHO1gP5l/DJ7fr3xA6XfzzoVAenvk8LMsmzEMEgeHJDu+QX6N2ahx7waWpvON1L4gI
eVA8y8Ku6q97WmCwVd+1YlR0jJTezT4Wk35bLX6/uz8gsH99qod3Iq6vYqbpItHfEhyUYVU6aka4
jsM+9fuFxO77/fK8flux/vEYNac6LVq1u7sW1TMaKRxmb6bx3o4/nqB4zy6lPjxI+eV+aYrzpR1e
qm0dvmaVe+xv5MsmakfX84RM7Y5F9H9xrjx579WHB6sqonvvJknYolQ2HOSyHrCebeIkcF+e7TE/
v5Y6Fk5EjGFc+whny3Eq9/JuN7vb3Yt5dDBUY/B49Z5tND9NSvGJ+u9K3TP0x507JGfhkByzZihl
spPCgmhlzI3yQSQcMFU9cnLFliZP+ofpFYIXVntRf6acL84ZYKrMl78/R9IPPdCfn+Zxl6jE+FDc
DneZUcxOne7O5nhaWAHugrOrQw6EM5n4g749f/L6/vie/LcGj3vG1birotJntbFn5lyUANPSJ53u
j9ufjkP6d+gpeY1/L3N0U9Uzf1YPFbisAC6Zg+mMlgd51PFaqbt+X8h/vxHNGu6BGOkbPZzKHl4S
QzxBdBCKenhFF1IlXUKAAYxx+cpOm9+v9O9++/eVHp6fVNcu/fKutGSKOb10kLWLA9Me7Uk6xr8v
399XeTimajmRr5XIU5rfFlSQGLnLMglGMLFhDD7ZNZ98o8dnUMiPSa9gJjekeCGz7KZ4d5HQ7MT8
/1o45WHhzplRpnp6q4dC4Vy1MbeHXQuS5u9X+SG88a+VezSS1GPjqKWN2KwabzPej93TcNpZwtZ+
IAVMGaEsTTo4uWf6/aAyP568WZL8z8Hw9+UfbpycplqhR1Ez1qeFQ6H8VWLMcF/dMHylKVwDLI+V
2sV3PBDHxDJJZid5eZb5/u/L99eHeDwy5LAUs8u9ZKl7GRlyUNqx/Ye3Fy2yCI7xASPS+Ov3dX92
yYfTQlMqWTtKMUTrm5dc/UTe0FUI10kGG/LlafX75PVQu+P5j008asN+fhM0aaytoVEf7vZlm4Ae
1g6M/v+X72XI2A4yQINl8feVQjWMGyE3ekMxHDdnJ4tUX6YqLVMqxkNjN9UmrnT392uq3/yRv8sL
bqBG0mdf7TwNew81d6gT9kiwAyY5uHcXTrrt0pUg7zNtOzr4MJiYigGmt6PD8Ogjp3VF4vB2HUcu
tWRzE1ohcHpnJ93Df6O1C1NymNR1zHmIeZlL2LXLIQuOwrzOLhYavj/ZCybG/Mwal7MeCXl3yslq
QGYarnwqWWYqaEWIqbBqQxT3FK8Z9H11Kg2yQN6pXAeunb2LrFVqmcFn4CVD+J5vWAAznOpDxSEE
z7rjfNW5/hg2QamOYmtMTXCVXknYq9VLpsUnvkmLoUmfL4JNo3V7IVx+0Djoji3GQt//Sy1S4gpz
10USXjDqPPhwOwLF07zcYWpgMmJhsvGFkQ++WPAZmS3Qgpmb1HwTTZzQ3/YskrnrAf3f8ItgOmwh
WcIJGBDc2jcW9CmwPvPtDU0YaN909XY0x5CmcC00e8F28iJ4r6/ryay2PhH1WClgGtDONwwIcxsA
DRdAcMLP9y4lkCSnzNzORjezxanTMBv79XXb/TaCnW9bp3eNv+Wc9BXEz9KusFGDGzvQ53dG3pV9
BY5FFUVWwRG0BFcoyzRnMyZo3OeUni/nc7/hut39zuLmp3yMz9BeAfdMSCY2lzfrteOKHlcdmVQB
Lzpa79vtex9m1NHa6h1HyfoMiXRMLWwZFXPL0YznVRdZ1XnJ4SbHhcIAsRU38B3fB+a1wMG4Jncz
MaBi1qjz1/BwqQpkHDdbG0sATB7PXnfL3zGJMUfrd2+GuJeUZjD8748ONX2I8QomSAW/okZme04t
5BhmDxOPb0bIrPuCkEAxPjt1nv/4fCGT4NPwRQ+m97llYzFfsLVm1pa7a3jic4R+TAdrSGjdQtdI
NXu2Pui5qOTd/oAS50MfyBtp1GOpD9ZatAav0FnNxK+CBuQo8XsjCWAZRaTfB8mdh9vLvB1rw3pc
TItpO85gKWpDXLjGCjTp2EltWG60V9DfHGdpLbHFZ+7F/JghbmdD0rrirhNWmPjs8DDjwgm/uHWr
jTGQXQVPkmhU8nsNlGFQksTRuFHtIq6CSvExXEVpdvEaWMPMJyws+z3BbkC0imFpbj66hLG+rdq/
bzxit5v9tu90pcIf+6qotk11ODZAGd0EFkEPwXNxgSOfI4UYB+yqeBHHA2j1v1/3hzL47/3uoTZo
b3IjlPpNBKhp6aZiw+wzs0eLRj7ohclqaNbgjiWDHnIaWLGDm9C09/3fP8YPE4m/Psb38vzx9SG9
9C5iSu0w3I13ECjfjE3y7sa2aS4SE2R/VA9GL5U9wF0nMpe9ITyp6Vx/Si/8Icjj78/xcLxdtdup
LUQ+h8JmtWvhcBLkcXHf2PehG6QegJyw+AQG9eSxR5OAloY9JR+NRjqs6WlpO44lO4NlZX7BeLdu
aCwm7QwNz9n5fcW+swl+eWC+511/rFhc5/otVuqG/oUx5LhnYb2e1Lgen3S2JlDxliBVu1jnJ0+J
gLIP5gI+5AQq6LLHODdiRI10qppCDeisnpP+qDdcIsmZD+e/f1KxOzJ/+6QPR2pygR8mKIdmHH4a
c463APuhoYzobi7sDzPxVbBB4rdPLtq1Hb9d9OF9ynOFmDHjJA5LHNOkPV1JIU3ubaeQWMukzTSD
pLg/qVjEZxd9eJmK+tyjqGjartBWw6BMhlnFOCFciNJcOqxbKFJl+/bkm/5Y//1XsXyTRP94EG6F
dr6flUszjO/LG9roBqVXXOE5eEw7CLy9bKsb3gZR7Io4uERD6YLw7LKMMFlVnRYCspKiOyLY8/fP
1X3XX27Ad7n+x8dKD4J61kPa0NjwtMzhBuTGBjjqli1+v9Cz79/9+R8XKpu6CaMGXLGbuUcWTnJM
wVFcPulzxSdf6LHR1SU5FoULFgu5Mak1ZihMPmSOYLLZcwiOfeseKc49hh8Q7yqEcxrpr+lcOpfz
4iZY4Bi/f+0fFA1/bVXf07s/vnf/Kot11la4U1AxKtad+u/IOL+C2IIKcvAMKPqBZPv39br+68/r
6WlWy9cbFgoYtuvyxrhUVnGXnbzcG+jBxF6DheLVVdrWTG653Q6vMJyIgBaxqqobdLQE3vRjDHe+
zozdT++XUsKod9Jrt0cMB4Rz4fS10pZy6JR182Sxft6CVEkkx5C0jEfQsFcw6The6IDJbzcEj2CJ
4vZkGPR/eD7+9zUeW7/olhwiOKjiuBwo88OrnU7Ok5OfDKHjkaMsWsZ7V2lm3u+PwQ8c8O62/HfZ
hzbpfNZ4+TNRwpicwsd+E0w3p0lhu+/j6K9R3l5NiWqJjvv0ZL97em3p70eiaqr+Qa1ikVdPmCJg
xb7GRnEyus3uNj71CwLBMi/OrdYJp8aOUaCVPun6v+Huf7eZ/77+w1MZc/VUF4/VUEao2Mcm7Xag
9GXoRaBGN/4rS3xwDlNZejV0wzre93ecgprPE3rZVCF2S27cuhzcMPES0XMfG2QWvFH1W4qMRqMf
0i1ZGt9Jc0ZtLbF9V1JwQuZXoas7XPBy6cWD/0XamS63jS3Z+okQgXn4SxLgTIrUrD8I2ZYxzzOe
/n7Q6W7LNK8Y0X0qylUn7NIGNvaQuXLlWoVOiNnQhd33jtEj80NXNEya/tYJNF1Z373qBbCXJ51E
XQukTUXnzjxxp5Dd3z5Xbg1zcV13SRMlUqgizL6ceKgqGYk0ezjTkm+PxPn04s2NG9Hvje2pXVzW
nll6bayL49bNDp3w24ppNr4RhVw/vf+sk+n3v5xeaq1YYq3G/TaRl0xeP5wZpR/oHL5xH996lwlA
+TJQotZjX1QcNcW4/A/SNoj2jT1/FYQxIEbQfTKZs15grnmaVbIWaPK+fCnp9IB3eEyQYHE6tCU/
/Qba2Z3/rt/n23w1EviABM2yB2kTYTw/DjMJPmh1I4L/jDf/WZ1fnuniHEqVmKroIE3HH3TGDQDF
HM1vKr8tnaFI0KyCG4vm+oH7ZcSL0wdfTV3rInncSvmA2kuF6tFvFOnuhVaa9wbenxBW8LjrfaSk
SlzcNBMhQo2+6OTk9t6MzrFbIcI04r9zoGmygturqIgXocgoZXqUhc10JaOabEuffOjg0V3RDDVp
/n6/DK5uVJr+/mu0z2j0y0pTTBhtommN2xpL7+yc+/sRs5xbVrlXCo5cMIZpacQweAgaFy9lNro0
6O10CsIojQ7gXvjuCAfUuWnyKvEakWwTheoQEZbv3+/WyJftRX5eK15rjPL+5cf+h7J4eDifl88o
GxXOPS7xtz7e9U31P+9pXpwQjaAOiagx2valOdCZA04yKYQH81dl7s1TO7YjJ17++v4dP7fqP0uG
/q2JtILDmX6xiIVWTjXXK7tt7eq2ETbYDJ5LuhaaAhqgAR3JX8olbrvr4OxCJpMO4nAaq62F7JnG
2a8INJb7KIL0AGnhQe2J5J96aCgDXk1BhabJFIIFJ13Ul2b5oeiU3lu6nwSUGNRZMSCJN35kCQZK
eYwaTL7IEIeVJajqBo6U6GA0tHrXJx+ubpO+dagpo++iFzdu8atT/2USLi7xTlPa3PNaaU9TN6cG
iBsnRvN/HGR6iC/bhU+QiuEoi1sDdS80R4elqEB3wFEUkf7l95/1Mxn47rNebBpZbwdPCYBVUnrk
d40NVeSpg9VFRLSqIFuDqqLrjDr5NsKoxnfoTF1Bm8f75V2adPILh97JWyt8msZ/Hwp7wYkuo+Dj
+/cMFG0W1L4WiPvGTnARssBXJksENLqT1wnduZUyXE9R8AgUlakPTL6E8FNDLI3cpRqSJVuirLbF
JV1eWh26sKcmPUvxaiTmSvet9FaVt6zLVfXqAfll+Iv3jYdR1TwRehZVUHhu8B5m0WHY4E3kTD4Y
I78aM6Cd88cH6i1Ayah7sPzQn/4EDjsQ+JI/myLxjfwtnG56QsD2UbBypn8S8c0nRNuAjsqixa1j
6mdIlsmH71Sg/ZNGV+yAsdId4i+yD34yGG9BtxiMK9owKvBaYDeAd8AlIF8nXvyQGX3q35yeuAcQ
h1KGcl607NWZZ05KDu4B+QotnddOh/1DdgLjz1bJwStn2o8B1xnGmNyBBJ4F+uIiW/480/uzwFOe
9x8X8d2E86v04hcHdzmhxqLd7qyf9O3OjfvKntTGRd4bdjKM+Bf4wTyIugwO/NY8eKooCNCss4zX
04ROcDMyjp8IfsGAWI4y8GRnYbLQLeSx0Z9gSgX+pmOMUHKAz9vYrSOeqLojE8jbouLHH3jgcf/r
Z6FHNav4FGQw9vI8YfofP8/IldkSHPQ7HTAQqQoiGHH2mNHnMaHRI3SbYq1sggdjqW0m+L5Am86d
vdOvYac2vXn67CdJK20UyCTiDjch6UDk3u75Z7HALm428a5VIPYe9iOFAZBs2VH4Sf38UG7eX6HU
nUToxZMahD97xyMA3K9HxTCc/c4cfjufocyATcP0S7SYfuWGYo3E65rsfHQavMsgU1LggCdKX4YG
aGdQ25mEHsplskjgz0eLZIHewybnEQcnfZ9+bWj4QC+HgsbP9cMaE7n/zOFUO+EQIcLALGj94+Fs
P1MgwA2Pf9AcjsGENJ9gABxLPbD4gQdHpZDeorg2AN5dskJ0NHh+FIAX2rJbPNPFAp6fLeavU2fM
Y4y9RbJQn/3Zrlk89/Oe2USLxaag8wwmfutkunoBfNmpFwlAWCtGKw3EGJ9KEeyLZPXjYUmlR5pT
KfB4eESbvz+ibx5OF/d9q4xJYrgdLYmlXRnIunCVWiZ9YBQYI7Qb9aAlrKLUN8nG+W/+WDtKeIvu
fh33p+CocCzrCCZc3P/ZxPDT2oqQ0UHRcWITLu+0U0kt8fvXnd7mn7P/yzgXZ+E4kNWpIVQDMVxN
IYa+Bw9Vrcc6/vH9QJ802+9GUv++ZfLON+TU8jvM0sYXRP9QdZJeBrQrV9U+Onvv7c/okDvKNtt4
q3wd7uJmToZU0BTmr/t4i5SNdNcWrxJad8Qh7QoadNk5Ml58+37Tr2IHr6vF0sX8NsLsc5wKY6i5
Kx9TUQbtOXDt8q06Sk/Wst+odHNNsjHSaVI1VR1U/lZEcStzBYf6FNz5h6mFyVaW7bvujB/mqrqT
nqSn+j17QP02+xUiGnMLNbm+1i1Kz4QcpiVefPEi7cwiahRx+hLku4Qi8HPIFIvgnI434pApzPj3
W/wZ6+Kr51ZbSnUYTjTcdj3pMhineOPdvOiV6Zm/G+fim/e62LaqYbi7ZhPvzH26M0/RAbW7sDgW
/axSZ9FeQlO/+zTyQGYX+xvuX3x84kM4CZOaTk3NvLCtO/cwScF8KOvvV+W1fSaLpGQTK0rBsvgi
ZaZTQw00P/6ciYWLGd/U08hVgpXzrb6JK13+8l9jXaTCk2BClEnJQAsUVUgLTD7UzwncKOAnEjWV
ltHyLW9/utZG9WkwlU++vFf6fUN8VCCoPdLM9/3rX1kHfz3RxZprwqJUmzBS9laxMLHMVBcdurPv
w0P42Ic3xvoEni8Ww1+DXSwGq2rMvHBbgcWg74V7cEFzj/PDblgqxynuLKqZ+2Ss5GiRHrNHAauL
etNvwoNBO5a1wY39l75St/Gjf4PZdfO7XCBbbVHGsalmCkXGwX5bH2k0pbPWRiXk/kTr2fdTfg2e
+GsaLu40ywuttJdiaSvHii2+czbPGXudWvq8NBFkJABon2KrWEIOUsQ3yI5ahxSVEP6OatOOpNS5
8UDTvP/zXSQFJ1pJAQM3Lg6DuNAq2VTbfivdj/f0XdKVTf2CFuvWmKN7DVVhi0oeupM3xr26+L6M
e7EeNDXWasHQuq1oHMwSm0PlqTKfzWzEQpB6BdsChV1jLydnU55g8ok7aPZzsTohwwAca8zTKN/d
eKhr178sfnmqi8XQKJ4h9xEwZw+hRdwMaE8i1jOZaCfv5pt7Cn8l8SoabQ9qxG+ZED6+TzbZQd2Y
tA0f6l8qireYpcwL7JzmxhbLsqeQHvdqVgI74Ue+nBg4z+tkXdOWQ6P4PF1Suz5rkAeGFVKOBFQY
iHzATjmlNPlld+XSpCKLarOtH3GyFtC9XUpLzMmEU0uHGJ4gNOYs281EqfDw/niLT8GC/lyUFYSt
vyyOKS2WuV0+vWMEg+UcfUeiQ38cTdT+qrinFXey6rgxjVcqnn/N4sUij3TVy/NU7LY4uuJzlDcb
r3rsNRKr7NlFmFpHBqm4BX9eiWX+GnRacF8yeaWrZa3K+XTJ0/hCy4tx1O7LXYcsvaMTzYeHyRex
nT9MDKhn/4D64PCpOI3j3sJfDjfu2Gsw1dfHubxajEhNVT/mcaSje4rvsGTakGLZDD/Rh8SXapc8
1AeFTuobkz+d2t9saPPinsn6sNKFAbixsRFjxcR+S0wE1wsPi37W3d8iaVy/Q/9smUuZHTmyArON
qDgSPP42tlO9saUxlEQDpsyNd7txaFxKGymNLHuIG7E9ua2j7Q+EcmxxP2WZCFQT0/W26vQHpC+R
4b+xqD+1m76b12n9fVlfYyoFUTzNq37CZHYXbDsbZvpBp112dFBX8c7lwjr68448F23ZT0O7kqSz
WhgDtWd8xQ54R89yiDK3akDXbxVFsRSM0k1Z/2yf/fJs+tBoJeVWb49iC0odh3HX7KPHz8iqxRKz
2MUHTJ72BFG3BN2kK32XxDVfxr7Y7IUnDaKbqjJiwN2uliHvASeaJeVN8S6myBCsRCytOOVbQp62
0RYZzEILkQ0LaXpZQHtjcBfURtDRPNQNqGXeSEgsYzErHeluQ326BJCMVWxTemPmZxM4QG/qrE2R
Aq8nzwh/rgePUrvsdHoCrPtWEJyiJcs23hrlFGL9ouWyM9baTOhwfMpHOwhRNoUR4yNInAvbfNgB
kY4yUhah8XPQsqVVbOCZOqWFcXN8GMoWym4kz1I1o6/ULRB6ZSB6FVIF4fZxE+vstMAzV2oprIWq
XMh5uuxGRKQDaIUytUb829QUylyfLUv5RZf5EOmz30OpjJ5jrMIojiRo4z6USXkMxgcjU5zUgLBc
CkhpI40w+b/F6BYjTRWBUpboFbo7o8KoKVDk5YhjQxMrG28StbEedfw6BK24sQE+oe5/NsCXD30B
lfaxlIxS67ZboVykpiNKy7xeCZBVMRfB8U6cSz/dN+HePemb8Jf1M+TbY4JLqOsDqsEcwx40skXb
X09hX/Qj+yH8Qu+3ocH51CHM6SInziXqYN5GCG7hRP0qFHssgX1tZ1lHRGrxGRbKfpZ3hxFOxY9K
3+HrJjcrFctodwtVIKDYi6C3sgpBSbqnAIbhZJsqO8YC0YiNsCyX/rZ8al7iVl909Qs2K5lwGoqN
ptw6qa6ewn8mS7s4LQSjd1XBJYOfCl/IRzv/4WGMADDNOr+BWlzLtL7uQe3i08RW0AzZIEKU2x6d
7vwjsNcmjM3w/rzUKnRNdjSezVcB8jLH+9/u+ddKPv96Km+FkldvYET4DBGatIi8198npKoHidtH
cLMntuJoEbJ0KRL++wattyCizzVLZnQcLaQsmjcWsjsexmK0t8YlzuimvB1atKButYbJ8q3Hujyg
xD4IEp/JkfCJFzhbFkjM++uXl/2+mjnOOVlmtCYv1s6L+rZ1HNqpH47Sw8NDMMv2Z+QwNHeOaMxw
R7HDIUt9/rmGC4nS/Pse5A1q7QmhJY6h+QP3bANbVqtnD6kjbZFZx0ubfrAt/KZtj1ukN3uItqqd
IIaILa7jsyjqZzohGEqCpPQJF+/xar8rlg+R7ViOE6G78ODf1z/QJ3/GOW5cPncecCW+znd0lCPB
PMPesp49PytL4EhUBwEd0/PhdZyjafMEkVmaU4q7N58BRsWFPV/a52izW9Yz/WE5rQr7HvFH9DrQ
8Vqgc42FYriY/+6oyyJ7jHIHGsD8RWUNEqCHmAe+Y4hUuwuU1JVVhwzRUlMOnM/h/NfKn5E2IUuw
A0q08U0J34IF+PT9vfp8j9oLNnYz1Gagsc98c3c6TbpON+KDKTz/94j6swIvdt3gBmGTqey6Htze
A9nwkKmX11DfMHWbVEiEh1t5/a3VdbH1vLy1hraX/0PRrbtlTqhpwmHPSFVukInk64fK/7zepfSC
4MlNQHMaGwz5bEJLDmJir5lAW7uXd4423plw++oW8WFuQl25dxed+yhODg/46qWVZHcQiJX0ZzhQ
PnhSrKcb8z8li//MvyqiR4eIK9HI9AJf4hAvLBu019DTxVfJke3cmbjq3QLph3o51ZJuDDeFsv8M
R+crMhSWCJJ0EfL7YpZLokyekWQHr6MEkZVEYotoj3axiCTBpHKPCpdyMxa8muD8Gdi8eM/MjIMo
SSQVmi2nCN0e8IHR/np4W3v2Gh9P+zlb57NDbG/y+bBCSndx+v7Vr666Lw9wkbVXReBbeZz0W9Jm
2Gs6ulJCfD+2rzeLlteIurL4ZaiLUz3VJL0R+tDd4bnjjRDBJcxiBaRIfmJGp71jBZLuTdv6dSuD
kq9u5i8DX5zbaTMkStD50lYJKLz75qtsoDaBgpmqoQU2hWIgd3PRX4fFCgDNlH/WHibJEDoEBd0R
8a4J81XdJzvKG6s+HI6J/ihvNWSs/BoH0aieff9NqM5/vx6tCzhRi8fGlyro+hnhpwTTpDIP0LKk
9FSWKDPqhC7Jojc+CjXY9oG1oF/RJ0KMQnU6LMb83W/fmhz8r9q7luB4OmbVeEa99cGw9TXZ0cdH
c7pDMWOLrVVUO1UVz4uUAmX6+IkkWrilNxtayywsDcUer4ItjN4YESNAfdUlSszE6QE6kXIYl7SQ
5jNxKZvSXdW8VwWy1CykOo8m1hqe0bSgFLv6CN0L57Z+xEaJ0L6FxZqGUIcI4zOZAqqCaHwbvk4n
j7r0YpTDapB0/MXr95x5GDtzKw4FgnEw7rJdHtYrUQFlnfRViY5D/LHQduLQI47bR907MW7ro3QS
PGeiBn2WNEvGEVotnUkrwxTC+YQkwNbTxPrei58EfFnb9EDlfuSgozvC4sdp6b7yKGOjmRfSSOyP
H8Kg2hzPZlIuc/ODltW53O+TJJ5Jxiy0zEUWPcEIt2SUUTJUefHv0GnUKzhHRXeewJM2xjtigamg
28PvV+FFPJRw/PLhI1dKtJsau8PpTGFniAOFR+BtFWCXAaY/VWJt2gVgXXcN/nNm+NKqGL63DyqS
nGZzHNBcmzo8FaWzx/qtnJxpcQ31YGp43iLoEZpRUDiUlWVA0lSN9O7XZ9nF34I9SFa81S0qhYW4
0lJ9MSh0qQW/jOhDCw+ZmtnisNSxsBRdBMsUzGY9DotB2QyFuvajH7Wwn4iOgb5wa/RIpF0UYeVg
nbxU5PZ4soTHmMWUoUkJlRwziTw6RB0l+9yW9b2MbU32Xkd3NWxHTMIE7SnCZQ/XHqV1kJJSS8TN
NUehoCIg2fdE+yyJWpa4TljrtiVgXKrYOHlF5UGqm92oEU8QeGgiVnruk68sNG9bQ9aUXKwajDeB
6GEw36vs5Bb5vYofUVahtaaPG3QqopqsO3unazaI9V0uDvMYpFAvUJ1J61WmQ5/5pK3QHBy41TyK
qUcf/NCdvtd8WhDBNPusIQ8bmr7D24uJKsZs7fP/4YEuQxepDY34FU5oXT/itZh1xGzmsol/CC1a
ykS71YuZ3fXlc1Q8ss+sYi9Hq5QFpdBD49Y9LJrsTGD+WpvFujJg52IUiPjXUPpLiYyppItLkFfy
2J7MunJ8ESHMCpV28cPD1TAtP5TWswdDWWRrlScnVbZTEdeBDEU96aQYYFzwUKfj5/PhZTqwUHOp
A2vteeliWjEVHhg5xd+WTp7mbQxSh22ZmuxjEqgmGCG3vk1/rsv2nY8TXzIZW/YrucFRieOfIxZ7
DChQGGn7RLkTPZZY0NiU7jHzmonqmtfmbDpdJXgAGDjDBsv5bHmO0FAT7KIWNajEfBL8U+4Px9Lo
5xX7O2CzxWJ6L4fRWxd5c9N4K7vE0dz2LuVntfprFonzEJnAoMI7ER2AhOSxCzFtiX/WmOVFkYuG
zQZ6zY1j/dYFaF0AaknU5GkpCtYOV+lDZs3TewkLoHqG1an7SwLb8eY+aIO20H5hi/P9nXKNQPn1
9rUuIo1G78ecHeHuwl10KF8V66GbfCl0eYal91a4w77QRYvpFoh4I7641MUT4h4XA7fuHqLf4U4G
4c4dkoPHfBvssPFc7lADvMfi9Nbbit9HdEgH/B1A5kpP6bsQ5G1SFqs0FO58DM8jSkAanxcJFOAN
YaujHaq4Jle9HQY5SwX4HHPQjhsIGLINqWB01SzVFdzM7ycONrTYbRlibyi7Mz2pEQQvtnFPX2CL
r1nRLaPkkNiUSHAFaFZVXOw0A0OOvjj6IFcD5gFheojVdibKwlyq6KgSxYWU1neFWM9lTH46szyH
0lmTM8yh6YHkAPWDh06Kjh77KtTnrniOcfVwNXg4/tKTEGOdnPEqFLDEEg/wgyicNAtFOkJ000eZ
1X/1CszHcTaLC4gGCHTKEBEyuOSi9dbRGeGnR1d+sHD8xTHOshETxKlHmOs6tmepbg914aR+iv0f
FoDeKQ9+x8nPsRIXvsq55uOJpD+M9TBnshZakGzGqlkbpn8jH/t+FZmfX/tLOtD1ctqnRvbJ9Gqk
ZRNs0LUiIKnK5ffb5Cou/D+honlZPbdGTvxBY7k+tTuoz2vEKzOqIN8P8tnF/m+6QbzL/1SsBi4O
gizMotE0hX4bKJR8jMYOBzBFkq/Sj7ZNhjdR+0inDyFI/hwkcJRwsS799qzQgK/QFuAX+sYqQyyu
i52atZtUxtMeiZO65h6kP6CsdMdKRkcUOOWSvFoMurFw+fmca4koYUoYzA1y76gu7YKl7OndRg/j
cNZiJOuG2O1EQDwDvlZ5J++kULOT0HhRMQGxjE0Y+/Ohwv0Khjs3oOX9/H52rsMsKIz89+xcpCSm
Wo5WKQTStqDVV0hnJbdEGCEzqgUzTcJEB//ggboeWhqzNN9Y7UZXX2MFMlb3yzfevOqXIR9D7KLI
6tgSmADpCdcxV22pLgYhXHXYU+rdcON4v75G/zz2RXrjJ4qph7Iv7qcqXb7FR/YmxfL/k8mYuijr
CnYkl3lB7IVd14sS9TBzUR2qUxse6xrEdilKRy8D+zWSOehzARW0S949GjX9sxcsU6+em+7R0O91
64ECMaZQSri4SYKYEIp/l/Wfp7tY1n0kdbnWMgPuyVpNsgERZFTvFE2n/T7fKjCr5WekPW9LmV3P
l/6MfHG5xb5PylTQDYhSG7sGf3cpvrFpr+mP0BIBOmqiWGn9gxFYUoNehJIogCXrPHEkKG1I5dJP
rm+keN/SwKvZNbw5PIt/o7OIMglO1ZMZ5ID2qjGf/t1boHz01uLJhNMd9nTh/wrH+POMl3BCJRG/
VUaH8PlTr8yjZNEqw8xp802Y/y6yk5yu3fON3Trtxn8++pchL5a9NTZWLHWN8pDMnl7QaAfAQFRh
EioDM1RfDvZ8fpP8cI16+/VbXJYKG60yycg6CCZwbai2vOQvcAtMwt8NtpSQQJQFcvP1fUCX/rZ5
BCW9d6FafYT3CmoF2OPuECj29v6P+DflWw9BguIBhPO3OWuxE/MRy38uM2x986Xxikld3N04K67u
lC+TdoE3iUIhKJ0uipOIUitspqw73MLQEsvpSP3+C0lXMaY/g10eGqYvj16dsi17B64ohxPamlvz
Z4tS+PcjXev2//pZLgPcDuHfyGhE9eFpv6+PKGvM1nfWfLY0QXGjxQbjkdMKlYPvR53Qm8sFCDiH
S4xK+6X4WdL8EhuElhKE2eiJ+wjxbNxHt7de61Oj7LsRLpDZuCiVIBroMK8X7kn4Oe5G3ZYCgGEL
Ve3WNjYViZjD9RneoUtdwfRtFu6RmlC4aulWpc3t6VPVAF2DSYodtdYdQv//m0j7yzx8dlN+mQe5
jUaoAsq4TSs79g5hhkMAZT0x+jFQOAtHUJKnnrq29ZhYJ5NESokOAYFAHWx1rbxxEl29xL88zWeh
6cvTCEOd5WhLqg+LSatm/5betbjerZaGfbfb2Yfu4d2fbSLn/h4RtJveMHSpfb8oPmvwX4aXPEFo
GkX9DBj1xHvOceTwM8OZsCYlxbmh7n6JMRGSAcUztK3WZ85GogW85SqQjVK0h0De9AbeIybpIbG/
EkNAT3B3a+m2CHDnS/dDfhDK+2B8lLtqD+1VF+JlXeeICSFWZr0ayVE3ANxkeaVV7V1YPnTYkFIh
TtOVgKJvrbyrWboCjJOBvrogmgukprGonJICnKGL71KDKxw3SU/1NmEBhKchs0P8XnrovsRYDKAT
iFWtjx6vmEoL3kbV9H2ESW7y3po4ADXCLFbGR/480JG+L8V4ZvQALpgb5vlJppmagrNc3pX9EzqA
Lk7MaEi5Qol1LoRKF9aNasziVN/JACmjRuHYz/dxH29GIz03+WQzip9x1N71InX48Edb730S8Lzd
FAjsSzDTpWYm1ThoAi9DRhxL8NJdKwzwFn27lJ+RMpgUBcCOTCI0kxQY7K9Eib5mcVKc5pots9PU
dZsNbO4RrXuQNYMcTAWfhehVJUjIVDYIKBJno3k2za0M5ualma1/CJhBiaHr0Pw56yQyvEB3qogC
cob9OGBUGL4r40fDHYAmSlrAl9xGTDNMU6305sCtvYwWkPReLWPtHYXnaFSwNPcdqbUeu0KGWoZG
uJit9dLfTz36SqvO+wJUz9rn/ikYcfIeOjvXDVoDgYI0POy3tRYtVGoMCohbzURo7nuTcHmBooIt
z33M1RUZWpYQ2UNb7aKQ6ex+d2LtCEqK8rByLHDGFX+nmF9o1XKk1hkws1gTzlILsnJ0KkUC0OCs
IbpBMBR68qxIDLsR6NOe6vw8s6dltisMG8DiHCyUWf6tU5F0Y+Q9MPrUkXAIz3pKfI2274SqZsug
aGbIgK1ZKWOOA+1xklzgv+3p7wk74SVOX+LBpXKIZWmAIe7wo2nNWch/O8HFyHrNx/YX2Cqfd4Ke
vX4/oa8l6tECT13Kj/2wqtXKToFrs35VFp7Tt+wAdIdVOVtEQKOs7Xmm/i6sd8jlA7LcmDvDbq2C
9y5565m/vMjXwEENs5pqELMDwOnetyvJWEzRDxNeETCgz9GN920wH7sAuWSMmaXwTUJUOZiOTKDR
WDSxTwbNJdNpaXzrsRRy3bkqVI4U/DZUa+2iQKAHotOSACM7K2ALXM4BogeNjnghRyjtY2zG/eAm
C8gOuzHYt8BtvXzy+vu6W1j8tL6H3lSXc5e6+lRqkDJtKwNONpJHP8DZ8F3bqPOFUSa2lsP0kSdv
XWEdypndJgtDzWZmPJXj3tsBgINZFzuUhYATKgStkIqRfnCLYoT+Nr12icpz28Xzmp+a4z0+/UQu
gih8NxPMl1hifoVROPDZ9Ltetdc1TPb4bi31wempxt9MdJK+CfzMNgK165NVk2E6De6cv6tkaHID
Ga065RjuTghaK4WbsT9NM+CCzk+/W0+hFprVBjQrq52+XCIpx3awvcJmIYpEWS1fJJrAUuB2I/mB
xkUr5ACs5HAkfXreOomBg3krbmtfd0iSttpYHOX8KPvxsS3zQ1FoSzNQj2XVnF0Zs/pAO4Y0JwbS
uMQebQEYaVDmQCiE7sW5ZPYrLRCWHMIqO0GVHTHFCoXeK5LssFGWjdc7Gqs1GLOVRrGkwPEylDk0
5YbDUpqJUrJpNVa68FEa48LNjfkQWHfCkC4Vjgm2iNaVTglfMgBiFl0cpj3t/HnG8sUU7bfgaXNR
c6ajMU3Mc9Lj4ioLx8GEboe7uzSUq0orXqb7R3PTXejrKzfvf8c4Cqs1pfU6fPTjQ6kZDij9aMi7
TAHdqYYD3nkLpWoPeZEuQk4tYNBgsuy9VVy7Bph8vecvwv/W7Xwxaom+OjqGopULuQFGz8q/kX1d
G0ZBQkEVZST7VP2ihJcYY0IUY8h75eiHs2o/ijO1mel4L63YGN8HlMq1gPnrYFOm/yV46Ako46Tp
tIfxvkOej+9gzJx97tAgfPaWH+pstpN+v5r3uymunaM/Mv/19P0j6Nfil6+PcBFyJp0epx3SMw/a
TDnWxFB7zAVwqMhm1EAcHX43BVT5TM/y+s6wf+6U0/Orq8xfn7VwtTSh52CXPLt7fhVOtoyfEU0g
BU1j4uR6E9JlFR0hVejzX6oLUQMH8mo7sOlW9OVqt5DYaQFcBs8qFrJwWDU25Cfr78tken0aN4Fb
SFvB2nDLK+GZNgUqihzhudmuLM53Uh7y9ip6plHHJTD9fi4/20D/eQIJBXdZokWDv//+nEY+VmMj
wGkUVuHORb/TOzR7pF334T3gSfYWnZKNEDjRXlyLLyWu7rhPm0fuQOtEy7PzXjjtMjiG+2RLlNZs
OvQRw7241Q+UOb9/1KuscfXLo14gKEkWJJHVMVkiytvpWsge0mCnajij2T2uHAF2JIYIipDuCQK/
H/safPV1aPnvWbKSjEb8sBm28CwnQaXIlpJVCHV+uCHkKl1NE1UJh0NTNFT0iC8BPs0vXTOP+CCE
L3cmZOJhzsEnnlQ4zhbW64sA0s2Bv87Re/IeujNNnuV3tTtL6Po8Rmekf+qAZtvqKTjEDwjyZ+/W
/fgiHP2d967v6xcXHYb39mV88Q7yKYOktSulhbvHqdCwsC/ulh0e1h1fF4O5O+sgxPsQx4zwmArz
5lHZNhH3ykI4lFQpMszKi7vCUZ48dw3sXqBnSCD1XqfbZ7dho+0zYVOgIfriP8VPsE5V1LC24tpd
wReQN8SwMraJx/Kp1bfaSXh0OelXwptS85OzX+rOgoCDJiTebNvswXTyjbxVXrOtslbKTWj9/v4j
XwUQv079xXFNk3xiDkkOv/c+3VGcCxFZ3aa/LCc/FvtatoVzjamJt5NOzc4MneJIsApqt42O4aN0
9/3DSNcOua8PM6F6X46GUBbyVO1RXO7KJ3mgKGdxqHGr0q0mt8sx9RYuVXNVfQyz8/dDf2oS/3Mm
0DMuoiktmcB5fw+d6m5ft2qo7NnSpbxQzYXszZVkLaK+mjtJa0s0WatwdedETkhP1S9IfQS00EYL
ogpB5LTamoPj4gUtYP+I2caqxFGwm4utHU1aPTYfVa+3obexgkNLzy5mhgZyFjXOKfsKt6uXUial
mRXmzFcc4df373c1/Va/vN/F/WH4muC57oh5wPZtvyeYWDgPeBjPzrPdjp6kjUYnYz6/71an042R
p5/878xqOJNjSaVrlyIlhu6lRtwzsrhc7PfIRSWwFX1ntjbspf0pnHrYzOcwAU/m4ZYW4Kfq27+D
IxaOZhWmSZcnS2+Io4xAMsnYvXAsfynbap/h6pidcbp5Lrfikc7Ao3fHJquRB5WTebmP9/mto/Rq
rVVVZE2cPEIV7GL+Xl1t2GFY7RlTNyCgFDqJ0tZd5FsJALxAEdE83Ow2vrqVvox4sa8Hc7CMvGVE
ejVW+Wu+rfBojF4ml8WbY003wT+T/GWsC/CSHNeSiioVt5GSH3PyfqMnEZgSA/NEdleY5apXExtW
27pKdFsl+v1+jV2/Jv88wWVLTB+YpZRnkNaaMXLM9KOE4RLeD3G3TK1TXmI10BVzpGswZYQ60KQz
33u+8QjXKg5fPvFlc0xcux1l0Uje9kqyCEge5fC5DWZ1H9oKhJIadnBozaocp4oEZU+wBrKhNGvI
zbrF98/yaev87wfRWGt4hEnGp4/Yl3O00ZvOkmFibTucuNUPv7yvA8zTjLdcKznOAOCCX215n7et
XSg/A+NNDYY5Ch4zLZEXRkSpwOPpllIu3Igp5GvYLALb//1klxuhNBW3kmEATGr3Vf3YpwQWvYx2
IVhD/WOIE7t3k6Xhgux49HGreL8a/kr2XXq2cWzN5Y2hveZUmwWi2DxaiiOvAGYZJ9wNGhZaZOzM
6/9tPo2Ly8HL6642fAmUtpkZR/+upfUpOGV7T6XBeLrZs92wK17lrXd0sUe7JVdzFbD/OmsXh3cm
qwpqgqW0hQNDyByqj/+Ps/PYcVxJ2/S9zHoI0JvFbOhJifJ+I6TSkBRlSdFIVz8PqxdTnX+iEhj0
QeH0qaqUGIz44jOvUfEEu6bvFWVxkY4o4uSq+WUX/Zj//fWqvp1qrbxm5qMUpEHZrk8Q3e89aVwH
AlUFvyzvz5+Emzr0dLLx7zdE+8ga5IeobRDj5YIY46lrM47BMtgGZmTbHrIS/e309XVKehi59/HL
o/64K1XAiBr2FUzzvhUEdftS80dz6QYK06NLTGZtltPTbznGz2nuXx/z7RY4P7Fxup0vCjVcFmno
uPgb348QEF/TY4BCOLLjcPpL4fhTnaz+9Zn9o/8VCoTcUI+PGnk4OsOvDOTAGfmu5EJSlYK4VPVP
+gD/fp2/LOZ3IVbDvN73QkosBi+qk1FnA6oTxfolYfvluf6s9V/PpfFMz2MGAATQ/+mrh6Q9hU+p
PLTtvBaSHpr276f6+Qr/fwv5J7L99YHc4Pn+dZOPCzlzbsNdM5mgCS+OH14+KT6K30n9Px6Kvz7v
25kvKvF5qa4PaVAJjdOjCs9d6l0ElyUF7plaM01CXQWrZytR6c1JdO5x2aBzVsgnJ7/Nf3n8n/IJ
TaLdgpaBJTNZ++99VKv7vOqEShykQJHIVOnb568pHkw2I6R75j0YVjxmXRr++3N/Sh41GWsE2tgg
/7+PKstmf6ob+UqzAIXjxqEjjw2LmL0xsRJv639/1k8r/vdn9WnOX2+YLNXstMoijYFcdhvRYyfg
0T1Gu/nfH6T8+EnYTJgGEUeVjW/vtqvhJ0F1eC7yjHYSst+bFzsK6RJ3t9B6lX/aELgfiEd7cgtt
xuYZqnCjOcL007aX0iZJxzThtx3+4yvWYAgqDE1VXf2WMipac1bbBzNoEK86UxwTISBgRXkoSFMB
wZjjFyuhCcG/F+OP4sz3ZEX762O/7SwcTKp9cbrBfL1H8sPPB6oKd8uVkCRDV79D4vXWOeZvcsY/
xY+/P/VbXKxO6Fif0QQYHh/xQ+mfVQQAULp0eTr6O90vr/zHN/7XQ/a//9feAu/I635ww4BRpgkM
WA1NYJbzV1Ja/5L+sZp/9P/++iD1LopgyAC+EOUhDDHa+OV1/bBLFF00uCR7h2HR/LZ38/Z4exp5
Jg5o2GB2+XZpPrL7oTsPsi9Z/yD+HHl3vzQGVDBw//O5FF02ZVk3FVMjBv33AmY4tgj57dgtShcv
EF+bi8F5oI2voTTPEml7xe1cnwm+PBVjfSqEGk7kIjqlwM6/6qdz/7rjNPaQHOjTOSJZKiw7+ksY
Ug9hkdrKQOA2Ln3mTvruGho3Wx0h2FvF4vQZl64WyTMxaPz7CvaHAFoiTywb+23K+tx+zTP+zxAC
GDpaki/ulInU2loLGbD9evlFaNhycCr89AsZMgcvlvhxuPRKpXBrnGxizc1kv7xs1NGXiqrla4le
Tm8eH5lYSYgO47kugvAUN++92nLmShgZZv5rALPUr95KZlnIir3pu/3DZ4I410G8TItVOcwQ/rDV
3THaLx/vr3dDcpl7DK/eQwWr7WQJFK/MdlHAQR1CxERD9T+OQ+U9G4pP946rDKB+OHVUCkdH+bhc
nPJo60szeQN+b+93epCGh72b4tWR2+qXiVIZrtyad1ucQ/pyTLLndctt5dzGkC+grNnXu6PGovcY
owuE8awtvVs4x6/kJF0Xh/PDnppn5MIKcPYTC0P3tTRRoiq+fx2dxzKFA0jLe4S/mNP5j+HiNdid
Nuh3owd3DeBR4ikSBJZ3OmRuHUjD66gc5m/F18Oy+ZDGxTDmzYwtWI8CFuh6UDAGwypcc5Uxnk12
FfgwXzCBoNHkinTPc/5U7eWr15gdQmoddPidyI7yLmF3gOv5xblimnKLMDCJ9e1tfRk08Yz246xX
lqNK8a+Yf1Q2/qjeHhUk1WlXOnIfzVbD3aFZ7wDRwvdwGc+i62d6+eEZIGjNvoKEEkho4915rArt
Nm3T+AblBLspC6pYc592SdfeQshtvzRcabu/uCYEUd0Vg/QNus1UDc55bxdkl4MZ7wbBNjluHXOk
j54Bcl+2NFgkWSB8mCgN7pfd+wtixZxdDfhRjw241C9E49DZmyFHGmDMHRthGeVIK9naXE3UmWxA
vXaFy1AYCgPWEXKGNmanIwjy+jgfMk5Jh5lM5rZo64z06BamHqkmq5N6Dyam0e2gzdiCUe+kA40v
suZqsI9FWLN/urI8jRXKgWIjKIBOFytS4IKMltN/HHeeDm1dX4/x494Ja9nZqLN2ul/yVxKeZSzO
ZKYzF0eLHv4pavcOASEg0WYv8X2HatKHBzW+TJA7GR0QGpzemJ+g7CcysmHWgTDl4M6jdNu9E+Md
bxvuAxW6yCJ40PXzgIkIPp7bC2OsSKgmgpzCMAhXSF9Z3FHcQ4LXrZLeXqj10jeUJIgThytcAlef
9LqDzOs4LsFOCp/e+U0OSDSeUzSVyajoFAxxk8bp+U0YYxlf8eWksTjqtpzA/m2xK95wYKbee+Ol
IeZ0Q9KTjeL46lQPnrzyx+DqSGg9PgYLBfFIaX6EOY+xz+ei6eWBp2Jww1wKGggQMzRo+DwccvVR
FuygFyfWFQn9Qz7r/Bq9vUtSD0xHDKw5OJRBllx5uhtGGqcxyFmX+iXoC7J2nX2ym9C77MOrRb/c
sHe4D68FRlMwpsZVx06WW1Y7n+4jlNWMnrp8x4SqWmFE5eZxPn2B2tCdIm7Gjwj4ed0u9z0d0Dll
nrRhoszS0P1H1Q2oTOv05x6INFtbm73sm/+IziPN6ncYC0C9+FViyHC1EXm7l7aMtRW/TvWpslG/
rm/Sht8Snx7qAc0mXVmhOqsPkLyu1aAyt832hikNFtmYzKPY+Z6OhPA8OB+MrXX1C//qmhssqwNA
HiCLV4oHpiAxR/yFlni9SA/WwhwdOaaUPdNj1E2skIuGMG3GqH+6dA7urjFXNjiDfHXuDHU5dDzR
kBmyCTwcu9hPciy8Z1xNEusoED+UEe5KSBx0PnBu3qHsHM7O9V0K7sN3mGiDeicudQcM3wci4y5L
EdZBPtVu3n5y8ptJu1JY4ccB9yh+CEAjIiaEAPQz0YoYAPTyWpy5zpx5vb8F7+xcsBpx558m5eQe
t0t6HMsLvmTQUxAbyoZ6MMCPh+HnadKOZGdqxqrX0kyup9rgiLN8YMWncDR5hRZuT2hLHU5M0UB4
PXAMRzjvIkH0aBWGN1GBqVHSOTgZr59wm2Zagiv9shiK7x3aQ4J3zWKxwInUPuGFdJo85ig3NQ/n
pmCfFDQfVxiBNDYhwN59IJ3MPgHbdYr7vLid6N+2ECvMt7sCZZrUOWA6yt+66d4FsI5ii2+3j2fn
6qfw9IjQKbSPxMl0UO5tMxBL+7hIwyv4WLvnJJXJo4oUcaKLif4Kz1DhCkApkEPs1/i17cZZdF49
Szr4pw2XpT4ytuZIiyD07KoYmxkw5/dqcEwuzrb1STEZneQs4AoTNQzNCvsDAQtv+YEy72p6cjQK
AKZRHvZvWKl4QnhC27P8NLZZXBOXUtWvAaLusqj60uOzV0bMvKovBhYok+Apms7S0Ail0Dj0xwKs
1y5niw6LlTaXUVS1Tj6bwDOZdxIU+XA9OI8aVw6e0zYW5v3t/ASqTm1X8fubEpP5FAO3xpmVmX2S
7DP23xvxEw0CXmWh2sfGl5uFDCOwj87ANSp/CuRIOXqp5LwmwqCNe+S5dw/PB7F07uEpeA644Pkn
H9fIBCC7Ydh70dEWWlQfsiWxG6ofEtCxElmTW5Lt2oEwJAnDgS59jVOcbb5emws4FxKB5BRByBjc
Z2eEeh4h1w3aYq+RObS8Zs0UT93qk7NqmxrfjUm3220f/h1viuE+MEKOZDlHoeX8aRhcu6QrQzXo
bvZDcp94Lm2EEOqfm+JSxGzONXG++/P3fPSeHD3u38z+rdEcdSaOIIUJg8bNJi880yakADFSuoTO
xi/w46hnRuHgI8g1lL9dHCRcFtewnar0t2avSekbc5h51jyLHv0geZ+U3AEglVGbPPmG3zR2H9ct
r0ttYidBNHgFqH14LenXLQLjNuvlcpFlxSnK8p6TIpBsBV/AIV8el/DXrIvN+c3rDdcUv9Q88eU1
iza4OhxIPEZtlQzlumwGT97mvFmDmBl0RxrXXCLZu3Rz8wF99II+Rzd9BdRH+7AsUQW7RlIcScPX
8OJnY2MmT9rJ3pcn3X5Q4ozMll+qjoKSSyRscCuki4eRsX3NHUz/QnD/PJngpQhFdCRAgqf2fx0o
aOlII60cdNzgvDFkjjO7fG9AKAu2El4DY1bsmjBdpojqdki0QlELjqMOnd52e1rv4QDPwMzc5sbg
gVsg11zrLf4kh68ztTQcJm491DVObqT4T87OcXt0DUB/8wuKyGDjyACJKLMTViLcvQxqLIZ4GBbe
g6MLj2t6v9uP8BJCL11fN+XgNGDsbma2tWxQDibF82o+clXMjHd8HJ181wzSJA2yVfmlU0nUzprg
Nn+QUG/Px9HxFp/Rzkc9uWN7mJ+Fl+/ucT07MF+8zU9bsvv1xVeXH+XyiHFcGspvvRRVntRb4Y1s
72YzUgmLwr5BjbQvH8DiolNUbqz5Y4iCyPQ+BVb2secYc5V6uttNP0l92cf9XnkNMgc3yLC/dXdo
H/FyqhEAwz56PD9B5d62r+EDa0a5P8Ddu+GeDxXFwMm9uebMQsR7YVInkWFQrKM1Mq/s4wdRNICZ
7ndRQ9rzGBr2KvXPfl8Gmcj29ObDZqS7+hBhnx492EtomEMzyqdFfBtfXMvP3rvoNDHCIj5CTh+Y
uiM87Hx3xVMlqe72wbKZZWXDdH0GT7ux2hicQLNVZ0zr5OQK+gI5vHfyqvAcS645Mvco4F3i57pa
nw/WVhjqyITmb32Yo4Bb7ieccqCmaFabZKnkKZQ15MdhHsveZXKbvIbsu4lm8yI729e9vjxgZrc2
h3kf7litPr+fmJHlFcPuS99kYRaarCbSIOwHtnuzqIMuvFAleEX8Cq+kfSgSDeSFOlfHaZAu9/gm
sV/x4bzalwgxKW5CgDkIOOLESYVCQ8LVRxUVKAkA/NsIz8Sh29rHuHeik1F9O3FfiHAohU0X6V/m
qppeZ5QoOL9Sa66sjxtpY0Wi8DocAEfgspgmqktQsGW78ElwXd7DpYdhXxBrHlcJQFhqIXXUl54M
yga8sigDCJChxMRFb1PwrcQtgL7ImOZRPqxY+3Ex1DyA74ccz9t0cB6ZQYlLujLgJiIj7QXixE2x
mJwJTiBm+wCkhNRIyNtIh30EWDUmxryQqRbRrznNr8mZDO8eY+sTHdueszHFcmNNyr+SUNwjx8Rd
TvAezJAne3v5iRYvRUZBPNGmBShg23LOiTSwfMYIkRQeTbvgj7dbhHIOede/YY8dKBFPz3bVQLqX
HRVM54y0gKa8NqkJqbJzjlvVfhLITER4Mkz4jny9x7DyBDoGKIuRgGJ1PzSWlcthtCu/AwnWhHdH
9Mzg4a6mQsDq68jS6uy4fWD5vQis5cnR3kdBkL4A6nl+xzy6mXchOz5f9mU9oQ+dnyssZfe41iPN
6xAZv4yaWefhojx8bvOg9s/De44QDsrfSDPST/KrqIxv9mmgBdXwNJPdU3z2UduOlaB6P5KdRCW1
Og/a2i+KicXNe7LbbdS/B/xUcZKtCCjmArAFaq09NCwyQQG7c4Cw4/NGH0Ozdk5BvL158OxICEqv
xFZzCF95rbol+ocqn6ZTxMz0ASY3I9mv3BQdb8k5eWUiirhBFe/NqEeoQoXHHnRyyh2VgnkhAsBB
ZC0np0axntqIWFoHXGZo7t0j0KGBOm8nDYnRfoKk0+3UG5siijQmaR1Yo9v6OUFDHWnL0hmi+8sG
JReQ2Zgo00XItEzUd226R7mOUceHUbL9rdErrJZ7bEb5MaiMUOb2Oe6LJsGOe3eSLpF+53ikOKre
I5QWIqq3/aKbCUstwGfUhr/OM1fb1OCGlT8umbOHpvm05QhVWdvA4wADREaC8NGjeoi1vcsmY0NS
PjYuudi4I0qbUxKvuHvPFsUMmf4k3ZFpVEl/XlCIpZFk7xcneO6jZtAc0k8BY9CoXnIDbUyCoB7f
fA4NcnVIFw/vOMs2XuXrRNM7xUO+atm/94Dsx0Jp+hoVkwZReXlANuWObl+iD/EMvSXh4+vGX7+E
r6mRKIk+zHHrqaKv+3q0VhIDTXeu7cCyuMHPMyqLhJoAobUECgDxW58sNvdBSRPjkI3LNahUtEDV
hT5Es2lreK+RkqQo9EBFHmkDZd3OECwdncjm/lMrpvZBn+SsCibAua24iFZR3TS+EEpbkW7IrqW4
lkIlbEIkrs62FEjxPaoX58UrTiMjWE5LX7G9dEGvyNfieUvlTlvL3t7pLdSIzYP0DS4IkTarjG3U
sG/2fsr7PS/Nh2uMUDV44KMwIfz5zcLADw5ONJa1rCCCf4h+d6QaCnzsQeubHAt5oQQEPecysHal
xw795L4kynaLDn2NJaGkl6Drc1FtpnmqDe8CRVBG2MionDmscw0BLRIu0nuMTVM3hoZ3Wb28dnzy
UB4ofLA/Edu7fX/1xrb6QEIs30gMB50zdYGGgrSr38VxtbkOu6k4uVIVjjQUPvofNk45oa37rk9K
9tLSdM1hf/pkX5veI5ohE9nW4BhVg1ffWPvSUeAyXH3wRNWylezPcTdrJzLYWcmu3iHhD4rP2xr5
O6QTaSucMJhQJ6fB3kd6pPK1oFmBIYnirealQwUi139uEixE5M160r9GyHR+7VvBcdZLSbGVkYnD
coLEBu3/Pedn752mJ+82k30Jcdna17xeYvNS+c/N6a2lEbLqVhkLYG7wSovpJo8wl4wlfMCa1Z7l
ZNOhXRGmQZ6Y7DTTZ/XzXR6/omrUDCGz+nlCMZDNL2NpcBrXCQYV2BREZkRuym/NzKhYGp7hiUd+
eU311JM/7q3zmSZm9EI3/g46a3yeknRQx+bT47hIZHJM5BEIIaiwyB+3p2st88iaQuIwNzoRWXFe
ieKlE8XTPjP8l/Koz5MzQLdQiycNnY9TgrpL8alzisDecy0rgyYsQ1zjAtogpOKI5ijRng6ZNHvE
BkpTAElq973PJshZgiJgL1WK/ZpigC6/N71NQbLfXCcaPlsNOa7EGT3Oc0KmTM43ljcclYkQ1Bwy
tHtvywdvCyMKQljH0vFiQ2lwTlgEYu7bye3IThaiU6wuVFadi5D2n744eJWx4vcBRzqwh+MKL5X9
tlrqE2PUhbc53TmIEQeRzucs5VYsPGVQjrHHntxI3+wNmFg52AdUNXCQQro01OZpz8K8FpyfVwRi
iPK+Xt4yuxlUDhZEPUl4T2NiH5Wk2zwXKof9/qlpfKgTc4F6dJjG+0W1veFCMn3Pl6p7st+eg4sT
X2xxzgVhveVRuiiGwgo0HirQkzQhzgUESDrWJiQY57QuWdhI3iqjB0SKZIFvjk8dRbayT9FWZcwW
xzpX4M3JkJNHdFZ2oXEsEcaxuSzH/d0mRNW64+d/0C2nL+JZ8QvD7LHM97TId/vVVYG/t1yqz7GV
9MoBZ/699gFRJNdECSX3DBDtujuOrVG5pudLr5BWDd7oV1KFDmGamUVkF9+5yC9+0RIGqw27YCaR
gtBpHevcBocuND+ek26aD3sF4DJ8Tk7EEMRZC5Iv3e4PDh3jWZx+oDOKC8hrvl8qdij6J/Qq+2uy
cLc5a30bvEYVLx0TbWw3wvDCJSTPH9TwtI62KcFIHdfsv0BIKmQQOAoThPyAMCamPWGJA9U9D7NV
f5VYCQ8dvvCwOsYPxwpqV3UJV5Zhc/JY94kc4djpyL4K9lWfC0k9lN0rCgNrY3u7EtnF+OOSZInO
l4CtIiGEG6jjxns77qr5I1Gcyd29WvbtC/09Xk7Ky+j+VIXqYE8gvUe3FZLWWvAcg7PaczFy6Sdw
iA76MciXEPL2w314J0jiGo48YTU4z9v1fW0thA+NdE6jBnYMPIq8zhnS3WM+IbhLFBhJm+gasFUQ
d4r379h4k6AX6ypup/qy9NMHGTsdeuL5bWlMzod8bQzN0SU5z6sCbxFjatrKVKUIeOmutas3ryAf
tv7TJYrj9mJNa1+eFxHQX+8UFIdL0CAIGyELNJanwsBY0CxBDxFLciuiLSkExvA5kyYSo5mRigOM
QA2G1reP8MZXgzg3VfWf++TllDZDlL0n+DcGDuRyt+QYWyjnQd/7wIce8xV6tENpbi5pZEIKWKfz
Yn7Zlbti81p1Xu1XsFkdwK31FjPVEp2WYwgdrr/SLm9S3CDpbqPxzzNg+Ru+lV4BqpWQTsIFt/C9
5Mzl1EI1EpTyMbBGphCJ9Axa3tx5fDVhS7k55X6A8Qyt6AIEIbcoHlUuPcj4TGDOe9FJ/kB7sFrn
iPFG0Dciyr4KcF+h4GFD7N9GMIDCs2//57gXw/1cmaYc+j25f00xhTRmScS1Rml8m78O5+UjXN8j
hkEuO8UVMJA/rUT3uhW46nnjVA396Xv67VBiI6BzPel9wvZsOOSDHKxk3x8nVx0LCTQhW+sdy9+q
4cXLfaXtZ4vFwRwh70T1I/v9Lq3X+9GcjTOqfRLJsDccULiRD1afade1fTrg2Lrk7rnb9fpGS0bn
7r4fJPLPmYU7GzyewjFa25zpo3qdz5/rTHfoMKa93lckfFiLp331bwGy+vL8RftZ3ynsjDYUeRjJ
T2WPGRuSPsfAmKgjKnp1Zl7QaxWo0pHDSXBmeM03lI84iFkhqmMU2DTF5ISPC/kjFJ5/jKHu44cD
QmpcfikZyTdXuVOF+UGfWRGbsIe7PzJHfLcCXJPCS0Kfj7V3jDMHvvRuZ7bPmczYisu4B2LCRWvR
ob/YvSRdIHIYyqDAQajrZ1236WNZ0pNeL3kV8OAoXh2yCitGa35gfZ6mWQyxaiJScUmudbhNOrd1
MgQhoWyVS/OA6N3k+qFxCX8IXDCVOHrRL8mouZWF0i7rctqmgVGEzRUgzdM3r1sTW6zRA7YBpk0n
H2BLWfmP/egiITsieI0YpZAPWleTAvlIEWK44nVc1wGQf3WfqNdxdoqFK/juMLeC7jq4C7GSJgqy
mbR1i1hWvb01tq6jPZda5aOqWtIqOff1mIxggUNPrtrsw3orMp0el3Ua3XXIOvyUFH4avMVVcRnL
hX83lnsjaGjz0W3rb7j9Fu4k/XWuYZ1RaZLTw2AWEBeBuRDgZ9JrsUioAUtRsZVz+Tqk5lYO1fSZ
XAMiszDqW4KkgPX78el1s4DMf5ROzzva40Uc6UdXW9ej20e2baJnQmI+MAaFR/dU7qh2xAh0cdzH
AWlW++mifefX4DNP6FJNaeczCBQjbXeuCeOmy1QheAwMJ40eX6fVjfZU+klvfXfcnGiePIjq4Oe5
Se8+NpZILAOn5Tb2dM6ctnoEBVcCJuIkF3Tftrn/2JmH2/S4Q2v2Tg9goi2soTk7fhb4zdFhnKab
etFMjzEqtI4wqEJrwp677ep5RveEYo/UgvTk5XRFVLz8J42ZKlLfpda9af7jaQPerzaqKzjV5z3o
1h2OBwPD24p2Pie6UZk9QlADNgrxRIbzuG9NlkGKgJUV1vZ8bz88SaU0mu1yBoKMRUIqEOp6xJSm
aO+B+fGQqxlbGhWKHqUB98KIxfGU5LT6zMGKH/2egIHSbNB3GvqLoR3cyCGK3D5HVsAQDhDD9esU
0S9xuai+zv4jEA/pmEGE+3inMJIhWzrlF/coAxF29gSgQUwEolSc3OjdDbByCGAJUsPCOberaHth
aLZQ7bectEFwSba57fpLhNOWXBIGhVia4ZLEK4hJXpe3sID5RgfJUyaZXUd9SUAD3xFiLnXT7pbV
OFVcGBD2a3biW1Or2g9n2f2J6QLFyNn+qJmhHl0ruiX3MbdeuesCcXh1OeVbket6JhINEG53Xyk1
mRylS7YWF5AalsmF62LLzedYNm1ae6VsT0t2gjwjxDXbPehReg1EmIBweUVsZlKHJtkTPCFaq+qI
DE5Hb33Zrgd7j2lmHzuKMUOXoG2HxbpGpOJPNCH+VVw3SX540JSWYwyFaLuzw2gMXWH5ogcpIwxL
H5mU985ppPbFd0MaPE2/WmvbWtu1eiybCxRzGVRF18a3tIlABZLG6LAc8QauJ19C6xRq+GzYu47J
9L8NpdpFpKsy7evRf1JvCY6luUfdlZRN95o2lqfSYkMlDvwDdYTspMzqC2LDe92MTjulAPIBjdYT
y6CCwqsnYuXcmGxo8zMc8TZsVLtLo1JlvjOtLF+tnEebVAgZXqDAu8fP9uYx4wAVcuSko2bTxmXL
OMhHkA5WryCPauBqbdztw5tgX2u/zAfnvUNO3PcyT0nuk9ahfLC9r5ttOz0NC1ucGUT73dl+vavT
l2RLos81w+T//JyhjFAevcd1eWq8nDn/DQhJjeEeJBp4vDSuHkiW2eg4FlCE14+kC4oPuqUulFf7
RnbAZUMCd0yOiRLd6dneIjHQFkBZmv7rug1uMJ/pWD7cOcA8rXiAOLcA3Dzo00Buyyn4Jacd8MIv
n9qkwq40OX9pY7B5r42Bw8V5zVOhjohXI6aN2OIZTINd7lVG4V4zJTNDmp/rdqJFr482pmHItojo
5VKz4kzmnxJummxqTarwsnnNmT9Lnmou2vVzDRNTHJ6hVn3lc5rX2vaOOIhlt4GEtS9T2bFUc75Q
yb4fF63pp3MxfEYcNLSnX+MrQB5hS0+Xm5nDGwpRluCHADm06af1CRTkSZncYX6q4z5nZqrKQajC
dC3gCIjIYf+dVFj4vjq4BKSsywrZFHkE/GH/snnF+UEdnQKUDAgxxeF3hswPeDxFV+FdiYYCz/U7
JPJ6NdRGlBHHqGvyOi697L5Bn9DBqwfVheeV1ioCSWJ5dkTcqoC/1rLMwP8NFWrtNX2ljM9vv6Pp
pD9UiW94Or6Xpoo638yQ5G+4s1aVX+dct7rBAHCITfPLBVOWGPamcTcbzU5oY9v4btHApqPNjN8e
Sz2gE+QRs3SZNjoQDXvHm+j/N07Glj3ebfhZQD357/zDz9L6P3LYB7vMOYyjxXg39qPPIPicVG4w
CSYXe8K0lAoKmUFnrS4mjR1k7if/Ectd5x0LmhC9US7O4Xa0jJeIscfb7SgjDbdH4pA2JgK5CJ86
I4pk2aZJxg4p7XgLpj53v/g1s6fT6dd0VXublftBSu/MqUim8/kvMPuf9C6RQzM0VZEkAzbaN5z9
USvzC1DffHjr0BWnH4xkyp0Oo4Yqxx19RLiR3ZkCueVJs8XlRU4s75rXcZmDQPs3jtH6Aaau4UwF
FaVXE0dd7r8BhUc9v2TXTOs53ZvN3Y588EqdvThgQvqVaP4OkANDLNHZAc0VHcAXq4rJ5HCgL0Fi
vN894GqZq9w5XVfeta969qyhws1ReXTu7+bDWa+ZRgSGE5C3AualTrFP/ow+xvr0NfHevPmTYnGa
mmTfVhQuHY9ydFgNt6nzjNrF0aZECD/+/dDqD+hQyGe9pjnUZx3+9X8/9P2Fu/fxfq/HD+xlpVV6
jNI13hfScdl+yUXJGRpJr4FGe7wLrvrwtR9ctF19fTspS6sbPh+JiUaMNTaxnbivn1XcKGPjmRzv
Q+m1aZAetMIWKGT71dW79oJIweTCfxemR2pWY7xnBi1FjyI4Gt6/n+uPpNP3U/r3c30jEKtpUxzv
FwzqcZLlKWI18MfjRWfTJmj909N+05yvf3+k8gPf6++l1L995P3a3lKjVxwD1INWYxlmNSkI+IfN
TvR8MNyZ//nJYaVa2a2vJ5xVbzaOsYys3uqP2Lk54f/H6cKnR9QQyFd0CauMby/3KlW6mrYyxiC9
rFcRqm/PURsI2CaRAdBPhkMr/6aN8JMbFZ9q9HhxkLmq2G+597dZfkmr//O/pP9tpRfUgE51N6xA
vRlux5Rm0SA6SEYCuGWdqeiO23oVW0+PVBsoN8kWLIpy/wtTQPoJIWypoiWKqgbl7fsXuUtFoRWa
jsGnOELlRtDjE5heojW0iLocFCIAgOMvHt/ST2hoSzMB6ysgk3Xz29PjRJaeU8HsBjhrZkD/rjvQ
3Q3K4xCl0NbUwe8iHI2i1r93308HGaK8IWqmiQgGrKX/XnXTzK7N/Uz0AqSxMmxhvJNcf3ZZBzSw
o80e54DxPpqZH7kTQO8dOrIdY30zHKWOM8db1sN2Yzq9/nIMfwC5I+uASif8aYwvlW/RRUe8u9Et
wrvYjfPT+oQhJ+W+xuh6r/+Cp/9p22mISBg9YVu3dO0boL66ZtcSSuBxKOVDoUwsC7W+p/auHqmm
qrOf7rv4wUAnPUs42z0d9G79ByVvXo80bZuW67pS3ezY/CrY0C/8t0ikEVlJVSzMDQ3z27VSWQbi
J0LWQQZ3MgkxIGzarjvUzrEbPB03tbza1wG0K+m0MtCRkUmF/701flwZCWENSeKaVf7HOahQAZL3
R0j0ZbtW9m9SBUtnqdyQifFLYFyIV/E9cuUWIC/YYXt4j3EftpVWRHGqcHIIEP/+Qn9u9W9LwrfR
oLooBv6zxrdb//Uq95kul73QdD7S/JOJ86qN/frjUK5v65TS8Th4LEnrT2n02vb36y9foA/F/+ML
YHgsiRLWtP9jr9TH8tq1T/UIA12NCQtRG4Moo6VSY3DY4+jAWkd3RjgAmzzFO/tCdP8lOv0kFqor
liqZmkEaCYHivw/sy2qzTsgsIBUNYszno9touldjV/hsmCxajMafJ7tmjqyCT81ocAj3+FQbEYRl
H6JnLwiFvC6Wom5Jr/U8MRBGamW6ggb45m4rMTYoimlxr4f3R/PLuVZ+2NR/f/k/UfCvGH+5Gy+M
TCXEA5IELEgOzCqqA+646zK1g9yxva0VjMg3l+HUWOABtebL2eEvQU/+7Wt8iy8CIsnK2XpB0LIm
BQ0dSDuvs+lUoOlroTrsCyF40qH7v5ydaZOq6LK2fxERzMJXRhXnueoLoTWIIDIJIr/+XKz3jbO7
3RWrIk7s7t61qqwlMuSTT2be152KtdO2n7eudZRWgME0u9CFyByJruS1Pgl6sr08mlWh436bLbUO
1wEjHf39npP6Y3m951RRErncMgvjq15OBXRf3YxEnPaIRypqowcI3hsjQrKD5Pm3O/yHZET/57u9
qpkAGktawgWC5NVvTaZY5My5Piu/cCy4Im+z4/j7ai93f/+UPwR8cNWSaUg9WkF7hWaIVZGIRdm1
QWz4PY1Pb/0ez4bo6FeslPHjR1Q0lY0D0cQc9DfHP+5ByBLKs4JXzwz/ZZZje3aHKSfYSnAO8D1g
6m8Tjls6wMokHTJKR3ciSJcM0sDv6kbIQ+FoMycxee60oczoHLNB4vQysB4Mke3VRbxP6Z73z9WY
ttAkXWSL3hq4rkbxLN2cL065YiUxF5Q7xsbSmBqeufszVTFhxGw0KCyR+YbFdZYwuDuqR8YwlV1M
r8LVZX57z7txPs7m1Ni3fz//P6UfXID/nJT+pP3jpJh5exE6CCnBLZ3f6L/K04HmSxr7+EIdC7pn
YGOhRxSWfk37fsi2/vXOL3dcdovUXIO6MH1XgsiDUuf0LQ5I+r88SEb/F/3Xg0RGR1LLesrz9O+P
eEnbRsDHkSk8/PRQhKC2cMRdb/onU/B7MtnZb6aRoxYilCs24jXf3BUU+B5MDmMxQM3pOhGGyvwx
bjzd74e7Tl/UnH1tdhdng+YS5ExBdeN4F86Fpconaej2tCiyQb7R6304tzFdmSVlNSrIjCYPARvf
7LudOhGtD2h0NIb7F9a0kRiuofH2y1XuJXX/dQp0CNNkO5KmD17jnimXhQxgYnJmM3FlAjlExMEA
eEFL03Tz4PmRTGh3XlePddMrdP7+9j+GXVTxLJ2s3QNNfElpJDkXhCa+yIFJInUX2x6CN2l0sdfk
ykVxwLEmU5l3IL0H/Ay5aJcYfs8J7C7fhXo53JOZVG3FwhjVkBDFR7kQIzVgwbHjR+P//WB/jLsa
lutUckSTKsPLJmggPq65lETK9NGPgiaYLPQDgdUHlCaV8vacztpvwfeHPYDe+1ujUjZkEDcvb1k3
2T2WnxhpmCh/FhLTPIxqTJHAFFNhlk7Qa0/ioR6IQaxa4ax5T9fh7LfH5KdIrClknlwiaHjay270
Fsat8hSh7inMPTNaMpOd3yxy/1i9vt6Gmsre0tCxYBtoL8EG6ytRbSuRLMA5hH5hia1TV2hYTqBN
bgx9Z3Z+szbzaH22Fl+uxZBgCVrXEekGsOdYl77IHIQ1xrqsmW2Hw//DWqSpBvkunCFDkl/OQHa9
4V5rsrOkqjzGHIfZCqdd/P3u+ulB1FANk0OqA9XQXq50CksO6PQDeA+ucFfMn4CISQ1bMEZKDXmm
xb/Y8ik/BT9Uw3wufLAkcol/Bz+tFuPsod5xkI8nB+bVnmhDzPXTznZTNnzz+WqjCtaXX3kT/VBD
0LTfum9lHFrs85jfsJ3l3z//T3eZrnNApLBs9NT+/PxjuWmje3ZPrn+gQs3ItOUDzWT772/x0zKv
U5/Suc3YzL8+TKEed+VdrqQAXi3qczmc/npW/+RerzfywNQlU+0zcV18uZHb6twVz3P7CEzlw2SG
YHCz21JhHJ++uCxvjQdjLOJCELPITzTRSpsUbOiqNDP7WVyHYGa8BjOOMFzd5OMdDU4xMGitC8Nn
j0OmWcL+SkWL0JLVq2ri93BXXUH01grvXOthrDPuV9tnk7kuqZxcBcrz9f0tqwRXlBggNvAn2teY
cbKoZ5RXfonnP20QCY6QuNgkDghXLzdVTTB/hrdLh9kIrT04e62yKwo7bkpchcdKxZwSzGeNnIEy
++WaeXfdAE29vBf0ZCXQZzGNvyb85bDkn26u/xzWQHzZJmrXxlCaChJdQwbXTh5+M8rfeslIP383
mDI6KfT/N49m5pKxncBcaODXUbbqRFNz8vfb8MdgZ1BM6yHyf/gp/77VL3WtxnUtCJPzDFFisrql
dlSP40WIYpF0a56Oi3E16+13m4mI/d4Gx7F6ept3+97EMA/a8XVWj4puHc9kg94FbdFqoxyx55kX
61xhNegP/e8HLf0ULgyqUdylqibJr/s0JSouyUWPcSqi/tfT6I3PfvJxc2MgkREA0ERntByi+Msz
++PbwpmCnEP9j+rPv89VKYfyQ+nhBt2zr7yBz8ml3x/bH+sIBsU2OEHaQJHNlwgvguZo9NyQAowP
o1gclxFKHyYmmgEtKdiAVVMNQ0mHbfxZ0tEyuKcfOT5vUeIm6rHniKq3DykeWH23KAJn/vez/9P9
a+JPbLDHl/XBa5kjEwQ1uw7uYtAproix1WP6qGnJTm+J+/c3kn7aB5sSXSmqO6LCovbv810Y2TVW
nyAYBggW29Qy1KWCAiU78obwn5V4zxeYIeUMB9CMLNTyl5Tnp3WQSjO7sD9ZofhyAFmWhHdR1/8g
XPV+VLhWhpcehYltHy34JvotNvy02/jnG75c+rTr8oF6zdNJHbp4UAnQzELh66kgtu8YpEa8FGfj
juRSsZtlFH1qg0llbJr6TaFti1/Ss1pL4ervl0H58YL/4yy8LCOGoD6lvGrreT6qj8Lh5lHwxkn9
+nnHV6nyqULknWNge0N3WEEMKzGucB73EzLdd72OKUaKcEe8G9tEPAje6hOtL5rzeMp2W2ZbBkxk
PCfib0f986kc9EVTUIS6+bKGK3mdRIVB3+LwpymJ8MHW7dF5zIhySyqBb/Mb+j/rNkYkUPoUDUxK
OctfSjk/3kAqzpusP33O9hLra1ZgPL11mX4SqAksKZhDHKAuhx3+m6PuT84PoB//814v0am+5dgU
mM1zk7l4RyGJfYwT9gYoZ/u6udmrxvGneUzvgr2Bp3Sd64zUWWZpK9E8sdUF0jCb/je6djVDPrjh
Kq+a0wq6wtfZGmEaima/4NxRUJx+sfgHvmvPxkN2hsyniZbE7PyJv5ZKhL1laHHSkzb7eSYmTtdD
TFDu/QgdhnBMGq9vX3RBg8/LiXtA9H65X/un8jXt+eeJ6H/+j+zNiLXb81y1GidiGjxdTzhtrvPM
/go9IMKJtacQuwVANhRxce/HnFOHCSbt8+9H8eMaZcKNkRTC10B6LYwZ1/Yh1XeKeL1dQVE/PIGC
+L3SJjA6ivQ9Ksql9IjfDDD9oll5MK+9Lmym99T0e8fp6vrLaflp8TI1Ve4TbJnl/iWnr0vtEeoq
DklNWPqd6GrFLtRGSvybh/2PFeC+/GyQzbO5fS1k0HsN60f+xAvHOZiIGXsxP6iRDo3M2bJ8Zepa
s3J2lCcQJ6z12dn9ErR/Qv324fp/D+DlyW/N2EiagdQGJl3A3phVRB0kXphaxnHyPjMraPitW7bM
i6iNQ8Ybtd+mgun4bRpWra/BaMSLocIToL4KQ7FaXhn+vpuMcJMuSsnp7zeK/OOF0Qcm7XmwqeKf
ssQ/ble1KaK7mPXEWsyDDnOG8zfpVnBH/t53Zxp9rF5J3yM6folNP+1AzH+870t6nMd6oadPCEpN
uGUHQipTG7/so37MdU1ufpIYA5Px1+axUVM+uzz7z0aq5nkDBEcbJgRGPmPPC7fDIssO3W/mFIfB
L8/fj5HX0HhTNnG4l70sWrKUqkpeFe0EPEbaK6YJT/NyLCz+fvX+FBz+K9jQmBTpRvOv+hJ1Q7Hr
zrp80zaKtZseql3rHOqx8/7+vklcRC5op/Zf3Wyxv9GZ7vm/wS5nDPA5Dswh6816HVvuTLcmFcpY
y3b7iAmx4O/H+PNV+McxvgTEpL4P4sRMlY053DXeDnbJtLLmm9T+SmzsfZ2Pq/WmMro9/ga4tvvl
zfuU5W8n6OVCXDDJTpVHd59f0TGggrzDYQhJ0c+OzLTwXJoguWEV8BEwPGrrLs/150KrJoqrMB6O
oqlAy/X3Q5L6UPe3Q3q586VbHg3OxaOeP+CX5KPzEP0rT7dnAp6KmL2kpkKZMfkUOjsax18IBeTf
thI/HoIpU8RhC0Ny8HLbSE+9lbWCxOChwenFBcgRABo64od2zItfrv+PbS0gZqqBfR/FnNfZrkt2
DfVOhnCaNIqXgbczO1A0jEqlDzfF4ihJ/jgBqceqpNUFz1iRj70NDEhLclyH3THW3458aJmEHXTV
OLwk0yxFUdNWlpHtzRRxbQUh4jxUBMUZtI1v6I+pKWVek+SO9BsS86dnri+Qg9EfyJSoXmGJimnK
z044N/OBvFPrVX53xYsd9l5Ky/DxVuRbQ1iVImO+V5nSKyZAU3wKSzyer6tW3qbMZqjAk+Qz2BFt
oaTrUguEx1Yn/F88rcOEKDCyUY25du2YsS+jvqKRrmRHY7DMlG34/Hg+vsq+92Zfu3GYDcPOicd5
81YPMWAJk2l4Rwjn5LH79/v2h3sGjiJ1DBjfsClf75lWfsj0J5l7QScPsQOsDQPck5bR6L+/z08r
OCd2IPdlPkUmhP47gcrlWrrG7VXb1OPdAT8t2myVtdn4K2G3r1A3vBkWA3j29zC0f0uYf6prD2RT
VcHuyTJX8iVclPmz1Y1r84Az9bRP5KCZn0zRizAJi67ht0jw56O8hIJ/vd1LKKjbrDWUNHluGumT
0YonasGcGrqrTwvMXkO3KD1upGQGP+v+ERZejEpmDHEOh9gGjavoZ9VE1xjU9bvazjrXGCcIBnZh
YhU3X2Ly3HCKfCYLbtyg/gUHvSrhzuCI5Rx47KOFIftnujqjeA3e7BgBrx6yQXnuuLdP1fQBOS93
ejTJJqQHbKnnIXm4gcyksHogWwqZoh03Q6Rm14by1RhE/z14oB8wg1xyz3GAitA1EPd9Pz7EvpI5
lpfKGuDOyPBzT4P4EOtjUh+fBTIrqBt4WmJlhv84xIAxloXsYP1U7piTf7r1N6qsg+pKM1RhVwy5
it1EXqOCoZmvpcCHtrXqunesNwWslizjQ8HLaxkPnN6X9zom8+6QTnS28i0AvsRWoFeVYN0iYdWn
7s4GKWJnY1Ar3NzuvXlnOP6auAzbIzoyvELe5tAOY79VHV0Bs+7kEuhHqxvsiuq38pL63+vDv26K
l1R5UCXKjR0vnjuwqigwfSG8NRhDhQngY9HhnA3EZX9/5n4aGR3QWWYHp8qabBovN2JbDZKubq/p
RMztVDT8QR07F0V3YgKOQME0RvwmOXnhdXo5jVLoWQaUR/Q0ZHG/HMtPjbB/HctLAh1daZJdzpd+
6CoImPwFZMa2z7IGrkuX0LbH9vD3rfKfTOn1UVSBYhPYmKliz/TvqBMpt4t2Uy/t5npBNqzC8gES
aJ2X6IU764A2izbo1QEr2Dpge5yBvUddAatGXbc2Od46DJop8jhna44MyG5X/zz/3W/3x/hEE0yn
6Mi1+q/WgE5v4CyZOQzJdo/1WVzPlBuC7WKdRKkLPfb83EUVG74rRTml+2Ul/2kFgAnK2sfME/Ta
l+A4KKtHeM5qJh9dODJOMnnQuQ1BqPz9ZsQ+7of0md4SEx3MeFFDUV6WgCy7d0lZ6U/S2giBAWih
gcOU8MO5K2BDom6W7dKbr/ccsar0kDh4mvXgKlhUHalNKXY8UuNhQRiY7ooeqDNwLshb6NjxPwiI
SgPozSiCHZPGsQ/IGcKDvTRH1G0pLdhnlPKh8z0UnO877HlbP4nAgNePYBltd9qnNGrnAL53TBP5
jJQXM9OqccQ5qByEHdzfEou6mQ3AbRPaQTXecUdBq3KLlM9QuUyxozWmxV59o4cZgToldFtPyiRQ
Jbn1buAEoz/k1NW8FJxTN5q/k7hC7RhPi9n7/LG6Oo/EMoP7em4cNRUYJi3CcIxRPUVZGpIWc2ZP
NxzQwZdpI6D07k8eRlaMy4djEIKsbMUKeA2KHTss+t+3zyumGQ9M3nfe+7uATM5+T8RhPpFoh8Fs
UtE34IzE5HoZjoErgZcYnB1T8KaXjoMv2VPgInfY1VyPbzwOfD0ePZCR4xLAbKydUg2yz+KS0dAe
syOjS+dakY4X4D/5w7VHUCI+9igjglm9QRVM/QKgg4LFXjtjZYRUGXngzVqIO5mbMHDIuUJ2RWOF
vyQaUeULXXOYMLPFCgWQMs480PaSNwDiifVrEDQfu3a+Q79rsOcbLK5cHzJr0CSixzdbAVbb4zb8
HCjWciCM0v3y7GmLttkUJ8NNT5/fKtdNtAaYEtu8ZtcuuMq2hlEZd9KnU+2XazmIxoSB9fo5/B4q
C3hxw2BafyNccBx7bQR9ve94W6EJWOJcFk1jWJjPxgmeZ+tTGw3ernY7cB8oXFEpx37kG+6fo40E
3oh0gMiMYLtxyufCEDecGXAM1cp8LthRaZJzAN2IdmLnoHTgmqObKMNjh/juMjvzIJzN3Aa/NjaV
b0VmrAGCQ8lAvWxfhkBJFS5hbxzODBXg1qctfPScRDCN3qnHKPQ01wf/NrxE8joHWwa+B/VydMMZ
LTkWBrNXySwNZ9yC7YSUwhhLkwhRK38Thw/TsnZJ7Fsnaugb8HnI/GcPd3B4APtRuLW/u4ygZZWT
59MVTAsw0QxlALCth/vYMbJ3h8qFiBDmB9J/9Ledmx1VHvgjbqYZPT/YwKl92zSTPHKu8FBCy0gd
SH2zuydPK/isxhjl2AAl//lbXYbT2wgfqBk1yYoyFHokSINmBMTYnNdHTqScupJiP6BiMktZ/gEQ
m8MefiWNpDm40Tm/xFF1F0u/jiEa3jrvmvbwTIMQgMiSaIB7nQJ6s8cxcJMN2xHPp7srW+h0SOOI
U+vbgUiUMq8tT3i2cvhHpZOrLrmeTgZI/sd9zBXCf3N5+X7k/TPRj1nDBTm76tO+sMzoTgXslq93
Eo996cVlf4blZ3+yuSdiY3R9eoN+NtcWmJpog3xyZ7SRf/pJSAwe+4cwon+qO8VtRt32SqcdABci
+3CbaAFl3PubjH0veDSykXJy47mhrZoOFa4/M1kivR+/fjrPaqFnrioP2XbEgiUgxfosMgeR2ZmU
kluAGC348oqXokArbzaSbNMBiaC0luIm3tXv3gQnGn8OoJjIvIKNsbGEvLorjjpi8AKSo/p1Av82
robft/ebP3DOAH0LDCQt5P8ODp0wHhuaI5vHvP16olCYx8MHU9nCNh2Fh3JWTR4AS2f3MerGMRSY
2WME1GkejblQ6wriJpq4AeShkJosakaWkME8d56+CbatAi8VLjEwc+HhfAIUtPKG6sH10M17Ei9n
jHffc3icUW6l4vsxDtGnxlNWIIRfzDNBjAUOo+7zL3OxBDTrqVPDxc4OI7w5KmuUdao86c3IxpKb
ecPcrwDkFm44bedQiFEOT6hWizw52a4ek4qembO00hJahYM/3puxeuB5ZV/Q1bmkq97FQS93YTZD
9qJV5sB3BvqzLnaDD2CpU0CUkoWGsvw4n5CjD0aUGKDEMIzlsj24oRqFaDNr/esYaa/wBnvhlCP9
XsTbwSh3Iga90iNs3kN1bEZ3erRtICNK3BY+9/kGLe0a5yVUw5VTLvQxjymIcNZAftNX6dEDkn5Y
4kpa3+EGT7sFqsTnMkH+x6OG8HZ0v9qqD4rHedDUs3kUxuZcmxtgsXW+XYzZC3D+hEBk5WLnITEs
hb8pvJRmfg4qkCo149Xwq3PZSiuv6RdY64xTEmHDjaYDp0cmKt45wNVxR6rAwmNImyoFEGS3V7Th
W87p/YNIe/4+P1FLWnRPOsm5Vm55dsElZvJQfi8P7QcP2VkcMQFF6sGaFV0sJyMmMTI3vV6CygxS
1vQpT1iLwZ3FnjyVWEpQNuoQyD9NTFZpUvADeqsfg0n3+UTX/2HYaITTU/MWTS4Aayfid+vhTLzQ
3gAto7cVPvFnJdHJMUdFVotwEtbBB7vE60hZMxoVLpEiOg9007k9xmQXB/Q15gruDOCVa/R98tqW
KCksup1Bx50cICi3N+bxSGapmMS9DLXgEs1FzottAlotgtoam8vzojzqF8sY6nu6Cokb/UGOsI+K
Ztr4/HaDBFWj+y5JFUzUugVh/3w8zwBoWuk7rn5XJglJqF1adYX9Hk/5OBlI43ld9F6QgeJpBxKg
/nMY/mXYo4evpX8PnZ6TpL9l6DOZKrS1TRODZjjPVc3vSRvJN4mesO7LaKDrzvZDczSae/ue7yus
2ST3d/oOPPFNgC4ovXHjDNv/f1Mkz7kG0u5IlI1kR/kY1BYDJ4PPB7tnskTEytH2cbrwfKpelto5
PtmQUyfFQrHDOXSge2mFnnjxoZBx9eE4f4TzDKbYPDoi5wLCNDi2EIg+U7h0vg5V6jYEw+RLtoli
O/e5Qlu2mUi3z/MM0M1XhmqiGaqSiyg4nCHyxpu734XmUwTE4h7lPXvPwYJLf4NR85ZlDqkD8a/8
yEpP7qyAGiavo7l51W3yFrj2eBozfEuu9aG7hIxp5A7IhmNY9xfO1wVW4mVoHi5DEshlB7b4eNnh
fEnCVZI93TEBcmqr++zm93LICiOOEfruxN1dZqVmCeFq/b8bnlhivF++2wRCt+He/KubLnQvt3el
0/VdGNwC3isgRBPtI5ltEax7dwN2I2yuZPMEZmIMW2mUX+yKMgUgCPASDSpdcZJTE4RFASoIm+QQ
PjhnF4TrR88/Q3Wz5fagvZV+GSMgQ+K8gSEQrgXNqiNH/3jgeT7rWcDpvHPrQ+18R342/Ca+A5Jq
gKS3w3tQeepaYrYfGDKETfsMKheIbzlSJrCW5/rbbS+P+jHV+EYAsOIZc0LNd/etlVY2yb+1qbi4
Da+BTqoDw7EdRn2AUntW9OHen87+SWAkEpQde+WH1y5TeHUUejh3GxEc2vjm4oHpGkNhjD0z+mBi
FOvy09qxqpfmWEHrSvb7GZbsJro5SXbCFAbrQO6an9mwmyvzW4l5V59T3w7MEiHAhmQuTGLS22+W
fXH2gJp0Ik24xMPLd/pNuNA+BvOM3uz37YPv80vmJqnsCg5Zaimb51KZX0d6MuS6XSOn+iZw0sXo
5tKCajiJ6uQK3fvqCIHgKZqd7qO7c+t5wQNmZpcEUeL3nYsEBIWJAHY0b/h4V5H34F70oeCrhIWq
hPHlkmw8n8MwDWqOgiFGoGOFPT2vhI+EIfcHmxYC/rKdh3C5hmzM1BkREumKC8h4nAEuoVfRHESf
vKfP5p3oq7Z2T783fSI1JxJmR0pgKxGkpUi2Co14VM/UXbPRJvc5e7Ivc1+xaNRL2JCyjaWkD5ZO
t8sTw1HQcT/O/jVQrZ4zdxllk25cuo8DStR38EPbOnbVxZPE/DwU45lCkiPSnAbgITCWUVY2hTKt
XFMr69R5ottq5rFEgZriO/DJSBco9WtIFShQo92fJluNOsMpzYBumWc4jI5OmS2xWuo/lHop/hiT
QuXhsFuKxBcYyzjFOhp4BayYdbuC3hoNc9ltSr/BgQHAF+AIWF7PMWwRADfgPiAkn8rCZTxCOd0Q
A7HHfQxDPoHhto1X1U5aO0VhFYmb1fMznQcAMdQRMxs0LPU5iGm5090Dhk/vkITWyfs93JR8Vm7P
fpSNmKvshcp+JD45L8cn3S0KiPFaAc0P/JQDTVqWO5sHNmMWY9Gc+PBMbzwKK7rb1bJiQ2WS6thP
tum0yhsreqsAwDLuvIHcepnJPhRnANtg+b38w5xAGNnqMy0C1/gYo3udnmfGkjoosHfSjg2kNC6y
NsuHEngiqF1UEQ+Ekfb7cdDX4TDe99jVZCuqjsHW7GYlfIYgxoCCeZHESRhyL22GqCkJHsqNVI30
p5VPFEC7hP1lNBI8npzIl0Z9TiR4Z2cwAn4srmL/sTdHhOegGNbDcKUssuF1QvSEUWDOyev5kr8i
n4TLclTCEsP5mC306Ar5aAYfLjA+lVWPCVNHHbI+V3rPIYnkNrbA8PNi57kwt9FO/mgj8hZOGdAQ
IuftqB+olLLHGpc8rxeLZDcZqevbd/sEKHaWLfFAVByQ0Iykb93seSXm0i3gYmn+/g/nBPTTUV+n
8JzyI6FqBTd4A/Ablukq9HoOXwSpiR09Kc6FNy2Px+uqAx0TUV5gPH8CPhF8Ws6+bX8PLoW1MKfJ
BJpau6wHPiXZEEKenRCmK1LO1W3fiTYLYm2V8L1GrObryyhG2AsH4S3V7HAjrZ6S1YwFEDYTyQch
O2nG8pyPBrLjRsuuXeoTRo9mt2H10TO+FP8yosXuPd7innZvfN6wM4wtMRzKALDB8pTBn69tobPC
h/8g8xpYLVQ9yb3ehhSsQYFSvOY7JXitBXpyxXSe4EgEZlNdgITm00mhikEJgNGI2QQwbNFOY78B
icmaW9nq3Sn3kP8GON4wogfJizKJdf4CiMZPAjMbh5PBSmEs4MTjrnGHTWX45pghM7hEbABTtQUw
xJe89DLVAYhrl7mceZcv1qr95SvzgTuTa1MRhhukWmS+FyiY2Bej89unW0JHc+KHBIxmP7iNwtj/
MhbhW0sOzbtt4Q+d6KLxD9dHfzPAd8IphMA8sJqMajj1BbcLmVWZkHN9ipSxEGYI/Sv4sKXhhRug
bpBay0B+627DZ+ZxoPIbsUqEBY8cl40dp41I3/qEu8s8l7DlmFUMt57CTyVzBpFH8yDnbHUOb42S
CaEDhwbiCIxZeHdATZIgEkdFCtC1A3aSNd4MA7i6/JTPG6UHgEk2v0CIvcNGi/vABcFv0LcQ7nui
Kz/Q4yAqfb6ODEvI3Uh2L1hcUSuSPYIP37xg4gH9Zd5/SbgCNAwjrWAfYWe5ByW2f+2W+FoVcKHc
3PSuQg8SrwmWp0q1itwjNPMisleCJpGXF/b/GP0X59y7sZJPQd72/HsFkxXeV7X4RfBGiUO4vuZO
DrhyTUTvSLi33f5ZbAedQ6Ss8ZD5IvS2okXs/KrAzXPJcqc6j5AdMbmczAivt9LntQk20bwZMVmf
ZuBm1nxM3qUP/YlLTCda8yG0vpOlUNmkhwXyMBsS+VkP+OAcPt+/F7i/8GH6g+LJYoUARZPMbtmo
4sZ7Pobn9wIANL+rqaO07f+GaJ19cWKSHikFWpNbtuRyUkqMXSrD4+f0HNQrA7Avb2B6EvRa2KHw
gAJuRppqgtut4HUCvsfxYRdWgJp79mVFm8UWQifjxG4rAHBLyk/IbzqcY+BBcLePv5ihMyxln4yZ
IlNOfxalPnpf3lnRWGO5jplBLsdTwLNnrkCBwnbFWWnf7lXN1t+4OzhUdSQc5Zt9PfXtfosZHZYi
6/adjJ6HcG7M60m8ooF0eQvhkG0LItd7PdcuwxQHoTGyM0/DPX2NyAQZ1P7aMvloP/di6Fy3FwaU
SaZO5/l1WnE9Cyg14HLCFSN+C16WY/oiB7dtv4dyKu7LdcIGAHjP6JIz7M5PbywgxtmKv4QFgJoB
O796f50ORopg9fu0PS96EiEe2PRZ1y9xD/mHbQTkIthDA4Zw19heywGEoYhN8ZyfRu8q2Bw5yJf5
NJursqvuxdy5JhZIXLY5yfo6jsZn0LT7dJ7OxaCFY7BiQrDbyqanwwFaqsNoHM7YsjhrMWCDAguR
svmW+kZox6D03i+UDOAQnO1izfx+r5Jz8i8ZL5IWmiBRZsphpJh6M2HyTgM8WsqAQUfCAjvD/F09
CVRLob/5hWElAp1tq/5UhxeBUGdna3OkCcB8mmgoDs+H3JZPYlC+34DSiftnwCwHXQJ4zXbCHsoX
h81WP2nwD05hUH/WPQNbcY8qJM1wfptJx3gFp87w6FT6zSzbyE5MvaWj7gFx6/TNBtIx4Za5iNNo
DHoqtQhHW91Oc7Y7JDL3YaFB0eWK2eWsT32Y35uCCLPwR5u0Ho/+Ehcl7DDuw7v1FgWPSTYCCWEA
3eV5g8UmcK8wW3+xIWzpKLUslVTQy6GvExd5IOEQgQTm7ty1QMCZWFzHY/a5fAX2fnjfNS6Xngcu
mrNeOOf31voAsumsGovp+J1uPb0t/YqztT5iPBMUDnRryHLZlLe5zYv3TcaoJVPEy/M4wVJpKK2Y
rpgVfr2K3qRJsWwA8ovHcpG6ykSl5Zv6PSy9T4Pp4lqiU3vFhAqsZzjkrOME5iC4sz3oyL6QbqU4
uihDCUrjH/cSKKD6QocnyfSCw9JEFskjmcLmld/A5FGgwvtk2gakwuEoPl0m8kiiThjAi+65Y+P7
GNo3meuJ5xXyHkNb113hgAIXoaCKI3V05/2RcLuk0+ECLJ+JOYe4gMsM9Z/PBb34MiKTdHnXlsLT
Z/022Orz2oOBeAH/2bjkLdKyPuhOd+J6lAExurdbkzfkQEMWPs01t+0T1zUrnVyD6iB8VYgh2c8e
zhtzSm6GV4g6un6Ttwjbyrvt21XhwLe0xFG865bazRF2zRBU80R8w13kfspgfZ2ue/mNP8f25Uvr
KcnsMUCwAR7qHBlw6jiddqekx8j3CDYShXwovxmbdpwHfBBx1MP18R7DlQAPCyf+qHqS+4o1S/0C
XTbt/3jekoU0e0L0GtsYLvOwfi9slEtny8OZxcP/OYCvZ1O1uSOq/FKdVYLpQbtOxudlecoDuO3L
wenyPieh33YBa2bt19OEB3MqOUCG7QshHAL0UoDyya86DeVZcSpR6ZZZEce9T9AEe6x1s9A8CvyD
A1tKTDKOwMb8zjvD3h18pDMm96mogBdeUxwD4XvsNulKpDC5uayKWXW8b9DXWuUaXfdOpX3miUfe
HtOBBletkJLQbU61DXskVDaBMc5WMh4QpnfBboXciy3Zdd1vNFj3zonLDEPhn5mWcO7MNMJO5qyT
PXGew7fiK5tyclETcjXuAWQekgKQbWykcBA/YRygMYHcWsaIDUx/mdjh9H+YsRvHKSaz2z37sWR5
WerINKfpOyvYE58LlNOmV0N9G2usTnRmFpyZ25s3L3ARehzPrFAHuJif6g66HgOKBRVO5ZAA2MYA
iZoxSCmKglRCL0EIlZ9QodAMnXaYRmicQ4NiKDstHlUp6K9oGTQBYKHhJSjxxKJm6dTb+/zxpdDZ
0entcR/bGGnDhmTmbKvu2pSRB6vb8BTfF9HFaWCYf7CPbw64t8xSt97BoXzn1C24tYMMV5yB/aBS
fNkkn93ROGiG/fQUv5uVQX6KIbRNxDmbgye9E8pvFA3GaFkT5lVoqdIrByjI+tojohX/6YFBdkoK
QOlEm0b7O12sVbiBe3sLBJdUjIxkq800uI09P7hgh6DOHxgo6pY5Nf1sQ6baVxEsDSzQMp7p8wt9
pLnwVX9Ql1OZC0FOhv+NMYKdSFS/zgp4y0TG2/RBLCNV9Os5Gzzr/JkDoD9bxSaf1RuKfMI4F2Em
d+5FtWWZXpAn4a52cRjFrajp0XY5GAeZelTkNATZDNASc1u2QBvtW/nzPEFQJHKycO5ahnlnLDgp
cmbE7vRRj8/G6o7UXaOA/2RvmWcM1cbKFgll8FH5LrWWPLliAkUGYDolRx2BypAd/WB4pZ+RfsRD
2I9OsTaG+SwKrrNscZ+li+LtuoJTebzPCgTy4A8qCO8UIeeyw1HfTPt/ODuvJUeBbIt+ERFYAa+A
vLdlXhQqIzxCIOzX30XPw61S67ZuTMxEzLQrIEkyT56zz9opOT5IfQuOMu/XzwuFHk5ayeDyCmy4
Yo3pDiAOrr9bVncQ7H1/FjOtWk5bIlYSNzt5Nwa9V2oMWLRxxFmRc1rQ1dbJJQbmLNjnk/Q1GxT4
A4BYxEtKgGwHXpkYdVvuC49wSZ8olCcq6I606YMLanYJSQ9wAT0qXrZ36ZJsxZF0pW1ijWc4BGDk
3I6v5QGqLS/jMr4dKpJmlUPXM4nW5HQZC1S6SbRh8dsnJ1c4pF4nrB/nlLbYPnlu8z0Z0VbHBmPa
BE8zEnFL4JHskwS6VLkG2qYcsQF5WwJHXBAcBX5bsADAh+lHO+/At7FjTuouZuvonQL5xGpMwruD
3gArN146Sm8IbBNjceA3dnaSX6NFukkw86A6QdNBMWvGjYNxSJ+wZ9TOq/Gf9Ce7+6g9MI8uMNTd
HafgrD/JoVEzvIPoxKmJGhW57aE2AW3MfxiITr4EGTc6heOMuS2D91bWxvZCpYNSJkXZ5QW3ABfj
KMZhGC0YGvjJBURshcEZpFN/1nxdHW/BNOeAdmMRxNFlanbUZYpj1mwhj3hDY/eLv99bYrWxTqYF
Rz8KGY5COgz9XT/dRJt4xTfH9Mo/o0N0uqE2wdgBCHo/WnibILcEsuMbb9R9tceR2CXLpXU4I+dQ
d1mYiPRFO4EaHlmYomyLTxyvgPqXNkXBQznnvLvSbP0QTRiKGXZXG3FWHxpCNL79NbkE3+YnHZfH
rRu+X6Dddnz6yyw44d8M67c8Q4QjxHKHJskWynjY6jQ2KGCoq+qn+HrTnUicE9klB1LQIn6S/IjK
YcVivgRsk2fwL6E7JF2Se04VDYLWFrNxec4O/LUGsYNs9WvdCWKnG1XKfVg5LoNF1n3tRQebvc58
2XLdYQoP/TU6XyVH36MsZk3q81d6nBkGALFHkl28Gksj78qW2M9gPZX0C9jn3CmrKhlmfoLInOfV
+CtzLV/Qmzll7KQHicS7178xyKfw1qc2Ee9itBwFMa7GR0ZoCxXaKlmhWcAYHRAsu3LTzFhxRMcT
hyJRUW0pe3WUTiJONYKT7f2l9kZyWXsL9jRNRfOmK/S8UJ3wOMVtVNK5CAEQ6E4vjTMS3sUulMVN
DDWCR/BDSOWO6wnDx7J/WdUHYQ12XsbBsdrlK2Fo4FKVTkrC77y7W3JNG2OgjmTMUsJBdy/UyXFv
Hfb4tdN+JyTyHPMthLnKIee9/E731w91o63M7va6Ups5622ONosJ9XD+Iw29DWK+fjf6Y3d1/JSd
8A3pI9YgbHkz8+y/0S84SxbuztvwPfHZvQELILFKA/dtDopom06OL6D0NswyXHSIWdjcxgEtGjaq
j33dN9fBVBx50+PUeCEPT6EKGsYIpQbTtGGhhaVczKgV8QnT5sKBjfMLMfFSlvvyS8pn7a5EJ52Q
26e43Pe6hTB6Fz9Q0A7zl9Q+qRaL/XWZ7QHIuh72U9Fa/ZBH0ryhYCDb+ncNqP/GmZ12qReDnMKS
5VP1+7zMHr8141fdoQikbj99p0nPCroTAyZ+Uxd9R2u1MFiG1Q3V8Ygd0E+xgrWSvjqKPav54CVH
c3HEch0R6zMSV4ZnFG9TA7EMB+iZx2JGCumTf6p+BBPNbg+UiDnRdJXBcCXPmtiORldyYpNkkRw6
LLlMnhiY4xVki3S+whGFNe9jnEJWELs0ZBEeTM3iM8LFk57oz+zgfx0pExMTkXF3ojkD1Hk69gZ+
wIGwVobavt4Xgl2yZpHj4HwkL1npNsmJpCDZRSIP+N8KjGc+ZTvfYXnEdMDLhA+fz8n4xCKOFREX
5TMzUzpcvhZ4ACGO3fQ8x0t4iZddaycojL3Tix45M7CS+Rtgvwlnic2wWuk2KYG8z4TfDEXOHKPZ
21sfydPX6SRd7Ql2EEOitfUWU8V1MqRxnVzMEsbsWFlRC+Hi/TVdaaR19qdq18wWQY/2i4sz2RI6
wtr3uuY1TseN1eB+MTyTBChG6whPASQA9pex73RTvXX6GYxfRWmISRFVnZdDiqABsC8k7GaIglil
pH6IP9bVtPjwt+y9TM+Swp8QUHPMyFBPzbE5rkY+gQW+l2x02+t2ez4u+Lhxlx5Wo2Y68t7PTF0m
hkXV8cysOIfOqNzcbFrpRmd3q63alby5vpwvGv9gmw5T+4yfB8litBMYSavWugIRc6usM20mJM7f
abzbg9Jlqp3lEe5VC3Z3mD4Tfqv64BPcN1N/cOakHyDYmvIToTGLQFTVWSbaDMmFhu5thMLCOVdT
aj17XbC+SswFnWqkdtoK841wiQo2v+19t8kmF61zMjybNZjwbVHCfHbyZjZaX28WJqBUn79MlMpj
SqRYJThXkgd2zenMxvIun4KUxp4b/vBNGrAizgN3tDZYb5SyzwwLLOfKyWAMvHf1FZsOhVdNGCM1
bj7MmR+uo/CDO6Osf3O+vsC8pvZeP23Pa7wFouGatrNownj5qDQ8IMIMD0JDj8kjOv0MUCwxo712
vvQnzfYP5JuGBItAkhWx09bfKVxvF93zwzaqd8on5SrrNmkGiLQHwpNOP6Xr57lT0v66zp1+V7m5
reI2dbM74ME8T95anxOj5zr1tpnvBsNNf/imnBcJACuUG0hOGgYkXI5G0/UzZkwnSP19J+D5epBw
FVXpQaG4e+IiErNWk+iYvwnz221RI+bXhv8Wq8qdFPXuGpqBghVqiKzoonInVb36rn6T2g7a5szf
4QpDAxNsbEJXfQt4EaVwPhn0df++qvR3e7Gi0fVFYxsNGdBiuq6+H117ctMzjKvSa0l7FZwAK/Cj
JE9Ax6/zJwjIB2P480q9O9Gv4UsViI9bPdVuE6EicJY5dV1O/36ev5sQu8dRkL33dEnRe3eNyiB/
SvWYZ10qiL0uXGj15v/TEPj3F/D7MndtT42eHYtQhTKty+ejuTVJyaShaUeVI5BzqgZV/qTJUe5+
4l+zg2eC5kKvFY/2+z3dhKLq5X4pzSvUrdKWWHOIj3Of3KxDBZLsgU6U3hH2ZeKYo1080dI/Htf/
vfx9K8Gl1FNBNUngYDFGtlsbQjd0r08E2ywijx4TobYoMRegpd69v/DYNmEvEDnQvR5SYeDDqLXR
PwDWR4g6J4GwAZNKRgSNqbUZ47pLlCb2CeJedsRZEi5OVLkB+WNdQBXdqCdxZ0rjr1YcPIjw0v6F
Yl2XvaISFfjYEvLD6BJf5t/d36ecFVMkoAaWvRhOZAy+6xc+w8GYXlZ/QobK+tT71gx0qb1Y7Ovh
6NyJ/uhp3TWuNVo31qgeTmzOmNDtT/EnJ0xS2LQ+DPbXt8ySWnsPTGm0FZyvNbLFyvK+K8wbaRv1
naNOy6Q7KOfVn43y6wuRxNDF64lPXtkFNv4iSHhs+eJoK+mNykMy+8qn0fArH6GGhuyPUEJn7362
8j1eln68kbupnst5x9FlWXJenfd5NdxJL+MhBzzD6k/2E98Jl8762ar0t2qfz+vHNe+WwvLSGGF9
k9upmC7SiuDFn2oJh6AhXNpKe7IuSX9vM7+vdvdplW2Tx5FYSHNlybSaeXZnakIvBu5+RFPm6N8r
1AOcz+/L3e1qQSzGtedDzjf8UXhZ1DGnVEpGvQxdHV1LGk1TxOvKgnZFo15UJO+SzgNHo1VIQYTd
HCpt/u9bkh9+3boqgheCgku3/+/Fxa+qwsiKopPsOK8GWmLKIHxuOZR1XJ942eqnsewtZ6nVh1P1
ZGmTHi5tP65+N8PKqlVzrzTEeU6jFdZu+FJy+u08QqOneMI/O/Vf6+iPi91NLUOMLlId6OxCykZv
VzfnAgCz17wFlNqPldUjAE7LT1UmkXM9AFGqLvOCtFJLHrDxlk/G/fHM04FdaAQXsnS3+XpNkhRi
wrhPaW2gtQO5PV1KuTWgScm0QZEnFso1mudHz5bzh+usocI51WjBYbP8/cZlJQJva7DOhvhtWO4h
tl6T8Rx5FKWXnDyx/jF21xuA1KyPwDSo/Xif8zk79vvyA9vZ4Yb0NdKmE8mcd8QU4aD/Fu5Si+yl
QuIqCcep1fX8j9wBgbs3TIrxgTXqWbfZw3n74ynuPiXN1K6a6x3baY2/EjVlMoWUy5v0v1ohOpML
uKmGTKT0e7SiOImVNiDXo1CMKMeY1oKGTxF4IyNynm210sN3Y4KDgpwqi3Bffl/N05Ky8epI6nBB
Ps0anuAOmmaY5fBwKdl68lyo5j0Nm/Hmg9u1TUrt/83E/HELd9MjEnzvJrS5BA1XW+rLyjb2xaTr
IeziDZQsyUf+KdklhzXMblgmO534v2/h4RZAY1oXcdMZfY/5KDVXvsZVIBLvhBhd0hcyw93oyWfw
4ITBWmyCg+9A9BACu1fxI/qNQreK5CsfoDOVUMFbzrzqvzZ2/Un70PyDOqo1JqG9epHd/gt5xc6v
4xkHUe3G8q8V6cc9dF2cP+5BiXtlfU0VYXac4+O29HbxIl7QCkKrQog3ujK9YoKsppgwHldgIA7B
Sjxfe1bw1c78KdY/ePSh/sFDWaVzo134KxL2AcqdYY3yg8zlyBhc0ONMfXxng3lWPZkrD+hWv8fw
Lq6/iV4jXU2/6QiAUjkkNAzMF/1Im9G+xkNZwlZtiB1epVI/X6n15t/zRHl4gPkxfHdfS1Vpue82
xCepM3fmKrXE45gamm1uNoFoDW8We9YisLa3ue+QIZiuaZqoWVH/fRuPd/Uft3G3RByzIG88CZqY
mkyz27rKEqdMSBaTmVZpLauo8pXyzusNMrRiYXCKkPQndDo1s6xcGyGKUPFZFCU/GhrA/lqH4lU0
/Q+i+cfM8n0xiAkrZFpf37M3SlH40obT8cq0SU5ZfWF4s2UE2t1x4cmkUB+tYSY+EzDcQdjQZ/t7
UvtR1auJM+ppI0+uSCEjctVqPS+RqECpaajh3yqa/z1any7LTFxBess1DOoUfcSRrRbnTa0P1ER/
6YVUVtT9MQ/nuMLYcqpaIcZ710RyDOWcNeu2jAeFzNnrigojAxmL7q0p1RlQa68ihMjoN0HCk2R7
oRbtVlZsLbgAeaifnF20RysWNFmN1l/ApX/Zedy8uMoBxdAbf9vAZFhfxGZkENRJRm+SZZdJLvqO
lnxqvVfdr9cGDlHCJG6jnXIUBllNgrU9nkV8uyIleM3UeB5X+qJQ2/mxDt4ic92ZVLQaaumopQIa
HmdZhN2UKgxp8bU1Mrtuim1C4I/kGBvBBIcs6cWvkDtpvU0r6WfhuL012ZZpNimO3rgO1FGgu+jQ
5EmUcZDM40WZFFaooCsC1B40E1+nDTTZ9K7FwDvWo6ef7qPdG0gyiRVDBBv0V1Kl7gVy1iOp4gWb
jmBp4FTf7Nntnk3GhxcyRdIcXVrlr+27bW9+LbaAcEPrFSK+MUEQKSfOR5DTXCLmFmJ0ehF3u/F4
OMM7rzu89aPTW/90Ep2WrgiL6qxik07uHE0hPX092evkvxv1lR4IFUPpdR4UsnEXARfVLQzcrG6n
absIPVQ718JKfenjQn03Rk3XBvOCVLahh4Na/xbrtekuvQ4qw+frVhJaE/PDr1yAHeSQJVqUKYJ4
F3nQM1/q2ngStf6JSu82rF93exccBL1L3GauyN2CnAooOspLQaVEj0xB1HFVo2eyUDdFEyBbe0lx
BffeI+pBF11b6Wby5LN7dHr4dTd3MaCaZ6Z+Sao/iRHHs5Ml5sydv+O7u9SfvKdHhwf4syYeLlhT
aIYq/17VLn4dxJXkNvP0tegLS1pVR9dvGTNNY4koFKsgYxCSR26GTzaXh/Pjx3W7P/+xkF9jIy7l
hnCMVjfnMpGmXQR6m5BDo29eJon9LDB6sJb1SKH1emQiO9zO3YOmgg/aoLzW07A6JeY6ZV0N6MtK
bVFvLYyMnzzfgw+0p8oie5TacUL/dPH/eL5LYhqyG8rEKMVGdzmIdZDbIw684Yund1hOt6IPB/TI
kdKCqmww66HqfyEzcEmfzacuXLmf3T/v5W7nci9llje9sJ21KeVq6SVHYq9WlEVQfwpUrq2MxhRQ
J9GqoWconAa5aOeszf8ekgdBIUAgGUyOBFcJgOrdGw9CN7seY3EKHqAUJoyCF2zVfH589ryPzv6/
rnT3/Vw8RYyOCWizji85xxkNIRQ+79Z4c7OGw4XUPyl9ak1bZ/oMz/AoZiKjScahwwHx6u9CNzU/
Cv6lJsY3huYgrEfah7AQkBUhNbSp2eANG81Rn4IvcrEY//cA/8fd6P5FG3zDkoIFFbvDXex/uym+
WmUhH9XyKg0bdy59uhv53ND5gKPyDg972VYRQa+bd7g2x8Fxdfy6VrbMGTDoMJMvR4o8TiAjEU5G
6k4e69x8MrpNKGgvhEWiWFdyjwqn3lW9ydhE5jImpx9VbovTzht6hAMkfbW4W047LDeCIm3lOuEr
ITT9jGDFqH4jQZ+LY9QRGCYwMDXyo642yBY9UdHbYopO/wcp35bCNYCrbxljDLoYWI9yzEvAWcEU
AVc5oYzmob11qSGaX8KutzAWt3lOOclfFhgyTH2nxkhV2XWd6cYGB2tukEK9OTvC4n92mu6+oH8N
/N0XFtZmFsXNVeK4c4S/5Xg7b5XsOLQ4PmR0CizURtFdbBI2YrrVni3iDy7PfJNlGGKkmSnp/P60
Cug0wtWDFA0moJzRPTBANIFJ8DDtc2FC4w7SdBngUbXSx/+edHK3bt49OtcmSGSvx//lD9Htx0IX
pFmEMc9F2WVOZ81DamUz/KYaPOvyauuvZ/DAB+sqKXs4PF3qAj773aP6qZwa4a1bxjnTFhMqV6yc
UfPshT5YrLrKgNnhyTEkvE9jxbF8KbVKDna0sNOcuKCRftJgDtyX1teZ8Tqxg7W/zF+Yaf8ezodv
knCJfYM65F9JrMyNhARSKN/qWLV9a2f23R1Smicv7dlV7hbIqDV0RQ2aDlZDzQAHT/JdlNOfJdof
VeJIAeoaIWpPwbfj7mXlSRMmZWLI8wYMNJLcL7ElwVaCd0FikFvq4N+DpzwIKjo0GtuL3IUyf+hp
P+ZiLQli4Ne9ZkoSxO4dyez4sW2ILr0+Ryumj1FvaGfV3024dFKIWiHwGrRc1aTXEOkFwW1/NXqI
xW7GrJcYc0zM6ABSQ8jOG13PJu1VmVDTnB6SOhuVOeU4ocRJPgi/jOKIKAmza8XoX830UGCo/u9n
e7SpUQI0iWBIrXasud/feCTFR1+IOnZrZc+dpTbajc3Aptqj20PbsimUNy/ZHKHBU17nw0tTFldF
GVxndwu/L10k7KdiD0jl9HUwbxa7Jd/4eJVSxn2T7L6dsZeeixE1/ad5wwfHfbx4iaCoUCt883cx
g2oKkRGImCGUxtLExNx0kbG7owzVVNTafhX1W84wtdd7sqI++vxVUPIacxce75/TzY+JdAukax5U
pD5YZbCYyf1JhzMHXfAMpP4A6AdOi9kKtF3Hj/b+nOR7lXos2rjZpZgI0q7p9mV1AKMuzxEZ42PS
AYImAV0SyFCPtivRno8I/6YPsGI/4dIaDFINmEXozkgj5NP45d/T7tEnzGIAyxFjGY0jwt20c9Wj
KbUxggUS6ot6nO7ydTQIv3wcrvMna9//cS3WXI7QrO/a3dsWojoPRLdAFEdaFkE8BYNOU+kPjva/
n+pPqvVu0zJx3cVBRAOgpdwjaCuhaYP4UkvTjl2f0WNnamMRb3byS2O3nncFrDJT91rvG7+gSRXg
niWUe5lePlTrIqD/ICqQBEesnko5vkDW7lIXnly8KPF3cKAY690WxTUclBWRCkzPkDZqNGi5qqHG
fS+AUkF9Jej38CUd/jkC5MMsqvfx7frht9jGpNyTLo9Nweu7R7/PIUEMTBYj8RlRr1uDfw8FZDds
e3i1AN7+gk/7dab6as1e0M4iR4adNRBs6JmLdJGvkonrlG//Hnvz70X61wXvK3PMMmyPpaM7F0aX
s7GWXotDuEHRDyZgD7NeqgbXiTu9LrxVNREXyliBNWMub7twpEw7Q7WYP1U+pSWqcSqbM/x+J7AE
SOm7G39Tz+T+R7YVVZoAkmW0PK7S6TXdXWbCvJ4ct9JamzOytJzofVXhf7U5ylNhjWo2xSAtXBq0
Ze3TOZ1eiP1IM2dJPyD/7O/0iTmpxuFrQSfFtgntVrXSubHx5sJMeFI97P0d4zBCfAF4G8jdGnS3
bUYXWVUaucCTZWsuyxlGJLkFnHxymRgnf9rO4Dzpn721sdaWEG8OLv0d6KqWdL9fk400LeYBEw/9
4vI6j5ZAWGYeOKxdOEs26pSpGq3jT85fU3a6aJP1wJ1cB4iuiBCXGGuNaYNuZl0jHwLYuanPfLre
0rm+ip885oMUEY9p4GOEMSf5snsMu35T8qMmsaOhDsIqeVO+fK9C4sbEWkwmo/OXMCNl9GRhf1CJ
oiYsAnHEoAk9xr04yJAY3EaRmqkcbDvquBkA14LEcKuGWW/eGbtjnROWRyhtp15Oj8Pp39P/QbzM
DWhcXlFVMoR/FsEfW4t8lXMxqqjPKBRnju9g5Tij7gbWioOCP0aDsFjYzujfF32wsuKKgnM8ZSfC
o78sjaqw1yvMGswwidxUPYfqml0FhjB+OnYC/KupDk9ZwH/voVwT1jtuvDwmicDfUcOlycSo6HkE
Y9XJu9KTi4xHmjOgnvJkDXt2pbtwts5qs0quGlR55RBeNhigcyGMQJ56Hv8RrN0vlhr7hUQCiQOP
fnelyzXQ2zSPq6lRh30wIqKyrEnz3uqhjHsRHfnaUm6HpohU1TzpzCCKRrfaG4rpyS/oRK/OOnlM
v0L6Q34/Ll5T0Hzc7AXZJNR/IdtHMIlkvkA0l0G7z4Oj3dJd/e/p8Hf4r4pkJ1DlGRouAL1uhf45
BWMvO2pCIU0ztX9Jh6WaTNIeDYtsOWExwDczC7Unobn86B39vObd3l7FRSgKlerOm3WETWZX5HPn
2ZSkwvY4IcRKdvU4pmNO2vizG1ipZXaoZsU48sZ6wAn+Wf7xQSFJ7fynuq9C7omKcfcmPeXiidlN
FzkC3WZ1CeSx6IPgI+Wgg2sQ9h5tLpcvGUQUNkmbZ0Y9lIz+3nYlFj9qtHySinSvCstz92LeAuIq
YPOdVmH+KiyDFXW0xetrbE2h0xiawwbmA1ZNB3JtaakzHvvvM3sR9TObnmL6tLH0u22uJIhzzora
jF1ihO4LLPu7ZEWC01q7+oNQZIu43ep9lZAlvj912xqmkfVCp+qNjT44dP0+fW8DKmxxqlHip7q9
D0n6psPGOtOlfaaFO7GxiGlI9dT77bTomOu9/oimHyxGRp3/QQGa599z9EFKHtD0jwG6KyB4VWBc
LkcFDLvd9Lu+ymiAUQg6RGQ01wFFMaRjz84bj2ZFZ7gly3K3ZBEX/f4ybs1N0496QZug0A57tG/l
4YvMLQjHfaNj0ht/qLAXQv9LVsW+GbyWxHS6u7tlEDSEenQEOxUEFA40qlSi8HRM/kTbd+sPhtqq
zIlaYu6aXTLmx5fLmLDSqTL4PuDvx1p0KJ/kGj4vNEC68lCL8eecS4i0236uDUpzKQV7ORwfw2le
fkjXfua9eXQCuMU7juAFi5OUrDWgPRX4GM2KjInvu9YuUPeXqqLBB2V54NPfA83SfzMRuCZXY582
rFwB/XGIGGWDDg7khso3ubtrAJMU3A4wzbgf1Y1VF4ekRHRYfZec1pJqXwfASQTvXJjjPDqRBIFd
21huvq/TSQHrr54K4VyDzY31DSgCCcqaMIjygRk7F4qtgp0B/MLitbUMSG1a9eYlmxSmTDmALJAW
CVCdoZlsXGDZhmCF4G7iSUmfuL5ub29A1shry3C6bxgzpjOzHpjGMgZUE1/Ig5MBzXK+KfheVa3C
JtGhXbijsEHa2y6i5ltFHO9jWZK65qj0VOfatn0xHR+f+Q882qw771Ac3EVMF0l2/X7JrlYnsuLl
7TSMXjRGNKCkrJoHE1VXTL/WNd6ztz2tWDw45XPOVsXOWNJEQHKfYPDdxCUu8jq7DOeV8vp7bseT
8Zj0AurQfp+qjDXZVpa9fiYXeRQSKYRE2h8fDBU7kt8PnOpFWDXyRdtp1vRVtOdLAZVep8i0uliQ
FsvRs4Do4cMqnGlN1DiU88W7SxYCp0/5dm13r5hVS4P5B0w9+rdR4A5NHjifvU26bpXziNLo179X
tgdH/k6kRhDYLf0IFO+kiT310jumLY87nTZdtxbbrjUfSBZplfFGWwxXtY1KrpjhoLm1z9P1vy//
YCP+dfW7J9fqJu8JbUMHazOK+GqT66Ts7WoZNNKTKz3Q2fKgOoYBEiURg/zM7/cqZp0YSj52Rer5
fIk5GVqrwdhnfA0MVW48HT0oX4d/P98D8U53VZ2qc89USF3cfT6SnraF1F5a5nE74N0KFpQH+9j1
tPZp/bWfvE6li1zu1+Sf17vbM1osNyiwMpUcdnFjODfO7+p+146soQWYqXJSy97vRzQCbbFxAQu+
OInWU1vUB1KN3099N9Zkb4IQT7VqGvb0vgKBycg/tSMR1VVZ6wU97ElUTD3D6KOgGeaEeRjHfwME
zQ1/WWlwCRoFoww6wXqNalUGQnzg/WkQ7DRzKcKTuyYgvnKotmCkb97VKeKDLCQjuTAQweBVIzdw
/AxZAr8iWbc8mGnCyoy2GQeMXBAGbQgw0UQDr5sjoSwB0F38fRbfHMVvllUcTfhBtmcaL2qP9rW6
9QdxLxz2Lsr6GEKnu5azLJbtTNWfJPplsZsOf70+gOocUAiJCQl/T9Kr38vENqiD2fWIq01aDcyb
R2Wr2h59uNyVO5Bu7reoldNkIDXVKZCEGYlKEGiAn5NmnFyzkVZkI1Wkk/oYzEvhdDFemkqYVkkz
CGo64olf0zmzjzrrJbdC80uFT4+0P/yOFHHYy3dCNJIRlF6agSsWlg8X5iZMKIsaWFkrAH6F2kFf
DdbJgBmIqD5J7GMmOip/Ob/tJbOdRGkwcFVjfQm8yS1akj0gPfdqtBszCS29qO0rpM6bPpMuvVVb
hmMNZYXqXuapfgQa1uswS3E1P3qzMJvTFmrG4xvuqoVsYBELhPYiviTuceVqhJZ1PioBOISgiq/5
0mwBGa3TGzb3k9rYqYLwFqbvFJUz113W4Egl0zxFJFOKOh/6IW2QmU/fMXw1Em96qzqCCwZCB999
wc2iPMsQSHtmX/So46nJWPbBuAXBxI2ho5aDzKdZnRK5ULoDlWZHtezZkQx/G4pASm3To76FLEO7
pJubRxcDQmcfctH1W6M5+bKU/daqqle13B6FfWbEsKsNb9r9CyGp+zHXYFl+icmAGfQbZ+nSE19V
lwIknLtYHLifkoSuzD8JmjSwBnjy2rEPD+K6zY9cdH0BY3/bxR3Dj7NV2rRTD9wmsTdePDTQK/Ps
8nnxN7mLi89xUSEebtsJv+pfAW+kJYio+MIHQyytmfatbfplIpBkVKORKwRW9xtH9522v8jniAL4
mdfrXfIDWP72Tc7rWdSkilVmqMrc21ynu/RoHp1/L64PpIksM6ak8V/DJEd1t8zEx5tUBkbQYuCn
b+vXBKC2Qc/pPt6Uq7Afz6G8qePjoHhNpCHNpe3ZP9KUYguGXYB2OEyAdAozyrDXUe/d3D25ue7i
958ytn7orxAecaq7u7nGT5LEzYlgpl2hQpzHfTrOaK7Z9JyhNeujdN3Sw7nt7L+d7df6v9p5UCbi
4kfCXGWgfi8lvpEphNFROw2MIV9wjbac2qjFHgXq63DJztn1BUsVX9IWldCO6PwQoFf/exD+UxP5
MQoGDhh/9C3sf6z6vftWxjKKA88oc2Enrg8dJXTwro+I1vcQEKj2XXqDywKK+vC41q0DzUjrkbc+
f1HInILbp2OOtccajdI1TcZQrM6c9oC/z+cg4a3X8nU6HRXTry9lXND1ul2PpqHlTDunh+OkHWSz
nJPsjQafrBjRjTtPyYOwK0Kfs9Jx6+jU/xfvyRhb+hiSq0b/k8owVM6cdXF5sVzfNlGuZW/6qFSc
Y9KPc6t1qkU4wuOdE7DRnWc3G08ZQyPElGu+kVeAUgYvZuTo69p++RTH3SE3tm8ceznyOpAZO7JP
zGEFamE9Gt/I7y3rkbmhA6DPR76sLTXlG71+j7+P2K5t4v138HGbyqvvfKDNS1v4Hnbeb7bwdj4F
I9EYZafUilcubc0LbX9SB5CfXt8gZTuTt+uMxCUVuCst8JPYoaV3v+gbyz5gKHCxxHQi40AP+BsJ
WRRWs9vhJDvtOxz52r7RBNyjs5lfqXABr/1uK7WqER1ROpnClzUA+H3Sn/TMIeCL1EJR8Mb/hc9F
AzEeqTRZBcOvJyla5S5L8WcumT3SzSJ7mmjcx1Jl7gs00ZT5PsauQLJE+0pqwpnyssfx5DIEFAgX
saoAusCKnodDb/uSLNI+ClE4CyDW9FU6PC6iOXd4uVGe8uaX6bM+QukuAPvPTZqcIPAyJKcr3qWW
Lseyl+tVWc58f2xSsJCt3rcIMQoiZTE+llhF2uAqkJjKoxvs2+yJeLDLH/9eeLo7IIVNlItlOKbu
WjeMP47lN8G9hVomSyMRHucpoa/+vV6q7+Wb+4G87fN4ys/qu3tS38X3+CB2hgriol7pX+LC3NED
xw77Km/4O3P/UJz5U32rbXMUMZ81EH1hV36Wr9r2Ah0E9Qh+IJvwpeVbFD7xUjgAVP3q8MfiOT/5
J33rnsR1vQRDfPmID+1bZxzhyMPkVdw053Ybn6Qtv3V7VbbGvqdBN65f/Rf3Rdyo7zgQnKs/xg31
J/++eOmeQfsUz8VJBmmPDQmXqHfVKfrqndWD/upBzNjna/8UGtN6F7zdts0pRs12Klf1V70rd6RG
jYN6wDPlugm+io3w2js33+VH/i7vxe/ruqDc9KJ95N/aC7BF8yWFWgjo75C/Sy/8sHd+CuC8Xf7O
X8y/q733GjnNnpP5bat/CB/l0ntTgSFtvVfv0zjJh5xn1GDu7LgzoFsHvMDfkreCvYm/vM03keLU
uxii2U42+/z2styJB+GVnId4MPGrOBjfLV1Srz4wqS8TPMZGAZuA/+OXBNz9kK+5mjZDgbprFrev
VrWLhT/CKPakHtpdueIScOO2xbtxMMipLy7vAhDl21beZ2/BZ1dbe6V0Y5y9t15v4NGV9eXHlvdm
nA0A21/4jeXxJHqTGd+UwQre/uCnsp3k94HJddcsl1n3NFv5dMXudNcDjRBaAkNV7vJNdWr2jEo3
xOQLDsWaF7LjH5ZL6MGMSnHu/ix4y7Y6GetlxjR7DQ84agRv3NeBJ5TP4jn46sGwfRHXpY9e18pA
+SBj+oq+JKjjJ/Z7JIsQh/mnpLxgxtDfBkw351nyze2rWAPK4p+pZ64Zf9O5VG/Vc3dlhje7/Q9h
57XkqLKF6SdSBE6AboWkUhkZQCDgRgES8g5vnn6+rJmYOKfPjt3RVdWymMxcJpf5f/DkjT3f4mq0
Y+dDoAMSFngU+5FYlITa7F1ElG1553yv+BbrfDF3NUBPNjtfBynqOZXSW1Qx3sPklsp264Ddl5/H
lQ30ekyA6nrIYtbwaFNhZ/0bKCXOKd4dOTtXen3M1Nf4DIpS3B25v0dcxdJR1qxyjaWBKIAzxPd9
kdaUoiagn6o0AoHYFhnJK1K3GV5v9BhOzHC3AblPTUZ8bFVFxlbycperaNImfUQAjjZe540APt6y
biWv8cBYk+gE2ApM7cZRPOZwo/uNpyZ10m4K0DqWiMqTIWRlAkpWOIrPynsehj/dUvLIEmc2ixSR
WhfRdd/RBePmzzFy4VS25ps+MbcXk4xgnZnK8kAonxVYgBBNp6mteZr3mA7nVdp5SBq00iAcbIwA
wHmfyWJMOHi9YiGD3gzAwmEQKEITZLG6Z2DgFdesMxMC8w0k4xC7jIJRwHaQ8WKpvXSykbyoDGnp
GjPuAK9zYB7U+aTe3xINpUfyh7Boi2bkLww8wXBTHC8xK6lxkIQiBuaZJ0KiC3uQVN4oaRn0zOZi
9pDWcCrFp2eUy1P3qDlkExkNGaRrWD2nNUY+YKGyXMW8PqecaQBdTD0euSVLn2A32pNjgLXEWQAL
gjyxFzIAVUZnkQOEr6LdD2gnsS9+i3bs14ODGu6ifn2LUQcNcHtCPDjuObyjVJT4Gdab+sLSNFPE
uFwz1OW6Xo0QETqb/POhBuRvd+ygQGEqHzMxL/g5RUxPaCcOpIk1WMTXA+zwjAG3yKUyCOInnwz2
WoeYXR5fjPZej8TYEeTFWmy0YzmcCr3xPOwEYxGjYMA3Mtozf0+2WOR1lQk0QAw6zlUhfT6QJeSW
W5exGxzpZAik7pPPuMEnSi9kYGwGIXAmgKGC0xln8TmUjo9ts9WcCwN18SEiBgxvXQbPwHCZAt/4
afcn/3U8+f3q5OfwAjE7kUnPp5NtqfhyBptdxGtwyL/Tkz/aNMdycw5v8SPB+oRA5u8xRvsbA/sM
myXiefH5+DN9uUYImtGG8+LC+brPRA6+s62wi+IO1YAb5MKpyx/smVkJDhUb9QE/1mmaJXnwDkYs
rnbP6NLFbvd7zZHs09aMsgRt99re/AIUoxXSiZgagbo3PgmEi5XOeLL13z8DiAAaW8zGHiol/x4y
mQwSRJMbigDzbZ8gbSqWS9sAj6ZswJeEPVJY9d6VlkbYvSZNQsstCG6sMMBMQ4GiKJCIt2D9qckJ
G0gTRJ2wVzx5aBnz5wIWcLKmUzjRw1uqbs3wko6QSsSA8pRXakg04Y+r4OTliSzxQpvcqQfCpoB5
SENrhCUwQ9zbHNLXsZxAg8pjOkfXt/QUoYhlcerCLhysCobON9iPCQP9iFu3iMD6XSkrMPnczAZ8
qPmoPmglUWAYAXbyHI5cI6g3eaiiyBbvsD2Mto2z8zH2FepMSnO3SClur91XRGwDM/SIsOVdKgRC
8jhgZfPZIrpFtavFBiNlTkrAAEAWdJ6H86E60icsB/xhIuUA0jOcqB7/pjc/m6PeCXlGmFkQqhDc
sA3yQ5HeQ1bC+VDWY80z4ybGYmv+LWqE3anRb9dQ8wZBFZt+6bbuDj+mXKNuQuUoLBW0jaaP9rXb
X6WB4UNjOuVmsB0lVEgva8XiHSkGdzF9u0TIKjt3S4FZzbC+IpRylTbALzLUTcqzR8QA36JhMkw4
/yXqE9aGGfIiE095IRaxiRqP915Wv2UBFbgHDA3Atsxd6VbtmDAMn+U1IJzvywa3CPzsC/jSpG74
wqCf8JdPtNmUE3ZeEXVLAwja/c5HgzeOGGMsgu6fSQvllgIOkNW6kvc8KDGFS3znHmr+I8r4h5LF
R2a19Ylym3ZeJVYQh2ctv/nKPcTgl2tsVlJxHbk61TwF6yE8mhaP5hWZL+sWjZIuBi/kWK71VMbj
k469sA0IM1GaoInNI6bZu/A/xeOFc963biXGOMCXAF9qozMlrILzQRGOWwO6rp4Kewrmp8M0pBes
68bYKl7NXbslflwlZhc/65XevBOQRymjrC5AgsUkg9l+8iAsUFyeN+v7dre5gZbuXuP3due29jDq
BEb+JVUXlxTEWm8U6e7lUPuyjy/RTKRA/+mPJ6DLYPFYV1zQWncJGBG2GRtRKYD6zrG075e9rW36
Y+8U4vUOuVFWdzL8luoU+ysrRl28t70DJt7ylpqu7Jh7sPz2rSN/PT4l96GMz/EoGniEl9wukNzc
h32odyqcky0nBIevdwYRNAZHgnG7zTlWF01gunpo0LAVO+YGkMCN5oIlj/tjRIqrrN+YuI3uDp3r
Vo2uyT2Rl+d+wu3YOkg7ySvVQzr/16efLlAdRoef95Y/vPHThM/EcChaO6XomD4ZChVC4eyneTA8
Ns8lYLks+3qrhdqGk/K1zmu30loXRLL8F9KNiJorX5O7//S79TmWnSqQlx1goH3cuSP/AVgI6Jzg
pMXv+BS+0C1ItK8Hu2+ALdtlGY18+LXjLGx9EMlK53S4hSDyCYC8t3OppheeF5ssbFyg3eLer/2h
V2063PL9LtDEN/QtUTI9qWrr6fApt2Qt4369J8N4eGTXHjOJF6wuI14E7bGOH2GzKlwdmHSrjkuH
diuYPBJCecq29fK095rVU7JKgAIlpvkI0uCbozAjJj97IBGBUnvH6tHc91b2o+zBT8SZ9ktfca/+
Ne5WvcOSg5WF4VorsFmj69+/7ALE+i63KQu13Q4dRo9hebJ40dG3CBR+U54RlABHV7UvqX6dFoHi
Svt3DFa00/oj+tKWqq2wIBpG+nbYBarferRGy3ERlDFo4pTBHIZe55rJPSIregpNbj2oVtWqBsjT
69NLWDq3fR21zbT2Hr+Qr5A54WaiVdBrG4FLF4LWiXPoN4feG+I8E4vxQe1U0zJt3I5pOIUGErHI
nZc6PvdTGROMg3LY7XOnTM9Rsb776kK2ITgWs5THzFIbF4dmpf1U694vY2ZPCa4C57IopxpgkNe4
FrCTz5jFY0tBS8wkvsfq8uy/4/bYHoHK1PY1npoAd9wFp1AL9D2JZFfZI6yXcqoHzBLXwoX0R5M3
ma3qPKWgcrcnAFn7pwMJZ34Q+SNf4Qo06IYeFgdFlvtufAUYA0BVEkVglT4H08FjynvcgRY0AUc7
x6gBc6/aNZ4V9ibIj4BUcqjaH0RctKva3V62X7iYxKT9S/h2GMWnzydQMcwaqiPgHisOl7M3J/K7
vcY9olIAh87FgP55rAhhoEekPfmYJ0rkCY5oI74F0bsjBZyXN6ihbxmXZk2wVUjh1e9W6IJAXUiB
uX/7Vy6oX/LY5dzSuj4OvPuxExDErCDTveUTWIu5k4VGvRvj2QRgYu5BsT2wzP18MC1jdGVWc7fg
egImzNekfYdS0t3Tz1pfgSmru1mgclCuiJsx9zBJIdaMZQC2MWxTXmuXR94BjJzLCJ/xM7n7Gnpq
4KPpUDyj6LxV9gZqeBR1e75ZHuVjb8PY4qoLcdO4JZt3fN2Ks1YBmlO2UXcHfd+FXXDCu/K55s09
5lPcrxI0+5HH4HDlVOFPjI+MsSg5IiIsrczgypK8xgwV7oajBKiq4/lYHp9bpmx/TprgmeguA62j
g8UK0DasNclFsGX7hjSgMJnNbYHi1l1eDxVMRgFnTu2zSFmi0kpyzQOqu7MA06XvLDFgpGEIQ6EY
ewcke86+xi1DGmh99tEjQG1pewVplu1rzMqhVUisJimQVtr+muxcEisbxW0BVGW59TYoooA72iya
1cAzXY2Td+hiWGOWGKuQy/kZOqpQ6LtDuX1v0ST8aCF6W2nEDw+wlmijBIPygiwBd3O3ufD8mpyT
pzTO+0mbnGfnFQwQv/p+6HRrLeR6gt3hloJAjauC7XmxWfB2Gw55+kH7YwZUh0PeE7hRzEO/3B1g
RUmEhVDE5EIA44NPj/nVf8yDsBP3rXmQ3GeSJ8J6yQ6X9cLH1Vz0JswwLqvjoBpj/Uda57jCWVom
720DQrz+w6rDgkurJ/Jjbh6sc3WhOl3Qw+nKwjyRAj1I+5PHLK+kVcUjHRTplbQeOgDjy/Zziydt
4//YLfyh8kTZoAHURRfigv+cPGDioWUBPV9capn8ehe8jYkEDB/SPWpHGYB6i+O7QXXvtIkeAt8v
nBC2oTPG5+6CawmYqDktEwgFWjHYtXAKq8E8F9D9IHQtr2A/bneHLsTZNzfvbUbn80bTJniFIxKf
IfdiHkaetiEJuTY3CpuDov7csaHQ8EvFIBKsuMMcMvA4VLPGlhgQpki4BMKgLPFv0udRCncHTsAY
h90acVi+VHxQbcN38QKcAieArQjrE4+pTzD5YjexyROtnuIK4MKCx5JvgX+nDeFEORg+8FacTiPV
NZGTnfBycfhbLoXDgFAa4TNDnJJAh6WHwoOFAaHxuDh1S0bkJnYH+LEjyCmjnI8AueISeWtxMuiB
YJ/kVuz8FUJ6BprXbw/GNiMTDGK7KoKEQJmFbXLxGNVbyp9HWmIauV9We1KC7p8wfL8rkZuW1rJT
JyapAwY6ZGWTd6Urk/qpq7hN/sqOFEKKJG5ejJlkYZSFbWYE+OX4T3ZsTIWnOhevCXHG1oJfiQV1
UNFvGASET1icXdD6PBNwrYUyQZlfDjKmOI9vxQRP5nBBteIDUS12OQyPxeaCCbsd4IekQSBo3Lcz
whPt/TN7Pb9yh/7uYWWHZmP4cBrj7dyIrcXQrghvR1Gs0jH8RrOuj/klxB5vbiFg0Bve+jXiz4gv
+dU6d3ZJ4Z6CZgNEbW330TuqHYmBtg2/jPB3klugJ7ndpqCrq17mvqOK7UV6CYpDGdWAtpqwJY5r
T9vChZk+IVVRksFBgPBGuQdMrgmEzi8lJN4W/kOZ6rhPfVh7QLSOwm77To1Nk1wzLO2Eb41CdvnN
tl2/iXnzES15Jc+0Dq8p8b/FKHynA1DYN8ZGh0vbuabZ9pnuHuMr+R8RSeCEeQr075ZTgcGqQ6aB
Ro2oOVvskprLv+1Lb7fdJXC0lFGe7rba7821KY6QmmZuHqlpI+r8eb7jSsWjmwV2LhB4aclg4QDl
juo9oDEIVa/3ejgWt80KmlxobrQEtPbObfFAGR77bRfrPn4cwLe/hSo+BT7Asj7ucNZ0Nz9q+2eM
j6Iesw12UUddoe3fODl4kLVzp6mfC9jtzWB07EcWbWQ4jvA54t/izQeXw+NQXqxKeL7rNs5xpG8o
D/cRUv2J59IFbCo4njnJnWJd26pX4Gnrl/HtgMtxCU97Pem92sdLj+XFhXWWrU/7aoUzyPvNRkuM
TUu6LZYCHI46FaB9QRsrCZDC+Dw4BTJ+8yXUtoOQQZaSygVTc636YPxz2mPt41KhM984Hqz6q68F
WKZTmD+neZw7wot48ttR1pBPVFu21QiQkA2bCJgjEafrRMF9kPYCvf2MOwfIT26fAhzSsGYC3k4F
G0XcsknAyOKWDB88leMRTieHvwTvqE1rm1s5HYSLRihxn+NCAjGPR4jO3ubbR6Qhroi18IF2Aife
hV6MDdRrL8F3skOF7e9w3t0UyPwgr9T2ODW/zhqP7zNzn22EyyqmCNkiziBm8XcCg9Jvj7JwJHXy
Ayb+JTMCAP3hDPYazi5X1E5BJucVHGNpOL2EiHXr90cpyGM+RJnigcNxvnP8ZI5KtkXC9YI/85gN
p89Y24Oq3azECORxCUtEWAsvhu3qkVnXAwDcear6rFnNYt+0rEg/TNsl2M5xxiw1rhpXLpubyu2k
CXUg0hasYqQYSaomedolQJkDbt1Mz+lcDVWYXROCdaNwIM/o3H5sqYtQyE94BXL5SmTeZ9uSSMs6
vG2F8F7IGulOGVySnI2afUuGYb9uSD7VwWOrboj/eRp5MOPQrhp7CKW3AoPfvt9nRAxqgHYJyMVt
0B0NeXIjF9AGD4IHZ9Y1SYSx6WXHoSvvMwOWTXWfHR8+cVN134qQKVE1nrxZxwszMohKFwSjXjHB
QUK1fZDFxIFh/R0FJR8haUWIeiC+abBxG8CObgQtnLb4+wpR5Z7QKZ83j8ZexbHmB/2Kty6ioiI0
ep60w6l5lFh2zP5v+Lo7ymTfeKWIz+U0iwkOjohkEjLnEedpOGcfvOITIfObT+Cy3VMLIO93keq2
IZ/Ro35fcX+Ebb98wqSLZ0DS2IaMWQ5yZIvwuOkpThsqDpo0/FWFIiLmKguZ0UcTijKssEh6VwPl
czXaZNudx3RgrH0xX3qkRUbYJP16F/0C1Mvr4YGvKc7OMw5ML0e7+KP9L6M7GZJIpCIJ1vvcAzdA
7HUt2XRfuWbU2J1TJGjq3Xdpd0mVvOF9wsdLJRBaw6FbHUUQFoiQZmK4r+OOL6jumYF3dO9xPHv9
SpEsmZwAdMxxGfTucNOve7fjShryBQRqL1usAxznpBPtMhCX3hNaNtybf0/7ELPRrwjPd/ZvLP/m
37ZZUmrjInlsy+C0lfeL4YaSEs157ETsWyayfPLJuzq1N9gQ0+7XmkNcmCRTz0C1q86hOlsOBwfj
kLMrcOSQYHOihozK4EAKgPs3YVCPBxs04pvAnVutG3D88evSgsjeeWwc1MNDDAn2rNiOwoLynw3T
EuYpryBlRiUEDvl6p8TT7ylsZF1yIrRH/DQZhRjR5BpxTDnmlZxTJPeUhsILOZ0tMsgP4Kk0dBJO
l7aV2JmfU5GPMDYvRE/c92ObbTkXZGMFspbvG7vCkJ5A8dtIzuXYI10iz2DvYmVBSBzlFjBNBglg
iKf9IannxlYcpIuAKyvudZRswXjPendJgCDGWGmFECK5ZiV6HdXflWccOkezv8kCNkdWM1PbOWT5
r+lpWx3hxYECZCNEsl2d4sdWAXVhjMUahqPN6KCzPC9+B+jThFIAAxYVtiROS3qbZeuxRsk/Uxrn
PI6NzW1DacuSDOVQclS3DoQiybaDTR6U+xEKxURmZFecrYP0cdGuH/gkPfQczAYVzCgfkSWXopOP
Yjoqi13MkgX6PCQTwGqX3cYmC4RsRveUeTQ2dbjjkh9Xi6EiJL6+p8oWpRhetsPNNW22iNp12goB
UpzX9pyy4Di+wxDdxPSU6T3NUyPMmBYhldLydXwHcnj2TknDgQ6jzQv+OmFjcWZ6igKMzUMojMFe
PxqYaqIl0ZlsE2UBiK2SQAZ/Tdu9ZDe2Qar+5FeJTBgYxnlGVEtY1izXc0QaDRdeHPYc4RrxAlEj
sSYqsTwr+HDDVoODDhuAQODavNMmYSnCKtZNBqiXShoPGhZnnVL5hlfove3Kbb3SK9mxrMiY/Dp1
uHac1vjh6CXeV7UiWpfKyrcibAg1TO+Uj5fpY3WbSFvWc+mxuKVNG+Ff1GntXYLLHleNgdLgZtg+
o4LqyW2dtulpn2Pk9AFkMVmY4b1yjzUCwSNCeknvw5aCKCFCUW7nDoVkxUYTrhEGz/A7bsvcyiL4
JVwTfDDQOn0cYORU9gY4T65gIoTTb2B1biMOH5e4Dm36jvB0U9r98CMvwgGOOq4nc5XE3O62hUsY
8J0yIBRjviOuW0pEXO02bVPu7BLgL7dj2ZwSO+P28YSj0s7C3jOTTLFULxfCreOP5tHuPcHl2vL8
xrdulMusChpv+rFCYLKAhA+HDSaffqFt71EZyUQOhQtQbXSYiZhCaNgteVE6uD3azw3c/FT2GrdZ
vaPeK22cD9nH9K9LGwoLvAWn5lpeLhdrJg0BwDfdGYT9xUQwg/f0HpmJ7JURT1ggvGVuK7e2Za8i
Ftp6+lbsBBgTfauSdvcAqhFXvu/4jJ48aR6NKnEvHXsLhjO9pjUzY6C+45wP9AhBn57ryY6T7JIG
JsWUMykMreFnIYtJY1yjIhHuB4KgJOfoKT7x2qL77kQNeayBVU0NMm+9kibhEosVp0c6UAvtmm+N
Nox569X27228kvPH1dpFxgYFC6dwh104R5ct+j2UlmaEnCD0hIGF2RsdSGQ+QYxBxpxHP0GMRa63
d9uV5BihUCuNfRG5yNEG08buIuRccvjvRXoAT/1DxZCqqIpkgIQkyuD/u2LoZp7koXR/ZOvhmAKD
cbLwb2P367izKNl7CRIUlTq6ho40SIoouoqMcUHF3GjcTsBpmmhW1EyHM/lHpqKeqnqOoFntJ8Ue
cK1aIMFZ6gxmb0o0h6tsasCtM6LEFYpxfWpCtCHwvdnHUwsv8CPvU/h4wIiDG3E0Uce29fWx3pKO
plzqKl70g291DNIE12WLP7PZ52S2mNz58mUy4iDN/LkABVye1pBAPC3RmnV4Wt+HB9B0B8pAluXs
bt3GNDtgEvltZzXnGcwIkX5epufZfRbdvuhim0iWRn2HDEtbvSUcMZy/P8+fvSgYOX3rvmiF1nAB
J2oCD+r04T1nhkN4aVyPNzL0XOS+Pi7T4qP9PkHU93TLOWyBUyCmUbLQEfZf0KEsHz/ltLb2ZI+n
sJV/aBP54/EJ8K0P79sUevGpLvh76R2ywYVf9N8iHcdRwM3a+dTcVNEDzqrFc9V89D/Pdf6pMA3D
2XsGueuUIphZQS8HzGhTdTKcSbStFcC3vyxKEqYP3mcWxuVBmwqSQWIA0we0l/dxeoOz8vHx+oBk
3mvN8XMi/6IfpJll0Nq9+6p/TnPNWlEhxfCfN82UHcenPOumj+Wb/zEK45L/TYjF5NUu2i3OP8pX
Z3fss/HaPAludw7BocqVIcIn1FrVg9+abxtwwj1RmOxkEdPhp6VroZlJs2pD9zvN4uB6sqOrfgZQ
S/Vfw+n7G4q8WW1p4y2EdR/GtJgBQD8a3wFtAlRsNWC7MRq/Kf6kvAnaEMSOOmQijOZ49H1daat8
ThR3TcAAHVNAs84H0uyQwSQLQxBoaHvIynraMB8TSrbZWP/SnOWZ6AUjxAjNPHx1Myi5P83Vvv0a
Rv1r+p4X4Zuc9/LFK+3U+CrosjhCrPrVe3DAzbsfRbC79WRpNsOPM881aNMIbBuwMW2eX5CjrPF2
MJs6e5rONn7OOI7V9mzj4WYu1SUfTxABNKIEhJrci2us1U9tyYdnWMD5AHaaaq4tEbRVGWgL+H8/
O5vlDcoZNC80R35X35j/uaCNaubZdzd/TIaWAskMaW7Lo9Vtg0f0mksf9wZsqNNM/Fbf0D99uvB6
2Zjn+cG1UupHacS8W/4q+j76FDVCJ2Naw8kB+I8J0GJIHuJ6m6Dmp7kFxQ36Qpoa1P9RBmU1rLhF
IH+Ofm6C4+VJ/2gH1DPMOuPr1J2G0vjgH+15N7e84xF2DrcZ2/NDMKEDisvmM93YfVpHiHoQYa9D
yLlMQL4ERwA+xORveKt/VZF/9I9f2516MRQj9xRAvOkWRjyhk/VunvkphWA++btZBorY0Oq+oZ35
fH03FHdn36N5ztBn8+IvtbC/yAB/1FWLzjhNUzRtCDCDaKz6jyJPpdfyQpfzwUZbXLPPckY0DY1F
sQ6VsRN0w/Abh2w1mJ4gdHjO8sf443IZ/0Dft//5gVIMtruxBvY52L3PKZQ8z8WBRWLPefY1h9YY
wp7wYF9ZeX9piPrH6tShJNOtrsmYGvmPgdSyrn120qX5oS9iPIBvbTceVRQ9E47OaAB+brT6Nnu/
P+nWT/phrMMv350n8n2qGbaE8u2oTLjCpkRouy2nb9Zq39Tz+v5JeFLLJ0Nlcc4OOjQdf+uE/Ccj
ORxCHwNOhGTSdvDfI/5QsrzszUH9U+4WvfbT4HH1E66cK3wDh6m+/1I7r4mm7z+nmK54DVxKTTV1
44/WsV6+tv1usCu8YqpYhSXPb3PJQpo/cPOz6fUTHoFumgFWSVkCW8hv8iBaM+7nN3v3uTvo4enj
8iN9qh/GxwgGyEnrQb/0YHOHhLB/XLMLbL6pQYRE8DG747T8u1chi06z/7l8AXFO2xtAi3/iNAEU
UJ1AGKp/WJ9n6HlNLGIBobRsPauZAZJRM6nocakmw+FfTq2JqfjfU4M6znTpdFX+IRzGLsvkWipe
Xv9T/hRf589moc4erjKHnQvxzVejwrrZELoTnb95r4XSwGFaTq/2dQ7zN6zQS8HlKANY9/g8Eg2o
vrtv1PPZyReD8K991H/0fP3Waw8FsvX/u9o/mv/72+h+PtNdtUHlfkIuuwRoaNbMZICsCDf9pcXs
F+jiz7HRAY6WgXoGClT5o0HwbLadNtrpZw+3Z/ZJNQB18iszphdjecY9OFu3KTU8oKEJpL61PN6z
b/+8TVSo+fKP7HCeGp/6NJsWX+ohm//7klH/oXZ+qNMCCyanbios+f8Wsd2wNXXETGEjTTP2WPsg
FDCOhg8rum+C03I169FqD+vjOYfaGgM0C1ED3aSiQ3a5/NLn1l+07D8upP+8oD+mRu204bMvX+bq
8hSsPDXwDPoCTDxYiC5WsQOhH/ga5dvAuEOZanydoNHNvm7tJxko5fw1UtppNzheHlStPKB004ff
u5qwYJd9XYfdtDDfn8/RaFJfa0ulOaX/Oj3tjnrNnRHlyjc/dftlDGDLHjh3KRjVf5ET+Z86Bf7z
9v7oFCjK0bu5DlFpp7PVGJMnSQZlVgzGijYVpF/a+K+i+ave/2f50WssYEvoTRr9MaKje66PBtmg
2bSz60axeriGSdX/kMAex0+rwr5nuAr/vq7+BCr4lTD9/59Ul/5YV/ddczm9H/CpUSXDKYc4IRFt
jfPhtCGLM/3pxib8gjunmP9V3IQ4/c/96gAK0ZIB+vToDyV+UZRalvKMgoBJMFkMxqsVSSboHl4z
dgtpFW6z4NZ8r5tZN8OxXX7Ns7lpGWxp68kVyvli+TdPRv+jL+13MOiekUAB1gR+3x92TH3vTm1X
VWdPy2YFcCPaVzGVcFTJD/oZrbDRaKVq0yafKV8CjlHUbTU0L1EYs2yd5vL93pbXzauevq9Wg/W7
TMo5FJFTWqLo73VkGDbBQIAmikqEUF+pt/nQLv1u0y9e+B2+Sbzn/rLOXyeg0JXpyS2+u8d4aPg3
2ZNBWElhN/wLII/2tzv+Yw608+lpPOq3srkc3yOEywIcbXPdsDMA1nKVWYA9jekCP7ErywKltGjn
AliWph1jCXGwOl7TGbweo45xOUUEdzCnFXbEnnPIhnLwF50j/5PxArNdA3dTAQnN+MNBOl/NweA+
2jUbfzBW50lmpb1FicX3afbvUvFnk/b/XQhAIWn0i9MUr/9xojoblmZv4ELKFSJxwUfIx4uocaLd
V0I7h8BboB8tNAcfpL7q+RMEBuvsAtOxp8mNIpz6qI+3NB0Ysx+YWrpPeLdC3PSe3+fiODgUhaBp
FDh2bALmPavZOaeH3v3Lbej/JGLwKgHuBMCTAoDOf1uNU17CLSR3HRhs6qz6KFdEHip019V6AiBd
L4f5BzWlCiDHi+fx/U0XxFmxBhRFPMf1aKaYP+/8Qx18D8kc3z6aG83TkEU9la/R+DlYPGHq1iwk
hKB6My7VMZHbfDC+HHferbCGcIg9P/Wj9IB9eKwWU0Bart6ZUDmBBPhynlb2Tb7Zh+ie7W9HT+2E
ngEt3n0+XakYV0sJkK/xwBlIFHPfqp9HO3nNT1t45XWC4FVv6RQqUg8GKzx6sv5Qu286mXf3T5Xt
tMx+CRRjcFHa62pQLt+9c1NmdT8Boolq2hf3fJrTu35mc1Qs6vuPdJ/r4go5+Og8MS/WxaDyb9ID
d1JPaY2XzVnfTSR1MkjLHagqk7qaUR1SMlR0wL8spn5IwOwG1OW0h5BSpwX+s4PJG6UN7GY+rYsP
4w1lffGhfhdkvNnUifrYW9rLFiXl55ulUzk0cprwTWBoaGkD7m788E6Ly0f2ZTjNQplS3vlBxSg7
SHX+YCBryN3HQk3TkYx3m5zhZFZmF9S3OW5/ypV5qOmLgW29XN5R7tmHpDER1u1kaZ7CQzWm5b1N
hvpXa4xHREVcjVqc60TWPqr2o2s/nsMFt3pOBhCYA/FWjI20p2bkl8/4bJ/29556k+l1MG2M+dm0
JPcU7Z5WDifoDb74BYeCzg6MrexpUQGm7M3Z84MuiK8TjSTu29Zm4Fk5r88LSfPzkh2KToBrNFYI
s5DcuX0Aci6/fx4DgAmsa2vd3PJl5a015NJJjX7pK2NBHlsLyi+qseiC31DV+GHg7EBnPM5Wr/AS
DOkCMsWmiNDzyKrtbCbdwIUkZKx+dknpPG0peeQfl/dEXw7Xg/AKcQGhoNYaDEEtnpzb+Ul2tPcX
u6ZzdE3Jk1ClcAcjzSoR/9welD/DPlIA7ym/huVPk08qZXJ/wBikfmmfA+eEPs8/TKCR6umdnRcd
oo1V7Qf2LgAPVU2vdF1mM5U4gzGBKburBFl2UX2chtO7/l3cLUjuqZ2jgEXMMAsCgnNnBPM88exR
mK2G8Q62HiJ5lEOf6X6hClc5T6hPpip4ffpo7Wp2/6a0cF4ung4sWXivn1RDmT8k+SmEWTztF7Ed
k1J2C9Ecoruv46tu7V6TUTm5poPP5vs9OS/E88EcwpjBYF53X4/2eG3nz/6DbvwdvVERoe+s+Hhm
P8V11mCwmxkFq/35a3e14Lu5wXXtXeiYRwG0zfi5p/lzeJqUYTsa191sWI1P3fiRPL1WHdPPaEan
Y11ZpHZfpqXtpvmMbEa3xfLvztbQmLet+xjO8iAjjADd8/K03NmK/cQSiwA/PbfUX0iJtLMMVJJh
Zd2YPFix7OLBpw6w8LIPTEp+G3dI6X9FDp7OluvH+zYl71Gta0enNLe2qQmiToDlxTTd9uTOyL+Y
35A0zwafO7JVIwLyHplwR/mSnLvNsBVfL//9sKrMynAP5MmQmCusRz+Sc6N6Spk+9MX59i1V6/vp
eDb/D2Xnudyotq3tK6KKHP6SUZYsOf1R2attJAQiChBXfx78VX3HrXZZdarX6r07LIEIc47xjjfw
zWViUhzes+fek+YqgFccjXEt8UQVHRw1NzFeD9MOtOTOrvBTaWuMATk6top4+Yybxjd8RCmtvVxp
Qr0rPW3Zf6GfFNsuECxDI49r6H8AhtgfOkhv/376sIhHZ4dwpNr2PhLfIgHCAtszAuzXNBt6ajK5
TjWa72RdhrlXX21tiX2AsmK7u1ewfO1Yt0Ujnn6SpItYDWPI+/fJdwWpH6SulTsT4pjKMk4m7kSr
veMpwq4OWRwIKIRdUJ5Xk+cqDmRsGmS7joP2HBDpDqyYzvU7ZdSPDb059o14sxrYkd2U7mfl2PX1
UW1nmekMs1cLHLPzksJjIdfrCStbAY/kEF6M7e/38idJNXbu///AX23Mt3tJg3xVrOTczU6AfJDh
jcZRSo9VNxbsq7UsRu9l26ynxy646pvanLBB/34KP2E/38/gpoLMDEFLGoMzuDoFnfDRMd4bA+Bp
/Mr54P5+sB8rQMyYTKyOx8ga7aZdqQpVKQD+2ll7GREySyYlyIeFySEFbXpm9ye/Mb8DDMg/VMm6
qFFwisyBwOduyqgqk9Q+67py13mXt6XqVVG9YPF4YuPmH9izS2hX/Zzy5QkUmvVmXjI5d+82az+d
hyRTyAEFYLts3nx75UJsR1wd8h2x95/UZEH+EVMHvOhba1LtmC2zK2gvv1/yH7/8t4NaN747+rnA
luvUKdtHzZ6XeD3oNgpSVHD+MgoaG3sEw1rQAOm4/eEGa7jr30/g657evPJgoSYVLAbj+LHevFx5
XRttIh2ynbi+Oq0bL3r/HMUAfvmjwKzlsnkVJ4zOro7KAOjkeNnsbNgmQy/ooQe0OGUCIALd/pFW
4fnyEm/r/3ArI0uJwPWZhHxUH2Pt8QF0GaEwfdxjlRjScN95Ub5w57+/h0FjOQJLkkyWo3azdDX9
Xji3Ut5vG7eKJDfxgaDnp7keFWHlvXBsLPcYt83uwo1f7cpvR755bopS0+pjZh5Xeb+8wHc33OG5
EvwWQtNrJk325iI/B8rFKd9yjPNNt2d6BUSq28/GxRmYe9eZKyjewbJh7jQXJCaepG00xUHJK4kr
5bh3avwtu52S+vXg4AH1p6OXuOSfh8zvjGkNGd851HMpne1r31Bn+969HEPK4ur05caazuq3Mv0S
yNZMuc6Dz99jyzSc5EVqAIq8c6T4pPjlr5jqza/nDWX5hV4jnuC9DVKnu8LCqqZGvQD7erGubs/9
LGzFWqkG7+Oitcv/ZP3dhD1eglC5OUam0HLpd3VXgRp6dc/v2e76Rwv051YnNm+O/Gj/RjpAnjnG
JD+6NU9YlKhrgfOzhEUhz+N6fqzX2RH9BekFgpk4dTfNL056Dowus3WUyVTZR9URJhCl5QkwaVr/
gVAgGE8UTp0WNcIjCQaD7KvtwqzxCXKTHvg5DfA3TDRXfoLrmuXRlZkcDS+Ra0LYMcLBDT1xNMWW
4OYod1bYW9M7Wt/xKQVzxWFQ1uga/95g5fJqDklr7rePc//rMYVobW9Pk+0mKN0nxoGzxXmzyNyH
oy+43XR8T0533pQvoPXf5/V/z+GmQqnMrlE6U0MUaLvMsYdomfrRBxpxx7O9MdsVFu9yvf7z+0Ij
j6/B7WFJ1xJ1RQJvVvWblS4+xGVxOcrd0voPYtxLt85fdS8OkW8uUAngnqIrX2gPVX4JKSRzL6vM
t17EIP5Mo9zrwrvb+7+ABwMCg2EWDoScmHVzIZLeUIuq05JZWoW8mngAxwPczgH/dUcjJqNpMNmY
H7L336/ED+DueFySOdhjVK7EDRAmpudjnLaC8bXmq5PSnqf/zcch+pIHIQta+4OgoR1Wac5Cth1r
FU48W3+Ytd6kslk6hdXn10j1XnDSDwg958W1UEcLFxPrx78fzv0g5BUYqciUIuilmZxNj0PI2lUh
xIHCBqdo1k9FhHnJtIWG26z2l6jGqUydK5gUn/ykczVMWIcwyacSAWpLKFXpITwAJ8MYyn1t1TCr
Voh3nAv1nTfr30Lp73O/KSIsvJorLY67WXYOQLWJiqjbkDrp2DoSUU/ynTL/h1KJqGkLA2xFBDID
Yf37Wh3iXMj3RdqNCHaVzOqjg2pDlfx8HwrXiOYmad3auLNZ//AKkerMZA4Im+GWeHODjtlJlc9N
ks14WuNT5cTNEhvUc8kMVv2/F908ADj6SPgPS5j93KxUQtNdavGiddvOgTnBQrEVHOr9CLhcDI07
d++HgQBH02QOZTKyk8Sby4kBX5xfO46mMHiJTnPDCyaCq0W/v3lf/cvNGvTXYW6KnXOq7TsrP41G
TlgnpEDvgG1ZCGZjriBCODWeE5OSIAAkvLRdYgjr6bGZPU6GO8HsP0wG/v7C4/P8rbXYN0abFkpV
78CGKK4q6pKp7OVO6f6XzeFYTxQoDImHxaHz+zX4qVD6fg2+nuxvR67ly0Foc4r8Onna94qPH8ix
4q11m4v/36C7HQDAVpTozcGfBk/t/Es2r407u5Cm/rsd0B4r4lht68Qi3dwKUT20Z6XVxlsh2FiQ
Hez3xmW85zUv2bT29tii+dcNM+fgmnkkXPmP+zWeB27ptOF+lr6TiuyWbkYnvEC0dKIZ3krr6zP7
ebRfxqveq+yTb0W7MuLLzQ8TZgMQ/e5h5l8MtX+eKDZ0QipE/MFu6RCEiejXS86w+br3aJnEgOh1
nLE7nB0XvdW6lojrp7XEYrRiGc0wNbDqKfP7onH2WJDucavev2hNKDDhPbgCjgsdgbdOX3ygeysu
0xYUSkP8hWFY7yryO96GiUq6bzw5SHYDlcjwWnOSoryhOb5iLx0Hp5aqC8Fn+ygOrmlc7LQP6gQu
+kaoI7WO3WF4iinbj5XN7O2oPhey4vBfa1ak+ToSnyFozHlOjVfuT44geTnEzwuY3BGf/GEyNE4S
t06ZBlfj6XhKp2anOcPpLceqmivAaQIhuHE61UAKBvw4J4e+9kVzptFDSHKQ4PNztLMtOcpG+iSV
Kxp4EX/KYyz66uBfrk/XOiqbg6/obnvgLoKV0686J4XWCJRrMDCkSOxLPYnBo/LJXhk5Ughb0tHi
ySkwp9LBA40zqRaHMMvonL9GioXs542TwZ2jYz+dlnLpxXCESsDXHq4tbkkChD9trD9XZTk22Foc
iUUEYpmmqaNAZWmB1o8wL1olQI4E6aZEImY9QyjQ9U8d3XKylCg3UXcBzV2tUFV2v7+8yliS3D5u
ugIGIsn8LN+Gpx/FwboIcaziEY1Voei81gvAXHf5uoUKyg8UjOBaiDde7cVs0TghuTnu3luDf055
/n8/m68Z4i9no92UdKRpCnT2mbptfHeK5Y0z+jdHm5Ozuv7ZbAbbV/x3a7p8bV2u3X+PI2uPaMDM
9uenaT7Z+psmxDPX8ZB8B8Fmc1pHhnd4EiNkyLPBIQNxZeNEGK0AnKS1XLAuel65chx6uYdk/Sm4
kMIerbP/WBZQnpgZa9Eh2L/dqVyl2zjLsWqnPYakKmtYkkvGuJZ9WzLTeigEtc7qHYDcAoN4Jw3g
Ykf0dLBjnutHhDXiJ9PL5+FZe+59XOlmLOvugeVbsx+h65IpNEDXbMN4Jwx2vLu+bCtXioytEnXO
q1R44uocXtzCPrkP56dD7h4bt53EgRmVTDmBXwromld/d8TmEHjd4QfaZ2MCixzSlL49OuO2PPVE
bKUHB4zcI8bGNe23fn7yuVoJOTbFRAbt3HvMgD0BX8qSnVYIjdHYrPf7Z2hyQI0N+YhQEuHq3XlW
ftzhv1/Dmy75oktdqZ3YdiRr0ig4JdvHPirNx/0ZHM0Tu8e7W8yPuz2ohgzBRdSImbmp762kOuei
cgKxuKZebXSeSbGmMlM9X0YC1dsFG/1ceD9cs/kwqJsuDruLOcv1A7OqzhFkBFzShwD/Pr2s07Re
6GpYIvWWsxNXH/fhPDvcqYO+qqrbN8pQSYXFgp5RuXrzRmlJ20qnfXneAX/jQTqzppc5Y+rL5LDq
xyS0pers54m7X5lRNqM4qSMSSh8YhxuLOGofiwkERciYSajfKXjl8ci/ndnNfm3ui0ZQFNAxy+8+
rGmGucDbHsqOgRXg5S37QLX9SXru6cUwvZEwi4Zn1Mn9vuLcvT43ZVO1L2Ur0ZJ6JwcmCSrZpmkd
9qtyna+P3nGdBauXJ4TTJTM//2lvi7MB4cLmusV7+Iy/yQ5Z7KsYXkLpTmX51bj/cnlul8LkdLwo
Zc6JsT9vGbgqy9Mja0HULk9ePCErbpLNDfJID/47kynAxdFJGx7KuzYdwg+YvGAosxXDUTcIBl5C
J/uTb9PFYZP9Qc8SJAHKtg301oU9sj17DzhtmniW28Foxb3ELSgusD49OzVlQXCn7/gBgWcB/N/H
UrvtWGv9qit7Xl6tnpwpDYme98h8HIqgv3rXZNcOywKA6a2RQrbBO/d8fLL+ubQ4iypM2C3L+EpS
+7b6arHAqaWKtn2sXLd1jwvx8/V1yBw4WqeITONtb0dqtFoxn6Q7YaB3cXuINXayeFsYbw+Vo+hA
GmF4512Vxy/923nd9CzYgVP5jTxDCqly8DRstQ/VvBuWlEdBYb0PVgixlMI6wb0U70CrVewYuE/p
C9e8THKGtKp7TdeA6r9fsR/XWlMG0yDZCBakLN/sV2oi17WmtDNqPvzLjtVKVUe6qCi554zJ3HNz
j/kojR95ezHIGoANMeZ9M/v6+5BxXiViq5zOu0twwRBl1b+LDO18aPy7JDzvtDt78k+dsEl8GPER
usL/3uwmRtdfq9Q6n3dw/t/l6LC+D+wq945xs+JZzRkaXY/r7/iOCfaWJBTHeqqiJso2+DH00VA7
4o6iYApRBrmXA40CBwJM76KThGfxKBb5A8PZqdwOPFzc/H6Xf3AlZkjB9bYs3K8N5jV/X/K+L0zl
sJfFbXbgSM+xTliJtK0ZHbwW0fy9dogn3fv/PcG/vlJG2Bi9z14usk1ZiADOeYj9tfXnD3Sr4c7z
95X/dfswWHR2BqlSpGzcopz7ss/NodGH7VR76P0C2bviXBBVZrU/+JbiSH4RmZ+K3zTeK84N4H6l
81qYoezE/NuueEemWz8LAkgzvj07bEi+gdQwg49dzg5vwmvrHDr36fDGoPdlrzjVOfAO9C5ou7yy
DqXPsz1JF/AgFg+JF1LlH3JKpi682pCCPiHtT+FQQWSp/N9vyY8Vx/cvfgPQSL2S6NXBQngZTg37
wrr8Glme4Wn8WD2dIm8RPqzXfF8UC78fGmb2D2+gJeoiMzQLgu0tOCTvL0erywdxOz0wKYRkW0ZI
rmmjqwj2KGJecW79R+Iv/vmfymUCu+4R3iVcpJNHQjvSEhv2Uu8oaDAcqpwoynQHaa+9dzMHu5Br
Ms2CxK/MdQ+5aZm4o/sNuYHQGi3oO8RrJQ9yF8GP2esreBkoa2yaklPumHx/NAGuIXk9EXtO1diV
6ff4z1lqoEO8wBDj4uqrqvAaFCVnB68v0hAuvpBFkmFD7Mig50cVCecepMB9dBTCoVlIB//MbEko
Ag0mKzpUMjfcD7EN+WSVhi6o9x9pwciK34KSxXIED2foZ+10SOetEvK5V+GPzAz5hdE8Nbge6ck0
bcnX2kRVHsL7kfKJQiMnbPQ2xP/kMGyw+pbq6QbGfxsKC9PdRno8kc5RmnHaLzT0feExtMSjMXFi
ZDIEqX1YubvdMlhxmr1rssXvX6KjvYm7KHcuH7nT1FxmM4ppGsdTFRYxFQOGQh6hnZKDL8vmaEdW
4W25mtecRuqpLwMsZPqQrWXv6kL4wX8reWUOixpwYXP0NCZ4YCp8YLSNqvHza/7OPllIcCXQsDJY
tQ8myquWxLSYxp7vLD3hC789cc89HHsQ5TxwTzE0cS6501OzSCGODkjKvNHbsQILRA3h9k88Bx9a
PT4wmOt/RHuBE7cYnn4IhK4/MDrKZ0yqnUjJw3KeO9s9gA3+jaZ3JoymJWkIi7Vy1BAAfRU+XwAq
EMStCR94cAsOY2eyX36A0DUQ1ICTIcxfEMaypedOhsrHp5wS38drxNmWQb7DvMaNPVhvPIS0+HZV
el+Pan5yU/fCdchV299u26eDGwGePoBzGFrA1Ru4INv9Ktr6LZeJe2ii9/k6QDYfLz7XRoY9e0I/
KPlQ0qJtS3wmJzntEoLFwo6hWefIOOjQScFYI3A0cdSTL5buyprPTCxG0BO6ZuNpux0jbah3Kusw
NjM8aeMvhzlwR4pezosVV9Lxp5jtbckzkKZD8ovRN1lRvo0hxHd/cjdHFfXmeceIqfSEHGICQuZv
l+iK58N4jMa5rIaP+Jmv4tR/xJnxGE4QLjFAFqKD5+zMvU0bA4jxJsW+c3VfjOCwENYvE084uZPY
WdSt7bztHlg9k7WjeFUW8lGSDbgR+2/n2EeTpvAsEUgGWSdUiumbEHTR9eEhe3jQw4X3Yj5gAe2+
vD085OaIs+AScnI/5cGVR7qc3Qc706+pZY/IWHwZM8iUS2hj62PRzPJtg965vASkGEx5o23tyf8o
vMAz7faNar6yF2nvLhQH8tLRZYiowsfS7cmRQYX0gM6kCdre6ckb0R31vXA+LVdTR5VmYx/W+cPR
fZCn5wlCB5wAWZVokW3sFx0D0xZb0G0Uy3yERtrA0Y99BLCnvavwdHYjP8+gb3SaD1qcNICaZDC4
tNlVsIJ472qHXUbL/ePD9UsS9ylE1J7nHTwRjMR2aXC4BmxA4dENc2HKfxRAvNpIAhxFD6ZqIflE
SohP6KAGBEge+5W26vj7ADncPXUzJVWidBVErfsQ5CPWJ4TTSF7SuOawU8TPa0VGy65MHLmawirv
CY+9oLSvlswyGz4IyrN7oTIpg3GyeDL4aV2/t1BnkfdjD+3U7yib0oArpiVuR9wyUjvO4o8R8Tbg
3WrHy09QOEAFMjM6wgz+WOPfSx0ZVezgtqp7CQnt4a9+8pXSwFAW8XgW2PMnSG6H84xjgzS+dPbD
upackDCSHdbDm9jlKrRAJONVRtbXoXd9qDipGAIdql079rmD3LlPULiLPpETp0y2a/wT/sAH6dtQ
esG/2Po0T/Ncn4iSJxpESThHtBJJgHsGBgCjWK8svKpDkMgcqj07ptMvm/8gMPLCSXZePAh7wjZ3
BhPp/ElNHrIE6VKYdpNLlrmPV1xGGiE4Ka9XpE0ApW9Q6xoDhHqqZLNSm6T6bJ9DUX1A4Iu/SaYG
J8m72AfhTk/0I4hvESkrK2AEivTVsH3riSTVqpNEGwZmuAzdPeRpjKEetqtcdpNF5zee4oR75PSr
36sM9bbM1wmBF3UZsBsVj2TcqgqG1GqTvE/UqQQM0etP1v6I+N4KjD2pDY0adkU2NSVySEaPeg1U
+jg0PiGLtbKuIfoOx85tiktwEoJewfBMAztISR09im59BAxnqy8nF/YIs/c0kk8SBvKqOjgFNsvp
7IB0peDmWxgQpEO5bM4YF0hqs+zBZo2auIdL8Vmb98rZf2Z9t1/6BkfSqqEYpFjXFg0O6SoW2gSe
Nyxo1KL7RcFS0OyUs38S0zt19FjAfy+jdYp7yFgqlTQRbnAK+fNvN9lQu0HoT00OBWiMhqTEqKS5
KN/BlG/bnJuj3EJOVizG1X7o8pnE8tdM4n5OSUXcU10Fvz88yj8zH91i0DMGL4uSxtT0azD+7Qt1
R6FJWokpnxyIn8fpGGWaIVa/Ls5RlwXCw1VeG4MvIiS2xlFCGwdZCnOSDCs9uOIFcH2C6xddKWZ4
tCu39w8zA/JRoPD/ZzgrQ73R4ddIK0tYxqZrSoGAL9HmOj+73cmGoK5JjskI+uLjIXz0oR/juPdU
qxRR/33gH/Z0YaVgKd47HTleRSBCEx/NCr8K3IZsTYG5RsDg5fyQUwUIm0uHF5ZbScGQPlmTcfDj
nmIXvorMKmZRr1I+blj33aZ+Mtnc0NF3MQXwyP2Em2PaaDrdFCVIKjuJ+HjFMoTNNPGYTT51Z2el
YTyFjc5UO8zSZBOHS//dKMKccv0DKTkxdi1lrVjMzJOnZFuzg3MzoYIbHJ8whAlDIuj0jeSZEaaV
6oKPOsbRWQ3QAR2W8Hqw44OUn9szaNVlBHiMOFpeZbPB2zPy12wmLue3Bv+uPkCnOZEghrzE0Uf1
DvaIutpawR5vPiTVPniXdyMq/6gqGNt1iqVG4dQrvDqw7jhAA5o3MhOgSc/VRYHTdlGaBhgJCUgQ
VmdOJna6xE8MaiaP9ypBnP5UP3WhqYBaD5+V7V0VFytdvvLTCUdfFm/b9EeP25Axe5VGVe+181gP
Sr9YoCFTPJMJj7NOd1rjkturPsFxNzjOWsOhYFM9Q2eO6XPYN9vQ+KNFxiXCLKAi/txmXjbuzjml
9xlJGNT1U4jg1YQTT9P4aEUw75FkYIGDPGJRSjamdNzN+cOuozRamZc/lBjnIL5QoiiNT+rXFRnt
7ETuk5vMH4ycZczN9WDAKxnpnuVd380FwvoHcdrsrA8TJj/sekIHrq7s85EVIpyzq+A38PwAiTxc
ZyaQvUN10Tnw5o2ICgQDCgGLFufMvHFlhfXntI8n5kav7yxI/2w74wtMshBMXBXxjmLcwC74daRS
WZ72W8Ssy43ubLBv8ajWKLzcwr1HSPmHMkRiugl8ZZgmrCGWi3E3+rZe6MZZ1M126Ldn7LA63BSC
ee+fFoaPhCUz3deT16LvmLME0N6m/iEk1teVnMlCdts1djm/r1/yD+sX9FTWL9Xiy48qqb/PRxZq
RbF6pd9W2Ogxa+2nUNLlo1OuFQFwiBVIHpzTCa9+bM/OQUlw76u+hpDop7qTOMZDEaE6l3hbiMjz
+RAxdVkGl9cdOcYtboa1f5bdmI5mmjnIXc5LGHw0QUnv+1uf3ufqNWggFr0xOa7VqDiFhsUkSF3G
qZOtyghk1qRlU116vkKNLIMxRe8E/dOiUSOTEVOyuM4wD76U0bUJetXXRb9OplW4Kqb5f1eF+F+7
02fWwUcYaS96J8cCkeYW7+yT/Y7E5dxj98mS4XxkxBl48LZyAGf/iMD7ZZiu2vf9ysBXjOG0FswO
/jgsAZMuA8ydC0/JPQlHlzVU0aCAWWqfu0iYDBPmuRiHY70TMjp/mCurybMJi3w/ZUqTTJ6xGHKm
FS2Ae+XXr0fyL0+LfO9377tnsQdgw6rh8bwT9TkvJQZK1ObTZKfRfLvlstrh31M4gzx9xjuJtUdo
3EUSrHc6aHnupKdp+T4CQW72nuzOqYcUAUHN0yKzsaBQY2p7dT99nqgLjFt0T58zPc6mOTc7d2l8
Mtt7nggzJfcN4ROelDxFd5apYXV2CLiasNgY0endWh3Wb8+Xd7q909I0fekOFopk7p9CgedSAQod
x5MjpeLv57I91I0Y9wLRFH46S6K4dOJFMTOW56j+VIPRRk/3RJgUelBFhS+FfZgwkKiDDIOWy6KK
1E9MU7BF+09HVCZ7J09CC1UG5CFgaxWYQTW7eilmLaTRBSI/Z17im1ETGl/QVgG4ZXETNVvj14bX
hPqsDWGiesXXr/uNtTNe4+jq55EViL4QZJCy5qmH+t87exqWjvELth0sopmPOyMakC5EtBwcfYTf
D+a0e0i9k497VShEVnRBgFSH/Yvu/f56372KN3hqVeZFmRzEfgsTFzAVMZ8x5Qnex7RR9t7XydE+
u0SoKfyeZ82kP9bs9zP4t96TwbMxqBAtFQ7UPwHQOUpDkwpxoRVrhlpHNhxhJdw7yr8PizwyVRCo
KOTEIS74+2HR9IveFPAdFvthbsSvmgZOQltkAfOUd0pLZXzw/q5g/z7WzQIuHy6nsjQuzc6wjVCC
YTpMs137brrHnep+QFx2xJcPjWTANxXLFXNxmAv+iaGByMgLFlBYwX+t8YoR/6/sNkp6LgKEdxmZ
w0ip+/siVKV4yYxBTRdS7AmEvNDRkurbVoEkzi/JBql8vFDaVzbak3kHJP7hLlPRo4DWxp8Zif99
6JN+jNu+Nw9k3TymxvzYMQ5fn/O3358laWwObi792BkyFgAN1tUv1vq3vVO6FvFVLHTqIV7gcpEP
EI1RF/u1e3605uUsCT/xthFWSWDdGRXfzuu+2iUG2BomG1C7DPXvL1ilknUy1FpfDAnd8OfQb1IN
9tLU0hb56Q6P7udjIbPirUEoccuHEYbUVC/XRF+QjoT5TKlpQLyb67AwiCHR1Dvt7z/0m6/6xxgJ
kVQAunL71a7JxcoTnfoHPuSjhAUZFtX28xzjLf4p7a1t4z/kMPp232S/sicnG0bF5M71lcTxCv59
bynDvp3GzXovJNVBqo8otQfZreWXxi1mDWdEXgZCgMtYhOjOq9m5MMqs5z36amXC1CVZ9dEzBf5O
0yJyddI9hl0kAedOK7jg2krq7WUH/ykMe51qitgDFuaKejQBSQ6SEK+9SbYt/xsDH5bkyTyZqhdv
+XOHgXWWOpTgCB1oSkI6lsCCj8AJgBFOjq39hnKR3VCYrU2/ZbEZ8zBJBEGorNjldP82eQZJU4ly
pgN1Wfxz5097mhpU465Q2Jf3guL53rDmnynpeDPJoxYtgnJhU329Qd/eEHGv6Mc6b9Nlc3oldVDL
Q6Ot7avo71Wvuc6v9UNyfLzzVv50574d84tl8e2Yp7HMVfM2WV6HcGBl6x1JXCRX5nGnrao5rVbY
2tlrsNTFslxtnYasjzunMK65tw8P24umABuN/k03678Rq9c9YrpkeR5WFp7DcLM76PXnt0p6OcZ7
8OgtiC6uMK1+Z3/7d0ni63078s1uUJa93NbyeORi3pZbcaC+mB6tTY9qo+Nq53dW2h/q9b8PeFOv
x9iM6PFlSJenVA1jhWsp1eeo71PPiN+LTnGP+jlkmfbP5u5wcK8TY0jmdZcHyvE8x2VFtgtZ2CiE
HfbyEGkxnbzVeCBOqFDO8xiBfAHrO8EW6ViZ4REnqTjun04SDR7zjvPJCFMi5LGMkzWvNWpHLrSF
rPCMNceAVO66Sv2SD78M2swApZWrMsrzbZLRNJfNy1GGiFVnBbMpQgj7/VLqmHvq1Z0H4t/9iN1B
Fi08UUTd+Ef0dy47pbkYabLUyogHgQmZpDPXuBMP+w+HjrcNf0fTGLNpYct+sSm+PfnFPu1EjMP6
WY1hd0dtjYX0ARLJXBjNUetgIMYtmenKbHz4qv/KfVhbtnLZnM+PVXdHcmj98CT+dTI3T2Ivp1p8
var5TN8VkI47p/Uv0Gguj1dP9MhaRhDVQq1RbMXGTBmnN1yj7Jp/LXu0nYSJi1+R6gzsAKUDcuEr
4UhAEjzT1V3DMbeCN459LczaRrs2HBUhdrdO7V791uvYgzEObA+4HcXbK1JfonZE5NCB6ktgF+os
8aoA2iYtCJYsCOnSIPYxufMMZM/6/OKIgcafxg/jTIAX1vl9hfhi89ysEH9dnZvXJj8c83JoU6qS
w8bU/AMemMdZIu1qwScjK9kKNJI4LyohK1bT/Sn2brffFAwajJle0EDuztNrPmvU11McmpcXIl7i
Z12fV7i1oK+KJwnMZjGSgappwkjYYDygr63zmyo5Q+uZ6A3PL7E06S5+f95djW2WPg8X4Oagl+/U
gcZPD4JBtDNaCgNDu68N/9tTWZ6y8liJQKyaxbg+jSApyBPtv2qWkb+qTmR+FLNiVs0YwOGrni3i
aUcoIPPJ+Wl9Xh4nbViFFR20kY1GEbFqN1OIx/Fc3dK+h6o7Fret13sqbQ97pe5nfhEUwZXStnFU
f/BAnjCcmpnhNTpMqwW/nIK2Tf7fDcfmF3U/7c7eSzBKc3+/0f/UiBSGlgzIrHMJcHxRx6Xh27ev
e10+XdvqsnNPlIfYQ0zr9RAaG2WuBXC6sbn1mDfPpsUEP/2H3w+Oy+vNRnR79Jsa/DS0l6RptWon
PR9WWqh66I5nxvN+Um/G5tV4FpZX7OwPq2xSPJzWLKYP+1BfwhIIzaAY/+70/NAuNSjGxvt5We7A
KaSnbF0sT69AnQoGqqc5FHxtfYJJd3XfxhD0D+zj3WSl+FiLcDuzyfjmZvORkzBtpoflHioZZNvw
6idwKUs3n406UhxW7XZxCK1JP0d+PNU32QyHrN2VJLn2MeV3SY7giDD97GTaRfL0uCynR1+KGJPM
6nDwisUpurqoPDHUST1CAD3Ye7zWpl2EQM/6qp0qC5PqEXa9l6D+yN0iaHwtAlaAwA3ch/uZFEkR
hVJk4aeRzIblIeCD8R5F6elR1y/2kL1Lv5v29OoxFxQ01eFwc31zXZ9n+rx2LkG9UAMhZEIdYCsQ
SMyJ1ano0nRjOrf3Na93hseO0eXAJ8oRUBIDUdMG4p3KrhWZ3lc7FsZLfaOsLlN9waxuLm8yLkmo
uUpU31mq/6Ee3j4lYwfw7RnVLye1EU7CaWWddnK3d+XjRBJcgXHT0UvE6Fw6gyo7/CKGxl9m1T1U
4B/i6+0JjEvItxNQGylXCvV8gQbGrhAdnvPXwiITqnknvvK1fh0iERiZKQQ2bXPxKdnhE+N1AX+0
loi+NWDwdrvEx9ZobfjwwHks5YninpcXMo5WmbNh/rXFpMJRD268Z0eQAhUpUkDy2PTQ2Fi+aAtW
mKejYzLUZtrk7SzK4SLIXE9dHfnLGEvM4wcsgeYCQTPo3xzjBWxK62xQFJuZmssQm63kMd0xzceS
Be/FbCmPCX94t9qpvcAxPqxD2ODL7PHixD5+tMnrPeXR7VoLkAslEYGhYugjeHqzrZxrqYqPilas
hnw9qHu7bGP/XE6wrrUywhMY9EOS/H2Rua1tbg9504oKdWlaZT4Uq6pZn5JFeqTmCi5q8PtR/hkQ
fh1GgmlOO68zlL1ZydqsOLdMa/P/4ey8dhvXsnX9RASYw62Yk0Qly/YNYbtsiqIkUgxKT38+1r7Y
q1RGGftgAd1dvcoWRU7OOcY//pAZxaJufh0JL5O7NZKZ4z5SGO5AEJWuBAy+/vC5j93E4+c+vBt1
eboId2SIWSsxrTcnijAmNUR3BdzEfNLkwW2V9e2Ubq+pSE6pDpR8Uw7/x/rx90UAXImji4CiiA94
RlPkp0vTFPvMMglAxOc9v3222xuN1E+QxmOzzydRpGIcZ2iy/rffVtdcFaUtTA6MmeBhU0BdRuVG
BWY6tX/wG3BHI70AHu5+eMDUA3+dVRyRIwdaZQCu6o/Q3OUknFm6ertGmrZDDV9/Dr7ikCWentJi
Xn926UBBUM5bJLxa3CwbrwrYaSPRLWLDM7xdBvk7uvhHDyiEn5RizUPIn1ieNvKi0vH/wffaxTYA
o2yQWcyz68XZ6517YnhHB7Nszq29I4HiwNfjxRYnX/Uk7dAI1ECosgcVhnecX5GWi2N4ZOcZEd4j
Q05IkzhaXtzc34W5C6ck6oI9f+MYqiC743XkDA25Xv5dPj2zU92D8Tiuomtc8lNNsvNHh1A9JVTB
bhj07EIYzC6wAzzO3NejIuC0iVqMI9pEtQ+u6R8TNR0LpxMVtRSMkDLULLt0oW1RZW3ta8D0wNG/
RuNurHHsPGxjYUpACrV0G0MCSS/URltfA+4925dsgwWBe4WBaGZ5aEzBjymeCvsQ9u6WIvzukfEO
O7HyqR9hLKLn94RpP+6aaz2sbGV6jBGZIKgUnYN3cPagi5eowkNodKI+BQJOjLDGI3MihIODodv6
xqFbOjhV4U1e4fAMS4dD2uKgVSLRk2wx5hh+EcIOYk4Hax+kBZI5LF/qAKbaNgYJMTsxXo8CNwDy
XKBg+Yq/fOO/CG7uhIyFGf5EO48akmO/8cvZ3i29yqkZeuD2f3PKVwFZDwVDIAY350DRSUHjVzZl
sWvOWpfZtS0GldP6uXvgRCCExMcGnCdj+QxuJz4EfWbSaAkUpqOHGb67OHxPVEiDuXOFpye4Bh9w
51r5cZRTwqoL3rA9w36oGTsZzPVUaIbcAGqQm11zJOmMfXv74uRJ5V+D3KHLgQWJd8J4090j7vFN
zOzeNhaWi0iGm8otZbhiULeQpzh5OYSdQ5gCZiCavaUOyu2Wz9epiyrkvqgKPCsRPP7MYu29kX5l
BdvkhDul4OD15xED6zDLCvMk95RpvmpiOdTSzuuDHONYw71Gpd95p8S9OFdfp9Si8Ga+dIsPDn7T
ZtD6aozLSlj7sA8i6DyT1q1Cor8SIzIiojKhwhGf7PF3uMbao1Cydz4FENNYZo1ePV6Zm4PwjXMl
6rmo8RFR0iy+vpp262ODhHRY93P/6hkT9XUsBQ6BgSu95rCMGn8bM7F39Lh2dCA18qxYDKOco3V7
ai9pXAKz+T5FYcZawuPLvdJq9iHKr/gwO8wuceVB1uphrLL2Su/C41eo01VmKTWyZfQ/FHdWONqy
i55h390eW/Z8Cptpak6HgBoBH3aKycVPRii/2Rv/bRvH7RkHltFNhvYeE4E/C6X2WO7LfbUb1soE
byRHnjYsi9lpFL/Udt47ChTU5EOHPDy+VL1LZlqVmR+jhq2GKa3aW+wOpaWxYspDJbmFc8CkFBOI
4oe+59vdfJSziKJi0PY8Mud30rkutOK4z073193urTKxvzNQIp6fPAauJUt1zOhqolx/qgffaj9b
ofP7wZGDXon7yzvWdMA3ZedLhfzDtYGGfHPUGNrovoXgBT+kB3wuNy6DWh9Gw3d375zDlEJusgvx
bHnZ2nnEJp41KyQI7pUtHi1WCkc5VtgYzkGdirYVbtOTq7PdI+sLtp41GVdexT4H79LdsuXDuYaW
l6fHEOTJPoczsIyM19Dfu7oLbyYY/DJtXHXyDiXXH3fbfFWkBaGiEOgcg+huPAyDnXNj0n7lMwVX
9Bo8/XNa3xy9IoRI/+oeoZCSTpGWcykQFqV/59efvDzeR/t5sy5nxayn+TgSU3AipmDg0APsHN+f
tFqKwZi3OK7nwul4D6GSsWPB9AVS4ZRjx8Bnn7Xf+7vUYJ9GrKhOBecDF3dmijt/+EHlPS7cx4Vt
SjqiFuQ0Bp6lfy5sdVBV4TTs99lVgj3c+NKRLC6M73RsMoSvf9d0f3EexrcIvSI6J/A4zFgfevJh
q9fXXqyHtUaCxrCoo2Ghv4ngCqMVuzUO3Ct704WqPOl19m18bHFjJNrEh3SzT3dR68//f66IAYuh
MVpWtN99/H8aIPGuVe3FVNs1eIjfJ1IywLIW3CqArgTrkkfCVpp2yT64pn3a2AxxJ2i8g8pjpPdD
Qc8U9LuH8Z+reegitsfcOFh90a3LpzbBWe/lZtmD6Kpu45kRDZcz05KCcJznw5SgFPe43M30cCyB
LtGVKqGe98tP3alsqhvEx8175Xevl3URHTguL842uNoHouHPETV87x6n6geqhenePbtvYzNVh5eP
3r0wPbvg2ScGOArhf/WGBMUXMnOa448vLKksUJPPCqTCloP8zOXoiDBttIksJ99oCH4B/syhfN+C
xn7JvTfOVOLReLKab4Q/+fp+g7PguYwKB89rFHTqb7v//zy/ar/VLtqp7jMD/80LkX8H2Zw4R+XJ
uJGH0Upu2xjx/iBGZXmbnI5S3DfR1kDx2q/bFiEdppJiWBwYLclYstfW2pJzjxkUCbdH/AZO9mW/
d5orE6QjpejpiNOB6F3MXWj0YvDvtaj/XYdjaA18LCnj/PQv25WzdrHMvQnh8uRWGOY2cG7s01cp
uCfTZphB7p1S+PnNHaoAW0rYGtsGfw8VacRz/nSG/8ZzxuYjsbhqqjvdKT6LteHebZREQtoT7b08
kI6dz7aLMsfQrPky5qJ3yO6pMjhnsEoPFp+O4WWo8teg0pBBueUcP38Kzk/+/PLfDTPe/JKOmxnj
KVzpH7aCk7ytD33NVmAi2HDvZCyLmKZSbMK48JH82m+MrNc6sKPjaElMnYWyVLWfz7R6mDfExx+G
rb8x+j83QgycoKQiNtNUTTEfoJCzeBOkbW512baB9XRVQYOkudHt3NGjbC9rQatg0JfvnIpxcyM3
K7O+hCaroJHeFNK98j1d0Ll9H4gF5xmecZSspbd/L5HfpLCHi5QlvLUs9X/whocNot8PlnRm/axi
EXdwayGH7RjtggDg9NO58EhvGJ2yWY0q3oW4MVD6/HkwyBdD1U73U78G/KXV6a2JMRutvU/p+b1e
H2cwRWn5Mm2kp1bQXVEGmRrMdtTa0AljolJec+cYS/MLMEz72dtFJn/sn4pQWtyYzYsgyJ1H2eFI
rhTp4EqVd7Dvc30GEmSXYy6XhRH6YrS5JW3vxSRkA3Dz84qhSj+Rsto9fOHQS/LQzbnjgNf/0PlL
4/d7vNX//f4P62Grl7e20Lt+3XtXSEGYmy7PMfX3y5mtriK8h+5qI/0whP9L6Pb7rgNYs5khAVUf
h/BDX1w1486nnnGpHDnLtka+0Oz0xuv+Kj9Jq+H1OCte9ReN4V4x+vreEA++dB+jsRVb2TiFoQKH
cJIvkBo0vuzcvy4JOWq+uDnqNiiZoy5gz/97YYKtf3O7AIcwVWLFyOxify6X/UEd+tN2m68QlNrS
EvcIIqyudFZbMllnxvL5fXEMWBjTMcpcsAnh+ggplzcgY5PKzzajQ5GGoC2cec+zcPLpf3xkWGhY
7oJIGAR7PgdUM3mbvkwWyLCCbhJ++OF7+Hkk6cB3oezS80BanfgfWyfb+J+rcuL77ksG5Sv0B2c/
Qfp0c8NNtncmUx8+w7tALlmWJScPTkPyGa5ec/91trLsj0SkPcd3b5IVk9nFlaNXdFiQgekmGWox
KvscuSbwDu3N0VkY7qs24ZItdw+MiaclvbZdhYTBhAQpoWLfp/l07FoCgTYHs1sMpihsYhROo1Jk
jILi5/kEzxvsp51fo7Hp3cl0XN1UvIOtT+fPabjzXp+VcL6Nvshdu9hYb+iuFgqeSL4Cfhcufyy+
lElsjgO9eR2Mf6Vx5vakTLBdQjNoJ8ny3w8dz98fHvoDRtdd1QJldG6tMKfmn+fX13Ly+kTbPkez
wD94uLyL7on/ToF+Ju9QSUL/ZUyi0ycJ84rzxHsf00jGv80TuVLJkOQwQgw+KUq7yXSTocqbzK5E
4qk2Qr3XZ+phXghmlVfKf5AlpHk7cKA8K10cYhabZvzFiYsAeLz7t0mUfIzl9fg7DfdzCzbgfyRv
WxiXW/5tgWxm/hXZ/idnjr+CZuss/JfNmIOC+GoMw4qwhdx8fvJjCdxsLEyiyA/hIHKVfF72EvGX
9mOS1t6ef60xXwTUOMLua0AADh6dLf+C9DE+54ln9qtwftin/6KhjTsGBgIyBRDooSo+8GWkOr9U
O73v1vkroYb61RXiRghFitSIDDmvmpNU9y677LcoB81fGLKjtZBnRdiIPgOkuzYx2Xy93sZRKjMX
xssAN63+obbR/m4zxqs0JXxwJdWkgf5ze9h1UmNt64Z9zZNtQu9gE7xeg3ajYo2IbHSE83A1hbFG
xpu+Gnp0XE5XoHTyVOI0s9sH1nP2SvIkmqk+EH+Z3Ojx9mph4RUQbIBkEyCvTHup68gYUrNKTVfn
tW3QF0464mxo0JGP/XD3vz0lDBoacaw/wccfvpcu5Yeib3QLyxvdx8tKcS4dC1Kw5XwSAVvqz6b3
9fTDe/fdzYQt+TsFisr3EYzoODzOpYW7VH2fKfrb8f7UtnjIx3vxrbtErehXdNTn6fE6l7tYNud4
Xg912O9++PLflUyyMXo9Mmi1JFEeh6D/Kb53J+nQQiajZKI6wPWNtD9Fm9y60j1Jad4kpVywxJ6k
Y+sYHdGjZbWkWDLEztWtNbZefnEUnP3lONnWOARVw/y6/wkO+a5BGDn28Pnl0brhkT6McZd+vJ6o
mEB2B1uOnjVvWIDRTuhYnnhfSOM4wX3QPgpSkJS0BQVkSoVhWFqAjS4Dg+CexY/0rO82Tih9YCBY
UlrqY9sJGWY7FIJEHjcoyAqqf5zhD8qQg/5/hzngj+t0XIeP1QwgP86sJgIl2XgoHLtj3rXSQbM4
nsd8oFEBvNngkUYT9+/FqXzTxRiwTzEWxzKDF+NhP7p09364ieopE7rIJIz3HuvbyGzeDg15Tcar
Ajm93Z6c4bg+1QsI+r0e3Y5evXVrY6GLS20biebcaN40IxOQR13caus1u1i8ZK2I/Ny9dF/yadmx
sPXVvy/9m2konqX/ufSHklfY77q2OtACSAO0XAI7SVBvamo+XIrO8tntEQl1xS0eau9wge1/TbjX
9rmnDa63c3PgQodXhZb7+rTd/cDm+M32fHiCTGigGBlcIxqVh3qUlDz5pKhtm5lSNJzEZaPB0BTI
gOiqiV4evV6mc2q0pBRv3nBWXCTkrTS48s50pPsFRxaJ8IzE3F0SdYd4tLoBZmzhKTI7Aw083+/T
y158GjRCIYgPZ9h2MF6Fg+hYFQTxvo7UPWluZbufnGE41Wytw0rcKlm9FYJBSCtUDc2+tHfC9Zcy
pNqe2FCVlmDQX0udHd8cFv9+WN+dKKT4jWDS+FaLv3mk/9l81FNfdceSzac8y3a+j1BlhoNkzevG
sPMOmrulM2/QUV4t7hcpbejeClOd7IvpCAdc1bvbXp9E7kKrHhZ3LWWAG8sazq9z43p1JBG4gG/f
HBpOIODFC10dcEJHOMzWOVqKeyqh8BvAfNeeVVF185FgeSj2ESPCw7BXGNszSVe6pNkawO3CwNAB
/sz1RTCy7k4z36N2u7Cq9mXvby0QB14A9V4uLoaM28NP0+Jvzgz8eNlw+M9xmKn+uVdfTCNXTve2
R/r4Pvpp8/2U4Q2H1cGc//vJ/MWGoyIBToN0SiCWxaH4sFJVs9F1rL5O2VVdKJiQ7t4IcRMY2h/y
RUv4c4+VOEelRFI0JECsrtgErlF/jpE2D7ef1sk3jcnoIIMXMW7I2N89HFLNQW/64ZJ32UG+eaZJ
E2LqaG6Zk4GkaSrZ2SyYy7H8JR3zpS7uv8Y3IjfMeNA5AcxtXJUEkMBz04kg1a/ALCIYul4tju1p
bR1qpyO1zxTcrroupd0uJv2JmFvSY/b5s1yeUNxdIMNtv4zm7Ei7rS1s56c2NVmcezJC7pZAVEza
X3/bdrN9XBTm6a7+nO8wL8EOxMwzHpJ2PvtYOTrW6RZodHw5/iXXm9+rKNov5U9QyHdb+H9v2cNh
UXZdW6h932UNmOxWbvECqJU453JbtbUldbCPsjHpKxrQK93NDoSvnQxX8kbfFGC1foWMr78i3T8j
yy9WW223UTppfVavP5SV3+EhyLUtWMd4QcHBfJjPX26dWR8Eo8ta660/autqf3k+5LdUa/begOHm
QdKXyp3cydPT/WAub8fT/1lAzWonVYTZOeQIGKaPle2tPJYXSPV1VuXLZutLdw/nGe32AbNQUWCL
KzFHeuP9+x0zxlX7cBogQJCpvMZcA116OGXPanHqu93tlJXa81n9ZTHDhNmixgXZiJ+GQJNEnCnt
Nq70ymRoJntrc1Ey/eLL5xV2MMNtbr6Iof6M6sfw+11ojW4PgcVccu8UtZeD5FRxTxYK2+CvHeLw
MO+ChuPia/euzZEkauvt6432QQiq3Qo3hbnABAW3D6x2BSAxT18flKBgWiPZOpO7nTOo4dYgKCYQ
X2/HQD4EErlvAuYEk4M2+ffdUb8pr0ZYUeKwxKiJGuvPza6+3utqn3en7D6Q+ZxoNPSFo13iLdyV
Y3D8UNsJJle9iO3FbwsY2dYNR1rtKaERI28zGIMGI9naO94SQrOMUpocmvWeGRVN0pl0eVfX8POw
8ftv8um+jg9bgGX8bAkuCC7XhTwQqEShkwtQjf793X4jQI9P/n+/G26pf343E4nmtuh2p0w3Rbsr
owLRYGHAxdif3MFA6qMel+MQRy7nd8NcIIojVFfUBfeOF8hYweT3az8Rq3OUc/xLvW6fqifJeClQ
Tphn0VZKa7K/q2FRlEG5r1211YNBal7PF92XDpFekp5RrmugaRjObJHjqb+vPm/mbXK/yI56ayGR
4w1jkSfT3pytUCEctIJavrt7A3RCNeB8HyYiHyy3HULnHKiFLOsOEXNu367YjF/Q2hndDFJszZ0X
wPYMLkxoofuQospu0pfRtsidswUt40KPgUvHQCiVpZ1/wONGAOPhZlOdoyXDF4IW79HIuetPlr6v
TnV2hzzacUYj2y+q9/Z8taHrif0t/PfT/StDgd3EUscqHetoE776w3u9l5lRSGpxYQZQPpVP14+c
IFn4ACsFSsI9UH+JoeTfkhavsd62oqgAmccbmTRx3Eh+KOW/oSf+eTEP9bC2U4urVNfjt3flA/kX
5PRMqoqQME8F1YDiASXiPjnpqd7a/74R+liP/HXn/3MjHvBE89LpVVPuL4zClI+bWwZn+ET5XAHT
IC9KwSrhnIy09gPJ3H1MZn1mjRCPfcaRUk9IR0koh8FwUF7agl/650jzzRXlIT26r88KGKEYjjod
MfNtKsfq9PBe8xlHX8JAZXNcq1MZSypM5IwfHjHN1rdfDZ97Uq9Ryf1uQ/5TufYKSivjsr2sjdk+
3GOsHJRP1PDp+QO3um1ivhpLzCg/lFm+RrKQoc1Vp60n+oPtOT0kDbrp2S3CG8CrITCjba3eDk/S
DM9kNW0TyZG8y5PilSkiadhK1ZSpCoMiNEyWXWIYlGFaE1qLPlKm2lRzb5lGpLVGPPOe7reHqatM
dxu0HCs4+0sFAsZuar0US8k3fxX+LbvP6QH2qPrhYMwIfgMN19ImEuMyUebqDPlIfIytdB8rkYmL
rzGHsOOZ09vCXNzgd7TpSPX992Ixv9nveWv+944+oDCHdpfXbVdd1mo64LKOb4ae3mekkC316Px8
W6i+OFdmanrGmOf8QeSMK82UUFhd3DI9E9eI/tsBqIQOFHJChhiipcLTMc4xw2AwL7t3AssUR4lv
WYsnleRjNsZCa3//+WozsBoAbeXQAha+u0TiOOJMnu0A4UmS94QnGNZLy69nh02V28pKy/Qfitzf
7fvj20LiCobU0N3hoT4Aseijj5Szu8v65sfthzYrnvaJx/kDT+0WHSYsC+IBAyU2cZY9YthM2OG0
XP/OqRZnusOmMtVei1Tmu5UkIYjhCj4VjstF1gbHGOV+YCYHcPFbtp8Ka3V5xUhqfpzTBcps5fSC
YCcrJOX6QoC6TcDNlxS23vXlnv3EmVa+25J/f0sFO0D4OA/nn1rm6iDlxpkIPWF5+ILCB+t91nyM
tHoIvq4aYaLwYXiln5GEOLnOMSq7zcwZlhOZNLXmwqsw75JjiiAtUp/FxFxcfmKNSt+gLfjAaKCC
igQ8+wjQlWqTm/uu6DJV9K/5Go8gqyFwevi6Ym41nlT0iCZh13dcP/79KvwGHB9Xwu+cKNhKWFno
DytBUO55LfSokq8zVF/Xj20iQKJUhgl1adbpk540pLOjr6snfPRi3PUPNo6fMDeJFMXgzswUDLrT
Kzjsq7G2RFd4uvvanFF582TMd4jMcE5pON0nJe7rWUOuUiaTZnNP5Q3uJt3msBFfWQ3kvVvB+cMK
WpRGP+E0Y/n253dEzUUSFjW3asBzeuhlUTeJtSaIdbYlQRBHwNbZtzO6+EvloJO1tJmlxsqONCnU
hodQvqTn2pGQvIvFm9XvbbhQqQXmtnPvt6w3j+5d7Sammnbve1qdH48y6e+jjMu1oLsYIrphmC98
nf/u93dNyIehqzNTJ9RyiPIeQxPmeZr2ur3ciTR/G8opOKlxT83idSx1ulMR/Htd/P3W/HkNf+2Q
4j2X7hQyivZ1P0OJVKOGkX+prq+7px9J4/8DJzw8IrLmGOyTt6iiw394RLtGOJv7gTNugH6Lo8tc
9q0ZvmZ4MEjhlUncdXOLYPm5VnCLqo3u63O8viKEHNMhxq4mKqZ12jtY5fCnfaaTzwYYd/IPC4zd
IeBZK81hBRMa5lux5JEdH6rvlw1+Fcs+UZ6Nmf4Kd9AlSTJrHCEhaH6Nf0RUzIQExbhbzbCGXYyc
0BxlDtlw/oWZx5FdEkocXM2zd4Hl2KScFLnfP2uzG2ziu3cNd7NziBoO7mFCmgeE7H4tx4z0sluk
QXc2gi7t3AH3Q1+M61i2oa3BHDV91b35mkdVPZ43w9MQSTPR3do4S3q3qA/xlYT0rUA1wnzC0WYS
wr2jt0u12T1u2bWP3j40sdW2PCw83zXc+JtE9dnhDaZnu2QbjhdfumaGBVCYh9UrvlFZvanet8kl
MlMal6TxRB7Ce+m2QZWYS2KKJuWCRiiHBiesi0Re8jIkwqyNtel2dfNVhBgzi19+DsTsjocqDDun
wm5JxmuFamshjSEbAsIK6AH2bgOS7llTaAkTDSML1ZehJIlzZrVpCSvagEMLh/1XHu4SfkJhGNdH
jcdzx0UU/iHfESasrYeKc40lxwzhPDMN7qM20Oe7UIzG+1TAeh7vguInn6W/fUcJDwO6DQ1Pj3gw
GznrN0yWyhRi8vTyReCsB+ccr92dFx78AQfOY3h6O0xHejibIFm5LruiIywOny181CU/q8GOQtc9
P4VWesDlxXBRNQaLcq54VL8JmvKR00oTAICOtgXydREiL4MFLzmHtFo3CE8yHUsRMaLocJuQfQai
O1b3Pr4jab+R4nqdB9qC6oJ0gxyWm+DbUwGtXf5LI72eMzeBIwETEQap+/mhYSJzdvWAW+0SNbfu
fdNuwiY9eSBTnjlDSjUn0ifE/hNdeuOdUgOaHFPxjTQVfDmBVbvRvRPz4ApWogGv1ghJl09JS1gI
/L1+wuycYasMOYzr8o115QhwE/HZRHpFJir3HMsTVxy1gC4DzuuaKJN4G9WYOhUkAHP7+gCFkl9E
g58nA3xJIyQDYYr7FL4neI1wXScsuLCKgfVo+PCY4yvqtmu8n9Yo0S6x6m0/FW+LiTHvHpaUYHNz
YkwcDc4yr/y8GglmPoNYFW4DCSV8QBua9tfRrSH1dyTJQQUeJW4DNkmFh3lOZaNSDDX3A/cyxvw1
C4xzjiVwnA4O5OroiNSN8FnHpQ+QfPiuMPsaxvaUDA4wrt8GpKzA9q/SFn2rnhVpAwl7VKOd0ctW
gRLIMznYziWqJSngwITueYDcTQfr7Ne47lwzygp5IU8vc5PMu93U4JLkl/sUdpM73TH73xJfsUsv
kbF0doRJAq88jbR/fWokxpLctrRyDonlkgX9JIcX1GvWHEwtrHzJHwn/2A+OG5s/EvzJQx+dBahJ
qV5HzeaZTgj+l3/xtt456mGx3m3Dp/MZ1684Pl7PSqVojxqvskeR1KjIOwVH2HxNfIct2IUsHsjk
J/gR1fJKNnYJTRYYl7e3nO1CMD9fgh6uZHiJhLdN7+P7hrsCb3t6CJv1Aaa+kch+R3d6XOcLaFLw
1KGUPSMtWGmhGsh+/aTN9GmT4lXsDCjw5AC1nW+mlI42GgiYscExJWYenSI2uaHknjcll9CxkVCX
TpEWu2I8Klkt9hGkhFM9YIGg9TrEo/hkl1GVJ+hNf4BHlbHt/etsQ1JOaUeOBXPtP8/zs3i95flJ
Oq+VZZ6yVznb80Tif7bPxXTsF+7v+HwHjPOczwExtBmKL1qaL+/cLhnjfp0oc9yBfCsbqTrdD0PZ
b7AvC1jwf6/uoQDsC+W0F+7DsL7ZhykZRSVQFCa78uS4OizGJoad0ukTDOuQt2CSEbD9w2sh71eF
wizHUWnTBuDwjPNFMco+PBYrvyAiIzjqVsfDBEOur5/s0L6Z0wJlitiPwcVVDflxbGhpSncvr+J5
LQS7pba4etdZudni6AQRnJmtRUGHSEOnhK8TTDdouZw7cTBYSjAyVQPjZRcNm1Msvfy7bvqmlP/z
uh4e9vEoNEf1bLYZ9pHNOZJPJ/9ywaYWM/du3pO7Lb13O8m56aX770/+hsj/5yc/ICC3St+dLoV5
Xt9nJbZwClr7UVzTxK1Lgmq6neoJUyt3D0tZnF4zim7sXn/6+vI3iBSXAdtQFGEa0NKMSPR/qte8
lWp6S4CYjtNMthV6S4iAz/sEhVaNr9ZSYz2J0TbkxaXbu3uQ+qVZh0c1kB0CF0W2m4/d6gZMMKum
HbxhxXnNUx2K0NYv3nardkV4rKvH0uz0hViL3yAsm3UdLzVHTYUViMasjnEnpJucIRdOhaUwQ5C2
5nxd7J9HvGSfHJaC18WIyK1ft8X5WcLLS1oq2e0Lzv/yvGZCQ0cIjW4LdbuANmK9AAYk0jvBtRt1
IXjBbWEt1Xm5ufmXURYPuNTASPu4z4bQmhe/bpPn7QrJdJwTP3BMrnxsW/JG9Z4+laeDe8yqtyKm
MknqRY5QCeVUdBt17xs17panuFhIPMTqjekeYrozytcX7PLCsUK7zs6cLvt3A6PQ4q2hitJmYlTB
FoJQlc+3mTnfpcdkm6lzgn2ic1IBSOxmuX8Ph9Ra4CiN+K4PMDuZku1MQTOyd4qp4DUhAnDnSC29
zQqujLh52+B0RR1dTs+zMq7TWzqgcDP9HCOAcoo1acw8CRTpzNvXhEzugafoqqeHqRQoPqKuyeTK
ueO3m+scx6uZ4dF1P1c4jkDsu83ksOFgvofCtN10lE0I6EAedpie2iXc5GNCaDwS+O1SGXX4izLd
J+roIRhaUyUgYCo+jdrBDZqaxY70Zfj3k5mGCqOKtjbzwmCkmL7gl04+JDcQN/5qflqfcJ6bj8Zt
SkCV7KgvN7eLg8HmSbrNBuFUeqD2xmuH0pFlNhUR4GPLEnTRId6tiqhcbzPlWY9Iu/J6gEMcLsJ6
Cmc+PW5IZU9PPiTq6XgGqytOT95Cc5UnOhqlqYxSC0hhWvnCG+r9TA3PMSsC6zksSUNpvqDRJlqa
7zqtfYq24A7sojr7J7IXF7tPhd+R4RTor1W06BdOYDOxpgZq/gtXjfV+jDAQh/BRSsfIne/DMqAm
oA+aHCIsXSnKm8Ak2K7Br+5m6/6ZJqH2VVtOZfvwaXg5gpiLX84tHO8PyGsunN8M7GwOxvk23IbC
7Jgpv29wESgJKslRj78QWD5ScAAb4zQP83FhJcWCFGLIkGfHQfk1b5KaryStdqy4JsGf1ivnwgL5
NyfKlTvRs7iugIjsj6G2GAskBqSU5aqtusLCIPis8lmzQfuuhuQD+e07JfviijhyB7u1TiGyB81S
QmyKHTn6t5KUTvL+YO+t9rN6fPB5Rv243Hu7WQ0y3sRNcHoWXkW7mOo+tSRIVQeZ7ynFgwnAtMKT
wINEKAWzO4vkGqsvykKwUZxOpWgbX6kRocBD8pR82eNsAfASw9tMS1WnDBW8SepgpFsSK2C3bhPI
IVUfxRXeiWO1Ib7ufSouLAZ6LAtyr072IIKneE9JpUblFBNJR6OeYTYX8/M3wjyM6Gq/rOFBrwyf
qjOjKu883KCI85g3k5IXu3i9B9WaHIj4AynH0phesuMUBYVzgYWohncqPdkzwhFjk5YQe5Pe2xMF
aWVigJXBdOSB0pyhJfqFcfAC5f7mhEFJtpufKICBw2bcMQDiOs150UcHzYqAIZ1iF9VhZvjUjiG2
szPKWroH4OQlcu8XAn2nxkz1jaT1D9nF203FGBBQeoGuXXtn3EpPLPFibf5qv8biePckr27hYbkl
t/CAlIfUggkgCEp9Wodyab3sPisvGSUrJqFkxuTwibkFu4mYVQmqqon1agLdVZn+rNJ07Ii3amLW
0rxP9eceBWg+E+hXzLUUwgEHhyw91VHSmvjMS3KLdWYkxabEbld50X7J090nJT9F/NWlHwqGkCSf
AGOK5PRB6soT0tP4HCHcK1ZGWq/EDx4lxZA4I3JzeY3Y3lYwPcoVkT/T9k2Y7zGyQRXzxv3/pfR4
rWvZyb0+W8lYCU9cKNncfCsYklOJDpO5KEodfUa31WOBIo9+z5M6GTaUt3jnKv5uQ6okRXq5HL1T
5MU90wN0lKzB85NFRb4RGVXggJuY02omkHk3itqYbBArWDuKf3waxvWwYIuZC9kbSEOYL0+Jzi28
Pe+nRrR/6592uFk0qc4v2tGKndPaa580V/9Vhyy8c3pC4nrytVRIRwsN5iUek5YZmPH0Fh/nx6ic
cWe5b7v5cd3EaqZn2sJcHujrbs+g3YnuRUJWeYxNfeVXtfl/nJ3XctvY1q2fCFXI4RYACZIiJVKy
ZIs3KLktIeeMp/8/uHedLdM8YtWu6gunFtIKc405gvSr4ZQ0n5SztPMIaviONRUrgvxt3BVbla+R
oHILgGFZL9Cnim70wFhq3ODAouqNuGmmO3Ykd6lyfASfpA2cMKt3Ch5dc6J9+sLheOUzjCu2tfwe
b3/jGO/GnfjEgvtPvzMO+X10xHLiLjwNTONoOaFErkQnoHT8h+gbh1pHe2VPwH5Tvet+aq/RFnb6
ff4z2ufPxXd/A0xyHvYiY/e79upvpgfhpfzQ6C7x1KxqwSG+J8GHM8q46730ZHFsKp/jAz9uUx4i
Fon+O+P4Z3rXH7q1zFrhPzYPxZNOA2Z6YAs8ynf6JnmYfgr8ir7Du3oUFXt+tA7+vnkQvwuvMUj8
cvy7H1c4vx6VIzC79grsLt8HCMUfkw/tofopfLsleb16zFGg8SzBkIsz/oLCfir85GFQJT3imCOe
ArRGezxfF5Ui27a2Tjjm6SyCBKvfP/4TeaYbLArJPcjHQ4dYDgnRd+uIPmKrfbOOzXeQoq+r4yu9
ScpS+oO0fUzAVf2iUTpPetNIclIco3zVWCbmSsWmCaHOj8ZWDFYwi5RZ3Wl0iRe/BlWyiMK4Yd+i
/uWyRxQRN6FKhBkSGoBxw5+vKGuCDv8UUM52zdRfs8MxlcstO9x9Zed7bNQ9l8xMWnBYB5iusVqK
ICq4g3afeRYhwARn0TyFbIo/ws5YN3gZqCfArCfSeA7zVgG2ET31IJ7NZ/KOzJP/rKM8JR3jPuSQ
FDrKk3qQnkCY9tmqwcyA0ulUUFZVm+R+xMKBGYoGP9pRFNDuZGGt76xTuE4YahbATnTU1/U9cu8F
LqF0KjfIfRDgMNhY+fo9YCBu046OYXLixS/lCyvDbjnBkoXCqTHb+DuT285WS07D4AXnZJc/tDgF
sTqwAKX31q7a6muC/vZ0A9cW7gLjqvDwHr8PX7PHcd9+k39jZOMp2PtHUFAMZMzjxHXF4wCOFmCz
oLjBSd8KJ3ndbZOtuq5cE4Wt/7jkgKq2elzk+vqxOxDq8xMgT0LR394Z99KJ9KNNhlCHPRapSb2R
X5XTsNeWKBgkvayIqDn28oP4AxbCsfsRsPgm2wy7IPQ9KI6TrbnpD/FJO4IYP+KOD+A13MX7Ebr8
bgPgcx/vSif6JnOWD55Ak/fqfUTfzXiKXlj2d/Rqp9PMqYMjwmP7o/1hLrjV8/6emgoLJtXtF/3+
IdobXuXOXrcPXFq+CJxrR74XQITkE/3oh/m7th4w2PYd52VGhln8jJG5L4exNZnDTnMY7/wdyswt
iZRP1tFgvZbZm3ovTOxlRRO+FT/Zcms0yOOm/16D3eLW9KCdeJMsnBgq8f+GaP3Vg0/TtOVkByoc
AsvVaxM0ytrimkSxMfFayLFBspwhvVdcvCwoFo6Ni2AZBS/+yB400KXTy0sfME/CS+DZgAp1pJ0O
2jbcgRzhi3e81Q76u/nLJDQ0nETpOMimdrESSEM5pkzN+ig27/RO2mlpadxYba50nGR4IBoHYDSa
qCz+nOjJXJlGI2n1sSUbpif6I+iUlWSeOzicc9estSheh2R5aMapJRVpyM6K1h/qaGfgkV9rwiua
d2eCWKgaN9iWv9eYSzQKxgjrNNwRVqKLzs6syF3om4L/jZBi9Db9VkaL+KKuENJ43j7nhH5KAH9o
N7Gjp29adP/jTlgr26/f0JX+Eqa4qkTHERk1vmt/viBcEUdIob52N7Q/o3y0MVC3srsS4rQ8vxfp
j6+vdoUdwo706XIXINfsV0oWW76PKfjh0H4T7HNll9+Czeg299Wj/LLYeGenEcycmhAcHSMbO6HS
1Y+6S1jVDksSd7dz/NB9xvHDBneebOnA7v+KYnjHoOWI4TqbD/cXmixWgJebkcELbPLXZ4Pfg/HO
YqxkXKA7RW0UflvzBMqT7hkFFtLjZnotkQttCsqBX1+/sKvj99PVLt6XHI19MGimdqdPhHzj/aIm
9hw+iNStqv5u9SvlFl/96ga9CLP/84CXvNtpDJpgNKr2KJlvE1EZlXmctWZr9C+J/FHLnV1aJN95
uop3FHaCrXijQvit7PjrDSMJVyz0vKJiXbJYxdjIjISJ0dKasUGJAe7pIUb3h8N6/UAQHnYzokWu
6ujsV/NHctRu1AfYml/5yDSqJXPJDRVh7f05K5IqJFxn4hYWddy8lh3xbZG70SijizQ5oF8ALBzb
I7t3kXT7HkZT9hoOP4NW+b6o1opnon/JPwLgWIsviyfzsAruAZzB3BzLFlfr9dre2t916mbrHKH/
JFqNRoDzPdinNo83Ot+Pnr1d07Qn5+x+p6yeQvvj9GE+njaro6cSqk0awpu+oVm6SmtHZ327x7YE
LzW7cIUd9kv2c0jC7I116+93g0WvjBhMFkF7JaKe/nw3UR8lqSXn+p1RnuatpW4I9iOHcQDIEw4h
pUx9gzn57yL0aUQY9KItknZNHR8KzBd+i28/VbRDVnZJ2mYJCgjsKmXc50yr+CYn2ER3MUl6EJvK
kJ6tdBIVb5qgPIor6PSbWP5opGLV/tA7ImZajWze742hbEscuXuhdKTZvJOHce0P+jq1MBOK600z
eKmO6aV5FPuPNuq2RnwfNIdJUF6EuLODAQPF3kvU9EEfOJhPwUceeXg9JOUHObqrLoSXFsTIFR5l
yevkU0YKLwbdB6kQbEO9D7o3KeEO1I9yXkiV3Z2UTI42acjdkFHG1DeUvK1+0kk9KomiwdKgUIy1
BR5hPWszyBRdak1/lxKCDJCu9x29ZVIyBoIVIcarheezdXUj2bp9vE473Ra6zLX00Z41HVvgjykb
97506sPcTXIKAqn/vjxvPpNImLtZxektMTxJg0qriA74cdce5AB+6Ti4QNuOIRAmz8vij5WOPJO+
gh8f0Q4NxYMKwFfkxTaLQW4hrUw+zpE6nTUxd2OCOdS5+el3jZPyxYo6XOvfDCpHniShmyQ/R43g
tcozrIqGk0ssVN7ylJPU4cRX7/xes8XinEjUM+NJV0+jeYqyxz6TVsnwmiWtrUvfxnrjdx+h9CIS
eaHFb+boBdDX/Yi/ReMmEjPnD6flXjCIsKVIPCQWoWsBuKoeeSXJaFZFrmtLgJ+HSYCXCt9j4XtD
i3h8zDOCNtSDFbwl80+aTA5kFLWz3GKebKE2idd8wYQnzmaH6Atbxdtjpned43VYZC9+x6mL/J84
xCFFkmCPIObxz1afPprGRpICd27PofzUgZKJaBEbCNYi3L7nUgWgmhVn5vXKqS2o4UrGtqBUo5ch
G9ZNjwgryY7+hJUbxO+M6EIGMIxBwiozzQv4t9yY0ZtuquIDLLxjUWCPOTepPAtF85KPktOgixE7
zDRa0dE4fgVyuY4s363aU6Mf8ty3Xwf9TLSxHVivE8L/kCCr7qPKWuLu+gdBrMjrvO95o8uhLeND
RUH9FgXKQzTm55mX3i5rAwl98mHsT2KauGO6blE3a/fCvDEzzqMiMClWIB15oB8i7lkpfTBY2YVx
nhINywx9o/tbxbfcTo82WkgGUl3bDUmhKcO2jB7TrNuk9UlOhZ9tO6xojGwMLVx9vR9f6kb/Woou
Vj8pavW+7tVsr5Uk3IVvg3RuCQXJHhflFUSgbvBKHA1DBhgfLEqdOEtsVpJCu9VnumCj/udOSFZR
FkLVv3vYp0URDvM05XkDrExcCRSS0VtmG7Ny8gP366e+damLUjWTGk0KzCLeF+kOc0yi2NCBkqcY
FTd23ksl318PddG0Moa8HvOgTvZ58BYamL0lKzF+yVFoleba1OvXdqr2gonhTzqvS+kwlLuISSEZ
L9Ec3StttlZnfFNCDSjypqnksuv/vQ1R9VlUBhxcLm4uE4bQzLs22zfZCplGwXIQG8tCnfIrv79x
drmsg/7zLv57uYuhFgv9UAZiASHa2kIW7tfN6ilqHX/ezj/8/nE0DilBpd94TJMmEkwOrFq1VTuv
DPhJ6kqXWfndpPE0wft6OFz2Vv+9M5W0B02yIIuJFxVaZxhlNoUmJ+DWkept+9RgKYtDOQC4/si3
wk5uuHFOuSiE/72kpiyUNE5xlnhRds9CbGm1mDPvpBdT6J1SfSm4noVXBqqsHL+7m4Xw1VFPkrlk
iTjE/3U08vukzGuloepYBPeajdqyS6e3CAVpSaHALkUZjALCYr8dox4H4GGrZ/ej8lHHP+vIuFEX
L5jUX6NPJ4sHiyFCLi8t2DJYeXM7JHg/NytOzMx3XX+HB/i/fNtPl7n4trmhtMkYUmuxllJNCdLs
SLHhMgspQZrorZ1wRmNfy7qPr6989Qt/uvDFcLcmPkLqh8W+Sj6qeGOqbpHvxfRN/YdkJmG4MYav
zuVPV7s495ZWVeqhqkTL21THA+d/GQZ8dED3mo43rnVZMv87eD9dbPm0n5bqKcnaqZsiwGcBDw3a
rpwGQB3DVW2488tMU/TWYLlkW/91yYv5ohZSaZiSn+wLypFs+paSyGcReCgQ6yFqgSP3EN/rxo7I
7Y4WYaK/yg1W2ZSelYS03lRtZSRMwMSNowA4CwjKmmhoZk5hYTQ5JHvE+dsxXpnJDzW0XDEM1/70
K55OgmAhtn6eFc9UEK3H3yQffjk/6+vhcusDXhzRujwtxDxo0/0Itas9xIHpSP1HJngsB30X3UgJ
ufkJl9H76RMaVtKQbmMly24btS/iCJWlwiPnEAOYIJi9M26NmqvLz38HzWWqrRyqRTu1ZF6kgIXd
g9LYBuzEfh1KN5hHl0yRy7FiXQzPZLJaP1SmZN8a7V2P24hswHhXt4qC3aw4/zCSwu01OtMBHvXk
+CzVbTmfo56+bIhbSTeth5hOGYTk9mAI4OQVxNLlaBPuWKPYo0OsuMxevrEiXhK0/7rxy0GuSnXS
zMHCRsiJRfEX8WT3vmS/M5BtUoOGcJX8SGEclbcuvez1X6zGl8INK1FryOxTvJ/I5gL4DXfVIpIj
TBRl8txgUBF49XCYiF/GxPProf//GYwISCW2A6wKLuoxFG9pOwsplYHxVsW6LTWnPDvlM8dg6TRZ
OMJlJ77G11e9Ph5x46ByRltnXazPStlbrdAzHnu4Clj8I1WF3ZpusvJGtbkMt79f7X8vdLE0N7lY
xOZcsQPJthJl9kDPE45sFN74hlcfCGcNi5AuhpK2fOJPUzrx/ahUG42OYefJCQeyXU1EbHgSK+/r
N3cpHPt3nH660uWeWjaKXg96gvBtzPJjF+0A3zhsMqXD7hT4+99ChqHy1FE7ZPOPvta9RsV5VsJA
uaycTkOV0Zx1UAIjgt8g0zBVKY5LL+F8T5gcvDbOysevb/vqCrsYbKqWwhe/NK6II10f9NiI92ZO
EA5Z8I7Yr5psLWNzcCt/7nft/NdHX2KvqO1Uqq2L5bwuBU1FMZLsZX9V1q4kg4VL0PHznZ6Czrsk
Wo+YC91S/MjLqP3iupfBd63QSG0ZlcneDyyvr6NnpfKdEr2JIrlRtzeJQhY7adMO3tC36ybTXa2o
0HmcdetjcQycNAjYE4xjjoOGlu1UpX6eddXuzEMyvH/9Qa7OezA3DSBMpZ9hXkzBakwGAMsQfvuv
KoC+Er8UkbECF1JST0NG7HMipnt046rqtQmJ/MXCKx9Hfdz0/5wofSIEVBJGupdm3ak78IkwW5Uw
cNLM7hiLSQ98JiVOoVRePOI40jWbqlfvalKO+TsAY8j0IYa/8uhoI6SK5ts4f/e1HwK1pNAXO312
qiy6szJkC0rlVLiOSiKSn8iRtFMVD67Gjqu+Y9jAIw8ZqGp7jpN8ZQVnSWRsVDvAlk4f3aJ4G7L5
Xe2tVTBswmay6+6cQGqb/dUAyBfHu2VtRg4tys9VZdjlcEgQRpOCQNih2hLpFnZroURF0Rx6tfb0
7qRaz/EEmtburH5GAQEex5YvvYJULleOoo7dD06V/DyT3QwYoIFzGFbmgr7YBvMTX2V7QFcCUkn0
wmRiUS8d5mVaD55B46Apgd7a7htw32qkjIpBcYTRcCrsR8IClWONujHLHLOBpG6WnpphYC6MpzIy
WT9wBeoxpmvu0hjKlIGMIRfsfthb/dksyabmG1mp5ShCA8CUHgzCdOuHpYiPEXlLSePEzLUKlHma
y0Opy9skOynSyUS8rQn3fHsvIiF1Fj2pIpdbLL+HebdNo34tGQ+jYPY3RttVBODzYLvY25Q2JE1W
oTCnrit9MJUepomYrwZAIDpLpBPblomoxRfuIhEI1zS9Ud+FIk3TgVffHuUILY1JOFkNXnZLsXpp
nfV7KZd1zMQJtBUxSbq4Pcsc9UYYc/g0PWTxzunM1axA6scNtZfDtYx9hpjiVxLfJ+0uohZIDewG
pPOYphtU1wqoXJYMq1hn7ab3CB39RnFwtfJHgg7rV1ySzdSLokhK8rxLWlY0I+M61PPCCD+sNFZS
drbQRtdy5s0Bm16xLbr3AKsLHaJTNpBtkKIExMQIADZYMeS1BaXF2U2I+jctn7aJyNwMPBYb35Cc
St6osFmq+aWMQ5DdX6GMYkx5loNsU+MhEU/WKhoFNo1bYvvLiKjfH2EJiVIklKSqoV0sSJ3aN8Y8
gIxMWWg3/lPkP0nRviPALd5OwopnjtFEm0+xcurmex9ZjM9d2ygL63QH6vj1AikvhcLlHvL5di7G
hJ71ZSnGA0Fxs+4OcM1i61nGFnVBppbyjAlMMRrckxKC1fGuD3T7sU/iuymzVo32rs6IuYgp6UTy
D4JnfZ63N0Nvr+KWpN3hdIcbAsFiF/eYdWUqxaoW7wdxZwWPeMynCc7S5N0DJDTiC9lFgQnzJMdB
3Hpmt1XVZ59JNdEH+Pp1Sdq1k77OboJqgFawql/ci6ilYhtPev3Q7QS8M7XQHiKICdIGM9odKRlu
7g4QawqynoMVlhdQPKslwA6BXEZgR3NIiHpOUH2na+kuO6AldGI3XefrCvlP4eFtYNrYEhK8xe/8
Y/wQPs13Gv86h/HSbogWXv+joBlSYUQTrY0eLMLCdMmF9t0IJ2YMxDz8u3E0JqMBS3n+Z6f7keO1
ncBmI5gCP9D0HDykJ0IVHqFukqEwQAduNsN3/9FEV5N8zwk++VXbT8vfh2hues/ctM5HQNMa/N7+
kO1XrHdw3Ay37R5J21NIfkOBb3xB4kbpiCfSJrb51ncKQtYQDBEgEyKwUb7R8famGwXqtUr48wdZ
BvinSng0ZtkPJinbq/IJKBmgq57PeKDcZF79PplcThVTJdIRaz9Jxbj+4kpq2RhDpaKbMp6l+LkX
19r4joFgSlfEEI6MO6L4wjC6sSjCK7kyRzHm5T+WC9yiL5aMJuvqcu4V0HIRezhkw9k9OdMWvSRL
LFeUdFKaH1rxPaSeIHSZMHvV3JdltI1H/W4ixQyjMmP6IcjiIeQ4HBOzINWrsdPs1CR1EXdrUeif
VPU1DdmgIOeQohmB1X7rJioFZpOtVndNuummQxu9zbWLrblGpod+kLDdlezRAGpbZ/F6lnZivVFh
0qf9rlQlV60Z2Hl532g4hUjBxvfFVVf0rsxWohXDq25ODnccs9f4ve4F0YmiJeqEB6mgG9ScZDhl
crDCmnp5vmUrTVOirkQgoBUCd0Heh4INvRfPH6xReuQBzQqXM12/U8wNQGMzneiYLTbsdUHLze5J
I4lSV6HFCn8VV+BxTVg1w4YjKGVy1iY2v9ExxioTTDyVZw26VXhqak+sd3jPcJyL1Wdhel+GGexD
COa4GoBEyW5tuhwuVG2rpS+tjj1KbDqmrrh1+Z4FOx8KV3Y/YJ5eFaf6JdAfayVyypB2WuAl+mMK
FpxYz2O180VMfasU7/cPK9lIqPjiXQM/613PT1Lz0rZrX9xnsiMZx4xwgsr38sEx/eWfAQFmS4Nx
ulNmYN2S/bI+yqjqDNLmBCwQa1wlLOyBTafHwE+qEDGxbAW4bMG1rJzI8nIExTzIeJdUGzldmQVt
3bWOQNxg9mdnTZtWcvg4jfkqSUsKiF+qRsZRgyMP7u91a48qbvWyeGoT0xWqyW0EGG1qQvJfyhl4
KVxX4viQZSd/xKCsi5dGk+8/4mrI08NNsZc/K3vplGWQALLJMeWPVn0dAFXBrW0WdizzuIq0kQEE
20Y7WsPpxhq/TKe/5vmn6XaxxMdxo7OitCic21WCyXl6n+nHnnflHwL5OJinrv34+pJXJzicDYLc
6IdBTfhzZUmLQAr0PIn3MGQKNIoD0Z52KG3z6UaP6irqhHPX/7vSxbMZSjk1pQa0ypV0OgCDF5NZ
kJKP1ZyXc2K8lPkiU6TOd4JW2eNQ3ljOLkV3vwsgiw4zhbAii/KlvZE/86CjWU4Ldyx46TGizrfn
wl4/bJHdemisj629siXnTXR3BC+97nZPg32LaHz1zA6DV9bBBziTXraBylkexdoUkocOrztF8EQJ
z1WAN4sWkEbDv04d3TdXYYhQtHnKpFutigU2uRxklqKbeMgRR0A58ecnz1qry6MpT5Z+XM6kbTmP
qwF0bX0kd4Hf1x45fhHcBeg8NKrKl0q5dQ/XBroFko5hBzgJ4Nif9yAAG8x5leR7n9Ki80SMtqQ7
Jd825rOGuKF6bm4F+/090KEkcQiHSMdJCGLjn1eM/EDKZ5WdbK5XGQO9dKjgZPWd9fvrGfX3sf/P
C11AMooR+lWhxPHef+7uzWP0bbwlyP27cOYKmE1SC8D/lH4z2T/VHRlchsY0BGT9reI25pNF8Kj2
IMPuk6qfIR75Al2KIf4lLG5i+YvREmiqPpC0STjSJsV/LJxUR2nuM7QF469SRYRtPWM3FuAFEkv7
gcAJoyMyBVZDEZTAsjBn5mj79WvS/hqFy0MYBq42OJoyK//8Hn2kUTRbdCbZBY1i53fe7bLp6oti
kC3mNHz8S0p/FqpTYjUGDaSP9p9ewTtqIyH4wNjSCa0lozPKnfj96+f6bUX45/Tiwf570d9o1Kev
02qBPOZCle0rKGjjk+E/KPWpKe8mQpBw11ddEbaPIJ8D+UU1t5wKhai5sdZee7eSCsdM0QjGAoO8
eLdxkYtdwMnKFI4pkkDrOatuXOJvlBNE7dMlllv49JSNUap62/Jqy/aH4NuCsmmSMywzzVr57frG
K732HSUsVuEjc3JFmvvnxYZAhaXScApTEJdnu0WaTLGFrXu4k4eF4WOaMRSzXVV7X1/5So+Hx9RB
V9GEaJZ2uT1OUlC1xsSO0ew0NHWEch04DG2/PZrb9/fpFef9Vfu42WGH721OL19f/MpG8efFL3bM
3Jf9aaaE2cPN062V0G9V48egHBSYYLHTNNCF0jNUO+1Wm+bqY0McZHciKgua9cXkLNtSNceMNo0v
HDPqYf00aGT85c9wlVYLA8zUt6LxFo0JMTGjbckhzVJAJvw3EVevSATvaA2Qkyol6Cop1yi/0oYT
mM8xcfkR1Q5yT67flMn8fUYmvfTTjS9736dhGatym45CQPK8fEqiH/SbHoQC5RrkbCHDAGiptDUi
GOV3v85hqVEU+4otp/Vj2Bd4YI+xnYwvcaK69Gj/h8+5bHYUHhhlMZD/vLfSCNrJDxfmUXEnya7I
gbV0S8Is6u2IawQCV/Zf2vflrQtfWw4+X/hi60s7v7XIrqDGA2mfjXnd4yCFgCWI3DSr1kCw9AuU
BTqlCh4hmRkcRoSc8wdl2P/yElAwWdD3mc2/MapPH8iXhmiSBDGCnXNQ/MNUeAYPzy1Ak6jNwWVH
pv7j1FNat6zar23MCm0SBYtmujOXFcBs5YMOYvu79c3JL7JAEqztQoe78YxX3/enC100vXNxrOcq
gwsiLyZcDRzBqLb7BPlO9G62wXFUkp1o7MOsBl4znC6vfkdw6Va6Uarz1zdzbZ2GC84bB8KCebTc
66f33YeSmDDLo73ul44BpRW4d1ktEx7b0F7hZX59vStlvizScjKosijuYDr9ecEoClozy3ChBTGo
QxatXcZJeyHWxmyIHF7hb/T664LxzkrgZEYBS+XGOeparYdWTpdo82JBdrlqj5pKSghg2R6MTM9X
QnYS0fY2BwvC2dePe/VK7EswurXlQhdzWusxS0/EhdaBzrlLbA7zUfITq4yRZ/v6UlewGN7sp2td
TOO4z9RKtIqJ7I0X/LAm50V5uPth2YeHh2i1JTJIuv+n+4fUXO874iTnbbfB+0F7PW2+vo8rrQbu
A/dFCUq1iVDyorpQtaIPKpX7eHHd8xbSvv1uOPZq5Tgfv37daqNd3YqQPOo0nMlbArv+czwF0pQI
+rCMp+4NkCYf9bWuvcYiFrrsQ1HZb7MAqWEGv0SC1i3u+tCEJkSqAkiRwskqAq+FamJ1T5IsrsSq
c0V53HdpYC+HHrF5ywegHwIybnX+rwC2vKhPt36xiwpGoHf+EMX7RvIUNM1VYVdq5igq2u2IIFgz
OixdOaiMdrqYprMQppO5yhilTZ67RfLSsACn4zlWXhXAtxQkxqS1E5M0O55ydWaxljca1COUVjo5
hSPrjEmSIxmE47ilOyfy8Liq9/gkxwh/84MlYJINTjjiJSt5dfrYBaOtLM0KgnJav6Lt8LFEYYow
3MeDUGprQXP4jUj7DwNBE8RPvcVevYJu/vmeLjZtSezMFC9/JPDdjpJuNIL1kn4eVivIZWKGlbNx
jAxzLd5MIb9WLnz+QhdDWZ96aOtjz+Ci51nYUoG4EXxfysUVoe8FbhkZPelaeEiEdzgz9kxPm/Mp
YGvA0g5b0xgbWI23VpWbb+RiWRmzrJ/kBC6HNq0l7U3EA2D+GPv1XDuNbOGi/0M3dvqtI/K1DfLz
27hYYPpUrCsNwt3C3JyK1RQvpLAy8b5eP7TlpV4ekD5f5vKA3FpJRiAhNFgG86GbpVNoyRAXdXcO
xkOSLUhcuI6K2BP64KDNeBSHb3HUrPL61La5A04O+qtRqHVbZA/RsMNp36EF7KTzoQHM6NFw9wcE
0zD6zXWpHVpj3g/d5Mys0HIYu8sMIJdA1g7oTXKmxCQD/WXpZlCdRIqPqdjs60p1dWHe4S21HZrc
swjHNGO80NQIIJd2An3A/MZucv27W6zxMhwlDH4vvsAop3ndDmO0r02I4pOdC8/0n2za94CAFPti
c1Jp7N4GHpel6PKbaCjfEVaKpo4N9p+rbFvXAp66SbLvhVMgnyqMbsfTaLxXw4HasMLpfcFA5Wa0
9ZvT/9q1sRvXF3IU28klnDGNeGFZlhDvczL0uAq8MAABFEIL8BmD+pprqEaUxUJ8a3e5Vh3pXBPL
fAA59ff3+FQdTX5a93MDV5kL5BRHYJ+AkGHqIdu4ydJfPt7lO2YL4xBrklZNdsKf79gKe7maDI7M
S+cOo77mBALFXmTnyerrKXb1SsAdGko8zNx/pyl8eqwRqYWVN3K+n+Qdbvdj95IhsKHeVZUbk/ky
/ghIdflyJNKA5mmLZPjPhxKkYTaaWvvdIJrYo5JkJ1XnNomdGUJdNhNOU6EKCvBOZuNWUEoVC8+O
xDnpmVetLf1yegm5Sfs5XIHOSMpr0svrBeNvW6iIs+Dw7xZ2woj0R2OdXmQDtBzgoHz91q6etz8/
y8Wq2wZ6qUfKCEJN08atIE4QcFCz1zoZoY65NxKgKzilcGPWq5e5gn+9xItpL3fQQ2Wzw6e0xm1o
0B9ztu4eKwMFjRaFOqWP0YeQBgSRjkpOGV27WQ02G/Z2d9KF92ZtCjGHyueKRBU5W1WJl7C45mQZ
5Um6qfVTEU6en1ibsqhwinifU3o/wfeY/bw06n3ENWNd2SW+eFzuAbGxV8fPYbZuTYIrTsr9NNGF
kaaVoJprNXiJ62CtZ29GSMquefCLN7jEcjAuDT4OGFljOgLaNdqhqnYeC8/K2iNFmAz1FcBLjhf0
QjkpSeahIaDP88HYcukDCPlZCdO9jiyOU/uo4HOrHmhHkVfgJp2X8qM4yjstFpYqnb+GFqLmyulL
3Ke7gfzmnjFXmeFBSUk+Qs8x9Aw08RimjROIZ5FGkziYbj4b7tLMLCfOQO2OFPASnpDWO5O0lhW3
0DLXV9410YOxRLgJzYpiIO1Oe+QwQ7+pSVdIGSfgA+yYtVU82KPuZhJPu4J4WGmPhHEQMtiuZ23a
9oCv6mBTogp5vyaN9y7TMIUToF6kKGOFs95BuY1WfQ45J7xPY82W/B91ArlIHV0T2mKGae6AKEV8
jLIZoE32+hZTguFNU3ACzx+02FgXOdqVBAtGE5WNfowzGrOxI0MfTiY0ZiGcIOrmydfWRBi5Q6Rs
Y8kWa7xroYN10tlvzouK3WKsmfJ5hjNk+Ft44byTvNBexhpHMxl32UUwwixAV+UMBv1TGM0c2JNw
dHKBMjso6Nzt50Kx60MyQdP0o13ejNuIPWs56CkKTI5NZ8wE64yun8vnhVEVCrQXwYnI/TGtZCsk
kmPAvreGZ2AUgtlJyhCOoUGsofaem9IZskeW/5iHTTDf5f79MARwvA5mfaiLj646VElnx1Pgkmv8
mEE01tN1XQhgGfjQj4YbtiZkE2+eUMDHEM+U50XkKaLMw+7QyEQ4Ru8GzWh5UAlBmVdz9KoWj138
XjRnrcWxJLyv5JdI1Nyi3yX1axkeYMfULFWMln44S/gJZadK/9ZgP0eDS9OpGyIP2tFW9XU7Xyki
7/owhecy/BBRwFYVjiP+OR+eBSoQnB/WYyw5tZ+6gzg4zfiS6sJhIataBj4MkOM4EKiIcpdfWlnP
QnAaLMh08PiiwGsU+KbknVvymQXSl56hUoeFQGbwC0LJIH+OAxY1qE2LFnV5k9lJm16z4L4O6PzQ
miV5F997si+EgMiF+Sylqyk9FNlH3yeQ3cy7UMYDFFmZ3qNxwGqzV4e7FPrh4DMeF/ZZ+MFUX6Kf
EANnQ2iTwau4BlbY6byCjjtNCfHF98tJJKz9u9lntlnlt2VwQiDtRHGdGwcB130mhghtrbXghylk
VJWrMt7LWkaTig8m5b8TrcTxuclhnQzFqhN3A6LWFpNAE1et8I5QNEQpReGOeFNYcE73cnpuOBfK
NVFXJdHN5kAXnJomqUmEc3OtBqjEnReKAOXhglsOHLASDoeF+S6bWykf7nplZta9F8OJWDGOYeB8
kBypLc1pswxZsnRmAnLk+KB2uWeqzJTioGX9LugxnWMGR/9H2nk2NY6ta/sXqUo5fJWzwRgDJn1R
QQPKOevXv9fq/e4ztNuF68ypPTXTe5rpJS2t8IQ7kDkMIxiAAKqe6vpQ0oyjqKJqTLDj17M8wTIC
tCDCjTYCAlxCMeZ2Y/4plaL0nWCUoh9zbghFmUcKFj8emJwG490MLWDjOOiGaxrDPJnCNR8CGoGT
hdeU+hLEKdlFRYp0brcIrOsmWaY6fZ7gMa5hAMjbmhColpUNzXU4RfBlQU1Ow7UNQl7TglnryYFL
ESesh3lVqzu5CWa2UcwQWQjAOWgce81QbuhYRjY2q9XBzqvbUK0fJn+8cGf+Dgr/CqawdoNNJ5p6
9smVCVa2doaWDMnjGxrqnAsrswAzqnv8kTgpdkQgJeVEbaX3C1g5Vb7TEenIg8/A3CeJNm+915YC
ArdVHgVXpreLitWovnf8cT2H4LGRArpeKyBwcjOrpblVHE00l6Pbn4MOER/99R6EhEB7EM2nX/Nn
/NTGio7TEPU5dQBDvSLAv9iQPJWm+E94YRpQAE0ZwdPTrKKqMF+BJ5Zdx/ohpdlXvJmwa4W/jyih
+NwfEFCymLymnpUjynYQs39+y3N5tkB/6ljTmfTjTqLEpvNUJa1zLqegEqklXyLKt5XBESndeukh
uVQBPBvYU2EW5vYOtgknHaMsL/tRFj1uNgyhCaEFQaRsbvCeo4zxL17u21gnFaqiySh3wykG8E+v
ddvAwZ+GTzDVnMwxNZ3L3fOzi+bbiCKj+hbfayNMd8Up0mtkLTFWDBb4bzWFi6UFwQJ5cPEY1C6x
FqhlQNU4/PyLF7YNR0WNzEDE+CSBLxCQSEofzAhFNy6JEs3KqwKxvk8Sme5iL+pvuAIZBmM5DgRi
0Tb482WDqHQavaBs73M4TQvypRErhWaWVqioLMZpa6TPxbifyhvvvlJmWgH1eRHCfUTFfJqnG8e8
1+9y63+raPOfXfXtuU6qVoGvxlAcaEpWKAFwmLdUyioaKG0rI6+hreL4GE0Hk5JBmgOwMC4U9s9A
qpESgUWM6YQDYvnU+aSsNEvuBvaUgp0HCPS1oyANJ8nzJNBg3FIN1HYiPhdFEe8zIvWyjS9QQLta
R82c36+qHde1ESGK74EvQ4fv52VythXACQ3IBS8QFdDFn19OK2yJrjwzBJyLjdEnplulR2xhTJH1
odvYYCmq7ATuqqZdOJHfZUiMXHgKMcrpCYs1Hh034T6FdeKfTyFryDo0qoJosrJl+Dz4UkAgWWuq
exMapO27hmZfnP+LQ+H7qCdtEDluRuS95d/v7iNQBq6mbl9zqqwOmE1KrCkM4Qtveu6UBdsEy0Wg
m+xTZlY3ZarSNqLXox5yc6sWt1ENfEN1U20HRFFblyhCyj4aRDMEigJpEZSrQt6P/vXlmu7ZZ9Fl
QwfnZNF7Osml60kqolKpfs+6ifiLLSUgm2RAgJsed4k+muNbo9uLMZMh2zvcz9OsJYtrZlQg3RFx
F03rFwha/DxH52qPCOEI93Ism2Hm/LkY1JzlgBN1fO0T6vpTMs8k7cJnOINrB1lm8BdCiY5untZ5
qqoxlEQ1YqwDKuULgRsL6V9EB4mx1LhyM/OIE05leLMBX0j9FjY8RJ9cz2ec1VxRJQYGznNFmE7o
9vPbn2FC8Wi0xIS1n/DFPSnztU7kp3biJfsQCSKV0BSXXnnajvIy8OCLKN6ScD8Hv/7zuGenhK3H
fGBgDNrrZNzUseuKiQK/DKrURFrFJz3Qe/Y8H3qczHUQa7OcZkcN/9/wzS1nF6jMCTfsciKshnYj
UtFDK38KaKAD06kph8OFpzx3UkD8QCdAR7/gr3utl5N8lL1wenh8FppZ6Nf6uBmgELwOZ6Z7HN37
9N3Chu7nYUWEd3o+AVBCZw8hOfUvWD9YZAT2DMqfnVOsaFyl6hc1MNMSIh0/j3QmbID5SkWQYJPZ
Po017VKL/EFOuTHqA3BLMLsX2ddnWggUrjWVWE8ICP6+tL5FJkWiaUVTEho0zgYcYWasIhV32uO/
eJFvo5yEBBaRvlHIjNJJO0DWk3+YugsHxbklS1WJIjyBDgX50wjSCWJb7lWQP4/m7nn+ul8KgcHN
eHvrTtsXjFTWh+n+57c6c2Si0kWLE5w92o6nfdUpxYU4tUHEqeqhslbDhygoFLcvDvLY/oWlcPY7
fRtLLJVv36lXI6+Rsz4RMAxablTaiY/Bsf/f3ujkEqiUPg8QOwpEFC5IadS5KEcz2BRWruof6bz+
POCZsP+PKTzJpkYYl9D9/GSfYTbAEOpujK86deNUv+Lw5eexzuzbP8Y6iSskZxwL7CqQeg3eJHRO
KOaP8Brk5Hixnn9uZZAismWBC3NCncyjEkoePOwSFpKyaoq9p1DeoENCsVOelr1/lVxqIJwL3fAO
J1uj6W7onE1/rg+AIpqNvkF0Lcs7EHeqRBRL2Z1Tw/ZeJ6oy/2GdVFMhmlFdms2pIvw8v+efgT6Y
YkCiBbF7+tZN0ReyFyd71byCUDGN9768qqNbddhV0pWOq1OP1wZcRnqwsYTu6KXcXAxwcjKTq5Lj
gBZmfF3cF982ia1HkmmU1BC9cWHQFC+2nDS28/Dze55DODAMzB4YrdDMzJNFO4Xh0NICiK8BfvfT
NrOrlacUKJZpc8B+HnL8zpU8bnVz03YlRaqHjM4gh3cmfeVQHJK5hwps6FbRXFVuokOqN1T4n6eg
cZ3wMagunL3nlr0K3EXInpJ7nJ7wgTrJKGUV+fVkv6nZF3WwNqtXII0bdIV+nhnl3HbmHLQg2YhA
6nRmhjDKfKtkFUr9U2VRRpQ3hX3MsZ+yl4m2sYNHg6qlbh1TSGrSolIOrXLr5ft4WJaXmuPn3/uf
ZznZ7n0jO6GpcOeY2AhmCxodZDBdsKNTeOGtRQx6uuy+v7U4Db4tu9S0s5wuTyLEvEoF3NJRNWgF
d49ph50qDrXWHEPoFPUYxIQsxOV+Hv83L/3v8UleWI4CXn4yfoJok2TJaXJtDzGqBQedcigCiKKu
0RTTvJNe/OJg0TkyMsryULJysNSoHGb25ziumrhZtE2w9CNzCxfO4Df/P27F4wZoo+oBYFg5HgtH
VDJBhl8Iv8XJ9MPTn97bXj2Uo2SxaQ3kvx3aKWP8JlHY+nmSzq/M/5mj06Oh1EZzGgsPj1i8hlkL
thCPDASgm+axjvriz8OdX3z/DHcS8IxS6GCxqkf7qDj00wwUa+x9qc571e5/HuhUXllUNejo/jOS
WJzfFh+m6eZgdnV4PZUPFhhYf9g7KK+XBxzKXX1chdVNYFFnGlfKdAURN6ue+NA2Zg3KbVBe6846
Dd8yhE7q1Kb6rrk2UiRWM8fq+ecnPfsFsJSG00E3nUrInw+qK4WRlVaUXbNFxNVkwTYDCmJkK6hL
kmldqNOeP4s0AnRkp4nUT/nhzqCPWQCv47ouLddC3ICelsjqFfoJOX2dxnyiPq9ax04U45wbSlao
yj7SSEwK+S2lRYby47+YAiCOtkb7Hbm1k/vJl6wqJuRIrqt6S5+S+ylOMUFuV8BnjfTt58GMs8eS
JVNFAbxLvfrkWDBG4EF2Q3haYxdIg3fUD0ZHt7VjMfTL0ZkPLaxfWZ1FIw3qtJhV6dKX9flk3ZVU
mJHGNvxxHpi4acvOVVlEUMr3NDb1THY9I3KlRqKhuPdkcr0BydYUGdQPASEvrZmQFecw6Y1F1cH7
lA+50b9ZYe4m2FYljrZPw6XE0JZJqxUjwhJ6PiuunozfGEAjirdj89BXl46Bcwk1huf/Mymn/FjZ
12OaJk14bStbKviEKQg9EiX1dJjAKFQ4eFzK4s4RTP4Y8+SzFxH8Ts8PSKYbJsZajpD2bNACCCZ1
0PWbVl/VobxG3XCQR9TFPtVO+9IE6G9ILgT4ZyQFOC5gxpPWswAB/f65CyMdkYxJnLZQX5GXcIpd
i6VTvifSj2xXK2HtF0gNbFMfkZF1R+OXuksApkKeg/JLugvn5Pm5+fY8JwdlFeoN6TTkKyqbPsqs
FmIguvwK3Lsyd3r5SoudhjVEWJtW8JSvaH9e7Aec67cwKSgxIb1MMe73Tvp2hoZTil5PHKZ7X3sY
zJUi35TNuzxD1GJ45AGUMnKz8S0L7pNLifE5ABnYMdk0bOjiBvr4f34PxyF6hOVGyNpTPQm34Lc4
FFvlK0eWMDmqnTnr6Xxfhn2LD/3Xtftt4JPTQZZsUTmhCZJa6WwAR5nailvR/wb37mo9frimJFr6
TgWX+lKgeO4uoLyry1iAk62f0uObpMv9sJnCaxQk6OLHMawC2LPVLk1wuQB+/vNReO42/j7cySRL
kZToTkc6hrl1hFLNGKxEN/vnQbjIzkwpTtII4pgGJd3TA7eWnNaLTNZyolm7abgfZTTkul8hpBW7
6Le/adUOqhnKY0H6CWDDm+Jd6t+NdParNNmIPj6/JIOL2y+g+Lokr+RC3RoKzXrz1XekfWgMv1sB
mX9XD/bc8flOCPO0ug4HZGsD0WpXUoLcRiQDYjbnhlQvAdBE2WxqFnW51MqFHay7UOwxs3wEn50O
axWLlXqZyruonSnjsgnvnpEks9d+d9UHKynYeL2/GKpnOaUa3U2b2Af0Y4NoUVwd+FAyuo5072sY
yNew1VvX8bM1AqG0Npb4MDou1fvJXnie23erwk6u/O4+7x9N+8ZRomUJtz2fghu62XL80Jo2QKoR
rdHKLQrL7ZFztNXezZsXAXGQYYEWOhAVhAmRe0S9eZrKpeNm4AkCjqpyTu/gTR1aNxyrpYJ6T69i
ZYSeFy73YQbkf8CgNj6AaSrzcDtWWzklFd3GiDRb9SE1TOCj+rwCghWbjauoHzoXJ0TUWUe121So
g9xMOMzTIeT+0LTa1eTozkprXD3uE+W18p8lY56hA+10T4kBxJ1rXg+eBx+vl+TG8HOANDns+NvQ
dNsOk63wpfWujOp5cDZJdx/pH57/AoeLYnRTvQTBe4XrFcCSFAur7tHuJVcfijkHwtjgrO0/lADF
rcZ22/rWQ9E9V9b2gGD8qudTq5Ts/Q9jzAh7vnx9D6IkAbqSgtftjfswilb0BanqhCiy6FuBLAvY
+rk1ALfBYDpdavJ1JB+KAXtrB/hKgtcYil9oKZSWtOi7g2Acj5whLui1MnFKd5zKRTTepwXoO9WY
+wQCoW+DGJERGENjxa4fqf6N0qsVo2E03QGvdHtLBnFY38bBQyLuGf1NR2whHq9LedWW1dzEgsBf
aC+pitIQJtP1a6uAxl+SlOjGrvXmUrQYVIBaW3oP5i7XHkJAAvUsrFZWxhJZZR+SKjjS0AiydOVb
6ty/kpwVXKZ8XCjKdcCv800TFjxfdPBNsD3VjVdA85HbqylEAwMkewnnNtMwHs7b2858BWILYXQj
gZaMJs1FdUDUduBCg60zgfo4004xDmaSzbNi2+dvVOx0w541KZcsAkpcqY7TAWl6VQ1zNtjaym/8
mW9/gYrZl0q0kDx5hfAPlRLkL+RtVdVXlYQsW0MPjmjJKmBPDvgMg+FKUctKARr1Xnmo7WjdDiV6
Eo8x44AzLIG6F5Bpez6qDxYvxmxXH18d557RmmqYi0+uVSAPeZU2Al/dv9Phi7pgBtSlDp51Lb9N
QJmEymMHwslXpnmc4oWeOkhSYVLWIhnSRHPibDdzjGUWPlc41LFUfMmtMIONuFvmw92YzpTYLcDl
+PO6oC38YY4foHz4inW1zLBY39JMUeW5biyG+q3Dv0mcGsBQdPWW/DliPihidVdCAAt0pIH6dVes
HPIZQlTvKg4+u1p+CMvkiZ4AXGmuERCRLfrwgFwsqdnbwCvBCZqWNDP0SMBgVoEzriKzR7uhmVeG
8yuRgVp420Zag4AVfJM0Hm+1Mt9EEUdcPgsLPj5gnTrpFwSKenywAhaabYNAxOpZPaq9P5ck+tll
tOmrZVRBWDZeQb4sK2RERFdEAmSW4APIYU3zgs7N1iyuhoFN3GLbO9fDzUhNxFso5ob+mlNv2G1g
90J/iX4+SzZFt8gb15SVwmgT4pI87vXXxJiVmKxWW7vIZpW8zYorIEy6Tl3zalCQE38p4IQ8FTdt
MFfDYs31l/XNsnK2edXM8MYmATSPlCp7Jd5qQMcjKVz9fDme0WVSKUGBpGa9GgqX5J9xTqamlWcI
EUqpA43WaNfAB2Zq+d53bwJgzLHQBUCdrEws10l79dr0MY2PJdMu5Jl+fpqz4YcKmVEo5dCLPwmC
c9/sGzou0TVgygbZPfJAgi6xQsBfZdJFfuGl8U5z9DzMqzo3w2svexxR0rYb4yD5b2r+CF1FaC62
IcH+pCxy/22ypavBP4xWPO/aXOQkwG3YKT/PwNmIiKaZpqMN58AL+/Nz6HnR6EZHGkC8wPhkonYj
qj8X+xbiDzoNM6Fu/negU2Zfa1RIcoGN3OfJvCsfQGdTCi5wOJ3WcscGvVAOOTfTvBFGW9BPUD86
KTIEhjlqwAthxFBqh2ZecyXD193RsP1XzRK6TRZ6DiA30A/9cw5rpFiyokHBj9QY6x4LSLKDdGCP
qxhQb1Fm//mbnc3daAXLbCOskOzT+ro5yj5SY0G6zwaJk4R7L7bdLIIfa67QQuKmdyvlbmm27/QM
XSbIpbrRFMFMUrfABlsTYvg4XFKMPhf1fn+qk51tN1Pka4YHIC5BIvDLxEuEKgslNhYVnSMegQsl
Nq4D+fUyUk70oU+XF+0V6ttwbyzUZP/8BpPe11HfKMk+Bnzap0StZQJNmZJFPV5Dfy/iBw8f1TFC
h2jYBQgA9jLeu5cm4dx2giFFUi1o24gR/vkYuZ9HIPAptXT13IsXghUBwLTfB+b6whoQ+fBfL/xt
pJMXNuu+pV1LVRvb8qlZmUGPPwMqNJvJmQfRWnbeWO1TsrjI+jn3iqQ8UI0A6emoEf75ipERFtWo
5NE+jraWswejFxmvInIwgkuCxafO8r9rmt/HErv8Wz7eekodTzlwOaPRwDw/xQ2mKPHjmGyG8csh
UssIsGW46O5YwnLob03lRQafQMEp3RHUaxk+IVHtDvVnW9KfP/78Ec5OBWV2zk3xN/MEq9iSrkpB
keTXSd674XQAQW7R8h1JYC5lrueOT1HR/+9QJzdVZTtlFXZ2ch3jSCT2FZsqQ/dRG4Ud1AHE+IAZ
ys+vdw6opnwf9KQm03aN0bUou14TcHBgh8jodxXmQUC+IBtk1qvUfiWB4nrpS69NS4OtpyJvJhD/
ST65SlcDrt4pypMuByv8hH5+vLOFXRT1QCsoCkf8qWC8NGI8U8hmtJcKbZbarZuYdwpmtsEhAFPp
Qf2R7H0TPQzh3rIh4SIRMcBDkT28izuSxMbNwguF3bNH8/dnOr0LUIgyG00C82jKsyp8K9Vx0dTQ
YjMuvKRe1j5mAjRdJSNbQ2aoaxsDTx7KC5cBVdioGRee6S/8qbhwaZxdQAJDJMw9OKBOFhCMmSkz
I6i6aEdF0Rsy3I25Qy0KagbcAlLCnz/OuftXtBn/O9zJ0vHsoQrLMS+up16Z1/at0j8aNdzEgOLv
7qJE2dmNCGwFsSAgQGjV/nlOdOidd+Bq/yOMJd9YRkLaAZTg5iLV7Px7/TPSyTTKejPJtUJWjvea
5d/AtSRgROQPHDYibz/P4e/q1+kZb3x7rZNJtHGrUkevRaOgAeGOttoGmd1wOgJSNrnYmyjb4MCG
UHMTffY+RlG2KWTTazKWi+48Zwu0dNJ1W6ijAwk/OYuHupIqM64T0bYJE+qvgKUNemfhzQ35Xmps
ZpHb+rfQbYxVF6iX6tViYv+ai2/DnwSqWdHH0tRD+CRT1J695B5wQ6IfA1NBmXungUgrnXaWXTjh
z35ulOBxGEA5AfWXPxeW1Ock+l6E/TnedsQwNEiKrHSRg5qMrRGHF6LWs5v0n+FOFaj0OtCmziAa
j5otkH9wWARO1kAStKIb4V2S/Dg/HEh7QF+ouZ2SaClBxFMR+aCxcPadRK2dG4wzgWYoLJXL/Y/z
s/nPeCfrGYGtJrNHFcopNwXwSq1x6IH8lk3AJ60tUOBG8IqFVTb1Gu2rxtHR/2+XISV/tGUEfTTt
LhxUCsXmc0sLiI7A3xK9/2bKfosyJASQVK1gacVqtxX6xZQgDUmYncgo+1QLr6T+6S0i3F3SyN6q
HnokAQ32dnJZFqMxzukqzzNk1YsE6ikHfzpCbJI/ydYGo7lSw2ZdFouE9DbCja4s936M3T0lW9XT
VqI6C4tPxfFu6PWljTjERBiHrvyc8O49IZ7xclzjbSznowibPepkFaLPMZVCHSZo2jl7rItUiI5B
BpFK2Nb1a4wSGxOuFLxAyUcdWM3mIzKbdnofoiEkBANVvzgkw3jNyzYFv0vJzoM+olv44cwjb0Rb
Hb1guIWQ9/kZy5AWtK00T9sD+tlGkzBmgU33GrWHytC2XU64hV5o0Jc7qdw1aGPnbowShkDOWhCx
AF1UOs6e9ZVFZDxw4dk9HFQfZAT13Yl1oNpfU6dvpKog462hslI8sjA0SQfaYxOgX94Fq7daEPKG
XSsxhxFuiYl0JSURl+iLFL3lGeUWOZ41xl1XpTNgk1cJvQxNDjbF2GgLm3JYHEtXImC1cHwZajfD
thzyoRe5OdV4aIXqFK9HOZlb6JwbbfbaReljWQz7bG8F2SZUirWSSDNaM0K5IDDrG1Hp82SMvcd0
YfbZYyYYaUj1SG3+IEFY4jx2WB11jeKremfp2Uax19V4pdfHnjLSYBzTBr53N8yKEeHXcd2PsBAS
eFt8wkI6pvS7xgHREIQJIfjjhVbmFKdxkXSONiy8SX+40SnO017QZeQnZ1qqLUeEAGHPNNo08yzO
ank3oGZCzVWGKumnyJl/+sMmiBD1Adbn76QgWSMYbtQfKX8k5YYh6eZI/kwyzGZqZ6P1NsRfRjLN
80Fb51I077M3bCLpn7TOBDFWopCUz2Lu/Lx7+w0VTjBvA5yoJBtcA3O4vw5rOHmZgruJcn5KiBjB
I1Rl2Nkot+bjZyh6MvJByYBGUYcc42wdZLugKuEQjnda5FwL5HdOybvVDkhO6EaKl6cbZbsE91Av
PyYG5EUZ5gyyVNNb07CXq1nRO2iYHeytk8rbsETrzqPjmR+lFhKfZ13FGRzl8FFsXg4/SrQABGc+
CpoBMlfDZ89SnZYt/b9Gl5YZ2TSDJxiE+G7fupZ1n+yNCe8MLHBGeT6p6oreHaOPMqqY7CxRlC3H
bGHW214XhUc40rwfU2vTU0jV7EotvC8SY4iusI+nTdMc0RCZJ+FzkYe/q855kq3huwlqfYG3QYD8
DTWapIfXSbte/CsfrxXZvKe76AZMK7VowfEzFJRPup1Dzd2ngUhTf+VR6XP8vam/jyw9SU8f0mFl
VP0NGsVU4+fwZalYU4YrU+tJhTtYt8Alcha2ri9VKXmhds29ZMnU9qeOenD6phT+Us93PufMUIez
XipvsAkscc+KncqFBB4V8cKLj+yYVoOLzP4Wb9461bVUwRNmRqt4E7bbwY62GYX3UQpmUXM3qtcc
CZRRJOm+B4xSKfkq4Cdi6cGE6p5AVxUAp2HVOMOc78wJA+O9gWPNN2ThcasJVgrXJprAKhx3Fkn8
VDXzsryvHQv+68tg2K4J+wZBLULFMKbHUi1aqZgr+bCM22LuRRU2NDZ/fLmuaUTTEBHPHjXRzId6
LwEY4drKIPEgdTOmr3okryWDSrYWs3NGlNE4/aT0NuhZ+npSQn6687AZKPVXQSeJezTX8UjrjNZN
HeiceTvXetxVsQIRq9eEeCyjCZ8uIPQOZrJJdbRkxteKSyPsoYyVC2mgfzWuaqj33rjtvGiNlFVR
ocLfGTSvPifyX0frr9G8T5xmSZiz5+rFEh5BS781cBfFyCVCGhl+PKvVLA5hvdOLaJ3CNspCxO1o
XOUbQFOzPtbmAf/G09H3gFrq0PcCCiYoQNF0zDCKFjotdAXFtA8TiLPB3leTR+RKqyw9hpG1EGbG
iq/CzX8wWR12uzPaY2+n82Qw4P3O4umem98CribhiF4Vs6A9hs0Kzg+63CVCgEL3W9ORZ4u3U5q7
vhzcErvkkuxGQbSUJAQAc0i3nTNv8mo94eWhHPvKm4l9B2dzK1xxvdC68hBqyowapSKMBXEC6E28
r7UPLf2YJGdtq8aTXW5N+PN9CrHYyXZS5qwd2hZOEOzs0Vp7SbcfuOZKdsJY9WSaERTh4N1vVxGt
0Kp5kyWXmr1WrLvhFuJqAatf8d6K+JgX5tzPcOh9kX/l9aFuNom6CTCyjF39hcVryJGriPaevhWb
G+uLeTk+5DkajKGJ/iCmtQmtwzSae8n4qgTVvNJgympoaxbefmyte1nK1+kE2rG86ctmZkOth0A2
GS9y+TI1dDQpKbdULRBZd9v46FUvGcrgDQoJeoSoSmmg5o7LCtbJGJSuMYMDIWK74mhNkpduulHy
l8zjcGnsma6yCHXFHWtwZjFtr0dERGjxvJfsCtlbpdZe4v5oE9oa40fG2ZdZnatL03KEfO4YqPrE
4zK+TUx0nHDF8ZwJsFFGhwIW8FSsajV0QTy6ABsRGaSxYRfcCgGKHvGqEOS4SXFzR7oGW9sHmBgQ
TVCZA+4sJEmQIWpg90XztrAXhd/TaaFwQvxu1vEWBAztk6fJO7zXeUdNpVVJJpKFVFscrjehOi2r
rtxqU7+pVTQfImNWK97MCZJ5OnqujoL6kONRU9wHDc/RoJ5Am63B3Ddu+9tBrWawHWb9rKVVM81i
KF35SJN1UpYSO8fH9mk0DrCOFpLbjkdLS5bmGF5pFhrX1pVUPnjqyupux8G5zgOomsPSdjIhFbZU
nE88K2/zUcOVJnUVM5t5us/ZubY5CvNSXcoe5tpMcWQYmJJQEiuNlZ2zR6zbIEX0Xp5n8IW13FjW
iLsrvnQ3hfQvqYtWGW3h9tlIkmcrRyjJjpFnCh67SFqNVbiUzXzTTfnaqumdKcl6HC23GpAhq8yF
UR76AMGhQF43CgptebWxEK3MIuodQmHfe+qqrV7fhHWwDiKqAcSDXZVvYYk/JPG7MyAJ0msLR9Tu
7iTjPUv2Y7nMC3lXa6vGbhYR/tHKPbWnXr+pER3SAKEGoQph8qU3npRgr8r3AxhfP0XH3qAkiKWu
8AogrYhNtNDKdJHmxLkKa84OZ1m38iZ8qH2MsG0ZnzdvMWT0iskzUC8Ruo9Wv8xGlc+mI5z6HDgo
Yxg3JLg9s66DXNfrZqbWwTEeDDfypMXQoyywHyBpM3ebhuaony2l9oHsxcuUuVWH20rSZ3DaHay6
dZmuLeZaBPbyFXzMa7G/IpAadXO045ViB2DConljXuv8Ix0/+v7D7p6bcZWg31GqD5Ky95qV1oYk
vx4/m61l+b1Tno12bbVog9CQzJpbZVj1rGyJpKNSkCntl9xFve8q9/U2dpFD6Gfh03Cr3Ofv1afz
Fn0NdyliXQ/yvXov30tHBCgOw0G/z7i2QlcZ3dBzh7fqTfviiHuYjuZTc+jepq/+dtyzvq0v5dF6
rO6cx+4wHNtbdk731tz5v/r7/KV/6B9SKHUfw5suTGJctE5QpuInlIUK/ujNf+nvvffwGVOrd/sp
ZwaI5o7tvfHZ3vYP44NyDJ+1Y/kCzMN+Rxnw2HyGL5zZx+Iz+6w+pZcAQcDP5q5/CF+at/bBeKzv
vafoNftkZU6RW77zt+pZuQ8++3eVntDX8JC/gv4jjAxc66l6rt/1O0qFzkf5jlwhzLZ3kCA22twf
zodTuNqL8tIflF/BB1vzqB/VY3uQv6KFvuZhh88a/OJ79DmhLfOr/xoQaQgRVHClX+PX+DXl/GL4
5T13b90bLSLli4niRUGRPA2f9hNXkPUQPhW/xrvmpXj2HxtOnRwEuct/+wv0AmJ+OeIa7+a79dK+
ZR8+H/JVPsqfzlO3l95Vnqf4sPmM8EUzJiTOeA/pA9ui4ZZvvMdp9gtzHotHiziDKwJe8XTOrwkF
kNCN38hgDPF/9K/+i8FotScfFv8BwR6n86/4DdkK6dn7UjgoVOR3cZR3k4d1tVLXs+azQDgKiax3
ZosbOn0q8bFnsOjWW7Vv/CR/1W9S6EYv3hdezslH9BISFj2O4jdRJOGGfy9erUffccNf09FjUswn
K3K9o/armUtXwUr8j471c/VsgPmp6LL0IeEeUlOGfSPRTMzAlZaWcV9rR7JWevGjituM+dq3j7rp
4U4e3YoUv4TOarVcqxzScnNley1l2UUsMO8DtyLEDJ/Nm9X51gnthW4dEGN0DAMd4uaojd6MXjIQ
BnppMZZYMTkzzer0ySYZQQ5mkg99+uIBzBA07q758omjgZcWQtgoWoioGgV1juzyV9/j08Pllpkt
Af+uUA4FYisloRTxgxQDvWAi8x6jJHIRAvY0b9cid8XmzccGzUm2iMOIwghm83MP5pRS1guJiLJC
nwdPNyJHNONBueHF1tkEfNmK2BxEKMFeuE3guMMyl0t7J5GeYTE786qDSL778iBc/UwsX/AIIX/g
BaFbyzikBlEx1xM6eZidUl6AZ5Dl/GT5SHxcpWjDTP1coOrC7NbwtcWUzxIaFQoe6hDWh3hLa121
t0nyYSodd1U002yMiIpWaNb0BfZImAMD8WqDYY6N8KruXjMUiZC/mPiSVv+J9zztXKSwcgxIiR/t
Ur6L2+rXuAQiBwtVM8OHRONgixYTygOEl+SHsqff+yZRqX8Q0EIzea0GGf5NuWTK6aX4CLWIcx8y
XWt/KHa6zQETpWG5MPKvnqRMI5OW3UzL1hkl/RAtwYT6RMY9Xic73/Pm1XhMNPaUjkILuaOd1quY
bLx0dsAXNFonAZeYnae7qjQf5eBJjTbKcE/1J3ALnSuM8EvGGgdQq6R9Co65SLyGcQXCzwONaxtL
obohgYfji3HbYluFlZ6PFDaLA/COrFUX+j/mhbrYSTPTtvEQ0KuKWve4QGoL+j8tRVFR+rnMfbZ4
/638dtLJVEZNkoNWifby+EoW17S3wbTnlW1l8fNAtMsuvJF442+VPmMM5D7SLDSsf7XDnCJSYJGG
QQtSDpK35Pov1QNH6oiNo78BCS2KEGAMVjXLOqx/ZQ918ZhCgk59ED9vUBXNY6Yts/qt19dqNAM2
Ii3VaT1RfEpeG+NTImQd4hcsdCjbNAjIqjOvuakJPaIgW+fOk6JmM83sCJWcGbVRl2mOrJ3gUxdg
3GRJndd+vHVQsezwQiAVCH002NVjFyBDsDakfmlFByOA3GcMG2Og8uhf290jALaZXdXLVtk6Wj43
1GYxURaonFefjNkbrS3Fk8FAZCRSKcrE80aoGPXb8f9xdqbNaWtN1/5FqtI8fAWNDAY8xIm/qJzE
0YhmJODXv9e2z3luh0OZqrdcJDYIDXvo3bt79VrQcQqQ10mzAzCdchlV7CsaSHDrxEuPGGgJeRuO
l6anJocDIC2+KyAYRVRI0EwSYpwjJgnXmb49jziMRCdEzZsQ6cF6kKhsGx1n/T5JyYwhrodLPBHH
m3L9xe6mRwwWRrto4u9CmSnJf4GwjSwpXbeZ9l2t2UKhHpsdPZvZmmlWOBxxvwhaDrhDxwn0U+IK
ZYaEvbMdfD14bk0GMYo/Dx2J6qRiohDeNgHDLqiiRMYcSravr3I95fNpMlxkWWzJ7tm6wTwMiKJo
v7WWYJWCCjIY9cCOYW2iMJDJjtGCVBRZT8yFfnhF3KsCM/n1vdyaLOLzT08cT/skaWVoSpwcvbnM
m86PsGZNSPpiVYkPmsWNfNd7VeB/cjz/e/jLCjAVfurKLpENZjHR+8I9oDKWtmKveHd0HqWpn8lE
Ic4H1q3DXE5/NPqfArSakL4hvo74dt4pfo9HfRwb7vg3ei7E5V4lytd8q9aW4uDeQI6ejJnzh0RS
I7esbNIGnCT4HfQorFkrQz2jWoEIXYkIzZD1SzVhy9q4h7YWi0MGQFaM/322FWHp2O59Ed6riStK
3TcChkdgv0Kbi7KhqVjEQ+KfdTqwhbaMFUYz+m+tz76bkE4z788H/+tuu5pkoYZf5F7JwMoXA9WE
qN9iboAUqLxGAoP8J+3vPhJIUmf//9juTxe7GK61NZz2qWkiSC4LRTTobomgIvspPJKvH+sdTPGf
wUHqUaUsQ1SvXiSPkvos7dHVgeOz/WZk7NrgonQmPDhiS3Itsf0egT3X9408LA5rrK42seW0rHnZ
sv3kyY/FIaJYdXZAsHLI7sTb5+wnlQBnJHtFcnqSK6I50u+sLwPa7NxBtr/dx8iv4mGGIOvvC5C4
xu7g6g5uuD/Vfn3+LlPEGv85mi88udHXc+JiZ0TSqJiAtbsrWrQiqh9pCxp+RLR4JI6rRFbVPuTG
Ofq6ia6Wr6BKBXsDOCwLHNTfM9bsm2bUWh0gGnhgKFTgWwpIEAtb/w7BEnFgvRKFr1lNo92S/b5a
920qqGSQY7Oo6bhIw2dAqpQpx2E4yRDnvUL+TKKYS5MjHgvgKsO6gVeU7BlcgqSOHdDZX7eAeMDL
MWIqYPAI4qFWa1ys7/lI+V8t40oU54PgLIACT81fCHmV4w1bdY1yFuJhiI/RiFYBnl14LaNW7Zl+
EoTPzkLH3wM4K1tbgx0R1OdQzoqgKIuXSZCWmt+vH/PaFP987YvH7JJ9bu6rjqy0vAAXQMCQ1QE0
yemwmJob17r5oBeDahwPSXfeU8yCJBLEkTKwGqomDYo4BKT8WxZvWhIcPWEeIAlfP+fVAvvPD3ph
Xo7pQZWng2CAghZcszd1dV6MFGEY+zbKNH1py7Dgvko5dIhSgHeRjgKvDXkk8dfEVplyjmcw9dOu
IS9LNLbbJLU9yzPqaBQisMCWkIClEFjpb9379T6yBCEIcBtCOX/PxUSVUqUbrHzlwBo0zmEEkSRl
C7WiiIWTjr9h9a/iqqFApnxNqDto+sWYmIr+lFmJQy6/Nu7iXR5vqKdKu+dE9SW2/3ZMTUFQdI5r
H2oXyAgiAVO5MwzphhF6n+T/mYMQT8iwWMKOc4nErHS1s8yOIHJxfjolkcP2/QQk8xiW7vd4eC2y
kMqQPrtLlQXp1l57S9TV8XwgjO5JuHCldvf1ILrmxpjQwGgQcIByfm+4T24MSYE+O58hjoIwpWHL
hIttS2ITiYVWsp1yvGEZrl8PEBLkd1QcvyPEPl1v6CFiHM02W5V2QOocnRz6HvAxO2pUQW8yjKhi
F/af9obp45/rXRrdYZrUmurRetVJ1qZkA9Onr0XudU1D2Yzj6qCGhmJTjJupOs/KcR81IyaDIoyk
pw+UucjjUWym56AFSL8OiRQkCZgtLFla3X/dF5jha3eLiWaFUHSh7vb3tBjMqh2mZMru46f08RFE
MgDhiHjTmHE/M8ofTj5xJb0K5Lm+431zcrPX/StcyGPqUjGz/T5+H11lhdYslRLDaVncHSRvTTmV
KvjS6pnxsL87UwL2gxC3AtZudp5Zdxq1bDP5dVg1h8Bc+PtpT52LMk/Yyh271mWb4vd41VRTKN2m
I8rTkIFs5OXYPJ1OvxLl57nftMay6neO8PKKV8OE8HOWab71sy9/adIPx1q05VZnBXB2WvW9keZK
6+mFmx3XjuoZ+x1JLhzPw109hezzCBCf1lk3f5Tuyez6WkjI5Ri1c3Jm6hFtv1kGnDXfHsN4/DH1
L7bukhBTYjeGu/m81DJIGkigvzyyXzu8UV7j25TQAG7w6uP8PLMV4v5RmVLTFVZQrOAyo85ruEjH
CtiGOq+KebammHP/1D8pVPs+a5Qfd8W816ms0R+pd3XLH6d195CxfwynH+1KRYk6IRHsNuq8gBL+
z0n6xlayf5vWysjb40/tmZgIXTgnT5S27vTWPWjP4CQ6I+par0Rm9w72snbFPn+a5/5+Ubz0L+jH
Lpw76vAoBTLcc9QH5EzNH8AIPD8OpoB7LdkVL9oA622wT36D7azeiUhtMqOxKjIwz6zzz6S0LGz/
9IPGFVrtc6ob2R1tch/yJ/lh9Eq/WO6XYugoy4POqNgvOmplTgvrfE/Bc/aGXkiKeJVCcxEJu88f
1EjfvDGmHrUVaVvKsqjQOrva4e68LKh++zmG3XNpLg5wMiJ6IUXln3FuvBATbCA+6/zmTB7APUoe
RXmPCsIwq3FHZJPk5zyTXNamnQPlxqxx65n2Cx2ZI/ttQFFu8rBIw4fp+ZjDzzlPd/Y9FYHTHL1D
byIpOFPvkUXeKlvi4vH9b/fsI1GczpHV/u0AGprl634bKhGF9kv7Hn+2KdxmUT/aM5TP9w/2vRrk
gRwkG+uxXP+pyU7mQaXP4u+tnyONMmd1LHx99varm5nP8rKDcrqYd2+Hh4rMK5VzP8udPqBHHKHM
e06Q6Eb5YVah+YHG+HRwydLOvqdroub2AKhjJoXabH4svNTTSFa/pBqE57Nq8fTghOrPA2wUboOP
/Zr5pTkv/G6urJ16PiIhG3SvrZ/OinRWb07PtrwaSKCBA1ciw16OiQ8aJjl4FgL3tTdSM0PqkVhp
uWIcm8q2jmcFpa1O4LAvi2ev/W/zsEjS4DAGTrpGblMHrXyc9b3bfQM3vH8sd/Jjvs4X2eMUqaEV
yaGxgAx9eCpp2ScUR2farllKwSsK0a69dALkuFaLJiAfNmtXnOdEmu1X3s+e0rUedtmcdR4ez6eT
/zo+PdW/z2/EHOsZOa+0wu/wSReCcTGlp+PwrfaH7g5+co1KuvauPi8dyat/o3EJBK07k8aaT/26
vHeUKMNfca3F+IdO+tWSbXihrBM76CL38dhvCbbuJ78L+o2h+fGSfF4hu6dQGb1kY0wRSJxqFgPJ
fmqr2Z9ppt/Hx9k0k5e1T9nkbPyTbNXZQQJ1M09+AawpHuqHctfNT4+MTdvxoeElRwKQ67RoY7cq
xLgZ1hInWmljKFmr6ilpFs0TqSxrl6/PW0WbSb4yhpQEogSSxa4bz/8cwkPo3Cg90a+ugZ9WlQvn
RzNr6WwmNQz2VhDrftOHbOuQJGip1lX3xPrmMhOcyF7S27sT23O7ryMT416QHX/t9/nMkCDmXhwQ
VtXgBxq8ZgqsZIUpwyCUA7mJOatmC6zcOTRbs/uBrrWgt5AI1JdHBC/6kyvHjW+qJPUtdWEdk6AD
66KmNxCiVwNE5qdHvXDHcVY7qRqSaqVMqTumdzHFuFRNDwTmq4LVYwpKxyGtCWqQ7RU+sQbHBXTx
OmlFPbGxPdqNsOrVTdenO7pw0q2yHGxFThB/INkjpNTEJuidfx6TditG9L6v+o+7gz9HWSC8Wyjp
XjgQyXlsakquVqeD5h0PUz+XRtWzWdqkKdm0SePuiwJVPpNUiU5w8WWPlzlhFkRlRqd41KtLVFQW
se7BBuDC9UrEGVwGiMj8aNy3RBXL3LqxL30n6v7vXSPXZ0DLhi6n9vddx2abWFBcvLNad8YUCl9s
dBSym2r8S6FsTNZQkETHPV4k0NEdUauHfwYafockg9PJqHyd5xYRC3uk3qNXZwpR61HwFddMUKUL
RPWHPVhRX6e3NoBXHVq8SxQBNZNiuosRZ49DoSoWDm178gpSVW19d0CvoZsfY7dG61FkOYpj0DuL
1AKg8aYqqCIWgWntSpmES/5twrn52o+8vimFdQ0iRIgx2Wr83Z69rDaNGSOkDJYQIHgHZLWrtMWw
OX+TO2UNmBX6ooYaD1YbO7lx9esNQv2TBlcH8oEXnam3e6OsO/TQh8N8Yl0EDkiV24gJn/JXVV51
VXIjLHx1M2mrUGRQqEpk5+Jxk7xWZOplc1E8WUuekYBNWcL9CucAQuNft+21a1niUvDm4aT/h2kW
vRqnLSGYpBpYVBwcAyocTi248PkxuRVjvmY7CFQRQWFGw84kmvrTZkmvU6XMDnIl+BH3eiNAwiQg
MVc3C1L0a71mQf5BBSqSUVDe/H0pOCCQbC8RL+ukV4u4odx8oynLve9UL5YKTdu0lXJww35qfQej
dtRiVESmuSEtO/bP57sYIIeWucXwHvuvPZFJ2R82e/2BkKAB6BuUcAP0Ents3GdUHsaS7R3lHpQM
Ocnk1URWB5GDPnbRKTurSyUhhWhzoeOPrj3PdDCKyUCu8EaB79WgHBzjKqzvsmbDX/P3czcsjs4h
P9Ur5ay+df0h1Af2EVSKJtOw1arde8gqvZNgBFCmvqNssX+kIIn8+dfj6uqc/XwjF4PYORXnto2T
dwFZ3ST9BYzXgV2L8BWhU7uEqnH4JhLIMcIeDIGvL3+t+21oYVEVQEzBsS9GmjlYlVIYUL8QFu9P
T+Z5l7wTAmwbcCFEzVrzRhzAFk7Hpc23dQ2iM2HwUSr7u+GlUjWLuu/yFTDis0nm367WBbk/smNv
HYmrml1oZia+OkGcNSwokhIkUEcL157YoUDem3iAEEm0lRE5h6djf78/rMEWa+PRbwbkZIApx3vp
rnOCRIIkozp7VGOSEVeIP9Oq1rgPRw264Fh5i1tlpvUOSU19NensunXgh3Gc/CxxVskOFCcL7SVE
Q0B7AgQm32iCP0SZRunfivFBYE3laoeckCshgBkDSECucq7s0Sga2EyXC74l6vPjljXISPx9bEN5
sNnvHSgtS9c47wQm9OywMYtBB1aGJdboJ4GjrRzSgkecr2K+J08IURksMevu1HiD2oRfj4J3S/lF
p9gXs6GM22aQT9SFO31Q75eikhI/sbcAGY1/yiqy7mjgrt4RszGN1R5Rl6mPHHK8BRtz6gUAI6R/
rMONSXp1cBKwplwdykwm6t9DpZXbY2e2CMwxOIXubv9CQJdkO5FjhmZm3Rqa10bmp8tdzEStJlMg
n5A5lti9IZczvtSTsLtK/0T66usWvzoLPl1L/fvRNKgowVETDoTxtB9/JLXfodaoDDfWZP3assVU
+78mvFiUZSmVy/2xRFlD3sGIMxaebGueEEUxJzZRh9bdj/gudvFMWnvTUyGOrnKoWA8mLFvtbkhN
34bOKKuD4yHzi2MLa8ybqnWw0snAMVU/ZaKwHp6sk6jsJqXR9NqKbjq1T8aJupEBh+4HOjuhddYf
ajC3A27kIWs8rWBvOE0k/43gYMKsBDhdeT3fEjO51dBij/RpKbXGqZWTJi1WivVEoQh85MKOwnfw
dX++B5IvZhD0aBa0caoBXbh80aGq2oy2fFIhzmtVNlfOvLeX7aGJLFJKsTTg0g556GDNx7YP8mJ6
YipV3Ql2GeBXFNB4kqizGP+Q6gNsNFA5kLitPuuB5sEKW7rpOUymE7ABC1qQg5vBQNPW41N5WmiU
TByzJ6Hzmo7SJqn+kMKCTHyX2EN0MDS3k/ceSP68Bn8PrBibN09uqXdc24CpmmXqKtxemqxcRjCN
Uu07RWW7E9fQIlVVpMm/MLty/S3RFxpxVSoD8Rg8hxxcGe5bGX6LPzl1KQS4ZSW5YdCurapkoQhu
U38B9fg7J+ynbp/OqhFrsYS79kvr0IAKh94F8dqDcP5d/smVddOza781Cq5SzdqUvZPfACxGPejf
o63P9iZlNTBYZu03HKijWc8NQBt3AGTK83OeLAv5COR+APzbzxHdy1gEjmcdvb4azN3Ja8anLOr1
FGdJP8ygNl2C+m/acikVzUKKWuTxFFRFVCpqhPTW12P4KtmeTbEfteOOauuXHAbnfXu2y67PV5aG
20bNU6AD0EJrkCqpvQHe6W04LQiI37isMOMXUwdq7v9dVtiwT32llubemA7Aj2wCL/UyyecjzEig
vaGrIDBN9O0Wj/tVo/Dpihc+yFgdKisWBArNwZklWg5zIvRDTyLQ//WzqWLa/+fZhDAF/jVbxUum
czMtzaOUwupqQIUkwUGEYAVsd8TohiyEoyEf8SNkduIUDw9hdRwWyLJlh11TdJ7AB6ao3ANl7NLY
PxzfjOa1SMdbsROxBnx1jxftf4QXbowrkZ823cEJZCDOcNqpy/yZWIqurzqiCMZT83K6lZ27tr47
5DxoFsps5cv9m3LMhupkJvuNVfjCQg+eo3iTuToM3ymeOGi3jIJ4kIsHRUfGoOwdsRSTbfLfA00Z
1LRSGiQQjNl3ROYjYuC/Vj8W8/lud8OVuLKBI88la+yoSPlRGP73lTqV1b3KoSEpoC1U50O5yY+/
TCA4N/N4hvBK/vNQny51sYEru72JQCus8hCPqIpK5dnvCgC3znBiIyckqccTCHE5iUS9bIHQYeKc
3MOefU3azCXd46ikgEUxubNrH4zuwQp7bW47m1p7G+Ot+F39A5aeXw7t49Q+5vEDVX9UOw4t1WL7
B7C/Cuy2sUkpJAHoGkD/9NIf4THUkHtMXaU0FqW05chTjAf5+PUUuzKIaGpkJFUHBMx/RJlqhwVH
TZNikzYbu+BRAHNksD1as5MZMIY66j+/vuIV66HKqKqgvgSXPxnUvzu31NVSLqyMsGp6T8TKOyM6
U6W7ur0RYro6iD5d56JnE9RGpb10yjcDVUoZRIzmY1qsz3sdGfAb2eBrefK/nuliatQIYRbKxLX2
6drRf1cgEEsL8rOe4G21rKSBkByb8p5ah0McZMUq30N9CYNH5wBEm25ErmEnujKqhVICrEEm2XL5
wvWf1FRv4VzOVpNV7+Qcmd0MUEe7qgwTyY2HOItSCxJNwUytE6V8FbXhAnls1sNsD71UrIHgP35j
c6YUd0oKm/LmeNDvD4kvISlnTb8L+XvZPOfPyCVpzpNKLmbvm/XyuH/RdGKOBB18R3UPlGvJb9oU
WpDeybC7/9LBUcSSHlrmPYWUgp8VGF11fp4o3ipVSi/DRJn1R8fNGlRUU8glAT8dWACaJHGbTl+e
RmOZy5YrDY+K0YdJcb7XhmqWpMasGcNBchYd+roynvjZrueyXoV2WW5BO1oClR43gYK2p9QsS0de
STaamqwQhY3KLvz2471VUf1rUwq7DzPVmneowYK8qgCDElgJbGo9iIgTmVFgPTUR1cyY/QSlBfGh
ALYLYL5yOodCrFxenLVmodC5tqZANfStzMxFl4eD/EPEMiusCbb0/tSFVg0LaSvPtVpU1BYT5Zjx
g/NyHJ9OtrbRj+dvDvk2pJD8Vo89qBxoaYPgD1l20LrOuGxGCDYpBUChti1FDeUty3/FxVA/D6eL
rZ2kxKfUMNJa7CS7KYhtmczp21mjACTZqQ1JOAlSVUu9sSu45lH9dV0xzD+5NpbeO61eEV1Dq41y
TG0Seioerj9qkZBggrevoD/Y37IcV91fxFx0LKOi4c5dmCgjcYZ9CeJ/JZFTVRfmGe1QL4HZ1prl
VFaNCzOeQf5143Gvra+fr3phsDrE4K1TdshXDRWXsdBLotgAFhjpHNwEYF0z+wqSLgYoImRdLuN3
7Lf04aDtSfigVmNE8PVOx6cc5ld2IfDgvtxUgrrepp+ueDGGtCmfVPbD5Tu8TF63B3+QfuHDH8vd
4Cy70ZnzqFkf3IzRKldHL4I4DnSnChuLi018R+wnz45CQEP7bWw0SCiIhhCBlvMm3A/z8xt7qK+X
uJuXvNg2p+lAfYx2fOdkF3qM0gG1de9I++IqF+XLB07q64tq11wZ5dNzGn/PFseslKGr9wD4KB4v
B8mtFShZm7CqKY/XKuyW4WbZAzUAXg1Bp7Pf6ZOO6noVSRSGWDnCkDVV26Y6h75pb2CjuFnLwe42
PbTS+NUeYNbtvoHJmzjfkMkk/oru0R5vZmKuDk+6S5Z1m367DF0Zyn6U9fMZAkl8McmkINxY7zsI
wM6/+gkx7HlRfRuH5fgcUzhjza3Trmxe2/juMK/l3TF9+Lplr3GC4fs58NPBNQnwTtzuJztkSsPp
mPRjtUIVF/jVEBFe8AYz9WsytZXypKhABhTbr0/x9qxIy1wzqN9qCPO/GbD0Hn/ldfaO3bxxX6JH
L53XT/f1jm7+dF95Nxr52UB8Z8oXdZmFsbJTuu5nmR4EsxqZNCJJZVV8O3T5nXU+hUkfFiI2Oe2+
vpFrrtbn+7iY2zaMUtSDYy/hRyBEzJYXUl25W7Dcfn2hq47W5ytdrAhDQhh4tNGRrPAbNJqdPF1v
qPNaEOxAhgbTCRTOaB0V+8NizCgQOSJWvkvk0+xgN9HXd3PNkyVTB/eZDjgZfPTfwyIzYmicVB1Q
vLJghuuEFMbxaSQL+/V1rjYvllrVVd2CMOpiYreJZNZFC+qTixCFAftMoQi1TDdV7q4baUR1kdjS
BNfkZUceIdtUCZ+vBoVKhhcgexEZBKJ+qX5yB0BkML0Q0i3zvXdTwfba8gfTpvKuHKFpxoUPneqU
2xtntArwClEkROeIvJ2QUFOyPzcz/tea9PPFLma0I6WaMyp4FgZwIHI32YKkGWwiN2lcr2XKqCuA
3gxtXhWZlIvOo75Aq4YODToggSN7Q7i9OzJROgrzv0i2jpblNe2dXocq8GLAFSAfbgyfa0AWbsHW
LMXCeCnmxQI49UbbKBohgv7sbAppnKf7elkbqPdYwJh1pab6ktzMASRdqnqQFM0TVfPycwkvACtD
dx5dOfl9kCnsHckuIYAeK9Bp17W/R6yFPe8x3z/H0yEa7LNHImLuxLZ/0vMZAHd3aBU/6d1z2dyp
VHLNVG18ik0KWDV7azVleIi3SXLaxPAT9/jZklVQDXjLblzt7k/h5Yv9kJZ2vYRKQyY0UhjXeJAH
yMmU7U2/6urO63Mg+2IGqXbSJ2gxI64Oh2aavoLjgWv9CJLpECadNHusaFFYTDyU34IUkOUe1iBt
ar0kl7yqyTzy1eYBekfY09XMeo5byT225ixvKHqVBfdqTTrL2eon9lmQjTh8nXqBGmrrPdxdhzqD
PHz0E9Ayg4OMs0kc4wy2UD7+meQMuPst3AL0ixerkAGYnlw7yBmN9L52aZ6klrh91hbTo/KgggK0
X6Aq5Se5kxftHzJOf9RAvFNG6qKKIBcMzMAOkFmI6tcuaiLkooDP2kHD784vMxhWJp+uR7e40xcq
XxM/cND8GvyPn2mRR6xrUc7JmkjzxU8XJWESfvxmBxSj64EqSrp9+6n752s5J9EDIuv+3quDcxhH
dgQJiddKsySwvHPQ+1lEUWJw8I2gfLV/7aP8VQsmH4k13hM/WaRxVOPBpeBbnvj6/fgsDMdvyyuR
+uYjLZBeJn/6DvyWr2ZR55GhWnGSXU1NNwcYnuV1ofHP/0oy68LyOfbjiq8XkQxqTgp0X3alAKIi
F7o2Xw3zBTDGQA6rlyYog0M4AXcrgyqYwoYSeaoVXdlNQ5XvnvjeyTX5/t4vfLIEz+kChrk+TAPT
O92b3tcrEzVSl+FP0fum5oDssADCI+399yKoa3F+RFxQ2cKA8ZRHjIBFtVIXiG5tPn7L6Sh5AUI0
Su66Vbca+Um33Sq7Ez/7O/FX+tvZHB+ndeMfAi3sg3adLIawCAxPd1OI27YNdH2z87LyG1+82nWx
HkM7KtbZ7ryk5HxzXsbber1fJ7vj8ri0I/hPQR3b9DFsYuvjMnfzhwKd+JmytH42nGLvSSrQcPk4
Uz3ds3w83/eX7u09yObGYPpjcs/dqnwUZbSAiM/LAxQZ0QRk0Z6bUHNkbvV7erIXQ9RFkO38zhiC
4jVEWWj44jf48qL8h/hb9cQRQ2TwjuqNqyyE8++b+OvjPXG8OBbdJt6zfPGJOAtcBpxTnCsJdc4h
jv74OwtNriz+tnxx3Y9rGr64n497ANbpi5e96CLxyjiD+IQ7+CbOLq7HWd9/F1f8uAdxrLlI7rtx
9nFK1Xv/5OOexPfthfhXHDeuEu7CXuzvuOrq4x3xt7gzLFAS1rM/8X0zNpuOOp4YuZJCO86r+MmK
ypW1GX3m8ApOgRYwvdIBO65n2RL5yDC5V73Gp8PCQ5Celqq4AmtGBN3TAnlfeqLhoW0GGeWryT3V
7FC0jbPkflgVd+IV74bV/q5gdNkLw5dfx63m6nQ02HUUqM6zYZXcp1tx3P7OZNurzuJdxvH5IzI4
d8l9w+fORtoUd+K3j7+Se3G8uJp4X3wi/soY1dIG4gvqY2gyxrQ4Q8N7bPdUzGDDUG9WnIIPHH7k
xfcjDy7mhHgJ2yjmyMB7KlbrtCB9GZgv4vfBr70Po4eagyf5gI1DZyuHamj7xsL0kVTbmB5gEM8c
5+c0bB/SBVQl5bpaIzXAGh0OwR4MNkwlx1B7qMNyflpmm3Jd6hyk90vnNz2xtqIDLBhWlAbsTp8H
v6EBu1V9J7pywMamW8mZpVsxch06BTqQKPbKNepeSzESqqgN0Xf2iVwzd4vFIYDNjfFh+c6zFmph
zuwEDU9Ie1evlWW7VkJlWSzIj3FYQheJObf3RJ8egooLCBOQ7OLIjBAe8j5sL/wyURc2P8XE36+p
3V2mG+muZWqDIuPMcZQEwvwKGyt+LI+AXXRcAszndqSYaS7Gv5gbNSNE9GmzGlwIzr0+zNcY1HW/
BPbtO5s8Mr2P5hBW03g0PYD3LlovK9FrMFuuKt+OhnAIx5CllecVxiMJ9/R9s2o9snzvx2V31UpH
4f39a6Kza2/anQDLq0H6T/eLA/NoXDHmF/km3qYb8TwJYzzdtOv04cxT0nS0H3/GW6RtpTvxVOb7
5QdMoLgR8S/squuMlhO1x5Uve8YDbh39aTKAuCJ1/wzFo0/tJm/3PG0anH+YjCpWyYjS1qXufdwW
TxFqbsbTSJvzdzUQw7dgfovZnYQfA1hmPpqLj+MovfohrMn0KiyKsETCdslPTN6lEpabZCemrOh0
XrxDpUlY+qe3nm4RHS46v/HHrU7/aC5jbN4Ie8rsHXmJ8fVh3Y6P0HDojBLdq7DeYjIzuFzpuaLS
hUJQUe8SsHy4ojuyEOmqAOvApNYXcBRB3MyqhFvG0+meGKXJDtYOmkxGi4ZBcFo0LESYgve5LGYp
zgJDRJg2Yc7E44urt2txfnF1sV4cH4W5xvNwG66vheK+BlwaKtG2CfeT7YZQd6dt40Gtt7BCSgY/
bL5JCw5i5eNHWBNxq5gPMSjFsjnitMA5ypyE2TRyts72fc4mm8Py46cPTcatiuf0cWklFA2he+mW
epb3boeCif/7cFrCteJ1ARyH65IZyynDD39A2Jo9K7DB91rWzv26XmusVOPKXKQwUTKc/zZC007c
lckoFqcW4ysv5y0jKI2Sb9UKEiHx3ONKLEpiuWo4cc+s7kW/DLNkkW4GJq9Yk9MNL4a3mOpiFNAf
rPhi0lqedJctskUcZe/rv+NBR/IsZpv4VDTnwT8Hzk7YPynoV7rb/7Be6qDcxjth+2nX9zVR2HsN
Q5MthF8gJkgWEGyfC/crCxzP5C7G5bgU/4qz9n69qlcUnpKr8zMI1OOtsFKiT+Un0atiYIuxkEHV
wehnsLBKiv4Tq4zwAOyFWE/FLLAXjLN3oy+mt+gPw+180WzFs8mUFHZFNGEbNi7sifgZeSTmmfiO
GhiR4VqRQT8dwjYUMxSbQ7NT/Z9txBAQ09b5Xa6zTbOelgbLhhjW4oHFsBpXwkkSdlY0MhVIH08p
TKF4nPOSPMk/bSlM8odtEUstff8kTmLhYYj5OD4Ib+xj3oISXrNtwgsz4SDY7te4YExwJAVxuUQT
ik4V/1OZCHjHxW5GVCF5MQypBu7WdN/9aF9ZO3lGWCJ5djG08ogxI7rM2YjFzvR4NEHGJNqoxurm
EZuo91VRDTpskTBl1ipZGu92Q/hUI2yrNLi4bTHaxBQQs1SsJmItEbNSWIbjMguyoF7nG/E37zJf
xWfcccig8CY8+nrl7PK7/E5Z9P601V3d5RtIYUmz473+WP7UXTEIPwaveHK8EF+bXGVRRM69aFnh
dzoeontcBu5fmr9+H+N9IHwuO2pYypSAJW0OiYov+9b7YhVHjS/h58I1ERhBu5J21sJaMLIjxTP9
yqs8+FqiIVDdMTg8dC9DQJEOWqLBEFSe5hkL2NvxXlq3YPfSMjkgFef0YpowlZ5QXL232G2IaSQm
kFgVs0D+IX4TP9b7StnhbIvp2GIAhC0Vty/W1X//x3AvM8MVXZzShMLMCe+28cW4YPmltnDxvnpn
7kd/G155J55B/CtuUQvyuzaSAo1bPmw1nkr3Ne/0cPaUhdgrQXfhQiS8NTzzUdyUeMW/s4AownuL
P4g7k59EH49bsWCI37KwexSWkmHk5ZG0EQ6K6HvxDGIl0L0Pt1fMXIsfFNTvx60wd8LXEItAi8nL
H4QRSHFSzu/PLoa/cNg/vJGP48RYqbH82CsxI4RdEU4MvzEQFFZnUr+cQtzqx4I8YGOEtRqWyCUG
7ZOwr2IeDmH8m8B1KBwYO5LuLI/ZyOCEdjlqV8Zi3q+URbIVA0CjYbqfbGXwAZSl5tIDGMKMwizc
HOHqJEHBFboQ3EloMr5wiWgm9jhHLiN8J4hKoiLSKP0Tjd4xXlRcRzXs1tlD+ZY8yC+41mHtVl7p
DSwQ8lLawmq1lNlxir/ksOGvZg0Hb7Zh+8lIHIJmjXxh/hrr3yw5dM5znW1r47WuRd+KYSlzypQv
5wtp62DDxHw+cBI13DOaa3fcaZ4iRjXnyxfpgvWJVWniiGZN5e0GTtRt8sC7sCNS4ocPzR2KsW76
tVv704aT4PhS4BZQYxZ27IDF//v3l3h32oy7NFTZEX9MoNonaMLxsHdV6g8jG92T36buedGutEC0
ehGJrfd5IXbsCu+IDb94JvEbFMKR9CKmlPidlWcxMbnOi9Ovf4MCH+6pmL0HX3xfHCkmn3BE5Y2z
/ndKdu9HSE9igkIHjMHBMfANXNWPySqcVt1VH3TXeWpZjYRF+N+LoARtbLwf23jne+HgTluLIz5e
zBs+/b/3KqwXtgsYmJjfYkp9/IjBIhZA+9HwlPsPiyBO8PGp7pbPSSCOEKNHWAyxUHxYjY8jxLFi
aItzFO//ZgzC0w9x3EAgo2CJtSMRG4EjgR3fbztSxQwWZtGOYMReWx5VPFig98nxj+cqVg/xqih/
ZbVi57+OeQOVOr4k3cW84GDA81+KX/d8KN0J55uJxI+YdHyJ0tB/VvR/V/VxWcCTQSvhLooQwr++
JkDoBxEAEEsG+8JQfCLmtDAb+4ACDK/A/xCr5cf/H7Zc/CtmvLD0HOed3sQ3qVLFzRNG6WNJGbfC
lxF+jrAD/4+w81puW9m26BehCjm8IjKTyuEFZckyiEQABBG//o4Wz7lnW9tlFW2JkkgCaHSvXmGu
OQljGBYxMGLQhJnJV+NarF+xgo2gjOo39uAV17e+Dovpmwzf5zYTJSxk1jRtomvTK5akyLBCGFs+
SNhovM+1uOnZnXChUMuIlFW6TNiXtE8XF4f+04Y1W2Es2jDh0JiLQOSX6MxcDQdxD4SPIJyj653+
fMaYxsRaF5JjYnrWQblU/fIuEXEjsWKyP7PUkZNbigmEPyVeZETVJjk0y3ZphioJKPjBHvWjK344
LvTwhPDBY/dSY86Er6VFzmu6NBiFmd3zuuJYjavpeY7sjdiQRdZMfFrLntEujRUAHkBU11VZbbSr
McBw2Sx7SK1sd1qfMDHCWh1XueKVfSjcXOEki0e2JUv2ni/jvbZCKXUlPlJ88PUAHYc60pxr8ftu
U7E0UEI4kAcXG+oUcjUhJL2blhddz0cPLYwq/2lNR3tyddyBwv5c++LeCtdBrF3sAfsZLPYBS9EK
nsQuPxzEaheDipMRisVydSnEznrdO66+mRgjYZuQrt2IY0GvgRkTG775PHtm959kozBSwuCI4RQD
KZ7jzACX4J3V8rhrNg0bCojzhtsDyyo78WrwATRg9ejeWZXYvav9E2dsBZ/rUmcSXl1kUmys1v99
ZXUKB+L6VZw7d1Osb1Yj05ot6BYJgeB6Lhon0WwYT27RL2c5rKnPXlyxEQhnpgr7G52hTXtXId3a
Youv41YH8FqoHQbmatuEAyMMjnkvxq57xtv/PFNxHuX2ssDGsflgsYRbe2EZpdF4K4xzzgQTZp3B
v3r8Z/ZeMeX/618I0yYWAUh6jN7nrGNPFX+9+h/ijK4pBXFBIpsrZurVRot4QdwfCqtMGjPUQ7Hd
HBfiQZkMcunXZKneyyjz/mf4xFjZy/+Mlnh6Hb7/2i9u/uBe1hVXJP706Wn5o9sQoQpnRnwVFioN
7oVTLnxb8V2ET8IPh5yI6ZOCxCGBYC6lB3EFNTgZv4brQrix/xs0Vvch2x/3RgSWS7g3pDu9D2HP
hQuBPz+6YoySaN5dHeHrjBQm+3qHxE6k424eVxNt3mdGSyRp6Kz5nM3iGX3uIc2nwi4Lb/O6v4g/
i5smDEC+zJjYDcHb1TSyHEiZp8xftUBcl6VzzbqLQdZW8V64xM1SfO1wkqyVHrYMfsXzbiNy8erd
ddMebx0mx/QSL097J/eEdY/5UPFgd/SEW2R5HByuId4pHJbjSuXGieciVSZ8C1Q7b69GzMRFFS6r
mKfHBXYTZvgSFjYPgp+mj9rOrU0sgRRZq6uPK1xwkfEXM0WsQTE3pOj8Kj6ESY+TouFDYbNYzeJD
TS7j0+ywTIzVTjgPYtKLcRKDOt5et/ySUECKYhbv+Uy/Na8gKBF+g/AiNI74Xy/iuoZ1NoWrhzFh
8q7WFRuArW02xS7e0+lb7JJDseOJ8HqEb67hmQn3T7h+woyeo7MnEWGLCxdnKuY2FMvHWwggaTvA
meeEJYLwa6gighWxDNAS70pPGEoFUyV8toYLFEOR7apN+7lFdNQ1YIWPxEc2y6spFzUO/EziWeEE
/vcrrW37KfbFr0WoSzljfXVOzTfh+AkXVbw42QvbInJaIpEpMhzk8hbd2nkpHiC0EJamOTRhc9A3
3LILgRO+LO9q4WRoF/lTS4wttgqTDKtB5CryrLVvEFQI31X8RXwX+bJmYd0by4zfiXdJoXTQPHNv
780Flg163/5E37dbqgsEaJKLm4FVufi5DP9y+QZxRnyrjxsJSgfDzwiJzVe5uDlFpnN/Kt775kfa
rW2c9N5Pm+VEGEV3mAzwcFGen4Y9ujn2/J5IHKPzHNOtXipfjHDlFwEMEOjMfO66VZgFyXPNFQoX
XlrqFzd0lhIsVcvujSxtR9f38viRhNeh6hYUBKEC2bYX8e0Dhqs9jve0iEuX8eQpNabGfWTvjzjV
vqeFTnZrgoAj9wvaXxSyju510qhv6htcJ9sLb8LMk4fm8IqndH4FT91jTWfO0wVyC9qnkTSP4Zt8
hZejolLV7u8gMP504fNwfjh+hikTc1BwSoj7DodG2PzMbuN9t5l8CL7FMhJrtRBv8823G3mR73+l
ITMngp46pDr20DE5hsX0NnBNsOnuswgaacMXT0W6u3iAnZlZUr6Rb7hVYGtYVm82WuBIbS9E8sUO
LL96+3QjhAthLW2veXP866yxmAXWQboXPxlLCz4PZKSjbGtkbvb6OQetpSVm0Af9STwTjyxiRD9T
etyHBRRWGseEMVqke6iMcNj2853tIr51OM9uzf9F94Yoyxb1Q2nJTYEcmt+KeVt83IjJXmylZftU
eNeXS0vpRRyGxPy+W0gH3i623TWHfREfJg6AOv0TbNQMwedFBbSqbpUX5ydT/EMTJ8Gj9mENXxtc
LAolC0h++qDTPxdB8zkuwLL2g0hOvZGf9GF+F2Mp8lUSDW//+QyIbAPpRSwtg8sF7/yziDg+A8aR
3wRlB6fDNFxYL5xfuxZnYwbWi1hq4jXcFs5B3CIRQNog1Fz8T4aOgFFaGi+Q42wzbiYz0d7kuSev
mXLTQibRyDzg3qPb7YJew6RQDlkWjetdJ4K0FHKXDGKxHaC7/RxRhnJxZPpff81Hf1iHz1fnnhhj
RhO+jieEcSXuA4vlYVineMTdov54/YxY99Ky/iDwvcbPElpn7vHGIrtHeuszGaUG+7pyn6W96ZU7
Za8dshtE7k8eBO/9hwiGtccZ2pZyL0ybiGpFXPtZvPm0jOLErqNiLcU9yUgTWp9OFTMAjZC9RIpY
2D4xcCLqvs5T8ZXB2xGJi0mwlJjPBnAOxigOHN86ZKvyM5ImmvaFFZ74CGjmCb3dO8dHUUlE53Zg
7o6RHdgkypkMVE0a8ndmFEfA/6gMiMqHtBdVMpGAFJlt6of8/6ykLdt8IfLa14KvQ1FNPAeRJe3P
QgIvJ606eXB0d6d1NbmQDJH7E9bYDMQSFvcv2ac8/rtBKOSMiA+WwvoP68859LkQujVmXTpMzH1x
0aIK9rkOeAb7N03hIjoo0QDnDwCobqGQ0U6eGWhMO+2bvgpNgL/+ic2jLm4YFsAwBP4gzvyKOrXG
WD2qnQ1Dfk/0+WyNx7BDfeGeXkYLSV2cERsHqfSQlvWJbHpoeWD9Tl1c9dr2hs5LenQ1fPX+0Cbo
x0UnqKXjEJi7DWE4fDnJAhKMv1fz/1TLR/vZEgQojuOg+fZ7Lf+SJkOJkNj08Agfv+btt4q7XMah
qrhwsIR9EKwWiX9jQa/s3vjfHPsrlvFzvGBKNUHTgTFVv2CuL8e5io0zx2aGuVvLpRz8aoX7sImW
t6b/NHsoGwhvY3f6PIv13w+v/+nwJh0TGkAWoMLaV2ChNiIirxnjw1r27ChZvA6B/9y/ZN767lft
3fl+7m632/19DfnX7N6e1x/lR+W5c+Sa7oscpi+x29+sjsGN9g16y/7jmUFmYagqfCmq8wVg0Tey
pUjn+figvyIVSEX5eNg2kFC6sJgd4Kir3KLznpnfsbs1XBDyu9y9oUOZNH3wM9twK88b51lC9sjL
13uSAO6tdKYG7zkAiPxWcg+nxTtiLiO88N5BKdeTdHM4B/oeNNYTfsbgbtxqybDDWCXL7qq+uft1
fL1sf7GDA33xcG9sAp577WeO9OA3rSz/IlcX08IEWOSYimlplvXlvuStRSeLYR4futW6ci139E1I
MLAd7pvp3d8vpSAi5Hx/Ktz3rnYjd/OyU8Pdylxkr/oCc/7Bzuh9M1nUr/BkcVKwMJomeBiLp1+g
ilWKILGtltODL0fNr8nLd42rMVfvb/tFdHEPl+DpPfU27qpbPvTbzPW+WSyfoJqvxgUkKEQQpmPS
birmzD+Av1XepkVtxccHeN5QaqKV3JXNsF8WNBlJfgoN3X0SLIkhoif77uS+OMJjP+0Ub9cdZNcD
kkakCMXWQ0xE4/2Y3LuUZskV3FsTNHt4Jd9Yls+OiX+dsAl8mi4zFvlXah3nPIj7OM4P6nbw7C1S
uloSlI8XZAxdO3p9nZf7xCUAjl/yLTJVuRcTGh40w+38bEcLDgRLO/jBIUHmDJ2Xwf3mBAFk/sFe
27REqBCdQun5FcXmDHJpSLM1Pjz7U7DPF/vGy3y4JAGXvT4/giR+PC4NFpvjvqoUAKkolLv9276K
wtYNtxSR3efh7OaUR18fbxz/Zq3di03JW291775fpNvlMkWbCI5A7Y1L905P6r3b+puXbhMEpB/U
w8fB2D69EGx6m4v7cTsuiJujjdrBExes7HDnQjEdyeFuZ4ZeMNCg5crhGLzY4QNbNU5uuFgd1xns
abmPGx/e3ByXjzb26w4X0luAxgwXi9i7+WYx0BXzp5HToXKSHRYEfcG/T8ZJbWe9n/XxoNOL8yOF
pk6RttJ0um8KO5ROL85AsYi29TFSt4iJSSNdb9ER8a8GeZwRCgUH1hI0X+gFsT9SeBGeatWV5l0G
PYgjkZzq3upyQmb7cZhpp3PN+d05olYUwWM3tb6DkGcOEaEvys9v+Yx2uw9xjg15X7aKy3KpwS/c
TG5fL1WETUcLtSV41de1St0uiXSSgqegAzJYwrxUwF1RLxt1F0OB1hLi91CZoi/i24p3MdF2Wjjm
xjytbNMftGUF8e3ktaAMM7S8IlgsLVKusw+HJH2U8O/wMiMJCtWFnbKcVvB5qn0wACpwvIJdNPeP
z7kZZhfYtH2z8U53PR0isw9/SZWHWN4GRnpYHGv/OLgTTBF0MR6J2BYS3JCJV1Lv7W8SMhbAC+T1
iS74JL3JJicUmjBdwaESDjSGppdmqF/tRvg7y21tRmgR0neTjT/j9D11HtV+oWj7GuaeJjTKhSJt
MtgCcRSloAcF5Oy77KEuA1sOzTjUpRvTelDwAqDLokvwSY73Q3tTFpvxhwaE7LJKaX49vejah4N0
z6l+r+I9HQoPc/1zdnaatEntHydQTO3KboMclesYIZK7ftzbaZDlN3kVmgoYluhU+YgFjsjTOds6
2eoxXDI+EoWJ4ttDZAvVCw/6l0qF+2g59w8DkTe6VnC8JoF98WByP9LR2AYZqpBHPz6LbFjzrr1C
ggglMFJifBCU/s5rj9Pl1WTLZv+ceTAHnGEQRTxFCVAzROmi6MPCiNRkldMgOyxS+hkxVtWm0e86
glmhmH08EfNLj9k4+sdWD50eF/rnrBtoUoaAevvcMypuYkSLbW0ux+H5Ap2sVj238CDaN858W443
F2ltj/Dc3Nnyc5s/DhffcVB7D1tQGskvbUSb6rii/SxfG1nYEwF3fksErC8VVJztQIUMBMYh+Vmx
0RF5qa1VdvQu08agWAnQzoYM9LF3bi4VTBgLy0bwNUC791iIKTUbkWnskub2OD+e501+fkiHZZ6t
6XmbYfFNApTCnDQchiBt1pmzkOwb2UB9cD9b97inHckqZGjSxyHd9GSoxhD54pJ8LOUKBLb64JJv
p87XlB9K/wiPbGX4UBWBVDKzIFVIAS8u3a4bV4Ucnae9am+hWC9o4Y8HGiq41MWg7XIllE8kVzJY
tfRCCwfN2dcqPIqIPKFQxD7ivJlkFZUbY4ePrX+MTwpUoY/aDlbM1C3uinW7RT73BDvptn2RlzIR
NanjCuFSKGvtn2de/WAAMvwl/dD3aIVR00YkigSPA58vzG/MD+8iBeUBmRww2GW1n3OdpgF0fXU7
yIdpWzQB08UeaDSlSqYhhobTeh5GX2b1oH56BlJE8oM97CAjf4U8J+Q/dG7K7sT6/qm8ToT30BPv
EY4y9cD4VU7rdhj2KSS5We4j8AiDmK57tvV6nFMv8awqohVRcwJrIL8YV/Cg2GgnXtbZoKxO/Xkp
z3oEidKYQyAGe8IpEBz9DSpWGixzySaHWPaYIOpMjytqBY8IFoZwkdF4gTLUiLyMMi8a57FKftRw
fhzp9YTMrIYAubRYEi1g9dZvYcaV5ckzF0LkEJJKLJgLqedYLuZyoaULpO6QvdA31gd1CmQA96bs
J4Y3CclYL383HlGSu1d+WD+0x4m8svVgbtQNyRc4U+dtttZ+zD9i2JuRK4uhVYKsxRt6z0k97Vet
wz6QeMtzheDygvmzi9/zg/nMGDLwcemZF+pCAtqX3GU1+bWlDH2jHJ4WKrEEBZINOV0AUu36RM6E
1ui1cWgwBOi+QTp1209sI3vJ8uGhRxWKW6a0MEEq6GiXfnPphcNCkVNBODhzjzLOy3RwdhQiz7Kr
SvBUuNxZxLVNTKXmDsw3L7lR1uqSxtIbc9Ee2sMFHc775D3tXCjL6av7KLb27vKgr823AtFT8lUH
ParseZXBB2ogGIj2qmov57eaYb6hVWTaa1tzc6bscbyTtrAFIkuAcWI3ewFc8eh8XB4g/E2fJdq2
fzCG+c/4vbnPa7fbm010ltQgQf6xhEEnY4WOJCwBGanHKB6aVd7enesQoWLQopPikfrQmKYXt2pp
onBjdl9ItShaZL4se7Pi5mhlsgcDaT8h2uMadCEi4Nn5rDqsHfzTiuwab9IbwhZwadvI1bpT5bFY
MY/DQwN9ie4ihwVZW6sT4BwcknKn9Eev/2qdFkJSoO2EN6gizKj+TCd3pvRzKrgBIyUCdP7ypgjR
wtDIgeousoWDvlWl5y47BxOr96jdlvlTpd7I0l0MckFW/FqZ/RiCGxWorNa+6rbg+g+ZlUYWJbDU
5rpPkEPWLWEM+mBkiZlub57ol7ntCiU6kjQZfDO7k5yj2wwWt0t/g2kMNQOEkdr9CDpOaB3vGusl
YaQb36wWJ8O/KILBlhWdhs7Fn+sQ78Ju0UtaD6dtjLgsgMLxPgNdSpmJbgkERfW9Ji1HTK2+vFS3
M/+GJY046POcESbi9cN9SlnWpnoZNZe12aBFurbzG8Oi6wdmI/acqG97t/yOheRPSQNTtGlChO/o
Mj3Kv7t/g2KMSioToZXu9rXfWIvZXd5+zDs3sKLgh+o/3Ej+r0f5G8oFUzTSfIkooCdSiCdU20EO
QeRf/hECJWfJaIfzND88pr80AsP4xnGHx9d7xc18xR0vAJLuB4ixxVxCDpj5SiERCvKUs1T8e3o+
ok253CRIpzruExO282q3WSLAGqKx4srERwjXybFvSYS5N7+Eg534MgrRIqdvfBPR0ef9p+uBaMyE
lkgM5ZfcizVcmsogrnuoya81QRvEW/2mCYTOq9AAW0MGFvJD0EGN3bhvbHrefere347ue5R60cdH
4i7fRCjy/IhyLnhlw1+XLnkB2XNIFageb7mH/jk4gjazfYj0vMPTZmNFg2+7oNi8F9NFYI6Ay3RH
7+n9I/cOvRfd3lKgHRiBycVbDUiFPJzdF9agq3gr1rsbe7b391yM8oeMB6QV/xuKrz1UcqdqpWFO
93p5kNRfaf40kLm3gYfRVYIltbvOH9IHK9k27Y1ur+YGMb4ffz8J8w9RDakoOpAN5MBUmC5/n19H
STOmk63MTGsE0FAK8IsNLUyR5nZeeoKBHJ5r8nj8dwYY4AlZ6uWrGkjuEN1PH1g6aH/yoPVgXdwX
BJLhLXnp5cnVn2Fvf7nAKL7f6BMNO7Xp2u+bp5O4D4UUrB5g+4KYfXHz8+9X9C8yJbIWJFFsnX+W
rRGM/35FVm/2p+LUHR+cRRPk7nPz+Lp/W0bK7snZjt7Ljx933uKbsPpPUbWpQhYEu6xC59hXJoX6
NBVmc3ZmsnrbdXFP4ipfvNrRs3OH4EJIO9zteeHeVhHqne9kAPIHIIAj6b5yM3sBOacF9SoMJYsx
oRS0ON0Q2frFt1NO2KgvxsSihdfUFdg84cL5YsPmbjg1zgCLqDY+0aF5ohNg3iGEZs+3f78Jf8gy
/HagL5kjBbKuJm85kDzurWTX2I57ctYcieCSEkYPm/jfD/gHswIHDqpdmujToov9y02fayOPof7c
pMYz2i1x/qiaQQ4yZ55XSfedUf7TMNI8jNqaRZf210yAMk61k2ZFtmEMaxW9dOvt3HTuMObfXNUf
79c/DvRlGE9pcyS5MGSbeApsfA4JKDYiWLDvJ9l3/F5ihP41N/5xrC+twr1iXE7tucw2pfREi7mk
F95liLr4UVbvzrnqpseJWBM+TYKJ0+Lvd8/60zaH8tT/D6nxZVsoslZjbZ2Pm5kUip6fvaKUCcqz
UGu32ahQHiaHq0+LRii6T+c7BE2q+bUtMdcOFoX9ayQtY0t1i7d6Rw+iif4hyqfNYKCagGSsrcJr
c1q8NgX2H0qrork8XwYZyFK5tYzbTrM8Pc5DxwQVkmgrQSKRQ8bWl/rGSYEnnJRNWUIZwUi0pLem
I40PyF0nQxsqQ0k0DVT3Moc2dbZG7b0L6ugGznuVnlY9QeaRVCC65n5m0zs09PiWe4O00FnTEKsU
bnfrQgURpg0edkWzZk7HbJ1AUlWCacHKdoRMdZ0tRp3SDtmAATrzztFRCk42yXgmOVM8VxZhrHmE
vlALDSsGHGeciHai+aloCfLUn0cHaRIZSMU004JNKNOWYT3+7JXyVsrLGyOnGEfKANVcbzby1dSj
W2WdYaUhLIPQCFmUJCVsk2sSWWdPa8BLZWc0bEld1BUhIRIc7FzpsrwoZDBNV1FaLsvkZjYr/bji
1FLtvG5ZKmfCGDiLeqMOC+ScNA3hCnOIpLF76c40Pk0NtM+28aZR8uuoBEGVFMz5GJ1S9qKnRrLW
DV7L2ZE8qCs9NS4+1b8H9DjQ1CNZlQZVryDfAny0O7N01Ft7WimIs5/UC2gDWKlpdYL8qW1Jo9B5
aTe0wZXrgXjNSQEIlfs4vXVIER9TMyqZE7p8oTag2lSwkQCpXuPuAly43mU2ehvlfHexrNVgfRjo
1Ez6o3Pe9TKKFXq577pukeiAoK1TQOfy5x03CFX0uduZGsLRyJTq+LXzbaudt2Vt+g4JsbPehUe5
eZTR9aFYBVO6uZzZOmUHqS458yCbhqGTUD4uq8ipTLTTkbeUqNQjjWhLdEHFma9xSsiOT0UJ8dgx
nJAghdp72XZCgtx0EGN1q5RcTX/xa/vNVGq/cG7IcbqSkPVgsufURKFc6lTUvQu3NDVP4R7PpXyb
QmEJ6bccyXTzo736fLHA80tKVMH+PajOKivu4G/2Mlohi3G+jxHTmPvLjpWgZ49mZjEvL0GHV9of
76e+YF2AH2JtaeXPrJ3X5bG8S9OYTEz11Fegu07PQ9/c6cUEnU3sz+28T6zRcyZjGdfF06w/lgg0
Wwhw5OqrncB2g+orFE4TrI0KuyniLPEEoKhdlcZTlT/OylPZv1ut8iOGPbqcy1CpXjsm5gzv7diT
MrqoqHOANzkVdI3Z6Uc1aoseQtpLJiGbLUblfPYaGRwUy5d2pzJpPqRTHemwNHfZxV12bbyb4p99
QTZl0nGf7MuulvWdmr0L+i3LiLKq23Sn1LN75M8VOi01mPgwr+M0kqDLFxkaxsgc+KeELh79Zsh3
IzGefG7cEzRUF5S1df1ZHcZDl0AcCzuIOhZRZVbLuHEhrPFaEhupRVN11e3zsdxDgJSWyKwkqV14
Y5MtrNtWJ47ogWfZ9nt6gdhMrhZZa62pHUSSmkbTDvG6qL0gcmtZC0OHDrWW1PWgodajVHdz1/5S
sBQWicoa+tTxLLfEw4tiUrYz5PqWUa7h0Awmk3C6b3rCQVdY2HqEq3wm0QVeR36Dp9Qb5ilwzheP
SH3vxEpwOVETsXIieASc87D1phFCXisl5XE8P8WKHl6S2s1AGMmzHeXpaa/ZuKyNtswmKkRq7heF
9N7Bqpie0ru2RpJ6+mGryN/A0RCb8OtW/lRpkdKZN6kce/M5PvSsw0sFgppWIftnJqRfRockVtYj
TN6vxKrttK0imXcdeWwHDNhFtn52CuqXl7YPByzRJWtYu8W6zBAMRqV8aF/05rRG/zaYzRex3mV6
ocZ2laRoHfY001otkCclSu10lWl7I1XAs5NaxKLZgAY1lnIxHGp9WLA7V/At/oTPg+7WdHi5oLkK
1isBdHQCCjuVz5cR7Aj29M7O+lBNxrfudDqMv6ZUWgjTY+QIek8eltMtLTyJmqxYXBLSI7fo5Yrj
1xdzI+sW8kRYjZJ2zPbDmI3XxmQvnNqoqPUno7+dSwttiGltOiT+J7SAVAAXuhZydHfoR1fuFcS9
uE9W6TkVkBkSYsXBusi+VtOTcGEtakNOwRXKIwekhZg3JXJTYNbitIn0It/XerLEmsqX4/J8NKNC
rg5UjF2T2oGmyeQTznJkIR5/ydNwLJTlnV01bjL2qKCfgzaX3pOuedOK1Eut+kXQqBsQ+alqkKnN
Ga1xKzjq3VpWyp2KmpRVoUAPuIzds0b2p9FHaMTJsjhEygO7rzmqz3B33jtj4c+ssAIldt2kR/tY
BMf+VdVLsSEkhuIjzt4WaHpMJ8wMvYinN6VqAks32XX1GyepHdc60b4qK0txFHuhXtSPLjuuzRwK
1ZZorxY0F6bsYvQbTx1Y14kGWBYZe4aDOeLPRzTCmh9KjWQOU1dTtzarpiziu8sxW80OvvbcIqpA
XlBOX5zOnl0oY9eyHC9gmPfjk8IdQOmmmA51bW5aA8skHSeYjGry4WRRm7McE5+donJG3Ky0h5Xd
KHcS0sH1LJOdJGnkyEHbSYHakhB1NFfGVqjzx9DbAeLwKFYvExwf2b7V0mcnbn9KTXUzNOfAmTsM
98fgwM+oCJ/trakNH1jQidLGXJAXHkgUzpAWT/l5M9S+Ytj7oU/chQxI4lzRn+Z0d/HltJEzPTgf
9UPPG/mYM5u4ZcQPZ3yingJMfukDu4KdUZVIqA7qsFBxJfI59yGS8rredJM+W9fDizW2C/ZhmJJH
1p1SyEu7aB5Jkk3t8QHfmYtg+GBfcvJ6pWXJfadNyy4+kY+aCgwecMj4TNoE3vNYndfnE6z/XLSV
nP1LSyowhhN5wNbqJyf1L7p5X6lAv8p7OBTXepJGqKmr7rmUl51ppO7dhZy2xSAJ3Ytjmi2HLldI
PxYfNU5s2UFuYmV+XknkOQ2d3XLd54/UD/Mj+Qw1RwXMXuhjvVVq7c7qoB7JVceDzPAELJGRwnFj
Rg8OpBqOjENsEFIkLQRTzR0aOX5/qg5/d+r/EJLZKsTaUJ0raAt/hZrAxiMl8wC5WWMZXqWtrHg5
6LtaMwK0Epw++PvR/pBMAaSAgifhLVS2n9xm/8iTDQgEJVaGwnE5wnpg/kqoWBVUQP9+lD8EZL8d
5UuQlOmVdJx1Pdskcic0k1zKcJ3045wiIvtNkPmn4TM1Qc1IpV4zPuVd/3FBo3rSjpIOm1Fuwp3a
nTErKypIynGkKL61sm/q28ofCE4InzHvQIN0lBS+ZKPyY5OqcY/WgC3f2/LJJbZN5MIvacrJ3seC
Kga2fJ4IQHf5ufIdHL2/j+0fUlEwopO1sQF8cA8/z/AfV1zkdTsch7rbnKZQNp7NM1TXFHj1at2q
qGdQAme1SEKukoSn3L9O5m5KKNy9jdPbrC2MCsKSjQH6zFA8x4gkVJJbw+vtE4Jam7jZ2LnAzugD
LIyktWSc+jPaIWFiLs4TkZ353pJa9VP50Ki0uTXwNT2mvaecaRMBx0t9Q2L9ZMfANl/PyqbLno/d
flICoXneDd5Rv6uzqK9Kt48/ZFoU/j46/555vw/Ol6zWdNIuxVntjhsFMq/sR5v9OrMdnByD/rO3
vx9KQNB+zwT8fqgvKcFRyy+qNqXlxnSC8wWFi4Vt3OrfJVGuhJT/Og6MOhbEOsy6r6oyzaXsyjQ+
DfePIL0X5sP5WadXGlqAZRyBQfDbaFyMdJNcm/AELYZowvtwPNxr0aWR8KDd4x5wg5/Q3SJel0TD
C2RDCX1g1/YXnR4D0ZIC3Rbfex4JzXLUkZIPnn6IZg3Rk8Yf3uin43gEtR/jIgf3NvMTwp0rfoJH
iaiU7hTqhFETKW/KE/0kdNNlIX33Ufo6vo2fH95ztrSzUhNwohnwNn4FnAQklIG65uEpqiNpOUFs
RNk/ouaSAFoHu81D/KL+EH8sInq8IvE76QWkUhqiFpmG/AzKG7w3aHSJ9+AaiB8dgbYGnQbAnUoi
aNi1gdglRXzXWs4AjN7QjhAoWeMev3NwP2k+UH98En3nAv9/xZ9WC+O+eD6Hf59H/+K1BQ4KpA0V
H/KxELB+ivz8Y0Gr8Xg86WMzb9qj58ACNISAAC6WyzrTq71URXXnd9U3fNj/NmRfjvolyTmacAhe
DNwZVGoG+X4AtE4T4Uir3DZF+C0edxP92ivT3KrfacP8S2CPK4Ym0dYx19D5Y7l/T0OeqlE2u8rA
DO0h44CUB0jXAdrlcTNEyhqZDqcJkXVuXXmZ0wujw3IzwPaxtsMzEJLtLH1jNb4uZfL6moXWGlIb
GFTnK5f9OVHqU6bVp02jbJGpga6S4vW3dJXa171DHAbKLFWlPoaW8lfsZnriNsuNXG16FVSQIoVj
roYOMYCJuDvxt4S4UQmxUVNlD/pobI12fmyKx9Y6NP0IMXemAjPISUq8ZnJ0yXpfqmWIcmmbsC/r
eQaPk8FDJSHL2VLdQ98JvaSuCnOl94/wWMfD/M1e9NXaXi9IkIrDZggw80viNR1rfUydCi4V9QZN
o16H1/YB+elvh+5f1YrPI8Epp4C11BDaFkP7jzVyKY9Wk1RjuoWCP94eD+OGiRuWcE1Ytw5To3aT
jblPD9KqCSFUvIAVO2gH6xv86b+Qll9P48v2YlqJUZWALbaQ52ziFXrOBr37zQOnkL6KvnyHOI+i
RrrOOngx5GUCpN2PDzke/77b9opn3E6HOEw2xk23kZnZc0PmB7HkIHuANB7gvnjYossp2yrL9rtV
L1bWPzcTLsAwUQdRRQlARjr+93EsYtsZamOgOzcH21J6sX5jmwfL8VHxNNTOVTcnZ2N+t+C/Omlf
jqp/SVu3bWUMRjzSYdpH1fkBGSytCIp0G2Px0u/kOz/5d3+7RnilKdGR+FSZlqzo369RPeK9GwmI
LIJ4kMGiyKTyrAGuGdPPDcb19tWBZ4TkhEtmERyG5CFQ7n4ciOU90wXJ/Y6uI0XfF93FK3LhYPz8
/gN8JS6VK/k0moSiCCq7P1D1837+fUf4F8jb/LwCw6ZAY9Az8NUeDY2T23GZazdJupw8n4zFXfxq
NIsBZoXayyY9TKTNMaU/zE0mnwy1EGHzbJDdaH+gOgV9DmXbDojILm7eq8lLkQjEWZigEySQ9Wrq
3zECmnd6G/QlyFoanCVIDKxt/WuwSCaAbnk96aU3nfY5LzH9/yPsvJrb1NYw/IuYAdFvKeq92dYN
I8sWIECiCAH69edZzsXJdjLxaCfxllUoq3zlLbXk3CEqXkCEO+TsbTJsZRdgwdKYmt2iyRbwYYNF
D2GcpxvG656Xw6KSJnrbb0w8V7zs4l648L0Vww4geoQZExME9f/Tvy+d9r0/8+vSIe5Nx9jEuvNb
VFZnTzW5PINqimomwPBngBT/KH3LYw8hIio68+5oiyTBqw6IlVxdVI6o0aPmoeObfHHB0W2MEEEE
BBxVrQ+E5DpvzXnPojaytN4zxLKx+0RVQ0xZDNvUxKeV8e9z+HOf4PYbGM+yH9k9m3bdfwdwaRlm
/UQxdB7stJWwpqeKXDz9+unm22J9G1/6TFmX0cGApnF/9wO6DvPb8jaqIazXU5sKNmh3gAJvxd35
YXCqfyz6QpQXzxfhjSuzl32bzJckN6y70cQzHZGqhn6GAOBH22hqT/UlSCBpWo2jbTCuZ1juSOtQ
c/J3Bhy4qPJFHYAIAu5Uj6whhziyrJFYBOMFBZLb8IfLKOb5f9eBnmHpuqLJ7LtyT/mWhd7uoV6a
SYXgGrP7VKSOdr7JACN9DDhKynlqP6IB896+2xmQrUEDD/nzuS4+tPfu3bb88HS7u+3BeEejUMeG
fmO9Q26kQnv5BOb072NlXv/tYNlBLdUiGjS/A86VJAQTn16KqQd+zH/2lb59ClA+RQQRp2NEMuNh
MoRghTpcurwsE6SmNHoK03ZazfNlzZ9sreDx9CW42SG4KaSVQiQKhfRUsa/26TZdFuty2czV6W0t
3i9IWncEEblV83JZjJsvmU0TmQN9AC2KtfDuk1g2qlueu9P9/KQvhP1FCibSOBmv5pliSfIhnU3A
luJnEHHq2TpRbH/FD2RvLIxFuk+26Rr83iRbJJtscZ89ZtexMRTsZzia/ZwA/jqwgZIgOePGkNA+
Yu+HS/vH5qMwDH67st8CXSloQ+1mPm/TqIiAp90uQ6tJ7tx4pNofQQpEOPGbdCWVdJ5ISlEA7VUb
apRJknphW3mFjpRGLP1USPiiT/0xPH87rm/D84K/B20MEXSyTN2cjvoZNve5I+/0d2VL6z+0vF7p
dKuCjjJSkuQqD1xBxA/BuTj2W0A/iGrurycJZeZFBfiEKsAh3Hcra6dRkWOl3fXOZex0Z3pYdFUp
pvPbNa4uUDRJgKjI43ciN15zjE6JtCmvrrV7nu5pH4x6d1ZOvA0Ww6MW34/ec3duaUzQsEM/4H1b
c5zyrgZJ+F73+gXb7CfTPH8xn469k3M8OR1D9WhW4epDnVU75Uc8ZSC0XY60J3qqS6/W/2q2Udzz
rNP1CLQWxC2KazJImBsNHsFraCpKqL6K3d45Oj7YlTeXM/K4yBFYoEpTr0rd7OYkvNDGQZddSaW+
/ibTRfDwVtliinh9wZoE4OUTIYmNsgdZuuu2AVXbNytzgaYG71RXe/RO3nF0XAFthO2Je2lDb8oF
Oti8gzihGn/5jEKBerzc3OL9hzH6l0UVh2JhNg7XTbVJEP675MthfLmbGtM/GkWIoZa0sadwItVX
FWBOzeTNt8k6XabLeF3vcUUN19G2FEqSg7IfHO1hNqnHwSyddgN7am7Bmxe+PDaoE9AgWcXrAoGl
MUZgbuQmPv7Og9ivBhWJeTXTh8AXSNIDj6IB7Se39rAt61cojpR+C42/GLGvoJeAjsDA5NGh6ICs
xzCfBFNlfkW82EQ6xdzX3sM13ReRzENVh5Nd8cbbiP4lbxb6MQhUod4gDSxkDm6ocTzH2iKZAmad
R+t4Ga1v28fTzZbNyOoXfVQ6Br2JPVJGP+0Lf+TbYOrgNKJp38MSCTTXtwUBVN3D0hs6lziKodh1
8Qj/4LvRtp1J23/fWDGHv81xi9QSHw5ZJteVv83x4vqs8tuTr1IdddF6NBV9eWQ4wQ+Lydee+8f3
wFLSZds0cNb+FjFUYaY0dzNGxmXe+CisIw98R4cyZMdQ+tZAF5GvkMcWi/1jlLCVGG7ltkD7kB/3
YVTFy2TZi0Cz34kjyrmExRFqW5P7Dya0f1ihcO0t+bcD/Xbta1AK6d0Ie7N6XPvp4u5oW9AZw9S9
/XBJ/nrl//9FXxajvyWMsnEL2640smmKmTYBW8G4tZNxjkvbA774v2/zF+7mz+tv4o7J3IWA9+20
AtOKAztrrjhkKqeWP/dghuKxfATabL7r7/kV3IqTfcIDeiwrWj5OtTb2wgjsjnWTU79d3jF9g8eT
v2Rwjvh15YfWKJVpQDvYv98/Ib/nqF+L0APyPzoOPQEJJyAJENE53JF1LBxe8+/z+svWyd36/2l9
W5Ww9b7HhRi+3aD2zWH8WY2w2fxhg+7JfwnUCNhlGXclBq/1FdP/dq8aNense1sV8+i27YFyz+wX
Oz70ko0MfYMg4eJF5VAyhvF9ei9maTm7ZWPMxxIM0m23zYCf+y3LTToxtWEkscVsYmWiyz5kFbrd
XTO6dYPEnrYY3+yr0jPLfhF6ZeAH6lKhf44mleQDGsKD+gq/yqrZfD9pHWWNC9Mjzf1YX9Lyu6er
p3q0k+1TX1wKvzjEEC3yYRCN1Ds0Hv8hTwt5XEGiMRe17WrAUNCrUajiDHFBe8hz+FpX+q44wNC0
Y/PWnR4qEcZQj+bS/a13ca0JaingPVNQt9oAg+r6wi+9UgLqJar6uk4q5kfKXMOzG9l6JC9sNzMn
V1ycn3NYDzGA+NZrSzqkLlKYALtkydcLT+5Gt8tKg5ST+7c3gAnBi3G+7ch3SOoe+iDXh0/Cc9zh
6fnSW6Zpkw3h8zwCF/RVBHOhXGW9txBD1Svo9ZWmLe750XzMMIYq86kZjbNT/aJsqucQjtsdQRkg
IgEsuUmhbdTmfGXDVkJCvHdBiLE/bybYn+nzMorkWW0nxCKT+EIQ8zg+e/EkYSjfy1MG1j9aBb1l
Fi1vNkUy63SjWpIpL0FQOZHNROgdAlXYZHB3D4E5u9eHG4XchwEvoUwgS4EAEJcBJ9KUhkMuretk
pd2X0e2nEu5fJorNBm6QrWG9CfHxv9t3aBd52OVlPme1wfn9/ujcpvhsi5VJgxoabpbv6h7yStgS
h7eQhvmuSXWXCkheYut2c6ld/3vmauIb/7siaVQ0NYplOlkaadB/jyhVn7dnVzzbLVqY1qCC+xx5
vcbTX2/OU5ta14HKCjxvIUG6LENozgGo0Qb0d41gaIAL2wI/HmtD4R0Q1Wt5qrvAfnrFyiZYPShj
/WxQhdx9gGn4yKJ+efnh+JXvawIuhaDiMZJQMCvBqav33+On0FZYdyyy5/YwHRmfcEiCNwMxMQQx
/XJsoILyfPv3JfujIv7rK02qiziNUqYVh/TbMmSYj9BIKzOdA60/14Pn3ZEvfiANjCn+HCDeGiiO
PkjEf3+tJfLl3+8UgE2BKFcohxsWmgPfiuF2/jRaVW2zqfS49OUg/mjAXvZU9nEsE6/0Q+CzloqN
Vv7gHgxSkkJ5iKtgYoarMpjJseGoceNd214fS24BdhQ+yIo+01jbFLny82p66YQ1COJusrGo6hzt
PBTR4qRfRzc/DqWt9ATGqHR84+6ZpTMBywFV5Ng6HoIdUy7ZPbuDRQkKMLZ2py2RgCui9qR9xrGf
kxzfTWjiFSxc7JZQsY90TMF7PiPQuRlgASIcGpvGS8ybS1OWN/jVhRxjAhSlC0xXKmEl4V0Rmp7+
ZIwG7Ythv4XGQjZRKShLJw4QARn++7qLLfmPy84MEcE2Gg/fiSqxrBUBQNtsGhau1psVyaBuBpCp
bKn94Q7/Edx/3eHfvurbNnoN7rjXmnkxnZlQU6r9ncqk7pSor7Neu4t3yhMEhqEfeHiIDTLo35Da
4GAgmgWfTScy7bzG6wiqqa5s/30ZvibSf68DuiSCZGIz7KnnfFu65FsvbGJVuk2z58y8j5sL96xL
tnk+qPVPMyqditTuEbPdWH3Nzr0fvt7Q/2i+fIWE/w8yvsXIoNEl/R7p1+nehE4PmSXzASRTpn14
Fzj2d5gWQEyo0N5c0MyuUJSOvIx/BX2FQrl/8VIPMIpbQ8aRRh86b9Sd/UrnqbtX+YBiPG2VOJtj
hC4RQGL0asQrGlSyAh7iWZQHfGihOB0454bXNK405G/nsmKy8LEXFzK4G3r4uXqBq63Zt2Ed5F6N
8g356cBYgX+kaiPqNiD0Xhv/wSc2vC/gfcin8EDPhZPaC47Iga3aUfi/V1h9DAmgNV8V6NZ5p3HB
cSsnatc+SQNFPHE0DeOlFuUJTxubX9pQggUkc1ag+YTKBxeonRJxokYeDDq/3j/RLeh80NV9zX2O
IhI/BRV/8WzrNX7jozx2422ogy81N/Ox5FhU/Gvt5dkVNeyrd1vVO7iyHvpEw3cbQYunJzmaq/mK
18w1V+bTW88aNP519Oy3nDnL9KDlJ3iggwLnBHWBjdFeHohrVPhQzBegsLiOvRlAYve5hJk6l6YB
bVh9KcSHaPIuJa8b0vuFCZegAfbrgSodeShALuxvSgTCMFUVWYurLWrmxM27+LfFxc/4XUkFKdyg
C+SJ+yzu9N17vIrhU3NM9qLxcbPk+IkMuQ7yEScQkiVxx1j6PGMvMqLEJSh3LAZaRlsg9MGRLUTK
TB0MspW1kjYWfkXBoNlDPQR7j9R7txdZlvgYlcwL5oYf8zZq6Awz03kyNkFPD+BEepgNrQ1IaDHj
W9wycYNua5GTA2Vy8f1yIQdlBICeGNOVi7PBStwD1TOx04iH4sCTdefHa4o/zdd4I4ualh7KDrqT
zAUfrGZAllDGxDQQn39dihM23GJdzxU+U9xlsn8oYF+fIUZtzYs/BLHs12ATY7L1RK3AcBkVg4rR
ybHyDQjW86nUQl3xnBizNy5RxKeaE3HM2Szti4Us/Ro3GufHQOvrC26D9/S4xK4+vJyEVjeVOFF2
EI/eLu/b/QJVS81v+CNUdAV6gDIQX3r3iMjdBy1hR/ZVPiHtX7wCVW/NbXGIqf3OFS0e1IC4mar3
S6xXiPwLKXthx6FPhL677Ov9dlpzZZBte+mZDsJlbkSFAfF0P/ZiD/ErZnbuFgtRiRSjSdDZah4X
Vz6gusE68AESnmmLVIX7vkcbG14WJpQuYFomo1huxEPcAZaXk1gCxB+I6owD7oWbHIOVUAa5e8Hq
Q3z67esigozH5eIx7V8+nt5lSfzeF8I9YtqnWJIA+uUTxRJAKsNkAkErliO6TuLbxU8APHkVtTNU
3Bj4IyG+Zi9DlqjuawR+pO7X0ir7cBr6qFJwpNep+MTafW56c3uqjLT5HYUgzhLrNhcdizkhtIMM
wqHY9IbaC16s/R5/I8A9FCvghcHw8FoGVzWX/WyNbbSXTJ6e+LdyxVAQl+nqNTMx4IAYMoDE+sGz
nLW4jLwG5SQTZSfZOcGd9vT59R0NIp9+ri/50pqW1CBCxdhihUe4Oeo/EEoR00J8crlgk+A2UMpy
0VFGm4WQ1X0wc7VRJraHQbYL/dvuCfIk7fPaFVNsVTGXyRX8qxgmX49Lv9hBgGC5sydioiGULQYR
ONK53RfLZurpk8IVo/zGz4pjTsTppX0qcIx7YToViR1ogaKEd3/PxOtQQXQDFFs5AY7IobzxxaRE
b5fiVoeATcu2ruxlr8fy9fR1V/buLGtav/Gwz3YDljcweTyQvMnck/iQjFZbssPTxWVlmYmLqzDm
xUP0MKWvYSSx0mjuJXcUr56Lqdus9enVS5lud0TmqlVvJ5Ym7A4WxQpbHc4/ZTpdvXiiMcS+dhAP
6wW2IGY3QR8zjk3r6SAbsRATr141LF6dEFDgqn/WfYqFdE8VXoekAaMKRccBNnSTmPXl6cz2kOP5
nVgnZNY2Zits26dzENsOOLKvmAcfLi5fNns63FR0SSasgi6dWEbE58M5wYVEm1RcE9RO2agvDvuA
aMwyMl28GFyKyY7KbvBCrSWZlm7kTKdoWTgXBN+hY/jsCTQyxH7x8G9T9gzEgVtavLkjLr09sBzy
ia/f3rH50P07hNfaC0RXt3E+NnPDoY86FreQoXkEKIeIvjoL+g8+KfenU3fOa48NKpQ5zgbcOESV
wiXNRy9CUhWMKi0UIZXW+sm29cNlsEBq23+6TwSlW55tqLW2PsosxHdChfnh2ytQff1y/+BZ8c54
G2/rm6MPwq21EKdAkXX24G/AXWh2ESj2KbzykQ1/i59AD7vz3Xk1nIsOzi8yr7h+kLUQ5++m4ZvK
a9Gs8Ntx5YlT42K3zC8RVOER65wsB20vTv/qniNnN9UH0LaPsrOznONYLIhsFmJ1IFCqhxuGr3Pu
nM2u46lm2HCX6AZSvBX/T8DkPwa80eIeBNw3AFrOuf56BWIxPHabmk4lr3f4hnPu3geykw5D9zGH
QUvARQbPb0N3hyiGs3sTE+NF9ObBbHnktBwmy7I2WFULXs/nid/1vo6hc46cPCPOFVet8qQZZ7sQ
P9F7plRdIOZ859aibcb7+EQkDjmDCf18VEkjmvzZIvYgcriem3gJYYbwDUDRdKChayr0GLO+NsmI
4vpIFR3Mz/ZQ8FNyeh7i13aAisVHOsyu/ZA6xT65oMQgGU4EhCkdpkP1eA2pkCMXvFd90NfKXkNT
Fy/ec49+CWyw49MXj3T9xa2ma0qbn4zgV70WQL2PnR/PXec5I+5XdoCK0hrQNIuLTKwE4NLr9d/e
kJPyfcf1nflxLC7b3WV3wwwQwxBe17HkPHllNdL6Wg8TZzf5eBxRrGFUoqzKa5Hr5tPux/vRYNlG
vriHVMm5Gl0qxxyrZ0rHQqv4KiN/zptSOPOU9jv0NPhnDJ2cVw+EErxoBfz/UU3l/g17w/b8oHsg
xn3X106/xjyWxNwfv/LS/R3hYnUAwWSZjb4ugN9sfx0wF2ff+jKEaePVeOVfpop2ovGIBpZYK1ge
eDCE0d5wnrMef4thL7Io8IZf54fjykpxdyHbGYp1A8tVlgT1/oVRd2V5gfvI/liPxT6ZfIUBYq8d
X5zd6ocU6A9MjkiAdBk8L63fnvrVr/it7tB0gW1neUQOOg59FEOYrKEbeyExifJTofqv2RbYbFV8
lw5e+lu619SWbhrPkFx0/ys9SujnepBHRncGzliE7hA6kAtAUnZwGUh9+6uvb8yNtTZfWa5E1tqM
0ylx/Rh+xiSaIXw1tIcR1n0a9pzCrArPs3WEh1GJzKcxePa1MU3D+6gdxRN7kteOPDOHPT8YF/Nw
Ek+eo8fivmFHX9WYuiBfpwulbh1vBWVyW1FM20DdqFf61J4k+KBdNsUuW6kTCjQinvbRYVpVO3KV
BQXqYb4Uj3J5589j+ViUm4bfVLsLZiwlqvQiImxBcPAx0Sbb2fPeUl33lubanJtza2mv7+/mOpzl
E53/t3nGWuI9MUQ3ywmmIjeXXBQwR/Y8Irk58FhJvCxY4gM2KxcGu0K/fAMBfs+d9II/WeI/aTGp
fKuFksqq/qScgsRJyVliPikL0ROVpilCCxRQvsROGlizbDcIMJPsy+IHhM8E6g+SNg1PcAvQXQuo
ng4fxYeYd/H3ljebsvgsBUUWIgNCYqCSV0dlYyvEk5Szfv2Hjy9tiBSdlRdxwsku2uDZtLvxCA/V
rn0JlgL4i7D91vRF1y73LUca6xQihHFYsuhNir49zufJ8rEveTzPReS3Z0QM6Os+z8HpeeaHEisn
YpiTdroc0738Kp8ue3MmLzQEsqUVRl1fMuJinfD1ge2CLXY+NY+lGp+CIZ2/pblEsnfxmN2FPqsn
ec0wYBCGG8r/m9vCmlSLdqe9XFbB2lqbWKJZ6wjEnDQtAAArBZ5IMt6G0Ipn993lYCguGeUq2XQv
yMHy6nyHFM6mWCQL6npQqXbXXfdyOdw22abYWMN2EEzQovbqRb3M3sDRfCRv8Vu1rbbKPvtQ9/Fb
/KGey2PyoXKSNOU/wg/WuujpI/bfo3fNik2gczI22gai2aZRyVeVlX3IKEecRYMHjYNjdFQiV5rZ
K3MVzRE9G+MAgRaWU06uk2Boz9K9dOhe0/WFk8135tIgYQaYsLjv7qGbHtJVuBHnXI/VhTWLpvJc
m9cXN5sYM3Vzf0328VE5PV/DfbNqwUIi0dNbK2+oVr+hS12DcuneYYQD9s0/o4P8fjn03uX3/LN7
yXfpwXhvJLfYPGbpCvlcV2T15qIZq/DomO7KSGQNMO6RJQnx67psg1WgO8bKIENOjjm4upO1M3bx
y3Npb9FCz96zd/tD+uBuuVLu8B/HgJZOQxwDxo7aODE+kNWr+A/UNr9C4yGRXLDdyUbcnGAdrEN0
jWMPcMO/l2D1D2FR0Ze0VK1nQMUSsKtvJbqi6oJnZ5VXTijaxuvZY/QcEevPni/hypIcbKESt9pl
42LcjsQKU6zFI75CiXbLrbyvj6nm3jNXRU1un2+v22ZfHBsM2ORzuJYtt9obtJLq8b3ngcLNtxda
+dVcfzjG3kYhzbmzBNqTYoz6A63CjTkxh/xgTsrFffFYXOjnk8gKe6pkVk7yYY5s1yvIL6I3ZzA1
CGJe+BmVMexxrm5sgLuKb65086R1+57tss8MAbTbLlhmhIiKGy0eL+HhtmvfL5vr4rrQJ9lYZjUZ
PhbtiG/C0QYqNoh/sdxWn/FKLLHVp/J+wcyY0oXhaoZ7O/AvdPgXavM1C/BtZb7Y7zBIV9dFukg3
wv8K75QBRPepNIvm8bagMXT1g4U0CzbiGcY8AAD7iDbTq70Kl/gwxMvL+joXYXEzzWDYraNJNwWa
OM3nxbaZJst4KfiKy2RrnSiT8x9vi13jVTSwk+Vtmy2zJY24ZTQp6VqU83IuT3OSmMl9roFnHFkT
a0KOv8q+VoNCcjNgSXT2qPfwzOUg3Kbs5QX3T2tuwtq7uAbrivAcyBY3/taXyiialtTAZ8+Fyd6o
zYt3Y22jHL02mH8hecy8eLHWN4VntLmJsnS6MzAAWAQXt3mJN1Lj5jf3urOX8aLUnOhw3UHSz2cl
My3bpAcoNAVAKTQzeLQDYsSx2+HrEGNxYYKdMia3BQxuBBtX5e7BLdiUu2TDrOleuhe7cYN1gS8o
+DFWOXvJlyJ4Fqxh6v3QYe+JFszvlWPmjK2Al1c06seEEt8Kt0lmPao0C25ThJfY0VDNdKPU9NKi
nkqR1k8jc5CXmW/Gip8FoyJ6L9PSU7dNddb1tRLv5BgXM4PmmBZ7Stf5Ulb9AHf+XuP/doTqN6ii
HSnXpJJtrCYyX69mQNSp8T8xhWYD/fcK0tP/1gL87Wqo39o4ih3d9Douwt1zE7Ei34mp0CJTHKn/
XIhistQvMgRhRWnZIZHH7+CFfAtrkoSoIp5lLrMb/kzkFTsqFrCuCjJkUnHKdVRw4eKECFfB7V4b
I3xAAoL/HQ4MAPVQOaFqiXAThsekqeFguhOq5p+IJCVsm6ylJTvo2Zj31qjMu2ewTfYbz3to8Hvj
nuPPETjgeJDS2En+hQR2Fkzp87wZuEh8ZgOEBMhVEK3w0w3KgxTn3AzPqXBsrtPFjZKpRJQAeghr
G3uNIKh3QtbIg9Ex77YE0TOqAAnZ9HBD+cgRBob1qFqWB4q7GJHGXjGKvRV0+sFcZKvPMaXdcTI1
dyLHTSfClIqzO9nr8sVYlpMYiBG6ga414qT9boazJVWFwh2tl0uRZA7WmD8qFEK2I2dKWv32Mh3M
x5Gz6Sa7YUV6ao9EQglFl49dsAdCMgoItoO5vWTWumW/GqsbeUXvG1lZJxoJuRSKHCPcKyeoW15c
0yvwTCAXcJOXn8JzW0yZ71MKAImC8hBaZn/IxF+fqvGoi+hKSbdxZyB3GpwMr4j7zrK9teqNX/n5
HvrKQlnIK3llsPt25+qYb+t9sTdP9qk6ph/F+rKcIV43tYcNBqUJQTdh8AyQJxuV2HjSpTLVh9cN
4q+TCvc69B230gpULh2VVQOAOFgEG3tms0wLF8x4e5knuo9SR7mXUO50gk28Ra7+Mn+Mewt9dZ2T
1pLUXobXtY00sTXMx3ck9aMfwEPa36bz71fn2yYdN+m1TbMLiEkaCsIkVaQbQeYDbd3mAGMDNmdR
Rw7whDKpZUhskPQI+gRm5V5kiCVWRSK3FMmt6t5gi4hc0YdWA15dUMos/Ax+WBh6f0nvfke3fGeo
dll8v0RJkGHl+uiHWIoX+wsBAvanlgeVGY0E87Xe346A+b1if9tLG3uDLhM3t1tVYxv5Vac3V5YK
0Z8xN9/iTcyOlS1Y9AmOH6vHnNm0rsXmtEtZ5LuVsuAD5jfMYysSNcyEX9NlPk2n15GwwBVmusT6
BBLSHA/LmY1j8RWXXoASN0gtyFdM8kVv18wVLL+jpb0Q8dB1ed+Gk2xYzzOgw7gTzwguyd6eo2yc
LqylPg+m13eDbKkk0N7FO+bqC4v8XKZQPWmQilwH03SiI3dNxnWdWFM5dwQNRuD/VOG9JCoH0gpg
AeBj+0CYwY6nr2K8k35FEMbCXAWb3qmu3e41I8qqXe0EPFR+jbf5/nq0ThlI4/YoTx8DbdKb1JSK
xtrkOm5nyGdOkCOlWkAhYxBj9KN7gd/gA7Nh1zapWl0HEVaV2ktJINXioVPCHax51b0fuCj8QkiM
qUR5G9EM+PfwUL4YN79P+S/UgUlECoAEnb8vaNlv2X9SXOtbZFzjaa2i9tNrHRVGRu967oi1bp3/
IENIQ6GsiTL0ZWtRuC/Oz/iNvC6szlqju6W6kivgyzsqCA/65Wo6rSOi6vDVUnInQRSg6h6AeFG9
bdd5A/owPmj56pGu4mqntOhZZHCAJK8H3rmqxtfbSr50AxU2epehPQhpwrpd3N6t30bzVH54Ffzd
xtJHUkQnFCnJyzUYWZHeL29nBB6KLnR7MopPod1XNWnZBlzUbtfUcwlZV3MPQqBEFemik+O2i2sn
2GxqvctbFSFtWt2V4Zg3asB45dyeYBfiqQk6qdUR+3mgJa4dzJwwg3cr8rEkwSzK2cN4KxY9gbGq
Va+MwC5Qx5DhP5jU8/JxCMYV9psMkxPwSh6djWCkc2DySgJZIfcqRHd9S6Oy+Th24bn3QBkSyJOJ
fA9NXeVQyqA+wrtTVKhnBaO7ee40uhmXfVnt6wfGQzUw4QP0YkTjXD0r+/eH7QEo15KGTsLhqb6h
k+m1t/aHoWN8jzi+j5xvpZzumSYg20trcoVa8+y1M4R13CCtRg0gkMikeN5g+Gkn3vXKtmX0BuHj
cDWamYyUQ6KtlIA6HwLfyLc+DmmEnqE+6NDSvSEaJisv6Gwht5QNWp22/C31M0kfQHbXSVbk/Kgh
TfLIx9f4pesGSosYfzVQ9cypZIRLwSGWUTEa5RJGs+gbtlozSKl6JIxjuajZZCwD/LCezqQ0GhgU
/KRr4LcFdSUVd5Rnb6sZiadE0rEldE+SY2jgaGehEd/2MB1r8qERVq9dcP+B3vcnFkKAjn6bi98Q
QEmgtkEdBZdpfPVzyauaCqEkWryKnx4Q9zHgyBcZTbdu/Ox+wpBBnvm2+X+/n98gW22matVDb4q5
aBrXx3KLBtr8SXEesAK+R64xuE/p1Y9vaxlcvr+/DpTPbpR5H6K7nnvlNBjQ/qH9f76yIdb+qlg2
aDNTr++JqI0ynzSE3OcTFAz0kyjOKRs6olNrENVuSQ80pfBnoJ38ulFcYHOEbb0BfeE7Tf1wTiRL
S5y8BwYfBGmWQmDe2rp4oUiIBVPsqUeD4vlllryoAcYwtBBGQ4yNFsI9TRs8TuExndKSnBTDTQ9b
MuuV/peDShi7onzuaOdBWfAPvYG9sXQnDYC7QjtwoQYrU1LSlwjxJgYAHQoK3xdAnKjYe+1K7CbG
hs5MfwBXq7+mVQibaydaNfbg7j9znEbxJxyx36BrdlKG1vK2Sw74R3sQKdqe8xghVGK+XBaP4XXy
oISxiY7quQapLvojFU0lZJZmU2XA25UV7SPnMeyNREG+AQi/hRdAWUvatStrmw/VwbKAjt97k2iP
4QXdDmMEaLWlSUuv8doxIuYEqT0kKz15dMU5OHTkt6iPgB4CoLSYaBepq+J1qXkPhKFL+HWwknAL
KGmIP/zLuzJH5nkvSko6EJKxvQa7tL/2g1G4631gI44OBTFP1DemSueJnmTVx8iFOLjknnHotxXo
jQHq7aKluQum8qJbyJs71I4Tzkuuhs+vqLnb2LgaG2OLLCwWuOjiLIQDKKBGiBTB9Lm6eNb++iYs
zsNdy2QfXnGSMemaXt3nABlqCBnSTKe58hjmvj3rNP80Eq7b+jBydcxnMr+ZZSQ7kqvjg8qh0dZp
h7gYUGZ9Q6t/ki1RWk+PhJy5/xB+nU7k2aQZlxd5YdLyCuhjBLQJsDPZ06WlJBqPl6xVLFUcIU0g
2bkNRJcURv17OA5nV9zZKd76vdHtVRAc1EFzah0b6VubdqDIppbBMuc0twpYi3DcoZUwk1DyILOp
ocWgIaE7CCSqD3gRt1El0h0aSB1NBRx35kjD52NYJBJqe6Am8c1C6tsvaXP7hBi0QXEDE9SRwtHY
NEPH6DxrXTw9y8cj0KJx6l8H86a/q9/1ZeJRb2PSNj4N73KyPdB9MMF9SeSQI23S0X2KxtYc2QK2
mhM48TVitACfsv65W0lDc7E/N1tKJvAszwQ2ju6SdLX8gx67J22HVNiw/5m2Ywiy/ZO4srGrDx7H
CBR+7iruZ+p9TlX33BtKNELonPTlV3WM3JGBwN4iufNVJtkJ3YNpsALbcUo6F+ZQA/8kxuqrmz1o
Nva8+9REB+TYbvP+c6iw+IBEpKkQbgjxHvvA2RT+ddq+qo62Lr0+jW2anKSJkR/2pSngBUc/c/3u
dPi68fk47oM4KDG2h8zSuP2ESpg38uS5aPBEg458DD88V1kWrGc9wOoGoXykutWZ2tsepi5LDb6T
rv4Wss5NDkAgxsg8kA8i4Qd0xBgDwqLfctn1yOxecrzEbVJjWncjhKo8FgQZRAgekRNlqc2pP0aj
yvTkwBfl0KRvIY3lNc6cFw2k5Vf3CcmImkt0Gj4haqqDtzMQyKGR0ihX++BwGxYQagEAkkD39AWP
0jxFS1DDgJ2uIjbdqEtaLS6rNviDQw2MJh2VrxRZqSrYI7wSwA4Oddcci6aqJqq2E4mcJoJUZ1A+
j/uwvAhabn460nFYY0M5d2N6XG/qqF1EIG0oMuGb9JFCTRH4MYicQEo07rmJuEbgiyqXdthbCGDo
C2sHDOc1GOSjzCHhUGkDXD9Fe4hixmZ1X1sTdJUoERMrclb7TtDICagFC6m3uo6Mceut2CxeamfP
dR52INk+tAnymXQ/Iw4lJx63f0i8IP7+sJ9+I8WgtREEhn0t5sChnOvo0Y/oTVkzdsTs/Dhlx5Lq
iID8xH3s1TD4NLcR7n+de8v852syDwDDUEpzwqfYbO2t9D/CzmvHcSxL109EgN7cilbehqSIGyIs
vehFik8/H2tu5hQOuoFCA11ZmRkRIvde67cOMAZALtj2tf6zzg+uSH6iRNbdp2/j+5451+Lau/uE
1BX28Qn9Eifhp7Jv2VbjjbllJM3hw2SbzYqnLqLOr71F5/YLNx492leuUZszc1YnwPtwt1oXayME
6VLYK8iJoDRQr9yNw+uWf7zmwkhmdp7r+ga05Jr+HENOqx8HTg828lVCdGT7hIK/6Asz6141COdW
2Xt/WpSk29C2u+uZuZRSSOOg/fD8YhFDNnY2j9Gn8tN4xnl2DtjVea6ZxGJY3cugdyO0Qcr7+N5B
TwbaYk/mfur2lqNdCFOJESmdn+/9iqegzRft392clo1zND3C1IGEeF1NahX+Iu/4dD72EprC4oSa
ZFHx/Qn7r9LfpwfRJRtb/v6mNsKODzU/Ds5kJSgQ4PD9b2VfujdLFRUOHcXMC0f4xRklmxUr7Yrd
7t2ayUnerNfvxyw9+5q33ops2HdudyJHcLwvutV4SuhIUA/RfK9z69q3aEuOz5rihlmlIoAUAM9d
xMPv14PHZ+56ypA6ocqmfx3uez9zj+SM+XNiDnmAeyqhIa9QTU/HzmXv8t7l5YXKDN84KqvJBdpe
nDDVrXrn8QmHjgAIUYf/NQsFW2RDlOohZyXrdRHv6XjPfPGQ3upv7eNEuNmSp5CbcKJXmAo2BHn1
teJCZfc6qH8acU/n9FyuYidzhV0BidwE4zG/zZBe5D9X1hZNr3Rim6ZVm0iKbeuBGv41Lnu4E/1y
Vz4YvtiP4fpnOQ4/zFW4pPN9PUFFEI65Bd1zp5uOMjZa1Mwzl+eq5FW/5zuqyL1ZURIiXlDQMm1I
cfwdvs1LGDzd4kdfz3W0XCr5Z47e7rMKXfGs8TM6kRg4HTN4sHKhnsfVy9N8CUdgG7l8HuIS6gmM
T6GGZDcbE+WLtGvc6k/bllxnIVAjX3eQsAvP/s/Xd904z27Typh50NegEB4JbHjsdJQkvQNGRcH6
HOSQoy6ZMUb1Xp0aRH4DEolw8T0Ptu+Ml/6TLvjHLsMDeUFh9IbOiKLDEtFDxC2+RkbgWcfPjJMe
FSvebIQwcwk72hDmh+yioBPpF9L+CJ60/F+tceQ48UrgrqdKeEljgKdRnotyo/6Zf/3pgVpxqvwA
3oe7kjdXe69s4B5mb3o7N23DK8sJboOVbs87xefarwAlCJPkd9cBkcFj9V+A7H8S4P4THvEvK5ss
lnVUFbggjMwTkOpscQtejXvrd19TY6vvzxUOcGJWLmkgQXD9lzg3RfmXHJyIFwUGjnggda49IKOc
U/3/4CFmqE1oIQzQHAyMWmC5oZdsuy9hB0n9m++LD6gnTCvYHtgbbMmTXRS1KAYysvUdceTws4HO
uzM9PKhzZ+f7dDdBSfuruho33dIIjG5R+MzkO+CpfbfqVgQabqq1eAgvJlEf7/KhQhKyHBftNt9D
pFMLAoVerjQKcuAlndTym03HlTqruEHsiW5fvNBG83s1G/ZWSG16hAj8f729tgmYGV5u/F4d4eAn
hZV7tl5mx/FGf9RY+yWvlumlgLE5gspZ+ynaHsI7hK6lP0v+OGTc5jyrISLX2Ck7gYJuToxf4dT6
cIJHFuvHvtxOQWFXLA3Cb7gJf+ZIrtBBTMJSI9M+9ZV8KDea44+0j+wU7/Ej/xnfs6sbmRZKjOdS
QnDygms4ITmkdpxXMtqU6BH9x9VE4EfMLugLgk++Z9pifpRxkWJY9MHtzMZxxdilRws2zoKt+B7/
JsMxv4VjKc+dZSWLCKNgYY+41SgBHvE/bcXW7vsdZ8ODSY0iKc5c5nV+Ajza6HG0pUVNDrAFw4HK
KC2vZ0ty47pvQ3AMUdUj0pk7pfmqYR+DeNvQSoFBh1CSdy4k7viEUl+Lt9E6J+iia/enJhbJbgPp
IARPNIFk60iH8osW7zXm7ohZN7LN2zTahPciC149eOkXikAUqU3d8evUr4q/fjU3BedbcY0lfNYe
0Hh5AiQIT22A8cx0YReCZht/8FupoONPAsrbDDOBuQSQrL04IFOLcl9phAokNvpLeKefGssj/5v/
MoSw2CrYAhcyl27wn6HGf3EL84ulktYhk1qnwnX/m64TjDIuNKXIdwW5JTGfCa3sNdWPpW3EJPGc
w/6/uOL+Bdf/719IwSMlMMRbYm36f99kK2qH6anxF9KFVearB1iYfpTrPfH4//k7k8V/UZH//FUK
FhJFJ/mHptp/QSexDFTZE3d5aDE+wg2BJlFqbJwt0nDra/dam4WrN14mHISRp1n9Eaeg1YiidysR
Yj+/Wczx1kp/7LRmpY3rHGZA8x7Lx0XPlgmV2dxJJETn51q9w1TK4NgCKgU7X9a6h3FkOmjLeLrz
73mhKHkrrsp55BmZCFlwJ9kpgvD6+lXas/77OCjqT/z+oXkZBpcOjTyDJA+kOW6exedrBG8kBdgl
EYLaYwycjS0TwbBRsfA1r9ujg8gkvhWQ0ZuUJQn1cuFw3uFRmG6hRtnXNr7lslv3exOgakSJNIGC
xmyyD/qgbIyvofotUJONbfjrRSD30hrfiFyoJScXWNibcwEKG9sTIWtaGry67YCWfTNu5W43acf4
dezoaV/LZA+2xM1kHLdD8hkh/LYlclkpQotmBEDyQ/R14SbL7cnwUHXTxC0cI+jsDRTetm1dRK3S
SueQY/mmOMCfCAuX9rXkpWTzes2RiA6w+dcFbZGLRBculG+GfDOVnxszJ4BKE3kKweLVuu79Ub+D
dPNN7sLuIrzJJMl1B0jwvtmb0eZ5zMizlqhCsg3G6GYDPEBRHnL6239+ErmrxP/fe/Z/n8V/rR2v
bpBrLdLSU/SH/2TeapvNowsAk9V8QfNaToMOwNdyYqoVD3K24prXgVOr192Kr5q+fH6/CGsjYtgu
tDMO4y7Hm+WqEW6Ss1is8/SNlgWh5sDy6/5UqT9K4+gg4hlEc7LRi7WCX+TCp1+chuYkyFct8kcV
gbb5wbYdriNWQJ5eEhMtD7D7iST8HsdUWC3UFSzQRMq1/21idtFsUz1U/SFKf0LNsdguQbtJ8ihc
iST777F8xzBmLQgyWbwesNQwRGQ/z62UuI3IgaCTgvSHq0rws6uiS5LsNt0LG5wNRx3WrnPZgnnO
p+zD6P1SXont5pWtyC4V8FqRDMbwQ/F96w4YdBjiTDRxzT7Hv1hBVwijn06rMsQu6IklMife0dH0
dcNu4oPEjSivJP5svHPuTKoQhO/kyxDCAOUt1if/wr9FlqhYiBEthtzcwQhtfQnySfylrUt1+u1r
InKYXwnWGWKcwVgXV7AFMrUv5q4x3LD2DCoyWpwsWsi8OvghdU1YojkGspL+09VwMi8pI+eBqK43
XiiJeKnjkz05e4tEsnVOZc+KbjrV3EbJPNP/mdMH3s657GB4k1sPcE+yDYruyJezHE5P33jempQQ
g+96NzdJLnuGI8VpMazINmsR5e+OKAcUnOOwtAJVmzvUX0jPJV9eCXisK5VBV70mUCxUjq5wkFax
WyKjmVwpfWtxzy9G3Fx3DafM4zw7cAjcA9kTwXxjEnbFQGpdfm58iebfLG9IP6rko73OPvGz5pk4
uankPUQ5T3j16Kkf2XfA/p25NJog/CBLZpB9ykaGU94vRywUs1sFvQJwwN7qt/KWOJrJABMexKVK
ZA2RTYvp/DCXdeFMJgvoNO5UH6DkKmO7Y2Lh21PXRE+F+PfRaYv0TOx7bVvnTrXhke6bK50ijcCh
ZHPQqi/XQJZkfAFV9K+lDPD8yrGhBADOHcLXb1E/Ph4nEJ4sW8n4u8gripbF+gkmt0ZECEuEyJVO
1h9jH35k2VknDE0hqserbxwptbno7j0aPt4Kd4qC4Vhr3suwy0AhUrvbNeDK45zoVPAUPl7nHoej
6Anhb6v6mei/rFv52BlnQYbCs3mMWp4rvkegt134UWkk1XXDXIYrWruWSkeDmmaESVeaWfjpPu79
lyieQpZxxRlUr/1Lw89ccqwOVSiHOk5Kf2h3rbEohivtsGXvDUf+D386Se/45hEPTfq3KAbUbC8U
BD1kRPcvULtq14p7nv/Qf1JFIYNeLTUUfk4CcthC7+CK/k4KJw63lkTI24rvA9FE0XucMwPa0wZl
H3dyAiPLfoNfLHQjHAhL47nQNgwgJV8DfRBPTiDWuUfxkbFvY0OLVtMNGWxTB6W8TVpvyIlB+FHk
3047QRJW1tKc3AKTR1uT1+8aWlBDj0xgEvppfGImZIgcAaNlDaPgw08vkje4UR7MJ1ix4XEO8W0y
mpujg5co2sjjcc5MuEaF49Gik2rkGdv6Y45hYu79FGkIQRNzjABlnBPHSMbotGkxQGnn8XUtlMQt
AFgaSlwR2pM//FbxAnPOtNFdwULJYh454LbqTkPgeJzXG7BpwyWJV5fW+P4KCIMQfSMirvgXoi17
bogEHd740l7jSpI/Tc7tKJmbSh8TtziUTMqPN/nVaGzsiKUQ1hn5Vc/LZB7LlMAJUHXe3YoAs2Zc
dAUxEd8h3Z5ieJUe9zFeS7MJy6szelg4DJcNlgzQeXmdDZwJNn/Bq6QuYzmShZ9MvimRtREt8tp5
ReeCOoro8VUca7+nCackXl0w8SW65usNdCZcMHLxw4xlIvV1u4Jj6LpLbVCZbeKj58nAjETzhiXt
YvyHwND88IInU/7rTZEOVjZzwcJSKCrqG0ov7CJvMr6Tam0On5a5TI2TqQHJMEMl8dFKPyfy0nu/
RcCUcSSrJS0IayHyRYmYQeUVRPJIX/JzkRe2/PB1dln1twPrg5b0GhmUmSckVkjvfmqOsZcgH8p3
naWuV+gLpDOll4+V7Cjdip2p4s9pFMFuUvIWNX+MyAkTbveXuM1bIpaIgBizj9T4Slk2pA25CwZO
qhZMd3AM/CTWIiL6rPqbeJU7a897TAvlMzqVfwUxeq3I6VJR/xKkPBbEwpehq4IDVL8JJwmPH6WX
WcOFOyLgKt8taZOi0xqk93CrCwAXzRdrMbR6BToG3PwEplZGzFsteqU6t2UBtR5s3/cbCZjJhmsf
rjy8mcImj4gC4x6LZ8V5etMlrEEasB1NmsiJkzGoiTFNI28Ur+N3my4VcJxhSUlGYu0s/oZG/GtX
U6PSCfPXGh5CpaHcTbCoLGLiiR6RnhBfbd2M64xRACYPiQXkHEoSPF9BrQQ1FiR9QwO4ObdMuCxv
0VV9/EhkPpheiIaHI7Qq9ikRd7VnVjcRTsxY9Ljxko0mbRhMDPNNGM9aSGvGtGcoimBkJEfILzjG
i6X8ziC6KMkwqQ6xuhm5CNvJvQ5XSwbgG3W3fR1V/RxO7lNzCfRAKuBY1T5qgafFI2q8FmlnsuTs
GMNt6GecGNkb3SQ4rN2JCKm1DLSf8wFue2K33jsUzsASyqaggMSpSP0h50PgYpr7Ula5dSkkT5kc
Br9sjab4nTEAZXDc8KtBXXvijPDhchF3c5Q61/syZpRmU1B/WGrqigJ0uXMFafHS18qwjjsoFpKq
zU+ZeVPw9Lfwt8dD65WBkHuNcjLxmZPJNqAOh4IAdlW3Q4gywG64CK+l5CuKa/Wu+KDWhB4EWyI0
sSP+FAeI2hJCh3DpuTBwemNoM5zqrhyoFqVV6wlicVc8Y/AiWs9xkK6ENqhHl7hFCyJxj8iJW+Vc
0IWIf1V3YKQHahx5piZrMUz7hjYGfzorlyq5pvFKhTU4CiaJNHa95rTsgK/br2L9ohWI1meD4d0p
EN7qgQDZkjqPb85mSrUWIlcIFwEYf8rGdY5KBI4SDS8IMQtI3cqnzDZHAf3bv4CSfaDtGGgFRDV1
XvpyzlMaXfySsMQEKb5EcoRWOTl4F8Lw+myFkOERsZij4H3UtjFf2nLto1dhRMmqNfkERya/jWwR
K3RKsgtP7Ei8xh/b4ROz6LTMHn6JoepQ/NPHWv328bvSrEp9JTzPT8Vmhq26vXRIbpxJEa590skz
jDjKhTzCVPlhZ4iaK48WCSAEaRAAxyiZKYFqetLjJJfwGFp/LJ40pF3Jpxtx+FOR6/fVlSGn5rE6
NC+P975qg5QPztOkX3CxOa+o3oFLzZ/HnGOa5rNeuDdvPRyeeNLwt1JFi4hkqWeLNFzF401BOti+
R4XfRwA0o9uNnkwIncL0RLwN3NSPSnjqdBfKLRyoAdnYevKVz2c3GO8x0jv6SWoH2TLXRw85edB6
ruNFJAF0CjBYbKCzBiGDsRdsk6QjzyRFa0/dJ49hebOWsbkRxhU2hwe46FYFJ4O2THymWbAZiPIF
x4sZDMtWP2bxntlwlnpZwUSd8ms3DsDUzATvjbLp/+bvpdsXDSKZhbAuy0DfsaMM+Efmnx6bMbNW
GOTPc9+sn6MfGy7RiuBz0zvTZtuB6gm+ALYEdN7YhrQocPJYvyPgcXKgtm0yrqR1VWTmtqzb/hMb
bna3adezGs7U2OP3kQ1x4wopnldI4gi6PgVoHjeP4mTI51TyWiJIJyQ1Rnh6lbcqddFRKc8AlR+Q
0bRp3gxsb0wPo6uKfGBj7UGz5dsWDyyarZ5nRP2M9oxNTEvZg0AsTwj6aknHT/nVsNttWRWwuX3n
wZv1nu8oZ173tC/P07fNPzLRBAyJtoZ+TCI5ciBgMnfCZj6ls0+St7Rv8tvNVesmn2rjNTNfDLXg
dwCFMEe/imyHt8iL3wxejrqydYn2KuJX/dZ4b1fUq2hOHXK4stikq9iOdu0iNT0mvjH0LaYMtz4m
x0ZzE3z5VE8vtQ37g9a4vJziRJEB+4LN5ajb4ls911n0J/YPsg5JNu3mXyjB2S+Mnuj8WqRI5kJp
DiByiwnt5HA2/rQ3tH1v3ehbIhSaxiqCX78i/8RRtyRwhYRcXDGosbUx9QB5F0vYb4f1ehbiKPtM
gwKw8M26tWnr5m7stnhgGJzV3BVfLtIVpfzg1TWqPUyu+Cn+Wb0foZ6dJT482Y21nciuwOnIQNHB
EWbhsBjMs96/5T2pOIFo2S0dI5zyIw975CoHmnaswLkaFGsgmJ8OqbBKowJ9QpBSihB7HAi6sNap
fI+D+lYkF3YepdhIqpvXywqHp0LX2WqkqYr1X3zjMhPqAE1CU5Kb6SM8TmgrwrGP65LjDhAy5s5Y
oOAXqo9n9B1VN7TaA0RLVZz6x1KTfuT0rmor2j9Uya1vMwrKayOxtfSG3RfLdFw9LHKAeemEk1LT
tJj6KlwVCjXrOs6laWiA5OmL8+dQ3ARhWQ/t4k8X3bh/fxmXFy8164scewZsYUaX3c+LgIJDdFY1
30TAIxCL1m9r0xOSwwvxYJqPNtJDQfDH0acSDyxV4G0uRsrDq7dQhnevz5H1ztfFBaATtopNGikA
lxCEFZi+UXm1zEan7lkFOcdTEOczWnpgaGspHAa4xHFlPYOsW4dgKQIlY16ETf2Yic68W0cXkPJ8
WrYbs1vSrovmZCG2N4wk/Cp9ax/l0wuLpVo6z8gZv1/HKnNGaaN4QsvYsxTZm9y+8p9ON2ODpHmr
hKr1JyEQP4p+4QzrKPYg9gskARhTB89M7SfxgioHtOaGv0yLa3mmjzlQlIuB7YxF0n98mOtZ3cC1
aMhrPgwO7ATlTry8F6+g0+GRPAjlyDMU54m7gNgDIjH01h9qOInw71luavNiGa5crmgQ8pL0Mqa4
XUyogtQua19KSdBbJxXHa/TTDUct/OVcI/ibn+AA/Wfn1ANkXz0pCcO2IZrUXOAsc6tjVK3A+KfU
rQEksYmpSycn39BY6GxetS9+DY+AgKJFme75fh8EQPwm98RJtQMfSJ0BwLcHBDSRM5Po093gyiqp
Rd+iYDA43d8jjmmNTJJ4X2vY3t8s1i/COhgu/3LUOCW8f73m8ugenrpNaR6DRu8DNoGMZqkRTOQr
nI4PGk+DXD0kmE+rBlSsJ5z2Hg9HWPrHMuoPfX8oaGO0m2EtMoiGEkWeHLhECDotn8VrXhvEh8sS
2AJdlGvpPhR/OoPvNcLECFF1l/Awr4y7ZtL1DuwixI5egY3uEtPBwUfcxLSNrf0T4UZFMeTS2HNm
9O1Jqrdxgp6heLma+VbUV4l+NXEXlW73XLT6Ws2Dp2pXB7E8P0gOAI2MfFna6ogYOLi00E/SLf92
OCFPbYEsnKeqA175CuX2jzVYDP62Wl8P5n1ussRaUR8by5fQiizRRUyiYyQuu14uL0btmrWL0Xsc
VEItWMUYAC/57/BYzmkr2bbVnek77RxWjaG2terCJklu413mWUOLDySkPheco4Pb7R+cMf7I4nIz
200mrcB+uqddfD5UUiCWz5fXkjfR+/l0bp8fwx8RYven9BO6MlEBZ5C5Ck7Y3lZ4cD20cEsIMLyy
ABTFxIziFcJuAt0iJF1bfDVLkSiTy0hqBqFOP8ARq5rbKnYf5V4FFzeFm0SJvbWIN3nmP8wNSeXS
Eui2W4xn3H7sp1FgAIIgDNLWI8H3DNesBj/DFBjjutF/mK0fl44YR3WenOPXLuU5ppUDxUz3lqEG
eatIlerJ2If5favOX8U2ITZjsGXdfuJSmVZ8mhagIQ/puIZ/5CGorBMhLTU4HZBs2TROH28n9Uc2
AEuY22mxd4GgAJalJbCjwWWIjA9u6T4tyYzYch5+Pp9olhQ0W6gOYhhFpuK/7NP8AJZmVoyfaKc0
eGlrRBXENtXen8qPAtFv2olwa/sTj1s9BVge+yx4ZpvX81OIXLaDNnl4Izv13yBdhtUoHK3xDuYx
qbyzTjJcE8BvGXqQ70M71Qki80BBKmOdjdcuB7997Ij5zPVNoXpyeYiTE+8QtxbLsqjuq4i5a1FN
/picBybuiZMWji39nfKToJ6GP/XKCivLHhOyfgRehpYFQCGfJ6iP8smQ1skXfTeAVgbpDiShp8PB
8NY9B6dZuv0a+RzSlX5wYmTMAk+wl2t82BVA6R1l6h4Lxwx6PY0/yhm6woM3XdRHAhQzhCBvFefg
Gp0KDUlcF37/dGvDtcx3nWkkS3ZVd7AeAU5rtqvFg9xlZS0b6NDDBXavVNvHwnun+eLI2A6m6WpH
WUZ2KtUeTZt1suqsbzO6aNHaRGCqoIpAqs+mSA2tFwq1nSrwPDqvuJOeX8pd1BycmiHuL43wzSK/
RjkkiQtYZUiHoXDEP6G78/w2c+b2MiVpKHZFEFX+msW0eV6YOWTMzFRnUC9BCAUrFVP5AxZtIXwP
n5BDATbzOF18ETUMesPAtpARlJ1pVC2uJf9tY2vyCT43XDE+fkk3oK41VCyrkoaW8O/5M8pU2+7z
xBFUwtccdCgNarxVuYpwsVGWTEcDGWsHnpFsV9c23b65h6kdu1kCvccH68sYjkq3RpUyPenKpSFw
iSoUIUZxKP/hVdfhk+UP41IWNIAm71lbU+3TLhQki7gdwu0rfoun1tVj0RnEtXSyLEahWy6+j49V
+zS8VPt4KbsGaxglrKV20Lm1JthTD66tezmGKxi22fqiHoj5CZ9Lkn3VJeKjGDCAUQiU2Qx/Je6v
R274ulk7FoBe89p0pM/TtXsvpbXIH5yuldB+kYRGh+pL+JO4/15K64hPgPbKbXXTtqaTyv+rocVy
46P2B2b1pKFDN7cTZS32Tko1tYqkwMyuCrIy+Y41TkSnC0vwALe3zoAHIiAaNME585FTLLSbsubn
YgaCavc5R5X/oPuTeIWIHIVz9AGgVQn7mDRwAAyOS6NbMpNUpLz9eN1hXHJNPMgHm/wahHz1KlAm
XKvpjGROMn71JJA1okPxMOfIK4U9t4xMh0HpytnOeH2P8wfuPeEJ4vvzsUhxi9AxQAIC70ZmPxJP
2uWMP6Rx/M4iihbFsjznKxAp60NjJNUbimNS04jBAq8gMwO/IH12qDXTr2iZp96sBsmIUl5pptcz
KRbxiuTVxG0ER9P9aFwM0YrmovS1EbmU8MMjtH6fGhBVYhTaHQbHOVFKXbZxYBmXPNmnCT3LiKEt
6U3SV7nEjxUYahFt+aDj4q5sO9CHL4G214P8br5boaMU2za9VqldufH75AD7PX7YoK5tEhTylmJK
9IcKO8dWfbq95GGDnXxrnAVQk0/xaDDdDAZvY1VJNqjR8F7rwfgIUnVr0Ggm3EPvgNybFs2GM7Gw
+A6RQpi/T3KrruXd2HZPnzJJviPBnYMvwgOct7qQVUfod1OgqihSULBBLZGbtR5YktuFX6Fnd8Z1
CpDgUf7GAISKpSTOSNuaF2OrEHHDqtt9tua+vg8cY6hM3WxLUBcvLCvaexVoISWzGH3LHUfXU/Ij
7JiXxO+3rB/mdS4JL70HAmp5Gb5WLXNcUPu5cIHKHtc6AstoJaO3eJd7V9kS6590fieh084UVme4
MNsChJH44oyKuNGleK1PIGMjuX0wujfin4WTdcJzt6CWvkgOZfPRKXsQ9Uy5TadvA1pBT3B2HCOy
SzctuWGQDIB4PILmSqLbe88PpB15UHASCPUZQ2u5HY9a7gx3AaGGTgaQEoAfL5ZIcr6G+adlXub2
+dDN1zrG7mw729N4KJRw05ZvVbHItco29zrLMN7+YsHHmA3o6Bt1+QAMOCWYbcmo9ln++Kf+bRJv
AtH5aelMFefnwy2pHtcWYRDvKpR6yDuf/e8kBzpxUaCT/V/bOVK7fir7ajppD3JWyWaFgDFJbOaw
9NRD81WAeEndrmV6ef0jACfxol0XvBiitEHqbp9QzgO4W/oF3DlBEIOFyOmstSpeW2OZ0SAIfkec
Ub1Fll1k3gtc9/V477DJM7obL9uwziGIPNKaT/5TDBgZhsCpcsPlC/QIz84SoFpVnbZfStM7x29T
2SqlgugAtGMh+Cl7zfOi5qcnS3Q0m+QdGTlHHq5rhUC8r0H2CDAZmbHeUn0/nBIJa2KXvCmqC8KV
fZKkWh106t1ZoX9LMst2ie2X36XgwT08lI+q+0zCoDEu42tbTcuaDBEI9HfxlvvA0Wb/Y5Eid+90
7kNQZc+MnIjAXFfGr1QsZFIVYIPCj/pbEh8Osbp9tkEm8foR2VaQtV5e1iqjR6E/jsoy8lFW1Bxe
47F6BIyfNIEmkTsdFbJnBC70J9SeYlu5K19EwR+iIBWPYf7Zd3Db/BecVmgosoiaam1LLaPhDYRl
OOPoNoxcla2ZAGQLkw+hX5Qnhj4I7JxD4psaW0AVzUeTBi2N/v1bMeYadBPsQFrFAMpNA+ZkBKJK
TVnndv1Jmexe/yXrlWsybn4sfMDRZSCcQz8Xm1ZyCuNNnw41lokWvBqkgdMddiV2O8G1rdWzWA2k
w+WDqxHikhFyxXzIguDTD0zL3TlxAJumcfHcmYgHThpu1nlpe9yr9K/bGtnhD71yZr/0q4Gjle4I
HY66854lXQQDWXfklbRHkeOkOIfaCWlmfShFr685l5ChcwFiemJ5c+zi28BUclahwPaYYE5ZgUy0
XmHfUUAgbGNc5PluQrsYonrQdgry2dPrMruWicU6ddlSAsOpL7X+bdaRHSqPpQHIroW3DgZlBTWp
w26Wh8Jcvli9NMVciMOaeJvqXZx2YbhSYsSiiMuqq9B4E9Fdn72FnTS5PLFfSEG/iaurKG+afDXh
Nl700TrXjpGG3zSkXxXjfoxaDxZLa5A5vJZ6Nae/oGZSoYcPHdww1cuPn0paFuHno+ayIFF9qzMN
CB6Pb4m1lSGy8ruBeIwJqwesszLtY7Y5cAej/Sr171nrJZLBoa4kySf6WantV4ME6LvU/R6vzCz/
8A00UgXGi3zh9sa3xhMm6DyVqE9UeI04vZXNfXieEd42MFER/JfqNQ9qMzVsQipHmPdCcEwrCcdm
Rqn6BiATkhnQ8lshufSnWgnj8UE0wmS3G6k85KTliKzHcXWuO0f8yXjaZVCdKifyXUt5HeM9SIX4
boBHzntA5hQkaCpOjqOHl8V8eCm25ZdTt+CRL0dP1g9tm9+M/pqal4KjMNZXVg8p9tmTddVKTMtL
CwtWRA+jomCWEtxGZx/s+RpAf5V6gfAllLnEwI2eSDWj3zZdM1dr0fuTnu2WYbvTGnsibZMGvRcv
7z+Dh3n5TcY76KnxGSHJ3n2q6/YrTt0Im72dvy1q0ubUjUbUXnzOZIg8kePwcUweR8BcJUwdGVhj
MUYEsTnidA71n6TwWGF14PlL1K1CQCI0wq2NJSx8Zz+cz0gS43LLfR7RYr2LP3q84MN+8td9DtD3
KKu8FIHmYyHnn9GwDDlPPL3aIBLfJtvG3FmfvfC9YT0AOvT1u3AEuuJok0evIsIVrOgRtMl6DIzT
y3CZj1PaeejpjhxD2GholLu3sT4olqsBuYqb/kCGJXbFjwEtCE02xmIgmzZbtr1vbeviXUoDg4tw
we8Uyj+NVM7pgByrVvdWGCCrGM+SuZdDzJeMR5/QS3VzS1dRcVGocH1cleqTTBUJezE3Gl9b4re3
AmWvus/jQNDAYHbUvJKMtR4qN4XmIIB0XLFsFwz7Eb4KQjEnjK6Yil3qJQReIG4YCB/Ucj4DrIzP
atctzSxgjWQ+jIW35n20PEQKr6uJQaWYv7jBuCRlIEu2kkHr70gwxxFVJt5TuSWNzsWxVeJdra9a
pqAXMqhmmUj+0/Br0vCg1xBhVa4QrwXjKpVvurL90dPVKJPhrv5EmWrPFU3578iFS8mvsaPprzPh
J9D5E+xsgKPh4u040iAyTar+iEkWZK9FDE7iCOrx8G0EigCsQlhbCeS8ytkS0KEj1+x5ofYAmgXy
tNY+FLFCXOKIyV5nlk1dPM7Rt2ouUOxiaWOvc2CLWvflt8S5ye6wf+C6jvD18IHp/DjUILO815nx
NwGcXaRb5JZP+Yzeon99/w9HZ7acKhaF4SeiSpDxViZRHOKcc0NpEhkERGZ4+v7ou67u0yeJgb3X
+keBafqolE51kiwV+Q7yDoR79NkvFY3vexrN+GNkWslUeL5OgGeT5tZ6kwWEjZwoz3FPuYWZ5F5K
fNzsoZNhgLlLc5h+MtJPmy3axlfwN9e+BiqqoXhJQXzmyUpMLc6YmY/EBXA7csFGtXSvdN9ZsTBy
O4k3+bh7jRivjPO8AyAFGENE1Vul4qRP1WJ68Vuce0gq/EgimkxOOM2I3pSDTQWPB4dOlATCkLmn
tzQFFluZHZZQJTceMIzVIy8nGU5/OrGw73XzE1ervjTr4jrXTxhVq+dcZv8VMGYDZljqvsfy2LtF
qNqv96nM1sb8X35NyWm+DogjWHWZzsqQ1o5Fn3QLpdsq4KcRA+SUQDu4hDtVa11YovmI3c/82DLQ
/bFsK0uVnfLlaNU6+PyT50djwCzIhaxqfoMABuz9obBVLAn8iFixy0cF48qpSv4jadpsVdOdXnPV
CDuqvUkOmGk7Tbae7WHLC17BjYsgw8vyKbGir9TyRABpZPYHkeGq2ic8S25/QBeeffip7ERgqu2v
BioHkpF4h8Mj2cUiMMqTJFUo3fcyer6IGPaEcts482dHaXW44meTiQFmtdsDsrNqTObEND2+SRfg
ygwD0HSAyEZ6SNmmH1ZRarMtufkqHVwUb6DhMyjGj0vDMxFF3aXH6Ss6n5nbv5FGgpdguCoRaPLj
LuaL9AyeBJeaSSaawhgt/7jNwnVDMrNKWoGl3A2MOiX7O/S/2e3VY8fq8B2Uy0GmVuSsvDFMHAeG
RgDYksO5Zzth1R6wjYdHrDN1w+wMR49xKYTzn7dmHP89PBaPD+V7L6QryJTMSnK6jfaxU/mcEPf3
/heEz/maX+g9QAAMaBYis0kcaMLPfWwIg27B6dHmyduqY6tYGrFTJtC724mVxntE9q680YmfpV3u
hn5OYzRNl6hQRxghvwP65DumNI4p8eiNV1baQvnXT4BOulFyryfSFpQQwKFwqp+PvpTKZUJkTGFi
g5eak0pOwpYYk9yctofNh4ASvusImwaQvHAE65hCCrlgdCv/nklQ0Osx2eXZF104qHhmwH+8cUTm
tcX0Y7zmziuBapn9KdpBKE+6vh/UK2syhg/iFBNKIsVlpn4Lc+aoc0k30qtyDBRwMZEQpsLF74Ea
Rcay+f/YE4nSHf4h05njkdWWeevCzQmtqwCuT214K6BZWfDhIUGCK+xHk5LmtYy4IqS/Br9SvZRD
nmDiitEQjt0xgHMGhBGViz5DS4oXa/FveAIcvy5wcei7lF2HSRrgX0OLof6koHisXbv598RRvS2o
W4QNs/trvoNyCK8C4I//YswUhn2IFsJ62+JvNod+sMZfEHaSrSVynes93Ma6uVSv5az0o3JT/QW6
r82X45qEx5Ft/ZPuddb11JbHL6Azqi1p4AH+QUcXhWsjOkjhZkYf4BeXQTr3jYEhY1W+ZmY5te80
Zg7Wmb0gRuuVyGPi5sEq0e/o9rVFcay+NLLtUyy92k9RLdX5SZjto71KzYBmZYy9TeN/ckp+FsFs
x79CI5iFyLE34/wyyR/hwvRjwF+FVANL5ND604NoUPJtfRBcEnXyRBMriV8Jeq1VFLrIAzWfEAEw
cT7tCR2uHFSaOCr5PaXdGu+VvoVH0JNl+Lrm3THVltR92R/BHoptyCIzZMQeSbwr756bPRu+hhFl
Jrspr2PXefU1Q2c6oeufjfFo+AgkW9fR/bgRVpDyPEvWJUYrxr+PWzd/2Hrialc+AtbHwKzxf7Rf
5BBcASOlN8W4H1tUXZmaruC1Rs/Dm8Wj1tIsKCMmu2ZsE/VOg2zjXGGbe8vIQy2O8Bof33ATlJVS
rbkYA5rP37BwZrgCzuPcbkhgiJ+dijwE39smDr2Xyb3f8LgIfK1L/1udu26ZYaUPqbWvt9lfrZ9q
yFmwxWxzcgLJabRttckp28TYJzqKzB44yiTHsHrDx7+QUdSFKw4egdah9YnPHXtFkVwVVsZi893c
RvYAcg4yW2LpUd+n2GNv7Su/Z0WPEYmuYs/Hs/eR/ijQ4h+U2OMPy4Do3P/CZu4Kw3LKrhYx0hMm
VbxWLRBESZeoUwWtlZEcWcUm/y8BIO00ek4+nkXmy9zAIY0NAVaV12rUMV7YY01seOmp6O1G9pqw
9D63OSnaw0aUkAc33GoN8okUZMAJin8vGQLptRATvGImcac0Go+WdpYG0hH4ONJ1S2uXVZ2S9zp9
rT6kbUroAyeXBaJENhROX/0MrCga6/G9rTHvLhIJ14Z/bQiRKmCr8jd9FJSbHjPEsAErl/dRHgVx
n4Du9jtgwCQeOQX+q4MF1yWwvl7aWkKshKBaWXzWUuyUlgrvnhxLqFlJjc6ZGrhaEzh0MAHByEXo
Bm8+61EFnyWpfg0OGkoWEk4Okui9kuaSXWlUGBDpNOvOA8L4EsYz6YDYmfBwQqW51bww61LGG3Tv
09j+1m/SCzRpmSJhM6r9nG4VzQ5zDs5hvqm+gQvEryuDzrtexRiZlNELtEfx+VEn4wX6HYb4KNwM
KM5EPtaEZaeStkJ0Kpi6ZGORVlu1PRazk4qOO2qwzWgX0irEKmSCNZzA+A1EoLXOz+deEF0i4jeU
bTumy9l+HB9l/6OIZ534Qnvndaxacd5PIleItmHFXSSCs9WAlA6KCMptW4x4XNGKLdm78Av0vtnQ
72XNLhjw+OA19H9vAYdgjXTDa+6tjxyA1u/eaiaFN7817DBWuCKPN3cqlzAralWtcGn8IMxQhqO0
UugAni+0RfQD2YCr4NDv0t5tYUem7XfBeII/j56HtUxLA44ARAW6aRWfG1czFp5tyqPiaPLkI4yp
t5DYzMO7TLCXSkyJvYRM7S71ji2Tb4YqynA9FPxuFnnj1rTvEkyO6JDMijngguEqmTefncDaKOVy
h/WbhLx0JYDkBiURTFvVo5MkQu+M4H4kuincAYYxYPUohNIFqkeMgIIZOYBZfLmZ8jUOCBjoqFkl
BMt5yiMNL9V8lU7VGrNV1+8QqlNscmpeNnNL/YsnI5x+5vcGSGRE/mZJxprNobsGGUSpzf0kOqr7
1tYhDQQ6OKNKZyxMUkjfAiJ7VwYNBsfkwWQ+/WuQTGy41gmmcpJbSwYYr7ePJG00k+nmXiS3LCR/
hGxYx4CtTBbZWqRkJmV0gvUjN61cimSUynR6NMRHpMzTLPic+DMU5egIJ/+faCX7h+ak5D6AvC5C
xWl/iIeAhR8WGekp77U6LsfbB5tEnfzL0Dsu+Luh0ygGChtiFkZn9lrNSsc4Vkzk82CVjltR/pur
+BH4A8VsK2b6YrgPl1aBdOx2M/pGFEIVut/QjrFlLeWvN3/DbBkzFkRWz3Y094dyq5bbmDEo/X8e
EdHe88VrwWG1y/ktb+HPB1pDpqoO/rFV7aJGbERFUcSrDdUXbGFuUD69n62TjE5b37rxX8El33Aj
FzyXPXtOiAMi0Aer6c6bENPhu7OoRufBrHBF/HsdSv0xb5sl/07+PwQo9sUYIRlHRzhFQe5hlwsF
WhUp7Fgwg41b1A0EELbfeBbqxjP402H+t1F0dx4fIsibgLJyZJHGMe3XUebE+jrmup556MmeqffW
TRkLFyWCHJnGLfrtxI08IIimI6RfqD4hNqLDE9kQRkJEZeaFEqIswH+2y106sxoaiedXTSHs9pyT
sQqa2JAGHiJgNxy0s010FdBONh32bTYGq9jFOA7P4F419BTaOMVWUcIO476Z/82zdaI4839Ze+32
Oit6TCkeHkHuIta4pXzETZbPXAm4qDzCJnBBy7XVs4NlCVIOyxgOvboKNFvtV2yNeQqXzmNPlSeV
kfGv+JDhxaJlQYJM4payKxIyG4MWPWQVGMcvmak+P0ku2gUfaibbbX7pZzML5HfkSXtXdktJ6MvJ
hq0+J0mGYaf4ApB91/D+/T8jfYou77qG3jZV6YghzQQVgxL4QL8ZxGP4Irggejlxe2pqa978fWiy
YDN/+yO6MpWlPJsEBuui8OaBiyVKHYjy+RYIKSTXIgZz5GxrHHU3qrcU4lt1pFsbgPVY3AmRYkHY
KA5Mcn6btzYdOCFT86KBAU+apxGsVWLUSvcded2m+yy8Ek6AoGC6EGWJpjene+1BSEAU0TSEBMlT
Uxj9UzC7fVaQXtREoo88S9Gxg1h6vx8GQFuCtUFHsuBG5W7q/lx3NOr29zoIFu8QU8bcLV/5hugu
jJOmPi6NOSZ7xCmahsziy3hR9lyhFRV7mqCZlWm8Y85V14ry+5FKR2H4D5qzlC6HdCUC7cscOCxq
r2tQPnSoyJf/utfc5mKD50NaFSQg/EMLMDynaxR4Bi1dhORExNJYOXiJapL7QqDTeXjvCZ6Tht0H
cxvAetKSIFEioYFqn311YL1YV1S4cA7thY6UT9UaXgkuhHYjtYivkRwXvUy7KVvkJkr3OT60rwob
C1oP6dJHjJYFr3Ruz0RXLRDpbYeLhCUr9QOyjcpzYvyTelrPp08tFmaUoq5e2bosVx8CFjoBerC7
6en0+9uiAWrItCEEKTNbEPSQhOsVURovT9WsaUtQdvH7Uj1fW2q//LLc5cldx/uXW+1R6RwgCgQx
aNgGiEaESf2VmStRNnK9g8X3h9EpiITIf8F4MdEEqOfH+TJt9kEDacasRjBdxsaAIFP7hm/h+0z4
uTbxNyxaQVU8Oc6QiIUVLdXd+1al9wxWMHUwpKYkduTf6X3qyMis1774POvZLh0pjBxFV2jP6Fwl
OFKvVNftJe9Yr80QrZMkPSOeYaQeTDbi6MWJX8JnRaBDCTqgfJ/DyY0i2wP3JjA9dprcfL8eM3qe
iPFaSDvGNOVQPOTeDeHkZSv7e38QU/3p/ZecxLbE/J62Djdekx6YSbvWKx+qcBg46C4CulAZTj3a
5HeArwwmvp9tQOfLjN+ADUZKzuULAy7kUchoRW5BtOYbMPi8KZxiisCAyMw6++lg7Vog8loke8qB
VIo4x3uChQmqi1qnXAMulL2vGr9qQJW6sEmmuvWieSTbfAuABaKri1zXvaPOQC6lI6oGjRD82XhI
/lW/OkYQULPFvSmXEUFbi0C1SWCo/qa0irQ0wSe9IjhWgCrogBk1tjPmMyzw30Zr5eU6I0+gX0ke
lSzHgsZYxJQknxTbBtxSs2RhJXaamSBrF7/U0qsqr+/vBFtGHyIzChFz6EKm+GO2kX+Kd+hU8MQD
gpXrqkPtXcCYZJy5onIr1fhY6kiUGbsqeXRUPEH6+6R9MhRMtasN1dd8TE3OyIJ/P1iS8COCSrKx
RkBkVfboSzfuH2nlGsl3iPb8z3CSmUO+BBlWy/ArOkZHtaXc6Z/+5ggj6i3bPPqrwJ4tJS4wSKR/
E3s6s+FtXxvNhpUeLERkv/kDQOgTrtRvnkFewEVwqgl0eeNKtvu10exrTAPnoPse/uLUJW4dy1Sx
apfB72tSiPxk+QFuXTTjc2X8iTP3czPgEKGm05dHjy7knticdUqIEU7uxcKeWOdDaGp/giXCSUOp
m2oLqvagW7OYuLVPsOtQZAzOQm4RQ9Yk+VIu85k4NQbG5DiH1MhudUUioEhCNcKvIzF71U2p78Mu
yZfvxIW+LKCH5j2qHcSeUoXubmI52uwZ86jkcxmd5ZZKBEBn0gt3SPkoxGCKSQBfojP/UIEPIw7z
tMyNht3gIDqjnjkjMi6BWmXKqVQCD3MznZ31zn1hWvFe5IuO0Y7bpIdfwE3CNHUQUM/WlHnQrg5f
zvs4QRBcgcz/vCw5j6IuogOCkaiR90rkN2YCsdjtb4BsBqC5vQywP8BzWOcYdPEnAdtE9RNxkTZK
a3Emoq93PvGWiAEzhfEuzJxMuWTZcppxSLasnzsBL0L+5kul+jIW/bbAZLLWzsJZj84qa+08uQK2
5PkWhDB9X14dHU7pXyqeBKqsE5uLWNnMMVC8+bUn6a1Gxo03JXnE4ap4EMJNWAPKiXR+JjfznVJT
MmoLTVk1BOJgtIhPI3xPiK+RLjVyPBdVs5HL3TwmkxRTPC3TjBsc1ACn1TIXV5LwFTPT9Oo34oJW
dtuFFw43RQOAuGnVHqZcnfYGw5YxOlPyymP8+VLJrDHHLxn2NXifXm+aGlDNoBve6ILXIxVG8gYQ
mKdfERHHgPXNLoVT+Jtihc4GmnceS4PEyPHRaD4oO47gudVjnijm3hjv+iVv1HX+Og25n8oe/PmM
xwh9MSFAwALo+T1dIh/LLG3VD6xBt/mL3+QG97vmY823STKJdOLoguwh3hTNHttCYCJtGLAgAQMQ
bkg0y4xUk3pcNMla3sunIduBF5F3YmB5W4SetlWQP/jpxbjjhcbMsHSQ9LD5gtZ0n6/My7gJl3wy
f9mt41jdEcpils/tB+WZcOFW0KUt3/KomRr69+jMDattG3o8CeqywjmeSudFYM2IzOtfpN7uXNDa
OdlWEsTLs96Si/navSuLuU8jn2LNpFuuUQOQncQJWyNK+dJxtdv1aLpA9+n2TG+utUjIZBNET7hw
P4Ue+rdjAZzlBtcL2zP2ba5MDum+J+NlTfNIhcMbWThhyN41w+8X++Ttvm4fv8E0hYdr2yN3IPcu
pfTYjDYaz+FxbqrcEsW2Lv1hR8A74h8jdfP0WYANmW8u4dwKQRKh7+19RFIm2vcv2Lpq/RtDCDjl
qsgw7dtDtwrhFPCBatx12AY9JsvA79c/iuoMTrqA/SPXhyfvp/nhmqBGxjZJKuRyqGlHK0JSo9Ya
+ridplnfOsQ5wT3fITSvhVanQitjXrPBGSTrRYgHKeWQ4NUh0Hda/EW2/Ebh3q1Z2SeFC88qyp0Z
BRjmllAm8huxGBIZ9bE7ahIRxhJ1z52P+46Z3PSF2IMCypFr57/woEniGckyugA+J6axafzkbgwb
BVCnNbb+9wBxwxPb5y4wJOefQoaHHeEcuRGS0+ns0cCrLTEsC6ypOPShZhfyD78dbRKnUHfuyj0w
7UWnQUA/aps+tYZfhEMl6W609ULiOEXpopoEpz8RNcpkhsc4sFWUL/jqHwmiPWCfL/RvCh6BR3ud
mowOUu+qHueDhpgJEpCPIPT10hOx2AQrtjLpx7z3MUEiHsNyRtQgjAGuZaAdrNR8RjZsFL9Pk1fi
G9hFRn68bN6O7o9byHqyc+dfRbnwBTQcE6xpwox1b2cAQLO1F4bXLcKa2c7oF3/GFbWZdoiISYYv
v4Dj6R72FtmrH9Q0xMC+Duzcua6dD+9jQyA3yjdKPpNJuxksvnt3DovemFysBBZm3zXjNX1pyKBg
vMNfAjE24wGyiEPlvicHIrHFfwEiSM+w3fCcXxExKVcaqcUJwS2WITZ2klZUJwMNnW8QV+n+y/vk
zoxY/Mlf7kgnWViogJzVonzQF/1dORVgpcMJhOeYb/4LABvpUzPloLz8YkHjGD5/dKVbCDmFkQsh
m+KmNswgjh9KADugKFO20EDRibIwt7lmRnap2/ibuAxT8PIjAFDNY9qQR1req1M69R1RnjjZ3fpo
qf9kv0g/zOrYrEsIX76AnTJqzlYp4sejZNnM7JoLAXPPXytfJijUxTdE7LkXn3i3mDDxgzPbaZRB
op6XnJRDFFdM5jUk/1Lk5o4VN+eiqVcv9bffAlvh8lNcEEweVcosNcQ44Oq+lNB+129r1elii1ji
fVwto2mFQsqhgNZZVIJINOcirG4cne1yQXME1QvUVwyrQPVbfh6OqGHSlhV4LAmoMF/zg/ZZMzRT
bFPvE/He1mfeF80cKENuTlm/5nNUl+lX2ZEjqUQrhEaGzJBP6C24EYBi44vYTExpOZCBYJOD/qnt
oF7pk2bz/Wec+YEDMnzraFc8dTKN71t1cLbpQTmXX4iTPt+8aXBtKAbE1QzqM16QaFOINgd4ThOu
z6+G1R/QvycXhdVpy7Uvd0CtCJVIIh6gRCymx7gzIQDArXLyeBYshhwfIxuGdFpUN+2A8Gyp6ySO
KFsgD6r9UA7Jrpq4DdfAJGxeJA/iAabHHh2G4DaNVeZLHIaNZTxZ92M0K5yp6LF5eZJbKe9qpcBh
5nEfVcIfevjX34foAHLRSAOab+jXoOqCeniwahgBpAXfXIKQCgoDKYkn9FedEXrxy2C8AkrmcVbJ
SCydGHuyYlcISxBlsPUiY9+XpBYTPSxdOnyxU2iDN/t9++8G8sKpEKUdP+QSx95MPGbynuN9KhNZ
4UUB0nhoJvlrJqa1doumVwQTsd43/WfwzGRxnC1ZPhDdnpg+Wd0apwGHWNYX6mSY1ynoFRfFBUE3
YWNCslH1DdpZHuO3cYCFGDhrl/2m4GRaJlsptBA7ZR8LmW06O/F/zjmcx9oZBodNhh+U8VPmXIui
TXFh2dOsoDZz+ca0Zvbi8nNCc4MebTHsA7i5DuaG9MiYwC8EJ4IpIaCAsD6E3kB+IQ6tJRIiJbmJ
8YlfGDuFgYg7ma5MygwnbhkMDZzc2Up+bepTbWm6/eguGy+bIhkUTopd86bdA2SUCI9q2n0ZXcMF
oojIMPesKiyjJMss2zcHm96upgf7B0R2OcCgvrETW1yH/WCF/xg2IFGhOz4r/kOovyx9fuyRzxhr
mmRq2PWT9D3bjahxvjOTzLgX4i1uXQQZixwX067h4QM/BkqVb9EWjOT+S5QB8UuDFewMDKdkvHnd
7vOoBlQ4pvEdOzALU4lnaOOeWxx1O9/gXE3NGQmLmUf32Y87+2Cj8FNQFBvmC1Vx5Wsddhgwbo7d
1oRrj8mHs0jft/0udcZt84NQglqZ0kS2Umkr4DueOyYg1nbWkvziq3wxWuLGzQ1silqPFwPZl6Hi
LsAd70MUGQRxCtgX3BJVYM3gNBKpB1vdWtIa9NcVNyLGnTtRAVi9Sa8GQjspH4ex3X6d+8mUSoRp
6GeMABcdoaWjEhGk+S+eOxCCr+7loFEuYM52yPnt8pA93o4S0aCZcEShULYMTnp60PlAVvU/qKHM
z25Y8eTvcK/OSUgiWZQzaP4FOWaQkLfoPIwDsUliQuFAiydYBnVHom4YOt8ivRKnbcKHz+xL05KJ
cxNCZQ3kMacGYG181zWfg7qe6oTR2NV4SXVPZz/5LAcH7edIurdTfha/Eim3a2E1p7DYQLhF645y
ECS0r6Z2LmxWN5C8xdxSbFR2ZKwsiPFrvHHVfyWObh1kC0Oag7li/su+TQaTQ0CSRW+khXO1RSWA
g5xKrBhvtqN+zdDoXYoVKTVMcARNHJGByDvpBL1xzdCSo8CFdYnspH68PCODmlzOvMJGTWJV+X34
TfDi35Eos96uYaQW9LsIykLLrAonAUxUmtz61Ue1MydHIY7sNP+b56vkoMFkICV0IU/hdL0euywC
Y49cEwTZXMl3RJpujNaR4JnIlX71BCqZ/8Cn1jF8kx3DTI/R5n3XcFSuVdA7nZfCRN4Q7RiNjNem
++Z5RaJSHemSWbzYdrbJhgkZKHcXTB1DIgGu6R1ESxYXJJtDvM4oj2fEW4x3uZkADsR7+Z965Vhd
CmTMbtlCno1FZGuITsTKNesOvYQ1bRUyvz0ZffiF1Q/A67k/3Z14oPm/XgzaqMtxKkxPlOwhkARD
JaOShbldUbtYQDu54z/lq02Whc7TkR84hViFFzIB4zPoUTaeOSFLwgF5HDYBwq8/gjX2S+EPqVEy
WxxEfPB+/lpS6II+a/gFvYK4N5fc3g4Sp2bHLE0OAbiD00M59HwrqL8IRx8oh7W4qAzDxsWB7QKo
VFn44qr4h4nrPDj6kdsHeLB/Aq0qaFPAAEyptMfmDtTFRQL/AFWsWY1C5OSi4LlTUUIuoiWCoG6P
k2pSRnfuXr+A9VCmClnriwiSJnyMOJCFRMwBT5tjd/54qVf8B+v0yEiAff/4s1t5UPkCUHXG2xr2
nEWktwzWzAlzE8EXVCGAu0tOHqPsvdq/df56IOEpkD4iQ8SNFleyV6br8tbkPuf2Z3BQ9FA9FDh8
A2iHwyUfssDAxYyTqhaZdfjc8SYPSJSOn3bDDdoFbtMb21j9kW89ajhH/2GC4vRyhX8abHmtwwkQ
s7EGBDFmPGdHTMYMNMBgIrCW/qyYAJlVyazAhIpoAt0hbx+icnKLxLtG7YCPKYksPEZqmGYXn5hV
XnNAAEAUQjQQac7+5tuivQjva0Z5zwZad0ZvALYnVA0FQqjGJOcPYdh32e8GyB9EjCSMab2dkZoc
gJltOqw/LhfYhDxwqjJcxD73rvv53IbfzpJLOx13FdEGX28yFnTTBw7RHRCbfpxudvwD+l+mo+Sa
kEwBkyAqnerG+AhIXCDOFlPQms1H3qbvVbdvnxHw+bBIC6ZIBq0PLjYNo8+imtGHrRGTCAJtsC24
+ITWAmPycqYTFTxXrRIBvMO0L7Q0c6r0fBEFCSQpmdHca1cdrEdn8RpA5wt/tR3+ZjIl4Fpvzrmi
+F6Y0oIlTyn7P7pmoFgnKU1CnKJ1dZJPKDEwvCyM6eLRXB+KSbY4ObgxAvJBNHdwGlRQuNYX12Ef
MX+Qegj51nkgQfs3SyqtuuQKYzoh7xFHncI30YOL3Fqw0mySjuexqePhs3FWcHBrbHxW8xP6Ik4D
DiqQkPaKQ8V7tzbb2rGyCKn++CLK4Wi+BFcAPGY40fgSjM0k//FoyyuwYuojGdGD8CymBMx5jPlR
7zP18psf3ZgSXO4/QNQXzJZoA2VGok2MEhcgF8TUy6N2a34H/JwJn1FZLuLSAu6l3oXJt5qtCW7O
OEhy2QknwvFj1eNm3Lbm7PcDFAbS1XpsbqqPlILt09i0qyQ98j2OX6o/PQ/3LLQD1BKaBy/G3MSp
EgvLMfrGg9mu9f1M3WMBo7NowGaPUm2BBySmGi+ObA23FCu2cOGFfJ0rOGFbYBQiVfdOd1DJO4uN
iu9prd0Rw+g/xobnv0Y50twUN9i12yFwyPM+gugMexEslVgQujkExEJ8CnSTbDTm4w2SiSsnLgYd
HqXJ5LISn0PmUADCV5FKS8RbHVrAaMlr2bMQ/LTcmILHxzqN8uxp/wzlhigHzHD2C4H30nwZdSOc
HGHBXYfkxlFDNG3EYi0kj0eHnM1ufkCNj49MMEzhj1cu51PlqgFpGMdNEm4gFd+g/mRxEauFIAPB
BGpx5oVw4hHe8TJgUEbJyZBePIXLBxcIu524Bi9QDmPk5PKmouoBpQNZBnSM7CrBCZpFCs3MTYKM
JswrN3wzBrVIhvipkfKGusc2YHbcoAU0GLNQZOIPQBjUghzjxOTAhxHFydBcelxk4Py0qU7kKOKM
mfUG8QjwOVqs0CqdGsvR5Rzs1RtgpMIqzcmGr1+0OFL7i0xFxek63JigpvaWjrzH5ofNgQuFoiQW
UdxOF5SxEfGTT9Bq6Ye0QXyY/IE1pwfT1+cm3JGOF+YkY8UACpQQiP+DMUeAD/YjNj7hXyf/svLD
3j7za9E6VDAfuBn4ud38GVJNxPE4OgbfROwBc+XM6hfMEZSakAnFF52mCs7l2mWtGZ90HEm35KL8
E/916V36nSBcJK7tCaHOh7DM2H+RBw2cndMOPPs17i09JKTOF6M1UkeykcC/NLSsosmFz21UUdID
wZ2a++ihbV8rL8eyZhNWZ0xCUQvLGgMCvsQR+xUiB7TaGBC6peKhgWDy/C7O9NtzzMPvrrAD/WPI
aLnR6Ou+8TS/8N5hUf6eFltmChbqXfB7iK7tcvgHQc7av5p+zT9MehVZr8C0wCSQb4rLkzfcKuJQ
XPy950+0lIE/gl/WT2QbPKX5IfzRH8VZUlfqgTqLVXxi/OMv4wkLPlafrwcntCVigLitQWoHUvIW
0bVfBTttQleZX//ydb1CUwSStlNP4Yt7X7M/1MAq4DxUGYJydTeiy9czyR68Lf24z0hH6n6Y/E3j
smEfqw4hmzFgScA6C7SLaila84gq4oo3PjfWKIDrwERapWNDIcxkz8PFSwq2ET0r5l2yQ6gqVhEw
miQef2zC6h6cYZliAnGM2xpm2QLOLtd/40GMrxLJnwk70AEP5eazeR8ym1mE+H90csP3JISageGw
RC6us9sEzkKFrdN/InP32SCjz/pM2aKyTSMJHxugHtXQBgH+i9fv7MZnNH3qPLgM0IgED283LPwe
v5ALhdZ1uOW8sXAFBOQ+nk2D4f4J5seVaAymIPiVcee9Rp438LegEWeuxeETbbkIepVLcPce8FWt
q/xAkxFjYOXzGogHWd4zaDNmKSg4Kfz97HFqzRnBvyALZsJvcpVP2j/1BzvX+IR75X+KUMfyQznJ
k/Oa8ZoOBNT0BbLg/wt9EvnfVOHDdhJrB0C84gttyTF15aVEk3hJKMF3kDlavGQmjNbzFTYtbmfi
FJEjANHxwBxe5n4artQli7S+z1byh9ig9792/YeuEzX9ND4B/Xcmum3JG/baPzTdIA3Vy/mAqDeI
h80GoHIC38lBoUaAy6kjPJcz4VrTwLVriJ75l+zqB/nxzO/4TLn/Zj++AOx44RGB0nDwEqI+9rDG
Vj8zJjQMS6WN+KOPr4gDR9kB7h3gMGzUxSIrqPwj0oAQ4lrlBDzxFUWXQO3MEU3QG/OFFHCFkARc
Kj5lp3ab4vtYdX7s6ft0R5rohrqG119I0dF3mn6p+wmrmM7TF9cnb+eon1Bhfzff+pGwgc8P4JYk
uO2AX5O5EgSE56fhcXLn/6ISrRj4Lo52RiOe7Q3xA4Tc0wPFE2mj7Yh2Ajc2I1Dodbo7fdbhDz4B
p86smIwDw+M9bqoVqCYPR8Zcd+X1hhqZ7WNywaYDVPXrJYMP3ux97OUoOM5cP+n/pxa/ETYL9+NL
cxvVC5u/DHsfVLbwHF84IlwKlT35EGN/PCnfzQRBoAiF3IORfsb77P0NOs00Hy2ZUCdzho/qvJBP
VWTTJQ1enluB/kuvIoH+y8+xhomFyTiMF8CUrZo5KQ3Z/FK2bwxOE17Ez/JBJfHFKUqFRSdafXXI
M3LrFupvJq4ViroSkCQUZCLgLRAiAJZfSxug7l7fhpIPIvpuPO5hiPyEdx0kU3DV5ezBrvy2qkf+
jwboQz/aTNnhCUIgukzINTygDvqjHZoJ0VJcPm7MqvUT+AgLxXS6Em6Hoja3esl9Fbt+3M3qFRne
eYa+d3qcgm3I1c2B/qMlVwZ1DgjOHyTJLHucdiJXDjI9qmexwHNJlUvhHLZX/hHtEWcAVEUMHleb
UkcqqvGbQ8wQF0l8jkiiFJ05wy17zV2OQfJjpK0CY5I88TdxZyVeyIVzj9mzvmkyuVF0+fZ9EMia
aEcx2bTJ1yjc8odIukC1bfpVjx3hUYUW3xYkA7VlycmIuoUw917nIMC3aXUC0osS/JPvFvKKV+ga
441xGMKs+JEqZrc40sj0ZbA3TwOuxFq6xZRuCL6q71rSjSkHYo3ZkkX3H2HnteO8mqXnWxn0sQUz
iuTA4wOJYlROJdUJoUqMEilm8ur9sH3iGRg9QKOBvev/a0vkF9Zab4pTpklLdru+gCPEwELD9VkZ
8PWhB3SE9BP8BjKsmmxE22aEtwDxBsbbBJqT7jVPVGkVqiclJ8Ubk/VlXLuzYcWyy6jJ4RLH4Hfi
81dXjpQrc2M3GzmZAMrn/Ok2/+3/oKT0uBkkaFGNrcT1wx+YHh/HLhew/kaFTRfFNiFeHkm1kh9S
IhNz7AK2/QHP7flJtSELWoRxBiLfh2wx0fiIXZZgZcKizU4dFULzmjo2RmL1HxN2fmNfPzQYaO1z
oIPaCe8bYvdMP00JL+ExKi3mnhSiRxas+qlp20Ba2sMuZGYN3sCIpYQ8GJsCyCOle7iOJTC1iwHt
m35FuCdWhAml4MMNZxJA0xaS2kZ1Ut4MkuRUPLpR3bPhQw/pinIGPmmdZ3doIN2QsLcfdgWNTI8p
Y0Qa0CMtXTh572W+JjCuABjx56X3DejeqccGL7Le4lkVDAdg4H5LOz1eZaoXaffG8F71mp3/huKN
CQbzDWY3dPji8beYEHb1qOyhAcAWEO5KMiPv6BrKv2zWdtyUWPaDdjAB4OPCZpnONBVrHaoEh6k6
FynOOkhAE8hfDnPgsQauJrImYzr1Xa/69MSIA9Uf1O0WHGP7Tvx6nEYrVWyr/Q5Lg1l5RACCJ+IA
uXWq/0G0Edi8MVXDa+xBy1QX15o/JP7Rg/diuTRi+tfpQh0s+bXNWQ3h+5YxRomQivu4cU6ecCCg
0NVBasb0I+1v3K7MtVXVonUPhL+QtTCk61BndcEbwsOmo9Q34ZMQSYCKYznsZi9YEAveM5Oi59yh
G5Fffkaxgo8fszV44DzqWxPjSc+98Ulrz7wz3g9mMrcQVuIZjeMcK3pQfmdtuoq0Fk34VhwWyHe2
zemFDvPGDTbbcn+1qzXk+GDNM5dAWXDa+CS69F07MVwGYR33loRGtXJz/ufSfxwZrTzDB/cyh+A0
TSmRfqCcxcKLsjZ79KsKXsRg8O0ku8xsJlJxhisd7oFvXyU702MCi5lXjzYLQ6yAcmNRhG7C9ZN5
2iOXvph5NScF7x1sgUNXIuPspGnYSIp4MDCiC7Bh1T25w2djp38ZBlQFABSihTtiTXb85rnw/ez3
geE8y3t3lnB6Sn4yxffIi8PDyEAMwesHvYzZpg9D2Ngybe7HdLNZ9bbfnE7616y788W5nlJIfrFm
gy0r05Ol/0TNDQwGwlj+AecQnUf8NzRjHBkmK/bErVWfBrDhIp7gI3Ej62Yb/Qnjbycgw6IBCSYs
LGq/Yolf8aQKn2nLAqcK9A8Fzr0UbzZtsnDLEJTHK6XbvrUNn4cdPyJCzTha1mjb8BhEKLVQlK8Y
wTeLAu5f/SHx4sdfbXwITICrs4jF2rj8Z++NJROKe80MSVQNVsnodnAmC0K9MNVqH5qwMWxGJUHU
LLxtgrN2YElk7h6wRlG30rjWyj06PUSpI0BOY/J2DJtDXf4b8AdDqYaZn7pMd3AyTcLxRld+pDvD
9EXe8fM4P4ryTVCWXe0iAd1F4yFIH8znlfrUJkzSWUjdSgnXaub21RXCRwXwqadL/XnwjBAS00kg
Aa/1C91XdaxqWM1AbFyGcA0q80VJyb+ZYOtnTgDYWoCNM260mpYrXDU3uv28OBuvbTNY78pVf/9q
deknF2yI0eDDrsPH/6lda+k+DNsnri5X9U/9rS+cA1BysdfYowl5fcwCv1H2ah6v6tePIv3VyYcU
HcPgkuW/XgDk2RHyoAHfBFAszSbAOc2ts5WxF90edHqZwW7kFTO/wqGyNPtynwmrZidMUZUMDGxn
jgf0AW881a2mMEFoT0eg3GS2UqFisKrJ9eGJNxZn9goZEMoeWbsBxzEycZj5QmwgsmQ9A2e8ILKv
loZTY3iGJ2vfX/LqUOANhccDCm78SJ/V4puDuVo3mkOpnT0CpLTBFLcVz+0BoXO4BFlA8Y82cH7A
MDUyJo5GH2DlxSDbRuibF17WeWZ4Eld3qAZgZ6xXyZxBpqerLDZyZ+ZnXlUDkZx+E1geLF932geN
A9E76OeI8/IENBWfqCZ4fJDnT6izsVTJredJzmmQIUiYGkyr3zrYTs6rDJCe9xbP6dKRUchgkaVx
gOhPRpCh2VrSxHpYlBqhKJACq336xbqsIFf3p0axWKA4BxaCHycfgwHevBxA9phpof+q4A0wcVQd
TZ3SgxBdZ8dy9pHl+xbxRQu3M8ajeAsdRfiuPRW7B4irGIrCowOuw8zZxJk1u1HRFJiX88MBXjA2
5L/8J0qzgA/F+G7XPp0/2W1VrtGpoYISwVHGH4S697LBUO2tMHuMmC312+QiQ1wDC1yyQpnpPSf2
/E07yFGHTzAgm+48f2Ai+wNiVyaQgh9cavOTzlhfXrGGBOORJ+nZKv4qAC/XFRMY0uZhHD7oD7wc
wp6DCFfD2ZU/Nj90DM1gjcZWXaw7nxrbVzHWjncZ/rGGr7pZxMpGK8fkATSBdXXpvgzVTDbXWXOo
fEriak9CG3RqoAW3/eOxRJeZZaZkieTmk8y7X8wzSZzalS8COP456YrgCT8dEq5R9hARp8y9nLmd
uo8VhrHjMSuOcxQJvrTNAOj33cJAI13aqjkfcFRAxIMIBIeHBI+aPXIUHIQPzEvB93eI9FYFTr92
54utY2Cn4hi/U/5fsGhtCG0MODetqd07B2nzpjmHpFHyCZaRD9j4YgZKreboEm4DFwDbKzDKS1hF
CGhiy4CW5OrxLpKJA9kOTvytwWVmKU5MGLzFoG5FyAQKuL9M8xVbxwwFHYKyS7Bm58Um2xSbKxI/
9Q9qzF1bm7M7tKgQf1kVwyuOrJopuaXNFhjP4+fQZfiLJ1dpiuwiRLrhDCng9cBcMXORCnWp6wul
n+wrUCHE2JSpi/j2hMJC+vfT1GE0mLrzwrcY/SjpABmBLma/6RwpssCMR7cdIUM6E9mL1hSPUisj
iyi3ODkg+YV8TgfW9YcGzgPiEva+ZpPdBymMQu6qPZ7GvZzZyvHSucL37DOO1nRonbpiKb8jvPuJ
s52RlmFhbq0+SciBLmw+rVwn2W8uIKn2ITRWzQkEaw7BD5LpdyFb8y/RwL+BiWD1nVwZ16ZnSuKo
tpTZjkshRI0ytwtI7iU+bMSDMDKFBNmSijel0cZ+F+0yht4yBdgKQS8bpvjGdjMhZcVrnOqLeA8C
fGEtIviYE9yJbxV2uCHEnv4cpegEsX3wdWaBRMRAXlGmDBb1ggtPymCociOHoQQvxu/4D0Nylb0O
NAuv5HsarUMROcJN2RCHa87WbbuO5lBHqMPAaLzZXWPCnXEgsGFIbN6/bmTD0Plr2MbPyGvjJ9q6
r01OKUjcLOLUktZ5CA8ZbS/lyr4R7BwpOsMkDhNAU1fdR+vmNWXN3JI1hv78TUzVmJRCx+X85Gj4
ZlIpXoVg/+owv2ADBN6cvZH/qAIcEcDs8KDkH2/h8Aw+uvoxR/ry/EUHodjFOknXFb2JvpE4Q6mv
94a0rKlLWJGfz+zUB17dfwgqwpOlP8HApYW2tWaDqXs+QGhlF1wm3somnntSIi6gbDAXUHRnNttK
JvYlZD7UHIUH0ptD2STfd6MCeo1244c6AbfM9rac8kNrzdpDRCRLNbiF+Bej/jTwoZ+vDPm7xOsu
dHKc242jPl7mK3E/qGtqW0iUsBr8ly29IUFquHJFoZfhptVj2PtGYH8N/5rpQXh4agwfGOFGANfY
ZhCSh9Lus6p/g5GWcJWFiJ2J2diWKXYV+7zBbGRYy60bIyQUpvQ6hbkW657vWqd7VGa4HdS51eJR
Y7w/GzgrCizb0SP1VpvZOOZWIQVcdFCARSu8F+nww+D8giFJqSNu0cZy+4bgkn5CBgZFe4T78h5G
D7yenPX6mxa8wlWl2nDC2mYHLyNu9pwMhrItcEzDF5IH/a12pvE3KXshrOU7vqkCt55xc9E5/MI3
3i6DfNE4VBhOYaH6mc83JYLGZssuVlt3yL2eCg2iRP5IcGKA6IVVbSc/SMGF9UIlEUa2BoUQiAdJ
EVKS92nm1r+dcpH4yiPZi8bMmRWXd3VSsy+1VhYjDPnyElLOzDtuOnjBoCXI/oYpwVtDp2k4L4IK
8HApzGYfo5/ne1givmLMb/no6oYFQwbl54tJC8IJN8DOZEmSbpd44CShJfUMjZlIdRv+UvzFHoPK
dKbgFho7vVEhV1+UGUKOmXN8kipu4C+93r7yoxH+xCcOqcrPvyRgZe6Fonchtz3bfYEJZD7+6P01
VZ3kQPqHcnoK3y+4kRpsTHNIz1H2LWbf0ZMi5lyNP8kn6UHUFeBTH075S2ERFGYrW7nI5YE+ASdr
+VCO97BB5Nx+9eKGZlK0q8abk4h6OjS5Q9rNbDdRARE2fggZGQ8PSF8sgBFi0m/lyJNx9pvb0uRW
ZcNxD7A9SNTrsLGmvTQjARa08VVLpJw50hO5kCt+QkdSsUatyJ0F25bmP7BSenj1tB8LuKnVHRix
rtd6fmAskDZm709yiMkpjuGGhK/HhNHCdgxWI0I7E4gX7vI/cdf+s28gvWDTm0muUiH3tHN2M7HE
eEKmqxosZhUnVp4cOEQPsrYiKxg02o/my+h3vp1CvXi03Q9bpxqppSZ+DNYh6p5rFTpNC74SoIe7
svkil9OUgxRx5hvWBSQ5v258JUKh8Ej2hYu4MlrNcT40ljB5VV/HRJVMtB8VCaJN4o2xQLe9pP3v
b3G1TJhYmCM2zdWCOA26zkUPv25vhE6Qe+o+Sbb5+/SDpTk3ciPxKc+DsEomK4T+1gmOBKHaziFj
NFPliXWF3CDusmVo3yG9NuWdZIk5TOtViPGTvOo26Ua/I9wKG5Td5ILcqpfdEgSRwQLG0Jl5OGno
vsoQn4TVrQItdd+6QWoTcsAIAw7iqZgyIcrAeeJd7KHUf5CLojgtBvkEYz1ffo+/XbWqKJ/JW+kw
kYWRWHcf3BJpdeQegF1UI66domNe9Axi44g/GiA7oldoDfHXWyW55y381LC6mLAar4sgIy14onzC
CZ6BOO+DenApqVPcQXprsjX6huLR7F4bAbJo/phvHTH6zkn+hkiJnSUcnL/X7RUddfksM/Ss4FB4
YXIihCeafTajg0mKGj967QfHki+U0vVPN3xm8eUtMP3wg+QUIg9NdgXHU3eFfkX9iU2TDP8YZg2A
NnjDi8bfJUqFPpMJkbwKOCOATghjxctYWbNMqAoSB25OYWEbCHAcM1d2YBaKvEMY52veAv4hIlIY
bS8kV1m+dNsXE29cScgR4XVEl/yjhswZwd9YpV/8PSaaJlNBENcS+GCFspM03J4WDujjZUm/hPd9
S8oUXVEZH6Q5EAQYDp9KcnqtCcAafCAIS3h/acYi6C8Rh6qxQv6WHSoyjTv60oU5+FNbjXMBIFhy
Sei1S/x3D6wAoZuKbXpMHnKm7tvZwqd1CRFTXzQZMcOi+M59GdyW1SwFS1n4hbvGPUQzYDfvOT2R
RUhLOH5iDiLZs2idZFZ3oF3B5j8lNu2MV3P64mhdNl+qKaIv2TdYmpuUKZg9JYsDaq4cY23KxyU8
wxBHuykXoBOWgeoTfqbmVtXvSllc6OJjJpuyvgkkLMRv1NWKsqEKVtCk4Axu9hwqs9bNNjqG/lQ6
ZFHgWJR5xpVauFs49Jy87xPW/w0Dro20jdtLxH/gXJumgj5y89KIaf5pPM1SINpiik5wGiQYqtdk
GZlY7uYcnQeVqmg0zySCwnOJNxGepspy6E0Upk+Lp4b6NN1a+kHDNhVmW2WTCBUosIco7mmoYviO
fBmj/SBojnUSblWJlq9YtK5yNSAvvansxnKTPohsv84sIlR49M5sl3yn70WO77ijf+qfcLSogguW
FIqwRQNBmwoYUCfFF8SOfv1kM97lBWeSslHs0m1/hOIYYET6W833KrlCGfYvXpEAkpi1siYiEXuQ
/JrXx+raEAR3xnpeLg4y7kjAKE/adFzciVxjgIim2B53YmK2dxQLZHFtnm1gQZebJ7eQoigmhZnl
03n4GzT77mA4NMjMu2yfTAkFWKBYzd9+X3zi51Y9SNfB0Am1uK3u9bc16+yBxAi8zqkzF+J3Bxv9
+prIFjarmxgFlRDhkqe2Lu7JPfAUj72igOZR5WrWjEREEa44uCrQ4vwyBhvBfkHXwvz7QOUWJJs0
8Kd10tWX6qsAkk+CP6nBDu0z7b41AkloUUju2b7Cv/4ScLNbA0lCPTS1FVVnk+xilXncMq7IaOCe
xEGDMg0/mD1Rg8huEd1raHEgt38wp6VjdfT61My9WD/L9Y6omVQ4v2e3mIqNGTV1xTtBvcS1toLK
+jbuPQrTnHpqM6gb0AzqS+6VrPKqL8o28kEgwmxNkhFgcaNjE26si9M4WgTmjKYxTfO5OixCOXL6
9fcKBx5j/6IToaMgn7zQ12rEx82+UglTmPSGr0CCpD6wTuWGb9dNXele4Ygs2B5020N5LDd95NLT
0q8rU6lm/kAbn2Or/Vuk2+sLnSwlc9ZyTTgHThes/uZbmfwiFBCgdlgumuE2z/2+viVQHMHZoACi
SyTkAlz9KA0uhkzIgpeqbmYbBYovLb4HjXPqdVqzR5yiMte9odWlXe5lvwjpn80fjknCGPAWfsiN
M5ZI7pcRPEc0GrfS1b6HI80/I+41tzGzHG7sJGLUuIKJzwHS2ujcJY580co1k12K0bQIAZaAFvAx
7FdWfciq4siukH+gOxmgYML+krcDjBLxFrZ7watd9SbmdP8yiFiDJxdRMQS14IPBr+tQQp/FhPtv
xglKRFMeb0hdxKdchj0jYacBcmoVuu3jOkXAU+U9c7+A+kL6ruT0kEBj+qrJfWP2jUtTNu47gxTs
V7XpUldlnDpaCm0ScCLeyrcoICKMJGNSGOJjHXgFlcncNNZhazHUURwa52XPZtUeXD48WCrt7ocJ
bDOuCY5RZy69iwwqFb6n0Np8pU92hyEvjUl8tA1KS3ubihdrW+GPrIH3HxcXHb3B3PuK8H38IQF2
IG4GHwF8TF/f6bWBb7fm/P6l72CZEwoiLImaWeRkONufloWZGML3CqjcO8/h37o+rwV373HNtGnG
VcP8p6L6PshnrjzxB2bm69bmu5zH05Y2xnBqbad4TbsyCd8WF+vzGDrnml3hkGcH94c2nTgA4a9c
B/yDuDaoXQfnfc1EkhvNlgYKC8CFhkXOVgJWvcYPAjxK4m/ePiMcu58udnppwdPgk03mFZJHOIjc
QAddEiTFOYK+AEIn/hC9BSdoP1NXCNxvpKjo8M+69ZtBfweuAy8MOICZvA6kbgoDmP/umXhauBpe
W3kGjZ2BMaxLwiol1a+xMCAI4S05Qu4NjGolm2+C6alCEiATzrQ+FuvbrKGdIVBDuo4Qoc5Bs7Zw
AKKe72jnzddFERHlYRu3nIgmnKIprTfUVGY0BYfzkhs+PjUUR8v3TSut9B558jlhuEhBBEWYuBxf
VLbDIXFfzZKpNPC4iUl9Uns51mjaCv/JGrDP0U4jQagAXCu0w6/P8jvE2rjEbYAQkZMEasOc9RM+
hx2D89qkvU08GVcg5EPblnS9aKFBPGGPEayDTP0JnbU2fUeeMUNBdYOT5tTFM5x6f+Fk6XAQsBeD
TxzxSKHT0D8zTWRa1YoYSlt15AXdjslyEyyn8zh0mv44DAxIKISmvBhc9uHtYCaYgI3Rw7rvtx3U
WJWY5W8JUOWQv/lGn79ALblGYc4UeDhwxSraVKgl3mtO/QPXHXJO36wGDkebH+Wy2wmMgwxoTdrk
roLhy4FsGbqRT1Z+pNva231fhxjzFOObGEacv9hUC1zSWZvYIHhIWrDhCQ1Yz26Eexn11FQzYOZg
VB7V17A0FSzyFsZOPpEcaSD//SguKXiCLjNzZAigWeQaMsTBGmZ6YZgX2KFw52SroJd0oAdMIRay
S7dKaGsOXrDCpk2knOJI32JWoZnDF2bQTOkTixxf3JOm8k9BQ7Lm1G+uylTaUNyFMcqmE86C1D1J
6BcMohumhvAC3eSe7AaGO+STdB3JQ/RUq9cPZl+jE9Naw1YkX3DBifsEd37hqGDFj1dvNdV65hvA
sowm3xt5x6yJTdQtFaSSVh+tyKc9ClgWi/tUmKKmuXlwhNHFxV/wTxUJWe6M1OBBDyywSlr1b0co
Ti8dD35bPJFV2ZEgN0kaxhoe+LIsnScj2V5e8+WoNUbUltEnOU2m8nSEp0mxhnUMJ4to/5P8P0D9
7dnbmL1gRmVT/L5nS/UHRx/K5vfTNX86OOsm9xRoIRBgbb8ik3O9uuaL4GVWfzVDTSRetD8IUaf6
Oi4+AgOfI16nqfjYoXT+wXhZDU4QuJkswz9ms4CKxv3KzzsS0LkpDrDpNJOZBXlZCVlBa7aGuBOZ
rAPsQlSAISEQlaJ8AlM9qRzl1SA7YoPgm+bW4phnBKjesa1qvBhJXkySNjcLFK2XH+1nC2ty5qlW
4Dgc/6olEjzDXJOFpLnCEdsnrnsGcamlyI7Q73j78hMbB7NOrPKMXZTxBV0KPkvjpIc3XklncfZo
Bt4/ERur7BaNN+okzhWRGJylcRKBr3Sb34LF44zDjlAg3gIjBk6DSF8FRGqQUvB2R0LHqNWjJXaC
0EmZ6B21fTRMGZBCtGOayvOlHeXtghk2H0KzZ2Wjqsd63RLvYe4w1KFiomqbpzeoOANCvA3Fd9St
0F4mzLfiKfmLyWvzxYZvVmK3LC/szW4qIurWAaII4ZBPyryVZJjVxx/Td+2FJy+35TQrGd+fNNd/
hR2fYgrulEtlEVvCedY9GEwa4UaTvNfK5G+1wxmxh7wivoeZuIoSaI4uneDhxZRfBae2sGbnN/7W
dDKql898dn3J/N/m2uteHl/WDI4ZzkMnEUozewC/v9oE6OSXYA0RXcBm5VVrkcB0i5obaaNkjj5l
1OXkFLrvAYDtRCAnl64KNIv48Xsa7Q4gs1MGNzMbLNVSVKQuLan/Xs1MYcvA1FMu+B7lR/AmHsLK
RTrRHAScZpCX4LpF62NQ5TkMRSiLDzP0KJWpwNi7B5io+fHN2OONSY/59/nPOyzeMtzALSbH0TVb
fG1aV/qNwWWu7PBPcrfb/sxrnOTJVrqbpavqI+SjWAlQg7HY4DoDm2FYjlasHPBBXqJMCRglWpSz
gjccYpz9IAtL92iKBneFcMNct0pOg7IRIYaDhGaXSnVn2FUC2zxNqK3vlxv17rgPmM+j8HcF4C+8
aJmr++xVBjibDoYRH4ieO/WmOktkTnUOQC2gOX2PqW+QnY2BqJnh7lc5kBefgw+Gk/WYRyzLzznm
Dgj59pH9J3KxiJDFyTnFJ72Uj8yRyEFXfgZvwGONjDACt77fz1/ic8PK4mym14neDs+LfyyVJfnL
9dcR5jTeuLkzym5BXRd5bkeIE5SwctuXG2J4JNnqaMjv8IppKx6EA6kkTSn4R2DQ7jcbN/A69ma4
SL84AedY+t36nTzsa5DVLzYBUansTj2z+eaMokC5oW4+F8NRrlYBrDFk9IA1i8HDsn7qxj5pI0p8
hpFiXGTalt9G2z+L5ZewekNtwIoYeMdsdxSN1DYS3vGj20i7zjDBw2fPNW03rCXaMhWWzhmcAOSd
CAkTrFpklMbPgkuI9Tewshtc4j8Do4xvamJWROa+YSYjVDDgo/t06xDIsAuE5/UBD0AnlxUSyVGW
l6WLmefHy8Q2N7jOkI/lFpMZ2ZF1S/ZfdzVdE4/TfM6xelMtUjBH4hjI68M6mqJpN3JFocJFZIpB
E8e4x1PAIy2e6tgbWWTNZMYKwcABTCFi4iC+TeETozxkMTxb/BWTcyb9vWClDlSPXIvDgnDLNiap
eDGClUURkCnXvdk3S+kxKsfBe7KhHtEa/24GM2pLI7SkoFzMHxlmzJMbBuSVgpnwNTM+VNUfm4vB
jVJrZx51gEEPgxZTytcu1BlYUZBHO4X0c3ByELnZkqpnQahOpm1CfHY6W8TH1dkhTXRLp9tnD7Sd
wA8rTvRRNnWyBCxG64GIc5sllAbh2tybSywOHzDU0b3y2Pc44pVrzE5g0dGlozINdhlLa+Rk3nOp
UhP1COQU/JuettQ++pknjSAUWGoRT8wEmViv4ooXIy6/mMsFm4aikLqL9L439lu5T2VMLhmlz+zt
cr/NsRDEdpYb/70p4Mhpc+eNfS8/uMwcNmtx4zZBvLjmjAbTW+SOIW31LVU9Hps0LumJuqxtDpGy
CvRTWMYwIS/veg9eM9Al9/tyMjjbZS/BmmmYb3hidJ3F5MCCYzaT4pELscQ3b9eblgiAdTNi6qpn
AnfLAvvBu44oS34ZDIeMqGi4iFaGYEolQPCD0LgR1kAN/eemmZJuDe01yPFwn9SX6q98fbpjsIoe
r60OASpdgB609sgJvSBjubWoFwBeYgT+PgQGolkjEH0mwBA7Qia80AZCE18bbelFq47aLl9RjA39
BV6TK32W2pXr5xmaCiG35RLqREskdrrH3YJOaM5VQ/oEzBuFhklC3TUlTCooa+1IMrsrE2lt98aO
gifuFogi7QIhO/7zkSWjLmVKhm4UMpdm1jeOLZHxC9xYhFm1g7ZRu0Kf99VdKjgMfZiNExo5No4p
HfBcA42UdCyFvBBMqNqrP0K6mQb7gcXBaJ5acGS2NAWLIy+Xz5/GOQTLccL5oct7ColUxyDzCLDn
GqUQWc6+mWS1+iXXT/KJQt4YEbgvhOAmN4eycZJ29QN5aZfCrpmm9F1zGUmlI+ZE3zJQ5s5tf9vf
YIlPs0zAORERC+PeDp6IkaV2x5j65QVLP7vk/RXAPeG93VFQxd8gXTRfIYr5Ch2/3XzV2RcVDT0t
7yz3S+HKhEXM6OEfyk2KjojCZLgFIEtM90Kzo9TBdEogIIBxNOTlqDGlrbaOMDF/4jq5FY4oR2mM
KU/awBkO5G+wyqUlh6I+AwVGjWVBt+JawzqRY1qtXAyfleZYRA8VVjLHUnSpKLeBGoxmukxnGDmQ
HtUugXaw1t8X41bOLIVsh10rY8KxpG+s8o8XvR4lFq18cBRU+CsWABFcY/v5x/EVPyBc/Wnfs53g
+Rzh2iUzdvNyzYcLMluC+kxnwlc8OPrcLKIjXdwzvdE5GffBWRYXHBUhSBWmg0W4hhT1VzgI9VFI
XJXhfkT0+plqaVrWf6kFLBXgIoh2YMSD9QMeD4SsllOJEgiYPKntDin3OdfvFHgzmNQ9zvqkF5Q7
QqB5qlSSGWlgS7H3287OV+oP2Fcl42tXbROOEmpKcFXsUJlbsagBZA0KfIs2Hjkmep4HJt/0shSd
9JS+vlKoDpTHrF0DX1SYfZOUZPDBJhNZmpVm5DWApq3FJ1XjBhhzyMhyWpS3jCgpSg7ZJNYNxlGx
Q8/8JEiZP8Egc9sd1J/Gp4MVfBi/5t9Yb2iLvt4l5lSbgdwbk9tFRUTsDgPXMn0ZZRKcA/Z8Cdjf
wv6GaknsjTkspQPjcgkNOBHV8i7VwcLIQ7hzUMnuS98Za3jbT/yr6UcJY0xWBl4OzLFbz3jRDFH5
LIcPFXQZq9R0Ta1YrylgSNrl//OOJ8gMYYIKOJnpkJ/Mlbp1afzJ8laSHJHpWZHXlG5uqcEqvkzD
R4HS5ICSPrVeB/kSAg3lf8/vTLJevOWORbLhRSlc8wxHdhSx5VkD0VItUpBBPHLY2FyGN3kXAZcM
m5DTUv9Tuceo21EKRPtBu5fQzH+6cgqVfG3YjTqxxjgtBaC+uK2GLIsW6NUzlDOX12v1VpblYwDY
VqEFngIiIYBrwQ6TpUkKB5YyfCvnvevfzM3288LJdxNbAurFX4IVIaJ/igX9T4+9gZRe5UffvLHY
NswBlOAMRy5GNYPdwkkDAFFDz3E4MhKvCddxc8BPBQpIgqcfWh98VB22Av4iS2be2k+DPCsGu4AV
SZ6FpTjJpkHr2m5G8QfHCc1lAlXYucqIIrJq5UTRCcXkSTe2opYlUb4N3dhCHRT7Q73VOJSTwebu
MbKjeK/hdMUFbk68+kUcJU72K6SHrFhXCTCbiZz9GwFZSIuClxSG5lADI2QQHwHW6V/zFDIc+4qA
U/kTClHRuWDK3dyet3u13YhxOt1TkPBVsl0hX7I+Z8dYRgFTIAhw+fDcXdNYEfPJzs8NU4Vcs2rU
dUIupslYjEnqh2AhYeQDsM1kQhaX9UZ7EOL0IwOmfFeRKX1DN+yqlfLdz/Y6QC2GJDSQbKf3TSw2
BnYM0bJ+n3UkkEm4bSMk1E4J0RS6/uc0Hq3N+JSauARoG0P9aHuHsZmuWRqhIMyKUifkINzHMXwb
Zjam+l6U0Ub+JdQpP7+j3QiMR8o8jOErz0tD+zGV0/teo5NmFD2BbsBtgHlL0DbRopnh3ES0t2HC
1kR3BRIAY3DtwGoIJSAx6AAt+BRyTQrNZ7uds7v5RZehPzJ+e8qPhrJP3QNexvFOaf/UZqLCWzMy
nvc8fKwg0MXewy+KxsrjOJDie4MTyXCbc6o4WGZlMWEGjJ48XVtEosW8ooGPT9o0h8Jzx91kmLMz
s8tUcoAMA6rH02gc53OPM1bzEq/Gk/XlaOfgSEyFCI/Jg5Ts8byDB71k/AGEyAD+oqPIM/Uv4tMR
slxfjMJ9eBCN6uGtW5iA8YD4wXZCUL5El5xowPcES3zd6nx8+pLESz5newIUXvK2fPZYsIQA4MiC
OTko71HDpc+boXxoFECzxB7xBiAbvfAbgzfbm+oFHhIt3HCVM9A9i5tSIcaVYL1wyTigWxjOP/7t
f/7v//Xd/3v4m+/zbAjz17+9GtJG41dd/cc/NOMf/1b833/t/vzHP3RdF2VFExXZ0CVZl0VD4Off
j2P8CvnT4v949+lcHw2tPjAhzdYIgbBYQ6pT38jerCNYssjZa1sm8Mxh3gDJqNxwKBBUzKQywqps
cl0maX6OfqjC/Z1a2IYazQwJF5KDopxnxX3EWVbFpG9yp8RWC1+kiWEPLRKsCW8/vbYTjGtx6Ez2
wXqOjBLvngB675N2ySdefIFOSn1gJJ87DY5ixJ6ti2vgIO9vjF8NgxCcQNrLoB57fm9a36CPcLUy
mGjv//phidp/87Ck//KwqvczDZKxOnQ0UGiJcB25G5wuF/xIsNyGe7/QyMsdqDsX4wYJ90td/uuP
IOn/34+g6bIiiZKoCtP7/H/e19jor0hQQvIk/ggHKbFPiy1ZPwpMU75eGDa6GoMlcOkRZdpdOrHg
BoK7vtObqJojoBZEBDJq5P3EwCEaMvkWf/71J9Tn//oTiv91Rc0rvZwLQzLhlV3JTWCO8H4hBoOZ
g5sSYnyDvlbeBu0EqDUiudBdw6o2LrMsbtzyo4JOGnoClXrcHnqYeYXqBWusXN8JceZkCECx5wgG
RSf7ACtvzAifN9hDOEcJk/3Sq7TIDQC2KQHpONrcGio0LiOr+Qdz/yb3oo0uXhIcfLni/NoyUFRk
0IuChXIsTAokhp7pl55smG7AAodZBQNkvg3NBEdD0WqngKIthFzU4WK1+9dPT5mW0H/aj6pqaLIw
FzVDVUVZ/S9LrDGEedWWs+6sH4KD8PdaA6mF22uyeLSrS7rQyYhYhEe4Am68wFPlk6Ai1Lq2+Nev
oK46DLlMhgZ2iPQUB3urWT9ddfnX/DfLUPzvPqb8n5dhFKev0Gj/D2Xnsdw2m23RJ0IVcpgiM+ek
CUuJIAiAIJHJp+8F38lvySXV7a623bIsgAhfOGfvtbV8TULXieqjv/5sfWtxXr7+8jgp2tcLYqqK
JMumboq6bshi/7j954EvdDnK7t1DXm9dy36ZbMVgNJn4isvjYiz1wWdHNcixHW8YrqzD4mFjvTi5
o5/vivzt4/YnoSmGJTFGyqqufjmJwiof97qS15P95OnOfD9InPfCmx88NkCLkN7xLwfsf+Bfj4Gp
qoqiGbrOASXR/HJA8Za3qazp0loYjXK7F9f4M8leR/ZSd+cBhvKDVzmrcLH95bj/+KCGaIimKIui
JouS9PcHFWNBPaZWI68T250Vs/V5tgxSOxhPp0NKSJgzTqa3+OXqSt/mIFO1+g/KHCRrpmR+GTEK
4dlpXSSnaxagY5i71ns+pbQZCs41xHaIwhMDBRZFZB303M1fnmX126jO4Q1RNjTD0lVZVr4MqUZn
JEodcXMJ8vZatEmbwnUvsb13zWDi84zhNyIgIrIHS3sZzLExbsfeVLY97x28TXDALTU9eENnsVXs
///t+O+pqV9uh/AgBEZPYmXNM09ymD3Af/sZjG1vugnPXuj+divk/gd+ee44oC5ZiqWYIs/63/f/
cW/vj4t1VtY3d4TWbUDet+3fHT94Bjvy87zCDle/PXTfp1VugKmKkqVbkqEb+peDirWeZF0rNGss
7faaVCT3zfKwhge1P2T9jpHi6P02gsn/GFf+OuiXEay8lYV4vojy+hHsJ4b/Etv+4OwOgiLkxk6h
2Q4d9s6jX9Zbav8sf73ApqZYqsjKi3esfxj/M5yljfSQrfiirLf7CboC2qOG3RId8vJ0BXvAC97Z
c3kQYPAce4xpH7Ra7RDX96uzWY1+u91/5uK/z0Zj2SebkqFpumnJXwbXlM9/T5+kKrHX9u4OHEpS
TlgWp7+8Y9K3ZQuf2VA5BHdYlHjJ//7YnRoB+b7kj/Xd41EeQFll+PaCMZ/qYY8Wv7w235Yg/RU2
FN1Q+lGU9e3fR0sltbjVpvRYj/alt/cnV9fniEtqkiNxEOwOh/BB+W2xoKPi/3xoQ/s2mPULatXs
R5N+9P66QLNSTcvNNBHnEKQpnAyUGUpZcKev7VLdiCf0mcX++IlS/rzpMPzadBr6JhGo5MJGn0F/
69yNKL904zxQph3Jyj7lTOm9PsmGWxDH9vbYiYZ9neCqQAw8vgxu1gwNQ43M5v/cVXjeThgRqKyU
hGtVNIvs6K1CgavZbHbVl/up6w1hKwoDT242KlkJtzGtbQgjdtc7RI4v0oqyiFV4lKoRreQnqp4o
WahHzuhqoALBZp/DHdhyohRxr/SLX2imF42ddC7KHtqzj7IXUNQT9unt4TinV4oOkRo/df1oU701
Ies1qEdzPMCokCXMjC/WDs2iCr4GjXOfMEP1PYJ8TZiI5aBSun48/qTidBjdINDY2vixpUMXnxCa
XAQf9xw13Fn8Wo3zpWDZ2ekyppOLzgppSYKNgs5hbAur+nRMhsqjr8jsWVxRuOwKoB29GMB4x6D2
pD53iC0wOz6CJORdiB0JBgLo/hzTzcmGFxfd36K6osOnAgbLwCXdxUQecAcjRX/BLll84weoltXZ
pXVO0wGYJX/7yB0FZz+FuniCpEGEEbNNaVdvYNpBU24kT++bNJhfuWZIH3r2KZugtrU/SaNnS64S
OoNPDWvZjVAdytw27QbYGzw5iV8gUbaIOrU1tCa6fV2jXDBPWZgv2M2DsODyI3uH+9LRlb9vmjfO
2oJm9MAztQQTQUQlSotTcihAIBO18YrUnXQItjXMwdkRM5sxxKMHdPHuwJwgj1oAhVj4GEUhNFtg
LzI8ptEYsdt7aYFzqWm6gdQX3Uc6VlhGr5UHS9YivFPnM0BKwaw2Ns9A5uMg3MIEJtg4xmEjVehS
Kmq7uOvh949AmQHgJQy4QC1KfiFt39a+8aCG1I4kvOAGzdMehJY++5yba+wbqEVQJN68TB5VWFc7
R+frZOsJ5A/12L/m6PLnOJnGQ2X3AJM7UvBjLbjAN2Ny3guZU3zotEcr7/FaPkGjIJdwG1eT8McS
OxMS6lRKgYmQgjgalsB0ZMltqh0JjDFhvdPs/sotL9j47KwNRKsLfSQgMbxSLOEB+2fuccW1xY+s
QVguQ6gEneCdaT9TcsQzyX1MV0/IUA+klQQmeZBW5CjAF249+u1wStIWd/VJAVewE2QgILTQqexh
7QHzENGkr5u3p9SjWyO4Q4gODuQKHtfWS5eh/bH190YcKCc9c5ID9GUh0DwFIQouAJB0NHRutjiT
SU9d30iWebmgyowgXHHbXJlfeZCosICKrejb2WAEKnrMMEl17oNNKj3k5Bgd2MvVK16qhQkTE1Aq
bUL06GdQLnRGiKR2SCo6S5OG750Te3ejCjtR31BuprpDOfcMZG50Iy18dF1UnxT5tBWVLyQqtIQY
bvJRNKPBVGxiwe1FEwfqNlRkwFCjjLEIb6z2xhj+4X0iT4SPakLM2Ox54B/SuCTfjHIr+cS0KHRY
kHw6ILBYD/sGZN/twIXHz4aCj/6xorOsCYFCAZ0OTevRYqOu3PIK0atZtKv2Q/qsFmxCGZff+Esa
YX0PHrPWmzLPsZLa9zfxzdw1EHhH+ByaSYru3ZGwEMP5aTxGZESvmHH4qb3VQ0Cy0yc7a2iiPzBx
K69XlC1sn2Fl1UwN7qWjZ+BwxXpUnO4TXz5tkUehxUeE8w5UX0IdY57wUikvyoQ3iJQDkW7a2nxn
CW1sYyTG627LswYS5wkqZ95szZC+IH7yXLIxICFJum4EGIBAmmiVYKvZiXQLcqDwTBE8zDzwN5oW
XEuypsIzlDBb66cNNHPyiaY2oW1i6t6Bs9CFhqPtFu+0vKUPJiIu/PlTkCG92bjn5CC9jGPDzU7P
D2ZE2NQJaZx29k795jIU1tSkzsEtSIfYwSf4u9c6AhDc1OWAzXoPdOpcg7+0HJXnt3Pl8aVwJAqd
3IP5DTYPnZvVDQkAt8XjskA3wRyP60oLuJYID24v8giTM8fl6ndTxHNH04720oYPjULONaiP3m1+
jdSBoADrwbPPBUdbi+1gLPuP8YUkKTvd3DY/LyOUb+ulfhXBmky2LFlV+MPfK5gyl6RctNrLgpLO
QgWVHQUozqgR7mlkXjVPsN2rHy+Oh2Qjz6VFeYB+Jc7bufKiz/RVF/BOiONiCPjg1I71mbw/U1im
KPBHHvTzuX7bPkmqrLKE1CyMkhbb5L9PldW7LN+vRjRFopXFkwmQ4ioLqIT+fJg/W8+/1qpfjvPl
khjRMbuVNcfhLb9gV+kY1uNnkHVQnSaqOcgUNybutBYOPx9YNvutwNcjU4wxNVXTWbJrXz5h0z1N
83JL2lXMciLFpmGzDruxCjkhedaTsC595GdoSa5zZNRoY+hlUxWhxY/eFgAqU9TaWPPIm43LgoX1
kX66rRFO3MYVPrM9LcNAD4qxTla3i8mOhQGrHwSXTMonZZ7szBfWL+hPkOJmyBeA9KS+yWTK7myJ
JGUhsipg6VHN6i2rHCl1cANs71vwAB8Xuj+fiEPn8isrGIpHKDX2IkYd6rpwtQBI9do50EnBk95p
CxWD7Ahiv3uNJaIr5DsWjjeq0ghimKVPSI7N/A/mD9gzAxfWa/oAjUd5rgbDeCpOMSgxbVRgjUNq
jAJi3Zxur2Q1BMQrEauAbNq94C4fKSNOWRkJSwYoEjeA3lL6h0Cc+A0oBJarXOaTuoLGzutrsI7r
E0yANTI5Mrjd2DZJLnIN1JT1XnkpmIKgQ81KHIKAxHHqkTQgQwVrXeiJt9fjnppx5JESwmH4KYaB
eM5jPgJ0bnIwGOJM8swP1h82Bd36Fag+EIYcy9LokxLj4d0xN8eUBqh706ax87fsTV6mm/ububHo
ueB8pVi3w4dNXBxKWdTKs3reKzTQQL8jdWNwBffQfBoH+g7nRb16flZI6EBLrLJDsag6HKS2vAOh
RuOIAYexBWgMNkZ5L78XryKngkz/xEh/OwHbOaW7dHdeHncmVm9b3DF/iDuc/9wHmpxcLKLJ2l5q
0ryrE4J2693xDaKA8kq3J/qAqc4szbjAiNux8IHBy8Qe/VbC+FZR4LU1NdEw+U0xta8bXusOe+z5
7KhkhVsUZbYPfMMZwMILxoGXzIcbJ3R/fmG/72olSlcmmy/J0gzJ+FNS/M8eO7Ee2t0QrWSap8Or
FVjVoIsfaCkn0uNF0SA85cATf9lz/inM/j1IaDJ7TklXZApobHL/HgZb/XK39JsQTUtEqkcCqpfm
Y4NI11BXDQPVEY4Bu43bpfELsTlkercsugcdlQavhdXPfCJBABr6SgFSNkNF/CC9CfV9UsMsmzxv
Mq22aKTTjzaFfGVo9axKwhThSndhM9E6+fWlZErLTPZTpZJBfdPCQo1H14bNibXWxRys4AvLRwna
Kw6Bx0AU59Gdt6fetaAjVHnw8234M0d9uyKWqKiKSE1HE78Mm6me5YKlmcnUYPdT2JT2hh2V/sfk
0TNv72x44OodbiNjIi1i0JjHWT42JponLUlzcvE1e8JWhQLVUOoEPLwlkdEDieZ+kDDjodYb1kMh
FIPHsOV3avpT63Bd9C/OR/L280f5Phtzby3FMCxRE0WI1n/fW6K7zVxvb9m6PNVTCFsMYlh33pv2
l5dF+f6yaBSFRJ2+jmUYuval7Hs2nlIW3ytcSKTYKB/5GWI8irvek3pQI+g+k/Iyt4qgeY5Nc2zG
k7obCCw/ri+SFojxtJAPsv6hZD3svooW4u1Ail0pvNJPyBgipA6wp/nLky99q1VTGf/vSX+ZmOvz
MZbqyozAEnvi7bp65EGi3gi91B14QS3oS+ICRURWaudcsW03T5kIAO/nW6R/b0n8OQ1Dk2VL1VRF
/fK4ncuLUKhGnE57eeUYB6foIQLRmCjR52MOsebnz3SD8J6CRgx9BvOuzyZe3SRLgzbS6bE97zvC
nONlvs1e1UU3I6EtbymY0OaltKB83MDL7LEpuUXQP4Jsb4fpzJybWLAe28tHNpQdVNmjelpvWpQa
6fQcB2U9vkNFIcUyX5JMlQyvmNJf2CQizFRY1n/gX8SPECPdQfQmBzoRVfuMnnnwPNO+cpCJnlWs
JOEZkaqyFohoNsMb3uoOZzu2LKd+EtyES28cR4siGRPE2wF5ofxR+qK8KO74GwNm+saAY+sjhuYH
Kh9HLHgY0WziWpnwxfBcECkywmSNt5PCDxiMXb8lOQhEcMFicOtB6qmjfKaOiMp2gK7gzTaXgo8H
jgbIYwSENrLDcsgWZHgbPwJlxuqeggQywVm2BRE4eHhi78Gw3tUtxYv0IwurlTECLTBL6f1xH5Ad
uYbPIijQfHUOE4qIKBfF+SvzcrRW31uWBi75bIvEk+yKwjSmLefhdD5a8MAcNoMZQmKPCoBX0S0B
346UDmb9nuTCJf4XF/2YYcdhOY1HGnIzu9pd6CLVU7IJPCPsebSXmRTGo2Skhc/xc1BO6kkxO8+A
AQ5vhwxDXFh+Xle0xBm2BPRf02uozhpH8CyHlEXqVB5rUhts6Jx4XuqoEX0DNsi2bqOS4v/DjHCl
IasSccDG2YowddjE3/EUghaY5UNjRKxjePUFp3SRW637LfIELF30wX4PKAuN7+7aU5Ya+MPU3J5M
1u4dWRfAXa3fiFto6IABurhEguOcRPORMb1PjoHOQSicuZ3zPn/TRrEXe8dBugJHz3mvWRzNnqNs
QgY11g2HUtQRjSZiIaoEfU1oXGzNWTqVtvr++P4c8nHpPiXEayoLiMnyivkmH+YLgwBxdtTk664A
zCqU+t6qN+K+RirJO9AuPYx3m3JDwzoKE4wxqA0msc+0g7e3GyOhDjLn6sPDmXbrZnBZk5INNRpN
6/DpXweq83RH25nIBta+e4RRTWNPZ4owScvrAb+iiyVqkAcIQkOBBJ8ugDBLZ7A8VCACd4REQGiM
qeARjVIIHuC657XHAp2bVwpPzaNf/JXv1lLNHdId28/6gLnEl+fiqn1PT8pSnIMb8min+tJCWeBR
OFENYTlqzm8hCX6wOTiNdHsNk88HLflXc9XupekVuKktPVxAtBWDEF3ozlVeL7CnWUQaYNNH9zIU
SCbP/EZadNRZ8eUIfRDTJlM/5JgQFSMgDlaNvLL0IugP+FbZWrxTcgNpK7vWAMwYiwod1hsFGA1q
S+XpehDrszTdSpct0EFgxpKKEZ8iwZnXzGhgqmVSLx96RuiJ/Ks+NZ7E047v+kB/juV2rj624I8I
WmKTRFV4mylAGmwWp8BRZb8GPLS/s8Rk3wt+51DOqVbc5w2rFbbOJG5K5+ENN0nrZXfvDkYL+XZm
t3BVyYaypd82Z9/3ZpoiqSz4NIslhiF+mTHbum2VuNGZfKThlXztxKo9AV2iTrKXKk/uGNSKFwNM
Kash9jwaFnTzOMhV3rlnj4GR2nURo5p1rM8Mu0NOssbPExOz0PeWAOeoy5ym0TcE9C/naCWdcSwu
92z94HG7z69MOeriJu4u2mekjgqF+ehKPQM7zrNoycNDeXSm9HT5KK5rLdlIddDi/ETtHJs3W2p2
Uk8Zho7Iev/e60+fPALsyxAX1tkoyrd9PPoZO/Ugjg6ttOmuS7maCgILzkXSTE1h8ri5SUOItdNs
wANp+dgUl1n7cbOWOaP/DUReDZBkMCikeQMtV9tX6fJMPgomEp18HTZzbTo4W8Mugwc+zLV1Jy/l
4jV+DhtWGa060tTPc/SaqpQjlc9H9nGNN9njpeF1KAlkE5ulGq21enh9jmLE7uiq0SyUASIWGgTk
vpATlaobidw1Ms78RNslKX8ePS3f0vDRDZMryeg9nZubmtv1a0eA9YCfV5QDpj2IJOjKyZRqsPRT
14fLHuKpo62i7NVFgn1HAUBbLfNT/vrEvowR+bVX/KM1rsxBIUzMRRY7EeRtJ6EIPiSs/oq/3AoU
7JJIpsfpWjzR0qEHco0CdSGQ6zGVuhVtBPEJJ44UGzjdQO0Ec5bUPPtouvODcF6yqzaZ/pUje8PO
L6MJFRPTe+iLhgbMPTwzaauBFm1EcYF4XO6WGYuEC/1QbOHWqdzV1RQcmwJ4wHK7NmgIvYwHz5Z4
8CWF0Qv2Gi54kn9QKI1viOWXgjnpqCFqOTeUhkUv3m9xlZoHCVnlCocIHw37AwuGlkKzhShygRNL
AG0ixNOkkmkosCWMZzSaatoADPcEFsROIZNNthQxWHcrjF5aMcTiEpt4/KAokHwc3KWeS4NhgV81
CI7aonunTM6KhgtG7bw1p9BK7tweiyi3OeQxhY3ujF4VV6KRd7rcy95SjArQv4Dqm46qU3lfX5qV
Uh2u1hIgFUAFvthedlE+rYUx4e8F7JaLudWL0bkLlMp5ciC0q1DpSuqRdvx0FP/WwT4/FQPMXHyJ
T0RtjSMU9OGeM6oh9xOPSWehvw+eIrkp7KUTptbzbS29H9X9zWCzhhU5tZlWJ0r/lkVLo/Ml+bPs
Xh7XkXEcSsCu4QPTJKHiI0SvxuWluS+i8i1l86UuMCZQhm7G6T6eCvG4GJ8pZoy1GYXVgucjDsGe
YQHOneennrDrMRb1uHjJb3yRreM6vgyJOmcgB0OYHl2TmuywUWdHyhTZhijnrB8Cx4IwYsP5sBhZ
hE9inO83wuju4A3eNH2S4FSHCKHO+RE1cwAeD7iB9VyjBf1Wyj5TeYXsMx88sNzg2bmyI6UtjG0I
79urtKZzwvze1gRYmOwfZWA5VzdhjHLJ0iW7LH1TrW32cqEj9llTyWed1Cw4nYq5sglZGfNa09CJ
9ZBEUppexnl2Ticou5puzMKKDk2evxZqaClUhSqWW/RMssyuIbywbvKppaH2HhYzibAehRXWbZgk
gdnRINRmKlxmfRLhL/dU4VMyATHgdeO79DZUlZFabPg1e+mUt+YG/XushWBQIkcwh+yq+B6jI1mT
ypYWNKUj4pN6Sm8tyb0SX7+I7/fFuZneb6+9kcUpKZo0fnbciu36eKXQ/lw28qauZrw/ypMaNLx8
nClgm6ZnnIVaeUr7dpCShd11C3i+Kt5a+M9Hj724IoyFcikO4gfcHPxQynWLgo1eoOneWxqpvgwm
j5KXsX3y7kOlpZbHX85aGjECt5JVDFWhFGU/g0g9IIE19aDpki1721EBr3Awiw6FtqJ7k+hM5c0u
sZbx+vbSDo4+Bbvdc2mRsEpqUy+7I7XGco/x6FasdBS4AkVzzI8abN+xjHWI3uWdMjthEnGgSBvd
OnVHALfvl8viSKmr3RO0Nc4gd0+7JUW2RhzWxkAhhLgc9lELRdgJzGXRqxi5IPZra3Kexodq+yRN
yE/nkuoBPJsegaE4SPmAcj10kIautGhZqz48wN501BCeExdRGoNIJvZBxb8jDc/yImcSjRnUcAfy
Dd1Kad12nAnDVn1/RpPL9jlUFtQDpfJNuAyTgrGLeZYyBLkDfjJghVjGG4E15W3CKUfnTY0SmwUv
p4RvFqRh5aTXkOyJG2eDF4dRpR0ScXlvR5C+WY9XxUg77gWO05CesFA32Uuzk+dCMTWcc8MMOwdk
nWSvV0TDurw7EwxzHOXXjaKgxV/wZyuaqR/E1d7vLxdg5ziZMw9jIMGbj9viqbtddTJxsMoOC9ws
GtKaE17ooPZJzMLoTAw9hiHCGhGWtBPN9M88y6JHfXclHyfyB01ksZdDWiW9YJZtKi76ZnKD79Li
jgZ8u32AArwkGYA5VtriXqBdZPAUd9pr9/w0k/nzeChbj7Z3ps95lelnP8ktzseUJqQckFY0vkqA
4c9D5PaMGrXpKfeAMPGnEmrX8EwVqkGrLYNYbdV5aq4xBMrVJJb8SqRPJflEOuTxB0pPBqqURHqS
4dQ+mmBy150jNmqCVaOq34EoH4xhD0hM1VzrK66A0wgM05BUw7NcPDsWxAeTWPR2cD66ClDN4PrE
RWmTPnHGFFW5N1p/Fetg36RuYk7TK/A1iGi90DThNROHysuNxreIDh4TavvSJyzgYWm4E0JAHzdB
w3+bnAmguNdBrXiEn1N10YGadn3Sn/VJg47KMm1ek+RqvEpxyFdaxXuygNmDgGdxwzqng9RKdgWh
oZR34CSOk/sQSl4yA++k+c8Zrc+TzEBf0DBFGWAXEGiRyeUUN5x00Swy6kEIrvthVrkSVWgmL2Rj
WByVeiJgEXUL9FRuMNwMCigBtE/wFvh9UxbJfenDa+rYHVn9V1jII+vf4zIhw4TnV8BTQO5EQq+7
71Yq6xiwwO4G3f1myyRqUmL3qjHUSwaf8A5jjf39HPg+3ZBB9K5Qczf6c2G30eDwV3oVxGUmDiRc
P6wLwO5S+lP3ccfmUiBjUZqAEUzbQUIvpPP6hSnZ6ghWSuISfP2leMc6BlazgyyhD0gWiO47jODF
O5L17jhreoo3f0rGLQhhCdrITJ50sFggmoC+p7DaEdLK6jZhmWPHvHpOsqt3VOVLoI2OtpFgO47O
S0YEZSivGVZA+d5JN0M1s+cpUWk1hBTJKeay3iF84aXaSefAaDDM2aXmYz+mX4NNuiQ2EtwAI+5H
IbjA9y6z4iAt2d7xHpOjaBBIUEP8HDykgTEim4A9/IUsccJGMOwmYcxgTFkX0QUDDgNERFqNHBrX
qdoCFsHhtKxzHJApB3itz9OsXN+1sZCGIuvQaGR2o7M8aaO5APteA0gActfjUUjE3UOc8hiCxH1u
1f2hKv0q8o3mD1ZVpaPk4V5pB43Js2PXK+GQv0mr21gGFPQ8+tnyccLQdlClaX4bSEcU+kEev7GF
0DnI9cVUx02PnB9bINR4vzMwCa4mT8Qn5h1WoOoiSpaS5YAoT0RfgndMO7eBoOdrMl2uPjHovKhY
1fHP5UlUTh7lxCh9Be3MpXmj+5Ic325nupjQsQx63TeYpIygbJOqbCeku/tjxWnjuCFYAe54rQ2O
1FEkaqfrG3qFsgwA6N8PcO5kB5kLz3cGyvRDf6/Ojlev2bUgILiQ50P8xnXSlitLJwJhrUWnux6c
LRYT6zIaK9a4MObQng0aSqyCaJkAISTUSQmexbbTfE0aWOS6rHhOaDPrIwDChe5AhuHNh2NPhc3r
hrrslW+XbZn79JhQQCAmuAMFP64e3HUDAwuviQCyYtySRQ/V3R6Px4fxFA0uusThdOhMQ7SJTsh/
Fu4iHF0cCNn2qP+FhRFGQlQzNsuRwcPBkmCPRprNaGUDanBre/QxChfh4nQy32gZ2Ru42kNwAa2b
Fr5IOevuBsCZnYD/Vd7uanvO0BmuONSqtUPL/cB5JKTLmzURjFl3oVCAnqidmNH4CZsVuuFQ6Bdf
pG2Z+f6irtPHq4pe7ZMgrEzc3Y57lafhGTOmXgUvpfMUZyZLSYav6bXm1iGOksrX7Drj9gAPq6Ag
0OEoWQW4BsEcj52gLXXcLhLmaFBcUYYo7XGw8sCSQokJvHRr7b1pBjlTgop586jtH81GvEyi88Lc
KqV7vh+yaHFsXluUUJcswkKA97BcaNUw6xY682mSkf0E108DjSheSICrWy/uJQ7U+ji9K8NwgShK
yIG1K9O4WqY8B1e+0hJmKp1SUXKF2LQVEEZy3/Oj7nO1yEpkQakybgiyZEf1Nm5fxHidX1Hl4CYU
7+x7jbHeU0sM8uThiX1cUcap3dXO0Sqk/OMHPRSZ76+ThZS8x9RjFAm5GLEDwmVeJVtZ2Vz7jji3
lQqeZu4zc4HFg6e4LN7Am6fXQ6vhtI+o0RE20r436u6SvNdFYOhzNk3aBaDLWr6wfA3rdFqmAykn
p3rBhlLEaE7BQb4sGvx5z70GalKDZcJa5wPUkkBe4fUyp5KF7dm8ElGyu9SHPD6ovXfweDhrq1sy
Nx/hpV3kBbRLahfRpxF9ojq0mlEjnaLHMuGO/Vx5+VfZRZVkSzdMBKe0G/7u2jRKUTy1UgbPTLE4
IsHTvr+TV1GAqbbV8peDKf/qgqhUoHRU+6JifjVS3Z71vTYj+pz4lBWnF/eqzmR2X5TOkidtTQhe
7tgEdXregV3ZxZ5aQ3Kw8FPiB/9NUP+vopiqS6IhqRaWrq+SjLQss2dSntMVXBEzSN9von0m8Iw+
NnJF0HfaR/tLE+gfHTLlv0f8cq2PlphpRytKV8iAAFhkm5iHdkrz+tcemfRdb6L1kl7MGCoimW8K
aoAhWRZdnhKaePdFdWZ5gAEkcMzwdzuE9I8LqZnYrOhb8wAZypfGn2E291t1zCnDMRXSiXNMl7mA
YvV0vCqCnx9X5R8HMzVdUZFhK5aGcvnv57VtainXdJy8jch+LTqqH0rFGHA+5+PinrqWjAdBIgDK
UDeTK06II8Gtlkm3F7YUDXyhfgYta6szMC3V9KPbHdsVxfE2du9dhyFRnzzraizdCVJALXG8HEdX
/bFWlW2nY4oky71FHPDzZ/qHaIdr95/P9KX0GevGURFucj6j+iLLfkdIYwtxw4kO1N8QWZ39nw8o
f9PX9zfL4o2X/7RrrS8HVB4yd6xMH7yGk8nk7Phre/kejD3n9WKHTH+/HO5f94ymP88Hrz1dxy/3
7C7rWm4IN5Tm29GstNekHn0u0YeE44A5OnYXC2n+2zG/vQC9ut0UUSMpliQq2he7jKB1uvKosRAQ
MEc/ZI/myJ+9DZZxMI+CncSHzdaS48h2GH5s9c3Pn/j7K4EMSlb7F4Ijy4js/35Kr8JTbLPYAGK0
hgeBB6sYUQ52Hy5gYbscGetfjvdtXO0PhbxMpysuc9AvugpRqyzjLGJR6JMq2HDSympGVH08K3it
AuL7fntkZT7AX7KFLwfs//6/6pGyLXUMejmX9zZoBm9sB1kSyQDrQAT88s7LfVP6p4N9eX5SsREj
wch4fkaGPcHhs1539sBGnOmMvfGU6eE0wuL8y2eUf7uoX94S2bw8Ze3YH3aSc9irS/fAGZBM7WFk
Gq7OdrhYLLa/3Mlv8/GXC/ulQd+Z2sWoBDwgIxcH33JAIKjhYbZZha7y60vyz7vIE6rISPYws335
hGJk1SZM0Ac+mxcgcWuasUtuI9ap19fQcT/Ov9xJ7V8yCMwtks7xEB9p37o80SM9Xto2WdeeTl1o
iThA97JpQ2DnIPNymJt2SUe5WT8m5QRikUjczLCM+hJK9gTY55iv1w/4TQhOCdWiYTtH9ImY0ADh
UO6lP+6K64DIivLUnjBfsP+hvK8sY2TiNetoiIGg6roZDf3otQFhzZwhDZ4fLVl648JVVmBF0SMl
IoFA/bRch8Yg946OucxmBBnbyjsgbBgHKBHwREFQ3xorccjpA4xiiOnorSzrZUaqGVAEVwcXv6LQ
SR1UunnRpzkvg/tE8KqhOjAc9GUeFWY7W6s0pPMAaJh3d9nfIDmalD5VuEAelEgVqYpdQvFDnV/9
86rPgNfhFBF6D1of/QHGlWG2QcFOvZlidYLXtQ4wlAQdBYfYO/u9OKhz/oScR7BmVhx7U9NgmgvT
ONArRwmIurptORFigPtvjgfaRHAoRDxDgFFA/ZxkKG/Q5TumLW16aUNHgiBVStJ+HQz3bEc8azLE
lvBGtpENxmavnYzUTpfNFjuDjKzZ0cMuuHjpZgMZCn/EyVgAsyDmel+xB0HxPWLGJT7PoRERkmXt
57h8NsaEYqOReufdMdTtDapqB4Q47Y4BZdvqlL4qgTFhD+QDXR0Qy+oA16OpTm2iRq24VwLJGUaw
xmTb5FzPO8p6ZBGUmFJGsC7G9Vx0Rf+8TQbJutmSQxTooBRta1jPwK+wkUtoHwsBddJmm3rtiOpS
cMcvXNinu0ec0Kc1UOabfIDDyJEni3rWfjy4IlmAj0fwjmG9J6rNQ74+oHf/TiEV/CEEBuMj3Mw1
TAD+oUVFstLfVV/kxoHceYTpZJhOi55ITZ7WPWQ/6hzoX/HJSNYBoZwuuok4FoKHWwX0kLn8bA8c
3T0cKSm1KEsUe0UJZpgu2F7JIz2EVRQSd8w/1z6qmt9eDS4LfTeAVoXfAPMEQuEQjxTegrN3CY6v
LcYpyuVUPkOATm47aMc7cJVOzfmTscdZpc6Q8EvSLIgY8TqfDlHV3xoC+k5YExC70EPmx0NrdS54
r4gaICtucZwQcio62loYxztpdnFOZgjonPeKmj0Qsn1tk/LqW27p3Qb3pTp8DIVVMeaF8o4blsyP
hf6yPXv53Dod95pzR8HdQ0F/Hff/oS+zZBGTLYsjVi16P0T/Z25TrYv5TCtWR3t3hl5mPVh+4u5l
cbTqF88X5+cRX/3HYszCv6zousWahRXZ34dLZE1J1NjKpvQBadTqLBPgOyxuICmhEZROu6F2RjcB
xJ9skh9ig+O+CGyV/UseUrqm/5Ge2j2b8pyCHoQ7urk6nQPIbp4i+yDFqqTnhBP/AktEbMgddQkb
IbPp5w/yr1Uln0DCoMx/kZZ9maYfWndpm35VOZm4M92ZDZYDXNjTygkfTJX/4+y8mlxF0jT8i4gQ
Hm7xyLtyuiHKyiBkEQj9+n1SHbtdQopiZ6ZvTpyZ6VQmaT7zmoYA754PDYj0n9DOgoit1UOs025R
2prR0saQkCO0p8p3+VX7Lr/zj90HomLou6OcinotyQg0sZaD0q/UMGO5dReZAJy1ZAUGpa6Y7Jja
a53tVztLLrZJT+pwinzKNkUMjojO5+jiVe+UksHBLRz15Vjim4hGHPie4oVmlG0FuTCC9/CLTr8z
zLIQGoUc5lB0QAadJjo5zaGTy/4FdhJwjCHV+28TOcsBmoGU3bh2n5aLto58Tg/7ZwAuZRe7pNyE
3OPTj0EZnO4UtdSBAWVlIPfAMFfdIyZw6/YWdJD6tBBdWkcqXWm4eKJG69k7unFu1hGWvPwBxg3M
FnMqTbfLwKKFgifAkzm80Od4Q5W1EkOsjCEIErRfIa0MG2sTDxIjk0RPkQ2NkoGumbUgfn9Kti05
0VqdrKKbpGMeavS0RYfWIiDxLeWnpdk77sPjf763oJXIhg5BleCIwLp2JOeZND/Km830EJx8rT1A
5tcF7O9Z3tDnffNBJjnvUnhoiDgfYLJNUzExpQR3DLPFrEXVh2W62KqnrTAJIDhA5P+4oYreK5cd
mRDipG69k8FOR9an4ejeVyZuB64d3aQ09bXVyiBKtuEUYgyxnmZ99dUaAYOOE2/fy56QBRpV4LyW
VD/n8Kmq+PRlD7Fz6GcNy2/e5W4yQHjdNC2ZZTCU+gWsZJctNOy81T3Ck1J0JDuR+T8eMGCzFQrW
JPIZtWZgbNJsZT+JPy23baOY7eXRkZiv2GWRZqKreeHVKZ+yOaqci/edho01+IEyMTtb/IqoUqo0
AQvE2Q90qp4SbBgP66qrtVVARPkKaUOw4ysAN0dE1+cz60RZLo1USCAIz0SHNI3znRB+n2NZbqFL
t3+hnoqaIk3flU4AmlxCKwNaiDDQQUVFMgNOjsznRacWXHbX0Gtlysem9aKhyLjg924KC+10/W2D
ZfKpgNqnhuzz7kIGMJjQLNhBu9BX2HJnSNRUTQwe9f4dsk3456amWtTmzHqWfjzKu6LQ1dVAab1l
1uvhBCUNMGqOJtrKfLcxfzKhcFpnrlK4zWeLOBX/uzPtrirDV1gHhX2aB8aWUjVSFAekyfA7s1YI
4KUETpRoj5/rtHOxBhg8YPJ31Hp/b+IHuYUNbEy1gcvzjJIN355a5aCt1skl2yC30gIKibh4ZMXL
ENsVQrr10yo0xn+PeJ8hyr9HVOs0dkM9mtoyWW/7Bl2Z3T5ekxqYFXQG47tCAmtnZh3lZIEzIu46
LmLZekP7UzCKEw3VPYBASMhXdH8RKpQNoCByihR8ivMAyDulOvt//9xrJHGTR9/+3Ov18yuwWW0T
yU7kw3rKzwS1yDNl2g6BFZwnWFI5oNmTm42Xvt6HwtM9j9YfxcfyWxkqXzK6t0PoQhfcPpzNh9oH
+LqdHoxJNihfoF6RkJlQNxruQ+U+ErtZ3+v78PsHG6f1Us6O6+nuFZXx6eLr9HMGnVb5hDwBltMw
kUghtoLci7yVb0Srb/Xr70VTRKnmr0Wr3cnzUraK/CghD5nMFAtfO863kcBxzYPtPNCWu2CgpJDu
n8xNTwbQclhlYYky/hrvb2WNwhzJQJbEG2M4z1q9FG769gNptcO5BLLQFLvqj1eMM4xAjCEb16v1
14qpu81FVfYLaURPdirECgB4n0arop/M43S03LpSf3P+VMsvbT+j3ZQThlRjfOE1b14F7TIGbIdj
LD2jVwUht96pgHgsx3NPB12Hj/PWy0fCA/QZ2mqnXAIychLwhm8qIbraUzFK3AM6if/+BA9CPbEN
/p1ULSBvrc1qk54I9awZzMBzd909/qDdbGJzieaes0AEYe2eFDLHdO1mn0bHEESEv3+EdleYuR6e
//sRdf2dpYH4kp1JyejUVkDrOJlfTApgeyPUPvdHZyBh/BNeskCDl/gcZE8Jre5xvuVOADwD+Oii
RNxHG1f61pwreR38yz5cozyFtZnfNwIgRYi15Z0Kxa087dDcxEtAwuIGQYtx2RjjPLjubWIqlate
R9ROq92W2i5L1VYmOC/OhxWnYRedezNu2pD3tTuxbLzlSI0oyNbUuyz25lhtCxxPpotYaWNS58J0
GqDwXMJC2HirYBchPYYkQhov3tW2HbY8SkEhE2+oecsPz7EhI+IitFVQi7p9HSx5ZRb7ih9C3Yiu
0/noSmPcuZw3juegRRV6HSKi0/QmicCpfnuYlkUplAdVM+xaYHVelK2dVMLHBZOxWz3JSc/AbHq3
b6sWGgNv2wNynO5axfbYOzb1Sq5reze4TVOGrSnL2lXT6ddlYFzSDSQqZKN1IPPFkcZW69tsrYSo
h5ySM6BCmAzZkmmSvcBKhFKLiWVvbawaHp5rsf2vH1Jb+2ov54Wer6GGZTgLQThCqxmOLt3QD0TI
07NrYWxMoSrtXVqulD8be0+mLw9boBUe8IjVAkFbhQ1xABURHq1Q7JQs2PUyYVd94OGEr08Dn4fh
EKgQPqiLwERfeTKM9W2wA18JmB9LmRbijKJxzOwbroe746TYugGJ2yJLkQ3koW63l1FVLXmhy2lf
O4IR3KXzz83xHJz1ZGImyYt2+l6V+8BGRUMRxs1lFq5T6NCJvQ+WOjbE0pe2XYfrU0JUewZagv/8
wsD9Y46ZlU3hZZ90pdnePHVXyvb5QqscD8BWWzvTbANovj9hRQNiQ0Xtc2dJIHfSBAHN9WSVtrxs
iZCniCFXSPf+Pev7fi6zpguHzqJGuK7WD9VCW6s7fX2e03dIRgDABmoHetCIBKa37xUI7fEojOQw
CbBD7p7b2/ji571dbzmYT46dpG+MNdSvlf6pvY3+/mWKeJZvthwXm6XxABLOtogIa1vuslztVDUR
dfRXWlyygzKZA4oTOLPb7UZUsHgxHKNhoyt3jwQHnWeXDaDYXKl1RYIFLDazVHbyVJl1XndxD1Gl
j0sU2zs/ltxv3e867txtQ2c40wcC8oAcstfUQbibuYZoFjvQtiiQtEidb3eiPl/raapp5RSrmeg4
hnfkhhf3NN21D+GoYZXvLlXGovZBokSLWbvrc60StVqvC6uc8ggS4lOKITVQ3MsUrcpQptAOl49i
zAQQK4z0LMZ2NLY+KmzqqvHORZCk4Rheqz43n11DopVeNFMHz2DUCcbbclValTovkWY7B9SdnQVJ
u9Qbn57mbSPeU2PXHCjd7dQ9+Idw515QZx+t4x+OHMign+1kF1L5wIqnUdzr/rPAvVFQU6OuoKHw
VQtiTMPe7DKFz4L0jJvHoqDwefIWaCH/NK3Cfd2Eqsmvsa6Vul8XvzlXFO1c8LZTv2jT/k+G3BGe
2c7dhqjovtFZG6kWRVT7yymbW6w3rPUABJMfll57P8QYShywhq97/6CJ0dC+IzsVKpfXfOHXvMqi
kuRypYutXfnnGJvmEToaEW39EDT2E/VmqJYNW1yU8G531O2Y4rv+GrOVVerR3uwFZOW516H5CDF/
enGArDvhgc6cHbrtaKT1m+5W5a4KonG3WpxilE4twl/1duD1YneUzql5nnqiEziYbvmM36iYdl8c
vw0irXJAnJ2ckdIQs9wzsagCIKZJxKAKWNCVQ/xrxvrOWEupop1oQS4Rhhu/zJ3vYOVpce91zHsz
XLrRxpkQOc0xclt6i/Bt4/oTM7bcVTxqygHv9/L111wLcWgu8vlvl+G8KSSpWMkbvjn0O8igQ4h8
U4LVpkL8faZXG6lWiF/blyw5GBmYmVUXkZsReoMLF9l+dMd6McIcCEoep+/7wMVGokmO4b6UwOAi
ehDn1mTHiW34a9EviZyribwV2wyt9xDEQm82cL5RrPks3LdW0J78cCd1GsPiu7hFjIuCLuG5JlR1
a8tbbM29VVTz8xTAqqdR41yT2OcYoTVlAvexAiOpxN0WO5rub/1DLmxVV48XthW7qrf2fBzJnPbc
6XGYhivH33ifsvv8pfv+hlp04r4avps77dJ5bnggr4WsmxNd+yG177zftc7H7MB3PkCtfaW1P+hN
420PD6EglvxxLs512LecJ63r4lgRfVl+p+E3yA+3tYoOUEsDrkGzqfYj1pe9lp6stTwFsBmU7qvp
zGaDYsBizEfxIsAhyb901t50GX3wXNCUxArGGezeBjYdIehLbT3KE6yfoRLP2Z8ZKnXfmufQA/Xf
FQ9+IaYOTtv+ds8Xt6+DTx39fHUuX1+eaMY8Kc7T9q0P0fcTAvUbzQMADTQcHFp35cvCn7yDWYZp
69F2/GEFEBbT3S+U7X8mSNjjeYNT4wms7N9X7b3GLEVvxGUtg5zRVIwrqO3XGVjCK9X09UaeYsv4
irPoAdiOmzqXLyHvO+MKDKlDhXQ8wGHsQ+yO4pgOefhmOU57kj9Rvmjjd+aQC8Ru1JEaytL3b50O
ooeAEoVOq2UR794e0e0GYfPdRhFvHdyi9hriPTwkd8c6pcFy0nRgHlwJN+PVKw77ZJG17L1xFlAQ
KBJIr06TYcypeQnf2ltvAtgYAHTjZ7je77fn4/e4NNdu51lWSUtapmfxyipuMZn78xCEpAN4PuJ9
bQiZ7yJmFpVuB+JYus07V+9+aplVrfUFAUTlAvltD5FKIiz+z1/x2jC1b6dsq3xR5qjnUhnuQliL
JAceozunsYY61Vv4vmjjSR7Rtw+TD/S/ArrYYcOhf/DAIHlqqkIBx0J0px6WJa1za11p3IDYezpf
naydeDHePP5LNBlz641sx2tXTncy994adMFIyPho9Y9KKcCGW63YrTvkbb4vj6qkEn7CIPQWX0q7
FRKwo4GKlgXF3fB1GdkBvEo4JIhjdIujl1ZeBRWk7Fd+dOgVvXkANnisBzuCe5l2MlKdvbQ9pHLY
pqBPNwCpTVcDReKrqHPgmFbO9hxehaMCW7+tQiMkJ3yx/WHaNnQvH5ZHJ58cwMOhFq4HwNCH6IP5
aUfYihWxHtkfc5/Ou0zugroNkTz232DYfWu6ezlzN7aeNoMlcAsXaTsPMIyFqEOOQIPaWWbO+i31
i8iGLIdlCC5V2Zt9RqMD5lB3HsIbddaf+xk3psAxyH71qgRSm9aRK7n77zNQPQQKXH0M+hqNZXhM
RvcSyu0EaLCAXZhDa3z6oEoKXMXoAkJhgEsPyAXpw37SiqAjbZ5WPnYU3TQ+AsURyqJgcIBxeDBW
PvfeEtjG+9JTQWy8HIGF+AlBDRylnY8GoZf1cgeuu4NVz5uBS1UEFLqccK2PtVfZ3/ibdstbo76c
Uy6bTyl9j3YRMrhcRfzd95oUJulhGxJo2HgcehsfDCxKh22pJ4BGyZB/efR9jrbhpzWAOhku/QIK
RRVgU+PtemVkTzdhDprPeQe0BMFCnMmKR8AaY0r5LXmA2eNsUEUZa5a8itsPeZOwHLGXWn317fiB
jdYcAVd/j6Bkq4OsZLAIEeoBpJeMFyGtghM3CcZWuNKWHUbrKRGGvSTkuHUjSxKI326MzWH10QLB
shudv8W/QcEfFDIkz13QFGw/iAk0juS/x6OWne2OqrnapNfw64j4sggKPlDCiKbW2/ehg3JJf4jY
dHfV72M04zwtvR/vq3iDrdUY7wrM3f1B1bWWBiQPlLP47389grKKRM9GTcopbL+EBHZcsTAbF3wP
ViwnD/mxY7Tz/n55Hz5tokwryygpEvbXrsf50bC005HbgavALaYXrqUxECOFYuxpsGt45x/cgzoF
Egrm1Cc0UuJa7JNktl2sj6SnPbuDP3M8XyHI4G4G5RPXyBa2Ceg3uEOwSRBichaIrex8V/KOuaNA
TUQqZOU0rcC9ZQjykb9/U20FrAOA4fxkn4nHekJwvMLL3AtCzQsdCHau8x36PoQ+790jJI0aQgtN
RNm3H53RhewFlYGWgLXcfnTpsj3LmpQUU3mQvgMgca9ufn4Wfs9wWfOOIY7d3qyIio4B1QlH9Hbp
TcFLcl29qM+pBzkuRNzYOXUFwOzAeczA6F3Ct59Ge5f7h4RtQnCGHQBlZd6y25/a2ra251UrK+my
lr70SgfY0X2ShhhkiX+M/t6YYtVr60L1HD8LrUV39S5KPiuXVGsdOAxKOwntzufbabpt2PtXbPTd
GDa4K4TwwBHVK7eX1ND13Yov7xFzzrbOIIsGYwf00CZ3hutOOI+7fX/S3rg/hMFQ1fGRJu56bixu
3EdCuskdZLVI/wzQRLUraKkrsnlc6YR7vdezN9C7iO2TFvFN3zcC/tuw5x4MR46vwaKg7W+o9XtG
3W9SHdqGqEcVUxzYXUqjPioBwd9f8L6HS1Zp8AUNg3mpoNRv98u2MOX9wdKYFkJb3uvrAPg2iLqX
0C9+/LbrNeyY+2ahGI9eB8A9dkxLqx2lQ7paVts1y0hqRBo/mMXO9xp4iOeXk8mz2W2NG3k998Xm
65iou2pAD1rsods5mtUy3yyMpQiutAP+flAqQ8jKvcQbyv4Qq2CMZhCRx21rH+DhC9ry70W+L4zV
fkDt9loWh+3ikpGaKGHlIoXc5r5AvSt3PhFnH2WThQ9YKvkv7nEeDQgOBtp2hLO1mkXLSo10v5aV
qddDBDU6ex9QSWJnrPuhn+MPcXDeDy50gK+oIZK+byiJ+f4aWdynvx5JVUtyaX1kvpWbhEVsRtv+
ZdrCMDEAiq1RWs1f5uHxFaHEcDFmYzv7J4OYDwdqka4FSmc+kYbvJXmyPcx7iHN1IWYA8976m+6u
WwJyTYPTJKdG/Z9HGgD8FVoDomFiy7JVOw+rk3k8blpi0Sg9zLjETXKRgRzM7GBK9j/FNGeIq4UU
9s/ggIH9zvAwaVrAe9Bp7VfUiou2VeW5Ym9oj+A0gVXP0ufRByqQklObEFtzf/VsOG9v0Gh/Vt8g
3+PS8Sa46QCBhSD79/bFPqZ+z19/DvfR1ZACA6Hb77kv5fJQmhqAOy/p5V0rJH7tZpXi5uiaAeXs
ocLrtHozIPzBuncR73/uyejIB8X0FErY2YuLGVheB5mAJ+yTYxE102yPViEI5K42wonb057Occt/
tuOykwX8j4GSLWI0JVDHQ+nAQ1smsCelT9uA1B4ZXKcDBsJTfjDMwu35A+k7R413COcBnIhRiANd
kb6IfEoiRshCfYzAT4RiDg6xzqZjUTEdF96pTQsPjbY8QL/44Ej9D5zX3JI7Iu1ZO7KazJ+3PxDZ
mNpfkFoDi57QzjNC87WF4mG0dIbILyJkMt4446O7Ge7B2rh5tIlEZgIWzV12SQDa9jsKJlqs9vO2
gQvBvrurcBewJgck4ABpvsGvnyBCgbJXMpSBbrftJcElxFog/uL/QJLwtR0qHiK7g6RD1xA+A3yX
r8OzTWastzfPans7Re4+He6D/WCrIHEomaDjwX2pz/Mv5GEQUNziu/lcdZGZD8yGd1q+oqluHmqx
ScBkgiOAb2hrtU2iSJJy2qSX7eDQemmtJgsSDjNxyrOv4KlQWN6xtJBroy61QFsv7R4gdM63ND+s
V3nF3+4HBnL4wO+W0OwWyDiYBO9LFN9W6VTWe6VeoeiDPNtxlmedVHrfwu5YaM7S+Nnsv6X90N51
DZjbeXyyhtvdMAURpKNK10FbqjSDk+K3LNxwo2I/NclUzM/tdmAiS5+QPZaIHB123ymiZef9l6J8
Z0itH/wzki3QfA8tF02ZkxUdN26BaOMiSvaeVbSReintmL8U+iG8ZWlnh5HCabzJ+sjkH8HjLUZq
+WQknUrExM9aMkXbRgb7j7iPOrGtFxXdB/nkyFZns+se8pm67+jG0CSHsPI2MNNVMeANdWVwSPPz
oEg2rqI1eLVdixp3X80GlEdDVDSKa1d1hTJRThCnTOFuZU4wGwTxeAj9LnFc2PkNDcl7ECN7hM4v
1FAQULJp1F7/s74q9LTidt153qz3IaHLf3amDl5BYbdrfXbp1Sxmk2xSwX/gJmuIqe5LdgxPO9yG
c0uV26iXzg7GITOlNV1npAZoO1PGiOVoPDb9F0du8x660Xzy1UywFLOqrzEPCqxYEO+0PWs5I5zA
ag/zndvcCmc0uz/GvMFL94WMxXcndrx2vxpe4PuQR8wUJjdER/Fdr3CbXy/wzqiKTZLwgHi9bXtK
jZBHVtDx3ud81VPna6Q3nv9Hk4RWiURgy1LoS92+EdXZqDa2BfseYe8YoSnP8FT36UCZ++/X6D6Y
uk7t34FqL7S2sYrjubALPmLLRTJwGa09oTdqOVo399/oYdOe+HvMK+P27gv+mlwtlFLSuWrNpYtC
QIMqLAh/hyywhYv3nsJvQWFsugb4T6rsjIet2HH8s9+fu3AQU+/gTtr9N4equB4de3KEBZsw58JX
xHnvHr23Pk7x8C9weH35GbV93+l+hxIcbZiww67z1vfbGxrD2EJgLH2Yyd+i5P+17o0avt/Do4my
OVUGzLSgUtTymzmGXoe5whS9nhcEm2Aqt5zxeB46aHZMaDuIanb0RE9z5H011tLF+t2tL2R/G79A
bqKrw+uv7VquV1xySyjIWPb1gmAwXvYoK/BOE2uhF/IPIAS2Eu2Gv7/sff4jdhO5j4iRVRKhGhxj
W6rlbt3iSji1O8z76MbCnfCz62wcREPolzb54d3DfMWIqBoQRNKtgIZ7e1DyjZ1sJFNAX5bPr69K
O3NeAfyW7iWYHXFP+zaGn6Y/fLEmL8AyCpdOl4++PNktsVL41VhZeXg5/fo5tXOrz6312VxxJdPG
mPXgBU2dzzBs+0/tCT3NhtV+FEj+nnvt7FJiyfRdwWAw270BMAtnMAD5w9VEJv3u667rzoPGUUXk
cbe7SDZhtpJxwuO6XfFib2elvmfUPKBtq3oUs3F7XwRjgnnRNxYKMVD/lA6LbMej0d+Tvq9giA/+
a/j6yZLV7bFQE1E5kIOBTeX4Te+kfhyPHepXWLkdC4fbYh21lYgQkOZ92RklfsOTcG3P1VfBYPa2
AgTOwpXldhX0ebFZH61UPAk9JCf4ASHXlOu2l0FTlv/wof01Vn2PVzs5s09nnh/RLrcnvd4Rvpk4
z7Yr3iGfJuBq3H+ajEZ29Pdq3+MyWO3fQ9f281pXlxdLFgfa5UjzyMvkTPMQaMahMx4OfS7caCLF
PIBfDSM/2txcI7zvBtgQ3aotMKAY6bgVdO3rJQYOZY5DCN2K68vbfSu77+7EGymXhivskS+h/mvc
umpLlRhaYh+uiy2uMKB0Uj+kTe50n0bWuGEbPbwwf49WW9/WXkoOuiZSU683KMN4bJOPvrfJ5oBd
NBydxqnV7otzroNQNhisCgEKDqarAGiPeJPcImy8ne7R+WwdzgaVXgiStDxrN7N2Oe4vK5UQpvRJ
CVGUg4SufyLBH8ATIKR5Q3ooaWegMA4flwxP19J7oss0oHxDvIyoX1z4WrAPtOjiK69o4XUvsLF2
HfhBzpMIac0hVL0OfwpKGvR/b7+rI0j9fFMklcH8iX5tffsVy0NG81JE8j31s7eIO4U3m4HI6X8E
64C9GDqXcdgt/Lf51xv2MT5aIhOMf0dNOIGHh//XD6nvx1a5rJITZrVTr9MjJwcZFY/HiBYQ8aAn
MvGYeuMzLjbC7eTpVtD7F1Vvws/rHfwrgDgY+fa8TxV2JSmw89pqYzYsexS7NO8FBTCLC8dFTOQ/
XvLbUWvbE9P58049iFGLwMTimttm4cbxNMQb0Q0/u93KI6C70J/36TYKtErpdDAzajom4sz9NXtx
M/2afVntEgtVa1Fva7kfiac5QqCpGYLVtMra7TjLhQIdes58VeeV8thA0IiZXOh3ZZc4djLxGgKG
q+HFXzOrBd7LY7nab8//jEhkuHTEpRplIANUImmC7eGnJBwnv19e3H7bd5y8/eKTRvKE/qzCtQtZ
3kRBApfGTcN5e7DNbz9+LXO2FitTkpY0hUSnBTsDOt0ze6AGZrCm05103172XRX8KkTcWKUcswya
Tto9Skn06GjAIMqOj7Zh1L67pJ0uq0XKTzh7p3eDRVkiAeHm44PbsMMe5JMIIFHUEW60CgXC2mQP
e0PNS+zD2GFGex6tXu3UVTvotmNHsEY7Av2PmMCGN0CjLJqPkdx0/z5sD9cbHrlgrmPBC6f8dvO1
LtIJPjeSQYsuO+FjANfaGc8BVV31/SbJeLRsOY089gdHS9Nt6iJgixSLgW9H3Rb/K91jTiwqmZSu
Hamntt8p+zRsqGtOXtvrv4YCs3071NKW83l14rFD12ATxBrnauc8RXrcUAa5bycTooAlxGgA/q4J
HPt2oENLOgiP4wKk1MfKG2BuE4q+JVvUw6+w4bs9CH9vR6ttnfygt/ZzjVf1EFgzI1QD7VlXvGV0
GOoQGwGiSyCYDr7a3vWL9814G6dxBb5DCbYezyi2Yiia4pn0926670PV1qDWE2ot08seEWjUEF6D
jylXSTzsvhEM8yI2rcB9Q12EhLzLlkZjAful2noft3OE9XKy2/lz8Ql0dAbvQGCU47D7lgz6UsqX
fnJ/Rk05/aMjczNwbenPZZXrmzMfunKx6KXzhKGMl7yZOMN5BiouspuItpeHhqpn8m6m/DmhVv/3
Wj+oMd7Ov7bW0kbapPPtNbt/BrsRzKYBiQDVjf676Ff8PdqVJls/RpiX0X/CHw12Ve2eKItFoSq5
iu4j+DhxKaL7Q3i2bGRyiKP/10C1z7o+b9PsUvwTCZO5x4VDxcbH8VxEOP9Fng7I/Ne0at9yi5ba
ZX8Vg9KdHpWCQGCeP4VS2pPreqMdXYmGhXy4b03uCHSiaG63dBEO/AorloflBt4UZ0SKOqL7Tm84
XgfBrHMZdF6NsPeKmftokoK2pp76Khy+3Of0JyPlo5bRGwzAf+Lm7YRxvCRqpwaZjaZnnu3vEj4Z
ieCuE+Jq7BhG9NL131SKv5Poq3Nyn3s7WsNS9I8GbB6gdowXnD/6ilz3HThpdy2e+ZeL+7J97bYC
v1+ErtNXCUP6qBwtA7RhGy/NB3mPIOMJ+3fIghio1YoIl8ou99aFr72yHVIftvGUDB4xTGUSIjgW
RQ3Lf8+VQYCLipgh0klab/XK/H5nHXWtZEBgdegAXjlS4/HSHZPiaaEXfAThLgIA4XNJuj80DQR0
2PtqPL1iY9W2+c3vqJ3e87a1Lg+S2Ob5J3YjFF2J/AJnvIkuiK29dFHb9S2n/xRNJg0P1aOoQ5eR
y8NNjqDDqEf1J+my1AvRBvWoWfQQ+xENWCYsilM/TRfHo2vqZrTads90q5TtDaOd3FYo6GEo5OSO
EyIMi/RX9ynyGqKqBxcIR4vmCiQ42hF1yH2RK+d0le/O1KWQNIf/Btl2jjlgwzkWO/PuA8LPNihw
tmhA1EKYy2a/RFFyX003r7qgx8SwVKgw8tHe+GpNk3qQRbNvYRuKPauDoK/tl9wwMnt1WJ6nW18O
dkuvwqzt4O10urTZxeXB/15gMXfQXDsoexWk3mAxsKbrzmnuXRI0A/fd89M59TEtRhlHWEPhSz0w
Q/LmF/AZQoMDg0hQAk/0QA/toreVULrqJFinhw0LJ37p3cL9mkntyOfFpjVPUzYE2+EVfDubHrkK
X1xUTTv9QZiJuBRaKgKugddo7S1J1UJDBZniHFdLj8v9wnsyHIL7h4/ojjqN+fKjqf0er/aaoEa5
q3JxslI6YbPBYEFtbrp3p+NPh13R9krEsjMu9oa9+CgiQfQJPiodQAqy9Ri3PP/vGeuIBJJ8jvJv
+jQO9f5wCCWNhM2RQLM6jYf7/qxRHUD/VkjgIghVp8JuZGm7JlVSps89D8spcNMqInKUni/uG2pJ
3TfZ9dv6E62YDTWKq+7o37vpwWXGL4DFY0GeaAmXaXbbr9f0sNnk5iZdXajPcJMJcDv4wVR0Pv1+
ezIqO2t332naV/ff+XZQ7XZQw5LW+ebAoGyrwcf0Eq0GqEh+gyER12g7Cwh4S9TUT06TTFDjfGtb
+liu9+laEfN9fRXynOK5bE0Ytt0eUWUXhM7/ZoVxUhOpMFLZdeyOvN4W6nyTXcSmDkT8QdczOjss
sQ9SJyr5tE3rKz7a7RXB+uLUa5q8kUCGam+GoS3TbX46tFjfmWWwqw582xg1vqHvF8+QdhARUoSq
c9NkH5Tzb0eubacCVxMZCvVmkLZmhGk4puD6bK/dM4qTmJZhMWH4ihFLgoue4gjfek5yRLvzi7eE
3izlGaz+fQOP4UFB4vZH1b65Xh1PEM6hq8mDxRAP0d6m87KPFfhRjaikq5T0/dJbYHIFrA9Jqtut
nar7tW5IV4oWLbRZGvWMdmC4QfZNuHkRCV1Kb8fvtt2f5SBqP71382faHZOfH9uLmm9UMbW/fk5t
6q1SUozVCXZU6XZmCqWgIIYxg3DzZyh6W+0zBeuKyLEhhngQl4ol/3cZaje5lGjZKd+CjxWp1cdg
EEzDT5+33aVpGHUaRru+Q3/NUtw3vy6x5SE9bwwVEUGKMK8zGRBH9dNyT8+2ExyGkHagizizlr8a
kqHQ3JvGdHAxkRh0izVh+xiMxZneooxBR9j3z6D13ckcLc2ftRs1YSAeNFpvV6b2fJ+B0BWGzQZ5
pncwEzraYLN608Pg4gRjLkFqw8MXGHn9ndOWe0IwmN7j4ul5dAgaLqb7EPr2l9QisO3O2CVZi70B
drj1MwBksw+n5ItEYd1jF/iQeOeFin5UhQ1DN2zLejHerhZVdTC5oES7RsMqNZouPGecBE7XDKl3
wKz/8Eanxsb6gwLLzZzrmPmE7CZPK+acQ0ziqQ+27pgE2cEFZNJu2pdNp8Cu3cOrfXVQpILRnrn5
P4KY1NN2kXMQlWCnCZ6pin/bH6eg/pSnxmk/X0gs6kkwQ3sBjCtKK2uO3viz+wKAg0eHwdt5r3J2
7s+619hrvI8XWV0TTRNgC8hJ1INsSz2r2bFaUwy1gQ7oTicGqejOe4Wz7ny+cPx9DE++ml67h/P+
NWrtRB23ybKSDEYFk/nJo86TDgQfV2xm23fp5jad4Xt9Iut2nrWTs6qWUpJnmcrJ8aB7B9NtD+bL
VxIN/RcmuXDa3k/na9EkifN4P/0702uR6dc9dzpwYi3kU7jNhQg/oJ0xhYwQaifntFFW/EGl5Waa
13f113BqvqnwcWGaVchbdgm8WQDqWGiiwJlzhlmXTiJpfhQZ/aZv2rCT6gSA3ChOqvTPCosuYeae
Kb1cmCuBmqhJHlfu1/q14Va6H5TskGIotA4ByK8reG52xWK1PXOABBBvBneWahYUAJ7rd9pkYJkb
xrsPg9EKBQZHmEAR/65Rou6s7KQcUxXNYFq4oWiLOmgm0BSNDS/s7hweJhyLoLbu/h+v5j17icYB
0BOyHktwp+1abCBdTEuSAKeI+8LqCcWbjTeYzttj7mHaZ/0KqNw7CBSygMYOhibaBreX1e3gtQAh
WyjFIrfXxOFe0BM3I1CI7/F0TNGbvmxI7bkNCpH//IxgzZnecxOj/0EmcPsLakGDvrCrVMqX/AIK
WQEW1+PwMxRdG4b8arqkHsSFNIdIL3UFLDLJQO2S0lPAENuK0bgVW25PQJqAz1slMaHcmX7gjVm4
in8hSJyCknCoPB7e+21lSYe2iuHYw++NOou9AxC0sRNw9xqDLTBE+woVHDL9q7bHr3M+RylvftLT
C4r+gQeDEQ1MvgKF4/JtuHacEcPa9IhXJMJN5/wuAWZoExYleFBYzvYd9DbFUbqVakJWgTNw6OLr
yiGA6xMz8Avutq7eo1Ne+D7V5ONc9KmbfsLd8yF+AsAY2BUqeNj6I61uaEdI2yvUbGaFvcFlGk+F
7w1siqfcFcodTdHxvapFbchalnRGPuWSIiE87WQULq9goLHkjs8dCiyhc+b8ifCUf7jtCJi/zFjq
noSzUlO+dn8Iar+klq7Yh0ur0g78Eu+1t3cGznS88MbsPtY7IgYeNUTq95wNG8IkonayjtSUaZm1
Y3+hJ7WCVCfwnMTiC/dj3kHkajh86bahy+HyiZz8pGHQe7yOGBSpKaqZiDwhGnCbHqi5ibTZlXI0
KMQBc+LvLg+XR3l8HjRc6tfu9s3FJgYj0WdLMRE0Um4HKxfl1tJUcZioMMx4QgjqxzF6XmdH/CPo
5d+iJyOHL9+h2Rc8YZDtYFBGvDAnFDKPkeXrCORYyOFjoczfRVyE1GJGX6Pnv1+gxyvDcqOZTFHf
btU+/6VSDoVpXk8+7d34ewxAq/vOb2kim92HLmJZTCQw6JTz1Bm1ZTGWqnSRIPpd7Vi4cHnUw/hT
dKaoW0bRf15KvB3PFG/9rzvtQIlpvrswsw40s55KUS12VKECkj2JdoUTtovZUxQdP772GAz9vaz3
9UQGR0YMBiocBu7UWtx/ZHus8krlVvNI8mBsUaUd0xcRqBQqe220n/ZN4f/DFWZA+R+KNIXu2xn/
D2fXtdu6kmW/iABzeGUxSBSVLacXwj6WmXPm188qnZ5pmxZMzMG9aFzc0KUqVu249lp4AU2N6RSc
cK4/oxuTE988wYiif0z61edSJ+hnY4JukhJ0okAsA+kxM2Kc74HWeWqxHk02/oJg4EOfdogY4KwW
3tXdM8VwBkY0MA+KYu3sg3KDAPV0pB10+Ex0nt/5NwrhwhjxE8QydumLgxEoBCoLL+Qnfg17/Lrs
7FNKfZVInIfq3RapqoUy5Sa3aVIToFdoozsPE03LN+eQ1guOn63OuItqDz8D8dmPmB21zE1co9If
ARDZFg1MSP2i6G8jWsHiKOPR+Gxh43c/79eNz65TqDUto3YZarTGgMAfEw2AMQHVYqJ8iP1uFr7v
PZ/47aBnRrqS0I1XE7oeIlE6wkCfzX7/gFgA4aBLNZtMB6UZ8PbSSvzS/foZkOKMqegXOh0g6wFq
7/vzCcRAazKOro9AePv+kBnIntEdBrLr9od9RcpDq9Or82dBzvgTuOzV46dvfC72Xe4EZBo0+PCw
RJY+6NlvSfuuTyPh72+xULrd0zb1gw1hjJe31YXOPGDpzceC1aK36LvnUtD6AJwKYSAac+zslvW1
FslxXAN8YqBYtt8jLqXSTjZGLRK088dbQX5hTfpqf6xJ0y0Me6OjOg+++DaGu2wkymj1bEwokqA4
R3EgcIqmI5hn6LwtXLQ7IQ+2+WXJ2TY7BYCtJMOSCL4i0NPhlllghBL1J4jBovV4XCL4vHO1wZEB
QQgMsyHS5OZzJEUg1gPHIMjdboLDFjXhAKAXWoaluc54AF3N4Li43hPQr+iax8aZovMwaDaeFo77
R8ap4ZdILOACN7asG0z9i1fkk0psAl/G3ukccXTYgrcAg0Go+KEQWtMXlhqXY2hsPhYdMk1w5l8a
M2UI/TBIAyWGmf0uNQ81GnTVb7092db0V8Xa7/X1H3YtbNFsuqDoR3FOMGbtkhW/+82BKaP8STz4
UW7Ysy/7bpQy5Vq2olMGgCggw1mfsg2G+8zdGe0XaO8utBx+Vnlx0F8XnL1gJuyarPE5sJIZqp2l
AMDy5j4BRwfqnKcrRLYxZPEHBRQgn3fmW7AxAXquN5++lV0+F235T7zq7NfMbKsnjUqSQRXlYdqD
HK2pUCCnZ4+fIu3AEoKYGJgRDs3O2nB3qHWctcMKtFagLtqV1op8fvzLI8RMF8gWOFD7QUpu9otK
lS1jiSZdASa1t9YW8RHaPybqOzrqDheEhEsXUKJHPruAiDsxLodGJ3pi8wBCpVReZYxDQEz2uudN
v8Q02QaP0DnpSEEUYodrKEKDrYeBnzEdFAGee1K4I8FE94Z2X50dAMWXBC6XOcD414u/8d49/fYb
Z9HGOEYj1/dQYKVwJcN6tdbWQV4fEDnC86xWmGFfMvp3DDDIY6B7QUdfAaOdVUE8pcsrfqL4fANO
D0SCsPgaAZUh6mw9JMoWRzLvpIDKtxVnlRCvBtFsoWKPmDN731NMgX16Aj0p6EDR7FgttuRud2n2
4bGgjDoXB4Ee6F3iYnx5/EMniQMTDrTJfpv4gbZCYKwPGKjTd6x+/tTWn6sP8XRcsLU/Sxt0n/9d
dnayXSzDDk0NUl2Dlk0nBFCg2EApM7ZPGTjkQ4L4DbO2LOWrLN8hpAQqieUrdfcDY8QX1XiEzYCI
fd89IPhdi8dPvfoe804lOa0pjwpYKgv02CFyvrDtO1GEhmUgwQORK/XHaVcQ09ECOWHxeV9h4tHy
wDAbru9uh0oxOS46lp8AZZQuvy44O+eqRt9DzLFBGqiGkIOMoWznEkxrZ7ZmLEGvb4nq/DYBGQVO
ARAvgRNvFj6oZVnkWov9xajGVMY2A2G35+zX6O2ihVWSNepYIHvAP6R/IDWi0xe3CQH1RRX0q4dC
AKw/xtyAdHJYyp4JAb8SYy9veHbiXn8xd1DUDfRmC3fQ64H9/4/scWBfdjDzTb4mxL2klSxuBE2M
8eNQ0j/Z5hsN884rlNh+vxL3nOG3BWfGPlM9VaVSUcjFt69oSuEpHNcoNJgEw+0A/CJNzejEpes4
UCQzgDs5J8BsKgu/464hQOIo47ththbTht+fQtAHKVf0AW2QIcjnTSuy/NcTos0DGhnEoVPh+Bo9
eN4XI5A76QUO/cvas1s6JRoQCBl6C4UBITXde31uzQ4XFnGQTBJj/ZDaJ/alo7RYG/XhYD8hFuWN
VeQMcIaZ/anALi7+qp9jiXg7FPcD+iiEpuzNH30xjZkoxyzb1bRYRZP4NXpnp5OOdMt8woGQFczD
kn34UfiHwDJuA62BQ9sCFE/fP0KcjwEKUbh9tP2dGbAPrTUAKLtbkY+PxbLTTyP8fbWZs+n8QOm8
EFHnBucNpHB7WoN3YI0Jclt/AjbXrHSMQDnB8YzZVpUsPTW6me/GAsujtI52EqA/sIjfN5tXnCeH
rYjz3VK4kQWQo7K74lPb8gNtxcLFUojskVty6z+tMF0YfLiYcuBEENB+X1hkmkqug/YW8L7D4sjr
ZnWl3xXBXWJ/fjx+LMIJfjqa70vO9sp5idrgQrEPoCSCcERggV3TPmHFc4BBcj26okrBuKvfbcud
shAK95iCAYoOo5FQLPm+0dZn1VKUABl8LE3awrKAF9RPmHSybBARvWG4bbOY0N0JYb4vOgvT5Cau
hKTEs8EdpoDyK7M7XcFfhSFeEL7BfixR0f6FIM5u0rd9ztxO3qnqMA14NqmOgqamg+oNzcICVlML
rYmGsQPMODXlao7S3zW0r7Jrg7j0AFAFAH2DriVgLygaBCDXA818Lgjwm21sgLTzs85X1Dd/VJH+
+PHpmNnO0x3eAPMIPNCIG/qZwRsZ7ebzTFm3QZ0M4/D5MWRE9HWA5hjrA9IcZLO07ztFTZw06ulA
EwChiNr99887DY2osWEHBCpFmwO7g/gUZSgFNCUoSUBtd/nj3rnH35acuUfeH6qwZljq4Ecbaq5o
R50wGEJH8ikzCgUU/Msd/rLJmUkcyzbw81qBSdw8U4Tgg3+EgjettaHedbnNZ8IfLix6xw5zmN0A
RotHTQCtr+8nC67qoZkgtESxKThX2H1/iwITisVAGy3me/TQ5tf362qzLWZdykAMpGBvre7bxOQa
SReYpFwXDW6cqbI+PkrGwh7pHn6sSgkSMfhL+eZmsS8X82FTN3g06HAbvQkIzsPaDm3PtWF70W6B
z9fRXVtalhrXH8viyoKqHfYXhbzvR6vI8sSUFS1VszbI4rM1PmpmWKAOGRBosesnNAHMtxR6oKt2
CXN0w83/tvj8xUhhp5QdTnqzpXVbWKcB9MboeokE9Gh7uFzrIQtgninDEPIAqASYDUVcofHmyKvd
DqMsnPOC13UG/o2GQhCsh8osgPO/f515WIhbh5FNjaL/6fQmktDvx6Q2qLlCgKh0tcrk61PJP1Tj
U1ZtFWhQ+4QHUajyKrYg4Dpr2kuTrutupXKbOAihKnspFUsMVrJoZJ9eZ0tgcCivjfY89Scp3EaR
U/e7iXsOvZeSfQ+1B1UjGXjPG/33Pcz8+48tzKxy3HuFGPlStPcEK1D+NN01gzQiHy3wYd3QAV8+
6o91ZjbJK+W40Oo4dRuQl1USrw/epW4uLeb/09EuJJvlLJk5jfwGGr8JGLU56DqBgb0xOihKBjlp
wW7GGxkktCIh1vnwKIajnsdmhJ667EbgDBYrU2Rf+7Yx8to/akFH6s7gGigCxIYo79r0j8Kb0qov
rBw8/3VPmsSIU1KnllBsWu2zlwZdZa5y5YzitVXzc9Iyet+lBrSnSnk7yaLeFyWZKt8VGxnMZR99
J+sqP9ghlzkShAKrwGmlhZObdzhvJ4dSNggIMKQLidKZmYuDNvczn41ceSzpBpPGYaUtRF+54M1n
7dQnGWZMpdeekRGKQUgstT1u0KfmlQmOfbFQF6Qx0Pw7AmKEIiSmKXhMony/8rIv5mqRp5ELTbMI
3YXY9gcoqekZJIX6BUmWW+jzczFM8CBZxXznHM40CQwYd7s0dovi6I9m1duBvE1llXgd6ThbSGwv
PfrQXvr9TfAzz/L3yEGj9r/rzqxuyQ1NHld+4vqxDz1qgxnOaW0JGObAvNx07K8SCJmDneg5LSQ4
o7Ugb6ba6t7EacOzurgEb5lj0v/+How43JoMUCyZPdI0m9pm4vPIHVona6FNn5u9vNHqZ190IvES
4ARq9VLJ4F9PnHQC+WmX26KuqNMriokLp3P/QqIRQCXAQQmhzn6NpIxoDZd17PYKZNfsvjdkyWIg
zAHaMHarXDzpEDGb6l04timRJlsY7bCy+2whcFbvfqUvv2NmUvgpymRGaGI3TmWdFUCIE0aETZ1+
jFd8x2wmaTDZbhtSZfjc9FRwW3dAbDQiifi3SQifJ51JjyPYHFVbES/5NfE5t+qnzSDj2LbIAUMS
srk11vWKV9da/TqxWz6pTRyyXNWWNF0S/J/KGUfK8So2oFhMWzOubT4DyXt/wV+xyiVMyOh5mNaq
Cj1uZdAePvoZyOM5hxcqgnWoJmErbJkaCudhYIFK72Ws7FhUH+XoSZgOkRKYVYIsrzhW8qSP7MFc
SR0oWjXeUKJdzVZ6qrxKaYohBA9XtSBZ/vb7g8CI771nj4oLshQ0un7oWUJdDQKwbRK5qmfyKpme
48wcMOqgEtYcVUMGezn+PEHhMt1xAMyGpINAwWRJAgkhg+zte3Blg5qTW4cn5Szvwn0Z76N+W41O
lhN5x2/5Ywtp6YfmUD1ohzTdK+D1f2Whf3ARMHBx0iQiCLofkyjaaMKhigw+IpFPMPo2PtandFcc
oMPQ56Q6CxwZt4pnoI529V+zd/GQoGQTb/x37gN8wFyv541eP4Vnbwe4Tmy242PHW+FjjRYHjClU
X8/aewYiF9nmXPHSXiBkGlPRWB1clEnyIECt4dU/cXvvU1N1Lyf5AFnjgzIaHITnghBdQA4EqvKF
MWQWIscESQZIMlP+EjxMB++kHqcD98IcJG4jNMbIkYFZwa2Ju/74rLS6WpF8Nw50L3Jke4dB3Iet
ke0hf90yJ+mJ84yJ38uH4KzSG7NLt5nsBGdpl2iG+JLz1sSZRQzFW+GEK8k8xtvyEuWrJngRXxpI
LIHGCBoPwtrDEb70kT4cu5N6FltTEW3mcUxOzXtUGN7HdEoPkK4EBW1Aul3FW4Liag/e9M5sNep9
7Rb0qywJnth9muuBZPmaXYBogAFv6ik6i6PNwjMEDiPuo9Dqe9If0ou0KS/dgZWturZKlYg7f9+P
a2afvAiR1V6mmhSaJUa76EmGeiIu0mSNmKM/TDtNcrhT2Ris73QQhfed8JioR203qrpw9PbVWylA
UKkk/J4FAe62b0127z9IChGOzDFagR70GAe6sh4OomhDtiZE1FC/A52HewwlC/6PstUKgr/NDHr0
VDxNm+iclY5vlj5gKMxkVIwRMXbqyJHRSju1gL6mNfQgTOHMwduEKohQTVHcsS/TznvoRrxNUpVP
Y6QLBRlOlIsbdPUR4Y5FfVAQK2K7UaDLAlil6gtzyi8STqA14n7VPA2h1Q7Ee5FO04ndw4CJCe6m
0Xab6FEb9ziAqkDmkYEeZ8d/FE8VK+jyudiVh+LYDU77lEOHAowaB9w+1o0efc5I3fIwnvODoBjp
QYXuBsRgd9VW6NaQZU733Av7BzehJiokYd8lqAEeBrDeCETYyg/VUyvqGac3D1Y+mWBmOWb7KCZJ
TLKnKNnGqqmEe48nY2KVmq4dgxOrrKFamnB2hdJxYwyFneRGhV9UkaHRc2iB5xBQ8TVTjg2hNPlL
AflSBBRGypLUtHB2HWeGzKrvzNxfeYVeD/o42cFz55tBp7eosiqk0XQZ1MLP4sVbK4oVQzpCtQrO
7FprErZtoUNKNRv1adQTzG49M6DJJf07JxF1B/sCIRcM95dWNK5ARVtaPCAxtc5WK7EhkUc0jXjv
3gb3Pz+He3avOIygtyCaPWvn6Vy+K5FRRs+wSaL8msVGzhFFNivfYQMr81dNuBFYq2x2WmgiHsDp
sGY4GRODCyMmz7EnSnYKIlt+7LdsHK2TAo4EPiXxV/jv2GPVrsSjF5BitDRA1QU9aI3m0rN6fc5O
+HptoA+ohcR2x5zq3ED+0UZkYnQ4kN9N/4205EcMhml5FTMRQDmws7x35JucZUYpdVvuNRUhUVI6
kcS5XGdTb9p5vVE2msHWLMozTo430CfHEn5Kxq1Y+CkCjSx++y2zmmBSi0nL93XqShWoyuWIDGy2
DnwQk6pwgkNCuAw67QHMRvIoD8eGyV0R6UFZPlWiYEQReCsYFj4XCvA4SrWI8UjhMaJDP2VWW0AA
BxzJqdySIvyDZFzP08AeQmg9tJo1Qjde4GIXk36bxtNIXHx2gUSacNhNgewUYge+YzBih5pTV7tI
Hc4lLmQeRG9qX6x6EZTNKXgnK0ilixBwZ6GA1PJ6zq2Lpjb44chrKOmGsNhC8YHqnO71AFMXCWHh
r5hm0Cth0Ldxq0E2OTqJEeaLAgX7j3UQzuhSGuuIOCBLCt5n9Md9+OGOJXHj+GJsTHgHABDoMgxJ
E4dmludmqF049q1lNINJP0OfN4pE0oOktzSoyjO41gmYnSrR9uuzF7z4vNlLIYK5iy9UdqjGeslD
Z0e++PWWR/TJ1se4hZuITT5OTKUc9KZMLNVrzFAU8HbFk9YfMVhogE+McLFq+MjhRkHReQaSPuGj
FoUkVWAVJMYU6y2b8eY4XEshJHK8pHxxL5QBqxPAUhwQjqhtf89ghFRTmyrVQrcJTCk0Pd8pqy1f
mmxp/35fZZr+z68rxWuAEQg4NGCDvq+kQoa4D6aeP6QYEN1BCyqE9jcDEys91deEN9FD1lOhxzM+
ghK9YQaSJduWWfHM6QoJIiK8xXtKlBoGL1W80z5g8hAxPqu69OYbPuc0r5VVmtpjfmA3viGse9Ea
hA1jBJ3BHxUqunCEm3/rWjKWtiyuZWmbTY78FKmmjGiRW3if91LDL9udz/YIfjQqXIuDzVq7zhwF
n1jKHfibLB71rrz8frp3PyNUzTkBxD/ARNBf86XxI49NH8pcHLpjtiu5Lb5kPzgy3k8t/0saCgpb
KCoj8AVly+w7juVQ5WxXJ24VmCpvdzzubg/WXAT+MaSte/Xo17tS9a1oWLhCdzPgWx8aBhgFwHn1
uKk0QZs0OXZF1uZjFB0qEilHjz4X7xOvjj6cuB30LF74mPOm9C3n/Lry7JkkWho1kZqlLpTRwI6c
GMJ4jY9d9hxBe7zNQsJUPG4yryMLlxGItz71AkiXe/L7h6anO39FVBhGQisIALt5ka3tQd8QMkrk
xgW8u9LoPkS5EON4sc7wA8kR0v9TlePrmrPNp22JaScWBQDFP0napQDB4OB4Y0V93GJ2dQPU/7bD
WSLLybjK4oQKT9cAOibvhgRuVt6L2SmNd6iOqTmYHRPg6P0H/BKp2QXxKWmtBJpgYX3QxJWWrUT2
kFTXwasNZbJB8xEOn0qwErLQCqBJxiFO+v2rzMnO/nM//vtZpO/vTy2ZIKliHFHbgTaot332FTlt
EJ0Ub50jqxO3A2Q1Jn+A33WKauH1338YAkDbIH5HS25OvlIJPUYCwj5xgwDyEP4bKiMoBgqCrUzb
oiy2aXWcosdu4hfiofkY1N99U/FSOicKWpHZx6ontcp5Lo4RATGoB03bmikcIauNNmytGmp7UpYZ
bAr8Q5XZEnx0vmG0AKpKoj7GUFEKINPBPPJsYOdpsoP/08VqIEGXOdoQ6hGiDmHgrCqE6lL30TWd
4TUFCfxiHXtrcPYYJSItTpp2klYfW2WwPGWEnx6NUPX3DIpidc/oWadY2tQvnPkcxH3buiKh7gGq
D1r5npncxJM73xPy3G3TWi+7P9jLVvQExKCxG0xWHoq2HAhWUjzVDITtJJvjcqJMkBjxEj1pYl0U
UZesr9xwTDpInuglWyKwvZTaePtH6hCsf7+l91zS1188s9wM3hXbZXLierxdKyOtAymZHaIwg2Q8
XaiSzEez/3M+AKZAhx4QVZa6rC8uKRBqIfNlPAnRKwh8QYo6EQKzbmotif0Y1KOsQYMwfaH1o2wr
aZXeVCRRCiLXdlJmhjwaedEtGPK7RyCjVKeghAp5vZkp49MhT0JJSNyhMrXq2MhbOJBpfOUgG949
/n7c9M3PDJkAXIQAEhYIFfxQR6iSUI4kIFVdGXX4yPTii7LkEe94Awxf0cEkDgwVmLj7fsaAv8hN
K3YxDTLCYSujDOWhJmAizOCa194zft/RbUz3x5ZAMQjXD/3bH5yOURCJ0sQ3/m7Et5IC0HRFA+4t
S6QiJJXX6RhAWkXarm+gYhJ3OkqSC3f4XgYG+n5o14OCBT5Qpqf+5VohxaonSLIIri8+D942qBmT
TRPic/W2hh9uJQi3CnsoOdq+zK9EDv0VtreEPiXF9PIvxwH4EY85FQ7efXb8XTfytdqHlVsHoDlE
loyEqR0FMuIL5I9d7OBu45szkXcpRWUhErhFkD8+xpfVZwaIF7ggi3khdPnExJcPUDWrB7MqzJrZ
926Vog63GPzdawYIeND/t+WZDWn9xlO7bhKOORKc56oy1JKEk4nEt5asvDdY6RlZpxBbDZSU/qBC
OuiIlpCBDX9QDu3+FM9jSQoAqGMdw7JoKSUqShk6TChaNyk0rQurg7/PjUizUslIg9XU7oT2ICpu
DvVUFPUEI8XxYqOpOVREBofnoY8MLUKaaiE88INV9e71tiBTIahT+qdXdRboO1kXUT3wTBiYtjYb
QPbblRroCWdOoo2EI0b9TjMEfjWc+NKYOBvlDxV6tClB+wgdMr+FbI+OwqtYmKpqiZ7hhVaIcW5w
qYFnPtrwWw9y1RB9Ul0xXweT3VwnNOpqwjVGKem8QnrZSKCtjqqYagkZLVBEjC4x6wDKtmhmPgnB
7vcLetc8gFAWoAAULNCi+P5W+LLL5RqpqstB24M/ohuAqACmSCyOyPJ8bgmTPcc7U5sPgmzod1GN
DbxS2qT48ji9Khu0NvTz09i4JeNO6orh3bG4JuW+Sy8Fklhxp36EynqMQXg+XFrxlBWbSiFltyuz
Y+JfvVrPsgVXfa9HI2AiWWHBGYdJmLmZ5PlMY8oJeYNfkjaEu7GZzhEln2j9FaFsFWVmnL55rZ3g
jlaZE6L2VLWv6HHg4Lrq9f//Vb7+mvlXURlkR0go6K/hIePV20PhdI8t88a3h2QhXbvj8OAgKOub
ANQY5vq+fxG1LkK+i4vEZWo0h+0hOcJA4OPXwsUTF9a6f84IggE8vJHMzXfmcU3gFVzg4rJx9TFo
j9DUEoMdx1849Jzq1za65vVr5evTcIkydj34n177KYRXrVuyjve8LwbRwc8F4ByHxths40NVaElS
BK7KOYn/mja+hbowwLwTqvP7Qdj2je0J1yTccrlnNqHTy//wnUESRl0/8Pg/Yo3BE5i66+XMbVGJ
0OxaI2VP6sD0GR1hl5QvxOLcTTJ37hC+LjgLxjVPSZMmncKTXFr9SLrk9qfFemaUWHVvZJCWg+ls
bF+yNBEVejLkev+JcZYErcnaFP4oz0On54/aHj3EILU43ijRu+L1ql6L+abB/2Z2IZKkI+Nbt2/e
oTX3KhzhfkVUe0cjCsj4IT5MMIKQ6X2RX1TRaN7Da3jNt+02f832QLWdukZHpCvnBDCWV8lFq86X
ILVK2lc4BcAKoNcFmEKl6vgXi/ex3bIvI8hJCoigJqdwPf7hwSPXEq8y0ffrOV174xMU5ss/RQVf
Q6CYVvRG3p9l36hzXYMWZkvKlqio2K8gkv3paXpRkqo30MoRkbFPhFGJwpgSUoeJ1NjzZPmhqZVE
gcd6qx+4RJcSfQyMDG1tyVJSsw6MODB5EUUr4jeOlhhcfVIkPQ/MGmCOHdgFJ4mMLEENlOmI/w5Y
HYe/1+toQaCcOBV6xej4i1IzEsXE4UV6uQmfhheMhEwv0DYOrsqL8OCz9N/LInM8oojcKkSEoOkW
TRsWv99hQAOnvMT8CvXx303UPavx9SbNrAYrhlkmVUPosp9K4zDSGp1jxDLhCIe5gJa7u9SNtYRD
/RFB3fd3WktVFfApH7t18Ti0aNGJW214RcLqQcliKV6+lyhjhINOyLMizMK8KqdkVJwJLXGXTwEx
6n0C06vGl6wAhRI6I1Fme6WTRanZLZH93Dby43V+WXqGIosYr+fEELCFSQUZRGZy+SuPynZT2U3m
qMUW7if11qx47SF9XdnJ0t7vBQN0DhZzi/DT8IPfDzqtAkjllHLgjuxRDWSdzz5RJlTiI4/Wo4aw
aLFuJNJv92PLcLcU7EkJR2fdkihko7yuWfiDFjMCArRLwkovxcxo+WwVJdIaVekMKC5uNUCSsYzB
F47isADYTgd9zki+eHAVmlWj2pP6Pl5ryO1TYFQ7FQ9rWKPqYqqIzlw1K3SuzFe++jlFpZt2doDP
m08frVYYkpobYFAkUig8+XiYTAgERNYZzQDMjsauK/XQq/wSTolu7betz05bLICexABB6qaVYHZq
ioiSAzTpNUY6UPEXsX8qOEWXldToVAPZJ+4bE7CG1D+JSy/s7ocH5zACwRvN8+yFBT1bhmmGSvQU
nABSArqi7OlrZuU1N1z4pUL/vcKIgLk8KKSoYB3GeMD3ixbmkhzGjfKX9RVkQA+JEVGgJuYyxj0Q
qRCQXaEmhPGopfjzri25cSaAGQTo9dkTq6KW4UI/u8V5tOuDx40LhGiHfuMl7Ne9AONvdAF1NdS+
ZpdbqcNuatQ0dZnWzn0Hz1fMF+BlczT8LZ4GzwYKFVT1FGOO348SFQRFzqaCd5vSEBR5w8UsGUEi
BPCIx0AuVDG6PFsXk3ASEsZlxmZX8p01RJyRMwmJ62wTVnC1VbFSuMSuqvTcKPnDpKIrUkL4OGeN
3/3G3Vv/5ffSD/Ql/kcpAhZW6xK3qE2p3qLhMfnHZSTcHawTsH+QSQfQlPJjzJaJUjGW/TApXLEX
DS3fB6Jd1QrxD3DQOXAmqd74C5/ibrYNdi8U3tG+Qvd3lvjWXj+VcallbqLaCTRSFcnuuyNTJXqr
rWk/L04AOCzM3w/0/rIY+pAx1AN97Tl1QO71g5xkSrHnniH6G8c68Bw52KkdtE6Hq1r/QyGbVqsU
AdUkBPE3AP+XLxhFEiC8opTu5BYaxlOpp1wCP/wBJXGUk9U+M1mpfCkKAt/cTfEzApffd3zvDasg
rQLqCmw7P+YNQcbORsoENxkjRu4I0GdtbyNeRsKitAsJy73ritF5eBkAScEhMPumZROBWZdXE7fn
bKBbcF0lbg046e87utc8AhsXMnAYQwrOn0VTY+XxBUhHoEDdozGNLDNAy70Cho19RfIXoyiK8AoR
z9gNOhcekSIMAELzAHlI/dI1piZw7pc0BFoY2cclBqTz+wsV4wo9ycEHeLKxObWw69AR+AsqwVJ7
YcttKF976bKY8t4tHH5ddu6DULVrcI3TvY+6GKI8eboEKD/w1UhC6JVKRoPQHnM28UUsl57QPUP9
de3Z8bOszxRSlaDsHRVrrytR8KmtlnWAue4ThGKerEtBpaMCoNYI5718BY/hSevF1tbd2uXXXzIz
5wPDsFPMxgmtx6BsqCv8Jy4AO1x8NDPr8ZLVmL8BZnl6k4TKytNjoB0AIPn9Ot4t0gA/jBKEBjVS
UBV+vwJspva5luHWBw9KDE0A6jDwzEkZAe1Bi3FBemQLeI21D5mzHFAQHTgru/6Qn4LYFLUFnzGf
vro5OQ3BAiw6Cyj1vKFcMUmvlWqD+ETdsmpB0iDcegwKipnTMS8Fsp8Y4PYkgtA6B0cmFQYPBSw+
MUaw9weo4kzI8cIcLaLiyiPAa2UkaynQv/3Cyd01xqBYFEC4AeorqEV8PzmZr9thYmtlh++Hbze1
DoJ4VNxhGWlDZ0KLb9nZ0Uvx48V+WXTWsij4uOD44O+iTIdoOHM46SiJl5AHgAGBgHxBlQUjADGA
gjDaxYDMOs1WHXOsuSUw+JwO7e/Hgv6fgvI/FfGd/RqhC3i/6lN1JwknaTizwzrnUgsOQhEd4Icr
NGvR6+kyqLHDcmM8TeBKkuDSBF5tp0Cv+UAqasVabN8AmlIA34YSuV2LqMdqn2X8OIUDwXYCoPub
stQLtnQUPoWAtyPCwQ5yTeTnqdgB/a8Lsp4W+sSua67c8imuByOYYeGEGQAs4VrU1iq7Gxh0Fbfe
RmKugc0xqIO2oanmu2ba8f5WZl9C9dgkf6quX7jW9/wYkh6WRm1UCWBm8SKUn4Ram2K3aQkS6AaA
IMSiQE6j2ZXL4UK56+5qmMLF1USI8mNEqfchEVhEYrHnFcN7RDEFyUVVAkFjA937u/24b8XAfCnA
owEAPa8q50E4ZJC6vQ09AIHBB06PlEJCnBmaQ/KJzEJCqocUtqkdFALRneAn7V/2++U3zDx30oa5
ohVw1TFufIjJh/7YKaqBOIHxHa5urN/3LN09X2hKQLIaiZQyh13kTcyOSgzcHwqcxJsuShJh7KI3
qvZQovWAUQVLEIBCrJ/GBthulBME9c1PBj33HgG8LwvALyeMTVwKzuE6jGsVql5iQoH1VonEAjgI
hOtDs+/lc5xNOs9yxM/doD6FynuRAM4pb5nxNQlfasDu0UYum5WAbLlHqzj2YgIKDqOG5G+BtXmm
WGudQiTg+/zoxFWnNj2GQqL3k/cnjkhO1xqX4sZ7OSadT4ZKIG4fCN2+W8ZW40J4FISpvn9EVSHx
NmiyBKiyhU5ak0ZZ8Om3MPSHUfyy3izTa3m2VeJyyh9wvxyeJAf5f0g7j+a4sWBZ/yJEwJstgPaG
vilyg6DEJrz3+PX3g17cuFRPB3vxZjGjkIY6wMExVVmZWVvF1XZIYpapM63GZXx/TNbhG9xDvE6F
G8tB+rvGL8YnKcP7lcaI7IPLNqiGF3iZV/TmsSdK1qWFRKQcUucetBeSAJjuuxSmouhJeGIW3K2T
SHaQxku1LwlmJxf3HlRCDUw4JA/5uw5xqRo+q/iOeMzLP6zpALcmFM5cmw58rrYLnTz4qrIZYoT1
1pNuEp0vuvIowTIq1oUH/Tp5wOHZCSBizfeAX9XrRJoLkgf8YG2Pnys1kiNz2InJQkhEO+VvFGG/
5zSR1aFviMl+gqHdwwYNK30t1dHasJZe4Nt1LuxiaiNSUR/K5FHtPKcWT1zczhh9aH3oBPoySby1
pwz7pEXBpibkScldm+q/20Z3rLhyTGHcyMlBiY6aWEC5fyRvjk36RvhwJKgULwo4THlfuILyp6rV
xZhITgtPWuHyJ2hw8pKZyXjwdOFr1apo3ytTY6QnpcOfQwgX09C6hHVwDh7S0oBYXLxmcMMhEtMq
TN22bcSF+DHqrZ0If2rxYWwpiqytZRsewuJeKEGSgcTDGcAl/EkJxnPpT1wuUN1N7VrQb8lZ/3pW
/mcRkdhRv0fMpP4FK7/lWromdEUy6tFewg/O15eWjpVIn64pV+gJGZbx0IfmczREbloPGwyOt6I0
LlTzq6/euWvDyRalllrCgRDALyRUIYLd0MVImMlPWSOtRm+jG+dayteeCWCePhBMRqQbWetawiP3
5Ah87qfLXqRWDCucnywM1ZbVM7VrbisYvnaYg1KLBnRNarKEyXOQUxskn5Nqd4Lh9gD5kUAZqxO/
hBpMR30ooIapxeQUvm+PvxMrgg8+OUrYbqNAA4UIlrBLm5idcUsjdw0wwQyEag82GARplxldnbd+
FOtSjqx+cBWMhp/o/OjQRMxwoPzvjW1B+3PL5RjcCcty3TrBqln2jnfjfLqScnDlAxfMJsQGuey/
x6Ex6HmVyOg7I+sFEAqlVHqzC8oVEAQ3QRABzIA0GVLGv2MUpSkLSp/EezHa5Nm61u3QWqjDVowW
wHrwo5n3n29BLKT+G4v+M+bFtVuKQ2FZUcRUNpMdidWj34YO7KEkEm0/lxaBWe2bp9JaxOUpz07J
pLneYLfZSfDavVJqp0E+dWW5LNJ8WyYWEonO7UcY0yF4NIKLwnzhVEi12vHrlyBpdlG9IjfXW3Uj
U5PNK90G9wMtjpbW0NvmlNjBs44ggMEC1f+dWqgSyQgqhRzWaeTBMVvLDYsHSz2Y7aHzaZ4jMJRn
IMKAmpE5qfqr0c6grxbEgaleHHrE1GVU2bk2OPOx2yH8kLrOiUJ4BDxm4nNK6h+iP9rCeKbKKWXi
QmRTWNMs5eFwikyon+c54AujbO0NZFjA7WlMRimZ92hTgYHr8WFADNKptZPDkFN6a63USBnLhzD9
GMuXVoQHgSpokCjLqcsxRp1nyKc5O8xV3SmYOxN2eI6V9/wkIvIoi8lI9T9iS407DTddND1XOQT+
fHQnnjsSV2EI4Uv4xeVk6pbdokYz9RbwOV7nA59TysDIFw1MibxYKebgmuQ0ev/bI5yMluVZzyfb
MgI7Lj95skr60+e/vSRbV3p0Z4Wmk6IVasSzBa9enoplwxmMN+FWCKBZlLnTmyuZwhb1HTKYNPEW
ajIBasprOfwaVd5jzp6S0ZkPnSL9GkxtKdWU4zt0ZB3hk9/bqq8hqEBFppkrj15swG66uMrJFQ1Y
uLG4JNHfjlZkq58Z7LsevsZ0gD/qUtRRynffV3ZqY3fZh5lqTjX2bpLSlFZ2rDpfdPp7X2HOPiRu
1xyqSV+2gAM1LBp/Sty6aZYDRQs9ebeYs0CBuAFjLavOFtqrQlno/blOX/SsWMnWe+Xt2RQEjK7c
pGu9equmgpwMo7JM02wN/l8vTo6ZHsnSiQIWcSCvQnHFQkz6B9VIKOjV9DOaln3zWqQdFPb3NlRP
aTu5msRH6B88RURs8YE5FzrHP4EkLGW13lqpiH7PAyN84EENTuuiCZ1ixihzkeXaOuBbOVGHKt/L
PpGFGK7m4eYrdkD80K+15Hcl18iJJFdtDHekjMy36Gpu5vgD1M6J4TiHRu0mLd5mw4qUW5se6u6M
wNrMksWgpQvJ/5WJ0naeHzF4hUSRBOh4klXAb6QF9FvlNYQNP1D8qsIDNWtb4U5S+3bp94TQYuc0
wUmoh6XjURAeeBwhSlCLsryN99S3bkBixpyyXl7D0Lc4RRWauvNv/vzbNdyjxG+0GiB/3t4W3OD5
/OGgmhDDhu1HVR0kfZGJMlwhilNkoZNg2POUGTJilHA3RYuh3o7R+lB1ZKVBuQjid7V797Iakcmb
Yb3kVepmxsf8s1WLzi+FL27WS99U7cp6T6LRySXEa/0ZOfUQa3ZDnDcY/lKLHywknQG66wqMxjrq
xUM5Zgu/18D+gc/UczMe8K12Ww4JcNK0fq8jruHAGYR8kfkFeW6zjzIDfESDFs9ZLJ4VDWf+8jdY
+YRgtdqCsW8KZvjny+LvVfufaVVIEXFIpb/rZcpUVFmn07XeOGYGmHU4trZXIhUIXtOxWTWCZ0/W
b7+VdzI0CeKz2PYSa3K47GxxFguKp0Y4ZCaF0GWhdK6aW4dRhcjb1Mu4kBdJ+xXE2QbgcpBIaOi2
ENX2HJ8MtbKXZ7+iqbFjCw2lrXZOGP4ughRSwGAjNwqnZaVu/PhYsy0rr1722UfVCFutwq+THc3h
n1X39DPbEOv21O5m695WFU9BItuspF1zGrGjOLRPtI4WwCpWSv8wEuHXBmwy/9kawHfDcE16yuvK
o7oSETcrhrdKqtItCbkTaGE/T7c04wn/mW6SLxYx2C6l7X9XsZdZTWcKGhnRilOTMNGxXqMlmkSb
7OSk0pPZvmUEd42qz+IAm8KNEP6jNePr33ZOIAdGUfmacFBZpQ130wCtrR9+i6rvBuaMQCCLavaJ
YlG63Znm1vpQLDjgUr6MmLroLdHeUnjeiIJC6rhcJE79q25YJNE6QqKVUmfQNHgb6v2N2Zpn43K2
IEjC2VRVQqfL2UpiKa0Kb2bGGS/c4TI7EfA1gH0S1E8QaImgoAQBGv087jWsk+FoFwILTaFdwkUA
VaiiN9aWiv/R3JNm7iH1aG5oTnFP59ft+utrd8tx6Qp6iE8mwOpfkjpO2P9+oqQEcJY6FX1X+MHt
TqGSQgMMA69Y/fxq1yQQ/4x0AW4XVon0q0mzfY/yVtqUD8JHc0LXVT8kvwlNVP00yzRvdry4tu4t
6MAmX5OS8yWje0iiKeh6cXzWsFil/aRK+yYc4VaNvV8Zq8XLx5bG0ZvPn1/2Gv6gfh91fqpvK1/L
a7zRREY9Ve5pttrDl2eDPBmPJ74jNlY/jycpf52z/7NiWa6UnE2MSC9R8qn0xUkeNP1omk8xsjlt
9BTbVEjgUpGSRqvsIpFuCJ5bGpM9GcGfAGKVHlhunh/LQV81xLGKIjg+1+5MfSwlg96MyGjk4DH3
/X0haetIKZdSh5LT4m6T4WJNdk0IbHFAD2rvBMqnDMVLK/VXcUoerSTfhxGWumV2b6TV51wxVASy
y6rdDsJAhxlTUJZZVKPC9Jd6elS8g1K+jcUuSPtFQjfJWBRs0yo3Y0+/HPEk4ZlREYbI2CmMOFh4
iDAzsdyUKOZbJX4d25fUOgaB26FIlnxA/xCGLgK0XV1hq4B7RT+r4CudKB0l9TSNznxlT/qdZiWf
WvncG8qqrSgzCZzQRZodCGkXFVLutLvLUmOl+fFeA9mLDPiR3dIclHUTW3ueO22/eijvIgJqf8oQ
qRD75Sj6RP1AZDPGxUJoamwqJjuzdMcgBB4VUqLwIQuAG3RiB8Fbp9ZwVzYf5sw3ruyuRuAAtWz+
YUseAUnPlBUQ0g7EUSEGP2pOVt28eGUJ7St3tRmgyD+6RlsqmunUxAiJHy6rCmNUEn/i0Jl1aR6k
9EiEmxG6o5Nl/+8FkKT0cYzKxcxRUF8SFV2/5m9i2FxK8loG/UudZAuESTojzmzl4U8ue0tTEZ6r
Sj2ocw9bJOQlLNX+WQyAzLdpcD+FiL/2fYXAe2X5H718yL19kDiGd6dvG/HoBw+DdzdZd8y4Lffv
rdJhVhQ4KWFRonDlQ4iZ16gMWTxqH3rLwGbwBUWGmn6QCzJ3ITFWm2AqVL//VmLz0YdiGHijPeaL
vzja3I+U2yPJhf18k4fdO/77pMAHlQhHiN5IJZPhqGrv8w9F+lmAZEwwCuUOrfaYp0vaRTkU8UNE
woMyLRNrZF4yyAOqHZaIU7BIqM3XuPztYxlQee9x9CpMu3DYK8oTNdJehcGjUS+DfrRT+YG0T+26
+VCq7aA8KeHjND0JY70KfQMedEPv+mQTjsU9+Y/Ml0uDLZ5PkzottKhAeRsufVpetuqw6cs/abls
QYKFNv0MtC+qO610qEvQPK7FvH+YayN1AJFSFxYZ1YTC9Nw5ARxNVoNcreRPccheshbLZwNaY51s
xHQjRuE6i6xfRhqdYkA7niMCWPPY3ngz+CMXb76qi8xN5RUhuFg/YlsCwm8Oq9ln0Kf1q+otQHld
CjVJiE1Aoc95dByegh5pHZAPmihWUMrBpDtNujAJ7iEthm6Fm0Tufxjam2pRnEA2rVAXKsZzDbQ0
1JCg7qScPBgmY212hy7kI6wEAEE5bB7mhGk+wkq9286yR90SbRkYr+8KN0kUp55GrAIMJitadlFu
NyFnVmiCPNUrA2S1gZlJhq/XCKtQu3fsjWowXTZul4JrbYMUev94Fvq1RwBncQLRYdVFZ+KOLWVR
GRd/kuI60Z04kmxsDMq4xp9RW+pF4Y6iaRvWHyvxHJ02vH0GYKEtICQv9RZD4aRYx2lAvrfpJ4Qp
L1AaOum+HVLqzWQbGiertYGNngqnqviVSusxWXgC9a030f8iEW0EfL2KVVm9jB5njrntumMnOOU0
4jLxpka7TnLCQgMFwJQzqDaldJJWU/uR+LIty/tFQa651IfCTjoV3Dh2AipDkd+sNQpDqRnvclQP
flRvhwxYhtQwq1+NJsCCYThSpJ8/CMfKxAHtMcOjWqwHQ1mGcr6QSc+6jeQ3dsT2mulWY+PZCRCq
XM/Yy1HKUugMxyrP7JLjbFRFOyI8bR4H7TErx+M0SzoRZTRx6+o62HnpAf0goEtaDtePVJkW6mvS
AV8IX6FB4tPYmtn9GXzZKeR8G2q7Kn1TjYdoovMvaVtuPXm9shAJ9OvJR9p2GMS5KOoPUCrASBJc
a3jKyEpdFvWY7SJzI4oHaSwPVg38XSJbYhLTgBA2dPATi+QvSJI1hipxu2w6y2UjJBxm/J11fzDl
d00/z+wNo4LO5mExMgHfRksv/YrUbFMJ22QsYAj7u86IHbPc1Sp9ULiphtRYasldNbT7RsHxo0+R
OdKUxg5kuMjl5KriuAgz4JM4W4+mvEuo7OIoVBvyLK/O4noh1eaqLftdj864iYXnWdqZG1gK+0e/
sBZdpyBJkdb4DtgSF77VRW8S5YlcjJ3cOEc9vO/E2ProKkPFgwPdBX9Sc+nF1WKeXlOuN731PO8C
U1JXUpHa1UMUKcuqkd1eC7D7cumLvCq1s66fLala6uKfcuRWoTwFWdOfiOl7GYLLaajuqZWXj35P
qeRFTF9MgYwElnkxFnbf4rzCuhRKXEgwmlCjwNX8r6RB4du+hsO9gpp26B6D6Vn337nrx7x2Ov1N
0+8n7ytjfYnVkz6cO6GCKuOIyWEMl2L8LA6BLcr3gU5hIFi0uGBks/yH36SkALwUc2tU0dkIA2wX
2GLtfW3W3GnBg9iTNgYyHPRyOer5IYZg1pFNlo1xktJ6NdXYwKSNm8IvzboR/jgKJuuzFF7zFhgU
HxMAsqTnttCQr1ovCOTr5GR6x97vt7A9nVmga3AkW1OxMjh46d0ReHeCEW9E4RX7sCBwRCgYYsPX
b9Z9smqT1QByRhzgN64F8VxrxkUuPSc1EF5Feuq/VnDlp7Hbj839iEmvisFWlJYLQX0KcdPycI3p
VOz4OL8DCEiNLFGTg2nUY+4yiDj5WNSI0GLUnS1NT431pUsvgnLMBgk/qXGXDeXGT2q7UL/U6WXC
+ILTv8dtyYBy0SBg8fuMHn+1CpkaKZVfvtAQfehg4YHBU3cEC3e8EpK7/5nNIdG7kSzFaZ1MyzID
NcGKKE3g3mu2SWDQl18gvx28hQhhlaXhEImDF14YKg6Iib+TE2nZYT+kjtkT8hL+3z7CeoprJkb8
B4qoxpFtdnfJePLHZ9FHpejtKiwPhwogb9wSWLS1iMvH/NXRY6j2bFqEy1LGXQ59eAifG/WQJJNj
KJyJWmGXUoTk67FM3WrYZdHwmpmgvplj8rNT81T1g8sZT6bNm3gjPRW5UePueTIEW4xbzl/QeT/Z
eqn56KUtVvF+Zu3LQHakqFlkTfqV1vpx5EFlcNxoNkhKJBwn2dIUxiT2VDzlmxE+ZUKQUEYgOSkF
Ys5hJRAOTSu/q57lpkXzHBSlHcvvYXLKOBRkpaX7oMVGoD/1aw9p1C6pAMbC2VJZ5lZMDRkTnX5C
LSi5aCXxdwYOyrqTknuupjX3eWYtTam0JQFHFXZFHv0xG7beG6mtQ+1q002J06fxc8kNIgv9psli
R1UEHImOFc+dGuuuvK83VX5MlaPprSOgV4IJ0BjtrI6vSbkP5LXRPIZEKVWO5AF1vAQ8Y+qe3cFw
DcbBETWqTdamic5+GVNCOtfenzQrHKqeyyjAabw0t1FhblE+LYa8WBLZylP55stYy43FR9SES0HW
nFL37vtGW+sBH5x6ezlVi9iA57Vpq40ybYZscrSY8hp1d4ErQoBiGYjccXpMb/u9pd+rcrWY6uSg
bYHSZaoYmELlhrESawlEHnxOztxsGJdQF1emKDhTT8plCSf1CUKpPYwYQCkLidQ4qKGzyH70oiv3
iVfvK2xd/NB3uxb/IMqdflC4RgC/pjl1Sn6UTGthpdSyTPVB0bptQVpB3LNoZcGptWQ5GLCrT6KM
I1etUH9plk0tO62KvZPm49KmuqVvvYiftRvLn144bVShejE5gAZo+E3X7ZLuowKdb5gV0ViD9YS2
wmnaWXeZAY0gEOsF/crA3WI3DUXX9pPJVidcv8xgQRiwFCJ9IVl42HQYUXnnpiIhTEY2MpLHSiKH
pJ5jrEcm3uvUhdyriw57maxTFulsT2Taptpj1yLEr+ZU2fJYbqZW2OYFvmnZRE45LOuIJm2Ssg1N
4VC30VGclJ2ofNKS3hXw1OoUkyz1aRjeg/Z3pSMnVYmPWqwok2C2AQqnV1Q9OmeL2e5FeseXud02
oAXlQ9vwgGgu2h3RfOBzv3jPln6MxdcAb73QW4aJtSiNT2V44wqL8Orqa9/R1XMIsQijLjwfVuhP
1S9FTO+qpP/CnuSYiCm+H1GwClp/0bZOxrkerOr0gN7OjKixBAGVus8OXL9Ucncyfgn8Vb2/SqMO
D4M/qcq5azxm+rHJfif5K3rESDh7cN0U7zxRuPHjO+5AqwzIEHF7GD1Xncrl5JG3EhjThtc5Nnmw
8gw9tCX0WhKVbKPQdqFBPmR5TkvLBNvQhJdBirYREt6JDtRM/HKSq6UvmIvUEyh+LJMBIsMUOyJn
Hq+CG4mbafEyDRM3JLzPAbtjeOnBIDs4chKyPeW+G3Pb606QfKamAo+FSzA6ZxUJwbRLk5c4PwjS
e0eE5us6zmQeBdJh4+fmZsRWMMfJSzt53bAyK7dpf8/Eaijqs6uLBfO5/53DAZyNJ1NYgE+T4jux
kYCkQyeF6xTIyWYmtpTTeRKEhUxgLE47RTDZ8ZkdIf/KR/zTKsm1Um3hlVAwEWBZwtnX4Iun0Bi2
ClZOfsW2aUQ7ecNy8kE/WE+dhY+VXbgtskUgFvm10B2MstTZttIZooVxH+NlZizkYBlovwfNIqax
nOGX/1htmj0lOOVXPWYUUL5k9d1kUarjRpNPMfsVJNT25Aez+hOAEeBJ4IHldFKxcLpgMyU7hZSq
5P6tY9I8f2kIvp1XT4O3znyfqpHiDLV3nDLVjdRjNRyaAeefUz3gXdWrr036WqEBpAKlajJej/lK
8hDDyeYCq1A3JNf3cU0z6ncLindR1y8z3mMNum83vIMcKLxUzCSFrpEg3RF/q6TNHsGF1mpQ+oxl
IloLExcPDac6ybgfgievxgLc+Bp1/sN1lGGvNTGm77UIH9/G7BQLoEJkTw1kqTw7i2QKnkFPJjHa
hh8KmxZTNTsGwA5VGuvUHI0NnoWEOnlLSFljbH+KPFL+1HTMQibIS+0CB06hZXqQ+DA/IGSDdqz8
c2Pcl+lD02RUmnDoyn9NypNgnRWAq+bZE3Ky9dM4kQomj0JJBz4OODhbmvfheU+1eqjijRwDJ53y
/HX+v73j2H+q1Gwr7wYofIU7he/srCARDUB044I7FQ5lClSTs9+NlaSek3rFHUnhUk0fuUzmGtjP
YOI1SBgpEDgivRHRKVxAwmQShh+OZrjv4+2kfPnYNPer0WKD3aIaX/MAgST1f0NdYMKK0ZrgaQzV
dhOYgLIRDBy8qalG+l2BD1wfHxi7ZXWTpTiifjeEFSHxmTOv6KPN7I4yFk6HV8n/3xRccCfyQhjw
u4OcmatviKGU6sms1lJ1nohZfx7pGlsSpjWsBIzRcYr/iyR/Q4qFyhT70kRxOIoHyN7I/f66oDQY
Am3J7+dqN4xJwD+lOHeK4eCmA+fmRo3zKi9m7l2FTQiYJFzrf/HqRNV9+Pb+9GxkNp3IaNuzpGcd
KIT6TI82mkfQG+YzWN1C5695FKrfx72YaL/SqRGJQ7w31SVOEWa6jfXXUIXR7eYJdnbu8CSpCzbZ
Q0/pDgZjdlDlI66+egbbAq83N1G2Mgd0SDOt31zuhOlkAljFhb9Q7eJZ2UWrn7/Yte3x/ZEvSjSm
mgbDMIz/a9zG8oC0Czh6U0B2bd8jlDNnvzaKpJf7EJKZqAIJU5qpt4H/kuJ5M3YPLAYGI1xQwMN+
frNrKgy+hiVb1BdMBaLmv6sgqiZRFgy+hl6efG/fdyanZ7bEEQADRGU4DH1BcvfWdmRwwennwa+W
TL4PfsGJwrzN68PSRHobPijBx/8jByuF+2xScMWBgbem8FaPq1a/79QVUtwOC01sW2AWQ+Xnj28T
+q+VAeduPlhVYNIjKhdF01HWSNn54vv4K4e2O5NgbCu1hQ/ocvAoknekZD9Pw182wWUdR+UwgEes
QGC9tEGUqqmcmtSKHiGsG8VBfFD0TcsvCbCUvYVbxrQpp02+7rWt+Wi+RotcsbGD7VwuWdB1rjOK
Mgezf468Z01dnwSCvKUGe/INylAMa1C4C2Ce+o7wqFDFcNQ/cUzlz/HfAmE2RV20w65OzA1nKqyk
fj/0i+qWy9Jf3/sfXvKSDuzJdVMHIhJQzT79okVn4Gw20XL1mBj2n8WWPt2foWh/3qpHX3OGpycX
1vgQOVTKbxdMjmpQzQFBcLQX/A8vOyEw8OAkmeFpxCW/rBqonkfkRiKoyGx+gp4MFRRV+lJ4vun+
cE0sgjxRpC4Jw3P26/93s01tkA2QxTArpBSTreazPz10BsCYjalnaT1k/o1b7W//k/9M+7chL96/
5MbX+ygKH/thEX+ER/UrP0K0EIN1/iL722JyB+1ujHZeTTiKkd4ecwrLIo2xp+0+3oT1upJXyqmD
LmeXT09z0E1AB+4t9FspewHq9dQV8IDvcezeaCR27djlHJRpJY+BDM2S/50u8mgJU6k83Y/+AyiN
3sLP3Xb+100XSWU+5f4zS5BSNJTpuHJcnrte06mylUU+mVrmKAXZ4KoGcSwlf2UG92b6nJsZ68Nf
RUDlcZmBa2PVKjwIrbJMpye/TCnL7atko07QZptfRQ8cAZFEvLcybQNRxzXp2kRuoQmoViBQR4Xd
EWcx9RgR/XycXLtDKERbJjSbWVF+8cWTOkLlVcpwl4qdoK/qUrADgplmOwSm21qr6ZZ5zdVlDb9f
wn5S1nT98jtphSwPGbDPfiBiNFg6M/8Q5QdyXLK0xbyvYE6It1Tl18dF4wynVtIpcF5EEjJqi5bq
c7ZH11R025KCX8sZBl0S+7a5vcesm/Bummxdm2Da2iIm52Xnm/PfZRnLal80aVzNhnGz4Wl2rFJx
FxTtljt0jE50SlEw/7YoCwjSgzV9dN2LhfwD+v4YvI9r/Zbs/CoHF0MbQgZNJaK8PFfGDjGJVprF
Pgz87QTtV+HSCtvCgYizCUNpS51t5t5ZcIwQwzSSQi6Gd4LluXUaO5JnzbX4Pnz+eSX+NV673FZ4
huB3g8kSuqeLDaxLpWc0iNX3gSBttKrcaP1JD5kW8rSwfNfk8S634p0wWI5I9aKPZmYrBREo+v4L
aqkdko6dXyrrVAk2gaTAAuKwNK1lB4glyZtSzL/IiqRJWUVEh4Mk7bBudnQ52SYZ7S3sqfbpB/IF
0+3ggV0LBa4R1J6y9CtAI6GMQBcZlFncS4vtGFvbyPvSKdi2GnWtpl3uqnjAR7bZC5m4VOJqh8f1
xzDO5mQ9RHYB6YSXFK7iw2vtZmFiMO4rEF7/Zk+Ra0chZrO4Ns1dV2Em/rvmjC6UwiDNoj3eK4Nx
FqMVEahVnW9aNVwNCL+PdBGTmdhijVYTRPseAze6b1CQlfwTFF2ckeiXA28dqpBPJs8leWO5XDmE
v498kYQGoaanTVlley/ZUkKeUeFwMfY3gs6rEcH3Yeap/pZ9WWqihYmmBPNUhrBeEOytZ6mFhE50
AHENsoRmraYLrXaBB8sEtV3ll2L9MRIzTR79NGDq/vzq10j035/p4iSri1HqSsPP9sKUu2Es7skJ
Pf0Ug0kiRNqVNz0ErkW53we8yGisAbQoacJkX+b3ORTG0dh72V1OrlvBI6Gdh+B26e+ov3EiXD2y
v41rXQAbqaBJbT7boUbRiwlrplA1NwwovcXWSiipFooU1mjY0Rc3bsWrSff3kS9ObQhUhepPUrqX
ynVNV4zIACJeC95L090rxrOEQcbsgWaifEYYQssH/OcS78bim5fwfw7E/9vGfxld39Zebo0KxLQo
m92qIaUIxWrwH6buxka6cVhcRgBkEoU0jUq8n7G98aXV7nkzPF1vpqvXL55v73NxLIVKKjClODPk
8DTLDsXDU2SsIaOr9Rfbq2zk3TScZz5Bar0YGAoZEaWwyFhG2puil7aApv7nnXT1cv72RBfHl+ZL
go6lKxazYeqWq37cwgeG/1sVx5lh7kkvP493NYfVFcXk/jWxi1AuVnQTCLLVVx70TYR4wCh00lk+
lu6e5r4LeIa7W1Dd9S30bcCLhTy1lZRZuVreBcZL2X8YxiPVxwYd3lNGpSwWXkzrxq5V5kn7z7L9
NuTFPW41Elggxkl7tHQ9oHNuFLah/ikl83WCCz0TAnVaK/X+oeqbY5JKT31U7I2gAGcPkVdvaI+x
DnDXq7R6qwTFZuzyO6miT8/4nkvVGk4va3PmjYReusk8YaOlH2IZvIYpbGHIWk236ppb/Oi/qfx/
XouASeGfOT65iJTxiM2tkHYQz7TecaDPL5bvGwAmG0M6gQ6qk+jc30ur1Rs9QbdbGjS3TLJ9at5+
XkFXEVH6I+I5ohAiwdT+90JqYx/3jUKCONo7c7NZe7Naqe7CXgT2k/t5Y7B5R/73nY05GKM/tnLZ
LzP0lHISspabxjv4aJpUadNpBzr1WD7UIbv5sqStPtxXyXFq3/Nhf2P4eTf8Z3hyBZI5XtVQL961
D7xKTk093JeLWqKlRHeo4aHjFFx2K6j+dIZ0fx7x6ln4fwNqF9sT7/XUpP4S7tFcZNS3iq1uvfjy
/W0f3Kt3uEm/DE0kkRT1i32ZppqWBAqr6eSCpFrH8/28bJ7c9e0+zPPC/M8sfhvqYj82bexB2VBo
/bw7vNfO8yZddfb5Xt682m/OerQ/1dT+vAXcXp1JkwQDZyu4an+Z/9/urlSUtHxSpHAWMMJDXDCV
vSivhnyGS37+aFdVBDTU+d+xLg/VUYO0SIO3Ec3mLrV/hcdfd7+Xvr06A8PtsUqnyzUt5Nfremds
TutbbUuv3iFQuQ0QQGjV6sWXJKdsZmic7obFUfRTFzMBWAqqhwWJG/YYjAy33vfarqSBLduSMTE9
ufigua8ZIc5hwV7BBHfgpMv1zq4lGloNsEAQenvABAQMPemtgc9wXKBPfsj6vy0NdalbRH2/FN1o
xKUQoooXFjABzph9V/Rsu/Ftrl0G33nuFzdsnogRKBB6hcr9dVB+wQaxl2fapMmbs7ixHZsmdk/x
3dxXPljdAITkeR4uF74FEi8bOG4BDc3z+H0NxkWOPhmO/W6uV2zoFP0YO/crm7bcDh1svcWNAa+t
+VlLixUUtnWqebEShCmxsqyJSbuyA0IqAOgxWAlQytsbK+Dqrf59pIsVIFGXM6DpMRI9uwzarsL1
QgwKKZE66aeka7bfLn/+klczoe9jXtx/rRlWTauY/0PaeS63rWxt+opYhRz+AmAmJVEWZYt/ULIl
gcg5Xv08rW9mtkyzxKqZ41N19tm2hdS9eoU34BbF4jq7xig0txHukH9bD7RlwYkWIFuA0fMbfyjI
ZAazzo17UK6ylExqWrQiaLojWf/3NwXqqNkmIMldiq+umixAm5mILp2BfjB/V3gL+B8BOI1H8CLG
pz5TF0Ye/VNhiARHsrdwCIJDN0u7R0pHQamj2RuaPXIIJWQCxof+KZPxuGV0nveggqyDGQvGPF8V
JQWdv2CiPInDrMu8c2xh955B5h0wkp3qg02/OOekZGY1Zzo3m/g6iCf00JV6RHQFY6/NP7QMJBXA
z7qyNsbs/X9T3gX/ochgXoXv4nnMJkKLYXDUPHiqe21NReJGAPeV4DjDJTRsDzTJsuqgD8sBwDIn
Vewf0gVIFEl6rYtnQMkFaGq9PuMlcRZgbZJsoi9yUefpnXdU5xBbud9kAq0G44C/I96OVKIJ1B/S
dnQsgO1RX8wnJZtn6juqeQ6HtVMIPQoxIshGL9XmcrWl0TvYzNSGPfJkKGneNywRbsOsaa6Y9TKD
lVemyQrsW4QebLChgy3I13T68CcQktklaJA0NIHWC1qiq0AoiFG8rfODP74p2LOmnQOqe6ZPixYF
4aqptn39p8NCwChlyCAPsY9Lmq67sxBoNITFQDm0yjQ3+BD4NaXKS2dgmNf/MWfRKuX3VaPGhewD
QJETSidzKMR0NYOdOkHxHYcKvHYw97tDELR3GQiSgGBrMWQcmXGpCIhC0abPgYYIoFXgT7hd+uY2
7vdtfep71Wv7rRA5oB+dYnT8mPnO7AdLNsCmUJ/n2lMy/oyLh0zYCla9YwIcEe/dmvYZMGkRiMUr
O9d7EIozqcQR4GMMJcxCpa0B3rKGCG3UaBllWP7BtxHC8RZ2F+OSb2wgQweyIlD52fninD6qrCZJ
0Av54Fk9eCWYElZzLzBy7WHKY/j/bBw0TumIOrny7hsPAZiiVlqftRWEtqgGBwGsBx8OgXqcPQ8S
PWtUSIuDZFGu1ae435ylEz58XoYgezrRUSw/nVUAbFrCI0Nla4bDvDZ+zOA4z+RjhHJ+Xk7zKO7p
iUmi9szbcWPPpHVrVY6gXAi9+f7QwloQ+0bgE8vIcMT42w7MBbtPmEgzhNGLg2+r0J+HbaHDj+YP
CCvZvvkQ/xemGtYhhXmGLoRDIptM7HR8iNgpIY09P28eYOEaeKWe51IBdFiDQGvjIOZqGEGFcP0N
q1rwM7Jgo9ZHSow6e68tH21BNo1xqJpDyXXERmE7zrjQpOFiSYeXR4wygVAoyo0gCnbLHsULhH6Q
aBOsZb4rzsKS8E9BrRACksL+ZGeeFWkOh0l8BuUg9nyZHsEtBdlHRIA6I/oq2FhafQQ/BgtEHPRq
Y3l0CACmCy24DkNIgSFPB9i7neFm9exBKYWuSrEm4EhwXVkoEH/vIQqwtoTkKY6YvUwCAWDCZJ3z
VH4vIN4fSgQDQNNWvVF4QmE5nI7c6iw9H0HZLcvZ5A5nHzli+4dAXzCDpR+VQb3IzJMNVn5sFVQ8
jRcJZH6Tety1UO4TPBS/3VPmPynmg7DjS0fsdsDZdz0Y1FMTJYIfHrA9oxlSG23oSdEz1uVEiLPb
KmC28NEKew/VmpkvVkbMWgTrMXuJ2RgmhKe02A/AoVWEuPv0VAC2UjrTw9UFp1D8RZvARbCQLzML
lR0YYhzBX4D6j+g7UGmU06njjENikTfAuxIvHhM9MJ2C+TLB6TAgC8sopSu0A6G0ba3io9FOPgYJ
9ELxlJ4BvCmTNWLt+aYHOQcH3ugkZKI9pdQXdAjZvJ0e8PdJgqrBVWa1Nxm4cKUol3EJvgWdGcQ6
RxBs9GZKDWznpuHHmLDHPp+spA22yTgygnRczRABwJsBRn1TpNtJ7ucsPMnHzqKY00Hxa8NtByB3
pe4ZwVIYFA7xRg/URUE4qC3SBmnFb7CtzebZwrt3onMJmoBeUMwF2d5aguI0CLcxdy0AbGq5lOuP
EA0fFBPqGkRkiGiHPyfII7emRJxkwbMNZxwpryJ4DfIIyi65ZobaOewZ4AlMT4UfGJyd8xMyHVb/
PvoLOfqI2KjD2K5LcBp1Ce4lU/bsPKPf5EhrA+vLo3Khn4v5aOP5CkOxfpCh/0vmsbcMPIBsj65S
ByWE5LvRWEGxsSpD7EqNk/CWxtmSaFiIBczLDZJcvKmQYZx/RpELiwkBZkJRGsq1J/A1erRB2aaL
3kPca3Eqn/E5MIOkDl/QKfTOjzXEOJu1cWpHe9HI9zkIY6Y5GWa2bBzIDWckIsDgYo5dYWF96s13
oSJdZ6Vbs/JrpHNQ7hB3GHMOZ725As8wyEwIg+yxkA+w1RxSeEv5KMG1MoEQBKKWtZMiYwfUQ7PW
aD4KsB+vOuki9HFQF2Cf08SKVfR1hNiASssJxgG9Ex10s0gJGElNmsgVecvVUqY4Y7hNyKvBI5Z4
GtfqsUIC5RwWCwYISfwu3ouV4ODM1SEHUuFEsbVIQAAq6aL2D0UlnVKGV2e0GKPIgy8sjh5BziNC
6XruJtOj0gnSjAIhziyOQ/RMahafxngbls9lna8Je6o9LCgbP1H7xLKhhYHxUePZ7Y80W/FqkSGR
NsQPcTti7YkICQqvsMOlqULpcGzk0hCidXGMyIXSia0veEA9hlQABaMA+t0cy+AotL9laHxE7ayo
d4GxatIlIYBEOq0OLF5jMDGDfReWgEKFKODcCFITaYX3waSKJtVFX0Z0KWFneI3BTyFiBEefnysS
Qb1Kl+cmP4plFWrVvakBDln3+xLyQ5wzacUo2zTSpd4eOefYasI/dUCnHFw7FSXDqz+TtI/KiX3t
GW/IiejTiQbU5CUc9K/neiEn82ncSI2QBhxiW2ADQLDDJSr4pCaeBegGBOWcp6Frhs2aE6WvnTSb
p3aL8oQr938S1Vi2JloSUIdqMuVY1R8s1vcsjT8XRwYxKjb2UrpXGBWOeNYEEotpzFZYYIB88XCE
Ie8F7ZqT2aym6L6a4WtDMppyrk3YOCkbG/UkoyGEca63ySvPhGtGkOvemByb1gfPr0KbeunJYlnl
NLlZauLgbh215yzjPGa7JgPsgvRQMOI7SSjDYQHvWHs9yjdRvZZTMPkV+WV6EOK4KdELqIYIVrKV
Q3XOFkn1I+OY4DgmmGszjC2H1+gNJZHCgOaorYX0gxbOz4PJVj0VzK5gJYmYSeis7OheUbQFkHrZ
7D0h9C8s5rvnIqcrrZkeNOqdCiVGYDTUI2FV7Mu2ewdzxG5v0X6JZg+x8T4O2VykCtTiBpSjbAxW
I2RCjMRUDCsaGI6CXZ97jQpGvop/mJTocp7srZxqhj+UaAuMT5D7RzMxTgJ0QcQc9F0OMaqqj5zj
InyYDXUZL2ccLAc3uAnplw2/1evKSif0o4LWkiU+d+CTnu7iaZGhR6OfkWGykUHi2I75UoQysYB7
fXDwIGMBwH0VGdg7LfFG6X8yqFcmBWxpgrNs+iCETODNQLbqUDUy+BHbc/gjyDGpjh+48ULbZ2ZI
1hqu83IUySy6nA4ojURPnoxph24LxMen6tjA56bkkXEJxhDwTse8gk+B/NmC2SU0ap/ckXbwAtJl
2G6DdjUxmD7fxcHmrC2ImTpiXP2DFsArd+PkQ0eJztLxdUT2pNrjXyxyYja0gH4zngyJzdaI0CvE
kYbELwdDbvb3BCUWYJec9yJeatRQXWp4KrSZtn8QXI06g6oQ3hFdIAWz/ku9XhDeXkS2afn5HKtE
FnjYb5CTjDIVHmq3Iz0DnEeUF5UhB2VMxp/xuB0GaGeGGybUQZK/qoIBjlxLA/7flJax6jbYqdSn
sEkfRRWiQswYRxi51gP5T082xq2KIK7b9oLoMWslt52qpTh2QRIYYwApUfQhREKcWfo6SiDgp68V
LLshyplm954Cqcs2B68VGUe7V0kvgzRYI/hAL6uVfrV6DUu1cChF2Duz7gWKcw03N4IIj5SU9W7f
69WaYhRW6p0owTnWoaGfC4S/hRFSc8CLQsQUIFUsR+p0CCnPOSIzI1ccyiMAs/SlsF5LehhMCDR1
iXAG+fKZV84Zg3avZQtMK6d5NEsgEB5tAo+oEFqtWSawGuviQzZZAWBIYqoiSLRjDC7NvCu135VZ
Lfg44gyM0iXeX352ahCHQuRoxhqXYBUQ34sgd1d3qYljV7mZIix3ITZr+1mpbDoCL2AgKhnzU2WJ
0hbc3ypjjU1Wtq/GTXJ+v9HpuNa0/drnuGh9Ky0ij3qexzssMVn3nKR0UDmXyFhT2dOlTXmeA2dE
G5Xw/v21P/WbL/tm/12bZtbfPRa+Kwcr8H6I90C6nfoxPaV7YnY151ht7m0w8o/28fwYv5U7Y5E+
VMtuOSzz++m9X1vbiKy3cTCo+f6urnd+BPZYQ7BOQdfr77s6F1GhzDB532nlM7Wir5zsjiiebTiw
Sd965d2ktCM3RAHd7uOVdgtBdK3Ry2eWFUkzMDC89D+Bwzu2sdEkAogdj5huKEe2eEx7hVOYrKpS
yhvPfM0sTzPJEBU0QnEr0C86ivpkFaY8ig5mPf+1+I1CyHJpujvHdQt39XFj3Kxe618i3Y8IiqIj
ffgpQ/+lX9qpYakN+I8/5fPtr2xtMqE0nn8/rdfv2sOj6f7ZmYfaI/Q7DzvLmbsHVEr67cc2cuWH
4eXW5PLagASNaA2OAZLE8Bv+/txD6J/r7Ay4Gfst2m7I+LP6e3Qms1pEkO8X16fIyz9LHukjHUtK
8GGXbcWp7Yqx7UfsBhHEVNCcldHyQ4ThOW9+jNW2reh5Jutp/HEG7gcvLk33g08/4E5lmFrMdmGB
5bvyWPkvTX5XxzT+EQD7RZEYJIt8UqBVLyHctCYMoGJZ6BHi/PuwXSrZoaQxhMad9UNmqxHoJRiv
s/T/ZZJmfnm+i3DiF4mQv2mjXUtxXT7TJeDwIluhwqayQW/IvYkruIZe4OORFwH2w6rmYr9qsxyG
eDUidog4ac3sQZhZGhSSNz7dtWnI1+tcdPnlpKorGxnJXWjm27yvV3pzwDRtFZC/BWa6aNJ0lac/
Wv5VP5urSbaU8m1Ry3cl1E2rzLbSGLtmxx9uE2/WUKWdoQq10qmqda+l6oil/EFtFDjw2SLTpUPb
QV7EcSBILLctgj0iOO7AyW9O8arNJFf8+zBSzk46LBQTzYGhv+O5YehBgsp+ff/414KSJQEtlCSI
OKCP/t4mkl7VYL2ybAeXts2wofP6+C7ixKS4TubyuPz+clcjksXUSYY3imbSpXOK0dQB4pbG+AQo
O56v8+XjspjvGD6vfhxILtzD99e7GvVtQ1IIBXhfQHX4+/nqOg8qqev+x/SKFkHUb1DAiLRjPlDQ
ULhT7RH9hV8tmF8hV3vjDj6nRJeh4esdXEwc4iGvR5gH0U6o0tIMXpj+acJfFP6BqKFR+6B+OaU+
OjZoHFCJkhqJxiAbrA70JbmuSc6Ch4drQaIHbpqTxp31dDOBsPUhOSbA6HMSEXSIoLjSRXHPNqZW
TDUSxCebD6GMTvYqKfEnkxHB575FypEeYPDWmfMivnEOXIu8NkZfsoaDC5P3iwdWA6GM3vLAosxN
DvR4MRShfKSCVopb2/famfP1YheBKfPtJBs1yDJCo6TfM8DkUat+n97ylrxxocuNktr2NBlmDiun
OtD7FvMyriTEh81bRmlX0WMMqGQdFgGidpehzyjP1hDW4BZw9DYapHImhCeYsz6jGtoM9D799654
ENIUyOVUxCORyt3YONef9797uBjXjRFGCOfUD3cj2ofVA+RqSjtfX8KwRqAqo9LR62nFDhKrk3Kv
SVZ1ulORItS872/l86j+dwf9dysXETqW23aWt4mY2aHzglsp1S3bomJNTUOFyswBRs/YH2MUXw5n
bWC1H5FxEd2dnl6F3bz53a9UyyDsc37W76osjNfITYGW+i+ihf/9DV8fr5qSTnhjzI5Xxd9BR+7D
QCpDdgCjTioeTst6TDzFxHvuPKf0zdituHPfmpWLbO6f98SIFXgYgoiQuv6+7HnCclDSmLCasIQt
qb4L/DsblaRaRp8zmOBR42nif1DPVs2rEGe1U0IeoizIgCi0i1q7f5JLWmQIfgmB2rA1bryZq4sK
LLupGaBy/on+GQReK5FhC6CaK7rXxqmS96mQvrlRg1xJHqg7PpWpdTJS+yLsp1KgdlHKsUY7kMKn
Du9YLIHy+v2Hvnaa/XUZcRtfMl4LacPajqSYjbppRcFXwcw3vMY/psrJ748sVlQfFmMnZjhZHizo
j2KpkxWmO4E/tXvTkWhj3eT+XAnBf93XxQIsKS39umQB/m+Sm74HlyiGFYV7E8N95ZuCQZIttCxZ
8f8IPIITT1JFx2V+zO5w98M/gBcuBGKRO/r+dV/9qF+udPFU1jSgstTzUaXx5CtLml0x6nrJeCOZ
v5IS/fVAF+dXoKv9OBv/x6eSRSokZOiYCUcDFEDoLdxMEa5BI/664uUhhk74TGfB7oR6ocA3qi0q
D/KJpSFvfYQsyoQWBC6V9JxatFXAsXK0y+lmJN08Wx/fv+ZP7dGLOMLtIMGN6x9YFPNiVWdaGDaD
YYY75pkgHpiwsJpxGZKRmmMRMWUR7Un6NTeue/XFq+AS8SkDBfPJ5f2ym4ZRBYwU4uvCqg2YRUj2
Ty38ae2VBOZIsyyMJ4CD9Q7m/06V1XUwvfP4efQKuk6etQsUsL+/oasr+8v9XJw7SpFIUomCAb23
IzGc9EJYANEh6IvyRuy+/s6pUvGfApgCmervSJKGhazHVgghPKFDtgFjkaFHEc+ZhqLGTsf10zmU
KuH7R7y6pVDs5Xvb+DnrF586aFvFaksg4jGaITSFMXaigXwTtyzu/p8VBT8M3LKBrd4lzRUl5plV
pQksMXPb5uCblkH38P2TXL+EDVYMbrGuXz5JKOVlGmd0Vzhw6XYxQES0/PtLXF2f9EH/zyUu4k8e
zYJMi6JkJ/QACRJAWxbZPW2FWSZTGC4Rx/z+gte/zn8XvIhEZ8YjZpUI4zgSHwbDsNzEJO9mwnn1
3dGwoVWCacQ/MF2uE1XMpii12w3IHfQ6GX9+/yjX1HlJZyWsRqjDdFO/eHmDOdp6EsIpSvsjAwVR
GJjPwsdjVgH7ymg4z830leuKpi0UuxuXv3oi/nf5S7ys7TeWVVoNFojNURWiP/5Pw/fd8jx5zeRZ
U+NmZTAvJZQgwbXb9ugha4PUkJcOJ5CNgpse5jc2/bVGKe8ExWlWrIFtyMX3xSO56+Ucn4TtL2+P
T+3T0/rx8f3dWb64d+7mx8fh0Do3MIZXl5RlYqJBnAXSeJnWB8gkYYCMSPIwJzsxwmcU+cFTff+6
r0En4ZcLFxTBMNfsixPNHGZlZcYSJprTXiBmGnQPYS0wKBCynQBAesavOWMN3+xcMd8ScA0ln817
LLENFUBc9YP/VujgANNh4sKs9/tbvLaZ/7vDf5rUgx60OXUWh02L1wdTp3IjzBiJ7p/TlNkD7off
X/HaEvx6RfnvEG8qfm6kkpSKY7WXT+C/CgTVqn2M/uFtIxrRuLkMuV+vdlEMJK1W6ucmFmvr1yl0
0Pn2F8v57sVFaKN3boGYr/VZ+OCQilFY0GgCXyzlKRnLWZ/kya4H1QnsjEosAEZaKQIoI1qvwp+Q
1FcY85kz+MiMLc3w+fs3fG1xf72Ji1Xnh4E1+QkKD1X4aPprbPxEokJr/fvLXP+Q//dZP6uCL3lK
YNTSGFo2xsszT4t+Cj1hzFt5RoNe/s1S5upCVWSk2qG2UjZdPNS5BCtXF+DDxT7iZCPbXsnSq6hu
Qe24SYcRxy2tjGssEV1GOAeeiIxv+qXZsELPTMvHghOh2CvdMUpn66J8qpF6nhi1ckaYo5eA+2/a
0I39TSmkRhl7oS5gamjQAg1IQBBIs3T9/au/fmNIYoDsBbGPDvnfm6gKS7U9V8X41CyeCZm/nbXh
LedO4bgb11v9f17sYg/1ekpZfOZi223uQLN4NDxzvnPmK7d3AIDf4jxcj5pfHu4i4ZyVDaydSIxr
0HPvjyDO10v5brm726ywNVid54e3W05yn+SGf+KEDo3e5gCiNL84EKYQkB4da/B7oHjiUQGYlDxo
dAUkP0JjVYw+rUUQpRswv5aAp4QfIWioKgkWdZlvaDrOGfkIdFcuEGH5sgnVvaAECKlPAZBhRruk
5dl1tOUOdmKza7L5jQ91Ndjhgi7JYLqhxIgE58uOjJVuliEsE392PgTwGlgNVSj4WjO9Sxi9EnkY
qn9/Veta2oQltiorCi/hH7WPPjRrwxyqZNch0eqRQsDO1gsEnRcWcnQ47c5bGaMVsLg1itSTUSzz
DoxkYtIjexAS19abkA1HWlP4l0Wdm+RgXHAFCtR+XmIzl+evFTgHUxkcJS3W1mQwuxfskFAfvC5+
0nQkFOn6tt1TVD9ZKecIgIOgZfJ2PqTZc8oQn6QewCYBQ7i7MMKGzyAa3mFrHsZhtsqaZpl1QD9j
edHSLYHU/wftzFmz07tTNAFE1GevYjJ5rqX1rO623VTe563sDOBXS4nsyTiUaNLarTovFI23cPIZ
zFPpOIgaMsWlgBQYrlbaJEF2Y4NeC41fP8DFfqFKt6MWT75dULqDfRpPGZ0rigsZuby+3YIM+P6L
XysIVZnulaVQodLh/nuZzRornPzzFInrsR1AU9LPEzCAm9myuPPLXfn1SheRBwlHY4h80lUU+ZFI
y9MPMOZAUwXyFYmBOnmN/bXQJUQcdBaBBLrVa1GuLW48OxQGx/yHw+fvZ7XyrI17XYVgNsIT3Bvu
/XqxfP+zW97N57qLXJe3vbGfrrVNCen/XfKiRACXroVDosc78EzUwMIIAiBdIZzJOcMRhBLSZN9/
0WtH+ddLit//Eji6PojrzqTVUeZ3XXqi4AYPxkQTmFB2q690tc3DkSVzhoup/OV83I/rzMjPJm1h
+4gsqVCuFzDuYpLXOwRd8B4HlZOEEWoQArbC8qWz3wJ5nlCx+P655U9a9uUK+3ozFy8buceymFls
eHwvROtSmHdoqQYg6hHrJvotiCePOVGmWAFMNgrEsUIfd+PfRrAYihMDe5GOYLuXtpETjoFHVRrr
OxZiNIEXDoSvguQ0f4r2oBkv6N2AVMrnaJZEVe5o/WOHUyhcj6KiUXh+ou5LigxZxXjhD28yHmhh
fOiQvFVRj1on1kqGQYDpmzUuBXVAm+5r9Ym2jGGq2GNuRJS0xuBBauS5nu1tdCJLBRgksqblO7NU
Ruw08nDNwjSbpxEAZNEUn3RUuQ0JuWTVOT+IfyvlqNHOTEQJPhAAMgzzVz4tjaF5wRDNs6pHriVm
c5JZIAbGqC3GDKI84tKEMrtery0aunV7gs+gpI/0UgSoeayUtWyQq2W8EWPDPNDLy/1YzweQW7Tx
jGaT2ocG4kyODhDmB/UIMWdfGqWrFr5TpaVX+JaX+esqREoUe84Wj0XmHq2AaskfBZSGTuq8YIwW
SOPgRgEQzK4RAg5XcuO7EcYSoAV8Vd3QKMMQDRZAie1HB4RJiSLA1xRl2CcNOh2TYC5ZxraswN6S
4VUzKDrZuz6+0T7uuhBFcq0FQ1rMiOf4mhTKBrd6twLjNAMHBiUKRDZp/iCvtFmCqxXObLP+t9z1
H6J9dT5/9FyYEyEXsico06RKh6J2NK+J28qgrd+GxgOtVBjagjaOZsKcepe6D83/lRq+NyDdcGMb
XI1y9CM0pHVkNuVF9mP2k6p0lsIR/gtENFKtIBnScVNBUIJFg7YQdB70hMBuMcnRftpP31//syt1
uQuZTiOLhUYXMeHi+me5HrSxYoAgI4krCAFnjS/JAW7wya2kgPGwTKJXvtNWxS/Pb0F0F65/xgqS
ZhrFY4B2cat3Ds1+vMpR+QdbBrqZ4vI8pF5XztWi3QUaGEVk/Rkeh8YE8C3Zpjj1ad1sLQP0xg7t
04RhBidH2mcZTxw02V0+nBmZFHtMe/DWhe94NhG+eS/4Vj3VG0KyeJcckxhGA+4KiszKFbZxM4p6
MoDvX5QijtZ/XpT4RggP6ShWXxz1bVaolQyh4mm22nv3hkurBALoQ7h7eNlt3LcB/OiNtXHtsGdw
pNPBoFcCV/bvoyFPZk3Sd+BPIn9TVFCQYBFs4Lma0d33z3btDPp6oYszyDaLMSxtJGKYFtIagDfO
McTJB1sCTML317omuKObovED+oJG82UKo4OUCk2gweJi4NDSmB76iJvH0gfyzEVFNCCJZzI1B0x0
4+LX0vSvF1f+fqW+Ug2VkdHPTBPPRzvKd5V7/QhnZewWTeNBwPv+gtc+4dfrXewuP+jjhs2H+A7q
kvUevgkvG21oapQb3/Dz7L5cn3CqmVygDgYITASaL4kEIBP4gzIJWxI8CjuSxFe3oJb0gYybnVH6
K0k4yxxtFHWZDruN9tJI08PzwFH3/UNfQw/owC8l6iCbqKJcPrU5A3uTxUA/Zz+yahUDIAB+1kGv
nFU/p+SeY27QlrWNdXutepgBJEnjDEP3//LycbOUYIFhUn4pIhVRbYbqKIW7IIUMNtumGfjt98l8
GIuf3z/xtTIAh0cDXKUgtasXqapaVZAdQhTh/HGuinOmBG4CDwm8O4o3H4CHv7+e+HmX31oMsQ0q
P1pdly84TlKjx2Ek25nW8szEDtLUJ27+1nWuNjtsTPrEEE7Htu9ivxhSnCWZCrOMzKsG+t57gtT4
esbcUHZiIO7qKstXobyYgn2HPZPmotUJYV/D0Ktdff/Q1yCO+tebuVhWmMcWGaI76S7s1V3XqNtW
w28R5uhglne5f9dNiJHPFNVpwLapoKgD4RramejW4t2A0ZX6i/WwKNCcSqpgz8qBpws9cojh/H4o
swPeTp9mwW1o4u+je1VR3muVtROew0Xb/uxlk+Qv8KQR1+QywmTMdg2icUOtcH5Uq2wxJaQUo33j
7LkWn78++MXRI6dmgYwKGq1CKos8lK6tTb5kAbACCV5rN1bX51e9WF58cVTX0IVVBEzu71AS9aSJ
wUhboa6KRTS8yOnLeTQgaOKdZL9QG8GzFv5iSOALgmgCSqPUM1bCq6ibzFNeB48KtEe6B1AhmVq2
8klB0Vwzi7WSP4cKuKEUt6PK2EIoFbQuOz3vYZEq6UZwrD7Z5O+FEXp2fGoyYxsb3SKuNBgvGw2y
CO4MMcbC0JRbT3uqPmxpw6GhFvjrPMqdAlEMEH3xi9ZPAZHROtce1nCZ/lR2cDkbaZtjEK2htB0c
4nPrWMZqlJ4HQ1rrY04fvIb9CT7WtHaStioS3Lz88ybgGSUpW7R6A632lorTNcUhgxaYQAkze1Y/
I+qX4K2mqUyRYHLU13Py2hD9tZzUZ4EjJzIAQeRacJsgFSzau+m8HI94n6FcHXY0V145UKD02Bu0
Ag3kLo0FOTOif3rjJdQpGKvADEC+1MGw6vsNeU0OyzCYFCsyeZGqfqZMX+4a4fsRf28pR7YkebMX
eFkvlCNMdXdCEeoYY6aMvFm6kI/JjQ1xTTAF+QQGxmDKZTFv/XuFJrUSWl2HyX3hacvwNVlXu+hN
iGe/lY+Yft/Lq+g+PAo1U7xTnGEDP8jVj0rHG1rni8DTkYF17ZsI/yvHPfUewpRCXZqIeZFI9Xat
2WGpm3dR+Str0YnFP3egurM1PNV+mQkMnWKQ0CedfgXB2aPgjfzYjVEvMILCSWdbX73//htdg65x
S9SJJqkWeIqLNwW7E/qQmHr6A6V1jA1cs9dBqNXoH8AUUU4KwxEKWuE/DgVepwLohpmjWtkKbLc+
bIzuPWcylQIXBnEYByfaElaMjwdafdOmLeUb3xZs9b+nm8Fhyo0hSIO77kUmM+XnQs58NdlV04M9
bg3hMBlsxde19xqDMjPEYQeS4Gjjp9Ds5PAxgf4CJIfR8jaX9E8fod54mWYY5PWV20UnxVwEMa1A
TJmSsV+D1pPwk4eStOaBd0U63fvN4FZTu4h1G+sdquUZnR+6jL2/jmrM6DANwrcBMOLUuVWE9QRy
o7n+EJiQM+ut/WDlzpTNKw6NDPec4gFCruVAPfSGHFsLSIDy8AaPSVMfJP0jgig9mi0iAKEnTMAZ
BIK1xinkvO5bGwMOL3/vEWyeyYmb4aWXVG7Gj5nKFiAQXlqjow7I9Z7x8gIHD5avzO6tAp+vyZqb
AddKYk+u0ficIgpISIfyQpN2kt5Sro946/wBHY01FLAeY3Yj6QIwcuPzXSRDUtYl2jRS0T6n8C9O
pqM7KJm64n9TtLCzte2cSue37fC/3dpcdIvUuefPwt2bH2br2DN+QpFz3nrcmqtF5aFh6mB070jz
7GGcAzdyZ07t3pfYYj/xDfn1u3ppHvSdufjNP/MW788eEGRvQNns7KFs+Yjl1PJPBy45dbstcmfv
g/M+rCZ+f0BL/GlwHu7uXtaPg/MHz1zLce8eHpFfenxs+MeICBY5813oLsPl47pz0J2qFz8NZ+lu
LOflFRiqy4pyjmfn4+OZuyZBciLnFWF5fvEPZ3ynfyjO5s7Zye7Ly0s3P39Ia837ieHTw8/ak13c
eQwHmVZHWkAWBoyueTTlHMw9+BUvaNC7I7OX2RqPDifwEjdaovHgKMvnfD4uY+fXKXckt/PEC4YV
69ne29v2+bAVr7nm/WBp6tA+pY/vPD8/H94+EvekeqfG87Zv9U9GJ3Nqkrm0FRfK+OW7iQuL8tbK
uLqvRddRp0Ch3XAxOQtDCEh5r3HIocABV56RN/ZHkVOWC2TdjWcdd50F1kDqY4A8irqPRg8XQugl
E0L4B0a2N0LjlWKQeSYlqKIxuGFu/PchIvvGOGt6G0ulPJhHFVnCeKciC1E/NDXKGZQs+HjZEvSY
8KcWtZ6hhI6kRotZ/tyTj/gPciR5tVa5uXULSctBdrGLTAE/o4qyDEXoq1niZX45W5WyNftybKWH
iT0PzWN0q3ouDIMxaH0rfyJ3n9oe3jbwZ7NkYcpQu+/xf2l2QwIsnAELvH9PJcS0DnAWjXbjnXoP
05y+ifK7e0EaR6P9+ST3jvpkzM37cHIKlR4hdaODQKq/JFUzyKAdKP1COt3NU2QToAs6/eDKv32C
4ZOfObBhqN4DzGHonf4GGkTLlXnQdGZI4IywBehd0XYcXAZBMs6F1HmS4/gR+jyOWrvxachYmkzs
m9CpP+zE9eLtOoTkG0FPQP+E/I6Gnw84ZsST0ZU5v4AQt25q34eVx9V9xHxGp1yUPyEZo1GcOOdH
MJm57BUI4PxJQ4e/P0kbhbNAm894ZrQmNAwovSrlKkdGdcDYpQq9Cyd5DF/KwplOsYzjqNPgu/sL
2z9rEc1nAM0d41AsJwTA3jGeatnUxVJ/SX4FcFn/1GvtD7PpfpGvk5Vwm6KBMqxIw+Bm4v4cOCP2
n3R/23mnu5Xu4lhHPmvR0wqQwXHCD/kPsf8pfBjBBzn1DczNZV7CYmLGIOO2gIwYuH7x+18W0zTO
giCfrPgOP2CrOILighCB6FMd3eru/AMj5FJg35A61DVVlrnu35dqGjvLO9/u9s3C2OOi/Bw82n/6
V385rLV5uOp2+DBjhryRXLR3PYs4Q/uPqAWnek7P3Om8ynuDlut2C/9Q7exfxZO6QDFpXnnIFniK
u/9N7utNXrBS5qj5e5pbu5E3u4sWkVeQiWoE+djt3NLD0J5fS3A/9+GTvRwX9S7fpes5ytnz1iN2
Q4Z3zys0S9xmPmzUzcgqkB4wxq5e8UnzaBq4EomjhdvSCjUaNDF1z7xFbPsnQ7t8YxfpThxoPsaw
TbuvyGUntPg/yg/1HpZeVnnGQeHxzC2qBkeod/5D5GU/ivvhzXiedvFj+0yKMwv4Y13uhI8plKkd
6xR7y+Bx+hWVa215fsufmz+tywBH4yStHOWgLc1VssCfysP28kVaxztKH1r2a+PNzueMXWqatdvs
9xQ4EqOgFzmgkttFP2jrN3CZgc1sjWfbWrWPWFjNfto/8xOWXggMzJzgGP3mh+3RO3KtFWZ5ybhu
hrn/i5lOOs+eMSkbltglL86bCjkGNzvl9zVmfY070GpcVSf5SAJq+Y5g48pHaKnncIU3kIP83t2w
1Lb+jRrmU73+a60r3r6h6DThyDXxQriodf8XZWfWGykWLetfhAQk4ytzzpPttP2CbJcrGRNIZn79
+aije1TtKpV15W53yxOZm81eQ8SKMFOsMO7TNdnlPwlMD/peZiqrZaYal1G7+GmE7uBlxMPO68k8
P8SVcUwOkpMhIGrhlGLpe/UDkCR5iK3Cjt6r5/4jyZ0wiJc9W2d0qg3uNta4D895YX1Uc+5iGU6M
mL6lnLv5dzyqYTSrNr1phVYQ2tMe8/iP1oqdhc1XncfExev93Hm8KustBhpHeQo4wMk3wNqodth4
CPX2t9Xd1/D4a2UWhCGUKWc665d92ZqNlsn1TVoX+Tol3VyEb1DUAGmmtnQ2xuKpNb47Pf53uf+4
HZwfCLiQ/xtfu+y92XedEiXt1gzKZfJQPphe/4ifX1M6puQSjlo03Bx0ie4vdCC0O+49nKsOnZAG
Q1/kID+wd+qAiK7IWFpVyHidrSFI8Mx/C+b6qbIsZSfuboLFPwaaZ6ZTBbeeAtsaiH/vxfviJWNc
7d08RK2TqQ6VM+7V2AbcP/vAeI3w9F2Xewybo7O0noIbVoZH7HGvr/mnULpZ591uy1qw8s7N5HLZ
XNKtojjDIkA1aWF42FUbnFzJR94vkVpDpKBIfVNbVbJXqzulOCHMpxmbWxlgJXqdVvLo3yuXd18d
Vb6TzgY4OJeiEDdsxMnmwDMcwCob3+nYXUpks1h0B/GVksJHCcBYtbvrpqJhwm2zB3ujWJ11CzqW
aeHf96kbPvX+/Uf5cvtBDMb4EqkwlJvyk/kMkubhVuY1nrhKHsTXGwiluEMewcAYFtTfSrCjJUUl
fexmxZoFASx+Iq+QYff1AVOsS8PWtor/FONzPUv1dLuEoxkrFX660/BOnmz5pX4aPPSzt8o22kQY
D+ATYkvP0eG+YXCK/DB5oIkkzwEDj43Vwkl9xSL3Lp9Kl8aIL9gaX2rQiTsJJChXG48Xw1pcisGu
GLOyS8wbZa/KnkhNsCrPU6BsbwroU75KQYYVtJ3t5X6LH1OxFPstvFyZu27M/aWcwTqMGYTgvg49
4+X6KB8WJ6XEe97O3oGdseS6vyPzES5bRE8e808M92Kvg7SbulnsofkSt/vqE6RszqJecWpH+AoT
YS9dlfuaNGI91Xb+WhvudLkhG4TTHrvZzc5ItgxB+DIEFZsMUe/Eky4plTb6ODZnMFqEDuwXrJwf
zff+td/qwZLyMRC5gZtpqb2Znum1rzja76vjIphh/mp1JxSyM/EotrC1JAKiIkJX6WDqFn7JyP/h
+cRyTdCNUZy58MTlR+TIKktEhIvJzvlqyLvcGjw2LOMTa5pdA1hUWsojGwMe753WRuUwu1WhFYmv
Z+fQJEbzLrs6/MaCRAh1EkR0FFoLCOIgukEwsfXazgQk5Gy9CFSJ9HCd7af3+jFdmbFHUOGuaaPP
y0tkG1Pgm2e+t6zAa/IhXG7OIsBFyE/2wq675Ox7NsTx+sofHILkPF0StPW3fGqUgLdNPzLrvfI8
YI+65Y+ol/6RNFXd8IKTD5MOsR+vkNuZ3klhpzU+uDTZOgOpfptbKF1QPKL3Z67fda/1b17uiopF
u5JrrFK3OCKtsm0hAOUBAOWh+1Hv5LdWCkTNmh6wGZix9M6aYnQ8XcwWhGdpPkeMz9nHBdOJ0Ndk
HO4xBFhUNlvDaf3EiVXr9fYyuuWP+sSJNz3IbgH/ChtBnvlDyH1d1luZd4YsGLbPUXCl4VmhIEOK
Pq/c9D5cppA8GAx3Tat0VJ1yr1cuCxndV9y7AZPFyLmHlozxrmEVj+aJJwkZkRA8oXXCnkM1YIcz
aiknNGG59465CK49wqCEA6ft3UZ2w2uQXm0OsMykDrETWGiiI36yxDo3y8nOHJGYXfPUZd7Nidep
u1jTbKq30MtW4hNnVXTQFTyTLc3X9+VBQb3Lyo/5rlmyCl7sC25n9ZiMY3Vjq7ubZKfbYZ2JlrIM
vc5WV+MmsUgaLDgrVOlX/yD5DfK89bP0Wj/TJ6I+kM8x6y3ja75qSNfdRW1ZSUMJUzwr+9ajxV/y
y+KZKkHZ9y1xF8N3vJFQrMOxO3zpyOGdMrge2of0uT2MS/1pXCLg9tnY5fFek67Ue2M9bO+r5hXV
w0t5jI7mC1qeC5blKF8a/B5Nkm5reFTY+yv1TXxAnbB0pG2fU9lZxUF6kp7GBzAUHpUjjiBYvr22
WJ2h+fp8faZ5Nbt7U8uzTB9mZHOE+pGr7Ji8/ZxeNU9fZWvBJZVYpcvbzvDGTXsWnWGHL7EWDC6b
44fk2iiNHcMTOePBYMN7jS3PLtg2FQ0Oto+jsWpO4qZ6qQ/q053FfooPyj7b5Q8ttcn95qQPCAuE
e9lr93Z8Vp183V/KnXmMduOzeVysyPQsYSmfCtfUXNQnPNE3fOJ0a+tOckzceB+Rw+WHxao6cDbv
6kPlKeu7HyTb3jKDJ+Z77YSfNZ1yG1BIOiUV1Qf+W5cyQJGFdIo441Ye3rTu4CN7Zt9PCcvVr+nl
dp4QUF6RDI8BggjielyL75RrJQex1wYRPROyTrsgLUNtbJW21vB64wtZQC3ox2dupbVJkIYhRSXp
X8sb/TNcV3s5kNfKupm9XK3pUeJJI0ghLmtV+51sSe7NjV+yQPHil/pBX8kb2UkCmW8iNXoc3wVn
8dIG+lJjen4X9GvhR/s+JxbosN2s8JSfCy6gXYoz5cVr89qeEYpFLYysorcS0aaeTV+mt+tL8VDE
zvRYeGhGrqfPbDV91mfIDwFacPImCYygPiOTFEDIwFeWoQX+uHANss80mqkjqPpNn+m5+Ww4S+FS
fsahI1Psb6NH4WYrkIZUn3y8RQiCo/ETMaOd/pkTkJAnReZNdQzcCz7DZ7xpu1f0+G60zlRnQiqY
SPHRZK6RIx9rxQvHzFCF8loezEeoRKznHZBsVgSwezo5TNuU3sCExYUd1+/7Hwl1sWJLT/VDeUL6
95H5wmBcJ5/RUUd7xAl3Weuk+9mijygEsZvj/DigvhYsBlt/03/djbq07idYa/1SC0zNyhF6esH5
uV2uZIdV65f6Z/yM4H7Fli+8bNVsyxmcwH3u/ioGcE+c6S1aR2tMt52bq6wFh2ureCS8ZNSQn/m5
fEw9gCDKfh5hskEAFUTRBBsucfma77vP8NK83lfz306fC68+m5/cwWStKLb6ZgTsgh+y5LbvJnmh
YPep3Z6LA3ywR4RNlUuNyfQ7Wp7RYHeq073mH/nHnboYWGq+ddyxe4pcqqUDcaSOcUGVbZV70at4
US4MhGqXEM/rAfEMK5as9nz96Pml4+KxXIXv1Tk9C0sknh6lR2Zv4fK83ud558Unt/Gxe21/NKfh
Fbt5LIVFb9jRcXyArHZMPybec/mYY6xoYxi0lwunukSf2WfsaevMDdfT03zE3I70OIbU5+KGRzbI
nn5nUHKwi318bvngMeNhod8jW+0DN6V7YjqiOvASeeb2Zh90CrvCrfesLG+Jg/syb48gVOzu6s00
OpqoEw2esbN0cBzRu7BSNCyRqNn3F8D28b1A+tFw2btygPO1m3qVt+CsEL0kqOjdsIbyGlFGN/dy
Tw5KP/o0neEa6D9abnX0mdLTChb71s020rLxIuoOY3UNQrpIT8jI9u40xyxv8KQl+ew2EiykOWff
PCTr3fCEmIrwwDzhPnJznuW1tqax6Rju3etXRGNaaYNDT389unPPA5VdX35Hp9GXA0yPXB7CaBvj
BPJO717exU83vCIY3d6ae2P1jJAgA7jN/ro295gBg7nr1oQ6HG2lrLC7z8XS5N4U+3Ed70UyuMQS
Xtr3/DKexmO4RXvu3y3Tr0D0r5KQoXl4YlAPmOD6b3NnkpVJL+Sk3pbFS7uonYW47Km/GpKkndIc
/n2xrySH/17sf2Gi35pWTcJL6MpyWMt42SQ7JlDnQ0fy/n0VeWYN/FFx/t97ksT5+79dJr8qQrm4
tcM6L3ZXZXXNnhRux0wOLfA8E6ULbDx1VGkCnwRzpeeZNdana/3z3g3OdYhwlKsdFUHd6+2xyhNP
4ZFO8sX5m1c5tyG+vEp97lIoeN4Z1ONf2mp1XQK/Dpn4y3lIGPrlrAqZFsqxGeiZk/zCFswW6PMi
ARQb8hLcvQNSjywjurlMr3VS/TRDdhl37SaclLz2iuG7Zor65y37tZB4SGiYA6lf1b4W1a2Myqup
7+6kF03t5/H+DvHTXKuKe29WBkKC2JYXxlqc0KmEftE6ZkfT1gzUYT0riGch2pOeWMCeR5Oy3tSZ
L5ZHPV5Wc+c3hZDpq9qDqa7aZKfLy0x8kcPtNAVpuS+awLgd4w7YaDpcpdNkPmXdXljsMpMmgKcw
KjTthebNIEqClqUdSuw7+ph2c/8GwfyDuU67nmfkl880c6aMtfx3S9ULpHJH5WasVdkesmIVMo6Q
KXakIG96fzLl1quMpzulaWsi7T76iLiX/U8lYlk0u382ijf9fopieY2yQJvHD7fkYxQ/RoTLv9lV
2p83DPTjt231pcczRhlgXcKV5LRxDAk/7BtpCcIdSSk6E903tkpiY0tI8lyvarO2VVrIKjpC94JT
GmfCbHdFSr7Jn/TiLQL1bpJTlrwPFMmG/qomu/6OoXdygVMYtlTddFM6TyUbSWukmw02pACNtyVf
SbIdzvNXARki5q6sPC98ptw3MhhLU2V2LBfPXaJsxOFoiianwd2OwrdCocsWvsUL7akvJzfkQIY+
rkooW3SRK1OijzL+PrbQaKDCIO6wJq7juxTKrtY99UDzrdf2m2hht1SbRuHIyt6goFMi/1oOz82N
kMxRP18iZzApGtcDCrN3YzuLsc/k7ZDGmIrf6d1I3C6/+TKyL1O4v/bSKqdWNxZIKUWjqxurCfXu
OERIWIk8VtnqFMFqOmZWsAvIU4hHMiABTcXhKjhqjZL0wr1xEfFaW3DpmMEYTzJa+w0Soal0uBoF
VVeOfPfNCReM//SyrbS80hJ4sZy89KbBq6dlED5Os7JspzhRJ1kz8i+Mn9pYB0qIGq3yszZ2CuYB
i9jpRK6eqoKdhIoDGdNKaPV2Fiw2qX68wjJTExpkEC70bZaMHv9pkQ9Oh8GbX0icGPxC6BSa+TAw
eXett6JaU3LLdrlIgyYD2UwjX6yPo0JCeH8ReVnMfL+nOfSMSPXomNXvEsiLeQ0v9+Ioojs0aY0d
lVZkxjRy6DvpyHBrcBEScthmxRikNavF3BijFgoJOd/eiUp+QyFop7ub/HBlHuDaoLxJ73WKgXNq
VP0bOHr81Pu0gNHQWAxqZUYTpIIP/QspczEo6E9J8UsEqnfDov1O6dgagXnz+VyZQRQjpVeU7oJO
STgy3YmW6lSpx7YeNzdZXGZ181jHb7n2OBmIn+by6nb/HASee69qKIObm3MvIBl17TqqExeZnpXO
qovyzObxSgVi0zWI4+s+nQbXYIBREMnI8nCtEWV6EZjq1rO/5Y+OCpZddwcR5oAzioshj14GHX4o
xlVx75x/nxa/aF9/xCANZguaUApM0y+QZJ9K6hjeUmkzVuM+am++YWKZmaIpI9nNI2iZKZnLIQ0Q
cZDALIMxdLvxRoNTPyHc7OmIfqJybRQro292yU09ZRhYZG206VHFvlfSgzTK3n2IH4q6WJv3Dr5E
t2Og6iBWxrG63Zw+RjYJpTIYXMNzoXeH1GQroWgelRECsFrmTDg/l+LNibRtUT3eas2bpYVCJQGn
JfCkuh034S7EaSL+nKjBimYes4+CyrhgMSCopZVJw4pWqNpOx0Sn49Fn62tZQHRUbCWNtiF6vAVR
y9Rho8/OrlAxBN3F5QvD1/tPtY3vnqK13i1Sn6M4URy9KHFZHJe4r/3Iq/DQyAxkXPMlNjdTgZ80
5w/FXQ2749936xff9+vd4iQ0VUA4IvEvmsZveU1f9cUg51fxQON0xHMF2sTVQZ92kdm0WuTbWiWb
BEze12+1jIwic3yM/a1ouerQJXBB+FxcsJ29NZayoFGCs8BW3elumrjTDrDXkNCTxEzDTSN3hOaU
A5UJuVOadjk+lvkq/UEZVhw0L3ltKbn5/0uydYRvgE1J+8o2IUtEVAHBT1JSmc9f8BsjGjHYbOPh
GOZkGSdE5VppWWlOiLqcHoRI272VZPayc5d2qA4nd6e6evqeM9PSGBixwmk56utFaCmvIAQ0LlWH
nt5kPiiPLBO+F7LbZm4qBlkTjEhOe7BkreF5XNUuTuq5VflQaObeYhF0AUiZ7rZefEjQyLM6mR14
Rkv8VsIpuj6p2mdssn122gq9f6t6aiIfrBwEXEHLmHgaJ7gQ9MukXCXVGc/bNFqi2ZnFvpwddOqv
bmmw1WqbIZ423cWDP6FxWtMOv7tydZzi5eK2rhXiA5MihhO9N/FDU7rtC4rt8mxsVI5blXDbPS7U
s5ntoFjQVgLgFqtjeHfyhSWLDv0ObSVza4v256I/irlJPrUZIDPl/acce9ifU3kY1G8Df6oiVk5P
oYSEtaUtNgagYIHjxIHtYKjurf2ohb1ADe0LGxIwg+nUfjndHHk6t9F6unrape08473+0Y9e2Nr9
5I21U8eeqpxpmEz9N8zWP0QCfqnfAmX9oqWrMMe+ZGaMExb5VJikGt48PtZdaQ6VqKOif39uUV8I
r6prhMthQOBthvqvCLkYD/9+NP+soqB56pDbRPYKQsBfKo6hrBdK3unUpNo7LEEuTlDraCvMItff
jVH+MW/BW4YjbooLZTbsZJbkv2/ZjKWm72VBO4koIHDjLPQCACa9zieOabilhLb4zSzCn3QDYxZh
gDxsSqJh/FJi+e3oWTD5VoRTHu4i5RO9AIC7u+7p7XuRfrOSv9gE/z3k/nMl+UtIkvJEUxDxWKyL
0UV/MWf+OSmQEg8HZpfoAMGOa9ODieA0gA5YJwL53Taqm610Xy1IHybNv0lvdyK9hNI2pkdao5zu
tNRuQjRTAX0164Kr1wuLpzHX8G9UrQaYUMp2SBOulFz7BgGd8+2v7wfJEpE0UYOW9Ou0+23lGmVM
kLntaDcKW0YavAF7HDEzvgG9CU5/XkdRRMpIlFEY0vgayiWllWIibIb6rzUcwEvvZMBPhs/gOMrt
C3pcNjED0w/VhJaDdKD6A3wVAFV4UDgTYEF0XrVLDt1Ga5z49bZslgAOI3por9oLFfsDCKgwWQ1z
4J0Lxv3DvMT0eS6wuzKG+UFeBUtKZvhPsIa1eVKrS+onoDGX7CFzat3VroG6S5d1Z9/8QqdFwhOq
+/3z5GZbMWg3+Uvl6Da055f8rCNVjJUnOK3iy3636beLFsS+aAMsd6A7wqED3nLF59HTX29v/WaU
gTuceGaGPFcvi+syr+YmkUSmiRsqw6Gw8TzyTtGnhN6BymhuuUm2w37YXR8U2bqdzN6NHnWMRY76
dxoMyt/vDWKxzARCSvg19P/bHlDFeyR3Sp/sFXXEbSWQpmoZVzcvjsblCACkpy8SjbRklKz6+lIh
Hnm/7ztKHrG6MQP7mjA9rxJwDbpBt8G0F/1HhYrNHZjo2j7U1Z6ehgDzyBRSr5feyglORv2aq9Ct
7p2rvjS3C10en65YlvqxogcwWfFv4Cr5c0oHU6/e/n0e/oUzhGofNlv/7x1/OZUF7FJiYaqT/cA2
RNnKTE51u0daoAY3XkyIDTwpRUCK9e/r/oV5g06lAhFR1jVI7F+5SqLAqKnOYN9uuLr3zGMyuHHD
aIsgEAjUDIG+vitpbHcg91jzmCvCKyaBERZ6k6tOK61ZV6ZHQ1dKfBSayi7QtW+eVO0XZfzLiYAw
kzrzANHyRNv7v8f32DWdJAyDuqvd65O+7xyKSU/ycLT42bqmVbmKf1t2mxHgw/BFO1liprKamVKh
T/f/kJ4kb+B3RLRCTEdfFgFdlmEv7ZWt+Eqf5H06L87dxz2z65W0xC9k23m1ywEAOau3NR8WAB9b
2R5tGfYTLf+zse2eVWt2EAYfhEE6Wo8/fvB3uQIEN0vy9t4DgBZ83vxiQF3B9sp6I0e3MhvVktgh
/aI7WgHIaK4ZjCtHXqFkay9Pn4gbOsiNxNsGzP1B9ieHE5oSdLm/QvE3LdVTbN1qoIP9L1dM4qWJ
7gNJ10w0juz9q2wLVuIsZyKwd1p+fkKX8nBTsCOAfqZzrFPkQPUEhmRI3BFsE5YwsLiDMc5rB3zW
AVFSSzu9K1jzmmVLjET4k7XNaC4fiGXae3ALO9sUTzKMW44bL1muB/hpnSN5Jus22pA13NptXc2f
1w/+ia/4yTJbav7opqfe1S3FZ17hYaCb4Kn0ljG92JGOOqob+03QrA3HWIaHIRAAM1O/WzdrbNS2
4UaD1sxZZji5H/5Amh0D4/JdPZWX+NEA/7p0oX3d3oPPmZl0BTT9wHzcP4ROA/HIoa48aId8O11g
YOaAGSBQ7sMr9iB+YcHBcGciHUeBpbzIhxiEdWBBoEewVDAl9sPl+qkh9Yz91zpm4XDXIPEEcmXx
kr1xKNenD5r/FmwlJFqc0YJG7Ga+7oTuMbJsw8OXCmiNIf7LGMBost6AnZ3Qap2Fvzia20vpip4M
uicHSqCs6cTAdkpAdcXlcALE1Vhb7MNYBdXNN8a5W8VwqBs+669XGGeLLYPxq2lVOZI/7eINbRgb
pN/TnntvsAcXt1jr7QZdSvQ6l4H+J9hTK8WqHNWffjZcG9vr+f3Ma5xA/v6EqWpfWmcmC/Ye4jQb
ZT9/9N7CT5ctnEHRa53OlVbznxu9aql5k2uuoJF4VLG8VdGTqIlkvjq4mG45wEZEpWPoXp2fj6pf
e+rK9PNNub7lvq7zg/US7NXLWIHcm/negPBOxL/0g3jsYEi7mHnNVEU79wCoQvuHuSkC+Cme4M18
SeiC2+tTsqRXDYmy53lUHQimNgOgNi5sywWkPFp6q35drxdLHW6PBkghszuZh19XwWI5+uoydM1l
7NUBoOUB4ptPd8FHbXpFT4RneP5OZq8g/sJqBx9fhzMSzZ9HM8a2GW2ZgUebrNJKHRxCWYjRkR3u
uJ9sRzSEkNlbpp68Fq0XiLcuIA0qLcIS77cHjhC3XcsnkjQftpcTe+hcyt/Mw/xJq0ZS6rfj9EvD
U8DpcsyFTt014O1l0EMmnkCO6FctaL91/kLqvynE/xbd/nPJL9ENI6OFWukxRCzYroZzvc5s90p3
Y4hOAsakPuZXkuh9E9v+kklCtSftFyVinGp8KTL6oW47ZUrUXaSSgFt4fqWqx9BgAtszCjSIO4ep
8g3DvyZ+hFDWjzhxewhShXMlz32QJUdmZHc405XCh+/fL+4v9YEGx8+kbjdFVB+/vDajDid9bAVj
nfdv6JbR+K6QSxtXvfqNTpr2t9v9+5W+rL1yS0qzlqRyp+4bT95J5/Rt9BcfE6d++ySuQviEruQx
WUInoHrrHoaOsYdsW7hw0fcLx3iBJ3vUbPrdMKzc9JEmo6VtIrgnZ/FsPEB19RN0X+dxE1jbgnWn
On5TmZw/gxX3yYNG6urOVIGDAgIZXvIPY4b3kxXup4vlt5TNeeG+Jgs4KVDliQuadOKXcqhpEmFs
u57MuXCH0Jevn8bt0oAXdz+ylkYOLC4q/itJ3JS+F98ZLONs8s31v9SatSI1hjlV3S5jkHITHeDs
P9ardl2t+2O1XljJMt6Nq3XpM8BCmtI8Z0tQVjI+yUOTRd/fN/eH8OedfEYDgM3d+KgGEN0SJ4Pj
BUETcoGtrIrd5ABIvN03EjQsGHX7YrUI6N/niFbNpKze7x7q3fRQHetPqjSS93IpbRiHf0y3mYNf
1yp3o31IAQHQt07t/pBvutXNA2JHDyBbi3sAqOzp9gb5wS45/vMl+e/1ZeQs/3iQgjmiSmwKzuxo
rX4uXEi4ruaYu+xcMVAUkHOf8m28LdfZGn+o7H3yG9d8jbfawfgRQ8OcVvr2RqAnJsOr3UUMPSTP
JO+X+Nit80/lJWLukzqq2hZH+kLwFKMzOgmXBnsQOwfhghqxeegcUNc7aQkzUFvp9BmjUEQ/qtpG
Z9Mlip0FV3654x/2Qqwf3vWTuRveaR+Zp+7SBGXAZP6WVaP/s8o2hl/vxlfMBOrH8AWlgpkPR2iC
gYBxo59cxP3cVnIXFG2HOT2TdovTHY7UnvEK8SPcC8d4UxPPiYJbuJNnA4QFILy4YIGcitZZWhEN
LR3aRbfl/m/zS+W9NT9ROKmWyYn5IygNg5+dLiFhVV/pK/Wp8srX6BV+7lrYMCpJiAx+hidc0Jx6
pQFVeLBNbdGn9jNM5oUgoZJy7O728e6Jp9sH84nnlCENa+Ere8m/LsNA8herdnkjsvbrFB4QTl3E
wti5u/TQrMZnKEO1Iz9973hCekKnvky20G5dgLwiaNexVwVXpzz2y8ydx6winxOkQA77EW6R9YKY
JtlH9ja4c9YAl4T4iH6SQpPbLp4isHpzc5Y/hGO5Q9IbxsvkTm7uwNCZHk3nwBjCTvEGEgqRQ1cj
FzKCn+aGnvlJWYtrAq9/9+cFUZc/Za/ctfyUm7nJlly6XgmNLQQGYxfCpofjMDPD5b1MhbAZXCwU
ndJBWndw5WP9RMhZ9SshAHadhx1hmFjZctjEa/Jwy3hMSDKc6wnVeBeN85nXdDCfFjD2YPv7ykYj
NaGHvIGNoLxmGas09/a/nYv461lCaxf11gWSvcqXWdqprpS47gdtVwIjlRr7dPSnxtJvDuy3sDpG
cErvyTecAyau/3aE/XbZLxSHUMu7pC1NZaeS60/UQhr0DR4f8vi5FioPJl9HPWMzORIf7/D+Rfdd
sphKuTnvTGtYV+YMCxuOJYVDxQ/Ps3kzpTPmOx8ZSWbI4UEPmXMA3pL1srscHmr7vbBPjfXibpg+
IRsdeZSY7nSKDSRvpljgbdt3F1kob7LhtlhMV/8MWXon+El2vSK3Le1zaB/XzIk5lGQkYI88dT9n
VZq5Ono+kvyVu5TEfJ6npIZxvef14+7l7QzPjpcxWk//DvKL+bD/IxihLawi4z4rVXyJvYmgMT3Q
58bu+jToy5ZKQH1Oxe2VUuV+3+KQIWsV5DDMm3+g7GQtb90TJqo0C5uysVLpMwLhTX0UNPBhxZ9G
6XArn0l4T7jdhtNTQSt6WbbOv1/1H4oXM3avSeyLeQAZTsXXEDqIqXGvYn3XXN/kG1zR+LWA5gsN
koJO+HGXF9ZkeNK0LMfBHmFucdwKT6Pmm4sdnlpp8U0K84cm3a8XRKtY50FAI8D8MrtVJsUYX6PS
XOugwalOIQ32mA4h1NI3QEvEuyYhWodTcf73Ssh/yyCx0EG+xaQ1gigB9/e3PlSdmvebkOf67pq7
cnPqaMzbd215l04kkKbxMA0/uHs6RRFykuxM1Z16Nxl8TbKvI6SOfjnjwLA5tG3UB2hs/fv1SX99
fby6WfNGRYXgSxapqX1+b+9NtbstswfhuVtKlgC6YvtoaG2yIGNq6eUbuGnesl+3NI37/7vkl2aM
WZULo08nY511piUI+x7/9agMJGlhf/Pm/tqb+v1S87v/bfWTa6fJrY6wSUWCWgNC2O3PKKQF0vpz
pqNYcK7pGrxrRGP1BHd5KdjlWnXHOYxYzRpkm87Vr/kiWB14UNP78BSn8DXHKuEHdzu/sLFPC2gA
rwGw7c92W9gfoyduTtI7G5lOAAMJ4TI/Jvtunb3TZlApPW9MNuXL9JC/1PubazzDdQ2I235rCw4U
iXDdPaLg0eAquxTADd1om9hMzVFc7wwb5d7Bg5hO+kYCrB70H4nPAGT2KJ9aDtuFV1hVAJtC9tEe
cRERAWWr3yPGA757zP8WXRj4UgAM0ZfEK/C/y5slKi73aaLtBCDz3FavOyM9NIxqNI6EKskdOv8i
+Pc9lf92IP5+zS8RTYjUJlPkUN8VsKEN32x8vNtujOv1lgib+RpwRpbQ3ZuHDFtY5p9/FvVKh8qH
ZP1tS3F2F9yw+aYJ+tfzBQDAlBTgGmwhv+zpZLou7l2/ELZasiqQIRyYnv3lGrO9s4dyOMAjmcX1
m2Ptl53E10fp98t+2d/TTQmTwqyMtREH4iQ7WsicY93uoBFBxJvpPSU1qJl3zDoVCLJD4y0+Kvl4
Y0yuxgok6ZH+vZo4uqurWgoqKZBr5kmbq6conIoTbFfX7JmHzzpw/6dGtumu1cs47k9mPJ7uWutG
UEUxazWiN7lUTkaYecmE1kJSPmm5/EMxp33CcfvvTSD9dRP8ttxfomLZp/I4Xe/TDo40ggYlrSZq
DAv3ZQL07Zur/Yk04qFi4r2pz/aF4h/geNxLN6PueIDl2LoxZKJeaP7ro4utc/UtFv+3sh6hVhml
kXkf/TrSfjuyNIGnSkFGfBcq66o+XOl6Gn4xwXSZZSq66px3KPXuk/u6QFaWZi5mEkVwU7/L4f5y
Suuijn2Mii7NPIf832fbFPoBAZHWWF+Tc5o1jrgaC38h5FAJ33j7ZsL4N1SkLlvKm5Hp+M2NRKQz
om/OGPkvZwxBG3EB9HFmhccvAfR+rwTxOvTKGg6aABtSvzGoWCJOD5eakadEWtUZs8ttbaWmD7vT
Mrq7lRStHU4fCDHgoCUfkq30nZvZ37YgoDA2XUx1Ii74dX0a7V4UglLgc94pbi+OiDQ+oIiSSs8z
yaYDOkL31Os1efYnI/P6/38C/nP5LwdOPU63vin0iOIE41Uobf/D2Xn1ts1mW/gXEWAvt2oU1WVb
crkh7BT23vnrz0PPAcZRjAgYfJjMN3Em7G/Ze61nDd5Lye5Y3iponYajhVKVT7/Em3F3ef/dq/H1
0m9GnbYxQ73xU/PQGut42Cr1eRQAmxKN7bjjFmmozzK1XovEwI/QqBwFI4iyv3MDvilKoY2l/S/x
CxqEmxuQKorfy4IkbwH/zmTtCUQe7KveGskWQg+WeVh9bAETnRI/t2O0yOiCmfq4EpofYwMaxOhm
dbGrhnv1m0/gxc2Y/MeJ3dydKJSbUJGG8tBtKMtYL/Jy2I9rbZ1M4pc8WakInmblz3gFv0HfRTv/
3fsJgunavBjn4JS98sZUT82ptkX0nJRIsHo6SPPuOOaN7x4i/TpIkdS5SIu5mUcJD2niqMuMA/Ml
JtHcW6LmCEKHolenP2rZWoqeiugKN5dhR3UPpbwYPXqJtqbMe2vtage42SiQ+fMtgByyBPzmpNWH
id2WX2KGp+ooZVtGKGSDIRIb2RmTLb/ycjTFk0a5Hu2q6IjigRXviL0ElxuZ6R7ilXU8AuRZRNk+
MveMbvyUX9nHTKgOeZEISzRsnK6GC0tZ19lOal9Fbe9nK112SnraEWCReWguKzSO4Z0R6fPLvn3A
Or1ONhIseRTxZnNbNyGo2SQn4JcGFbnq7ylgXqyC8/6nt5VYVm6qS3rU3+mRofB6jchZnym0V4xz
9CS+4EY+WjbdUhvbDXj+bI19aNlNtJ6tcBIcUyLCZlY93/lcprfur5P+TxaYaLEZmYbZL9NKmhSS
XkKrO7gKWPsd+kbP2inKJTKXXbNE/C3WS6+zQ3XLzsMX1kF5Z9X/3RKJ8AsUNAh2oL3rNxOKkVa+
GVVhcQBHMpcWxxOi5/m8mf37QqfP/vY6DZHhwOQ4iPynlcOX6yQ2pAyHZEAcr25l64oY6N9//7fj
viHSaFcVA93RZxjQlwNUdRmFhZabWKrmLfWIfBuWyyQCh7dXTYcBr+pWFfblxzvHnW7PXxeGW0TT
FbA/ZDj/eWGlnkkIjjXzoH2WAcZmGY0byVoXwTVXnBCpgbLzoode2qbCvdWt/O1dnUizBDlPu/qb
STjKNEmJSe07uP1s0rEc4RCCyDAh1juhv8iijfQobrQfWNnlYX6NKNpR4rSFY6stq3dUKLiqaKid
zCsQtAt1/tVkso9sfwGBn84y0JFj+IhVdlxTfZW20Yb28qN3poYx9WTXLj3Tj3KrOhRLhyPi6mO/
LdcF8IaKpuZLfehhjeRXgwrMj/QaH6Rl+KArc3Lpm5n+WAz0TTF7zDWQh0/0acy1uaofXBql5DU8
uD/c2aNF38zFEAWGavd6EFfeTzAZM2+e4KIDpCPO3XfzLdlmHyFVqHCRfHTeTPmpPP37KbOa/O4x
gy4ENKPDoP1LaNa2Sq2YUXHQL9ojCQVXYdef4pcYWEYwYzj+rdrJIXcgGDrRNtiODhb3bb7KV6lE
UWrbXPpn+to798l9UtDsnsQTsvO97jBM8oNmKcAJELaqba2AnKA+ajZ4RAqaLont0a6ONsFGeA7W
8EJWNNBPFLu3phNR6ldWmtNtpaMCUmUnb6yVt0xxY9VbjXIwGIF8hvdxPc5j6ttwPeAYmnZMFzVY
6nN2CQ5di3Vhq06wD6fdN+wPb01vn0cf2cbSPGWxgr1xiw525i5Fmwrs1lpYVI1NMDbZVIu1Uxtf
4zahpykivHHE9YCqzHA0J9nShT0Izoj0od00UD+c3q7tCp8Btj8KdU/jWXTCDx1wDRjtn+bLsIsP
GX+o2UZWQ0NxnLFM+dw7MPlwJbSrqU77G8Mp1g3VZFgwJ6rsIW8WOEvbeFUP1bbZIllZA3PZmofk
znD5V6ALFSsmFyQ95NDrbDxuBuyA9CwJIXZxaFds4a/jC+8deBiB6rjpGEthSZT83l2wmaUzT93S
e6SgTM9bcIxX79FChXLn1fxuBjHYeVMpsgiGuq1kdbGQqQobpC34YT8ul+n42+p5FUxrppvHUTcX
Y9WjE3s3G4QTzTlH951as9QUj60J/J54FOUkdc+Gcs7gx7UtIMC11UFvAPN051y/G69MSaQ7qk3c
xtspWsXr4elFULI/zK7FtfeX5A6gKFFnfcXg065bYAKsvYS9jIT8hL+Tng/b4V9eNM2+4Z1J47uP
2kQ8TvYxYdDq7ZxRDEGfdk3ORwuGTAT+swrgMN7jDH+zc4RM9d+j3KxLlLwQzTwV9UMWPBOb1TRH
NLht8igFP+/c3jvX8/nufpkDQWRalUFMF834fJ5o8cLsp2DTjUbFSmmMVVnn80raZ/ppctKlBi6Q
WabPOR3Skq3uXaSXZWXPSkGbWMGGDpmOtghpCW0NhCC6c/e/q3EaJjtI/mFfTW7Hn1NnXKpGrZul
AYByn8WkIS2NzEEt7CeYb9Zdb4utzXJTaVDYrwJr5f4vLWXOgI4yet5pw3hzBnLRF5Gra8kuNcbF
lMqkdpMT6FhcULgnT2K1btEUi9iXJzeQdW/H9k0F44/D30zfgkRyfe2G5Hq7e1jBOvSo7DmwLmJ3
FeKHOy+H+N1AYXKrWRNMC6RP+fiXtyPRxdiNxao91C/kE/4eXyCmzWJGKtQa9Kg9Gs/aGlnNtNj9
iO1iKz0y8R8lJ9tmvz1iUpQ5ZFc6Z90+OruvoBeelIO7+MifgrV/Mu3aqR+FD2WdzUe6eMxAsE9O
ADyAEKczujS+k83Yeq5BfaFQYe29r1bWnP+lO+5OfXWfCnRHydw9Idb0j+UWDZH9g1iO9TIRZj9U
hx+zMMls4QFeycJd6c64rfbl4zRu9NTDLxHaKPlxWFEcttWF+EprTT5FdvaDLQiTrOdI5+q13Qwv
wtnYlNfyd/7bsAW7efrP4hrD05K190n5GT1TzT37NO3xd70U6+qDOm64D54lR7SlY4XUBzf82vyI
jtqr9dRibNiQYUtba35R6cmSILVQTvIehgQaCssuD8UxeUSEa+GqpkUdLozXao2ml06serBO+UJA
n0S/199dXt1HdCyz3G5gDP37Ffj2dcNQwq4S+BQhb39+b+qgeorWTrUJfdtlpHG+1MYqdB8NhMnB
9d/H+v7jVikCQHoEAHnb4UyLRtMTD545u/+c/K6IGD8E6Z50BZkt5DaOZ7pfNHgUssrrTTrad3NX
v3E/m+wFEIETxqkZjDN/XjCrZjeIc8U4RB4+2hM76kp808iwjY+asZ8OjApBOjHOlfSVk2OMzLPa
CdE6Z94OVl5zivOLYlBQXNy5O9/OCZRJ0MHLSOE/q2tfvkUv9UZ8UyoPv1zi7TGsY4wwpEIxsQC3
BYU9MNZWuRWKVVntwnxLfXz0Nv3dNtO3EzKBCnTBDBXi9M0d8grFyBja3K1HtE6W0nvO3iPl0Cvm
rDKvrWTjGtTbuYxpp5/rab0cNON/2BlOG2BJmoLeeFP+fEiF2wdpVbAzbKGmt+I5NIs7R5C+vdvc
ZjZKls40P/38y90WgsLwIbeqB0q2Q3tJ0znlMcPbMsV0gh2Fi9ZaSIHjWhvr92CtRQMz95pm352H
/u0AzPpx2maL9GZuSjtmy+61AjmMJ9XmdQyF/eCdQ5d2sCPHD7yOYnbswHpbNugBXkHxXg2MxGGu
9Ha3asl4I0QKJMRo3Ex4jSnkmpDUxqE3jzFlEM6h6BfYWCgsESJhohshYzSDRWeTPD83BzC/qH4K
06eEQ3/aQA8zvOjZpUSY0tO0y1E4uT9VF0o1oM95Wa4oH+nluh/n1i+pn3u0OKoF5SI9cwwkSNrM
p+GqLqA4bQJhjQ8Mvzt7dGlweoINrQ1lypRVP7ls3TItViaJU+FBDo95dK0oZKUPJcfKL1bj5HiD
V1L8EEl2wy5GX3XjhPAKgFnkC8i7ijWjwknZySzR+4Tr2H0zBMpkh9hfG8FWgEUBDZHun4742n3Q
W9QNlISK+kDlilJLTQ5UvfXMDauPCQ/EJxHO77wS0/f1r+dxMyTrxcDaVO0p4xULsfihGJN0gAKe
nK7YJur1C4RuwdwJ0nZw7xxbuXfs6edfvgrTG80kJtH1IOYH185AWiXCAdwuEem8BG29oYzMnVRf
IQSL4pWBQP2oxN+Fu0mSVx5T3T7oGEzojlorbhfflpSuTFiCFCOlcCe+VVDG5DtbiG8kDJbBCgbT
l87aEZnln2dthWlo5oJsPaW7BZzARQXYrJr3O2FGjziaY5i+VqeSBax9r8TEkvTvp2Xy8bBzgVMx
JZX/eew4JTwiNr3yAE90bqFuHw7oX2hijysICPUOlLdzdc8Q4RxzaS3GbiY51VZz6gXyig2CmQ2b
HUBlGKKJjeCzOg+/mku8ADOGV1VBkd8h+aJJuzoGNJJnwVrd9DttC5XsLVpGS3qFrEOwPXR2xRgx
Sy41mgA7IaNtHiz5Mxfz5ySrj2fPEBGXrxSwnRA/EX3vBWbmmfcLiyuSexB55ZH6zrvKVbARWMnL
yaRAtWid/YI1iPxsH9i6453R1jW/vDd3QXv95DoFKnpMBM9gyjwQauxiZs+A2FE5d+sMOfRzuT55
c2XzK7q47bJnClVnEls6DEwEbM3qWfzuga1D8Ej81xqF4lLAXDILnjQbng1l1+wRBtnPHszRk8c/
43Jw0o02T6k+NMi46kW2VA/6wXLyPfL7Eyigg/7hv0FomiVIwXCZIug+/6bItSF2iRoFiI31zxoF
uTBJzC4AkcDvCJtyA6IMQxgIzfXAYis9ix8q/BoQYjgaaNe/YuBnx8mrLU8wwUWozvgIBWNXratt
wW+160X1ocEkcOhmoWMX6Q4YduVUDkKyRX2Jz+Ia1V+4DZGc57bCFdT3iDV/ZVRMkwkbKE1hFUH6
++1+OgqrIC+j2t1OcW7wCXLzV5Ry2QG3VXc3mffDAkKYKNdqmuHQjrqLSLTmVfkY5OOlEvHchi//
HtK+EwLQD2SLIdKgRBh185EMhWxi6gqNXaQmxzoWl30qLkVIDlXevWhiuNR75NokMBT+b9/0ll3x
FmM0b4ZhV8DiU9Xfxegv6q42CWutQeT+MrB+ZOqdRpUxbbtvhl62fiBngKTDgVWnzfTX4S/Okmzs
3eGQL9qVvMkdcP1rY/XSzcN9tU621prUrN1wdW3z7NojpiRjka31vfAoHIsrvnNkXfVOXJLEw4sN
Am/Bu7L0T8QCAuZ/ppewjJ8pOC+rN8C4c6Y7RCfS2gNjB88AcN8hOBV4PfxrwOWmNv6K3/qnQaI4
QrhLqH/ESxFvwb+fj/HNLgBjmGRYJOuy65Vuhv24DYwsaSLrIUSHPK6SrXesEBxftWNwFc8xtyE4
aIjmXvun8BS8RQ/Zr/wosFlMj8ozHM9TdIYLUZ6Utf7q/nRP1SJzZECD/YN8kjYmpLF02TjAF5e6
NCv36Ybc2x081BcJY0XwVD0pG8xnq2qTbRfGydhZu3SZXnhVYHoeWsgkM+9oPWHv+/d1f/utmFN2
iUT3XBU/78uX523VcaeWWUoZhnS0xB7lneTu2RII1XqID6p1bZC+1nbCMOGd6boI/jrpVuFGt+4t
/qcp6vbNM4kQY2Y3yYX+1BZ+ORNqzFkP02DY1e5+SghAKumvQsrg2JXAZCOYbV7vXPz00f3rkDcP
XQrqIDE9PkoyQjNrHpebfEVrUMqWlBti+S2o7CrZx3ftId8fl40FjXhCGD8B1V8udZRQwQheNO7A
HZXGQ83Mo04j6ZLgGhFIpxLCPETulS/Me7dZ/+5FZ3hEA0XLSaUG+ucHTo/ZMrLS9XeSt2zC+FSZ
J1P4FcfWXNIgCfuLXCRXZE+KtZ9mC53Gcx5U+1FFoxkZxGP1B2m0gPrY8bR1nSJi3OLi8+Er8lHN
PbvufrtXY9x2OOs942paYCUq7LhoHVpq3QIfSfa7Cj8UYnWrbm/67cYAUiWDYEfiE6gJf6G1qOIH
CCDzgh8KvzRgqkYJSn6MXjsIHkGULmWJd0K2kGAGdpDk9E6zBX8+H7elKRAsXW4RCu6rUH1ShnEh
cmkarpg778/fWxcif/h6GC6oJYu3ReY279LM6mlTFupqrNYweFhvt5XtBytU2HSVDWmDpNVNVizb
a1CV94Jzvml1Ud2GhCHx2SCJvH2ajWiNoduq+iFVMLhU+czwPvRrFbyII5HgrxZxUBqUiwD9Mu0+
2uHpWj/1S1085R1pEhR36N0z9ZtrRFWsdLM748t3xQaTMGci3tEIkV59szAVS0Pg58WItvqjZ5j3
NqajOrLjOcKlXh6qNTusFZk6ANdZDyL6y9b/fkjad8tTi/YUPQA2uayR/3zh1b43BU+S+l0j2m46
Lqt0Mfj7RtEXQg0kUSYhMKVl5oSuLeq4OJODlFKa8p5pL8wsMyEj41Lo8xpepoUC89BPvFCSI0qq
VNtxeCLgFasj4xOjVBUsUrJ/O5s9XhYdk+4lC5JV6dNVV5/6Rt4o5vwVhWw5vg15Mo/VV/5/VvPB
r3c1P9/N5GwKeDG5dlIKp0HoyyDTpjjBxEpiPJUXlrFpxx3B6hy7eHTHHdShf9/m76TDUAz+e7ib
sdQPpLH0TMa0OnxjBFfgrYNpHX/1BSgY4jRU268fhqG3A2nagKqBI0gLNXzEfUEtCaSoGLfTHR6b
HX+Cu2Ep92YY7Zu6zh/neFtUsdpCtExX3npIOVJaPFDXQJqT57JQ0x+iNhMqfDHofCduWaAl8wK1
d52Gi672Pn8/y7RzKZQPLgbe2LcF3mX3MeiLtVYIR4tCmZl0hyoSKyJx5U0j1ddGiBeWmjpNSZsS
vaMM25qF12aU+31V+m9m0p8qHT3+OM4Mw11mbnhWw3ZfJDQmKQ74LOI5RYTfFV42AGGWsZByLIWQ
LCYpuHUxECw22hKM/rNAUJzQlqvWZIcMKCqI16OAdQ0bmIxzw98mxMUYY7wW0X/oBuEGlxApDTk5
i2akLKspi5LRwPefRsUDIc56p/GWqjmuTONBDBvgA+yRGKYbKyaWGWCE/5Anpa2Gh7I0nSpGQWSm
m86KDk3c/GzrfUyAS5mVy3wEMxBCT5xOO8MvLe2NMjn5LBnZ1pAq0JE3H137IliYT4X709fowaDN
5Q9A0lKial+xGSwzmq2602jpMtaLY9BTfxnKnY5IqYFdNIBuD6luC8ocRNJTGP1yjehnGxKREb+H
WmoXnTbjNk4khETWAfNRa2YxG69AlHXueKTYJAiNM9HtCilcR2TvCAgkMtoCYbtR2X3e+Wi+WfOA
peGzYSLGuinejI5aM6iFb4XjLoznkroUqysZNq6dWg5UbUacUdsGLaGAizja8Cv/TleZB+XO/d7J
5Xvf8DffBxVHpO4i50Jh8OYbNpIm1lMxZaRAiwdHN3ZAN7ZEioTPQSSsCFj2g4c0R3XFW2cuCmuE
sgfZPJ8LBOowiMHOA4AdlPj6JBRuxvnf9+u78vlkb2Uakafm1C29IYpQ2IkS94tDMKzpbOLzrU8G
a/1eVCsGHBIXjCaBbLtLANQ13qlJ7+zkvuEJTWSd/57DtCj4Mq7moqt1+IXooeDDw/OPlS/ufxTp
HBG1uiOjEkLfqwaCoZvfufppprpZrgLXkZHBUaakMnzzeEY9MSy9NgeWbujCSY5bdMNyoGWBu9Cj
u1NYDyWtYULRGeZZP6btXnZ30OXunMc3S8g/zuPmDgzEc4p1hZ4Zv9Syd5Rt/ugt5U+DfEFHH+LW
w2QuIuTg8c6Rpyv8+w6gZZMmt6ui3SxeyzBq1M63hl03Hk0iWzS2wzxyfnM+VqeoWlAhLQEGYzoQ
x+ke3Tn+ty8giz26J/wzAXv+fPhRUxnFGFU1Ogf6EzAqyh2gw92HtoqWR36FT7dkJ7iX1sZaWY9Y
jL2OEpT+mlwinKjjAx04ouREx1pOMSHGA26ANe5Tfu+HB9xAJzpmMlbS+qfTN141O91i7Ny17xpC
TFt+Eex0OSKuuPT7cInL/sl7ROfyquDhd+fpzqNn5s5pNM6uwoL2/Ur5pHYgKkFNg19jFdpYc2wc
inPJQZHtZM/6AYMjFn8mr72wHk/60rfvyTE+vRV/Pbgv9216pb58NE0vSW4zUEQmq30lQhZpQBVA
oEB49dLAMyFhZ/47tT//F1oxTtw6yuUsucJAfooO/SI9FTN5ySQ20Sk2U9AfcNUFWUU/xgMkNgx0
qGg26rFaMK4vMNptwLZkOzx3y2IHex5Eg0bcU+FcskWyiKmJdcBJziaezp//fkm+W/KSjYr2BNIX
qr7PCvOXaw3koGwHP7EeKMWDXfd2I5j5dOZIH76EDbcv5/24nwp7sPr3FMgEMAoV3dnJVcU25d4m
97tBXUcNZ0HnVWQ4vX/e+rg2xl6LPazQ4eOQWHacrwMWwQ9K81427qybAHaGAfXwZEjwjypCPoY7
1RVrqhrdPv6v53AzYkhSJwxmLtVnrdzUiMPcIxpdMsEy2BDDoaoemObzo3muWFqjv6USWS8TkFOl
0/R8QxXaMDyyrKRplSIgb20pYPe36j9MVNMX18Dni1XZjR88fx30dvlBeEMcrqyDsdeSpZAc+k2Y
bY0r0HBjZwhO/GugSGpsI74X22uWrNOaTU7NGFFWBtgjASWOPC8IdxrGCR3GfQAQf0X4Lj3BitgE
FxNte8SVJ5cP3VFGjwWkUwFQnq3VB2ZvjLcREYxEjiWoYxGQ9K+6cWe6/mYrz+YPvRUtSuYD67Zi
kg3N0JUSvsUxhPDMgCfmyizHukPvFMfgzCSbQURqgLqfblDAvGgigyyzp6r8SMeTlB59inLE1oj0
olggpj05GE5Tv9BmlRhJVTbh6WqISV0RmNhDvDnmk1IsW28bqjv+ZUTpLe5z+dy6z17/DJcZUyCd
K0nbq9q8UljlU9fcyiOJgWglc4rrwpmWoszf0dv8OpRn1Cy0cmhfuf4RX4hEmT0u3zzvtSY8JrpT
3vx75uKOTd5GnXafYX7uFb98mvHoBYlVIDqiiYM3ZvIfwJPVt7QV7xsPpg3Wl5f+U9GlyfLEmqLM
wnLqzw9Ps/IhS60o3ukXpXQM80NMNqTEw35lIxa2D/GwgP1MbOu/x5+bVcJfh7351pLY1Ujjk6Nd
XW0AN8O6JSpeVn8V5Z2v+raB/NeRbiZDz03NoSvc5GB5D+xCWXX5xPns/amy0+BUDgNMZMVWpwQ0
Dm+pVq5865TJ8K8J5dZa+hqJcOebuK2z/+ecMB9LFj4cnXX1nzcdxKIU+3ExPG3rxX6/qmZPBMPQ
+tktD5vH9Xl7/ffNvq2f/v/xIH5LOvxz+ROP8eWNimqtdd0kH56IZN0XsyfnwVFn9uGwWXOwfx/r
NjH881j0x1HlUR01MZT9eW2hXuShlcoWBL/ffWXuqMe1OurVEGWQCv0rRbaB75YGBxa45RDZdJML
wcnVvVs/VdZvKR0XIUlgQMHMx5yYzAyUgVCeGsthdZG0AMbqTWmgmGZ5HWNUQeMAnBI28p1X9HMK
vP00sCTwWfCckPffPCXPl0fV4hIOEo2nWHw0dHhKc8MnIL7Z4OAoVLLL8cCW1NScWH0xgyvBWpH2
OIRXCzSGMSUClQNV4RPyRLoCPaGQw6NZnyMaiLlG4oKQXtzkHJNBqo2XLr/jZST54JuvG7Um4hAc
CpP97c+HwXcPmC/000MIpyI1mKbazRgai57bWwMMb/z4xHsxEymq1qtRhfuAlzMY8geB5COl6Fe6
AhU69dcYED3SaHOv3fDJDhHpPyReJ9JGE4p5C2SDPxcp47JN3/u2XvXlMiro/7tvgs+MJW16yniW
mz7VAKIKoqJKFF5GHcJKZyUesRhyva3LmRRAXIUhXw7Nh1yGJHOpC94XGeiq2YybWh4X7WAcw6DZ
69rroleIvjArUPr6PAhYzXMygxnPlqZSrQrSCI1Gn1VxsvRAMAvAnTXKAY3LhEcYjCmdfT/8kePB
Uab4GIXihu6tpMxcajlIEAq+KcICwLeKZifDuz/kMBXE5lkxMGd28pyquZN23VNr6a9yxOYmIOSH
UKmsZkxRWA6G26AEsU/KSKcQfpXtywIqZUbcrBnatPA3eh6S8XcmP3y6P1WB/VgYDlKSPefcgzBp
V+qQEBEYvWuhscorRzXn/hCuprddYu6Xw26WSd0mgZpXoHYAmNYN4O8R5buug9lmHklQsrg7Vnke
FcOW+7M3pteprt0RG+SHDwOopWJaPYD64PkxS88yeVhWbWGXwy9PfgtZyQup5oAxFSTk4L28qxCC
mPEHHMiZnKULLdzEo76Qess2+CvMUr+qlruulQv7QEf0TYpL4yxWcXVfygaRX0KiWl9siqSf9Tlm
w4e41W1fkZ/MFpNCmFOkee8BdCsQJfwMy4JPIsHvQgdqpAYY39KDUTJbx7+lhPSeIJj49eu8jmfd
S2lSvuIetCx19JR8t9+Qry9xjQqw6oDG9K1NGJ6kneHpNn7gePDkvQGkqj83ol9JA1wlOPb5uNOg
qBvUxYKIG9hdZP9AsaN5cFWaCQpnp61GQ7qKKOWtxM5dYWMJsFNMFLsDMHBCkyL+I5XbSA2XUsqd
SRYbWXOi9NzqtLTL4l1gJpJYuQWJHeSm3aOfKq6IZt2RPoXmzV3pUgaEfHnFefLFzCQzt01tm1tH
MgE2vqGcXJ5Hg9+e/o+LzIw3ydKHhSY5ka6uo5UORTeOfuWp9ai2NLYzl5zJTa5UmyJlaZ9hr5Ks
18j9ncabWLZ+Nn7/kSbx2nOVY2daT8mQHSP9V99Q9PZkleVtexQVdzlGIAZ9AgZDqHCasJwGF4+8
4m5OKMSs0d9MBFgxn9idqeVmYfSfqcWAgmGJuq7xL3+OZoqcGUEqh+ohkM4dY6Y6Chs6OOca1ZGe
HLr2PY+1S0FugeghytC8VUJSVev9Hunt9MWlbvwn2oRiFV4FPB7Fq65u0hpCRMuyYMBMM1bzwIM/
pPS76QUTvaWUhZtRhMc8fSw5BhLtNURrzPPtw3uz9E0P4K/Lu1mpmGGWDmrDUkym4D8Ju2LdRm5V
enSwFiTOlt3alZb/vqff3lIqRTqGT3r+tywURhertGDP7SzSMwKM6BdUhEl51lNUX8W92tB3V2hg
uDJMav0stm422Flv5lEUGiiUshnELJf4geStLhEw2f01MAE+pef+3r7u1l72eV+/HvVmRSIFmVEI
CLUexkc0cOkueXevxDAmM5zX6sr74d1B+d0W324PeNtOCsdR9OkyGIcuPcgJARvQoEjslKtLb9A9
h6HuKr+88VfpyfD4y3mCKMXvijsr31ub939OY9rag69FyHvb+PMSvwFMo8c7VT7L3YOMPsAXYewT
r3HMKDtpVrhu9bems0Ui70fvqQDalbHAqsxNYipglUA0+nao3NsT3rZh/v/MMOOo9Moldv1/fshh
K0e6GVnRTone3PC5FI6ZdKx1u2sdhS7ssNBJOoqZqru9+jSO5zRbNcl56E4juULGi+LOG6cHjTcy
1S1Yavz7m/h21QTiRJZ4SWm1qDcFbz9tIiUoVWVa+PVtPxOB4jfmbkjIBLMb7qESX72yWt057LTn
uV1vEi1M7g3mJGTPN4fN26JOstJzDwgeUeShb8AUzDpTqmd5BTV6LyTbycVLvGA8IRHle2/MZ232
rzNAbKtbxAMhsLkZgfo4kAQx19iVCXuvQZJpvMVR/dkyUbR93puLqtdmetZBuzLmflKu0ns+o2/3
KmQUYYriCTBG3NSPJTOQ+r7Sg52Gf0jal6fRO411vMmiZRE/FOWeMSKZVCzjG5vUCp9vvhnLZdzP
peLyPzwR9uGGKMl0z5Hc/Pme+lFseF3SRgexMxchjRYqROtIJtoyoMCj/jJz7GHB1fDFXRd116Qh
aEWjrMcCOLjbVriVT35+NZMA2KBABhrmNuRMHxJJ0OoA8FgUXIU2eO6kiEUIWSz1pW+wZWeQCANY
ud1vBXRhrhwMs59F3TijFmXWSCtLccZosQ698rVylefab8/TuhXL/y5Hjvi7EQfHH6QFGsotm/OV
RbeAvfI0F8ri774u1nLZrLntgh7MFQKYwpyYmYJVsHIlRWiYMj2TQ4wgNiaSLI2hl/pEJkE6mQTi
KYzeNDm3zbWrWKWoF9HP31s1DudN366r8UxCklonC4I68ykWPhaCfRLlZ4mGmMH03DblqdbEiz6o
s0wxNoS+ukL6q1TGJxM5sBeTCO3kJlE/RKuUmbnSa2uVleVmKMrN3OsNGmaW+0jYVVThFhCzZTZk
qNd6XqaWmEL+O1IwMkW/pq5haZFKmI7P07uWkpjkVo+sLOYm8shAO0jIP0I9PnZ6umpT3enYiCRe
uoWONE8CxKCVuw2Gfs1Ca+3OKtaHMy0uXu68nzedhv+8EQDBpqQszVSNaUT5sq8fa9UsQsWLH/2n
djdBko2HSF+HVzi3GiFO4YwB7N+H/G69MOWfM0RJEpqIaYb/csS2irom9IJ4xxaYtSQCHBbGNC2r
0jbZ8v77YLfcB65PpzCFUNiEM26otwu+dJRCdxQF6zBWG9FdmuZcIicJXPw7Ed0Q/d8iQgqP8AHC
x+yihwvqZCRgf1Rktr6T0ETya7doTpU6x5TPtnNq/c2IqDpSSFBe5QfVvVMy+Fwu/TmA6qIEVIXm
j8X4dbvA6V3F9aqRB0Jey8x4hsSGnWlmnfulcK4g/yM1JWcVcO2duf7TkvPXgXEGYBJDFIkd7s/n
Qu+Zfo9eKKQT6+9sq5K93iFMWkrARF0i2YOKcINlwccFJn+Dt14ojuolP5ak17b0oE41K4DNq/9g
jHNpX+cfrgBUWQWJrRGvvvcewzUZKAlk/yPyqJ9BYbvVbNFs4Wexuvn3Y//2LgKVk0iAwFiC2vHP
i6nD2DU6TfIeRdujtYxYue9pLyWLR+zBb9Gx2tIQWmp3Ht70t97eQpmBnlIJ1SuO/+dRI8WtqMlp
wQ5BLntdiqBjthS6S41G7N8XeMvO/3yvvxzqluVXSlUq0tdPDmDiLhpVlthKFsr4S42mKn66YIuX
0vdSikWnv01LMSXBV9HRCvFA+1lsvliDeODRBLBT3SLGzRzRBQhg7zEgW9TMk8ieqppqq6yTkXx0
V0Pfii8gULzDjxhoVWYqi6BHO1cPsG6EbTFEJILilIzj+tSN2nrancreZSpTFdJ7N+yxFo9EMuQl
NpcSHHpFbFkUrxRBc4YBjYKhOEJ5Ue9ieaYy2z+ey21DORPQwpR9mR7U5j0WybZ1ChLTWBeJAFuD
oxyc/o+xM1tuG8uy6BchAvPwCoCzSJGSKFt8Qci2hHme8fW9oIrusimF2JGZVRlpWwDBi3vP2WcP
hR9s5sKge2+ac6ne8gX6vMvqIp0RPaeFxonQqn8XRp1E8iD0ivcgnghgK18tfBS8l2w9cpCQT/sj
2U/H7xfIF0f9v5e86nS7sfbJS2vjuxpDYBFMa7zXxXyTRr8ztOsFDAyFZDvrTO0+5Kv5q+sFJFGh
rZXpMua4VhSCF24u3C8qY+5LAUQGQ2ab+9Ao/bX9h7jf+EmR8l3IJ6DETAPVOuf5ayXt1bui9nCl
vKkx+zyhgOWNvsxA+KqTLXMFwxowG1sxbEcq/xV+htr4CEUt0t4SIJFGAQNW3NSHmmkXbFlzJuPa
yrcSCSXKslGXDa8H3rXCMUyWcvYklj9Tc1UxA1dOaAeV9leBRxvEHdwGS1tEO6sZGOZEdhs3i+kF
kwrIRKRWf//9ftD5rtf035/pakm1ptJz8BXTKUVU1dmB4gbH1J6y++iYIYOY7qqXn4RMRBvxvdtA
FsIiZG9Grsc8ELa5kwAkk0SaOlbx/JIVu6rE6F50499ktGOU8pE6/v0d/4fl8/mWceOD1qCKHDL/
vgV6MZTDMI7TqaYucoONr9OhLZjhnRvf1UTXLJ4l83dqkelI9UGGwrAZMybiROlJCTuWi392tlTf
+QpT01VLzzZ+mtOlwuLrPelW/AlEys09EkpjPUcF9FvSMcKlQeS6cMKjRSe+oNt4zDNXMalJ0XGQ
15ltlUvoUzYWxwC64mZKtiNJkgl0H504PFuTl9ZbZeyi8OQJ+2G6T5J1KGwjmQbrSVoZDyHRnK56
P0j7rHk2dzmTUMVaxL+FGMM/R8dCk6A2fdE+FkRHPITpHq2lgu33XJ4SeT6s/Fu+qvMxc/2ciY2T
GIYr/P/1rEYZ5EZNJ806wF5rKiZQKw1lPy1xs5WDuyi/ddh+xmSoF/663vz6/fVKC12Q+E1Wh6Ry
PofyntmFp4OtaggC9ROkak8kLbR9HyEn31hSt64877t/Xbmf+lDpmkI5dW6muIBdg02qJc4n27Ra
KGRovHx/QcZPN57t1VYCri7lpex5RHDa+eBK8EuClXTHyB9jyzH7QY7liJZDO/fR0QPA/mUe23gx
6Bu+BR/vfYIj0p3UPsrKsu/vwbHwQhsEp/U3pvds9i9J86iGwHXtj7I6SCTIE5YplfcGGaWpRNt1
SNWXAbtHfXlfqZI7m0mmuX+WrPhe7slvzuVtBYI5CgUhVbiMy0z3W/zKhG0LVktARblrk3WunGrx
XhofLRlbrjtglGB8jMqnvF7GISFBqz7Y1xia924ObsgSwrXH5KUj28GVfhpQAEpa6VWHhWq6Ts0d
IAjM9acuIUz10Mikve3r6RJhY1M6anOXTcuBOBQKFMkWL2HuSo2b4hfDfb1I2O5qC9rLrloQSGnh
/YKDt7LTSTCGMz08R25ZpHaqHQIDxZ9OzvGj5rkiEXMCJE3xIcI0fgz/aOZTKqzyvrOjEsPRRZIV
iwBRUbsJee46turDY+/vKuk+xBwv2Zj+IZIzWyYmSJ6VCCxRbAHSgxa+Q6YMRlcZoEKwQ56NEtvr
4ThYMGiDQ0ZGYthC7xE3vrDv9J3BWF1e+XxE6b7LF2LBBrTKrZUX3SHklbHj0HBC+6ViwWmQmrwt
CmSWP2pyKut1ap3j4FXw95n3KDc/GZwI3iEOdlGyUH0YbfY7E6Rzr20iw4mUXeudVJgsCtZwbJbb
sVo1BHw1e7XdRsVRmDbsVCR6R+5QLI1ho1m4iO1U2Z3na9rOaDdIBlJ1VpQX3Fk4LqQyd0btt5K+
SfEaf8IGTCjCGdqEByIoxEiXv8rilCFm6LVfGVBktdDgrmTlytBOfbgbhjVWaeR5JehzPZwfN6lH
LAQ2QQzLGEEslNcpXhGMmGHs4y2TYd8kR9PcFrpblXDJUTtvpoHpoBvjRZOspOkpNfdlvyrTp9S4
D4aFRAtEFOVEapU+/WAH7uCtdwslvCsQDSkPoX4yjGchZPQl/hKmwg7zn0W/H+Cll24g8aEWBqkk
xJqSCNadk+gSVJvIuo/ruxD7bvFct8wbRpLujxYSEAKraf4nvJccFa5Zse1UUi5uGsB/VQ9i68Z4
G9trzZKvirO8GrFADrr4LmMyTWyry/pnVJYwamSuVGDhVD1Z4j6MXoASUIZ8v4t9AeuyYc/jaBMJ
rc5E/99t08+z0ijkOr6bzH1gnQmwLsptQs1nCiQZaCI6f/gq+0ElICr3d/NXnvuvnrZpRWNdCgZ8
cajWlr9sB/VGvqL15Qb7171ddW5Z1Cb1qBTSyfAh5tokVhUb89VocJin05TQmWf3QrkN7mtMOP5k
uC7ltlfcyQhOvd0qWRatrYLNbwRosd1ekhae9sFKE6Fp2tqORh73eRfk94eClFO1lR2tTAdHRnmK
nibxMTliQdM5Jkm+50hYmSOBWIPvepfmjxEsTaCss4iyrbJbY2NUDgY6BXYh7ris7yzvEI4/Bqyj
vVXBblGKj160hAYX25nFKNyW9WcldhsOqX5JJqY//dEx+CZTuGS7Ud3YA/uyM1T3DDHtpt18/7V/
iKM/1QX/fbTG1WnZFVJfNqoa3s2gqJYeZR+iOpY3osHlxXel4/XtfDdSNLttnwO5WuuMFBh8ukB3
k1hvBN7prvCOpnIqOJDUWLwL8+2UEfiA/6v/m0C5xpMOMyBYUw6lABakRUUFAdOX2mj3Db4vYvTs
h6fKYmZfiNsyn5yyFp0BYmTnO7nsbdtc3DQq5JnhFWuEOtzOOql2kpwUnk2CGpleQb0wb9Tm1AQI
qBmZ8wrzWfzElfOcWl0Nqq0yLJ1IRudyWk70FVvgnJI9WuFRwCsvk8hXNMb1aCguAPJ2qM4lkE6e
FY6ny+sQ1nwbZfuJIeAcZo5TrNETpsKkWZxmIJTt9Qb+ci1x+ujoNZXNALmagT/XFXiQmZE54nY8
nqwMzjcGuSvpSQQKPA1kj7lY3ISx20euni87/Doc0tdH+dg/JtM2fsSRptrhdptONxCNr4v2/94W
tPN/9woNOyh9mgTjAJguWFQY42WIX3sgBBAOEdpMUOA0JYLrm/lq4OWqoOtoYK1paUEAJanE+yVS
LKG/K4xL3yvrQlRXQnpS4nYdqecyDV3PCx4qK1sK9GJQL+pwcMGMw2Gv1KDPEdF0EAAEmrMMIl+T
HQrLd8whX870GELpi+nimcafwCi2dGuhugpnawdfX+Lw5Ui5Rz0OB4uxQ/9HtdaD9pKlcITyPwEE
W0IrjLWqP0j549gLzgThUf81T3PfPRNJeNo9fwwHCLAR8YbpmSO9DhY3VSIBoZeS8VDM/Nex/jUj
6UaU2x2D4skgQSX8DTWEEuIRxHCq36bmIst4+4wvADIRn6kKRnvus4XgffDfv3/Vv6CsscP/32IC
SPz3W/PEpOf4icdTtOkkkFaHEGzsCthd7jVCcQm7mWyke/Q1uRv/JOq4vdUUfHnEYZatIrmRTMzy
/r2DIk77hNWW46zzZlK9xOYmwyi6w/wnTCHKaVuti+fQvWjGH3jItx1XvoLjsDqagQbQZv7t31vw
KmYsja8kd6BbgM0Mp40kRvO+82AcBN6pBNHlPpikmv7FhyGih9haxkclGVcxR/GN72Rug663X8x2
NB6HAa//GmDt/KFUxgHmiSyfZuaUUvTwS8+acYKW4aj1XkAmGhpuSMOYjtatL+TDSue76199I/UU
YZEr5NMJGvqqEbZq/CMwN7l0Eu5NEeY8fB5yGVWIJU+Z+jw8+foPX9wGc3XtjMmWEmXCaV37Ex39
OblKIovVZDPE40G9L37E/cYgifU++onR/f0QPJC/szRsYXyULGYp+nO6kMSHAm1WstCnEzlxcbCt
NVfKL4IdrydjjxufDYnH+FUQwJ3uM6p7k1d3WUmorTbGUj4TUKY85jnx1vtcsEVoU8q9Vqz6bAnE
GDxXpqP//ti4bbyLCgNDsfhP2Jz82h0ZJy2sk4+G5Zks8d6doNL7T9a2fiJX3I1em/ixiNfBQbeL
bJE+gYFR+JjVxvw9YSNh7NANtwr6uEev4KCrrEW1ErSDjAMFuYhkV6xqlGI/MaOsDiri/XuRhYS7
3spgD8jBf5YldhYL+D/WAZQD6o2dDBsV9xk316EtYhphgfTfF+39AJv/oD0Zf2KCsna+26trqq0w
uo/i3zDWY22frUT1ziJ7cS6hGau53i9dXvjpSUz2seBSWNSrZjgJxVl9AHUFgQreoL1H0VHx13zT
yOC+X9pf8BzBNv9a2ldnV6QLgjIKzXiSHqdlC4UtXhTxy/TLQq9r+zQz/aJtXX3Y9G+xhDUvXAUX
XhX2QB3H3PP8KchZpzBjQrxR22PYvdXZOm1mSw7rpZbX39/vFxuDhIUMcKBl6NBnr5r4WgwE7Osb
Cjvv3KR72XgG+7UEqGTt4vsrSV+NVSRcOtAzzYEzOE78uwnBBpaS0BoI/YCX3ourtoPZR5kRca7C
3ZrWXkIkUHL0kl9xF++1SFiK/kPv7cPpMDKDBXvnl0UqGOSOicuEeTOhhYIvWg9LIVw34waHdz2k
Ice8ixYidasRyqHmDpSxg3/ugw2mSIra2DKp6GK4lotxHULNriiaQnRFSA8wUuOgvATwZzyS1dLH
ejz7+PhPRbSsxydT3kXGRWB39Ofde8TW/knuX3wvWYQBJCcDtjNNQ/Jg9uZab6DJUx5TqadYkEfZ
b7Xe+kb2bA3Bph5/Klqw8pvtWMcOivJBTZ9aIXNaidP1HBJqnS77tHc9a4N5SN7pixEjFiN/UNUz
1lq2FeNEqyUw7X7P9DoVhtEEzV1moBxli3JVDwyKT5rmzZtMb3V4E2WzNqmLHNGyVW8vi0evcsPS
1dnwrM5/arNTbIHpqelKiGDRwAEVu7kVeg2sY0U5pmIsTGZb/LuaIkfV1k01rkhGhk86FGdLP3rq
Os1LUMIuI0dRFD07r0o6Kv8o1wR5aQ3b48zNjExPvLWpz0fY1Z4OMxc3WlHHUBU6zL+rK+xLM6vU
KSH3ewsDvp6mn4IMZQ8abC644UhqeO1tZmOB79e1/NUrZOIgJutwb1DmX73xSd51okH3ejfSJBr+
ZKtz4hVLSZffYbjB/zLhd8x1m9jiLZe/wrwYAwioFY/XOMfCm1+cDMQxbui2fWDHlHImJCa1V4ms
flen5sYdzz3tpydlEKYkY5cjQQv590kNYllXsZ9G85Pyk9U4bHPhnN3Kfvlq7MLx/t/LXLXWSlJ7
cieLyV0IaWLmN1sQtVsP14nsvbEKNx9nuY3p8gBw+zS0fD/z0fUat9N3JTHvR1heEqoeX5VvrJVr
/6q5weC+QN9xwYMhdN1g1EGZeZlRCAfyBIgIYPauZHvco6wNBYnpHbEfS03oHd7slhgnuF4IF971
CIXNKL5Y4hITNzOS2CFc7BGjfhcYG0ZanX5nik+zcVz6g9ysuUccdCQnaxIokDpr9Q+2WMV6MesL
4QV12dqDuhFHY0UQjZlFDlYFpf/aW4QwPrbhDm24p/4xLXgRK1V5TXGOhkld6u9QyrTxCQ2NRkh0
ej9OO2K45LtScSeCMPPZsO37Nf7FEBn1pSbjX4kwjHnu1cslG6XcezK49rBpmpPUYDeWWj8bS1lU
qIbgjyx75B+BTKp7sjUp5Tm59DhWye5reRmiG6esMS/Rf5YwIij8L7BLhB0AeHT1zhVe2aV+G2cH
UdzLw1nvLnE3LALj3OOqUlpQqOtpM3NXaYldmJFRe8LNDXM0KXPEPofUrNqjfsxhDJsBqBfbmRb5
uM5ky0Sc1jHo2QDe6/Pb9JI06+ZilhYKJuzUBLC5gfDwZl9Ub3obr1okbUVwqgN1mernTid0R80d
1fgj9j0w0ZsWPasmnGMGiMguIvg22YB8ujrn2SVSiImN4N2ePG9w9Nie8lUmCraSrLwihf++7zDg
1bL3si1sSyYWrrw0cuAkQChaQ4xnfupQYN/4tueW6NPTRZ1uaqiuiaS/2iDaMIJhyUaHjIveyPM3
lecvi4F4daGyOV8GGl/uc+bxANp52kQiR+UIKAMy37+xWc3f5PW9ADsAzeFbip/WVfsmeoQaCUqZ
MFdAmb+gc4Hi+lC1RxZay7n1/Ue/VnLO4jq0NpwfInsEoiL5373RnEQjLU1tetq5P/f35BXG54d4
9dbYtoPAR9j0dm/Xu5uX/QT1fVwWi4L5ygYP/t/L9nVaNIrYpgdRyEHhEre3VLto03fInaC9ZwWu
glo3rpd4iEJo+8lQlORz68do2XCnw8qhDduFX59S9JBxJy8jkJ3Qup9a8eSjT5h03N36UxO9zUvn
+4d26+avNnpdSQIRJjJZB6TxQXYcxxVHXJUusHzA5+H7i8nzN3C9IAj3+d9Hde17iJwPcomUD087
viDJfoKxb6+OCFNye7F11tjd/zmVt/wpP0NS7DcwrfGG1Uzls2F7gItv3KdqelAeaf1a04G37l2m
n8lTe2jKRYp1leREDHIyZ3oocWeWbYbKvC5i7IQ4nXBKvCm3XGu/ehazEnRWWcOnMKSr1VqWuSKW
cpZ/PPkIfmGNyxiQX0YV11TTg1UPh6pAakLgdyPDtZMdgTdIQKGSibgJ6vEB444c0lGkG49Gn6ws
K3hsAvnGfv2ZxM1bRbilolD16zRIVzuKZsZDknSBcUimR6Fady5Cbqlz6nZfRRilbIThZGI/F6yb
+j4Lb6joPkNA89Xhc7GDzJDitcmwZzVmI4VkVqQV/AQ/OCl5sO54Q+JgD4i745FQAhjR1mqmPeQf
B39LVJTkQVTTqcH4XGX89f0y/kz++LgnY0601JlPf7C6/5rXDnUj4XhSgcgMkgNJChPAWW8FS6pJ
8V+t91b8/+GcfCpWry57dZB3CZloWoXjUZi9Z1Ow6WhJBxjQEmugwHs281TaaN3xlMwpmHsaoQE3
NV60decoQfoIiWlEhfX9w/hiA+H7+e+zuDrNpUAo9QIYHn345IQqakTCJdsQ3jwbV9mj/rnRi355
QR69hJpPgx59TbycSZKyFaYzNXseG4/bDgViwGx0pRo3NqwvVx9RD2wdOHhgSaX8u7d7KelwY5Qk
B43zHXlulYyYd6wkZk7TLoMRL8SIqN22pQuMth7tfzdPRIw/xDF25i1i3ueynBVA0Y9JJiEZHHFX
R43URZY0FWly8OIt49ye3sRsqIYEglxnqp5Rr6JuJZaOlZZ2Ugw296bIF6TLZYERm0bgDKjv9wvg
44Ffbep42ZJpLyNE4oW42h/aro8D/H3IQdZ02/KptjI3EQm9lRaKXmyC3tiEnryIJsVzVV9ksDVx
RkJ8DuqDApNgiNolATpj8BTEoT12pLEkv8tSctPs59ikRy3CZlGfnkoJkzSjJpNb3+WGYI9gDN9/
lK9eMEI26QMh9kAtv9qSBd2q01HPkwPAu5FcsDAG5p38U5reWlefGl52jdk8m6IIZ5RP7GG0pMKg
tFAVY9wm+7NQ8wLz+qSvbQmourWY4/8/ut2vrqpoYMgKVFKCsq4Oe79RY7VNURQILBFiTQcMaPHd
aYguUrwXWVn5w0n5GES0zR58nxLW6s/8R3a2Sd7iaWBPt8Ren2tEGTUudF3muCp0qit0ezAGEbGH
Gd/RvUGwyfm+jZPRUBuRKRsvpu6Gp8DndkgiT9bkJAPoU03mC/++0r2iCd4gZt5BY6tsBxkWx6Lr
DlVMQgfH6/BHCpa4eHckLtAuGABDUyvg/osGtr11L/Or8e+rI2M1IAOomboB9nG1o/MrkheIajTn
C0TRa87Znuc/APlpWgwasmR4qMGPAkCJDLhxyvnWXr9f80D2n29ClaiZNW0epcsfZfVfp5mS1Xk5
aPA5Yo35UljvFJN01k1YknMpaj3FR+AgqMxAqSPwLWNj5WdY7moaPKkUjbpwVwXiQhK8Yx7KD0VN
rlVgLuQEB0mvc/GYc+bGzlQos/CYmP/RFeyQJHGrlmhMmVwAcWXFMV2TTAZ38Wl2JPBos3v55Idv
CsxA5mxNpkELnBUIGMp200ERxDsNZLX1CQO8sNOF8V1bo4dIvEONxZI3WDil+Yxl/dNkgb9iY9aJ
DzlOhvF+5nVkO0V5MaZzXfeos30ciQpSAjBJzlZx8xLhsZIXc9LFws8gwuTNYyeJmyp5T5YZOQaS
IzwouYulhoqVFCYYIkC+rfEvkytjAJw5+p9AtPm7w1KEXyHE75iMv5tQ3CPVMaejRQxWES/qUfo1
SrOVdBnbA+8aFodrqST0EAvO1Nv4ouZGxVskGAs9RXlabqPEsg0JRE5UEeDmjmXAsGm7eJfF3YL5
3NwkDC29KdrkEmyjGRZdPudLj04TDLYXn2f0UQ/KJd2rUl6CuGWuJexwIkmoIrsuccXkPSJ0S4h1
XGZPFZPmMNvLTDF1cVjU07BQoFxKqGwCH6N6/90oznOjMtv91wSoEcdUbz1e5c7XDbtm2d5Ys1+8
NwBgnDoA1bzH17bHvaT2hqkKwX0j3xmKU3uPcHDNQkRSPr+7LezkSkLhOK1QKBvDVvPCG6fe5ypE
/ucOrt9cvdDyXJ1m/sZbkjlde+S6ofE7j59Akm583FsXm3/9rze0V1NlahUBr2Npi+cbgt7LAC6t
Kx40LLzuTZRLFiJ7ydYlaBv9m+G95+ODldV3hSEvQvVcJQ/f39OXt0Q2LX2BjEP2dTLK4Bl1rQ1G
NNuW6NkCfoKevqbtioQDr3v+/lqf2YpwQEEP/u9iVzVmpo9JKFRK+6TYsd06hJ2675K9vL+L7IeH
xF7+8tzfhZ2snw+jbZOzd6vF/6IM/OcGrg8pTfLMXAvb8C6rTlBD9TaxkWjJjTxX/5wacEVNJGUe
spsaT90Bt/jkItXn1LhotxgWn7WJ89PQ0eFhZEENqF89jdHIFbaAAeqYNbiTWttFtZf850pbxW8Z
dna5sSG4WOMe80xz6/79+2/j2lQNmIXrG3zruLbgpqtdVUmtqhXIEFmNAySHQBGfKMQNRKBVah4s
rs941jVnCnOwz8ttzGgD6b0PaSDEL+v7e/lyFf51K1fleS9OndRMAtBmO8siJXIbgJaYwlvhcyKs
vr/Y1w/eUtAQY7iooi/69zUMhlyP1Yarxe1rBACO9XY/EBao3MPZamcXKtTD7IEggkofOX174z34
olRCvmyixkWHSS9yVb4p1aALcpkTdAEcWqTrpivtUeuJDh+wYz0Pagn58+XGh55/6FWJwkfFtYoC
/yNg7t8P3UqZoMW+1j6l9q/Jzp10lTq+XfxK7EO2H9d75rA3Dbe/gBxkAgFm3+vZahPk4d+L9po3
imxn/pN5yg+AHM/mftzKp+pnvzUex+24jZ/Hrbc37sVtcWfd69thQ2TlurtP12x3a/nZgHmU2N62
PhjL2dovvgw/vE28L3bGOdxYe+zbn8Ojfyxe80385P2OnyCNbZRtdPCP1so/MjrfRA+zBZ2ES521
F++nU7Ir1toh3A8/ZlfkQbTNTbHO1vWSaOM7aWXtvft802+6M9bvR+/gPdQ/9AflaOGZrG0wnf4x
HL23/jTdW+s5UTLYkykJvr5qb0AmHwD6p69Mn/sLyJn8dbVOM7lo0ioq0wOiV0QGYrxW00UdOhqD
VNWZOowpZppETnxlgSjOsTwIQ65vLkZhzZQw+ZG9e8RBeg48LcqZToTuYyvoQztnJDKTGIB+Dcko
1Da6vvf7pd4eq+7Jz93vl94HseW7z3G13gc1jxs4W8mh+hlqS8hX3ql/hVWRPNZvbW97LwLJ5DXs
DYf/HamWJht2Y8fWjBT3QwnZoNyDLGuXDHF9XDvcDvIVbt+ExcUL/Ev4ezZuhA/WHif4jC0UJ7vs
bI0y6SEqKePg/7uMIoYLXqFPpL4qsy7NbuBg6sxX+WNS5qo/aNdU5BC9k4vunMLEGJEC11YXwV6H
tTe5frnITh6htvfTWXhJf3z/pP4zM/n0qJiGER6skCnzcYD9VSHgnlqXjdwXNNTZChjZ8ck0KryW
/Ld7XGES4VUJaWKmc0pnJSTjYp4IFEUAaZ3XRF7WWrKiGk8Ry1Z3hfZHlfcKWhut3nf1sO5NtENj
sarFdBUVJ8V/jnAgsE4hrJlMiJkmqDNTUpWqZS0Mm1IeKW39PYD5S6ucegbtVXkvD8omrfNVg1IL
sOKNY1OBzD+V+3y4YOzjnqyhc8rmLVa2VvEyf4jOwO0vXVhvycAQtvAd+TfV6xDxVaezYd059i/Y
B6yoUfswWXRigtXxBhqGoj2pTIv68T2LZy60QziYUm2NznBl2NgYwePNI62VAGo5vEhPP8rhO+X+
sRt/JADQDRbQRpgy9xGhBUm8CJAWk+OIvYusRSstHR1oBbneujnQX3GODArlZFtKJ9EqcUtRlxGo
8lyIyzKNgdm684hLQJibtdpyLs67DPYMzECZdcyijCFEbscAqxsGh1JFugAU99RfZvq5YiAFjTBH
Ean4NGbnD5NpfjTkBiPoFwqHTt4j+t0KtbUYhFNFXsWAIZeou7qfLAOZqFsySXQasYbOLX0P6v1s
918Roqo3+XEYjr5P1i1sQXxP5BBzDMMd/eYBFC+iS8jMdDUP2Pw8x5CJIAylcwLj0okdmhwUAYa8
lCpxz8CWcZKjYxQnkwA3yZ0b6rS1I/tKrrvjs6ZJzoTkgEU1RpgkxeXSH8nyBPPumYPVkGSyaV/y
IVIfTlM5rZM4Wmtq7Ho4M+J0vBkmd9Av0KbH8txVK3/sF5Wa7sxQd/vqolfStus610/zYx5VGGVo
pG0OjjXy/o7eOsN3uu9fCHeyoX4Wg7Cx/GOMHSSBvy2+UAI5xfj5pCBTTS/bgBZ2kJ3aDh1Wwhmg
h2uA0OUYactmbtW0EYUcDCyhvqvpkIMpXpBCvqqyxyFZd6MH3bq8MzL8KP2tLHSLGNtJ7aHqvTsJ
u3Smz111KdljPH8m63Zumg9rD0WLmmMQ7hsnOZQ3Xg4hrH3zfJN1C6DIqi7teZIZJxdxkB/n96LC
qpwGkR8okmuAaKAf36D+svwVbimJ2l8pxgJCQuC0iTyjGMGCobUOw2ZeWSE/UMre5rtPcrjjzDQ9
YkukcmXxUmdY1bVvmNKMjIEVBMiJ9iLFaHiQ++gwAiAeFOwBUsVYJfDpm/M72E8odMo3FUAQSxe7
ji9Gd6kwo27ZoucbHqSLoeLW1Qc7fl+VxHapeitIqXIOGIgl1Og9RV2wapGusPXOgguGp00pLaN5
v+n7lRC8zUB2ztNjNGH7oULzcxjSjSBWTjakO30cF8ChhDTGIiGyvCwdVPSEL2OQjuGIQ1JrHpR5
+cAporhnssIXgQWvjpDEF9zZ14muNZpO0pSslGDTeqntH2fxS18tYT4Uji6x2yMZnie+JpzvdoIH
mP4E6rELHS1m6TsxMTDFaCwFn8ir6c0fsACDnpMlI/ENJqwkgbGw8KjCNIsSAkAl5oStcNeM+9nK
yoeBoHUbfCNs0Xtp9b2ooDFEljmJF0nij7L7NOpL1+tupx2DZlyA5SFJIe4cXcpMywrUehma5mMs
AJ3UiduMLQR5dYcxWJlnTsjCVjVsWzH3j8obWmFKxK8Kx7+OpOumVUxHIHzmna0PyXj+vGO0T8O9
X58T/U3plJ/zaWMlmAiG0j6O01XPHiaXTqWQ/7QQgD90YJk66lwjeNWLNzkoDqkUL8QydsvIXFQD
xZbPPsZ+Bx+xiS9lLq2DfPYUO81+FgFv0tRum4li8C0mB8IDVuE8g1b5e9SsjcnyLIj46svfpqHf
CWmhOU3q7yP85ErtZym3rD98P0fHNHa+/iLVpoQElsYv3sNSJ1CzR6+aJSj/tW5n+j+xxmuw9q7b
h6S8zzCP4Y9iE+FARk0dof8jsdNOp6jqQF6hqCb8N35JAWaznqGQFAu9+5FEa2NalvHCMObNwm4K
GJsIduNlMRO5+41VPbYU4oz7yq3Uv5N5qHaLNHbN0ElpxMeNmS7ACwWGUdVqvFQRjDZX7JgmHwV+
HKZwqRvda+MybTDsgJJCKvFiIjZ3fESpWiBDS4pNIbi1gD0SrM/+NPS+k43lMoU0oHnWY46aKEMU
GrFYh+RUg7r5HdJiHy854hhNu080R44uAr8/98qlbA5rhgTbsBqcWKt/MSMgYmOoHQwieOHTHXub
znuaWG6PhJUwU4ApGQKKH4orrX4N4mIpBvmuyqdV2zD5Y+Qhs55zPIUFOd3hC2Yy8eL17dSfYvAn
94utqbGb4vYHeq/B2qiwD6uT5NHHaZNbFvVprVCt9AWBV3wSC9aLZPIikyInjHeaxsvfi/UyMPND
1iF8bchfrEnIzas/avigjlZgp+ofEVxRkAqwujFcBfBPxpCYFkoTBkCFGCKRyR2pyJZzxRLKZKjh
JNBQwZ6McLBNnbXDkyy1/agolJrwNofQ9ZEQYrFmCH+s+gKuNpYnyY+YCK88X58LAcwE4a9E2s+j
5SU7OTlX4gZ16scOPsslIShPeDBX+/kISA3/96joTp9NlLICgt7kkrTnqdFdS+jWUoDtettuPBFj
ac7ZxDumfe/MVx5WihduZ3/O2YFPClDo1Q4UBMUIN6XH+MW/b4tmAf2DZLlqKbUvCv4/HP5ezm47
7nGZy3IJUnGxZHwSUj9AsJGCbekpdgT+Ow5vU3rIRMiY/SEzjmr9mte7YV83j0W3tzInaFwI/3g/
CYNlWzVQrIGIbdKJLAve0ip0A99ADMOUUUgWmTE7e76PWveamNKTmjWowk1WLDRUkAoFUV4x1L/k
tDxOWrDuJHUnlv1rF6YLdQYuE9WV+DF6fGIvNRj/fF+gSzMmcl2f/w9lZ9acuLJE619EhMQk8Vql
0ogYxfhCGBskMQiJGX79/eR9I46b9m3iHs52u9sGSTVkZa7MXIvqRrJkJPBMs/kakp0rhZlet/sO
GTo8MAO/9bban++wfs44fmvXOcyF9wOci/ro35euv7v0SxRVMR/N465atDrUxsF7gZlEgSGD0rsY
52dvg3Rv/JnQGgc4TVMQRW5AKiIxfbJfh01whc8dB24bnLZLUswwR29rY+o16ZsblarLl3azsjwc
/eqzjfQGKqfxpXdLo1YMEppJpHQIM2mJ5PQ8vWmx+31Mqd0EEtF1AxrEP0GCe7praZmhJW3j3gGU
q6b9eDe+gosuiojiDUhGi62sUZzwDo/8DXWCYggib+AJ6kpeRvRRO5xPBc0XQYpIHJ3QJrlWtOGO
YRxTivmuiEqv/Xa9JgBMFeinQf3jy+LRa5f8WK/fQUKgaHzuaQN199CfQFpLLUaqcqKQjXsvpllG
VQasDef8YLcSFee9vKH2RqA17U1yEa1JvQVOpBa32SGeaMnw0dW1tjnKT86eUomFE+87hMgcLq3K
8kbInNUHp2e3fh5sr8vFfVaN/dOh7iO3tlh8VEq3p4TZod9oUbudnryCnop8HOtWFWfKhIp1M0qb
g0XTrZZMtyjfHOmVo9kittoFSZQLynGKXIxWU81WSDbouJkkECLrzkkPio2CglI/uEXdSmBQhgGO
zt/zR2WhzqmXX+wGXGfb7i62LpsvjkAapendOKnrevPsHg+r9Ozed2NzY18S52S6eQX5dRh891Yr
C3RofVA8PFgG+gpU+2QuTYsHI9omsBOm9rmSWCeijA1d3LR3HBbRg0LtK14vK9ncd4rjUtPoqfT0
Sz9u+sc9TsyNAr+kd9qvnkfk4Rdn7OX439v4t7QlEJxJ+Q2FnCyGlyx7a6fvzmmWtTrUvNJQuFuM
7vRCJG0tcSGthKX9tp9v6zgx/v3p39Gmr7jNqvfvm6j+4tOVorGEctTiUO324tPF2d04J0c6bre3
ESv/fKZY9Dl6xOvHljIMGIpvLRMuenG+LymdXlRGcFiWLUjXy2xXgXTqcpILOCue9dQviXz+fXff
ZEF/Gtk6GcI6HVKYA+7uZYia8Gk+FrBNljSPVEegHe2VsWK8pljztKfCc99vQQx7fWfcf8mg1nW4
CpEYQZXe+KsROdubz/r+VLmGeEbW/niTdX3WQkWAnKtsQg/yBKhNqnV1h153qysqM9WzmXWescnB
Bm9jsxVdav4p41S8fBYNNEFoaN4SBfavMat9V0Uztgo9S3xZ7TcPSU8uYXlahrWIip5jQ1xvudKe
+26d5kpy+3BXwoWHBFBjPzOaiWcsuq3Kc3zeDs54IRVK3NIrGlpxdCD0PSSP5WbTsipVuF6v14F+
6TygXMoT5/bgRDxTBgtk1LA0wBIjYy7vc4OU4iFHIbip2/Fha9fTcWPhlDQ0MFPfHzcXSVT7cDnb
x8oR4z844O5sb+2WdnNbm5pPn+5iAeeAZtElX0V4B/6ZvbbmTM6a4aWKUJtJKD24Q0Jh0spxqtcl
TGvWiRAOGmBI1AkRwfj0ndvYQ9lVq8q48QTNonORtiDtQO+ZSU0hyFvetLVFqCN1uLu6TQj7dPv5
LPtUxrfH6NI4ytvps7rrpWXnxi2T1bxKIvGz5FLPsp0sKmGanCxS9FauXe2iZddatfZh4eyhBt+3
lts93iPB1IN5rD/QY79DEjm9ZynufadV28hT5WkfsjutKtEtnxubpqyhUlphNBaINeaX3N7yNqgM
beOSQLSDe03DXNpqjJMDGKbxZVZmJMgxtA/rQbCrNypeTGnzsWH03uydMlPysneqsKPjn9BRRF3K
SxlGXmwXj4TkQodzr0ylVLHWtw3KmlRw7XxwNlgmW/BFNyqrO8nqnGbnN3fw9ylHH5MObxL1GU0q
Yko/5geEmVdr29qxQi3ECZIEwLRKZdRcaIr+YPIadO1lDed6WEPprK8yQsh6v/aYHYy5vmjjtf37
Xv5OtJDigdavrmkNDIr54llsNtrVPC/u+I1ILNORAgVwPkJJflumzmFCe3O53wzXH9d7MauLonVY
ZNssi8aafHrdk7OaLAStpG86AUo/4WWOa3DykVppoj7yV2n45qDttVtaIXgwvkBixT6fPt/lhX9J
3ZSnAzIBVLQgTdx8mcb687KjYLL5Tdh1OZRY46Y1ymPajcHITyOApSaoyaWeyH29WdJHI+f879n7
5aj88xbKtf5jJaXp7XFLDW3brhAtcPVd3GmBJiSLEOhxgd4W7rfRmJ9Q1+OUqsEpck+PVJwQ5tzf
TW155ryMOaLWJLOMBvyNcEv/eS+3Cga7smM4tMXZXhxJmD7RAS9FA6CLN8H1tpf+llLJMixa1Gvd
0350ACs7bd+2wP8y+wZNQ1D5oiyEfvDLDq/vjjcKfa5ZVA8f8oTS83mI3LqgMkeYbsU5ikzGb2bi
l30EAETI852rRrH4z4e/Hk/adYFYBFqePokAYP/NaU2ClprQQ+Ho79SRm43fnpHCUGTl8E9gqy1v
6MfMH7aG+Wg0UFE73S50+yzoG1XG4nNDfsaAIXYbh/lpp84xKBq13Xm9KmINXcmn0V0Yw+0dQvc4
9o1Tl52iMshTbiqJL8F5AQxiBM/FAlb7p6xVtt6iaZJ6hX+Y+LjVCDkMSVbosLJRt5aie9XtnkR3
Pq/K8Nq9OJmd22Q6UNRemdaAUpww2lhOLkZVsREfplBCF8vlxTn1dXHwwVwlTjRSdeDzfJ8KLEJ0
klFU6mg1vQGxmhV1ixAlATvlrZFtL7v2SjhP8WReUxElcskVBoOKGiRWFEMNeg/2ci+NjmmR6fOB
GoRp9VZ5sJWMgwsjSQcnA4HJVLaUyWU+Dfk5acmeA32iOk8q8orOvQPUKHgE3gRF1eoePAMouS7o
2YmUnmmUQt2tX1eZRavz5NzlZKQx6zZf0mZNJ61dV4YL6COeERlJ9SRlS94un2Wz8in3ijertHwC
G7REZPayIgpemgzntjdYQeMD9UksqAKf698Peudv12CV+k9RyJOT8jVWsBQwLOUrVU9uEDYHHpZR
u7sk+OQ1SKy9PLtokPDuaHAmpbA8rQonSv2DLEZb2pf9e3BYPd3UT32gbKTd0EW3v3PfcjA4OIwF
/3KQoEli78RiBVK1d0yv/OB9OS576Qy2crBKrJhLJxYTlnKxWK1WPZHwSZz/1t6hzJB71YV3p4ql
/N2YB4AmCsm0nbWM9mqZMpsR/zvJbsNdlv+8490pz3fiKwrLvGXl8RheqjassCjK+XnEnXBJxHvJ
50R2Zi1j4Xhi4HE1O3CtwLYOgm71ZbeqDHtZiDjggLVIfIpnewnPKCn9dnaZJNsGmV6dDjASNAnZ
i4LSrgOF1mQ2D7BfUZ97BBaDYnh/AD/IED3d0QJ+BP3WsK6Ff3zkJLCGdaC//EEG0TDs1gEzdzNh
SClryFTVPFsATzjHN3zZLiGbps1bGOICCEsv08+LpjBIVRpkIk57Mnf3DYOC9OyiAKaiBmNThUUP
Iq2K3t7mvcYOqO9xF8UW4bl675l+lPiw4dVpJK01SQbnn7Vy48OqUgVCr9QN+jprKG8xbyniiDtg
9+rZaix0KFoc896SOXmAdh3P7YTYA/urOvFTHOTr5yUHlU1B5LSKqmuZe9OsE5nHxtOpL2r2ImmJ
mJRwQQrgpkdArsTh+9y5QNJl1PCGExbbuX2s0gp29GBnNuCDMj6hlQjphEB/qf2IP1vnGBplkljH
CyC3McUw7PXOOSuQfTVQPCGdRZ6jcUds9NSQe1RAdzAdb7VM1Sv2vr0Ats33ZwWtxvKaOeZhWoDO
6nmTJv+znaXV/tWQ2x2X2QSw4+Yogd9O8pJQBtyqqsysRXW4CLNi0T03Hv5tc5cFmru1W8VJU7rf
DdO6bXfDQwZNjnZv2elz4dQPMAjk2uCaI1BPcJPvwiRpVZ3jAuK0BSIST5K4z2QPWnJ2bqeCSbHS
tKNdXM1O66UwDywF2QWOOFzAfKoXe7LxDYemFNsc1Ei87yjk2+O3P2r4oObBzjTduqZjfV+1ziet
33iSBSlJ8Tn4d7WNl5+wcNUL/K33wj5CxVTNqNJqeFmMu107yiMwys1UOv29G2LTPZ1wxe0zbnSv
1Eog0ONs9unwQWr53x4KbZccRK9uAR2QuAQk66nnKX/+86DK8iypZ9VdO5vmFqLFdtXZfsBS4RnD
jffwd97TbkzhOlG6/VBV+VA3tfN23mJ+5TezNgyBdubVfc2vfZa/H39svP267vAJKdqRFTefVudn
u1CJl08PCraYLpTgDm3UDkEZ/86HpKIJgYbO51yndeekyn74Pq3tqon25M5j0iwUyexnz5TVwcZZ
KGNmKhMlyELd7fJlOlW/6ey8ppN5kPSvq/7drn1m3PqmV350nVfTufKbT7uGbOTVPk5P6sjDJm3C
QqtQZwuM10bqBeLDXfuiuJ2pbmuqZp0kbStYf04CH9vrFs4TjOfqVjicOMSAW2TK68qZVtrYjbVV
xyHFtN8H5xZjSDHYsnAODsBQt6Aq2KFuCYtbOOQ5saKlLUX6UyV2RVZUs0eq3DL+70fWhRHWRcrB
WPUqXICyiFFKT37K75PjhXSL/gY753grzTVlABKutRDQtKKMTkuVH/QJtaHUnUm7aV1myfII/6HU
ZhSn8YJn2iH/L1EoFgu3NoeuTvSuoqUW1mDPR5Wm+j6hDnm4sRcwPqPHxA/3st7TQVz8woJiTjUU
+Qx7s65bTydXMEdZ1AK3KWvhrrPAtGKGIFYn7rt8Us7Wtt6uWU2ZYeYz6zCKFTc7KI/6RVQbcMu8
EzlT/jRktXux9f5R4barwrrYqCYOG+oB3C/4P8/y6AH09EiHlO+q9rRe+Vgtafao+8O9aPa2Ieku
XvUep2FFetGyW5d1taxLTWmcOeWrgTtwj0hdf8VufdywdatmGTYpEbvmnpya+xhltv79HaTXAScu
r4XHie4++S72987VNb2mtyhfM763yqeh0hrTGDt17+hCOO4ZCt0hWfdih9pDtArLT3kGerCztz4c
rGpDnoF6Uhr67VNIusPPvy/fWsLX1S/CTUXS2Q7vGT/PeAuuRkCUjqsQJt3/7qO8s+tZkG3yzsut
0/TIrMjCaqjGABlmx2AIb1CqIDg1bTl3lX7lnbwTSy2qip06WOVrb8PCqo7943zP30AnoUc/D4yP
mtqpk4b6qdxbZ6c+2dsbtbfPI82F8Wv5WGZO5uwc6Kf478Tr4mJCW17Lu7jJasePktVCGpYpA23Q
VIa1cQzvBk+xuwl34SPIQhPlFy8PtaBCHstL/EfwcHNna5+ds1OqrpJXUc/5tZ9jmZVm1bjfmip6
VevOE+hhTaY97ft+z7Jq1e3CW0xPXssp+K/mI39rXxWkalcFemFRDypzTfJRSHZ0L13ccKd8nA1/
ll8fLglZtE29htewkLx1m+reqwO6qnQC34AKTGmRC4qMrwZHlWhY6RKTxDPVvPqgYZWGCnwIzi4P
KUP5La8ridjtI5++tRO1UeakGDLM33/fW6du3j/65fDHDPfBhgWMYWUgoDkGwKJZnByqd3N3IX3f
ThONvuDCFUu53Uq0YeQfbnWS+OVwlUOVqbN8hnrIQc/DXLrkWJXmJlwu7+8U88ccIojq8Pvdh3sL
LkHLOy1LXhikgKux2MjrDQnmhdo5lRnYvX2acPo4tAa/w1n+zgfVQUdpfyEQArZsvsSBxRGSlVP6
vPfJtu8u1E6pyhQJqRz58qZ1enbOY9QR3wkY/AZx/HHVEln+ceBleF/wVF2yiMop9cQSUbet2SCA
1te/z9ZvTZqfRyuCICCwZWMtf6Ct9BL9I3T9fGb6QUPiMQzD0uhFRUhs0E+F51XUKnZ62tARueiM
RkO0OHj1+9JKwhsRMNtjGFzeANPfvOj/uqUSJPjx8Jdsm1SeV+rXKR+TUcj5ZG3DVdfshFrYHRC0
DFaF1Rl0+jIfXaxcfPnw1KMdj1Duu9kvx/lft/LieOzik3400vol4uTlZIjVVk4aPulfkTj/nohq
OdB/X4rFBlW2RrX066WQ3m5pULgwEdMwnC891DYHn8rpqIVwwRreCW7+xVH038z/74IvWMtRM7at
29a8RTf/skbBCcbfbG/rEfktP53jatfa5vr+ZQQnh+rdC8Uex/aRehvE6bE+88PZv/o6nUx9kzpQ
5AUDpDzo7xncDWdHQOq1BO6UdTTUooRjiUkoAlJxw6FHjYK5wb+H769ez9eneQEhdwuzReIPadQx
4X0kRB6AE8iRK7/QMnyzQquvRuH1Yi9ITbK4np5pWeVtOsuriLoBiJSAysIixG0TK0usdE10fEiG
3lz67XO+YDa3OwxGt8bxESEAW6IZngdjgyM6EivZd9/URv/FBfDfg5pVDf46qtrNFzukI6ucbhuE
ZGNq4IRlE1p7iU1NO0F7Ktua3RlJ92u/fHPd/8dT/u+65QT8MAHX7Khtoc7TI2uKRz/fu15PzJ4S
6rWq8C33TbbwuxXgr71HJoqaA7B88kx/Xq5mnu6Vg16URhDPXhBKhEsdaKG0gXvpXWZ1VrDoOYz0
rO1vxDC23HXra52F/a/nm9zC72MO/mnQ4ghd47eh+PHsi80BHaIdNuchu126UgT9OgcRxQpcwXI7
uZwGC9Ffj/13hvev2ofv2Tb1Vtm+XbJOvMz2rZ49zWfKqMMIMgX06GZWZJe4y4C+jRIA8iIjsAFr
RFsVUUce7OE67n4lIRXDHPj9fnBQ/97Wf7HfvN7Sy0KIb3qFjrYrt3S1p1civDkITZdJAcaJlvlX
Zt3YBjjvg5VTt4TqGH5n5A8JWNfDqyMVg2YAyw3M3mqwsB2oTRIxrAauVEQTet8xRafjDm8ioGzL
ub8R9PvdxP4Y0JfDtbHVT7W08dDoxKqBsEqojafj7RrESARoUwnTsak9Yhfnw8FBDkQWTEoxZ/Oz
rbSdbLdP7TZ6yyoXC8HS991MWv1/D/Dvq82kd4QZp0PpFed+GpeNjoaXFp18Fr7pdL/RQqZaVD2n
bThK1ZR0OX7+P8Hu/yb2f9d9WWt0qDWLXIvvbLmr9fSIVmXhNaTh/fv5fncmfjzfywLKk+SxP9xK
Cxbg39SlHRGagq9G3sEZDPSOcCZKHsW365uodcXqn9y+9c5s/3q6s58R56BLh4TSi9nOW3laZM/z
I7pJKzRoxsNyi8+eQ6W2cGTHcnHg37h2vxpRQH3yV9i0v/vz4ZnI49uda07DKDpIz3FExgYYroOv
d8+nl8frqwUtl0/JYow046u+18KMd/VqwbEEUw1lIqLCanbasowMMvn15nj4q7CiXDwwiWCisNXo
obwsHsPU86JR48msqW55mMaBY7b1Tq/d6Qz71PFdRP5muWIEy5Xy+ohw7SGxSE0a2+Xloo9q6wlt
DIf+AUsI6MZXamMtz5sTC/At9e82yXkZbrrdfmx9TVMV5BaQnDhbFDTYrQ4lPFb4FUxJeASaOLnz
inTs7sKautPYDk6if8OKbmQ0iA6j7tc66A56e6m2jrhJ+yKmhkdKw/5q4Xy3xF4N2iDgAuVZomkc
9fDsHuRqoDl47dPu+KvGuHB4dM8W1ZWEiNyISkZfBreeyXHgrZYrwA9saUMMSHlI6pSk7jF2suLe
FDCZU5emM+/W7Cdk7Ft3yQqKxQB0RV4FEk5kPQ5OKVfWbwiougHX7LMV02s6GIjLrEvzlPzU3TGu
0dl6yEEW9HQxvsRiPD1a8xXgm3xOG9MayY8SuFtqUicAmXorC9+X7E0D0H4v3GmLgZEMr7Xcy3l0
UReBSnc/mKOIFgRw0YtxRYSuu5DtfqFAB1naOv/a9E9iAB5IeufsznW7IDHyAE1pymkCrBIrTd6c
qC7h3OMy/elg+eA78AvwLeS8Lb2XtQ9ifLdqbQ0YL4yx3i2BbayIaNLi6zwVn03nUP49ALCzNvD8
hLSOWPNEfdWBSdqdAY1Momy63VmrMgNy55e6fEj/wAWCcI1+dvlcVOBZNGvInil6yGQr0D2q6y2T
9eXYkw6YEAaDEZ84hXWygKSdk9WBGxaQbC+67fZgMFmFHCicg3vnIuaOM9+Kr4MYOGF/Pj+QM+vP
w4PADw7DCytiHHavFmm8dh0ftekHhOlde1wmzgjcw0C3qPOACb+iMhIisWvz7BXGZiNNdWBCgqXj
BSFyeqouGWyOL947j5xMOB1umZF2Wd9yWsimmOK0yNhfYX1iEXS7rP6d7IKmSbkT/mBF1akIg/Au
rDFFgQRxF9FNSCNeHOXX3FWYWNMINVHGDlQP0lx22dP2+NNjjlj8JPy63jQWoX0VHhW7XA1hHhCk
uGfvlYrloBOpfkc27ZFa94aOXN2sQUMsV6YQliB7gwAQ9VV8d5BOpNkNh5UoFk4hyT1azsAWJKmC
vm0FZJ0YykS6qfhiVr80NbOVN2ujryPa3iDk/f7g6ubCgzeeLDEiTKJrzVm67tf47qVBzRrkQjws
Rcrpe0UXLPhVb4D2Q+huxMi7zT0mkFxYm/MeGMu5CavSax9YV5vhVXwAP/D4YdFPSCjOI8ZvRpeV
VRURnVlBqto7NboJhxYbuRGzoT+WtFNIU97tdRmduJTPc3uTj7XJ/k8Bh3bi4+YaXqdXUanTKxN2
zqhMiMLNI9efHRcBDZ/8nTNcswYVzM1MVoeB7iVi4vdNsbc7iMupzVAf1MVygpgig3UNZkdyaeT5
BoPexToKRqNz8BaCnCaGoGK14ZZkJyVyCkssK84ArPpqKgKlTHZcd9qfPFkr7Q6IFQsIEkret2Zt
OA3V5MO8D5JGFmVcwiPn+pR31QJAnt2EAt+1EHnjiIslBo/kR3s0lnLMBrCuWIRZAMxV0Fu6Haub
OAp3lkvnkwkjMTxxO4NSBPPzStx4Yn5PdsYk7sTw5A4rsgH6sqaaWqzdK1P0eVUfuMKFx+k9LDCb
Bh5cy4LxRHyMxzfZKe96hsqMWI++7DVlm/baVP7nbHCSqxnmuSn8FjuwM8TyqNFTDnoReLD4oLFU
FmJyVSzHzxHQm5AfmcPRsD6UeN7O4eJtv7MmqYDRKsRwthErRRxghbBzWp1ZhRXSm10FK2CiCa+d
r5qzMgs+Ek9ZBqoUL7g0/TcsszNb10S35c0DyS+q1J4Uo2en7Uw+BnjIY0L5zvzG0B9E0BJfFTEF
bpOFH7EnSriwYhVB147GKhHgP8AV7jQVmOQicI+u2DlbodYZ47cQogOkffBgGuj0/b5qYGYK4dRt
z/E1axrMPtY+T9XhjtuzLnNlP/HGHP/I8uzs/AWLGGpg7ILaidm6M/QpbONIibBvVkdJK7Zv3Axs
5YIp7XM7qwQjdBWEqBQMDFqy0x+0Z9GHUF8f0AvCoec8rOOIJ7ZUNxa+ojCgXa5mGbgALTU59D7s
8r3OQ3y1mVuGq08CTWjuznE+gigR04/UAvpyXT+xPtrrFRct8XTstF+RM+Z02KtYEzuCnIZbmcwT
a3IXTmK1M8n0CCm20hc25mok2vZgNXTUR/smvqYex0cu2jseNhH9mox6lBjcBey4Ihy3SIE46mTV
nOFFrC/MjFue4/0JiTcxDUCm5Wwm2zP3Jj/QPOmukSeRwx0TvsUnYadN3HF7J1yzDCaky3YzxLL/
1RB9ZJBEMPuEzlB0tvwqHMfEmT1N8d6PKFrN7duU4oYus5aNz6KNo3q0OwBCS0SlWB1WH3KbztcF
pgmCLd9Xw7OIGiLaY0NTFnTMYiPVQNcIU+9h3IIdPvdRdXOv25IUAEzWXPOofMgAeHTrSibkRBlA
k6OOJSTZY7QJSg6KGNM0qFB/sZWa98l58DFcjVSfThjJ3rfwodzVkM2xc4ZBapOgKaxVbzj+qGEU
B0d1FZiJacbq/dDYLcOF0sSBdmNWRmeN+hHI5kLRBijmLWBPET4GblPYA989SjFc95yWbJe7jJTR
zMN9n1BbIdcWy2SoKEdQ1VkPdJCj+YP6beljd9adPqWXWIYPty/bPb/Pdjes6a5c05J4urRWfDCH
W1mZoNmlZWu315++p/P8qUPhuKSaUQK1JixdOrXF50O4ZInay4HTHmYySPDD8qXCLFG0wX5jtC/S
f0ofgNzJMfNyEi0/1crvj/3yE5JuBctyd8UtsI6hyf0gdIQ97/SnCdslcmxWaVkJIZcUvDGD7Vki
8BnXSjrkOvZi/VHeMDeJ0ZzJjZyyH62L5bf7NWG55Zm8FUsoeDgr9pyUhmAccNnk+Cu6u/M5J11r
ZpUR2F4ElKp4O3wi63HmKc9OxTtarAJHxHZ18EWxj8zfBmJG6aX/y4t/CcnTRj2+XG6Ay9P5dIg/
01RhYHnjpTtfzqICGybnO2tWlweqS+Z3EQwkuarynGVU8BS2soOIuVyXvClOTT2CXcjCclOOPizP
TSBrYmGQVjNNrNps439Hs9+NL3/dPfgMRH6QrsH3wNP9wIayam2xuV5AaBpiOp2fMCMb2/bKup95
OA2uM7DjKQAJoCD88vhE0cbOuow86/nuet5GE72zUMpwnuoD1FwTw2GfPvzSflKZyy6IrfVF9Mdv
QtHfA7Yf9/2CNV+yaqtWMckyVMMpwOVSeINaR/NKqlmXjdh/A+i9vd4LGnwutPRc1Ij6GadwnsjI
85i19kx1fJ9Y4S1O+lqNWwakFIZQ/lqlJfQvzO56osCzcWJeaPblNH6okq8Vn3lIH3DHUaCz2+5Q
7m1/uJPvkJTab7H3z4vX/1wUle3jvs/OXByUqcwdhEsiP/Qwo+gSEknh5J6DwRn7rli1WOg1++0h
svkQ12Qn38Tmv2KpP+/mZYludCOpQbWjRw9nStgxp7Qv2vYJHSsdj4Z7FKYHJOg/S5yLpJJPJY41
6gMw6YYK3iy78sFfdwulu9SToAUO9fnLKqhetZRcEkjq1HvTTfUrbFaycet1g9Ln5jdu+WMj3qrP
xvXcyrRoHFrzLkV8nEB4vJ+q3fgGIMvq0P7B/ff2r5bb5K8H+nHVl7GlVggtmawC8bqwunlOKWOs
qFNznAk4ppIUnVnD4bpl7TgS35ie7+rTf137ZQvH1SKnUPh5i46kwpAsVLVODcxhG5rW58dOmh2I
3TwSv+9YJmu/4S4/h/plFg+X/SOrXLEdY7Alb5CGA86nfunjiXbL6RAVtzlv5fom+kErtd4M+a87
u0U3Wck/Cevgy9X3NCVvtotFmRqYlqC4HXajiKJQQaWndLZSzWajjQBCdtf95hv0u1rO519j/uPi
L3mmeqWobw8b5rvMzJYFrUA2JGQnCsDS5fz/OrnjxHmzg39f2z+u+oJV3uIirx9aT5IvRNpk055Y
6610DIkPP5ISiNSCAuJNqvUvXtRvEwpXa1nnBc2n+bK+iuapcd43kgcF10FY9Q8E9SUmQYHmngCp
aU0uxGQNR0nqD4YSbzz4enNq/CVo83oLL3N9Mw7m5XLmFgKwYk4NjxrRbWB7C2t15fjg2geLAKT0
AodulSnor9+NfXmJv2f8f6PwMuPbLYpwyT4h31FxObuedljhkO/eBeeXOovJzZoR6MghWQz3zVKv
laUM/7r2y7wbcZKdHulRi4J5uLwPWwEJbw6xgcjdiTPppFG7aUM7rk369I4Tuo9bb+yb/ptz1vrf
Gmi9FFs8K+blWd+m92gv4gHVnILCLXGGsgJrqr0x4b8dVFWUHujP+8+KvxjT+i1d3NIHmysIp6By
VbWkVA10hhLwQlJV5hwVoNZsthDUvTDemHS775Ypv3eT/ss2/+NOXpb+/t5Mz0a+KXO6JpBil5Yu
5bHsPSd3nbbqwCVAcEAg+vWW7P0X40rtP/x0MORB9KqXR+iPc4wutpI/+VTu9Y3lYWRwGhWX9Jlo
Lgjs8G97qv+ywLkgGgcwp5ZclC+LbKejTp/f/tvmVkRBumCS8QOG7lsn8Jf1/PNSrzSE6f5uZtf4
zF4KAWi9Q7jy6hAeZuSzsGH9zTvX57eyAFpGSIE0dZ0UT/Xl2Q6tdHPbLOIHjthJEUmEy2+3k6C5
TeKFWoS+9W7p/OLicEnEeEhIaCYX/3P+Tqdb/nheOJ4o+SJ00S2bPGKzzRGRCUUi1O3j4dXEvyex
Xi7IF0tRpWAIHksabDkUX4KoxpbUUn5GACYgJzsNkjZOJ0A44REsFACJT5cKjMN0QqH+sMwDYbQf
Yl3x1qOdGg7TLmBSzGp+Y79/H/8ft/UyGGZmQoR+4ramCMiGIU4/hyVub7stfb/vWvs3o/9bcpFV
DI2YYWo1rWa8jAOMjlmNcnpcE8Sh8Pyn7N85ay1qgA4AGfcWNmcmPrcmqsFQSdwVqgest+HHr/Px
4z5eHrzVul2P9dv3Sp92w642KuOdrewpifEaaQArWC+3/8Yl/O28LNmoycEZkDLXX/fy9dYorsZu
cScN1wLssiGDBjD5fHbAqupdgNynxDGz1i6RPFkIa0N0/3YL/Ncv/HM1lgz2JbV9FQ0Tg5b/l2O7
kWuPexzr9c6xsPa3vYCwYR9PqzHV0AlVC4dVFTanNA/Ohrt4uvoiMpmeJEKDMkuuMKgvr0XU0B9Q
aNOI35ik1eDQ6OXbsMg/tvUALcN9pRPDJwYFRKPw6pX2dufl5+DeciGIOB6ixR5u5IlxRvK+X1t8
PB/DY+E80vG19tHY2NXTJ629u3xKzwXsbPAxn2/2M1WZZsMmUVREoQXnDQQwDkr2rcLWD0FRhYmw
YV/ODlk0rX+6uIi98TuLCypw6tBuoJwNPYps7wuIt3u3k9dsOWner5uQkYWl/rjWeVQs+HyPt3Bx
Gzevq2a926IH56CMrX84K0SdtIZ7rTqNlFGKg13inavB4+ovKP/cQsHkP2M/vjlx3r1r4UUXphld
qqJ50VBYnMXVyUOzt3F5u4ekx61u9dXi6iZWdg7+D2nn2aM8srXrX4TkbPPVkZw7fkH9dHDA4ADY
wK8/V7Hfo7cxqK19zp4ZjbSleYoqV61atdYd5E6IOtvYiJ/4sxTK41o/4VZLXaUI0O2WlTGDlcms
I79YCAH3O+dXaOawwY10GmZzMwv4Lzab+cUaIStz3s4LebHNB2vrjf9TM8dWOsdOVjNWUXfxd1i7
a5iLjWRYuJ5A+IMRbzWTr4tpxam0t4Z1qfqdM4whXKLThD2iDI6R4ZvWwVOEjFZn965sF1oXAZDi
WZNKFNJA8qKVh/njboGpZ6st1RV709jkAp2pEGv4jXds1Pp4uaQ118Aw0yQQvSBQd3nvVHcQZdy5
6wCivVuZEPTY51F4cvIaWPBFCQozGsO2M3aDOP3JlV1/jZi1wg6UUYfcfne1s92ROKi4/GWKjCHj
SDm9ZJeZKeMQvURsoqxGZf5sgo/uTCqA1Op3ufVCY7Q/FHg8bYJ4N62V7mK3GdThDCkNgCtVoCYH
x0pgD1iLbYG4XaaOJQ0nZYDKZxhSXdpi1sa3CkRB+dbnc7/lQzbjIR/SEtehheUIf+uNizg5FN1T
qMTmaE9/ioLy+eLHaeRYx7ONHpAgR6WLdfihWH359CTH8y2qe4aBFWDdFiLFlml8NsjZmE8QIA1I
lo0bQtqXRqUokYTkBOTs5OJVnG1J6m2Sk5cgMFXVsPBfwtM43MxE+BHM+gBBwbUCuHthUazfWPb6
gG91Ek5zQwFw3f2uK3OwxsQ4251HMe7DsDfNzqw6gjM4d0Y/G0Wb6Adrmp5Al8S79wOsFVNvW+Nm
0tol4UBzFqYu7g8E3sZh6RzWxwij+c0EMKKT7Mf1/uR0jNBPN6tNzqGdWTIOu0GBHIK0m6c4WHfq
waHTkoqYd59aBtsCxIV8Eoc/tYmWO5jmxqhRPVwh3VobfvdTh45qV76xdV06trs1UiMBlIXNaLx/
dl/7+ue4s8ye9WnSnRK+tx/DSvten4Xg6dT6PmkfvD765/zDUu3FDg/Dg2v0MdxU5YGif5Wd2ckZ
nJzy2XOkCs2E/gbaBloHFP4jGlVny45fpRUstt2ke+kjlLopBK7d3k8NvXcsvVOIBah9aJMANh6s
AhLLOpIa4l/4EtymgZsDoeFyPNcrBZaRCs1VcDixCxgcRsmqs1Qcwe/sgFZBExiCFLw18jUrgDnb
Ow03A2x1nQNFncSHkDMyx2f/40wvj0jhK75kp5SKTf5JPEC+E5pQ83AV42y786rnZTZEZ4IMQ1AM
2ooCdwUQTCaZEMVuTMOwNGrOq4gvJgJVRkJ6exhhbwGXM7NL8CRmD67psKbTOtOm1rQbSK4EUeM0
A3r8VYi+UUtIaT6Urr+EMpCuYqgoIbpwu8Lm6VhGcmWFExkQuOlLmWFHKJzhf6xOtd0TwmnJ7uxX
uJbmT38PfcWG3cQQsQgC5iTGReuhMXTU7ezKMtfleWe5/ShjW12aNO1qp/xULEQX/csRxT3nLAVV
4aa1UyBRrLoxzL318AS6JrYRltuPT1+w3MbbA0ac4j+Gr7GRUazzCrj8KT7E/hHHjNQ/RR6KPvWi
fs82+DW4HdxmDhBLvfgaZyQgI5WHsmiJRC+7HfMi5PQQ9qhc8gNMI7UenEXpZYNUHlQpDJ86mWto
LmZh9bGnF/5eE3TLfeTqWPvt7c3s9KHsbJwdMiSSgdOY6KM5mydjVJX2+RNvtQ+MlsOjrZRB9Z7M
CzxtaSi1VdpksYZ3a8xDhqMDtAz3rtvPG6+xijqlnRrQ7T9BIcscusDUPPwjfda/v+dd2iy2EgUu
AhcHlqdDo/DQ7eAGYFRaNoXnGqMiq6+ME/EDzi34oXS+Mb2SY4xbtyedUAjuX/BaQ1KJdbmcA1zK
zQKtkV5Z9Q3eHFgJc5MEu7Cno0tsupvzKFS8DhRYreV3y3fPnesPRxNBMGFwrzHFGflVLLhsj1qd
VEY2XW+/Ot21nRpfm/w5SvaoE77tOA48EuwaAlgVwVHuOnqI5mOIAOL0op9GGepx5Z4GKw4lGcGl
iywhwmN5F1BSFo9NUlojX8SK6l1iSHdFSVa5mcioSYXR2tVPNPMV7mwy0rgk9Vjs40+5QrZSk9AB
InVBwTzJvqQS7i6ow6ITo7SF4dPeQm6sl2evmYzhwxYWltlFD1GnuYmCYmm8dfagrozppvqRk0m9
DioJhTCpy+NhgsAPSoNA9QyvE8+2J8XuBrvjwe6eegmCThckwSwsuL1TtExKNBBT37D2QfdCdwXG
EodSuyA7RuaubnkUa1s0WBOnTPCc55BUWt7X8VKWv46k5rX1tS9XZ422MCnwGZv1KPrap4mfWrsn
FFxj4+jE8dlRingSFute2T36keoocmZ3Eb08SACJou9SfdGM1yr87rhGvcd/JELIT7KTDt3ULv4r
EcyteHCE+nXan51IppvetctsiT+a04liW5eXWzVt2Th373Kxb0yg9fTGuJv0Zl1ku74oNW731FXH
7vgYrPx+P/ic4WFI/1FUk1uSrrsaU2O8a6Hz1z7VN1ZedSPGU+2xK3m+3Y+dYPRGTautxnQnNieG
4u3PQeZ2Ir8TFc1fQ3W2+30elmo8jYzeDn4aUbib+PJ5tNWHtTw+kVOXsyPVgcqtuKw+1ioKW4Md
RDJ8rotJiCEQFE7Flk20RJ1NHOP/8rSOvizlJYsR0TlPTkizKuqoQox10xnvwhUf8LDBYF1uveNE
WtwMgkKERpTnyO6aZZ10L2fyLoFDU3jD1/dpv7+AtTpznOXPnqap+3cYvH9tiR2B76iwZaaA1TRC
y3X0BLJ9KnbFGMCHQ8nCcK+lx9j9GT7/PdpdR5iWJDm4QUGQ0Uy52bA7VMrxvN9reGm6QANXFDv7
QUUrfDKAwZKM25qyWrP42BxPZGy/NsZ5b3VQBO0y3sEfXl4Lr3aoD9EP/feOwvwYavcYPY0XMBub
/tuWmmvuRc+Gffp58waDyFu2rPaDTIr5k7yYJBA64IHGpVPu1jnizswfJs8zric0sihz21B+geOU
3mhCwZcOmttW8H288CaQd4UeuKobjdQ02/GUCdGXJYV7pTk97X9/00+gJLiESNhKahNX0O0WZpp8
X8XiH2G7crvsvBOKMNybFUhhpKp7u7edD08ZsI3mFfMTyCE0H/1NX5+DEaUmGbol+MOOm/V+yrkC
Amw0mxyc2F97KimxDlRKAgfZmtY+3Bw0eThplkENvNHnOHXDi7I+mGIzjn0AyI721vEC2x45Dk09
sru27fjgsLEuv0ZsxKlLQU2+iw0Oh+2VZ9Gp74syfw3T+AMC199n7a6Vd937FnJgpMr4S+qNPEFO
zCrOuuy116FgUmnOCqgdBVEygxVkolnAg+Ew+VgPl8te7ysJvloXWEznbhv8+gWNgqi+O0j1bsum
eyW4CMmWf2gC+VBpJp76Qbu213Ll3PE7rlOm5EBxBnmKbpO9GUq5skcA5bQaCw7Nvw1A8779VoxG
L6M3xxFdozZww4NblU/6a8hGhAmP8kbWLob4pP7eBmCxfQJYgaL8E0e5N+9tX1rK3Xftuf9MErE3
amSQVI3G4Uo0rLWUw7oiSV4PZHvxCepABj72X3elxEAwYKFa4FoGp6QRM6p157A7aWJqnA9QTgvU
l2YBJ8TrcRx/hm375eHxIEOBcIdDk4H82G3YMOr19pivrWqlUamEQGAiD9QF1jsMabqu/fzlxVBs
NFHAqGGP0TbfBwmLjuOyqFpZ6NlyBd8OfyGLM2IxvA7jOXLgl5+GXfruLLDqKTDh86A7O/9rvfAf
xaHf4zbW+bhW4rA4ES1hpAEbywQHwfIB4/wdEO4cycT3FKVV6nGcD+pyt/Mz88raHmDNriq3/hhG
IJZ1mA9bLx7UY3RLKrBJKHAq4E7PPi8IvwTweAQuvkE2O3VaH3vi9N9GhytvSBWyZ7jVmo1guCPv
7XYsvV51ewc37glZrK73MvrE/Ac45Nr7e/YPNheIBipT5Dni43YbV283CqkcqFK2Kn1jjg4N75TZ
BWIJUPuArH1QeYYffh2eFbeCv/H/OXgjSihgow6b7KJwlDKuNFLvb20VeCQ9dISG5+Dv4R7EQTFX
DI51IZZwZ9Fp7i/apT5LYrhXvwvPrd+nDxZ49tsHF/5P2732ILsQaBFWVld4t+vNd3snqdeUvRjP
fYWcs0pdeAFkdcDJSaLctnT/QRZ1O1zjoG63sWaW2VlMz4cBxFvmYq9nYCQ+7dFAYddu/CWxvgca
tmVh7xOb25EbRwhHlrOC+TwjD3nx2dNxH1gKKODdFZPzQ5Wi7dDeBwdGNBBRRv1QMPoaJREt3iYi
pVAIDuNqCV8xWq4CPiUgGLQ8JNDnP2236MNJmiSJwjSPonljSIv+kqEmYpLjsb+icOUAXqzo2XvO
ILKBqc5bqzGKOADNYMCbB3SgxIv8TlsqpHpcJIr4pOOx7qPpHUx5HcC9WmjuzPMOH4PC7/2A5gMz
//c3vYIr/hi6ya4/1bkqF4acrTq9ylWc42TvVL1DL/fOvuFrvWiQtBxP7b7MRRMC5WXwCSrL3LSH
lw5mXck7Es+jM3zFKQ6tRJvc7DRcUYB7Zx/TDXzSkcURlKDZyEtpXnvLAdoCu6Ae1v9+yjE4Ow0C
VK91Ne5zNnRWZKpKPFM0LmOxOX69mOKzus46x7JePXem+Uoe9VNb85FBDpS2nf1om6HcS6uYMhw+
So2YWFinOj1VbLOjw4vEgIhFv/xbBCk4I7D7l20N+gcXPGkhQ6HWC2ibnOZ2bodSl8tjVimrV3/s
Q6qqXrQ3kAGCSBK65ix6atlZ9y/52/Ea0QJBzthQsgObmjcXFFmBHmMzO09LHnlffw/2MAZzu5uE
YWrURIvG5Orzbi8dGOxZ4AWnQuQLvDnMcecphh/Ra6vvXNOhxrlR4fji5sklA2qpMeCm839n576a
U7iw+w9RrJh9p8PT/NN7m+giWiwFg463xd+TfXSZk/mKYg+x8b4PK0tpvNdivqSYrOSsA0A+vKAF
1mEigHktOfejC/VmvEbyoOT62Tiej+JL+lNe7ItSsgNyYQEBDKc7p+t+/T8FpptBGwckjU+5knXl
dGUE1uCCFJpKbz924v7Rlb3Mp+LamqeIHXn7TZGiRweZPEkzBLH7dhNV+RaB4U5ar8rPzbMR/EOP
M9j1CiTSPHMszzEtZCvpLhKHLR9UezAwlYkreIRdJTWSQeWSVobF02Y1LPuqBiM6tD83/ReF+oD8
BGKl5YPe4ajJhTXc5DEHlSnEUD28nah+2OUHmpnhysLrSR7sLUc6zZPuW1fp1W+6GuAoH5d4uLka
hFyc8JDQSWbbBI+v3t8zv48R/BBGwsccW1xe67c/JNelcJMkIfo/juxPDb7tGoxh29vmDmZ5ne+v
YRrrGxdbQyp2vOUgfmgDaGQI7vJWDazZVhDCOot+QBnMnnxsCL5A5ObbF8Cl4+Fz6xa7D/tMGLiS
BKSRusS1vfHrgsmQvTeRreaCkWCYZePNeAPr8gk1p54++3ttr4oxze38e6xGiFKsqiwOEmMVSDgK
6UYJicEIwhs72h7lCwkKeMuQ9/cn0+ui5SXeGNKdrYJ2LHC0OzPkXtDe4VibsOpqqFg7R1/9PdaD
qARKxqC6QwlL1/DYuN076w0dhfBEhcclG4XtEqGrYYNWCrw3sJwD8JVtV6hyrdA2ltSCWkN3jsqD
xVV6O2bSjTSl3nBQtd1nVtrPZ93O6eEorn/0wh8lyBX7gBfpq2r2cHzv6a91aW8+dn16aKZvVS6K
4qnq7OVg/U6nI3yJtTFYmAttzY8CW7ep+nlyi8UutyMD03a7y8R+ps+01NY6AKA3eq3p12WVg2z5
2CJs2FnkCVKJ+8MU3EbecWiv5JDzF7JKl/riHg6T00v6qf6LnAI3Ufco+1E6P+3626ft4PyB0/NT
cPyOppgnmIsosvNpVNPJoUwmv18m4ZOKUjONLPsEnZpO1kflRHD+M0T1bd0vK7oKi8I9zemuwvSp
4+BwmG2/0XV+D2n2+rIcGFM5SEo7mf5bByrMta6DDUwJg1qZ7qk2Vhsn8TtOraLigOeUc5q/0HNS
5/RgFaQHk3nyr6DRK9llLzGpUp9TX50Xr90Pk3kdMSLr4Y7TLza+cgSrRhFbRUEMM4ag/EgX8nMx
m5wCbn9qCbjx2EAyaDt/bX2AeDRXO7hkOiF2WLTwdS8fxC+X1IlGRjSt8TQsXrenBbaS+pc5g6q0
meKGhYedf/L0J/2CquIG2iPABLAU7/WL2rEjYGuOfPEOC+NlcgAa9V1f3Etty98/UaCu6HQZT7t4
ZuyHKJtbfpna8cErYr6qHW4dq4efl9U7YXI6xBOkF65txT4mPoZkuruddtK+/FSAn5S6big71sLI
vS0k86n6hh3aMQ/iVtW5RwVUSiU6Zqx4JgnxrdutrkTq8VyGlC+H4+E5hZBq67H9nvfHr0KV4nUr
qMU4h49gCJSjd3gSe/ZN7Mk2r7TcX0X+IvgMvONKcT3Pi/ujUdYf2Uha9/tmj/CLsPXxuw9/BqnJ
AXDoCUTblxHUboingjz4iSxCbn9MPuTxMiLToGh6RidpwAMe8qM7RweQ1h28x0+6amefN8KkpOYI
HRlewB6Ho5ab6lE0BaZP7QgOjtal+Hi7HtX6ss7ial9DwqnR+LXI+Qxq+kr/23Q6wbmfePO/A9yD
NE8QAwg13I8WdUiRNfy6K+JdWRc7i8fIEQGF/XNUOeFQekLb1sGfxqv7is8O6u+/UJZoGfr6BmvG
Od3iflK7VD4xybkdOl1Xya6MeaO9o9ozTvw+1C5alz/gp4dt/ZIHuTt8G5UOJjAuLkWzcU9tq/ys
GaIttLHdVyNwfd9fLaBWsTf2/UHPbbukHrxAbwa0Gk/8/abQtqdKNCIg+88gt7hIHYuKhprZQvZ4
/xPDkX7tdFEWRW9kfPzAH3pqIpg0LKcrG5kvofNhe6ABKHlnEHS8FQE4obivuVw/AvC8XKbjgeN4
VNf2oTcKJhMKe18Oh6H+3KEt4Vm+B5feG5UQ/r232ocXGjoTTwIvZuNz7kQ9xX0auF+8koeXz1f5
6LxfRu8Q+v71XGey27mTyQ6zyx5QKQEt/5lHwVdrx1Jk9s198OvTNGEiWWbWp71hCTLMcKz9ZBOf
usRiEQbBCER9shCKYMtw2da9EV/8bljNEgqUooHTJE1mZqh1i+NaQMmKCV0zJE4sv+V03Zch2ATi
b5X7HNmxxvtCX6d6p95sT6uUjmi6jKY7hCOP3mzwcvyXINKsO38P+ODFyGg0Pilk0XBTmruu3FSX
TXctup9DwqhQRQLviucVnOg1L0dv1Jm/DQDWwqD0l3PkjFpeGXccXbJgYXaFEhdEYQzHGzMOQUZg
j0ZEpwnsCoz+v6mgZjM8G3eEhowT0mdHwDHroQXmJD0HQk7LKlxbrc1Pyyk3SaMAxcJ6uo0s6kmv
LvmGHwE5QnPeMSUOjDNXyfjU3wuTDJsiiGjUcaRIy5HVu3br9jXh4A05Dmc/LaiNfGUv85/c6T15
k31sc3QO/HL6Tdhe+V+UF5Zff388+b4QCc70+kLBEIYaSuOhkhrF+lR06I4IbcbCRiul9GSat201
1gcgMN5COCSS0aq4xumNj7TJ5Dy2NkUNbgRJL/fQJ+yAEcgniq96LXfag2N2M1Yj8FaqGpXqWYlW
UV/3w4EcRCg6tyyc+J6N780Yqnmtk4jm7+33DrvnbRjHvAiEchFa5o5KP4tbO7eRrH7KUYP6e8AH
5XFakiglUzKmzHhXXoTat0upFIm3nokqDBz4VaAvZtSeiFilvaQYpM6OfLi2kR8U2G5HbmQIl24s
l7Vo+E6N71V/Bf5VcN0d7+mpJ0kt03y4TwTRy8BcEgJMk3RVSN38Umm0zUQXK33TEV5DwcKOemch
Zz1oQ/feEXJF+0wBBauqRGQq1I07U8rw0gBSyJ25td/heKGPBmqgjyIJ3CY6+NS75ma/5dg9KIzf
jtrYPeewWotgRkv7PRwe+v+ADAiNStsRZK4lGiddyPtckn/vIaohD3bt79k28p9ukps6IA4qQX7S
V/38a4sZDr4z/nmgvJtxcA7OjpDXyp5gJMiejJzUYvN9Fq4FgLGRV7LQHjGc7fd6tnY1DPwm69pe
v5mettSmudedRMjY5rMTqOwxNuJII+Whb4OW0z6yQeICFUGLJf56W0F/4bQgTh8YfjkIEXLXhgpC
5FGQOBHPkMnMmkHJxSXaSd8Vd9+Xve3KyGzZI03mXZWCQu661Ru9TPf8atnKqPDrpSfjrA3axwIE
sfHTzNn35H7lHkZdHqL42lODKec8bHpHx5wWz9uJbv8gVPN2eU9oaYk/WBpYc/wIFxl4Scd6Wjsx
pUDf8Iz3NSqEbvnd9iB5sBWoD/0qejaC1REhU7NzpAi5sUnb3v1pLDoFkcuCf85GI09AHNIxbPSW
Ypl2X7JhYGC5lHkFBPpKRPyVhpvHg3o0trVCjQrgCtDvlZHa/wyUqHjBz08vCJA9hfYM5yVPJjHk
nTMpJwMZFxs4wz00wd0N8HVnbYL0oXvU8vMeZM+3P6+xLmla1Oq5EJXvV9N+L/Cx6i9gao+cN0Am
Ty03RutojYMh7Y7Z8ZQzmusKPmt/sftH0ovm7RO379rZvrS1ZJT7m1fMj5wJ7WeFZrn4PL+Wvzjk
uBqJ7moOy5NWUR/9L1R2R7xHEI55/vvkP0AJ3I7WCHOVdqojSaa0Pnb9ab4UupZUO9YuNGiP94g3
6VEN4O35Ey5/MHGw3Zbx7xNu+kH0oEyybnKAJmy01pMi1XQAicBGX8d+x0bpAVG8b1SfX3gf9GL/
p9cW7h5kplcCOpRhgXeBwXK7xMdcORwvIVhVRty5PPZMyUFt+Tt2Rlwp8CfpZMwpscywt3Quud2y
6HfqGgAvYU6KlFh0BU2t0V84JHm608q9LKAnwdg/T6b7J3R5PAe+x2AizNZG4ch7gUt8FsTV8KVl
0cXFfJuj3I7fOELdU6rkab45I3ExRm8aYUeOEB+bAoOgvC+Hbafovux9O2DjFKnFOQzVhAkPUVd4
fz+NFOfftudTAlvo3ozZzoTcMt51/rLHi5tV/3vGdzILjRVv0tIxOMys7oUf8PzqK94KL7JlYiGX
uCh7tHW4V0mTEFiQUVpgCbhK2sLWg+IGaaGloGdCjQHcRGPPnc1t2u0eWHOhVTSFpL6g1eKRoCEv
TQ7/93wfZC+0F3Adp9EA3FFVxX3/K4ioyS6q65LRXilWjenU+RRuuDYgB3sD8N/Iubelg1eY582u
wvGZ0gniwBTEQfw20kHjsE6RgCJwua/qq/kJxr3vAwEUfQfTBG+JrQVypR+K29HsZSGO2M9z27zv
djZ9LBW9YKXbBc4A2eN23sbldN5JW8K1jhqAEFLhoUlT3bs40OHnrdHzLlYzHO8WCVY+2Lyu2Zhy
ul+bp2QvbgfFGeMB1Q8Q8CaEeAOHx9pzd9R6O4ht0lhkmik067ie6dt1GwniJSt3kZKDnDg6iCAJ
qV2gBMK0gvM7SXqUrNrVpcRmaY4pWDMgZ/msSjP1jmTaOrnJmKqg2wNS/7daGDNApcmSf16oeqoD
gekGpwDjyO49S5P0tWVD36+0yRMHyjlXIr+iCRbc7bZlUaVsrm7v9V1Dg5a6akANoXye0P9tO633
yZdmMhqlYFGkoyAjAtqv8yNVcbg+iF7+xn6G4emdRZUOh8fPWezo3ieK8QhaQO5v+773nTsxMEgM
ajRdfHDvMK25kpppwX0sHEk0py+kJaZI4vQ335mTBf0F+gLO0+mKmOCKspz5D1dkW451v8v4FTow
PRr+4Mqa+HEzCvE1Vk/sa5RIxziVQecwRWnPEJcUMkjzodzycL7Pe2iMdlUSXl6yPHGu9flfSx7v
tEgzd6SdUqDzjqUS0rf7B/voczGBQ0JK4u8tdX8LiwFhd2MnzZiG0bgFNwoAkagwhVSJhPTgcA9W
3r/qYF96CIsikcJjguLkiDctxvDvKPX1WguO4rzeni1+hMh9EIznf016V7eODpkWh6q4FsBtC2eC
lfC/wOnjMMBLYTAYICTBfTRvXfD7WHk7dONGstabo57vWXChooH0ov2+c6Fo8LaoEM9LvN7yqy0P
uHtaiCX/NdvGtXQ5JbVxMDoAK85YporclkxzBisJzC2yGchltKMjH0SOmzGbV0J8KNOdGNMds8Cc
J+JG4FBCjgQkve3kPBzNMuFoi+OjNdF0XWsbh7ua7zl8nW56IjajCUKKgYpTjzrdfP73Jr5vCosV
/TVeY0Wj88G8ZCmbGPoQqp/eGE0lNhB1eSCZUW8QggB12wZ9sHNMCZtuxFeAVlEeuY2OOpYltZVH
KuHh6CGXhVOKj+TMC8BImc/Yhse5z96AEEjkypgPwDa/a5jwVjoqocR48GiiPs++Mc6Gfj8frlGn
7XNIZ57ke1RGes5Pb/5V+v/9It+M30hfw9MRtOal+58LEBAoAsEY+9HdJRrSn0udH5R4W+tr90lc
Y9qNS6hKJPWS7g2hMbmlB/eK+S1AjshZnGfICrPUHsI2dAB/hvQHW6YsptSIS7+nbDU+Mfl0eQkV
xqb6gAo/KtFhb4qjJAZZ0Ai9rP/mrV+F1hEgzZYzdI/WuZ13s/OoShGGuwfGBgQrOVNhrYyNDOwl
3ic/ess10LbKVuO9TbFtI3fETEXL5x0LSOrwC/I4XmGyGNEJkU5CPMn7alniB6EC+CvdZuw78F83
GkfXyPfoZ4bE3zH6AL6QrRJuociPww6aP7c1Iu7726wqUEFKqGC+RGXn9tBqZVYerYIeU81ld5xj
n4sFhPS8LZ1v5L8n+d6eIWVjf9CfX5b2CIH3p9ivAbJs3Q3Czc7fs5cfXAU3P6eRyJYGUlZhpALQ
d2n2+xKiQcyfop3bfcarsGW4+zrOdfYWSCT0QOg3NC57y7wc1pEibp4xiw10hhgZgNTxVEqrbmse
d19XYTweX2jHCP4BhY3b1U6qXaEbO/LVodBjvaoqIhsc9PVJ8PICYGcgLthOX6jLtfk33T22xdBA
kuhmi25fU1FHzdX8HBe0bragVuqgX2NsuWvbvfcNosYojeBUS+UxPHXP2Qqo686lXoNn0Q4rz5Zt
Ig5BMw79mkyTtZeqaZiYxSnjvYP57gATDV6SeLw7ErCW5SFoi3viFPw1nrj6fmWhRrHdn3daVyxe
hoO3s/O/X/ajYH/1uNDIBvf9z5PzkaNLqM66OGgi4uz9Pef78tTt0nYbEanoxnBHBLb3HIy51Kfv
uKsL66S+hVJgjeQ5+3aSk08c7Up3nltGf3Qwf694Y+cWWZYW671MvuROkTKmN+nZi9H/0AGW2OV8
tcR77VEgpBZGz4z3DiGxsZX0etuJDxRNeLSjoYDW64n8e/31P4UD0PFjAY7gBQ97df+PTm3he28I
ykNOGCK118WYoO0TPPpJdI6RjNDJ4aTr8f61DbqRucnWpys5rGOfhbvuf7Cxa0x7D/bHBs8Z4eNR
/1OoULZtgIdnS+NO+I/lEe3r201YlooW7So94/JN+7u+gkPObD09jto2+4PHB4Lm/ztOY+HLdSxd
DAmeEoj893rCFQQbgSgs6r77vrAZRFoIGfm/d9h9KYz9/WvY6/R/LW6tRyclPVxjI3UTCr5CKsDB
nXbwM2zZW9dcoXmeNYXMEbwkdZrmWYo3ZWXVOrdeZxg/G57e50Er04SqlpKHMNd71AcXF4AtwyjA
GOATL/t7r4CJfPSySTpDDXeeLPcB4ho5kvou3hJ7SImzaLFdqc/5R/QB2EXqbwJaIgM99049cxKh
tY8M4cVLPoq+mdpP6GzPuiN8DjDiTcbbfwkWu5mLWfEgVmzhW2JM0Gja44D+90I/vPR+T75xlJP4
nPI0EAs99LmCrhKr9NZFpcjuQdVq83S8Ykj+Wu1GShN1tc4hNUW09tZBtkAIh8ZeNpKmo73vAfhb
GIvW/O1Rpvp7ko28pjBKrUoKTdwQUGQDBJSWuLWHPRzQceveDiJ/TbYcfL+YAzMQokm74IDfcVvD
+Ark+GvujYRGUeNL1UnYacMaL/NicKTnSSezr9gbt5zng2XLx30UogSWB7CBJpQYG+Oh4LaVNxoS
3a47DmkUCS0HzzvRmYKH105Ne5iwUVvFr1OVecNrjQzqkKhqvpYJie+HyL70DGozgrbv5kH61GbM
K4trtrmYvwdrREBzV4Zn6PMZ17B89QDG9c3JbQW/6zZ+1qNaH+39/51YIwpuM7LwGN0+6tZnR2g/
i/IiKHk6MgAyFfuD6gQFXfp9LV/wUW7zn6ImnT5Kuo17vtrxclf3MbUCmHewNpGrgQHH+RQ1euRs
nNaX1YO7HZAZNT1qi1C8m3tmnR07yfnMNzQBkKcuaksWvXZ0x/Aot1tm92B/0t+Cjkq0t7jdG7M7
8BCJ4i23+tB3/wk9cy4xgAw4hf7QX2mJ8482DChVKvAqaS9/NT6idllvOucu8BATNnc2EbZU6Eb6
CmSvtpz0UW7/a6w7EoeU7ks8RlnF10h1p8XFrmabQTQ1Zvoi995KUsPOV8edlDrS6UW/mhg98Ckv
6TjE+0nttyzzfcJqSSY9Hg0iO2qsRiP8VZ2zXHZjElaRGvNJn9YJGXLVCwO18jtePhxpPWQj4X8P
wyl6q45in3vGZM8OCFp+yv0Xv/0pjYiUhmpNA0x88ffVFOTzDBdY5wO1iXlbReZBsIU8BDAZ3gVH
B9nn2wzpVMvpNt9GNfFBYiNj7FT2ZqjklTbo87ZK6YOCBKNxcNjKFPUQ7b4dTcurSKnWoGMkx0SQ
9Vn7CIey/fmym2Rf2WzrSkNk2Gbntj7xg412O27j/j5sQgn0II9WINiOEHL5h0F5Px4H3zOCBMGJ
8gQWCHhztXzJ+/DLhyIdF4wPQf9ofEld2x052GcREv1/4CsE/PXgMaaomLbtmwdnV2wLREuAdvFc
NptnV81CaV3kp9UBkFDir2f4K/U8BLICefb3xB4UQURXB1DXFd/CO/n2S+bHYxWFB0KuKKlRg/YL
4rxwlgipraE/n/dAhnqJPcGAqrc0+8J14e+fICZze7PxCyjBGIjlmCr79/YXyFmaIGPGZM/z4hme
CowhM7A+W7KDB5kYw1gg2JADgEjelIOJCMhHNSFGDeNeNtgMMFSipIOfm3J1VYsGZr9oicEPLlIL
VVAkI3HzxqpVarydd8dObJS7RKWkIyx5TGqWAtEhuzZ4W3Ws2aOj61GRdoiQw5a3zD0YUbsdvPFl
632SJ2lqVHzZDn/B43OR91m7Qucix4tt464Xodt2yz14qjGsOCKsMQothoiJv98yp46ZbgRwjobz
ByhellhlisIO9+998yCZp/1JMQkmM5jOuwrW7qKY29LcXQEEr1AG8EvoL0x6CzQEQ9wx2uR1roiE
5k6FaiZo4RqwhWYZtohy5Vhb3CwbWxlUaIDK+K/kL2Dv9lOcLf+e3sOIzuknV6AgSgxoBAFdT80Y
wSyB76y9CkdPuZcPDYw1ZafCf33ttQnJP1xQ+OiiRIb09H+8h399unAdh1KaHc8ArbAH9sd9kOFE
Ou/lBBIGGsbfE3zQ30Rj5tdwjWBudYxDRz4h9Lahu4la7BXYiU3B5OnJcXtum3nyg84Q4wmbDdkQ
oaDJZzqTFSTZeS/cr/8p3hTGGpoggsUMaZoh2TP7l7TVJvrBM0EMS9cYORLwa02wwHpXV7m5J3PP
XR08Nxw477N2nSfckVoW9EHmg4aEJLQxAZ3Q47s9eqFGGaHDFDnxr7zq37c9gEwL2IABMBcSdkRB
6Nh+tT1yH+8bwioqzBxI6QrI/rVvUnVzgNWKEfbzM60RGOmCCP/NE1PU5bzJfy+3QmQzafGh/gn4
AqGk23muz2lorStsvoeAxai2+pQb+JQCzAPicbCcz9uiGhcSf2bz7AtGK5qjVObuyHC8HWSrXpv5
tDOEsqH8bDBJXWiFE/Iei2x1mKq2HrmK6XZ1r4y9I1qCr/G3CSJEH5GKAvB9NcbHZx0P2oK6t9XX
D7Y+OvW7ftnXnqWnCnTtt4HPjORudbfC/zLs12Sp/jHYTbdo41m+GmyD00s4KAbrgTLAK3t+ORAU
9paHtCNqTdnJKSxvc3C3MyR4985WswvdlfGpLGz1RUfzcxjOt0/ZwFqqzyEW2uNz6e4W0qs6gTNq
0qgcRT/rUXWwi0H9rBSO9BwacKIuL7tVNpElmz9wowwl7hLV2VROZnjqdtDtLNViJu17ydlFXd3E
CfUSnJfxKux33i8f8Zv5fMKoC7YjfreL04+O8l3sJoZ7rlHpDrbHiZINTomXJY78qb8mV/7s4ehs
MAD9keZ5bJej3bdghZZ2/XoKtlNjoo0RWNbG6pv2r5PY6ydEX7v/qqn6uoOSqiCUaqczuW89aWdv
+xH3oj46wx2/M5Rnnd5a1AZgvDprvxrux+mSV8pk29t9VvX/IezMmpTVsnX9i4hQAcFbelCxbzJv
CDUz6VVABPz155lrnzgRVbviVHy16lsrU2nmHHP0430NNbOYf/ckGdRiU/b7r+btJAAQLyMHAtO4
M0c3tbT6I+TjH0uF7rQxdKbGtllkdMshtipYySpzeJmfjyll/jOHWzgPi8dClnqj6n6T9CfO/9up
F2ryf0kmPIycPRpGwcL519OgvPvp6zlGrckCkechSO62uG0LnGGRriRoFsSK3n+J1f93UzTTWRS8
OfDkqEdgzv3rbbVnPq4k0Vgm4E3FtCfQ5VR2WluFU5PcoeggAVHTwdORLt26GzPpGQ4Mu1leZW+s
+/IvOWTmz/9fBf6nwORfnurfnEk5v4+bd0nUO5jU/WfzBgJN4fIoRg82BrH9ShQqmvl/1b3/YRfk
iU5vIbjEoqD4b7o3HegPzzOd3hkHStnvFS1owtECSbSmBzu2/usw139ytP7ljv+2Ad0n7l9vAWcG
kraTQ3n/+zQ6/wFAxf9/Tf+Tnf6XG/3bmibtqCyTgp0+W2OcHsIfnxzJSRPwH3/e/L/FA//JYNLT
wGLSLUJE++/mRK/q2ZAJT30wR3Zuv7zfGU7kFPopuN//ixj/15v9277RCvMcpk9WsTQmR+D3fZfZ
iYhxDB2yq/92N+1/OkH+7bT+y8v9267VEXmvJALiuzWJnb2nPwrii+JKACV2Zn4BSLk7SvAZRcs3
ncF31kAld6zOONuqAzD6tbQnFxScPhhv/+PrAWPYgx3P060Ccvrt8RdD0O5EGwWAgcJnnPUOvLP5
buxp7QA53X9Cqfb13JMKR/qEo3LXM8PwMR8XOXb1zH+f+5f7uX3OSqCxDo0DwnxbmW1pNYwzFE62
TxujDdF2h9e6mNqvyC1mtwoFn1jNBd07PoMn3qAEC2MCFv7b5TK6Zk3+3sCqj7GCo79yi9FsL93I
H4NA/JgzVV493OxppCMTvOz0Y4wKgyTSa9E/jKlmJXsZAua/rLYmtaHdlL+BZ5qZTyJWDrNmRMH0
j2csw7ti8uux2x5z772eAVgwczHRWmI3OuranIEqfyv2+XvbbAFFmHe/77uRA5lvdIcqaBjZ/6Km
MYAHX5tvTF7GrE1pyY5yGS21a+9n69fbKH7akOJHkwPmCtj3eNExmDQcUwaDmwNI/GUQHbVTRUcM
pdFf9TSGgv33uauWvQeG92feJV4NmYYw2vsut4bcKtq53tnl5CznNDY+5/GimZmgz4zsLhygUAC4
PAcb3Gw+MFdYVbUo7jwO/zqJzTj1ItWqn37XG3qyu8pgy9K23ftx5bQfN/+4SuL1T6uU5+rEVlV/
1Jsz8LY/x65bVTXXNEZHiIkUOEmsymtsaZVDqJCyj0NnMXL8+DAAFH2XuTfbSStAg/W/VrcU3eqO
5WX6AdLceFzy7UMMLk1/H5tm2Rx03e7vxvCd3IH2h1yF5gp9aha3nP29pvMcpYzFVRcyA1UVyD49
2D6QPphUi4zS/qBlGlzz3GXrPAbbJlbslfbsmsJs/qbwqNjZT+8/vtU50jL5ze3R8v1zX3Mo+gTU
dqNEQu+2dJ61JnM6KaZo2S5hhnHjufJXM04pY/cZRIRdYLTMoc1WMkOAXzRT856b1dOpo70CRfnI
ShmVis1PO89uuWqMDoD4/t5Xk8qox0YSW2Vvs+zqCeIB+Lh5Wkc6c+K0WxMWMlwp20Q6SIjwH/KM
B8ivOBUjimupWR3bv+hb8ipPxYExO9yTBwD6KZmzmZ9jRaOAyg25feAllokLV5EVmYJzfgiSfeTq
ZKd5O7cMH2G9OMLQzTrb9bmFAGOK5uhXtaO4Ov2wGfOVvTPlCjiTuOZwktjRchTAZm/eFzUTZOF9
PXX/7m5hqkZJl81sLfmRnfiPo3bTpKAMFfg5YpBC5Dku1ryCsgFc2THXn2wKv9hnX5oTE9W8aYji
FV/+ozZlvFoxH8XsNshCQCbNDAiMmEWLR34PizWw5PbjOLslPwNc8QmI9qvaf3HAFJPZN+9jpY0D
KcErsVX0lKHNmYNd1Ov3Ig2lHU6dh2qsrVY39YRz34Rp+Mbt+YTu9/s8/OFmI8CL8eKzSNYDiQdp
nS2ndnxszbdTLx4hMANvV5CsU9k8wrJtpu50X5+YAN+139JYQJ/CPPHd4jXMX3PNjIFqViCb7T1I
lXaxaii/+Vwy7j/FXmYerLnAPRVAGWVN/Gopz3X60lJ7oluDbr0Xs1Xma6vRn3pWXFB4vAaCkrcz
Crg7ELLN392vF5WtLJ9nvN0zAkGYKK0UN0kNoJ/t1q6pd9Nxhhubhs+90LVn1VE9EUREP/JWLkEO
JUW4oMxKrtvS17ndpxbMCFV4919YkjysQPjEUV1REXRfThoW4jL9rmJ0brKTWHN1ThSTPKn4oqNv
cGe55aUzgaIJHuIpKBFCZkBn45NtLVbX1s58ztYYxvmU0GtZW7DuLps/Hal6O2Izp6zqhLH2bJXb
TDVGyIDzONZ+Y47ncM9Y8j49JX432OMz4DdiNRhn9Gcr9Yws5QwQQvfBcqmryWDfF9FmZIr+rMRJ
zclqSzxzVjhwFJepNatLfRdZ5RKvPGjOkaMD/TZzsq+79fE+xn1936GmgLqTr9lOMj5OJKKHqfsh
yZkzMqvCFgx+5v4Twnpw4qvUSbKLTMOoHE7XLxpdvrPOySCe4X9jAw6jKLehVJPRGJrZzeyh92S2
o7axSPlgJaCTJC72a9ZsqhBlB3REhx4KM78JJttM4uQWYlXrznjYnKJAdZ5fzfa5R+0qAQRNduPK
p3LTz9mddelWKKnUkEqz2Sp/zeW9uINROxhQwMm7Go8bB+KHQU32ZxLkoQzLm9FsGkJFzc7pkC+Q
af2okf9b65vPrXYmYb+uBrPhvb04nNaG4rbew8sYKZUh55nY2ryKUWaNO8aLvy8yH3A7UzR6ZBpG
xrj/5SY1lfww+SpOn1CzdQLahGlY3lLmXx6ubt295vYOimu6TFY586w3habUAkkj3tWNKRHunUN0
dxLnfpqFDNi1vVlQHfezr36fnZvYfO6GcBwZ+fY5sTDEWWlO/j6L0ss9NbF1MIbsp1/8gJU21eZN
w2iNPpgsYI0DcZFWmAFx3pJFhJ12iYtmpmReHynw94WPjdtG6E4AmQKhKSIshOyBJRRGnN+OCLnZ
1vtijxeVmOoNr+NxQX19qLvS2uXgKMTBCPKK+edUBuNFDQfJHlelxUPykVJHvfbX2VZB1jz5dHf6
U+5G/niuQuv6ppnkCmuNDMZSb9xXDyCTjPhXIF2Wh+pXvWJcNKc9fqxHoM3rH4XR2zyML+/CzPxs
3/u9jzpe3J0Cpif3Pv8AmzkAijecmRAOay/2s79XYta1MV3ItamKpwBjbKPOJzYpicx4BFLD0axc
BLt4WilqzVSX8SJ1E6tdAgZsKrvJTtmrIZvs8+id3fzeE0O9krAYzxwNLj0o/G7jqV3Llvp2u4er
zvyYs1ksmo+NO6pvXk58Ak30LO2KtxFt7otk0YlKkTluMTGJ39JCmihGE1nTcEI0nx+56re6EtKr
2M0y+mp/q+9mW12OSjjCH5UdkQDNjx8Hz4GO57s/HPn13WqPKQdHd6MAyKwqFgxDvqDPpS3MAjjK
YH/mTyc595ZKKSVxromZ7NJAIGvnzF1fVY7PDF9co4s4cbLr9CvePIL3vsNFVBcKMjaixa73RfMb
/jf67g56Qeask3A9i0mpt2FfmgIqFB1Hbk87517LuRk7+NVliIPy9qMC0ektHYcOkpbFkxbE5xo2
RSoCOKze2Nujnee/oDoZmNYoaNzs6xHgdG+nGJJ9s9R/1Tk2yljfiq8C5Xb7YI21MI9N2WtDnMOP
sXy4d2ty1M7TIPWq3n6u+4VQ8QrnRNQDFfJFY6M6dpfhOLoQd+xyT3fHloqt1d23326ILbyp9TI0
9Hm9qravl7fBxTE+i3tL8YBrz+W5Ozjbyt0CO2OvU1uE1lOT18uFT6f8RQGW7wn0JnxJsGRp83zj
JiF+ga2zNA2HoKPNSHk68jXetL+jqZmtIj96wiKI5h0t2b94/iYphvsKxsY2CiD527Jxm9J+7YmL
bs9ItCHZHctYBSz8P16IKRoieoo6zZaFw937LfFXjYRR4fHitZo9rYpyoZt6RcvbPMLRRV4ox/e6
3/e7+kuJzRn2J3JxL/bJT73o/p7+fa0h00CzGJF7jK3BHOx8DsaaeXubM5s+PPu+/vjtsnKXx5lx
xypcG1zMGD6df4Y278ZvfihWlZvaqbeubXjKzG3hREBYxpnZbODCquGDgLc+DrCI+9GhPXz8KuxJ
E2RgPRFIDbaSmqMl8dW+X3B0HYWt0QJ2J99UgKVl9HtWxgxUP5pP/CR1pchV58NFtlwVTpEpNZ8w
xZrXI6deP7Y6eavSLL7eP/Xq0RvykzXTrlXw5OU+tAV1l7EFfaj3WSx17D6bOua+5EkEusQEh48n
e1sfiyOxy0hIXoFAiRllfDozDIUgq5oa9eVWYpWnupVfYm90ad10UwXfKsuIWTniau/Y0NJI57GH
vowlOz0+LSIhT3Lyo/5NiDkARxBO/oYAdYEqmAZnnSe4Ngdrag8mKoAZRo2RIFTV1/S3XMUrLlxq
JpYY2eOsBZpuaEgxByNbYwmPcLbRU1d6uKLgIAifpuAcg6ungOBwxTal0PSCk3CKwsdVxUPGO12V
4Qjp7im4VCa0daD3ocoWnfB7vddpj5RbGubfJq2Irzsx4UzkMVeIxjK28RgMuI3mhLXL8XzsfPxV
Yl4/e1xrFvuxhfmON6g4tTMMNAPmzgv18GGLb288kjfTdYJcbsKvCDOYQBIfRpZxZuo5GgcSlylK
CRR7s+OuLK2Ze517Z5Ins5J/kl0RFb70nwepTNURiGwlng44BRtkHUUg/J4UL7zezU6C317zJof3
6iowRHIoqQiQyDdIUIDLXo6A/k8OTeg3Vh5fFN/re8CeiC+OMSloPAaYW7vaXgl4QQXkablb4kw6
bqxtiRqN/kjUi1ZueUQAG160L91qL7JeKywqL5jx+LF9nfDewt2BvshrjNeq2rSuxgLJiOFnnjjy
iXA9Y8ozBlIjJS80E6qcv3vctt7uUY58j2zA8k0cCbg/ih0nkDXUzrAacB2RePn4V5ZUHHwz2adb
UvBsLBv+RWXPbN2G/39bou+JjevcinQy5bf/92dES9QLhQ+PrghXHMJaFmbMY4kum4RlqjCx5BvM
F/LDZdwOy4TWIgSDA1HirgS5KET+sYVUxE5ElELm3Gi3XTixsdOjy3XGl3O72agn/g5kqLyF5PDc
B/iZjIjhLcm4invi/JpaGOEdlxuSHhR7H7wjzihNEjn6BIkyP6cGj+jjsIr/yBPrYuW0Eb9IjfK6
rJNwqGHaQyRh53M+5vScimBuW+CbXiPrNqxupMfNaINAonJffkOAXh50bqtb8fKFAhC1Sf3cWbTm
4pMIxQ80JjqvdYVjkVjToEFRwM69V7h9d2BJ98Oy9IZlhVDyh61r7LcjA0UizgiWfJ6tPljexnyt
6l27LH8BUsGxwthCVHWIrMaeeeK0CDBVidupoWTTvmAjlrzN28S/WXaWwmgSv6VnGToyduRJuZGo
PSxOogWgAcJyxgtIR5w8bHVn60Q0IpJRiVR6670fXVC4RPmxD4+rENMES0l+hJYTIdUJzlKGFOMp
OJ2tmNfXjsOPBEAjYXWL+4fj2CNX7Btt89yCmkG6FA8qBAait/3gk89zVWbFXhybavnYCIX/tsUd
3ksqH4wsyPYTUiDNj8zEndHGdSBtY0z2d69n2cHYBMglXWnW50u3JwK2YJ4YeK7g6Y4BnosTozg0
xLKKcRubh6mF686P6eJ1S6dwJzT7QpgtTqVIlT/55hN4mZlVMLcdOWKNBodM9sggsuTecN9RiX7z
7BEfpcEytuiY81uYKyQyFUhdAGuhcV/O/NYTUWFnom8N9Tj1nlwR9w9olNyi95S3iGa8SLrQNpzf
45MjvRR3w77d8h+6gS2xfxXlNnHUE2e0rgmMcrGfCUqMZNY156hRU02tuwtnNs8fsRriUGXLmSUx
lUBZ7p83qS9jHpmtCmFkQoZ0zo5ugdxjNiimjudJfltjZsF1yLbSixz0mymbJ+B5ORWniDWg4jQ5
8ZLb1JIsPUzsmvI/ZK+bsdmbQiaE58mxQvim3OKBZCfchqhoXZ80RE6cgDHLjIPN2ZH4icLZmTiK
w8IAaQSpwTK2IjsyyesQJz5pudG3ldcRJD+uAhYOKj+OtpC1j1MD1jBiUadezTd5AUPZzZYkhQVh
ixnhUtGbQGLpwFrTnBo7iQ0tpsSCgPku9i0KCzc7DEZEpUIIc23U5gTsXFaBj/xzI4LxzFTXd3ZM
+5pZ6hpyT+oMAy8rJA+qTW59gA6UpVjE5mQuxEPMr4540daK182iPwJoyOMB5WpcagTwlO40rljz
/UnKjbtFy5htHyCCrNdjKW0lwEWtzxUgpfdJgsnZqE8zljhiMvYSo+mp9YIAuywCpMyS9hpPW//e
f2MnO2gm8RlnkvMl8GWxFXbuvviixJ7Rd45oI55XCcF48QczaokzhRaeS+QdhOrMXNZOXDcnZaBg
8jQyPp2ZXiki7mMQI2KHaReXOqGRsF2zNeiyLCZVfSjSzewghCjh3DbWlP1WNw0qtVo0VrTPgcya
8RqJHTtCSCM7W95pxNbRn8KipbxkZVULHDfjAngkp2/MBSVLdO0cHouUp+Y/TLHAYwAynyx2hb4V
pkco70+gGHJISGlOuMLDOsDfjlC2/qVFyPv/K+ri75dxk0OJgD2y+jmgFNtoUTPHmZHmY7AS8f3Y
fVg5Eo0R6ld+YoWdA6hU/mdTsb2d01gFT60w8SF37O10fjn1mxquoJxXHxyd5326wB4hOkt1PUAz
GBJSOE9mBcC7smdo9uUbAcitbl5apVVvSwcYXZNPjn0FgCugdrJlfhq2j3ns9IoRzRVv6nxs6ZuF
+nvzMfCWWl8onbH/cuRbYT7IhJBSNWr7frywSJ0p7ac1YGFfcFXH/mMhuaRPjL8ZEweJrZH0SHzZ
CADXQy8N82oOxq4RoanXCmL8tttztLtfnkdk+7FA+9sIIimjT2S+mjm1Y3u6w7Zs+ZHOr+Wgc0ar
FzrhtRxdaYREDZMG0Sg+Kk5ltU7Ik5KTY0qKPSUtDObe6AwhN7r/I7wZO/8lhydtbwBrgjAsx95h
bN7wlF3pON1TFwEhHeG4yW5mUDewVWsH3S2mi/STEW3Zafxw82vW8L4cj4Ek4+Mq+e0u81B8l7Rw
hnNZWyMZ+EI5bB2N2rZqv4LBkdxuVX8jhgyfCLVeWnZlfVz9521+Ta0nXTIkZVBQdjFvnF7wDKhu
TkIZ+F7RVJwcNIzx8YEO1nm3FxqisTR3sL5UO19o38IjkExiez/e6BaRpmhGNgr3b+JM+dUdwrAP
B0OzSePbj5+XWe7QIo5wGD9u6qIyA8llwoTjBbQ4eYCxQ0rSi0KaD4w7q5Hv6Uqwfl6WeitpFa9W
/aEAgUOfD/76HxT/G1DPzjPACXVexh6iX7MPhnO+z9f3wp/AYJzyfWLygGRAaQgYZiaafv6ElR2z
H9gErH9vN3s5GDly8D5GD+PLpxuk3ZA8xTcJ7jsp1NfisOVf3aLWLSCof2Zs2k8LLFuKlH/WgoFx
OgeKm9z/JBiTLCXF9SNZdVAE/eHl0kUw/yHJdix9mVVMNrVRLSp/cMboT6FcwBIT++ONhO+RIHZv
o+dkj4MpB87NnJc38cebcTAix52vJF9e3917MJqPWNfuzHEjqsHb+dPMnE/Xd0N/4msL1fE0FsIc
nhIv5QStKr9yHqv7r/30Ijb8Nw1KAEYqeI9zsyST5Gw0Q+Rejn8Fngkrji/rRcZ0pRu4KWv5639C
r8KaLMeU1QKldOLOGJFvdzJSaFYZAe9kaLmRLx6LZsGYLcNA4WQnIzSD37vVuvM/ZkT9AtwJsty3
CclF5o2A6L+H+VrWzca/23UwWUznulP9JHAlBlNikkCQgj92VQU8HgB3cDgkzmxLWvU33uSHZ2NO
EXH0xr50Xub7N16FH1PedPgbpa8tY2oY9tj++iXXAxiWu5Dg3nkv0bJOaykOuQ86VIU/Buq4IW4n
WL/ZmRZCMTwxEEHdhs+16zs/oLl03iN2D2fwWm+23yTsQ7Y0cXFmdAKZD7/dj8AUp0feSpZJ70oL
AMiN8g4U+uDMghct7NveZbzOHyiaeqfHbVijZpj4ey3fy9f2MnZRg4tDTFp38t2vPd1oSOs8TW3z
xPzOrI/MIFXQOtkxn/CsMA4HQNEdBrf+wzNmZlRzqRTgFZTGDxDrayo15sBEVlDbwhx//eHFmcc4
PAcpobrmf8BUD4bVx23BGszEHDilAdotcUOwgot+/aLaRHLb+jgvH0GeLF4mfeJ4J/Vfb4tG0GQJ
zC5Y7b09WTxdEll41T6N+m68BEvGLdjbws4xjaAIEvRIbGcSpmspYGzIfIUF5o6WWcBD0Zd3bHp/
oH4NJkkp3ElCrO/suzgUU2y5TqxKCs0ZzJ9XmFsvt4NpYS1qWQpofYcoVP3CLS3k8Xu3jvz8QEqv
63Ac7saa3E1AXGNTwODddpJ9s3GzwmSeW/FuYHSLwEPHoeLUeSMLW4h6r7HphdtySEFnXE68TDUK
LwnRAIX32qI8rT8p0J3cOZIMND0UDvVn0gzqNQ6m/inZtr7kflDkDaaVwQRrMo/NYstGYvsnq7cN
4bapUycJ2pV6HNipznwuSLuXb3MCavB+elb/apLhgRYomODWGLnKYKbH1k7IfiySZQpkrffKkUrm
NClQn4oDHUnDG5z51GIlR9xWhDgPt/dQumhp4UdytuetUKqRgQ6274EM9jtGvjqNjPxrEfG0PdOK
fyJ1hXZjlCxseeLB0L4y41RxlcsdAr3BjRF+un5mX9OYAYwvaSlgnQHHJNjSv6GRX5LbC1Truczs
nBYhPUx3xWYEqqNqzbyYwlkFzM6U+USosOeSQwWl8zhghwrt2Dlj7ETiPL3WGQdfhZmfpmHtUEb7
6XwcV+uBcR+x5Shyrxrj1Ue7pCOKCXSbFrIFt8VGc7CxNfsxQTxoqisROt3NsT/6noeTW4z/OKU0
2tg5cdDD0fEWp7TNXxG1cLZOnel8NE9znNrqpyH6OmAFg4kxQUBkUwGYovFSq1lPvWRe2HhHYbHF
K7b1WEDhfqPPd/Wx2kN84HZMpOCS42JnrKZqBV+aG5vTD9HMZnqtNyjoBrdU91TCIDlQzm1qFMc+
wf7XnaU9zQpw+sq/DShepnDe8/dpqlLmlP9hsZlYtTsDSk+YTRyxY2/PgudlBAvtfhaQoMEPocZJ
BJ1vxt77hEmA4xu360ka4+dz0I4YBusZYF8cpCfb3HNjenqsSqtKbS1IwuacHV+4Hg8WGeeR6GSC
rZITUzk/U6AV0KHGLFSsE1HmMplXpA8vFNe+R3NiGbIOJJMXrV++jWZw0r1yzv3K+iUc0C3NzI5J
2IvRenTJwx9ZZhEop+fU1L6m27H/2UmLbDma66f0/Pgp18+LVDvouVuDXSyXVWWUSw2/RjckjDhJ
sMMLpX3Jghz/b0COKaEsp3sFFzIBPuVtE5i6z2uKsxythpkRL2QXR2lBP6LKnSMUkHDX+yNaytx+
yCHgf6mmSuwefkj7vtBWExzHwngSposQ+mkWh4mneHXF55rF81iAUqbgbKjmiG2pD6VzueMXv2wB
/VBaCo2cELGl+CeaVSYW8fFNULgM7EcJ0DweuKWRCROD+LJNMERUjafH5iiOtKnRDb5+vocvQCv2
ykr6nq7Y58YCy+nUg2iRbFSWsTcVwpQpsMGpAwPFObrJhHdkIFIXyG0Zn6y6xf4HL/nxpThvFjBm
/IVWVchIZdQwuTyhz8f2kzkHfI4YTlYN4dKJibHjX9G5Ppq6aD/ySjJPx7t3P0FpahT2a8lW77vF
5Iyh7269atxpRQnajGsS6RFLfDX4NSicIkz3g2KPdJdVeDxWKrExeX9k6x/uD1UPZdWIEaXIfinO
BzaQwnkUTpxYMyr4iyILPmTQKFcz6PWyFGi5dtvHJp7Xa3p/UHc1kkB9X6XCKHtgIaZBSor1MCYn
RvWzokfosXxdc1uG1iZ31bB7GuOQebZF4j0ctTDwBuFksGZL4TqzDhOr8kfn0U1He9/pTajtaEeS
w+bOGkJyKOjY5Rg1CzhApAEHpDxrZA47cxY+cvu+Ukl9xWQuH8sJ5CKNKYUVFCpx0NNEBMSw1Z23
ZAH/+v3kcCcl/2qAHRZutea2frsWCYYJGmWRL8vDy1OQeFxka3JFxBjIeFiP3ewIwwBdWX9Sac1o
pQCfexv/RKvJ7ZOY2WC32EsqG7nxSNYvKgQknu9ORoR7ig85osEsfua0B030Pst3knUJzmNllRNU
x1ZzmgtX4ScqJAf0YZET5zBpNvVsd0KGCXXt0UlMol26quTTCJFc0d1DRsRW/JdHf/Hitv0sMsWM
IIzxng75WUz/l0thh/xpgY5O7fKfvGNvtzQ+luQXcCtKfMnWj0mAr0siVek4av2nZihrFr78zXYp
lNzkrMeSNWJTydCTLnQr8nAwsP5o3ki3RrFZrzPrTUZ45nTL55dI/RGTL7Rg3bntNqWiMacbid6D
+yqy1C3PTMMU9YYveU6tdEpi+e1MXJGgLRxKY09fwxajx6kLzs70w2hn/LqdbFGVfy8oWQ/kX9+n
lrKOepoe1TmlYebn0BzbIRxRkcbrLT6GgtYk3q0hEL/jvpfu+Eo4Sobjvuu9t6FtagbwcyBrCp20
u8IBFvOe2B+nQUjf7vSqO+U6Xr8Ygnx6lZWEavA5vsP3d+LJAariQRVnVbbmZ9M+jXjsjEPMSEdS
76qGMV0bkTWz796Yow8f4kKfd4siFUr4Jr0tLA0f/oxcjmM0xpRNFzNRaCbNKZoB9F3pNzi7b1ve
xD6qgFwO2XGrOCq3Pnh6b4/WcilUmBPKBDj1OCQ0cEfkPuLl8/QqjSeCPVpgnUicufhpQtR0oYS/
89XLvIcdGdeJ8QaghHR2cchpwFnULiTqITrUad4o/KmnnHTnI9IpObHFlAGQ5dT70EVn5nvi413R
+ynN2ySn8ZH7LzrBqTTs8tWEcHjdE/TThx9ZEQnI9ciCBiiYWGpuhbBdv1xs4IAXMAnp19ogiuPW
en0TxtByMCFeoc/eGZ3LfX9RnLrCgQ9+FLc6zlXxvM1qNjXxylC+JD0YnDqqxszXiRRlh1KZQ3vN
eubTGkadaY47ZIoA0W523DNdxQ4JQvqwalyT6pSelCUJLbS3TllaNLos6faYS+unK1e0ZBr1kmMt
Mib+61c+cI3NHX9V8o7pqrvSXH/tRkaDm2ZiJQjoGGXPLXIydiUKFeQiHhMju4ycZp0BLkB9sDNp
ur9Tlz0ix7Pd4KpkAAZPWxeUH+adl32/YM3L/dlglosekmECSAImbFOx5dVRlZRXDrzT34M3FT0T
V5mgioIazXDeC/6732R+AQ3dL/HIi5NKIgL6JUe5Ft4DZ+Sxw+2yhyAjElU2I2Iu1mndQ7du/bwt
uoBop4udx47XAufAbUi031HRIuUycujP740CW/lYf6nB86gtp5buj9azcAa1C52b8D6NTviwny36
Cs7Zz2HqxVS4cBp6EHekoAGtiTM3WM1PjB3CTaJpFKZS4goH4dz2RP9UhILJSsQ2A34gVoG8SLuX
/+4l3y0YmdWCLOTMvIPYnTIl4d09TOw68r5YLef1m3khpW7mL0wcpjcmu/i9E0CbHKHWkoiD5Nx4
bvujqlkR7RMMG5JiprY2psyL5Xva0wXnuScNHtaNqY5NmkcUhAEPhI5UTxLhtRmdBlwAUYMT44EU
speA1F/EiUKUELthEa+H82wpICOKAO8lCaqVBIKE7H4gnvwaCIF1sqpPQw1kch3ZYeSp5viYkDEP
1IDBD+L+OzGccm0ZZBVdjc/OmFKVEiAklAwcgh0nWUprmVCb2gXeAbzuL7dwH/P0mi0zmjTo4iht
mS7k+FJxQ1J2537dUZB425PMnAz4nGMS1YTKaupqe3xzvPJd6cjA4ZFBoSePMxZbRBr+YIvuQGrD
yzF51eVwylfxGQf3QShM/La4A9dPvfMREKooHEq/X6lkC74ep2wp+e+DbL9CckTE9Y8r/KkwQBGz
kNI3tX3rjby7rZqvJZIWEx7MMgF04lHkuSOd/EghbSyizum1WWGtWVr8ZkQCN5HKqzudCa9RISeD
Fygvxn/oy+mqu+GYtwSZ49/3ckSGUyTh6UFZprv6F4+LHKvZ+SJvRYmi/p0Rmpuvs2qR5/ZJs2/v
AXEVDjCebkQsyZ0efkZdxWKp6OJqLNKlmt93pAw7b+JVTrGVNo/FeIMFmC35Ar7rzCqpfUiUA170
ZSvuk1RmYtNr7D/8zoHqoNit6QdZ97AHF5StiKegX9XQPqr1oiBUuJUXY/9IGBK+08qDVSRvRIs7
dxSBzpPJH/IcBKlLNh9fv6KOwu4SbT0pJjUMjzR0RPYWFtWsTnCjWT8q3XzF4rPTFqov8st5TDAr
+r46m+5zxZY9xfw48u6zkhbUCIhhM8ISvkq/1uOfZkMA3pbK/GPn+5HV0gg5n8GHTrKMlGTOmyVe
Q6dB65VAoqJhkPOnG5/fh+r/cHZmTcor6Xb+KyfOtQlrHk7YvtCImKeioG6IogYJMYNAoF/vJ+mw
u1ApSvbuvum9e+8vSWXmO653LXx9ezUQWcyF3gsvg+g89zLRARlpze/pbC2Y1LpTRpgiyAeaq3cg
jRPpbb1U5zkZWXhae1eimr6JGaKAHpgtdd+W4rCgOGOMpcj0F1EmOcYAKN3Lipr5moDn1lqFtn91
5ZaKkTQHBle2MZBzJxmSxpBYGs4HFiB3YMglazJjwq4P4pfIbjWoDre2A9GKMFvHTt6hergOYG1y
dqNjYLzyjRm8vLdW70V/4QrT3DWp2OARw+3e0+4c95b9xTShYgy2HpG7Ji2wJTSm+6cXe34m6b71
0078vp3eZC/tbNsg/CfwK7w2dqKw1Nr479rMOlHLScmftBnhMmn2Ono5hL1kqoe0z3qMg9HXa3mM
C4mevt69B5cOzVRqq4p36+qWd8N1UfehRfF9/LSaJ+DLGSUnQNNXmgiflI0ubsLNEGx9OSiowfhT
f9+1vrkWLU/cOuFl82lOiy4kG+hKPZNa0Hp8BADXtIJz9KIw/xFssuA42Pk4wJFGdYwTEuwuUpO6
aPdMPeHONvIlDadI/FLarqDj0Bt8f3Q1+rE7MJEqoLZ9I9tMm1mI9N98P7vh/+ld9q1REjdBl/su
hfQMDkkqPKN1ZMiEbgi4YB+ppNCHpEih4Gkpe127+SQjqhGQGRwtbTtR+dVQIbToZukD81OfACAf
a216Q0JYjM5HM+0ePCWMe4DvPLl7hr3x0wiHl7Hw8tZwKtHBYVe8u0PnEIFQaTfAkybDC/qCeDAr
sF7dmJom0TQFVbyrdwKuY/gUowmAcs/or1W3aImGyumrMT83ecUoA8LSnzO6PDxSvskZP3RsFROV
+ml7gyHaASLPHOxxAy3WzN33xUVkgGkiv2S97D0Z7TuXgB6qFoIYJ4A4tKxXgHb+qalRsiD1Z2iD
NFlwmvRperXjcEPsrC63X9uQFvq7+GfSN+W1wH01j+30a9e9gTd7KwxXp4h/D/Lg7unu4U34tzYB
TwKhzsvOL6ars7ePFvRQRQFe67DniCx+NZETt/GmD0UYexrBY5VQbZYpQ/B+N01K68GuqYbCUh0Q
wbAH0mvGizsT22OiMsRb4gFu+RxZgdxNm/yZ/uHukPqdpvH8skLUZfN2HlNqjqiaiL5d4otpXdkv
fJl/butKHVpxwC/aWS/GdY5yOgoXYPAjgw/3qVAYoCJyDYtzsLWaMmHwoZ03uisaaoe2RkwCGkMK
ZIBkJrjLQAL5SoJIQ41Z8t5+YkJlffrOL+5qcI5EO4ewpsPsZVv09Q5OcaIfsB+cAPW95wlBERCD
MI2wOM6+aB+YXyg+YYOeKli7b9zLB1ntwA5VBv+p44W3l0ZExwPD2lr0aJwHL2e6ZEzrrgJ7QNHW
yb7J3OhESzAvL40RMz/OC3mBf48UaqvRuaNiKvCIdOZeiWHtgR6Bh+9Q/+SKKgFHQ0fGR6x+iApN
2jUjGoeXth5dKFjhITVUPI2XAtzTEtA0ebDkHMGr9MzJKbgya/DgODsgZpNTwZQDlV6cTBeZIdCM
MvKOr7QFGt/kLqXDe5vx0DHFVorfB4YImLoi1QI87r7EfVw7VVVluQ1IProb6rU6jqTRJR/jhPWp
2WoMoW2iFZczXSXw1AIKkDjjnB2v+y+ZD+KZ+jBNxYJ7yh1wuVjzlbfp9uRwLlxpZE6Kz92MCQJ3
0Tp17rgjracPUqzjK/GOFjv65AwI8m2LfUZ9fLlwld7GvTsuHSEjwCutgIls/N7rwUfyjRh1KMpz
iofQg4BPKAgDUXwlK3znw4+VJUHNbnhq7QdmCw0ifqmAmhyONJpHKnna6Aq4i8ftyfOYYEjFJBsT
LreTIVh2AMDCw17RouRWO6cQGIpJCLVa6hHZVYRpkgdEYyFZFue8G277NP1oBW3HlLx750HWXfX5
f5eo5lKgJSDbdLf964sQXt1HlJIOU/7gVEjA2V2io/Ms48EowhUTFnNvW6JUKKIuz/oArwK2BmNB
9nqJ7pHG5bY7n+8E41S9U4cRBCYsEDry9n2wHQwvhVrTnmqWsxly6Q7dvGn5MiHImrZYI8IfEJJD
B8jITYijdPdrd/x+7siEQ9xrApCLv5tM8aH2wOhJJ7A7jQgr3hI7OS/VSJ1Qj6cDhe3AspOr9gk1
j+0tpddug1aYBcs7zQmm9hcjffDwWd65dR9ducckZqCYZqeNqxHGNQFz9PXI8K2eSdTXi5c2yoLt
3ce2Xcy5FAbXeh8crQl/W76F1LvfAfwUuSuikOxrL3zRwm8EWbAFL2nTqLTpRvEvFqA9khYPd90/
GYPzkh9ojSziw7NLYoRhN3XXhl7Jcg66RzQkv6TDBhEd6amAFAGU6O/edNe0qBLAmMuuOnan8bnr
vhwnJ4rpgutVfA5e47pgns3ZUerqXni8dCSILUfJl/m5Xy62Ar8kLfdeOtIJPnQiUHJIEBYgZCIb
dAH5qX/ogMC/txpt+/P8qvI19HFKiNjg5Z2G+/HJ8inqjohilnmTJRrenkNgHEMeHJcMiOOaL4ov
tS9shs7xuWbSVKmgEHqa/CyN0eqNjVzIKgxNJuZmx6xOhn9tWQ/+TMIaclG8Ii0Pi3YIKXotoUgV
eRI/wIDrB9Ym+Rcx1ilbWI2d0OaYWsjcvJ2dCCTfiyO0PG8wXMp+ax+5HMpw4TendewbFSw/cAzp
qiFBnMKYuuBX+HgfrXbx+X/+p/zf1EN6tQ4xc7YA9UYaHabX/Rw51P/8j//+v/7Hx+2/4q/94F9j
tP+xu2wH+9Uu499Tq76xCjWEDf0XehGmmNL+sYp0WusNRYIBg4bE1bNeSP03TptxWs0PIkjAKNZv
Z4KY4vZNOGmvnY8OjUPXbXp//5DKw/75Q0rb1Y7WRbtocJucvGk3GbxBE+4MOuF8H/nv8NT+vZpc
9XFRI0GW2GBSG23N521n9/xw1+8QYpBjMY8mlNEmo0WTM3UhJM+dGl6jyil7TZDmMfqvQWlXohw4
XNeydJXZHdK0Jv3VYLltfXTomiNf+zJGounv/SnizysPTcPrCPOGzjy4apa+plpYiXw9MDALsUnm
dScyUhgDwEuwsr4jOzb9e7nqzynUXaDdgSDcKH3OxIyVg7Lmc17cmfcG/vQLwRwH9td6/kHxy3/t
TIOqToKzUkJ84/nkLOWyM9YHncmDqGC2nuE6oIL66FUCDbihl1zLI1l5VQTrDoJLqJmU91ZctF1m
pih9tbse9LZfHxDJw5cEZwq+5e/vqFTw0ajIZEPPpMDPZDyu0Y/XqMgNLV8oD8IdiOsR04D89Op/
AZnvhRA65oCjmt9piwM0O38vLYsjKn9X3UarW7BBQClfOsLL4XhIz3du6GzG09MiC75mjq+5Xn7W
rCTMdnklQ4KmWZZRkcToPJ/gVjpqa+PEZcndLhni5OgAFKGcE84Rf3a9GlavquMz4MhHjhAuM9R8
n1dT9/tLrF0fFFSSu2oXtAJSKvt17PC6oD34tSvBC28hmyXDFPy8zuLcUMzszPfLgmn3rYv2TLfb
XiXkiDpR0tlvN5pFRmV55qEY151AFbelH/a1WTIJLbDejOK+Ylmh1RWK7J+fw+bdGVoHetntmi9S
aYwgyFIR5YH9SNFKn2S92Oa78wGb7wVnh45ZCF2EOOydO964tTz2ehXRBwxZBsxcmi3j056/DPJ1
u9yWYB3bzGa3YMYcdQtloquHBlMwofdya0YEo8uIIl/uZEtntHI7pC+voHZAGyBT2YOABIUMd7wn
5Ias0Eqoi6VujREzBL3brxM0VBulWxNTZgtX+ePx7RrnrbLQoH/LGDWImVRQKQcSAjENwEg0MyTg
VkOVaJG/ZfEXYkgAECNT0CDrKUC1t0wPmj0bmFxBmfmjMbJ7yrwBZhlUfyAYOexwQfEmBeaRvFEG
Etg0USAE7U3Tge5DZ9GreWtV1hKaxf+7pxKlnars0fM+EURYYTIvaAG9zlcgTJhgaypOjVOtdDo/
Fys9AXjQtNN1z0G3Z4IMbedNoo+PDlUe15VqqW/lyoiBSwXFlBCjQCjh+bxWB3g9lXxzI2LYRbJn
tmXvElpT4069m3EOcEj3LuQKjLrfh1dv7cetJUOux5HOWEvey5lPAxWwZELKYAxK6jJ+eBkB4Ogk
ffVVMKC+WQ3mKLQjQ9umyDIYQskmJ/S/mXQKBRhdFWPT4Otpdg9XTVqrNLsocpiuCkCXes4VJJ0y
yD19ensX0Fl7fhwTmMNADORXAiO0JYh3yDAkmtr0EESJt7ueg2Nux8CcqDzdgUv0tI+YXkHaLASw
8hUe6NjNhrSh1/P0az2O50Boln9fG7XiyYrAyFZQwYOrVC89hWR7UpPY3GIhhMrSEqWLrTuZYCyE
3QLgQMXUDIFmz9FsgzFp2KZm8PdPkCtuLnomqkLkC/8ckmbPp6ski/RQrCG51BPHwk/sggbT54zf
75rrycYHJFxHv61UGICnJUvMNmmsSJkcc39VZypUa0UgE40ggyNmQpZuXMcsL1d+5h97LFnG4/Zw
jo0te1RCYtBjdxXGVICAMV2EoPzfH7QqtnjanXDLP8zbxsgR/JDZndd+m/WXo8QjKpxAwY2UfQe6
wuY3mfBnTeBbfZN+bLHk7O3kLC1OCqtOu2lE1fhGQwpi3wHVs9AAQjAIzTfwOQbFFq/Z6MD79AnS
seYyqRXhsIYLIvQmhkNZUpz8j73bNyvbbsziNtlCPZFOaCyANWPS9fqaNdeap1A4IjPeMymzaPpp
qwXHxmuTlpOlheT0hy4Vt4P7WScpWmXB+FmGbcJ0amswrT7/rOMmjtOzulFJvmAS4b9BH8pjMVLU
gX+d/9ScRlVC+7Rg6YZb+2txy8zGrp/dgsIKlV1biQP56Et0JIC+583FtSltqApB5rNoZlJ4z8KF
4l0LEE46DVSGetToqIeW4PTrFLSu42Zj5V8XNZdVrnyKpolkJCGpLqml179TVmm2suBENYnwAYis
3Y4Y1VkFa09yahx/9csgBSZbMjVEyUrHkBvaWUsWQssXWVWRCdKhCQhM1u7gw+/APImqBOgGxgdq
7mVV0A3v9r9XFkbwx73UdpZ5u60gXxPjXmKaUQzZbUHt7F6pMDAeRLeKCmkdOaNckWdoaL4psmTa
Oga2dA+yzWV1PCrGfsKk8DE8h4rPCKU7AfwHgj5kiqKOoqzy5sF8LQlmTzjGH2fwY6crKIuz9ZZv
7GFY+cpCes1sRtGHFIWQQrvD4+s2GDMLNKxbutIEofmJHzMQPLWk0uNfHXanzf12kSDb7M4k4M3S
+7p5dnBlCLI4HwPUCoUYjiN1jOBlLObBdkI9q+6whX0thZeodP37Z5RuWWE11ql+I7wkbnSsgShj
36mo11h54Zl/r4JNEUzCQpfy+UZJiyKx9kdh5YmxmTXpdKVuEGFqUXv3W/a0VWtTqpwYURjsopqO
bm85DNstYFMk24MBAux4wYTd0WFGPKD1xDMS09VU6FcAlMUsHcAZMS1H7btm25W+28S0KwQMkNmb
pUPe3NbKVc3Xt4noN8NBMTUD83XVjEeCRY3pVQkBOjFMK7/uIMeS4FqDBObmAaZoHkcWA/yggXUf
BqVksp6eAhq14+N3Gu39fVuGjug8ffAXg5qxKSAPj77XCMzPcxM+N8bLxbz/qa8Hi8QF13OYGKEx
vPgapYn9i948rLztjoj74sNnOzh415n8Md1lvs48ZYsJzbc0+BgA1RujnQ5OUh4Zg8Vg078KlgLk
qggXbVqump8Da4OGoyckURYwIwg6XsiW4nBFJAbUZi6EGG6jhxjDpf0CGHuygnireQ4uAZ0z0YhL
mtvomrj2DZyB6PcZS0C41ng9IZy8vp9GgHJAH0KS0gJ6rIhpiqn2saPfFdMhE5gXumsQciWegP4o
QP1pTN87WS8X7CGItHjgWD4XF9cOc1pio0OLiaC2DrHCnC5xCubw1KNfL2Y3gmJ+oelwozubgqw/
wHbTYoAs2PSKb5kOhNLO242JNbInxaHG6j7cavmNoL6AxoMoWP2qrOpb+2wYJvnvtNH0ZrtIiFuH
SPL6Pk2Y1k6kwjX3syrlRtj630uW/BlEx4tGdmdJ6n9v/WCC8nEYkdm+j/O62p9cZQJ+rlUy7pqG
2OTlhnFXHSWc0bx0Pnb0z8CW1HzI6l1B1q7psHgqFFmejQ3iVml6u7KrdlfInmy8CbDQzrzVGn+3
a5x0Zaxs/VirlJKoN8S6kwtif1rILNtQjLyuwUCABgRCZXt1LrIyNvu5XsmgnGEL3Vhib6pD6ofP
elsGHNoGZBvtV7flYmD/NmJyVZT6c8mSh7Cyyz49n9gi444Al7+AcbROFAvqFlKrXBFSHzQXkHen
Llb6lnZ63SqFLqTdvavXpuD+cMnLwun3C6+/8fohWuBzQwwjOCDXfUrU36IoXueaK/TeLQ0KWApm
KgTxv0uB6kJK99fG7REVBLcI3bZXqFZGH5lDTiLUWMe0Vg7hOGa4ulkrG1EZldgovmjQU8PMq5ay
k5sl7eXdjkOGghceUahSUNwNJnJzhEj3wAKATXme3mowHjaHteF/hefUJY3ujiQrSDeXC6FGIV8v
G7G6qJoj3wMznx+MPl4zP/O5YGLvtfI9FeXQn2s+ajg/4jBLPmwWp81jxxCBOwhzoHLDKZPIt4Zp
+Pn3lX7U9kqmFu1zZA3Q5jA45lI4skMdbpsnj+J5n8vljBp+JHeOdCOo8oFNwthSQxgjCtK+OE1A
aMPLa61Ikkijf/0IOlySYOnXJLOUZutXFBnzf+Wgb0dqGLKzXLT6AaMayEbPe73riJ7P8P9BfffX
xyYGo6KORgeXm1SmZB9tZb/J5cy+YR8Dmof7Lrwq49RzLggw0vkB0Ec1UwJu4YJp+r7UeYJHlvS0
cbE+knX8AttA5Ln0zhFvWqjFLZGokHkwSy8jaK5fRyO5GY1sP0Ql6kV0L8fj793LEBXE4bTO0vx2
tfwCanSaCRP8Qwzm2UNcsizeSI1YlAS9LpKpDCvAO4+AnA/OKnGECvzw7yun/Drt0pIl9xebV+mi
mxd5EicuLRtRiY9GHzoMIns/DFekG6LUkHQ/BdHLqtak1S1fumzFebW/aDY7Jv7GKb6dXSrsk0UU
UmlBdpMgfOs1x4nfbOs1QYYqXFL5uH9+7PJju17knWwtREFU6NHbDnrsWJQI+petOxoZTG2ISk9v
5wNcGX5T0vo81us+0zQu/w4NbREuHB6GPg+s1M+HDom7vJOK076/OAXQ2almKANUOAOaWMASp0CO
pipeBvi7YXxqUMgcwUbcY/96WITx9ugp2XsBsbGSzHbFVzG568Od+XXWdee+ujlK0jzA+7kDoWn1
DzqVdGPcuHaNc6itj47E6EhjP9cXTM6cUke+gnbaK62t3VMbu3YGkP6iv202FPPvhqer0HOYQAUt
cDabhn883Pt3AF2LeBsqyeRkhbe8TeUIdiz3fN+7O+s7Pvp22r6pwSFp2YZ/Vg7uDaQYwLC9c9JB
zNqgdVYQGwK0QUQNCpSv/b2j7jsxU61SL2ccYZV+bsCO3M6uFDPVvz76csIsk8qYBQN+2627NWBQ
3sjh8b5m+Gpgw3f8dT1COrcH8L2GtWvbsbLZwQKIflqq0h6WQGZtcohFGJO5ntp3A/RbwkAlvCnA
f1LGPk0GoW9j7dIu5OH1Ntir0JksoNM4Q+ZHnmR8qXBnnl5lBAdu5sHZnVNH28J+apzd26GXmfPz
fWZoX0kKLg/sV5pD1nKZSafY1VYjZEPcxl31L2YaFBzuvbh5+fp9l4hRZ42swVLAN1tDu4Cs5z5O
GGw+DFKLcRvGMU+pt9NmcTLSjhMbdK3UWQh2PJughyGJ461tidluIwW5Di3dWLqNGwqFKu3lcIL8
4fIC0b5zSUcLjUmm9ViW+ntG+ZS0s7HHDLPZMRNjd3KgwzLLpqccjMMRmK+2c+184zTydwvSlk07
L9pZMakxQ78eI49A0NqrEnIbKH6VbW9GxyIR5VaKDrYDXZPqBc5HmM9eEV1HAwt/809ExqiW4eKE
sIHQ6X5+eIm5OKeLjDXb1DlgfPSDzAGx1rGAVLJmTTXxUSV6sjdiiz+WK8WrO211ThKN5XLXC2AH
omT2pfudoR191hj1X45UrGQqkgxIxaCCVIrTTltrZ+UxhfJ7uHpHKtr0GeqC2aLmzKoM149l9LK/
Ptz2qXqPwappoyNyq4ymHEZWo4kiyAZObbCHILuXGfhg08vhRUMYEHaNs6Pmo4Ih0F4KSwRTazxn
SLA0R7MD+SbVZAmPxsevr05XBiUXA85/q/QjTUTIN/ecr450BsAuhw6N+kHw6goIscPBv0Hj2I9g
ZD66TvSBFlmn12K6yWm6+Pw9HZSvzHmdm62OD48ErOOBTzHKd97d4afteeOW2+u85gHUQnTj62A+
VQGhSaBNNGRJAtZU8s75FQn5i4HAV5fpuAG1VnRBHvReaKi4UXhohn7n7vX0lzGNpcQBIrsZwpbT
hAfkEwaQmntVBVwxhbCRpqiqjnpc6WLFJ2l3Sxa3fLL3rRfj7dzkYxKqQewZ3UY3lGqYVmVaYIUA
Rm2GWVGEFfrqD2ACPYkykuV8UVDmMzcFAhiP4AxiPNivQFyFHx8hNWfBafVtIQZUu7L4yM9XiIaD
rtH7FzUQSS0dwkbbWuZ2tSrI/6zw7a0v2t1fgNpeCcf9lojLVsE3+V5dCbSi0m4D+lBRreP8RXjw
bKBuN3W1Aw+AvOOMfJqKcwR7I+AyB4xXyx2PgfDVNdmUqs3+XLMUjax3yfaQ7x+bJc012yMUugYD
nsWctrTjiihIjJzUmBJh3sufmKRWRRlMpuRctljKOV5YhbYrKB9sHQ4YMQKX5k4YYox7DOPV1mEr
ijF823+vWDZe8Wm1ud5srhPjM4HgTYycjE+Lt3H5rP9AUup5uZJ/y7fs+3bYqiLYBKuEmtwIhhAS
985rx22mQBtqb0/lNwWCBZAO9RypfHvkVSqnqrwWYrcBug8rZu/CEVU7wNgoNjc/60Usq+4OlgGs
DIKPVLhKd+e6+T8rbh04DvcMVfcPQRQsIidE4rwjkrgeyhfdxBnWlgdUreIK/Vy8FM6bVrGT9/fH
gXKFQA0hI3Mjkod+z/3iQ2vM82rOq+ie0K8g1mJc5XNqvNTc5N/FImAAaHUJ5CKFdUn8zB8Vg8V6
XazzBe/n1m8jVyRQO5eQq/ylMTAevuYfHRIqOkatb3jEYoFoqPkBFYegCClIC2AOP6FsrVZxHEtb
my7p9AovzYzmUUR7LmS6WO5xButJz22CqpxYbl7jHiqKgDZGypYt2VQ0EppS2ZauVQ4wNUajqH2F
6DboT0ZMhg2YNYdsjCBuOv17r1Vn/rSg+BY/PvY9NlaZcUvlidblymEjJ8evCYoaAoARrl3dH+Cx
Qcq5/oKBT9qxKDWML446rxWG+r132q60y0zgnHx6svfnn9KwTtv9Quezzzy6daNVSNQF7AXPlINc
OnLYe//v3f8GED0vWQ5tdovGcXuxWDILMJn96At6vdeP3jvlIcbnahWAfzlglqPrblsmQDgL/cbn
HdrF/aRJqwXeCHpaGBJElgxrECFQs94hiNj7ySFQdqNBJuFuQT7id58Xy1aX+CZnGC+ha9pFTZFi
zAkOgtBlaG48Hn5P6y7vr3cjKm/EiMToBBm/29r4YD3VRXzRFmKfiJzt4TuMvr7CTui2Wji+2BtS
Bfn7EH9jLVjWQI1ctLUlofz5vNH1Jr+p9kV8VSVsd61wBhN9Pw9RHZZHg84dOrDevGU1U94PyPn6
GOOXl9AJMIgtNYCN+CC9bDZ183TMYuwVImtI80727iiVcIQxyO44aA51rxj8veWKe8uSsoTEIppy
hFOlJYurra33WlJMPNHdblBiJMR+ABdfMBJ1X/iB/H++Ss/Lle7tbr3TE1liuXZ39kbexdHe2sA4
aWXTwqLN2rTn9av+vsCyKiwByaVpWwhmP5+rZDRM1iR283ibrFrgflnTdxkSoXw69P7RPg3NAOCH
1jKg8tJNkramld31dTGZCucHVhQ6zOjrFes77435sKY3ra3J/3407NIwwPAqQIXYZ2mX26uSXrK4
eNTQAtlD0XXhRYMrpFCUzogXAecK+5eEzWnNLar8wD+WLgUb92yv3uUjS2vCRNCPmKTi0TqHttzD
x/ZaL2LUpCaJf4SF5cv0c8Olu6tt09VuccZKXFpHSLpmM77zaPA1+opuTbqUW6j/BC/3lyCsH4m4
mb6MP249qoeM1jGfBZEfyBhmgWosSeWzYu4Gr2/TntHKdcQ82e8T/SSL9iJvKqLRzej9QBQ0qKBM
5ajW3YsLVfoWhsT5myTXpCGGMC0/vO/eXBnnvcoJdGdkZFHshyNmJsI583FNdziU6sAavxpAGGYK
RLZOMIuQeBmZUuSbzfq6kOTJlPZPAh/3JPpyRI3WbfGmXGK6mhJxVT2ekgGzE7pMQd74BewsGhdj
c7akSXsqmn4ENISUoA7Dea8lblftG/7tY3GtPxYUl/7HJz3R/rsrmVgQkwFjfRith4FjeEyHtIjb
E3/8fRGtRaMmlvhdJtGfFy7524N9z4sNSowvi1UT7QiiN2bdFqaXTqTWTDu4DXXUfju+v6HyMRGo
VpRiHRL+xnRw9uBx7JxnA7mHzNGXAl776hu6u90H5g71MXe0NoBojaxOh9H7HhNDKx6Bf2bKMnGY
+nzJx/wPwGpeM+5LC08yut+MlcKPDKn9pa5m9Ss81y3qfTIGC6gcarsls7w7ZtfseF5IGElSlDdh
JwV2fcQ37kAE0Ou9E5gLkuVFHajhdzbP0vhYmmq0mPB7paWtnd7Qd/nlkc0HwYSOfMT5RuhD+y0w
lMwLNmsN9O80l0V5Mxp1Veaa9McN/3Gh1EQ9xLEuapzUaSb0E4lKHYoWNowoF6fOJle8UFZTaWLp
NmjER7DzY7VDsUuyVNrwdRnbmlFYmyB4iRn0mWHm+ra8by7X337AqFxT14QYveiMlxP5bG8vzG0q
1kSP6foBgmMxbHd1R3nDJ8y6yzNjExTxdN90XzdTwZVNAzecBMHbTEcXPBIA7Y/Xq/t6oDnizOGG
iXpNb5h22njpOv9RZVHQbsVXoisPmMAuPXA0XDW0pS2CES/oboeTbRgNTk2cBJ7ySFr8WXckwgM/
G2nALWjG6raBmjWW89miXOMkPlk3+ntU80mShODAjLyUrDD6+DrDwIfWJexJfmvYbH/+fTS/8Qpc
PlTexSSLqEKUUWaXTUMzjjqbVVlbZMOBGFtJ+igbo6wm8G4h092OqGDuPRcwcwEpCrMDNT/jt5+i
ZElTAaV73p1WTs2y1MhWixNNfPyUgORDWe98AJGlpAWeyI7qg+qqFRVNF3U0Uc8qzy9KO01aX8SY
aNt6mXYfPdUIrA9CPXMiTrdug79jeFHvt4Hx2RT9GSl8PuONnpqn80bUCROEpAAwIrVE9jL6GjCr
4fugs2vvsbg2pWulkzfQKCd1ABFSioMWC9s+M1BJqk/Ogve/Me/Q3bvR3v0KP9BJ751aL7fueIeX
/K79vr/r0EAkfqxefvOWsVgfDpmYNG5DCedhaKKR4wshhR6+xK1LDauOkyosqBOmPLCipc0WZmKa
dzEBRlteDt4C2Yki+DZ3DMDSFoQi1mQo6e9L+/AG5Q8MSkwUnZlIxao+n2lyvxnb7C6CHajTTJhT
uLuaH0GKOJn01UCaMoTrixaS5jH5RSLzriLnNHmRnDFDj7WDCeIK/fVzSmUtraGtis1G/Bys5mwh
BjDAH5ltDLzQBBqtXczoA52y/kjbVOMpQtQFKRU1FqY8LS4beaotgV99/iZFdjdvjYRzmFHSBI0j
HjJ9egFRgFcUzFGdAas6eEqnmgHcCqR7eaj8cojTm6lmAvnVBW3FaqHpU35/AYkxbAR/H3nl9n6u
JoLDH96zaJz2+cKSJABOnpgi2nbhqxebc3lH30OvxjVUASCYGABzQJ8QY6WXXEOaJhQe7uzOm4nR
RjqShCQxXJBEa2ZvRKRALE/yMowhP4bjbvhpev/kC9s6PV/Ca4NcuXSvlO01R/6bEd7Z7NR5A/4R
jUzmGSn7v1NZ8oZ1zZzf8HaBrmI1sgjm/PRHIPzjIyvymnA/5iIzRDKGvgkVPUYTGxu3G+wY3BLv
evDasYfxZAflxzz35u8MmTZrB221CqPNtQJ6Dspf+KbSaR8224LLvJYmB+/kiUrxsk8OKZ5UxDmQ
uRuTjwHOQjS/zU9IFAXRc6fVHG/cutZ0RepocQ1sYhLb4pqXcWerWIqTYnu981voiXbhPw246CHF
084L1b1/kLuzHjdZF1GbrGmlh7y6bI6n7fkkURxh5zPeMm+L6ojbmcNekDu17qriITPVrFKJMUVq
XH7I9k1eLA7SkSCRsOtAzh4NYGbwyRubw4Vbc6kfcU3JWBpM4TEhQ0OLNkgp0s/MdWJJiSlNcIyT
DWaqL3Uj2raIqzUkEmWnYTqj1IvCUaczd19ODHKHPPWbA4wTLaCeP2C+LIEPHx5GMWbcZtKLvA92
sN5wDOURiKwhg8FrwZ5U89srqmU4OZkKkszllKjPPRuhZHGKd/IilSaA9ruB6lFI4GRM15933BcX
Y+ANa+zQ75YjEDRNomdkgDAH3Vlyr3Kc7TcZCB0B7Oweoi4tC9GLX/FR5q+555+clkjua6FvFcn2
T7yhVVp3pV0va0vgDfGwiyFDfsSGjtNjmLoTXlsEE+Lp1WxWr3CkT4uW7oauZwf9uNqT4ScdXOnF
7ZJr92WvrzcnmeWMCNo6Ai+diD4dP6I5GsVrZ3R1XsNOD3NgLQVT0B1znD9QoHWxTkVgR0hHgiIR
wFLRK8WSeXHNFvYBVFybDIhkymi9UU0S5R0xgTjobKM5pOCwL7lkDDWLy3WLl4Ke2xXcv7LnJkxF
ioJDiiBQocv+3oTz7W9vK0xM+Y1a1PQZssK3m2Xntzpq15sEh8oEVulW+/vvP7wqQGVQjY4QtRzK
+w/j/8PLnBrJLT3owsDN3mxnKdA+YUeGlY/eW61xE/f011Z+LFY6Mm2faaebnBGL40j6eReBVBUz
sxXIFe4z7ms8hn1uvA7uznftmYkLW1rdpJ5B0k8JySSxfTYY5q4BPlpKBCh8hpphFBEL+iFW6sX7
rt1qhdPEQJDqkOpbtBBKF+RyPaSWfibTwY73t77I5YAnhNgmd0z9RFRX/z7JKnsIPJOgQYxW20CT
n7cnpgEbO4mqOl2hPmWb2PlSL8EXnhlHhavSBypSnPfw72WrYjP6bEDhSLHYatmF6BfurNlgWRBL
psALRBOWvi4JzWiCgYsQYaFQukMnzBM0ju267L3qDlOsorAr4NDk8eIF/bjDcXwxjrJyVUCRcYsZ
5I/oL3KyAob97dXksLWrlYJRuTCss5blrAY67u0xVcrrfzx+ADZx3XpVcSDUI5oG7o/7RM/+eXeb
7KIoZyqFoiskuYQ8ooANp8EL9fxHTuHAOSAzyrEKtkGTsqvzWXfIVWEXICpmmTFCojpTerigZI20
yEG9tAFeP/IZEC9Hb34Co+AN60baq2qBNmBAMM9MT5C1lyLOu3W6cNk0EfrCzwUruAvI2kfah8dT
+31/21fCH5rEgOkV1eAeP3/f1Nyl+n4Bbc3amcKRs1wK8W8LVSc3OqBzTOVz9AGSiQAsgXMPsLOg
w2ud+/TGuMx/v6aK0is/BhOlcs5QqpR/jL6/p2bWEAm8yKvoXHcBmUe8JOZWws77CWQ9ZI3RsVkX
Tf02js8LC3v24w3t9IUV37BolPsoiL7dvDfwwDMy90n4L7yRCEFfjszR0SKa1uy68gh+7Lp0vZiX
uVKrFdMkHjHVUtTbcOIDCAxEXteiGitgtbVtmt82+nnPJRu9UbfJ3VT42NM2y/KuWE/35TDsuaCO
BCNfzT7FPp49EAvSxmY2i/oelfXnj9xQklPjdqOwDrB2xjvCBYmGMuC8pkR8Xxc3qlUbNEyAkDTM
qSlqpat9yeRcUlPeEdTHTuAl7nF4GBfOBMyJ6YYOLQ7/BbRJex+4300qjOQzl9orXbFpZtI1niug
J4no+XnTasM85ouYw6X3+S+yvf5oxCAabVfiZQFV+P//yhQYMR8aI2C0FEoGUy3sWNEfRUYckrDQ
yygIo1fqE4B76L55NetV3F7W4+tCrkU+UgZGbK77o5GIbl9bo9rUZRwGEjgeLV8ZlbgWnPqqD5CK
kZiahX+nBWSIQKcsVRYUH2W/lybXTDPz4tFm7NIfmoxGylx0aRhApxDD5A+qBHVtjAp/xKpkxTYw
EGifynlXlmyK1UmlpCl8QTdYyk3iG1w+JEQjCAU5VteFViVkFkbA52qPV8QxpUekE1DZjBXKNqRq
peNdm4m00I2CvETAIQ0X0XXRTie4clHoJPMjvPJqd11xyPSqbbqrvCbaYqVs6LhO+NCxLcKcE6WH
oLvka9NX5JBHEEG18BZQfHx8iYk7usrrvmCs3bjbJVJ4/Zpzr3jWVNFlrpyY9eRDPL+oQj3Ht+NR
xOyCi0l+paQ8oHXO5Wa8IsgdZu5qgsuHgy9/9J9Lli3XOl3tdZOyhBBtvH0IewLR1yl6ayDZc3WW
qAs5zIABJdA8CLIFkVAB8zLy2UZfQPp7rXd4bb8vywsRkh4Na77I78QCNNSPLyLuzA/vJQrQVnw5
FJSFZrNud91cUSTkgKhKAmzozHvIR5JbCCRj3SOscJxPS5dilUVxN2P9f5N2Zc1tI03yFyEC9/GK
gyAhkBIlU7b1gpBnJDQadwON69dvtrz7jQRziY3ZB4/HjrAaQF9VWVmZWbt8HG+qh2tT3Nvfkoc3
hL8glwiAEC2fZ2EX/FsS7Pa7f9DJ11OD9BBAoQ2oENIQX99d74gj2wvqZnUgw8EVVI8mhnDuGfLl
IDaCjgZ+Ye79xeBtgaKOAx7+A9os9oJDfBIXnQgYN47EKzGyAwVAR0M8rqExcw1YNFVj2x0aGMWF
Lnv3pneP3kD4Y8TRa4SoydgY70pvIMazoQKELAc96/ZqeSpTmvBajPcMs/sfx/IRUuannVB5av3v
LkQQoPYbXC54WYRsWxWQK3A4cFrwaEU7KIpo6wy9VjiYRQlmAETWLvixe9GATrshKCaiRQfoCCSl
/80bY8KBRmm4XCE09HXWszKhpslnBbrdyAuSUHQZK1j0eQQkAlfdfDidnPD/oAl6LUQF7oKLHAmX
jBB99a1bKO30RokFrx+x1nAKpOisPnyI52aHn6Hi/cSqAgq8tdHEHv6yzkHhcXDNgfXooAVRXoFg
CS1zanGAYHB1wfFDoLci2OlQxRecaTS6/LyI2qy/cbasZRcE9UIGhwddOYB/BfT39UunUqLkDGnu
kUPHZ7gvI+pDlXlXQubiuAX6r/WRwObEOHhBRNq41MHL+zqYRcxm0JI+i3sr7Op3udbcAsIeRk88
np3UyYF7YNXD8jkrg6I197fPEmf1jT+GR7gIUU1ACJDPXd0sA09qrZUbmFZosIJhhwHm4WpxaJWf
VjqItkuvXpDLE6hb5rCMruE6N8IvXkNC6jC3UiGCNxUHOS1ca/45mFIgzWe6kFBqnht79MsWIi3c
8Y0O8t45THHNLLCJ7TXLy2C1MMrLRy9VcrcroH+dB71med1gHdT+R2oOZ3I/KnKYK6rbMljZtmg0
UqAlDmudNNupxbuWFt4yyB7ai5zqRVP+6lTNXbLXdgBBqHwoyucl6aGrfZRt5pE888bs+9KhXQ9d
XsnfbXtX4PGSHHVa/gOVVHfoIp3Bjcy6qAP+gb24DR9coz3QAvKfNfxiajgy9zAF1VFbZEdl1Pyl
Cwab+uYS992jvHxPDKxU5/H2NK1uu49ZwnkHyjzSYxNR2NdFkjkF+n/6gdzPwyXJ95VxP2lHbu21
Iiyay+2xPqLXT9tODKbhXkH6gAII4q3V8lep3pX6NGdx3YQEnaj6cum1SyKFUvmewDY+a6I+2yDQ
iSvr1phimX66zpO+TLpsMrNYtXy0Cc9TlMJI3PzG9fD22135kl9ebnV5p3SW25wnJAaBiyHDlNFt
IXk5N91+jJotLdmrrwXiq4HKgQP66+pTllMpd73M8VpF4PDQgsb5FEI+y+3M4+33Mlapwe9Z+zTU
6guWaYeW3VknMaQW4ecIJF5/T7tTV8CwPJU9NADc5UpkFDDatOyYSEYAOQHPKl9qFXGDzH1N+iVB
z74vYSui0p0B88iqfGfzxXb22ZS4mfVYF3d6zoOeDv40v+DN3Kk4a/ApqxjOCQsS8+W9xmBUnc07
JBNea/LdPJo7sWqgW2QzqGnC90waosret1MWVOPZrI4yh7dB9uzAFgXd4llOg9vf5uqcf/o0ItL/
tLiqTLXnNk+y2HAuUDFwLeNFqd6X7q1j4cQ3BlvHBr8nAlgWEhXRIbfm0rWJpNRAzqhYyuYEFxJg
Ovm8k/RiLw/9jqKHOhujMbmM9jlhpttpFyKHrGBuaRwsHKpmeXIy7slwGDAl//anWN9tv58Oxzwq
2hruN2t13chOQ0ZzInlcqqGGjvUlLrD2zbJ0Ex6OZu15iZyjnf95Y9wr9wxq2kikwLxBJe3jq32a
gyWfmowyzIEFg1PtmM6NN0tkN0pJSLqT3J3HBraU4yFVobjLiYeTrW02pubqOoBKHkBjQ3Sere66
rs0B5LIlj+0yx62AlvMXQpjbwdcyRag+eLff+crmB0JgCEBT6Jk54nE+vTLae/WiHyYSW+mjWeFu
uyzoTWVnTPjtga68l4AiABaD0yZaRb4OpOrQIMAJlMUK7PCSI45txYhqHi5lJA0b3/Da7fBlsNVm
KqhT61RySDw637vm1dDjcQw1/d6uz+XyJtWvWb2hpX71O4JuhAZM4EmAgb++nm3oFMxNHKLMvvQ8
SKH3y4+18oCxbn/HNe9BbA7Esv+MtNocqtomU5IWNAbiELIezmINbDcgpulMj2X3YutnWy/uk6wN
Zviydo6OjaLsyop7Xd8FhQX/bh02HLTxWNZ6UpHdOemxVVHzMj0TXjPDvdwGtQLZKeeIH6LmRWCx
t4U+LxLMfdULMSEe2pmeglBltu2dgT+r8t+2lri333Rdw/njTVdbQRmIpXAD2zHpHUg/jN4gWZ5S
wxkchsAlnNSSn8oQQtqiws7ox3BO32e4wirFnk3vhQkrlwzKE+xiSNCuS/s7Gk15OOtv8IZWqzMn
uMXlMRrQapieHcSTtx//+orAhYooRcHKX61BmasTtbKMxrSPuiW0SiR/2V0xXnjJNtb79S+Fk9LB
UOiVkVdrwiKpKWwKaJyUpjuP9ZlKiQsHiChNqK/w9B48CxecP3/KzQeJ13s7OdRK7qfpxajMiwMv
GSeU9KNRhRICYJtCdlzd63rvMcd2CbWfel0PwLz1Eh1cvYkc5Gr0cTO1TrUx62vltd+zrqJVHRkk
+Ezryl2Ngqiq8iyLNe1tglApjObwBdsRdjePar6gfaC+ONrPpvGwGG9P2UcxchXhgd3+n7HXHYFm
RyW5qiUatxBjGKUutPTMG/LIoZmHq0chUcpfcQZP9auS/c3Z5GbdRkJ5ddl8eoTVVBaWkQ06a2mM
QIjAI3c6a8YRAU5dnm+/7Lpzbv2h/2AqtOmo232dxUMfNlnpVsTxqcJcS/gOYXE0bQBNTUXhF3ER
UvqaUguSlW/qwtye6k8lO5cczoLTHHBt73Qvakd2iJREqgRh0jvVYAcRs+KKd4fK2MEgZGOtbH2r
VeRa1bZNp9p07sY8MrIArtz6GM39YSw2vtXWQKtbsmG2TrqMZHBce8RAcso8s4+Y/SBCodvTcvWe
/DT/qyxqISzPStLlcd2/4kwbCN0p8mvaHUVqZyAEuj3c9SWPGwuVRtOEI87q4iqlmlRVq2Zxq4Ry
HvFS9+rZcpkK02B21Oa4Hmu/IIe+HXzILxu6X0jhxjOIMf7Ydp+eYbXmlaHjvT5izc/yEe/MpG+K
eplkjzXPOKFmuK7a+kYqcnVGPw2pfr2vraLrZqN1aKzLIuNJdDmwB487B3PeyuauRyOfxlotU9LW
9VBrHY379gz1QV+yYbRohJYJc0r+0iHYbxkeYiOyW2uf/N7fn4ZdJVsZoAzmMFbE5lL5JY/JVHk2
tJY6+1TMDhzhz6COemLHJ3lg5fKRYONCQygi/DyZL039Dr9iulxa6Vttu32qBQtMu6m8d5RAgr20
4jElMNsDUlVXMlTfNPYieZpYMJvRku4LZmy80rW0RUCL/1ms6ztVnqt8KBwkSX0kayFZ3pCwyvUz
JGvL5IQQFtVa5AmLO6tvNffUxvFriDtVFChQ+e6Ml1xxvCVVYfm9uZHEirm1iFdnBO2bSe0sg8ZT
exTJA6yKZeuhrh97RwtweehWBqtC9ItQwzXGjfDz+hqDHrINpoCoBa3WWGWXjBbKLJ2q5rhYi4c5
AvpCyxSm8CcJ1mk5hchutnV6iA/+x0sb0GMGqVxTVXkV1dOBqKPmsCzOEGemlRX09X4ANoZWQ9Sg
TA7jbD1k03GYvlUIN7TCY0Z1ofy+ot3WJ7iSvYHVJPB9dGuJosPXLd2hN9uWnYnGRHm2OzOUkCvW
QaV4OjS+EIrB6NCrisiuXoARZcjr540n+OjW/eNr/PME67aVrLcAyEqtdGLj01w+LR0Uke+sLHYy
nGD2t45iAw7QV9dUd9L7pwZIRgcvx+XAcP1O1eAlsHsu5cFtasQYRnsuxtzjc+9LEtxclNFTJjh2
KmYs1S4Yn64t389dFhSN4WY220l1H3T9hehY+zpic+VRNUqvsSRvRklwyCCPbXXHwsDyZ/Azt/NQ
zYA8QrnZqU5TpQWOVh95af2ypVcjA62kf+Md7GOtwh2wm6buMmjDUZuAc9ezm3TQL3BwM8wOYFMa
S9VTBwSmIPDNqL61XHGNhrhzKbta8zyZu845OC1k8PJD3sONsd3NBD4IvN2Xyi+p+KXz541b5ep6
wCkITUpIadja6vzrgXYl7dx/BOCcwf0xyKZIgtG2dimn0OnRUY4VYp/TrvQr52/YOt5+gFUJ7vf5
+2n81XqUSUqHLscVM0iRDOMCM/Fb+2JBDtE45hz3aLNhqrVWJf9jxNURxMZ+hKqKmpwEGjy2bgXD
eigJyskJ6nz2DPTwxMOk4geTn2nyNNZHot4tsDGjP/DHHkuHzLBouNT5t//Xp1gTtZJc11ttoYVI
/nFiS+U5KcoIMGMLE1alCAWYcnvEq2HUPx9/XQ4aHNZMEFXGwSSHMgdoT9Q9b8/QbHdTX2VPt0e7
Gk18Gm211OQUO1/R+jzO2ucEuQLQIsxzWZ4zAGkbQ4mT/I9DBnGaBmKY6EldBYglrXibGwsil/YZ
kQvwBmKZLhrYdsDALUdyabaT9Sw0zKhw0mdukiDVm30/vleIO2xquXUu+0UneV0yIOJ3dmXyPCzL
s1FHk6m7zDwb0kPRvZRlEUgD9QytOPAeRqfoYqHtBYF+xs+9JgcaNr648fUaHB3zpe+iDBarM9F2
rJ0R5aD8IMHl/tLObxBMZGWIjCFzFpx/iC3fe9sXEALVG9cpC7fSSVA7jYfwulShEmlVJ0N91wEB
5+nLSKc7iQ6RCFYm1D6oEi1a+i+WDCzibKG+hIaeNZeiriAfm8sWzou470N1iVLqZ1WsASHdnEVN
hLTrWfw02FpsAusznyEGDZIXxCZ2qMuWIVp9O8/9htbDt/QITCcEj32fBFUKDYjiDTys2wvpKpAE
4ogBxSG4pIGo+vW+NCFUtvRMo7Hd5dAUlPy5g8ilQcLpewK42/J6CTT5og7MMXK0bw2MrvPFI066
s9KTQl5tPaot6FtC23RsPf2JdRYmf/QhFnjK9UsPUKE6DoDElOxczk1gaCxEtRCJkwr8tBzQSptZ
LpUljy98l08vZDu7uRaUAd4GXoZqKRw5Vmdwgr8kjWTD1TZ9TdVjWgRY5W3xqKZwKOhOS8p3SXnO
1VcHy2/j+147FKDugM5qoKuo/otn+wStkkI2KoXNNC6NxNPm9tBg/y395PfSkVMrBMhsNFBOG8gh
azvXTKy7EUU6RZk926h8zYqs4aFF/aIvj3qrBI0Bt/aefSSBpohzQabQHDebjhCc81X5RR7JPu8r
+LZHoCPviDP7w1wHVukv/BcqCYxAWrCFhmwtH9T0ebCzA1oVDlP7Xkij3+QbF7B9dY1/+gDiJPv0
ASaWL/MMIn/cazyETRpxAiuRXNT0dgy/q3CqSKUfg1P7OADCpoT5Vmo+K/MJCYiqnjkD6xHSl1xJ
PS4zPx20oBmHb7NsulnRRA7KfimBWY/e3Cv6uLOWe4e/A8tj7eSVnfy9wrGCBMuRehxIWGlQz2zw
c8aJesmAFavCh5oSoOxygfpuitjE+kZR4BmyJtDLR6vqvSFVIOnKXJSCUQ2TtOFBe+j605QUwaDD
Z4/cN3D8MCQaVE1oSG+SrQZ0yg6WNO0KDC8N+PFpfWx75taoS2uTHS517bb9Q2kVnpP+1WQR9Drc
gbw5pR3eXoLX6vY6xJ9sULJgloJ2468zwCtrnLKEUnHvphCkQBiUTmdUPgJNC4fhgtUEjeGRP7PM
9m+Pve7U/whGPo+9uhOdlGk2X1BiahTULaUjVJrcHBlIZz+o+in5ycwFee8RIKJTvs95FyI2t9jL
eIeGeFecuCKRlI9cjlpdg0X37ce7vjn/+TKrxEXK8zIjUpHHnXZW+xfgRiqcnu2HqXq9PdBVgAXb
H9UVaBkJn5yvc5DLZWOlU05j1kV8eOU18xCXIRpVKqBIOPJqXJSFXEEaOAJwJeqMPU+27rarB+Gn
p1hFDdoyLSV3gEaDO3On5DOi+Q9FaApT9onpsQmBY0PPHozqaNURlvtYPRr0VS26wAAs0M4XPHuC
mJk4FzRgeQISTGz7wAmFInSBjOV7Q9RQd6Y7OXuoTftg6w9YZAV7Y+Mxnx5ROhutt2Y8VnkKEeZh
h++tlLmXDXQnvkLmXHA5SOy7NccmrvlMqcKa50/JrwTpbLHMPh2VqJv7oBxhdwNYrFvaoMlRHrZg
rIP/Rz2wXmYXWKk6vIvrBfea1ya6m6jMQ2nGQ6X5d5ULbiVeWUQtVqDZA6hA0FNgn+aBDFDj9vRf
S5A/zf46JWS1zTPWNEXcZ6+N5A962BlvpnW+Pcq68ev3ZvtnetcEHdUe1HkaiXTKkfFLKHvgYAeu
e9QMJD5LmNU76oCRUrh9/Yaq5SSS08yvh0il9+O0kYd8SCT+EdygmIduAWjdKWuRGKd2aoXBVE2E
wwVgS9afG0h+a5YrO7NnOQnOYBh909ozlCZwJKSsU2zJCa6Gs6HM/qIfu5R7zQx1dAN+jLru6cig
tG6Cea2+Y1A57rMol1GpRxlLHQSU5tG6dDXruUeq3BPoQjbM41q/v/2hrx4bOI9RlIZcCiCPr5u5
0iGgRBMUWsbqJHZCG4GD44D5tAwbAOX1KRUmV6DmG6iaroBZk6vNOBkjERlMwc7jZLlTE7H6u9y/
2Pw4zhrqWyya4eNoAYpmHzi7ruGtVdyVuBtvv/lHuvzHpEJHF03Xwsp3XZQfimbhdJDyuDFhWzVS
r23GHQeYYKnvNVxr5btKawJVn58X2uzBD8iqZYecYMasifJ9RjpPNZqwpb9GqvtWlYdZ+UhwK7Es
6mx9L2eOT5aL+JtZd6KW012vnbXC9NFEdZjMLYLkVcwMkJUihKFhh+Ks7gDacEDf5pDF6RLgVqpr
RIERNLlcJ43A6RmV0AE+cvszXp1WwQZFNGqBmG+uVpBaZ2NqSCyPFftAUVBLm1OVhQNqgswyHmjm
uAY+QGIj/alCZdTdCdnQouO0QgiTIoQ2C74RJnzsx/XUfn6mVZigDnanolMtj00UWos6eah08x4q
+Ik67DJtDpiRxrPiPPLcCkqsPdVMT26WoOhK8djKsWbZy1LvUuSezoOtA2wEPSOHz0ChTQLrFAy2
Tn42obFPSuc1Afia1WZAJdAIeXlqcQ3gbCY2cDv9QOQXg5gApJ8daXK78kXn1qGc+Y7oD+qkubUJ
XbZyudeXrblRRUhy6zusQhbuLNjaFHOD0Hx8tDpfGBvIShGPyGLEJSWVJSAvxOWJZ5hZOBZ2II3n
0ckR4Di+AnCBRbw/9cvJ+GvJfg2SaxtbpPdryAYUzWHkCcwVhK3VQ2aM1VwuehLn7eKqSLRr7Mdg
b3C4bBB14/r6iE7++CRowkfbv4Pz/MPb6VMMj+h+kRFYohrbwxGjTcFh/KEX4DqWkmuKnQpGJtEP
OSTNh8zXqvJIC/0iGQ7O5J8SkyJSKqFETVcF6i5KSdPU+5myE5y9jr/M1esAiqR6Lk2okScg9fD3
RG69hbYBmCEKbm2VGGHfLp6ohAmGJgOoi/mHtbJ5XmiysyQFzAbnoC+5f5Yoj5Yx8TJmuXNR+7wa
AmjsHS1+hKrvHhVjPX9HN/2+z7bQ3+s7+9OnWoVYhjwRO2tKGmvAm5vGOLQ9YN/xVVLdSvMN2FVU
+OOBLgEw0KIwgeiahxyhzlxcNrHoaxeVsGT473lb91iNJgw3FweJL+IcQZeA8QeADB2EXXvots40
cWb9uUigmAnXIyiCrJF3NSeKPhBwlpZWDdU08S21PLREP49E9TmKmHlkSa0nLou6o3clHzeu5atB
NpSD//MEqyB7TvqUzBmOcgvkvLo+TTyaIG6PANsSBaHHRT6WyfuQnlXg78h3qi1azjXOGjjS6MFB
lQFKR+uupyyxaUKXGrwtJcI2kZBYpzghDS0EmwrBb91InonqU7L9+a/l2ejdgwSNDSI6WOFfg5Ik
HUYmmSlADna2ZMcrQ4BoKDDiNmuHSJLctkXrfL6FRF4LbT8Pu7o1xrqpW0nVaQxGOEAIkKbFBgZb
cuPG1K8ey5/eb3XikSVzJtSuYGMjp37SPCeNBXVENWosEsGJ5igZSAqq0OZ2lPWJX86o8RkMROnZ
y8q/Jxwlma6EwCI1/akFb6SajFdg34sM7xmUKQbJBFLu7GiS3zf6AoNNLZE8Q619NuhBi1IKt0v4
phNXEGCIuOFARmxHUCMk1HFA6yEvOWBQiKfvyulvXkXw2fYk+iulMNPUnAvpp9BKwMGySkFTYM7P
ZBI4uB4P/NmaXhAsuIOZAtRYAsLBplJgSKlpcV6XBwgMgfHYBbTG8TvKHrR5TonSea38o7d22VDu
S1KEmjni1OmCpRXcWEgRqebDnBnhYn9PFVDGwaFpEXMpFGXI9mBZ+Y6OeZB08KNpuZepd5PTgd36
c4ZNvG0F3Pg1qGmEv1fVI/7Lk79mft93Tyo5jShTdfyeOcQb58E1AZu0LTyEc8cDodJLUMmiDg/Y
wr0eRPmmVj0paWK1RzJPA5NVYZqSt3op99Qwv9Vmc6wL3RtH+B4VZE+0x7HtsYMRP+CT2sW405HC
ALn25Erx1Vl41V/EX6nSL0PZo36xsdqucRE+r+pVULgweSi1DKgoSEcVdYd+wq+jPBxp864CSnPG
c1v2G9fs1a0E1WzoKkF1HgXcrztYYVjSSBKzeFYRCj8gDULkqwCjvP1y10IHKEeLeFdozq3hoN4Z
p27GGom7MuiM2Qd7LkltH3A//OoCUPxuD3cVfoIyFmTfhC0d2ua/vtZYTZ00JU0WE/oocu4GZUAc
wya5QyVAyybfmsK6/l4k72WzpQa2dqP7SImhj21AQxGOcNBw/Dr4ZJQ9IYp42frdVl+6oX7A+9bK
ueyeTb3cSSiiyjvJREvgshvMoJB+CjAEJxkD/Odc5BEIgtWEtgJnKetNm2GEYA2eyeQAx/lsREn1
XMn60Z7f5iQolgfgB44gGmxdLevWpo83gQIjWm9EzwMaTL++SdqlTg2rjSLG8Nz8WeiTa6Lymy4e
vLeK9n7pzjXYOQUfdilq3JIyuKWVuWL7qSAcDP3fFvKIVm39Zr4MChoKym/W/DoPzyVPN5aYIvbH
Ohb4/LCrywh6HHWiGYiCQNFYDCTuCurUyTM7Jd8V08sBqYZJ7arca7/VqGg7oCb8i1UHmA2tYOBB
oDdklTgnM+2hlYabGKCjgWoF6FPcaPbSOBxyKPIOMKDXjZfRMe7aeiSulm7lEVejkc9PsJqwuUFz
LPA2GldMDSYb7ANOdqVT3mfIIcyG7DgAiqxDhxHIlqCVV/Xi6ZjVhrxvfItrswHZLrS3owSuo8rz
denMRmoVfGI2eph2nfattnZmlrk2OWc63JURTWvLvWkDSvuLL28t2qp69Q5tSxtPce1MRTegmA/o
dGBPfn2KKU8dG5QEUJZR+yHRgBCI43DjNgqYIWLmgKDNaptWdi1u+DysOHU/5S4W1TJKtYYIjhfI
IF0VFX0EYKIGDpZXAWdAk8DJIc+wwUWkoLtAJ2+/+dWtixWIsw/oL6ZgtRLGWaqgUgcyq8gFysRj
kitCFKskWBdnrMx23BuMHIr5F7BwGdUOGWiWhLTZqZ7FkugBTApUs2ClJzdSJE2N1yHGY8VjN26s
lnU79cdBA0gc+BaEPtDGuVotqYrglKkENOI5sLR3i1wWw3QV/LLynzQt3Vx5UYpGFHubHvkfoL1C
fbLt1IfOQtQN5ZM5P3SA5VLUtWTrUqBK5XCUfulron9fGnCTrUeSmX5l4zwyYV8OvovZm/uMoFRF
36ijhdgOXEU+PbQhxS7R0RoEHpks6VvHxNVFKfrVVPQCg/q4WpTSqGrM6Ow8zpv3tooSJztoSErl
7BcWJSoBUqOFtDO29sIHFLs+IB18ZTSLKlCI01fj8jyvqm6qC8Cz+q5RsRuxEKEf7mrgrY0dDNs1
fO/R8RcCQXDIWg9RgT8hE26sx9yib8oMxLzh96SS0GxpXCyaeoK6VynngspxWcux+HEcpStMFFBK
opKdBJs41gej9cPg9j5NCEpwTwRlvy4f9i2XI0nTXVqBD2i/QEpoBwaDPZNY7qT7dKr95V3U7oHz
l5ao/uszflrleBl+x0JtiHacs0eJtfetYoVFZcFhswXpd3FZqwcC8ZemyG5DVkVyFzjLIUFKOuxM
9iSRs7Qc2jhtikOCQtuSQ9PNNENVoF9D6c8O9You2RdNjbuiCSR59khTHlu8HUfwjhwnT94FmjCh
xEbQU92hY4wmHs2PI2JpPXlRQVsuGIpfWE6CnFFMj4n2hvpGNxd+Tk9LuQRgB7ZoSSOINxd86a42
9/qTlfV+r7aP05zsRB0R/9YEdm2aZVg3ilcbSDWz2Vsk6wEiNRG4cH7dRno++gQtVUbtqaXymvPJ
teTFF3OooLEN8D/4ECq2tofjRrSUpn2y15NsR9gYEFN6QHBWaVWA8pfBZh+NYb4A9UtTRYer6omq
ouicS3JAb/bDUD3ePrKuoqKf1+fq1CTzIs0WHMxEANwotd9U1q4bjwgszNTaGc27hK2PwO32sOJo
We0KA00SyGChdoRy/WpXdDnw7i5t7FOFwmnxgjRJofc6CsTNTz3Z1foGYHAlEkZ9Apqd6HuCgcq6
XpJXKs8dqbJPoEWO5RNSH4zVqKKrgNGH2692DRqAGiB4iaJ7GojZ6lgtydI4iV1Kp4w+De23yUQT
SuuOTgVs8TuIV9USEjQJy526ccatlSHFgf555D9CIfgx88VJkMxkxVvO+12D1p+UPkM+1K1RSuCV
/I7w4FRZ8OxNqmD+3eJWKJGVJbtMFGoIQ2LwUxsjeHZ9K8cpYGl96mbzvnDeJpRcdOT9t7/X1bn5
53Ot78xJwTZZNHT/qTkcWKogSaPEyj1RHk383n6+PdpaFOK/vxGa2k2YFELcVCBpn6KEKc/aUXGY
dDLnCh6a1OvAQkJvI2xhRxQTEUfzB+TFFprwVPmUmAnqirWbGgEaRiWqIoZoXAMkJkGyvf1oa/33
j0eDHwn2haYDUVo/mt0tmsIMFSUXDSTtGlioqUeihJYz/YNFAt6MXAclRq8nbT8tBn6HpN3wLJ52
etcA94nod2qChJ31pvBVLQkcgstZrX5AkHsnkA04ju1Ezf32w18BIIWkFKgvMN9UtHXu15RL2iYW
WiYq/T3Xz/V4Rk4lTvt0g3V7rWFIiAvCcB3UZ4huql8nUJbgHaZLWh5L6StDm+TSeHUJzkvHXFpH
sw1/4Po4G5kH5po01R4uxduvei3PxRM4QuZPKECoqzxXYdYy0QpVwYYk4NbaO5U3Pmp2TgfyXKiX
XQh/arfEDdDZfxvl4+3hr+2Xz6OvjpfZQa2UKfUHYmEuBSLI41I64jUpulM2m9OvZTeG+NyGAcBV
w3n99XtrZi5l+cKSUzWiTO9gUQEHA0aig1qo4AwjKPbZ2LBEKyPZPMz6CGdr2dssM1+7qcB2F5Y2
Ql3RWic3amWbEsQUSDxPC/rVQua8sPFd7T3EDqaGuBkxyEI3Lqq1CuDHpvw06roui1rXmBeQpDgx
NQYXcUnu/cYA8wB9aXGsdj+YFAtATxwZcyBgxvRNQFnp/Ov2tP8vry8cBJBcYOmv5j3ryrkblvaD
VJsigxEE5/Jx7MNKOSZ/ST8luoWNiZ20vqSRzKBF7iNqXrPpugZ1drJ0JLZV2IFr7whci84bEa8O
cqQYR7QOO/AAQXDQA1PdeN0r2ZwBhS0b3ExYJUH24euym3kxmYtaNzA3R4UWdD1lVgCHQmoiMLHO
QVLMDOJr+oydB05LxuC4fZ7l143HEIHIH98ApwzafMHf/EPGLZMlK0FUnMdG8sKcV7SGAetHu75T
+r/5HSLpAciVgkOpIcNBkIiuom1UXGSOfzyHyCB0WJNAzHSVWSL47/Nu4jT+Xe0AzRt0akTDtEJZ
krsgU4liV69vIJVXzzohKfQ/44o18um6RPrSAONJgShMD6Vy0KyjTPZNfux+gnbAin3S77txV/ON
vOnadWLgFnGgWQt+7tqca0G36sjSRboDdUmHxsl4BGWLQSxl8zCXRYD7x5cVzGrwtUCy/uPm6pQx
mxOdQ8EbpmjQqnvRT1AG/vv+273tFaFy+OG3AcQgn5DLu2R3T+59qEh4ZOdAnBNg12H4pUCpAPrb
kyt5LPgG4bHCa4JT6v/8WXk8OMMnyQ6gBT3C/OJZ2r1DAuvJhHtStY8TD0JQQSz5pvukfbidaZA0
gxjWPhy8Hj01lXuOIbmcQiF4F8ywWjq9n28v8Wv3CVpvYdcIvhrciFbnCmUmEoCZJqcmfcWpCvwf
9CHbzl0EPIb+b4Jj9B7Ct1gAdn/467B86qtSXwrRtTNCEgfCAODjzeiwnFtbsMLA5wLhDPTxfGNJ
XTtAIXoCVVPBjkThbnWRLXLaLrTLiriCriogYh2ZALRCUDWs2dHsQgLqCSHGhk7etTqxyDgUCzZG
wEXWlLACDb6UczQZE5CfUqQ2oFPj7EYai1oQSCiCTkCtM4qmvyuHiX6srRfQY91/I8rw5VFWh0jf
TrSbOfJ88OJAUMNRilN8QAEJ9zZA7tvr6soWhn4T1NAg/IbjY10l7vPeNu0KWBhBfTxJSnii/TAB
gnblsew2jimxRld7+MtYq4jM+i/OzqsrbmUN079IaymHW6VWJzLY5kbLOCi0cpZ+/Txi5sI0vejZ
5/hsYwNGqlKp6gtviLWyCXMRPBwYhdruJzevntc1nAOLXunKXw/tUlBATXlNH7A5ofR7dji1HIsk
5NRZtQoDLPU4yW5d3dXC7+J0K83YFTePp+ExTb5lUqCYe8mkRJ8GcntTz7+a/yWFJ+xGcw+Xn5WZ
dzZ6tavNec5O2ZrCJ9mmRH0qkxKXihxtJVE7ZkRnhla7X0/COxbkbNJX4XuK26QLiHGeHQ1iq0yF
YUIG7FYYZ/s9FdOHvmqPY5a7kFWKdF+ftvmQ3cyt6YdhEVCAsakHS8NfwmRQ61ohHqJYOUB6n/Pu
dkXcpIWXAoxXh8hp5dpR+mdkD20pIeT4O42gDETBH8fansJ2Zw5N0Oj6se+ORvj368Fd2BQBMq4m
UWhbYhF1NqUC72k9Vkgylf1bqEFPuQcjq++Vafu/KMBwKQ4gtOwQMz1fS2ncojyQyPEBqH5Y3vSm
CxPHHut7ADG9eWWzv3SeE62RXPJaUgp911X95zyP0MYwk1oxbsJ838hulh+myk2LLXGkCojX2liI
Tcve/3KgY+BGocliWgko1lP4n+sWeoyQiUiXhj4RABWKchkJfgUp7OHrJ/f+k86XJaQerkLrEynt
dV/650qW0oWdsBTFyi5vhtod53RLLyDvX5VFtcFmwwN01dxwhOmlSr6LJZDSfNjkQk8F83+QLKD0
i9jWigZHg/LszMmbjqy40fJVSY+R18umTW4I1pLiSuvhwum27kfA/mXeCERpzyZ4NvRykiiIoo2K
ocEqgvqtQe3+GrL8Qjq4XgcgGjkIFZTz3jXic1lRVXr5BC30Vp7tY7hJXXUr/viFVuAWGbHo2j7z
uXL/8Ypnm23VKLVpddrpUAtEUHPsWQlhV4YJ5gh6Uvs99YNjqa+Cum801c6y0D5F+5aWhGA8mkpr
qxjHN7flYMuao1SbIv09mW6o3nbm5vQytS4hZivfCcmvKwtxva+PC/HjfZ/VOGNBYK6y9Yl48ku/
qTehq9rlli7APRSvyL8q27g+4vMLIuhNkLE6CNKF/7jyjXwRpBY02iGlZVBMNwuRxZK0TkN4o7nl
Dnw+nKKsfWuzn5yWXkpmNcTH61jmdef/6kbO1mI6L4OSlUp1Wym/hfA2VO+xVbSJeMJ5Nwq3s+b1
VgM83Ttp19L19YU6uzQ1KBGhceLLVRL34xxoiVTFg0Z1RE1X8E2egT/tgCtPyrYiUxMGzQEcKEqF
K4611/WVo57ka+HB59DHooaH8hUdQLah85AvXcyZLg8AW/DQUYX8kBhI5atJ/0EmrNPjYFQ1W6jo
/N2l6U4VJ68d6GZEhaNoSA1e2xo+z8nH2zmbky4OyzSM6MdCC6rAbE1j5IzRPdPDTqzU8C42o/Vm
xu6UAZ9srjySi5OBLi1ZvEHd6lyp25jyeVKNpjwY5mYy/oDTm3sP8TtexysDvXAlojG0b0HLYlp1
vvP3BeQDCI0wHBEVbI/1aYMmApvtKsFw5d3+HHBa6H6zzaKzqwOQP4sPQkUBY4aN6kEDI6Soo6PZ
U9mgfjDZKVzIYmcCfc916nHGyVbjZFUiELPnXo0d7HyFZSOQ4+Sna/STcwliqlU6yx/wHIII3OB5
jWwSIlNaxjFH3uWoyXY+WbJNKo2MR/loWM9yDbhqTp+U5Y8u/BnTZFPTq4rWwoUk4LGdyRszEx5F
8dsU+bTcag3ggrJ45TghS5l6qI/7VtnbcEz9r2f087Pjxlf1ZJXeLBWn9ev/nNpAYZJolgpq39FP
CTUYxCyKTbVstP5KBPQ5suNCq60wxVsWinmW7i5G2lkD+e4BponQemCEivweHN2YU038zwvyw7XO
MUmi0ad1FcnVrS5uiGbF9KXLvTne6Nfk6C4UxT9e6SwWP0UTmg+ZUj5V2xrjKafZ0siwdbt8Sr1q
8/L1s/q8+LkY9XcMd6jEqudk+3rK6yQlozsk/U/OllVvk7K3FdqH+7m7UjC4cC2LJs0qq60qZO9n
e1dWSHmYDXWxYknIV8PxGcWglBdaVv9o2g+DJu3Xg7sU4MANobwss41QJjg7RcdGjemhzeER6Kki
PDcSTUrVcjTUv6Yg75/GbY+EzwxbHLHWQyT+6pqromjrqD6eYohSklJReEbfmoF/fBtOeQU3QaSR
1/TOkDuwegvluS5oyW6Q38xjWw5d6b/3ZLkowAgaG2vX8rzcu2TyJJRVtZY6d1b0Gs1P6IPSLnoZ
2p+V7pbsA1em+nOc8PGKZ7tobAqLMilVc7Cqp7hq3WpKbWP4xcnsTGmgivxla8qlA56g33597c/7
DYhIQxHpaazwz/M1HMp93gObhG4FgXp55lSCSQxV7mq/6nNQtl6I+eQyIsZUZxubNcQW9LiyOJTZ
bqJHlfe0a3YNpOT/PiBOWEWHacQZeN4eKJR+hGAACA30E90ZSOQUtgAZzfhkf32ldwDix9XJEYN4
mLX20ulXrvHGP3t1Hc6LeiqAtKAgfFqCSnHMzKU0r4eV051S5DCOOfk7J3xZAGS5IbEsknsqQIu0
adPn+nddzl52urKaPm/s3AvFYuxWOP2Mc0hBGclzJhcGAB9qQFolgrT7A/u/Hw23zkbvKoThgvwK
1o8rRBPGI4Hm+578zzRI4py3Vd7Kh3QsEFEr6EnkXqUouzw/eZml/pBPoHQsg6Bu3qboLQyjqza7
QYV/KqMHU5xOdHgVN02PYaG50TK4KIDsWqHcfP3ALpwO3CmzQo0MbwYy448PLKeRklg1wNwmXmFw
YF7rBgBSe4Qdju5vI0+OIr4CLF/1+/Jr2msXKqDr5cE/4b2zdnTOXoFcqash7+ldgHHJm3Yf0x2V
5ftU/yNFL2H7ykJdETr5a0t4pLbHeDKAitFsRD7q2pF8AZ3x8WbO9pxKSIvJgo140NvMGWZ9Hxu/
EdN0ET61S+WPND33pwgJymqv1dc2nc+H2cdrr1//Z8X0eZybU0qDn22d57A27xtUUwqPjYdiL4nJ
lQd/4Z3QadqadExJilT97E2tmkoFZgNTx6AWKgjoxTzPz4b0IKHIUajHZfrTG5t0OS7oI5HPi5lb
P9YoriJtUKXXCCQXp/7fuzlL5E0Y6WYuQ1JC1h4s4UneLPo2qQ6I5yvR9yxzOxQdrwksX6h4mStP
B6se1FIN6l4fJ71OYYQkbV8c4hHeSGL9LNG6GkDECPF36WTYWop4eBSscK9Thzb4tRbiewPpbLtE
aJmuNW8vx+s5+Egsx0JCGCG/rcLmT7UIfju48Dn0OqF1KvuL2N8kObQwxMkzaHEZ1gSnHko3lSq1
vME3gK7XAfCGMt8qlhpk/cmd4/a+60sP+hwxJmf08LxE39sRw1xgKWJdBjqqr1UNFRelPq08tOY3
k1xPiI9ZihLQtG9FIEl56igws+lvbpXmZ9j/zZpog1GWrZjzlePpQrUYnpRI4wfQBqSx80Mjretw
QdKDh18OB0OLaSUrrqUDwFuKANRKOta7FHxhHf/NSA6BoOlt60CBZnG7ponCXWrDLat0GFYAEUD+
hfUT2fOqSEQw50YUm2m/p7MUUFxrVkWiCF1LxCgWEejhil1Fzr19rRl4P8TXzsQLr/aH4Z2t7ZPc
GwPNteTQS6+6MdqyMBxS9eS2VeiNiCet4MN3HYYETYVk7Xklg/YQhqUrgAYvpCSQVxZ/hohh66/H
QZzmq4ICle3TCR1aAJ9GFnqhth2neidn1zLHy/fPLkFGhEy8dlaywcoKU9JFRwpXOsbRM4KQZUSt
ktzVRjqqmcxrE7ZuPWdvxcqpJ5BYIwntXVTgn70wTtNRFkJ0rSlURaXkxUvnCUg7ZCKk00r2ouQe
5bY1NTWTF11qbY1H2OuRM81QSbOfxdT7FMmVlJXEKzBb+WbW5EAQjSuZ6aUNhGiCfADoCfHFOdyn
T3H27Lq6OmTRwyh4sggUGrH2GqsGs7/N0bYguY/KFDhG9v/BqrmwhwOlX81Q2ERQejx7MgTlkaWu
Zoz60XWPWI3jue5thtXgLLjqIve51opoIv+jZ0ebAADGx82yo4fWA/koDoJAyqNHQb+Ibiz+zWvK
del6aM3zJtVel6VxUi3yiwXRG6QXZrC3IvqGaXwc6hexuE+vZSefA/aPd7bmEv+sF8VoJ0MqRxxA
RvjGW9APzDqyjst0pUBwAYbHlahV0ZymfIf66McrwYtuqylp0TGa6q1CWcRiIykWxEWWxpfl8IE6
BqUS4GbyaRcPCLyWsA8T5ZgtiKm4g/hGOkyb1TGK8ThgLLO60mjENFk3rRH5Ol9xtTjCeOziF2gL
269P/QsLhk3WAsqw3j3Nno/3PwjzKdLbOrudxXtEo5bpsIj3KzhJ31wHu154jT9c7Cy0nIpYjONV
8IRcAKZVLc/eImF4be5WMHsB9QPhF5lJik+518H7mKv6ytGyPo+zneTDLZw9r1HoxCWb6OtXIbKa
qAcTSVbNcxWnV/asC9jRNbGg5rGmGHRczwZbRU2Eq6P0TmxBrcM24Qi20BORdUj+Fgu2rI1DMCto
4NCsTXGabCCsUJDdQX8eyf1O0uCuJ9HXz/tSfM0NIdmAMZVBhH02AUqZlGZtEtIW0UO9vIbNQ0ip
myQwpnea6pFfUoiMV6RUcmzLe72d3IivwIq6ciPrO3j2JD7cyFmgb40CMOtxPB2iwvQnNfOqPg+E
fHSlemOctF1qiduhiHyO7VW0ywTg//UdXNgkKJrI4kq+WbPtdbX+s0lguDmJiQoyDxrE0u9AoeoE
vohNqVcrbtcudfaWnarkNE6CjBCq/ryGb62mbEWSmpWdQe15eV0ggoUleR6a8hYQtRCtvBLz67Ca
9saceJM0Xxn9pZPqw/DP1mdWWc2Qnlif5nJE8QrRldXbZy3v56+J9AdOB9lVgcyGeC3IvTYbZ0sw
EmgZ0vsHEgsVhR4/nEo4+Ky3q/WUC41OjMn+ecZniyyVChyiNQZJc4VgBdpM1yCy5iXVfdhvEJdZ
deC+XlaXEmjMRpHDgNEmwbk+W1faCf8WI2R4CrZFg7Udc+r4EziWV/I3pjUyfqvib9o5YKam+vnK
1S9s6B+ufrbUNMWiOt+gbAsp3S+hY/ToY9BmWANkGaKPlu5oNKJp09jZ9Kpmr0ts0sv5q3cawuOC
Ny2LizrEtW1nHfTHtx24ApV0wFQERtJ5Wi9Z46yiIJrj3OB0tJVY58JbODqklGgappNrxl772Ks/
y7crE3LtyuuE/fOax92gV/loFoeoPUzFs6Qu0Kih4nLaUM7QgaIIaIY8I+EndSGJ7jWtxwsVsLWj
RvQKlIHs8hyzkY+y3mhh/57In3QfXAtKd3vhSQSAP9yMpht/F38Udg/zVdoTp9TtprX8EIBbt73m
IHHhhfjQ3tPOElxUYCyzIMs91LS6sLLKT3/Yb81oONiAf5b6aCQvVx7A+jqfPXqJ82YVvgADRSfg
4wMgoR6lRjLescid+cxraGSVowjg6safpTY5HD5gNgeiRCO1nALimbz8MbLo/iqm7cK7iR/uP/dy
thjEFTxctSLE79pAT2ZzSovgZOLJC/+lTTO3hLBNbWE9iVvdzsyNPl0j2q/76lfTcfYEENxP09ya
MHGAP/6ucnx9yj9H5h+G+V5c+WfNtxlEZlka5cMo7kZKiCJo++FIn6yuNUhwa2Y4JFebIeLnTgTu
ymRncJnA3H9C09QVy38pAF9M8ots5ru1kDRLklcG4pA4DWG/GZduHB7zpdyow2s5zX4up/g8Cd44
QOsq4h+dYvmlJeLZ872Y5W23fEvlPlDbdj+fFs+KHvh/VmRuBrBazrIAEp6fSsuGcoobElBKUX0v
1BuNBgjJOxJSbpVntR1SPpvl5X45WY5kUnqeFZAf2VYbK19b7pv5FJjBZIEDSWJnGp5nwbAhiNql
AMO1R3J95QDjmmDrErqAiK1ONaG+Tqt28shgUH4wahHLM9vq8MnJyd8ZE84UlNSemuymvhXG3huz
5TZuCh/VYoHEpHihYkHhOUlmiLRHToQImMMoAmsrRkctfiSi5IptsWGf0qo/c6XsTd6cAYH1tPMT
U6caqCPSfM1m5AIqanXXsUgHVgNFwzgLDYRJMWM6PMlag80mw20lA4KoM4nuCbUuBMI5qxdI2pRQ
Tt0uMv+C7rMlZP0roApf7x6fnSqInOFI66vaHX2m86WczjW+RB3a9KGCE2ekuDGSgMWzNt0NqeYs
XenHp8IeNR7veGsMf+tociuCmOkAinZZ9RmUkFhSvRHKHB2aB62WXbMZbKFjAVjUMpX4e5sL27aH
G2FgJOgm1o/FOGRxspchUw8Rz0dx6mvE909BEOPCV40aH4VGA5G5j7tiZjQnk0Q9P7ALrdp9kU3n
Yymdq+5jn7ZfLiTzRqK/JEFAOpclnFJRFQC65IfG2lHSX4qn9ESfP/O+flDvgKEP+9p6nRVSYIDF
X/uCHwc0jGM1RaWSH/JZsJUmKLuX+mRrg6O0wcBzUDEMyuubqt/3CsfOye/VR0vz1PjGqEBZO3l1
1HvHDG+l7AYRuHjaRqcHTdqi8Duam/bkadi5fustT3i+SyLX3P9cqv0sO2Z9zOYHsXzqc79S/LnY
CS29kV2fbzrNMx4lwa9zVO391EQ4Dpcr26rdkg3+FPQ7/Zg5inIjdbfJtR7bZ3k0JgSLKhS0eZVM
EMBnE5Kr5iR1ynxPQz/c1Ter2nyxMQLtNj49TAqOA/cyOqbJUS03AsVHW1KDwQ0xVQD4l++6xmtP
rj4cVc2x6v0qSTHvWxgUimvA4I43poFL80IBDDXu5TZPXPltVx+K9iW07NNvETSzgT8Voj6eKgfh
7E7L3Rw07GIS9l8APdxl8LQr5YTPWS+DXvlfEv6MwLnPWaVSFOVjP4jTvRkjc+RnP9ilQgFNSJtg
T8fm9n5lTS4bZJ5t+M3qQTO9+RsakV+vxktvFw1x5KKRo4SpcRZzhE3dFEMN728VnqfTyOmnRi/A
APLomjT8ZwwAQ6aKA5haVyHbnJP2K5kzxWqH4qn1yptjbePtcgv5xP+BjLg7Br+/HhkgF9bN+YuG
KjutOVEV+XBWdgvbIc4Gfc4OszN6/cviil4SdIdwo/iKP3p8zqPKeMi266/FX/zmUG3zm2ar7+ba
6Q7DQfGFX6Kn+UmgeuPDOLiGL4B49NbPqX9FDyWQl1Mge+2D7tDlgavyJ3f+4LXmF36+azdIVQVa
kO/KXR5kvyrFnrb41++bH3DRDZ/fLB89lQClfn9BuNVXPar3vuLmXs6fWkd3ZGdyBze64VbR1NLs
kz3aLnBLB7WcjfZjRMnJXqWPN+Oev6e2teVvbaATSpRe5ZZe6cUbLOv83pOdxdUd1Vl8qoqvptPw
2Uq21+mIgsWdPWICnwbvi+ypznoPCdSc5jHxMEfxlb31dtqtH5Wg8JXA+Na+KkEL/lJhfMq+ukX/
/v8Ot9+U64D5ZL9+qkEdJljW3wq/i20pyNYPeNTupODEN2kBYvK7yjf27fvPGjc1s1a47IlybWOH
hATAHy2Ifw2PIxOqBNI+8/sN0xqsv89/tD2qSAU6DZv1V1PZlZ/96u7UZ8sfXy3mdNy0r6cd5YNj
eYx25VG4CbfmXbgd9l3QBJYnb+cfTVAFRWB4bBNNoG/D7enIl/fVPtl0AaLWb1gLeLG/BOHd8E2/
45/fdagXPOfP0COeT8/xo3WD5hT/xY/5+tkH9HX5MjCLXcg7zb+Kb6e9tF/27XEJFqh/AVPhZi5q
huXr1DExtPfLDTKuGyzzvlX+W8tI2s3JW2cZkMxmCGLXuIm8xZbst7fwhTXCZKy/FOaODs1O6lBw
sOPbcB3AxvCApm5mX/T17+1BYc/TNhj4bMsj3zQFC/ey7Kdg2OvbIVh/rSOd7OVbfp+5xv5NOwhv
4yuwp9vW6W4zt3oE1fgcuyjcbL4dBudHdjNun7t7zals3bYNR3Vbv/La78Lz6I/fO29w1s8Zju5G
h9ptPNFfPNntHELNDcGfG3snH0sMt/AQzjqG+9IN9ye/2ghbcR/v5gCVmz/VZu297cWAb/Uzj6h4
HzmKo7ykgc7WmNo/NSe0G/tZdvEztwvkUVzNwR/GFV3piCjIJvGRS/Pj58gfA8ElSPRnmlm2/ia4
kU/zxwsfio0c5H63Kf3Sjb6Pt5mnPKf24667L7wsGLe6j3QLHxVP+on4ZBAH1o6c0Pqr++unrb+S
Jx4ybigOer68/oM0QEM5QfDFtnbtFvcfPrEzdmZpr99BZybgB1Q37ba4Od1p1Pv/GrviJrvRqO/y
WWFj7KI7/jTYxi67SR+iO+E+vYnuorv0RtrRUfWtjey3234bBy0/0fTFp9JvNvN+3mdHdDP3fcAp
tsl28r45ykG2awu72HWb6JcalIw188Rg3MfHmG9GgdWv+XO/x1/oLr6PbotjvEtu0/vqmNwy+3v+
cbaLdym/kts+aAPNbQNjG96Me/ag2/So5nYfxBtlSyWlck0v3dRvfWeP/MR+v/40fAOcdCcG4vtN
dUfKS8/ABHn0Kctg3ld4rG7HPVx68ELbZtNtcpaK6Fob1Vd9+q2O5uQ8wmwTb7DT8OaNFaRbcZfc
wGblv+ag75C39ostgiMuxts79Sjfd77mKvZvw6VhGBTHeR8zpHm9IQaZPFbcGG49++6Y385BhlTQ
sTlWx9Ntusvuo87Jdt1RZi2ebuP7+H5diUHM/aae/BZ7Dasm3a2rUnZjHr7pZ8E6noqqDctJ3AsM
vWcvPr3Nm+KQbmuPrrO9Xn1d3+u0xrt1zMVxDGa+G3f7+W39LRhboOzr6rym1/wODD47FEk7USfC
GPkCd2IsRtjekVE8yZv4zoBTmdy+TD58UGrbB7babQv0zh7IWVzx/Yl+fSp/LqvLMtWtFbYCV1BF
rPNjsFfMHSz7SSO4PvSeZddOa5s7c1dsbyf7FwLXv6faoSd9JTuS5c+xwL+XPcdLD9OshHMrsg0+
EgNj9XUje6ddEkStvTx1e0AcXr4ND/IjQCPVGe6bTbr77zUlxo4CMMbGQLyw9D0rORZWQ0lAbYsn
6fE7FaWNBV1VYrTjldF+hgXIMg18wBk0rMgE9bPCsTmUYbEIwnAcLP1eb/TNGI0BsZcdSZaXmb0v
meh2SbQeT8MeAAEfT7aUBzolNZn4rJO9JttGlh+XTwoNfu1x6lJ4pK+zxr8TKh/32vfEMJzjx76Q
fVXpvBgrBrkVUa2sN/DyOpJ/QXEV0t/0mjf1Zx31swGeha2TglDnELXzvXqs2Ttrb5IdhJUgJeHL
ZqcRVREfiZgu9YVqVw3+omyXhwyhTb5wiBfn9JsW/MxeM+lONPr8QZ4OaxxVIsn0FrmP160NP9Wb
uWXyWN4506DEd572VUNVJHGRIAIkPY1DB9sfTQ2EyWQDj2kA4VnumDZkWWM93jLe/SKil/PQopOZ
9Ue8464skktvosk9qbThV4SfutbG/ql9QXdSZs1os8NiHqf6HpaygcySJiHkRAS2GrTO9vz7BK0X
KRv6jbDEew3/wRZGNo5WX+8Ln2eHwi8CJGABLHpt7/XIf26mUPEBbo0F0NRyU8qpo04/T8pjh33v
xJ5Jcerry13YBj9e7+xVTI0xbYahLJ40G/C93RN6Sm9DcHejeORb9g91Xzi1R2ksuPZyfi4aoZWG
0oSKrjQenMY5fv1UGPAFE3pcgyhvMsqmq+5Y9976f+0nFd1+zVZSAnKIRor2RG2XZtiUF64a4f9g
XGt0vnfeP54I3I8kwxvGYhvu6dmOLJnFkjahYd7Xntv8UuDThZk7R8cifSbjmUeve4vuT84DZUO/
ClodkIYL5h6PKrKkRi1tmEfNg/WSm8jV+cP3qnF1Tyag/Y00vUgcdvP1s/usjrlOIOU2FOcgCQP+
+7hw+1zKF+BHyxGyQVJoO1iQu2NS/YH/veonV0eN4yvJXufc6eo/mYYEunZl/VzIZbkHWddXZSF9
ZUR+vAepkpYGBmLxxEZIEXWfuZvQbm+7zezsl2Pivnw95s9pOpcDrgL3iROEoX+8HLYFQh6pzXJM
8bek1UgVjCro0LyW13Cln7sw6+z+c6mzaowoFnVWyLF6X5HwLH7f2s12UV6WaI85fTH6UfmAQbxM
LtZ6+uwjYKeH98YUlHfG5KSVr8f+fx+7gRupsdqRsnee7VPiLHQNvqS4DOUbeiL/T1xAuquuoVjf
MYPnb4IFgxfzdyCNynnLvy4EZRHruL+xHqMbxZfcyj/dj0dtn+zAl4lufY+Ycf7QHcxdf0/S/j2+
y7aqUzz1L6ebJrEtlCwir9krN+IWs/pjeSif8ruqtYni28P4Xb5NfxY/xcRWPCrdT+kD6Y7s/K2O
ueDgn6MjBIaYKFZ+B+3p6zn83M7iqf47tLMDczQoOiJTsBJMqb57sYPatDOSeWVXNvLPnSN2cfj7
UK4tKN5U9D4u1VPXlmI3R9Z9upVUBKddEYeaIyjR4meEs+lN8p1xNtd48+/UgrNnxyYGR3MFlFEt
Pnsh20QTIsHAOThGoLGcNxHqmOP8A2+N9U9SKjr6/EMoW1/KcHVrj1hxeCVw6IZQxULnCMKEnUA0
EzvdsabXmSKkVhAFa/gNUdoYpFeN0vmo/S7k156CgzUbPo7pY2sca8req5lO4/cTxwm9DfBIIe4d
Mj9zTjO/XD3uwYZ8/UzXffnTiOkQq6oormyWs31bEWq5iIpkOVp0HjrtkBqA0JUaLd77mplvmtBe
hODra77rUp1f9L01TYCJCO15TU00TqdGKIdiNdRRjDc5fKwwiUpn7JjBaBQy0naC4YTqXVJ/T9Di
NE5/E5QF8E+zc1F1OhlKX/R3yn7VytsKCe+te9G6stgvxBIgB1aqHlIosN/O6n6g54Te0PDs7nMP
DwMITmyXXb4ByIBT7dcT8hkdgtQim5NEWRM1EnS6Py73NlJMue2696atYm4T+QjrxdQO+gGD5P/b
piA+jq7on1yKX9ADl0km1BUnYK1z8E+8ZMx9UmUtCLGhvjfC16K5rwYKTc8In9fTU2Tf5MItEAoG
vqp10jHJTn9Q+XJA8WYzFqNXZEkunckf7udsMS5tW6mxiI4WE5C+60mVyWYFxON0E9OSizeQDjiv
aUrCjEYX5urufSEnQJeAd4F2HM8BkN7HKbEIv7GphGm1hAtqC+Y+6jHHUyPMT1ZQqwM9sypmL0S5
T4h+JHnkwpVIi+MUFdumMw6pXG2JQB3q3xltVwug2TLRn1RM0poJO55mkxOItt3PBHLzCKkYxuPa
jTnRa8w0wS7b/2zAy+L6d0hnx/6pDyHlxIDwmDmoetAqkfngYbZAtq+dfpeOCOgkdMBWeQ7o1Wfn
rKlGHT24pnh6zdzIKx2knG1KNsericen7vcqCwXqh8VL+IZm5McHpfdDD55KWWPv5vCW2A/qFlV1
G4vdK2/Je8/zbLcCYUyWA1eBVpu4VgX+eUsq04giQyfh/o52TTA/J7uOIan75Nc1sALC//ysT9eC
iQbyGuQExZWP1xImc6kRKM0PfQRDNJLujF+dkh5zKTxUqfGrPdHnAazW0I5Xp3mnR9+H/ntXbkMM
LUq4TVZrkvUcV1XTVYOyg0uBRJgzNKYzClBarPqGBMqXi79hgtGp1N7gc3DifF3wbRMKx5Jvhh9x
fVSlnVW8zorhm731fUHjDEwiPwdcMayguW+9J31Qgmj1WWqgNGSvhMojIvhzPHtV/rfA4fOE0YRy
gD+zLvwOfKlZAFUWMmfWXrPpHsnctkNJCXiUlO8S9Y+KiXEf5kdxffOUP+y1Y+oppDXgKYBu5NaC
t8VuvJvbH5r8HLXBam0PyoLmPhvS3MSIuKMKWm1T4KWxfLozUbVXUzEwzUCX7cX8Hg0VlIN0u2L9
VCA5rfmciVR3a+u2k+VnhTk4QaWMGakZ0vMoZA+6TQoHcWlvALFJFYBN9Px1NcVI0XAFfXTDVgkU
GT1iKhVm+FqiI0/+UIzPKydgzDUX6QcbPgEA0HUTSCeaBEXhatVMvhYniOHT+6mTh+s52cV3EXQa
xA6E6UzAcR8X0xCdkJgPeRet26NkP9TuQFo62r+/PrwupX7YURHwrogzwHZn+wvKOcg39KzZ4Zf+
91Y7UC/BoaV+LV/VR/1p/Jn+7h7L1+VNelCfrOfx1/C3+nn6Ib/B9TG/Va98aN/iyaEHhe74Mwaw
VIWu3OOFzAc90rWFB7KBoPJss5ijpJo1DbIVVMi0pb3jAcsB6gry6OvJuFAPUdZyGd6dnOQKvcqP
cz4VClbSek8073AQoNsQuxgLry0Me/oJ/tnXKNEbu9K9WhFYt4aPW8cawtH6ZqtCXsM62zrk3Ii7
ROHK0mP42n3v3MU+OZDF/s7+8+PXo/wcNNIKxbeE2GGVqH9HJv2zIyaE7t0Aq2dl6IaIs+eFs6o8
Itksxbv1ZEZf/usrvq/Vs9GtRinySk+iAHouddrmySmU2QoPZfGyJKh1zB30FBqirBy5prm6PC/Q
afPmTyLMDnCmpijsVVHDCLfLuASJCeHKFHcT9RAQcKwAs5udfqi8oqFSTSwOpGBrjH+EtPbbBD7L
0OzXFxkpJCJMPQfUBPVHJ7hfjYYQXXVAIeFAuRHG0e3FXQY0SWmfi0HF/K22S6M+4g4Ajep0U5nL
aXU0WITXTEINWP6jmH8NxPeJy9xl3tS97n89XZ+DV3IYgC5kUBQWaMx/XIU6XgdlgV3KIZd2HQUi
8E6MpRdMb6I5WF8Bo1xYDqsMAIxb8mpqkmdXS6MinBK0K1aZLCXxWvQtEk84rSEb5qBYOH49uAu1
L1SbQNNT/4Y+xtn8cXRlM5jxaLXl0wtqJbvlIHvyzxHT9sHu3fhheE1+6FcLbu9qBmcLkELNGhcS
AkjsIh8vKuVyI+PhfXrA/MVOgh4g23wY3rRv/bzBK7wQ33TVFYzFRnFE3z6Yv4U/CQoBf63Wj0Zb
jMFfOEKvOYLhTUh8s/s3JWLPQRxeya4uxCtwieGKwemF1Gudb/thJhtxqon1DfGeJDd2bfU/Fwx/
rR9W/kftT3vdAqci38n15usH83kdIHG1Vj5gMpscCWfPRWmaJS/CjL1vJzoYDuwT5wel3mtb7LpZ
f3wS62XofyCmIq/mnR+fRKT2SW/omQLGxNpEBNgJkrcL+CWASniGWRIFppemelkw6wKx5i2rqTed
BxOG5lJ1V161C6UuNJjXksGqS8HRcnb8zbh7YcMYLfdTHViRFxZ31A+65gnRDU3bpLcRIXDqzDBN
ypsIL767Rf6h97vkl0J0LHlTcqWy+a6j9M/8UHz9P5ydWXOjWNRlfxERIBCgV0ADCM2DZb0QHgEx
i0HAr++FO7q7UllRjq8ja3A6nWK+3LvPPmszcaQ/DNVE4T/PTijOm1eq+kBtr9Ch+y/9vgciiyYf
GJ64mFCju96ixPR9ddWC67rFWDqbr7rdCYSaBbMW6NYjq4waDE7Qbm4SPErBKibfj/KTA+Kkxg+M
cyzUvRBnp+T43rlNLFIUJZVooQHCnmMwz+16tLkjSHvBKfGRrlhGjywv3JUZr6V8O+oFK2y+Cvzy
XX7wxhodex5gOFMLfCOtToGUYpwaGEGJ1FpF+DZqdrhKxdKGBsGcsR1mq97hntOlnf8Wmzys8v46
hSqGTBRtBKjR0zXVs7LPVAF3nSbDw1rHXK7gMqZbKvvMqcgzfVbHs2DyLoqYIGkpiknvqE463Q30
GNGnjjCPaOAK8jEJSBOfk5ktq7tWfZUgeo7zbZYms6TaZfGmpILY//KEoLr/6/4PZE9qRLwCnlax
OVp8OiomQ1vCA9LQpmYJQwGGVpionY7aN3WcWx7pqelKajAjpEOyTYZhdkcoF31WJk0qw9ReRuXC
pF6y/EUVqEMKOgOO0NXuixSbUOgd4pHVpdOQJrxkN6gG43QxWM3RsytuAEp5YJYg8N6Ymk8reRnz
oM4LJTW1x+bO0EC4X724qWZbW4/b6/j1Zk9k069drzcgqcA7LGpDoeF0vKriqyKdotR7CT3NDOBo
kk1gK6hCvFiHdmIRt1l4DjXVrKpqRmIw7V9g6AWmAF3amyhNw4taKifWsFIAQzWsi3KCWx601iuj
1V0/yYEMRXkr3GtH7wk27FdDrmrTOhHNz2q6aqjYj3bDiRlBdc8en/pajLAQM/UpgnxWjCG4+Vfy
SHgXGn55aljv0Mdf0Q4rBIXlS8tKs+LoQr72dLy/FYFTyk4lfStIXESj0a5n38aRWSPNS8FLd9uO
/I0uLXUlsVrxQRzGxLiNXVBCpgyzQlTxmB7GnjVJxKPuLYqblYvJNG50q+seBpG+5BhSidXtqtEW
bQBIClFRT9qD7hPoYBZ8BPY81kv+eDHqrRud0O2MtvXhONKuhEV2iYl/AQliZmlINmE4sKyF+wmK
dgiSIcJvjtWWYIi7ST8HC738jnGm4KztUI1U1ZtSuOFp8AV0JatCAOUm03N6snhLAucirfEB4VI1
yY+FOEasBJ8RYrnSfKvOIqoCPDJX1Cd6ST3m0WMTPGSL8HvLLpjOm6o30vxFb+jqMhgGUho9gnbB
lY6jNfk5ivcmQCdte1PqsSQy/huVI26So38zxHfhVVxGF+9DQmzluQiNBwT50gi468tiHmjjGRSG
yTA3vLdWfTvdw0GZJKPhviqA2BYiqTqdaslRb8JFFukYE5tjW4+XXvfdET4weZxwqmdoxTrBOHzO
PVasRHkL7+FMKSGT0UReytDHCLbLOwIWierh6fOUeCGrBc1Brfnfb+dncft/vxdQgv7PoPA0qEVS
omhhpwEgK25uKFcfSobX7S27f46q81h90yo6uIesy3nAIywkuzHIEZbgVUXcFNdawcXcYpgNpE1T
fkjF0h/bEsWNh1Hf5ne5MsrXW7ygi/GmbQsMeN1MObSdqT9kK/ZeHppkRpPrxGNpKAA1kT2r/1V9
GmYYf4/b/+8Qn1Zf5d1v/El0I4CCt1RKOua1azYI81Y/WXdjtxa/4vKK7hX+1l/502b215ZZlrDu
ovL8F0sIINSIOHCwUEG/nUyu4fjSpydNMFOM7lpGMtGqg2LqkxMl36yu2k/6F/XutvFJ9y8Sj+uj
pjKUzhN5pqT7OHdS7VLoLsPNTYsXFKyAB0dCYI2T6SPfiOV80u8k79AVEyPmfSmmiTnKF428C4YM
lJ4Qhn7NPkG++xCElA7I76IYIkLbmeJt4+DzPloxo/3lDnua//3cYMAtFVQ5vCmEIfw5MRPam0y2
ZBC7HuknPUoLOamGx4L+xlwXrOEva8Jhnvd8ygepDILTQBV65kmqRdSOwgeb4/SgeSVI1CJ97oAk
muYXgf7f3qc0njOjVgYDhvY0s+2DSZ93DQAjQtDIe5qOq/O9/30z/3YCfxJBRxAZ6Y16qjlUkjYR
wgeb4fUEDwYKUAVDOTirAJz86++poE9q488Fw0IEUICiMASQp5k0wQV5GmDHcCcyLNb0m2Ubz7sG
zL/vrqzm/YLl/S+LhH85lbi3YTUMqzecTM9TEw3Bqww4xkYkSeen2D5oB7xl/3u4+5e744/tPN2M
nadmDzX2IpepQIYjhzNZMBdomOuIo9P/x7ZATVIu4sAoMP9546sUUsrRLfkp31C3AHAJQXQypE8U
vxzVv509AHhY34eYEVZBf27Jl+hjl1smdmgYXCpk0vSrIETxv4/nX+5D3Dyk+AzmCEIFn4ZRNZWK
VGqGupA2L/Nz7NltXjDh2Q0oIu5E3vb/vcHnStRwJ7IZmXoLi5ahGvXncUWe2kAtzLtjNVtZq9nM
1i3V+pi+uFNIGjXO/v+f7eERoi+f5Spgyz+3l1Yi5J+06I7n1er9eGyN/b4yDDc3zNT8/r6Zv+W1
/OsZ/cf2hj//h2LWpqUk95OmO8rGRTRXs9XxuG+MbWga5jqgaPGrGjjcCE+DI6wYjSeNkRF15un2
z2+Fknkijcna6JvxkZuGgsHqcb8C6hnWbVSc0KgT+roQ0SXt16a2JwVquKB/bP/pggbEdqhpB2dX
FFfo9x2P3T3uzFZYZqqpy+tEc5lMIsF2xAwO+V2KhQAshbsRgv/48T9/bNBBRH0MQIc9ey6r3G5Z
o8mPigaVLrAq+cScErRXdBd/eXB+FoZ/nfZ/bOjp+Xz4HWphH91cCmShAXAIsGgZ+FbB2iOjoqFo
N4tqotWdi/tpaFUPqG56WWc9ktwMUhKuabsUDTUqLJl1xuAlCORRg5KgD5Ck/34KnrMSuEgo4gNm
EQVjiN972lsCybMubPPcLQWA2101L2kcBTFE9EV7Y6EGM+ORvvUkYfIdabxL/LcB/paqtcUQoKSC
GcXVL0PBc9XiZ6fGpJXpoCLo2Hs2B/g3sp8TD2db+tEoe/luZ6JJwLp+d5T7gjvl9+Wy8ve7Ar/H
/9vkcxuV+PAbT+qhc5fC1JtH+9u2dbO9v/Dm2RrOZuP6i7vtLyo7eC3XQW5Utuewhsn2ETW0b93x
nHTbne9H/MjbcW0m63h7P8bbxoXOaad2uO6+s7fYBRVqZ2tvfrdZiDV0BjH53stUptzhV7kGziK5
/lJy1bPsQh7jK38ZLgEDP9bMZmVXKq3Wbm2a2hbKqVthS3nMq22y6O3eTmhlGVpXejta9na4bG0K
1/dPrTH8ZWM3Ntz1dXUU34bftbbE59drGJDlPnLG84CeANY/hc0ab+wUtoSjmoYEWg6ch9u5Eyf5
LGkRwJ8e0oIwtC5I0xJc+tA3UGzro+CoyzuND+1KWQTL8Vy3x1OZMkdzFuaF7b8+3HTf/XxQ50rn
zk0+o89KNYamA3og9oU99Cr05+b8cBNamIZvbdO9NBXoTkjXskM/g7CL13zYcYiccjDlDZsnvjpf
k5mI/Vo1BKdaD78eR5COC9Ed8SumoyFejIdcAUNdqguyRJfqMpJoQ6jw3fO8Dd58ZTn8ip3mNFpk
AFyx3d923i+y3N9vANgnY+oyVMfRkPWnZ03spVGhdXgbiH2fMiI/WocZhVFq722/aNr56Lfp8bMO
/PMg/XOLT+84rdfr4pFqgYtYPqu7VaPB4bqdKdaQfKo2N2uYU6bQT36b4v0Uuf4cBenVheFMmhAd
qiTr/vm2qyOx9rJ7f3PVpiFh5fuHbK6vwjRehOT4AlwfcjTq+1kPqByRUyYgmijKtpRU465cxWLl
BephIARQe72TIkj2rCFT16lhn6Ex/PcwOLyK/tpbUAQ006OYgyP8c29TbyKqXUIQBEnUFYHHAsJY
ef3vbfzbCMPJ+L/beDojqOYVjkg5drGuiPEULMrwHiaX8PHLSuVZjh6u+vDmJReNiicEgKernglc
8qSSYjdSlS16BEvAcn/Dm6bixI46xYF4aPYMQAN9VcLVH4yvddRNEdv6JKOTu2A1uSt82Qm1XYRV
JfF/QwENu/B0wqUJ9wWADriX0Jr+POGCSM081lqMjcHOw3362CGqpCBY/8fnHPe5Clp3jLmKGvif
m5G7cZ2HWYubSKQt14ywuLkILmpi/vd2/n6ykdlZRA3BJvQgPxeX46KoWbb58aGtDW9XbelsCwXj
dr61prr/702Nh1Pz56kbitgSk5iBBKeqT/PIW9u3vp8/ul0KpvTb6mfpUQjm2ngai+uJPi/ClRRY
+tu4mNa3qXdbautEWkYk2m79vDbkfeg78AmFfbWIpWkqGmnmNPU5K+xQn1eI+CNHtFTR0t9rmsCY
q5GSPEnxKSzKyTHq931FFWN2T91xsyjTRdjMCsWOBeO/j/LZB8Y9zPXCADoY0+gmfjaTP8pOvMc1
uZZh8qlq1WyIt+yak+hfoHiQEJxLb+29wm5hD0FSE6WeehJjPGbJX3bk7zsVMi8cRFIrcIkTFPPn
LTR6RF7a3HphrfSbSHF4jxbHLOkH2F6oTwkqLgq6gMiFrrVFke0qHjG5BgDym3v5X84Il5zqKkAh
SjuEZ/y5I4JeNyzWqelE/aqUd2q7CvX7upZXXsh5SMf2JI5MXT2hOoZiMPcEvtr5YXj85YQ8ua5+
xq9/7seTY7CXx/694nN/6OcjhsoZwL/mZeyBGZzyFAMq/lWm+Hvs5NjpRIItpQ+t/U/HLkct5jWx
9NYZQn2/ER9TKUBU/SyEX1ZpPwXKP58ulqAiFmdpAmP9r0RJtXoUjIjEONYVbZdatBDV3NS8Te5L
JIX0m9JvPdPX2I20d3L8uFVYuZ0a2feumI4f46kUpQe9GADbHXr5jVoIJqf8CoIuw20gy76d3k9a
M5lGk3ioVO7oy3h4c95LZvprmXz0M6f4r+N5ulqSluOJydpsXX14V/8tHhnVCPuBQfWiUGd5Q4nD
kEeWmliDGYzOJtIz6cRA2kegP8eSUX3i3FdUfjOaNhvvMW1ouHO0D+WLDnb+ziOxbrRXH4PGiD/F
VWmg/K/Hm3YbXJPDaKG+CHSiHCJLflUzq33lXhXQlxSLNs30C+PPY9d8yAd9LR3kC4FFmosQLlRm
wKQZL1nyNt6kbuWGa9RcV9/V32mGgGNqR+8ayCYBMfJGv+bxTB1MFcZV/2aX44+4glJhMCc/3rfY
3aatPTGES3MU6U0fOXFmjGnVOYOAS7e07i1GJpguQ6ZbMJ7r63pBecEVnfvPjwkTo/ymhKZqQ49X
oE8TBk/BnnxisZe26aXdSgf9lHzDmfsuHc3NLXFezWhYX8pGNatm7UdwVHYIXcIGDkBmTC7pVm6M
AjwAXAbbm3dTneXAYy4vh/54iACc/ulkQ1CSNFPMiUEjSGjVy/Kl8w0mUG+cFSnjb7KDs9TUTQwt
l9GOF+iLuB4fIdsk35PaqL+TN+2S2sJGvkR7VjA9TSyKmexbt7FZfUylEcO39cjnmUHyy4xJgd0z
s2eIn8qhEW/FqWqOF/JyNMVFMGvd9ujNLzczM1oLpyWJmxY9cYZmVNb1mJiRCU0xM9slr8CXyMlw
SKabO9Fvt1mhATEQOJqjp1v5a73zYBuLRCYYfc9CRARQIFnDvx0wBFrtVykrHJW8zmO9bj8xQJ/9
RbgQ34o9ujZ8A3fCLvSWRFvFxMi3lR2tR45wiGnXBVl9UQhTN0ZmfNQdiAcu5+nsOeU+AY7AcamO
Ymqc1sJ49+ESTPiVGcvI4CBus9vmdmCSsPCcnGXeJBvu+XOyUEx/OXabzeO0EVf+Mt9SSBXP0izj
6EcmCw8jrxadCnpjwB/wexJIk3PlShbwgXm/eIdv5EbLZK+clbf7tpyYcmOCbnC6c/02cqqZOC+h
Mkiz/ucvZPPemI1YhGZ8BhgTJ9k1y3SWv+q0uJdGRe8DBM/GbMfTZjyNQtKTli30ftAktVlEi/uY
Ip6l9wuq/PX3BI+BwTkpztlU2+DPSYyuWhe5I6dmoNJFHJVm8hK9tFvNTi+Bfaaz0epMsmQ5n+WU
cqTbzu7Wg/2pXCauDvrpcO4xtCmmZD1O7/Js4DuUJnk0a9lSzNE0gbrAU2ilswDyBDezIVk1Lyxj
8oIr0LOFdXyg8rUi0e6o7Snlb1i1fvm7+0tp9pfeDjaQD67yS7XUt+P3ZHE7eFw2WAPNC4iyVbBp
ZpMe4gFECP2xyHwTUlT1XljUzAYiRAlOIaZHnfpmaxRjK9yNRYMvm8hUvuormsrt474Nl8BuFslK
fpmIhrwMZgOMIfsqvtLBIs2ulqfHY9p9gY8AJ9y/Z18S6IniKkimTPTFQoZyUL1rpUltFFxCCKAh
GwKY+Yf0COVzvBptHlukkts736oVa8LQ+DBB9dxLSulm+34DdA4/4Z0iScaOniZTkb4er2ZBG17T
5WhiJGC0D/mycKlbhorpXca9UXEt2xm52pM3PrHnJFH8Xt9GU4njVgb0CyCt5KR/Sut42V2ywFIv
7Vu6Dtb3c3R8HB8Blc/HMO0zEeRyoFoUilf5ms3xxuu/lYu0Fw9Y5NJvCrv9d3z256winNHlvlYr
A/WXWk7OyyFkP3OggoF51yy9NiLejx8ixajOyCHqUi6vjUlgPoiB1k2hMyY6hjoj6A3ahDtwIZdg
Yo48o6Xa+uWVZtrCsYZnRacfd6jhQ+PTDX3R7KVzY4IVgoKvWo8txduQqitIsHmvWX4OytskTf4+
MR/9jASHfu0ns5bUEGymzMloqA9NKZ0mN2OsmqhYAfcBNuTF0GT4En2mGeOtyYKHb2I3KF6K7Sgz
ZN5Dos0+S+fRMjrwlioO7Vv/fXtT3ZHdr/t1A3eMkrFnANScAC/nXUBA01HMrbw1RkA5aIoCqPI5
SkwNfEY0H7wyPDZACSo+GxqzQaMWBELVlamB2OlWmAp84SIZViJkeRgG8CheEruZM+4LuYH9+pGA
dJBEc0Q76ezB8POtgwBn0J4LvKd7Y/wdvFEHr3nGeBxRW9+Es8IZmmU8n7Z/QrnhaqGA8qzIzu3F
gzu7vW1wwrr0WLxEq7GpL/QXFYZAguliwfVAHrktfFd7r170Vx6LAdvCo1Rf+8a4XeoTMcl7Vuxc
1ftbyYnLzXYv7UtXx4enbO57sBSHfDNgaPpFtRRt1R49AHzox/BLP6qI34VDsi62/YlZfhUn5cHz
UH5l15Leir3vescJPV48tzcDk1cRTdPKGDXTSUc53mgyS84seN/ZF3d9edJfq3dli65L41C7DPC+
mdIqseWdpFkpby06katp/3OvdArccoO7h3v5tvQ/KYxO0KAZtL47iXK/YXZQbUi2pmAKaOOgv9wL
I77mq5Ju76P0rR58G79AlxnJ6/i7WXGtcTv8XIziiKQTMkKHZr0Fej9Tl8NJdO4veF6wOHGI3AXV
u8pAsOw1A2+YgEkGRXFs1BfflXd8MMV4h/+FoSE5/Xl87tgPKr86bpVpq5IvZExUA89F15hkuyNm
ZRR43/V8qnGXlGakG49qcBuCJ/Etf5O8pKv+W92o1lZeNkvgXLkh/2w6IIbKbrsVHqXo2CeWr5gK
k0PZ4sYNUqJHLQ1/wt30QQ5dAYOhozW4vJh11OZdtPVyWpWzpp8+iM0SsV4Yaj7tOosFo5YyEcnQ
GJb9KUsYDMwx9aPceDRzkvTo//Y8E3hAVRsiyaqUJq7xRX7t3ut3bEVabiQv4v52wkbrQwGZgcqd
Nat4TgbF9/2rO5QH5b1fpdfHRj6zHsOWYih0u6sGrYFDnO9HxzPLRWGH8ByA52BIWdSlKT+M8Wv9
TjEQ75h4M9XrhJvgPus/xpe8MbJDuZwc1JV28XaPZYmm24Lf6JY3u9qGexx0zSX7Hrv+rlno7ny8
zuasfCU7YaD89KaaTBM+BX7UfAtkyU0x8LGL4SyOLK4F/wy3yd1MoJz0CAT8hC1/pCMDqzHGgPvE
SD9wlzCb1m9DGycQxY73STQNSDxBpqSNqJvnvolHw4vMqjSQaIvEHHLXaai9RsR2vKu0MlTW/TaN
tan4i/Kg/a1yUA2ENgmfkGZBmjL/XIF2ctE29yCr10zdZgpdJk6yFjbgEtpjx84xEC/yHPePob+m
7/FMOY3fg014El91q66NdqdarTPZYXBZzPMFQ9BK3GD6clXoM/2J+dMaU87ydhI+lX1uVR/VTFk9
DOWdBvHZ282RjdyF6S+Z4tKbfrJcONzolhTm8rdoRLNyicPAYKL8IjxMzf5lzfvX+hO9RQbfTTlN
JFLtR2f9R+1Oj8VHlBI5vC4Si6l8kLk+SBUa/ImG16a5/KZHVtVbOsnykzX5gQqTBFhGyS+FkZ8w
gz9Wc8N+DEkWqooHmd71P6+AkqZADNMqWOuEGRV4PDSWQzc1dWDsTrqP/uEtOsEOiybhdRtNNT0H
a9vv8uRL4iZ8aHt0jFtHwpE3mqa1uvjO+o9ApQKhhbZWeyxYT33YrGnKmf73GRwP2vZ/7PlP9fcf
ZzCb9GIaqnW9Vlb1NMFUNE23+jxn8QEwBLjgVf4YwsHfvG8MWJtqCYjUUQ7hKmOy0Rn90D5RLf2d
Z2VzurcfZvDeArP7TJfSVZpHx4onewp6p7doroP8FK/iS73Iekvbqmv1l4N57vAgEHpQYMgLxltJ
5fjHnf6Pg9G8uBKLImlpgi6Zv4+NS2T6q48PxWBRa0ynN/M3GepvPV2BbM+FhyqJ8xyQ/J9XfvzI
9Cx9ZO1xWZuXVbS+StbRPiqv+7mxXb++1VsnMHafv232R4f987JBF0RNBqdBbyjK5p+bFbNRPqky
SVhXI1eevGM5KOtNJX7dGF8rZVNP5hRVpw+wVFn0i9D012iDwYEaCah4VDfkmCfN51Y/yns0UoS1
TjGNBXO29BXHa44CoyMqSvw/lefZHL2KQ3DikIIzeTpSuQw9APlx5kJGwGlVp70x9PmWTGUfv5Si
n7sXhuxynl8ScOlcGApBzwJ90rR4sXTuc+Y5srwtetUqfOaT/XvaMJOvtpEATyY8dcxk9eaQZu8P
5gn3gmzP/pedGQ0H9nSJQfUypGCfIgpPf9LIx9FNvClJHWzS+NRDs+k1px9Th28oB16pEcG1UU1S
gBRvlRcvTea0CEKFtwkFZtO+KT6+ohTn5USweJSjyEMRTAydLsH/HkH+0mFp/JnIhJ5wbSZgO56u
jy/796ICM7MJKf+p6fxHf/320l9uAwmb1d8nhBAJahL0NdFB8ZMY9Y+nO0oD3gK97B8p+u78U8V7
eliuUtFVnWidnaHcbvRVYFPHcwJb3xEKd86P/qKxqwPMvRX5ejtaQ0AZphvp5bZh4kxnqgbLIV90
W2+BZ3mr2/413sgv0iLbydZjlTnKV+FMWOeDLDyA+gMq2Cy9hbAbO8L8YfdUVfP5fSW+DAwxlm8d
/DNqlE5MIRbGG5Q36qfkMK3TzVAMvm+AAh6KVb+8Lwo3mw18soHdpixuy3YeLKWpOhvevMVMX1Tz
Zq4u7g4VXad17svBOXzwtu1ysh8Qhtp6vA/nimxoa9VW7C/dqtg1TPzzQYxp3GCLTAF580JK5KsG
4lLY6DtvpeywxSrObZtzHil5O3d7MpsswVbya8zcduEvo2WzCdGAKjtHrmlcpC/yyrcen+zZoRus
g/1tP9ScvctQ66UY7PTT5qzNFRtrKrzHZHrn0uQbAI7L8TLZQZK81mAPpeXkPQQdORAz5YUIwWE+
oDfFc7ot95xvFkmAeqplZkJDBKQ4XtJC5KTuuZjiirQ1t1iO7bHtfXXz+0xYeqvRKnBJaIaGVyyT
ZTdXrrVTOvA1tvJWGESV0UpZyQdlJW1+/mCBW3iOnWMd2cKKsqJLXd3KHWUpOOE2WN/WkzPFF/4v
rJRNaDec+PIy3o13wVrZqJvMlZzEzmbjrbrHYcsOKSt1pV+j85iTO+xpTh8jawxD3SXnhO+CXOV3
3spfC4fJJlxHa9Ehr8p/i96SN77xpm1yV3Gys/82OYRvOV3qBjFik0NwRBayR1wxbROehcXkIG8C
O3cDW5kvwzOlM354/IFRFTn0I3xLzrnrrR7f4Zu/Duz+Axd45/Qf3mq88eGdiM7t58FQV50zzKQf
Dpbsm5267P5K3oi7wH04D0faZAvyU2fjw312c7u5hMr7cIYPEXmmVIB7N9f7EmbiOmMaPlp3jr6K
3eEaDPtYO/2GhUOyVFbCEql2J23Y8YV0KJ38En5Lh8AObJnvgZOASRWb0TlGL03O9bf0wfyNiSRt
yk47U3fCQd2RVMCeo5ieUXr5mlWLtqE6rfMnKa5w7C4hn+NdO6f4vjFRMlJOQXth7qWv+F1IoiUN
l+whK7dL8c1PNxey1KlYOXwrPDNVddXdhLUjQkGvTL07oQQABx/0kZhFzsVqRgZ9FI+zgs/eqs/k
BMvHaF28dbrZfSv0UsX+fMQydvgxJI/pncUscpPVvyTzgDkRUFJ1KyRGuAsOIesOKj9G+iIwUoaW
Tt+BYN+gM0tMVe3MXwTMqBK6Wmzgj6eitDJtQXGabljTn/N3gHM3qRNOjH5XzgrmtGS43RZ5ZPtk
xu/RRmzi0kinS8ZzlpnR4f71ONCN/irOJMwzm/vbvT/iSM7XuvHaTLvapPeHxXhk94OVfqYeJKZw
LmvH/GE1BITd2Qvcz0Mxz3dv54cVL6fyCypaIA3CmX+big+DiSCOc+grGmhM2YRfjXukgfGHriV9
167m5G8slh1tNbkScWPLbOIGoDIDpzjAMbW74W/1zeOiH5QN1lN+UN9oy8T5odCKBrzUU7hD5zu1
ywzAa3oYL/3l3e6QnwfnDyYdeTydaYm5EXor+rrZ3jUxVvGRhgljPLt/Dv8t11zPNWlxZvdWIuMj
xCYItO4IVA5zURR9/pRZ+6BQU8MC4JMZ5TRh8FTMa/KmOyMzP85GaND87StwhpGJFs+Rr8HhNSaO
6tCIpuIY7b0/CsbkgzHArkbWyMnSKVIeoyo7IMAkVM1oWq/exa8jlFd+OjXC6YSZ/Vx+ucEWipVF
NJ+smwWCSvyek7OIO2BkUpLK4llR2i+TuXpn1Tav3ZKB4uMxQwpB1rm003b6JpvtlGV1Yr6+9qjI
RubiNHdQEBHVZrXVnNEuRNnsZpENGlsywV7T/MCfttNkoNONNWs0G83WmoMjyNLhQ5idVb15Bjch
4mdJM44xmcvckfsCLxAqsjFvTPFuK+ge1ogqNqNdbFRT5VKdY21JsLYBvDXavhKGbkdb9lVjkDSa
3tS+6f0wvY/MfljdLOYWkZz7d35uOABMQ3ViNpBYwy2+IuaYNgPzDmlszb2zTmAu3fa1G2NOup8Z
kucssla+m138eePoG8n537eStxjZ8rqfewtqs27mihd9A2N1n69l1dBn2bZzBV7i0VF28nU6VWB7
trzSA/Cu0nRgwdJgdhi8SNlmeEUPBip+ZsfXO6qpzkBO9aY7kKruMOBli2Ihbyf27UQXjLcul+Uy
WyjrsS3uc24UR1x3O5ovdwJvKXGfLId3Vg63VZ8J8/zkTYVXqLWwiHg/pQ42lDkNdrBHFWhjLV+R
j7GJrGiWbURqd9V84KeOFvkOUXHYKV5qVyTgbFZs+Bc4bYlvizriOt6Hn2iP/me8nha2cgn26oVI
qX24jdEn3HwtcK1lNlfNoZS+aNv4BNLUW8vb4LS7nbTXYIXoE3yBZVD3wUnZlwPxFCo9LNkxtQmq
bcJRSQx5y/G+aK/ya/kifNYgajW7eCmX3lrfPxbSLwv/v03Jg8saMzL/ZebJIujP9U/SjnyamCg8
wzbUCN6cswiKRte85Tw1rdnSjdQTfNH0H9jnQ0ATqc8TcqtnVXVKRu8x4jr8TOv7v+fCkIH+nqOO
RZ2EH1aEQ8rLkxQTaZPsXsu3Zq1c1R1wNbObC9EstjXjMznEJt2nxIkZPrSBXY2sfFJPEezblbBo
XpU5jViv4UvpmQKKubpI5+W7/DPXaSWr39BbJ286CmiCAUHkY+Jb6lXcRT+N1lRUiciajy+Nm1Ab
LK7Frt7VJ5H2vffJPppLVrhoZ/rV+5IP0dnfJ2vskZRZ1aF4bN0tJk8U77RlDzK8+tAO3wqMTEq+
84FCTsMUT7YxpvQUE89mpCvPlA1/3fOaLqYlrGBxrp8GbCD3DV2IgaNRhpUFhPzypVg8dg3lvMCo
HXkT2xST5/67aGbrgKlltA+XqUXRyJ+2RM4Yo2u79dfqPD42FsWkj+5Mg5LFKO3U5xAXJfXS2Bom
kLFF1Si8RmRVW3Q8LtRjvIzmyQpAt61aoZ2+5NObFW8Cy5+XM3kn70k7YZCG8r3ijY3KB2bbydzW
Ud3xrpmqh8hWPsRZ4QqrFnZz/MYIkxn+yOhm4bY1xU//675oeFd2fIhburU1OiZu+DP4StY9NsRL
/lZaujthNi7t/ZU3S1beQlvFS9Tfte82C+UgXAsocQzGzPzpMrWKDUPrFFkafxfTeAoTxnZiCiuc
CXTnzBJXuYiXybyzQks2TsTs4orWBoD5Y3t/GbPTsAOMAPS0bm4jSjdMgN4YK2eB9aEcHtb4Kpzq
GeXI6bQxvpi/WiFjf2ILV/EyuvSFOeLvLKlKmKfy2J71Wb31eEEAhV9nr/WB9YyhTgG7nxHXlpPX
bqlZN25hbmOu9bSnJg4i7X9xdqZLjmLLsn4izBCDgL+MktAs5fhHVplVCQgNCBDT098P7Wt2Uigt
Oft0W1dbV3fngsUaIjw83C2NIjjRpGfYCklQYCf275vqR6zj+55qiVff8r5detxldS5jOk+xdEeZ
JZzk7KAwNAPU8q9ODrwsA1LRs3iV//wfBpdECQtRyE4cNJ0sXNldD6Gegu/Epi9OCjueG7ilWPon
Tl2A4T3nWldcr0Ug8Cj5n+E6CEQZgjPR0hRNk2itDQrnMsESJZOISAM7Frwr5VeOLTn60s5/IkXr
IVX9eKzSWD001CG5PHDW/VTrelpppwNve10vkJd7/3BN03McaiZvSK5bm5Ml9Hxdqf16HZgDzhRq
GK1FJDBHZ0hDFdTsahQR/eWzQ+ZhQVifndaPslJg5EhOTojSqgmpxDNBppvCYFU1GP6S2qaRbuP0
ayAnUsFoiEyD5CAC9+5ZA48YKSz8toVIxAoePKaD7kb6oJF0AcTrTNuxF4kYdYH6nNAVL7cSXtwh
NLz45dTQDEMYce4RjXjEuMHbgEPgL9IHoCid0eOogYN1gV9m7A9OcV0Wu02J9GQRmHQz9Lzqz2Op
CJPINEsCt91//5O4P6Q8DLAixZvDJ2QuTK/lapbul7/P6e0i7Hx2nWYP9CiQWKUnsV0W3za1kCVJ
fD5o4tZ3XTfZbEN767q2Hb/4m3C18Vejs+/7s9fFbHuwt5UfmBQrLxZqd+Pxkhbu9ZjaHTjKFmeN
xcVCEK95CW1vrFnLqWJOl6cRcK9FfcbcjL72s9XJiuzN4N+Gcu+metpswKGtkL/0vnaiW+TRfTFg
O4V6BGcG6sv3L3aOVSErJVHc2rPKfnfThFvn6hHtH2exBz1nsfbYUXPVGuWxPUlXk03pf/l/n3+f
34ceH5U5Red0AIsMDFHuxCGiGNfZNTzu5qcEP7lnA94OgdC18nGqElF5+H20R+CdHhVEVQFoYQ9L
cOLuX1qPK1lILnk4HYre5U8q/LlQ19vBexzC+mBjo9xbYSMWvyJqOD5wW16oz59pOxX7BBZuC+du
/kH+FcBpqIJEhigF3j/KfiAkZWhcD/MDFk9/hc0ps42ji8mIQZadQqK2BpEr626p2OTgiMI0X5SY
MeQRIXjgdJeZZ5mWRzgbo8HVTnTU/u0jBUrZgTqq7u2stxngAUFtnxg1VeB8kaNX71ABD6Ec6VoB
3KBuZGJFA5rou9DqaQYIAsVeDN3jIC/Yl1bd+OIeSlazTfh3QZ9IjPyw/XkSPp4C2k5lAZL6/dxJ
hVBlZUH9pO3zQxXXXLRcrvLkuK65zM0XeUWO55AazvFF+DpZo5Hus79W4ez5v9QLZznx9WjXBoVv
TZm7fQpyYgSFVibhIqaeeRiJwb9jsxTiEeWM07WnfPfYbMVgLa+UPUuZYdg9YqGUGtdISc5TGQTt
7CjNAb1VL0EPPZpHxQ5KVz4qQNeRQRBULO903TVkjDNFU13WceIIet+12PdI3b4nKb5c5LTWkImi
DUa0Vb8OgHxjyJeoOME4q8SVChIEnYa+q9bnXtoLU1R5CVmdqFhe875l+nCi3M/RsMO3Nq7GdZ/E
TTg9EsDX8uhA+U9GNBBjgSQEoSh6zpRbZNXZyN8/yq0c8O2GCKqmvgyC7DxPjVkljM/Vu4jfkHiF
ZV3CO4TkfVVKR235PRqiDBlbE8NMLVRMPIxb3ZT68iQMniJdd4ZoXZXVyTofjiP9Kk9CxEKNZT6s
xmUMU7V4L6BQ1EVlHtULmHnjBTnuPUiKaVrPWz2WmOh4QIfvPy7pBh0D91ssGGjx3tjJ4I7HOQcj
oq4ofl6o5uj7ZkMxyTZaXTNEE9FWDyPF3h1XgVibStOnRfTIW0czSxMJamhVptND7VxUyjGs83An
RNN9s4zjSVLPr9W7WqAnhClZYeVGZkWkPJNDklqH5Oug2uKgZzYe402eAeI6Bcy2Y+JBre6ai8c6
VMtyizUbhFdEQlzDgntnBo7mAMKapakj0m891WbfAdM1rOeEuR+7c2eFRRjr6UGgcuvO5On7u/Hq
wlNcfsTOdmd7Xttz7DwdryRAT7E7Gsn/bah1G16jvUhsuQsPCIaqJI1kIPnRhGtqZtyQTbaGC6Xu
e7rb5HZJ3W+k9kX/Z6TOqW7srqzjIqy3JPkSNGRT8TRz6Nnvi8wcN/7Y20051N8wPLbmA2cy+hr1
xPiPWU3nXTtJlJjgkBcPeVcpOSAohFMRxUrKIPDtWu3+GZnNMCKxS6A/Hydl0lNK/XGpf5+BTlaV
nyvZSHeHkhZvsN5p5CCDSUip258n1hgNX/BKe975p6WNYvSQS11jmz8gVEP1fEilS1puC3fgoq2P
G9hllryc/MaD+0YqdYEfSFHW5tf5tW9jtTPa+eY0PIkSeoyUzWGl3B8z6m6QG+rOqLaCP/Nns9Ai
jD5ttqaX4e3lWJU3gXt1sla6tfo9FHykwiBqivVF65ba8jC6JoC7ujSC+sp7v5b409FQL8OUP0PG
PlqGe9pAyUU0yBm+7aaZ/Yaj1yi2B6iZTYJFDo/s94d57LO8PQwnbnvkQiPo5DOaHu0Tec/DqDAq
P8CA6I7GRiwCx+gZ6Sbv0JlxfBWGJLF0sxN9dyLubID2fB6fyy1Fdg8yPZ2VNAOgJvuBHFG5Bug3
CjOheBSDt6isQ8IJmMGTy0qB7j20jqvLqtiEsKnyUflsUJwZxcCqoh1AqF5c/p1n6UvgBYA3O1fi
VLL3duwIjvIXEc1RYb5Ir8MNcYuyPYPsr4JtsLxEpuY9wdSiakcp7QuErhrwT5fRFbu1TbZoWb5/
pMgEia+dSDKv/J8QRVd1YtIod93bxrz6iFr8jC7k1El86J6aM/AwbVnL3onyW+0gGOfs3NRBuogf
hIXdeRat2o6DES1syjh10qM9PY/D531tVtQCkA57Ow8sHEjH1VtLbr/ghLWBEliCI4KMr3Aen6X/
kplmh3RlD/nvLgOLwso0+0rZK8YbKdzlgnwVelB2nNgltP7R8EN6QckMzJHCF9xpCI86TPQn+LkX
furFoTIMTz78G7Ida94xMeOPSnMyTiANO7OexfAY0bMHbjLR9FGSf3XOO1ycz3sk81UfOhjMODpw
5GfiyoRelasBX2Q4O0kHSwn9UxrZYrY6lmAbBRaT9USp1r8/jCQ/HgXfH+Z2OH+Lo44nSogg1dU2
dX3NfHVnkqONFh7HgLBy5uFoYo16mrVuMpYPe0Gj5xIQCUynK16f6Eq82wVsO3ElUjpTfcOUvPwT
ubnhTLQ+cBhcDsHOchZIggkj6f3EgEsej6fGHxwWUofkERgX5jpLEXDU0vGzw8ePJD4bsTP+XK3d
PPigiIwdC60Si51FF4X5+ryfGT3oy49HCCAFqP4QIVWte0/Tz5tdk/Nx6JfgwqHXqE6N/2S+0YIL
AdGLtJuh5HYmbvz9s914M905bL1gSEkYVtQ64Vm8K0tJO0SIlkEkHYShHxXJOG2EFy14V5PG5c4c
xEPTiBTvspPNVKdhB5vcKCqffn+S24n98CS00NI03jbR3iiE3xZQHl+Gpd6wgMBjiJRgkC6GmE3b
a0+eq6n17982fv9nTqdv0nSDliqBt0kfu2h++QdrsIxefH+jH82Rj2Hp70/2mJJgGg0JjVzRoFm5
u8xCzSgqOddVf7Cb5aUnUIY6K18CHPRF2BdF3XLf7iy0sbJEMGW0XNv7G1UrZbG55HoLBIur2tqP
a4saBdRyGg3MmRuZAFOJM43GL2/7eNxC+b+/7E8BBQo8yLfSPc7Vert4v32GqtQv6kDL84VCPTGt
X9Jse6aydw7/FuV7gc8odIdWgPBC890hQ0T+SQlojq3N4ATtuVGsoZHYF5o/zqeePXITHXqYGwUE
FwSDRKLbzn3Jq+uuuDA3/mtLffFOY5dMwnzfee90UhDYv3+AJK93W66Vdb2ces6TxXPZy2tiopZP
oJ2YE8s+eCur8Jy3/ZzfXEzf/kys1XC9s1bCeLW3Ms3sOacej2m95a6h/QOsCqWsExhX+fBapWmm
+Sfh6VyJ1ilcGTR7cAr//ul+2Ms6HaBw4yQRJ5GHIkJcnZLjSYuHvoCkBi1C+Dw0CvtkL3hqtZZ0
dvNuzLDBftOCYkjvAO///gw/LB+dRA9krEXbKZx2QiHE33apcNTaXTxre+SG1ng8pTSkm9bkadQX
BT7Gn4yGT30rzNZCkJ1oKBnGYTlE2JtL52j66uYVQGk7Hgfonv8rrBfpE/Uoa2T3ul+2n+x+Jd6P
24l7kVfYN8Z+QAEDqu+rfzZdd7E1TWk89V4cy5mPRte+VXRDdB/HxPJSQ63t8ba/JscBAS9jzuyF
/vxxnkAf+WjMYrSuzGW9BKveu+t/gL6C50w2K1LaNZInjj+yssWGnp4vLHGtLxb/c88n/2l9A8di
Q8fJDT2zc2TpB0Xalchb8cmH1kJ9SRbjvT1ea46JoekTR/UKyoF7sL78vs//GHPwGb6N3J7c386q
OkvywgiZkueZX1EwncNRQ77GXbieSTS4+6wxnmfLW3bPUdS1XecuQMSFkgLIrw502O1Iz+Ty3ARN
2r6zRAerOx6vl1MseUlrjb7Bfsh1GAytfYpXraFYN7QSjkbSqDKDzez3ZkzXX2h+nI9m66w9phXX
dN7ivwMHgo37tPvYUDUV7FVfrNnu2++rT5LQWERLWsFtXkFcpF0E36ZaOLb1yZrbOTZnMw5c0XHH
a955ft1O+oobDzh/d7DOijpUl/o6jBkssWczyVqMY2vpmc48sEZ/f1+87U96eC1ZVYc4X2m0VHSO
q0AfXvWdoankHJtcmOFYWangds9p3bdWu1HE7Z2YOSBvFVpxt2nAqMskLQoORhrz7KP5OvsYr1N/
PW73CvWkqfn2pLuWtfrytb4Y76dvR4YwbLX8JI3ayf23O+SDBIHh25nsn8YzbLgX47HnmW/GxJLM
nhdVu2cj8phUMUnLNfYGvkOd0TIhllO1ZDRO5Bm04PHMP0xfX6P1e2atWbG6zfW8vL5NITfMuRNC
AuuJNXHeXjw+c+H/y9ta8IQmPJLH3PwLK/Hj94/+UAxuH7GNtHGvEFV8Otpz5dtiLuTz8JC2E0K1
fXYaV3b2p7Fdr7JeTtRpHI4twoS+HdQ9JttB0W1ERWQA9P+AxA31A6WZcw1iAcXEoRP6yPs2YI5+
5D6VdoyluNozptTef/fLm2YRggFACeAhvAjvXzSrzoV40NtCO0lMiNmc+9FAQkfe4W9lHV8zwWzm
U/oZR/W0bMkz6Nf3VGAf8kJeW0XaEa9J0EeO685ePirFSQ51odwOJ7uvy1qy8iUy9JGzNpeOh816
7oXmcEQL4TRFiKvsBUAfANjbA9zo/IbSSnp01iOaMLF0TngAuq8hSb6qY7hMqAGM0GW3QDcmBeSY
wKqeTB27e8OhkdzMga6EpT6X+kpAXZD0Pw9DxZSyF0uvi4bjlFRUJQWELWyyKVJtpmd4dCNzO/6+
xB/YLO1AbWW4Ncng499khL4t8aY4GE3dqOFW9IJ1gbvkZd6s3oKlBGmv7Alwf9pPKjaNXP4D3PwG
3Sra5Xw+qWXNW6Ec0EpcDKblLF4Z7nlebdfwO0kflsp07z+dLFqbh25t9hzjP7/utyfoQCEZ4n5J
sru9rjKR7caX3nbuGWoiCusQJHsm96evqBh0Jg1EVUOlt7OmBfRXo0OhhFuAlEk1BUQYn2lQONrh
fxvSt58RBXWcYSl3tw1g9xv4VNTiIaJzx99LBFIZeqw1Igs4UaZDkvLjivT8LCbeVXqW5NTZJ19R
G+VnPavpAdu/PQZJF7rOQMwUUe4fQ0vT+KrLpUSgFY3cbUuM+2imLuDJcuqEa2v+NBI/ju4IlGTV
s7geb2gCLMSJ2bssaBgN90MrSi4a+jHXfGzKQLTwK0sGrfegmPUUMB5qZrwkMk9AqzqZBAdVe5h+
2zKCluXhSWENQaZsuYYzfRLRDwPS59C1Q5vGcSyNAJd+X0w/bZ67YTu5hFAmyiDOYrnNmBJ3e/bG
5mk0bayTaT0R8IxWULN7sJYHhc3bq7bqWoiWUZ7rRnNRXF0PUTJEmmbyAcGtWdGu7+rz0BuMf387
CFbMWucKotxPrIwrNL5/3eAjUuRsuB9e80UAWX989ZMp2rMZVkyFe56BVaOz0nxePY0jWTqMhvSP
QPScDIyxUdIFpDlnA2kLb4+FmV8koxg1ISg5CQUlTMayp8EHTQTOWlyqCAV8KZtqcrZCG4AbvnI7
pNmspY3gRV5AsQ/Nec/42n00F7cehyihoAQLG0zyUt1O3zPUKcTRHvLhzvlE9XIjjgg/EmGkKE8l
dExDGGmIF/yt11k9SuhIcCAlh1eMzK1sZPzF/+lvoyOv1Ip/xs5ZsKJFqFkF/4FO+SFH0UCxQ3qC
VrVf4M1+6tmjD+L+rYunpLTq0xgHonDb2ShH7ZxcdkNDIid9PprlhO6EdxlS+9odA5mbBeXOQZsY
S38Jr8LRvLGsCRXfUUrQefJGm9zaTFql5Z313LMGHkNfnmwottcDzEPsXu83lpRowTEZphHl14bu
BpSubNmHRGuVbuHIkKeOMM7/XsmZfx/4tozv1147MAxpJKyh1nXPjlw/ywf4GBLwwKtNBOoW47Eb
mGNW25SmOYcOhL05wSmq79D6IeoB5+G01AwdN4AHWFUP9oImn9nU9rs2csfeP6hiMMVSazOydxa9
Ln050wMhqf38nF0IEGJvR8du5/Q6HgIY6ZxuW9+evS+KzYE5bsxq5EH19V6mZuG0AAxOxP7XHnDg
ZO29vrd+PKrp021baLGfQ/vf6FzCAtZz+i65AnQhdiAl80adVWzvKEdIsi+QeoxsiWdF7DExD0Yr
f9iuuW+HdaFkpR7qotbi5amezyranK4DryqRA+JyGLyEermq6EwV+iwmbrf73apCmRClR8j3HJ4Y
bHUCyuYwFLJKTuVts2CjvYIAWO/v4wMYgPcJSRpVMTpa+Nhf/TP8uK7ux1Y6m9xAYp6uVcZu03D3
vYW6/sH0m4I6WZuvkd+LdD3MMwMS6oBH6/CS0WS+n2fleAwMYCcW8tGkM63tZeJFx6Y3deLt2/ww
6q3stjlJZ3rbIireVVQBYGt0VlF1KeroUDHi8ytyKZMzbQgzN7O2Y08B6bgiRQyk5/dEGY+3MEqk
RMvEr2JLD+5mSsUB659sQNsdr2kvXE6JozX2lt7L3EIO3n/uO5seCj6Qr9HchrrZKrQSwnReUxL3
JSFbJmOVRisYJ5Phom+wQTpG8sO+3fKgv8DpAOd5MIACCOeaysL9Z9zXu1ROCDL9qwbEjT5QXozV
aHPUVqCY5qX8u0uWDQKFaRp5iYq2iPRyUrBbHmepNocfZ8qn8SDwd4BLYWyYNY53Uu2eL4UjFIW5
gjB2OL0F8YvYfMgBv6JqUi31OLb2Az/TSAGk0rwc6CFoxOejgUdrKx5oHRE1EQY0vh82jYrJgJWE
b4f9E6Lph/26LGetpZo4P1bjnf4k5PPwOr/QWraXp0fFk2o7pfZA5fOAyYra/BtU/k582+XTJltd
aqjb1PwGMZJ3O/yHMkjTKs0ldeiKlYyenaz+q1CIjnbOBcGY4rAtazrKjuOyKKlK52jgzKJ35bw2
atVRpNDan/wEzLwyGpMs3tGCcHOsQH+PmZmW2gJdt8FghOcWfTjrVDjYQoGxRYwslkonJOXXNxZ0
snOkyr0WByeK0VqqKhcPrcngjBpRg/JRsHc1qGVNFc0iSZoG0qg+vqTyKA6OqFtj+RtI/lFIKW2r
GPRUqX1KGicui6XAo1dnZy/QFrZT3aBBUllBK0Cn4/ggT1LlTY80V4SZeygQ8qmuZl5GzlGsPC3+
1I5/em7dhw1M7EzdiGQBcgak685NNBhesoI1ny0aWmHqVt9HuIyLg1u8lgh3YV88wMVpiyW2jFrN
geqmebxaw9RBYmxChV7RXSlxyj6mzO0CvDtXOo/V2QKD/SAOaAJoNxwFPBPFSJFzuxofj+YHxO71
2JNn5pTCDELULo31xvOG6pE96omGHiokbMW76Wnxs2831yVW8uqchLcTVTNntmBuKVp9em0T5GTT
VyIZtqnZw2sDwGjcx8COD/iLtNMOspFQz6sWkjFP99Mg/0iH6yOtdYAdWBCXbjichZG7i7zhwK0v
lgKDI3aVwlWOr3WzDhUb1vAuT7FExizwgp58tjxnf9LEMOUKRjM9rtHwZXB41Y/T0xEttORs7fbY
bSW0rpzfCpTVdiLKUZq/vzwr1Ysy/Mzql0CnNyz8Mxyi0+LmzWR/npa6fbxybMzOKXqeykZHknHV
2gkO800aTLLrUrhuM4ntEPnCtSerfyi93j7Mt5nqXHVtF8GpogNoa5fWs3yw6FWjpDhzvfVLjAqY
O32Ltm8Apn3jPlyx7YL4Nm4nnpDKNB6EATn+Id6RFkGApL0M+UK+polMfFJ+FQPaCJodnShv66JG
bOGckBTNJS22cR670KdbacscmqqkrXo2c7saH5YPcBW2rtCbyCvuV2usJAOlGbBa/Za3ODC34/1m
vV57kTX9o1oUunbr0nzuBS7buf5t2E7KIO/EVLqmfIva40JuXmdtGEBhh9DDA7meGqvkmfZySCUj
u2+D9r1y56BIlTQ4BkdemRjLRbx0e/TW68+TT/14/jQB4vArXvn3eX7gDkotiY2QAHye/iROz/t5
RlK6iMSC0+n8jDzSZV4sB3ZGn+G+sYIlKjBIvnrly7En7LmFNXfz3A4LLQePSCyjIQ3fD4shtqRV
WiNvNVBYdIUOb/U/Y5ahPdFeIKuhe+4Z8RGOhQRswDTBBYHAnQ6A+xFZ6IeIul0Ld6ifFfUdVHWt
BVYaiPaN159TmsRRXpxL5mRD4yzMwZ6Zftzm9w+gdULoIIyu8KYDeZtNQFw+Mmt8tNbDrTj2pqSE
1sQeffnc9H1E3AeqPQGfhBo9lldDwjBwvfsXL5PCiIcyX7hdzO+aG/vmOLI8y7m8hSYwz+8L6qfX
pJ0MPR/EqsjIujI2ZbQrQoGoj6TbZ0B98v6xTRbbtWARRdN8rz5x2dh9oz6kgLwk5a0W52+5kHJn
PYlpdSbOZlTZPHK/Bo0zWxTL8WK8NplgZ0oPpbMzEbGzmhlv3VdkeYxzSVdIG9hBhLutM9z9JO+P
ZyU/623y4L+rrygSTDJzcXlfBGb+0ab9yylU3LM5Ry4rosgzH5rTA7nanPYoczVKbHu2W83skXVZ
8EVGfs/aeygbt0F/295HLYR+E1KN+8erdDlXBruSxe++Z4jmYjvFcUb1YUIb9qiPIPfD7iZBpSKP
eD0+OnIXErpW2CGrp12+KIRVKc+EM16pMHV2gW43h69EhTF6WeWnCb0doSQ6B37/91X4CBxTdvz+
BJ1jbZDFx7qOa5niC0QJunzeF/Wcr0HVevyPLjpvimyI9ecE/d0a0eDTtx7bTXV/vpH1YILMr7dF
0dl01W6on4cqE27bbLraWcwixna9f4oNA8hCy88cQeX623PKtcv8Ydgh8RaQV6tj1rlC6nNWGcIR
BFLxZFtDRGL/9PvEPkaR7UHSVvR00D4VJOJ+JYkpmYCc8mLYif3nZnbbIjmcJ2QUR6O/PRN5w1O6
b8TBJYPgteSHLi8tKzR1n+7ZWD5iAKb/ug+dqyNaOt05LofZ4iPZbPW39bmgB7yh4W78iXrxy5we
Lvy3nxpnMondCUXeOXM+skZf9uo5c8iqYWP5CK77r4Xtv0Lea4/CnqlqN9Vvj96Zqouwv4LmtIo6
pjYwNTOdns3F2B2b09MXcUx2cpfOy9vOBFZYgX+qUW9v+U+XHiEerYuAYyT73fVwUQ9xKont7FW0
nJjRnI7T+t2V/THozZSqM2wV5WrNueYnzsju1Q+8QazdOcDODwMaAEKDA/J+uUin3DgEVXvwkASb
aFm8V9OFbEM+oOXVnb3mNoflu+IM4BeuzZZrUdtU5KEZOm9vzgRGbOLVJgRZWgqSPuzy5+kZwhaA
QN8WYDpPV+wUuiaaglNiZYyeXxt4Yy5dI5gALrO3woLvWFlv0wmd4aO/fS2sD+wazuTbXYW0KY3P
GH7fT83pIh2aA246sGtK5x1pc4LcgrYNaPQjcwqUN2/H/RLeuCHsXi3Jh2CT0fkk1BLBxYnB2n//
LRs8aIdKDvKT5Gf6HKTNro/aU0UChkSnFR5InCREkJAXjXcHN69nWlV49Naegr6+u0esvPMgnZMy
h7EQwQVWblS619qavV/oHYBwGpjepzN14BeB+EGm6zkqH/Py+4G7nczRYJ8aksT2bBbEY5KzGE5m
bksbHPMJ/sHaVFe540wtmGShU0PnXPWcbT+uAAWmCgZwbciidYKW/SkCiGqxP59Gkvc8Av9bszEz
l06Cxfwy/jMvPIv+6dXBWj33sfhvPTLdrQnbGUxAg2GsdG3B0rZyUudMvME5KJHuFPaisRNWoWvm
wBJjlwDKfXlhT6brCTnojRsDE+ov0vRsZrau7xOsPFnzl6m0mA7NOeFMXyzxE0CqYRzN2X/rwO4q
VOyhm4bShRPk+bWFT2Y8n7f+jKyd+3Lg7h5p44Nl9+WBPwVMGs2ytMxSUKDNqLM50wBY7pBxcOI7
4Kq0+JCRLTzUhqEVOE8il0XPcvzxPelkIguDjs952dkH18FO1a41Z5EN4v2+gE0aWxRQHPKR/wWr
88d7nBlV8MKCkSR2G3CN6y4PLmU73OvrbLZw2wOZP7iOJptNH4vvIasGwBclGEGQ3egiukVr3w6b
o5EHOGJdssW1yhw1WUEQlo2h11p7EwIeKq/n5v0hG4DNT02I+ETlA3a+XjXMxESQ63xBdilVC9wp
xOuHHP05YeaWCzaFGl10w2ZUHnB0GNMGqgfr+lNQbQQ4BuHYGIxpu8WoBOU8RJ4/itIq+/b+Q3m6
nZI2noEzzR9q53NX5QU7673Snv6ue4A8fLaop5jz3KJWdrJ6Cyo/BCNUBAkNUW8idDM6wIZGL8Y1
3hMZSvSUDK2BiYG8d7Yj9/epvxWhOqcKVbg29tXQ7QCKvb9XArlRIuEgK2yc19cYEaUFVarrc4ot
yWKBWQV+tzTGOFMsGdHpQ7jMQzptnrSKaIRBAZZSTp/qx09bi6SfG5ZFBZu0W46tjMG1DvM2GIcx
3QI6F9Md44HrTaFpI6FRkhD+Pg0Puslc7nAQKUjC1oH+dWOaflvxl52Y5fmZo12F6cfhzv3ijltr
kqYNdDx2dVSaG3L+38f9aeFjBc1HVqHCQ8bvzP7hkB7TgK+cHR0EhQOSKw2drdPF6rVa/On+1BWM
mmHYgdOBqdyPlUvnOh6WvOJzqZrPfnY0hZHKzVCQzPKOqNpDcrPK5WcU8b0rB2jFWq1WfffYj1MN
1sAZRrM3ta3OLRrR1mSocXuLvr4Szb/fwLrbBf5Gyk+GO+rjfz9yS/i6KPXCh6eihcJL59UDQ8tA
OUrR16NRLHm4SgrDSSDZVTwS8H4ol1LeRyn46Qj9PmRn/0aaUBvl5aoQK2B+hBlRMMK1SCZepO1z
uXxD/845Odflpl3Nft8k/3R6fB+9k1dG++ZcNkoq0oo0oRVpWGEc5kF0F+xyhPHD74v4JwgJvRAi
Eoi8bfdKZ7QybQaDU1TyrrNZNMc2abG31zBI2K/BkniQmAjR8T6grHfYTkhcp0JxkdRS8v+/wELp
XI84YR0LHNIabC2OZpI0Y2SpR9e4XOQVJhdDRGeiq9/+vYgwJ7pO34b6Z0gRV1tgRhEHmFqkhfP7
/Cg/ZPk6Oib4hULqhd3bQRIz4XQ4GdJe9gkmRhqch/xajRTEvBUk7U9B6YiNYIb5q3I+4zlpWMOD
4cXl5x7h2IuIZCcadxKKk0h6BtEkOX7JBzrYDPeoCm64Q4pTydwmhM43kMzLSR9d88HN6K9KNoUp
1/hO8UOqfHwJHSkf/NnHtsI9q0mzGIwrQZNv8LdsypHUpx72U7zMe7PpiMzgzOudnR5fE1Th1XPj
C+d8rFKwEArNFgLYRWL2mWJu2kQI24jwuOrCy5PaqdiHVXH0DaOZSe3bNBjyFLw/h/cMqv1FKceq
7ojyzsmiDzV3g9i97jJTqycnfHt//2w/oWJ3j9/BAyLxUEdNlImz0kIREEayAg1YAovFlihFhrCP
QzH4Icf7PqDRWSf59WjsGj3F8dfJ7cre0VN9nWH/YyMRalEdtXu7SX9cmVBT4BiDgmKieX8nXHZB
kKaiIPlSqIyG5UcTF2asSziTzKW96uChWcWw0rKnK4CsHp3+ZIqAjciTquNxIvXN+E+nloqcOvUF
rgW5qxKg7+K8OSWF6F/w+Tutkup5gM/dLBNmg4CkLu4JOx87ELgWvo/XOUD2QimW11Mu+aWIXx0v
qkjeVYM5WAaOalQb5fSpXY94R88xZLYu+5Qvj6Ix8hg1cnvGMV3pMSjpIbEN5WBn8sAKBdVSafvW
OXyCwXMcGLPGgMeWUy1OJ6egttXTTDkjU3m62gNVNCtclRF8icuTJ2WCpSCIkQywSgua5VFcisVL
otf2XoOsRLN2eZFMW08iu84O7ln5LCOODsm5xlYRqj2H1o/fgtYl6g/QeYl871dGqJWadmhk0Y9R
/8Zabo9ZbAAmNJjUQ88oMOGjs+j3DXcrNXRj0aGGVikJJCSbboSin8LdQMm5R2jncWcXc7uOkZHf
ztxnf6XZ1NIuI+pA7hhrJ4HLBTTspQEYnjuUKGrw2YFgHuBY9oG0PwVpGLrS90PsAPe3MxVZtaua
cD/IF0nmtNIoaKWWHg4IBTKAv8/Aj4HKt6G6NSc1VoaBlhaSv4N8oSK9VbyjtrjjSlPrD3wmit2z
ql36gt82FunOO/T0lnnLWU0Wdv+tixO88uoKsvAMRU38Q7Fh7KE3QyvmvPKIt7/6kJSf0nUKDVCn
W+NvxOk6WYeWi6kaJKHoX8+fQvAHtVGE/J1DMlKVxsrrow3EjAL6uGg+wmRTyl8ZCpuHi2E1+52t
Kmc3ysqeKObH4x6hNkoghP8k2e0y+JYCSINKTi6CWrcrPlGcE5MuJvM9Vg0pqtjyHNuvCgeoCs7s
eVbEfazynzYcKQArn7oYXR+dyzIQq4RawKD2G9mBwo6Filx9iafjJiWdLc65U6eLWsVgNZuJyiiy
obbn1USmT0Y+u6UQOdGwz/PjsVuCA/L7M3U+Uxmn8EivqYgiv7a4OkTL1mnEqj+O8Qyz+zjgP4XM
9D+zxwiWWIWdy+hkHPLoGB8qFoWvfWbRJFc8oXnfBcjK9832T3uab40uRhub0C5w/7F14VKfhqdY
9IMSTzihsDIUM4Un4ToRcNIsZrkeuVqxM6NUxQKMwx6BYGOZNDtWIOIdZdNz3P707iQorTQPD6Mr
HXghUZpzdrmw+AIcHS9Wi+rSshFKs6ZahfLL78dM32CdpTbYK2pw1S8iiS6mpU6OYnuJjsXvg9yS
qu6pQrQ7AI3jez5QBvaDvThIyovoq7oXyjZ+qNUszwUrR5w/nyTX9wh3s0R8/X3YH7MCABM8gdpx
QZXuv2wqSrmxP7dAmTtbjOXRcYVrJvTX9ZIkftfCZSNfWe+9PtRCuUFw316YCwvyFCxuA1I1WOzt
yb4dIMV+oGZJLCfTyo7XlR0u0/FxLlp7xKNLzHtxajX5quuBq73WjowMEwrZrU+uaKE1ZeVjwVSs
YixZgnme104+LYgBjUUJF/40rh2sVVcoPNjaQveUSY0GdY0dsWihk43igwzppv0ZnN/WoDW3heOD
KXD7jzG+HrkdzPlfAVPa36PFix8tIhixpxMLAUH+AqxVTQp2V/N59vq6ypy/f3EH5nfU259Xq7RS
uwWRkfwel9SmMBClMJ0xMo6g0xajWTDL/4+y81pSXNm69RMpQiDLLULeYMveEGWFkLeYpz9fVv8X
e9XasTtO0FVNgWxmKnOaMcfoKVWDtw6hX0IJL4Z1W3ceYGdkVpfQ6y+75dPmy/36AiBJqcHMM5CK
fCfMsi6gFKQYIugttV0auXV6Pn+crNJeIN/7DnEDmajnmptarEU8yFiiQuygX8q19fZzvCI/iL0g
RHonorFEuuP4WfwtU8i3fo1XUIWQ1qWo7ycmjSVlvz6HN2u0RYPUOyHdC5aVFEbt1hj5BZZ3bZmQ
utZWFiCfZwlqpPXzYw1WoYU+ol++i0+pIFkyoEPdX1gYzhZhbkhkWDgb7hbY09vLm2K3TmXPlzNK
KWDW53M0OtmCcr6fVimWiNyxr7uwPm6bp94RXyC7aF18eQWnClQUbyiRIJhwXN4pOEXBDPxft1Qd
VPCW8yU8+A42pzVDHuCynnbTtl4VdrMd3DNn1b3BUqPCK1/kFS7EsvZNjlJuwOt8zh45hpe/iCsb
/fzldtCd+QpYnSOOhd6PRdbbEzDHy0+Vkbs7bIQcArrWW9m52mMkRHbEuc925pxdXFnr+7bcK/bb
mwwZtWKJc5abu70IyFetFt/5ZzJnx4UrO3cLkdlVeejeMPItyU2th+/tXyGUv2b5nyeSUgMxG+Dk
ULz9z7mgGbW2NaUZmgwyaphtZ0naTlkcl2qVKNfnvH2UjQ18h0rTLRcKAOFrZMiwC96Ay7awYk21
PZ+jqChdl1cDevISBVeho1lss8Lq7q9y8bD4a6BZzPS/Z5GFYCtgaRJUab9WgryfX25GLZfRjK6T
NEDG2+ZiqV1ORCNBV9FTUVI73tG5A6trInGeohvdCHvBgOrhXtm5FmXF+grtPqStFarFOcACU3vp
O/d/T7W/Z/g/zctaBUCF8op/oReUqiwNtTLr6NjvRvn1Wq6vhzuASKW0L/ImRaBzQf6x+lsT/WDc
fjURFRsESyiUnmG3/moitTw35jQ7CSkgRIa2p4O0ptALld9vMRHOYA57u0e5lyPZPkSIcXn5Vkqm
MA8yuN6CKYT/Pqjjwcv91u9h2Edh0ofPGpayPKrC/AEC7eyh8qQ4O3SPXWKG9Z4YBNmQ/SxWo3s8
7uv9GOaP9+cqMm0hxlHzzPA02KjJBhe/CMp983B5Gp/0RP6b5fIrSCAa/R83/3vxliaywK1cR+aM
chlKs+3pykpQWzgl1IXCPgp8QdqI5C8z4PSS3/620v3OGfzfJZAMl8mEC+DYPx8rrc9vs3pYlBHS
L6IkAfV0EAGHBaJkqGsFxXoW3kNR7GrY1GIY7h0hE0DqvKr42yv3ggf7ipoYqjvMVZlj2v97YKrC
evs9QEChLkTpLbU/8q8BUmfpIE+XOn2IKQ1hAVtBzG91Tu39VMPsTKbtnS/A3F+7jw7ixUhdVYRZ
rMH1UBNwH0eLWq+/eFm/kTE/rUb8TwxbYGfGT13ef5gHujRVcjpn1MZy0D4az/VO5pkW0m+U+D9I
uxMKyCgJHY7l6vbYHeTHU7ZKO6vddZ/97pbc/WaPEBzCQ1k83zQzexEb2+xw/IAn8/gM9W2rWuPg
yav68xSKImo1kg/9GnEYRmL/NE/mjMXry+IwPp23M90avorXfK/4n/+77X8nb/51m2L8/sdtyqOZ
ts1VG5P0tmzR8sa8eASfANlTJTTv8prCBrt4l/sAfYjpTT4stBWCte1xJT/B0q28/O/rgd7nvw0G
8CyUBzNbAHH75wUZulSptSnV0dTJrM0m6sQFqFmlfamuxgpW3slAQ21o3ULvwyq8aic4o+Z5PJ+/
XtGAu1xgijnlfncs/RMo9os5W0q5pahkHI3MJ6wcKCwMCFSutER+IRLk5c1DMZYrRqeVml6FGE+3
hZXtLGP26e1y7F/GLta7F0GmO2NRZ/kZOtm6nLfViDaodkHDaFVqn103g53nApeWpq7PqR70w2VV
1zdIBvsVECy3oe/LdPJmt5NrypJj3mVbP9+js3pxF0WZVFnj9sWbMZirghGT35PbOFvO1a8rVlaa
Q+0kfS36Vxj15TYeZBF5fq26r9MwRJfjqrzHuVKtdNWVxUpy2Zajtr7BXq60ipemptV28Vl253S0
IAWXqsdJlf3xGOtzFKLzdJOeGwvyqFOluPcRXubx9aqfnNllZqVjZjWtL931EITmcsimSJHHSM77
fafC8n+7o935Wc/1Z0kmm68gsnnXPurL6MCMfusQ9y0OVXdZ9Q16Yaa5EjtI4bTo1sXcRDUa4or8
mhhalwxXJPLq1pmON1cfrp7UUMs630hz2fvfA+0Hm/V70gH2QPJQpdZwof8a+GOh9mpzPDIrOkjU
varuEQW+JqqwluPDzFGDE0q26W5YoayDBE+emMECKT7XdHtbQfvu8iPGJVkjkihoSwFc6GEH1aC3
xApA/KV6vClWZ6zk5/yQbxBKCfq/3AKZsP/yrIiADAbTgkDQb2mJS2PMjvosqyKhjqNuKaNHVRAZ
vuf28XxoEea+I/hzeywTczvf3rTlOVLWKAF+SGtpfT5Q59Sh9HiPtKgONAQbUdRB7pJMRaB53aFO
xEvIPp4PWVIh0TcGQubPWJ8O7SNiKm/nw/h4eawObdJsuo0W3eKOSVEJqQL27tGVI1Uv7Q5bPblG
zaE4GKNVv93Rk3++mFb5Vj9K+xwlw/5bW+eP+WP2aKBSaOzVbfrYUsYDZkaNewQZyX3W3hxRrFOc
rimzdk0HnUsf7cytjgIW6pcB/J8h8cT2qYGYP5mkpZ6cY2NzebqFTSxtjrvFRtogZhDf/MJrYCS5
hSMaW1KkJvIOMmF0Bk8IESJBgKDh9CxkE8V9HrfHrbTOdouPbJftyl0WjvclBluYhcPm6htochqe
5kE24pl+6+rwRpw3J15dVNIoWlitxSyqhAZ7KOynlZZ4I9rkZheTRd00KG4weoD0hYNUofV0d55j
iCmDjoKVEU+082dktlv3Gk7Iu6U2CtAepJFuGkgWjozVI4EmTPTGUyFJvVobSnW8+xLtdwu5cVhQ
xtXoCFdHbIw0N2a+eNX+YHfQosADLz02nmDOxgCAUnO+OR7UTfN+Q50nmdWr4UnfLCgx/zq+mJt0
XCEJ9SBK9JbVzFrssq8GQtbN9DRRXce6WH5Rqr8vwSK83odl+zBD7Py07B+gq72AU95fEYp7olas
Wo8P+ev4VW4vD92+DY5Bm7TJCV80maJqk3rtstigNJVZ8ne6S3d5Uh2qQxpqKKBCnd8+sGOchyhX
jbtZdGUgp7szuulRcSh3BoqKmz4ZecnxtMfQ8doAIzOpSst4hgGi3FUbJbqLKjGJ6n4GrxKRehs2
4u2YDOzcJ/WuT4TsaokmqfbUx4i+Qo2xTF3db+nVy4OCGiycBzdtVb72X22cbu9P9/cWxcF823Oz
uVWss9f703l/Wk/3Fc2CiONr+XB8KeNFQtvFnTc6s6CP8g2S5wFaigGeBDy9RQfrHLElvwu7EPHx
XSmGkXf3zmtOIi+FwaaihlhiEWelVSRV0iSzRxTb7tCVdUmHMpsUmPNlvkk3CmjeQB4RVSRflG4w
klv8OWmbH06UeG1Ou+nx+NHoy2troagYGEGVHD9GnNXkPg/SDfPX4bRjv7ulP6P8llR3SyjoZZsJ
HSW+OK7vptVLwXFdIpS32CJm9Vii9betHo3tPTihvic+bCNkNZJLNPqjf/Fbh/hSPA8bPLZtvYar
iCfzDgsaD6mOmm0VTLwb16ane+WH8Tb6TXKLpsT0TI+AX1zus/XIjGDuuh+Bu/QMUVqL4h1E0IFw
tDVrDvvFmc1xt+LpgSrLdbnPMfWzNT97clTHnaEsi4d0LzE7mHAHPxS1BSL0SYJWG11a5Oy0FwmB
vh+Rvp0QhT3F0kGKasRKzVjMG6b12YeXpybuOK2CtBoux0JfnkMUeROdqt9I5aKVt2HX7fpNvxl2
l8PI/7CJv42Hbtduup1eWu1mStrPywFS5XYzHtpNu2k6a9gpPLe7WTzsBrY0Hq/JNTliKp7CN6IA
UETvuqCXV+TG+7Ue1utmO8X1Wmj/9fuLudxbFESUqxLDfb6qV6pHAHVtbIyNtlFe/lZ09Cs5+WNJ
AlaBE4qlCPdSePf/YUlK09gMZZOjDzo+kOKX8m+FLND/Lxv7n9MQe1UEtZvgxPjnaS5XWLkvUzqP
eyJsddJvmYBDyWq+L9F8mX50FtmYv8RG/31nOuUv4ONZYQUR/q87m1rsliHT6qgaAuWEbil2fq+q
ltxKfzmT+iu3w91RkI+bbFJNhYf+o7HyH41YlHk1z1S9jBbeLeiiM6vmeVOhtYx+MqsywtKxlOgN
9JClW7r1wxQevhZWZmkuZds+bNw9D1eXXPyrq7LyIQSxyfaXdxPB3f9tP/2XaAKsZ4jIz8g6isTQ
Lzt9Xi7SM0HjJjGaraacCGy8ykpq1dnrkTq6xQBB6WBdVP/v8MN/t9E/z/xrBCjT0F3kXDoeVoWv
fbwSSm3RU4X/Q0u+nkTgbWbPCKZV8HH8LUr+Gw1F/wheegbegmCPMvtdL3EhG552i6mOxtKe5x38
uTgI1d0GtbOYPRwLyUaKQcvsawGZ+jXOFMnWx+1F0a3sEuBXAOkx8mklK1d76l6VE5Lfw5UtP6jk
/UsH/durNohvA4HEuDXA3//yquWzXKdTdqujFg3WIugvW/O8nCnEfVadhC4RM9zDX05p/NsgNeAk
ow4O7XnS0Itf56wv8/p6r9TboZutxs4RdRn7jOJ5dP2GoEWGo1vl2Jij28o+GpeJUVkLLy1XA6FZ
Ka5ncY62MXRCkr2Yr3JzZUp2+zq2y+PL0IeU72ejpdTeXXPTPMSaQKcSFvvKO6qr29nlsZD3VBjf
3/HU29dj41Sz5eJJAvOfW2DsEwPg0Os8X6oPi9ySTbvFWrqvJj0wNUvZyZ83+O0pon8rgpufPqgH
OOmP4dxrn9WP/OW0m52tOXwA3MpyYV9etG3l3T6vWIAM9edctfDwBiTGDFt6T3HKlufvPtJPtkK0
8uv6kGmWvMYvmPA0tzDmz1prPC1B91Q267NaOFq5usBTOK7OC7uDvOEE1TLL60LjoqxMtUpKBPaz
N/i8C5vEooTKeRVfX4frskqtBrKJHL0nC40pHNJU9aklnu8uM7tA2ebJRJX2/po7KdrOLCuFlb3N
JAefsKACmkiqZhWX5SmqLpbE2qy6t12l/WVq+5mY/+lw/XNs/IqE4fdp7amWpMNA8W3pfi01+7I6
LSsXw+Rv56Ky9l+uEZMEqWpqY8D//qskL5+k7GJWygRRHlRPr4OD+yO7yrp6rm0+co7XJY/v82wE
fI5QunuMpT1q4vREUAlnz51jy1d+lnSR8oFUNz4/ms2+uW3Ia8BmJVEDhhh4ADO9I7uye/L5HSBv
iYc05y80BlBKnwg5AnaKJofDsSUUNgEc1y18Moix35BGnz5MBMiFLPvcPftCUh1RdRflciTTuS5+
CFrGR15n34y5zgdkDlzIustvcaoikrzOAQcTiEsQJx4cyROXMHfxIBzZsMTH04fkoXB4jHFz4yoS
7iyWXZImyLr7aZLxLkVa3ox5UmWuVHjCQ01bQM4WUZkutNR1Pi246j8q9Dk7zYMhktbzYLG+PiNS
y7suavyjm+L9wVdBPDf1SJo5g99FRHbdxidT9sgjXh1KjHzTnQj3srDxheKcNo1f+Wpwdxpuu/FN
V1p3nKzi05uto6s+otJuboXku+qKi5kH8rceCBJ1vqzY6XTQ8eIRuSLjhlbsR5aotKmKeIO4n4bb
Fi0tuzU0cLVdPUvO/FW3JWfh1Z72mSMSpB2QLHVPruGTYaX2wfB1+MQo4ixckJi8Olf2mhhOq1Dj
S80vnzzN1yqr5b+Tq/ktOhSaryetJ0UKlGcntw3Fdy3vdBuVdHtBf3WOxDuFk0mOUMBteYnTLvgf
kKCbodyr+JJT2y0W7onhOvDSEfrlnkUn+D069i7cyFlydMEfeYqjwTWjOWaQeur3aTMPymSgK2gW
zntCizd7Iuj0c7OSJ4YEAypi6DIETzSL5DTA1TESHSB6Yc/All31df4qxhOKXYn5emKkzfzi+dZZ
up1+D85sTSRJ3IuOzoZoNvGj+Wd39CAs+ZJ8ORQcqJdQ8m98UmGMZPA20n5CBpig+3qOznPj5uvM
wf6mxS+eWS6F9LVOkJdZye0HhD0qF142rJnSOdsNgenSYXv/TCcgwejWiD0koquEEI74cPTOaOPA
OGr4Qj+6Dw20pfmar8SliD3Ftz+vsHIvoTjDhQsUAW/Jr1zx2cI/Jir6KS8a1HZiGEifvKOPqJ5H
REL0qkLvK375zv2GN3IK3Nf2RBxCHKzhECM9CZecixFHPxTTD7G96Lx5cOOp1phUUg/AunflVcf8
DhueFM1ZPJV2tWqc3FZtIvXB7Zt9kLlPmohQDKNfHEQ8A4Wvdhx1Hhx5KKBhJfwgJO2P7sBvhgFj
Xsw6SCZyCSpDwSR4JZ5RSBDt1hOddv6Zbf48MTwjCPpukYnwSRC/VYgTl1hY82D8lgiGVDz6pG84
xJGIROVUq9ZVPGUlLrb6EfOtVqQVIoX3mWcGEz65wiSQJ122rNHX5aYJTa1lt3geaJlLwMLmCpzK
AmFnktTfHUdPGckZeTzIt1GtZnWgUq23WC/sZt8S87h6Ey8qSjYXrDuHpR8HurFTf3RSnOfzm+Zq
ONKaK1xpc136LHhOHQm/VOEz2Tm/5f4MR1v90Dq8YggAS3/h3r8N95ygam/gUQtbWig5l35jN3aP
BLJhN55hZ+4NqKB/DfXzMg3oMMSISEwd/dpV3kVoRvdTt/PEb4IovtwsB65UfDR42MEDRjtZFhCy
dHhOocZ5RaAtLByCNeHdo3RDOPVpYPrDT6BH9ztvd3vR/QyeQ8NO3aNDDowWQIU6yBk8OATMmu0j
vUGHK87cbhzOx1XPXHXVO1AbeeNLxZWLiEUaG3YXiogDwllcWNjxgyQQ+eyZO9/fg+k7P9QQnoqk
98Jtff1jCtQVd6H6RHu4bHACk2fsaHyk0Yl3DV7mDiEMjxy/sUuWtWgWKO7oHJ3UHTitGNN5XDlp
cPcK5x7OUGo5I2w9p0yI/Q178JrQ/OS6aCHRRqKdMzdnZ9FyGS0nrprudVFy6Tmq+DHs87u46qNj
2DJtLU6v0TninYbMkH4YX0gQebcXw0YhxqvJXu00NupfGvsaiMGi0D7qqrErj5iZr640ewjubo78
xoha0SLmFjyGS3RxjC3x3PjiSDHDyr0HAwl2d8YY40ycLfsZIo09Or2jrmZcX2MTuqk8cUGNfXeN
VzFAFXao/YsjBqYSlDCOGm4baW7SP7PPc+/Ie8hIxTimq3msVoaj8Kp4FOXH1NOY3GW7tGsEkkwu
t3fG52XmZ9zHyAFQCOdspj956evMS4OMu5P3CpHoi3NxzLXmynu62Ne4YNHWHfdMLbdhHz8nokui
5cSLv3meuDf+Fz2IvhH/I9/UY6nd6VZ1lXIMMSi4TU/8JbrjTkGl9CC+50EkRysjtpM51RfTLXOx
+H0LK1tmbbnjltUEI062mCHPQUUOVnUM2kQ8wuI5E6eW/fOTuCTR+zwCCPyIcbZIsi8R8azjnzkg
xKgfkGw36f+csaAfRF+L3oYtzC9dCn35FCXC6MhhRa8or6KXqm8RXBM9Je5Mepu9Ntx/FouHTIxZ
GoYTc+SY4GeHtBA4RybVjqkz3UGGhpEjplJhb50xEk5uzyxfRWowW9XCIMLEYzrG5FFWVx52Hhee
uT+jOyWDLZ5DIrhBzgUe/d5VbWLG3II4uXhqxZAWfTmEYhIwxbbxwP6i17jBVfYz7MRAEWPr/jPC
xFgVk9/pEZdqJW6Eke31zATiaGLc/zwejGzE3BkT4kfEDQ2mw4v4jG1oZY5PJJKhrbhSY93ZRAx6
BOsdkuRMiBrEmjcGshDzAlRMwBmMi5ghRbOV7vlJ4/rFE2JsxUYzV4zOazDjNX8mc08lvP5B4s7X
grmjPs8BywxvqjN3Tt6MUXAG06I7AkCTb7SghXVZ/AXuIzB4dkpfTNo9x6gS2en9O4gXlT1Vp8Cx
YTYm1Gc6KND7iq09ClzM2ROvk0etiDjUySt2qnMHQqN9qw5ENPmmhxZGItdtBAuXoEnUMnLrw4Jz
3iIBe8k3bMy1sg1RzuROHd2cZUHcws1RP8QDzN/+1e79S8SJ4DpXnfEw428B0blyc3fei0/FzyIo
OaDkAq6JVEde9b5mpS/lywmOdtEA4pKJWhClIyW8ErfQAhTSnSaYrxT7FLZ8ItML1yDlwRermsKF
3yKgPwCWJlf1KBqy2MoTVtIpwOn2wcb+RP7ARLoGa578c/0KZ2mdGoOvw5qSxUOKifpjBWOcXoLB
Ic/ji/S75LTejFQiZpawgccfS1X8vv2YTwssoj928P0FiwiDAus3ELuRZXy98ZTcsFQqrIb8x3kQ
xriO86VhajWxuERhZgnrV+yx8O57/BW3c6pn9Y6vNryQArT/EqH4dyjvH27hD6L7P+JrWasM9WVa
HCmHr/wBkaEWFF8biHrNWXB9ezGfiY78FXjz75w2ZxVoberogDf8rgXPmm6h9hPCF0VhhcD4epvS
3PVs3RsrpfWM/bC6MCTrcFAsvrhtTew/+AprO3+CuBFDqZHc67Aq+mC6LJPnzz3kWQFUw/fNvVxj
tSENgh9bu3ltw76IDqnI5vTJvV5dlKUybi6TfyckjDNbrObr2bTafZxBIwyr03V9N5Yywnd4UF7N
Er6ZBQZZYKsvLGD7sZqtxudb7ki1PR3DDca2apeDV59sgv2r8cCDZSMYZU0vqZOvnm9PaOOddGsk
eXX+HFahNKxv48aAUuw5dcr3IlYaZwFZ4d+qy6g2+W8eP2hsjTy9Qaz2J2D5H107bxqdni0qErrm
g3CtO+ZlkcZl9g4yr9lMfvPZ4TvpGMbCRWywc4XPKdzaCUScbgtfp8BZzZIhynb4llFGPIqDCP8x
TQacHcAp762nMH5wQgNhr98dHaP4hBs72oUlvBXhU6AduMDZkPABxZgvIn17hTM30btlN19KsCGU
iTiBcHTrN+j1VeE8R2Tjt8IfO8YY7wAJow6jXzhhuIxe+S2cfD0W8Yd5YHJ+9sYInK1Uy8BG6HA0
QO5iCEImb5NsBLJ6d0Si2njCkCbD23y2iZEtrxFO+MC+Hf4F/sCPS1FEIgIh3G0Vv14ECETM4cTf
VLk6jTO6vfsj17wkFekN7+f1jDTk4l3zFs5lN7oKiC3i0+4dcxaebnjvEGPoX0d3Tk2Ua+AqiCQm
FuBpefeUsHeJz/FByeo3IiDwyTLJujuFV0yY8z7jWOL4FWV+OTCwO7YjKa/zkrwjpOBSUsZXrObW
5WT7oy92ElY0xgDrpLAZhIGW+beP3tGxV8Sqe+fiWndGBnHyM89wev46U2UoTPmns2Sd1meUO0jm
ksEmYQh4BHb6WCQADS8nf3v1EX8FrnoYkx74abQAJkr2fDgUmzqBLhWcbgRNYrvkaYuOQZ3kCZxv
Jm7G84SZQkinWxmrxc/LQLxKt037x8kUEakbMYwmOpFpL4ghid6WPDNezMjZo/Ycn+plQRzoHM23
F8I04iW2U9bi5xgr8HvHt0BHqdNYS/tjPN6W/W1prEXwySSFnTOiz1xmdif4ct4MxGMY+khkRKfN
FNWJBjXHaZVZ+krYGfMf2/y4ojOfjlghhqWSQhZ27Oi0z0MgVnphAoiVc44VMFnmSiK5fGPdFGk3
lj+bhTKavrE28FEh2U8LJ/OB6PmqYNynMJ2FLFtictfESU+YZT3WCtZRTFbj64hvgTuFXQ5HJXZ6
6hZPwh6cYyvh5rlnyq7YGJM3lGxzBW7ZuWFKCCBsj3HN2sjhhEFJWvsNi06cI/VTv/IqL42OWEZH
R0CAm1D19U8tGbylsAE5aZzHJn5XI1xM4auBf/HQFHZLr1ql9sm5CiFed+adHPwFbBJxMpzJVc44
/uOZLbDghA73j9qpaDL5QzRP55UYHOIaj2Fhq0yb3j4Y3AHUrUyacvHjtJJG6b5T+sGnakMY+Fzy
txHfYZ9d9oxkYdEJD8mk2PCEhmJqA352Mrt9wH98vYYnR3jH9BdXMGL749+uspc5tveQzFdF0Lm5
U7D8X+2rLTC+NSaB5na2vr985FH/jBAr/VmvBEK4A+R7+zFGckdm9Zc9DBarXGl8eoXevYbcHTvf
zdmGo9HzRiBsuQrkAcbc2atfFBtFaHFvwtJa8K14v8ATuhMZV7EGhRV6Y1zdsWv/WKoNTY83BmPK
Z+pOEIq5xbtwUQZ+cl41k1DFk9vsK2zsua05Kl5v42jh6MpfiicDrGQmKthEzB9ZkAYn57gRu7Uu
aYfXMlC8iaRooKsobRXOianhuGIM0WQZZqZw1chERJishC1waO9YzCn6MXShPfBqbDGXVIRnTgjN
HMFc5CAwJmuBN/vHap+w3E1/YSyFkV/GZZyTFg5BqeIFw08XMLxwScSzJMa8hKQdrPli+prxUjyY
gMutmGzF3CZCAleS/j9YvICv+riploDvmaSk9/kXaFGADb5yWkoAzv0svCX6m5iomIiu/NmBUlEi
WAm9PpkBO8nCS3IG6EuzsSIwJZY0LdkWW6QTSwaWxPDFFkogcSPeAJPrciK9SJzFIc1x9IalvG7s
9gORewYnxM/nb/gHxFDN+RF3xFyLZ6vkwXH/05L1kmRmjN9M/Sn/xG55BISOhzL1Zzgxt3Vmzde2
oy432itAFTZIoyJMozlO8Y18TJBF9+0QyD5/cBGNJva9fUpf+HbUWvNM37lcWJ3Sft14BawBKzNS
kupJS5qQnydtp+0AtUTXo6Vv1I2RDE/Zw/BU9ZRKLs2XHNSKeoaax4LBegDuop2t6f0IlfMm+9Jf
ip69zrAHb9IHY9c88bexm6EEfuR/3ETEqDX21Dfiv53+ksXDe/ZAjEQH9mnxD3DMe6Zbx035ML2D
k3kXaJnjNbgiOrw8bsRAeTq+SDsJmAcXlD9kjKlY2ukXdl0kw3v+MAwCzhOz0r2cUYKzzuuCUcdm
r/1DLipmGBQlRV5bMCiBEMQ9vrCovR991skvjmwsT+v7E/Xq6fa0vjJ57I+brrc4x0bfdE8DL/Fu
kZgv+guXroCF6C3swgykz+ViZbG208UdGQkRpCfRDLBZxz+3iXws+TN9g2JzGqeAXcFVkonbVOEx
4kE+RilTK+BiAkcdz/afEBnPSrPsOCkNKc7MzmITA0gMwJhEzMJTOEEmyMmhzE2EF8tRj/RrESqJ
vFESMzKgDXiab8xIS1ROpySik5HBCmX/GInrEJubkX6oMaY3/CrCG5KK+MkHPToj1Rma0RAMwdG7
zBhmaZSyLmV8pMWThjw1tSFCIyYFZc7WQzAFRpyyeF3Z4+gUxPh6XGa0SQgWkhGuKcyak+CDtdue
kgbAh/KW48qJAooKfwytrrW51gtLXiwviqWuF7G6vsJB/piOlhHP15qAtvO7LSwG+W19T+5JTpEs
Ia1ZMr7Im1ly25iHEZVvamLIJ27ES9lVT8PZWshW86T+6SO6L3vQX4anhtm9t8QQN1+Om/Q1fT2b
Swy399lTtTbkZbUut836Am7vFtfbGkSVASJchCXHeHxoY4EMr8E9MaS2YmCVsbnRJQbt9ATC67iB
yHktjjHGw74OamE5hZQwsCK5B3+xgyRd2HSnNRubGzHaVHpI9AkPKEQH5bIFfxPe1rfNFWVXPTpG
YgQYidjksskimSc+1miUNDLi86O6bOvlca+ifr0uHrtvbSuaTeG3IIZfz278QtEnoiG3ylbb3p5p
7QWFAoutuUbU/HB+44PiUchnr1V2PD0a8YIXbb+dTlatcACDnVX+VrZAtuPTYwb7lhgSqbiaNCLF
u7AqkMdzn46J/LnvFiEBvx5rwuAOxeDNY9U/eiICsoingEBUuiQM9JRuz+uJoOzRUX1zA1AMsXMw
cqe12N6MpuAadPiBDMKZ+wdJpRAKAcFEFKB1+k8pELGMyq5ZnG/4YMuc9fcG+rEk5jaAz59YpWHl
ngOZatly9HufqkQKmeYOQQzJzTdiDVYwkxQOgig2lO3VsouFeE0T35gQpKV414DLMkPtTWLNLjzV
q4J6Xe+LoAoKoJNFMMPFJHqghqQ9whxIpsimcCnkV3gfQgN18VInRRIFeVAJFqT9/mwP7pwio25X
QjbOUc/hxZeCjudkSKbMqjfSd72hbEeS7C6pJ1GJpC8bgGzlJt+0hwaEW74pNwLa1mQWzCFIgFLv
uzvvcjYwn8W78nDeobRAqt60TjtpuzhZqWYXyRgV19UlUiewceDEpAB8TEoDCZhMFQiAWGHzMARm
qHtgz8Cf6aF2tfQQ3BgrTNDwEng0wF1hxTs9bNftWqbuZLasoSphkyq4Qq9+BQyyVIGgmTLov2W5
ztcDWDVakBYX0S2YFomBDi4QtXAenoNz0D00gtmjNMmEk7+/eMVXur6E+dwmfKMSPIVfoVoWr2xF
wkwYjsKmohpjD3YuJuf1YGxIo3Fl+dogbEOO6ifqSj2ZCCMRabmQZhMdcwpO29Ez7Wb1J4tEEpu/
jkRjR69wyc/xwxiAk+v2lFEddsIAlJedSgAo3R936f4Wdg+1CVyv456u2E/74WGIU2k1PACtg9O9
+SouoOaah+5BfZrTejUFDQwcUGntGnTaq/g/HSwoEECpfRXbku8YWuuWEp1ZbU1ffW411Jtsi+3w
MH/XqYZa69iisRwu0O2b+QvvHKnbIipvSwhYtsr6D2ZXIJPLkHQdG4n8npksuP5Y3bWhRDaTaO0P
sHe+nZ7NmH1N5OFBxq7m2xF8cRnOlKXBAfpATk64WVW0ACHdP45ApxfP543xbDznu+pweexJq1MM
clItgUZtZe/SAii9PGa7AjA0lfBpZqW7Hni0fiOx1T4u1oufDHn5eNwa5PRPE8l0ZbFUcdUWBG1w
soXjLaAEMhfzf5cDjLsO1WRx+H+knddS49gWhp/IVcqWbpVsywkDJt2ogAYFS1ZOfvrzbeamgS64
OMVMdw/T2LLC3mv9afEvkkNjxxCvbS7Z8RGRs8Fiz/FeiSs/w1HG5bdQOM9ndmo4qcjod6zHjof5
Eem+1XvIGQHrT05ycz6eUQQb6BxnV5FpJzNn1nvow7joF9daIdfD2WrBKTZwg83yg1tNefGY5ZtD
MK6Na0FuC161e8mOqMo4pC3DiDuECPpeCwxoKYEr9BtmV8DoA18g4aX3tAq7FDpxeuUzmrbuTn9o
sGneSSanK7qWa3HispzvqA9ziPv41jyYB9HTDgGt8Fpwz8X6/NrZpasDLqwuV9pOnJZ023B7Z1xz
dTVCN4ZBBM7Ro9ll5uvKWhfBfMnXWqeypk4ajt1I+dwtdL5LwJPb78HabgSFmbkYSUhus0A6xB7Y
bP9DHWbXVObLYSFeddyIr/RKfxBOtX5TYS8kavYuui5BgppFEqT7fEtFJPYAUSFpq9mz9ay54Wp1
oRsRK74MwoBAGNhjBnUKVZrZQvvcruYizlugQgJx6n23AI9SbwSncH6YFqajbAuw0hiCOiZliMVF
WYovhEIGm0hw3goIy4BYFaRtvZlZtjjzAt0SohKsuHcJ9ycwRHj4T2NtIRwwwbAiABHRRmFDpLkU
PIkgIUSzhcx5MfBFK8F1FdzyPHPEhHZhahYHWuzM9xahfxEIjXUSnAGFUMah1xAqDsFTI3vzdDf0
BC8e+RnU8wApLYwW8RUjLDmN+K6vLxuTDw2jDWq8ZsllO2O/+GDk4fE/BBRc60BI/8keYu+RxDbF
0inE/zXfqdD+gmrvC37FwLtM/MgfEBNUjIkU+o6ZP18hpeBuQduxTvbsnimbl3iZaZnvibb4QKHF
sVputyzW0oI8p2Q32wupCte52j0lS3kj7gHO7T6+sh6Ea3FcVUG3ReZ9iA7I2Y/FYdpO2yqYtu2e
UaBMypQ3WWkL9MhETwQLjurCYNW1YI8E7m142dZ4SYNyy5Q6xvAE1gr/KCfoAyvkDC4uV6EXAdfn
PkgvTfWwL68FpWEmdNrisxY09RiI+TjsIoq4FxSse+LJSCR7Dkr/QQYAS0b7+ONkiRNGvYDaIwvE
e8fBf2oFCVWI8STAxRZMSOjxq+swEDChAAkzZvRA4QspyvzW9FIuKNuF2PoFC1ZDGwBPLiJQgRBA
S2h1DNQ8XFFeTWBPJlgs6Kqb4UFWXEF2KIjfxJ+Rn3mMMYeyQPOxBovlvhGirBKlwAxk1hUnauBW
QsN0RsqEI+9dEqAst2XBowobTvtcbU8fZsZy3y3ih9NS3Nxgv0LSZS6wndRcuGI3J9etA3s88VM1
4CK1K1DCmogYUE7xNBjB+fZksHqdWLlAzhjZ2NsoLXowWq6Y7iKeuP/zJ4X7E5+7YD+97FtfgLRo
ej4UQM1L8fLBlmAwkcDSeWjFXxcbc8ONFgL8CZmL6YmLE+5OQOecBjvzRF0nTt74Gq9M50AXxs6d
UGDFQUZ4MPNB4Ssk8U8qlgBljVBQWYtLmAbasqesyChTUP6CFzFYlCJDKMEVHOzrcWFCEZUBTs7d
SRg69WcxL1F8YT9cNn9EafJBmS3PO+CahQB1KEf1RVPYMcY1kC7pFYpAgDmzBRwWmNsA8QgSBzEp
CMpIUI+iYQLOgXgQGBQhmJvekz7+skAHBAMvWGmB0jKXxjVAyoSyQfT68NhPAhCIVhXISvkieF+h
BUC2iR8YOvUCHjy/T4J8Ed6K1Skl2TPx+qV4mcpVF4Su+ANnMkfEJJaauUsR6qMIh1HLKLvEDafx
Nzr+duIIUBMoA9NW7aEe98VPowShvMIA61Wb1hv8ytVuar6vCtIShNFa9ORvhAgFBoAz5eGDDQRI
61zUHUx9pgX3Qyd0Gq/xyCtAg0w1tKB84eHrUBXVgnPjYqYHg7ucqlPwlidQ4dZHVyiW+ho1WulC
oC3OPHJI3nqb6Iig5YaoXxn6+y44Z/ElHsBuWbW2EJ7FaAJTrEOdN9tblm3Nl2ynGJeAlFHfiBfQ
9/IrrqZOwMIf5dMF/UyAGO3VOArybUIRh8zssfaFvjBeoWREWIcdkZ8WLIC5HfeNl0KUqDcFQq/Z
RhB+rV95vT/yVSFu00lYr90LjEiHRU58kS/YeXzrgx+svAyCIlkC0CF8MhjbzF8Fw5P4XeDiPA63
piPWOtFM1OxznViV/1DerEiVoav4T5In9FjMwhUreYMMT18pyMU4eKF7RGtF9XZG8MTpix1Bo4iT
INSK+W64Y3IxSwDSQxY1BvwGMtCYjuBQyOTEOc+pWniOBRwv6g5geEyaduVVXvLMtkeNE1M0T0iY
BDcKEUqkBTq9iSSKpXKxLU5Jyb4t7w2oO8H7nKHUkC2WG04kZ9MTZsLeD4/iXYDzV+FTQzhHl9nL
4r54aRCtITgUS6qo+6Wl+XLiZIg9XZCnHF26Skg12KDcYiNlvBYuiA+DmG8uWld+YJ3z/eJZMElC
AVp446NQGhZrjvA/mlV8NH1fvMedw/oKqYWidUMtnG1irrIgYM2ttHD5yHw8cct2vH24Pd3Vrpj9
kdsYtJkgxdmqfUoy70yBUW6EFvYMeTUAk3BiRL8hOo4zVy6F7zUQW9Z831q2/oU7WShXuVYoCifu
ZqiyZinkjoghOeniRheySER3bCk1U+kWTO71NYmCXl+xO9JhCq0eGzfnSOx66AiB0mnK/HFxeRJ1
AGKAkDmwdKloudc4fU7s8GlwI56//7Z9UT1ldNUa7a2x1viiC9lngclsWLGm5vted+k/FGoFIV0M
ryuJcoKS2NzNr7gx1xEGpDONCa7CYSnRNPFxhQRRveKu+E/1aa1QMJ63OTWLsM9PrP+F17GDVpxa
rjI/gShyL1HFiU1YWiOMpCtERyiOVnEtRGl4S3fVptt4Bq8iXuHjnhPPQPqWLkrsqTW1lGA6xRdC
QC/ejo8NgkYklZygE6yWLe4lVF/Xp9fMC+8zj0/JR7CLyS7IJK+QuDqM5enuM3JjEOV9pNwMnpC8
iNu1EEpBHkb2KagA8dW/0ZPWnNzoVWw5fACklGh9yK/hiWbha14i90ZoKdEieDGb+8nFsuWewAJO
+3cuAReQwIMZ11N8zVPqlIbdMl700P6/kP7Cn/NJec6IBtwaqiZmanwfBdCXiZSP+RzmL8G2fUm8
S9jaMgrTcmRaS5M7YbUMWdYUerkEBqS51Z1lpe9Lswi0svvlcIx/GTPIDFM0zCRMTPo6G8CQeuNS
ZPhX7oTK1jy2LJkigWjw0iszKK5ntvJcX+GoWZb7aQvG6Z8OYpDSyl55tmMHJYaGnbQh+cRr2dsS
RhmM3qO1yJ6tg0FmDBa+WuQmva9/S1H/Enr24X75+8i/2DtOxTme6ogwC418k+YcyMrRSLxCfUua
bdY85dpvAy5l8YqfLh1+G0uVNEL0SVwmx/+z2ytSa+0ym/oZubxMetni9SlXvdt5ow/rTerggxTM
7TX7DyP3tj5Bthjlr8PFg+sug8B5ni285R9Ch+6226enGQQJIy87cqaA8ADUoyN4JmUIZB3TdBl9
5i0eJyoExhLce4xePTu6exM8L3k4zpRmqTfgZl8TbYm7ULGPS5J+JJi13Q3Z2u5v/qp/3iWM8RLj
hAiR/xpjKJ1UrUo7zvW81e0YApDMkPzsTDI5S9220d+w1oW1Yf/8rHyd7MMlZgANo4wI9ZTmzEwX
h/WXikKutbZqz1F07JzZcms+k3BQnbwk2IcnN9+WLIgDRLF9G6GtuxeMGAraacW6NSf2DqGBtpvm
Qrz9q3LnawjhtyNTPx9ZksyNKau72a1KOojwBIwujdnuqWBHEvN679i3D7ptHPgPBviSjEU4yFZn
Ox4cZo+M7tNe1Iu25r1UO1B19/b6GmGtk9lyANLoNe6VyL0icYkZ7VhdbUOYp+3X3sZXNi4r3MoX
++WFu+89MgiWetm/oVto/Nd7A4pr7r0mzgLycL7YELpEtTlu0wClupseE6hSJpN7N5TttrSpELJL
SyJp/hx+y6RV9O+3zefr9yXWYG6OST1emugoVmLNi52XAqs19MYK0gHH5Et/RQvh4Ye2Q6ZGewhh
FvEt8ad8Vp8iJb7VXzMieTwyDUkdu7hhACnNCyQBmuXiSHvvoK/k5CTOCBFgPKI3Oo1O99Y4qf9i
3jVP5d4wHBXEJds3i+aYI6wgPGxdOKdjeEXP6kQ2yVRCgYvuEfYnXL2dnP9kjycM7cpVLQBz4492
JQzsFws5B0RCvTy3yJxEhhLy6a3G31Kp+9x6bl8jCHlLHLFGQkzF7mIHHeqSVnc4b28AHUGrCwJ5
USod023lsZ1tSY8O1UVS2/pttbw8jqkLkoblFySWXNfzEzd0fTRl+G7pFpFd7nJDMHbMVvz+7uId
Uy/d9btNikgdgaHd0ybp3C2VOwZvPhAfyB7F4uucuLOGj9tyugYXXWW8yzcGxmi4IjJs691z66WN
bWU0VYp/uhooQBR27OQG+E4C59019/Pbnriwq/Hq9GIuqKJIcXAcDsSm5n+iLjwUnkmLY7nFOnOQ
vD9nbL9z4uIoKymYcd79sn+p301+YtidzuRhiaE+/1mv/loiTNJIprOsFpts3tgn4zEuZLs7tTay
bp1zcJxpq3xOG5WTiAYzeXHb+WOI1au6N8+34UPa7dXq6WRs9KK2w2KZ1xjkrJiUlJNtMA4X00tC
7nT/y16iifXh81by+bC/pGNmfUK2bz4bbqvJGWvsWcN7BvQqP3WHWHEGugdqFGghZEmVF8Grk7OH
0Mhy8tx5C4aMKuF2DCw4/xtiVj2gDz1eVlxohNrDsh+D7HjyQcWVHUVi+2YRtNa5dfrLAi3/I7jk
0+f4Gk+enOftoJzV8XbeOhnK+KAGbkSWvsf29wxOMaETCTrJM99795zyyGMF4ZP1rHixvohvMp5p
ng1BaL/NmJkMorYONaL0qIno8tVds+0Vb8RC0ZOs1+kuMNZ7eXaC6QCIuyKXve+vLuDEqTODaRLp
DpEXIVHmLu/28U1FcAMkgdtNwRynpL6ASS5TBzotmGXYH3kacGmMPOGueqDFpsFFBUMJdNVy92wg
8Tz6HPxBoz+tK8XLjtOyDtRD7uuq3T41tMfRu2O5SevQBco4myx/snN//qZs1r1mB8M9Bb/1J2Yw
nlMuzDnySHqJqxiKpz0W+8hV/5xcCJphDZI8c4P1MPip5RwpsN/SyJmtQoJHQidXV61mt/OF9lvS
+teZkR9bmUpiKvUfI1TUr9kzRd+283Mqjbd65pAc3GPjwN+5YHdVJYZZu1gIksq+h2CC6qrJWFwU
89/uo++aVDEfy2I0ikyJ8W3yW9tKSdxKabYJlTJgXs4+6ycnR3M6pCg8w4V8RmyijW5rDq6GMCml
TQurgKrj54pD+VadU3FoaGLFhEkxQflLUalZmTQNWjG73TMuxo/sa3V3bdssk6+l9+hEbuyZTsuy
d2cSYvv+m7df+ceyQOQ9LmmmxNMhGF987L1x0nLivQlo4x5oGryX5/dMZ5z1+anMiEnSrYXW5/7l
cvG6+C7Dfkv4ktwcJeUYIWPJqyBRdqmiOEWdLuvCaU+eVP2y5H6Nmhc3jDUnuo/Bn0zG0NQvlvfz
JVTM4ZTi6UPxEV+wOr/NjbfIejvlDLMqt/J8WrSTCkZCAzkbnaRZYC//5UJ9JDh8XkGJ+TVEpvZc
ZerK15w2RuEx/aQcZJF12JFEeiOMxKelIi3UyJNlV1Y2Kb9BPEioO/jtkjvnLsABlgkrOKBqijZo
XKuzwKhIrh7UQNUcLVsxA1lhvsEOPRcUdoM+NXyvL+vOYol1S4QiiXfCcBgjgma/3A5sO8XNxVUv
N+0Khe7E3q97SmaXFt63uiT6PlATyJTsjyIvO3UxR+rXLxBjjiQpCKn1LnwHICPVqlXs6dlSN8g3
Z/Ezce783In5h+9npgfkDrYqfj/7HRl0p2vFS6x1UjqS7jaVjTJ1IGFoWpS9b710iyRZos+KDuc5
n2pZ44xiVKpqX9RVEi/V6l67xZ4x2MhoCvAC04v3OllCTKQF5X0ZMZc0zqUmKcshN6oAqEQzGwy5
o54XEZEG9M5/oqsU8HKTAYqzc1q2jAlUvsr/nJVVkbgk46U7NmDDl8gfHwUAfDlOr9QZWelEDxcA
t1tDsfFHxB7ZIl2zJbBAOcK5gqARmnYHC6+D1V8nM1ch2Y1ZD27+aIIkPNXFlcnb6XYVLdQ7SXMu
ra/pmxklIHKvx8K3KpvdfnzOYTDRdT2SHCOyr3g73O+aX/cuyS7T7Uze548RrwQJdMOPUniT0EZS
zHvPfkW4HuKQ43Ry2h6HQt7ZcbKEUs9IRcNAQsR40zndBqdE6QyKVz817bYp7Yn4G92+PMtMGwW5
mI4jjcHoGY0rirnlfLAH0I6TQzR0s7b+/PxQfBedW8xikBmKy6gazfiawJXq+YV4xyLbSdJB5pkg
1zOpnsr8zeTIpPHt53djquO3IoYpk0wUI7RMklg1vxYxl6qZpos53EpPl/TYXVaTjqgBtDPcXnw5
d2b3zaKeB9X5WjIcJKiFo7Ktc5OlDveiMrNZLxSMh5QphkOhZoGDGousPVDiLw3dzfbDgvkzDkJt
DwXhktI99RGiSdhACF1ycHzej/bcMW6YIv3aYdAk9ix/aL0aeYmEQiW/0Xo/2mdbWXORibAFowL1
6KdQUG7CPTJAH1EBQQdqgXslbphRtTrj7rRRV7TubHWc87S6w56AQWiL+niI/B37d/H8XjoIM5ia
Ykf+9MJCWzwiA75AVMjE3dBoDXYPv3Esn7IOUH12R5Fsrqmjif4PzgQfO+fDQ/qmMrCeXKs7chnA
nNyfr8/3rey/VZoEWyao0ER/blGjbtAbScuzXTE+MbVozA5K+qREx8b4pZj9By4iwjJ14v/F9AUC
uz+/U6kZU3q+5O1GZeSy7CY7826kiKXTWZ4SIq0cafKznXyMg/nq58/4HQOyTFkmUYTNUtQNX9rw
skrOqSzJ42Ymu8T4yRe3Y7yY6iQM9BzFQ/bz2/03C/DLrvPpDb90tJwHvT6H9XBLhKN600aesuAT
a8WVjJE1V4MJvoDsWEYF1c5enAHgbYpMsgakuVud33r9uoy9ydPuYI4MlJqo+dCzutZOg1VzE+88
vYYD03rih1yipLVPZzcvForq5wdlWMnrtvKaYzjfoFO07sKVWgULaqNadnqivFOH2llCT397wvcQ
bREKMu+AppVo6AB3muRiVB698i7emdzUkJzTdbnQAw04fvvcP5WLkCAOYqHO3hHPrT1trNEpD83F
Fel1sW57LOBcUh3O07We8thVItdoPP18BfJCRrcyc5A01RJSJoikwb6ckYX8get7pyusHeehuAfq
fXl3HkQckIBiNaJJFpll648yI4reK2wm86X0RJINGYXwlsACTkj48ia8pskxLK+AuXvBvuNP51vN
R6xI/tcafbibEo4OFAYitgQ2yWwSwi4zEKEFFiPtFvnhsnkkUWXE1e/TNjj0i8nkm1QCiKGG6V6B
WLsv6ZbshJ6ZaUqhU60Pd/rZx3Y2Te75IcaaZFuP05KMhdBBTha+GOdfnlrle0PL5HpZMyg+SXD+
lubf9Glq9VHWbjopOFuLJN6m3WFmHupilak0glAuMaJiOv14h9z/lDpx+aYOkPUG4ebJ3ZCQIXLJ
XKP4pTb+GMX19d4nDIp5LibllvJ18MapMMiePjfw56ueTDONHhRFJY7mhDFaa6L0RuHlxhwNCAOg
ktqX3kXTiJO722ixK8VuhZ0bydgNZqLhoOV2OsKlmMq+TH6pUT+g2G/HyrgsprMzE4G5q5+XpFMv
T1ExT9rNnLYFhk3FVIcxDeMDMTMdUfmoo6wXpKNrBShoaz1Zu/Smw48TEmH4UG1Vl7zIjuAeiiQ+
oXm2EXXi56zJtOIWG24oCIhngyTxkAmafoTrjOI3dbhXfllzPs7rT59FLPR/QRxWxYivOhu7zYCR
5RldwMWTsmBuLQzUBJldGH6GfuNqCjT8YZE9sApY7hwbCMHzGSBN/dCSdXAzUfui61nWZ3u8IZqc
xZK6hYZGhN2bC/lGCrisybLiJVC9cYtnK2zeCG7rVYxp47Qx36Eu8YIAUHZO1ixDiNJGYBeHfmYT
JX5+CC9s7i40J2qHNPepnl8uiRuaDhbknBVg14a3LVlCjO8K3Ra70+Qk6oITPQD+CaNKEy7NAfDG
bZcsVfK0NxH+G/wX4h8mCD0lKM8t9Kg0pdR2c5JnHufvxCCZ5FaiJpldjbpLp3qD1FCzjRf0zqaD
af5Y6U6Lm/URhsB6Pm0jcFQ8sBfdT9rVZbJnR+MWQJn0fEw6zTpnX4ZDeySNEjc4dqRZ0D4XtxEE
JboLvwEgY0gBLoSAItAiix59X0z3wcg6NaN4bZBPYEj0W9MxW96f+EKUrh9VcMxiBJNa47pG0cgz
Q5pyvIxSv7D8meyXT8hhnjL+6vId+TSMrssv8uPYe7Fl5/frkDB8zAB4UiVHRVYpBDa/7ar/gATo
wtk3FYNJWgbzij/fcbV8NhM5CosN852cTtMfDLN0SvXsnYvqcVCqG9XCkI32tU/8YoDaN95GQEpL
CNNNpLAnxVEoq0P58ssG/IH4f3oWQCqI4yfST+MA1a+RZ+2MLLSB/Nz12BLnlaUOZTDpVcXDOUUg
pUd+PMxd2a9l42I3z0bYOIo+W+vhszrGfkGiPLPB5HA7EiE6CwMj92J2RwvOvuGUnpjEVYcTW7U9
NqXDwMdaAgSuBsk209addGtFtFpZIN44veg6WIh13TXp7WxSVzEzbseaEXQ6TUfkThHNklp5+fnp
xDyvkcEA+xkrHnnSN3WvemUP4FwMc0bpIWwBxjorxdaoul1VkpFmPTdD759zVy5RLxsxaV6ZGzVE
BCnP2ng9zKJDI13shI8XNQz2SBnDwi1d7WmlsubkXpL2kFu3Py9E6rf2Qpx7JiTrcyot0ge/3BVV
2Etna+iMXZYzXK7PwCKJ+DJfshPS0TheWLitDBW1S6rYw2VJ1Lx/5qYVJ5Rkrx5ZcqIxtk9eZMkj
Q5xs6RIYIb4m9NVTU3tUsI7ah8sZossQ14+F1yd9vJSscFbpV1KGOLGypWTwEvMotZ40/LbUyuIT
fL27KJfnjI4FUqCU/Xzft2bcTtOQI+6j8Y0OoRrog58Zi262rJhYYh11wv6HKw0V32+I8K/v/WWV
b/r5OC/I+EMPxUCGICnXlz6IzWBIXbVhRdyUyiEaFhk6Ke2XKvp7KL/A//763OLK/7XDREORyGHR
4rxkbX4Xup+G3GadCEtuMlDVZjt7bnHUnGyZXN3TIi4xqQmLRHErbegtDWIQ2PEJYcCU5zOksj6q
msvSJpj1GaTXz3fi97hHjldMAAOHouPFXv35eOVpjFojOhXX+mVX38bqUdKdxHrOkAAMPk/ZSQ/M
fPnzm363dPOmzCi1hHdeIwv+S+lfTHMSRS/xaSMhUN6fx6tSe+9Q0RbHlNYzwSs/ZCiCm3RtDW9q
CfhQs4Tcxa3m1KqxDPVVcZLZMJ+Y/ddVgFFZwPfaltGBerLstemtYmv8+aDNb9UkB21CW+ugAURE
6l8OWjNOaqcNabGhzdyDCLjqa7lB5nOBLCIzlN8nrybwTBD+PZ2b5NC6LLAIQmtrB/EDYtyP+L8k
BjuznQUnlnwYcJNVT/qDcM2dsNuJTI4L3qN0F13R8ROZIXImhJnUxNpQXdH+Augfn0v4IETTLrEC
/CkkbC9zfpsxYfzrMQaZhK82VDGt+AttPCn9pRoUI9vNa8aC2vmdRnRyTMKhM0hbhp7GaG4Hl0La
erBeLqvu2XoI76o3KtaBgA3CbUzhjwLCwoIXnDG3Jrfn95JOpHYLxS4e2mV7kwema+yN2oUn6E1n
1HyWaPNP9ya/WNfc+zhcAtISs+d7SoZzbluQGm7/RrrFsCmj158v8z8WD4UhBYx+Y1iNRefwZfGY
SYPadGgTNpCI0ehOhRchkaUY1DR7BvnVLk7R2qwgPuAw1Zuf3/07aK5+fvcvOFBzSS9lK43jprp4
pWoXg/hVngf8mvZOrHsspxxVlK+qzuWI9OF9nD3CxfHndn5bStva0D2JBLkJGyOBzRN5paA5v66x
4m7/vL4TB8rWpfIEAxd8rIN/rXNVMiRtep4IgI/dh66+akFn8dSY5pXe+91gj8qipnAzoqsz6MHs
l4dR//4w8vYiLRiEn+CNr1dp7E8dagdZu6aaOtNXzODD6KEknLcoVa8SVpAFkG/1LGZ1dYGS4QvB
A+tLAnZ0KS6whrYuaa35yiQVonJkaUWBgH6ITZJyOMO59JogeETSGOjk0bzHqVMbfo2fGAo59br7
MNvGDIFKSdX4bVH+RvZzF5B3QWHHU2dK8pd78Nx28imWhvBa4yE/FoF0MxIvwRdpMI+/3HG/vdeX
DcvKlH5mFKm6nsDl1E7mwR3cMq1cIzXcDLFoDBMvFxaM3MlrYnSpLMZNhMJa3pVkMusM3Ki3RQxv
gPpsUBP3/zzAL4/ETB3StCsz65oEuY+EpfH+dEgO5T2xVrsyOO3N3WlvXbE9bBgW+Mt+/o/98dOl
+MAY/rrPG6MsR4AC/ZpNKX8GPti1gbXNdpOb7yP/548q/+taGJJskLMrw1h9bEF/vRnJu7mc1Ani
l8YOyR7QXNMOor3yG8ooTtnXh/fv9/mCMtb1ZBa1WVQ7FVyNucNePvZ2OiuW/TA7RB38fRcby9yI
aAWB7CvzWm3TRZ7Hb9OlDbKLPrfpIMMatmGKVzl8x88n4luaD/c/o7fQ9YHbQOCJXemv8yBlZZxq
ocpE4MvFjnIilfHnK8wxK9TFz++kiDr066n4+62+7Op1eE76SdasWyE1q9irCUXthcVeDCsUUjJ5
d74z7eaBzSlrcDgyLWk/CBHr+hdl2PfJRB+fmvncMILUkF9LsUqXGB0ets3BaK9Nxv22jkF2fuZU
pTMxwYUg8HTV8iszNnBX3emhbzDBwKO4p9ZkhDmLBYvxfPINZsKwR6RgFh7Yf84ljOxuB0GGy2em
eRNuzGbZ1l5cucXonHEnAjIS20d2BM99B0l9S5WcsO1eVrPabwmcmS+VzFdQJtcCfTKqQymtsuiQ
G9dS+2DpfpH7Dbn1FLk4+4/G9c+XCZz9+3VSwMlYE/l3rn0ddtUP6dDm7aw58FnNyYPz4w+z24iE
+NgFslbtCh82My0BaaJFRRD25EfE0qZLTHnIdgyYo9I5jW79GJc25o/+NlR8buToqcF2SkJK6ViZ
Lz1fXvKnyHL4Kb11wGfIhJ8sRsPb+cVWJi/FcG48xOodaOJQ4Ti+SQj+haCMkczFThM6Suadm2WP
noE5kkPl5uFujucuCcZpcyH6jxpCditlY0lBki6kcVGQB1CDHa3Yeqx3YfsiihWQlHkb46o2vXZc
dGxeqt1bzukBSKaauacHs7PrnByF29nRpAiFRGcVngXzy7KrDrG01ZOVReRXdp1qi8Rc6DXNZaAY
yxKrDKULa320PeU+J7CDD2zty2DnqTMcZjHTVsCMES/po6uQogVJR212WiKHy/ww8qrMnzAzT/fz
/lk11lnkM5m104R58QJiGTu8lIFNMV4C/Q7yL5vjP5oHRpn+dSd8eWJPzLW6mEbZHCRmEWxSNv9t
Y3qXYqWSkfU2AH0xj0G7l2Q7b7zS2g0Env7pSx+nZHmczZFRJy9DvK/Lo6FtezD9Pz/fq8o/Vi/Y
DpXm3kJtCaPyefUarOFManvUHZTFidSx1puZ9mz22Js4PO08uUrvu9HXdw3cxGaeuRxfv5WkaynD
L7wa7O6+Y5g4GRZ/qEB/PrR/bTDi5DHX10J7S4r850PTKjkk+H9oD9P8pl511zq8t5OFVJVCVKf9
snV/lzeovNtfb/dl656QP0idlGDBra/xImj5IqsPoqKOA9Us3aFdiM5t5l4IsJDZXxvn58+r/fNS
IDNm7BeX4xv6Zs0LJetGuTkk7x054YQ/dE4+uNar9TAj1uEQjY45w1Zjm2SXrVkXpzsV52J5e/Zx
J4Wl3YZOH4l8Ex63inXvta+c9uI05NrkbnwB82JA9zVZeK8CLn45ISFGafSo3va/4fDfVRriZOoa
hDTAkaFIYoX8a1OcncK51qnwVUkUbiqTNSlUbiPyYMrLTu7ZvjC6zV+KGbO/WnCrWXmwimiZ1pCo
EihDXmzKSmXcfQL166i0Ubm2UckRUnSGlq3L9Lw5EZ8PEpSfBguy66lHaZDIRH4VEFFDrNrSCTyA
OihjCEQ+Kj4FYhgeJvT+l6xs3EKW3wa5AQG3zHetfxsIqEtg8LX78FJudQiLi8EZZfiRFEQxSZez
wk0GmuCu2vx83eUPycrnbR3+FABTDBJhBvHHjfHXyUpUdWzCmSGvq3zRDWSUVodMw1WbM6XyLPV2
rRJ+AtkiBrxb6p1SElemZVd9FPvgknOewBFQfpa5DxG6LbW0XAX6ow3RZ8w5IfG6I7NZZpZrct31
T1n8lNX6IkNDUUAcFOg/qrkTJVjK2LYnbNZpTD5KfmxZi/PshpnSZha5LRDQrCagzEqcAV/5RcKc
DuIZn4/TSDhPyBRdmt/5yjqzl5O1XBpBRnbZRefRqVyzVJ3KvMu6tQnClJwdSWs92pOMGuBssy4t
UrnYSufpJh14A1l2KPE99UTyQ3tZNSb534j0LG1agLtHg3Rn9DNXvEYbaUs9Orm10XmRdc1t5zCo
21Ys8mfPtRdx2Dp5I9H0Mmj4pwtklelNo9VuCV4Frhqn/ba8ICsxfxVKiMrvy3W1aDiZdaqwhukf
YtC/rutgjFquDb28nqBP84T7HGitUm+bibrVtGPtWGLNKecaLctbPcCtTL9wd/L3NYWZp/B2FlyY
Spcm/v9fh3Bp1axo5yHxDUzpSZ5Ns7g2IabDEllDqa8NsvOYOKX2isN42qjyoJr6WChGRye1fmMS
/7GizxntTZdozg0N5a6ob/86mqQyitwYCk6IEjCfJJFKx8BcRK4ZB1HSHCMpiua/zUuZfy+bP7/t
l40kRdSbcW6sbd05DKEjre39sukIGrwaPAa7BZZLwgFFWet+tObj6+zGFORU9Gb+CUk5466CANqY
nauuY/5b3xp72YHbeelJFCPZw2VvJB+QwCiShE4MsbgPN4woOxADct7tnq2gEwbXZUTnx9ryfHqo
kOQzR5KkY7IiGIKMo0TI5X5ZWL5/buQZmqywtatgDx942V+nW4lPajg76fiuIL/bSAL9Gu+Kmb6o
UsUZJUik2BthslWTEKdcWczmTDrR6JnO/TIFof/5cNTv96I4HOJHBWSlG1+7U63HhmSokX6oEPyT
/Thg4e4c+Vbr9ieiP26MuXdeS9NVgVDOLtB3kdRKti3NqwPltlXc3vJIT6l3l8aO9lrmjVAor3p/
GEffJA4nXUcvvxyyKM8+P8GmZMkGtIfFbHjzY5v76wxGfdc3p66RDzKlMavbzQARHLAcl5HbkCm4
VZFc7szTcsILMKV2Fjry9auFuQL2ggCl2k/vUlSGWNpeoS6N/bhQH7FBoqSVflNGikrt27HCeYOQ
05vRj/6PsvNajtuKsugXoQo5vCJ0DmySzfSCIikSOWd8/SzQ82BTGrGmaFuyRKnRAPri3HP2Xvu/
H66q1pNyymRxr8Z3rXBsSK7RIzrUJCetrJKmbEISZv3Q0ZGclOmjMZvHdqyZRAJtUiO7HV3Ea3WJ
OoKroYzmTixigqF5EjRuNY18T+7IU4MHQQDg+PcTrf7xRMso2Ei2QtT/tY7960SXyiirfhfIN72i
ox5Bjh1vMtI1PtvW8z8hk5bJIUxeSeNwoVBaAjAFdJLE6OSlO6JZ9J/hGdlpsulK2mEMJyHqS4S2
4mpdTQrwA5KR1irxEPM+e1ac5F7B9MamJH2MtefuR13z7z0L2n0scZJBkJbMBfnvtTClcW7FsBCO
XbaWYMmMAzzFejhFPLpn+FipuNRejBPB9YjXJH2pjNt5JuuBKKuivm/Q1hmmS57q30+z/Ie5AAdG
q3FR8oqWqnxbgaVBjZssEEDZrWrU6qsKLwn2yoypPF62HHq/uh1u1XViz7/UZr/Ekgrn/maAjSGd
Ldz86IAY8aEmCF0lwQvmwp2Vz03rBL4j5jdz86Td6Rqq1F0ElRatvQmWfCYdTuVpm+HeJe5IcJv8
rfXtFH9/5oz+1jSYPHR7kIgWXDt2RsxlgyeJ4QF6ukf2vaoKBrT70ORb45GiB0L68ECtN9tjwgT+
lJSODPQqdlC7qs/5HoryCxNsxoY1CZMdElCH+mKPKjqSF9opXB4RFkH7OY4e/dPxATFnehm2ckVL
ZcWZzy2P9LtD8e7fczdphFe2UFIAU7vaCy+DnIg+tSp5+oaJU+AS14BrIFyb/jo2b0YL1EZ8kJRj
RdghqGHgiFXi+MOlA3roaHtzWvc4tGHAmKsK/yTpCNqL+UtO3O4jTdDjr/lY5grcz3lBE0TkYRck
dmFxS1aa6l4xGntCtiFGUy9s6WX0gufKWEf9qXDzPfsD6RbrwyYpd+1gf2ofhbbu7HdQbfFjutkF
sxuhankLDazDUbxqr434nhuPGpPOcI/8fHbkLXTP4QvzsMG0BDElWp0onLL33BZvvvrRvW1cReqw
XQUAE69Szcx2ZbFJbPajj4oCP8FCf6SP8+ijLsl1p3gUcqTXNubb6TJQgtxSYzQVoS8i5Br12L0F
smNybjedsK4hg5WOStldOOmaMb1Uv1Rv6G1Tsic+Cpxa21IjZhPtW85q8MNq9LsWS/nvp+Rb1TQF
ii76uaBeIC+R9CKCMrawcl+bwVPHtX4THAY33VRgd0e73mU5wy6RTwRG8r9/Xv+wJ/3vgXzbnadl
pDVSJYqwoQKbislfCiRl8DJ+LIL3qsyZW5HypNQe4e2JNdum6rtS6/9UR/5hfZYQXDJFUVUGi1+D
qH+tz2mVj2bXsPWqC8mNkconVJEzSCcTOGeiPPgdil/GXp2LBDZsnwUDNOTwU7rjHyZOqDAJJWS6
h1RO07/t0QUhb+N2TP1jodH27I4Ckc92/rZIMm7YDEbHrHNnNjI3w7CWPqMbLUCms6P/H90FriY7
yq8Kw3VsK/d/v1B/Xli/OhWSQjMcb8J/V3zRtGpDIIzwhP/Bbm7l6xFn0rNygxFrqRN08CSfWuWy
fuqXQtwK7wyj2HGCfc9X6oO2QZg44kqUVuMTYr/G6TB3kmD9XFy7qwExtbk0IAx1PpnhSnkM2eDv
pL35jFWHUr65kvC3HW8r1z83K7NnI2GnhgsD0h6O7U2FVWE/QFFiFvrq7wYPydgFATwM7ZDWYthz
FBof4nOxttg0r9VzdTjAYz0RBOEEVx8p3QZsKdsykCiBTVqNY7yo78F2AqXIXhTLXO5gvtj7MFCG
J4yI41vi6PYrAAFKOTCzR7yU/ooM90UrjbN1l65L51lXMFjir1E3r83qORps46E9qfvItZ4jCCr9
Q37qeC+eLtpkobJVmjatgwzrAAvFyYmI7b1rAtwtfslW1ONn65o+iPxWtMLMt0bP6SB/B7qirhjL
4gy4RqvqTdhmd/lRv4Ua8R5C8oF4siO06oAz1aGzODiwIXrbZz94DB7oAzEuDhYQD5+ytXUXynb/
VH3KnEkin9jossdmhUJFatOduBfgQ45ecdMfeRNbCSsy6InJNp+C+2b7yY7iobPv5geyFVqSpZTt
59U/k6qHDjWyCXW3A/AH3RsSPJyaLdbv4oeCVjOWvc63KlHCUo3xn+e/pXwfhYaVYKhK3WqXlBYS
gYzmnictkqg4f1bjR5V9fXIoir1gq/Rd1XoV4KGQ3F6/1tLSxPdBfSG23qu3DXyJT2qxdvA0ApZ8
N8UQ/TTsAMTEjznt98lLxO0MtPNWmx51wWvvz5LbnvtHCaBetCt4bKVbolQMrxKfspcUYkN06cKn
AAUMvpl1J+NieR97ydae+IWeZx676OBMEgyf/qD5Vev01Q0dGDuVdnWep8FWwdfKtoEWISKMuvVU
YXk/sjxSJaxTvtdKXxI2Q8P0glw2tLYKlgX5E5HElnnlu2xec7wrS2wnQwy1flssRPnyMjwyA8EL
6Ke5VEEwBpjjElbnVHYBkfjGkrx6pjMJR2Y4TsUqS/c9aTsGfVzo0bHJFaatq2s0MNw29mqky6yb
aFZgI9Zw8bjbuVW35h324CMytOTRxC4RfryawGoFh4gihBv09kSVbnWgeHO5wyxnwR3D9VrxTjcU
FMxNaOaEwb5WbqRVvDwfaXYRmhWekDzwpq1DTkvrCSf/k4hKMqZkOKu910MU+cizJ73f6r2XkGVS
7UTiywBx49kZbhGyGOnBegcJIq6rX/n6Ifkcn/JhXZNkNUu2H1xkSGb9YUGzJf2bJFzJH/9V+4gc
t8PRx6BzCIKzBiWr+dDH+3PlaPMeMtnjAO/9jnNniHaX3cQdKtyFdy6oLz167GqXHG8DghPHtQxy
vFrLxYpqOX1jo+gLn/w37D/k7FZR1wNxNrS7clN2kuxtrB1NWg+AbooXRJ5ZbCfWJTSQBHp4mpLI
FSgMd/F0QZ+xuKqlrSi7AecL9tUFRRpe265bt82bmt/PDpIQCyU+Sb9c+CfUqJZnYQfnZEf2TnKa
zvMBB+YUUmq+AxGEGU+ncg1dto62jlR+3itAWjf0jKkSc/nCS1Yk2jziiFH7LRIm+X4+hdy4a/Xg
kma3mIC5HYZV9jTlh/Az22J2Atxid/KmwW0AB8IIHL/ZSKS4VcfB4go7I/mu0IvRsUuoknVneK7Z
8iFcgXbau4V61RJIKcbHtB3u2VtDJNXh91du1Tml4bag1sqzsrgL3czaNS1v0Xdawq7L51m4MWC0
dP6uCdy+W1GLT89+sOt9hyKxk1fjrUSeyrxty308n+NibZqsK/YY7OBLGfojXiusXfO6xR+8Gz1k
1DyQW/SvVz1GGQke3jNxjcmghklh6L0ChPXxuX9InnxwYq1gtwSW39HllHhReVUemdqZ+YXriK8L
KJhu96wHhTPSQGpvudoyRT50Lz6bOAdOyVvausFjR9jUtsiOsXZXpvuZp8KBV5+QgpTyOQRb468A
qTayV8CSyld+tSoHh59XBrTZZsK2p6zlHKqW9Kt/0cX3rHJD+djGR5KZ7UbCKfAhgd1HJAVc83Vx
y30I7oKj5XHUMGY8SQ6ht9bH1DxiK4+v09342d72Hzxz+heNvexhiXRUblRq2u3V7e74q4oDqSfM
2urgKMybHG9dzMT3tmffsx4NL3hUml3+ZLIibmdCChCJEjs4CE+NbjgtAQviXoMqQGeKdpMJrAok
Bp8l2TXZNe1UiWHtLpkPCpsvMpPve2PfbX2C6JkVeovtYj8Yq7/XSV8tp98eP3jUcB2Tna1+SWX+
VUcKaWJUsp40V3S2KMfZEsjkFuIdAoNfXoLX9h0Rh8ZQF+0rQ+I1Nz5AcfGjulBfAIggUIsty54l
HJkWtz1xapNDF188P75nqYOLP36Q2/UynLz4jZdsF2YJyOoRugYIuY6Flj6cmxHP7ezo1zjKltDZ
v79J6fe+rylRJ1sqkzOZxtG3fmMuVEbl53Fwu3/B7nDVmj0ZbIt6R1sM+Q3um59eUf7TU31B1DAl
03V4Lf+tPq066o25yKS9oTzkCdTgjpJreKDHh00fqX3lFA2qI6lwpwmfpv7D9sD6Q6dR+kLk/PP6
yrdxT21Walj2c3gCFPnOqPNM/RSCRj7Qbf8MHgj6fYIIhxiArFZ7RkO/q2zU2ocXa7X8gC+kdHuQ
bebuPoRLPd/Kd8aLeYbuS13JjetUGPNsYvvWC/Rjpo4kCPDY2osAsXvqyH7AuQDtwdjFpH7keAOR
HT6w0Li6x0fLRn9Y7U+LMBCNulu/5jid6vXrY2ovSfYbGcMAfsCfrsofGp7/OSvf5KpKnQe1EQ3x
RdhTKKX3lAoJUmL0tC69wqKwK3ogOzZM4iO+9urt77eh+sf7kJvQsJadm65/QRz+9WGTR00IZUsK
T/VKNRz/hQxhyAw1BW/4q7p9sg7GFi+L7wB+P+tHEU4moeAe4gHgOox0beTwK7o4AFlIDlXeuaDV
AxROYHfirXxUSHgB8rsMgemcM/05KZ2jaivkgI7grEdH2R3QxduyM6+aW3x6LKHb+pyegwAwi/wB
gc8NNgIt+dDRCEf5Ja1gFU+2dY5uhaeYFnDtzFsfdfEVn8c6e505KKRxEBK23aVgQ6HCrB3JVyIk
mNAqpNv4OdkXLCat0k1hfoEMxzAmAH7FHQK7bvokn/RBvabPs8tLhjhMq2vG7n7y8DpARgWsCxHF
jdd4/c/Jq04QaeiUd+nZd4kVWNfwY+o7rCiOusxYackQG+Kw33SJOYDnaN6J7+q7/hT9snYK4SYE
zdhLpE90Cbl36SdhmHH854SBD4BaAZe3t4R+WNd43tIeDrb+iqSRNxHpd2YTCQiCHRLGYNvSSYHh
Lt8PTyJuEPSSZNe13ngbP+QPaH1EEl2aG9E132O6N0hyqyUyc8low8Yd3Y/edKhvCXvbTaS3qPTT
C+JGGG/m+9rTFrwbyyZPG2pgVPzu1acUHlzJi1w84hifeE7ml8VbC5vTBmST8+YMMvFyDxrsIxsr
rGkbQK7n8gr91R22SEBvIaXfJ71tvhNKHt929/LqBu3zHdjhcAOoiyTOFqci+QmQ7/m+2hOuA/68
2aMLtp/s19nhDiLX9bVmfoJHn8qhuhdmJ3rWN5grElwwWGCg8NoSVBBwhTFbsrvTTEkGePccHxcU
DTF0u8jFcHsDXudGuUM3M+z4LI7v8Bm3ya0OsFCT7OIB3vQikgauR/NtzROxvFoDN7d5ilzRfp5h
hIiE35Fdc5Yl5O2BBA1df5se2UKAwebU3MjxUmxIHt0/Dq34QXBFe+MPazy4G3AdliZjv/62xg6h
pbR9GTZHS/3VCvWhqbjWdbma+rcsZHts3hjErxSq6Fr5OZteJPMcyjKoTe1Gj+FRlkJ2NCLCf6T+
ogXGSk+MjejkWQleQDnL82sFKGdOKOKTei8zGUwGwL+BBWyl+lXku5bmjpxg8egPzYzfh9gvjLZy
T8ZYzpUrdcgcIcPV+KbHzelXrAlQ4Zb+kCF0bpkBLeQ+a1JiA0HTB8UxkIjlUvxdTUe2w6MdqOyz
s/yu16Zdb0xupcJEVRGiIC6Lej7NabbVI+WmaM2NjF520N8aKDCpD1yRBi4unIdCHoi3mx2xIXct
e22HD5/9zZjYKlUn0ki3nMmVUI6loHhdFa7qvGY/h5O0Nhx69rY5c1MhHkgqSJrJNp0xoWNuFmBW
j/KA5a9aBfR/dcHcGaLg1IvrzKQPmjxKNQ6xpFyPae+0Kt7zaPKGjCQrg28Tereeye2SemDF03Y0
gR201j4koa1q3Bi8Ty+8G3jWF11Dr7uBFL/54vPidFG2PS8S0uBLc2sl1z6dmNshVW6lCSqiTnsp
0U4ybtpKByQxoO6PgrPZDM7fHybST3fft2fZ2M1D1QZldyz5VPHEYvG4pyCzjiwrnjzYkWCL7zRj
VOAVa3TGf3/5fxqM3wtHyyRaz6T7CD/x2+AiM01lTEuzP7LmOk+V5z7sY2dP88LGIePqRw2Q7LjK
HmayTwlVJA7olmS8w/FIz2Ahsw0O+HZQ5qzuD4rtdg7tbHu/b1eDc1Hs/a+H/YO7d2m9ee5+D2cU
/vcXz+3pab8fV0+Tkx96V7OPBr8MA/D4dORfsuRt4o+dyrll3+csaWE1CLclcXdYdS64TKRr9NJK
G2SiR7UBt/ex4nt4btysH7cYKm7WCwSYZpVN1JG8vQVRYHje9v194RgvpuTUfl+yzqhciRWeT9V7
uZFJgsLHhiXjncHtdkB4650A4/DfZstPTjXLp3c6OZs7RDGu4A40NJYwhYmdAFsSex+slrP392v0
h/mjyrBLhhKDSZhy4781aBqqXVMoCnsO4mw6L0s8rSJEfT1BSvn7K30ZOb7dDPj7mMjC09QM7UvU
9q/CphFMuZgjS7ppgaaTxPSaV8eZZJ9xb2orejvjAek8GqKIVQJJKHunVNwoiBG1HEb71P5wPL8D
MZiQY7RB6KQsg2Jj+fD863j6uEgiMVdJs8zcHKrs7EEC0No1Foj83gIXw5R4bT6LvyDzGS5ly0a8
GfeItiTmCIaNDDAgz2Y89Z96ZBP+NTG59SycpfRChs1sPeBJGIGMJJtNv2rQ9iee//rDOf1DCa8h
YVY0RaU7qOjfRg21BpdU8XXtUj5VEHiz/ZIYr9AZoFgfSdM5KqeQiNxHYCniWfG9+oGe1+JUDT0Z
TgCy0B8+87+zFhXz30dkfHvg6VlVaFbRlSc9O9UWfZw+cme1dXydx0kzfwJHyrvPvJ4eIukBqhPr
7Us4qRdYF8EwgawS9FPfTD/MUJU/3OcaVht9Ub0j0rO+7e4ynKZJqU0GiZgUi/ropq1TXIeO4Z3x
FlZbS3Bp6xjq0X+mqT7v+2KDB1UbDwqj9ft0XpDAMjRB7UbT3Lm8QlPX4l/h0pKAoYTA75dyg0FU
aH448D8t4bhn8XEuJQQqjG/nU2uiwcw6xbggDvOBBSBK8HLGDgcFZ/jedOVnnuHQfxL10F+EH179
DxNxFm/qFvSAnDz12+pQKJLE2Lkjfb27FdTPlFEVwjImR1P4MianQfthS/rnd8tFWhyOoAC+Q2rG
KUaCIg6AmQc3rs75vJeznTUurlkkAljk44XkI41X+nJFWbhCixLNX2huf/9gfYm9vy1WGqY01KMS
oBLr+7pYRWaNxQn3j/bekbcZMOPpa3eESPg2vtGZJsHlgc25UnoWE3QHh3JPDJDv1KGTAEma4TA5
TeHSv+oWoCQz5xDil+rIvqNtN+mLTN4XTGOj9344cPX3glPTZHo0y3Gr9DP+u6qFrWT2Q4kmYwwx
yAPckmhfsGNVb6NFy+bvhAaZ+ClPqHyQUCvFfYUZJ/RiGnMQTaCc0swTRKftViMP5FF9amh5atZj
A3cpuRPaaNWO8a5r+ABQVyEAfDWgnhyyXwJBddMhy7eKfkDn3eg/3Ix/ML6aGrcj0ihDQqbx3SmI
jDBXQy2NbrPMQ2KrSITwIJUk3fZR+8Vwmh0lK3hjIYUEcLCRRBs4C2CWgq6YTQxfv0PFdE+wXrK1
SBXxPUTn/rue29K4cAI8wBgv1c38QPPy7xfld4s+n2AoxNjYFh6H9b0OsnJzlrXc5BNDd7kbCWOo
57VUYKVT4CsmkBBjfkzXooirjNhGlf1zfjFaGM5TQIkNu4Jga7SoPxzYb3Ol5bhMbdFIMaIVvwtL
zCgU5kn1g9NYXToIYj0ZnK5qbuF+zPH67ydB++nFvj2rJHVQJsHQkhNDD7D0+iUm0md6TfbFxdqX
z5I7Hvr7+V45KI/mTfkW3tGoJtFwLW+X3W60LZ7ebwh+2JabpSG4RJBUZ3Pv75egKiR6HwtjvD22
a1TTO/82A4WaX8W3lCyTv7+R3wWR/z1r31dFoc6tYPn3lJdHjDSy8Kj4a05fWa6LGk812N78Bz/V
7yair9cE3ykZmmr9xn0UBKGS2pTXDMarPJAuSMynfBHlZyWcPImnkJF3LuwZH7dNMHrC20SxTz1i
EpGBCgikQaZ4poU3PaeHouZHLbut8q2eXH44Ob+tP98O9FtVJQyWxlaQW52TE5GgvFAPIh5ex5Al
O6iZYNX0flkyEeVLKKniuXPT7ofTZRnyf5dBxqQwIVWWCQ3U1O9QjF5JlaEYZPKQiSzrvM6TSGtY
Mj9Y8vBGL42ykchuwjO4Gb9Sj7YayirRYzB6Jpeb+BfRY4EhJhawBEQodiaTzYTsJr6PdFK4c6K4
74A90DUlncunEWdeus+aFXOVbvV19aruFkAyiWlrARBl8L8NrdqFukrS2tLc8q8KAUUGnbmCEIMl
Nitc/5PTZNIKU5dAhmBzXhqpDV09ja9lG0X+D62xgA1C+hHR+GEPRZCDRB5GcxI98UFb8ZQhHmoJ
suUN75awEzpm6+xlyc4gvmqfr2ZCm8Zt/L5EWdXP5WpYz8ReRfv2l0GfTlu12+lVWy279devkKVT
SYwPwRBs0pbAAFpunLv94DyQs+DU7MtQxJ0h7Dko7znXMKbwpC8+9MErHoA00iRWOLcKPnYZEZTT
3ixh43TwmHwuurFgrzrKQfb6e9GjE4mKwrKVFfovfkZ3cyd0nFb1oqTEo+A4cpQb64DPzLVumL1z
XohexQLPYJceaIwFXHD0bebcFs79Gw5dXkPims9usO8I2lb5P8XFA/eqOstRipwsFHGcZo1DWDz2
CyCcjvf97JKvzomV+N3cTTyFABLdSTyVxCtIdxr/2xICph1qWpPLl+gtggQUbS6XZclPl3ktHkl8
nZdjrN2G0wOi4uvfLoWind4sfxA1AZnCmNlJEmps/pGQyd3erD8I36B9mnMXTMeGnzdfB4IKm6/U
jRdufXmOCHOGk837pOf+9RWvpEciyu/S1T9JNwl5xZEXeNFl+WPLX8kxOcz37PuX5WQL9nKcyG/4
O1LXYtbPByWDcdZcU7e9448Tc7YEnS3/LVf9neIme4gRR/xhx+X00fNbZd4SsgORj++JO95PyS/x
RFOWIbfuZJ52WL5N+TqbGgHpFWKZRZrNJpwv9ZexoP6+/v8rV/kkOBnhn4i5FZq1aA73gTfat+v7
UNgzFCmW+B4Kwt7RDzfrYbDfLa+n6Ro50gURiTdeNK9GOOQpa4COxO60nnxmIbQfnz32+92qJuU9
Iom7ggQE/xKwEB2ws3AB183zhnEyDMpFKH7Qdg1xzks7k9juJegVhsK8E44m31xt4WVB1KiIvwbf
SYOV4QZfDUHH4eMS1rywFhTEcXQGNjy7VqUn3klr+sr8GYFIa7CFTk/AvL6khzP8UnYWKUk0zC+5
V626MwApgtKfdQ6GlCDNIcXT7dfd3RLE1a7RCi8/lISTJKtwt+Rg1eRz0WnmEZl7VDfaK7tBelIk
SC5fwfOSzJl7SOGHuyW5SV0h3bPr2+FedrvtsF3SP2fynJgobzvcG8sPxIGSwM2cpuGQjR2T4e6w
JDkt3Aj+9+v9825qm7nrq+iWt7OnfBIdCqxt5PCXlOto+brqiI2mG8OpvUeinclHYoos06NFmVms
/McloU3ejB/qnmhR8ldKFdZy9xV2Mu3p4dKyWi0BJ+06eGpf/jkD2apY1S8Z9UBHhlu9jlbWcw5m
O2OKsEQvtMC14Zy8xN5IMLnijN6MCJNWOecyYdjLQkoTmsLLqVdL14mlFiA2Ew6HeGKmEvHV2vJd
cP/X5cdE3ApSEP5aXLp8dXf//Ai0n5x0hVQmwnXpItHnd7jmAVl9S0/IX3FtN5HzOO6YciYE3DNI
IseeGOBSY/CleQuZY4kAkLkaHaw82MHEqWdQ/0qyUNK1RUISaUl8SkOSFlnunCWA02BJafkdZLz2
csGXQ8vXFgE6DJABU5F3s8enwDkk9Uk8LW/HBIq8hC0pCLOWb19OH2mf3C9LtsCSC7u83YBiivfo
9peCn5VruNjTJrpbouSSr0Sswr1yoSeCZpbcKzooa3xsZDlpPPCWEKYvmAxBMsZ2iZtKv36N4b7I
AS0JP0s6kPnD3ud7YbY89HVRVkG+GDqj6t+a7VoyK4U+DQfJuOb1BZuVXr1EkG2y5FrgaNVeZOUH
Af//8ZoUZXQV0DZ+H9cl4iTTajerU8h0hKeP4o3oJ8r1sAw/V422Fn8cx/9e2ugYBqA2GHBt6Nnx
+//qW3Vi3OaNZJGNjupmGNFL7HpApslPZ3PZ3P9rC/zP2WQLyRDSxMn5Rbr71+tMTd6nUlwnt814
Vp4G4sD9xhVZvaGxtRBVl56k+/+lIfzzqqq08BQViRnot0ZNoE56rcE0u29XPTt9HoXoFo/5Q3gb
258/1KpL+/u3d4itBUAibhte8L9nEqKahbWsyu8xdSMKI1yCRA/WRW6VHzZa3zXB/7wtDeSGrtGr
o4r/70tlsTIhYSumm37iTjmI87rjWUd0BSQmBKDlvZquim3bHaYWm0r0QztjuSW+v1HJInEBDwFA
FX2plv91Kf0iH6UIxNdh0cIN6zY7iulVCH7o3hhfH7Dvr4N1HqHvsqmUrG/NqjDMhnCSTfWQGZmj
TsapEVBJqpgipmhjCG+9XL0VYLe79JQPIVo5OyTYfJHoMbDyW89gqmyJlFcFOE9RXqzelZNA4ghB
RvUEIrLG5cF2nPPHIBuOPRLmGtyKhRoHxWFkoL+ipkeBHoIcLkTRNcyU7b8skDJPJSPk24BeXTK+
6Oj4cwwIKSG8fvYp+oWtpI0nGesiZ2qMtSo1fTTtzTWXDReLw+hnKPSyx3Q2KjeXfkkFURBDuK2G
cdsYTw2FxjBGbuc/NanqNCBgB0T4Q42YzHLC7macKi/BwWCGaEzT0DP2JR78SsQi7X8ak+jWJePc
4cVk3R4kcWUlOIUZSOKUMSzeAzhVuZTOiogJRFzpEQpk3TgrbPrEdnoOQugtftU99sJLHIxbdvoO
Q0BcRJdAnkGQ1raiEDM+ZtewaFZ1SMg1siKfZp7l055F3tlwIkzKrQYVZ7dN9cyJpA+xv2/g1Mzy
dWJ+G6ymkWSb9r0IUkx3yJL09lJylHWBkl1ibxqS5FLsSo5dRTaSC8CjYDjlR4FEh4iMbiKDLdk2
6Q61tX+QTUgCquXOtbo1uCFLs/rok8kJEjbxBQ/I7hRpF8l8n+qPSsIhml7ZSmYVs2bLMdB7Pvcq
W4kiWJXhWjnQ+EnRL65lInZGt4zchh3Ia30/4D+nz1Dfiw9YZ2nzzwTxGk/pL3M3E+kXIUm6qUj2
K++z08T7e4ZUVtjC+8yOESrhg145Oi6y8yyjXGgYmBKxgJfNXLK3Nhi68wyx3rIjvI/vBwnVerI1
hUexx0xm0ILjxj53g1vFm0ncidgepO4+Rx4nfCSyb7cZQwITIrLvBNZKqQDgTtgT/I8AceYIJtFn
Ep/oKmFj7y2igu4yqm96B0IwpXbBvlvU2o2hJ+tkhJhioRqLhsPMQJSLaKSSVzY3U54DLMhcFRmq
EKpeAv99znOUkfq6nJJ1PQEcQxgaydtE7R0FN+lcWDt81ptQQXEW3mVmn9m9xHhO4r6uVBoNwVFv
VIfR3rbFWhxrwUHKGLfBbjAC8T40R6TYImpRcCC+UjNRmtdxEq76oN4nmrLR9cKTVapYX4Pi4Jr1
ySf+PAaTKlaoGYybMphRvRD/UpMcURnBeoatX5vIyEimnuBThUP4LM44Ilsv1Ei6K+qdEL2ZKnsb
zNC6BlIJnzTgjFod2Y0gD/1MIwWdH0qyOOMVGS/jU6lqaRNFEu3z+CokiER6b1atTStDqzGfBvJF
QmbzZWPYfq/jIeyPWYoODrBqIn+wELolQOd+lDaBrN/NPqG5YYTYMj5Z/l3i988DeRDaaID/QC3J
ZRull2mGlsV3xqZ8qgj49SGSdUhWJgb36qbSZg9cnjPqd6aSYo6OwTQ++H0FJwxcPbkIps/dN/m2
D35LxxWXjceRe18IMvITDK+rcYcZkHB9A9oB3j8ebKW48oWLSF60MtILrsgANlxtvKrNmvvLbmZI
7KAilWwrME+PVQGH3gA4xHS0Nj7Eo1vhXZgYiJfcCHEOEaV4x/ltlxPgdV/aJyPZDSFxC3r/mGuU
pvQQExxF1cCWLL2nF7OZqCD7FJHHkF+HUFjLpXgxoWkbXbgtxPQwNs1Tn5ZofcP3JsZOPwrg1pHB
SR/dINwZ06VtXhjZ3SeAiodq5JMTOTniLLEYfxnZrhCCVdzK90rHdJUHQRth10KKRtdpsKy1Ep8E
8WDNSJSU7cDSGw4do6encIFGFPKNMJFz0IqoPem3+gJqxulJVYG6hBAdSEUIsmTbNYudi1jG5kUn
sb38CNRklY6GW6JTqHCwWJLMWEZ1tVzYiymRThobVLViLuf0tYzUqcaS1PA0CXy25TnR0/FtX1jr
RCrONboCs4w3gwrjBNFjgqvKMsaNycxlzpVTMoWruB9OqRitsri+yBoRVjmFNOyLCBYndJaKnTDR
k3UfeLmEvsFaS5RQRVO5Eu/CUinfsxa3VgLonKevJL2KleC2sGKK9nlGgAE7le3JXVdpa244Jwmu
EU8KOYdtHpB+RvBOiWSleO/RchmXmRSwtjyGBklNIF1MPj0GfnRZj05yj7MIrE3PkznWIL1EAZPR
hic1CsMUHSCShzCVQfE+ddHIxEQ9mrzvwlCQBC9WpHQfkcxgyftOeVOCT8zybi3268DE7a0r8F+N
jVau4qy2yZMYBChwPCQ7sOaA5KfioTYOprpuxXSLBMWZjYMRIC1EoZXJ2T6Y+/uu0G/GLjrMpE8Y
2p2Z5E5nzLscb0k1ZO4EX7YSrrgk1MlaTyXNiUCBjde5/XBpzJdI4WKL8WE5YDN9SsEQplG3a2YC
4I5Luz5l6lsmtC36wUn79t7E/JJZd4OIgtl4GaE612jqK1XBVrRSw3ov5vEqyqpVk6P2LJ7GMXbK
Zdwna/tA7TZzjDUnfwI322Skewzox5HY9hW57AAVynpTIBwXcHd1QXycc2Z053gcXEEwXFO89DSZ
QnNfRfrezJ669i4YixXjyzmAY2M2m6gqNjXEJ8FSqUk7SiEZNlvuSfSQTQZvmh9Sn6xG7ZQYi8tD
H5lwMw3rmq0RVYdGi5xwAvCg/bC5+jYx+CqamdoudHVmJsZ345hSxC0omXo+mjkz9fA1T26ZyPrR
ITB54CVPP2wHvs2Iv14O8AJMMEQKzEW+VcmG1A/kcSD5ScJmG1DBih3qf2grvq/xWEbiDIIugrCf
XVNN5aY+qvHkiazQbfwRCPIuFj5+OKRv3fTlkAwDXNcSQcpQVPu2bUhlQa38Gpp3DSxJKIodiIaj
Cbqri8h05MdROY7QrAsg93KUrqUYj5P568fS/k/7F+I0RQKfUICzHVw2i//aQQgyD0vjfyg7j+W4
tWXbfhEi4E23AJS3VLFoOghSIuG9x9ffAb3GlWozxPtO42xHsVAwCysz5xwznaJ90BauObzNOy4C
MspHsf4oanTf2sWE29JNvRvgQQqS1eB/U659cTfA2JEk5Bqolg3tTszk6dHU6IE1HpQejxX09j56
r6ITmiwnINi0/pYRJ31RH5qijEyEmg0P5X19mAtSE5Ztnl2fR7c7p+tp8fFCqyT7thD94jKbMkkC
MuU2RefvA/nj7FpiQuXkZ/lRQrY2SHZG2iwjk4xJpdR9hv3WoL2ibdIKi4n0TAbtEjLtN7faF6f3
r2O4u/vTwB9LKepRgIJgp4HRmKTveGRR5KAH/M+uD1aaQqv32FY16gnausNhZoYnFvz3R0qYhdh9
c8WVry6AYoIcmRs6jHLu6sm2RaQj5DGo9qh58aY3kdGLWI8nsadNXH14ES3nWYKL78s0METGtxqG
wxTRFkNTG8qiK0iUL5O/fUog7ehNdGWv4Q5+iWgwJscO4jVUB0GKDhZ4er6AJ6nLkNC7f59c5b8X
WCGmDB3VLOimbr7rNEAIiHwxquCIyDcFrJyq0IJjViiJgaur5moQS2fpNeKraD0OslsKii16LMiz
NYJNcR1127wwGfmRbq77bpJ8GoRWi6kjashZusx4SaWcsZRiLIvuRSoAMbFApQ9C1zud+cmJ+PcX
uvf0sjAp0AgAP6jo+nQ8DH+vByp5NUk5hdO5zHakM2SBYwmUeTbFkgK5Kt7j/BMFVy6OLfV39WxM
pxy4VbI0qw21hzQudNUVtGV5VlLHs9YYgMru178P8veK8Hc7Qvk9BjQsiH5QTO7OepqY0iiKA4PI
bFwE1FWt6dSAjwVXytJ1LCPv37eggr3pWe0xOar1SSddpaCSgTRqj+NxqIgD99lkTFiKiBJwQoKm
Ndtg+6Tpp1LeN6b1JMTiIZLVtSgLEUBfwW2Vj9Sj1t+Qz2ErteSOFhvOocRPwhZGPEo1k3a/wVLE
0MocN77Xr+aLqdRE8ezKEZjTFG7+fTLufQVcMRhlosa1mvta/5n168RNlYUni2dp2GUv7HDVja8i
aewJFO1WKHmJJnipvrNT/HdV4VMllmuVJACZYOC/75O+HzhDbagfOhFH9fSoknsy5ZjvLlM72JyP
b77lvCL8fcn5PP6HUmQO5rtfsktNmcIQvuj15l2yM6oc3EP5lUiYbxp6v805//kgBFk8ATDm4CP9
/cVENTX7Ug4Qf8l73SpdK3oY6nUsXSLygx68kPSCMiGQtB8PKa2PnOexZxPa5BrZlrTsKyRlseq2
wHTijmHciN17fEiVx3HXd/iSaQdVyU/40bcMC+O/zxJkma9O0x9Hf/f4+tYQDWJWYFvN4pthEn9B
HbYoS9KHKZkRfx7qALCgouHW80mtu8TTtgmzfQQCXEfg2mynH3lfb/WE7o8MIVzV93OQXkEul76U
jIPPaDfTTPQky0B+pwMYUT2QoQQnhGBhDJQuGXnWD+uHfmHuMvs8mLiID5aDy3bxlhyEvbD3sUVu
UP5vGHETuOX9nnfUaGC1hXLi/XM27dEeXbL1djJzU5AoGzIB7f5IISrt62P+ME9kxVt1FZ79dbhG
+8RYunF2N8PZFRtkEY6wwEy+VNa1/X4yVwYiYW8VnNMjrhZ8LzFzVRY2W8IXM9gdFvg9iI/F01N+
mNYh42Bmnmtr+T5cLSxPu/qo3gzkAvyVw5Dd8a3ZyAx26yMwFQbN0Xl0lXkQbqNFnn8E+eiWDobT
3yQ4LvPkV7ZfD63tSAxky+OwT4/wRQlAe/ZW3ip8CB+Sq7T0VmqyGN1mDzuT/6TwL7pu0XCn39pb
/mb8nPAoYdHsIQY9NgLYI2ranHaSOl0ziptO+6RHuZrwQkqBfu6MkGDd8BqR1iLEybvA3aj2sFms
YJnV3gX6GnFnsQ/YQ3Qgga0tI3RF+o3hbGtW+hto56e2hHjizy1OZPnIPtRenHMY8iq+SjJjwRZG
IgWYSjnP7dQn+yKs1nUZvsMtuwj5kzIUDwqdroRtnSyRq57Gl94ID3KSuYlKWLZZrhqF94mpPvUR
VTQVStNJ26kIjh7G0QabkiouJgoimYS6nvZTB7clH/y10dAGjlGMBeFTmqkHCQnlUNw6fPHHaPRd
PWoXcocUK0mehzmUV4QBEYOgsZZqeYr9FfEpe5T0QMDzhdnA6sbUrLfhIvGlbZGugRsmWDO9csB/
AnAhDxVHjAXigd8lzTEzyTawaOQjzUv6Tf9+kOV5U3a/CpHvBBfAAln3H0mcl4JNTyEZ7bFjOO3g
uzGrqtDRpNRM21Bahu1KhQ6O5guZEdDynmZ0WNbvk/KYL4M0xByChbocuR0wsGuHtlS/WZLVeYm/
O0Z1ThwE1sb6j7Dz75Wypxzt+k7QDhS0uOiSdQQCOPaIXBE/i4ZKugK3RwuRmTJ9NE9+HWgvY/Bn
60NBHHjKI5j3g+rftMbEBFttTS5NT3cPWAYMZyc1xkVfMMLRO3RGlU2M+cLQXiyrfkwDTJXQcrvq
VytnNm9tXXqomoaUtdH2SNJszWTNUr6SWzoJ3CREn/otHTAaU/++Ur/V5PdnQVIQL+omU0Lmdn+f
hTi3rMhIPP0gcZFQbvi/GgK2Ik1yYroBQoooWdtGCaLxjCeodWh5evW5TDzoCbO/fqeNPwy0R5mr
SitLQXCjPBo0u6OjWRyHCd3lvjFeCUDMWY36n5Z+CJvbMOp2aPCWb/ZTukdEBvhAQ+tM+52OH3pn
mj4+aamcmEn7YRm7LjsmA8Ao5MXpr6q88YRK2GGS55BNa22t4+wIz2dMUltSTyOvL+HS8vNZeayL
a5kDBAbexS5oCM8+kvc+/5nTTIsyaRmnz/8+o7/fsPdnlBmvyP5zzpb9LQH7o2gKVK+hQEoIV10B
Jo2V7bxpFtcWCR6Fw7nQYlseNileyZezJ+F9coKRWcOnmVC+L6zYRTxsDt+8Wr+YB9NAgOYGExT9
MH//93XuA1CI8lRohzyhvYVRrWWT3l3jemMRCzgdU7Z6mMT/fS6Y/n7xkP35sXcv9AKfT6xPQnqc
zINclifNaojHZSVHTdLIy7YNd6KMKiZH1TZDvwZrVZmPo48Uij15w+RKTl0dRVJQ9dcGuxfpNotC
03iHDKtQe60Nz1aJ4R2SZGWMoy0WkLw10fUhglQRrjypoJgBGPrpp9NTS0SnL6JyyuvHCDEBd8RE
e7oO8Uhmn526Snt1m5YdDcrplpRuWY6OMNWbIMbhmz7WGXnKJeKvtLQjMbCfGebPZWhf3WpAomIY
IgVbBZW/JE1Zos+lNvWiMuW14L/VTUrTlsi6yXSaeuvRm8g0+tn9JTDjU8UkrJVJBW22Jj7F0hDX
cngZisjpw2ypq+G6GD98vqdMoGAOhkIvt74ePDWFtgnSt7gFWyBcEmm2xLGfjT02d4DjJ4Pgr2LT
lx9hRtc7NB0p4QmA4Cl5gHbGmCRf5htNDmUI4W+pnyXMGPMpF5tXTwUzVJNbZvQLhXb1MI4Lccx3
8tg6o3WTqVg8uWZEBNSlRSrsNbsqpn1Po3T+pLE0wRq/DiEPQCOhRN/3Ar66YjsUOFyTi1Vd5iuu
YrrSu+Ba1KKtwdyRQDsMtLMAmUiNvOktHDc8FoP3KGlcrWo9tdtC9tdzjx7IMVD3g0yWd8D11gxl
VbCqzI2njB1cdopTEd7XYwJTHJDdIi7yzcTESHnL0IgX1mUYf41p44h2pJRLgm45LOE1QPKifwgJ
JFjtxYBXMYBtZmuR0lMjesSz4o08YLGNPwouU4O6O5TpD3OGrEl58ani/Clz+2a0ew+qR6Ko5zoA
PyB/iLKxMmvT7pPEGXKDVwB6pkx3BpVU7uqx0aofntU4PYugrlIjkFBGKUFCFieLFHUFoeV4MtCp
qpoBedc8TwBmcgXkXey/5AAhSpG+cZowZAzssdkWGUu3Ib/09XM6pkR7YdcO4/CNrxfRdtDm6lN8
lZAMVspLKZV2EZmu7PG3tMIbdHjVuxQ8ymq9NYXSHWeoo45+UAS5ykQv5v2W1+DdTCJF22Y1ja9J
jEMbkbGUbgtYUZrg+FgOYpSUcgGJIibHQJcvMWiQoAgOrefI8mNrj1q8rlqc4w3fAE0dyemuIDTL
IZXcDKFYK3L9Y8vO0JqLpbYsuP8H0PVzc1EJc7YIgzuUj4VfOH43OJqEKkkCAEhbfD7bgSvqxTdC
3q+XUx0lAX0/3EC/XwJ/LPJeVdaDwep/6MXr4J8rJAw4La1PWsML3j/CJNqJ+R3b+cvFlEYNlSt1
Mi3hv9fwjPd4JMU9Iw5jrZB3Fq3AdVls5Oof0WlEw5bMVI+FvMvfSTWp5lJPXECk+FY18kWZhv6G
twiiDapM8+5lUsfh5Hue1xy6+pJ0m0KGjozzbLjIMwwxemtnlF1F+Oh3n8wv/+KFAu0X9Q9OHP0/
5yD05UCp4UAfAtPfEf0QF/Ux1J9bUrSzn351K0hsr/r3Luo3eWICjfQ2kgDboZbWiaL/HGiDWMY+
YdWbshczveoZrr7iMaM/N0MLq/xqwr6JaXBZyPiIAVE4h034FtVkCdxmXrUJq6ae3phBu34HTCal
eQMSdWGwqVFUNKv7nMXdqFeChwPUGtcVT6XABYkIa8wbiitIWcHgKBY1XhPs4pHA3kRjHCTtI/1D
VC9xpB/M6JcZYtgk3mAoTt1IKMP0AYnFI8Nhmo6dhzSQMPTkxgvRVrFusO+yvPdKe/UCtpMqOaI9
oxgDREnN4pWg5U1RmOeZU48fJVS1ln9UGrQYBbIU+Cdyy0iI/FUpfjXKi9p+RtpDWzBDazUn74MH
q2234rCZGBNmxmq2FKbPZki9HDHh6aaVaojY56p1zGMXewJr5QfoMyF7CYTHrpDX6YD8wNrH/lXp
8O0AW0XnkkvMrBD3gur18QmQl51G2qafIMnR/xoKdAPjcAj190CDnBzljsz7PcueR3IjlV3NtNUz
FiNAttysloMHGyKZnhRS0ul3LrHcMSop10ndHoN5n9ihDw6AOjEdDoTMbcdhY02+bVIDNhmj+KRC
p5wyRWavazJQTeFBeg9di5oGkXVROkWMcCJ66Blu0ClMNNBQ3OIjbzurGsDOtLbWMnNN4w8xGhZm
MRAErroGWy6jYggaAqJDTiKfPQoc1A0miFkLjrqPxSbJjl6dLpv0V0Y3O8J3Ixi+2+XbvKdOkqAX
XWom62281YkCJSqjzR+r3JHkcRX0/kKkdSzUZ5ZiD39lUWW2Kv8wg1+ydDLyyFGlTaW/qpG27Nm3
9P509mrCQTxUk2XGEsHJiVWHm8c3NqIHY8G6WJD6IuuVR0rXTl28Ctu9T9ip/hEUmwL5hPFk+We5
e0sreMoSYfTh0aLUzJpdaT0SS9FCpyk79D7Sa8tcEMlvf4s7Whnlkb72Qi3eJPU1qUlUUienTB5E
uXa0WHGMVCLxDhXqcBvUj7kpHQS7Pr6hVzJVVKXFJta6vSQYdoziMz8uevBQvfAanw0a0xMAjjll
s2o3Iqorppi5SDu7Lbe9X2yNmBHrVL4wyjlFNWZmbCgFAmVL5pyZ807yRQF/iN5IZWjUlMFDFYNO
S+gPFcdu9PZ6GNmTZi5WdfYYyp8CgpuhSjcoM4x2E/Qab95VUEKLC36OEXKW5MUqmRtTaJvKYw09
TXqdspsFqQ20LewkwjLm0ajtZfQlFpa/jZA+lTV8kxpv7qg+BBqZ1BFIOcVbSi3Xms1IEL70JGz3
6bqy6otqraxh003Pcfs5Mo+McPC3P6q4J2l46vajELp61QNHeogFXhu9xrZDXqXBmwfgofRZHxKG
Omrt9qRAtxhyvR72ngAhQX6Oedhzno4Of0ymPcnRyaNvkOREIE3gU5pmLaTyLumwotTWRRllZFyK
28Gr1ax+EcntpuNd3wCzC1BGDOrvvfpRyuGG43NXQWJZNQAHyp9+z3mKUw17tWqn9ZuaAsygmowK
7ItGtgx1/11JpRVephEVhqLY1tCv/ZkJ5uEQRJPU4uEQRXxE41Lz3jU2q3J8ziw0KQz266CyeXMs
NPBi/T4KOJikYxcLsQSD1KjjoJ1eI4UeRQWBVHdbhEQNo+RGax4HGjY9NtswQqInlPzp5EEw6Wyl
T4YAQa1n/QqSq45kWYm3UxYuZfFnZODcp9fu5fj76HJoubdMiVi3kOXIQ7LUYjBvRMyMbfIDa5XL
lp0E2NfRO4nmexynqAaF7JMG9iZU5hEq45LwWUeKVfX5Jq+sXTr/Yk84NyFHWSIWqdQrUIONTi7B
0A5XHbukxPZAJ6TGlyqCCoMNNZglAkqZoq1A+irt1I3fIN/2MQOk4i4BQiGNxVqUhJ2ccOVJfRvl
KwWlbUx0+kKOn8Q3T18YRXSZJn1RvRgB+IYKaGDyqYErET3dbokLCue9qpYQnK04psLgTgd2j5rE
7BpQ5ljBsEJqOtZI3VWzszEdvUpza83WqPisdD0Aqxvh2kD7QGaSBWepqpfxSGD7FO4R27AS/BwS
TkAsQQHO2H6eGxM8gp8yrEInUF0H3XgzCHNuViJRWp0jm8sE1ZrJ3TV5gi1CcByehY0W7SKC5bVf
sqid1LTeSTHTEfzzZiQzSDcu4yCsvD7ZaawkacXiossurd5WRHPoMbD79KcPoTUX5ZXnemyB1g79
UhOOihLZZRvbrc+L2CTCUEURWZXnoelfpaGyrfEaxMe64SwjlZ4aZpkEX9dwI+l3t912INcaNdvK
+90bQe+ucdIs+ky0sEXIelQbaTXnP4BltXYGNIpI4VW+zasVYq2GSYa+GuleDW7AkjvaactvtamX
em9Vn4E1AlDFzNkssF3Qg3wlrd7jzfiTwptII5WdtMx65ZTraFrmAve8W4U/g23LhvfUfUjPKFeh
4hmfyk19iq4G6kEUpcQN7fPGRrzi0/im4KycYwWV9heST0oKc4fQfjrPUsOO6eJG6iEQ/iwjKjE3
NppNxdFWQ+xalPuTmq+SVrv41PQq2kyvN9f0BieNlAN+LO7JEfKfxUBcSFhkUOPKZXPIGmufD9Y3
TYyv+oQolFEOy3RPoLD9vetm0z3mKpKpQxa8DeKPRN+a0V714EB633zSV/t7OqYicxEQW4D3//6k
2NeLThiCaN9Lq6a5jsOLzJ5sRJ+20rWb9N1onWimrzbT6K91Uj/REvxWV/xRxVhFIA9pq5FIwEIY
PJrhU6huLIIQX4t2AZcZ74AZLA2CmhHVkpTO+4OgsNHxQU9aG1Faa/CBqpWH3Z/tkO8QwA69Jy/3
GRGlwbqMzkg9/YgKjYB52rnkhK3F3DbNPRpPZo05XpoS9vT8WSzYESAVXF4eNKFFZ6zJi69oSspr
c3B7os+xP+EWq5cl3Kx39aS8sr5GP8RPwsss3pYvkFG70TYhEfPuyR2wNXLP47WZrlKHMMUWUdmS
0YG73XNaE6YIDSQ4C4TIC3ylR0YJFZhfICyj25JLbcx28zpyqvgQ8/+eq/tORY4TgEt5yz6DDeo8
i9KWVbxGByFQadLd713e4glumTmWbZWMK3PYS/hujlU6U9eTp7RcsHKxPGRgdjizLxxwQFRGZ+eQ
3n/m7OuvhHbzq1HbKRNty5lOiMqH/xzcGO6aKwpMgs8Ky0YCavJcKCtmtaxLGBNfR1SlMIKBIDJ4
wW+4Cx5kSLkBcla7Qko3LYUUvddy6lF4L7RHAzwZyZ5A+vWtrqzTfKO2Sy9cEwHHroHFCCJYyL0+
H7ITFi6RfKCv6eKBHYinzfyPvkMcd/jJhtmX6eTZBnl6hisRiPCrpy/FzwEU4yv4fAWHvkbjO8yu
a8EuwSDnzr9bjl8ogiBBqhATqZKRrNzzEuXAy7TeKFJABrcsexV6dZNI0Ha01678mGgNAaPKaCBi
ZO+Ti1++99x53xzDF0uGps1xfWi2MPzch41Zk8fOCXjVXvEfqpapGWwqwJMKtYZZLrz6tavsrDWI
1yMMG8RX428y880at1bsu555/ffh/F6h7jrSfx3OvO788ZhHqpWXSl6KZ+8mPhKsqzdL9eat6KRp
EThuzGBvo3fOU+D750Z1UZUHBpd8pD1pbiJUNddROOrBAV32z0+kBDFpKk5LyAxA4wFo2l4umaCw
LTgNFprL185RXbm/hh+GHQrMEM6l6vYKu3r21bCPLR4zVNRyWy5EGWFROivGoewNj4NyMabXSseM
DXpqDvFR38X+Vn2X0a78Frb845TcK3hik92KlXrRpWBYqa4sbkvpOccgCbcwOEMonJ7r/PdApMDH
zB1bl6vxQs7MwI9HixZojLoxP/RV8tIQIACc9UnKXVx0IHdpu1i3HBzXe5IRH4UASVoZ9Xoor+aW
DY/UPye1Ew5vqbXTb2VGoAWm9FMd8azUQNRSfSfJt4G0ixLS5tuIFQ/4JZPmHX2EZPzVYzAk8s9c
RoUrqCvzzJ4qUd5kLgzGaPRHTj5KC9M7DS4BIGLwVqavovIZ+AevIPUQGovolv7aGh6y+hjElyA7
65spOXTvfjrTAmOAsth5nwpIG5c0OwHEbsaF+oONY8xria0sChpkqKsU4CKAKdLfztpKgbW4ahtb
ousNzLbka6zL7JRYT3kHu2nVeNhTUPJuU+CAANxLXLIvwZOBCmoN/dBXH+Rr0jyoHW1PKNmowDcZ
cIVePrbEVDwLb+qG9owluuOJbrUmrjqUrITcc9JcrXfqc+4wZxUeRIyGW23axiResMioe2S+zbCl
uIssppGwhS759MDUh+WMqvt5nuKX7nNFhJdMIUz85MGKgENvpBOZN9YE/FqGBdHibheu7ejE0amH
QtL/0LdETesYWFiA81OwYf+Tg2JeRzRsza3g/JD1LdFc+qKFDV4inHCQ73Nbv9YNFJ/9pCzZHo7a
a47ANgQNOMc2rfKThBP4MRYXVM+ZjQO0aF4IJ4qVtd8t2a9S6BC9xjtqkZJutL/10ZZSNwkIcEae
txpX+VMTr+an6We4TJRlRcOaaYiwp++UvilL7uwMLMwLm7CM89PFLuhfLdgREsAeVHqM3HLfWUft
04gdZSaZp805LbZWsKfphe9F/2YK+1UjVZt9bkCicLqhqv17bbJ6rZqQT+dX6At2hMmavZ+LCWH1
bevwv3sdREY6zAVVpnVo3C2CcpllQEuMnL3JDMXIYzceMLtB637893L79Vf6308y70aqg8RIJFb7
fN/FKBVXJlxyGJYU1wAGmmUMHkD95qX3Xx+d+ud3M+9G2YZc1X456DmjVqqVx6y75dWliL+5Vl+I
6/iYOYSOmb6Ma+9uJ6yIXW40xiifFexD0/MQIgQp2QvtiYscOmJsrv1LECzR+ub5nh1OQrEHmB62
3AsWKzb9ykaSj/KDyJ5y881J/2IrqyHokpjjcHCGOPeN/3jHiQKVoq/Rvo02knPKZ9/+gnICSt13
+MAvr68xB1Kif7boxN+dbXk0h7HQ+mjPtI7dbMfYog63crTSYdVFH32xbbPy/780QDhG8cGEHlnX
vVCzDcooJx87mp2S7CboRovmXgzfuYEnpkfRd4K1e9DULMvDfIosYBa4IlG8u4lFQ0sDJTGTPaoF
coZpdIUP1OghyywLJsUckcrk9tBZb/n2K8Ap/rCYI238LdXcqtMWUuoO3g+wWOJwbMGa2iZDzJUP
DeDVPPaXwTqpl+GEF0jy1xSGs5Pw2+isL2R3f32Lu4lJZXlhm2pKiK7ngbY7gVAmLFZIIb/DV1Pj
dRK+uRG1eR2531kA8Pst1GdVux/SVDwiYdrg4ajC8ZiQ8yZSjCfbIGWI1W5nvREqyI0aIyLCtMfU
tuf+8XvajeEbDZo8QjccXuS3bNQ2ZfDphx/ddFQx6kFXNl+YITDx+6hqzKpq/6KWxgnLhSPgnvQa
Il3pu/g9b5KeLV5IXz9eyIQqqRHz5BhjpfKRVR/j8GHMmngNYO1DlGI4A4TfGv2a/XCMiUog4zjE
mNekhq2jCSFHdeq+G6DN6/rdadI1SZdJCeZJEu+F+/Io63Xkh5gT91RZRI67mGXtkbCV0PkW/vfl
h7FuodYWoYGadwsXzZdMkM0ku/KtHdzw74RKA9wgG1Belsvwm9X4nhY3Pzu8zJhRzVQkPnQuD/5Y
i4wunigq+DjUbqdqE7ww8dDtaPlBs4a9kF1fvR3s4O+qji+/JYvf/MG8Te/XiGbwRF3O+diRgOiS
PB70NBA+WueRU+p+s95+8cphaZiRZ5ZEeot2d0olNFFCm8XDQcRWQeBBOj7kkU82nnC2zMpOErag
4WuSDGdVfUdsuzRgEBalvKtsVT99czBfPOY6ShtVsbBDoOe9e8zzLsi6lliV68yiQN+ygoxqEtdm
fXNlv1oVmTnCYf+drovl++8rKwVjGUxmJx+E8ezpP2ZUb/pAo3zEdIgQe0Tw6Fd7XSIwESuw8Vgp
NX6UZ838FZkGT9whpQkZ52/p0KNJdOcxmE6AmbJVMYhp1mtOYaiIWy95AdBLpsGtYmMaVvJGQb9h
9b0zpGgz8tzRvG7pmYA24tu/z+XvB+/+wUSPLSvcSOAVrbsLawya6kfVpBxM+gmW+TFG0kXV0F2G
ve1nPxr0bwpjUVSXtl7NuorKblUSK5SfHrM0as2N1QurOjhGEYeqGwu5P1olo0752SPyeCy/i/am
BffFWvLnIc///Y/nbazga9C4J2FtdIEfIkQj7JociBxYY0q/d24ko7oa6P0GzhwEzE6f0HZ5MV29
7XhsKvf//YAIFwx+n+qKKPVy5oqL9gNqMm2mEr0eHdcHfoJ+Bj/ByG8mO1NJPbQDjRA7QhB3pJUL
/+wwhKDpoc1ve1RnxBQo9m18oCGEsCvepZdyxvYb2eYhKhwGCCJLAxU1sfHKGrQcr1FaRLHpJiec
zXlIppafu7QNKBrBeNWjywBQzXanEcLTjtF2ki1U4QG/fNbYfeuohjsy+6l2UboJtF2LQVdaMlwF
BQl8EO0OPp5OfkwKhE6L6Ef6pqduRB8JMS1NvgIeMy97NyDdXt/KwKGoqswrgUu0hwDDkObbLflV
YngejX2xo7Ljr+Kw6mHkqSuGklNR0Vux+XMcRiSSBvIiKKc0Ouq0tiLSgaAuH+LiMelxD2+87IH+
W1dsp3GP4iYslnQJs9juUJ/EO3p1KUMCY8u/UYKl117p6wXjvozdIlxGEHVwnmkHRd9yHGG/aUA3
083L15O+6kq3/fAtt6lXEX1C/WRIdqOdzB5Zz8EkeE91rHHPleDL0yQMCJcoF+2LQq8Rxpp6Nqpd
YiLKWpaAVZGWM4V9KaOVuqlQYEUu3la/2ixK4g5o+mMfTRdZdB5A97xX2UMSrVgE5WAJV7MniwJ5
FGThYjHLAwwGAzQ93HI60jOsLHcy3TG2M6xpPOMxweBzcExvLujulYixTZswyBLXX2r3wNQYlkKb
Jt9Kd0nKVvgN06ZCuGnQtKHSnWv14E2quE/RTi5r8awGLnGljEZo4c1M9EU6HOlEhgHDDIf4UJFe
ANJibyeAnlI2GisQTnuA477bl2szdOkmdNWyqh9mw9PV0vBs24i0Szzo0ibGj4JUVrdJfRELJLwb
gLDhLfyBdrYpbRMhc7uigYhk3yRMsNhXmUN+6Rjy97tJX/bgyBjggZn8IELbH/dQMlg0dKQ/pMri
ybBzXmMfBrcuM2bNScjWccbkMJYrNWf7Tf7kplOxZa8kaUmdTSYb8PBsY3VrVVmP00OZXDhABLdW
8GvqXBoBZngSpB0pkqW5HFo3kAESbjLyXfALNcjTLs2wJGBEPkTNCk15pND7Ohm62+tOFi95+AVz
pacswUTrgaTHSbO28NGqrlRtan3Hij28UG4jbhtVDN6OMGxly0HJG5PDli2ZVyXRsRVtL8EPvROU
45hvGzQp3RqzjjQ4uTB3LxRhLbWHDh8D98MWmOxAI4O9AwgI2HRox6WliTAtOMm6w41GjzkDZAgP
X9tx0ACMSRVG1UCa3noi+gdyGTxaaWYsNx+0dcNfNKQtf2kZAMvmkSfKHf1CVi5TJQKaiBYMaQkI
C+WX/pq+sZLOJ+4d11p5ghEg9YveXKrxZRDWdb2j5Y3mQm6PtDATIuvIRpSXnGB1hCK6DMYl31wL
HUALusgtgeoRYaZNLfHvd9cXxkhqsj/eXXcbr87L0UhkcXatnGRzwojt/JzbCVC6v9lrfaFC4oPQ
H1EgiTI9hb/fOIYK5HZq8v5QZv5FCbh7pQpgC9Z4bA8qk2CrP37z3b7a41DeKniWIB/RXvj7I1Mt
8XIvMMojzxc6IF4FhNPlsaPVC7RAFslj3+Uof3k62U+ySWeDTrF7V1PL7ahlg0FvJriqn++ktsCM
Cx4YyMMl+/e3+71Du991WDq2IaDvWJytu41Vp3vxNIl8lAxekn7zm3gL2DHPCZI2+SNL7ZMBIvPl
xS3bg3xYtJuIw/h2V/vlSf7jMO42P1oQmo0kcxiVQ5CjAzVz95NU303xTTkvfbVXn3WDbNXnnsq9
hTxAwSMw/c2uyBwWgHkARIb2C4kbzv+hYTGfvP+cXIjREuQqRcE6/PetUweFVg9NmV9rV/gpPe/m
ggttmK2sps/sQV78+vfF/KpBQpvofz/v7mJOWh6kUTvmVwxRMBfJWF6YcP7AxX13Gr+8Xn980t31
qq3M6iKtyCFlqTY1ZLIg6cf5Pyge76n8c03Hxh+aGveoZPynhNTLCphIg4GUyRPvVhkNFO7ytHc9
CxV5rgluBHQhHi9Rpy/TJkIKCH8mOQzMLPvy0rcJ1lPon0N8ULV0K4p0vhte3mjDYrQBGewCj+GB
gm8owT5U2i1IZsEsbZpMcZOf8bMrHo9AfWlwXkloces4flKV6iIIoqPjcUrQLMpGD3oSlbnR0Hqn
hMfFqU3NcWhFkiRx4Fi7qrmM9HR67eKp1CNz7JlFMcrLQ5RG98g3f8bTMtK11quXGEwMWcBaTJyN
SUNt/oPIaaL2cRZZm7kJfmetJ0wdKwaFzblMHzVfWRod0UlySgVIB0H6kOTLrHKwZnWwKG0MC/MU
TnKV+6878Ou9AOohR07q2Cr2RzcYDhTxdqLUWEAjYqXehs5wLd5GqdRjQBb3cpy4IW9XbEWwtfnV
hBRWCUgVthkRypECINDkRSQhEMGKggRYKK3XsiOqMeVP0G5S63yt0fuIzG5P+5wtXb2YlOZ/KDuz
3ba1bdt+EQHWxaskkqorW5asFyJ2bNZ1JfLrT2MOcE+WE8S4G3slK3snUUFyzjHH6L31p2QAElWr
q6xQ3E5MDgX5f10ISCKMHfmRu714ateNjLyFg09Qm9Cwv20w/uV5nXYxLDn6dKSVvtzVTaMaOMz9
7LkjfwRvIGTc0P6YGIymQ6/IUb5ZfZXvXvDL3hJHeV0LLatRQHx7u2wWIboNBOdzxZGI8DUwj81K
wsOFfTN7reaN+4MG4CInKJgY3/eKICeUJOq+gVlpLb9ZTJQ/F6//fBlftlq19korb/gy9N3DQWQ5
65beooJZSXG4A2H/3ZLyl5UZebWIrpnmBhvtl03P6lutgsiW0ytS3fxH/4NXnCHPoe4io+o7y+vf
NoL/vNyXsUQWiX7WlPStK2dHlrItwRUswMBingCl/O/vUv3bd/nbZ/tq9rKG1CuSQK53YquvRPRo
gv4u9Ouw2dYt4Aw5W7UWmE+Jg2B4hh82lBbqfWveCk/4tFrGYxYpAnFNTFlCrOJkn4Lq9XhvFQ6X
+LVbBbFiY7foJbTeXyWi7tIPnfVZMW87qGIRJ5Y2Fp0yfq1GTkPQ7jrxJmLUD5Fv6cN3gvm/bA+/
f7m/2jm/NQboCTGZTvlymUgDKP6AIjYnF9n5hrz+qxn+ZYP9z+t82WBDfGCKV0sMiKNlAW+zsr1s
Ew0bWdwJzTIz3yMZ9dYGUzIMnrid+42bMR3sXcW7ouTQOKpx4rrnja1bb1BvYKZyklMwB0en/jvj
I4D/vzxSzElklV4ZboKv8gQgXL1ciSqRyNJWLubDi/kjepeuHHHpJeRXjlMU98ZPRMTdrbgxLyyj
qVivDTTzjLCAlEG4miGl/Yjv5O9xvNbSOcch+VKQSEcyEONhBMDxXkh2BAPXTCXj/WisIZCi+RRD
t65thmGw/GpEKglTYdBKxBFDyNYjAuHfveag6eu+uHAIz5RVSiIaOhMmhAFs9iXbZiS5aA+gbCG5
5R2YkRtguMz54zZCIzIheUPF1UBOx+WmrdyxkSARW3AWusr+PJNmdDKIvsMtFJKjjghXmxQ4hj8P
xUUkb6RmIWnT8SeJ8PTOkbFM+V8zD2iTNStVh5Mj4hrO6E0F4YNxAiJvNyodqedYv+iYdoibULY9
ahGELwR1rFXXICnkMYujqRtQmHYdOoxeI3XSVk0Sz3NaOYhu+Kr5bxXBrLKH9LuF/mvezK8yhhmZ
Ts1kWZLxlegi5rpUVro24CgCCb6GhyVGO5OOI9YsaaYyrq7eO9wUwMIgHo9LZkuS5fb6JqbzJRzE
ZGkoW4X1d5z3hN0KG1W3UbxSq8iXXn9FX4VtbtSnSYtFB4O99OJjib/K7QK2yUsD5W0hvBgcEWel
RMB8Dl6Uy7Db+qsGZVDOANiTaEMsEYVE6Cy4tfJlUm0KhsPRa9thVvPQZmVXIzoH3ttDIMkH5gsb
tAzTmsB6OHFivS1NkFA4MZJ+NwmxSpdDdKQiB/5Z3LQpT7Q8mx9IX63hzDr14GpGSCuxja7qbhnH
9vA4KaiPkVh7ylqjXSG5wlMCKxlKpGDXMkmRcrZ4PI2VS2+oJ58CpOFIVt7aCJwh2tDTG5KjF2K/
wllhh4DGrWpXl0eLTCbd2xsRFQkoZYCOYvCwi95adCLGPByQqP8VtVo+wgtB6n7+0zfIIaAkQc4M
wyQ5V8reiuwE4rOKcCnxl0rmGPDcOe0HnAy7y+OxaYPdiPcCyCDKirqdtPTBk8IV6p8HadN4m0a8
+PLPsFoV6Uq2doK66Z0W+RkffhWMKxLC9EuJi1eZ9w7q2bx1SdCr7Dw+iPK8Eg8VOHfIplJzjpu1
1v4oa7u+iQQXIy2WQiKAWdexmb5pzEIfK4nQ5A3BtaLEA7pJLKeFJBId6m6VI7jIHRPyv7JTV10z
k58Uf6eIqJ63ombHHYQ7GpMnqDnFj9RcKgOzNGdCKK/ooKfKEmm+fJVomYYuzu3qsSJYGaz4ZIR5
TYdNE5xUH/wUZXQOvF45PeRdKTMUtuKXztxWlyBFhRe/PoJrxzXK6xOOgKrH7RPju16Zy3jB70z6
Q9yu0ITP6yk3ocAM0u/Sg99uyAFH1DWmexOrG8JofB0VjWJoq1xnBD298sFSZT3uEnRs78eY7bFg
5MqLbK5AkCOxk1ckdUukm9GXha5eP/X5vaFofqOjFhbLknDqZpXcyY1WyBYpnx7FRVCuevwsh04V
LsXNhMWuwQe1zr9rhb8XJsyvNFma/FZfNQV1JY1RP3rSTulu8LX6l75+l8RrOKxJQa7UYl4L64Z+
9eTa+/dL/60ZwMr0fy/9ZTu15EFstJpTuHTobh0xBzGRFwxYNhogjGm8E871g7nNb1e0MPctdbj9
bRk41dh/bOm/vYeplPqtdHgoWZh5sdztBo17uwdsitshTD07rFmnu4vUF5h19pOBIw5r+qjRXEIN
m4wXP/tmpPy3kcx/vo8v54H8IQ99pPJ99Gvyi2zSPXACExsxI9iP5gGtxtmHvwIpbB6UtdtDP0/s
fvNdUM63d8SXUwLG6dgQ6HpRGSP6uGWr5/dwVS+UNZGw32xUf2sh0FujQFEnIYJkTieW375+fBeJ
IA20LPr542bMnpkIrMmDovPz73tN+jWM/eNCI9O0dCoeOk9fzhf10IYM8UX5pO8Ggi/QPsLKx3Sz
9YdZDcoUcSzjjlMX4maepMpVg65lnic2/A5CkPilXjjgaqHNRN0clKlxpS5pZDt5peWLbnnAn3dC
SMmvlH7jc6KrlmT5ccAapyCBeUlNjAP+OaWD+InhhpHQ/04l9E96sipzIZqtpxqk4sw32FLRDGB9
sqs3xjDea/HEX1TcHui1ocu8x5xUGTRd68cK4gblnBiTcoGbbp1/4AznOI/qt+Z+JVtrVusANPGx
sO7PvCsdXBwezCHTaAbK8FLQPo/AUNr1qzTM2ST6Rf+TNgG6f7SZwQszMd5qvcOxW2z4G4JzwkRr
02/TGoW0i7mFiYWIvXcKVJdv4ROdfaaYsslubfeWa8rTIEARjnXi0O/greH1LoGPvse8RbTMPi4J
2iuoImfKh8+cwZvmBBl518pFFzYJvkTa4CpElYXW4dW3i0tJjCm6vuibFYnC6M/lAI28KSq6ArzJ
0KaTxm/3Y6dIdadWkskezvmbFTDPXhRvV4G7nH5VpdnejB9orkzcOXShUFCGPKQBVmZl3FsTNy+6
qGJ6CGLN7UaUkLRxjaHD9pFAJqQZrt1Vn1lCvy5QLNKa13+JR7T2ZNEGCejvBLR/jNZa1PW2rs/Q
w+QixAE1Weg/Yzl102QnZ+ZepFK30Fg24os40R405kgu8ALBuIfjBWKBJr0I7KDNUlLhv1D1qIhP
WotMy7yYx/loh3qyz4fCCTWcc/k9DxqbG28IFDsscGVg3kPaskilBNU/c2EfxRXUgLC7dzr+EiNc
lXgFyrpdyWl4CCG9GQ/MWOanCtO2ja0fUu+dao1puf/hkd2iHB6RNPea5JDmGSbblukmPRek76Nn
TCFNjXLph2opM5XVCcLVh+IJScKqyVF1VyHbr1yvI7NcKsbCh8aQMTXMTVxPSFjySqA8OQkSQ0t6
aZUeLNPx85IW5mS4R76AxUFxJts74nARzWOOe96TFwIGeqKtPs3J7xeDZuYP+4rIwL5f6MBF+vRe
evE2Re88/QmLoVhWdxuFlwwM+aL6tlJbh3b0M5T7Mjm9iHo0Aq8FCpFo2BfgSML4NKmDzJDTDAAa
QQAL3X/gv4Jc2M+Qj89EkdkzYujpogNd+G6D/8sp8D+39FcZW6DIaV8N5T6ljxLfQ3p76sPbwpC+
FhzY5fAzVfvZIH+UeXaMmCgSkkaS3jSIjta8RQM+zDeL8d+eMpiqMpkAMvr5X6y4354ys5kkJ6IE
tWW8iyEMx2wuIUx+POZys65BHuHszx/zEN7pv1/5awgc5yINcCBaJGw+kHDUL12fVsigoY2VfhLd
W3yWtiNJ0R+suIC043kP78kNbv2udqXNA8Qu18awxddsUy4wQSGQY42EKCHjNCBwV35unXRL7Az4
31m8fb2E7+Ol2mEs5j7Dthd68KrBR7H8OQ05C2flJxPEo8iEeV9v5O8GR39xRBA2Jhv6ZGCa1rAv
n81KEjXqmkeK3UyixvfhC05rVl8jbY7iq8hGkbX5UtK0BVTPOvlRcbYxFO2gJwVaY/Ae6t2guSyk
p+nPaSEQ7dyayzoyZO2Dg4aHO3G4wudM28+awbYEZi2fDxhUmEfMkjSzTWFpgsaCChsNkMV0wS3a
buNVFkkIqS2LwSEVLCw38bxOOZRY4g+dPuxIKR2EPBtS7haB4RYia4EIE904xmFuD2y20ijepAwA
+HifHhsF0SEZoA3le84DlWUwiEq+U/HThJOMr/cBE3hqN6v+Y1Mlq7XQn5qOdgF/HUR3B5h15oec
Rj6rUMR9k3GubxEUcDKt1pX4UiYDrhUXuwy5BG35MrXvp357LeQcJX5YNI2tR3Moc32dsAbr+1ZA
1yPxaPvNMg3Iko5oI3eojjvkjzkguSTfMG0gnmCrScE3fam/VFGaOj1L/IfpHT/+d9dKBl/xg86E
uURc8S+zoQBef46XvKQRxi7UVTTqv1Mj/63BxB03ob8mvqWqml9eVwyS0W87s94N9VnBYiLXHmQP
RhPsVpl/zLWnOm7PvbEJrKWgkI6m5Leorw9SIawKhSg3gXj0rrp0rbzKhHZLJehkpPCGXn5SBRw0
3i3Kf9SYBQbFwKXuRp5M97F3ZK1zC5+ghEIg6dgtfYAumnmmhZG24ocEV9AwF8kA04amEcfNMq8w
i6smpZDp6MLRJ4/LM5zxWgXlSZcDRuekFOlXHW5CgnG4K34kXb3P/OCILnimRKD6CBaFfmX1KjAA
0HiF59CyUsnCHeueYTA9U1G7PepoZRjxydSXfkBZFN8BZIfCqa6QAhRnxHQXJQWH3QlstN48EEp3
xH5u1sKipe9SodgpAog0D4iVingrBwostOX4ulThLpvkiXOFk0I61YW8kgNc61mkO03ZLB9K/hpi
QKXdwC25EP10KUbhyQ9f8+psohmq4mQjm/ceTrpCwVnwjsvWODc5aeOYGazwOBbNwcvHpRUUi8Lv
7nWRrXsqToO7aChSDsT3XMa48UxwLrjCDBpAq04DqeWjzmb+SA3PjKoukVCoI/CrYRtGFLNYQDvj
m5bvtJb9t5rnzrOY0SH7VWV4zP+949uMMPHQHDiYIU2Xdl5/glIM6gkrEbrsf28afyp9p9eiGpR4
uCTpq1KuHZNaLaFK70rEjyEdNKV0rXEX0qGQ+QqmgZlYuv9+TX06+Hz5gByJOBOJFjHAbIb//YBR
Feh9WkbGzqravcAMsucM7rW76TN2rHrKh+oX87Gi0A/XVSi/TUdYpnMxxZdQTssivRl4V7J8krxm
UQLhwd9Mo81VURxa/Ucfr6lty2wtAsofIXCAbBK6daMGc/J5FBTFPUVRywNH5gwJx8Aua+RDJnXT
rVVfKjq4YXJHWsQEi94eC05YTKGaqvcal4MN34NjUDkPqaSq5NyF+fxz7J8pJpDu4RfjZgnxEivW
dwr6v22DTNux1ZqGoSBa/XKK9gy10/Ccx2e2sIPHojPX59KGlnOPTPahz3yIBMtvtcB/9hFYghkm
qbpuadgBv9yQlaaSP1F1yq4VwIUK15QHgOd81j6qjRnXNrlBQGF4JsWFquHlUbFMoOyqtG8qnF9D
w683zu9v5MuJuo6DXoBOq+4ClXwAcY7rbDQqF9QGURgUJY+nECBNTGWsCNfssaqElc6IE8qr/e9b
+Gvq8FRr/ecr+XIhfFXqfPUhRGedjr68bmpiTOEzxw+CIOOLrtickEhO2UfN2URLBWlKc1EP/ftd
/Lrcf3wfxJSZWByojr5KeYsk1dWBJ+LcWevmXShOGvbEQXT1l97l9I4kXbQ5gRNwghS0OALqW5YL
RHWTovp5lFxZmiU45Mor1EoVpSziq/rWDg5nHbacGcFEwb4+IIkrKxcYVqSCGZpBrBJC91uW5a+h
5L8+zJfWjJL7DzpWTNNj+oHaR8oV9H5UmC91QjcQJgsaKTwFBmLpvcpQNUaf1SPferTTfUzOQg6n
UGW6zo4YQ2DIkN2M+U2JRe7V99H46DyqF2AW8RZ09d0CGStzQNJy/8WDsOZ56YTjW4tZNutxGXzb
AJN+FSr/+nxfmzRFlml4eoudlybzSkLJWQy2mRvLmOSPpP/sCX+SAfGBUopStwLyaz6OKcsTfkVA
RD6u5Dwkn0VSVoWws+IDvgvBy0gulQaquRsTO9G8IsigVAEAYsaA/PAzabdRJ88powczasvao05Q
4Oyk6VYduq1WjC8PjHlF/AyheF1aH4YP819rMHqoaKWJdyy65SAE7033mdbme/U2wWgeVuqQcEFc
QLgxs2rTi6SiItXsGt8euAcT+kyWZdkM74BGGq/WMLgyTZas87eFETqCD0bmpPHMCK6ZkMcBy0oQ
Ph7Fvsqfuh41A3J//022Ll3K3WdYOGsJkOl9N++IMDoN4msVdcsCAnRpebuHuh8RP3rtR1qdfRXM
BxYSOMZiuR2SeKX3Mhz3NxM4IvFN8yZC/pz6pzTAqhiBMoxeOmVfc0o1Ie7SSkqU2I3M7IfWcnL2
c/75pKLmvPTdYfFXY+6Pe+K34vbLgibFlZmJQ63ujNpamPIhbxXmNuNMY45pMWMbxmQmj/7iwfcv
oyKdUDZIx5CiC3DfFRJnICvlDf5bAub7H96EuSJg1oIPFhBngGa0AQIWg18WbRk9pJLuUuU9sJw4
vCEkTgofdkkK+8WHffgGAzVob73rJz+l4d1/FMtUe6cWmYnROT1qFRRHWsVae8/BnJbdMWSdKFB3
S2CCGUCk+k5IjgWgRvllFG7QZuMKTkbApPEyJnQN9jqh1E3EoiNDnPITZhw5tRq4lA6jfb/14Zxi
2k7ElHgah1gg6qwPr0Hjrl29OKGK1R620R7MQFpg0piAKIQylUC/yGYTKEKzYyF1c2BX/15nf21w
f1wmaHHQ2tj+ROPLo5uNpB41viHvOGM5MjSBmKCKRHoCyuuG6FzF7jmrz4bJshrVy8TCLcsz9u83
If8pBGDLwbCIZw8oAD/9t2oayxgo+zhJxYd0qSUPFAiswgiN3kRhjT5eDT7ZBGdyLi9M2MtIvmuO
LalOlNY9Hre6wrXzrZOafFPOUX3+pZ6j3agTBj5J876C6IuxzEXCrYxTOM5qBNjyDLkspKFam1U0
cqtDwxRwBImE3GJt4RvIl7RtV+NV4GHcvomgBBYWTKF15s1gDmnDS44q+M06YrTXSWculvLbBBNb
4U4WQWySXM3K6TvZUTv0RAycol0Hj2FoZ8VWJwDW2EgTGGwlroPXJNhYRI+hGJZtEwQyiUgwJ4a1
0TE7tQc2BHMXG6toXGn1dsgcGeGdTotojd/Jeyza00grW0VsTarVLC6PaNzMBXL5kdjWdYFaHV54
9TwSEUhwCmlMEa7NAYmAY1Uz+E9NsvMbyLiMXNcUT6SjHZvUzsWj+DO/m6sPROx9Ow9/ajTyXKu7
kFkhrCsXWgDIlDMhDmaxUqRdg4Vi/8AvPjPfgruw0Cu8zP01OyEoZ4xqYdpGVzYff7ZLGe6N04N6
Xxmzje76sJyPkFmZBPjNNtrqGwQc1ZJzzIOu9XPlJvLGoskL7HNv5U7EJ7ix50r5cXgGIVetO5ts
MvXWXYgD3+j4JuaMT5Vh3r0EpVNx6t/IxNC/CfEmcU2kNnvcDnz7S+JxS1uFVJp90/TT//og/Ha7
fekFMaLqiipp9dOYn8DocS6g816t1Gg5kt2CGXpdToJUhgbJUfrlxMAY0hBuBAsk3oSsqhrO/jkN
69xt3qo372fbz5JP3SRU2sT/k0OGiJlX3AC6Wav4dfwY+13bH2vPCUsIKltii+pNARrtkHLE7Wdr
SdokrM3RxEgkqukg9SyZc4Ku/r0E/EX7xBLw2yf/IrSyZM8XUqtjlvxcKTbWR8GRbp03sw7c8MaT
hDLhtZMmw1DIUO2Hh5VgHq4nzA+uFsdImT1zgGJmsx6eyY4ul90nAkuJ9GEyogU3vNF+CuOdQhmV
zdbhwjjW38k3fq2Vf6yl//cZfvV7fuuPqmbhibmXGLsEiUuVCnaViPxTo8+Hp0M7xPd1t/YIx67I
PAHLP8gkHbyIoWa33b2UNdviMAYeKyt46BrtHAftIgittcyAojKcPHKHai+BliBMTXxumUREPlOb
aPmQ/XUzVo6iga5ALzMUe4mdHSy+PmCuGvzVKN2N4F2RX7SaXfTxUvPV+bifBIRBDxO7qr8rWgB5
/kr2Nx1laa5EKCotR6wgFyCHJZgUzAwPIZHl1qXhMG102A2CvRQAivMXwPTo3s2s7hnaaqmHLFoP
uynPpSAQsfb/2UcwFMCuTL5lZFKipIhfzihR78d55Q31keFJI+w684SHdgKSwJL41mxtTofA36/r
9GqaAfwAMwE//gr1+O26+p2ieq0YUrISHEQMNocNSDmweOl142IA6MUBQ0BvO1dgJxeL+qOimdw7
Fanio8sk2kSv4835H2EihsFSoYVZulI9Rw/VRraszRMqwXjRES30rMOxxKgAoJYymh4Wj/KOhdrM
nSSnNLAThnrkTdzQ6K2zE0AIbyF6pPjZFQ5hxD3Bsu32ZucEhADmK8FfeRONZKsJy64B3rSsJEes
54/7gP7HIw8TRhABlSevPZbCpoKtEeEecovvuo6/HKd/fokkMqFsspjzfjkDxVHVFUam9xf/5eFA
iFxQse/yXfAUux/cNo5y1c7FVWKCe/V3tLxW+UV6wz6z0k6PtbRWTmS3rXPX2n98sA+uZhLZ5fqy
cfVN+iRvfIfgQ6wrCf19ImLPgc4eIhzL5b+XKe3vt8L/fYovy5Qil63ch+njyEltC/U6xvnnGSbu
+skcRxxrP3HeSE10amTn1OaBk3zGHdSm3dDuKH1rZnA0noQZ5j1+7wgeawYuFHt9KttyvhQYlZIr
ipwPeqhh64X9yOfTULZ3dG8xwQvqzcNfl8qSJZk/0nuozRcqaip4Wlf98u/P+8fJ9X9v/f/3ec0v
g1UtMdpa0JvHRZLgqtvC4MjpojDI41wYzMRpD/huQy/Vm/E8hNxmUT97jOdoIEnxKIduE60JQ0Kg
lP8ykmE9Imc0FDYxnV9SjajyiQ/RnBRerT5DKKQTpG3MpPabpobytY779TmIUFAUzN+kW3z5HEaa
Rp6Qj90RvT7zT15WOyblsK/Rmw/FOGt6/Rg8PqXsZBl3JdsFFajIfNFygqBFvwsGYyVgcREIopG9
FrLnghRZF+HzvlY/WSZhmZL+FA+bQdGvg66QIuzZxES7/qOeaUm7KnVlOt0x4vymU6JPa90fD9Zv
H+1Ly3GIRsCKldBdphbnFnvZhmdsH+2Cu37W7dAp3HYZ7aRVspZetUP9aS3lk7HMd9mT5WRP3gqi
+1N1rE8fLuk0GOEDR7OLz3HvfwwHbR1u9UPw49rMN5fojg91pbnWC0K5dbQUt/qShNZ17uTfTEb+
d0n98qGm9X0qCTQGf1+9TVEn9yg/PH0z1iVETm0tabYS+/sEJpua905JXBiUjYQDkghfWGylZYtS
g3l452c2NK+0w2M6fAIoxI15j7Lu2I+HpHv8kJvWNsCt1gZOCVlCXij3V0I3gV413mebgT9KzRnx
Xwiq5XlJsFuVLfOmfIqgfiIgAPlDHnX1w+uHSS/ZFulGq64BT/wjq1HjdcckJQWIwIMiDldtSuIr
Id9YEQvucfArRAucZJFZ2OPTMjw76qFzQGfLNSf2K443il2JWAlNyVZwprKnDOWnMcoB+bI1/Z8i
OgiBR9bCLeP0aKCCJENzNX1+o6Tnwb9XSnbOHrRP8bF4Fa1vfsJPnenjPOfOt/JD2f9o8aEmtFa9
Ah8um0TGcSHyTVcZPzI0sQYZvmVTOKJtYC/1W/BLmkXlBbM/T22p0Z1Oxv8rIgJAbtsTyxwvO2tc
DJwT5fpSeZIbFcliukrT3xjq6y4j0FbNz5KB0R5kEpTMxOe5i4RFXZRkraOWaVdq+kPOC0757eRr
ycOzaGDcbicqErdmCrI4E45IZNrxwXnHcyU1tlvdxHEsoNHp2AXKcE28eJmI8Js4BWiTlyXBr2xs
syGkJ2Y+9RzluGoAMktIieqhk3Q3g94Rqz+Ic7Yr2LEJK3OVtk7d1ofoXGqFXSnhEuAwc5uWqHNV
HJe+j8KUaWne7Oq6f20TD7pMe9E85enBBqsAs/L0dR1HRBs3rpdUWwt5EoLTeYwoyQyprMhuy0VO
lCghYxOes1zG2zY175ZPSG/qiFl7V6X+3UuRVlnkW2sPV8kDN200d1jWiuQkRFQI6YALJj8+SOLB
/ONGqQ4RsNv2NfDvAd434oZQUu1CLBylN2Z+lG1UsK3to3Z1YmcxreaPwJaSl39vHcyK/1yYZMbZ
Jl1cBczeV3ZUXNeeMJpSfxT0lZzx4xKNVVy8MDoGkkGnRFtmDIa1nHKnIsk32DW64VqU7SoOI3og
BIRBi0X/9CDDm3bfPAW/19otab4T8HjVgbruj73/VPvLgP1pIOwJowtN+jQ25hr/PkwkwfidpPhE
/aFHALHhBihPtXr1iy128U49+P2y9Vd+/6waW0aTafeqCnCTKZq3hvVcDNuhwxB8yPtnsz40hav3
bpatPN1uYF5i9cdhHi/LeqX0C9lYcvI0vGuN9GhEGEbivJsJdl6vYKDpxtJj41S2irfXknUG7REE
dkFkz0SmpBYzVMjsc7MEAncZVZs2tBjvNJTtyh44k18s4xDrGip1kMX0L3dhvqrVZRviz3cG64Th
u4cOQ+5KscY9NcabKkAM6kbjmikSpi5SnPPSllTgsXYfOWLnNLFN5Y5qCwqjb6zl9GY81jTESYLA
pk016XuOiLbVX2pTnYh5wiZrCQvxSF40Z4bVoNlivUTvgYUrUDe1tcyh2CerHN2h5AKbky1gw8yo
HIYESrfTQ0dTZphYcmVJh7sG+4tFFmGDZVPdhDhVCB5G1DJX8VoMOMImF4LyS40fdPTHvinnOClM
s+4/Nhr8wMwIMXyCd+X//622b4xAaHKv7i/BNjzHe0Ka99qt2pYvwkHaBrviPb5qR+t5uEZr5PDX
7sZd8kJUmnkOLn01C7b5sv8MjsOLtkGDiP13i/KBBfSn/xbzd4Tn8t6+KLc6waLg3bn9DEdz3AON
xxfpIJ8fuMfZHk40OepP5TbZuhzMfGjub4BEz8qsezV4+W6xYGBL22OOfYHgN8TrqABJMkXOWDj1
JTlA3psvmOQ641E9Sa+8Ccyk+bk5Zof2wzrTJsAk/16t4hf5HK0chFHXbEdOD7PFNXFy7nhg83Hr
HyCsN95aW0Ki027eOvqp4n45cH+e6k9zDRMBwafwlO/LffXEjP9lvA1r857SLb0lUETowz7pd/Me
PMsn2bUO2gp11oHt4SXftNfxoK6DY7rDaIIul0Vypa2EZxll9xSst9Te5VO6jy+hne7G9/EGaJj2
8bbck0N1FM/l1djWO2MjPGlH75K/iGcKfu35cQiO3bt1uNMi+SmflSfSalbFM1FqJ+1dN+bB1lnw
gif/oG6yCwyCdlO50TJ3UPwv4ewd0nV2UBYSWsnoZ7jM1+1FXYvr6KLvP9E0H4N8rh0Fh5XWpr21
80/j20hAWmqTdERQoLTMVlyoDbqNXbfyd4Rl2RArt7pd2sLs7PApN+PGmIy2T9pGtC3HO5nr4XP6
Rrzz6BhLnQJtcFEYzRN+N2rKTbtDRrMunooDy4Ar4fgb7MQZLlNxdwjvTr6LT9kiZRSmc//s8lPy
RF7W423YO+ZrdXhc2Wn8We2md06O9Sl64ifLiY7thynMiqvJ7vZkXY2Ncg032qFyHPMCySDaxs1M
eAoO0L/9D/8SAB54IddRexrmNxOnCfemwDeVOJ5jnJnBbMZbwEFOOeurbpu7lR266lFaothzmm2z
NY+gq/flOt9Z+94d1mh43W5jAqNLZ8UyesI8xC23CFbKU3HDV6os4guFEb1cadGfcFd9+Jvx3UD0
uiC9emJDya6/fqxj8qrnBW4o/AhIjjlEnflEtLpes5d+Eyy1U+8Qj34L3/Vnc/EBuIoMo59YmII3
TCzFNUEXNiz0MxIiE1GsddIPtDqzfX1sb4rrOUd/qxKdNhucdmVulfPgBLuKptOz8MImHSKu/eyP
GcOHS8QRFLsCz9Z12ATX6Oo99a/aPttUS/Nn+S5c+M3jfnxp3+VkTt3wi3WRrMsI3g3ITunEOXaL
326RXWXHOomO+MR3E93Vs3HKrgMWvGesSzusPOKTdSlcuZlTjz+rT/3RQLT03B+lc/Amr+jbllt1
qb4SJuR6r+E6vijz1MF1MxNWwTK6SGt9y8+2uIocdd273D4racbAi4CUC1DmZ/kVjyACA5tS0JWP
XCTxlWsxuo8JEqPsq7l0fpxA0LQEpBBxggXRHpY+YHqSD/l2+Yqnjfokw2b/Wb/C5G+8uQ7kswaD
P1d/GpdoH5yKj4Qm40x0unW1QYlQ79rX5soFz67W2bobLroJ7lsHTMtHjlV5Fi0YvOwDrjUgHjj/
OFk3JBrcq3N+iJ+8JSNN/Etcq+IMRaTl0vIxQPhwZlj592KDvSee+xCwDtlHezWfqjf5tf7Qt8aZ
dzjuuRNuwzG8xOV010GkRpRW3qo1LTKe+pK99tIf+VyomMSj/BSHM39lsA9Ep/KQHs0nkvhm5l45
DtuHraz7a+kg5SiW2UY7+8/ZUrmrzwMP6EU6a+d+RcsfWv2RWS8WHB3r1L7mceU3cJtGM2n/2BcX
8lJMB2HRc3MFPj++8bYqQowwIKYrxr7cavozTiA+JSNHLsfwyncy2TwcPv/U4mTWgONp5T+P89rh
7lhgjp0eFKgrPfOKeXXlO+E1rV3RoGjFClRc9W16GNeEJiJOmbq74J+VV+Hn44Yp/iN9Q1EMc/Z/
CDuvHVe1bA0/ERImGHNLDs6xXDeoXHaRjLFNNE9/PvZp6Uito25t7d7qtaocYDLnGP/4gz2cH8Hs
V9tUX9HqjtmEtnj/qcHDLi+86cyTVt28tiund++evqRYWcvbnrMc8xdT8bpduXpsQQIPXH6r8Kdn
Ah2xY+LhXChn5czF2tyxKzEeWF6Pn4FEN+zYNrMrg29prZz58r1xmu5guVvYImyki2A9bwBc7o+w
qDfw85YIQNz7EhmUkxyEK2XU+of7iMkk3q18McYVVurw3eL1++Smhw9kMCu1YnMbrYdLdZAvmEUa
/myNep6gCvAnhdSgpRRmm9qWnIQAMc6AKzSBHRY8xlMxpAs+Sbd8tZMuJR78hr4l8ufiwVOb4WBl
MBBasutwVXAxCvvDH04EijMNq/B10j2aOcZ+XDom2tnmfXg5r13FC0Icv/Q3wZ3Yil+HEFbpr7ud
OO/WTz7FxLb5useW79+cWKD57uXwSv36sdf3MwztnlC7zWgr/g4unp6jOOFzgQDw+Oa5w7QWvxuV
dYBr8vyFpUWyfe0eN75adSEbgOigw2PTumdzYh4kT1ze7WLdnPTgFQpOi7xa+pXW/aW+1McoVP+k
+fT0viXb1s38J5oWFPAhuZi+OP+c4m3i6jsghwUUMza0mpdOT1QIzelzYj2nu9lWPz/4tnwWfSUu
q0DYHBpT3se79607tYv78nk7nISzyqPBut59wsqXQnl9n38Ord/wmXInrC245fMpZChO3cHvL2Wg
exPOcGVZnI5f7Xka5MukMRtMGozMZ/S1F7eVp64tYLOztHlB7NWv2UI7J5vqIm60vW7db10ozus/
JRzruDWawbW4fK30/XvBzKchburGF2BBJd/NKWYBn2eHaJm40oJmxRC8i3yaWEX4XHPy3UAvJjj0
G28Cftv5i1pyOpqtR9/CbvLbzgUv+s63kcuXjE+ZrxvFCZi93r9OfOfhLHnalXo5CXLJSPf9Md8J
+5nbOqkjb8RwWJNJsQDVAA5efEkLKGS0DR1Stg2a12Np9Ufc9TfvZbaEALn/L+2d9P+1d9L/Vc76
v+FOaVm+IbA9+jX22ygKoh7imIFGApEqek8ZqXJu0XOKCr5IiBbwk0ClP6YDCC83cXTc9yVbIH+g
86axh0Yz5xnLHPzPsabloOvv1kMd92T8IwpaHmqts1pio2NJHYIH89WbKJchgicgFxzLvQlhFv5F
8ZoLmK09MZ+aT1s/zYBXXB1iK9YJRIdPTFgPL/B4bCeOnyu8IPjWpqYY6s/MmH0pVrYd0LtTeDMN
LRCEY1fSwlbNxhR2pMfYhWWMSTgom7Ae5S5h9IGwFaiSg2d/mjkC4QItud7WQ3JEmrqPq92mT+s9
uGM2CXQ+HNDwomWgM2G0CRPTjZ5u1liT2xO15Qco12kjTxdH+yisrP/zXZPGcf5/aHf+nRSZVUIG
3Plmv4DbBkkVpinwFJ5zHBD1Cfb2ZAlw3a0hTeuH7reYZz+EFRB48EqY8BjlTjs3F4ZEDSBMTo7a
f/54yLr+y+f7tynBkBTvppeGfi1tQIc6nThuNJitW04tgQTZxmojdMQONO06gxroqciKCDu4fu72
BAernlsLbwPSN062NuEuDLwLBUrxqKEaMsBdZ/pwVMzhkQKwCrBMl2WPMUw6s0UpbGuirFiRkM2t
qPVYR21kDbgoYnqGUzfzk5cb9S5EG6gqxM1IMdb4BPVQf8l3knSOLY66lRdLxJ745FEwRI8qJIm+
iIYKVyRQv2w0pBu+++/oidU8SqRRJpviit55SGbp298xCTc+Yqw3qy5d0zeL4SzFycEhUrUogSJD
uvXJjIwTS52EKoJX2vzM6jtzjOYaBwfB5PPFNCiHrl9N/P4OPQgkEXmQNRrBDYaC1VyPxSFil9H2
+Z2FLR1oFdat3xLd+fkvCPXowfMP2PPvC0+e4dmhM0zQNeXfdosilStBngj9nkBQ7sa2tjSGjaYQ
QjGxS2NCyoIDKId7wabavADlpwaqbrgPzQc/Mvep2u1zheeF+gvOvoNuQPKxK5mPdXImGs6YMTIJ
7vCG7A+dBowM6tC/yI297Gm8p7bw9DB3j0srTJdouk3SypTcpYuGvXBEFQRGdvf7z47gDBodjV68
MCqbPR4YlEMmpwfelWHYxPi7c0tJ5zPyU85OW96KB4vEUI7oAwtkXT7+9yYaitLo7NKmrSetNdRe
3uSX3voL/8oOcgfzXjmIPdgdQW16OOBoRxVvzg2CrpkVhQr28wE6iWRqvb9NnPss8VQrRhY8TOQJ
22sZJjfmPuJ2mpsBZnEKJZrFOGgX3hc5m+DTOHI9tTP2Dg56wTly8IL8kr1YUkfifX0/kjYqWbaI
XYPRu1FuljNDIxdWM+6JndDDr+Wzd2WBMAwcdlrkkAqehMqCsMrHb3sW5so7VOQFQDHB52wcpNTj
JRBzU3XSNGZu7YxYwFzVvPhIhiEJuMu0R15iijwEGKduwQkmHweSl4b6nT3fgmKwCB+ICWu3wbgJ
ueTEsrxvWmqdvCi77IEn+PFyDEv6uBssHJLM+mqCKlh93G94/iHZ833jEacmkd6KBZS1SiJf/UIE
g8YR/w7N454tEWBKwbMxM8jvGEdw9UzsFUYdC86wlxQxv2wCNSMv/UH9pe44U0d3AbIEVu/CmUlu
RiPJCXXQWCWDzGTbjA711CNLMvqZ2ndTWTw7w/vqE2j5aLBW2j4aOP15Up/0RE6Nu8hghnzBo+Dp
84yaQT9/8OOgTLt3nrbG4gAYPXy6UHLOUWq46V5y1vdlvk7PlPgIPPU1d/bmUdhSE9x/8O1wX41B
XtoB2tnDDFihICqxYHq69fE4w5KFBuvhMvE3CqfdkpTCyyeECCHjB2UIYY3/X05yELG1xrTeJtfX
sr8f+jeXKcT+ISBWvfrm6BQ4+aC9MDMgSIhoOityYvpxUJNmtG+d/gBB4ThEd7EoA/nUTJz1sJnF
FgNCw4/ABzA+gCPXOTHwDpwNVjqn7Ekwt7r9xh7zpNolQzfj/uuLwlLQjQd8MzxIhtEZFrOOIA6l
qVFu+Z/up4gdpbe6H6aR1dLpHhYhadN2jiSMVi5yU7byxVP3kjNbhvwluro3rHh649SvfznVN5rm
t/2piWwWVUsBMZqBilv5nCzwDhEgVnEPiLkguZWcLUNcAtmeR/wKTISTM/ySAmJYEPvm9h4FGsOL
CT2qxZ7CjPpWe/eTZj+9fsOkYq4FRNJvI1QrEGi+SVUZTok17V2xdGDK9hilKl4UedrbFEzOKDO6
9v5Fhi6GIaSra8BBeUAOYwcwpJhKBGcrhfHFu03W71G9DNUFYqGZMY00svH5160/eQ24Ed5NtV6w
FqpQbn2B02KE3d6gAN+fbb9O/I+40WMiqG3sx5LYlXICQ2gmLVK+k3zbdVtGViyGymKo2yR+GZD7
6ROeYQgydpgMUMAi4Yhva8F09oyCGJtBZKS8wmQX37SgO5QbKJGIprHWwe5CMnFXmFnYcA5msp4F
ypFvJGjXB5zm6yzQeAap4w3xZ0KzEg3/MH14ebn2yi0gSDghHwV0SbQRPK5BLmvaCUKq3oZFq8qG
85X+zZ6mQKic+9YNq9PNFu6uAUNuWo8DHfOZWmjn5LmP7JpKzRz94faAScWNUFZAgwYsExHlHgPZ
rWGIxJGIdoeyHHSQDHNSjKlKjekX5V3A2F7x2H/b7/cmv0IkhWJL6uZiZCpanxXj08xKROPmp4c0
h+VjjQOutQFekpspt4An0oVdw8i8N5TMGkrk6U5+GwsPv1jgl8bQCd/glsqDXd8Vm0V8yN0Cf45T
13o1YHluSVSrkeW/a4O4UZ4nAQQ6huTltrAQkZdjPKcY79WqF62OzMaD5ozgM5DlvBqYwvnaDHCv
cvUC/6wiyKtjfCdx8Ddby3EY/cmO9S2+jzXT4D1OympDBhXn4bAi863/woTsh41S+K2WE0s5aqrH
Y/9iJOhXy0jeIDtsmYkkFpPHerJWP85zDvidH4d1Y2ygF44zDD0zXkf9Tc4nGFTxQ1jOghlWIGJe
kZhJH9JYDCvByekCPxcYyq3CQMLuHfbeL1x7wN256ZVdHJ+1W1DPGPylavb5paGP87Fz1vYkxD++
ZDLPoEYbpWZhdYyrHzskXD6LI0T3nvPawlKHRO7jY5963XeqGXz9zp71HnPSgeKyelifn1cCu92C
6KnpgKSaUdy96d/kvZndPcXMYbQH/0TO4DQuQu2KmIda0YbtItJJGzSZkPi1+sslYHZUcSJv3tk3
nrbA74X70Ffvt89lzebR5GO9nfhUhmwES0AEhAmpMx0sULkL0ACRXPD9wC2L0trEO7hs5e7jaVZ3
aqC7JMB5ROiY5LbhPVIAQNP+nxgQHfAjB33ovATCHzdRWuBYE32nxyco+TE+id7zO8UWS0LwYvAq
VahsI5tInWESTrcRBG4wnB2muiNDDOk1CJYN3cjT/TAhUUKzIZuaiYJ8jRA4k/FIirfwogrq82Ql
jCcfguXLmPt7eS+ywIsYbq/zy3DuAJwnziY7vDzheiXw5zAjuJQMHjiOxvQwLoOU6DmztCv2u8pG
h9nA69y8F83MyFfdJSsddrzZsnj47OiZcZWv7xc7HapsbJ9t7Qu+5/gABzViRGlRGqupiwTOp1Yx
abqeB8qnchdmAS3ArlYBiCQDxI5n9On9Pb7vMxtlsOF1aIIXT4ITd+lnfgUeFCz5aVAp48JbzKjJ
KiYkxdgGMzjYD5YDF4EK9pG6SCNTcpD8TgnfZxT9/S5LQqR4JkSy/EfVjeZPJUPXD2FvIPG+f81a
axxSsmAri5nChyQRW9ily3Hi0CVehKMO881vTCm1U0r5dhpOHKid3Xoijk/H8ZF2U1+C5FAZkLkM
/hIiNzI/d0p2kGQy9B9O8kWtmUmwkrk4qUcLLQ4my7QkeYdWFMGhzUBhaiUnFA90f3fDmGwGQI0/
5p0YHHBl/yaD53bz/Aqm+asx//kRpIAuS3nbEBzh+fMYYQrJJm1BTo5xKepWeijWDpuLeA/utUeA
5TBn1DVzF/e3lax13BZsEuxh05DxBdLpUi4OlIm6MQ0uZB0CDE4xRyeab7y4IqF+d8dyimV2/UAF
JmL9IztMZxGZnLullPiW+FqKx9Kk3MiwRoSEZbez5XNmlkhMV59flVw82RICsWIrNPM1pFir/hEA
6H30uFyZr37b0tvFtxnRzQyV12DKK1ghOI+jrq9ym0blfclr63e6TqyIzPv6tyPPSTNBLJqFNlh7
pgX4BHEGu+DgiTVDP/e9Hfr59gZjc8acpZsQiMsMhXmbjbb7B3cNDRgTYkcNkhrtlBi4lCG9sDFw
Pid8cORJ0RWF5HovkDK4/bZCP0o1uowXwMVS6TS3yUAN+1ggZ6HkKlnGfFij3HA4aMs9RxyyPiIW
WUZQCTomM91+Sn/IdKonDkO04ec9FaaXn+cVNxs8uBMyR832DrK0+HjdBRUgVW2uOpl5DYmISQKQ
wOCza93PLjp9IFobV7qQduLU5w/nza6gBMJu1Sw+Js8NEYYNOLcpLaGOaqtC2jOmUzbTg+7ha9VZ
9VeJbBHis6XiKfWmYFh9k+1aoeAFC2bU0JKugOk98A5gdjZYA32LAedstDUrPfkEZRXbT4mUQxo2
cDBvZk2vrMnqRhrccIpwooMBQIorUzKGBx0z3dt7sLB/yw2Huxpooe4MFn2iy5E6PQy7l1fHRJva
U4gT9qptXDivkb1Nn8vm2KhOI21ayeKRJtngScuSkN5oC+GAXJgd+bGg4wUjj0w29C7kfyys5qTQ
RK2pnFInSNlvHMwokHsjhfoA+DUgshTy+djtKPcd0y9tv2LzlwLxGKkGnVKHG61sK4mjsKvlS0f1
mO1pp0lkgYa1ax7mfn53svuetQdTcNMiTrC34voDQUA1cfzNDHfyg070XdoQdtd56+IMA1a/T5zy
xmHfbQTgcmUpvE5cKGIAJtLhtSAUYQoknrB2XgseCiVzJ6U1qy1xduwLQzpjWS+QLIQW4cYcRIS4
+Vnp/BEOgFW3Z2JdJ+d36oCkXGzuGr1vmPZMN9tpkAFUmMYa1TRBoVOOhNspxnK6CnKiHUQE4BtI
X5zgXTAig1aP1i+fC4dnv+3ONd++wnJ6jv9/LvgtQxsSriS7v7xLj0HJevLw2vB9Eh4ennhttWRu
qG5JY1Aro5g/xg7UHH6Aun3lS75TDFnFGeY4HFsb8o+bMFcU3OGYrieiF32pd8OWze0OAsdcnAuV
Ewdj2QaoOFnKyA5FTHc8cfJCpMQuOmAqHHki2AZp7tNzb3zPU86eZgk6lTN0mGDEsM/xJrzl2fUp
0Q193zun6s88vBNODBHu0UDUJ/8+Xt4Df5NtNAubWSgXpAwar+nYD3SMiOeb1Qxl793soyBHhDaZ
F4n5tjLBKdUw+H70To1LKqUnsR9LUJF5BVze584da9jWfNKEkDdZB8IL7MjL/OP0u8F79L7rhPX3
m8jxGK3KIVHMcmnd131EsbmXfto2eJ4LMEzOzWKJ6r0o2B03XYpk1CL2uF6XqBaUbjMg6Dfr4UY/
0JDAYumAxeRifNQlp4WySgOQKUqPw2SwkJsIl/qarVN5VKu0V363uD3U7zsJBPgJaQuNLf+FBTB0
YY0C3uXJxUgp3QA0E1ubb2J9zoaROXI4zV2BkRjRtpgQJ8bkRMYEW3dq068hJIqR6GO0A4si3qkn
dmoUtwKE+DpxhaQxJriDrrXJi0ech7m3xnPrpy6camY9oNymET6UvlrzKn8Slhgq0BqJg2t4E/Gm
A0pF7klxqEIMfewyDJ+6aeQgCEgBVMYkz4HNQJE38Wv50cJHfiChdXqthJ2C72iO3pNNSVzGupkN
J8iGnI+NXpg6R3ssrtTKi9q78Z55FRBSl/tyDvGe7JcPYwqJTIpdS2FODhy56uGj+crhUM+sgXKD
eJTZZDFJrJiNcSjQgPcwDr1ZtKvpZLqSzHg6fPw4opGunNHlvcyOhwLOXm3TelXM9wd6yZFqNtjR
sOoZ6oAOi17GL+aTh9HIe4X/RPfdoB/u0SHdxh484cgFPTaxHXI6RJv02Ig2Yq8BY9k+vwirpS+V
lvf5Q3AYg1Ch4+sj8Q391zGj6SUo920hTUC13my5u+/G7lgzJJwR1bAWVnWC1Y/x/Yx+nh9ncjfh
fuoaToQhnnA0huVfq/nwDNJjE8g7cr/yi+zvSH+PUkz/jHINTmvdvceGjZ7ng6zj6OMRuCq+fouj
QnXO4Oi1V+KvO66PJkaaJLRE11HCCpRDRDGV1oE7/Lxw6uTNghxSYQnTeE0j8D4mDweLQzbvzd2f
bTLsTnySG4zB4YBBv3MULq/nT3MHXZzZnStRKF6fVx1WQXSZDSbUxbewabpVoW7yULGHPXTRt/l8
rzA1S5fUnaiRnO4D8pXsm2/EBpCXs8TheBy8T2/S9aq1DXAAX3HZ4xBrtNmhXCbmfcfaOqHJfRCV
YbHPM7OnVmMg/tLs3mODqisTd085WYnKml1V9KeV/fi5P0I5KPZvo2nNZNkG5IOt7mshscQFx3NI
6tzsPJIpaWJl46Yvi0Oyw6PDrx10nLQUk6sSFFspdp76d5ct5BgChjqX5wUlNUYeqYULW/NYNraw
Ysk9UFyRQwr+cJEpo8fCFd55co2CiA7J0htHQkPHSO+UbrJV8gzSRcGRI2FXQhoM2Xd+H0zxvvgd
KoeMl3fPAhWMeMP5xc9UtOYJ4FA5nVcJuhes9+8nTjSJZBxHZ0ez0oCTiuIC8AZlovwM3rgO4WwF
KfEw3oaZRz2KnjndsBt9625+fRG+VyyFyG6YeM1TxcgXAiUa3TqYz8Bn5qVm2A0NgewJKBgJHpLD
J0VfJS80Go3H2y54HEAXXl63lEe2V6wb1fv2gYkyew7B52cYHPzXgs/dUxFCDmYME4lQF5+bMEhG
r1Ehl2zVLLrX8pn9lHDLpg+bXaRWzE+CAQYYsLLvlD2/WzIAi4LHOq6urxlUJv4owoKh8XucuU6A
tVfa5/DlRYQHYnPKOrLRpjyc55hE77yypcBkTnUfoCh4tten5BWIUKJUv44ch7M9sqYCpYI984eH
X5oUYMxZ6kditYpCNX3THDHea+QXgmxg2RUkNIKDnU3t5/0gUE2myReLd1od0+grciHTPUjtNpMn
ojSnCHSGJVBuAFLO5aFaSL0fHeOQZ2mI3Cw+xrCekyR8C4cSeL3NMK/Jtu8ZdCVw/e5nKL6z+OVm
YODcxWyiWapkZHCLk4/V5qIzqTeJDgOrvAzKgWB0IM9DCnMiE/CWIyvWK26gdFKGfMeGl/H2YEfs
VdsR1zW532ynd7OBtFDi9A+8b7K6jVnI0UEIN8IdE4yD0hzimG6q23uz7rGqlfEfo3T/wDSlyt7J
IlxMomLAG7v8twjuw7UIPjcaEf1N1tiI9fiTE4MsyDOgQPmiIWSKsXmMqph62y0+ayKODy0At3Sc
uG8AI4KI6MpnE2O64/QDz83Aojo7wZ9vxcNfP01O0zpsjTp4kFceLdg9MMjAkHr/WReExjArtPER
r/pgYIeGIwTeOzKAgCHvAHcckTe1tZqzXo2klTwOktmmuFGMYio+Bh6HJBlC3u+TVdm7s/g6I4Fq
rW7HlvNJ/RckQL2JxVy38qevjTZtGRgYhR/tXjyf6BOp+2E/uDPsrEvnQ5BBd9ZNhva/7ZHsnGUb
r969paPXmszLOYJV8pBxxGFMYnxa0+52poQwd3Ar5sHaZrbNFpTfA8IcdX4POsXDWkvyBF/UwE+K
3dRTg9KfrvSF7IpfzHDm2L7Gqn0wnyZZEWhvfO0nM0Dn/ax2ygkUw3RH9ae0ND2IldI9fsxfbXOY
qLC4CeYOkBjAibjfsJMDEC7nhRU+N9xLM08tZHPSQmvmAxUBrJiJ/z7iu3gHo3fhk6Vvb/36gn6G
RrDEe1VfQdsfxUGLAs9uEsj2A25/TE1Ec0/bjlV082AcAhV6qz+W8b5dEmOka6dAvcXNhtCrbh5T
EtQqrgYha2HyXf1WVjeg3pm3Y9+CACn8lIt0csxLtidcTDsrXi+zrXwYDh2SNdnX1uUFuA0hcxHP
YRd/KMsWktcvhoM8pSOU7jR92ioLy9R+q84kaJyTvsAKQgbsCB6FjXQx3etute9hIbVbpJJDupm8
1/3gUiF0i88+mvm1272ZwptIwueitn0/rMdWqYNunztsEYB6D/mK1XKXmaMdoy33/uxUfxdWt+u6
r64N9OyvSlyoYlPvHnCyupl5HDJjc20uyHymM6/Ubs2KzgxpRABNf904uk3rIK4aySiS75QpjZbx
UKEvyBobYU+OzmctF6eoxvf4IE6Wuri6Y9fYY5iyivMt/7erNhj3wGJuOQ1aJu1+O7Oe7MW9+F1c
C3glZLy8GHDUdnG9b1FDa38i1tNUAIJ7L9jIqbuoKH84YL5mc5oJ85xsM9ySUa8QegDx/w91OjyP
3HyeeAL1Je2ePDM444qD1PFsjyhQ5PfqKlkJcJ1eh4mX1WblPks/cWoP//UvFX5f2IdtWGKnANGV
RzCBftXxAA4BAYn1VRi3ZpYqU7bUvyMxTWmRXt2ups8fTXKyj1H+NoRTYLQbmTi5ebG932PTaOCB
BOncfswXAAYT64lY13g95tJVKuYlDeR1yPbS3qWhw57qNbuIM19BCfbAnivlMZEb9vH30+kaJhjs
XBWe8mVpvLlJT8xG9FMFf1JGMdit0XcPuKNqutmcxV3s4lMNW9FTrOr8tHUm3sXyaQNdHaCmfwNr
2w/v9TtxVUiPH9yyqaHPrWjGLrVT7N5PQzHK3FXdeoep+/bo6VR+G8CkIazMnASio5P58ZLY2j+W
7karwtdcyKKehLOXydkr/40/8vLVv/FvVHcSdKx9OTHF3cRFfaS5STqqBAB9mIGYyYCfJDZNuqv+
tT+zLyYPMm9SzVW3/4MGoBuU+PyBGlRzzS38wn/Ne1469z+O6lLXsDvc/zBqcFLqHdnNjiUbJTy9
dK4uIm9wI0/ymUPhz0wRkZwGTgJ4fFBeVyKPH881qFgbTKDAKj7EwnMBP4EChm3HJ7+Ws+JlIVBx
6KD9J9zPWOCCpFy+8Q3ff5io+BO2SSQcLlMvF6lq+PSSyzjYa8Z39Z82Zmi/BRKyHA/z8WOjkKTv
ruaQG/lCw9/9h4YGGqj7ocRwRK5q5UfAqAzaGaYa7d8QiL/t38eZrdL9y8fE0YUfx5UouQq8yCL1
qUX9xsn5yo2Da7qT86cstPkk+HApxw+IrgDEhP9Uc24g2lOi6oz7cvbVH8kOWr7WE1s1mzVRdkhM
XMVL7u5rdRBmCM8MVBsyRpwYBb8XanmttIMqu5yQk/bnJVGfWfE++yHx8bd+ID+z31BEtpWlL0Yu
Y1QvhiVZxzwpc14kWcY8uyyDefIjpgc0Vkq56h+ER0M0tF/7psaQyCRlsBpN4DA/dwW0ErmVUO84
M2RRSKx1A8ih9rb3vyxU4Nl6d4IvBxNPyI/dfKXKFj9z/YPviiOtADTbDQ0kmY+C0Xij2sTSsHW4
qTMLe9mYjb6w2u/H4v6NTQNSP4oEch36PyH3PhNLrxw0LTGGyK1ZoYTr/XYRfwEfBTMuM5sIWRHz
xidXkJcB0WAAQntfrvFZRBCCQSjWNjwNuCAX1qf+eiGNM3VXY56mu/GVc4itMW3dWtk0+0As2H7H
70FVwK1S6x8QZmgML7wGjWQrQzKzQWmgWrkSWaIx5Uk/2/XU5UHL4xVbLazKDxNi+LqtlR15/Bev
kjXD2spQFE9X6oKwieVnrW0fJ7jAYrtLZrBQP+n8g2voKH/f4n6bCtvpHvtQp/sSnbvoiQgzXB7g
Ul89WEylnVzSBSDSrNncL+QPgDrhZJdsmxyFoqlPcey0KmVNfQVpmk6wcZjXTm6wq5TGlxU3vTFP
T3ZiFuIX0noq/uGl8/sAKQbey9k57IqMzzD5bKNiu33IPwVewGgumU5Nsc609Yo0wVXmqKmTdJRW
VgMy0C8KuHhwTmPLx8zf5TB4CPvnLoJidKc/yqxuC5LR758cmasXBZRJTenExj5WLaag5QKWeLOQ
LXU+mY+19AfQ822qc70N2isSUwhuhgbx7sXkCzc02glyVumD5Neq2kJtPsrzS85JBaCZo2P4LOT5
hMeyoF7xiHXlbxX83IjATr6YDc5ex0Tb0rLU6Vb5QKuI4gWjQAyspHn5g8itCfpyJcg3HduBfVt7
il1qpohiAU4uhw8RI8brBuxNTU7IqC5uuUicgd3HFRQfWC3OLfqnPmRE/7olqzzovdciBnQ1BiAX
c4DlkPMizEgCkl6Bhb0hRHPvJTwBXon8gvhEt3SHsPcShxCHwXvdQM65qlxcEk75QJ1b2FCrdk/+
pPrGYLA3OfE466bIEh2Zq4i7V7ui0NmjiQDtZNw6AvP5dzPlHQGROBRb+Mupmy+IOAjrp50im3he
KHtCSAHTK3Pfs3ZQ9nDK7qe39zmrtnSVPxYtx/0Cw/Ft5ouZry8jH9YAtuGhsIQ63YYMi8OR6p0x
IerHFZa7JKnGt3ZERduwhv3GD1MGeLWXEUAJ2ZvPEV1Tl6cKGcPnrLHJ527kw1pnZs2LjD8KDMYU
0NXsmM/MmOtMt0FRPvVT9+m9Pc0e/2Uhj389bGm7kQ6jKsDUgHd/85l4tTc+BJTj9gidMpb65xPN
eIGRO4GUhCbq7REn4T/918vEIxa+VdAdkzPYh62dGOR7lUsR6Mhed3g4D0vh0kK9tSuX4ucBAaHk
U4/fJjvxgcNibN3cUTDFmPeH0ZOlOpLdbMY7ktsiEDuyHv30+q6+212LeEVAg5V6kq1ww2Tv4Si0
2/VqfF+aI0isoNdcDZYL/4zrIsTE3SFwzZStcdAOHqgcYaCyPiRbZyjGScaj9+BHxrX0r4XGR3y5
wCzkEef8JJ/AeZ4Z/3va6fWvq916RUDD7dOTOvFW+pNLBmQzVwlqnsUXk8F2DTS2Ynn1yHoK+70C
eitswnp3D6c7jOttcum9iTXAjY4DtKvByyWjl2os5uvBzOGWtiz10pVsDft4M/V6WNWyk6zBpnhv
XLXs//01yRZt5ViDP9H/eVPozf8siJzbTAeO6ZGXu+OL9dyb8Q2U8W54XKrChvyBkuvpC78zV/h9
+tOg3stWzLG+eu+aw4u3z5zKRTPPo8H/iXweUi7KyPkAxHwSFG1JfGpgB36MG2/JVsOD93AKbhHJ
rcEESsd3+j1e2f99mGbcftrPl0sIi1cAL8yCp9/6CMexkeMD6SORx33MEf01kFOmJlEnHrMPryPv
CoYeUydW4OABbPDUuxhMX/hMaJopQQGXPzcS8Wx2WN5u6k88zECujJtHVqE7dsVXrMmoXViUsvXB
NdOTPZxlAY641ilr8eWi+GKDGTeZNPjXkj5UvE+9S35hPXKRgWnu4+vwz/h1NRotIx93D+RX/KIc
QnG55OzfTxZzAfi2ZzvaJl/jo4DdgVNtiCpB1j9+f/HA9Q5faMfGafL4D2tnfFR4bf6aj8j2tQED
J3x3q7PeGQIyl+SxUFnP7R67mnFPY32Pi+J+TVjRfvOXLsWAwVTA7j11n3NO++Axf/gw1ecyvyc7
ZK67EHSgvznynplW/fvhx++4WN19JeBajXq4Jcu6O47rqlvytTnCrfGdxqtXI8613tylu9/9fXg/
/IyQ6qH6PY9f8oGXlbgghYRbNN575n3c9+LGXnID+WbC/92wAqqN6omLcZOQ57nHJsK/ynF8wBk2
x97A11NYE0jutrI1XnEVvozs0OkzGB3m9LAtb/rPR/Mf0/Gmjqt63HC4wm+z3cf8JVdyfPT53Sio
tpD+96rEUyY7zQ+EJ1YVy0w5vrkxPNHwTWCBwlKdoAK/Ru6U1Vny5T5/jO+kfy7M00de+Cf/PufD
b+ZnAKj1r+g+vzDE5lqWthUDYidu5U2hm0rueD0/PAvjM80OC/6buv/D05k1p6ptUfgXUaWAqK9K
L3axidsXS5PYYIeIov76+w2991ZOcrKNIsJasx1jTJnUIlz4ToQH8SAlufZYNr3mke4v/MwDUj3f
v2N9uBiTK49siDxKoJlfdf7IiAlwn3WOVPPIiXaB+Q+izUqmnuLCP7hukdxA3bNdc6wEi3DpEjHO
IvPMUeVGBkbtKd5pbJEPDw7ccwAgm54a+mKH9mFdDa6zDRnGzTcoef4UzMEIiJ6Y/2UFj/hGXhMB
29u26/NsrRfTPVYET1oaNOcWox4TRWibyJqbI+aEcSxzpLzlxflSGSS/8IFr68SydRPJ9PUud3ck
IcbcAXC6PpOrVJUI2T/n5NyIUNfJ1ibK0XPO4EmEHWTrz/8Q9HAr9Qh98tr8Slx/JCrpPiEIVv4W
9061OiT2fKSheeWwlX+706RqMvWAWjMEm82N2c2Nf5s9Aj5BxknBLM8e09fzd4FxTBnGfkVdoNJA
H7Jlb/4YYLKDilJ0cgcvncVPppyfusYFHbnhBnOIjtTzn1F8G8fU29NDvBH1X49TC7pa6jPcadEY
5E60OPSqx1qr1hzmrMtqm/lvR2Ysfd2GRFBHAmMmnr6C5gpECc0xyBrbvU+wR/AE3QqNk8vPHvxM
02VqlvmIG0gH7z3YG5v6AKGDTWL+IQq73biVR7dmoMPRalyS7U99VbclgtcgJSH1vnsPO0ghHzOc
ut7s1AFkLVzkqqznj233YH9UYM3+LXadPPs2H/e21avSlgZnWMLcR2mXwlf7hFIJ9A3jl04EMWqt
FmhaPPpnTj+9dV61aPeKKQvUVjAC0leSN4e1egyvl67AyWzfK8kDPkkE1gUNNXMxIhY7dvOO9fhy
6J4aQtPRaiNifj7g3d1ZKY9kW+u/mgywj9KFX30MgN1srpM7vC734Na+EXk6OUGxSdAceBSdc0k7
fWR9X2lFTRBwRZ+/img9vrd02mPEouA2r6xQr6PFOmwgXE6wDi4FTT0EPZpnlxlmUiL3nrO01wgf
jxCy5zlcZCRkrM1HdvwCcT3eASS6RwVEpG23YsWvI8jXb6M6wK7s6fRiq8g06ptVtvi5HiKHon5m
t9H92P7eC8aYcPINA+rvKR8iht9s1W2PnrR4Q/zXqFNN9mCfXlHMAIVpC/qQJ5X2bdpAiDCQMGH/
TFPBQ2VzXP0p29aorLdNMWmvhBPgDgIQplv7G/QWDxT30KLCDHjqQA0vpQQ/3Pv292ty70EkoWpx
bNeZGdSMJ9XJaXJZ0Yc7DMt+o2X+UBssjfk35zSygu/bDGrPE1Ee2iqVRQs5QdCDzIKn/P+18TXK
NmCoH4jRX2rBhLdIajLUxrW/iiM5eXimyRUhwO4Dynviy6BXkfOUAaKdyHCFfFSgGIxEg4hHuIYU
kdPKGhE6qvvFYLqHe5yWqtFKR+f+Z3d2PwCTkGNCpattf+ftnYvsQR5M9n0EOgx3P0pOwbbrTACN
o8M9NSJjUAIY2rSdr3rEkDAQcmqcwp87Jb/PU5T+HUrWW7sRHv894RH4RPTMOUrSQ5i1nE1gxMtF
q0LL1gUr9xzOII+I+ZD+mu3bkl6I2W4gr9+6XQAYolwPVG4KvP117B+ndQDuNzwwWPhDBODbRynS
RRf+0fh7jew5Q3Kv82rra8X0Bj76+LA6dcpm/AMpVgAhP4ceTdJAREE0lOQN/whS6SsINrStnAE4
gD64Uai7o3MblDjdI7MljraD3noL1slgt7os2nCarF/aLFa1tXDc2gEFivZhDNFjh987/VY8tJhP
/mVe7QCSJdMJq6vxZe4QNl9aUxyAb7aJpvY9RqixGJ2Yl5eoAzaIaaM8d4GKMtOWVl0PJt2EweTT
fackigR3Bn3Mzf+RAUWVNoLmd7drk0/RMg+gKty+ri2EWvO+9U3LBC9W0gbwDDtOczmSoMXOWdv9
tNFuBU7rTpf5ABPk6m2XULzR6oipjDf6B7q6QcFIxTYtvmvIRjWgt1H2uOERn94+H5a5m5Q/xhQV
Z+jOpKAZIIfK3xhL2wZhlBizyxItCfYXpdYFu8UFBL2qTGl25RFg9g24+JIKKuuzYC4E+AlSpjf4
DDhk68GSZZLnxjPI7ZAMRrmJnjUoLb9MzuOnu+3sZ3Q9tjSn/BphNlOOPAB6p/ZXsJlsNowvbFfo
dFOcOCW0gDuXu/dVIBDnCYtTtL4WTKBsRRvkUJjhBl/vHIK32MXgyUbOsjG12/cjOiRec3Q6+E7A
sETLdKkrAJFHt9GItThZqznqpxeq8EOLvUBB12TXQAq9/238kI3VjBy4mmDD9ssbWNeCoSfubY4G
ZIm6YR7UwNlRBKCHLnu0651wo1E+qEwI68ovVge6+u0Kpg9U+LhCkjQ/95qzRlxECAr48xeUogWc
gHwz6N6mBrpXVyyci/LobPEEzoZ81LONvWNrkFT93pbGbF69a5bY9rcJkhf17f7dFUoTAEB9dENO
Zn6mtR6sb531xt3OzZC51sdalA4NRt71HyLUvNDwn6PmfKzFZu/8feuMDBcf75md9QL6Re3fdkJi
zPm3EEGBsgHsCyrvphjssKMgYglVY9x2Y3L1YLVUbH+zBPR8a81mFqw9Jg617smTmnobE+5XE64T
oisU0BKmjoMOtJIcndxg24ya9PLaZa01pFoWIS0DXs3NAqJWjAe0XG8/klmD6bqNd/6dJjUMdfAb
/V1/0y87xr8to7tdYzC6fQ9v9HSRY6b91HrNKmAyGP3I+iS+RIjii4CHN+fUmot+fQZVoUEPXbvw
1EfMgxe2AUJEAZ48zD1iN9O3djDR2qVLC3e4vTKJILChXhseEnkg8+8+OqerpvEPE9DJR9AKSLpC
IJ5ULrzUT0dQKYYk3f5xD+iCMAMUBtOQqGgUqNnSq8ev0rbvLsboDCSMML2j3d0iW4E7krwtbAwl
aAkqMbxkLbo/lXElOQ7+VfzN2GJLP1C7mNNB2weoDjWKvrJ7wDiaLmT07uSAd3D4+1Pi/NLZ5F1p
ube+XqGqX2i+0JMhlXkCXGY2ObOKumf6zAgGz+qjjGc2IqO+uhgAVlhZB7/CJtl9lev9FOSy9Xva
UIFBBWN8KNzONK9Psubvqx6AGJkbDx8E62xYb+XZsDDoAY1eFxd683l6P/etGcAOM647P7gwJ/+B
kuvMTo9O9ho0HMwG6MtiWagO2sNUI3Az29da232/C/aHxcD0j/ynkoMdA2MD8m1jItROHUqAFGok
cGfOwclqNU4riiu3IdUJkuUSdDNDurZCUVJ2amrI7wWOblhn/qn1l8mFw3cs/cPTAz/DHOvweu0T
A/YzO+iDLmoBfy3tgd382jlhw2zHzz4tc3sPHmBJ28JLD117xySEVglxf9+u/KbTQXOP3psHTsIh
8gyFZSEDuMa1UZ7koLyRNCJBruMrgtwAvb83g4fZ3nJVx43lJvPvjJLZUX+h/kgsQ6W/6h2eQd51
OrDhTp41YTRensHAMm5ds9bdUHvoXNOZuVXmyokMT3APi71P0/S69ZlDXFl0cnCBgwZ63f6r4i8Y
73K+Jpt93IeC4KxA1NmMXfIaw3l6GZ5pYxP9u5vvmsVagGN3iqu/4F/k2hBUrYNL76Ay+GhvEbcm
EOxDbS6aYzAG3RJZlNZqA6cV3UxAJfYjrmcMZTgHxz8EWey/YHaCjFWg3AsT/zaiqp8B/OEyQaZB
yM6F10gHGmrlusqio3rwc2fmHcOiD+0qaTaAuJZFHPOdHDtVrhGuoZ6YaReeMhpkfeKL9N6C4oFL
ntaLWUEIR9ODohb9JPvklVNswHLXg5dDaHkHJgIZfbM8T0/0WpzO/dGxEroYIHusPox3m2oI4VVM
Y4eh2xYO1mf8cn15n6JFQGUV4O8hZi/TQWugDzazXhpZeL4jOuIWD3f/Wxy8vfvrdOw8KII9wnnb
bzvcHPsPWrBnJ2AEbAOJVHT+/ddx2qi0vOE/mKKEUedw5z/4bG5xa5kBykoptW10XX1jfP1ON8hZ
N1vZKXk1f+tJ9bg0ktrAtPqPXc8EysecuFubYgeJZw88moFUemuHXVmToi/6xJd100W5CIIK9wJb
5R8nzphWV7L4IRdaV9s3Ls9w0R+ck/hGI6qO40aPsiX9t3CRnMIxfWSv2TsHcI5TWm6v1qyazDvG
tQssB2JNblOXDxZMX3W/0kHHJgK8LcsjCNz2ZZpFD5rRZpCBvHCZq9MyZvkPPPkBmhpPOrqtbQas
5QV4Ds876k2xDIv6qHlBC2rFsnaJNFDwXhMo8Rks7hsYo6Hz9B4JY7b24ekfHKrO+etVtG8UD0qv
CbKQMKTaAe5Gr+SIPE1lRFr1qgKCfvmNoTnM/W0AgdRFJIFhIRD8YCGuCpCeaJCNocZopkKrsQ0Y
1dloFUMTn9CMh3UgufEeWESc7g6t8HSLFn+bO1PIstF1Wgf+DlfY6r9ubWAefCymL+avDsnyrUNH
utJ0wfBt/NQIRwcD+csadowgDoZ9TkJERt1yIEgEm6L1W3MPgZE8v/gd6ECpQZsnQAbjA1i0fSHt
jLoBA76VPiBkMR+rDS1kgqTI7RQe07ZFrJs7yeLs1aJTs4ysAaqtzGmq/cuQAsOZBSXUpG3r8VPF
W6MCVLqL7n666VXP/ZfooGl0Z0NQpKDA8fBBlF6TU5JTNoUX1FjCi929ou3Vs0k8gXaJLsQwi2w3
4UnPHiJS6xotq4V3tf1aC3i9QWHq5jEUPuMcXCZTmwhc9tJ6dPF4hxooQa7mNgHlxzCsTpOB3c8e
ppbxRDSPzZZJY/sWlnm70ujdajMxZZ/gChG26N+qTKUEJtUy6b44rv2MIKhvXHOezczgtPFm1iXq
N+ZmDMdkWbxAvxxDcOvXR79hBaP5Hfm+1e77Bl/RqCVQdRd/1wcgjjbpQgcawKjMfdjDUIj3fony
AeTkSKvGKttIf3yjFGNE6H3BXEUBlFwa2H7RIpSiZtvmJhn/Nv6aqe50LjtoBYXmvUXv8IdYoz6E
t7d8jjJoMG0mnF0YvQv22a8hPsaGIxMPa5HjOR5L9jBThVIY62C3JCwkwwjS+nRPtG8FGXKnC69O
e3C4RfMqOK83FHcnZ6adBrblFs/2d+81pNSEpNCb20lZEUoM0+yCRbdJ+iLcnN0yvtLVF5U3+rGX
Rf8SlcTNJBBoFUSle5he/eakuTzb7q6eINxD3xDfag8gI+avryp6MIyVatFDYTJSbdDsIX+BBmcA
hvzYHV820cF9rbLBzVt0M3hOyUtj2ve2E4AxnFav3c4rupCBtGv3mZMyOGqEo6rufab4pUm/EgBk
3bnQwLkqjxQWGKHubrVoAlZuvZpd6Diz6s++B1GQZo/InudJgRfsEpb5yNFvn3+gRw6LnxMnzQds
nQ/BDhVQMP4MuoBJE1yA15ouUxQwK3D1SzRpxpsrmyq8n/0122XNuHv0zSe3TtZlJALChYxgNO1u
GjStltM7k/B884Jn5l0YzMdy9W+wc9nOVr9RRcDQbN2m8+PXjvc2vM2mW++baGxgvhbcCIjYeL3p
cco6uzOb+opYwBmZqvv0coouq8diTYDL+xT0Er9YYNYADd/u5XsBuNfd/m0n5++t3SNUvxG63+8e
ifxlhY9gPAKvI5JAhvoMmR4DAkaFMLvRYiL58xsq3giTUvxd+MsfbeuiFUIvJnAa7jbJKKu5dJbD
7NEGSsY/KCB4Fy5Ku+w4NxQfB8QpZzNsIoR2ar8GzJH+gq9FhQWXsh/unz8oWwFAbDCdFx7wdXXr
WJRsVyfmt5+RFZ9RGQ4Xy2eO5AFomtYDEc3cXzTcVbrtmW3/AfWKh10n2JG9dGsE7ZxmlULPvt7Z
9B60jZrw7GuAMVMP27roPenkrlgfLNBZORS3h7J0TnEfueEVFwV8PRlF9leBIcg1QEUIYJvtP6YW
GIwaQA8rPi03A6FnrlHV4yR9oMJB2Sk7dXbiNUypZ2+DWnQOOdo2cL62XWpJW+nvMGIUph+XnZ+l
gNpGdGBeRauJOgt/akZAhaEl8li/iZRZ2TG/934eZMHBu08QEHBNFx7HsuIicQlQxQHLw/+OETjP
2PkBqkfyB4wFKM2DkrWQK6iNgGBh+wEkopeJNfecqAhVBFerUk+BhBVTk+RAyLgFL+/RE6Hw9Jf+
cdqoLyPwJ7bk6U/j4ClRzsvw0N3GJWHIM4RQFZaIGQGen2dBZVVMtjEMBv6dT/IgD+xvEJyESUc3
D84+FFSf22Sit8Ska64s0HfY529pqCqKDmRWKP/U2sKwZF+19qbkj4ij8HX0t7Ge4vhgBKcOWlIv
j5HR3qNbEHpd+9nwwF1QuHShmHXgVWf/PjHDgrJOYCdFj8lkLtkJ1crQpBnHIW7jzb98CVAN5txj
2oxtf3viyl4HnMLSDi+cbsYR2RQHrgEaOrQqTt7un8pcGE0frV8EejlVZs+AQZwffZAuzrc+fhac
5uY346RFigpOmHXupg4B2T24dq4haPzIAl72p0uKfq/+t+k/SVufIroSavinv+LMtgMGHlSAdHJM
CnFc18D8Lh7oc/GvArgLSnm+2amE9jeqcvzWWKUUQxnL3Xu+wIU7+8mleNBgIWMISsSmY7jw4S08
de1VFnAAblfRPcWUBbhJxKQo+1Ll4M0CI9r0Fz0AG2ET0vgvNitiB22DLRoyLSTF/RcjdCko9m6I
ILUe/8j+2VfbQBvWGpOV+M3wiYq3ObfGyKiHuY8eaGRFuf9AVBNlAlQmQ0Yrc6RziCQ0dwKxAzOw
8y8HKC0kQHYmEQb9/br3+sqgVdENQxssAw6G3sJMaLGrXxkBDqOr8hjeQMrt6JXRvgpQ0UwuB4RR
CJHXVbpPzb4ZZ0mW5IlNoymNjBHvxLtB2UZgIfcrAbGQf6kRUyPFy6kjwBBsVk+wumUbHdVItwxT
SRLI5Tuv6tGtAw7zr9Ez/JRrcg1ha/yzAZKwTBwISo9/9V+uBypdie73hcMhWhqdKCqOAaRXenDf
wuzHfrUM7I/ggLzpNsG6LY3OM7iEu2+Ey6yWjndeXUJiw1+HkQu8wYFY/B/26jtlcowOAu26ytMa
KEK4CgxewP0izPC14/Q4i3/VaAFNiKyRT6hmW8caw8JTS7Pwt1Gje1zvprD/iK4eP8ipcrm4ds8Y
MgtaIs84jbbRYs71GlaoIUFGoVnHFKn1eX2IYN3T2dyOaYci6c18F2ostGxjZDDnz79NSF0lHdRo
Hl+DkuHHaiFaPqkNOqfHHrzyhHLDgbvT7Nf70OwtCt7cO1qgACn4osMzZ4QCQL9G3+hW4z0QvYr/
glsbP9ak5nBLu5s7STpxpR7cJ88fpA73CS8Y3WOsXgL8jzZg5Rdc+W8OoIJWWgeIRwd8rCTuiPdB
Ww6yTnFsLZIGOcwiEZIF9EUHvEGnSk9dfXqS70iNz5PdpgJHd/Uw2NCSR6+DPuiOdux2kEfpAEo+
CPwxBXto5w1KfA+36tNPZsB4cFym43ofUbfxKbHp3atLClt4vB0shvnWTdGREOSCMipkiE14Gqjn
f49of7kPeid0e5e05GvUXq33N8XEZDG0aURDOzaHrIaIbWOEtX7h10e1aqvRTSPaI/U+lU6eiFbL
0onpek+ptw9oa0eo+NDIdrL2fqoGNTSTIUSkPBFAo0Z6wxRk/7w8cauc9SbMoiKy1/cEGk6yHagO
mSWNbhk/421CGINZOCDVyHbStjokFEWn4CSiasLsupK+NGhe2s2nf7qcFVrKRYIKwyGCJo7RkM+0
Tu1bCMkfxioRHKaK5D2NbPZj7cZyfcbs2NgYpdEVEBqnj6RN5AwXXRC5wSINT1yAlAerIxonm7VC
wjRBYc4M6qMnpVyezfU58GQboaVj3dXT9UWbkeXONNeoOeIPoJODl/ZHBpk9sOfkDdukNkIiJ2Fc
9cgIq1G1X75ll2Y85fOmyAJxEqC/eGTTe804EY6X0fjPkgVqwhmYAoOf1JS1ZxoBc18AEmx6+gA3
ZuZ0U5NqOq3H0BnW+pue9tszrvdFibyibN3iP+1IStbJoouZQsNL8A8ZdbqUJMC+0z0oIt5GxMSv
0ZNUwemSBCDVZ4SMn+xWGNsK6gGpfLag076BOHiFGVktsJ4NMAwQK/HRa7Ass8jGAizTf8X4QHMf
2NxsxyY+uQJ8LAghGlEGaNAZO78bOul1TwKWqL+EjH+16Yqghwt45iBIGS0Na3VhDwmpJNSGgEdA
HICxCeFUxTJUvFyIGpn8MrbnBTVkWUAZvG1AiGr4VoSQNkqOuBM8qQxZJdhGleC4NgP0jd+JD7U+
DG09WvTItRSX3Aimbh1qZNZvWcdDXcIzQAN5pipO0OA66TpSPG/28TU7Rne0M9yDfGTB8c25YkKV
ny8dLKpsPFpYKI9FaDVFTEvEadMtRlr4HbEouqkS9VRAuabeE3dPIM4UFxKF7Of+U0JXxZ+xYQ5J
2Ub9lFuvBePEz+k9QeLB6Jvrhwh1LI01SQf9Iy/9FdPJO5KwTG9LICtgJHBayN8EZ1x6M7TGxm+T
ECGfm245xjJ6ihAPX9eoSZX4mSh+sv0jOQ2hEWHjYN8vYGgx3izc+3vfUeyu8DJQuGO69jsErMVG
AAnsDDKZSsbDIzoKGjOC3ag5JOWKBeQGHT60Z4feqQeMlZjNITJRAKa4gRgaL8O9S3TDJIKin7Br
cKqfv+juNrps675gNKcEGj8fiqXc6CoWf6Km8rkHiF+ucURs6sYEp4MlSPFXRriNDsmNHVv4px/5
sFv8WRG6vbJAFW6yjvPErWfUkNDc9qpRbXz/t1tR02FHWIzrJAThAhJ+GHjd59ct1nmySlgnCksU
qxC5EKYwS5xnnflU8p9y2KwkogY959qhL7pbPZAWI1ju0DV1uao0J5AbIKkngAeYwFU+cr3JLIJU
3x6B6bUPpY2wmOKCXwMucCijvEuWh3o7wB1QVz2D/iZ0Y4ab0PfbfO2n9pBrtKV4sZjIcGP4qIWy
cmmYBx8kE6ZQBuaG7oamgPDrCUPEY4w+5xLDCcKi6jpWuE7P+DnEMDZ/GNsVnWlt5/6VFMTiDm4R
qm7lRkti4DLoDNTV7ZmoIHaFJ8EVn1Hk9K9rBEl6ukV2QLGcg0sXBhbUDwTs+F4l7GA0k79fk2od
6ACttX4VUDxjbHqKLd5G+zVrhSVtckpW/5DIkOlJZWwRKX5u5P6bdMrpKU9KyZaYJMEAQfX+c19W
sDo6JHyeQAFUmmyDS0qtBNvBVqXcReQ9MHm5x2dq/lb49Oy+b3PImMh14R87uMxR7t8IBa9Zu84h
bjFTOLlyGVCwJ7goqQ+BHfQEYai6uzAnFNiFaOIdWljKGLEc1pvRYTkh6s3y07pXnJWhYcMcIeps
n0eou1M10iLVCiNQ9PYrma8muniK0T/rCmFyVh6rcYKyLEu9+rPp7b4suryb60A8lDtgXRiTfoUO
HDExeYH9tuFXcWEPvjCZAufVwmxUTSpepZ77mPMdYYqgePp5Gco6gzrE/l4A/VLO9m5/wBj/UjiP
+IH53mt+C5gnSCrUc4vGkSB//BwKKbz34Hz6wlYKu8dARKYg4svWAs81kVmi3fkCjETEkEfl8s7Q
WnCrkF8jmR3IavfJHZUnL3+IuabNkXrARjAiz9BhR5hu1cu/yOwGtfYdk3om8yPTwkQ90CdtyRLj
FyhQEowfSJDy4P5F/8Nz/JMH9eExaSLdSmZ2JhW1v0mgsIOkTiQzZnjkUWvi+Pt/FobPdJXS3cbX
6BZlw0p4YtFofWG2ZQsQ9WXHgb65oO54We+ruIeMOMMZItXPJIRG+7oURG77b0McWPSBR3OJTa8k
amLX2QGyUT+N7slqa2+YASs2jayfA5A4HI8Z0+TUMhOKMGOpFVFG1KcIOAMyK1AeajBc3l1PUYYC
IDSYhJRTzfPEri/IaCprM84TWsxy7drnuV/yOY6Y/EfX9mmpkx8pbjapY7zwBzZXKfWUnD9XSuG3
82eIAlCP605mLUdWgxVF0q0EWE+T3VIhwqEoPNe9uo1uv1AluvfeNUJCA0oEvUazVXGzL5tDqGSC
T/Bf0/3v5nfxUwtol1V+LGhEiuDrkIJgua8h/OOmpouZSg86PdBsRBNK5wxOHHkC3nPX5/ZSWd//
HjeUEY5+MTn6JgZV2T6n9afkHBMd1X+B0LDNL51HStyAilw90rbiXkJWpyTGv5S+KhW7QAh+/Cub
rvUrv66HDf+Khdc9B23SSRk19/X4R7lotwIewX48d3QwIgD27f2ffMG5U+PVWEjYV5SV6tg69Bdo
/9HCRPvE8Xi1lpIsEYpRypr1Zig3XzuXDu2MCbAjLINO6Nw56uS6vPudMjNyn6SexamN4LISxXpi
/W6+3ye3QxODEiDSLnqL2lh5o71IFkuiaI8YkXqnEQKyRBXs7QSdrjN35ljwDN4+YSNr6M76c+aK
rOUn3zHxluUFkoIsBaI7+QUZHGr7gGHxHllyXZMQAvhhpV5J+ip564pbbgyVKZzY4QogMSdANZVh
gcuPkNcHfnn9BxJzE5G7k1YBalSseJ4JZ/3i+QW0+mYtNCd1H+4HSFisyiskL6MspaoWZfR38Qee
oncZfQpht5EWacmx6jxPUFDxHJBu4R1huSkQhfobZiuFoygcUGYgyKTBswPjrRMEWwp6+dl99gSa
LdhCJzxpnhCNvVOyj9lXmUAob/5K4RuHoUhAAYj2sItw70yRiK6nHNQNM115F8re9SC3aNcQgdc+
osrlg6okQNIjByLU8p0dkVaQIpu4FCRYAb8zYwMsrgVCGbVI0pOPu1B95F0qotxfY+1okWrhaR04
3nGlVUx0yrK9dPjmMaTR3lEuQzkU6xrvyoZC5cZcbo9kgPBJ6RLJjhwmcZfMyiH5fDXwu0rdKvyU
Z8aTkUIpWqMYQqgtf42/x97lmJp34hPveg5ZcE5OrLw4j5Tgg5rh3SlacProYXDlCFI++GqGN/AZ
mx1hx1M8zQc4j9ASSOOMFaYsFjNJRqa4DqUJaqo3gtWM66tSczo/4SMqHSrK1NZkmBRipVTd5B2g
uGrVnF3ZLaFWMBdUIFXm0lOpWK5O7wpc/V3QUbFWe1qRnOORZ2y+lVWYQT47v3OnT+bE7Z/p0uli
VYg5ieC5SMQfun7POJ99gnsWDbh7gawJ2Ul2XuGRXGkRwQSB9bJ5E1EuASPBeQ67BqOPzW4EC9Ix
cwqbgYQYZOMWLS0+9+GdzCo8frERuXyy9rmKWtp0AvjLP1i+8XNi4yq2u2ITH90G1+HWV9WaTQMd
UF8v7/xbcZnrGIl1hgdFoR8MCX/BknNriZm48g7rDggZV5NSJhcNrwjJUKRIdMwoM6tKLBoo2uQQ
IWF44ixo/bNRa2vxGetBSaFFwH7gWQQL4hUAp8as630O+HcjwtusiJCpE1JBVlFUXwbFbhW8VQLP
gjPUaI0QkBfhxGUHIEJSeA9SKLD3cBExliGWv/i4ss8HMbn5ChJU5y37968z9735dye3Uf35EKv+
XBBovzckm7JovyvQfEqWyNG1eLOqR+yAH/xUp2Gtc876F5Lc7snTdW2EOi37/caqQev3JiRuxz+E
z7ESKCAkPhT1P119LTwdWxGHrugzPMzfQMy3Q6Ww2+X7j6JvRPOIliUlvrRrVrkji961Ux+QyUpm
Ow0a/FN/33b3FALJOf41wf6ytagv8luNjsGzQx2Z63uj0sywCFAuZL9XvlOE1GiG7VefluF5te1u
u7ew0WuSuBDpUJJMu4giM1mg4W2ZKqRHlXo3E1SIeI52nw6mrUzk3cW7/iN1DmR33l//tUE8l1PT
43g9OVkZLBkm+UmeqG+WmsHmIe/zHzCHFGiKmKLimgguGb5mMVQ2SFLySQlNHBcBMvmOzBnGC/Nj
gUtQTvSgZnH8e3UWkRgpVQgU4rlo7alud1E0y1uI4EThAvuqKFdhMUC1uZ6NbkZfr5Hzkvu6Bnqe
ODpFXzW3ol/plgFUCb4cqHCMdw+vQ9GcyuAJc8mmmGVP9UzsGQmCuFkK/vR3Pf9J5Aa/hufVIVSI
jFF/EzJAscBnopY4/TA5FC7qi4LMl3g8OkIdMUD8Ab7xfXyaJsTZuMlhCUcPVxFaQET1J3vKNFoM
qphmKnsvMCcUDZP67J7oMSemSsiII9nrT1C5HZz4N+yw3nZgQ9pAzAbXB/iKCvm7wkYEcEgUDyhN
ovqLNyhwccrOCl9+gS9+YjCwnFvMMgaZZfcM2WPYXrT9CNipChBmWmwpbR/tu/f+YzuZhOAy4Bht
PUZPReM5TtRM2DAEdtp0epWSY20em+dXcACqVKRzOYLsTz2RI3udBhJNIb3jBRZ2M6g9W7FM3H2p
KBSZTA87w7nReGlGoLA+y3jBXlLbnPWJK1W5X5/bGd5YYDKl9T71NLJa/f7xjvd3uUlxgL5VbFA1
gDgQ4TYOpQDy3fmjPf/ZLWVIX5+NSCwWqVaE2Onb/3Tsb4XPSkbuExmaHUkI40hpPDnEOwXpCFeI
K6brpBrC22RSy0JftIt9YF8pT4QeGhbRMRZ/BdLi6sNbY/IYwY0IYyq2gYmKKt72n1aEBQIZ9WPk
HUlSKqSxSmnFRKt+Xwm6xEgjoXuzgcTHU+HpTtWS9I10zqF6iReixBygZPVO8JW+f1aDsvOCZsSn
ivKpru1olzQ8GReDgXkYdoUkDqdBKkouo6hn22aLPUbkSWwQ0Rhh27GSi1+dNcogxL4sZWam/wIn
zqIbORaOkg+g5JUNNnmsZAAcwkl28Hv3D29D9ht7Tjv3PIQ1xRZRSIn0jDb9h+sIfxGcNtu+w4Ax
jnD8IyDk+8P7g7H6DhJFKn3r4WRpG3Sn64w3waVsEU3Ki4tBmq2Ob64gkSUvBfxdwFIUD/EFTU5W
RbQ2XVuuLBBNPl9zhsoMxkCXV3u2gQtXrKSYCaAS0q6M8Ht/2/GNjO4Z31mXCjp203ctxXeojGpX
qkUigyG67CfmFmVVn0AEVvq9pmhDeF6kCmI433zXg2tyWFbYGtlSmeARCQEJO+j/esZpqd42bRQ6
LTCdqi3bhb7EIZCM4JtpjQmz0/HET3T415bAXyUH0BvoZwN6+qn1aJe+MaczQ/f5rZKQvA+EOEUR
L8KLK3UG493OEQ1KMg8iSdWCF30ahBnoUIvKuw+I2DusaEivKhAfA5RBRYqjc03jBu0GInkIxnxk
eLticynnqPxzYHIhkEG3e8P7ZPymHOQ8o/8TMk6Kj7VDXEE/kV7k22FulM6g2TW6++gVO32dd5XP
C52qj+rMMWH0fMCVRJvWK2Kai4nyDfGItXJUPAFODgGAm+zXv1UokSsQSc+GX6qhOU9P9jWLdj3a
K8TYShi21LUa3Vrf0OA8EjWFuQo5CTJhxxmkB4VPzUG3XzVQpR7/i0JpCcydST4jPZ3LiKhZjpmk
WoISPKkynVg2YgUD7sTlmwSpnf1E5frtFjjwZ4Ma7EdUf+VSlTR+Kppy3vp+fmFd3vGwiu0qWZex
On75TJZfK1JWEvu4TKPXz6cD+I5LG8jD6Y9asuCPVOiu9e+sWJW5CemnCp7td3sRWJEOBA+CAzEV
iYq7Ug85lYxMbCfZ6RdZhFZ78//lfr0XfSkouBm/lWvlHWqrqORBfjvnOsZ61Sdr1U9CWrLXcl1l
j2n4H3eNHSPwA70LMkaxu2vcW3PMGkFOResBvl6cscMRaJKWwJCCG9mw3kf+U/mx0uZPKo134Ap1
gA/xIdVBKvwH/NATPFLElPVE4ndVr8my+Sgqnh4opCgpyYJi8pRLw83tfaUjBErcCjlVXX7dDOU+
isgE++LfzPS8vn+rjau4LxT0uV7KRSwGSehEVGqXSwbCQmnAotmuIuMlpChCBeL7Sn37iudG+oEC
OGm/rrtehZxQV5CUD9hgK4Unpu9uWxXQDAJ5yF3jdt9fqryo9pLGqqplQ7lsnNkf8S3FbgQ+UKni
BfJbwFv+DsAfTjp4Z9FT+YMqx3gRyDNBXSXUelcUu8qKFHjRGWQHARnqGT8FlBlZyMUaWwf/jsjo
w/qVVVd6paDxGogdCyv4vy+WDxP3WJ0m5fmyxGxTTPW+6+Aqbb6lCLDDyMjE3FfoC/MEHeCdgOM+
aNdq7cjLqoJC44xIoQZmRxFtbQz4koBb2YuqyzcCb2EB5PiveGlaQ78KmoFF1InRX/9oIjB04J22
K2RXCUqX+hPRMESZL8oDyxdenzFMJGUWEYxSpsdyQc/l4L26iotIJchpTeYgKm56Q46Ii3QjPt87
4iPAh+S3GTPAlOkKwURJleJnMamEWzIgxVDoUlL+lPEQTIapwMF1JEOiWEzJjoqolXc6pCjkU4j9
xHI6J3pbocRkFXEpDdLfz66dpCHpTrsYXvvqgVkcYxuWkQmYBkLOF2C53+uAGO8dDaouyGwv9Gqu
0curxwBydATinWKiInBOUs/ae1KV1ErTidb+zJBUjuqsOB+q9upDm3zMNBZYpY5ZsIiq77/lF9OT
r0OGHrCOII5zVxWC67voyxlDRKKMP9Jye0fYbuNPEb5qrHLN6vDLWetfty890vgTc/z4rpzLfevv
xDCw7ZTGS0zA4jfEPSJGQriq1r5Z3wPF8UdPvHNVdKvvE7I4rkn0xSAQjqyTxFHgPFSLr3/rN6VD
+pfW82Vo4FQUGtX5bMr1YVljfsj+MUV6f/UCFOXoPIV6UeFFYZkZ0DyYqxRPbZl8CR4dG47SjFhp
16Uspuz35oL+ph1oBpEsAUKjskCxHBbtICwREDhXSXaNdFsJNzqALE4JQz1dod/kd8BfjbSEtZyo
wWDZdBOVQ8oG6Vxk9lXjVu1QVlHOhPYHrLoJJg+zp68cY2dFTbAyMlgfM3hhP8k4ySRqz5AZ4KcJ
UH4Um4gmfcNXVyhGKJSp+BJXkjbSMdr2FLVUgeypeKEARz8XP01WrdYsxbn3XsgDe6U693+IOq/l
1Llmiz4RVeRwiySiAYMxZvuGstmbnDM8/RlD+v465XIiiKUVu2fPnk2Ern1x5rGy8uXqvSdlTChb
dheaPyx2XYYCSevu0hvRIU7aF4Zv8TO5iWTndatwj678PRt8/mKbwMNPoKcT8Qd2++AMpIGrgtnz
wKg4YLBk6odILS9Eq7Q082E2tmW8Q62VM2nhmfoxVBAqhymXrh25RJZh8SciRefmbiAasWe57Wuv
jgtqGwp+7Fkvbh2Oio6HTpTfbhu4a4Cq5w83E0fvVIfD7lBq6TnE0gEdfuHLVyTAAyo7feLX+WFQ
BX+oH/HGUcBlDesAznERoQ6BuROJDaf+JfjQPjHmAL1vJprk97npZpOvOWCkqi+b+7cnEytbu7AT
SkVUFsu3ZaJUKx8jwY7alToO+pLufItWmr3N0IU0yiUpaW2JlbGfl6BJENZ4xp9XEGCoJWIbKSB7
pxdsLkaS+QnbIT3SBD9T+Q+rXEvck/7yRs4oJ7/+c7z02GJcYkod/O+v888NzE/fWvBO6HgHOwuo
jujMi6jdXtTcFXvSqeG0AnkeCROWCdy4ikWfxZ3zrJANgT5qT7fQTSdHw2fkiyQmjtmB28jcrdg8
xkzWOMb4b4t2I0+DbeyZpnKNX/lQbqfBFIDyT3hUA2FwzdYC1Qg8F7f/li1MWd6l/IGGkEay8zD7
Ia9u3kSgvznBtL6BlbBX0VOHt3UMFZBMwt9FjC1NMI/pNA4Mpi42EHYdAI9rHmsVwDLVS/WW3RPv
TO7ZcDGSnByr7lLGH4CD8C/tdHoJEJlyL9x90pmAy5p3WFH2lnFxvUJ1KzzzV0QwV/HJ7w7u0a1G
i6aaVpdkP7e5m7QOH6A+gyaleL9sJ67Iw3xuHMQwdua+JzlGl0wpDJB47kJDwHY6a9LfGgTpura5
lm6ee0y3zjPtMG3AY3Qa8wx/79gjPP3l6YkO+AX6pjHBu+B4xOit2BLqL4wsSV2/F0DiSY0Kz2h3
s+rd46A7RtqoZ6DVeR1FUurm/BaHWjHoYjS32DdYOF9W2j5Dr5JHo8uxw+UQvCDceMOr0I1wI7bB
0Ju0+tybhfkTUxa7u6maU4kPOseOkjuTH40WxhkFJNtBPKeGJgYz64/BHGQT3bqI1zVU3Zg3T9GV
AiqE8BDMe7u0FOPwaWZVY8edmR3gpfRNfc7LOfdUJnzV79M0wK6enY5s4q6L0R3rSxx1WHifGmie
dfHZyEpSwioxFx2pCYotriFDHdrhHCnsphHoZ4qbh0fSxf3mHJWZROScHJhPYb8MgW+qVEVIXTIU
qMYAHwgh+EXBjtjPVhBpScw/iXAYGxNZ878ihXMSzO2Cr3ciMnJrOpzbGCMwkikAXmCzt7CJDjlq
l5xdehr+jv3RWALkEBW+fVz1kpixzcIsN+FTMb0h/2LHCBs6tdlpGEtjf45rwmaFjOYQlys8ViGa
YUSC8SY3eJZq3DnbdfQuf3ZjD1rSYDH6cQEJQoEoeJQ5ubPfEiHcEqXLVBqiXClclhjbiTJ/tYXt
WBeDOGCmZ3gGvwsnheJJnNs6KV5LFgOxpXjW6UsKCnsw6takdHPah3Hx05BZGUqaCFuCtekdwiFg
8eo2GWWXgpWgjAa/CkNQ5SEtxkHyceKuREabl1Uo+Gw4LEmGKZ5hhbhOvTmDXDa3+A1kRh+53zzZ
ebxtCT86wO0y9Fhvg2iaIVmRdI1sFBqBA4x5kN8SrwpP7FcdwY2Oqi9pKKbqtFzZLdk1p4IOzmdE
KMN0fIQnUITBTxdzsqJczrd48MUXHPQSeo8+R9IkB7yTJTnkF41LAC0eE/sWn9ASicD4SSBIgEwx
eWgxQo+5JvFlba6Yg23M+djW+fOmHBP7fv61/N1HcHLAE+iHyadr3289cH/LgAyNBhradGztQvEJ
Zty3P68tDcvkOTx6uQy69/58TVGtpxIf0L2XMc6o9w6z0Z0S5mRdzoNkYR1oTwpHRT4cLyLBuJaB
YEnR43ieSNJyjD2i/xtIzC+EHzFS09B9Tqw2Icx7V6UnjWT9N2rDR+d/MTbD9khkuH9lIDzU3D23
ar6ppCZGp43NGRhDeKuvA2FrQCYPyDOu5X++YA3iJvdg4M+bdP4bbbfUiysw3U8Ai+PMPhLOsMcW
TfdbD43JJz8h/sW1Gn0pFRu5Z9xJ+l0A2ZnI7XCi2KEGaH27b3XFpusv6rTycrO9XDsV1stuLB4T
ozG8OZ7OY6d1MpX1V13/QES1PKPkBeFhQaXzsq43ckYzH+4GDm0y5i5AB3aOWDHR3jzNYeVOHTLv
Kt5FYNnFpxssvJiX50whr8wZ4U7itUWEefob5qzNztbbh9AbTG7ZTYgrxYaBlM0Dh6Q3Gs8s3u2c
87aBtkbgEsbX57Py97P1oCHJDANEOsQMGnEnvy4haCzqXTGH2LMuwVr86Yx0QPxQQXyxGe/YhtpU
+7fCXw6jDXGai63xH85HEmd3hezGCW4jvuOuEW9tAP/emCNph8PyYHB8RgLbaeoroV47oMkH+QF+
DAaC5OPblBXC26EtPuv2hbdn97ooaDrN10ShShBx+ticamJFSu8r1s3TTWyOpAvgNhv49QqvqSaj
h9wJV0+XVMf00EzP0E9tVSgd5q7qa2Qf20koAGD6kHdOHBoblp8GlhUqgbE1gtEE7zdD6NkvWyWu
liZKBF269x9jIB4Hr0ueQBfOF7baG/QogwQF0iltl/eXbk2+k0Xv4lcPzP9yDG2GVjg4TkbnCC1k
KKBSOx7YbmjuaZVNTAFElTIfPVnwsOA5apG5mNTXg817JjbTcFtnF85fXFwPSr/sAKMYSbjLINi6
O6lvsUO1FhJA74SZrz7cRAudTvPKJ24V64n5k3itObpWG93Ga/dqXUlz0HcnRtfGDvn0O/HbsZXb
5BTi+seBFHepZWPehtZfuwMoCFDFp/mXL0xCku44cYiScx5lP1jW2CJxgPIG4F0kl+GKo3QEgdcH
8wtvtr/4uYJse+Rk3xGlxPBH9BJph5gTM69mUUzbsLMVunlOos1v+q/anGXoCGXjpQjMzeFeLFsI
uxBKEXfA1KACCDmR9b16f94OtlH8Gyup5V9rbtmb1hCTrrKLZQdX01g7lNAoLeeRuFt4Pr5TRHMx
qBSTu3ePrdiWIZUi7pv/bKxhZewQ6x6Yd6BDgXkcY7v6Wz4STwJE2Rjg48DrJSZaEvq8d6mtuCa7
PzdVQE4VPgFv3IvGgQw0kTGOzR1aS5INniRLmVWHR/8LdEcqLkeqT+3qJ2qi1jbwSwxOPtu4tW09
5RgqEC6IHVudWzxpcFFPYwJ8IG1fvJzP0rEW+1z9S5IA5ZXwBSAsXeR/+8B+pnvAuViE3u+SdG/y
O9mVDUkSSceP3bcnkcwBOBOAjLLcEhjSIKBHoSUMV1gqceM7wKz8ndwM2erQK2xOqplgD7u6yeDG
I7UdfI95arjRFP/5EpZYRJAktHlwr3HdH/9O9AIOPeIqXgVUV/xWBNcEI0OeWNbyAuhRus4sNzuB
qjj0qpDoqgMMSavyvwIDJJXe2Vi1z4gK8vF0X08vnu4FZyaVytea9+j1vI6EHTt1GXLQtBYEfv0c
Hzt9OqBCNgmKIXyz66/6sxNNkGBxAnn471Yi6hc6qpf6kfoePeEpm+Otc4MOKaF1RvrUz7ePAB1l
oIbD4AjrlEB2wwA0DYxTXG1VCvaqbQKbpI8EOwxNJ+xSL2qrHAMERIAmxFReQJp+qLwQGWGEfEFl
VtGjQ08b5gY8efCs4W5o+H3Z4P7/6O6i55CUfIDUxeAJ3CoXJ1vbDOZ/FShXN1xGTqWTRY9dmOjR
EgSDZplCHfoQpZE5n+B24VfEjta5hk59KRAwK9UFdNNhoXXozt8TtwS1E3K6z808j/vctWk4mu/h
DpDXVlGcHQhXa1R7NAPEe+uXuSdfn9A3j7QLpi53LYgk4pMi6phmq0rFeuY5VAtzbF1rgoPX2mlm
vLFAKA54rp6m8AYPHqItu10OFzKH4X2IHv39GOdwACZGZBZyX1sAX6cReh8mtca3sulE8b5xKBsW
uVDm3W+f8Uq+Sh9V/3nJFjjHN4uBk8bkr9FTdljczjzRoAwpE0bency662VAIn/7k0UXI/dk3Qe4
wMxjrWrPcK2YAnY61kG/HFxqUtdc65oXK4jpBn0k0kyCNnjAUDv7HJViyxl226dGVmyzcMKIJaya
pV6SyKQ7pM3i7qCRpadihOc5INUd94z/kg0GU/lUM/1fM0PLhADiyL81SaFzivqWCJaoz4tIXEx0
1OiDzddZ4x5DAWJLSb1LeDr0d2ZwYkGm+cAHAAbBe1bu/Mv7PTYOoREOYDTyAjTzMh/Jx5bwBicd
t7HYt+OV+CQkEAPhJox9EeGEg+QlSS+gCzEOUfyKNz5MYXwH/nTLtFs1BHBGp/voEdtUZIKaU0W3
oomjialHozWuXWtrn60j1FSZHKVemZboy/o4ngUcW+qADPRlX39IeidFiJAaVCZHl6yAj8P4Sfap
nqoJRAkGLZlXk0+gRI82BTzuDrYgob/cJVlNPu+qI96bhv1LUj/fsfHIrXJl+9QAnByoa5UTlb3T
60OPMphEPqfJSezt599Nhz2zjXo9Cpt0lxu7G7xf58ZFjokXxtKc81ZKCsf0T/bf2CnmsmSFkugZ
9lEKEQBd0UKyn+h6c6CS48ODYdFKvbPN/tv8g4oGLko2BLfaoZQlsUWozLC/nAo2vdDcXqp741jc
U6aZ+dBkxs/AwNMzF5wDNp2haKa5yjzVpo2zMRyQZEhirIsrma8R3yeNkQjNYLB47FrBf2cDszy2
sJip8JKAJectxL5ldoEL4R+LcUqkfCAMPoE9iNw2zA3i8MJmyoSvWedI7ePpGeLb/SIf6ssbL7IW
Xu15f9/ZAiQ9UE6SLFJoGxUqkNiJWHJdZWzCQe/LBovDWAuRGb4374mNqLUX37ZWrV8m9BVJ5SvX
j+Qw/g//SWwUbW3XALkwPUTPXLm4f1jLiUVLXoyuduJbmbTkynLWOeV1U/ACWkjttlBJC7HKYzcG
ZhKBTG0qTWBN1HljPZA9sm5gDLOqY/MVxyCBTLXosdlP1c41Wndt566JXzAmV8DuFVtNDHqD6Ojj
0PdlIveOgBZuArzA1ulICfO/64wCuORzADxZI1jHnQy9mBB4xHNzUUradT9hVTZI9EmSeUR39ZJc
0akYThIGKlN89ct1QOSUCZH8NFr8bGd/wfSROOJ0vZSj+KDF8Hk2Kn9A9/2XaOA3AQYMBt5XpLQa
2wBpzX9Aefp8PE3QodKlEG3W3FbzGU1o8nfainGfgDc2+A1LbGwKtkWTUfpHJs4ex4Cv1rwNK6mZ
/UEyzEgdYrVw9hL71RicnyBmyo2OC70cabbu1rhF+M50FWP/JNlWt419PIs7NOlIKzcqUK5XiGif
3hgDSL/8fAEvkPcB7axCKvoNR/mJoXsE1S/HFrrk4X1HfjT8xs5/7ESMarMmM78x9smWrrtguFNU
c9vS/Eayn8ltdFxXY9kiQUiyoxeIsU7wzh23cv5k/pMEZCig8Hv6UPHcNbGrnXpG4mVLFJTd7giy
+l5cBVkvUUKVhLwdDjdoNaPQD/NJsoTy+4QnXJMSsmTG5FCFT/wFPRsqu4Kwush0uQRjncXC7YQP
WoZVCZTWnj/6SupXL/n8HBybdSRk43UXMDi8+q2tle8rKIbZGlJcg0bGYtS8zdiqt+vo+zEw7Wt0
eMHQAiivfokdJhlO/NYpb1CSXLb/tr/U2+NPMmmTwxdkAtNTTuL8j0HPWCaBHbQAGuUxjHYAoAr5
EPFKk+imxL0RpCfZccZavY55x64d0n9o3J7+5q55B4zuB2mEbvzQBzgVtJ9NXWVLb7LJE1iEvpv+
5vjXrFZRwnC+tAo5v/gJgGSaI6y0sc1xMwGEQboP2AIMmFOWFRKDr7UDiIavRcqI0sOV0YuQaQVO
WHGcryV5V8f3VTsTkb8ji/76nv2PmZiYhovGeUJtJ8OPWqPJtxxx48P75h2pnEiSmeIo/BXmoZAX
oJ9lCR2r85FCKOtWj+Ot3GTqbwaMSuRDV5vzpHUT0HCTjUGQGIDaQFWBlf6V+0tyeXJix1wLushO
gldCEQl6wa0EFkuqqhvkfqJbJC8Vv6NlzqWGepwwxF/r2iJKyATSDGKeSgfZSNqkd6CyA9wJzkld
QVMLYKWilqkzpkuEo1PdoQrigMkEuaPdUWnCs6gf+rwqhN7zaUgV5yCmY+u6afq4Z5KaXGnarANv
R6fSdnMbnLlaEpgK8VnJuO7+Mek6WgYwupUa3XQqTSSJz78rHvVe/85DI5v/sxaubVUpSHXEIEhQ
X+0P0XaReT9dyyXZt7ErsA60dVb1SRdXrVFCxoqZp+ngE35jHsgfl/TtVbVFBJy1hL0OX22JRiLv
WglaCzJccFPh+/gJMl38bUDcd8bv4F3IheB3y5zx1dqSXiW2s+NrFLuYI8O47XDkyp+ptqtGEGbO
jhAXbWCfMRD6vy+BjQvmgrbA5H3fqZDw1Zh/U2CeWBK1axoPWeIdqkv78I1/JBRqVLCrwAbNUZfU
nchpx0odOysTTC3hAiVHo+gZprop9wl4qbGZII1a7smXIYwkxigWxqHAGWgYWn9xE1X+Sfihwg50
eHvaSakTXGF6aO0C3rJS7Q7nRUL4dcWKLmo1ahwmsx2Np5jQzF4Rm2meuUgKYHRyAmKxQBulFMHm
L2z5vwas2fLYVCGO8oyIZY6/9DOE4kwd9tZOY8neGs6GAFTnSLZntjKhNZI8idEC0iTELGUo3ERh
vzTz8XlzJ04sMb2EaYV2INusW72vcZPXdBGakQ2DGh+v9HkLFviIr6F1LSc0/j69ZiKa781aGsK3
mXubvMlThGDv+5VN3oCghSx2MHwoksBHnOAd6pWIuwgj3jhqOW4xZQy7GuTVtEvidqmxDUyN7RzN
Pg8Pkq8BBI3z+Wq+LQFB03TO7DKUdLCGNQaMWTBXWF+uAD0lbT8nA4ISSJk4a4GhgW1JJ+O4TyzI
hNjJefGNU8cUMkxuYJ3cb2PdwK7oKtMBrh9DUQemg9uA8IHZTYonLSDn6Kdcpm73vJbWeMeUoE+R
aq+LoPGuR2UTY2ub3wbPTBjEk0gSq0RzXLeEkZxfLtcrgaN4abPs3QBc+DtyRlzGSUgpTapjO/cn
3n+Zju5AwGntTYdt40sOnC91b3JqusuYniklBq+JNHl3BqcgU72NNgdWo56kY+X56F3vo3k6Tpp2
7udR03FdZJjhOnKJu8cqeeM+uCMJeoaPeCtHrP/jJWKMgvTDjWTriKE3Lw8AT+idmI4RKvcUjDcc
TclP9l+qAUpHXXHUIeAlGWWsoGAA/ZKl6P04Chw0v3m8d6xabVpzwUyouzRJ4G+f2ruYoXyAzJxH
FAN+MphFw/CSHOUSyjNURQBryIM4nBpZQog8Bi5x4KcYhXH2XCfdO8fohcFzMmFH4r/GjXWFrgA4
59qzR+G/VDUnMMLnbNoKfWWbWYLH4ryTmn9RaTsb75CVyJJJ0kT8Vt6GdGDo02tsP4kdqpBIR9CX
oMJPeML1cQNxXjmvDaBr5yd7cDJFXRfyXlw1svO16lzsAu+SXSb11JhKLP0NJA1sxyiuVIUfY0qM
VJg1STrbzrJe6Rqp8/79WgNjwSsHsIjdOW41fEsi5jxHnNxInvQBmVD38bIpoFRuZvDiXLG2p+Ne
ppOS+DLi9th+KXQmknbjp3GKJIweyRJuZgmP+I6tprtT4rUrQg/ElaQtG6k8jZ/YVVj1TJ7YlWMi
6QV4SCQmop9Z6MXhQo4ptwoDLG4VAr/GnPYxTLEheJf4EHYv0q08I0pzQ3cp3lQgiScojpNU2CGP
J0hMjgkOwuIa30dla4x1zMvE0Hv3gpMOZVkjrXkJEbET8HaIDWGZCkZ10hwMsj9lUS0awpvCeJDb
gB497I0uuvaSWKNwg/uCOwOgArRLMVvMjvh4EhHR3oVJ4lbn5ug5om6K4f0ru7c7jwFbL5gc7ana
luCzW2QCynhL9wI+tUeos+3EkYR9ZN4IFoZvSsjLrkQ7QozGpe3bjRjitrbuhILWHDYmTBlpOfQK
uEZZJGzQN2LEDdeQzUOk9glJmhFlCv/oK3lgPBqndhaI0OWVQIlOpQOUZGACojqa50SzADvK/YNx
Lc/DATLuHCBu6AwC8kkeMDK+FeWxFzxPk1Cb3p2hsXQrNy31lpSD52KgB/HK4cz65sKfniuSkHQ2
0yPXn7EVqWKmxyqSA9aJ50PSGqEaqjkRtjaHZYkbqIsoQSbx7YjW4Cnpn+1CwznW6vKnz2746euo
CohD+aDuElXlqPmFb4lDBSxyi3PpLHdFNQM+Tn2JPWk5yDXh/Hm6x0wc5ILMsGPbgEdjoqvM01fz
1znn4e5JbMtxDPtJOyXWujZdf8h6EWzzBDfuZSwMjQr+13HTZEEXC60IQ2vl+uMtC7nWc1rIQqYN
YbsO3owQn8sAjZOfPc77iRPTOKGuFCy5OTLqxNSTcKrnnhFa92qjKwY83RH4HdN3HiqVyfnTkLk0
b0MoUKTV+qnFOn4ZsrWgL/EUhxbGqLhDir/MG8IoZj9AmwWedJtwAev4uxPeeps/zEbGVhQHutmG
ViXxZhAK3spUwAjR4PDlLl2zZh0HvtrrOLulCCR9hg3m5r9/e4HvSxpaN1ck3b4V0fGMUf8rh0Iu
hrnP02uNkpxkvIzBwuOsF04JysWSf0w6fJwso0wTLnp8HFyomsuRoNnMox5CQuNKO6m+Rm11DiMe
5ZjQ5TabcgtrUL6ZrRRE91D73/fma9JYxKk4pjrLTyzDThOe487IiNrjFKd6zd6ut69TxreNtmqQ
Q5+u0iiFi2uI3EYp1DAoByA7qOFdIPUUP4/52ppR7BObP1XbJeXl8q1Uj7G5okGDFYve8jD8uwny
m/F2HQgdiabtI09uNx+zE5EzPRCzSeipm2+yZfly1wUn15R3i9/PNIfdi0ofLm3Gk9Xqgp50btN4
wrHE1YN55AL0s09hkUzVx7RYbxc7pWO4G3cKaO8h6pj9vXXyb9prCfJqcq4xQn4bujIc9mt69Rnf
ektIcVkD9SKUZVgooeIaFIJ4faTVft3RdInzHBF1wpNWqtMiuiZsGUhR3c4p4JGZHysmpDInrhy7
epJKgk4FdiRtMNCFKpHOchKbVIVGy0anAioRQLBbd2IR3vtYZmFbyTHZgS5UoaNVvBOISFkYYc2R
7g4haCTEk4BFW34nIWJDwG4+KsmcPrbRvp9pnNA7cKPS+EgyNC4fbE0y2dn89ATcMtIsNlfIhU/2
s12g+ggXlAOJ0YMvhMcqpvr3fvCMxvef1fuktQF22Q4ytQ6lg5D8/l4inkHSyDkY1o4d9L2odfAg
FzOg8ss5oGR7d1AY/PtXIYC+rVO2thTtvznZX73JPw5Vag5UV0F6MO/t8nCLd0FlVX/9IWf/jUIV
k/6La/Gl6h+Kf8VWCRl4VMa7ao6nNgFbR7q1HlG0Zgq+twlRoAtQTyQ8Avq3qU2QNwhvYWhZm3QA
mJhHXGZMkYXyN+UbiCT2sRTS/X2mlavmhRyvEXVT4WOoRHQMMkislUeIst1HbI5/b81v0OvTpNrJ
rxvINa/e00EnjqX3kVckrTX3b95FefDnHh3exq/apI8r3SVBFVSM4tG9eRdLNqSaCPtrodpevK0p
L5WOrs9wdC59bE7h9YYa8zeV847stBQqQKUAneYHD1J+SNfsPEIGvU8F6M49MLTduW7raHmn6+v1
uQoYVaQ2ejNFUdVpvl/BzEbPW9AT+f7tts4bKCEW5Q9EyIitURYIpj+63RnmH7SyKUreMdms3BlX
eungNw1Ge6PbiLq8mqiXPxHRhPaGEhoCZ6pCpNsfKBjXKABMRnIBffvm6VV9Nu/DHGn8RRIVEWpt
U74+CsB7Htdw+XH/vSO5vv+llsA7Ia7qqQgTisbMbz+ZaeWiIjniMgAXd772h2jxDYjEtlKOrhAM
GqdOK9sIQH2KwQwCevcDDd8alca+CABVEcC6t9oQetT6DlF3vyN1XOweqOmV3n8d8e6KIeL8O3L5
7kEK1XsE7zK1yp9Jl6h77N6fg03QL3bzZGYOEE4bzH/XzMx6vmN3otlCrYcqnVSqXnJBqcfAYPGO
08HhfXIMJh5Ib6kqOevU1o3I7Iy2DYo4UJ4kT37M6X3z3mEMaw/KtYcFdu4bk1n7+Jv3RKUsibjH
au80zEaVau8yzIS9Y7f2RKMaPkEIHRlr5fTn1Wze6+DFFC5C1QUK7IHCvtc6VHPFttkK5sx0ghrX
YD0jZxpnc3b+ylXZt5ESy1UDcqXa2W2jtKiOR5lUrRNmxucROooD6tl8f28bbIW1V/W6D6jz/lV+
tPbBYJuv7vPVFcU++qsPsJ1FbfUx+Tu9PcPneyWYR2iLbz+XFFrJfSGeHy4PQe93Fe568yolrDqV
Q3RDH4gl0JMGg5hcFfzrAS2lt26UplT5+bh/Tc5dptUhLITCNYRzSrXUMrwJixWwy/5QA2eWInU1
D5ZFYh8XWAXt25/2/NHLQhJB+Cm8hEh+pdJvCJqrX59qUGOnV0brFY7qtn0JR8/W+Vk9zaPTdFRJ
1xadkaLxVM8L7pSvGW0CQLLKWxm919XbYYx0fbp7QEjvK2ysggX71aR9yVXb590IkbFJEFKKLEwN
c6gOVlDHRnL/Eh7CVKPNxLs2wnKXYgOZ9xHgwDNEuIoCm6dB7uPJkgkRDkr32Z++S2+r25DIymQX
ti9UGM9uUkF2EynIqxvzbHXY1DqY0rDpj6vGcnaMRmVgCfSWOxSS/Me6+KCssylcqweS92/LFGLg
3RndY+nua6O/qm+/6MT0IwqfMkbdAwsA6OvZ5u0YXe9h6N5EiaMQB4M8T6ostHPVyffqbV4K910q
LWNVieJobIuf6JlCvZ8pXDv/SVwS7U3xeMqN4YiJ2gkooS9BHEbPQO+VANi7VZjMKRUPyrGhEjRp
sTpn55/FIgRw7hKkqKOaaVRPu0Kmsadklv0OeoA4FTqh4/lIKrW4w3MgTVkaqy9ltUZGecVV4tLl
SVy2whuXX4jNcCVfZFoKwFd1gvgHvhi6l88BWntjTZQM4SGxEj0ikexT3Swi8MRtuAw/BA/FrFfR
fMyOhwz2/cMcvidUjkw0/5OFhnFsRvew1JKnIQRv6k6qnuPnoqHgo+h9gdryGyoCxBmIGSgf0FCQ
AysECOqg24/JYQIVSTk4vhCipXDMMUcl+FMsjsjrtgl/ZNk8vinctH43qU9GC0KYgOkJ4ef0mf+1
3fJklIwANv8QQopxZ5IWE+ZMHApkWybkd4Du4xd8DNKdjRqk4xAyHiA+k2Y/zoAKfBrs0h4Ty0F7
Qbva1FIIHtVbQDL7gILMUOpNMDd5Xxt70fNvIAhpJX+g27/DjCMVVbfpTF5pGuVF/RvjpA6BQFfp
3WEwF8yIiq43QW/9E7lrei7mtpo+YqJKEsdSAe9CHoGPmMKib6HMI6jfeP0lciZZK5EN124D85PM
hZ0mvWnRWu6IfZJb20OQW10X/WMnXmEo/0GADKQK7124wPkyQR7zDvvBiZkHwLCRzl0ZDs4iqhQM
Su8SzETnKrAFcNMJPhS7zm+vWMFZIhcPvE4AMNfcpfBesJlxbiQUU+wHRifCsom6VGJBrjpnog92
Tr67b0PQEG8zeTu5pBa3TUlYssIHohyCSuIf+tDi5ioQu6RPMcFA913yqa7fnnVI1dvo3ilRB1cC
pY6wzq325Tl2zjgiypRL1rCMJV2+np+KJDqchEExXjVORQouf7MkYVLkpqzb6C4Ru/SMSwLhu0+Y
IOSO4C5hQ3yVjyep3ZQq/A+5wMJRgNf78H5FQPT0khRGCezsdEAi9Mua5B/BWEdMhnaMtzBe8oME
So7t/CDfFdNBYcwPE5KmmPWG8afvyCWmwghwo3CDnQfdPknAF6MQwrPnEvzBjM7ksQSRmHwnHJr8
9z0Y2dmxEHCskE7MmqRM99AXEJRXTlBroy36QKZKuZca/qfwpqbiDB15ERAxD2PdSc6726xcCeSt
349YpQrMuDHjcRcUN44T/G2qfZ2m4CsW8nWGI2ej0T3GLjbVK0tSmfwF+16s7n9RYjQUmABGbC+4
8NQkgdEsFddQhNiJmN7ij+Np3rhKWY6VmLtXScRMxPs4EU5VdFFTvN9GSgb208owOnAupUrbLrvE
n/+D7M1fcL5iv6uDkvmIzxyuViKq7x0lESKngavIkE+cMCrDxuXpoCZjkd5HiMEYSpQZWEZ9iuyO
rnqXpICzWZtlq2O3hsuDQy7DzQyGOZix6G9SGtgiwZNGAl2pdY4oF6LnTVUVE25gpQ7vrn6UfVc3
Tsvf7PJHDoVsyDePyMMTN/DNL0Q40IaMrqg4Gua+9DcNOXyK+dieDM/7aik25gBX6qti1ezTB7Fr
zhKDEil0xShB0byOrdIsrI2YBqEKXVxUArAPTCc/Igmk2pZhZduRnD+r7qYLC7B1fCvE7brXyj2z
YJTi4BO5QUFgb9ecWfG6Q8TfPOpjy6YkR3PKOIgOgW9Rl+SFggfcwkIrX7t1vRtZjVkORRt+hE1p
H6GExn/z91J9/k5tq1U3P61QHItzrNRfNmNleW6JC6/flKFfv63fUp9+go+JQlOujperT2ZjTROy
Y/XOzT6WpHmvFcmZVYTFU7JUL1eqGe70Gu6AceJjkwJbzfzU50+otNL00yy51zsiKXMg8TkfhYoi
4De5R60d9Q+Aw/FD4EYaaEj4kNc/2aZU73m9/PfKjh3TosrQJuetirktREz3AdLdSNt4EiYj9L85
kIxt6hk8Zmci9g6MsoXnniix5oYaBIqGik3ExFgm8OUz2/A4v92jNLYtrhFDlgom5wBN1zQ4++Yn
W8XpqWUrzSh3/8zk+ptDd0emc4EipTeKC+2rXVT3+rdNi9KfVJnoH69BMfMGi7VU6cJ6fTVxzvAq
HzWO+WhPTaK/lVdVDqhqL5YER+kFjqtdY5cdoq8HFdnisXBSv1oXPCNelP0o76pzgiJn8BLz8rj9
htGXBL4S9JIaf2lTTVUxpXWnzIdQYVSAy5RF1x9RE5aUE8cFZUaf69Hls2ZxMY3+Yl71kzFXctVU
SJ/fvxHTaN6iLbnpzAHtJOewDU6mUrpWdSpyVSZjbqZIa6Wem6Ug6mqePZiymm5e3wV5+8mG2bcj
idUXZOYK/Mej8feCZYtwLi43e0nSyHhzYJ7FMz+G/TNcXHvvMcIdZLW7NhxmL5YIUlhrxmCjgJSE
Bk3ME5YbyiCxSMQx5vjCV+6Wa4vGi6tQISfSWeBDxaZMmLtFWITPeDlkgj+akPvmhXorJT7a3lLZ
L14TRHi29JAdYk9SyJzn3ay0Q21YDgVylmxTo/KGhfv/jaPEE+VAP26veuHzTkWgebvVKi/eLmUX
O9oWq2LQpwpK6W0+u9Uu1EW/1OfpBrVk1XrnGENRfUG+5XQ/AtV7nSPCz7NcqfGc5UmDDgq5GRnO
9e1peiTsdP+8ncLj6Hj4m6EwVJGdc0zpPMhcoD2nTQ0fofB6v5fC++2niFO27t6udcqwUtBlRl2M
I7URWt+j3qZMzbccJaHHPUo8j3ZER4/9CenM1f2OtMW3dCnkGMrkggu+8kHQhpk9zd4BmsqF6nzy
gfU1f/X2YBPXQu1cDgpTy8ouoAt2AJUWGKcQRHurSn2Re6Oo8LOaooZ69TKvF0oN6DUUMKZA5m3/
h6gYuNWuTG9scqN1kdKo+Gcerp1b+Br/rrBYfnapVp74echtrVMR4pSpHuntiIinO5NFkC+F43Y2
2B5HBdBYKjfXrhzfAGjXOids+v45Tzcz4+xF0luKjJ1UdN7Vl4MrpdE2aXpkBx+jNKUmVyp67upF
0lde3T50unvQI8CMhCWFNO4EQVsdqlJQRS4fdDo7ap7SXaljv/edp+BbjZKfpUmHVvGScW5czP7Z
n2vc2aoQZcZ3PIFaJ1PrF0vhLvdGm8/HUWm6P3S3r6D4BGDAyuHo3A2PR0oRLifdTSEa9TqL4bZ7
LwcVypGcG8Pnq0cVQYLyx01rQ8U/EZJJf/8KUoROaikq7JIiwEAogl35PL6CWv8V2r8L2I4UrTrl
gvk2HzwpTz+Zd+hqLjJ+Ugx6zBuzxfGCqoebD2YKfTe+AL6FlAN4xhnFb3+H1F7LBeCd9wiLlTKW
2VLIpNtCU3oFewBIntmGwzEdSY1JMMLs7MTg07UXiyFuhowJ84/Wll7dYqYQ5cYkwVNuYMpVGOka
Q0XN3dOkl8qx99a5O0ZpdYlAxXf1TjqftwzyEh1szJ5Hez54EIaiPit7N7eRzfbLq+ZjXr9HlBfJ
jfvb7jV61bbIUu6y4euEIcuMntx+kLdeDhyo3NvzNLXrHxZ9zBFsoPhKE5jyOKIWOJXPJi4HPiE9
ozu2m9YdoZ0FoR6WSuZav+GVPz745NtyQC22zbBywvra/txCdKH6Q/js6I9X99XCtMPcv7K2H8x3
7NHS6rO4bmTLwfIVdWjoL+O7/ul1yq8GG8EjxCAlxsNspH9PBUqUw+CAKrpAUBmLD6OStHYOJ/cP
bpr+GKWD+eBVc9kW+IjiZTDJ9um63jcVo6lpzmQI+8dqkQKZbAfPTSuHun+2Or+yN7yCFeA/5dBv
wevxMelXnjXqijNJMz7C6VcF5yhSFegcXN728z4NftU22XB+6DJc92J7ToW4/ZyBA6/d/7BRsGuV
Sg0rQ0fHEVfAg+G43gaUwbwBrp8brw1Bls3H64JhxHw8oHY6LKw+GQ9G9UY1SAbpPLrlRvd14+ka
3E4+KlfUzZnPudwI2YbMIzhsmTgfhWP/kXs7jp5sdnTF9Td7GVzy/26THoOx/ilNMdApAX1iO1sU
p2VbRK/daTk3/nh8YDPfqPZYrrP3VqYZ4kSpCM3pxyK8otD/lhmDpdPdzAnKrjJ9s+p+LicfbrQn
YpTpdxZygbgMfOZXg73vSDJeq/zq5ShibfmawvSYPUYsKLZBJm8KdnpmnFoMco+vbQn4P9OZU/G7
VJhObp+bCuXAcPZf36/7o7Y7/JmnvtJBu7Tv3R/baHXqL5ebRo6BwNe4L2v57LO2OkEwo0bj4ueG
c05FY2oDD1bl39Skx02XD4RW0+/lVweMgpxI3MxywHpiPezQFJwwGfaUPcOzZR2mu+tJt3g6hWy3
ZWbKq1G4gNHdCfhw/m+CI64U6PhutiJHekVTS691QKcuKvXy4e8lN7uxy6dJlGEAz5Vbq0Ro4e52
XSg1n4VzNDlOF8+vmOU979w5r66X3+t5E7CVMzFLeXJtmb8pmM/dBUr43XKhxgEDiYhw2w0J8n4O
V3r8olhwanl7r2QyAfWXHysEHV7d0vznmO68kE7JDrMI/meejUd6H56uExJVs3sYBk/MUEjF4+Po
Xr5GZXKtToVBLju6Z9PhMX9oMWkPHGHssSlqoM5P0zEL22ORCXwcZeCODNm35gO/zseA6bI9sm1H
iyHFa1fDAwPN1FkMmeRA3ryC6o4DDoTVMDMu97mRxZAr8VR2314PiNmMX3kKY3C07kerYQ6MmR2K
atKg/jmOsdgieL9HlMY8jib9LTvCq7m7EpdeDDn7WdvsAL5vPjiOmJ1s8czp/c9qyC4LVDk8jjZD
jhx6lot+PHwxRQN4kF1rxbNnrkqpp3mdT9yP2Mt3w/kgDdPcwi/3cy09W/9UPkrzMN/HHT5zhpYD
jh1ecw9TFMm+jnIQ66gjnGIXnw84w7hd7m6Wxm5jg88F9BmPLvjYEuJS/d2JqgW58SIfZGd+9H6U
GR8ttcu1zxR13o/2IytP0YxUbz5YDQtjWrU91yyXzIPeeeqDnpn05/TfecRK5lUclvMBd8znLPiw
NNo5M5KUF8P9yHalpkTCUtNrRC0pPojtkJ80m35dDZcDzjc7EGOEfALqH3Bz9OSC/pkP8rMsX/5c
DW1uuU+ZI0yB/YiXcA+lMDtbDtiYmcDHEQ1j6fDJXMJ7ZltgxowW7+dDd9LfDBepTu7KSUHgQRYQ
7TsGjNvK0eLRzZDhp12U7xhyETBtjDiKQA/udOHf/OwaYaocR1wZsYQ+7S33M2ManHMS2TF2Dz2O
dWavbA/d1ZDLrd5vYWla6XG4ewuLIW/hcBtiriz8ZHrlOKr0aMh8cFtE8dyhgxbDYjwek348DENO
JQ5Aux2QxLnrHaY+7NARg04fbB9gk/FVqKMwj4q+kC6d9C8h4zfp81mM1JLFsxiuhud4HkYuEVvD
FISSgqFD4yjswpW9m/ydtjFOV16RNJ5+O6XM/HjlAmY0c3sxXL5cLathpcdfPJjO1Lk95D2d+J47
3ib3x/+YhYwsN7AJM2cOAi0OzRFWAm1LiyWxtl3wXJFJn5luDK0jEtjf/6R62LasHafPkB8MVIFr
8IPluBrSNH5P+k8bHa92xo8WMVJMCz60MmkxrrSdv5MFRYvmgx1TkU5xgnMJt4rjiH2KScT7/WQa
xUx7bkM6adJn+FhHvJKJzLtcGdzeeZTRdGK+ZVu+h9t9sPgoSEfH/rCZ/nLA/WIcLZaDx6V1T3cK
+SxX/y3fqW6IfffMh6fw9/9IOq/lxJUgDD+RqhRQulUgZwwGblSAF0kIEAiBwtOfrzm1rrWNYTTT
09PT8e8mqb2U81guZRdeR43wXAtgIMllpBvqiyMXYXYP+UJhcr3GGlntQOeKyR5zS5pbS2xeV0kR
4IkPY5w4fS7yazvlmZmFrm6IqoEOZtC6OfvNKSom6GIID/MiCkGhzq+PS9DmM9fuM4ej0+w5XEf0
/hca923z0neYAcSsWQ8rZKfkVmM5JxeWFDXqZn68jAYWIK27PbQA0f4s50FoN8jyf1bbP+JDPGMj
5ED8oC1iKdh9BDcPzOqbR3NpTpBZoJodnCjsqJNPDmiUQj0J6p8YQcY/4AJgv+Tg0huYfhv9To9T
xJYzMjrQW5m3XfW64lio9Go8HevnDxOy9B9eQURuoWVerR/U91bBpfgxEOYH5vME48s+vimRuVcu
XXCxm7Wa5tgupp/vWNuUn44wt1IlchVwJ3JPuC8M7H7FwUJMxj0ublbdJqHpsC9zPZ68Qnjt4gww
xJCkkTW6ZmNd5dkZYSNufjjIbrozCJk9idrd/73USYkiob5Tv3ZRWh9/ujUSs8Q1Er9q8ZrLrGz2
aIeaziXOzqn6T6Yv6mw/+wB5cGv3iPEYujvxxCmXBsMxDPYMxllHFzPQeKNy0YDpa5xi5wlzWO7q
ptEeOF2mqPk1T6FWJt9xsyihWQ7RSskn0OoVNm9Cxj4qtNGxPK0clrBync9QNi/pEgK1KPbKMFUH
RXIosHpQC5yB7fTarkKyp7wc6jA6WkJjP/ynOsAYtZ0MSw6So9W4OD0u6we6Kb3wOFW52f0EaG5m
skRqXHk2JluqTRBPadZHHCNsuPTt2UuZm/lOV1C3+ixKFOoOR6laR9Y2hihYttGUhyG8sIe5anNc
525PFB4lRK4p5ZBxrsWC43OPZmjWTv4XMwPhX55WQFzNefecmjB2teaxnMD88Xcxxm9KSwDMe2D7
tDN2RMv2LgAV56fy+yi3DRuNXHrAiPRebMKy/oVB9euqOaOIcjVwEmE/A2cg4MiJTzqJSj0fxYi3
EG84H0XrhWFvWNRFAP0yGhmhRzLNJIzBzYRBAZtvwsIZIA95HTKzCIxfxJRS9C9JeM9nGuU9GEhJ
+ADaUG5rmA/T8Wl5GJ0pVg99K0X7GhqvUM4vfSs5XERYyL4EwcsUtwYa2id4s+yDWQQcjA6VUtao
bqeqNUJBNzA5sY4dcnLIIhd9sAyofXxteBQqODwXqROl6TqIHmtEXJUaJZJtqgBNUmPAzh+PRyBc
XTAKwrs6zx9z/ByXesRNgrjQaKtJmMcZQPmSjzCSKRY3Pn5cSlg+r1AzlxwPkwhA5OEwyPEwos+l
4kN5kJtDthbHU3Tm6kHaBZZRz/bYBZhi9sJxrwzh1hnOh4+5zKo1RMBUVeABZBW94r1KmevZEKnz
PnPKmANacumuLfaIgs64h44BZXHUHFlAk08/7qyTDbPrEKIrzgATC7nKzcCeVaJsXkkduna5ujDo
sa6eG3ZePCN3UmbQHtD4qhDmJzSOfOd0qe6K++DGgW3xp2X9Av8KXUBRIzvhpRxyRhnuHve4o/l6
TmZUGINtDP3h4Nd1CNujcz6wjEj4i+XP92LBA2bcbDdQF4gXZ3v4haG5FrhYmCheCtwXKLPw2hP/
DCf9BpOGqJmsjVe4E3AblBkn4OOxw+8ORucZxsKQfmDSJ4HxnBjmMn55qRO8Nkb35h27cDQbELf+
6342q5H9ChPamzQhThTsTpgXk0AcRomcfoxo9oyRYDS6y77PsHhs/NzaGefoontPjFx1EGli40HK
PP/HUWFv0JqhTID5KEc7wKPBixz2r3LLccdC4nZEHeOcs+vfm2RTy0np47xLmlWjL1DM4BAoVwEp
OOaOv9D8g4gy7iM+egtRBy7QOJ8h3FkUhFZx7ShhTQwZrAWK9u49TFRuXfxa/MxlkZcgUTv3ETdm
W49eaE4fT219rcXU9xB8EUviDMED8OGbu6tepaiU7Dq7Y0hrGIt3sIF3d41Ua/GEpdVaf2w+N3QP
c+lSz4/UKV/9SP9pt5wwiIaNzp3HWb679LPvw27sIAJU1Rb3JMiKk6hdzx+EgNwZEBgTvWin2Sv7
3j4JO0nHe8fXE+BXsr2aTxE4yHG22Gwll7nxsb4jZBUEw/oXiZjtHdifmx01h7FxAGCJsodVPCnx
5DCBD4Wxz01RDtEpYDxMXEUf4wnjFHCD5AcUH4jKCyw6zUcwJhIh2zRFV66wai3shPioSuIl1EoY
G7wEpvHPrlc100Cmbg2le8N1SC7zc1Jh86vutECriIaWO43z0VvULiW8Hawo5Pg2Z+MEpTAdbwf0
TJzB1ZmbS15WVhxXVEP8awcoJr7iaxIafMuAVUUP5z02/64/dyzDG44uZdVuJaCZBDhbsF0qLq0D
7zRO/799i92xdVfa9v/HrPhMFbzFoEwPATl6uEnk7VwK1RkrxTwZW21LD8Cnn21IKtpmh9vmdlDP
hGNPcP5N3gzJzjILh983fByn6IkMqsMNYsq8w9tGlqKdMIH5xycYY4Mp+J0Ukv2EKb1BIFbn///K
KwUCit9k+k9fHpvjIJJ/MJEprksZvt1y8pjiidsDvds4sWZWom25kR5FUIMJca7O6SHl8vgiUQid
8VlzofGIfEM2D/lP7ZSJ8wbzBKWh7MZ5oHlaC+Nkbs3tZf7a3MWGbre5KIntNiY6gYhYMCqJVeyM
rF4GlD9WZ2P7XU00SQ9Yr5sXviQk2uHBWcdPnvGe7MCMN835xlkUarAD7daiYm0LRUXiyIYL8eT/
DkWD2OUxn5G9Tr/LZqpnLr0vU7BWSFmd840892urct0A3cDGQHehabtFx8W9CH/kB04kxyWDKEyO
UrgkkE2rt6zp+u7hYDvh0sVzKWzEazmbbgphjS16hiy33UJrGyrCWdxLPIcviHVqzqjldKfkR/hY
fvuyB+YItNtovFyxHTd4ImU1sInssLaViWjbbzj+y++0buajGW8TQkEc1IDmDEPc5FOEmiGBeZLL
GWrz5+bMUC0D1DxFqNvgyUAIMOsvdeXPMAhUhYu+e8eyZRkyFybH875GvExOpsxvcDja4hnSIlIN
OTNoIhtxGTP8bVOdUXOY3AtlyGciXMZcHfn/00MPsmsigaQRGvJ8qMaI8CbwcmxGNHmSSHZgTRxh
hX1FX0cT3tTfs0GCKqKGto3fNxv4qtEdaHVNiOXrWUPDkyd/WfV2QErIKmBJ9g8lhKfhL2O7bGxq
+4S/ABZCYMiLQhQ++33Ld1uELWoZmRMDbaCJ8BiBmBUvZMyHt8o+yalnmzjA/HzgbzxVOIbUDQwn
XkJ3kg3h/sk2ugj278m2FlyAL1yEvrsyZ+6KaWFxMZ/qDHPgTsKVfG44OTxGaPoVOxlOTY8J8w4x
x79E+DIHzgTaNm2jvbWAcjIp+EEOGHso3ApMGmxdQBomKBvP8Lhy+UGOO2/QTprdFxZlT+HMLU/4
/yii6TJCu8UvYJwYG/fll8QyI+bAEX+f3RnuSF88VrJsQm9L8WcIf8rC2SPjxIWAADNOb8QNx41C
hS0zZG0yB2QVJxFWE7Zmd6jyRPeEEjIgb2MT0IN4jQOP4OHg0fG2wn/BupgMbjJiWCs5NrAVGgPv
ZGSm9jozOUj7Ha7dfo/Hl57ordmBFf9/Pu8/WIxfKStPk/bgN5S+rB81M4frv6mptrD7aQLUhkQL
njkg0PFjXmNvtZ2/Mon89BZ5JeFsA6MQDL9lRTPOsl5pCZ1OsU+fBL4MamA7bfAulw/9nFwcD5lh
ovMBb8DFWg6vzrXrUEDuDJRVY6rEIrg/sUEr/ce0atItV0aLF1RiD+xeFlzwV+dMJYlmGSm6dUfx
cTknTuR18vkDDdm8jLOYQODzxDMwT4mAligy6AQtysT9/IAPWe4N/0TtrDHJTVpRoAfpn7WFfVvU
v2iAGPlvujaQ16T1biic6iRnwq2P8olX616PMDjexP45687tjPaEUz5q9tyHGhln9C1tp2+Qz9H4
CTc+F+XjB1XMyufWZ20DDyBWkpeApYtSVaQBCi9yAW0JyH0XrwkuGRuPTblMjMS7Nl3mUX+9yVh0
RV+U9AuJ6zst4rDgE6dE16YbM57saHLkpJAeKsrLRlzpiXHGWu3kU04BFKysb5gP3qwpq86nOV7R
Jy3mFQAOdw/UEqQllhNSBZeOhN24CfLdk47s0eRVdJGFGF4Mq18jr4l+sbOc15Kz4E7v9Uoc5ijH
/LXwjlgwPCJDG/o4ayGh49OFHjPJPF1waohniRLq2Ln48D2KrvrYRDGL4RzgYXNF+SrApLrPmsS3
SrwQDLZBeaM4l7TdFV5+DFOMNiJJkBbk/k5Rehd0OMz3D9ZsPr+wr/Gr9GzKIy2L1HN01w0TwFrP
sCbLZ8DM4qyPupVcXhJE4M5X2rmVrcz8R730o9eYajpsM8xyHAuPaFxqpe88C99I1y93mhE8yO8k
FL19s7N0blJHcbxGM363NVDtyh4b59LI3e4nRNTyv+d1VblTxBRu1Lfr3RpyB1pcEK9lfG/9O+SH
XGq2yh4b8hiLwZN1a820NiyPiwQNX28nDlAzpnWE7G/c8q/K06OwjTv4MfxPM3XgyeY+eud/djS8
483QYYs0G0bpAB7hlsFoeugbzW48J3P9/P5PyZtxS1Orx+L5Ght25GXWqGXnm4zqi0vftdaR7eMO
e7azD7Lry1orMA1J5Y1DLBk0pAfczax0mwKWV4pbwQhq91A+Hp5+O9fN9EPLMPtAyp1ljd5E3l7L
O0G8ckw2c95O2GUUd2xsvOppM4tf5OTbaPoaql8ZirrOAQjzx+bSWebNDGfvlSZdt3+qNEXofLz6
dGsHbbJOmmkeTzR4C00+z4afZF0WAzX/a17jQvvH1NO49u4oYDAj5mm6ZqiJEguWF5l7ryy039yn
GgAtbsd/RrFvvzTvTYa0EcX9i1JjfOGoII/jBZEfpMQ2U9Pq522/yf/uNDmFB+7OumknF3AQCqX1
U3dlvaiV0XZ3FxcDGtwr7Zr5g2Ib8PhJN0hfxwgl4dE5fajphoSZ9hg6DUDm95kak47NCYm0H0Un
o4uyzidhlIqIwCMDMj+vAEC8YBdZvmZSWt5RfxK6bnfo+G5QRUdz50whBmLc/NoBNkvrgGBrx47X
mNegVW5ebHy8BFsU+o6Pl8GxOuPRqIl2VG8vL3RfsZC66W9NG3pzxC2L4Si6yDsbKjicdQ8h+Qrl
g4xQ4Cnhy581ZdpNNzHp1zp9NxLL08m61cj+vu/MwvQU4+Vdrh//bV18thIZgJuSSABev/dap3by
s8Zb0onm6NI1B+Oi/9MU14/q2jfe3pNsrgLG1Tuq5zaW30bVqH0D8KvS7oEtSxIp3ol99+l2G2CU
mett0CltP4VmuWgXs5KCwyu7eAdS7s4GM5+MUZ1HGsS4zzHZuV2prVpmMBanVInTob5w3dZvTPJc
E72b3chwqnzjMq0eIbeita+a2eWyxzHyoKraMfEQjQzqJUobpPDXFdv23DJpLh9wGAxYOL71qNW7
p+/g1sx099cwiOlNPje8hO7vXUq5nxOiAWT1hIQ2APWk+TLtkZEX19slsJWuOkRi26+hnaydfPOh
qCTdpNDZheVi7ri6nV9cEUJVvTchX8zNw/a7uu5F77VWbK8da/7ieCv5jwY3vmH59uq/OHjNnYSP
9z1USrmGYL4riUo0TDxxSFudjusZd01J7zoSCTkgF2ZboG4U0KHTdSirIsoElPfKhc5ItVIjfAxW
tT7OtAUy/QVV08ODZjekz4U6W2PO3mnHtyx6h9b7DxHnsMMUSe1zQZswKW9B43CnGitTNO9zJWcl
MGYUan2C0l6DyfshcHRuLv1PwL2rpDgb5qU74UxSevTCO34NXPI6KkBL34f2VHSWn6LykF2u1W9P
0j+dBtQIG1aU6Ew+qX4TwgAm+UftnHkKc7Qnnsc8pBQNqF+v8wA37zV8drZF5yT758wYSE8H1v5K
YOOy50pG4hYu7JOsVTf2m/fa1MZQQTa36Fv3qQo+BLnqlEJqNChv/Oie+ylShWq8W3HsPPz2Mcmb
MKPD3e1fDr/bRZjQszNZcyWu4luYFO8+qymRUAiyz2OBqK+UcXr/q2dPi8SAdNA0M3bVxu0WqPf5
Velqr6enpGDYxUF92ynKwqy73As1Y7Bpn7IX4d925wp4oYnXOgf37XXKQyWf3RvJ2uCj1rvFN444
If6P5vu0aTKOPDL8OzfQ57Z7VdZAeYPpCMBXHJjNHHQ5ZCTzyDlYq1s0d2uCI3+62iHN61A9S4ab
XPBxmSOtmd/tAblJ1P5QbejUIVSqX2ZQ4PSAXtRoNTEsXN4InZ9YREufw+YZh8bnN6O6s7N1nt0L
uw2VmG5U30nwopLw5XqN/uE7dQLu0LGnl2pUxAH1fDxCq7tvv9NM1NvIdSb2Z2Q1gwsNjOKwohBR
vbyI45g4so6mO9RVVPCJkmLq0Dy8IBew9GsNjNJBVuD5DPjoy5l2GkDHKKS6k3GheSn8mO4fVv92
n2e85FjBk7II9/d9WV3iJVPnBtSMpar+6E8aitmHDiWa9eySrFP4TH8SyLz+o+oQita3WXMZmuCi
1KGdLyzOGm+nLWUyfqcDOx3njZ/pfUcdKvnk80DTKp4EW8kF0cb67UKyX9dqJnGjBp/PSHEmj89q
a7HK9jZ7P4/2i/bvTPzy+Y3s2K9ZopsAeHLdpfnplf8WbE8zf/F+63UYxdaCUi3uHHmyfsrsnZvs
LTmjQFDCHRdFG1ycWdUMYiaoZufmeeQX2/wE0Fmd6vogLYF1vo3UYtnq6KklIq4fP37TN37sYQJm
gjPLqOq59RLFs/SBCoqu3XtX+/f1n6b9lZ3Ic6hC/kSnvOl/ngNlZNzwiapeck26bj3/QJtiWSZr
W/tzuGniK0L48/aS5IL6dlSUoKEcrPj8WjDUE+/98PNZ6aaKGPtXuJYf8ZkcnAmtCAub9tSfgpBJ
6RWsD4LU6j/L2iUlm156lrF/Jt046T4vw859E7doWZMoXTyV7afq8QhoauFxdOONQtWbkUw/Sqer
0HGaQry3RmZHCnTXo0O2ie7bKkVqF7xVb08Za3839NVIik+dewBj0ighqj0qLUE0rEnasb0kDnPe
k3QNWstSvwvHlz5Xhsk99Qye1NFdqeH0RD8hLZXMrMID4APxepty1rQVUPzj18N3+y6tXuPgfvd5
R3nSZryoRIMrZeyt9yF17mT+8JxuRUaN5mWkhCM2MKhILkLDPNsrdcEzarBoUbJIqr8GrD39pT8o
faffIZRnmtfKe4Eed2RsOn50YPCltru5ODlDyMdT2r/P7hEHzJ+2AFwrLIpq5wZG8dKjaIagRRQe
L/DcJ8BjtkeVqhShcFW0VPIqo0/F+JwW4ZrWC2pmHvXVwufR1stzKUSdMzeC1TlENIfpkUucSto4
Eip9DCJq43IXH29gs0q9hDvWpx/qrIEDewLXR5ZAiNQOlCA+Vovi5AIKJslR8AlfA3Vfz6FY9K+z
p270s6XCLw5NyjqME9kokGpyIaFBkiYMoslxP9UpNZyT1jVKFvHssgZ0wJlSBl+hrFGuB/iptoJg
9rgzaRbqUpuDTkpao6IG9VwZAeNJc4oMD0MYnztWwH2SnlkFjzZ+pGiHCCjVLp9dZ8LRX7Szarh5
DeOjPrm43mccb9jIZvkaUk1Frchj0JlABbYG0sWULsAU1Ilix5BPRqL6GfdAARtAbdlMzA1UMlP+
+rb9hq9P0AF/MJ80ENv1HnWXMmI9+UXWWvfAtWdGEV6uvmqjw27gtKamC25XBwMDBKmcbP3gGoef
Z6AZAcKUN3NlUPBZLd4yj2yDcje84BS7e9SF2rpfFb6zBkvppM2pejNl1Z+dvrSWBjWzlJriA6jJ
+1xp8+w3+41/WTOcxSWWEcpcpBtYCkm8gElgEKgIt0E7dX+z5YixYjsN4FD5ABc6MBZb+BvmY04s
OM6D6MA+mT/NstzVc3us79s/WFLfx2e4i8+3f86a0UGRsNYkfF/tEMJeTB/MQNhVUbvsLEf0AY71
xY+Pcsa2o/uJdfEIkH8p+xRB6nH+itN9yxCFgHut9cKnstah3/bg7RIuGT1ObtWL/qn7z874M34+
O7UJlBEJFJdLoO6NHxCVpbgV9m9XzZKONH/uH7PipNRlUNLqnbqY4wdzb4l+dB8rVH3aXrvrcOZU
j/pyixXa4+QjsDvmPFO9DJn37lJuqnGopuZfh+I90/BSbvNdcQm13aXi2Go7kCIrlAaALoj+UTv0
l/9q1AEnawWqmQGF6HNSAkcNCix1aFL5B2qhMbiNgPm7/ZrzaNnOjTmNm5egh42BSGZ3BWlQCtCB
INYnzbICT63dRqhwobSQMFeCH4BfEeW93uJJr7fgSE2wSbhVvML10DD5U7Q3V519SqWzM2l3qP71
9nMiQBzt1YW1UKfJAKdxHykc7dkDFDpANTJUMxpXVQu5it+evapP0drgTKW/zpoJlFvyeni6PUYf
upEl5kwgcn4m4238QKPd5ghJbZZtrIlK7TcnUXoo16cG326xvW8TlMOTxrSqhb6/b8XtsYfNYYQP
NsnjFTZEAYJ2JuAXIPb2BKcsmhTdgMruRWdhrowZ0v52fl8DArMEahb6olnU88fWBCm506tnmY3L
AYtFn0Rr4pULbSYYD8bqcYLD440Bkrb8hGBPz9qKC+SxdfufmIycwNrzkyXF8MUJsty3nT2nEOHA
w/fAnGGB5V6z0FZXalNP6j6GJu2KysoF9xjy1ljBQAOpSL5Q7nDrpahpXKggMHDTrRhW3fPkxyk6
3GUKxQmexRVVz8ot5M7P5Q4sla/IT0FfkSvnU3cRqJxH0bL4i8l5Y1s4WTW9Aie5HML7CTqwcfyd
D5c7krzXD1S7hboQdGDpPkt6NBz0oIx30a6Qh/fTdfv/iKmMwIM4d+UJnVSW1CyMn1fjw/nGABAs
a033KiyqkAdAhmefzjpzUFEFSMKRxB0P2Mb9i0pMC/ambr99COsUdVdgJ1hd+9f+pWckjzKK/lWL
7FckPdK9IiGFqjGscDScN6M8Ak4vugB3uFPLdewCoBTJTeymIf+jHVCbzd0dwTC0f8w8RDAS735C
YK/iY7uKjG70D5nIOIyAJEL3MBC1K66KZT2HVRFprDg+IqJi/Esi+dgYGWqrTl2wpxbljk908tAM
ALhYykeOxRZZBOJN4wbpMf3lqlSXKCadZXp0+/WcNXPw3R8uWW7i7Bf4DpGiXDNugGZa7xB93Jzt
/D4xf0aITzQaq/BjFV0f75EXtZ62qxBEpWf+3X4bINoRWwgp4M25d+PSc//IMEK+WFMNvEqg/N5g
f/JXG7H6+3r2lGabHZFIk+cv4joBVmIn6KD2zv7DN/g68pCXRoq3CLoMUAtjJZLq4gFLgFLM0Beg
AqhMDjDGlyh/7twMKHoHmrX5NQd8Lj9iKBvABZBismMQe35dX9fK7jK87x3q05rAPcQUORaUHVLW
5BUh1Xl8b0NK6agmQsde330U0wnFhx5ZCBThDWP/0HgrvCShdQaLhVh6sJBaRTW40n/rtnO2Fti4
wIX4FTUbJkBXAhtA9j81URRbAQ+Lvh9CyOAV3n29L5WGn5DzwmcKKq7IgQGFwSBRnAi+/wKMnzgp
6A5FbyrVTTUNIbJu7KdBFLqBSn39IyQZrNsMph8A8eIBNVFp7/QKqDf7hJo/JnN/anXXAhJx9RPP
8dSBy0qeA9JQ/dJnOmHRc+do+LMkTIEDkerYD5ND5vq0oggeUIBNBJEi8vOV6ReAlWSroldRPUaJ
6AgBCjZKFoD45uvHaoouGzZhkDEIzocQVggaUEtRzvnTnmwVxjuDuILB6DVb3HRdPVhHocmdr/va
WLrt6hQHgUmjUSLT4JEoA856v/A35kABfg5kXflGyiUVueQq+610wAkEf4fUvOHF62dB4a0yD0Vo
3CVoMix/DGJQbIXRffwQb0rmxJOmJGsB2DCKpAuM4FxTlYMs7lq+E9j+hQkgxaqh6wFFTXGtHSp+
2+em6tqAPlqUAh8FOQ0MWcojaQi2L70bBUbIjC1gVN37HEC4YT3+DMjW6pLVBIKzoO2VwZYU/5B2
Tz2gQkjdEXBx0MgCQKuDLlkolW9S2NAGZM4GDv8u/CQXskKO2x6k6z5RFVBSdP/TffW32kpOJpgx
UMgn/cQnBckncxaklRHZPfyCFRk0oYC9d/xLoIQPnF3p4T6eaB75PEPSWkLKl33qq34cmFJK/DZp
cMFnli7JYCbTlmL6aICrx3v5OIIoLJgQBgfuVPoaOT0hO7BXFGOrQ/x1Q20MmgI8jLj5pVyNtRDJ
H0iLK2pTpgKeCOJdqJxjTgeIZuN4JBAIjU8uk0cSB6eAI0c4K13eoIUguVPANytgPTq2zpxhsov7
t2lnUwf2bAQ40URdZscY+JxvXx0qWZ4H0oQ6dDsoiN6343JGb2VfQOQ+AEsC2Nol2tcjm3OUTGDc
YdPnHFJiTpAMCOZoqoC5U8AqUY+M8AngVuALUKJA+ntLfgLQNzibgKPocHDl48hL0LCUHShksAR1
LL4BxBH45BxtrmlatDh9fWSM73QMaEHPdPmHzRU8Q8dfVH1EYYDlxqwu82JcE7QkwVIgLDiUpW/9
PnoV9L1QHqT8CnqB5Vv+XjoV1VTYLq4+YQ4KqGoKp7LZvSe6VgW9Bab+sson+Ng8M4hXOrBWRv82
PD44pRSRHTHv6FZJw6vADvwUyaQA/VwGODNotgS6Up/aloHbjUOgA4ER2CCAuuaoQW3y3xNQvQKw
37wv+jx8++ypcwssxHSYrKQotqDi+NXF6AG1K0dxZL+7VBZ7BDVAXiAqHFgAIhAUHTpB2ksCAjyD
R4BfFFAMaVWghi6dWWnXNa0pzn8egBSCc8myDe+og9TFfgjSDHmkKw1lh3Y3QbaMntNmQxIMMcpi
/JzepqDxj4kg0clToPzpBg9MvH2SGNyyjCnSSKfZIZmTXWzPCAaSKSLtakHGnMhEkp/4UFKavXlT
iIYKalPS5z/lZ4n8E38kbPltuIYO1Y8W6pB4wsK5BvUWfIdo/zpbE3N2GWPGZ+cKKQRnzDAQF/gI
32iqdLAdo4Frqzc4kyh+rdJ9E+qi6dvbmV7EpOxxd2tosDhacV0GCcAI6dcNjm4nSuMDZ+YwmphZ
15jxHhRnaRp1kTclooOCZkBQsDNp/+IzSBwiyHgN9XAMfNZ1TH49Y397DwAAEpPJ6aELjd8oXI7t
38c4GO8yFq7C9/BCEid0EZwQt//kpDIC5XxjlsqSQQJf5eiuC4lg0bwClRpf6xgd1ZqgnvNOWQcJ
6kRrBgwpXo03oLmAcvbuZCTKhHiMSyYbniDvIq5YtFc+QMeLaoh2KPNi2RBnSBzgPcQGpVxL/UED
QzlDzAMtgo6rL5DXjKDN3sMG9HtWKJNmKjguh+iqjEHjQvE3AdoGuYh5Tr5PVPqMoi9AI52ktMYB
CrjBhe+5+PNIvufXN7QF9he5Xw2VvjHrTGpM50l8xly4jpm9xCcAWX2kzNqayBKTMTOHYDpk4Nk8
DJhZel2QxEdjR4YBN42dvQM4+mxYG77gaogGKo9hMbh9ocgsPouzieejdko3TVnXe6jbvvT0QQNG
R8fKIcadew/Qrmd8N2i3x8vNMD2zlbJ+TJWmh7LIfxOegIvGgi5vNjMZP04Y0jZdxpkSQCKVdOxk
/sxG4LAFrVj2DuQV8Eqr4RP3NmcF/7KMhrrd9GRO8jj2QCYoLCI7i1raj8+092Bt7GefrYHGvFF2
EUWaN734JJPDwFgwyEK4QmZLO1msiAlmCJxHpYrwEW9CvS5SAHBxPcjx6EzeOMHQF2aCFdOZsm+U
ObOB8F30r+mxr/jN+L3p4ahy+9CvM/l/+xTpUDOACuImY5eZN1sVR6HNs7UBnghcJvBWNbQFNlci
B/IH5PKYWDZWrU+cxmA7ZDhOOLuL5fQeQhMgobc6j+GQMKSsB1Uem9kAH3DJ8x8+TQv3YiBCES5t
IcL/hHgNWfXoNRTXDmyW90F54/OjG/CW+UjmyD0kPCdWNbwVhRzoniBWC39qM7hhAr2+vAqeTOPz
YMG7xnnOcvGeIFHqLk8b/b9lncm1nn5PD+YmjBz9w3uT84HvKvDD4CWRdz4IRHEOhTBCaAj53b30
LO/lQcL37Z+A7sJgbn/T/r2GmFL4T9S9nHJB3U7GTIYX+bgaMGmiTcSv/skuRP/ghBGeTY0OmzJf
DoYS0OdmTFep79/eXKQTlzpHWDTvYwW9hbvfw+jflbsT+CBcLXhwALIc5bhdchcTGwNNncbntxxi
Kh1d5sCTwSNTmCLmk0zX7UcHeSRD4+wm+75n5eEbi+PGhvE52PDf48TzgDbq22NG7kNLeZ03szkJ
fpQpW4WnRbwitN+zx+64wAphFbyFNNQevhYe809I1VHZxueIfMSjMeBdyhg3JkStZRHRC/erjyeU
bf+eSkjzB6uP2r9GZQhN+kKNgPtjfvlI+0suwQO1AG68loEDgVBVaQmHasJs/q51DwsNs8xVek7h
4zCSL1zrO/OH1k/3T0jFUGdJ2wRaFv/Yu8taGTdLrERn7UjDCPVIGPF9m5T/lN37N/mn7dwfa6pP
hSnYx5W6xxyf4bUy5u28sxSJcjRWzkSnLRAtdUba/D36khxoHAffJfg8vW9r8XiTnwWsR+WKJKHr
RrehDIUwXYpSGC+vP/GUhBlr8QaarQxISSGJyoxDFfzPDUFMYNO3vCitpJ1JQQadWP74dbbsAdEK
GBeZIVb5M+jsHye4gmvk1QzYNAvPJprVxl6VZKSlG3vGRaSQc5LFTFuAiuyVpEiubueMggscRiYZ
IkPtZK8KgDoJbk7x6HLWwU/E9XlAPMYHOjMOOnvzR5vxCb7IdjjjJsLR4Yqgq0+fOCQexF+eYYOD
/e3zI3cRol3ikCbOQViPL05+eYK0fOVnnMGnLJGgXDsbpSSubJGAIMYiCotTccJNQKfeRX0ibw+v
KSGADo5JnBxwqr4XEUvAJpdQAkHdx5bZIOWI4BQn8Cz0/duirki8H4g7HhFviFnh40Cy3K/i1/+A
pCYE4PRDTD7a4A9D8SPP5OtSrrOuuE5Is5bLBQWAMiGGqGrc3Or+QY6y9+28ct/iLDqnZ0hGMErF
+xStzRXjPUP844/TvRrivdIXdI7j4t7jr8Uvm8gzdXzVe52UcPzfuJvE51bPeDh3FDcVDgkBms2v
gYnvFO8KNxQxyRX9pktaf9hj8bRGhwijahv9Y0RtJg6zAk+Liueu/TMM74nZTMuKrVCetO4N3611
tbifvr5CbdD+RQckBbiuB1gpWseb9KwiUfBIG/QgwN/+iwxhhdv4t55VC8f1U2xxAi6N+LgQODiB
cHq9JZBicbQVjyCK9ZHQSX4bEdlgXbcLsWyJk+DTRjobf4yLS8Nh9TYZ9gO8Ru7Hv4EchiWUzPgf
okf/CMiUKchsEEqcseyU3gz4C/vKMp4kVYBoUAkzMB6Cll+hZPSPQC2+pk1nkh4RGdlvuWtXsmRc
KvjoGg/ugiZ8kn2AxniNOkt9We/auds3Vh1aKY9JUtvAX4BlKxKgQeaUd/F2swbWgwIUraUznqwd
B5Ahfiw85HALE2Ma2RkK8V2w0j74PW90OX95iDEECf/j0X8NBeqDacW/yK96Jw6qP+Ri/Ps4MYyz
7xD3xOTa4nSKxWv+2fGf2+cow6VcEDw3xR1p/qRHW+2yn0QOcO0ioKAH8s1FOftsFULDKNX028Fy
WhlQpVnglu4js9u7n4mzH9WCmJS46YgBkRslOWx8b9/hfyzd15IiyRIE0C/CDC1eqUJraGjxgrVE
a83X35Oz12x3bLaXBqoqMyPCw8OdbOM7x8JSxVOe/cHzPh4DLbV7KvbrOgqW0KdsrH3vzZXjL8mh
A3hPd/pfT0QD0HIIwc53fcTaMIlF5ZaPLQHv7uZrvegfund6YXalXkYpE5+Lv+FEO5XFBw0Ii8gC
BjDeSrGIJT4A7nRTLJjdI9a08JrSQnMhD0hv2TVFneO3hVEuMzPK01Kku5Ma2fyu0qHoQJKA7/48
WlcpKxLYXJx76eJlTZo/dmqIg5qYFAYco9S1QpPiWN1sGneCYWu6r5qyVZ9g8XpbVwDLna4rdkHi
ZKtKjgqBpeFYCYmYTMEEqke/LwP+XDv4O7uhhjPSU/ZkxHzP7vIIOYXX+Cwb4ZGPd7gGfnIZuAQ3
yqkj4FkrbvSHPnNI0YiXawQa4XIrX+eloS+efIStloe5HeJZruUmS96f96reHILAtGRW7v2WrEkw
w0ay+7aRQ361I7wTwzwzP26eUOPiPTdX56J8qev7YR4pqNw84no9j1+csXv0ZY6kcD0WQZlAZ7Lm
LUPikYy9K8RYD87Vq6n0jB2Ibtq/Hif0898Jl3TUZirFbNNR4qGntS2d3euQkDqi998WkdMk5FCa
CYmAnzvEfB/55vldj/HN/fNDd1rXVb6wR2a0uErhaPKY/N2pGH7yvX4LlQAsvJ8G0D57S5NEl3py
yMcEBF7SP0AvXPy5XPs7P/aHt9BwAEJbq6GSGy/+Si9SL8/UerGx3GR/2nkneYiw7IbqOji8btsm
7Nw2uGsaAew0Kg9IVuF0CxFGTXuO3Azhwj8KhnnbJXmh63TLXJtPd0N94eUh2Kc6UzwPa9a3W1iP
KXS2ivUb2iyPcLvdFBvhfoi9ZB1bOx6c5/j/xPYYVmJh07Z1vXaxC5tGc9jzkn97IraNk8bp+ng0
YO1ul8Xsw28eziF2Vqk8fMHDqe/zw5559H3B7aoaoqiWARhyHQkWwrC/WDwevcjt27lP/vQw3Xhb
3I20rS2J83s4DR3byap4EbLKffhPFxmuqmI76GW4+a7rMeB96nu6ua7CtnTubMg7n/61RT10XREN
lgS1k7Jk2umSdmqFVZIKGP59W9W23L+tqJElqa+Fj1kUTx3PURg8RnaO93TM+Hk4jS7SzzkHQ1dq
kTs0c4s4PH/PBES9DS0L68pXc/meu99CjNFwtVhC+SY14ui1ePVKd9X38S0cAC6ffPKPe+F0uWx+
0B9E81y+4Vhwx7275eB9tcx8lXmp4/dTvZSlmu8CC9pW/4Yu7DashCQXp49wKzA6iGFfQxvXjdvM
q7aA3oZPDN0crVen5X0b6WJo1OqCHCt27/TD2WTmJ2PtjZ4W8yNOEWf7cqAmB4fQwVl8uaV+yfrx
af4JW+F9/x3+ff5YLm4xvvt6WXle6j7PRzjWPJUD3E72Q025UBaR3Gsb0vfTQyFj7Y2eGbmzv26K
Vf0SmbzWxgPceYqm7m1DQ3W8rJ3ZZmQYaABRq2tSJYvPlEQQdWEQBknMl/w5hsTfGeR58WdZTn9z
P2Kkiktj2+LWfduXk0MFp/RIXjRWg9X2mrTDHRHR+e/iGe9eF1+PgTfJDhZ/phFfC42c1nkQnQ+A
8gESu4yIMjvPywRg2FFSle0vG9C27cu2QfqifB6fNSVWMYoIhOQYi3r9R12t3oTW/vFiN1Gni3AL
fiX8GVNxMIDZGu7vbSYlUxZkFexx/L/wQGs2lV3PyubbutsiQbcltvJip4ErPOpLhL6ofeQ6wo4/
hy3s7opH/r91KFCckXvDXpz9zV4dq3aA18t3AhZxd9x2PMIAf2BU2Nh+36byEXZ7OOjm4QgQSbx1
2Dg+Q9a7aTisQ57x7zhKb5t2nd0rYD77s6/AWymE48QZcBKMM//yQRo3GvDAoGR43eMRO2mEcOvg
fgkqretkK5E4laeZGrnwRNrIcdi51rscwVU4baxtG1egE1muiXA02N2IeC5Hry8H6zkasJMtzayT
8KgtUGnvjy8ndsq7cQtCn7CsHYYMoBz8b/nZHqFzjErNReDHt9QjxNvR2fOJvqqM6P1O5s1wkqJh
9HzX4EsrtvLhe22/o8KPUzU4tKIdvuaH7mvqZ3eolcijGMnBaDQI1prDvDMkLCo21mOY/ii9hEv4
13yUHGU/AgWEzaFIftEhzapso9wi9GhT7yYQplRlQ0XulNg8qVLIhT5m19/iorc7lxXPizRVofLp
3J1dFXvMt1Lw91VsPmZ7bx7vzRIl/lTlWmg/Ze/SzPa9QD2uwQsvfy4zSgyXI8bvDFmgedYzJNdT
UZrpILoI08MPPzj+TnnwFcvLR42qcp+yYZT+Tr7t2qVOKhqnOqs4WQ7KhKzNy+yZATq7luyjKsJX
GDa2sJZpvp51KYMieqn3rKajczzrpVts5OvJODhf6uidiTU/vrKpaBXvm6f2ZVdu53SVSR+q7Nr5
r0VvXzv05q1CM/2WqU0VVu31Z6p5+Z6OntG5u+1mmqlurqsqa5wax8i4Ty56VsAmvTs6NVj4Okzi
hk82ZNjeEp3kiELpX1FVmS/f/5JwQ/13LegosYx3KVygcr67bl4/BL36VR/u1NWSaq51FNkPxsf2
s31vl3oPSuLJWGu6ykOb+ch8UIgzTocEp7T9ONg05N7yfpaOM1G6hSyiNP2Dgebih+t91ZnWuk+N
PP/sID+NHlol+ddMc7luzruXdqJZ+j3lK6ueBLS2HLaflSKKl/ZuWaNJHZwf3KsaB/RPGksfxbYr
OleLw0VvLUq+zkbF4HpXCZq9MpCvIFbr5rUS735X80YP9VAhTqAfYvZYl7h3pvQiF/58NO/v619v
Mu2e3yBz7POWw3Q50b+9sprsm5kqpVq5fnJAMca09zZ+dLPNSVIzViwfmFB+Nop26ujweewfOtev
WW3du3R1M5n/vZwFlCHXoIFBwMqSHitdUNY5lWIDNziSU8aX391428vUZ+TzEFHBKC4ynlem5XU3
WS4Oc3g3x6q+Tt2EhNbcvMpAV3PuTU6rx7hocnWKg4Pgoms2q2m0wqCb9geAno7O+Vuv40HGp7k8
R2mpeM/Aqh+ZZAV76PwBpbMxJKgwOXeKTF1fU8XKCvf/9XiJl1mi87g+esfVM0acjd84uqf20+KL
LtXLeVrOaclO8pwZD700JOFGnC06R2TFxqk3U7lcMFWkA00ZD6C+fGo4XT6OqlXpc/vRPYXWZQ6n
J96+6zblg9j1hyq2YJLz1jm+pvkZjEvDbH/jsf/muqtBMh8ln+Xle+K7NK+U0o6r1najsZiZB5JY
iJ/3vohrWmZTCdlCsxAUDGet4+ixiHSbt8wDyslflHSeyLfhir/DYnitXtNh2v+ZcEzoE0/MehnQ
0TcJKgip2ozwprH+I4bWJPXAt1FkBtBdeyebrT4X4wSevaMZ8f3ZE+Vu2aqRjmfv/lZ6WDhH+NGK
XC1i+Vm3stSTIAp86hr5uvn2x1SHuJAy6VfD/t5qxiPx5+OpKER2J0Vv8qQePZM6DAmg2itdfC1e
pI8EZf/Q3guF3no7xoYt3PtbHO7BwVhAqlnASCWBZ6JtHRVxLAinzM7D3CF+hNRYN6fm4wEqhq8+
A5lmcHzLLNp4YrXzuXYg2zE6PBunL2NwIVb/YbpkP/K5VnogYEqliqe20joUw/ceBjtQ4rSszyiE
TCUQg7xE31f4lwe6HNI8326MaQOWFkqJiWQdTCb99H1CNmd8+l5dZataCOdrS0HyhHbJgNeV+6zi
8qV4AeS8RomWIhVD3vB2+TCtLM3yJ2tTZS+gL09IXOmV2w0Q1dPXbX3vtDkOd6W+RLP08sz01/m6
ShOU5V4qhpWHx0UNeQ99wk06j1el/oytV7Iy31Vj4Inqa7HtXp1y797CLxAyX1eknMWOu3BaDk4t
oe9nsWtCeoS0FWVMLUq2tQXY06JKWFF3Wirt/6Ec78dQ4X+x77HqnOXmnWllb9EvGzkMj0Ss16yn
74DimHljbBGcSXkXtq9vxQ9ZzOEv/yEN0GJDvkrX91T/p63k6m0/q/OGSXaXv8tOqn+slnqnT8Jy
b/KnUzP34jMrchYS+aErvW5jbGmZ7tup0VaiF8wKguo7tarPVbfwHcThr3IkqnJmBeJNfaE/7HIx
827Jl5VZGQPPIn7NWkgum5J6cxmlfGMbKbBw7xfL+jZRk/+c8JYWfDBCgaFhfoWmobNrWSGXnQKE
Fh79tKrskKA86tOW6YCrFIhN8/ejScGtfvjNxBRE8pHh01hz9xnpe9SD4JrePHnQQ/rd/KchMq2R
PzMbmO72zY2LygecMm+44XjvbimXNzw0QHJlcxzmLsFrKBvuceEnDE7MX45vhWMTe0n+F8YZEEJf
1Roy/CVOza1WHGI4YVuVfjxHqfYG8XHbSBQqS7KrSiLuD2bMEJe8Lb7Uy2rkESvqcJCcQKchaYWe
p681sZW7lOVY09/Fp1uTDpQmCePnVvsB72ATDOhlafrO7/iYNdUmlg7xAFye8KSm0a3sM8q/6O8V
weFn4ulpB21aC+wEFPZyRqQMHgKJmJcXH+qTpqi6efN6fHOP72cOTMbENnVeEyMYGRCi9OPLwET5
qFrQyjsH07O8oBZL5a5JRcvsbk/3AGWrFkTw2nuTxj0MS6AXxOtYW443r7p5xejr+Jpq5aN9A4wO
GO4VvjNXs2+V9CEy1KvY6KZ6VzKGx8bzFfs6oOwgNqFx+8IyKIH1hc3w6GxfNhyjbpUrZW1ZzSIc
E4+/Y38zyBBhTTRoHihaPovNXfMZzmBfGVW7pxbrB8mXaNMt4aiJAFGpZ5+nRQAQfJh6Mo0Bb79X
j6WmzS5apJfNnTMZeCeF9UKftAANjdJGDlZ/200veWurYY/X+j1U1DIAnCf2WKFEyqWi0+BGMeCK
/8FHOYsTWurpvf5asNcR4TkouVGYD2ekhrkqQJ2zPLxJwfffxWuprsxJ/ciDnTCAOfceTzjwydG1
lboQdRXIqm+6ZXkdQLjPcMjWafOjotjVF1+7130nUNeelc8ZZlCqIZTjWK2ji2xrsm7YvShgbL/r
id6Olw7Sywk3QS3YKPzwlJM1F4cnDShkvXjXWo7Vrbn+oYLfWLvH/AiiDO+VC4YMYsv49sr3qqnM
qW878XxA6T3+3CCXhFxpFR/qD5a+nG5iTa7TFyaqCKlsUzU+Xkt9hk6JdrbAm6iyHu/wzIanZn6Q
qN6+Tr3FKrLvlu3ru9YCME0kSHdL/YL99rX29jyTB2R1P1mMtE5teYUvBJBXksWH/u3LLVuPWXq1
08XybMmRJPu1msaPr/OyVTyMYBz3bweO1FHF88+CrVSlchtcHkK/SWGWwk1UfIos0AdVwOUvpRdC
4ZFKga1bV44Sh65NUD5UwunJlaSi4R72PhzkVpWvQ/mBSCPza6hg+EUlbA48KVEdPY7ZMUGSXH0z
fsE0R/OzFNIDjmvxtnVm3fmkeZT9oMTSPft14Fm0HU+j1qlyl+6t3oLDy+H1NgXNSFyxWJ4/28b1
UNvUiEhiFb6x4ajsxkcenaW3+xd1sEGpnL/W2V5t6vQX64cpjKc4sLc25ew2erb2DXWjjI8achOb
Jt7IlVmsvNxk52grp2w5RyWtvPwm/qV1Z5JNnGxRi161UnSwzW59Wy794quiAAXy40FXJ7qQWUi0
LmctCt/b4dJ0yGy/szU82Wg5xaJLOxNEksBjo/rGmyfcq5DMEptC8DbLEc6Na72EA8dak0GGZAST
TTOlana52IRFVbBWImbVFd5/l8qhomDDN5pVJGvlcJTv48D/uv6DGQgKFmR8WcAFstXdmG6kXHye
y9l7lHp5bjDn/FJk3CfaVjH6yqwoMSCJ9nEteyCGrEG8Rt4auda1bS5/Bq16uXRJx8esKdvH9q0z
G9gklUJrPbp+PQyIBqQE/amzN/yEKUUm4B2iX1ngEc4qX9JjGsZ3HMMn59IZo0KVDBbqieeimdPx
npV66W0Gp/SGcyd5tGLPfi16jqdxrk2CMDvO1Iufqa9S1TxKV2OwexueOrfJo0PXrnF/lVE/1QQP
Af5Uu3UCh8whUivinB45dUM94j/VW42BF63wXBUJC84EJzfampRxuXeecKmKzFw9vpa6me6+vnlb
t+7RdmKkaxCcK57NVJQbmPMurxQgi0N5NX7WJcy5+p2NwTUufi6BoUhHDboWNRPTJ5KuhNYX5ctt
XFhAL/Z9mlgrCpSFulFRRJjHo0xP1Iy42pGU66wzfQqtre3cALeOrAQjUajJUB3Muh/TfJwqITbp
SvgngObhrIyMbB8vET0wuTrtAMVNUIzYk2kM9T7clDZUY9rKjKfn8lxryp9WBvgDTA86/N0tqrKB
wk9oI+/fMu9EsbrJbnEw6y5NiBsOSnynJ8lDRH5YkUEfbDqPjtko+2tuTjF2lxOW92ldHBVVUEB1
DisaJvC/3Fb3ODSHae+6uyZMn2X1yypLRaC8fRJEaRXNFDwMlEX3c/kRPCkNH64bx/hcdSbpfhgy
vqGKSSYqwUc+LCoaxHW6Y1NTlfGqG/brT4KWDOKZEcpZPO0ua5AfRK3eP28iFn95K+qAjjdrpupJ
5NA1OzUoYoL13exjU2PJEd8qvOX3kFKnX/nZyLR9FdLB/x4RJQii0P+MDJQkJn9XbtGmRtl3Qcl8
sKKSZ4z+3ESsu1pO8tiRTEEfXeCF45WMyiXaKwJ2jidNAJKZq6rXYuf7xBNpD+HC5JgGHDPJjV5Y
JDxDJ2//UGI4ky4DvFYh4+Mv25Ym7uhi4GlqRDB0JlQUM3kK9fFzTTkGBCtosIbjfEuloZxXQide
EgEkXXJuhEaPpX2prV5ZdEX/lX7SkLpR3n/fJaPrKc7/5f9Ow12t1C21gnorTZi3VavgSXngfcyt
1nGcrl9ri7dp69JPdeSsyZaMDRGmGXBLAOeyn3g7NI/im69Gmq28Hh2GRXoyJ7AtjF9iPvtSpmoh
FTmJXVu39zs+8s/qd28ejYzOB86NPmtOsllOTi4f89HZrA/sfpBDXAw/RJHz/CUqdALZ4uHm2UJP
U83rWO1pBDf8mQ/tPNhhIV+XfiwedBwrhmSVVLo97rLGIPz9AnYL6B8TPTf7OwPjJsaEcf2P/Xet
qo6QhR8hP4bTk9PtbvuPirVurBtlI6Cayqt/+KnpQUDi7DU0f/q7ye3zMHh+Zce5t/CELrwwIn2B
rZEbsrzHqtyJvaFGzObZQXPTd/eRKS2gYrdUqCWZ8wZYVsSSoqlQwbo4EOgdcqdQxirPiULKrCC5
xBW1L0t9FZ3q2rvC+9Hx5vmvJeHNR/2S1M8fn7Yk/Knl1DbZKpqDAyT9DEeEDE5BaN51s2ymD1Vw
JjwaIgvU1FDSh4f0npF3rJUf/WvaJPoSZFgq7Dv55M3U+k6Wcqm9HIOW5AylxrFmhXX3yrrktZms
w8dwZcJoRmAaFUb8OUV5lN4RJr2qMNFItlL/marwsTu8Xlp0T8pO3Cj9qkgGsKsUDTsE9+Els5VZ
Nd+FYm47TP5GhjYYi24VjQ88Z4u7KsSIhRjVtVtrXyuY3rrsK54MLrSEBY+7G0Apc1pV1BNhb9Pc
VudvBYHxiFWGAjdAPMEcv7M3LtXl+GFsgk8TwpqpixBt8Veh/GeHmtPlZdWZ9g9lssCVvQATgmGq
nqpvOotappuQ6WzqN8zcQku8rnEJ9ktyEpzy+Q91le7lE4RV2QtLmubREXd9F3HfKzNYCX6OK/Zl
d1TiU3RlwzetJ8arNkMnbm4vd5LRenrC+f0VT5nR/ce6YdeUP5w677PmtXWKVK/AWI6LmGMGhY0R
7A1+3rDutcz4/wFRoyle8inCTMcoxdh2W6q/wWlb7RIXP3BFfZFpzazmsPCGtYG1fBBxQxIzr2Ir
/IU7qvc5vLd54L7QLG3QaivzXUOHKnFF3TSfchysRonGMc7Tlny540uFuYEC0v2znJ/chrtBcbIy
YWCGuLo3efuT/VxoeUuX2vufky7H78pxli9vf/Yv6/5jgkzfE4RWH7sBnnX7Nlk/q3Czv+0x6Kee
/pybkpT6HTQY9LodGfkOmSVS/o44ZmYWfXUHcgwWZFQOwmRnLW/aNidXBSlVE+YiQoL1QZbl3xMx
lu8I6kh7ORBX5piil0oYyLhUBsEJKJ6Dam+DPY/OBx63Z8oMsKDom/fT5IdiTOPyF2++6MSwnvWy
nJeVu1Jz09mMcd25bZD9lmRv6sFdHvNEp6vqaxsCNMpAs4IdQogDzjgDfFBuEkeD05/jECIHpyLM
qOiZdHYLjeZggCEOUesKEOiGDDh5WIeW8O3VwU/+bi4g/PK/T5jlAxT3/BaKnno/icpiE5NLkvJ+
T6V3CkY5rJMCr8HXpupKbcvrJudvYAO6GEydBlsY49tMaFjgWIPdgFjCnJMJ8HUsmez6UYf6IYqX
OtupRorSOCKYRjdl5BWQNjHSe2dDyRL6QqJg+gMyU592tER7hvnC4J9sAwSHEKfjZdIVTfbD/YAR
D5XmNDf86YPzssxHWZTdU1tE/9Frx8XBoMkFnrn/Ci23HZk4zFxP6xG+b34c65Ho+eooKlgEZCzy
vxJK1/Z775HU9Sqrm/qWF4KKGS5xrClvG2k5q4jR2sdBdPzezrWzf1MR7GHAWQsACEGmiOgQcSGw
qmCfxnG2S24B4Nl8MlrvpG2lHz8+8XH4dxsC+FoMKGBhFeYTw7j4DIRT3SN9ij+w6X2EKrgSS9xk
segQn5Skx0bghpjT9Fbh4Y8Cbxu9xWg0jNLfTaY7I0cAI7nJ81sKga1iZJzg9q8gJZzbBtvx4XXx
CSwm2PnvcaDxTYfrbOhmySuNaQIiFKKL6PKltWQofySnUi7Mf0DvQ8yG1d907Cl7hgGzM18YchUc
gTcg4RphLf2R/Eu8WaKPQZhc63mmOb91iz14j0AbWqKqHTfzBs1NTOio/a8DyzOjtZtibyda5Ou3
/eyfMfZZhcwwLdZUz2XsviQ7gGxrWtwFaHQNx3WD5aES7TtpSjhcgamNj83Xve/ZeJ/bp8dFFxmB
/WfrevjfFifPF+NDZ8skOwBiXN/DhKNqLF+2vmamZjV59z9gngIpQ085oWRdwgl2k0Tv8Ue6bt0/
DcnYepBWFnXtBq6CANW4fWmrlWfRrjEto/JwNstXlZU9FXx3OnbM1mkWVGbNnJkf/PH2kdfmjhfz
rHlvTfuplp4i08TkkBFm/VnHmKuFyaupzsruWt61TzFF11FyjOfQWzWXvWquLQu+xwdT4B+bjwPu
6ratEU+konORby/7JRneTlGcejn8c80YxNZA7dRZjiRGrzfO8fuGBK25Gs5ap256chpotUinj72n
ySkxs4W/DXUN5/+se/hc/qReblxkM/XseD+69tcmWn+ubQU1pCwLPXtJdlJf23pwZFxEWh3984va
afqXHatYlfB75rN7c4GtRPfQOTTnvdkuyrRK1cLb8od115/uyqKc/TPpdn/Zvs82JBPi5F9hRP8h
yBtcjU0DRRGzB5SRWmSXTVHsjXIFr8xVl79se6M0XVZTGk+H5l1Vrr+PbHubQAleH9jLEJJ+QApp
6lOrEBfb38lexiRQNs50X859qjyVTGtR2dXm1Xt9o3inmeup8TaqatBr0W08pa3/t6/neOlJVhrW
2bpxreaEnmWcZ5GX7d14M3qw5mrMe435FVQeE52AiRGTgbIq+RekFB2MxcgxvDiV5+/H/q4W7hwy
2lsimlc3nczruRHabEUe9NcGp4XOFc6aouURb+7R5eOskCPeZKaTVy+yQq9A17TQ82Emitb9q95m
5pu6fAXa1CHXAD+91TH7uJtl3kKlv9PP0wHVwBjQhf0L5IL+tLKoJn4OlS9M7O6FoS9xNBRRwyps
oy8V40GAdGPtPdyQ1M/sVWe+/RTY5vG+z/60z1BDpthqLONp4yRZWAZoYiNaz9x0tVzlYYKrseue
JuxjByqGwPgn/h2lJ55tbfW6lEZ1O/9tFHckvv2uBrn64yM5Tkh6XpfVRDeMaJ1+5cOucd53plQs
a/69OuT9JDfVWZ1xBIBL/tnOxdpg6E7QHi/Unz6Y2FvVn41Dp9B6ahAkqsXmokIRq5Orbobb9nSw
6KoGzZBw9tp1Aaxim4KVYAZjbuEyzJCG6bXkK/Ws+rojKdYXDwnQCkD25LabF0Eo2Md6KGXwZrRr
ZgyunaRRBsJMgeaHKrd+FuAUvLFz6ClmIvexKT84kaYGhCOndr2BMZY1g3kmRnmKgG8oruldLGNI
QG3ft+ZMXcrWWuaQh7KNpqm5yrp666Rka2FudT3OcRo7NJ2Wrc1gM4vmPVbQreCrajiZ4MgCfz3T
C17h5D6xPd8eKua82Q4Q/GuAUa5aNeroia5rUxSuJNBCQRERmo+sMViV73QuDq0MBEvZ0z90QzNG
QgdlmNYkgRRLhxujmskaXEjpMNeKVt+Kt+BhfHizjhLV9Itzgflv9vNUO9WeLeY1/fRYh3DCRurK
awPFD0/xGRIS4eBNtmOq8+7Qh8Meb+YXph1DSPVsK+uO8pumDTc5VfLDSyuYMxc7c4K65gtbt/Fi
UPhKwp+KUPTPgyx0E6mSfQbtkt687ZNmPnYGpuN3ZQBSL6NCRK5Pi7IzZfpyZXRrnOHtNkm8goNQ
/RVR1QDroAWkYW+H7lauqS/QwA0pvZR+0sOzuiUlbzMemXtzXnYPteNrtp9zlLR2+uNoywDfUqMk
MD3dhnPv9HFdRY/x+YUdb0RMqH4yisyhr7L8OfaX7+CYzZD0Yd+sKtgt0wCKqk3uKFYqoFqummlf
tevXP2kEJV4N2hV4S+EESzKaWQ3PL9ufU1eYRjowB6orpw8SVrIcfdV6dKkqPdvJz/378u0yTo6L
RopLuNpqmMphoA/5UawFMNFB1Dqb2ySKmXgttbZ9N3MngswBiPpc3V0xPr4AiaZ/MmWLITkRJEoO
xny/NAxPOddOfxb/2LKBhlSO9svLKSq1shXim8NH59nQdd1XD00YVEfh1+SGV+eA1Nj2WX0MA3/i
HmbzzAXXgIhRsT1t71upusjSP5ur7hRGAJsQ34p/JWLjQ1XHTnwLk7HHNsCiXhiuPrYjq8FvsEBo
MVLiXp/+cis6S9QLnK0XADqkkV1Yn8qWoxoeSMAy2nXXLxzPfdlDl36dWZAlC6KaCqC27K3GM7G0
oHYEotdSAsf891E/sCInGaWevAVz9Oaq5UZnJ49PHenO/F2alTWO58w8vmQnaTXitLYbWC2fVih7
gpC2WaefyU9i883k74UtOPkxof4er1o8prqbP8fnkiWgxMWU7aIZQLKFqe9S8IKvhG7TsXd3tmB9
XKtYsu/5aZx4n7OCDrp8byuxc/l16lzi7KhQKVW2UDYRcVZOvew+tmDWRTfjbElabajene1g9lYI
O+NP4uxALxjxCbPS12pmJBeNw8zrxZ1+VD5kcg3rfRmfOjPfp1BJDVe1Jbpki/wpv9mVUsxgbSJ6
9PctDAtYtuS6niuUhdEKsPgAlxUVNcWV4XvciDnTbSjOq8IJNB0mLYtUjSTIEZX0bsgjjN9Nis37
S6GVeg1AMvu3K3RwXs0ruGUxWgqDlQHjMNOuam1gJjpU1A+AWXSKSAfkJd+8jWkgik+eWH6y79My
H2SjaTXJPtddrc/jW2dhvZ7qA3wPPU20uDaq21L4OZLjebs0ja2Ye8fKixa1UHrP37MwcwqJ9QNU
JMHJT5CfEOBrSeN700ahy7uifmzdW9vepnlo5qb6rbvh8WX+aN05wnV9OyYG1mIYOh5kpDkEBqo/
qL+yE9n0tZ8yh22m7li5fm+ciKUGHhGejy5l41kHC1Szhpyv9Wdr1jx0NvVnO9NmsdERWBg1Tulg
fz64NaSNOqBNMcBZlNm1OHVNGHGGM3vMhAZRoRukzz5DrZNXklZ2O4UBLANTP1ehEjwbsp+J0u+m
M4wtYFQt+zMD+cmaScf+tZqqZidqIkWPHDpVPY9O3atFTHxaqwOd49RcS/guX7rEmk5BHWARjz6X
FVSH8tEtxe9qhoL80hUbKri6lW0NI7dnmaKTESlSGzScPrHueX9RY8FSOzQz8bUBASyjmMcnIjfO
z6RFcQCCCnS1Z3kHHzhJXv/BOgKxpAEcYCQpLsaHeCFNsMD1Hnfll5J9hf6E3FAMOy0+tpa9e5v8
xNuxMWvtarLpIMmACVXqXqNTFYbbYnyLWN/dDa8vB3oOwd2d0WXj8JduQhYrl0kYLn9EA3uyShSU
gfvNx9/nteRvSCKfinAi4AVeB/v26Y+ialOQFDdCgy1ASvg7I3owlDANgpPA1CbWFiWd5aDYs+3w
QHXBQVLT+HtPJORYoVRsScyr0/heD5ytfXWzbSaDQVmYYIdYCNDwUNc5X1TyW3arYIjwjKWHEFRm
gElXGdKJmcN5Vys2ZrWsBPAeL+hddcMseuk7eJUqR33Z/QsPHEKsD5Q6JUOc1N7JkMuQytRz7VuY
9nldd8iHGK92QkEIiB0NJMsltiGamBsSrOxqJd1wfWXBwjm8CHAabyGxUz6tth3QkH1+60OzMbho
w1dk2gAQ7jWbAt8g6TAFBR2pM1OjX/Slwijcr1DhIXGctKLTHypNiAd3Mq4naed4lcwTesmyHZjB
yrTm2bhP9iOLnJWvpZt5Ggv5WuqbwQMrARLwvRlN0ACCgDEGugHPZ9+Uemm0bqdr0IrFBCpy/S6N
gAWQm8Ro2cj0gBn0l1yXkaB/8lHXgrQPSSoEP1SPj/QAWwa/n9LrLfYXDCT9Pc5m3XQzKLHDKZAP
tt0AkwMkhE0jwJJgdOyS3P4G1gLY6DMeyudRbz+614v9WScxzKSi59dlF23u5bVeMYRz/8ro6OuE
OlG9wvSAX2IDEZEouIjPXzfj+Qgr7zDeI/Z+FM50uMuZr+Ss8XCOv97GG3IFh4/c1+V3w4O9Hz4l
Gfhu16/760HcygTqX4u4wZogfBlz4206oPucPlXeHL9XmakADfdbpTzrh5HCtDgS9BQc7OlmsHO4
w0eFxU/nkaJuHutH5QdwB4hZokfnnhK1JX91C85vyP/VYFVxTMOzAGIAs1zPYakFHhwdJOyemDvp
zm9NieFhKjnz6IdQm1kJ+wLCgAph/rFI9O6fWcVpEngeFGVr4avu2zqkFXhPzcBn+M+g6nF+s4H9
Ld9M/j3ostx0jZ03C73jrfMORySNRejnMmFLb3SZLNhfl0ZhtkzXCK2DaH4KVh3mgOdOebeEIAqM
oDhI2FaL8s20aK/Qg7jJQVMpvQ3XJPp3Xcisazjs+xa5lJ7Jz7SahDNQsCVDUklAu81xN7WlguL8
P+jt8Hd+c9U0IfaUybl/dKHkvf9WNUJcabS39LcWtiQVKOh2gWF2BlIzPWJ/KPC2JBDPGOp31jIl
ha1A9x3/rj5kZEMHEqEf2G5hAjxfCTCSSQr14oifAPMPgmOhlAq32vwd/mfQ8C4AwyF71jUFiUJD
JRrclKYdbZrO7DM8RlLGTdS/0HWnP95wg+hCzLpBocJga0vr6oIyCbQOAGtu5NC60mCcTcBw+Q+f
5u6cbr7ehWbKppZBLhv5qaYSJqGZz55vmAdcavR97Lc9UlpNNy8IftCM3z0NDNMDxRmsbv4Ag6nZ
8JiaUMs9Yg2bbWh6Ey2b3Z/B+PB3aFFQgy4u7edsZ0NC4WQo/NH0qJzKNIPH2kk+CDOQVI/iihIj
CI3q0b1CBJNQ90O0Lxlfxr43UF99fl/fTMa/PwZXjLdsTeIF/zs0vI2DJgwgzGXC6pTSaxi3oXIy
QqCS1PRSh8ZzlJPKWClzvLlUjwqwLpSXmTPDb3yODpXAHXaLl/XHwMygvtQOgHN9JlAWE/AU0nnV
UAI6CrvMFk3Cm+UzTP1yIvyY7lIIKbQNua2K1QwigVD0SrbrnUog+lqqX2o/DHn8XLb4fMhk8EIz
6vqwyDUxe6tKXhz4YRgqrOMVFlWBgVwUVP5O5tD/G/ec7Ssm/+ec0rphHLF1w/jMSlYlFTwSsVRJ
c+87YGEoZXYT6F7WKQpqFmjQgZZSzhgDlcybmar7XkxCc8OGcLJeIu5BPdMSFqoTG0guDvUyhbFR
w7FGJl4PSE/CeV0QmQjePNQ3MXaBU9kgmUxKQ9dOBH5+AwqtMgi1bxOYW0GuwaCgLv9M3gzxT9TT
yKTPnts9RjE9vulyblLNUu7LByEf4giAUQ3RJWtnCDp8c+wNjYKOLM4ObZMNwwDNPVGuiQ6KIQ2m
XgWROZ+v1QlIJgyXLpnRywl/oKxHx4j+pQ43Rimi1vuEsLbovRKbNQ4y/TVnRn+UwAHqp7a/caPp
J/7f7RjGCEHNWotGltr4mTfTy4tXMyObfaV0afjz/p5SCJOCBCC/GIPtr75uQZLI72PsZZPREeuk
v3st/Pi9VYcCQn85LgUmomHZVaZh8XE3iA5fYFqaAdQeySwUXqafOrElbHr9VJM5Q7snG2fTjcSx
aaarUYhNjkw/HwOCgYRjNLhSI+eCWQ8zySyLG/p6sEpcgGwlpQ2pwp1t49Cp6ibYLh0+Z0PD/I+y
1Bbe+fzge7kCHTdvE2Rr9xf3PrgvI6XLiKvbl+Tf5bMwj8ESMhyjEb2gyTXHo/tUeviVIiesCYLn
p6otHKtOjAYvleWp4Vuo5+TNkmQm9CVHS1Z5vKrn1iZNIqQk7RjOYSJWMEO66FYQj+yaaxnAcyaa
EvCOYyh+ZfuORpGh9L1F40ImZSUrzbO8PlltPIUGZ3VSAcVw5q6RqYtGiR/mt6kAs4K7TaZ3r6Li
6qUdJg++Z00BmAOIMHRx8/7OpOmgmA5uEZbrFDhcbVUDNKYZagX4Tp+EyAZmBTMKirBzcgmhM0ed
20+v2Upa9qBztJ52nrzMVGXe9mb+gGx93XZ0vN71nCCTj6ptJnOT2HiZF8w+cczZeCOH2PsyShxd
q9YwH33KwWoiNyRlRUFEEyLEh0S9MEoEvYNA+z6/IYW0SXFOSemHvVfE2E4GvjktdY845jcE2xPZ
lA6L8ITeqDOOkgOnuM9mWKARMP2wkf71vzgxCEPtDZGAoN6AhH4AAThN3jah3SbTw1PwEVnKmP8j
6cy2VEWyMPxErIWIgrfMg+As6g3LKRURRRlEn76+OLW6u6rPyUxTgYjY+582JBlb16ZSnX6OWtok
bIEtZRiJzRsbOvXawIDZ4p/lY0tKUcyBiZR3SMgcexPR4DPoC+i0yxrGhWELoir8P8qGZBvCH3jn
R9I9iT0BlsSsVNElfQcuk5xjxuAxIVcao8PAU+WIgA760UMF967bI/++6gNioxYixO+O0HF2d5Vs
cqEZWq2waxp7amoktvRGiZIS3aIhDPkCfwzxD9EGIAoAbYe5Z0QrR7XELsz+QbgbGxOOANmkx+kM
4eggqSzKWj9F6oazFzQ9te4Igox81sCTYtChFe57Cr6eBOWV914IcvQjGA982taPtq6GMe0t+wBq
sl0u3wyCELq1D4PR1L8fUhz+Pz0qd49BI/Zow6jOKvcLLRxsqLFieA5WKhU8I6q4wcz7+ppViHYJ
uejICBFGunQTZEj0DQ4p3YQNA9/mnBfFAxKOAnZQhq3FIQHxhwYPiPcSMzCR0TNl/09psdvBe7A2
xepBUcMCF3Ea5MiJxDnyhgUvQDU4Ymwaq5h2arARKnQxiF2jTWBCFAc3z8H+EivsF5WnADuvn7rz
kwK6GJLxpy+i6DRizEjfosF4zcn4g9Wol0yRp9WBUUKOGLdLpJMAqRo4HxkJFnkg0wHRiZfZEKdj
XNjFSqC+PY/l6QCneg0oA/8Lh1v0cmDBCAyCdIzwHJBDJW4Ov2pcrG6SySjj7VU3cup86EMEDwNX
M9FqRs9/JNTF1yLZI5F+mkUPmoncTgmoq2888aB2zxmY45ArlHKP5LEMF0Zjq2DDsJ9DBxkdE8M5
FeFPbXg9KLTe4jYDe/OubOaXOX5c5IV5kLnPuYbmQgylZ8P6TVAFg1oz+mEqIU5QAWNQzKwrotUQ
E8EVJM/z1Rod3tO3NwIeKye3SS9sk0vIU0TtfXMei3wmxSpN+GPR40IixwGXQtlhZO4voR5BJqGD
sYNxk/LWhUx4RWCG8hQoqpe8E5xRftVwRBnSPKU/B6A6D5L7pEtG8xGVCyhpnMYV+nFSWYmH7px6
Odp83BdaEfEeFLz1Ue6mAVHfIbSOXYYljBINjgOx5iv+EDSPVkL0W7TRjLd12ciwiYA2+7U9ABVq
UFRl3DckzWOuSfg034sMWQcAvFcdZO9JGB8gHKXmD6SsCnkdv/UP2CQszeuHBE3GfRQikgFOYfO5
7ffkObusKpDj1uuZZczNC3RGzAk0hITI9yQL3kmZyKB+CU/ENy7mqW7Sf8Gw/79lEWi8YnPzORxe
8S+8LvKzbL/H4HEuApx5SXzeg0i8FpxJBoQXK4H3SKAiMOABQcuO+QUjsPj4zR4JDjkB3RR9FHJZ
xW7QqUfMZDshR0PpjWwfxUZhvE9XnBfj5syQy/1n3cxuU5m0TWCk5T8mYXWb6BzA3Zjbi31F6Ete
bo1o7ToF5AAsUewfLsDe+LX6rHS+RgRfkO2aGbd7gi9uoSVVJADv5px7hdfMGXAWd/53V+20uCEh
AqacYUBG46LDzT5+fajO7/ANd/ax74d+WC6kw3XSm7ekkCZvqCFURaV35SG/JBkWpauf5nSxj+DX
UhExusM+ZOgm6+X9CjLsNK8pn09ievDThcMG0A6EAkJwHqMJlQYHZUD6CT4sqoB8T5UqLWkRAkbe
ee+pdPysKS8+AR3zzwfejnOELYxfZG2WcADlZORI80FyWwCA1TmhiDSyi1/SiSFux8tMP1ViVjcQ
iiEhpsJZxPN36sOt3RwoPVOaPyNkRDFOIHgSECeqlnwvr3UmyxnS4bHIotH84vGRJ8S7OhDc3n2i
+88VfNSKgndxm2gxiioqEwZ2zaE2xiXM3CgEQ/b6NogFpwekVoMISyFGYCozto0k1jl4OrAJV+az
F8/hgKe/1I0Ol2gdXGtDPt4QZ0kHjo0onVXxkF6UyVzweVQ2drXmtUiMnlRu/5CNmYrmICQvzhIs
Dkwdc0bGrznC6seEvwGqIiFh/zvks+5Auy1H9yXyhE0WDhJ6WaB9QQgy5yyUMbJfwPMwlWjTS6gd
KtyBggli2OKMdNVz6utbpMxBARtGDml8Q2KMpBCpvSUvb2E+zUxklT3v8zQvZ8X5vRi6YKDrQ66C
dRnMc38HYn8GNesiRYM1vi+ecCMI1IlXz2k+KXRR0TH+68HgXxMBBxXkJQn7DCBB0rgGNr9PNdG0
gyADN2+HYtq3UaD8GATd7MmehMqp5YVHu3yrICWiSEN2RDsOusa0Bau42HmL2s5jtpAqnfPrGXBf
KE2NomS4gvUoLUaqQ9JiGBg56MAQXthsPuvLuum5zBzSxCy5G4dVI847SM8DnGLcepddF0JGR0Ln
lgUl8b2FLbH/98LRrLTvk1eQMunSUBe9OJvBRkStUFAQT3ZOty29fgfmfVQtNquSAhnecysA2ttC
mabj4fIxGfqpdUvKsF68iWcyKjc9cTTgo3R+JI45nMuYs78arhx0PgoQBAACqe7sQ1A5Nc5sGBta
60U/7GojXXJshwPKCzLE6UT7ThPxYDsNuzHAfbbS2HzTHTPZJnBMlEkSea8Vps95fw7vDjPIQbLO
bVab91pphYFbzxgw7gmRuf0lEU1o37RkkEiyATq/45ejGlG3PKTZrFsW0Xfbi9N/eQR5mIWP05fN
VhdH4vE+zWPIU9JoAUVm96M46ZD0h8+dPn6hHfrba3hJDwrZPGwgnHM41rcV14uYklBKNO7ZhzWj
2jpVwdUR++4dP8UIWHnExy+Qz8zV0wMNwuyRvCefc8dR0aN4DxlX6/IGq6hEYy2Kfyj08DpR0M8e
Hsts/ljo4vZks8vsCRn3pfBTzT4gz9BScTKgUZ1w2i0wvS7xngbMFjwifL5NmKm0qX1IEeuRVJCG
nC8tBSCqDiqjQcKuzRJAniciV5EqYhCZDMdfdLkVUb49CwbBvbi9WW7eSa4tHVJJ2UJbH4ff6sfR
Trc5YQ0TEJtupfhJsOGEvFe3n1xW6lafqig2SV6l2BgGZMj+w+4Qe0CgDP3cvS5e1LF9aoU6rA9D
l4kkTLgxtHkW9OOOaKXdlzgibtEN4aSypczwmXe2He4ejhYjOCxQSMPTUpjmHHnkJ4+vcO0gfJ6o
XeU/KImonnQLii8tkexeWJ0bjEzSXEVasVXIKMWfBv/Ui59cQptF8EvkqIoGZBc/qZbIwgywZnh8
lSL7sVX39YT83a3MppmHgzGrDwsnGtYfVHmzh5h9LEsSlrMEh/e4AtJ5UtmCh1ulj8USpINBUpAe
N4pI3puQJaHmEDQCf4aDlqijaM4s0VjRvLOGf9D7F485EXDSMmuYEXmGQvlIVAfiAyYMc0uggMje
HUAGS5jzM1c1svNtIeiY7iCU/OwOwYNb9YkeC2ayhc8ZJZ8rQUKRZxyogSDvOl6jIYLvZ+2E6OGH
EPeJ/Fc2d0tBdbboMlI2H+FUwYRJa8EbmmKTd3NaEFEyg2WwL6QOHm9Ywo/d+XR/0MmkKcEEVVBJ
Q3vHcxF20KFPHO5wG7xzdBJcFQUGCJvfy+M70OcM/RsXAxVmyMz42X3LhaILY1N0uAgCurT1aY8n
gGoc1aEaV1GbyD7SKAQtnElA4ueHdSBpe3Jf5EzUmpAsQdGByc1DjwU7o0R9J4s4TC5G67/O8rYN
X2deNYKcC8miG7/O/BxPIhMAqf8HoOwqvPnTbM79w/BcLimdRqLbHUGAd4c++yinWj/sAeOJOvt3
IK3dy+fNqthridAUc7xAaanmcJ8zglYcaQ/n4j4mr1mKZmk4u9AyVJES/Y53BwONut10vpZkiJBq
yju2263QDNHfgu1h4jSoAKICs1l/qsf8jSm8GlKMDBLIT0HdLY2FshlG0+MWRSha0J5xCaGHuKzk
RwuNcxUdqIOdfIWW1RHUlIqiAG0vXtEqAOPiseS45mHDujnmbLOfPLoAYfx5ZDPe1VGt0YqTc8aA
+zn1NecA/Q/fIXLle2hQ0iUNB85H6nDS3mgkuboDZ0c1RQo3Z3RMoISdxoJYRciyzEM56h8oN7cE
3VhCCUxETPja9fE+EVA+eUXyipbI0A7iHOHMfIj9lHzrlcbtuZMRXcVYjhaD8PNHqhLULDSUMUSO
imqcV/vMBf3SR+nThtBkRL1DjzM0ATPW5DFFx7QqWAsp4f7MLucZFc0XbRcUvuhgKdRQ5TSr3MW7
YuJ4E8HXSLng3iTjAKuOmdasYZ+RRFiCfQGaIUFeZ54SPUHGZz68TJpOejK2zz6PdoOm4R2OIto9
XJc7zjHks1xYboZHNSy6UEi9hm0YVoT1cvNlHlBmGCDYIzIHxANdwuy6QAQT33nCoVwdiSoRZha4
CJEkJ5X181rvmDocNgeext1lxj5EckIdUh0g+YJ/QTjZ8QRhcIuGpmgsKG0JYxiuIZbX3fJHtIGZ
oWepp828ntZTOdvo8kRjaM9PI3MnsxSOj9sQTe9apubpq+vmPS0Hay7pMZ+JkI9wuH9QnBcmLPi7
NQEbmE0rpEEnwMR/30D9nwqjjXZx+wM6FavXGk23upAu0boPbX5BBqaOe/oxL5IbNV8xxFVbAEMw
t+hzfxBG+bDbXDYVvNTsPb3czKqj/EQnC5OE2HrLsAfYb2DJJaQ/bA0OGcAQIKb3VP+DY6GL1r/G
kMHeld0yusykM4PgEn+37lMYtwLwhmqF20NOo6hM9zB/xDcRzdEiiQLCwiU7buDUkRy9CNAR38mW
pqvWPOO9LvrIXXiPlPybj25JulcW4hc8jhATIJ18gVaELvAJJzyuEeegVJsjKC4OaPVJEo++0TNW
z4PxKMnO/GaN1x7fH6a6fi9onLfIY55uSco3uImCagUAqTJzYtp5q0n+sSsdiri3+E3UNa60UTI4
tgeC3cH1x2Vl8mqU9C+ceQTJdwZ04wcnAA/Qa0anrZw/c/mvnb4Xyh96HWrcM5XKY9lnwtIHATc3
zGxf9guf4z8DG0sDsyzl5gh1AXOmMVHs0K5SPqsoGci1QQrOpBWccXBWgJRofricN8lSQATwe8pG
yYwF2BqqUQJBjuLf01Zs5dmfzBQwDpC9sv+AhFGjSbg/6bpAyznrwELwsZ9g7qBQhftu8+ZkSfRt
X3c+jZUpaH3NQW7ShwxXXHZlBXL8AEB/MZl4/FvQA75P3eK9YFjLzdIJtiSfgYguUhf7tnr60KtR
sCIMYIbppsddeDLoGVzPyc90AeXkc9Qpj1c53zRveLu51U5qHdBN2qhgZFNpj/eUaJNmzhFNglRu
MUVP9biKAzJoJLM4d2E7DNQbA3cNZUknJj2ZIWjI29EBvfT6jrZH1CrZ0KSuUYBqUvH5+Hkuw5W4
MJQU7N+zOqEC5vsk+h70o4nSRnrPuXTmiFwkWXh+eSh1nNjUzdz64+8vXdCdNrNn1J9r876rLDiH
uVtSahacFaXNT3FF+C09QEwVuwwScvPNLegxvdR83c2jxmHfmp/CbMQDUjBIQ/UfeHG7iJvLsuB5
RBWjrnP8IDFqgvZKioIJcsfujbloSW/P2+2FQNmkzP2xqPAFy+je3ttqNzp+ySczfjqoss2L3Y8v
ajoUpyPzwvcr9hBZTG4rT0ec2QMGj9EMpKYjo4HqDF6/T0gCKX+6WDjyRAd34PORf1wKv+pDd7qe
nT73LUR3GRRUVaiqaGRIbir8+9Pjc+j4qogCKrW5Rh82bOcKrX2vFfq5q7Rqe7Del0NHeIl0KZwa
F9ttVNsfaJDrz6nB8Ao0OA8S7eo3k9YKK9MLU2U2++C6v+veB5UIWluUCWX8Jlc43SvlKS+nRbq4
y1PMA3VQkCydBmT0CHoCzJvun3WMs5AnF0NCf4lTY3ObglTy8Dmov1XwF7AfsE/Na1Yf5IcswBup
Jo5MYg9P7RYGA9zwvhh0iwy9SLd41uNa9yXdffXcN6+KIiMPajy5o3iYJp1GRpgFwfAaxTogkt4D
qhJDtnOPWd5MC4amYBb2D1ddYd+IW/p6zBlWUJO/GJnmYNjBrcG0YqB7RqsS7Y5wm0xOfJ09C3UT
dDFDFDFiQMDhyIAdGwB6y8YrIZvbB0GfF4fh/Au1OaIq0c2HS4yiTbAKqVk/exBU/i/qondUTO6B
yqSy2jqgGkFfKb5xDXuNMZN8Apx0mNWCe/AzS/NEMrDJoCt8eaTujJ+OjPxVB7UUakMAe+GSBubX
/McKLeNOAaFyeraMRi23+vhbMod90K38oePJnh6/XZKionalgP+TCek3/s3rSAv7MI2IlN6QC2Le
0M3I8XD+IeF7wDSXqy/YYR1+tgqv6CZV8jaEJJ/kXCaqKQw6+wa1MHcj0GeaB2pgtC+ELtgtctLX
5OMr6LQJTaEoIQAJCJ7tio9DMkAk/p7y18P5YtQ2bBbqL/hg/o5Acuu6yxzNSqEpsgkiNE9INt78
4tYSaSE4C6dM3wRJgwk09KQ9Xz3yz0D3Z7yAo3rVouLzEEwDc9aNX4RsXAPeDhZ5KmFWeO2Q2ER1
Tx8WM8MOgTdRlcHduzPVpPGaf+pR1M2UX4Jzu7ysO6IjB3Eh4s0KJRPcYmfUSGc2qOiYwMYkF58D
+Lqrd3r4CDIyrgrkfNCC19N3/94iln6CScL2u12cJthYesfXGpPChmS6IsTYe8f+zOkBCm8RGGeh
mDEV60duWza5Bqe7iyTOWT3mjd+3/xiFhOlVMQ+wV/bf6sfVAzBlYJMgdj5cUcHgMJ6QRkaM1pGM
dSMqM2M9WD6h+k9syNYM1du/n9rebMKFFmLWk5Cz54ARP24XcyeQJZemNSOchQd5TafhCC0e5aYx
UwyYDJouGGSqUJF7IEYcsUb49QMGMt3I18C9ZhfhLZK2TEcLR3hPSY5HbodJAzWEtOiQzoifpuAy
IaaIi6FRtwCPTHHji8lzoYd6ohI2QDK4/SYH1yh8GZ0/fcSJvS/4jtt93/4meFQ94sxs3SNYaEKY
0+aHvTS117gz6JB729ItV4MtuQKQ2wbReBHMmY8m0B2uWCe2Ou6iknQQVJTTd3S3P+NbKGZt/Wyx
PDSfjOmYt+f1pveVmDxO2zWXyNEnXdKXpj00CPkfQo8YsB2BI46CxQWVCL6bejmgP5bR7mAmMH4R
GyvEWm/y3mALEzP0GGsy0ZZrGc8wejUancbWrJoEmQTM9ZsM5x2DxKaPY8PEMewDZNpxaXk5aXwN
yGFIKEqsB5/mzd/1hS+E24YqgT/18ErUpGGgF+Pz5pN0PhIrk7eDNDrI8Ukp5P+JYRIiHwIKjmX9
14lIEgcrsUgzc14MsJLnjKzzq+S5uM6uZ1aRX28Az7jbHcgXEvhtGn9DthpMGB8eu4qxV5mwY9L7
FYgfMcDYqU3gnNcwJ4CpSfYtuNmjKYpW0fEGHTvM1VXmA//BpZbD56SLmBDkDMMykCz0tSx5MCZs
xOxLJjgbM5WkjZhVNqLdxhPsUKc4HZ5lFF3OfhgWW5KHYoYFRV//6bBQfMyk7MEEAXHm+i9vsNCO
w1m7GS041YCZ5ABLmSm5J5QbqGSF0pjtgjsGEipjkGdBBgCtjMCaN+uaDWDdVJxeWXCnK01tXGVg
XaCD0cVrYnmfhe/xbfmiH9HP/TF6flRSN2iiW/TEhqwhoH5EjJoTkShcQKzJKGyyBUjwaIoo1hMp
IgMfNacYWzbhCnhcJURALYADO5FNzOZ2w5QG+lWIHZB6moZV5sBpMjSKXH27mogbd8W3MgL3IiUl
kg+opxi1JC0+fxSV5RIZu89w2jG537E6Z7o3I85q9xpx+Ajby+qxIgVnwK7w70gjMVM2+lMGZ66+
uL0JtkMyn80B/Q2wVd4cOUJslE9j817BsJprqhtMtURmTQlqc9k4AGiWnxiR+6wnRowRzTgM00MD
SR/K3m3Gxsx2+8SngaFmxOfDykso0Nf/I5POVROFEMPqwPwJt/QxYXK6DGO2aDNbCxFuNW9iIdpG
wwFTjbQfjTCfnt6XzT0eLIcR2Yps9mDA2HnRijuc0mEPgMAueWqJr8WWXnk6Tw9nv4OUakl/g9ui
jUqo93x9Xw6OCM/NMrqF36Rz+/ZrwRkIY3yh0wPEYL0hgcJOSQYQ+xbSHb+MX37hqPORVQZCXPxi
RhTZJkYblyw9korQbn8Mxbscy9035OPYWYidAmeqkSY3HFxDxBdqgMRDdUFMrDevorNLEtZFfixf
FZumbPCGUEnzUyINhU9fmy0Oe4b5mg15h7h1rXZGGbt7Tl4OWylcnerKrPrROJ2LISbAbc6QgSwj
67JBUMG9ejlD78Pdq3zVUz22YIdZKJA/A6SC2pj5TzxhI5Yk8z4ggPFRD4y/dwwSxYdjGBjvDb/7
MdvfMXzBfzN4DY+mI9C5vo/ZtEigMyEqcZscxbTBHPwRle04x3UmhIaYqVAXXFzaTUQ5oFJU/ekU
ExNASD/pe5pd2tPc7wc9dxDdwwtg6Gv+nrQT4ChY0HqMdRJ6uPMqi+HAAJmZAd2Axa7ap24f2LQP
mAi0Z5KPFj88ddIFBPvh4zyOAJJQw5roU4LPvgUJASnD1FVucToVQAy7MqGToOcoIETgqFTjx4ci
DplgUnJ6Tip2kNbuu/RV+HpQ2OI4XPeDr4N8Hsd9Zi+vwB86AA6PHrj0cr6MyGIiftnNjEMPQUTF
ToLIWlyUmhYFBgCZPwoIvFRutb2uwfFK7yvoTeolT3bafeoMt3QOgzloE10HNcZ9y1tqK9FX63tS
Llug3N9sNNMRLy4gNJ0HWJLu/8gZJpxnM9y8xrLfrJ4g+ysB+hbBZXYDoqlYL7Bbuy/IC+wdYFDO
V7qwnpaTH3EIF1htoCdTg5xBkABBUNga4NVz8z6QU7+FNwA4iAkDIZ0IJBic/QJgR9CNJYhjWcjE
DVQ/znU9GFfx6HDXDciuy/hCIRC/DznN37pjUzyw2Ta79sAwtXxLc9TsLi4/F10JTB4/gXRPw5N6
VlYjkrDm2qpO1KWOXPnYT80BxCYhA+chd0Q3hGDh40i6AD+eMcYQ2PpAWqmEBX1XpGsOgPa6+X0v
6DA0ZKq5V3HCs6UPM1MZGv3C/KkmZsx7huLVgtLkzcDt3UMV1xdGSeotlt0OvUrxI61JkWwk9MoZ
Hkb1fzFKC17nrRtXGmfyNdD1ITvm2AFbR3MDzgQulxo/igsGDoAoc4sx2YEWpGbvbumnMrlSdjNY
4eswvYDuAxTlSnp4a2GWAzS6y5aKa49Bhj/co4QJ0a/j8KnALpiH2VgpZl3mTb5MtU+kDkkG/EfD
I5kx9C/DJZkjOsjxHiLTB93sWbk9LJ1uVuWWejHlPa0xHycTVqb3oh+l3vVPix6II1f9+Web4TYA
s0CqTHX8FHrxjguK/ZVnADBygYmOTpOUgJY+Of3DavJCZQeMzARAHteT8FsBhsHE46UEFKyNepoT
CAhC0uJBMLiytMHwnaubbBTwm0gGGwFxshYlWsk1nTmErpabw/NrRkfNioT6ANID11EwUz5NeWDy
5QZCE1gIfKQBANCNMpEBPDoTFALcbISiuhXd+HWtEcupOG3mXBoLJKHt2dyjihz3vxH5/ip5+caN
HCTIMZoOngLwooR+Pf8ZPMj8Ii4rQbE8aYT87dWVoMlQ5EN9sCmdLsbcny8nk8PPWCLOILGniDrD
n5+vspVqtorrAAExOUdvo/8zVcXqi6hr69tjepp7udrPgjEApN5bdeMA8TRzYgN+bDhw8HAb2vjC
3gsqQroXVHlraxx/pHlSWSj2m7HmfABmDhyGEm+UuGhDRRRLX4bTgM9fWLTJJDAgnC43T0oitCdM
NXyhKjaeNAJsT+iCCb8mbxzMF6xLYjiHpYxENDV6TlpjtMXoAlGE43l4P8xr38QdhfZZsyrVAA4h
NZDsntfL1BTjwo0rRA6OGvOi6vxKH5YZGhq9/OrQFOnIsBnzABYOkLNHoo4PcmSpCE0/RrP/nAG7
EPhJx3bJw/hFioRN8aCcX8DUPA//bgU6HhCe5tymTF8xRuBx4GaHz/wR5itldd2ymT/o5ng+T6Nt
NWHCBI/nnBfqYy7A0r5RV7ftCBH7XzmB1GO5CnRxTbqccu5A8qCbz+CSv8PTh6EDlEMZ8A+ArRe/
ubxnBwfyQIyIPpjcDcBEBJhZ0ONUWT2f5gjkiQjfE5hwKS6XUbMvgNXxx7/2b4TzL+GEyRi9QHYy
zw8XmfgGsgKI3UOvvGWBIiBgJ4HoVmmjuEvnaqNPIUkRPoI9kcNC3VGZL9Vglwfobng5MiuR+zIb
gyPZhs9/5CZyO2LNwXz5L+rdioypjJ+zyetCLyvx7Klidd8qrCwmytc8IcSCp6RDetLiC4HlZRW8
8VFytnA4gozgHL6YHyx7uf1bYs3hfouzoIX1/iGaAdKtmGD7wLNksk6esLVYcqcs9hud5D/sDna7
Mol6QC8oEW4BQo7auXVY4QJDBTJAKxPzDsDe2GB+m/sW2JbPpZ7ZFvQ/9UwQB/habuFQZwtDDYhH
9LPmAOXjgrDrezYqrkZ7AnWFRId+R6OkYnxhuaKc2bFz6efH6Xrk9F9esUkRgk3yuiTwudGql6Cv
6OY8QWxKz1Mf0TXtwZO4AWkjbSoeQmA9YvAJSGaGdVKyg565syCsCF0uZzBkuTPLrUZqq3E7qkcp
kkTGOf/VF6M1CkTIZqQ55+qsQ7qBldBv78Hvr8llXKITvJz7HI11krFkmERFwQvxD0F5Mb9E8wPY
k0q0/21YhyOEqqIuUWcpvpps/T4Vc4Ds4syZzNO24exlZZAWgNd3jMZDJ+TjwWeop23PHMXSH4/c
L+Bd10l1vB5fKyEsWYGuQgtlZ8DOryoeJvjw+vROiTuGMXqtRLKwwTHKx5MO8JUgs3x8BJV74Nvr
ph6JlceexU/0EOsx7gqf/+lztWWYD3xgrHwMECixmTHVmVpnv4ALECsyeBdpy80GSBVceUM8Ze7U
iD0a54lZk4uQhu8y6H9Jm1u+6JSWKhgVKY4XkxRWmYHSPQRPzvNul0m2k8+fMzzLlMIAqd2U9z4I
7wk3h/S88++gXeeXQ0/ocOe3McO7/ede2pQEW23zuURnQAoHYCNMHzKrdJUGj23/yGHCHUC8ySof
IrIxYJIKZnd/LfyiYvAG7eVRjQYo4fk1c2wImWbJYHmqyUqTU+NJMB1uYGG+hORBdsV22Tt+9xyt
9eFnf6fdAf3VZHh6TNpk4OFthwP7GKQCTH9jCK920ezYT55ndcXN4bz8zZsZa/55RmcnKaIIQpoO
CwGGD/RPsue/oMn0D5o6JctX8AHQBH455Z/NXsGBcNbYEtBm7JsdDoz9kCGMKAfhCylAxSPDuh8C
8T3NFskdZkMKugOAyRI7aHBffM/68trHh5H3bKqX0YKtjm/5IANHnZ4T1RKf2Cq/+4HOkByT3USB
z440yeQNC5y9Fcixwq5FU1D/280YFbO8LzL/eX4hsIJrRUehb2ksN/p2ML+H2Tj15GmdaAccsZvP
Hhu+/XO5gs2+iL/4zR6kf0Ewk33yidvFKOQZxoJMD/E5U1CrW94iG/vrTGhcoM/eMzL1I/aN1/yH
y19ew0dxNKBOhLChmeGHO7OIBn/lvFk8Yt5DfJuTPbl/e7cNkV7j11iK38n7ULDvbO4XA9XKbBA9
DhWjWSHxIV+2yko+fyd1XPgMuHaKKcJbX3MvvrJEMjp98sSP380fuHy36sWf89CvxvKU661rTJqy
KPD6AKuOtNESgoxQbo+/TjYj4FDIRyrREwyYFm5dzlXca6aZX0S9oDi2AYQLRekdZ8mh2MF9qZZ+
VCZlrC9vSeFexurygU1VA+NguacgVcj7xZbr3JNqzIE4ih+HnwfLiIKAuXfo5FMCxEjiEWa2oQm7
VdplzKEbawmFe+VUmL39+67eM5Gd3dtOydqmvlOAPN6d8TlmQbEb2N8YBeUv0aGpEn3x6gGBf309
6aAx3doe+pL7JEL4C/hbnx+796wMVATv7fwxu4WvU3Z8x9kAtjW4/j2Y2bHgKWLXGkRUyn4evL3X
VCPq4L1oD7yhqQS35g3cBvs4FTTqxK8PkOJ3gURkHf4kOvoyQaYfAFV7T3dAfM8lqCzSI1A+fawH
EYZG4Vw5f1EthlcPy9K2WlXWxf+3VbbTkXMdmCySEZKz2xJbPwLnWuBNQGQ0Aosm5lhipQ7HVw84
1+GUoOhtzSdChuasJSoT6LzryCyDNiZjP4CUvkNCovi3mQ/mAaIvZO/qzWuPfHsDOwp6HFSCCGOR
v0rhO2xQGlBX0r666X5YGDjCNtfFAB0up+/PVcOXqLzRT84eQKTE/zLCSSOtWsg8KF37oex/YQSd
H99Y7HKkPRRCb4TFCVsMxWeT09x2WtCabPohnBzc/rv0KYjx1zv8DolN/9A/ywsJatJ+nXkRs5gC
ANF9MmFqqQWvE/tSasqARzNt9nBK7+PnY8Y6aBH6T15yX18p3Xm3AL/7bMVNpNNskbvWNPdZzLjO
AFp98PRxdvJSJA9cCeAlXoI6K32anY9Qipy6+cAeHViTTzPHq+Q82lgH8ijO7WS4VZ16n25TVt/9
UBPShe6hQ6apEeJzbDb3PSftXbM6ep2L/ekZmWYrJEhSnqB+c/XO5fNe6cUZoRYhRuTf/BMt5vRN
yFARDbf5inPng9b3fANw3wMOEVCJbvwuorBdNDFTDuMeEi0l5lpbnPoomiieQPO/K6w8wmOkiO6K
YDwPH+mGY8hPcV14A+Qj9EvoSWl7dwPk5kykJi8R84VsNCskJH8ZIVC9o4rBgmMFjdDXfu3rE1Yh
lxZYA6WuZ6SheJRx2fpGVmY/JHnsrIKmoBaEgZ30A/KOQxADdC9oMezPBMbiKsqh2uuFaCPJoEin
7WHo0KOhy8+8bIehkg2gbw8JwLoS5o/in3wrclEiugarDSA53Vf0thULvt/++0V7BtaHg323Y5Sy
jQYQJdWc9Ru+be6pwfwIE9EySmvpL930V3WkO7pT+O+/74ZeZjgZROmWZGYV/lnZP6ZcKg0C7uMg
JexbXciymwjBwj1+IHcGUchsivnMkw6UpqiRHCEj+aBYrVxKPecXSW5FDhP0cz3Rp+lSdoiu9hBS
WANXijOzF0FMXFgk0maAPPEX1HOUGHYzQ9E2YRygTzh6VE37++HmMf9CJp3gMLC3Thr/FxDpHthX
qMCHhTIN4JDMYjB9ydze19zTsEPm1hvnPMi/WHKzqWQKr4rsi1//tHr2x9ePPRe6HlV/Pis83LET
sITviuTvEE0/jtEPA0yq2dsRwecSyK3IPniPD0c8ikyRz2wAgOC6aResVm5Y6hdBhrK5M/sk2GB/
GTdggUOvjrn67BY/++rd455LgSDFPPvOx1dRZTMC1vnMm4hDe1duOaQ5dUx2ayPbCYDrAkzKWYso
FOUicg9up4YwBLVTrPv14u78SyXuH0j2gsRD6y90nXMUqe4xZoaHk/sf5wVyBkQRaSbjQwhHa33J
7JlsWmbhZ/Zj8kHThavAGrHCc7ebLUVsP3oygqZ56swOn8nF/WC0nd1FCsc4XcGYcD4FbHUucsBJ
5YzcK6AgiaCubF/CX5ghJtMjQBN/eBpEpDssc1eelmv19DoTNrI8FPYRk9+eHjj8JaWH08Jpj1dQ
UqRTl7Po+emJDgPML14ODfuY9eyKwWK5q9n0SxMus3dUyZJD5An0eLFJrx6PXOjq6XWdOkf6TVJC
iF5oUSG/Zq+ziiKIsGTvM29PQ1Suo8NtKiR4BJ+SyYmhnDROzav9BiQFnS5HGFypV+1SYt2rw3X5
EVkk9ntLsPmSs2f/nqCPRQbKT8I5irlQOiZ8ZncEndUfj5wN3jHUDFAdwKmkLqP4Qk1I/6r7by/1
iMEja4MTGx3aFdRIaEHJ3Fq2yYE5b8TiEBzjImMVMa+ooQccnCOO+wejgK4TefbjSYRX4QfI+vA7
H3kYxM4Q4SklJNpkUEd3ZB8aEdiGXJlGguj3q3nWjZdVGixNU7ao53noSiiMhKl4EKZD5yMAXpw8
ZKpYX7au1nx4ieIoxr6FXmfyg73t2aT3uR3R7fhmfXBbGwkEerjHhDaJKVmiIENQZ49Fvg0jsjx1
/OIacO7wwPGK7FU/GwFioEPqJCWi4j5jrIAzQxHsRq6L+XFA9HhD4Odib4qzKaNDHX7P8Re0bkdk
Tylwekfh64Pg5g0XPCBcTlIdRAIDb12a9dbPMe5uH6QgqMySxbYlBhl7V2Wh56Bqb/7RHAjBMPD0
wzM5doScMTv1P5LuarmRZYkC6BcpQgyvghYz2X5RjAxiZn39XXVuzMEZy5a6q6syd24o5/ANqNei
8LxeweaFkkWn5uF4WFo0EIF5oe9UDmHw9WgZaSM731zr7558kkq+GPMg3C1VjLN2thhrz+qHaihd
esvadfJQdib6QMYo1c9H6dYsUtRt+hqfQdbsKXDLzd4s87QJXK6/KKUau5FKtXyv7lqn7qHeg6s3
C9WrGLBXJ+dhXfU5QdV4fwHIc9Mr6v6FuRzRbYW1e5tHHuGTj+CfCO2VxGhRUUpx6OFrQBR1wTP8
TgRMv3oqX5s7wsTgAJtiLaewrNkONTG7LxY9w8JUG80DF8dR6rwFeesrYCrp6JupFV9Bt7dNE8QM
BQctHFAlCsnSc/jtkuEC3FvX2sudx7n0+beV32AGy+HEvQQQ2cNFaJR0We0kGiNBsasAEXBOBJrr
ykbCRL2m6vo+dtN8aneci7ZBTyc4vpgjV4KMNVMq7OCzsqlNggvh+oOovnuvTW/VVO33NgJuRK+h
JmXtJMVl7zOeqwpLr8Qtru9LK1e5qrxi1vP029S6q0hh1xI8mGAx9Ude9Q3UlzgqkS3ZVWr6fe11
I1s07u1f3OVX6/pP+9XFlSbE+YUEt9ypyorxWcEOv2HACGzdfVzq+8rhM/PvZPEdGrmmVqU0q70i
/NpSbvDFCqm1rbmUbWOKj8NnspVu9Qr6ibjkt3c138NYbmd7KcWEB6m6QVeqGri3bx8Zz3hGkZls
PbpPzNbA/kzUrhV8lebDA5ptPaJC54ynUAiPHS2qFI3vZLSo7+qcpQYm2IIKm7OPpblLqOdsNvrk
+RN+M7a/fq07FPSVVxRvdWZO6Pz3zho+1IWmNHL4pvneAwF4tLgKtVMzqN83r1OUUqIyP0pt8ZEL
rXMjX1vihPfyzvL2e7z5DvbDi7//TK5BbeJ12DEiFFWv1UdzNhAjsMHcnWd+gv4xVdFuXIIJU2nx
A5SXpDM52kZrW9PmOUxg2RYT3jtqcB6jxD8f5656uJTvnWTrrEQ4CjI5j2+B7qCN/g0ifiV1D2Qe
Rpp+BfOjsRtrnlZNgB9wV3eQ/OoODpEsdvDC1rtyJui0ozXvVZ5bABRG3fxyjBJPH5vUIH4M44hw
apuL8TY6146of/XrdPYJ8Vb+j44/kA0a3QW54nl6K+9am5/333FyGi0n6e6l/urRZQ6E+H3CfnYf
+VaucwI8nyfZ1rufroO2DK1O/dhAn+oZsW4Vadlowylw08j3LoQXPKa6i96ruxvH67lGofr62c5J
VhHpc029+aqasXCXuOqKAI/8htwv/zldVe6NQuVRzhfBqEo8+3zVdLJTgGxM9v+S0CVmHzRFqCxA
vKWhYHCbPnVeRJtocXUwcKVnF2wsbUqx9oO1TUqhcqoe5/NZvVC6IZAvFB9gmsMoWEQta4Grc+q+
sCnbyso4P7HaCeki1poRGjPWUm0Rt60rKVQNPgutx310S00Tm/6G0gW/ngHrofzU+zBGTt9r+/Nw
C452Gr15ZdRgLzcGoez9VlH2Wt4loyvSAc/TdD2Tafvf2aJxYBGy7i4W9cWj/UJVJeaRMNI9iPY7
D59DqLL/30f2kfJ2FJ9c/tExlQrtjfrNI4urEfjnh0awPT3Z5zhb/W5JUK/NY/f1az5zMXFy8m56
72QlZloKmv8yyjn2FmMN7LYX54T9qB/P1c2vcWMMmvCuXd81/53cRvtE+4zTgFWTqezfldS+krQU
eyftNofbRfn694BKqZthyX9QbA/FgXWOnLcPM6w7Nty7dMeWQHBACTmXz39Zlr7SRwX5Unw/qq9s
655u71P1Ra5VODdnl24iVT8w3ESA4Xdq8L3ubF+tzaO2SUaJJPL2sri9DO+psUb7QXa1rO0v01Ns
kro2l4ePFV0PL3o2gyIQhSFJqKTfv7JpipPqgpBHITblGeVaRLgfyX+3/nEKNDr1N502IGTde09V
OAZFZuMaMhysIA6/TM6KMuiGKCZ6KkGYp2r+JwfEdKOe0zB6WzHz3TS0Hs3b1zZV2aNnMFknjsWb
tKj+Pd7BWF3luO9x9Jsse0rl8XOKJQ3NI351K1cl3lsB7JvcP8F4xcIJtXrxh3LEPnByJ1ZfhDyH
oGDPK3QvweyLQSN9v4Tr7+toN0jUctDBtj7SnC058b0KH7vBgsNsvpRjjUWspMJdli9veYcYszEh
PrgKWJKyWpbtNDrPkdCNeAZyhyenCU4FG1zZDBjkCWfl1+Xv/T1LR+dge0CGzXAmsMnfOJXT7bjw
mR8ucv9u0bmRuFca+WhfgQkOs+fGZ5rVlcikq7rfMEiCXjU/Tqldlqzena2Y7QEBWK6CGh/6ZCKX
+ciz5sItdFAXwhTSDGE14b4jYDo7xlF1Uzur6cNwebjCs4gX71/B5W70aHDuzvT2H3co4Ytv9Hr0
bC3lpf0AKOCNh6/DgEEa+0ZXa1PLW7La3kyFV4G4zriMQ6/Ck0ikgpUp2xiSzfQDxbWY+pYgc/sz
9zr8vZ3FxjwoeaRNxlf3UnaQHSQ+8ZTqph9MUwJ9WqpwMT3Yf1hJ558wkm+fPNcqmMG9a4Dxcs8v
5QOXU9pFEHglL8qHMQHepWYyEeY6OXYj22i95OOQ6ha6GIEidUoEbMgZjgxC8jglyjPQmUipRcKW
Lv+Ma7Y/kAJqCEKILOiV9os/EIKviedQBK+Yxa+dOcb8li+uIc14kNAShS0TY4MKMhoYCCrnaRjM
JNjoL0sff2fpEHg6LUUfa97taIv6tWynmBtcKGIaSCTg5BguzXtE3E3Yu4oYbEQUAt3dn9XzGjj6
cNtuDSY58l/zKYRXJyx6qjZ0O5yfJqHhiCHSpDCZ4AtDpu3T1USU4ufTQKaE3jY8wSuVq7Pdx77C
W2iy7BivGuzGXShUmpdwumxOOYwp9ChOsO9Kh5ZI22I8irV1x6XlP5Dfq/z6yGSK/rqEuNpoWVs3
juPc58Woyn3mLmW0WgiOtu7FIhuuZMimM0z+Y1rbOY4BcYWfVzUYCx9J6XPgng0Vzjlatte/TvfH
FLpSTGuxbohajf5ZTxEIQdZYd19B78EhW/LFZMlSShYRX6eZn0sjXmOcg7b36JMtUy91YvVAxAkG
fDyROgx+xukOfsb0DNBTR6IeeXw28qoMeC0BcBZCAEGnVNeWT9DjX9XPDpJIQTM67gsrEDstkkJ7
MdyPk/Ntu3+rwf+I8NIlSACP1I8fG2xl3+ckZHXZowfHD5NENLDGrPfsJwZ7z2+CnfamqrxBFg0s
oUDFumoks73g/ZhCiWS4jbW1r//kK1r3kWTLcpDunZupAUGCRXRBf9pCFUDU0ctd47/KYXczUMoo
hHd9D8uqMre/+EbBbEaybzUDQ6qvG4+aG7saSirjemug2qeo9O/HV4AfjEEJyoLhJ8plkF9fmiQc
rJdvbfLAemAzP+s0nzrnTOv1K5AIEMYvf5qZmyWWM2QQpRnDjYMCh64JhYZWukZcU8lqXhditPao
WspAlihbyEiCtQW01fwffxVALvj+N9/D6wBkca5unTCFRnas8ky+RfD3vDB2lI0SpUpsw8pTDtAI
OCD9Zrq3akFAhwJ97QRoXR4KDIieTMpwZxpakQqNr9lrGfjSpJPTAKXLAYzKWrOTU++tx3t24i3s
mE5er+1aFoq7dRnMt+BaE1EBqZikhWBJPev85JtnN6U3Y5UY6y6YIqyo1uydzSuR9E6dj1fEW0TG
KkqwANtKWOTXFruDauAavTDCsRVsEOmqzr8Yg+KEeI1HCasZJy4tMzIctQi1zDjgr/9tW84Y51cq
KvOQLyNDFm3uVLbXEEaZrtiiAMKrAWtcbSMvdMxYyab2jWAEA+Ww4XHs4yzC4R4nzLt0VbXzJUCa
XvveIPe+uj8zgGO6+O2k02FqtG2Pad6atlJ+NwU3U5YfTOUG6VDjYcKEnwiABzluneRZYjrwSVP3
R1Apx68LKmSfmcIAF6h20CrtSp+rknfpzA/hIUGnyElH2Y0sRVLrOlSeRNIIABPSuipvQLTVcysQ
2XektexbS0uHIbuUkIiTdYm3ARlQz+WrLAKhkGTfpiupfjJeu+6+3one023KRnHOi0upfGFovujn
LrWHXTjKJVJlAo0s48/mLdHOOyEzDqbUaWRkuI6R6lQTtyoWw5vZYLLM62pzifYCFf851GxxOcT2
O073s7k9dGceo1cld6mk72PmUKjd1L0yj+RevEQqBfUBNrUP0H731l/br6VBqucKItUuUHTLC2NA
nWyeppfujXZ/MWShraS54GIXRPothrvug+/RY5r7jI0Qp9de/3sc74a2p7mib5Dj75saFXrH39uc
C1LYVbizz4z396XY5/5XTq/ednggyVD/WlCHZqG1HBd6fBw57iDqn9vZ+YtmrPKYJ8ZXtM0+Y/Ze
anQQTVV0yN3mjzk7u8tfun9XGc7aKclAEkbros9aVJqT5NetCVTyRq52dZ6MUl4G6VqGg8ivpS2h
oH4e3VWM2qnnw9pcjmXfTgvlLRbvAR8zuLygQRtEbfvb39Pw3jlFeGRNZ6C88sAE5QeDYk+ugjEb
Lyeb6dqxH06IkxPxSolxZDGPsdE5hL/nG/zx3EhEVPSYLjClt8JpSS0HlyaDAfRVjQii6r19bV/H
K9ZhgWfMVqdkqtPf9+U+2f8S4JD+QqMpD4m2YF8aJqWsb2Vk1H6SlTIWOH0KHhk8I7zNZ3s1zDYL
dm8mR074Q5ipNbLNGG1V/zW8dIP2Jahg/LL3De2OX8nazKyKGr/Fx+czWZGT5YC7tmXxYYov+/Hm
teolZDbHegzHECUh2gjvTJD6vmwR4VHC5rSg4h7+pTxcnmaCg6S3kMV4JXSJYc0QxYey1uzSZqJf
MakLfq+CD1vpkoQXVjXXiO1E4/mBuCkFKlaZgczeg5kegJ+FlGHrBAC9aiTr82Ur/oVl30/a+jEq
5IA+2PUeBsnJY/IgEf7mIOSScdmZrzpSHYbrHjpv/T6NdQjYcM3Zj2JLBxeC7TRHMRwvsUMwnJS7
BO+dGnk5b5yidAZk1YH/y1HrxGBAKQqOBJFVFlW4Yjdf3Df1mTb8lRgoLIhhDCCwqof5BbyS6EXv
biseB3vzY+8xOBkN9FjV2qdvUSjEgo+07lmj6zLVD31mLgBQrOFifsT/o5fsQ3flOZn/5evH+eNz
qdz/OTRscw+99IMK/GLitfj1liUfcE7nTLSoFgbOp3KilGnnOhHf7vnpKzF9Yv42UjLqNwPSzW4e
t98YYFwWSNihmWK1Tf/DBf3E+/9Q2YDDnLu4EzdJDCcinavzeYubHjJXjnWONxhGFxRlhl4Kk/Qg
ARqgh/0lj60GBQV7GDYGGbsLQQZaehZaeGKXCt0Ji5R+Jmkvx0iwfTqgdZpouzTwdMx7vXESyLXo
7wR6cc6yDZ+hwdYC0hASVX3MILMFEYD7iW7SveRd6OMQogy6vTq1l11f+EnUMqeodN7wzB+n2kqA
fG/35WgwdR/LlfvMwA0TTNENGGrazYB5bJRPF2/KbaWjPtYvNUyWoLxWkgSb2WXvWQ+K9OM8NVzW
U2qCRe3OV4CvndomwZ7p3FtxWg+zKqpzUQz2IeEqL/a/ZPaD3OdT0RUo5VRf3wjWTJzcF8AUy4l9
9xDmAA/HBGu4CHNjYFDZfn4EK/47lC3/KYSRgZFpqfe1ambb5i8hnsOhvaD14D7aC1+3neMD947D
O0CouyxDLEEQwWYC8bJhIoANTdHgRGaUWctz1tkOQ/GCtOu0M0vmQNOZ1ZAuK+veobMYPFj1XFvY
YwPrZgCogocbOykA4Lzcm3hV/kP9l26xbL35dW+7HMCKz4aj3uEtAahynDvd2KIFNteYd0m5O4eX
gWLX1v6igyc/YP49DPQHnlcq5XTl7Sxa2tjswFjQB5CnESixP7le/cVzfdU/Uw+9zL/yn5svfpXV
TBP3wLbI77oUDPYJo6r/6eNMOwrRa7qlpnirfw0Th8vRs/lQa2blXuRu6tdr94t27r/aJtbECyZM
Iw8J65eq69mONRNdH1dUEOMx5L3X5EBasBussHXY9VUZLox8DlY1i0ryc1seLFnyP+fHJiIXe7IT
hYZVwNGBCV0EYfEYcCX3iAgxKr/lw1za2+GNwSDFKDeDAmtnRrKYwuGkU82UDSnasc5GjC4WZ+s/
pZMsAu6N3Xh7XQ6xSKx4xpvGEnp7ZTW8BBtjqQ8RxxJzsP/w8Qycr6dg4DvsXUISMpptn/PqtnX6
C0a1l6Y0lR/UYREvof87kByR/irUl23n36K4mh8sG/ok+hnJ50rEp3cfK7K8kqLinZEwBGvZbSXX
C92vTqiybht0R6l60Cix0C69pmCKGo8q1ZP63RDc/NCyY4tFZwSJq2y5V3BjB9Y494lOHg0kLdrH
cjCFOCj16VIj1Pswt/rvjPCp38VrE6PoaICzoZ9g7q9ehFSWKDajHEOHAM3hnjF+WHnaGVh1ssbE
xE3A/afZBt4KX78TVtSmT5RsRnMj1gpDZPlAkNKkKfiqlTYVDf3b3YfWWxGILloZmRpL/iTrKGeb
Cv8OS52Ay8wL1IgoAFUAsIcZVAgzTlW9y/ql/DCdmt6b1WuJnjHM2PSgYfwR7CqYMhizMZQtb0l6
rigzV7DoI8qNV3a+T/ZLoZBGHjnX9sU920DTQh8yVppreNT2MnEdwCZevU3rFimya5CRZqHko3gu
S8pqbhMcomoGWpItZq2VtZUt72v/zEQ5ubzFKLmaNS4vCAUYJAZEq/a99Gua1KAR9LPCXHfWK3R0
O3XsVv6OnEk871vGL0G/FrQXMX3TrepO+hNzIkMxwUM2uo13u9Ug4Jo42+weblbgzTNUsU0F90BU
bzv+0cgtz79oXf6wf5XNjwCmizClbnLbsAUhwZplnq1hewoGWsKjQ0PFJ+bM/FISwIeNeXLGAyLr
1sw+fWyFicwRxQ/3zqAElSLHQRwp199JYY+L8rm9bFBXtZvAZWPvt8OcY0vDgdXOjpbdm5PXIJ/n
SqyS8ctJYXtB4DIgzzm+kU5Mk7QtIVy3Kp7D0Az2YYPVwQmU0z44gbzswpzFzofjw/shQMPD3p37
xzPEZ0k6WBiWWUJNmu8oRxm1bphKlNnVjJfTayVWveNeJbuz4aYVHy5a7wayV6oxG8at2lU9NrnU
sepPJMKZUqyx/gcp1vl8Xmibf3OAlUcp+3mzayEQsIU61DN4HrHa6lEpGKhxdRitjoPdsx+bjfZw
WqV9IUo+KrlV9No2b8/aa7zPNw6ZYfbZXicHJwpatn9dm032d/XEim/g6SMq6Fxpd3LFRXBPr5zo
geSomuhFoFe/PYNlbRFEhP6hOEYbrdW+vMBiN1t6lffMaGh2KOfy7VTrMEAvfn4LaePncx8hAQ/F
ZH6z92+l5kzEOnjaQOLc9BGg1RVc5lHd5KK3YeeqtHPX1a8ge8KtfOCqrpgoG83hfq8gcyw6Dkaa
R6zHw7s4yxaJUYCRcOHCrPigplFkJ2lHmYoD7Wag51UZi33HW36Q+niwNcBE7fhHhj8AKD8V+PJH
FfKrfl7O17vx697C4L6euml6tnQwC7mMzhcfsby8N86rXbTlH3d/htiWJ1orNiGxQKF+e3vLB35P
i4/4dlpgnccx6NjZYaFmDt0r/fX7WxXgQDdtgEGFBLUnwSIY2ZanNH0VdxOwjOo/pIDo94qwUbVZ
yN948PeHLCgfXgybH435YO+lN78P3+RKfKvxqRUmWbuR/11I8V88sELSWugNcp+1/ZepG9W8ea+B
USm4qkvUai+Ie3ONfTUl8/XQWGoyQywpt6cys+JUD9+lw1WZURdIpU6SCMz9kCBNOrttbatjUt7e
kmEsff3QMedb7mX9BRUj8yZcigcr/9W/58ezm+kWCGL1qsYAY4WAPkZC1delf8iU1TTzTOdQRyEk
zufOaw7wk+jf6tkP3abJ6Y0VKAJEk/asRg3cOzkS1Sudbec6uYPqFQPjp6AgPOX6cXKcJOsJwQ3I
LfB7DhS/+KyGt8NZd8XQjPuEuVqqXJgKF45+ZaVMCv30x2F06O3q9EERF1XbN7pAIEVX7sMVmtRe
8Mri94rnuDSasXVmJ9n+cv4wLvXHBrJG9jUMNchXLa+0vUSQcTnZY3Ej1VWTv5DpuBlWDVq+jjid
SXkHfkCni88pFUDpLYDOqVK/1lRIal1wNvvVq2DVMCuHOZXiWCFXsuB88a69ylWPfu6as2LnaF4M
ra7eZZooEHurfqFkwMXwsZGheLtiRUqab5/GOMv1qQuBnCvXXhowBghG2KLByyHQFYrJz3WX+0/9
VOZ79PtS9i983VGuIk/cHJWRs/stOudSJcAw7MtMCYgC1wgz9xLduFhJ5ZomNzhyy+EFw4UDS1QY
rYGhCp6S6SPx5kkzuymiW7kOkCrOasVJcIpw1cOBEfAaXJrpc5rHgsPX9jW+kXIXKDgGDSAV6DcM
Xp16jFJAi6GELZT23f/jZctoinFd/vwWazhk08tXzV00G31x5+x59DpqQN96qxc5lOnGYbf/eg4u
vUU+MKzGG8yqTSlT/eZNQ4N5rGUdPPIdfOZrI4xS8Txqx8EJjUUUtZMN/eNSL/CXKPRTDQyHVqLh
3RPp64Py5YK2kRS4mKkYx8BieRiW4714fdECoRc77yryZzVWMq7sHVzGt622/Nu54A1ePvaTJJbN
ehDIMBfZPkhI81F1NFq4MtPpGOJtXa1Kx8FycOuioESF30cdo8fN3UTp6bW66z2/djSEnDaG6z5O
eH1zL+awlmfFG13aqwTSvHwcJ+t/CKUb6N23GWQ6UTx80KXZ0GIg6dLlO7aaZlMseA611TWjjtX5
I2vMWnfv1fRLsY4f5qK+KzDC+sIg8dGfFSYFDmr3v82inglucze+AIHCgBipC2+LCnEaJ1r7n0TI
jFMGsbKrrifpQBXpPotzuSJVAsnKfJAruVZBynrsJKOnv1mq/JcFyJ74iBuqWSm33L7y1P0rfe7K
n/fSFAnISlVaAngDqTpFQfMsHTblXKb6BiQ8HT0P0rL8A9JSS60idPrEubpd81/bPWsnslpL/N5j
+bPNN/KPympbSR4HMwsv394Yq69qad46OPjtVMwBWlkoAB3tzdc2yMtiMr0Z2J+im0CiTSmBpPPU
R55XlcK2u87/vq/19SPIKVO1+Lb61k7N6o9dw+FzBEmwY3SusglAOMo3E/dq/AjiWFZztph0bJhf
o/8e/5anz7Vw0y1sIj2ZnSbvY3eHiRHrvXHKt1/742cWoBzsdHfYLgLy+BTalWO91PLf8TS6HTur
VD9xrW5UR+QpadV6eSflG3LCVpcjBFaJ8SBoWIMj0KTA4YagDWom8EB6kIdC26A2i/bE4zlJgDxh
6wXJrCBUSXt5nhw1vl7dPgfgCsSCkUaqF0Osxb/ktJAAQLE0KD+o2BmpVIL8/EV97fxr97dtN6YZ
bNi3fSp4YCfFdjgb44YGx+q2j/pRjPWsZeYnx+qy2EGC00ryOvnPdCZ8aW1V7u/K8MJ4cVxBIVsb
CJme8Nq4OFA/lvxAFJqhx+OxVvx5YfA2Gj8LpeZETky5hqNQGvczviNEwYG8L3XWpeYfw5XwBYZp
f2ftQKfT+eEr5jjOFCd/rVnlY9K/lv6aBj/D/kRWGs8Mf9jMFf8aHAl93G21D4MHGOK8/1cOhBf/
XIR9/ZkH2h+Fgk1dtMafb8Slw0V0pfS813L/b1qdtv5jxpR2046VXc16Yj5bGZ4Si1LWeX8f780e
qw9zpL7W2BNA1W7cKULZr1A0ZDnZzCquqabFR1lWa+Mg2M8zPni5UxjcjAfCO/lhQaVtMZYLM+2f
EPz5KPZjkT4vTNT/mq/SpIa4rGcqKgduxa+cMQE/nkw5peRXroTZlF4xU4Qz2QOKP3RdCppJ/8WC
3SzHf/seykq6tp2joLzwTif5ksY+U/7jUqLq+AlHCYih1C34oXlf+zd2bV30ybb0swnq8XP572fS
bU9uxfHPsTwCtHkJprhr+W+YKrK6nXjj7D40hE/TIE2qbxO+KFcchTB7OI7E3ADQZLzuw4zen3Ah
KTatCQ+qP9q3JsliYzjMFqsZq9C1CYsPSuvCcTfwQioZCICb6VpPRHIVv26liZQ+VN83WxBZeH7g
x9dKPeK+F7vdRXEOI2zjdJolDsKJdotML0QdVjhrlReATCYo/3VZ4ft+hFfFNdwf3XCMENwUB05E
7+1W8b3QnHTTz2KX4Q3H0Pk8rY1dhP8NKLWJcxLBLXR435xtBnrEd/FDPaeloc2/F3+9EisQjNju
0oDY43NVUnEjGbM0KGywlCTJq3KzMc5BmvQqg/r/7kywNOLa0lEhOMpeSKYKk+HwWup8fn8O1CdW
ITvd0q8XKR9a90rlWvTzwwUpFHu9ayVh+JaMMn3Bcy2mvJOUw3RVz/OKlS9vIkFAeKWpwJQCQGZc
rt835/80z2PvD/6CZxNxRvSV76rQP8cyMadrKAgQ1qfBJCHAiI+OqgxySOaXsfamfUGqVw8XL20u
rtA/uRKmUd2RIuJUPldIYHwgljs6Wj+9OJqzCQ49rx7Y2a7acnXmI26U/BqQxKMT1JMyzc8NJ1qW
sWMoh55uFMNNWKCBiYmhxFb+sCEkhcNp4zJeamhTZaQlGgFZZmQOvgqrc9GWWKe03LVZJtSDw/OD
VPk7+W/97fTSkiWfTOrORyJCZJjg1ldHOu5pd/jLJ731ltzq+w+HsnOgw3Biu9+D8Lnwffo7/ImO
5JSJR8pTBhvGnNfVq0tfoZf4b0revxlGSGk3TU72c+Dk4J0UnHkKdRATtK/0msSGYFc4VEj/4jw8
SnrmdOge6jRQdvnJBrdz6ex7uw49tWhdq9dyBYI3OJeOJIRHnhPmhQBGvmTlRXPRnDVmQIJlj4HA
fpQrarvfXHV4K7MXZm1hmhc3eNl1OO022HRtinNQER/tLD/QDCDpEvWuzRnv23gdrIr9i1nsC5DP
VOtUOOVb9G0q7WFBv+um+s/+ooWEFzQmDCRtqJQ7YJpPTFJ7a8D0l5NV/doItqEqbIzGNKbd2XaH
iL8o6QKRmNXloPJja3stLbbVtRDubTPPw2dRzmejlfyJXStTEPLx6jjfn8PZX/zf0kCxRYR47Z0L
HPdTrQep458w21jxWg8d9MVQsfx+R09Px38t7UJD6muqh1Vpsy+ff6KvrHEJC49rLc1OkIj0Xo3x
rIAwH4sCKJbb1hpOac55qXOue8c7i2MzuW2Yb6aX7Zckd+VAol1QXzb2537yYKiQ+9BubOpCMK+p
lunm1WSfpylej2seC4yey6amGHTbYY59i6G8Znob6A1P2xjovJ2Xtv2ocGGsiK7XoDm3Ly3Vw1It
/7NsFEIbuDe+EhzKr4pHHPO0XXPWiTdX+sSnOKVXbW89YU2ZO2JvTB3B4/XvDK7ZZcNfRVgQE2xS
On6UnlFehsYbps5VmWV6vmc4M1XQV2cD314jHWsluOmmKM1OFbm0jVQ3yRhn3V4JLtF1H0cLrmpc
g/Q08Put3fbYzNWEsHh+OUoYblOLfxwBhHZpgNClfGqBBc2/7n+KZ9mGmOXKU+3SuzzP2zaWHfMR
LmhRkIZctA7iJgVnBk0BgFXjf9Kdjc1L6tdJpppGz4bKYiO+W3vUqlwtAdRLNY6T26H4b0P7k+rI
vK7OonWHCLGe7J2tUvIi8NOYTdmYn7jRW0HCKdqM739lDcFDK3R5bxDyIpwvBvVZ4ZKCufnY/Dzl
hsj8KqfmLKp/V/jOMFIM3ur1LzfOVVLtV4+vo01S2+IHA/aECNiIbWk0Uja0RsrbZhBd4VHg8z/J
eFLeNO4/vn74SLtq7w7QfVemaFTGCqCS6vfDRw/7IJNoXcOKTUyHiFfj4PVOy2CDrT0NKG7138bI
bSEgBJu55ErKXbfzZz/zNtjjf3RqjRVGxUzbuJI2u2v79BIbOTtWXpUMQZXmH6kn+LS5ImZb7gD2
/kJL+JQGm2jOwJ0uElpnvp4Y4Js4and1zd5/g1N23I4dp6bBkdm95S6xwLWQEmxCBmNMSFkRrATv
jyE6eGTFtDL0v4lymSOR2N8D5h2SEp3jKoOfZf8jVZvTqAlGTPp+iwHmjEPEAY+1FEJLl3YgnoFC
GO2KoF/jHRZBIcT9qGBNl3qXMri7tCGhRXn5l4wo6W/RvZQiw/A8GTYbHNCSOKhN13LtwNPKtdOj
2WiFDsPYPXRY/KfnZ3DI/l+8vIGsIPT+OFu/k49SCmg7I5+trOGI2WrY2AqVyxvFte64ucbJaqPl
SWtU1dpkU1E+X17G5q9cZ3mr39/N46K3WrfzGBaC6/ODY7J3CFZ1l5+8oCo71KlTeE/vp88cB1cJ
McA7gphY93Ke3Fz1PDZvFYEyv2jLS41Zx4ly5lSe/XsPs5gAMS34lUxyZb6ealxabDXqGRZacSZ6
IdVvwk8PQWTdNdL8DI5MQrrrYvsqeWEY9gYUlDu7R1AXEmHGfI9LdCXbUbdEgiN2FcPMllUE1SOb
SJcGKzCI+QG+Jc0uEPz1t6pgLi96UJlsMd+1KRRPBgetxWjXkp/VffUKOGmPUp7DiozynkMPBe9B
QLSQj33APWL5D+The1A18jaAL6W7r+iGgjXYjS/ycbf1hAxYBJld7Ujpwd6VOsRRm2pst61cvpZM
1KGYN5DCYn7aTdk7Py/99moRvUhm2Ctdo1UBo7uClnrN17KXaJcv+481CfKy/CxUE4XqbVvbp1uQ
yVOyKkJqf2vkjBrN7ux5s3E81zyehQE24scOxstsU5NJn89EubzTrHHYDZPGX9tGLGugzOIL9xv6
ijW+aa1vDaSY5QUKWlqf+xfCUN7Ywm9J+ehpjC73TSYaWz4aFjv+DzUV6co0rw4So+URuJLRzIaZ
/mG06111d8Yl0aqaqISJzrOd+V0kirfptWWq1eFSya78Or4ya6jHG9m/40i3OZxNt1UDN2wYGZCy
bzKQUkS9KV+gTjDt6Vx62ekD6SUrQCBajl8YCc9yiv0dPlHnQhef+4h9H0cZgfd07QYjTyQJF3bV
/OmvP48/Bpnt2+9hHEfjOnwxUiJ+U9bdReSGMlhxbqBoohCmIBLBYWsFJMVZ8Ttw+4IixtimW1De
JD5Ozfv3uhqvxXjHSO/KVjAELei7qKsHrz/dU2/HNozvUtVAhPyIlcV/TAApxbaPrbeX6qU4p2Wj
I+IY7mqD7ZQKDb1LjtMyArTpRDYG7SFjgdw9+sdMrr4e2WVa5+oLnWsV3ADrw1sj2z4bP0AxZ8WW
xKoWX3Xj2FvzCoY+OEFxInG92b02XrplGHF91smX7sa4MxOXFWYGaznsEMZyP5nWtsvtZKYwxs3j
i2ULbF+8Ec9pM+ZK7yYSIU2qTLpTurZ9i6VEtRAVyHdDNO7y8xmizy6DRRMMLY4ijKDSMLKU/cvo
qXrwvPy7E6xaziH3mOHkO0rz5BeUNzTtzTlGgwv+UjbvuYstzBHWqAjJKuLL++9YD5Zdt+o1Ecy3
F5Xl0Pn+kxdl0wwzaFlNpbvpk4lGhStPeQuNuJNUz6WO1bCNy6/gnCowJaPXYQqRNQ0iVK4dfzO6
sFa2vmS+nWqvRsuheX9rI1tq+b2gFH79Xr4e8CiDL8nTy6h31PnsFBiFQUAcZ2Y8jxK7ngNItxcn
zeMTp7Zl/avR0BqM8K86+wobxuHehOVev/WB+6pnE+DaprusnD5fw4fm/9W/txh2lVXcoF1ciyGA
riqFi3JuNkjGgZ7LBm1G49UMzqVHyHIj+SccGrHrOVkOXvXE37FP0laPe4jLgSVhJl6So+H6PfBY
F+Wg4d1WYt/yTgolNortBH8SCptUXQn1qMYGIiW7Ss0ORfqqk2jt+nb7Tr5xNQl6js7d5/xUu34m
prMfemOPviHpZazFI03KDWLV+DQDMl6XLk7RIPeo5Kbrz3jjFjhoAv9UMtXUJyfiqyRgTTcB5I4G
vXgBz3ykeYyH/KFdIxcmDYkuKplFC95hr0mpN6DYxr4Jui1WQUwGSpleobvt3SaMcnjKYJrC/jUP
gayYkXET67Adiw+zox0tAp4NOtTjb9kLOtNlPd65CMrgq1zMDxJspH5SBjE5XfxH4uMwiH3YO97K
bRHXkikNEbKflwn6+xGFKTmx8rHC3vWjIGyMK5QZZkJoC8FcJIkg3X3InEp/nZpB/pW4FB/D7PxC
5YSGsvw5TXJdxgcCJ7/yjeTv6x/uu+UkT4S2IhU9xrhVuUFiumbLgcL4d6Mhvs6JLWwG6a+827Ef
xb6f0+c8DblQup2+2Bl4ZfL38WVJIdVJ7Gqk/zKoz+PVdD16d7H2fRY0BeYRZlOiUHlIwdtU6GZF
u6sQRk4nsWLmZzP3sjSIiEsoe+tHI/O9Gxz6VlO07Z0/zQKbucHZ3RyfP26T5Mva2Q6ThifuUCM8
ll851zXXTTlYU7wanwr3ZWMh/xhBLHp3OWQ1zt1Ei567jQkzkVNdc/9yHx7C+L9LmD6aYk04/1jZ
dcTnl+3TkF42Rb7+EPH2+Lr30Av7276xGKdI9m/7z1PHiO6/M994MqXPDG7SmU8s8W6iNn9PN32c
iv1435Y13LnX4//Q/xqnyCNHTGxTH4ln5x1aAH0upMlse1mtj5CGE7qRtDWZPQ8KRsMk1d/BsDpQ
q8Wd1pnSo0SzCuidNOPJ/vObtckk9x1SEEVK2VofmvDreN1Pu8lNjPgRP6hxppmbs5aYHimxQODR
8WeGPcpXtO3xq6GW8qrddJn1MCx5tUMWx2T5lexsui8Bgbsatmww4eMJ0ZdKJSNhyt2geRhne5Yh
NoJwqn6mpar+1QS1vj3UjY098IKOwVAmYsL4nsoc+Tz93nj3ugPdEyyApao+MEZEdvx5THKCYxZq
p/8RdV5bqqrbFn4iWzMrt2DGgEohcmMTA+aACX36/XWY65yFumpWKcIfRuyjjzPVNXdqQd8t9um7
e2UJw1GFV1ZHo6CQDUB+B1LFFFPNDqPL1KBfbmVUcMCs7THZahNoCjY3Ud8foZZBXN6mleFzdqQM
r0iiPBqD4oZVEE4WMjJF19nJ4O5RL4RHjImy34pv9wER7A4xUOyVKQVVUrI8wQcEKEp/6u5nlksZ
eKPGsVFwtK0/LIvvxHCLbVB4xEFotr6jVvOEY0UHZN0zqR0YX0Y/MnhniucLszOKMm7Vh4deDSQS
YRZCoEA8m/VJna+CO4gkHY2/+zv3tYSVgPAasPWzNVFQjdAc3sWic7Fvdn4FBh4vS11Bbs0av0eh
d8kgkB98du6bZEY7gB1FSew5ovGbd6/apwXYGqjbEDEGg+mHSP6ufxx+PRFNlhvRXx3PCcquw7Ta
TTqhDKkdvgX9/aA0J9o7KA4BC7WpKZoa/ceshl0FtA3N/WhSyURlUYV41vTxNcXHqnsA1APMouLW
hwB+flMKnqhOKc0p8Lm5154BswjuZ+vtMn2d07pkGwCrsOgGNTB/cDTBhgCYBbCpy03QwgkaDap/
B0rnTiiL7OVXt06xC2aC+NhniAwz9BWDU9voR5Pc9LleeCUS2QU+VexGbqkHx2GbqjMYHmhAgX+M
S1MkNUorp7j1o9BplusnH/Me5pwXsKfoiRYx2LcxlkGFlDPNW2ij7pOyQ2sCIl9dumcUNsAmwJmE
BvHw812AIt0XvmmlFznAG4E9PacJlcMvOEBp6AfRzBUIFS3prQNxr/Mk//dilx0jxUhBVGOdABOE
JXEEX+PNvnTepDBwhe3fEI+WBkjXJUjM7nl2DH9rAx4/Gzrku62W8fgsVAS79zUVGOecFY/jIVSM
aFzUYa5zny0m8R+1D7e/aPrtsauIj8UO9SzD3BBsSrhJutTf/FaGm1vfO4SjPUCvLbyuBMNhGbvQ
OVOXxyt9Xmm0A7cJjtCVpkewfFCxAlyKDmrG8EBUJ5o95yien3kDpAuB8mMLKIjNeaff38nFxKyO
P53nOJrStvfToHPJr2SCTLitr+NjvzQuOy+oocuQWlyH8I2GZcDAn+EPYjR0MYWYf/AQzd4hbaC2
0ZD2spCignuLTIDnizygDPP94T6uQ3A8q9JqP/nQvxNF6VT8uB+PKLSYyYXbsuvFFqJqE1rXD4Fg
dOEks0DZi2J6z/ZiIaCkfi+T+rhflx01ra1qM2ynGYgk57Qubwv9zyR2ygDK5+gkKDpnX6dcsYy/
vL+YAicgrFgAZ3RouGL7r4xesUlMtYPWecKiJELOxAVMwIb8mm+YzQiBLw2/6FGDRgwGEsAc6pGC
mi50Zg5DVFhRO/ghdxqUN9TqA4JFLO/CKtfr1NpJ77Na9F/+q5skVp4AjJLNEPiMC5BDAPFtwLTc
rxMdYuGXATHVu8Utrj7BEPJl4mPKjeEr9XdYaP0TPUAuVHGV1z9bRC8YOsF5U/YTL68QtL0g9TP5
dCvjpGYCxDlM3969W9uSIjx5JVLThXF99IEIr1m13wMIEqziNLdkY0PXm+vkC3bxQFcQO1cZVN8D
KNAe5ETL09+FFsCN5Nol4VqmizKg1juco4O6ytTbe9oOJ90yaLoI+A7MR40TRc3Q0dRQGARCq0nD
ACcZW9Vz704B16W5r7V2OxtHOR+1gPLQRDQHywOOHe5hZF8BvOc7x7p9QjblRyXM0f3gCR3zqx8/
mzSGpNHolfOAN7pZSWVDXhQHlgmAJRlzsTAoQBgN/xyoOOjo6FaRULVs1YMcAFRIKWZJcPl7bU84
27BH5UgQbCkCLKyflM1Mili1gbqPUBVOGIbo+FIYagW86A3tXKjSpJVbvz6uTRO/RAuxmB6lZSv/
aWAcPom+EvBkvccbSu1voEbm1KMiO0DO93bAtqF7pN/mAl+EaCzQJRZ3wUK0U4v8frduM/RgdfpR
H5tCCFPPEoTThcARZqh5z6GVaifruTpY8R8ni5+NInguWPoJ6FLDAA0vlYtNuIyiIonAhLzsDnTf
e1okWrGE9goZIXo6DJHwRldubu6Z3mi8Ore+5EgI6tD2M4IFnNAhZSHOlcvdojfOy8P8vPzMkuF5
9XHzAY2cXYMcBvxRy6r39iE2xZqHcbW8PPeeqWWJlKx6N5h+1pR6iSXyNX74Lyqlt3uC48iEQ/N5
Mimd/vqsWKgnYxKkbO2yWcCBBZv9HsK7BbqtwPqiMy+xg1/zWOg+Lk3CFEmuF59pqUF54t1L/C/F
r9FoAZScRSDatmuTUhoHAtYWEQ/3vbqHr+mpE4UPVSHkfEp4PpCEBpUuM1YP3jDnTg5tVf68aGcO
CQGOCf0h7yIUBQUQUW/zbEZlE/at55sW7Y09JKkAVqklzYmWM0owUYHYRIPq9GwQdn3RxBbkgshN
LzNQIddBbXZyY9bBFpIomC9L43P/uzchd6j7r359CludG0MPf1O/o9rLeUCJhoEQWTGdUIDjkMjD
jYYegAQHNZx5iyVUBv2JFII7ALeuahol4HcUCHfZSmDXXsdunsSMcKHvIoRudtHDIEug3X0IKCZO
VJwV1sB1eYSDy0AVfezS+ukvxncEzrTiX/+uf1j1hs35i0RDDPJpV8M6YLUU9cF4dJkbO/gW2snb
yv+aJ7I3eEDFxqMwcKnJQohyBVzZEzwNTqZip4SPl4f1bn5Yv5ZfYr06lNBtBaQXSEJ++LfS3s9u
oMwm7QXwzK90Er0P+T+/uanlADVyREu2UPxgenHlfNQwA0Vmr8ND2cKTQA5Q1s9q4OeLS1fiiyun
6U4MQQYbZW7pV+0nJUzCr8eXDs90dqz26lD+VLFx9R7CvHsiSZQWuFjcHlxO7g/ECslIrARyY3xx
RUUG9PemZyLImBot3SMaRu55xihpXeANS43qYBf3m2YaZKuH6GHyfdCFgpERYQE5hXVE4lL/Mvwb
3Z+Pk0Ubql56I6iCEMg2jEJkIIC1UyBAl/XrkK2MPydG+Lh7ZWgSfpf04SD9eMwqs+vSir7LEFSB
6FZ7hNAI+mKwUwWvSfjQbvqIFoe69EZ+ioUY2WWAQYSW0geZlYp/ch8e0TVvMV6MjVGd535ZWCV+
tFwEIEVHVSzpHYhBwCXEvWsEJNZk9C8WEIvt1xzb+JmACPY0Bvi1dP/E5BrMSMwwgCeggAEo45en
bO27GdzNkC5/JYLlufRQ0Bw3hyemotlVwroLNiCl/RbyghR/zYQBkKnHhyVkB0FUoI/qQ8VmWLU4
n0J5D1OgK9cN9TV8i5v+czPZTCbgdPhzLn1VOJBqC3PiVBuOASCJMlfiYLDvAZVWsOnAqypCuQh3
FAahrkHQAUEk8kNBCEjyi4sL7DGr1wd8SorBP5s2vx3czVEIU7b5hotnMnGFvI4Aheq2JpO2025P
9CNJMhLcaCMNRp7+AaRpm4RAGTzKlMDkwnvIlEOmQcK2iJH+oQE7iRxQ0CTvhAdnkFlg1DcT928Y
ZDIoNEjH8GFyxTpQAew5tUU9mt7H3H7MNeMGpQFg1qIFof/A9jyPNcHFuXvGZBSGQb4ZsBb5Aq1h
X0Mv7AFQr8TccDMaRO0HbUTtDAFXRm9zQkHqyNWtE+7lixkVm0EivsE/ycqkq19ZNVoQEcBgTYiy
rFHoc/daIuSWuSQtHCTxh6vW8aYwQ1ehW6u1NOP7jl5JO4NQg32WD+XJSwqIka0r3UQ6oj9ukdWu
3BFdR06c8s1oPUniqDWTACS6AR0pvo1WC3nSgkqDq+avvCW8uGSHHJydQ7UWqCskhUaXWaDgU3OA
imZR6hBYZBTstXK7kzpt3YALnATi8WEp4ALpfNlXtRKpayQPwYuhGh1RWZpORIaaIUdh2t7B8jxc
h/R4k6nSNIC7BmugbkP6v7YYf9GdKX/P/5k9MkDChLAUA4qOG1TF8Fm6kfGJF91AszMQGU6PAw1f
wK6RZKNBErgN+dk0USdIo8q6MgEz2t0zxHxTB6nCUOtKv5gk4BD7NUYyaeRW/8aOu3tzVZTW0imx
XTKBBK09Zp0h0XbVQtFFYryQtNeiD9n9gW+/hD0jweN5CA+tMQxI7tT3x19Tce+otV2PaX8E6kHt
VH8NlDhjFqz5z/MHRcvXwGpp4hjCDVphyDgzkqDQL1AIqWwim3DitJ3+7GLON2E4cl90I72YszY7
cCKtgK/HdxIU4UqDUCtXF6f5YOIMk3QqAgATn1sAqvHvqFGEUwQ9BapsTD3+mPvUnXL7jFSNwpUR
KzrUVAQBC4ZDyekUQsNuZ54QKIOOYta4tkgNJKkQSh+zUzEHyJNQl1FkVLVGgdQRG4E3jgo9q/ff
2pDa5EoBq7MMoTRGjzLkzDtDAQQMmBSthvUmYav4m98jxNYgDQcsbT32NOBxn8Fu8CmGLZCo/Zmh
JkE9gdWn2u3PVs7bbDltRq8+qjJubHBafxi8CSAAq+PEKZ6NgZ8zR0jcQBOoM2gTS0KkAjYxVxNO
8G31SVnMZg7RCVL4Wv3vLiKbRMGiC8Fpy2XVU+hOsTsSFMq3XweOV1bL1VxnSDtgXw3PR5ncTbJG
Z7PcZtxDgvNc+t1i7SOltUQ02ldr46w27a5LqQTfxNUM6m2mFY9T+V4dkrKSCGB7+pc+uAmgc1XQ
Ydne82qmL2mhd53N9foE0l6HCvm10PTUnBM041WqT0tRe1WC6r81H6KKug42URN2I6DlkDqZM65J
3cOlDcBxbTZUAXGADwuYME2ZbJyQG0NXoLdWqmc9mc6Zm6Jwf7pnxBBwLv0A5hjd6/tkN8/TYQp+
pL0FhPR9thb5bunRxdzn8WVekRAIxR9MTshWidKETmyC0vks8iMVKY3d+uDsq62PZ5BSM17t+7JE
KQiZDASlx5ZmOLTZMnkHdhJdMl6v6atjSx+WGIxsCweD0GUmUCuIQ25+MqE9BUidp7lKFUxXel77
+d3w700/oD02uD2fRXjpy4Lg4qQEU1tBQ6FzAK4CkzCZ9OccExZEuoeIpkhl+LIpdVnr8VhGCNY3
T9q9kQm07XfLZvGg8rxUFHFV9pjfg1QKPkzkjb03+FoD4JHb6Q4wJEt8PpziFoAjJaGBstd6yLCH
mpvMBFgg39jbrJDUBGCjITskH6R3tBYxGSQ0/hMcLUpdOKQ9gfixT/y1xIaPYmXGGS5pLFdr4kRD
mz15p33vB0Qk6kmsn4FZXK0unTckgOgNiJGjAw0vE0ZfEpJNh7oan7l39GrwlO49wjnv1pus1Hrb
EwJzC6sJsEoeWAA3K9/5miB3+BUX8k/dcBWkRNWdehQE/gBsLWxt385WC515WlAmwC3b9tgeS1qB
p+Xj65K5ZhQKJmaBZHz25LakaoBXmmtwsnyB7WtTSsZo/2ZPOdokHfk9hNxQ+oHdaTTny2Ff87A6
masVfCnU3+Usoqz/1tCOfXMAyZ7Qj5rdk1BwcJjSnIIyjUsr1BRobJgdVgeHO/JltIFQ/bdEJQz5
K8JCgw5RIqcI2QhaDvDGa9kem+SseQNblwWMnqAuPtSulITXeVKd7+XpQL0YSD/rG9W0kMZBnFP3
hsvgycjaEzDdw/WcWbmYOqx8jBrLZv9oDaxzXYSKI0wtllImOiUVDVR7EIQh+AMar3N9TFpEL0g+
oQWZiShR2rEkODnxldQOakmC4MCzlmNrx1SP1x6iXlJJcgk0Gnfg+3HD9wc1TGMZpanVADiYTK45
arEOmUjuXLt1NNL7Wd4ylmERocgGtlvsYxWXEnhUijS9Yca91Cr34BTo3foJ2eY3qZS4saYdIzx/
6TZCRgBg41XTwU38W3MXjAnb99DobEp9V87EiILknylmku3EJkwAk1vCtyUdlaeqOBXEEIf8HlVd
S9MTwgA/pInnBtEKRHC4fNLqZo02ZnfZvjDbSueA6sw0EK3w2qnA9X0vkxK1hhSjpJykpOZDRn4M
aE6NPnWyTLZo/j1PN+Gjg9baQ+wiaV1ZWs+GJ5h6KjWljSXUAiC/GlaXEeU7gxFtvqTvdH5xwXDJ
e4Q9465W59ImEn6ECwhd51ijLD+MLkbvw2Xoj+kC8cFQ44PZATqRTA2nuFARoSepD6pQD8C+cGU4
A6yb7LEnwAagDWyuXu9vKoORq9CbrmxLbd0QCwkeSeaWUsw2wDMKruX+YNBgAnXkqEizab0TTcIz
Z+Il89j9UvWAa3mRJS/nX23cAYJNfgSGT9CPICSjCaYsClVG8Fe1JTj2lOFDTQDKiiWKqh3unAi2
0oP6SC9AhQBchCMSmijQf5hcRL8ptPOJEP99xvW/s11HoGCuSlWD+QIk9J9RikpJN3WmrCiM/Ke+
F8217eGf6Ua4fOGDCZZal0E02re2N0uW55ZloHHGwJQu1vJSXzbdIpbjZoKF7fMcIEaQE5pL/Q11
vpGpiVjaMagaGKko3ZZog6jTKwPOyA6mfHz4W4wH6zWGCaZOKxmxa5/sWkxBTGOttvQSBlqPcm60
agmz4fQQcQWvhqZAYLPMJS6ouyTb4t9AVpy9yujp1wON0M/ZQU+lVaIaiw+y4UvhBPD/d1utPaEW
hirsSFXGCVouOAcbLGYYyEzywOi+UursnixaEXBcLAO+kul0ulzS8Yzj26KgYkcVB7hjkMclkPda
oCTS/jluEv/SOlFD33xsbZFiaoWr58Gqo2FVbaAtqwVdaFGhz/9lP1Vw9GRE/hrMVJgZzpLVIN/L
DTQbFXXflpDeq7fppFpVe/ZD9XU6IzK7sADPloPxRMRsSE1Wn4pf7P6V5jGEioKlXmmxssXDLX5n
He+pyIh0yC9HBDbP1qbffzX6fLTfpiZNhmlqyGgvyPTO5ld2pHwg3b1GAaY6jhK8EjSlAmZ7a3zb
uda3zSsIoBNlNwjBNXGTLZdWF26dArNcI6LrY9SipyFVJPBI4WFoTjS8irdgjAAtosy/QwSUBaWv
lFiXleTidrMiWZByYiIUG+R3lBQYIJn2PIm6D3L8DlYWCKKcCdjYo1Ub5rih8D9zFUlA9lIAVG3v
zNQTwxkUaRjlQDiQanI/D3Rf5bVbxgbPzELV5bvgiBwld6WoE9Mllg6tgqqFZAewl6iVaLI1rlQ9
bGQUlmUUHom8CHEayqLG+WEvyR6Q5R947G7Io2hZ2yAxJbEeBBPRV9UbE1mM9ybyTzpbO0W+s9YR
y+XGHaCyRpQZylKA8pZ3ZNrdPrTTz3wsDFr0a3g3EeGnrj7LwI3Yx6lNQR78OIjMQXpV0yKU9EV0
WrldBWf/ZaWFYSYONpQYdp69qI9oTSWAf4BdE1CSPHCkuMF3S47T084qdjUyC6o1VqxaZL0kLsYB
pY9ZUFMS6dcYjUhXu4bpe36gQjkwhJn5s2FIJfopoZE1rKHe99vU2Wj3y3RAkbSUOlyQv9ahoh7a
E8vgYGOkgSG8UJlgqVvFIGNWSSNoziaTSG6vYTJqlGfyWwLHJqwhuLCyexRu1d1EZls8bIvOCrDZ
K132VLej0dhyBM5SKgwp6oL0nGZshD0lbghN62b1aK0KQ0PfFwa/vrzzHOWpwvKvVmX8nBfY7DJ3
5kykrXsovSZYsQbqc4MxuEk9IKTfA4mshV9ivtgBCkAIz/vlEl1diaszQoHmjMJvk44OivlpakmJ
UBV6mcmuhAUH+1PDYrC0b3BvVKkh4npHoewPY0iGheVzSEfsgemgAIj82jrFDIqMk4vfN2ooXYd/
AQDhoJzevy/z29uuQX7kQY7Kr3XhDHQK9NClHJsiPHa1YOetil0A+gG09la2Fh4B4ohhX1G+m0Cm
TQj/1C3DQYGdvnzQ8cGjCYL7gJ/JJZuxI8D88F5eTUg8uE9vzs15DWndS2r7DH8H5RvpEXcJAU/0
SR3EcvwE+/M6pJAJatjxe/QNaBnK8YVIhdIG5zEpe0UPeigizAmgWahYrhwkdp08bQ8gpaP/MBx6
4OUI93PdPRY3gSHCZ0QgZMogJVqZgMftsvDHYLJJtYEiRl8sgkzYgAntyqKuybMkAKS9orUNR5FC
kzwf1OTKaqYMfxCE+MoyPZmKgryeHOqw3IvArRXpjkuWK42HNXIjefPFnjCQxd4ZCz1uiS0UwBzc
oAe6hctrqUP7wfiC1Dykij5pkTrlXaqS85E/sqNGLF4ZEPBI6uh69eba016qrcCrsrVf3K0K7L5g
M1M3iJDUtbPGbpC5BxEXspmb4oI+zZ2ThrX0gbWsD5w4CV1ZFTJ8tE2o3kkXsrQftmW1yYmy3Y7g
9LBP5cReUMFgvFDlEnkIMFkG2gVcMWMTYRFk5rh2hwziSouxwk3Ud6Gn4Br6egq6Yi6yq/E+M4GJ
HVSAGUO2EP6O4zgzZ06YIg3+aMNg1bFe93RZhU16ioc4OFAcoOg48fGpJobE42AHVDKbIt3WlcoY
7RhFaRX/wlyhyIFELtuOd6dunWQ/rQkxUQ/8bd98bWIXbEO9hxaTTb/TZwmViE2BlY9Jxbf2rhZ9
C/npQDwtC1rJHNJ3EPn5725hIyUgrLUm10U+qdS5LOGzhWMJIRTy4WgRXkE78LECrziLnFshGcRz
WmInLaQxUfCOgcR71RfLtqNAqQtYCuqWVN3RltAE5j50Vug2brCV/j6L6hSpgdjzgf9kCWOGFwOf
PaNP9OXMzABiaTzGLqVRXLA2BaGFzIy9y60mwsW4/UBnKRggAfZOtRQJBQSudDaBVVs3x1U7fceR
zYPBcsIe3ajBgiq/5UfzT2cjxXvuS/mS4aR0nSqzblmvlM/D/ZVWhQ9imi/tQeBBckDh9oJuJEqH
RE08cXQGJfnpQY/ZdpV61j69IVAYUiRQgPqvluozajSdMiCD2MAeB3B2wVkW3QS85hFIP12Ya71S
uVMyWvGn9T60zkbzRcm0tYPcH4sFIBttYgn9Q8NMf0YYgWLzSc+6Xff47dSMDgD8I3R1JVVjH88Q
kepRrLayx+va5rGgGPPReiMafvQPMM+TGFGJsHTrveqZ3XCky9sBKO+R0iXEgkxjKJHYYfQV41CV
bQn9SX9utNx/E6JVLQP8Ot7L6HfdbEpICjNNLEKWvoHMkzw5pDbzuXUfTWWt+H4a5SUAk6KhmGnp
e+1AmtwSloUOGJQ39dnWmuJPHewe0cH26DcA/nBHykEZD+hCwac+rF/3zT4uN+WzhVrhlMqYboCV
5AcsmtQoHqTfK4vQRdPiXcJamW7Jn+lozh+UI2tLaA+KPEiljDRhwr/GRkbtg8vH0pOcKCllqywp
pHOkOdEBsJP8QGjL6paHk5BNSLow9nSMFtWN1B71roS9AJO94OD6QcF/hGLDoLWHeskkRLcgGCVs
A4OvYjfaD3wfZn8qMRhY/su2tbY2jWGcKxP48e5L8h6f7ZPIyrY+LkE8M8qN4PObvMZvENTn8Wn6
gHziMMXODK9tFetmcqgK6kypxYQS1pM5W53bp9FtGoOG0j1HHbQ6YFH4V4e50bOfOSJZdkslUJn1
gujgo8QIL6ZDDYVk4Fj1SSXA/4VGaidpQjNjLNNooP/xhCWLow5tb0B4npHTEpQqcHpT83WktvU8
wC4ANBkDgAV+DsiqSHQSjC3iB+uRbHU02VNF+YGnLPMvFInS4ZHSw40YK+GSTZWmizwS5eyEVDLb
UFHP7biz7Yw7qA2t5gqJJpuqd0p/h4R5s5iDlJW09GP57isBXURMyd9U0OXSymShxI9ECClmc/lr
3vBdnmpHYvZdWdOgR/9tAR8azVT/s/SpzkhVnBSWkpyy17Lr0M+KZWikf3gRKDMS1vyGADWa6z9x
hylOyoFkgz6pkFsaxMby+8+uFVeFRHgWY9WlYscq/LxpE028IaTkn2de+oy6zNEPUJXC6sh66LEQ
6UjY2X/vQR8qz5czJ/P5rI+pLsWg8Ihujkweq53Y31iXIlNANdxK1T+pNZCulb0Z2dI+OgzcTQV/
N2fLDUmUkF9FcMgnoGc8Sgxtl7kJMlGVzeBPbaFHtVWSjlZxnX2KU9WT1F60tAgv5nIOKzg/0dUV
54JJoW/k+a/Ovsqr+yQVYSXgmrSUpjkP9a/kNjy2NoMtR0G2CCZEBGLPGMX9/TADSbCxgVjoSABV
a+ECrU71r/RtNhlY6tjXXLSMPk2d3i7xJDUsJSdKYmkcTYJuKSwyRAlOkUrwWLAvc9ybg0SgaLPX
26XcACpV1sbRYe9bN2sMG8OXwjsZ9e8G5LwslzxYSSJOBU6riBNXoIFD3PEnwvHPBvkaLfirYr+h
dHqBwZTWulqE3XTTZ8xNr+Qj/tXYAEA/ewaWIACprUcA0Ii6omHdr3NX9m5Vss+YDzDqORdo7Y5/
h2XV3U+AiNZvZh6qyc5zW+8eHAq+B5VO1S3Nzv3czoq3dIC4zejXDqBnBT+SQVt4bAIAp9axd6Cg
MdWDtJVShIioPgYtEZxwoInRQWjp5B5oqoTwwtooU6/+aRk4o4KaMLKdkR9A26jsAHREnWPw+RMR
4fevmBAns44wdxBNp59h0gUgBBTrvaOm+37pUWw+KTefxD/VtAHudPveg0GkBayn9XP5P32/oHr6
de89vWVfgKgjC21+uCwpK5lXMihlumhA2dnjRdNmAuSp7ekFRDB32/mb9npkKj/pkGfxTXqpAYRR
7thoxOByDAJQ1InAk7+jwqdK06UHaofKpGGxkyAFhu/ZZHMyoc9o481pUzuzhTnsp9ESekoQwZC+
kumW5f+1DJEXirQ/wGlyjYh6bSVcZZphsdbUfgp+WezaTHKfpgX7MaBjEgzmcjpka9bYAD+rvizW
G3cD9F2/6H0K3bcTxc5XhXROsezGxCfByO7A6TXP59m9QLaIVpEM6PsJxLAOgsSq5shv1gskoJU8
zyd/tzUts6tWMfbIE8BT+9Ujpqsq/gMnBshDjnBh4vcB6uH8PPD67rAp4qkAfBRk/t8rxcD5i+is
eS3Bl45XSlOxn17rdatKzwHCp2Du2q9L+xm1YbOuoblpuEWKwKB/TPP6a97TRy3Xg8m5Su0/2cHP
lg66FOWJqhzY8pHeGP03GLM/qstrYHcPRrvYvUx38CR5RIJhatg5C6qUc9Pq+Eqp2NErjwsjqISH
kMo4f3/KOf3nrHwIbnFnPHfmWiFAIt9phLUoeN4boi0lHyQ5JVE+mFzlD0L0CZMEHCcQi6D0CKlD
t/A2z7BZL5qFggmSWjzd1LHFVrluXcEFtQ7bEkVztMRbRdc2mF2WHSSQlNRFJvTd8by8/gyJKx9G
yfg+WUxfc0iTYlw+ygLpCdPDqHgMsYAZN5V70bVMLo10gdAPAIuIhZOcgazcFZRDGQepR5YcrsGe
5YY/0d5cSNfnoZz8NYfL+RDWUn281sJMc52T92i006yKdpCAOYpxoinY6bIHUrgT3ySTRcoqU2hV
6BDE23Xkd1qmIdEQ4GDEZxRpU96QqJfw64QzC40JO2aCGzfr94H0V/kNxeMp9EbB9gsB6Eu/xExV
BzCtn0xfq2KblKxbnvYr9J+MqY6i24DhDOrVBpVl+54xLOFzQtzHAqiP6P20RR6yS9tVgpI7dYAl
Q6MWlnKxUi+teQA/pWSmdlY2sYpRZUkVAIrlbv1k1QHoHsGNVthBxA88znOD5RN4NdFQ54o7Bx7v
bRZGdAOB3WC3/s4pfL949dYVXDNUwJ1kGs8r/SqVQ5T4B48/0IDvUWXXfNP0oAZdFAWG95/1KVj1
2ExWi/bFvbdn9H58m+qKzDLAVau3a6uI2GilAx5i+w5VrLFlU0L4hrMbABuq9/c0/kHdWLmQdYdg
kR2ZxYnFfZuhGhVno2JLcVloiiqNWhdaA9ByLHQlerOseyI9hhbTq4B++jdhEn98nD5mD7vi76Ez
QARQrfieIg2o0ajhhrDOersZWE/i6cQZ7doOnmDaQXZhmcADJcxELeKI+sslveQIvDJKtODAEq+y
8AiPVOtKoVwp1ODGogHVvs9ORKX5ziuufvYL+oNG4YzU3YckKY6b46bsMhns9XuY0DRulKA8cYMJ
xMitjl1apNJKQQbPB3wnwg+aAkJGqfNORVe9J4hiDkF1FwJhR14Xi7KC6NimL0ideoqU1CsVvLR2
ApQJ9OAL4zh1d64gWgJpxXBdEzvzjVFpVaBVaRab1bbITAtln2oQYrz7Z+rkwB12X02kGC0ZOCA9
ZnSVCggVzslCTESLOD7WetgbzpsHYpaRWUQII2n/Ht5tk1sfxki8CjEa8qhAtiHun8Z/iOGSj7Bb
5YOS/R1faRkwOo5/Y3yS2WNe7RWHL68cnEmf/0hljBbBo5NQDHwomqwzIGQAIU+OS2Hn+AV7DSim
XjmoDiH67HzC7wTcVJ45dBBNHxJRn21xXFpFd/MyZ+7O28u62udqDEj4cIedD1VUxuq0gHXTfIaU
9MThPtj3XoQcB4BfJ3W4S+vTmv0dVFbs6Sc9CWAggomQTWqMIG913q0q3sTCoRh/yJUV2T3kSyeQ
IPRegwSSm1JIbNLGhqFmB6+IPpj3AXznCFT77eG40zETOgffoFattvrBfwF3a5tIQwf/hXK74EY2
YkVZztiAbZsAtv8ldMQWbRukuvY9YKnEQxyAzvhPJan7X7fgrqo0+zgM991KO55WML/ezQWU2ZU2
1ODN3fI0vC0P42v/HdbnuJqTK5y9EdPaV8eWm1WDzqJC58UEvF7nyZfVKE6qDGluMzp16AKAjUx5
Te/dpN+cU29V3QPg61ZilaB0fc+qfrJ8exWskgVYncvm675GxRS5fu19R8TsOzevZp3oWH2zptO/
4bA3rxOtJsQi6qF7g2aKQ9rDzHaAmdzbTAeN0T7EqGiPdmiUIMadA/V+zsSKQUzkTshUVbryCSkv
gO6+1nLJorJY9z33gVIRyFhZ6MwohOjKKy9/nepotzp3jUHNXzhwSXrVZW5cpaFL3jDnM7BVq8yp
WHQ3CGN+L75sWhj+RjSdM/7eZ7MZ9XMb1NsD0jBCPdAR0cuCAgQw8SWzjPdNPwmMeAICEI7Ri3tM
2K+Bj65HUMCtUHf5369x3xTCzMU4JyacgfHFpMj1u/lujPAVwOCP8DlzUwcysxCIofhlCCqFA1q6
CSsNrevu/Xv3aOPbkIHD3ezu/5RDUSIC7wgRNvpsxIhOioTSzAx0TYqfSAvpLfJXE4U4yN/gAdg1
O/bo6n4f4I13hGGhdFv6h0MYUWUHHvggquG8gap+LT8eqCGMNPF7kVfxbA8mbW5O5PGGf5rfPEO5
DFqNU9PjaYRw/UZ3+trAAvg7qqP3jpjsoF5p3Mf5wRFW44sjrU3fEsrorvRLo54JvK6u/TuM0+A6
LPb28UyFaaG/m0eXRtF7OrVOxX4whLYRPoLcLDfDXrNx/s9n+f+fhx6XebyO17f1PjIh0308W/Rn
o2ij9m7z2JdgAtFr5QyZ6L9HEdYhmCf3zef6uaZk4UNkLn1UoVsDBlhs1HZN0PyPpBG7/C52Y9eg
7Vb6yEOmXG+AkyNqhg7KXsuUh8GPTLaYWCpy99kqUFaUPs4EaaEeqMqI5QEEDZP1vixujZWxQpgq
VXECkC9wWewWIQgfcp6L86MygaqToTTGuYFTZsR6/HZqR0a+CaPu0rxfmmh1rNz/e2AMw4dB/fr+
1MGqxpoAr4YlyQMtub4vc6vc6kH9FjUHwOIMlRrfl1eO2sp4NC9g6ZERKZAA4UnvwmhLdQsm6AF2
dvG25yFke1LwyuaEr5dqVyrtyCYIdUvN0vo0j+eHVS6sMHOUmkPXcgYwIVvxkJo7qfucRghoXoyF
J9iz8KvCGNPpZsiUYqoRKWzKo/uvFECut9iyFOBQQktBkKhzx0bMwgMEUDz+lkKhZT+kIUVxX3xJ
NWbaEltDqQEo98DkUy9s3oIpmDiCMM9+ACwvb9m8wQbFIjiMTBBdnAHeU1GiG5pdmQvFIjLQQ6gI
yoY8MkIEjogOnj/teBUxqTUJdJPKJWiiQGEN8hvhZhR5+v9QBtaDOfBPMJEpJBmEAe9TxErY1CBo
BYi7qMlOFzCWPd1MozWrmsWjCmM1HawJavBUanC1J8OaBZ0fDWhdBBCDcoxfka7AjSKHDHmSkqqK
2eNpI7dwoTbK5oRyXWHrcYIiGSUsOAmQDS75RGA8/s4vsZ/l1qamdXtC+tFRUtKBpQi0CSGXByRj
d/9wh2fkBEGVnB65PnVcH7pSf+Groj0ChRO5kco8FvDuCUkus4b2g1+PNc8Ddhhez/j1PzX5Iyx9
cyHMo+yU/UT7V2oPiya20YmM1fI4UebuBukoVTCVJq9YEg9WdG3X+HoPIm9UjpT2GN9NtiZrP7cq
buEQzW/LEF6w43IroO+QxZS3kMwAAqVuBDpuIomPJf43bwbieZVhQm3I3uKL9pPXcrfOYbvuGh9P
27XmU59OzxFI+XBUc/SLSv1WY5XfUoHJ5ubTnIP9hUX9pq9S2ar5NXgCFF15YcnhVx4vlH8Wt/T9
pEZFx4P9KfYWY0WnJKKJGG4l/7o8Azgt+Vjb3GZ5ywuf1WnIehKxuXuqz7kuH5xal5NeFe/Ibz9s
zi0/XZcVMq/KiWrj6hnDj3al4V3jupT0wW/GG+De9b4rPXLi/oOB62GtVSjo3RNh1UGyrig3hFtT
6RBm8845DgnzDPHGIbob4rhjF+4cOBb2vBt+AYxPuiz3dUsGw5Lf0sGdOqRurHJWhzE7DguMqm+s
MOcQPGXGHH+EHQ2ShTm6NHmlBeKVAJTq8e7oOEI/xHj2li4WQVjx8QS4VR6PXBNrNcp38OxpmknR
zs/SiOMyqIcmsc3U0b/BicLb0gc/8w1YpvktL/xIB8wfbTDpOehXfJm7PtPIgy/BU2JYomFtdEmb
WNQHxXF1YED3uqf/0bklfpsoZL/Td+LV44ZyrpLKkV15WagtmRxqnMETxa3UG1uLUB2KHydIISPh
EljgPCG+IcqAOLSNzo4ypvauF4DqDxSGzvL5ei/5gVEJrEeKIUHu6QxqzHggQ+NdFFU5ufSXn9L7
izjI33UJ5gygaeMD6mMzJDlFQoy8V1vSAxhPs++AfNkTUgV5gAy4tgH4iMrwR2obVJr3WrI6aWRG
jn3nEIlLpyF+QJ2TrreTW6PNJKsbi5zBTvIOP7BKeBBwAbq2wKtHE9G/E7/rv5nOkaSg3xgToQTD
fihPXPxApJG79xTQE6eISWFHEurcs8iyglpKr6evrFeFa3/++V9k9O4RPcCkyU0BodI7YyQ8Bjgy
jhSC0qMGtZvr6GB8IYxX3dat8XPwTTm2WeIAoi7IuiD/PJh/FWvZo46ZNJhqET5EiGmKC4vQk2uD
d7KlzoVKCGVRC2V+8laKu3g2SgQR0mgGtBjpNSskkgboYMynzKvYVDUbBjrJSIVWDELfeNLcnEIT
iv+qXAUhhyxX1hCrAWNK8WcpT4UtqgyXgu2QZiCFj6k6zsBiygFk0DhhQjUKGgepXvnmPy4zK/lh
1RCC/E/BZlVRMDYC7cmBqNJRmCYjAUE+4ysMGEI7aTKA4hKgDbES60JCNUusQCk7NjurO1DgR7k3
BTyUbgoFJ8iSMwry6CDEpBR6Wn8uiFicgoMUrFbAi+0BvFpVHKrUhIyIgBC9TxQQgoyMrDtDqYgD
ke801lDxE3CSSkEIjSC4rfZTncPoU0jaf4CtozXhw6YN3o6/6XuyTBaoCUt21w/Qv4L2RK0IjyuT
r7CuAWhH06aD0Nu/QD5FIULiyTKRsZH5I4qy66RsbHyVM6cVbkE3rbxCDSDbByBbPa2V0G+zW1Ug
SPGOrMqDIkKGUcThZZplCsq2c7TxSYpTlCaQhAJrO8sgdJal/yOYxBlrvFBlpqtkpjU4unQh44kp
MySCnQu09qAwQcNCF1ZQHbJUFA3+l8nnurGE7rYgH5oPJRZAW5lEj4UZ45YxvLhdzW+aq/mX13CU
KlXClKyN1pHMNE2/AAFk2kUDwiogRaulq0I3gVxVJqppZQwJbbEuhR1JYSW8xtBa5CB1Zc9y16wE
oC7ZTYVYreko6zKysT9nJS/kcwUVUENHeSNZQEoB7DfFQESTW6EGWsDEL8OJ5uM0xBFQeRrqGrWh
ksS+x2pRoRbVF/4gYJGC4eoqO8VVAIgktEljSy4KI2Fc8IWpeai9JcfLuvg3QlxCcP6PqPPaUlxp
lvATsRbe3MoCEiCEsDcsoAHhhTdP/38hzT5na3qmdzcIqVSVlRkZGSl6YIOqGMiLHDsavu45Fsrv
JOTUN7Q2MZIOxubvYFh9zQ/Nk5TZKhJ0j4yBN4KRrq3hpLoRkWp53tESOXlyeMqvK9ArGL0llXFg
x7oiaGVpeg/vdLVax2CeYlZrTnIfUZaXTzNuxJL/4mpCa2gSxpp0mZJpRLidjBNNJ3Z3Je+S7C4J
cWQE9SVyKTRTkuRP3N9ymUwnIT+JX+kMp+SKNHfI5+N8MicaNFvXlXKtLCfqdDhUC1CAvgpmnCWr
ssVzMqITaInIL/Ju6bCcfu6DPhb6VNHfdOi32bnTpRjMrVs+DXyFsJL6UccFLVVUFmiUdHeJme0j
3EEd6tCqxXzpkwVB/CXL+7P4/5Rgz0rGZL8bSMT8HB7+Umk1nY+z0DsiLXjQNfM8KNOZ8ArIpTkV
y0BF6lP/IYpEjWyBCE9a3Rp3uoN6ShRC00mpKYJ+zBq3kuMydTkCr+G8kUymxqQXMeM4MUsvDWgQ
qedsaV4SamyfGGZwM9sDE1o0JcYbMTMgu+/dJ+9wlpSn6YajnhOl7HQYOs1JxpHKMQ0V97xNinIr
XGO6sNLnzzzByFFxA1YOewKuoJ4YzitzQw4LWttUbyIryWoOIbEKh/g/HB4CDtAjUJjISrpLJpoW
ot52T5lRoGZ0X4LXoNWpOERkJ4qL/QYeh+g5OBNctKIUPpP5hbC3Jom4Hsp4s16p7NY0pscsiy2t
vmKp8of5ng0te4Grx8Qc4ILiXpiBocrPi+MkSyUQXnNRYFCWtIX+C1epsxadtMrB/MIDkhoqmVq4
PVesuHIHwpzm7dmRaaJyEfHzVYYsw1+H+tqAz0bXTdHr3D39C5UuGqW7YrXribea1jwy3EvxJVIz
qpmhaT9C6oIH/HCgv0US4USxhwvWnci4KwNP0ue+AqSs+vGI3q6T+6z81q/JlF7WZHHdT5RDicGH
PAIZnlxC8zRcsb54HAw27JaPQXldt4TDAt2Ez/dKY7rRUS5NI0yfbrQ+wMXPP9E1sYvcdpAQFQBS
I2tG1FENKaL5e3aBLnKFALAh3tmQIklTHsdCQAADIfHGilO+g+IePU4TV/4HTKBTA0HT0PLeMJEF
DuhsOQfuvUW8o8rjyvdoPX94hY36chdWD00+Ey8bvdqodJxVf70PNlrupqI23MsSV0TcE4BzKASE
WkAcgWSO/7ZF4/zgAP4mv8llVFl9NydADYUcl0UO1OnY3ke4moTvDfSl5csfusm9VS10Sk/3OYrN
N1MEBQDFWSRGYgqbdSj6adBgXYTKWu+KcsZjujcRumYHxfEeyG2kBgAt563Vz8xvlg6WYRE7T3xA
QQE8HQo45V+yJVAwuWX7WOoxiy6ol2CnoAJKA1xbptZHJPyOvLzqE868pWFRtOR52AiM2JXNAe4K
XqiVH5/pZEe3I8xAfyLTpLCdk0glWCn+bV88REgWsPK0qDMmBUUuMAZ3bbbEGYGF0gCpB8suBtwL
G2BrJe7NPTgNCPY68BYmS/7T1LzQ0gf0E/uqfwvjiwm1iNvluvFDMjaqBgADFJszrIGqA1TkJvMv
i5cRWVWuT3c7NudrmDk1LDfSaLTXwibiMDKHlxijKM1T/Oc5sjygQIm41+CWWgqfJh0yVixoQJhq
i5uUdWJ4MVqUiXLnsBYsNqQMJ1mttOj1+pSXiXOqAWPcUKx3PmQM2X0jXEwBoOzDUjEg9lpGFzMi
UUGqk1WXHgww/D/ZLCQUqlYoi3K12DEfRsD+SyshNtPM6Mj86EHrkE2kEMlSsWuFzmYqULqTnmt4
y/IQvN8Q8bgMIxg1VJD7Eg5QxqZRFYVmREoMnsgjwPvGtEBPQ9X9v3SiCPIQ6tTeEFovKuQUKvZx
ZTz8B57AHSNdWAJhmps/2pIQH1Jt3WES467UzZGHcjo+BHsCG8BeHY8YxdjJDCYTSNZTd6/Jg3XE
CRf30YVM5HaHREq276b2PHvVx3gsYyoS44EGQA9eRh1cBw5QjWHXXeqoOOIP5c0Dzrt4RGI4Z/Yx
D41Z+2jmcgKNyYBrRfUoxdSK09ao+rmsvEQeqw69QZOam2ESad7JFdAOwSzsyLLKAcm8D0ZU3lf/
D6dMAZ7aYbC1fk1aoKjMnjmfbWeP2Dj1M7dS1llrKQCDC0TPF2OKKcPEzGoD9dG8DbCe7YdOonwi
57kaM7nhd5s1tYlpW/KlH8zZnECt/1eukF4yHgDnOeDmMftxPHH6OG1vxobO1JS7FqyBA2lZJadI
Hz/9mVM3CHOELJQhMuKIu/MkXgagJJgdS+J8SAdBA6GhkK259k9wS5Hs429ZnwfgYY9ElXbxHb/X
vCIr1xYV5ASzAYT+15qPysPlZ1BDDP4Gxy3SUYiqow/6k9Ab0U8Bzd15RXsOhtO6/b2Q4BSGcEe8
5qfcBiVvSKlC9UgVZrJAT168cFsQWY9JiOXrEfYxuxVl4DKo7Jd5KNv3GcTmlxa5pApTQj+q8bRD
LNPy4tDceU96PaFiP3fvZ7bsR1QciZZfJ62qv7TboQ6DAowOcK8y/xSRphSfSoiBetkxHZgMOP4s
kiWqqCb1p2zcIpGnIggikoqd/OSKNbmYXmlVNzRWT5YDJ71Fhf061BqCV/aSCIrMC9Ihd2NG/KYg
I/2cP+bXgL4/pM5iO0/R8fcfzZagYAQRnamEymbmanFmGTSFpZ+mbE7X7vq+C7CrNXrAyrkhH1iy
mDqaITLGYciMCMN/9lAGQgG1iBUKJ+W7ZMekSGaYYEcBBoaTD9I5MGvnpTxAmUtJwIgvzd/QquFo
cWj9oxSt6J70UFQZa6Wpry8KpxBg1QSDmN1/p6TJu1lfL5kZPM703KLDKTyQIy+eXnZUuhXE/ird
WvdBz80H4ezLg0fWVb3rjsbe2lToDoqruiwzGZiDUH5L1isgDIEv9USr49A+8EI8fraaS/+cUspz
2kllCwji5DfRy7SvV4iEkW08kB4YMO292d3q0rLtAXM5LiwxHum5S80E8h/7ARVQFtNVJmhJc18o
jDx5VW2kIQN0FAcvfgYGoqemR5S6fXx+1OL+wy4PL0ifjJL2ES4zTy+ggrKB61nH9eTB6qDiKS2o
Y+Du5mNw66HjeJZ9ZO1S7us0xt8hacUO2r5yrTU6+eEDhVagB9aHCl9Ip5Exhy0nPEKjpV9UR1ql
9Ijc0eX4QE4SEhtyRAyv7EMWlNwNpP3KmOKIoATTNUE6wBtx74qFlxEbonITS6b/jOGlgIOqUEwX
s5B5Z4YtZmIUBEpHqqKWlCRhjo6MNaQ8gAqkQI/6g81gcLH+JndbBl01K1CXgbTEW5SQi6TnesxO
wQqKqQhp2TFIVjDzTfU+6lCQglhBnxjM41pkRbNFx9Wl20R2LpaulqweRricqVGTM0DkB3NTsNIw
mRdoo0/LGxWKuKCjO0JRUjvh1eS2hewIm9FupUPXow5LYrFk1dHK+Qge6RDG6UkT661rNmkTeRwh
y+uuJeCOydCkKzaSk7HsReI+y1GTur4Wg8LDrVumSAIdNfLxb3QyzsYaMjGsSGWkBOxwe3BZ0q2F
h5Z6F95//p08D/y+0LchB3aH3a06/DrDxdnwSYiHlPBHYXSyeUh6OFrvCsIQYdDYiZaMK8B4RUzO
nSxzNqDYEBC4VB4egIXKNTbBFU/Zt/0CHyCUowsA4AItN7gbnCwrxGsIgtXYT+C1docJfad40ZQR
oBCjyndaCuUWkz+L2Hp1xA700xVnlsOhg4fCNbIY9A8ful7LGGnJyhlhMTsw3IEZuTZ87r2Teiq8
Tg6HxLTuLNDIdcuGq2pyHekwYvF057CDeOgEr/gImA3aAF/oykhZRjMeaOFqZO+UjTMUUFW1iQpc
+M9kyCeB3BvIZOjIqnayenwRSjXpoZuxmLXYsxB0vSpT9lixZWB1f/InVIYSBKEwnSy3qQezxpVc
6y41OPiOZosZLL9ZE0513f9lBRSByoWHC3VWqtat4cMAyKrxWSZVxTxn2YZk88vPdKEG67C4Gz5O
9kM9mrMD34Ac/Ss2oPn2v6CYvUsfneYm5NeYyaYU7XmQMQjom4kGvoxuw2sgV4lGnkoNMEB88R4P
U1Wj8whvpE88lke2559OF7pKlWYMdekNKUL9jOXpSgBLOUJlfJV8nXSYd0Qjc2VGZRo8uPtyD8Di
lie7V1BHNv7MWLwzWp+JZfvGAtB6SQOY/sDbHAyPecOSZ/5gRCaANHGqy0YJNdNbRgw1jP692aeC
lPya0ULLY4SQEqlZcrEXmlUSCohfEUaYhPSPMqpo6aJXZvvd6RS5+tD1V/7KpbDIDGhk155OqefF
DpKF5QFqHSiui3s7wrFtXx1AVeVxdc89nNKZWpAK/FGxVmYfs42aqkRu5IxF0dPUIVUEJaildyIj
gMQ22oC63UO3wfauvIjOo51H2BeFk3Ll7saypmpPr2CMFzeE8vcsQrFP0/QGDBwW78dlfXan+LFy
7vWM/38OixoNXdJKpvztK2oEurXU0Arqd0idCf4NVI/0UF1IpDCV4hX1MGEJoEZInQeZHUi1BYc0
opTHKO9K5auOKfJOhW8ZK8/TJdBUzSx2KSO/vmgJoRtTOxqV7/WWCnKIdTGAs46CUzRcwLUQjpnM
OnVzQslJwaFTs6bMH1hXzehow+oxm3TwXsAWUBnsLlOGoEebSmpbmEgaamYajmh/bookIGuoI7Fm
OHip/4JryIxjPaUrNEQ0i+Jf1x+/SMB/nTHS94bvdxGTaMPl73Zt/HOhljkixBy9a1Hc7UEPKmEA
UoYQnjd/kgFCl+9hMnhxJE7N2xcg0jQ8uHH9L63HivYzfHav4TV8RE/KUh/B4cuzSKYJMmUSwqsg
Tb8PpM+4j6ourZrJDP3IQQpml74irUpTqQQJ5sk3QPUYq6esZBqaMT0Ezske6kv6MbJmJ7MWgiQT
62LNsUd7hg3v6wefR2uYMix8rgI6xSXv0lf57BaJhK1VIPtUNt947Hfr2aX8JdSHJ6hcgaOJ3AWe
x4+zVACiGNgxpfcU5SsHQI84QPRjmq6ohqo4A+Ge8DTA5LWN8weUtLdkt4ejBNTGr6ghkZOrKJNy
xWIrVeRDeI+LfhmJrZrG1Ifm9mh1ytaM4KDPYui6wiUOaa6H7ZnZpf1V+nrSMWKS8cxFxsCvUWkJ
D5t+t+xLlHIs06ie1Ia8NIxZR05WyWrkCFR+pIcG9REPjQLoT/TiUESSh+0jA6dUp6p0swQCUqz/
KlkJQ9ub5oAbS1Llpxg88Y0CuEZGNk2ZMc1SRhlyiRIG+j9NUGmGTpi3aXmTqCpMehGjcTDkHB5s
leVuNiwUr4OSQ6asxIxmK9PvtdiWFRHRMaIiyuhrA3rQnzDUF9DtLBqeSK5ic4VAqeI04ti0e6pJ
nyJPLwbQnGSgOc6OAp8c4QTbzr+NO8QvwDBKQWjNtNK4SUs4g1nFHdY0EeCqfIx8jh4LE6+E6lzl
5dIIQBqXPPt0KWqHDNZs7KrbTJAQUIKg2CrjRgW+jyPha3Ir4Ne1yH/jSJ0lWeST6YZAo8MHTokc
E+rQDWaEVDx87LeuT2iDUgMXMCpdjeZTi6mz9oMpu4CwgQjvYj2modWZu9EUk+Onk4fjxJCvpXOk
4603j9+WJDeYSL6rDUP6m6gHvK0xAYBWHmeXrQgCmxtIjGFboHuwxmvLYkENHUTOR5vOiryTU0YC
1JTayqqwpBfC8qNc8kPLNlVlyU9NsQUcnvK6NxkAJ9Ia1eNhqUhFwog1On+leVv2yA6W1JsQn/Is
NbMm4J+8UKOnxeF5yoNvPJ5Ael/yJQGuCBIkz0H0Kg4DzA5mJydbKncqFETTjG17idfJN3ogEnuU
7CM+gnYohacp+IEvlJGZ05HxA8qG/W53uKUVJwNPaHE1+UxGRS6RC3kB4imbL0NHfMWzgaIUhIig
fEgkiAq10toH0cKjHI/pbf0xUUyjTq9gdn0eGkhKYiM+itOqcDlS+XB2a1oXGlmwKqbeGX7v3VTe
qIJI/05iGlfUWDm321JRDnelZUTxEtkSV152FLYCybIEB0ynvFGw4NRPlw+pauciZj0rJ8xmfZZS
jgMpdyrASKcrWfwtfpTmv87C8mFqT7nwYJ2HNyueV0wcXadrRF2irYoezkjy/7ofmsLtTPqemmXr
HdRgA+OMyCPhn9UKhZjM95RXi//Lwqjg1YM36WNC/U6vJP5xg/G0WzCnXytvITwFpZUV1aHjKGUW
PQip9CotG5ePCb3+2NMvSh5HswRBGEIgANKuZuJTZn+K6/K6OIwn5aGOir8F9AcQYu3vcCG/nezY
r0p569omBqUStXmoMe75TsWv+HHFPChq5atIKgKl+1SjRg6ULEmliZfCjnhoqoBr510SuKfaLR/I
ODyC8nC/es8K0flPDowqDT4qn9EKF76z1GUIDZMTc7SeHYng0O36H6JwtuiABBFVc+Fggy9guLJ9
jQxRS+KQ0ML+5CjR+Y0NV8LIRKpNPUadV14R0BTS7HjycBmo8GAmffHIaUOP8ESDMrPUlRZZVl8n
ajneYXmYazSpXaPly6g+ypM5G82r/N+ZrRLEGoI68FdpblxLbuFu1V7GEzblI8BdD+Ua6DrSUl6k
SbIw4UOTsRI/0zXq9/IvKBenUWvrxKaS/nl3wWlfnFxu+zMUO5ceM3BvUdTIjq23a74Ae+btVySd
jxdFYNBry4vqorzgm+P02YCrat3vKtglwwSKyA1RD10exdP34ruIp6SeYJxD3OVvXge7Fmotf/iG
/gJxYgAk1hNPp0BBgy639GWl09vfu84Qw+AFarp68x3FLK0dOv+xW4Yo1jAfwes4nJfaz49FERQU
rueIHM8xSsTn2+MmSU2b7lZc/9Z7tX7S7Lh3aXxwp9WrfsqIbvFpVcskgqqI6L/ojkYm31YorQBG
BMG8RZlcr0ZBsNecliNgiohW38h9pa+gOMVMwDT8M6VvaTmsPOVrKA7PtvkdVRyI7gInX74YkklL
fDmk9x8+mSqaWlH6ASl7dAqVTxOc+aJWupiqHYs+lG2ZqpdRtCdpG0jPzWTKa6Te/x0hNzaBTkuy
hJHD38qccF0gIRaeCJnMKOUEpYmGLIYszw7jHLICHVJxfzsvX2VSMwqb9/jcv7F8qIUqROioN/4a
zf2qEJ1GV1rUbfhxni1k9ENWihl/MSvoyODFQZ2j/XQCvpEF2RkLQOtLygBwxFPDeAQqT4C9/1tT
eduBDapBY5gWdGabovXMcD27zy5TvOAX7Tz52q0hlJnafLql2NnT1HPQU2IOabjEYNNJsuEl/MDz
EnOqDs1MbBZRb3XIw9pTKaOMLl1MlJo9GDQxybuj3yAefnoXexe+6A5Cd0FkF3CtWm/v0y16O+bx
wcO+QDIZXqbF8Z7OKcgad+LVJTyuGwHpzcUnaqxo9dFGRzxQeinXRVp4nHCCy/oVVJGpN3ekQdBo
b54xv+a1j1qE/1jeuQbvttwP6nQxawCjAcseQnS46e947OU7D48Y4wub/tQvOnP0Kd5uvCq0c/Rs
H1yoBttSFvFu0e3F+7nPNakl6xS8/fm0McwNYXjcunv6Ij2DPBzALEGm/Urok9Jr+3EBAvPFue17
zy1lrwC0Ryp6aT83rIy1U1S8CsmnzOtVTJEBqkphSe53/zYwX255SOGDnR8mhB0ENs4zxCL5tJXC
KmaOvx6Bht+rdp5erVfz1ca5THq12s4F6MrQy9mu05iCeMv6Lm8BW0KPNny9J0qm5CH7pd7H/bZq
LYzFbwgzMnobD5pAvwb55rX5cirNS59gy9tNC2a8erYOdNl59uPB138ODmY8KY0f9nz5WZ4Hjw1w
xAAjHP7cBhT2wvjs5aFTzZ3TOhV/GWtHVDj/bzcnahACpeymnAXFrCf70q55S3YTHXKY5HplITzx
5sQrhqVBmZV7sZHXcHch3QhtZhLp7KsXU4Di0SYHKQ/sZ9W+t1FSSjp1mydN+win3tsiIHIafJ09
Om3JgDqMZ6vqNdx3NA94xTv8eXFzTqsP5wRQZLGx5Gm/+2wd1Xzq1znTkGTKvkP7k1mp/RvTfdyP
x/WoSE+rk1uxz+RK98ymhkPTQjq469BmS4sQCljKw0+krD4i/D5JFPe5+WFn5O4LDANVn13ICCSa
llR27OhCml/MN/WNekXv2NsAifgnKo8+5IzKI8VEFdp8j7KEwZcdIdsVjlNqtI/TI+q7WSoew8rU
UfFIxluYU9tYRN2Cd6uGpFqlAOzKBkQ/CoSabkHlYe+nL+h3o/20PMqz+j4IAzdUENO79ZJeqams
kuRk9714MA9y3XpwhH+eIQ5yn7VRVvuKz4rQ8KruFX6jKF1zW60W039t0QmrfFXgRm43Oe/eRoTK
FwuXGr0VPRDhxEvwkbsE3JrTSYxKj1b8d2upwImS5LRHwsfXhrSnndsPxcVI7O77SCnNLBTOOYS+
mzbUsQ1BofJkZKiICSGN5WExpukpYqMlAfGMrLA8+pHXVypTdeqbvz/2P8OSzKi0VyjO4RBngS/j
0S0FuyP9GmGyd8v9nHNanroNtv91fo1jNvyRa9riHKbE5X9ZwRsFlTpUw7OUd3Dw5O5khwh+KunI
EIeCg35XZXBflCgJIIGzk9U82bfWiVpptj2akQn6lK8v1FPOs/Ix+8mz33DkJ3xa4mVtvXOgnU87
4Eeke3ZWbWNzV96bWLdZQiuDEL4EM2lCuIcJR1rqb09+e273n8berdvPzWt1hke0qZHN/NGpLe59
2h+ahn/C8p48Fj5BJ4En3xg0wi9mmSLB/sG7DfKLerCdYXzxDE7rbf/UmQdoh03PNLCuYc1e5EpL
7F7vKaSAa+fcUpviMvW+0ksTrI8SFMgxi0Q8rxQSE8oAlMeVqBhEmjJ6lvigaVClyQg3aLQn+ZDZ
HCH0QsI/iCTsB9pMYRgomBZYh74pj2KZw9nMUegvV1QcA+IMcGtZaJJmqW/LeP58MEa1bY8hweqd
ONDKBAuHlSejIla12dCXxl2bqDK7NeBfSBu41npV2uUeajgXSi+fNkWuUkG7tvfTJ80Yq87jZZLn
JW0b8knwfbgcHmSSCo1fSd+yDILq3bkiHLE5eJdC61e02M3PUQxjmqIs5D5I8JWIwt8oM9NwBhT/
REs8YQR3fKDjgx5CZftSn1CnUaDncwtHtcD8pn1M1SzVVvHLPb/MPQu0aF1RfjJpGpwkPUrgi3kk
g0qT4x/vjI9Hq9iWx/kZ1qgQZZahMvDyufb3iPITqjFgBjk5mhkmLRbow6d75ZwSiGpqA+Gu8kez
8dY6hNXNj4j7xYJWRQkNgmiWrr4qJee/tDPSrRsWhfqQqN5D9kASKfp15pnI1jyo8NUUJipnjijw
Rh9m9m43WoXpPEWptVSI1/BQBfMQrhjLHhmN2WdOk6V5Wzgbjb9mv9WPwhOgz+V/dAkRFqsoNGNJ
yGx7e7/Cuvuj0EskXCLYHb8HiIPC9oSWlkFLAkQPGJuMn/qFFAzpsWEw2ZZLXYY2vTS03wH2KJKS
/t0DG4cmIAMiWAIeH0v1ZYmtpe8UeEmeLtsbtUdqp8zR/3RHle85Ogzplgv9NatpGIEtjaDpw1rE
FkrpjZbDXoIS+4Hu2uVOvU1Hzf5l0whqf7/Bb/CYPjd7n555X/e+KMBAk7tXm3wx+/JBymwjW4Kr
bffeebRjmosnTqVX83atfGs8Bay1Ly3K462p668RZXp4FWLhLKcO9jKuuErFkbW62W9n7LM+EU8L
BCQgqmAgAttdbM0FaYHpwxbSQzUEf2fqamVjhcBUmvhJmjlTeLDeLqhJy1tJe+AjPe+exdi2WoAX
oBk0EuuK9XrztsNkvO1sO1nCXHxYkUCQGPOLPf1fg9bpYlzrUCIs5WQ61KiOC03cGbY9tr7lvWLt
TxUDVbE7TGhKv+iXblVe7eu3cwWUtdA8wabHYB8C/m+BMrCK3TJjrxwOP09zE3qIcaB5AlKkIo04
TVaAzwL9ALBns0NTE8wW7QE6CB3JaPi3Th3mDrVaTwhTTKCrgcDADsFXXDxSlasK4SOaywLYhf/l
GBHBWIgMcdA+0FttgXnI8GWeF7aBI81jMwM1C1UrUDWf/ffsh2HQAdJi0hAANOW/qohMyydB+Uyl
UVqD8Z9mZ7bmNNE/09uQXZxVh/+EcbjzeJQf0XwAyeTz9dBABEkoiqeT+YBaENjxPMtSsX+apFqS
qCIBg+kUzTiexlMVB0gSSRqRb1iPalYj1PONhke5XUobfJTbReNjw0mingHlD1+wA6/ziy5pH+/J
zvKBKAN/rMla6kV0AVnOwP2y0kUNOHUDdAduHRZazCKuTCxyG/a9WUPosWK+PaIgKkdQW0eX4evN
7Soh7NfemzQQQGMaXyHf3lrDLWmlbUi5JjSZIjASITgYqXDvN+rSEGeoRYFIZDcQ9Z2hYGNjpXRl
UO+ABYUHQhR0EjhpMV1w6/YN2j8tVchPIExCEQ0eEz6/Ro+CGS5bwGXBAbQ0aSzsfFB8gpJhRLnO
13lbV6vgUnJIM9IfCM2rjVKeuabABiqPPpNtCsWJB6aX6YtiLTYehB75FJ4auhrGlCCBjTFnF8yC
+eLvvTnUotQ4btvjp/Uxu4k59y5gyLy7/YT8vmcNmnXajcQkmF/oDY0f5o9FdyUt/6KJxRdBojp4
eeJunTv47sGqZgRiiP95vrD4rhSN61gDpNIAJRMbTJC7Wm075ValW7caDKrIH0psZ9KSWr30cIZY
I8M6Ux/tAmmo3pUCmJeFZwL2vOtSpjNQ+XaFdN0PLiY6bC8o83D82LbkUeytaZVpqrPQVBFCA5Ch
WeE7lds7L2qOxgnD0uCGEJHhlXciPykRUzZn4Xau0HUyVprzgswlgjuVb3lAnHl44K5RHQIVpR7g
lWYYGBar+8EU1bH7ZIehntTxCIFueAE+ASbqbLwZMYWZ5L+ktabSgQvj/qG+4Il+C1xMHJh6u2z6
dWO8JlVsjevc1ps3yZ0CVCXbLvUvShJQAzOCYXC1qkjdTDclruXHMVQxLNJx3PCQNmMb9M7G4ulh
gmEowNNUva5o39mwH9zbUgXLKqH/NF9LDChtsMmCQHfa01D7MJMphcd+6BeaQgQLY5E5FQSLFIij
BbmQqt30mQFJDs4DsezkeoGCjItDxBFpYP7uyM+FaqNc0d1UGXzZrpxpDPgMvyBPb/Jkt0DGquKj
k2Sxr4qfI9vBzjpCIfWDQqzSoAKOkuiB6PSPMPmVbqxqzKb/k3UWbPeJBDZBv+/n0LVowAfb2a/l
CYIDQvYd2Lqda5H2tKLm0zzFlkA+h5WQHD1bZBWgm9BDbCl6lKxeQbAvDvqpKf2m5ZIbqaQEgAIS
B+/h0/1ydztIj1z1sicvdMaE5RahIXHc+5jF9tu9toWFKpWjd4Ol852iCeadncUWaF46Wsg5g47r
8PC6SxQVIZMRA7Rwe9raxTOTLwMq8FjvPWUpvCV0HgwDDVY1UOQql7LGGpiCtQS7dxor6eDuW43e
T59gld2EqaoKLJpGwkki8EOs5ogjxlu8K41IP/QbtpaqSNE6ArrHUKzvohQA8bN1KbOB7d9b2vD0
qYr8Bf3+uwZGSmpa8vy5GOU/orRMoodxxGX3lCVh4Gg7HPXAsqh4wPsjsOaaS0AjMB4EVdG4HfEX
3CiqIfNE32X6VoCfkDwVnktArHQBIQWNhjjFDnFpScwV2Z7olsq6eRE4gFDzoIm+mj+kIEQHvvJu
epzzmh8bLBsR5Rb0A8RZ0zigmsP5JtwfV4CJLeOcquL/qHo+wY0wtTRitO3DbMNA0BWRymWrw5wy
fgwKvgPfa43QPpShiq2eQhEtnpjLzSklkTOXRDv8tGpOfsK0/ZNJNlIW70COOtCoxxbjeM/UnGZL
JY/ExWNbZN/TQaUXfq8iFHWFe9BT/BCKD8HA8mcpD1O0iQbCkSIcI/9FhwWlzRiqP3UzVFVk1oxM
vHSCF16r12uAtU9rMj4ISbUWoYzxZtwfqibkR6h7YYatEiRIk0BcZoTmeKPire9Cmz8lF2w+PFV9
OsuUvxm0lQQO5Ntwt9y6YmfRYAoEDc8FOC06OfSNUEcuZfG0OWqjU/7iSWyh9D7d8ABCQHSl8UDZ
AgXYu/BEOa26KernKvsW5oAsLLUT+v0+ogP2i7pbmmHz6y146XxzodyeAEjRUKgGjDoB6cGNFKSz
z1TWIHOb8kDLmYKnsghFeyZXTzymmIyUEDK0B4hPc6gWkHjib1xTDuWTWDbo1beks9/o0oMDk6vK
r7g3D5BL7okdc+3cyyhR/RDfgi1BkJ42OjmtcwDcvGjbR4gpNcwpkPNcs04F16U8hEqTRNOpXS4z
da4fTFOp+V2fe7k8BOdn5zaQvOkFpsINomR29ED9vC2Lzt1P3rPjilbQSr2kuQHRl7P7LMFhwSkW
7VTztMLI6tDQiVHxDA9N6Yp8WqQOlA8QXaqRImnStEDahJmKQIhSG6gfMc40qmbH+Kue0+pWTWG5
2+KMiauhmShfTI9XLA6QJLgDKB0Q0umhq30nnhpaIb8XdTWS8D2E79EhpFC7hNDImR7tan+l2m09
8S3drdGDQuv3jT8QampoyiYtldLc/ISv2uqU6oFcFvTZ/aWF76XJo2hcNzTOQ2IpfDXZOAGbIlZi
xoBT5jB2HuPYeY3hy7FbSsrouc52lZ93JCzycO+RNwJvu6NAI96YNlCgyNLyMLtskaUglQi3Xqq+
5O+a6WOq87SqdfvUP/X1Mx0Q1dmh2H6d75VcwamfUC516307Z3xGMoe3u0th09YsE3CxjoDJemcH
ymxsFLfmo8f+Q46tRnaiTz4RRHP8jVt7pFiM44oeymod9g7JFxL9lIcwN2786H4z9dNftKV8mRnx
7lb8eyiwUVZKSvKyMECaZKLIuUBEhxsTKasmNXgIOfDRpRrPkS0ybdxpeomUnaCWLbZHM2g/BXZh
1WdglsT+kF1ySMSTfpeZ78xU74FiaiQTsCRFqww3khw7g01MdkqWipS0CviAyOmbGsoJ2IJ/f5xa
7wvcB3u3zj4CfVG8R5oNZLA00spiAKQbBQFDTSp6F7obkQWpujRtMBZ5Y6SfU5phrpaiyT9tr50Y
gxF4dvtPSZR0FAgOlLJWII/FFZGAFgWuj0GwvKUoK7z+zXZ0pwUNaitlAFI0yXgHEBhbCWCdKshh
cyH1rRhKpctve2uMLPFf2DiCpRRElgRhEk0t8YKZIjCBFpj3qzHGZuAYiEckzEGb+gYhJ+b4TzAs
OyS2DrMExwNtSXzXtcx/ydLz09ZCrA0mx05N1QvNaUha4tY+HXxEYxwzvNrXFNjQPEFO5pvf7Ngy
VQ/Pbt8lXcdaBRf4Og/7yKXgLhEMLBY32hQWUkDubrq4uq077XBKjsQ/2RC5nYM5JnVPjR8e8XRB
CoYNsWDOjS9hDjX/RsvNuW8n515aO6KvxKvg9+adHL5vqfkm0P86X+u2iMOP3QWHYG6sxYHYme4K
pKI7HA7w1bvILrKoOCjYrRO+lWlUI/5Td8yiXge3ZnGKGLoLo3HRXdAOZ9il3ZhkXrJ0kPqlzP1t
57hspMx9Cdo2QpJWqpWk4KzdUnNZzcKiKMlM1RAG7xix0indyxbDdnswaN4MCfSK34swV1C1GPG0
roh/cerx9vHS+ebXh54gYsOaC4AJsxgmhi2mMK/buRlJH9E15IXoSEK/b+eFWbIunbTMjVov1S27
45c5HpO7tIm3dj7ffR3OLua1u86UZwUfENDjFcuYVZZZZlLEuHeKcONjpp6q0lo59l5F89AUQRY+
raQYqgDwZqEcNDqeG06xkapuUb3DbVdrB+v12lr5v1+YNAvd555o40vMj/HEB+O4gEJl7DkyWO5h
JtdbuU/gdLqv4wij1CXaAQQEcRsyAj+NzOH2A1dhKckMntoqCfh2KIGBUatDtL788JUjF4ddE3Xi
gsctMVew29Tk/HyZH+1NKg6ob7lVbVJpoIAjmKWUhZ0oq/eAiShgWOmgN9nYRZn/0RYltPnsqDIo
2ycF+5cQ7pFbI1dGZFDFP8AVMy4WMoNKhLaQCNhP+U5fOvSTxss9YA1Qp8elU75GqXlS//nF69HM
Ly5hflQAZgnv3dKLriI//4ac3xd9xAtNtOg7TVdT1Rddu9uzhZzXrtgpnpFeECcS55DAeNt8Lig6
la0Gk6Frh5iI8l60fSOGGsKipTTpzte1W22j1yOhxg/1SjhE1y6Xou8VZD0QtRFaRMla2GP35EK1
kadadWhj8opjcIdxg/uFrCYpZn01AHVIs1P4JB6sfFOZfbWwziQaXz7aOhLL0V6v3m0lnkaCFCWH
GmjLgZNrmVvhWr784smKIfnyWeWNKAbqea3r4zQcNxZUN0vtzwFBiBlONP+QodeFaJdAiIuodYFY
I1g7WafGCjLIBJUdSqK4dZSO4p1kx3b55j3fbDzax4gK2sqv+2i4tMS85ptxbpE03CrxQLG9/Vio
u1zuzvvi1QvuLddOPt7t4+Xu9vHeQvvlUq0bFwB3NA6vnc+j/Tg6V6Kvee9I2uXRfu9b9K+/0L/z
7Mb11uT6tvIV43M0S1ur8ZDg7oWd4++a2Gf8OevWATl06s5pkJtS+zrbwpj6GEUQFhxDgOo8Kq23
nHHYm9+beWSX+Zrzmom0EGqcTzgzmP2fUTqIelNAro7KtzyokEcCn+juZNW/utb517yVzJgyc0Rf
yZr2KrnWFrNKAf19UPQBL5wCCTbwFDvpvMe7wXm4yQXXZSMqRcmk2C8EV6/eLQRvOPHRdXx0690t
+eeg8lf542fVm/mkfy8SAfzZGsiRFKaN4Oje1juyufi1O6e+NU70EyL4w90/m6VEgmz5WR2XZlUa
nDaNwTEC/Ub5aFNA+em9uHZpToqL9l2UN4ewgYGIDs0t7mCeZAAVtajBkjoLigsSzLdoDpeKhChS
C4lZwUOnQmjw8b7PXunSfJVbu6+7r7a3F+cJOkQFzhGNH7N6MO9F+0gwiTASjSjeRv1vW3SSnXN4
2TWiRYSuCNgeZGeoHDLL/vsvD3w7N85184W6QcFqXJ0i8Wjeq+6QekRR0XrtSQDkwtIzOH3b+evw
/W3vt3793TqeO5VDLz73C+fOsWhWKq3y1a8iDQrOFfvl87jERn5qxvPWverMr8HtYSORV7pZVHgf
FlBQJgnExc0TPalJub3N+Xk8jItXaVX2Rmwf21R+27n2xbk6tVZC/HcJXwgAX2jXdm9WO2R4WMCH
Lk6G1Wg/3EZ09C8wEh5+vR+zpNCFJ2gq9x9ozJwwEE9MSsNLevfhtXNFQlmtyi+8Rme42KUWub0W
YTellMpgn0hCgKDg7Ymws7cPznW8d4v9H0JCwA64ljuPZgP2ni7Iu8Gc9gYUAWNGKI8a5fEvHs6l
mW+raU1eJfr7qLICKEBxqrl3awOKAVj+aN8MPkHcuoLz7js3nrkFLfxlNAalXrGT88rdwzLuXMa/
6XVcmZamuSZEg+gX7H1CfPvZucPviPFu3g4+TnAiPqlKmNvsfQaF5mtcOaGIaRTCC5Tiv9Mk+RoV
oLmj8fkaZdAANoEC2tpGHvSHtdz/gvBdrDLdWp9bxL7R2XoFecJBSHMk43fWhZ4qsKTvDsLcBKSH
9o98/71d2iFFZtH03P/WzMJDi+bCvulcg1OQm5Id3S5e1n5v1SC3XP+2fzHkmrp5DF9hsYM5jL6L
JLguXr3beNs/vDrHggl3Memxm6XSv4iP1eYkelntn9V2VO78pr/1e9AYPKJ697M36s3PIoduAX0v
zFy70nsvGq2qU2rR9pJeGMd+YqEkB4ejnXS2C0RgDx4Uq/9yYina0Z5Pb5BJEKJ73FmMFT5t59fz
/X0D+9k5nLu/wuC578cvOykhQ9ff1/wz/jrF8jnvQPal/W3uekDztELFGKI1MDfBg5TGVyJfrQez
rkfSy+HnkdpxyiMBKUYlo9RLFcXA02mqJ0q3+iim9VciByTuZrDpp7sBXrKcc0mMZA1ark0x7nVO
tX6OaTSn1PnRvC7pTe4h4IrwwB552ZjYgFa40KbpD2l+3Jv5G56ckyPhgIOTuHRtoY83S45Oh55E
SPTCGNbL/4g6ryXFtWYJP5Ei8OZW3oBAeLghoPHeu6c/X0qzzz/qZrppEDJr1arKysrKAcsKOEZe
GDAYkp/80J15dHMP8z3cP83KsLqsAA6vrS/x4940SFkMsZLAzgOk66qMdtIZi8oS01VsEKFOL5bU
hy/2oxrWCm6hbBdqNiAGyUjMNfmCr/OgkQqZQ+AcaDcUFhHJU2CwqqJ4BEUCSkz/h5ld7M7WpYSO
qPWAVA4Ddm/e0Hz9WAXDOpBXXuCuB3VQ/aeNA4Y1pf9Oblmdr9fmp+49ila+4u+InBe3t1XKO294
6VTCUP86fLZqwL55q162ahPm6xtRiIIJhxGWZWV2n5EXOwKmgXB/zDzRCJQIMDXDPGJ4h3n0pWln
9g2hYd1bJ+RU7uaztQWiLppGd4emNHTFs10+NVioGLVEm9+wOD7PN+GtefDzJfOAoz7BlSEb/0Nn
YvalJx7KEWUELM6t7ShHwNE/b8zqzMBbJv9XMmvz3PDzNktYtM+ittz1rt90gX2bH6IiWvzBHb/g
t9nTus01fQEJDPcn85b8SrpmZ526iR1+GdgD506V0c6p5azn1GKl+6uzZ/IwafPSK/ydLng7Wb8z
Kb75NNlJja80qA/vk/cVfcbt17zmzOvV4U5skntUPFgP9ozkwhoxautD4EAqlTpl7l7enFJ1BzoH
rEspEx4tI1BCJUAW7491Rq22aBW5550at4/rebMed/sODIoGKxmtOMciMczdfWxZvVlOtv13+964
xLfQIBkE32N4aP16hzEqljAeB0X/1vphjBrHYBuU2nvv2jfyxEp7FFnezUsLbt+INpvxsX/sF1Ac
NrxjYPRrXC27mLyI+RZGZ9sHBHMeL3ebvOb1ySXeBxcI1HiZ4HmjWwtCF5iS/21PR8cpGcF7Y9tA
xzln5Sm97RGDbWqMCFoRH9eWwRwiR4rENcSsHuPy1DBaNe62xBLxdQclYkoA6cn9Y90Wa4JdWsr2
XxQD56173nrnzB9NG7xLeAg/zS2C7cXg5kYPl2qVxgfjeAQ66CIFDOES4vJg712cO1VCYekv15r2
nju79Ebh3AQEYxUmNJ9sh/vhGVqf7SIM2nnPSoMHyQHONGf2YFi3AecbEEMggVAIB7mmnwvySW58
OzRL99Zr+GQ2Qtww3+hQIcneyAd5AI8e43faFJyKav9zuJscltuVZNpxvM/IcVyXaBFD6K0NTniR
YA5gD7iBL5oaFsWsKa1N5uahiWt1RO9ygiOGd7XrFRL+filbH4DnGxSQT2ObIPzOJD9Z1SNTBnbh
pX2c/KSIf+5XaRLI3mszaiCZsMnja9InZTs1j6jgbKwbBA5UAPOwF90tQ8877u3TxX/2c9DHi1H1
6uyKTrXi5coJ7sypd9t464qL+A1nWvBwZxq/t3Vonq6YRWZ43T/h4u96Jzw+FuWoGD/dC9Xp0PbJ
UqDcRbE8Hdi8kn2JdkMWaGPJQG4fhr+1WY5/ne8CroMPx29eZDhFBM3Tt8W8u7RerWkIghgUoP5e
WCwCo0uONrg2jz40ROASNHMMp3Jz4aSsO1NC3g/3/2vjX6+ZVc1H7xy/w1ITEWYapRxoJGsM89Fr
OF2UxhDKKu0CkDpDcr6+wkr0jOVrCJ3qw/j5LLDUDzgQKEXOHlv4wznWJ6SIwda7smrx9W7twqKz
c9atQ3PnnSNENu1yDx+I2qhDQFIkoPtX+9ynjQtQ0691jHbNerAJT+EhWXeN4BmxooWQ0Kxdf4dY
5zvaND/upkdz+F7RPPs7qLXvuBqdukx/RIWo+KE1bSGu4wi8o5L/iC/JDx7vFZtquDjuhfjXgqbS
MFzI5/ENin/r0C9C1yxAsRePQAFfwWPtDFkTnZLbvy1v3iY6+PUABmt0ZDH24E4Hx9j4K3G6q1Mb
t7BbboAMlxvMBHJy1NXCPny4Zfs35gyci3dq5vE+aJkMtHwOiw1hxKSFSAeJv8DiRCrtxSfjd3Lv
CLpj7mB47qP+PbxAcAFsRYd92yiG9IoIjHDn3yCTGvGW4r0ruU/aSMArcY684N14JJfkFV/bP+bc
jO4Th6jWrse/aO1dG6/ZdGOXALH/tix1yS+EY9wuI27EgBpf+9vlfg+a/4oq7XUzD7/4WMc8Tt1p
o8oO0Edn6uQfLGx0GXm0P407GnwlD1lE++tvmqhOJoUJetPJzcVfHe2BW2ldQyZZPnUd40uhcYsS
yNY6nAYVJA/L0aO1jy4LGACDfAOuZ+NlF3uFSSlRu8tdUHPefq1ThLpd8cQoJWnOcJ7tESP5Nn8+
FGqq7IvJYZD36v0TajjzaqeMTWZ5MDqfIUTRZMvN2CzUb4wAu/z3oQSiSln0m0oXCqabpbExKzss
Fp3KGEouNdaIpECYBbD49T5wJ3xWXuAJKGgvqr4LSM6ikpofvVdXVtsBq9kaS/Y0p7NiuxZPY1b5
Z2T0Ts3dxyKmRaSUW17nNK+ANUX31Cg1671yDzXagJqLiDJQcjDQ1t1ch4CmeUiubsktWoVGwZce
He2Row8VKe8OgrQu8WJYinN+zS0zEOohE4ucYrF1jVAhCTfJoXmMTo1psxZvW9Wd+RrDIGnnmscJ
Z/btH5P8sEgLLX6gm1yTLE948qFMBqKo1yB1srT0KVslz4CSGAIW/rp5G1JURY0+kMsJYlJtgZ4H
8vCA923IwpAvqBSHkwD9leYF+Gt4h/33nM+GdD+oJFuSErlBjaohSlPOiW45g3Wi/CWHpN52WsWb
1z7+w23OYj2qJtWk1jKgcpa6W6q7yozPqVv2ftA9Pmh2HyKcS3+L0aSwtcX4p47hSKMlA7kvvEka
3vnq1l5CBrn6B3Lg5CmPKyU1aiugBrsnyt3IaroV58rCyC2sJccBbfcgpZdbu2ATfFMuimpu92R0
yNuDq1E6AMiIdd4hfEVACIhKA+p+JTCoXSUdVrHLzg9iSwn6R41Hyvus8tmpwecgZKIeFR+DPMrk
TF0BMBeA1rpmq8nISxK89xWELnys4/zxtirOgQZmB+zT17+D2OV9zBFMt1pydegR33yHhl/uGt3r
gPoVutf8om/7ND/CdL30Ks07TS7I8u3t+xJfiURbMabAwKnH+FHX5a3LBKRXcX1n3Z82Jnw3PowL
s93o0iWzuDafEx6KPid1IuE23M1z7UrjEea6p9W3Vevl2g/aJXjFWP5SNanTdoKWFV35TURnv/mh
Ro82BNnMAvWcsAn8Opzo+4yKGFzFb3JAJpUgBflxDA/J3tablMLFOsI62QU3g6MOC2QUEcTC3tqP
rw1h/u5fKYkCGNjZjye8UYIFvKlyFTmdXg0VI5YnoFIMr7eL3/YaAA03gis6vp+sI3kqqu6fdJlC
hS8FPVjOOEgVhuUBnII8l30MeQZ352aVmye0m3s3hDS5W5NL9wQX/tV+z6ZJtVu8+cURMaMyj3uS
R7SbpwUPzjF5dEIwDqNoXkcPTG3nMKtbb5YmVmc8sp39yjtbHHLc1RwlKUH+Z5eZgsRFD/NK5NWl
bZkyfBHz49HaFXHQrs3H8EKqeVgekgirDkl7tnhDNQKgmDwn+w6taLvvtFkwZFRvPayOv8k6JmUE
v5nP+g1JtTLP+ZzC+DviCuYpDzgHT0otaq4R0mbUPlOS5pziTVxp/cI8fGlcbHznLSgVjJaJHLD4
3eatv/BBR4BbqxYUvUpr2niFl4jx1ii4X3fbpHwifjfX9FOauq/o7JWjC1ymbXClUfu2f2JAIJVA
Pxtao1FeEKn7HzShgDjGKnXvdq7xovhjQ8bdKXvXvwcug+HdS/Z37VfGHyZrzXzCxkDWA+6Vsn3Y
jBfhHSag7H0bm7i0wG7cl/v1cFOf4JLdgbxIbfzBDJ1sV3hiAObRdXKefCeXRblofRAFJ8SmRvNp
fpmR5digrA/6AP0q4K/XKXX0QElfN7uCUgrUNvAQuluSpA1usvzFv9sfWIMhB/Ra9jYE2YB+rUf/
gFHfz3HHXTz14t+u/Uy4MqvzV6qFv+DZ/8w/UY0ZwJjBnyRSGh5p77T1cmj+osRQZZ3Px5vZc/Rt
7/tinHM3WHEYhcdljaXyPn5E64SsaJveOoQEDF1nE7QkMtJRzWtvjvZFFFEykAgLgD5PLQDJOirL
s06Ek7k4enmfDlq9Qd0mVbdIeJXKECS+hpKCKArUH6CIuBDwQLf2+Vy1MT3yLGRaRIWXEkaPXGL6
2ol0aVUcDjoEjxKyZw/aqFIIZ9NuDijeodhBWqUofUpcECYKuh2Mf1eJRuqU+ZeVHSeJPl2SGZyO
CJo6I5jPJFAl6JAsKE4fcDZnVIAoQ1atgSSxjoiBJEm3T4IKPVVVyK94ZaozwjtFTVaGMtUHorIe
CRWk2NgLohLKtYryqYNi6eJRnwkOwKZmqhIQQmWAg+Ar5cNKV7VudcT14Q9Bq8mOJk32QrJM7/pw
PNHDlvjwkY/iquGmoy0Cu7Q1p9XnCCIOzSFIAvOxZJso1Kb0o5fSr8mFQiPSRanrrMkcz3lhMEDK
+MqN5cIK5EFIPFhyFLx/0oSkKUoGGqjwkLjCQaPSGjuNserQl5SeC5gh6Za2lqCNDik5/gAx12a/
SqBll3gOmkZqQc1w02JxPjnLWFMmHvLp6SXX35WhFZks27Jr1eks/zrL9KbOl+12Vj/WQ5mhrYpy
dB2RQSIxm2oiP5uq9/7QqlBJTOr2Y1jW6NyV6EzHpW7QB1Gy9o1Zl7vYHcN6RJCYfJ8SikvSq+O4
G3bxh5KcGdc9nZ642nTkC78mavheWwRrJHiKXmNrDdvwiyl/VZ15AZtGavE/ZuY0LeTQYBTjpBgp
QZdtZThX6hku2RuJcEkMQkzGjJ8kghGjkXEtJn0vUwWY62ZO5s2JmqOrBxrcWbGBCAg6E6VtTsgg
SMwQB4BQB1puc+F3Q/KhU7Mr+d9FOs/2ph8KUSNN6i8qjuH+G+oMdobFxqI3JrNUgN6IUaFtknY9
oUIIMicNnPoSfJCgcIKQ6IJUPK/ULRPNDrKHctl5k1sNIcyrcsP5ozZ2zijKVEt7HK9ocHzNs9HI
yfErc13Di1fKeMgOUKLE/iNGHT3cI81IbjH6GpTtI3akubD8d1uVem7TvftqAzMw/jQCKI6FvCDK
bkeSJN7fh1z80wau4ykgIJQXtBO9VENN7AjOQSl9SElWGybp155qaCsRTaKbK/BONzDKEP4+f/lZ
jWGqZemJmirOLuIAOi7PgdyvrpkaPLPZDJGXbpdLxukMMh1InBjqKi8+vQk9aQoX47pTCj4gDsEt
wnXlm7QKoDosW9Gk0mJCgiFRm0Q8VePyM8p61z48X4dICRo/7gm0mrxU1Cm9VKb4UsMKX4g0oNTs
Q6k53iCgp2zUKA+YJtqc1O+UxJUSj1SMN1aVsky1oMIjiUVhgkdKyJiRS0Vrywhu8zv3Skw0GhLp
BkObnENcxIiBWUGQQBUltYy6rcxQBFE6HUwYL4AtipsEXCMyBbvRnrnHGtaoLc2hTWG2UPnBkk16
DCdMqQYRv35c9JZ6AQKZIrsA1jHiaXrblCJpWkQw16eJsKeyEu11Pp9TgNZbeqg5MF9pYGhiqZjt
Mg3jtx0PG0OmsVRBVNjK0zfHmEh4Y1gM8yH0A97VGDqzsBEjw7FEDIbbDhk55qaG3T6N8KYMB7pk
2iG0itnXBqPOOxVXTVxjyxl/nI9DkccsZzNmgN/genysepOQ2jELdGcPXuErnFJwW7J/nRLO/d3V
Y8lGD65iH4b5zta7+bfoh+MXVBaVRZ7ohdGBMlgkUhzcOafewedmnHi4rBJfPHqnLVwLsXk3LQDF
KyqtG2rBfsPtBJYyItwHhgEMKpfok4FRABRANFh11YwRIo/8UPqHeR8JBxhVykch8Qlafk7OjKAP
7cqgDBhDWuYxcJAqWEryQAYNx5Gq1hx9wLKSUKXutxEkN3hX4l5JukAJ/SK5eBGfrmSlUfrEb9v6
tEbtTQdnkjg9wjzws/FpnFEBRK6DkMvtVHuoTJsf7j98SPBxyERN1vekRvGeXziad3/Fj0mkMSIt
pgBVlA4+cwUqS/tN1NPGWl+Ge680Vqc5pt24NNZvetS8e0RSncTZuw23/W0fEkhHXU5K2C9+rLTx
kbb92/Dl89Se2JAcVw3PauPu+6qpQbaa3yopj5odOeCclTFevOBXdxo8aOIR7Pv8VqUAPKWSX5jX
wlWWYIOEmidegIObTvqaRII9b0pNBe/ulCjGHO6XBA58DhYAyUt+0gD4b9WptStv9ka87VfayLYN
652NfEADRSkjJoDgkGJ9Dgfd5uDwEXc8t+/XiVKIhWpYHJQNUe78YBiDHvI0CPcOGyUcexbJzaDe
ZJbI1Kl/lFZN/i25RuRA/Md83+ci+ce0CkCS/tqZVKYlloIN6OBELNMW9gzXKfXTwJApVf+4PC5B
r8W0+SCJnC4IuHIqHRGhPvMKz3g4/MVJVyZnuYTlIxfuaAWI4CDlYvKBG5B39YTn4nKWugg6tCmP
HUNMbHmPlOCkyw/s6jM652fWAXxPBI74jXIJfVjmqDF6qJZIO0VwFPxPcTiW6TyRqyrmyhHtUK1W
JxczJcK2xLmJavgPThDBO9Mr82MkR3aMW3hwOC0XRwJ+eE9m0JrM+VGuVtDrYakJFxFn5D2CBObo
sp0hjrFD1Ash2vcQf5fvgJEVi1bL5M6FUNWbQOfTV+qhpRZ33gqm1D3fV6/S1jzSDa67tS/NrUtP
CaSYbAkygS9erH0ry8DlhtvWqfl9mCfhyGtX+uO7ZR3l4WxTYu7uv8knGvZKecKvCVDrXSx9a9vD
e9i6W96mN+iFb0qhd1a1t36kucgdqfXMuVDRsoKKjzp3MIVXL7tGEbU44wdQJ8PXd8FbU9EH2kUm
2zk7iylKRKK5H6hleFtqzHMaATTTAISaP4TTj9Fjx+eotUYBXPZK91h980cCDMPNt7dDAyimir56
mW/VOyt/KWen2DPccq/iVJz98EvMv6il6cwN6cwLL5zOPm0KrdJaa8UvD7uJFDFaYtpznawnK7t8
LPlIbN2H1b13d2YfiRKcgLwDq66AQFPXkse5SkYv1ydjaRJo4NVUcdmao+aA6I3nVuQf0sJJWa6W
KrVxjLXGia+vDTcu7QGNu0xNlTlQipfOHqyNEvaSH1ghOQ6Vk8urXSEvK/a6pEdJaVqqzaIXK/jz
tiNJY1VqaaOTD5VX1BLwv6j5cCNcmoedEL+og2k9neKfWJv48GF2LICoVRhD+5mUydRHZzv7uBck
JS+NFOgChkGhoYXEJMViEA0+nLUaCRVbsGVe7tVR7jlH1yBlkCWVr2p49aUaKGWt0XOyklU/7ncT
0om2riveJ054d2NaK0n5bcxZ3O1eLK6orvtqIUXzBC4NZ03At0hWXbz9RuyEb1NFrGjCybtM/NWA
sJUnpAAup3JC5EPE6kvUFD3lidzw+Zz/5pPeifY5qIoRSSq0hBali6aaB43WYusbQkWhF/SN4Zbz
bu6BEfnrGu4Bf4DGVABNHfo2DBmcwxo6ANSj+vmxHo9z1qudt/Mo4mMckUnPcvTyybmlXA9tbyu6
2QmjRkJ3Gq48kmer8YKaBrZ1KsZTsqK/44ySOedo36w16ld5Cyqa87Uv5jU4dV6z9bjkQm1a1Cg5
CNZWkUFJfzPaVulxahqhntFzzB+2NTvJNkk/FvycrARVef2ZeriQzzFvlnUgZcEf6fmqt51dvZGx
zidP+Qlb05WPnHN5mM0Kdv/hhbzPrLlSmCVLw9TQp3+8h3Uirnh4eLBsfT3MZnknZ4/rYc7u/3Ob
6p54ruNw1u8fQh2OXp75U7i4/OnGznQkiGQzQpBq65PD0YsoTUt5AymbgRm20SlU8MTGfSBtDkpq
s+zqNfjaYzy6vc37ma7MY+bzSnMaU3mxCv6Fd/8XAyxU6zwaIPpCIH5ogD6QUpLHkW27niQW0JVU
A5VBEcXnZOUnSd1eDBihvEVc4NFAbAq1k9TYhx8qU3R1Bn4XDTN5iqLgngNxcFeAD9gbwEy8IDKU
YZWme/ooRjBanxCMRkm3iy+atzi7ty3dMn582uOYE2FyIF/ZBEP42Hwx5lH3A+hg5nS7aHnGNLoc
aP9qZkRDG2Ql0uB8Mim6qheCB+b8GgXKylJSKzJsWcya8SPRE1DlGagS6xFFwkDsWvwypQeFD4+u
lAxE/RaPJGOuSz/nQku2F2VVpaSUlMHEjwOjq0csyahMunFLbzUqz29+6d4x6MFYOa72g9wpWgOd
41uc2xfAsl2hUV47FfoeG2593TmfouNqV6BhLrh4qTP9tKAEnA/2oIiEhfgDOKOtF0QjyCkkCJW+
K8Q1Wn9VbRanttFQk4NykBaPN2WFxKjRivY218xDo80QmH8l/X+zuKyIXZ9ZY2rW4NOGjMMd3ASa
pwmS/ckCSVqWPzta0Ft0kTAn6LLgJ4sdho0Fw0AkhP8XSdVOktWC37vcDpFlLhYqijsrSlZWTh+l
wHsHJhESY3RZaZMfSwrF4yH31vI1F/r9sN9npP+cmab6bGeCUu2xmt2jTYyCGY3HBbcrvdoRCtiJ
jzJMdyEl7KK5ILOJWVlgeMvB3V8oyD1gVZnCq5OnAb94EvImcgjW7qJOBTDLP42E7oAkpI24WPQV
oukQ70gM6pJXKQfJqcRv8u+LKWw52T4WLtS/F3WbXTFUQ4EsaNr7sL0PFjX8HJOGYt/nhDn+vU3M
/MG4xCcn5HRiwW4r9P0sQvFuF/AtPXhUPZHsYDZqbdQEYVXUyhwNFjCQnkyoBbNMwONXiyQDm9lI
4y6hF4tBpJEOkKaF6d9kNFwjMqIrsPxww7IZG+5rXCO9QplBg8QuqexIBLOoGGw8FHqw0uyPQmnY
K3yd5xADO+U2TkZQAcAIAD/vUYnDQ3boHj2jOllmHhE7Q2xk1z9QCLyG/mTgXS252P6lr/5Lsjgb
Mtk369q64VjJ1KKGjRAh16HfDZm4YmkdIR6WolP4akosu08HQuwenIRJwbxg2GRvod8xVuA3uLK2
socYiYr5N2wDjFCo6I1DeP3IGfCqCzZZprFBZLviGq7Croy0qruTVQNdozic4bV0MUVFM+Ei5pDq
XoHrLhap74Pzx1A0AvkxspqSyhSJi0SO7P/R1sKhE9HhcFAUlufS72v7EeeA6lVuga0m9waqSH1B
3ABgQd7yiYRyG+UpLHYYSj/hhDfVZzGK8QdiHCt04VekL7V6+KsuZna1aDQYMF0OjuYJdDZpRguf
tzaG40aMO7ZicgpxHAhAGI0SxlrMv263jLaX3FB8MvVWAKzYOrjVOAiTCT1eJplCaafXo8CUuFMI
3egpVVNYQw6XJQL8pbXKQkaXQoqQoZsz+zcrXdf4ED3PNORdI4h1q4QxiQdCExHR7FAnlj8CXELg
MJmrahDoF1vgQ5Lk/q4Go6eDgd7GcrgeNkY6dVmAUMBwcBh7KeIh6X4YVe6cPVG9COiKuyp0OoNr
HoH+rwPDgKoIcdOGAMCImZm6ltx6Og5TlatjE6YonCUFZ0o4f3qPYo+sU4Q+IXNM9WJ9xJyjIUxR
XXAqGAy6M0EGGieKbDsTUH5NLjH8i52bSC3pZtf9W+qxSx9JHZD2ZyZZCaucb9ecQqeGyy7D9PRL
hK3xAXUlutHQuYalmZCG6QHxzul3qVwBlvkATI9Vaz/E+ZMzgmYg80DX/Z+DHoazj1P3eDVeOfdn
lpa8jKliaXd2djo8Uk8zG8QbE+inC3iHBU9Chl1IdYymQaphKz09bvge4VMZHy35LPpYl5VusS4M
aQ7AywHRi+51EwyD0LFl6I+KgVKTlTr80uwVCMvd56t3twjnwLp6oohOcA8Yrtz8CYu4xJ3w/AeD
RZ7FRtZNQ1mDgbHMHqouo0LOvj4f1mpKP07fQrsuMx8MKgg3sAqOL4RBBwtjLFC3P9OE6aLUu+WC
Ysvhq6Zc0lJH2lIcP+uUuKUIA6vqbLRgjustK3nn2JW0RB+l1MZfAGbBF1U9IOsnKvqvNsQ5SvY1
d8mJck+0jfEN5X/e2HC4IIablDhi8pEcShcvbplzds/uw3t4u7AQPcB/IhiDLTw7+NDatvBHSzXz
WPLfAHgUQkBfJBVqaoFd7d2dc2DbOSU/vyz5Jf9ok/pmtHDI7EKRsIg+Z5vP4VnE8Kxbc28fWzK5
eNMMnzrO8ZTDLOISc6AQsfGzW7emzBvfzRM6Blv8A7irw7X9xBB7ePMQeN4+Lbc8+rbAz5YO2JRh
XLPU+e3SIOaV6HbhiyyKIrCaJ1xLqSYQUZAIMf1K47WgJ3SLh/JvUwGF/xSetsxwCVKqrcMVuQBk
iijjV7MTBCuootUG2zGFU4RlsLy+6ECrOE7FI6qOo65EXBE21QJlZUOYDWqDwH2pd6F2m6o7Vd6p
Ee6uYfhQTxS3vxlQWTP3H5VpiLqg0K3S1zy19JBGepLszA3eM/l7Kvf52DpDFaMjwsdohVdOyG7Q
ubOgyDGkJ7Ta6+AB1/oP99s5w2mXeL2MjkoEpfu7oRBKnRF6sE3oFF5twaRmVFMVmOTYUOqCiQYg
kPvXi3ZfhRSm8MuABE+H4MhoaKvF2QKshlc77vynuXMezV1y4/vRLPjZSLt5j+a+VWDVahWiuzyv
XHTqH/oV/ImhMX4P0bf01t2tm4ty0Q7eLAwy9Aif0aFpBFtYzeLqg6nwijoT7AkRRD3/fuiNqLRI
54N4GWpbMo/KOsgrVsw9TdTqZI6qguD2fQrIq7ZfJUjUDXYEaOtKCIrXPpR1kb3IKsrVaVCB6YvY
QldTXinQhbVa28lI4BAdcTApWOcJcH1mIE7B6EuXmmzNofGNSuMpjJ9RvKpxiJUnCyQ0ziCXIt2g
vaXUibIRKssXu0WDdp5mASS3jp3XEpQdV1bcLukCiS/8k8qllYHgMgUQigm0emSGagcTzvBvIDQ5
vAcc4sXiYhs+BC80DL4MePRwSTYIBha2n2pXa7dsgsFIlKKSorJxHlBrJIkjeZI2yL73d7T2JOZK
7aqz9baeaEFS71iH9IBMK42rc8kd0LEC2ZY7JX0SOivBxNHYPrSziaKaDCXxBI9LcEWlaireVdn+
NlJopLv471vCR1IiBMSjPo99IviRnPtnKj+KkbRiqVbjFXlKgFVanQtPDUEJSIUCfG34XfcxgxoE
O+0a6Dx411UBnt+OFVJRxRSTs4b0ryXwS/yMCnudBfTGxKogsCOYTnz6k0fYkkp4j1Q1q5whdCXW
Gt2dHHo6+h/aGOIB0qLIwBNci6ySX7oE1YMFCJcvWvWD9Rpzk/GLuPPo2xy5FHgdKE4jdi21g3kt
1ICUMUjbNMAeoCSNJQnXRD2qMthVXcoYiBnGOefd3EwVLWc3MsvJCfxqjSaREn/49zAEBukoZWlU
bhc2PDc3Tb3+ccdRaqk1+IFSTlJwspJVYb8CoLnZvF5YNiAvCact3LQ8yhc6XE1GpRR0ObIJocAa
KMw1uttYYq8yQ5psWS/uHrlajTXti7YvTOJNi1ayc+V41bGDYZFOaoXBnEw6cb8DVedVVgWKpVOx
N5jUyuHKHLAMHGc/N4/2krZ1fGpUkjv2T15SBgdUHEiphBgf4HqWEFwf99Bfu0+qxZ7+lLBKm6Ql
U6ATXEhNT1H/wDtUR0DUfbnZOUsiAB8UX2RscDFT3EBxEMMIVt9GQaZCSAA1fgb1IOaTnyYPRReB
gnDstPQoMCTz1DVJa1juZP40Yv7zZUZA1B0K99IMIxk8mIzImJBUTKeodMmFtQvk1+wkJcHGPQKS
F6FD9xxHmyQg3nfRxSylLg/3HSF/XGFgC2LURYKfLxApDY2hYShaVaD3lFOEXyKXSqNQZqjO8iEp
jmx445zqVubN1gg0EreJMYXLpJfrHJnHSJFWEMfSGxiRyojP5xy83xv4kUwY7fbS5wEK62SegFal
LJKNHvrS8GlZDl/jShNKo+t/z1AJaaHSnGX3a+THaQvFxsXmmhPbFC0Qr1nOxo3FNRrfG/qhaJFK
frfA9YqEf0T8AEgKd4Wk6OMRYXF1vAJqOJkBQYjKcXQ10jNjnvUyL70QCqBKW+bIaVSB0MHyQYHw
+oiGn2j9aXKrcY5gT4ro6whGUFGCdZAKiU7m0jbSPWi6KDiAOSu3VEI02WCB2oXfKSlbogyCEK0R
ElLbRtdOnrBE0JC0zas+812CIHP6hmlvzZFGF1HJnXcXXV07HGGSvWRMyJBA8VDOQ09T/dJijXOm
1MKpG4GaKJdgfR2C5yoXTptKEMA/12s4KLCXiB+QB2aJ1f+ns8mXZgmCZv6bTq26GntGUZLkIKNs
CSS3LniPwozUyAr9ETyvQqpoBWKB2yv/kJuBp9zVCqfj0sB7W1xH4dcE9NaXdImwI5j5vPMJJnTA
W1R9qPxFPaexSxtONkjn/NRdETQPt7wOGYYie4wSgCrlW550j832qfA6y7joMedniQOsvZuhCc8U
lqHNDTEdUYgoB9ko00jT3ujYMFiw63TckzTQSEaqMb3emquMGKXnsxSY8lzzOVijJqWmVGbcFKso
DlHg2ySWIRKWwSpLu0ExpybWzyUrr4mlsTAh5lFjKZy4g5r2oPXjXVMvQvk9Ko0smC7qmsW9hu2T
JurSrJ8oZ3zJOIhnNsf+awXINnVW9bzhzxp6afcGXtVrpXtoTURH00gkPmN04fbo2GXAxYOUD5U6
Q/9NDS2DclgFUmYmTUIWEle6pzNYYnHy2escyQ/JGdKadDXNvo1OplkurXK1iMEzQu4a/QwccjF7
WAmaeszzCZqycojQp0g/Xwcle6mTl9OSkuCk/8QhKmf47+phd5mYGulXqhfoA5NkF1z8O93dBSCc
BpXB4O2ezEZfI0sAmGCONBTVSdW5PHLnsgRrC+QW2kd6s7Uw6qNlo3WC2TKXniotv9QlGIqJ1jyl
a0mkCgfhLmZvUCoz7faIaefcoRf0ENDCYOoUW1prdSVBUNDPtcujK2ueWlOpQZWwbJ2XYDmFzD8X
kE5nSHWaPB2dH2RVZru8Z1Hx7vBGMg9YqLMuno6W/2WvscuqXc/84ArxGkW4gpk/CAhOmyW0LMnJ
tYgimncSUIqKQPBZNpLFSvCigt4vKHjWJQdrGgle2DhCC4HMaR4IYQNAmMnsM7ep0nBXydbtwmPk
+gNvvsGfVis5sFqfiBbTzIgctHSh4i7pZh2sTdpMV8lVWRvZF4VG5DaD1Eo56tJFAXFH41f376vO
RQT8Az5hobucRelqRJNhbAIr2Fl33doSiFIDL8sji5PaDP548UiMYLkUXZMlCYU3YQhqluGC5GG0
dsDdANIgZoyYOXdOV5P6R9twN97Gw6jwIkouncXGW+gSYRLIic2Vp9RkJFZlSORN9Nm07Mt68Dv9
Koc3MbJEEeiAr0DwFBUyG4N0FxGH4A/nHS4Dw050LFxsBiId19SZGaYe2KQwgvgGn4aOmHySPIb/
aFsae59IjywdWuoYDlgWHG59kHwK7Ythmx6e7BFWTKjXBMYpKiZD72SOx0O6x+gFepderC538uey
Y0Fkls/T39R0WraRfCBYYMbk7KCDAzOC9yMZEDHrkQDc0V4eGsSSGt0zDAO0jqAKSPSvI4FYvQ+H
R0rP4nkQF3DQHDwDGPbmy31bXF5dQs0/DojZp0lnpCTMQlB1fh3ie/RNPpDV+Ii0zaoOWfLJCsto
mYBgXhEqGGUVaGupUsAgfFMQB9ckjY7SU9MJ0mUaYsNcc0jiz/RLoE6I4pH2lzknCWCQpn9rCP8L
HKWigbywRiwFpt0denj/rXnZundJKQPMD7tGHl2lxprCDKs9MJK2SidDSbSoPYdkxUgoNI3F3ddI
g5TI6cs/l1ujVUV+rtHLVlWtxMwuZUpA7lIYCY7WMIacKd3QExMMkoAH18AvBmQ0lOlPsRcwmFiJ
CUFZSqYW8V6+acsTesmzGmTf4BUNuWwbXD1kGYFVKToRS46qB7x75FSwy7pMsuYSP9FFk0tJU3JQ
lCzcK0ZayFJL6ahVq0EPcCqiKNbi0VlPzv1djbsqko1oPPrz/7OIylyqCDpR2+hAYRGtqyk/+UFM
KzqjYhvGv8aqRmo65rVw/dLFpZIuOYqsVUmihi5TOFLHmRbhTF9ZZ1aNRPSTLpnkqFWDxno9QxqQ
Vng0sOM3ZEjI6b9TZsCLgEKe1DvNSqcBQ+poCN9S33Ak4gEKBRVuSIArelVdi5pLUj+FbVeeEjFp
vF18DCD0UbRK/SJ5WK4iGn0Dk3Cn04UMVHfvfvHAsIz4NrJf+pafpGTTlJhF/hJLoEUbCJbDYu9K
eZtuWoVTQy6T8P2KBBizkAmnaaEwH1YRGxQlGga/InVHzma0WrNpFc/4UzUmCpx+R4xMpOionRRV
bhu+orqjkpsS00ghjKZlOiqIdAvOpV1GUVPTRc5otgG1WoXOxf60qPzhQioWO7SJx1YiWryB/ORR
SK9RvvM3fLLlg2OUmyiCP1OjJexN2EcGDv4A/BRzaZjKjWHKDmkRT02lxiWynJiB3QZTmEl2rmEz
PfsahjD/Ukfl40+D7fKVXgZdiv8sgiiyFVLGb6SnnoijSr5SmSGxZfUtteproJZ22sAA3Zd14WJU
rVvKmHy6OzhhqqKatn5So/o7ELZkrx0O/xDFCgBfUBHlGlKFHFDTtaTyj+0DiVWKondU96Tlhp4o
lzqfBwD9Rb25Vr4MX8c1vRJaIf3ZpMSObiXG0aS+AXF9eHIfrKt6O92xrxQdcbs33EJKWyFY3u26
t6GA7UMtyser+BX/5LxBoT+cH1pWeJnZxuwLCpRSV4L/Na4+IxT4S+UC1anq3jwTgYTFubSxs4Ol
qAZhuQ9rwhtyJEwt9bGi04l/TdTZoyqBpitK9+/m80OLxjOVl3VmHm7d1UJzOJNa/zJMzmkAL0RH
uVIxmB6AtQVSPBkK9MKjKbugX4KUBCw9UH5VDl72h80lXNOytOfaCGM697f4aYz4jY1uYtqhWmtZ
ik8wI2TW1ACrDvYrLSjYZao/f3Ma4mimInnVqByVqCZWCypK+skKrijtvbxU4EtpEvXUldlt/Fps
Wc4WOdRyV5vFZiyXWq2g7/G5c+tdejeVlSMfwyMFq0+Ed0nAE/OjfESqGg8B/WGKaFcH2J4giiT/
UPxnDZuax4q5Bm/cWojgn9KvC5mcqcmfSqvCine9Ns5nY6NaNM011/vgTV0kiDELJtehc6aqUHWF
/KJn0y/AFohJD4I/MImDiShOsVWiFq9CGSNcwd6UZUzrwg19FdQINjSDLJgnUhHILkBPyDawcHxD
Ik3haNoESD7u42pl8KWUn9lTMadomYxeo8doO1jPfqPy321j72efp7VHEfZqvdIfrhDyalb2+Cpa
OeKuuvlLv6Y738ibBURyvmY9b77+Xn/H1etvbxaSZ9lco52i4uU8d/xrFvHTn/qBIvTp8g5lldov
urpQgT7Os53n13ktLrfrOK1TCkbfkREgxRFtwix9ouzHjZystrVVcQt2yZ2mfJp8Sgmi9sxTvrY8
KJjKpNwS5UmquPlu0aE6mE1EQCpyiSsNW9DUqT/dyWJDEjhZ9eA+15JLECrX4Guqgb1cWKBxMjSG
DRGB55QtJhmKG5DoBmglgBgg3tbBIgSA00vCCWBjAB1KYbvigYnCmaOpPMAaAR0C/n/WQjaD2mu0
ecXVU35Oy5+iLqEKgpyR+44Fnmi8/uOej/C5BJlpz7qrc3wxOcA5Sx323sinZqASi9kkis4+yNFk
vrFaF5e4VqiaokZQPZsljjplRscD1GQVxkUH+j+spRStkp+tiEaBxwcnKmttLrVVAY2jKBnos4U9
4bVqA1nH7vVQAEUFUnJsagikSZ/R8gFniYE2aLNpWRCcKe9FQayAKJwUYiXEBf+PpvNqdhTbkvAv
IgJvXoWT9/6FkDkCgYQQRgj9+vvt6pmYGxXT3aeqJNh7mVy5MvnC7H+uxYe0Q1osyivx9/xX4gsk
2KQXI4GdUAsdCtRHfFfxE2L2IPbH/2vh/vtsNope/0YWAtfiA/3rjsWYhr0VEJYc8IUdWDKbaPJ4
kAL0+U+hVKQ98XLYTGdtGEFqEArRZJ//EYSpigUMJ96ixQMSg2Cgm7d4CAJ+ECyn/7KB+BkBZIvR
0v/TiUTD95wGxyOBFYiB7lkE2mwEAinWTcRvZJUAOdn/+g5ROoEqUEotifjh8nIXowLbm18cFj/C
w5iK/hfCeR6HgyW4xBPiMX3Hv50BwT74+Lijs4OrhFH/X1WNQrtYWBNmCv+BnwIA/g84UPiYVGeg
dGjoc47EWxCw+vosSMKULIR03d234E5lyPdFsX8gjuVZNObC/lFAqBp6xaKcA6HY0gKzsC+e+39F
q3j5ogpNPSjYTGcuAOKCn/2P48bZE8lYTA+NsPb12ZckT8fzr3Cu/YL/a4LSZ2K+O4gaU6jvgqPD
HNuJka3YUmCpv0QpvmUZRrCOBE/kh52EPPsIU4kZeu2uAOCF5qKA2llBEPoS/zQmhE4v1jn3hdhK
uQ9LlPKPBrOW9o89/X+S4A19ivBjxC4RJzCR0jRPTJ9YhhKJhK9VcxW0vjgcojoVS1LinIvORFSl
6I5yHBpKL3G6wNbFRRUD9P9bi6PdpLU6UnpCzDgCYXH2ubr0byyh/PdH0peAGtN4iSssoJlmkQpp
V2MHHVuxe+nqOTQJvByBcTctGQheCogFPzclNq6NxpUurylWN4xdHkKs70aS6uhGSHFje5vun0N5
0yCdhn4s6+d/BmX8Kl1li3ihxT113s2NYx33knO0hlo/VcdoyPgmejsXgybwDos9RKdX3aqxa5xZ
Uq2gSRBDMHWwexrBd6ve7LAcG9zap4dA36254Vkzz6re92If0eu6ompAB/Q+/6qhXLgiCULEWeN3
tUFJxZen7aIkX5ElSbbO/oVA4e29zaZkThxsROL+s86K+KLZD8OcPgIf2m8eYytmhzbuaaQoKsRd
e4Y7brPO/SfBzm6ZWHgkAguL3czNmakDmSZ9lTVhMgsbv2gmsI8xsTcvFIidPSZOq+SKsgmmOCaK
ZfFUmbUcNdJol7hy6z3W6bw8IN0Zu9b5abq2hsJnfa4W7R/VDmVYBUoOm/LLU3ocUAJiAES5Cu/D
7rVEs7MyZsqX4TEvY7b8Wal4z0BH4G3u67XF9y8u1hrpqLbXyb2qQn7IU1C2Y5OHHINGEyUCrEFX
Q2VP6+Wt+0PZSuoVF7lDj6SqeiWSzibCy9al3Wr7+BRvNVZi3lvcrDQo7O9Bmmxa2NC0dwH79wYM
xecyRuzos7gTZpuANnfB1WYf20FR+B3qrHqgPgAZqmZFw/uyJS9+j1gj+ZxRFmIpWO/FmKnCfsAl
/CyhKwOMvP6ifFFihAXpevKd2RvGd0YX2CWvtjupp3rGQxB+VjF7UryBq9QE37MNUZ1X07IT3cv+
ZNqcab3jhv69h8quzlx58z45K32C5R7Kfn6MLQWCuVnvXrklhfhOXzzGFuJ3zgxFhKjXLh/wePfy
JrkI3L84PAIEDaS9YPInY/B7DtUSmfEFTeKNYsdepGvcfKYsUk/zuQ2H/IHeHmNMaAcaWX6biec5
cMZJ+Ox8iiiqRGvUILGEKx/yB2i1/FWLZoqyWkOFxfaw0ePKUhcp1wYDGfjN0IDIYnaQZq6WulUK
y8hV/6It/0FBahwkhaMAI3qjbhBiqzqADQMx1rmOxgs8NW1S87b36AugOoF8Y+Vn6pBalp/NC+Fb
qqD30SHa7T4pSfFG0Fz+9uIST7HDkcUCfsznYdBAFDiU6AxQgZYIQmfPXsKLpsTFMqBxuxsPlRou
u2UnTXP1G7N4fvjEzeR3NCc29na6L6IL433LfTwCfgpJnCLxG9uzGTptufgpn/LnJsRnsD7DZ4kb
xTAJHu+ftULRa/KelGsbTlGxL8H+6Vshk//7M9gf1yM/e/rW3W+hwmnEuB4qajEZFxoNfu0ft3rj
s/ZD7mCkVsFnLZe8HrQsV9oK+cQFZXU9SOYdsqPIqSMLRNikPSaSkay3zfEzR6V8X8OmwYIggb/u
mjDM+qZfQF20z/pOaN4QHiDR7pTU09hNYh+DHXg6fnqJh8e3Rp5NJzRwa8v1D9HT17Ya5ntE34r9
s2Pr4Ov0qpuyku6+uSkv3wPqQFaO7lhgpb6KIBPXGq4Q6o2t+0Gq4pxfjFl2ZnSuuRBaDsSEOxXI
rMh7z6PCHXhNaPHCfC3tXxy7RpTpauLGVPo0QwRcSnG4Md0iHfNiEPCmCsfDne24DcniTZIBfCx8
iwr8+oStkYndK/QyP2DfuI7hwCL1yvNPcdWXm7HxF3sqgllQmt3Px8WpsEBn9oNVbbSgc0HVoqC2
ZB5/Na4/WPTrfJ+VQZwEqKDaR55LdEOY/siZq+1ed0TJFL3WLxwmiupnz7n+Dl8rFAW2WYTWd3hn
tNu3yaAREU0oiSZ/+aY5P8/SOtk0/XLxnEVL9nd0CqabtVJv2bThAjS9vPTuNDCJS09iYcyRiKNi
kp5v76X26SExukXYoZvULL6hqZD2EIuIDiR3BjKO6L5ocFSWEk4dlQrdwz6dI+S7wnpZF2oJiECV
bB+kwhPWYd5yfuxeG42FwRpZLYR6FzxXQ9zjnh0FLex9Ckl+kgfHzPLuarROwIGtW7y8Ip2lM3JE
rW8SeaxFgfMMrGoiWyNJG9Mh8ilYn6BIPqkbBIKO1i490I4GRu3nKMccGjNwDP+DesTXexYjC0lb
NVScgf0YRsoEv954CZ9xLc3TDVkiOvHd5NtvjSL9HxIl1Dzv45cHYtJN2n3NHtTfkYhgBYmEdaOa
PBSiErmIEeTTerwE+dkrWI2hJOAcCykxF14b+lKs7k2TvxaikXL4HJKBsn9Py1k1za8/dm0u5G8L
CycdHPK+IJjx1FXL/7LHSR+AgAhJ2dWml2hljp0p78M8vP8K8BJzS8efGT1kLz53v2PHTsFVtP8y
A55Q9900PHlt4ZgXCRlBfXi/Q6Yk51v2pkEDk+gDLrf/HbIzLXTpNues7im4ZxmuRneSi++RY1WZ
XPWbpblcEKsRCsJl5dV3dEYh6CN/bZT+/ZwynIWTRdMm975Hm/KW5hYxaWLS/Z9k6Oq5R35Fe/eU
N9Iq/o9arRGPGnmNkr/EAscAPCFXU96zqXgtroRx0gcmo9xDYDuCPOqMYHJ6H2mWdmKc0ZZK96h4
KPvqdidz7MkaKt0oZlNEPTSXbhC/71tjD2y3JsvXtGLKuFi9/3BGkcUJ1GGzUhDsSCLty7VYgLF7
Vt3r/qKbsy+uQCfvqodxdbvJvr2UwlX3SD4WbedftI6Y6xZjRx/o9rh+DaxXP1tIkfcrvI7lriKQ
YZaDX+ViD1CCSF2A0yOlYyH+GJNoqM9CRuHBa4d55dI5GHPtqk+iBVYjG22XI0WcCcs0AwOhVZr3
+B+bpp9zo4vAJv6/+qxfk91ji0Zxesq5k2uUQCgMXphZ0ZUw+8lc6R8sY9PWoNOI17JPjFHZ2VCn
1qFdOCi4AKUiMv9B+hekRBlTc4HPKTvxN5+Ty3upO260xbzI3jpn8aH+rJePoGE7T86K4icr+RDm
Z5Zolc6L8QJsUYV0qc2wZ1CRtRo+0ay/Uye5T/6cTtjAffcphBai7i2998o9bJnr/axcwUCoROMy
eN8AcB5rhDz3LWwCPDyapf5HqYCiy4xHeV9Iy2JnPf+p72zMsbbgXJUQdOhfTvUpmyuLApRSp9aD
uberQXRTjw+YhSkkxy9i4r8BgN6GP4GSSeNXiojjL5SBYqTAosg0egVqT5c3cjgcTXIiH418evst
tSVxje+opyNOYsP+G403UxdAVyj96w9ab79E3A1pT8lLVRTdCEFoVzV/2q5ZVH/tn4UCYLGGr7Zr
CX8e0c/2PlQ5o/vR4upI1MGe/HUloGMoZGnAZnYLcJBINIpZO0ZHr4hCm+UBXKQH2jW7cX1kKJhV
ECFtveW/0NFs3wwU+XJvr0KSCLBikSd+ybLY7vmHSm9JVg719Qeqtj6XEIhHqx1Xt5ZDNkhQzIEf
3vlkuwyymuTZxP6t3QlTTzRRs9itEVHKxG2xOdK2yLcyGKfq/RiQf8Yv9MnBFio6VwTN08TlI5Fr
yRsVZ++IGGlZh/dtZ3kO0FoV8LapFHMUswMnWeqWh2Yvfura083X/KICQIhn0X/qqCuQh75lWH19
U5oS8MrDz0aPp89ERv/4nH0gSjtQ2NAwN2zaq98w7sJHGbYG0p88XM+8D9vfJgYYIjk5rm17mCI2
LN7lHhrFaY4KtZ88A/XnvwFWGG+i49dvT+860BAX1MbYuNA+8rHYaGrz8E7H/QMGgEhre401eqKS
Lvnlg0mKXVBy9bX165yO7WcoZ33VdvWTEHNiG5vnrIjA/jyqwq/753bFX5VMHN2PWesGgzxEO4O+
gdHyrWCQxZYdqqs/IFzL+8CmLJG2GsRPX5K9b9P/1F7yJ49UD81YfjJ230FEo/pyG3pgeNH/Orbn
rgxaFqWofIb2ScJN3e6lmP88BhWly6Y1UCqz3DdbnPzEimtTvtDg9XjfJWKP8Vg1vDczVkxa3y5m
9jipsLPH5ligQMhp39N2W77XNKfkVBxKJVCo070ZW5AiTt9s7BhL9TeLU5YIm2UVrdp6nEpDsSSW
H37tqk37HZS3Qx4aWMdlYTt6ISj6m+mdi2Gkyf8WJtJPJMZztUv4Q9hrYZin9T+HBsCwZQVBa13y
Fvjpj5meSplvQhOFMLg1T4hjPZmaPNaFOXEQOYMWTTsIW+Kqj7OVRhIntwXZ4LWX57RVnTWugSk0
anY1kFUkI9Oi/4vHb8cvXwsCoqOPxSnIxPc3ofg7A2mPTiCic0RfuknYceWgwrf36b6twNk/izk4
OIeoOX3o3rugegiQ3CAfcugM35QHz2RidTt06SmnNBUdOFLRGYDcqfq0D/avr5VYpA9y5/zgcUev
0Q/3rMdQZj5J6/8MTGfa0dSDC1DK3E+/eohcv52HIhbpS86V1YRQKiyeHDAHgv7d7VP5EcYSrxG/
l1P7yn16oHfWr15/tCaJ6rW5byPuAHwLazcdKEBxlW+/RngBVE+vZczHb6yX2WvE24zbu1uhAAvN
tB397FCUGVxpkrgake0DxLArGBzMwHQvQdWq7Uf4JqAVl8JLjSMvv88LAhCTWcrji7Eyc5YL64O5
UCdgCDwwZJ6p4bqpg37fp6e+x11DdYgwPGr/rnHJts2oeJFM6sZFYnxSviivEYaksML2SJlJeGag
IceQAALHPFL62S/8ZC529wi2op3IdDsN1Wz6Qm7sr6MIsdyqm8gn3iGW9OiHd0OOH5A+AL7Nh7If
HgUzX4lxxNtgWk5Z+O+jK4Hm0c7fP/7PQoDsLSQPrYt5NC7o7rkVcySUI17juhrR+cswsYG46HuF
jTFQSjN19hIXGYAedcAw+ife107uR36XWaPI7z4Nt7uQYR+egwUNcxgIoyCuDDFpnWwuL01l03o6
cHDW/3cgePzDH0z2cmDY4ZtaAO4+NALz8igXNEJ3aNI03Z+TpW0VaA4nbVZDL10+IMJrLiGjWH+u
sCjO1o7W3yRPfqRTpC5K1VMfw/q3IyDkzoaw+c59JdUpdigBkHIAAXEcJgTmqLJEv0H8t65SGupa
/6sE0PxpPjL0gmkJO1BSfJ5RsBSSAmQvesEk/F5efC2oG2xo5xxW5mbcIPusVX0pHZdsgRgofnNh
8OtE3NNjtgjHlrIJ6tBX6b0S1rnVggoXZXB6ZCvxZTNgklXO0VMkZ6Ei2MgzBgxEZnxx+V0Kq37s
rtruPZu8GOJEboGQQjR8jDG2uOc+rzxhQ4sV6DBL3OjXo/1sBC+JMwKIkMwZG+ICb4hcxwUocEel
zTsg7/15IKae2YgOstXQFr7seBpckM/6cwCTuj8HdB4Vs6k2HchP31B6BurX35GKCya7NbM0CjSm
h//AiAaLc2Q4TI8iS3m9qVZmehEgNfVF7819kfeP3H0NbUJJGiVk6iX6kl+1nxDU8kEdue80BDOp
d5bsFnSPAmNyn2pPoi/nodCxcrv3ya07aMgDjng6+bU4JLRqAPo0aR8fwRWvpfuvw0/nS0BCR00d
KNBa118oMKSEBf+ypuDEM90mC6JuPom26gnHQcaDSBwBnprjCpH3ifXz0ks+AK0goDT4mKxta1Rp
IY7F38xF77o4V4eI2gxGHLo363j9wvOZHvwk7ymHENwj7hDmL928a13+W36Tr6I6xOahhT/TNp7C
rEabFJWn3XuvbMDRBOZRP16LLs/BtMgpAJ0GEL8PKL2lxCxt/D8pBnApZtAydbQtB412Jal8hW71
O/z3zjgfvOhu+KWJSN0yUNJeQp+yeiGaZg6rka0N6Ieyc/f1Oc2UY1+OI4FT4DRDKqIE3yigI0rx
5/pT+uY/RczvrpB72pKq83V5j1PUVA+0gJmv1zMZWeSPz3t82EHOq2y3KSy414Cem5ooLbwlX/s3
NTrvAYdNGqjoHGgDZfre51gO7zRI07vuj8jBWFjdKtwHuCHQO0rOnTEjMuvLxx6UgkwDNZyQkS4p
dOgspcT/DeSfzxOhF6M7LVEgfHBkBq+L5BtYdzLAlRfaVaMyPpKMowWlEz6NtGlfV4AZOLBwYFKs
JiygzKHCI3b8ekvmA8KhazB95Z/ODWDLy5i+5b2QvLLgHhFu36OnPsJG4qHs7GqrI3p9yNfgcqjI
0mybBbby/Wxkq6Ex/uhjhbrTTCY1DTtWNlbT9kzLS2ie7vX50wXJa1a1ngSVgFgJyI77x3dcf0M+
OY2rfr4/Ztq391ikf8AmGh5AV20GNJLTaW86lx0nYD24FomvkosT36BJzPOgBlSlP5S8BtoQ3hVU
YfP2WKYB5bzAt0PAXxrO/BNI+kSZIh9KSxFzdFE01d3n3DjxWEoy5TpHOwGoa6mnc1Bk9dOv0tEH
/W8YEGABeq/SaE529As1ABDH1/FKeE24eSAHultyBmR7rH4XhAos8r5OEGNb3PI7AGIQTyqNITI9
TuEllDEP5HBryQXnURiwsuKko5dcc7ICvaPf8S2kWKeJ5rfMrmm02XMrRt9VJE3VH3hUH6SyqAci
9FOUIgHvIFB9wkiHAs0OEOQeR0cqexkC17Bd0qn/BtREkA2asESACu0lsnf/tZGeE/m11A9tg3+f
fwcJfQ8kjvUBII4zGPOBOt44bQadJJ1Pvn58hrIJorkjr8oY6ghnRMs+G07If6FIQLwTZc0IVLTo
0XfSJxFVKmXCgSnv/pexT+WBZ0qz1JmZLFjC62VqukpQ25kKbODz9j8kroCAz8jkXoyokJJuBE5L
mim/qyIOlSaUH8NXNG2eK44X4E3T9cwjuOKbSs/uxwiDYqKCgtsvoM5ztL9ftxLYCxCkBBjUuWbn
v7MBz6xE4VQdN8W1BPfldDos70Uzqey/oykn7W6OMrzJiTtdQOjiZ9LXoeiCqJuZ8aTq4MgxMoBy
/5uX6FIrw6abqTk763FPWKygxaqN+diUifxKbaeWAZnKBpT7bFKk93v0EFpPrU4SiyoQaJhBsLKe
D5h0RH7DpDN4rOuilzQ8BT+9AgKJSkufkl2hVthHAbTc3XYq4FYdWLGnTH+o5X/GzvjF5GNCcZSu
wTl23IyyDeBjreiAaixrEH9oe9QP38pTkwlJXmMjkSYWrFtYSJFBjSCJme5dUv6ZwRW7Y6QEqfeC
peSDoRK6j9EJRFm58LvNp0f9m4+rzs2gWZ+lUUqawh12LwO/RQycC/5E5gLaoavm4Fr3G/B0tjMA
1je8wBdsFSr/aTWxNHS8PbWFmAXwQuJ++xioUaVFMeMK4UWRz+tB/jg+3xCEe09pl+h/anekOiib
sP6uHhb2Lj5VLzrFlvZXSkAzAKwv5HSoqykzZNNDxbj7TShINTYzuJU4ZkDE22vDDNx/+t0agooB
L5PS8eGqFEGBc5VFscZBYpbHsKG8i0WI7MQswTD7LYkIkvCk2/2OxZ86yf7RU8RooBlS9mdf2BHp
QJDS6DxxpMak1+smwqUyn73ZQoLhCBLyYkqChTBzLSD0fj1MaM961iTvG+jlB9/KfZOI/n6YY0Ja
m+ho3kHpqPBHk5bGlGL5pm+lGnKcObQ5t0ucOxwE/0OdK8iFHz4hNzEszZi7w/BSQ82HULJs+I6T
6tI8TrSg7SEDZh1iM0SQuJaYuIxNOgqGy3uT5tvNI95Mr6o9hVTXi6SeOrA/brwmfmbrigWyqb76
TUmQ6kGxFjJHgDEby2Q/1PY+YjmXgqK1x4U1JEkn/TcAB3sB51Kit2DS5KXqhdr/7dZXthzRyCOA
/4o+5iHonjpu9fN5FyqDBhGIYJ5C5bpjGNqBUQBSIgi/47zsJNZLWCMN8dOCAUp3Sa8ImqVh/YTv
cUy3Air5+qcWrDcecyv+ehTqjbB8wTo+p9DUuYePHljEexuPwNgJs3em47xLecBwCCgP6BvmyM99
xXtMsVS8qb4jDkZpLuV6rKEtlPiE8aT23yZTjQRgkB7lzPgaCEeB2mYGONkQVLhvrOEO9YX8ZD/i
sf/iX/Sv1coGFmSdhFrXRQiq9Ti3DA6odLsb8QtfMslvsd8Gx4z7T7mfISVGzMCxpMakBz4FFx7m
XGKFryKkzKFzwL8r4klGzPm4JU9608QjiKF4evt+Rzq1b2r3+aYizMKxaUcan4TsAsSfrO8QR3Hi
myW4RqkItoh1CbEdrIE0TJIrsznVY/pj9+9LKn3tog8/9w20TbQppnIYTX7eZxwtEtC2+87qtbet
8kamR+4TYe79DrYCYAvGOAjIib8RKr9ZXl64PQAAIstMqbvQQ4wK0IQyenx/oMvoSNBvF5I9A16t
Ph7LmFmfi0mgam4SZAQJw0HqQAQtSUP3OGDi9rD7dC0icagLLPQARSgsf5Rrv308bW5VPLlL/rPd
2MCNqgfm8Rv81BsVCw2UyQWSoMBk0zfWet9dN5Q/lvvFqQryIUsK+cgsXLsaExg+e8eMeh+IweA0
DAnzkQzR4j6+U1XyGntf88yP251bYDvoPrcxbiEoGOTThr2KhGC6SDFag4/tzKjmEkJBFgiXsw99
uRySjZgzqhNlxTqWIBYr1/eoMDwznWFpRyufnW2XOtnAwMsUhkAIyTAS4brQqrhZ5L31sPh7/BWs
YYt5oa+g4w0oCcVrRl7JL3HXs5E4IKZlrWcpntC/u5mR/6zPMaxkSueYUfGJSrbdvI+wFj++TiSY
1/T3AsX61FNp+6B1WVJ1IlCvzhmMO0sMK1ikfMq+yejlYLDXCy4E2gqOMOsaEPUHQydz1NycVWN5
uu1ihBgtuPNF7ct4HMb7Rh7ogH5L6r+ISXYVxAR6HUOJGUl1L8omUn49TDFT/pwknTm5PKmtMzX1
Ox28nFXLmD6TJxQR6YAJ9GevPuGMigmsXo2hFn7LQYo7GurwL5YOYOs+/fjXZ8vjeSgpr6Idl/T+
vHXZqimpCTdKR2Mlbgf/PlWxNNg+uK1YI+VTvBGHMbBYuuqGhQcEnCkLp2IKEEJVeJnLH+ad5O7T
8zeo7KkE3DCpH25Rh3U1TGBhMtbrVxU+CO/Bs4SBFer82irg+WKEqd4HCX+fsao5Z81QKn3n3c9e
WxUuH2DII8Lao/gGz2foWGFUWu4TmKZiR5qJQ26dWlaXc84tW7H1PYxvSbLRtAs5XQ4X1ZC6nCLk
e8gUlyF+C0cdN8pj8x5+CKXHpOq1IIyNV+6Z5jICpu0ifVbD+IzaD5w5bE3rk0BnhvcTZZCZee+b
zBK2cYlxA9HR1+MtVTa7hNiMXfbP7ZuhuR7QnzklVaYJ/e8epmgQPqIMmufB1oEWAVbchJVwfgAl
ipEEWrRWm1n7h8ENXiZ06ydrq/jv4MG4IdARtBg9KcT6dziYxUY7VOgzah+fS9A3WjDOYdIRgIVX
WS7U2bEZvBRY2juYuqi3aAsyLC2fsluvMegUu5HZ7QFslfoKG1Gg6W6prj6fvhy5r59X3WlAenXr
q0XfgR+MJc4b1Y0L2fyFEC24D/K4neJJjAkvLVKnr9GD+QHmAb2EMxYNcyV8jZ2j8wcC7+WX35yO
9q74zrXAe0jtv9sxL4MZOGqC6zJGOA9hL+UCxlqD0UMxPnzgDqikVt+JfeqV+41hOrsnLBXE/bvi
UgkqgHA22Lh7lwHHBhrc9KO17QbOra36RqjBjsR8thpkzRAsloogmXwc14z5+ABaIeM5kMdesX2c
KjDVgAbK1TZS42nw4XyQcVRPCi8uQ2fOmDWGhA28TzTs+vGpuSmXckwUTy8I4yItzFVikmlARmVt
H+elfRZE5xj1JP7gR7JI/mit5rTDPHHzEaoTUgQDR6hCTAeEY5G4QgRJDFW5MARbjb4Q0Cg+fyT2
sJIhBqJXKVRcapL8tHicZFzsGEbOnU114d9JYUXMh0CBkMWD5+TmnFUQP18e472HThoB+qX1X/pA
m5cTi0pSCS1r/B60ewvAcf7kr0owG+hZa2PGF0W7WOcm67cIwkfvd/vcHluN5i8UxxElS4HSu0n/
BxoT8Sm+JK2g3pbQAFFs3b6vmfetYLb0AU/fhONFLJZRWU5llX+mmBgb+LmPsxqnR17DEENIgxEY
lpoNyhrdunbH362+d452yeAEcWRp6SwzUY9VY/WKr1C046MqLDQulIkD13HIbA28RlqYZBxoM9o6
nhvDzvup2KUGbxwfTCCIBQgS1p3tCO4OVLMPkXiJ2auJ1d+lnIrBBF/wE94vWXH4PIfRSIE0P9Px
Axky6AbuL0MkPVAbVZftuRkXx3IBiWFmcq8O/EIwSVo/tVHLgdGWN16r+M8zhlM8WF+zsG1S2DT6
K6o9BQAJVRTeYFmU3P90X0ShNcZWd4hhp9lrcNXdY82E1w8Tv7TqzyCel3vaPdgViu4r5YB8hfDk
WNorERjhh+HPFh86WowKFQk8Qs9MeeFEkHcr/5kNX633PNH6qYDuASf3qeGecQe6lHz7SGgjWVvK
mMFfpCP0wpBjZV1U0YibrDph3vIU9lYSIhIrbBV2pCPrUk2ZPCBTf5WxuwKTkAVR/6gOwTEg28Ft
QvWZDbmj/rgUs9eQ7YVbY9GyYUuU3dTJL5o4D3wy6dmMQAuYORQqtNhqC7uRm3ETLbBPd0gH5EhU
yLV+5V+J0U3nGqvf/v0T7jSgBnmoRROTOgb9CovOz6154UpocqxYaV9Limd1aJwqvIk6HtXYQP/K
iZPHDES5agUOIyCi9PdNuWXYBh8FJVKfb0vig8NvPcfVML1PNfhEj9Tj5H3xhWJwxrqO4sq8YSw3
H3/Mjdr3qmXb3UuX+fY52Cg0rxtiFsJv1A2nZm02kANcQijQaKdMP9SsYTOLzoQI39jQ/AG1LDtY
pc06Za/8PYIAUTXBq0aREA3RiOeOnfFj8kpn8jTaVMMX4HmYX2z43UIwRHEmtMVOD1CbR4gv9ULY
JqmOS7Qp5g/6heB7Ba7PpuDizMvghlAVMTO9iAXc7zg/qBi2njNzRJLVgIBdsBc5/JlUxOrDk6Sr
cpXMgTbLlLD4gW6sgQ+6wtWhIEGEnNmRTwEphwWSe6hrP316ySkTYohV96WqHBm40EW8LW9dA647
of3tPW+MoQDk60sX3mlo3ZIZ0LgBlevVRD622b3H4kWCv8S7TvY/cDnkkFaFzqVYU/yCGPFVptmS
b0JZwzdzQth+sy/ADEOWNXT0P2uZ3GLqYe4FhOOhsshcw48o6tj2X1Z/lH1YhEGWxQMEyb5cWEfH
tzco6S/v1XvWPDwIbugZtW8Xg2v5RFcnO2I5xRCdQWn44GoZ81gv7UbYKj1PYD/ZKWKLjXjObD2X
2P20QCjWWCj+/KQYvEGOvHKOsHkTSjDn+nW/aodN6pVA6an7W35SV2KnzejnOMKcMubA98nPocPW
zgyCdgaGXNEwmbN+85gzReduzOANticeNn8lDNB+w6r5oC775jG7UXXbfozDlJBGonZnfKGH5rEm
TiEh8wXCEtBUM6oUgMotPjosNFoTefI6JhHeXSNuKebXX5znGEvbofz+SxC3hAhCDmYIIAdOhCkt
6gvEsGJATAAaoE3ZZo4HKwrGst35jG0NDAW976Axp5ASXqxPudGcZ/NeGH2ozJRVlNGSPE1jmE2A
9L7+9KAw4vxbYSGWbYRkOBwNEpsAqHxW2wg5ujNuxTbDs1/DqEJ+1LMn6TW/4vEG8XjGkiOzfAg7
eAJhPc0kdYEdDsaAYvdIvwHQgJ61RmDwHhrWJLDHKq9qHGT3fpbtnHpk7GRI5LFQDo9ZXXXpmdFR
VgPb3IM2MUXB5N6YgTC3bhTIzArUa8dEo+Rj5khRD42jttSOitr/0dOG/BQMrA+yTOIBQJtIsDzD
hTRfmW58lAcGmhOk4yAK7uM321owjttjI5A46pnHNmLhftXFXrTSGcVCrkdX37Oh3TEu87BKYhoG
WtH/mb33Wn4ftO2XYTU3KP6t4qtZzEozeF71vUoct6cHDSRw8KC9pHuz4fAQOP08Dj7TpJ/tofjs
KI3vXgN3x1MrrJYpB1jvg/t/X/OPRGqGfvOa84yRNhuJl+Q1x1rq8gDgfNy+UEJJSQjFGszUehb4
x4U3SVt0dxhf9RVKyKGzUE4JS5c7m0jDfqs9fcd+DqZwMuUAWkzcc7Dq/mIu7t8hOBigOrY0sKY6
9NvUdzgH8lUeVBdsxJiAniyfMVV0eE6E+AKv2pXiwIJu6BqR+5kRALk5Ylrxk1z1Uv7cnja8z5+1
r16eXVBs2X2gJySvsVSx/i6rCz4Ayt8PJybsPIMPSFaLv61XIcsvw7yH5KR+Bjo7p5XhGvngjVjT
innICxdhoGhe7Q99tXjVqkFRrYAiJbhzWPrh9PL7zJ9fN/7A04oHTXZ5cb64Sn1aBZsHxPYl0g+C
y2iKKFBwG+FI7FrmFuiXCbTrx59e5iH/qPFjBv578khSNvVI/fh3NfhmzClNl2tcmC/3U2MbOZTw
eIwH+XPdPkYOg4qUumVP6NyUskcgp6PJbTg3IFvJwJB7UePJm2hb3TV4BXOB+zOT5omqfgwqoU4z
gF5I3mwdfwfANNWjr50tMYT4nbtJNqSNBtNMdCZYz23no89Agg3gx3BQjh/xFzz76vDe563CALov
TBJMMtQf27vlJob7Bdt4j4y7r3/7Oc3cCCtR1kUcQV9mOq1DwgBdxbleQIBQip/DbGO6COlgX3tp
QkiiwqbCq8f1LJpro2aCsBg1tv/eS1TCu4zdi4AGn8mQ4cNF4StZVgyE2svXwL72Mh90OO8l7n1K
uurRMA/1ExxI17qguhZmTIWUgAHjuOWnYuw5XkjkNX8PkLuSr2/sqXVG338VfoalSy2ogKj+v6H2
9Zh+YvLI47ZP1EbFk41ObO75NiMSN9QPMC0Wd5eyEHF7rCjjxPUxh+qmZYNnXA7uQ3OVeKJfXacs
9taXbzWBTpAlexPwy2YznMb1iwNiLs+rE2UYswJ90RYs3gHJkujg22lwxEW9w/FaiiLyOWK3438c
nddyo9gWhp9IVQhEuhVZOUv2DSUnQIDI8en7o2u6zsyZ7rFl2GGtPy2vp4Q9NSyixXe8as+9q37F
v5GBU+BR7qSViPTCfEOvMcfYaP/ed/rVYKvVW1U3OBRqag6nOKs3H48QWlvoj9t41X9Dt7bmwqWj
EKPhGlDjqZvZjaYjQbv3Hd6kIw9l3tjL/O2Js2WqbaTcmr3dwf8r/JNanGuN0/j7NZyKBtnIUtTe
hvK2gwBOC7TVijRn3OU+8976wVSZHoEaclqQ7MB9qNsJs+vW0hwG597EP0mDGu3SoWgCD/XDVfOp
AB9VZgrRLN9A1NRmRUnDtTDxURPdKK+nySPgplTV4KS8hHmNLWmQHFkDrqtsHGrJasDIylzZG69g
3HDxCBLWhukBDxa/gBwpo2npYDfgQPRJ/wB0O/uSH9WW08QNbc17gwXwoptl+VXTaZjaJWLuGssV
tOlZZ0CfFMgTAFoGGxVl2i0azC5ycf7hPEpNBQh2HNbJQd7PyRnA0I+CryM1RNkhRnxGu+qOhXiD
3O8o3HzaG+SGYBNGLNowtywxKP9eWDYfEfMrAE7NcMfH+BVu2VbfBayYhJNtx920TRi/lzryrl/R
G6L7IeyBTTwdBLgGNsygVQCRGWxqSuviNvConOqGzIFz6MBzrfdlYcVrhYuQ4RFgIuhEEPRIa8Z1
OgD8JaJIkcnPAkpowlIiZ3EbaytrvhacwjB91dLHddM9wx9m5cFD9bOVIF2acZ8g3IAmUB9vFKFD
ccsEplBMaMjr+tWiNwnjax35KIEzawRBZ8YeNocgmFgfhzclBNsJW6tyomE3cX3q5RTx3lVHVaiQ
hUr1WG5K8VaRXaYiT57hbMUpK//XmtLW+8Lx1d5BJSvWaeFIr/VLOdC6VyuIpHFXy9/ifEXnVW/l
6+KeMzimMspr+Sk/Y3HaK1x1IhTjMVw4GmkPqiGijvJACPDDo/ti4nfrcrhCdRDGuBfOXQRYMfPq
XUdqLlq93XsrnweXm53k6LWMzvqmPAqb+4/8l+AvON9I7rx0R+xb2S2jxSQX60jy9M/rhJmXI8lu
PwdqRo/+7L0p1nDiHBbBkznyH6AdnAJ/yQZRGROz3XKD5gLT9AExCeUvCvPuuFjBK0RT0Eh4QefD
keKSxGV0d6B0SFgn+eUukC5AOSwjK3EQsNCjcXeOPEFhp0N9QbmhpTM5prbRc/at77Vd+T0CmWNA
IJSHqvjBCI+vxbaA+N8tPuOvwKa5ovfiNSwcJHKE2lmD6695Fl75SNfwhNkTQTIlIStH3vCloNo5
6lilVNInDW1veqE04VMdcEoS2Y+inm1hxJeC+TfIZ1ey6x9iI7owNgb8XrSQbA+TVh4RMer51OMC
o44/plcwq/on38+R1apfLHW2k8dT6i/QQ977Qj06Q22AflG332cm25BJ8Pp4mXO+vmJkzJuFu2ZA
JfNT02sEolF5lJz1ZXHQWguIVZBN//YCQjBzcDTd0jERhMfubWrkrb0dncHCmmbAG6tI8yxq/KRy
EY/JmLJyBLDtiLeNjJ3XHaohN6sYTpeZU9yXGeMpEqOc/+GkKeasjNJfvTAUIX6uG7Zo/xXx8NK3
q4cblYzZyGvzz1e3avF/cKppr3sZYKxOHsJn/xFh1RJAmoipaFEcNzZLK8utCIB0ONF9SzMvCW9T
Eye5/Fauw2hV61jHeK1zqfC2xGc3mnKMThpc1NZA8DtYWi+APbmiAVAhnSLZEXB+4YcU7XJYiVQ6
ReaJYKsyUApGIFMmzpZRvsy6EXjfP369TK5AsWFAZeCl79+iuDXJGfIJFghyhZ8P0pw2CoEk+AHa
N8TC7uLlihRfkbR057qhgjowpO8TJcgQ7GKC2JJrTmMdroV2VTFeHYdlhcjZqpA4zJ91zKx5BBQb
aUKLvzvxhp4ipentSeF7dEJtKHB7MgM5vT5YDj9Io8MnhXjlA32X5svVDzl5MRzIHDzgL/se2uso
98YgkjGcoBYsnQS1lfHejuEqmCO4cURIOMqiAgiBZKDAGJnDS5go6NpJ+HyBmG+gq8V4m8gHGvb5
QdTsyn1jr50MVWiGtoWbOEARg/MGcaOwOgcPRgm83GRFnc/NhizjqBIVMMNJxuCBGu00q/BjcddV
2n0gsmHC9CUO092ff8KEAYY6/5FgiZMNlODLEI5ZZpKVsM0xZyKFAXpujvV7I5GnSkC3v1YxcMKZ
RbiL5taiOQiv0AQzVJlbpewjvHi6Pbil+jJzyKyQIcjfcyrxBaZFDEI5xRPBOfoVnDB0BdTeCENg
A0uv41cDMXNdiMuAPQW/HC1l36LYz3fhesT8dNEZqcZtK0e2upsfRc43NMNYEmorZbdvBA9484hy
15399U4HLALMePWRSTrxJd+RhVCB0VebDoWUwYKrNsEDmhAqH30nFWNrtdfwWOylpybQbxtzOql0
Ja16GOuV/6j24iX1AJ4lbB2jNU+QX9sqFGB5VMDykRvAFpKpE+0wNFEkvM5wdri/weyocw/ObAfR
mP7qEO33xlzYha3cWzy++8wMCWiYCraFHa6gQrHwroE7mdad2oCgvVOIS/4Qo96ccrX48k8AOY/i
FF44WpcddTqe9S/5GaJ0nr7xfHcZ15x/0Ra8mWHvouufdQeVwnb8rJkqbfJchIv0ttJv/9FcYA2Q
oFoVI7BuQm2pvK3R0twUel2e9lRDY/9aJnNP+x7I+4DcxnuGEJ40NuQQFLIJ4drdXr7liC0+o/as
5naC0D4xVc4n5trrMNGtqdy7cx2bxLlop0Ywef4aTeuaRz1iDCpPYe7UzBXJzfFzgQnbyleKuFyg
BjjzvF+796lCFoHY65dxC9D1S23r/wLE1z8gs7Cgfwg0L9QSiJ7htzBAYDdks2PD+uUhKwDMvTP7
eFuvHRD9b09ieYd1lmGRvUPjz8X0mHDiF8IYSsJHAZe2nxOlc23/Zs57VV6FKQidBZI8l74rgK/D
ot/iR2YH5uJz5hJTl5oLELoZs8Ub5jlKJlJb7ATxOtnL9+7U3VDz7ZRrQBxE7kU3RI+MEsJMC7GW
FkbpUS8/fRKnkwPlvguwDEIwqacW1GYcUHB9KFyeiz9KYb4V92TwxFbI5mOeEZlY+dSgzL6LXaqv
kx9UcSNeLQV3pJVQprEgcXe52SnYorbdSqfwOUUhcfklzK2Dv+Qj03pVp25gEEQsmMJXU0226RYB
Jqbu4BSfaj637vJd6gYdq5Hxfj/K3xTgLLb4wyh0kABLnacxzto3pXypu+M2O/uT8MtUHu1zlJxq
Ty1Q7X0mNGMIm7npHbxdeXkF0AW3HtdPXBlZfEHTDy3QH0KiXrSTsBsf2JQEOByEaFggYPSbZ3gR
t+oPClvti7NajT22DI/oOu78vY9MKHYbOJZVufsvBcIE0awj2VM/KhQC2HacQiFBubSjc8X27w3M
EoOrMvdGNfLPNvDUCQKHL+I1Qvsc9d+ms8trITvjB2yjwHHD713GZuUfRVJ9y9WMEvPUGOM3yonF
p3TpuLg8uF19+X8wOALvvXjvSoujefq8QFbMdnbnW87MBOXO4jjXvMzqvuKHzqECxXmF4Ov2C3oY
bpScxNhJgkuNYPU0F0G+THHaLKWb2i+Vrxjx2uewYasEwmbwgL5ZzrUhKNtBtAaZg3ktz9cz7t75
YqczbHd8cHMtdsn89pZOvmIiIIDsyOCCS83lhqU8IRUnpmJgz8+28wlBfTeryXU33Elg23TXLEeG
ToYTsSECb4fIsj+OfMC6Of6e5gSaGCQrFHcgiy/51GQHHkzPnubgJCv1UG5yc/YT3JPBLr8F4Awq
6TNlsXyZQGZQSs730IRlx0KByWj401UPJedEL+A+aVbI/IojyICQGcnHAo5ZSxyuuGSJb3ZBZ19h
MUJzMRoguflwVtHQRTQoASVphRz1gggcnGLOWYqQZGFhXQgqe8h3L04URl6sh3OeeJyGoGvxOSEu
lrKiBFo0cTABog5va+JkuzX9gm5pX/ohu4OBcWeg7GsMeI6wcmfDQZkfAVbeulMkqxctPzVQum1J
evmPM9YPpDdwH4mBp1ZwIVdwg6BXf0slRu6pnpxw0/Q0CFtEIkBCqYHUUexNIM4J170AuKD08ZU1
ylvkmmiCg5WY2xrJcFNqLCUAvq2YpmuJ5Z+uCPJI/MOnMxJ7jT953FFT8Z9qT39wZjODGrZAwBSu
ALtUmwLgTQ4FNwajJ7jBj8UNdEfD6cT8Uai56rutzPBROdgNy0vaP9sDctcOChWSACAQ/v+W4A/z
Ms46sk5YsMkmQBmOuviO1gk/By8S9oyE5VO7YVbdjub7/Y1OBHRHe6pwHQDF2a4fd1yjZb4safSf
FPj+z3Co7/mZxhgYBqlxSnjmy0RQPEkt4AHhdSqjJZgL48cRGlb/K+yWyLsZiaTnABcAB3h5pJzr
9vUttwLKer4Qy0nLryQy4IbrxF2Atj42uyvu7i6wmcN6LVSItiA3aPIXxO/SwtwwKSx6RMF4GK8d
exEErDbiVXJOmctoMiITHexLW/GI8j06rOxKC3HqHv6e2iF7qCuFh3BEkQL7UH6gm6vw7C3T2Kpp
bfT74jqSLJd7C6v75U4vkArqT/+jn3MKoF1C70t2MvsXvjjXHCSU0Y03hZKGFjfvMBf7Lw8mLYJH
oqLx7eTDF1xJvmFa4DVgpWvrbcDBx4VO181JmHksgGYb2kq46s9obSMa2Lg++6f6W69X8wICYF8x
/GF+ztDXLqtby1FxavfxCQrRA1IcIApcUJjqKWzRQa1QOJ2YHwCxZhW//7NYwu+A1Ct+1vAQ/qLD
86JdhtiBu9+M1+WehD2jndo2yDEWRgoGO/mWismzz0KCsSu/i5pRYBGQmIaZ3Wnvc5YfCMsuytFQ
WkF3VVb8TDXKUVIvSC4n5Eg8hfqy+Cs3SAGI6kLIvZgbHO995QEO6QwHAJoKtnSX5MBN51n5XVfW
6xIoNh++iFfTAYn6oWCAL5EBHcXxkrRKa7iRQHKubtx67HSmRUD/cHY1Sw5L0KkvutJz/aNPVaDf
GfIu3Ank6ZHwgGbwy28v+EGx3AGxAYSj3PHCPWYSQcPyxHLybwKGT7wka9YOjgAWOTZHmJkdwihp
5jS0g9EauT3HIZZEYdtLbp2vfJbujCY8vrGRM8l+naXSQBIFvcIX6TOGu/pUKcIBb3F4U5mv4J8t
NAS//W6eEv3Gc1xOMEj/yU1E8UiaECPivuNuORIlom40oiVbvKz8W6G3tY12ThjmdsoGR8SJQqv8
LpisfkiP0ylNbihbMjRGu3DJWTGxaMG+rdmppTs8uFlg53fU5lvpC8wRwnLJKBXKCagUu3fyqbUl
uZ8H5G+GB/3U5AGxK29qEAy29jVEUgV4sJVWpdVruKRmv3Ow0r/5RI6M+FQ8/N7jXUADS0nFk2nP
bF/O+HFZfeou68YArOfd0Tuv0MaieHszZoW5Dw8ypMgqVJi3UMH+YAZxhIcPdGO0Vv054hzaCW7y
S60rMI8m3DK5wYq8jImqyjoDn9izxAHp6pv+N9+Wz8RVV/1fvlM7Mzs0nKS4+2hvNJcfpWMMerXJ
zNdozFb+vrpIf7VB4S9u2nxNE2WIZH59lator1+GtdobxU+WGvJRA9zGmdRbGlGXiRF7dCIlZlDS
mZCRVq74rc5oVtDQdPaMQXxTV0vLxUqL8HGFJhV+t1Fv0QcfEmNLYMbaHl1T09v9SmF8bXZvS0MX
WPKPqvWC8aGWRg3KrNlt4Sj5tfP/ZKJAuZLRUuaWfBolT3hDZous12BVFjibcU3rl348dWGJpm05
p4scTKWbvACy7GB4K4WvQr/xD/MK7Q08BPm2IDEgn0r0UwyOvtgzWrDpXFGoDJXqUvlU2o85Gy42
J16SIEcLC36JggiEFoOrln6BlcfH1O1bXis85gw8VxsxQXDv2ROQk9t++Zmcg9R7x4b/oUpeLjt5
+og+5/jpVSqb8i59ib9ciS9VXYaoZUSm+9IvK5OBMHk/6hmOEJwodoLSIN4PaIzFKxkAGOBHT14D
Svc/sy88+Vl2qkK3BczCiRy6s+6g6seGdWb47CydokgpryO9s2ZGoGOyGaIwmIgSpn6NzvxSoQov
sJdb0C1A3tQ//vH23iaPkEo42wGRkAt7pl5bTJbNlrwxUkxFhnmj2bWKT7iIU7lJOcDLDX3JGc/F
CFY22vkDHneA5mw+eu6iaKWixuBwWfByDOkTLSIxnYufxT79lRUc05g0lnLNHSfafDpaBw1W1Ugm
qXrO6QmYs3ibGQow6802LVdZ73Ht8+/EWxg5zegAjPW6izKY8DgENtJBJukVrHjETD5RPLpoMXGG
ATu4YwjaoUDpHBUpgMa4+jilUqC+wRrJeDtycyDBUb6g2C0OfBSo048UN/e5+2xH+kAScgE2sSVj
Qtu21aVgmxPL0kEQvk1/FVDOUZuWgg2lhLRE4hIRzb4mIchpX9eZvqdgRWGDPRcnWLCryFv+DT2Y
muxO85V3U5KPfgBIk20qGuA1CRHQjOhKu1lhi1J+iQomZ5MM6GTd2XBkbrYBhYdqurFsf/tL+UW6
hWpVfNYdPNg6WdMEKZvQbhNTOlLAQrF+42vr7DQDdtYd0ORjZfoe8pw/1YAYG/TJw8edR/N0CH4Z
Qo//xesOUWkyf96TyyUKk317K2xpJRw4scgtVw+z40Z18iWTsTI7NlsHPhqLxAYw5s3sIZZ3t8l6
56XZRLPMF+v8C7Kn/vLhaCXNRqyuo2zPOlcXr5Rdk51+y9Yc6Au13tEL563iPuR05YQnOfeXyKbx
OHSDiQG/22IBgtJkgcNK9mddLKb0Izyo4Xm4Jt8DEVz1bS5vVFi07DiLUFRaCgT65KXZZ7CRBZ1g
iMZUvryo+igMQwP0fcOKtbqbTv619ow+6x9I2XiyT+tfiyMCFk7lVXyuSji6kXHR8y17KGMCBnYt
LIVo6XHnfOv27MS9PHrclyg/5O8p5UhlLoD8kHGck4f6iTWJeS9/NMvvbbma+kO6JFro84Q9VKvF
Sdnis13TmhyGP/r69qcjIkv8jU/Q6ikosrxOf+Em1/FW4JZHS5CZ/UrfcSNDDU07lea2OjESGrIP
J9wp4z8dtuMkYqR2cPwjOgSmEN32eeZWj3Y61un//qiJP7iRbp3HqzMzP90G/fukMjLsEW9kiQWa
nbrFea4QHgVyi9VRtLFJ4qmItU3XE2XmJOcYcaEEKBY7oWCK8r3oLy3uQEY1VC2bDrujspUZ0829
6EhfA4Cni1FPIsJA1DdD6ImBx7t8vbe8/cCStGkHchCiMPPBL99LH7lWuOwwyQ4fM98pz/6N7Iz4
/Z2phD6RmXMgECxsPMyD/Q8HIQ7pgVlNSNcY1mJVMOJkY1ICMlWmFQ8SVRqaunft8r9y5ZAaR62X
vD8TZEKhw5EzIyaGmpyITgX3K2ClO9YXmSO52yUzIJbFV/JBBQwTOJ1Z6I43zVFf8/F6M+FifaGt
spP4iRj3TR51+4jYIMotmgQPlLvEPkxhEETKKnan2IuVqJKAZGmzHSSHEm1pazLUlCQ2GNVJQVdT
W4D0kxuAsAwCvOm+UooGIyh5oVAEb90NERtX9guHzuxLQIpCzT9KMDzIi9LFMZ17Av4Y8y1DvSL7
pNSDxJOoWHAzsoVHsgi+24RTCh/jQkQrqtgEUL29Ufl5kbI3HX+I6XEJCbvqJiNaFIi/UCPkSLnT
sBoaghOQ1eXoAcBbwNAKUAcZxXQZ2OFoo/gY7IWs3bGPCPPaUaW/eGAPobCn3S9Yz0RJqBwIlZsE
k8ND8M/lcBelwWnBQ6muZ/IJaeJkuX7/Ec1DpYp2UxEvNaHAGFLqkoREt2+Q3b28JthmBOey/TiC
ft7ZhyB+NOjt33s8AbTgtQDHI/ceubP6vkI9/YARoIB7qV8Riu2KC0V5H/xq0xDUHpymrXx90fq+
9clsHb3X0fsHsGkm2P5ii6gTmS015nvbx+ZGB4IggkA8zeG+HEDHcOXvrv5e+GI27HuVoJZG1kFk
i/PecSSjl2D63YsgtPetdYDTUaOTgg59+TdbaV/sqvxYUBIWGqWctCpM/s8Z7fJlsggxwDA8wS5O
ChUmZDbr2gYUpcZFZtih59ZXQGUzuNt99xU8BJx1+Ptavn/8x4/5sgK+in7gKoMhgureievkGt/5
rezMN5YvzTo89tfXZ+VTnCa/0W08+1bEveCB6HtM2NiTBvkbnfzalE6yA5bWLasl2ot8nUz5QxTJ
hKkfsYj14Jbj3Xf1nYw6XjEZEmgz5Q0wkdjPA5ak/6EMWIeKI9YWXgUmmfYb/Iz6ixW6Hk08bSUZ
oZQQ2IS2wRr3Lvcedl8cK7gInWRNk1Cj01K3lI0e7KS+XDy5MgunO4V75VmgcxGQQzTbhMh1//hF
NEL9g2SDRqH+CdER0VXtkjMUtr7n1dLx3dTv8YG4LXrWH6T8qXscjPGn7NV0t/9z9oBTcB2FJvlV
f/FptqeUif/Kyp0HDoDbFGuC1h3/EFM9ANypnAuu8s55/cTr1BEPKR8NFhTpB41F+4VahEYCPh2X
THJonMzQmbbIGKUV3d/sZSuHlzkAlwsmQn95kx5hDZWPlszG6MrsBiQx0FVIG8lqeVNUINFAlkDU
+A1ExUZUCwOA/FrfAMKgRrnJ4EWoZDL8fJMKBkME4Fgw32LP3eVeiA3FkD8SJBjcFxPWS3oZEhtU
dVOGEGoHCpbgmRzmF75MeyD7zxRR2n0SF4bVi1k34bne6w9OSJEA9imkdeqPEH2KJOdMGp/ib/gL
iE5Ob6UNXDvDXn76D2Cviq/3tgvt5uv9jW/nDf2NIZ63DW3BfSpeMYob6OuUm+8pm+goMAxx82Kl
q+gBecqwRbSRNSNBM9tvLWq29o7Wx04L+BeboAfESoulfudh40VDsP45TeSDcbMasmWZXdf9dWBV
4Ld3vQEy6NaAcpwVG6So5E06uKJfjE2cnbqdf1T38x86e6yjFBiSF99wwXJpIWX4xIqKb4pHNSl+
EA1Mf5fc3C4PfJWVwIBebi5hdMYL9QHVJFEovERx+KAhIImKjKXGxopE4YyZdOygGTuvjffcm+kE
IVl5uFZDx0/c+WgLN/IPhsUlJGS1EdxmtAYFlZlszwRib96OltwFwXsN50VyplgV1EeUnslxYavh
KdFbZMabNNgCu4UXUifJkQTWEwUvFtwMM7ZAhsCzFgm4sfXZli8rYTglrim1pRd+HTdYC3MnQSAA
O4sbFYAx3HK3l/k+ny9L+nkwrXFFYpC22A35RlQOcmHR4WDqS09gJM0JuBNnGTnow8LGXOiYooNL
VHyt3hIINlY28fjG+E9iANAGQyS4L6kJGSWrWWL3ERBU3qK+W9YaTRkhW1FskZu5QS6vql4EqrL4
FlAvvk5jsaqKa6XfmtcuoyxJtzlmddGp443qE+7nYHHr5a9Z8VC7s8Lti8VqtqWcSF523d3S7lIm
j0FGD3wc8BK4xF+hr+Pq44BYdxQuOWAPDKld0cSxUgplvehoV4zs9GoxuMJKmjNCnOQtuAWCJp0B
XrWZ88/EOrnQe7rsRfUVKXcOzMg7IJgz38JRlZqzmONUPyGxeD/m5/lZu0oKWkFzEL235g2iEwnW
UNslztCCT/buNlpj1TkZUOQDIkarlu/4SoZx8z8IrrX1yhh2JNiuBhihzhynnJNl8kHfFOMQpApv
Lf0/o5Vx4C6snNBoxrjAyi88wuKkyK7QrUzxIuB+KGW/q8LQSzfUHWpn8UnwB1GIsxNo0etr+lkh
rzW+fEjTM/dwRNBwAuXgtxmFbpmiUKmYhAjmrsQuFBWHNvkCyCaJm6KCAg77HdevM7V56k7UMMGB
qpUQ9ogMSTZG1epUw/8MuQ3pydFpIxxAlYmblQ+EKg+ZIq2Wz9AL5ksx5sUgz4wcE4V7h3GamHiB
k4NljrgY3QqJJMT3pl4ynFTm+xxDEpMqC9iDpu/xai4BwZpvlDTRConHX3ypoQpjd0D+daPAywdI
DpDbUbRGYgpis64NgqE5JPzeip4wOvyE6B9h1uaC6fm5ze7gMVLiNlMyml2T9KLfBJEsAYsw3WQX
M6Z48MqO/LtdIBLq4iU+WVTYCIhmpdYT6OO0SRRIWCYUAE0d9nCYP4yJOCLRcM0d+RwvHBWxtH5q
gUvhzy/8UQrXLnFpc0lGJvha0CEM+Ja8TY46Lj5CkYgv1579N48SzlH/BihBKwZ2TLgtzmyG1FJV
dir+9GmxsmTJAiV+W5sCdnUsRuBwXz28hyOfSmYFWzqzM9AmkehSP4eH9Oc/Fgtyl5dwzwBG9BDy
CjWs0B2B4EE4c3lPFkXiowjfcpdnoav6H6wK6swZ5MMTFeo7ZTRKckslWyX+eDwqCMrnREkeqXMV
ggKKj5Y8a0qLCcqWTxIzJJLJEkPOAvUpGn6pslS6J+Y0VzaFJo8l9rE2GgWRohxxLJVup2DkpoYi
9GxJM0InwqDRS0TXOuTXuEQqBGE0rEqKHP3yarkiOZ4yY51ypNXtQekvna+j593W8cfos7wkoKKN
3JKDs34Rbo6ghZyaccuBTCSDhNBCz/YK4zhaZj32azT/4ft/iDfDh9vjvDba4TA+xkea3ZLSowGt
PrnRFplNr9mfRWRYOh2VEX+Kv7PMpY5AfCYbxJnMY6PZRTxsuLF3RQoVoAtFrt6uJX+CYZwI9VZk
t9cSsXljFj6lFZ0vuuAmc2ukGOqPCngqHNljwo1uKtty0k6j2aDQKSF/53Pb7cX7HDWLwoa8crlg
E9Z0a1ZAA5FWtNLdlNTKiyZ86J48pRKEHz2EZExoxeT3x6H/Ks6kC0okDwHMLNjl/DZ6NUygHYrb
dhv/YVB+CYcsPQe0339hbQbzVT1zFoqJKQLTKopFIMDHjMhSNHetA3lRQeAwbJWTSUFrPLsr7T7B
BJQ9X2Qts3XSj8R3VbIFfCPAL6TbMJ2L8l4N3/1rp+XOq8aihKzhVnCWTIlLOIn3nBcN4jK6oaNE
HYbjedwVUFBoQXyXQIkBZSsRAzJ55hi+KPkoB366LVDBi1S6fdjaHWmpjUt+C+dRvfDQeIi34Q+D
p75Rwb7nxiLkQDcRXzEornKR9RC5SryUaFeuwqCG2iBLI28cxHdo+OQ7guJNHnn1vY8mz7L427Bj
dxVWGCLUyJvJDMqhEKvBeXiyBsrYptImeATTL4sv1O1uvuEsVMi4a45R/UHBNObObBvBzkfzgwza
5T9l6obveWkAB1QMkLlSSaNxUnIKjtp4pSbS/xc5SrGtA/vxPBkqca/PPVyB/lGpm0rFN7ItgBPy
A9tiqEgZMVH8ptrEvPuqQ7bPGyyhMcXx0XASYhj38asY+WD1SJ+WepGaESKY4JeYPU5OBYqJ0oKa
D6A1svk4ATmqoIy8CwJeUerF1NAUuCPYRLTao+2l0Z+b/swq0Fjwi3TvAFudWw2f6cvTgu0LpWlh
wEXN85UIJ0qzREo65dprg/zwhk5m7PEnoLU+JF/UAMjknJQJ8r6N+ppdtlAOinyAmGnvEBKIwduL
Dy89HioqXWmpA0vWIAFPCkUwCrDqxtT9dYwPasxWsB/cAZeWOOi4/ARuWfSXl2TNvkbgdhwqrGtt
7goDNNNz8baa2+tAy5yrU45AJX2IOpMES2lDAAD+tuLlauR4+yuBvpU4C/PtIeCNBMYYmVpk5B/F
J5QdEruabemvUwKtKkecmyFbKzTH2Qa7RjWz04SluBqRH4lfxW/T7pXmvQy/iRrtayMg8ESbyowf
gpYE9Y05fkLHngKdannLOCwq6YIytaUY5fKbTDm4lPeUxBoj2QY80jhnrSI89bgUfWOQjV8qBvHl
jGSGsib01s5ztywmtcmKFk87UrqJ7D+k4PqkQdxoxEHJh3Y8pbgN4haZxFLYJ6opzR0BO1zMJrF8
yINR75YDU9skb8QHLqceIQI/FYdvtIHTUAa7wZcmvx1FX4bPQV8hga9TPMlL6zknnqcwPqJ4k6ZG
Z+Y3akvnWhrh7vdEuQzSKn2yivuFHes/7QLtxpGN6LIWlkGD8tkTzpzRJrFb/j3n2tkK5zmXREqf
euHcw0xdma8bNA4TONAi7uGkPskDR56/sKWrsi729ZWPYpKsuaRlXwbGglH0WFGXkrWw54ABicWZ
iZwKgBviipPPYpSBciopt8ByK6/xNJusq+2cPwFvXP3EeGShXibkYd9vqwuI4LDJ7IWr3ZOVQndV
kQWxn8WmhMCLWSDTX4JN4IOHBQXBF80VzyH1xlXsaWfJaWzflT7hlJDNbqbBYOS5lbhv0P8bkjFa
3QbH/I4i3Mp3WB435S496Ktpvli4IyjMZa8xVU4R7rAlegBgt+1fXrTx7cAbiX+ZA/Qz0XD6K1nj
omvVZRSs0KfLYP8odxZn4UG1kB2SuRNc/PP7qZ3L2UH1LQoOVXICBn5JOy5DBTMKqTEL9hEFSdp8
wEY2+XXBCBByYrhyQKILsgLeS7llBPbetn8ZWb08LJ0PkEKLVWICn66s1y13yaTTB6I0lqSeAyuS
+rWEoPO/25uMeq5Dau42l+YSfQQf/a7fVfspWSj5fFm1Ux1wR2HwCtHxiJgrwGKfgE4b9U9giFm2
UVHK+6u5fwDlXzBGjhl37WUc8J1NTq2SLOgKYazdRvu03SLlJYV42Ouf5R82qvKp04MiVdqhmqyf
5Sn9WGzq03DJOB/hsZbxHq2gh4L8pzwhvPvOqBm5YaPN7Ko/ywR3L65WpmFKu4SdwlN6n7p63/Tc
rWSJkMuAdZ56PL5V1WfyAuDDWs7WReEgT3lvc4jaA9fZMEyIsEaSrmaKxFelzjB4vuR0DYXGHrMx
B6PopiNxWJsk3gkMFwbqImzQx0a8mvWH18zuxR+U+hlCr2HPZQt6qTaPbmZJ2T5ICNIpP97hM8cJ
yeW/ee1xLgjGIkBimm/6YoqQxB+sAxdisA6e4Fd176gbaK/3hWNIxDQzc7PfVvaoWRfivUb6QOKL
JD4lRg4lJ3JAAjd3lX2AksuFW6WAZz6FzUlCJVZEl5Kgia/o0C7ugm+mivOiMZWI2HNevMpyGc1W
ciVNalRptqn1wyIlL9JWU8TjK8iRSLPSlqtL2Yri2hfRCWKYRFElOqSHjBKXxkVAptr75HYxNEDc
kJeBe4BROA1hB6e5tp1FpvKJf5qalaESWkYhj0GP2w7N6gFLM2BVskBi+1MQ3ZfOzgmaEC7y4pnS
kI9nkmfU4gEf5aMZgz6mRMSpO6zUArFPZ6j5ncuY+6nKN0p/1KCLBiB9IV4HvfsSmc8mPxNhQwiJ
T3hVrqJ9BDWJxu+KujSVneFIYAKCEA50BUBIcufSs65RmK4LBgJTWALxEolLJ99ahIAzc6KKLTp5
au+RirXzO8zucKMk7oPGg7uprqKsaVb1+UGItv9oOq8tVbEgDD8Ra6kYb8lBJUhjuHEZETNG9Onn
KzwzTvfptlVgU7viX3+1u/RhUce3jm+SlkSu0qqh75nrVTjzwqLJt/MeD3DzWZ0ek4Yf5MVtmhhU
U82nR+rWh0Cl+/MxN4iUYUbRTsRCXDZl48bbeZAtzlvGsePdKNcU5hxf+j0sANq1Lei763ezppjf
a6CQ5yRrjqOursoJWZT5Fs57nNveagdt/y4RIt8F6TOCpJZFU++Fdo2u2TIag7qbb6GrczlpmQ1b
zZaiB4kZjBgVo2nkNk3J1jxRqyBA8UnAe/RJhcxRZUgvYF86VqUzArlb034E+QsZlHbNhgEnP0D6
aCs97wtXBRAhEpAedPkwiigdSvPWHgbnHvxugOVg/DJOdBJALEVSkXG4zmWswD9yo1dOcS9MP6Mb
AEKTy/iz1xtOo4/JXDR7/nP8teauMB+VYXvIG1tT1W2bSv/tKG7ht4dQwdkfH/YHKiW0qvnNobqu
xWoog0M+ZEYhwehDCnuEeKbhtaOPx8AmoRfr+Ll/S0B1pffFlUogThwFfrJ75El6D622Ya1JcVK/
ONIWDOcUrs/HhHmWqycOgHCkvJF2DN+leWzJJAyaY/72b1BHdq0iJ4Fxp8zsoqcjCrKClptYWsAI
BytZ3vUg4BmaOfSEaVIMJv9qQaYl/HO23Pz3xJt86kGvk8pfZtHLzwcgsxyZIPsgNjYp95sHJwEZ
u2Q+i/kc7EetYTPs2A3/tOyE9+DjXoKGoyt2158PH7bSF6ud252KoZ5E+hwAHgM6ls0pLi0R8Blr
yn0ZELMCzqSmRmhddauAmeNN5C0+G3pJyAKrPplNOk5rBxNkDyX0+phcBJvsPqvDSl0bSFc3TdPO
KULWIekv4R6JhaQurqXX5Lh+JMeE3npIKjoNA4weBTBIuS4ztu8KEfsGhxTIo+KUqwcTUJUx6eiO
39zbtE5S4HV3ETKm5SA46psjPSjMNntZLYrCg3p496j16aoDvicmowlerwcPKsNarsRHSFd9xFSm
ClfZZMIJNKE97QpCDmaLsw14im6zS/qxmdu4EPTlaD6gUErLzxuoP1R+X5f3lsTzmfkoBt+uTS4E
qisUEUlMOr0aJxBP7E7oWF4w28AFBoMBPLROxz32gYT/7fvHST0zheJHcaA5MI5cT8/wIbH6ay+B
+u5mUFShcC8941PT0f9X9if0VDuKBp2kg0tL04ogkc+r+tyd93Tl6NJKpjDk+GG0VAv0cxt/RWNk
FBdtvJkQurPYGFC+NgleCGogGnfBi742TVpKmd4AzO7vsv5w0uNe3Jg0+uXgYJVbldoIUS15qggM
/5fpTeuP3Vo/gCpN0UAU1slErc6rEmQB9huq5l5dAMlQAsFmRQQJbTWYlmln+g3f42x08vmVyAQI
h+xgdiun4yn9DuHiphc+7JpPf+LgHF29azSP22bDg2bDvfa7sus/gDwR1rqVkdrcm12MO709O+u4
J09lwmjfUbXmI8zcHEeuO2JN+/kyQ7ukkI2sctDsEGrcV+8+VltNLgznBH1YTsn6+VxRk+T8rk+U
TmAXKMZWDdH0PaqWNxOE+QMe6Oh6SeqZcbPUkMt444d8jAPhkU7S3bw5DCT7Iy4r4P3CbPk1s8Vk
wa6+FQe5O2ZHGqCobcZkhk9f6RdOI+4kCOVlrhOGZwaR2k6IhgUBS0GlR8IJhjF8D5krinvxlgwJ
o9fUEQDoXmlRFDrBfkNIkH7i3d/FzYJmXMIbicsBqBJaA7KN/S/zqMMeMWM3zDp2TYFuy/mgAvSc
Njh+3UHVTSnRfzq9PlLjvGYP2omZi8OcBUftEDFrBBlk047bp5W7IQkzbWj2AYPxf0FepdDboyvs
BVeSfDrgdpC14jPCd6C310BUb2zQYXPSXn8C2ilo4gsOilDMtsD0glCWzhaDPlUQdCURByUdGAbd
b0Q3MB3AR243tE9E/h/jhUcNISGpvuJhQ2FQm7bgs9LzDSBMct1dii3VQ25IRyPcY3DepEFplZGY
39UuPFCc6bo9s1BBqGY0Z0Gilmv9bnA3WlBb0qoOVEiD20CF+qDuNppQIDTIUk93Nw0o2xHeKuAo
xCg3c87SgQugf+YdPBX2KMTe2FuD0jYdcuyJZr8AdnHvUui4mOoJtPWHsgv4IPAfvYn6+fvWsCTt
7YmNBCU4KCTaIYzLc/IBEHJPr8zKadFMxdvxI8nT93S15vTI8NO0hZaimxRGmIN12s/2B6dL6tnl
k5SvR9bM6k7JBbxwJ+m/bY/qEQ3+dyx2PayTwD2ST8md+pV8GTNwGB/wRNQfJNW6uyksnwxrap4V
ZiTEKgDCKcDq+ttt0eD84XIhWKoVXnm40AiFCWZsUfds1BhuAOtTb77MsySnvtSu0VqWo2U7RMP7
uI03eAAM3QLY+bgp7o406euWgCNvwJEzf5NhAPB+bYFmPOcxhdj9FKTTPrxI78SOcUvWWwaVwWoL
HwQZOcWHluUWwu/OsYDE7qXZWtpKpYUJbQ117lqZkFimLJotlFFH4MHYGNxUxgvTmUc6lV4WioNt
4h6PJAWQqmJRLGqplP0/Mg0N9f5Mm1s6VaiM3IRyuIaw0rScgstpQPbYdd9HjxTu42PBideBb0tC
b58POzE6Ampn2A1BON7dM1Uvsr5M9kwg+v1Zl/xsn0AHHC1g/9Jnl+LfAV5gJMP7bZQ0Tj48GBX5
o/DwMjOFXDi1HA2nmd4E5m1QovnAyDkf0Ht79p8MpYE0dXVaP92jfRlnwcVvxHQTOXen57Q9FSrV
IqLlzmJfxCoRWWG3AF8LLMp4doSuq0mDEWMHYUyFln2bpyzxW88Bl0dzOPkizFSAmtr/XRhLvbpN
6MwNIY+14M2Nmdb4oIdDU9YlXBpxKyF3SpPNZdyBj6k1LoMLpI01r+fSkgm8Tuv+HeNveg9fdKLy
acjp3u/087GKT/rWWqSsoEDqM+Z2y13rTW4hYH2SlZiQNRkTqRvaO/cyfA9rA8Ko7zL7Ix9E47XF
3T7NdhYJucE9Os16sTrswunR7ZP4eJL9IwuG5wOMjXalmGB6P7pswIllRIwDigAQfAMiNijb7K1a
NaKoA8SKtM8SwD2R5XlugZmnXFYDQBoyWwkarxTto00QdG1CoVub9bQBmBuUj3zJ7NBqdCzE6thh
pgnQFjZqRO0oWzRQrfQR0LlPLD+FPrsRzNckTGGevVJb7sDLEcvwNjCHgLfxXTqam5Hqh0HCoXfK
yfDAaM/7Yxr18CnUWQf/FZwGl8EN0BYAZeOyaEQnSsi7QJqPQR5k3mdz8IAuNN0uTXwyuh1qcvu5
YXGFX2MlXIGnkvkjzulqg2u8mI0G47pcKhXwOtHxAYTTPDKZqYdQIRAWc4Nnh+gY1P0LMyrqDPVm
/KN9DgALqM4t2I/mYd2BfNW5Bu2wy1S/Y3L/O9Kc0InJYHwgxQQIQKlZ5+yosBfDFqW6OkUi+OLs
3ZsipEPtubUDRvAywU7tcnoBNnBljGD+jY/Y3dL6QHKfkeKcP0f37qAEtlR3Tm24d4wXcROErhOy
YkbNUN3b4BG/k4t7cl869cWhCpL8uqAPIaabbcTs3ohhUNAVaSeXeQY+5Kjr2/Cq1XBW3VsKc8UK
ePnw5D40II/0XxsQW4RWGdF/8lfCX9cn3abTIgCNA91QJoRET4ZzgYsx7kyq1u/QQWHI6Nig8aRj
3vzTnguyuuEc6AoUhlGTluq23pw+xljLx7hF+Nqbdl+D+85r3GflwwfFC7MPUz/ApElc8gGQDHGV
SjMJnCkp1b0SOw3xa295XGWMqISZpA4Hul5ajBuEFgpALo0qKuFxZ9Den6f3+kvflaVZB/E/IBCl
FgZlx5MsH5l0MuxiI991gwQI0IwnSEud5CbWm++9WTu4z6CuocWWiZ9fUOjHKZx1a0qtJPtpViIy
p9CF2ryGxey9+fwBuPqerwCJTTYSNDTa7Oa+QtW6uenDag7pXQ07a+CCThY8CbymWUBxigr1SZtd
YsYv5RBJYP6VuN6nx4Ws+q4wroWxfzLBzKRhiUq4JEk+UqzYRYczjFcgKqR3c2d/KQDXaOd1AGXA
JODWp3ffK87W+6GTEioIrHCHGR/MeowbBHkEKwdGLym4sv1viEV5kPaWGWm0KpBCv778JnwzQOao
1QMeJzNM2c9pEjJ0yR60S5LeOuNqwBDA0fgY5Kvu8mx3aD0Qxr3O+vxXjAq0AQq4wALP0+IGYhmS
ZFy5k9llQ54vF5NIMut8TQquw2d2Bn9rfEf5Nlue504XFIoMUemXuX2u+bWLWQP7TidEku2dOy7x
xbsB57DVl0MLdu3iMCKX0Q/NAZN8lwUM1LANcwuu5vdiQMGOq6Y6TTBTdNa8+9c3SHsSuLshiT66
g0iQ3Gz123+07SPjmCAFZNp5yz2U5vNoP/l+McEKPf+AhhYvg6xK3hbw0P5mtsrwwg/kOQuf1iTm
hIGhes6gDumfJwwaIJOJ302qPACENAB2t+j9NUc0tqox/wz21oEKGOEaOuvAMAUdUDXRJFUAMkd0
8gHpaMF9BZsWLZ6oBrLfJCIPhkJtXWX+pvb4+p+zAZZSJmmlHZpeb4xaECp1hZ7XBVAhGtTI/tCA
A9L2i9+xhokNEhScMj4bXkO8OJPXImGvdTsl5/UY7eDM6kKkxOAp3D2CA62WvhdqH5nhGot8UECk
AHIEKDC+xou+IN52AFqOn0J2mvP08ExeV5pLrXIfF1TFJaJGhmHShgadFBOHwVOhKZz2t5MOqBiY
A2R3+/VDgF8WrgTE0CAXICmBbIDKFSh6db1mPWFeJbzHRxvu/r5TojFIzrG7DGwGvj+6O5/4xfTg
nFaRLGJcBPbnnOxoAIPmN2XyyQ2YPlQTywzjiWaim4fwbfyUhq7d+OLmSSc6Do/WPugMO0Ma2JmQ
QEHHPhpP+81nZN7Dbxt1myz7x6oPO2aLzgsA+pCeUD0kaTVCo1u3w7aGY8kOqaIEbncXHcUgT3bH
273iWlmkOkAm4dAz7pAf7myo2YGkwJfhCrhRNMOmpwWYVuYvvaZKAFT5r5FcnU9QC7JcayQqJP+w
0pkQYk8+Q8CY3ikq/urLc7A3cJ4Stc/k+qMJig0BAKqhTMA3ALEHy89tyiHLWOEiwrAMpDlpp59h
z2/8vUa5p2za6+Oy3c+8Iqont6nqNMzu3337CPfTZtpDr51DlLWPUofJqKE/N8hvB2P61S7Qm6Aq
7g8LqSri3qreZ6n7WUeSIvzhwfjTjFz42UBuePH6ucgX59o4ayUAnXr4uifmqQ52+/i6s0s65vFh
gQczGJhEBONyyeLRZUDRBhQjgQzJiqZ+FfqhWtr0yLa4QIZBlINYuQ2aRQpcEJbB50K5Owx6YJIW
1EO16xBjD79lFufk0JkPhsm7M93BYSwpmRGGcZKUIcGYHx3SD1QCKXqXLHjLgqiTRlDaSRf0lNa7
METo4FMZhUBhFNYWgtFz0vi7bB/4SbMkSA5m8oXLvLCJffVSC8NwFePzaLm2JNuiiX0AyMevOBSW
6iTkLTSyh9S42JX6hmY4WkGpQ5M2upcGWB68cwhDcYTYvvfhI+HCuT4up3V3WAxKgm/G/DU8gogL
LPlvA4zvjZhsZwC6gu6EsvaraoKmhRtQKNVPsNUJYN/WHd4lJvGS2ee6hEC7n5M2OPSBbxVAtg50
W5/wYxXptKOlscE9xrWnoQrDPjovG247zGavEb0Wlz/KvJlPcaDVB8gORBHk2oyQBFT/am53JqhX
Wwl2oXxlMSidtG6RuvbOLkECwZELr9FO76wA/bsN5ljX+Dqz300G5TCwXobWQ+NqIBry8h4+Z2kx
wsMAUsSDPh5tdhjWLT6UD+6BhyXn5V6YYE8eMqGnLcDXBxQqD+b3GM+4qecOzOU4sqCmoDKt2Wxn
4mruYsEjWMp9QUXxoCxO5eo0oGMGHrNCD5ZLXkAWHeY+uZWkqwx2gb6hjdTcbHZGbJv9ut6fjs9a
P9T6m4cWwnGuU7nEkaL/QqM7iu8EZzxHXUDHIBO+7+h/mIeZuTPIGdhIxQCiDqNrHCiMljpFDW04
Go2iaA0Fj5WSj9KRPb522pakmjZiBC495zT1UGHsalRiIRouq4cc5zn5es0AJ4bC51VbzLWpnIGc
00NbrTg/HkBMzPb0YHeNViznpOi4DtUKiPyCokWO4XasBDuOFT188dZwk+SMRFOZt3bRv9pGFk4x
N4j+Zjz+euThvbPGbgjq8Geyckv2gewPdgic+vvR3kgKPU7YKGFITwoffgwA51ukhXjQvGRy8waT
ie+/PWZt6DN6CiUG8SbBEpgU76Alv3rYAcUmHj1u3zJIpDOKyS6GXBkUXHzf0e8l1wPzC1cGg5FO
tYq1Jcqrdp/cZ9mFD+ek2xtMK5kkCxAWrJVAN/S9JeyacqNK5+WcICwBC0LvTCUXdMFEO5mXTC75
63/9zPv6xaDuy0P1T167ZTz/zqNr9ThFeNkmV2kcIvl+Mik5DJF2Gulq4MiCJ7OzYQOObsEtaIM+
NyV/bNNRAdeS6pAb422SJz+YZ2O3otNQ51+dnna6KL7AMpo6pQuftg/jbBC7kFuW1zTNRvVQjbcN
F7pD+trbgW/Mze/D7ZzgTuvSXeoLiDZEx9wghKOTLWe4ImAMBtYQIOhvbO7tDmbH5HsdAlmIx7Dj
oexr2pJIUqG+eQjqVwJJ2VxwpIAKhtzGbfHTJPUPmh9t/7y/rb/2Jz6B5qSKMmXvXbTtR4siP/Un
k5o+SP2tL7/4Ef9tEXj7rK+h/eWZSWnxYZPZDIFyZwM+ZTAbUHMIGNysLWnyIHPJQDQjQBYyjd0Z
jsf9xrRcXjYMqCBhgEqbym3KvNyD8dZXWVpwWDx2POq0dtdB2QPtdroetggP5xwSGjr1PrHDEK1J
F1vZxyYVQ7pRjmExhCTbE/3yNmUZvgyPAYjObTnASQJdIY3KDRirsTOqRRuQRdWQLyqjbtu7ogQh
e+waqNPd+r6QByhxmgroo6OylcUSc8uDpgFLHqATYRKWpekZ66P91tZzXdaT5K1Jiyf/tlj9ddqC
0zBdM4PKoFOazcF2FXVVapvVig38U3Pyu1Rq5AYMGDBW3bm00Fwm+WnUb1gVW2yXqLtqowOJk58K
tnypxeE4HI/I4VugvMybjV+kDfthuNnEUvqRLxqcUQ1ggPk8ftjEm9AOxzbqhgYvuBEKWG01+voJ
fkhgzd5x9oFpURa5Z/UsWCWR5mfEBnHkzv4kHOgk6vwSU2q+cAxCcmbCsH1dqO8YM4EvIX4xgkl/
BK7qEHNHpnSYxfMIXP8FpZvQWcA0Xo3W9z6sV+ndfFmsk56m62ibGRGpZmPdMeY8IaJMDYbvMnkD
akioRS4OQRe5WPnbW8ustxYdWHU4vVFVFPN5XLREyl73gaw5Hj2Pk56c6Ey48JRUo2QB5UEb2l8s
ql/uBQwVvoIyEs22krS06HKiLs3eoCVRXTbKd7MqDLB9aDa0MIYHGReFJi8fP8xwHMOeANZnjooq
qaehvWjuyFBT8hBDQ1MKXwpK7KATuKMQMTt/G5R3zDknSEpA5kcugl0WyDbi+a4R98x4I2rv9/kc
eLMKV/3xtD9e2aEdcxW/K71QshOjUHfqDobDxElF7x0N8YOAp1jLti7mgF9t+Y5weW/7Ss8hnKu4
SXQ2GQX/LgHY+NCJ0nlKr4suyk32H4NEUBjywoOvYN8BtDJhl2yMZGRCsfRQflei8sVUi8jIu5hE
zjtVkjyME4q78vp1D+EhfaYxdkt7uSiNPuQ4vPISf2lhoYouylMPGibmi3KINrflexBYboA5qpao
w6n0aNmAbMZCmZE6k/v/kwEQEvqsps9mM56+GSg1fylrGdsYQh51bYBK3PYM3jiTlZOmv4AjLWeS
+BWLNuNPaLhZwpQaPY5593LJcWmP4MJnCveJj+EXqRKUnD2zZ+gP4sBgi3k3DstsmSz5j7HZZmfy
MQfMmQZyalJ/cu8LAOzmIb4mUFDT/ViiwgCDsTQgZryuB1/6JHPEvYJHFOr5l5EP37xKrouCpVby
OiZRQKtfR+XJA4r/RDw8uD547ud2wdyqtyxRgWX/1Zf3EBTyGT+tJnnED4zbp+FnO5g9cU31mke9
j/WSDSnqC0J7XkJng4eOms2CXDsb+NvLgEmaugJlIlVLLly+WDqckn8+BGLMWnKqHFC2JEBjFCRv
4uUy82GuE5rpKWvP/0uxILiQHJ7DYajW28ifiDjwGWCFtEBuxBPWdlZdkcNwLzjADj/TRYPO0nRy
0OTzOojTbFLdcaj8tXTiy+3lA3K031d+IlEkh5SzqJKsctsQHbzQN58vLqtIR9eeWTNA0xgytmSS
sAVPoksrv4NtnSRuECz5OC56Dm/L1e3aDU+ytCeyuCJAIototPXa6RnRGvO5xlj4k0FD3F2k6mZM
WpqfGkc94h0TrpZrykwOFItut8ONHb8094LrKzsOf+zfWf9/irQgyZpzRXULYZGF/B03Zfk41lOD
z4NbdjNO2qdSjbIOnLXgAGKO4w4mJDFYX7iFiDxrJjoztje2KK4Y8yPaAZebnEW13+vGDNe+DcQA
eQ6+/S+iecfzp0DjiVhKjaykJgBLFcGBfNEVBbsJbdkBwFCo9h6i5NegLACAFM4O6xmtoxRXZJkc
DQ7IHjQybeKT/zLwRkRcqlskN+iCWDwROZ//sLK4pnghWEmIgvhlvWUNO5ovvomYbNm/iR2HojEJ
PPnk2eTBmVQ+j/guccIqb8qoiv1OaGCxE5VPzR9RkGQP0I5IpXglsv5K9TUDT4+8yC6jBYQn5cSg
gKru9pP7Xd38B9vy/8phmj6rM+T0EOLqcv59ZhBUdwwO6upRWnVgCeKrwfWH/5YyZyKK5AOrhfgF
XGc3i2VrV8IgYs6cD+9k/BGJeKq+WPDDNprr3HuRqYEImhERd8jypOnibzgCxO91NBTjoPorn+5/
NG80emtb9h0bYTALlmcMxow/RdEoQohgTGZbMfaci/5ak6eJBAuZCfIkci4q4lelkDDw1afUVrUH
En/q3k0fNbTR6G/7wSviSuS2IetIrfh87OElOwjVwlbZbke5Idd80galMRF1IPeRl3Kj43hjT4dD
vMmL2DYMJUGmm2HCFTN+jCWGiB9Ol9BNzLqYePnbCV9nDoW2VlNI/NnvwW+3/wSKPgtwSIxlspGn
wkRwOHuEVu6wnCEHlZ0Y27JXkoQTRUWg/8t+y2IfJexXOVJ80GOXlySk3NELQULQVSkGLixQjWUg
2pKLUDBUAcoL2eLFrDTSwkVipdKIOzlZFjpaSpZD7u7TrKRDzoN60RrGCvQ+s4XhOoYIYx82iKxp
vYONSbiUlWAe5XxXgjdj+kTF7xOaoJk2LcJVGqIqRPVLu6y9J1AXAZV7JjusbYvG+j0n6yM+7O+B
/0XJhFv8srgpN1LGJAdtn6f9h8XN5FVBS0vhlEEEJNgA5MJPEog4OHLrNWlVea+vovpuRiobV44E
Z1/locnNIn31x0onMZEdS47rjQURlxUlL+IRlJod9sMz4TXZVCJ70RI5HvEvnyPxqkhSwBKDsOeS
augAhJZjVT83dG56gBcw4YzSCBUdFWYJkAaVxclQXWJLy5BDWR/ZteBJeVbsDLQcbPI69SeoVio/
HHZAQ/4iR6r0r8gMw2VIpYiwfgOWSX44umIzmbl1FBAIUQOksSySmFX5Sezukbjs5/GLYgOfhjMr
+YXCoZdAh8KLB9i3f6VA5EeCqpO55Cc5v+XyzpXLGpxZDXkgVJVAou7wJefGRnxGkhBzB2/2ahJ2
IM2QteLm8GeYWigWVB9QF19vKbMdf5dNdwN8QLkDnwOKRiTliJolYe5RR7++9BZ1T/PIGKx9eOVD
LVG5YpuR5+1o5HmL4QLzkxJMdngOpc0jlTDo2udyfguDqFTvYRlls6GQN2HcG8YXFARuWbqzn7SU
i4svqyQyI5KKsmcWpSSZ2BySn5J9I/oViRT9L59qlJMP5GDy6y94E3Gb26UxE3qMynWcofrEYol7
KP6nCH11N9GKnOHZ/dkdnpRLY4/i94gvKB9feZSJOB1i/XmS/1Fls0AOg86O5GzF8eE+LRvmDEUx
4xJFYcozIm4iPiiQg2kt0QjIOJbPRNr5vNkE7gnxN+RdlQKQN3KVLOP6o42wCW/kRFTkb11meE5y
OSwFZ8onJJWr5K/xPCRo8n1xO8RYwnyNtdAjVWM3ypuZqoyd5G0szcSQ9IAsYoMA9y0bg8vie0rK
kltCDcCbMMIH+4n5FcMywyeSpAjJ/CwiD+PD7+GRizEZtEbYESxxj1HR4iRVhkJYp3OHtIAsCMtQ
E+vBnsWRxtvyZmW/48CEb5+83uTbI994I+OYIZEtS8SdEJ6YfE5dXtZSNnbDk40mDodIh6ypmGle
HYsrc4oJ/HlMuja2RLY2XZlVrkZCli+yDnNfrpOUn0dvXBXxmsWVkS95n7yboMVqbyv4K+3G7+0x
KRbKhD1AUvwA0dC1z6A18gfMLphA52aJ4yMP2vnsUyopVElv4gBZfip3DRP7lFh1TRGSjYjzgtCA
6+C0JYBpSMJUtkJWOSMStomT29ZRg7w8riL5n1e25Iazl8R4PfGq5YuYGq4wNNHTlPNSSMtxk5Ao
7LioHlHo4gk2UPbyr++3DLxReRV76KBFnJrIwDY3zvoo2oIdrKSb7egP+BllyWqKO1LJDH+E5U/D
V3CJe+3Vyo5P4q+GaCFRTi666OfQzY2cIFh+Fr0jF40bOaFPjYeEhXVJRSboZzzwNpaYs0ZEcm01
tonUEG/xvMSCnSBDlAe0ryQiPwCH5eZLdCJOE1M1NPq/hlgaSRTI5Urq8pcZwOFQeB3sIgYGCvAn
ktNDPlWOLd6HXF7l2PzvmSP5lc0WtSMKq6WtyUjgysn9ZEJi5YjiHbEZJBaUxREtJO6+LJH4Q+Qg
cGkJTfB5/ckLegxIADifwtnrkmTjylgjNrpY+98pUHNGvAP2i1zlJAlXm4RXzkSZKFVabbkEAi5u
Ah4JSQkbHY+uP+G/igcr2STJbKLNK6Ux8d/aKHLkjOTCZJ+Isq3ceUwm0wFJz0l+I6RhSxLiJG/x
c4KluF4Szcgq/cwhx63sLdpSxf+Um3cjgdZAfL6W7ORcQ2/JXY5/WYjKLrMlxYbKIUXGA+LsMP7i
7rsENwnvCToWNk3yCT+3QPZCMKuLYpBMIj4Yyvm3QCIZVUyl/u/biv+LyJKiBLqn/b2rP6Oslxc8
dvEZbXw30aUYlZeFHkOUI0lspm8vbeBx+ukanKeWiqITFZ/MCN5FjcqvfLiYZ/Ttdo2rM5Gzre6V
D5IzVX5WGLMgbpxYOt6zrNxAFPdsyZ3FQMizYuv5LESQzUiaNCexXOdnuSo5Gn/yyaySR9yiWT80
3+L8w5sQcGUjb/jnXXVnBPm+iCJmToJG/HfZ2XjNHFe8h4hPl+WU1Px3Wd2ByoagalHVYtPuJqEw
Urzdmbj66xQdLg7u3mCLpQRcTA9ck+RdpxExYzGUBMMSjwOr5Ma5rfzL3DfJ6JPvkjssioh9jObw
yQazYzkqPjrOsC2aSh6VSyKndU1uLkIt51KtlypX8UD9pFgaLoENgy6prmW7JfKXC0Nn8YDMAhuG
MRc9xS4biDoiUBAPdL1VcDGJkFg2ViRhGMK/ZZVPFHEnfMN4fI3lDC8Jf5IVE2PO0o0Re3JmqB1x
gjal3v8VS5qk9slsEGPO2JxcUX/MfmAN5kaVX0MV8z82TdQCRx2IrIjOLv1EIdj+3RJZ20TcMsoo
2LfZJDXEpwPGAiXI3m4PJTbH6xQ155LXy9jBcbIsDWxm4OLvNllKjsdCclqyqwtingyVyMriKfMW
8pV0q+nUW3YGZ1pJsGw5y0oqV1rie0SAE2HRJyRdR1JFErn7KVAp781IlbA1UFopIiVLNlmnCNNP
U0gQLUpNnChunWR+8El+2VWR79mDfAD+KGVHUzL+pO7SmnklWV9J+u8eIqxkYQhmpXxWg+CUHhDS
SpQ/sLii1Aeyp+TQFLI5nBj2nz/IASqnDonnvrPL2PZdvWXAQmzQvVy50mpAwBy8xc9mkOXPBRRf
T7adWEYin8o9kJMWt0HcBObloh2s1I/WknMRv+HnPMtCS/1sRcXiZY77KFfQFehEZSjZWilPSXYC
lU7wecSoyUP2D0EfT0o5DuGoNpToOpKolCgPHq+h2sZrOcxyuZS1kYhBFP7enUgajhvU0wKxHini
LFK9jdaien6GWqo0gxmJUAjSeJM4yKwJGD5+ZGUoPuyRLOBOJMxZoF+8wD2XHJBUKsWHvoJabo32
/X2fnoQBOwrzgSS5y1+8JIUCnWEiUvbcEZL9O9Of1/q/v/X/jSHocIAwBY20hygFr+XpEuetcdYe
7jGN5OwyWI/a8DdA9frmcpE6XLlMhmh/V+0TXD6ATwoKOjQTne2y48xZuGcM8VWXGvajTzt3h563
53vRKPZQ7i2YSvQAx8WnfiC5OZPilFTpaSjOmqQ+JRnzTP9PeQLHwD6Vxn1B3hGXZQ6jUQlmkzR1
U8ch59qSg5dAg0NzvuS6P1/NujJekkrHsEXlgq79eXuyI8ihgeN66MKmmD4ZZXLdfFpWu20Mroyk
qYMUs+uTt9cJGD/ZCmAiUerIMMgySWzdr2ZbtT/kOdcdWuQUuhfoICYoIfzaCQqUBsN5Cmt2fd2e
XQclHGgzeIToCDqvXlfGo3/dYgh6LgGoS8L4GQFbgUcdnQhTXtocAmMTIg4aIWvOoQNaA0KrFzCU
bwCap6d4SsvsMnqXib4zWgtGDFUrzKtx2ba6fy8yABEQXMZs7Afq+kODuqrRV/Gqa7CmU5H/aNc+
YI8vvW0eydqw8JnRJ2wDwJT5RKj3W0xrlOYG8Mu1Ld3Yn54uU3cQYzqebwaElge/GOaqMFnUTwzc
UcYNvOuHeW4MBQ3jZn57C0AEeAkgi3ehz5XxQ01pdOrq+zow6teiexkqEERwMft+90artjdofJiw
pZ8bdCrS120yrhqEuV5c/WcWtZnJHZ2K4fkEZ3SboTseC/eGIpmRMsxZ2VmMkGm+FQ1i4zr9Lvs+
TL/x1T221ufuMo/huSz0yxCeZwZlQ2O2ldndzOgpW+tvw+h+gyt4GZADnxFolxdDUJpbtYD/HNxV
QqySLZpMSn6PexDY9AbMrKkxloAOZZDRN2YMMDNL62KlPajN+kzq8W79JpXHY5LHBx7HEJDPsN6H
34IYCmgQtfWb1/0C1ABE3pFx8GhHuiRLGTCudu3dbUD9t0GNf6KMbz5EMw36Z8EvvzA2c+9KE0+x
4Da3JuDGexyZTsSbYHgIDMB7N48GXTYdnGCQ+Sg90GLkROj5FCw80Ho24ocWphTc9GMKrlANXnhF
hNTMsHGBnnf3DpwY9cIAK8s9uF0HHKIRry9jxHg3oBlvN7j73eF82BEJcxULinUHxiKS1BkjxTCx
Fg3B9t4qNjQleKVDK/SSTkFGnmYHiLmFgeQEJAzAERydZI139uMB8YyGeLBJir1IbIvePmwJXVlH
0lxnsu+SBJ/bnxS6tIXUUKTqzmQbjvZe5A70KU/qNhA6N/qQEingLaMTCRv6Zd+aygwamoho4e5V
X13zziaGMxNiLdk4goeRoosU9g+EMlJVvOBtT75tSgQT5ebAEM8MTx1AHbPu87E4cPKAJwQtLomo
BqWwzAfiDqC8RwVaCtZSus4d0E6Ut8m+0Df+1kAQz1p+4X1fdhvAFblaaOGb9SR7ZUL1sm+ZpwVt
YfWVElCKpttgcbj4UAeK0DMhrLHTIYFo0fRDhQcxbNqPGyzFJkK/ul5kknlK68/b2/ebEaw6By0f
t5ns2cJ+yJpCCsMYm1euA7V6dkG+N2I4EESFjwXyRFO91kngLgF/SMvq+KCY19Wvq4h5IAwUj4/A
gCK6jco+y8oGPK6N+9wsIBGhL0Tfk2sc1qKX+8A+Ard4TGt+XreRCax63GKnDBpwMY2ey+aMZm+6
GMpVETU/+sUvKbsJRgdF23GLtFhCSHSiAe5mgS+9xHWm02GfIaSCTFNaPOrOe/v5Y4sCakdsAE7S
APHR2OdQeK0oQaDuTJZC8dFbTRPNRQcAYA54IHcmjQGFV3xwmDpPjUUknHNeIGTtw8263c0Wm2lB
rwaFAWpY0g6ELcNsHaB2AxDXs6+rDGix36Wd3nvBYEztgkFpdoZywQ+MVDLpfqnqJ5l4m9M3Y+Nc
ELl5NHT0mK2h38bPrg47VWv0HL49oJu16TFpCxndAcXUblu9ERx/FIW3D+D9IXmMt7drmbWtOrnT
1MOUrUknKFfbb9rsaPedxczFy3I35eZcB1emKfx9b27db9idwoAnTwayeCozPuibezRxV94LPpuG
9KSocHgYfuHjeLnQ6dGjzU18BHs4O4Sp8LR8ns3HXT9IK4p5dDEliIjGrKg6nBfYKeOm0KLLPYX9
jVzoiP6XFzHRw+jShbfkDvdGSOg8+tR4b7FozxhnfyZWp70kh9OCcuRxc51JJos7rdeDPO2MSsYP
NGE1b9ut1dMsMBxKgHrm27DN5BRmpwx6o3P/ipYHXTds0vBHnof/QeV1JsWC1mKatwQV9+o3mABa
DPY0OxxIYqzIZTxXnycgsfu0uW675Vgdl+O20YBAetmY3tnzN+KZpplDJL5t44XRAHwygY/cIDYY
39zaX33C+bNrFLc3Ojm10rxu4BTYJ9Dmw7vZkY6i28u8vrVs+dn2yhCKrUakUjq2wTxeV9i8E71o
DMXs3dz7gJ0xN74PszWkxbvndBe3cWN7IC/s0MwNVHp0elofMlIRyhGFXHC/GRw4hcEzZtmLGUT/
O3BpH/NIEoWFpiACsnLzhWQsaF8Z02LRq/J52ABdmdjRAcqoQUPzBn437YZFS8/su0XPyHF59mkl
yS/6d0lXDMkDplt88Z1xQGCBSrn/SJfaNgu/DO5+h/lYwW7QmGFvGHgIl436H1PntZ1K0izhJ2It
vLltSzfeC92w8DTeu6c/X1Rt/XOmB7aEgHZVWZmRkZEu3g6Vt4Rbd3iULtbi2mJSI3/q32opykDP
gm/8b0F1QhVajw6yKtNrPpeUxRdHJ+ZmSSzVfIn2hIcPcI1OBAOaQLX1PlP1bIZolyDQC/UWroGH
Jt7J6RRX2QGCcZWfSwfpmAFGg6bs6Yr7eTmf4X60b7375V98QLzVMavL8Qb90yuhKegU+7Qa2c/z
409z376joEXe5yedD7JN5GquFLnj3P4m9f6uCzqIZs0FIdyihyE+rZ4wGg4BGsvYAfTJzgndkpBI
xD0p+bQ7RN+AXOgGyTicNNILvSJLBLWYcF0j3AvIUUTXozdMsMau4MAYz1W3aFjD3T/6WsFB8nIm
glA0QVzGXaHKZ+sROhL2KW05A5/4XVdBju7QmIQyHiOOEs8MDoGQSWGTzCkTSFGlSK6BSj7VSXj7
hvIQBBjEEB1qk52PCSMEOdv4o4XisLcVYQh8TukR4bcchTZFqayMVcVJSi4ofwJepZgQvEuZFNAf
Ze0hsRA8HcjahUihOeNXIGYkUfly+awS5SozBBkQvnE0CWBKGtSBMEskvgxtIRCfg4gi0tgfcUwR
qMgnQqwqaF7/KkejpZcwXQFmjfQi2Ux+AA4BE/6lYJ+wsgNV3KPSFEwdjhx/UvBIMFYru2DfLzRb
hf4paaOFXH8EQeBsdZ2VEpyBaQiFvAZa6o3L7CwYW1w0nGy+EM8SnM1enpnoI8IThV9a5FLYJdWw
AIsiswDnuzPyhfxkg9jasENGlIP+ATLZRAi2UoDDgmjuRcuiY2QQyVk0hGuAx+58QCmBQthi3kV1
BdOUkFVwBlEqKIPGQA5ghMQXKDnBmkmlWYBPdB6h5Ro0YoaQLr5K3B2aBygzFrwA5M6YzYdZclq0
KMEIUY/aP5HUl8NEfXV3N6oCJ5E63vrxuM79rdfHpG57K3G1ejuvR2S6dwvR3l3xEiL/XH1hUpwl
lZ1cS23gEJBAOguC/gd+iqJhSwXT3SSZASZk8AEwaLDatD/LAE9g/Qy9RFQTBJCCndNgKSfcJfNH
hmQoPmPn6K4Ir9+ByR6RvQKGYvVnh5RQhYuhbjBYsLDCFRmXYe0TanrUx70ev6/gK8ghZ5gIIOHm
/5Lk0fEopcShAKzpVgn5FyQtQEWIh45/W1eHS6HDLF+4EU46tO6h0AobbFuo86djczdAjz04fU3E
e4oIOXEAmoUAT+yHw+MaA91wLhyznZxgmK3+zNzq7hLa2oiLH4667Xa3C7JbEez2MzzUhgWhQsCU
5K30UWgTt5gx87OY+FwoLlvBW9QWHXt0GvfQPsUXEAmDDwNS/izALLlIafdvl91oCbUQ+4NBYECB
K5JwnfjcWDA7A5YJEmLGEStFXECmIPeQE7UzqxyCc/BX4D3u0AISAx0dbzXzBZtQA6Am0JOZx+nR
n4QkMKckKzNToqzBqSlNpamoy8lbwbFF2xHhWXkHaxhFQBcMdK/rWQCoCHXS0RAWJAqzdkAaX0g4
4Lwu9M9P6xdOBXOZSwCyZ3DNJdYJMPReTRpdGJccFK+L7yuAvkiOCcbk8B3lsVCHapHnrKAy7eTr
3SNxAegygbmiBxQ5fKWnZCs1CWUxFR4IxVCaWFaHj8qCADFgIDLOTO+aYSUsy+RnuNAIJmdK7vhh
xh2BWZDuKO0jDO+/YWYQ/RVzGzspoASX0GZTdWYBXw4JvypAU7ZcOQXOKoE0qBS7zoyIm1OQUbEW
Qgj2BwCu2LhDEDGrAAkea0PRq2YtROIEM6pqAR0upD4+b0+VQhDvAoDPmKYVKHkpRrIsnTGxdibo
wDW0gZV0ZbhGOgANf53wHoYoE5EPMHQYzq2WCNlgkjPNJqWklVF54l5i63mLTIdsC4ajUreGRmZY
aJxAR11MyC28URcAqrjTurc5dfYrdI+mmDXa6PKbMiGY8pmGktKUQIgQZLUYZ12TacYGcCJk+hYM
/gbWRBabw2Qxwpcle6R5pPdDBwFU1Ry02Tk+xqH+NnKByYdpkrKS62x0cJaBo59I6ikd/Q8h1OXW
pvVDiWN77hpV2qVw5pa5jbD+mSy6FDpuPe/Iqf38fmQG+LAw/8AMNXii5pNc3LsH8MCXa3qaawzB
RbOqnwFF1OAQZ9ImMvQlmj+E9U6XxfoLbcbcm+GPuVoy89bUKy8Fc9kj5ZHTrHqRNBXxSN9IUpSv
mWkvb/7Fh2mA3/e7UaIjBFflzzp2DTxMNyluoGFWjh8tpKzZ4gtj5bCuB5YD7jYI98RlRQJl8zvk
PVkYjO0XB4ouCxqNSqmJzxMpWaQJ5xXIK8FD0sWiswvZCtmWBjZBeR0g/T8YXcOIm2nNWOrBnfw3
kodYSGM6sXUm7aSLqEnD7wwOzOdWuR6birSWTQgydRhcA81vyI8zHZPM0E3XtVRDCdkTYN7KwaVV
Tg1rpCmrA8IAEgQHNYYdphwnloX7/gkuswJxE75nu9jdrRD1TqgNBDJalAFEEcpizA5BMYqN60MD
CsFV1HN+viiqL78UzmJPppQU3edXXInfTD8zf1NQiY+FlNtQYtxOHmdnRQCEJjjubLnxwEOZ06Z5
mGLAErFO8TvP48fvt07gV5pPfitBbvStp+iyU/gBpSREGybwxR7DIlVmY6pza5MIaQKQwuwK7v9y
X89/VItJNUYKIZWbQ8SEmnuBv5OV/3hE0ghWceQPRKB+KrMMmn0opK+plSSABPlKfbx1Z4LqWbRj
D7P8il6hQG7rYa5HDHKQ6u+7fxoe+7RR6DzRCF48x4cuOlSH39Sw3M55lRaJfsE2zdkJhC7XfQTP
0ZeuGZfuaYCU2egwODQuy33v0qmMynEeRKVV6CaUCdIfbvCMr2jnY+lOI0h0aGKlnFIdiaPw0iTf
HRSQh4eoHb+jSyfVQP6bHYKvOaS7XfpxBnNY0I2kk6CMfaYMAZ2EZqn2hSlBXiJ8NdYN1ESDZ5wM
Jn3Y92lnTgUlnc/zfrGZTEtBCk38V4PeeplQaNhznqEA416FBYS+WWGUhLl6Gd5GmaKK15SK/sG3
8wioOYV9UHFVo04Xnzhp0K+hOsk46do3TjW2cb76bJTCQ0D1eb1IUyl8aDQVGaKNbAuaR779nqaa
dAoKn2HSfv3su89461calbAYlNxvrbI6tL/TDe2Mn6t0j3by/qOeWVxqz+ZnnuqWwvto1z53951n
c/97pQnuu5EdHd21t1mugwpOhfhRxeaeVxSegFi74BLkgOmSl/OzFOhn/C/bx7Pb2097h7Z+psrU
bJ+gFJbC92o7/VBcSngdFjo5tiuUdcXC64jL5Z3909ZJLT+LYzU1TE3RSK2daxUGYI0CAC5dElKl
1P+gs9A/j0o+ysqUJ5EwInW3c0ckFdtzSguofZqH43pdzLUkVpLpAHZ4IKUaFj1ykDP+wz17VvUi
rN+9UxdVy4KMy2WKsgNbI7WjggqxwEWhKZpjkftTpFbqSUUYYpVXv01K8+kCYawjFSMg2BYqnpoT
OsGeG5+iiVMK/SYyHW4MtutunQF0UdljraXk0OGJZtwJzYE/3jjjplFmpWjtEqGJ7Z7xQtfuGEd0
O0WfkvKyDEVmqNxRIFfXDyN2BfLjAqDUx29/jNQBH+cf2uXB3EN6BBfWvJF3jHR8FFhQQvF0iuSU
d24O7ojq3rZgSVxVe4pcukYKL6vd5r0uYBUffXijUThK3HD+CLTL+h3RzlHRaX45vHGZWGPJyiPH
r9ttlzlsqLG7AD1HqmOSAPXKBvE4K8/GGdTrb1eedb1Zn06pSWZ7MRa4ccQ5pqCDTlwoZ5z9gj8v
02ibIyx6iGz6XHufO9BWreAO9O5ZVblHqrnxnjVUg5+1JzXR7yp10TH5HpphIibZwxGN0abg/28t
wURwLYOkQycwWgtNIt5d/VYh/QQ0s6FoGYR5eaL6DT4Hr2D2JzG+h/XL1vhltpxu53LXr/78RsWc
iu0U5Mk9hWfRZjAg9OTkQnO5b1ytm3fglCVYwSiZI9hEOV6haW8Bd4KOY/5dzQc7BNwoNpj7pbJJ
tBKH2Xn6Zz89Tk9RJcytKOD90Ux6cvEzMUpLpc4uuvuSF83FD9RDX/VHlEPuKMeAwjIED7arf/dp
44w6khRXz/4DaaEjHcKO1XR0rmV5nGuYs8aknx3nx4+t90HFsbseJIP7qDgGkKJnCNdy+Z592biO
t+VtiWXLzXKz8quamyka2P2qylGMTXJs+ueB+gKVZiq8K2CHN3OK+RCRQ1/k3MrVjq19kLsDzpJ7
bNwaOcoGVZHGx8KHKdZ78S8gWRVNCFo/oZOH6Aj2kd7OIPoF8t7rKuzcaoabZoptWt/qCT29SUSx
oqHUMHybzcFgendP3kGdaWlBBmCFkbr1n3Qvz6Afi9RxUA6eIfIGFHIdgv0vTXHDT/UDi7bUBgdj
wJ68gvmGjZ8EgMbBxkeCywVgdbP0gqwNaCMVnxtoBIWXYFOt0ESnQstntxjoy+moFCAkHqpWbOPf
B1faf2tH9/AUHPkbigShy4sI825juntzhDk3x5HSk8d7N3iEn2iP7mpmmjXGNY+OrgbAhwdmgMd4
/PHQxv/3uU2N2mQ382+TpO6lnollSrRdIsQFMC7MTdFeF6strht6GhSUpAKx/0V/VX1ImU3ZfpJT
SmBSKKZcjC1gEX1APGjR90QoUL5fuWBlgo+gcsoO52P5xoveYNDENhQIhynDRcWX43j7iF+1ET9w
cua4ZPh0bHssyYu258joMloTIojwCwha8GkPyOTH5GKfNPmtEZY4ospaNR/FEmEX/ni1IP1I8N7D
BNbrsjE3DwM5mmt3CIthNy9RKUa2OFnsu7gwSPMiS8UDc4lK8aamq72pVZYbpGO+Pnm88K0unFz7
R59HRBIuvvEVhfhGeyVWUpSMn0i2RzLzBfcTZZ0E7SW3MLy75YACe24/7eAYLayVjBzLR1EIdXa1
fqK2QSmhxhIiV9x5zdtpNmhOafYUj5nYMtmyCUiQY1Qw78HZqbO8JGGxD2MCS6/Sa4z6XBI5skUH
YC9br6hI0hbcHbDmYVf6babGDqPl3jw9KG5F7YKy4F1kS+7a52obK5WDC5N3vh1rkVFTYG17x3/G
iWUbueETYjkJH9NCozpsPfLBIyr+rCnN5jJlnQkdDtv35tWZon/8Ya+H+t3Zr96db4m1uHzqfCm+
dSoDmsQNScqAZd8v3vM5OiNpNzm7xQ65buRy6N4ku0DXx/BAcpHOPt69Tc9vyiSV1txRqH4BixUp
Z7ksektKsmnYgC8PTElsqLhFEUCeepldk1IDSr80Xkmh86yYn8o5SokVtykuUKwKdRTMTzwRYkga
LHbeMAmByQh08h3V4qtk603Y+gake1B+RlE/XFQaXMFPSJoJ/dfp3meqV4uATrbS0lJo0mGazGw2
JHvIu4tUnOUC4RYq2uOZ71CG5TLUdwp0tLixiJd2D/agLxDnQRIgYOzbtIQi0/mmA3o1KdJJxqfH
566Jbu9pmgnQYlPYdhkehqqzUK2LYMrES2HfOpSFgOIoeDRo6Yy4V+8WI47ADslBYDTVGQjA1fU4
TSdw+WEfgpzocC2kcA50tc/BJRZxVgSsmUCX/0JGhbVZtxwrABan3eIXqZ5AKZkKBVWCGvpt6klw
JBRM/xj+LYHYGhRAd1hvAITRN2u3CtdejXNwiAW06nc7CE4DmNGgv4D5sTgzuRqxJlVFFzeYEaar
EMvGenrm22YzlViJsKZ/Z7wCnjGj53yISBAnxnd3ZsdAhUmqkRBaJJBCzLavQ3N75wjJSwej71sz
A1nG5SJheY4swuRJMbvwWUJ5eeepLFEltPbo66Z/aAE0PA8lYIBLpMUf6xSNwA6XQRdvSh5OF8Tr
XEPSqKqi1xC37EolLKPSSTX008j4aNodkUy0Qx2rEEp5QfZfD+mwZ5mfa5zPjM9sxBrjLOJ8oaIA
0RE1S9z3k1cZ0rLJ5a8SVcCg7h0fPw/7ws/6luZAbv7W8WMWnKZsT3388EgiGF9UH9ExXP2R+Ug6
wC18eWhD6FjX0RPlduyUDns0HtfPTowfjD/I/uTPylzj1fJpGRTYOC4XAa/Pxe4ncrZFBKOBDtQv
4YaVgJiBgabnv1IM5TYkWyBscUIJn3BG7h7vEHxl+EuWkL4GjhQx6eghd0VvNN3TQywGrzYLtVnG
rZ2a4q/xF8A43kMK5aLUEF8trhmEXtiMqqbXINQmTGpGdkDQliXIzzQ6d5gkyj1mAmn/qAwyzMQp
f7XMr/nNk7N2Z9Qgk48jOZpnIyRTavIMRyOtpG/MdhZn7o0xlVcpi36sluu0CmC7/G/FsH6k/ESW
VfaOEC99pLXU4SwyEFBxbKQ1AJyjP6BNnHHEF6sjMV2v2SwriJgOep9qD2JcHCsGKTpjKoKo7RsL
3O2G/DcWBRgZODY+qX9Y8wcDnC8q/DQJT+57RlaqehngVbfwuD3qsQPdSPq3TNqgyQ2rKyEFDi3t
OwK0a/VcKysO5hVT/ilElOYS9AdGceLUgESHWSBTRYylRa9dD+vh2Bn7zWZTw3ua8QflKtl3L+dv
a1eHSj2iLjPyOY3RaNTmiktLg4/jsY+IYzT+ys6U3CanQz7SRXqsgXyrWaU/TrqK2DUXbau5I9+c
xhtczTGTm8YF1lnXCkgXigCPh53M04jMTYKTSW7r20vhw9sALmht1khptag8sAOGSn/GhqQdc9Ud
RewqZEdjBU5km0Pj+xQR6usBjngo2pb4CYfyIdrTy8VAcxzRHGNq5GOhziJhFYJfqRpoJtxCdlyT
ari9MWsff5k7sIFmSR8xE/whKDCTS6Urb1VDJoQ4cimsgdOFF9lYl06KCrDg2YOqyTS+sbEYSf2e
UsTG4Lx5HD25eOcU6YppDGmzXo3GrVyRMmExrYpxYkZyZviEYh9t5n4gB+ak4un03rRXWL4izfqI
eeQxImjkv/2mT8cs4zmbS8Sdkk9FZJ0PoO71rem7BDB1zNvkZltXVF9gDaSuqP6a1jXmeYu7poj1
6g4wlNM6FxOClEt+R2cha/0itLKbnFaFYQ/jysqdVUx/wSdEd8N8m+7beFwKObkvobnyQ0tABOeO
WZ/rJpfC5scbjzH+LgAO3hEE6FlrqQicNrJsOlntdY6nNw/5Bg0JfWCJldSsEU7xdM69onrxnfvH
RSZ43Jx5hja5zi2YBKWGjIY23QKS5H2Uxz7QRFmk7v52Kq/uFRAp4jU/Mbm6v3NUF26c3H6o+NFG
mtlA3TwUf+hbFLrLJMkUSTgmz009V9dhdnFGmz4bKdjdjGTCS/SfpimPf/l3FHberGlPkmVIK6ba
ecXRxzm10MMFPDj1rghsECxp2TQje8IiOp3Kcz7SXFrYE43JmOeKlvh0sAtoStynTwiv55kRmja6
GTeWoQf3tq3B8vK2XZ3AF3SKqGqAgLF77mYJ83SnsnwZltH99N9h1hyYMAuZgVQEZlOlSGcaa3kE
e+tjTMYvT4PVTHlGiGaC5sJMXpCSX4fGxFQn9PEz5B+88LWEN+uvbKwivN2U6cBRDdCHrKluOvG1
Omlpw8p19aVYT5P8v7iIyL9r2Re0Ejc1QPf4G75+rhN/8whyFa/8ANE4gFk+0XRbN8oYx7wmlGaO
rqGGZNo7tdG957i1yOhZsZfu5I3l4+xnezcQAoVemsNagRV8JWHFF85GK4ZIG2CL8BfibWDjJQY+
vNBt+hR+AVTQbeCdaUjQ/z5mITPBZrcgj7acASEYWDYA0ZqkhwaVBlcq/OJuyG8qxKdIcVuZluFy
ZCqhLrUsAydQp/Jad1jrFMXYRUz0FO9KToZimXc8IgQ8Y304/xPnqQ9eoq+P0wIqWBeOlV6kmGkq
+TLUCmSNuMoqpmO1By5WUkar9bknOEi+xZLM45KTNycu1RKWLSApFit/0n+Rj+NHum1Em5mklJwP
/Xr/4YVAAswspjxR1BzolSfiuPnoZeC0yi/dfHS88hPPzr6pcbrv6lnrjCzLn8CV8CQZVlkGRcd0
AzIr/6tdgjb0Gpf8dThPgO1ugQLoJMqFMrwl8yx9KmBE4xHqUuruwxJEPwstCAacjUMUEuENB9Kr
oCKJyRSCbEM9kAwZTXf9ySAFBfATfkJ6dFMXkFmoRkB4wQueBBTl8EleJE8m2zIYFCLpy+T4q/WE
sqtvZH2eBE9S7lBqU/QRxVsvU1egrIrSdaSQStSzU8mqtA65YCX/9Nb/X4KmiIa3bt0FlR58DGod
nxAToGaPST+efDgB6jRQIGtbqafq1CACdoAikyx/VAvjW20bohdRERs1ECe11NZv2rk+oNBdRcJK
I6KFgwazhPkbqin78INNcdqiwAOFtBEZPFXUqNikr/ilFdmAqEJ5pSREpMJCWMY2o55DDoB1BvSK
Cdg4RW2KSO/14nMAwxntvjUt20Nav7+RIN2sYzizoyetOdBMz2GmKguU6MMrLGRCXp8M0vGp2JVM
3zZCuPS2diY0/6Dvkr9F2BG9c9qWQYfP+Zt6tpEjFRV/YbxXfhA5T9C9Ry+xdb0jUUR6jN6aKDdt
EN/20LNMzjUI4SUEFPFx6dn68yHrjUz1GUI8F4quOdc54tglyqkglf1CtnysbLYUt1h1Qd5M7rEe
2EW8RKYZOUiSbOTUSH9K7UBPLz8BRszmEQYNoLJt6qg1wD6EEZ/7QVxviJdOeKcZS5hoN+xl2J5b
BSaRoXjU9sGONLJuQwaTe3GRwMLfUmxn8pAOByOylKY7kWaDyhHKxWSjZdItqoJcHNgTaQEWtDy+
3bLiL9us4TSXAqvCj8ExwhcSBUvfzDfq7okKoOS/TvRbR1lM41ebIuASafIMKUXVvGrmEaXEZ2t0
jkQX2v/F4BpyPHDNcJPkjKkySXHHX7RRgsqcZcXQtECtclhGlUTzTPJZCvjLkATS7syeLcXTOiqb
AVXlj/LbOj5y4vDrmN4PJmCh9zS6W3xFVzAfTPfwASxCVwBgEzGVJIeRo5LUcr41aAWqqC8N2rJ9
/VWwCu1X0W1jwaMWlfQ0MkwRADIFPfx2+Lel+DmJt70n/RXJoJbpI1Dd5KPP+DHej56jDHaJLlq1
fJEGTv765qcaG0hwwZ1MyKT+rFk5OFE9FGvZzZqIt2evg0V/9Jq9RmkxwYRl6Jwhftmsu66YrqBY
BbpJFyqa4D0Cy4h+IaRDElzPvr5DCIidnWlTXW8/qWt4IVLUGBKeLcIeo5pTp52RWb11CyC+Ej3K
nbaZZHLJXYJiWLC4RwRBJE7N3c73gOYhoOYL7vsQJY19nkD4BXBTcPOATng2qKnRPGTyW1j7dOrI
zK+V1udKf4DwHl2m+8WzfW3dls80Klf72WM8Qfz85n6rAPMIsCPWjf5eCfm2Bgxs6oFzIOuS6SOG
RvSPIjdzd1I+XWrANKrvkpqU7n6Pxw7lJ2u0qn3ElJO4xCJtWkOQ6K00yYXSAThxPrAapydMD9HF
pb1P3PWiQK2IU1CSAnXP5qteienPAAT+6dHuuyc4fPfzDt9kLp9hZvAMj/4F/FQY/YNGdEJdK/RH
23cP/eeQFrrD/TQLeRdQ79smQ9KkbRwTjM7wP2m6j9FBNiq5I4VqeAeKUUU2pHdmdQftDSgfxZOU
dw7P4RG3y9/11AbvCg4i9+/qbuN07dg4k3DVa3pVH5b7J1E+Eu+CLQYA2sb/ePt/6c2nL1T0wMZz
RKI2+q5SnTcBt4KMDFfh7Z/62eDj3RDNtP4XeA2hUyRnXF6QDWkUlZTCTyCXnDxp/IBD0X5Wr71H
N1uEB02WPmCu0PG2RItT7At1RYxnAGi8Fth4eAQ0OYVhDELS4iJxTXYX507sHELYRWRn18586XAL
WY9M2if8SZ8H5wvONAPkQL3PEYq9j8z5dvTu5hqFEu1Qvfu1fqEvaJ2vu66efoXWLB3EjzsTMomY
pmSNbnkvdQ+ywGPkExr0CmkRPO69+7Zacu9QQuluiOItiyWS8nGxVQhzsDfDu7+ZbqYvYHjFUpnO
lQDhEdh/zwQMFzmhLkLEOFDQKEj0Jo2kcZ7da4UDQy79QommDEiGgCUuatHLdct9ZQxKbrmuoENh
SRGP8BtXGifgyVah80ZhVMh3nbSmLrXuzqa7JSNg8ygZvGNFmApZtVVwSOWU2riHRnl3yiXCQlwJ
swkuZYU0QSk8ccNLYS7OxQeyAYU4G1RCesyir6wBpADlSjRpt2uDCgxPY5BeOsExJK30m5h/9wNk
0UNomuPN0ngi+CGTA3J7E18Z+M0A9d6GOMPSC9j4yh18nAFl2CAc9ETDxS0DCig4fnipzlbOI2Ru
flEuRIBRLtS8wdW3YZuCu2KvCBngGT/jHPiSzdmuBgQ3tFjGN2QEs8QBJ7DwtNuKHbUpV/PyJq1K
h2Y0OO9pExPeh5VQ1+5Rp83L9MWzxv3TB/KjA2uF4AJs7ItKimo7WWmpbaLYgfa4cGLgqaB2Bp9+
0rwQBM1Pq2Q72ghzV/XWHs1IaUPatdP6fwLqZYatWykDLxNst3+mnJ0Z2T+/3CZ+GaD2Su8r9p4f
09uUQKVMvJQsJ4ih8hPyLDYffAkzSjmiWizPjC7L6GO+uqVgh+giRUMsbqgRH6QIdGg+68XVY7pF
6Xm7oD0rrfMKhHjkLEgFgYlnvfKNZXLzDGHLcHaQm+PdalunaLH6opKKGq2Q7mnVS/VSy0UFtltV
z6pn1LNEu6ibCYrwfc9eCoc2TQeHXO8e0ORjN6Jm5tu70l2t8YgrlUaZGqt3sI3SsVoNkT8kh/Ag
UZdqyflGQhqv4xlkQ7Tmwyvud653ozULTi0S7vS8u4XfVim9yl5mkph7FRHo9L40eNitUpvBloLQ
4EQG7BZOKBuuHWBSnaqlvnxqqeY8nBX/LfCuaTzy6cAOO1UX6AwTJWiwpjHCYIlyrVXytSbNiLZy
kEyl0IBmfU/CxOcfvDuKv7TBgGP7GM9IfgQOGbjuTpGNgVvujLk0rTU1NkGlljhHGFADn4rgoJV0
A53dEk3xrlnFuVi8VhEUgTWZ1C3kCF4PpCLYi+UKgg4dOIi2FZ8Ltp3h2cgvoo765Bd/kSsPqH6r
K0xRbgZzNpcSibI1yhCJn60zEUf72zvPP2GlSga1DEV7Sws/Wsy2C2wltkc1n6veyz5FK9iGYiXI
An2aZKAsxlT5NJ4E2itNLfBRQbxoyWMWHoALQM1BwR2wSqUNuUKoiPg6YJcDrVcKX0requKt4PD4
u9amcww/M6V+j4M1kaZWMzqWYWJADrqlqBKV2Io+tLptfbeSO8gpc3OK/gY2NsU8zYKXCq5ki4sD
OkbVH2SJt7yuYKrwr0JcdXuobYep3vuHNn//EmNKjVl9WCEb8pDAkI0QNDg6YFuw7xm5YdDINU4Q
8HCYj9ZhwX+M8x7dOVz6RLES+FsIP0C+gFiKgVk6LaqV+t3auPhCCC6aCKqdsFrw9C88c/OFfXI7
Yf38CaoS4Ho0CpBqTXaoakAOjAdsZOme3KYfSLoi5FNWBWVL08febtUQQM8nw62gj3zgnZFBVw1+
uRIKU3T/cBn2nQOMQBiKQ17oEMWKMk5jjFjqSluqqki31zPI9B1qtqxegn1XjSYjYsW4YjekHuHE
K2xSUWomgJEq/9T6mTa7WVFyi1Eq2JV4AW4oHZbtbyS/TEyk9HgE3mxVMGZ9XRNdFQVdGe9JJoq7
AeJhLpAukjal1mYJzuwMCqtCM4FZCoeYIPy0U7y2Je/FxHubqpGuKFeszw2xYZYJ8Q5kf9RzuiD1
UCn5FosQd8nXv0VQBeEW+MXfiZvymORKU0DX1uvWp6MwJJxixUFLqziudKUpoXxDfeqz/uMHQ8Xl
ZvYjuK46HFBojrGDKstyGXXJ/OB0c4D9LeIoXTKKYTSHGQY3pzv7zUdxnHWgVQ3SXnM6Vs49GV/w
KIGJmFlgsZ8AsMkfjxkcgJz8/HaBpVVMQWZeb1l2WSs4OVQbuyMRDYCc8g45CPbFUTYHvXMz44Mq
kkwIxhNogvn240k3yNuFE/mALXWfKNDS/ZWLcFLlifxuMyF4idY/BAD8IVTGSwulBZm4UEbblj2/
oZWkaJaCkdIXgErvWKJ1EHJZBAwL+QbfhEvw550UQp2f0ovaxEvaE00SeNiAw2iBg08l+HKSJIAv
qTZr3vJcnevG6phYO3UoE+oapJfL+OB/6Ddmet0opbvEMtPQdIJbSCcRFlAKd48e/W5KVXhB8p9L
FEBV3dXEONRaChIvPaN3FXiu8WbkcaedZ2OHw7SNs4B64t3ITk0wonQwxRxdjBr+ldVNc0YlJXRq
ZZZIqkjCsDaNr+mqiFU5ZumeHCn+MlxlFbY8oO3r+eQLZRKxcdPQY8tPE4pkSotCJLhIwiG7G7mg
EnUzxa4Fg6QQJzjqQH3/FRGMIeUUSNpQGCJp6hcfm2g91PrWpjr9NNxwjQlP4FCrYoZ/ZoovhQko
+hYP+8lSR8MFIk5oEO0jRSOyPTCWwUHk4lBaBb1AwMiwQ9FUj5q2Ahxu/KDxlphzsFly/KwwEx95
7IUNVvYNDmdE1Q9X11Dxemo/zm+QDpOgR0FOVXkx4qMVb+qwUnR4uZN4nUUHMG19b/J/KRUd6OEI
dHkN1wxF+Lzr+HRjdXkfVW4PKPPkMgPMMSefyAR0bwR21z4tgi73gC4X5XR0pEjW5e+bdn7SLNI0
/NlFwLr2mm7Hiq2xOcb6lEbg3TM2gR7KWMnuCAjhha03GTPXYyHhWJy3kx9XfDKndFRtwvggU3bx
4OSRai7AlFE8fY/R3yM3aO2N7JW+zgI+lH0bq4dWMzG60bS0BQEWotKt6QOnipuHferqo5jS7ibo
wuVHOdHdB30lIUEulJAMqaOOAA/xfIaqgUL/SeQeLbRieTI4tDo8A4SqqPA5VQt9xoyGD3U3Hfrx
eT29TVvByzbxgGl7K5/vwlUNTriAn3D/o/aX9yCDmySu/c3X8iAxNtjjQ+Gmu2aJwaIyh1MVkBMe
vrAn1VBpEwIqUXqq2kM+wd8FmgoFktssZMTeiX9IONfbpNoh1dnr9jV4GAa7o/kuhNKULphsX00w
lYgQ+pBksKU7ZjetG9q1HgCoPlhrdR8eGaYCWSveEddwS+y94/lA/uYNRe52dJTKSXAR9UhRGrmm
8/e6xdhhVPKp22jS7KwDuZEisVQAcdc89rigEt3i/6wi/r+NxK2fdco1k9kJ76GyeofWWZQsJ1vd
xtq99tRBp4+LzwHCjAs1n7kttXWwSm3VXQ9Dhcel9QLeGHGN+A303SJ/hZcm70xTy0ADW2OAlXOR
X5bAlpaHlubZJG9NclBMLz4pn04+nmK3B+3VaazlD4pVRElI8eLcbaukxzxyh1ScG77fB7YanFt/
SpqdFUs8X2UHxqxCvGzze0oOKOQ1qZB4B08rQyZASVdl8MTSwE1ygEcAR9J1HQIBJJiJwUhI9+vE
9SD7j8Ve8P9CaLjcxAwWPHpQ1QE621j04gHnPtBJQwCwhDa4/lzjrVOsiVSAzAUAy5G5wC7YE98K
v9LpQc+VfO411OPqnlovEphk2tgYDhtfd5eo5t/oLXhFX6P/GbwQQk3HKBQwA96o0Mg/S7oUCANJ
ymZqLGs0y0eaAMzSvoCi4GhXFa2DdLtigFdTWKFFA2Vl9R1blEORDzThpHy9yjztCswUsienEKkQ
zLY2i9tjplQQAlwtiy00kHxHqHIVbLZSBDkK67cS+GDqSczCxjQbusbkKXWi102x0kxIvmDVU63b
UHv6gEDbbZYCnuvP7kgWz97RbEZDOv7yaKLbiIuKd4bvqnce27xC1ZpN3JBpIGes14H1ETnHXRQU
TFjNSUMx0wyf0cSSL6ASj2I4c2L6Oh5CyqW+bKTS+qQd/5fKnM1UGKeCINVFsRqp5Oxcl67oy6ed
oLnqgoEPXYpaUe/nRx2EDnSG4ZxgKfEWWjPK9ODFqMoWJzthBzhqkCCEJgPEykFstcjRaNnlMuor
RPSd9ftLtIB/87EWd4WEf/dOdcAsOkPs7qJGWmF9rr27yIWAqYuHZ6u/LCYgl/YZkVBXnu8WKilw
crtLEMqogplH9gs7z2HqynAk8ii1PatljlGJf4UPWjNEl8DI4ZixCpplqp/zjHOLEQy7cI/4MA0b
A3VjF4NFTp4JQRu03+CLTHsJhqE4SVJkkat0o/nW1rRHEQFdllOZihOEpL0JYFn0wi0VSHCKuG5i
dGgv8p51oAiWoe5TxQHXz3jEuMVGJRlVc61SCRp1MPqofOp8tNYYMVPaaLDEs9CvPlUF5Ss8sg6l
2onXI4DEGtJN9lMFJ8UO85Nxwqgb661W+8axoZXtUe2Q/mICqFWCtiEroExygqPnfEYJDgYBpjEl
vJcISPssMavNa9hXFYZtWTuVWZMNx6TztJB0GeADCnMUI6tYGW26ocqUhzAStXZZ6WRlNuTQqVqc
fjlOc8tuyToydKxbpR8bjI8ZsQ+Hqao0eVJ0VgqUF9C6h3RA/DsJUS/lbmAaeOQZ5fbzMgZaJilf
xiIqmNNvOgRwdmMs/rJ+V2K6FDTqYSeeVsKxMriK1Gkm7G5rBYz+I5KV1wpx7dAamzz11JJ6plO4
xcNigiAkEQZdj4hHms2knbTHza9P50rxrgg84qvDL1RYxWIzjG3dBKwUKDG+P1KCisiDt01jLUTa
xd0FGRA1gmVkwF6w00r+29UGGl992qxrnzyUBmYl2JolU4ticzyGSgUD2XKd9Fe+OevEx3hw8GKI
gnHaUw6+Sd69N/j6iAd2OLImhBuRfaYD3jsl0e6Pm1O0FHeeH7bbkAQzLq10OMAVATFEsSuc7Sb8
QFLfrG9lx1QPwTwTM8SwWy7ROB5An+4NpjA1YO94r1a5dglY+6b5gM+zHxG2TgGrC0lMLvARbLTE
KHxBL4xjliat7CaBDKohP90saCvDc5ObJs9LD+PsY7nvY7ww7rWGit3+IggxfuU4vViUaNXHJ/Qw
DQbk52kR1HrHUelOFWC3i581+dFwgIYwFP9ddITyj/wHrhL/6awVlGmt3kUMgFL49C91FvayKQHS
qi8/Q9R1odSijUJcGk71BQwNVnF8XeX0tTfAIXAjv14P2/5YFyfL8ZBuwfvRfZ84Fagrokk9IrK5
/KxNBys+qk1TAKdNRQo50C5Vh3CKxBf8uuz/Qzh50jiCXncmheSMb1HTnpzGqQgGIhPo5h2JnM19
tEQphZqAbPM9NEZCgUiEJ3GeVCSEl8ERj0L0LlHGU/D6R3XTSBYX72+T96XTuXKpzxRRiJ6Vr97x
ILb4SjGjQhz7cyOBPYRLx98tvfGOf5Gvyum7NzB+CZ7FilHAorGFrpDDLOSQ57WzWwZFmN4DAAvO
NiBYrm9nOVkV+h9b45MGslZvNhU2U2VvBwLfZ8YCLq5zw226VVHTRhvQB/i5Bh2NMI001Scgt8/4
o+dpk0plku7sfO/eqvJfCQxsTSvFtJQpMtz2NId7B/LUC4SGkWxPCVRI4hBIt/mSnreajsq46lGS
b26aBSgXa50iLZRyc6xFky2TdVNPFZlBCfsZB4TrsYlU6AENw8jbK9GpJffPTcJRwnzjWAdnXDp7
ZxjwGXcLJS9H+QpNxrF3xYBhcnWVN1Plg7Jnm1ju5dlN17Z+T6Rj3Vz8aveJ4c4NL205ofb2MsIs
d8t2jjNkHjfVUC5Cg4usAzuUH56GtEW3ap7P3cL/snf/pVlwI5n6FSDKh9S3S8/xiVpOMnyNHtW5
paiMpeDGWBPAQFRc7OHGkpZxUm1Nabm0z8adBU8JlgHzdYylklEegVDlx4JxDq5q6YSiiASQXghD
0Sb2TZ7xPtfQhzoF5lz22hRWvN1y6z9HXW45UStk608rDyIjds8bbFNlZHmP2f1HThWZCaux76Yp
Yipw+qJic1R/54tDrf80HXRjpgNoUQuGHkOKlZ4VkjPTH/hH8T55Jxc3nEgDI76BK6ulokDViib5
dKrTZHnAZjV7E78HZUrap9T5TVpitauSE3M1Gt3pvTQieW0ONJQlevqisfdgs8sqsXjxFR8vH4iR
d4k+CbYhT6mT7JOGiC4xmVim7qG37+RBnygXZJwY0p3+SK71ijHH9eitODuRMbkPdqPSxuBFOgUT
N6TwVpRiIGFG9CCjLupCDqOdqt6DRyzwVWY73dR01KTHXwBWsYu+pol8eUXVip7NbAQP13uZqNbM
s4DgjNSkrC9gFpSm5EC0EOjE1GR6im2h2AFlmeGkowZBu+lhmAz5y8MpHr3cJXpKLy2z9jIsIMUq
Ml/Zq4SVgHTwkfGScVjkxSMFTBkdsQteqcIYhDKEolKW2F9CPln2wRTxvk7ILVNAr5oJzXzEDOQn
AvjyWoNeSIoLLGFBKh3ybvT1MyGzIiErDGhJNIDPCARXrxrILzoIvlHtCF9O6f+IOrMuRblmCf8i
1xIn9FZEBAER57pxqVXihPP8688T8PZ3mra6ukoRYbN3ZmREZLQ+OJ3+mjkOL5fBvgUTsp/NZrpJ
Poy5wZq5PE/CL0xlvwrmfoV39AdkvoyzAa4yv2PCzP6gM9jRnISh2MEWGsuXM+MgDBmvPEszdB83
JN4gv/+yvJnxoCFS6txH8EKDefh8MWmbrVL/4F5bjbpzzawwkaINij9vdCsF5/DsV1vJXCe9jo2l
Uq3p6+4nWwvDN0626d/JTpOmSbW7q1annTJE0mYpuHzwluTLg7zdvWM0cQmVUC7FFRke2stMEkLA
qMsiTE8dslTVEAelRhApOxJtcsUQe8TwsSEZU7TvajcyAJHfuID9JRcvzzQkWlAQTc4BsZLaZDMZ
xVzjeBK9Lce0mG2cQqMVTVZHirD5M6U1Ee23Yf2hOuXHQNJik17wS0BoAMtKWw7bZxyO5hD8SmzT
nSjhUDalc9W+yBJSrJDz7EUQm9gfKoim1leMoy2QNDtXHqFqq3q/YofsTCIG3lApZw9He1PAy5j/
ZNYZyj21TgnaJAgXu0obEhvlnglNAunV6qr3llJqpXQixUGtGSuJF2UnfyDr/a/Fl8YtVpt5+x75
hQgPzdNbyjc8nbdvyfiHtVXzhljC1LsYnIyqDG24B1dm83P/4NUnB+/JZAIMATL6/VN8UOoKjdjZ
2StYrYpNaClQ0/mhdoYwlB0KHBEqccKO6IVflqWaLVNKlu0L5TJ6+lrLYGXZYYA4e+QMzs7/8K9k
lMKr1Y4LaIHJg85b0zcJ9TbU+dLHAXvUH7GM6n0RrXDdjXO12juzb1beopOUnzzDr6CQE30Mr17/
+Jt3isP/OicxaZ8N2jJbL1wbkGjeOcfZep/1AKjhj6PLkiXkyocZQwiaGLRy9JKbU4ZUNppLZazD
lDWsGvxl0oXMjox8eptxmpX9KnFVHSkvtS2XmrywuKDt3bJnKPdngmKQEOBQ8lKcw98SmItsBgUP
CrUkzvE4a4pP1EgMDBTsRNO0gqCdKyRfdTbFYdoYWTpdYLjCMHJ4B8wYSaDoe0rZKW2BTG557o+Z
vUQfV3cOJgBizKMV1F2ntS0/ft0zYmOmmRvR37VDcanAb/PNoPdGuZhl6LSly0EgDWGNP60j3AFj
yKFMkyyz1C3AK1lrlenCkh1gOvEfIqu1STSOfxuJSY6R5grRDMr8OADGl86vBlONGiwnTEuSchCl
sUVL4DFT5qbJTNynPGIxwerNNPUqraYpwvTC4qCPzLkPKBhoqCockhFYjTWQN2KyVqgzQmLxcD8+
lbFwUWwTgqnyTHwh0wK0ziR+o0U481Iq0dw5OT3+al3aIl7DQJErBb/RFwI4sldW+LtSUK3UJgkG
Bp3Z91S1pcpQaqOkpd6EDUbXe4+IA4I/OSeZc5uYAWBRAT8HAnMqUsSnBOZMOMHyDxscKjOlC9W7
BQITJRxsXpAhqootK90rx6+spwBrXNLqxNqQjaOd6RCjxmXbQAEgFYAcK772BqQ1z4jyA1UYFM5s
cV0U1SilFxCbJ0x53rbhWIhw7JD1m1hGMU3+C30Gjo2uryO++SJOUdqm0PVpk6ITAGdnSeeGz4J8
5Ysk68pu0qhEaLRgV4nOOeJ3Yjz950XGVs2OX++krdJNW+f+kb0dYBBwiVpYo3YqsOdvcOYNC0Gz
XyXHA6hu1donflu201kWJiP1M4JT64K0QrI/aR+IKX1sJ623Ix1EgpJZB1ACxVWMpkgzvET6Vb1d
4uTqu7OncVHr6GCgNwHZS+au3EDhl4KweijIWFfo021EryXEpoxtcJlkzIRIIRpEXoIxCU0VqmlA
cj2ptSWg/Nwczo3if2S6CcP5BuysWoYmJc0VmhaE2VZ56b9NP5fFop5RwGANdTvW99rqlgE5ujp8
R+9IXIU6/GcV3ZXuaZHah8J6xUVfChE1mDnyxZOwSJNLhTZGeVscsFgKzOJ0buHd3t0nLR7rnvy7
SiKTaqasdg6tEz5v2vApdfBtBVvVPrUx2YAFbpm9UAz0dSdrNVBUplBM761JiNjAdeilESvOyBO4
/wK3JdHdf5VvviGE+7dYMgFlfxWJqvSZp3xaAIx2GuqrYo+cuKu5+cLb3HhcB0eKbUXM2AVHghv+
AYhqKteyUuHI1OhQRwfhCTeG5TKbT8CXQdQli5CN9J/SHEr2wkYlYNNacOEr5855BEcMmPVeyxxG
FQCrX+sUQo0l+NEUTLyBhoY6N38d+arQIKVhxVTxMqWZliaju6Un2H/7bYJmL7N4WR8lg+NPqix2
BHkrZdWp3YYEIesHSLWCF6XDOh+Kv+Re8CZA0TIi7J3fYxKkJVhRNLW3np7/4jcsMjpduvAGZ0GL
r4aMxAra9GS9HZdf/CJBvkC9TNEVWhNhsZRVd3Xu8UfFLltpuShZmsRNTn77EdaHSbcU15DI06th
fLOq++aXhZV9g2hW6begK6rV82UDuaqTaYbG5wsla2mxb1IgzrIYqQk4KVRPaVu8AU8WUoxBhyeZ
8g6MmJPLH0HaErHC6cAcVP+T1ZpOLUoeDl9+n+QDN+vZM9G20j6bBVXLKY/sfKlBAn/bAYwazo9O
ufCFHGGgTZ2glTP3maQhLDW3ju52bf8lYCRlSsteREV5nV4fkc4MAd6bWo8657LVSPBvYuVSgCSw
Rcs+72m2ZQSWnxDFS9wOOlTKB2p8r8NT7FjjROus6PISjDAQeaaGsa6v8juBPdrJqUmzu/tSUP+z
O2/VZimNkXgDMsM9hUUVvi4Trcug12NWdiHYWqBfrPVTTOOav0lm37pl2RWWwPpKwKfEWzmkHvn1
w5BOb0ZTCRp7UD/DS7K/VnNG7lmOIYulyLkEVnNe8zaJ+nj8T+iNzo8gbzXUFOytKU2NOSrxJvgv
anB2ZEaaW7UiAuWvi10FrWdr0AnDLF2nwcbBrnfqq9qNT17yAEotYI9RArvjYycDhBUfiABhHA7y
GJoekgQZCGspOYLXeQYc7V25e+FFRaCsK9LxHKRjTdOCO6DYSvMcpJzylhVTD80wzJg4K0RQZRdI
lYVtmOXQFRuo0wLFnoMKGBaBAeshfw/hLpZe69i8cNgSf5U902n05WbyQLlWW22HgilzFjVr8KNV
9gSVa6XXSslaz3quiEJKz5mWdKGls8nTkoRaoDreqKGn6yU8oF8kAc2EmT5xCFAn+yz0IQXlDGBF
AXo3QJGcIlz09U41FmtFEVdEnYQHRDWXDOknClKYlLLsSk6a4MijFVPr5dW7eqMzqPVIJV8c49nR
MQPPgPg9lXvL7EpbDt5quReOqfDqSmEVZN85eMqo89/rd0pOzhbvaN8GnVwIqcX4gtURoMipt+NB
ybuNw40tnEcnhoqAkYn+tf6fONATv6Rua1OOxavGUy4kYJ0cGJr8+W9DmfzQ/9a4vNLE5hY4tc6T
Sm9+uIqyjrHOCupybGh03uvEacKERcoUr9sUkUobESbOA2A8RLAAN0LxRwsipjXBchYv10LdS4pM
VS2SHFsDmlTOyyrJ4FMLLLU0uDVMCbQWAFR3IjnCVcImfGe46vlgyM9/Ak7UFzbUf3QKv9Wov351
fjsKrYEpmEE1uShBkAgt2BILqMLJ+kEDhdtaVaeSl02wmuey2zhrxKY1AB/Fs/ujhnKa/ViA6Xfb
JUPBHI9pJo/U1V9ZM6N2JMbgiWBem4Al08X/FY4DIZM+8zwDLX/hIuys9dGR1+x4XCc/OHUyHCpH
K+dwLncWTUIIotiFgv08jRLx406ZXLbFqlf9myXzCTRHuUUFyY6NZgYCu05Zrp6TQu7QO5WJ6LV8
MhoZN1j3CIrIr3VBfhG1iRELkoTJo/afbzjB4xH4CIwpdMnhe4UZ+k+Syp7wsz4+mu2yD6wxADO9
WPdd6zG+BI3wFm8GB1JwgrXZKzAmpfG5e4rnP8chfQDix+K2LrfPrSNOnlW6cNe9GvgwVb6gBFa6
ADQj7XV2swZhGhSKsOZRHl7VgmJwezUv8ZHsLrzi2IC12csyML8BMUiat7jwhwq+VxxXQzM2uvfJ
a1SZXXuNmAG6byVqqPLFZd+YIK2uNFfRkIo466nWD8Vvzzal0U76Mw92v+ZoD7G7WSCyavS+3R3u
R8WDBDk92sD6Vf89MYocWLmNVKbR/zI7jC4oAzfD6uqJIb65PE6OrfeKBqBd9HfhgX5duL/3516h
exqfp9V2fZaGL1g10d1n3dDCJm+J+rre533M7nbxbSdhVQ532lQPv2QGKzQ3hutBoL6Ge9a/jF+8
dNCYcK73/TIQ83gzOPGiArL7bopGdx5dRlyFU2CGewcuIb3HaP76FyFro2PcsxNjZycyooPy9d2k
Oe9qa0VwrgpW1LBWBuGieJ4xFf3UAktaUsrh+TomUTEVWlzAxpRfb2HVI8azXyMl6dpSYmiTtqcq
wsqj99t64sehQFiQ0JsbTPETOlIRzejeNKQxCeDkvzptYVXD1icPqUTjUEKQb0EWFigKwlaftZ2w
1MaCgsNSDJS5GCuyR6qHlyeoLBx/xWcEEAu1+z1EFx6n8O5r2/Mv4dkmEuE/jU9sx+g8rNHkoM50
SuoV6XfqhXJ1yyizhBzW16/FncZIjGI6pVQ89UvRjl5p64aQGz2DuqcoMGxMd9GOq7yJ9iGSzX34
wJxzH+vxwO8Tj8zpY4zvpF3l3+r0tLjSZ0E2Q1f6RRR6SXwY6nFMrcPwwA/m/Xl/N5z3actDz5ur
W/Fu4/KUngBjY7rBdDMd66ukF1hsutfsI5aFZucNGkoftR3as/9tmLDVq83H+rE+uPsFTZKmNCP6
0BaLIQboyjlc3da3V4sv69JuQoeQacLjOd2Pn9PteA/yXR2YbO/pCZ8nuqRcxo/1FZSleRrrRfpd
5WyZg4fh7cC3cS9gSiV+hqtyir54lz6n5qDUNwfbcbkHwNYr9elj4tXQPGz8RodDqP2kKf0XqiVa
L5VokVZy6DDSwK+/eb47lUOLlhtl0HbapZjWiSX2ajOjqmsUyCwVnqwxQmnrvgjXsr9vFL/ECeAM
9MzBqvQX2L74Y/zeZ8kyWRbKiJqaL8C97G+ZgCFpFpk/aT207QEl31/odGnuclqalJ2gaVJhNDmU
3p41MTZezUq9fcaW8LQwy4MzHkBAidvS8lu3D6wTWyuFfn22G9gmVlp0vSjT4AItx7VFp6obPPyg
aDYrP6U/RL63RW3BuLzxGuAHuGAx9/HVbG7O9o0Ao25tEGfR2wA49mx9WS0BXX5uxWYdC9HB9ac6
usbFSXF5JNv3zeF2bKyqPmar4xTv1YJf8RN4Kv3HHRExc1gy4fJsWBn34wsUvNsAVUNwjLaDjOpO
2Mv6oOXo/CI+/s0YYbRSDEcsTUS5uTaaeVFaboLpMblrPHQgUeNbTLI7zOoNeQNIwWhAZVRmMZum
hErNoUOoMAi9kBqTTyy6af4+2+zq92jJmWFtuvBE1tv2Oum9mtveh/KBEFutlsCMBHgEsmBlYMPw
DwkaUPgRWAiELNrm6tvdDCthoXsepevtohgaOHCiSKJpFxSKV5MzeP1lTHyn9MsQvpYhTrYqmmIu
soS1Nv2GjxIkePcKrtnaOGca/1BGMKNjmAwaLq/btpnC7uFl8fEpDI/2iyvdIQ7eZ1ILC7MqBoZw
M210POPq7wV8bVrt1n/u0/nfd1aYwUDcePPurcu8Tj+MQZmeRlSckGPPWU7KvVtYp1ndejO8jKCX
eZshCjyqebO6aIzBa2zQ9+rj1GM04MmhSe+gYp9LOQ+uQ9xC+o1eJU7HP+N5DM2PUEIu5hmgQv0a
MjQG1Kw+4MlCMwxiJCIlGvAwQSg1YdHJEhSFTgQ/igkEzfR3DidXCZZiIGVkmGsr9xbkTaIn6Uhe
jCvrfAUg6YqMSMhF6mOf2q+ycb1GxXcFTRdqbkrEwRREoc5xk93w2YIISxVcNoRKrfPim9LGF4Kz
fBlRxq5WfnrzHHe/01dk7uCBTNeKmlf3zCnktRSvSkx48Cva+bV+inclE3z/TOv58pRZ5YkzMAu4
g4/9qXn9LRPdbCzuLMbGLXxQRVmb0MS5H+Nt0jS4isvKX239JuzB2AXd+MX6hDvEs2rh9aXFVvPr
VtblyWPBImKUrQKmapV2FYspMtabPMnFc1QjsMwC/Pb3dnni/muRpj2jQtq8/NWP1JyA9x/r2wJz
O/pyIeul4tU/+p+gNmYIP14tOsJEL+88ZcgU18Vx5e8y2sySdW30dtPRZ1xa09LtPDTbNETCW4w0
59xCXLDBeAqVDFRauFP75tGwLizj5VbCgs7Y1kxTXhmAQ2M+4G5V9kt0o1+DW/BM9lBbw3bk/UsM
6fpv5bfMjIit2if4hMfZ9d48jQrTSxir1sHH3TLCjhExjq47ZK3xFdZzVgmgXYHQJD2GJPhLIWnC
ewTuCMjhNQKmFJyhKpJjGmu8DehN91V4oRqXafgjxCSNhZrov0+faoCmJHEZs7AdrVJKEUbsRj0Y
RH6jd6t1P4vrL2tVFnQ+waUNaIbWs9icgzS2j3hpdB5EnLtWA/MWBIJMhxVCnDMufLRnqWCH8owQ
3VrnHjbP/a+bS99pSmWr/har5Drs9coYUdeDW2gSUFSu1C/Ow8fi7VYn19VmcO1Cwp4Qi/cC3pwY
yk3IbuG2Yh9wb74HKS1FYJpyr4BCnZoGhJ9N81Fplkbp34XQ59M8zFg4PrxiJfI9zrW/dERkLCQ/
yd8O84Y6IXjrU2mW4/QPeX4VJV1vvj4FZf+6aZrLDdKrmInwNjK7yeJeb26xY6AcPXjPuDlwtd4N
ECrHSZ8z0K0mzTKn1kIBlAbpqBzP20V6UlE2oT95YNoOE37MNYIyEd8h9A+3P+fu16m0Tk65C5GC
gLwaJkHibO0GiyJeN5Q4+3fYFVvuUcJP++7x3ljF7rvcAAk2nKmLDQ0QoTZpO6FH2s+JfHBQPpHN
L6AqKelExyLyJiijlYzE20iDDZJijDMhYEg8oyy/6oiN9fZygsYDraGw/wFyRWS3cgUBMSHHRAek
Z9d4lQTGeuSGbG/rs6r27zgmfZA0VzI6h9yRcmoUmS/prcg+vxunP8hBCYRJq4hwnPKbqCDS3b7/
Uyg/Wtvhg1eLYJF9PALs1Ru+1ss30dI/7XlP/KzaStrjYvvhP55UUsreqy0nH5lSyTbn0xLCoO1M
3UFJMwg9CJGwCW1KpCFFwa0wrEIfyxnUzipL5D6z7/W8d/GxLvPlLbh3H1O/ETSCIwXyqbwKDaeM
TP3Oe+lQoALxHiLCiRakn0ps/MUndfvfljl9XwEN7CqOVHtf5y5x0+nXMZBu6Cps3ayuIh7Z/3uG
5a43GFP5KJWte5Neny0jlPrDhGxzyVgzNUyqZGKEM05Q7D2pVup7XR59PXeubBVXFLQ7+5DevDK4
Yoh8Bps422eUhSiV7E9UcWm+de4gX+d4CpABg2wP+Oy848rwG8upoRxLaYgjCGbUiKWowzsQ7fkr
LzM+ka83NyHylLIDET/oqbtDUqon5kCHCfRgPoNckUTyEVymI/nfceDnmmkZN+0XUQyY2PpcbdaM
pqTtMsTF+bxVieot6bW0Sz3af7ggYz4e4fqU4gytYY+xtoZp4pY4O/oc0r7mGkn8czP3ooJNU7+s
365cTPDSw0ucK6kLIA7WYay7QadWL8/ZTdpBDatomMfnCd7h9nki1WWKfK3A4SiJpOYHjCavJQ1+
fcYVORzHL6cLSye3wXWU1ZwenEmVYzkOPbbspWEbVNi5oXlCiBOFde0WyOWYM7W5cTSJsFDiM4bi
jWSFwxxdmuDs5JYGhMBtkwKCtjnGs1VbPovS/EpUt7X+JqsJFu3/NmgVzrHziWr+nsP6YC8sPtcW
5gUfh+5YcrXTQUpqN1GNkjOcupILSlVxtXMrRr0KY2v+f2tp5OvOkImD6JGb+Gv5IO+qfSj1FGlE
5RcSZ+59Ch4HKG6iTOZyetkRqDYnA2sULJ1Pl0i3a6I0kpq4TjHEPXW+v5IIlVgf7WIIJNMiP8hg
YRHfjoEMkQQ0fWA+/duEUNNbkNBOPxEAVHPOPnarrPcd+pNAnBd4rwiQ3jYAUhSVMzqPokM6jNIH
YPNXD6tAT2YL3ToCpRpN6dpP7loV3DgAvXlunaQe4noLlSqAyTPgXEuuKkpZ0xfBTuQHeZAOIX0w
h46jUt9YajzaR2KjCE3cmG3oE1W3jYika35DKbVx0onK4lgzEUs+EIaUnPeqRMflBwryc3YiTI7Y
1JGgN9LRk51k280DUYKUhG5ZFXnCWR76OPqaPRkx9Ivz/YEYUoGfBOGpBRp3dIj8nfNIssWNra8U
JskktAkpvQY7G8OVthBwhoestnKxkCz2uBVXMZc/5mJLkiM7sLt3wJ9yqjGjVUgcR+Z77j3MzTSF
aiLNqtkdUboBNuHCYYKnX6xFVPEW+fCFNy6LCbB3nvDxR7kl3mkgtZMkSEI+JaEUS+Df9qB/rKRm
fGYuqaj7BU6SxgUXOJBWXeUFncgH5QaslwZ1uDzQARA8yzxgulzmpAmtoUxi3Urr0ysNEr8amFax
d2FiM7lbmBIyFUS++mr0k+gBJ/4IFH1lxR/ZjCmckzfEO6ugCSsi0lsq9s9Z/nXVXQRFcxFUfdGD
jaGqcoiKSaYPks//idwD/SxzLuZ5Kie/OirjJL3886kEVQDm1NXXa68twAKNGel06K/2H+RE3Kcq
4QuPsrzjtfQndU9aoyJFPzWoAQXWAUBBQ3QnYzCswaztJO0i5MvZHrqRhGPrOmjpVQ07v7nEEha2
PVgzf3kLEGuRDEAJqSp4/CXGkB3kV+ZS3JnfUFOmzrW+TmawFsIZdqM5X1qDJZ3J7X4DCK71nXuN
ahAVIbtCXjfAwjWkDiLu6gdZczjQQR0sUmoaMWiZFc8WqJ73oge1i8g+bT4TlPdaXh+Ys7yIZ7Tl
3+WrvQwVDUj9av5BCQGagEoDqlig56M4xMZx5byPlWb5ZCQFsSIzWnYg9G/gcHTuHruIRDtH+ntU
WVlN5m05BGorM32+kLx9pvLCyTf9VL/XMlsnfNCMqapMsaWSyMDjls0HMz4IFCtEjsDV+N+ByMZF
Zi7YumfdSLTPa7b2J468BbQG651f7ZN/Ybv5D7+Sufkbdl2KUlF5G5wVre+XFhY41MQU39CJgfzR
fbXTqIL2OmeXlNoviPsf1vaV7pULo59aLGe44sZkOUUG09nXcBJ0m9f9v00TGtnPC5Kqy7Kv068V
W9GCNpm1av2aE7qarGiRDnmPy58+yKeduvpYrzartFuwjp193+gcae+zDwuD06I6/YxvoTgKG0BZ
itXthl2c7R2Z6yoijln1oonhEJtEgnS5CUnMtNySdsR/KPBnfmhDzUkspAajU4tCC3oDuQL/Rf4E
Wv+t5fuQZhCXUL9noWS4yf9a4gdKamphoooe2HqNAFChtgp6d5vfzGQpeiQA/6Ad0MZ86UNydcQp
YH0L4Ctm5WsxJlWIF5+Aoq9gYyaUJUfqEkDyqsmb36lRporYYAVwOkgq88Kv0r68bqFaLNmjHBVg
LF6wTP3Y1Dl6zDrIgGxp79QOSyiVIGOdc3KWiUNJ0OdwJaQUGXyB3H808KFDRuFluMgEO9uhiOr6
dKQFGD6muDtWmrv1yWjRMsjCgVivpvyJvv5f5iIGtRlsCSiUigDz9KsBP1LxbDKJeBp9/jjBekdR
vgjWfQKgyYyBjUw0WyREVFwfg7UKskUUpLIdShj7ZSaWf5sOS26YpYdVWxGdcepHYGWgY7qoicWk
8PvLziFg4Zo6O4QaTspTZIOQP/auppB8U0iYuzMVBxqImhz0mw3mgM6WFqoeN0UZG88DdCQRki5k
EQaR/pb7RWGOLD/fdsMjnXHr7RNlS62w27ZqyYsbiiXin0h+vfJZ+q5Pbqldmza4dxUlPQm8Hi3I
Eu+4RIMluvJaNBOIyvH+3tqd8S7bPjvFV/O6fGFWenTTvwo68lfzVIuSUvtBLyXDnmMPAqdEVvH0
InHUBJwtQSRK12IMfxpt2lRTqjjilKb+I42uvlJWat2grPyk/Qv1DLECbyP1lMF9AwNULFCJXGeb
dm7F+sw8U2vutXvulJjoNMcWRie6QYMxVtuPUvOSWjf6TX+6ZgnBjxmXSCDD+SD1v87TwykJy8Vu
ShYwS4kZN2E53ixfAJz74IBF3K1ZDr5kQkZMTuImGH3hv6s54eRXCQayWa6IDwQ0u7Do37h6lMbg
7GC7J5pkh27Z8JcoXvQLPfjRnQ3M5bwbzobsJptz7HvnuLzhCIr5XESn8zDdtegb08F8lolSfvNc
bTw07uN99PGfTqV7DyqdYuvMaNMG9tCscWCDV5D278QE/VdQs8qtV1huXWcv5+WkNILBfnWw21un
kTZKVKN5VDjbSf/dxSWc2zdI+pte0k/6u94lMLo3HpfgNqKqNjoM0v65d+19gkZ3j9HjgVb3J2SY
ZCe0uKHCBWWn5GFtCa79Aob15V14aH+7hbAezd37kqY39WjrvZxbeAnpb+Ld22V3ExT8S5flc1iJ
jejhlXAulRkVXX3Hr/FnfB1eh9sOUCyw4NV9jE+L/aK8wmGqXxiYvXRc7VX6G1dGT2fCFa/RKWTb
eaV/aQdPOYtqKvWI3s6vB/SGH1T6+3FjUPSActpFkCAfCGn1XZkDmerc7B3lDpOb38c6Cqs/79q+
dR4dmla7VLWHpfgbGVFjSMfiUDybmq1a8MYtOpXA9AsUGeuBBMcG0qLqar84uJcKQGwdzezsBbR7
8s9W59UtEYuSxKKJ9D6A/rxZndiTVmOjDc1BG7MvjeZpwFOdggJyTmmdASZiDlJFaglUsDcsJUC/
T/ONGQJo87s9P4D1NgaXsXnt0Ajv7G6/NpY2WGoSXyJ8Hz/i1w/WyPbt1bnfrPfRvZj+99hJKmSZ
DHnawVzXB4wCh2pxbu9/sbD/ORVwNW1eIfgjKyshuni46c5J9tia30b1PfGLWkEfCJ1cjFBfZiv9
WlUCFev+bBoPKwlL+G0uGitWj8UppMqi3LDWOlIwjOatMiFM+wuy7xVHu94rSH7eBIak+hebe/sM
IWNUc82zXYiLz6CAAT9GyYaNSyoQ1eRUF3h1Sjr7xCvEtagWNeJGXIjn7v5PTYowIwv5WUhaGzPG
yYaiAr+uoVKJ2TtYG4gWs0Q3DZ7dPXZ3jfDOv2pwpZ/wM9j56oClf+eugDJwivg5uRui7v9p2rnT
1kmRVcmtuRW2BDlS2dHym7vTSYVjwIHddGsdDD68t3PovGhwoxY35/Dj76M9MlQ9F9Epr6o6TNxe
FVNDg5/wf/Adb/9snkDg+J9nMoz5xY2ASS+o9+S0V+03gkrP/O9x/jQbIEe1Hvsj/8VuTqQQQS9P
7Pn0Jnqtls4HEekJ90S1vbq4BUfEVuirNE7CiZ9NCr8tyYpC6TwBUDiuMF3KNXmWihSatD8d+U0g
7yBZEOtBfmJFHMW20NletJRRMVpTxcU5DvB4ZtpTyUHEwFp/55YcsH5u+AN126P7bR9c3YMy4AAf
Z/95GF92L90qj0snt0JOuw2K+R+MNkgcWvLW/Pp6T1UgHpl5h7zN5GY3d5IOdEA6uHyoTchiWe/3
8Z7t+U+J1zPRPCGwPdvK6JWVHq0RdwuMoQ/xtgjNkj29uP8FCShJkymCzgS1EFVzVR+uOwVofyK6
CzxRmKkKjCgf38zi9Up+By3XJUty5vGLdszyvIHpJp7HBfp+plAfDeUlogxZ5LIrHa20UOOWwRSj
HtVC4Kk7AWeolbVq91dg6aP1IsnrPVfG+tUyPVGTC051re9oA2itIsJXhZ1CbGX7JShWiTD3uwLw
TxuOBxmN4vfkmDG3d9kYfbgm8RoB/zlpHk52g7T5ac1vzB2E9mWzddwE1f3kbU7rK7o6Uc3Duang
FbwG/TI9EcDLNn1yCCWK7RMYDuFKWAgKwRuLSOGZt3biYtrnkpSQmBCxEaswzJlwOSQtdU+yh01H
rOq0fc6YSSLZQaxrq/2XGkS9uCMeDOZC/zxOhroVnl7izjvalOtcU3zy9Q4JDe6K7if6REUe31A/
ndObTXaMW7/CsPW3bNUAPxtPLfHeNMYzrejr4Ij2dUrgTl6SPYHg0VcWIOdR09Ht/Rhy15Cdye29
DFntwj10aZtjtR6rtb+2ybNfxAkf6PbqXJEhxfGHhIV7koXz2t20qfkh2pHJBCO5TfESyfy2A+mZ
fpPP4SUu2XvKZXO03fAntKWUP/YevTpIKN5NRQ/KqtSZRFlW1q7mCcB0dxJ3T4nO+zplvEKLkRGS
cO4meRKm83Hg3N9IZH0BCkW37l87906NtTwhIQZIxEteIIMSsfw3Cnui1YqsQw3xFFpiSgmQ3gjk
dalIUZsuuCYVZYsl0tVKt9Q5YDQl09dsWoHEfgERv1kJix8Zyce5v9zickPDaLgp5/ZJwXOIy0EV
dhy5I1XOJc5WbKzC3Vf30S1zFwW7APwqqIXfO9VNfZv/SCFFAkDYzTaYP5AGtrQB69bCStjwjXKz
Eh53rdaJHxhRYXjn7MXG0arEtfgyuU12owIRsWHh+zQ6jF6T42gDnbFub3uF6IglJwegcEABQS3B
pOGyFGD43ngphn87FmPnNG99n1hUVRw+HUDbxznPx1U6S4P6fKdvLnLN++6cBhpYUItRjcWVhBW9
8taeJ12TK72oTWtPqJXJt309Ovs7dtyAUtVxcfgYFjG/XOwwqd1PnnDQPkCh30ZUgqMm99W50cIW
+L1uQCMtuoevfS/Y26pdXz3t0qtZZQGF3vRqPpeP1zB5deqR4TxaaMk7XA4z3bfRJxzCcsmrTx/0
B/z2DmFl0yJ43s+hcrQMqPeqXtQwnjUI+b7IU2r+jSChu93Z5eBG6wnW/NVnuovnPfmX5kMiq/iA
bMtUUOvRhSBA5QUl3p9IHRCgMTEX9ihIF7Ec/6KHVrVZKmwVplEpwSS8EmLmJis1/v3SUAzuPP2J
lKTKB01Bae7yllAyoFspPssFixSPZJLUWEqNBLgEYoNwpJxNIYxGlZoPwmQRHwUHkqiNBBSBME4c
HOiUnA4FLOgbzaa0KMky9Duo5UAQE0ihYEGlgEhz1fhASuq8f4rgybedWCM0SiCDSOJp4bODkxsq
EZWdoqD6cwcX6HPHwKayVYzA/UEdvrFu6sKoQqcYDkJz+Jv2MgWKbEihIVJTCaCmcJ/omFRx+PRU
tpBDrxpK1Ia7SY2dGHHFVRNKxSjg/TV6S7wJwYSTaHtyy9MPiFu7ARCy5QrlBR0S6p7mLoE3T0tF
D4qKG5AR+RDm/+5pQqHKRIPshbiTeWOLoSStSYamzSpDXyXwiRwNqzCd6Ho3WIKEV+qQBbOoXIsR
Fh9NqR0RwmDbhxrQG5KhBKoCR2QmwRZbMoN4sUd/USzK2FLALWqUJCB0J+3hicXjQpcMpkZ5bcP4
orAOiodvMp9nCzBGO1+n3kodnheYJO+84E2w9yY31bARU04cNU29ONAynPb2g5aYDzxqpa04Zmmq
yXc38p43vjXysjWyjpovp/R3ohOnHqkH6YCW6h34TOSzh1a1izijdwvyBtg3QJOTl+lWEAJLyZIV
W/qkuFxaXRVZ49+IkbTEQ8XAM/yohhlE70RTWivAlnJ8SRqPoQQG2oXoDNmu+KqfqFovMsmG4sCz
dfWVU30o5+f1epkSyNlIkYRun4snRuCTDgray641pLovyYwq9yZVe9FLVNqndpGKakRXOwAfaCni
e3zbELjaJt//iHqf6zukJDBJr/J/HzaGDmN1EBeB5WWJctD8UbUddEkoEbqBbG86RL75mf708NuB
6ahwEdmHwCd9LEFTWTEHhUVEbckHYZlEhR/V0rRkzTv0DQYlW00AEhs2Kl+6tJRjNWClDWyoEh5l
Jjt2Zt5iZAv10bsgt10OXddNmshyAH0i1n8Jg5yYZCKDxES2/NPIF81xgwMoat16CwEvswz5BN7h
8iBiZAeIU6BbnUgQMOis9aEVYK0pv6c4RhL5rxCXf45cFikUkGP4Jk6lIDEkpQtLuK/akymzV02P
48ws7rcIJ4Ut6tIp3n23OGBgPv7Cz4YT6jo8v0m92+GWjUH12IoUh3QVuXZtFF3kjZNYU6KMUHxO
7DD2fUC2df/T3hFQRTLSRGwqkdFFHxggQw81zqlzNtyCpO8QynTqmLizZlrMjLyh/q9JBdZFLgFR
6am/7lN26mLkAdAJU5Vdk09JHq+nDnEqHbIznWGJ5/6HJS9mzl/B4vzuyB/oDpPJwS66j2z4F/L7
vwXSicnck/TXxoJLkGKhmYLJhBExDHopplAMSzEg5DZGL+acfkSWFcJ08YQyVbu6F4WU6KE4zGgV
F89hFcJsuV2YSk4k3TCsQbKbnGclRqlcMDPLEIhe4qHjQisqlrgtug24OZ4+zECNXhUhUWUrwgtk
B6JLp2RFoCoMSuTvJUtmYVcXpyTdC4WeblLYXKbMT7oZ50u3oi7l3OGndSeQ7xKLJV7Y7SXYrMGk
wXUUIXjT4gtTdXZGPQ3YmPE+5bZc9tCUq6lQzK11QhrmalGDTdR6ZPo5RL6685c/d6i1XONlryfG
z1DUIG26+pjAM49zYiOt4k8vIypP6I09s0MgzZkDPE0zQ5DbSX1Q7TP7swQgqo90PfbcfYVs+n/y
42iirop6ApwZ8Hs9iPymKtGRwzZn6GIglgim9kmDGeGNPoSMmVqY3U7a76TSS32fez2H8BWYAuFO
SG1VPIHEFdAvzBParTohVkkjZB3kEdrmEBysQ1+mFtQwUHZQT6G6V++e0Y/sunQEthdZRkOm0fBk
R/jypfhUtULNaXeh2tNu6RlJLZzaiSzaZ3SRnp3ctz6+8FzuSQXGzmT1Bz2aa/KlXQ3V6PgvMxhQ
OMGdhdEZvpe6dGJXDd/L53Iz+GKVNRCeoa1OTK6SxpbsTVsea6sxVi6ZmXOecrkKTuIIYvT51L5r
Lc4JabwolNKUSCBDood6J+8iL+9aJTMUNyh6kp/phOW29Y2gTPFHlwZizB9zKVFP0my3Gdk1Sioa
iloZ4K0hUhAOV+tDV07HmvJyxcO/hYaBJ6cNGe4B/u9RI8plXKt+ChlB1IRGtkKv8reTpInr3wd1
JnniIA7WeX1g11TPt81nan+965r/lDlqs294xaxfN5i97FiUbugEdKbdDjHZhvaamLD2EW+rTE/Y
RxH8F04rh5lvRe8LL02fBFr7+E2+DhGbFF9WAjxpPK7yum6HPeDAocAQQTKX9l8fUMoFDMbsMtOw
oS8hsxrGqxKtmlnOrpG9lLyeVBhQEXBGSQHwX8EidDe+iv+Ue8/A5yg4aQTQQ5y6KMuqUg5j/w3b
N/+qUC7HFpWmsY9r7Y/i4vLtxi4ut4ONV5zIoOk8utIM8Uf1cz1TFUt0w5klp26BKx+mxOlB2Nz+
ixoQa7RcajrPy8PYXJNgGl1+knf8zGYGzcNA2qwLilIuI031F4z8E0/4MYAaPSWBs1VGo1GWvMW/
WRmxzGVUHKlcAM4WqePFvblCnEwviQr9Rr/AppZchi0Pm9D0sk6EUoOTGIJOAPrF9TYx97V5ivaz
xAJkoOgiVVt+CiUbR8deyc5nLnrPT7hOugxrmRmiezPSLLkkvrKY3Jg+GwiLap6CInFVJYYQl1Wm
I5g/E0HmBokwIYGf98D2ufY4i0TsfKnTrKh1n5VXsxs3i95LrDSRgrB187Qy0+2TSz4ybJ14FZJV
CpIULZRFtsbA24YQxAouIR/TuOZdRW+KzRSZmW0DhmzJvsVJ9039uINYaCqbWpCu9od+yftMjSTX
/FemYRRkhHigBsilbmA15+oTBSwKPckjkEVjUlHzHovc0CqPA/NEinWUBVJ22UqllHOohHnviIxE
TkFi0iDCV7SvmF8AaQ6SKiAnuMbWJOs+qoAeTcr/MXVeS6pqWxh+IqvM4RYBCeasN5Z024iKgpif
/nw/7lV1trt7dbANMBlzhD+Incy4j2RU88NgSeo4H/loFaI7KBXEcw8/DsovUAMQ1+MMaIgklr/k
8ZpZ7CMjBPbkq+CuvqDe39uDzzqgLgRFADqAd/q5k4Tm/Ta+lfgGA18agiU29e8o6Wtcq36JCo+C
zpSm/N9wqixLwVor5qv/1szF2tSG0nD8CxqjU06k+gdIo3Kx5YIsazudLGXyOoBKpzUMVXYm7KzW
ll6h+oa8Vs6N3gH4b/A06m/SGhTMAokIWKWQ8PWv1K0FIcrZu/n5FAtMQQp0CI+nNapn+KbuuVly
7sl7+G8aduxcFyrL9EFtzYkTHAx3PCpNtbZKXJUawas7fGScrqabJkyyVdF0m5hDfJLYLZN8XZDo
HVi1NtF1Ozs4oGbOrOOZrk5YgoxLFysgJaTE+E/lqR+1GpcZTHYL5nLZqnTF/NELzreCBwMwEfmr
f1egUHQj6OJiFDWoeqr46x4r5VvJcBkIkKzTpSUGGHGcA9ZYdeBYKfAZDbDazBcjpoevDYVwNVKN
rFT8CwBTuURepCxWkQ0EMpsT89dfGS3MgV0JHkKPZyf4DoJdHWp5ySdLSL1lfg5GrhmXYRVScn9l
UUebBVW7ijH6TX2+gH1NbwJ2BluLGuAIctMYn4OR4owd3A8Z98cWWl4w+29nXASzzECrVUvme/te
b5S/IxW6U2lD4abc4iGaI+D9aFA3Bo3By27d2ba06iWNBWyG1aRrYbPWNZGyEUvRc576ZNujSXvy
HyBgJVNjxSNhQYUuyWgUgpkbvXL0qNIu7T7yLFQYzc1YZdI0Qz9K3M83B4kdVGNrvUVcwnLlmC+D
8d0+4YWCG0qu/X7ic3UkbuS8KRInl35sjEZXeh66uxZ+wdHlzMFHbmVREgUFEFwPMXiBpDioTWvf
ET3ye3/9jZa9LiKFZ2XMyifytjlJvKKU2jzSR2A9WA2WCLlSpzn9xAb9h/Kw0tdFq9ZGESXavCFO
rNZtb54X42Lb1sH7x1YXVgnNHEgmwjvxfhWJoO0EAnEVuoy4gsZvndmfDokmBjQkFb9oIDHj15pp
cBNGUGoyuZ6M9HSUEeHSx0rXHII0KGVV2rZqdJVA2kS+hb9QFyoUtPnsaZBcnby5JkAlKM1hoR8z
st1PGNKuw/UJCnGhrUbwhzFt5GWpcZpkTGrPk+PoPqst7rPnDEurXsN/9lKv4d9pjmDnzkeFTkeV
XvJ9/O0q12DlSdgXiMZc6hW6EG9ddQ0kCKRjoVHMb32ck7kBfuVrL4eUvYhJ0i/8xiT1KxRsdx0Q
GAsMh4dDofCUvX6zfwZsJH01ahIMkCmStWsw0XMYyb3kd0qvKwSamix0OtXjITvGkJWZ3tc5SOFW
3nwn87o3sjq2pqUqHfMTnVzhGtVgI8nT6tFh117wQaKaKGSefloUe7iTdEsbdniokN3qX7qtw2w5
DOt/lW7Dbs7pvOQ7vSpsnQjFcS2841iLbkqHgKJIYBaxKZVAqNtxgJhIQZYQz9aoQtMkoe9OgSiF
CuXJPmFgmYvm5tRmLehbZLQAzqEUOmcG2gAU0QBt9JD+FqkH6xxyysbTawjcN5SbI1oS0pOQhgQh
zaJoJlIQH7WGEKQ4s0mXSLkZuElHAiE11bPfHYLAy4L7cJ6ExhmgzxaB52qDn+MYvREaz+URVHkq
94l8JKQFm/2gKMXLKfFi1k8LahFj/YO7wYAH2knMmcE1sLyrbsvblL2TcSCDbvg0rJAKfgn1Ujsq
mu8CxQYeLMBTAT1QajIZfsD5w8qitdiAmWa0QKuVRE7afMyr77FZZAQGm44WWrq7U6IgL1jshH/N
WROtkeC4uMeYhX7wl4AbuVSO44mXdR627HedfQQCV51wdESlpLHHH5MhP/wiN9teyO+fC59zSf+t
+cbdw6j/QT0lER42R+RJa00CNww194wjo7l0w0vLYs2A3st6r6/TP14o8/bj32bd7DVEaVcF9KL1
9a0mvsKiy8tfOj+5T4ICQLnJROBeCfbR/QVK28Rkg598dXi+Us3RFynYCU0IdntrIrE/hV5l+8zg
+Hxto7WLWP0WHKN+M4JKAKIRzYMJqqzgeDzmyde+skmUIHPFfOQHKkghoZ0g+KIGgho7Uadz7M2t
3JllZb66dylENJYiC5U2BN9pW99q9omAAopJaCagUqBSvNbuzzxpzlNqCTAEPPLN0LGslF27hycl
yhxZu+q3OqX2cZgYl+n36fNyZ4WycgmckZ7xbIS075T6lvOkXf7lpT+l7rwq5cPxNJ7W3rlIb5ei
/mcotWOeCalKtAx5Ll6aPjCIRmpCGHGmmV7qVlAGztx4Gg2VvKQuUzoX+YUuvAuXmdz8PL7268vN
AGIHlQpy0jQOeflA+sz9OH8HK3bMimf9H5ZzlWtf0C3DkprGBC/kYfU13uB48o5kPyhrQu5ArwNA
O3kxOfK89FkzrSkgA1ZzkjJHZEWN0z+DD1s1/Yt5tsQPgf21fOw4h1+NC44N2VUIN6GFMGDBOWBd
yJzpFjnNi3d4eo9wfC8aZxLbd6dGuvhkIeg221ISoU9N02TGMqJg3TAiMrPE2q+izL9Jdm9/pFjU
ZvUEUS2w+xsXRuidqEfRLlhTKeZI6/tCUhBFPjOTYntTIa3BiVgn5+2G+EQ1eRpdywa9qyzY/IQm
ly9Pqbvqj7RsBVE9mp8dSYQE/qjG8ciCp2ThvsYGiVkwlw/lwLc/TMBUZqutXVEochR1iwSpB8Bl
6bGk1megFtsVifKCUxzVaULBBPIgclIEwZNDDKs3NZ5koTyCIqwo7f8ybqLFzVZuVu7ooSoDFU4V
nD746ZKb3ew9PRiDYIbA1+tqV2ikufF37jaoNOAgZn+wrRHIe+C+DC8W+9aMSBjNq3wI0iz7Afne
4MlWcov9z0DSV/pF/oQwCbSBnroZhxFsUSlnWFd7pcF5CZzn3dlsC86eB3/kkAG8zjzEBt2P+3Jb
dsMWRu7ofGn8kVOds11vIwxeMMHr7tk4sV+obIwTdjjTALCRmp3p+mwXgppzB/oFBTVvccrVQHZc
NcYj2gx0a+RgDA6s+VjisVaz6f6FznObAKGHtSluuxj3ictu6ckiQCgN4TTgavJq9ab/cQEOhDjh
/xPzxs/LOWxBmBF2O26+DoToBHUrCoTYFiKe4SYohxG209/MTq9I7VbAG6iDKCuTvONdOHZPuaDy
kBJCfgXos7+S49NZUm2kbbbY3g8rpCYWzVJ4iUKVq/RSRbgfKkURcEPLQgtD5aMWlm713lc48iv+
o9JZJFnd74tOV2EC8AUOJhoCh+Gbb988VC7JqdSuTo3doB+LriuTBA1wlMKrx11DWvbOjqzN+Gwy
uW8L7ooZgQ0QL7dMxnzZk31yPvqyjh73Zoqkv3l2YBH3ElsAkbPdWOCV6JErVHecWL5J7Ibf4vZx
JVAJK5JcYYAqqURSG76cjmMn8i+wBbtnJuDcc4/jgTwPJCwpJX5VYWoDCM+jREkCq+qMn7mHbncR
dUkW4Vu2W/51lXoft85XeisyzBAURVkRnX4OMu5pklYa0bQgecCOyo1ZofXteXUEwFedf6YSoZCV
8ncR0t9WEz0vlUmJKzDv+8+mmWZGhT4luL8a/7AU1SBvYUEiiaoz9E3ES5oeUxVSEp4wNZDrQseX
drW8OygeKyRmeYUFkcuxARurUGa89OmSBzXsQAaT5EWgT0tdNVQkSkHzfYouHJeHJsv6d08cNmv2
MTT0elPS5GRYMjEp6VbnwDmnNPCthp2Nr7+kk92MCRozk34yPHOrtjfYOVqn3+u0CIaxnraTRyft
k42Ip8x3vLnnvOklXOaxyY9ZWUcO2cXYZ+Ygjdp8FdIUBTPa9K7VNtDR8QGUHX9U/6tTNpOjz8sf
EDvm5m/zV2q5599G2Tz/FufXB/quxfl5eJ3eSHJpsz/48/O+8753sck8D8NLB3QePyWVqcTtZw9k
QlnqBpVu+DFA7x2Y+37aUd1+g/7g1d07r7LZuJrRvdtqurnESwe7qfLJux67YblTCTvP16z+aV9/
WxjnQPsLO8mn3yh3D+n0U/AYgtRr9obqLu5US1546T9r/rvYKVFbuZXhm/yJXuQ4Qz48e9+8Ynl2
259/ivTtEnN/sq4v5/m0N2XrEbaTK6yiJu5AADeOeC3PYjJu2oMv414090xq2ImR119fqSmPVr3i
NABygGk/dIp7u5p0qmCpUrv+sjbM5Kv2ObOu9/alYX6A8DDDoepvcqaMa826YK9qbRr+5WM8L1aT
JX6y0NipXmCPGy36EXvs0o14FK+Pu8Oi+HMvG595NMzoyBc6PIJ7Mos3M60szqVLu1CEl4hSTYD+
Dr33Av6rwLrKLSsDR0nf7if0k2Hj7pUO40vUax7dTdFp0kX8ZZ3kIiSlQS01j9mYl124WpeNdffe
oygoMuFBNwLVh+CZG7zlaJo30J2w3eT6hvnxtJJPp45+LrA3hsCdeshsv3ZDSgOwmaCUvbDa6LUi
Ms6WdbFfnaZ9/23V7b0Pgsn5zFrYgm5GRxQL3yf7CcBkchhVgyrmZDfjXmrXaZvTrELcU+6jYD/b
iZqSRJMfhgHnsnH5gA8xWKyIaDxIBIpm/Lpb4cmq1szs0gYpnvUuQJD2G7tSa7U/YdlqNVordTsL
PyTm2Ryye4oXMGjSqJ192jG5Ux99BrvlJ/YH2hNoob1br5nvl3Vf1Agjz3YReLD1POjfBxH9YD4h
y2G/RQsLqZJ+i4wTeh6a1DfjvCuCx4C4CPynYZw6pZvZWmHavOkXm9PrwYxRFyKP5Sija7SoDF+1
9hkQPuU/2EcoZOQz/aSXBYWN86L4B/0DI2Z3m916j96lyIsxGvyMV1UxPgerxIiJRBNeO4L8MOCr
5u1il4G4bcwMJcgiDlrnray7N/5zUfDDccGprc4U9TC9qaGO7QzcJrwIuAfMF0ggy/4BGW/8Ftw0
qI6jwR+gokHDBjI9RsWg8YNMjXcdfkwEayg/cgPgz7K5PqJN82KPitqXDLGLqE/s0ohYncVRyXp3
BQr0Lr+VeR35UYjt09Jsg1ojrOZFekJv6fmHiAurElmW4LrDfdoj1+1kXRhGDsbTk6ddXAFPnb4v
DD4acNLLg+akOAGYMvqMznt8o4+zRr88SZdvs0poyUc7yM3+PW0e4xVEbm39GqEl9QpKfgKafh1B
fQ/B4F/hRLMNMGI5UVpc60b82wRc9tnha7ZOvPuwMrvNktlr91jHqwyWfrAZZ1S+q/MoxHn5Pf1g
cMs4sLcfvZuku9ylSQO13D6P3jWj7D+S3unynJbPJad1Te3rmp8+ZqPsQo8fgPxtmRBslhD+AZKh
lHHAr35fdeJDNIvK1fYNc3G2xGG0vIb2vUUH1IxrQElQrQlpvyW0t1vum+2BYUHnETQAXkI6DFrM
SeTufAH4eahsPOyoz70LdRoSMjejGaM+QNcxORjV3kuiJ5J8eBubPwJ2hUEuxEAURJFsZpbLZB1/
+KZZjk0q3Co2lICM/t4MFpme/iTiQTChRqLoY2/e+uWtS0l+JbOBB4JbBSTPP/opcc2O0zaaFSC6
G2z/zfb9aRY/kC6sV6XdrNqNEo/fTmkP8i2tmMwqlcxGScInF3B6pE7U/ShtAl7V8PHU411cbTS8
yKtqFJ13RL3h+kWM3e7Mo1ruZfEalnk/k9LvGyAUkCe47Vj+NO1LrVNoWCmXYWptLuYTuV2I9hde
F4g04zRquXvmRvcuZdWTMaUQnZfdaVJyCjQ8maN1YkS5mDLPigAHf2tAgUjNKkbratwQDsbmxap4
Na/YvXUu+GCGUhQABQ0F0rvYSY+QUnNDu9mX0B/YCWQ21QiEQOu8KUQqLhxPUIXAD2fg+U678uI0
SgfJjkV2610oTnqzx5waGbog9QfDpoKZzM67k3c7mpugkhqlXQROaX0BC0PqC17lYHw+7YyMAK0F
nCBAdfq0aBnEJbbA6Ai4MXQQyiuavhmNscXRshe0btti1gz93hySUbRpjFGKq9EPzN1CVhiX0D8O
DRe3IJ2Q+xBWxGKePz8BfK61KVsRK2bdUOnjoUNPWHPxDSI/UDvdCDBnhdljSN3IzNwVXLrYeY6a
vZTvUOUhIU/BplxBjCOwh3gRfWon8/edE6Pnu5OgkwOW2ktQKFbTt+ZG9BRaLhJCztsJwZETCvk3
tA+9ZPwG/MjUdHUDN9fqFEYIUICqixAUSKxZ0US1NvFLTgL4tOIVbeyfHEcI3A5CkQy4kaJnhwli
qosQBDHWUojpMEwaK8u/0JNhVg78rwCHsG43zJP77rzwBv3gQUwyLJlesmhSL64q0LmBWrcHF0sI
kZDuZIu06/Gn1NwFTAzTiZYOSNg/Txlt9G9uaYjzFj3UC7M3+DBO0WtNKggBPjj/4v5w3VhxP3Hj
LYHaZ0w04EpY1iYFH2J1aNyRGmFTwgGZLxiLYWhPr/lowzmFi4L9xlDWjTWuKs2JDp2MKTCQccRc
NhTd8qxnSYoG2zsw85WvFlB0BEELXJm4YnRCCvMDk99TJwXKyqX3BJkbcnp5Io7Y3osGZZSvkSSx
D76w1nQ2IJe92iQmtI66jY76S+ACwjbYDFjUiE9wyD/gf8FfNGgzqX1RZM5b5e5S5OxDkoP1fUZA
s2mvVuogHQf8hCsqwwGgMDz03lR2ohTcUdd8sSToPyTra+fgVRcyWT0OGBR6By+d6F3DU+iK8VAE
xD794Jl15hekFixidNVpjrCOK1z8Bv1Hu8L03K6hzKFB8SnPAepAylkniHACJ+8Q5Tt/DMV7eKjJ
sXU0ws4b1zYO+kSPBVmfQvHJ/ijRWbRzkbr6lW2aiWwkfV3U6qx43Oo+6GGouJQ7lixAVYguD9iY
wYGGodTiIXh/3Lg87BrNWIoUCNEpp+bOc1WGkzulZJOOB33ACXuBXxveOpVhuognr9mJnvbZIEcA
/ICzefWH2Jf5l0UNhZg7WQjac1uCLwKQFJ1uMk1sJqeQpKDYLI9W2EcMi+A/v1j7KZpuw6tNzBfk
BLwQFWCV1f5yGUjZzfWhK54FfVH7hVpebfAaUuv3QBrvUpjX1x56qFAEitArj+aJTOdC0weOflCa
IJRHz+DRPbh37wExbYymC7F2ASJ7KPOleFKbs3tHqyx49B/rdNhaHekoLaPfzQ9BmehdIvJNicyP
3mfbWCHaSf65uOLQAsnpF3A1KV01NFrL2hJ5uLR/nL8mpZ/btGg1EAWdlv8Q0tl0ob6lyAmB3UrM
53gPVOQHdtGsOs22FT8BBB00VylxBQLh8PG1Bm5Nnh4MFMCfp2GyvPTJ+yv2qXsgT2N8UFtCbypT
yJZnpe5DHaBeYXL/qwIzs57ICLacZq8w+LhIZk7uFNUWSeszM8pROwUAOr1QKcAPY4bkndzassam
B6JvUuVFbgtLGFTVt9FYRn4SGdSH0XjNzsxe/uxf4YTRzwrbPD0lYTre/9QCkohz0eBpEobUqBMB
Q2PUSar0ex02SakvbUQoIfUdyWK5DBlJUoCNjgxNpswc8JnnJdymLf8iDt723dt4tbvx+nnOL+Py
V52rdTFqP4XlZRT32aCvLkUj2W8/3TX8wzLrbHrl2WPxxmTEj3qbVQpXsCbD3b/326BlmQbErc2I
OthOZ0VcSgfXyXP8miYLop1XW8Tr/QT6NdTLUTRCrWWD/Ty5Ntx6DhqTRSRxq0bjZjx3kXfnqSix
uw0nMqg96eBc/lBX4n1QsSRsl6MwuDeMz+Tpn7qor3U+5hMVzCHtOuaQvSuyiY0BlQhr4MoysKvr
zezJWaNdU7PprE2K2lS9FuPkz2/tt+CEfdr7eUfugT5h97O6e7cfJgGDtM/MjBlUjWj+dqABzY/z
TS+aR/3D74Xpxx9qUpNnP/LT2adb3V4nPOIi7V861wlpI57tDrPqNbBgez/QGO8JSoLKdHIYHIH+
ItbaP3fTLbvBLhzVmF0U4fYsaGsmE+xhQD6fJgeC5jpmjLNheEbZiDJdPPssQgDRs8fgZMNlO9AT
Cr0qgb7zCTaJ8ViwUirogszC0cM5DN591jw117OKjOx7VtzBCfIjJKW4XlhlEEPTXQrjH3IcLf8U
uPVzFgJUDULOc7TmXq8PzuNB2jTfCEXcO03CCEnjdN8NJxSCKcRCkAarIjEbUqbMuT+TcFHoQo/s
nBiWdT/oRoPIZoQRFGjLDFGmI2R0MPtblQ5GODiTJVO50ogd7j1iA3gIb1+2SwUS+fPsMtBjlyiq
zMxndMwcdgy9Y7rZbWi+0KlBUKVb+mkCn/Ebv3FQWsV/V/s04y/IKZFzURqC2J9d7jT7pUG1Vx4V
uptttLitmuOr/RwxoIIuSZz09iaCol6N4F5vp6M6NVhiHH5SLxyn/fruvWu6KWvzSBFKWXsCS4u2
V/BcV7n3jG8fk/eWC8unc5CNKnT4OV/DwgIx2wno/cmB3IplUF+VgPBvugcmEBOkyFxAt8jisv7P
iBVyxjie/mV0HW7+3jBjARJ0Q5/wOjyerRrD9R9kcN0GCtdeaUUCYZcB8U0qk826MWGAxoT2l94w
7VsTIuebw2uJJvcYoKkW9Rrj6AUXkihxfBkVyI8sDVYLNVc8C9et8c2BKFJflfGrQxYIvTwY/2QS
KJ49icmI4BbaLI1TUH224VEmTTstOCi2NSvGG2GLBoWL2WCx3cxSrZOF7TtD9VWd2UBqVY+dF1kM
f39oXyOrgGoZ/g4t5/TwSpC9RNd7qF32OHWjqPeBRNYw6dMky2hxUA4T+xcnnEhSJuqrgR7+HcCC
2UzzikjyYTJB2Rw6dY6KDhZvf90cPUi8ALRP4P9Ni+AySj/nKVzmbJ46mxGCgsfx1X3+Rc7HxRj+
pzk6dO8dUkHvOEeiEC3VO0S/yLlsNfyD2zHn6F+pm5Pp0YlnXJkFYI8A9YLNChbrovmLzJ/2Fy6j
Jjt7gNrSjItYuJyMC/8wYMJNSO0xsVxlgHOaIDVW4QwW6vjslJ/CJoU9fuKCoeuXV/dVtHstjqmx
hxzRGh9nGdfr0TDgMcAaAAu9WdGqtcNxuWaYrOGIAj1anDgWm95y734GtZ/qqNqrwGWomAP9HFiO
d5icgBlgc3+ZNxCPvnbvo9ugIn3/uE8zekDbePhevwJI4M5zJv6wxiwLxaHdZlXHhxxKOPEoqCzQ
l1vARRkrflGrY4UADwI0t5+OCgg9ze6kQzzlnObZfXyecFFt2VqheDnXKR3FxpKto9f42cxQzyRQ
N36Y6mZbwC39GqxvtCJH0EKgr19mrX7MbOPhRD2+6+3t0oLVd+N/YlQE9qcJYqI4PEFy27inAdyI
PW3cJ2qS8ejYQZOP3lchqPgRDXmuPvWn569FMolRrE4mdwI0F+nohYbAhkBNe65zAXDJwORjIy5J
j7actqugTNgAsNYom0y9+b+CFqgNLGZIboJy0S9k9j75ydVVbG35peCJlLH62sgMn6dVFIwLy9bk
7nEmKCKpf/iqjiT6AXlqfLtskT71kGDGuhQlFBUZF0WJ09fQKaQnZREleP+oSoNzSjFIMy+z0ONi
TjvR6DI7DdA/9Fhm6w8cfhr+CAOCfxjG48oy+7tbFZdOKPOUX3HWa9QOfCL/pjjYd/kqUb+qjHo1
v499vt70W78jOmWXRWo1hkeTHtkOst0s9WHw7SmY6V2qF8nGShxtweiXanC1Q1JqIRPcraPsznkN
nUf30kcH1gOc56V9XDZoRZuiTgDOb2Nrv453dcYngMJWxJzWONzd4ae/fIg2LAQ45F5Gj+vuH2YZ
2XGGbNTJOcHPpctWg5Z/8eMFgN1F6ly4C4AoVyJazXG9TxuCEZPzHr87BYZCD/uJsHGBI//6QREa
aa83nPlwTB5MPVtF+RDOPRgFri/w/5qB0FYBoDZ+cYlzBcS7Qp+OkHfs86MyC7gIuwR1A6wES5ip
TUuLAjkanKdAmEHo51lvP4i9ez8j31KiXdEEyERPsjlkoy11OTqaYml0tQakMQjE8WBUVDLsaS6F
wVcDxitMMgagMgZMLErmAJO4g2lPbcCscqwRLtUFFeLaxV7M/EVT1DV2EDAacp50MhWs6D0XpkU/
i3xAHjhyvlZfPDZ/OAjs/IGCyHBBKPFoY2gw8P99vpqmncoinpUCcS9E2OJjAheffoTYxcJipVzn
ZGA8JdMkURwgDfVPvy82HuYS1EmnYd1rMM/RwEyjM2nF6IORKuXQwyalt+M5QDf9+g5uj1L/V0hY
jZVOkKnYQ3kGKN/5Tactm8dbulJ1GORnV3Kugv802/6dT/GCoSRwUhHHmfjyFAAvmesxWWQqKNAS
R5WDzTmQfAbxn+PyyoeEYqLr7oKrMSZwimBUKeHMVrfRzYj31sWSgqrAKXK+vJFVfEeignrqJuSt
XlQTmxTRGS9Gz/RNrAvsXi76T5oCJaOH1QoyVzbTLbtnD9yB4domEKIexpL8Y/eYcOk7Tn4QwMdw
p8b4YSSBMFRiOFWHL8G0PdQ8wJKxxxuUDDm67eHvWn1mTvxQdA+IHFpPpOXtxgJfn5LoIhBBoD3Z
LsB+FsraXDfyZ+N5NVULeoOeHIBYNfb6zGxsPVj3eEH8UmSbqTtwXTEbAFbCDfiwXgb2IHZg4bhB
xak4A4aEvX3bBqf0cVguCD5oKJohRMr1gaouwz1k3Nmk1dS/SPgd9ebKMt6WYbN/KKjLh/m1G1JX
h/0NkMqnWfqp/NzMhI44cwFWUYiHweFqhtvSDy1K9Pp/XkvJmUfz2/LxE//dfh5HIGJmo2JV6tYD
ruywUbKzgCTxTG+wuUg6+1Gya1UNBiSJFw+qzqeHd+4LrIP6JKBsELroTDxAJ57X/qMxoV6GoGYo
EjsCCP4y9J9nls8PAPYgpA0cVBBJ2hlfgJCm0//YEKkR+pxLQl9Xyx8Ed06gYMUKCAF+TH2BfGLJ
WddNP875RMI1aMqtH5FO8uh6gP1UImnPfP6qGa4QXIKQZTCF5JghH2XJEQhbEUwhl4lm9V0IZsmA
zMiSKPZo3BJRpPkL7Cx0mKbqRei7QFjcd68G+EyI2mhEk5nrXAPkjHcBTmr86m48ih4Gp4DVaBbz
V8LNvYCYQ+fGboANnEfjkVhwPPnRui4+KMktcSBEfQW0nF6yxs6aklf21NwSljpj15M/TQ7hphWt
rpzuQHDRlPboHH6PDAVBIPT02mVwoEluHjp5dbxeYSuB6YMRjoEUkg3wXhIellcwSAbZGgsxqi8I
lnBU2XPuZgHwBo4ReDI5H2cz/Cwus8PksyhB4bwNwUz4wlKcECo6js6Tw89neh+TF3ufANbnYM/j
k/GFI1kwXLzS9N0TZ7O8fXTPhPuKX52RujskMuv77Dy5rMs7cf3Z2U0yjz5F/gv4fjy/4TiQzZMp
ouHee55uE7f8F8+BKLYziGeJvaFgffbZSwwGAAho24dh1l+jC4A4dcvHnmBI+tuJSWahwvKOQR3w
WSezZIIK5NCsS/omv+kgRR4odi5fneAU/Oa0BL3jSwX5Arq5ZHkEbS9Ug9x0THVk2dL5OJvTIPL1
kO+evtN9BTjMYZJsZhW8Q+kWuFofoC85eV+YQWzJsE1OkKAiBtr2wFC82wApCS7STqN3xVMKEisa
QaDlmT8s95THl4xksvk5hwfo4sifEZIB5rp6VfxxxhZNcuex5PRSecQ8SJZoJ+id0ttFFonDf/Q5
LIAwSdHMIHYCba41O/QZ4xsCYQqLG8QWARjAgF4FTV4zqLIYsd3Mn5aXRICeDjhDXB+EVhfy5Q5F
U5jjorbrLHyflIxsRjwEwRlMJYBWsaHZ8Zdck/nlodj9pdtpteqYf4/6P3blGLvJnCzPowaBoBGw
Y7U5TNkccNkIdKp5B/kF3KdQ4B45lMkCqqS+JHWh+QQ1rr32WuEbcRaTLghKYOpCzGqvEuSVE8eb
0iNVwWeogApzWBbKI0h96/jrpmAT+nKd0lZ/4zciPogEoVWj/ZrXqYOmm06ShFEUx2TkrGimEyi2
49tSWBTnpgRBhe2nHY6FqNVtKcSOfJfZEr70Yvoj5ssFbRJEKF0lQyqyBiCXePQKMlKQ5XNcWJZZ
zMwMqOe38Tgd0ami+TqvnQ0MbZimU++9e4SJ0WtyYSqpkopsKMRmktT3B9V1hSaxWMnL2kukoeCJ
AZVV9vJ9DU1iqzRmyBpzANDD5O666U1qPRAPdQr5xBHA5EZwGcVyvW2hRrEoW/cGXI2cedYLDGOS
3f/Iltqw86yHpZ9fuVppNzflGx4PvBALGh9ipUaxw0quOLrWT+Z9pr/TlcXaZtoAci2Hvihgal85
OiwVaHgCabO2fOHO0ZnnCsOljkvGCIC1cOUoHgvMTelPVkcgRoIdATH4CdQWbOcw4B/WnqD3pANF
N7G6I4RSo9J3qpEdoYl0nZCGAlNPwaCfJgXm3FZw1Yk6DWlSy7E7bbWfNFOKGLC8uufJiwktrfAd
QbRBTqjeYMjJvZFSJND8m13Q/WyH3mtyHxd3NFGQaW8SMWe3rM13LDLe+Zeoivo6N2kKsuGg/57H
IvvT5Qvhg4Lv1QbZG7F02GEoKOygLGP02AIMvF4HAWeEXyL00BnKhXnM9ykui/+2pe8xHhApdcVz
0AgEgbJszu5p2PQU8RRF8tOlC5MgROzVqqUwvgEROvoIYuHDUzICTldPD61YnHfkwfq/6BbwEkJr
OlYMmEpJQKy1enug83yenHlUpJVM3olITdx71jSHetc/PyCI2tAQZeEqEqKEr0X3FuRWClKMa9xV
HzpsCIdOTm4zwMWTojPh368xfR8wKhSfbwIk+iBfMbWROIaAwP+ZwDIdAaqqac+XsChE8Bsl9AKQ
WnFPZE4mImROkvzByR4yPizPDgxdqVYK+SsErwgn+SMKU3wai9h3cJrMbApotIqyqg84i9w0okKj
g5eS9HjBR0Y3B49vGC28aR/edlSnCyhk3rnDCGxdjswSinnolSzjuI21Xd2PQk43xBdDXpo7MdrF
ktJhEx/sh/9TeM0vOFJfVT1ROBsoe2xv2/e0NruODqMW85c4EBEitxfLEYpXAK018zVMTNUFuqEf
TbHQMEsJ452vmC5Mr5xOVHPF7xL2m+Eb4yB4LyKB0fVEMVciU8IjioEqvgwT8YHMzBITWgOzqOVy
rseDmkKuGdoQlcDx4oOMoiNzQfj7B+/ErRnc8LLTTJvUNhu8Ok/8ZgH2ODphTfRvOevoi1nigZbF
COUH9H1z8PF2KztaEOexebJQr11t7GvTbzpl/9Z/muGwaBdGEl66m7F7N48uPHDCTECj8eqIJCg2
9s9GP4ZmtNieO2CmRfTWbPCBJtItZ53VkSfN7PcAXQ7oHaLm4QxJnhQof9BV/JVdlyw5Qse5/KoU
+EUS1aqVUR9izMrSt3gO8/Jx1+Pzu7vtb9/mRovrxWi/ydNq8W+hCMuJGEtCb+JNJkxSHRbNhOXT
B1kvSu7bBMuNaSHfgjIXDBus+Yyn4O767+lM/iaTeHCjQMDL3HvIJxAEdTTYeyy+Nm8T0Rbv4z3Q
Y/o4YBDIG2P6McdZEkSwSBfhmoI5iCW+mCufKATrI4O2gWqthWqIrbmyNs089+GnUINQa2FOB8kp
z2H4LIfREI1PHWIdlAQYO5N8JORaPenkNuDUZt3UlbDu3ge7Zt1GJy4LyVUzDAfPLxJf2XiM5ZpY
d8pg+7nk390E+S5h+j8WgWCGAO0M/LYCAB6FORcByhEhYLa1+qvu4slu3Dlsu1zZi+EOJVltY6rx
KEdhd8ek0WLv1fFUEN1KiY3Ieei9DPKaFHcI0UR1+2+TkQ0qzcMvp/L7G6mi5L3Pz2JvR+tLh7Qw
QEOCjwPScvpAA8Kr+HygMIrTLhm9kLaqJ9geKRikmhU5X9xzYRmrPqEfAcnle2P3DII8/WILHg8N
RHgFgmDBKIrhR8T0iVXURNY1mkqjFVRbF2F6PCFEmhS1+QhxUlYSWvGijEql9QaIQgFwo9Un0q8W
6DeOPTpfW0c5VGqtUtei+AF6iMhzBWH18stPX3YAuj0YZUuUp8GH4pZux/bPvy2O17w30Snhpe/G
uAIAMRXT00IBZbWAx3nAC7KKBqwU7bjSOf8nNMoYjZvwIJBdZszPyjhONlbDTXoHD2GEc++I1PT9
V3uDCAofqlPG6wcrXwN03fZgOo5mPaD/5snDcj8694pCcJggBNflxXvRWIGGCycbxOzPO2Iz0H/V
zcLPILhgNEbQT61H5zjZj+IJMgyjC+CQA90U4CTQ7N4+qKoVRqhsUQDxwMxf/PtCsoRFp0RgNH4J
mg1TIZBPIrl/WQdc0eja8gSQVnDPVkyDCAOxpWqLjbL5bx9UPIIRPm61d3UT2V+YKAsoJPmmpHvp
bOmN43nQnowmEvv+E/JCT7Q3eBJBY1CoNKtO3WcgbjxI+QbhJBvUnUf/6cbDx/ww3gMAmwJX7WfD
vf+cpIPrLCL5XG24QM5GPInM6iK2q/5xIMo+cE69IdTwGa+DabCqftV/IyrASgZ3+u42KMFjO4W1
UrDKZaNaZmkmzJinDQ+8TKvssU5vMJHZ7ioY6LjXD+5C7S6A2Rb9tb+Y+88f8NpO7TKzeKSeUVUh
yuzrvcM8fFqHvaQCNy6TXYZ4OEehMIyscntKB5B9sYP1hpQ1Sm10Mtg86gar0RKl/26uoOzAwtn2
w06TSoctegYtSWJadf/RU5yW/huBdMZ/GN32u7h4VIhVoFF5mKpx8wCArqG8bKN2DQm++2qTmfXu
MzE6souQC0nVvR+MjNIFiYuqWWmZTLT4vwRskVgWlFeb3yRIggMaX7OmSwrK/023zCLc3SAZ3nC2
0ERGAzdCr2r1mOCqhCulwUv9NZgq/6Lcp7ilmUnLlhSZ0PJtGihhVuIFbzcvsJBn9fGXcpF1Ia0f
kJZRt5DuiRhIMSimKmkk2SCjsum3JlJFIRnyC2pK+19VWAzpLFFVls0O9ZhJcSHG/slVTRYb+ymm
WxRBUBkOU/kySnMJ0UmilqSbsnFAIkvqyXNT9KozTL/wCZzkv5pJFdGy6C2RP7eX6yV9u4E7Dag5
fuHijEbzZe9MeaVS66v8tFb2y/14PtVo1DI8Hj/MqxYFyG8DgCn+FPlB1SxjFJC0GakaUVVArk1E
58CSOncWXTS5JZWx7z+IhCyQGp4NL4vF0q9YOXNrZaGF0QHKSbp/nD659/+IOq8mVbUtCv8iqszo
qyhBMGdfrNZuwZxA1F9/vwH71D20fXbv0IGw1pxjjkCSR73PLpQ7Z1yxT0GGvpx2KEZ6qsXnMiP8
DC4+8iq3AQsMq2RmldWein19AzpYyvtUyTo3+tk4M6sF/dtqou+TPp53XzolfoQczvgDFhv8UbNs
t9VuYpf61M4yQBwUMOk3LSrXZdJCg5Y7O2jtUD3NekE4ivzF9HdlzT5Yu+WViiHl3mj9l3GzRPUv
ZobcUPjC3j1tKHhVsLn02GI7U1xFqCPaj2Hnp/f0PizL2hA4R3nFrqpdr57OG3+/k5W72Lv0C667
64yHvyZib5ddmoVeZRu0S8g5Uu1jJdLpsfFoc59Ozy2WLdg2VJ3/sguQ4OQuA/d/7q2GrYLWsIe/
QKNQunSQz2XgwfkY6gOFH6gYJx3LV8Wl7Qvgfd+M3EvvQNcIME2pzKrD2lFtjKM7+D1uKCF4ntl6
czM3s3M9GszlqTCA97q2t7zlZ1S+tOdJndPDj0r7IbOaPAZZO8++9aDuqmxKPv60TdR3jZWxguz5
wtEPnuuiOCyRjVFprd3nUosGi0dtorUjXWLGGE5PG/X1SP6oJ6GXOpUlzohTyY/RVmcgNuA5fpz5
U59bSiHSXzyt0hR7NEArgURoa2w9gTdmZcvqvgn3j/cxArpRxZJlJ13oCIrgL1hJbk1IaRxZ/RWv
Ig0qkCOVkMfdG7uYIf1nmTHOHOzU/2GmJXc+QMs+jxO9eqkN6mRmTasWqX7o64FkSqPVaz9UkSR4
n3+W4f5qBuXWQ4VAVeYEODTMncO1t3XeWKDozm5johQEjY87qFaaXJ8bQ+2blSRNp0wi1XjfLPQP
/i2yqqt7pX1Dhnqy9iRjFp36Z3c49+JG+0EFsfx+8bpsxTSmof3aW5eaff/a2ERCguY+qNYtnutj
w6mzyAHvEC6OFWxgdL+dd8fscqHIXai0mNMGKPXZc06F5rpq0d//UeiOz/gdbbVQp3+svJ1Tn/DN
2/hBtc+al62qrG3nohMzt29DiVaIsrTW+XoWug2mrzTjOeBCOJ0WTK3FrGhaElYsazdPSnxGaJP/
A2x/sm6jNLWNLApp5MFSwCCRuvZv5GXXD8usbMmj1KKlF95GAx42PVWpeY1OJBp/yHLCG96D/JiD
Oc+uDOq0rinXIK/nVMcx6VfnCRDB1jtYF+0LwiPqfMZp7EGrK0mGqFWyfaULmB40Fvun0LAE/hPA
fueG+7CO3JJMyn0ZDFRtSaxK+Bl+0NQf6lapuHpfVibAisHdCrRDvfAL961h44Z4J9puLlKMth/O
SFYJX5GqyFU/xmwjt3bkUtmVVr4yaiXcT0/oa15EHb/JqHdLlYZ1L4Nn3FlgaAJG7+ZWoVas3+uo
1Cvx9B/vhlc4tOIfiH3s853GpRO/P0G94B2rg0qU+GBHx0HivwoUs9zN7M9qDIDTBdWynOsK/uaS
UYasWrybN79agwQ9AkpaL0vYSn12iQEH88BTMBZGeQNeVDBhA2RTv9YoZD0sQHVsbCsd/a7+PAQb
Y/yXnWjdPfpdZDv4TkiCCpn/glLCDfkUJWw80n9WDmoiCqISwGvhX/NpEIuDQbEScui7FeSpu/LD
lqoNWBM4NXeyhBSsTbHBQ69nN8ryueo4Vci0Es42LwojthqZ1MhO9F/rjfHwGUga5jp635BfxMi+
TygyaSku4+rTroJqtF+zAjEOcveWV7HstFSsFbbpNtneF4Xxc/kO5e5O8UShtP97beBOfjfFjZwj
5PNvIiwsI227MVyIvc8ejHXvvz1ojpqCqEnTRIhQAQyg9Poy2Phi1hB21h7l1vzs1JYQYjxwa//t
f10vJABCfV1uMAT6zuXNKipBow9jKlS1YIE+I/gHSJMMD+kbyLvmvnJI4RFztFjLOUJjdcEM2nxV
QMoTTTelQBuAw6rJqZvLfL1mF9sm4MPojNv6ebLuN4YmRzhR8syh9wzI9/nP/1x/94IKI6YZ6bi7
HVsddwg4hayl8ieY0I2HXan7HyqZu3+mQTp047B5pFBmZ60GL2g9X/8nwQHBukQ+Jev7FfBRfd8t
/R6rwZYSezRSkcK6w+r+eizrNbv2pHDHr0v4Z/sG9nU4e879FjyYXZxa0RbhU+PBVFWuFlUMYBQO
L3Xsh3tZmL1OHTeXaABgyZPJmcdrP31AFiYENPr9JG5SoPqsuenhYe1R6RHjUZ4mSLXq1nte+UIc
hyf3LLQAAHv67+gZD3v0dQto0v0uvMIITI7za6/K3M+WgetL8/xsn1C/WLAhmg+YNc3i52xRHszu
NrTwE1I7aiw0YHfURSGFQX9N4AJEvfIO9zR23jJaIed82zRu3BFSL/9UJu8ym0Tx63xG3+5zbVO5
fJbGu3sFQcCq/nuGM55YrfspKCwbEHBWVSy66abuGEn598ET42iT/FSnDK2/Pr581NOERQzeqtU+
FnLm8adYt49U1uVm/Nu/4PPfP2zMZyuG/C7j3XP7RKaDlYpAfzxZ17ttlFqVBCTIBF5+vqxiuRnW
qHeTCO7u24ekxhm8Xsb3ytsqLUullllx3mguLrSQvft+xBtn6MJGxmwkuoTdd2F6vJd4Mp8stS+7
Nou9WnmSnuYqWPN2hGL0DxB3/tgd46i9Tv1rNFK9SWxPK6l633fzBoev6YLEeEc73Y4hwjcrfXkD
5vhAyQu7+DF3w26acjf2Lk+7ljbvRrf82KKLvEXcSDw2VOhzTqp1+TkgHWimEZxbskvKoJ1mazjc
pVSLOhr35hiYddj2wsnHi0cF7mfo+OE47GOP7aZz2VY18LZX+lnirtsxV+S5Ic2TcKx1T+9Pjrk8
ocUQSCnF9566uHhsoxpMr17KLwf1L/PsvWGVH8QVno/teimoESB+wOaL6vI4S+LOs2RDdhV9FTd1
JmAMdKuyuz690ck0YHdewhUMKJPAww27Z+dJV1NxLpsC98gRm1/CTfCpU5TJk+MyzhcuRdLQJ2w0
6shG3Aw41BTqWmCCa20mqLqzCoF9np2RZ9cb3Rd8zvq6WzNd49x+757TpCz93jU4zWITFS8wl0pK
Qlgn/TKTMXiArREr+n1cb1YpDpgrFJtlYOsXBoSA5w5Bk4wLLOiTMNmhC3blVwyMT42V4T5qPuZA
5mlrvZRB5GsTb45/Zth8bHhX4kd1eaeprdTn2oM22tC0PHxYIFB9IJyalNfH1v5rOMcXYxSw34MT
R+Cr2MB9eq9ye18mQzfFQtpL4+CFJvoA7+81efTWQRy//Gv90yxuvs9yUJ2/okI/SoqsRWGt7JzN
1qvRf7XKxA6vK8hpbm+7BLsR35/b313h2Y2of/q2uK9H+NLurUH4GcjTVcL2U4sqKoIDwGiE6jnz
v8HLLU9PeOE081PoCBaXsw/mLEAk6mGkc1G8Ypnjl1TyT9N1QYWOk8uxV7fkG/cGNlegdaVb6RZE
f2TnBbgJlOGQdoDXO3CU3f/A+sgxgirAvgldrIpAgQqie5+XRiIOXTMmENY2HJRXsxAFuUpy8RHw
o0QpM3z0jTX+Blb53EVaMHnfnWcNgiCl68VOKc7fVhKOo9YRxxsebz3gg8EdgYxmEWooeeCv0KuZ
Qkbj5D3GZ/7VJl50V4FezYPh5aijkMcHgR6JfW+l5CQIfVSEh44qEVBnT3V2kXDavMZUnclX4UAv
Zr1CWFUYlVYi+LotYo8pKOev1g73GkqEOto04nonnzpFVFhtA+m85yumfGnrUd+83cL655i07ges
3N0TSwgPIaxDhIWtF88WXnFzk9oZxWcKXOjSq2cjTQG/DwKGDQsrX2rhtkn7dWFXciQ/GemREtiP
4fBmMiFCvdSYheQQ4KB4sYrzm4ci+/PczHBak2PE0xXzhtUGPE7jk4+fEqvLLeGve4xWHAWmZyCK
GgIQEbCZp2hzVP38zmIGYvhrgCQaQdGDoHn1i9yrSUeuguJ6gcEkzVspRNTsITZB9eTcIJP2eUK/
PjsZj5Tm2gJ6cHliOl60C4M9QmUuX0WzI9k+koUQWa8sikIJDxXP7NW8mEr6xZLw9qvH4XkCDdgq
pHQg5HiTrmw5ZA4Paq1teQQXmNZUPoo0gbynHeS2wI3zzBCBQgou/356ViCPH/6ZHy6AZwB3MVx9
ioanrlW8BpnLiWpRsWTqlXsYi9Wm3BKKWvcCQIjvmQw8sGp7sPbKoIpyosN4KSZ9MuHPREkioyl7
Ga6i5hF3x+C+NB9P58MY0C7sOLUARfxrlNN9EZJKUAz+UZmy4fls4UOJEiXvZUNUstJhuTl72Win
MOrysy/cBZPSp08tfEBo1bhikJ+AhBjkI/7kJ+dWNe8Oz81cuKHK4fyB0Iyx2ikCSgpHB2GvoRu8
es8AX94PrgxtgzW28YNxbOltXz7WpX1hTEBVxjoYRP2bW0Ci1CMlgVAtaE7U5WjCYnJFhndw6szs
VT1bELwtsOF6ZkaU8miSCklmwkKgekWuDfzBeyY5KZ8HVyC95E4KiMHbM2rt/8his+pM656Iv7if
yEPzbkiyqZoia14mqiVFkCksNU9dOzJJSFtP8FYNa+mjXOqIz0IulUcPvUm/7PCQZw6OBTswWWie
dBVvi3K1dRleOkI51Fry3K2X4J6ZaznDerWp8E8OUKPFDNR0Jpt7qlPTV5QFIES3h8NBB1bmIWCc
6scj5FY2H/IDLX+A8j6sMPI/YoTcw9xUsXXHYIuA63BvBgNwBvar9a2r+cnywOBiVYKI/XeqYU57
Rl4ItO3S/FlTZSIpLEajtgeNcMgACovBcbVbHBaH2BVSksqusjAu9JHl8oT98dkw2Q0ALr4doIsr
KGNq18dyjM7wuBxLwpE6yOyhAn5zXiTv+x6QFsNFvCyBo9qc9n3CTqRjMH9Rz+JVp+7h1jyMXoSs
XSf73ydhOhqgfTwdkf/oXQen0WkUjU4/r11h21g9F/uAhFn/5FepGEbfUX2ynujpjJUhxXxLUzu1
dgi7sjblxBkRAKgfV61bmYwdhfAJ9VIQVJmUJpK8baYNLTL6KojtHsCDOFTQ1CnIr0gdi8tVFc0y
Ez5+pKgn706NoCh8ORDic2fkP5mM95QxjlSYbahJdZXArM/eyvDWYa9DCEXN/mkGT/vVkXk+eVYT
ElFAZipIo1VTEjDFyTkC2esu0URK1152W9IYv9pP/LCz72p9sutks8ZuGuhoEDhYghyQD5g/92Lz
vqz+PH/vv2tMsXaNXZXgQgqhE6NaPS2iDwgCzAFW/Wo/MJBJmW0DpgNTPzeyaSfPFEs0gG0afqU5
cGSDQAYqLFjZm5gh9KHyC1TwHKiCAfo6vfnRqDgLp+VRaXAnZ2TQuDkGCzqYxSgkLUOX7z1KiQhi
LJ00L5ysLQE68UNvNWTqCOqJGar1GZ+UnS+TlIH8q0tLs9cYSdQlecZpfIJamHahTAZlEkqKrfPo
ijT4NMHOob8eokVhDV13ZTiVdA7BKbhgdIQnRu/Gr0qQiW+LkqPVUNVJ5B28yrAxrg3Du2WM93pn
jD+YMiKs5B921t0Uz87uKQjN1v3TrPN5zX7Y0zofDaBxZQFV+syVYYGj1C11r6RJp/T+ctFrsBme
/UcmX4ilN4DElVOrNbLQRwIyaCpFw/NGbNRhB3mhxEkgqXRM+yy+pZrlyWpGmduMqjbRbDQlulUx
S2t7jSxdQ8lK5iHcYJdDD+ir0NWrlueSxH4ZmVYWT6LdD4Y8Grl9R9aWRcyo5WbJwS0I3ECeGCBX
jhlcPO1sKkAhXD+aBeSUgIGcoyxfjCQwDL6Qgg7ffTLvfl/LcBPOw3ltelnUp5VVbVUiFvCNbHf8
WOgIZ+FPeWtuG81w1NiWduUFNo3PWXWB1Kq8KC+UY3Hy9j/J7uQVt/oyB++9/XTMfhWXVjNLQDSx
yZJJ1N5FREDEZRXRgVyldNCUBBmdTN+VSCIyBsT4tKfqU80SXuWQWEwPjYNH+reva2T4TxQLNa4v
UvJhtX/dHXDhEmXvA1lPRbMcoXBlHMuvqURhnMWPyOtTLzEcZWlZ4lYjZc++KlSHiEQFJn4cldcq
pBXohj8BHZpyoNWvNQbv2Su11g48laz+VhV+kLaZfwC1nmJMSYgVJmtZmrVy06twYNjj0RrLwDiB
x3IKaFWpI4ReCLlYNFRLyeUSaDt3ofpk994b3b2U6oLNXt4KuAxspQdQWYFl1JPAtF+59j7+F95x
89toXljwvm5wYViFoml3gyr+gAy+OTThchZ6navb57lt+tDemghFK6MjkCWwU8oEDsXKkTXbReeD
AQxT41JnCTFpvtW+KcqCQe16BlenEdQMkFyE/moV44c0x2LSfIyPEfr/61SGP4j6MnZDzlbVHFGQ
nneFiACsc2+/4857E3qg22GphZQO60/UiIwWzSGRNTRs3OKn/tFoh8M11IjiBwlVTmfA7ZN7XWvc
lX5JjR3LKO+Z3mayC1BnlkeiD0FrtaNrFJCzSsRn4z8MP75MYJn7V3t85TqrKUOHfc0CiW2M9vDB
awNGpL7RXv8qMVperPpyRTzImIuWXZgZfIiqnP4VVySUbyFLB1SLaco6/l2Z0/cvEJjxE83v5eYc
xg+8ntY8IE+XN4YgzOyOXf4CbEE6BVikbbXXdPBkwsKPwfEMyZdrumeelSOyFdjk/7QdENrxC6k5
byAcVj9y3HDtbLibvG1Qr0vaLCf+DxfGrD6rZJtHfcxgoMqdgHnGra1Mb5wUrZG+Kj2HgFUBJUqg
2w5AW+4rRlHnUsC8HIZS5oZdZR89eo/dg01ee6rqA2cfvCz9o9Arr2LW2nF9zP/K1EetB2lbHyIy
KUKVyqBKrsYXv9N3sYu6MVr54N0Dk8wG5tpGQ2oy/ELmCQ8SFh3zz4IrITram+8y6uv86M6D2aF2
cStsU4SFq9P8y9gKIpRYAHyMyOQBElNchtZP3T65IkOhW2dDDeHlaX6GYOsjXS0iGdSIntxL6KBs
/EpMZv0vKlIcIGH5fOjd6JBRSEnYYtiGL9irYwa3VnGgRvjZgSvAIhQFb+wNpaohmpEF6umb3j1u
Jn4Ei77HgtDD0UGWkoztRHiBv8FTqKKHELMswvLqJSW2d2UWk0tMqfAkESDuHfz8MPBjMToPhWT+
mrvSvomNJtV5NHrMjOF+Ek7oEAm4xAeoCGtpmy4OM4NpYLr4LNbjy+yzuMxOP4rBjrGBfbr1OhMw
X/GXKpj0njxN9idd5tRmGtUPg5Mfd2SSvueV/R/D8QZe0krEUzFX9yC7ctyJj2L+fablF0QO8T14
9k64AkpvoRRLlqZemB0fOsvcuf7Rov0g3/IKmV/HwxMpXlwBEUVFFy2RQCAPXB4vOmY+SYnZzqeD
4FSqKKlE3pk2qpZ5SOcedf8R6SVowFIwG5Xw7NMtKtoKPeCQNWV4RKDPjWQjK36zlKDhgk1baTPa
A8DIJRUYRGRqrkgRO/R2EwzUqbPOLAfkvcCPrE/qEyCE/HbONvsHXjO6yXWrq2RbMuKn1meuDXDA
szh/yg0kcPSxxsTqBFRe61nCo85jMtYBUXYu2IT08U072kGtbw6Nbr2v/FMTZIPZYVYqG84Pkw6S
1fis9GJF6yehYFbTt8Q7IStK681eT48BLDag+iV2rmplMFfGDRbnGEpWHfBhspswB/PVs+RDgwFM
0OfLN8gNIsCWB59wd4rphHGXKhXZUMfYUTMVbL/mOjGcJ0Z0GhyCL0hNR4/OqCgmZx7gDNu+mLwI
YUNIS6CnIbnitBNgzUInYvZeNqUag5joQ69Wthhqz4CS0tHph5Cy0t/nqvKvM2tz6kx5gCuFiXHY
9NAq+3cWCDYMx5iFXCEVY4A6HDkCkGa0ZNyss/HTFT9iMdcZELYUZcbB/ZJnsWjQBtwggR9UPRAj
zVUqE/VaOrm6xLCI4G0ovE/0C9P60jhpUZVLT3O0ZZHzSuAX+iM1DTn94UmTqAaBfpFbgiYMyxis
n+vt6TTLD4Dy+5P171xmXWj18DA0H5B+5Q4cX39rtU2DsFwe7Pl6HP0cfj52YaElutjhsVdI7h6P
YB1Hxjl6vMudhsPnmN7orfiq6twvzAtTaLC31WV1WO37jUHYX49YoaaHacRhTPJcyAZSVxU2Km1g
3wKaZicMrx40rLZcS1np3KqH/5NHaUYUJdi3a3gkrviHvGF2FJ8rc54CFDmAB/vEMAmjHVZBSJed
a1+prvpdSJctBgsEhL733Tupj4sTUgl+U4s5LMHphx9cHDHktQBRBkR7ABTY17Q3EROd5uvv9Xft
VyBX6fXEcIA7EILpH9AeVOFhzYUr1b8N8cvh27t1o07Jv6ze0++0zKACI7l+zZ9+u4/Ox/uBBxpE
MHvvg+vgMrpODqN49pit+8vbLPpRj5tujelZQaIq5uXABEVmvGXzFCLC0+XhM0V7neGM9xbzx9V9
cXs0bwCVMoRb22jasd4v90xahq34NetwhNvHY0cPf8jYAiFzh9PYxLajakdMhVicQIYWn6VpAeNT
S11bjDAU5Xz+U6a4qh9NELWQlTGy/6jevdhVhBCiWEj9HHaQ2Gv0iPcir0r0qw8Ua6O6Qy2Ekv3O
rIOalONQ6bwCFmZMbk0K7HJfZXZCyZxFhjNoJ67DixfmGMhqf8LmKpwdgoghjqsNsYYPgSLGMfyj
jsZmhY9VpVeGMRI8usfsDQe+xtbgWKUzA8WDQrakkMO8l9ETRTqrBWtEBwMJOh4WAlUB4MV7R/UZ
JWbEj63HW4QFKIsil1IUUGaNwDpiygER9UlWJTtOj8k90NzoC/N4NJr0r8Mvahw2zU9btUQGWPJA
mu31RFgRoGJmvy99IGWGljll2BGo7ZgoFlzBl2HNgqKw9vA60IfH6ZljvdSqxJGQvkHN4qOmY2D/
J0ouhwujl2ukQ5lqoVvHVViOQ/K2JJSG7IiKo05NR+TF1B7qi7DrAse/0vsYmKvVeFzv8/v8Om9M
IMl7V3f98+wYdEVHzMr66TDp4BUHpI9nDy11Y3yeGbwOsMIoH+VNq64CDo187WlnNSIR7hy1cE3J
yDO6n1RZAwbw3avK1gXQ7yKm52MwSZHv9Fo718q4QmYmRqe8lC4cAgLFYL5fMneLvAjd5Xh3imCV
oSfORN7+gn5n6IX0BpTeDqfLFQc6Y3jzPmzXMnmlcNwbE8Eqnr0Jd3m+YYc+NgLUGscRLkKIZM8/
x5+PdSNzw2T/0eBcHfvFK3VKOA0df3ITYzECRTwkMagqFYHGxuqY3/g4qxmt4NPMJBg4mNaQXUx7
2Lv1xAAU2+eQNMxoKZaDBONxvwCsEQ+S3n30wMRWjrSlXWEXw4BiU9uFPYEPYW/fO3NI04sJim1m
B86eUDIo7rF04J++2SdN/LuIO9ah7VNfPJOpZmTsnJSjejhmCVGqM2Nh0oi1rLyYgpT6rEnaa+6t
AuVbThItEnZ6ma8xGxLerqKN9zQ0SgrNY5KrrF4PXmLJf2zTkdpEcgIBbKfRF1t81c2JB2w7oGIP
HqPLSCvicdIuUFVeg713DgTvi6YqEuIDcqlqBG3O6kjUKvK9p4PaadaYvw5242l9zU7IIPLjfPEa
QQzVKqBDxh9eydU64MndE8u8WTVuO2BhVv2/z++dp4xZ9eawqbE7hnLyCf/2f6C5R+wHoMQzBvTP
0/rgjK/IukWJ96QkuAP+iysxGrAsRIBm8AaSryMKjQ5W039HFjaoVlsMC5UaGoDmSI9y6LJeCf2R
dP16H7LQsDLIEyP9I2WVCgUSvouiknKI1C8mO084fY+21iXtC5AAOKs5/JdetCxhOnsk+GJX8cvY
V60unILVer6eV98W1p39tX9yhQef3OfvAVT44MJkRMAAfWONaAzuHbY1T3gKzU+hdz3bJZ5iANoc
uK9vU4orIPDdawe+fvQqfWNVGxOeO34PC+N0AK43OszrE1GFK0v6ewdkcHkYMw7uVuc3inmMrYO9
n6CsVUl/wS3jPLph2JEA/UiTXkhbR8Tpz3OrvDiVWmjYeEtJ/9slSOpxqDnrjfIdNSC+6Wvei4S2
diSclO+1Su4LDh7afLQJsUX1jt3awOzh9tIawGbS1LcBBAtkFjWb+4D5APtp++LSYGsv5X9ipH76
OorDMmBknSPqNYZA4SW+QNYXFRZHjB1vs8LiNvtELfiY9W040E38mO0ntW1lW9pGP7Wxlq6Lvw7y
w7Tqv2ZP3xIRM332Se4iMW+4XZ97uDfC41SQSoh248eRnbccqmu4Wr1b+9F+9JxhYUIFu6Ntue9w
onnQzkBTow2FAkXJtv3+O9hOL7jlzyJPo9gPm8ADW5r4X+lcbmlvxnU4w/4yIAQuW07BbNhIqN03
ngE0TENsAYZH1plnD7CVZgyn85UwBFnnf717595JhTB0y/6pj8t6H75kH4yFuNYXpl8RfmEp1NBw
WltKoMJABJbkH1o6hyfGLjpfaspDTzSh905HfbsfKNOiMXuNXqN0ErmRCzER/mvNTr0jtoqu0TkP
tGC8sMJYxDOEY7PKorb97r67yvbwc4fIjSEZ1MhKOwMo5lv1nie/3Cv3tHBp+ldfGrhpdYvMqogp
foOUfLFAQSTFn7GcZYNEuHxYPqAkEkjKcl70C9cPHLRNVBgCaJnzPc7aHu9w+eiFfhkIspwd6k/O
PcX76HXsnSayyReWeALI5MrVhlEgqFFHmYUqbPGJ6WQDTF63Zyymkt3xx9yyC/1rI1V46XuVeb3u
8xBNOrY9o8OEpwV/PPkSvAUdYTl35rUfhSPsnKPBtYctM0sSKxBO+VUfQyFcfi7yROOVX6cz4FZt
UBnEPjxRteJihSp+Wj0qdlkQz7A0n1dZ9+uT8ui0Oc0va+s0h9uWM9ywtGLlhMVIvwKVURg0tU9i
b1NkkQoHjEnu2KdwL1olcrLjziVjcZvsMZpyQInNpDNhJca9l+A2yNwpddZpVd7VTvVmWODxftDK
P5AVYQAQDr6lVdX7HIZxoV91SuJLAxEOn4MLgiQ7ZoOH7AplquQlBbsQHBEMtorFFTjmETyyiPoW
n6JGo2KfiiCWjNnbg9F2pHar2RzZdt9edaXQFvS7SNutru//3lp+15cxhwds6WHDgZ8H/3Wx12eQ
qmjmbpd/yO97ImAMBi/LaVpTRamgxoDcvlQK6GNG501JefVuzWa77Thtgj9vvmn9xc1vbyDR0YDh
yL0Fud+DiIxLxMtLuIR2F9sSe+KNPL5D+B1NJ6COab6Ay+BZYmrbPe9/scNjbHS33rgbnoyfMkOa
1MDkulru1UPcpQAWV8gPGP8im5DHDVxnmLZ8Vui0KHHR4Q62ybvWTl/zghwEayhRz002yRgJCOK9
JWynCKQTs7zsbY3PNv46zEaBO5mah9P1pDqq9gpsjDf3aN1YT0E0gnI3DAr9Qr/Ur43Lw0r/NKsO
L2zM+8arXT7Hy6h3Da7BGepydXiY1cf6W0WmbDqe9vfUakxFO/86moIYM02QtNd8RzgNB42sk1Yv
/bLmTC3bQY/7rxY0Lq1r2nmZzcOh0bwnXoowwHTY/g87blF4fjQ0PbNX6TOyO8zWLuAaNVC6PNMF
oSpiNAE8VR7VL83yqAZ2pN/lvorma7pJeGoPq9iDi1jw7oV26do28awp9FQv16bf8WWRfNwSZvKI
c/E+qurtRdghdTGT6ewNIkT4aa6nt2wiQvQSxCqodn+YUEOcKPWKgwd8pcEltWpAkLingzMerBvc
nLQJm/GLJwqV+XF33EX0eCB37NXr9gNLltrqta2vTuj+qf7I98zeKszBoeHii4ShQIQjrvzKhw1C
ZfEfhQLTf1fY2hFPpYzbwwaSWv5fxV2M7+u3AiZZbSaBkGKw4mzSotARAWf3dnEs55/qWEElhq/+
PueQKPbGGAB8okeTFfGxhYbCgFpSHzVaauzpvSWulXJNfBNkuljOiXKk+D8qGZZEBiMrFEnWuitS
0Z0yOkMLmKjoiBk0vZZXF2ra0LC/t+bZb9CkxMRLqddR4CygNinF42vdei/eeNboG9br3v4wKYEi
xiX56O22feBi08TE6mzy+DDbaAQ1dKN4JJnNmDZyecXu8Lp5zotYVkC6C/tCdbHzxWQXycjD6tCC
2kglOKD2pfOTc6A3sdN5aGPE68B/AuQw7IwWk7DKMxO8Env4hFV1sVx0r+MxkrpO70m6Y6lHt8XP
Lz7HB4dbOR1BDJk/AjUl5vaLCzR95GjfM/q3AC+f+ulvWLoDAUPiOTEzCjn1h+G1fxm+cMqv+TUf
iWGMKBLjbSi7a6BhmQwfuTok7LlPDGkj77qLvKKnkSWmuH5tFIHg4Lp9sarLOjMhw0uBoTnoHXEf
54X/eEeQTuTUSR2S7a50i5KxaCwtfBCVcHZGbiITgX7rZwUV9xqZxQ97MLPSwurqzlB7e7dWgfEs
HmecLv4KB7Zjp27q44iN4roGdl13P95reGm/hof0Zw0QAmO1h17cQJx++IMXmWw+m8PwDfJSCSCo
0KAzcrovz/CF/VKg2Oka5AjAmjeGxCeMjfW6dL7dtf/tfruXIcbVIDofN+GUyL9M8+PQXSMAEK6s
hJ4KwPHJi7zMlmr5ca6YlF+BroqD8qA2Kg9MOIaMFnWqYNwzygHMUs+tMixi2lxljFkZ1rqo0Etd
wy91C73q5DPC4XVeXFbwU9NhDtJ5YY7ZOWLPwyri/WkVT9ebeLVfFCbmrFPmMuqIXAPCuuHcvRJw
F37W9Fh3W0fFRUTJbEKA2fcxnYvgju5nuCPZjQuWO3YJOC9y1J1Enl3Zk4fF5IUBn0aJdLvgmbes
trkQcqvBrNAE4QkacnLbOFV6Wwy2vaNfIAhRANG5k4Z0PMrjKeMxeG43+OOzJlAM21SWi8NeBQWY
m7zbPP+Km/ImnWpCJVu1kNilNfZ1cnKj40IaBAl6QLXLAP78aYZII3aXbcLFhg+XxZt8U7njMSGp
ps3Hz3rxnCSTV6/YHY8rvjDBQ5uLvfpwK+LqfO6/d+Fpkvh1mj8srqh62ObmZfwQJtWl+IlMiUcG
MOYe8WwBJo3GK4mnOUoSrAHR4Sesx9fg27kCigKSDm49MVfEY/l26z4M4mScjL/T97Qyf6Be3/eN
wan79Gs9keOKXvE33BGGxRrN6gx6xdStQgWY5QSQgwgCcabY1932ZTLbucF+w1I6DiqYci7S2Rm3
w4R6/HFrNnxSU+6dYqDSc+0oY1Ldpg7SLTtXik+jj/MtCx5+CVwuzP144pW/WvDj7AEQwEmYRl/L
RMWVcDp2xpyyIal5Ux1aIATGXjAEyD27ptxibNlG9xoghEd1NpFfAevv5Dq5Q2cVz/8G0EPSRYHZ
bSeFg6zW827LY7zgu4pFC/sJeQF6Uu6u0F8BU9f24WSJM2hgcPjssJ4HZf5CxLlL8FLXOlBgHZK/
LdhwA5uHBg4Q2jm4luwnOajLMhB1dZjeByUbQK/mdE26BxZaeK3NMaLAsfBjTeI/cy3hsr2QIHk9
1yNDlLctpjWTLdaibKkmbmsNezOZXYBWhHLRLlN7kRt5u3QxXtlsxAbMD8jBmqBi/sV1KIKJQfpg
10xBYdSsChOA6ai7mn8gYEk5WC8c8s8/advXDnIh4wBbNBYp3b2diIN9tBNxUSK03Gi6+8f+uf+t
NA8dAOkSV/OjQ9Ly/84SxHAoA7+49LEzH3i2RXqpAtgJttLxamX0BhyKFJb8aBWGYi3IZ++/LRTe
RTYfVgMjtsWZVuNN1pdArG+Lyre1ZljI/mZyGfgybNow2tpP+MRiMspBTT6EBdyQtJrIV4NvhMvQ
GUOCw/chl3mz/WZw/sNK+iWuV4nttMTmhM68fRhSPox1ifILBEuulQwIY2IPSAb4Llj7hWSTMA+z
48Fnko8JQ9FOgSf3ytOnEemZ3zm2pmjj20o+A9Bj6Ked9brTPEJeI9o8sVGHHqKYhOzOoiLhB2Oz
072pc4Np+7bkEK5HOrGIyzGfRa6EWhaVQCCWR3XC2UT2gxWeppNPmK9J9qo4wmJPzCmLOP6dyDlD
x3yFRgAO3QUPQvQroBdYHXQotwuiV86VtxNQIu45/L1HT42uyyA6DnwH0IDmBo7oYuarWsgz3BSz
RwKHi1qKL6xcPZZy9lYxarSEC0FssC7kK4Pi5SDJZMHgicuS+CVAnuemmzB4rnq6/QuOdrA6vn/f
bXEb/pxVUOEfiD/3vnfsPYIYbL/OFqkoO5k/iJhFZcxRfnJ76ySJi/NL/LMqAJ1qlYmN1qGr4o9R
Nnc9mhYeQF3B/RjnadDoysicVCffcX1qMsJdYTaI5biqniNt7gsYdd0BXAXgf86KfD+NsW40Xc+4
pWJP8Ktwjzp8Dxz8BX4eR7dB2sM0NrgPL37C9M8AxdMIsubdXPob2lka4qWUeUeH2SwzN1Kzxpqy
XFy0Q0KQ+NuNdu64YVgeplJ7/ia8/sneKfb4BbnInoTLa1tsBpoYwR24vKzBmp5MPauAeQocptFG
CakvLKi74hUG+vTiNIgdqKPkVfjTCm5PJjwuA/TI6GnGoimL5i3n7rFL181x87NhkPtC/dnoam0O
q9sjfdW7cwyOQY0QqFlp/O3pW93DRsclGrxDLD6BjHcEG4Di9nF4Z/4W9jF8R1fSGKzbROawlOaU
hdLKQPDDdAO4MGswGpgbcmuR2wLbUaaj8uNkZbG5GQkcexhegrE9+nCi/FTAx9TeXB4oSzGFB40z
7PZFyhhf8gOtQbpztWyIpbzh6dB4QU+V3HjgobPmD8e7rJnYQ+CEwsmLj3HM4P7hOWft0DK+Q4Gf
JY1ThVN6a+dTJKaoYLiMUiDr9tOzrd/hxsz+XE+ByjnSv3AcVZvQcGtTfHZH70F5oiCQqHueq8wr
Dio9HUqmWTMDZq8S0SvycqiN1onlRAlOBZbShz2rk4UCk4OH6ekfMq0O31XXCPJyICODuAXKqoSF
QovDu/WAQfMg6htaw+TNukrDQDqE90xk7g4VporqbZOQx4YfjGe8PHxn8NrZRU6FeFo20IJT64oT
fmzizNsUFXyWWgufy/Lrz2a/v0+XhI3hgT3B94m+av7OiLuqM9h6eRfMkXZsj2McOU/tKWv0VJuo
0X3wPLAx5sujpEgJt0ri/o5TYrmHpHl8sJVHI5LiC8uHn82RpxqriulYivZpZ9ypu7dOlnb7cq6w
yVVXEa9jd+rkoWiBLr6t8W6vdBCMR36HD7s+fdj/jYWJCWI5LVr3qhOF1mf+5AmzodO0NfE9Y84U
ca/mK7eueUQfIZcoXYKYXNEZbHne5JzZeLLjXahqqu47Jj2vhVJwstIsX0c+mDa5fgRDcQIljEDY
sXdoyBl5DxoQzpRDrlYoO56u7o2qF/2PqfNaUpxrlugTEYE3t/IGYYTnhmi89yDg6c9Kab74z2hg
unuABmmbqqzMLPeWpgIX70LAf2fRlIOtSmy3tMimx6XFbQVgov7NUkZivVWNq3E5LnQazeFTvlV3
+IrHPSvZnXU7YVaogKRt5P9tJTc4g1VSLfiz0FChDDwa9DFwSMquvWdylRd7cCi031USwvm1pwYf
BzNx88vq33WiOQk3kL/8kfxTRC/di+eSWdNR5IDr1/mI8okzvqarXDOyPJzXdapTZD5M6t0f91jG
I+hxtcGrRanmssbWFb3IsI7/loKpemrYpe6lSVeJ3tNhom3T9vbajw7pqr5lU0xk88YCMKcmOMdP
mW9n7hlv5Tr2nApbdIjTC8kTRCA81KwXfWRZVQLtU19uW/IzMjRg7zNtsEqOCmz6nPRoosSaMk5k
SkDhCuWNWMzS1NZB/n9n78dqSr+fP7HcJBwQPaMKe0KGajQ1lIrMUOX35XziD/5jW7OIsBZ6a5fW
csgS5PwDdYYOxmfoHeLqibSrNsbQdqgPQwm/+FvvSWFNjaKutsr+8KCLB2jlKXEHHogqYI3oRI6h
Lm4/aD+TI82gJb24IEK61Lwbqdv6mvcQmN2hkT/YXLSN4IUNcn0dVRAvYCjOZp6W6Z7U0XRAImHv
yfaW3IdnyYn9jIqm6B/n5/lseVvlXk58/S5ggAGYs3U9FuBl8LU3MpURovsL0ChBDLrb75TenxGX
tCmisYctKBXEwc5Vot98T/s987EJMOIGYyeqOaKTElMW/TxRsQ6VVUVHvfupH3N0MoZ5U/amjICf
8xhm+OoLPBY0NoHNKim+0iLOGE9XF6lMzqywGkLrHMs+bLpjeIjon2BExGUfQDKUlzMiQTZr6vko
KGomqoTOAisV8VH3oyoSAv5jUbE7nQJw8AEWDrRAVfjJmkWzqmMjJe6haE0Zi4fx0mLbZzwpJMtK
3P2tCReAcr9EWXSyDO9zVfozJF10a2lmVcf0LqstD/yh86bNCDGf5CKUcKnHPj0Rjni3ov5YiiQ6
nQMfpWxhFs6fjVFt3hKD0BBSI2B2C7o4xFLVu6m5w2AhhqSWiKM+LyKtxCENE3KxGB45uPRi9ivm
SXn+DIga9BJkulhriVEk8c0vvRc2e2g2oplXJNc5tzoLpCdwfrj2zIBmEzO3VtDaUBezy/f2kaUj
2aYaTn47JxOTrCqhS53pdRFfin5f0qdLbKCqJpaccC+x2KboDMDbFb09fR9Y3Jz5yBiepawMuGCQ
tIDen/M6DSLRrtP0ESY7mxLaZHz6Re99UIOq/Dtok0PV4MaZoVADuE64JM7eJpBmhJouvAOwcApn
FO0/7A3KeLBnoIuYMEelMRXtFUTWqsQ92xXoG9QWZXVW/ssofVUGLnwvFmftEsLD0kTUfoU73KYO
7XxIikYGo2Rya8P9DIlJDs6aJt3rLuIsBTknPIdK41mXno9ax4moMBhFStUlcEBMUKAxtjBPObOq
35lYNHSX/kNZE9aHVQ4YA30xBz79V/fda4zy8Pdro2RQ4fYkHZ435rl5bgR7h7+f5Xu5R1bfpHBE
ZQjfXT6S6oCoDcIa1TFoFmm0yTpBHYeazgZvJQYftqjg39C8KGVTvbgZlBZ2Ux2Yw05Fi5TJHFcn
pQpKOsb+mi57N6vYrkSiD5SiT1zuI0CP873S9LU4r89r1sJPgOhD4SlGNSmViYWoQ+sUaC/YPAen
oLiq4HNeG12mckG4Udg9OjV4zMKJaORIoe3USumAVLcOXeVMqmo14lpc7lQQC+1Hv7jaz0/Oc4Xz
W6egzIqkSf7mtBuLq/R6BXhveIrg6DmZwp9lduMy8GeVHOTBQb/2AeZpAY0wi2HRew9uvffg0suP
tt1NT26VW4k+vLT5uGhN7L0QnDIib4OQQPvfxlEoqmSS3YrRooBaB61yomq3hnJFLbQF4AB8rUXq
KNsQxBnWN8wgpDnU/MFwuftAYT2bHAbKTnSQsEgG+T4ZRZ9qjdTplVaNM6BOJiphynILnSyymVp4
o/XCLnx2isN3vzh8xM/Os/OmcdGD3iQ67j38nKG0HskIaLX0b+JQEe2wrJwAtCkKKlTgbaWESigK
SkEh+4jRwKLHEqQqthwCq5zfT6fSr/VPI0W/OhBhEAOD/HivkFMyUJ5dJY6uURFNENNsId+g+vfP
dIMSVlhi/FGs3PGWMu1RskpWd/qORrdpbvTqKjAuYiBovlnfqfnhepzj7FejV6B4Y49kHlzaanQU
8NMzPaCkHZP6FjHDMTao0YpG9UvDmWv/O7z3L/F2ojPz6T878uEQfzSJLt1rrzSiXRRnRHSsS824
w5eBhb1pf7Hi24PMCrAR5vyG0rLD3Sku2Xj1QbYkH6Hh3gbeYd6CBoMkD9dPAmqyFSL279vMDYpt
gjNImN8FrAJoTRKoUZZCT1bBKgD+1RHPp9ni/lcH2BTIqDC6HF7aYCPdA36ZRU9OpLP5yfnWjROW
g4AjbtkDFfJEOgcyRa0hZ2KxklUPxiqZ/XUIqgJGcuyCznd5Gr5zrN4qFuRndBayLxAtYS5WhnWn
BLZS94KPewWGBy9k9AuX5vYx8nnjTCdC+nEg0H8KUq0B9INEMcdS4iQA1Wz+7dVBq/EKfACkUpd1
qotdn76aaCIxWuH9PrFGpFNiKn5RNngB/LsAmT5CGjKCdT0j8Er7F9E5kVCSMs/RLEfZvD2BqZag
3W8jOgnn+iKy3Zi0tLsCfNVSXJwfYad+BvXRs/vuPuNvvzwzaJGHsUvRunWojRRh1VCCY9PINz84
P8KKovsSZrQnOjIfu6g13SJCQUoowKSf6ErK8u2d7ZKNuJIrm6kMW38TtJpHSt5nJHfYqOKPwoHs
LuGYtXWITiJK0qxX6Va6NB+18+1aRKdv9KsoLwmoaDWKeFUD4YDlZXZIpHqhDemB6Iquwn5CjBWL
+tN7U4HaT8G7eIfn6R0XUeEncvMiTyEFEm4j29tMGCQIUj1Q3uxdMr8TKKQDJQJaNaWzSkqVrgir
phCBs0prO7gUzO2A6gYnXknV1Sq7iJmVGVRduurlUz7c2a8tVCP4H9tQr36mQdLdKnaLXYFRbHvQ
IDpX8OtXSzWBAqsKWv8PLlxXiC+KDZIbFD350Shc/2+zPVFN4BBlG2r2aUrXHfgmL1pcIF0rIV4T
GxLvjTauFyxahfSmBz1wfq6E/5FbaJKUbqIbr0SarZqObBAylFKatjxtS9SlWWzGMuIyTRZpvzI7
dlnB5IMDioFfW0iGAMB8S0XLDZYbwigxYoRtoLmf9AvD3fLz9/lrHFMI/AN8Lj1J0cPtLTr1qvSr
ImkVBJ2nbZr6tDa4ZkLG+ELiVAUO2zS7TXpMT6ZqHgBchTjcQCLKXfaD4iK+Hz2VIfOSQitMvUKI
uBB5yA1VjP2fLVteyVvfQ8zvKIttw234cYW0ZhKX9+pOr8R0AlNA0QK9jehpHslihJWTfwUB6adK
bQUtJjhA/Dq7kebdm77JYCFP+m+raM3fvXuZqy4E1tN9Lir9+6qwIGy40+8PPJB60K9ET8x6kMeX
oXnuC5aDbId3FJp/MNFI5z/VVkGmhY2kulCF+5RW/4/eJXEWShFs3CRO3UO3V04h3FFDW8m70ncc
nQXu1FQP5QDQ8lUfVZoqoDbRYsPX+pkgKHAaxnuavwqc1KWgVA1crRq11lEY4tzAltbLNTDHkWKK
TFlm9m2U0BVUasIc3NqbXaIofqHaexhdSMI4aReUgF+34SVBjmaWmY5xB0lIDM46LT1F16XfmYSk
4EBCkvdAWkVrC+izgXzR/A1fJ5O/x39sSVEbdRN/SppmWTluh4rhZSGaWK/m1zp1viQs0JvM2oC8
RjaKJDTsNle4lfsRWlFiNsJjF2FBhAc0DzykGZ1+qsdKviGDcRGhlflIFXLp59ytp+Wo4ZZZ5C4g
N8JgqiN6LrMIXU3a8TFyIUoR/ALe68SzFUu3uBtdOAtgIt71zA/QxQJ7cZ9iPIy7FB15hVSbqPbk
/JyvWsbVlQBABqc4597aOgbC8lnjHJEMMtqAoLyrdV6cFxJdCmHMjmOz1iMyconTUXg2vIKf3Ze4
WirSUleiv68cd4v0XVbFQfcqt6jg0it75VB230XqiNd0DKxpX7vEbHFSY2gwCJaatd1wGYZhNKUi
OVshJRoX4DNeIDPWFnIcPfslklcYjuQbV3hFDbSJ0quKJAxwCkaXmFldRvwKKTh1K7FgCsEr9VF6
9urT2VTg+7lJz+O2EHep+GRAAfmLHPrQKpp7QkgBXFkNUFx2qbpThAMVFBEAzZ3oiwj9jdwPNYrM
CZRXkqqmgHZHPxfRFmC6J9a5ZEvK1E50JD1hOCZpjl4OyJggr8Avyipep/gQv4aXvxs6GKEue+5v
6xcxYBegZr3t6Nhz0JqO0S6KHD0/Jl/as6gnER2KGP0EwcyMy/oNfpzmPdRcNI3qVCZUgARMZmXU
dJvZAiFZIdNllzKP6mMMGNU15ZREZdDO9UVIOPITLjCPy1kHYgE9S2srYzMNeOiGHMkEU8IQEMjV
dVDHoQrtoAcS+shLHQJvgbEAk4OFYC2gWbAlsCaWqQOWAk+LA0WN7s5iIHW1LqgexpAYDsWLkfJX
xAcqliw0yy7Ni/DObasnl5YpYNmSr8VIBrVvK9fWJiOjQG1BdJuggcZ8jsUVurF5HlIWb45cNM2i
6SkjyF45vzj2YtRrv4KmJnMPVj9222wd1IqiCpX2a426xM4h5i6uE7okZevOpqXiFGzYEgb2GcyR
WA1Xh7AA8YxlSapDvI4N/1KlE89OopoTE0gTErN2cxvsEDumE0nrZZeaPdscjDFbVqxFAq7dpMAG
if/oHY90KnR4pWf7UJ6W7ipsqsyZUCJWEYIyfVqGVYkYeL57Jc/eI51mOEzShTnCG5vdU5dY++iN
Mc2XbK3UcZ/mOVDxL31v6S/RtZNpdcH+K0EbFG8C5hPWqleIA7e35BzrHQvrmWPWOw73wyoy1P0Q
JaSsPPkHBjB/D8T1Y7x0QRFo/Q6pCncbpIQpRRoCI52zoUv/+In/s3HHxjtWu38aAdABXEsLOL5g
bMYMY7GtVRL0mo+djdBtV9+nNBkGk1ADfQbpPXfUJtV3XaVUMaVKRni3QiD95TKrqtS7imgEm/2c
Cs7HdaIcFW+Fncm0hwZ3IFSYGedZZbT6pAiG4NoM6V4ySjdOt9sDz9fpwlY60Ybpv9KyHeJ53mPO
OhIyhIx/rPp5UFHThIPnvowxZYavGY6zvVXFFrze5nsiiBOe3uQ+6E2UCWtnhkdEqzf54tZtbGwS
iG0KFGErWTIMEitFNRGtl4xa4Hs5WFF9Z21TjCj7aDA0aqfvI3SumUX300NiV67BW8r3fc76Fe0Z
cDoRgmJJapKEeAlzAB4Vb/JrDnPOUJMxKfbRYC9+1oZzW+qK8bNJLe2LSmRberISp9s3+rB6iWqL
UP5mvobH/m2oyTObappp+5byQ5ahj7+6C3CDm5FZDvYHF9f3bVCaSAU5muHsXzBr7r71dUja2ExB
h/PAy/pWkCOSzBzKPWHP4vuLwSAudDb//hi9fE3Qh8nLH2OcsozPyqMghXJYj0DT+FNJDDJaD+CJ
cgoxor7LquOqmCEYMGxN4iLvBbD3bM3C59Hjab1dvw619m1fh4mVc/H5BbGuuZc+YSQw94dQUnZA
Whi2pD8zPFRmQFw5q0jHECaiRjK1un204eKmazZhFpebnE6mBuourG71Ssllh0ykE2mIaF2v+XBU
GNcZw0AOq3MuK7odENWuovdnqhb6pc2uyimFgg7iRgGV0b9ua6kzk9LdAssoqj3/OPn4Mg7OI7jZ
UaqWhvjn4Bfi0VMpsiiTyVBJc6YG4KZSOXU8qtVfd89b1pzYR6pZg4Cz0mMqfzUHlUAZPOEZ95x2
lR4h78n9mV3gPd1YVNeWBIPNmVmBMEeTT4JNau9i85vfSBi4MnEwFD6IiCNUnxKXbllawj9+xaH0
Af2XnjeUTi2c76b7/i+hsef+YlLlmrXY5qB8jNbwB4jbuZo7p7sMvTX0D1aUtd5da2v8HVvHVs39
EbnxGIzjyVy7R8LWGS35ds6XN7z1P9HLeA5r6+ffZ7hBMb6ZbD3RaV+wxdgDgglCTzniSGLOKqlx
dTdvy+ITT+qCnQv2Xg2U49FhWSXbfZoB44GhBWs/+BrdNQU2FvivscyjnGcrsC5O3UGgSq023zzC
76+DCrz6h4mI/Q9fGAFd7PuI7VkZBwRoXBzqbOz7G4dSEiDOi7QV3Ow0vI5F0QwoQl+YgVWcRqCr
ypIOJhs15cMwCTj/xvC6SIIzDfFOI5wiKMR+0cFVgP8ewdU68gsogK7z7Cz8n6M2TlB8Oz+vPhFW
/kCEzRf8INxMN9jcP1OEDVhbRtiQAi5s0yOMsJdI2cM6z8Nd8QwWe++Vwmu7Pb4Jb6SrmYRj+yUF
CiUqOUOrsfRkddRhL5OCWlQrNKFS+jcbVjChLGwOu4rX126EfRj+j1Sa/IZ3tTSStDJSbafwod1c
0aJVDKYfJwcWR8UuwMqKNVKe9Q9o39gxD7uolJAc0pbgI3sH5bO+S3de8wS/fPxjbVTZT167YpCV
WV2FfIMSFZhDXzvV3nePzVI75/2wJqAwaQ2XkzUtdSx8vFh0NEO0/K8ZfohZ6kaOkEgbgH7MXniq
BXdM9xaP9pkIA3M6pNA4hISDXepesDODl/nsqgkSWqayA/b0sTedSnDoEBpd0fteDiZ00KTcTow8
RUHYQJBfCjbZZwOSbNi4OF+wibZ1amM4NyhM7xdzvLnZ3n3ww4OuefiG9uSNOyp+2mQr3juxcVLE
rvM1r+C95WFsB5S4AHgN1TNvP87VjaKdtKK4Tv+xNxoPCXEYLYyghCWiSRXzTU3I3rLyYJ9X5lR4
mXUylE8OylfAbImLHGlwCKaINu8o9Id4yfzs85IP27+3S94rNpCQPCEKPZeL385qhFFha72G943r
7mUwZH+jZS3HtQAB4Swa36AxcqLIsrYM6GILzvJvKfxLUBmQjUxugAVArLlsJDSqigsbUHwmUlSV
dr7gpT2ppqWdPiw+01ebvpzWvQvY+DELN/bzanjrXSQpO04TrxYdG81K++nCohxQf68W7PWGyxQS
lBDwgi5anmeFFis6Idv8K832oXOOlkNa0B8H3udnHnPL8ofCnTEvWY1fqLZ3U1FC0E2oAPOFDYKL
EA07tfaGRMRcjHBoMX5wu4i50JdR5dx8EDaCT8Ot/o6eq8LLOtKcpHhzo/P4vlC6Pq3aSujxjEPG
RfkC30LFJlujq9gd9tfdXOJoaPV6OUscpO4+6oWBoo+KYv7QIxCwWA3D0Au65HPwJSyvuxxTClKa
M29L2seceBi0kN0CsV5aB3fajkJrOk4tEB1a9CGv6Pt9seMOmF82wrdJy9+5WgmHn6rbobUwbev6
SGXTNq+oTbQOSOuR6TM888/0avzAxw6K/0EMa7Q5S+xV08Smm60VQeQ32bdYWfjmZERjdjHP8xgU
c2Eo0bJgGVRIY+dVsQo1+m/Rf9SFJ4pGN6IzLs93IqtNtdWhqSwiFmQr32DYHjkbH/tplhAMefY9
hCF9BhpvwyfX559+zFe+WzRj5KScZNc5tWI8MdFMXf1K/CJcmMOaooMBu2BZ3WPR61if+b4CRkO7
exhOq1m/6jdY+qkv/eZorqgnIMApDWaYr9dYfqho3sNR7sMYyAeKcF9Go789uKWytSbpgyJ+Pqth
zXnAv6gDvx8jORj9Ci3H0VaOwAWtFaVHo9nv4yNLHfhm0qayzde+gTTH76fNAchpzZgCTe8BvvS9
se51Pqp00TfghJEOT0Vp8/R4kq9v9G3MaVyt+lWEbed2ac5sdnaBMXsPtrlAGgduoqiSKnZp/bH0
FABAiajbRAeMuMSDPjtrddfMwWhgbkpe/mLBWj+uGh3P9PTXI2vivsdN3BzC6JBWIWOu2JhWkUiP
1IqZqeHNuuJff4O3c+8Mif6H3aFF8L78tEqshUvGvhJmnIlnVjLnCzsxPJg+NSsURQNujdVl6Fuh
F3YJvwPvNLOeB7vcRachGQI7d2DTibfXa1g9KhmAOIVV0R2sAwEj+CAE655I/sCXqmP0wKB7ZuBx
u/E6xhtbzKKT5JsF7Kkv5gyROUt0HoiEJbauz8la8TJYL8aManry6PuoHHuW1hCGdThmIUZtFUYa
mk7/0tKsG/OlT8im88HiUTQd5hq5bns6J6OhBXJEb+S2z+b6wKmgQrBOn8ZpZf6BjUDgPvL9PkyP
mxk/KITxqGfg4zLNmHg67HRFP5m+DkZqJKK+ymcII/xL99HmlRnxMJlrfRia+CghvJu5jmvQVRRr
Dk2QHV5Svl/xqvxqODhGtPLpGK6Ozx/D10rHs5iPZn/OluxIekWkRzs3Qjz1TJjTRGHYZg62p0zG
eTR9+/SH1LzUImk5TFiHk0HCphPClMQli4cy0/nBnOdIeMZj6BeNSIye4jyszXP5DzpIcwK54ffZ
dsaW48w123lCu13hhxdWO+xcWfTekI3ALga9QYl0Gefr1FLjbnaDnpq4Eb0pgF8yHqDbQaxbgnYw
ioZ8uXNQrhADBMHfHbnbX4BBjOmaJttInqFEjm/27magPxt922qZkLIpTHlr2r2Rm3Rh93qogzxi
6h7jLqDvSk/NVBKjt9WjaL9C4sIvXPMv4yd9zsHpmbxGwFtCgGN6NJ0zB8SUPfuP0SitEb8rCJeW
XlafijcodQ5h+qA16EFGUyEr7dwGME+DBSHw4XUAYEFWS36EghqbEMjmwA0CCTfWLC5JZ3I2nyky
MVy3+BxMqq9HgH6iMxUQE2jkwy74GL0x53Odb3gEB9dsFH1xCWqsfYrJcKI4eKbJHcIWIA4hVtRE
5RplbVeFJ5RLCGrkEl9PXAKI27T6AheBMrgFi69MGk2eNHhSmNgYvQNOhWc/pjzSq7E77XsbouAI
n1b6MudanzlxaQ6GxwjiQ1AYwRnFPXv+GZ2imV824rm/omkTlQ58uolMd2GJ72TEK3q6GoPOk4hc
hdIMknRq8gxzlwZyzgml72P1G838QojoGhXwlsApwKkWfg2uZsg2aCc/ugXP3q0rZUhCp/KDlzdR
ZUG5yLU3kMkVBwurgMHDMnvDzUGp0QfzQ79gtNUs2CZa9cW255MdLe7wiIvUL93x3QgIg/buGvdO
ccp0vox3WrAlr6f/L1b9TIdD0O7HLOr8XH8RPdKoHd5NHzElpWpRcUTdQZaSNo6QLYJMQTbiEjH3
VZXSV7yffp/mVOkXbWfLL/ZZcnjJo8PDtNMwrQwUlbxff2fTCkq/B1M7HsvMd/Qi2evwHsFfplzI
LHbPWNsqVbxMIi1r9vdbCsjerOtYKJanuoH5wEdxT62yyk3XJW5JdxYQRQg0aiHHgWi3fM3M5NS8
wHIXaKNDDEyla5oNJPw6iiCXoG5/OMt+rT8cT/HVLZhXLJ2+lmxPGy6OyXLEhcUhv+UdNYIdVYEy
5mrqMSOPVDmNyQRNnS4/bjXFyK8DBirFUpVMaYMYbXDaSVF7aT5U3xJKd3VVyJXkhO1BwiuqzWhO
SrQzQ5nGw4W0Zw+nb/yU4U9ZjJ0TaYFqM4L0xbWXCViDT75oLEiDgJCrwRfRd2cTH1qbOMOahTer
431uLC0RFXBus2AXbnF98It/OxwDnn5xmB+q+CRGmRowC3SlKGOV2HOT1DhDyFlxLcxA0KnEiLpJ
UHNNKw4Z1VGlooSyR9q/jzVGICPoqJdvSp6s8FsVWXDitGSw1kJBNM0Sie0WfapIqvWcp9kKaKS3
9f5UxZsZdB8BnzEfPfWsY4nhYgaAqH+YOAlJHVyspF2Ijt63L5aB2lDlydm5mDyXmpGlujTOG6kL
7hmcrFOgDFiiPNSgH4EsnFQafDI4BG6I9ST5RiZVgINJgfSL6uPSkp0a6kP+72Dwzx3WytbdjbLP
L894LC1TkLWK53A5JclQLPl3bKdqSaAFTvUdkWSlgpRwgtdhwFdZ6cjK29JlSkix+ZPZZ0adbTTL
rSpHraPmB41JInEGRQDxjmf2ZbR3c/0aIKlgUv18v+IRJvR1EEchwjKDwmqTrPJER720KoZHGf5m
rQHgiK6KctVUqGodB4JfBa6SLqX2UsJQeoOiQUBr7cN8swozr3WanCYXbrVhFRijRIkfCQpci2yo
yzKKIhVEBTgDiHMuDHasOMpwwbI+pmcqqqIMVYnHOkJ6NxySh2YnhToQjrO1dh3fhcL4NnxwAC/+
Pf4a49z4O3xjf9F/YJ8hTR72ctjN4UIHt28XAUwQYmckp5SgQzqvQpDahsv8RbAqawRKNxaoudx5
tO6dItF1KKWyVsMvYvTTVot1n0We5yMUhodEARYjCpGtMJwhcfcKO8iaO8Kjc2ojQQ3e22Fjc1xK
uXZpFcCC4dOcy2ZjnJnTqBE91SL2hIsLjQ+nGDyPZP2XLiwqORZ9UZiqEHJFoqxhM/VwFYh9DuYd
hkAg4ykataTvqcZ7+v7JB0GHfI9EgTun3AHZZ/CEG4PVI4zE8wUMae9+qGozRiqd/0Q9WZFXvq/K
nR9gD2KSqDCZCR1KRnVajrI2wxrfCn1VzNRipCKTKjya+ZIPSEagQ+AlgQLbeDbSZWhWtYdohagD
yZ29AlVfF0G3l1GYfMM9c/CGhR6W7+FlTpz8hfY3m1Z6ZZQ2u7/K4tb6+R//6RfaGER2aPcZl5iK
1WATNhxKaM1CePqYX9YvgtyCNRuevFLzAo/eqjnzPt0qKOftIIod3DO+Fzm7jE6Sf/KEE6tPyjaF
WQlbV/w98S2EknPqDWLqBwNFvioNvpKYTSNGATC7J8MuLTalVk48SMNGirZv6jOEyeJHKNT/jq+c
hyCb/JxZVwoH9deZRcL2xSnPeOVa2VUpk6hYuUqNKUyPFEI9OJPpLI3Uk8RihvaUYGm9Ys9jRGv3
1HE4WVTVho0FjjGokoYVun6vL+vN3+5vBy27QDZiwJPPhT8aPrOZ4pDybBjH5re7bxan58VufqXZ
xrzWKwZ5Otfm/x5xpVmpG0n8nT5wqrm0XtMi52SqlutXBuV03z5M36iWQOsZclOqc/uzmX83Lx98
CSsANvfOcbJFh0Xggn1wPSpClvpr0AqmdU3n1ZMrK+co9WVSUUInB0CP4ufTkaxeJ0OqKa20qpYo
r5OAE5HW4IFwfmZWY/HqVUWRSE2P05gVt15u05loQKdYJ1n71y/l0ItHL6HWzC2RzuThHObtGfY2
8EkrhFZfuKbIpPpa/VU2yg5dN9VkxPqX9FeVWfQN/FIt42Js1ek+W4x/E+m3UdBAxH8D/3VvNgRL
kSL0dmS0mUl/9Cbqbo4NXHQPUbm1+WrJEtFRN4Yc9R0WhIgFalV4sFJBNe1qsMrcUQJjWSpp4ILB
wfj5saZtBju8kyrwFLoQiWALRni8EAjBgqB9FtfqNmAZgjQtxrV6hai1hPqElFOmQ8WlwwHBRo+G
w/jn4FS5/cv6DT9htN7txjQ1H0PPdU0ZFBCXU9arRAIpTTzPTrOhmPxxVVKuImyheRAwVBoH/FMH
fNmlJ/CncYfDWpIqPDRsbhtXnldSiD2cK/fy5X8gVsLx7BcQ1zV/+Je6CDr2f4lzHibOzt/xf3og
CyleuM1PLN56Zpd8wRxf3bxk5y6id0r1BnQt+tgcBRitPGUc7u0g325IYZuHkvnATWhYWO+Wt8mr
d+sh47cqpmIGRQ1Qh5A1JFaevptyHn8iO0hQLCT0Sjlgz/bG1wXDjyY+OzE2ILFcoO7z3eo5b7QA
0rlt20KfM/rAdgsrGyEbPAJIvaOb+zhYH9oTjWgsHSWRPLAw9ca5x/n0buYFd+O3kbcPZNhUXL+0
PgQpFwgik2516dINcla61Wks/dAfalMgfSHq7utSQ5ZfLRYFV25xEuTRM9TBMpM+iKJBSLaQeTvv
uv/ZMGUqdjhnYrNqQwS9BDLXUeLVteQWmrrH2Sbzb/PfTUhN8qWSD99MyDFxpKaObncOuEFpqAUy
JDgGoEclXMl8RFh6AhuOd3EJh0OzzMi6u/eD+WJ7OBg7b0+YEJR5efPXfHVnaECt45NTVkI7f5le
e2qvmcP4BuR+Dj3+Oqo2z14l+gSzXpnPmg4np4KwAM1y2GDXzeMa+TTqVqWlAUjHwEh6CZ0L0e4B
bwpfe9sjPsCDrDASzYpGc8hJdL/p7nv73qEr2v2LhDBxyywemsCvlgq07NUYTBUg8b5cnZ4aHgI1
ZwP5+OMXmr/md/gdPghsauPy+kdBQnf8xcCIggCh+7m/g1Gyi48sQ2JFp8J29h+8T7iWupp3b8Wc
MfRWc5I9cPlEV9EiISKhVCZpVSMNPCS/OASs04VQZk8n/Ht1k+EwTXkwHRaPsEDE8XJlWiDuX4kO
xAdWCf880RWmB6ElBjp6jarJ5OKZdR9JJtNNVCn61dKFnNoY7N7/3C/23p34fo/hmnyjaduW+jKg
fXOU9ChWPgcwSb06vhYUrOPs+PYfnXus26tPabaMRTpdhsrmpWzCU3i9jcfbeBGWkmV/ESIhRWrT
6JmpXMDfCue1yWnAQuecphCmET/A1I52089cXa3qkwbuY7i8/esLsKMzgARADRSjNLZPbXqqqdUf
CG120Fcgk4e8HIx7R8+g2JnRgiPfyXfEH+uMMsGI1ghyGMxOER91yTItmQD87Jz7geF7H37shivG
mGixlLJJF/KkSCQ+ynTYZOHHiumapEVl3APirQeDkqerAl4KEqpBmSYlj6dghaPk3iU6QR4jwzZ5
QH4gqcEIaTcmx9Vr1PDrst6ARkLApiREBgavOblkLC7flnBOIR1wFkUE0rK0du51kT2SuayojmML
oOLJwbn1RHC7tC9t2qhTTNFBruDwJLGQBOgonFQKItJaAn0NIiCqP3HeEzDstCwmCWXGnsk+se6r
Dvnv92B+IiXRHzfxb36SqnCkGavYPq1OwRDZJWjaahnynjp36D0nNBvtjB9rIoBsAnP8+NaP3V1k
uPHKB6oGQXHZ2+IDAqe34auZ/WqFzVSZ8iW/EQMqrEnNHSVBrX6LHUE5Pu/413f6voMk6mnIO+Uo
jQ8WqDRbNQwcqCSR4k/ny3t/GuhzUqNiQQRaN8pGB+cvGTnz+h2sqiRdRxlAr1n6m6B0a5jNE42t
Rh07RhHHL0hoSf3GAOxCl7zduGiBOZhLszkB6JM0VGVt8QSUXPfuhk2L6qz1Lh6ATPrcZvKhj+B8
j/QflgT/aVeCIu42DXdzbefJBEx2tfrycHG26y/Y7Lp0NL5lszI8ohQ5WXga0gKoOlaLldniY5dU
675BtviZBlIoe1LlFekP2sBV+wUtg6DCz3VzXRrldaSSuvmv5i0d1PKnu+NX94wLEYU0GgRpISh6
HrA5xfQbezumd1F5UsFAsxT9utgPdl55knQ7VPRHwUfep3nzTq6dsvr4kdqRT6fnJVg0SRwgmemZ
VuQbvupBqs1yr2dNHYpPatAr2tfHorwjXFm7YBrJK7aUglIYR0IiIvJLpGicFhBqNUV1jTIxzFsU
pdQiCa1AyX4ME5mqYgDvunT4wRV/VTMN17ANd2EYsWnHlPUMY9TJLv2bbWTHEKDJFoxpq+pHDfMP
ijFWaAyNToDu0FyM1Jb6hj4I4Z2Ih7TDCZ4Gg86nD1Oe/kz4d7WeNie92bTNZs2ddJq2a05cfqHR
NFt84zQd3kILHkpZLmiGPyeJhJpQuhsGS83ZMJqGv+ofojPI3slsMVhdyjg80DDaDEtmBMg857Cj
qg7/5eB9RiJ6o5zFQ4wYy3TfRcA/6qC9w5CtzLyz+Vgur7EBMXRtwgeotDonWLI35ZymGdRhOvZ9
YH9qakxKCgORs7ih7us/eB5wYx9doLZFMa+oABbNqZokpwYQClvG6q7Mnbgo9Pp6WmMym3HWB2Qo
Ty3sTLDOEtlVof4r5UFkeuDTEM5zO8urjrjzEkykAnslEyKBKc8SqqOEQClThXslFWJSPIBfswMM
UUkVsS9ZBuUkJQwij+n4OdciDJnMOKSKTYlUtV+2WPH1Hy6lFm5HB2J+8IDeiCeklHhwF4ncRU5U
jonCtvXGLPaWRmr6oHm4BoqktuZUCHcNbjbLpvdbXkIEQXzMBsuzUJwbqrNeZgUiPjE8EN7905kN
tv4OI0zIxSpRCM+RzxQPSA9MpIzhtllOa8Gzu/m7GlGJka6zfd1aBbwhrtgjnyFtfc3x+MMEkJWv
Ao0Kc0PT5GWfeMJwLZ5djV80LDg1KGhVF0s3/iOSFxpafYonpGzM0ZvR/RoXCIqquOhsFRwE9i/O
+cUoQfkMMac0aSaUMnyRgNWZjl3mJy9/Q/pSbhWgfwhV2Ju9o5lrDrthl6cL3A0hhOhtMvUTezyN
2sDLklzJEJesh68KaVNnhrVyGrXCOwAKNex3ePVO5p7tFnQ9Bp/uMwfiVb+OE+eJpL5BuPfB0lCD
tEm51I+P6MUefF4AH3LXPtEcwRWGgTljTtFLA5vqUoF1RsipVh1h0CxXmCGyEFGh+2ARw2IzZXBT
j25TsAO250kUu6lc8WQV7lTHo7bFGqcvAPSZGAVw9vbcETzPZHKoZhG8z+k0w+pHEfeHvI+3QAUA
XB0Zv0GhTO9AKygzRm9H36qg0NDJ0rqo7JqXmb6tKYus6u78RtxUVTpULdH0gdHnfa4rlfkVRVYx
dkoOYI3ouCLlPq2QzNYV7CuPngwW1hr977AT9+rkKA3c29KnXLoCoQiVMUWuI319pp2c6LwWcaO+
rQ2MAgM56NY5DKSnu2CBrTkiXbo0ypWWFhRtwTqEvLPW1UwunzoxZ8j8B3oWvW3SvUqa7Js12uGq
unAXLExu7BKRdtibXbezMlhKWeZYm2IK4L4iCv5S1ndjAoNVTIAQA7zFnRgPFGSchASI8IsdGIY8
bOXQ2YXHKVmtsC6uXJcNoGESYkhcHMsfhdWPB5JQSUuNkeSqM5KM6eyYLLA8temaTZt30Ry5HRoA
nQ2bb9le33YrCARW39W/gO4WdRiQ0AgIplstNgHaIvCoJo0RJryp8mJjIa/i5zxfL8XKa/BgqnAB
0aRTCta2adKsyBhpI2jZLdoNTQhhfqzrJAb5dg8+7nj9ZdMaxYvdTs2B8Ea5Wat0Xqh203f8uU/d
F7YGHz79S9hULBmtM/0b3mYsHTaZKIn3y8LjtGp0jjTLk1piMVI3UE7+CpG03sRoVObicS7cF916
3HN6QeLOy2qObMPWTmowUdlSP8GVz9R3+3PANSWaOyMGvJsraeXLNk5/9B5csYesOhc2GkK/dt06
yTGI0aJx8wz7nKDVbqAprSF0BwtmvrP5Lpp1Pxl+0w6v7CgYNN4tWAPC2iAlpl8Nh3DSl8MhLKYh
EpgXGwRGFtx73UYTBJPCL0ycCojcEsaAtZxBULHSzcJSWQaer4k8wVw+mTSnITPsCd4cHrFJf9Eo
Xj6OEJENOMFivCMQeNg4/bNmDrXXMUW1fq5ng9KLVRRSA0Qg+k8HG6iaqvOIiCsDB/DeMmn4Ne31
IT/3HL6jUtZvkThoyskvWzp72dqogiglg/LaDMdkOZISo4izy92BkSl5RZp3p/bImCgGv7TcIfgL
Rwcmt0CEO5RNtSz4QpUfaz3TDyUIExogQJpFXWCuDry24H70eqC5e7sHJY6qCpx/SY+0JVFHJhgG
7hc5NjvUrlnVEX5KDUNVixSfZv8VnnfhZIjpAaMY04joPS5DedROrj09w8q09AlWEExY42IAFvEi
EjjhpCYKCflQD/SaFAcCOe80A5+FQ+g48yp4Pxba9RRzvVHLlgOWCNkpukdjPqQYWF45tTbKDqy6
jx0EG9gtXSey8m5w3BBpX7hJg6fzL80IreptYDZiA1UVhB6LtE0MGlxi9UvVNosBFdwmORkLF7jF
YlkfUiv0PY5M2dKJu3x6LXVN5eOvBF+m2erjoMAhDzJQcPZ9oZnah2h5xkApghWUsM2hEAgz+zaU
scgmlvW16gRK48ENyfb37QvWAeeDqSIK5gDSsA/+j6cz60qdW6LoL2IMEBB4BUJPpG98cYCoNCJ9
++vvnMn57ol6bCDNTnbtqlWrVqmHdGUrBGeUjN3235tr8dZas8wC4gnuPUvTPT0hTYY+A0Lyl8pv
mKCvWIFPFQF/rsVliDAg7bHQ70i8XybU+PbVsP0h7ZEZHNHhWIH1ZfCE7UNs4FsAwgZU++jfKsKM
R/6YDW4YmweipKVqfpFlHrEOuAYQbjXO+DpAhLrTlwqC164L/0LgiEVuLLSqZ7uF90xxOd9wadXT
rrKpEi6ngUwK4b62H9v+47wuXSHYlvb0+kam51g2MqGq7rV54uEDMg+zMB3P0DsJp6mlQyixmIV3
0M6izLSsX2iyeGvsECR6+21Zx/4Tqiv70VVgDKeRTm58PVCvQhoxA4PSAMemB6valfLPDa370DDk
jqDXGz1FwhXrCq1vo0mMqEUh+Jub2MoiM40LgGRzh0uw8cCS12yGSEAgBHEff0wRt5jGvdUwA5AJ
ENvA7Jvw+EJoGTt9DFIsoi6X4dTWV+iIbwYfbw9Y91GjD15wZUtW4PxSlJttqxwOPtLaN3/ATDYW
QQ3v4/t4hXB1km5PVzpm9j7qPO8IW5J38j/gzLk6BbFrjFmiY4c+8A/misKqCJ0SQXzWHyF1+LCa
P3oaBRhkc5RwFVqknDQ2DbD6+X1M6yf1BNME3uuqDwLR1Wa4SaKn6trEwH/yAqakRphbPq7lNJzm
bOWnBoqG9yqPVx1ya0LgHeEMPQgklClSiBQmfNcZb1CAeDDUYdhB94rlc+as8FVhqOCod0Q+Up0c
RgsjB4nHKn4SET2LIam14KsGLRLJxe5p/5T4Q28R9zxOhEult3xHi6P1WcJ9RiD3qeRROdOOQhxi
Ag2aTM3TPP7O8q74bZShFDVVQgPuSpiAlam5eIHRwfepjv70guIhlGw/LpVFRKmTUiiRwOVP60/c
AZCs6Ichl6ZVocMUa1gyeDcVGidP4+hJLvXcvCkckZpyLUjd86CqlC7waLJii/MnKKM/PhCXIaxf
pOssEfAWjMBoJVrnEYbUqTCiB/XQNxZCF2a3KKsVrymstjR27tKAPR8SBSzypRG0a17QhPHBmo3M
1m+pOSLRycvIVhDKv7bNjTWbeszsszi5cRD8V5Zpm0ST//X9qoDJVTakeG+zDms9UVPCZ2adTOO7
TwhF4UAIO0wK+N7B+7vZvzf4pqLU31Ru4HPBMjFLzgbVP1ZdtBtesplEBSWBvpV3cI382hIprD06
sRag8fxdiwc6GawHy8ELpePHlWIMh9GzorhubCJiySYN9gYjYQ3wDRmMExGl5d70hrQevCJQq1CG
lcE2/4pRYG/QiQX8iU7nvS4jEBwIDN/lRa0S1WSQwIF9Tjb6Axc9D7JmRlrzTPYo2rY0AjhDGUQr
BmPitbuSzVNEGC5ooFpQjPw0AWX6/ALT20ggVTPmNa+6LBfe6caEZ9C+fH7U7jjv9kZJY+exsyme
vvqD7of0Eq5fKjkSS2ZyntXC8Nl9vP02BWJfMUAHHtSoySIMnCgewBMXUlNOcMUK/nXv5kpx5xZX
ARoh4nsfYZ+g7hQV/CLdhhdMUyJ8UFcKYwv1Ar8AFTlXKAB3mk2y6ALtb4kGr01w4SlqKWWkEemW
jhYCVvjI3861WCPp61DusMvxGIiQsqWxSlYuRTSta6g9uEXOgEsiJ4XWf1vlwzTOKh6po3utWUeK
0GEngVyUHiujDO22BxD0UueLqKExqf7vTpURinvi/DQlPeAHTwOczwJXiUheo3j69BsujMJmU2fZ
IE/sgVSjW6bOIkdUpWijjrEqVfjOBLR+HoDvYx1GOu+u+7RH6G4R+8jOFZuh6wL9B9OkdhvEdpDY
7KTpnY50nggHoJgNbPiCHQ11OR7kT39owBS7NHFxkiS6PTXrEH435dyc/AKPcLp5asctGH7taIxe
E7lOJaN4DKO47/rDSCznhdlpmuCTJiI1lObxPwbL8XL8MtjBqKXDn+6AGxAlkOUWzYhEO6ZtHYPP
DsEFIYInC8/4r00bIh5hNxMoQrTQo4mnSe0z26MO8bHVWRzLVqNql4RKtIHooZMSd9WKl2rnEvpC
EgZcYrV+O4S5WIYhdXvL8ASJHoEZenX1djIB8ya6RotV/ZN39ytfVjyLrmVBIrp4JkxIdXKH3ldM
Hrw9BmYNf3td/qPqa112Np5r+TRqk+hq0XY6jcGDjolelvj1HyFw5H6S+M9Q7oIkqNthdGcxIwzc
Rf1kKIZQ14NS4GtHV9xPZQ2tXANd+ueQw/ekdliFBZzxm9LSMJnDJN1OI82+Qi5YDy/j9TA3tf4K
PpIiu+B22M9DNdF/paMXtj2u6VW7yecjVYmAPmQeG1sQLoreKOM0PbGKVCBUg4ApFaUS7Pt7o0hU
0YdY8AF+E4mF9VC6kBWwRAhUxB5q+VKy9+ygugu92jUSwQjCD1MbO/SnLBoFGYNta2GuKJllz25x
HmO9KS7ftzQC57IfYzi1NTIfvNqAhdQJDse+SlG0Zzj0q/mQOCtiffwDWqwFqycUYKp6MO7Gan+l
jghoqAS05sRczw6eWQq2GYwztF9M4dBL6Gn+Ktu4U0/4QtkXJcWwYn85uRUX6eVByME5iYlhL1Vs
JgV6bgBr4HX2tkHTFkWFAzynt+fbS1shChhjvWxnjXypOv2KmKq06O2Tfxbr2VJfsEeUxPU2lglQ
tlj6hCQK+yn7W4dXNVTcDJQbc1M9rGU1NUUttP7IQbXPG66h1U6wZsWWkiDZvtXrUjgkCPqZLy15
nwmmiLjRznYQfGQTZlWlMh880IWg2LCFgtTkGOGi8iFMpbpRHxjNWa3hXbfCxedtzq+hT+RZT/9D
qW6RA+EFRFwRuCF58FQqLfWxfDTckDXnayGiyP2V4Bzz2OgIuYnIgm5ZE4sPwYfFwZoB0T39QV/o
J5Vy1IChpgTP5BEpGouV3UH99DCtFpN19gOL2NM38iObDZfsH2EVSxmFaCZ1D6SLD0CqrtVaGD+h
fxW1M7YepOATH/nUQy+Q8D9mHDkAv5VBvKQrMu8Cfx9kWx5vnq68AyjLGH6hPk7dbZTRETBbk0u9
/6IP35RvAWYCKuoqo7Pmag6eGm9STyyBM2b1BH9qCizEIvmSVq4IFkDyCfPfTmopMxl40l6lOKQb
bhQfZOJ5vKTH+HB4X3K4u9+W5w6dKCi/mFekFnJN9shCWqeAX6UWHipRnphmBQofwZmtub2wyaRd
vv9VVVJfo4rxUjMzeRzuh3+otefRLVO5TOUryiWpmffIZyDzRb8/I2EhNKVbQD+AeMs27A+6q+fJ
SBaolAvlpJKZ/Sk1SqGk0kvnSJp6x9xUTuZfC01mdbxpYmD+QnMJYdaHAHZqhaB2+Qewl/pXrxx3
gdD+EDAsqEaOdKC/+zLvf9ilRFeKV0bwWtPBrX+AWblsHsML0GCYHmVHj8Glc+7K2Iezr/h5fxVt
S65bm7Sm7pQ+mxgZGP0R1zRXz+SKDsQddH16xM8Zn+a5Ds9/n7I0Gala3k1FjZxkOUXLUGmcSmYt
GxeGAn4MS2m+yMdHqpTat/KpEr95nbON9+/PIcWz28/n+21xWeym6dlumoU2PDssUnzuFptperSZ
3ulFcKELxTp8Bqc6alMMLRCmvdtOjDfDNP6Fx6PEimqhFoDHvVrp1ModsLyG4IqKA+wsIVe8kWpm
BVACw2DqyPlLEj5SfRtbdUMrSvSZ5EpmRMxbuYlahSjq0bSZBNJK5Hg2KO1HgIRiQozUN+hoH7IS
LO9DPUUuP+aMoy2Et7xINJDqQk/odfIMfqLbH8u7xFGoKXDPSlNnVLZAbZ9RjmIzf5OLAkbPhDol
DyUxHZzsxurjp5ukaNqYwdF9wNRdh4m2TYvzb1fKxISGXTykEhSqqNsM8pN78Jou/ZIMBKzetBAU
gz34LAGmxB9oM2QfxRS+IaWTi8sggHtAdQqTrlHjqSN8sTrwjqTXH81SnETH4aa/Hy7fb+PEtNAB
TmZFLfZHMO6oBj/MMwR20zvyEYuPWfL95zvzvp+Ul+wcpmGuvxndJ9uRIN1uJFVuX34NtmM9A2o/
vuPYkzobekQCptDa56WX7Nk16OUa1fam6qhf03DkXCbXY2J39UMD603vlV7oqerxGjHdr4inXFtr
fM5ZFuemQDORLLopH23gllaGZt0l03zNLjkxULaJN5sAsJ3AH1nXo2KfyWiLvpd3y6UAxiLAEs+a
LHDzXBKUXBXzELPz7SSrrqsYq2UbUwZp+0Eolx+6WkbrHQWp5M1K/iW9kD6r1tFOWZ+IK2hQ/UIb
NFUaXxvqv1DPFfWTs7G3RCC4o5kqOkllVbPcCo1LnR6EiUZKdYHgFVvAJP06lzSTFwrE1xSS30OZ
aZlKrpFtLGsvWB9DUesFDe2V6FJ0H/3YAOjyO/d2LjuujoUj8kKCM8tDvy9PCKObTRmpJLAMzCej
yehA2g8PoTlqOmtEDsQgLrV8z6o+qpAQO6hhu6hVosUXKQgzFocW0B/G1XL5SBZ1ZsNhijEQPrEe
nqe9mpnjYgmF9JFjgNYqDyX60TWBnYkwHpnOFGtsK7uKNrFPuUJbAntf49rJlTqQgSjMIO9QJcXA
8VrY2hADE9K5O5ge86Vbh/iLFODn8rXyFy5rKcbwY/z8OtFMAoGR7al/uoSrP6p9q7fmxw8t1Shb
xEVhtkq3iDxGjjwcYqxmsnNQf+ulWC2wSpZQOdLYid/qcrihARMtqx69FzQct01EvwbpTraeASvE
Uei89k7zTC9RydHwR7nDHVP8gq+TBIenkRW9kKJpVXvpPWCMHrbF/SdeXPiA5YwC2eCJsOaFenJ1
XW604kA2pfvzhtwmg/ZSu7w96pZRUa4c1R3ELJ3IgpSuSG3ENRfCTbJ1IudHR5/fH9ubyrF6xaNN
1jInHF6b/riQvsDjjxdalmJM3LJ57dLRhYX3PrzQSwYSV+eldRsgGzPIQOJ6oAJpUdYzUi46NZat
cyXTBbBvXZiJPPbH+l/rXjnQ4PJcP5WyrXQLdYFmrklpMJz2W9WaqP9UlKC+7osJXJtTeQn/h64B
6dLuBnM6da6eUEl8BIfjpvikphlolKEBBQhpwKsa1CVQNyiWrotTF7HjxaHoHFvP0VO3e0Pig+aQ
12mqk5oeb8XrvnjKVXKDwnTd/ennOPS+mF0XN8zSYe5WzFDYgUhHezVeDkCA3kUCo3hQNrdJD7M9
GXBBXUNSqhRi8io+rCcUWANUJgNMwnfXix3ZJR6VvHLdPinGelQmMHL/Uu3SFZiJkwl7mc8HefY5
mNMEoG3rOg5PaIUG9PvkbU4u+tqhOIHmvapdJRGTM/du7h6/+ITMuWH3JdQv9Hs9OaVjHBq/3zLy
eHmRW23g7Xan+pecUcSG6gAW0/55zEwO+XyUcWmQ/Ilgky2viGWuf8gvmTQQkEiZpfbyjJY9TPSj
obbyNBGIUYT98Tb/Jag1hQHq0DGdobCJWJE79QCkUpngJFwNkN3c/2UIjw9ufj9WvDHkXoMkm/oi
+1fffCnORXfcYAU5+qNM4N/hY9wBCaLPO46FLB1QI8hSw+3X81y8fPUMJkx4xue2Mqw4lci2exmb
wD5OO5p75moFpEPNmvCnbHMNxSNNJUblzHrwN9/88huaKjfi7QNM/trMMK/Jv/dHtXJFZeOP7o6s
5tfFBqenSiZRzF6qL7dS4ty6jtbt0XVUpxqkACFx1f5FAKqW3QLuv9aTwDbRRp5DYAloiWSJ4sLL
8FlSfx1nLEp6ZLg80A6AIz64ojfKgb27NAVBwSHKBwHM/JHTfozUfTxG6Lc4OFxi1QIBERDhEPTe
+pz5n777CIeIkIrVWhl7AqKo1KlFCqQ2WrM4GP3Ewd4H1RoudDE93lAKmFVO4H8pQQw+rdZw5roF
GyXAHWRRQcyL9Cj71WESKhXnxyliJT68aWWxsXpHeMyRz6ypFMLdQRpBtjim6/wS5tGzhvhOFwtH
kUB/1Sdw53+N5HloRZ3VY9Zr/1LDHZc8uU/fsViwwOlNYrJxzBC1s8Bg/aW04UeJZmY4nSx9URQJ
hhxpIUS0DqwRE18lUak8sWlIfNp7dBteRsLmd9qz2NooHheXXT3N7EBd3gxEJl0NhE0ADRSoeEFg
z0obefJiya5DfcaACgKW5iQiUCxsxZGNt1Ofp+/n5P5JWjT7pogiJWqt5eCXpPIfUmRUo+F6SNNY
d14bJ0BBYpn5hXr7epYFhWuO86DeJeO0Cclv8wiKElmbG3mw+NtC6yTJtXCKA3khFzhB97I8E6nO
YHoI4TDp91OeuMGxXqamUnnaqMthRK6SIPQAOrN6ibwmBMicoGVQ34SKXSjAuiQ7oEN+rJSljKq+
+gD+o45iO9/On+uibUO4O7azsqHVtrJdVm9rHORzZrDPlJe/w1T5itxnhht4+qDf/P4Eh4tql7cz
az1Jklfy54LXiN7gqHzliijQ57upTwlX4gICTTTKEm6CJ7t+P7bjbd04DwGSKkL6duewsd8Rx0B3
cbYkKzTZ3JsrquJgP4/yn3sMVfmHWYm7W8zvitXr6B7smaOHUhZ4qKo5DRq1vyKtUamVyDbOo1u5
gPwUVKpWrrHubTuHQbL810viBCqcmyZmuhRR412jzcjzgUDwFWZuK2iUvsu1UgnRiy79VUsh/I++
jr1FjXpfmGs+orQqeCjJPHwYY10jXLs34Mfg3uiU+UlVphMt9iCHay5Qba0C7ue+mCwbiQ2HzEk9
uO/uorsgh+IDabCfIL3jT075a0UkpT+hX+yEs+vXkFholyumZXzSZIyhkMtaF2MEBYTYYaSSaon5
Uz4M2yItWjQ+lDWzjspB2xXz5Iru5dPsXjY74mYi9aO6WZVOs8Pso3obibqkKdzRxsUoBFQs8Iem
XjpBHy2cltXtOAetgx4l5MN83HmaOgTimBwuvzG0oHdGr1rrI+HlTMM4eKeev3Hs6mQ1GrZnskYf
hQjesWSi/iIUQT+XsEFP+HztBAOPLDT8DzQXqo9b+TlJf75WTezYt0N1c6tq75CoZLwaqVDvObpC
xEPa5g7NQAMqaKLVhbn3Lv0RNR98douhYmgLRZDWYk8tfWzCvC195h31nQR3Q9j3agjFPuww5Irk
DFPVICGJlhjVHbUudYPuBxUsOTTOkpXMJDPBzyKZT9DJTUdWDaRDvEM0ckcRqfLabKVTR7VTHUsh
UgtHyXHiUmKoGrqiAgnPUYKHvYCwoIx3t219Uz/DJ7bjx5FC/Bx0UjfzKWJQQt1W65Bsgejdgz7F
ci2lSFZ7umsPCsuMyLUIFAgTQJQy6HCTQe+Vv+Cw5sGMeKLT5RykxGRpheLVFI2tZzGBxDlVQdni
vfdBq936jUwcY9tJv28Kxe3ETIIcbilnuiHRSZEgiJZTcmlk1sidubbymyARmqoAvIcM1alCb2pN
A0YtT8PJ1yZNFNGAJVzGWv3Z5IeQooyD3JENTf0ii+eueVmXTmMQULKnbfoLdi5Q85fBpZNFunE9
FIwHBKrvOt6IfZipwLG4jj7IwH2d0Wn5QpPzQKMwiPVA+V/kngfk4tsUVHxRFYRIDFEgguhEW02r
x4HPywksf7qzHSNgDPB+/ky/oVp9+sZG4qcTcyxeh5eGzEsQuqoq2JlQoV5y0Zzb4g5eabkcff+A
STDu9TxrbmJwq2XBhFk2eoVFYcD/P8UMZhsPe3FcF3MtmsnmWi89+0juh5jSLj1Zhy/bYgZ5X8pk
csVVsljYK+HwVxgVTFwjh7Kb78ZkD1bP8upUAmU+YV2IvZ+d1CLRwksvAB/fO+fKXySYSh3janT+
TKE5MYHlQnnIKIcGfmUV5qtnVO/g5pLpPzQe7fwoOby+HbrrSW6+7ifCc/OnkR7/UcNzoKf4qnlE
DmddUUf7iUzV175zruexMN31tFChyKkBDFEI7QTMyX/mwBp+B7vZjsU30+DQ/dTnZXSls8RH9beT
Ja5Pt5SE3fNVF38FTejWfpD/DP86LOAcZ1tFgeS3OAErbtmIfkci7oJKxKa76h6GWaqE0q0L1a8/
6FF84MMjgEpZz1+ZWljYDGj4T1KYCyzFH2p5sUWkZzcGEFgcoMsKRQJGVyseKlZ+tNPgrLw96DFg
URac5vIRJd0k/eN2zRu+0U85W6cLJW7LbfbTPDItqULS802Xb+2PBoWRSDUf4T1lgt8FOpDkB7fB
cpFHEEmZwlvVZPUZvpi86MTnfkCfYJLbSbrFPsvn1iHMVfSPCrjpRxoOXaofMKnYd5U6a2qQEnjA
6R7tZN5/WqepZTaZ+keNypZWljqXJ8QdzdWJbNltcqRXXQGGELJo8EOhWVkOia7MHAKtqVLJpMgg
YUo+5RedMR7jzx1iZD3jIguj7JEDXRiKAn490RsVxMRi+7pr0Rw+7HzQ+/yU2sgHRX7wF6fT4awx
DVswGavs240O4m9v81T5fW6gY9Yb6g5MVrPsUr8E6KWHE7kwVCcOnB85oNlWgZy9KP4B2xeHRxxU
0vWhZ4Rm+afynnEBKLvrnr6s3uSU32X8GewUen41eIqv+ImUk9GWJ5YgMS/N9oh5tS/Ond+Q6iZX
eYIIIPGWeYbJo3iNHhdzpD8a2zZToZIvk+Cr8DarNQIZRE9StVDPKuSJGfIcu4QXFpJ3zIbL8Q1J
yFUxM7Hn6fl920ctvfytECtOveXLePrlb/6xYrJcvoCoDFmSZjMLKcVVQFQgH53KKYLEbW9fW13H
Rxoc/JboxXIrvk6vtRwWFMYPLsQ8TZlL8T7n+x/6NnHD5lHQNuCCifnMakPKNegLQJipucLPupeq
poYlPL0WH5+GS6aLKdyxWicPOzLPG2FJwoIwppUY8QH5y03d55/gt//7loC5sqmmtu3HpkqpefIW
5K5h+vUtiU7lX5Fy5t9yBVHizaFC12A++D7bzCXLa/TtWHkzpR/QTGQE6JOzLOZgEbd+kYG//dZ+
8ysi9tO9/EszhghbUHrfoIGCmwgcsIrlFqyy6DzAQO2OXgPY8ERm+kg6VdYi4+ZIX21SwoIW1qgp
Bgih9AH51F5hFi8/y9TR4x2heogvniq/ZVvJNuSzhlWp6zcU+tg23WXlSmGjBYAILHvnaWBhNepr
ibrBDZnM2gdgZbfQ3D2Z2vkIzVS7+hWgJ4UTS+VQRK9SU9nNoGQ5yHeXg1f6+NmL0ijzt2Xe8kYr
6Nd3M+3Wu8vY4isZQUUtcmXCo+C1F4P8BEh4Gqvyy3j7ppeKxioeiNGd4K3+hyGL0Hu2nOwJ6e/w
9CwhsCrb/eudxtsD/NORdjPH6GfMYgdJQYlUyQdazMCnwaIwb9MQ7k2KxSLgPhRuMa9uFWTn6ABA
vb0NGT0KVO/dLRwWGFErcm6IOGIXM6N0iwLz/GhDaVMHx6SZIDi7k957/AAjPMu39x3LHpZTwyC9
IAIhnPxPxhzBlmyNBk8Q785zmR2QH1vSe6QTyMjRVlgyrlRqMtj2XqnvAlpyvWZN+N7X0xUXCouf
uEMm4C+jBw4hxMQR8pqqxoCLpS7VY7q17PBt8jv16Gc/3tC42CVr1xzhHGs2hGAobSFoOgAVNVbw
cs/lj/ZPSJvR2U+oRLHAslW8gs9QbxcE+icaJkB/aoOnRXdIii/utsEGUT4A9hCxVCKLOLbgL3Fo
Tld5CIDm+c2mGJOSeaB1zmiheK4ZWUMO6hW0oBgybCg8C2xylBneBmRZwZ/uAyzz75S5h6ZHM4Hm
jfAUjX4iTOTQy7Lmx5QOY1MMNWtr4lx8cC8lv7gd3x7tRzvu4u3N8UmJEbdry5kZw3n7iqynJcsk
1bbcWGm82wDBDm6Nt0ij/P+N58lNyEwNCYFBT4yb53kdSfW6OvFWNNKi//keGSWZVjFnJOZQ+hNL
l/efCAyoZfFbJaq3vaUrWBu9RWTTB1LEQNwiOyk5TFdbnM8VAw0/sj98E4F/0Mkxg9MjPnA79ns9
TQdYOYz4jCyyTDeVGvzre/Lih6akMwF3QsJf1M0t4nr65hO0MYeVtmgsZGs6JjkWxuEKagBumlt+
P9b54jCkmHoOL8//AABrELce2r9tu4TVbQyQFHfnHos7yxeoPabbnnaJCDWU6SR6yEqvsVdG+qdD
PSOrAFjm55fVn1+yarx+Mc94Ykucg8rzdu17GzOUsuRH++nflMzTGQdG4uhPzXyNPX2TUXVU3Lj4
9iwtAVXTpRs7K15YyYhDNdrPZTlzK69JxXKRoxRNCqEFnJlc2nXQE5AUQ2AnI4Acm3VWWiVxZcTB
oIVj0f9o2nsboe1UpeU2wJyfr9XUZE/M/D6ZGFRuiynAOqoHWjsmgzgeQS8VddLK2/lI7v5a2as1
SLs1Q3RFSvA58Y7f50seTR6Ln2IP1JDKFwIZbnut57fVDpEW1SU9mHCOL5TAbEhlLUNYtVRwDI2O
+pPOHmvUulKz+GzYDw+U1TYZu/ofat5bvrr0xvw74jbLXO0AyRtdhCmABJHtVMfRDg5l4EzXaUEK
blkkJBHVxYQzxKDwF2bkYZY9fh8iC65yk5EqQeAr0vWfNxKjhe7LurXuKTdP8UvvlhldvzetvzHe
Q2YdFLbFA+U6y3Lyp3wHXoCF3gE3RjHTR+FQqp9Y45CK+GL5vrx/3IpJjGo/xZQBhd9XBuc3fPdt
l+ewrxs3d4IizfaGxemtbbeoNY6qZRhRCiopqfzs0DC1xBVOqbSkYoVfcbX4kWzKSMgyQIZpOARf
AEegML2XHnNLwPypzHp7B+2X2sJ/oHQ074Cj9k7tG8BqVLUyep/34MV/yXL7IhFWbXGYeOt1rEiq
WtbU61mdioIv6dB0sYueTLSj0QQxzMX3dxd7wXNEzwa0s9sjLKwQrLkivbcI6flt/Tv8aBQhwvwU
uxyjJoRaKmEiX2Q0AUPtYoFiMZpoma2sRrZxQVNmhhdS+ms9GkKJV9ImPq6xXIXtPvz0dUjsknA9
RrQxE5JODKfGxFQkNTYQfX3GbwEPufhOc5Q1S8lyQ9aJOcNQgcwiE8s5ZrlOgGu+YwhRCPV6IEcD
GsveseCGFoSpjjQAfCf/JVq4naDcNhHXvVJ2ewQrEAnSJsj34jVYCDxTAznCuyWnzWv/UZWFUz0P
sGl2BM8JqBzKkwUpC14Su2QnDk5XPeo6aYiDk2ajnS3VSNK+XddiGlIaYeXo7KiNLMG9KoN/xswF
RL9Di1Jk0nQXuj8xNUH+SBYpuv5CF8fT8BQW37o4IPzAZ3mI1tfyT+hoIvtDjDMBrT99XysxcCcS
lUSgX6MUd054pwmRj5pjyBDyhisuqUidpiZfxf4wQAEI272s8C+v4adcUWq3tkofgSwGRdb8Ms4w
vHASQoD/bVIFzU2TQXuTcUXpRJRN06uNRpI7JNHaDAQPnp2kT8EroknK55zLT9rA+P8N5XCfGB8M
qdRXdMD3rdigOhoKTtmTWg/FE2GvEzBvrugG8O2D1eQO3UDiPPCyLvEtWT0Ek+axMsq0z9ya7kew
aI4upa7J/S5vT3K6mmvzJBZzSY6nPUPpQdFxbIaFRi1XlxigOLmzwhY3nE9LNx3WWDdRoxqNP/Em
c4n7T31VFnKemehDpxi1S3iOQB90mYKoSHthh4YnyvPy4TE1wOV8MHhQPvoPyjQ9L48u7GBcqxui
PhDsURqiQi/9ArsqAAh+nqFV06WuGTfAUYYnwWKaKFn+QyqLryhskBvqrNoIZBJ0Woxk1g0tkTkx
Yf9OBP3TJfK1xw49VxGz8UD8RBTMGk1pABk2cnzE6BFvD6e2SIN1bKWQGn7NXB+j99V5LXe+er2B
yUEWJD5c2rOIS0u3xsJda9b0ItOgGAeBuVHcBvFOyeTR4gLvIF5w/AsCN65Gxu6fp7IyN68mBEHs
WAPYpYCinx18Rjd2LTqq3KM5tU39DsagvsaF2NR8xQrIUkP60UKDvZRuw9gFwnRpLATZXi6kNAY+
twJjGwSHClF/2USIFM11brC9JbnK+PxLg+L1c+mIlDbUYdJTShWRVEbgDVp0lT9ubCnKuESOm6/1
FVsYxD/Rr/yTzlcmwMGVFnhCcVt8SNYezMhBj5zmYNVgQZLrH9UB4S2qNBTdKuqkoQ6q5R3N3CYZ
ZYAgVbupZWXovW+IxHCMuXcKoiELG+tI9avVosh/IE19UH/H53PpYwWkIBkNYKuxYxfVC/0JvGCc
tDotof/CsGXiweaAIXemRWEorZTZpTAvbZh60uALoeNkPnj9BipSzdNWQmY10LBft1+WEKFNBLzC
AxV1vCAEg/OCB3saSsTGLbU3JwjMT4BAtedOT7wGnfFqB6vytw3UymipmikmQOrfcuPsfPeem+fG
28YdpyXwFRfa5aVr28YfwssyFNqXKsH8+PFFOT8qP3zSFxkvh5q/XePC+kHf1RxkBtxVurRRpRFe
eoXKeoJi7ORKr/Hfz8f765cSsI/huU8r3XPnFr6sCAazrSP5wNYtkuZ8tv46c5yz3i088oIzwNs6
XfydEjbu02UiR153Rvk9vIXJ2Xp6u5f/FqfwCE0i3HeOdBM89Ha9yyzznfl+/b7MkrPXUX70HJwH
FvL81I7Egcd64jPzvVwsF7dZlk4+iz1bjkFa5L/z32nu4L2cmBQml9ljxN8/vp+02Bgd4YCOkF6E
jJYp3Ua5CY7vL+UFnSw6PMgdonM4+B1cRmsaojCnkCI1BfPXeZbXnV/+4rbp/XbcNoCWl9mmd5qx
k+Sh9DfIsbaseoXPj1s58fnHrjY9d7eD2rWdpSaZLn4bXKSRiAgo3dxnX5jLUISZ0V7xmH1R4l9U
S7HaGuNcBa3O2HqIDuQg6j7UWKm8vmWQCDIfdiaLfqYSRFkPHsJGiJ3YB51LZRyEw1a1hzGgQnsa
YBzIqVelGkE2ogN1VPZsR+trcV8bj0MTLWEj4Mmecrjx509rpWQGEuCYGoyEfc0/P1/LGrCetVAI
1GhcqQ8HfMI7pnE0/czjbuotXjj+1HBxIogMATyuqGg5N664yh/opzhZ4vQEBkxYkkk0neKqt1ot
wK4PjF/QoSj8GgRUYd9LmMNW9dnt4CL/SwbibD4441kDRqusRrJ/pABNnsxS8ppktprXjPObuhZD
JKyHIZ8E6TOccnflO/cl/zoLyS3NhvDVSIMNfS9ML14OZbZRChqo6Zpm1IeXf+XFTh8VcpMclIQZ
UOCxNDTXWJvRQjQ6o3jfZ2RTwQqH+PuzIZAA6f8GOuvLIrooLZJZpnxUxpnNaKU645r4DQ50YxYo
ifIZYYq8RN0kEqGGEtFBSdjO8ozSreLX6akV/nTACMNgGoQ8DhTnD4MSe3DALmXTOdTnd1rckQBN
FobY9YVBnk7DoNjqMLoEltBLXoto5EynriYmWdk1A+3AgHIOyRUydo2wFCIJHn53SdmGMxpv0THG
kn9+x8kbC3A0w4JWEa0CSG5sOHQlToJdJcsNaBPN2XDP/SiRt90Xhz+lRthfl2qMdqkUBAxAkbFk
3NlRfAuHDQDWgKr6IgK8s4C7xTBFivW8QZYeBnk6Y9yGPA/DIQAtZFXGnXvDkaHTBTxUUwQIqkMU
0EvD7y4PAg3fAm5r0C9xlijkE4rNPGa8qd07hcGHDjlkD4nNqA55v2c0xIkmmqvypTydTr0yyNI2
PuOAQ+ZSKRx+QLj23V2Yfowef5gJDyGavq496ukAMWA+OOyj2K999+kzxHmoo8Cz5w1jSv2wxPCM
FKoRI/CF27svlsLSkitqTAP+liyT2eUKwoDnK12azlrc8yKp3pBsPVIE3IR7MOXQQNff/XDqrZmS
g/O2iiifGLZWQ5phi7ExyNXrYL7xymm12kE8gogveur80xhb1OkATnV68BYpruO7DtEhslagEtW5
DBLMmlaNTATB9xj/B62JT8xXAe2IL0yG+lWYpX8QECALxCdXV7sUslgOo+ByW+195ULcmRjRLpS+
Xss0li+JivV6LsSbITshOxAV//HL2PMhxDdWbZHTqLL0I7RQdOuhhCFWAiKOJzaIdoAnx0L9ptOr
/wxmowcBePMs00hqDuLERcjPGgzwH/AEOWf3xelXMVQYyUulM/7DmGG/Opq2Tic2a4USzl+nR/Z3
V/JSPd36XCkVP95JsfR6Wmw9BwY+aHGn2Cd2tfpJBpYSK94EbC8OGIfaODLXyONypRAp0quoH6p6
MhxDL2NdGaCYyR99R/QuEya9VzICnQR+CAOXYJR7MbL4rPHzF78l3vbOfNQ64CCuN90uYXN3ZMcK
ZfthxFoEoNHl2eSpCXgjAzrA2XVcMf+gUJ4BW4xjLUk062HpnN2ReOEGv+GDMRh+rhq/aFExJO9P
FGyouPWcY2xOXBDnXjEAvUR/rZYK14y3TcYaz1wv7kD9nV+RH+Yn0bct34lV8vwdKD5x29TeOp3p
FGFoGK4sC5jWaThlbTkHmzoWEeACj21c3YLfFAPuIaohn6x4rD88+TJLwIyeUE1a+HuwXvDzYrE3
DV2DuQ5zgikXs7sk1WISbIewK0NgQeOvIskEFoHY8LDhcjJjktNoLF/BKJjE5MXYfIoznL7YlCU0
hWFDeiKWjSNMmddn7PO0UM02sqR+BJrE/eqdVrVVZQrz+PDRoVizOj5VWP47rc4JbgzefoVYAY03
1Vn+RswGbjHW4h8HrT9rhaA0M0yok9q1bOb0b7UQ5JqWMHmAUsM+/GQGauatZx3my52lA4kujkxN
yXBG+2+xSazDlDGzzIFilFceE6xStEjfoWK4yI5d5VjhQmx638Vkh6TqGu4wy6LmMBUIGvEa1qV8
8VAPpxycVw8b0wiBC+8Bbg0AHZcbTrMlmpTJZTnULbtggG7lVrQ6eiHRms/IhTo0LAdhg2th55Cx
scXDqYKOLsVYaSwf3tWMpWzKdTJgVPVWIIoSR8bOyYZJF0uv6vv7jPoACpW9BOC7PKoXWKevpdu7
rbUe5Lr3CBz9lYlGRIrHHOelPNtzxVCPCsPkGyanhwHhxnTQ5/tq8Rg1wlbnSm0oui7OV9KbEaRt
SsR9aEkNm+L5wzwicCB6apLDoXtCxTAhqtbsE0kE4ufMS+YWcZhFzoY7brlacgj5Eyj6UgX1pwoL
iHv+jjUy07WlHwvy3ziqZlqkG4H/AtUSiQOCCAYAezS7POos3CAx5uRi+lN7LhuYuDwC9WJVgWRj
ZLEZmBI4hLVl0Yaqiki+FCjrIIzleavn5nX2vrK54o/EOw1XgtJfbsPLW4dWNYgfHYh4jX2fjVfc
SQ3n52fkI0NUI4Q+1hCurLs+fEbuaoPxhDyaQP2Qhm9ljFy8EcVVGcb+E71QZR3YSAVTFUyo6n29
tAekBqqMUdtslSlrrQulIMH81CUYCh50VhPTj1D96A/kMngakj4NZbx5cyhm4I7AVEkA9H3dbT0w
Nwfvq6FOFTQxoMJNuAG+InkFiFMAJhQyFFhJQi9INmIAS9jDFL6Vg3FuT1DE1cp0kSh5DE95L5o3
tM5Brez+IgVSKCmCsUbNQ1AQ06QhFJDiBXwmCXwOAgVgJCjpvQWONXEJJmRzec1/BC2a+WpmYFAi
D7A4Qe0SWOLWt5schAMRx6xJZYk5TkjZsPPmCIIskgaCl/4dDKs0R0p+kK2kiOzgdXQE7eV2vzA+
6iP6pJnfk7Bwbe3rjo7QndeOcAHlJcX2f2u0zLkE3PiPrtLX0RF8rrgwT+hRglh+hKPaVnfgL1Ir
4pc+vowMsCnJaGC+cxl5BK4c8JYzBRM+VhgB4T+OxM66i0OtG+9SbC86wMTHmb+R5GBYJQkmFVbg
fTQ3sptYPBzctwYwIMPZHBXKYKK0DLbxpBBnc8FJsAtkmUA0GSeZv4vvCE+V+Lb+oui4/O3ii6/G
NOtS8UXekBSjKkImHqn4JYbAgD0oHTON+BE0wfIkJCyDPj7qt+xi5UZ4Pa52TeBt5GPEWRZqKN61
ODQf/NpqQrBdzgg9CvDVLs1amxHAS2+edpfHw6dCbA6HoMu0FwUm8yLOy3PCcHH2PE1Ra2ShcvYB
+bT6TX9mbj5vW7cVYuWHLjXNYIQi9Lb9QD4dlQ/gR6pyGFb77UT9q0iOl0iYfsN97no/QLm5F5zZ
t5Kujpbt49zypdVcSlA+aC5GixrDBfmxzGG6p5rqeiKNIyJtBtpiSQ9G5Q8KG1ITwTu1Q6fAu7bj
+pxQ7Qk91CKLR4suDRo5hGZ3ImeTXkpdSN6cyPet9t1tsE5/E7/QMKDb78JopsiNwV4H9pHu76nZ
Y9HnJTQ7sdkRCj00Reyfab7FLWoQX9Mv6aVMfMOiENJls9HgJ9bFWcD65ztdlZ+EI0RhUd7I5Ykw
JCYKTglEQzQ0W7gY02nLyPiVVSwMWNxY0bhN5D2W1cVHaTFCDAytwS5Dx20zkeq15MqM/Qis1WmA
RAcJAE0Kkoj8zGznPc02Nj9GtScTG4uhGsLdOEXa/u7Fv/nVz2RjosLK8x/rNYVKE4Vh1VXvzjyh
XQvJe70xa2nV4UK/nfRgbAbj3bR5HU4xbjcud4XsL+sSOn7UmfBzhmUVJDBTepujM43Fnc9prBr9
xpTrsgTTY1UssOhqqUmTJ+Dg4ryTNQEEFDgWuGficmUMxcLVqxtl6yGSScH4XlWidlXE/9xISuW5
ofsq9+1boRXQaK/6qmmPvVQiAo7+P6LOrCmVpduiv4gI6eGVruibAkF5ITaCNAqiNCK//o6Rdb64
B91HBYqqrMyVq5lzLoBZtNmkPVjYG5a4AwE0zquWVNe5CM8cRUOih8mSBolLNpZB2dIOJih071zy
prOlMWOKuo4zqgoCnmRJU+oOnqzj4mRlcNCnbrO7zGnyde+q6G/ltlxhrDCStE/i0hNEJyeIX08E
UaRISoEtGX6aGfZ4ZZZaqfxmJc/oQOe59DijF/o28gpN2HwRzZdZ5IVSONCZ+tIxp+4O+RpKdI/z
QqpxwgAsB37wAKSYd9ct7YVTWHKR3DVTtv6C0x8NeIHKjkGChs+hVTUXzkGjJZX8tNdJ2Xw5ECjC
O3wrQ2JFnPZMXjElDWwTqHbikRXWJ9XIQ1r8xMAkkqFZFjfjypeVFIzWH8ZuzsVQrlFcE6aT6zmZ
zxYQkmnH0/5Am+/qy5QJghHnTEkZGqJhATovLBIcGZbRFMIAmyRibZqG5XzZg/FJZXHETBqPWVnT
l1qHF/DGqWayRp9JlwZ7SeedqcSc0/S7k1gUnFvJ3resydh++4pOKCtSQ8sH6iu5yee5Kq/M7fUd
Ebqpi9XapohpqSuJsAdDE4aFag4EAcy5HItTNYPYss61T2N1A+ikv+95cqGWx+dRqsPW2H9cE/1C
3yr3sg5/z+v1JRV6xpLLWHIzi5zcyzeeIGfxVWdjcFdkmIELHicXUKLS6ee59ia2CmpVzv7Lvl1T
woljlcut0QI9qRFKQ7QiDzRJoMQYSqzm/1SHxqw+OiqOuWJehdAdneKsc9IozqG80DVJZBVXyjaq
2cozEvehA+YZoXOQ9NcQaEUD22Q/DHuG+0ZS1GRs2VPIxHGfmJxc3Z4+pf8tM4EhStzpcyMCxowI
jUAp0Or6CR1xpibKQ85SI3Fj8W/CAyEkwjHVE/T/26qkKxhvk1YE+YyATJ1QkSNEwo3tWFSlQYQj
yTJgucRAYFz8mA7ivMjyxa2JDmTI3a5jbCMLj+qtlCP8g1J9iv6s9hRPemkATtIFo7Jr06XYqi6t
Tr3lzJFO3kHDQXPeJ/BO1pxuK4vMReGOOEUodckStCwzmVSG54hNFNeByvSqk1TwBxZP4pi5nqyq
J26vZjeATDNo7HM4vnRX/3hKR4yZzzT4R3Mb7OiJ4QZ/EqPgELltKEF8b3j3vIcflGftuqvlZUVJ
l/hgN7HfgkVFPSD5VUXsjS7jH3/X0RVsYoXXfYWrQxUmULeYq+Mx2zW5wCZ7IOYNL5Eq+VSTErbF
X7rW5Jnaf6DAkxU8Dw7RHNQ0tyZx5z19xlvCvr4NvpPzyFKn7g8TSaeL5Wm1FAeaBerBHBSMvAtB
15rlQ05jU8d4ylvEIJ4r8a5KQowyJhkSQ5QhOFySQORoSOmsyfbP1gSMaMATG5r8N8UWT8hufXKf
yUBFiPzOJ2tgJ5WYTSB6W8eTObXHnybJs5mlAeKm+A6R03sGAMZ0jx/EPOGmMOU2/GIGKBqa1ZmQ
SprEWN4JebEDWqzwCRWI9yl2syS3NKDIjOvNMCN1PcjULZsBsZmRxyAzSM3zzbQNOEvmU2IJXniF
M2qpj07ujGwZxQiAz3GKpiIf6zz5rL1f11G+ebpUvp4X0/KlQkW2f1sWXn97pVdaXlD2eymOrGjG
Q1VAvYpQTaNMJtrtSPes0jQHQNktFLBjhaEWeobgU+0aZ2vgVTuZAEt0aqqCBKZuBzwOnUsXISqT
GZQ/8mhX2v0qjxYLCxOhNXaAnqiV0KZTi2BDwYlglmQJ/DLP6by7JHdF+I09CYLgzpoX7KMq7mXW
QRjvO1nE8Dt4GN/sYh8wkGn+DVtEYgYurUR06t4qUoC7txYg0NON7IvMM8moX2Duj8Nz3xrbBVpt
9TI5UV8DXE/5tASO9dZFHJPTY/kFOMoD1FexcXotcnlZHqmXAxUs8fzHCb3gQLYeW1Kbf1rUyX5a
SXnLchdod4gobbH12rRgA8OHH6l95Ukb3Co5cBug8kle9A/9/dB2fZt4P0kNhMoWolzY7WRVnmr2
GSeMfEEFVQ6+JCyYPc84w/2+ccoLWJkXDMCKsMwUQxGDwJZPaKL+H81twQHO2fmnuofANuovZ2aa
ynkaEHYv1mbYa1X5/iXG4xi/VXf3ZLfndkxwyJbaFUA3X/hP3k8WBxlj4GEsLpYVaTQSuIXQJpHa
03AmtZYnhlbFQBmQfaPQZm4oFXg1SGsCrD1HxaXJAxKR1FQFUAqJz9XvaKt+NB/dW6sEq1Glh3uG
CuGOQSozRHdKgu6mtwaAouo76HKuIEg9skmx+Y2TTXvFXiU6SE92CmJ12lnJ4ASTiqtPwBMxSd0A
DWE6xJ3E9yF048L1+jtsvwtc/ZpBEJEwIbzm1i3Ux39vvjXC4YMF1TdkaNnh8fYwrMwlSBvGQ9c6
nO0XjxMCpaUAbPxBCAb4nvvxbm7K1gSU9uJA0onGDCR/ybxoANkkLf77r7+ZGDZpzKazXPqJqFfy
+XAQwtPrNVkyEO1muL/IYfumJAdMN5S2wozuoWS6+IgvPogHhhukJrcBozWRj027G5EJ/E7b6Aln
SjYBZ2+wDILQ7JUTPDK9aLf4ObODLmPcx3P/OKEFz2BPU4/v6u+uChD5aZpmxyqsyk/DYyHepgbH
0yC//fd9jAoxcS4N51c4KfAEuYMd4xc6thNBqLZBEqJ97Cr++xQlPGJ7jLhdqKrBDjFOqMfGG+6J
D0BkeRb8HVyMrq7eIZoiwDGpRjd0qPDZuS98JdgcbYwdLQWl37jaOInQoOtSa/Znp4ZT3k3N9KXb
vmHApYv9oTqOcm8GLeYsQ0gjbFv1qX+IRW6ABWg+kHa9t3b03LRZISoEQb0x37EtLHUI77bdn1gJ
W/wmxDQ76vG5SN7ODWAu/rSLCminI6ULpuaj/keWzbtpPOD8Yk5xVYT0zkgTYF+GMt9AJXRsIC4g
GHevzCxRURfuRi2eZS7Uv5DEiw/PcJ3G2dnf8/foNr6MUzMfuefMM/jHHzLqcP4pE+Bl3Kpfp+qV
Ut5T9bSrfZ0r2UwlHb7OhUqGrONnBbtWJHGFzu2iciXlGL5+qYa+f8QIHUA9zzYS6iN0ogSJjoYz
yylLMmMf4ZkmY680pqsPszQF2nSyN8OVttx2SzN/53M9xEmAzOHamOah/zIBuKLTFEhXf3iSyrze
hLwawJMeDMuSReO1J4r5uBnGmZMj5mbXVFAbHWs3RRLD7lSuGt1Klm4SNGgldDbNbV/4PjCsLq9H
pTD6q2IbDHaMdMwmS3J2nYl+0heJ425l6MoVAi0+x9YKamrnSCRfOCA7j2Ja9yBq89XX0u1imK3X
KZDi4gtE8vevfyfkXYDyM+1QB2WMMgRDdFTg23m+r7KUFD4lW8PoEbazGxhhkXSiG/H0zl+F6xMK
IiF67/7xtwuqr73RERuKx7uAMkHA+G5c0e6+It7Sbo/HzitxbmzlBLudEc2dBY+S+gkh+a456M1d
FoMlCEnvim/QrBIBDbCXWuC5PhLGyhwwe1BYf/jRbCuMlbNaME/CgYLWRAVLRL2PHQNdAHqFfPwy
rNkl9a0gd45Op116Nj3RtcHZMi/PCZDbEgHaI5bdtvDz/9vDgosOQsrlwrnhQIT4rMiZ65pQ6eFo
BhreUT2bhH/liX31aEHCEBOempLxrLihIKAsHKQrNGnj5UUaRxv9kJAAnF7Ns+zvLP4s0DhNsDNl
F7wsxVcxu880O2C6sZHCLUou33aS35Yh4Gg5XBhYcgXh9B5h2nGZsRkE43KGcTBnpwilD98j0Qwf
6mWqkAE7ujsgY2sBd+ETS97xQeQMm6I69R4scU2tm4RHnSqq1x9TH3WrWNLgmewLd+pCP3ZaV2gH
Sfv1t5MfZODNopttPrUQPuhySsKLFijeaVedDYmhhMR0w1qakxaAaoY609YFFNH8V6XrCGEvGf8R
7UHgD5FU+YHNmUS/YkqPLRXS9TqMtMi8MOecZaaoCpGGD1hm58mAnLwUV+1SFY7cN+RgHpBVZucv
sEIAWYrnPePikKRkdRjLEt2yMnQkpvgEBIcdEp08Z67ZnT4JrpLDusiQJqzlcZaMYMBQE950RpyB
VsgQS+CwDzZ5HC4P7Jt0rwh4kKLnUjVenQ5ACMpx7WOV+EoafXC15ks8gclXxDd/WPSM5TToROfv
oijQGlrlccz8SzKpdZYDIopQQeNiHoaE46bP9ZB/6XSYPUbXAz7fs5sSGrJlhW6IsR+idI10BP3j
Ilc/EghuI+lkU6OppPsMiE9hoGp5n9nbssQAXgbnxefgb2Hz2P0n+LR0yQZyVQEFSABvNQi2B58P
u6l+6A+o1bO4nVMwUxiel1DIYj/iujlxgz+tJb20ZlQsKTqBDGPmPgjjZ11DMK/RRc7ORSjhLujq
WLoN+h0yQLUSbgO1Ef6aToL7LUGPy8x346fGsXjyO0H1jjUp5ZxDOENRMZBKpD/maRjkxVKG8HhI
RnjzrDQJ5e28wLfkIt1WWIm+dimjA7/DFulLvSbeztL3HK0mEqaYX99zALJ5VKCYMWT5ya66abux
TCYErUNCz+4yjQTkANc6Yu8JH4DT1ZoQThpRYkV1kObMqPdmks6xQ4vLiBMhLn2LIaQSKDl1nC4e
3vWJhVZRWI9ijdqtIhwwZ7C1rmwPMDE2ZNgsy82xzkuGWlFwZxw/hqUHhdxp1JlvG8wXFpgrDOPI
NMbUljlOWDncW2HPU3DqVU6aW2by4JeQf9MIrrkZE0Z1ukomMkfyUhm4MovH+0imi+mOncIxJ5ZM
ugbPv6NegfYTKSOTg9kbzDnMIRI8XLObHx8cbh/iSJMYh9WbbCV4YnqIbAzDzbZEgpWKeOBJJLPP
aqwmldvA2Loy5oMhWvnJPMDOA4oNOYXhIaIFYrM03D1/vd07TKyP6Astqub3HV7sbnQ5V39uDfoK
FitpqK1jG67iXhe+QS6DDCZR4GzHWz5T7zbdTSaQE55QCubUGTSeYJY6UYcxL+S8cHm4OQPmJoE3
CQxuX2g/Q5cabl7MzHJqOr+aK68idDmD3+f9L5svYe6ECc3VgPh2szwEaDezAbS2vs6DkrhGX4+S
8lFnzOT0nlKG4yuMdWKTOZ55aqOMcEjRR0ypiLUpRChcW7bmuTrsX+xN1peJQ7wih5aEKcVGdqKl
FktAkVsjRedhub5uTSh3syRIqbLdLI1EnNFahPXGgCaMzAS4C817GAcRHGACgJ+8neqkc0Bog3sS
m3nAhT5U32zsZ9e1xeqDP1j0DhgFXg0mky+0jKFS7n8qqem5UYTw/JDffGqWn6qbqKTWNFKcca72
OLqLY5A0SZ+1rDACoMZ0zsA88ZPrTe+jjHcauF1YSAq43EtH1VwRWHu0yni/JiEk8vn3RMnjRIEg
TZIgTZ3HmfeoLROIBDhwNLbP4Jh1CUDTj43VkhWs+0kPJY6cyIYT7nlThUDowZhcNYTb167PZSLs
HPHJFZIdnskW650lpCAxTU5oV1086lt0DcoNyjNkehBvVS/NJuaS/Ilz4Lvh5pszvGPEnY3MU6bI
9LPKFuh8U6glT6ouRXYiSSe7wTsrXY7staZRkzSyBBdpmyloYrV9l0ZgcE8UT7wRummT3e0zmEs2
HczcnIWu9crjF8hZ0UglvAbPI0efGiI2/5h8kCbQe+BmUObM2uVGYT1ny9P2LfE2l5PlJN3UQC8H
+jfBUrS2BAF2mdXue7sc1iQA2DDR8QTDv2HwWS679jetsnihURj7rbsbD7F1IicK0MchkLecgm/8
533inqEY77T0W8bFonuk7Wy2DzoNXK/dSiQqSjJIFWEPV++zPP+ffzyHnwF4xCFuYZNkOXvafH6w
9cX6cP005FMwCmvY7y1Dd1c5X6yPIQkZnmEhDcoNFuWts5lfP+oLHCFIxyFdb1rdwJPmIXYMgbtx
wX/dBnSM/mQyAkm0rEXJ4C/BwZLWb0rZuMOUbhE3QhLtmeUQYw3e7pV8TOCKuAsS/LRHhunHMIn6
wciEYZBLYSH2t7aNFWc4TjeTbyhPtHhGmaX70foGY1kGr6Vy2zd6BDkOtmg4om9lBLJKjftse+mk
wS/vG6fBharvpVp+qqQLUTlV3f21aEN+G+Ry7Tyi0vMfMO7f/Sz8etoPEdiuNsBuINfSGHl1oEPx
oUkb+U0n8++b0HaBZMimc+8+7Xpl1m930zlvJpl/h3L1c0iSE2e8m04PUy87KMEs5vindYjzZ/5Z
PKr5l2xtf4u2w8Vf5XN45GUDwPE/PVDv/cOjnqep8Zluvhv0FfHE/xUn1FtStPLA+eQr1NTcCotJ
FR5G0GtCDtt2z+0t4XXvu34fwBXrpDoFhMHphIwwOGyxlkvL5uOyxIzjikhG6V2GWjXrU8DJd7NQ
pxa2AlCg60BBSlS9a3WpKZpgueH2YFkw1U5soyF5svdKgVZp9jMFtPjTKeE0GSwwYzA2NtFhK4KE
M9P+pPpaH3yvAbbMtcEhxDIShWx57QEKO1a2ngJaKoSVaBtfZNOGIYT6BBmQUmMDW3hbKXPCbbCO
pdb59po702O4GKf3vUy2fvyhe9kC2c7egm4R9PwZ/n1WczZeeEIpJE9T0b9rhS+kYvfNL+qGnxWk
JHat7b9zN0XCepCPNqvvVZb8VAm0ermdWyIjtr1XdzDhkH1TOiAAIBjN0Hte4SUAKgqnUmxEcokq
m6lV/gVekn2lLQv9YFgREV1vm5bIlYs/qbwzg69cP9EI9TzIVG5RplJqpnuX6kHoupLSai5f+t+r
bWcBlKpVbqfa5TZKP+X2b1eN4c/41Ads3N8Nr7fKvoyAGALAr3Xar6KtdObfA9rz+XoBlzLOND5W
/llVjRwb9k9ve65cu9lDjd+Oj/oFXCZ8/0wFrbEb+Zq2Itc2bi22j/CeppkGgMl25otn0JI9h/8h
3ZSpnf6lafiae1Eh6gnN+hIuY3RA0ImjiGCUE5AgoMs9cBW2EQJeCN4RTAaYQTvBH16BdR6BcwCJ
H380IOOixHcCwo0EwPyvc+xt5wlsxzjKaOX31Ca2gFWQal/6R4Rvt51vVJ0+0UUG/Adooz3OVO7T
BfrR51b5/YmxOsaO12GYA0wYl4B1Z8G+nxSEvQWlERH2n/0D5PcYajDMBP/wW9tgsNl2UL76mX5M
nhriVrfxE25O9V7n1a+FN9S7oTbTnbdVeNnGF0bqqXEGFPuq1BofiGIW1/mqXJoSVIp4y5/4qj16
/ISgtpKsW7AuKt06O8y4vNOCuf8L/dYLtgF62hRMonZB3wA2Bv5WQg4xCS83NZuo8Vsk5MnGAmKR
9iiC/FbKkwJNoaBToHBLBgg3g2W5Km2ovnGQdRHPuwMciPfjVlMnVnehOdqiNX2qhnO5Iu/8/tEw
gzYmssD7IxEkFoceBwh8/YDP+fJtuvCG2rsBkCMuQZlcroe/+lyIi9/Z780yXMnnBslEDiV+Kag2
fvJaEPucxRgoT6qNXlkG7kfQfthXLnzgT/WGvthnnX+j/6Jeiu0D9LvR/vZ6UWhEdGpR5/BkgivZ
lqXrQyc/yfU2U4QDXzu19FtqvJsiicgplmyHnGF+zqvfVu4PjTSX8lkvfjM9nDdbaClQT+o/6wOi
vLV3BvDY+4n2fKiNH36bp155qH7Wfn4AlZRrfjXy1QLf6d5nnU5OrHJUiRs/CHdxCOSP305ALd5+
UOKLbtF5jEwJwoGlxoULU6f3WC8hpAZJxl4Q18GiglxMPQN+6ZPT+Gym2rf+onPrfza3Hdp+B9YD
rZuRxc80UhFKvGg+y4Q4t55qEHkYUBLj1H4EMj1xrH1dxa+f3hfoqu1HnZtJPy1wVQw84r71nwjy
NzcZLWFeLvfHb6k8Ds4f3w7aH/ec2fg3elwrmXxln6Vp0+ID1FLaLZ9EI9mTYgvMGs04ZkLtpIoL
ogjIrH/cWopUAOtY8Yyg7TNY5TsaX/e2oydkfFBy8cNssGFe44d3ykn56fl3fu54Igl3JBNO8wuL
scdm+DqfScSMgfk1RsXaYZDGt35axJd99e0x+iGVSxuE+KeZmuYmv0CocffzmVax/smbL5XPW+Or
V9i/7Ua3r+YuV0kfWqfm02uF/jjA/j/T1TI9gfbV3Z62covG98u1QWRwJJjm92wv6kIAfb7BHie4
HuZWenrEIinSFKR7xx/tfe2Iqx7SLtka+U33UcHHH1/VPCmhzvFS+YEUBS0DP4n0QwOx2MTn9FWK
ZaSphX3U853fnmRPIw6Zu4f2aUBAiU/mN0mF+gF+KM89+5pdgFksl3i6bLppNl0/N0SYxr9L04Z6
6zjB7skT4i9eG8JL6/ugk8gKWRjmuQNZSQoU/IjOx4XLMpOd7nwO8A75zSJVCn+XqISMwqbysV6Q
3TVrGx4hpZn4pwaAl9nP0sAkFesxJDp/xp9GMjHNm6ggAp6HBQZ5S11NrCZsoDO7N0qgSNOzU+DZ
Ma9cOcd6GoP6mJeapeaiYyuVXPfK1MebbSLWz+MUDrOv33pHBKyTGc4xWRccLXn6Ui11+ByWvJsG
OwO71J3G5wpRfbfYMbDpkrISApXr6qthWwHVP/0/DQHHR4kMTkWnJzBEljOSoDwuLM5/yTFEsOca
54l7hA+Px7tO0K+SSe02mDAdggltCpWgrxsSOaX4OivTseC6LFwqNHtYo8aPN0enRSD6sPSSbhLJ
7hrA5Rj2fyU4VYpWyp8qNTGsNTCQ4Vy8voRn4L9ynkvjpzcoCPAdbFt1qrzCdmIH4+tZiD+SPKWm
DSH2jJT25neSDzqQ6d5tlK/eRmGwEVrMoFD6E//EBazqtnltbZv+e1htm49/19aGd2ZxcDYn9EOf
ur/hD7AYMtzKr9q+4039wQ5gJWiPkNgAxxtYJ2cua1DynufslV3Zq21Tn2/v9U1u03J0p0lhni5i
Pv5wTMrRbsj6jc7dz/6+/939JozY7SD7/TUcfXdm7xWTqMYJ1TINqRa2u7dbZbr9DVXjMLkjHPLH
Oz6n+eivsf9XjOheiWAJFCN5IpDXpkpYlnsXdE/OeJ1Il9B2Ktq0HjQtW+CEHpuZ1hOToHPNk01Y
dMvVY0dqBAkHzE300fp5/2jZEi0bnejEmOZt9uuS7Hl4MSVxatojbL8sV08Eimp2Wle/8f8ks2EQ
RIP5t9lr4mxkuLBt56/liiiu7f+BZGeD7Ykpu2WiszVF3yV094/zsB0hqf8zcvdK2lbssN4K31+b
X8t869yhrwP/ax6WZ2RSizVQw3jEOibGFvbL+ETqFwkKBQzylfTAnoUGH9Zm8aTLk9QEQUg6NNkI
yW+4KxJ0Enbk6z+2e0glrzBgZt1rja6id27ulVhQsmiZ5DiEGF5MJZF86FuR3E62z+gZKieE/Q8C
RNs/X2ulwaP6h+xLMdpNbCDqNxLx3NwsEzdb3eGU/QRf2yn7Q50g2UKeKgdWHwQniLt2aPEospd+
8Z3T1St/07Pkm+V7qhTbJyYPqzWIRmNKOMNfGEN2dlkEv/AbTCtiN/moyOPBDTg01NLHb+h89q6d
Pd/lVx+2usIni66dLF5fD9kyRojtE9Deor8ZcIF60s+k4sfPbS4aCBMjh79kTU72FafGXAR6QQ5T
zpWMQ+bnAw/9gb+LTC3orX9ZvGQgurqWwcf25PHrhIUQul9x1sYQLUuc/b93Un2Ax12C+Arv78dn
XDJEdVBfzISGoI65xUustf0/nZAnxCKYkHCuG4XfqIw6Ahi0p3oUUhE/zTefla98aecqmXEEefrt
PlJd1buW3LlLffuPZfme6t0g4CKeF1+H6frHqybFrirZ+gypHfxm22yh6sxDj0srvpidxwenN/4Y
LXBqv437nYLNZ2vz9bIbLMDXkKj5bmVOpIQeLLnTtflYnR6gSJ3Oizpf3oYRuPRxe4xabUIck8qM
3wKJGdLV82cTBb+GojwQuuSpwkVFEbneJxSpYO0ZJaYPrWgbRDTcH0Gh/G9EsurPqjQhixNO/yZx
rAKgEO9L1Du+GQhSO4VtaheQlNnG7yW6/layp2out688PmrXVNFbAuQvBxwcFEkZUYxSPY3EYj5K
LwTtoiNIzpgdP1UpELkOFlFxSd2ehJgV1uX8AeQZwsq1TboOMJAUk9X7CnAofVYBzHCOMAZWVGxx
H787wPOmZfID5sjJ6pOQpzkm7uNYn05LPdb11/lyGxyP38fjJtXh2pgRCgP5/DpejSBTgL9hdrFi
XqNcJSpBFvysRA9I8VDumLKy5MnbgguCncReSEEGN+iDXoCH7i8tT6mL1m7b6iFT+8DY0ZWymv2N
WALwCT8m3UedrQoFKWY91OB/bUOuEG4xzGNCFwA2V5GL71T36CzyizbgahETWLEQijWV46bcAm6W
kctoM77SRxUCR6VHpZrK38jNkEX0r/1MHxJWDF/vo0SOrl2H67irqv/BpsxDR0Hbweyvv6ELt63k
9lOk/Q+/61L13v5GLPCHT9lDd8h09Gx3WNkkWrJg6bokBETcjiZ2r19Lm47wkSxfyiQgeC0X3f9h
TFr19dOtkkZUF9WTyt+t90RDmt9Veoidnh9OhLcXcserFLn/1799hZr4lrZ1vfg2STVW20gtxNB3
rfNOgYCZoSeoUiSGgHvF/dIgABY36U91f9N4Z9ygIzEBBD/wV35XAj7V2gzgydPmhIexaAd6SSaa
rqYgqa5I6IAVncIncaPwoZ7NdDWWpgEdElOfj7JRfqTuF3ad0kC+nu6bmM9MkG8lPXpim/wfvoJK
GDKfZEY/6KGZmP5zzX35Xk9X/+FKwaTEgHkb+m1u6Fg1ASeDUuauK2k/0j7aejQO99gMGxfjE7JL
eWPYi1ye3KBq+738vKtuun/kpNBfJl4yBP0auK4Jd8fQUQK2DPQ6a7nJbRqH8RMmRmtajoy8KR8G
r2jKaE0NtEacGf+uALJg0nmGZeZKC7gI7gBl6mJrQfZAbE4ECxvCHjS9YaoeY/zzdK9UEodIwQ7P
VBL465pCRIs0q5WTHWmtDbb/gBVbxO0TQ4ObhS8S/XYP1WxjzUrjzfFkYn2Cet0SBMuagmYopbRC
rcHwhNJjv2vu2Gd4WtFA/X4KW5KlCWOoO35A6Y5b/5Ux1jDaAc7Cnty0W1RHQT601n3Y4/RZGZwG
oI6IJIhTKGLw1keNz+X0iTosMlEtDilsFAGlgnr0DROCiGBtX+jzsynomHMk123B6fFfJjLB+IYI
huIGHJZd/emj/f1cWqBbS1372YyiyKe97ybxPWSTNILZgHYDMkexCi9Cxv8fO45u5UcLZdbevf3B
pgHDmQCs9tUludO61c87tAN3DcVu1gx26INitqs/pjxIcV1vGYQMSGniXnnHRBLs2v1s/Xn8rrs3
7IZppz2EaStof4w4Otvyb+VEzoD4cnBs23OrRGQf3HCT3d2hTZNYLm6TP3Uu4NGe6TiemlCtGSI0
BOo4RcW6pdwEi6SQ+hCdOWCWuIVUyobglvHvFVdgmjO3zE8lLYuYkn3OWb/gXSPNfKW3mlvSmCUU
Ro2xswYCQJB/rYXgbFSIF5L2Aa660gv9wsktKt+LlghDccKFOv5T9E/xPzy7wpW8fW4AbJmmw021
Qgsg0jE/FKrNcH9BMvquAFppEIieqdsYvDo5mKiK3kmGA+rR48ceKPUMzEaeod5ktbo0KtJEIPwC
bgCCYjuI4kGXCYplvIdN7LeKfpfFUwurwfKxLw6U6ASdeWqEQgpThA73SfVV6hH6h1z1ct4BTMsy
5Sj29OhBtgmkHRgy8x4HCUskKZhatRMyzK4LnB4bXKckywd6NMo1KYpn4iVYe4PleohisZE6f5aM
lAYQV8TUEpevYwuDoRN5ptpLN6iAwvyaJlgaqlck1CEdzIH3vCT1/IGSDYgT8OHiNv0GgklxyuRD
qIzDTLjVpJkJyWEV+5gsLU1Sbl6ZmkHrw06sZWoY4h8+JzCNWmtg8LHVzrWSmejp5CrHZr6+6SJq
M4NVzL9FGPII4VyQP4lmfwSRRJJ/oS8dv/A15MRmYZ4wE2LCTTzoPn9b47ZiwQq1XOvSuTQpJmxr
ZXDsrTvpBspqIi7qMaPBDwNv/IRCFpbGDIf0D4QdUABLA6J8gPHOqmRl7apeIhYKi8Oelm92dkSJ
JXkoxIOLwWd7WeRq7pPbAXtzfHQ+yNvRs77y9of/HZ1u7SMszfr5Mnn0nsaHSyMlRXkTbR9Iw1El
SVUuZ7BEh+rj7zm+9HP4AWXWIDVh7jVojfV6aem2RTLE9UNSiE+lClLhs0lygPJ/iyfZxnJJQgbq
3Q6oBoMMGWyJOQRdkMxRJpcG0YQKx2Dw11gb6qHIO4i2t3ZsZse1OXgJ+J6vavzWBU/F65jS6j+0
oq4VVIFqlthjS31Ac3GsfCMnBZaD0X3hte3t4COHeZQNb3lmiAhSzDBz5xHOYku2frnRZ3DNqtG2
jupIA7hXQV9Ag2E4/KG8eQkJHcwr/5XgGaTqOWpJoFkFVZA+2oANfb0tPx/krLhoTmAQCxlgIbHl
gOi7VyqtRW0CoONlyYDZ+ZjPyrVYMZQ2K2xiAp7dQqh1l+uZIex/9kYK/FVbeRMBoUWA1RwmOapK
rCcn5HyIBEOwgYTXrdlM7RnkQoQUkI86gav1ZFPVDFyK2s8yBQn2MtinYBr9FqqXEtLL3NXgY1tI
lgWwQEjR7/KbqOJ7t3CsZabW8I8M76b+Ue6fCvExv6v+wS08184Zwo2vn95bYYXjiJheKUjqWRNT
xF0Akhdr9VadgvuSexKkzrwppgRBZ3PD0YZDopYbnOa+0kO20lAhPI1RPbaEMItxXnBef3WZDCkE
XmnHimIBLA7QyMCTUfn2eC2F+aBe9dTaP/RuOFxwR3qb9qMDcastWuCOALaIGJhrorz4gV+0zYOJ
LsAk5i6wJ7BanaV7CgRI0qfxFFTmTYQV7ku3fvdhwJC9yReTiGmWQCiAjnMaiKpUH00EHJup3im6
1MZXHGTmnNVwwgZwHQa/M6OF19l3dVga//TYF28RiGFcQ/QNhvl6NIOv89HKRhnKcPiW/nitbSEB
6zjmBvnRgXtA1xFVZS80ReeYWJ+3t0sbN+vcML9Q7BXGl8XogtLblpR05XdDnWZaWi5+6vdm7j7+
nV2BJf1SUhmnK6V7PQUG+6sSbQcDWrXX7x2ciGYlhYLoZpx5IavUKLxkGmiPvH/R9yQUyd75l+Jf
PfOSefmZ/nK00BXlTLbs2vpaUUtASUhVjhP05FNlHy/oO/qgp6PNWEM4TDb/+bdFgYQkpA+CYvI6
oQc10Zi/mUizVTcFH5L+HeqQnb/OIVWlOthZUO/o/S13g9W0VAdKlQVflUCGSdqQzV9U8Qdwp/8Z
ZRn68Jse8mFAp6E6KQwSdJK4wcByj4yH96xJvUVtGwgvS8Nmd1PxbRb+X8fUosLGv9saQDbz3DEw
3V1VUlbMTic4CLuPwUGxiGdiFjwoINY5TmAhYHgSWCrdzWvrcp9XskaRQKqsZ687UQ24nxCn+P8n
7elm30jwzKjHmVgy7rYJ7rHeHlssfEY5i/FDfgY5EctzVARJc8r0lFg+pGJpk59cwwxf//l9OrI2
hZgKo2J55BkSeZd4EEUzFFXwpfoyb7K0rhyNnrswWuj8gmwKydvmqv0Py4LIUbc9DrkaHKNZgUF9
djPiczBJ7E2oyKAWpkZNl6DoiPxvE0LsCCIpNbkxMQtn+FqfraM3Po4z6c5mZKcR0sFdw497Js59
R5sFnTA+Csdt1RxzpL7xuXIw5QgnlUZGXDufj1hLe2zqAuUa3LJH+4ouCHs47RGIfghimHwnxLnI
aCCsAx3NzRLwTTwMPOsITzKKFARiGPCBC/T3PE2/UZ3jNPH8OCsa+rbfMZ8Ew5asF7jXpsVeoWKu
eZVKMVm64Swq7H9x97k9gt+7wWXu94fddncdd/8972cbUNQ0JBhAqluCXSxVwRMO5kcIihCt57Rt
dXPTsYwA6uisBIdOy8SXsB/NMz+iad2bLxsTXCW5HmJ/MGDudno6vnD5P+6Hz4gxUrwF/JasbwAQ
HGUOurI54r2YfrWWDUBCQYcgJm5h/lB1LgJsrJuFQ1WAGRS0ndGjQpKUbAAuR/E5Vyt1lQ5EbbX+
0WNeEwJU4w3qXwQUbj9szTxZJOrFoc/j0L8N3x68poicEre7/8oE53Bv+Xxz37I/WoZ+oQTc+Jcu
XxeyxbhStUAX9e9O6JxAerbYtedBAgQRwMCKR28kIUWz9OkfJbPmG/YMIv0D+7TTtq8h4NlvuQO4
vPyrD+2m7xD/gQkFQMSIEMxN9NiTWwCLQm8Wp4WRu/Zl7Q3mblcSfkHYg29kPLkPv8qOXHB24aCF
A5G3ojcTIi3qkPOa0+Qu4gysjcB5tiBIYAeAa8fGNfpAuhPVqraQNothtjpwE9SVxXt9u8Ox8van
+FiZTT7ObMdbvsudfPcA8P57ZA8WJENBvW6wJbfZjlYzqT5a9dhx77BgfBH8k3gNoVR0P1k5oOcP
WCq/MI6Sb2HkiZxv6Ko7fTQk7D2gPaqdcmrlX1R4VxFInXjbLdLbF3CfkvBH3L/yix6EWpwbyJL5
RqaecJ7/56ElpT3d3cDh0TGjlyWb9gCLiZWN1eUX5Uf4T0dKBApepqmGjKgpUJ9EmELaoHdSPt+9
oYSLybzptrVtifbxDy/gxLetF8kxYHj5Rb0iOgDxNAD7HBsysCTUU6M7gHGcC5H5Sahgy4MEti/g
7qlKY/nK1z88PBr5KTHzVASo96DxkkLTkoz/AO8xBViBMEFUiPGkCMoohtY8s30rN/qF46N8s7wu
Z4kPn6dFM2IbymwwQQOrscPEceF6GF/zV93xwZ4aRFPmJ19l3SQmKnT00L7DGFbXEfeqvR0DWaLi
eq9cZkQfdM8B0wSAldLvkFY3cHKRBmbZka18I4v9ZupFmOUBEJPHuOPSeDQ2NDoDEMqkyMyEXgzY
hoW2IfU0BLH3eJJoFRzWN2w8SxnvFgxVOFx8x2OO+e0QAT9s4a8j8ogs3qNJGDBptI6NNPBFFDGI
UsEpNog+8w20JBoDvlZPfXRrlD6EkdIh62SejvQv6zgTJZQFImKErgV/J9T9BHr+Wc23ZD6OhOz5
UGbaauMClMCl+pbuPc2ziAXU6BPyouYHmbwVxgPD+TIaCfwGmzvCKcSedObUlMWYow4CrmR1rUxv
vEki+hV8OIUhbqRNvP+in3DnrDhwSA5qU22nG+agYf4wYWcCnmdZSQpR3kmlDYiDNqpNwlVD1mCa
l0vMR6YKP4GXyKH02xVkWP2/NWRfWVZKGG3diHJ101Pc2nBhgQ8Y/b4Wq5kWfsQsHQEEztUswhlG
6BDmkAWtJRnKN5yLbNT9bfzwd7oSoKRldsNCEYgSttMDNRfcDkow5cjYg0gz9jUWsmhG/YMVR+6x
Onzj6Bd2dG6/+ZT1mh2YkEcYHT6PZ7aOQeWraPz1zN8wUxM9aZmXheo8gFed0CEnB9xc7wl5RV7l
JIsBtOMJRacmqSHC3EAONZ5APRnc3TDVp3QTSjMJUnTXO1BIpIZEb+wub6EKb5BsYhEnq8oWzF5F
5PRGDmt4YzncaPZUaG2iXFjaInFTAxMLUiZo+UMYZN/FTfOpbqLCaJ2gpUlEAbcRSiNyD4FsQAeq
zVo9cXtXGSslIQ4MK6F+vIsTxrIB0KoJQwQmoHuHuJz4CvS0OT2CRiXBLYD6tB6kfyuy+I5VFMoj
sjlNWoKdoE3m+7lhCVqGhu0GyliNfR921fbx3TzM6CfT/COE53/nZp6+oudmGvhB50yv0XxoF5lq
7GZ2wqPRNFjLbbSlO2upb0tbN1e30e96Z0uPM3hVNrb5jI7Ulo7R3yz5dn0FbhFgTDQYyCpJUiIT
zRKjpbcP10Wwi6ECQYVOLrJsI5ZVtrXyZ3WgCmzbKMDzM/1i+c5E5shYoWSTMaKQqgqRBNhfclUa
SXt8uFgCmlR7qcV8hJ2dT3NDS8aD06IVbV2PIdG3smr4/49QL9SEnNuFug4IH8clv0zVvP/ssoFQ
PwmcW5lJiehLkgGbex6lT04CrwGbjIk07yF/RToYu/6S9ewv+hlhS9Dc69YENCslZa2UH6eVEMNK
z4RmGsjXvprpJQ5QngoEtRvzmdZW5C3AAdMQCg1P9ijpPWwMA3rn4SKYTflf0lnAi/PVNDSbLIG3
wuG4ATgQnOY5ZkPZVpcgvMmjuDf7xjTO6JLn01wVz+vB6DzhMjHH8gkFxk4Ui156vPh3H5a7hefd
rLh6Elp2nn3NsqfKAUBTrlJA74VsMHX9S4UCJeZx9N5ZhTveW1GI037/VXvHCLplp/bS67F3m/98
qj46ku0W7QbpyDkyCaZ0cG9r8xpkPcnKAr71ke2s2nsh5Qrpat5TJg57notyI5mQNnByD6Xel2dG
5OHHJeRqymigXrXO2mufSWw6XRHgmnCrLrV9S3OdWOYsNIZHzfusCXEFKoRf7GOYMi0yhQRq6240
JOx4m70Rpt+rM0zrmS6gChbuSOFcCJCobQDAYnEjHiCqXdyQx8N4gKvn53piGrV+VBdg0/BliiRx
0L9Jfbo3C84/9BJ+JSkI3uaerYSMpQEO0QZ2nFga6BXYHF5rEoZcYyCEQe5KPsHDDTDWyu9ib9e5
QL8iifjFJ6E9IlIah+A/oyWiiQmuMfNAWGGNPbZ5UJm1THBr7ylzyBQwdSL7EiQ0jgXpwR24MXoV
ujm8EVrH+tBcHad0r+Qw5B8yh/a1dRgkwGNIipMqiHFUw1YAGW2AJz6AjRsEcRAUMbfWgLBDHIWE
PWdanB0XjY9y96+PksdUJmdhbiuL1Cr7W92MAYnS+H7bozEuqI98i29ahf4BjP4/os5sSVVuCcJP
RIQiIt6KIuCEU2v3jdHa3YqKKOL49OdL2H+czdaelWGxVlVWZtagzmSpyc/u1GZV+keW27n9jEQ+
f08zL0PGISW+iXHFvXDPuDMRbb/j72PwLAT2NoiZAzpVxsXg9B/C0v6LktOJ2cnvCOxlNWIWQnFp
PvQ4BbdObfP2zKx1+UD1vDkx1WnM6haH+D5bDcyBTYg9OHXs9SP2DvUAYHdkrY/hHs4iiM4CiiYd
fIYcZGRXO5C1gybK9pVbGTp0U4E/uaBgq5bfRZVYxU8KxTYGkAqTFF3VR88lfFIa2TSm9ZE13hNK
p38mjc/Lh1l0tJNC/favrbFus1K68kBuWLZdkUHUdljdKMjRoqRAiPhcs5RW0wcqG6UbZQd19ctp
ThWryWinbPsr9k01YuWhaHz1GwEM34YOZc8lYgZxyAONfi1ImabpJIL+WTnjS3d1Y8rjMsOdf/+D
EKjWxtGkbSxOXMReAoRUaT+n26yVT5trA97zud30nrBDgsOXlfZptViOXQUbKrrFBbDH5+GDCYbA
WPOiJlVNpPpco1tRypEiyM4jY4cmiMAeTzeqGMxOJEYyXSl8j0i+yR8ZvATuzKZlYsnAnSnMV5zI
rInMuCz4yD1G84+GgAJc3INoIKiETIkE1XGmy/j7zuRkdQ0KdSoOlfgAigyMRdW1RvVv+VaomfSd
rEY/v3GR+G6JwZPuslpoR7+Uu66JtDQVcFA+OcPIfnZzn3CjASzFZPA7I4YXjE1IvCu8czgOBatX
SlozbuPZtRuoKcoM1F+qJl62bHf9xq/i7Z378TcNYLWn2iSp3k6sUFYHL4ZQKZ42KeYiRvVJuJUz
Xlt5tCN1pv1qa33tAu/ivrGu8rn+6611kMTMI/K3e/swNIueODT7HeiMmry67i2tBsmw4tqhdFfl
kK3wkkqv12rptnNvRfFBa56UaADHTKNKq7SlYY3KAnsgexyJfI8zOe7EE+nFsrLVxHLryyOjxk5r
7RWMXcDE7QIubqdjJeWc1+DZU7eZw8ChNBQPpPYbrPpmsOpL4n9e022UWkx07MV9FgwoAXHwDJ9h
HFgjm54O9TFMsILCl/Z3H8es+7i5O7CQ1mmeAAof0FoQpGb+HWbxq2VPm/MtnDWId9mrU7lXW0+j
sx/ywydzGSEMlPWL/2Tt2btnJGf0Vdh3Xq3FnUWS0cgmTpRSBUJkNc8pi7EyWFJSiZyf22QGYO5E
VcIAjwOgiUwnjmkOaNHOGsUQGP1SKL0GuQayBnWD2cwYGaPkWxp7XZZzsOreaG2Omy3GD3bYIDf7
Dz+ogzBs/eKCX1GZarDqgknCJ3VzGVIRiCVSySvW00yimqi6bD2XFYxVZJp77mtqfnsr/hQ7CnVV
l8lExjtrOr6N9ZwHsd80ATF0ZdVEUn+hsEEdldT9SM+awY4zTXd7ABEmQsaAGhIDjfCC+uwc3Kgr
cRw6CqULmgauQ/ENCLYurdNMOJ5sgClkxKNqs3vZDyU9PDjt5pK7Rv5TppsHCmuftArRgWpwMQsx
nXDX0aW4v9YkknKWD8PXXymEBf1QxKvI8sDEXsbx1hBYrGUO9RVhdrJwSG1vxa/oo1p7SQZEgM2f
y/dWK0Fp0MWcLaWtfHo579p1srRHF4muLgDlE+7FsnLDoZGewocbp6/uc2FM9lPH8GskLnWZvtQZ
O+s4rGeI65lAsCO54YIk9Iweyj/V/jPQeiigqNzy4PhT93LwVdSZfDLTGCjRJd16NAtk/REMh/uo
5rQbJ09R4JtnzUnr0nNTt7umFkWYCl1FYIH9RI4OLdIXB/8FS/+BdIPov4yzJfPT7CqoRYEfTKti
ZPFTchIaAC8QYeDippzI8A1f7V2PmOTobXQRlq9QnnXGVHGBVsInA6jMF3Qy5WdyZsIrN7Nrdp2B
4glN5JrYtTWppcvxQC+oMaRhUowDflJMWXjVMGlVkbJVMe8GOhFZnpWJk6serQoTxTXRtlYHUOUk
hVNTccYKkIzkJvMgMyGom0qkqkZ0105t1JheOm9ajJViVfmDxd9P74h1kEwqHp0ttgJ4U7EnOrcl
PnklMSDZYN+eBIDCJ7TBFA0fcxH6ZZjEDo/lPHNhxbzMFUvKlUl7KixSqKHIEIw3zdta56RDkyES
lkhh+TgGx4B+kM1WbrbrME/BFZ8/CIs7zXUiIyppLvX2nAGwgqefzBXg6i3KNyLonSr7vrjyndIu
0L66/UbdfJ2fpmofoJ1j7R+LlqPP2DHcWVWtKeNMin/Up3VoV4ArdQPVgeoV9Wr4hn+xghIOCLW8
L9SiQcFzg8VT0bieI3zzrl4U91XQbbjXTUGthmJbYi1itYZQbDTxUuyhjnHOWrWudfKQCVYXHJbK
ypCRAE3ZixjAWHuNu1FbphVqSdrIh2beNpk5ABiHwaF7pQdTFczAanSyntYciXcFF0kyHlN+jNkV
EKBzh5pHW2TtrGNOz2hRLTgF+gUpyoVCOIHDn64C+Azmp3CLEtnRxwMojzbZLemjEB8wQsAoIS16
L6GABBGFKp/yAYCH2BPoOTggsiZ+UMjWN+zJpb1CTsgpqI21+lAapbWB4CjRks7QccRU5hxxemT+
HlE7oCkndGEIZY1hTuXZDgx2r9yoPhC5kaX4WtVJV/69EzvDXoK/sJyBn1BDRGDWqTZAVISnNGFb
xBDM4u5+UR3aFDloYsUOF4BazIlT06WM6m5M1VWMIZExENtZy9VG1D2pE2uuDbmqn7VebZEotfNO
qyLZILirsCqTpkvlEQuI0yGLDbUbUiRWgVjse2F0XB8RBkkVRUUG+Uncw8AEzewBCB0G5zVXx78v
1J5N+F951VQJfrpIhsg69aray0I5EUJT6eqrfndBGQYmA1gwRPtiWIjkQMWgGCCirZSXUsNb4JWS
UH2mW2qtthozUdzKS8/55CLSsU68rKiPggPatsp+fRJgNaioLM8fCSerFibBDfrZjZ8KYJTCMGF0
8UmJJ6ptk0iLUGALwhXPYiDTSWjVyihhulbivgDFcELrmnHn+ZV/pUibR41tcAQ3+Lj8NJP2DXb3
pLLrrEbnYdZYQpMYHhz/kLjHOnKn6+kze+Fd0TXx+B0l/csq5LP9qfswQuPVukQWJkCrVoPJDArO
ILFhiWe9Vf9YaTkPd3/Gp+ABDAC96RQ1CcVrfQcdJpWeMF5Wf4/+DZLsAafdJlmw04m3qG8fwS2Q
5vIFbV+Dg2NhPOjAvqWVE4la9GOJg85j0eYO7XzAo2v6lm8WmyjWMJM9a3EohHgHjw3tKOVPidtO
A3FvVTA/0y+Kvhp0jhGesIqoBon3kdCxD/l+0doQCTLb3delLt0kDoSfFn1ZLaPlROK/a5TrBv6X
4ssnoPT0EgnrEMKSUHNY9TyGs12AnKUhA05MGIiU/RMFhBLqAqyWNxVkIjbdTNoYo2G6hM7ZvYE9
Z8hNRLDKETeUEocKkgdtFc8Y767FF81u9a/iJYEosg/EKw/PmUqn8nbvnTNOOt93VC11sJdDYHwh
nwgPPJK+Tfj8hDujmVaP7UwCChi2YY7KkUI3lWrdN032Sf4+umPq48rmgS5u/3HjrSD1EnjXwvK1
RcK4edXuZYkIL+YkaU7VbSS62Mprugrj9+vasDYUh3HbrXdqeJ4Akjc6druKAk86f30uGpG2pose
j67OhONmcO4pJbACi6kMrnPWy3o7CJ4DfadOaEJWOKSeSsDRqXzqDRrumzfaLVZQvJi0QNr10G6J
eSO8R9CyLnZ5T7/pW62f6Gt9J/1VjfAA1CYKAtOISFFMOjwU/2ty2jL1qBMk6LgraxGdlIyGlPVi
00V6dtSNWMR1XR1RmDXgNReSj0O9mBdajCpEXtQkjPMj8iipV7Q9+qYnbbZU1CXT3elJDCH5g/Sc
+Xx1hV9e6Zm9XcdmHHaSHUQNk6/N3g2nDeSgukuOnX0hf8qgSUuwekagrg0xMoi1uCNij9wWx7nC
PgncV6AN76g+U7x84+QPzu3X5NzOvRTkovRfNMfm+NpxvgTBnoCCScddG4uC5q6V4nvqV7oGaFH5
yNo2sZTjfvyg2RSScW5XhrwUL/eenjZ6YT1Wc8WP+bbdwM7Bt75W89xz1G9XoaWcvH6oeRVca+iq
milEwQf7BV0Aeegch9dZPk68x897XvFPiEOgUV4RmDeiRy+9osyoOF7Vaj96+3rbiF5pu0YmT8Ph
nXdGlWi0TiE9CT3D8l7XTjHjHTv1jxq4mzm2m9Qs3kNMOqq5PDrDhMpMTLPI/YgeUkUxcLJnd3yr
7jbOHSei4piChhrDrFfHWGvosEg/sEuw2ia+vfDomTu3VnsVd2zTPVB+PXp3I9ojsLrNK1OTtBRT
LCZcBuu1lU1WiftAVWz5WbfitA6VtlXFOyIePWCp71rV+SVwvPMwR6qIpBjlMSKnw+xoTE6DFXYF
v9CBHFCSbu3nzYr+aO3GdQL197LC/U3VoHd/+A0obvDkSCTfhkvCYkygSbKsOR7z3mVqDO8ozH/y
m2f/3FjztpCSt0jerB+mMe7Is59zq+Y+yjcAmU6etq3P84JoYW5F23ltUhvq/gD8fRIhiEkDbeXN
hNK/eQpU+gQqkwkhoUI4ABgQe/Cji6tS6mSSYMnD/c5UfF5Uospo//FYvpa777Rv1CnNXb2Y+Zob
mQJ/Mr/Mk6/HPJtexpVBHciz3qcVJw7Ju+VumU3T8Xmq5/1mv8k+7e/sZ/dpLB/fN7Zkgn/lMbrS
jvMZiGZ6Cc359au5fv0+GE3zIBnXFoev9zr9TX4Pv/k6X29/rc/T+rQo5qizn/UOYtZVWsZQpWYk
LMzzVlv64Zi5sQ4rLIEb1kTaYXkmcqe07fjPwWVUs1qX0WX6ONAPa9S8tbdQqAdWT4/7wPa1PbuO
L/b6i/njv/lEU3BGWJp1rsgka0gcpfszMZ5401oPYQBy8kt0mlxmqw3ss/zYugLg0Q6MuIqGmOZI
+6apOO5mlPlq21bm14en3gmxl6S9cRHJU3wMqz08ryDuytfFwpJFC1MF3q+9bOI7cf82MJSo43sy
fPRvwd7fo2a/BvvhbkgMAW8onmUf+YcMFI7D4/DWPw1xYegkn5b3IJjTKmMGGQPK5pm7hjk5HjyZ
CSeNiRVpqTywi5rSZQeTUbbdssParHYcvMNdofg8f5w/9EaH2W4SR3seq1E1fIfPjEHy8PK//E8y
NEXvIKaa4/33gsZGRYNY0gaKltzKUBqFi75RPV8HKJ+BpaJKpCX6uLYZ6bJkzRjneVIsSqp3qA2w
CpuXrgA54C3SJ0UAsnfH6vPPDtU1Ss8XvKBvw7h3CV+D8+g2R+8w3Y1WkRPZUXNoE6tbUXEB/Dur
tMSOgre2s+a4OV6N9rSs3CNv3bEZg90w6degPio/UYygTdHB3m5ticTNbmYOGsfW3lk2/t5V/1Vj
eZmnbehcaKfUL5TehHiN6aZT5YQTsRDQxzI42HvxuLq4zm9kgeepPGLrtI2avrau7h/tdnX9XqS/
90WzuEJWRKagQrEKvFVf1uJnbMFFc1d52AL8Eof1gs484RqjjEXqKhgvRahLDJG1The3We0Srby2
XeahN6HHJO9i0WK1HoZr49fRO3gOmBwVViI9a7pKfUkAUS+Epl/p3YjWAena568HpdJDdP9lleSn
Bkgb892hFUM7bz+qbuZ0rGsve7jxGut8x7UPoVFtVcj9G75R66wAESiH1N0Tzjd+ZnoXlJ6Wb63a
fPXhEDbcKPSuXMC96snPm+2Uut8XdirLyvISnGAhIevr5ocWO/6mgBhu8ZkI77jAdZNRuveqF7wu
UC7C5xyt1valcwqP4Smsp65pYprcrn5nkCCI/hGImP4pZBl36t0TifziNOf4rXxYpxJ3dd8P3+xZ
eYsDXFHWmN161qudVlo3K5jmpEBupdZazfYkPHv3bXLjV3v1YWpFl7qriD3apl7zuzau7dys0T7h
EtU03NPo0q0vqn62oxMwioJar7aoLZ5Zt3GFFS0mkixsAdlOkUhMAvKgY3xYH8/ZdXKbJElLI5um
btPTtLqIv96LyxyrJtaT+d5pkZJzR9E+zGsuALv06rQTy7Br4U2q/Koai8MY+Nx5okiz1q4C6QPu
PZu7oz6pD0GEu/A0slZjni6vnjFwRroVVqM0uBTTag2aBgEtYW1jnBdhchmDab4kyfxudCsQdCue
ybyFzYvB1GVouFmYbOyQvUtFjShU8nkrRjr/ZlPsJYFZGXIQujmbMidTfouECG4qg9/oZAvr82ax
DCkhBchoMlcdexeIJ5qht4AuYcriFq127Yrl5qu0d0sd/wFeteOuExFEsSQv8HEPCYndzI/dCsyL
/d/Jh0vuXT2LqXKx2bU2MJgP8Dbu4c3Dewktet5xRkq8RXEn6292z3REgnkZ6gCo/dAQaYWkVQeD
Phh9rKfzdQmUne8m2AqlACtEKO16aI1uZOPA27wLpM+mGyn27wZoUnty490GW+5bTbq1bpXEEPX0
ZIE1ASY5S5bzaqiUQqmKsInHP1sCTthyT2TROURa+Xa+0bV5zoe3KQP8/svqyt+3k5lUfWJssz6J
7UE6plpqSrGWKamTFm6keU9oBitFLyvmEZmMKeDW7GeyPTtwqGHhlPiRGgErZdYrSystxIEafLTz
WUUfJDL1rrmReDsJZHDEqfuueLIJwhyA1bZUkz9W0NmawKwtDVrNkEKNzqyTyP2DuL9/teJ+ZaSt
NnBQ/SuHKY9A5Y0ne7ydm5/O7D2pDe7kXvkLcaOqGFXMA0jGWLo/dh/7jzc/i4O0/yankqY8wfih
CqdIlgfVPy21Sh0e/RpCdeqYRc4sxq2cH+RxgS83XjKWR3ThrTjeGsjGcZh9Z986M+KWV9pVHujU
vf/OipxbLzx2H8rw7m5Cm88bessyUtEwMbo7X1dNkttH8Arw0OjJJaI2r8zuY1k0vQcJaYs467y/
O+SS4VIiyqVQPgCT0YG7W2S51ScTAvKH5+JJRI56QFttfcDgE70AD/lww+KSKKUgD5W+efa/fVRa
q1SK23nZKK54LURskQZCUJKgGirJFQylQyqRPDOwZ3eFqxRjiuy6Or56ylPLVVMr54NNGN8NWQCG
MUV40ezg1sfdLM6o9ilDBMm8CB2VbogSN0hwKP0RKat7hZmuU8jUdOWVyzSwXJPLZK9I6EjcVguF
ZXLPkA9GFq56TQoIBouL4x8J8R4/j58zPXz50vbPYfm4jaoDbe9BFprgoD27R7A4Oo1P4+NYI7rM
4Lkfu7cNJhN9yRqTvjGo4muhDL3R7RMqD4wB2BnurJsDI6tanLBLPw1kmXHtX0HSPvaT+8dxcpxc
Z7eZzD3uQ8ergcTIqCj13r8gL7gmYR+WATnuJ+nsODlN0gg/Da6+olks2joXPCZST+ua2csGld55
EI9O2B3sBzJYq6PEX2ERheUJ2w07pwZ64Spm/XUXLlaPGnavgZeapOY5m8CfDPEk4I/38hFkG8G5
WymSXinSj2EJFcjqOnE9opk740oj7tnTSpKA7+RABRb4AV4/kT17D+3+I1r5+BbE/Tx8Mhoq023H
3gPPpAVEsyLCk+0x/LXRUxKZ3RSmWbSb7qZEeL8qBWuCF9Z5p5Ko+3T/dilXUW4hnhEiUg2vfS02
Wm7k3qQ7SHdmCphFbL/dvH8t/xi6B9M9hvdBjUHQO4WoQnGLc3pZeAMZAx/rN0LOMxHfledtdJiB
+UwOzF1G6HhH3/Gs/lvDYnwZpaOYCXRU6e1DnfJKbxceTui2OVUkjSSJYAEL4gUcYjzu4lk2NMJs
+OqfuNiX2fvjMmNBTPJO/S/+1Gvbgtj4Wzm0laqSB4ISzLjkT9agIC0HA65rPNJWWey/Kgtzkc+x
DkM4Uvo2yO+lygqkTL0cpwfCysv8vXguVp/KoLL1eS1gWbIuk5T4ia2KIurzotkhGp7U9sD02RpM
N/49r2sTUeTLm7tEpJqDF5nghQYJ3/lf9lfZVDb3v91QwfK1r2lSw9Lqy1hG6AfZMuYcpv8GsT2h
8gYbCe/d+5ccUwAnr1GFRYZhrPF+76a4zsnKo+Lvwl3IYO3deDSCGoR3Ri7jeUCsWP53aBfWiJxh
M2pEPDg/IyOKRwxVzn7WBbBpZSHsAUb0vrdltxofdSzQdLeUd0zSPjPKpV7ZYlsCfKmFSqu5FsQn
cY0gwNLnRKuUs2l0jbH8M+6d/LCw4771k97GcbN7fHdI9c74UYbVCiWp/U9jmbKm1sbJ0W9sqjhv
3NzG0b2eulSlY2bGauteaZ8e3purhI3nNnSCGJ6DQ6WkIGMWhQz1oFB5iDTBfyHEvGxdFddqC1Xz
L115258KckCNBhi37hln2QQiv9Uxi8d9ZhafnfmuqP0yuSXl8iV523HnKuUT4Ke4qcIMrscjeo3q
BwrtZLfl0kSJhMpGdCc6gFrGB5otxV2KABsJ5glY7OndxZSHYgr6il8D0QW5DRUi0psOXBT+xy1m
8t4v2gtWfzPzmRDfIM6vVu3lVvH2YhRREvhLdlT7KfUjLrSYG76a1DzpvTRzpgw2iMFnjAPgda1G
yxiYFWFF3Us+VuPG9JR+Oq/OFUbrtX14t8gtmpxuqolnWBcP10LMUR1VutaAcujgAJPSXnXuoFy3
v+q+b4/VhPVIfQ8aN9uj2Pjtrwpsaj2OywyszKGmL1arSErq1pojB3y381kpUTwHDrSB40y1+Mv3
te5VSHPyyX3XPs62k+OM9hITJ5ToYkWHnbKqr7r+ub8ayJv32MebF6IgXYf+VRuP7FVJEFh17VAU
hjpV6aZXJxo6gYApeY7h+zJ0IsO1FJox46o6oM0MQBRYftMNkayCYrtvzXaL22f5rbx97p/61rg6
esDoHMMrHTmDFZuqnCkJLDyyu/dgae3U4TKJaCUBhnhT0CnuretHQnc0ccLrJCTVdp12VId/TRie
9LK6j1Yf6tFAGbTureXMLN8DFSIRATDzCNIA9sDqLVlWiMZZNTf44VInwM0bVbIiEXQjPAtiAiOJ
B5UH+HM80EGWALRoxndPNeJdkHkv1DrwsLjceRv+mHfnZB7owtG4FQTOl3vq38JDBs33SJV5NTj1
t0M1otFBqSKu7jJ/3JnNuNVgvCJWTdwbBCuaS5BtLtNvqTKaLUTb0ChErEP6yRV3KEiLNlLzrhBH
4Dh9SI6ignQhj1FZuShJKLDCVALYQsUxodoncg35XzwnCpJK0B+ck7I16TASljdkC/FoVeI+FWPi
xbW5/F3+NEJOMURcsyuSiXrm1qiX36Fel5eJgcmFOs5ESUjExYBUIYC5ifyg0Tb6e/RKDgRja2By
9zSnKmifgiuoK3gVpcI/aEzNzeODLjIfp7v77icneCPnmbbXxym6Bw0GYsO7w1PJafyVBXcYNCZ9
KnQTPeEdaCtb/WAabTPKTZgv2vZUz8tqukZbTltp0fPgUBcyHVEUM84whXgUvqqllxQPWWVLgLQK
xbeptRPESifCQ4mTtD3gE99H7wBhgnuiZi4MTQVCbaC5MsBlGKmSKkRLzHqqI77qCg2ugFIsljaC
SBV/FrcN4AJEjYG2Y+9NzQQ9Prgrf6eyiBVw8XBkYuLsqKD8JGEjkdRU2tnO7U/n875efSa/z/Wb
7fIrE2shXiLpC6sqSCcQ2FO8bc4tK9H/RmBP6pE9rPEQO74OXV5s0RKwzzxpjcoN/4HiSt+9Ey0E
IX++Qg3m1eC5OVAegdNx9zQ56drrxL5cnXBSKUjFTG1uZfxAvZRTUVArUt68W3I7Na1pK7kfYn88
ILO8YAwdI0M+C/r0ANdsH4llUpBFmyN1exLhDN4UkwR0+LE9hkY5MsfSuuXcnfA6jm7l2K5f2vZX
1ja7q6+SZmIy12XshuzMVHXImWsx8//QTV2DKMQX/92fYrKmIv6IxCRCnolquukdNw3/AdZcbq+B
AD6AEJIG3XXlnSf+3/JLfv0F6Wa7eGxbVFdqAR+bkDd33W1bYlyFS3hjY3u0jchH3Qr4VqH4pXJz
wkBM/q9X7F0xHC7MhlEdYFiqAPvW48JN7KFUC5qG4j/Dr2Oo7CfE1diwdkuTY3PS6FeG79F7tP1w
vt6b+Lu2tFkMtr1tbxUy5awQkj/7xnL3s/sxNubf6f6vZd3r1eJ/c9Skw/bIGacfNfg308YIFmN+
c2NIN1zg1ZfzlS2zpV76vUkb7ffm1E+gf3HnHaHMZH36jUM9G2NcNXBYcupUd5KFTW6AvdwzOuzd
yqQ+S3vaaoHYWNI5QlAe1KPVkBYvgxVfNWa1mTM/L+0vA24EPses5FjRw2qvt1Jactcjbcni+Xko
Hhf/4vNGO1ZRWlsUHLhzP724d+Y5mPJb/zzbkvOB0a7COy7g1fZrqMnPYWYWE0kd1EVxe3SYl6Dl
HPtG7xre6McEuUrES82PmpdF09eNcWaEXTpaOzOmtDMe0lrINDFqFTOm5dTU5KPIRCYvZIWafcQG
RgVVFJJFtqQdABxSPbbM3+VyJC2NCsno2SgzJKj4n7GXXd1V6uXrO2WIQwFRaI3SJkZlncKrGeFJ
COKPWobpqGDeiYb46Jhdm3vhuVl97YPYKci1VcbHc1RhMBkelPB2sj6sJYLZd5vE/npICiNTQHHl
qkG2b5UXrB5UEHP0ksVh0Zg9o8c4Zb5IeYscqZe626hSuOPsYWQ+qIzrOPbGHwduNnr7ca6dYkxo
ZWTNXw22wxM8RZ0hsRWzQOLJBvfdA7ZcEtb9Oi1ji7PErHwOmqM6hC1ahnEPa263OK9YJDA6gngY
D4vBa3f3ZjEfaVZSHzLMvVmzdJcrtDJw8KvOCw+/AfwBZbC4eSv73E73893cmFkTnQeGEqXmoTmw
Bja7DFGM7UxryJwFSHC/liJ1+pJlhLZTcGAX1OdIP61hOy+qpYidTjFlXQu1ktRzhk8I8UWM2Du3
M2/1nVJOtXmH2sjmphHrS+Szc0DXcDpaVvuJnwBRNBZE4UUBDXkKaDIDze5Cbv6WRlU62ZJDqe6Z
ospJVfbu3XvGUKNFWOudAE7hPAazULbhMfgrpoHDFdf7fXSnTZkTnqJ0co5q/Qsixf/GJmAN8A20
NuZDiIlcoYO/7d3p40gZbUaP0bmxSL+qpHz39eHX/ozn23l9opog6xhwIhgYRgAiUpU5gPnTcMUv
otIUNel52tQGHFMkihTntZIWBXyy+8OcOquIw3mvyahGRLJoFnwkUQ9wIUALwX9uT5E2xVvUyoNo
SNRHFZaJqodPGshQTYAIKY6oNEf6vMb39ijGnpGJqDn8STuIHKXK0WWRvlIqhJIauYcEq02xm2j8
6XflzxgpWFJ7cBGuj/AYxTDXvIcIR8IIfWpiJckAPTJMCaLU+bM5OgyNUY5T+0bXTK4eimw1HVTR
P9uwGo9o+w5sKotpIyJ1fvCI4+ihQmgTZ+LkZ1vce8xAAS6EFTLsz7J4lTM76KrLBERYKkYLCFKF
sxbaGnH3ROgH6Bd5kCeaF/ZSmkfi6MUcJD47RsBAsU8fzjZlq8YwHqxmtUl1Uh2+IqJ9n2ifTTCb
TJS1QQvhegKNA9D4XLzuntxWDSeYzrAjkR5b41AvR9Q9rEQMgP4LPBW2FmiztncB7gm3EtzfCAXZ
H6y+cfUcQK3+tZ9UI2ziwUYeOMUKE3ss884ey9YHpYImBn9CvTa/swnyGDSmUqA8vqUml1q8VI1X
+3RumB0m5xmh34ce6SSZlM1jVRc++PefZ2B+V7ketf6hVxk8BifExVAZOae6GiLIFdSWwe7D+NJG
keUFvGtPIc0sb0tr+h6feg7TsVSKSrP1eAIqSbyJrRrjtcyfz2okGJYTedazf8wf49v8sX+288Yk
p/KWL8C2FhTHub4x3Lk7cWJtfGmrbNgc6HH/o9771FP+t+Ac9uuDxiAFE8Q4P7wEdc7sNoBZeAfM
f3ii7wD+91Sx1x2qFC1ZXglBX5vsLwddyf7KY9h9vMfp0px1cdn+3K8pxLLGUBJrDC93cBtubTaT
m1d9IjSqaOzUvrCaX1bulpLUo8UzUjhzwjZ8R9bgQeTYZJ2n/SdZxXvjfFXGr/GdGWpkfVlf+Sbf
pH+XV8uqUw9r1Zuts0lLOu6U/i7KmZ0Ok3R4jC7DO8TqSquxUqueeY1Cl41OeB8tcS7HqvDWM+A/
oPXUJqNba1KNtAtJj8VI2xO+J2s6AszQHqSvlsPcrlw7g4Jyc5t9o1/BKipqzrTrjdk7ek0e4/f0
GVWwpsdpM8DOHzfdJi4sCs9uyEl3gyu4ZmN2WNRm7ynhpYLjM/ll8bzLYPXamH+yOsIzjqqfu9/d
73vfNuktsTBmJ4PmD60dSFYVWvUedigNUV/dJiF5juPJvnWHTILapfi/erfMFwDrrvv+vPiCUrU9
a60K05geWo21HaEqD96jKsGxdACKUJThS2jwJvwrZBvk1GzSjvY+/iSyfEAu2necnrhHwFq/uxBz
1rFMWis9oC4Wy3gEtSbGQWbNk5xojEBnAktrxLHyu5Qk1p4wCt4/u23ndnarUH2Aw4c/jRpVa2m0
no0+TsL2q50/WvuHy/FYlH2rve06v7WMG4qolCT7RP7mQAEvc9srGhjcAAeXAZDXHi+l1We+yBfO
ZzqXQxFthqk6YqmOUkACJOkKJLhSRiKRsNqhly8ljYGCNGXxtrwzwajV2aMBrNco4klryIjhYQ2R
5fIAWiG2EXmpQg5MdkPgkXmKmC74KiME9iu0AQABBFY0wfekJjGwWJBidY41zTduLQT3hV2yQntU
yJ941RL1KsKQkF7JqTpOJ8OnuoQGFVIOhHJIqhQAKQRKQ6WnVVwvivWB9ZugkXB09PWjNsb2BIzy
2uPpDVzkazQmazD3qE4UJxwXo+YR3pj4/xd8sNKk+NqTLFrJ38WPFxpNfM6fKiWUbppvr1x7izpZ
4bsIWtKmKa3XxtiD/nULU/6u+P1aYPRjwPSe9NQahq9xjZtBecL2+73ENGKyj9IhTbfpWyUWN45U
TK3XwW2QhORWXWRpwf97Qt+L/Fp0S8kudPF06ZpoXoVTKEJMOjcuugqHipklBkDXhTMZsgq5C7xQ
Syj6k1OFctQy46wzPi8LCa7LmDX3ytDOGdRHJcaTs2I3iKS0um/J7ienn7jHzBPWTMQv+5lNtkkk
S8YgJ4bS1kBuXXu8QSRAk3SkgWWGmrXJX8UJYz/xm97Btz8ElTY8G2VA+QDy+cpn9eVayaeCBHC5
NhiTpiPAOTAzxcoKPe1BHdY97cz8nWYIEzFm+RBNrwK09h69uuSaL6YOfof0R/Ci9vJJGKJgMu9L
+SNVEb4WjJ4nJ1grY0yTY+FqUiI5/CbTBEeG8A5oso5MZtqY2mNnTIujYTpU6lRQp+hgYP5iY8GN
d6WqUtb1V4H9yYIAJx/DP8ILjBx48+pGmChTGy/ZGCmrXI2NkWYjSaHAMSO1UtegbyBsaBBhKp5m
pmJnCG85BMlPdWDMDMyKSc8hbgmbfl4oNIUeah5T3i7hoVrdK3S9jKutdKyuzerIXEiFWcf1sag8
wg/GV/QBMk4pU6tYUpToLYp9DrwhRclVqtM7D6IwQJqMqxYLaOPCm8sIVWAMnfxcQltgH0BuyXwl
i4BVhOoj30GwqNOMTJqfMt6qgSDQVzFpoeKGRU4oTyyA9VEb2JqgoHgFD+NVwNYC1p5AVp/ITkhq
Y/0mFOTOeob6+wvmYwd/GEEnNY9hRoZ67a7XMXaDk4gI6J9mAtcTPBZBy/GumuCbgZQRpT7WRjI3
iuBKY25E/My3cIb4/Fx0MbOI3oRyMk/bSMK9wFaqD1DFZ6Il/OPkJxwyfTq5yDP+PO4gwOnwwmwc
kfBXGujJCBGrCzXKAJFZKBspQTSK7IWJYRquwdM4NyBpMrX+Qpy51h5yPETWUjZhoTha05sbkDS6
t2lSbKKAWi5RtEve5AAj6Ea+hqtv2dRr022uwL0M1xWUC57kPsQ9FJ8ddpqiAU47Oy/vTbCFkXtT
cyhBOkgpIoBfJ3rCHTOQgDqULZxPXd14rtRFJUhREA9zOhSDFmuDY65Lr03wHFE48Phn3kNVPj8w
kviIP4lYb/Vh4vIbCsK5X9gRBzIfsRMsNb5J/REpuJgEYkOovC4p+o6/TyBs7VGkE5oX39Wp13ep
3sy3Nj259N4MEL/8IwkjNBxFq0lciyWd3I84rXjrvcSutDO/aITCTlNneODLrh5cN9RJ+lqP8vnt
H77UPxLWEMPrjSln2o01GPkVVDg6Ft6tKB/JbaH4Gg8jDQT9aooR1PrfEXJc/FExOviFsaJGdRlR
70Md122uj+D2haGkWCEM5WJsauRzYhnJ8hdlCGooIhVyRgccaaVCsaEHSFRBF4JJWYmkRkuDJ/FE
Xu347tZRGZ7c57tF9a/2DU8lP+IXh2gCSu1pSORO3LEPed6zrmBpS7X08ezBELZFJoJkeUNnqoZk
zS8YPsdvZ3PL3ZUBY3d3/KHAiEjQaFN6TZC4z/cdm5zGoP/D3jcJeG+tK7HlxwOhQw49Jjc6Z1V6
f6odsz+vtDHQVl1dBcwjtcI5sRKVTBzqeybEKWBRuKKX8Cj3OEypabO1a80BcvFRoAVmJ+paWceZ
8j5VslNKg7QKQIXCL8D+QC4EHxfnTP4tFhTMcIeWJI5ZFuJibz2SDJhVM6aFjgS/hBlJmIbp+Eb9
ctV+LzRSucLdw6COXhaqB/fKgeqPMhHpn3hFh6FHyqfbXpdJTSvvPWoqhS7mThGFKaZQ8TCxdtQu
g3wVa06RUWNq17U2tH4TPSnlUOhs0Zk+LVA4F5PbvbOjmUrSf/28flACizBEsw/RQ0QOEdFHtJmi
y4EaPdWPUGTU2kU2iwtc9SA+MmZQAdIYUipBxpMqRNvezr2jrxbET7tX7xTtPkVzU0QssGb380YL
e6NO6m/x0MCzTJo/BR5lHrlz3+j9iqyZ1KXYNJQP46RTW+SxZwFqD6GLnZPgBF2PZhqLy1fDzxIh
4cG5XSIKmqRkviGzEz3v+tSV+qzs4BVt6kY1PkF4CeJQTO1MhdJFalPEoYhGD+Famuzouuml/vJ8
IYB/EK7RWgwu/LZduqbIP336h/sLnbWA81SOYUiGEsNSmOnIIH43r0c4I8ixnHiS9Kf1w3j7RiGi
f3Ps8qfY2TD+TB9H0DaRpHKF4pfpOChNgf50P/gfT2fWnaraLeFf5BiiYnMLiH3f58YRzRJEGhVR
4defp3R/ZxPdWYmxgbeZs2ZVzT0N3qS7XZuEjFWLRtwznBRZgnjOj+yW118riwo7PlyR6q7lNImw
A/uPvuZ/PNF+XEMN+emOpg8i96ocQ226Xajr/Bavu9l6IY9KlBX6dBjyfHrKNWghNmvRn0CND+h3
gdfDQk0DTn/NNp+IKMbRfR21Q2UskEcwj3aJV/9TslIOJJmzEByqc4DFyH/7QpQMVJrIpfqS0Cvw
9LqKC+v8W5LbrxHPGRQNccFUZSQ6OIeEIPeFNJLZSkiLpKDCXIRqFSy9aC21Yg8kzStt/AWFpQkB
QATgFlI2p0FUPxtp/RUYo0V132sxFJlvPhuS2MlYzTIPn1CeaGhLbU/e+lLhsLNpKmKa5DstZiw7
FkooblL2fw/Ng/QjolUBv3RMwDy851zY+G1cJmFFTc+Q/xZmBKYJR5MzUN75Ksy/EJsceKQMp2I7
UfkH+Jz1jQdrW05AXPUd3hrcqwIhvW/Kg4iw5StD3Q4DENouqiokBS7zoU8mxKwo8zJSnOj4vgl5
gRefq6Azv++QvsZLVNC6FlgZqPKZUqVThGV2v1otlBsDrW14NuNoxykcsMF9/hhgEGjv6eLrbw/q
TLTJ44jlxxL+xG0cqUutLriU8Bh8uMo5SvzdAy9DXe7/5aIHgwi6wYvJdxlCNdVmNL2xNjQwHpB6
Akfg1o8grLlrJH3igTEX5N19FM6HHgfTkb8gHpETIAtIO1JjV+3gSzrZJtYffk2zbDDTLFUt6Ytb
Sq1uMorlxabrIiTz7ujKxNsvhiHHJI3syn82Kmi6xTbwyX+UZUZrOLej5gxqwgw8UomRUFIE4lu9
DnxpnvNCfqGffiXRAlN1YXSx3mQnL7TK8tPQdNAyJFBUTi5Ker7GFIaGFWcOIjTphukm84Ku51py
4SCT/Gj4XV3UKDiGKCgUph3jnZ1aWIES3117P80OweDkh66l/x+J8MCvbuQgI3UezCVXVUavo9dV
qocTAqm+FOnfxTL7mB4yw1nkaIPD8rEuz9XbqDRIums6pixYImZY57LifRfmb9wYYunLB8OwAwsR
ieIrn/1C+weDzX5MGoOIDfPMgFPaKcQWcgycaqJgmVjqn3Kc+lCqecCVUFjz/0N4tAWBalp+BaZi
5L/hW5AimlTRjW2rYscYNJLw+Ocx15lmTJRm6AirKyRYWtdIy5XOvK4C5og/BEts1WQ2S8V+AmAJ
VccEqOh8wdynWgR0/4WVW210F4S34O00LFbLH5jurCDhwBv6AfwrtdVrrd6z6kiEx53xI86OGATQ
zOllhb3y8TjH+qkjP3a6GXzlcs/+x7ZXoSZW7sKcWcO4QJpSKnmh6EdR16XccBt70DTuLDlPWInA
mjgYwK0Y++YJ3LbWLtECsR3Nn+SGFP2HXve1vi4r9nP4HPp/wTScCuBhTh4fw8eTi/92cCEt25fx
dxwC0DMaz+Nkrcunt6C1QFu4/uoNSDBR03hNaK0ibK+HH7KMV4elmlRW8f8n4vwswVw5ZCMsq4rZ
YQx+Yu3/av04S2lNpjkF94q3m73aVI7pJVZnHNePGFI3cZs8Hs/DozHDc6+BMeEGl+DFs7Por4Zk
lPNPqLtkTZlgWI8L1MZsT5EPc2bbv2qKhC6Y86r+FdQ5FGRNiYCx25KNO48Zt8dsdafTGKv+KR6F
0KF480datRKrlkZVavJRu2ms617bQLsBhES0yyjK3exD3345jY5oZmILyy641HnAJUdvRiilqLqw
W7MbcmUR1R5Q0M1Z6oj/CpS8rR0vw3hdD4YFXX22vFQcWoY5KKI23is1aJD04fx9XDvQc3P0uqf6
JM4teJkJesXRjb5w3ftr6Ne22PEn1fE9dPxTffisO2Isp3QjEBNQdAlpVJHnHsUDq/FTNS44c69t
8EsR8whGNUBhN2/Nkci6otiLult3ihmv/zoPi9kZ6tizr+dUB6vWSqQMaV9hRfdrgOTP/r6rZ6CB
/FEbrJ5/+uwjDrrYBVsZAuGv3pXeAJ3a39lO0SB3RenAY7xb7h2ntCqgWwf++T4YE7HU72tojC4v
F/4vvDzaY8NpmDdCq7U2PBQiL/xup6XYrjSsd+I2gEhh9A3jY+C107oTgCHfrUvDeRoOPTrTaydt
uMCq3qnE+YmIqpI7NiNsmjWkDDR66zcWEZA2LQ9RakDCuVi1WbjvR0bfO8VH78Tawu/5cVxMwysb
QjgMiQfYRESVENSi4nV9Bgr7JXF8YTPT8mnpYTghZvg3J6YnNvv/rkalvN9IRrGxaJ3blbIdGE4L
w7D3ljfd6r7fbvKi/Pbe5h3j0akeb/Aq1lHRFXmDmjilYDb6yf5HVvTghM5aloVSgl6stX621lb0
3QC15AVsSrTW+cMBcL1ev+w1xnaD00lqOPZxKJUV0rU734O53sc3t0JZqNdkk1snDo2Wa7bpbeu+
gzvBnQ/rO6+snw9vUK/GZfcylWj3haxBo90fS+LwlTc0sNCWL6h6t2nC7Z7tnQzqSb3ORF7o6KTT
QG7Gz5i60gzjXcE91pYkPvOeIjLFZKRODCmmfz75rJJPq4rg5Z98DT4pErRXqD1XgIM9vuPKk0JE
hxreX331x9IekXNHzxrZ++V+KbsGBX3Ipyit1ntogWQCgcUczlTKxz5rE2gAv2RVIltjIE9bn9ys
xGK2d4hLwDNAv/q1XmkE73j+7puzzH3P3n3NloYtrvlRn+drqSD2/f1U7aROc4HJ/4eELnnamZ6H
1Y4S5E7OOkNJj3yUuh5hLY36VAD+VPje0qFLrAfjFSmCKL6f6Rf0X8/FBbL2ZdhEDQQhZ2KYFqkt
3cLe8xdxxiDqmHDXmnctK2XDaYxMopyMpypqLu25WEFav/VpCu/Wrg8TQvQFJhWLGJR/Mp1igaor
E6KlQfoAjoW/xvT478haPBzWXKSquAKzZCAM4Kpi2o7bOtBbbz6Zs2LzeAFiYF9IWA80uGDl+W6H
3155nSdXpcO5nU9ZhXglhoHaoeEe+zsmXz+dcqtL8o4ujPrAg7RVDbNIymX/jivAFHcUrNwRycp6
ij2BsfRVKsgGhGElIyopEMo9PLJswDztDxLbQoQlyaUB7cgHbaxZ/pFOtO4e8j7smG1EscwxwW9U
SQunBuAZDODXquhd5v6USlyTRCPy7P0uYS3q15rt26vdDAbJ26pgpbyOUFX9xbtimGFIeBk2SPq5
7n1IdnsTXBzRNHUHOP31Vd1uNazX6DIHj5/wPhJEwC2n/FfpPSOLPP55bZfhZpAjPlBJWxGneXTv
kvqbkXUskWUhBYDV9hvE3caY81jbmdjNB/aDDN9wRRLgD8tB+xUMHqmNG0XliYJuhXz5ce239nYM
fQu72rN7LdPz1/qH+6ZFuxNce5HuWxuM8mn+o7Wb+SY8l9YR5qgGwW9Rv1nnLrGHCRNxfd13XrFz
/aukVvOCZi5263lnz5nqgNX5FaeJRKt9hz4ye73tdPQu/s4z76e6uT9sH1cAptE9cPO809jbNTL/
AZBGlAxr0yqdRPCvMu2HluU2n9sPRy2kAqsriNGVSsh7Y3azqht1DdlcWSWI/WgWn05raSwKnKIq
mXNDcYMlDCT2N3h2y40nje6e84y25dIBruH+Skcs5ISwMaGZT/CfSvAcwYSGU+Tsm8Mr9Z2L1aCV
dN5PiRFuDbt0gAJC5+v2Y+8yeBp2Ro7RLfMKgFHoJ5ilkG/Ia/ChGr/74aZCPZldPIIiXTtW3Kbl
N50qMiRSp7Jr/JaR17n7s1VeGu18ca5agG5Vo5cvsso0TK046iZ/l13ydwWlx5GSLTWw+IYv2mU8
7axXGf7vSJfx3CR/Xl7nFVbpebG+TOPxeRqeUbT58wgN8GUp8VSD3UaEeWKWhIo3bhXccHD+rR8r
2/oR5UYOkgKXmv0lswmA+MrhyhgzSOHND0LHipMfs60ZOq8jS89Mtzp1z3V1FnyK/OVj5Vg7VvtS
Ipr9EqDgR3mAt7b6ZuhGq2um97fRcRMpVdZjp0ECXTvT9jTtPcb+4IlT0+DVa7H7Eya11QRExw0V
whPl/1dOc6HOepmEhJqZ80igBobk39h2BTMdl0k0ea6SRbL43COtg/iC0IHG02hRuWC+5cX62oPA
rvbz5jwiS91QajZ3KEvTQ3rgN9neyQ7VXT5Xrbr+U4XDJf4XwlsqmF8VS4Xe6PmAAjBx351s4OON
RINbRfpyBUk419LFaEPQWqVoSwQeYEM2HmHGQpkFd9xGl9mD3GKhudKEsFrfMUsfG7nIQhIaN4cy
DGF+46BQflmVz1d9dz9U0U8dGuNqw5J0GqIrohId9LL5EUtFhCYdarrDOiKeS3UPVK/CsGz1iZNm
/kQ5F9C6+7WuxYwE8YncPqRVE6FIXFtpLw3EVQV0ieaiNGLFpRNw7hKGEhCKLR0Pyr27Z/Ep4dbd
P6wcX1j6JyvFgko2MyD+pFqkVDpYzUin6lB/ZSmi8EBN5K6MUVDZFKbMtQujh0e1pYbRLkyKthBt
G3smVBkCV+VApb+W7ciZ88w+it+nY87M2X5BGA6VdbFfeMv9IkAiKxWRdIW4tODh1WmN5J3YGF2G
kmKXfvFiGRWzMpYA9QWS5msTyyVoI/fIKWADYlTItLn15D7wVUWWh6hqECrhMNCJETDXEK9VGa3s
thgbyKMEFXRH/5fgjcbLCGff7cvy5UiHWwZ4N5F24UzCcV2lB/8f5tvGLtqI+VldinrlHbzDc3c+
YFoBg7PYRYfboTmng+mClrlTjT4dpd63zy7inEFyQJUD+6LR+0p1Wj0Zcr82ccdvthn1TYYBloUd
noVCdUk9OTtqUnzHZiHs5/Bg0Px4W7yH0N/lvWDgD5Kd8RsgVPVoZo0vCxIuHYlbx5fhMQqZc9Gi
vLmu8k1p9zqE/wKO2wGKwybdqJf39+3G+KGuvEW8ilel6XUV0rN55s/yQ4u/yQ6NXZNrjaCcPveY
rQAXw5w0l/n8vIFTyVctaTeqjrfhbMBkrcE8qU7FQrxt/FXlPDGnwajAS+TDjFUXT32ms9MKLJRI
Sh8aU29xnlwmwWxR7tYGCXHw6tMq2g2lPmc/H+T0wUKtF/6UD8HP/V/5kNzagd5jFyddcRjuo8qg
giFF2H907p2wj7IPOoh63H6l0RWXxRalIV2/5btkX/+pE+eHWwBB5L6CJHI4w6GMO1jwcn1wr+01
543Y5m4a/ov/lQvn+q81fcnYxCelLTqwx0gltXgwpSCqiWIluagoHZpQTYc91AHv5HcIbOGkoUc6
INHDTAMY9Tk444svm5IW1TgqU21jE2JnIEuDaGZu/IptSnmOcuXcB57bOzERgmFfXt3rhTB5n8yz
i2Om9rOKCGUCLjsxA6LpJMbQhXSb5Lbq23scc0L7arr5Nur1arzhpm/5cJw8fGMm98ELqsfZ3fde
xuBujm6NYeXZza4ZYN++ZOVBp0Jhh92TDJSmw0Mi4tJeXclZP3V83TI+rhrI2eC50dxzinvXOJom
01KfjbHUr7u/+fCcOn7sYKfVu33aI4uhc+20pv4qgUTkr+g2zcVQDyf0cAgSay6PHYoG1uqzE7Vg
02U9/7v9EoV+TIaQE2qz8WeMjM9klq7z2fnKQWvdlPkCeELTVYyWMR5gxFMp2OkVdZSW4UoTNOzf
eCC9Lq8IHbE1YCPCGoHPDgRTtgqGtAk1imGN4OB7QFWREb/Zgy/yYlpcxRYzEW0TsZQpesnRga8W
Qjtv0YIR3uRPS0N/hCMO9icXujpL6qcyABobK6GDrh1hOthJEAgnSGHJCj7uGsroS6Ood4MvmA1v
vSt6SB1YmRAjfOXE2bayKHOUVhG0uoTbm0VfFMcHC367vpQniaASFRQRtw/5tJyTe03+0/77c2Z4
L2gmX9YN/7uXnVCZAjD1+g/cQCkbQXZCyMEKwJ78r7zB1cKV55mJpRGRBAOik3JlUlTYZv/dblLN
lBRQu66Uyug8RrU/RlHCjho49WW9t3f3ZXcPBHC8ISBFTEpQuCCcdKs4rUmPKbXum2X7yZwmaIj1
3kqElVUrhTH3WSS530eUPa3LIpilbDULtAcsgt3HqraJf2qb5+oxutPmF4I0gUX2sHwgWzZnQtiH
Bb5wwy6V50jpJ3+DSVSd3ga1cWnYGtbGWWA3lhED5IblVGl3XZU3enrpJGVPBUfKwoJMcvIzrGEd
2KlA2ZCiPHCfHzq7/MDKvX3XA3noV5b+wd/4m9L6dvSowJ6CU2WJ4xD6M2+Eu+O0JG8hubnLkF6e
7spvqUvyI50/vlPFUh7EVCcTXIegLlhggBOhyCSp7dfqtUp+qIj/qCaNe9ysNJd61UOV6v0jpyA6
4R4QiC+1+hOn89mlvt6CZ1saE5bgh2Fwf/EkopzJXKZVttIR3X0+omNBr9B12YAbI7JH2L1SX+57
Hg+NZtEsgwxVHWDPrRJQ1Bf5BD4NGrsr0jUMGuS+JhsDNVRX6RN/yw8mp/uvwx5G321FZTqqjCQp
k3VI1f+9Sekvbm2FAtcnVC4nWBNKXF/tBzgwys4BpfiQkDoYI7zXb1Pcm/SzdEjkwun9H/sgGkmY
INDzzCWoUR06d0q/F399QTvH7Dl3opJVXlSvNhl/fYI1Ec96LXcrbvIg5mWwr4MxP/UP+BLh+o2v
zeQ5qKC4ggpBxabfY6FHAlAM5akDUtyT+oucrX3gv7PFNex5SrWbuIGEa9pzc9QX1VmNE6yTXIFc
XJmYoysY2U+BBWl1VB3Vh6IwywDJHHvwkDn/fY8Gf/3SHIIynYJo8XjA8OlgzHPK+CIly6KhQqxe
d7Mpiv3BGe+uURk7jX4Tk4R7PxgEg2fsRACczA2qEL3f+zzossqg8S71Tc6+jN88W+ujAgp/JnVL
FbYhvvUT76OvxtCatYSvC9V7Tbn+Bc3LRQvw+e2SSJm/hC9s12XLW1xgGoYkjpqMwQ/IAlvyo0NN
tE+8XnbG+JsIzUVaZJVmpFYgESqVNy0MbrhH5PrBsXaQE4GOVV+lYXBmdQHWvnXpwd0pFqrZUoai
nAsvXgVUlCBtKXcuG0rE+JFSuFXv9U8DckRl3vhhPw03TQFwpmFzSOjmdVHysIqy832WvxadzY1p
MW1AEawuvY23aa6aq2D4lcGqAmj0VOKQsnA/e350ozHa0Xj4Ttv7EXIvEjX4khjDD9N+aRANSkM4
uegMFe/JrkOBerl3O8J59kMrYZyjDFmH6/LWWxLrJniAEOESuwaYF3DrajUn9ZINl/YwnBfYASUO
f/+8O/Wu+S9W3Bjj1CB6p27C5GsD4Y6//AK8Royvz/oxu0/ykaRhrYEYf7rlPxKPvTqmpvRAR9SX
XX5jUK+RmFfppEN5F0q8N4LU78hawsDq5MIU/k5lKd5fx3R7QX2FX9R5iAUdQFWDvCEL2sQrFd42
YEO1e6s5OZnQuHa1gMFugaCGhLJF7npLElwM6K6lNtlzQCI/JHfp1l+9y8UqSDrAljMn+7ffZf9y
BNwdegekNxzm2mRq3iijq/ZPY5adrawMWIpqGl45ECQeJSQot8n9bDepkTv1xSQOR9X5deNB/IFB
ug1BzigFNkHIilmEkDmk1sMiQ7jVNUa4ZUT4hcb4OBU/BpgrnkaQaqijUvBEWSn7Jz/Ex5Cw6d8F
l262lVw2v5AsAESAOiCNlvF3t3MaY96sK0ObOBx7CMRQRif4JSaI67ifO+XG8YwReGGHN1LyAgOB
/NERakj3AzCIVYj8+IWYAhQR6z6SJqpomBCt094NWiA579M2wIRu7ceP32pfa2Dy/RYip3F2gGS+
eZcUxOd4bg8gND8ADmgwcLgjQIXhj7nQZeAxBjZRAycqNztgzgdpnVC7ANWJrRs0x82bokhmRfjw
DnglyEh4P2C7Jnc/DcTSqYo3h/ErrEHBj8wRZU/UtMaRg26paeXYZ2l7TQAcMWewdoCeV1S/X3sV
yhfkt+WqdQtIbgMVxUUbU2YKMku9r9YjHZWwRN6dkpco1ZVCx3dEnKHsSapbald6FDqQQWR0ac5Y
kg2r07CpjtPHMbe3W89CzkMsrhKgAGhq3ES0kElV3vd7IjufT5Wncz7BdUE+ylTO+97Yj+xbeRL/
Rd3ar38MFw03XoAiQgn/MQYJwaRqcKKnDYoDZc7ZW/efFwAPQFPB9g4ALibakxaXTTBw4EsInjqU
//sfl5CvHlqfik/Yfu38kzmrY8w4vHRkV62YQffKvwUvSPAk+rEEnmp4JQ2IgASVVnWvwq3YngIa
eIEVEAM0EiAPj2xDLXkbB8U0Fcy03HwlquzHAecfuxruCiH/rnIaVQq/giqK+KqevqpBXj9G8a9O
g/UDBjhiK+mfUaZAjy4+ov4b1dOhcEE9nJZyH+2gohu5FuFdxxF3XxnAxaN/p1pMFaTdKLqsiIz4
B3grzIHECh7zMFfPhCZUpqLXupO4vyrOrdSvIss8MalSbM7c+9MG+PQGqlE/e0mfHyZoF192a/48
sEDkcF/QHxqQk17WeYax9BCTYN+3MU2SqlllvDKaIa/zT+tzMX5Ni/F7lk8qi3xSWpVWtcUDDdwC
NM78YSQKaPc6FEueFLkb3GDmrPO7JR3DDT8FWCopPW7wzvw1j8XWOF7Wj62o5mFI5ygJGt+T2oiK
1pcfXOmE7B8vOHXDglbCCCKMieR3VKV63CDkUXEzCVkr2VqKddHdVYdSb0KxVmRHkLKVrOmqgNLz
Qb2Mxkaf7+WnoEMSV2pK6IolMVQZTcdHzfehbrd88GTrVXe80+NYpYK2LRYJgmtR7NFy0OEFbfZt
YOwayyeoyabx9yZOPpwP0aCBitIf1kblzqtfhkads4Q4eQUNa72w/bPjIbRamkgKATSHOUjOKb10
qekZoQ2C3EAsaU6onBFm8adfNX/exyhvraYUouLkMDskkJA6Wqo4sb9IE/iJPjgSCludxwy3Yivo
0qFhj0MWrDfRNJc/T6c+w2R15tGJxNjK2wJXh1NtVkfwf4EzRtUfDkPc6NZ9O6OGhqsHzMrcekBP
xVVt+Oj5e4v335pkL6d57t2PtJe8QWuJh4hgkDFs4ePhG3imh9AFlP2MB4Xc0VggqLSpwJtTpPlP
DoeH2QfUA+OHD/EVZhObfcjlDfriiLMjxoaUFCKdSzFy65uDZPZi35bG4qsgkdfA98AM41QLrdev
6b5+I3gn0IMk6pQVx3sYQW4phqIbadZmzGkM9ifAjhNNxge6KWny4sObwCkAAnAi+JyDy3hv9J8Z
9Fykfy3cq+vtB35bSLmGVFdouZJ1IEg8IvfiWSZ0jIGxrMBluPZOV5Jer11Dg3BZ12iXnY+zfmuh
W2VGUyG60PlKy54vabCwFIQjVeqE8dCoOtRwa7PaCE7/Ey7WDD39Nq0PHsmkAiVyW7wG+DNMqo9O
1o/WKf2CWtb92MKIdpwOIjze0YJ8voK6Ha/Y/IR1vQ6khh6B6uo2UMMCCV+vPZhU3dagMaA/K/5y
9Br4NHll3CAJQPzBVqJ+CWhatmolILrMFd9BE5KWEFXtHNo/xCCtYf/CvcP1bQ5poBsOap89ixVC
iC3u2MCjANKs6Uf93fK78SznaghBhgfFQ50fdHvR80w2xaiQNatV3tYhMhimMNBCIKGyImibkgYC
6S1759H4iCckDpcbiw/0+LFKKlvnRRmwa5NvcJAUolY+5JvWLj0kh2JX7FBisVs+7IbnUGbb+7aU
EykHdiXDMlxuVLdvOqkqziXSRf8Wb8MtawNqHlYTZm4dJhJzh+UZl3jmCuyG1Lrg6xLCfrmhovkG
lVkn/5cQvbGhQz++WZd/0MzuSmA2e7fASxGUjarpsDytTDEjnybA8dVBTtHgJ1/lq8cinRW9Jxtv
gqujlI465NV2gwdDWImTZJ0qmK9dItjb2XlRx82I1ruuRxs5KhNeb7KstcsA/5gLyLqh6RiwpdpF
6pw9Ng2WqCs1RGiz5jCtdsIrQzw1EMQ8e/EuazrQeeixi8SEamQHd946T9NCqz+Id8ERpyEozJsE
8Ml7Q6l1a2DPvzmbn2+9UdBOUHGiCVe9jvfiH88z4oHUrjZduE582ry28X6eKdPweSB4DEmCIBkP
L4jUu0anvlBdW+QPOTARdUInB+UBFy8o/zfwXhLPWIl2A2T8i6kJIacqChL0dWbK3fPyui5OsibU
8UWJRCWQX9iXQkCyLROnrGpHe6u9F68278mSKi8PcR4lAqyazpsCUKNulW72HcOCdiMna+Ph9a1M
82NMd3XT96uKs9rRr/ttUzBWxt7k2b/MHXlC0iqg1JFtICaCznv9XHt/SGmBDaqdO3V5NUT1hiHq
1P1QyS8Gud0ATm+/eqAI2W0RuyPynVdBKORP20JLqj9Wfa1BWhL1qDZS7k8pKUgF63Xyac5unk+r
I6xNRuz4Z/o3qdxPxPApa6jOQqGnrafzeibFDrEjJUNXev8Ni/wJ9Ej5zL4Ay+CbFxb8Tu2+TFv4
0d+bsTAWzVU+z+fUm1cxsrLklCAkTU/ZiR2ZxbN1LB3ztrrHiq8HhZMGVVfUVU1qeSSvopZoY9d2
6mM+UJ3kRBT4D8UYN8CSGmotuGFB9MShQI4lGepBsf90u+M+c+5qlUc9TyRIvZ3uaojqAaFrVnPX
ml8Q7crMWKLf+rQptX23TgeCKTkJMdFUCnYQJEpcegSPHTfIjAGWAn3xfMEioEYW0pWFSnHDDpru
dXPdMJGXzaW0xFV8m6vjcBAOMoqWlHX2XWY4VPomqhSdZsJdZHWvfyy3FKUvPwbOMBfAsTrUKRIi
rMlvcKHqC2OWk1T6v5Xj4xSuz76Tb8N1vn1huB38lkG5GbFCR6ukDFpkZb8t85ozt71b6Qmaw5J/
bs4l9K9MMd77ZN7Y9zMuzLawFrgjmBESZ5JvwCXp7z0He9Qhko3f+vb++143t+91snxjS3dbSuit
I+iehXfngNwVUm68TIGeeNMqLX6Li8pmZLWdDD06MmIFfccQ2ls26XQQkR1rsav1UNxwYZAEfnSS
X40L4ijTfQ69+R71WQsfB/ksXMZ3Nvny76MXT6/LkNtljqMDe86wSb9ytWg6D4phef36TTnKp/2M
Ll4L9ktGjQYOseAJZxQTugmFAt+mUQ+xjLlNfxvbxpYdRD4QNBGC9x6Tx+YIRcnSKNO6jZ35l8F/
oF57urZI3+1z5MQ+jmL2HTEYlmMQzOjh3LKayRQzt9vam9dP9ZP0heKi7zsHcZ0NUmBtqGI7i+Mo
LqzEAnc6zakHnFbVEMMUOjI7am+FvpAOSLCqINufZqcTgBLYD6UkcQ4wxnh1X+z2cS+6dYhEAbIL
nCABs1NsjwaF4aIEJQMfI8K7dYCAir/7Mbwu6QdALPB0ExLwSjs78FTeBHP6K5aSKvolMDSO9VHu
20Ry2JXFZpv4tX9NR+J43sawr6GYeHjZbo0MdgJxaxPJ4X52h8t6pq3fm+vx7AlJaWAGIi2/8qW0
sLJxNi5VrOsUR3cyI+n3o24DrMUEZ0Eh/vFCkmGdcqwzZGQsXj9aQZ5WVi+cI6Scabu1KJOHyjdK
jdmafTVFi8Th/bgVQwklISTSZkDRbmNikNLFsPyjNn0CMB4DRzaWcpO/9QuNmF62xlWm/zO69l50
yYRdgoiyBeeaeLz10bYPYwoYOX3MPJg4wTQiPIinP8YwG1eHLxJAwUUmmtgbehwCoz7WA0w5sAks
gp0anYqiLRiXWx8W42IcQ+rGgy1MHHa2azfbFXM9LHMvlK7q7YLQE8xk99GJgbUjJuuy4ux36Kb/
pf8ygoG3VSaSPhR4yRIdTl4/Ub+0eZcdqCSkpv8qqwqPAPcCA8Rt/5j93GNleruAchlBQMvyoL7m
7h2n2HWrnxGyJLjSvq9Qot1oibppHrdD9KrNXhh3nnPkVP03FML+O2r7Y3MUlEfVS7+eu8H8uuZP
eQI+yxT6Hnw9fsiPznur/B4w1dqN2TWfpKgzbRxukVU51dM+o7dJi4QTMgtL4xaqzDO2jCUXvGIl
43NhXXsp8iGY1k8L2z7oxVw2qk53+zJvuGHqBNFPuGTiY+Xnne3Qd5hyERvxm1YS7YfZzqvL8D7z
ulymXfNfuAuXJWIcWpvl2KfpwBo7hIYP2DovE6gRsOcwadoXpjgID1Q8ZCBXTLjNLgYGLbwRqFQW
GyhMZAlP6GURXvrBGHtbEL5HX6tnti368boxw4H5zowYnanRA1cBq3HtXIhx/hikO/mjZeLyvISs
wCkHDL+4pXhcQwsxKi+ukNq1P8/ZoSfFzJhd7y4FyPiEZb7dmMmHGZOhtkGsbg4f08sAOIFWd8ws
RuNrHWMmyHloRu0nzYfotI6BIhjJ22pgTbYpnmQndm4uZMdAgZN+Z1CNUEHxmBRGWDyJ2ueiD0q3
X2sIB4TYJPCzKoGq338btjmv4JCQvXZLtd0ibiB6ZG8JD08r2FQ4mZv7wXe5ZmQ0P8JKLv2U5g/e
TwTFg64Mm5BYhZoQZIs9S4pF3aE8DfYOlYT74cGKR5EOagzOq6Dqg3T8wh17cF+8EDZ30htIQOS7
Bu1fZLuXEJlfJxUg2W4y5t8lbMRY5ckbRzfs1aflcdovEGJIh/0anH+J0N/37g3UGW55ZYLDQQMu
ojF8xHaWHy7A4pQ9POfemkCOnbwBy5dP+P4Pq/F3D9plgkgKdHxNaz9ew7lF7QI346ALr5avS8MK
kJq4ReyaOE1k3TNQQAjquztTHIBVTzRDSaa5SLdPUngyDbzcGXnQJnlbQVclkDctRGlG83LC3zq8
J2rLL4wUcZFeFp1zC29q6JMMq4hvMV+jIyJBIIgQJZSI0Kdda1lPCMxHP26/YUtCak0G2FMTNPtO
DZ0C5InsL/27/QXdW2bdf+KfJrUu30oW1BBjCAWY0WL+8rYgMlU2d3NMFdKpdG+LOl54VHknT7if
JbuogVtid1/qwR+ouCGEssA+lwZNuucwc6hSv6kdZofbgb0SUlz5aienKtzok3H0scLO7ORXXi7F
8LN2UsYDwnCKYTK+YnTrO1XfKW1D4CdcXh7L+/Q+bSL0mZ+7DSBUzJUijAmSpr3/eRBOlip2/eY2
WNl8N8XHImnn/qQybiwfn2u1v3aqEA9SmsDk/cqG1jFv6560n7NkR+Bu/qJABBmP4QqxlcHS+TVA
i/mYQL6NaXVKobSgDJDN3hPMHfWh8fznZD0v7TwbF36/RViIEr86CML28+dedEpYvL170SQnAaEs
syv+CGPZHwFzYiym2EHkRAVOgBGVrA6lHwQeWhSoCpeMYW11WJn9Z5aIlAVHNJkCgLj+yrftffTW
OAoAGBCFgF9TiS8tS0tz12B0bXiDAV5YahRdxQujRb1Fjilys2xN9jNvfp4HBEzR/Dp9LBMcdDil
LBrSUd3GwdSfysQqoI38VphYBZ80GWfISqzZVjv6FIKIKCLXzkVl62Xclj2uivtBX9Qz2esGq3Rz
O2jibNIP76c5ZljENm4WPrYkF5okUUp3H9Dn6t2bK19qNpdF5CYTGDIA5UH7hOKpdqcJDv1ysR1A
LZ/Zj4qlcO5BT4PXOEGaMPa3wm4ouQKfPoBJCSD9CWVZkmIS4+4FKKM6TOHQynuzROyYrIXwPZz/
ndEY64RvA+wawFJq3xFX428B0Gt2bzNh50BDICFnhFUriJkyZzQPtFcWRw3AfsJABcp4tPc09vLX
lYW85cUFozj+iV4uXZN4lGNZeTsJ17zUpqYxD7G2uwzJuwGKsirkFquFc5sbUuqLsR/AuHVkbtDT
AKXeBmXQkG69bpsYsUNA458GUg6EaYOUWKYLtlVBOEH/+Qrx4zcANoYqY6l8RcsnBlpp4k/R4ACK
3zpsXPjkkzoOrq5+W2ZNRUn7Xt7m5vD+Jz2t1/12ySRAXe9hX2Po2djuO0BuvJNieQXLeDCG7+zU
58F5QMdmojDBMgJonthp8BQA/V0FZbKuudJ4mN0cfwhkEWOZsF2XYHjDS9vcRKNjfQKjDUU4cYtF
ZatxqK1abhN1V/c8KwdOKXMblO6cfFcfxvSQXleDmbo9u0+aHlWApamzu3iWLS+BE7/x3tkjoKz3
bu/Oubqo7BqUEoYt2MJv+osDHGxblz6G+wA1f8acp6jt0vuPUczf5MkI+17dZ9I16PP2XBuPcQWV
U8VwfRqbXVs7w2gH5wl7+TW3S++2yX1OMm/cqZmhkCGM6tyWU1L5ixUO3pvLmzVpoU0ULzyPcPPS
r5JpUFUt5Etc5zetRUCDqcyuep0E5PvcTiFm7BFONiYpEm5qspVVAuXu5AHkDHOcw24s23VKZy33
SneG1L5mTvCYRI9xK0bI3q3ARLkNSjgnVbvmrjLHiMhPJvQZP79X+3DzYrC0CXfCv2c+aG1vVyg9
cwSUxrJuB7H7OjMNihZWLK0q5n6sUCnFXY82GFaxvTd7rW0dlQYtYuAmV6hlEPnqL/i+ymoddhiY
D9iXy1tzUF77uxZxIM6JJbJ6ejw9SDxKk6prkLmCJb4YJYxIJhl7U972YXoc/eH+H1aTjb+cSXp3
8Wa+48gf2Xck+OM8da892g4bZjtudQNsgIzxEyoi4xpXzGXRi9bvUj8zRqX77IwHKCI8GvI23bgQ
els9APvPQLFr69Lhhp/Mk3pZ+e+F7LhpvxtU5jF9t/aTKjBOzK7o49y0p9xD5HrKCO9avQAboXk1
dW/4gVatB2BK/7afnM/z7L2oPuaN29FMpi1jSRtGNnDPb7/jAfXKVt0xKW97TjV0GBhieY74v1ne
VRab9yxhrrbwuiQ49Ks9xlmOkqeXsZajv9sPCij4pS6Q3r5XNF2/+D+azmxJUW0Jw09EBAIK3DI6
z1rqjVGWpYCoCMr09OfL6n3C3r2ra7CUYa3MP//BI+SL0AtYHP3q+X2t+vzjFuZc8F2XWegbbdHG
DBTmHs+pfkrJyS6rrab0j5RqV2zyK2YnLLBU+BChqr6N2Sf8Op4Oft3meR2qMaCtsXqVzmN5pyj/
ekEiMw61gdXBE2Zty3L38dSZiUyEOxG0YQk0YvslUPP8Puk93BfwI0T6PUZyAEOQZLddBP66+ywR
vm/Vn+bnuFQPVE1Zr/9+eVYWWujJTaQKzn1P1fJYsjeXUhQ3+2LDRGxbZ7j5NyMFWr4FI05NeQ3R
BVCmp7nXm4fKOhvVSGDUVYytI3YlFyPvE5gJF/gH0RiYVIBMoXkNML0j0KPt2xNjBhoGJZeSienT
x00lJICDpQVcBK+dCVMSl5LdkRQtfvkwa53u5YiIYPLpq2JNyI42UkJKtQxKGJwiZgKQ1Qu/XfwY
K+X3ajAz/7ueVrk21Cvv8R3TpYRWSoczMrCPg9tnMMjdJvX39R5ozUp5yKAbMFLz6iLQNKfRPIUa
B48Ywj3BF0kFvTJuYsd9IzPKPXo3TC9y3qYO14ohYORW99nV9EtmYpwSQHli6w3viWaOKDvm5FEQ
c011h1wnKrNUEHxto5PJigKCFTMpg4/hQZMy6bv8Dl546sPl4inly1nn7TSyEjDiM9mEaF3Z3hft
uk4o/1x2rTc4nTl8MGBPF0Y5yeBW8iIowjHQY/tUiO9JpqSN3Nwn1KbCRbuSKWuNcZFJaF+HGCK4
lyvd622Nq5v3wuemhulKmU4578SUVd0BjQyLZzq3FZduzDIcHZNlwgIX1fQzMX4Rs8UswvQrkze1
6s3Reiwfro6d5Ex5DTMdWs5j0r25r43Zf77GNHxZ+xtb84g2gEk7ogAmwUPeKQ3zZ1qgx6imurHh
mbhfEli7SaB8Ro+rl/xQj3aAEjEkDQr4A6V3YmBy5sMy9o6U0i+2kD5qkwbjJqVfGyG6GrYcpQsb
zXuQ6Vn0bxT2b19CRYR9ZPcCpfbq1I+pFAOV6A8CeMzuNEajkvoWmewgCdlQA9O2A9UO4HcDjwI3
ub1u39RHxyTobrNOv3fb5OosZ0V3I32vYLX68Kv66/4xPQXOcDHOY+wG7UlyURT381wlBLdRsrMW
ih+BRIBhng7oiaeOAJ2Q+nCtFY4+FRZflsgOeI3koQn5RZmKZyVJnHU/rSB5WgiYHCiNpGcBuGqj
4yus3zN7/qJZSZN53HrwRJNfg1OD9hGlGAJ3JMSf0ESO9/bzvxkCM4ZTa4r8KN7Qgd8XlFub5gz0
Pe+ejlyKVVBW8w7ShH13xwx5doQG+xpGXfY+fLnSdNZY8w67AyoWJlSwxMStLNvfGo+zhm3kt7jq
nSBMLDF8WL9GjYRNgyLT7nVXyuw+RctM8/HE34Yoj7l2tub5gI2DfUjjhgS9A/FAVZQHd8q7jpcw
TQD3v3Q5byhR8JTUqFo7V/999UudMZBnJh6csKR2UXXYUICu/Y/C1GXcMVZ6vWh7bvPyzZ5b3+h8
mC96er0ub6N3M3zeXJqxJ2RRVPl/zNVrFTxqt8LnqAmzQ1uz9wbHDnqqoK7dBBujLCDFN8cjkELq
N0vDnjkpkQNxnRwXRT3vEphwxTMXI5zMK9vQhRHXIQ7rvs5TX4elAtDuQ4uP8NCL+mQUF1VYc9cr
Xo43CLkuBB2/AhVL+nIWUVSnrAvK/v045en8w+tEiUZzmt9GEX1RMbqmk+g904/Lz3PYwrR7LElD
e++P7j0fPfVZjYevZ3JjpCxJ+M4x/raxGCvnJYRF/3Gm8nINlK+T56n7cGEirz4w7l0cpT+uMlIX
+AbsGlz9MLNoKfQZcYMpcknhDxEwJbgH6mfcu3sFtwOy0neAVR8moekeIgYH9Py03XeJ/Lz7Uy0M
dpFBN+BCcu0DIO4e/OLDGlp4rBMJxTkoygxPR5hw4k4jeO0TMg6Bm5jg3OgSjsPGx6JbQWleQiKA
gjE2zxj/cGn0nJJZvMZ6AXDVwdsNpRVl9XFmhfpOvfWfj/CzPd4GEZY+VDDZ9J4OgVWl1vqEd23Y
ZVRnem/iKeFZPEdVNm/eS+5abXxsJ2UxLLEwweJooN5H3FuWOoT+ACtpWz23ChFnvV35Q7ZIA6p8
wKVGUTx1aW10cv9GdzJVEIHEcxiAJZP9NqIRdtV6DNNbOetiBMmheXoPpf/EEuXttM9vKMhtMoc5
/en4drtTEIT93mEyMpU1HTPxP/nq/plDLXb0vYkFGNYO01fq6bPXKN2pLJHBE4IIy5yYwKdMaEHO
MYJ40h9wbm9Te1e07g3U56/UU2t2Omn87V1FG7q7fT8YqtsATIXDEHXzpmsbIaODI+XVJmj6P+dB
+KjiL5DNlZMDPlQyr9QDAHE0b82X1s44TU9jgZk4nIsxRX4GG4rXofwIAsaa0R1pW4CtYRtIrC4H
n3EzdtQOhJR2R8fOkXn2TTIF5oWvD47TR7jgHTwvWJ7DJvulMG/oCycWnJjdB5lyj2msZ4ePiX3u
nOPIRSTYsWVWzLWgj9l+etx7NWOAbsdpNvqIyTlTPmPQit35pQFwWxL2CAoz73gxAPCTuxEJsDks
EoszPEU+gVXbz/UQoSv/7XjVBOYApIPYe4Fy0F65j3lX8QoWhO/0bEGMoL7aPofoUDOfTV8/3dnN
3+fels7aeHgAy9VGvTk91KlsEZgN7WJG1OtsANRKvBAI8oyzPYuXxYFWb2MvmSwwoo/WPeguXc+Y
fHieQxfAIMVF8/mF56Yb/bLGGrBuJBKAFNgTi0KAYfwZhO0KXGL6yr43tbmOHR1mKr0LRXiDxA2i
Cp6Ysd87JCnXcf+hu68bco1pbofG5V0MAAlLi6lh7xECE2ggElPG7zhAkeHupTG/rlxzQei7h+Ee
zR1tuG6HE+tCU97SH9+XwI1DS8GDtCwGDHAsYTuyQYOvsEg0kxqnLcbDtl/z84+wjbxrEbRWqDZ9
C8UY1utsHvrK9NRDtMbqxuz6WjYqPuNoXRr+jVscNXpveXvNeaX3YvuhzWNFMhZ3KDZV2NvmwK4W
TlBwor32ZCnLhFn94cX6joK296Vu3jqZ3DoT9Qi+braw5ynbAPeOAHXXmT6AkeCyn96WXMVql1sP
5gcsKQikX+Y8N5A8QlycwNLkkuz1qS+LMSzuZFmtiq8bi3ifPUh7MfiBYdVbqsuSNmzf9Fn7I9NR
GImXyBxgQ3eQg/pHuC+AAz8WMP7DN45hXIQpoTkGoUWjD5vcc4w1a+8VqnQLmt9wy69QJCyJDCPZ
sIFNCu1k9R6a1Px0xBdzYq0ifCBD2jERhtcBI+n8ctccdKr3KFSNsfoZFpDZgDx/omgS0zXHA2kA
ChLKHOsRGF23VCFvUIsAz3dGUeZTyDWu/dq+4QXTccffJvwvxEn5tHysesqsgX9zKb+z5X1OsjoM
utJt1q/5J0J0dq2G7Z1RJvqd3jVEt4rNTydsdDdixocMFH49vb+dfEGPVWIGI7F7p6/NPRi2zGFx
NkMdgrTWrRdHPjbDfEoI6RENW4qRXH6hvTEPtIFsDX6KWGrLVOSSkLeNSNSMvcSw+1XvXCcjWG1D
Rt6w4RRsWyuwPKWf4oKskxHBTsRF/uepry5YlIjhIa9F6bczffX0laAa8jem9bcL9Lqexx3Zrrow
tO48q+S9deaALOvuQAy27l/aVD4Sa1lracFa8j7EvJ67SE3stfVCrGd7ceYl14vajGnEjlbQ4Jzv
ADRihLEkaKvqUwHmUV+pBquP5dRR/zH5fEWL0R01kLlXD09w8i99j84o+hWVQjxWthD+1zieZFMM
wiUZvMBgz6ZEKJKFyk65r+O5Tr97iuD6Z051gklfPmmO5bL8rK64CoyuN/dzYmJZ0nw22FgJI06B
gkcL9tk1jvfB8PlGlnq0FKsI4uaBLkyPAdc4veAdsI+vEIz9V9SvcO3BJuA2eTFTL8bMrtiXQJ6M
M3p1pO0GebrY05ASlDDO8a6/ksbboAxv/bcWcmlVf8McvZ1ksOy/7YpfJX8A83fHn3rbubQsA1Pt
Q0nF4DjIiwAdEV2dcqmOzo1hrnCWUakFLwPy5iB5SghqD9IG43SD9s5NAJHsgdINivXRia5OhyUL
ngo/Y8Eid+BMpySCs+ht+WIzzrf8wBMudOOU3w0t5y5jFdnf2Hx3FgcdC4LYi/EDpukMawgoNpu9
U6x5Tkin+Rbdh6740MWjpX3hF5cw6byiDFtt8jlbx7BYJYd00ySsNE1Gc3ZI9GW6u17YxKjr8D1i
fnYPj7g4h0/clZ7kClEHk+hHrM2gN30ePdSFBVGHTKCD9wF5J4OvcpptLDxXYXyhUutAcfMpXzVK
YTj+y2yBNr1be106Ygt8FJmh7YLkx5xstK/6pgyz314LBu+Y1L2Sf4npzE4bQ4lDU8DxY6X+bg+f
Vb5ADg/h5m25+VZlXrnRJJru0tsxyMymWlBxnUD8EVNHnBWH0ynHyDd20dScHHGbyIZH+BbI0/eS
Iikh4FD2lh8iGsn0CvMNGg3RSj2WzbjzzdoS93w77BHPHY1kysBa+xpdf97UGi/HUlx1TfOkwQ6H
ws2i7nECzS3Nfjp4BobqUExX+Vfam7fkXdITzPjuR+kdvxjNAKF0Q/pCBJo4i+KDJ+x658Msba8d
rqw09LNMPAs/i3ztAl1L5XmJvos9A/gORD1nyJJR1bvG72eZ7Giwo5/eN3Yd7CVwLT/TbE4Rq24b
Sz5lIR3UQrI7mstny4Z6+FBVBdmZ+jFfXyHm96lX7tMO+2frNAdSFih9MdnLZ9Ikd7z3+Za7WSzh
CZAJ+q9vCjv4F1KC4Sj1AgWBqUqJLzRW/90GKRnNtUfwwqLGJvCxz+RrV658PB0vGdcAFOkbU7AJ
HUaMmSEEm8/gDSefXoVxQ+Saq2ZhnqlbKSdSIREDqXZZlteoYDZkeJguasZZ0xX6ngZgaRAQBYjt
vfqaUw1UsjChX9ycs403YzIEYwhh7j/CelN9wcII7jPjS+Ic2UP7D4zEyb72G9a9qn8ligX6nRNl
4/T2E9UL0FqjGyqDZIO4NozptdBx8s1opW8OfVzk4wApWkwWWI2dknO7aYw+KuYKjV8ecs6he6Sh
8ZUwg2Jv9gvNh42GIvRxMsppidvggVhJDXGGpuECnw5RadC/tawDWJiUsxdyA/Ppbju9KaoNfQO6
0Nm8D1esUshB1EQu/isfJUObogH6M9NBpjI/tIKSey2h2Pfbvjx80lmZ+r1s8MhcG6czUUfy1FkY
I3OGQshD/MolE+mfZXr8hRM5E6QjTpYWx2T79GlHPSUQtyAIlH/ZY/8O19EVgrUImbipSbS8/vmy
Z67YNXAG/jSkTIlhG9DNDLEQ8iTf9O8xfB9YKXjdCLLs/S3zo5eTMKJEby4m6nEgJph52OD1HiO8
lTMAJMFD1NIyi5K01++2TPApkNxRrKcDXMMIOgYXAvJCwCB2ceKJOxCjX9EqyJ5x9JZLG7XG+89z
RhiJUxSeD///HkdDloNIvGBx7D+KkHJTh8Mc2e/3cDqMnL7E29h7hTmavCRk2rzEBZaa8Hcin15j
9p6gP2MSMHuEF2z9vUW/4ewD+KMBvs/iAAMKt8Eq9HzeCltOOENid94Lxf9RfAUrcVOenXA+XDxw
vhONRBDDgEGEgHxzlljY+yKOCCEaII5YF5s/KzwPS3BxR2ydgVrngU6ZcptybFHULCgCfRH2Plew
RTms/x6bodjpv10cKSkXJdH+n+xRUqepnIzdi5vKk71YUjNtgnKrP/cC0fHLop72xQ9WeJDwOHmP
02bNCrxQ5hHadgx779gszR/VIB0WDOnQ8z1dHX2tPtATWflRv/NOsLud5t5xY+AvNIMB3hn0tsrb
B9m5jrLkm2EUBbmBA+Dd7XbmR9owO6T21pk7YU7Dm7JdPYIvznjChoUlnPvtdlE58ufzJUalnMft
6LATLtLTmZzWEmlzxMIPMoVLU3UViEBs7O7ObqfjfwVzq3I+o6vHiNo9y1OKW/Z7jL+1WFy/8Lab
0VGN7s7h8MeAloia2UHsa0U+YgYanB6I8HA1RDvy4Twh/+AR+1yFTrrCvxJmI7ofP1mJqSU6T9HG
cFWyofzx8BC/rECiPCaI1hYiMKY5r6kdsFeCYIzoCZOj8+kG7Q+pGHsG3O+r65mr17b9gd2AGMJY
VJceEoZo95hhUQPoyzNYsLeOQ1Zz8DUV8GD/KseQTqoWwjsXWSfzOnTkmt8zfXQmEc0HRJoJwjbj
h6qkiL0Kg8Cwij12xmbVbRHZq7sM6jQh3BbyS9rf87vxCi6NL3iM67rjp+CeLx8MFPiOMZDhPtGw
HAwfoKkXqh/8zvx4YQL7UhzGrHm0cdNu0FmXg6wDqyWuZsoJkb/FEOfJPAWB6wgnIyig3aG9JKgr
wboLfjykUR0fkCdsPg/p2hUXn1kyg4QN4G2ikGdW6cGd6VzHEeTQgPa/gpmx9e5fR9+asu4ogBCg
xnt0lPZZrwha6GBliOxmHO1AwHVh12BT/ZF7kVdN7UxmHX/OzNM+dJ28aMx8Utb8VaR4zW8z5Qts
v9ghv1xh/dvMjWeUvEKxIH9loZgDBW4MDdyiuXBRNwd8h96I24HhTedWzABVGSXFCwyj8r3xXUOa
dO/9z4HJNLPkJ85wYbQD1FjjowTEXqB/Atd/BDDCei50M5PjkeF7ma4xohrazmMtTpb//FYNIgnE
1VU47tjdue+zBc8I3dKqfjj56lU7cIoAb1+bSPXMcvpecR02N1aczheE9qvLtzFhdjmYHDfPtvot
DKvp47NjlvySMSOkYFDYOUPcTuzRLON6fWWaMErtwLn/YuRpjsAoQHsKwAJcKwib+YhAEHLR1Rer
Jm149JNf+08ND7nxje7ptWrnnyyERFLc/d5NMldIIA+0IegTi4CSzTrFIDcuFWWwTygdrXwNz4FV
A+4vsEJNF7MEtjJUUDzvvoTAAatZfYwAgWFu8Net3+b0cwBb5WdoRIsHMx5Os5sVIYbd1SRlrH8L
U1jE9VfzdDtryBhtgd1eNDdnzz6Y2qePsQijEhcxEDfiuN63ldPL3RdTGKg6+Y5XElHNksMpsE6x
7RZ9a0geKUaHjG5nmAkO8kBb4CPNZnDqUfysQJMzZMGMjN2nQmUNbuk8cu9Bl632wR678TIGHPmG
p9JUG7QuvDuUAdxp1kMoOjYs3bSv4bv3ce/ft62CAdQNniM1ytPPKBs5DqwGsDmYOKP+us5Qhx4p
aoiX2vYYWKHBG90jWKaIX26AmRn3gpup/hu9P3c0VHBgBCIvQCfn+uABPkzyR+NWXafNFp+mz/S8
6gzTKxOG4ZVydkdyDWxHjPWgetabohnlbPl3B3LOc7aKFlgmdPd61yX7jgNYEG1ww86wl9FnLTOz
X1uD3ubYLA2MTbounDGONNRes+PdtKFZ+OolKen9g+sUm7Y3I/5mBCbJ0VGHvU0HTwh9eu+A0vXB
If9AWNww2z4nhCu3ArrjqmwmVXhdWpMUrCY7x0sDN+qGjWgo8kEocoDrjPAXbYTkDN1FeFvc0Ps9
vHr1XvFFVgyUItzNzOvKEwsUO/bNrRmO6S4iUAKeoNVxgHuMdVxSLOwRuxwClDfs6OOh3ZX1iqvB
qjb5AAfsaa1O71qYtUF5D7pj1TerQMEd9ADEVHLvzK4UWxt1e59W5OTYbgykxNAdUjdQZdR/gzLK
DNvRi1FuBV1WSBxjQmwoRyaqBnTvKxwhThn4IIRr2gGwyPrMOoaPBflztCjcRk53zmqo3SY1uo5B
0nVRN/U7REWy/LmIxjF2X2gwtrkE/eOLBeC97qw5nk0+zjx1IZyqLdc7C6+xqG+njLjCeWGHSqjT
RuiIP9ot3R0xyyDBcAMryvzIQ6fRyabP9UbjZlldf5i7vFbsQfzp/r5yv/ObHLpM8JbHWb0taChU
r7X91xH7i2xRzWzES7eBfkFTPigGWvBgq3e/Xfti7WJl8lyrnjb+zGwM3G5u/nR7uOTAwuwgof06
clLdKxUs9+FbbAPaMyLGHrmFqOw783R6czNYAE+EjfheNG6B2h2uceT3uPyoyqbqmhk51DRBWUL0
27+Pg3rqtV51wl8seM0ohj7n1/wPyDpms889sF9uhc3+Ir3Bd7gkGwtlL7XSkmEHIAwL4YbagLol
gIR4hxa7wp4G6Ro+M0ijyeRhgjuAIAieeeCvcnvsM++BxUpy23V9G7yR4Cdu8pV/QVPosFDBQdAh
MPRxj0DAn3PurozZVUzXkn7SDpRfPXyMNAYGJEex0bcXKygnAI89E0QQelhbkekU8zZGjBdI6Oq5
lhUweFC/cKgf0QBs4uC9SJYd+pIBAE2AGwcDjzPGtIy8uSEUniijMSj9G7DMEm6kBnfswqBcYd9a
4IcMtwmz80lN+5xc96WQg1Ioo6Dww+NPtsyHaRrCjVR/oPSMmn0HBUczf+1IrsC0F732z/FHId+U
IdTo+osFBitAjjrmg9qF/fwZFov3nNkvLytC7ZNOOGBMzXXb+zFQFC7bowtx7IGZWE1g2rTBsFQZ
8Q33st/eB9fSt8SAIyyTfpsyRtll+TlOx7fuVnv7ustlmRCThdV0NdM/By5XMCEgnenwftYU9kT/
xUbWm8XHIF9wdbudxXvEawqh4Nz8ct4lfC2Tme9nwuLEVMdtp/HH/SlH5mOAr/nktcFkkJUmwr2E
fENMAanyasa4z2GVyCl+MADmaNNuc0FA03jH7ufo1N/ZNbAvDI9YHJmexi5eAcX4VrpATMcRL84x
cTZBn68PWfnjrl+103mFDC4oxpnzjHzT9K7n6/lD0W34q+i1fTJZGCe3AehrtqxmzE+AruEIXdSf
7qKGRyYItv0ctViOtVMoFc9339Zx1su5mfRQZeexYLgEL9le3WvWf2benbQYNgjeyBsck77fUb8s
ivawM3kMabFcXP4IKWRX5uM7jBc0+/1eP8KhQ2hB8fqfTqzc1j4oHpJaloDyuxgcd8VAMCB55KwH
6pp4EDwv+Qdtn/SW4seV0/ZJBys+XBmhXvJfMwJNYOKG8uIPKjA9DIck70G6ZNOzXBFtNGELIarn
I6HyzbF8ljE0iQ3yXdJNSIMsPlIpAxbchMUgiEnd54RFiSfWS/IrpD/DjXCoOin/8WJC6dfv4knl
aTIcoBWVz4s3nNidPj0Cj0Wj1rr/GjQxmBP7RHhsQI/M6ebyGfl30seLlHf9792DIQ6zab01hybe
TWyJ0v3JE1mcL3kywMnhx/vaA68iqdPG0YhuWHexQNnAqOQhwRSCAIim2/I7c6TNA3Bq4spYa3jr
f1mwo4ZAL5Reoc5iNW5vAbtBffUtPunkP6AyM/xe7j8pbH/aC7Uv/1kBtowAIxkOzu8wAoFjoYd1
yrwdcEW+4457Z/9ZTeX76H6wdzypWD2fu1hpgIvrZ4u7tvQia0Opj1ybokmdbu4YFUNwYiKCkzEd
H8OLP2OnI+nMATB1XYMaAQWE1x9xe3qITV1gwTjZdDZi4JUjImRBD4qVzkRWfkJcOLGdxDoCbJlx
DW3K+oWXTT19ejWWlBRa44Q5zNPjBYiLOKEe57N4zLMp0++L+P46ldARhukI4ihd8RCop6TXhvq5
t0E2H3E8gUfACio3qkNGbpI/x8Qeo9blK/Nx+pvQB6IsR9M80ojDPlNyFv237sQnPi2RIXJGyEMB
wUncCw3u5bw9E0qwwLB/tDWdXRvgXft0tqxMFEGaL55N/9IyUvR4f7AC2UQvFAKSZ4YU/k+zV5KR
ZQxhKgUQYrwJPHcfsXpBYHMZTDqEThgTCWG5XdQw80aUC+5WCYhdgXofheQq9rseGWMETI0kK/D6
JcGEMgkZSXo4RgKHLUB78NjpTDvIgMSVsGJERkh337PnEVnd50+/4Hlf/M24ySXWkGjq69c7YAjO
VAUC9DwlVFGZX2fJxN5LvPdxKp/l+/8++oywGBxVX9WXghcawCCZGkiOGVVwW0HI5Jw9FnK3CeiE
t6G30TGnqWYWpiqsFiw8JcaGspJ0fGDrwAhaf7gZfgM4UzTx97/MnKj/zc+Bg13d215hWIXyJrAC
8VZTx/KTzRhL+G9RmXYAxztuPNeCqe7uv8XKeP+FgbHpzuf835vv2d7kkTl78SBq0KbKb5WPlZCy
BFqe/HKIs/6+9b+5czeCu31jcrd5u6SjY17EW1sNV5iiTI4nGh8WvHSYhdHwMXlsjlPXJNdTQU/h
GNNmmRNbb3A2P4Cuh+cl3wljAkchbA3KXblD8R6ij/9zcWiDeMoIwINWguisZfzdeidtC4cDZSeq
OgPlKHwXrhrJ+2GMKyrtMWPvJPbv/fZIhU1Gw9sYG9CE2bEG7zfJLHBGCWsMnssG0ZcE2EsMneoX
U22rue9Bg6fz+T0wYBk89oWTz2GmubOTSPf+hcLZQTnQj+H7nCHDZsz82IMdEcRyfnxQyWG/QWrj
PuZNWt5n2UZheja+477YMlvbclDwPlosFPL18SIxeqJShYr9XUwV4tPeA4F9DBptwyVqaSBCwWYK
9AOdW/Pf0FQkZ/Ikwnv8WLBuXd8P/zLCIDC76xvxbUjeJHUOyumpOPxzTxC/tI6zjv9+JqUE+FP2
ryN3NluLoh8dPujfEK0cFiryEBMVRHODF99BzNtsPVuLcwrIjsen1ifJYxBfCQlrOp2AsDQfDEvy
0Wek2PilA0KKsgUHdu2vfxihtasdYwOO9RUhxpuXc+xL4J7Zg+gzfEldEByxxF5aR//JbIaVHEkv
4AbB853k1F1hOFNdWkACFl9WkO7S6gKmiD4RIg1d2RCuJZb1yC4LCRKGZh0/UKRA1drq11Hv/dO8
f+7voLgPW4xVgMO4rPn1qBWxGYbOhd7W9rHKbzhsNOh4W7C57OgR+RUsoDnspI7z/EZShliDJpdW
sLtLzx1QmVGypxlW+BHqzdQlqh2RlPkapBQONBEn+AHU/3hPICv5C2mpZ+VeckivmGxIuxlyV7B6
kfe+QESp7zR1SMOSo+/oDGuzb3BoYsDRMoQGBDlGJQsyd4oLB6m3YCdqXJxLdpbyBdJwiBgSjbXL
W/Og1FB7wi4S/hqLLz2Pe122BL9kc5FQULBl+7QLDdqJbPis0vY+kNQ2eL/BZNC4OKFBztULkxHk
ohB3mvD2hcB1ANTvaKlbRJ4KOIDlfNL4XSwyYfM61omOhp7obXvI4w7vze2scRwu+lBjmoCIylNP
KZZPWvBhsDUGDlDN/j7JcxHhIG0JDQpFSvwVTRQ1W/prIKrelL/s8pPrGgMAahoktEFyQQtVBUdz
cCRCFICZIduPoUK2gZAbfdsHe9N7w2dfJbhA9W+xj9l1L2i82zrZIqhrc9osxxa28aN1WH6/3pDp
4a58qWVAF4I5xElcWa9nbPQG5eSRH2wWHWT+S5O4lRNmVjzvGI9Qi6IL+zz4B6T8xkFR+vBd9cyH
/4qpuHg8yBC5Qt53oM0ygTFwtQBeAVIAmuFKXbUIZADnaLgaT+GVt1t1jMGfL/MU3Hid7pLvQBzl
Y+3wYBJRuOaGKli6GwQs8It+6otO2bHLhUfiMb01N8b682NP3sNmjvYBwgGS8fxyJeGkggsK+9ZH
EpZNuy3zRs8KdGN43TE4KWGtiktpfWBYnaXDI2AOzBuDOu8V4Kj1DNCyAbBXXx3T14yQUODiKwaJ
QKs7Yv6ES/VxyryFchRzOe9yUSR5jD+J5JJljs/WE9K146IsKQiWJ5EraLcx7eRvpsQDp6Xx9Y1Z
scMtBBnlRSU4uI8i/XGBuQ3UFXS4Z3Bm3ecEwe9NFW754MrAk9V/VQSVFfJO0cMRor1uQZM7qIsN
0MEQysEHEt138Z70gmp2o0sK8wOF4r/qT2rDO+RShhp3DzrlPetr7NGfeQPikkAj6HrJ75uDMu1u
Pmwktz4D/BZFDxLWpRkqw2jZLYIoZw6s43x+zagHs2kHcQ795M1lvJcMk0WMcaeSUB08NvqTyYRv
qO5bCUmWBu6Kahdnu5ZhHZv3a4YHL4idp/8mQ/23phGCJWD1YQNY9RcNLYLafXeqZiB3Tp5jmEcj
BZNkpwoTBQUqytOBTc0N2zG4vf14/jpXA/g6mOXBIGWCaM9bxOe8OcpskoG5eAe4MUWJ//jh/z3V
fyFAcJJOcPzmi/CxXgQzZiu+9rI9hGeACbiFjnSSl6lcR5YZHAFrCLnDJxZZ2vg+EtLWf09zo+AS
PQqQHmt6ip1DL5V4KziGOyDS25Zs2UmyKLnRa5lqvQ8pQdbt7x1jvgEv9qj3mTnV+Muq1BaMq1uQ
jevsxW3yEezjHba3USMjIdxtOjfEkMHxi+JL+WvwYIokwzuKUwg4H844YPOkYeNNN1B8ElA2FPzW
DkJTxy9jNwJsPCuhuND51hUz/BfNTwFYxslcP1jH7LBDpEYvwPWXNhArvahPq1vWHiyQYh3HfoMR
4FudvQbMvEDgL7j7gUcdf4pxFexdH8qBEUAxgIQhige+QHPDPj/YYw0LiheE05U7pdSSURiJku5+
jwKAB1JSx3enQxxZfDUgjwLbSNSLX5KZiej6SsLewFeGFIuqx4yRBVddx3v01sn3ESIjl+rLNRHI
7lhqb3O6b/63Zgm3sdwOkz6FHX+6VHQysZRaVTpHeXAPoyFwLe67r3TChxtpWpla8qB5/bNzNPkY
ovnZJoI7mtBfY2A/wMGFHC+Bkv7NW2VADFgTykBMYdj5lAk47pkYT+KP/c8nW9paHn5vmoQ84bpg
HoyW0D1HoRLII+ehD+D4LO118uehLINdXiMd5JCAsMgRU008mOlPpU5tBuICKcUxgXcsfyH22dVX
14CfSPU/SJrhI0wnIGtZNNSw+uPSg0ANi7A3yZDJXlGO76/BEQMhA1d4ukzvHd5mTODFobwq53zW
gJiLi84oFnC9Stf2HDkGxv/SpKd/TTolIY249P1yJOU/+MH31S24aKcMoQnkpZX8fVsx5fYj7L/f
tIf0k/4/1EDeYOYCeJwefwnonJC/kSRM7uCBllQNdwdsJHx4AeTtHialN3lJIO9ptl7jquVQwc0o
0yhS/oaP8FXRohoEJkpUH6FFDCXZZDw1DLbb3U5xDoNYrHgHUhry0/yo6XijyWHNvxlw8u9DcBA7
rsOJyfKskO+iKpSeTwacEs8omXfykM4UxjJxQBIwyC6DSUwd7Lb9xWiXwwd9OruTVLMHeRH4nAHW
OP/qy9iZ3B3ML4gX2k3kpR6ekg+6rJ3lWt4Hn5A3pAe2U4752r/fy9iVN4VgcdcnznI04V+TkzhU
yWj279ds+RZe8Y1AXBl6//+xlpmqzLv5RuxYMKNY6ON0b1zibNRCFsh/8npk/mD1gZ9IbvYp8Coj
QKyHvZ6PCzB9qDZVUMzCaYH7cDaWMsWXsx0NOVn1pkHXwcv4+XNx/UcJuEALOF/Oi/OZ+TKXRXhJ
J5dL5l4ui8V5sV2Mbs5ouOKypsUfbSu3JTYcfqCLJpbDVO9EdnmnJTadA5Fq/4L0TE6DnGqyFtfE
iy1jPrbIOVd4cEmAfvnyD3xqnYEckyUnlM/LjxDKxiGe8ZmrwxVwOnW8g0Z3dNK4sng+mnVaixNT
ar5CNc4PCRlefq+cEK63U88lQZtLBiEavB75qdd/RiecaP7cmYh/nAUf2s6M/oUsv+3/gQvJkETE
vSiGYv1FvTqtCDI8n68B3IYzPBz69y6Hu+ssFuAMO3FVkVm7NpR5O46m9GzspP+l/hV0LEBqg6XQ
GSAO/tLZzG4LcewRsyz578rpwAuSIsMTJ8kuxCvsMC2YghIgXkN7NilWJHFPgiH+BZsZzppmiCPk
E00t6cd/1w0XEdQQyVSWi+zf40THyNHkPpnRQoXLkOMqXz/9O7IIEnzJpgUdp8sTnzXp0uTxggoM
TsvTMCSir5MxPx3V47kXDfWqv5JrZXTeVsMXHmifIdIIMbYQZcLhZKL/7QYWzXA5tnfPab6WHD65
RcjfA5XRWLW2n62oc2mE6aKxvHHhwT8tL2mDhx126xWkJarVNPI/j9/P3b9fGEFCA0hwW2O57OA1
jAviQF0S6Q5mF09REhgId/5H07l1ma4FUfgXZQyRCF5zJ8Q9wotBI4QgCYJff75in9N779OtXXJZ
q1atWbPm7K+wQUBPHbG5dMli3XZfS6fsNGW9YcEEyIJ/DEAurTAp5O4W7FMKtvBUK/itWLtGWdSe
vNws4ozQQfzpvb3+0ET8hhAJJTWPvnaBSKkEfWARHbyAyorAP2oH3AfWNjqNq3XhNjSmJARHuuBl
xvD+jKUr1+szgWxLFUmC04P3kXdTt7AWv6jjyoFHxrvViGPD51MoqcdNDR0tkbaSL1p2TZEwhifk
yDL1w2wFoBSLDJn9LFuIHLec61z4T5DxQJG4IlBlUwtWtiNhASmf/V5C2/+OaSi14Imrhy1H4xTk
7bZY4YKsHViBwaHZRqoXq03rBmVDOvzlrQ/eBw50g4+8BvIKfSwQcZPzrkZa57X4/aQOlZ7k5ILb
/WDCR7fVh2nq5AybPhRBo3/508ObgtRvN6XVGu1dqz0B4tQGn229ZjXg5C+4r80hmg/11Gr7pyhb
YxqXzeHQ0U/d5RO7XFPsLyXUQ7eD/UJybgLr3TrSjiHRWuJz2mlQOP3hlFRseEQULBEjBOalm4LI
2RgqW4GBIUARUYkVv6skKtMSH1ChcUGORjR8QPfFKDSx45jpNUVS7itABi8HOQm+hFYIU+GKrqCH
XrtzQBXs9QcM6K364EwQo4TcI/9+FyGJTNEooqL/grpEpG2Nastv2kqvCqH5wcuftIREoFAwYpyU
njea6T/oR5Z9rWZuzoPiIJvBdmI+dtkSVoK0KKLHqszPNVsNdPzTZjR/R+13AEBBhdyIXpCM9wUy
SUb3hYcjiFHWzT/mZfu8+ymV4gKPOFQhcjR6Qa0jzZXV9RduZba3WYpFgDFjG8VfVO53vx3VicoO
Spt/f735ZX+IUA2wkWyCWfWxWrrTBjMYoOzWGf7RQXOxsh11Z9gmp25btUok3FVfmWM3PKdj3K3G
mXOjcEdLaEdK2h8kPBT4tLqFFsA03T7WVxrGbNiY6tmlISNb09a9euME51QkKyt6rA5DSJ78KaMr
4mQRIgDSdvOC0OLRNYZaqbjAvlxREbj1lElTcVGAoN8GumdC7AiTu3t4Et9FRwsfYiDun5e2fC/o
ILwjB0EYwDzcesHU5P+rriBpIuQgwZiVHkHinwkoQthoN8AkwpvyD2wH68i/P93GedNrz+p0J6yo
OIGOONRHaTU+eWp495tWg2YI8HnFumisbnOcvG4PVEpPPoxLBr37RpkCNQVYIsikOofm+IzvLYo9
3PG389i3B+XbadEda+bRpdeAW4aanbGaq3k/qXch6bY5YtXW4pKWo09YA/Ghaz092CBd5T6LEBEB
7MmgBZ0+qLXS6YUPRO8el1COlgo7oEmr/4HkVOs+2Gsm4N4H1Y4gdUCbmCRsCMnNsPipW3Cyc3ms
vkyR06158rf27pPN0DnW6utdsLbW20SUADGWz3UAF+J+NdESRvs8w0KXNfu75mUeo0IFGwUZ5Zrr
CEqI7fJz2OpeW0E2rjkG4v+03qRTWt6uYTrV96uuCLsIWAt4y9z8JSXkE1If+Ldobn5ZReLL2lR0
3tjKUvh0ZAkTK1hR4QTHIufLQsk6Lgin/V7Buml+X8x8wRJcKMTpNJ1WzgcBMamEvGBFwotkaBG9
p5A4XgcvQ2eEJE0EBdH0oXMT7EJzVm0rRQWV7rem86FKQsPxlhL+8+o2UgeaNYVElrDP06ndHB6s
N1mP840Qv3rsm2vB28v9z2S1+5Ws4GSyZPFFWgN0J0bNKyTl9kbf6FdWqw+5x6Il1iv3olGC9jar
jMbCIDER/LNDYd37vp7HyV1F6fD+Le0Q8ADpBCGnzsxJS7AT0qKEWnnL5uQYiYu3TC10h7oo3ylA
6wKvtycy28690hHnzoYZRQ07iiW6AH9OvxMJmdwEMT0UQPVI7KBpJAMYxgcObBkA+QsVn5xmID//
GKOisS1a27+/eQ4tIGzTbD64naw3BQRG0WlU4cE+P42aId4akzyeG5MsNnqIBSCT1Zwp6/r2vdCH
OIVsaxU6jfqi2GSzVmqi072sUOdBvN0GEoeeyYh9sy/H1ceEkk4/XwakL0j8UHOXy9tQMGpJMSXn
Esn/4qw4rI2k6HQGxymFbGYddMQlijo6zmA3s8aq9dXi1bYkNi+qMZS7WIZYJNhLzutN8/Own2PV
yRYXR6UIJ3/b3atdAq7g41DHbaDlGhBfKdjVfFWavOUR2YEWbUtecx9/2JyfJsUpao2VDqY62/uC
ttbr/tBp3kmK0sb4jS4vB/bAHfbEIdaBoksWS+qQ5DOBtr3yxowBBKwKR0fgePu5iGONf5xA0T1e
O3rQjprIaMPBv0MTR3DtXO9exV3ivj5tn+MmrANXp0bi3tFsoZWMHRqOQAylrF8dFycDdHqV9e/L
x6DwgEx4PhJR6gxdAsiTN6/RabIucGpXAEgCyMFrIuJJ7Yg6F14l8QnXEuC0cUFxZHxEjdw91BFV
A5QGH0eonl4umqXO6KfdaZRBohS4m/M0bEgiPoSRGkkwSp44NNkooVOrOsv/i73SvwFhvIFdGqMm
TSCiJT1cLV6bXGfLVvaTZUPvVIhipK7RIqOG2oFOboYgEG2VmLTou6LFD6x1Ll2O+SzrP9BcXnzQ
7on0wbEHNxVFukvE5yBd4ZYP+PI7+muKiI6anIZFCvkU6mhBeuLWdXhb+fbIjh4QmXL924UEUWvP
aAsRvYh9haGt9x7A6Lmyyrxz+84FE3kP3DEpGiORYSERQwhbWahU5TNSCDr+ICEfAQ0qD3IgAgto
W50C1BWwndjgdL1z6Vhq0h/fdpRNs+03yUG8Gu3fDBF0gEvY6C+v7B/Q0+8nM4U6MhvfLqcF2RoV
R8xFXt06jPu63ILs7LaN+HPyDVS5EAE9+fnZxQ+6tk2OHHMN40jtYGWLon85OcYYgFJdpLlwDAyw
AtTNhjSiP+z6Z3xsDBQdFLx/QbR1REOEYmFGRitJV4XoOaFrCNAEeIJVF6wmWI1fOj5EFr80Gh14
K7TB1M06flk1S0MkITqTive1RqDQVI9UjF8WozfERsouip1vwaID3k3bXbdoZEAl1vBPokT5HCvE
9Y9znT5RH13QmAwEiSA5liPYtZHG5psqwN1BD94T0G6a5dv0y0Py/WI0gjsxGTt5kPvCOMjZRsgX
+9ExkCAb/NxRBwXtrQZas5LvSpBmK2CdNu3editJOl3n4IWYsIGfdaH4U9//IWjs1/w9BH7wHymO
EjAol4r5JLXdBCLFrwIrpi8fkW+7hUaBd2kHC5ke/Ogk/vQL0g1kaRPYuvThFu7bg1gOCgRsoHy7
Gfb+fov5y94C/+tO6EfZCwI/8bsgDODwk5mggvQWwfiogYPBuDjZQE6Ttw/kJI/OZpnrg9QDN2Ba
4fKryQyXV2vWsLqTi+WPANZWZjhbz84OB81PE0G1jpM9W1KOhGK6uac0LDQOfrK3DRtU48wuKRiB
kLAgEXDJ89j5g9VI2kb7/RcGWGpujVKsrPJHf9CG88eoceT/UjT7gRdNFnpZ7mWHy38k+55kDdRC
pSz78KT0uWHvS9XyW6Esrans/6cZAI/AVZvp2Z4OTmwC+FlQsg1gxqYP6BQAVZQAF2hZsIwKaDLA
qWiwuZoB7tVxfAOjkvyUvLsru5hvkrHqCnySkHRPU3tn2FOwE8lPln3OrejJ1mfZh8Yvp7nEsP5l
Z6Gcjmgdf38p10N2HBo7IGAZzoKDtHmEiyE4GnAdByHgSkyST2VvwO6d8//whu2YxgGVLOh7QdaP
6EU6czXRKaCLgHdUAtCiFttMkgXZ4ARRcLZAkjJSD9lxFWzSMrMfq25BUgX0szxRhBaocDrlPUXI
i+4GOVfBBuULuqrDOfxu250X1azqK8YqGYg8X/ILuUTwPjioAfnFoMIQSH5tkNNICvJysREJn7Yy
+LAHkLxMMrPqm5chfOQ9HDjTn7hyJMeXL/aV5DCIHMkB054Von9AViSElz2jvaQHAyAviJDQJ9EF
bdyyGwSO8GTfyARlegI0jUDSTiadqF+EjKMDe2yy8YCcwqYzCJomPJMNmcKUQrecICQUTkUOgGwf
+VkIpf+uglw1PvEM1in5KuMGJVmLmyRfclfJ1LnABWoDcpklmeLpP1Arkn2r7FxlA/zDsGQvLnta
NFEwVmep51zfXXlsz5wFHgXw+j1DbiPZnHnutAeH6YtklmosRhByk1rfLa7cJE4LPJBPlB/krtI3
gGYYE31EGUjGuEwFpsGpO6UZSMgM04stA122YRBzeVkeyW6YFPlpn9ayz5TrgJ0VGBSl7gbruJDf
xd+JI1Y5mVqXWcHW5PuNGEmkcJzrKI2s5a6jJBjLabdulvhyyNsJUifZqVyjCgIXfjOSh0pKCzWP
p715k2RNB1NMrJAMtva2jtG98LUB391jFACUY+/8oLWJZLqFtZT8pYC96kuzE78+RglfAigd94oP
ODohYE9yR1Ba6ZBKNopbWxLafWl//rVAg9sARcGL//at5RvBdhqLs9fs6NxJ3DGlj0wa2+gkk6g3
gNxiSXAnDvInnIWL9SKk9dkB5PXEfh7e6M4bD8cXc94iVYFcE67XSHtQSriZ8zk1TRMC5HoNYVBY
dSIVj3KzgyUY4CZcKgE4GDwMHHYTDmOBZkKPif3dAfBPxH+/QSYJP/kvg2HJ07Z0EAAwlXivSg+d
8LRYMEBT4QY6Mia5uFxqJKd75FhccBmlERNIcJaAeLDso3EOVvQwgzWlp3DGCcp5yu9/45AxRoiQ
gHJ1fqjMbxzLe8hn/0YtkFeHW/rd3Mjny3FIt1/gv00WEMiI4koqpSTBpvyttEvKtgfETv41hZ9V
wkujDjR8DcjRoziKgl9XIIuiSF9TFZG/ckekQnIY0dMMh4pa8+Iil/VnN9kNf/r6i544swONnE3c
28NwwjyTl7MA1qF6St1lsqW5i8D5OysBqOTSyr5KAj+tWkwrmRKy/5J4J4HrYzPZpIYS1Tx5nXhU
/KKhXG35BY+QLcg1p+BL9DRArSV2L3mhcJcqOj4ksMueV55Dj2so90q+/6EdgnXJ0KXlgq4yIflJ
NFCZ8vLRFGEkgrEt31CM+caxL9guxy8LwNOVyShH8/uSd8sdOUqXI9C+yx7bcvp9qRjQMsM7STzc
bGRJk9Om08x9YrOUuhL7LBbZjSDtXAyJmFnImkSJSUyY+L1co+Xy0lkVKOFA/ug14lr0GJGo7iCe
IO2Iu0yoykkUoCOmSpa8P2KUsYrqlHrxJQfApBTNTrqcw0n/DSqQwH3iMjPkar4t5G0mEkuIJA4X
Ido2O8ClwYgUhP+2D7PBsjFq2pQJ5AXMo7sNukfAlxEmfyVCS4CRU5CCiAR6MAWuJltmHhbOGae/
F8SBDipOkTUPS5f/v2R5kPugPL4HJNOL+oxs9A2myagaURh6IJ5KUAGf/Smy6uFnIdVM9ktUNgFu
CDeAwrTJSrhJvcOsNabU6FBKXVCUJNZQEx0cJ5c+pFZxEKZeCnsYAVb5S9cImZrUB5tRLpuPt43b
oxiszHtDsbnLxLp6sZbasbD2Qqqi4Rpyi/uNRTwYGi7823C96FFNdohEMpGYWOYEqkavN9zR0Djs
OWlYRKsBc0pC2GwNoZWc8DvLer2n1aNu7aVh01uEknlOJqNgRPhCcolrLMj+b91D1dWDeiKiQLKG
76GFjGRNk9kEe8Vhbo+YiL7ov8p1ZZcx4rYdOpFUpBiODCu59jQQfVMTdOJ4tVS/yAKYAvwhAyM5
E0RUoL6PSdWgz/0lgZIJTE1R3gW/I1mA6x6BVaJlRKWOSEpcrSzCLiNEBpxUrkkl+Lv//jl7wUg+
RsbFvzRAQjCv4g8K+BgxCvRNeN7mgYH5rTFWpnJbZU0RDV2pF7ScfP61kLRVqYJfN0Ll3uZ0ADNg
5ZLIesKOgL0B13G0pTKWUULg1wKIOw0oqhr2wd/oTr8vzEJeLxUQiZZccClzHHrkfz5j359Mumda
V+XUKJgz4mW8SzJIoOXz2ADBn/3WGXhpEAg9K7Fm/t7eBkLhFVztd8ZxNGLijCKuc+VIysWJc6r8
x/9i0inJ6tFtob7LxOQSnUJ5sVx1ITh+oDLSvUQpUIqIZCHk3dyJAck5ZTGKs4Sq0gnk/i2XoDXT
Qc3qS+rNBCM6bb6uoQnZzPfmSxhmJPAG3EwJeQLukLq9bHlUtvxSfeRlUgNe/oqPxCqeCjFSotY3
cEk4/yZMMoJwlONfbn9Mt65c3BHZ5UhWAoLO997IAHlYUqmMv+GEsgnRlLXIGsW8ThbF+Jt1yUlI
5OS9eYg+d6A/LqIvmmWyVGL8Axwn/lxUaweIR0v8ZejSx9QFQ/wuz5ImSejvs5egsL7cyFMl3/xu
ThLc8wZBHMRLQj6vlGkgqdvyW7UdA80KHRQ4TmxPTPxabPZGdEfKhVfZYrnLGqfLLeTWsSWQsb6l
kgW9u56AMD0YV7J9S1wZ/aX/nQEyLHHOZIMZcPqESstWfCns32zDiQ4eE4BJ9O+f0ue7UeqNomj7
G9tcR1ZqcFUmATmF1M5k+K8cWfbbFL1+FTTpaWA/S1ioTNiD1ITYQ8rt4B+5+ttR295TBZZdjBz+
L3EhfZdvwUTdBpcXT9Sz5zMymZYyzSWOyKXk8kyv1otSyZRlV6KOxBwBWt+YHcq8OLO9ZGDLnDOD
X2r93fEwhmRfAOY7eMnelW2bjEq2et+CO6kAQ4vhzmDlMVntv1Hnl5MNoMMm1ISlTCwjlgNhfFCj
GTNoB9wF/gQjpinjTDo75HRTDvnfYGp5wuKEeRGzbBV2TOCTQaALN3cwkIkT9wcb5tJgyXIqw6j1
ZZlKuBMWvaTu37diAylOaUwROfW0I6f/K6X8Q+AVXhHEEjyijeDINWu5oXZOKsDMmXLNIJgwyP7n
d+geFYQ4CZn9HMR3Dyn7d9maq3Aq2FiU7LOXcZzLUtokTfptYeQWyfJLTOewKWq//PH0YI/Hu+HR
8v6GqkxPaAyyF3hbEg3G8Dj4iFJYHxzMb6cVx3LdmJowVaa8kRQlEkK+eJBlBH7VT+0G4t0i04DD
tNfTzR5KNnZKkoe589HhbjiYAvGyDOfJxAR06MfcPKaIfELLk9vE7r4/7gh/Qh7jphM/5JM6f563
Y6IRg5ZyzzlpAcY1X8r9cvGkvvHLnBJfEgsSvp0yx4exQKBUneOz8LvB/e/bCUVjM93wCezJ2aXy
oHy2h6DEGMscUw5AviSrknFPdCaeybUzd3d/PAbevtiwfISWwKUm3FgwGngh94Btm0VzM5Rt9n1C
12aHv9sNd3L4U+GJC8eAi/6lhyfO141NLiOGZxbk7w2pHk2SEqFi6dBAHwWNFNWVdeFbNGCWMc2Y
mmdPlgMEKL5rDQFgO0KziV4IZj7TGUf4f30qN/s1YHL+1lZJNWTJJ7KsrBFRthaSMAlwJIuN/MFH
mBH24RP54WERfn6fDemI855CJUf1YMPG92oO/5pkK7unTK/deCoXK44CGrb731c9rBjiIRtE6AXy
ZsR6GUXLeKnI1R4PO1Ij5G2PkEGw+eZywWVhj5+bfYWJW3OYRJvMH8Cal+tB7ijJiAAJyNx0BJ26
9STJkaTbYH5IiVLS9N9as/KYUt+5IDNBgAD5YsO1BayZX1l3SD7Y5tER2ZfHf6+XWcCxYgLETliy
Ipl4b/ZXd/eXwTY4HVnDqOd/pwwHxq2JPnHGFKMqzm0ecCEE9ZCiuSGzWL7APIRjhZVB37DYNXCS
y0G87DOhJTFusZUmIZMI/wOL5JLJqbTNgZDM5C3oLOJHiUcJzRgQhRjEAwmV8gs+hu+Eg7bZ8A27
AblYgg9JOJDveDrziSE7WLa61Gt4qtDMGKjuAGjiW8WVvZFm17EooBJLg3Tr0L32b1hKjfVrzxje
3r3W8IUWIoqP9mFQQ8Bu0RqWboKkAi3TfaOjhEZPVszE+d5dzRdmjdSq/m9zoN/RatJbIV/AbtRz
0cLHBY8ODCTuqR73KMnSIy3Hcxke/We7k6PLiopgC87RqmUlrRZ12fWLbnSabJ9rpAOTMIVy+oBI
zPBIO5de8aCjpXoPHur0cKQl2j7BwlxqpuGgy1aykj5Ql4dKDcfV4N7yoHiLey/UIvr0aOXN0REW
PNvb3hlvBrWjP+E4k6I22et2KB6DfWgDGr3bLEQFumWFf6JdcQB5I8apY0I7AnyOBAGWt1OiY9Cm
NXPSiMvwsccHlTYUWAl+Mqpm5aw1zPu0oNB3+EIPteGzNbSUsNjkfRVRdqW3Gl+D0jl1n5uU1RDj
VYByhc6Fi62MeY5PveIweQXgROyatCH1Khvy5OA8Uxfa4rFpd3SPkUAt90G/C2/uPQeJj63Xmup2
EuFUMD3lQYteTJiWUBuf7od1ZLap6KikemDWFw+UPPRBfYheNSInJzx7bJQpPrLqtJz3vraHVJCv
KTSj60LHQ3SiIpiNr3zlfFVhFaZxfYf34P0ghgvUEy+IMINm01Gvm1dC/9XNGN8052541815omIY
aV0Li24iRISPQBZ36/FCl95M0N/F/9y+/yUhz0J4eoce0DrDAOfvUdkZjQV4Np5e5gWgjKYFZhM9
/tjooFv6FCFslfZINEHYv8HuX7nNWemuXA3n+xYkaWRGGPRLSO0uNmnWCtwDi75PWMfmAOW01wiV
Wm2e4S6J4oYYpKpU2ERVQAEJuk9Z0NF7I+XHXw3OHyLzsJw7xYH2WMxV6tERBD23bvhtT9FW9HTU
IvCkEOUuBv8+ZW9hbNPpq27e0nGa4P2Vnno0zagN0caFHwBikVyJaeiLw3Hw2LOvcMud66F6hcT0
Gtziy9RYu3wMVfClotJUcu7oEUO4R2UTHg02PiV6TA/voO/Vh4XEMrihdRy/IQTDAaEOXhve2jgF
oMOKvjTZJqhn5p2otHXbA1y4YCm0bCQM6tTnOp+jaew/rsLr0462uFirN6Jv0ePVY+jXREMNLYqT
4lyZN0DDh2568xk4SIYffVGKienf4aBuLbO9eSwvw/bm/uy2Nd9Qg2Lerll4wkJ4J4W4xneIgE59
aKBZlFtX+sL9A1Lm/VVcPzhFrUP3QfWn0szQu8YY/4FAtW2NPhEg5dQqsAvBfHBQuu2PFACRSz92
D+5pSdESNX7yk+Jmo7byoMyG7QF6bxd68lHEtluw2hFfwOlUC05B5ly7xeI+QK7BfW3Pf8r8TVuZ
vs7HF5avo3XtXstdg5vY9l/KoB2/1/BnjH0e1hAgD9KVlwQwPUsmSHb2EYO4QBBqBi14lJgcCIPm
3XCP/mHIsNAQ6nMUnOPpVXmT9NGEpAyI1hVcAqym3kJw0e/Y1ZJJAxpj19eIdfgszvPt3lEnafnw
YK5jA+Yq9iArmr2pi/+VLGMQF2nPBPFBnuNDIpDB2rnR4NBvxPdhvsPdBJu5IzHqNrggKdFwqNnW
Z2iLXBnkFJIVB5bR6+GluKefH2IAVkDn++rhGPYVPHiN2C/5SzG4LZqsimsdGeQupaaMzDYqMpFI
MTy4AINTAM68v44ekdJBpHPUnmbQVRieKLxCCFGR90Z9hYY29KvWq2U+Qpemoh0aW3lh/3LFGpg/
Me3iz+biPyCpfkyqtJ+pQUsRtqw1/4L0cGXr3urTAVxHPJPy8TBfA7fnqIJga3hbGKrXgNFAu8od
WXG8ojPwfe1PX9OUjCqy4lRvrInsS4FYZXAuOvyo6U5V2WcudD5K6Xtq+iWKhmdXv1kVScZFvJE0
JNROrkH5Hij7bbaL0W2o493D9EEgsbBfJ+SzN8gLQUkzSBHHWu+4vmg2Z1ZMVcLWnNtejg4LZIP2
tJiVvMrkw24JhdEUpzx8q9klIjJI/Fg3mYc53W6tyw59/K/+IAtPGWE1+8dyqIFE0xqNhpEIRXIl
0K3FdFH7+0yk75dXZ9Z9XtvfBuU4/ctwT5tw07lfiq8yKFaL2xx1kmJxoN6NWLVDFGcWt+MHgbZN
5IehizcwPSokYZDom9YDpGeJwQjrgY7LE21mTw/X5aOJ8v+nci90q4yrFzrTJkw95WbrLafs07fY
GmaQYsFE2LF/0wuFKfyw82VNTAH4WMK3XpmEVpaqB8qqgFPIc7Ccw0SgIQTJLraWMIOGzc3tJk2n
ieGqpf+iQEOVE9XvBlu9yi+6VMZDJEB6mvvBwofePk8NmKIPK0ddb/vpH/9ei6di3met+ZuzguFF
1++ajj6Cpg5IiA5G3cMl5VigLcISlDz9Jv59C1ImVqf6Qjw39WmtgkiAhDTB6zVHcWamo+JVeu2n
h5zNpw4tybqihAhRtZP45yFq4/RPXl82IunNzFXoIRm2Y3Rw2my0e0ymJsTiZcIKAyEQSSOTXx0/
Tv5xeEJRF54kLGKmJ44xBaJ2uNFR7T44Ktlky2KQHo2gXTrI6VeZfWU0Qj8403EjUeYOGkMSk/bw
+SKbgQFnlL0HzWBcLwBD+DrwLlg5jl/RrTXTvhE3/hoxL33sjyFLx0hD/Xu113q4SE7U4Dm5I00d
rcKjC60XW/ZjeJuW9LrN6hcbriKhnxFC9sTFrY8eTGgIccsK+eSjatWw0J6tgF8G2bBijYhW87PX
oBd7cVWxmVstGeSNtigvgXRnFr2nq+VqfVrfhylHCq+DVR85LfgON2kFLGmjoQbC3cMhiP0iUgCG
6K9ksCfa9mFTIvaYktAmJ/aoWZ9BeEQGGNsVGBhWe2O80NyIMaRAjBrKNikOCzHwGqwYAKfHHm8h
DckYstmWn2Wm4Om4uJHl77LuZaAFjaDNva57L/iaiNMOHxTQXmZtnN2c9IpQChUmMMSE2Pm2wOC5
xvU1sy9hsKamxqg/0O96+GOuwI3M6FhLzPPCWJMhFS2mNRaV57/mPDs5J+sJCYzEqYEyLrLIYlFV
tS1SB3iFLUgOmcsxQBE9wSd724lhN2m4gOW12qabY+8S3daXNdI9xZqOq0mOIM2XJVPNNGy1CrSw
KweBM6RWnoWnzZmSaN81cJBNdR9xdGqeCp3PJlomD6SnJ5/ObXLkHBJbMZu5U2KJcHM7JbAMdqGd
rN8BFcDS4jDgAFqL+5z1Wt+WaJGBXGDQmXsG3GdUw/BcUpkPhDqbLk8jhePqZiD/lZk9oCtdGnQm
uy/gFdWr66jhd44Pr0GTJoky2TKrhYJBpZUwF6GaYRB9neIYvYqLcSN6TzBOQm5WJKmLsBk1d9XF
fE+L0at/G5132SShazgzZ5WddJJe3lsFanQPnyE9aePTMBvq7nW6imloqxOBqURjLBnjRY2bdLHW
48v4Oq1jLIP8NvweuMIrs72nS9AAWLjx7So+BO9O3rmE5fS5vk4rZnTYcu/oBpzHLRQmQQYDJEIw
6kC6ue6iGtErwgLp249TTl9HWEL0VtKwRnCfIqGyvq/P42Tx7lzGtbp5Hp/HOEognL1CDDnZ8pbA
8V2NVtDoxt/LWOmnHOERliGECbIMooD8Uo+xEo3TMK+bOnTuEGts+t7o1B2fQ827rW8h2gb7OybI
57AWH6fnSKPLC/Uz+E5vG0+fP/0vq5uIzxRYgzJJKjtlM4lqOPBMTK8d3BLqPLTpIdZJ3/PfnY+s
tF4LuyJ1n025ltmQluHxjWvY+lvBNl0bfw9Ekd68vuIksIZgGeZD/0ogVmyQuVlLWhxoO+M4Kxdv
sit6osdR5hU+su+IM5R1hB8e01XQhugz5g4UIdKH1gKspQRAQuQ/aLsYHJO54HUwYxfCenAZtMOb
f4hqfzeOFttEtx4rS0O1z9Gn+4ixlsr/kFSHbPag55x64wIiHLlnoPXfN9lJVHQJNEhjj/06dchK
hvYLric75DZ94nynYe2AMwhpgpkghAgTraeFp10FB5OEmTKpahnouG3ZWesNlPDluc3wD2NUPx3w
BskumREUEjQ50QEGiUpMiPBMludcZ1ZtjUoeuss+6Tg7epcN78nTEEmqf2OeRikjBXrCnDvRze9u
jyeQ8VE4/v4Ka26+h0NXmbeSllDWOqYrn6E4r+Aw4al8BK/WkZMiZ2BlTkxe89y0xwnxYbca8r/V
Aqn4J0oSaGBxmMiz2C92ci/ridgLO+pG/0m63RIFJ96B7xsA3g7tP5SOKxRiSYWjv1VHDQA5ZQNR
zR4zlA3KnTZ/+WhGssimdecZYIFFJ8AdzR3FYmNJN/hnLo7ix+WK4L2BSL5STJ7EhhnzLeiYuNrP
U1zV+Uhh+h1HBsZfNLPsclRsD+aUo1Q3fKPOYTQtsTvpl7ts1w55A2lWy2c4B3ZXw8+cB1jmeeLK
VufphC6Ex67EU/ANiT3pawG/pys9718m7Hx/Ww1JckRE8TqSHgBoI9fuo1/xjA1tEyPVvw8QnFry
nuXoRpa0aQT3STVrzkswg4Lk+R2qbJ+B4UMy3shY1/DcESvufKxB+8c4hdW190Fsrm62PlZ2YQtg
oSctCpRgl24ekuqTaGgsZBAsNdGOZvG6Lp+DB8pRbbtB9gQ2+mT7eXBa8OnZKRBV2DGil8jIDzVo
Oq8ewh1txFHZvmC6gMBdw5FdDIk20spkGYAf6byRwhzxCmQZD3ahWcbXsgfwQR1QuaWfZQ/HvgU3
BvY9s1s0INitkoXoyxyHBVj0D1NNRCUiQ4y1FT5RxQPthfWuyhazgNWJQjOl8aOXs17QWbF5YquG
yCqOBLr9ZKQzFVFWWJEu4QpplaQXmNpC361hJuDxjabbyOGLsFNjKAJPwkukJEW2cbZei7wIClKF
+EFlSdXRK3kJQdmqU6tjCtbY5Zt6Yr52ykKfq7sCr4noTt/5G5sHlkX6H7h/C22qAVCfyfhsMgey
hYKCAX2noHpRbf0cvub3DVPrNkGxZITb8qA9RkOTycvKh3wck4+pT8YMc22MoXyXAIHULC1gqV0A
aRDSDy5R5Q3IG+hbXqKtuEDOhdNF5YxyNHOf1M6mg+Ye5KpbX/k1ZjJWRaaOtAQXcXtDJuTbcYF/
1hx8BqyFoKVPm5Y6BpjY1KfvC64hJmjIZQNxHFUyoj7xnFzqvP+ML3OO8TwhRT+N8uW1e58A+1vN
foO+4E+/7h97jfFrs1rkuv14OgQOnenGhUWvgRrlLB+thjc2cKPVlplJFOFfwgnxSqag3epwnMjD
EiVe5CL8Dtyd4KKQE9Efeew+00Xz1lUa3gH2W6vHFETujTzwRlA/Ij61qb29CofWJbuH964af6bv
8CFxIN9pR5ejIG387W1Oy+vSiFb79t9qRKdcsrkp1Ak1+zlfoSVuE9LUu6ngy7O5b+4D9G6Y6Alx
N27/sUNv0KdD+/n4wUUoSdQ3xiLbXXcEQGOo21mPlRdH9FNwWr4w+zI6jbBc5NDHjfl5iYEHokgz
uurQU1J6B3KQ+kYZ1v1b990pxi/6k59QRg9+NjX+kFroGpNrTJd9oIw/QNIB/n/j0+w8b/WSfmt4
9E67YqOM2+PW8DAxWGd8ksfWmrTsM71sEQrdskejpQNjdiVWaBlqFVgOmYepNsUA0E/rxBBcglku
3c+iFiZRjdE4ZKIew1MIvBdW0YsnnALe9jnVu8/4whr69GkUQAqTCHNembTjGHt6+kmZiQ71lnWm
uaogDZWN8KX02bDUmja7EsRFUXxdQWPDkI+uqAGdE0J4FOz+8w0hK919FZ0SBay088KwBvW0G/03
PQOVdXVf/OlNC/c3lAT/mJ39Ju66KmCY1Z42Jlf/1qO7jHDBmGuaKfazG512eYwfQTtReOwf8bjj
7IicE8yn26y1TZJXlMWOJ7e1QRee8AF8CPiI9AUjaHLftbcGnkbPQTFRN6uW5rH9BWOBNYfwC9Kj
Xubny3TAAAY47V78fIcA8qlhNWdGL4tpbgqPuyYCoy2RUqzhOLsBI30vi62GIqdhYhyApCweocRl
fXaoEFno6eAZNNUd7BytHvap0Gbyyq51D1CCUjPd0ZCgNZ0X2ceCYzzDdALXJjbAT7BxjxhddFtd
8MySjersScEyZh/J7UGQoZPt6gtW3tSu7RD/dRHnRataEWCzV/QE4kWxGo2mxGHq4UZ3GLB6ZU6+
I91GGdxcdXUn8bFIQE88QuOYRKBLFxKknOu+2Rak4t6jfMtmTfmj1wJNIbyobkM8f8MVKAHKyy7A
29Gn0ZWN7yNiGtW7DBS9+4a0SmWfgQnkBcA8ZgUt6Y6YYPUTVLPjkvX7vuEyMoGPTUuEnIvFF3YA
3nh28Ex9RFgbl6XIB69UL316FBWeYJvNv/Q6aAH5GBRqZtIu2oJmMGYm9WgR9sHmu4MmX220Dm1w
HcQXKrOGc/mCqzjEcG6FpUxfMy9veWtO0RghqkqAQmQReQ40CpRpNWpOtL/HHo9VLBXKKIto4vXS
ftE/ozOQdpoDxBU8PF6Gb1/pse9d8qYQKpt/h07a+8T1voHbS9unpEGw9RLYLCrLNfUi+MbLV1wR
ph5rluTz9LTWXEHwmHdD2r9SFNeUBQJ8IFrVnladcq3EyRggN7iOpJUut7E8BrksNPsyxJ6xA7JI
p/0RFGpRrYl3PRVYsW2uRvcY8ZD6mWAoqkktwJMsqOPvfBpX62zcjC/D08eMT6QYawas3KRlNsr7
r4naYwxrwgu5ba/LM0TAhO0g+1ifTmxLUhgf2l0X7enn5NTVO8gyT5C6JRthw53DNT+aSHbJPwTM
rgEy+l7TGxOU3OrurWafXSmhNKkdnfw77u5HC0+xfX2WjaEIgJlUEfgWkKjyx7lxCYx9W9KXkg60
v3ZM1yBmzvhzI9zaBYgPQMa3jLNKMDWGPJWztnRDSrcaeRQqxhQ/cTD1WIUnmPqyqYGs2PqSUUqH
Ig0Vu0oKpnaftR1CNwCBPI6W06lwH9SZ6HzmORSUqTDmTgCfUx1QmYUrKrXFwj70RJWN36sTHQ7R
2QIUGd2O3nt8nNdCYwZOMn4hHkO3BO8rJJjLt3NaQWW5OW3iP2704ff2rv5nqHZew8+w7Jbdz6Q2
yumzWIUwaHc5DuDkdPRXNJlvsuPBUWpddmvhdV4ft3sHnIquwWEmmdC5e6bb6k0LK/Ua2HI5dSRh
SOCpCIx8xatDOMHHUJoGEh8RUXQDK+fN4nkbHoPGXPPLnRocR1Vf8lsUyf4j6cyWFMWCMPxERrAK
3Mq+KO6KN4ZaioooCir49POdnpie7q5qSwXhnMz8t4gA63kT3jA0b5M7sjuNeMg7omHusrSF+K9i
oC2ncnpNJN8c8q4mN0BoTjgug+ckxxWLeJBeXEcKnIOUc+I+gzf/fQNy2OHGbN27/281/wash3hD
yGENbVtFKY8uXIi2fSQmzKQEI+MnBNmrOrDIVZCwIco9dWzwUQjqFoEhHlAat+QjEOnsrSfooFgv
CrW66dKd+RMIhEN8mqEXvgPcd7hJQfdCbPH/CVVQXHnwbiC95EDHmImg+CDZkRN7Jt0Jrz7YOMKb
4wcwLpBpgezUcDupauw+B3aCSwwH+sEnLbguDZ/T23/apX9LwcgcOpbomv4IT78DRwn7ODWWkYvK
8S9GVAQZSZjqVxmW3JtfEOYR62QxVKcKDJDcNfb3VFqUE+wZ4iZtY7qYtDtyX/3MAfvQGQNmfLAF
YIf196KPuJqviujmdUd5JfgbV95EvVCRYNfDu9MghcpRGgq1B05NmbL4cAEInB7FAYLVyrs71kpP
rh5YyoTM5gTp0wSpGEuD7AmpI1Npl2gZuCIiU/7JWJbMV1yuOAaiuxk2/WKav3v6PgpzagSQXonM
TA/qDbIsJGfsBcgjcQUFHkRt5nCxDS5IF5txMz4jAUn37ZzMnDYYzsVqYZ4oeWact4Ee6DQgp2vW
/DEoHyKyRjbN3d8/ScuNMgTAnn5COZDjal9PEIo/p/wjhd7/c1PV0Za37O58+Z01q7enbH2SaoVq
0v0eqU2fk2LCJJveLqX7k/egFzSss2bFZptvtJBBcXiLt4lJyZFRcNMs4w1M/1hEQFLlgrhx/MRQ
uTuXhWjCoYHiZ0yAOItnK0BUGlO0srTYlB85YSy2gD9TNeCk4IxDhCvaTaZvSEmAXugc5lJWDJtV
yYfP3J32mBlclkdkrzil2wRMDi4Ta/SJb46GKUd/fPeA9W2s81N19R6amYyStPKMFe+PaN9mZi67
kTR8L7h0Zzox1EvgKwgrWoQdpJDtsx1QDbCrmCziqvMaa6dqbnlcpmEZ3eCfx/TsKu+jGd/Jui/c
7fgxLOIW4UXFI4pJAzKRBwzGx2qiB9/NOUMnj8cx9IALvSCwg3uH4B+WI6bBrPMa3gwDZq1sAc3b
d1qWkpegSsrR+RXq/QAqAM4TrLqCdkF8Iree0Easc8bkUJK5vBp8eqo6ZDD2xTa9lzRIXdbNoVjq
cwa28h/GhRf8kEn73P0sURkhx6hPN8j9DYPtmsxZ4aeImh48i76vWJIQB3cKZ8Xtrv0y9UFZc41u
mzv2jZTGjN4pLqg+fGXUkP/IuILkZTzs6TEwrOJjEB7iFxSo9LMftyS0bXhZXRPeEzVHZKwBe3Cd
JynNFqE7BBQ5ysyc3YGNMJUAfh5c/h5zc92MtA/2jgNiyJiBNaNv+BLUY27RZi4sOPvuj3kAU4Lt
AI12xdBMZQDrVutYz4l3MUf5rIetFLlLbjlud1c+cbeEcrRu/XL2WvTjZtrfa3tDG9wmgPaTYs28
jWE7fn8aSgvcvP6YKZpsJAPceo0j6XJnOjrWFQZc+YB+GwmOo35CnYaLXMzgjc9obZNwLDPIRXp6
rEEBjq+JxbCJ1RWLDDgHyGt5gcdfDyhjK+aYlz/8gV8kB5bMI7eDrHP6zGEBmCBnUeUzpMG1nwgv
3X/gFFu5OlzErcObURg2U0EvtP12K9r29qjFvNHy0G7KWTW5L3CwutE6IK8GJuYOv1IV2iqZgguL
cflRJcNpokE1YFyqDd5I2WlvYYDCE9Q9LkiJ3CGsTEoxg2GmYr1tWXHeO4WBQM+te271ETmq3901
Uw+XpbkoTlWNM7IjGTZiLNobyX85kCah1OEhd3W3bw8DYapNGCuIqVEkG5mC3esFiBlg8B+QB8dm
9dgQBsLyXU8K6utySr4XbRmZPJQ3TGQ0Ritfx6Em/70FILNly32sgPQaHsyIdtOTPC5FK7lpeM25
j8q9qEEnuypqDIMN9/fwiq1joc+QbaVya0Dnh4PjJKpVDeOSsEQ+SSO/IhtMfrn/D01wN95aDif/
XLg9uFR4LiMp5FP4ifxmxP8tFqk6zuzcvm6LCSRXBHJpLoPKuUAK2HDh4FmSSCNCC5ksM1dnkT87
2s9uxsBqNZspUCYMaJYksBOPWSNZ0FfstiuyAOiMVi/o2Nl2es5tZf9jRkBI80Bbcd2SCtVziPs2
m1Vj2Io5UHfF4fln7KzjN3z/bdcVJ+9jf2hb0FlDHPxzq+VDzNz1k5j7N5Nb8MVqDmT0Mci26WXO
WN3TJ0/awkxZX0LGJgy0rYlJPpPI/sJeevoIX8EFG6RtoKTa4bzjMra/nvuy+14dklvDKLSKRqT2
eHqEDhvjb789nYWdnOr3HXlyXhq815SY69NlrK2V9e9Uszgc0KFPBdDBld8c22Exe6StLyyB8O7D
YJmAs5CbNcoM/+cafuNaQ6zXsV46+B8Cjlox/+xNmTD3s36G28rsPjOEs2xkxcS1J2/4PdX4M7Ni
iSqckcCuCQsm54R5kqg5kIbAexYJx875Gfb2anxd3zNcQwR1geS5745Pihw8OskLgdyMco8aKxxG
ItzmFDz0CSjV2GwPnTzoxs1eon/dX/zfpOGyXggwAF+OMB93hC4yZ8BMG4tKGt/NFbkp61UF+xl8
/+Vd6I92b6zXTw/0uHhxdt6T8gs+DDU8S5I1+DoZiQBjw5dAUwlaMRnSAdd6bzIlPzZ+hU/RLAjp
c85nASeZZ4So9QLdJ3SVRIHBM6mWfM37xYSw2rXcTqSyDHLgHBT5WT1ulxXYkWtE/DiXi97R53hE
0F7sH1Sg6OUvACi6Aa6HKllRfbcZSd7iU436Z5cXb5eS1tgUZ4fxYywT+ddEimoX6rJZ6j4D5hOv
ylWlA/Dj2Y80pFlK6/vyTdvMVCfazgBc5LMtjD3ZH+ERbqRUnXwdg7jUzlORzeMD4NeeHFm2HG/D
bUgqwbCfNJGWNtHtJE/xZIl+I2NBHLmtDrkBoi1X9XX58+ssZwYYV3GeqBslfZMnOpAyIJCcJ6hw
ZyHJoLf7xI/FK+7/Kdk9xlQWns51f1lssytpWgJfHH7Ht9Wd/9SRMm+nddaN9dFtrw7zREJlo4VE
SixqwkJ7G+nQpXlSxZfkCYji804CPJRieURW/UidvuLwFStZ5T4dJcRUZvKLzBSITvK4uDmiF7eR
MflEHxudDZf7NhhzJ4W6nyevmCj1sHZaHtLawoGb9APcSC3cVaFJ2aSNDiu/GTFaHxcri66jIpoQ
tgk3VTWEkjUSNgWDBZ6IVPgD0FZn9rL5KpigDw/ibwA9ggDHF0xxdKQXptdEccN73EmnbvnFi4tc
Za6MfzyOWE/z03aHWWjM6K3cl/v+9InpeT4zR2p4Tt5YoJPzR8+B/8ru25HLOcDXoljypz4TY4i9
8EiXJkpENHLS4ay+NAiHRa8b3RI9VSb6TPjQB7Fj2rjfWQ6xReiWhUiGjRie/AR5gOX8TYSCQA+h
GCMIg4TI9yY8Kt66E+eNS6GF5Ob/eAQ4x+fhhOQ1yMmG96Y5spz4b/KHB/6xT8X7b4bGjss8jUnL
3SYcomTnxXOFwcC4Q4PAV8BjQFd/FvTcf1+V+yfzWQbFWIcLQf5PjrnDiVZiW7CYmg/7q3cgNDeY
ADKewtUbAYREygmBjr0vs8dBX6Zjw1AEYqRtZew1KjUYLmEicHvw/ffk5P0xMTO+gy8MVXYXkC2T
4muAw8exB3IEewHgjJKFBQvhOmZgNHWgWVwlwLRMwCTyg8jHsR/kdzGSKuD5OGwyVxBcgUGXqXyJ
jMbrJCwoYiK0ixB8GKxWq8M3lC3TwbUakaDiPBvXZKxmilwP3VaSK00HqRaYfOMLBNDCpLSJnswn
xBJ/vkWvaiwRFK4dpTZWsFZbm03UX9fdjGWrJwWWj/P2eQjMquBfzEzQbSPyTZg3LCe3XY0p+MAi
2d5lfzIQuZPy2DKyIH6lwPbHOPRvZG9DFnT4/WUygIezDljsYqJK/phPGKuaWLKPTUhrrNWIxfMM
yxF+GCN6G2/g3nX1FdZK/cGBhRLoeYcZquZdAwrCO+0XbKqn/c796zvhKIn9YN5MMgcl3O4KymWb
h+q9zxmO1wHpQIjgQLwrkxVyi5e/fJ7oO81T83mTz89B65NpgxdUb1j+feQwvzglTLhu9jrJpBFj
pAiABcdLChRKLbLBUQVewWIgZoryMKwx/H747yY0fu5ZsjETJu+9fY5vJoZ3q6Ke9PUjKSgvcqR/
tu6T6gW0n2KpgsOQwWrZMWDQXbLn3zies5/KmJQFzc9li8GSj6qZfGtcNxRCf0Hsye34Uakf7j33
Alwnlij8yR9kCJxwRrEb2BOl21nR81DY9+u6QT/y9evbtI/UH5Ic3mqd2EfY8P9w0r38Xf6MnovL
LiXJ7e6Q7nVlzWB5EwbVlDQ+k2wd2Qx17TC/M5Fy+z37t2GvIVR0SxjhhYBGLn7KY0BybD7I89ru
274tjFHrWTuMvjMlfqYarAQjD7/m8LWoQT7BcvE2gX2VUCjD04bnwGUrsichFOR/3/RFwbVg7/wt
b51TZhwrBIHXTh5+hr05SBpA3oMyE3WQKUAB+kUMheDZvG8BIWgAlyaUyPuAeg4KX/Mna3b58B+W
/SWvBhn81u/fAktbfl1gCIhlNPmU1URYAV52NHNnWwEBRQMObtGAsruGApbp9KF1mA6NYwmfYsnU
D6JcDWEX9VwpTMTMCZ0gnnvLikgv3g0ABnGNEKo0smoal0cYN2Fs1d/OmB9S2hfYEm9pZQYvygEM
S7sB3/x1q5K8myLhVRSKfAZpt6CYKoxn3772b8LdUHSpdklcwpukW0cHGGQHacgysHlLNAkE9vLT
OL1dFUeHeMgQqBp9chaI8I5HasTctxd9etGFHJ9/P1MlQ9Pvn0BzmuccJBWeVw/vVMu3NMH5ko0A
auMbIj1iVnwufzhNGOjEXd441C76vo6dzgyJMH5RgOX3U3n3YXi/BmsIcA0zeYG/BNov6F9DIvpK
3XvI/u3s0GbzZDAkud1l5BCMTvvQ7s+tIHvp20gmbIAxF2IKTqRJCgoeMi5U0t8L+wOyA51f7UJv
5CCASUld7AHJGs797JgwK28eRL66H5M+gFkgEDEwSCs7W8PGQgxyGmnLH0as1FyYa5Z+Y+y3NNI1
8UnP+7G9br41ICccPpNG6Embta0OtXA6IinXGGn1+LJ1SGgxqYEeKRtVw6k6vJnfVjaw9G9WChCL
M4pZ3E5zy+PPb7XwRX+KtRC2Accr4nmDj8ox7+7FsmsIjlxX6rxh8XnOpW4jQerqv3dk3MkAF9YI
D4UFbsq2vPsM2dKAryjOPoKgefebSX0CQv9Av8MsT4KiAlIGDtTK0KG3hUtOHbGpUEohApcgTec/
hv68ZMvHA2jHPcQF9cNe0CEgAeQdEioFBUkHxA/PVDABi4qC/O/4vLEYjgxaSqMlfLq0HWPjAJVO
T4rJ9SDhWfrcwJf/kXC6vI9ff3SovCPeppr2/pSVBZjklKtLKnStagqAyBj9s7YClbQWBcDQSh9Q
vHJM6bCiA47xShet5L7af1aydx1eF9dFvc9nVsKQclGMGLiPr4uCsS5amuk1/aT1STtxSqRFPwMM
roD09xVTEU6FgMsJ97pMHkdw4O/R8CRGVNU+3wAm6VOqS6Nyt8k2rdNtzJJYjdQoT+Cw9HZSaE3a
pRXx5xDTo4k1/ALLYsME3T+7rgRSivEgq99XAE31keRO9Jyq0yMNoLDfRwVYDDjwqBBqf3cxHSfF
nJ4u9wsXgPsrUj+3uLIxSNtA4XkezFTjBM4k7zI0cXYbY3aI9eF590F2vuk79xjaUK/yUdQAR+cT
AYbBhSGJ5AhN5O7VU9A/7FwSVg9uJHFzeVySQknRzz4B1zBqKtpt539hHbM294inLn5UEDseEwBI
nhHQDOoNQyamh+cDTOPbgTmhzCiDyNEzXljoOYQk7ezBjfcLvx82Af/HHxgsIpq5DT4xCZ0uZPky
Z0UeWIW97w24NiD4la7BuBFayfAqNBHmDpLvNbswtV8/R0ZpS8ci+ieGVdyWqRq9Qnid58F13A2L
DYQGWALAhok5r1Yf5opyrK6k44v59AOvz3winHlJ77z1HAMjfUjMF/iSARKPN9sNG3TQBlyhjZRc
GPTXRNADQflEnYDikLkh1TjNuXBU4F83icr6kk+2LDEAX9T/BOS47czaq0Tz0o/rzk0mSpZojFDD
sb9nN7NX2m2E0IOzjEry4jC25EcxJ4dn9QfLWP5HlYEvfqsdkFSmzbiy9Qft/M1tm7WzHr0Wu3Tu
Q5VGy8SWdq2dUp3U7Gl3wD7ooV3rKO8Xg5ioZTBnEqn1huLdAhIUREMog5yL9xvrF/d1mfZ4hA5n
v+1W0hffz13xiCsY5tRtXziGPZ3pCBaVUGYe1D6VuS8gx3dPYKveik3Celyddc63SF7tqSfgZNbL
WkJJjFPbG1blj4FkR7CxrrQwAJlfwsyUleTVeT/m5H3KB4ZZhpU2+uGdD68w37HapGdFfCUVqx9s
c5xfwLwYfyMDKfHW8jq2WilU+jEQJuv4vYmswkODoKrUZgDuH8GfE1PRXlwdsGdAm/dYfuMaQtz0
nX6JkpJpWerVk/6ojnTst4ArYH4xm5COGFbsayoSyLKZ7l1njL2B804COVxi2HOs1jRDzxOceUBg
igFYDcWOemz53kH34Ibj+G4zaaftWN0ZiEHb/2S8NM/ZQ//FlC8F3GH9Z19kT6939zk8CtbB9Rsl
E8QJ6E7PqTSEHnxZ3uYw0Vb9uTH9EAHLTJODkqZyqgiyY8ALdJ3bHPS/XwbZANf7uIdwSz0ARh4Q
k3EI4XsvehralxXUIv1PgVnBP+mzctpbW2uUM6Cbgoa7yYdw99R7JMPu0Ek6m1xYqiA+fFwIY1Br
jJct1sXcrjImjgxaDNUml/QA82q7QVvBGa9XwuXlHSGEgPa79WTm8OQ9fscMDXqLChLaK9WOCCrK
ylaT8591YHa4tP4eDUDmLykX4BrdAlGUxAx5LKXS7PkdtLUN452VWccm44g4qgFX+vxJJETRfk2p
yCCuk2lr3n1ULtDpKanY7qFEoQ1psPLYyNl7JZq8q9Nkr3WxhBOippcdk33+2VxooyYrvS7E+S3o
jYmrSWglhkRnToxUzSB4cc5oj+H394cEuZJZxG2QVCFOqbhvWzOeaUhlUnn9ZBtAWENgS+bjFMTh
j9U7Y/3Wnz5TiRQ8CcWdBKSq8PS3BV03W911SNx0eEu+ZGKfBaF5Rtk21N3eqEqEMEbETXJVfQR6
hhRtAMekQ/Wvj7+r94pmlUuZNPVnim93KHAxLcIKReitmGGckYa9Zr8VK6l/87BtWRjT/NibwgYc
Poe/lZxcydW+ei3SyvcENcvS4JJA7zUuhoqAXv1iWAWX8AozqYieR2hTPmAw0GvO0jnQ02v4Cwzg
Nlgc7tvvj/vJxecWDaF/kKl289/g8pepntzHJftqMZFXmEokjxgWLmaevRHXWE7sJhsGgJO615Ny
R5WEM66c5iSK6MLqw0BXIg7slXxP1AJxcQS9stYvejtKuhtxvz7pRw8lgnUhFoQDfAI+vJzx1ZJV
mrWDetqcSqsTrP/MyIqZPs654rJ8D/OBzh6Wy5amYLqdKkNtgpv2+M0Q4xuxlp4TAfh+V7mnjfr+
i/lkDrOXJJHwEYlsX8xhfZEe992fF1wmveDpKgwochtXbbhGhImyv0aQBRFcmVEzRpfGocYPgnC2
wcWvgu1cXvXHFBeXYz97rNUNf9U3L9AkZlUVs6rzCpNn/7U34MNJ4y3EKy2DodqbPoYSGCcZ7XEL
kKstn5Ec4LqHbvg+1w/SCZTaRxR4ose5ChgsqHlDT/81/qTbUJ3KE20ODbfLukwa33aMiE/S4XuQ
Min022kVdJ+QKxdWbTXjUxmSuTrjtOeTy8Zayasz4tiXfdbtlj0Er93cYyb7GlOrfu/+g9kVGydn
8RtsRwxGpKlTLrcT6ovv6Zr0R3VsZfpfsQSJZ94JOXPN7r0sT1TTz6U+K3ZvJvsp8BOUtye8D2lR
gfHDpI6MOBdnO74PsQIbvdGC1guKIDRF9QJ0Uzre/hTcdyEO8cEhm/AlVw/KoQHVPF8IbmJKtygx
85lRqn/XD5yNWMUB3KyZ8Nb/+mpwxjn3ArBhhsJL2lh8sEM8PddbalEYBUx7AIp2SJRgcIDfzcg3
+BeR3EG6/P7jFnKYKD91kGPu3bO9ZeOkpKLtOgghsxY9TyyZAG3sPYJVok3eJygT4BG+Dme8WxoH
SGqjCt54ted+Cg1/e7iM77vXrphj5znsbWC733YUfgya1+rJ2LRTqXHyo5l99hRn7eoBnirDpz57
n7jFR4EPTnzJMlqlavJFnWRm7FKWTQTvyqQopRZqbK1wKtXN+87t8CBs9DxWURBJWGU7P5RBUIjx
m30AoyrS5keMkRrJlq9JxOSMyCt7qkSB21+swcvZuQ7Pr6FpOBWjb5y6S/eGkGhTHe5sxliC6AIL
Yy6mTRuuMDYXuhVwaqZVgFJRP0IDzCk99WSC+8rA9J/TcmN57wWV5iXI4b3d0yY9zzD1HtScM6Yw
gM2EQkAmOKdyQJnqIP5FzUKZirAkZgp3jqQBqmCgxnx2F55MGTnpjkEyaeM8XYZQpHpWYJdSJPyp
n+52IWIEaYDIZhFsCRBNtPm3cevd0T8Lvgo6kZDr9RGDeDhI/sVbxxTRxRQb2sUrvEHbEJyW1lPX
VKV4Y8H49xUXN/i5gJ3f/P1O7Yc9s1OJ6nXURXK4HeKddRIUpiokx97/osOTeSUcluDJACoF5VQI
9RVoEecDJhiuRYTFFTYrMk1cnSmXqSiucGaeyNFNW2SMkHg6vs4tPPNjYbAmxP1NuEUltvWJMsT/
sGBJuzuv1PKs/YX1pBgezbC0DbcRY3tU+fzvMPWwmWz6lqfD9ha0CEzr4+fwgaHYb/XDmZdo7hiV
NNmFz+Flck+v3psr7ebsl5PcOQ8KfIgtp5wxwPIrn+jcoEy7+OL1Qm1fDa+kRAmrO+SSGBbIWGdJ
qw41zRtqJNit8FyVBgvgROxd3D90UmjnG8IfqL7pGMRR4OyAgwhGLcIDAOIH9A8Oht6lxEMUYEa4
BnhcId7xEzfxPebEBWtBj5H4TCB2Bhj+4hIg3DTOHpAhjxam/HMaYX6UGZF/dr60WhY+altoiwW7
dI+NT4/5NF4JXlfDh2vRRjGwcWDE8pomcmML2wY0VLwbFLkuynkgV3zbOAB6KV6LWZU938gezhSi
83ly9MKiT9gmCM4DHz5dUA6F+4WTwH1oTjEFgLDGLr1EmM1O5DymVQoFhG6M+/w3v80++wILjin9
rTFt9m8fVYIkRFDtvoOx911W7wjiPVUtS5k6/6XKlEqx2N8TcuVXMkTrFaeAqMrXmCafDbYPW8lI
jOSxlzaMQEgIK04wGPqbEqgK6SQSCjgDN+K4hSYhqxeP43sBP6Pwf4ytmeix0G0RLj8mRawsUf5K
OwKZqP3Qnwfc88bslxWrFvGksUJlc7xsoFnrewpyiNwCZt7oScNNw5wClTze5uPab8YGzA2mFJDw
DBSGfxLzBGwPGALUUI2FCrOh2eKyi2GPTVhnlYhYxx89Xj54Msg6QKLjYD4HvsVx8IvvskAxt5sD
Tnds5jF7/rRe8eewR0paR919DuVMm+qzXvqYlEM6cnNsbZqoWjE8yDfsyyw5fPcTX46/GK4ufM7x
PZAnZnojirpZPMbNssWZ86QdGA+YsHAaW4HCx3XTBzQXbJz+1S8q1MBMH222EpQpN4fj6I7t7MLH
/sHCQYlaVgWhMZKBwK4zM/vxAU+kIWNAxa1m0KYoGPHOZeTeF2K3V2yMbul3RKvh1XfWMQUbf2VJ
Rnt4n7931p6zTMf7I4XqmuxpdQyv211Gl101eyzO6XXNfZ1Jii+8//bSEbC0SD5FcnktqS6QajS5
zzjx3rj0q2RyIjWXqVpyjwbvbQqpSE4Mr81PGwotbP/0SdgXoITcRRn/msMYlgLwW4olQN7zP00J
lAY6asVwmD5hMsgwlHabvRobgQ9GV9DUxEjKra4LLhx6MfRbotrtRyXAQutpl/BZMMV1mbIxPmOM
i/lDRaafeFHeIlc/tSIyUwzZtzlAXhlCdVndQorgfykN6kwaFWnlW2H/gEhuWO4eO34Cy5AlQ6tt
RBDt/D7WlvfZD+S6ZL0m4wIqNQw1OaVZc5E5R78QPurUYMm8IUfH3TOShioAjduuSDH1KtiZZJnB
yP1lmo8FqiBFUPoEedRCfNeYgvzC29xYw4tdXscMGesdrGAVOmMLY7Y/5FMOqzmZpnxsLD8I5/3n
iXdC+fNhn9chmeFU4j4nF8ARJMc9mIdQQkPk/uTEwmUeAqsj+TcxE5ATeoIJaq4540Tkt5oLcDmW
xp9AX71SPXmPsOFIP75BVK/pv/cQkBM9+R71mMFs8B5yoSD3iLcTqBjVmIl7b42ICLMEFB2vUwFU
hBiaSZRI/Wwn/QxFyC01QzwzoLLqh85cSOfphQhEBOyNe/+5OnNLVOYp6DYZ8oQbt3jP47yal55Z
Bzr3c+OSi0mLaLVTy8i0N/Iiu2t99ZIy3Ru+lvW8Wn4zrv+tg3cDZDcTq2b7B48GAW/3nbyqSO+S
Fh8Hg+4j6Uf4PofySJ7kguRrV90Ayw4KRoVCQXWvStDcI10JLSWQm7GmzG6M0K7o9Lb7IkOdeIb9
pdEE57tOyNNFT+jcFy12+1Pazxa96EhiDriAfADSYhhkYQqWyB29+serwMu2xKDaKgxahs65n71A
h7FEB5wf1uRhItg5nUEYBuYBHST4w1aAfT/SZGFxzB+NrWsDfkl7dX6dGNFrWc4fzu8IUeMDf5Hg
GphJ/7DLGuofzBr8AdePE3prLDCAncRkhvkK0m8mFETmMvLljoNJLe36y9cf67myK1hKuFshhV/i
IvjyaWY5gwCOlZkvAMuICOYdgDEJkUzQ9bklD4rT2RpcVvfDZVWsUIZgf3ZiAG6yMn6cnDO8KFnn
91jEglcVb/uD4eQGNG1EJAMfX7c2A/XY34ONvldfBFQwtfYIsAoCOOuZungdmW20WTdRZ7n4PkeF
5sL6+zDU6SG7ajwMa1YITpHI7l68ywn6yvO+2WIGY98NMdV4QpeGZpEwg3lQrYpsYLv82EQCoA+l
n5x+6kEXvsdmABCbp9qQZ3WegTbpxR2BSdqkhN2oYSJL+gvj8RzCbc/VX4FsLkjHhAQoiO4JOPIV
HmVUdt6VeRLrTbc26v0XWzbuxdy3fDMF4sxxawHtoudokhLMlv5Bm153Wtqb4PlpuK/4Aq2Bcdub
7rFzRJTqtHu7WzT+kEN8GB1Fz/takU7hnMgj68U81r3S7Y4It+ViVfGlUW/rz17Whzrytc1ZpmtS
jsSCvgcKVw/vUWbEYq2uaxNahlMG7009/SVPlqBzdv1jbPkeDau/NumtuxEGA/TF3IokBBWjW6ii
H8B0+qSuq3BYIur7F+jNekm5KepjuN4T+WClWx8LT+iY/xNvv0hbXumdNDrdK1xY+mSGEyUdNh4b
T2kzpa8hykHzZXzLzbtH1oVkpHARc3NUfVB9HaMD+4HveB52NGGH91RbfP3+rv8cwBhVFk+erLEf
xGCRcnOhGPxu7jnJ0iMGy1XGjpCpfNxLaIMcMikLY6yNMArxXzS/n5RBE1DFH+AgoU6QrmCKA20H
wniZW+EKpTJ7TshHEV2xD6zCZAmUjIf3aDKZmcHj51ZubO6S3tPtzgHv8bLJJ0AUeAKM38dzyg5f
bgAHaCGZf8GSFn+RBgWX0KAK7nswhNrrLazJ1ghgCPWA2CncCVo+ca18cb3ZVVNt3ZuYHqzOSgRs
9IqgQ80MrYZZqu6WiqNGVd/TkgeVpXt3H8jtCVGjAi6jmvETpWQRwgPSoASSOmvXDJ+wAQF1XH8x
wcWNCgqZPD5TPv1t4zcFcYbwZa2ZA525f+HUPfBWmqwGAlpFObGQF2QzwGDIYQBWDrQ3faG6StIH
7Nl1iEoxgfz77DovD7UZJdSu/NOS7V4kbjJ9RB6x1pf9gDscNT0a9UWZ/hZm3BGw+tn8FvXfc1zP
Kv81UpnzhO3oN2QcTGADflru12FWHzWjXvSKzjErd9AOrfHVL1Fzq3znFVWTygdBj57zvlcc3qm8
6OZF1vMJVh0hxE8ggKl2nUhrpYdaXeitesue3f2xXLDLvXbmiLkgawx+D5aQQ31n5fy+Cy/dDAk/
FTPCTMzS7YKUMj6shYR2DneuIW3fCECXCwhKDookCUo4l9+MSUtrelzWOeTBxS+8/7VUTnAc1re1
StEC8Qna3Bh63fi7oNajxKwX0hAzKO+MnOAS4Nc1rWJ5cou7cTv9TXrL31QfwlLrDtSnJyJsCWol
U4q5Y89RAtP7+P34O2tGr0g926Qhu+0upwlAOMDQFPykE8RXBaQBkBusdailbFkQHu7LzynXXZyK
b7V34TRzqU+hhUApYcHsuDmqwRc0HnckWgh+HjbEroFEuRMENxi7AnIWj4O9QLYNF8MWzkoCnmYS
PgYOwySMUprqfHBe9FfVBCJFtQHxv4mk58u6uzBNEVyEEaQABiD3ny2p3AXNlMd8YGguSIYGLOKp
Ub0Bn9ON0/FCEWDUh8iHYRPsgY3RB+2yYWxc5bBCjVF7lTwE7XiGREx/ei5vm/r8CpmlXW5nlauw
xf19pi3EG8ZFPC0wPy7N/xiZ8o7j6pQBBMCKCQPBc2yAHTy9r0OZ8RJR4Kkx/vUGDhGLCP5gn1rE
DrMmA+vhQoGDPovu5D3OszrUx3X83Wur/PD9U3fluJybwX1RopqAbsQaEFtXR0PViS53AwJIjc/i
ApchVpmkrrerPpf6Fa4qqVgVC/2gZjCODCheQJW5zB9V2haBtpZ/4s9n0tu6F9gth+b0MRxlDZk2
MZm6gITgCQA7j2WGEqP933ihc/Fq47J0VpQgEHUal2AiHBJam86BBeNnt/bbkaOvp/tvyhQG9Lvm
AefQ2rq+MMtf9Qd+QoByPxXG+WWyWr29lf/2WrvhwVlShsnK53GQNXjKr3cJE/71Yx9W4qdvg4N4
Dn4d+oMxzOhBGwlSq5a+XI7TEc8pXjTDA2nAkYQmX2IDARFTWGgnWX9AHcDfZJ68IqM5G2W6PXoN
ogVhriNCUX5u1Ni7henNuEIHMwJTaB+9C8Erwek8mMz4doC5c8EwY1ZA3rsOFhDzRjMtWCiDxe4z
+hfJMop2o4hAgJcdLa6DaLcYESqQ8TJ8wa+Ih4qH7FyXQPUtr84fI16fXBbVJut4BH3CG2W5vRtl
7Cyc6tXH/ff1wl5g/s3j/nlNiCCCbMcPCgdwnkCES4uT7QuL/Cxb7Hb0Iv+O48S7JkFjcpphqy7c
9ie9cHaaBH/E1gbvAS7ekOxOJ+FefWJUkxMFI6Itb3Z0uvt8I+r4CcTsYhDz/6kRhp8iCBm43Kkg
I7rEyMz4KbiJwf9BA5wwfgwn8TPPumCyaI8IywFm4axF9r8TVXqLWcUhLSIIMGQTSFibR6MTJ2lG
tAAZChwaPkn2TnWzc0BQ9uIZQjxzIw46y3wub5uRIUfNGelI2Y4y1d5R3dic7g6+ZbIdWP5I8YgJ
aN3MHPBvX2eUcT2YA3/0+Xfy+JwWs4gN1+aj5EiiytYCXplPjxcWh9LHxJ4NmLAm8rYfIY5VWvBU
3GshbkMl6J1Y7c6/AUy6qnN/l7CEM4L5jeSfn74qu4je7xevhpXNZs5kCjqyFvZRn+CguYbNy9LJ
YqgicqS7QYn9ginsXDAd4I7PtjgoyOjm3Zx2pREVqYY/3S06Q3X+j6Yz204Ui8LwE7GWoojcMiOi
iLM3rDhEBhUEFfDp+zup1Z3qVCpxCsI5e//7H7gr0ozR7AtrdBAWyjyBH/iGmWWlskHoeiX8J90m
s9XGShuxA1e5CZ15RDA3nPrjOPoCLkAARhcL1gfzC/sbBCh4wrBO3lrzTUMvC9JgDkWJOS+y3ST4
QEJDgmHcZp/fl1VcLepquLlPczQH7eYf6YFh/4pKlzLkCCEABKNwwOImuFbMab6l3ftHGMz1V2if
JuXA1HyF95A2jiFbYTx6jEqQmjEzJ4djLJRPuG+g0c/snNQnAYcIOdK9/efAGH77RpdvvoqTS5uU
XxSrdioQdmiGrTiO9MRjsKe2festuaR0jYZoxIXPQfuxE3xsfQWHpZ/3LNvT6Aj9hFAdIkZPoxHk
KiHCEW73oJ+4X6EyAnGjqmNQD0fdA4MuXTLKrug4ZVOtPXyoHmP3Kc1q0oaEMV+H5+Ov/AOLC67T
bUWm3ceIN0B5MBHUo0JZu6bka7fAZIyFisXDzrHr7Mg0S2wVMqsr0Xlo+vS7oEF54O2OUytaQcDJ
JTZJS5RzUNyB+jHWXFcsaQRZ4gvIDIENPEHiMGnBGmGOoVXiuU/woKBL/bOF6n6/XvzbWw8ZW2Mj
wSD0X7MHqQgKwosWgMfbSLiPwFsZYI2Qme+n+aXmfE2m6t2v+/aIP4yFC1PGahckDIaKOs0kwbvn
bWv7RJK+SNxC2qVO8GRrJWwl7DsZLBhAIJv5IjER4n1paA12kNc+KvQvV71aOAAy4Iek84bJSUP4
NMW8BIjnjgjKKM8PU2HmWGLXC44CKs64FZoTBv3InjyK5+xEHd5iykKlCj5o03JiExDDBgNvjThE
NrCcJubXrqQC2JlpC99lVNicKOXyxYSkwNAK9kQrLNVUdnoI9UTdnRlaImdCRLBAyuD0YPZ0uPQw
IqeBxMGWgpBSjF+RUyJxwfAKZHu5yekKOvt44ibnJZktxUh+nLf4vjuQeBIDVKrD9gQJwIarhTko
SC4PxqmNX2VOwhkFMfqVGr8Vi1f+jU1OGlR9D6QtfYuhPWd0gzBoixWGUQfDC279F7qQmnhFCsCf
PyiGPuUrk/tGNUDk+GcnzdHiBD3vg5EAFFHo9i1WA7gC/rWgj1+BTmr6EIHCheVAuUDTEHoZQgAO
nyAhIq41miX1VjUSLGaVkkbCbgVjDFHxl5cbs8ds/sL0jOnGFcjFaKhc8LtDs6TH2zeeaUPhn/aa
pfuhZIiybILo6jGyKct4rnIhbx8LVrKhhjGBKWEdkhuDzqEGfBkqQ89y+rmdgEpeN5/FUcqdAXTq
npmUTCSNIdUA2TgzMgapG0hQxOwTdALoaGC+p5okyjl57CLwqqdDUH2TJa4hpE7awjBuI/njNzja
w6pmKdeJuOScfBrDu9G83IRw2atfAcBrx3uFOMsbF/sbleMN8K54zKFLPzjvmDz0vDcc6tVbnjr5
NGlMmZeub0MKZ/4+xTYZNuHpFGJ4fRqZH10Sab+po1hhCKEYxEoyxMfdiHL+Ci8vV7IiUCTGBcLb
+6pfrtiKeyvdGzOsh6vlRDDFhY7W7LvR5UJAN5MPfJW4ab4Wd0QKy10L44Jd2t8toWpa/MCnu7CI
WL8uGLNF2qzn9eYUZoOFEsBAM+LwHsjhgHaqPFDIgqusBpAgLmi10R+YbPATdm6yMXUgPoJIetDO
2bcpZiaivDF6f5WUqAV+lwaVSGV0bPZ/Gy7cdz7YfsXmXxrsv2vxM/IDRI0ligYKhNym3PoVUzuD
YZHZuJQgv9yEemXxcISEgmlidRhx0rDm8jbTId7vRjISghiwFOlgJTPj42RRjvApIZ+ycUo/2yQI
QxRQfhQCaAbHwDDo4pjqoGgMxh7+41iI69Hp8tI59rw/HE3sUKwLb8IlCp1TiPqZCQ8dj85djCjS
jMuQI8vN/g77KCExosF0o3yYMoq2txmR6chaoWrmhwUV6jomElRtPQyeVnGfGqauPVmbp+wkqUGd
fyeCcTbkKifB/CgN9eppZ1RdA9wm79rpIRY3BiUSCMFA/ehlR7rcNbiKVt5sK0u+O1eSOYfELntX
0pC9Tpl/AW1zIbi7P1h8HOUV3IYhN79i/ANZkD2RNR3iAtGfz6UWR6920scqmVmRI9+CV2Z2PHXs
D7sohjCMMd+ES1BBh65CTXVv1Dr4ZiaugonQWwACSBvoVF78zrQ9uV+tFeCWSx1+WBNHzguMijDU
cFD6Y9ymyCuN5/F3RlcJyKGg/cym98Ts9UJNngg04+ooE6j+QMOUJ3zWHFGmQECAqIJyjyRU2ZEU
W7blxHw9rEFtP71Mb6bS71cznntaaG0FKRhmtGAJ1W6HZgaZ1AOxgJ4x4MocXteLAsO+4fiomNed
Aiv/975vllcT3Qu/dOtgM8ZEAQEdJqSae7van5H9gr9fOFdcDfFHrs3vFZVPyfQDBKC/CGWkQAEM
Jq54zVIilLSUraz5OBIFJX7CDDcA9iE9rq9B+WdrxgbAEo/w+7PVrJHHFgMhiru02+u6N9BTLNTY
dQbWjXOX9+RvbCSvY3qiPlxJ1e8/HRRWqLSgUzX4EcHbwoLsvpDQxrsfSPq1oWBfz2uizsJwtDQ+
59HP85Av4IlySmFMvGzPSOyXDJGg27IOjDFcZ6unTKkD9k7oCgUKndYRxFK0LWxRmMZhPeAztUMj
DjuUwZ8U1W/koYqf451J+i/ZUpLkQ7v89OBGC+alglkzUMvHgbGonkqmQysZVkt3eRP2pm20dA7m
N3zv+5+NNnTkOJLyQG2mKSgyGPKyjag6RxA4+2bJFv+wHwPvfSl7EROsetmgrC8Ocnm83dff0UWR
eNJ10p3gxWZfVEI7jc/0rK0xKhgs4mW+aM9VCPA3QEZ7czGmziMBYA4x9Wb0+GdUOxiL/HAARyTz
L8UZq5aKbGjo9OwWNmfnxe7t7vV4b+Dm8Zjgs6p9V4wvtrUByLSK1wp9gxJIe6Sti+WCEbjp0mqW
LIupaCot0Xyy5JH9s3SZFblLllc6I/GfiPakk+S/njmZiq6R74suieQ60QDx9XQ2oW2cjUXS016E
1vEl/SOfZzTDdIl0wNaeBGRrzz9mRETBdLVmf60yN5paU9EfTz/W9GXxI3En0qH2w5P6mjb5lMVM
GbMMkIN8P8nTYv+YaJvXoY8ADQVuY2dc06xf8uQmL1SYrVUweFhXjRmB0R7UTRHrLyqRh/V+Tx6R
ujEAe2L9R8JgGaySpZMhCZsT6CAjBmAWBbvFDqWpAz1vVewq7KUYzH/1fN9bvWB6TJ9rRqY9xbhR
bh5wObiMGqoJs2TEQThla8g/KlQ/+Oj41zIqhhg5H1xNWG9TCCSGFIyX4xPKp+HqvQamlVJbK0yG
eOk6m4O1EX85UoW3FN5GTKngzk/vEPNq+/sLFlYgbwDeQpwEf+jQd+pda9RmTHAHNjKCbswl4Q8j
ggodUEkucPBw6vD56DCERsHJOod7g71ZvLo6sdtOrmsRgExpSxDO1c9nVK0QfctzD94UfvYj4z4p
sBvODdEYCQkJBMfuTk3o3oB4PMx7EfUkguuN9Ww33I4yvy+v23LyKtycPqOmoNS1hzd4OknlADcH
dYLIg/lyAnHlthqcuhl1s7zuY42K6i3gzyP9AfGuZwoTapSusdATjH7hPmEk/9h1TDjfThPVUXl+
DVlUdJLGnyO9Dzs4GLL9AgaO2QgsDWi/dtmxRhQvLBlXo4JXyWQM17xGZ28E4H9p5vNhDAckx1ka
VLXK5Xoy4ieLDt0eygusRATOBrzH6KtOrRZxS8/7Yn+2GjAo3PUZLEKLgeSC/dKAllzPyT9ClweQ
M5rgYffe32iiLvDAUJHCHynMhgob43sxIWlhcFCLCnnEh7lZbLR0NlBnqZBgcTJErDBpY2aWiLgB
pvIFxRJVONTM50KDbYxUT9CsGlt1nt59qsHHT0MFAC2FF6k4zDkjXFa4CUM1SD2yqeE4gntfyazc
QED4gU8JsZrmqLWx/erDhcFA+uv2WdOHE0ouDAWeb4HHAcfjUE9VCtagYoq/lPfphcxuX9n3okGI
2+DPbTdaPwQ1lzkEsymtRVlkXx9Ofpv0VOEYSNd14w35gbKOZCn+tZMBXpYcbf3Bc2DeCF8Wf5vO
pK9Ew8uhXNzdbA8sXa44Cu8g3sQblslyKFjv7Rlye7bjHt8rpwqCdFIMjOSMicnqbfVJF/HhDMyy
OX4wFN2zZK/uuBrZtzvQB0eWHX5v7WVgBXeN4FfSxPVBi80nGDNUe6wXrmY/dW4fqzk2x2rgC54h
dn0Mt2xAj4bqLTf6gXCfUPFrCYA/e9yBJGaagLELyHJzGUOk3ea2VpDsAq4oIUiIHPVmbF20RNBI
6U05f8znrL9id43Isp0e+y7ZORdGRQynaqeIQO6RX7Xf2Ss/wHhoiFzvwJfVz/b78f+5D0AZ3o4C
qDVQSh67e2bUKrHsugp29db3qnm4AS3FDJogiyyNtWm4phm4aGAzp1daCFZHyByE4ZeyxIIE5TdJ
gYyq1hDw79fgzzHc741nb+yWU5Ef3wkyC5qm6wN1lTApYDOLC+MJaWa45lpD3vOlz7zI63IMDdHs
fSzgEJlzvm9Id49xKPTEz6all3tCJuZEazElK0xqIa4q3EG8Mbru+5Qusd7J8xui6N6+ctUIHi6L
WGL2j0wMGYhVnkzEMWM8lB9D/Efvkwyb15eRnciFiSHBagz2uAnCDczBbMGr4mwza31FDrTxF+ym
2UcRw0RCgC6YUTeTlX5SjfF7MYRLDKalMP++HtSkc9+E0YpRY7HAkc++LWFJA5xgYNTfDo6PJRS0
yQfq48cVsp55ung6XyhfY2DivrvrTcYO/KkojfASmqinMUxZkaRc/GhzsIf8B9kZ7Gsr8zSsyHkv
hVf7jUQF4WiB79r6sQNCcNt5um1DDNqYAOHaSdBfJWiv2zgaY3wXSJB1Cuu+7XvKqthm+EUxrNnC
M0ZRgwqhCno+KgNtn8+lMLtcl802Xw7B/ofbXml+abVpvOmSoRQAZR9uE/cRCNLHd1642nRM6O2C
ToiRIx8bEfVqnt1fw11SHACyUjTQbrnkZ3K+0TdJJn0T7RS4gTW0sWsn76LxJRuXDUOaPt0sUD3N
iyPVywJk4ExYvWT9RA8+8Bg2Tyq7N/MLt+/15/G6ngzONamuQgueBArbVUbgDG5hpGKOWZAq40Pd
LawYdHWlrYhcnyar3oQl2Uxx8RmSWPSwX8vPsr9ql/WBxZThqXjXEF/RmWYCOUmACOhM6ac4EASu
owpFTD2TxE7Pqs0/eqSoHEGnwET4gy/Y8caCsKxRTZVz1a4JjClXUJ9XeENF6eyF17p5/2l+2x38
SNgOc2X5mMaBWVjjCDOvdX3E8Qu73iPjtlF037YYHe5ruEEzdTXCgfKNtJ68hAqXEuGr99M/K+eK
im6lrPLjc5sdsABBwXG5XXpH1Bb07mBQS/mo7an73ijNguc88TP3ad8gO77dJPguVXqSZTLVVoNz
h+pvy7WPM08fN8DxQY761AZX/QXI9jD4jN0PtAmWFYk5x3p8UHYfTVz+2YqAIOzYRhEkvh3fh3UB
gfZvwvjewI4LcNPr4CjheaVnMLqo0Sn+mwulfh/SJClc7yFtrNCtvAuqDBpG/KrjyfvnFqKBOI2w
IQQHJd76Vw4++y/MeWTnlkQ2fIyyHzr/9BsWLsaDJlZrp9t0h+taaciLMWaLylxkrgOsbrqFZN/W
pOWY2Zz9FDLO2ISG3EnoPXTeVmTL66jVI/6GgCqDJ5paJPEhqJcCu4ha8mtBRizxDXhymNS3ONO5
vO9ITVYVKUyXRniO9RkFgVaS5UX2vB2TsJLsB3AIFbc6F4gJRCAafMSZtrtHyOLIyzng9koZiGkR
vYb+1CgcxxvV7a84TcMMJRE24tF4AjkGVLgBAreHv+PJLWzwS059GPIL+hToubn/Cas9cnxMS7AY
xBGLKCTWLbroqF3JWPGMNt069WkKXM7UoPRjW/oRvhgoqjqciQGTP2aNDrWyrkjh2QnfdqnqF5xc
zAsgji1ZjxcEQ5a1GKMg1sb11y+M6qG/0eugIGeRz0WoBfAnqGWzuVLXUHS53UzjooZOy1udTkZ4
H/q3U8rDk/ahg5meUv89k4kVysKH9yFtGI9HVK13E969Az4yxAljzIm3lBijMn1gbAyoja1EaTzE
tNgELpOXhabHlJCrev/e58aLuoHOH1rOXo3ic49oL/QNMKiCO3PA2H3v+Vl37p3plioGAFSuzgcZ
HPxLZBBwpTKjwSpsZBAF0GMdACcC+vz7DNA7uhSLdgmrcEDyhvD0E8nL2EIboBzmjmELqzzoiV2w
K+BLti7nUPWcoUUKcgAGtn4iSLku0nWxhjpOjhreYJMHO9RXjz0qJCzDqedtjFX/Zk0ozHh4QRZ/
E/shyASxfsIkyaU6capWV0ZCtB6PnBSwYNX/YT6MUVZrwcmYX1fy6YsabNHzOPrMeyba4olJD03E
Z5NEafj0nnaNSX2xysPOvIFcYvd/5iGu+3x/3Su/8u61aejFerawhdEWw3n2w8xlOZzHdhM+d6O5
7H1pQjO/gdaQuek+u+r1uYM9E8lTZjaMy4kqCJtptWFsOx0gM+3Zj1nmvvlONnvzr5sIM8DW6xpm
P5gBJwYt16qK6tUQZhSVPPO0388PMCoPl5+R9O/Gu+pHmuBz4JWQ3WYMpZ54E2mLK3jhNfxsRpj/
5ysMBVbSopwlfF1untMcc4FV9gPdC3iZMyGdqkHsYsqyfPjt4jq90z2suvN9J7V6zxtNe/N0Wv6m
lNTClqidJD8Dp7TaRWOjvQ9qPgvdVe5dvdFSDbA7orMT6OUgeFRiymYDBMFBk2wa8mKnsF1Mh8Q3
dXMVfmI7gdsR0MHhlgDoS6mDvuJXDaSgsSEAtsaWyfOIJGYy4If6Ftd+SiHuX0zH8/H8O0GRgWXN
fdpH9Ts0t9/ZdfrSY7ty6elAgPpY/lO1RdjGr5k1Ycr0MSqgXMEi8SUjDwTyGwEhkgL5ByMi/rRA
YnG6Zn2kOaNxAzppj2KXO9BsQApKF+0xE0s3ex4MfNIFjm8Yfszk8Rujm8/JjhpaoDKcycJaSfja
plglVeGTTg2HYQiijIhSF1bXTIR/B/CxAk3HIc/XMGOiQDumFGBg3/O7M/a02csfh7ToQM2C/X5d
R+oMrFNFP/JwVYvhhKEEudfYaGWtynrbT7Ozc4+1yZMcWCUI63ow/Qm8nt9tXN2catI6fQuIOHEb
Th4sKbzBpIMTR04ENIDUyz0pqM3HZggSrSxy72MkM8V5ThtTncBDGuNX1Vq3SLZp+0ORnYH/06r2
4F7oEu4kI3tgNODA1706Yfhk1wR1YAQCjUcLvouvgz8iroXMdAFwtRnjNmQjTweT/cs7+Lqacecy
pXEcEbNAVCtwHVuVYqQAcoC+KDip7v7WWz4Lr30NV9aecbxtcdGgGySP0XnOnpM6eB2vqLP6HuKR
6S0cOyT1YVNKL2pTedrjP9KwMNLJUQBibxy+pumsc2QL7fmEaFsEIjTVLknr8IlVbv/nOJlHBNTN
ZERy9a8MyHeKAwnf0SMjChINwasWH7OJPuHXS32igHziroSBKG7KJRaI8eK+gfAyrYQPo9P60P1Z
+j5whx4bHNWDZIM104HMI0hLcqjN4ml5hCGpJHhii7ik/hbyGqDhlz2Xc5Cqm46DsVWiMy8bQhhj
Ql1j9U3XTioMjHpKpBK5AxY852zdtz6zsVs5BEA5Y6atfRvDW4sBjskECPXNB9kiEfVs2OpW8cv5
Fff5xsI/9DMXspdHKNPoT2QCl7DqValz7MYAOwuIXfkzP6042NpUCcdRsy2hjMlbt1i2T/0NZMdl
wd5YmhqELiQjOF+hQgpf+wT5AFs/RuE4kLOrL+LFc8YwEXk1NSMSgwwRqK7BgoLXI0zNF/gkz69b
UZFRlZoaku9auLw9aKHg71PeND7edMMWLrNZ0v7fnHE8lVtcFodA+CqomI1BXknhjdMcdBXMKeDN
o+ah82MWByUVFQk9Uoj5Megx37hqhA1gTGmiir5BoWr8G7lhyP2pK8gP/fjJyK0+fq+a5uNZBjHi
z/+8flgYAZLoBPilkPkGORU2WbLf8TtNFbv0e6goKPJeLplxMpRBDNwaRiJ+HuGCfklOvKtj2L8w
P1cSKanQDh5WLjKijI7tZGzKX/pwK8FIHzU8PC5+xCv+fckm/H8m6BK05dYkN0qtTEQBZAX1hPeI
odxs9NxPTEOA6xEtZt6rs7Fj/8Cg7U/T2Co6o6mM3izdxqhRK6bOoiWVwPmoVcbWq5u0jZvj/mw+
tx0mM7hBQanENklk9aHPS38H5/6pZKb6W/8g/sjO2g7kSnDvL7icau30g1N6bBKvBRherFUo1kTi
INkA1mapZSVt6CbJekTIv/gqBoythKpCRktUbcsteNElPqvHhjMTWNiv3joGdgfYpI3IA0hOXCRU
paDL7bZrLJpksWLEUymA/LQhi4kSHzbHptsUf/kXzGaJTqN2QZkA7R3NDkAEnmwk6KAdVM0id999
J747XRFW2RS7jzTzinzSxVYytF59qB/6Q5xMzNVF/86fgs6Nw4HEDtJ5TzOx/eQwjXr4t3KYrMHD
+LYM3YXrIm6JT/IVmfCMjB4oF54WQEFgFIiYiPBE/IZjGam2DHqH2ClavCEtQjLCFfbQ0nhLhrBZ
+oaAL0qrN/Da1ql4DWBp4Ju1eElParlpD5kDb1PjX20cyPfZ4spQmZWEpomjxfBYUHAKiCziFYwo
HbfZulwki+/+tku3Pdj1uW42NLetcNZMIPyOEQXgkYKLhq5uxi5dNXYaY3CLv0k1U4/9lzSg5+p2
1YdTYUZ0lhO9mRdAakfOHn4D9Xz9hR7xi5yfsKzvSXizoKbvzwUyhTiVkiAxEF70fke/zS+k9pcm
uAh4Zzal8S6NO7IW7DihyzOXTkVSPEeGgRdd3L1H9DwcYSwr4RT39faKv4wOkpVwJTB4+Rg3FrrT
rWE5NSA60MnRs/FcyRnCPZsYS0inQzkBKQMF4/TtCXaujqMNz1ozGRX1t3ioz1vn0jfQLD2IumqM
EW6OHjZhTiby9TwUgM1EBocuLPK1zNRO50qomLzQpLDjnxdOtH0c3XF3Ad6jvfnuUOHqylLy09jI
t/1zDoK1T7eDPSz99SAUUsinj2wF42koDgCia3kmH8dbbZIdRsfXnx8m+EWdMzEnksTAtXM0y7D4
wN8Dfifirka/s5MyekI+ttVADwmLw9EzocvyVYCH5nhzhLHcaHbfcrMGQDZkdQI8ydacgy9AggOJ
u3HfKmLzPZrEr9ng4/YLe9C33yVepmbKWg/97RsNY1Pevt7zt2bXfxoJRpbMnsArGWffDvc5M731
4/BYDP1y8bqUAAuubHfTInx7EOw3eZh7wviw2ox3z/Adjv3X4hN02wSn7h48/fCK+vCcnevZIyQ4
86ScpCWd8p9xHocWe55d98v8QKCLcOSLGdSbE0vSF9GzNMeCCKP0gTec9ff9sME/r50/NwlCqF8w
8zfdM64X70mNsQP0FWl+jyosIb6kwOrqsRK0cUReA/CR4zVgNZ+Nwtc2X3+Ea0wR0Hdimv1diQKC
xF406+kCafPiOhkg58dHfZIsY7Dj0R6PXh/R8nCvRM2+ES1aRXHUHt84pny8ziqnGmDJcILI3hkA
n91CaZ7PcMAascWD+q9eU+lU/3zIoXxNv/DnW0/h6zTK0D2lkJqYAQZoFyg4FOtKpXh1nCbs5v2o
t49D6qn+kQ4eqPK9GG/GePVU0PH/Lr8cztiJnaf7xeAZK0YsDGbjaW2PvZTm+T7teePVaCUYp6Xb
hMPV4IvQoz5B4Ch/E66XJV9TzHTzjs/1/rqG1bpOfgeHAgsSuO3KojvdwAkiUk2os32a6/RSHTNc
dDTrdRztr5f8Qn4s3em+PUqzfN3yg9R5+VcAxqEHZYOVysG3luvAvfnyHDLtb/lTE0GwkXe3zXBJ
x1HRnIZKxAy3OjYfi80nHuJOhe+vAQGJcc0N1PMsXZKtSjlaA9/KNjNGWnqAmvuBSRIvLkPGxHgF
UBOqyS7BQfONPAlS07QJyy21ZiHiTOkMCEQYnpv9c0fPKe/Yv3ifSDlYczxuDFfP6bTvOBDL7lTN
6E8AtkhMZJFZFWG8hSlh4TE1y2ZQY6DIPBOzhDsVW3y+dfMh6xcsZ4B2tC2YsyBZY9OhAqDzvJLZ
5LepTdghmywhfrinlJNhLgZxmOHA7/vnh8NTYfEzAPoFozaEeBdLHcq7w1GkirNMG+CZJMiLaHok
Orq9wkx9RQQ50d4o8CqP3t5ACK7TsyDRbom1//D/iMTrOOiYFs1xy65qC21po5pcR0gD8w6egBHI
BB+AyYPn/ftDacrG0pDKeSY2KlmpS2WOg8Th+lP/jCfPTXYW+ILfXZpDE1VhDwq/EMYCrqgwvifY
FKUIpBArfmQRdUN9iHLhkIRE90AKgOfC8PL4pYpOFy8fEccggtPHlYZqjYPGW06llwlhzou1+pyL
OLS/1DduKm4NvwvUAc0tgG4o72kGIfv13fTAuwxL4Hmpls+LdGxmrzM0L+YzHyyARLwotV6xCd7M
knEq2PUZ4uB2xXOCY+57B3aK7/mxGy7EwOVHW/5JEbiAHRq8hweBT8YsnDy07tDQgU5uHP1nhLr4
OZEQ9gB/1TMuSdSd1YroV/m3ntnErkxSakd0Q9nuPfvMk123znblnop2uJEgyQ50CkX+cMSEeveJ
cUO1ZDY3wKsQygVY50++rf3HGlYKROz3fAxPQ++zjwg+GNt6yqD/SDH/ubQ55oNi54EOQyN2jC2K
6nnFqgyX2e+DWPf3o6j2i21yqY+A2cCoeDXjyKkApoJA4mJ/SQ5NbL4oG80OZgpN6TqbyC6lPIx8
sS8dMbPZS8I0NLuwbZWXh/iLO4yO8OCG2y9DzEsNGLWSp5k/+a4Feo9zNyTYeb3VpmpIfTHKjCsl
DnOfsSGtRpEiuDB6dXnOiQA6KuENR2bMQy7DGRVD7cPLFxMYsGCSfjmavG9HSjM5yreUUPUE7yD8
A3G9CCgtwfN4n5TjzZZBsjoufTzir0auCjutV3jbE8fC+I49gneRNZY/90u3HrKoCLOzF100xvcI
6xFtj3/pdSCwilxfTLn4egr5UZwGFGxrFiROCs65x7IIOO/yC5sGm3ks8s9ZpNiDoCuWH0GhLCbJ
CYH3nmsUpPOxxKmEAMThfkiOPQapjO04b7H1yE7ymsuoXCE3xsSZMmcFb1N4899Oml8HIhqAUXZ9
aALtOL7Q/KJBG7hfJ5vl6EyvUcUeCgmEvKeRrwCMx/3F6xuqZVDZo0iaip5g3Q/7ew6iHHURhAOP
gBZCJBYopDEwWz8dhkv+dQE3JsXSBsscKw36hDxeOecu7KDsi0h82BwyIwM7tZqBQCkHB20trxi8
duS2MTcmwSyEYGgcWjyDZ8JR7zpJSuvhQw9YyMu0sHsZmqwJSzrdBG0tZNiv+0xdSXFpnpWp8C94
MeiAAkP3x/tEv8LM5a+1eC/+iMI0D3QlGHjkB0yz/dH8zkYQqhtl8/3pb570pvhegcJ2YkyegTRa
oEcEPLKbkegWh9Wx2l6yIzFRhxSZDqBPJ6Q9KtoxLCGDygIpU9dtZ1JDYHJX+d2+EbA8Kh/jAvQB
xbTo+8C5rFvsPi8mJAmlImaYwLds42zJCuEmFJgYrvSsIrMSGIGdqZCuAlhypKTAvgbvWYrjbY79
G85CM7kzSqLCmYHg3dVoxOR9cF4cAWQbEH0h9cq525/TsY7a6Y0Wn4Dwt1+CEpBag2cde4irHVmV
hoV9Mwdu9bWZO79Z6n8VTWdxaoJud40Z9eoyY9IzzA4NCgTv7UgYb7E25pB6Tlx3lKjwWAumpMjo
8f8YHKEEQ5oqBAyBmVsBW405NcMG/bW7/jJcx2WC3oWNgyBGAGde+eK9ukUV9mLV4rMYIESaEeW6
winaIKRlmm6+y9GhPGmMBDMqfIG7GxpmBACUG4aL1x8qRGmZb2j6qMA/O3KA+WrzYCSZrQ7ypN6g
Ixf7E7NKjtzk5qWzZJXPULhDxkDBjVwZZgw9JQ0C1SN7NUAMzGe669/48NqVO550MO8iJaS9m963
tAOIP1D2efkWo4NZFqRzDLBWxTELbnhSsVaF4xlGnS5x9pYSJs4DNZocMe9iWtlgUI2xPh1cvR0y
usGiY/m4iF4gkH3J01xiENVQxhBMRM7FM+Y+GFZp4V8PYTQTdVlNqx1+SRwAV513JRL7l8lB/TCm
P963vWN2uJq861T+f63kE/M2aHrMbShTORIAdGiU9oWreGwBEPaSw3uLGOpvWW2EvYy0B+C5nnBM
Ro7YXuplRn5tsZS3GDCvieNFlKViB5UsqsUr+sw6T928l0MfhVw49PGzh2nMVaaJpLyg3tZbWWVW
C0UjP/bPhd/f50c6PPaT5iijX9p+1/ER3dr+M0tchGnXffvzXMH8t8uIj8lrzfRvgaKj2T6XL57z
vWQXYXd7XehMhsdHq/eJpzv0xPdonnK8OQi3RiuZ7uiorqhXqfVb43EYkAZxwABJtl7r21qOBuyc
DEwYCjEqAeH5iWfS/tt4d7PlsppDe6RbRrt+gHWtMkO9SBOZzXOHGq1YFiSX/DC+vu81kUrS4NXn
8Gu9aLnfWzkgbMhgu5yz2LEPoH7DJIbCR8Ld9eGgEKchVpY9IyNNdl3RtGtW77c1sfjFr6ubSfDt
wTfeGHAABTZ0i3p84WlFEVaKxbj12BJStCV6q9ndmo4E2BpnBtBk8qdbnlhh4FtZ+CeYyvRm9wJm
ac3642OwwQjgY+QeG6B1dV5u5VNcj70xkV/1mjnmhT3mUC17a+Fs0HpMnPeV9/ESu0UY3YTfWY96
HD7UH7JOkc3vx8Y4vIw3ZA9AUVvVUT3LoICBza6uoOZd8HTItMHWBl42xjuwYngJshdP1RktSYjy
hUXjkC6q5XtdLQcuoyrgUUK3eeZwtEl5HQNz9NNfdevPfGR8vLnmwxciEEh4arwXvU3z09tIuyRU
d09cAZ/RM9L8N4dCsEHZddmCkyXESrGmY5EolvhvH1mBYHbBUWKdl9wve3CDJypDgBLtNL5By/fL
Hm/grIfvACNM/77AiZbwM8bBPigKwz3YzjPR0Aj4i6nlBD81E2nygVEiRJKBme2U6WtZ4ktXBIMj
1hXrcWYRnv3E+qcAO+d18RoZ2DO3CISIAlx4+16XWDbNCaIp5+C0hwK5j7Sj9oNOxtINKoerMa7I
ig5wGC8+NyOhV0X9vR5NBqR85UHqphPcNXD2Qh+TLOXwSl/GvHjAGBxHVQJsuHioSjDX/KtwehcA
6Xc08LFh4fWwMdwv8MseFGHYw5P0UFolBwrLFROxB8zW0cdFQ9F+iWUQAo5xA8pnjSB04lqBnbM+
2L64PcPCa+7fO6cszXoNDSWZUOtQ8fAE6lYld5Ng8glPiHkh5QIlOpURJjZMSVtSigya8/4R5h7m
fwxme0G2l3Y1dNpzHmk7aJM4dfSMuUYvcwgO2D/1DEYxwQe2TCDw8QPf13R7Lnqk+VOfS/rxcAyO
AV3T4yC6Hsb7H1PVd4W+wxGus3aiKQpsVQ+A/Ywg2PFj0VZp+g5XOYufHQK+EnfkrkGAEZn1tsS9
39gYxYuvnayCxuImh7/HCMyHx8PzKDwFjaduBnf9YO54eIClajpCys+4lcfiR187MMWji4+eYZom
SQA8hz2f2wEfc9u2vf8/e6siwKj9Qu/kQ2rMZTtZps81ZMUmyJYgsc4Xb7B1E8i4BCyyl9FfFYdq
LrJBeZ/h33Dt4DjxUyOeY5AokDMIUMPfLKxW0BCrM46xMG0YgRUTUgJ0bSzUaOk6OeF289mSQnKg
FB3Mkm3lYm/HmBw+8nv9fMyp6rozfKc7Z6YYyetjUfFL5l3B5Z6RVwo0hECXPQGHmMXYzfxb1FoM
OSfKpAgfM1ge/nuVRNIClRwCahq5deYWZrxtlon7IQNd+X3L2Pl7GhTPh4NCX0IBR2FGJYBNDQWA
9R9RZ7adKrCE4SdyLWTmVmZxnuONK2oCzqCowNOfr8w+52yzE0eEpumurvoHopbjQh2CiGyPc0aB
4kMNwks8USociBEIIWCEQMacaEsH1/f1FyMiReLzgGIwGBOte6KOdh3odP1gTZd7L94MySjh9Aic
kseE6JunyDIXLqIVFWEJaRxgnOoPGk0UCG2mQNRmcPzzTWi9TZzrE2XjX6CRIfCOPRQZU4ua+gZ2
uwaqpUYyjHyA4SS79gQmOpbC83ovtVoR5CX9HNg1oxjiVsAywQmQjVsTq77F2EMHHMSVBtJidkEf
FAmsnxPaNRakRFcfw+wbIKr2hZwwdR87TvvN4LHTEBkckH1hTWEtlXlrC/iNsgnIuocsx8+1KMNe
lVE6AT9JYh2aAXmkdnw/YBHkH5Xg/vBgSN3KoGjHkIwe0btwyYKeKb3VbonMFp6V786xex1Yv5vk
sGrfXKbiecns3HLzG6IILtlwQhETHtkvCQWL0tNzefuqew5pq48nPWkhdZV/17286WgM3mviEaIl
os6UQIbndu0Vq+NmxuzBuuP542zb9zVByY+SIGC4hS6xZNkKxxIoA9KfwG1y/07gjqWsNXpRB8OD
KAGoiYPmgHUmkzA5UsIme4BEaJRDEkX5NjnLzhoxhM4hHLjv43423JLp9HEbA7gHYdwVvzP0+ypP
pjxJqjDnRBhjcx1bBJicNTzNSKjwX27X3t9fESNqI4rSSqye7coyF88S8I3i+3HsI8c+x9+Qm+WZ
E3E6RBWU11CaBVBN6jN0ImwJVmTIkHKj73TMUDJAjOAdlmwuxcOje1hC68RgcuPDUz6j3pcGdSRG
KNhhuFc0H+bz7h34AZFvR2TicrcMhT5Ey0MfRh0AwCXb6czndWf/7IyT/WKRsPDie3Q0+p50rqfP
iDW00Gpr48uNYluIdCTuJje/DutQQ1dM22txQbCZheDeIsHKPXEpSYMDkKYa86NjHhCdKUtSECEZ
7pqWz0MlOgWnoIT/jM3V8D0knjtT8CRD8IVTBSIBWDn9Zo0L1/aWeZqkqDrqrgL/PyjIknwWdDmZ
5ywh7VH9QDp2vkhlFMt7P1u3Rli1EPhFFEDnlEaU7b1PsLeZ3Mft+bVLtqSBjs+wgcolwdsU44Sx
TY77/GOwtCVvN+JD+bzY3uc8YrPoKg2yHhrBop3qzPR1PXl0qzZxH1pvp29S2vxs1qfFfWXP795m
UgRZF0GcMWuaeQOsHWFk5vOyp46fC6rQB9GsXrSHDCLkmcCtEQRqw0tyWrY4Nb+SLH6g4Ili3KSc
vdevUUbJnWFnYSRYO25JWlwY7x8hlbgUmq/P6H2dshJGGO0PBmRFF0Tg3hN7Ue1rLLarPau7NsqN
JDs/5WnTnV29Z/hcl0OiEZRpn6GGo6UW1T9s4dnXiIeOwWOOMKDHuqMjsNMHV8QQJBEreun9FROx
uUDVmnnESi58IwqYvkpIitBygLIrZXqI3972QUqTJIYnhsPICHqir0hhAuEb7fNW+UjTa5Pw5FV+
66iNQhYFc3QSYB601COxGNEXKcYLiUViM3Bq4NldK2DNyi1zMSlhKsMHUQR2oxQUGdIfcTWTraWJ
pFDl/Sbvw6edKe/soUrFI+JOXpO9It7hhtYwE/mqQckWMUivNWX1KRf4tSe1nYfPiawC1PsxKX2i
GitzuYQaTB3oUNY+EsNiTSFPWp0j0YG8QV6WwUIkCeWievhNII2DJRXfCBAh2oSP7zQSDLBIZIo1
s+y3eHVeUHvXf7CREJQK6WgC5Nfw4t+6oLxuXaZvGv8SUSP3nmsrMbjJY/mkqCZW3pqlvwRQhEZG
QHlzhh8E/zX0VAn6e+ikxKcJmYXbAOk7t6/4n9sCQ480AuuCqGgaYeWIkHE1MxdyDtscC/tGMYxj
vlG1OY4ugwvjohwSPVv+VN5hIr+BVkxqHzPqdRqtZYdkt0z+v9HDkk2hS4hy6bqM1/IVH/zzVkcQ
D+p2Bwfg4N1/zwnWMTvFeJ7/8WwyGY16X3B7cK3pEMh68/kRESHce87RGduacmC4hsvQ1+3mHR+y
D4Qd1Mi5NV1jbCKeYY0tZK5DQeGIhoSoQ4hMB4CVGCEMxDeMUPQy0hmQR24jeI/o5v+cwqrzM+Kl
LwWb3gFWON+Mq3PSlJ+htPaukDqR9wNoQ8Lvfxv++26c0jo/O3RYgJJOZrN4uGWO4WpKOxzQBCUp
H6HUVrRYrEjrQ8DuHAb0QQGHSiwqITD8akjcwCgj4lzBaW4vgGC4grmxKggLSdW1o6cwywWepCWA
h18naM/IWy9F31NalLrYlM9hDkEEQRTxdxnBQGD7axJ1a7mWsL5BxQzMJlDXv5u+0D9vydzhQ34I
DVzZ8TD82S1Ho3OnN3p4X0sCj/VtJVrNsgRsQuryIMwMkUKoJvqstVBjOMOxGiPb7lsItMKDhM17
QS0Usw3ukTZBqBVZXu8ELP2BMjcrWxZaHN8D8YM2l7r85/i8d1/ER98hy6+gtcR9l1efokrF0g0P
HtkMwwa6g2B5LrBTTyEeeyyDXwmxREnNzQJNK+tVEkPxjxmDIBVCMBgufsdyXoALUL4C9cv/igNG
QxUNU1nayV95cwoZuQKlRojObdP7wczP8HeQmJe73TMg+uG0A3Rwl9Jj4QNHv/hzQfald/Jo2p0j
gQLRzOmDtZO3iQrLUj4EVI8PPjwdRq18D0DkcyDAf5QNOjJ+aZzkggUP7KfOmiI8g8zfUEMiIRSx
1OH2Md8s8ixsUS28IVl5f3Qlbx6Qw8AJqBpRzz993/fPClrTfXb5phIE3Br2JcD9x+9z0lpe1mgH
1ITAGKnDx7EospJWRkd7x1x2JIKAVI9lfO07RR/ZVEqzaCj+gDUBdwLR8NdAQA3BrSdZxE6+o0w7
pJKL8j6pQSC6Cln/Y/gEXNb2Cco2YM2Pc3DerMeAgIsNHLq3qKm3PHRmDgEQ/SNKC64WL6wesQrs
kQiTV1cf/BUQ/mIpPFY7LGwF+YQIiwQ8B6r6wo2GqELchcGaaOnKfwm0SGmO6nCBFP4caHQsTx22
LJDd/ZuEDzGVMAiIG30De+oSyhPjDAJTS36BXAJXhRNbK2x/YYaGM/UjglIQSmCHvHsSkfhDVZn/
YN2havun4IIfOOJOKCo3MHJyd5q79IKDN20RBWE4FlJXQLxElk3FCH0yE+su+Y+DoVtO0l3z80TH
9oc4+cjWjr78FvDgIbhSMpHEIxEWy2+i8DIR/+vTlKQfeoCHaRqkeGwDSXH3ksjc+CZBcDYHPi+I
3WK58c+h4/2mAdCH7oG2woaWo0NTg4iUpVhku3jckxi90gqEs+Roo1b07B57l98sPhI+H2PKhKSX
QWNA4mLooieywpMFnEut0aCe3w5PBMFDDAjwL4JNcs+8GrDOrzIwKOdgst5KNrWnDfEU+Lo126pk
1Z772hGIgza9LMwxNbBJAwFlDn9C25P1BuNQIL+JgowyybIILcfNLS7Xc6dy09W5Qt8+aqOPCH8K
UDTFLlhpVB7XBsqf76BGnw8hUMKafem4g1sZIZz6Ctu4/r1CygZF/lUgFFCDoDl20ykyjJ0ltXKw
nQxsQ3OXAY/XRSDGJE906hqYX3KRwuEoPIrHbeYFMMaFCMTx23Q6qB4gJnXjPU54fARCVsMexz67
Z6BrYOdHYskNgxLMJ4cywNML7Ma8/d2g/EpO5+HB+2zXWAglihMT9pY4wkHbh+/dRq3bdr/QRFQ4
BBYMlKXvgUO4f+8g0QbvEwgS+N9ipQwvrN5BW7Vdm0sMu7F3cF7jm7Z9LTgSFTro5HVCjJqMrHvZ
6pOCbs0gEhSQGFp4Kd4BVN7Q0MYCQJsefqFX9pqhLEpYNtBluEKKJOsDncJUmMub0zeCUCYZ8wl9
Lfx9d2QVxIUll5Vwc470QByd8Di0B0iZgJRO9Rg5ngpBmjnp2wznIilXMW4xZigo1cDtpggJvtUY
wnLbGGGbspHpbqj/UpUDvTh9Dg2dC4Vk7mtQzafaj0peZA/WiaZExk1lBcF6lyoUSdpa2KonZNfG
ICPuEN6ABEwfwBPgUSNwxkn4lI4oIB16j5U2VpmNiTzHAAA2u+u3vSMvoRAk3jrmbkPwSJWb2PiX
c0GS5IkKN/JiIB7oRUZnefzmjrrjbB9Yhtuu3vZS8GzUGgxI0Z61Pv/CXoREoMb2FFDCFb8fUvTd
dohhXbtr7g779uK2T1nOzZr+e59ZaMA9pgwLKkoBXrrjkOnwyPTFR2yn1OgxdRbvKXC2SZbg3UYW
bkq5Ycvq6EkdAdXan2oOKCzv1rPnsByDlcR1U18CJCvJCNmdjDmQ9CW2cwnqTkE5aAyPpD5j2BRW
oeW2cNoBB3+dnEZW+A6wMxw5ITnvyW3JNfqwBMrEypzrGzAB/ClCQMbX9WYJd/n2ZS1O+2f8GKWr
97Sm2I2FEGWTISToacWU26achgGxFC7Kn3OfcS3XO2/qjZSqSR6HrMzqGTmkxvXtVRah3di/hiwv
y7BADZcxEzH1rEsvdGWsvmyZlwBT4T1Gyd9cb+bpLxXo05bSf156GeATpHDhmu4BB25QfwQHuEee
kVmeqR/uKynxEUoPKYhI8klHz4CT++mLYLmqOUMG0wd2nBePtR/xIwsE1dcCmG7UiQAKgVR+kW+6
96wp5QQUMtktl9Ugc1rHhuv47sB3jLgh3xFBfhy/O56buFEifqEszZPIS1YkDvsrEodeIL/Wn79y
r8/jS4e/3oqJuk9u0fNWSeIlY0k1entv7DE7wXgbf+4n8njBC/Iz5uahgubxtfzso4j8pMttzDdH
e75W/hGc8jY2lHD9AoSJkn5y6wxZIwU2syyspXBBZpRaRixpUXaB/ZT9IQH6ueOtLp3Pcwn75q0W
nic/7CKy7nt+c3+RkBXl63j/5y9/ePD3jw/zRrkvH2fzAZtm8yRX+Rp+8SlJv5J8lfb4tIN8L5+T
B7QafwNaUF7k83LXk41IhpY88Gp1jdkEKVppzAUHtEo84nF8Djhk2amxlyzY1cR7dmyflls8O4Qg
3j5JvumazuyxfCbWaDOwJ9TOutc54L9A9cB3+DAc+8Q0CVFCV8Unplnl3nt8IDWDIjo1AOB+PhsF
2QMaFdFry7NGx77x5cRWFSKB7IycEVgN2eTVBY0Ma04R81QuAC5QhesRxF7ezzCZ1rnkSP8cXeoO
nXnewUMSswKfNZIgOpg19AQbUzIwOckiMjDhtVsEeTfvIgvit1m+5N0WNG0rfPQaV5gwLbgzbzgF
b69kISV8BnQQvk+BCn4cGYggOhG43IKq/wovoBTCh6hMqgxAdfyMMXIKFI/xgGv07T08AB/4Dthe
ifYIsXdrsKEu9UKxJyRBSkmuZua7h3P0x4bJHkAk8RRm6JBluSK/0dCKgcywEqG0SFjCBY49RcuD
sBlqnT3zAwf3gt8MxN5XPJtQ6syY1eq2+++4GNU9IK9kbd3au8WIM/qV/0KoEQfYTuU/cWdWYGlc
QOBpoT5twhFwX8rk1ZuYvKSghtyce6aNWmEWUS+N6vhGG5yG5fzwCe6y7ntpD+qtssSEZXwdI4TY
cx3X7NzZPbr+kUbCPgl5PaQ0WcF8P2ghNXmMLj12aGYTzyPlw6H230Olpy20xWOUJUg/leDEIUaR
+l4IlA/KPGkFPJOfnCDDLZbFVjD+rfD6Tchx/1VXR4pHxGF4U+eA1HZXgIUY4Mb6F/JviI9JUYqy
/lJIK5Lqv83NWEfuSkdJ2c68x+z+zVJ2B+Yt1gN8VV2FIU1nLnlHrTgdXkldGqOWpCgHCoQ8HKd3
TgaC05qSHDHn7SnoPBDWAIV4O7PNNVQpL6OIhUgKwS90BHqjKFuObNKQF68VPnuKiHhfJ/BR6DTt
xXXw7qWjnP24L1qQXJ6eujOHNYbUl14DHgPN4AEVB5znUNu0h5vhfWEOj4v8u+hZY3No1DS7GQu+
5tLFqR4tzAOLUX2qrZuxYB2Rr5ojKtM9rFkkid3h5sueqaPj9rpUv5QvDajnOXkGFYQYFqnoTtoY
FuIaP9cmKUHAObFcKmGRNth4yOx5J1CDF56/k2GanhfQchCmq7rM6fcmok5y6W2m9jTtCXfrhdIy
zC5jfEAWV+0pCdq9keYryWPrjAr8e+HJvhNAB1XnzKhxBLOjgAl4CWSfHxWi9a74hXitDbHhgp4s
7tJlkPVu0Q0oLIziQBm3p5ekID3MvAQvhRVLcuK8H1FFCzYDgicEozJgM+6VhBi26GtK/5fhNfx+
uc+gpjcj0utDB4mL6WllQEiBhhGc+/mciGHKTDzOqLKf8dzAnWT8YuYD4zEkAImy5DV4D5GGBbsF
/Q3gdfQGRczAc4OLDvCAuZqEj8DjlYnOQEkGv3+YYgXqEuN0D/Cb2qERgg0he3DF/ukAjwsAJ9Le
FUL6raXSp0IlDMX25Aj6aAypbbqZIs1mQluz1kSbXSsk1+rhg0E6Af2soTLk2u3iWvybMi4scqCn
+LV75aSOT6Oid/9Fuo9g7U5IhmhE3xT7CXN6xO/P1brkmkkXjduUq4r49JUPzhOSTOjOwkQJmp+2
3/aRGnBVlpgkmdcY7Z469raa38fEN9q86V8HEDjzc3LDRSPotkj2xjfvkVizelvPyj5LOUofBFEt
SGmm61rwWClgAMGQoab5bhYwIINqcScTDhECm9yZFVZcUC8pj670tTYDhE4UJ1bB+pLFDWvcGHBK
Hx891poHZmd94PSKJZntvx9Hx6EYPyIXEDj4Oiqxw6x75nuJy6j+9c2ggDV2nVCkIfTUUam8gXbz
0id0HhT5ulSIAQdYJKlIlA9aE7GvNHyny0LVpw8g9Yo+0He1yCccyQl2h3i1dhVGCPS+9zQLwaoG
eR/QFjVGstJ8L/m4n+eQ2E9bmNMl1CvS+XiUwM1HBWnTQXsDD0wd7w9I4X75jciJReo4DVi2XVBc
I+eaBhWjHrg3QBWsunCawVyRNodABaBg3arcGnlnG6PgzgZK0xl57wCpYnVFsyKDDZ//pAgG1FG8
gqvY9PBNfD8mQKH0zK2g42X+BQdYpc/PqZyIiIXtartmd8DHAoVTp3NFyIUwyAGVEyKb1R6xY293
810A4b7iOIywRHC7J0UWOAh5VgSlb2rSpccgQR0m67wgTdlBClkEW5QPVt86JDmqqDBn0g4OFu+7
+2C8U5FYAg/e4SttEzXGAD45FC2gUvoeQp6Cymcuajio/JT3ULV7GkPU0zNU/3IeKVxQV2Tt4agd
TC9LPQNt9g36Hn6L1QOqEqT2y0ApAyMLX7h+3/w2eMM0wL7syaz98BTal5phnaiH/vpiJ4qftoc1
L8FiXjyxXsj693OP32bjinH01b/OjhlNcAmaCwvf2oMCZf9SI0DWn/ouiwUWw058svF6AjyDOicE
KvQmwAgznVkYJZ3Io9kX9/7G4cZB/uO8RG7oUSw25VbTFmyuwdPvfuodKYBQUDkUbd8uJ1htYdns
cPZuCrSbpLXpHz4mzAq1o7J7dLDg6aoks+z4hGMmGQx1XKhAEbtPega7Xcz0Jr6pY62Ysa3aTDab
ZYOWuA62tpg1t6F+nhZlz8Y2VfbHXJ3UcaaM2NitWJgNmol98zZS1JlS7O7F7AowL4cDy36n/bLo
i3czutHfJ6qpuVN3HOSZmk1fIdzAUheCT0Gh3t4gPjl5It2QL8zjUs0XNlAyBo2GWVAhQaDhqOFM
G3teX8In5q2Lo+4+8a0HgrRir2pqizUsc6xBXRRPYZY1uo/XM1qienhNw+sdnFoIhao1bTFQXMTd
+dyCuce6G+ZR6+v4g6wDUgq5XBJHpwN5T4XZzS4j3PXsIH1AgkdbQaPPKeUjwPP9mAA5YJAuRagd
fRpyPHyLY4egz3mo2+4JzkVB6vAXGk/TA6oDSKctBmzOFPTbiDMxwFDu6F6w7bG2lLCx3umDZAPk
Vk/A/hkrbJ/wLgJ4if+dNcxH2RfdpZxR3OgZSxUDGsGBb2DncrAonSCjypD4hlt66Z6nVvIYU8Ds
a0Nrp3fTgRZtuiC1xlSFoXMUc5SL3j+AVqTojhbK8h7k2IBKzJ0u6F540PXArEzQhJtTYprCxGQY
256AZFFZXaddXH6fP5yIEcPA/EJR5ko1Up9QTw2t6AUwsQ82MYH+B0sPuLGxRcYDHUm/tbsHxzVY
v+CIIohOhewG6LzAttfaUnj1kLOKoJh4+N+MoK7207UFAWLwYJjecST0arCrMA0x1/oFv1BMEC3S
K+9l+gUpq3eEBl3riDCv9zQ8htIn4JLR9RVmaXhENwuZQ9s3Yelqnkrs5LgKE9n3rT3MKPMTmsHX
DuhVLdgDQBtAHOAdxhjIAAc7D9TxEh8Hs3ILdJYLPwVuB0CU4GiD2VzQRvRZwLaPk68aXrNFEaEC
+omFAazkhYat1wu5KsAgAb/PindXA0yNUJRlT0n+SelMKiAtSojEKyIPFryGUrPEAIysPPo1aDDl
ALSAaFE2wLE+xNSTsiWCK34gVIrPB+kHf4VOlAz0jv7qH4nqaGQRVhEVjSOwrXMgdQZVSg4X0F5i
vXGlaNWgk/JEsQnPUAYiKKP1VEdzN/MgJjo79VdDdOpXUDYEpSTjyduQw0WqjSrawS0WHKe2guAk
8hi8yA/XCJ5Q2Z676i8XSjZD6LLmrdCf+NG7l28LXQQPRmhrmKIKvRmjzEYEiBgG6g0qpOXDpE0V
8TBQuhvRVNJRItHH1pQyMi7XjJx4SxAGk5GGWnohTPegWTmaW03NH8h0OrXDAoOs7O4r/Scp0I+r
xxqqPEx6ZnZzlOaIZmIA6aOAQUKd+eC8fknJ8t19SgHTFbc/k4sN+C3IvHSCqfiKwxRSKYtsKYCa
DO7Usuii1CDAbQ3xlpKdRvpqwcWI6ZacWcFb2eEbiBWjMf4mYsNXEfQ+faULiCN++gAP7r1rzIZv
CwFskaQEyPupM6a0whqA/qdWBs2ahgHvtLp9PxZvn/qjlHHN8Aq9W+3iX0m2kPotKl2kYuBqxXkv
oyQ3WNUuKzTBDYP4OX2fBXdXc4eG4h2IyNjj968Uc1ELG98pyUGfCq+9wzcaQUzhDFAkwM89yNIY
E3YLX2AapAraMciXmy+ADo18p6jXoVLTQQmYGvAqkboyiYvVizqtFPmo5FAppaQDmi1zAyScUKCZ
ID9LmemHQlDcCeI4CDJ3GAz76zVQNDRcKBHKxYHzHA0nWwP30JUlgn6RbLsePsAqeXSIDbA0IAjk
NRaye6i2ob4n2BJSLYlohMg9Ab311zDx/IDkiNRR0oCiAAWUzvQ3iiKPU0HYx9dJlyTVvyJt0hPE
izMlGyTJGIYhFp9hEwCxC7xguwagZ7rBcM1+1px21d2EFXkws1tJ2kbO5opODdAOW1vaglEsICND
DYEHFju8ot+TNOOexWkR8amn3wdRxdcIIKfsrYEBrssZAqGRQHaG/WC7pdqsu/3GW6NGDl606W26
UmlW/GGrAzahEBSXgjJAB/AdFdcBHRAEB71QNvr2+9f4sVBc9sMZNoGGNuKhJaSpHMoXuL47gPEd
veTFIxJGWPGaoYmUADngEN0kDovG+Ou7RGydMpBm5310M6nnClYQxgkTmzxLP+dyHdbQ99OBIASA
pnK7kutACWEssB85aGd4jfl0FdRuyggdosfFhXONG57A5shgO02wsscqe1GRDbRD2o8KB9tmVwA7
1i47dfoWLph05cPgOJMRRyBMeS/vVUGfk/kHXXq7XMEfBGS/JZ1qLXvNeZLjy2YCBBJgkOxlEyDr
gsUROFWAULJdgQ5de2yh+AS3JCVX/dVaLvIPInMlHVQUaUJYaP3DAh8YJBbxM+J5ktL0Li48AVkQ
mpBHgj+st0knyteD/vy7/eE0AaJxDV/lBMgu0gkkMYQaAnBQuRdwNcn1FAyFHAfM8gMhxc44lE6W
92r0XpC2Zxa9Pb8PktSk6EVlizoUFwz/S2/ThytCEUxKYHIF33lekrWwXvgriVuJ4p8MU9IWDASg
RGCGYF4n+akNVzl23Z9x6g9dopEurUCg3LpnD53YwR/GA24nZUIEfcCJCEqFKg57QhGOBTR8XIR7
RIpMLlVE69miCoKFm08ch/fE3ysgd8cGnFmJFP6wLKRm+H55L7IpPnp17Bm5sk9Rz+E4ZWsbkK0m
KijI5/pSiUcsm//khzDlFGvXP2iLNKNAfggmaCUKqtykLeSI5RUWSJ/Xha2zIdvCEsETy5MTn6GH
7KR/0krSUnQJjdydtK4cFehjvgV1ZsAkTAX06OenZaUd5Zj/2vfNvsoneJZO8vD/WkLaomROocWB
GSlsW+D1TE88YsamFapYjEUFC/OaSks/5FlAOvIa7xlJS/21eMP+o3wFcIBQFOwNR8L7CVijdc1m
ZbiS00ixmxsCnDiAiO1Hi3Tt341CFjvYxv1a0AcCYQDIgALgga+XZpNrUy4WuhQoQHxn+QoSQVS+
2Fz1Dxf0QQRxX64teY4h1OjgMoJpEF/36X3gqKR/SEzycUWlqMhb04GceCoJfMuG3/J9mCx9BgYg
y3JdyjQqrc/5HkvbmjqVPLgKeI7LEViePgCUyj26u08BlJL0/QciPalkURvHCoAU0KcYH0jVHaCr
i7Aap0g2Kfsg3ycAqb8vufMKoHDfGnLqeY7OR+vR4IijcWAyMXMKPs/Q1H8tJm32BwMRETOqYGBU
is+hygTyd8B/eBXp/ib/BfltBPZvtmdCvgfXn3sKz6NIaOsVr4H4SBn131Tv0ZgcZKGFR6lNlyxl
D+h04F64OZHGAKkT/0G74C8CBNyXC77iIqW5uTCk88o0DaGDTxPt8S5UZdBX2Ugn9bnI+ATIUNrl
SLdna3RsoBO0pwwF8pcW5CZDiWhlyLAinZpv8ESl/va58Cpkd5Cqpx1k36QVLhwnoTNHAegDrVD0
17eEvfL0i52VsSIj1OUtHJDsfMHb6dXstMjjo0DqHsi1Sg70xSsEuX15TQ6Rv1Cq5TBQ9mLylMx6
48lEKZqUcsVzfYDHk3vy++998gi4V0+a6t97aBY5rX/g2L8ZrDWUK1Oa7OW1hqQienLhtIbSEf7+
M4f+9RUZbpnbeQm7b/lNf5EhQ27pwB5LH5KLQfT2pJfXLkI0DFx/XyT36Fv/3i9BpmzVlEjn/7e/
L/r/Y7tvjjktjNJyMhEdYC/lPp14J2P2f9/5ohVkVJPOJ5hB6XCYcHIqpGui0vlvzJC/pNp5Bnxl
BBabriDbRLiHbcm4J53u7y+7Tdwno5WMhX/fJK/KbPP3SLra5/D47N9h/s0An0uN5zZ9MayXrRNi
EBkQH2DILVtD9J1XAO18OGOwNoYy2EjnLXvZ2fWPNsoacWszai7+xulfWXE737Y+uXI1M8M6yNM5
fYoTOqZjsCUbl8q1AqEHgIzmUstWsV21SAMFGIwiN62vtK72KwBiM8oHDdx+St7Us0F282OcfcvB
Jg9tD199owOtg3bNfMD8ZOgA+fIlxf69t0nK7XwNoMJO3StEwVNW3BXK8+Rwi0k2feg+BQ3jDY7h
fvBO8T13bweQzqRSqTC70MS3GYDBLoIfwR1oEfnhIDO6JgY6INicm9913LXpdcPBj41LOamB+Nhd
UWeRoh9SOZ1Fd9HyBr5OEKWNDkf/gXTr1vQ0xzOvAcTPo6ceQlXK/URtwIscrx5dI4RUTbgCGxWt
4g2lgvsEoTaS6Tmz5yl84uz8HBZzMAQQa/+0yVIXRN4Tr56sC3L3vGiXlK/MYeH0YHBkO/VbrjoW
hrAyxviHh9YWvdorlXfDw/xHQY2RxQSUsdsAx/NflNctJ3xWHoQO5VvbxFoPwsejQ4IOzr3NKJAL
w+qMumMb5d6UToybELXDFfZmXVbKVQd+EPoKuoVKjn9AtjA8cuXP8x6WuKPTpFndV80wA/D1i9BG
My1bYQOO7+v4Iqmij22ktUiRel/592b3mF1Gj70dYfbaiNkEyBgMQ23mFxVauHtfXF4dE008i4yV
mMyRDX7H7W9bsq8lzitQHnZIAl4nT1AI5pY8tLKlqG58tQ0a1DNiZ1ZP0mU9Lr+0kc1oqoW0rLIr
yXoAvA+eq/futruTJt05wON3dEO4KQUlQQdY5E5sUvUlCW5YrClyM3N72fQvO0gEUb2FpFBsW1/1
9ja8TfMfAkHCF5SDqXEbyhFrmekTROU0VQHU8yRFLawNpYpVATRVrtRsm1EBMC54VqwPcgLoKEPO
KV2aJ9ASNRkLDZODr6ynhu2phqG3yUoTGFdexa/UNUl8iclGz8GQEp8qKPU9OUHkhu6qf6vG92rx
uiFolLwgKAPMAdRJHoJaEoDYfHI0h1ekRPNJacTH9wj07zI9RBYa6tQ/EZXA+KDlNYr3yuNnE5Ly
fYY5gJ13YCRZ4QEovn7lcAftBVTCugE2mo5PLnx5zYZMFtw3QQH1QXLm8IfvX9lXPWgoQUp46CSS
jnp38576rf+Yo/b4Bi9NVmrXmBpVD9YefLfgqE5I3bfJ8WgY1Xjl0CTuf8+VH2Q2dTUwrO7NGqXW
yHzH9rmKS/EKDTYtFEdCHR0QLUI646jHp+PuzEAM8EuHCovWqfKK4WCf9AFeCHdggseRhWWj0X8a
I/UVPdPoQvLCuHXVdvJsRWK/hNxGus8R6tWi0gZVevXyc1/TYgfkAjF1OzlCnsq32CHbADl05IqK
aRvmthVUx/HpuN0E9XnyOlIiOPvq3tn0qq6dHrEBZn2dYYtEUSFUAcQkNyVU32vglaYl8kfaFNny
Aho2wkkxiVSMNbJQD0u0SY5dpMx7i6pHTh7l+8s3KZqsB6fiC9Gb+KwkJco3MEjLr9JwW4ExAm5i
pd0L7YHqJxgW9DgnxbKFPhrYJ1QcCCmKkOKBgsPaVzps4c2gkg2n4oRi0RTMDC+0R2b/2nssrKm+
hhDzc7hFGJYYVJDBu7z85g1o0wfu0ibxV7lK2UFP4pGo4b336Doz44uyUVv3tI/cFegEFc9f3ePj
J0jT+hCxYMjHV/elexdWEq3I1uL0EEDRafWMHf5KVAC/KFHAFQEW9IhJ1oMgd+/lxr0iG3F7uY+b
SKcfSp2ygNum6EeW7a2ELXJYHAfxhOULjgekJlgF8EwkQYm+yrEK8qypXWPvUBZvhKBsLdqD96w2
gOpun/s7C4yF2HjOnYVMEnlckEdsxvUmOOcub7LIuoBdBFxJSabbIpUAge09bPd1CGoCf7rPU1vo
0yTHz4DSzv03gI8ieY/fY71fDRUW1mWAK9Ws+mrn4BXOQixXxk7qn/EqR6hKS0NrRcrwCQXN2Fut
7isN73akbwbH+6x+7C5YMGEff5xk6RZPAXL5aImoHwc4CCBQRgCjkVcAsQzzodI85BAQlruXMeyt
JxIs+riGcWigAJDHNhqJsMfI37VADW7U0EY81LrhSeWW43J9mBZ+PmIAsNGoWB2SMwlIhTw4+lkX
8MI12V23dfcvNd5vVGK8AkgKIoqIFtcB1LM3mh0A8A8I4z0iKsH+7atsxC5vQwCQd1BYTbGhtRaY
j054bIKwQwiH4s3+CIGcMzw4Tg77F6D8wlV6Z8BW1Hsw/cGNFIIAFSJGWAdOtpsevGdsP+I2dNIX
UUNAFAJ2r3BiHLEw0MBuFRd0rGVFerWG7gaQPw3eqncr/fbb0yhtNFErdC4e7hntBgIcuoNY1/ip
2+q+kRjl6oWQBg7w91p5FBDZBX6ahZkgdv36Os5xPST+yBxBDTp9dU9B4rwE/kmi1sTCoGOmIbPY
Zlfjqmj9KsB9iLQLFw2J14KCrXHxDCMwpTU7m+E7MIP7wF5x9GQwQQayQq2nBFQV2acdZlkqUVUa
gifMUT/cIXUU1HgkCVCxhha50ANkbgNkuDysHcqF9stHGirnSoByrAcOhGIm94fOvD1+ey8k3pAC
ZabsAXZUQIp2FCSpKJoePK4SLhEdUVX3sLIWj6HBRCZRQic7JwbmglXE79tQJVtJ4hI9+hNOJK4B
bWGY4sb56BU9o6u52AS5eXgGbgQd0a16cJVZjQI+jd9g714hkA98HOYqBk8bdCAHZjko72v1GoH0
VctR2+xdH8MiDxG6abV7Z8094mRvkJPCUKD41slxUZShdIZugO0h20ztcPUmuocoycKB77UpRLnU
k1D3gRypJXkeYUPz2qvUnvCmg1O9UgkxIB2j3L/NhtbyAbHW2NZ1WIKSxrk1nTbG0DL7p2yaP5ML
WTOu/dbs0sw2BsIRiY7A8G16KBcbEgH0CqcJjgf/+vBaNHo7rljWp0mLAsRjbIDftqP62Xs9u1cc
FTL/pnXvzjY/Ub+yVq/NHLe9/BE3+q8JQ9s0gk07LABkxfYpahDGVfrme26c1vZ7XimjdDMonflz
M83qpVF2a0DgCAA9Q3L6epc6KT/v3/yBkn+MecVm47fs0LIitZyQWtBW6tsDfM0PlTZ+k31HDIM3
QkcaOpSPM5cCoWQayXM/bVeHUDPL8DK5gLGNabkicoxdy56fyt7RmDzUsYMGNjis9Fs1V291drol
9xIPFTgBrO3eydMBETS/lfS2cVXj1REUqDP6FzMpnEEK5a8ZUkRtHdePU6S2u076fYfdhBeOETwp
2x17mj0v6nWKT9zmNUeD5ElNTd8sKZQ2m+4ZDQOUW2/JoRk+UpTboyMruNsgq6aKM31lk4rw1lF7
4vpSJVU2Ob3QSsF+fuPf7f8QdV5LqmvJFv0iIkAGoVd5CYS39UJghXAygEB8fY9knxu3qarepyzI
rJWZ04UFqCvVM2ESJkLqwfrRy5nurSNsIxuoZdbRTZk+H0teHl/9KlRrqhFWyhx8nySZDvIEkAMj
OJ3GbXIhsQw//ym3Y232cxK58ji5H56ae+PZiA3fWAObbRa75Fsj2gXUekamNjaS8bsegDDz3K6f
CbtIMToZ2+KxzdA/XyafZLO+TFJllLX86hldqlmTFI28g2a1z9NP8Dq5d6+dWVLNkp87qJ5gghWd
OuG1iE22VF5KPvpqu1c2PKlQgvlp3ZjdH8vXJaoe5EnuHo9t/lim+fxm9nk6GdIFMlq+yKXNSVHN
Pums3ZomzbhujU76+MaAGgneN3y3VtiylgzJWxF3ovmI+IscuZY2br0X7QJ7xwfzKdVWOKzm4Axf
P4/bjd7jG1+zQfUdcmSfyjwx+1XdP/EN+TS/r87pLH1sP98hzye5HamiYDHM2h2wNZ44S47+xsMc
Egf/qeBYQF3FWqbx/qpgFNSCfaIlUKmMPl7OBV84Z7R1DS/Vvar2uPrFxoauCs/4tlMyH7547GN5
6XSujpJj0cHsRmN1ApiorTtiEBBt+PM3l0QR4X9w0g1bReuHgRco2TdogiqarD3eCSp/ixBML2cC
ptrP9lbld6OsergicWBQdvGWVyPIGYjduPz8puat05B/fOp+wagKA/urU3/+7pI2gzc68bTsq1Y6
TxkjkT2BS/U3eAPR3PxWwvORX8NHlUku6+HvjbXx3uMPPMvg3vHLkm/f5mXAW/INTuq+kU357bwI
3prU++ceH7llFL1baJS4DZPm+QlhlCdCi3MuaV3Um5PB94EuoKUhzhMvJh6okRkVlt6bDSxd1K+N
no+U1rRznqTc7Lk8Y57C43o8KwdVw2b29IJhVFFptIF8Tcx8GogkWrYOoviQiDhKqww/2HvrYLTX
XN++jt3nOoX8ghT/xpZkFIVT8VNnwo4eLUhNCRUC5+e+Rmj7Dcr3ogWD+uPC1/mq7tscnlMaNc7N
rpH2zuT6tHqTTz1U0kXGktgObwabhwexASPYhEZFHPsWQtmhBr/tH2w3J5rZb9w5R3BrgBvUYQFR
5SJpQyRbiEHc2YU2B3YeMAX1RCojeiPONJNTE1Y1EY3x3W6w54lsCRr6jxyH5KKr5RFEcgb1WJKV
4snG2KPqk0a0Ay3EBJUk0HJs5DaSAEpPDtMJy0O/HJ2gEMVIVmiD0dVo80fqSWleWp0ZZf+L38YU
dMJU4gYWtYG/hU2sihcbjNs536iuUsTIbJSClI5NxcJS6dtr9MHSbpuyx22TQupEcUPgD85wTylm
Srv8SwcKZgsD/EAb++wIJpbgQNC2jCVGeNc9Xq+Q+htSSODyNqwNC6qZEMl4PviG6vOcdhfI+k9D
8TB682XCizBvR7aXWeyNX0WCZ7PNBzO+llWuPntjRQJqeTgPsccMiWIFSdvqM+j/poU1jatA/63B
/EAqDw3kor1b6jWnBc52gX5Yw/lPJ1qcjWu6GUKhKXcn5SyfVyMGEJ0lGzETgf6TwhbKjLk3luYu
PaI9xyyuMXkF2qKzvew+f+lKnTWYw/5dZ+sx3zbNBjUOP6LnPfXe88cRmMPjGvHNKb175vJymF5v
8IGzGZQE5vY5ZcwyefQbhlXEAvDPC7zGjcH7SOYUM5gPK5kYusJeaoJv0XAmIr843DXrfNCdEUlo
5Jq0/VuX8QuXB1UceyoiGmR+jcm1d4e7N/zM8lidYFL+lYOZbjjT55U2Ow1lRNNF9nKOaEwKfgU3
Lc8Xgsb+vjuPEOGzuHHg50yEGAjUsbnT/C+uH9OO++pyC1O3RmtO2PgxyPaM0M+go0yxUEzhILst
f4q++RVfSY5vJum76raeJQEO27wUmso1WVkWTnS0l6uKQoZ8OoffYfzci1W5+27d85BxAfVFqIzW
tX1akaJlVHZFvCF1cuHoEw09Gi+iFacvC7+xNoYVnLlMR1mXHYtBs7S/S9ZsfKZogr4SnPdtk0Zi
ZeQEzbmEn8AXE2gjIJ7+K6BWr3sn9gKLWwDH4AQ+01RZfP+SQYdDsWWqsanJcG+EuOmq8MqsRnQf
Nc6wwT9j7iR2nM+srmz18BTHIS5t1HyT7xzd3vi5GNJkXJxrlO461nNO03CPKmYm0+aIZq2F0654
mD1DsXMMOWi3/mVc0RfgVBHxDepCaVD5iUl83it7S2XUYO/8HXaYsSTqxOrLVuY63omEA2PdXB8b
g/O0s6BBf98htde9dMXuSOhNdnyAjcxuaOpHetSc3mQbMnZrdO07HDQYd3Uw4tJtLNlho0zYYCEr
UY+k0XNhPJh2sKbrkxQmTWphVC6LNQXstvMRw3xW8qAFKEtPFGoDwuYY4rTt8+AFSjDO4RAUYjik
AZvM8Atq7h8tB/eo2imI+8CD7O6sjxgmsjWfDlCQG90OYwS0OJbWBykDK/t6KkwzagZv9rbmjC6Q
KeihwFwiXnh0pasguhKZzBUofO0zCPqpbfHjhUaxjjF49lAIeX8ZCzEpOsx5IbMCnZDSHSjDr7UU
AJFdDwypxc8w+kAof4tbW7wSl99dsgFSjLRx7tfRO9C62MYwYtomk2tshvW2RMP5FHR7DIzlfGLN
w34ZlQbprEBnxFAN3hG8AxAhW7dA69psCO0FNGv3DGG8j9mi1ZtNRheLF146f3gGuk2/m7moLlA1
pDAqGs6s9urB7uH1kBLga1kEbTonRhSTZvTt4YDCMRJIoDjKWB+APXpH7fgaXgCOH/0PYRVAgWFt
T9CDDFAXuJTxMO8VXwSrOFaMmBc6N4TtntaF1B3/030W2IC2xx33xARXeBpl+BidB+sw976h2oXO
2z05VVfFuJC59RLPqe43QJtrF4EWGV5jKzrqCwjdxdd4DQgJOkhkUIPinIdLqQXrTxTK3RZB8+NL
fDhkcLcxhQnoqhEwt8D92FXHMARxi/iGAg79MwBT+XuqB23qA1mDUhORK/PZ7hMvgW/MROHpoxtD
j1gjNT2FzKRLuSqAXcYMq9lQ9ppoMpCgzFAcbJPBbatEOZATzJZeO8Zu0bvHL/hBlzFNELTUyxj1
eEjohJ1hoYMXl3MaUH/YCf7LTMD83YJ0DUQGDQwrKewADA70v1xyajdBvU62ym6suZqrB+rC8Nr2
6098C/DQ6GIMAovsNAAWgofAoeiSYwkeR74I4nHACIYJHlAljj26l4zaITfmuNHHuj6GWp0eKiZj
YEhVVwlpZvFjA3tw0w0p9i5VIBkpZr8V/K48SEaF+/dCBAPRijrkFaVzTOSNXka8ol90mTPyzEqn
3WcWTy41ocJo4RqkkiWYT+NdB2p7Y2cjqcKnMuDskF84DOXpg57gucF60bDTOIlT3xjn3e8YeLx/
XYKO7tsQq4wgcdtDJYQ/BwsPmw5uwao7VCaf7jNY95p7HJYoTa16n3fF7AhvuoDkB/5VYgTQnJgx
up8uyrsISj8aigpdRbFE5IFDk/vBe4Wwoy24Gq7aUEUvTkVY5DpsrX1t/mnMVGhobAJibvWQLfNh
netuu247Vc0YBdbssTM7QVT7o/N7u0yv8z5rMjUvpFX600bi1tXmrPbwQaaIPT8jNl81G2Bt39G7
ab43G14C2lDs8mKko/lu03A0MP6gbHqQO8glSDnFHI07rowvA4nhzvGKrLv3d8DCyzy/Q1pCwOoH
RLCop/xXh3WT884dBnIA05aONcVhxqPrJSfoLIkAbZJdCUsNEF31kW20aJ4sxpMZFTTN/M5Y1tDk
bnPsimppf+p+qgHzcDM0Rw2QaLTQNdJcXXOLrEu8BfnBbM9tjELwVbiDCliMvVS4Dpm77posLlBM
8ACBJ30Nvvt1vzmiyGR6fT18dAmALBizfuzGxVUvEEQdOOdMlaEpI5LkbxkkjN8tc2HACeqKWRqj
2R7WtrMPCm2MmzFtBvpDkxax90HWBMULmrNXTCqEg4WOd+m/MPfQvSeYLb4/q4QsKUBf93RA44CQ
M6PjdhAWx5ivuRVCe6zl8EXAuJa9YzR6+oKjE23v7hDOwKJH7kVBjiQe9FkQawLbSNV79BlPdTEe
ILiT2ojQvSFJfoFQgt+wDE9DRr9h3m+jU/oiZCj9zwEbhFW2YfUjsa0dP9DEN6cITF39oK4um3yq
xVqcjpszTBNJmTdhP7LNC86Z9rRQxwgWZ+yKlCp6RswxKfjeC1j6LYxB/ErStsbYlbnq8hRqf7Qx
wA0UTYyXbyirE3RvumrNT/4aclYVXA8Gvnk4YwdLE1vBigwyPSwp0sb3ffGHbe/8tDpPIWkSfTuh
z3g9bAPQgEMf37xbDxwwkZtYsuyt28AkbMYc4gEVGJQ/o09sDmuWWkQQ7rkXtzco91ddulLvuhen
J8wBnEcIvBq92De0EbM43G0AN/oPODJjyjdtsz7mQzz/sviMh+Q7VsIsvAa4CBMLR9tAvoiPl5Fs
74BolFhYuLvUh7duja68Sc4RaMZ1eg0fR0oV6klsKnKHIuoxr3pQCREu7krMmnEcXJzD4ojDaKiG
kIKWBAKNancdkfs+ROEbt7ftAAyBELUOc8xXdNl8lhCmO9ZlPHiQ9ZN2mRDSezQWeMSlo4ffWLyg
pGPXPnjBPcPMgKFYhLsi4+sSQB/EK4GNbBea5PJ+FPv9ws8JIvsZkffPSRwfVTAR+Lt7cIE3m2Fi
r6FQQP6YUMutCQkWtOANDNO2cHC7UqcWLjDchwrvTxvT+7R0Gk33jpUWzczgGCi0Fos3QZm40Yav
6BV1YuhwnAluFiE2AYr/vFA4+KS2LF4j7Mo7Ln9d3XPcPkzzhKsD1nm+OCO7CXkEgyOYqh/QQNDh
wm6Av//VkCFn6ey1OQPwG6Iogb9fJ2KcDRal7nCl4qQAN9HVQR0nCJ4WmgaGmpBJ8NulsqRobbzF
xftFaXBDjlaMX6PXIWTJvhwA1dZnt7Vl+2BwQio7xBaNeYf4+xIarTKop9N9e0XmZYhiP75pkqfL
4oJkQGz0SngCTV/l5KnWY21zNySL9bHEWblLuQ6aRC+NTkfZkOplrMl6J5dGlhmDpBJ2KAiGm++W
dewJnZOoRpazxyCdoON+b9uId+wcX+glpXl2aB5Vgy2BIZN4eKVtq71FM3fiIG2Qz1EOjoHAHkdl
BgGB0D1cavoG5MnDVXFPTQqdcDAAq73Z1mGKnJK1iBDOOYHnL/piLrYlqHtKWXqgkn7StHPXGmLi
R1CQagqznkPPKJbe9suY1mAfcooOrJsHFU7HBTG9YOfERcQWYliNpuyJ8Co+RzCKxH5uFK8Zqn1c
uBskP6JcIGLgyrQFetOL8A/bXDsn3E6AvPd3pX9VgTx7t1/oUcFgM0Q1EVcVPULARyzOnzCw342h
zLcYW3oSbXGaaqOMvSabm1hQ2kxDSSKq/dscBdKpDGj22h/32msEt3nm8q0YtPWuPT53060zFJun
rzU3yTlYm927bj8wjq1GZ6DFZjpYYxABJQbqL/6WKgQuRtmKq5Fbjq1954XL1WMGSkz51MDF6OXf
B1hbQVu/RSbq6bFEN1K2QcVZacdijpt/o8dK2lqt7UfU2t0rOBWvi4NdudNZqVs0EAE6wWdENO9t
Cr59WuIdMX//pTXNzpoYn9K+4i8PYrMjcAwkawQX/DREntQiLJJBxIvIRLFlx5wRXSVu5WhUmsyU
5KJ4xMoBpQSBz0n3CdJ1DZub95wrnX7vjdJin3GNBJwAVh+GgSPFZ2IFaa1Nnd+afhYI274LsImv
c+MzdKvv4lCxgW0NxSmnyA86TvMLYRgHx03zEt3mNYMR5oVsH0hTepfCb89YwsxJFqAQzZfyDXWE
G9c6ymjhImB1iQzG+3Y9bA8h55AnGNDK4Y1COD1tw7wTPXsqdQKym4yctY/4x/PyOdnE7M1Z3fW7
k4Qv+h/b3NF0MHcdfCfVLh0rGzV1OQ96kPwhpTU8MLclJq+nAYIsUPgTeg2aAe4avU+WKf3ClB57
izCtn87WIe9Tg+D49iDxUdIEn0BzTNSxGTCnKTYZhA/ikfKYXvGmuPqXCd4TDlQcPcV6PrhCDUIV
3kuIEv+Oi7DFOksAF1qnUI90/qOg98G5AnP9wj2dogsd+98bUx6mXIqjHz9wmabasqco1PcXze4k
7vuEP7uYcxS7NZAj2wCVGCUV2PLNvfB95KGBwmbz9hPVqGNuTLQ/KK91q4NlD/XJ7MEcDgnFtLEp
KH7uUc11Ba1g2qKJYb3Eho17ubQ1oqQwKiZzAyIzsSpUhx//TiYrcXKVe6eYrLzLAflbdnGT6LOo
YCrDroW5iO0RvfDaUTteJxFn4zVaZoS8HSvHTusjGxbB0CiR0P4ZWviCYRyfB035TdTTL6xjSCIl
EwXbam6lwnpw4DFLwkBw9l08t89FvjVmn1FnkobmpjXuTNW4AjsSVldy9aDc6HQkzFL3mkLeYIl8
lSKnDfZ4W6ltS4McxvhXcZgmQ/U6NYNOGZyPZ+Sj9ATXbY1TJtcyq+G+4igo9oVVGpdjMGVEREDS
A9WvqLvhF7acGSdCd+/zJNQQVG7v2zaBkmReEsD57H/670kTjMuq8i4YriC7DTfT3bo5JDw3Aol9
Uttyo0DVv0wb3/iCMUeGowFdT/EK7qh7Fq8V5+rF7EqcYjtICKVCtziPi7y0XrRUzInfTlJ7WYfU
d+8KD+HkNFW7LVY57ovAy+fR+GsBWRJ7lTjX7mesf6Fe2WwCnOcUllDcmGuvkDReXNmuzu7U1wb6
H9dQyqia8RcDQ/JC8IykvrSMv3oAuoHH0HlUPvvJ2T8/h2VGQhnqabonDhuldcvwkrPTfrn+BUYn
88mXB1flVgXp2c/XYBObWpl0lH5Lj144A6Amy60d24cOUw1aDIQyLNTWe3P0wlPrbX1GfIICq+q2
V/w4m8y55XJYOgqzR8xVrUuvzY3hneYF+IA1fC1TQj75b8Mp3Zw1f67n9hPHCF+XDEnOxPE0l5RQ
u4Cn8fFPaM9wFiQFZ1xvLm79sQ01JCWuX3ZPz6OfW7PoaLyRmWHvdKhiepR0JSP/cU4MaeaMGThg
5Pbwnq6eSLp1Z89TVFZJjOGteOM49O1+k4gm3Fu8R/8kaS9nNoB9YRs2FAqPX0bXw01+vjvNXh+G
wpHjj9su5y2ZXqbnrjqXFp9e6YNkTob05Yb5cvdGGgkFwPOAj2ls9iDpYNL5wK6f2Vx+EIyKSmph
7tUhml91VYizTjroiGl9NaLuTpbp8t0h4Rp0oVuNEnw49jwZaBLpyoxuQ7MmlhNi3PGMgw77OeUR
Zoz4yNPbpdabdM7r2MX8+MV8ltEh9lHT77G9q5etEhdkVKDyMob3heZo3nvScrnS0ayfN0+KQ+yp
CFR9zpphPYTxy2wdogz+wMDMTid8cu2SmBu0cCu4hLvcJQWJuQ9u8R6OEexzRDY1l52JMtHjM7Gv
zCK696BesoU4SayF6zD5+yzyLhnA80b8GZHm5DY29ZB73CG1o1fHWdyGKFm5KfmzNP4uL7CfTBPV
1hk8ULCO11MYKvyruSKNw4BpSVwCtnAuFVmbZjrmWtcgNYcPhs00RX5nlbxHa0fWDzaTRIaoxtl+
ds3xVfdLOOFQNc8+1LGimL2wfOMquFCQDynvHvjpLVrbUNSe+epE3saHlBJPDRBAXyfsQlFrkf2s
yWu/XHBTlV0qKyj6ZFYe3zvYhhn20SreS/A4sP7qIziN3m8rF2UjkdPd9zusjKj9DorDSYE/FuC9
qC8efkU6IL3J2dPhw+OBEeXi/I5/N1b47BVbKu6Le0ZcobjND2t3yL+Lvw9xDycLV28KA74NMt2s
yRPuYzxFjHYVFjZoFOMg6FE2Cnzg3UETf0hWrwlr+fVlwWqwM9YJhIvPoSKerozu1S0i8KCxLfqG
p7npyGSWnQfN8O3gUBGUwTPIfMIScBXhHGF5ort5gH8j6bIvzwBUiDIMGrKlsuqs7uTEMquizj+x
J5AfhJTy9se+w4F+o7iHMyZhNjp+fi7nkoE+pg3FH9uNRgEBIo4wBSWrY26/obGFJfCx2pvTEt//
EwgFmHS3pGpFXct/wMNhNKi54gBLNFZ85+CNSooXh799OXy21RbYEZYtczPZYg2ruWcx7uAq9oJA
ZCmqLZbljOmZziPVnuhDgkKYHOhD7EyoKMii7+aRsYFCdB5XG7YRRrioqb9+p1i+c/52yU8ySqat
+pCRN8Ln4Q9D4UKxZd5YCOsJOAowhKX0QE/42bQOdSgoWWpdx89+1c/oYN6WUH24tK0ap5qgGF5W
nWW7dxoXJXQahRsZ/TsuOD3ufPwqUHQVznvFRlxady43t22ZvqT23vviV1N7EK8xeEi80s6cGzaA
hGE5igepEn9J0z/BYPSbXfrr7pvJ39VudvNYnAhz7ADPcc1YuosFYGw49xj23kA8C2UQWEJhKwKM
Dxk2Y/QWNDzDaQQk+kFvA2Z2zoCf36E4Cq35e6oLYYhFkWFg/GZuwR0xuseNHrt4lxrDebzgHb2d
DmMZpnd+xthhPTj1mfD5apz12DKOD3yBHj3sXsZatw5+CFsjWFY7KCgY/tSEE936Gnia5p96OaIf
M/ismn0jfHpioCUuSOPX4jo7jW4THGpQTbGf4slBoTi67VvzJqO6jhgfNbDF7NZdqoV0X+wxBARR
wyjpYyu0T5WtIGKgucL6e6rOi2mSOJlm6xBoyVhnCnlY80tmxKLAX6bM2FyW2JbZwNm4lNVdbfEI
GyPIWK/px7RBhDL2VoqkV8iuAvj4YplQQyMXMxbg8evMGOazx/Y+4/opyTfZMw680h+dOPhkZz65
vgmwVjdqNTB05yKMdidph3UVgWw28AiAZqh0mXbs1hjDevR9dps+oRg2cfUlE6QxyeHGadNWMyzn
lEHsfI/ee4kTAWi1HlFBaEMdy9A+hQ+RRZ8Mo5DD+dg4XFpH5ek3DpQgCUs+X9b7Kqb4AC6ErPzS
nlhyCW947iFomQOd4ZgZvJkcM9ki7IdB0pQmUC1GKJ8fTGUrWzsUlD1PkYe3pperyxpQX5yv6SWn
ULq6BlU3RHd8qO+D0+4W6IECwPq0savW2EWp1Tc3UkYABsj4AkRCHIgIm08zNjuc35ayua+ee4G0
mCTztFuSAtgmuCWudB/E6nXu626q2umUiILm8hMRjBjKH1I2AF4Z2ttNfmN6n0YqgG7du8301GtN
r8PHnD93HZKoBYw+Bb/kVQNSg4BjeaFGjeUaL4Gv+zT9crr+4JSKSezZe8OTY7rE0+kwubU7YXPF
eOJK9NbLUkikhbcf8UEllgruQE0TS4MJcQUA3bupsB2BOtadoFj7xjxNmDo2gS/fkFl1VD0B99Pz
g6HJqdv6ulAlzsHH5wusXO+QDw1m5aHy3w/gtQK59fnXxAbR1zkQWjK4wG9Jmy4LdfNtMzdovmXV
pPaVAUwHmxJPPXlFEtQkW0HLZWIJ4+BqJz2W0nPDhbIIMRHbJdbUHBG0arOgsmzhqQJTdvapGFTi
5zKhv2bYAwzYWLBG32a0+v2X03bakKaHHSSUQwpbojS7kqilhEZf718AGcwx1QDGvJr/zn6p2plX
vMMTQ/E0s3E2KVOPIUvHaz1sLKz4JaMcFkTlUrO+cBDdXbkCDS7t9pDzz7iF5BU8NW20Drd4zdpM
tTEgF+X4GXHR3xcnGHhMkrnGUS0wswMopTV6kM+IgwySF+Zd0qHRmGlT5AVAKphWqrLnN5jmMFpT
3LJlk4mR+pnm8GmOJpmPa0h9SMRx3LAfnXD9jD7w28rwew70Om4qk/YdGsMwJyDe8O51kKXjWzlK
ld7nHrUy98GRDz6ReE7VDnvJfXY+4LgIdZeJiqTFzk74Qkmu39VntbWvI7G3Fet/CeljkbdhUqJQ
EKM4Qi4R52xqh3h4ld2bq6xlE0UdmmwjFDItXK9bdjrMCJlveh/X8FX+8CWk2Qm5QLXljS76Cdjj
tyL+6dcepadHcBffia4sTG3IOu51QZUXvbwkvGGEVfF5nn6kTZQBjCcXonjcAhs6ednug6yGAHEX
a6feW7UyHYsmwpbd29tKXvYFU0T0HrQyEIfA9w27ilh16NCRsFHK/VyWuZbt0n3Qdzyc3dCwh+2f
2vRr49R9MO3hjkGSu6gifjTgh9U/Y3Zb6u7ak2JGHhpmZ5z4MjhQxQ4NMLc0NsHeEGkQnlRySaAr
ODC3uB1uhy/RP1SP3y7P3s9mgFzdIv4C6LW6j8PtrxU8cMhPXYGW1eASGds7BhL1jLkKM12sIyTL
E8x8+QlNj8VQvPBFpUfWyE9XB8EF5ZxoVv89RPImQjexl39g0ZLOxVhAAcQDZXKMnsaPo7pksxWA
l8yIxpThZ0AWMbjLEjT62xMxLVNiawrQBRouasCf6g9lmhhiyEf5SuGjvkKvpgc47PCZFibT0B5+
DznU8k7VjD2hxV1Lf0Xiva2PIQjwkPOxDjgsvsbXTc5LGvMdKzlDT8tfMB6zGVRwYiB4Y8XGHiAW
bHxNfta0sS1C59hxjH4DL0CF5oQhERAiGMV2K/jxP1Nt+cWM1LvyseEy7rMOlbXbaQ7KFZfZGY8v
3R20cYe604FOwm+v+Cvyt/79JfZiwNYGHwkAzkFBxPPbGJv9TiivlZU2HN/4uvwpbE7jw80+rMOP
hcX86m71rtaOvosHvOPwMO5H/VnUcsVplIqLMbuIgCGE8ZEiC0BKJJ71ViyUoWqAR139vXyafpib
sWlFHcttcYP9Oypv6iIu2/5pzHwJ60WMpLETg7mO4De3WUy4dWECUYv/Ci07m1JuUZsD7djA+jzE
Afqfr/QNRcXVxV/agQjgiMnejUoP5ITv1e1Ttw3v/BTI4zb8mZjRbRahGD1iwITfcMF9noW38EEU
DSEqPF4748/4e+/qnWCxl/AbYbcXp70qenJvZaZFRexzg0lZcMxdXM6KHUMT6MDR2mvu6QK9tUcB
+0TL3tPjpJf2lEHLf+9aOPFVdjMsHAoEvIkfTr372MBuXC74LLrmqPaaYo1c9E79ynBOwN2jNd6E
5/61z7jP9P89MEDk+0vaFEZTtP/yaIDLt51vH1CZ2DMGBW2mDE+gaIk/k2w0luvfvb1efQLeuwl1
DZ0scfc/TSxtChc7ELSjcYkVjjoqXbFm54SxomU9WQF13+BxY8WUVbO9K+eVW2IrV0G8h/WLVosH
IABygLdjYiqp7Zosp/mm6Rm+5B7e5+sJu+p1DvnD6wxwgDYtc3QLq+MN281zPxle+29ssGhcWJLl
vfY+yHjlLno4rdHLe3slvASdRfkSqv4nQjPyW+8Mph2G3eqDtQdJzMQIuzFwsiD1r4u2I4emHhi/
l2i6+dZ01bE6bg7rYasPBOTIO8s1f0NOC0Qou6LNQO03EqPM07jpyZVi/N5N/7mRa0dsQS9TeZ3q
0fRB3ni9Bk6UKjZ8D8D0qGLzQJ/AVc/h+0a3HlfRn4QvvPk+OZjv36vhevMK54v7tVw28pHd9kGg
1DqQ97UnF56My6KvfzqKO6Du/v+jOaGo4r8lVAA7oy1TBS1UyCO0cW8ksczE6r/jHDRnt7txmzOB
Di9x1WUNiC8xdBYILyK1FiMgCMNdNivWTPlY2FsJO5hiwXI4+Ise4Q+5tdrwv7W1KS0+skoQN0dc
RNOjAOaMv3mSuBDS8rCzUu/zbkSKR/nTk5v8EZJPwfyJ38Nx4lvF4PLfGiAV4fE5Z4ZtY87NL5R7
QbxX5QQg5mCoyvfDAoi4ujAlbUV3VsDa4y8WzDfb3XMzPPXzOcgSCVcdrkSsRnuyBiP387E2RbGG
yveDzSLz0/DlyZ3DzWxLUIM8xHzxnwWj/Ev282JZLDkneDLidsmJ4IQwBmILZfssGRVJrMJzcfPT
WPZR2UWrgFkKjE6WM5gAXT5AxWf3xCXNFWMmZkYBe+lMch5E4i/KabgBoBP/t1PJuUCZzqLM6fst
47KkY9jEw4h/zaJDzqOx4q3XWy0gW/Vqb7GwFqzVvLGEy0M2MzmlrW12IPPe/bf9Ca1GRO4AiGy8
LVLkOpgDybuYBLXR5WGY41ZLfQJQyT88+QTTU+DXe+/L0NdHSnENWzusaQbXUPOTjUZfnKNtexEF
n/Sb9Oo96Cbt0QerIHMiO7l8h3hxFD/fH3GtwKxDxOYd/PdxEHkRvNChlRXrAKEUN3pisYCXOkwG
nH9hcokDiRhHyFchIUNrewC6PVzcPmmIKb/5vPwENRQuJRJFhT8g36nzoKGkQ8f8gJ9u4bteBNwY
lAuApZbQNeb7PZgERF5Ips7J14k0NYOfnTtf/FvinPJHLcEk07oOOGcRZ3IkjiIMfaB/AWQwJkY3
PGQqyOc4wy546LebRt8FUYn8IoZekK5ghf7BIGxtL38quCmBi4LlvX3Tk9qIRu/f21qTrqEmJvLN
OynJQHy8QVOnT2cVBG9XXIGtsCeD9gLTCqNQqMSDNp36oGRcJHOyuI5TkieATovoGyIa6V66au9C
0qPaexGMdyX2grYS3sIe+g048H0vj/VRHgkGiHOTF36fflmDxZ4LIE1dFtIOtpbnqXOenqfFXHyh
bsCi5qQxKc5he/Tdod+8ME9JRa4EM+LfG1cDmmqSaeVdi/h191Aunebv8cQg/DKXS61CPVi4Bps7
sQmCo55QXBJ7PVTiZl+Jib+efiedWb5E9RJx9kEOlv8e6VwdIG9QfhZgIHPtkTo49V7RI5KP6iSZ
E+EBjbK3NjA9KJfk7S7XZe8CZJw47bgdP/lFZzFZATMk4r39hwCiJBgXidV61gSwhe0oP/bvPT02
206TUZE6kcGQGcBbMgMYu0osgbhPssHy3eXYOEFBK8UbmBeEcSAZBCNxBaETdj+rNgXtfadOYWhy
cUsJJUEfYjQlpZM8fjlp/134I7gjEO+ptybvRULoBR1OBHEzeB7KWekz1PKrQwGISrMHMbe2juQL
9ZJuNW0RIp2Nodp4DTBD7z5EVAmJreWUQ+RJWEKBflGRS46SFM5SnV8C7Ck9GLgeeC7XB5T1ExpG
6jbw4xC2B28mBKmhzJf5QTylGfj0b0wS+gnYp+Ra5WRcmbs8hA3MIiOPt7s+4T30xCQR8RYi6Z3C
xzuZe3DvdMKLxUJKiS6shaGYuIgbDOQkfJOY3VITbwd/3X3H5WaFFyJ3OevAy9Zi5suxOOLIBSSX
UQFpnuMOR/W+LD0WGKiApG34JBVPEfIJkZ2egoafex5BBj+RcvnJKiXrgZh3gZX4jd9RSYPXw3r1
Qb2ZetzRtLatCzMy6uwuklGwjMD0UBcwTCZrK0SO+gmxYOzlDP1islSnOV+5e8/JP9O+90yCh4Qy
iUTdE5zYlKBbmuBVTolEOkP4+51pV2LEcvKegipcRwy4UJ1zCfKeY33I9Jsnd5eQoF8m1NUROyVZ
S5gFWBL01cLyAElp+B5L2pS4x9ylC9uJMUdOHwYpD3h6Jw0a6bmB9EHiqCOpSlCnAoYLbBcSInQf
yMZBxCRdFBkALk+Rrklcgh5/5Oby8/wi+WEILTpbdlwNVEeS0OTFyUs0cWsrCUy6Owp5V4+x/Al5
NnUMlMyDA0OPiDHh6OaKEP+8YzHDPdGXo2R6Wyk6KBW+7oYq0EmHzIEpDqkFKtC4J+/yLynPcNlw
GQh5LSSiGFIP/7UK/9oBjITpPQU172ZiVuwUQ6BvW8y45dFyGQSoYlibs1GYU4nHkaiYI/lE0WbD
wIBi8EWzUgOVS5Ur5YfYXoMMUsLdaA50fz2R1kFoizmFghJSyv2aMip7HjQwmMYjTKXoI8CTKuND
e36nkJDmTHoyKnCgPPYWMqwkYunhI4PxOM48sKvgSKu/s5VQlcledKJ9lKKu8XO3wteSiu2D3QMW
KGLZMpAekqmPDUAh+U1sSyOkC9YAUfGvJTRdukD3CejRxti7DP5VGtI0SvUv7y/vO2rMyIpwdFLg
JcfpSyegQROQ6kweWQ/CamTEl15+BF347wOpKyovMAkZQw9Athlzm/xLj6sowWU9CSlnA9I3eadV
wt/Akf+r9+ug2H19KBb4zzc901c8xL6cJoVT9q/ZaxKmKDnifmOV4r1xo0/Mfh2hWNqTsjqUPvLG
KaqdLxcFtaiDEyWNmlRGUhFJi/0vYEvMf/7VSbvhgguMW1sKWmk4z1ZGUNHs7M6uEelqk9yeHI9H
aWNNRx/+ihG5PqTxPR5PFhlWuUWG1YL9l4KbEaw1VvvqmCisIdxQfi/UCD42InyceSA1WUr5HM3s
I6FMo5N1ZK/jQVhl1F8tJHJtt6PRP6x7w12v198gCbY2sxlF98rgO/orSSGQv4by3/YT8tRkfLH9
H1VntqQsskXhJzJCBQRvkUFxFucbAiccmVQQn/582+ruiNNW2fVXqUCSmXtaey2Yecxdg3U2Hs8j
090fj73ZvDfnj3Px4Xc7+e1ksNrIrYNb9/dNqzuk9FdzQf2fK8+Bkt49IuffCfEaBYedHCcxuDj0
f6NJBckh79FB/YzjcxA6DYSKD3o5kUWEtQ8wtuzZO5TakLQTOLwkW4TlSrxSsiU43kTGvzSLJCKO
bfxocEqBNTs7cDIx//s3UeM8LB8mNJEA1Ggw+FjrD0+UB5nmu90YckhZCVTHTMmORIQp8zk2DrqU
J+BWOsZJI1AXohr0l0pY0OzRCRHO887mlP+Eag+AqVWneyIA3AQ8AIuoWAJalyugTZj/67ALxT1h
JBLmJkgct3JBOwToMul+SMwlda1VJdOyh9GeYb67knuMf6RhIkQqMqQhE9n0Qo6MwqjQAT7DvFfa
kg4j5cqOfp3U4G5E4J19/gVx2xnw7u47qGMJ5Bs5S8Dm7Lapo3XlW+myPSwudgssP2UpCAyFNFd8
KpGjEiJFuKAY9cT9EPeThv1tF5INiihFS0wjaQj1lzX6dpj7hUsxneQoFKksHcktvH5pRgAO/z00
uoM0O8cWduO+2ptJGkufGRbg+F/w2bYjIiHiojb5Jpqh6fPBL0bSGnot0ou3X7gpbrIEP5EtmUWY
90ScD2M3lWcxaswZbJSMzILWz35ak5iUJoxvHxQQ3ySoulxUt+hqtFbBcpYM+ST0xp1gA3UYjS6I
/XXLxRPK4TdgUaXL5zp3H+Qb9VLIh26A4GR7LReEXx9TB/0IM9EQwjQ4b0VK7+M3CRFoNqB/1BUJ
ytJNPJoPOEWxVw+7mIAlhNAF7bj3NHUUCxM2e8/ARMLZiKVTeJQjCiKwP0LZ563H87k7myAZ2Jsx
b0H1YZDFOAtjFvOJbKSEAkCbe/dNg/5cOI3OfAitPL30UA/TSXygfZHpKCgSBadKYcrmPfUkCpat
k+HdABsDTIaWrCShymr5pVDFLRKJKqHKgvXN0fmEtCffslSFJRLkd2c8zrydZB4bsqTmPfYUMoPk
lMg4UoEyMRYjfsNCH4951Y4feQnXctyEv5jfGvheZzTabFaDlS27PE39GJF9bpOO3l9+kaxkMWXL
lU2Ym6aS8pQVbzBBSDqz7u2/NIVYNUNKJUxVIATyCeRTf6ZHmapjyX6/92Jc0xMizVvJCu0za7In
+U1C4acryG49JfFYdlmZPLwQ/+HaVZZRJyx7bKbcI3NxNn3fP039adua+r7nh96IK2AjLzqTjeQX
yH4iYzgRO0pehPYO2Uq5/Bp3WFxlssy/7zc3T26i7G/KT+CFeJ4gh04ZKotscpIUbowksSN5+KD7
dUHOYQGB5/6yhURw/C5wwKXwrcGuk3Yp1aRdoeGSFauNxDyr1qT+ncMmdF/XqEaX1Kf/drAKDjxh
F5U9S6aD3NoGYGnxv+WGS6QL3SfMacK2//eQAHeKjyMmjJE4m2yOYgblsRFLSgF9dp5JGkayOxuP
saR+N6MH7hc9A8EHlI3eIZvNhSBQpTwthMKqC6qTynWvDkmzbJnyEJJUvum5xZWiM5FcAnkCFeIH
MDlXgbJbBGs2QZxVddYMs4AmP/g4MltuP5ORkm4HeQP1kkiIAobhe8e8NZ0hmykj4Im2FJszN+gv
kw//+aw2++fu/dYZeGkeQscofHhQCf2al2kKomVZGpff8o2AM0TgNjjB3yNhqrOl0MEF0gMvC1Lh
hdAzSq5MzJnkyMRXlgmw2zW4A5BuM/50i7JMKzs+1q4u3dCIvEmKPBixM+JIEM4R7eULifsi60wv
X7a7u6JgzYTFdKEhyTdqfYAc6IzENJ9IXchJLcF2/+wWGNkfL6gEkJI7kXxJBGVxZf7eL2YPgi9M
etMUC585V2zq29ToshMPV7QbxaWJrNNU9A4vsFzWkfYgmBTOS5r0pIRGRLo5U2CT6PQgSomHvySM
HPBPDU9CLXXYGGc2PJBmQnVG/i9pmBLaPVHDktSP8GKq5HyEyzAmTSTWSUyqkKzWxg3nz7CL9K/h
ZaMLK3+mEP3JLCZw/cWksuQeXciUxTb82YfGPPMA7NoFNOUSjtAcBkxG/gYGnu2V9hD2YDrARc5Y
slPxoIItHIZq0s/Yy7gnYSoi51hRgo5hqyMbuQRfFICxqi3X4CF7LQ06qAbLQwJDEWymXW6LGzCf
M8UmR3VyPP45ITu4eKvOFkrkWygL705/4l+qSZbidjtm1v62UnbQx5REqyP1F/GIoH4ixKjzkCwy
Ki2EN0+y0i3MK+qtTLofJ+hY2YmzIxOOMPz3wAqay+nhcJCslvgzIoYq/MkSDnBIZ47krqj37rHT
NaI43GCpjgnRtjhsnPGvQiNO7l/e4U/3k+46mTJwDfCQmUVeQbYLdoswHIXkfle4uDY+K1+Tibuf
aPZgMwp9NleZlvIthMGk42DP4HYL43eTXaLuVVRz5c+S2fvHnZbZi2D6BQl3EfeknEMxh/ptX8pB
dEPySliEaH2V9ljJ6aE3Chfd1MAdzm2dGjUgQOzCnpPia7AR11sWD/2+fLZMdVEXO9H2LB63v+AS
fL8rxoK8zIHd8LcGWGt4Q7IPijqyFNmk1LbiMvGcQRZAGCQuHetriHuJe5fCAJR3Xm7KSss5XI0O
qmLUtKSS9UIy68HFIDjGWpLTuMDFmtGkqsgzII3VE82Y6/BJY6LcOww8u4d4fH8T8d8K6Qdqd9XL
B02vzk7ZdP9EKF/04QokqC/r7Let/rfrClevcMzyRlaMBPAAqWsjcb3wtSjOMtU7OQtA5S3oQMx4
XKAScqHTKVEQggkMnhE6b4CC0yPDBEGwsZAGkRoyGP8+t0j30noKqB/fms66ZbnM5+SXBhlYtXT8
QJYg99uranHz2NZBXae+vksB0+/Ko7aLxzhdcK8AKQKq3U/9JladNz2mUPA9pu+hpAgkGwFOjpnd
9HRyR1AdSWqAvNacTiV6ON+j90jWu9BH0jvQ/8tuk6BKrWIi/4B7jR0kGzXtp4d3129Y7S6LfC7q
4WeYSmH3pnqM+p6sU0kCyTr9BTCvScsaJ+Qz2vaY3opL35iPi16j950D+CGWQ4dBMZXBvd/oaiih
kEYOPCAXKLzRZcvd/Ty7gLgF0Op8CXgIRp4WqTSlXN0r51kJtxh+R0firPBnh3FGTtO0c5L6p79Y
YJQXnpdYrKfFzRp5G+qvPpKEU5nAXaw2NGE4Lw/H88VaePIfuz/CvVewEbLFy7NYhWgMHV4PQvsh
YrlDyQ/yCbHX6oMAkyoqCF3ZA8TuMIepqkqKUVRw3/17h9DGQllX0o/0f0kaEtQgSUik35jPsmrk
nTCaYGdaXQkj+RfQOe1QAQruocsFqd95aIzQhyOG/0XxZw9rA0MWsnF9eSBvOSxp9SuRPg5mOnKp
yAjSNQqmeHWjIYXV3pjIozmqjz7jcipp1pfTdAsHOCyNRkKnHgwRt4wanXs8057jL2XQyDOyVf4T
Ak4XCJksIj9e0CDYnlxVUwblMr79HukQ9jDO6UzytGIfFIstaUaxZrJFEav709T1b9YJbujpiShu
LXNly+wRtv0xJkF+JgnKb8ULZ/GIBYOfeHLl8RilYKriSTq/TgKkI8S0GG52qmjj132pkdyJM+sn
jBI9H/zpBTlCgI8Ic7D4d2c+gVxouFVwc8R334kBuIhW99EFnKB3jhgh/HXDErczIGEnW7z4+LIA
JJ4S4AXQCwyEvq+jQ1Nn8lMHAIQhiwQaPQ89C44q0WQM1lvcu5xhXh/auH198ThUF5HK6dQfkZhA
kro0+8vl6UZQm0FgeGVve/e1nt4TL4PuejqtxUtI6PyvU0aiJPS76EcotP1SbZL4RAo6vJn9EaUO
5o6gb792Mm9iB4O9cnoO3jCtgS90Var40aY+SAXEHs/yUd1asFc3rTAf4eBfaX7UOnWLjMlfrkX+
n5NpIfL2UhMMEH59Zd1nFR2d8hfZzcE8gRGAHQ7ZSJqYf+G6PP/L+v0YM7/Z6aHeZR+ne5Nyzjjv
tFYy6QXvKa6UrDGWyW+lIb0tThz28iSZfLGoshDx8FhJwiIg32BvexSs8AblLwm/wz8UI+vKh0jB
SzyuPxVvRLLtP2/u7sn4iDcYhqnJl2ECG8VSheeufDEW8liwd3BvQJyOU/f8j5q1nEVpPrtaD55K
WZWgg7sHMfAl/c/ixovDK9b6b86TIIargvzLErSWeUaoEJ0Q8Tw1OJt5oSfOncQhmY2bQLeuXMKb
y5VxYH+RksTN4QcZBPEcwWv9XiHLCfNn4q4clhofK9wycgak6fEd/5xaOZemK+dDkt9DHtiUgIM+
jN96FP/SsNE/d6VqJy7EYyc1PDhgOURrJv6tbDsfcnmrv1riIcncouGQzGPXZIlPDwgxsdmTX+KG
4u6zdVMolOKhRMysd1EfrDzRElTmOpBlAi4tt6CeucEcSAc4SWO6os90a1MqVfbZSBsg+wRk+wBe
M8zXwTQJ3yFNqsWm0UuWUhV70VezIEqaf637HGrQr/lB9GpD+YjUc1qa6Z4fvykC8PWVvknXZYhN
ReWQbF3NVGogFa2bDs0YNVOKTgPDKyg3kKCIQIZe53lvd6eH7NuHzAKtl9RiowXYzKwFbs4OLxM2
QusODqbmytgnmzo6nY/xw0+nzQFzdqDKghtnA4AwMANfxpA9MRBA/tz7XPe//nkoLcuyhGt7oryy
1b/XvDe8cjVHGauZU4jMW4/nSHWLJ6Bi7GDsBUrvpnbbbwjyzCJx2lQwC0LYy+l9etNL/bBrL/e7
Dk4IkuQYS8PSAKNGjrYCzZ8isQRVAfF12yz2DdJJs+BYQL8JrozKCs4hfS7P7uMG1hwKPZfWpA7j
p2KAtjG80lxwygtIcl5nyQERNRCjOGYrSFOrtkV/f5M249rm5ifje/c6ozN7XF994N0lF3e1jbzz
+PX21j82hALjYpr1KjpSwA8TD5xoA1P98k1uIl0Cb0DGOfYe43JVA1VP6+yj38ycHH34yoYyutno
gLSmW7iilZx0AiVbM3/CM9w5IxgojSz3U8tP2K9z3FlQ8IhjOo/Jd9tYxHbNAwyjAWlIAcdHh3w0
Aug8UOznuBhWQB+hPIHLRDhYP3v0j1Ac6rYHX7/ssKGzCEv4mw2T2/7B+DfCNHySMa2E4RwwNW2G
7RMgbSHfoi8jg8/TpLeHUcwBv3Hz6QpiAdPnScqKInZlfsevt1A1tBY81UfRKd9T6oR0Id9TpR3T
d88ss3PvCX4Jis5luq1WWb/gtTPQ399Nid0njU/vUIUSJ+2bhq2uOOr5GMzqO7i7+ASKpqwqY/EM
X0DPaPxh1tCy5ccbao/QvzWpQ5FXAwzCZsNdbtN9ZZ3BwD3gxxDe78K/78Xx2qaoQ1yWtYYZE+Wc
8GalIRnc5gimnyBBNl5Asirt9dR5ul8AWGeMJu2ikN0d27tsG7/5LA03Lp9UYS4yVVvm4/mgU8d8
Sk/7dZ1t38f3gtZCWiRQ/AAdq5sBymBwFs9QA/vw+QsD7e5DxL2F0NFuQg7V3xG9rZoRgl5bcvMZ
xRkyCGgvmLsbSVutr/UbuJLAGevScsup3tR+QhevdILEuf2lVPw0y22V2HS0c8XxBib02vpMy+Y8
Ceu6VZ5g+qMiX2LohpKOgVOGoBaao5ka23Q8U4+FNJTavr7OWtCEausLoc6QLQtmTC3G43guKeQb
W7qLl61l4c9bRxAH6uI1yWYVjacIqGBQeU/4nn0Re6cJsl9bcYBRe5ydfjOijITSozlSQL6bfCmG
O+QOBA/h0kWXi3Iw1NqXeud7sZ3mBV/pNiJ2HahTGv6tvMVO1E+38QLkZ9RwYdRswzZ4g+YDQifS
eF1yN+xRz7pJAxo5Q9Bf9MmAC6XdHWBIg66GX/tBrZOwxnWmXLfY3gHiA6V4mreD8PGe+x/3huQn
BNngbHbR+p539NiOYGIic3mARXAG726pdC6qXUGQgAHLhHT3+oUM2ARRiALBEsp2WLmquWJ/3Eao
hRGgmCPbzNWwrzRWToNjQ/x+Ez4xkkY0Tgwv1mt6W2cbhdis+54/A4i1IXc0g3WxVCrBndP7q2JT
LwIwrzgepLpV5w6tK50x+3OoT8s1gDv+IkXIN0S4y3LMRuYlfmvFlgBOv4/sNozcOSENMIUPtNr6
BnndXUSn64qzyVbq7LHS51n/BCfg8EJNNeo0hqCui23JGoBXnCbXOgwkp/xr6h9LaTnQ52oEBF7A
3d+rZ+v+sQLy7XSinC2eP7qVwWD7ndTe4a15el4GDTjwLvCdwgxSh9IHYigUC18DjSz83X+fZ+mS
qxBIPeHzSA+hHNsm/nV73UIvjTwufUZ0FrFhQBrPeVc7dg2+jN2ToGVLY3N+vIE1Y2hXOU11B5AW
jTF8Xq1hVZnB6mPTgzLTQ5Xaf8Zr2pvnSodCYfWASPi2/i41SM0gW4UajFZHGOnSISwP6bH+MiOf
ZsZq14LcAVz7QZ0BQ9lG/dv3B4BwRCbgvmUZrkgbru5D7VA0QHwE22TZGGt+vld0t7mFJyAj0GO/
2wMD0S/QElifyWfMfk2/+iTyFWohRKrghTEHpFjDL0nxslP/uLWzU9W6NDLTUf82LJUqKAuG+gzs
lNOnF425AJqw+rEohNGw/gyhy4kjSIdpsdKObz912zQXzi676FTix9ChJFtBPmzYn2X7VNG05alN
G9EGRubLldMaC/bIfx5QDmBdcj9glz67F/h+W3392v3SnvTufm9DJV21EMDM6TWkwtOEeAsTARLk
aT7WLJGqYSEb/gYiYt5IGcCtcHqFycTYZbWOGkBnjqgG7R4IspoqoRtcOKncWlrLAvjDboAKZN1y
7hqe0eS1gYXniiO0fep8tF0F/QjQBhTvMcq0yLGKAixuxfXeya9WnbIC1DpQpeNDo3gEFbvWIXav
0RFFpjCyHtQqzx3I+zBaeCJsUPkaBdtgm3PJqGtGJCjx1Yq2CSPFmVEVANQ3kbSHArZx8AxVmgno
nH16xjZeq2z72ErF5OTO4MDQnniK3cQKY/Jqhyb94aiU34b8kOBN4K26dFu9gP8yRFCp4PQ+7QQ0
dbbXGxYcxeXDakEsDGHbw7o1eoivGt9xEblnvCO0kX0dqDMVvxeN0e4rdvJ3t019q5gSHPfgbmR1
TH9Hhha+rXWw3JzNV+uwGTHvv4p5ocFjkxlO8SJ39MGxZPDhlilNCMMiuJjMxwtOFJMLu5wYVlie
cPrn+qC+TU6kzcnGveVE+AFJ1QfpxEuHVqgnHNMPtwnZK83LlS30/5CoN63o6XBNOtkt4HqaDYYw
xWcj3tqmJeoe5ou9DQAKaOqxdkZa7OsD4LoxHPCG4/Rx2wFPUScgejk7/fpWa2CQbqfbrkqsCpTH
POnrmwfi9OAkzg7n/WXOzItNNdM3zRy9dxFv5fnTNvlIbmmTOAM60DX4J652A6YJ1sQm1NB3iPT5
PVYUO33TTNgwwPsAjvuAHZ3SdElxR99hjmGIIVGFJX8vDMPOA6s81navcZOmLjgjjyqzOqQLCI4Z
CAkobo7VkJI4KCly0kd9jEcDoIgEH11SvOpE8aQyX3RnL+vDFAfj3rtAVMOWuM6pdXRJJEFjce5g
pw04d/bwWZUzkkj0g0V0REGZjrYZuShQo2SQ8ZadN1iW8yRFEQWAFgFL0+OCSdkh3teARBZKLHYS
IN2QOFwQS5F/qob8XiGuSMzgdCP8xhTzodT/sTpM/rOVEm4u80MbiB5MEhlEHcEEHIKDRgA1+/rR
WJZfD1oScXS0wbeXtZxYHcBo87wfGf88fEN4iDAatHrAo1ILcs2UGiiMHwa60qif2p8X871TwqlI
do2tPPLYlz6LJkRNxSifZrvzIsZjQ1jt1UErofXqf4/q2Fgjn10kkMeYDz8noAWAkw4a6InDPbW7
ImvGLnBFNYNZap0XOJoFHRR0ODGXr8CVLZhIMBwptQbyAgTldZvJRjfki14crRMcmZYsDhW+kgQq
AJanuKZ4k+U02jHf8OmbLxDbtHkSLoUtwrzwBWoIAAz94i0gKJXV7iV2AqFjHQ6oChqPpvWYNLza
NABxjqlvj56QXb7De8GFzxTKFwgYcQ6k73HR4H/AHUMoDkazs4Ufcr55qrBEFKS3CVVDgg/hY0JU
4Iwbt2zS/z57+o9m2Tf60f4CRpRWKkr1JMpJtsIlvUsXWD+QcZT2EspG2M9khU7uVPCiKaHCRyhe
8GXVI82J36f17T1nhOheTp2Fyd9tdZs4TSiKs1/T6Q/Ba4r/g+3pYEaMi6OWh/y+wxJHKESQIR9d
5q01jozm1sfBQHqU+/kDFs0X2NnYDNj6PXwABVtsrAKweIR1wVCdtqYE3sWG0SeBuAG+t4bJVulE
+LZtP4eCWniiqydDJ2RI7BtwJBMdVmQK2OdhdOOXOrEmt4xtkVlFtMEUrL5oTFvYnPbVwnM8H9sW
G5+Y+Q2vrPVhqGIOAmio9y5QhgwTuLoW+UqHckG1evouP9Q7LXKE4BoCc8sircOVEkbURu+lGANk
Vej4prGOKg1sXiP+r0+od42pIbIvXKYR9PbwT9VT88H2C9EkfGijeMOiBm2Zt3vUvy5Q6gFSA7RK
37PRQVAnZ33WxsbynXVasM+RKystTAVbLAs54sbf2abQaZjdYxiv8ZbNG+3ZCgoZFrGsQmPVuJb1
0sguU1d9HeJL/9ns5lCCGfNShxje1A7w7BpbdaoB9iQcU6Vr19DxO81LHePAXD/zIz32x8SndxiC
lcV7ByNl0L9CSwASeoIDXWT4Ta1FAXFwOq/ttTV0PVE6gmwewwAruKo6MUSiEJ/Bl0TXd2OjFmHc
Dg0AyJdFqs6ih609xlrbe7cBmPZ5WZz16oVlxFaS2jD8sXbJBPBcXadavf8OOk0wH30Cx2bjZdbm
3NLmfWjw92dHMr1I40wKAuX3SL/285tNQbaAn1Bzk9yFygt2lsJpIQJDaaGN9ILbAOdT2snVacBm
SS1XxTO1dJp1AvNDRzvzH/JTlBYJxOrwW0T+mVZMthGcFmoURPhPIQzU0eSGVrUWzF7JIGCLowQE
0QH1KGpu0F6t3t07BZkaIjNmtoEpo318Tir/45JgVOy77lxwqXSMnhnstIjmdZ7yYQAbtt1c3e2q
z6I2Mq8OV05qv3d35AJsfaJgU6ETVEYR831E1B/TJ1kBh44HhPMZTtUm5471oxUe6W2ZrtnHnl7W
r23u3v1rnkfI4PTl1TptjvvWNFreRumkObwtkVgHObuIj0JAWp0CT+urJwPZuAgu6hv+Om3bOmaW
nXSOfpff8NkVvodo1iJhWMiW+YICIHODkwIdQZe++7A9v8+JYSN6SfftJV4hSi3BlGX6NGBCZE9u
k6zGIWVS1fuP1X1LZ+26bSHgY1PKh8mNUn8fhZg3+/8+IyiCFQKL2a8f9UYnW9SBRm3AUeR92lyW
MM437p3Hkicdv8ISW0pvH+sGdnFOgrZPHIBNSq1MOO2KjXGCY5M4KUIjNhpBHGAISXFMXq+loUYG
6zNtvKPnCQatkBbs1WfWmEEbNnvDnvLFusgORxYgWXx2CtqEaL4Ag8WBPbw4JR/HGZ/5W4etp/Ou
mbQbNzM6VcgqTQvwVqmd7C+ozuG0gGjDBcHrQE4ckhoUlzT5JWzD92WJLN8p4cbSdryA40EFPEsS
C/ZC4LULkhT9xjbwdc0M9C6mBA4bAF+p3WjYT/SJauKwZ/DLMiO/shXFGow3Hfm8PQQ2J9HzwuHE
nU0sels4bXitmVK5e2blNBE2sRKa80mjYsSxIxh0GhygyxAeD9aHnVEE+XT4JVQVVPgixbmIb+rw
A7mN69MlifEC/I2ko0XjQ4sEWQgAjF06j6fBxeMraY5jsPiQtydb5e1/HoNLa67F2+9tdlWsxqv7
IdB1zhe3FX4otipWDl4V4Dg5B4qGDp4cvJA17C04OORZLrYAuS92XfHijQ7SSxcNbxT26isK4TP0
3UgrXKyWd4a++kFrBvlI/n2BNaWJ7Lv5mOEvRv3Ag+asF/VplWi3Zg+26y6vSmsLfoSqTF6Td5gI
wAUIkCfGKZ/L9wt6NLiW+D1MM1DVwoAxO5/hJjpd7wMdEplCFOxLmAsmAe40RA0z0p/Qkz2yI8x1
+GGN20LJp7TmA17W7FtYG6tTZL1p7qMEC10vdrOEEp2T4V3lCYluWpTu3rMxrD3lr7Wnra3br3UF
OAfmR9QO4I8FoVz5ESESIQfe+lKTpeJoz+4tO5AqwwOMoul5Qq0XVz9DvQ4vvWlVRuehzCExTke8
4pYQ4UbuI4F4XuqaaEl0XjXv215IuvzLGroB7JqSwEk1O2EDvKZjUjkYOHLpydM557iXt1X2hOec
FN/fO3gndOnT9NOP706BXIkC7dYN2EZB3QjOEPzW0iJKQg6mRNikPrmebY06IBaE66S/iCzTw0bz
pPWw+RM/BLlT3NFZcOQHC9bBJ9eCk9vq8wzv7VU5XXCnf24EzzQj5FCpMUwU+mkyyC0V3jdq0Wwi
+GecDeCOwPso/7zljKTV771wx/FFBMQXjsoNBSQOSJ6GxHHlNOHPrpwsXfKMgAniK0RB6FpuK5Hz
gRyXxF0M8ulhRYz97wsFlaiFre4U5L8UFDZggiKPSPXmuoqby1c6x/0h9XBRu5clIZtEbYD9KYIT
hd8dnhHYyPGWEIQgz3RuDhDp4AuqSJwmIjqem0DE4HTg6bMnZ/GsoGWUAF1+zv/vq07Uziaad3kO
jJH+lldyPARTeOaXxjbYGrTL8P+hBklGMDSGGn04dSxKfYoxyOlTYOPdYoZ08jqn76HE/wITIc39
1yHctPC2VF0YvzpS2Va7d7hnBasMrYwtRS5OCGQyxS7YsPpSeJaCtgCZoLShAlccUxcGJMBWAliS
jjEqPQ/QmGCOvLWg5bbr9bLsULvSTJ4o5Aoy51e7ddYAAHSzD0PMUrRDQXAKLoCrcgVQQ97yVzcV
MNlfXVW6MUjnAg/8tWiziim9fkEAkqv+IQeBZwO22QGgFOwNL5oBnXVp15vsZ+h3CrRJMBoktTvy
LPAc4ZP+0pohH0T+gX76BwhUMAikf/mwD58k+H4wPZOJIMB3mYnWewnADnZjoFNtis9fS9+zrdVs
Fsj6Pq+DHKtJEElJ+ZQOCjLjL6rVUv9D6kSnvheNcLm5XX+3nn6pIUU48p1UB7/w0VAjhPTdGGaQ
9Hi1bg0CYYpiPhOuASiFFirGADpL2ny49cUe/UwcAuJ1MKTQdrRp2iP6BYRIUSIUfKp0fEnPV4LO
BOmGdvdK0Vl17z14kVnb1IuF8Z2PrDjoZ880k5NhKuPwnoQqXkQxa/T25M4ZUuAm75RexXuvDW0u
/6t7cs5AAx11WsjxgCDhsQD+K3416eTXdSZV6S8INKmpSztUPLlPmh0p0QssPHAru1pKE5OU6+mS
lKwYgDKCapQe8wFYGQmkByq184pUuEeSqOU9v0iB3UGfPGYxz+k8n+MNw1xteEhd8V0MHqPLjAw3
eM2oiy2Rb2CN4N8UGOlr+8BN+ZMcv+VlIXp29GemP7yaINake1Oq+l8LQnYw/60O5OhdNZSOoRfv
+6vlF/A8X0moXyfxXB5kHkj0J6P7JBkpzmM2FMz7p3AD8D7or3l1wDv57zSRZCQbNnrSlA7+aXIt
Om+KmbV1fSmYm4KepUv38UtMnOTM48P90G5aMaXP4GScqEIcWqhSv8M61Mz1ZX0pl17SVJgyDHIM
g4lOVXQmP9fJaPO/Vy9pDlse7lgx4EQFlSAQSu2HvtM43n0j1xpP6uhmy+gYfMvoyADKkMbw6HiG
J+z58vgMYE2jFy3qyqMKheq+DJMZhQNJlzStO/2OxukGe37MWd2h+gwoqOaHbFaO8kk+SfkNMs+s
ZlroaJ6LJxgmkgMHvIFTGbYxOjI28eSndMEe3mtRFmYIKxQto8QlDyS3AXi2V3sDtarsxyzFByDb
xiWyfQ7SOes1nrfXytlqr58haTS+GqiqwceCMhCnJY9nWNvLo72voycRucnXJj3EZJOs2ptgyMOE
kwtCV02hILs0dJhspVDdAgT4oBid8GjvZaaCUn7ZPBO0qoxsIj/gCHAaJI/44kQ5FwLOv6/s1sMp
eD+5B7gkv1pPs5ODQ/86mPiGA3DEqf+AZgb9EwIqJ5f2oWm0o3p4FpzA54wCQY0a1L554nDMafSA
ZzENDsSupJco/4P5/fsm+eGkykCDlR8SQajG+Vs0+/uQuNcG7c4mBdCLXGgVuw96GCh9aA59cbnF
7iX4NQpvGD4UI6FsgJWTIz+INDDPEDgZbhNgZIu2h4hWPyDR51DbA4Q5keS3m+kBd3gPRsZrmyTH
fh9Ufw2ir90fjg3cn/56XO/wc2FZa0A9fbwgC7icUVoOGwCDQ6IWvLXS6W8dalv4BFCeTrV9wP4R
g6rr4Z7Ty0caOTH7ienwAx+JmeFncqN4abd6D6eFf8oh5GC/P2+dL52j3iuHfnlAtNMfOsTT+DUo
2pWnVnskcnVwQCLq0+zcSRIAD3zN8KpSOA6xFrQrhAD0WpVNThdXkkDnK1J46zG6TxyYceyfUZaY
Sj6BmLrXWOMfKcoRdwgBI0h/MBikWmEXNd+1CS4RMnbZkrHvrx3yDjhCOBikpzrI1L1fgzsQhJd3
CbkOfnwNODB9w/heZ5SYUHuUmj2/eC77gJvwq5DII/tbNtxbudBNh+vEW3vXh4+QJHOy5OjYAjwv
Ds+xuW4IpPmUDNXeZKSpbOa3MB5wsuDLs7ufDq5g6PflidlD3wYtYQ5Kzvij3A9t9kEuzKqDXclI
eJ5tDgwGnfc29hyBl3Ay8eD3obyT/DO+GG8BdtgRO6kTjtqNPdVRTpTDfdd8EJ1xiiSyH7cuQwBy
lGFCNy52GTrxfcWqjOBT5lji05n6GLCJ3WfwCYQZlkeorFklXBLwaHpTdajEzz1jS4kB5/13AIL6
gfwRufLfeci5bOl8Z9holpW/4BszEi9P2yv7aCTwdjV35A/4ikBM8FhBmBEmWyRhuGHcKVI+J86Q
ihIyEJxGSf2eRnzAnBQk8G0hcwVWii5om/Mic36eMyLvE9eKE+zqPuUPsfy5FYWC4I9GuBFvF82n
3xlCnXzG2L4sJN1lkEiQEXFEQw6HBx0MpRkBNQcqEPgYfDBkwjKDSEKZnOySQ79tou6X9Vg+OSzo
8dbDLcltI+NF34Adhbx4zOuWbxJxHJvh2DK7Opw61/DSu5S8+cA1R7jgd3AauiknfmMMgqEcRy5C
GIaMIUlEwaY/+BWkGxVgHgYm484sb01PEEp3mifI0qPThqI8fopPspOwnNfjOOJEsrDIPtigOXW4
p7qqy1nqY4p5ZGd7ufXdyzhRW2K2A6R6nvJ19rCZ3XweS4ccHwl+zhAfms51KULpY5wf+v4GVNHl
35dQsEovLD3ttKR3mW2aQzoSdDx6MqCqSQnAaA3GjKFk5t97XABvZTTeNodEJgN9Zve2JLy4LCFx
5WyX9x5vZk6siSwjq9g35eLtMyEJHiBxgjplwGmA6lCmY5EtuWNjnSIi1TauiCKHm1BgBSeGrtm6
oXfPzd8a/Y2iDLLWQiadLQaXT6caDyW9si7aOFFxTx9X0BrQUT1m61bWwfCzTpZxT4CR54mKgnvE
lkwTeKtPq4CESLeQa2ZlMugQ1sYu6V+gMggLZ/NG5XCbmKnMC91iOvDKYMhdp3sfUswOd0W6D7iI
K4EVoSVyfcRozptJlBOR4bDKHwmwuPrHkunJmuEzAHAMCWZQNIyoCr5BmComgpWNPYGXzCbeI3OD
3ErVeZ4UOKvoVGR5MQ/8++CN9WIIfFpgPDxqmbUy6HCCOMX6xpRlS+1wgmycfU7nFhrTKKz5515A
Q7s+Tk7JSWYXfwqGnPc9504xqwQFB0jch0+Y17JUSInJnz7rEn0EppDPAtr/3gdGit0r4WqxJ1GI
ykfPUPGRWZUodFmydxEVXpbnHgKhMg3kkwNZ9kySc08AtZwf+cGPQ6PRkpFjXsnAcRoAt8jO38E1
ECvyQTDrslPAvsduC2TPfoL0H5bcwiF7FMXUunQFCXRQYzIEQz6B0as8ZjPHkkES1/0lt4l7kLLX
sd7lTjO1kpOk8+XYvXveJa9PJvPu1K/MIT6YQYm4fK6yWMt6BzqCi0ML6p4qH7Gbl51K6CD0MSF3
9pw13c+a/S078emsjZdzCfmJLYtNnB5W2cbkUKJAxnrLRBZMgQezEnRTkkMUIJdHDhFgKTZKhBpK
r5pert3mlmqy5us+mMjmgF3us27IBsBs4TqlrQmE3JQcJGnwu8Ohr9RB28A7LBwu5BMHmk8IJtQo
xDbExNnpb6TopKJuyDbBig8x3QLCzNe8hrTrl3qvaHbUuTsIO0oR3MdsNNjIsOoywjLWFTsYHyAm
jFBf715CRoiB+tkD/kDe48o0wvIMSvJ9/OvNFsHMZuKItWj7rAVcA9aFQDSbU6SkuNNytcYWfKSL
UCihXUnzqdx5mcBtn/wAuxKRmi6XxcD+QKO+BgZ+zR2/9l5rDv2W3YtPx/r8zNRnzcRAghvxW+sD
CnaLAyWTRvIPAP7GkHOgZDpkV1pzY4p1crr2uOqmzkbJeougTIClosv+X+xVkFKL9hPQJoX8l0PW
l3Oqu6wYWYasxxJFenIWjA7joRCbnmJKI3eLK0MGM9+TxMjs34RGoBOIKg0nCK7SlZsCvvjQb+Bm
uYNBDuyn4SO7yYDzaaxdZg+JFJAWup+d0I6VVbvnd5CYXFZyxzgh8QLYtyjX9NQhuhDcRqmx8kIG
DAtCId/K+gAgAEwA3hRmVyqHiix9stCTFzhZWFSJhV1e1W1NG8w2y5pGlQTaBWC2zWUnQuwZwDtg
JQBPHidg3YWZzaC860PxMGvvG2tGo5T9MdDW6eARBkOWPeG44oO+coVEpQDYSTWO0b0OdATe2fXh
QqkzB3SfzMCYfDEGS6dvT3UVjEMJ5TyqO7zsDO7RbPhcVrBgnPM9ZCv8zViQI/iOb0voU8SCXAd/
HwCpJJCvgutq01FRWHcQ6KrLBo9jxUIHLnzvkR/icBxK1COWZF59+cYe0QIQDEn4cRr0l3XkNfJv
mSkYH4g9NB96mi14dghiXuy4DDOvE1IieadM2ZJexRcmwdgipOlfB59xc6gcis1lhfgpCSpWnGAb
BXRMzDX5bqi/dp7khaimDpGvp0CDpivg7HzbIpswBATWtlv92IuAjVOGafeo9ESONqEhCkQOY0zD
HBMvWeKSF8ogAYtPG1w8ufQzT4EBAj6g/9F0ZkuKqksUfiIjnIVbZgRUEHG4IbQcwAlxBJ9+f2mf
E727d5VlIcM/ZK5cuRalosVtSZECSQwEoTdHbuOT6Qlgazd3zS4vNoPPKAVsRrrl6ZPemuPK4L/K
X4GNe4fVtwmbcPiYbRAlMjkKTc80B2yuk3/JGfuVrAWQLFp/OeRuiWWAR7mBVGsoCzBDpWn4gdHZ
wyS0fdNGJ38hljLZpR2HiIaugL2s3KICJeOaKg+bG6xosBh2jydyjng6BazU/CgfQdhhe5BXDomg
OwyKz/C5kMciy2TDGbCxPRdtG2CbByO/DqdKcKixwqMWFWZG2u81GZt4GYc8EX4mD5OQZfh7gEyz
U9IACu0HDBtAq39HFHbW83+PXD6B1WvKzH6xd8r6zGLOeirny2Uw+NHIDu6ERxxkn/ks512UZogG
6pB/+gH/dGSEf5kiqlCALt4gpszWMx4YGZ5txVRGKpR0io0RZJyX0+wPFXR8oKp7UM0nqq8iOHXa
d1ymLOEg87PyKTJ01+rXu729jFIblkSbzryiGAkbmm0TOiWdSeGjMru7xa10Bt55WgSXPlQSjLNo
j20ctEOI/Co6dvoAWgU4Ic98iJDLKzgbt2mXqtgOrZYFui9aE96vTy2JpF+7Mruo3a4qCPO+iiCJ
aj46WosxTvs/niIYUKCH1gqPfW19itff/WB40GGcss3AeYK0jDw8umuFT8mcsi69zQ2YAfteMFh9
Q7Ttwnpbb6u200OBfd03RHrkZN8dUdynGqKlMZ+q6h0oOzg1mI0RFwJjFgigmnZRZYDeo0NsPzgM
4gaK/HAGaL8eUxu72PyTGR3EOUU3k8raF12/HTcT28Ui0DZHuCpsfAjngLBdItZAaAyz0o7Tj5Y6
lV4uGkke38RwgE7xR1xsse/46tqys4e1YEhVrjNEfm38Yu693DvgQUS7IVjBcdTQ6Vznr3B26U2m
UUyZdAtMDjsbTvGZW2/giQ1oVx+SDjVi3KtOw+P0NcspEaO0B2IaCnKMbj3PVYcHzApd2Gcjksvl
ga/u0BzHr7PJw2Huoxt/bRjHFtzhaqokZAGjHiLSk54j4DHeR5dhd3YyP/C4aWmlmIetcM8adDEY
61lRFbNmUDNArpUsdZeHLBBxujwFUaUdx+dxOctwnbYo8lEkgUrjUPtdK0k1TSudUloboHv5dLFJ
AtlCkgBoFzQb0ANRhu+Gp3Dc8NQ63sfGAgeQCdUyrOc++/MJLbgc004AIOuB3iqkKGgfOLc48nDC
MkSxv5+ArU2wdY0+zDCaydtD9n+7Ne39gd1Ki15rgVse2iAQp3FrILHW0yUAM0IY+RCOD8fuzm7L
LsjDySvE4AAvSroHQ2yMDDtG/AhlhvmR1lR8hZ3nGGCEkLEwv0gI5Hqzr0EeL3CFrE3gc8gU6D29
iJwH8MbYN+Emp5R1J+LcWpsAK50+i17h9EcGa5sSlut28kIR3Osz/tHlgA1pXeENSJbfxtKeBV7k
G2gALCNwxJe0HqISp0VvWGXsMagAHQamaK1mY2Fzv5iQBi7hH3L25S03WkjY0BP9BUTpQzjBSEnv
0djst5MSg2yzpNwwoSXxp9lVrzuWsn9BV3+MCGOw27AJtKQvJWqadCE+u7qqZUuBgEVO4uun9gZU
/BE0E47JnaCATY3xhkMfxQ6zQZfhVt4s+KSsGlxJd8hvcB0QQiJkLkZAfFcQ24J+68oowTA5NeBQ
6qEtq6Gx3YBc/Yru7T1g1JMmDAYDnrA6OCfECw2IvcdHySXWSW0yXunZRvDFHyza++5edCoeirTW
UaiOGlK0fyUFnnzJIynJZN9Wk7CMIIYjMnxgn/AAUB0zTrha0VZtolBeY4UGCIwxprZpytSA9rcf
/PX+wMrASMieZKujM20BVEOiRvQqUL+8TMEA9A5kkcau36ZINzuJlFQOyBZ+MckNEGkrpug/jvK5
bSlwiMh0J1iOOqVTOIOOyUHwH2PHJccirWLD1a4q9QWVO4J+2MChM/bCDJhR7kca3M1hBwU3EyrW
PPcBVh0UAc1iLfpp3FMxbY251Ra1CxY2zCTy8D1vJMdpH5EXj7hgQJ0IvJRy9GN0QDXOIZiIg7H7
utIo4WPKt6PboWTdEZnj00w1RQXlPQ3Ap+EGT6Gu+ypae8j4qWNmIIKRRjmidiZNu0hAa48dhBsE
POLDDK3Kg8YKoCK3ykjGHIZLcHLc0I3MQuKjFdWEpShoNkZ0WuSYxuYjajrWnvkntU+yB4HLaYxg
NfSkA/pOJZ5fcZED8K5b9TfUuVGMcebOAQieXg5COZQj5DGIIiXbdYidLVTSi36dVC6/fsDJ50ZV
5UYRZmCVI/iRDP7bhJ7/ZJXuGbl0AWDsRQcVgWsC/YrfVbWO/HNcSg817rGsnM2EbR7Mnt0ZEjmE
V6efVDE0TkXxPmyib52BdkA3j5vJlOM44Pw0b32N4+QDYWv49lGngPj694VAgU6CiN1o0v3Par9q
YXYOrBoeaTQR+YiONcYo5Wr0NpfhmPtC4vcFTgNSHBgdRjpbitXdZzpTYAQFrfVCrq4C2biNvIXV
K2Pe+TXAFDvkjmj4ydMEgqY831FcKu7U3TknKQ5R8//r60+fRhJmOr0YJUxVKDg2OSCpA291D1PA
wFUJe+xBA+5qD5zFSupWfwQ+gFreEznGitYGcC5KfQS1XPR4MEl3ldUE3ji7ZXibkqjPubUsjMWO
Bfj5Gl3wWmKjXKOYSav37GCjOJbvNPSM5/0p8QRptj0ASBuly5za53ucQR3b4ajJMuL2MQmMkMUB
4ZdFhEHTNmjBvblyHTC0KU+w+MboNsFAC75U/teKTTkqoUIgCDrLyLq9r1l2FP79Gm8qGlAyTiMM
k9ag0jCUaXXvLLKYm8j3MDhseJDGO96wDbDUpkOMZcjeiBkIjCJYDVBnG2gYYkUag8efH04Wv1qo
DIoqquilFolM/hiEJfzsX8MUSqrWi4875tjJ3CYzVDuMF3HiXifrI3yEGEkfZReecLDynNcAiwyy
u8WbtZXivvjjiOQfkRzKuyzH51gq0+jKVo6NYMknSm0xfm5NmtEJRuVPVxVVLFrx2IW/ccVAu1ow
dzAneKFwejDr2WdGrEFNwLhPv0+dHGRHwMJuxN8ToU1z0ner+ZcxqxDKwBEllcBOiaBDLCgbHvzo
PLycPFaEp8ic8ljrttfyitnlZLDGHFYX2HCQb1Kj7zbEAO05zywF4zoFZSrE6ZPCpfd3V0IjDff6
8mLNBkOVMW6oYbZGkRk50cUX8VktE9MtEeNG/zTJ3Sz5DhWi3KZ7mHF8ZYLIjvFh6qOGjWgOHgs4
OW1Svz05kmrt6aVps4RZdEIs6KtLtccW+j6adi/39MEILCOotwdB08Ulw0jjNg0OMFPiN2lEhA6H
3v7AvBY19UkP2c6d+Mh7jYjxmr5NO7KKHbdoTHB3beCrRPgBZysPBx7R2BACDRvRFnWvpLjpGC+9
eDMVfqT0CYcuJxNW6HPOJ76dKMrGL0JU6v0rkYg6q8M6eN7N5/g8pU0NhzaX+Ax92dkbhUA0Z+Fc
iToIXwL+PWmc0J8p7BhIWfrgZvYJKJ7QCk4QR1joz7mVsipS6rZgqHMOiL1gOcq3x78aGRWHx8aH
lkHPayMQbndBSZIOugcKGATl/aBFiVpK5D0YUmJqjv4gdEKoFCyRX/Y1rHthcegFrocY0w4mD/xx
Mptm8YG2oB8B7YlXF3ZDVTg4qXSo7eFRvnnP4VGSsx3wuSWbeUJWjOBzEhPBHHqTLKTuIMq5kUsZ
kbg1sUN2J2/klIm0OQP+3DcKTLXjXNy5WlHXfW/6yz800P3nBs438pvHMffnDobZnuVkSb05DXas
1TfnZBLk2i/oOS6r+jd+hcWwy8o0bNGI91ipXkoIM9BvJS2mblFKOlZXWvaXMY3f2n2b0S3WtB4U
Q3lkDsEa2y9b1UeltoqSWC831cusirOlhFxFFuceBjIf/0KS02GpHhFd1xXZXA7Q+bHz2uDA/PD6
cp4q9XaQ/1/82WU/T9it2OSuW7hp3eQ1ek7e43LVnPVJYBWDPkgCuGeOzxQR4clpoUs5Kq/090NW
qwyJigjJzQEx7ubmAsBGxIfHZX4YH5e/vQ+a3MFTEkJpJKON/vpOLcPC25aFD2ocLAM+/u1eINh9
Tfa521snGuUj2We5dvhziB/RZojHvC4FZcquvEoE1mVbqwxCvoTNm96+g0PtHJtExcB59cbChOoA
zUIEd5+kXnNMOAI0GWZLFQMSZAp+cUxKX15T+oTZZ3lvMYIcQaPE8YlAX50cRPrn30VdJ7VJjBTd
3E3LGtcI9sgRiAIJDmMhjrJysVU/JFj9JHmEaXdMV5DGGUETNNIhZDt+wvb/9vm4xwheBA2RJ0cu
hzZKCgZCE/wkPG75TPZ6BjYBOYMhVobsS+ctkTKrFQd489G3t900CSBoHZhwWRLoQvPQLiOR4YYT
Yvf3ZFe47GSQM/KIaJUy9lfCDXChHijY07yhTsqnVOjASowg0XPLApadvP0jVXG/NulN0jkTeczZ
RF20CKFlY5dbjzuYDy9FXid0JsBCWU5dbHg3RSDQVHK62uSjNhKrcFHR5jyRLZXbt2FfG11jOSr9
mD/5uDtMDfmiJNOge5RHUDKoNqlN3jkksMax6icu8/bPMd5ujD5QBn7E4FuTxCHRbhEZQX2g5Pi1
TrgaUEaBpG4/1kS4XCQUK2L47p7dl3ZVovXcYeB4hCt7CWh8DsFzSOScZNu/EAxTWB81/v593x8e
HPgumMeylaf8oDJ4THJYedAIPLIMZXw+PB0hM9CzAjvkS/p3GZGE0BuDuAAl24ZJw0x14La394wN
CAh9Qi3hOQiZ4HryoeE/CR7otWE+SVjWseTuodRBvifjvhhhd/tjSEAZkse1JcEwWPE4ojz5H1OC
OSm6ZHJreF3hSpp7tHt4/hA5XjeSq0Mr4DK+ElD2zrxZTuHLCFDIHpSabIxZQ9b8O+DXYouHltGH
svpBPuuDmFCHMhtfPNawRh8Jd7PpcOyDTaYDhfLQdEiHsKCtNfaoVw7CnjHErr94ilSSK5APRKrr
7y0pnwIUwKzXg257WcIuFSSwJ+KVlAihsciJdYfC8kBW5HeSEOUAvUf0KrTSoEjSM+JffIgFUAyh
WmQdyr3UTga+6j6gey+fH50ucJo2aLhpAJiVlLj5KWXqsKDqbebR+Gj1J+A7KK52YYrrbQyPnL8f
AARx3jpgPPMxWcn91+XHFRUvY57kABZfSDUF0FigflUkwftA88IJoFekvGAerKzIGsiD9/LAkFhw
zjRiK6ziTBG9HTIweuCPQH4nsvvtD9Jnzzv60k3lEBbSCQE3EqbS+DtvRGdLJfGo3Ef42KkF8paI
OJhfH5XkyiyDlkYPWBGcuHfjOxPZIkwkQYaQQmLeZ14QOVwQOIJ3AGSThxmlBHprqRFwhxBXaU0u
c2QlnhapptPz2LsG886GHnQCrNOubANMZVZuqxGdLNi8RKRiHUIvCesEMinsB3AQsK3VhZpW76ke
omUSZZOvL7iRLJEt5qFE0ydS+8FfZUH73XgBpRQLg2r6iVCbblLRuaO8JMP4GN8Ao2gKsGWDJdHz
aKqjFmuWiZIw/q9cjoQOp5H35GkiEASmykiDNwyjTkx/6j0qTiu8xsmGP0w9HtQUBZBxvUftj5UK
F53RexPfx8HTDaAAUPlcNqPBFnHw1pZ6R3QwEgFWr0x3AbW1Ckccs8Y68RgjPBj24nbUjQpvEbZD
6WzvJp+zyaMDAjvpFfsk3HUsKIjbVkeLtIz+DDvPhIrJX3E7klfLGc8tJs0lX1oC45nFbFPa6Gem
S9liIWM45F/YQVynl2EgsnHwxy3iQoKzTkogRoY5emPt85wfZviRsvMFYIdbCXdSo4cxEGbR6F4i
Icb3EgLJ65MuHkPq6DzHuQxzCRzATqtNew19YELKr/WQbB3YsLfRvWmEqJS7pOfGye6NUmP37398
lHwV5UdknQfB4+eM4fd9xFln3NkHT5yAlNxgeKNZFHMkPL5ac9WCESGFfNhVpEEGcAJ9yWAAyLcS
tC277k41VcCcjXjdz1qUKQvrWhgYJpnyaTenwBQo0/+oI2on/GZF8SodX+inJZZxn/MPbA0KE184
k4/oxIIn29IdUzsUy+wa4J0bUHmtOUvqBr29UsUOkrzYVynKusTzd6CmRRMkQtBfLR/2/CvZu2KP
UV9vAYhLEyNkagTQWDO4Bye9BQHmoyl+4c/94fLw1iaI1zLHM6uF7myx69IOAWaPDBStrsixWqft
A0iz1nIVS8DLLGPSQenrILN0QPPrZ753AE5ujxH4HNbW5GX83ThFsldXezPRep6I+4pSJGiIrYaM
g1FndKcpbc6DPcEGFjnUBhh2HlyBSILUJVAlhGfG4jgYRA3gZWBmvsx69j1FevcySzvMasw/746y
pQNgcgkOPQP1UaJXcq487M64ExPWJEIytEA6MEmgAcCdDrXHLCUMSIfsGy0nnby9PKC5gBqW77WI
6IM2GjLvmFwa3fcKJAeDUuMwe3L76d9rmEsFp9undktawwqPk+ysN8ByoWDNYsGwCMlpfnl+udOc
OI1vPINZ/AiJO9fgAuxtLKPYUWBnekKIC0ObC5Y48AWH8+a0Y3/+LvSQ612R74Z5ZtaTyX3OnjTt
oA5dSYZzRPeOggZzDhSZSNVjIfJYWFn/HpDyzNu06tukyWQ3YQfg7GHTtvOZ3RD9rfmXRnF+u0PE
3dyh2UNzeO1SFGY9swdHq70Dau/OqLIx+UOgh/asTZT8ofbaRDkPdBKhIFofEnrAdPQyxnBDsC6g
d5ANAqIH20ht/4rAECU1louHDqbeuLqs86ddOmH6MwjRTi4o03EiVjbOw5f9ZdUsApDt7tF4elVt
1LhT0nqnsDwVkMJXG0nLVAo0rAhSc8AMkOUgkzVi23XroyE1let80NSV+IU8xlIF+zXy2Z9M/lZU
EqnMVbM9easGU+plzBu7CvubCrM6ijV2K+qN2kvaeDzssHujm9PfcoDOqu3WS/wFbzChcBy7YH0N
HOlCGp5mo5wMvbX6IBTjClhQd7ks6irLAmVUOC5LmtNwXWq6GDGCM+J8x0pTWBkLU3xBF7GK+nEL
eTMMu/SbFynbPJCJgB0dI11SYU9l5ImzDpnrdUPOigrslSCXUU7+xXzBi1dmy09oF33p7hYbRXoo
9DZp39ImUUfi+t/JokXwMJb0jCcV4TtXQiRhtcIq+kywZZ8TRmDjmx7ty+7tXHZktPnJuJ6oO5W1
TWrNDQPa1zvkxrSWApLm4RVfn4v5df6NPRQLbUkXr+NHwAOnevMIntMbVggU2dg98YQmQJNSrQgz
PohSognGn49Ka2/xu91/cBZsj2/eRf9jDNC0BtZDA9quNWdc8xk4/2IRiiHwagAtIHhhvcAZ3GCN
7QZzkENb6jCyTaFuHWaCLNqPQE6W5JhXr9jXyEmLHPb4bFwRTS1tPCmwZ5Cj5+aHsoVVMaLmhyHK
1EHPuYQ9ggrpZBjMuyBE2DbINdPuIK+BwXN91NY8Zst7+plhpocaQsMANFAo/5oEFq2HTa/4FSPf
s9lDhxrOAnyI8fEuJjbZggnKm/EFbCCSc9CBRRpcGvGId4JRZxdvsFGl0l90BfVNFYcUeFesPu9h
6z58H2avY0DpBgmLJcWa67LxxMfdOqgw6UaVtBbSvcwh8TdhdFwJh7tJd00i/dy+YyDICygzv4dg
EMl2S3UudKTSJb9skG0JVeJOAoQyDbkeh6Lygxg7paAG69Z7qCS8qy+pOH3x4JEcjMT0S7LzdunD
yJa0ISYYPG/fLrmxpC53cn74Vs7qBRavPbfky9cl6Wjl1usXlu0IV/q3bU69AmUY9+CRWx883OId
AcNXLcq06tfKKDmxz0PnTfh9JAwoB404wQqYHIxNPgQQukW+XgGyID9Iwv07VC5pe58A7OBJWwKp
uA+3ze2TyBBnkhfmEUj4SHI04aZXxHTKkIQBXXr5GcIUI6mcnu76dckdfDet/jpnXKNXDh/+Tf7a
PHOmZOptQdHf+AfDUxAUhO3SomoU8evUIsEHftl8z5L8XJJYycCFfC9Jd7r/951gBM94ZclvUtGK
y4iomFuZk+SuuU7qDNxTfH4nTUllWYZpoRQ8gz3vy1GfLvcScEPSQ24C907eV3BTCDNtcnBM0N2c
8/01QHC7qQtIPg69yAa9scj818Be+mDx78YIfiFHIjmWjF8yzsogexRsDJxD8ONPwq4guIS8N3cE
6UBlqTI2BMXkf0RRXI0k1L+mBsqHxMpil0NqT5lhjV3PkyrbyUE89P9XnDuU2CwO8bs0ihh87A9p
EMQX7STa7pBvvdrHgycwSOPAyfCCXkEZeVA6lcBbXpGTJSTVBXMg1ZdbjgOuxtlWBpCFwA+SGZOy
Eq8cwkdyUzBl5YeSNkvhItv+yyQro7+XK0UGS2ASgRb+3Qy5mWTYjgwi+RWpCMqN4SNqAHnQCfpO
2hejWcI0MPmWFoQKzYKBQRdCmY4y6BodSqg8s+2NKJZud6RCjNaDBhD4oj/FzBeD9wioQeZPzUPh
TqVaH7o2M5Xe5Z7ZpYrFNw9EEs0DV4oo3KAM3hlaD6PLeSjvhpOF8/FrSNPEBzsqcuBOUjbMAqXA
7whKO9ayjeBxtd/4Bij67WB30vU5ln7lBI6aEjamJJ80JcHig9dIMfC7IJaBhw9L6UUDQAb98URG
kgZCLh2QDg+EzkxWTAglrD+U2UyarWAs9sZwyCBNpldarppEDbUuBDphIEMtpiSGUZZBCwMlBspG
yGv1K4RmL+D6G9Jah/5PbqH6hxwZrWLeVki90LCHqqqN5cFLcbDfJ336zsuQ+lksEM4jkQcIWMMQ
OE66QxpOvAYdCKLxR9rJFk7HoI+m48BY0WATk+8zNplLtLBSfGVB3H6bxnP6kwYDJXQoD4/ek6vF
VrbFgMYqQlIkGyy7uTuOL7P65/2ADeMZ8gaxEzxNzjmcYEjpNTbsnIBkMEeugNdWNybkUNz7A6Uz
K6c6VtjwtoMfPHs2kFt5UrcH5mdX+IZ5rZfknB2t7Iatt31cnrdnNAUnREz3EhywsThvP+t6TRss
y4Wq13wtrxzpSMq26mKwYDBlRjowuIkoqvBQqU5Bqvx9wSxoMxFYClm8WHfixZcFgUZPQ0HiwfGg
j8NNoz+F3/uw9KhSM7xNqNE/J81g3IV5QyJILPwEWmYRJ3iToBwv3ZJyQfum7dw4syQq1o8tyQJh
+HHzqI4dsAJkK2UHbapmlzTU2EDZWTahr09FtJlWQeD/Ocl8QC7D3fIA9m9z4iHSh3le21A4Xor5
oihMoAIR1noFv8LbZnMKeVXOi0AZ7ZqeTbk2Mx4zxLKwn4JwAAPoYyO5KGkwAZwOnwPXgl+ZJzdp
vwZ9uNMYP4dWQeXiPe3uivDGufZN/jvl4YOqAYnjBRiAHVFJZAcVBDwd0lOHdAMcTP8BmCAOVnRu
4+KCmwQ75W3SoSNK0NimYMI0eiHuClDKckjqn7I18BgEiaCj+sdlAL5kicE7hcosyu1gu7KYNRO2
EsFDgV58tKCB6TAQ56kCgcpSKy/KusTajg6vwKeyfilDeH0/2gEnwiKY2qzESWo/3eMWFFb9/Rpc
g3/VdugPMgEPjiyc9NuA9AqxgL4vtIpgurkd7lEsn/ZJxMJFYS9h6ZZlkrSagwjy8VqXaxrEWPzg
IyTAvGL7Iktyz1KGlJdlD5PZywLMjkNAyDr/xeOFoyR3hT2gvx8sPkkDoUg2TlnYHyybtbkSAFRd
0BR30T8Nk6InY/sU0b7FIgnMepJFnyIn29OX3mRZfh9rNH/ksjN4WZwc3/2bBNLnKhpAV7PJ7vK1
OCQ/ywGPv1aKjiAN1dANkQoHxizWOSgVwDafPqbVlP/I7GhIeyV0q3Hq9IkP/mi3PtNx1zaye0Dt
+QCdb8F863usn2kz6BRjQKYSB6HPniYfTNzIuKnQpSZ0RKA4msnpjKppUIKQtad75U401DJgx3//
hCpK6R/cCIY7XZlnHfUrxOJtBQ3dAWZA/VHDV5D00AZxFpw2DYuyFLGnT5VyKUvf1Rf94bsFB5FN
gYY8noCye44Z//lKim0gPW+IohNYaXofz1Q8typQNSW2T/6E0tXXjrBcdy+IGyEIAuQKzs3w0DGm
oUSZSaaN7Dhcrqb55knJli5b+4bpzR4bCZ6fLd/xfQI49kGgwroqEDpBv9kviEApOYhxnuDKFN6k
4xHhAokwHXn+Heu1ZsVS2kPQW9nkPgb1/Vvb6JbgWjSPDFfS/Eb9/wWNgY5yHJS+COhepq3xUUd8
AEkKm+558IysYZQvJH2E//Wa3TvGBZm57jL7TrH4Swuv/JpEV+zeNMV9IE70+hGjpHFrOPxQSeG7
0LyuOGpn/2XvAflOwWwrlUJjDc5j15/Zo1D14z2sOrsbWzyGuXTqoHXVDi9dDD0RSyexr5GRRNP1
lPS6204W5cBGeeGxJz0eFsNK+eQ68mhV5Q3A4E9OfXoTxMDCQTclQ0/izRyCE8cw+5oprmw3SsKF
11LcMzpOqJo0KgDJ7M1Sh42Asvi8c+Otui0VKHx+GizqhwWZAJ5MW7k6rz5VSihocFU78es8VC43
9y0tXvVU7WBG/jc4E2a0YZlMn7WX8byq0qru4SG/WsozOqIXggaC3Gq2EdCmVjp+cN+6TaZcb9vt
Lzh/YPT6I7B8dkz1/lW0twhvGmjsFuM2twLq/eM7Tlu1o+DazQaat4K+PECt3aydkhv2blXo6WWI
oGKc1gcFevr3dMwHZA/nPXDKG3df2dAz+GxOaMRKyRmaBGZ3qLPqCK0Hop2OMhNNhpZaa0bOZ1zf
wAxt6lb8eACU04OrfprTt9ZHhPW0uj0Uh06LYqzUKA4A88jIThGjUJ9DNB6YggdeHTxgMhRe3V4e
zuh/1Ir/ePpP9Jt6f1nZ0Rv1qB5UZEc19QdgJ4ikPdiFHdJ8mFatymv0ogGUqHtYPCEGXODTKJvy
5Z+/02baXF2az+iRkIzBGzsy3LiPdIjQAIBuJkQx6jrpenDyB50kVT8QL+cX6Bh9tlyeH61Vp9uk
Ovq0Ot4mg/ZTH3wn6WNDo036ddsUgVnh6TdKx191/c7WcHOfyuyquAVQEwJItzLkA2iRpRPwe6Ru
VCY3WpmQqh4YrZpKQyfpXvflM8po74ZCfHhpvbbPIdRvYby/bJ/VtFLgN8W0GnI/66owZYmj1fc0
pN0lQ35fPYP+zD/Dbzu5l3EfeayHFLJ4OP3BTbryMPoqxl1yDcEnxhWVIHZCe1CPml1LbE0v2gcN
ILgpdhMK8ryHOCpSP62WNfBTBPSRXKtDZUQPg9EZP2BtuqX0sF3/VFLzu9WEGP0dUZqpludZw+ir
JtQWvUqNevWBKggYNG2yFpwi6uLqa0gAkf0dWk41/VKw6Dw8VkI1OuyKTwCABbtjg/pNuszOMYGL
2FMfDVQj4TvwdQEjA72fG9jbCwUeOlCgqm2/AzhqCOHYRI4IGHhqhG9kjEg00Nt70118b94HWJWQ
AEYSe85nPUBI9BD0aWe4m4rfLhFm1Uvmi46UKnOg3TcfNPG3vBdqzF3MGO5mToDdvK+AfNTbsLW5
tWDlYXFONNLM9lfcWa4BSMuBoB9B4D6ob8e7HEE9wlMdnshMquBxSc5URhvGC4z2ADyCICfx+jV1
L53g/XQutVE+oNKz9aLLq2zLy3D1UAnNgawz+znpdpek+4AJGUjyi3yggfoXvHS9c9jAW2QXVz4D
UtbLdfrFoC0lP7MeqAZkdhcGxw0E+mvewLzPhxGqNo3mqKRLiN1KU2urmVXiEXrfXjPwX+LhFxZK
zqAxRA6nVAwOVlBhIf9pf1cq8isd9FNq79ByG6iAdMJ3I7jeQ7Kx7OwrCihSF0ZMO/ywClezDyjE
t0FnGgsRCn0vuO8v+GRvVrXzvMmXF4v1khi58R1RtyEY7LMyXWl0AGcjbYUBxcil4MYSfUGjSrI6
8jTmWh9X2E5hfO9G6+QX0CwyCA8PcE+8soyckYvsZDpmhzzfwBgppKP98Vzk5fZZeWx29W10VTbG
mXtCelweQrUMMpaHjPL5EQ73sGwfDJUNMT1PcefosdzklJ+LnoWaDMt01SbGUJBOsw9iU1KMvwZb
K4k+0T9Nb8P8SNscK2KHNerNks6mhHLHyT0iaHSG5F/CvCDG6Z18IIWSPYmF7EBm2mKL7cCVYB/s
dXd0xJKQXLusnPpxi3jECSU2wteLXB41FkaVe/XJySR9pbAu3jnsgMAYduGl2A6ITwcNBkRKhTkt
LYIoqMhHux1lQfIZigo+nRxU3Te1eHsd5Z9tkiRbFE0wbxjq+zDcJtRrkIogmdQoqZz03Y5nivub
5vu25ooaimu7toaLJbsuf+eTgXXyKvdMfa9HT6H3mouxVYETd2uccULyJ0RI+GcqhlmnNp0N/fnk
rJnTvTgkyKZFD5qP6srASOACUewmaEWYJdyGYGMSJJdItGy97WIFfGIG+OUYAZVu0oUmWiz8/kvD
Sk/SqpUkrKLrsmAFASuutHhBq5hpuLvIhVi6UDWXrFuTw1KZ4zjyleVgYLQ3PL5ZAS1CQfIqRzH8
5VVb+gextYtte3TTTNN147G7m/uz0QF30bWG8l9hQ/ufiNWQqmMjIxIs8QqqT50IteLEc2I1Asys
SPvfVnJlWasRw/to4REOIBQnpE9+BKgV5mM9zdPxl51OuQ8EsA7OLfKlNJQamUb6zzu3YgBx1cPF
ilSIqJQrIeZ0+9rfTjzppHsArIAGJ2kV/Tkz7afymINxRdgKJZA2yrDQ7N0k0sZU2Cz3708Y5nC2
Ys1eLn0zlkTVBwaEl0+WJb5RHe4yHSrzxzzbhWLY1E02WIxE0YFaLxIDkqBsT9r2g8OF/Lnps/US
07j1NMRNb4aAp4EhxZ6uGv5I+XUlJy7t0jSYYNWwx1N3OAyl7fJDV/L25Wwp3eMG/3OK+h10v5Ui
epNnPvidzJn3JXIoZPn4NfqE7AUPl8yF3AQnkVVkT+xoJenIOP7b/UViDDeOo4l8mf+7bZM5Mjlj
rCXlbNg9Qer4Ef0l2o6kSHPd8e88+S2mAQdg+NOIIiarpB+/m13oO9xTr9xOmSeFHvlLbiEUPvlz
0ObzK9Uqm+9lYETmGm2it/1ndoaamxmuqtsxlsrDC4uJnAA0YrIsivSap5ip7nVXNygRb+Y4ijNQ
Iwr0gg5iMLqCbkUPThSsgsWYU0ZEKJooGgbIBgOBcqpO/sxIkDxXrJ4iRIE4w/FmtbGiv7+/KP4N
nLGNwBonuBxW5ky0kvb7mwmR2SwoTlHoXFWG3GG0eaBa2GAFWvxuUe6mKBZVrliCdwycNQEQtL4+
tlCPJHMd0JEBw2NKCeyojWYna8+0g12rLTwGQ0iKR4uYtnD20334zy7ngvNGuN3LUnHTWS48Y+F5
znQ/dRLaavjjsVTNMtiwwSIIku3WY2FYyS2TMSTHW63cSoM+zE3HjNNiaObyRHITCrzt237kusxL
zWQWr5duxKNwzeHQ1G3xxnFX3MYxb+DrmNtlxYjxciyXoW+NaZ3iqNxiUg6qtavNStYJOsi8m+F5
C4p7Mi7lkoLYjaIxD4lLTIwwdLwEgIgfBXBbGUsyVAMWT1ezrFVgxXLGJ30y74N3+T4nbbm+rKsY
i1kyF/Hl1eLxxR3hHky9BphaGsmlX5xPH+M1y4NPpXUPFr7OQBXueCGm0Ubqo65EaVZczwb2hC4R
HWAHjkkYb+hqxXtxAYrKQENsyTi6cDSN0HCMEHcX5jajLI6xn5sFK8uK7MhdLeTyVlwdN07uB2p9
GrYiZmZwapU+oWKFlyp/Dpr/1X0Th+HYte2+Zkf/ZsLO95f+b/9wbVlW7YiPcHd/0Pu1P2YC66vv
+7xZRLIm9pIbYka/R6aNWrppy0dWGoUFtwwQ7cNoePI0Kx2ocID6JmbVTy86Gpsm2g6LypJlgmVx
vJNZal3oyntbC7ofZax04mTBIh/DIpXnLbsC99OCHy2DRebox/LdKDOiHS6lkwmv8bpmjzjBSOY8
26JpLk2Tu4rCrVmjL0a7WF1oc5cibMEC3GK5l9ksWC/bjyh7iEdZsB3Q94fPb8uAhb1gAHl75oOc
lOx5zlQfOkFDWy2McOuNb5D4GhqCL4EsO7Hr7rh2WagYiTg68RhkoWJvmkAfgeLxlKuRRcYe0YJX
mY2OfVr1mgjasKbQl25TT1M5C6oOdtLwQ29vNLZsOay5PNq41Hd30jc5lRVe0a5rPwx51nwa84Kc
QWOT2B2GTBvd1H3b5dFFURwgW5Aw3Ev21eHmNw4fengwnNDzuMC7kSQhDpf4KstM90KHr+QHi224
/2hTY2VxANkT9k5T09lBfqv/UB/qjoGX1oKYgN8UmIxzsm3btVZWRCCr/0Ub5s+JofDvAUU2U8eW
6Z5rbuwDNrKsyeYN0YPte/5lnk0mkx2PkGesYVQ1Mu2Ya+NoVBm5PnM0ne2dls6I7BvLu677vPM9
x4EdAgh/9Vy3I7Y77hBOvUj1mJE250MZ++4m4r2yFcZMO23+4yg487m5xmvCAjcxThTGGTCED7Kb
f/Tg7DKBeYIwYYS7MHG7RtPNfb9tdfTp8MOgcT40HspawBsa+iTXzWXXIubyoTCDpItR7n88nddy
6li3hZ+IKgUkxC3K5GTSjQqMkYQQCGXp6f9v7a5zervdbraNQWGtOcccYWSyETGwLqeQkEcTWmt5
y9TRDCGozmCjrGB+XJAghmb1UzMQ3QHWAvSqlD54sw8nXB7vXccq6qqeBs+HaD1NsCKYbifMjNH8
WTJD4DexxOJy1CBEV0TQf6CdR9xCmtcsXjK6LXPILvOXnYmh7f0YJbleOjjx0GRxJ4QzDEctedIR
tVeuDeYPodPvwXvP8jxkq/NGTj+HEl1tE1zEsju0snsOdWoLa7Y7BFOxff3T2MTeey1QfcaT0+jc
zqGKrqV/FOMvtp8UKirrA99yh1s6F2PA972dDx+hp1yDabpFu3MPphesxaA/XoQBm2LeFBNsmVUd
MvUceJUJUfiGg/qRAZEdxG2xB3yrOs+zcAVD43f4Lmuw3QCFs5ingMdKBzFmY4PG/fa7FaZjyVY6
vNf/YGCcviI8Y6NzdS2W7/XgND7xcyKPmdEE8wTh3QaLji2jwHtNOhgPYwqDuuS3Y3nhMx2kUAH3
RevOPC4XJFHMZEtw7hrKreAUA9BCy1N5EkGgxm2OCZkg7dZzaMJ0c6CipBuhuIKEKti5/6jRlAXx
lsdHCJe94sqOwGFci4FetufHFsKkDbMqBTwb2OTfKPOX0RG4uKAPh94/pm3NAQNjRDg3fDBKmr4g
VwNWE0u2/2/W54ALAr5bvAThdsZv6A7FFe9SkStH++IH2KBJdnXIIRUyKcXjjvMMjK2dwgI+RLqs
gQB+MxxgkEl0E+kBYRVFH2l0z3U5vxiEsIqSCS42yByCJZkR7/AhTPT0KdD0F0tVbAHXAM0QCyG+
MkcW6TWiJsdnBg9jqsQFoLYAAyzpEa1h64KkMOFOOOYZ6zv5muIXfxkdAN8ynY631F58JNuFqIf4
jf8o0kKsiOQu3or5tdh7Xvt4e6kO0LYn2gmaK5C5KC85EBQ5nFvwVnMBAA/Cf0phA4tWJt7y2zlI
/CVlF1NWvn5NToDq1HG4JOCvKMxfCftbCDq0Q/fZQgV+7fmMqEkcFd41hE37tRcM8tqnMKfo4Enw
z6EVwQYA2jcpqwWXD5omFxkaTGUxk21s1uGBR/dHyVfODbc6ALn3J4AzgHtxOLSTSBwci84Cx1SX
18QBAlfmSDJAP0DJ5uLqcFKn4pGFDxbjSwJEsV2chNtUKNIYc3AgOy5oHfiZkIc5oD/EZhpsxgkt
FzQ86wfvUUfBKZwXU1DwFYMWMc/4XodTjgC/nYucWf78qdmjX/HN8NZw6+EqnMLkhNi9Vx7FYfwL
XcEaDG1Ub8UhZ7CChxBPxX2KYe1WYVwCcKYw64MWQ+6R8HIVTN3ePOHdxpuQHvxQDuK8DLfSlBwx
DuI+XpbYOzLT4HVwiXIMxP+3dOCGGS/5AWYZnGzxEgWCyySQ2SGXLCZG+3+HDK72iF8/wLwixdyH
f11OM6dOXGmwqBHrySfOkP3cC9+6E6Tz4tBx3Yq2B/XZFzX3fvybLoGsXLAJ5isBz6L+KuKnQ4wZ
hd0JFRCeK/vBjq8be/byPx2bTmVu3iYcUFrwhr4Lu5DVYbPblSYSH/NxYrdFGLRKr+IGL6g38Z2l
vMXIwxItdYedpoSmdRYesby1LDhobup0k38FOhv6IyPulv6Bjkw4is42VOy7DWRc0cxDBOePiBU8
gDUcTtQ+bO1s+94dvfTkQHd7chaiw/wX2/cvaPWymFFCW4sFtbnG3ximaBxFkvcNk1b6g91uBzDN
YkcffBEwBo0Q//Dc/5UkN2qly+lwp9yjNl4tvN3u4dE3iPhzUQ+Kukv0kuLFwcrjpqAwOfHwpSce
mRmMeGJh5yraHgEuiCZgxapzcW50Uiu6gNPpQsUrylRnsVqIwp9/LpeFsAsVlRRPAVpjLS70jasT
Tc1iRUdNV9Ehbu1MQArRAtB0UM+LJuJ0gyFGEu8TJhVzPnfR7sZwcyCIAUogTBJa0wkCzNnbxex9
EgPTbh7ZIppiH+HqtgoNQbBPcNXw/v3TUFhZycSa7agpOF7eQ8TEisrs8K9J4bhcRFj1XzlDbAzk
wVuhJHb8myP6Jd93RMssoBXMrHlFguVrbGSHd7UAcXocSAG98d45QZ0LuxEc6SOO4uZAfqIwFzpQ
YJYuXR0Z5i+TkFCLK263WY0cZzb1qPkYs7LtTmZ3i+aBU8vL4jBcqMtEMbu/iNNzEr0dw9n5ynk6
t9XpxKtY3ERBwmngr6nv3UIcaWEHkE6QpnKW4SZxzxNMKkTgJNNZvFfBRXQmrIjCvO+ywvCNY4Oj
Is6z3BLeg2uZy0lQOSBtsdC0FuU4HInJSXLvAf70maVZQ86VSKruzDukDuEEjI2nudF5SjE85knB
fC2c4yzRGeyqKT98gYE3OZHnhMWs5MqoYkXRK06DeH8xxqVcwizDPC0lMGswqz0PsczxI2LOgCNe
euUd3PZcemTLz5i8T8MN5Z29HaQcKcHHjazPglB6iMPUuFD9UujkXF20mNsYcGo4cV8il7uy1vZ1
DlN6Ge5ZMCwJgmE2+dkAp/zAopk87q/J/M01Zp5/K6ugfO0my9reYuFBWc1IzM8mxby2BU+SPADz
bwUqx0BS2J8zsqZ8Xs/nCbHlZ1pnlR5QNgeLOXXs+XruHAKl7Pm8AvY055XzteZfyN9Ia0wyhYAu
3hCjU58C+ngUz15Y4k9rZi8R3q25TISQbx6bNTX7iCyONR/bgY1hyEReltN6mttvT8GTJNiP8U4w
fANLERF7K5jyfgQxM2SbM8e2uh0txd8A9PDJC1FZRzuInuCyTAzpokHHgjVtO2x8Wjnhcw/1M/1r
b7InH7Ec8UWTHSOehF1KH8JlU062nwW48urzhwQgnt5UD0eRC5gI9hEKBcIFCpw4VEQDQ9gRXCjR
19xECUPlx9XG9XMQcjhWJZxxR1zgAHFOPVn34/2n8XABXSZT2O+o6bWFvHk9RgvVDYe2Hk1aLgKu
yzUCD3i2w8r6qLM3RlfxtIKIFzh9s5Rg5vm9v//Sy6CnnDBnoLJH8mstRt5QEKusEEY66hNP81Qi
78dw1LK1MWWnExSMFUTOBW4aVKdC54m1MJxDSqJV4LL30NTeGP04X0K9U1TqMmwMkbIDQy/SbU3w
z6AmcqlLfrsPhtjbDu1Yd56dLHg1UDo+FXC+pegOFrqQRIdnOoV3cOOFatlKKYhMsfPvmUYEao/B
TjsiJwYzk3auJH77yviyqF6mNjyMQvciy+t6aFaMeUlAKvGQSDx96Ay+zaTUPZUEWgYXkVk2cBPZ
VLMlXoJ0aDvthW6jCfHjRwWnq9NKh7O4yjhPYhcT/3K+MM1hVWTdKSYCeOOzAL1g/oqryWflAtng
lviHI4KYcIUJTsuqn/hbqDoXCMD//kr0i0QzC5dunmW/rU13u98LRGTtAjWBM87XR9Hmr2n5spJU
iAlZCq8nAnqY7CxwrAHQiSyIQv/6PDvchFARxC0P3xsBlFAjN/CKcZ9BoswfzMOPT2e8HbPjSds8
85jTwJ7tDRo/MG9ePb0oAAaccrs/ykiDf1p+gAAQEMp4iu4jseMpVC7BZOZPtUjtxn0jG95rhlP8
9Jz9lKHGvPXrsRcgQeJ3o25BSrBvqZZzc6g7WTQrPhDpTgzuIrf+npkW0nLVypvkuMXzXH4KKnxl
NNOwcIDjdi3XSnUjAy7d6WYXIhUYV8JEOTJ1dc/wiXtk7LYYKrFMdrXK4zzY6GJLEKMaYkFgn4Sb
IcMQMa4yJD+lRWPUhCtx8p2/gp902BGXxn0Cm1ifBEy8n+T+BUigxoOpdvqydlZuJ3n0Ei8ilCaK
JkFZFPrgM3MrXlSwHDUyfnQgpTW5YcJw4qYo01txUKPr7cNQDPdkeIW3hguNq46hENyZiJ/JVHyX
oDj46Xc96Jwb8y3BCDDoEXDTJXa8291CnvOmKQi+etGm3Kh7bypeh5iK0gDohCWKYVN0H4w86avN
yuEf0yLxTR0tcOFz88IZoE6/8Z8nT65AGhiXVGN1TMZXYvHdeBMEn79xgbpsDNsnuDKxvxWSf4NP
iQN1DNwWuhBuOiR6RX+5UeVmFfY2WAFIn78BRKc0KMxb3MR2FF+fg4U6/hH8H2FKbaLD1e4thNYK
LgjNZavKZplvsA38zUeg/ZLPbDwP3aqhAmLwpkCu+awypo3KnoAjOCstU7/nnFq+yO68kLe8Jgcp
G6KrgVU3fO3gLMAv6vuc6anVhIvkPSZ6Z413IzUyLwPD3nb2HLtwPFvDC/B1eVtB4eQ6HA0Vo3Gv
k1rz0GWHMXN3H0/InOtf2Cl/UqFaHQ4CyOfeZ3BUP+d36DJaf47wNbIGhaVq+BmKiPNxtWhGE66V
iKLy0jfwL3Awkx6MpuFo9vCNmk2lWZFmqoaHKu6Qw6drIcRDG6fPEcqRGTvISzbRGAgjZvjXf0/J
Uim5ZFNNNjF9LhP7dfkkQ8WNFUf2MHQhh0Yirbxed60/6n8bjSBDC57C6AThhUYWx66DjE4st2i1
oC1GEEEe1WJE0njJLgB3rbsqPA1SS9jT0hJIKl5wQUXdkUBaA1flebartvS13SqiNX7TQL8Bdbxv
5AF2vpDD0e5kC/lCVo1mx6E3Ds9ljdKguJT7D1uanUzLW47ybpXt+B0YHcCUIKONlJjWTomGiwKH
Ra24hP1UAdHfjOplSYRob7Jsd48QCdc/q+jhA4HNsHDgFwz/YnWGgmmvnsa7gSocW1GIBYd8N8KT
rbKG69h9PoKdJpi9pj4m7cLqZCet8UM6jbFUnXyomIFMLDQF3JojRh1IPKzxVR0uErY61RtG3od8
OvyfsM6SER8AdBXuK7RosUY4naIUubN6DjJbOXd35czst74X2IQt5b0sb8u7TkGDVr8mE8jMzw2b
U4I2IiAwVyETh/tZkEhh/ZScOQHD6Y03em0MY/40SIcVOqYPY9HQDxSHqyAAD9hySIZfUt9oVSca
/Kyzyq2NehB5rIJe7O2N5B8WY224+pK+rC/GOKExKN8F6xhEA9NGK+tfh/aesPsTPtcsVYMuL+CN
ZCfMpAD3ZqPjl/lx60napjXuCprIz066vtX1K5rxW2GjIaQI8W1fhqgeYGyyu2s46vMFFASoYaEz
CH6G3yUpOayn7+wfV/PfZ/gNimQgPyBUB73Ca516OWpISAprIz3ifiWvk9JJ2HOh+43NaOyVrOhQ
okhOq900PQ71SRhtmmpOZg0qC/hY32zG5x4y++vnk82MN3UDavgRdud4cZ8axVXIuUmnZQG7kWuT
7FIXn/8vHAlQqi9cYkMM9ykj1Ar+EeQwZv59NY34xUm8AD4SlU8O5AdowSB0+MgGK5ZLqyNcJnUM
de+UtTvGuVXQKulCMCKvtuALbSnk14iMDzltBLQ0w2uzc5EfikNqIH5Odfjr4axJ2L0MthUjWmjq
vEv8LPnhG3gGxe5JXQ8hbmLMxd3LnpYPFmxlyOJfXgCXa/+Mr6QFwRYIIBJ0rynL4jNyweyiM8Ze
yRymRt4de3UuF76cglnBwDE8hT5MnUP+lNl+nk8uAHY2Siqd3QtSAgQ6dcQ5GfsQLCI6T3TcLBom
b+KdOuFoloanPqCDGiGFfxFtD4YHt14QK9LsL5YwwOwpM/JNVQnDnWo6+G0h4de0OZVbM2Ue1Ijn
Uy/KVpBX4W3ov1RtE0CaIZTffMMJGKmPldL8xPlvxVbMwjtgDcSqOtARDE0iKoGeeQ4c1qO8krbk
DDZ+fmUR1hoKxQlhdQkw5AOXn3utUhzBZiYl+8VKCr/zr+QiWLR77r0URZ6ILfbAWVB7oy3ZNsRC
URIjGFiNHU4L5FJOo8ZMcfyL/oPKCtkbwCXqTmCmM2WrenoJN7qYFRpmCQYrjL6ZgP++d3KAV5mF
5DG5KiB7sJ04KzBYXoGVE/v5ROpH0ZzP2SmeNBw6OqdJxQaIZAqc8AeqdX3MgdikSTCYJD8jBy8Z
yFJgn9EE/uizdtD1cSEXZxXHDO5/GX07DU6UmGzXUKgken90iOoEjha00WZyzP++hZk/OFX0OeXN
8GUzB7UUzPznbsSULaaNmEJrDe7vpYjUochsr9/9J7JTIGTDDyNr/EOiZTyy27cn7iKGwlCO3147
XA2fv6R9NYrDfI78c7ngHSrEA1bk9vKWKZvgRS1w9OtHK7RtAUalpYONXTO2R2NPCmkkXv3M4LFF
e8dvqG9Or3rWkt0jwQ2Tjn3gt/gvCvnQu/RyZfnCzKWbdaOlAnH25eW8Re7Nlx7Dh6VmKDYIy7D0
oLNIvRYcvLfVfgdYaLyEq72RmSRkWc8dP9ZjKyEx0G4kD98qdmhANWWqENuRTlNPLe13KBg48DTH
waJHSB1MB7qHFTI1DlHpvFv4ectmUZEqn2C1MisafArMdvt9AtCZxk4Kr93AadaajQY6puRr6NPl
j18Of8TutxvgBTA6co2OUdSxyRT9j1a7zTaXjh2tSbdMwhXkOpbPEr0bWdOzIcAgmDjMAIivwrau
TR1sMYSjUPLesaryqismr2OfFQnLFI6I3tvkc7EwsMJUy3qOaCs4sPlQWUZOl8zU2FGHEG2zedz6
BiGHxldoW+PvrHhPO2zhx/73Cnce1J0i7mk/8UQN7RJ6Ue+pFB0I3rpJWPuKNOuphCqr1aftrS1m
ZWCGQ6owcSw+QzvINhFql8xM5fkgweUrrVYRBYW6q/XLBwJ/I4zkcLR8Wt1fq/md0Cqi3a6Xae/y
msBrZ1+CjtH7OPkuy4UkHe0BtUOzSHsAcqjX+iFbV6qLGC6FzlRU/3xzOrwXQsBfTBkqX7p2H5pb
bvY6Rmly60JH3vP9GOPQrpb1lK0aRLrEt8C48jgX4vdf41zjWOQW3JpA/hyUkj1nyKUFEj8e++J4
E7qSA6vLKrg0VpNWKY8s6Y0uYQhHhxxZr04v0Z0NCtmfMRM1mWq9Sg+jxE5xJZlqmLlEHguwPcOi
BRKzojC1A1RmK8zYPAZLuVTNFr56RRfCCEdqEWxE6aV3OM2j6kQ9DtLdvDyKX9pt1vDXHX42oPVc
G1xbeV3GV8YG+WLA+AVHnqcXR07DDXtMho581iTy6USSF+FoQMwUjix3XAlFNNVu8p4lMekvCau2
wlfBbryrXlaaO09Kml8KlPdZlawRUT2wb7EDypxxTFbMpV4zwsAE4Yhy6xST/LAkB7CnsgK58j4C
KIAnngY7XDhAq4eRI11Yj8e//bxbVn85c05slNFHIzodm9kjDxc1pNxVUEAIRRx1LGlNqEJwTLgP
URXB0ieAM1+pY8bxmUXn3KEkZYR5lL/Tp/KbjmciwZblHEVPTQyCDIOtiQjRG8aL15ryZhTedN1p
eDyacdkP1Sm04kBx28GKgqTUS/OjO9zLeOwKV6OhdMlJ8tZxEqOZfGsPRf3YfLs0eqNImGbfcz40
IzS5OXnMYNADOvhubPXzopp/l3kBn4zy8Vrrd5GiB4H+t1gWV74o8/1nsKOOAIkTZQgF61e6dBTQ
jM+SH4qDdDTresriz+yZXt7VFP0ltQxPtQ0y/JO4HHpWRYQogylzFvV1AXcJn/nkQkfMVq1U23L4
kNLIHTStW2r3ssZx+bsv+BWcfApOBALZHine4KRCqmSAS6Hzdtt5YgAv0uQFS10/lYVHSovCmX27
79el745jFF6v5jvRoJHmCRU1NUbEGhisaIQ/FMTQQFGTDGlExzqnoTKmGqhMxd+88n1TkbCY7qTs
/mIdlXAtbrI/XkTQZVauQmZP/FD8nz1k0Umfb6f7HpjlLYnTmS7KTzxV2GUZuw3aY9H8fPOG4Gko
xoq2CsPWNhAQvKjCP8nU+CGqjFEhRgIAvxib4m+Nnx33HSMtdnMYaPcSGVxnvUawYmkezKYzX38s
lsGtxTHtPas6U4YTD0vzoDC/ft3Tpbwqf+VVtdRm+v79yB91PtHnyZWFI3wT0Rjt4Oh/6OngiPjK
hnjho74d3NVfbc61q7GY4YNv4YZO14X5SvuLZfyyW9foFu6fv/TQ+5UwZoCS1whP/9eOpkGFOwlh
A5XWsb9zkz0GA4bvga+s5e3giuIOh5XFYIZu4Jr9Ghjyw8EtJpycDzwWY6IzoYXncU8ZCQKHTIX9
jWJXP6/daCujhh+vgkv7y5CMjjVTJxkAoOJk+gI7h1SzihY3SrFMsu1w9/dcGTErxCq8hehNGEY6
BRBMJAJvCFQ6vbGsQ/l7GtwVRP9bvgeuL6txxYb0pUuUb4jYBjfcaplSw5va1qBU3NAlWzVUA9E5
IXsau5rhww1O2LmxYu0so+ImsfJQpPZ8JF+XPFoSdObfaFctMewJcfkxuwsCZBG01lwZr0sHETUy
Kk39oq5AABhX4nlkgNJK8qITwY+sczENGGX2+Gs9xyzbTr/Tflld3+ugd2me1QjBOodgkuPGjqf2
x1ZCE4fk0CXGTMeHCWudATgG8g0LhLaXcX0Jr6piRpQVjNPOQl+PotlANoVGXZ+OZUY4g3sIjP4k
NFilCZrjPKkRoSqA5mQmFc4roeuNTv1xorPw4fAAPIDJIxN8gCwyYQfrNiGe2lII5zoMLu/O+i2a
2RBZ0UHZ45/xZfosu5+RH7e7BMXbkPzTxydbRSzchdd0ToUh0jxbFMfkw5NYtJtq57/G5Fub0deV
KnaFap3nu9JwsmptxFByceaVucHZr9Jb3ZPQaj6bg8FOHj8xbVqkC20wG3NhtEE1aXnZn8z5VqtP
Cptdh8th9j1FBSS39ty8ZuHzD53+QLF505QlhoH2TPf1khQOcIxBB4TNVo2tdOQ/29Jc9UYkNP0h
zkgvd1TaESVxzMHtPye2r+doq77mWO7VBlDm+73BX0/BP6zZJqQ3h+oilb1kOCuYXqaeKA7CQ6ht
unSKgpql+6Uswaa/0enFnK02KURwKVDxUdL9hGXNLFgYuNTuA51CHpcqFP7pVMfMQ8gRzOCBo7Gw
BVHwCQL49pAvsgPAykeCzlT6nyYehWRVcB+IEqXcv84AN9WVngMfPq9c079mtUntxW4MTYTmA+R6
bPJNLIbE81Vvm+a2B0jHgoeRPWD8P8BdDSY8/hQ54o14Nn6cb6IypiOnTOCL7jo41XvusnG+4HqN
Q6dOzTHzefLC2Va+4hFF8kTfTb444jLYFujyFTehoKMvjixw8mTLE4j/yl5WWLTCn8ES/BZ4iRkT
0CpL7bbcG4/hoUbH1s7g46AM5lp/gN9T0/B62WV5Dn6Ib8YimsqWd8utisSQ0pIQOt7/k90TI8N/
2yH9G8Z8LGEcmn7+RSjKVgv5CZPtkw4ax1/mJW5U1rN2o9ePjIS8tONGnZQv6tHBIs5mQ8lLoAmc
jAcrAfbUL7J3Kemju9BYDmwEC+zGoHocELgJDJHyRfe2kTqiiEepxnexffPKYLpgKwdiwEtHGfDG
CY9su7crszvGmG5ymjmU7JscZNWkeIdVBAaswnxARclYEl0oRgCpUB/DjCBft0k8IXhHAcIGT42P
J1rokmMCosob5B0nYBMQo0jeiuwR0ZHCjDrTf/FoK8fugC5FHC/BdmDFjoOdTj4ab0ha0gHIKIl0
hydA46ZpD6hIXJ10+Ym8EFrBB7wUXhlvhWUPOBvtGtt9yS3327wp91esuyNpPY6uCMbQZwwRu6Hw
A5pFisoyjk0e9nRfZJUQK8Aj4CZGtpGLoDNJduXBFHiT40chg9yaoF5YGO28TOY55BqSgAtvTLYE
m2wqgBaJhQpr3BIDq8xU4U9+Pc3nZeOsA9mH4XHnve1UmMHZ2q/qMK3ywOX8j4W/r4mLBoyCguwt
aE94mTwtMD8ewY7KSa2ft6mCMD0ths3W94hOgKFK6+GJyqlayEdKVyavA5j06iRY4tyN85y8jubF
Q0JOBuuOlVudZ4oohKUH/JhDsc3O1VKFkpNeKePBaJ87nI018K1oTeD1IlvRv+MeA2rvGj7nAxrQ
F0oOelZ+GWklTMopQtFWPc3xuZvVfwA7f+Eq2Rnb4TKaR/vuAEmNyMrwghfCjPGKGWH1Awok3iCT
n9Ir4P8iyvKxmKOHosLFDGm8jBcxkw4mmHjmmMaqt1sbfos7tt5uvMpNcq6cwMP0zy3RuWyinbB5
RYx/gopAi+rgUoQ0i76LHocJz2A5ZGVFbTKL/wpGSoObakxGpHcDKjG/4Ja/DK+wz7gjjEO2K3cI
TAHRQICCzZhMjWpaeGhPPfpXUg0wC3O5dT0xzxNmV0JyPXYYM0GViqd4iDGS0qA7lrOPeyts6j+h
KvLx0Nl8Fsb6y1QSfOZEWz9YwbAhRgSs8udFxnAGmrsCQCYm8/SEDZhMx7OQyIf2SO31+SmweGTu
7Obzbqqtkm29eu+eq88PhunLfCadg/sYy+VzBdouTYRtX3aUXWM1XPXLZCESDd4rkJossLhmoE9g
XzaPN8E5WOde5bxmjZPs1c3QEhp/Bmc479RsQFwr3eENMo5mekGhhdlc7zc/PXP2BaRH/t4gIYF7
RfgpueFcm1IhiVa5OEmrehqudWdEyz5hd3AA0mfxRngwf//yHSo2Z8SJlDct0/4hlspYkEEMgMP5
0/xRiQfkBb/sz4tVfNJc6JLZGHBjVcjUKO8UgoJFCZK9A3IZHKvt8IfHRL+M4/qKGod9g+2GrQeA
oRUTXZJbRnv5jv5rGvz1vxx79E2o+Wapi78uY3jiPyE1wYIPlzrmxi/cRtgA9t21xUARWwP8hvqZ
cmZKNJUZky1d2Y2n5bp/TyqQ9Bw66ZekOtyVkNP5REJ8TKbE+D4Y1+YaL5VF9IdIsfylt5nhLbEM
DrgVeKNlgbVb8fO+Fec3beqvW/DCzvGfLx+/1E+ZpeIUZsXz10Fd4DNnp+v2Ia2MOZUV4BmqPkB7
5a9NkCwK0z88EYkXybnscvfLRcd8uEUXN+kJvK2Pw3NxzvPJ99cAJfhYOjcMU1hQrYyNEHDN1AU3
Dv86NBUJ7tMI8iCp4CtpXhi1wpm5gRKxzsALgGMD4G1huQNpiBvAYbQEpVHDauJjf48tww8huWfP
xYoYb9/up1pmuPLBoBX5XoFLR4ylSLjM1tyFDIY+G6JicGD7BbLgPtPoV1HHQDajXhHDdoxL3z6l
JpQT4WQOBcBhyMOrIsmARRLTCOjiIiMIx2UzhaYCvARjCVQzccuvnV5wVmls/v+LxTeFKqUUF2Xg
ULvr+x5zbIyRnoyi1UXyN1ypG40aBjE8dTKLInEy3fzLrcIwgxKRopj1SQHVvKubHPtuCkK/XmQe
M2x5K4nHa1s/hhiCMSWkewKpFCkDXDc4gvE59Vt3NFX2gysAQJjY2dDXax91Z1zb1LeVPzxir/7G
5wJBJ+Loev0Z+iFxIRJxbuZX8weh37LYMBZtnBROs+Zmnftl2QnNZvUdbT9jPyGySZ8hHc5Rn0p+
YtxiXkzDvdE9L1n98xlhtK2d7DFzhdGIOEKfWjgZuN/w9wP2WPb4+5V/H8BaLZYpdeB7Gk5UzHLZ
7stlbewHBXO791UlK5hbdBngRVktikt7U2HrDNzMTvbSDSP9Wc+0034ePvyesTkGy/PByka9VYIY
O+1Gx0KOgHcvW9ZX6aRb7ZQxfILNUsxdOHky7ZzkXKwaHVHhfnCfANT2DF/FfdLBeBTy/9fX8R8J
fX2nbWT7s2ImiwX5YKlusW2b4PK8KO3QVlH8cMwWKmJffPdt0YYadNrYpvu4FBJB1HRTGClYuMTf
nzAkbG6KGcm38SRuVl5nAF8jZMaHKQCMGlqsLX6b327K91HsuNyMGKf/JZuUjX28GqzwprbBQScF
tLdCB6wjrg/mgqA3xWyA0U4A2EDBpdhmP3QUH0/NpmzC/tPJR9McP3naMKy13uxj5azQLAkvcs1t
OkgJNr6WZPLQaH5/vobdE4FUCMNR1gvMWvCgqaJpox1BKYPGf4ZzI1l2hNLg3ipZQN+OmruMYCPI
AK2pjaZQ7nseaexnNeMHpMZj7WDkruICD6MPhQ2cb0xgWJNYqGEF8AhGfJlDQ26wXnSbhlvl6bxH
C0TGr4HVaWQ1qTPyOUa3EXFhPI+EgeU8Mi5P2iEDcLwf/ry6xzD/0V9LY3AI5FNtXLJ0nzDY6zbS
a/0KNka9apRTp5zYDMKQjqHfpGi1pVEz0VuzGNsSirRgrr1WBhsHjli4SbYLnMiD17JSmWKiqYDm
ptrPr6WzyuC6M3LZKjLd50F80HFc4BuYu2Dg9sTjCDFzaNIhR79qYcWKFz6JttvQZKU4I2CMcsle
oOlYupWr5rut3/tKTEfZikqao4yGeikr60C+GJpw6a73iYElSHAZLuSThp/eozpgZoybjerkrD1m
KE1YL5fJpqbrj0n/GD70RzrNV/GUemEqUkHSReXigD6NADfoZbFES90cVV7u9UviB+zaC/3PnHVd
8l+z3o0h3SHQnihONBviWUgsxGLoz2WbGaHNINGFC7bAfMILbf08ho/GOkXyDdwt1Kaz+Cf8aZzS
TuaDC9iCFawZ7o6BNA1cqn5xpDSYpo/FoFdHk2HA8+EmEs7xw/BIN1t+Tk0wby7YcHLsXtj9nTXy
kEqH7lZBugUSeJCROVa77Avvqhe6vBOlFj3m2JFxNw2n75V6/H6huUw4X0p5N+LT8H1UyOHIlxKL
cYwvZFluQL8ZxgzqkyrS7d6OIns1Z1m3ByV5P26juh986mEgov6iadlDcM8mTrNMZvRoxfK7Ja4J
2/R0mWyFPzzM/T0T03myTQ+DX7qeDKUHOoM1tOh4+faxZlhTTeRr7cT5hipB75vtOtDYn2IRTw0/
TQQw9dwRSeWNUMqg8OoZnYrd6Qmlr/V4QmjjBSZgqT3ajrcFo5DeoRCMrwYkNDTaSBIQRRwaJh79
KZq/5qSVtifyhoTDUH3Pzly3NPCi/cP4kLqF2Eg8glg8qZ6XshuxZ0ZC23xLf7RtisslJmrnzx9s
wGgHUskZwxTGe58lUN27EG0UyLT/ib7YRbFCW4azz1ahnXwkvGWQVTBcpBqwaDlEMOV7dn7Y/4sO
Z8UQjkBLdMGfMVm+J1DB/tjWkP6A3LH7Wn9CSwfB0mYGxpEANhfer4L8idLv7/eX5dCho+LYhC4/
DGcXh0pYB7haP/2WzR3EnSRHak5emOYIW9HYJp+DIlHo8PDV5iuZyLbz9edqCz3V2kXfh8oXGhp0
4H1h7tvJEe33cT63z3P4pK47tnHAsdl+RCkqaGKzZJpMVT6rHvOzKcKzBOWQSrUhRMRCnI1r8D8y
HQbgkxsLIe8az1ZT/CuKZHEEImcPS41IGQ1TbkGSFSxJDh3Y+QgjYtzF6GpIG0F8+uEP6yVcTeHz
nS4EexNZ1UYIeKGeIYVrbcFWBWJ0QGKFVI7/r3m0tfEbnrCRolNlKnpSHw2wCAvMozqNLuMffHpm
Ldjn+/g+FsTyMB37N1iVYFE1oJwT0R0AUwr7RzEJZSNj8yKqgvwMmZnwv+0jZSsQgipArK/LXkJR
y1IPcQciCMv+8GNi0znjKxaBAVw++JAQYj/mE0QSRiSP8zURb0R/0YjhY0ENh48hoB7e0SSuwOSX
xaTlrYppL99Q7soVtuIbaQEtaMk6XK+HP8OfILGGP89fwND83OEVClPIx04TJDcIHfgf/KmWDabi
+O8yc9Hm9apeafNBAPja78mwaHWyyCZN6vEjuGNCG/rvo9bmVU5FhtKrs6ITc1T+yHtwK+BcOmlg
w0B8IdeAVYwnp3xGGhYrfhn4EjkI+LGNTRwS+MzX4XORB77xcQcQPVEecHHTTv77PDTwobGl4YbP
tCXJx4ZJ0iPuST2+p8dLI5rxGXdOWpohMBGGX2QlkBaZOnyuQgfpGflA/BWtzH8frAJq6mg94R9g
dgPNBq+SdLEYMS6WYZLQQBsWn/l4woplVvNdvfRH/ZqPvmdIpnyI+CFcG6Bd8RyMmsVvFp8BtNi/
WCL5DG2mZH4NpIanNalQuZlgaBI6LQta4cDywHwD5qsGisTmhh9XzJxZWKXxIypgejeDJQJDUoDS
1VwzgCnEh/LyDMUdROi4AMv4Lx+I07A56sEH/u/jBVhjyfnCSIHn6Y53NWuIZkNi+f+Pd4FkEkfB
HGoFbSFAHPgQqzKfYVsC9Pz3AeLFF8zG6RuD1xRcTHzNGx1gpJQPVoLNgrUX4DnGPVAowJX/Geex
Y/OFwBt/x7///cuWwQf7FM/PL/rn57nN90yaliQeUOphPHqtaPSEei7+uO/aBUPrkZMRY8Vq8j+S
zmtLcSWJol+ktUAWvYI8kvD2hYWVAIE87ut7Z/Xcmb41VFcBIpUZceIYIZrhcPyTzkD+F/toShsj
dtP3Uni5fdH5CYGBRg9l8NXdE3/j/z8Pu3vt+a368VMcj76UnWKK/qITIzIEoX2Nu4YyUsiuJYh9
gIsC6vP956xP5SGFFpwQzGW53nIfoAw4Y0na5hSD17Ba30a0H3VMXKoiohnwKtmpVrcH2kDTTR0q
9B0CiZKgmCMv/lBVwLqPO07HAZJxAnQzQdAM9uiNj2cdp2z2CF9wef+QEZzIUXzzp7CcB7tQVsoK
AhJV0hjZ05YRhBKx9R9ffZeTgtMLWfOkjO6BNoTMyJaseBL5YTTUI1wAoaWL3k+oYHRXDghYpgfk
YLkG7Of8vFB1C8a3+KfBGbgZkfLG+QUNEOo4bsqMtWWur4BUmEaC3zJTEvq97NT4Lf7yRO+sO0ek
3+7qLOTSgl4sNMVgVfx5p7e82xgOBzXjjx9hd0zJB1tcURGccjf9fV5CFCpRTLBavIMw9TuI/+BG
9afwVcBDjAl+0c9B1RHMOeyfgXCykZ+NnqNiVI3MYTWCGRAIvjIeispvyJyBACT2V25IyqGig5Mk
uRoc/QpwmRY2o1L0zeUEU0s2a9Ar+Ywv8SfFeKXPFzfocrf17Xhb8+E+bHlBxaLD4cfWBTAps7up
+Pq9pe3equf0KJ+lQ+es4JncOecLvDcX3RUpUHxyUPRaSh3zh+H5Y5tvtRXNxbaAKplP3lEOiVLD
izob5RjmK46Sr1Vt1mgesRNs/tDaGC39EF7m0bMZ0GxQjsjdEXxTGMpvGD1oByobFg1817shWg4t
Gf8aAgit6zOAZ0Lpw1VNJ+wyjN6EZxO+hVerhoSQTl4tVjxW+luBHBMl+andpwZoY/5hCCQsPmw+
7+/r8AMBu5l+DrcPPZjsAu93W9dQBumGF/mFH/0L6GqoPtFz4izkEsg1hdYIxtIjsngJ4IUbZdQJ
RCipMoQ+xDlOra2K9qzchWWyul9nv+6xB2aLW/Ee0m+51bxeb/xNRjv+/E1q1ng+S34LSOd3c51o
G1Nb7tQN/1UZSerpunqtb/J4W43pZlh6iFXaPXzD221fSQslW3Qeq89vxhae4vJ4tZpGqHNxN0ZO
leI1w44oSXsTCK0LZ46GxKAJg3T5GLQfMVjo7WKGD5WKwRTUnymDkbvuYEKUl2e2c2z2sIWF28Us
AJidx/VL/hul0khOI0h1DAp2JChNYZIzPMhLTO5svMfu4kmoYaMCzzUhOGoAeYRVBsL5IFiIqmVY
hQa8L0RrBuonfBtGB6Fvn4/WOPp4k3d/eBJYE97zWH8ItTsNSR8rSqF9jsTfnW9i/rPHFiN2MVn4
E6OgVeNvTj/9qXAwuSJOEP92j/g2IKlfhWNXyBJ8xkz0ZwIZ7hYBeWckuamyI6ferV7J9+HLiNjw
crLtPpFcxXdY5zVd4eBZua/apVV8v7a9X4APOHSMpvQ4x3/MzqgpIOBUjX9Voip1yUgxppy1bxp8
Kd7BFsCG8SKtO3cfcz26Efg4GALn3JbwhdOGoYnLSc5HS/v0g7L48EGTOYq/0KvpbFyIApyCUJq0
2idLlUWVoC3ECJSBCL+tdj/wymr3C3sGDTZ2m5AVeRkcP3iavlztO+S1wfOByENT9L1G39z9FkMe
v3uciWIy9bE6+POlTPwfRmx8hh1KW6JaAdIpZRy8vKlmep2RqQmHZ0SF1I4Xxocyp6aoJK4W/fJt
wxoSIzvkU6Ru3qY6Nu5y20++e4NTnTypGsKRmz4LsdKuXb/YHXhVb2lW0lyxBBVYJHgdwytBC3Mv
YwnH2M72SclCECHa859NDVBDIPpC5OsVcd0eftKIxc5J3VE26m904wRWgndny/PsWMEd/4cKAAIS
ANx3dm1D3MN25ZJPQqUy4VtMXBkjYcZsHpk8sYqPFHd4lmtS1KFpNNYKNGmmUbz6/E8IoZ2ue9Qi
DIewyqN+KGB8QyF9pFHDROlvMAZoxvthvs+Y7sYYiI+WLUsJiu8K6mvO7ZMxqkb8BDnX5wV1Ov6z
mlN25FBo0j18FQ1KKw6LlDZ4nDG4eX1nsJp48717oAL3JlP1wtSwvqRzRlz0zGxIOEremWtJY/XC
DIvZFioE7C0/ynKHuqmIOzJOZbwh9dv/VBaBUG+eXVsra/TOc+iDMBL2wvjvwst/7A0sno9f5OXd
4z1+7KGVVrJQ9aHYgNUudiNyfChlPoJ3JXmNJWMM/jjTG6HIiYh8oLMiDHPyN0aY0DAAAwEbaVcs
OZ2bNEwxq20JwaZ6dYHUsKFLtQW2c0U1ej4W4qbqdD21QxYlVE818+6Kq5ie8cLc0iO4okQ/nxya
Z49hoXDSpF6DddQGSGVg+eq183qxKyKS8DDcr5I4Q7KVl2NIUMAFTSeG2izoRy81ZBfsyO4b0o4x
ZLqnJbA9pQB6UrVbKL/VfdqYPjQhsVli9YrM673v7WbP657ree9hkyEHcIDL+sjfUJoAxzSZZDfv
dl9QTzMqZmxPuBYSPWpYMmM4bV+azQd1E/Zp9lOzoTYi6Pl8V5/rVKOlfynLO0NYPGlDxNlUY1Sl
3GVQmNCcfAM+tZdYXqkPmoFht7SmUUBWgATN4pmhhzPaFQwOBCq+/H9gxv1/lsYmDWNUe+Wqnu1s
PZaoF4XsFhaPhI5pI52k03dKSPUI7gdQt2+c5KkeG+N2qN0dY5Sesk05NUmFyKft9HaiAH2tkYS7
vXln1h47JyUuZu8FqGckygZ8lUls+fg7bCWYkUo2NIGvnW7SDeFjIBlXIk7udkLpQ5nJ/ojIcPM5
0DqOoCkkXwQI1J/vM80nuBM0OLiaNGDtVHsNQJE0gBNK2XU+BYt5bugJ73RRIrMPsgLedDi7VpAo
LdotdinEWxAXmpBbjN2R4w5DCqr4B2RZbMS5OSHHQuHBSGJ3oR2iLCjmvS1v8D6tqkjMvAFfkN4z
02Z/anvYyeuYlOfDbP2wIFl6XxeVRXdwnTGVGvDh4Y3bC1BMB6+RCHuk71OsI5NT5xFgMYfHPbwV
Idtx05AyFRX3D2HHa4TKK+ZDIyPWICiDYCq2zKF+aZxkyYW22XYJpUrX10XD8Pnv8p13k3z7gIAw
fJNeJTBmuAaWMn278HpRnn4dznnLWJlb7Kz9zkLmVdC3en399CQqNFZPnc11wdRDLfryGAyvvkhm
/43dBEQFZmVqSejmSKwlyi2GTpAhUS8kBxpO3K1vJ8w+pEBQPhmZy2POCMGj+Nkypovs+OYBtj88
EcQIUAR6WEi35LMJipNf/GZwFlj7sAW5K9nAUaIwhKdX09bfP0JB58IzUmbwKC8GxgYkg28avWpI
1eKjYBeCeg+xq+vc2xCH1OQaUaYQC4xlg+Dh60+X3RmGNM/EC5BxRiwHsAy4opwn36EmvBqRQpS1
88bRASIgsjsYemRX/uzObiZUbDw57ARhRbwjrMiGQXqHxcTygkkiuxBZoYdhr//YI4PjXuUVMz6G
HyChJSUMDD8KyAAMRwVTjHoMsh/BAYaHhyJfQyIgA++r80p4Rfx4ubzvkX7RKTZT3hu8Uv0L8U5Z
vy90oORPGN61du5EauWjVrIfEvSZvfiNPFtq09z9jjmdrEmCgpUvZUbjeEpy+SQbWVnW8+V+p9+Z
Sr4+JTjRN0YPSxmbx7enuy+ncmvUuqWXxKSl0NpAfbFyfViE2FM/QQTAnRJH8wXpXQ+gmtlfkDzl
WIRvL/WyxZfmB4shHDCyCI1C1Jno8S1ow3wFMjUERndzGlUUBq4GHWEXdVn9b4A+3YWuaf3Galwe
lKAXK74Z3PB3glHu1UMGv17uQJyIiBsn/vfqPO16eEfCZR8AaxzdLoefcbIv3N6UPLQZcc7uY6nb
6DgHr0jz85WAErszkhqHmJNbaYC9ZAwdgwhExbv50qggiu8ZrjPCgji5Juy0UR+lL3FbwGVgVvNE
7y/BX6GHY3kCX3T9nBvHBLM42e2u8/19r+Nl/ZyzRBTuco5IdIFAqDbTNLK2cemgr3TY/9hO+Bms
L23KoK7XHNp1xc7uNr9BBZPzS0agvQP5xjOTotAzguaShGnccrLPOyPZ0gKNanrJLMwmEa3/5qb3
HiEWIujVqUeBfovvgLyu8IWl5hGuWnYil8Glj0cg/cDr/eOpY8KUmDMN1cbqiriux/o3YXbAlByN
yc1mHxeAHIaqgF1udUAyTovl96xkrh4S7L9nj1MRpzgSn1+r+qxPfiNtLX8QrV/rkR4moRLDFHyh
GFmlqy48iY00rUiLOoAzdyJEEvBZOV6BAbH8AMIeEnnDkU7J+MH5phwjjrpjZE3KuOY8ZatzQeeC
ZbTX3C1tI4K8TZrq/pXBLjlhxxS6wFb3DL+1Kycf5qvfAg5bSnbeoIT/wn78eQ46qqsq/gvnCjFy
HTyjnWn1Ivixj6FhJU5vCDVjiy1uM3lcPlEPXACvEovn9nR8c56QPopgTUYCnmQLZZRGzBQ90y8Y
77LW1Ejf3oBPeCDcAcAkTjpnT/eFwvzlUOrYBiECIqBR/H9++Ziy5ajNeM4xoKgLOLlM9k+f+vLm
4jAbqJMmhNAJ8AwZEHtewB2SbbBWqebXs0lkEp3E3QWYm/zZXYHNOPp7gBU0LgrmlJl0d5ossgM8
p+C7LjlSR82yy0Qa4l60m2dTZqo2iV3+c1XZtVPiBpBEcmOR1+Lgw1XZ6lgd6ZZhP4eqVSylCKba
nHgQJ/WaOJ8z+rlPaP+bQNPhIAAH93AU4AHGHKQGvrxiVdALK/ETElFvA3o3YHacgg8Dpse7EwDP
2ylWnTGh2avOUYuNqVB9t07tiKe8L24rXhfErmEFjYfn618XEFj1sRLzBsCUsiFzKEv1P1PC2wDw
2eJxZqCKYMxCJUlz6UgDZr2whm+MhyywbWSK+VZm2C9gpvo8b8+MIkkePOBd3aMeZXA1fEHK2jeC
5fSGtHmmi6dnZrRPOoULz3wsQ+Lqku/CzAXdJX1wPcWjZ4IffvK2kfIyEbtbdxSIzLVeA7KVM93P
udQ7ZmEjyh5KkRr4AlspcGmKTkSNUFQqAfjCScy68S+808x1RhgjMypsAamX5hr7oy8YssAlCfuF
D488AR7d0+K45QDEqvUloEqIqRTsvzVM5Ya9N2i2aSA5EqqQWUKVGFwdsgNm7ECoN6zfusJMKMK/
KsbViJ6aVpUh1dODvjwHTHTZYQ9KiLOAp3i75YdpmMyoMFmQOmnDahQFycO57ou18gRAg9DtKuEv
pEoAp9zLy3SeTFnMxohSO+x2qY1ubh3sFsSMTGi5HVLwGHTsxo9zg/vsPR+oY2a4BlOTIeKj50qL
FYPFLW2/jWVCkIyzAxTw60C61LPe8OvrTo4BB8q3k+rDo6BghOTyWSEN5sMoRsaB4BEGF/A9QG0g
5HxmcEqg1ApRBxgYyY1w4zuY76MB/Y9yo5Gqedn6VtYtRteoTt5uGgPlCOONoYi76zKsS+Jd9FmT
nXOBEsiJf0UnGj7Xb0ylB0UERf/t9QZ1UDkSwQwnKUwXhQuCb5njTOZgrVw2Iij+2oEn/TgaNhPU
vQTDYD3iM6S1AWQfRJT1/NfQtHehYb+GYKbj/LzblNY1albQVR4LedyMfh4V8W2kb5jkfA6McDKr
G75ORL/6d5D7hRZXnu4TABmVhN8JX1RM0C2oKRMlao8Gt1g31kP8PqBBYPNHDgV3HyOK8fto2NWQ
PYO7J4mubi98c/6f6zNg3xm7PVY5d5CxEuBkB/Ia/YlTjZrx3cvmFBL726RxahJloAbYOnHqOJ47
Bx3bM4pdcFeRvwKsi5uHmJsxBPWhKQ2NKb5s3odtQCK5jaoD/w6kO5B+BGILL97q8V4YlgWMLj8Q
E/FLb6yO1Pf18Z20tueYjuyPb5xuUC9zdZH7Ctbx88RkwWEmQtFFtcYNdGGGwjzDcJoxI08+v5O0
dhAw0TljyXVJ5zdsNn04Dzdug29QRblF3hrTM/u+lTwogkD1Ytr6mYOHnXCefI9fTDWx4g/MrXRO
oh+WgW9G5LJteK/Z69QNmQEgZrq0e4b5QhzPwATOLd4ijHtELDZ1KDvinpuZ6o8TEKQNRjEsedAT
Ysswv0ZlCXz5d1244UmvobDPNrdxub/CHOZQZcq0Z/GUnhpDZVqT2kd4XsJVFo4XII/8Vn2Jjyvn
lSNDOQC0ndIEXW70jFyZk0GJT1guLWZFYBWGeykAhezSCFN+qhfR8JAczf8jh8LiJ0SmA5ItyJs9
kc0CUxbIg4obdS8PwgsmbYoClsrzb2xCOQ4KwY9SkcNL5teSlkF5ivsBKoKSMBzIskC1FEa8a6bz
heg4EDKYa3oxKIUU8vS9OHCoEHUghAt3NRnQ++UwyhqpLq5hXxot4UT3UmB/vbhslbX+hOWU4Xq/
nJaRyofWs0pMY1TWXj5gPOFqU8iiC3JqOVSerDgOBDuzxinKW+zKxGSNQQVbAPySAtPzIWRCBHOo
tmGKv6TRrfFYNgirXyB0Fi+XJcZ6q3AxITnCdJmn0YSyM9OK8wm0uiDBsdaYY9Ho4IZPj+AUtykt
O4AQYSQ8WsBMYtFD0WbwCBq31C/Y1dPyiIFcSvq3S+fFwqA6Yg9CfNxeaEbY+lu2+x6A6SH3fuh3
tPHjIk+Uo7GGsVyI2+Dn68vrkPntbSTF1y177BD+eTp/juA7YspzDwGdPXOrbIuVEb9yphBQhmok
J8YwXbdTIItOhJJ+B6UMDT2xBRYTFYjyA24puvDi1AvYUUEeQAfB0xXTpWEElIKORvQOZhIGekph
asPnL1AKPEHERcE2EA0svVGBqo/0dEaOglouRGO8c9Fn8rdgkbM79fAM6cOtR/wk4rtgPrMz/8QV
5k/MEf/I7sjI4c1zfTSSQFKcIEkzHDDYuzGS/GseExr3q7jLAFLE1LEdcPUFVgYzg9eHiGaaTBEd
iivOBI30IUaPgAVwDbj04tYAQDR/JN2SGyOI7HxHoGIPcTeQY9YCCNBY4txD01qJuyEvT/wFWPL0
odyxAEAIG5vUegdkUPzdOPxJU4pUgO4PeyFW/pERRbmEX88dRLxbR+A9EM0phbkl+Q28VKz+urxH
BZMXEShU4IbCzBWrF/oWekZgI/NImhHh9cyFLzQiJMHxW4VGmMaHX0+Pceg5RZRFvWl+6Pr4H0T6
QvHhGhZEt8EN4MMoxJ/avDz04nyYRub4ljtqpEbfqTnfbcm5O6hT9FpDFLVmQmlhjvg8+FhFBKQ0
elz0hTg25Qgwqcb2jEGKlewNiEDwJYB0NruQZJGjPC9x45jJx3T/mVC29eafgLCTqEuh73/H1Y0A
CRJEYSrAov0dGGixKlHGKGyUpIbq52bUDd9LrPy5I08sk3SjXq7xjQnN7EsbOWrWNW+arC5llS+S
/WesnPimxMxfwD29yTNsxqSDTqk8euHv8PCMqAnkZpBeemGzgipRQqnA/4M8wjNFxK/aYBq6fC9Z
rGyb2Yl7FbhRs1kMYAncyemGJcYCarsRoB8fFGIHCUoVyVVwRWB0oGAEt8NcdmqM8yF3sTrdTdQl
KUcRjphAjvn2d+iuhOXOrLNoTqAuLAymMQQqsV5YlSxsHmGN/N8NgH5/twXETKxZeD6AQT7n5utc
SfPCcZ6g2yUAB4mAfF/GodkU+XigBXCOvthGMEmey0ypYm3zWP021ZG51kUtBt2RNqbTqUgCoFnb
G2PTawNexm5bzDUi0LITJSjlHkuru35GUqhu5SiJb+f3ZJeQIv8OcBgwIU+VU/hw5lrz4K6NtOnz
kB1ETncPMvM9eA3VUbnWZ48QqtKiXD+9KxLqPmHMtJLD70gePbX+FWw+1FlINOlPqyUH3mCrEXQW
CVeRHnA3CVcSJQVUli1qgLpnw1lhsRCWDiWavY9Dq38tIGz2dfEx7jBI46hDK8/jKog6IymcGFhV
1AyUrTBkXq7MGQjg80OaK5gKV1PIWHoTxnITUsBCnQTEp59ym4Jn6HhyV07qJiuYWnCEOrE8bcDW
YXbFz0MvJOGbxiYP0blEGU2W7PDvQ7pCHVlA0megAfUUSnGHCJcpEcl3zUL710iCOQ5BppAsKG9w
LOlb6FLA4dI+ACn0Q9hgJDwjNwjUZXG6iX820GBOvIVqA2uEl4+K+80ZOuYIZeTOhrzEI8nRlzK3
DW9QgZWPNvEExJoqHLKsbMH8qK1iXE4opsgOhSEPCwQe05GWg92K857lVsz5huDVo/DgwBPMCKyY
IM//5b2hxVHWbD4scPBqtlfap2QvAiHJTGdPYjtnrKyQtNNFI/FGLnGASMQQGw4mmgyWv35WF0Jf
SVG0Z+t/TOk/IGO209eYqTjq0iFpgt6fFxcGyryZXdDFWWXDSQHGAhiscU+C52ZC3vUKKSIg4RQn
FGwcsuzy5J7uQezY8tv44dWTx4STkvhbOg/STK4Wnz+/BJKEuuTIACzGVIsxATUBBxhnHGuCoZAr
HZ8YQ7HNVc4Ln50gBb7JyIfI6Nz6mX0xZ2+ERKHkVDxIWecL21FAmmLQiV9uFsGFZFLqkdy2Zmg4
kEEmeghGaBPW+jATYiDQAxCGSXthc6atALc6cl0yRzA/umR/w1pzGw/mdIh93YDooJCvbS1+kJ4O
/T0ApAdsa7/ITEo785Eb4c4BE2X/34aSeUpE+0Phyyk/kREdPaGeADmDQDA9hvPAXsd32dMIf00g
gnyDj9NZvoZCtu/trCNx0u4hHxzBm7hHd94LaougxYkmBJjWTs4wUvuYUmUrlkdQHHaePkgC2ed1
esokCVS/pQn5hlVsLIytSBUvLdS5wdFwN6JFyY987hBIuuQAwQSBPj5QM2RE+eQ1aCcgFxZ7+vl4
kIOHje27gWqawFaFToPD2oWhiFcjX/t19AHp7SfhIXXYIBc7r+t+sS/HZYbeUmRQfPpXmORfvguA
ENaWNv2FNGYAMVcPHSTkFhDfIcotwQAcmVhmkNm0LLzfSgsSmybdkdwPvF3D1twyfFsvGwUBSOy4
sc3gs/9EqKP6CIjVdeZB5iMvPhtKe6MafDcIAtAMYJnCpoYQPMEAj7gxTA62ygreDLKFN/F7PXyL
Bibrh0xvI8L1Ca8AqbSrjoWZHY5+mgdt7kVv/0LEb7cf+8t6b8VxWSj9Kw6NWK5SdeKsXMPCQibF
IB6p/a6vSn8lqLhhW5HnWMyZqOlL2BUY1y0pbWhXuLtZ9cXYhNAoxuYVqvRAR36xfc2kAxtrO3m7
SmGp53JCBmcxgx4IpYLtlRMbYQmcarZghtvoUaEBkhOII6Mgqgl+Euc6tue1oAZR6UJC2F2Y5CAT
ZdrAGwtrYFVSKwNw52G+hGcXfI6gE/YVDO0G6ae1JQ+3cdz/7sxenr6xgjjFuu6G8OhpFrFI8+hS
OlY55Wqw36vL/6AGjWPSCAUpcwxKCBya4M+xV/B4C1ntQhVpHolbNgm4AQfawLSArd04kpesFN/w
ReBtYQVF9A0MGvzUztx3UIS/jTbihVOsfkV8OmiJGdeD3vlu11NytcDN4GYqYF2YGA0KO8Nj8XaB
ATtpALoI8RswXnSpelC6oAixAbLOTMJeaMz4kOk1b0ccKji+CGQHUBo+ML7rCTclNqh7Z6AxZ6R8
prqEyEk3vcdfG9tyIOib393nFhmJQ3lydyTnOZBIS8FsHHR8h0JlQpWSgWTokw+7RGmfdi7TjXYA
HZHxfxPWIG2bckntAGs6Nvsvv5kj/fe6wy4znsL5DDF9PCRRMmwXWPYgiXgNKeEHLXRznSzG/m22
qR1enks33+BY5sgIcEqyqh0YQC4ibzhnzGIY9Jt9aaGOYbaPmyG+bIuedffRR1UroA/0bQjyt8aq
OXXnggeNteykYsA64qgj2s7jqvA5a/T/HUHDESfiifM9IYCSJgCWApJjduI9NulrZnTlEkH+NU7i
656Akf4Xi2k1loZU1ITXbboOUTaHCkbQ02/x8YtKG6H38OYD7OOAtL5O73uS4Qgq0xwo4L4BoKOz
s2F7jiUqO4Mt0FoKESWUKWyl6QNJStVHJd/HIsQvCMgtI2NQujun8Qiaj1uLGTa8OQQKMIaTrWE/
0H1RCEFJx43S+QSPMA93s2pVW9leQ3OIam9Qz38eIKi7Twb7GxKvUHLfs/g+bvZd8LuBvq6Wz6WJ
1cXgdnknVjZsNx9OJQwYurDRcb/AtC+/2z6WcUIk9bk6Ijq0POdnyhE8E5SdVQBNPanFesTO9eu7
JcFvhN8E87a0KU+QAVBwsQdhPuj9Cg/3AlQROyjFHiY2ucJ4+JaJka3g1nDgLDXUHLjs4SLBdkVj
JdiP1CTwl7gpxckNCRfOam1VV+uOCxy3KTNT7pNqAH7KDtG54v4vo5fAbq6Gukt7joxTBASAn0pS
oPwEFATiysPZifLGguqFjznnIX5rf14xsFFysNjvkD3xWU8AZLhx+S8BnQV2iwOmnfStALCp6SPQ
htPRSFHJMIop3QZ4gCory0ImhJTEzIjZKduHxeTwBWzCngJqGJ3UgKeWl+2eppWe7b5/hjgydiZf
7Mjo03jON8mWFgICSr0aurOorXAVZSsmJc7880PcEa5L/8Cu9hDRkL8npgkv4WxGj5zoTu+iOPjE
ATFUnDo57R9S5Z4YesIfYLwJctFjPNuGbPpS6/JzbBfgOuwPddxkIUY7ePBAI+sk678e2NnR/puQ
7CxYvj+k0jTQdODTaqzuBZOUs4CxJm0q9ySaCYAN3kYrRNYPJYBk9k0mOMBBEoaARv2oS2PG7ezv
YEZUkrTRDdUICBjvkVEoP86jRGNyc1JxMXmnNmMH47qxLfN8H+wjOuB/u12ssXZqZZ6bGjjANG/Y
DlWsdJsBnIoEfg8kW/Ye8FaoAuqSglN64Ost7QmBTcqxnjfWrp3iv8J+SEplqk1vyqDJxLiWp+XC
P/AGx9QFkH9rYn/B0eyr2XGXelA1rqCEcItwNkrL0ZsZQauJCTPvK5cjnhMg7aXzJm8A3nSQKOp3
xekeK8wVKJ6J9aPnL75D+sUH4ABsH8EnghH0ZNs2mDWwZovkUCmwImUkXJT6VQTwIdUenzwJsDcF
Qj2pJtmKRFjKWq61yDGU38QIt65WRj2U3y1b0wO/QJj4jJxdo/RNaiBYhoMM/dPoKd6cL6+uI+Tb
Ol4RznvCsIydf/MxPUwrML9D57oQEwn3F2IwsUO9XpyowWkwmZBTtFJAmkDkIql78ttZWtcuvDuD
JK1fV0QcMoyz3pY0gd3Sl2fyKSOlBjgfUcFnwBAGwWmZ2ZXuG+2sO5cAmbmd89wV/TQ+BdC3cEAm
uT763jwF1RaexrCuqaRfx5ocSMowH2680j1GZLggENZqN+IEBeInVBLmEwwEiFuVD3SCk5+8Lxw0
CR1miVcH31f7fi7QjxzuWKF4JkpK01F7YR0hYKjwQYU1Qk9Ex0DzgfjQ9CEEYFfR63h49zKZwTEI
jAeQiQxKehNhlMTs52dX0h5e2Re+avsbqRjbVOaiR5IAXmoQAd4iexG+JKiTSAde0rYX6hkYFQCt
UOwvkC7GoKUtke38sUxgpzmLEBEe/nk/646nBrypc4fkGmwFu/1eve2g5UHkSNgD/C+UC3G7RdH3
I3tF/wrEiNwG7Ja4+0Ct2MTYBN8Mg5YUP9+okgYN4pnpy6PWYMon6A58nLjU4fKFvLqy6aQwaYBV
A8ka6ynJutK0LOBsFTOM2Ag+hjbWYlxGNUc8ep9UGhB12Xp4hIOjnIAw5bIVAPOR4sm1YouU97TR
PHtzQkSXMxDAUObY22sNtswYrSrChostijeEawebE/stN4vAM9YjedKdYWczwxe09Mr9O/5u7287
xVlxIb8RsDgyNB6KBRWpXI0FYfQ8cOs+V8iv/R71MxI54Hywdldeyd4T+CvFzM2BmDDJ2WmvbloP
kkXF/Lgd3cw5TqkQzB5ZrH7mP2PbleHADXCApcdi/InCmh68fdPLI0ztPAePhXJQP4NvGtDpmM4d
mWCNGsS+pn6dxY/g9XY+HbwpRldahmSLj9cLXTXSNRYvXNWsO8M/ELnQw8u0EFKlDgMUHrt5gCJd
b81hG7d8fkRuYNsPk+E5QFX3rQX8YtdPvZ9j4EM0/X0KFfXGvZT1jpwUYtTVeu9XSEFbjPOUXBfM
1bwMRAtGDQyZA//TM/zSIaj8VhTfz53bwUmAd441512dd5aUn+SnCz7d7rMQgDjaSZicNPJyAOqm
Fxe26Be89WvLOciJjqe52h7Y0g32qTLzGBmkPZauhYPbgzOKrYxNkjMUwDA9JerkLlJeUtCv53cI
45PX3VWXbOc4bbHFP7+r6h7CLMY4iXu56PmVdsRmSp6oWxPX/4fTTGyFKReD2xXDOAgho5/Uf64B
PDlnZXyQY1qPdouNrwzU4xEmuVUJrrS0mTH+8br/TsoliAe3fXfVORN5i5mhgImvlJhaeDuBtVHu
0uM/6ToXz3MD1aifnj904ZJjNG6G9KKfLP/wEZBAHAS40THbgMfHyYyTOGANDpK3Ie0jBPz7+PVZ
AuKA9TPj0h2qeI6ZAxEONEPtnptCW7FVfjfJ5LALEC2Sl9qJ+ZVoWqCZrHYb9tJyJwwtoWhgmvmO
vgDA7G9It5iJUj/DLqYuMgurmUFhxeeyk4fsIm8MktMAZyctCfET3r2j8uM3VMz1snEmj77XWxRk
fJIDI63eEZTNruamIzDYcoFQbZHSgiNam70YF2tOd30AWu8s2yU9xnvKNB2ll4mVcuI/glTcjlgb
31mLrDbkz0zX6a7pbZsJHG30G4mDM1FPitsGrdOpQMig51ZOm1EMufhcmlqdsAmy8gofI9iIfrQU
MejKhHOWOoSFwgJEnZmFbG+d5QMfEmhIHHkGmCkMX+3C41rDuPo2eGFGy0i2nPwHUJ+dmO2RrkbG
XJMK/1Iz+1anaUgTIAd41LCfQ7vghqZgcajQ4FJvUuCQEfxhxg8x2ypIUbstXf5GHqyoFmkQgdeN
7jJZfrrE2ir90nnd8VOyDV+Zg74aa1rKFHB5VG/AKJJtMvxYYGTg6q6+eIZwfau1mtlM0PfMw+hO
XifkHiB+yPVhc0OBRNlqUEhDpfxfJEENgGLHjI0iCeB91XszBu4BqesMydNlr5+t2uN3TGlQtwMT
uWGULMxYHqP46SI4b1GlO4/F1QWIhLzzWIzL8xtMwTtU9Ur6hj+4Vt8gkyQW+uADLQyaBSrANhtm
UD5R9ypR58+1kXEgxnbw3po12QlsBNZ9BTEYDAxP4aunifAPPAFUGEZ0MlEuO1eVSfOL6IudXzGy
XaWOcXW4R8H2rt51SsQassinRTaCsBfaI2zC/w6IYPs7Mu+Q4X+JyIDrzeoGlS0TPTLJ1w/caS08
MgJ1lJCgCduFfUK8VzimhJZ6XKSei8MCSSxrKthV6aKdl6bguxNsEF62MlGZA1ECaO6tEjazJXfA
YwL6n8Igwj4L7j9U+2geMdNu5lh1cqLeO2x6r2m38bbgjmk3xoGLkjRGJ8ek7UmpzPwYy7qul924
xNR4YCmQzEl4o6jC2trrLUmB2/zCyvTKDiPWP2No0GfmJQ1heWMss5k8InN54r74gVZLpyMEIfL+
1sFl2mnQIfWUAD0TZKgTkgMdcmIP1jK0ToLmrzYIz68cYYdFhAc/SogFCWz0NaK3GDNQSyik0PNh
eQuxEXwB1hE9AQZZlLHwHaZ47s0xCRxXoK0eEDKiwysOj4zp+hUmqzH6BFSGfMEFRmNH55ERd4a8
gawxHsf+o4YfEFNQ6QEVpJhNAdLuRMQ4L1oMxMUzQOZF0fL3wywnThgADBwreYPpGLMHkg8oiIVP
LB7IOJKR0m4cZfZaijQ9qPEqDbjdnzcuPf9m0eDYHWfQj4F1sH3O5kzfOr8Rv6VTxLw2wdaM+cbf
L/7hzwMRB4qJMYRIg+Kbn0IXrjtco1/IGUlUXYZRJbK+X8EQ6KMzLpQ7Ph0jr/h2ovonDS3k6x21
+N1Lx9mY2UfMA93fh/mDjd+R3k9b2dZJSpBspntiTIT4/JPBUVoy1jNNNCE0d/btY1gwTXUwENK+
OtKKiSbPit4mjUiC8+9TmaQyeNjC5r6v72ypRBzrcSoWU2Dmfm/NGUhTvsrta/wYMqWZGiHa0/Fj
31I4j0kX5cDqic4T/pwJqvHwnqNvXISfzYuknzom/myeB+JTZ7gdtm4LAS3ZXgPDg2jjFWPt8GMK
/xxcH972ESceCoZje8kpcoMkrm1zdCksEPCU3qG7ZouGjg5Yq/q3FZtQJpp6lZPLeSH8uy/g6uyI
Tfz4fJLMSsWVyAa/kFaOfhqEUFpdg3b7m5ui+yW9bP11dxD7BauJZqS22QxMBt24wo0SgIYhTVfu
CqzSYjz3ZQ6hzLqkl91cMD26IUuLu16yfXldZm1gnSIKqvTkaTL7jFCGIceHAhWDRcKrq9iXtFDm
++ZI5qp943xRYQbS/w2/y2SYjn4+/iVmdFt9nQzLb6gudEJa3961m1qZpQ/a4u4apIQeKohUVpB/
nSKsGebkt/BL8LaCd/cEPybgMr7F2rSBWc+gDtZOES/UQxGrw+f04145xdv+O7UwcckyVAfIlO0b
5zSmpHvOt/vNhnC5lP7xdF9dqQVJFIB/EWuRwyvhkIMIqLywUK/knP318zXOzCVcVDj06dOhateu
XdPrtra+9BL56NpcTsqXWG1PM2Yc6/8uu5/249utfs2N17cISb8QwW8yTZyiOLwErSeIQ7XRD+k/
l8jrp/+tc+r8SbockTZyZgyIanKYGLCjaGtsu7NDlChu0s3fe8812lfT0+tr7hpMg0G8QDEysaj4
37vXNBlm5fzIOhiKLk0acvnTLxkp2/azaylH6zfyxAA7fwtkfRRwMGpr0kiwx6u/+Sk/stEymTYk
SXBrcUHqCmNgDHUg3JdrSPuOcU6zFelNm75inc+PnusIC8fru/EtLRoJqGm/QvNc8AOZU8cBZOFe
lz6SbSDXBcMW3ncvj5nfQbDLkihNWZQ+2SZPNvn0jWEdDIjxTEXOb44KwoJscWYLbW90KOl6MCmL
qDX3Wk9txrArUceG5er5FWFJ2l1a+A6293Bu8oBblB5aVmVtsVxI3pr3tGTXCcnbpWNPiy201otN
5zQyRZjpM4HqWDfbAGBzrHyYlWKX7Bcer3KzMeyp9fPNp+vB+VRfbN4c1kKVFuIxVaDKqQ8LsPVR
h/SRb6QnM89ZTb/xDs6D6PJVrQhrjIBzLl8FYVsdYY/TWSd3LmEWLlvn0qa8gXUvMFt3tWw7D/3e
CoimGzD6GsIkyFOmqbIJqXcZRF+Jd6uQ9Sa/4faHqh65WMTeMX/XRDn2kqg3/R1gSaDg0H9MQVmM
6J/1N5xnoUwNi/Gp6hUfqUiKvfE+IYzag12dZeDS28YMXZWuxTfpQKnSsj9DJIk1jttKQgECJ9Ql
crVbf/7mo91wAthdViw/t13r/sbq8bcHG82etwuK9fllpXD9kWO7zxcxArje8gCbiXQdm9Q8SQ5v
gkgG/3lf3mfq8695vpF8VGMT9qhZX35cyiRhdySbZVqW4oUWQZvNujoZzbcDuH31sRkVoq45QbeT
5qrRHwgNlzf+5YcBHCgSFKSX7StqRMmMO37kG4vmrDbzYCDMb8EFTE5j+do8HonOHD983vb6N69s
znbZFOFwWqbk4nd9gCmGq0DJ8wi29kNvInlA6IqaO1VDQRfrp1hLiHVKizYUc3SYEWkYsXrXnhce
97C12c5+gzHBdDgOwrW9n8pXn0F3agmX+sIW4ALaVijOCbNYvx0trOEdI+3QmQftFC000/eJEHef
m5dnqlKyshhE4bHr8zgrYr3PLw07KoIUjcsOoJG+6CDJkJsXC3JHqVCQwWIDXqSjOS5LLDOphl3k
3tpegtrCrCY5ihtxJO92ruuHIzvpWJctAXrfqC37Z7NAdllGWuk7JZjU7/HOrwICIjcdGR5muEy3
PhPGepOosvntwctr9TcWUoNkEG7ZCmGrN0XZBIhL/zM/SEuayswNnDBWLEvDVN1+g2nudeVos1Yy
XUmrdUNaOrCfUG8xZfq5d+4miFr4nIyaPDCJJa0QAEapr4jIsFAxdk/FQSid3iq2cg8VgGig3WMl
ztkJMZ0O17XFACVWw5G11ITzZ3VCAcCtKvzqozIz8UlsmyiZu+2xbfTA4oq0+b+uD7YWALV+/n2N
vYt+OstVsKxk0uQwoDev3gBuw6JoJAa+5Gna+Tvr7oSTkg/W2KKPY5B7D/nBKCaNZe82onWLdDW4
nKK5rjUPMJwSgSIlxDi7D1lGKCsxMRXgeD8H52gvEPoW0WNHyKpx2Vd3mwoAgGo20XnnQoI7ytnN
tq8AjI/NcNLL9wq0EEn5VU84x7jAk9Fi7cxt189WhtUyMBG7N+V2LtayHVROyjJjanQcJFqKR1Mf
y7ysWuJwUUG1ZWRn67MKSeX0OIViM6ti1KjuWhVJJWxIQAmCw+Vpz1+NS+Vr2r1k/d8Zu1Wg6qpK
JYKo5ON+uoyPWMbJfedHSM4IYTBFAaneoLYP8uoAMdmhcFYeYgC3aLYWaIXmpAut5L/8vW3WgPtc
3/O5XVirOILYhEMbDOiwl4H17Rthh2GYzhLtw1rZsOq6FevylMui+ZVjOflyFcoiB1Y9U126k6RU
JK+6aoTibHcNztdX2DWuybU1QRQ5mpQP4InA2rKrNIbsfi2Yf2WzzIJTO58OnVubKYuJQr4OW1wN
DU8yKLZMcw8T5WQH2jhx1ypvO4DdG1oARkaibQqYTq6JXU41CkyXQyP2dupkwY0WT4W+3lZD2jQ0
4kx73RD7tFpm91EsO77J3CEa2j2ma7sxvINOgUuBPWQ0suPZqbMXNfnuxa/P7RvZDDn6tvIxr4f8
JvRZNDjZOwxDToH1ROoSO5L267X4ma8WLgYqmoihW1LtGGTFyJg1nVecCl0zRJLO64ZoEJruSrqH
pcKCMGmEUOBv5TYjrhF7lxZkrlkTfIjSFdqtio207AtD5u01FeibYH+QxOknLXhRnTfu9+JIjQnh
tMYeE2+IWNhJvqggQ3TfW7aSS1aEtH2OzXYeGLn7OoqrPEsYCwgJrvUvFvIlAqi9RiHPqy1XQNXm
0B6E+hJvx+Y+pFL8dkAz83Iv8UNXtTeJEiqL1B4wqFIrVwJHDrncBjN58KrJIyYH+EIXqa2qjMNo
WXfR1tE1TrqUkDgmyrE5GycGGQYxneq3gwwyxSH+IT/Vd5IN96QtMN0/tx+FN57t92G8GiZqWLkf
6yZR485vSHKyJ1QEI9con8V071LOvl4rp++k6Zse5AfziAV56SDC35R6JFBA7NI+8JquAJUmI41c
PLBdV5h/sPvxZngdzEafkoBq9DDes6N7GTfgPUOLNhWdvxl09d8vfpch35pNPy8CjgjpHcavwZOe
boljcZIctG28j+9vdG1YnO+TKC4K3P9tZvqCP8CTrgTnzqwtGAra+Uz+g9Tefil+KcUjWn1ph//v
8VbhtZt9ETOrq3fR2hHOnUfyYfuTxq3Kluwawx87Y5Uhlpa6RW8XZik76oxQyYqigD+ChQiW1qQ9
myy2ej58WNHt5ba9sK5iOj0qyVFYue1SDbELoTKbMl8j1QLO7TrBGriHYJutz4tgLPiw87cqbkEk
1L4qlg9Ho3FPhKAWB1DS6rDF9XChFvmgd7aLj5MjkhFMy2MrZmUtJ9up/BBjHGXEbizM2lNnsnOt
MZVmVdd5PAcgVQV+0iELIz8Sm7FENBNnYqPUclhy8Z9jj6sWlq50i9ks+mgGVK4D8ADzWM1DbB8M
aIQeAc/ySiGNgdYyB2gtUAEQ/5R9PxJYgwHIXA15nlOOboAjpipA2cLEPykDKLiXUagaC5l9olaJ
jPpMRS78biv/u2JajYBwlUJ5XUkVh/ZcaHbn98PrWTnbOQ4ftVgzZq3urcfbrzsfQApk4zyYvUhx
7ob68oVI6KaPjfWmIQhTeVkTNNkmOHVlBhYoai6zXtpkmcSjqNqY7/j2i9zYOL5NsNejOAaiDsj0
+fKDZ0oH71Oe7n4kRedcW06TA1KHvUO0as0VXOjnhVGaWSLHlpaaejXLGOw3GNQGzU+gGiR7tCHe
tkRo76V9zbhEqh1MIhkNFdjgQ5PITtpqrKzZlBGbzfXAArhrPURI5AbIZKZbeD9Ml6rOWw93hJBP
09uuNM5Eyog09txrsHPu7dYPpapKitJWMpWs0pumbHcdzaSrUQsCLU4iS/SxCec7vql/lMc+nQcZ
dBHg3BecfiNC2ElJU0D4kAKntkRTtYfapL//CoyUzr6cRzmmesEZQKbj2ffyVP7T7Vn2ZTcDeZYf
tV1l14yFVIB164TMO9uWkg/ybeS0X85fp1H6Jd3rLV8poJZs1gkR2yirwx+BihzlX/O907v+8Nct
MDCLKlXX3jeCAh1DOPNCV7m0tH7FsBw/Fez9cEJ4y73562wXKUI65E8oelW6Nw5D4srUmLMkWYqS
5fqcf0uKUhgAS4KhUX6w+3dtctHqkHvuhSKJ97ezwNvbaXhWqjX7IVFBDRKWRxfit/1ghMshWNfP
de7wppacegiEfHiyLpzrD4Bc0B2Ru3SphL+rz+E9h6DYLCjeyp1r2altyl8Os26+MS+l981QATYt
xsSTbZp8fvcbbOblWYW3bagrtO5l5W+cAp3oXo9dGpzcYD+HlYMYoGKHfghYJFckyGhU7bhod9PH
NH1pMbCf3FLLj+knmHOt5mcvMokfTbj8pv+o5CIKC0fsC8uL1LTCt2RSGTgvvEiqD1bUNmY7Ai1Y
HGqzrGd6mZCDFwi4T05OsOfgMvI3QuADLMO7DGZdfVY5dmE6o93UMiKtFgV3huLDQr7BTM8t7nlr
1OWCBupr+fczVZv1iQ8b54oB/ts0CDjbtlasg2VZLPHfCp9Np2Y/PlX+USuLwtSiDv5sxdrXBhLy
vG9wd271VPVaQeujob0TYiQHZLMYXHYKmnJPVzSeH8HbnI2XcLFtMcono8KhcqUcHgJ8AGaeZRC7
Ctb0/GvVJI09eAIuIYUNjLsQYUV6wYq7LhW/kXG359fLT3Lt+Fn3+s2l3vSt6cuPY53iP0IC0r0A
NR0PxZcKhHgur2TwlG6Rml2JNa/L4pCErQzL5qW2Hw8B3Nhb5VMn93oZ3fqPhnrol+LnWUfTTmpT
nFS998eCZghnuzPJamdURikkHVRMCuI1nrRsLsxetkW+vJQX+UKXqsTD+17V2EjMo0Vn8ZkY4sY2
HiqJo1YtYJ008dcD1FY+5aL4zpsnQFEB6x5eDvhyse5t07i3roO7qEZPMa76qcpuK98/va8iiWX1
j7lztEkvO2mWQgIYVJ7X4hESSFkmaa7Y0xRc8PNNODXYlccSwoBQ1G/tNrQpXb/T0yWM6IPOCD74
FUcHQZJKGKYnnEezlB48w4c4bjtBuNG9nlKykfBdxL2DZQWAkUELrSSgYjHLDndvE7x0gF35rONv
b/Pq1haZzSDZp4q3oCWRrj5GbJKupAJh5ZALXRIC+Bbig75hEY+SL4ZvCdMZVZplB25tCV43763g
EZq0qbIBH6+M5u/Y7DA6gL5JY2dPDMROvlBVHkXgzYauaiaKdQECg+zLpwW9lWYOhZHThpJWKfYg
oNV/R5ve77+HXUk1mP6/WzS5lBQqT0tTFLkTQB9y8sm266Z58ctu3EyFQtsosKzGRhdDuOFVfmpg
zvaENB7/wh/Mnt/PQ9/LbH1Wz2F6Vpe/Jakr7d6hvq8mKqvXQ7TvoKJc24f6Jpq8ST4cHEfp7/3P
akhE7vW8poLOu5q6xAKWrk1E9vUh2opTwW0qFNPHRtoyzkIu39kuy0o+1clJ4mPgvq7akx4Fpjs1
59JsHFj1qkPLsOAqi5OVwp9XaKNpAitB6fiQZI2RTF1Ecj5i/RQyRPsSkNJHe1GT9RQSjOc90bZ9
XSzPpDyM1h/w+1UtCB9JzJ9VenjiGOzlfY3E/SA5SDQV7FDs2j7BBTR4bVVE0eRGFT6R/UNK4ml6
UAW7fnyjM/WWHBTalKt7Fwyw1q17ZPaOL6/Lf2helMeztcnnCa2msX9ZMO6KJ8w4OUq9gxnXn70v
T8XXu+S2/YsIf+faALVQ5uyuyD4cayoeNma5ut6MR6eP5A3PcJXqsDxwLhcK8Qxm7fOnxOXhHiFT
1sep9LuvFPKDzVD9R7kJnBeyeemu+vHL11j/WZgo8bbMkSPetVkey+6SJbt4KTxaBPLfdPbjVk+o
InDCXUw0Zw0i0kTj7m9BHnsZrc/Bx00QdOgaYPNZy6+9yM8IHIo1Lw8NWtjzrrLB46sek65A+0b0
lTdxoIp3PmLjDk4E195Wjdu8YfHkLsb3ESN02b1Ut68KZe8aGXIw3Xymw20OUoJkp7mxlvRGArHj
xYf251KiqeLmrnFg0PGB0wcw/VN0sCyCrqommueFSHKq6a0rf6EOO1aWPlsKfrOij/yQ59+uWWmq
EnyESDLN+VcAYsb7b4NkTkPBlpnnJS+/4qIoAndsNcCXYgIzAWmbC4d+Q9s1LipZiKB5YEEFffB9
SYijvmQrToCu3218qaaHvAKY+vzA+yammsL7xaiXTp1TZq6W4Vt/7JUbyv8dJFMDmgdwcOQvdMK8
zI8g4igkT4CeBMM5w3SFyKnecnvfdZ7YeHx6SHEbK1uJxiEhzvbDhF00r71rPT8ieCbyuAgJEmvU
2hpQXpEi4NsCy/Z7C4EIwBt+JrpYi8Ocn87fZ0FvmaEyPn5D9zMjHzh/432Hky9TyLuzY1g5f0YF
UyNYFk/MKoduSQI5FWrH0WKdRdlTBI3X4NAUEyip5BSX3ArMhfuY/ByfYmPQ/viuumJjKj5SXirz
bbJAuV2MX2qFIfVYVUos0v5YGuB9Kd7sjLbrIcQS+nZsT44jXhUuEuCe/4ENk7ZZxPMI7YeubViQ
gEc021WPJ/rsL0vY2IY5vP/Ii/FIwYu1QR934vvzSuI38lZNYd1D7YGNitMQhOOvzWcd5WLzNWwc
imLq2p1GYAggohiCM8rRAThkACNsL4ey4DtQMv3xRLJclDjtREAtVRLqIQF9kACGZIPz13gU1BZr
bPpwnoGOCzGXP4RVfCAfqA+St44DNMZdqnGadC4BThfIE12QYNbQcApsYqpbNiHstgC/7GQK1dSp
BsfgDa7Iy6VCDzxDCAROoH72KumP7DF3bshyEFSumSCJSER1ADZddJQuW00kVIYqP5lIbLIfWJAd
4d7QJVB8cVEpIigxLcAr3qmU481hlEiNwvueZY3xazBOfQKYiHRQvScQ0THvSOg8XtUwMpHJQtpl
7s3Eu+UZlzTRZjfDc4mE4TCELE21IgGQis0nGO3rKMQ8iFcxALD+8jVfGnR+SA2dat6df7nkELzt
9kiCI43DqQ1Y1js9I9d5VgOPisyX0crjo1v6YyceuumfOqBwRZwMsvhI5OXWOVmWnibc5Tl2YNGq
Qy3KTphphMS5PJXHey3aBrrrn6UNucepxUPoPINHqxUyWcN3GhDKLfvA7uSE/aRwc6YiZCvc/8uZ
qD9SIfKj8anCjU+kUpPMIN7WsRwi4kt1evjNgu50xKoojQL4qw7InjLacjJc91BQobSpSELjI/Wh
n/Xw7ApPEpfrG6ExnY5Rs/Grqy0qmPEgXx1/GvG21+sx7tZhdJoKISWtyRIVOeSn+uwuInUC+/Ud
2GTcnwi4k4GHWlvT27ftKmTwavUpB99AsTEYsW3OpLJ5yKlBIvuVVDMyXPjHb9fghbHTwuJImpD7
To41m4zXIe23RBu6kGoR5NV/ZujjbQ0DLmxYQHQlYPIqR4gALqY5VSLk7O7+KTsg/D45Rqmu80nl
67SWlhkUASahnvO77B6/oTvrh1zPnBqL99ffezNQhebKr7IGJP6SZdpmv+YA/POsmn9ZKYexmk5e
ZgJVMWiVlLpRlnTY6DS65/0HI3vfT7p8GsiX1fJUiS2GiaA2gQ4t5n9IDXzjZdRO/pLiHJEf0ct7
/S4dmGZdrJc7kzus45NCN/b5eqabIU4keH5C2L8W2wPZGkjr2T4SZSr/uaSEcOnfL4305hU7JRfv
oFcFpikhEYlrPUnatEQFYZ5L1QYYHwgdufSPmW/6rgcCgQYCiQDMDN+L1hdPVLMvOi37kn9JVhfI
IkIYCOQPAmYFaRw12egRBtoqpPQSWu9TBAAlXEbrljTdniFo1aCFH6ivRNK79yZN/Fzn9HHdl0TC
s91bgSSc3PLimZINb71rDSoyAve7crCZ5O0SGmzv2pk+mBNYrMiL5Klj89NrPCsIYxzhuG7PXS+j
xb0IzssG3qsqOZtV81Sl9JLYG8+VB13f6DI8pESIm4lk34Y7f7frYdxlp9ZafsyvYsWqedTgHbZs
JZFkxITKZLMoPbXVm1I2vSPy/2jZu0wDMc7Q3NNmFaO0bZOaFTNE0bsodLQqr7tV/vk/keqeIM8g
OV3Xs6R3GobR9juc1Obf/VVga1+XSWB5xY0PMexhDHOsLZef0R2f8mszr7+pkJ64/FbpZzzfq5rG
br/no9mjmv3In0voe5Oe3Nh1NwkWklb6eX8LfA5rrHSRJzCV/Ui9nL44Sw4QZT7vtVRHkax2vpsv
FB/CA9bkVrxeaP929tx1oH230J9HOMjA5qqqWrnHODNOjNFuapNok2slpXudZbbAqezQnLveDcRN
K6i/9ERHYxHFfj9nTjJ7ZjkHyvhH6ljivOWGipQySskZKREKZxJ7KYOdT1OaBtPMOx/L3lGgqSxJ
lBB//0p0AzEeRPzvi84/6ZtSoaEuelNwp5FpLDs7wnE75K576e2t2uuBW9S+MgiUZtp2o9kLu/NM
6usWHWO0KL7XJxEz1a1YZomtdDaUX0ZYBpZfOojSrMp+EophqL3HYiIjyX8pOZgKgkTzGcDlADlT
cWpeJ6tcyLVvv0+S04iHiZVdho7cPtHb9tX9x3xRNYqSebQIPwOLaaODbR4E3wPCAz0LykS/EnEx
/0bnAdX2qUzdjfPZnVhW0BwjRszF0OCf8vxRekb2SJwy6XT7XnzKeIqfzJVvYMemNstDbk4+M/UR
wZpZEzUMwoREkJyyUwN4DKWubX9NOOHRuygnl2uaDxktpWVKLA4Piyaa4mu5eYmVlm/4zkLekSaA
1arpceqYCLeKMxXGDTCPmb1E9kEXF0gR+C+NAU1KTNQQjS0io0RIuQNeK9uUDKkpKVRbH98euuET
+978IxWx8jDOgO/cy1oqgu7PIjPLMgXoyISCh0H3MVCNgqEVz0YMXIFZlHWKER0Gj5mpWQy9RQ2s
LD0DLGZhw+uscfFTUZIdIWYFEws50mLf14AxnydDv4JQzP0xvCE8UpG99LeEo0DPJpwgaRW/1BZu
7zSA7tnvTZ8W518mzaIWIkgSb8B5TDd2ha/9+yidsJFUJ8cjlF1G3/CWd7H75y/YEmDkAJDjD13e
KZtUYquhRifK4/vz7ASDD33Xx1fC48MbUENsaQq2XRqM7XBYoe20ONvNxn0a+IOSqPC44wAr2ycd
PJloMyKInNqMLfbYRVReshFjU0KbU5o1idkpRMK6Cky19cCmH8hxk63Yhc5BWglmkel1xdGIfO35
XKG1m6/qet8FJnHR2TkPw/A3Q7td+HeKgbLaN897xXoigXhgIxncUTA8qbIusG8wDYXjxYWPbc9Z
gBAunuSLA2nfCxSYXfCqxULuOMEM210VVjkLpcmD6c2+jgUhxmcg22qMs5MKMjXHeFDHns+ByJ0z
zX6G04DVrIdU3umoKLpSkYnKqOqMwRDW0kT73NJSdqhUZ/E/OVYEOHAHaebOod8bk6hvByCDvccY
Cov0vMKQAvjEumzyzAniuLUEKqQiJy2wIBJbfN+GcKD9tMdsCdSB+eX9zLu95WwgQLHCMl66I+Oc
EvSkL8U5lPSYRkJI2kYv52LBRd7na6cHUexA6FqewPVGxu+SOXqLveRVvr3fErDtdH+nTJdQt6Qh
SWg3sD30nG6EugZiIOadkgfvyMNyXJjwnh1GVMSze4jLmySP6O9FwLfQZ5HQH0FjJPl89iKdE8NB
5U/+sGJdFHdzkT24KM2pqTDBVYMT58kTZAjPXs/MCZFoemp4y4w8QhSV9A9PwV0gJ6CWD3Om4qju
ioCHS0iEkdn/fOGT7rEvg9V7yZz8/9mhmGIG49+LGVoUXsXznnlfJdrOwO7hzuh3Hop+Ojmh6MPU
T3HrjXXTkhfOR4zGc/rHZk7CanAbHdQc03gayj/anf45SKllzWBGzcsZUZLDFG5qzw+nXPhapD6O
sTbVyS+N4Gv4TmeU/KEIU/jSIv7MX0viP7QUcl+eiLVE6cZhai+X33eYcjMOQlm6FR8MQ79AxNbv
vMA5qkkZnMvoq9AvTe57zufZjN10OXCdg++l459iqNrJUR9kbJ+MVRfhWFA/jcL7yZVZD9YD9iz3
jFqId4STCKfg0jHhkz9GiF4wVOI/nv7u6NdGOo1pz9pA5ilus/lJ/uTe74Vq6IjD1OEKXy6YbCgd
ycL+O9Csr1IqlaSvw9QIKHz56iBAraFOLHTi8xt9Iv3jiYHvK/anOr/Hi78709Ndj87i3dhX8kcK
wmXELF4P4j+Fr/iP8ZiQefG8536Rscuue0r65CbUdQX2g/5yLH1f6Bro3KSesKCHhFCJYp7/RhMf
OfJwD2WgbCACCejcsPa5flEF6anqjJj0nAvJRNWLvEofJuJT9cIHpat41l2OoIXK3esRA41m2mS6
tBD4fRbuAgB+fhGpmN26sQkiQUHI9jku5I/mnFXoXkPHteAdLTlITzfJa1PDpAhe06VhAvMCw2Rm
DDwvki/w9V6HcKegG5QCc4Zd/fzW9SDNCQ/+jHvwLJylyI1rghf4vCMk/f8eK4TZ/7cG8HNMVDK4
nh0uTBcplpSMlV9xKsTP9dkzU+7vDZ4NDz7Vbxiv3t72Xdu6CDJVG76LZ77WaWSAoYyTrEGjNk9v
ZVmzmFCo4Cb5pKunfGSFpSW39nl/ENeFgTq7eVlGnrvr7HmytehipFmMCDFxFMk/d3n0j+TL4fgF
FNgvBEtesTAcgeYwrajnyubZ3Xfz7oMrexqFvn88b3AITKbEu4ScnwuNM8JxaZzHc0ur6aiFpqfl
khNI1BCiveFTuRw0oXQYHWj7rqYLj9QXFuTdtVcNzCLsPfNkOUE3ostXxGrCm1cgRsZ//8bkISBD
HjpH+PQ706PR05sP16XEx6GW6s3bqd7hLfWR6P2SKaJVtywlemhWsVaemVHCFfFDCvxYutSCosiJ
iZWKWPLVWRvoK7gszHm41uuJbS3I/v1b7aLkh83qsKT5COInviS+lSjlJbhJF5F0+X28ULOQ1TG/
fWVS1cy9kk+07qtGMj9U6VLK0urenE9eJzvKo/nXU1kJPAS6stjodSJHrDKBAH1wBFMPIdKNJK0J
HkAptS/dJKZjP/x2Yo/KfSrRWGWv+gFSFD2q+bbxwqAAWNROHUM7u+vNrEUvsW+prKvy4VjNnyiq
qBvQXtHjHux+ZX5J1uyu32aUAH7yEaMmOuYVXc6N1rXjCwtgk+JSVeKsHmZE49SCuee/Vh/aVbmu
68nW3VTvX0fp90XpTivz2jhjoETZljTBhZTj7As4VgG6HNxc+dacqNgSI0SRVu2QbLWd/q7bqV0Z
cWRSXlzrylYmvzOrNoEPJc+A0EvYZDGzr+yk3wucIcoUMwA72qwY/MVOvHVq5X4K/VmFPKYcr983
TG36V6nhHLG1SB7o/inM8Vh21rsaTB5Yv+FWS2rdKaV0KCcH6x+yKOKRKZZoKz9YJgDy/ObyYtY4
JaNcPspvS4eUHPvyMjGMbWoYB7kC0nQFG0gG5WK4tIK/rOoPMf9cLUb3HSuffMN7Hn1NdDhXvPVy
0MJL5XoBwyphm/3Gc6sKrs8qk7O6bjO1UdMYXKdrTTom1y4Tr8wMnZ/460IVs3ukJHHrt3pD5yqv
1qXMOPWCzE6A7lbOxKsMG8lErJHmbyYQg2KQNTTdWiHEIVPGtrjKl0qJtfy5fFpVbmTf5pdYKZAj
C8Xxg+8BUm4VioDXECfbK0ZyqQwG3V3xHXnUL5GdnzfsmJLqQRsYGnKUmqDbc5Xe73jXfWmmbs0T
huy6MN3seutj7YZCN/rOldXiIcwjQl0+EsiYk+3JjmURNDKCzERQJIth5TelFhcJ9bdkxIE7lvWl
uUed71yQu+i/KDvOAp/7udfloyPkPbMGjbdYethfpx+iamT9QtSaSIZQIGVq6dHFUyGabJrpRyOx
k8NbvBW/3Uej3y712eKqOPr+/n753pWvVPS7G+IC0/i1dSiOQz+kXo9fj0dtXZAG/vL98sPqIgje
mKZKjUe5My/+1IzDwEM9xcqrKM4bo3KfrMZJGqeD3EVZOfBSvrR4O3IVK5ny96HWpH3/+MN57l1E
l5LGzKJ16RucVczQMcoQvA4fpGPcSfUSJTmloqHZSqq+jtGtPNQS0JVKopfsqBOKTbTziWwlW0GB
r+Yr4baspriYvgvDoRY0MVPFEXf8NdTZy/hGme5FEo1KXmXq4bIgiZRi0ehSCtepWZPhW1RYZklF
NB9CB6ne41yJDVidmfpBxJxwCI2vOxWrx3ti0QvfN/HA165caj/L9pqad1axRRoqpVwdRSXzcXrL
fZw+J50syYweUXRJoKEoOW3zWLlAVdrbw3+Xt/XwVrt93mrUnOuF8rK9bCv80M53vi+Uldh2lUvp
5UVdnNfv0bsyOJ9j1QewOZS8ybZSkkOY/dYCP6dLL6L15vwHPfQmrYpaQcfvKs3tV3wcHx+jfVl1
5qoweJQqNkO1nUtxtHuU793wJ1VXi+coDLcbjczJMFN8fw/j6VJ5UK2+2lwyOmlen42y7Xn9eRNQ
rD8ac8aGMuN5Kc6NZDU/nowXo+u7tB9GTFURAkd5GU6XxdfX15dt6cfj+2Xi8W1ANjPFtokWploi
Cll3iUgOcc/QpyklT7J3b40DDetUUUfawUI9FCU8sIqoGsY3lezLJu+HWQfNqCVbYN9KfK3rqa/d
aDdCE0AgWnQkQFRTNG+2dds8o1IBNhzIWZgP79aAMWI54GuOJephbZXB/H2uLdRKF9DMhwxMO5a9
6e+FkKeF1F3AOB8LFHOcHLWg3RWpwNkj8IxIeZMZXa4/iwl1B91BELpdVRjwb6cqnB5/RBSQ3K0s
cIC7QkQLFY6643Go7rbqj0lR+3le6iasP6cSYuRnHHGDU99NlroUgHAMfCx80CdD4c2BT2OSIWzv
il6MVRLr+iNyyOdWCJIgtCpnjyHOQPVzARULJc4ovyMISFVAYrgiyYQCcxQKPLblTeVTJc5sSSNg
MYlypAn1UD2JInFosC6o+ClAa07DY1PpQhyksYS2R2oyhUZ6Cn/TiJPzGX+OrTChdRABN068m6Sx
6iK8M6iVf36GX9+F0J2dzvk7ejhBh+2EIWFhfm9uiu2wNoebj951xD8HGITDIpR5+vz0LZoz/ux2
daXSIY0YAEcPG05jVaXeNeMzNNJJhM9b8sMbkRfhPt7i835GrlCXjU/H83z+QsEoTKhny3n+SJrh
DBzkEwnLOYaTCNgvko6mhcdn0nX7/NWSdrzk7MMyK1WeHG24JRs5P4UbdB15NjD2Z8g9l/Hp5RDS
PpPT31SZyF3ujY4Rj7hy9ywMXDo3w2VIFOvddMmpBKhImU50zHhlPIF1YIBgFIejhU4KV6Ubrl/d
6e5wAqCgvd662KnEqtNCI15WbLkUb1H86J0789qk2EhULnU5vOXO9EO+tkOHHjEcwtnNS9dXw/J5
YfHRynqAvjpZS89h5Jy7m0pBTYUU+u4h1MVzIZd0i0KBwFObRvSl7WB/PRcu9r/AhArlAPlxpa9/
6fK/r33lq4f05DYpI4GrQ7z+XCAtpPorv/taF1ut1ofaXppYxCwuwhiLhzqOYnndf5QTpRIdkyr/
tU5OoYQ7V4ItFg/lU3k5ehLrIzJxP+qjvcS7FNWJXecqM3z28EVIeTSnqJyRlF5Hp+H2dfPif6OU
AoizQhugWx03HgKLMNxS70H369hKvQcBuCvCRr4aRjn1jedssFsaC0x5K+hoXzZ6wy38HK7+tq4G
TMkrylqIT5YrrjldvbXfZ1UEXnQ4eOEOSEKZN0fDzXQMs+JkEIcEKiuhbB602ArgEC05Fz1nwLui
aj8/6i6uKyTuy0PcW7dlIzyvG0FfcF9akrFeRXO7vCzfkv2pVKh/P6UJ7T92oE1Rg80YwR9rS8FQ
o/JeDa/Cqk0/zYSZ92Z9wkiDw/QY0muJuM97oZW7jlvRlAtvFoIpvrdxa3P+I2JQ9sO7sglBnxBW
rgACLTpstMB9pdTsQTum2FynRqf1a64bivwy77k6BKDc7lGwd+ztWqD2wjStPAmZ5+qtNHpX6MZ8
Mta7g79uXtbDm8/2v2CbBSvlzhSSJI4zJ6hNfKfCGyu8brmEL1kA8n2GtbY5tN96b29vlzImde9W
nnSvFWLobsnItlm5Uk2/M/xz7f8Ossa+cn/JKVbw9tbaFntUV4xrcYPiG2XCt/DjbzU8h4Ic4f8v
IJTbl6l4rHzJz6BYCAwofYmQFL+U5tkXp9PG3FLzsdqWHq8FfnrtJkepkWjfaTYytZp4SAkx23Je
7OJNFDtSPwNXa4vfdiuH50k/b9Lbx38jxmcp+zIHhhXvVLEPzWxa/ZNsR92q7r69rJCoqNBmqfAC
SBueK7RdzJQTQUMVgkLhjr5YzPDcDLdQwIslP1xV81akv/UujIj0sty6Vn5LHzGhn0lZ7L3837P8
SmsNjevyRWM3Zqsklsq5pBIIl2tDSR01zYAUAfO8NziTnLXwiJcpcfVSpdhPHGcvzPqhIRws01qh
rHZBlO7kyjl2ZHgutDJUMb8ZuXspyu91kZ9FqddDqm3hINb//cuX+30Lfthaw8KZgrOHNTJZClzX
MKVCudRgTQcj/YGdt4t2Uchh3OPnrZ82X/iuYImmH+Xztb0QAnKEW/TLf863jlyOxq24cEJhniln
OFVB3gKVL5KN9QgCkha6t49GcdgZSsSuJN+Wzy4IXRE+FZY07t3Hb6kTyhg2fqTuNWflGfPxr3dW
ZXAStte+kyohNXTCCh4vZ0oS08upyvXlEGVrf49zaV0J7/S+EqmzcrbIhmf5NbXQOYXbgsqfuvas
0jXT89L8WwVm5VtxbTUIqwC/yjvmYzpvertQDkhBsL43b8EOn6DDLyKus9ETuIwZX8aRLR7VNJg3
HrVbbVk50lWyz2bbivWU04I386JEljXd/ldSpon3GPHbeXENtaDMVAJlPhf1hyEcBowcmlIYOrtW
eJwIfRV3Lcg97UOrvSOG27WarqVx3yafYWEjuFDGNg8uSu2MSdVw+HkjWQO8uzBhtB1L20a2KSBa
HIb+xjMrEZ003P42lfBxGQ1us/KPohCGgoV0OBx2polSpxO+4SX59mDWNpbFadg057U0Wc9O56N1
rrQ+/JtOhxbdqcvv/iHyW/koVMOwD9N6mqhMzx2ffm04pLrk2wrsVwNi1dAM8qMlZmcrNE375sVl
ZWjDc9ZCVoZR2NjetkXaoX60uHx0hsPGvPj6s4hutWdTtXL48v3zLRehuqxKCgf5vLzbl7pdC8p/
iDqvJVW5LQo/kVXmcEsWTKht6BtL227MAVHApz/fwH/X2bTuDoqLxQozjDnGx3zE4CmMMcwy1uJ+
28WuqmKM8GtJBmuferGSavUv5rbLRhD3tHFpIUHeAsMfIL38T0ismDFAW/G2KPQwmI3dloWTgbP3
57N4GlwpGsCffaZk/aXBpZ/yI66gfIHyeMb+sEBPothoFsEiCGZB28RKz81gEXp/eyvUFnWfvL6q
XpM4SmbU8fDZyhhJeHDUnlERQ/YDAo7vfJNuSkseo2gSTTo8n/CsHsyt/uFr96XH7itKCTojUbw6
IrvTvHjnxjelhFTxHhQRa6EgXnehOH8Gj+DkvuBlptKb7RF/DWIohmlAm/4mYWR5Ib4sDluIY1UE
DrR59b/paox1GeqvQFZmZP9iqgKndcfw5GD1YE76RVnyCHn3wv/YYe+0xqCUCMDJUvv9PW1+X8av
zCQXYpyvZH5CRO4LCnHzMX5QCr0hoUdyFFYr9lTqyEz220WMsqo2Ud1MSUfrUKqvBO80RjrFMSDF
qVNbs3ANVL+GuUhUpFwYNHLDVni05F5ZHmvUfUtt+jlQqjZjl16FKdF55QSes4qj17I58x3kpxhC
JGBVmSMDlHdD++VAqurJDYf2lAaqkQq56NDCq0V3I0PmgfK1YqNJL+6lsnvIXcra0Ako4qZUmdM4
smYJCnCQpKGRn9HJJeds/OET55al/2PeF9Y9VjP2+RnnC2sfrXv4gT+Ox+dTwSRZBwzrdwB21ZKv
QkETCeA3nMlvga5iqsF04TlhVszscRM9X3UD2rndlXvr6hny63UF7AEFBH8rt/NDkJfYsHBtbzrl
jX6Z/td7KMKSNaTb9LIobF00XTnZOlL7u+mnoKGaeAcpnCgK7FYcElXqT/VciloFvDDMPRwgzU1s
HS62+HrY6MYbbHspEQDiJ8zAjsefNFd1X/XRqvYtjEf8XtLlXKO68Z8pjvNibOSHyPfebDZUoSPH
9TBxoTb4QmWb/3DpDjiAIMax69WN2i91N0pUV2OT0skS45WHok0fu6B4nVSx6djCd0C/cPamegSa
d3ZceZn4Brh+J8zXB6MU7APPb4aPBLhF8ylg4MdG1r3WAAIxxgVpz/58tgYSFXD0cP0P0HQBdVcn
pzai77st+sy4tzXKM+XQqe8p7OIEbwsITDE1Pv0rI1aDLiAmF1onk7CQFqR+bi6sWRAezL/ICsOP
8S6rFacOz3s6xSNtGfoWz7NwZnW9XfzS8ci1QTH1TxRzQQXEM7SN8D2U8Cw1OVS+Q8aevtUoR2rA
Re8LXjOGkmZWTiheswlOEqqy+bYsKh6qZUi/Ci+peVcDDVDi0P0EWlAM0w5/u2GIazrpwGQmEI71
rLGqCa3L1n0jfkG/qUPoVUYppW2MVGi0WCdqznMNNwa2/A2+BnQWi9xw0Qh6idxDTsF92b6OKRwA
bgDbEP3Z4nstRFpHSFtosGq4yppqDB9EkvRI6OTPQqMX1n15Dg2GZAYSVb9nLivS81khOsbiY+oQ
P7MPbN5HdmQ6wbp8lawJG/M/KwV2hCKo2uoFrMMELrcnAkZl89b7eAmyfeVa5EXjvj8OGgOdGAtr
tA5STAgMaVQz5DWwcns4heKZ7+RG48dPN/JXM3xv4jYuLLRYcvIuISGHOlz7+nJlrLWNs+HP55j1
7NeCGsn8e2KNz910xJYl0//IJgDR1scZz4wmEX/ENXFBO4X7iRAoZBWrwuVXo87mePxbYlbBagGP
hbYGteFqchJSNcVEU20zrjbr22eFIwBmMSY/bYU5WLSNFvUKXKHmrWbkyRKQXd8BE4MYEwS5Bycp
D/qDS99w1VTndKfdDeEVgjwg/qEW1iqpg4r63ue7h4lFPSQMAtOnq2VUqzQVZrii8PAyKBQ1UOzg
E2EqgiL/Vn+otpgI+KxFeIoo0eK7sFMIWmgQfEI9rD6b9gxQEufIWD8oLSSCBREEAZbPUaYK9s3q
8JnYLOM4w/9+1mrSAj9D0SNHPIIh09YcZAkcXMfwx/IzoJqegmyvrhYGzUkFnKBmZgAUK+JnsdEP
ahRurGwiahGLtY+iZtZO2UwNLcOMwVYXi2AmP4EiUQPrhtwnh95fLGcTOa9an7UDol6lZY8PBrfD
SWa8l8Ucs0qTh+nD6/Toc0NlUIyp5sNT/ARIFBXSzR9ON3m/hYIG7CmcUw9errGigA8Go8uK23CK
gJFwY4THLtZwqHgYOwqWIKbDjKhssTFjIRaRsW9sQOczHbVhbDYaG3fOqQgUfpU7njrTzYaXsd0E
VzwrhutpwhC0b5Ni1x27D8t1x4wmfvxxYY/FYiWnbbjc38/q02Ttlvpu3Ye5CiMUpXaCVUWkyxue
Da0HtFJd+M3+opm3YQd8OYpJf+xU/vI9/OZt7FHE47gv1SKceGLTUpgSDODYdd3eHMN8hNK7dhKF
Bz8xwQ0R0+nws2/JMIMvnphqxyBQMaxYmMm642oAHSUTdfHd/67Qip0znarfNeLVL5Hxg4k3vSPe
q3nxCQpOTw7hxcjo4ItyI3S3dAsJon5m6lBrJKxRmG7aVrhQ3ZeNhpl2MwaagvEEM+ljFregaQe8
pri7gFWZu2+14zsANQrNlTqE6TOkszfTkzXshys7lB8XEMiRGTZDmGABmJo4CD9QBcL4nAULovnY
npkxGt2tUd1q2b+/v2MuRoPn006MAoVM9UMxon542d50CXYsM3uJd3MxXGxUBifLpkt3Y7fCxU4w
TQfU6y7qCqJgdxEt4LeikPgcHfvFXxBB9q+8hmXNrWxY9TjQKGO1ScfHgBpXFi8WMZYprW8y6R5s
qyxoLAl5n4K4eJj2ofhwkmF+JFoJQ8ev4mJ6NMADKuSNAiEQMMoVIFWkNJWyGA5o2O1H+IlqyqYg
cqWpwG1ezCg+0dzVoc3s38FYZ07PeBXDDhpHFuoDTZEpDa5Hwb+GpBM5h8wXzXxF5iBwcTTPZQDI
hPnslB/nijdpNOqOpzYILA2FDmO/pcyU0nwYYd8Lvmd2aItiliwWWss1HxihLQW8GFxj2qRWahKz
jTHOPnsykh3FjdM91t6i6ExEmFP2L7jvuTYIresypaCi4BnyhKUWxAq+BgYDm8UF5nrENcI9Smga
8hWW9X8m2GfxY2BRNcg+q3ldFUIDRBU7xzjrQiBHT8MHQjnuJ15cobqpAhlHxUthUyQH5RbmuQdM
F5YRCkkdbr4H6MOJ/MjX8Hh77Lk+eGRav0Q6hMovmO9J2xUXpTWpM+gMVuQCB7eEwneVvmtr/Rwa
ZBSfQlHRtjr259BA1JAsMUS19TbGzRolpJ1Bc9QZlzjgM6V47R1QMXa0K/Mbyy7RiCsFbncKBa+u
NBppbrCCohImFz7+c1QAWhzM5qg+yrgd487gxUtAA3Ed2QbnjuMd6KgEUiupeVUKudL+jj5l94SI
5fhZU+gdCfYdfXV/zMLwdO+UeMH40m8FqP60grzfhABqmEPNVruQ0qFaEZwxjJ2IhJ9Byb4Z5hCx
oMr++Bb76w6gAVJ3Ospf9zDvd4KznQ9y6mgzwjpEgKGV6KDgeAw6lJfflrB0QUmVgj4+etpd5QHJ
H9MOXEFORrtxywHEXLez6Q6APpE9cQKS9VJ6B7YDD5OYlkBNGi+P3iPm5Qh6pJS0xqNkS/kYsEzn
3aWo2mf38uJlx8m6R+/VZTPuUe/16saj56DW0yPD4OrWeg0QsC1QtVV7H8ApzSzg7SiNFg8u+LeY
2fBkQegJQLzR00LAAlA8ZBe8LcphLQzoYlP+5Ls6LDZnAuhsxdBMNeHuy2jAC/qWMijcBvRZahLM
TIxm9QhpPU9nlB0hy/pzMPVpVnN9pPhcCxTaOYVp9uZOfnajCssTZxPdFsduGcHvKb0l5Dm4cHUd
bJ5egiXezgtfDQSWd1hSVvoYPCAdVL/zufQHGG6eaFp9Boq4CwWa1rUEIRpY0YoOVIulvkENWDK9
jl+cXvRhTYJo42SK5dPEgIk8mJjAdcdd2D+4YArgu+W1zqlzAxr5dLfeKnA1nDJ4B+o92UlwVrKe
AnDGypLXpv4A66fRYcUj+JHZQi8EAmr4cvJAEtq3+gNT/e6B6n33gJaDjAZQXaXDD8sceoDLlphG
G5cVaA7+UofPB/3MoYTaP9utTIgin+m81ZnuD92DKPS2oOFBMBdWsAFga3FpAX8Wa1MZgPztRTdA
SgXOdnwfoA4K3dYoXbfhJPr49cDMGeOg6lm/IAbcxl3CAFmvTVpN7PY5EEO6K18rGqFrRvyXq9Z1
6wGbDF0opUy1K5HO8xoaXl5d3GnuCaB2RhEkiN3bKJlWcKXHaOUIgw4NAU0u2pYSKybmAb0CwIOO
SSHd/f532w1Kau0boo2TV7oezPrDiaftGXQ0yzMGB4hZ7PaCLjAFHpdZEl4gpwFbyguLFjk2nBRx
9LEk77bEKIBPwvNODUAKD1gybf81hc9N4Sda17DyKJfflijT4yYBfIFd4I9f8YvDkoFDVBY+ZVRS
l5wfHe5Kl+pJioPqTQMdyxrKw8J+g74GR18ukO5oPdAm5IT4ALAVIPIjFuLIhfW78wO9C+hn2vSc
tclK7PyO93Zy8w3KeAjzpl3HRFRQRMMtdcloMwhf1q57hGAQo6z39J9Ed0HleIc+KBDc3TLhSPDc
oOSI7zFw8/Wrd0EjB+Y4EhtkBLjl0vYEb29eMEppOhuXXNQm2lJASo2KnQGPIsHRxYQMDoq58ao9
N5sSVMKduJQMAJZdxGxYOnrlNUuhf+oeph2V1oto7jrYdWeoEgD4RnWKFCnKtfLdcboSUlpUzKMi
3A4PQCrqrpzcqhVipzHddfI3a1bDu7FGPc0r+Q1K4Rs41bjWfO7KRRFTnKPTsESlPNzo5s3FJYZl
Kih1M5amC228uRG2BjlCmDVOXXAZLCpNvx1m1h3jhisBPVlhUwEngG3SsitBjAbqhYUf2iCsWHiP
LzQZCksTOSHCOtBeoEqM87Fjj7n7N7R6HxL6nTQ2IOwtPGboMarWavSanKwkuPeph3ZbA3SnzN2E
LbiP5ffVHKH23W13yfzayeQaIlbTf7qPvqyTcz/xgD2inVVkNcN9AMhefFGTN5R4txHG2qA6SwmU
lYa7kZwGpBFDHH16/u4hzEfS4UZSMyV8rCX/AijgMql4rR+G1LDUrQZHkhjE39jACIvuuU8MHyiZ
Gl5r3vKuIWZmH+JSOuEdIFcGxUeQcR01DP+N7JE9e/Gjv0I4jCFpXcSZ666+yUIOiLGgw5N5UH+Q
C4d6hC3wBc3sga4CXoIRBdMkyyHl3W5nsYfoAd0Fw0cHh/bIUW5g9QFxITCgRUimUm7PVtijZVu7
7IkmPI3IOphbdlOXaFzL2LahLGyyv0oSKPPLTo27I6MBKhIkk2RyPNHTwfBCKoRxRR2382KNajFA
0OWGxBY9I29v00HObkvGVrWMVL+gyy2olHyKMhU7z75sPbgtWAPbkNqpYkXLcdxdwfjTGF5AgZVI
ljEPEYgjfAR1XOlHMvdUCzrUx2K+1TwCPKDeFOppoZzdYlzSegJbAEoIG2CxM6fAx6GHpO0aY82s
/pDRDKKv1gAbaxn5CbKDXsT9qXhPBz4whwEH+3zmPRzSs73YRHJ+WMeEmnYAHt6M8jIGIDhvL1Eq
AuezK1i+hw8So93L8OpfJo/+aZJ+VeZou2/uiOE9Xdi1JvewNIf6a94IOnOAg3cDOrjS5vm9mqFR
NVAF+t3fg9WAhg+56CNF7+zZHhGEGTZYvKy9THhphzcnH6zw94kChndReQWwD+Cgy5bSrkx8hZnJ
RsJmw/8yh4DKdpNRNq2LoMfmZlE3pQ0PDwa5lRV8hqw0Vq23xzRBrQHqrhr7dcbPMU1gd+f1zwH7
qqIkCMpry1ZwlgKdaX2mQIxidRFcItx8kgVEP4CKst3LYaXMvIiZfOwjWTa7wl76xGUfgwqbKuSq
bBrl/AvxjbpGwW3LVralvj/eVtj32e+1ESYjbYhFRINgroIk0AHheFHVBTiTKMt13MZuOIxETJLA
Cq4YsyLJYGY+0Xc1gjWLZZhPrWgXqzDe5EmlMFELXlG8jrNT+iVSUF2Q7NIHgV4dSml8DgVd4Eez
IBVjmmFP/OeGUYn03w7NrqY2Yrz0YA7GVYQDSL4gFAMEj3U22QXwjilUG093e2JPlFpgm+hVEhPj
3FgrHyAO0S76E+4k8wBPK5YmVmhxE7iEzSfwSrHdlcA05yUJg/mjhh+2WpMU1JJ/qFmi1zacjeYt
3YnNGHns7zXGyx7D8/Oqb11dBje8frnRDzQGe04RWr0CCgGeZbbDmGqxJ4PeLOrAMoxo9XrblysK
f+YAeijyqnyu3iGjTsPhY+xjAkOW9B0u2CSxGgEncUo1DqE8tlS0IPkwxbchmFIP/+f6Knb/iWPI
IZXBpebpjldZtnQ9lMUN6hQnUDtOH33i+h9EWgd+KEWrFSmXm4mp79UZADo7k5lxow5S2/Upypso
9P2J/aDxR2di1E473AXdCT3IEnBpSn2VZzsoc9Uh6hj9TldUnf2/ddg7GHBc6m2q/gAIBrxFHwWB
Mg1QOq3OZXx6Cp95igWjFmlUg72q+c+an6ABajbISJ62ly32Ffec4AkldoXUNUVr0EtR4A4x391E
EbhWteB4QNic1nKPkIumJgcQJKTT2HYQPpyAcmUWJYo32LTgliHCSUypRzUgSLp15yeiIqKhwg5Z
H7gf5MhymXFYVi3QOiPO9wYyxcjZo05k86kUKWUUW7ct/nQe8GuMMZgTmn+8njIPKWHPaAunoTqG
hlIuQXHdWZVQMa+Yggwd5UE5SOcwdkbDPXnWdA6FvhdNapQi1LoxOwIyoX7+W8P2qJLiiHCwlFuk
AAFgxYXvMbdxfa7A1lfdE7s+t8MGcBAeirwX0qD+BUnRBruCAl4HKFQJthCIA6BJUuDSl+QjfPPY
dpk3huCTSGzDKDkrMK0bxYEwQLn1O2fvxgj/QAlEfESAV7SsuD8g0SEGAsJvbBZ6NSw9Cn7bM+hk
PVCx1lZQALj2jW9Gtq3MFvxuZBLaZLqr9pTNt4azDcDTPsDy1jJjb7iR7Yb1ilGlcYXeoXdibmjf
vcJ8v4dYHyUP3kMxJVEOWJIZYNuDuVHwZVMy2maETZCyD7Pij7bCDIN5su6IhmI8GV8XUiGJucR5
gGyGUBgHXocVOyCb2VsiG2OKS9Zp1kcnIjNDEboDjoRmKZamQDjV9zRMrjvxTRqEbU3m6wJwjwfv
YKlEcEn7BzsxJiCUa8SmBUOEKIU7cfaJFvH/DhQUvH7mj9CcjSAteGIh4nAp3oHNCd1eV3MYvQti
PzoZDINkcTpgjrUao2YASAWKQy+Z1nqd4A1L2RaFY0wdTXfKAbwalhBWBR2Qfz/6n4BJRMDmyGN5
XV5BF1BHjjzmuffoNh1BLSKzBJzar7m3v2xH5cjlL/15/twX5SFE5ry64VI8aAGk7bXCeI1gSSmM
RivKOUr+ftsgQv3Cc4IOHTIM47C+IXe6oKS6E9YT94rFuDPegAeBRhnt3sqJCSq1IYvFaAwuXtNK
HSKaZkx0M+qCzuq9x4dNu3eY34KVk8IkiCYbqgGvoAp94AtKXTJCCL8uMYfMY7fsvNEqobJ3mhHY
IETXbYVp99GruFTX87eKD6cHt+rpHdy9s+uXvEo3nVbhz92j9WdDZ/5Az6ZtVglxU6N8tvZV6MbN
CzF7gCHr+k8E/qaGfhVFlmbcNl84fHDUJPbzZZh3EDBLyhUjI+/tYMzAEqTqHveDFTeyT1TM8x5I
F+Dw4S6SR6ZscclPxxS9DKMC8zNEmm5ze0ciAflZWIrQmYBPGTk+HJPNCxHWh5kAxAcL14LruL13
czjWyeLNz0xqOA3Nee5QFNfPat1acAyexOYgPRk0h5WwilFDncWcjnWjUSmsuVh5p00Ony1BvMxv
daxbyj3kEyp2Ujaym11DTpg9FSqFupWiSnKwYkqVDtSv2OWUtdKE051fHvbg1UcUyrRWZgQ+LRk2
M/fGG6GkclNidpSU3OykDt+NQf1vsndghoix5llHntYVwoQqM7l0dxG8bFytPbsIzw3gBhHiSbAI
PFHecF835A7ddwMtEIR2KHCVDNOjaWZUBA13lIiACrnSOuP6y3kud6i3Lf58AdAH4PyATKH5lHKd
UWL8EvbjP4WXCKYSlRW8Fl+Lmj8mJYQN6HPAZUYQ0WugQuZBJ3jGVWvjx3b3IfxTANn99waKLr6g
0TpM0mpwa6GQEnROYdbsP4hFnsNnYxARSWwMSvVu1vIPLYQ+Gy/nCfMs6NrGfPUcvpv91tXLq072
cmhzjlYO6zn5Nm4DVR14CDfrrbHQvaHMs0++d41uDgVr2s3O/WpjDqVGCkVWak8hxW+w0ZLkjcwT
fUGu129A1EDoGeTfwWm2JW6M2g69895ABgadV5WLOjjp04Lomd/wVW/bfC7nK1XQc5KI4KWk3xOz
5ZsyvB78BkwhjN/gACicIw+ysmgkjP2QjkHfCG0dRP01D7F4ztQS1a5bT+tUYlGL7O5hLo265YaV
/x5Ju59sOAev33BBgkfivUiSI32EujLSvKlR2TzxuuDZom4NXDsrcnGaC3gMlg7kW9+9R2Q+oC89
2nlmNuE3+C3zP0rnONgVJp1xIb2QmO/YhTSOE5SwTRGRksRWlWqvo1lpdN/EyAqOe/5Otx9bEJZR
CtbEty5biD4jA52U9EVcmR9pAypFvPu6QybSfjfdM14nQKQnRaCEllxOACOaRfUU++7duSQUgSED
BgmhGbXgwXJ26BBCg4MSQmK2kA8jwPCyIlIDhVxzm2x5AwIXUWTcKcGBtRaukLZ/5VTM3dS5tkdV
xL5v3QY3NfNiyDSQVjkFycrJiyaVsa0yj5N3gFVSv0AjV06dOB/IHByvePkA21RzdkcnP3vvvXWH
oBumxLNDVycX+K0sKdk0ZHGyVxNlKFHYZnNXLqTPq93KmLI8KHSvqm9juahRqMWGDLDKRRK9d5uk
ffgImXHUqbGOQMh3rRsMoSu7ChplEQxu0Em/wNwOa2LmfITcKm7xFWbdp4rOCLOrh8GuQsDXsXEB
aVj63cSkBud6MtugEEHKLV5IqcPuQVkW+IGaBCxe2wQhqJ/2L52IrGqJ63lQTCiuNoR0eM0NyQ0S
Kk2rBaWas4IPOxaLcPuXag446lib0Xz85TPiJ6tDVEZzwmiVe4eUSrgrea+W0QQvR+CBxRR+AlqV
jlGrGJwORmXaXj+/I5hma3YEJPJ393NumXwgitw8p99ckJjlcYBItpHxzE1eTOPq1DN1oF7Gx8q2
SCgfzxJV5g+8i4tQkxktOOa8n9H8c4JpHKj5D61E6TtuuVwmKmM06UY/0p9AdMbXptWhmhOY0zjb
dgK8PjcdVx7WhXo5M5uiirhvwYmqbmngbWcGtO/wqjAaOpgD29e2gshhdUBDmESQ6NUeFm9AE/Hz
SQ/8M6IS6xWcP08YuiBYUb/ycW8j/26vOScULQ0I7Ij/XerGm1GsKoxnWK+j/dtrR8MK3YrFcbVX
wDJJdxOSuUxaqF+dR1C71I7jpNntlL6q1Pu0g8P560IQPpom0ax97zX3mG3c9d1uUMMdT2bo21Wr
/VV9uo+Gq9KgEo0OeFINM6oHNalyhdXzHGT6675M869LedLehfvHqJOE7Rw0zHHdfMyq10nl9IX8
x3MX1g7jXXn+rAxPz27nHdzjQfTMoV0Y3SqDE/mV1jilW/bU/kaDEgbOy6+WBsd4tOe3z2h4ao9r
z0WlMbs2ppfXIiFkf+41osH5/rfi8lGBLn012j/PK9v34ELNlI8L9ySau1/DuN0se+e7GMFJoZdn
cdJ9nv1qFO64UGLZqGVRMLj3k5v3pBcIzLaD2stvrdzjoU9zLknYLzW3Z2QsWQDgLrgHj4p36HhI
Pa/+oCJD0TW/2tHN7eTBveKtysMjMa96r3qU0Da1/CSgEBVCBa/RppLRQ1SNRh0TJ4NGJJE+SnaS
433yUibNnBUfGnagfsAuYaYmNg2JDiYIOouJDSlgPDqRDYDehjhhgpQXbdxoGonmw63gwZx6kN9A
Zkhbdi8/fljovb4hPHk7kD4ROeJTV26b8BiG14yCcaMO3QAcUCwwj8GxHvKRTyQLX1JpInLIVT7H
UIPAbXfYdprjN614iVILB5D4Oh6iauF/nsS3/ToIt1X4XO/DHKIsNEcInb+3qaLozT+wg69J9rMD
kd5l58eSGZ9xdxjwS4IIlLXVkDEN373G5r13GhCwDW7T6i+bJMKebLo7thTWPyPfygCkrVY7suLY
6ZAGPhj32ISeKiYDchw2XoNSJzyhSp6O2EVzlsmI4sTlFUqo3WtSKxOOy65IV7dn5/c6wXC6EMJf
Vtrjcjx6gG7yYIemd47v9T4dEwvZpoN9PHjVRUvPTYCNJF5AFtVb9Qn4TsD+hI0uFFZhY5QNH4N4
c5kceq0euHwICFEd6pKs/QW/Q+EgsXMdG+yfPctsCw3B1fA+za3bH2Qzq6mIT3uPISNnitFYh8z5
Zd/JW/ZXw7ddGkdhCwZaBCrD9Lsxj4JGr+Gm1qO3J0xIBJPSkQDmp9F1+hrD7eDsewx7jP0br0qR
WJnumsMcxSynBDk51kZmIkCMWOOLguhuMjkGrNynDlJ4rAojkq+37eFikpnbl4EADPJXjxUrJ2AD
ZJc1phz/lihDjC7+IZlm8cHku8c9SNATTF2k/R4k2NHQ6OUvBlIGeXmTXTSGJaZiHh/bG2VKe+yh
lXth4EWsMivK0Im5FcX7AcO2TY9USl+V5h96sZ3OJmrjgqXjEuOw9cvIbDTs49l7vSvG8f73LA3u
MBGVoWalEN8hRwYV6OE4fgzyDIqYx7TW6V6RHrlOXllqNAvVdVbXy7bC/YF9iSnzasySBD26Lkzj
F2YWCtXVPrlG0kedw5pFhs9IdyEtjnIMYdgJB3vYqZiXewm+MbzPbxP19GYu9qjKlEn5pvASL7dj
Er3hMwlbEG2s/u6/WTB/3uHVRED8C5uTwUi523e8PIc0/PsKqRWydXa57FAm1kt7yfg8tatd6I8G
WAnH29et7pYO/eYzPGb+s2U3XrPV/qdSQcuJKEhjeH1at3q3kv/cz5v0TnFqNm29nISMbi2oVoNa
2cAuxwSB5A68Q4BJf/SPjKhm7j4ZbV+3SS14grfFvCAOfWZ06aE8voRXPuVn5NGDR//Rvwx5RneD
b9Ov6zckZESJ5635/Tv/iifJEDsRCy8etgLE+Sj8HB7DmP11+OA8D7e1IWAA6K8BIywj2MfWS/u3
IdbLbYgxy6eXf6u/+gtjk//CeAjHdhhPzn6TvJjf2UBG/v38Ls2B2fTLgAfK/Q+MZthiphGoPC1J
0hLNvvIpfE6QwsX77COVAQEatLr6+Bofrj9iRN59RKZpq4AI5T4wnKEOjBY08LAv8DiPCACZ9a/V
3ofX9gG5LcbfBQviBzOBr3j5Trj5PGWTZ1iZPsMM4enVDFsAKYmDsT/4zNN0nI7fFJFPE0i/cyvi
Ft8MJhtYhPcUA+CFwZBw5MR/YKyuodk9woy5PRnyBiYNBf6q8ad0mNAeEnaXpXAIRNSz6TUmIx9v
b9vqWg9AM9CevgPWtSqJMobqFcJGUbhVM4gVpJ6RTEl2Q7A1FhZRuODbAwDBu1d7hMwjxi1fhNkJ
u/mEDCOP2CEpcyWUMb26QvlmMAoJhytks8oqqK4WGvZk/oXBVggc4V0frH/6PiNLVPVVYCekrxDU
Cv6zZRdQJCFBb84mH2wqxkZ5QFUqgwSi0hjIEfg4SAWEeesDO1LEBGeT8lyyXKBtQDi/zFFRVIVv
TBRIpU3w5vG8N1+wNfDst8wVzNIUtmVwPZ2Qr0CVGtFlm/WYb9iYYBs8XbtQMTI7cKR57lY2Zwqp
qVWnJIz5ALH393uz4uM3vB73sHP1eJaTywLKSaiJodgNpYQjXMrOjRQM7O3UYQGLxJdkgsX86kKM
wukAwD265MLuZBoByIOyJMoApfRvbXPFiJR4ziBN7fT38/FJ4byVRVPBeOkjnsGXzrYjvGJ/XnNm
elxDVpT8CzOxM0fD5uZ1Nsoi5V8J2SUiGdR88+LHF0vP4+sc4lozKRpBC95oMCZFPknckvnXiXSy
5vajXwskBbf7gV6QGYhPGA81vz/TMWUZqzbN9Ku1uX/XAE99M/9/9dyZay5pNgkQR3ELIYiQiuLi
gZ2MYw8KyGem1wBg0Szz+XUkkQW2jrtOhptQ+bdqluvfM0opic9ZHwAcI4EAu3BmOn5HPy3uNZZx
WJ3k1IlhHxs7mH6sm32znyykN7s+uVv58G7dEbKquU9Sk5nZy3yVc2WImeTF8bJLYdlJLdVUZnZu
CZ4J1jkhqT5WCb09JrgJ0A1IJsA3lTEKyAglNsU2ACGH0/F4rHLmUc29WwSHjr1WH8mOzIRBB3w2
4qFUDP9ASOLEdnNymKWL3br6c1iXF6d18yee3darn3idrF/r92znPbsHbxebaXcXwJDutT3Y0n+b
3gXHKnwMz5ToUR5JW9NeTlyNCjX9oIo3fBtVvVG9RrCjqGIDw6sDJLoq5y4udA/FL4QdFLiX7YrR
S0mIyU6c9DN4MIbtsnHLjBdWI1+Ay3HV8bIzsw0thl+mOK+6OfgHv/E8Eeza7YPbpdlbvZxdC3Gm
FjUgJWZChjCjl5BV4ntmEcTAZD13es5+efoLC6Cu0LQ6hLwVYFBofUGMda8BhvK1hSgkNf74lxuU
EZOo9v2B3xssVchI9RlRVUO4z547EiAU2ky+RsuBf508mI3FV8zwIboxb88fk/fX++tkEzDpP4YT
kxUr3FulbkTF2mC5PBlz8PNQR329+/W28RhWd5BuGZ3fOkp+kfOXGkFO8gXAJThI/a82Cx5ZkHcI
L61aM172X1spmaNGUoWUzy64ElD4bWM5n/MxPyOF8EHU/+6soiDLtZeD57kXY5IXX9WXueIloEwJ
ine8OkoMRBVj88TNxRCvWZW2vo4AAvAOkDnqmPWzuT5T89kx3yzLbStpW5d4TxA1B0ZWtdpY7sRf
a/6Z94NFwhGAk5GpJtmsPmbWCvYLau+IoMNkjnoi5IWxdSG7WnzzwpKB0fRpJsU3lRV8JgRpW6j4
PM3s7w2ZWW48KRKnIlklpiyyPHfcknvelty3XXXKDvE5+0pZfIuy+JZ7GOwG954O3qZfXLvP3r3b
8lv+alFjgMOnRSXkwVMnfqFyZTGOZ1TEaEyEHveOkTDoDXq9eWL0RkeTXjWWPs6QnU5eripmj05z
fnZuJoW8HgwyBwN4zhMWFiKyVNFuV3DjHMx70LKSBt9guwPWIf8QEEnmM3VQ8UGlJFWOc10SgRfn
R/XUROYBvu9QyIrsnfPaiCOArNl4Z/EVGe54ZA8GFDlTkZp7scuIZy7dCccEzKxqkPwmv8yGA+IB
Rn1+nRwt6lPNm6+S0dzwPEhK6mMh+FsUKRp/XOpkMB+5Y3esuqdxyRytvy7Fq+teSqHqfxdIWo0m
Y1jTbcQ0jAejruNr7JX8SpOn9cGrzZBvdW7jil2ZMTSs2+BBl6vbGz6c3APSDYRXFkhsXLsN/7a+
dt9/x2kpPE7LQJlYa6KdfdmxPIDZtkpUjmWT+O/5sMlInDFj0Xj16/VxdkaxytiTWYqguuJ3SoLw
9wtmeXia7cBChcgCt2C4sl7ohXRLN+m+r54kawhy/JCC+Cn/7Nalb17QuZntyWl2mJ2f5mF2mjXC
5rARtsJD/RwcIaqiHIR0024a5TZ0Wyi1XP/Sld2YZCfzdTJ5bnF5+ej89/o5ptbrpw2dUfs7XjS/
V18RjERXKGInNfh6oMo2Uh/4JfpKcNyCkOzFx4oNv9MbJ9tthTSgVPZ3s1buvRQMx5whGsYLY6fk
iQCm0xJdLHvo3e00INzas+HkDh4CuRgi54cNAhSEy28j8sB4x3VRKjJHq7FR3YlqAHMEcru2u4L9
Iqh1c4SSzHq4CuEyH7wRB9yHO6tyI6iMUtlhJhwYkCg7Y7YwfkHNXkB5zHdfzXF1jKG5fU/eQ6s2
iWDDWfUjVLOP6waMhpA1bm/TZIp22QjIbahEHSaxPQQPAtt1Du4Nzdvx56KqPnwJixg4JpBNBxSK
zGYU2gKQhfBiwxZR9vvN8AT67eFfAwKLJjTewWpQGt36cX+/6ECEhjV3hyxgWY6RDMt31vuvw8zG
HisPLvB0v9xo+QbtFrN/JWia4Dq4F/+Nh2RUJrPZ1a4Nm/1DLw/jk3km8hZZN+5e+eDvKELgRNRt
LF4LeKmSBfpoLcrFMXlhNACpRGYpN+AqPT3dduwkLHC8nuxpQW2XsfXwGkgIp9FYD0jfZyQvWdoF
E/2UqpVBD5UwOUmLAOQGB+Q+LEgbDFBtDgRUVL2vCW9D+ZFbHXcJSzelWPhvVjTqUBTAJuEeyHgd
1od1vjjNNCdm+eIaW/opxkbwj71jT/wgKM+SAh79qihDocYa1abEm23SJIDkIfYh1Rh7K+/l73sv
f/e38t5u1G1OmhNNj9VEyykJwnvvMrswTfTLJvVJvXPvxVzsZv6bvRHnDs0nRnhRhyrKlKcrnLMA
mtjjQmBcCeNcphT/MZnGusVIX0Gli7jSTGVyi90oBRFKLIjeY5lYp23zSrWgemvlvmBDVWBLz1IB
1Enj6XONKB4OssRxR8dxDcyuSgWFlVB8nMqq4fRXfaAeoGYDxhVweEc38X5d+C9U2UbPMktY23DL
6GEWn/7DSuyH9WAhetm7sYr09VOLbKfs/48P8HZ/5qmDjJ9bdjqk8T5bDHnFOnScPYJ05hIKvtPg
MiBreRnk1hvzrwJRAcMxgB2/ONjI+qUwmTUXSsiST61hamHUe20noVWfNjUx9XToMsjv61J6J4Nt
UFth7qiRc/eXcreQahxgBBS1KWm22RvfpGLczAEKANsKVhBnHIiKJe7diDohqAugQhK79Hbz77A9
bNt/RCBOI4FlBNEWcHvvpYMGoqGNHiG00aN4XEaHJZpmQH/TdQ7lK3JpdbOz2G0fIKdVJRxT53zr
6aMAYi4O09rigR5Z0ivDMlpv8wQbp5aLfRW21MYiGj9mmiWaI9U/6jvdW6/sl31V4UOF1UI+MlqX
YIlYZ4toABkWgdRea/JyxCDWNle2dt3nvEGq1X16FOd3H97da1CepoMXgQR9ATJIYKvTG/RAqhqa
s/v86ZXIyD+QxLwGHWjFkAEAr5r7iHn3QLtCViPCmrb7OT6zVyWk+ew6Rq57Gk8FK3wJqoIEIiQh
wKhmYFlu/OXM3y+j2/94OrfmVNVmC/8iqkBA5Jaz4NmoiTdWTDJVUDmJoL9+P63r28UyMytRg/Ae
ukePMfpF788o+IJIgLIdqRRCUITJBuGf9U5YcYcEqK+G+S70N+GYCyn7MhGJK8swBAXRdnZwP0T7
RLJAfsdce0cMMpQkFSCcZvTKGH4H7hK855TciYKu39YrOFJxcVBCI+hwddD8Y9QPNB8/i5FJjH9z
jdHNfQzFnEF/yTrfg47uUK5oTETUtBvmUBTKMYoNJng+z5DYnOYirhEOk006L7puUYdLLo6uXAio
wioTPpEQ7vprcBY4MnQWC4SU9y5iiZZI9jwwD39HIklHckxIrA99WNIIUQ7ZdsT8RGfdpqfhy/ZO
3PDYD2BPyE9o8hGKyRuFGZ73fsj/71a3oApyX37bw0inH56HWERe6egotxSKZ3j8PYnL+VuEL3T3
+4cQ/eU74dCIrLOev+VInbPAZB/6viNIqWR0r3wJ1xe58g3SP4OUrIaBrb5WxPe9MV735gbfunth
B2KGQwkUpRLleSI9UenLQ5g5mT8VqIsaHKzWrShM3kIi8AA8p0JtIxKyDjqyyMcYDFB5AS2kn6xo
ykSvQ0l/SHEPg5qJ/AHRxlqJlNJp8AI9/K1pEXqwSLTEwxkh8ueaEOEWrDF22FNSZ1fS4ISLJqod
U4cXu6gXwlajtSnJpzNkNSKGpRwPcELUxngUBaDorlLIJ1QoeK3IeiQCEO0VSC93G5l3KANaABto
1xhDiVuACJnvXsVgp8ZxG53ZI8QNafDSbLPHPrlrfe4dqGOADdL8OHrPYdoC/GeRaA2pcw3Fv0LS
UQjj8K8KqCRVKFmtbP8ywE3XCIzg/q2EkgJ030awmqSE5HJgdyEYkzgHijxV3CTfxg6Sh8lJvs0f
0hltxRnZ9Cvk6snPZWl54FKImlVeICORuMLRhtQ8CXfEMESOOoLM/HYQETcR/ER8wgixx5K3F3pf
thDtOdJNxLemk6wl74M2NU8kZxWsSwzcJIR47WsiBn06w/yl0HypuoWgKBxSyKBDeu0gw/mffFgQ
L7mnjDYOuUfyEKUbVfQjQ6icm1RGAmUvgMxD7jhcsWoqE7xmsp8gducui45Ydbh/fySZ0q/4b7GA
szY/TwVpkUOnO1n7QmaK6eMPVhxj9w0P6ZFotPBQfUGjIpZDmBiJzEvt6MQn5Gi6bjJgWEsYeEKX
PkKnZiVkzz/DdswWQiE/cBqy8MnS1wOUE0WmrIfCZ6+B91oQpvfBB53KhxVVOOIwcLKTb95gjMhs
QqoUiSOizECoAfwKBj9mEX69yllDV/UfVTUFLAtAqxo4vK5etZAdsQICW6MdOx790suFFX2cLvlD
y/zvPe+gpcBTkUALwFG0uTKt33L3N4SIPP4EcNPFsqyWxBSGJ2wqiTg6V8Ftq8/agnxpKJJ7rCUx
NluSqq1/wSzeUl2QaycRAxlGh3jR0BeHR3R0VjQ3eBlKPTyVpPgRSGhymDW4Xi/SSbEuCA93hHTG
1BpT9bLGmuQdZuE2n++Ddq5Lilyz56Kbn5PqDHOQCtkU49oSvxhaEX8cadD3XDxm/Y8Hz7ojU6ai
msp/PbyrUhfTgHR/5th9mAtzcViZi1tyGp/GxV6nJS2iiMEwW2GftRTp4XP/3Jd/2p4WKvNsfp1e
eNDOjYF0AcIvRIW2EKa5lSGwf0zus8E6qBf9tbGm6zfH7aOheZhFQzdh/YtyTbRrtM7goI+sI+x2
miy/KER43pFY2xPkeNyPfJyvWKZeh2g03zpEWXzfk0S21xNpMek3DwwLEJTm9LjtEw+K89dCFte3
q42E0O+BxseR1tx/cI94Q5p0vlZMWXSvzDOxD5TTurzEDjLD3kJzphSGaCc33Bjc974zmpDhgyis
Uv8+Bp1YxfEq9r9mhrMRLwbZ3MUaShYwCRZ5IkNEzMWuUBjtr4MHrPVCi66heCXxBqvv1dfXRryV
SDSBQyRe7fxmBCGK7NyOtWa0qyMVH7Ck+dgRCueevA7g/eHMFU+cwZpIXF8lYLLQZ7w9ZxGiYgcs
HFKJTooRTBvWJsam4Atir1VuzlA0WyQdvIm74mN8VwzqlE5HIDaC25A+hzfo0eT3sxq8ZjcV7EbY
ihk9zuYpeYdZOT4UvuNkNz1OTjRkiMtRNtRiM9RiPPGHWgjnMaTpmrBbthrfFVATex8WLMMD2VWy
U2nX+gz1sZAajaU61UItPA2v/4ypMbXH5PvjbHQa9RrnNDKWykoQXxn+56SIZvpEn6gzjKGZsk+g
XdITFyLAZOBV0QwGcrGXqc54wi9AJOaH8Y+YMJ6G9BWmlgouF/R+rhAya09OtsG/rg3ImNyNPudL
54b3+B5vQntrj+WQc6G0MH5nLNb4uCbW2Ez87wdcSaeI6mugDs15643AKSWqUFgBR+XB0+g9BHcR
X+prRKWzQKWTYuHu82zf+Ghn9O25jeUqybXpFjpqQh9RCSvQ/ZXbNEH7Oh6cIUZkw+xDhplgizLE
BPe5fIEYvhCzPFjd3O/Y/f7G+Es+pFgHykOGlRLKra2Hx+jyy4PCr3OZqfi33SYa+i860/g6/5IS
+U8ivca5h3fM1ZollUhWskBbVXNc6V62Zzkvo3MBqOrbQAzmga/y6PDx63zM9T9v685XAf8enkEk
K39AJ5413SrWxu30PseSTd6Lx8HVXyZk4jf2ni8FaLYsrVAl/dbBuzei1iT4FtcQWI5OSa/dBTdb
ciruMGFOtJD4byK2fdUCn7NvXvFPgLQr1llgB7yjGPzJ+4tbnKDm90nPg/n+DVAQ1b/yvcbZy6d4
YLVYTW4c1UShEkZXFzf/LX/TqOe1H/JZjtF3PrvMqgkIav2heso/wS3lYr6vzwGRhlsBzAs0Lx/b
CJ68uTg4ym1p+XoZZkMQNDM0wxJVoj15BBdSggeTT+4Wk6/m7Lh1zMwJXSz5ZD3MUuvZwf3mTrHE
SNIqBn81s7MlI6YbMO+pU/KAV/ByjUQs6QsGLc8WP8NYbm+O+RwGb249zQOVDsuUF4KzfwB5hD3n
XWP5Kfbxr5N/DHFZQ/63u4eSiU+uZdJt359LLiItZlwlVmJuITm6PEOKgv+W7IoEgG6S4CG9Mt0V
i+U1XrEg8tt3GIdT9udY6gBjUdaIGYyIgOTAQfddG5DWAm/XWlgvYe13n7VPaIpNj6SL/blUGTHG
AEJb//6zh/Mz4Mxc9uOLs+Y3QPa2s5fEB+ieLUc2ELFI+pDKouf9i4Bx2JpVQWz5rFLOJEll1ST+
iy84kr8crgTml0OKmdY0Hd5/Lv/gCtIEZN4gtwl6c0l1S58XuTa0ffFblyDyHohF6MMVQ7H3Cb/c
RN5vtpYwls3glxoHX3+zfbYhV3YfF4IGBSvJ3kJSZwWDw3R+9B8RXdfCFttJ3N39/mIwGWA9WUeX
vWTHyofYgkuafeZZVyFnw9KHo7m6ha+Px4SF+MOh4A3fn9h8taHB79iUDhDi84IvhZsF4gZ5nctY
wJ6Qmd2PZPiKVabMDHnsyD5ldrxn9p35DcjJQUHt8/Epy5T684CdzQjUQ1ky6fCru8d1UTnnh2OO
zfFhJI8+h6p77WzQfj4n6vAa3eLq4NAJAwbf6//U4e2FeL3fSr72gDoL15yXx8Xdnijj421UWDCC
NvWnqv17grHQRU6B9BjwJn0hhWckvKz9XMOleBodJaR4jYC34wRVZjm2+PFL9i5O4KLJl1gW9RlR
rlScCaKJTiS2fXs9ICTlO6L7zNcTMV8RLwqNcIZAklGG9nV6pKoxp9faZ/PDnjOzJovF/gNPFwBL
VL6W+G0Qzzp7NMH8Q6sHvlJspIJQ1Qn2JTYQBoBKh2uE4v9QnYIxKUuHd2eZVoEe5aBWA3hfj9KJ
Ht+R9wxlNZEbICXQgs3kSq+7K2Ah3/3TgAzfF12btKQ/7Jv6AkreptgYdLBGo/hHi8m9tq//YHlT
+G7/WlKEgiQjh4dRTW/TmnbpUgKW6jFNC+WfHtAAKYP4ElvoTcgIwBckdxdUS9L70kdqHNNJ5jhU
Irow+kogTvmgBx79P8Q31f54+9m/HO1f8QoEJaaLGoJDc/AvsFBvDjQUN7F5dGgjE95+jkMyzbj6
UXquNpVDn1rLy7r7vKztpRojLZ7jyRtfua4TtD/ogAahoBhg7CGtSl9SechAqAU1dIQi7xI8TUSz
kheLHcjJF/3qZdyhkzjMxWUdpSeRJ/GxHP0WVtvpD0MPgub+EMMN2x94jph6SOYiAa3kcO+DPE1Q
Ch4iBkPsRWO54qXoEtEZ4hTEeRDzsb/AUQM4QGCAIpAs72VtvST1IX0SdQwsHZygSYB5hhyC24gt
gVArxHau5eKZSHsl9DuOjLH0f6g57kENziZWz3dU9cPT95Eqwnf//3EzmQBPDknmBAmir+Qr3ZP6
NxgI45Ph+raQkhxXvNJswKMpWefCdn8kFfm5/YdyEQgTALZsYyZZ4ic72iffhuLqSwMz9xrZL8RK
54W2m25soImfu4MZsViWWfGAsS7lxLtPqzYKKTWDuUZvi6TlZdtzi2VdkKhQm5cI/Ka9aRNY2yYg
SCz8krRI3lfuhuLmc6C/y7ca02qSakIxOkwGY3pZZAtUU2gn4F2P4UZcomLWBY8+bY1pnYbFHZ4S
dKDydmv6OKPTPPoW1U4IXNggc0cBxlg/gAT+2WibgDLR/lveaYLdQ/FFn/tu08e3FU8y61P/PDbx
efYgmgNReRtIW5p3eIJHMNCD3bj+Jy5bgn2eR+b0PJLv7WU63G2pZtCUA7CTZgPry7o/V5YAr/R7
ACN7YOFOw1XMldn+BNgQzEIaYDxCIA33udSdOlYn3WyAYOxLCW7w64b2KE+O4xr1zvGviWr5HvAu
HVtDeZzHdBL/oj0G28wB/ZlsJMVrKxGvXtk8rsjFM+8fbb3clV59nnylo3clFgTHpYHm9+we6bwh
PamNdUvT73K6g+MXnI34fFvn8Jdgwv4YuMR1zvUUwzmozmsNcSOBgX/6MuObGXTERCdH/eRW9qdf
EvHcsMxlD4I25ZQBRFtPHj2vnL1DNbFKoPRi0SIk/yCzJmoj8COZWa5kXyUWeOXhstnmiTEZUO2V
DVRqvuTmrskVkwd2BmzarWsu23gwFm28vEJhwbpSixoiZvsW0Px9iOm4NK6aUQmhJGJkEQ2lTDD0
en0bvVFhsbzsx+JILgimFEik9vEGWQVJYc2c0m2ZjFo9Rnfg0A3qkAZezU1M6otpM0ba8UZrhE8j
TDd45AJSN5C1pACg95z65F4Wl0XGcf0oaJL1cRCgVDzQEbk8nBo3Uhp30KVecB7RrgEO43SAnOC6
LLF1hOxTcqTTwzwfQ5KePrFEwugoZuPBh0JQwxNf4Qs4sBdIUMnqaOHNNSfOJXqs3Nian4bqDNKj
yMPmp5EVniNttXMnRvAYUX766ge3SVmTr1BVYqI/0DVHzVgbXbRIVSYDFl68PHBxhA88Rq6VQm0X
XEajkRZdJSoUeTbdwDYNQ1x/DXQh3uQ4reNzR8E8hspBpFcBIj9erWCkHcxxePlHgYC7Q8KwLf8Z
If/HsKJLyD2gNd5YXxafdI//VKIzj35JK1reQg2LHyl+MoUoXuhLKcvQgIR52g8B/cQYuHUTolrJ
sP99f09WVAPdIzGaQJPvxBtU0Zf6hNRHxERfVtjHP6qNtNAddQClsjN2LMZySHGzjo8jGuqo2wcb
nj4UC1WZoK9UfiVDlfZfHv1jQJGISXk+dczR7QdxRaQi6+KiFOyVcsjnZr/97IU9tsaUwqx8Lf3T
uvQpO/L2NN8hG4LcwiEG529oleh3Khbo80gmyxnWVebYWDs/x89pGt7GT5NppVA7ocIWmv0vA06V
MK3gVn02EJsaymxSarsRA1rzG2u3eC7LwamSaSE4eYWkEmoSfk7aqKHlDMbQES1uKOzovzmhgcId
VALrOOmvnilyDiFVj5SEFtBS9XlVD5AXE1SAX1AfopUswfL/nMmjf4+Iii+8iZyAo8ezcLP4fMG4
PFPoTt64F152fvUJKCc/L//ZS+jvuHdc1rLIqjh4SElMbpMcRyqfp8VlwgKXzsS+NsdlSQpLEjJI
aViMBnDTgIZNuVZ8KWSwXuhet6UFjHPoOzoa8l/2iWdOLY+ebUZcUWS3p6cJ9Q3q0M2/AT2ppS91
f26jnnDtJXW0iUWfGFpaUTx/weuDEI+RkMndp/EitON09jqjlJOTdqenRQbSgJFGxbnL/kL1DUQ+
7UkFnP9oVnPa00Ho0eManu1wN08fG7sMByg/r7+93G+TPmjL5+4x5GUyTKHpUCZ3dWggnIgxvGAu
XoxN1HX5TF08lQixdZ5hTU0UA9I16sq/HSXa0rn+pX/lXvnVZ60RHIB7WEJptoOD+yynA9pt08UF
nmDUoru4+pc+XXtOMA8S0/lVUiW0kx4fts0f4c+mBpe1AJXRLBn4Ybv0Let7Bit1QaPmy6oZ53MT
4LmApouA1OttaXyJZoZe3qZ3w5UndZ5/Wks3VuizUFH8rvaRPSElPGzPewtwmveEfWn7BU0PEVIX
ifIk2E83pBZ0I1Dgv1neIRv1dmMNTS4SOLphQ3vemFXjF5zSIe5PCsTkh9/U8I+Gv8OADC9sisnE
I4V7b5MKaIZ7yS0mGqN+uy1Q7tO2TXdFAMUuJn24Ye0vjH/i7iB+YBBYJlJD39YLsX7A1GAk1cfn
UCqTYtxRBMrmXXV6OZslegJl1MwRiPg1oAAzOpf/moNLGlQti+kTgiuFhdd/VkHLZpxBjD/0YEi6
kEjZKLwg4BIpiGaq+JLj+lX9Mqj5D1kKjGBIwCqGN+13wyHV412o/Exf0Atyc4OFQFTt6mxACbI3
MwnpFJqbgwg7P5vRmwFJVwkaTuPOA3eKygZZGA498q9At9aCrip/NrDd4PUT+a0gtmJbJocYxoLV
16+gmRCVbCtoKGBiZ1154/QZsM9J8eVttUs/sPngMjuqoJyCc6ZUHwXrFKSThe08p/HVK+0ljaYM
bVKINvnKssujjOhexfGgZZhOw3vAAzbPF+X0h896kDY/1EmxMX8SaG+l7yGWmeJWL3+eDYCFe+ce
/3auLOB1VJPoIEjCoafvqyTz1ggaEYt29k8W76uGvNMtPuX7jsD1xxiLYxQtZOP/lbdkpyNX3I5p
ajSEBC6cZ04kNJxwM4LNenc3T/BVSppaKDXmH4PO5HyxqFiUnjlGg8zjQNLpzLTwOZclm1txTXYj
mvy9boSg7eJtqIN3Y+RDgCAPKRYVqodslNhYCMkrvIli7YiPZBEc9BAjnhEuDH28KTDNxpfLCW5L
ZLMIia2SlQ714kUo0bWwlQfZBNoiAhPF+5sRRvSdDVQZclmQLYCjQYAaN+yAGat5k7mHD33nP+dt
6WUgn/0R7EIFiA8kc9rRZgqUiZ+0PXi2FwqWXtf5vdm9CCs8K8+eTdkndHbT8xpN+WkGme22Pj/d
HmwVREeJjovRlr+R/3ZAdaDVaGLCQUkjP5jD9c8d10IMQlsHtUSsA8OA2B1+G1YQYp3CPyEj1ywa
tmBzhqfCCU729ElfWDrdkVdOP0Jxl82GiDIMkjQ6pC1KBh5sCu+6tuvF4RCmFJ53oox/UqGm+SN1
mWfDLnkenjGYQYJ/dVMyGd8ku6JMn6K3Rr5FJa/rwUDKLP9BI+XCselDTx9IfaikpN9YOUpcB32c
GOwBen1c3pvJ4xBDye3At7vwjBmJVyXNV/+332udYm/7Ntz0qIOLx9hLYBepFH8Qlx/vM56A7pKm
oZB+S2on9w39yHZuL/VNzb+yneSZhyj1nlwOw8EXl+hxH6elTxPNC902lqjFe3lQ1W5LVaChQG7U
/MLP+B2g61hj0t/H7D8HCnXHv84Y8tr0BgkekGZAA/QpvL7dISY7SHgZMapphqc2Ksrwrjq4XraY
LWqUwhvqxgPnWMa3/vhuB+mU+qB+D7TkMRgZPewu9U3JTzY55dEegHeWsJ8UuGlSE6cdeKQl8zwL
hYS/Qhtga9ByLvNjQGmLBn4R/HxG7xNnTAj6beYZPt6O0Bl5HfRz9E7YOZV4q/O8ozV+aNih4OAB
9f9KD/YZkJBJNp/FBlVTZtGAIi1twOtvw22o1Aulqz+s8GuwxjmgbHgYkTkfMBVSWO92rYv+t2Dh
niJIVy5jZpDFpKQLwpHy7R27jnrTohkIO8V9JuAwlwOlYXCa7RnfEtj1837ailAatfb9/I8BZzC+
d3gkXeWNL3913VIhU/DskjT8v0TZzzAVExtSc5HRisrycVP7eJFKXon0/WVc+nbUFRtTMX/OmGle
f4j9ATW4ezQY3pMjzhuCjVGNo2wrawvIfEgJltVmUR7j07ZGnDYu/849/GVmZciAK3NX2xzmcv+i
fHyrwudGy6MaNjFWurN0yUlzBStYQvgf0Ex1rJYrBL+Go1E1nqLRpzBpsl20baT2gv0R9y8VB4Og
pNUXi9W8KcixdVzCpFWgcDWx9mPDxUeEFYaogkXk5l+GAsE/Pjv35ouCDPCFdZAopP1jDDAxXGT+
CKZI3Si7NNM+44k0aMmfO7DKPeBbxA84OzgA20/QPIqmfBgW0QFmwbKGkmXxtCKgfm3tL1uSPami
12juqbLkyBl9feCUDydb00YQX1NJ1KCF/7uuB1OLWtR1esPIBiAGQ7Usybfox9ji6fH616zEFneP
8oRTaXhDZiB9fuDgiIUt+GQW75GNqCxXADss5myljYcqZcBZHWJ7z9jiFnDm9Up0+RgfYK+U7HPU
aWfuWyGSFoPcipNyyB2xH0nAP8YIQGwGQQypZICFXb3CdQ05PpFQB8NZ8TBjyBkwZKavZvU4QEH7
XJxnLdVzTMxEUySehPgxDxG9jK6THuQnWMsjG1bydWLFMJApGTWjR3BcnGbZzAiuk2xWDwe9JDsx
knfODWzm4xI1yhJbJWkrCCkdAIzTpEbh4S2w5LqafECktv1xwXxBY/KHD1u3l25Suw8wUDqwqVQp
sZss4gPObLMe8EnhYPWh/v78zejKFp2TdnbGXMXyeUALYg244CoD54ImuQOcLzDRuLHS7NtjVPcS
GhzmI4afvXMztBAGhsF6VB+jbP7B4rIvLvNiWndkuzgoJdX0SNkQE2G8EzC8cuz9cM6z0PNsieEs
6OgM8ofJTTljcyhXXkt0KplX7A22DCzRRaGX5YaEe524mQR7XHbjlD8Jv8KM0BsxZq/OnXvo65si
WFg9/A15Pk5HWPoL+YL2A7wtlRcbi0HDR6LYOZXC1OVu47DTgB5c8HA0iIFVrILkVXqCiFYFG+el
Wywi2OB5vZbwZ24EVEm37CF/IJ8zvyry3X3r73exzUZ1NofZX6NEN+hthOGbOtynnvHXrnbM4ZBg
tUYC7pqqgxCJzwRgghlksD0woYslfwFOCmIk1mMC2FgLLmIUvGERBMXH60eP7svrFNsLnYGJYQRO
lRXLB5SPC3gLNkwe5Db817gBc+IbWk32WHbgqjAby5iNFLPgPZ9ilsU2Ph4ZiOox2PMW99lf33D4
O0d3QICN3YZvdO4UyCbEYA/XBe7cpuS8YKUPuXb83Rurcr3Ft5LPwxNoXd0RUcJaYZ2j3BXaGwOG
nuFrpFNzPk4NsYdVE8TyOcRm6s4SCtxKsxL0mbgAUH0wfJsaE44KYtOsbBBzhfzc8KslDhzILmFW
TPHLuIhJhyxEUG74fcV2FBca5QUzwBiEIcI2hScNBsgFH4A/vz17bCSb65KJy5nCBQsFwyTIW+bu
Vi/hLD0xR4P/1k7kGnOtySPIzXzuHW0KSNkwD8HMFEVYljxWNrV2WQM+U67DtQ631+WVlYjxp7h/
TBy+U1Hwb/llgDlUBiNKj+Tysl9zPRCdoipjhWpCrmoCAYr2CJGG84dYfkzSn+MnnhMIJrbs5bHC
/bIYWIZ/ivEtQdWZzxmNqGC5JxZ/KmUFs5klrL38pNfxLa6EeFGye3EHYuR4Zj/EnLCKs4ihzOBH
5cuGYvjRU1rOoOMElvq5z3QMQOSOwdLmhFDPBQsUrFZg/L2fzmd+9KHrM7WGRw9zbARx5YHhd/JR
bLMeYyWNnRsLKDcNcbmnduPbUiB/kzEONabGNxZmP6QY7Bwg40EphMnXPsOMdnkM8SxGyA2LA8t5
2XUQSvPBeRbDfnqiAGOB/27hjYfYO0Q9LBWZA6BoeAfIMJEhrjO/y23/D9ZXcqLW0XOH9ZgBUdUh
ZhkAi6zpaJbBL5g6WKLCR/wQCd/BdPD6ANL9SoPBn1ybcssV961Ew70COxlYTwEG4dTvxplvrAie
MDqEiejsIU3SzodW6gGf/DFpsAjDO6vAgpeRihT163l1XnmtWHhoUUdBxO2t8sdYzljMyZDdvq4W
9bZE5sMHthkfWUJZ4uf4w61kcoI1CRcb+TXyR2aPvAANL5+B+UdtBwku77W6z2C0BX3aiZaYYsrn
l4kI4g8BEEEOQy8jzMa6nGLennkj1pmwrHwu6oEb0y354Gx33Ag2UeZcszhzhibwHxwrJoT8wff0
tYNrH7NrVucfNlhMxOhA8snq1WDq+8eduf9SIeyWV/rqSd+T6osLeGOiFq6merXKTtsAdnPPYTDO
IJWM+Wvk7Oih8UatkLt4zGh89Cw3x4pBPEx4gwe1bm7gM6GJgB5WX7cbkXmEgPh1elBlKSEQaoAO
sEprjBo6RdiUdwgab7hdRBrNI5gfTxg5B7RksxQE7LYarPPnHNMg1j0mZXifcQcVD+eR17/9tQ5D
BRIALF9PxXsKpsEIhAPwYKDBPxssWpo2fNzuFSZFhyA7e6b1qxosZ73pLl8OBtbEuMBP5fcPqx9a
ZCJGf/B1vxM6X/mbKJdPc6Wph6rtHiJQCeTYRG/X46Q1P54lIH4LJw/wAopnt5tmA+QPaS+bG7Sd
6DH02ThKZNZVsDMunnk+hpoedzd+eYLa8oTzdo+haZjfKkgqaGjfLw+rgkJ4jrDGR/h4ITLfrMFc
z3Aan7irluL4YiXibJNYd9Z4cZ8ZowCH1S+jgDGIkPkg0/+JBQb3moFk4AV28Sud1bKtHfBuzMWn
QIQ33WUZhF4YKUmf0WbQRKBaHSARY/+ym9TqqBKpOUngqMJH4/Jj4swwNGHZKp1XPf0jHCK2SR2v
gR7wk68g9rtzM2jriDNhInkJ/SyV0Pw+h2B9fNLDEdvH4e4S6CeKaxW77Y1dF9GKjtVUWUa7x2/K
Rb3h4pxVYa+KKzvptEWeE1fT/+3hDIyVfaxZZ13VGiqWm04u1fwE00jpxESyc3UAXzsaICdEc3Pw
oTDa43KIrd3li56C5Jbu1R9sepGhAQyqiT07xhq4RYJxRB8ycpBuD9OGshzLJM5lAXJSvu2T0daJ
hdsUdjouVv4CNYMP4K00bbAcjW/7LrrtbboefLXp7La/7297wjkLj6A/hVWJnBQfWxregGv5u6/d
DbCqNwMkcJGs6Q9H/9fefHACteedbhFObgZ3ALMiKoKghHfvovsnnSw3fOrJ/Rkr7dg4AH06945W
C79Gxx85OH2y02JsUeHARREGARuOLeCf/qn+6+cJhGrGIA3yejiXVvSr68WYSBiHMbjw93WYD9zz
qDcvPtv57tv60H67L3VrIPj+rCFqx3455AQI603nFtY7J1eC587/aojdJWt1d9NJewJtmdq0nNU/
qqd77oXd2v73/EZi5aKtak8+Zn1HXAA8rXOLs7/bd3+tAivNM07B5bdalATwfffeCy5YVd2c3cQw
p2nSKz8fv0bjSTLTkdqc/F4zJSfLtvxvjVHXUqduLH4sOBoThmwsCHUrLNT4dbaldN3Na3cARySq
YKHg032L1cYJwVoGuDMV85yBUowfgfKI+hCxMTcDB7c884eUO7W/y+abniQPsGzn1qO8eIjw8iB+
E1cVWqQMfIO4MHVN/wjiTZ2D6mRLaYp5ZtGuk/7M6Oxs4ksGVD+4alFOaTG6hwNW1Gz97CeN+Xd5
zPNTjKdYSwIM4LojHej7fdb6p1uNkMNQUxO/VNoBilZCNBP5gqZoeH9KIwJgUvmGMAj30/BE0Z6O
KySBuGxiKs1DjEWF6VpDNsWn06cgh5E5pNMlweG7Qzoe16Qsw+OPfnSwJ14Xv6zaAAAsDT/j67DG
Yn14JwW2R1sMR/G08V6WnmzWzYS9oEaAT8LFhe5zGrgBEHQgmDuSsR0uk3ZiwdoG38NMkdOBA66y
z53OYbW02Ehffkh2kM8xY9/qSF9wNYSWIDbHmPXiDjTC0LXbVxR4fLRIJaIiSuRGLKqR3b8rEljk
XRnagflVneTfGZei4RQhnCx2FjF0E+niNaqyBlA1/e1BF6QnwBp75cFfE1ZpwK5Ftz+COAliyWoy
SIp81IB4lz2FH0gss6cjtkqeIfGpaUTahnQLMdV135nD0ytYH7CHEwCLqRK7eoUHOM2gKTvSY2dw
5GwvKCHRAwHkr1g4xH01iwXzObDzKz6ZLTHyBm8HA2tSGq4kFXqwIVgWFUkVVGTeS3FQHDOIu5RU
Mumj5JgZrXs4uJBnxufpx4npEe2Gl/nQ7LGToIumbDMgCkIFh3+W1DzvVEcA7Zi2DAbgJ3bjqAPA
8kCprKR3GJaHId8W2fS4HAwtv8FsG7EI+v0wYy3vEZ/isxhwtRkfenREnxcSmqk6IayEzhIHw2H2
TrYXVJU/ZQPSDPdwcXZro89WgTV6ETQSgVwW6Q8UJzijjAs8/7ekml94Q7FvlRKhov2fPcnTofZQ
qaC10ZChiffxIPlg9I5xxCjHfBY+Zr0tQ3BD8xgYoHd5gC1jOtW5eCTHz7mGPZPq3bUfondiGJIA
/Tq+D2j6Ruxj4xcvSQnNSAczAtFyzpohwBlmEeRwkjtJ2tDMQSJnTCnKknN2um/2WOxVorzg8zTz
8mUAhxrugjsI8SCb4xcdSGanCC8udZ3brmUPFR20AMM5DOUoeiw7tGep+8Cx7gCyE1w+yEd3Y0Y7
H35wcJQfm2+/uYN5AmQxqGfPdnk0qGjCqsIPGp5NkTsYe+EJ9xgDbhYFW7ZDMU+6ixCGfLMOVPcY
w7DLcT5oRkir7M/rYY3p2LWJinuiw804J/jS7TC+y/6K7AuRh7Lf4WyF7fwSu5zdR0UxRZoTXasQ
g6+g7NzDVs9L57x8jdoEMAKNAxkhrlMteUOLj8P8DCt0dTpPoKnU7VR9fNzNJFM4I+zqJHRnankt
l0n1+ke8RT0NFEvI8AR5OOYw73HK6UCx/FQRBAKUZgt2byUV5JyaSdOsjpwfzYcwPGEqIXXCZios
SowSvctR2iWRuLZRR/2/XoKIAoHg2Dmw4cvMyezte/DcYHeSAUV1zm2aNuTBTRfll5lpjfHnuwwS
/Gca1gqcy3WST9NvBkhaNBpfaD1+WE5Y2c1Pfn41RrvLsi5nYED09DCuvoUHFpQQr79O4UNTJV6T
ILGugH+dS39neGxEMoOh9xKXnd0e2vKTa9OAgjVmdixi28KjTYka/PQBZ/sJY+P0UcBc1GILe5J6
jxA93eBgViEOergVVuc4eyUnhpD6D3J7H6s/v22GJ4yqkQtzyVv3imVprF4XxgF+jDk7Ms7pT0UJ
MgH9PCtJS+8CPmcLQFx6CkQhLucVUz+Kh+sz7Rdsz2Bw7jVuMdDM+PQcnVHy11Mb5EhJjmDNeBAn
uW/YnvJbYd36AAwDMSui7LP+vcxaIqV/9wEG7NgMXCfPM6aDk9s8I81gi7idZ83NVU5u/Usp4oKr
MaEcqsTzgPL25EpXqtHu83yYAyWrt/hOrHl2d/YY3gfMDCQuynbQJucsTrXwfIOGXJYfovd/+AbQ
GKElbVho95JG0Jt1lrBLSDjeEMjRPjnRqVpA51BnzxDs1YVJfb74T9q1EfJo8Y8Ct/yBYWOUsfQW
FCMuqyL7MEHWDnH7xZqTf6pf5gPzQ/dx81Idx5ZHsX1SRKmpaBSsemR48HgIZ2hI8qdC7fQOpBYU
rM9eB0Wl8e3MwYy4/3mZPR+ruzqFal1hIWQPb09/R95xD0/qMlXdtFoURnytZwpFicbrQR4ZdvSV
N0kmMHBlEbsCkbl9FS67eseH5LQsqpmFGfLR75k+tahez7N6oTYmxuzYEkYtvrhs9unUQMC0rAab
o4oBkXc6efUzsPNEzacGGkjbuZqM/tEuekAq+3cwfa2Ci9NfmuIu5eU4nOl423rGzMq9Cnvg6/Ck
BRV8qEF4Ax+AVwY/Bteb+zDtzzKAdMU1Vw1YMtLSG+Xsj/5gz7N2FCSRKDQQuhDuR7gkmjgWDW91
WM0uWy4hEVe9ZQLnxYjpa7R8kIS1qDUnF8O5NB5RYGayQd+h+kUWJMsYW97mYvp9hDMa7vwwDJp0
SOGw+kg/gQBo74XbNertiTaIrhfMGK+RDtXDbY6dow5Y1IljKCZmjzA3qTpFKWj23VM4BXQdmxvF
pPybEjiGTszqFjOfdG60jvrF7KSOQglDSw4rvcBbb3yswgo+Ho6LziBs/9FZ65cgxJin8BOg0/Qm
GvYtwLlBarqXwret0YOS6M3pQBOawKQSgI7M9M7xgS2s8VIMgsUQmiB32XtlKzm2w6dfvD7uj/i+
SrPwUHg08X5YQYkGFp7d/kBZ4bNPR96HD6Gw/YcFPog1OTzrfW0xAR1s98tzXDXxnTiq1Z3nc9lX
Jhc9ZDevkFn3gzsoxx33bK9MIUuWHwfENlQ3V6jI6h+zB5UpUgfhkVGH71Gc/+DGYXe+LjuBY8LR
Cp/wmD8LKoWmq5P+tm4KDoxgtAXloBOUsqQC8cVn7EMPZ4c9BTVuINigdcH1OtXQo2iMWDf/P5rO
dDtRrevCV8QYKCDwlx77LhrrD8OYREBApJer/56d836jzklVJSmDNHuvNddsIldOVznAE/4ZaDYo
adkBGWrM7Cn09ncwgXOgTKw3Pt1P1VfueLDWFMX4nz4auz83k0WrrthZyQxjEZoXEKgU20kxByjt
vrTNowzIfp6tM8q/s4J+I2inZlC1BCxNhQfBg425ywBVVQzPhInrt2GIdstLcgzH7jy9r3NZlf6T
9f0edy7lacBJfOIh3sjoTuV19dp0Se30WdA9YDVQFchASWrAMKQ33A4bDNNjF8QUrMOQ2fBqtGXt
epKtEjC4h2saGP560w4c2J/gK/OF4TiD2Q4733qT1gvGs+UXue6+hJaYCQe7zbR5uxJc1em5o4rO
281E380aMV1+19AiAatQWg1wZCkLn07mm4EmL7TiI0deyk+QF6PEurjvZ7uy21VkeQEwoKMyvELH
pRPxUVB0wUwJ7hP7xYKXeFMgxWaRlcukW1f9atZtx3sYoaMGY+q9KVysCOSFA3DvYCj+BDvkIehf
84J4lxjLbDcdXMynpIdjwDaniDIctQlqim00QfbIeAahz9Q3c8eIKVQdumWVuUHGu6R+xzzVndUL
jZHV9CqncG4s7VsFwdlrF9ioNaHJzNVZnxfF7b7Rjp1YqlfDptFgrz6/Gk9SRDbDOXt4SP9xYoqt
Cjnby6GvftsQvaq7O5Uvr1+FJWsOt/dpwfir4dJl8bVDP8xQKrHx73tBNAUHyMht1JbDl/BXhRdi
YIDtjejkn4tCmjf0pBPf0LwWm+ack03Fz+UPzTRIolXUL/phodG2G4GUs2Vww4Z6iZWbxwbmf3bp
cjqG2WtVQAY37AZhF/K+Zp9I26IKqn7xLBZdBcbtJWnQAAYTJdIvJFTRkcvntcQlESN5nKPypE8t
Y7TT2skGL7qHHdDTQ1sn/xhvRkAMGpeUa2iAxXsVOOvro3vbEmxWzX3NYDSHchkOkBMGb3x5BFF6
FTM4AqH0BQXNIIdZuS6ggqwnBEEMTqq5feEP1FFEa5l2QoVwx+oc+jd2zfw3ou2mPmDWwnMNMQtK
N9TKwQX0fXKzEM9d0crZ8czl2cILnZE9/vT509NRCyH1otXn3iAAgHqa5RV2R2GPyBFfYrHjZZnn
8hyTxwa7Oq2clBbm5ZhQdRoI0o6KPJ7Shoy0tfxYRDRFE7xfx6vOSEj3lYjFkDg3Dj/QI18Dv3z+
S3FTRBiEZ3cZMG2VNJ/Jpclsl4jH3nsRjQB+CNEISjE+tmTIcePD3ks87eXzkd78bnelC6vEJI4d
RBhTsJigEi83wlYPOtTp6IRkz8xcA744ISLQv3I3qtxOx7jXLWh9oZ/jQic50xlhdR1JArh8M6FW
8CTD95OziNwdLOHjDo4I3kvv1ttoZFKIcPaEfc8CJJuYdgbOA7SIrwmiBRh5oyfTRI9ugaT2DQGE
a8p2C6JnHrSZm7/dKGJdCivNxS61QU0NMA/xghjHme3RUNFm46id0P/jXM9mnbAFwOr0CBUsoR81
4KWh2bAMqssOfyR2n5LHqXt7A94z+YI7tUIX8Mb13L0XcN5sfDL0CRUbYweX+0CmNQAgKucdyrLv
yZEBGI04oAZYA42NOAKufyj4CB3oCNfbxgdvpN7+N7KTNvUhNbyYccXsubzDxIwD7KfxYNdmK7nZ
xMNGizevdOqkpP898nGpp7qvPXQnViDoYmpde2CydcFxkFHgzsA1nnjN0PgqhC+9cFbeYFeM+893
vUP3HjASkbMFXUH8eR9IKaWhywMGVfGSuTEBH09GOAwPEiIxZaZ29DqUOrjyh/Q5DNP+MaSN+h2r
KwuTuOlBFA0p0O/QpfgqajZ6RGzwyUzgHyNpw8rXbRFpqTRooJLSiRusZD/YUSoXqL8Be3LnAw4C
826Zx27+3E50eLd9BSA5T8pdOWHHy8NBFiSliG6zNfwZLYw5l0CXI2qzEiYMqQjBfQcy0cKsxjjy
B2vL4Vu+4nWU9wJ8vDWk7jBpg5xq+O3jwBTmudbLY2daOWgyfF3WtGPGOhyB1TII2ieY0a3j1wUe
K0RS7olc9eTnuXpxD2HBgotWBW30s1Ts2T++ocf88w0JGrNEmFUuryIdJrBQx2C2Yst/W1Ct0/ao
KYY7qTt/F62NChWa+ljJexVgr7abn/fhvSyu8LEKrjUVR595zRU/KRP4aC6F6n481K52d/jBzxlU
P94PrtOAgeTbFFMUVpM3bGLGCSz+qd3c5yBdb4hTW8w88fl065Eee9XYySYnm4D+AB6ZcDp8NxCW
TbQnAUC3rV2SCnN1S8Ve/O4N3ScDgJ4dhWJ+dHNicFg6764JNxqNq+4+WGyeQUGUDeSWEnnTonx6
GnvY4MUM71tfI/daDvUqLJEvoJFgjgRWj4QS64jSZvBFEYjzvILajIQi+j/eiagYbNo6E1zsyTbr
QcB9Exul+eyF0Foniq1jdMZoGJd54KvMTioPLrHBYHLzBI7sHS41jJ8RUIB0zIGTYF6Mcj0WO0UN
C8IcICJK6RjZ1ur1TJfGSwFugkGrZBNgCAOiZPNaUMrJ5l113ncM1lRjX1Fp6RC4avlOJcNa0cf4
6zSz+aBGbhK/7JlAqhkKje24NVta5fb1XtZp65gZEyJJvapxMq8kdT7TcVwuMAd71G5vnNJmZnVM
bRpdJ3qqXObl23sVd0aKGhRlGbvJiZl9FIr8lc+e7KYTcIyW/ErCeime3jcF982lpJK2yNyp79HP
0kdMuogeusHuGwGz/FHEtFRP0KbFqCB+RMLeDFfkt4nyq8lw6x7IVidElirJTokyFPBzmHC4LBPM
EWOvDPiVuX9cL+HSz/Y3OdKRjM+QyTH7egR+Er1xmBf5WBwEX6tmkB7447CEQlm9f548WayOLHLE
bUMy+GYIn2fO+2PGWoUptfNkPkuD/yXpAnHHUUZM5WHd3UaxwtDTEjvIDO+vySlsVJOY0sFOpCsy
nOFrxshigpYL/CrfDH7V46U4lPb2oSxnlG1Mtq45GtddPNqaxk20bAqXoU/JyWppCrjZnQfysV11
Gt3ZLadGhNl4EtpM9ihIK3MJe6APfdfBIE7gfdHLa7BaYQIgYoq9PnVbmJI53f3s0inhOE+4K+1k
R1JhYU0W+cewJ1FxGlBRPzvC0z/gKFI6DwuOOEbFpqxidUXgzJD9ju9NKm1bDxDGyOxi/MfArGFt
C/LxUF2VEz6oNWLN3K6P9TcVfma/l2y7VrpGmOrEaxVtNU8s/f2TEVOxx0NzVjp4IeLu+eIdL+J+
X82c57bcj27WkcCEhjqmYoA9N380gXGbeTSvXg2Gcc0eISdgtrh/Z9GaCRQKuNi+YY94Y5FurHZ5
i7Cp4xTOX3rA7VzDnzfPmnBEbHEyeC1qZa+oLeFOC05W/vay3JlBA3Ky9S0/NtiAVELxrUUAAauB
yCnVk15e496XMPRz34zPCp4sL5w//RETmRlFPCtIEPYTaGET7C0g0Di3B/ktOdRujyRP5gbitvnf
hwEncIuWpv7JfeIm+F+kAFh0DtaIkchwTIdfwrU2ExBa4Io6PgDvkm5Pys1lqA+P9JsoIryWaZB4
6nAnah3ChZQIWpND/lADi8AuztyEzPfXhnqAxDSZraQvmGPpeHr/MBJnON3yzOOT0dnpN5tYhqkH
qa9A0xlWIljngVSZXgN/HHtZqyMaHkhBd3MyCuTJLgZaUYNEOsq4hT4gBVqDP9VCmX6GdiKnNdV9
gI3H4Uk5w5K16DczfR7ZKkEqLh8yf+jDCFv1kKAZwqlcegX8EyIyevynuXvDLL1roXkZQQJMb0oP
yKFbbfBUg2j/8LJV6qYYf0RwD9wE2Zq0jFtA3vD1nE/hgZBzCVeEqJRkO1GE8K7KN9N32KKJZxc0
Ng1+Vnr4em+kl2Y9ECRJjN3pAsMe0lCDsRkjYW1z32ubbjg/1qygDJ2RmRElgAGIq1EZuIWynJ6Y
GtwXtE7NJ40kkPPcNDdt7rMl0xPSLrLBS4uUyGi2xZcv/+thUVBMuDFIKmrK2DV2uMidqA253RMx
uJ7i/8RMBPiYHgJkEg6WGEsQEzT9Gb5JSimYhk0Vn9GDKGtaMeufFJ+FvjKY9lNuQFF7WKQvvKiS
tI3yxZEnP0p9eJlLCn2l8jOEdKXUAhkLhhr5qvCPYigdLVO2u6eoSwrR4iKdy03+EzlF0F+wd4Oy
WS5FTmcCYYWIGjLEj+8r6DDYjVI5MlYFU6o/m9Nwv04O3WfBy/9O6DikeaWcOq9ZDp9Mp2omV7XL
CcBShWkjRQjdjkgrZVRO4XfHIDzU4JHQghLTIh4KQgtZ2jJPcH7hxWjO2HkYDPHU/PAcKV8cvzsq
Gf6urm5eAHXSLUSkPYMA0Mn2Z/jiPfLwy9AElAY1iFNx1FMVLNOCR/o0oNryOjwpE5evcyaIPyKI
6bEgbmS6r3903TI9dd7vKeCmusuTaoD1E+PFwRr69vXCqhvq2UtElbPXcIAd9uFuBmCDkAb5ICzT
+7ybMbAmrdlkdHcqYMUBi/bcCPTGKf9tUSMxirAA+loWf5pYikVMzFEDiMAiOCIRYO8JK3Pm5uUX
p4dDODz3DBLMM8AbAp32g5+uYQcTCd3iBVv72IR75IFHojrKHRmwi1Q1OXzCnmjc6O3mDeIqaDkI
s5AQ0V3pATfn6yodkP2Y/vQkxm42ZVX9Vf1kK4AlI0j3yml6rm7qnIep1R0wry7knuVk6RsOoF0z
o+LNkZOiPADHLVlykTgZc5hTQO7Cd38Nsb9Gumazg1KvK0AKrnHFvRxdZQ9Jpv73eBNmweNz0M8M
aSR9zvo0mbLtE3RCv0qXxOSE/fi9Zs7ALl3inE9jqwaQc4rsOE1sGs/73auLOeJN5qUTd4b2nbsF
4A+OzZGRFVClTlzs8M0SalxFes0Jghsn7/kvutAIQoT+6I5UmTyWnEAFI042N5ciZpaLj9JBB0ii
yiaZkh3yi8s0YhGhM6oFGaXbkrsrxng4Favfcn/pXjeQU7zn+l98bMkSDiMkunCYh++HvIIzo36V
JIsymQbIVBi4uO2qoO1GIXRHBwBFvpGt21QKbsNXvOHZIEwck2gmczTRMF2g1wbcejRT3KDS3SvO
CD/o/x8Pl/IG7MDM7ek1EqZdALJAuSKsgr2Xnp60QMCuOTkFKsorZkCjJWwIAYQJB2UimF/rqU84
LYUR5waMkYePoAjoD4bzWv3VPqbLZsMMaUJOkI2hLRRnsSN6Kn48NhUq+qbHJIRizvMMvm6J2xac
lL0mnP3qICAsega8PKpigOXSVzr/EZ8fsCNnJPhhOsDP2sX4Hh9ZUYDN4tWE8GOSxulv1KOQIjH/
skigxt7gsaTForZFmJDefVBRhWuOLI5YJU9HAjp/nIYN0rAaFiFUOOMkLZRb+UnHU5BaR/AdYVbQ
IBPm1rKl9WtuuHqd115v8E6oHLmZcYrxoaG/iHHDR+6LzJs/mgH3Hde0TJwWzx681iAajLbOj+cZ
Id4Tmc4uuSaSO0VPyPIYDwc0gtE/PpjlqlEhBNtkTOmNA9Lytr+4s+Kjh+ID22tkLMwaiYs/CLEB
pnQ0k/CUCfpMffg0CVRzdkMBAdsRip6t8CQ/02gh7pP85wXv8AJS0Nu6yfI2zSzpvbmHGDtPfjMo
lrsXBVThtJ4kIwBUzV+pO3WQ6kHTH84EzGTFnfUwyVH0plcWUvQpypnTkt6S/24eqIVd50kqMg6H
+wplCAITqCcUzCT+vX+AbkVV/gNroCe8HucFZoNmGMf+8zrUIWsgxr8EyuJ7qqEqVXBnvUp6kDaf
ULz6D55h8AJzsn01Hj6LTO0BlGa4PN8DmBQLEDGoFATCw+4QBoxgeH7CzGMMIqcl63FhrrW9ivYW
KRjrpvSJJcBTd81zrzrF03mZcxWqWesxXICgVsyn6C2dAoPpGZ0DnMhxrWC24qXXGjTxFp802KCa
TcePuPbh4ZxSFEHbBqN+KU1R6zPJlv6NKAjgZEydEhZSUpxJBmamuDYk5k+IDEI4dXjzkm1yp6ty
IN3BZ51+Nj0RuMBlHbsVpQ3TccLBgDQIl8a6nJkZPklkgWLmkEMCnvjx10QJ41+Ze2zBTIJdQydE
vvPY0th+fPjSRuqAvfG8wjiuLuwUkQhnmt6JuJav2XvRSfP08vw3pnaJcg44q/UMbI805hBWLwnw
RLAbYpd+SUN55Q9fwPJwu1m4WC1tBI/Dl8p8F/O/ZbYlyDX4m++Sn0LBijvlrQzLxBVGO4rX4TQn
eeRmge/RId9dlAP9R3aJcDWCEYFma8+YCrvcUmFADf2JGxD+ghZ00Oz/OBabKnh96OBnH+zed/aA
mX1jsRHVwr92RCtyn5dfk3eYMIHYmXvuUsQqDtM6eGkWLhMa1RD3z33XJRsoIuYXhHxCOlUup2JN
vthm7mCuvJ3OzrAkMVY9qyDjHZ3AbSvBe2pv1gErV7UcGyBJIkNhz4oqhlIv/alZWmArkJNu84/0
twcbMAuR/MCbtFbMU2ZMmDKvh7o+MFOZ9Hb0c18/5I2CMLAUvOdqa35Oaj96+JmQjMoJhha4V+ZL
Fv/M45yOsFYgsj+I7aNakA4dETippZZn5LB4Jbduoq2htlK+vqf+mOyHzwrToO/HnLoHx2Xsx5Yd
lPjOhj8hSFk+hwiw8j4la+By2oGegDTShShyWHXKDV6eGKQl8BNWsjKXaWpFxCxQiBUN4RQmaHG+
7xXU3gUFiK3+Egv4vtZXBjZowuAvge/Sn0wZl23ZXIxuj4KaiLe92u2Bx1tbh/BCWwdBSqE5hIZ5
xUCSG0xoDaAn6HsAyfdNvQHHHRkdkh/PyZZhv2yNjRz5rw4LtoJcOSrQI+EXXKTvntmZn13rpVHT
zEuYP/1m6U6SyRDDLRsps+688fkpj0hjGDC8N8p79dCFjIW+xbuLudxMZ/QMlZWbtv0uWSFhhBLe
i8dAjqX+LWswwXTau2JFph9z++Q5R76rsWmKL0D3I1JIFF+I2VXv9fCiCNgJieFpnOLao2IjaOFR
AviHouOqoodQqfVGCg/MHlBbthe2qhMTklWLyDx3hr25ry/ZV7fQvjqSBe1kGgCmsvXhXMoay75E
BJconSFcI9OABH3sgZ4Q9SBYgCn/PnGxUcVf4i3IYxFy4/Ajy2+SvsPXCkPlfAEUiev4btAhXsHG
ou+Rf1/4SLJVdwsAAGmVzazKNbba4l7ZhDn/AzbrkX8S9bkFeEcw+FcH9H9UpBU/odve59qeygSk
Nro8MIcjg6feqb9kk7CH00zhaEG7i3Ep5B0MS6Eopx7HlVyfb3we6EkSD5gD/YfVYZOtNO5owr5x
k8KdFT53QZot9UXzxaOOgrPG9EKnuJgKeAh98xPiGSUJYVtMywUwzAL17m2qJnOf/Up+5QJSaagq
88C8CZD8kS3u4CmfPOecVu6xK09k/o/lH8C5/df+8MyJLNnYmpxN9/VR47gHeSXb7avGeq1uTBqG
Zg3KzBZjdGR7IiPzsS6AXoeXSuzi9QP4feJJlyYkhGBQSznJMhBBIhw+X+u/S1RjAM07e1yJR6SR
EqdlD5OxPdE68DwS3e5SOfWZa2pX/ZwkPzxlQJXQgHCbgFV5BrZSGZnS41DobqQ1bx0/UnfAAvlL
VlxwHpT1/zAFk3a1KR4XAaloPtLIluEckycLnDc+PZfG8r4rD+qJ5pLxPlcZm74TsR6LNHh/wx55
OxA9M7wSHYqRFNbET4vhVHDvwwYWIygwAg/FUXH6AYCHeXNTZD+Cug4N8qZnDsDSOrphm8/98f9o
1iu13heEuCh7286N0LMWNqXzAWpzQ3l8SBEpiG+hdZgYXobckFbtkKxuD184DMGC8sWeD4cRZUy7
r8nj6tekKsGvLGg2ICR6/er9t7JC+kFWEbDu/aSXljhCmzVQVGxAqGesepYEy81+2n/NFmFbvQZL
pKpH+4LG+j0JZidtyd7D1lid5Qsh1tmZyqukU+tcmkXeEBJKoJYIRhEVkiX/1PxjGENhsq5P0Vw6
M3wnwGzfHPnEDo3Tmsb5yVCB3pnThbH8pfkmvnJ2opRexxfpMw8oaOWruWB8Jn3RwryvFBRQs67N
UVvCH2sbkaXHYqrbMM+gnyRdGJOsgkzAcNJ1i6ovXtztNpxtZpvHsVn3IUY+trAFESZy+VH9vB9b
AtKNI2rT5QjNFy31qf2ut9lcXVT86xSBKppx1bZhnEL/BKTHXASJgoVM0AgU+FB+9yNzL5yVC/5C
wD0g/j8FzsCDPTu3rO4+hgw+ZXnwOg7X/Pg4dlfo6MYnsCbJ5MCeybE7cVdSaDHapB4gg4c3ubxv
pyIyZV75UIa7dUno5qJazdZoAl5f+iXBzESxl4wIcd/cDn5+SAN1M4PRw78EGciJ8uTirpl/jpqn
wyBD7UI8QG4PBtiZRQ6wOVr3BKOjPGRdAH/Cu604wYdSKu9+JJOFxEcTNMewB82jTGN6BZCvWWVF
serUQD+X1xyQBv0iFCZpx4u8P+uL6WKOyvz2NplLPuwAVyP4IaxZA7CiYFrDTI3rDeYTKusiEOrH
YW7aIuWms4WNAH0sMvrEvok/iE+Q3wAIqeDlV3t37jL87oSd/WOGUBH5ymj9SCyCPJkGECKtSECw
OaGJvjolXcpRUWQGVEi1DYzd/vzlF5ffuCb6KNhRY0Xf6df0+NTDGX7LxiFKSEMS7296d14SGKlv
vrxuPju8lW3Mg9Fq9isTBEPYOTAmCC6eU6uqKJbv8/fAWJikIieNHNLVRfY6hWhkjxNbwyPqi3+u
4gAUh533IKkG9E50FbjZLV7/JucHQjid7gwFGbsG5kioO1g1cSzuQpHIIZxfkNlAoExEBYGFUWmn
tzdiZoSM8SHalofZj/oj/0wWbE08nNgZDZHNPOV9GXYMSepbE0OwojSorsk3JgBcE20H4s5c1i/R
l8KHy5zmN10b7AX5g2nJB01Sqf9F4cBppDkEAqiWdxO0eLJWiSDolsWRkEocaLrjHWZkh4tdts1Q
prDPDE78TaVIkCzyIlz5AFpxkemZyeMneuxhZu9zsrcW6PZQU6xpvnlfpGgK2SKLuEIXjL78I/mh
CchfkEzr1TGfVxsRnLgZSUXIQfH0Mx0iK7Y8O9fPryRzX7s0GhnsmNYkyQ53Yg577ZyWYccE3rBr
8XyG1UbSwnb0U1msI2I2D7keI+AedrzhwHso/UybIyRosLtBS/YPzuE9dkRckIIn6jKpxDlRkKV5
3DUQZkwgvRWjYHKEpP2E3eCHaL9mozBZAiaKBFNXE9zR2W8JnBQxr7EqBFiYc2le7lIeP7ajvIfU
/Gxbh5pKIpv+KffW67mswNPZbhXtn4ZRLRDxYzHmwyf6ek27Io8ef9T2n7iVBob9yhdQKBB2DBtQ
ORjQW6NLqPx1Yei6egaVqX8gBc2YI3XAGJyqykbY/8Ngf37qlojOHPVabqIwxpDDwhwdkOztfmmL
yP8SbQ/DTej0YOyCv/v62HOyPfAHnr+AS8DmqO85gz5KHhi94HNYdmO1TqvLbjL9o/DBAe6sY4Gy
UUj7VvQqvpXbIzZ+LlIrm8YbFWqEQQFWBwHainiTEzvMQkAu0jFDaPj8EAb1eySOAe0gW+CMjQ7q
CC5Lql8cEfluVKpJYeWdeXrQYl2Vr6neXZOvY/fFC+dr4imRQsSH2MY/BYAbtZ6BuwWiBVwQ9rFX
bbDXsdkNliIGp/qEnAiYSwG5nK3ue/0m4XUkWRqHyCJE9AYyfVuuLOSlSFVHaxPjvYU4a4fufK5x
3XuXEHhM2PAIDWRY+chScODjROFzlrvJHlG1nwds4SDFuERgbo7ScR5vM9wCjriCBOhsWBk5vxwO
00avwEiApEQWMFaFHXYdnLeJkx5hXqzJUgR7No9vF3SbT1NlLjpe4Qtmn1MLXJaBGAPh2+hEqY+P
BDLmAYsF5YvBCs4DT1u+3gOoikKy/0a2vM3xIZiE07tVMcTHzQi5SSbNn8HgATtp2AxR//m9i+nm
p3Iz4C2czOX0X3KiIr/MPvATcaXjm3CHcQPMOi9ZeAWSgVpWulXf+ieE4hbpSr2u/WaJmpXio/me
fnA0WEIa1+cOq0yefyHyi7cEq+x609a84oIQmZV2i3GlNYSti0MnHnegRQGVkT1yskkTZzpfu+MW
8y6EOQJCxReeQLtLDl1T6J2vZEwtGI4G5qLE1pBUMGSU3RRQ+jigauq9QTSMPmGn6JYpoLA1cejR
iA7keBr0nhoRXKMn7eU56xC0DajDS2ArCvIJRHAMPfHt5KogiB4XoNEAaQmC+4KbqSA1gqSk+YSZ
GOcCa3tiL2cn8/z+qPl3RKRCcAmfH1iNgIVBCqNQNATtOG5Q4eJQbIMccteDtZQeMNmydJ6HaI2J
r92FNJbILUkNxSxDEBWdnLKVhv3xWepWBAuytKhNH4wMGZueu9yadGxXFrJ/dMyMUarIK0NY6Daa
TAbEb8WDhWCeszq4TwkX4mav2Ibfr8iKy5US60CAtzdLlUQBoetf0kFavGk/t2p76pnKMltdvZ8O
po8+/mku1FZFzLFUJ15q2+n+3sMXtp+gGSINiIFp7tPOQ7AAQ8yBjww7vqh4h1jqL3bGIW0EQ6bi
EyKf9C0b3vNrulZXGpw5D7EWsxguEpWLAzP6l2v5WBSH5J+2fPqICA+YNHD+mal/TDHp0rcM1lsW
r/hQHmLM8DbaF8Zq1jSmHE6+dbHxvL/HxgR0QPbyyl6K2z57f2IiSlTLye5u5CyaWvEzSGbsR/L9
+z4yWdQ6tKxF7BvQ1gY5vYwyDLi2XxctXq9ZmtqDLJHEAx15gB8xJAFMO7xAyMXrQ4aLpJDF1KPw
bbFIh5us2s/X5sGsw3DKeblTWE73w2b4fMCwhewKLsmYucOpftiM5orGa4ajXPeZFh8lU7H7v56b
W7j2/2philPfHvTpBfMMPL8LCn1TpOwIz9itZ3Qm5SFRwxg4Ww5r3G8x4kQ4SGOPXVkspmAAchFq
oDwGPZY3JV1yOVAsbWQ8Mdm3x+S+NCFbT2hsX5Cv39xByBte4QUOnfUXfuW66z9ndmHzb2Dh/5d/
ermss/U6XfeOcBSf2OJLwm093ouP//25/5/fOGljf19T5tWJPhxXevEdeSj+5WUpPnPR/eVlKQIR
oNys0ZifCOxc9p+oMn0RlEC3tREZeUh5/1KRhOUrFbATbaafwhyOyF6m+MLR/MWrCItpauE8nBIP
SJH8Z53e8OXilF7vR3opd7TxNeGXcLvHyePwpsd8f844NCzywBEeYV0eVcmbqFetgcGrgv3PKyRD
+NfVYI2N4s3uJBzf6EOGvF608fyVIlYx8FwEc+uQaE0cRQcnyJJT8o1Q4B078f5xNHtHn/ivOog5
f/hNKQBL02AiA1+sJrPPyfjvNcGXQWYxwv6yYmqSwJU3EohvIdw5ot2QzRJ60PxWvxOyIQM12c82
0UHbTfzZxtgkobQScQgREO//Ugjy5WwjrViOYsZ5cBsCdA1hshR2YEDKiqWGR9iLLFIPH2tezVLx
hEguJmpfwTLM1qgHdrybx7ImJtxWD+dxV9/aW38b8e19fhpcQYRzy1Z46mr/KMixfLQAgehhYc3/
/brNwO4hhAvbMetGy8DaiZbcTe+XiXGojTkeehgy3FSm0pjzYVClnUyNdAFCCR3TlbdNUH392RC5
VnnWqQ+E/1AitAMuTAEi7/BWZhGfEeZQnqcXCLs4iKPWMC7oOHpWnqpFOKboWxVi5zvySUf1H+LG
okQf2KtLlwhKZVcunsLD+dx9mXtt3TBgramGCJHG+AqXMeKaxrPylbAl0T9V3C6qj5OZg784r4Sd
HZkkEfQOvFYxDgTjWEj8SeLP4utqwQfU0i5SG7oloCx9ra0pl3KV74ywaFur38IwIwpfumsclX1B
9y7aXZ06gfW7IRCi8RTCkJ5g9IvWtPuIl2I0DVUWEzU6ZaA9aPI517QM/vsll4LPP/32StKtp993
xgoUFCIHTIRgQ0XjY8fqiTef6apE6939u//e3ujpigUGVhj2sQeqcE7IHRRZV1xB8QrqUf7mDK4x
AwsHghixZYc41M3ftym6YeRPPPQcMk/SI8Tg0hdhvD32Scqc521TE37YMtzpXO1XJb9gvRZhORM3
DVhEaZIrkkuE8yiprsI6FnQwuELOOGApO99NF1Cug8z9PXz8l9EwDaaLbnX4/cU+1J7HBECJLNd8
0/M6IuX48DvlI2JzOnQ84sIKB1OiBWTr98ArocOeLmZe7rQbcChr9pVoQbNCWkfSauw2RFrIVjF/
kREbz7O5CKFKrR3sHsB9B8CJN4v72OalBZpQoisZtus53sJWvKiIxBh/Rvkjy1yt+GhWsXV4OBw0
oTAKuQr5BoDIquxo8XQ4ov9+pIh/gXTgQFEZIem5OpJRE2aemzgKTvuGNwuA9fzK/sBpwF3/F3o1
5VVk8Z4U94Afy1q8w/lHYwcfB1IUflPrMM9vhetiv2PHi2jB+553+48PIyDDow8nroSk2frgBYr5
+i83FucYa35t/r15D7w6758fgL/KYo6x88trNwGoAGdgHP4s/6EiE9CBQYDFdNirdhxjRdxNcCjt
xBk+7p+V/eLPFXFe87m4JmQpuCJlg8uwEMEDiYePtMi/TecylMrDLw3zXOAxicOXsZSOXfSm1oOE
Azn4u8p8E4dr/xfSEfwmToUB9fRMspN4Ed638NtN/sIKSi7nbwcFaAVHh4uQYO2Y2Qf+S7m44g4A
k+aUvXm9wv4W0Ql4W9t3j++lGOXzgRPYwS51RcjIN67W4k4rOJ1/aWMATQsZvMfm6ibewXZ67tkS
N79D7P5+Tjnc3JlDBuci8T+vpwbKT4OGjS7zgh8454x4X44XNhpfZdL9d+tzTq05EcGGd11X1pXe
ONQIOjuA8oOJlRaPhUhYYC5B0oL4hZbbgd+Bt3VlEQFyHUn50X4lLuFpsNh0ZxbfyE3pssWWvPhF
PJR4abFP/7dXi3zKeO2K30C8RNq5Nn8cSyvJhciPQYR/uP2ElstsjQwiG+Ysv6GY4dldmv758rfN
P8JrQT2gE1Mofpm7pfhLx6s+w9kNqy6Ic2KLvoB7LdmCvQF3BvGR0T9567UD9O0pWCSK3yFpCVWg
2KvxS+TntR5pqOGU6bD4JlQGHnC6xSy8xZX8pGLiYRW/lTvMIwYmwSPkx+JI3Xvn87Z3rldYOK56
M/3ySiQRhRevDHbgLxXCic7xWrg8zthEL1Dnllv+CrbtLA06udYROJZub5FdO1Gg/bthqSmTk4Ao
wcXx01eByKIlyy8+YOcqYAoV6OuKyKwB/hpVK1auiTfDIiF1ht0UgzNR3MC9w6uWFPkzY3AyrZ5i
oP300c4+dtS9luh7MccD+6MjNl+r8jU3sLYQMvHVsbYd/KdeGHwRUsUbgzu16HMwR69/fqnv3fhk
J8ea/zSWGM7gBqMFQIEPmnMEPAG+sAtae/AczHNEdgWWNtj0TBakWJAEyXfiCzCSUTgQSJh/MKvG
iPVBiEHy9H7Uo7ByRVbBzsmQ92pCTcQf0+RsSX66L9dXxTb9GZU5N+R6jTWCfRXr+rDmxF6eaKZc
ERXSbz5YQeChCR/eXxFbmc3nbr25myxY7nr8YBV32BWsaqf/oLzhOWq/P+52qDoKSv+An2dD+plc
h9X4MXUeDBAU9y1el9X5Jnih/zTIh7GfstSQUwGqAZuIkcSWcvh5SQmPEJ8ZfChgWMaLcEF4Zp/y
sd2wfvE3Ed2quOZ85kXW8mJfW2idh9+5K3xB+YtmD/QAsGT26b7Yv76ZcFEfEyZJ4gnZO2TYwELk
DTDDPy6vM/ief38lm2vBLoIX7fLBnHJz7TlLCs8gMlIyc9bJlrqVTwpvbGa0PI31Ep4gdauIlhO/
BPraWNubqFiX2a/IooTAzRbNnc8XsYxzhIPrA1tdLhNbFBt3wz0JdHcRRo6N9fNT325UCmIvR6vl
PFbKugluiOP4sihYam8aUgXMLECHCYvsB26TSAkXJvUJbch3Z14mHZK/NUwPnSaW+Wq16YSEhCYI
9ygRAZcdMhL1Upp8GLv408L10f+PpfPaUlTbwvATMYYCCtySETHnG0YFi6BIUgGf/nyr9xm9d3cF
Cy2Eteb85x+8J9EhEE4ZWIjgtBo/NYZcwiSSp233twveDdvb5SlacNhIwMHif1wD0BYij0vgBrAO
fnCgpFkvInisMPloHxWMScHZyJWJ4FkAM/EiMIGinaGpDtCM1yaVYhGREUj7LrzJwG0B9AUROl4l
l4oKx1M26XF0Mja43hIQPPaUNYtPP8BoGFO3UOYGLbAhTgYkynMYTG7ipSjEUS3jbq8H/ccfJj/S
TfULNF/jWcu6QD4fPTKgY+tXhzsOqsiJcCyEoQksQS4ahpKzgWScevrTl+F75IuYe4YCSZ3b9KEf
dAD1oblNzRGj8PyFfHs3HgXddKMU9iBFT/ATCjkqJsYSr1On+/wEI4pXMFaoM/LBytiUR/ZMbHpi
G0UwbmVsgWKPw0Gn2XYK/krOtAgIuwArm9nQGS0iW7FFFjb69s0EIUo9ydUt1NjW/TQgquiXIr6I
WfzyZU0dYZOumGsteLrj4NABOfL5Vr2EipB3QKyo/QYY0QFE8rs1NgheY9/gocGnJRczJNUV7K+x
hTuzYuIix9PEX4YPRuKMPH2Nhk8x/7Dewt9e2b0IrzhILuNB4ImcZx4ASV/WQZvL3gkaK8DXywyn
zkmbN5B1cOfF2vllncbLIsT8fvF7kD1Ur5BmkcHxjAW/6N1a8zPCU/lw+KXIRufBU5kjCpqas9EB
JmKuwMN5ID7lN9cOeQn8dv4ANsjD+U35DfgVIRdzHKgKzi8h92f937l4gsWq5NKIMKjJD7W6Vfso
4614QYyWXfvaL07Gkkmoho3SlWIIjRypSx3nB+2juU73k5XI44A8Za3VRYtpdMIb6EtB4lLKYOCE
TX5MVhM5UXk0mIOPhncFW5HfQ6RU8RiPfA47v0rnzm+PfxzZ0RevcC2qrnjzp9lrjcf8GgGxgARj
aYSg/fPMX/5ypaxiS+R8pHusMf6VTmS4/7VHyf77TZYirTCh1kalGKwle5ssK48Do21iB45iJ4Eh
xiuhCsLCbF8Ji22eoPLEK7u5mSiSMj4U2Qj/PgpzLlH1KDJfoSvaTSSKRuojJ/9/tMh/laCo90Zm
cuIS57ZeclV75B6aeRRvJPu2/Hs4+2GrkPNIpU4OhexiAcMi+69qdfdc/7HThp/z85pWltzCi/Se
pQPZrDRQT3ovUrCJYgjr0UoG/pfheTviNsbBnwNSWd626SPsLRGv3rqZ5QnRfez/9zeacFZYMRKj
gfbG5BnG/r/JDUvNqrd+PO/Y0iYS9yQW61EgUtqVC92dG/O/QZt4vSP+xLdlQJ4L1wqt8Kyc+ukf
mZ0LqH1I3OTOy54Ya8LTs56DdavW9UkH1LzTstvkE8IfR6xCI7HCEPWDI9dJj7/oWpWY1FAWjBeo
HKKNrrCeX7LbH6RRMHrN8vqqtngagXOswNS6HZKI9G6PphcDD9EjSmtjh+D4FoeCsg5zRV3dnwjT
fRWX8Gw+QL2AeGz2bPE9d1sDizMUd6rsJRDGJlaiBNP3b7ZVNwpvRInpln3DXCkJEELVDMJa600b
dGMnJneOcSQ6Jhe/NFdxdMMr33jOhVoLudrCp6pc6TA0hXwbycZZNpYFErSgPokcoLH3MiCABmJO
CQcyyuaV8wMAMeO9mj/8sVecUGFCgc2+pxiFz4fxFkaZ/NvTc2PYihA7IaYRgxzg2kCiZFrI2zJx
mMOy+i9x8SCnTK0gKDnMGKsQovxkhuYpEfScW40fGr8ZczG4CRZkRlLAiH/6hMCENmiD9yay9l+2
O+Ye8KiAWwU8DOiP/x1shnd4i6TF23/jD3SLbtETdOPJUOBfxpQFd7t549/7Vpfv42eAcJDS0yxj
fMHV93k8tnCXTUFQywhnbF//fXwb1mYpmd/MaHDwu9ubK9QlUfSloCT/pU8x9NtjArUVXv0YcYTx
ShgzMwdigEESNZsoEWZE7cLNI5IHqEiAIuUVeNHrTSxtRVI0OTCR8KsW5MYa3wzZKfo19LdPxrd2
n3AMOJvAjQ+LqI3coOWXxSafyQ//iA/FcwOg87k4C0Hw31fIVOWM8U0mx+JR4hz14gXwBegUfAxT
gq+DomBJ3wuf9f++Bqzz76yaPadd/Ph/n6fMnv4dk2GLB6UiFsxUSux6/xjmIh3WS9Y6HvNmRuBY
aT9DDwZpHEBHjpmyWFCW9RVDYwfWvc6ZQIT+nWBiDyHWlaieedtGjLcJyWEWjWFxcc32sKMTU1pM
7Y3pGdZ8ZXqbH5OPNzfyl/FNicagT5745b6phK1gtxEvWHgEfGhl1CVwG+k0hnkTCGIKHwYcBcxt
QZEZo9Q7tYZ3X9wC6LMdtcqXgPRn982LJHhK7y9AAgq8E3e+BkN1BmfBkJzrDP+63xdTlw13ObmU
sCTuD1tB1rViPeU0//L10s0X/NDTk3jK5U3z9jrAbunozGcXt1PDzIlmWi8o7uVFOfEfl3abYSaI
mYXhNlQZj8sIyyCY2L2JgYmS+o/1u4MCD/0YqAqrDbyrIN8wYLUqf+RLAJ7RS6dc8h+QUkoBrbOV
8afHQY6l3blHty0rxb23bssWJw/AWMpEbOVmau1gQoAIeqtcsx+D+Zf5jO4XqBzmgpPlnI+z/B40
G1n/AYy9ETWkyvYzE37/eTEr35T2bURUwLVFe72afo/oyCCr05JuFUoI3CJNLRc72kuxwBdSQBC2
Tn+7FyUWoNLf33rt+9vFbEuug7/dUm1NuVE9PQQl8OChUUohkmdCCP/Q6Rxtuc7AfPCQ5cIymz3n
1x187M8kxspImq73iV2B6iM6J8UNuO6YGe4ebItGBUQHYGBfu6I9cmUfuIuL7msInmysSN8YdjOu
Z5h26JaF/YVU+um+RaSNyRv8es2ewPnl3X39jLGyM7ufuA7GKP3+kKyPEb/SSWjWdQVkSTaH5jzC
Gyq98/N7ijMjmOunCBTNvX9XqWt85UAPcwN0rMMowX7k1g/z7AnubViCQzSgDO4cWOLcXbQUjMY/
0DAdrMyRx4zuFFO35dNYY0CrrUYT7GDaCKI2PrsmknEmpGRFEJFYzzL+/exUBO8ohrguy41h4M3G
YXeEuSLF/4T/ZehxO6PR505PCRAgcuCxSWGpvd9/0PymypZ7Gj5XJrusSbTfuGHFFtN62BjHFrWY
Hc8RmobPkLtSpX6iPHPh9R6xPUnAZVGvNyE+3jFWTaRRQIYAkDobi55NcTHeQAXUSaOvPMZz7BME
NBQgI5pw3bxhpr76aJbCjA3J+Z4TeieL7tOApiMLAA8YnRNJcIIxJ+Lx+nYUFGM7xlbr74MxCboy
N/2DLZX+qdCcODXprvyZZo42wP/d3EfreP6Q2H2h76w+/RKbhcN4gj2SDayhabhXWIBACVRgSNg4
GTDhZAZ01t3uaU3IhxOhnuaHTLLfhxzwNTSxelinC721ubv7hz1KF9Cs8Bs6F9iikmY9bIvfQj2g
rpz8ifpIcvAaYpmqRhEUFByfRuCmxOYxfL4L6MZ6QyjKc39KZpNGKgSQSMqw0pX2XGasjob16JcD
ThR4WT/YzteZFjSDX55umNSeKbT0I9tvA7eeOS77BPQPZNCDpW8nnpL7ejyr/moYBPg+09KBMhfw
yyxUmYoztjLcj689nHjZerJfwLoCtO9NpdywQU+wGwbJhcmzxWFJ/u50pngdET1QRQ6FOx4A7grd
LKllb/YEn0K4GNQKXzhiAirc6FawOXBfAQtJjVCAcl8S5l+D7vWsW4Oj10GFMnjcotmGW6Q8vxTM
iIbJhjOr3H7kMZ5GCZXEqo2p4w1cWZAO8oJYBChPydZlxyHiWXRrOGNulFXNtYuj6lFjg/qaJLv3
E2sZk8MwtgMrPPFPnH7lyI5ku3ibx6wNCvYFqCvYKZRL5oQd6AKsdgMKyP04qRYDa6X8zyd0tz/f
VjjdTD4AeOwAI/AHAxdMX58epM+Mc9jv9Xg3Nuas6hTt3L5g31MPaTVrdfVvycJvlA1ExyMW/3ai
BiJWd51ZSOq/OHFgqej1k+1T3bbFSco9vGckxnUUih+WWw955KSc3zhRwbP45m15YU/zXo2OydTL
UA5gSlwGeI+yHldIiTAzHTTeoY/usFbz7oLyvPvgYfXR9LuBMgI2B6QPDuWO5gyCG/wyrmwY1fp9
wWnkvYD3ffgQvPLyhiZIv7hrKPEfw7LCg5fJFNrniFuWOQvZ3PYNfzvZ1CJufG7/bjWJYPQy91rq
WzyLd9VRMeymsp5YEzDyPcM6BVSADwU3vgHkvcJH0Ehg3PAXQNoVyg05qqDqFcN8T7mvOxw/jijA
iEfB2rFA31XBJoBlr3IIu+2FQPwjsVKZZFqosNHuP5BpUYBrXBOUXZMQzY8CWwOHK9xEUcZJIQei
JoRV8GYrVr7QZ5V4UbcXJYfjzAuJb7ti3DsF6WNDDW6LEd7gpCkFnmQlOl5sdg00Q24ipqC0ooh/
0fvQp0PhEywauGOUHUHTuxXdyBgRn3IPP3Huys9Lr+AGlJbehNpdxUtRVXQkWE1Y9GwKPX49VP8f
CVL+jcfk7tO4xFzttdBfI+b6tH73GG2fb8OuMUVrnoS49V+TYV60l1F9uZdpkI3YiDgteX6u6zn8
YvwnXtKqV3/HKneBhG5OQTiBj5YijSJ1fG6MvZ6sH9Jaf17QLGt4INx7ZNsFjfuUiyVjh1kYyqGs
D8IcqGRz6JHqa1xU0zfD9d6b4matpDBpp+q6jIGlSyzK6l0V7ydor3IclTUdOfY4w9MH3TWaYOGM
ogCfk//UGEhU1i/VbZINtlg1YAf8SIifrVOCrKhu8QcvXvWE0gjrFIABoroxAiKHcslfd/Dq3L/9
YZP8m14JPhmsbo3dE9KOsptrpmH38pFZ5zMjCm/9m/yRNjrG/pP+v4WMDOaOxcgdIxthOtxBRokR
hU2Z2xzp0+SFMY8d4xVNVa8jRBWsmiiKUKUJJTxb9UalLaFAwQRMyPI2MfgpJdf1oUOm5FZnzwOn
xYj1YcUbSB7t98AFNIVpEpPbuSc0OsX5EQ1rQGHTxXYlhzKFDSRf8Kwq6Cqf7ry5sPnkzgeID+YD
vhmIqB+XCQP86RIAzB4yvKNxAlCDCZvtplb8ioQvjOg6qAODX2CwMu6ZOrsZgPLdrGEuKtaTLMRD
uZky68CA8Kr3FsRpBSUZfrfatzxZ3JePf+6ZzNoVLFVohiHAFB4tGl0Zfq8UnltFmLe89jpJJACT
mLEq3zdCT6YzuDz4xgmWPpEoiB7Zsm2RDAyB6SThUv+ZIxUlU0WI4yD5WPjKulkoEnNfX6pHj7Qe
z+sDnGzc8F9f+OGTzDn10hNZr7CvmVmHJLiuUpcwVwjVLTW6i+LnGUC+rt6z18fMK7P5JZ0CUhm1
XOFPP14FBh6NdQzu0fdllMb7BCURyyvo6OBhXAMATo1031UsCSHqgezy6s6ckJRA7g57m2CU/9Yf
D54i03KDSn6bKk6a2MQ0nKF234azDqU9xH40AQgWkioYiOig779JqLMEfGmVD0m8gEvcbVrDQoI7
QHUvuKnVQ333NcO7ZVGGv3KJvNk+udFF8AGLnu64l6mVR1b627KRbyqoNDAAL2NXOdlEnKF80K3i
gKsgaPJ0hi4L75gTyqJ8T3br+tc//IV/f/56y5TOX6+nTjgxDxOTNM7DKQzD0yXio6h2Iv4uzVDj
OxG433q7TmzfD7fiMYUJDsl/Jz7CpMoOCzMMZXDDR8C+TBFGWc4yq5hktg1CFGLfvjvrF/KN25Nz
eewA7nqmOMeYGE1jYt2O8uJV2rw68QcQT0KMDjPUukcdXHQuZlw/AXywmoJ31fr6JtNNaZVssTBQ
CdpljRbkKzPdt0+T40lw6QWWIo3D6abBE1b4Xtlq7VWSP3n7MpHePl4DJeg6tP762HIbF7DDg8nK
CF7H9ttY5ddp5XRH4XAdSF7KALZkuNyDuHE7DmG2fEToPB8RruvHkZ87ojfp/A50svvGrSwUk9V0
BqC4BRbcplwHJAGLWfwQ8jAaEuz7ge66Y7blONWVuTgf7aso43GPKFsmS3x1Hh4GM5J5v6ZIc78N
u/Vv35zQdK8vZHxSPRE6LEDJyVnHhM1nN0JaYv4dkHiFFAxIiBn4SvxSE9yUsGe43kEp6S8RG4eJ
yysDVczwOMfL4e5puYN5gjmFG1HAq+VhNFtawG7W+uxnefTyMQYn6E8LRNSxupB2ymp8bmfypvS1
3ZSdjnt0Ic0/q3am7DTCWFtqsmONTSm9gsCYZ3gZI6JZ4vq0TMkjleF/AutuAYlmqmapUTpXtvGe
BR8kGnDuZ4xqfvn+SQ6TLVmEETnlkCLly2Rb/n3g0hA6miwmxFFNiHh+zBHp1lQqoF0eWXLjE5nC
sLSRUh3wHj7UMPCCy2cugiALfyLCb66aK1y+x2RqVNvJN3lSxQzvcCZBRxAJ9Rz/wjZ9oPsyR6vR
qlYwDzUbxt1LdvANbvcJanQkSNBxnpiPeWI0O1rB9Y10aqHxBr+Voz6H0j+GK5Mgs27P0PlN2DnX
25Pvy0EVCuf8CfnxmyqMdwPBcJvp6o7/h0+3JClBRt3INrQCL2KuAyQmuxkkZVzi/WZJqPkam2tn
bKt7EXlOw+DkqxJjbtzddyRlzPEB0Xs7C3XsR/UDwQoKMUYiDZ11dRGTsqr+lYtHbBabJ4QcEJbw
GUQIkP7yVTHFpHpEOGR61mcyagmoOYU1SW00K1ixk5JKE9sQ04ocw1UBkEcN4uj7XDgHEpf78ceG
KRLS0UkLe/N8J89U0pPmo9lkeftnffXAw+4Nq1gmSSzjRbe0Ysu6XPHOYoz3hxcEa4W0i+Hb1s4D
94phRkkm+XKUA7+Cf3jTiF3AecFcGUxlK/lcQ5J/wECJHyHXwWNcAxXzsxSTEqwnSLlnROFL/m8+
5/IaLcQFKSKqu1nM/yJpOCXzEr9inkocIQ84Om1Z8Fk+3aeLCyPZvzXEYPEvXQXzCkz+bcK7oWt4
+oULF/NCr/zrZgMJy0ttq0eowy56lHPsF78fhjXbyZIA8sJWeQUzdaZ7j6CZ40dPWClDazJdcEs3
te/uWq6hHzKE9ieh8Y0xeYQHIyPphwjWm42uGOBNYF/dZq0Hx5M0+wFas+LjMGPD0ubznEwmWLiE
XQlBtUigbx6I8fC1ALh8uAVG41hg+dgBYPcANYuYFywpPiETSYlLTYwli4j9h5VyL1VOvq2jkri5
OEhm+bKM0iVkr/BzjO0+nEoIWAhp11fx6hZxxT79LEpZhBdTeFZZ9CL3m0YfqyJGdpOFzE3ShHIA
QCwo3fpKcrgt4IZh+TsHLGfaSoIRvm5y8G8uO3udBR2Pev6HJHuGt8ZeoNaeGXiOuTA3rrmwTOto
8pWLd1XtzeppMo0Wrk7gCMiGeTBxkfygYFD8U+HMAL3/TYI1Bgx8lycU2hz5HyD+cs/OHuBwdTeB
cFGkwrXoreMZ/yFu4BkZI+7dNFX4Rhe4x1nA0zXgrYwxnjNAjOiZk/jpGZf2vlFxRvDaTvDB7M8C
AX/Ezv8jzknl7wUljlcT3KyVCtRcheIT8XIbSBnIDn+BQxkEQ5EDg3E9loi5OEfEiVva5v79g2zg
7XuC2SfoczcmvaIqk+ApQsuOrjCfGXRg2cQIhrS1BQ9bgNtyeQFBryffAohGpYHKF3fhI1oEmNzw
KyjQEk9cEk9fDTiYpQZNqGwQOjLqA4UXDxCVXxx8fDDl9Q3K95KLzhEKPfcSgIR/l+vRXoTqVLtk
81pgboTWp5ypX9LJwN/B0v8o0EjpZXjgvwPVuixlB7p+dBnwlVGtbyR7Jp9/i0eAKjsSSew0jM6w
gM085WkyzpU7WLDkoe+fpOXrcKP6SNHlfBsn49ROEaIT8pzB0p8SViAS4z92+otU1Sa5bMVTwXpA
OkPSHU8lMiims+kfBHYaYdwpYKMzMMdzrJ/rrC4EPhiBbKGFt0UifbJ5qH9Unbt4TZOLfwhwZfml
8g34RBMsZxFI9DZ0FHLKxyeMURFbsFxWK8jbMkFrOVMZAECeFh+SFACNKQPvNuOJQSi6cfRsn+Yr
XrD4d7Bl050yYJoVuzVKbLv4qg/orXsUaEuJuKUWqcqUleXnKV5yHI0sUnRL7uUT1tWLbsBvEGVk
f0JU4YxP1RzHUOa5E2buy5a10Y0vsECXIvEXTxHC1MUpfTnK6TZxI5UhNLiHM2H7xlEOS/8X5Z6+
1vCIbRjYivxwZtli7o1v3rxf0TEzuSV2lz8NTxhHOZ3dY2Ggu/HeZxydtF/jt/ymIzICg2ErJda+
Yr6AOcU0Gnzqttcxj8aUIZjVIExgPIv/DKgAXyFGvUNGhsnLAzjO/ryWTYMsFLO1vrL0kfAR8d+D
l2PpWoNpsXZy7/zKiwybA8w/BOpmj3F4g0fGNc8o7JDmrOVopXA3TBacs5O6+GDB5nWH7Gv0p95n
eFPg5IBpDCGLY/IYg1zbvxSYYdo4+Hi6PmHJUCYY31Dcc0WDxiRRddtUK9K3cymaNFHX72N4HMhe
M5wgsXh8NAH+W+N0r8LPIRGHHbrFQW+eLBPyCeTwJSw8vSnAw8BUFIrfGtoitITtX7FkPM0kGLtr
/DZ9kKr1dkuuUJhqC4Oxzx5XbuCJ0gVx98kXdApXDQumgwZzJZTfOAG5t1V9vv0Anck+KQg0307m
1svtyJx+D5DuZP+9V5lDy/40VP16O5seQWZ4FMYnx/c/shE+6dv7TNS3D4b8T+8dCXaeICrKPGm5
laH58a/Ld23MqRlZXzKK44eXbDFnESUpRSGV5d2rQ/BjNvni+MG9aAPBgj/DRlAYKrgFTwo8W9+n
86lwm/JKPFfgbc2aH9kj1DMaIeUJMNKGB8HuWmKND/E0EFewqDFi4HoYHo6wgvm6B8+UK30qVExU
MTbANF0Rd4D5CLB3oWDE4YLId2y77yZKi2wxsi4FMhx59os46m6pSGLEHg3LRNzBt0W2+LgdInb/
jTkdqZC7KaSAIdQbYYXQkEdF35Utkg1uWcUC4yZQDBkmZ4a1GgNNbDFWzRjTpQFbRchD1RZGmfsB
hliCy+NR9QlztmcxofyE9KKKvmbDvf3cy0BEPdxWdH8dz0+gRbq8u98ipBFzEUHYqbbFpVo+lkip
9xV0Gi5anLiL+unFLbs+8j0kMAeMX2SI0DsjxD2ReBBP3o/2qOORaFa2CCATsh+qhh01R6SEpHs0
vK61ctzVUbamCDniL7Eksgg/gIgsAMxkvhVar2OPF8cILYYJgyme3TJc2SYhkw2sPnjFt3RLfslj
C6iUX972KKSW/67m9zG3LnB/R/LeCKdXUjyD7PDMXYntcDdp7QfBnlxOhiWzvtJRw77DzzdAYf86
NPT0rFuqN/7lazYJlKE4h1ccIidMcEDqdhmb1g8CWg9WiQPWZGs/n/L8CJCZaNt0h+yaxkKhlWeF
A4dYAGkGXHnoejqhaltTxyK/+rhjhbLzkgdobf4QzLL6vakxxaXKNciCx09E+r6nu5HCiS3TRAu2
TOtI/njJqoslCE/xdAVLZkTji5sfNBiK2H+1ZEu/ASBwFKsniBEar9Rby6DZFMDAUrwwNL0OzZ+2
07g9atg7tf8m45qeiy/yRAVyDiWSfERt5gnDVQ6NUM1FIznvJVdyqwY/SnznGLFUlztqZZi9+Voj
Ncy4ts/VJwvzN6X32PibTOfVTT2FoH21ktnjBmcYnf63mFeMsV7wyDT9besKEs0OK1V0P5ZWtDkj
TPYvNHaUBXhjNsnIb9jxPs8ZLiFsUW9UW6K2V+ZltcAymShzWrQEF5Fkc1s0wRQfk3nsCSEutxOb
dItsBFZXSY5IbOw+THhbDNeKaRh3pTeWntGzdYzEmX4InfmQmFLB+6CKKs1sFJVjr3wmzqhjfH3N
AKVf0/ESN5VKAuv+jOlsiwQLClzPKbLTnPvz2m0e5wk/r9hdCU0Su7hmFf9RQ9Q3ShQdR6q3meBB
yv1EN4/PTEIoN6EkNi1WOw4mzU7KNoOyewDefC5Nap+GDrMki7bnLkVjs8HgOF438F4gd70Wd/So
oH/K4zJIR3VywoD29tLMhMpPtgFxcJXiro36x/mpfXPdkf5FnAElyWt2uwUSWvF8PokjHekfMZrV
rqRKkGSmMDhmNes3EdKtP3lxRrwMOZxKs3DfArJhaLz6rIvIICe6gY7zLNgOCZqjM3iHCrPDa3Oj
+jdQs0+5yj08qgjfhcKIqoyIm1TejPZ9oH495VX/27wtzg8w1uMszL/SEPAQA7c2JfKcoT5zr2nQ
om5CLvrxwHqLqd3jfzRB2GURzISjx6NktonJuI8g8DG2MDFqJb9Vtt3jS/oXzS4NKIjh+kHBNWxz
jIoHRVBya+cgdLA30FBoNlomPQ/5ccgeGmoYjJFY94VehUC6EfMo5gtExuMoQ8Q8lRYuUfHydX0J
Oq56rGmLehlJajpBG3jWg5jnrgDOsGBoLgak1JFC9Yp1vgr7qSugLN38GwjvcMq7XzW+ZjG18XCK
H/N3N/98okeBZCq9ldt/XbyeIrq58Xb9M3XVvQoo+N0SZr6ha2JO+joTCS9RSmUhOhfE/ymTSKJb
0HesZFDcXQJ/T5vX2HpqBAzrqxdG0Aw4hJ0JXFLGBjXg5ZFFF290blWgt/Ib0yZhLMAmKDyqdMyG
H9yjwkoKc2uUPExvBchZwp4CwDezk8HCylIGeg0h5eHzhqQq6KMFIaXseNeZC3NwMqmcScng3ib/
ZzoO5X7Gx8TMj+khNEdjbXlhJOxNRtbonyETmk/MvVvNVDSn0N1Gc1R4bVLAXEJtwlzClzzoy3lM
jjwiz3cw6b2Ys8GLQQNwF+yTSRxKRPbgqoAwkjC9wSPgR33awxgLe+eBjQgLO34i6ERVe0T0RWoJ
31vUErqD+x4kWOTVPasXHcoAL6xm/sOekS/uzbYZrbIDYMTo/pccAALymdYDCiQTcM9U9ygeqv/2
8rE7nQ0OAuMZMDY9i2EyffhnKCKSpsc+hHEsMLH0Ih6VltspLqLHEp02LTXCYzx8aJ1ItbSh/lh1
lNu7XbDc0SllsFpYkLg3sUmgS8ft87a+b9uItHFI64KFlDG/ITw4ZRz/+U4ugvSbOb0PxOeALi0w
+zhLmxRdLl0cInLG/XYZlVdBCqZT5zPRr/d+C8Wdb1JLAFkMJo0JaDtafWXbf0EX8fBYKKAai8T6
p3/tQ9wKEvO6wQfIXK2OBAQG5J2ZPz+iFVbNFXc5zaWBhE7B8kKAX8Tf8EcQrzEVo2VMIPiIFnL6
O90N5/tRruhuGZXtOYxooUdB/QOnbqVtsj1aXWPz9rXN8/imN9YWfOmcU8Xvb5F8zvbaAjQhiUTK
uHhPRW8KV4vAOYgNs2QtCiWEAHDG4F9tQSmwAdwkl2SdQjTCP0KQtQSewaMYViwpse5L/MJ5oEgb
G3+TVg2qRms7q6E/8wzQu3s0m1Ri9ZX6hQ/oL5Y9hgztHktPQvBYc/ECfc67Q3e4bUjC2zBouPnD
QvM18ERgmWjsBxCoo3yL6n9v4AElXOzEGwbw5+tzQTMndYdeWvC5XhG1UY1R9XDA4k0GorsfmCyo
w25UfpMOMYWoLqKqgrsWNcs4AXgMmXCW2RbLbuYOtT/tfQ1pMyI10oYMv8ZPQomS6a7AQnNnsHGw
V2frEQaRuH1hQtudRgxuC18ixQ75EgVu7RMknI+3ch8kiltVUJJPqaLPDQ3jtEzOnxjWoYmnU5Wy
HQYlSbWfZj+vzylXvlLlq++uCvt0fK73kp5FjYb61MD88y3Ne/VLk7E7x0LikXCGhTUxdYhk6U1s
1TA3O6gU/YRneXw/BVH+TCdOEZ/KsLMAHvA5J32y64mbRIyEYc+TZIl2dC6fqL6rGCUpyuFkkeQ0
UDMDtsz0hQC8liIcMsxq0+5GOjQgPPSMGRJvPz59nGpTrB4LxZrM6gASV3JO0BeMbFZLs5sbf/cN
9DA2aRQ71Bzih+6LkknOarCZgdkdVLNG0EWT1chl/8BfyxP6ocF+vObY3fzqKH3R7pwo1N0b94m8
JGtq/USoB8dW6MIQ6MFWKmyhbGNrQe9w91FTIIvCZMT8J4PimbQZr1QIgz4OlmgbIWHKfSiMdkqM
l3mHgRqo8+L8XMhzwmwRQHUkmypOBVH1axTKr8BokTm9v5sPjvRBCROhi9LZGxUTlx9icDqHWbaD
Es/EjnyQ1jM6kmp8RTWnWHKkvo4SCztihCzCLI4kmhmCa40JZe7iHt1Q1eIvTFnQ+WTTMNaEFtKz
/mfhU5szZ2AUxID8jX5E8mrUkAxpSnYEqycsnUkwukfQB9LkelNnPEtWFvwABjdvXsAKABgWOArg
xsbYCX8l6YfozEamf4MZvkjs3whg45jb3yNrJ2iaAJzCGQ3DLaBopF8NzmZ0YP/s0gyIzdA7piFt
/qDZZBoQiXpSES4gf8Ju7oXO/m2Y3XcBdQLidtD6U4r1fmyPLilNCVazCHMoS2GSUKNLDsehrB0e
IZeohnr/bYIUgRhRJ1JEStsR5kCKxfC7kuf13/OEGBqDfE00glaHXn3GOM6Hppaafni4FM4TJX9r
LS/hbqdf2GtB8zrSR6wJTpcpWuXiZZZjihm3rRz9Ft3zcBg7VeKzY05fGO05KS62lS0B2A+exHET
C7ogx0Cd/QTcJCtw8FAPPi/pZzfFdQ4PhgjWIGWtbJbDktF760wZrkOeejGKtSmdq1NxeEAzgYvk
wF8GQAcJSm16x/s5VWxlbmAmjaj4oHDJ/ir55m0EJDp0uFHxbvHm0Q8AWOKlC/uNao4BuQXyxXuS
weF+i5IS3miHqHYCecMaWF1Lh68PcoTpjoEAH2E3takInNM/TobtDClqTix7qGtiiGPRDS5z4Wsf
l2L8jSmpjOBjwcF5CZMnR/MSxZswtiACTI5U7kv4p59tTQ/KwpJ/3cbLd+zxy4zcQpnVVWjQPBeX
FjJTrwUy9pFkR2F0t2vXMtHFwKmJSSAsgQNxOlMx7u6cJCOLD0PIWRkfDAoS9IK3g3Zbiha19luy
Rs3fz6p07IsbAINfFe55DNMLv4qhZ1haa0+/sNk1hvD5wbkb1wO7K4640JzcHjeXsUssh3kJL3xB
M09iuIH09U+oMDsGsMtd77O/xUG1vK8GYncJj/swJiF/BANlm5k+VpDP90z/a3sQkhk2wEzghQ0f
yB8DdYpjhTtzUbyjZ2zh/XRXg5e6peR4kZGEt/JnngMgSTsyiVrGOcCaaHLewkaXazNbFCDGGMjK
Dmewf3v9bX93dUIr+5miBu0ER3FqIkJJVW6hq4aZG7siwgHDa3YylHf9lBfutPOpS0cSZrEW/T9n
mf7rbfgyaNwDkqE4yDh322yWkoyDcAaiCeTRj5Ogr6egRYYTPWBbMyAyYO/jGCgogpDuBs1P8Rm7
+zVaO0aYL3pFo/fUzptUP4XxheXk5H1pPyvVb9sdtLeW9JRJ9S1BcU3xibjP5MTTAVpREN79vPR0
btGeV1LtshuFHzf305GSxkTBdBuhPpOQZw4WnbBOuqmxeo17W753VOQ4lqyGFw0SMdNWVl8qrNRE
ByGHsfT3PG66ZNYoXy88eJi2Us1/vdCSkemtesxh0PBqtB8c12leCY5qznjkUF63LKwFXpxoBS3R
OWARQkqf4iC+6HDz4u0BGzhDKs87GwL2iAtHMrHRoodnjlngDKvaLe4OeaiOXZipLToVwyb4ICYp
rSSUStj3Me78QEBh/jyx9DFxVJZ0hYb5RqXCakSpSH32cJWRY5TOBPHNvApHK+ibHWofiBeGPbqK
LhcbdxzvQHNTeE82zRVNUMlQKLZoWrI8JHBDlkhgW/MTkhy88PwlpQ2qG8sWJ1diwm/jT4ntb1K6
BlI8tL7AsBhk0NewZ5aEmfrTifWQfeZivGIgYTJnSahrBMRuGwSTN27FeIHcmBfZMmbJnpeLZL+B
Kh9DZxRVL/o9m0JCJzbuKZwUebpXase1rY9JjfOz3IZx/s9kxpNRI8Ym0EZpV1ikNcT/LHIVMNDE
TkyY5IrIhfuyhdDDNragxWTfo92Kauo4TAdHp0l8HtJZ/vkdRDkDBib4KWK8V8yMY7MdIsMVNV6x
xz5Xu9yA3f5H0n0tJ7ItQQD9IiLw5hUajxBCgIReCBAM3nu+/qytE2eu7mgkoHv3NlVZWZmobzIN
1kf9y/77KEbbsFCuXzdNgZt1ITVc4iZDWHbqvLtdZb5qJLYkN2orSOBFjfXyGUoKA3VMBLxF6d5+
4Wmlo/y+Ih9/JaONpD1YuHqrEkFX55jqxnbfHOHxKqzvohwqVmevW652HV8/UsRNl9FTXnqvKJTH
347/hGx5ZehMhWosWIIf5eJ3xEGYZsWmdMvTCI1ybEfWtcOrkku1fF393oU3ii2oOEmSgxFmjehE
GzZhCIybU+DXxPOtdKx2XJUL2dlyJUkl4xJLI/pBhjYQD/xf3MLU7373lciSDZgv35OLeyOezA3m
5wp1/iuhtDiKynFAvnkRG68XF4RarKGUYstxdnsVopybi6eHMV2Ci1B6CHvkZ7DjwcoZpT52d8Kg
5988CK5w+R7lvuPx98y6n792bxkKxV4bKz9oyc6bdtcsDezN1wKUqvKUtJkmqrFRA9TVe74xeP6b
JIUvyKqYtPHcwE1/eGOpmwCgmf6OUxphNWIAi5clUfdoW74tygZuQWcW/A/nbS1+9kOJ7EOD6/jy
UehxLgJ0PvGMFqWb/R9iTy2gsf8w9V69x/Sirko548mSyVmdFL3ore8KhdLrRnbfOSYbx2wTwrR/
oV1Ha/VpLHnq1arDltiCfHd0vUfgtlC6ksO+FPG4Xi+7C3jM6FQJc+wk/Ii2cT6quRA+iIzyH7dz
eZEc7G9ZnqiNbUoxKbZ9W6YOjcclFow0Xo/P4/Nnr1cCfSMVYw+z1+qerR1y9TxSRXYyur3ocX/k
YwDBymjffGa/N3q4HFy6tAT9ERQwN48yoEttfB6n6C5fFcacnhVo5Hldox907mZqsXb8/fQMalEI
1bfJ6ve8bsT2W8Lf4yvk8gDePVXi0M2UoOSJhvyo8OOax/uF/L/AYUJWXUf3FJ257OTYfCyblK5L
O6jyhx5pVebPuSbNRVWuqJBPNe2hfjF86sHsnZuZab70jTUX62GQVu9fWNHN9MeFGaMMopIvx4pT
jhbdoPPk2n6vjUcFu+Un/vPszgfbwfrfA4AkAIXMf28BsxGzyjRuZw5QWZ9TJ9BLQshvXcOQeO6m
i1RpPl4vS+ieqBlWKKHipbWo4cfK5rG3rWYS0dEsXddSp/orj7bZSuXqmUvVaJ4gxvfmqfCez7ez
mSY8FyIZJ1GI3cQTTgd7TstAJXPwngjD1TT2PFMu0urnivCci0iwQ+Qu96oc4zWBBwVERvHEmgv7
GiF2aiwr8C8un/Pv+hbDV3+g+ub3/d3yPXtVzugxtD3Pbs3j6ecEF0nvujlb+Z7zNF7ZrULnLbdh
JCk9v+LK30saJpJXM1kTTA30A5C6d7IkE88aOhzF9TMNun3lHqtlb7wG7TIt3h7QKu0Wm8xbXD8b
38fgoJhfdTKJMmHc0ZKZS1ALTUkKBTvj9BRSenZCKxlrlnWYK7Vd3s+58uILXJdi7TkLp4NT7NS6
MKDSuUlr51ThtTQCw8PIuRpi4NwYf/lTPp7LSYx9kJG3fxR3uJib4qppwymM80Q/riwFSnNl1pRa
ZnSxnGgvSTTGx1swWb7ptVSzIIApYHdI0+9XhLs1BRuU8YUEsZTYQP/FyvF9q49iVRhdOlY/OiSf
UfJaW+fKfnEhvHp1j4VBjFjXpf24sTApHxPlhXrxM1rTlFczP0bnTVTAjlCj20VYtQl1JVbemcp3
PB1ouckH61YWlexfK6+1QjVRMlrZU3vLRv0mPd5qPR4NjtdhUpABXac5KkQReQpr9Aud+TqVltoD
Z+lM0IKIC+GuZNZql3NTBfaCCKvowLyafDOI/FFd2vLPcijOwtlOHlR1dYjGNS5tboPTLV9Kfl0n
q9nyk2fQpDDEyyVeItmhxcE6EdOUZMznZRaf6HLww1yqOIqX5uRMZdA55QOwSPGl54Cwh7AO7/b7
8L3xdvaAc3A/ta8FPp1gO04YrJRhH8dynCNGSpm3dh+V7EEX9x0d9Pygt1vumGMens5se4aNfsEg
VK+DEFiOWMZnvmcCixpHKPsspVUtshLFsrL1nEOH/rQXQ7Lyk34v0XrYia6PPJcNindN9OsDmyZ+
Acny7thgGr/EaJe2iR+fEQndG8bakbwze3SA73JWGC+696Gj/nfUP/5bNt9zFFthTvvZ7n37kwwS
rA+u1sphd3I/wc1EZJQOD4cyB7tFRtSM6K06/ptA2US7eJmoucEXrwqJSgwpr1arXweD1bv1iZ7s
78KbtZSoTK3r9op8m9Rbgj+PiMG44mO0qJ+wBBTOCBUqIINvoJLAfL1Qo4geNvjw/EEu8qvQ3U0A
46T0tQZA8Vzdsb/5dM7FMYRmZKe9v0uVVNg/kjSOUrURtNiWA0VF2vfwKaEFLcFcW3vyvPSY6IxU
BPnKo7T3U83T5PQ1/8kO565wT/tA6UVxVO6MDbOWqYQo+iAcCaSmlT5NMSDmP5Jjc/tBpLGp0dXu
cLGLTC9NcXcIq6+VFCJfb/X1nN47m1PRJqKssUbTfb2plkkry8lN6ZiIMmRZlQ11yG9KC5J5bmO+
+vfIyzd/4+NXrL+hB0zYgNIRfU/nrZAqnIchRANxONlj2lX09khATWGIoFKoCh5znj/7XjtmPKtm
UIrPCi7SA7GRGcVnKPXIJU9/dSmuDeQi1ApSSLJQgsqIUeRNb1bqUlP29fTn+5LJcNGMYVQP0Xbf
ZZFmnOzkhHrF5aGZh4Z5aGer27rVPDya+UwcFXds7UvPRylXm8taYiVc7BHDHBVeMq0F7ihF6XOh
EMyApNt5SQdJNEE9hO1f4hZ8g7Y/91kID2PRFhilvjEkBPp56tx6lPyT62JaLxw9UdXPIQhhZbdg
EUrDTcFT3hNuMqeBJtBJkGWhB1Z/0Ac7U16YpnvzJWC1uByxlyvev2mFfcWnREJe2KCJUsESQM+s
1imMgrfA5LqYqfv2RrzE2FIJj4rz/jUYp2tqedAL/fa8R7IdmcGDbLWqucdywm24N7e0rxa/2XTc
6sjVss7m3FUnxiFbS96kMo2ldr70Hu2r0D1SilROub1lL+9L4NbMeXaeN3Lp0HDn6KGso7P9LmNb
YcPumrGHY6CxS5QlxAVzj6Tzunl+9lbzn7iMMlTZU5VjhgovyZ326dFyLmQeHLi+4kHSX6ZaKDRo
fyPTaD1C0EbAIbS1dyYgmiXKaWWieymbKCOuODFeiUqeYCbaMcLarXKL1XCqN/MG5I/bpuL2gRgM
YGuvESZ6FiLlYO9wpMKSqhUS8MWGbXR7rMZa8VQ9d4lWj6q3xNm5a2JdVlB/kgm8r3Ke1KqapDPb
CUJ31uPnp/NTACfOpat6eJhaWVviLEFTlmXHk9FOOUVPli1lHHs/uuFtFqqJOWmA8pKkjD04W0lq
hUXeIuOeK2UmzIxVKgnZ5ZijiWluAUbSR55CnclER5DWgR/IH8qVF3OiczNdJJlAk+heZcIBfUK3
PRB2gnrGmfayzdZmGia9lu8nxcRXpMPylZOpltWyFmod+9IlEXRcc45fC2dV8pSci+p/r3ZQSBAi
5NhyNWicFuKlg4xLC6uOLk9/UXEu0s+zFY20hAiz9qEst5P9J/KVAnSkdLzXlTRILKXntRDsQG76
+5nd+BmwGalf2tx0QCoLstGMlcIxcK9ortryqJMkxmobAnSWi077GEuz4BQkczwgCJkp52LcUxV3
5ct+SoRUUyt8RvB2zuoF0n1SJUkTWlIxmH3LN5beE522fcM+Ce6wqy51cYWADAPriuwMhbyUDJ9H
cTloGMAigVAB3EroPJdF+clp8w8HeuYjwNlzX6XN7WtFG0gW0lBOx8qJZBS+FqoxUlwqwAve0rUz
X1CVGr7FEpQQMpTWEM1MWTIk05JgKfjfzvUbAPERZSnYZQPq+Ja7Vn1qyCelOhvm1fVczKyporhl
yHw9WGJHqxuMpnZFlJ+VSuyZc7PMgamq7sjS431JMOeqZbCc+AUfKWTcv0b2Zik95b1XaQNnvZVu
LCyZQGnrgD6Piky5yymRtaw1LScs8zbfb2pYEet2TroVsvVoXyidqTY54xXhMHDQqkKIviEOs+dE
3Xw5ZRU2htg/WYxI6rDQ/XspZ0kqcQOBRD3SzwxTIpqTpTTdYE3GT2TtiiYh4HZM4xZkEvuV5aca
h0pJN5XXSVM+d291/5Jil+Hj33ApAuoySQ4pDokJUlClufp90B5iOmT3cy5fkX4vDsVPJbVER+vG
9WuL6QPA0MihXdC549tJ4o7PgxMOmt8xkR8yegHyWnbbLgZT8OJgcQOPndvKjtHl8/oD+siP1/oX
TB6D6pi3GhOleT9jD/3Dy5KAKTGv3AX0Iy47lh/qNFIr/SSYH39/GeFVgx3zRX50cTaKOq3dnR5h
whVbrhy68qMFThCNoG30dtkgE0Rc1y/kYRHoUSsh3rpXxHtWEl6gfJJIh5Nv6Twnub9NUtW5LpAf
VL80ffQO08Xv4heJSv8TvIvUOkWFlE2XjOBcS7Rc8rIuXfv6E4MDlD+HCF0hKf7IJH93hYbLfapm
0asx2TbrAX4hUZed3E+rkL/wICH4dTLVxrefRH/7m9CpQOBO0sFl1ymtI0AzC6mVe823cSnB1fZb
zOsAI9ssbHRa0ZTw4PSGOdKUExJYMaWHEMD+Uy/MUn5bGyZIv3N+v5tWq2S8dvkhWrY3me2l2ooZ
+9lh/ipACdWnF37jbiPc52Kxs+pk8NXlpgb5uWryK0ralXzM8RvVJgNLuWvk9M8Ap7JMfDgBVJda
MBD7FpFM15aQ21SCLST59FyUlwKg3QkV5hJ7iHsdIOVfFucocQ3dIQxDkqTqIR2ZCiTE2hM++cd4
OAscQ6W1g2AbidZNwX2i4bJSl9KL8K2JQTQFFIiYOiq9zCJrmrL8E+UhbCeispXL80Kq9/mVGUDW
9He70kTTXOmPzUXIt1lsm/QUwWCVZtS21crzxLba7v+lG8871UtFkFdqW42tt/1dop142NOtfU18
8gDSNCQ9kLmRc/8ZHZRhLRyQHWvUfod4ZKUiXvn5fYxEYUT8MPvvRQY8wAABv/eVK034cw6379TT
32F5bX4vnfVIifV6rmxtJ/lEfRPr5VHh3hIxPm65yQ7DMDUpJJjT7N73H9e3zftBxdTq152QkzQQ
g/jQdd8X050/nqJpDbnHn5TonBzG9+Mz2b9+COq4pnzefx6fiR6J/uGtE9hWqFXa36gcdC+dRI+d
bdZ+qTYEQXvudES298CRjs6+0eBG7yDRetSDiSmXy87tHS+48+otpM8IYEK/KWTw0jsyLzrwv3o2
cwS6+A0l5pWYKEaB61F40wVybiY6+khsSVTqKN4TbCdQ5Q9Y36GGMwNEGNqgLozbYeanCiBl01Pm
c9ocOuFDLrWHTnI8qHy0On/4+Dh8LBseit+6KkXAyujygTmXJXUncAx24nFrTlX9sko+5Cn/Twfm
P48S7CmKV/+JvaspIk4ePw5cuJ7jW88MoShgmAvl0fT8be238++jWmzw6CaIQ6k6VlLv8U2U+V2P
lTUdElpvzLFrPmSULmqTFiNVd514Pzs+wqgACZobXsUf9btA5XJVsM5/Bpiqdw/8eOhYPPFs8O57
TCmNV/cUbN8fn4Wv62zzK6vMp4uxiQZQ0Q/Fxms3PmY7SwH/0ou/5b6cSh66+MJ27PzOyUgn54/D
qZxqXab5bIAil3t0Bf2Ry6YEQNy0bMxZ5lptu0/2p+iyiHaqhzZVYwZWCkXd4eUrNclVVBrzizdi
jpvf42X6wim/7H6sFmPqz20L6IosCbcItRIFhNker9lACjD9f6fOltEQlgHz+cW5EQTW0j/nf+vB
+Z9DL34iRlnM/N6+T1F/XWzq6Sy+yW2KuiSnzabQJfrWXdQcDEhCZUqwguUXlmaup0abG6a1x05S
9SMQYvn5WlUvJBTS0aOT7UIN9s/W/FDbfGyh4ZC/SyX9ca9lv0aT1xull8OMhIpmx9mC+McsZXfB
jFkUN9/LQeguCjbZqGHF7b/rswhSxy2HFIhj0vmSUzJJXYFi58A8OgIpUJl35Zzn9gz9Am9kouZR
7HNU5ZSiuHihHQfmU0fUmsMeFyG1tShrs9vHy4oBD00HO00ORnHefdhrMmKR98Lvc/FmizFANul8
3+Vl8J3uUWqaBBhreeCKlgpecHmSh0o3/0i4D/eTXKcw1Gh4li3xj569Pt3HmXKNcXY3CmmbUra/
/VpP5oRGulMc+9H4xSmoQA4BSaSY/LcdM9prL3oYu/WrzePUu7Zv74mvbR9nj9T/V+Kr8LVsJgdx
3OT9W6yL9/kTWqeUD6U0M7FtavKYOJKPgmLJZA1sJKm/9n3xJ6P34M3pqkt+8Xv9iX3Zm8iw8+Ig
+dQloo8iiYQutRzfOpvfm+tXGf5N9+/dyzRs3s5bpRB2oINlM9cEeaC2Bdd5ERESiuAZLQYJKNN+
dRMfK7pFi8kmABl5YMJXrr37yvKLmmoqjHde7Vf70Y3XV1/ZaXoas4XIJstkkEIJafb6WmWrq09v
uqXXXY7ble99TPF34VfuS6ocm1w6WS3dq+FquhuuhrwPK3J1lUTCHV5mANywXF0aHwCUAAdoPqly
W1kSM3XUY4N8Ld6B3k0LGNHwsYARgB3DX9KzQzzKKVGdP2z2/i07E750cZB+k/3zx/FHEcwoS4l9
zvaD8IBu8vQ6SqYq80d5uakuC+U5SfIwvIjn5rl4iN+ejP3v7QraAqVO6oVgY3IH8dLqXkQYurFG
zIkNK4ke+lKM8AOPua0tsmKDyM9cSwh+0YrOb9b8ZRkd9SlyzCyMdEUf7pQzyvGColZpRNuIsJFQ
kxobMsmvrcc7P6G3QLhafpa1uXHwzmuiYPM1m0sI86HuPxpc2zCI9MwAfy5+431Yg8HBQUIMOySV
RFGUigAs7FdXlp/Z94wP77muW3NH6QKZa0BhiC1TmfqxAa6QtWeRNyqvXuzLTYUjzjAzWlOO7Npf
bZwiVFQv13D7nK9Krw1X+ei5qO8b2XF4Hn3vWUn2czVDKF/adPY/UA4GaJmJCMgtaG/l3tE7DV28
S46/TXzrQB7Dad8gJfOTa4yPYxNv8Khnx5N7e/MrY1kU7z/HxgJRC6m7mAU0hgibXUmyfzo4O0oy
lQeTqQBG4jVsfqW8eFey3qsQ4DBdfafH6X6ac8Xw/BHO7FtnNbSOFt+Lb/mCIfKUrt3sGDkkOXhM
R4PV97FxbHCxH4Js0vmmJ/+o5wf5wW5473rCiZ7r822i9erhitj2e/mBjObUMcC3Du+T3qlTOQzz
4xAOpFrOkGv32n18St1dXs/yXfyGt/bUbz3P3Uw6TB9TrAvkppmpYiwDd2KaLHtZ/fEpJvGw8gPn
ECe6+uZ33Uz3r5b8pXPrPN/4y72fOpnWaXp3H4vfy/Txyeg7P867l8VveMH/o3AgimRdyN8ZRQY/
k9W3kdgN0/3D9DT0sPyCu50/CaQYIGdwgjOmxAU/ifatxLy3+vUKW1Hr3vUX56HQZ8xYpht/Ow0P
w/RY9pEc3H/y40vn3D0Mc7KNdrhx5SxbZbhkIzPwpitJ6edl6m82rotLzw9On5SSP0Ri78nx/lw8
fcbHj1aiRQJoem/vu0fmk4ZvnB8/Z7ueEQQyGvLRwB0926kWdrlRHf89pEwzO45bQlulkoFYoHP7
TA9u0+Q40RJIjF7gj2JynB2cP8gzHDqqgzKcaU5XXPj2NI0P/NqJB9e9Gh8bqfTgLg7onOqCqtyv
QHXXi/9Lt3ea6u6DV09lc9NTfXq+aVUeSCpz76Jiwez5Y/NOfKu/+gdpVeHLwBqJImEK/iTa67eE
euB1uGnehxLW6X0YJ5md/sxTf0x9pD9BgLt/l8mol2pzhnNvmr4Pzeud7HOys11MckteE8V05dB8
UiUGtZWT1MDvBIkp6VSeEf3aCCfGT5T+6/POE6V77FkWwcjloFEXVP+vpLyDam5g1IbvrpXQQ74a
HKPFQC0taHmXQMSMKUtfQVX3UtZqU2WZpwtWjlwMratYEeS2A/pc1lH79+2vrp7o0jgPNZiWaXP7
X/bvv0wwhSBZBoj0+vBvXBfYGkhZ/Yey+5YnAXypBWW+ZIenBO+hTFs5rFA6faU76aG/akxHqGo7
ctVkAr6kVAJ16l2+Lk1iff0Rji9hxDJOfKSEj7dM+4rH1XJ2+fKK+Qew1YuBPcBm5zBd7Sbic+V9
peNoEwWZnk0l9CIHieIXVgQFsygYEf3/fT3wqQObOqFSCnyp3CaB+xdkwPP8igLrOfyLhljikKM6
Nn/EK9h2CH4QwDViDoOXPqFJr4fW3HkUw6vn5SD1aDyLHcG9MZx12sIA2rBaP3qbrwODHyJ0Ihf7
EURBFy2Owq4YAPA/DSPQ+UOd7ePet3mLIGzXeDxXmpHnmTECBR/+fsMJ/Zqssas1XGTahy8hiPfL
vSJggSYFWT8GkIAAlCcyGKWK81nsVfTLARvTtSZSyykdlPMMX+oko2sL981dSO8G+UsB7Rk3HDqL
dLz8CP28idrxjYjC5Py2/QijFIaVjVkzFeKEw/u+8eyvH4ydM01XIKER1fTPs4R+8/BM0HB4lC2J
VeMshGfjKWiXZB7t2awbO3/PYayg1n9cPoNU+rUPHMp9GYSjn3ppuQf+w3mf29QLgv/bDkxEXROR
nkV4yThpNpePHEOakJ6BGxe/j89TAErxtSjRII+h2IH6k+ng3JSevTti/SWVL062JNt1CaoVfyT7
9597N/Z1e7/+ZMdOs7fkDCLmyPD1MYW3/x+t9J6zTCv2pZXYYYL67YRzci2+V98iiG52tvrN+n87
27O9+vaTRy8/fkydAM4Le/CURE7cET+2Q4k6dPLc1VioY2hX6KkfJH7UbzVweODpVTGLkNPb7Net
OxKhNGozxDFZDPft85gZKOb4P9F64Vd4+7DbWFW/ugQL3/tx5rvwCyu6/wueerFvqZtMMsQnwLKf
O/735fNuY16d3jOn4f55a7ySjprDBeh7al8Kv2cCY4/D9yIxXWQCj3LzagqWcjddU5OLI1QhcUus
Ts9voWSz32c+cngrUt/1DOaqvhNPF+vRuerxvNLUfuukstKH7rycG/UKgPgMIaWSGG67Kb/mrdix
IfLaMl3bVPeUz3Zv+2PLMhWT3AutS+yDVM4+3UzcOwUmXHck4mbi2HjNB8IjnM/90gup0UVJvYXL
z5OEIMl75zwDxJ/ECMIl1HW0wVMGGnjgdlCb5yrSODNDGyssSLiYoOmRvgyuu+h5GSQv03iC/MVz
W9tlVbkrjk9h0Eur3Tm6d694nXnATyCnwuljI+0zmFM5GWQq955P/Iz2sovH9J7gVV1NXiqpwMwE
SY3qG6xXvYC9/aHqHEvBagUwiVphrVqfm2YeHU/IL2xTVQElBDcFFRF8apvurS5vmW1ld34TrSyj
HSJn99FzsJ3Ob6dRPZWlVZGr3Nj6bCtYrairp9dnPlEDHgQsKauoYxlLJzJfdo+AB7JFDp0Mzxny
YBBv10H1aC4mhwlaHCHaZOjg+EUVmjyalpVRhM2PCDXkW5fJmTLxKEpk37gcGxmcteems5u34ENv
87flLAid3d2JvRNcZrUpttIg0C78w1xyEatqHwPbv2VaqWvVA7uOX/XHKMotKjwe48NMvvISY5zh
RjPlMkxZIF4o156uTYKXSpDCLO1JPnpdCE1jC32MvsmOheeCMNGPl+dP4pNFVRiTyIb4K3Ya5uYI
aazoUROQZ1LV1LJsLFwKjSp2xQFzpjHxhmCnQJxr2HeKm0/s5WeueJJpsbvDQ+myk7GffGy+N6Rg
1NS32ut1PFR9XSziiDbExIrP/vyphvkVT76d043Rvfs6V/M7bA34znm6PFSfztBt66zfR6h/w+Gs
aJbMabhWj2FD8GrmMmVTDgEiS8N/hYW165zbqpIgfvmHEA68bENQ85Q1Qk7cMdFmemLZsh9CsjI2
CeKYwlEl/2WIA+lbwXmUpWA1fl/MeM03hYhQDWw9F+Jf/EIWxFTQV1FmrZFY6qESXwkOZVPGd/nU
TqV0VjSZ1QNo4OAl3aquH7E7FEuRGMSdS3KMIV4V3oPezVfvIqILwTMvBdP3VdT4OILRkkslb3Gp
XNUhupuh12MgugSL0WfZa6xdofZIKk0pG5B7jkJoqgOY/RtHzWz5sKsYBVuSG81tWtuyzz27NHVg
1T7RC6S3dw+EluqFZfwu4l2XhbZpqJYOykMIXKE1S7GdzGxcoUQwNeHiaZr8uw+lAi9RFQ/sch/j
JWaOaJ93BFBMP8YOg1RNu6yYoo5n6coSJ4o/cv7HqGqbMJRK0wY9XNUzWvzK9va4ujkNyEEDId2d
t9P/7uFk2E2P7cs0zA+jnavM0bw9YBxH/SMF6XZAYCUZxsFDUZXxvmFHVrlgtGUWzIyz52PjdheK
4eEpclmlivH3RBZSETg24ZSX245sRKYI5O4dpBbKR5dSV9U40dr0kFq6hd/r2Cti3z7X//uzGv5N
Npd1PJn8JVT+FS/KvychFA+pjGda0DO7LFWsQ0U3I7RH4DcDJA+iEuVqL00Gzr1bM5Cq8p44qufu
bB8Pv2lWGmyXvvu7RKG+DNrU1jaFT72oHjpCMTJEu95uGh/DRaEVd3ssb7UQvF96Ybq3uWRPISse
zFOXbdu7hHWjoqHzxdmZdNkBNpTBHrvQf7OTjNG9PfqXLCfHS1SFsFgO0788GxTrPiRE3kV20wsf
RHK3k6ushiacSQ+a3UyPXQ/ZPp4emDUoKVBe/zR8/o2i8kPXMgurACILiqwDIgk8T09Tc8kaDHN6
6pFYoIept9xNd9PVMCQ0Q1n10PB7uKdpeAweyt/lhFugIi/LGxUt/2OBhCfv5eKR/7l3dPtWn+H0
Gy750jNX7m13Inm2sg6KnrqvkN2izdSs8QqfZibNX0VPwujTiJMnDo5w3soI77I8+ucSq9fBdXBp
TWORBvV6ph6rkEZqbQg5BEuFTXWg10OtDvT5715sToPrQSaK9YD4prudEcmxUEmXfgoOmyD1IrKs
qPqd08UpLI/TwqjUPBbfz5C5EI4W2rbkBz2XSaqis2iyM6irznPM04GmRbahIu3H61qucq/mB+LQ
dX/dP9O1A1+UbD7O6LNofw3SSTeIPdUpRdBKLSXeqbaQVeKhgIy1auV4TSiAcpfgGV1yzfw1ruRY
hBfBnVjOQC4eEiYFQZt4TA51BgwRxrSID/SuG08RoHKJ8swYnJfeibirlvwV7Qpy3JyrrqYwdpxm
zq2pseVYVnx/lk4a8qUrYTcgQyC7clCV3iVBRbtSaZZSk20Nx8eoHySil3qGHFPJ4HCuZ/lUk6hW
nO35aaLtWOdUmqnt3+hIMkw6fojOabxODzV2O2/jQllmE3IqekD4MCR/5v2XVwXNoERpyD+vKxjg
UvSuy6X2TpancXlfs2q9/jz7u+GrbuNWeFE9ubfvbf2KFRTYD2l0Rz+/jP/cPQ2zg2Mj0YKctCXU
40Mn3b/1XgQWH9xlhaHhHEsODh3+nyCX1XCnWqOqMHi04m/ZQXKguRekH1aShhy1mOw/h+bl+1mN
TWHipeyHvqKC/yUbCnGDVWlfy/4cv2JBs05l1Vc9yPVnaf+x+pSLyFM6Z7ZytL968CX8myK6HOtV
db12mA0IZa1ba9GRdx378KMZLng7P8cxj+Z966CBNgP1PH3lnr+b5qJ0aa7YMCNJci7203N/3kh3
TpOrdilmRfBZVu/JCPujlPKxqUZCz0ltOcTFfD3K+3tx8y/7e3kr0LcoLltnPliX8bGnFe8xxhhi
Y5lSB2w9df3d7RaVTDvTuH8fyiADBMYmMo7EETNTmX7/piwtJHNqoVFgI3nqTpT2hu1OpkuS1rBt
PmOktlbv8c/wcWXtFdGmfWtkuE7u35/RtnWv7ahs7Wr9ZCvDC/0MGfhJ6lIT+ww349zTLq4fBVdU
X0gL6yz9eVG6VqtQqFOXmCBOLmepn5N6wvhGI6L2+oh/Yp6YlwfkiK9Ud0WfoxWr5hqj38y/53dO
sZNvaFKzjRrZ70WxS/UUERWZmxGMDcs2hlyu3Ghp9QzCvsPJZzNYT1GU7XIaqIqvwXKYVIdobNpe
nfiXqya/03gSFAoTEr8o24q9ncaJ8Wt8cPYPboPlhae18lkjtijFpW1Q39AhQuoxWlYpn5Kw2zfu
njIeqK8TWnoGF89L4p7voAE88hX8M1X/5CPYVLacOK/Wsa0r2vrMD++V0ATqlQ2DF/80NPhUaDg6
Zy6ZagK/SV8BL2kiFhgsfyl9Bhkpo7QGoimNhr486OggB2rH9jG6UXRDEWvfVKhs6908jG+kCQ86
LSh447HAWs8l1X4IvE1zh3Hz/vrCcrvuS6nJHh0Nev6DQUdPdfN5z5YyE8hJ+tmwyYrwr/3HqapV
fFE8fMLZU1/3mbzNvlklbNBXn1VtO/dxdNQ9ZPhoF2+pyeTG0CzT9MmBD4rwCDAQjuMkfRxnqS+f
eJzNzQt0OP7lGxgCfhhgYHWvnGe4CYqp2oKyQYVZDeB04KSkj7hyz0S5W4VK2R99CLDwTBfvMxRD
VCDY9R0kAG2yh8YDCfyBvoBSZOUqCk0CTKKnNRkofoh+u3hU+MpeI28VXrnGlC4VJpnJ6q83LDfZ
fnjJT25SYHJA5yXUKRRu/uDUW0eWMlLLePWk6tufeIAEGMJriEHYRhlsgCWuPwGB+Dl+BOAAnCBt
knYQhgu1CPDt5//FjrtChkuAOeze0xlLvneq38vn9qkzbx7eyUjDkc1WMMG6OCl8SUWvP6d377bM
ldIzGOos/AfjDnWCZP/yefs8vPfWzfvPcwap/5K/97c/L8UrLYrVW4tSa1UjYSul1AvLfmNQjYdy
E314VlTZ/cE+UKTK5OpQCSgEgslq/kcqQ3C9mtSuXwB8/bELGhlteMNbU2Ew9lugkZsfAALSeBif
BVrakn7FLPr3v9lFfQ2rtK3dooJIQP2B26Z5xMHc2Asf5pHcmzYcSos94UdOlC6EwFygctCWSsuc
NE+8IQ49LdoX3LdFXVS5PIawXEyv4rLOUWoIILqwS7EBbDKCjhVC0H7sZipxsAbunBhlh2MO9I8K
KDdOfKW5UymvLCCUOk2zY2d3uHW4o4NHInRJRSEclGeTHg1RatVHPkbhfBNTP/6yyABKy19YHEwV
Ym5TMaoEpCL4FkSJqoR9rl9E646ElFInwZ1fT47FmIRqFGOmCbA3lWJbI2jt2yj4rd1SeCnikmV5
sfzIp7/UnjZDn+D1oUYh5oyXRZ9yJXG75Cg91vB5my5CNCgWTevLRukKad1hGCoICiznbqq1bIqC
QlLnna8KjwsljPQ4afYdOi7TJQd8vmM48gMFoOmzvfgWP2YuNTlxiCVnx4a3X9fE5ALQeZPhnOQs
q0EzZGWOZHSYkIZ10mMJjvzWwxN6m1QqFDCRc6oqWTKqKGNIQ3qOzn+py74s7pfUCTpxH7Z/2SWi
WuxVUVq/pSI51CoYZ9TdqwEKpSpK+ZeyPNivyYWkMv4S8gRkiRdBe7dByud1qUlVPVEsd9d4OEfe
wHiDSfzKSOe7AQ2ReQbyIl9x7X6KdrnvGl6XmnxER2ZF0k8WXPJAZpzmwLEiQdGbojVV6iMul0Bh
abnZxaK55NmAWS8Z75FrkEpmWs+2rmIN4/VHK12+UoLN8z8pu5rsYDknBW33+9gem/fybVrQPSvx
TZfig83iD0KoSDu+q1lNUfITSfZNC1VNYrBubo4KeYL3qQZ6EKfAyE+2XZnQbYMG8T9t0fKy2Di7
G9f20z72YhSMlDhddm+yFHNnXwV6JNks/ktFIAUz2MLZx6QIFh2naN23+XPF01mtu6ZZat50Rdpt
U+cPN2oRPLEYb8XMs5m4cdH+TO7Kr1t1S9grzfOiAdl41WPf0p4RpUyz+h62FwOYbcChTvM2JlBe
mzJpXlKIqjjHUpwofdLaVf1Kecjem+9qTwa/b3vKcUXWbePYzg7ucptreX5rScDtus9N7bXVSFrG
u1xu6qZXfFMTl0YgyG1tcWtsuwWKFOZqrOwWPXiC2POmvWBlGmJWkb8kUxTkH80O20EG52l6upST
/f1PdiCNBbeMGubJZdM/55vb5JtVkD928ujBvVOh7okW5lVbT8sdSrPyPBPj5X1b6nzB2qWtGQ9s
Hhx7YwhtffVyokHWRX88q/jAnKP/V9owLdd0W3bpt6rF4gG4bdeYzVbyOtTPlCzLhqlQ8SwOsEWp
rXR+07PV5ZFLCOkjZ11fJcvUhmD87uOTekH642H+2mOTEeaWF5ndLqRrGDOLshdDg+Wp4Rm/Krsj
2ly4V1gH3OzxQm6yRMu5yq6HLmsDPlxqVl6mlVUF+dsSbzJ1BCaI0bWrlTpgEsm3Qy8VAQt0F3ft
L+amyRc4DQj/wqO2aeGtk4PnwGeuFVAqi1L43ynQ5qItS46a6882AohjVggByRjZmNx+puXJH3C0
IDYlj/wcKGnrJmluD8lbJYSJekGBGcjUyva9+KtsRzQGYS7+8+UiLbMsahZr+l/i7/ONFz7fWi/S
Tm8p2mAdsc7pUvboF2GTxxW8L77T8ffbvG3ljrRvT7XRQLxi315jP0i1fLi6s/s/aL1sBLxlD5O9
9LzRK/a+gEphU87boIx4rD33oq5HcgDxCVvBI4typhUuK/G9bxs4bX83B/mLZrIPOuHvdlNh37n0
7AK24+TY2xt0M83uOCX3jki7LN16ppXbudWT8iwebw7rFw37fDVPufRUTw6ckGVgRvlWv9T/o+nM
llRllij8REaoKOAtM4iI83BjaDshKoiK4NOfL93nD3f3thmKoiiqsjJXrlVvTx6LGk9wZVzEr+0T
/Kl3Bsauk8CTel0RoaVtAohQQ9hN7cQrIIJ+RAlv0COqwoqtL38TlH4G/zNbsTkqKLHF9tgEtPAm
IE9VGl72ShmJJx96gewhj4yiOcJ7+TLm+4hB/NuTeJvgG8p+Jie5Oh4wX0p5RGzgvgv/37WgfaW/
U9JTWm0TsKtCsULmNCm5CqlE13n5crsldyDEm//uRydbk0sCTeMHX0iJ66XNHUpN/1VJqqhxrhSv
UxSAE0/lfymry3eaaHvqb9wmzSaU2NIWUqB8+1cC/hVpyXz/8rkx/pIif/eqBue9lKBBdy3tJo9E
IZjwtWCXlU/unxn2wwIFBDlFyu1xpMajkUfWNnmobNcDnceq8u3OReTvpi23zbVeNBGNxEvg0yBy
MN3oX83kDv81sJxz+t0vVOZyKDzfXOBrAdqCtxb1A/vfz78tPCk6gNy89CP5feWy8AfM5VrcGZXZ
0NPkO24ZKlvRGfg+lybrOvc9uVQ23CXclE4VdPhr1aAMpQGle8igyIrTP/Uh5eU8bgOCdb5IX5M7
ld7DrWDhVvQw/AZ0ZO7FlcLkqN8p8h+z7r+eW9J2iiVnFVShokVLdsoFhSz4G2pU5VcGlZGt8qT/
XY+gDf1OeM3phpFO39ODaywtCMMFydT8iciDD1zn15y8KVLLRyT9owrp0L/KyPsi5/NaM4PC6MIV
WCdGv94nu+S+6eBCBCbevQedhDGc0ZWniahGVGIxhQyjTW4VFyTT9PjfBen7ofiGsSZplfteeq5c
+1+P+Pd2yv1Kj/13v/RKrEF5fHqg8pHHKfPKrw/2uRpeSA6VZ7UJeCd+bwJDptwOq9qAe7rvec/k
Kni1oGuXbkXAjQaQ5yO9ipEkZ3lziaVTylNl81GaUD/yiJhU2MBbyvC1cddyCs9JWkR6otRfSONx
8HOSFNCkE8nvx7ikpv/Gm6YtxfH04VLkGVAJSHLknWPF7TWM25hSXZqbm6xCBiY6hzQD8wOBfhkm
IIZDKORJw8kYIw9M/seSkhehLx8ZvqTmZQilOpUDIMSHRyY7/tVRECSyu5bnLCVUPAbpHDysyqrx
XrGBqlzjK89JRst/38Tbhe1Gm6e8MtL1pSXve+nPWdRkUryNwVxFMr/EFXPdPZZPMZUdt3E6rjkE
OKpsxJWmYpF/Q3zKEaRhONDws1Fb2FsA7D3GGVRiWFPFVGayFZ2X0l6Qi8k+5E5wuz2iJ2eBPA7u
8SVOKf82JqJMGRVjqpzP0gfYTiwn3caNZTG9UQW6J6bNGoMFyDdWyhPQCjkuVqIE4GEx/+gqCl6a
GMeygKjOZ5enxEMHjUywmpmMDo+11Jw3/oopC5p7XEKOhxpAjmuQVRPGPfOZEp5NbXmPew4QREp0
4OIdPWAR0o8EarWn39zSQ9oWrzEsenSA99Vj0UTCFGMZ4QWWw7iTgSNDcYd0H2gMBtUz7ID/hypj
CkssAuNyTvHEea5x65en05x/IjBtJFaR4MdrXtu3OVaW2jXSLdjWo4zsjOiFsCqAiiLYsc8fK27o
s00rstvNroMR3sJ4vXF8B9pOrIgpcXlsNkx6Bh/mc8597W+NCNe9vI+f+f05Uo8cQSfaw+c7b6bc
IIMBE36TWGHLpwHPLBPnYs+AOSTrYJ72lfAxbmv9J9wNJazmSZ8MsxdLz5ZPX19jGFRTrv7edkj/
xde/xccK352EdIQVjUHgRufUt9dYdBX0QPrSF5n086ADbQOGOTAcFsY0xIOMRUDnJyQ0oX94ORgt
GFREVeznFuqisTAMQZg8bR+pLff6b8DjrbusXqXLi0IVy7fMuzwpbCoiCRhdIAUZ9TE+QdQPIUgu
SJuyNk3hsqCSVB/Sa6rBBAQ3OpYh0bUxZBSNM+wJAX+Be2fMYbHH3YuFBHB9yek0bgZzVGLCBSVE
S/+eK+7jdEwLP1WHdWSjGPBd2J2A+Dz9z5zrcIMQCtFfMVHRy6npoAlLQWrOwpTEBsa097wM39tW
Y5hRuS9aU3CuSxyOWAgZE9RH0z16H+/L0xgM+YMmANPPY/nMWa+gOwSP0NOCQYRKsWbe4H5nhbll
RMJSI38QvlYqft7D2tGAM+hIQ5E4hCnLiqL+krzh8kS0M8QLFs+A3w9djFAu3oU9ZFuTtE58FBeI
jVXKMPnZknGYouPQjOgEnEsO2Bf0ljiXpUDqSffnbaFiXFDKbNgMQKh20GNep74ky4AwS31WvKzL
hQeZNZxL/8F8pRi+0GXYT5fhdZOqNSTdrd2QKvPFoTo9OmfHXv+MKSY4huR0zFky6tC8v/GuZjzq
8aLkDDLX+Dbmefy296QvyeD3ppvW82ucy5uGpTemnZkvEWEBXWkRMq3x4n9+I6Wwa1b+Ti4HYv00
vkVvTmwsZRDD+Fvm0/VtLBdiOcHcxo3Ucxld8ylJNsTgiJgZDOS2jMLUo7F8RFz1uqelsP7BkvvA
06npe8sSk29SrpzL7Pcbq3uSB9OkuCbVWUulZeTGC8sFGSCuvBHzc+miP3XMpzQgRO+M4OqxoDpc
qLGka+aU9OFMch4QriYMyNn0yKWUc6c8uRag7Pg6fRGfff+mjvOK2veWBI/n2jIZP7fveY914nUK
YUvv7zrNtje4xHvDbH4PQefbPU+3GZ3tbjx6LvRoE1VrBEpt+N5TB0Uwt+2+zbNLxNR9epr1+msg
aCIxPhAQDefZV/wWUum3xaPfCBuOheQJQ/TV/5CjPEiiZEy0G1zXGCkJ0GS1efV1F2erQyqKo9C6
irNckutECJDuYe7A6iFK8nQhJ4WriGEK8eYXIihXptinmwEodCDUR6UBPzoyzckA1OHw5nfdlx3D
pkC4Pol6Q4h8Jvoom8tNwkf3seHMR9mnXMpulWkWM1LcYl7HVsC56eD6Lo7iJNgKGFIokJSe357d
ApABQQkEEDghDkXTwVnltfpnJ8XLysXtaZd7oAwsW/xViKOQrB/4pccyHmFx0b3+wn86Tt2now1I
HO1vfMSyiWE7AOksxY2RL3EgGn1a8LjDOyru20HhubAj+Ohg234OUTwc1raTDW6D1NVs4wR67j0Q
xZTEJSQIrI6GuB8dnOjYNGKaooABMq9LRI9CTNY0OSaOWHlJ0IuSATGkk6vGChJBQqsKlIt21BHg
cEoLihoeQgNZkrfzDZrOZpj46KYG2igL62Uadkf6UB/a2ggy0ZE2EhrKr4vICfIrHf/OjxJBFuEq
wYbrQ0dCpnkoZ3ddG/dDv91X+0gSD6rBx794DfcTdoNzlPqLzIf0g915gO9mfO5XEbTHo3R4HiXD
fJBYHe9O6Aw9BneWOapXBJzfP/fb4R0IjtuBq7KKoLuMzv1H/IrIsIubYTF+xO/pK5oJmeWlXwQF
6j3Gd9DCG25BUhY2w207hEsgPvfzcRHdx3nUmt/ibSOow3x8HZ9WnzAF3r/MYimxDovoFvPXdHsd
3+ITzuH5hoTZMRyk7Ejj38/0PCZUlk3TuJyncbK/TbPpF3BjnE2v4wTZ4zSGqG2ZxhyVG9k0ifXl
w+/pJvsKCKtiYn8pV7lHxfY2LeDWSMg8+uuNvqa0+GWbzz/L07Sx3kwW13lN1tZ1Hl7n8qmXjfV1
jp93jjzmkRjh8TovPtbqvfxwkDp5Li/zhTpBs8Y5z5vDxgzhKaM1avOt23TPc0UU7Sfxed4eaoM/
OIwJskI0PywJ0CGKfUIdBGV30IjaoOXGd0h3u4ONp04SMNHfEezKI21ANDCAhKUzid/C5NEd1MNX
oAwKm9YadQfNCew0yiCuh8rgE7eijn8QrDIfnjFKOnjC+9UYZJjXI1ya87vtq5Zmxk0fenW+QvXr
oQxgakCIm3tQT3xakeCTednQw4EmgcP5sWWrZuOs38qxCWfwY3/H4LPYL0fpofwt3y8LzeYYXjt8
pAuVqgiZruzp4cYxrws5VXbCPBxzKMAPjpYyNLvwOG6qonEDYbV9XUiEU7OVcc8+tMZIFLGpJ39y
AqnCBKU4tmfKhhKAjqWM4xycM4WCqsZJRj0EXf0PYS2/ie5zJdnes+XMf0fI8VIkvwWD7UptwSBS
HzmKywjoOuG1/u8QxNIZseT01CUj2KUZPSm6Q2RknC8KDn9xJzIScCpDAH4+0Np3EOunGTcfs2fP
cX2Ynaepq4IgWcnA0QCKLbBsyrZhO+PychtQKv+u3eCv9oqKcVy+SFxgBQuwB2yR2lybhnw5zaRS
UjWkzERsiDC7bJHCOPiDoBAVoXN48hEktvymIOooR98gmJZLC4qBCxI/AdKQuq+Fzgi68eUQCrLh
NlwAAIyKBfzPsK6N4SZCxtuTPcWCIWyHytFMiqPZV/TEHVyCUgvBR0B/zzUrDu7BKc0EMLsxMaHI
LaDxypPJTV9xTapWQDlN1RCyKmW7VbFNjiDlXh4RbSDfpbI3Fxj2v9P/fzDY68b4X3FS5Jm/K64i
1xLE+39FcpLs2Pi3GdeYSUkodLj6iqZY8IAAqf8qzHbURDhdTpS9mxVPi3P/K7LcNeQGBE9fCebz
7MjlpIbEB7godebs1w5+d6mVnCy1Kr2MevJ3DAMYgHrkOE1O4wbTmeynYmDI2f+hcCmBmeD3P0ly
fDa+1JZpd0WEWzbIIbJZOMflG+0MioMvcFtQBpvXCIutBJAuW+UCnE0KpDTtToom6kOdZOe/cjbW
hicmZf3bKtzlok4mLN+C8r8d5FZB+PNbcP2EwuXkk11BovevdjTJgiC8HPHb8aunXAUOdK6HvUC4
++s9+Ja5RI43MbB/B5bw4IuFIJfJaMFfBcxNXC3A1sIHTj2TQGqbwKUul5TvUn4SfLm9ryfS6ieO
+Pc5raU6cgTSCb/COOJXQSlJPhcnCZJAzoH1HexqABBAakmTgx+SbASuA+6axvhRuPMkkqC1A8Xi
XNAXol2q/q/+RHnZCEQdiL8UliLolvJ/Cyp0Uir4BsnOKUDCEp22JICKUsrDbGEPezEkuChVuWDB
URWHoi40Q2tHrbgip0Eb8vthL+xBQ65GzuovPyNdy9W+cNRL0VLDBJuLa3PbKd//3eqJK0JFz1VI
WuQ4acBTANgBBnsO+fdbvskTErr7p4twDP+32PI4sG3XWrSoLLcqG+VA+ZETWfpQg4f731ZJU6DN
RKtVvsrm/6rP+eCffxvIOeCcxE7XUgqWK7k0Jnm1ZDpI3gTPxk5BDROGGXwN/mAZzf3+uyIpkxDG
/y4JBIM7tsFCSLGI74HCYBPpDlIamSaASkAek+HXtWpADShqIPqS9k9IhlNFqnNBU0cS6pUdiI+0
kkMgTQGrQetQFAW+D8kMcOkdCVoADk+THBbAIuBA+H7uObCpPODnKh30eOs6aKJJq4dSJJkUH/+d
9i+4vzr+OfdaHZQ8IO+L2+egPvkA+ruvftpDqSK8qm4bIvFv8C1c/eQjlE3+p5724fX75t499y56
UJEB+O4nj7DQBmrqlqp7G0EclH2Dh9L/DF4f5/ENAPxrZZQ+whpaUqAD7odbcsBbkCpA9iCBz3fP
vhdE16aba3z5RCdykbuG091B8EkCR8XbiRpyx0DOgj9hydF6joYl3IAPy2t+g/SK3LOZllbZtEgh
7T2A3hBtDosmYGZTawBGxTngnoA2oS8ORqppkTlyf5nd/kOddHkACohWwbqDQv0igwACBdQHCT6l
BRyhBeykIbxjbN8Q4f04sJZBK0IiSkqRKomgE/SVS/QWQdz9/gHLADTRhHO5MhXSjwoQPfZVgfra
4UY59wYj3sUh2/1UhKQytMDQXF1SVjiS/M3sKsd8G8AYyKuH6KrNcga4kAqmAF4Km/Z6Ppwuquaf
YVnF15MFU9pFc7tgH5CI3TjVBHQCWHPuBwA9kfuiRVRWYB2ALHIFWgIBaHBLJFcIVh/8AglLJJM+
EO+wSJnYiC8EyK6kT1zgwSU39eIUis0/TlGaciLVAfwBdoRIIbFGwBaAJoY4yto/4AQQfq4HTEWQ
Go8w1UxotmgY8D0gbzqZWUzu5HhUBphk4DTQjAF1Iw2AIY+sKJkzMoitkkPBtNKz2lMVfrRqfDn2
Rqe4N1IGcG71SAL+u0IhDOx09UFsQ/tJSZKNhbwkME8AHmgEkuhE3hSoTUw2qOLQ5ARw13X13Kgh
kQHsBvDiYqqKlQN8gYBs0n04xcXDYn785RB24N1CnBS2GlJ4yEUl8Lc7aT4ouC+I945zAQUKZguH
tGJmf/BVZuCMP0aGl+NtJqRn/NWg1sDggk1evT9GDYd9IaTMMCjfMmezh1z7fbEbTTO9yDaSvB+K
kdce1wON19xfj9oazZrW6PMnKwHk4OJe8OxXf3AR3BlNonReLs9+J8oW+hhdn/jZb7ovGNhrG/7y
UDeJqxsKC5iH/533gs8UJQHR9P3LIhwV+DNZ4qsjxYfgxfmyQvr4dR8tOhTNINrysQ3RTSudeeZ9
gpxQzckjGOyVeAcbFn63QCQNeu7HwmUXZEAeldHH6Y5otebk/ZfBYeE3ZuftJXqHOGbRkTAqcvRA
K5M/T+JTBK9QM4IvJdMgbKPHkd9joMleQItI/vbVrHCngn2h8WA8/U74osRwKKC4Pu1EoJKnvfgL
5rg2n8c3ujywepEoHmeL6+DuisoyVDMkT1I58wVyRRgGuuQgwE4BomffyZC1Md67bryJevFp+Nnd
JgVSXCCMoVBkYsHm2SlxCep0RkUh/ShBVy3qyq6JepM6iw26F0n41W3Xxr1JLaO9uFoN+JwylL60
j8lhaL3OelPySvSW3YOcvYXYhfFF3gf1aXDKCITBUQ3CFEpBAFPk+XXpuygjwxpudDQD1uKq3e91
YBCzGii7M8YP0oVKkueicPmvxKFEU+4SuAqYIRjwd6y2g9egw2I++VN3N0hF/fcQqSbrxnI8XX7X
L0gL1yqZaVjNHeplNs7eB46hw6avzYvoKZArnM5GArEPQDpY8WBBwS7aqf3bPtn38OSDZAVkVpDX
Bh12bwZCkwzaM+8JxHqLb0QK7R/KgiwOL7tGlM2Yp9PZadaOm/F10dk/GkaTl4K2A9oMWlfGWSNd
v6nMRVjzSDECfXoWAR5Jy5Wc0xLgNOiXxY1sUd7tYvfVnQLlQkBuLZM3nXXHGB8S1OIXZkQTysTu
xU+BhNyQSbATfLbksr8hLDbPpNj+mFK7EKRqEEqSfQ8nk9l0oAkttjUZd9tT/Gwbp7g6Xh84heky
5mNJEu0qnWF4xxtHG90A8uaR6mAbgcxdabEmjFXZ8Hr2foQWsHXwSNLcAsgNieFCO3yG9VQ76n/N
ZWNWjTvL1vYF+IbgIFkMdHjWzcRLxy2MPmDFw+7hvn4d+JqdrDeTEOzgmdnFawhYXvA7xpn+NlVw
MkDmhD5KG1DG6rnn2xuYKsFJ/gbfgE98ClP9mYQcsNFwzCAojzfA1gaZ37TaVu/4DrPwEerOc1rN
v8eK1T/gkjnqPWj5tf077iGGaHeDIvPbvI6yfbJ6+2/8MToSjlpcHtAXmebjOmT7EHmEZp8BBP9i
d6+M1FCLXmJMus0hj/FBzCjCjULjH6tjMk2m6hCS4L/X9h6J/+Iyz8IrAy7E3SBZaic5203RhXCo
MQ/tTGgpIS3FqnGJZ7wYBpDmM/Q/OslJxpcgG8kuTHsNs4ZY6BHkFS+i2aTn/fELrThCQGRT824v
NQ5GHG9+27+hu0BrgO+ds7StdmhOO4t8rC+B/MKUBfa397U1PPLzelpFHz+fNaaN/WWWTKpZ00VV
dKq7IC5HPAncT+0wi6t5OadP0KH9KsDn8wnfvr5I/0AcxYq7mWAwmci/706TTZTj8rqMUZsJADwj
uTliqAezeygro5ylTi5i8h9U6C8z+BMvh/fieuCNLXRbj1qrdKHJAL94RfmR8JJzXteL7+w+f9Jh
I8TwiFoxhEStuNGvgBhI1i5ULCTXzTbRWw3eHf/DSzW70UJIoSFAohstFDvXr9npZUI5gxpo+bbU
JxqqUKmDSDbeTK3gvwZ61PNPwIhZRkKeCsigBH9ktTdAv6xmBtIDBTv7lgfnC5oBHAa/LBg+owW8
e/ImS29yt4tBs5+7d1f851N1lCEdNNlAV/yXHs+h0DEZm1mj/1mUB+h4GYxBtYCDI7uJ2Ni8CSXA
NLUa8X0AD+VpkqAuqnpEPFxA4flWx5epw30WY9GQeo9pNyHvEpfKX9clINTn2fO0q4OMcrDQtU1e
z+1rnC6vo2L27Gt4UlY1ZJ4XuM7tHqO4amY6eGZbheHWvEA7SOq54J8ZVyCJdE53Gb6VeAP2jmwT
WmVXM1WR06BjFwm/P6JpxgOhKjofIqmPFd2Kf6pTT9vOMwSi5TZGtUMfGBdG7f27xqHTr0lHWSAJ
8Z09YBcBojDDf2qr5E7saQJe9BupX+CowPFDEKtDwsFCEIadyWfJ4NnYVhBJLJRBc5hhioAyclM4
NK1WBM95O+6NT8FnoI0b9gUv09tp7tXE7mDmwRLHcroDG+VAtK86q7yf20yic6Vhd4N8rC41SH5C
liy8Iwgaoi+re08ZZt7Th/OeVHC+9dtW49g4JsyhYJV16T9PBgcIwUQFEPm/qOxaGzsf0Lcy7Fc1
4nXtMJIvmgvIv/vNaQbOCq9huLoYAQC9qBdUxAaBuQpTIqPa9hluhowljYuff00teNEx8Aj2gJuD
IiaZE247nkk1TOG96cTkrRrbD4FkGqn/HJbulbe2f1vxTpKFAbeUgeJFh9SIu/0YvmC+5GnxWIMS
Jb3F1YYj065qXmkgq7QPJl7mdGFLRpjKT/1kesKzjOHOPDl4mQ23q8l8U319dXLCGYkwufsc6vBA
KO6NeLONjtngSVCSZIg58L3xH8wvfneOiRTw4r0Om93tj/a9jB+lcWG+mpJ/8hrfx+RgW8mw3hUH
ddfuMzNf1zRoMWhDzQd9L+1XUqqvJ06+vg2xChzSWl2YWWlvGM477nt3a/Svg/bis8ggfVLHXURD
j2o/HTIqjHuK0Ya5AJbik1ch1TuAGJvupzdDCA7BEuTiJiNNQrPLgOYKn/4XshHgd95lxDByX5ez
mrWskbvB6mxpaPA5GhTKt1mCBPplTqh5AP0XsL0c4i4H0pdhudtAJPYBQmts+LkhatQwNDt82WcW
f7sWciMwGIk/DlWcIFs/Zzi3kBbHHZgPv0R43iSFsVlcB2cn/qBx6MO5j48kqUgzMT8fsx0D1kes
+LNgGOFdhCi1Gas+/jIOuR1wOOL4eg5AU5O6D8Sj8uFvOXRm5Dk4rJVYNGVB3jDfuXMf6tvH+OOi
oLF+4elBR9b9zHq7y5KVEoBZMIf+ZYqiVEJofQxo4rwvrYd9J7OH3LFhqcCcqZHgRQ8q8dtcgf6D
fm/PCfgCKjsDVQd7PQXurgIBhPIfTG0CTv+msuy3+U0E9x19xqIx13NAFUR35z24TxRwcBhroCOF
3bOzwiecQwCG+WYiM4bONkuRp6f3jAYuCVRHIP16Oi1QeiwIvvM6fE55bxNEmcMOfTO4bJmoyzTQ
TzZn0hsxLmiwjh0q7sW7AjFntr+Mz95r/IoeDhMeHCfPVcs9Rzo631M5qeWSItQYbHqGWjtcefMX
5RCXE092z0/nsxnAotwdPeFbo1ZEQ1q5qQ14M24wQGREEWrSkaZN6C5kKZXIYuxGUJGIVcmoyW2F
aDW4sEzeoIWAPoX0omr+JBHYfk8U+Bt4kVoHHTkEM10CFmF4gx5rovc/ftvpErfTQ/y7L3pFTUeA
6588MBh+LVmGIo94G9BlrI+jBBhVVPB1bA5Z2kFe2SaDR7hDSZk/6AfFQyoT5xg9id9n1c0npH/A
Dmbl/vuYA0P6+rcRjFfgW0zFfYCfOX6BAzB2GI11OtXgwDeS+Ftzhfdfe3JbKqNLdCF6pZj5gHgy
OahwXg/yNXP+A+qYN7GRji+qjg9SRYqJqjiPUReOLyrHyDr4At7Ulrdt92nDknkujfoI3WPPGBC5
B+ACfQRPIje7f9wx65d5d3kCUEGWMHm3bUMhOxPi+FoWUfr6RGQZmEqLdzZzCcdnxwtK2OcYRSDj
NIUMZ9LcE+HcMRR2YhQQLppBWOrid2/uG7JCxNfBoP09C6tzNW9QAj1tbs3LpuVRHT6mmJmog2i1
KBgUiO+cxg801jRfc8MDreUy7J32L1AHIUODz+RKRusADYrCfPu3aXv5DU7hK/jKQIRTU/HIlvjY
hcXCscHqFDAXLDOfVbEruq64FA5Clwh5SRuyrEWy3sSFR7q3Q9tvO2ERKJX5AMcDtwg4WzwLuVN1
YKtmpeq8cFigt0P+0OKzVwFqz5itejpzBHPz3UYI7zGp/QvQIZ8HRsrSBWZ7k3OfBBkynG4Q87JA
s4pDs8+8V7M4aBL8vP2h8rd+73IzZ5n6WTwxvVgEsQZUTQW1CjoYa9UVlois/xg8oKsKuhPF6D+9
Go7Ax4RpEIuQj+5le2WOjbotBoU7a4wS/7G89wtCGtEmpne45LpAdM9ykE78ZvYkpXveGqEUML4d
iH8PWDih0fkB0RSAdjKzYTej//UY/2ePHYZmnN18sdp2bQ2sFxmTZk0mF5w3GoyDsH04V0g+d9li
Q28mPI8xvWdZC8k3CZlwcUPthymqsXZVvBIVDLJ27yb2EYyIBUlzzFmZ9dxhqr5hDAdU+rvh9vgt
vINOb1pClfaw2jC68CY6nQEkh4yn0zrILbxmkJXten62Q33hrtmnh/vG599nyu/Gt53VgFuLBIrc
zhYFbIb4vjKnsfEgY77jCXIsMGphHVD09HlD/IysYR1n/xGKT7Tg8GVFLPdHpPb2317h3Je3Wghd
H7XRPVmtYS+8amH5En9GLms0sxdyY80xfgFZ2JMXDM5KA4pmVqtRJpSIK3wErUkdXHx9VB/haCZr
Blmfy4CHgswjtBQ+xiTcjzzrIRi1EnXubHGZ0b7phMV6vlY9vJwxBsdZ3iv9T13eDVatuuRln9c5
IZwJNhZBdxuzcMoyy06nK/yy2SEjLkeAeNRj+LsNWGOziMYj1oy/LgxY1z4r9hV0yCl0QsgsG1/3
eiTgStwB7zKE1KyMULmENapxaPoKSUB4RfDjkDoGhqB2ti0iw7jQdHyjBPs0yKvUJYmerN8Z6a/9
J2mP0yQs/y0CARDlJmu96DE94Yjzi0DFzv/sLnDa9uF5xH+CY9npeFjprTlL2s0fyZ2nPUvrOX6K
U+43IBHfODncebPTBI9LI/z8fDLKb7hYV4OmARzLeEUKPXrenN5Wm2UNrAmU07yEOMR445psGXex
Wm5O71AOkiEmOiLGGLO8mh7cyGWk908oqbBIwMQSw2bShcocYwcbUrQ7N0OZKA1yPvW9uicWySKZ
vo5NvHjOisllqR50XmpW/2SAkgh4uCn925o0Sj2+wt8TNn0cZkHHuXoZdld4Wj27drLPYihDJr3M
PF5pFtoJ11PHrxeYVddZd4+B5NztO6RiybT9x8hazC9jHHs+63CDRNv4iWc2znYtBng33RZg6xCF
ImFsdw4ew3R5dzdghHDXOLheAkHvxcBS3Ga0YUkG5w76oZ3lKX7Imt4fITYxSqMeuJ7a1SjFi/AH
Dyt0GXh+OItJJ+z173uwaRhPYHrjhwme1UOy1dadcvTdIljin9xXH7ux5ZXDJ0GfmwsWOlSXraA7
+o5ArpCYG+OyeeO7wagijkSYBDCiCx6SNCIPdVrQQR2/R7KTAfeoz9qpZeMzEpcQcs4HiPRNJozr
+OND4MKw3LVuTj5qe/hswRp0cACeTPwqupckVts5xfDDWnp8WqMQkfccDMpy8XC7XgsQE3kyNjnS
Kj5nZtq46jPFp2vmcGb4zaoXEeyX6QzZMiI86K1NyPPEv15M8Gnr24QoznijWeTnNDHaSHSkfcFv
kn81L6Yk/HiEcB70M4Z7Yzp8rntwg63pMeKqxs5kaQ//zOqz0oG5tV0Yo+FBhYtaXzMaRk/vZE0w
X52c/A7oeA7FLl/U+/bwOi+P+RbtOoaCZ9uiLR4hDhOE/z6YATCiBcyoEAFD3ACzOgBMtD2xUPcs
OeC8K4zmmVW70T1q9J8jgJjE4t93K76eFFoKlL7AMgCZPdsFpPPHGlPibLX/lODpaw+Ruyu/9lkJ
GmjW7nFLlaPm07zPnl7PA2PW16ZvzShX+365Oh0hivUg+nSyYTlquJ2l+lfM8dUVR31Y2YRuHXWH
FNKx84Zhx33wumIiMDGNyHEXs70XQRpx9rqSZQzLKuZWTcqutlMszWi7MrvACAdtGagA4JLkblc2
LrrafFPoDLcQLo2EiS9zWrVbZmY5Y7Rs47FSxwhMMAUphPuGlyCDRgL3Lwo+Cu42ckUYYZhKIrjo
X3/akLbi4Qo3+AtiucJ/28rfE0dDsDmgw8gkxDyg288FeZMse/A5wRkSaSH5WBNQjW/4lv2G153i
AHauQe09Frn7gneGxWcbPaJOpI430W3Yg2riYe9x37of78wrf42gSzLzBSuk3P44W8VEid1KcJ9b
5+CJHzs3mbiA53xISZwr6w9ogEkORwUTGzwDeAlWPXvRchmRm7D58xSn93EnTJEnAvm+bfLWTVk6
P6wO/gMS9c9RFrYC9e+JcvDk7SEvRqbmqoeLbWN2s/AN1XdmqkRV+iz3ydbZpiBbrQnQrOGLyWmt
m1gruYvGBz6Or5kjbfw2i4ak6+OA7Q1eARERyO5snH6bCZY9/bKhm3ja/My5jCA6xrf1GraqoIPA
B0ntPzdLNy5ZfaOkBG/Z6oggex1UQyZQI1khDgexB/Mx/yrE6cS/lUywHjU4IkCntYfC2Zeiaoh7
x7jsXoRxiMbW5uVYBdjlz6Umnmx1yNvwJKEQ2Yeh4momKAhICScgQnaq9bCafz2AVMDHcOEgQu9v
osa0WrViZXVyCrMcfaY8GWZvRsTjkxmdVFovmRBzSCadnYaBR3zxNyBt+rX37nf9Km5ATyKkJImj
Lqp1NmG691qD6+E6S4ftPtPgx7dxuQEJn2S48wUEh4uQ+e8x1DEJuniveXpiGEBicZ60+tlIPRBl
BacIBqo7Ko+85uUct6li82jszQy/uQlidyx+7rZRwRSW73Kaa3Zx+nR6oizMwpg+jA5Bd1mEX4sn
bOCUZxVPViHqrag4bklHwCY6vo/pXLWfvEiv2WZx+mMmmWEl4tl7z5Fozhn64DuD+PtCiFNC7j0J
e4A7+8AleRtkM/BOTCjZCfw3PJaM2DyWBYKrY5AbRFHBg+Jr+4DISQZ1XDF4qlvF8ofIaLLoBnaJ
BwHoii2pHYknMXvIBFGbpat+jFVvi1niKEJkKFPGkGXa1SY9Gm0opK8qek7XKhdMQ5pdjZpMjWNg
SOA5hdISsSimc6Lumpev7hak9Vqg7Xp9cihVAuqRpDdpuw+W/oEoMjx3nRk5wHDwDTMC3WfjxTxB
mJuA/BkjnsoO14ojhNwsswIShDxgdD0SnBW5ZWBK5+sIQkjWmBecA+UwX93AkBr3+WtOli6ouGkK
atlpOyiyueojYEnx/QWAGjimu9N3/2Rd7Iej2F8bEg1UZ/GIEVIDQQIei0DHsuNUpcXr2kcm0smc
c/ApHeJFBk7J4Ys1016xIZq1dbLlicSEec27JIwgPdAm98nnF5vVIbagmzAd4x2ZgjEauG2jzb1W
xgNOm9TMVZNQ36eFF97W8WQxSWwAdwP1AqunG/cr+g42kaUTi/Mu8XaJjwD+JPE0LO1biI9vr5CI
aZ6QqoVxacVaB0Tp4aqT92sVA5RsGNCNx46h6Hy4z4JSvIgyEJWOWMms4gtW2zYRLqJj+MK+/1ZU
/QbLQ//mKLO212wa3iUoApZ/ZuJgP2NetTF1oYUYdVd38zXC48uq7LwmhIPnGyf8guUMtrzbdli9
ip8ZXOlz2rLbjHr4y2nL3scoD3XiiCsM9npDd9S+uBKRiiOEhUPRXEHOs9iswGsoXZc1ezMFGnIG
pQU/nX5xyz6idfjpWLmmB3reZfL32gGdQrrwodtfIpiYNilMg9bt0B3f+20Jq7DQJiL3IuVEBi11
iZ9hA1vKEg+MwloY18MDMg9R/B0QhlM8uBzgUp3p8Xmo8QIyvfKUdYY1oEvgjbEDmQARrUnCU+Hd
EMrEhu8ZB/gmPEwZwKttxVQIKiOCsSWudNk2OzazDK7Y5OsUUTN8+MW8soOepWGtQsFgX4KPp/k0
4vFlQR3lfXYbux0xVXKWdbKaY5XB7T5gyda/kzEGAHvU65NsCdUPEVdwAkbmNceokVoMS7cF3kwy
cZuObvI0cXOdDWYG/Jbv/rETkoYLQzLMCjtmqbtbILlF00bC+0R8bhNpK/7raIby4bnf7dcIwxDr
gCgbiObgfySd17Ki2haGn4gqUEC5JUoSc7qx1KUEA4Io4tPvb/au6tO96/TqFWCGMf7xh3qaaah6
SYy03nPpaqebZkejT8FPx/FO/nX6sj1i1kcoIjPkZ9yu6Q0ZzuHG79Ook4lFkFVNrv2iOGdBvQOB
/ZfpngXaVvN/fzTJHGVJsRP/giCDNXcc7Qg35SCaYmCEZe8+asInPi3jkoAnwW98jjpsfjAHGneu
jA8veOr5tOVMKrj2QN9aW7F6zON/gWENZpTadQUuAn3IPxVzGIymEqBmd/O/zgcODrp53xpHWJ2h
PNA9/EvnGqZQkC5+VC4puXOMcA2DMYHs7xfYEnEtCObaZyRvqaq6hIV1RSzv3g5Ut3xw6qL+qv3P
oX+p/NsMgRJEfbuR/V8Z3mBjD13yFqbSZD97hy23Pa3Uk11xbDmP8ZQ5MYX7mCyf8cBjHLmoTQYc
DC6l1Ar61u8ilkgVGovUvnKwsa2oYCuXmF6nDn6H/O9tw0IWtPx9MgCuN2vcCCB/wl3Ymxr+XtPh
mpOAzV0ve4De0YxqvqOmOkvH/UrYXCHJSrGndEiwQ5f+T5Kkeo0rj5XkESmuFnHYlzPAVwA9Esnp
eX7+C44MDAr0u2iZXmNkaIQP0GfMMjQwvZW+usMXY8OWMWbGEXfL5wixxSMaZqGtnuPnAYmdc8pc
Jpovv3I/nmZx5PVcsDN6RgDGu5f0ArTBOKBli/1U24AG9w53zKwH69I6Mc35rL4WtE1IZnP29fO6
+IakFKQ70YMydjkL2t4cIqe11V3d1egQFDI0GOmucQ2ErcEI+MS+sV8Js1HvdxnsHWQA89ZlCVNL
TJaSwCepyRrJuZmgzijuriNs0Cw9gujTx2dBGuEXOabr4XGko/cKDw+Mhfd0gbzf4HdqCFajD2Jt
trbQroo9rUO+sYpvmKIAor+rDvspsVdoORDi6WgtxUf8/AfGONiTwE4ZzN+OGuAtir9aenhE1eEZ
fU/Nqbr058wzViiy0PGgYsxHG8wKSMPsHa4jbMpGH4WnoZjR5Gw8nR6ECgQSP0o+Nn9hZQmn6Ot8
JNcLRm4LWR7G+cSwFG8Qw8EGHJnj4gNRSagq4kfYQV3o6BzxA102x9+o4em6yFQn7zvtZ27pfipO
7Co2jlzbUDmFrQIvp7Kwx160230fzgKvZvjXQEKvnYHwUe1Mzmrw63zCNWID5Sy1qQNFCB3thmYM
opZXmEs+vQ8IIToTRx3V1gEnasyrY6YWHkhdCC/gaG7lKGN+4sunBuoPOG9CWyVvIEvZULI+CHx1
L2OaTg70pVrRXyJCTu4BiYlC9YI06zrTvdrFV691QmR8JBNYtd2fEB9pYbBoVYRndGPMOJI2+AOd
9widcu8H0kaqFS620eeDgTE5CDuyzU3JnEH3xJsCux1o9x3TuBIY4GsV7HH2uqfYCAJrLL+uZCfo
Qp1OoyqZhp27OcZ+L+e1Gk5v8byPOCDC09W/+7izmGDMDspCqjv8ITCBobtD1EZBh9FV/i8PtNRs
A7vZ416zsfUQXj2UqyMj5KyDxZkwpGl6Trk0kKWG3Rlzp9Q5vaIJ9rRgwKWFIRYtOU5QuiWARm2e
rqiBgYgKZwrauUhH3cF4o+K+jkrid0gIiGjnSKgzz/fIoKOtJj+Ei1YT1yCp0P5EVy673LHVptpc
GTS943xnjO8fpwl/R97clKmtOof0xawWBj37jMnVP+WAmJgBkqe8BY/+jXdumFQeTucy4KPPN+Gm
dBvGLsApm1FlK+AqKCQcaXxLYPz/DcZ6ZIjT7e5hOX2PYUonnAmvuPX6lPMa4WUr/vqAL8VB5Kdo
Jy3Rd7iM1E4uYqXJPaWn5oDOGAoIWPdOGslij2p9dGM59e2vj4QdSxhy51L48ENbXqn/3EEKwegS
ljM8fHGJ43mDpQZC+VMDOiGPHgZz+lnGHJBfPXuwabEjeSF2GCHW1FGj8eHIkxEmL2RUggjm8MyI
OBchNuK3wdL5+uRTMKBmBsOrf8z5uxz6swTh7msFImYXtk9E49sP5m2Qk5SdMQF+zRGdBrBJqJeY
TPAwX9TEjEEVIhfsW1Q6BAnSan0OVfQYWtthgpsLgG8CU+wgYET6ZO3Ss5WzxPkW4jBj8WDtbgQS
PodG6tHT3CNEOB9bmarJN5D9biv7gx0KUPsxv045l4cTgjjMbMYsjImykHlY7BDGTYBuKKg0hxdb
+XwpuHW8/fZtabFiHvG7+ACwCS38J4E7W8UDzPf3wjLwToIGNgbjOgIpH/VpSFz10vjF6UbXgwFe
8gmoqZN8MghaF5+/jIkzGpPtd+3+5pI77Q4DNizjxeJPD15IIv3erjeF8SZFzIPf/4riB+sgi1S8
R0RyvLSGuovBThpix/C1uH2+PHmN7EVzcLzuTnteguznMdxy5JiFamEMQD4h8uRRveUeQ3cq8Ts0
JhycX3Y9Ycypo/F8YhMHPmbNwDkYOgJd2hOQ6o9oFMH9Hg7lghr9AJc5INnN14AFoVsY6EOzcics
fzGh5/pkHCCGu1nShDBc1/tEIp4KWewiXTB1PAEmUcNKuAmDQbMgKKpw3J/RmwKP/WNmvCegYxg4
ejs1kPENID2D5uvQOvn44XOvuVn0AscyRgoRscQGxBVjNiqBoafWZkE3BIBPbH13MRLRIFublyNb
Cd2nUNwS4W7DcHXaoHQ2ROxh5KXOFH8Q4fxkP3wpuaNq/PpyLHJWvB+rE8dSJ02oZW9nnQHyJE/g
6UxzjuecMdEkP7IrK0YUckDExemxkWfMHtTZnRKV+sUmzG6MAJlDn3BgRN1Oi2+BLrzcOY2Q8oIT
8u0MfMriN5ueycMQIafoUPdetrgebjiFQOPpTAaSvKmW0NZRNuGlqiuW3pT8BfNNQU2IveQW0Zvy
8O40/4KeSKIqLzWDGwKfSKS6MByY31ekWhu4s+Ijg5dmiOFDpEJODrhChIvE9++9e7qdWPAcDg24
BryOV3AfAgna39Nw+YH52XdKcu3gTyB91T38V5mfY3xLsl0HBvgeWt3PrzoCrqweKjLc6BMlySKm
N08umsXX3U/7mxeIy4c7hRtP28hBecnx0ue7XIHmYUW0ylc1RgbZgqNqywotthQ60N5dCVWvLdmw
XhyIrPJ0kGBYbBHLhoYGpImzp6bjt3V0s5qp127/RFQmqVkKOIXmDhWcDJySsBOUVFQtDyY5VHYN
vSzDBu6fHNYEqaXW/SLBv/a7yxtclcwrXK0YKY3UAC8C0JnRXlBzueMJmB/pjjLn0sSUEP0KSoqr
w1rTC1Rn0E/mqDwPLG16c2A3Qd1hpFLMPkBtgEKt4A3do+qRfC7qqccyLo73rDBnfCZllIk0qfL8
RbQEWZuflvConvM7MubRngG9qjHuMaScDGaV4pKiWRY2LUSLRWjGK3/Gd9qHu4nLmi3b6d8/9SWg
hNdLtkSzoyveXA/VGNpX8t3/wZekVS6Bvppljp1/5dDzB1+K5j57tHdKJ5L39RivqmsBeuzksPF6
gg0IU6bdewqObown3p4WvRDNDNHi9pmo3XT3No4AaJba6Dr9hsNtGkPR7gl6gdfbZkwcJ9LhN33V
IyX4YesmmIXQQMuE8RnN0wFmE0xp3l3UX74S6DmfoQMj7DYtAgq0sbZ6TSoKX9LFR2prNsfmX571
c7R3jRmpprRjNFDauAk+6GdfmWMEWbjHEIx8GH5gX2LmfzPPeFrinc+WVNbwCYzx44geccGYbbBE
Dhm1p+ySx5QtInqrnGphtrnj+NQ6hf8K6uhJ8415AyjSmpCt9oxlH4a8h+Kv56QioKOeg6F9w+sS
im1Gt+uhm+OV2ddosBzOM/oRLFEDXq8PH+zNi0TQCBIq7VobYrvdwYZQYNBRdQYMCWlKHyMpFuPA
59qorWbNAAeGA2HRlwoPOXrEwRiNF+BUOAQTGZ19iLiYj38CZGAe9ftG9XJiDfGcUC/9DTvltmBL
Qc2KFb/woFGxeChApncKvlvUE70HZ2q8j98dYgwBMNuvoLOO/DjUIXa1KhZEieEw8+MMTNfpSqGY
6Tx9DAcb8N5YaHAwCRNiqXLOgXoNoX32RkDsDoPbbppFzCgYmZFDfcdvWEsEB36IKxHeLIvPkE5W
pDYam5fgb5BgRwQBE7S31fNqu6PrqzmESJ22IH3bBqbRN8AFQbQsqPAm08LSFBHOlx4qLiHRJbYO
qbAecBqiFKaDjH9wi0VvGCL3GTRYZZCi6lGM3gx3b2tIU5G1zz+Vc5sj7+HPYc9VYLpNcUgV5qLS
Gl/OuxH+zDWhQ4ZVz34Oyr18+pi/dliXxvegad33DjFIz/rbCySk5G5YlMwRQjCaoGAwbe3nYwjx
q6/9xs0Er1EDidUeYbmMwzSjYhZy9X9mjaNh+nn+rJmcFa5ORPdRgViVjUCzrjvsi7+IY/3nSJ3n
/nDBNljqrCLJk3ECtMBnfMl+BIBwDAkpVzUS1+HLB0SrfOeYP5ha+KiDtOZbKDZdTNYIuRj8GNnm
M/9gXV0kPLb7NDtRqCsIjLdisXR0Yv/6QOoKJFBY26ThYFRNu7EET3KMxZPZCP92TPPArVvv62tr
OFui2jD7JyqUFH+QnyWdNPft1Bv+B8eY7owKEcsF3FT+npMrqTqAxVSbH/jFU6y4uTywMKH/hs2F
265xxPX08cfTY10TrAX16wVb0CMfelCTzD2BVBfxteRVHy/Ng+Cavam+uVqoHJ5/xmawoX6cEUHm
gpWPnosPJMqXc4Wg+fY+vSirbe5WffniGnJIKg0ewcMK8RyadM71cF+1l1sktk+xhFAy0pdcCSBV
338MhZLDZnM9EqyGW7fh5lPeETbYFKQfPa4Nl65ocJRhTDNSWDKHTM+EOjtpRHOBa3W6APBZqSe6
FvBRaQv7P+aPm9PMMplGZ10/vbsOIyeF3/NY3XHBFK1K60rT/elxYNYLxWDc50Ks4tebboa/BOvw
McCGE85I2jCdvQlvFSXRdFINPRwHnq3NF5d2+dBnGDAHpWOvj+rE+zpw25QOW0/hQ60mfAr1dF3A
elYJOSWcD6dRfBJJQzL1xvpSAcwLHls0mEpLZae323Kk2Zrs9m6MQeS71zewFCH0whZNpLkrmXio
eKfYNz+l2KNAAmPp7LzEdNtBCVS9R9lRm2X2rsA5pY++JmgdHPZQ1GozFDkz0HHaJc7wRQVwxnxv
7wju81+6ksJraSNxKXO/Q9zDYIkrlsrmEVKYZLAJi3XeRDxu68bIqGDinjKp9XE2ZEwRSrN0OVx0
29txyOg9G9+jmsx68yHzDQ6Q13dMKCkYMrjXQomBXEmix4d43dhNQ7oUsBfsimlm+4ub3XqDkADF
60gySy4Oyj0a+lFzYThOT9Nb14G8eM3hncGwgwHNuTCY/LZXVCRkjjGo30iVXdUml3ztvhyBU7Vn
ziv2x5XdGaugJTkTQroPrllUT9woYCrp7n0u2ZQ/riuaHk7CECdP6YgmrEW88uS1mNxX+kTeIref
DBZIZQwfdjdYfZqkuEgAyUtDpyNXmOIA2DdNhg7s6qgKGaTRxijMonHaIVuAs+F99cqdfEZ0838b
40Nakj6ORKj8EbvtZ6xR91JAa9b9+AoAmoKOh49VOVMPNiO8NAxhUg4PHB6Y+eOxAxNRUDuvDNc3
+LGCcx2qFUVeMDg9Ft+eWR64GJSNcipXey8Pv1H2NzjJnaVnVnkoGYNQ6tMasGrqm/VhATMmJC4e
VxfGrULHAXqMRk9kS2dMwhoPbdN+ivnJxWjnfLy6Q7JGsCbriWsVDgPmLpv96OUawFglXLUhNQB2
fuMeiBl+XH+UlWWgrOmsbmjWURER3SbmZ1cs1bB3iRv3l4DH9Wqic8iuhYu7A1abvi8y8RZwB8ki
GFrqJZ/lY9GESH6NsoGqnXNjxm8Zkgv3gdroGWdkeMcw4qzKF0SDQLNeydWVJDhvaId43MDc1wRG
y1SJcfXAbHihCZ+GqBLjJAlA0QbH04mbO1E7u53/c/LF3Wd2Yj35jpfyQr9bXxQT+zH1V0KHmujw
U+QAKIcH87Qq/N/HIP9liCjr2ZrV02plSyFtTPUUWO8KXY0vcXTgeH8VAfZfqLFIjC60GM9+dKP1
RouAVw5WE8l1pWx6F2PDfTAlwBPJKDGHURNdDxJ+NBmOQv9MorBHGw5CA1gQFiXcEBRHaP2sIdU3
EJUsQqcIIfVeBjBXj/btRMIlzSxX3R8ltn6gkFdXDUiMELa4wkXXeCBT3R+RRQCKFNsOhwraIvx+
WH1kJX05i3DD5eKC1TcUhqk18Ffe7IQ1+xQdOMWOwOpD8EYQJYj+zBUpdwfxDx1ja78YL8DF8ttJ
GqsPa+++AdeIVnKwpbFST4ufoyHk7DEJZeympkfDU0dH1vnyukw+WCI/5t2yt2TUSnHAzfyhkHKy
ef945VYlrOfMN5FQo6AwBxlgsKoAgjKTY5JG0gdVJ8fDNcaHnpQLtv6P2QoKs2Pfa109wodjrIRk
tREATkGDgrSG5diaN0WEtWkgxxCAyItlmsnQloVIGf8nBvZwR0mPuAmNQ8NEAD7B48AM/0uDp5tq
HwktwKedwQUDzQGqv/RjOLgZw3J2NnuZVnKM/Cuz6Im4TpA3fC7cVg2ymsG4WOWL/YYPy7ncOhjB
p/5FhqgxThmqML3lu8Sgix6X9pr2ObNY/nwpCDhaAJqQwpPI6K4Z1zOJBcpqnAbqP1RSCA93e0hz
/vf1PssyYV994zfnbeepYd8pwo9XcM8bf4IXcBOSvtz9Ao145UQTRjSMk0ecmlwnNtoLiZdLkdyz
+bwMU9KtcWlmqltiTUsa0KqCz3CpIshCIQ3ooobQj0rJ7kG04Wlhg5NP3nRMyEwZsdHEYbbqwdC6
NE7OFBi7YacVAQ9w+jLF05gJT1PDI7HXLk4/YsBsqhYf2jErDRBo3vHw4FCs8KdK8QcD6ntfjPnT
blrzOym5kp9Wx52Fu1QKuLwqD1cKY1FU4zomJbS4kAYX5epF57sSyds04huc2oBfZE7GyVeMW4Tr
oyAYGLzJLRbpGPSznCgcX+P7SBTRMYcfVWVTIFHyWKgsmprDZI53M0RJrqLCPlHzeTz331KvnN6R
xqNeYni3YspUTjjfyr939KB3dr6FX4kC4zcm8pMTq/92aYTgjb9h8lANxxqe5bhF0GalzuTuM2yn
IEEKvzF22YGkO1/tUW5a7EKcf8ibgU2hLChwmiBi8Pqo3avkEhI4uYVwvXkRX+tlK/24TW3+YUVN
s3mdis78TiHxIj+G2vBBVtWHJvGdXjVLnkCfY7oO5xFeddxtZLTC2ZglTqk1mFr7/G+YMUIBRhje
w2GXk5bITMWR7JslRSlEZG2b4ZGxVPxvQTADZWbh88FEOtnyqKVtgnvrcTFex9VKAZ8YkM1J+CYb
p38psbg6QyvzByG25tv3uAoAMnDtJ8JH3lUOsD19q0jcRD2MbxeUEJwj95o7gI2K7yfYEv7Fio39
4vblMB6dIajG0BT/MyHsE1bfhlv9c0NpTupU9va79HBdgUVlUN0OOIhyPm64WDdAb/tlGarM023q
ut/mUdv8f4J7m0X1iX9F67asNzdEnmjIMFTjGzH+zUZgUqJe4KQb2B31NE58AzqtuEXcT18II/Yp
HgsXc4tKNLNBjmhOdqQu0qi+aVYgSq5/828y3JF+CXA3KdZ002ymsxY+GSJ+cSUuoq9i0wgCL/G1
wdUo1I+VU4YIv14TvoPzk/78LM1/Ucs9Vx7lQMVr7B2LMktLHozs0yl7AHdH6SRtvosOZgYHJhJ6
yh2mf3BR+3y1a8zouLeg2p0bMUyA1u5O3QRWibDBIOyUCRbFLucylf5TNoEV8DS52Vr45lDlpAWb
AfcfC2tMMDreJP+uCb9H7La8MmShzsvLL8KIwcWgEOu+PUPp7xHKB9hmg/FhJmyOHIo8D6qQ12IT
15KlhOzcfkQl/hjCOYOYVl65EJOzuQGXZd7rbcM7Za3Mcc8ZZy4DzfljIoKayrAA+xamv+lMMFEz
f6dgzAEBb9SbDKEFlkv+0ZnLySk8w25HsO5eoQwtetEurzvha4KxG2tZn7L2QM/7IV0kcxL/RpDT
LTYIvf+x/vA9UL1QRDtpc+GhSZY2X/u+7iOZeCO3IUo9+bgGaCgzn3+mIxRVeM6pcwWCXmu/8RO6
Tgl2TPTV/oJ055CuqrA/yeJXWI5IpZtfk6d3Ww4QDAPYwq4der/NbcKBQAfi7+Nb9HO7UR1nQe62
4BOVQ/XO79XovU5dyYdsQPs8SBKgHtqhavqeCkPAvV06RXwjn4PWDUAZDzlI/4U9AJUi9fWFyYSV
chMXTqMJYTm/7gDJHDSiGRwZQKdYbl6akxEx7inAfC4A2ZzHHK7PKMelHInIcETRA5wtqgLuOvq7
MSswkHE3f05u25TSh7c3fjL+vN2jHoZbbHKR925LdJfIuQh05RtTIAc5/EcH2xWRBOnAve0Tzbge
9RZdgtjnFoKVgc1rkGO/YA7lMl/q2yFRqZRrP+4BPklIBSQLkRZyJJ8vi+fwotuxPYJnkjK6BPYO
af7Nz0SsZNTSGJTSaeRi6Ejl1O2oMmD8cClvM3GBJWn4oMMvWcdcwLL5wt7pyNbGKKR3BodHbjM0
a1Qku2s4BJAAc4ZWolt0LlQq3DLZhh8VGQrzBh1ZXk/8De4iumbfhgwQZIe5MHmlD8EC43vgmoKH
Iy+vX8coRwUFzlnmUkqtt27B3nhrQoykKVQjFgFAcAgyDLToCJ+OjmbCu5/3mEW8LJWoLInFQNoO
bx2pGSzJzvvNoBN1X/YRPRdc2HeU7V7JJ7zCUwEBAOmBxADDhX6Br7mE0D9jQoiJVzsZ7KTlYy2C
ksALkWagxack1CM0PkdmTTSSfBK9JRlKfCaGDJJJvUglycdr4x5mhEJzesTk64cvB/RO8irpsKCN
tCZfIw9oEh8c5oCSW14Gt+X0debRMmu/2dKaOptKT8GthuG2bhVDc8hUmJp2xtfizyH0A5i+LGBV
j77d6Xd/ejVVUe4aqElyF8Xflxa7sJm9/8CseZgQF3cUt0ynJJYwdbtg18HFoDYtDLco/b7qv3pu
R94p1bNYribEAfKhCDXVPw7PHbEVNzzHJh0OohMIbyiA+Q8+GaTvVgQ98V2+gRI5dBg6QxoY4hgq
ztf+KI2xOSiOGRtGdtsJYQiMDddSkh7o+hi2k2ndHFXSxdGAMZictpvHan+C0bvrQZmHyI+cfocG
oV0DZ0L2isqVOkX8wrNcGwtkCf+GkpRwoJvT7xJCoIIJH8FDjh7q63J+T/YhRjHea67wPG+j66Lc
8C18ew6hStzST8aRLGtw5384tXjMDBYH5nOtbgtaaAac/IRIKrnET8AykHcNjnHK6rfV/KzCsN7R
FYfnE+XR8zKYtj2hsvgg1w/VEDFVgfmjvIaVf0/6K2rr17YoAHruf7/lc8mWpqDVj1TVgyk/Pp9o
QKztEnosv3RSsL5U8JbEWPY8HHOkQSt8sX80m76SYg06NxODVhTY7A5LaB7I5uIx3iwQcQ2h4AW9
G5UoVeNvw59SqM5+8XvyDITk9XF+LovdcCYfmx24fs5jYXpH5TjRdvQHN3owmohLT3KvMJqAtAQF
WZowB2NYM9qH/W25hpGm+Jli10S8hMzkOZVhz3CVXzJuHNTcsBp5JKW531AQ8pAYPtIg8AsZwbcT
BfXjQvdAJ1H+Gef09AWqvJqvyX3SQRNlOjpjZFORoILUGPruNBs3sTTpFw4w3x6hrsVEUNnybPT1
O3kv0D1PFGac2RE54RgTG4aS1PzDhwV6NOEE68EJPYIcBLcTkYqzfoifhb/f/o7pFEsewEs0IeSn
/P7l8dDLPgEC99is9Ra9eXWSk8eRXp1zADiY3QJtAsMrejoRD/Y6s+qpxB/bFhuKFQCquDCCYkIr
a5xgvWZ/eDIDqsorIlK4RhRQFSDZA27b6oHWGRcmY12dq2Ud6gDH7URf9P5uR2VgNuvBWIaMXY9L
X7vAEpY39HINzQDQac2QRE6GUYuNClZGo8dkeAG2EQNEkN0ZdwRyR+44TJ5ZFjTv3G0M01A+4mGO
KTpdJgAJ4zf1rJ8fW1oWQH44MOAR3GLEg+GK2lemDbtsNVh2SXbQuAVX1PgYV41pmKRdx0eftKkM
T4/WScFgQDxwzBXpwxWCjrez/V9vi6mJjlosbNroqbr9GxHRNk35tbZpDT50PwBmYBmn5oJs94Z1
NPBypAh1rErmDsAYQ/mVBkS74T1c6n9GGUCrNBODXX/3PhmHF1NYpE6g8ko05IqnTT+WS1Wjt/+n
od0LoTLGz6jlBNEPne2QG27Bg9znz6RfOtLxQaN+jWvYoxd+Qj2hm+b04mKAlHEoOe9xitlVp5oV
vCkZeN1h9jI/pyOBVN8fc7fgBzcXh+lXiKE4SyRxeudnWTJr3mSNmSiP8t6sH7v89EW7Hb2ePtu6
wCFvKgEqMbnf9Y7PJbhPunktYKEVED82zblgy7PyoPbxio7V+ssF85cffxPm3znjADyEBsCVHNYW
Ph1wXl+iINKRT5mP1OoddcaLMjvOWEMOuhHuhUItF4HLzMvErU3OmMsdgSVdin7RpqCu+I/gQzM+
DDLa8/A3683LTSo8YprVgEe/MC7PcXPgXozZBvqWbcGNW/xTzYFPALODRuKHx8Y/iJBNQl9VoQ+H
F/dhNAG8jr8z0e9oJ4l/QVyEUA/kj1MBVIi/JaNdbA4QU2zywR8lbGc4T0AobjsSaHq6jNcB/EQu
5aVejCC9tkNXurodSRDPEc/asO4wUxmno+HiLoUAv1Kcwaq+2i/VR1vRe3pfffTK/ZtKUHKsD0h7
dh/coJSd4JrFBN72kFv8a35I+HuOUiLn4J+wz1BRQiIYMO21amydSKwE8hJOVqh6yT0eTvceHB4g
K3Ea0LqCysPCrcLhEowd/FPFt60THdUXlAdNi9BN09l/STPgR6ybQGUY3wnXpo9m3chnRP2LbFSM
xcHFkZjU4KZMTDrMzEzgPelj3TY9BvnyoSosBDuCu0LJsxUCQTKPSuHIpBVOCwuvtAX5ltL/BhWf
Ks2kn7sj/MMBFQuWt8UUv7rbLb+XoXjwzABIruQlQZv9WS88G0jQe1viFxt2aDX4vOiC0sKZQdgE
bwvXeJAEdx8z1syF8vrHr1P/xCunrgbv+CXyuOCqPPHjg2PM0DJkiTaj9upNOEAe7Nt81K1QjTHX
G9KouXJcTtuZJlwF8URYftcYTZ/rCWeaNLqOfz7BRudiW1HtWhr/Wglf0+v0vSLvhvDWFjMPmeRD
EuOE4cCdEGRB8/MkEje0jbGpVpyK3aX4e82KreES9LDlLcCH+PQv2jNplzkVMj8mK5nnwCSN3zlK
URNMQVS1eYM8vL3cBQBOa/Ail06MFQwaFcrp9vxi/P7xqcS5Emjp9yQiEAEHP1Yac/b2Q5fkw1mf
n6Q0FWgdh++J3t/YKNG/ICSucuZ7w45r5EvXvyVQq56/l8NDvSW8MDsxAN1S3L9mRALmGsItAQWJ
TDHKSqicTNHDaoooTRF/1VuB1PPpuhUnPWZ3177LwG6AWo+P5oQtoasKePHZcyDiUsVBjQbMfJ2b
IXGRDJhCKmcSLykZMW2jBwDlhJBH63jQaWvoK/G3fgm/W9p/uLKbN2FcyARZ9MRBgVm2eKHyGU3K
dtFqcGH+9TAyhB/fp1Hq4Oyb4ubAJW7J9Wgw7+dn+7kGjcYOmRH6pom805f9OTMCdffdgIJAoGEj
dbMh1lxiTw6hFmOytctnjH4bNIXwuGVmB4zSkFv+7UUTgvTFwZ7uA4+XGSpH69tvsb4B0v93qhel
TdEnz5GLcSllK3hTy/7xteRkh3u2x1PvgQzMTimcaURaWkUxasKCF28yOpWcVo57j+5gCG21sR+i
BulzIyENL91vHX5UrypdzqQe3/EWIz6ub37yLyJ1tiYdCHUinPfOylobJ+oMF1qMNBkrVDbzPC5P
A7zri48i1O/3hlFzZT/vzp1pHgYUIGS6Q5xqKpkolv+uTFtAZS953wJEy1iZjacwpdipyRtsmPuS
yx+GDY55VYyz2b6yUR4OpgC6oMJgujyB4vJiuMAoCT4KD9jPz7c1roRQFP59r1zsHPz8/pup89+F
ig8v8qkwzSMw4T7L/I6U4+GsWHIaDSJM+siZpq+e3WLkK2tSgvsHQnTp0tLdcKuNv7yesMDAvg7h
CWI3NZxlMYON25kK9k+cfyfl78fCnpQJ4X9Jj4F7TjauoPwqO0qlnRb/INYgZzB4xWZ7+tWou/oE
rNGE7cgYlU10BKJyq48aC46burDuZ/ga0AUYVA+OHDNYA4gWh76NdCRmkYueN/CfUNOQO3G63MYy
Q6vLlbLOvs0GwauxXk8MM4XXkTruHalOi7i/zRBpy7Ro1KgD+oDfGev4HdTmWA2fmGjBIw7vR/Wf
vhVqOBRN/QQrZqYF6ua+GADoNo4Sd8fsPFi0U+1pcrrXLFEUfsl+Sgu8lNby+TknBO2giD3x2ZSX
fupcAb1NOSDjlWnMvKPC271HoJvgK57qNvFth3SkJkPOopyj0seri4KLV47YvMKqZMfymOtzKuj3
ifcKxHrK2Qu8WBza+fjP5YUI9DZitMBaMm5e/xrtV/eADQLIpm+FW3oeaWNjKf+xDeTV/XA/gJ/U
E5J4SZfA0gm0j76YMQ6DkTvFqXevxQHC4BKJKyAi7Tm3Alp1RqvAFUAqAJ5cQbG6FNRHQ7Au+XIQ
tGSTgAljvt/1LkrEcUZBQW4Esw1EfqwSopMOr5moLCAtcLCC7H2Ey+d7rB5kDN/+IbLFln9INQSl
ZtFxutP1gez84AiTFfbvOxyu1BXzKPUgslUoX/DClQ/kt5BpQthYDgD4IAfhCqZrp7PijxL/BxDL
LRERWwBUtiTBnZgxwwUsSsPXjGI71M9tzN3mCEAPpjppkMCqHicvlE7JI2D6HTbfFcT0jikz3rpT
A8PCGbQRxEq2MRMLFpIMDvERTPwwxy5IxE3IkybADx4YCP8hfNc/I1pH+JUDd/MnFJDYQvC7GtOB
2QbUyYHPnBKdOO6kR+gxSHYf8PteYb6GdWHdQ37AkOsfS3Io69GCrm+EJbA19OFlI4gU5sxY3VlE
TiAjLJJM4JuQqBqnOs2O11UimRM+KyMHmPZI8gbIaXI4UcJ3WNjGn0t7fGIdcZ/6iGr5dwvKRIhU
1O3WJzTQC9z5r9w5a1BioJhNFGtoMsNGnJA6RwolCOUMdiaoGGdMJh42I0CX9BCsprD25xxhSMCy
hrCzt48Pn5Rc+DnMMPmOcVbybuFgJr5/QBgU7r2TRhyH6BwHywZnjbDFJStSEyPWI0aG2ybQYlJM
XLy3Vf8DK9RJkf13tv6g5RUNxo+hLJuOIeC5YtzYFzK0h2Zy7ZDMbRx6tUPnIQNn92M4ZByhktkC
zHGDJeI0hcCNJ4wtuAyxtNJ9ZBlBfUF+wvdWrLLxlpJ6lItCi3X1iDi4MBWy8QCzhLYAE4EFAnl4
78g2oATg5DZCwOAxgFjAhZ/wjUBXZk4zhB8Jk2LOPcVzgeFpXxEBIa5mAkUpYK1AaISxPZTkK4//
g2EQ1t8onN0ZWjuvcxQEIo05hr3Aa72PTjpS7AOTU/EiSzBF82ONSSK3aaOs42eEvtQSikyqO0LD
Hcf0M9s1JwDIvLahfdry+4IWiQfS/e1ZwtIKlQenpl8/HVpHLtf9H36ZvyvkeUzyyGYJ2kACWW4w
A9R3GPdo0AHTy/3y2egOREDGIgr76IjxgP2dhyDHvoHDKxoZS/f6yRe6GkM5W51B937cLHrVzZ7s
pvt4P2VqZynHX0iOi6l7ZFzziMqAaj/Qp/dDBReaOUNYw5dC0Mqq94SJ4w95AYeaajGRJQeRKRpD
YfQ7eD5/mRcIdweDKRkWxi42sfaRAt72VHMC2gfLahgo5nk/YhuDwUDhFEbnR15WOLBXi2aNj4SD
kZHzNRMwXRJ9hKs/D/aG2gbNIJ7BM7mNZW1ca6M7awpAPXUHvAjyVBDMDKxz0qJFeGGeD2V8xOal
VY05GCwFIqVYELwPOtV0Vx8LO52S07LMkplv5nzQFWXQ3ToOzBiw2dy7BOzSCGpxbpGXIjM4Ly6t
An9S40W1b2fdBB5tLIVj1PO5PLq+2ce/0rCvLQFQXvXzpOeoF6xoXlrrtSJGnNU1AR4zq2Cx+PG9
cKJL1ozmMTumnnS4WsnvVCwe+BswOrSJff03GZBOqsezvpQjblaONPRuuNk0SAGIHI0wR/MelDU1
g7hnxNdSkn0Mh59lK+IEKDYZdzToH+b56nrgEmD88nGZ4N4iY54zUGbaFWDNiFMNz3O0H2sP17i6
dfSQSAQqGLbdHWQj6n8knWeTqtgWhn8RVSQBv0o25/TF0lbBABJEwq+fZ5+pe+rcmZ5ubWGz91rv
egO+PURtDUzBm4YqqS9UzPpgpPb2cF76fyIQEPYMnQNiUvh2EJpfnNXw1bAqvXecUPPyFcK/g1zz
ZtvrRMYWTQSJUCk2cSTT3emoksYxyGKb8n2UIhS2sIrvhHaB9PATzJEfS5VoXk7H1KfB5ssdUayx
K6NSJGStcejHDJFnRmvG6wB3zgDBwbDApbnMxS7dmS7k1W9AOSSWBvIvH14czfuI0XH8RzAd3OMz
DUVx+M3iPRHo0DdfCwbNCq/Yx+/fGgMNiGIArhmqJwHa8W+Nu5CnXw+/ZvCcNS3Vx+2FkZMNSdJG
ZM2TcO5PkrfdGU42Eq0Bmwslp4sTDntUso/vbKnUwvhtjaKwfxaFLn0JcSbytaYKgsJbcROnuOzh
v4k7EhImUUSrbKk7y2FHOXlx5j42MgXxhP36ISHS6wI6MkZvW4sWwvI1j/4ILmF5xAZDnF6L1zCx
/6angR/P3pgfQOE6hdW2Ph8/g03/zukPYejH4F8JZq09+s5Nummo2qTo4Bb5J01rLCYZCrIU2QcL
0kykKZxmnCBgJWDn9Y8Qvu0RUvDCaY/4gYaCtPTNl/1dKTuNRCdll9wgsZ9Cw5knQ+ZYPPYLjK5t
YylgIuxOq8H2Od8K4viFIk86AE60u/4Bo3gSnx6EYYgTGR4vZi3mUvwz9l/DhwhRUMQWjdIvFl0o
zj3ZiOg2vvHhNrt84rHbLE7UsTZSvhFsXHzEGfd9LzgP2BThg3M2+ONrg4QYkXySkAEJ8k8IOUYy
Iq2inOQTRiN/CSwmgPXvh/CSE2lN9CUAgzRLfKZr3wbAw78uE65dyfjz18fc4zTm523YDD6VIdQS
huiM+oix0kG9QoxvZNJKVr+Rdc2ZT6yjp2+N9bBBCWRh1yALtg6sNzQx9PbgLXiWsqli0mQ/ws8Y
eXCE+2TnG4Mlm9WEu43AMRP1fzTso218bLDfGeQY4mC/SL3GrkVnbCfo8oHkfcquS3kDRl5RnvEH
XmL0EsRgSOeFB91o12DJWLviwjG18jKPI3XzuiHsIsaBb2Iu9dr8oA4oQU1kQoK1xmNojoTRKJue
8G2IBiiI+hcSA6mqGE5AK5x8SMmCTK7sSs5prNhqiIwxWT0SJSCcuhA/fzRU4v/7cBJkEhoKNJ2/
EeesxpKzMDBlXIYTEM0ZBnq9JaleIyicHk0o3/gFs9owx2Bro+h/j9SVRciROaDLFKFlODj4uWMc
LrV7BN8ZP883FjWHz5flSU+LdUTwHaUXgmCmyQQKjge1jCPw7S3HuefeuDEYRrtreizKxO9IDvks
zBVje9Ljw3KclR5kG2xXEDEBCU/F4URBLEqUIZOrmzRV0PqXDu7YTljbAPXSkgLLGLdYW2hLjhbM
dsdUjw2XjeNhAnRBbE4yOR1QRm5eQJiAn4SIBMmiI5ENPow/e3N9hkLXiJv1bzDrOOW5lGghftRE
sN0LJjgWyFXkZZqjFMOKQThFbx+J3rRm5aae/hC0uHRcsf+ymXqak6uisnfJVkV01PSor60ljyJ1
tIGW2prU4F5b4GL7xbUax+NoG6+R6sC84/TTKBYo/wlCWzJ+MBBiT4/QI78epcn7CeOv2ENijj18
OPt6KOAX4B/6FajZnUc7kjG++TZTLYzDnmO40aX1+yDVmPoNq7tIvuvNsYX/ua9duoe+6gErGkt6
8divF33y7lq+xZrgkxtUFEuFg/AgfJyphQavJUZs/yodTlPRBhu+3uLnqcH22PRy29yqzrRmro8I
aoDBsruAQoHs35pizG7jm+6K/b7F7JjXHX89XJZmEe9B9VM4ild4jZeOf47qNzy/6VhfFB6XiEP+
/0Jyi9sYPSuqJD6HbWzf+J2wj9Kcg5Tgp8okD+DtPSbbb3C29sNFN2NqxeOPUDpKHC1HNBVNn77k
rLLhabQgl8FZCOOC92Qv2MYpVi0Uik7K7w8UlA2eG8iwh3L3pHk3XERdqABHme0yI+QtkBD4tKpO
xUYB050PXAwlZ5+GrwECYfizMIr2MmxAeqWgmdUcfcpKIU5ykMP/OdndXAuzv9w1jjBJxvrySfQF
lIfvRh6pgfhfDKtdmku47j1vkoO5Dk8trtBMPHGSpEPwkykv7HX7f6vDWOY4G7ApQGY3RacvXU0+
gg983a1AozN2UYdJE85ErYdFubrjNclAEE5BuAIM6PWEgyBYk3CGotNDzcey98qdFKbDl1ftskm+
e28wnzCZug3efjUiy45hl0txhx206QjOPbzCAXgbhk0lur7SXfD6kKv2EKVQyzbMeSHVMCh+TMTQ
bAL7piQ7SrS7Qo5sHXgu7WYlAoF4jDmjjjQXDgJOZsy26K3Rj/CEqiRB9gejlBtACRjAS0V4dpl1
433EItKHEErsXkipz9JRxDbOv0vopvmhB/HmECjw3H5vwLxpQQm8QQ2Cfc1gEbuO4qCdZ6HRvtm4
G9kLJlzwpgEAWYpMbxG8VSMMFKEI10Hq68vtc8G14C3aexmw0AF7mzn0FBv7AdccXwkPZ7vj8SkD
bCxYH72xakPMcESAMpbbw85DQat7Mrd10rpYIb39SW8stsDflTZ/I/b9L34D4KYn7zF5HbULsArA
VSkUp9QFmPD+YzBhMszZDCD52AB1wsJztCVwVrRJA2OwMwEFKNvodG/RUMLokvpj8Pc+q9d2rgEv
dMOSbZRgRwRGpLFv9Xt1xtE87MIfo3G8Uo4MTcFY+APhosI6BYrN8LVBSt5ivns6vIYmc4ZKjFbM
C2wT8GcLZx/MWq2BApx84TuRB+60EUIROLRqjksCcUHs0sCbPFAi9wCkB4ynXMibNeQ5QGwo7EDs
EICwGKo50F9S0D/3GbBA/DMHZv3HUBQubcY5h80kilhmAmz6j81j+E8ECA1Emv4Gu+eCaQcDAQ5N
ml7va/MkXF6HHl5OLicbxKjSB0LhpKElQN/lYnuMILWlZ9M5oBz239S+rLkdQ2KTbBFFdcknwku+
9HtUvG8wllTkm2EnStG5MWdIFqF7iUxSYr+dPHhxTwR3/LTkmYCLUoWg7045Uv9UTyZ4oLgxy2YR
4K3IeKgaoZnCE4W1p4Qw/X0pXDX8aqa9+9sA5dnaHAe5Mf0a7gfQrHNKxt/87Z1w9WJycuDWDCmW
EQFmHEVUubsPC5HAeI6diWHHq9y+qD66Vkok2F/Isk9+yUKF2seqZ27D6IDKg7g+F7pp0A3+qAtY
5bKfBxbdIxUKzwMdrOLzpGySsUD5rMG9ZMI5WyVh38eMYjTHGw0xYUJ/4zT+t0FD17jkcK6iSTP6
+w0zl+8cIqzzALOnOtKwdekwWxvUiFy4XhQIwitxKEiD7bGgVuO3o8ZiJU340G9mQpCiyRv6zbO5
lnhQqT9TeORRa9dLQrYpzGlyIMbOMyJX2X0nDDYJOUe03Yx7e8T+wkghvoqH22LrQ9wPWar0k2BC
XA7E3MWGKfK6m7ABstdH5+/4MS3pOPGhnX1WX5+r7b23NTtrZl9RENEIxFcGSD2kCtjA0ZSiX3n7
YBesvmJwZ2Db+nj/jHBt8EB0HfFVPFlqjD9PENMqp+Cxgui2L21/mRL79XTC10IYXDNsSYZoRtYs
Mwd+Jky+Paw9EDxq+EDiCMIfVVqByNxeQ4DNL5odTE3SRXbDGTYw13vFS5Y0tvMXiwZXOjAMsAvz
QtC0yI4V4MWt8anDEgCd2w/dE507+VDvlXIRHiQW0nTivATL67N4zxL0+AjBB+Sa2NB+KHe0kbbr
jZIhkOkcXiA/rrpiViPC7r9XkV7ccf7jT6bxZgnCXUYL7M6JvRYhrUfysLnmYms0d7CTzrzEsbcz
A9UtwsSlBv4g1ZD53akbKX9L1nPjZGMTbDMG13xxUgCpwhKlT2UOvcAUnYdJHBCpQ4QBBeOQKBj3
M4QqyvS8F8rM8sh+WuTTD5/4hea6cvfvsagAQfvHjCKISOuPksH2IhCbeooLBQV2E2jB8y8DsRQ5
jEA9A4GASVMQREiQqWcyqEKpSSFIrw2w86EkLyfvGfpqSsRhhWv7g9bg5OMdx0f3kcV5SSAK0fes
wajuOTMgkxBJELDOk6Oy5jMdxeFHMXxDF8h+hRk8pfFvjhsEcenYrAH9MOt3YYEQDXWC9b40XWtV
OnMtYOS3yRdPTz/gOeomnJaiNXmHKDLYOpQLUMoB93quBDYLROvS9uJnQII6pf0bNqji9WdBvSr8
ejBCqoQAAxghZz0zR5kWYTSi4R9aZBmzM25wXedY+Y20af9sUrgPZjj4Yh7Un4HO+HAeXwt84CTF
7nac/dWN1ntVrNqp5jEQkKHYTuKQufYMr0LxGPx7FFV7JnGZUWTbFxBMukHAPFpwH7AUqO7JjvQY
4Ue/eRwx0g/es9znCRYd0eEDv+0I0Q9zZ/z8dx9wrOxCc7dBpOa+blhmL/GnGeU+TapERX54uJwV
8Giml0eALyYQ189dJog+aBUa7wLBZLlr3Nvzn46YAyCeibci3YzB8IdeDbYgpoAsUfKNO8nu7eiE
JyIcOSXikbMpnkn1HPUrOE6P6L/THIoW04Ee5O7tb81QQfgoyFu0iYAflEVrdiodoYk15IxbV9Pm
+ubgmxk3aI0Q1/jDUm5v6Er+VQGUwvANTweiTEfc781nwwiXY63AR41rITFWBLSbv3A35gmYwmrL
ARAuAM4Q8nHexNq0d//MnyBPWxlgGQuLYkt6UAXWhhnLcyUYzl9X9tKp5PeHj/Dh9gLOeuSoKzT1
+Ab+hurssSFg7Pshfk7MARnh0qVxWMsHIADGrgxGn52jUWHCpQMVT22+XmFE/XGYoL4m5H8CpfOz
Vwab6/4ynj1u/Sl2767MAZ1T0PChohsEAQB+yJC83uOIBdCCgd3i/+RHVMvK4C/PcnyysHepNhwe
MzRf7rJEJ4IX1uuvd25cSI/jnG3JZIbX36VesZIuKCbAV8obmQTZGIO6Ym7OEnAaenlYNCkyEVso
o2A7wI5P3QpM/MiNBfbZnW76vVy2tyfUmZBb2vqwaelPdsocgfTVYOIPxnf9PpwvI6UryByzo5z7
DRAJX44LCFHWQDZiPMhao4qCRwGVtllZZMHw3Zx8cIkAWMqzNa/P7fk3e/5pkEaxu/Ga8Lm3bu3x
dy0X5SIyeHqlnXTRau83kzfVBMpty5SD4xS3mF27KRdM0mp2l3LRu5g7aAGLbAYuRtsiTpXMV2H2
ff3YpSC1W3zZ3qECLMZlYXFrARIohc2BAhqggfhuzImt8IVTORKf1WPK9G/GEMq/WaiZJFcC9SqC
2sMABgztPfsMWb81ZWOGKFvh+XstBCV/0Qs4zp+Lwsfn0G937ai9RLN0UlFySFDfq6kW9C7VPy5w
vuEMYDVTjzLcAF+VDukmvUkwYzk4AEzQUwNoruVlN6+QbMOq02xYkA/Ya2Dkyz5UoTtP2YNYcfb0
VTV9Xz8M4uIevGyn94+g3N7yGzdQPGIIAigR4CLD5wJzwO6DJ3iYXDUI4cv8qp0jVDKH/BphFHxt
2KTOBvfzjsrqtWbXzObccpN9k6oEJ5+9CHp9jLJ5Ov+tqVfEoBLE9cpf///JcVlLHXX7023qX2aU
suVIVGVgHACFoLKMrUHrIJXRCzxnVKIrFiGYqSRSNTSDfriYRbiJNNCBBiYxIof2/L5SClWLyld2
gFbJJt8k7Fbi3vE1cuFX5MPPys1zxvNY/kH9KYP2kumD/lyXB7LIZJl9J/LlPSk2ENO4KLtoBg9j
lp8fyyKsz09mYefflUv03LNu2yNTWoau0p5rjUXW9sMY9i+dS/veDh31qOVcN4YYT/s5W/cX6Ad2
UqLLAZt0oOCSRUSF88R+3qnCGKqNJw5g7CyB9LIQYhZHa8970rJie8LwpsS0OvPKwWej7bDjxhk8
CSP0F/O3TzntVguwtEzUx/QjEJNZb70dLU17K2Y8G+VLeO5ASuchA9nmN4drwoTYwKDENffweKCD
Tvt/kNWe83zXw6pNWkXLZHuaRIbgr0HuigvkKHwf7CD+BnJ/sYMHvSl8nY/LwIERKQJs9lq4sA8b
J50PSCdUN9y52Adg8F970PMj+PTcJWWHaRsMuot+TcA9GJ1czQlWdAGHKNMjG7YnkkadVbUsLrjH
7oszJnqkuYcosxhhqPfTnbOEQmoRVQ5MFQtzBV2AlDAUMX6LboqgbEZIBTG2gtRFmFDf77U2r1Kt
jcNzpx37x/dUmQAoCVY19ADYMkKJ2R4/Ok9Ws5dWxrFl/1p0f90enttCQJ6Re3uF3dBibxAedgZz
tG6MB26Yjfuz17k/k//RvuCqwUKmmlyqHFqHr4MtFMt6R0N1yxefxfMPDoB8tu7pOj8nQGgsU5ZD
7j6Yt+Ho+s8dlqxfGtv3/bmXLgokeqojusCGqBe8b9zklmzgw0cfeDVi9gQwgY6aSgJCJlq3zLZU
+wVJBjoVrHaoyV7l1VgtMijtO4jr0Yt+k0FNRec+d9IZWf2Bsya+N5DBKJ9x74b/tLImPehUs++e
ELTxCeMwICi3GLMeSsA7+AEDuIyqNMezBizw8741pt9m/k/MJXx2pqgdwO6zGAyD68AXYV2u+2v+
SZuj0CeMhEzLWqSYvTc6ByYYzPfWvvC7CTIwNYTmDETQW8B+gJEfD+7FLWd10+sOv7BaPB1LillJ
5YFoufcTZI9VPerNn2BzodwG2WNTPkOe9b7uppFfwvRDEomdNzBa7OoF2blCItZaBBA6/GHSBUXw
jcVPjsSAVcYDUUKjg+XAQwBpMAEIpNazyCkbwNSq6aHpugHU4KLDFaRXgUIUO/wzuJXBuoD+bZJw
YAPcLGTsDITIURlr6F4h2jC0BPKhisaLhnqEhoHDqIWfxxDpxxwwOcvSGOYib8ClkmFXAmX1Kjeh
0sGY+c7X+4rz4yYXGIJQPdjMAfntNaYqmm20bv4MP4rfIbdL3F8h/Iqy2H1Cf6TcDLIJ5PhJu+DN
Xmd+Y2Z6vIUJzQ+ba1DV/N7C9EO1uVUn+Z15I7NzbP2Ac+W7eucxhx5YwFK9F8AtkP3wz3oQtIp9
Xg4Jhu2wv39QEl3Z1k+4qyM3NcEIghBMI6e4/ToZ826YrP/mpjzWsuJJrQNFrB975muCoqRlx3w6
MSdB8fRy5iRvXETsRhFRHDniUsOR/y2sHyzQiEaTxU2Am20xZi4E6fOH4oZZzFI9yku+WJsDxXRh
o0Ju+dKGMEbd6yMZmIpQULgg7VJ/u9yaDHLotcA1gHf8DJiMpv9uEZwjjpwJNy4dc7WtBUuCuoU/
ZuxSai27cTTqwmb1nNPSMSN9DC4RZfcWluJ3VrOGjDOTr3+M9UN2/Y3ZQCmEjDtbJJtyjbKVfN6/
4qoyQOKE4XTrWahPBXcQ5Ai2ssK0GOMDxdZ26SoN1JCJZX8Ep7lHHGJjxydPjrDL+wyZzvNzfBXx
EhVVLDsmVEWkIaQWa+j/RFIFPMefJIRassEqQn3qoMV5wNB+cPmYA62Up0fxyytygOi0M0f9pt9g
VlLHvWlDDIfs4WoZUQdBX3GUIfsiFo+o541Byag+ZqoW/6Fdm8hQt4rZdxb/wXJE5gMKCg+z3STD
B9RWJhik1kS0m99AYEmYKhytiYRJ5GmKJDn8rsrnHaANkyoILad7sU6vv3U9bY/wueM9NmLC8LEI
tCn6PIodjFQR2Ekr5Y9HENK/vkG2udXPzfqLOzCd3a24NsRbT9OpOtPG3CUI19WSASGYDAI262xt
JfKDlKW07ZZM9vc/7vPmPSJJtEHsAPYALxuWDfNyzUYDXoCsIJZb6Z4BsP314YX6uRcjoudwcn8B
USsexEoe8FmNmJaT5q4DRn99Y9XukYhLd32UsLt5j41C7J7Cg3OvqKy6Unj06IbQalAz92Fl0lOt
I7+D4crkPb5iTYHeDXEhBxxFGWy2f6Svrw41x+bpbPavLROXE4clr5EP6S89iJxXvp+HXZupk5P7
u72iBfP4PmY+GNbkNqARu+XnzGjegm7zp7AzQo45Y3PGm6h3lIMeY78dZloHnnnM1sIUj9E3+EYm
0HmAaY9njByjK9jatno7Kg1qOvsgOABShtSpgbDBGDMshl+SZn+Z+i+xwGFTQkJ3x4kOmJENes0X
oAQz38A+N3GSLYzt0yTHXI1l4WG59oDA8jk3fAtbL4P1P3bbinBTm5CryBKpGi0zdXSU7R3LvdjN
xQSKjdGcsYezKWIIkziIP0nbI/gQw195nhB9AQLG8wyLnZ6951HU1JLIZTNbj1+EA0C1H1N2t+yK
/ezuOz7devgX2gyLYDyYn0OV+sRGfHBOZsqFBxymuUvId3S2aYQjFF5nocTcF4UIpS+/8LbALMjG
IY5bCfbwC9mx7pSyNM6gcSTTljg9ynQZlf2EGPPHtg4pCCpf+IKQRNV15ACAwUprwUQvhC3BChu/
5Rb+hkhb7uUB50sJTwpYlef0D/kz1n187eeROsImBm4KloQzjXAw4do97r1VuodkBKV4wm1XPNAQ
5a8jSkcwlC/lWU+E6V43M1wkSt+no2ozg7mM5SkzeSj9Eb87N1fNgWVQbssFtYu567xtNKNniStH
GmGewhyONIQhySJnSPdkZqAQeAy8xtECdoQ103PW1JzqsxUIIw5WiCW32t46GiSoEoPYdwz2VpsI
5hU3p7w/tqXLOfsdc4DyMThPX5aN/R8flrRfREkJZf80IVLQGj+ggTIToVj7971s7N2hXpwwOb2z
PCgU2u07VMk4U9c9igIe+hbGzzjV6Kf6gqlJ1nxBYLwgaOAcW4ca2t1NTeF1wBWDLRUc7D3tAnlC
R0sLyIhAdjCpQZLYCAlKYw2QjCKPpJ4T3xHZ/R2E0KTvVpt6U23wd7tpwGagF14Wxn1B+QaJg1R3
LejRvZ7HZPk1BUU/KuBRL4qfLxYs4AVXeUmeSe9a7LFApNaBeyOtqDsoYuw9Vx+EVp2ow/jQg5V4
5TEHZqzdbd05sa/smfvCmR5YJH+sy4sxZV3B77fOrDiaO5ai8GrAdnn6CjJg9BXHQ3V8LOguANTR
65JP6fF5aF0NlOnAL9Ewwqizc94XDIyiibxShgytFzWwP4yDvnBg5vDhoMbwS3eLGZb3U2iEO7Dl
CQ5ihx/KPeNC9cdM7jNC+ZfrfndFUhLtOmYxPyEVQXdNEqcrjaKp8mbeV4OtUBgPumtvbc6J1lVW
yZmn871Gqsfw686ZRjfD8xfybHN54a2JrYZ18618Y1hcX8uUQIKgPnNgztIrg5qTTvTyEPXtVyQ8
ATRd3mFfFMJAMYab7KBBawThcHvwa5mW8DJEHYnujN6QnY7gpKNx63uc37wANz3GyA0q/lC+YTdK
M4WllaDZPoTlC//B3FUbDn1O4fKobt4zHBhFQMZFR+X+PrCQnwd2MuBgfDro5oSQCScxyqIZigQx
AewJYpPNdXu/HAtxaYd6V/jZIO33kInRW0ckDTy8aGG+J8fM6Z6uVq9fTL6IU3QeRCk60S4P+oqn
zCmc5GO0ZLfGQIy2gV/E4ZMhS1riBvyev4BREX8z4Zu9QFh31HbG4d8DHKkebndPW73iLhL0dB+j
+SscfHxaHyGKNt0BB+u5FUcR3DucgUyH2c0MdDvkuJtaDkm2f6RWB32fqCfGDOm5R47dKehoCuuH
T4UYXwDKaB/1Ky1QQcvMzcVeDAYWOxqmxk779yioKX3TFAEXOqPMAVoAxcftQ/MJq4mXLQU/LhaL
RxQWK+51SXZaH7le4nVnmY38+lsgRxi/fIFX++TLVC+spvOYzb+h7JoAqXTwcimEOYzYTcvjZ8Pn
giUxUSUf8JHdpjfpLYpt/Uf2LsqH3rQq9n26k5fl9VuS8RBHYDaJWyfC0mj/XJj5gJC+947AZX6z
IfDA/MPUF0bzzMJsjnrDChhwIpeBwnJGu/AABYFi0Thw3DsaCD4ytwsJpjrg1b+ow/4k6l3L/eFE
OzwxP6fxH5BP6JRckaM1aL82qVoZiOVQMXHkNbdgrkCX5xau1TrG0eNQGJ6ytVSH1LnwpDrCvnwg
nPn1wpGGQCg6+DZ2/b1FfKcjL/g09dpA2Ne7J6G6Usk2GmYbqFu9Q3d9eSQ00ztdWw9FOVzR3hRn
/xXnBG+uDlD1Oad9hzUHVQuWtn2AUBewSaODd/m4/NHwesGSvRjGDMAn6VR3ODGyUX+TUGcxCF+f
mJdAVEMEwmYfcu0MtLfY8PwEGJxuWSIIMsk/Mu2vSbxF6RCUuoDKWe5B1I1xcVd8/a/6y+654hir
hjLnzFqKXAlOPnrQmrTCtbLM8K3Y63gKL9jN0Ey28DAWEfqT6a/aELB8f2I9v8zLIfIAoG2AMCCE
MCby1uU9Kk/qBvNf32mvCeQX9jJwQQgugD6gBswJ2fDYIdcxV7Dx8j0vVqCDgyoDxs47ly4Zj7qn
r56t++PO+0bkJKymFatfWB+1Ln/LJGpyr2EycMdy0hJtZVHcES/z7/yQgqEWglSPK8Q3I4Ih88kr
4DswP3Her4BvZRZB7TcmOoB1xj06QbhEtOzOeXLfPRHcPlfxl+fwfYYmEiXC2mFWYdLrYclUteIb
SHn/Z7ysFwF3QCOEgF9fdw+dcKe1uML5RMJic41NoAb00wXFmfv1G2I3Sio7O7Ob4BK8LSHJHnmL
9MyXG8XnTmcYzFCi4SpJyAEfgJejfQOJetv91zDlMVImdRmgZVfL4OtaVErUHaiNEExG1/orvGAL
Sm4qHNxgOu87/Xa0yIE8xvO//bq/KZrwds1yb40lo4MYqJI5HmQTl/9vOvuElGTY7go33Rl/T7zw
S69j5qhv+W9p576IrzfICtl8eTYAerkV65opFxVeIk95tL/JiseYjO8mWvQgfSAm0G2V28Oj73dn
fl7lKKF4WZONLlOMyDyjPOzTWJlk1JoDhYVDV5JgOstsh63ttWN34/4UGFSDTqCEq+Hk4PHmy+r4
QUHMnqO78ygmfnlrSV6lXZ98h+TJ2eTJ5pJPfgoRm0v2Ji0dEdFG26N/xZs+40lPnP0Lbk6WaXTu
em+jljTy2lOay+2SkjNJwjcEg0sUe8/S/SDeLsJT4n8x6HoNI+pYuHog8J/Z87k5nVwK9yLy3xhY
lcGHjs1sVkWzktKDrnsPhjXkvbbQamXd62im8DKBKi452T7Cv9iTl5o2eP9cksIUNunLj0LxJKKt
S4RVCCqC1506t23cuM/WMns2exnD/G7SEtuBcsQYFT0umtONkymjdMpE+vUKRmTq9qsh0/ifPv6W
Tkt4T8YT6BSMnGlaI2h735P/JILmN7AYgy5LBAnfgJfQ8yk//xgxOi7wYUL47re8nhJW7SYjbk8f
g4pG6kTaP2P/l3j19tM4cTR6gXyWAVAg78xjQ+FW0geY0jBBE4XhbeVP6myKq2zXTcvU7+cLzasn
xY7BEtIBGZIuKz5dcbXNyKl4toTNNY04tpX3BwDtGS+VdcXTzigXA2pVWMBH4MvcRuQeEzWdq8/w
8QotdfgF8jgLv9N2WiN12FL7V0essy2nnUIO5APmNlXHLyQphNaNAICa3lo+HxOcMz31LHEWnXBD
5vdn3JM34MsdfElqxFly0y5RoDH7hIeHldTY8tFn45NKDnaTeO9DfMUEj1Y13qv4VieeAsESOd7y
8bAbXahxuaSUvgJ+Rx8P9L0FWOY3QJnEf0RbrdIs0c5VY2qJ0zBSJlHjWP5J8Sntvjjf9WcAaQ0Y
HZpwVjc8JbBB7KSHfUxMuaQZpWQXvtURYP2XfCH4qUi59jqpq8JSMNNd8N02EX9j8KjZPcgqiasO
6ThwhUSGx+ZVuuiApchFsAkQx98qOhWM+9PKF0AeL/HcfUv3QasdudwT+hSZI5zdx7LpRcUb1A6o
JLpkOjssGlXMSnmJzrYQYvB8bpGV80p003SpMhstBmqSq9KA0q5iDPavlY6w4qddxcoYjieuhzk/
jQ5ACrRVSxrCmfXB01bTdcE9/gPLfI95N24+cjuoNV2IT6mRXsty2fUnQJYpMWjpKM7WsA3L1qW/
/nqfs+LIlg08Ft1/HLq0knSV8BK9ZEujTNOgqA5DHuGYqzEVtulvgVUxXlw2K7qGirx2+C5XqAqR
nWbDBvo6s/El4Ae0LroEc5PBSgAoc/O9vmJ7T8/z/gKXGfYf3Wkup3H5l8IcIx8KEGHPAca5Tr3F
0XaCi77KI07mJHINqhivWzAe+DBEooqxK3UaPUZ66nXLz/Pf6BV6H4U1IzjGtabbW35M9wHi1zLg
45SXbvrDqQ7JGxmh2D05hAwSsXif2UnyDO72mb8aHPFOrr56YWBgxCHVIPcOFKVy1Ul91yfcOOYk
AAssF8jy3FGOowUOunSjbemh2OaxkM8oz39XafYlJvjDcAeTytSXbZTXCA0KcG3mzQFdk9aHM8m/
ie1UQM5aEbDarAVD3H8r0DEmYCCfwkuIhhJaA9X7HEUearKwwNJriDRhby3NsyH8croPugKRMdAu
6SRjmHeUiTJ5l8bmlHv03dA3/1LJo1s2Cze5y4w+aQd4778eiU3okLCXc2jIsNzFurTEJu8K4lIP
moO2riuPrkJe9rLBg2kbQ7x6oEmDq5z72QZ7M9Ml7s3IXKabLSwThvlREFm0Lz6MoTcqIzon1dMv
hIyNPnjENjXOX3XfQbESfzy62o5XwDnoE9C/6p8gbZBw8R8YsOYjSsR6QRav3QYk8AjhH7YA7S5j
YDzMavfJ1JmMTZolyESExFXCOSBgyIrWU9A1XvTzetD/ue1OBoAVWjOg1QFvTR4kuK1i0/DJy+pC
/jxaUzDoEqYV3wnC/c/mpabGvepTZkJMU2CfyHeKQtDXGbYsBwlbCIzZazBiUiBfcxVRX3jafucv
jjAq7BdwG1NQ+FEMhaSTQ8wfetKnBylCZVYEnsCQE4srMdy78RcTd6t2LYgE6AEZm3zc98NJD/h9
w4cTQvO9Jgz00r2ZIXkflAFOGlSLA+w48R9WXZyPZHIoYEthT8UwGl8lovZ4/VyEOjJyhNmCBxNa
CRzK+VVuNeaiXO0eI3lmUz883yxAeA88tQdBCtAaI6iGdesDQTeYV6GxygHZBAStXWgb8yMdL2Zq
8SCTHDjs2dPjc6vcnNUegOENtdXm4zS1twfwTamznvBcAVTq5ZsOHBowpMfZG5YzQ2i8ZWicJ9mq
mDEHb6ePhfAqVDt4cB+KmOEL3ivtmBhzdjqt8nOOgsrrSFVycMGR3UJy+gN+CY1VRL7hKjqWUxBU
zABibNhYlgzmyH1xuODvP/JYzsxfTiZ7P6MwowH+aPFb8lG2wdo8MWuHYypEFiSRgb7H+NG6zDUE
jbNquObYCuRHrECEE5/DW4IsgdAnnEMvp5pYrPwvBtjI+CCp0n2CHD1+Dq5jr2NM+lAq/CJYH0nu
0fv3Hi5Q8T+fTuy8wCtwmETbTpfsmbs+JFDnwVRBdZ/wvAUeAbsHsvREPZuCHQovdGMijcm39VIW
WKZ87wPCgHp62RzveqBZ6KuClVgdKtBVuKEUQy2bxZHLBOtkChZhjvinaARF0AWC9PuWsF0FyTYI
6G3HVL4EJaFg2n2G6bVDKgg14KENxan+9fKf84FdbIB35UuMYgQoD94eO6rpaH8p2SQfnKbwzgl7
nWcC42jr5/4FWotjjk19cfKhpMSnDX6JYXw12g1TbeFUB76cSROzt4yyad8MZJcJ9I/zJaXBcXIw
PZc+Mj1XICnkui5/W87dwXevjvI5/l8QkMaNxymLPUuHAhilOccqEm4bNzyqOYedrNpVuk2M7clm
mqT4/N7PPTSbEmDTsKEx84j+dpJbCPZl2scjxZECYE2yftIBhpFjgBSWHgSpWYIw9fJ6uR/CyrZx
AxZqBq/b4593AklFWCk0JHIJ4UVyLJffMR5Y6rKExDqV9t9VrnoYx31uPJ9s8S8f5qivLGEUp7H/
VQSAZGx1KqT7d62fgaSXJKic63N85RdAoMwQMYgWypiaTT5naMR2xGJT+pqwgA/FnMovNVxoe7uS
uSvWTTG8G5hxTvV0VSwTMYNyWSIKIw/TFhwW6JPZkg1BgYJEWsnx0bgswNTJ/a/kGJXzbW51g7cS
K7JcPSyXQX+A0YR6aC6owvCOGH2OSjWNxPZGyuozH0IHA6VjK9R8kwQIZF6kHfjsJzAmCxZoZu9B
wNuTy6H36phg8yCjC32YuDpXH+KwmmvbhIU5waKvvsnZuK1dBmmyw/6jBM3FeLqntYQfAX6mBwRD
IzbBEv8SRmVz7J15GPCtHn538L1eGxgqgl4yrNip2Qwor2XndwFbg7wIdSPeP6nPcUD2QF6ZC8QM
n7enYdln+tIyGgzLyukFfH7tuaSYfiWBxQgWGDhfZHNw8I7TvPMgacQI14VaUBVJOS1N7/p3Pebn
nMGLo97eufOe0Ze1/7F0ZtupYlsYfiLGkB5upRf7NuaGEaNbERXpwac/30qdUVW7shOjiLDWnP/8
G4bNvxpnBw2YHZDS6I8mRsCiycTs4SNGAHqm3kpDPiLWxzSse0hb+UqG2YWEDjI0lgAzpvVjf5GG
2ygIjHEQQQIXGt+FH3nedHpZI/pxgtS5YPbJmdkJOZ9QzH3+uPjVUTD0s5DbzxES9nS1JTxtQaqV
On2G8KqgjIYm/2jeKeIFLnh0ITkKHkiVelilcvyCug4VfQFV4mib2B28NsVKMDTVcUFQ5vahO/b5
g6puLvXQp8CbtMPocN8plDbSixwqlkimYDL0hTE7BZPGeqtPuWfvzB2zgfwYU9J2HxWxkGmse2Lo
u91bWt9nepTHUNAhnF/n72lGypaIMXzihKRnt8VQI5HFprk7YyOYMP1tnsxV0KNjPhi9Er9Y35cK
Pk/UeOyWrFaKJ9vswzOYODfmt+x3QOpKzB7wUuCK3TIdChPXUBcR7SVjHvh9hZ5zugmDO8lPWExx
8JfOfbrtBxfd16OMD9bITwoL6dP6TrAxgoOMAX2JDOnFTdFxIVIN4vozzlpg1N5/91dXxwG14ZLw
n5SFz8uV6J8hwi+l+LV3WBGyBQl3L/yG6TfO7UNQQugjFcinRMcwBJLJK/byNOBrHpfaOHYqW16H
EhiACtUpX6gPr7iSq8jiBghrehBKRqpQLwBb8Q2k/WCy17tnIiA53xm8c0bHFjoe8nUQ07AaQoQQ
GA4CWb7sR+LZ+Tn1ugnXqRtnML+hwWKlwJ7F+AVtzd1rYAwhUoHhjTwJF5nC/QxcSk5BM4w53Nvj
C3vAUsv5aIgxTSHzq9qwql0Q4/dBbXx4mhDJSHxJHEwsO9h0TMyR0AnJR/2KnheoMpAYY6ho+M0u
iB0iYENrwgeMae9x6klRRTcFFDZyzGfUY8NzErA375hNHN4CCggJVe6z9YC/sXAmPidrI4xwdBwx
iLLj5U3xhYJuCadL3SGlA9iRcqrhBsVpoPNaiMQHRQyVql7EV39CdMy5sBRhigDblYsKqWX2DZP2
FlKxsNQOVMuQmAj4gdVGTXFhYTMUny+3otmiY25d46ebj2YF8g/iIXY8w+fwR66jXLtv9AO5jjv9
0CNhGVH9MaJgxJ+5mLhWO1ZxajT1UM0oR7Hvg8kPY5O65fDRIniKqHn/rFwp+ShXut3oUiHxLDuf
14b+EFBgChZrIIYbr0Ux6dbNuvuGs1AvzBi3lLk+NfavI5NuFYeG54TUMmji5WLAVarajXbtRqwe
9aJYCUKr4Fm0GyxhZvcveAg1qrRkzybVnu34vYE7ztU8wwCWqoQNeVnNhx9cULwCYkIzVwgKbOhd
n+ti/oCl+Fzb2PMSb0nuKBMzBkOT17LciiS+z7RCHnidkzmG8Kpj6UTUt83m962FR3O1R5JAsuLL
f2y6nUpwSTWjq/JfW83TlsnW/DAHSKavA5wXLho2ymQ6LJuvdvJZqwg+ja0YB5CxQJJejfDy+3G6
XpQj+l3rDKpHB3xFGYsZLNvRiYD6HWqfQ42xYymiSo9AxNaZP5Iz3GH42IkjsY5jpJtg5aotDSw/
Xidtqa+h2omFxPIFnU5jZHvgyibECtO1g73uoObA+mSAQjWjihv3wW9Jc3vOb67VmfQNqsru8oen
0xEje0LFPrb33cY6GXGzvB61L34ITHgF/Fm9hJdOxvrBPgtTAbMbpnEoCMm1/R1+bUSG1kYP9JWx
yKbwKxaYvK4esbSXv7njmamyiiSVm3/V8LMImAPcAhECjPuR98/jCE3yJNvUl1ZQNyFvrtMFXJk/
phg9HP/eqM2pvkFMUWxBfsHZgqW/IynY0UkeF0nfHmPBjIVZg/f61+9R3VyyTSlioPXL89gCy074
aAAMypOyzKaqd93ox2Q9HKwD0xn9J098eWfF2hRk1qCdQiR51v/1P599fh627ZzJyRaiIczy2QOO
FSEWYOXs0twyB/nYrl9rjUEFeLUIG/j8qydMAt6H92EkQaTFNMUkBG10ME6PlRW/5zd8TKvD7TIc
Hqv6j5o+Wsrz4StdjqbFtpmm2zQyZ6QxRsVWmyZxcXyty3n/c7MdWLqR9gXFHXAY7kkPRgPHGTJU
VM/srTKXps+4XwzAXDZ1Kd1HIsiSBUQzAB3qatDCPzzltmeUlUFEpfNdJmLcBuNQ/3ORxUtN0IuY
9EIa04RyO4ccziJBF5L7o81nhTtV+e+J/zQAhulqX3ygRNiiELKFc4IKw42XSeGNjtNzSg9xVGDZ
7K/nfFtD0QSruOl45b5ozpkbpMBUoPWkE5hkwIdijAHKDeyJfRilFRzPf2wuSiOAIHiPIKM8nC8e
A/newEZ82+TgfiGHMqmpNb8ScQhcdy+oLf9uA2RXh0R0tLfqNxsVD2Nr1KhnGbCCtAuDfgZXgIFo
bCFHmI7UMkwYYyrBFibtb//4mfptoTlhSiKPg/u/HG4erQhaQEYX7Ima3/e4ODPwh10mdld24/cA
r3PMUOxu4k4VfUY/5WirNfdQY9x8xyZ9zW2hbVVlkWf+GwodDgONVx3ZaVs4VT8akzXIq+f3zecG
LnRKIhdy512fkE56xtQTNkHBzX3mHmO6xDvh4WLNYQJlvlwTtiY7OHQ23FOQh/IIDosyBh8Mdih8
CMYVO/uZ2ueBPyZ39xVeOmqah2eqgdjD48cr7Ju9gQMCGy1314dkL3WpWDwVgjX5fK/mSUlOad7P
5fljFFBNgMeLIubmJ81KG/k6IXsk2hlTa5vdPZmpu6Zi5OGZ350LC/MeiFN+E2wrA6L41BZZI56Y
gVhiAtr+k0k4olhsPdQY6jf9Mb18glnF6xEmquBpdT7UOvwxquuESXlFSwu/3H/80rBW42QlgFau
lm2CYYV8gLBLevQ9n2aLqwy1ypGUYHcDZ4/FegInATtR0JhXgOBc0IpGpIEPXlOtb1OLz6cUSPvA
6GrbYEH7VWF/9YSABURyuqM9GtZPAdKV8cdmCEuQhK/iT58ZYvTHGS+byxVfarc2t2/ZuyXxSIpa
5lQ82nz37j2FG4KtQwMqYO112xXVYwULTYoKc/pmrpxujWaWX89S9jWA0+X9BAeU0fF1Uvtp1Qci
UApY5kO4CBfSlXKN2C/Lpybpk1gIWKBDUgM/TnfsNa6X6r7E9bSfvm6cYvIgE6e5C7uFLvfrWIWG
g53msuhWeUXm0D1gx7ppEQ/EW/vDG/qUjOd8bBSARexXiFlTpo3z+9LMJ5K8e3OWmjudpGsI/Pl9
sDpGlu4oPXGRJ8hxYgpDBq43ZkCwDhfcSFj3MUq8jSIjX2CWZoEckQPNBjxNsJZORd7OQpAd6VUn
NjL0hhA0VMa1+T0i0heBcMJCBhfmcSorCWrL7kPtgqt3Fidk3GSwxWDkI7AZwQ3n/WTidsnD7Mpg
KureLzfXVEGhGLCWbhleQ/JDqNtukF5NtH1GlF9JnNs0x0RNca+/RYbbXNicxcwcvj+wxxK4JvUM
mOTNLwvY7eedzO3ZRWPlmJSrwZzYZKwzmPzpJ9I+vVCGtTScgaL+GSbSROcTkGKBlfwHemUT+tez
NEe24Ms8eDXyMQUcvjQXzWk0Yobl51ggTp/ue7dvDi/PDNhXWZc49eoiRXoA7oc2fE5y3EQ+o/Mf
efoX7D2RUAWo3EaCvBSqRC8Ok8+G9qWBJAKTaadQcU6Ykz5CydXmuAoVJ+BQpJ4kpP6SGR5Bqhcy
amCJHGnlRY7p9aa37fPuwKwHzGDzfDrllBsPDLmEtrzCVA4PXfsEJRX2KeUrtnQtBCxUuQUNWtEJ
ljXxqtRi3K2Kh+HpukaqBjB4336IwdTRMtXxsyJTHHh3tMYCHshNtbdctzcAc9ILszcwnHx6U7Py
N/35RVwBNdEVpAH/Q8UHwigC01rBo2S4QEwj4oueeNuwksoxmMNLtR3BxdWDNltgIfzBoXx3/0y5
0JnE/ut4IL/RuMMlHSC5ZAtxUVljUwsBboFHu25mD9P8xtaWLfRY66JhxtO8N9sK5RC9+470pRCU
UD4Al2JCqpBVkB4pNBfMLMI7FzwlPW/ClmJVR9N9GmXzbDK6QaZq5lToQxdVHY3fCprPM4u5lq9X
3J7gNo45Mqk8UFXjxUKWALrOrWDB/nnpZ0t9mBY7w96DcIAtwmMeyP1u+E8eGnJt49ESkUFbLYfS
Y+Pp7MkLdkBpEQvwcSivpkk5Yb+EhtFdPY0d918hNuEc3+yXl/kCfA8ZGPX93CAwkg2QqM7a/xsa
VXHhG1+EFGHyfGYECm2G4vYVwxwTkpnuq2Y1HTCrZoO2rY2MjR3LAZyvvbIo/3V+73y8xIzMAAtQ
506NYT/nVlRP4EwIVgoibNBb9q/Sp+jIBp+6Q4G3PwiyEI/JI9plSgUmR38kD+5LpfGkHyvFkA01
H0bLBwujUwrpE2UaEQT0eVTWOuG+Ms6QHoUFzqWUDOyn0g/fLrEkJrr+KhpbFenyLx6xfWiMfO08
vHy2VD4NsSOZDzFiqqloPIzxpCs6DaaNPj3my/LZ0R6EnXTj7khryQpA3DsNw5XVDG+Ku8u8SvIG
tktWIAlXIkp55YwoBj9bEGhSDizaBwwW0L/DtfMsAJQXXsiADVjVEYxLHKlMS+1wqt+CpMcyDMyo
IJZrow6xGZ5QtMKYcZos0sJwlfYeC3HGzvfmj6J44uNWNtQdFMwyFkA4n4qcOtycmQDTbvlcJlYS
vctxxBmi3jBhR+NGUkTUcDekJpg3QDxn8I31qau/nSwqXD4bCjcFQMKM4CEov0zZXoWz7EcojZwi
mcFskPM5LJ8ScxQha4nw9FS+Rr8j0FqoitzB4xI/bLy0nd6IIUsRXPuYQLUYqdP26bbvOei0wgTM
GOuGH77AZxvvw5rLygcg+GNDOKN6kBiaw/jnM0aBFlfWuNkYJ4QplQS/KOjzTUFtoLvdwt73XhPV
P+pE7mBuECMAyQ8U0Pafvm0sDcSzF+vDUArLSexAAD/M/dA6H2nOEWRf5UTeFYS1Mt947eth/cj3
hcntwkoGwuM/zOD+C6rF31gP3gTRvr7EgvStx2jHofMuymFPnOzowoqGuRQsTC3UsM5UMQFb1taK
Dh1XS/3ANsbyWFlEwGC9zYCTsQ1imoyTJEJYmSDVQjHWPDx5q4nMJQ1jJPrqJEDCKUbyftkiYn9X
qxGuXJ+/2BhYPNIMMvptmT9CZryqSqq9q+k+M2kI2Fk9vSuu/PCB3K2f9hf+dp8voHyU5GhiTKBs
k85VVXQSrvHGHg+aM1NtvENuHkyIpF4DwBv5cl8Tw/vej8g5UrZIeQzYeE8kXx6Qryi//kHeU6jc
PmH1KKYJ9xD50qL7swkAvgILUg9RSidhKkp8aLrjlt0G9wPmFHcMSGF7eMkHdmym+x00Gq4Y3RtJ
S0RBlbLqifBIZiriNEblUYXMHxOtV/yC1iJNEV+mr/jOHK2a1jaQFTmsMqMO4NmpTUyZk/QerjYM
E5UhJBW0ZUIe0ws+eKwJXD+ukcQ14ZXRaOMD0dEeMa4dHNEuntRIQ9lyTmDLIsVwWlawesGQslPC
iu8wDWMqyMAhtNbKOh/xETp5qK1x4rC8msLFTED4uGAxR4wQZaXwOcD9mIQi1hEuNvwfWQyvTfFB
jxAmF2rYF/IE7MR+oJPoHMWL3HjNr5E0rgDwTP/1O0qjvqELo4NxZdRN8kTq/fsduIvkxW7SsKne
xnLmX1EMFlG6wbPehlUre7o6zsYbYZX0+b1NHzMcdASmOxAWzfKMs1O6ZPjM0NWidRFrrKOxzcQM
Wxrxbl34zQ/c7/AP4a0i9/NGh5TYHPZ9ROOUdLDo820HCOnIBqSdtZkG93Su3WcYMauN1yN2NRPW
/iW8IgLEOOqh+RF+hxCN0Ra8YnNxq8I2P0rJrC1XCowlqhQbGwMm9HBhZcp9Kq+yDZTH5IkX11LV
cdgu4Ffm6U+pWN5NQaJzhbNChf4Mbta2oLPWDrW2oILrg1uL1bpneoi7gQNNKjBNCgEAS531T3iK
67Jnq9EdRKyeV9cw2VrL/ye84mLI+VvcYD3VnBV2oWT5VkM1XVTSObP3El6DxqS6U9owo8va2XWW
tIjMM3Ujq1GhL1UAUV4GPvFrLXYHOjw9XbDuN2xht6p3B1IKZZjv93mjkCxVHHJt3n7WdRV/unON
OEAim7G7hojWoWKr4c3eqtpiKAl4mH9ux9tz9j49NTQeocpoPw9LMUn3ImpoJLAav0fe1dsDImBL
Soegbn3r2B/YnGzLfwzT6zXKFV9A4+2/pI2o1J8Ms69hPUwzJeYx9zJopZiy6Y4yPCP3XOxtV7wn
Op6aM+89FK8YWKv8qotkGbcAaiGBRQxBMfp6ZgEaS4KA6spRwVSpqanzKGPxNCg8soRUiiXd7ekO
4C73QNAMRhv388Hg7rbIRVg3GL6aiLoyxWtf8Upzcu0RhrKJ8wkWhG7DTVJ8iTsw2XddSGA2BSSh
twy6ettvFe8mucC51IJoOPWUi8/l+0UAAAuCgihrxNzozQSYchbDBj2P7p3P8FgjD5URfBmMOg/R
AcFXF5BeZoh38lzwM6afmqgUmKJYFL719cjVeUtsFIx5e5yBPOxI33qIkurNE+Kehqk04+VeTJ2Z
1AM5P+6iQ7WYTH1cStwCuxbFa/WFmTNJcDFURJDOoeeobilm8elAMgYtgY3lhIBMYNBM+yFt/KJc
Y6tKocjA5jnxVHxAKQk/iFNpARhtQczt3TfS6Bs1NkQvl/Yd5g56QLb9zmV7NqrIImCOzXePBBRS
H00FFjJlFrRddAcUX/bz1w+IY5WwvhCX6+iAPGflNragFixQMXYdNqFOdmBNY3fFuu0+saf6L3uJ
otNkjg32djgKc7i0D2g5EM2ViAul3XyIpjDjPiy+ABoUZBRTHmJsuV0FPs9+sk+voFUOzQtMqZJd
ESkkWk0L47YaY2XqZoBzwB6EqtAwNCh5Y+7hKEGizGAAElMBFupCRqZE5T4DmcgmeNzLwX+AFgjH
a/ASVCaDgDV4NG9wdPOuBHey8hBy17u4oAyDT1FT8QCk1uRQMKpDp107aGOIEG1hZdDRyI5wRCfh
bQ8UeVtTlQ+Fi0k01ZvgDaKnxNt1GN+NcflxDNjiZIq+x3MdnA48lzND7brrTvJxb06fe5PsRFa1
ZGzMtJm2fvzBp/KPujdYITnGXwhYzRH/Cs6VOhvDDDcYtR9zusgYrFNf6eSIy969dpMf5V+/Ba9H
xM2pxHYFpqJzJSqCfgwX9RX8RBIiyKlg0f7TRMjr53RAmJsIlPC2V7Y2BhPwiE79xmYGAiMOci2Q
Kjy3ScqFVkLmdcj6xcVigLE2GdYVAyOstihKdwLo2Q9wHeQTjSEEjRuS492H+7Pg6JyrDoLsjvbW
P8oYHUgbhwJDkDG4MQhAeCQuXvFYryH/M11lcWAVhVLWvinKvaQVQQu14C44n/lwpEew1+AQXDsd
Nw4rFQZF3KHcWZ1vl4HU+Spm4wDWtwnT2dtXeWY+TbWmwisyhKMXx4bSm0YIhg++wjAKKGf+JDfN
90DLvHycpS+R9860JH6F+nf5z6T/E1Adlff7xJBJWHh2HrrxHM/5j9u3fk0lSsiusArPd1AqK0bA
IO+oP1d4JtDyRnnUTcGowbc7Js9gty8v34JAdWit8dmiOlJm6BXsSf8P1vb9yRAOKWmY9iALq47q
HxU+cwIuZgyH/uBkEGiuWPpnrjt7J6Z/5LfLAkemV+FIqPpJkqEChzfIGe8hRSNUYMjmvW0QF880
3CtDZqgRCMVhksG0MgGuTrgojFg/jhWhAxlzzSXo8W1e+cYWVAYrcqZ96QydCHBrwVvZdhGzg8dK
lri3MDceP2bElM31CQoNyImkzAQmM4u7l7I04xEInIMuHyACSGwJagswzCjxdZL2Jh0KIDJF/L+W
1vQHYvAcsnF+4LBa0h1ltAnfYkDAlYzpyY8JnYJTR88JKWDDixfs/+ckzrZISub1hEs67fFsqJf3
5X/cQbR6fEENzWKDoFP6atajHWIrVhjAT6bd38Mx24kmHw33VUgNuz1OlgrKR3mRndSzhsb4F+oT
cmZpiyDo6mcLaC1vrrSe5GzG03QvDuE+8hl15bcQ+EFMhxJEQNQVnsObjD+4d5t+w03AhUb2AHaP
z/EZdd8J5R9Mvw852j0OSY+FftL2DyHOXd9+4UmAG78caovqm4/zhqhTpgP3XjAxl/DE64auEsUD
e6yI6Xl/W9f5DXovH/jFOihrO0x2PKYqfYPbkQuIQDrwNOYUVsAzIdIeUUAxBdedO1m1zHspBDhd
SC55kxahl/wS9Fr+bUG/RBzMsFfROYxxLDH2pG7/pHw0exMraxB9cDDBgqXovnOqvwAgTtY6Yy0/
fbiPsCWG74NdJzcyxSbVNvcswxlK+flnx3mkz+hJXkGHlgYas2Gi6vC3v9OFMxvwG/b5uOBa+riw
GmHc8QzGgVEWNScMwgXAYAkhlAkK2zQ1z9ul0dS5PiCEQTeVSBiHKjV+qmg6nKp2EPOwzfE6NUvp
5VZCChOMY3oU6FKNMpHLECCWshlUQw6U0r9iS2ovMIhhmTUJXy5+kHwaxf7Tx4LahBl7xP32GLn8
CZlstAeTk6CRIrLbSmzwAMhsr1CGeR1u6i2cuxyjP3WMA5Fgxad4Zvl4dmsTyt5k8F59DPsYUN2C
gyOfc1jJmHmaUaf5BZpjye/roJSn9CKvLySLEa2BOMfI0JmCk73aol+gSYXeFqsUE6ua24K/UWJY
Y75NAUAMaoIQ/qLv+7mNJwbkESZ7kJxOIkMVhyZxy0DG0jjoo3TSLoyh8W+k+seEBzyyY4n8Hnb3
L/00CL+phmyRP5PHjMF3xooDtuGxZedspAMYlwBIu2bB/Unq5HP0lUgh5eVT8T/2Fs4WwKGoiCgX
qf81mD1+gUXHX4NOMfV2n42LSdcNHh4iSTzzs+CBN4wBLOTIH0K6RA4nYDkAJTM1oyaYa0wUBQaa
j983++Gffwv8zpNJaiUkSo4FRzha97+DpfTkYLMsINnMRnxIdSYoTs8LVQjbGgQ1YU49GiajLuK3
myym60+ht6Q4qz0W9sdla6o5HupOxYfQWXVex3hVdratFpZvsVVQUdd1fNMjC6vHNv8jMEFaMGZ9
HjH6F547DeY1YsjBkC7g9yCp8jVwhMBSCTJfsNVSC1I7vjkB/CT135xW8oyv+MI4FMKUycV/hwAf
7ONSTvIA9itheMJPrT+2GPX7LYRMw3cAMilbZZEI6oJr8LHJJ/vv9Xid/sDp50khvvG8kFtNSlcE
ipLD6eALO/WLTlTgvDk+7W4ISLGn+GeLhHEG9NyF0l83AMLMZ8n5Rt/K83G24BiByNOEULR3FhxU
F4D29g7vVNu2n2WufEL824XDDZrWnLHWpsURuotySu4NcA3PInXsq7fJ/R1yrmFi8oIAuny6nHQe
JlBtBhFvX7lG8HDh/UKNomyAMQoeDskU6wbyYwCq+eRGwMyGo/ydITBzqV1CHuGg/nskZ5HpLPA9
Z1T0HmWgYmTNNolymPKDiobuj5G2ILQJRiofGy8HB1jpCL0Rb0O7RlC+sJRY8CG/FhQJiJU7Rivc
mfA+TjwZvwdpF+81CB6idhFv5mEslCFIjQP4yQVKCBj2bULeg7APXMDR4s2SeaXuYBbzNCU576wy
35Cay4V66vRNuqIVkU+8L0oj4T+qV4eM2GCKqdc7HHHIJ/7g0CHMlBs+XdoicHFyZXkO9khyEeiw
ePJ6E2XG/D3ss35GM0VFslHdQo3hweDkA4HKp4cha4x19TplmcA8EV6y+txSecK/SbHrxihRgZaz
5jGUaikXIuGwVKI4LmIEtMAojzilYcdJ4XqnaxXuVeRfb+gHzBCby69sAm2HSk5gsHORukL8kIbf
OdER1ESvffUl7R//mmMWdDbrE7Yzc1ZPhEgFLFKYPG8WDmTpVJBsuCIYgjQJauQSH4CljUaLCRwF
42vRn6E+3uFRuVdfm79mo8Mgc4+58Mkoy3XG3fMbNqH24r0dfnDDANpDkxqhagrxx0IgXkCxdIs0
5ONk8XuQxMNptWNuK87UDUxL2to+6c8Y16AlYqowNkNeGw9KZZc735rupukGLBH2zeX+CyuU6hZr
pYdwLy0xLywmEjw2Gs9v/N3wyVTjdoES3o51eY1Ryo0SsK+dJqCHrL4VEFY4HQYo0KzCNAIqfDza
cZgYk+PoeWNg7dJpmn7xCHDpDFAZNTAxHqh38fkcec8huiKp/Ka6lQS927Lw5WoXZRLd00CeQsNP
PRPTJP+zRXUEp4g8VHoyuG2MlpzBivXrfKCCOmfKd75uF287bNppe67lOYzQV0o6DNEGa/k2N4ZA
XJeZWGVIJqooXXsDCYqHDS3owz8L9O+L0fUcwPoI2e5IaOJob+D5CTGEpHtklP8wt3YrXM6xakqW
lqCw+NdYnLMb52BiJ7Nmfz+zGGFpgEjR5wj7M6znao2BjPmbYq4xaT4wq2yoz1XwOT13MOcx4OxP
DH0+WJhhIxiYRN/4ABwMq9GkqwfZBVXBMm3z9lnZ0NbCXMbvEQvg6Pn2ZQykm+C+sGGG4ergFt+s
A9oFgpk+VS7VDLoCvyND6iRfxfCYRviyJNqKDHofBGy/PI54Yr+6sFchryEcKv9ucAxwcZXHYibk
gl4BaG6tfw/M+Sj3ZpAbMevlsoY9IYwC4Vl2xP2QEI4/HS/EclUJFyx6o2ukMRdzm4t5oGvDyQDf
P0xvUGTfKMCXWe5la2U/iOsb11bGriGQH5XUhCfYseCBeoudLWTsCyGGheCElOIatU38iZkec32B
nFCPnng8romkgguaNgs9zZyWM8HgY8nwVwQ+QWbgsyLofq0uPy7SOYxxJJxRwFY4XoqGZVEKdAAO
vwhkFGUyie1YbxTrxxEdVEmYFEcTPNwyEsU8bKBo9FPbiDYYZ9eK+7TccgsBGYzbYrMbZ3Mj+GDp
RJ/sdnN28FHIpZuFAPgPqNkILgUughsxJDBd0NC0BREPDtal6FYORnRd0etiHeARyBhyhwmy3wQm
6Ses0er/HTMNLJ8Yp6A9sMQjUQ+vsPR7KJGs/IKfyFJHUrb4uBlUsoY/U9a6YfYRNgZEBcQ4HtBa
j1z6SxjP4HAigZOqBltYZsFAuSeeCEYEcwueLrenPAcYE9TzNXwxZgHdXofrwSCQWCG2HRNvxql0
uGf+o/clAmc2T9bm0vGF0BALbePfE1tcBJa0mBApzAnvLGD7pCwGTqsdrXckRvHIOcRVq/tlxEZx
9y0scESDTxINVI1kFI32zDpYM9LaT/Z3g6bNw5yR98Raf0xh2xyonygmbyhUHfmUwJi0xprHKbR+
bswRwM4ytNMONP0Zm6d94oobCPXMcTKBCsfVsuKdWhH8i3ALgZrVkW+HglCfTgpH3CcPX6SUwL33
uduZBKd43DJZ5gamCFtEBD8ET86j048hbff8h0lFdB2vxV8wZx1HgGsc2meMlXnQ7Bj+TerFe0Gh
6tEqewKYZl6DpfeNtAXsC8ZLifgrnIbHUMYwQ00dOpTxM2JlGx9+rPFudx/PjxcsbRxKS0atxhiD
9d/L8uksl7RlvBdaUoh7rGE2T2c6B4gYDrhURJXugO2ND8vD/Fh6B4wLM5yd8BSYf0uYLMOCGbdT
ziqrLogr25vCnW8j/xh5M4lb5HRKx+vTLMaZLMKD2leCAashyK8Il56xOj7jcOOgPxtL7tW9eV24
U70yeLoYkTNtw+wTbzi3CBsREuHc8eknzYbxUjLBJduvI03wRvPv6juRvObn8fG5x7Cl1HBw/9fX
Xvfyym2JQzFh1jXKNogdHu3Pk89SrDnc29wSXNwpywAXatGPi1l/Uu5zOYm1foJF382YAbeA9WeX
mz6TSXchK5NncFQLqDsEf5ZHa/2vgp59zIkFauxRsrHQUaZghNqRNPM50LPc8PhhBEFtsxXNCdPn
mJUIwFF9MzEI06A9FZfkCEpke1eK3Atwc39Kdw0K6QtFN3UdN8Vr8SY+YJMHUf6dQxp22cXV6xRP
G6zee4/x4l/1DNEZnm2/eYZ3kk0O6DeaWdIT24MNGPwZv2SXnMhbWid9mn9ruwoxHcfLcpmPLd1n
Y2JrqfCic0zoOsxDnP7L2JG2N9HwUmwYq1wDnKoSRrGRMD0CCWSaGKNwYv1mmaQKopAkZ4Ch81k4
4KMfZKyzxIohYZ+wuWL3rGbzPgakeXxcYwn/tc5ZyxzIyt90nGEaCmgWHQ2ONes6wgl6yh1B+LCD
wMyXyIesIipct4quDu/2fTJNAQbSB9SFxyDnw1Wm+thpchgoCTBARpzAncutOLkvpDkdV0t3RxWt
0VdNII25bjtFuRircYkETXD7AdwY44dl+IhJZPXVAHv+SYV752eikySlna8zc827YC2lPdoId/Jx
TxR5CiUYjm3gZYTEF9ixX+HHhy9K42L1DJmoLuFURvw5J+LsmK5uG1p5X2KRZrSQ4fePKzPO6XRd
C7wzAtaT2XOSrQqMw9MQTQjJNI8FMQDUcph4w8yuZuUGfU8snZqggyrdRqrPbRIINjb7jgepCsc8
PS4uRoRXWKy5vAO8UuQAfkfji0Q9WP3efQ/wRn1LzpGxxO3BYeqMea5FpNkzYH2bicUnJRqIT5R1
BiufAOV8bJFPL60ByaObX/J3Ygqi35SkA3IBoVIbkbE0CSxnW8Mt5DqGXI3lbsnDsh0k51g8VRta
RP2JUCCOJZQ8DsDVoDdA1GHVslyLhME3CVE2NEnYs8kUhnUZisWu8q87hVdIA3X+Cj/YzmRRFqmT
8esgjqk2V3Q2gqOPiSGkaGSqj1nOeIld8olgK0BkQ4fPlNT26cUUa8q4RMITgYLueXotRPuqu0TW
sTY8PWSebJzCByimNaMPuqL8YoWnwmAdZh73mung4NaUO5PyoVB9zfZoQ5glcB+PKKHA60xsK0Ty
UT/+vUDMcpIlxbkLE2QNCOZ9xtt1OvkgABT/bLHsDkYU6n9fYASdz3LKNvaIbTre+pCSGTeD6WL0
xL5d7VJWBKimfJR1DNrNtOv5DZ7BnA64IHMzFAXzXzz7oBg51nKE5EFuBXQAWIL904Wh35s1WsPO
T2r+GXBMAL+uYUe41GwkUbM46vr9+LLQaKzvenCThUF2xg0FAY0OHRwNVnoe2o3PjQODIV2xDgBL
vDbMyVhtuS+fVI1UIIU4XfKJAkJAFGwkB3gHIesELXxNB8zlKLlFIZZ7XAvjlggHTkq+phDlZxh4
wRXYfojn2CQatA+XUkBAOnSu0NUMMEqAuCkuV8F70azQqTHSov58kqgmyJzytl5SC5gx1xOStdsv
1Q9qTPoVGXK77KFhq5S4zCOwAYZupg3J1YUF1sERFP+IPFQuHMrPFIv1JxsygKu4/LkxQijk3O0p
pogmO23v3ddDjvS2IxHFM7qthYfT4PZZvUundvav+rwD2ST+Dlud3AUCLwPZq53J01VO1+2nJRVS
Z7A4q77/nKtDa6lFXPPGSYI/f9tBiDK2uhpIe/BaawqHlPRKnHDIzjne951woGHFzc/99+s7P1pQ
ySfKuA/yY+dKO/ylico4wOz5DB7+okH5y0yfNR+an68FjP9l+sT4CZUchy8sCyYNo5lrwMSu1v0r
NMBr9N5nsBTlx6aY4nA3Gy0aXyWaFAUC/qELsRQlNDXPuT2OlrV3XRpfrx9mQe0oAn5vkfohLX2A
vvhpy3mIFdyRQIFbB+eWN6NrpJ3YLONf7Zs/LyZQOwmvTEGBoDwQJJ3EN4QoeVyurl/VQr18LtYp
OeQbHAMX78lLEHP8fv7GnZgorZXB9bXJN/cJF7IjBe/5x5ukLhQOF7u0Me5ZvhK/Z2QcxUqcbdLf
UfyadTG6sHGHC+xeZsK9GMXdSTq3R4sO/bUCg+8OxeGuC3D4EShzENrIoGHaEGXfB5+9Mn5MwHu7
OH5tYUSFIEBjJuAeXzx22IeH6dHksxtLAb5HY0hcPslXm+eCQ5/xN+og8Y/RYs8kvtgB+49rB4sm
5nI/FHZ/3+T74js/BJjjbbOjhuIvjFfcSTL++fuR5jMXbImH5Nrq+ZHYQEt+ZvjzlpyFsGJuM3uO
WABhSr1WutNsoPjTzC/K9Q+T2sjmcoYkOOcj0ZWgODd019jxroanA2OZKIeo53FS5TPOAYwBlRfW
XIzhtadjTkr4ipR4GZpq/u838WOX237K4O1QkSTBSL6Pb5i/3b3LwI0wiOcwYdyGfPwWlx+XLERA
Ph/DJ4y0xVBqwjEv8zM3TcRI/EvYd7aBhdsCkmUCTHb8ldQkGPDQccfl/APehQELpQPEXnMiTaTq
33Db5/P8B+aEgj7Uxg8sC2ltnyFDPJYW64MxZoP/zK8wD2RacJbYjPDi9TB3AxFhAenrsDx+xGCX
tlEAED/UUKRETbu14nRIcOdYplhn6iiD9opol3PFmvDBBXQ8PDxkp/L2gfEr2ujd/0g6s+1EsSgM
PxFrMQ+3iiDgGDUmuWHFxDAjk4A8fX9Ur+6urkolKnA47L3/6TmumX7BHMpsnUr/i8qFKTpGcvTj
mFn4CBRBLSeXHhiuKZ9QCkae4zWUfxgJp5e0Akk4k/vNvQDFAPk+8RIziB+aK3HLvE7iBY8pajZJ
xwxKpojog2ovvJU3JNGgknsRGrVjcvxoCxXbHBI7rMivFk64p7dIqvmC+uRA0V19Rm85bpUP/Hho
zJHM2j/PTX8UjqB1PJ9uFnptSkjZHz+q2cx4CWgLIcusDgXRTVjz0ZJG5DO6+jdxoANwOXPyt9f6
wRUOck/FPVLZYFSnspzxQ8b80vRQfk+z6Y7x85BdyGmgPqS+7TtQ7zcZUzEUjYtOAUjHgBQHU6yX
e8ykIL3gc/KXZR401f4D0hkkggbviRV/7hy+Vf8Se+gWNua+nXsskM+jQuEdF7xojtqF0Kzsz8K8
iPezMQNN1vI308cv9HcRzduwlo2VHv0+rfdk210xDKKlionE7Co/WtznsuXOdXXQly7O2w9GEWv7
g3mMYy0+Pt6PkY2skRbr1N7aKxiKRHd7Z8P51Ej7uQpnQ4HssJTfqmgNTNXjvDEs8nsC1D0uZQRN
XJOgIX5JdxE33bvd61QeR1d5Vy4JC4V9oicHiekyLtvv+DUv2PaOlm9816dob2HlAzziSc6D+cb5
Rb7mGiyJ+f1VMeFjIVwu3pSP8IhuHa+TE+LnxxvjKMAGazU/zS/J5KoMtgGjIWYRVnvLKUhBRXhe
yXctoOVB4zzBx4gdtG8EfHiRz+idX/YZuEY4s3WQTZgoEShSCJrjEGeTsmWB+Q/mCAsxuscnZmGO
fphLpGnNKX/wpfAA74pvpfQWJPzFnP9BG+Toc5LK/A9+CKi5gSoQYNOlUeBAP0JnH2P3eQeZh1kL
u2i6Fi+c2sl8IVeTr5LJzVOcKzVHpnApHFwukQ1QU7WogOT00MFox1ngrSfiHGY7zu68CKJvMw3g
M/EaXoN7Ah+JOC2Ex/TqlwY6HHfPWtglFxQZhFG4DDB3MGwfnZ1DFKQVxQDiLP8qOxmW3+weR7Xw
r8JVPemtp79y4eeKB/ETi2R0x2+zErHz07/eR972JbmE2G9Dh5Qd5uNr3L52Gleds0MpaGtbuhcK
cdmbs03PtR1tRE/4Rmik29IboCe8OJxdCDlmNLvOMNvbTC4MltqeE1MyTzuyD2LYtByPWPxQjQOg
OlCeI4/h0mxRP84fgrHo2rrImHafXvv6h1dwhPeX4bY/0pd8QiikEMRMTX+GSz0epZ3o4Ru5/EGB
XHyIHlIoiqXXYTgAxBizcElbwTpfaTxsSEYd+AvExxIFPpDKB8MJl+bUhSKMJWkVyF61IjB0Le7N
E7bQnAmN6AykK/w7f2Q+S+uYG/EE03k1+r3f+QjDhIvKeyJD45WUY/2BshjSesfBJBtcpWz4Nvp+
4+Iit4QknV55Md22lnQlZJ4nSxk1VLLRTwmPn/ll1L22zTYjrnf6Hvb55Kt7+SfdiQCZPtaPJyz0
jhkauY3iam7ivZx0x4bs5W/VTvAfh4dtrtVAW4o2qkmeUq2HkaNPgIfHw7xanv6yxfEdSx4MmuuV
6sZei7lQ8d7bFgJX6aezP5AzsyFSy3yCX4Ag8Pylpump40S24QEB9x4xiHBig6zfO2z0cNjF0Ane
tEWqJKDhe8ZKWJYe0ZvzK7RBikMvzAKAYheBvD9PdcBk3XJjHuMzWhrgE9mHv0G6gOhOh99y6e8s
11wcfhjXLn8U/O2qxSWm6MFEYSUcEsf4tDxzaW0kAoAfq+RddlUSGrQTKZvesJT2+td8BPUKzwRX
ddfotv+lNGQ7DGA/EIIzkaf12BNE51f8HZI4/qyS4/BuQ4SiTKi9b/bSy2drY68CNZ32fxkH4eLi
//0CO/pYN64Akt/CJSlqqyKoVyhtlgwM3PYv95oNXmZO7n1QpsA64ImAxTRMrCWHdqLGgnsM0Za+
gQFvfB5nd7Lj9GFItrbvP7Q9YAFhfChpMGPiQSYuMKxZnsjJJFtPw/T4GQwBvxKjmOyHYCA+z+Cr
BpNnW8GSNtBXGQ7bi3A7OuGx23wpju7X3zAxFqLNAQyL93zz+/uXOfwOMeJmnqHNezpBAOth8Rsg
oV/oGEyzQI7QRmaf6U3yDTV8doyDHroSl7oPvwRnWOYqXxm+ZsqH7hJSz+nGb4oYOgxmFuabcaiv
7bUNwlW5pCFZ/gVJYr2Ls0eXsIWIxIx7A7PSx4/w5RCj+B7v5J/5dLvGMYUgx42koYvq2IQGp94w
uf2CY8MN1a0gkKAR4JZhyTmD8yBbW0CknHhPJ6S0e35A3uYOaunra9Yow4lmFXnQodhP6PZ5jjIg
fbjREWyPHU7cSy53W7MaPrix2YvIteBPfIz3wcFOs1vhffmVeeIHPtN80NePwnYG1+ZQI7f9FlzN
z3eDzWf3R0gSJDBTCUIiQvBAV5T/YUnHHOJ1YJNEwgklq2VSOc2SCsR8ZYi51Ky20z1hxfhpnpZo
u/haBeaGseonNOEVtqawefmoa/l3TiGWP5sg3KDlC6S3lhxbi7EHG8qq4ijn5ToPXOdEwml3m9O+
2c95np7vkRueMg9Tz++eGtUf6Edndwhv/EMnaRzBWpe7b9NJPuuf0eM7eIAt79Ua3vUPolc8Nu5z
uHV6Q5BSXhFYgvxZgMfLLujWsNIYPvCMykj9KtzxGh6Et2yrGQskCRTQ5MTwOCK60Gu5OuA2i3Lx
/Tn6xrFmFUj+y9HoDClI+a+1aQKPD+BbNhUuPUsFH4WVDkOzRQEwCzvK9+pd/pBpA80fnfxrW3Ve
fPx289xUO53kySXdb2Yn9gmGI6Nf8dxdEf3h+q3zxuZ8izNE2dcHlC+kUlIfcZ5mExR6aLYdAQsk
b9BnclI/W2RlCzYOxREoSUaPOr/8fX0/dvIyPw+r0nJrfMlRlc2DY6R02Q46USnbMQgdOTir9pvS
nHKGKf4CSBicB3HM8rzdb4PjHzsO9ualK9gncf03x1MFbBkjU0RQQXbIeWdOZeRWqwI/WtfY88Bf
7GfhFk6kONMlBB7QBbMsqjM1+i68KAtt8fUFSN3cY38O+IjolMKVcoCpuDNXikfzVFDxnJFwUsQW
i3Nq721nG1BsrPJ77nJNbQvHzgVbDdw518Jw48qWyxQXRdGbuZtpdygq/u3tDNXtaMnOoXjrIiC6
uZt7/t2TmBOyjjEMx72F2Pn2G2Me4grnmT2nUnIgwi1yDxsnELr9mdEUtzuPWOi/0ebHPNFmLsVT
sjlYX1/14suiauap4V3v3sJ2nvxsusEP+YuQAE9DsMDEZkM9f5w5pI3NeHkrLr9u4Bv7CJVl4kdE
5yWL/XZrLN6dFA9s0E1STc/1wtmuLc+ag0mLxccXqKMDY3eNg9Li+EebEswNQb3KFn9/F2jLQB+f
T8f/v/1O7GKfnf4sm2HHRt/COMafiaMfHdQPy9cbRCzQCQr8b1i6pDfNV24+A7/g8DbBkW8NQwM2
Zv+jt79sZ3EoSbA1loeBIHPyMJjOhR5mMCMPipuxagKDof48T4221lL2NPyDKdGACXmk4Wb3mbjy
L7O1adfwbGGp54G+6X0KMIITwzWlYkoXQf2h7VBFeNG9CkhH35UBQy72RAK55pcPjJXqFUuCOGyI
CyvwLO+Hd3S5KdwZGSqWjGL5hFgjsvAwbd65OGtdqlt4RnbGp9U/mxsaOZxOyqvFa6Erg/r87x+8
U1rau8pFijxl2xbtOGkZ6EU4f5D3biaYBmzlpTo7WjRr5oJ0Qcas1pYP5llplmybGY5bLPAdurSK
Lcg8qx6HRNj7zmiCaBu58a1halZiBAuNDK3m7MbSovuRnJidLXUT2noKvTf+JpdWnFttp3rzP82a
7BmcYcpqNTBiKzlg8WDOG7OoLVVC/jjNc7Az1i3GjhdNXN3rrsQ4L+6HcuH+3HXsPvimty7gGIxm
PqahX6ewuvjA7I2r8DfZhr8FdXt0Md7+H2ibDJ3n7VM9RHcswgLTawIkeofkYgHJ4ISJ/QdvJP+D
QG4oD5EEdkH4m23ZVjEjuRhYdBg7XgASJLaFWG4sOf2Iu7G5nQ1sDD4Pc05gknkQz+sob+qBq0fV
Paez4lBMncgMhgc0zOYdvNkT5kPMitlg2KXgZ/N786BzIp156yI9gd5mjmwJadhpUeeWCkwxBP+b
B/wCmxdjeI6Wiu9g/vKO/JtsBWAaCKDLn3KxahaXzO5cTPbm+wlqvR259CxcAk7purzKnznTiPkQ
OEQLG0mSvDkQ0+aiIn9kFMI4j79B08MZCn9bdR7tv3F2TFxsF03QBcmlD+DaMdxg0MVLzufkyrg8
I2tahWMDFkcLRaN4FXbCinfVbVAUTyVd+m7sgBaguJFVqqJa4RrTbSI1A5AAqFhXN65UDMYQ8CLN
FdBgO6FSgrx+N2LwF+SUM48juQhvAKKr6M6tdoNHe/uXSsal3TLUtN6SO2gIgmEAphM/D+OvuUbs
PbSrFLH4oPVewyq7mAc+VrnkjWazIp3chlk0xLfRVGIUQhxzwLmo8cR4zSMSKcjSn1q4vx4bWOqi
FAzCm84eLH8X/aeR7As42NkWuFAYNw0HwQDxZrJpMmzst5MZH/P8mDLBjH9fCoCSKNynNhgfsONH
X9NRNr6jes/FW//aoE8q2xiU/jKgj0gwZdZUJDK6dhiEP9YJoBKONUA+4DWrZIuMRhXuCSG1M6Py
bnIDnvpgRtGmNfN8mJPRF3F+uGq/IbyWVg/IEHT8TLtcpD6m9V7DttgC7s3hzlwR8k2h/5QeDXj4
CY0fZqV5jL76xImO4WNTOsmRuFkVcNOFOvLyYzql++y7BZWhZiLPns8WN1OmEHW/oLrVC1hUyRG6
CbgNOAr9monyezEFcARBRFFZR7jUFrOvF8Z0rbaDuwnST17dFExgFoY/zXwG3hOCp8o7OoRU25Ai
WQ0RdMsFmqLZNnMNXMLMoekCZgq8LerserZL0VOybGHCE2wavidffQBVFNFUp87HyIHzMwDI8orJ
QLrnioUHTVmPAaxRFFZA7xFJcJEPSsVpv4O/oJ9iGgd7eG16cr+iFmusT/bokvpwRlZWDBVYO8Zu
qsHZQk/Svvprc415S3AgxPCysIgIpVM9rKnSClya+NL5fYF0cvBGFtio+0wweG/xsSGanaHLg7Z2
3iCYajDpQPDFB+EHMaGMFtCYDNMpGJol+P/1f2DfZmpjw1DBppglWfonYC5HCVdR24KdM3CBRzxL
vIClkI3pDCoZbylrfoajlZEJUudQaxIWITnMRfRDlB4GciVmCwvyxJ6kb/YrRQIAZZjIvc6txwAD
Bsil133K7ccWHOpJwM0vUOwnvTmdesoADhOo2KG2HqCn/4i/8i8ibmxNytc6mg3qr3HpPhlzGnQq
OfPpVmmOWYNbUpn9jHRc4xkaSAsyJ62Va3vnRh2bE+9kfmrjhl2di37vAz7PuOGYBEQbDIyw8+Yr
b+Cq5jl/rNkEAFo19j7OOWMsKwzwd+Rm5moMKR6jO06mZDps/RBz7lzEeM++xfbRXUmaRX4Higp5
kyfwL5vFiylOxUq1drxWah5VsCT0gCF0b7Ri8yOKGp6LGd2xhNqN1/SxloV16Ol0nilLSnsewhTZ
MquCRcfSYGkqD7Z89hy1387XmCLrzlWcKQnr+eaUv1lEiMeyCyZ4iM75EzcHijuuq4xcMCifO94a
qhzLLKTGX88/zax6S9Ix7iJv3LPjYz1WPt/CMoZmzRLiVeoL5fQyIbY78nPlwpZU4O4hEwTPaA8c
cYS/RfD1HbFhDVSI9I9x26qFM4MfNLI0KeATaLcMduqcmbmRcN/NIo/0zJe5wc0oR0tyRzDDjapA
fCB2NDuyM7WX+Rd+CO4vrpbmCtPbCMPAI/LBJ8NFfavdpopoegBf/g8zF/vYe2n4FYNOsOHsOMOL
YE9YPs2jyWHLjvBEisKM9ALNOcmCLvkE2eQNGN2zp8Da1nK82qBKJ7HP3yhrDoWDnH3XkET6cI3B
Y0lgoeBzsmrDB2E8ebIITT2ykc4GN/NR4PYG/PjJ55Ll2dYy5OpzrWcAexufsNfkJmOGasz71w1G
Lc9OSLUChgwvd7gjwVI9CKztbGeKppG7CLZKDbUEI5QnEGa0GjCku+H6ZGEFR8EYzYdZ0HPTJiwh
IlJJTix3aO44I0grhfEfRDP2fE9ao/eEvo14M1ulhs/2ij0gtWHijJorix8pUx6O8MS+AF8h9jk+
EFr2TBDyegTdin2tDdjKJDppt/mHiudXGAEP+94E+m98tR7we8xvoJZmz8CdgNgbdoh3xqIs3ztZ
S/OjB8Fqc2PAOt1YXyxe85MnSc74HZ5azO4zXpM7xhrEwrOxEczJ3sf5h2TOmtxDWLvVMhaWrLbs
yIOiBzaE404DdmTD4kLHxhc5fgwEswM8cOLNDX/U9sDLU+9AW4+OMEi4oMWdS6asgbJmijl8Wh4x
TzmIyw/wGIjZz/E83V4ZQn+UNFfe2PBjCM0nCh+cGp6kvbNujDWIOB+TKXV2tAyfO4oHBBNnDCEX
zaZxcPvGMhPWxx32/DTgRg3hgDeErMKFvIikGnOROQTriDcgtL7Ig6cOD+CFRmU/s8S1qyAhhmEd
AwbZEI+jeN0gLvrinfVsN2i7bjaaWo0IOu7abUTPktlQBOAjsd5RKWAqyFKTsNzAYLXY5sVRpxnB
UsFywPdzjgk9/pDpNpIieP73OP2MIQ3zw9i+8th9HcPoBNqenyacIzldKJYq53mHwJgYB1B2vObY
HuYf7TTOdyg7IaWD6cc/MNDJuEckeoNDBacUs5UZ1tqyNNhdarYBGmR+/4/Rgbh4xmC20FN4+lVO
Bwyzz99Vh9M81+nZLtJ2443yJHoUJ1nvP9PvSe+3liLtydFQ+nb3GK7PpvFgItXv0geRupcROKrx
HtO+RMuuPihSvZKYikldCZ2L0/9UtTbUTgwTiIWSZLs8VLVd8+jFo5qlCCdW3qlbiTaLa4iC5kc+
9lhPEqtHtl2yEiSH3yDCqYnqIRsBtxUAsLwlLG7NnweKvMPzvZQOL1DlwZYQub7j0F8bPIQBMPf0
WRBKHLgAjC+YeVAFuNDvqSUuwBgpHYNyUh+bYTh3eM8Is0lml+55NrGn8XXKVsF0uCFhpDDTJK3X
YauJIBENZ/YPbm9+5faXlpUMRgn0hkvlwdK+cuU7jPySx9ODDZ00JhlXlBzRDQu1HgBzQFoe0en5
8iX85g08bovxU25lJBvPXsIYCf8smKRaFTLEfljFWmi71VNE4VVgZSYNTKZHvygfqyiNd7F5mkp5
/WjaVej306klKegpZ+cXTJTOOk4FjL0Mp+GW701lmmKlYGqrYrls4jsTYqfTmxgSyaB8lThdOnzz
1ewVCFoN64P+UvqIX4R6SpMEoP0kDERhreeHvKgzxiqpn0/jLmzxCzESe6j/BoKhG3aPSWQiHRXr
cGCB5FCMX1BipN4dhgmDVHn7aBMkxP34Nk4DJ37kpn49fB1rta423AaDYNXAHXX8fmxbnBMG/bWq
5NJR8vSjQmwqMbGX1Rabjd5WqlNCPx0pMAl/E4ZqGH+JSYwL0fWFlvslIvjhwzVtvXyF8clASFUK
Fw0H3WFcRfFrbY0SuUjrOhF8hSFzr6wLtHbzz+A+UAtQLmeeEzMJtWvfRYPR47RLMMo2012ZnZ9k
KdXShygbvobGTcF58VFv0jgC22ZUMQ7LAvZgGndeEgl+NOGpMkwXwaKANZPuVwC9bahwdbxJw7Ba
PzXWvslgrJQ2goG0GkDcjApfAInt4YnliA6EyJPR/j0l0W+IUpA7/yl8w09ocexF1yNj4jH2h+q5
kUNUhngdagjAsxamgHx5DdCAsKmWK2GdaoXfNIC7BgErzV4nLvJRMXIcww+5+TSyelNQA2XiTU6Z
fSe4iTAKrrOjkRXL6rnVniQrIk0kOSf8xvUyTHFAfmsr0am6xE6ny6Rm34kh7VKNEjN9xl+RWJ6l
5xOi1EntR1sMLNTzihvzXJNkPFpGf1CvSWtCreFgEvzJwcYLDMl55mkqNiGvo9rCzRnfuYKRRLBQ
LS7zg9k9sVLC79uQ/oRW8CKj4g7kGBGGCu/tWHyEOnzj8FtRuAsjT6ADVDRUGig52K9iHhnJ643s
nej5JkCm4M7tJ8IS+5oqTgwgfT07rhL+nBmRrJPlNUq/HlXx1BDnpccQjnSmz2Rk9iWxbdzCBpLv
ZmKyozFekShRTHGXzQGiT09oo4UimNyTtlQPQcboeRTpw13t6ScmgTedhgNAt4S6xWzIIm645uHJ
7taogUGjYBYOWvShOz5/e6qGJvkxYBYixU2BgaplwUPyL6t+LNxuVJWuGGP3xqDw4QGL5JKOAU+k
KEWNAiIeYXCKukxHuxVX/jQShRNaj4WlhjAlpuxNkxKyFuV1LYGoQmvVovwmiuaPWae4GMfKNRt4
4Dw25oQCNBHWTVq5VusIsb4x0l3cf0m5Xz43Ztf4afPOhju3GMIYr8buLNFHDdkuxHSbIIKK7lkG
5owMiEyE3JniZqLdRtqJTZOIH0v9o6xRVZgjXhg7C/XXGTaHRfZjZFP88Uh8UgIvh8jBaf+BiPMv
u07CHACJglkwNimaitrFONWyM3VOAo+R2LfdrozX3KAtcpMQs+Vd13kEXQjKCngQyii+D68lidOi
CZyIac/wnAMV+RNJRvxqMU/ErJkZVO/WsPp6N+9WXX3mYcfPKdIikpQF3jJPGkyFMkqu6E3wOzOo
KqljyuQ074yJVJ+GFDcw8Mcs7k9qwtS9nV5eIZK4I7FNWj1ZBOokYPorGjzI8tYIiqry+4a5ef/V
c//PG6w/qSDijH6mWsORCmtJnvL7IdyJik9CI8pQEykpnkcs+UY8cIuxB2YEnabcaDO7KfGlnNsJ
h5iIeGOC9vxKwoRjJXb2oO5eIbV/Zcu4dlUO9AHkogmO4kp5qInEq1CWxKt2MzU3I/0IAUHZoRvU
sC/sKZhamt1Wf+CiR6fRCutXCpKKtzijSs5E9zxM/yJn7YdBUUFylwhnDXMo6aJFm4QYM8v44tOk
lAMX2rBBxLMQ2kpMJM9RMVir5MfNalB0NzuBERl0ub7GohpgGjFu2HP/VoZjclc12mzmAtETKlVa
TZsK/8WKeVSdQn9hhbOPNk3kTyG5szB7O3P5REAhKz60v6ISA30ekZFUp7NrK7Hi6emHWO1GkbgW
pCY1z4uCOW6OMFqTmNSQuSqdWmIbRhGBJ05aSGDkB92+fuN4OhP1fCoeK3On1oz1hOyo9ojzwsSO
82KlpsXViv8UHU7ryKeA2Sxs+V6lf/wUOvLfxy6nK9JbGst7PKcwQZ2YWEekMiJUUOiOwNvRDc7f
LPTF8tlt1c6fzB1DNrmaXcpXhqghYr4quVvgp8EuVUjopoQtro513ThGSbwcZ84gY5jFq/asMwkp
d9kfimxE+kSLwyMxSrCPmejP8EEBesCruDbEtaiBxmJVIMDV4VnMJ5dmXlKCugx1volDZpx/PGXa
mIT6RdrGys5ImNW/dtWQriWSgcxLjnXYhA2NNKLhoJQoRnMjMTdk2ddDQyRce6FGiIfghRBdw4A2
NQF9ynOdba3cOCpZzDRfaRx4/GEOWh6LbsI9yzWzir2pc1fnxY+sy1vLOmYh9r+8jEHKllInW5la
NLLKw1Mfrya7ayYZYBCsLSzr8Wcf3p7Uggo/kJjCQbWE2pYfKNX73KvDMZCaE9reSke5reMhFU7D
YjKlw2RYjBhwqO6ZRg0EJkuwBaTLbB1BEHmr4uij04A91U0Nh0iW8KN86bAGZJiBFrYeY0p2F0qM
nP2rBKuTrK9aeMtrhe9LiB/DCe4Vb4wWgQ/yrBCheWHMqev7sDsbAwBk6efYECfVuQgzNzKBWdtj
CyOtk8yg66nhshynnQqnC2ZVrTvicdZjdRfxBH4lq/BaOJSGqI3ztdxuU1jjVAiDjCg29BT66anj
ofzAgOuB9s2SbfHxO1WsxhH/nSjQfuvZcBUznXg4dlhqmBpKziToalYjMYViyVXwsiy2h+I3Sdev
kXzmxsI5KHFrUr400ytZzBqTI1S0sLGZAEKLCwdGAJjeCdPTrpsOfyK3Y8qamNy+6ilvriqr35JO
ApABAQG9eopMDKbYQ0LxBy5n3nZMpdCZPNJ3HpSduDSVd3m69zH1WuyP9W8n9kFO2lzUVZzg3/Ro
PTF7AImX6g8DaH1ICCeGVWJskvy7k4XV8PRj69qaDdPm4zTMCaezLyhe++qRx2nPQwEJJRVsmjHU
nb3/4SD12C6kKu7FPFYbidte1a5JgltDoYnMqHO36WUe50RJjkDXr+6cF+2nwYRi0NhoZX96EF2u
pGv+71gPZ0ASXR80Jpix8F5bx1GcPgYiDuWS9EyqSlTdrVUF02S6o+y/wtKNgHujB4nCJk2rUlB8
RpDJsaxg6EHJNJoUCqhIx8yX2TifSe9rauGZ+i21SDDCGScXOfJoHya1/crL5Th+WPCFFHmrT6hZ
iO6cLoqqLCdsM2rrs9TmiQ3TtvS7/1NlIogVJKa0pgXHHBPKIoFUTSXe+hDKebaG05sQo3SbZU7C
tpV+mxL4EP+PKvpILK+CH0KraAzfCgY0L6/OmVw2T6RCzDhW94fIsBjOozbnYteB0ozkiaMRHTNX
HcZ3rWpIebqLT9F5GbgFztt0QUvVvdyMbXBe/MQ1SqtS9+daHY+IUFH/leVNd2xYda+MwnBQvRhW
dmJZlNGMZynXW5ZinEMowQZJN13ghgwKwQvwh9NKCaQypOobdWPG/iutzhPsg7tcIhatnSKCDseb
GfhtzP2IMTtuMEXKYH+nuYL7ewG/tzZumlu3+0g/FJW+VgrwE33VIWtmDvCYnqsyug3cXd3gTiAU
ot7sNLKWhCY5lMQX9G81JnXNgP2WxT2Qa6sJGALm44t5RBKDb/fv0vAj95ptIE+quZeqkZCYjDy8
+GE/dKaNZLOJFAdSKG5ETXN1WVlHXOfwudLHj0aHDc7jQlRbUugnry6xbX5M7gt/Qr2ABJN99BPd
OKOLecBc/8kJDHxMoLKSTNTHVU2AZWKu1gs53LjHoFR/zUMBzG8Fc509IXpk+AaT/mbCAKV86gXo
DCgf54qWPvY118A6AEK7zUdvkNMgqdHSzmrsl2AbiN+tnIMqHuUqV8nXYWJk+UmFvJBviwuLzGL2
GaxDJIVqAQZtxQillb8yxnvlcJxSPOSi1i8HlZRwABhzUZTqxdBzyKDPlTbl95e1STl1WhHtO+rp
iunDFH2H3LlC/6PiCF0aGE2z67Zjcniq61YlH0lTcGposmME5/ap/1is+qSCIit259Kc2BfVgxz6
naT5D0Q69XnSXk5Y7JPuSaY9/UGuwZKYWsyQQCFfG7H+oGIS2YIxOtQm7SuRJhL2jPWg/MyLMTVI
+8S+YozR0uF5i93US/JEAyojDrBPGPxKBOaFU9iUjkGqcrcWmFVRNAmKwAUMgVqZlHVphnWSnaQa
c2Tm9C/ILW3slQnmj++TApGok+TPvsp8LQfbnOPiSg3ZLaasxF/oExAqA6yyzmLcLrKNiS1aQlPJ
Tv/S8YKP5ROZn4p1o1Oo4kARdYdRvErKZY3w5WWhhsuPY9WsRwlHGZorlehfUd3V6JMk/duAMkP1
rymR02f5ey5CRcLoZSq9dqyOYux0qYYGP/X6pHEYCNaeln7TbqYNqKt2TnCVVbDI3kDRZjVN41FB
GE/krdwmy2jSvbws1lDPzWjf0DyW4vAZqig0FCV38nngVIPZYbTfA27og1fGdSBqBDZMzy9jQknc
pyIRZxZO7lq4VSVhxVy6uqWZeG3oXmowg86WwSX7T6vbaf3dfGwEjY9P1gh3TswdXwoBCFfRb6v+
b8S70MAYaY6LxDoK9AUsv6JMRXsFDvxwHqBaxVuxpVt0axXPbRCpivz3aIFJwifYWo9RbLQGtmXx
lmEA+gJ3ANgNBxguBvtauw0xBrPNX5AWnLSx99kzM5tnuEzcgJgBnpU3kEM+VkUbH/Aj4Fb4sz+Z
r63VBCxdW9EKU3XR4ePpC+mfwKEA21mEvlrAsHf0H1tly/QW92Kk9JAS0S+vQXNKqIzhG8Q6cOro
C09Kxn4wLqYrHqA+RiFLzARWk39A1wVKtgA2jM4M8Axmrcj4FuUX5OJlDr6CIHW8WYz5gCbtGw1p
h1Xe4YEa7sGni22DXKifDKIAvuLb6lAvwTZ5I2jZX91t+By1hTbYcG4X4rklQY1HII8QilwbHcnL
vBXwY4QNfLzQcEl3eGHzwIK3tg88o3+Itp7IsyiDB/UhDGV2lED7eowO/F14OozC5sth4Phrx1eW
cxyiteyZGUAJSkkinK2OpV2WO/7L/gG/RGt8vOG2CDNIPuSJo3rTLVwDHCpv/Y0UFzIwXEga7NIo
5zAf56LYaJUZ7S+BUpRdcufo2dciJHHQVWfzE1hpP4hyEZrgiGSzh/Kq+EZ6wIGM9mfCNs5P95nD
gEDphPT2C0gWQ9l2+fqoAuZRy3n4vOhvKJUPApYSwBuRX6xHywa557zf5+/5B5Oj5LQCQgEgUpD3
yjh2QTZ9EK7vcN3ResZ70h/ckKHiIlyzYEAYIRqlwNTMSgoAWwvE3CEAgM+HW4BRu6HgCtCrWQL9
TSiQrra2/Ml2Bo9hJX+QGEWEzR/8GIRC+JjgUd8siEKFrkGmtBqigd/U0LoZJp87ZSsp6K40IE/K
93HFztVc+i3QMxiPL8OkD+k3iPz+ttDEnXbMAafIqfddtJxnc8245PH1ObrhFQsrG+ap0q70Y0h4
hrSGlIcih/6NxSx50hHeJcNsx5DdqnNGV6YiguIIlPGWfmlsz+gIkxUMIEybS56Qy3ruDJBVFVfB
ox+mJxEF7OoWjUPOB2PPdxGOHAa4S5FosB/BK96tHwVLbzizcTBsELTRJ5l4MQV8MrtxfuOv+E5u
N1g5HBLZiXomJQn+j+v0Lqh2uuL+ZGNBrwsf1I6PA0hGqsJHxGvkmqMZRbNhgu4focxQgrxX2KvZ
TzzI7CewO8XAAsAgQywIy2ULQ4+mlyJ1S4wnhH6P0JvHTXfKu84E/lMO8m1BuE2Au67x+fLi1cs8
PgLxWveOhLMLGq1mGTGg/YQp3MzzH2xooE12mKPBu1xDFfKhei+Vr0FZSstLs815Ln5me5oX45ze
JQ8t3zLZVw8n2vdbKCoO/Gw/c2jqavfFCj1ZG8pu4UDGm9s5v8gShdGnEXuWHga+ibnQPqeDtTcO
tIZ7zCgdf1j3ykK8oZTaWZtYdhIyJP6NoqTRrbna8SGB4rsj5JvhIp+RR8Eyds1ssWfKcY4FiHUs
6UPtiDfN6zifmyPCl1hdASMwOongi5NerJwiW7aHH3illm7jRZjuhL9m+Z2vtPRgLgUv94ebeRG4
m6FUFci4+NpzWSMtX7dw/zj86E/F2p0JXnbWvBbWA/AjO+slXdUeHMpyhbf1/cEPAFpip+rhlKnf
LGqVi3g21TUAhQBhEfs7rt8TgA1POPSyW+Zu+tbCyMYPv6xNuJN3RLl55YZhVEyb81vJdv45oNwM
KCHmscuRXZuduIdmu6VCXcpYOqNyUiAesmzEr+it/us27M+3Af/iisBOpD7Td/ktnkhWqozFax9/
t5vkM/rAJsdNj+1/JJ3ZkqrYFkW/iAgFBH2lb6SxT30x1DQRUBEVBL++xj4VcW9V3bonG2n23mut
OcdMX1PWOtZkq1itRnRv+ewMcTnIgZj5/wlp1/oMpds+RYo3DOSfKgVOypQ/+aZEaBq62//0aWc/
5kAj0Urk2zZiBsLOH0+22ALmSkbRFD44M28gVWO90408UTcyjwxVemkEgxAbmYqJkqDztEaIuhlZ
UkpP17398eJjwl2XM/kPR36EIy6l66qEDy4hltUzx6zwvcD9y9R2MqcF8DxiaYlZcs1jB/iOFgp6
YY80aqtf93eXfEWE7XDuMsTdQePhycRncjW/yccbvYn51FwGa/tZMX2w+KOdQeZLzjm2TP3vveNt
c385GInxG91BmXf2vXztGOKCtBDxyGqYL+C3c2VJahl7A3669YAEaGQv1JHF02EKMuy9ZmhdYhUF
Ka6n35wiCqmOebV5BO94ahkCrivnkJ1amXuYv6cS4dvmbYF7kVfOpa9doWKwKgvg6mPOsvuhW8n6
ymrj8l5iyREOUJItIlq+sRyNGRv4kEGXLVyrlAUtuXnNWj10NwhXjwWtl5CcHVTHPnOQm1etjsWy
8CenZmzmR9Q7N9w17HYr5h5ZoiHJRpv7e/97rh9zyRqbPAjmZ/s18cmaFacQfXX9okfvQ9URAxA0
QKZ+AN/HCoPHhcxaXv/LvPm5kMVqYg4mxKmIS4uTc1khP1nT95hgnqUjdQagvr9a4/jqNbqPahx7
zYRLpMDuiBEfZMT8QvOw6aimWmNSjjZMcVUPJvMeEUTU2OuHy+wQAY0AtzklJxAa8kbO+RV1tArQ
+d9+Qn+ozGGkRfvwvbqeP/7nyGeUjzJXGjqsA4+dXAxWVRfY1gOR+fnKAlFZRczvF1fTgbNC7M6A
CIfTUSdk01LN5m/8d4vfju6PV5XDTOlU+WxF65IdK9HdcnuPxom8/c5JzFkdmE5tuznQZVMoK1kk
0CdSiXLj3A8wUY/f2OXFmg280XriooL4t3qDLL2ZssWbRLD6FActjZbtv/vfoTD/q733xBgte/NI
P7WFBo9JfMf5A7fFywjyRPmI5OqG2PmrueYn0M/rMY70nu6iJd3xUk6WZKU7si8UWl8LXZAe97/k
RTLx8h9YGsx3VFCfS1az+fkmuF8Qaz8dNlhLmmnexCW5lQgle7RFfXdY9Z5GlrK/n8s7PaGXyEaA
JXOJU5CePqyWNQsn+ls8zrcl78GRbUufZgtSFD/Gm2YYeBc20S4NSUeffnmLrxFiOIpO7ZcXH3dD
lmY/yIiNa7yStzdU0m/3Bc+ZmxxP8HkgMJR9Zo/vXZYM7RGNGniT1k2iRjfernwUru37ueZwoIY8
2JFKwtfQ/Tr1HBOMbg6C2rieOusTfAwV5IQ1mhj7Q3loGFdQrrHAs7yRHyMeU5zWdmFep8XugwCz
NpEADHbXZW3zfX9WfbjiSiOgRP8vYXfpHtjwyfLFwUyHGEOEgsPseqR2uG54Flg9uLEjzrARbtkY
bZdw3Yoeh5c5t2PLB9bMP53C24du6LDxZpbymxOP5cg28FTse3/cYlZ01luQORNvlDDVXGGDcO9L
xcr5QxJO95pv90VxQQSFJUOI9Qf3NByPl2zdlbWfMvevhTCNGDIA+E+rmbLvLPZM/F1lmyVkbkf5
lM+urPN0zNLo19Y+yei4GQMI0l6/+UY5duTfyuGwU8DIwGfRUf0gzaJyOt8ov1kj7h4HavYgs8bf
EegLmghKgddJneXfaAgN52OLQ+DdHprBKFjlkMON25pYiadDjmkrwLsrdd57XDsTqSgL26ljjfnF
xh1Asg3l+fCU8+FY2Dn2/H2TYjVBvWbhHMY4A+cAiY5Z2ZwiWaw45shXLB8iPY+IOcXOl5mb/TJY
GQWX8LsakKzUW5r3wRFxmdbQV9clxpHK7jjBFn8DvhCdR3yiEiJnii1KS5tGFDiE0EgjmGKgygcO
maxhEX84Lq+bU2vfbS74xWa6xqay4jaXxIeEubXClhvT8ELV9d682E533bHYvO2C3+GEJ/QxDGin
MUFZjDdsPM8zqedxhflQdlC4sB0JaopRsgBwnl++mNARgshO3xWxGhdKkBUhMyeCX4fyErACzv06
Q+G07vBmMe79vmmAR5XiNld3pLnAM2CpTehkA98CSNkHFRpDEy+RLTzF1zlGL5XK8GXQNZewEaKc
5YJDjFfNKmYjGpqQOgVPDru/DI9NK9cvAaHcCtlV8H8FTEld7MOhvsQkOp7uUwXlKY9xZX9IRaRK
O/FR8D2Ze+9tr4ZqzSvyo2q7P9puJv1sBIQjpLO5I4vYvAqkTBX0Q47TtrIrKouqP+3MZvtx6lK4
jM6P3JdPfOsXRwZEq+mMyzgMQF/fmV3L7pBnn0WZ8JdZmVQ2p1wTkbPVYdUo4oNyvniczGsfIyou
UcqD+6pGTkoiadQsCaB876DI2K8195KDfjaV2T+AJK33GbHQuTscmZw2O/sbVysan20PZXrEgVuN
SwJarP7ljVYq0xCTBu/HJPKGIEK+Hq6GFF+dewMmNXhsxbzVGU22143QzgGxfoXj1stggTFc4VGi
+mvtsaPAlwjosvIQ3tIKkB+YAEuxeXtrK2dSSVa2CDBGU9X/jtClAy/Ad5xO9k6xBJ52eZJkZOsq
A+S7D0ltP0M96g6db3hspzkVRQSx7jv2b3N+H8hQ6ppUbfoXVwcu3AHClAOkBIwQcgF6ZTQUiCSh
ymZnd/odcqEHsABeaUFj925neODT7/LyywCOrQJkEL2ByyGzEXj9Vuuqogdog5LSrBvNIIzYtFDj
gfmULe18SWmYCX6/DuyM4zeFOuN1NDbuER4Zqg8MOjTjlm+w5EKzWCxo2b7O0oYICJ5mfURjgcTc
DaLiu/uBEELkHk0bwkjovxmo5omt4r1NkA12sn0fJaVXjtgokcUEzFFRe+vYFzFvG+2y2tFfPSIm
cqFenbOdHvNVN2bSouUyLZeXzUsSAajXucBiuoSoLJ8Hff2MAP6zjD44StGzjckYOjQJupnOfa/f
9JgNyR9uu5TzL9UQVdYMfAydxIf7urhX7z1Dz/a0YUrTVNui7GcqRieDT7En8cKkahrIZjaYc1BE
SSBeA1yZJzTn33hTrso5iv8iRHaqXbhr6pYmUeYSkzRkkP2LwfvBKsEhF1XVaXWhCOgMhhH6tB6L
UmdVs0da5fQx16EVDZc6h/+r3SOKgLVWpSCpx2ST/lyTnreIrQsZbHiZ5+Vcy9OWCpgOIJ/oax5p
PUFhJm+w3zJK3UKm3F4AWvBs0cNS7a8sEjA0lLBQcnegcoF+TRwAfmTBMyeQQJJxSuLAj9CKSd6Z
2te5fE1gMmn3R7eXhIlDF35gzYjs1MGpmO8XtyWStAcho0Y9VzaguYOHP/EoA7+L9mkxNJQScIdH
ZnmYDInb0nHj4Hhal2u2EzejwJVSjLUrzaa74XCWgjpsAOzh4KbKQbskZai8WwQXQzOYqaWrMxtf
cf5+zTsskWeEVrpoA5Z2dRiTzWYVC5bIYD+ipmN2bWa3EDUHcBHgiM/GzlmW59APzdJ9dSC6OCZP
OMxoO3oAPA2CjT2CnYmfOkYL8MPPwdLdULfeQLLmM+D3Fz3odSt7h1oseZOJUT9CJIwSRsAg84C9
4/7Vf8pwzAkRmekecuWpJgj0lToNZEsGi/CUkFMKfCrcI2S+LtsdUDYCIbhE9tiHd/WlrYu0UkfS
asBaRruzzzw+OBLhzL3+DU4ghZqvC/Y9exlJbxfbZgfuhZI7E9kuyhRt9af+R28YMVakDzf4ISeb
1QDGcoRGV/avyX7Lw+aMQsrD05ku6zBknb97rylDX9hBg8YdHAc/aGZU3iLOpgtRCbIIqKv+3Cb9
xUPiXWfnYdzd/f0SlwP5lR4GFJlumUn6o24LBFl5rkFlphppaancetJ63Nok64m6sxT92fGScQJS
cyTzWKYaTox0PBYU2Mi1RhpGFpt2eI1c4fcep+1fJWNFwFF8AP6E1J3gecqsZSNb+ZY96B3POBF4
Uh1DUUedspu48t5gWWiSUSBVboeSBzofq5HJObevk5akrGnNQwMCCUL313qcaocxPdx3G0kf76hf
LVZkDD+8j8gIqBN6YYwnAw0iN0sMMC2mqIwQBahCgNbJLAG4Q8aO0xxvNyyQiMBwvRnM1g7IGdIu
6kprRRhz95hiFh2YF3paPf4HTqpLtBO2yE+m8+XkDg2/zHnMOvrKMhpIqtZVfxwjsBWkSeRV6O15
AY5VyNDxyQnCZsK0zpxy+9nkVHE0jR73aX1srbXMER7MkX07wAVwKNszi31sSlGtncSCcw3v66un
nJWAa+vhWPaG/RRcxXnoXjTjIawnnMYuYODxu93vZOl95xhnGC5DEmPx6EA35+4XMak4/xEl/HO3
Sb6gJEGah8h2SCGJBOZ9mKyfXYSz4ixHGDDguvGpCVBpwtvxlTa5S+cppbFK65/NCVwzXTJqEb7v
zxMhEW02H64z6k3aq+2aylPS6Whz9TJ8CybJwQcKUZ1uRkpdFZDlRMH56KzGz5ATbx7zVrKHhw5Z
HZiM9TAS9bOX0/JiN6dsF7S7VDmw2NWgVLajQ3e4OeUCVhQL19tX1m+3Id8SVQUcCRsE7vK9g2MO
n9BobTA7HfpsG0AD1gsuRPZxYFXZgyOoGNpaQsaj4PtFVaJRiZGjykYJzdG5+yzSzCEuPsW48vvE
VQfas7WvDH2XnHpqLIB5uaKVHN8HLnvKhEfNFuwmk+C9i8iqY2gYXacUfsVqf+7IsbjO60SBosik
vgtgB8UtdRr+unJBH+gWsd43Z2JoNckveOND6r5SXV9e6ejqlQx6v/8axHpUM+DJzLLc0iOYVHC7
WRaM4dhk9KuT+rK7QGDEbfJx4HRNhJcUf7iIE8G0QsghlJP+ZwJ4BMEKu/pawhGUJX2XEtbwSt5o
w2FRf8boBpCElq6Cbl6+eEo5sQSiSaefwb9QEKahafGqzr6SHEvvvLGZfRGpV9o3t9+CI4XVDdc6
u9oycmkaK6u3VyzGT4jDMhQf8IIgcDKGP0x4QF2j8uveoQoVvgQ8j8civDJlT1EvDnjbUSCj+RM2
jZKBLTNasLgJFNM6qtuErytGibDOoDqOOKBjj3DvfyNKB1R2h/sC1iFHNxbRvA8AHQpEIF1oOm28
czfq/+nkEYDAYhzJX/MdqGZVNZoSsTzwRJZoZHGsaRgFPgbJ8+jGFYc9h+p91sSslCzslEcI9B9Y
IgCwR2wL2LwI0pxckgcZPL/kuhJDd8gAN86/gymlD///RTU5eQ1Hq+HEk46XBDQPvBqT5h5jVWX6
bDk42JeTlBz5w3wJvaA/+q3Ujj74KIlNP/4f/VodhlOyF+c5rS/NreaUFXFOa8oHG5ggVmGQTZmC
tR+xcQr0dz1BUoRBknEeei6OR2b52U9RlnSQR0914V+gbbYHiu+wwUn+Cd8Ouy8QDYRcrfv9oTFN
F4l/STMLHDV7T/tC7oqanhxOcxCVcnRRpw2TwQfX+JHoPGafq3fXbFjG6kdAXYfcQIQPl0Dqp08Q
UJgxMOF8A6VN8RBSirHOwXC+zfZwt7/QKXfNa6XdNq0sZkzsF3z2h6Xzyw0BtFG+AQt8czZ5WzVj
CkZ0EJ8Sip2VGvTuOCZcg5xbGP/MW9bN7vWQg5pzLifGvzcZI6k0If7BRBcBarT3v7cl2Fh97yKT
l7BxyOgmDBDbV5HUODnWEYPJibJ6aBEeEfIsgENh0ZRGfoaECuBzgzlZd1GqXtPRbYZ35BNVOUZl
WgeRxravrCbHYXce/vNr1BDQiE5A2oKa4OEg5Nj3L3OM+LNN5e0FdEHO0r0ZjaIOixwd53JWNsnw
yTipmuPtAKTHP2MLvY4SGLB5JIjpLds3m/3stl/fk6/q4zrVN71w22AMh+GJiY7IhnsOICvfVrej
MHIOfrAwVm4e0I5Cc/pCrqlezfwytiSF3FWwscJCQASF+b6CFEyeR4xCFPMY4rGlqUV8pZBKmS3u
UWzdjBMSZrBrmWZumi3rHcZiyCCNw6GnT9VtccQ7oNGyJNvpH1GKdYXZ4cUCk8p/TuW54WeCEQAf
PCNnlndpjnXwBDEXGytvW299hzbH1luRnqrPEgvl6clsSHCqiL3FVHXEpyh2ROwb5ZmvuB9F2LSg
jIsfNIlZyx0831i6qLMn8xMMYigD9vA4fAEagOWKl4pj3UU5cALC3ksFWeNFxmUxJtRGAFq7zcRh
9Igi9dukY4qzccUO0U+HfOHDpkzbv3lr+ffXh/2itypGgGwbrxlSW4KaOW/Ri/oHW33lv2Q6HwkA
hKaNq43ZxJn1+qPgZhfH6zLmdqDo0Zn4E/YBEnDX4MSNkieCm4VagnXzJSBCLKAfBBFYmDhPjrcV
xsqqSfDbgUIliZe6PpYx9eeR5u+3VCEcZKgBOdOuhkeQExgazmN/IJzqJdgqnOcCvDCtfibRyOZ8
TnIUTngWHiZTtCTpAK0a+Fs3d8wQXfMZKDO0TbnDXYjH1SojpN/7pR7DFOCJ0OeYw7dQnic4+sE7
hE9x8hRfpcfDeTejgpwOXVzbUZ98Ttr0NVxrC2nSmR2N0Kq1Cvgu7wW7ABNvfOf2USFRdEU8SSLS
WgydUBC3JsTu4d12j2TEENy6O2M5fNY2JXUTUYLJhHlPjsyRrc/5y/oR8udZ8nuobZ+I11gPl5+O
KoZ97guOmO4DjaEjbyZFPLlljKPKFPgITwkWM7NeJQ3Kuse0e22Omf1Y9N3y2HJmgQdWpvy4aibO
0vxi/LM/eBDvROSNwayFWzRhPYWjphougzDf1baPDfQZxB90isMXXWOVkDaCkVvSXvF+p+xbej+F
LfCic2IrG72JRfjNxyedZcipkv3xE/FXYUwW+SZa/vvdoO0is5v5LTTa5KkHIvcbodpo0xCawY0g
LYakk+OrEian442LwQTkOAwbMiAd8htRHSsbcfE6BvY+l1459uQ9rZLcVqz7gksHp5nus5YM6BDw
7Lq4/1aTzZ6WABUnJkbcqvTrLi+3Flu+evHenEosBK78eNxwylEjyjXgKuOXIyMlD1h2iNjhVo3t
I3RbVoSkcMR/uOBamRL4RIgC2x9vuq1v8MIT4SDhCl3dieT2Kdx6rgF70plPxn0kOEX4/BSQ9ZOj
mO483wvlSMxKvSus6INhsee/eArs5IsWCgQ3j1IfVTsFVUaIbp7AhxHomk90fFK/oohlF9A1FxcR
bG0kqoaP9XNs7PrzhJbiyMs0iy4Jp6eH7r4X1X460aPM2H04U2uksuwuNd8NlCZtJE6W7J0YvJ0m
Spb8qYQ+vGxqFPZVg1RzgDu2Q9c+Qhtdafe12r9XxRvexpB4RLne7Pl73qjzAXahax8SgJyRM97s
Ht/3nJj7fsA4eaLMNJ8DGuIRwEXgn35Rfb4wPNFFIPims+4DrwBfeuL4WE5AdLrI7lF9vefPPsnq
2YNhFuNLmvFKqEol2jWA8rl/uS8+IxsRBRUUHTiSJBC9xah1sSNPbO6AlqL4HHMzBRefkl0odaDo
0LBHHWtfFyz+TyNpj9TaLrRd40JSRLNKiiVy9WLi0algtKcRz2s05JiQomJeD7SGGZFFNGxaaiM5
yV8Yix6x7sqLrZAS0I3UYzLU3ZW+HUylFIKYA3kueM6g7tH36kOaTUwnD5xoTHnCZsFuiwCKr7xD
+Ttvu3iw+QCne69JsZwQ9f0nN4jAESSJvJje5gHa/9LSsUn3cXuvc8W6mEWqdZYikNCV+0yRa7K7
iLoyehGLkirUaHTgyYhuHz5EhQ7YHqvkaW9J+XLYMaFccxhmky8srPKsc3moA6gi9oyJLg0LauXc
o4KYnEk2rHxYYIkQLbGSB6M4mzGtxP+YBXTCggEM8BfCLULQXCHGonWFcH4Q3iTj3GAxApIHpvzl
XA7gueIbtt0ch7WalpSOxN4+3SoQ5f94kV4ckZDT//a0gCr7yaKBZUIcuul6QGJliD/lGT5o55KR
sSgTeH8VLLUPZ0IMM50rq8O5e8KhQguBH/TJFm+2kc5XZLuO8pqhDqezp1F5wJaL5X79XFRYHSNC
eD4KxGyMl3OlS/U2UFCD2YOUU/VjHGWog7PeHyiYVjjbgx8AX3ujeTPWZ5cM66KQ5mrrz83Jx/R7
lAeeXs6pqov62DrnOiMSHm4kscZD8W95qmp2G0x6r2wXwBrxX/wwehk+Nmox8Mvbe1lkd1959HSG
jkihOppL90/O+Z2iinMBGpjJYDrUgou8euZLfTAr5KV2Ha1fr+zUFegMQ61KJizFl7xgpulNKg/3
P1WILM33iC0xdrME8z7lp2/ucKgYc1qmf67RJjTbIzbE9w2wt4kuEfEWmOo1QKW58MNM0ZHvX6R+
m9rPqLPr0bw4qronqU5H68KplHM+BqxM68Ttvj6o6x0AO79MmukNSTZ28PT997WzH3VRrdDiOZJi
FGE15SDwoYJ3n4dPOvgBDLMcxXQo77bkv4JnoCFLvgLQEEN7pG60dANSJBmWIjLn2ATbEtwtb7fu
05tgcRjRSomRqDx4Cdm7KWKUXR2d6rdbTQUa020YV0KEe3LIxwDI3EsEqO5Ue8nzF9VEvpLk7l1+
HkyzVm2P2DTIXUQHvzzurrKA74e//jW2BlDnfW3+du+RckKByBK9ARW0VQMku357LAWO4nKCFqAG
isWXGGQtcrXoUTUq+CmRMvxLbgkpUSKKDmesyTmPObbKcKKk1IcPwAJ7GOGq5HMRWXACfYe6LMAS
ube4kC6FNQNF6756zpVAXJjKB1xNKa66LFNUe6GIUULnnlwXPMvjFHDJUb07JZ44Gn5aWuo2xcyb
oJHgs5NW+apc7h3+CERxKO2GcgT4h5KGOclh70ycLCiXSL9QPc6QCjKLd9TC7OGMygiicIu7T5Zj
++0N7wIXm5uA6ph40ozNWMGAqeNKILd7wEosTM1Hje9wbubaL3QHZSbFCdVofeJQN0KbwqI04mQq
Qjt0GLgrOkAQPaVYDXDkc5wIcwIWsKydAKL4nJPB0+U7rpdkPsEoQEQHBcOVFxgcqsiX2yuCngIH
n6K7ghxIbPHszUTtjOhPMgXyKOSsWs65u5Kp2jAFds9fmtjZGq7ba0EzxsRTxi8yXMLur+bjlKpy
jKSR1t1GNcmXYNxfRRIOtj/x+4obcnUUxOfmOH3OvzHr2MdFX3VNyjAHmee1R/aIOV0ZDiMg2x3l
mIs2D01f3YSCi/JGIWoTU6zdE3jsUdjmoGUd4j2/pKfQwYepsOx0dl4plg9y8IhA6TDT0o+qXaQk
SbK242TCn8DJuHWQL4PrAxV4Dbk5nDqxEV5OnOtYKblCjTk48m4jDTfu6RUKuM282OKIVyJttYfg
qi6Wtio9rYEz/42zgBNHcWyX12QMf21ovdZU9LzGTzSoZGoSyyYeRx5PTp4oBg88jvDpj30Mc5db
AjSIbx2+j8KhEeQ+aDbQIwmV5BzhJR+jAA1OlfCJ4KFwhHEmTFogCYzo8Nz3/QyeW9tFT7enU9ZV
1EdTAr277xWWPb3wjPPy/bJS5NlWRoecE64GhvYT4bJrb7QPW5QFTJn2d56KbsAxIqf3NLopW6xI
J6nrZpe3vJLvlsaZ2a/PX596kmkgbRW/R26Bm/+HzoQJOjiCApTtSPZiqAF0ggUH0DL8ildMziKd
7m4j0K8ZxepoU1jieXwewZdASvJ72qSt05fucCmFIA0eDGQ4XpNVLBIlOFez1ENnddEsrzLRc71S
XRIGwHtp6SP/Exfp5YQ7VOXh4Z5UdGZ5Zt62cpIB7Uj2WONAa5HVM+QbUZSIpSsozuLP5r2Rjbnl
0omk20nSvixGGswiiE/mbC+G/len+WJvXdA9GZ10ZAjBBUc/OjPMKwRQwYs3R9cd3YsrGmR+Ptd8
bFZ3K3nxaBPTyoDzvZDHGLMM5ecV8Ky9F9n6y6rz9kdEu5EKAULw8L2a4z/BG0+LI/gTpEuM2M3i
3C+yBf1uiQwi4ACjEyFwrJ9nMsx4ksRP6NGb0yvlHohIvGzgj3z1m7wX0ql4B/pp+PIvA2dgv4J9
jJZHDuA29AOfARSOBgQT+yod4n0/sbf6tMKfAHv4rovnlPt2GjoY8VROk+vBfUEd/byQWtbSE05f
H5ttmPKGmp8MJt7wBAOdgwSYd2khOou4aVkmgQt+CQPRveumx+diE6sB/Mfm+LBCNcIac3FIDeLr
aArz968zPIH7XekID4Bv81Ro8F5YseUEhodu42HlMdMnAmGlR3wF85TDeDv5oUiHKQ+mFUdlLRIA
yVKsu4gZKmMwoXQEkuDwTHaA8+op3Y3nYvLw6eEVqKVoDKOeb8zRy5VoJcaD3hWelvDxKwJt/bGb
hW9sD2vUbuMDsX0MDH/prKFoD9QO/f5+nWGIYoSunOgAkT/Lwn6NSarMdiPMGj/7C8GvdGcZnl+Y
Pq3I1KSmVOj+QOoPiiOtIEh7+7WMfjXsyuXNfhwnHyZKCNCZYTrjNqKXwqC+cViv/sZQ6rOY/ERw
Veov7QqIhG1Ek2T0oWnp0AN53EHlwJajCiJMjN0XvAltO843rDBh/fH2TsULPc1tecHCVsdtqLLz
kdsz7yoLocM71Zgs0pz+vSbygfkXIdhusWStFOsbZfkIFhMTUZ6v413zX+sam0djvhOG9WLL7+Ny
k+GZzlDbsFfO32nL2AuJxpPmosrMjto7vFycm8T4YzHeE6sg+UrjyceFFJWCLPZEL8eo6RmPCQ8W
ejI6ZAC6lihmzQFaNY+zOJC9LUcCGgbr14yd7/HLO1DJa4K0bHQUOQOHPm15IDf4t8mb+No5W/LE
vK+kmTIflZ74wbjs7DJ5rqsVQ3kA51KsaGAKRUInbn2nC66H3up9BaGGDKdW9mm1IxNT1jTAzCcE
xoa+LXK2/c9QnDxsgi5R4EoL/bR33/6HRoYJNDvQbG3OabI1tBkrhsWsNyIluQIUwKuGvLGlxQy1
X7xE+4Ac+gGZDxRdlRTQALy8T+/3FEwa84nOJP+9OXPof1K5xnu//pfERLeqMk8Myr0uyC4W57Qe
ETNlkMk1SvBSW609OKG5M24WKGdrnOx/Gutp7zng80L/yT+HgTNkQDNIpIiRNuILG7nAa9na6RmF
TQQvYE7wM1vaIYvFgdEno+5rJNwUBI1oA43XIfmsWzpoOusRYR0Up8lz2tuAQ9iVjtDT+NA5Q2my
DP4YTs4e+B3dAXOnsP2l2QNqC90xLRBaPUy5vOXuuSiS22oogszyAJ09TEfaTsS4WoXL6d0GmUZ1
zi7OuP50+lhPbhUDKBvjlxssVlKEl9xkMkfWlRlCY5iTnhwWRPsJJG6kgthgK3741A/pxw5/GvO6
oj2c2aOfOngmY1crTNzebCPml9G1tLgzytZBY3Efnhv6xjglwEx5+WqQTg75dE+sw/TtsdUnzLGn
4582Bj2yYVyzDxktqiZBODniqb/C+7zNODgx2XYJAWAugMpyWkcTzoqcqpdI+JmQ/ttrtqo9XkP/
Yculr/dByoYSIqO7vn56iLgvjnE2OkP2v9Dk8bAc7vPnfIKpclqlJUEl9H6In4sPzIm7NTeVW/rx
OVyF9Q8q0YezS5iTv7guOXP+YgrkfHnfVriQQyyMIXPnYdz+3TEPZTYmHyN5pzgToGIQ/MaAZbEj
dcHTgXpFvPjXX91T4L9lZzrKjIUbXD/KjJHXUnfdsrDagBInfq9JWGmmJ/Etl4CTJNrFKFrH7Ps7
bDvIyBHEIHUybSgPbhN8Ak7W/E/VgfrlavBjjHHyZdDNNsV5frIaJy+/SRC725NZ49Oy2ydqAu7g
lzFnxOmQFIgyaqnEfarqIsXIs5CQLQKYCvVt5V197irvQ280NJo5cNGFBf3bAVp/kyQpWmESwus+
mTO+xBgDBhdExqy6WC+L36Ubm5C89dkLvcPEKOBKkypvzjt+gQ8HOQ2Z92bvwQpHjsiAniyGRNlk
HFQLQRYjz4kuZawoBoh2PEDNpvbwD6z/Rpbsqji0OPEiwXHHZrGqbGwL7QmJ4GjRObxvHyB3jrLI
1+Ft/T5JuTVeFYjPww4XuJsdG1Bvwe0wCCrGL91P6+SHD7ZLE04UmzQ8ryXHj/3MaZevWR2BlOG4
uV/evfvfJ32GLtq79L0xwM529IexRo1HJv2INjzCLdHQ1rKiRYz4TfTs0hS54yxfa/DcK8XTdpIj
YYEgJ0UolYgtWd1pOPUm9oaNYtx4+1Bc7hjAI880qHuC43359RsXKczbox/9gOaNm7k15lBUrH+7
to9BAEiTx+Xz6BrxzKc0OH4ppTa4otKOHlHmv//KZe0HQkD3MKTZzVcXLXJ3oYeHnnvOjS+I569D
piCdogdRngMblYvzFSEhxQKeN0LgNO/hBMBQRxJNE2a/nEAsBvumGsSU3ehfAwX0alCacKNs/KRE
yokW6bJn0PVkxLu4LaQtq3kfIprXf+sCOb01bO2XhxWbCAC79uTZh6FgcvWRmaGCYw1DKIC1MZAJ
d3ohFdgA9daixvzLE76JskUBhDAUUVDOlufkqBMAL6ZFdHHLzQuX08UVZGjOKZ7UGtffAl3ESkfM
9VrkFrlPU8r6gd3+jt0XksPSec8kq9p8DFNGLnG+Rh+SFoL6T41wO25lZjMf47VBPHvZ4Wy68FE2
E5bw3rTwTDv0GzwEQwEX1Z6kFnXfUtpix2rddoY+43nGPRTcTZMl0iw4HRHttXqFF/eN+g87k9cH
UjKwyfEhAaBI71MleUz7PyC2f1cfqgQKDEJiHOJ0phMoeuHkdzCvbc11kr1kHJHko+XFCnPFuZO8
1uiLPn/7P2oWJnd4rjiw3GKMoSDr7mPYVBbBZGiN6QByKkmvTEnRMDrtcXxZU+hzZnaHdx+NPMWf
zKwnGKwuFSGGtHT5jR8kyKG6X+8fDueKknhZ3mgKmd6aOHc+N7RsEhbOCLOGEb6wcqOB4KSbZz5h
TDD0SrSVBKozvMyQXYR3ABEYxFXjUjlIO8A2sSEP7bIKmtzXZrcq/Kp2PzKkzG7469t9wxM0Hlv0
4/17+rmyjcypwjmFj9BQ8CAQbTvi2cUbdJ9DrgZ2ioWSmRflZEtMRXECol2sSS+nT4lQnUYvCw7u
2sH82cY1OwC0hDi7xnX0YadACabg63eLh0p0kitWwl9klzc65ObzdxTeLfr/CdIpRhMMJY4JZwIm
HaJ9LjD1AzppR3J8l4PDEG7S+kkYUuHw/UfG5xvoR4U0aAFsXMFjityOxi8iTNjaJkM1hm83kpLL
mPkiJOE8QuiEWgWNKJ8EMxbvofg6Kg3wwMZ8QsFqsDy5rUdbmMEnGFywlx7Yxxw1JMX6kVFCHdBC
jdnfihQTCj3u5eCMXuG6oAfMh+WG3ppkPpbOOnnIgoALQVu0z4kdrJxxig86cAfYr74WvwI/zZhf
wYf3kg8Aje7BO7ypFhu+jRX3oiQyq080RkD7MQcpTVJhuXjG+prgtSU7fslBSrQOLBr26ulyIKIE
zTPK30XNWJLDwpCWHDEXNYrePNVdDi7BYNuGsIWxiVH4ILFmOpWqS3RNV9QjF+zheDqw80cdwriK
WdmQEQxrSb9DpQiqbB9ZHF36Px7EjEwNcj+qsNYNhRxDU4uxSE0YDNBloP5HVhB+nXwtoWQChNQb
iYz01QDupDvZ7MFN8FCH4Ricwtn6BPqTUykRlJ4CPa+CWawqqGQsyZzOJVqmwOdBtdc+FdsMlfvz
TxxWzjlUQCT6hVk3/ofXgESNH3ZPjOFUs7ADE9KriAlBNUjEOX0Qvh9qqWSc5AgrKXv+bk+PyJx4
nzauRs+6JTlqvH7RBBs578WFn07nnYJgwIBjWv/0joliJ5Wp4swLrjfr62qCeNp6nCEJzKEn1tPj
fAKdSvaJFKCeF7qiwpann6nuooueMwvm2ZSDK6wOpCJGOGAEMYgejb3k8kwLH7gT5y+fq6aByHPp
JOxNgDE6vp7J4soZbuLcgldURwyZGY7A+pc8vba6RGazzOjNImU3miNgKqit5ytTEpyQqL5RZpNU
oEE9Nca4XJT/aDqvLUWZNQxfkWsBEk+RaERMrScuUwsiiqikq99P9ex/zUyPbQCEouoLb2CG093W
Hs2VaTs0QYOaGP7RTTuXTNPBbz8ENZIe36MCnrhbbYlsCd9WPiK9iNveyOYcyigM7SJbgt02kYdB
c3UmRlXn0LnFq925K4Qq0Au+O5pvIFEXoI65s3fpKvndLwyaN1Qc8b9sB7df3E7pkm2op3iALGmH
I6CHMjWdRhtvARV41TVKSOdbj2o3iEEQH2NAi/sF1IEZqYY8p+SsO2n4DBW7Bm7HPbHqOVAAPFaP
qbU2bUMAvfM53eSVcmmCiE7g4TOnkbzCQlFgpj4DGmHUXOxiUvm6V4+vUbu8EaU+Zte5vkQsAP+B
5YxzPu/TUf1NMFinX+rRZAW6cjSCdwwbnIADpBEifboLid39MQnRAxOBf6ehXfQZF9vKwRYOAsj1
F3zsurdoh/SigAF2QUYSS9HeoWVbzOTlFYwSvKdsUa3qzbvyzujyLD5OAf+3Zf72QeKnLKBrpbQh
OY24H98iPOgtAfOScLOCMItJA2I4tjQ3/VlNf6Vdcd8jz008Cq559qpdcnV2yAxmCLczTr02Yjab
v3xvKdX0YYETDoFJFVVEK6gBVWL7CLojbE0JIPoyoxHiKQTiQtoZYtpzDF7xid8talpWTGlhkxyN
FVIQJ4lp6GPijsLKEOZh3++6wEfDbmv4IEqb9WqrONkZALlbWAOwb49pCVYTjMaZZZ/YC4Fp997Z
z/PngLaQFVhJSBp76N4e4oG3jgbZW6T1WHd0ceIRZxJ50VIP9LWFDfJtZob9aTvD6Aqem/6jexzf
dFYtld/s8DSRZ7ZxVIpr4X/5nH3mELWT3d5N/CbCzwMG6t2jufmERDDsKvuxrXf4Rc9yfDz55qQ7
koswKjBu9Rco3AGVFEf2ej8F0NaxgaN0wnIhAsMZYq+xium38mucuMeTd0jq0zjdGD7lD2TaK/Np
oMOO2YoVCIyOwmWAFgosfAwwR6Us6dF1+QiUiTGkHPpBj82+3XDyKkrani80M/4ypNPDjpKemy9f
vbCumTRY0klD5MCSjp1kt8CMIfBMhH50HcpkNzffR90rXUXE5dUREAT69Pnqc2RMJm+cxxxoL/ws
NmYUfY46ovqNWEj9mMXJRxQCyYB91JKrw1xHkB0jAx/BC6QrkiNVBQrTIIduyAqAwEXq/9hnNJKl
MYdHbS26B/kKIWN48SZTl59/kdogJ7CBjIEsRTrITQY4npNN0kQPH6gMZDva/aRhbJDVagXNRiS0
nyNVC7Ww0UTBNIgTwnyNeShNclr0r6G1YSyju7ziXaw1vOs60c8S/KcAW7beSpCK5uXhC07PS1Ow
8ehzsP7RLX3uMEdGsLkZ+SjGTL+1fQMXC/sdCyjUPGFR7iV4EPsjEFSmpg9sMKoiM+TUCs1ZSaPX
ohi2yyxi3rKobSs48nRkSVgLInDlEi1goCEyhv6IWjsJIv0VMDuWAw1DJONbbCcwNantRN8pxGGA
qICqPwMyC72ef9UNwC0MAPdahKLK9RpS33uuyH3IAozqVw665mztB/gzf6tycoPnApUEVSgoFDWg
I7oZ2ojAiS7/l4AGyzwBlKA3fIHBUEP9hMGQ50Nd/nnJUGYra2h0KLqnNN1UCQoIY87UNtntGqY3
YdalaTrelaV9LQY3ZU9HeNSoe1fuKaOnVJMeNaf8m3vSW7W1jMmypMuoPdGeTOmgtLW8/oy+348x
eJnJIpGz4xutnRugrl5fcl7voNw/zmmJjAgq3G+Lm+hZTK46iNf07pWdDtyyrHDXBs30PhU9SJj6
h/W2Tvvz5m78ZlD6hTwpYdldxy+nybRRpr3CrL+20Nwza+DLtbyhzvXYQ2Qv/8DxRlfMNXKgd3ZR
H8ID5EEd+LFUqDIUaTKTwIS8Kotar2joPBW3Kt6zCkuHflY7s6ZrAi2QcqjIFgLwVW+0bxETRnZJ
uZ/2HRDWnuSUT4NjyvLY0g0bWtBD9bpPOzYFvJGw6XZ6Vjs57TnI9br5t5zorwJHGGS8IOnik1SG
Us/86cWFDF96WeYUa7UuUCuNcFOPNasJe48rIhC1sdzXi/yF2SiSVsdkmnUqaKw9jC4qSf2H6WXX
797WAINcW5yQ6JrqWQd0mcrYA+LvV5l9J70rt4tmzDAfKII2ZUhLKxOZa0Vp8XF79Sn8oy2VS3Ag
9OdDdpAbXr7e+lJuDZgQcgf9oSgzT2zcTFuvKvVDKtoZEojOb715PVJI+Kl/q6RAPreZbKuv5teq
yml23Y+f31XWTe4oq9cIm9y1x/T7wMistkZa84SZbr2x8Utlhi/d9wZGmlZRWa5BHRm0DXWPamNB
iwi5aV3xoSA3YxlgiEI+bUsUW4mfoFav5TGTuTzm1081qM6QSu7bPv2vqYHWFKoPgBRy+yF5rACf
SEW8j34Wy1DB0qDeA7AdRBRLff2iKNEhxWeXEfXuhHxw9IIFVh8eCTJmSOPa1HPjZ8xCYQ6/cUme
g3BbPng1Tu8nOfN0OaYJRAcRk5yPK/1SYegNWfiJag1lfEdoAjTL+ju8OrnXLtTR3UXyAW4lJNuF
5vf8/qE+Q4QAMjFFfQMpoQA6RuMDUF73gQjhNAZPlkbsuZx+l33KhtQPz6/QmIMkfxwMKgCnLXEs
hZfqBEna7W2/aCRJwzegcKHm44isLvErNopGJeXk7WcvzqaWD3pgdRDx/HjtxwMU/UTH1gP06DZO
7aIUHTbhO74GTXg/M99MSbupjbW/pt//SacVfOa+TRlhQwcAlI7sfGbvHYynHekiTRGCFoApoI2B
2M9Z1vAtAH9HIENGCaSOpijwlRIAJQhX6qm0pe8LGVMWUrSLEC1FDZwaN0jnmjWj+U7pieQrBL+Z
FYHk4gBAYL/UKY7smHZYI5MqQjSHSDdjAcDgGZcH9GvgF9wnTKvkmWTJ5jVAur+HFgtuMxgdoWaE
bA29HPpWzYgqASDBXvwUmHgbzC3Y9oYVgzTxhtINaF8BP8EN8CgEzPFg1Rz0+9kR28d+gmCGZR86
FLhcNOQQtUTHfAOs94oILl9s97ogjM5yNGygGHigEgWmmoYM6AficKi2aNjJAwwhcMXb8s3fpERY
yl5p3gnfZY6fGLABYqD5YAsJ1nPkGElyAChXHnkwjzk/cDx5Z76KexTenauIF4ojiSpmg1TMmRru
uF0DqSqhB4zQFGl2zfS6TeLqFxswWkxBjnZ85ZASfIVJAesc4TKozee8v8mH4iCQD6MBhxY2YTU1
cVwLOBzLWtaABEr5iEGGYS0/zfqZrdE7E5YQhFTN8qNRTQJUvd/y7Pu64Otx3Fb/YEpi1j6BYVPY
giD3ZvAhGPxcNeDGR0OIxg9J8YlwUXOHxgyCh0No8gnLCx3rL74JsHrrjCLWM0B9/9EbZKXh1jqw
doL/P5KcfOSMwRnjNRmrFdYrhqiEPKA5Zk8600inT/jbXkM6eRIMYAC9SYDFQKUGiXJU67DFgIcv
NIIM4faDFOgptgcLuK4dsQK1W8QX5m+kMV38BS4l+QtxEljx2gN2AWadJk5BeUjxbjozCyqbrENh
SoTUwMa7eUT84N1GNMp0XJHp7z5QXIUtCrAEBu6kAz9Ri+c5bCbyCoi7AJreKOoJfFtIzaAB2o6n
B8BXcPnAwy5sQio8Pol3Ac4G7IEjZVfgE/obBb1By0twJ9T9K/d9X9BAOFKV7v2qnRQzMwnYio4L
Lse++pJ3gJi/ZDsddgoKV3AMm6BDRnghgXhGwoTbHuFoMTQIhQcMs2c71wGgULjM3KzvNYR6AqHa
H5UzCTI0zA4cXZKwwFPdiDhsEyMI6M0EPKB8abBwUEnIBvn1WkFp8fXCAwpaSEgdorrnNLQbkFPv
OdYmTRBmGhazt1/VHp1/3o/kYQsOEC+hUWa5hEhtg8ByaOE7R3PfL3oQa6iWeDx9f/swHvSLhTaD
affq6IYmROOWKC0UDlsovujGDDmASsccecyRM3eZdSi+ONg6FOwxCmRewiN8ikGOGpWGbcBRohOC
YyVSHKe994FFf+/WVn53pXm2pkGYi84DK0nKCmQ6DxUtTtBYeDegvjxodz1OF832yZMCvYq0HZMW
6r7YTDCxDqDDfvpuk4z5SdWtoFoueeZFvbQ7+uaPK4jRdb2j7w5KB6SKSQGS9adxJUwOgZJdQH/w
Tfsp9vLYwfj9BDXZwV2eitsAREPnKgrZn6dDDtujHedhTAA75kcaptgAm3PILD/PqTxOR3SP5x0w
X0YPlq+l89lS8H+hGOoG0PGuC8CDz6N2VikYpl5buOS/KcN9/prlXgnI2jaQioCR2QNxgyX5flqs
viwds25STih3tpuaTOiI+k9gRVZUTpRR42OfAJOQvY3rwTdYd9jEU7K5hfWQWjc0X0CKPnKW+NWI
O4FxyRp0QljtYT9gEF1HnYPwPK5HZGjUFU83AMJ4hmjjegptSH/Z+qF11SGafW7jmXPhIW/6og4k
j4gJfZlcFRL9NJ0ASZniwDE36C4l3m1DT1ijhifHCh5/YI8on+zRchPxKXJpEuwQ5mbk6G30F7jH
8AfjXuQe7aDXYHJ59SycjlAtHUoQmr9CQwjSVWYMQOEDszKZGJX49nJuyFKl4AIHj60OSrV0yVI4
goorBIV3QVAvzXeUaSoJG2262l7igaagmfvCDTDhu7OSxk2IvG1kDlGLc1kHmbboMj8HdF5R4sEL
yDGHEI2BQDHj1EAhEmRl8JPFZ5Ea39UHpSHcDfUIpVZogrlDVhg8o3tAUnZWf5IYqnca7RcneF+T
+zSPkE0BNxn00TjS/M1pfIWzESy9yd5nCqb/+8HgGnaHS2BO+c5DvbokAPzTeUh9TmyGtQhFNQp6
n2EyhdnIfpuhjD4cJrDU9aA0FIjHjr5e+dueqdPMrAksCr/zccfGmnqIPoV1uNKDwlr6QDajn5QT
ClY6ah+0zysyxzuU5j5cbAjiA97wYhco7qL47IEmeIYbvzjkkTljbyBCJ/sAL8AVtaAhQeLxs8Hr
0FG35ab3Fp7q2Urc731fnTVzmlvYzACG9AQVJFbDB+sLWbVQcdTt51K3L9iZsBIfsx1MIPQZ9Ahg
VroCHeldV9RoNrfZHvMkwaNsXGruE+Hgu18AhuC4wO3CCF5uwo54TR5D5bJRY5vk497kBDt0iZk2
4nbUWSnRhEjCcPRAOwcwuBAx1Le4KoYqhLvbgqoCPB/Sp57dBTLacNyt2/RSsJ7QeBp87A6ygb1H
8QDE/NH0qXINAXm5ZEd8Xz3CC4+aNpCc2+BzfBxhs5guCTO3HT1sRj2xDp28Yxdru++JamW50tfH
/hhu3tLyGmlcCuUS6l9wN4LnroIgAruC2G5HyYsYxNjQKP8gatcEOTVL1ExvJyS9atwd7oPPOadX
8YYvNsxQltyjvkwEZ98gs/5+18/4c9a8cmwtgMqpcyBkBtockTY2RqyJ8P6z25mdgTqjh4JNH1JC
D7QGbNDVcNO5Q1sCEdaGI80j5MM7zNq+F8RYCWuRCuF8obhDPVxD7mdsUFeSoA+NG7wLaJ5u5R1K
lK/+YPs7tDvbxxKePnLpvMETqm4DeFfozLPQ6CNTr4DmejWoRdo68LlSh95ihZYMnS4Ij9SIEAmd
okFFKIUqX7Xt+uA5kVJxZEr89KmYgj/hPEUtIEXm64OYE7OuGqNrg13gUWN+Agbb2XDmhIjTlTE5
+f2lsu+1+H2HykRb5pRFVmnlMRdrMHYuWC2hrGhTEtnSxXqytuxANtDpVCRyqbFEv3AO3vpSzq9v
H+6rwgWnq8QRQdmkuwwx7SZovqhI54tsoYJB1ZySawfaY0EJVI9T4CphR2cvvKPKA2OCO/rriBpx
LmBu98t3c1up7xHy0v2widDImnw+fo1SD82P4f2nxqdtodCD2OaU/377C2xnbgN8i+Ne2Ab97ZWr
ST+YXxDh9Q0HbQb3M+6fSm9ILriWUb75oI1FWuaDL6JENrj7va221ZlOYP+EFnDcG/ZXA1w9tje4
ebnbL12kihEZQ5fKAoYC6tHwVWqM+FAtMgpUX1tBUvM+1JBE/A5QwCV3NkGGuQoARkgJpcNfHrxb
t71h3ebl4A8fLl5MAh2TiG49n2OcZp2LMHevD2fa0QEr9Nwr6DlUwt4AwAX4UL7iwmjrPddKXHJR
BMYtm22wS2nwyh3dHMjYRyzL8Qv1K2TrPN2veCen+NCMk/NjyW8NZQ1WUBpHbBJ5d1zbUYEcpNPX
gcffw+Ncr0Xt5/RBrBWJmwd2UfQG6MihyeE9cgw6wFM6BbYQWJHjunl+dy4cAF7fA3ICt54OtMSt
O5fUmcYb4tBjdH1aNhLTTiF1BrlOsxoYEnMpYpL9gQpCM1/gMvRcU30FmaN5318gVAXudUg2/cA0
BcwJa763BYP9uJTkOd7XtD9zrFLyRb3RHHVXnMx56VmUKhwNoBRMtY1GIW/QItCo2RLV/zJs0M5a
Xi1sSEienBcHgu0FEZiFgYbfoQVAffinOr1dUHewymCqBpwTMumn4ovDfge57qFpk+CX3nlsTbkP
iQTHfJmUKhQZ97pec4XqNc+U6DZQn8ZpvBv0Wq/9JYZJXMCmb82bPHG8PokxYQ5UjfcFBQDV0jUb
WhM57f5shhzaqobvfLEiIzLOzAr3S7YoARuL25J7EvWQFZm+B04QXTR6Dqyg+19zne/SYTsBlo01
y+C9IpaEQ0Z4ARIWWJO+gv2D1sl+/QUxGvdxfTlT03qvYVMMeyNttp+TtdKD15xiXHK1kCP5pWtI
3fWFiK++plRTLPd+Qnd8BBAOjdrXpED1hZYJBMB2B7Q8BUhEvx70MvjBZtwOmhn0bvcRdcssoEMs
OmWu8QOe1slGKvnGnPKMyRAK1eGk+TFdhZ8dlSELfCz9O193abjNnCOFdgdyqs16OtDnFCVcRL1c
aIsDXUhD2b1ROxgl9kIAJY6cOy91c5wXwXdhw3df9OIe0IALnU1ATISIGUsXLsVwnbkhXANkZoEg
5YF6UqbZ3RLXJnqQXxcn+DfG6rTzt/padp4xrG9CqXL2fQocMUE1hkg00AFrbwuBzKDbcNu2B8Y6
Q4eB8Tq8Dkl0i5ofBXjGrAlYOlMirivBGwuIg308GCbZYf8eNB36VTSBUR6F5UcvowqbMRLGlNsZ
wOGEaHWQ7d4+f8CUGwExlLOfoEzCHNAxbJFWAlLDZL8Ad5pQqwaCxmpOW6+hLNicqxm0w1VnX+4g
/6w1lX26KX4hBHPtbp6Nrz5AyoEJpswAbwaVyjWJvkr3ghxTkE/ofhSbmmhmBUTcuV4ATIh+fwPX
g64TEyq8ADSSjsBuwQ8kXjq/EZACioNFdRdyAvQJyMbBh5Mk90ffiXW8e8is0eeqfdI/LagnmGj4
dCZWnwVCA2CQ33PgsmBLy20OV0VeVueUe2nLFDztuEKFjf1OFTXL+q8KKNMneBHGy1wEhmAN8k6h
DrUURcQHOZAoihVnappXyc1IwrYMVX2NBVh7MHVCGiSpgmJJf/2Bsg9L4ZhbzFvXDLsUPBnrSuGY
4NRRbdvVu2yezhFKErBnikrosHMnoAhvw6ZM7Z8vhy3GMG2pcQFv4DWkfgQiqXbrgYGo1A74LTFa
Q7TSeAzjCMr9LHeVAVgULOKvQcIKiNldcPefQT2g1xh0zugdiCJcEXZj1a1XBIIjBLnoEz98sGpO
HXOqh5DoYdbcINTchWT1vNQ8BGiLAxRE5N4oKkY9VBcfh9eyiOElhbeY+jYrMQnH5jpu3OsyW1a/
b0+e9unxET1cqKTEdI9a+utU6/YDAkbKZNSzUmYsoB3k2AMsIhrBfX8DnDoK1YLJHwuFrIIEnNQ6
Y92dgTpObFKwatGc2ymtOwhvJD87qkuUvADLYesEf4SiAVk5SS0EuBppFuoADHgNrqBDFpSkvoZg
U3aYPV+ItAMpqMb7+ZuF7BOqBwXJ2e1rCtrK7dk/tf2jsF9Sw3R46YZU+0RTe055Yr/WhP+SkyLg
dfVRKbEO/Ukf8+9syDuY1r5ejXi4gFJ+cFRzXuPyIImTJ4NPiNPzI+7c5tecUTXxJC8hH4L5KTmo
U0XSmKF3KgheqWGFFYIs/UPjP4ncYqxf0XpEMooF3WUKGJfI8wxuo4JF9pCgbwIcJgZ6jBfLDJIk
dmR54vAA/xaC8rHo0/++fyg4IDiBHMiJpu2z9aAwtWQ7LMiHx2+GASGvMmuunqpL5kODF3XYOrDO
ENvv4AqJjVlW0cizH0POt402F+q5koiYrdljTN3eodjkJSMK1Y5yKsB+4ttRTL4/8NsqjbQkDeuo
3aaq86YxVvgAQsHL9LMJ+KkWdJQSoEQAmiS6EWOB9qO1d9G3Vowne3TZbz9Hyq7E3tBzIGJAEryO
gXfgthwhHWJGJ7p4LsmOrf8gGdVe9snQsOYW2HTWTztFArkk/0UR1CSlvEdeGUFKnDDkal8m5DNR
dVWY9Um02Ae0DBISLv+OqZdeDozq2+IKIn9PNDe4LbBbFYNv1x1vDCcbvgqFHnIY0iIKkfmu7MEb
YHoTohqU5I6ArPJ5tvtegFe8C69t/TezI8mFdszm2ob3UH2kXIRXZQ3gAXWeFxTwmhax4IXT6EeN
gsIbLgr8zCwYyLjuuGhVUApQC48VuwdKWOAA2C0Pa2YRlleoWhh+Ie+dUYYrCH9AYKzguxR7j373
a85N854859DwNPtVDpj1ENXKpMGRtRo2NLecvASiuaLexTfoxiRfK04QdxxJD7Rq6DgU+bNDTiyg
DqV1OoKKAcaAXNSJbygVNCuP8A8yU4DcajXJnQH5iDp9Bt8gAaj48T6eeCwdG/8byescoI5XgPbr
eVRXHQqiNlq0TnJB/Ce5oAh+7COQQYF52Hd7v0j8P1MXaVcV/OrDSTCWqpC6UhT7usW3osEjSYBJ
rB3kEP8bNn6xw95w9j6ifi5gM2Bdf1hu6cUQK+cx7Q0iNkJbA1Ehdhp1P+9fybfGRnQmHXkMNfj2
d9cAHk72dy5iVcAd9MShLW8nEpwfW74Pjdfgeka2m7K+nQMvJ62WSeVANzcOQSSh3hWTB3g6gBBq
6N4E/r/3LdECU1KFsNtpDwV4jO4aFGQSiAsIQ/NSkO4THbFUR40A27aIqKLswxg2TQc1T05j55mC
R4kyJhU90Ds9xImvA6qdiLqpZGbo401FBEYv9a8mSoRHva8Bx4xeww7YYIOsV+Yp3RIu0H59+wYd
gTG0oG5FdPYtpwBibn2Hn3DAWUNZ9Sj67XHZSF06t8mWGtMbanQCi8Wh15URGxC8n4Q8HFiX5ILq
7mtD1kdYWt3sF7zInTLfCzNA6+ogp/75853FUys9PML8gCQRQX67Vn/BqYKzeIlsgFIoRCTaSb7u
U69hHs4G8QOuAbLSDP+bR4U6/FKmSQT7vwJQl6Auwf/PYT1hYThSRovLEMUdGh3ZkLsEQ27go4Ww
htfJRaPrxeIE9g5p2AyYJV/ADPdLzQVwtn4zTUDO1WVHQxT1F7tvkpAlxioC+lch/Pt0KNyRXiB0
BAiG1JSuiFjeLEqE1LnILxg6UKQKj8I2f987FhRqyqhOE6Yu2guBC5VYmveUX6WLYdpcziH1Z5TA
775MtZMYXabORX2J2IayH40YPtMs6IdFFHCpAGsV1WEi0XaauwgNFVE6gk4kDYQ7GVeEBuRgSTWZ
y0RWl8ZcJWZEaJfgiwYGCg4jEzodaoQgK5b6lNRppTI3JfZKGdXywIxh9Hqf8SN6T/F1YQTOVNIZ
8ZAOHJK/JDjkg063oVbn05/bEUoTiiGdM6xXyeLm9Y4vvs+FVt8+Ai8BAwzigsuswx3I0n8dnqhd
Ta7h27lGIo68Q8PJZ1CUohs3FgU7ztgmn3Nqu+P70t80R1JeHwH3He2o5gjNmECx9OkNwixmtmZp
SGZcEYkCZKjFKcUD/JukDNkM54Smmye7z+X+VK1vxihHkt04JfhYDGFf064AcnZKf76LwhgoQGs7
/7vAxBP8BN22neK8QzeNcmwCbsWg2mUv5x0102eURvep5e9nfZCsNnylHNcvG6SkdO4jR0rXbUnx
C/KACcYF3mgh6qu0CNMdfOUrJMwLqHLD9GhA6lF5LI977yu42swj/n2Ny6NFxOJu5VtgQDJHjE6U
+pTwQh33B+6NvutGTyCBQOjI/6QYZ3rUtF6YLZgAzH3arEijoDbCkkBwTR+XRY7YkQwQ8B/UOub5
+uvQv3itxMxAyvBArm+wZM5niasvL1Enp+zGZbzP6hW1N5ges/fq7V/nJxsosscS8NOz0HjxFBpS
x082UOhiEh4orAoIFdCioVJH54RGUL8IJIQAfZasNzkNHbieeDfdnZxTxC3ooElFWM9CSaesHGJB
HLwGqT0hD9hJEzARQBJRUZtUS3JzivKk1aLTcKhXBJUdltjA8SA8ZC4MlPlVnNqeW5KG8JwwNM/9
2s+GkPpm+GKjINMTfAzogtjNWKATG+7ycr19hoafhl3c+ZQzIFzHn7/ln4YqplvYI8JEqlcs5jCP
DAKAIfGpEezBnY8zYCMc/B1FSBDR5BO0vm+nFyhlKUxaYfgy+Ry50qRdCFgFp/qnph6EmLhNaNPF
WJEsko1+7iVecdyfKep46o9mOH3/M+TMFTYMhp6K0M+VPRrQNj3aS/SXXyY4IHmjI74GT3PyNgaE
0vKIBK5ALlgfdRPEZd0tBLAF9c0YOQPwFx8yCq4IxqwDeqT3WcxhM2OJlh8en/rgNScY/+7UVbMw
NlwhINxsFRu0ikCb3hN1ccoJZNdkctijDJmEyy0elwBeaWTPkx+xQKFQEleA6W7e169mKEVUZ3ii
yvpKLAhp+Wz9lBHTgAtdU3KY8qBS9vdYxXqp5Vg9tAShE9IPpc84OsqwwrrwKED+PAacgOSzGA2q
KCYwCsRv5uHv57rPPhGEBoMmRkw9pUrGI/G/4R1psAVZANcIiiNcCbIET/yCWe7fuxJoGH+fZgsV
CZX697t47Qp5EU54zJYHM0iQPKXyJvESrX4eic2LF//tLmHDYrPiA72/Z/Fw4/8s4FmRgouk7O8P
px2RQ7gNxyO1BW4Lj8M8Gt6/13v27Ngs+dYzSsvctLwsihFZIN5G4x17XvETBtf6K46gCtkvaskH
/Ni8JgSsOgXEPSrP5fmx/fcyWEgMsvkyKQ0wjRer8DrKgv9+8hKopCEboakXlGdIsLRfKGCFnDcd
+Ku6bthJRm3h1mf5wYUSbBu4B0CU1DBdyaWAQhrb0Tfqo0igeXSm/n6C1GbX12A/TNnbh52IfzQZ
xRua8QdwCa3VoD1wYIF4RJiGSu79LJ778ME04HB5738b5X94wilM5v2vOphQasOZvYg4eAw5h8+Y
UKw91EQRnAcqUx/Ye2izsyOxs0/I5sVTe54EzvXv4Wt6DfjYfsgPwra/Td2jZvyalhX0mv7f/l9T
Xk0fjjgW4shmnMev6b8/ePROHxG6AdEVP6FxFrP7e1QueQg2UfHvvPaaUrPpoHk24zuYVY7lEVG9
QTWetz4iFtb98B5hkDzloHc8K3bPR8YmTz95JP43h68pNaTb2aKQNLYo7yGCz03d49HL3gnIOf38
SPzsnJ0ymFmoGZis4MgegIZWKHmilM2/vpgJPCDCS/GzdfMYRidXT3xV8brENX1EyHCv/737e8AE
jFdEyVS8Rqv631s1NlWG4kWxUS6B2L7Yi9jyvyfF5zSP5ox4h3iKAeCLz4m3AqkNOFvlsoQoydXf
c773/o2rX4btmtEA4IuHYmh0opz67xWxHf1373MdYXiXYX3Qf29nPuGKbZSh+MDtLPYk3gndKrxH
qFX/jS8ilcP9LGi64l3iub1fH8xhGZq//z4tnusrjI1/HxBDtAy5KuLdbO7fR8WrfITRXPI6GDEG
q/jtdm4A0YhX/31ePNcndgfLeAZ4dT9LfCsTAoM4DjEgxRv73MKcB+4B8bt4pj2IUS9uGvO35XjF
fSBuHezzqJ+LyyAM70nZujEjGto+MMfoGT/4B1YtqukORwbwLnxmyPqIDonkn7E8RrJ8+eINnyVK
ZvF7+p7WVCPj66iICoI+nKl58kULke+/lMfc+0xm4OP4iDwuI/E+5QBWDJDdO/5OlXUZvfifqUhs
hqkqHQGk453Ms/KYWSALZqBjmAQJ39Ar+EJhR1GP+ZcqnHggJjMxqRHx8od+M/+gRE3Jh+k+f2Nc
et0sAMHnUonl83E7/cbkHLysEBXXcUP3MBmkI3bIL+wCODlbzQUrjpJ3MXhAvkW9hQkL3KiLWCfS
GnlQsxGLw5CXgObFLsUf8S525FFApDe3UFgPIsMT/UnDY94z1+baYIIVm6Pu9vc0m2UlX/77PEIX
dcxu/m1HdffrPDgyz5scCapl/K2RkEDTgj/IyPmQtVmWeA4owA+oDWEXypEbgdiA2Id5qP3+2OB4
UR0JTSTw/z3/73uItUSaiIMvOOycIxab/PcO8U7xGJjZOuNxFpRbpm+608smZGOcdHMtnraodzWI
j3JuxHkmqfi3UH0icTJbFHRUFyUF9zsXWp2Q/LvxUTynDgpoTLzUd8zDTFzMJ0sN10m8+d9Pheu4
R6HD5RIIRnOfUuTf2QERDChzT/4acW7Iaf5OeR7IS868GBziyIUVlThQMQ7+nWtGC031vyEi1kJx
VZS/N1ShWB/FFzCgoYmBJF5RD3+/08HnQToSw5AjN7yCE/HvPeTgLHDid1A2FBNluhH0ITjxYtDJ
rLKPrehQYIeyFlsX/x5bFLVIif6txw2LW8Nd+TlfR2hz0F3nVqZHJG7jkcSC/G/dS7l9xYIkXuUD
eyIh7rAqlA4Mr7HGZRCv0W9g8/dteaaEzygrWLz/fQbhGa6iOIA7z4nXWNzot4UKu/j72Fksr/i5
/rvlUFTeUvT8OwFiu+paOeAFQ2dBBGzibQpzMg72YSGaGOJJ8WmiB76zuGkVDuzDWd1Dfd8zW4nv
K86y9P9NigMXZ0CcLcsTd7U4SxUjS/z77+yI20VcLy6jQ3A0MjbVQmNQc+jEF82CyjuIoxsVx22x
5XQfGABnbjRiomZ5P9ED4oy+weaeNYpMUOqudv1wuLGxQ1UP9VReArRf827CkyUi7FPC05jifbOk
nHI/ITAAANx+0gs48z8oV/Ng0MlAtVceM4usO/E+nf8sdcB81C0/IAwRVKkRPoA5u34UlErUwwwz
E1oIHCFQGzQqICnWoITUFTlA03eLbbkVh0udXRw3L9NRQX+UQX+oY3MtTW7bT1RGJRWgM4Hw56wc
bif1ohMFotAF1eDQQDSo4wdv+85ply0UxPvfcTbaCw8KeWkRqrFjaJaE82c23HAkkJm37aSeII4T
piPOUrdkXo++05KTCGP0O+fdn4gPwe7XD3cGFie7WTLcwUyfq6g9qOLcSSy/Z4bcoeTTTO8rY1TH
zAfJj7qqd73Nd97bfBbWhlRv9oQOUa+y+WvVbfQtuhfF7PYxy4WSO++NFd1XyTwHLrHhwcvuSGJt
pHQLjner4joX62TC533ccsHi/qIH3fkFnS8bFTIJVi/WplbcgaVBQnKXzz8Lyo3T9KAtoG7P0eJk
dUOZbGFNlVCedtNu/vzprZXFY4SsB8NkwiFu6t1n1q44E0gexN1SWbF43U+cDaomuWseOOGgwBki
XGdiZ/72/0YT4wvUHaI/1L1MIFLENwRmXLBlsdRm2hLPuqN8vkXG7AahfJYe8VEAExepk/zQRepU
jyFPj2rEz4wF8Tf2aPRXuUVmxkzEwk/oPe3kFuXDYkFm/ZqaPsiyn/eo2spnE/11agXLxw9OcKhs
wQBM19K8icyVGhvL50be3sYwnOM7F5eq8kjcx1e3GfVRn8nibvzYInU2f87fK7qaqHjtrmSHU32h
RLcZxfUxseUSCYyZvpW2nCnl/N02f2gk5NTi8oh5ySadf8m5rY0W/NWqGE/IA1BkKAMpMuZY+Q1V
JEK+P1dQwir6C70JjjkLc4zcNwtQOkKKab5fw7Hzjc1X5ObIroX7CBIprafnJJ0bBD2qjxdWnA+/
8zd0t3yaRCIUI6BFymUqTdBtnMrct5t09VoVs2rxmj8WFRTY9GKeEVbmfSfphPrD3Pz5Lu8xFjbW
PF3eUI6EFbRHRAY9DME26vuPAOKQHJtLpaYaRXIOLnlFEk1JgJSXogb1barvYHMVUi5R48jn7aVG
h0RYTEEcskl9Kb2R6esX89AstE1vc/t5MnCRfY/UlZg3DtzA713OolktoKP+dFy9mA/RTpdZXuFB
l2IDn6jdsbV6Ui3kZbszMweQpslbRTjRnLlJmRi4p6nLimnlUi3YDSOUGYsUm1WpBf8EL4BSxw9P
KAfmFl5jFuS2eaCyQlxEfEfEB3kBMBYVKNqp1UAi5V9oY2IyE3JwLKZWtqofzAPbp0vNzkyUF8Uc
wfN/twxTLFMer2n/I+nMmlNVtyj6i6iiFXiNinRirzEvVFqQTnqEX38G+9S++9bOSaJI8zVrzTlm
MS9W+h+GZqbccXpLn+temcWnxi9LlIHH40HS+xvrCfoK9Fc5H+KnQT+Dg7ny8xSDZYfD4ifVi/DV
HGgz/whfwhfnhMNhW0p/H/0EEwH/g6D/z6THL/CinD8O6NlaMW5ZKsIMUWz0f9sfVpmfzA6M1Lxs
yGPMSPvDmxqfvP1cYofDSarfv2I6AxtdemrZvAWflLf4N3DyYpxLleEVR0s+n3leiv/I+/PvBPI6
6qt8fiXOG7MMv8p3OQe8HT1lDpAD4IcZlqlnMGpwljkM3o0VMaHZvGFxhyYafqX0uR8bg7u9wdiF
kbo/xoXVcUNU3beW+WW/rIkkkj401VfijQp1XrTGzKEsP/S+jFdtBFxf/0rNinPVKBjuF0hg/JA2
RaNHCDPXrx+QY1zX1smrvwXPEQcvLqxcddN29r2kpld90GUIcaO+VnygF0bTzJYyX29tAzlhfGBW
YSHCh2DNr4VO3S8f8nbuTmj3jIRM8faPu7ds2I+066j31WpfcpisLuX542SLNaEuVs1FvVKbQzBT
T1ZKoh0q22Fgj6oYtqHIqzBdEPe3ZttasV3p8RkcEzTBCtSBcZnKd9O4lDCFfxGnVbTsBGf6Rv3b
6W8dcjBeh1UwwXxvLWtL2Mcv0qt+igsWvgdF1ED5QXOVxvT/oAn4Tb5iLwOlg7H8bFDIjO3wXwzh
U+GYLIpMZm7lldU/0P12kBC/NJ1e1w67SHGjNWh+pcRcHjNL3U8ej94sZ1SWrx/q+5KMCnGWfkPJ
5Jqv5TuTpi/lS8pjJQS81yp25qyu0mdRHb+dKfxh5sXdwZDPy6dPv7vwRKXPkyhvi+wye5sQvmxj
MjgzZBosyGlNeo9Nu2ZcXVbHeeOAWJGWFamYfMbPWlnmooPQi+u5+DObNaIFBFg5SZqpW/JNT3RV
tJWrJw7HtYaZNT3QCLxSnUXjshLs7E57FIH4BohXC2FDDtpLDbJl+okv1V9K7/ODk0/71h7/jK0+
N8bgT8xpu8ZR/KLnZSxnZpotgYkeYYLKa+X7YXeDExIL7dCIRr0Ky3Az+ZRxkCEuo3MExSUPd2G0
rnm2fhG4bko8XD7jg7KMr3K9ktEYsCWgKs0otwwJdFUtGDrkRuKwrG1DDTAKPYuvcHQfL3vxusvZ
Xs/PCx59TfON4Uvh6Uxir5+8LtnOYiOTRslbpB1CAxCvCIfhLrw48R3w9ElC20+Ci7J5JcQ3k8IM
/8+oWFjF01sP2adl20lTbaqou01WuV+Ml5f+07XfRXvQjW+QgKKM+RV1Ad7w8TJKdtG7Kah8silC
Zyi9oUW1iXd8sXqWCKSg/zazjB4JguJjokpyhNxAsVKCI6G6lNuBO8x6tTsB6vicTokzADWfUNuZ
GJQoauIlx23oK4ZDRlrau3W9pr3Ll3lmm5mlK/g78X+/UUTSfOmmM3heZAq6H6LqVrOK4rllYsC8
1ftj8MKLAKjqQ29wlFLrf45OTmj7riKwEJWcieN5Rb2ABa9541eyH9ggs1lMm6xKctI5l+8HXCKV
MPRZBeK+MOi71eLppMWb3XjZe4LJ/Mi4jU/sNEEdJ/ocEwCZuBgg1z2fB00OE8UekSOkveLMToCx
m2Ghuj5uIQJu4MaXZFtTIoOa4+mOsX0SH/BLWdnCwi5MR5w/lOLR7TJTsJfKXamasas2j0huz2wl
XKt4b7C7AMkwXOnG+zGFML2zMOm0FRYlTBsRW9ej8LtwsDbT9Je7lcrnM7wRmDXeC80aA1xqM9W0
hmiN6Ix+cwpZZgkQgEmK22kEx7JSA53TWb/Rb1v8zdY6BRhex3WfLbECBqYjWhYCW56HtoeMssJb
XUJ9PrBaYDptPsZ0I+qzo3Ae5U20pp/MVQxBIaFBmj9PwIatuk+0WdR0j/kHFymUt4uGNl0GQ/Gd
6Y4zHl3TQJyW5veL47tGA+yYOWqYkAn2Bd/gMDXUSdOuZMQBc0ekgEcWPC8ButOughgXI+y30zhQ
8VVdedOjuMfYj3R3ZMe14VZL3lFAHsgDPkYHY6DqGDuVF37UpEYj5KDzVfJMwX8JMMHVJw2oCm2e
gHYQjepwvhlQ9hEQDYmC0jVlkn35R+oW6XKYDADaY7+5GpvpxPBpz14LRbWZU0k0/H5iOaKD8A1Z
V3zDTYZ7ivsXQwSdnScIgUAcvno5WevTqVpYEw/oY81TFnNy6+k2Mg5XDOFsVLg7VM0SF9yeV7rS
wIR00euFTUMHnhqNzX1HAso3J1PE+vBnLEev/sh+NYyOKWZIll4PHV5M78ZHuoUkQl1DKDugFLo7
LgKJhXD3gUREpglCkMdM/QNwv0wdZXwjZOY3OrAPYQSQF7MevmrRMgEGZnVaeuiCCaN6fZORaL+8
7luFITdaC19CkWPDU/2FNoX0/xg1yMJXjxiSW8+I8M2ABWeQ3RU/11jR5gEb48p7fRD/sIWkDuOI
NynbJSoT7ICY/DV8NTO2lW2QxjIbwdbs2Mq3rUszPNrUX/IpzsFbweznx5iCeH4/RXYy2cpMICda
w8wugEMdMQV9P+Eex9aAjf2xe/7mJesmxFH0+T4X9H2BMKAhECkLLen0sQKaAvDZaJcM3daGxUZk
QcECC5Xd9yCxKRHvPIihQI6EjLMSCQaNH5qDEN7o4pe05b4otvhoNvHZIzukokAbImS86w6PD1gM
bPKkG8SDHkl38uYAP2Gv85KQu3Fg+QXQ2Ltuv75Y5jUfPAO3nOeNVp1CJ0G9JKd0I5+5fKj5R4rq
dHIBARJni36dDcKmr9Zw9dk+qPfQT0615ryQ6odglF82orROEGc3lqjlllQchhD6jTnXtfHP0qAh
9lVaocqegJNzmpn8hDVDKDVb/MkSvERgmh+FZU4+21ZaG/zis1oal5C5+7FOTpQFJ5qiOZ255DSS
tjNzS2P+Q1Df2f8fUjujFjBrepmU0VPOkb+MM2t53PQi+GJhm803ItJXfNELeD8sZ5DUCQE0l7Vp
LEN03dcR0j21ZWhxdBnozNKbH309EB2s8V/m13RT7893fRO9q6RRi99kD3d3kjnZ4kTrB4J2NKPx
EhI6d2rvPVVQ96j6LPJls5z4nDe8ZciEP8dzdIdIOL7rF53lNPsNwWPPp3TBjbDuGTd1E1fPU2IT
H/0DmBtdyJsGUIzbjYbUSFLPplOw1Zkwjtah/qMV6wU9VdCtF8givbgJaTYz9sI7o9CibkUi9xDZ
obVTCGb6lV+uKOgrFmOvhYvHNoVjwRAU0Fylh+rRt2buyKX3p6q7VVyv1PEMoNHLEQVJxVZHSpSz
yxrJCC2Zg1UvpDUrboryPX5PhMNLw7v44qGB7kaZiygGOinE+V7yf+VMCrlWd6igTFcuHe0dJatT
c+gp+cxfcW8681cUf1hzHZqgP4EwocA9OfWu31UfDX9G2rPmV38SKXFk3yz35xtA5AgfXo8mZDpX
bvLeHMx5pYGfzfjN7pWb2z0JrFR+WHZ71L+pJA7IO3rKPZTsqdfjGjqzWdJ89Qqo33+dNV/+BPd7
nDV0zbGgEsZT8bm4tj8LColPpNYUlRA0GdfumFLofFEDZVdMRY6AjSP7s9Sj9cpinO7Ivv3pjsl7
fS/5oHOVDtotTVb5U6Q+ScHpzsa2/ZnfDR72uQmopN1FKlP4IT31SgmmO75Or1N4pUbXHCuqdmzO
/v0O3/tXu7NaPgknYNcd5834XOvtgvnA55diM1tTNhnoGrATpP5MqS68KijNY4+pc5a1GNeRT81+
ibkPiRtr+jsvTeGZwmB3nM9rcTeucy+V1SIb3OQ+BNTGryxcaMDO8PE19d6Is1Hvd9ldRoqzZfbp
92yN+3PKwShghfh0iHnnShQCqfMQzO/Jpd3z0POXg3UUujP1z8RlYhpAs8qOUp0b5/GdUdS4zsW5
+XBeJ2rjQf8zX+J/3VronKhZ9xDw+P4Y1Psx4Awcu0M9F4XPnC7Fr7iWyd1w6TSCzlZn4g5nZbaL
FffiPp+F+syeFqr2HbvHUeOOED/nd+O3qYHREJZnVELGd8ufucclXpP7XMuuuJOKPX0mVj7Wk1ZQ
Fcytorm/FFMpT5FjcROcWRyPnwxt7Tm+q7NjoPgRP+dlxR7niPleEtNbfSKeYxXLiNl8yn9sjiZf
wFkgvM8nC7rcrj61O+Wru7w8415tNPuB/Aj20QGKL2XqxYbpe/faL7bRVT7Ih+hTP2kn82QcNKpw
rIuk78wX5h+jocCPL0N35Mp0Bgc1fjZHDrG408GM7+O1+8TiempcZff8ZNt4q7Y9KR6IuS3Vzfya
KKNZ49HaMPDoVaRUuOLdRInJwAGIfOSr2ajuLH5sbNOOiE5dHEQ3OlZXMPV+ss/OvAqF9tR7Hli8
YpfIVlT1wBYYqwTlE3RJdY8dcFZg+Sg9LQYAe+Gg4fMg1jElgJBcLtZyAN0N/e60T3xjGzuJP7jT
HouXYMkkIJon/MiQFxNn4cJE4lmUN+RIe6RGcmSFb+CJ2Ca+uAF0ccNtexL2sUuCoz37a421RGzt
rI4E44jVexceNefpqdvCfwSF81rNFtKXj/oxOtJUp+ZMGwPoJ3mZWwlENoXHNSa2jeQuTqShOlC+
bc3jbAcKcW6KJ6zxSq31TePLVo5W2ljlANi0Df5Gq/E7a/YOEO9M59Z8T5G449QjxUECosp2pr6p
+96rNgQ8OyLtWyDDdnnKSXR6+PoRvfFWdE37tZf2yi6hA9Nzyzeb4sRg7So0MrrNZI22bKMjg3fR
o2GgJ+I/XfpnF4AHqKeqy+vWQ3Bgv9p+wR9GoQFM5Gt2NRpO+9W6qZM605+8U50aSbjiPvfJMd8/
7tK1OOrMN1D98v6t8YEJ0iUBJY41kzFyp3j8Yb89ot+YW4kmfod4J93gPF14O4HVdY7NVQ/Ikdko
roIeDgukC/KRNs/T1ZGGKRvhoG+ROM19MSzYHV3bufD64FkwHByde+0IcMYytxFLjk3MmW8oPtOU
PVGKhWMO0YghctggxCpO1YWzsq1WndVSq1VofTDdrfudODez5nZveqRbvUv82H/asU9oov0IUv6I
h2nXuAdp9iLtY6TNWBaoBPMgvmMRR3PNgp/UcOAxSwAEFjDGVUXaXLqhngUG0dc2BindKDbQNtSO
SZkcuNGW6s6sHLJLTz+88ErWPBaTp9mwYzzCGuFM03Pa1Kgh5o/OtEjVenY2I+JubwJIm+3M80QS
tc12dAMu8Xvo5gHxCJir4r1x0HfCKTljxJosE0516Qun4U9jz/AGFQn31eJQbIqNameHGPLCqfxd
fAFU8TqXsn+Fqt4e4aAu2OcC6PULf+FKTJZzzIh8UXiqDDKsgfn8yMcJihZdhvN0N89qUNmsg1aM
EjTVCkdbmY5os56AEBo78/NUoiEYr5hWs31OsIFiPVxucbDKKVsDNtJWZvW2cHxcau9lp+6wJkFg
X3k86EiPIheSLz1J/PBrDXNIttXYmxmB6QukqycO0ZKOsY5WGdUebS/8VDdc+Iojoe0c1mgi7c4F
Vk4ri0YkYMBds51vJYAogXDML0TW7adbDA6RmHaKTPxIgWEp2hZ264V+fSMQ1wPdxp0LnR4T/uAW
8L9f1Nw9so5SOkXSjXq+pdtUU2gh9p6yKXFaTzx3jJ2bcv1y87NJc1mznliN2JTYCgOHfoj26bm+
pmfVEtzuLF3Lo8zGLsh9w3/ZuNiJS4P950q2vOSDYLKGbnB4zjJTe4FywvSkL4mFa7J7uMSOHBgi
6Mwwje66i/I144kjxJQ67STSpPbphWzqE62BjIHmiZh1rpyhn1yzwd8PIHXCDVeOujCXPcI/qK0W
a24hp15lTrN+BBrpGCzIESBr3LHNvCznVaH0O60rnnDQuBNqv+Rq7ITD4EOVsw2vQQdLSWELfn39
oGqGMQqFPU3ePVMrtxUgZXpUAQkPdu/PEpEns8UENH3uu1c8QOUaeqjFkOlkx8bXDuaW2GFlm1w1
t7wKh5a/FQMFCt0NrSe8ebjzpHnDnl8Q2e6I4wBrh5DtwvuCRAoWTkQMDoAayBxudBEA/gsB6+LA
uJdcbNgomwE5vY/ncamsF5awES28JDMFUFmLBKKX7sLuTsJfzhg+hwpuSH7ZCrSLSBwNXtUScBFf
ll7qdE74PqGo2i9W9VpdifuFL/8UnnaUjuI9/gr97Ku2/6UmUs+fMw0ltq9Hnm+wBMNmVpM8PBOu
e0GgB6OALaMkZHCljcVwSzMbYYMGsSZ36emid3v5s9+OqhO1GYmhhNmCzfzjkm9ft3xr7EVncqOf
l/uNfBlt2tzVNtEY0rhivCY4Gm8xrhKuw3nYpgeFhuwMikrtblueei8+6UFNfGXoCMFjyyfY60c0
ksHClV1gTOvCIifZKtGZN35sBwsr8Tr+OZIVlfvDt7Z9yG9PX3c7J/aee8MaHJEINVCNjrBJ7AXX
F4IqN026H63QUoLilt2UIP7CgOVpW0xIAW5ZJvDkIu2nvRgIXueZTuw+Eed6+c6wKifcRfvyysaL
dDkdSjaWCT89y9/mNg6MU/cOH5X7Rj017+IJZ+BxprKdpSPC5vlfSL9Z4P6wqUpuWsD+mto3M039
VX4t9oYDAsR+bMjJ+tWOXCpKa+m25lqyfy6+1H10yW7zN+tb/UUo5i3FZ8JtdotPxp0SJI8dnsxu
i5+P0dHcqRsq6ODOGSFIkIFXspoPjhnVD0/xtaSTyYppFx16r/VUdLsLMizVXXrOgiJ4nqsz6U4e
sMBhr3+k0AlHv9mrnnzrL9XJsFn2eyMDxq7ZD5zt2BN9wx7OKusB2RtvxpHZ7KLvZ7KVETRf8UW4
M1xml/Iy2P222hGmeJw+y4BGyJF0uAjt9z66S5/VGULZtQ6SINrTmdQP6m46jD+FrS8R+h7DH0ZM
rpVxKq+YuPYsfXhms6O0BmhiG4EYmD/mWdqbZ4E8nEYHEzq8gaE94YpHW3wKj4U8J+2a0LoBplRf
yW/2y8qs+DUZkyAsIkrgqwuRfNlluA234hLtym26wyEMNQXY4KrZif5sk1lY8M+sbi/780NZcACJ
3ZwTuw4gDK/aoN8U7ugMDoRcW9XW07U55/vXNTsSLHY0SdB+/AhudiRC/pA6RK7eWloWGM5X/Rb0
sd1eRru4mPf4EO0epxnbQnzHAWHAqb6wxDz8O6RLiTULJEC/Vb10N688y9/6AvgQesHojXYOUX1h
U5/bip7oPfkksVtsRG/gVDU3/Z5djMAI/sJjeIwvj11340T9Dh5rkXv3Nf+/tm+86qbslT2J8N6Q
cz47V92aO/KpdvlV2yk75SQG+vm1k/a02fmVZJttYyrPlKvNs/mT/Ma/IUzw8hJfwmN0euwEbckL
80f4Ue7SXT1qvHyy1R15toCyzl6b+Ox1J9lWrLLnNagcNK621/ihx4njseGbsyIQg/kpnRftGoei
81d2m6v5XTrxGd8/JkUKrZIjWImv7dg4BAnRIsah8BNfIukn3mrCW2eHR0wcTsc+g4XZBoMByARq
rbgTw3lJCqjecPpbvCMQNphBKDmt+9yR3IoY+JnXO7nwTTBKWIX9YAWOKWAVu+JKdxt/+ivpru51
l1uOMamyFIZ34izWCyYtZZ1bhctNdYsPo9fdUHtAezeCypt20k4M8KBfkEVcBzRe1qwJUTfqBmw9
1w8MxWtbuHj0I+ktcenoGV88hLZypdhN9MOTaUV+o+nAjE17fh6CyST0yRJwiT4mBCB3C+ZmnNLb
1os2FTAYSvmMDlhJdr2r42Fzu1XjP87Dql3ry5xFMbp75uP4xM6JTZzhZCLTCRNKkIigRWtOENgW
b7QwomLUpLf6zzJAQNBNCNhrsMOkvMgM4QBuses1yG6Wrs2K08bk5eTEP5rbpz+sVGs4N/sWUPlR
ucp+fZT9aS0tOyIzYQChABdh4LNwYKTsiZiRNo/NgNSmOlDHRmsxz0HRNjxHG8Mf9hBCN69DyIWR
dzljm36QiL2Izu3adAUXL5KrbxYIMoAIWvl+kN/iI9EjO8QQQXl97Pur+t75RUBy6/H1WRwrzKd1
MDCJUNY6l0gKnEX41gZMLiwb5NmnalN+2xs2Vx9BBZd7OW+PEub0B1NQHdRH7HfjudtX++Y8XZ8Y
xFiOcXPslU/VXnivbe22geovvPZAQPtO2hbr9lhZZHauMxtnsTtdq31+z2wifX6as+xDx/ts2DF1
58e9DXgVi+Nxmx/p8wXoEM+dJwNGb84NI1a/kf3YK44Dt6JqkznoQkn0Tfd5FnjXah96zZ4kpKXg
PghA6fisplv9ZGsilGzWJEFyHHzGMr/bhZ60zfisvNoaE5YnOLrT4ZMWPfZKy4mHY7Q0N/ymAOnr
v6+AP3z6al8cBRemqpvuq7NIh4CTWxy1v+ocvsvUJhkrx1U/V/nYPkEew36yobw6QNLhftoOeKWQ
w1CizzyMr2ty39kbcy0ckx3vRJCQSiV2uHSXnC3Y7BTJdvgwY7bGzGXHEfs1F8aRLUgtLBzbIOSE
J5xo2Su3j53qFQdg5jaQbM2lMRHMq8uFNziqXwajn3HeYr7q2deI7GxEW76lO9FrOTukgnoNAJxd
dlC/+u10Kdxp26I8+a3gd+UH6UZ2IqtoCZUQKH+ARB9mhJpi3g/Pe2NKHqychWNtK0HylXmZl7OM
YS9MNg1yAm9y0zM0qHPHUiYOGuqn+84BRVzGZ0HahqG0VkGKSDxjE6ksmrAeHvRtDATMnljp61jt
nSZfrEqod7lRYEaUWYsEBNet42lYFUK81kaKrTBVDGZ+YdY0RChwxGOMdPitB8gcp/lKg9OuMPio
SuH2EdIpOEvGpq1ubfSy4uk36TKLd9Tb0nm1Al5YGJUoQgWNtYyW0zdi+5NS8dVTcG8mew36wz3q
hBa9Qt8q1oAVU1X8f5XlN2X2r8j6LYyJckMKE4cwlsLPXnzcDeWrNCGyc14JQzYzhAc9ih2Atmno
tCl0rXiXNTBqlBH6UX5rhK3+Cu04Uq2qpd5Nhz/uS28ccFsn73pyzkRIVsUav3H0qlnXf7xM6EfS
Oude5K0f0bha9IOz+JdC1HVrUfQHcTXNREckflfdIEp1X4yUzEmVJM982VGOV08pF0FPyFbk9IGU
DKAIPSHwjMcnrgkdMWTwZMNsJ9vFLJgDKaEAZLRYI8dkI4Vb3eTM2Ib4AUkK6y6D1mSRCpaGxhvd
S6rjczD8N9MsLJ4rdDmNoVtGcEfUO+kka0R55UkBu3ltjLeGpt85pp5CqqWyhr+D++lfj7gyLP3F
bgToyho2kFF7CgedWk9gSuyBk02mWTXu4CexnzSAZCDb7DdfG8GwuiQgS5aijly+fY8EOCCXvfZg
erV1HmIv+YiTrUwtdvYfr3Tw5ZFVWWSIkLrc2OhgQgiwbM2LFV1u6uirCDoUoJxTiVpkvwgWoAMf
yzIEdseFf3v8RJg27897e+FkQnAFum309JtJ/dga4Wf72QKfqZFsWDkUHMIhQQGs6r/2mjOhQ8xB
ij8R84vOCFkXsrVl+WN8KjcewpDeL6RIKkOtm68e/JN6i0gkZTHiyIrckjSu6c4GLbTICiXuu0EO
s8cCuEivMDVTuus0tmlKR+B8sMVu2qNEqwbWF22wF30bj7Y8zVFlRQcdlTn5m71xiDbhbM1KKPNC
XqSpDiENP/zrB/Sl/PgZaGijeittSd8m5gcK/Ij18zfx52BFt5DlTYfbS0RqVNc/gmZNIqKJ3aCs
DbI8hFVLYiCme2nZRz8CIfePgAslwJWi/Rs3p+JTyE7018LRquhau8SazZMsdTa0bFfztzlxffZU
v6xsD98QspodOYZ2HGDSCKRNicYFTr2xpGekya4B8h8KW08/eSVBQ/FMrNQgv1IvkVHcbGMsJ722
j/utzvgM5QKNwHKAeRa7QmlJpK5KlHn1JVKkkiahuIHXr7BB466Prt1HudjwgLReN8yijU2Me9Ww
6luL+WvhZuEKfm2Urkqsj8UW+l7o6A97MQQLeKqx3eMKuWTsBFtvwNWjveM4BjPr1V9SkF5UQlLH
zb9CTk/yWveJEIZ+LVWZ5j1ZvVYIBnAjVGAshGtC/rJAdjDpUeijsYVS02c8JeH4TS0Qu7xl9U6j
aJsXy4bwDoyCNVCNiyH/ChcR4/W5PIjQbdJV7VIaVSjN5kxQ7M6J7FRxiFPjZPs+Qye30X7Y4a0f
N/mpO43syLLPakNCYGkJR/U8vONvTVDIkBwXYyF7blQshZU9pTgsv+nw1ThF0Bg9YbzT5B+xqBCz
4A5cMRspFvVEZ4hXQ+MsdkruPfrbpGzDUwU8gHNjcCctM1hPB4jjIky8FeVIIDm0B0BRNyDJODeE
EXGZ33UsgXSuyp3AG6qY6jklpv5Gw5iepWau9GLFBlKVUJVyo7C+elDJNx0kBMg8TE6JeZrA8Dkh
pBQoBottyuA9vRArwjmDXoJ6gbMVEzSNDiuy0UYM8paJpCnwGiFrRs3Lw81j0mW8wP8t70UFM+VH
rw0GOizerRC9PcqUQe616rIRqO0lnbm3Z6litUuDN36sa0yQbaA1WAM6/H9E91apnYTMstMxnEnk
6yH8bkLsjeTN0/hlK5bSqTlmBgVtXoKfaRbMc6ZrIt9CNyF+vErcPhn9ePkzYnhTkv5DGZasL4Yt
PzmUyxf6Funtr/sKP5F36ydi1GJH2sczYnQedk2nXJLH+aF+6+5IrZ6C2qaiI01v+SATPUGpsbYA
n0XISs7YueaxgW6pjpaamiwCLeCXmwcike1IB/+ifMKD4HP8sbK84v4ImD7aE03Y9EMmQt0zN+VG
u7dbaibwDDvKCkQzfDeMmcWam01izObxFFdauH6cw+d92OVc1eBVr7Pf12/xCxaMa59uMPHnnYNP
u7enTfsX6l+AccaTOPkDpFisRnA7ite9hNE7vIkwERfL0vAb+B/9+qFt+fiTvs66O9FfL5gWTMEi
2O5lWuwHSAcuekgC6j3pLDHWaKsWkT+88X8I9Bm6UvxGCwDTbz3VF8lNWIuiCyTtBpqzCHeOtvQB
rg4xbam7OBeNHUFqew/JEQE6je36EJ1eA8yLtnsTw3WCE/67QKyuMP+aO+BiiCzLKTAJMKUTotzo
dk9fNJdXlTcqtoKAZMeUOSGHfP490Qp/SjzRjKifxvPOgkv5QEzNbIOYh8F8YCWzAkGLXAm6Gzfh
dFHxTBCcl+8bdu3avvyu/qiVy+VPq/4K30whaTFz6+bwDdZhrFIXf5TPDpXyNo2cemxH8QrumsCO
PDZsHskyv2Q8a9UEnj4CbS6iFX/9yb0I+x44QuaKmuSwOFKbMNCZPUNkSmqCQUJhF9tIbq1MnvF6
eqaWrdWk3OrGZtQOQmMGGdLVUGd4go0uPNhskSCQyyVXoEEFNYIkPsTJsWbx3Uz3+AG/73XNeSRa
smC1iOlvGmJExshvddHPWE4JcFgkKtE957+mj6HmS4W7L66zZfJg2YOPf9GLyION27zW0zVM5e1H
2144/By5h0xEGLyJnFKSGntKde1BxAnpVWQ3jKalWk+slMe1KT6sUHNY3EvOM0UlarAuyjYPk3l7
XHbKZ0icS21oqw5Udogptzmo+cy1HmfBnCF/5CUc0uiSJ99Z8i6U1+ewWEuoRF/EXigXFR2HwRCW
iCulDySyaRcIAkbgY3dOWCtsayxr2a0UdkNxShbHKCksoXdbIbPKjF1wg/Jr8DSa7bnIrFyU65FC
xmuggQZK7tke83qwwoId1utdec9SnziGqdkkw76gmEVujQEL7fWdMYq1gBK59pMWb54FDQntS2aN
o8X3PjZJM6vg5EBkTCsrekQYOqLmL1fFtYbEtmFgTpk2Ig3RHJAQNs34Mk2E8OikuIXT7JaEVq6I
9sQSrDSt5sm2EcltTPCbGMg8YXV7UJjgCmbQe9hSigdaOEaZrc0SO7QOz+d1QvWUAAB5YNaoX7VV
dUjHyTsWscw8FybEZX015ITnwFrQTJoa5WlKTbfsOCJqEul9AiTSK5/JULhm8u/7+eBAiJ9vv35R
owqX/714P6c5UKiWfudQzWgzpqyGVIjJwsZQ2BZpg1syy8c8IC9MkaUb5l6trlRlpxEKSMiLjNeu
YHyNikuta2+hRjoje39DY32G/i3n1gixkCrr7HkcOrJ78KpzQqBqtCh1W+lDYSp7VcRALAiLbhnG
YTkyjrS5Tk6pNb2K5ZgCyo0z+8Emq0Fx/YqRxk1wEMzjc6ETWsmXsryVatOdWMKV/eBFlBanQ4Nq
iKgPiQPpBeQJnMT5iR9kd+joHMj0ZBp6lyrOCChIIfqGpcHN0UeABsq/GKJkWGb3KV047QiIiVGB
A+PkPsd1xwNXuQI6z8dE0zby4wGyR0t8UOPJTENPpmkjea/SW8nWZd7GiTl2jApzNjrJTgbwDax4
6N/aypdamBFMVAWLtxwfbVGsM9ZySsfGhLG4nWgCkmnR49NSrgYfgH2cPCsyOdZGvpbT16LdNhPi
kq+qiN1U22gm+AopslplDFQGt3+TbdduR0yobaitx5Aej7ipx0P0oJoqj27GTdV03dKYbRiFDpK+
Z51RtV9d+WWkkjOQsvK2aLvd8GzBQRNQ+oq+FTVip8V+QkI2Y2DOzVLIrgvgUgXps/WuZQX0TH97
5c8Aca+zZJDwn9KIbOwW1WsRHrRFu+rkQ9bYEjLZJ54MLVopIaYXDwJiFSVsGnEBcfeZtXFpBdco
6fY9v7mENSChp3qbFsJbPqNJH8BCPhq2Mi/ugVlEVTPVZ+pf2jMQQpFDMccvAQ3LYAkOGQQcoXrT
pDfw/nGurHjEQ2E6ZONrWTNBl4aEags+HCjABbTfFErMXNCni5iYjjCHnaKYnEp2tDNF3y3qh53w
OCS1DCSX+pzAeJ7J3LSiZ5g7sau4yb8q9ophxH6etZqWL9avpL0IMnNPhaihbLeJlK6SjiL76+WH
cQmaUoQl+sr3i6ewiUBMGzjYXxMMyo79v6YmxP+Em0ZO7VBN3BTqU6I+V4rxIekz0iFehvOjzGJv
kcHzrXWnL+Kl8fzUWE8Mmuikz8LOs0Dq4Sflu1e8eSxoYzHmxKx8k4KEsvivXuhoP71SNk7a8J2z
oDMe2yaFjwWgyUCc+EAr2Y0wUaPV2D3WMQu6Gri73uMUEjPWLa03PcgNDtF219KyGkhD0+p1xx1g
8uvhU7Yr3RboXPOkKMJ+QOC2ANXNYUSv7UT6k4qcmBvTmgerkg+pyygPS+ZU4v2QHvd5uFJAiTzC
PZfu0j5MohRbzWpyne2X1TKE6+3rOlUiGDOWDJSiqpAlNJiYXv6PpPPaal3JougXaQylkqpecZax
wQYbDi8aROWc9fU9dfvhhu57ACNV2HvtFZ5SHLE6/3vSi7WBobggyjO29e2METfqJMgVVCgm1gmc
DflHXSRrfVK8yz81Qkeo+ENsbcwlYeQOWFCCkZTpOoo/VQI3vzvb4rEFXB//WCNB6dK9nUrAObk4
3LrrcUaJQF6jkUwwXE9z3W0K2Mr6vUw5c62zUHcfc4eJX2+h2qYNXYBn2z6We8vmFaBNLZJ4Cenp
pe+sPdX1sgitGc8Wv4Q2mh7C5svX2BT83PGeZ6Dq8BL0XD+0OU5fnFKz9ancD/0zGL50IAwuA9O6
mjzWkSg7apj6p6KFa/RqVyLwBcAIJixySVeofoahfgkG96HoyuOcKq7yca/XT5OaLgYoJ0BZFh+n
zpMw3VT0ZtNsSNJHwrObep1zkjw6zTq1MDDjq4S0L+FFBtyMNojBLyRMLTPWB7ijVLvVX6yMnWI5
OwPqpgiEo9Axi+m+2xw4v2gO6lt31ZczZRs30zHlhpCs4/FuPU+YHA0w9XsmSRDWlcBF2WAniVWw
3CPiNAfnRADiBBaCYWSMJhp55z00jLVWn5CD8Myd8UzospopzKu7BcPVhl5SDNjmW0Sq77h+dTik
E2ye4rNpnoThWT6RKekdc8WAuYWDCaJGTbtKiuvMRZAMeBXZxY4PE3Dr800Ba3hYurqNxXfKIdzP
Xzn0aJdPPFj3AtJw2y4lZiypXLEexlJZ99+TkTMhfudqTjHZSkJPiatlclWbjwIxR4C0J4YUTN2s
eWNziWEuy3yk/KFYJIG2iWdPq7zAT7YWhUHVkRzN/utYLsPejP7GEAME62pX5T4Dfi3RxvPhm/TH
jOUzt4bdgmhY9tkXWBckmC6kXwCTAFigmXxAqYOOYo+MigyRSk9r1+FiNTZY/wv5ENE016e0/O5L
45I5/j7B4DxJjybvV7CJBiqyDo5A32SbnGlORbkFj3jQyRQx8Cyj4Bon2qfkrBnWQzghl2ivy92b
pp4R4jqqnzqwseQbx2sLbNWZ/gkHaYvzYUAQ448LhknU9XoFu2J+1wgHCyLHW+pvSJzloequ0fzp
uHJVaNcUA7mUW01yiYH68ls1ueeos66QpXBi59G1Mjg15CmdPCH7TScvMvhIWIZ15C0FkgSZSop6
rxdeMPxEePe9h0qAcfvfo/FiFj/dZi4+BIawbsgVz3t3bMYQajgkJvw9QvxYa5TDrKCsJMg43Y0y
gSvyqRnau07j2KRfDfeTivZZcU3xWg7FdPCHvWOIjTl7QM8FcoHlQsuyry4LVyIj96Ncl278NJOA
1kZw4fQtcUNTjp2BFh4ziNpV1TxL+hgu5ZL6KbPrXWq/5D28M9iROJKPm3bud1JCoMAQbHBPBiVu
QtSUjSGlFjt/Db/4SCnnI8SXEzfjsqc0mi+8C0gnGgwJ0EljM2ebVghUfC6d5/Ns2Vu8H3oMVG2P
vkwnS1YU8Osb5ylr4SBxBGUhOoMioIAMqNWapb0g5Em7kYDHVgzgqov66oefxSHI/dUUfg4IVFoL
7Vx77ar0IFvyJtKS2g1n+JB6Pn5basTR9JYibSIEwAzuAUCzX8GGD8pNi4mZCp54RKW/W2rb5X52
sVxvKm4jkHYfkcusxlWUQqCjacu5b+sGNqULeYMLP+QGparwHyOMJENz37fhqjQgwekdZfR8nXTr
p27VoZrPgqpD67H8zCNPxNgsk+4s7HdJPt09YE8uac4gEj6IlXXXDdR9nBptUG/n6Es2RBYG6G3Z
I7qObMUF3GrJkrDuXDOav/QA/wKTHsKsH9rkTdhkSXNxDBkmP2gXcuRmLTJSBlbib8RiNabB8tu9
GuBMSUh4yJeMnPgix3io02euu8795UhOo7e0IXI03VRZvGXECljLleiAOVbHACFVYbzo/imOvUES
G4NzKnFb0ZWlKdERpZ+uOgecQyZUDpZc59Sb5ZCwbhPGPhFjG0aoFcILh1TkL1/AWnoNjadGe20Y
A9chUo8BWK/ehymO9s12Fv52wq53eUa8SKOJDy4OeB3nUNFlu57zZdVglzQmZyfGr5IzxvUPUmOa
yr70aesr3BnFeNZd1I7Dd1ATAID03VeeReaEHuxziT2h+y3jdE13bFpiZXHHdUWzVABVVDzRY4+K
0YVIDgtiRsO8fOy4OAbtroFrNDD/MqrV4FaPjfVJDdxryLuuARO2+i1LtK3k2vQFamlO8smz1NXq
mHeN7zROLWuLkU8s6zXio03AEbfcsLPPiMPCKZ5kgPFURJhnGJdlWbfav+UVuNA6yxdH3XE0Njpm
xYZHbbe2wa5AC5ZtMHB/ZjQ3o46JalGPD1r5vhROS30euadOYHDKXF+c+Lxd7yz7pZMFl+yyTlAJ
JffavGszxNnij8pHNOlaspU5IpOKOlCr9sMAxbPEeSZ+V+HFHO0tjy/L5SZr/wLEDWbtgbjQpMIa
o1qWQOB8V0uP1zODN4vqsQKRZE3y6oxyWlkZ7i65/uCggIwg4ermAlFMbMQet1uq0AeJY2iCG5H4
bcwrkxUKfyvCIHn6N9WIzPJ7ncNOo7fKpt+Ib+Z4cbMbK0oLda11+Cl8QU/OXmh4SwvZuSCNzW9e
465KGW96DsX24P7y0JsMQ/KcOp/jYMq8OQAfHH5K9Y/rxgJVbdCUDC7nYL81Cn9f6Fz8xkvVQ2Xu
v+MEP0KYXJQgEw1EQg08q+c5/bV5iLzsQQfwK8Z1AhnEYXg4dwydmhsHvo2aLsxAAOl+RnMRmmfr
njQP7bps7NQlxcUh7Gj0zMI5ZvH4Aja89Vt1pFhcZ87sSS3DMhDUb/HXou42L8vjSJNfZaRPZoa3
ryRxIn5xgmqtEWEj0v3obsxM24LHZvnRz88RE7z0RLIm48hkrRFV5av4MNoEA2By7YNXLm3x4Ly2
eIBnBdsVPuB/o0/gi5Tw+qAl5Rt9GApArTuYAPBUUYbl6WA8xlS/Cwetiv9WppQdODX4obG2fnzw
jdI4Df1LOuT7MIa4WKZA+CTlGqdCwQ4b5h6DOYZcIfPqkTPlTH+pFPalZrAyk9els7cA/FRwWeAM
1iKLaDq2xUyawifqH4Br1MQxglQSYDj9QRtydRE8WDbd+BV2l0mrVgpILhLPhJC3HDGhjoYAzxuW
ZNInJ0fbqeIcYGW+1DX8h8FFgB9+2z7mFfhmhyVFUs3cigQds965rb1rW2MrGFxPooPW7H/0Grbm
FcPC4dMmUDY3cC0WXH6C9jiFh0vcddtxjPJPy0E5PDBzMaYNZ/uAnrgI/pnGLTKZZHMS1aCLZLKq
VQPyTOFp8Lrdv9bVSetlwmra75OJ8yXvetlTM43BcnAl6J78+OJDXk9t9n+pMXh4sBPmdPNF8LgW
sIMtH8h/gaQfjx+D+citqqg5exgLc8G4rzi3pfoJ9GvAtes7nuQbGzDia+tSV4tKC5xEjFzIMFr4
lIaFrbzS3hpGSFqF1LS45owqucpq54Qo2jCw8mVIk037cLIZWy8n+c/EJ7UxF9duEhqPdmfmHdkT
lgGQktNdk6UYd877WIanflL5ppbNv6zm8qOnpee1SCtdGkwDuTHby1LtvtPCNTBhuXTD+qY30LnP
VwU+rcFqIR3aPgPFdMBELYyYHJe48lQNtP44uhRAStk9YsuOWbgzJvqd+XfG+LgackaFvGx2ct+k
OxH8OBQJLOasS3fXuBm4b3YTK7iKqnXeDVsjeNWNc6YuhSg3A7Na35X0GLDGRuPqJgfD2luIhy3c
EdoURXUVvUbUEXUB8YmxtI4Krsi6bVi1Rzkxa8AtXJOmp9Mad/bVTtznct65NFydxJCxoJ1jMBtN
GFnS/2Y/TRmRzojPQAtBToNXLtJDAFYtk/8fo9EnvxkNBvsLgnW5tiB5lIa8jBpDPYZaeYvgytA2
Ngbk+uRz+zJxJZp8myqoxqA9tms+BhGgrk6YIALBxPzouSKHYrOAeJR2Jl9l5EeOpY6GvYXOpG4q
nx7KgBmM/pVou04bNxzftDWyOOdVty8Mc03WNhh80WLOydJKe8wdWRbO31I3V9pbkNMhyH1jnBot
PbZj5/myf1FV5JUlQ6Qi3BG5ySJLHcKnDc5lNoCLyRN3Z8qFGeWY64KCpCBvxPPAOTEyXCX8W4E8
uwfnYKU+DgbuzfAOw3ONL0xkIVyxLwTqrtLibNFEZwOaxuSq9ViWT82TKsHYOMunznzrYvgFZEfN
FeUJy0jaf4zcUl5gFX2GOZBnjOFxiv/GZ8yVqXET2urN5xbUynZrtz8QNpqmOLT1Th8vJTkI9mIx
m8q14fPVleW19GUmTzhjEjPa56VqWrYzV/ZycgcATfb45zICtLEJt/RdVIFoRmAaY3HTHWtjh0Be
CQ8lOFMsDAljJYLAm+4j076ZjazN/JiDMLb2takYVoJ49NpJM+Av6f1bzYJ7CKwXLWTFsscau8TM
GsF0YfAsmF9GotgmszaQlfaoWmfLrTGx02qLbEPZwYbXimscOd8kWJZEJEhFKq3LCVJH6149yg7z
kaFHjMbPXQ7Gei7ewqD0XIlqCpuDBBloQ0x4Gm+qCYYZblu+Pq3i3FmnvXtOOg6CCVErFzIv9B7T
IbpLbgea47bvt3XzyrOvXS7azdK7NtNlbl7sxa2ffW1AGyoC6D7aFmpA174XKd6aKAS0R2YakpA5
47UQXo9JoMJfCLp2ee/Kc1GgpeQt+LF5cjkHKuIS5uuQYZ5GbRh+AtPwNm3214LPmQmq/wGfcV5t
kBKKGnK/Yi80fwn8wxIs5k1jzd7I4o4DH/sR5YIWQLIPEJxO7teEF7ue9s8pngya32ACMRNTqJiN
IIb4Y2xRMFH0I2LfGZE6G6CLiBJI0GJ3z3nGirJfRap9i9Lcu0pfeFVhFv/kSMPrfnjol3rY0W45
E2e/wdJh+pdVxTGKz3pRbXRebsg2qJK7Ai8tBixuOKVnKGROSNQCrs3mJ8u97L3l5hxwNufJb4xl
7gDADnGlsdpVov2M4WsLgq0PqwyBSUF/S0Hqq4uP1U5bQGXMOWWPI8MPTqGi+XJRxEMIMXFjoote
KjpKztiySWTisMX3jZDPsFoRlWMXL7jk0KqGV4q4mAOPcsrEmLpvVqPY5Y7HMT1Ap4phRekM9C1A
6d6AVMgjjm1s/N0Ku3uW0BQ9KlBFd2L+nkBBtF6MoFj7g7210VSUmXvillpZDPTd/FTTbWrZhTFO
KzXII/UmGFejJtdzTQgQdkHzWD8ZybsZQymhya6D6EIH1tJaTRlT2pBKTqesyqNXeAtOdnXT8LC0
sAApw6BvYXfNDUyh9LlxyITADKjpHwFKM2mvAp2UGlSTzF92y/ozmJTJNMDHx3gWUA4rYz0k8lKa
eCQUIyYh4i8CswRJ1MwbOCjYIWnI3cWniciDDwfIWAfUqmPk0xVZbcVqCi4cqg3Jc0u1NGPN3OTT
vlcImcGyDS49Pp+s2D6m0PA9eavb51QYuzCArx/AOIG9YxEbr+fQ8M5JQyNlH0Vd49xH4d1Cn4g2
mv+cKtvjBt7krrtymfREnbNfXsWyGLHIqAPSA6r8aamzzFCdZwclwOsCVdHnM/mBEITpRP0Q2ZcF
HWXleUoyj5rS4tDJ/D88KDV3S/lP7R+r8/QdHXLS6WrOrWl+N6YF0dh0AY5mFt5mTE4im+PP7fGl
wPlseB8V8iDVrxxG5vT0TlzcarNeLMTQtiskPUgc+PkOUTE2iS0+vgD71v+cueWdXVGRJQJ2Y/qQ
9qdu29hwFcul3X4Jfv8bhsG7qkn2zjW8eBHv8q84TCn7rxm+4voNS42w3Cxlizt9xSAG/XiHI5S0
E7A5OaMcbNq8qNII2AMkWAsMpdoOYTh4Q2Iq4hDsj4C7hE6Q03iVpB7vvMMZrhXWgzXcjar/casI
FgLeNwtAwqA37Q5k0cdiV+kwgDSMZ1DyBMygqdzmAa/uRnwNDobBw4u2xOgGa5uQvgKVSPjXkp2R
JahF4Ogt0+Lqr+3/Blf8UpGPJjK44EMKWmv4orp6jNtmayc/gF8J8726S7weEKMu4Url/fuoYbJj
gyviCDQzlhxxxbBONS1/11v70YbkWKKfbLttFvenBbkEqgh40QUHyqPScFVmkKziR2WHu4wwAX74
srICxexWEO/VvSaK8UhirmJonVoqGJLiP8XVUbXkHSYk1l9Z8ow8BDPE1Li4Y/Kws1MolYT+dP74
wLxxfZUaHfjwt/x/MTVUqN2sjvBNFyHc6CxWV7QSAibl+7K1l+a0nK+dRFXUYSephlPQhKd2aHB+
oC4IQ3NXJ8a5Fm0MbyT4gLW6Em50zaV7aHH6DRkUwV70x3oNxWBr/Udd+Wtaao2Fo+L/DJlzA45e
VU2+l4A9lSGPs9p3dJbZZySTVSL+caGf+m7TZ+/0rbt0cA4VZU3aqv2cMeBceumHQf0NJrzAqt2K
EHFHgM+T1DZMKJ0Iq+fmK6GyEj7+O9WbbJhOlu5GdwRcBihEdkviSrqZo3+9QVlbkjtcIQ+haLAh
44DyPMlO3+YUbREGRRqiZp5c194TCKyg4bYFt7WC5ql2MYhQmcJRE86XC30psOXJJ396dFZ5T+4x
1V7j2lsfBVHQvilyTElptAHhil+SrWzICkApvlV7hqudHZrwhUvSwj4SUhyT+NmWNRdg/WASJjdC
odzZnD/xvpx52gfHPdCgtXH3pOkTM1f0W+GmF1BwIKkOlOA0pSWUuAEfCLyACvuPjfhgGLiCaVi8
tdHOh0Uwc+u5eXOkGEFbatR7N/R/3FhchuBTUFkmw3xYZgljBUGu43qqE7zzzf6oRa3XgbrrrTik
HAsSEVb36qTuVm8uEzCPWcSYgHEyt5cx677G8D2L1rK+1H2wLetVWiO5FdkzrF5eFCB9s9eslPnV
eDJ1exvNam1rpAPJa8C2jgaNrO+7O9ymoXlKdZS5ZrFx+C801nPKIk+6rSImw508UEqfZNgMcu1X
TEyKdlO8p0kwfeIRF7hrxjgvtTBSSrWuSbvirugHhmo0C1LEewDsJPG92uC7uc1jf+qbcaV8fVcq
FOXEjE82vAJyh7oWDkGHFVn4p/Bm+218fWmvYljKAfaVzoT5ShngQNM+Z53cRyJ6LRKHA9tZZXct
8LFEMzaV7zAni48ZMrsUuEK41GHT4hdXohejX9L6JRjLp+sGNsQzWKP2MKrYq/BSSWDXDCbz6q6s
9w7bNwRyYahsg7Qx8rHBM1Oox2FCGUHzDjSjm/jDOB5zhQHamVvizi3w+82R0g+hN9IhBRg1tgqv
dXGWM6E4xxTyf+w/d1AkhnhrcYLazQyYhgtCDOlqDK1NEeuvYiZkhdtOUYBNQD5QDrR+WgdkuS7J
PSmzd3VpCZZwwwALRMMTgbUBuAz4HRZseIjlyubfXSAI5FZiPYbaKwSBTTM9+m2xr6k/i/rFZtxN
AQ69Qlu7QFcVWRm0bNz/JF5CbGT0L4FXwvbbHP86cWvy+rGGeRXHZIFTAkXNWfQcSEww85I8QIEU
vnBYHKN4EwMR8DoBaugXzJuh7dXoubwa1/NB7Svms/ktN9Wmg03vzONWwcIcgHqXv6JaYM4Hgx/S
aMxIwElOjcqPRhqxA9pNe3Oa5EBdXdjqONINmL19EGwsw9rl9j8ILjbPrMF3p5h+y84GxlieQ44/
KRTaejSe654Jp6zIi4ov9c3SmWUP8D4TcZizmjhHUpucrZ0a/2Zy2oTAD4WxSrgYGD1EjLwEV0kL
Wdgp3or+k/tvKWZho/fRLYFNglMrqYjkQhrQIwPpaTYZZo486oX22KFBqLUC+s6FXSUVmZ86ai0o
SqY0cBZ6X9guBtp0vVvyc7XgTxcNed0MeACoKnrUkiFbGTLcA93jCGzz/YyJWydJRijbt9ykoOnd
QwPdsPqO1B/dyTJ0o4x10vYp6l7T9C1zP1oGyJSfQYj8DT4uIGuk84Vq3Qfme5LwoIdseyh0kvdw
24aF4ML/TGhZqJwecmGfbaDtfl+Re2LLcwikwKWWUdctJI3UglcOsyNK7bUc9q7rQldFfS/qldgs
MqtJ381MueoKN+Kl2WSg19XdgS9ZaF0Tbyvvjpb5nExYF9R3W8vIIoW43izlYNeuxwIo1YK9KER7
LnW4jTn4mzUwnqCyEutwND5NPXkVDXsoIjNY/dPIZgo6Yr8HulJXZ9SjQoyhxvvUA+mX4IrK03Tc
ywp+PbGK1Zu1pETLS8xA3URekC6Ik8wOOhB+bxAubwzrrqh3+TyuIYJHSX8agbBb29hBbhnz6DkO
QpxnOgFn+TqUEWcSIgVlbea8cVYDIs0R8Vr96bB3c935ZKQCW5ldoyyUEdl4tSEaDXuDArbIzHVv
lv+6cjyANpSTTTla3YcJRxGQBDl5lQOkNLcEh8XT0W8n3DIx20o2isQnazhjT2gW9KfOi1IXzTeP
sXgq7IGsy3o3l4hNwr/YTbypvE7gYYr6V4NnFNEOY6QEsKmI8yxEg+EnhKn+tRwNboToPaQjkS7B
iHVylvS1JotXD7SjjvudDW4xslmyhFxTvGdlcdUzUJnegoOvH6uGgBoohQcZOPuSZbuS/TtgMcV2
R2cRNuOlThy2b9NDaG7vTZXDyYmn69jnj20LCugy6IoUgLTWHNyvpZ9tjGeZvk0OrGN/WhvtpQod
4pVprbgVs7kihyjeMWTcG3lxlZm/5fwJZywO8pIyJnxqSoRyI3yDwURTnMtfi/5aMhTnzvNhUQuD
oXAON3RoPWtglRagrmM9YntbwzQQrVcBlEa0UrVgLMG8cvQ9M4J6QNnWpuN7wSE+M3twRrA7pW1H
Y6KpyPhsnE8VQIVGjF+DsG3klJjTk1MlH2MybkLYWPZsf1TIOdGl07fXBLyN+UeGvqly45tv6EhG
8uUp0/+QMLiwkY0OCJGwQExSbaiU7qT20fRWpekLhFdF9t94KSbdkw7Mroj0nnLWDq0bvjkJYG9J
8HcIwDLAkrfts55MxzxgzBgDZ87AsnGE+BjE89L5+tNQYVaXMn7HZSt0urt4CyScLU3faQwaHI6N
hAPLKdfSAXUqdVSRZqJ7HPq/uez2pYvaKitfJF5V+qEHGYyGpxl/BJrB3ioPGuOdbtoN2AUHfQcv
PfvwqU+k8S7tBukp9uVBe0z9AJYOsSZ4DNDqObX1NRoUdiFMeiVfZ2IWsUK396ERXXGcy6K/Esid
GzarPxlzHPWmibe2+9zgGGm65NOV0/AQa86TYWBkOOPyKn9tdY8mDRCUWI+G/skHMxKrGp1IT2K6
G8CMzfUbJL6bGRlbtuDGLI7MNNtSrAt+VEfk6IwRFSx9aWLpZ68UJijhuO0m899g4KvJucqKXoti
gq8BpQdgL0r+tFBDOWIxmekODowZqnyXQcUAb8n2ibKJov3S1zsmBwE+sSOaiPHSRgnF7bxpEBQ4
HAscD5Cnua8ByGzcXRNt+uTYrGT6CFCXJpcmHW9M6Lcz/QvXlsBPAJ9anZk1ytClwlnHDsRC3kYN
x2uGFZ+3L3rnkDE3bSHuDeW8CbLgLy6mVVOxvRrM9ebpIqkxbT84hGF9DFT6OggbamkBo7U7FZRk
IcXRWNlbM462UTVBM3DBX0PPpTaK4lMiso09LybHOjS+fjcVDmKGcGMN+VPvYoARTszsIa3CYjo0
gcf1yt/D0uuwJiq9lAlkDUWdLmjEUAUGGQMQ9moPAWw5vJkgpTywPkCBWVyT/gUcaQA3zrj3UwMh
FNoSvKwqvB/5wTY3ZsTP0cliy8LQg4FSQfityzXudwvks4C7CyO+FlfEeiPVkMHN0SWberKuEFR7
iknYzNCVwN3R2sms2OmBT6aKoDYZji16DMP8rIyj38cUvye7/2DFP8TjG6TkQaE9kB8pkfPuPF91
KscQe1Nl0Y+TkZee5Ai3Gcur4i1gCJ3Rqmuvk3OuemzCoUXn6XkkZkZhf5+d/kL7Icl+sCV+r4qZ
JWNtJgjp89T9ZzzN9aKD3z0INVHVkpHS9td+co56DpRewnZL9eTYZNA7VICQx5/8H4orcGsOMkBm
Z7a8ea5eLcQlztmwMDaM74WFnmhn8/uUVfXsmu2GxMYZBlzcHeFdP9ZA0L38wTp0gqNSROW6gk9X
CTBGbZt39DmKcDsF2rXc1BHhshKJSvW1/EDm9Dvd2oxyOupxsOv8L18xannWl0E5bjDxXx5Uuyjg
IAc56LSXXnvSmKlA65HDpSTBvh7vSZFtQsm0pYfLO5HnCJslnNAyF/mhrwmPakvCGnFotIjgqdSz
Xrp7K7b2TZB8BtDPJn2lhfirMvDQed5FWJ0aUW0bfDVllq5zY3hEmRMUJAVC16l6MKimXjM63M/j
zao/C8bBYfKnfB+ZaLWlk1hXC4nXS8AmmLm2pkHKlGc18PdIp43oK+PCPECYCBgLuPgsJhmdbu1C
NuZEKEgRNDCcSJ+rQmxByRMavIGq1uF6NhiRx0jkhwygYXhqe0rUZOVz5HcDvENFxdWeWSBpL+Al
QDibuT6j5jfV5l1FAxegoZzt5MlSD2J8s7N2zUMzDGObZtFzrvpdbWMemoCxUFQY0eIGfLVhNArx
zxe0PeETND2oT4+tQEOx5bvO1U1JhSO71/DnJmhGGS5MKWYbDXNNqANRCWvwy2AQZN/c/t5xjJUt
zAV0BSG/9jr/NlFvAhuaPg0yzwhqZjwce/82O4dwPMcc0bb1nkD21UX85PKIe107sGTj+FyjjtFa
+TBr2jqHZIGkjmJlhFCrU2Nm+BjZyAXQoY7NIS8nb4bVak7BY8mtb0JG1xib9sXk6ZgEaxBpcgJE
bS4XDv6Qbgym2uLnnkc2/uMXOydT3FzPUMHCS9xdUnUBacz8lOhhqCJerL1VJDKJEay7f+pc13M5
Vluh3xwlIBjduhRGLnOOynFB0z+4T3wKT66ErV6SRbozLr1D6kZ4S+lWOcFcTK+Mkn4G2mQUexC3
NqhfIrQrJppyfl3dpapHaeLwMHpFgjFyOe2cEPG09qMX2T/Z4YsFq3jE5HZEqJb62bWFJlQmYq9J
hpH41yILaF1AtK0NaxbZL4R0OMSdCScJ76/ie1zQd+JH5YYZx0LzsWHwNOwC2EWLQAFZQ2ddDPG3
vNI0fmxxxS/XCR9Sj/Ltsto7Fu+EEKb5TWD+DjTBPsVQKtt9QGte5BJA/MxMo5VvDbZW5mvMuxZV
eFgg8IBD1sAduva3S5mURkRb0uMvOgecu/O9iglw5KXUTzX9jPmfEklX+lMHYU2DO1O++eaLAXFZ
KPYWLMguu9sL+jJ5Wf3rN3iWJtsQgbkh7pwu+uzDYQreuhph2Egv0jCeN3BCr2oGWTBbeZiac+y7
FouGN6f4CYxpX/fVyTKTg7OI41iuAXyyctTW4ax7RXM34YQsJe1YnP00Ix6UhQWONGO1XFbqHMIh
b/jKTL3wah+Kot6Y8CFE9Z6ALCVAB81QvRbSjR8oY/n8CErQqJm5/bwsKMnx17j0wLI72nIhoZf7
QD3LCJIXU5+lLSqN/YSlPO/HZaJb11/WBJbjlEfDPVu4afVUVeBwNZPgsvjRLRTGXIcWqvx2OvGu
qHZd+nhUdnP2WDWMGgZkPuTS13ez38XBIWFOOeCfMH2l+PkQWsb31vItFdUaspM/0rshXM6oc2y8
cQzzbcYmV+YumP1DzazL7Ziw4VsvjmawUR9VdGUEUfT9KoZvGa/mf7b7ylpnHxBK+Q1BCeQJBTce
ZualMbGHpXGIx9XDFF7r6Va3GRREJrnGfQH7xjp7kaa9c+2TDQxQVZ9Nqvaot9iyDCCokVed1mzR
vWk+QvZJ+9YG1EnixM0HJ+oULUItBilALjZnO2NWt0Rc7BcXS8WrRqF0u3R5seaipr/REKuB55ec
ZL24RQ00OIFysA6WVD7uxpaDu/5dFlzUL/L3NZ9fm0BKvxcIaQHYRAJE6Bv7cYQxA0AZzPYmBi7u
DfyCtR5Bmdey1KfI3huAdjaO6vp4Q7+sA3frA71uMW8DuTFl9wFZMvvv1oUpXSDAYOqbN0A/m87R
D4rfs25IxAArDSCMRyW53+K5Hl6tHCImb9hytUcJg5IBWg4SXQ2XpZoQnCQVFWpFBmzK2BDWqrQo
gQALKHT6Kaaw2xkd/MtdgV8c1AaoVx1meAzZtvmI0iv7qqKzA4c82uXR03LC2HN3LPX2gXscMjgi
vAKTtln+pNj0uvkS1IDmFkd7OfJitUGn290ZkAurOX7zcwbcw7clz4VyMUPnqkuvwSJnzJGQxLCG
0UVayc6ht7Cnt6kuvGTI1qzWaXIO+TSvywjaW7zwszFbyoHr/MeMQyVAZzWGH8utHJvfcUHsWbkx
+LS69V1gTtBgJkCnFEUc/80rf4+6qw+v3MLgPIDDWzJ9Mfnpm7E5jTkVBisPOmrzq3Fhy+g3QREd
BNGmjeBhERoLAXks7mX+6+CBQQVN1DV3OAO8LP4quL0YofbGjh47Tn5dxib876T49LmsWgLrHAjU
TKqoGJ0LHA4yPnIWcMUNVzDpGKueVbTSHG9y7z1cKK7AByiBDW49MKYrLK0y459W8STzc2nHey2f
n2VZbBDHoiYMVX7g/clJ7pre3jdWx6xnGRMSCWNhqOC2q5iYivl5jm5yubYgui1TMWTRfFnADZDb
f2yIWQAesUT9G7we0hJxTPDT7iscvL7/kybgmoY8Cwc35raBGe/92fky5pPVx9B/EAqru0NjGjOD
rghdajeTUN5yaXYmZQbRvCqxH+WigXeDVfM/js5rp3l0C8NXZMm9nCZ27PROgBML+MG9d1/9PB5p
a8Ro2CFxvrLWu94i0hWBX3QCF5a1LQAJl6VmcBHUBWm6r1Bv9xN8pAKycJJQW49MOogpoSxCT8QH
g/2aNjsRqjdyHJ5xM6HGxuwI1XO/qdSX32J7WoynwKEfsFNKOYJZNDwjBjfj7jJk2C104FbxaoaX
mHxrsML40gT6S2YBFYPU3qIwn1me/ec4VWzHxTwZzvhysshvkmhuJoZHFUddKZc7Ea9JFrdJIlID
WT0c4TZ/JTHkctPaNfShy2ZPEQjTW4xvS2E0spd86KKl6o4+QcclE+6aaef8vVCnFtC8FfKj312g
p3J06cahrKOLSpA3Pi6a5H/X1cuYkSIW+PDSK6V8t2VJzS0j5/+6WDiMVGQUKWTJwxXWmVuEFDgh
0AuEunUK2BNWlVNYOGRw+FTH6tfiKdXYnJsavhHAzTr9RSTtNbzrcmws/JGFmKM7Mj6l4lMF4Gs1
bwnr4ltDWr/n0foLbrXgv4DdKLJUY7UIr1K6a0Fy9GDn9+peMAHhUiJ322MHcNqO405YBGkyrbwQ
b3EbpzuxkulQWvqe8sD2cTIAAMiCZUb1LvJ5QAurCA8H7NcxqlpWHS1hkbyxisPpbfGWSQH8B+Uo
Yd3RdYjAKTc6xr11FzJxbg9BP53L9CZZ8R7V3N3oqQ6kapOL0V8xfxWI0kR4iMN8qwwyy4gZCZBV
DU4g2Ojrkxdb5K9kRgUDBjBLW4mS2+KkHh8qyX3H/DyZvRw9UWsL7WPUkCi7NcV+sk/7j7A7NuPZ
KB4qMzJKzAlY0x8diKYcyJNuAlsx66PK4vHIZXnRsnqn5Aw/1iPXAFBE+dK1T6v/KDGlCbA8xiU7
WTeRzY4YzuMvfhqzsoGmFia2AhEaq9cP+LQRRobRJkVIGRyYHAyMcHBdpeJW3UTdMm9IM2QmrxyX
7bn4GkPQy21GiBQFNWblDERNcF/oHU6JSkECYYHwgtBsSa9iQTE4D/ArrsiewZtGhXDbMtlr8N4O
0BU2ocfCdpYaMVTVbUHBI6gG8RZX9W6Ia+wiugbHAZt0A6xIumwN0zXtDxBXkT889WyjYyDac43y
/Wfin6HDQYEeEPBXTRquvvgRNGIw22ilmPNJ1w7wfQpmqYD4xUdcabtGCLeqSLoR+FllxgxuqCAS
xU2Y3YtpAj8C39bW1gkD0pjNULlViNGX40f3G0+NcajBSkEp8T6OTz61ES8NKwJKY0FtB9/hTC0C
O0REZi9ra1IQxpgurtqntFFW8c+qb9b0Y5GvFgAAV8p7TpixBQ6m3hYi/TuzTOh2UB9lyu/fmuXL
wVz8WuK3pBMxqhkrg8FgmFgraLq0GQLOBTqBWn1OW0U2mmr7p2Lyukpi3JoTaOYl0IdFxKXLzIrz
aznGymVA7bfrpifg0CIqCqUxb0An8LaizrIIAUB7HTIfVKlENWAPc+RmQDREx2hdJIzfDMx/ubOi
/oJe4NUxVzVXE8fQSnpOtDSr4R8ZMB76FtxqR/3W4k48ODo+uthp39PttEOY4R8J6ioeaYk2OGVE
AKYyEBvOSuR54P8z5DZCjJ0Sc5xDJwzIN6kCCSg2cwZO37STnUGfGAKiK91VEd5Cps+1itmMeNZF
QjTNO/Diquz2eZ0TtKrdo6rZLW28LKWnM7R3e0bDUcITJfAX7kl3jE7tSCzIaYLMq2B+PC78m8BO
hm4fcwoHnK9YYPF2gsPCiFigIF87pBn62+aVqBhYxTN51Ujj/E0VINEL240PTZP1Dkl/yO6+tonN
wa1FKH6xbwNDMaBm3t/Dv2KKU2LDAxGsr5p3zpI8/Bk/xur9SonSwz7UQKRUOs1KlnYdoLRi4uw9
LRr1blOB3dWnZSBAT6hgggqflW92AexLrfCGViaQiD2v+geRk6rJRmS9JJ7D9PQBjEwmpTnz1j9t
/KZzNN3CxKDPwKhvqJ+J8m20w0bl/Ao68CA1sRvThSkStE6IaI3Irgglhp0020qfjnhPtNzgpamt
EccSvPYyFX1ftqdYIz86Bq14U8hTCf3yVJJ9hroEK/qFLDnWsCt2LUSS3sDpAlBf5qSV6+QiaOcm
oq/VoWJpKvxwsNjZhpkwsWmU+AVzIGLxoTIvdZXIGs2pG7xs9VHZax0sh8RyVfUm/kgWGraRrI0h
dnIKKjYEV3zA4h04pURwm4Z7ErYR7qsggF0KwvPMeY46BxV0SxGCgUGXhEo5XPTiu6A5snwNgcVd
eoDRFaZp6b2Z9xYenvGwk2GDCbQFJem4wi4RdhpO/5x0yCEpZ2Ew4mHn32XwNqUZ6Aq/LCzXJsYB
2Pc09QdnjhG+T/hkdUzRuNiBrzq4lLHurwv4lCabOlpUsvOMqdl9AlU09N/Ap11APFxwipj5XwMA
xvOsy3j9mcCorGIELdyAYtYx3kH+eVwAPsDpgPR0aDYEbkTya6JVU0QMOKC+BnkEYvRrBpdQ0qkd
uEXpNa24Y1oF49J/hipRPPE/YRhXMl4QOckNAbeKrKe3CB122LqVtnhvMdYSA2JDVLg5uA/DjZt1
Biub+Z16jCq8pnVDnbZU5/yUZ5+G5SoGbAj2uhV/qWD8I/By2BwbHTlM8dKlnaW8cdhvAA1RTjX4
cRCMBGA+M2WQxc/0IW0CY18nh3FSSdWbNhhIWAWFoqmeuHaiP22AfPyLUmImBFQ/x+au1V2ct1sU
XukPE41S+wqqTXnvdTec/kJyzYODqaPkOmUpboV8jjvheMVVfGpEaGHC9ITWBS1Hs4UX4UzDEVsN
aHIUdTg4SfJ3rj6Ry6uJazC/oeFmnSbL/w/0N9+A4JSoD3IGv5A4KI48KrQGXyAmKzCFA3RulOtr
ipd8+gf0Tr/Py0MlVzSaIipJKCYMRzbZs/62jAfbbbJYhbRi+fxa1ORKEB/wJfmWhHmZAWN3Z0AD
S6jEB3ZYR8AnzhkydOEPZBC0C/tWaeDx6p5swS4kiWmxkF7pVENR9ArhuROOI0BhdqOGosarMfaW
nJgfAN3IG0I2LEy4EQJyyCHN2AKAztj9+nZcPZl0tImrFUg57eg8verqF2hYG24s/aJD4/2difew
ucTZqW8/y34b3EOGWHfxRRMqv9JP5rH4yz/5N9oxfFMYz/5xV2kUbeU6A59bDGRWA+09JgSou+a1
ZH3xiKS3mTe3YDxKjwfRUF0Si+pVVg+dhk+mSdEVZBBxoc+pPYCZ4Q2ZE7dOJh1jvphIJ3nJqEDX
6Eka1BplgxO/Xm/SHjGguCCSuXmt+UYa11pZ3UDphCGdgunNH9YdTXaasb/LfAzHZH3dBLOzoHAl
TgIl5/EUH1F4Ij8ozcluVfSoXyVNyDy8IWwzsRCd4cX5SwhKx12u56t+EZoYz2xRiQW6I0ReikO3
j5lnZXAsbPSAmdGI8R11UW/SAo0J8xZKCeVcgQ1i4JLPAwZG+DpovFwQ/pBCNGNp0Wa+V9mshRAC
WmnCqs28U16rnlYPpyHMjyooFAopi9Ydzu6UTB/zgESYs6caKy9nmdfGj6CjXIwIdMCWOvgZzN6l
2EgYy8IUH6NiM2RuwcEFiWSdglBwZL4KXi2afWfoBnTwK1PZ1uQ+pQLt0c+IMgrukbn0O/p3hQqg
AMmrIYpB9I8Ljc/xlhevCOCiMt/k5Wzv6ED1VQb4Oqs+Y9adHAN4coNWCUG240/HyMi4t3SgIYdN
rj91o9/ICd6DGIXZsCpyC3ofF34LqcEsXmqOp1/h+DyspbwKmKeWKJOk5GJR6Us4Xc1+CA1Kx4iK
mTX6bJhrKROm5WSGXws9G681jcTLTP+QGahUVf/bFL2NOSUqVR0uK2z/CdvGTkahk4ePjilcUu27
flvIv5ElvwwNLB7tnk9IQw2/bKgvkr/t2Ipjw/UV9/RTc5jcDIuoVetzqSok2fhFptXOgd0PMkZH
1KvdoZVJGQ7cstkAZzJYjUccFm0R6mfuGH8hJp+sqtFmNAPuzGQQ05P1SSh+gfAMxIY0bRwpWx8s
aYlYxC3OpDZf/Z+F4fDhcVNMcMQNyEeliQiQOCYtpycWWBm+MdozidRL1LDHmgiL/bne69r8nnds
eEKk+25GFrTX9QFJP439eFXBpOcM3z/NP2eBxLR4vi8IU1C9WwoGpuoGB8j2rzT2gfInMBoRKvVQ
o/5FgFV67k+zGXl32HNtcAbAIFKCRLhXMONK8k8LMZ6BMlt4m3uRfv8TP4MFLmOtWO2Gyx7RaKm+
dFpA9WlFx3E+69OGwaBW3X3xGOAhne4ThsCSf40QfSOuArdJodO3EnEfYfBZxMW1egZpttNrTiPM
Cxdht1lOr0hP3YzZe7NcEVHqhhS9AWUdQ0qIC+siO8f90zSe3SYg7gAzyuIQ0Q8DgzXQVeN5ha8a
PSYjGbH7CFhY/kegxdfhrRs+yn7fRx9TgbRHW5cCszf0fkZNqJuACJopAnKb6JBapqtr/RlEBMNX
S9sXyWHqXXEy3NR6xQBleY3HYo95GnQSdKQFe+6RawgM3ykoJcYOeYZoS0bTVx10GLkrciND+OWz
YV30qKLgUo5dmuBkPRIKV6Bp8h3VD2sA68EbWc8VOzsuy61amMd+uJWKy+xtn6pwm+WP5CHgB+QT
hpnhLYjr5tD7u2FA9h6teZBY3HNFRvEhmrSTQPTcQPZRl+KbyelrCipQYQEYpu46otQqk2izXLiL
uZNZOVfVQawOvUW1hD2bHKD1oZQL34vFCaRiwMicPfeJWC4+ZsvVklvI9phx+U7Poe5oxm36TMEK
NeWZQ4xs22st4wbMxAf7dPVk3cljwl4hhxmMmzft/AfG8xVk6dXwTY/sw+SYV5A8/F9lG73m2BmJ
e4cbDKP8z38aDxhi/M/kGvqFb4UMljkSgPmz/KyP2rDqsOCmW/noP5pX85Jv+iexKZBIxO/4qRCu
uoLGLfxQpp+Yy73QfWAdRy96NtmbqPmz9ZI6hY4DWdOq+kT/PVSszXayDawM5OSnQQXSQHIKoS8y
UQ5zDZsuyExhca+gOiHTXBnGIxqK1QBZJj7LjNhbBuEtUFPfMuTHuFA2ThiPCfmZ2lJVhpWKUDun
BYy7HRKqGBmIdWorgAj1OMSUqgL+F8OPmRk3SUaNSEP+rPmVkSRyrxMesw5NH8JbFlYY4mJMJnic
+7DQotode0/St3DisJ6y0R3I2g6BEyt2bl2BQB1udt9musZvx6x4k4Bn/uvZj3eQgxTpN8pJ3XtX
xWsfH/idJN52xpqSht6lxEgDklG6m9t3muLGHJA+RQz06mNL+I36biW/UQDOM/evAWfzhJU0pP9S
mKF5W18j+DWCcC1VJFbMDE6BIG/yMHUmyPmRVrrWYqaC/WIkMwarXgOQlqJoF4leYZCSc14StN7C
QaJEGqb8UuvNqeD+7arGxm4JAloT617uk3t2Y0hXCCX2HPvlD4xdfhh+xXTjd+dlPAhNrkr2c0Mb
SPXGAIeMbhr6gKOOWKzaXtZMuo5eaCICKPaYDdvI7pioMsTgG8dDFqzfokcCmybKlrRfkw/oSGgz
QgbX6/qjAy9guIf1b7hqMOIVIdoFhr+qSm2rxDgFVwI6u8uE9kjeL9u+0WSmC0gCQVtqU6WpGVgu
jvRM7rhud7ve0tZ99jOmuSdJMPV6cMZFv6ffLgHQR1n0Tt4wtrI4SuJIQ4qAwXhH60oa68IOE7ns
xRiuqLJpBIkxL7nEypPCgJNFqA/j6FCJB3ihNKTsYLDJMCG3YL/ggQpME3+abF2heItKfHNxuaw2
AzHBTx9DrweqS9sis7o6QHezmps5Q4jGaUnqE9vwH2mAB5/+U2hEWSw8IdTT0hd/MiEI1cwgXWA4
2oofFt5PQUfuDJYSaf2TJW95WLrItR4NYvqZoxPwjJplHYMoygb5JH8B3UcS7GXavLWf+U6NveLg
djluKphKJaAwcVJsKwi/cWpwFG8N+TcknkUrvVk6BNlWM5Wjxl/hlZlXMT9LRzAllY70E2KzU2TW
esTLtsMTuoUmOrJgKuK3FxpTT8haHB+mZiuUJ90qFouiTQI5oqQ8MNrIlqNso8TkpCvvbTu546ca
d5dWSy9SzWgpLL3eT11zgs9YHhBEegGIi5qdJlDhqX4u/jPkAYgMUnE5G9GhqjSKkSUcQ8KTUaqa
lv9SremSkD/coaqX+wUr2Gj5Jx6VCws5T3jj5W8emV+GAixE0Hs+rALyQMnH9rIa0sSnRtIcqWgY
YyEb0kIFrzAsVvL7GIBGGUTVEFdr0cCn6nfKNrJadYtBZFE/jQHKh7SOqEvgr7WF7qjiuwrfVGmy
I/GtLeOzQQrcEARwqu12XCh9+GLm/QkpxXWqwCjy9Gagc1DkkxJ3B7WyGLPiVtbURzVLblNtHTL2
Q2rRl3WOigQSjce5wCksX0Zb2XdYpLto8Y5QNmE/rSUTihZnlKVM12oiMGWQ3VKKj0q3BxdSn3Pd
bLCulOQnpCIm262LxdKqFHgnsJOLTt+Uan+po9MsyE4gP/ERkC0GWStcQafx039Lya3VRE+fr5IK
gaE6mdJ8CkVuNMabk/Ehju1umKrdSHp4JNcnRWruRehFMOnjgvuqQAcBHWR8dePVQskTDM1a7ZmB
JU6qDW40GZuUzj5boo43HYTRFP8oXhDxZMqkpXCMEou4ky6SgYM4oemcobA8dVAxciPM3ZUbB5Nm
lREhFz+/mGmPHJVVjlc2vwuhmcnkKusGR4wtTFlwRCCJSnmGUMNGjDBha9tiXx6Wc4Pdi7cVasfv
ntwt4x8IYKGfOvhcBueGRawejon5Q54+IPCOBHCM4B0ydh0z0jd40FgEbDEd1W4gYVK8g5Rn2Sas
Rij7YADopDmSYebgUwFHL7806QY5E4NckQAAyM/Qlz7gvlmIRCGhw8TC0+8bzhOkXzC3+Mt8b9Md
B2oLBc6AqWHjBK9uR9YjjR98MWBfPCHQF1JUC55CwCDnQuyitYLNN8Pa42wheaM/cQmkpddcO7ZW
CA3GC9u9gp4FI9/pgIQTYqLErUcklbKJOWTZ97PdqPD0j3p0ERDuaTuaKYih4jkqr9N4UsOLTCYT
d0TJt+6p426Q99DPk9TlAIk6e1BtRXIkyFV/WJExiScHEGvK3lMNp5E4m7HzWyvTjQGzpK0K4Gbh
YqmbEJW+4SiwpgbPQrxGeFFi93eq7PwD5AQvsW8Nmjg8khkODfQMDGQJd07Xww8ax2qm4SJZFNKM
tCfvI4I9ueV8AIDLT1iuMf/KNs1j6bFdifmd4M0k+RGYQIep7er+V5/fWwRWJgGSgutjd4TCjYrQ
iZj0oWnCD5vlhbrVzg/Sv+gLPzC6w4wYxvRfVzgIDXLrs+aQVuED7FTLKQyQqG3I1gfrJdS13wey
N6i7zDiBTPVLlPeKWfE2X1Bg2LmWsYM8nFDUmjZ/w3oYNn7fmxlV7VqWvCR4JPKxUXYJyHr9hsos
Dk6MuUDE/HSLj/oAbjZ3oDV3Fec8AI+ZVYYpLqX6nV4C3I+pgMxkcpy94qfg6gUnOuEvod/Nhz48
ggFHxAsnNWWI+qtTeY2MrrG+JgZ+di3jyGeazV2MMSObvkD8vVdBgMwN1b/cuuBI5bQKDpLkYhwD
tkC7FywEahQv60HYINFkeZf9Bgoh0ztKUAN7hX5rNHuZjK8JQAaUeE8yYYLdYQn1nRPbi34rHBiz
dTi+BVC1xMjylG+SxMni5qzFGb+TvLr1GtOeSOoxbZiYeObGFPChg3I4//9nsT306aY1tzleHowS
nYGBsMBRgerRZmaZQtKlCWDsw42ao/fBU8gtxDNWsm0DnWzVV56MsuaNQGmmoxI18BFmSCZ5DelQ
eMkjboM6FTDMbDhWcdlCub5RGEgbt4ig+sbDkWOeN4vUB7PiE8yDDBSj23XdQYSZqJvvIadcshUC
N+m/82mfKTBaXCQ7TIat1wzidY32OlmqSP7GDamtbqswacDThAIKZgxDuXVO7AkgxHQyRqK1AZq4
Gp2o2PJJl6RTfye8E3irPDJiZGV0rHYI1IlzWmlDrOX5A5VqFTzxi65dmoFQ+bVIDgK+GGQaGGuW
poro5K6A0Vpei7weo4AUCywUx2uFrxdhmERrgYUpkd8GL/0DHS65tv7igAZGClBD69UBOSEIROa9
kmrsqte4IsEBZKkPQB+gYhf0pHOJwdAq+L2pH0zewq/pXcJmsrsFrZf0nFwHU3lLWgBQTILcSnfa
o7UVb3RflrIeZQY3yNrkK92XQmSAblfNUa6P0ny25CsOvGaIINzWWDGiLTMQ52hQ7TixMayp+RI1
B57iwu2QDxHz3tjBkoB4iqTdjdhtAfCldtO/0KwFCjolZ7iwnnONu9LueaQc0uQwGw4z9bV1G1DQ
A/uAsqzO1L4lbRguDqiX53X3xUEhfcMgSn5TgiTjB6b3UO5+MU2elFU98UUvf50xAqaNLYNLaJKG
S5g4O7fbYGPUvOPLVyGCU/ADQRO7Dr+XuQtgXudpRAgIt9mASXu8KJOdFRtivfFiluU9FwGMKFgT
4B/I5iLcF5o1xyHbbordCJyWFXWlHwSK5kgnfiUYPTxAoIGEs43kMP6Qf0HMVf3C3aJA7ReAv7aM
daIjABYmC/MWc/+A+Ldiq8ubcuHWOfygQ7Wmv6YRRdmDlRZgJLhxBFC7lmRnOrLMSw2DIdv8l7Ea
vuSFC7MqG7f4pA4behqPzSIlI+6HcTfXBYb17N1thOKMpYauX8JAi9kB87NNiGD5R+QRo49ZBZ+W
w0Xm0WWSs8wO8RqmZmClsgN7Ac6dIK5S5AceIvdjjHk7heZ4DAzsIlr8045lSlkuTDABkTTK2MXw
nwCqgPkMwsB7jNmD90xU7Tm6jfK/Vv/SRqb8bEDcBMxG3hYDdIfmW7N8zH4CL4ZEWUndvtUfGfLX
kVyP7gmxvmaw80p/uiezKAYsS4Cl0i4/dbiJoeW8UvLyYXE74TlzzxpYQ1zYNRAl6dVALtlk44uK
gNRB/Z+6HS7iGb7nP8OhVO1f0bPdA8AgWocnTlXLaQsJOpfxtdygqoUSl9+nJ18LTKL4n/imfln7
5FO46dvpI71PJ74PEE4pQBm4hstDe43/Iv76dJKLpPtCj8ivmH+ivoJUMvpLr5kuo7xDBWNFXceE
uzDx23Ghc0KOgWs1DpkIOY+xW3/G8JWg4y5whYrLFfJMa8Vu6d46YtV98l6ztfAuA5KvNG4L6Rpq
/4w7V/aDuQ9yjM/ss7vKb+lDv44/ELxQAfrXkBhLrgmDTF1yEj3zhjBHpXh6hwOKCLJf0a7hJXyG
YOCGu8pTjwE9Au7k5roy1xpO0v/79nPVY5k1mTY2ReSZcXIwrIpsHwnVjYRvBuH8+z9CzhumaHQu
SJ4JvkZmZkcQySW3FnZYOmBFkiMx6w5YkeNYkVP8tk6Ml2224YnBxFK/eGbdSM2xog2fRI/xARRB
BirqFwklWHwkAUh+ucZ/6axes2qN2qqQXBNrUSrWHwPvgmYTUKHWMO9X4CDqFbe3+Z3pSPSW7VPC
Ba2d9AeII/21N3nJwnsaPzxtqwFSAKr0pHeG5dyhNe/GsAVrOawoefOHQuHK7a6vygc4OFZDw9tC
SeYOsrEsRPegcWPypYMP9iuQ24f6x3kMtNpx0nEMvSkpU9U1wcImLEqnEj0OwGFZB/xo/VSMs7n7
lF1n7BP8pk3beI/Coy7vsKdIiJCmGJsdILbuTa/W8YObHusNk7yqGoP11biVZCYwsO8B7+EJwpI5
dCFmCnZ8YUkBvzIvBwHrwF5YirzDv/hhddwd0DU4jR1eHOskPiyekOb//yxO3M/lA+17BteeIo8m
kCEW8ODyCzmrubH58oBDlqoTWhOOL/oGcg8cTd4JlIoCJytqz8t4wL7/XDuELfz59vQsgBxgs5JQ
Xb+lS5Hp9IyRz0usA/3qvFxfOsFW2zpkXojv7SqBPknVC/fpy8cYGFd0fc+DZtHAxuksiNiO+Ian
dvdVPwxAfiITQyf91x5IjmcZvOetp/OQAZqIAEE7leAYuJ+YkkX0M1yB9FmgPBss62E+LIZJuHf1
a9aizpe/TAnWoUKegM2kUgMlNJ1FExasmidh3BXFi9OMnhocx3e+8YIc67fpy3jPvkIZho8t/KTW
dv7/c7A+ICh0b+G/7P+UC95cNDvsd95IdhPfhJ+EEU+2Nv/4q9hu2EtqLNxRPsYXgl3I89NJ89BW
Q8BvTgsJ4otPzakBy9ktXO3WM7I+jY1TzFteWJw7phIsj+fcbpHA++1nCDiBZ6OnErk273B1wB4n
TjZJ5FnFVg1QMrjmkv3kclvRLCHg9GWQeluhKEg8tnGV7vLQxfhLwDiOmEODWcFWSY9FAIV3jzy/
OQoEnbe4zrpWd+m1Y5Y4wZW7EDpfUlIT7qoQ//eNMmx05Kn4h8C+KA6xug2L7dQfy/is5jeRw7C+
N8OjTh7y8MCmhZuWv1TB5FrMceFOdHgb7UXzgANHkVxQYyAM0HgLkFzMQ09Wr35UkcP6I4zPY4B5
yPjR9eeiP1v9RdOP3Uimxnr6xLu8UI5Gu23JYc7xfoEudxWznUE6pXFr08NUnYbo2EonOpceyNXY
1YUn4BiKxUa1b1rXlN5EYcOZAjFyxng+6B41fWki3AqKV+xThiF1LeTZ+S3reUrsQnbMNN30ZzbY
pUibP68tTmwg2gaDFbSUOu+y2IbZdwpFjwLRQKgb7Kty1SO5Kdn2zHzJt9YIRFS2U7gpI4auzIdG
mDpNiP+nFKynchcNf2V5yCm+6vTHqsd1p3nARFAZNiGxOPOw9dOjEbPYKdpRC+JCU2zS8dFrJ5F6
Ztw2yRr8wqf/HUi9YahFJiKewVijKPpBiC5Fd8kkUtvwHZq+8/7IZNwoNmXoNfSpkwuEi8ImJBoE
Xx+jBXnYwCsxviJS3jHdJr1Dx0sDbjokfTdIcUNiiCms5fgjHj9MYS1sof5bkF+b+2AdakwKdkqx
ESsnwSQrfYvg/TYI3FbJT4dvS+x2EpoUOyTrh6gvIl4Yj1ZuHHpStutPTcMwG0PSs1A8k/HQRvuo
28zMfaeLKK75RQwl4QdWwnryHyYIj77mvK9dWIQKwwoSVbkSOSM+++RNE357KpvaOFAAUPiLVCZE
wU/Q4uDDEVI22NFfbWAAckx0kf+cI9Rb2kloDOAZSfKa3GQ+j4ZnqbdmRKH3E3RMhrrfNwGqjwA7
J5Uxaiwxw2StrUJx10f/Akjh8JMA+TH8HsdHLb5nCTQ3bBS2TfhRwZlqh5OFDJ7GKFBcI/wKlUPQ
flflP5+xYa68Scrb1B4mEtxTDJyxDOZW5u2/jVegGgykuTsk7OR2UXvjuPV7WFXrMfCwgYSSpBvr
pLyI8g7/lhTLwQcaJuSeDd7UH7jy9qxkFIXbQNxqDUsHnMXhZim7XVTtQwSuwJY1mUcV1LSsPgUi
ak/YEqYD+mJN+9RCiOrJUJlCBeo4BhUbE9ds9CrZNa4dC03B4NAQhugh5eQ0DEcNj++OkBACCw6V
cKrMlzrtVJaamZw04VFF8Hs/2fCKeZUFL1d5sYeBzLO5R9J73cBHgos97mKmSMukRsW0U+VbrXz4
qCTYMj+R92N2rJITbXwTs+PZ34tiEEwldBr1X+u/rOncxt5i9KqcInoXSMOKo/sbtKgoKgGbGPtY
VO0gYgQEZSBDTj17n1r6WHgAyB8aklWwRjhbBoZN6V5MXcOC5nahxgXr0vZ+iNEMgtpVew9ZCNTR
3ZsIYEZLpIF07Uya+e8cQ46c7gAL2BV3STHafCvQIJiA4e7qM7yz10zWgrP+I1wvOtr8t2IvKavp
LqSXlsZ+WhgpYmOb0qkrjpWx4+saaeDgYs2XtB2YfSEuRttmftU4Mwtb/YiRdizQcx58nWHfiG8X
02UvRcA0IaDycDBImPDVtCZkatAZdF6Yn33ztDdrmm0bPkLVM1apA0+Xn9BoKnWrx48KrzVcJw1h
w2ym/2G4zLA91oN11+2HgUSvbQy2SZRVsZ25cjQ76/HIXOFkU/T7umcQDmWaScM6eGKDM9Ft4xO+
yLf35qMkDjHZi4SAh+fEegTIr8d/luCxqfLwnka/+vArKXcruugjc+e7Kd46fD3khlSey8wIDG+I
eUTVxzz7s1R2ssGBvkb2HUNFHU76dAivUWEL5pk2p9OodL+T6KoB0ZCaGW8EDSscCCYYqu0atDgk
Xcoslwc6K97n4nMu/vBui8TBz7NXVZcxzGoKWL67cf6X8XVAk1JDT+XsbODglRs/PoUxw0jgWtpR
POgA3nBGzUkCDaH9UFdwjPmuRhBgd69nDhVscdFJUcUxcc+DNzAiS8CNr9yLw7mi12xqHr/5CupL
1G5gSxaLAs1dohYB6FWXS4Jga9wja32ttqdB3MWao2CeFBDK8Ewk12D1MakkZDzhim3uRuLAwikW
dW6BDysjXkrqCbV85JTTI+bAmLY1/Fn5wHNZFLn0H3aLowAStfk8q3A1lL9I/tDCvdG4Wf8VJR4i
vCsHnFyj/HZ8sOZ6giTX3DVWeo7OfZNlS2FKpVXyWMM18tScMJsZNIMKzvPp11MYwbpDAE8VdESd
bIXxqEV4IhXviEyK6hxJL6ze0Puu4nbCGxZhiPAMskMaPoxyIwr7qt7LzLItZAyzQpWwLoyHqngp
s0Jzwi73ABOdcTfz7QDdrHLog4sfbNLkKaK2DPdlT+uwnYxDVBzEfC3Ve0qgTr+M80EqPWFJmb2e
q+bNT19WfLMoVJT4KwivqXjQYI5Rhn3Vxm8IF7RMDwnjPAMSn6PFjiivi3NPCDe0I1AOi13pAK7y
8McOvddeGF3IAsvVhoIYT8flGwe0J71uud3NDa84RSWEUWeyuFEdTpcaRazmRK2HF8BAG6oBL8Sy
m0VffflnpNs4wodYfLeY3xnzO3NsOB4wMGSy5pTNZOyK9IAwT8rd3se92CHMCWKmpVFV8sxxan1G
OBTPOMMDRXSnkCdY159WB67KYJ2EZfXSt6yE10hCdeQFGNKtB2hN+Ems2m+cHZklkI/6OzGfaUFg
56OVud20yRYnmBXsRIsQeSj8/R/SLEy3noLw3lt3rfoNo+tMbtS4zSl3UkR7m5o6wKTO1iHP2xla
GU5Y7EZMN9nOMFA5rekciCyc7FTxYlwHRkdR3uv5hmUs01wCwKCBBDgs7thrwTX/Nqx7G7yneNCY
ng63Nfup5n8IpkJu0jB0OqYxOZY1lAVK9E+n4cifcfAXceikPj6UKdgHdsYCOrjJnZNVXq3HCdon
2AUdCWwopEAH3PHiksoLRtm62WsAgA3iKo9OkJewClxCbIVhIP7lLbXCmiBcGXcTYWFaQPekN/xJ
UG1L/5F0XruNY0sU/SICJMX4KlJUlpVl+YWwbJlJFHP8+lmnB7gY9Nxx2zJDnapdO8zG57vjWJny
CIBQUpFaQHkgL/+9GdhaUElBKlSSfBBFwGSDsYRhM2Dl1gRAei0ABgU0Q+EBUmOjzBNoyW4xeFo5
w4HVd3S0lWm8BxRSJks2LKA12nsO90CGvVe6KusY6AesI6T9gM9IcqTOzCXLNdQjfJ1Bu0ySn5qL
ZaAWiEOkD/sSLTUZMck8reEV/9AkUW7IRIVkiAEsRdl8LYLXRq+PiLAIblXzFfIXg6Bi9p8ahtwz
Y6QtJKIEd110QXjzu3m6JcwK2FKSydrYlOncNNYE29TJEp8ICRofJD3NNaU/pfjiteI/4tsIew1E
+wfXZ0mdM1gAmHPuCZo1hGk42dRFUpnFpcXif+znwkOd2N3QAc7mBhPIyA0hcw12X8xDupcgVOJn
eoKyqkIRczV2Q+zOEECajv8NRMOtxYQbmCPCfotvg05QcyZcRbyP4Id9VjdtVyxqt97wDszMNeja
vYSPWt6aB0waG4kRe6YPLKKzdXUz32DYnoFIN3PjdqaanvlrfOlLdHjK28nEScQa0rWoyVPIT4RW
ZpNF2y4Gy3tB5OVXZWRhf8OTgyebsPAUv3+hOkkzhVCU3geVkCQHLlWsbEfd47zSNarhAmKZobjl
NV6geECmUbGfIQX7yU+Fc2vXhEmh0CP/E5ewKV5HqLYgTqxGPO30WdOskCwNPNXmni/CDEOHRqnP
CfkNhSOAYzLMf4S8rF8MKRbsGDge2gyLBSxQ8GcF6Whht18JfsXslH0cObC86OEMgQgOEVClAUJ9
ayMcCBKxVhUjOOCN6eJAxyY+FzjWuA9O/jo5jXsmAcvAPdKNcOM5l1viw7cKW8t9vW1RebsIBCv8
mF94fkC3EVeqJJ8Sll5OuqSjAMgbXvpDxCNs3yBxtEWAezSettPxVA1O8qefa8wtJo79A8UKkK0+
p7sXxB8AQ0CWcGb8AQ0teLSTOy/KV7euZvKuW9kvWNRO8IC5NQG/7qfaDR3LCJ4GGOTqgdd+DRaV
gChjSJnthce53MEggRNAFQhnJdd6Y6yzfXpmOIK3DuJm4Xco7kCwx4FR+wm5DPCkLxEWOXA9L02H
o/U0XnBrxtecUhou9GvcT+Eil9xjpOsTB23fBVYxrEF+Y0oJpJbm0UvT7sHP3tTXkQbASz+qWnxq
M3brr+Rz3HLdeJ6ijq0pfk28fMw/sA6U56vHbGtW1yQfQXWt/8YaLdlpgGxCihxhReaMnzwBOUVY
Rp4L1Cy2gBBkPt+SN34UL1fVvE6Z082QkmXCCkUJZjs13Z2BkdFspMq6YFYJ24K3gGZ13sbQGVjK
hC6QF/AXSBR4lBK6sK+1DuKTE3xHwt+VTo9cE/2Eq0Mcg1aKWsvGXiuB9ZwX9jwOFGYISsFndqKx
NXncI4+By2YBW3oTHljdM4mJwq0ANhBzPxSv2QT7OJLAIfaBPudIyKbGAROHilFzyhvEKxtewIg+
oJeHkJaR88az4qYeLIJTvkG4wJDAjBF4j7UDWltcSfPtpsZkIZ05Jc0YFrFHBWqGWWnP22TTfr4/
gQeMC5189If/+UGlyaDc4bCAKwhVOAMLFytm/sBnYGiOiWZhwyTub/vVGPP6IMOXqVyFG0T/Thou
gAAzyel9wEIuAZHGjHmGpSrVkyTgABHNJ1xa+1p8VOfmI1xxpZB1lAcMdyEjtLt2Owq96rQ9Jr8F
0x4SLm4r5IHlSLYpVeiJBWUYLKUOjec8fu0GRAu/Fc5SxH2gWWfnAzmeVc8nzW2K6lJbJCyjZxDT
MpnElBk1jMqjJLMEShqRd8iNUO7Enh5jMYnndUCLw64bJlA8o37aNSgCYePYpyDbdaMOuQELHp62
hYGa/slrBkv4XylDLEutiipRkvAo52EBCizP3ROpLbKdfkq4Vii7QetabB3ZryJX4xYTVXcvIuCi
WTTBsn4u925PJFnr1nxkzIVIgyUbEzoN/SqeZL/RrYznE9qmqYGO8q9eikRMQdIEzGa8z/6o55ji
IYYFXqUcTsTegA/D0aIrYJfQaMkK4cQZmNi/MxEMTr5bZbph4+A9qNeO/IVrN1OBup3UbnTzSwcG
CYS6CJHEUm8OVsfuyQ+cDO8AKhGR0625yNQ7MK6M7XKyGLKn+MENqytmYUY1LDgpn/mWu4ybzKiu
faKCRjw8WNV6FXAMJKYIJs2QQ9MNL7VPlRrZldqp09uPUj75yR7tgrFnjwdS29ERENoI/MQtYNJh
scjvAlMEkephsmFe5sWtf/NfwfvTZ13vWt81dxkYD68VqM0H5cziMugujb/jNR/YFdCmcdjtoPn+
vNnCPfDIJ5O1X3PfIHCQ8Z18VOypQh6+jaHvYKGgXkPXyAaLTZuOQw8XjnbRmoUAXqxdwhNfP+qk
ZC4x7SXmXfx4/OpwRkMOsxabSEN8pJLRRVsUqicoysEGjkDHMbv195gexHvd8vIMU2nXgGgJXR0m
LdidhlzaTSB54yaBhea5LW5Kew2TQ4lDCQRlCvIdBnjQ4G/o6tq8UBiGPTyHdJx2DnBDgnZWwEam
dUFDgYBbR2Kyz8F9i5l1T/OjWd2K4SAWdDaZZ9gXgM55NrkgyT58HdT3kbV6+14W5ozYtgxvPowF
dQw18C4DGXESOMYHf1N8yrwKsJFu8cli7LLENY4uGYcJVjuOz317ZLSOrPFkXhbsOaYG8pcfFb7R
tOABAxQ/vD+O+S1OHC73a9963TfXr6XQ8FIxVEuCV4i1noQPzl98Da/+Bhyfxwjf3ExbyzRiBnRW
uzyZ+ldtHpp8CloD0V6G3auTJARf9Z7ri8bap5O1qu2OSefA5mEhXJLKAD8vg+7uC+zUlUm4QwET
bH0c8pXFaKPsOGWkz3wpiUDjR5+MXojBsKL75OKbOjrctQEiSCEbFxYmoc1CxYafOEpIeuhqlY1h
7yN1NTSXQseX5qQjNm7zL+V9Lu2tCtJiRQx+C5i0grkv1lDsLMJoX78vlCF18tlioQAVg/w1IDB/
bUjLf0r1Cejo1Ow3duVwLsAPVn5J1C2Lg3VFo8pqHRK5VWzBn4jsyNwBWwKsM1CDhtPSQqmF7vWr
ZwhPq6/YbxxkSK9daX1l2GA/o/jXMPbEYtc5KHEGD4HYeth3sDMYfgWv6FXQ8O07poT0zmX+R1if
S/VO1fajsWpa4r6dnhQeCSNGJ48huS3qYNuBhFvJl82J85Zurb+D9VeQcxDixzjzmzkbRhoj5qtm
7kOT66xLS4wU6MdcGj4q69GypzVx+HqauAxYc4acqGUKwCdrnUpPHc1eN8yVbAHrx0quLwTw+JST
oG44/jWR6XzRF02Ljo3/R4uTrvGFMG0EFrKxB8Sxzba9FFJwfny9t8mwwM9ft7CJuGXYtsEqZgPd
0c5mr0fdb2QfstXCwGX//YkcqkXDCgRpWvdGxYwTVJ81vorQYQDWDPJjD7iidcuM4K5gqbI2yTlf
cjirJ8wARmwJDHxE4w+5AxBe8MENlgv8IYTK0t19RO7iARfkMarokBB+t1UiT2V65+mVVU/o4IoT
5O5p3VwDa954qToSeDLnt4cLksZziG5wDYWuQ1eOCa2q8v6qDYgarTvWt/69fVtbKdiVMfZ2p2xY
KqUgCsXYmalbNktGfIWmJ/zVIbrQRW7erw+lvkX2Ose0hESsZjPazBDKoY8ulfH5FkNL8JmEgh/E
YiRF9s773aCLU1evavvWN1a4srMFRAbFIq59jR2LXa3lAarlQqa4hMG1eYUcPhurXxqvXSydQ/UI
92BCBKJ0loGQuvsoPj9lW0QU9witm50yuAYKhE4BNV9azSEvvRjZLS63wA7kFF977d+wRYirMtd7
TwPmRQTcT3HCp/2EmTou2Ar5DQmLZG4KkiMGhk46J7FbGhaIpZDIQj2Df4exi468/r0sc3DBrwT+
WbbQYadQzzUeYKhAnm/NVRL3engaHyZBBVBNXnxXz2dJPM9RL3HoHw2N59+pS7bULorbsDy35BTg
t7GGq1n9Iozm3WVk1DH5zrB6nzc4ZEGBwxcQbaq+hUNCRFJrL9vomNtzAttfJKcSikdriwx/FaWz
PJ6RHyJni/hZG/u0XvvPNxw9TMNYWLPJh0fA4v9T38uIfqTzi+AByK/qT8P6IUD1kIK0zzqCnFN9
+442QXMlNIMoQow7S1zZhPMd5OQ+euGt5PrGOmKRma1slBqMSMDPo6uY3nuASzuf2F9BvDXSVQZx
u4LXt3orv1CKECM1jcsxnEDkodeHGENEMTWOFBcq3+2NLenImA11RQAW0E5zdlSNILyasqugkYLG
ipkJksfEHW+qdsL6EyZQT8IHEKwvOjG+F2Lx1qEnY2/Fangq73B4VFil4dTIIIJgFHn5dEBczs6O
qZXhUfTFzCIBVgKsmF8wA6DcYJriQFvAPZC+jfcdYlRC+4eiEPR699JnbH482rT+Q97RYhWExwPV
CJaTW/lkBDkVMZ2QiwhpQ+p8TK/QEpHqAVXANeNxITxI3vX/kOdS52cs9XoFVMDunkaSfq6EjPTJ
GFkiaaMLqL0R3g7W33wJ/v8A9yRLEGIh5CMRahhcB1pHRB/wxuQOjZ1Z0Q+imZsyIEGq62XIkEjf
yWQhLROfBSeje83E+W3+v8UYXXYkVMEcpZXg4fAJXNMUYg2uLjoPSj3dLrcP+h0HDE6iEGvRU3Cm
6w9p2EDJi6HS3imWeuYaLQObG1LoFK8LeP95j0TngzRYbWevYjagrNfQ/gPQTOWnqRBaLeiVPfJQ
24sAL6BeIRFDwkedex1q28NaEFbzoLkkbiLEwb6ALBpaD2F19nJfHWZxDr0KjiwQ2/sCXtO0wkIH
1jThDkCGgrmWQXKjv+Z6UMsPhAAJCjCJkTDKoexeY/wzuW4t84ILYltMZmbilhOcU2fcxQlx6bEr
phaDwxH9DRtUpyOhC7ICbd+UQI358MCIUX1Yj+4DUAQVEJBKFdGdOqpglzHf4U80bZ/+ml1rydzw
D21gDGHw6U71AYMx/fuF3vFPPyLGEdokoH3Aa/YtPw1UEqh489cB6JRO9w4wkPc4c06lO904/9c8
OyH7UNlHotMCQrRxo3P+OZO42ZLPQb17PZCahCc4anDVyDVpMdknMjXxih+QNpwAoHJNihmsCsxp
Oaai2eTWYYpjcAh9WBAJ4TZqwKvIDzy2fibXsmXJBX9UUAjpb6CG8KQPW/jaGfgaZD2XppoaxjPF
+5k/ZLxm7mReYXcgOsBiukSQgAzdv8J944XPqcSC/TnlVa8RVzDqUSt6WsmdBv7H0u6u4FzNo5Gx
ZZoVENwh3PJrkAzpOwRvkKGES3PDp6TtJ4sMCcUV+RE1+AVngxeZx8LG8g2mGvgkJ95Ua2b5jcs8
56tcpm94DDzXiCmwTbtn2/aD9xI+SxV4/FMHdS8dIKoKshwIsuC3osqaVAtm8kad21D4QfwMzw5n
aeDxtTH0oD82HhgLgELIX/m2nDNnookm/hMARuO1a1xc1CANO4zm0jl5GGwxADbYT6LkY+bKZ1jM
MeoDFSMuByaDnIDJFxPVr3ZK5+hzyZDEtAZ/JxRpUB3bKZQabgZEWCPHv01AKxrl4cVkK3hBJm+G
oLeAXrAK04H+aJ826hE+QEtXz6GJQeQbfzOvG7Aum5Hz3OJM47b6DDkLtTGFuoMTBsvkN+TwGRFD
2sRje0piOA8QazBKgvJgvrOhT9KnFrMKOl/vsNgqtpHozaio8BsnlTN0C2BnvxPDFHWDusPr6JPB
yH8B7RN0ShAs/qkfcw8Ddx/dDURsegPJ5afgSJDgcNDsVFj68NFIEvrlQECiNfkqfngKBghoA0CS
axoulFgWBQ0sa0zP3g6E/1zh11l2mcdEViPCZkU8zBkdGEE4sZhOWQVZEW70XHm6NEFP7/96LLxh
ieGDOZvAxTPQsc/MlpgggccjpYg7t48X8HMlTNrxAKFNrUmo9jQ0o6D93AjANh1GHGOWvlNAvpfB
pYnnRoxrLp3UVGWl3OKf84+9a2IcxpUHoWXBsJI/lKP9sJ4pLGWiH4mx+2E9S/tobv0NooQ1SR/H
EUIeEnLMkB34hOzQ2QTI38WB1z+meyL8imdmzRFSHZly2weeWlxy5UEMJojaP9xDvuT39BLBZVUd
DbQ1wMYGhYkDFjsGuGjhLuSy8MYnIAFsoYvhKBGLCdq8acwdhCQZ8WZO5e/wp2GShnFPKIGFQMUR
gAqqnAuvPheYUo9uBHJoyJtApfgd0HAEU+lKMgmmVpScQVwpXAz4ApqDkJYD74Ve7N9HuqNYnEpM
7yp8dyCcCgo0Ih7BJg4feIbhrhQ/aChgAuNDCKmY4sGmYwIg94Pqx8JNjn3qhGlM1Es4qOASNMXt
CQ9yBmgdEBDfBx67XDw0OQ2LoINNwRd4/zLHnoENnqFhr5INH5kXl/8dBQH63mHrAiNAbEOg/wtl
jDhZsZ08s8pI2wVLNdoOCXqpg6OMQs/AgPKPS2tJNAxwWNx+zTLqo71xCCzrm3rHjil2rDtVPX6w
iFKO/S09dM/iAF+6uDRbrDduvEAlfQ7148I354rzUyAuTNgbiA4faOG1jqHdSkfeKaSSwtpj2p7f
+2Q3XGMPo1O3OVaHN6Zfjv0JT/CYHodreTau9kPeAuBeurl2Kb6Mu3Tkl82e2bM+Ic/0Y+IqQAIE
zsE94mdzm7jq3HxuEH4MXAP9oT7R+lIRUIDR+XUXDRt9uioRyiWGYPjGdH7mDYDll35G+9Y3/ak/
s7rjL/S/4X34Vq/sAmBq92dstiHR/OX74tDs9E9AXSkkdcVRd8zL3Kj/xcs+UOC0fsoPbTee9FP/
CdEm28l/4b08y98RS3t86DxQiTWQ1eswWQKY8njTIUI1AFv+Vn7eYr0JbrqAQ/3ZsYGHfHi3BlKB
ab3+sVG/AenGfXZ7rZJTh2j2bM7bXXpvzuaK15sUzZSR95NoimV3arcyy4lwG1+k+3vGblPbxItx
mx/ai+H5u/aCI0UNMweCB000NamYmnchFWNNUJ18c2qAy0O9x1Rro2y6b9ikO2DbuYsLyvZ1se/t
BcZacio+xgtAfHsoTvWxPGSn9NHf/e/0D0SURSeY4mtj4sJJiQTeayDrz7CpwBONI6PDqYocEDbA
o5s+1GOzHnV800D68WrxQFiTB8wnFgQdjxqjCKLjKXsMHIt+CkoRBSJequmMPtz+BSO24I0D6/TT
4qN9BqC9DQx0R37YPP0Qydl6/sFfCgxMSAm6nSJ+5IkwvjnjfsASgW+Ta3cobvpS2qfryQdeqMwG
gAcQQn9RbzKFCN48yAMlio0ZhGCIp1CO/y1lcuwCaPdvyn14ZB/vL+0Wnew76Iyxqx4qY/UFt+Yn
qD/oCYaOgHJghyaLb0+iQ347KYeASRMp9oGg6grlCXmIOEddjli6A3YMYTz9CCkyd05iX5DhHRBO
dIc9bzh/kb8OK/5e0jaCRl3HM3axCK0oDBLwPog0pyRfGU/VvX9PvmjQUjRtvB7ppb6NC31BuMUX
F7P+VD70nz6ccYarT2WhLLpL8Wwf0UXf6l/SRdrxwiUrZLLSw3w0R3MNLf1oXAWX9bu5qjOwaGYI
Dzo6KxZtS6Vn+9CeyxN6ELQK1NPsQCfGm8jVpL+DrzQc0xs3muulUwIpl1v6VRpg/Tl5DsWsfYL4
GI/2a0VHWnxolGZKzhacHhiffyvKefvk0WgYBzEqyKevT54/2C5UHcjp7S/v+5um9QuG1bfEvnfi
BP/2pyMOYcBfs7B1xHLtD0lUhwQnIzMGbgU3ZtoHBAAi8Ke64tBMLguMDxdCHNSPiM4s5VF1UgbD
R8LJDwRqeJgYhX++usEiPmQXr2JcK97M4tPiQ/Biuda5uUfss3+HO4V7fIDyGAQ/AZVqLioXtIMg
XxYyR/b9SMCouvzS+KagkBJ6TzvHWWmu+NBgPXTY6o9ho4YiURlfNIeANImhEQktGkkgIgh7bOAH
niDnbQFWiLMhPOUPHoN+MS4h10OmQ6cS6btkXEFYw2wy6w8yxgFw0Wpyn3zPkhA2eX6xZW6gFan/
JH5xzl3Y8YXDZrDCzM8mU4prAmvMsf8It+VgHT6hxkqX8NFyUdmcm/iEoLacMnOBIdIiwGXqGOpQ
IQXTczHnRURvnDCyILnCjcjhdetr+gIhIpIUsZTlv2LFQzs4YpUYYa0LJxybuGkE8CymeDYH5GU4
gHrA90CTeNhcTR4z8aiK8o6PJFF7cFsBrUhCoQajYGJ784KgQu8KLA2zjn24B5Hu3cx6ABGXuRiu
HvFEiDgwVCK7jH8FMeVv8Leb2uObmZij5YszB6vOncunTLr0PxhXqWRdWNRjNDfQRwVYzbupPTmH
0i57Gm3+8daSVfW04d68FQ5YBSNjnpIINPOsR+yABkzPsVqGsidBrCjeqE9x7Mg/yxh5V32WM1qv
aGXYF7M5QqmFl6RwyBXTSAEBw+aX6R2dtpsHDsWwpBlit/UT0hQaQIZTwKGz+a9o8oJVD4ncOfyR
phTye7MRlj+U6M/6ezhBUiTIjtJFsVcuOIDzMXU0g7xq7EVRTpx1SnnjfPdIIYDzohmEHX6MjZYR
ezkBx02jPeAjut5tu30fChyCQKcStu+eOL1BbgyB8kvXZ3tIR6+Fk4mzYwMbkeAiPpRb5lDUl1WD
c4WjwafGahWqNVnLALgQ4gqNPNYdocb/bzdoPKeTGoWTIyKO+pb1F6T+Fj18iBpxiSVc1WGntFLg
PjceDTR61yDa+QYOD957RLS26kbv27bc1wERhE+s0Dxm3QTBRWVycWoOB3CLZla81yT3KLAnknNB
IE2CoyexJcgiVhVWbHAdWAXn0gwz8b7daPzC8Ka4LKG6jMq70pJKdAkqdwZR1qnOWrXFFjSSd0Yz
pzLS9dsLnYVU+hPSB8Lz8lHT2OzGrxh7DeVtpLPmYeyMbYaNBRxq6MIabKBuG7buRNpJKA+OsbaG
G2lXOzTHJuZ4/Vo957Uj9VdTn/ck4Lq2N8hoNtyG2qEt1JPmQyVfyfaKaYIqIZwqT/ikxfmMBf9o
Of3D/qbbfsUL3vnJCgI8cw0RMO8lyQjmhI+515f5xMEb8tQ+QFCsQKCU02ApZ9v3R8S9YUW/HY/v
BeyITXCXvvnGKlC+Mn1929/S7JUiUdhQLmoMlNO5jWh22EjVtjXIhthq1kWFJjbOiY8G5IWvbx8w
vPCxEbBVALz3s4npNzR2sky4OoEBtXxOhJV6V1JaOCMs+uaFhKdaSO9+bXv2vghrMNqdwjaV/nDa
A7VNkkcyOaG7ARTgKcpMNsJLyXebu4XWAgHOjXUJ7lA9Gj74bfSlaDJYd5ZIm8TY42/wJ4j6BeCE
nxAh4pg7bJ2HzxRTxtKVibIyliRAvbatGpFYP7UMqnaHi8fVV/cjBPeggEQaXN/yynYSZ7+fadON
4swuoBZzOLb8k1PcXZXOKp4OrLC/aUcRgewt0UYNnvSHgKADhGT3aVhfFKeKl9Udv5VL/WTkgZeM
xXlqLFMV8oRrCn9mFkRzFnaFNgPJ9skcAP46NpBDUKdH+0BaMGbGKk3fXBldiwEmNrbI4cE5pC8K
vo3RTOnJn2z6Mhj3OyP7gEKV+DiGE7ECzFsv0vqW+xtBZgUGesiowUAatBlu9MlrUxLZzA9bvDiD
gW/7D+angHM+wpmdXT9Gs2z5DvYwle25L99wb0TYZawhXsCGcof3ZsSsOZ0zruIUHO4wUmGbB5zg
z9Lu9B6/2IO8o6UZLTksUbazDq6NVUgfrUD5XsrS1JSx5FwwXDH7EAoOOxpNfs4kvlNcwvsC5eul
7LDUrVFG50egQx4+zhfjIzbmtoeIOtNWtupWPW/jLD5DFfpFkC2iQkz0+tkqJCcMzjwPTnIS63Um
8Yz25FWdC35hE4twMQKGczs5cvphisP/sGSZSPcSKg+QttB9yrPeJtHQxmAJ1uuuydndTm11ZGf2
yRlITHFCr9uyJMnWuQ+eT5cjfzXlr5avy5c892mgh5whrt0NILzvkoEk3qtsS6U6XFjfuJGuK6Nx
J3DfEpmlM9BRjuvkG6lngjOHPVrrgAOpVxYq8V8Vej21Cb0Xn6JTfwn+wfSVDF0bylVzRUq6ipVb
UQTUGcOEfVMEu3e49ol5GBDhMytNsPeAzKlifBTD1tD1cZZJ4cJOigd2KT5eI00tzSfVuU84KLBi
6UGiXiIqy6eYsFzR7UVeWU7UhGcMV/8G4NaWOd4fqcYA/fDcFZqicBJ9i4+hNcvITOaajYaPpwpL
o8G8tSa60hjKlJ9sylr/jPwPsF5e1TGgG8ArOx7coqfXUpQPCd1KGq6L7CCNJHE3FcLMgl0mnEKv
8LtbWi39AcBZxxvulcxRe/cAZ715KoGChR1LXx9GDIMyjT/iH+2v6zF1J/Lk4Nv5rSH/NJXji/ky
PyKtT10JzXpbFDt8YzqSolUka5F6kPeWecWeSjEM2Gs1iefRogut+Rj3B/GL1BnzrAHzKVYQ23lp
ASA5oWQWlWfhpYP/3jbq7VXmn4eKl6yauKoP+34hDf6mQ1htwJ4MzftEBWDEY9Jqlz6skmbdV9oG
eoHWB6eMHm1sHxM600KCDRbegl6Yqh3qUt4iERnTOfqJCJWSCqUHd2pPXAfdDrwEDmOiZbggK3PS
yr2JNLrClrgVslSI0wOa/0FmNauwY8SZHy1doeSgzln4jEt51sgNsHw4C8Q42dmCeaoFPCYB/suk
1qQUwHfOmmsE+UhlDykZbmdWZM9s672Iy9+WdOAshJQjIRwwpSXxDbuqnCz4Fd8pAQ7wXnUJz2Wv
NdEgmhtSFfUIUrIChmggBh4x0SEP+vL6TFUgR9M4FQwsA1o10rtwrRp3rwaBKhdFwl37ree0p/St
eH2pFPoQjZt/bRJ5mb8uUo2BKFQxkymhmeiLmOSUJLkUNtlMB8iO8JqxcXop/Udp3xNImgSv8zGb
d7cly4xlZj5vewb0+rWzua+E5ZHFhQgMOrAYkMG5WWKkuzxbAivRI2HvjfcDvRlfXHBMvn+D4FzQ
tWSSvCd+aynBo4rAd7JsqVbfic1nz8qdnwNu63xMtoBR/AzbcgEVhAC7H2WgCg1rq/60EG2FfuNW
nem10tqKUheRsGapXgAjmfWfeJLf40/U+5vh1c0tlA5Wl2yz/BINvDzpsMHjrpOfdXQ3QmtfZgcD
jkTLje0vhRDEYVRU5A89566xm5ONndTaqwDf41AFHyZJ2nqZ5FYQ226eJv3OqPEIIPoDnmQ84bSD
9xNb9azEnSWlEsmTTwNrFtL3pl9hqkKmpfnNDnU9LnJakbb5FN/ANP7E/ly439m5EGXlWxOGa0gJ
yaxP89XB/CJ/HmBIwj4mxADdXwubLFE4Ustw4uYu6TYv0M7k55PrNFfoK7kr4ncOtW7+woNNT+q9
qWOxgJoKN3eV90GKxlWEt3ajTPVgGb9Lz4QIF1gvruYxl4XPEYMb7/nVph5ZLOoJnnUMvEFwBHSG
VEjb5Pkr/miYXRJgxZDVp+//JtY8n0x2LYxdQ/Bq2Uzc6zdpA5LNKoU9K4HaAYkPGdKUsbuEleq0
LCSscwx51fTzS85dUDnZQqtmTWBNTWZ5Ea4l7+CT6TiBQJ6Edv1d/3ZH9QK8SXeI7B6wEtShv/mo
IzDw+x13PPFg1PF12BOCSdPP1bmbDAmMy7/6BZrfmzQZ9hXrwvyJcKVGTj/sG+bw/p1uLSSHchQT
nhUzhkyiY1gQTWAUmwwWUp+tTEpN1lrzAd99mAfsGF6w4Mt5QJrkiLOWLtULOVxplr60wvXbkHFm
xOs+e0rAYiEyHskjOhyonaTkt4lfIBairO3Ay9HmEjLgWgj2fbKn2OxxYAWk3+IEG847lNEwyvh1
sBOGUUd30wJyOGDrhY76wsWA1ER7/GPDpM8p7BRGp+4RZZU2Ca6OfikxvgpnbPSI1+IisG9LsC8U
X6PBBqGLjdz2wCTW9/CHHbgL2HownBOLJ2+CYtn5c/+Ba5oNn2qmrSNQDFYJOILkQq+VcnQVK6uc
M0GSoTTRsZRxi9d3CwMy9dTR48sMXGX5ZAFaUEdPd+9ixy2BYIP7PBtNBZPvwMNGcXy2z9ypwl10
qjaTa/AZsnNhvMaKiZmFv/osG7IIuJhiWISxUCZLYrgZdyR5kf6A0IHjZAgvwaWZjvmhiUP+ALII
m003/vf6PMBYE4oa0k9sMg0xxNZfMS0eyzLNIZQQrp5rPzuLJ4WfKJj2IJvqLUXc70zGGVCF8h1V
B/oTD8dXZFvmdwh6AmrGFwcsvvmB4hvDFw1sL0i3drDQMJFqPUSrLN6B4SrqPqed5ESnMjjlZIPq
f2XdQmZiHcG610QE+MbBVEcjqE+2MVsOtLR27590AKkaluWQxsuixErJSJd4R0617LNirn134Sdj
7LQaoP8K4/AEpxRaUBtvvkn4aebrzkftKNZMCrtZ8w1Nvh4HL/JJZ4vas6z+0VpNdMADHS/eHL5C
pUgfIU1RTny4FRGylmms6pW5n6PWDK9hZXiq7F8mtJJ9HS4n8DE1BaqBaWzsJH7YYfoXdgwDCPL7
emdL6az0e3LH9N3knYJjsMUjLSdMM+gmLIDKChPj3tzHVnFumuqSoGt4TdCBvmCkoXsz0FFboBzi
+5mWtKOdSHJ7NkD6jPA6nNjnLkmRbizeJNCOlvmhpsEMXMbmowcxDKjJaZTElhxZjY4XaRF4NbOM
r2kovzi1swpajsJiViKyopVk+hLoCHmxf727p6jZfm1sanuhBF8APk2criQcdAYMo/MEC1L7/oYb
LiKfJD5Yu3jpKOhel7rGrMMsWPVg5wQpjMQz14BbG/hPDipLkhYy3GuR4WCxprIReKVpvCrvrzfZ
7dT8Ac6BlkLPkRYW41PYaVtislMBRooPX83LUAU8N04JvHMfcFQKkQRiotPebCDQV/c7shoco3Ex
Ce3V24bF0BJfnE10ZFOhq08+1DeQXnzO+TILZ7mOJWqTSOxfqr1hs0ri472s4jZINOSFYVC4Lagm
2xBBmYQ7ro4fj1RX8ybSwF5hbleWgSlY4ZqtSdBJBh8DenEtPWVS5+1UIhraAsnMttq7J2n+JlpX
KL0iGz3NpU2M3UlW3bTwnmcbPijunW8LsjYrA4DVIEvXCvh45ltoKw4xdWvUNaJP1Hloq7BhJPjY
QFE5ss4+n2cACLDmPlEYx/KVa/smwM/0mh2sFiUgWg61Yg81WgfJ7MaDbf4GLPQrcBzhpsM5sym/
zT/1c/jhbYJSx14EAJaALtBUTInYSSZzsOAYdcLP657t1CeQUf8ISAEsdvpGu0gPEIT6V6V4slRg
XfNILqy06DHJRYIMyRmqN7fsGzip2uUn82be+k3+M/wNWzbHvL4GXJ/uzA9jbuV7KxtwPVg9tCuV
l+6DT2QYwzk/Fu3U+gEZ6z78Tzzb3sdi339F9RmIVblOrr3hjazQ64HVNKv2q/U5oJWc+usWgj9E
Diz0p/7Hiyf1xsuQxd9GcqmkLwVTkPBdugoCnRrfqRjrUJ3neXyht++PA3D4C8B2YgKz2OMZY99F
WmAQALDdYqiVcLSQ0zyNoTNW81b8qQ8wXU5JAMcbhxnKfHff74ZBsgCZmI+csVbd0wLEGOAKxaGc
zq32QAsHyS048zzRuqQG6geb1kqHaeMjzG32SnHLWddkUJ98xIQvCcAkF4dMhPuAfI3VgwSKqVn3
AS6umlzoRUPtbF/y7quoep5qWzmp+k/G9IWvCbNjKrZnI0UasqoFumnXGVyMn6H8aNgZKxlusCG5
o7xpUYj9fCTfckiuHZScTj8lgJ45ArHS3lntHdPWkfj2HoQkiYjHlP7ElEDPhfqbNOWu4mHW+l+j
pVUi11YHTWWHoTLAm04LCJuC6KddOy+VEmsCtnZKVJ6HJDpZdvUIh+hst9KmjHkWlXI4+Cb3o4sT
fZ7h5qpVw8rgomBujl06ZvOAwBm+TSyl1Jj4BPgmBdqTgAo6CcKLz4tNdvtKqc2jYVz8bPzL/yPp
vJoUxcIw/IusUhHBW4mCCpj1xtJuG1GigIRfv8+ZrdmZnem2FQ4nfOENnNyjCArV4BpMnxlHmWw3
qNsRstHnGqnCn+hqKM8r5xDyngMovLOKrZ0O2wh0Mi0ScpGEzp/46ESlfdOCI6vo1I4QXZ/xGLGs
sKefhQqaU/leppB1W9EFGdKoShZtQahIIhcVp0qmMjl0Ebd8DYk5VrNq00u7iIn/rI4NVL5q4Cbp
JpWdvPVerdeDU5IVEyLs0wQ+RjntE0P213HHiUf7keTlU4fDldhRQHvgbD56KrxH+ipAcCrOxgmA
ex07PzbZqfF9OWOPSlZa3BGo7Gd+Tyz81JqUgHYdoeIeWTMWyLu1qmlQ0H9uhN422Is8pyaB4SPV
MDtciYo+hPhkgTTwOIXiQ39qAcICTOx48M/KfYLsOGAhmDuwb67o8dqpzL2uk/6E3yFgN0X0pAwp
/hjou4ExVTlOZI0ODy1/EEvDM+4m0Ano0fCO1EzYdz0sGoB6pEO7kTTZ+d7iNe9SQ4DKACT5yJ1N
l5LVUPwPSoj6/UJOXUAopJ3Jk/IGcmLzJ623q03NEiHEMMQtXVTTQ872p9GdBnuqXZDztf2AIBBN
mHnpdm51kYzYwN8SdezS5144aobJZloSmVF8lpVgjP4/CoeSZDcIGE6sCntrGa+WOcGPLLztC0f4
n0nbAaRxKENvzBDoXaCH0rrqF5nD+UQnEwB//z3ipbkCn23Syp4clR+aqsAixm9/kV0PUB+6L7Y+
ntqzm+ZLGRduNUB1Rq29gRpM38j+2FefbdsC1AmkRKpcyBFf2fuU25F0+0xXeBmCkK6bVQJ+SV4r
ET6wRtM5KH+WQiuiGVLn/6mu57x9lPkNu+RZQ4cOt3kyJaDRKVINlDfRCk2Vy6Sxc3MGNwrTC48b
oFK8DZcTmqnfFdBo2vtQc8ESDVNkkokpSRWvkVsdZzOdEuPrWDnTnYjsyBLmKvRO49PmP7goIbw6
SlZjruprJA+g78yA8gtHZhk+hpkJVOgFmAPcyjbqHBXoB/iSd0hJOtWvL7ebIFpgAtFBRa7sLOXK
tmPH7YGrwfFviq5eAw1qenm1BxkoEnDJp/mR9tNiP8hsgP+v7xqAy3dmygCfyy2SzYNkFfdLkHmI
O8qK0+1zOKrKvZ/Y+eBctY8RgThtL0AweXnkuOOJ1Y8rQnmRjX4ciRQ6QnCuBjtOu/67Hhe3IVdA
08/r9l+YK0A68wVVmCSyacy98sUsXQ0GGg0ySE5J72D2AOkSONoXoVsXG+pxsRzmG07kPl3V/Bxi
uTm6H5c0X6C3q6Pm85H31XOZx970MaGNjprdoDCIRYkoh4RcqLyqxS3rzs/WzyRTuQtgfSvESiFS
pBRHaOWVe0S2vzlmWiLnd1Fhwfg3KVn5INcn8/q5GD8XH28GLFWIUUU2nzbKFyqocsVDUim8LuMS
YZfdq7CHr4faohF9vGb3otjQ7+Oym4toAWKAgZYdSnS7OrYKBQ+65ZeQFeCMPPppWjsqbxGthNh4
FTrF15eZNj5hSFe440f3QFS6w1VUkPdQJmTswcBEWqN38OzBGd4IyfTpDm/Hp0Z+FcTXBhvwWCfZ
zXfykg1Dg++6kpGGmo9OYE4XHADTQD4hZ4mhNNpbcBZx5qsPAKqgZjWZm6zRfpJ+CA3GTj5YIaKF
oOGiu5Uk9Ukw3rNiX7/C4H2enl9gdqRltl4hrFVsygCLH3zVOgPlzlpPOOidjjyS1ihks8qEivY5
cWUhuHCBW9FABtmvH869F8gyXs6P7cHeNRgPAYsCYvSxACq0RkhnGyUq+hNQ6qbzyToDtQsHlDnn
EKmHuZNnGrUxrT0lmd5oKPMBvdQnztsduU+v8cEAThfZSrYRDtNj6z0feJg5nztWB+FpZDGobLTc
UrtrsRwTUI+c7B2ApUEniJbJ6Q32DA2yj5kdINUATwT+jLbZDaFnL7EZs3hBMxsIuftiH4ZHQ8np
h9QMSg/yf9n8ea5DU7ZLAiwmNWDvagf+EdKGlm6JsPWQFgHSlvQ7ADwzbsA9GS7ZZCKOdsVGvaHM
hbLjYIMZ9dgBYtqdZKfblYsRoQAWxqRMeOLQpnWni/aOPki+Y9+4Hhi6AidcvKfgsW0/noA0pVvQ
sz3Z5xW0jkZa35uX0TJfIF44JJkD+z6P7OnEKVacwciaIQ8IcGey7lx04zMDw8i/2c/7MPLlSpcQ
YdVQbCPkr/zIoK+PJ/QN5a2A1nu5QdSNYrxPrZNYKV7Wh3b7/AEysqJTzuoTI/e+jQg+56BVeMrU
NdywnDcakJytrIvy4jw0VfBEqoVY/akIWn1ijNxyrvxAy3YQcRvtnigGOpLO6jSHwUwIZY5swqzm
rc9cBZMIZu+qtdHnmc/sl6/YUVAHPY1INswbQ8ZUsxK7t1m0SAPonFbMWNS/FmQCoQ2i4GV2F2IO
xH13iVPsMfc4AU54nqD3RcbsCCRpMTEQpZ2Z/ZHs90yMvP5srweBS3iQn5QWSDP9dSoffM0Cc+EA
XKQ+4vWb66JZ9QvEBbVwkVmd8VpMHDJhGQV+bewPDCbLafKXXNCyWcA/Na++umtWI/DPzBlB4tNk
Pqqgreq+sF6PPawogvLG/JVPMSC/zAEbGdkRrUruQPXbe2xyLDOTSKSsmSCfzo5ck8vuDlDfk09T
DYGOxdMEwUzciLDx/LtFUcal+buZ7DlP/4GNEoP0RnZ5k6wxZDfcI9dy4zgSPwKllaDRBKzfu/Ra
0cUA0Ydc7KG1sGU2WwPqwxq6t4CzUeAA+LsuPbI4Bz89pJ/nnH7zcpl5EI8A+dCxhg9Fpvhe9pZs
1TN89EwIBlGzIlwAPJNYHfhAUdTmr0C1n/AMCP2hL0tbcP1vKBq1/zOoTTqXV4ShzPpAHcIAB68Y
DRBLsGUU2T7YIwj0YAIMpnNSE+R49/ighFMYaJyAMrURT0FmFbZFayCs06LpSrdpWa7LA/vt6JQ4
IYghFuA91tFU0pnNIhKaN2ew7igzZM5gDQUG//A5pV7fx67idj2oFnvCevIAKMjmg6XqPLvgGs0D
S/+4soGhrOR17KlwEigDGhi/CXHipwctaV7Zo014oSx8YU9gQwS7L5CwjA3T2EgXXzaW0aay4XoY
/Mz6pzN7gtsS2LxeCIw3AOeZ2dp+f8TpjksVkeF4MQtQweCEwUHEjCyxiWyHOW1eWEYuwG0b39tl
5AAq+pltrr7oQB5ljmWPOAgJbBnIWQBv1IQRdKFPpN4AjpcH2C8AGJ4+nqWL2IWCzjTZRYsaAIyA
lSLNGuLQNIfyyvxjqb7Xb+MrFFzJkHHtpJtPdLZobSYE9qeygIdKKzOhU4MWrE1uwEQOH6NuHlnq
mb7BTECTq3tyae90cpo5xefZOszm41+WNyQsUHH0hhdgKG/h73hJ0jky8s0TUWCUSpxoT3j7MUZ/
VOH166638kO9HMC35uz0Jm9zgtZFA1bckJHr0EZrWj9k/dFEr46Ari04b3OLdEIPLYiJPg2U+c+u
2EfoGjgft8SlqT3SjaE2AVMi2b8vpTRHjWBTLDuP03wuML5AesFcs52m7germV3IBof6OGVvB4zR
HmGQc7akgrUBRZ4sC5OJXFvqfOBgvbSoyPTwFdCjiw+TwSxZGPEt3DPDQVl5sBgUS7xwsJ7dajM9
FBS4vdC/fQ6o4pvANAivV9fdU9Gzl2jDs6H+5AdllduwW07JcugjC/xTntMDRSGrM1NKOzz16c/Y
i3ZyAAuGaCT8lRyQPdK6JHwG+gLVy/zY1MeMAUBGtmirroF8mXLLdjEznu8dAfZ1yQG3lEmogf8w
95FhhK0+m7+X1d+4sjggTCjMFV4gLsUZTvXxL63QSlOs9xIL8jQyKU9mZBrLCa6WHw2QJIhUHUWD
O31967lWNny0COKvOj6E6+/fCHsT44sJPQPatPNsBUsa9jO7GkFuISRfW92bCqhx9pA2kCaJUEas
kit18jlSbVcbnNJwEa7oiyOu1KpsyOnh02nTHfc5uEEJkRG/vcGUAt6f/w1hp6ookOoVOg8B/g2k
u3YflOR0MKwoWVLKUi40oQOKff1msOdAgQy0SBwBfWd1MHVT92lWi5mHqo7HVUbuOwBxJphW8OwJ
9GgG2/md0G1DOQrAA6gInRLJZUbZSJeX2eqpjUx1P3Fgvu6fP4hnOhTzhQ42YmkfO7UBIL4QXEAE
IdQlK7UhyDCujDz8GhK7VLKfHK9wCI7xlrjzthkDxSdxH2iwZg4F4cNuZHF8rad664x9caJ6zKlg
tCYjjiyAXy80LejDgZSvf6aS/n5wBtnxlo0WRlhlM2fgFEEdsFrt65TwpVdjNNfX4HTIhHQ6raE+
/I0yUXUb+iPiXf9jt07qprdo+XX7I1hVxEvo0s2Vw/DELuH/PNccgAsUSE0kT1kgm9Hm+zdhcbNU
BMTTpCfVB/CAoB+J7fV7B8gTKCTm68GhQpt6uAWeBqhBxTNpjhRKdaBZSKKyUNas02Y/PGTIjlKy
nkv3Yg8fYMK2uZY+msFeuKxPow114PgQQm0ATwAIBMvT9ezxXFNfA/QK8pkd3IePgyxnCBr4a6uQ
/1SjbSEhmQCiXhBBOLUOGDgj1o7nEwaG7ERvTYHOsu+4qB38H3isQmwFzqDZ7/sLELzYwXDgjmAU
RRD8qGN3eb0XXPr249BPzwNA17lqwOdUjdelslIDM3l7egJcdASwMBOzdTrf/wEGMGjn8evFJKvn
ig7OWCNoIq2yBnq4jfShi3kjDwgWQYBusxGZ4k8OVq2b//0Gf7fzUN/jq4Z62YE9V9DLaDg25nWs
X+fO1Ay1G3Jk2u3WzQ9/vKVJGqP9NfNI/wMqBfSJ5EH//XXtczo/8tJ07vsE01zM4RcNNM3t5nvx
WXwqXyXy0XMLETx+CIksDSTOPPj9beZbhG4sgEK8Bi10PeU1IJr4LV5BKsoHjedc535qT2xM/hhB
lqkG/krbj/99E5UVXpJrqCrMgfPztYSbFv+XAV0AKtZoifK1f5egUY7ijQHC6OQG/Jz4JdBcvBjk
JS+lgmLmXz1CKuA2AeTKwWBc3eGuvs5peBVX2te6ClQNYevEVBV7EG+BT0nVssQBlsnTayT0RrME
GKwD3mQIJY2VYTJM4lucURoqYPwW18oA2dyiJa42BUUmviKun1ahA9aQf/1/L5nOwcjV4s5loGK7
SPz30MRY/e+daLSEooTKsF4dcFI8ICGWr6+1Q49uuGsFw1AXalmZfXU/FziJ6MwiZIHFuA+lCfxZ
lJ/bP2pWwIdDf5C5EPhlB+wvgjzQ6T4mYDkEPm4x3TLo4Ve9caXdEN+yubp+0v0m+IUKicCU1GtB
ck5+KYlhZozoVDswYEg+gbyVOnY9zxVqgD2+gGjLkbHiQKRD01Y9autPpD1AlQn5ALW0Zae9pWv6
i/L+JfppWr5XbrRJJv0a7M4LaKXR76m+d7srASqm4TfkBxgHxaEB/F1jJBuZ2KydaQyWv28fme99
u0P4m+QUGQ6bPSNbwhJ71oRURKfQziILZOWl3n73MzYENDO0DP23MxFn0JN9oqr4J+DWzLxog4D7
OkGhZi0/JpRiPPrHyD9gV+CVnoqcs9F9Vp9Nh1vZQfCvTcBUCQXf0EQVYdDs5T/gduwv8kGMjT17
8GCQE0VzBUKKfA4JOmVnCkv1+Alm+/deWaf2LBjg0erIqQHkDmRSk3mvG0ypnuq4z8P0xncUBWGz
SL8vqtrz5A5ZGdAG4i0D1UDiagqTcfsKUhRZMMOwYXF84T51Tng9AzdWOcpfu3Z2uKLNW4HtX4cq
HNROV+2hC4oHmnuI9gOaZKuOto3D1hgiz/L1Q+k2RaD4DVldV9cTEOEoJGIxgLGWuhvVi+/skELX
x0kovD6DBi51BCg+6g8CK6OuEvmW0fAYKg79BHJ8GorNUviuDakUQfDjFM/V4yeCooDFWIq9HZFk
T5eCtvyTWCHu92G/lUIMspFJd9C8qSANYh+Jv1SOJbEzipbPHAsYrIsWabYsB4HUrLLh8tWC7TO5
SV6cAESbrfqB/5mcnxBqrtxdy6eXqHFB9K+VVSEvnop/RWpw7CasykdBqggkuV1l6PAqq2/k4Eol
HHDT06ClsLSLKjeT9qMuTXERL3Co+sUOisaXP8V2MqGUWPlDxRIm2WO9AAOLVky0Ho6Z8u5bOpbR
Ok8IU9CZY/+CM/fBqoa70ABkctTiSkIwhYaHDEcMDSjEPKBb4xQ8Q3hYU0e4q3B4wK00oh7IrA6A
FGmO/AYeE4wtuPE0pr6qc4Q1IHCFuht9eFgMIGgEWxYISw6XCrnlkTbBOhufEnIUNqKBYOKRBk2I
bln2bwNOQ427ykPODGJmroA/G8JoEkmJWuKqB/qjhZBpZHYog0AQ1BWN9GSEWhQGTRo18qeKOoR+
jSzYE90II2mxE1AdZ1Ej2zammwGM5Y/WAjq3gMfAcYOMAFFPZwai0kChEO/ByP8QEhHa8QZ/I+4W
JjYNXTRhlPl0yIatVVB2Qvud2b2ofyMShDCPCXWf/lROGZwiy0o9EUS0L2ow86rX8wznA8Qs6P1p
V5D2FFzImeA9wDmW4BNo09AwsliDfZ3C+eXbkt4Dq+pguYknxQBRpldqs34ZA/AzoQ4YMIacznEN
cz41X4WF4A+YXp7gBDkLae7zaojNJAqMHmDBH548oyW6nVzG0yQ7gwAdHxWo7WPqXaVohKBJE6Bg
Oq2DT/2bAHz6uHWLclpkNTwLaCCRHmZmiRhYCuHayhTiTRBF5aMYu68koHTxUhzq59GbRhgHE5ov
0P7n0h2TLuWqv/fj8+dOBctrqaVgefPtjdJ7Baik1cf8gVUTeKspvaZ5vU08BdU+xPntMVQ9upaK
SffRzFtbQTEdDAwbGjBNbXxQvM6FfX8ttXqbrqQFJf2f/0XHtmSmso7srgDaw59Ao20Mq5HBBEJc
za+hMz0LkSXaQGd67dBn0YNnRyEMB2lK5/m9/2GDmjfHiflTIfryh5cQZFhyCf6U3OH+hQIKNE0P
CydA5Exuvp7tc1ex4GxIUw0YEEiU8R1/VIFQGcI4owxBSdpQl4M1ab88C1BH6vYU1xnIBjgMuSY4
lpEGGWQJmhmzGOJdSBOPnJIZ+jBcPYkj5/aehWOxgNBFB4BL289ojWqP3NniAzU9wldwjTcVPQFI
r21hkC5NF4LRehflUFwuGk4N5AjHVm82f/Fp8Pxlssuyd80O8cuCEJHnY0SsZBBv+MmlQzQ0YnxV
cgTt0MkOcV3ECp5+GSceipcUpagqUfWLNSSE/nXlWILzGYEPFkRQA0MYBxpqAsikoB3L34U6CAlM
rA1H+ESY4MGH6h+9PGJ0lVY2YFGiHMm/RncaHYlyuDY4NpuE3FMo3xPw19W5A80zsR4ws+n+lQ2d
QIjLBtNelZgwCF4NUJhBahF8mlCFSO/ge7IGLWy7Q9QXgsf3jNUpBVPKE3R71Nca/J1C8lcAVI85
UI7gCpJOyMzAq6KsDgau/lN+3hsKH2+OzxK9fhTiKEfOJ9SiPPXxWQxXxR6COqSnEMlEbO+3+CBQ
elxQI5hOx9AhCNo+zpviC6ldbMLNpdnUxyu462poqwolKVE/eM12UoF5sx6FjzHlNZldzUhwQoox
b8VeCwHSXdYE0sQDkCu+G9HG0rhyunTIhQFqoGBEjY7m0/ezhXcxQXwXOSx5VaMwRi76tccEcDK8
SpBUEw/f9atCo8hV1tSJh/1plLNGTfLuEIEXsyN7H5k1/nzyqh8ZJUPXbxjJEKnZ2h83QDg8hhHs
PaW77HWov2eM7wC9jEC1nwsAtjnqSt/VID6x0L5xwBwfDFFm5Daz2qLWkjzwoFfo0wwnxxdaEM/R
ffI6RM25JZWOoa+gT+1yu9cvAygkxhXtxfuDvWaLbajqzJ7nnobfuw1op4fYQGwrNei75TjDD5EG
IWu9/dDMR9QLCeW3VXTWgNfPyPdbCCPMXxUVnaM8ovzj4CWWh8sCSKmqLsGWxN4LxTdpr3x9ZXwv
FX/anllW6VAvYWVhvc4gPjmKtSE2FL2Dwj0n3vRtldGDRf6eIbhjjpACJTZ6lEG1LRzFpdKxor16
HBzH+25VByjjLvsdOb8rL9/umAtad4ioctStUTtfUdwV8iy5aGrJy5k7ZkdZ8S7H7FLuy30WSCz7
7z17JJdmn12aB7vKO4i3qcfJS7G3ApoX5F6+TQLxq+BVyrF7EMMEDWwXwdbnP+bKlrJzUAR01JrV
kN3Ia/BV1kM6eKuPp9xl6OPlXsLoJduPXBhv23Tb7Lt9eRG/hnt+IfrivLYALzeDTWIhHLOf+pPF
aCNvwJ2tMVjBjSn3atQz2DpTTzpKx3r/5l3Lfez1R973yN+2o+PoLt1HfC8yeghBbhGIO0iCel8/
3pfRMaQICKibosBldKfwSUX7Hj7ye3VUz9Wd7f2obDp/uqSaulSX3xGYoO/7fWpN1Rr80Ep67eBw
0DPbznaI7JrjYBzEi9lPeRse6nW5Vk4QxA9jWiLpTvgj1bf69vxtiKZ29SHa4L+FXO/v4NTczPHh
u2vW3frryctmXW9yX1rWm++u3sCerfxm/fHr9Xf3On/8YlNsxMsHlZH7Ja8sNxV9oOcZusfwMD7w
l39/vs6wzYH93oaxnf6+YLHjxHx+ndW/12/DFdLw2uU7PJvLm3JKd9B1n79f8Ld0FaaqppyUE1d7
vv6pf3BXCroUv+Ja+QT0HTb/v8nglPMWVyexU1gLxQYrFi4v53IlKPzIY1CO4FOev4rJZ9HXvw1v
YKT8EcXx8SE9lxtpGZ/rdXpud5XX7NOtdJTBT40N2j/BOyhW1E/buyAk/0gOrB2Nw5E58T0Wq3ov
H2mzMdHK4Ot9t2/XLJyK2UcPp39ToE+P5ZgeAzHVZCV7J4XeFJ0m+Uf5mf1UC8WsPIYY+QFaLDgA
nSqdlLy1Xsbv1GoOsc83uP3Xb+xLgLF+gbSlfrb5kuD58fk6BVEy73eKXW2/fsUj+Pj09XCQ9Sr6
h2zpsPqrfR6U3tTd2sRw/sfv1mVAynVnZYl1xDxM+Z1vM2blB2sBSm7N/kPfNObkcyVKPm7hiDVR
XABrFZfuUVxmx2orjvp9sxKrrGPdzO6zOwzX3JvdxVL7eOJPNrnZPecv3b8PK1guyp0VDLOIjxR/
UHdjFVOkZzk8+AorXtYV3os+ebNS7gKhxotYZo+3+AnlLq5WPBX+IR2Ti8zaEr/ZAN8X4TrGk7sX
XCwQQupSqDWIbSS5SMedfM/4enGhg3GB/ibe8d/mIuhBj+bBR/HZ9UP59zIxQHxjDPvmzkf9+wdr
+40ohXIHaIA4KsESV0fQcy8fH7I8fk5hlVPTH2jsTyzmNx+LEkzE/+qV2GPQXiTmgmo4R3OLHQcC
sbiF5KLcxW0qx3wrsavUe7G/SUd6c+JiFe6vfryA0M6jS834D/fg111C0vuIbzBwjPrgWF4aPkQM
dcyocvGEq3RNBK0ZoOrl4Z97o12vabqLKxM/R6SHeuL2tY2Zr7yO/4oHbaIXXwLSwd9gFo6Ob6YG
W/sqQzlD3Y0X/tmJneUPTnR+tFfP37vwCGSbEr8Ejl50edp7dUeig+4QhjaL1B17lbOcrSZoAGvN
icRzWexkZ3ya/KheepADaN7BIKiX3XJqfqaT2zQdHprCbdZiP2rWQInoUL3dMkDfKz/3O15xw8T1
PN4/T5PH80dgEf49KcaczXbH2UuPPkPQmOczOhZszEnQHxeyW3EyoNcz472GzFPOjT3btvgpxpNU
k7HnOXi0qDE34ExZicmf8dPiF1MRItg9upQP3rlgr0i3gAoiJqRyhwsuzkGhS5Jd3sHoONOO1Mm2
9akNcpc+46Y6fvilnq8MWrJvj997f+chlA8APu1R9a9+FHDkiKuOLogFMZlC/i/0gQaaxF1ke1FF
fxsF2iN0lcKAOZGBZgcNSq8LIBoRCe634yGbSGSqBkcBRnvK7rmUsKh77t63RAi2T1fRTd5+TuEh
Xz53mOFdg2hDP1WcEOXhGuQAQP/Qi/55LiardEm3q4e5Nu/+kvVnl7H1Y2u1AV2Xc4Sku/f6u2wX
FP+t9tQZ+I1pttYs8nVsx85g8VrNlk/skhCd7n/et3xRLb67r88856hEZ+b/JQsJHVSqfI97ajXt
rslveF7Kiyb+GUxs0C/PQTAslhPscyQKisQ9sQuiSRB7aixIKAIcqWtzwKeSMStwefBHKBnNTHrs
Msmb/Xx72diFGZRc3vJ6zNRtnVyyx98Fjdfp7jpCbH6OUNkPrK+tgqDzDEr/Kj41EJHwKs3PCvCA
s4Ta3HMRRlv6qHUkDMuGSONlIu6owZFgoV2Sduf2uL5cp+tnQ7H9ugxfTjJx2c9yBZca7UNhG59i
minw6GfLIvbJmDKgMyRF0+3wjTT9MpqTDiUUoYHBHUFDyDp93YG84P6YuT27DqoSgI/0BPsDLDrp
mzmpemFHyj0QSQR5fba4Qpts/Db2CNoyi6AO8boxYr1b7HGpLXW1zmUDSkLWQLoGfBF8QQPACM/1
3El6i3gwQj75uYVIOjsWGEQuUfEc5fpbaO50VA5jVMf/7YB8IK8uYkH53E3fbhQ5EJA/gzMIrekU
Sjd7NUxYHIXj75rPjvJNj1X3SJvJXtkYnzGErXlmjWV9RK461r6FgUyrgt2bulRigdoCJIeEAu/V
4bwV765v9xl7Y8AtAxj4Oh5u8tvr3fojaD1dZ1WjifXCAfv9GwWRQ4sQcEFL5MhbnF/3q4+0Wsw5
zcKdoQ984/pGLgUdvkEGvso/FgPMHbCzQg6LzAKwUQTZz0TLU/U7IWiMCUd+xcc3Rc/gmQRh2i7i
7neEC17UgM2CiDzGJQp5bvXzIKAHAnfOnqj2fCyJktOTYkA6IWp7cV08Rqg9I4Xx/dQLGZ9CZEir
a+oVYxozr99rH3sTuuKvL8kkANaWN8grPAfLanUdPNnoSorn3b3Oz9eiB3b2AYQV+dexclGe1Lqp
+TxjqK3ElZBaR93Mrj5LGKSCRzF7o4J3BqNLkWmQDvTVa/gIV6SVLc31ByLQqTemuwjsFVweO/Q6
2f+QWZGUkygoCGcCE0EydNXkS2xNZpQzeRaJRhKCOOZn4IJpYNGRckhCXsxBa2M0f6vGD9S2fOBi
YRXtaeuBl+SFw6lfk/HAqAGZg+MqYQel7gd+9gKj0i5eZr1ifXRPm+UilvKezvzYp4bUnenWYY1l
kXVS+KBJ2eKrfuUcJMXkUBs+itUU6SIqjoI0DbIABDmGSPpqOlsO2zMLiOOyYLl+9pSVeH5WoQGW
zCnaCfzNT77GBrG3spUF++mc7H5QNZBQXpm3859Gd6iLmUQbGUon1GTwP6DTKLnAASPShoTUmH9T
EWHCM7PZMoBoqAIDA8fIpLP6EwtyAfkGkFj/yhGFNAhzk76nO4AYdomQFKwtgfPbpi5v6HR0e4fa
y1Q2hbaLTYlUC+VP4kcycbAj1NUs3FXXXXKiUwA3lMpRQhNrjfQi5aly290T2cof0PZQm6eYDakA
PP4ISXB71FnTo0rgEJ3hYgmBmXmpOH3tfcawufFxoRzc65WVt9r0eu4jBwvXL+trbMYBFIL3T/RL
NU70xDoEGehFhHMPpgg3zWoFWQl2TkIw2kAdT7pzk6FBDFTK63B0qtmYQzZ30bGg/lI+6f7pgJow
lZtaIIKAGn4ndgsEgwNPBe4Ub8FykQh36A+amO7KuSODVkYUhJ7ZFEoxUn8oNtnM1h0HDXmqVlvN
Awp4b7cuxfxxNed20EdYobn/ZXDoba6Q8dHQKo4FxKbGK2KyCCFxgddsbNCUl0/320y2NbOcq4+H
PyN2iLc3FRPnhUaDUG5B36hoVy8zAvh5oVrUmOUjcdhfxiSjTzv3qKuguzJDaABfS3htmcUOBMUo
X9SyXuULpXaxpJ9Gf2N2FQhtA4ohCODYKpSIt9ULTB7nSfnVR5j++ATfRw4WYIr1JXKpzVBEBvnl
CjApLD4NTZhvBWIlsbmnt1X1hylLFRsZDaAjENhVfI4CVBIPkk2BY/v5jZzC4fo4vnh6NPAnXBQw
FqYeQC7m5utEcG6NppjUGOoD1vEJvZsjBJ06mN6ITO+VDZKI4wcuDO/hfskROH9IVBC5azXe9Ltl
wwduPX7kH4eJ3SWHqTN81JTSb0gezD+/4aYykSGmdwLqKwEw+8+WdMIGjuEaUo+cO8WS0yIyBuEy
v5oSdcvYqFUDEg4LmPRFH7JlmtglBHDeywd1hedCjCoHF6RiVi47GJSICBQEFNsTqDkmjuqUIK4x
fhA1Cr1CwIS4ZEj97ySRy/Bk3Hz7Dgbq5cLiV0D74NipzcApvb1P9wAtiWZs1q6YLg172gtysU5I
f6fETP8N0ccRhQImKzgi6c6BT70lW7Rjo0PsugC6R6VzdpzRlfDRqp1Ss8ltVKke1BEB3nrvdmEu
QKls/2FwUV5qbfkIkRcOYcBYv0xIQk8AqyodLVyy9EljkLAwqOyf3D7M/0sKfhfqOVQiOq805odz
j2XCSFH65YDkS+wtbPdvI1shRl0LqBkHoPjIzCnBbaADxA7CZPXiWSC0/c6wYmkYRGb6sYoW3i4r
N6bXKuTHQR8yRCLwEFndzPSwx6B5+MEJeiwgbUTOIhiBl8JGz0EiuXfmGF3UsYvBCLdUW08FHQ89
cginIxPUC2B7+Bmf+8/5ZbzIVJ4POptdZqMqdUGcCknZO+0hznatmu9E4rbinVgDlISYGK32voSB
CKOtnH7+MTE/K/VemEtwywGLBtNqbv/fAGG4yIMi7ScnfFsUp4oA6V9GkpCAMaLpqqP3WuvZBTAn
I4eui81kYcsKWS70Co6ZZhaWhyLoa9uoxv3lsRtJCGnj6w0QaqQxGvdwfseltrDuL5M80eCNouAO
y7S1iQrBv3nQhcwy40AV2OoyXCiFwaPKwHIfUX9xGSzivNS7Z3wS9/mChG30NkqFiOR6RCLNvnw8
NfD41B15clJmf+isNytSCo+i8We4kQHsAO84st9ijCyCQr4iuFYLlIrEJivdU0QgQBjy9YQlmZPz
RBeTS0fQNNTYY9LK5el8sV4RWaRHsV6+E4XduXF2CnZfrr1iz8/xSlq9vPLR36kBf00OxLDlnEve
h4LpOvXDC8aZGqKooP+hEUifY/ReSy/vGj4oClMf+5o54hRPcenXbMPT6PJlvhW3oHO1NR1c+h6X
x1e7AmpGoUK40yNFCVqnEsIpHCUAVyS7v4PmBhQzKYCHQIfqcI9HznAyv8ceg8FWT1TJ7X3I2Wdu
5Nyp9sOZO3rSPS6P1zHilMTV5Taf2Nh5XtGDJBmjRI92HsAkYG+Ah0TPf2SKLgisHjQCNrlBMwF4
0sD42NQUC4tl2N/DFchkg9h0KQXSpfy6vBMp9JWaOQhWejnMv32mqfpX+6YWrDUsZOePSIMk0xpP
+09dH+rjtnFRCDzTDFb8DnNreiYLiTYjYJEMbMA8XJd2d3zBcTznZBvQjpfSGiTj0dqov4P1O5js
vjbwX52WDhxqBa68xrCFK7BpLXJLc/AIKWupByA3eGyQRiHQQ/MUgNuuuFUn6Fff83UfYKmlfX6S
w8dkA7RB1uzIYHaVSdzpDfF953xlgvPkEQveKKtZINH5MCPtvX/dYd0/yyUSvpa1RFMBWj5OH5YE
KQVpXHlVYC/7QN0JfwK0cpFH+FJZn/tpj6LNXPXplEx3EKBAl/otlwskjFDqQ5adAwYEJjLR/dCJ
AfRwCf575deZCRJOstlh2SqesDg5EtL7U59ebdpAQ79WjNFmgMAK8Cje0v+6forOFeEgXZoBaFtT
nYP4yymHR/8RdWZLqmLbGn4iIhAQ8Ja+se/1hkjNTBBFEAWFpz/fzFU7TtSutWtl2juZc4x//I1/
OzUDr42rWGmDeeaMYN+8LR9C5A4K5Suog8S7hDp9+uWHhmrHXN8MDduFgUWqtPbdRmjmp7DmBO25
ar17TFWLGVUVp+MeHrD7hDO4mae88k3Vjc05M1GDz2zHT26/uxFTLPieS2lquNLkaw7PVKPSGT++
H5WlSM6vBl8B+2wpJOFDWdwvVkyyZtMHtOroxK+/pRtvVev7TvLakSidy047PgNzs+3pi619V1i/
2+cplr5J1EmdoYNllbHGweXjQ7hnTolZO+Mv8rkOnbW4QUmFjJeg3KTGR1hsfZjTMtPtHFS4coFS
zeq/R81Cnae760kDoJmPHNbLxYuTabfkIZtgGMpTw4KfM4Wutf+NJI+cn+bvvkhP8822YW+yoJJh
uroqEofJ1jj9ku3Smlx25WkAFQhejuD5VG3AuJtpswWxG+VqpK/uO1YJTOx/g+VqV2HjS/8AF3ti
QEH02pGDCRPqNMnF+I+Ozy82bD/DWLjw21BamcTt1EllXcKBvXkHyhReF5y0WR5Uk+eMV5UfkWNr
qOtya596k3xSxvynCXAPe+TjE9QtW8Xu7TY2tTfK0/HbBnK5jx/uggAk8gwDw0l/053ceHXpjZxY
x7I/3DYBHx/zwd39veBz5b7Y7zPjm939xy6+20PVGs5vm+uqPaJAf6Ie2pSJh0ydwL/hHFpLZxkh
W8IsXfFySCCPMGaB+TVaK5PfOLGRIq7JEe0WNz/bGht2HJf5fTat3Ks/50BGlcr871DHUIsHp2zG
QuZQnnDM0v00nOR28zOgkKAWaWn3fC0no4Ii2XrtQAoJvEYr7+N6nDk+QWU7TKVTQHWOIvZG9h97
Se0w7yeYi+TCCANHgmir4f2V29vuHn7KMWuOFBh4zTiZAs8Tfs4icGH2vPVjdAPxInat29GPmNNf
NeRLZrbL6KmVwj3GmWoSFLsmUOl1nHckxVnp4ePMwoXCUkos77xk3/qVvAtVS/xq3YGGHWOYAnlw
YDtBRZnEaLbBcdAxvW6crhsGAlX0mnbWI9jjomPAgUdvIAItJXw3oAmJiDcp5vpAsZZR3k7f9m0N
6OLLNhmN/pk951Au5ei1LOaru1870hgRv09pM8q3EB7hl90nkHpwE7YFU5A00zn+RGBdsvu2nPa9
YCnVufMIihn5JrCmSY2MoI0np85K2EyXBx8JEUzDfJP5cJRUW1+ZM2NShqtp4XS729eT6XJUhPWS
HdEuw+hwDdkKKVs8BvPOgQMTPvFgscyWisf4A1NSAzb1D/CqOR8sr34aXQh5Hl/WEMpd/AjCQ5S5
hXMonWrShG8Hjw07XSxNqK7mHj6dMhv7+vlAINE6X5bz1xc40ATyv8j04KRnkX5BSQAgGf8GzQXu
Yfv7A9GCTc1YpPPKWmGw7ZylhYtZjOtm1lRyjPAXeuGMhNgl2qmQzpEXfaNKhfgxBjIIWv8D0bxc
cW0SJf9mfZA3XZwyK6JxDTQ23Z/aOhCws+4Ni7PF1b37VFvplt9HrXsmAtj7+O+AzYoBavQMr4dH
qCEKublyfHOT/Rih2mRXCcc7+US7DflN5VCHpOFDfqU4pU6CCveY6cHDYzUFpUMYxbqdwvewKUIw
Z5mxev3JO+aLY4gOI4L64A13/OENPuREiHBGMnsXMMt+WPTEKcL/2jyCZKlMie8oTiOsBGCXZLl/
4+nY+akBttqULb3xzKUBF2bW8D84U74s23uVHMLZZYYczSGLAkroa3JHg+mz+lzoNpBzI/B5SK0D
9zqvavvX/rjXxtUDVzdhg5JNwgYo3mOzTg/UvxNMDp36yJOadjqr/BeNphVxuFiVYsUycpDJRvIr
5sFrg2EzEAn8BBozzMDQybLQj8Uq6nbf96tPVCkacrb5ye0H/OEdJO5g/ubJssUzuEC50Jyh5sS4
PW34ZCMk1vbIf3N4osZ3WSZEo6RQXhY5j/CajKiDVvH9B4zHFqcGItuc8Af7NtkmbhdkEyBEKLWP
4AbxZuS0myzadBacWA6lRTFjcxmpq4ZYD0uBh7JC5yc6Avu5IqK3uE/4zvtjHkUwZVxtd1Xcyoed
xxJ4QNFu3e1iK/bYfBI/du3GgCrs1cc6qn9gQrOXLVJnkR0/P/CCuyDiqq/ewfu0HR10eAe5O3K2
b94EMfXSmv9WSmfbcHJcPE5jNico2M1JM1iTC8zFKHkP6prD+nlypG/O0B/Wi73FaCfXrBgvUMyu
Rs59I5P0ZOeVkIQ8HLQQEWTqE4cEYR9wyCb4ii77+Qcu0bSIJ8Z4EXdIQfE5wHTBwrT1vRs50vyb
4/plcpnzeUIjdjMeNouSk2AmcTX9VZ6YBLo87msic835BNIQFcVHc3XY4DLLvq6SnRh2km/hvHq/
bZ0pISFbNlyyXZWYN8oDWYiD54XPHjaFL4UEkAxUS91GSgwXqa7HL/ugbgCesDCFMp6NXPb0YxY3
uF2zNZgxOQeL66p0bhGENqIetiod0+w6NwPYSBOy6Na4B/gD9KyODAazenhQoZmYWfX2kqIJCyQk
YffjRt3W0YPOz2oUm7BQSRyo0lyJ2WxIFrerLqKcWSkZvGVg3cnTfUaS85lki+GcfKWfO0NbCsfV
KFQCYdLlDmdlAEhzvv1IsPDDz/SxwksoieEOJbDXU87s+WPk5ZHM1WGxbmltsWbUQvnUcCJgXUE4
LpDiz2V13YNjJXG300AIo2oDB7/bVRO4IDmmDX+7CyUadE8YvUyFHIZ14qvUxpwGPWCkjW5y/NmQ
N0CJUlBWkdsqrp9OEF0vyFQseX2bco2Fz0jz0Tlbl3VKtaeKnYDlvOhdiN8kuMMEijhyGA6E+BzV
0/6XhRMBh9o6+x3MW3bL8W1pbPUYJlU0inr4cqUDGQ4O+45PXT/LHt6bznX+mnLYoux8OoJsPCWY
bRixT3s4x6r2In37zQr7wCvAjDXYmF4DtZiYoN/q6zmDelc4t0npiZPutaXaQEsNi14P4MS+wRaP
RkSEXkTqLq7HiGxU03mOtfNGFoRzspVtFqkZVEs+FMwD3cssGwQmhQmM4Wb+mOfLwSSn/6L2dFLk
o5wrqthD8aA5jH6GhXN3idgZbJJzAkGycIF8sPiF7YdP++/LfTsY0HIUQE83kUh8q1vCM38fYcti
hOW8MoUpcRb0pi0hJ2yXny1/v08Tb7Dt1uYeCni9YHtTGWx9ocMwgmqbBKIbGrAF1l/Yr2P64bUQ
uoWnivfet1s8T3JpnkOXewaVbg39JyKBr4opAj6kT3ipFtp2ePwVocQxqYDynq3eu+ENTxKS83Eb
uHlf6vYJH95HCOe9kAugtYG4uCf4ULDNHzZc808El5M2+y70cx4ZuK8PnS4vfVbsO5DtkjaAzIxJ
Ny9DeUVQDQKauraqkhExBgQ6G+yeibLd/qo3h/K1tM5YnLHaWusTFTAtXWWNLAWyfD9F1FRxEETg
5U5+s5rDc4xdiTfaDBArbIWE5z7lAyDgUUdcBnG9cMlmDDQHQ98kfDpw80kLY91EjE4mFHUYjz8P
4BsYmexNoD2OHax1zjD2kUrBicLZQtGDxuEErcjNcG/bO4nXUXnucTSFEvKiw5PPUgG8wpIaLPGP
XOthyxXAzHwMfc2ugszpF+/GRuuI/hBrM7pk0muS6PNxi/F9axwR3x14Pnk1wO1ZaAIwzHFEEUAa
SHjf8XVAROzxW9e8R3rGVaT8sDD052GICqi2aXOJ9IGiN9poByV1bjtlnU9TCHUbJE55M69IiaGj
CF4RrMsJs7VlthrtPnHx8dVlltt4iXsPcmLdwsYD0tJmI4J3/BGNP4g1GApAeIt0ietlQsIBzVHV
4Akp8meQpGWYY5DgSTnzx8BO8xgSo0IPEp91Dm9E06jO5zh/0DwkrUsaqrS8nfDXbsBnGMws00lK
ILvhNm0IBThZszwgQ9JsA6DIGgZavokacbDkqt5dB7g5ihA0E/8s98IMg7nL4fLTDlyeRp9niIZH
UyyU3csPP/gYpNlsIBWflZCPwrBNxL0xiUk8Tr9UVjrK8N9rab33BlhE963NlFUjGNIWffgLwSyS
eq4Fj9LoihGhsLI3UULW7nN/36bzUTrTx0Nf2o4MW/7mw+MkOvG2BoyNum9eKMpO7bsYc7frGCMZ
Bgvee17LfqXtcw0VxBRCez6MRy8P3WZaB+SH2/30MbLIhgVf5sjCZCiZJV6GABzibXK8NjZrFaeN
L+Xw9NL1Z4FklO52NCU7fn3oMXW0PicthI31nczBGdKFyXYPYZPaGuLkgddiLJ7eK8b/b5x4jPDm
5vypMyBFUrLFoh9wZiJzAdRkAYul3gwckYja203YDb4r8L6EZVxtaR8Q1YJrQaTNO0JWDANQRPWf
nv7xe8TkRJ765AkSJYB1Tyr8njMaxF3tgrDUu+JHAaMYkBfhAhtCIz8nXMmtXYTJWCYkYwM19UIW
wvfbBxBjmXpnSKaDKZc6KAODStKASuv2+1lofFaBOU4CpEfVFqsRPvVW89gysmXp1Bv2OMQtrwlv
/8B96yJEIA0FFWE82IkSApYeWNxjsgnKFNBojRccvkQAQDntLvO2ymVNdAe46twdr2giX9HUZg54
2QCt7pRAV30OT15vQsan2Km8SflG1ZbECZ8ZFj270RLe8nB5VaevwVddCZrvEKhIFYq+sz67f/Vo
TUv4luBsmvMe928CQi70MYhhJygwkL2uOPYQgrFhxTwk2y1o69VnurwhayaHlDOcdATEuNkKxCpZ
JwcQ1grt4ZuRGBJlruKHD2sMtCocCreTnhUAr5YDKtQP2ppXpE54YLhrvPtx7Q4n2prcHdDmy2Q0
/YSDmc4MYPx2X+HNKX4MWxIX/yA4vem6mefizGgVAn5WvW17UPz7PJsD725lFz4Z7+bNtmIMhYB+
X2C/ZDXwNy8G83c+8RVS2gE+saDITFKVA9phlunzIG1yVOmw0jWd0TrFNcNZz3TSRRKwXXKupU4G
JmnYak19ZqHGr67hpfVZTrg6ypqtaXb9ZUJBYg7+YDtgtTkMH8A0CfsAQ//ETKZB8GrseDbgb0/B
groTojx08QoWqSSl/2Icge88kUkM66ePcw3efGAJjL6kBYh8dEGX/uocxC8dvAxh/mQc2w6rBI4p
ZYTbED0VauHEe3FcY/YKjL28fTEbVuYEKE1QuF4sxHLkS58Rp44sNCNnxMCEno5lNBbCrd7FnlFb
q8fef6HIY3cYJzMMqPHu5DCxOo9zGFIBJxDhtc98fF3jMU5IBlJTeaUzxH7M6+2cfXvB+YrLwXVt
UGjvLxtG3YR22jeSzayabAGS+HxRfegCgzYYK/OR+mjgqBTaJ61i5n5Al9t6fE2CND8pqnsZsxtd
/6SArQ9CQn1TT/A+KD0AY1j+9RQyCJ49bIUemq8ofbmI8zi59STKqS2hwnsv/oYQZqLhNNEIlyvC
1ghgQ5L4RfygNq4hqzd203mG/1hrVBPmisyAUD9LPiVkulanIE0Yxl8mTCIgLl8ZDU/I2tnwTStz
jjd2JyoL5UzFUl/Ft6Dt+8I1cddPJG+I56S6RNT8kEIU7WntvG+o6CECuT18fdVNKJcR5+G8ymfN
C2vz4CMvdMBPrCCgzCNGRLWLU4URPMoDbWj7hfcYmuvRRv9Gr/QUVXKKFf4P5DM2xssPAvi1KD9e
ExgFnYfQazr4eS2YjNrpcQCvmggNB3qSp95GYpWPeQoK1k/wYEy3gpM6xXG+XkatRk3wgK4jkvuY
TNd/K5V2w8TEks2NzBRpiYXTfQfiWfEJsJDUGTq3TTmW+HpJ+2XQ03L6u6Pee61bSnY8pOjP0cfC
ZCj2l8ZhFIgVAJNtAguHO65vHK6gfFT6pPmBuMN8ntEXlxJmJG9XZyR/xbrC5qU8IO0gS8e1bUOc
OENX4MHhM8aAp/obOKrCDQafco6Ak3kAxG+C7nvELBeTQxQ5JOzBHgelyJemtDArC9nDgCOk8Xgn
lI2E6r4/PKytrJBJcOOKQExx5irz10ldqvkkoSYT4mnkGKiOKObeFKMahz3X6vAaQeA4cx9pg09m
NjsXfoY5PAZSN8Yy4ncyJRc3Kllabv9rLKjm0PNTR/PqRe13Vs7qgv3pqghjx8EU6QHfM+LTr+ee
cPiRLzc+S5sfantldg1RuNjvABymCeofXvHLlfzNB91pZQjbicaRJs0hWf9wdi92O7aJcuAlcNqT
7cN+q173w7ycieCtDC9vcrwdpiDYvmZ52HmjI0u1LcLREYsG9GG4tnVz0gGOwyUumgs1Ol9DTkn8
fOCarGDf3NnW2WQzT2XP8p/YqAHJutWK+dVwiW4Oc6e3UGgla6pKlHAvXiL54vHoC/oc9GwO3OIz
gWBduEwImROJwihkzuL0SLLIVONL7Hc6wz9G2oPTK2ZMgbNfNLKbPbKLiI0ngz/hEgaYCEcStlbW
Kc+eauw7HPXwDqAjScg7PZxQEaDV2Jddf4Qph4d/PZZ8WviBAM/lNaMIrpKYkzi7EyEEPjJRCT6m
LCaaRUFLmnL+hK2w0ZtkvZOqOw767DTsAo3elloHA3TslEmbDExy3oov4Q2Jw3T+OyjQIxKdYg3x
ymrgBjCBiqV8osgwmMTpj911RZCZTyOAHNSXiJoYErnRWaOnN4xUdCTWSLfk4RjM85ZeEKEKjyUB
m+Ob1y+gEg0xQnkzYu+hmGDH5hLAuC0xS0R23gvyzOOHjOVDveWA1Ff5tHyGjJ5KwDQSy7cD75Xw
+RLP49T4MNGxfaZ49PGtMLRgzMbWxhGgfaa33Wg6dB+Y3tWuhv0B9Qlgii0zqogSm7B14F+kx6Ov
gjqQThIB7dBOUdAIvQkqWOwUXUGec1/XX0R/xuYOOLhh2PXYs03TpSR6UG87TIEZOS8MIqnIXELH
KB25Hl6jaT9F4Uf5Ve8o3N7gld8MYkYPD+Vm3zlU2JxbPQ6Kg3HPyZlOuNRlQgTE7ss5yfQUDxcM
TNAtEdmB+xTHO4befAsIH/kk+WwsmpdP4zH7FesA1J01IoYZ920RwrRq8TMAHvl8YAmFoGAAJ1d9
RtaSJ1XjGp2dYg8fSHEi1U5O3KocUgGu2if43KCePufVMsDceXVQKaC25VrvPQRa5K4WthSVZiBF
neLQUdPbIxVvB/4jmQ2HbFTWnWMTKJuEEZPgB1IqsI64S2OLMn6JVpKvG1fkPLj/qkBn2r09PoRs
AaM/1EWw/REwSiZyq4QgU/em+zCT74CIzBgwxENbR2tGe5KGdFM9aThghhRQBsaXYPQJ+y8Ug4f3
+oZ+IY8bAqRwSiEZl4GNRl86DHuahQ4vH8amtCbM76SA8T80EGh4jRi6Gtmh3TG7UfL4wYhYC6v7
nlfyqgLIMR/s83RfeQdIvZiQJVs4uJciVrbdFMMxYVYobcyU2kpEkV2wWfNgDpuYfgFUBIx3Scdz
Lgfixf1thcyENFkcaTCmAWOBt38hJ+NrNLBUit2NQa17BuOaZrHmidN1rS/L2lMwZ79BHZKFtTpH
0SL9kgJC/QYd5BXhcMccnwhGobKqorTy4HbU19mAYxSuhiE02JEBHU/tl8QDoPNlddbCR8RcgLYQ
RsRBOFOpa7GPbLWZ/PH1Nmw4eyraB+MZyzlQiDYd5DN1gJ1BSaStA/3JYHU9+BWzbhyFM55G1qYj
ZSO9t03PEGm0JlMBS552iL8btZU3HME7vtIVYLoKAQDXYHCDDgc9HEKoOQM87j8XD6NFE1M6IwoL
Vs+zgesbEB2NMVSmdKFcnMr3QUt/YcK9ryRcPDYc0UPORygTJrAiFvUZFkpZIEin0MEgevEFs+Ve
q6+kxYlvjk/oHX4GB8VwylLCbmWszwQUlh3ewCKprdAAMBusZhmDjqdPrfDUIlhpuCZCWNPSENFZ
ct3Ca1KGu+bGfveePCiokuwnI22xgXt0yTmo4ExDgMsRiZ9aHADufT17QSW+jMaNPk3BpNTijdeB
FhVPBuQcfDBshilm49/Q5AzSho12CstzBDEffYziDkZeQ0Uy8ghVv2JMaTAj8eFg8IUNsYAdYRck
Os0LjkAwAbEcEAzITmemk6/5VCHivA146dAIk26R1dGtcc1s0jc+Msn+FbVwsp/Y52Fy4hfPSYnn
m4JsPFR4QsSP87y16mfYN9EF3J3skIuj3KZcGYMyMElVYMQBkQFG5uQp20mko2+a9hDK2zHSZf2B
uNNT9WUaJzo+eSJOjryenImOpd5lQL2JnHppex7gzFNZ/XMisfNtCPgZSjYZ4dBnk7DcE1gj1JMt
XKIPlC4Rkm522LFZ8Nh1/OlQ7WIQs0Zz3GNyNm/NQNnKL+9DnhtObijMuULG6JPKbWYEz+f4RXfS
uc3QI52li540bNjQMSBY5ER+xk18A6r5iKDmbNEMfRWFKJcxpxWaQj7ZHbOofJJ1/nA+lKxf9WCs
MUXwZewak0mWO3IR3nNmd8ZM8vDS5zYQ75noKicFiu4RLHoQwp8bMoCxtAXxc1jZU1p8HGOMzz3q
dqQY4QCPmpB5K49thBWoyFRNwgH7OvJ5PsMZhAfM6xDvIj2+WXkIqkcBBEcyOYw+Fpq6BRKsAMOr
p32mWv0wtLvGyAZMOF5ZqF+i9yWC4tb7d3jwrEGmP0VFOHYVErbCPnskQIUcaKrnpbJ9FlguRP3Q
bX7zkSXDv7ZAEhI349QLTMZyLh7o6fSzJzG8HrNcN58VJDrkiggZoAFDEaQXppNGTfsUzGWit7Dv
ogkJYMzR4Avz44nhjpbnkTBJpWQC06Mql91sfp9D6qjmyYLNyb9Mn0eoMq8T0HBAAwRQIMAPTnO2
fdYO84u94DZPB1gfexeKiQj5CjBf43aLfI3K6+p4xQb7qBN0G3Uq7/H3JeXoTd4vNgwtMzYAinJ5
yb+h8nMiXNW4BhvFQxJXPT4YD4YMbG5kruP35hLkYT3ux3fvrrhlpHzVIbJmJQJ9iz94RyF4CiFJ
6uUyhxrLdvwKRQY77DJjSiLhN4RvipEGl0RAkwdsnrV0lC+MJtNZsdYCOVAj7HRTn7rdHKPtxzev
QaarBnQe0uWQ998VGklImo9ugTlrcYuHiEQgcK4eHM6QwDFYx2FrY5DqQ9SdlW7LL+FNqjzscvv4
NQvnjfVh6+DmXbbHGkOol2CceiTyjnCGtZ4TyONGiaJckCcRsg+BIxnDUGrs2tVzcsG57aj8aF/1
+tNat3VbO+oMJs3K9FUvXdYovfft7AYMbgPoUxTTYuh+fzJieLO5l9lvF08sinVDaKtubCjf6IV/
YE3AzDDnxIb0O5anrMSzdmzgjO5UB+igu/uhuwiqbbu6z4uoPWFvp4tg8suSGAs+TRJjt8S5C9/H
I+kbqndlHGBDwPGQ21pGPAgoSb3XmZxm3PeGu2Q82NXozDEuQ0MSZroP3VZBnXRxm6dXzx/wOgYY
+r3GsOjq+T08sUIL6mkhvdCwreWFES/e+RTjw1Ofz1LTfUpW5lGJDgQGnOTumSsRh2E02bljcqXv
ejxTh7d9FbectALC1O/jXI9G7/OjDS5tQIo1DhLyIL52fpoJfuMQxskq3+eErNGnMp9AKkvCVVzN
iZAFJ2WueAKtRLiJpZm54sw+4I+CdLCNr1yVn0Vh088STjqGvBSr/mUhLQdL5Wwe7rv2BIn3n1oG
19LRiasQaturoYMGM1LuHlCrFzV7rDBEQ4IFd+KwJQuG65ES4zyMqXYiMFIhJM0cNqo5nIpgZHpU
AB1I2gvCvd3OlHrzYUhuXaefmGWw7ibkutCcIeNuQSYhbHKxnuTIjEpf/lgwuscnYRk58l4eKb4x
r57DgJPAzAIoDU7tUBL2UHRebKCk1Ls9HXIf5itks7NsNbRocKF+Blntn/bmkgEm2KuAD2hoASc0
MTIxActCAWBlwoUAuj62j9AcccIGIOhPENrvDt9ioOH2xmoVy8aRjxw81Zwtpz9B83fpdUz8Uy/c
kLKUMPvnETqzRwWE+APBxlYLqUbPbbw842ISAm3OQd9r0GwL8/tgOM0YfJL97m3uPkP8GDAQNPbN
CxxGA2YaakSGQsCsM7iuOe53uAjp7u+H46j2r1A9d9Kc6JROj+5+zlhlFBQHGpb292z4mMMoOJE7
2p/90IVBICQU98J8dugpDtVjAdPYoW1HiX5k1DuC59LsBvSsU206PORVgczJbQIKO8py9DR2QUBk
7g9gkuWOSgCVtJYoukHbyJnl+VQrILvmjlHfpkbSsep298Vt0eK/CdNAdt5MkFk5plXM+odHxdRr
TG3r67l9rxkRe4QC/3kFs8yZ2HLc4TnyWg4+zrP1Dcl9YVXVYx4a0v4YfHexhGvubOhnS8N/jrDN
ZLKrBFKYXj05uCQHaCoJ09LojSP2D5GeAzx/kVCetId/u245nfXlO2Y6TKloeiaNPhyoUyrj+E/S
j50Y0X0x3Ay1Rc+BWDLLsUoscGhfLhNEHfh+pR5po6O8BhMPiu/m6WgvUINgmKzUB4lOX6+vBsYo
9Uk2SRhkvB3zs1KVNQbyco8cZzR9gpybYa+sr+Xhfg3qXyq515uklmyZY3Gobs8v5gc3xpl4wTDn
Oz9pzSD44qsDuTfEbhEjAiZuB9I6wYPYa32MupeAxprHkBFXBtW+fMvejcfeJlwPGB0fJD6C9ROD
lGVzxxRtC+cPJJpwgWtEC/laXsL7lrm77F6+wXCyrw9mwFtNtW+GAzBbrqtNR3gFs1/7SvwqxMwz
XKbPVIE6Hw8jDR/ZB9rPDZgpJUJ+rBSv8GCbSEO7XxEbbTBdeR5hlBBPW3ksBxYQtuc/D1yXFqaX
zPJfrMj4ADP4q3eXdyA9tre7i3eYcibw6TEWXjOLEYaaTNJBaEUnmhF/5Fz29SfIYtKtiGyulwbX
F/Tp4/UwMm378XRgQlSwa1DGwE9qt09nWFtmQjCVzwCsn9Ka83b38iFJ3Yc8VwtqnBHKmcd0VINq
3TZ1P6tfY7pjjEk/mBIwO/nIswRfVxnwsv4ecs7dbmFVTe+lyOVl+SJcy/wODaNMeZYIa5avHhu0
G1aA3Vj9447gx3unI6LUTqa4uul7tUeYRt71spPnF65Sgu62r5INB59TCqqC/g4/eIJunc9fMnC3
SuIr7BXWP15h5fdlj9mRxhgFzdWUYDyeTd307fiuoWR5AAv7Ujn/DHwuofJc7OHVEjBSS652wf7f
z5RFhyLjtiLXFOyIwd/FJPf3qKfL1Nxk7VdBiVCtTTNMhjSX81JfPm9HEMGUv4LWf+IcJb8eE/HR
jI6XwarRUcc0p3e3e2vbwedLNuDu3Ta3dCa1y+w9ThPcA/BEuy3rftFmYdOP4Z6U/HT03vbtvJS2
hoJmBYHMrd/W+lfSnJUMlgfK2e67f36sZcb7ftzB7/tTVyy1wUp5I/DycOAqCsxvkuB9mWskL5Fq
Y7iMpzm94WOzyp6p+4JiS4gHAAMxrB/aLb/qkT14/YWMXWKpQvU5lh8hSHuux0aPmtR+gk0pfmqG
OoSPfGLAS7NVUDGDzcEhkUUCH5LIQ4LYJXywDGFsxfwENyzIBTwoDACcdpiRqqWbAVIe3sTKE53R
OdlDfCs4YzJc7s4Ma1NiEOFEQM8loJ50L0QBeDEz7b9xEAt/Lcx6bm9HImJs5MoAnYPI6KD7bLEp
puiCQQGoRUSlyzOnsE+QATKqUMd86SbgZ+Ewdsk7t+eFcOoYNlp20GEeAvjX6AQMBMgD6MYQTQCH
z19SlUj5YHyjfDwBHjKneju97qg4Iw2cqhBDhOdlDEqlakTi2UlP7WbV1EMXZsMemRYG4wegsc6p
220Pp7pzeFfEcPAJMY0Bv5VsdAy9gs7WZSBFCSF7uj4maK4Gpi2jV+Ml0F4HMU0wn0GX+8xhqbKG
CfEQXj70YfTKLSoGj+o+l+IujR5ZgI8OBtUU/p30oyqbRN198IbIDrfRAdjCfK8bBVbuvL8tqs9W
NsedMb9jxgIVII9Hy4/paRhJU8xrX4APGRgjWjNrWDoM88nmIGOkJEuzETyUHpQTVc+MXoGm9Qrn
0S+J0VDczw5hUoa2Fw08NbWoDwC90eVlHMd+xdG4kn+YAlLBcEOaqIeowW8rHC3wrzpOIM2IQPRL
IASuPYOhDbFQm3RCEI/OANtLpBDg8h4DFabdelgQPTAMymOONvDKE7Ec9tUM4OL6QW6yLCdYNsRg
nXA4G8JbXAx6LsCi0NTeYVaGqF0ffqlZPwlTVOYQhZ/y242R23MAbZovZtYERANpQO7hBbxqMuRp
Wqc/7AyYUeI4R8cgWcDbwRMUnA8KNP5+aghmhgNxgBMAEyFhph0C7bXRBV20jw06MCfgC0fcgtJY
yBgQH6hLIXKtARUc3GF7CkoDSS6Yazjwtdn9986snOzHe9QLz2oFJzN9NuLMv97ZBOipMz0/ancx
VGcjILtkBKmZ8eDkqcKi1Rh+32PAXRLnQRsfUBZNVOdCFdT8wAB5hypWV4xlILyi7IFM70IiDV64
EHZYqCfG8S0vlX9D2sMF4JMGETDVNpox6DOghFFaX69BaBLApNDgwSwM5txmS+7ovXOrqYYD7dqE
MTeOpdKyXuEsXHaMRMzvi3DXSDfMMV/MbQbaARYBo/U6HwEtQG5DgmnIOM0RkPKepMnv0Hi6WCYw
o5Sk6Em27/P8vobFtJw+OClIkKqm+m/1crt0r0Kqet/dK7S5lJIqpMSyctgx+MTDQ4RmnO7JvMpU
lP74BNo9JyADJgMvXgzVZqk27pBlDAj9SI06okgZpHtdonogUgWfJoTDS/2KiBYgXrC3Xq1fwBEx
OFnfW8A21F5U2mxyDJ8oZrCHwAyqRy5DdY6LL5g40OI5Z0kNSwsM9N8Pwc7q32bI9Ip2p2Z2hSlZ
FcqRseoKh9wk2n1wSmX+YPTPpknuxG7E3vxHyQA9eu1ozNg96JN4Zgy3mIaGbM1kVtcD/xNBz8I5
HNf66Hmm7eZUuIL27EoIMdRBH1JNUSCJegT873DpdxzW1/ljzb8v9y4mo/nyjo4QQhzq6AXO1/5r
y7BLX6WSB7yvfdNlOFpojvUQn+YQk604Z17jgP/j/8d/ILrBjrEN9BB6Qjf+EfJYX2sPP8m8J7j4
z5xlk/ooh9CgueaEacS0Cd40l/AkbJnlCXZ6UWJaMS5VGzFC5pxLmwto/hd7w9ySeSUXdnEk1xYK
AEuazQAyEMvexoaD7BNiX4SuF6y1BEktQ0J3uBVKSISo9HK3h4vCEs0/FlEWerUrkRX0pijVyFFF
tlzNhHbvGg1otPlX/BP8+5saPFAExY/JNUL7yN3En/9+9b+bqwIoePoqiQF/9xL3/O/etMI85n93
4Wf/fqMG4lmukYqOmTETt2C4yt8QkP93XzVQAwSm4g73vz/Fw///f7OxNj5PKn4GwsSt1ODPc6Xx
xSOLV/K/u4KZRi1zSr9AVCj+HJBUxEjbmF9wjVVu5xypLD8ST9D4ZB78/Sv+1EisEP9f8Q/a053q
iNvxyhxxW3mD1xYRgfwj7vTvpo0v4+TV+KjB/cq7eeB54pf//5j/u/E1Es/Ie/h7XjIIeLZ/z6TS
EldeO2/nlVe4xt/zVfxW/Lxw30vx/5pbuGDdvBgiPlRHvDQT/srfo8FXYOdmjBWBXmiu+L3mgrr8
9zYanyR5X3XEjcUbEQ8mbxqfqDb+rgbiocVtxMv+96e4bbv6d3s1YLzKbZ78TnwoFbcSjy1+K+4n
bvfvDYh7NUvxGOL5xdvj5gV3+vfk/7uheMC/F8mnSr72Rtz5vWxn4uHFHf+9c/HTfw8s3sq/T0bw
AjaPlBPh3yfCk8/F0/AJ53wUqsOokQ9f/FISuIt4fJLy/p5BvEnxC4UC5u8/LrwnqE/cHQOQufF/
RJ3XbuNYs4WfiABzuJVIUTlLln1DODLnzKc/H3vw46Axnhm7LYlp76pVK6xkZ7rPv/LvA3MU/TXl
V1SUr/w1jOMIivj3G//7kP8dxPx1ftmQ962gkv17SRJ++fb8kv+9Rbie/2u4c2V5w/nN5p8SWcD1
nk/sfKQStxB39/8elvl2m//8e32MD7jtwy3b+71wCgf5Hf9MVxRNIHCh6/OPPu/ra3NjbhBx4hqG
jB6xa3DqAK7Sw/y9bseg+qfbmYSc6cgBozfVZgVr+ueQXGqc/MIVHiksPBkIH4FtiKUw2TdWVYra
3h4H8jESfsV3x7PkUva6xZ8yUnhvoEmAxmYruGpUdQVBb2zlPKbBTywA0T6T/jkiffEfLZwcVtJm
jTRxPX/VN8WX7yLYdxEk4n3//3+g7uJwGhLCMh9c6BrO/Ae3Vd5q/r+En/73s/++w8zLxWke+Iq5
uVWfRSRW0yfcVoraEuNjmcrlBG1Do2zgx1F9FM2/PDgX6YYlvy7tClYtEhLAZfHOEYsnSng4CNaD
ILn0JQZX1dhAEDJXw7G+l5BplwxzIqjXkHxvzIuVLR1itu4Za0FFo+UpF+wMqLQny5bMNxSiMEr1
PTksEwzFFGQrveTH9FB/Y09rKg7dRwn3BC9rhOG36rDOLrDq795J/fa7mVo2M28JKP8AW6hKyvtF
fy9PgoAehcZ4qX/RRSKUaZlVkstogklT+EsSA328O5YhqwXjOqxF+dCGDakUbVPzFLQF1GYvee9I
bme/p5nOYC9SMeYEs9GTY08AEhKQT04yvFux5WK4QrvxN3w0z4htDPZZRLj97Kw5cLdgTYqdyMX7
1/sCBDP3ULBi8XAuxixjOTZuDEEJT+zi3IkHqOFIcZSSE+Rajd3XNt16gEu8sTRgBklb6gLGwgyv
MP6BNqjASvvVuCMzoqEcSgjMRlugK2oN2rQLBtvxN90WoIKRzohPY3DgTglk36jmqt6jX17GW0DP
DSR6QkBCt/qSri1A0ZdOnoj3gx/Prr0yj0jXAWmE4NIwdFrEV/I+fnFq0afBLmeIP8+ZybZd4mqB
QwWqOhP+UPqAIEg+RbsvriLjDFio5/FmvuqNtR0excF74yXmGrJ89IgtPCj8MNO32MQdoMVt0r31
GLFnpQoJMSsbV0wn1z3MXqxjgNnBJeFgEsi9oZMi8tHblwfMKdbqVr341y/zrN9JG9HcgompvJpf
nBy0leWUh/GHRrV+x6C7h1v+0Z/9i3TtX3AEM2bdIDDzLaP8USMBCoxUwoEhz66veST+4YscNMcp
fvnGvkEIQXoLPVRBS7GuFBxgMeUhwnjOwtjKd/4N6wEz1T469qSUQj+mvuHWEAEgcxtGFCAFnBxG
g90B51MxQrHuzOJppr3XHmMyfHwPYg+LB7Im8zAJAQnxFtAoANChJ5ZNid/Ukm6F+BscU94B+P3f
+BekGPNtOhd/pp+xWkKPhDHp4WB5DQ/DV4XrknUUrvEvmD2N3Q2L5hn4198hjVL70gxVtA/5it+m
2cBWa3aV0zf0Tfwy2i1pyetDWJ8zxrov5tVcDd6A+dEXeH5KTQxOZVvX6Ea9O/doTDiYNmDl1DMb
52PFhzkLBtIeAnr42cWmBu3o+wO8HuUP5Gj8noda+UossOeGerPWxZ32FWAhotmg3VSy4CY+z7JH
kiRTRChqSnTpylsI16g5K9Ljv/8YTaIVpq++W4/QN4FQ4CJxoSycOGEcN6dMWo8Ep5oAvNAKruP0
KqPdoG81ZT2zYQx4rLAYNrLmH2kWDXQmiGxpzgl+YfDDqIdoI5O59nvIM78O+zWhrvNICFYPAwlM
yHH9R/lM8Kf8CUMs4BJAEvPXLIp6t0nb06Ru8KGFOVaGPybJBzAdzO7g0cmxYsJy4MJzNfXzcDGH
Vzfs2c/Sl5JcmJRSuapz2crlTxi+UTfroFcHVAQzl4h0bwQN+n6MvsWORC8sE+IHjDDSsy2RFztb
HWhmeG+BQ+X4S1BOLb2r/8sBkd21EcWVSoPbzRbMjBhTwfVYM5v3SP0AIGHn+AZNssK3mlToC/2R
vxFNF70HMKt+6qQtu0GP0y0j8/2U4sb1xZMgHcdTNy5ZSJGekOqSSiulXSXKSbFs7mvUCCI8x4Ln
K5/94OZxq+rW+r7P9qHhmHdf2vXtYcS0AZo5+55wVa5JdfMxjEC3T5L2O3eiOrjYCuvFw1dvLNx6
tMPDr6etU29RYZOhuxiCyME8DWChN/ctVIMeAs6a8RnHj9uFJ776fhMH7GG4WPXIe3mOUkZE5bZQ
H/ifiGBKqJAn5rYkit4w8tAZx7OPopA39yIW43TQyaX85QuBpj6wBbJ66z6SGdytoAcSL91I1hJL
NW4DTGXZ+CM7Vd9mw2TRTvV9LoWbUkVtmZairZLRqQOeqAwr5RiquffOgzHOLLd7a+xV5mln2Mrs
VDyO2KJJ7TFJD6QAlf4/wkUs/OGDETcqRC1wRbx+0Q3YmoUjzay0B/8R0bQJwIr2bMNgLPgRDaRH
bghrEYCak4M2zouBUm9IT0u9K6xGSGtsj920FqxjjojKWjTpbnb/13bjcOx9uIn96AhGcfFTfR1B
6O4cIKxyehGRmkOxqm5SE2zbQl93pFUoqe5YYbbRi/SG3kRQTxFKcZVnSNTEE9+Jhitv5vsIrXPW
YCX5GMEdIqDSLsGosgn3mJ9j6CIENYOUmMxh3LWHqLz0UbTVQtltfwXFuDKCDtpZAgZkp/Q+DB+2
Vp4ybgud/TmAdlGZ5VXHJ3AThXBJSM2AYxBCOSMiMn42gGj5Ro0MSJNzqI4Jno2YXPdBqjPeJcmZ
nhRHQLat9gjycy2tLG83If8r3TLlPFeEWDGmzQufqYK/H2h3wb/SDj27O4xrgTrE7JZS3e/7gYwT
3BJG41Nulp73PccotL96+ORiCLZKYdBVbpVh8c+AezSZaZBRldVkhhPyMZSoLKxuU7UBLbC87jAT
gA/QRLs0v3ItqjnBwSs22eidiFQ3mqdYIDTwt/Vs4yj151Z+MzyTHE3kFvXOLFtuBm8dZYz8EwYt
icWgZrxA72pgV8tsYIbYwWm6BR5YATWVAsUKRVKlPQMCLSAj5fAEzPapwkiuWIcCPoC+CVsgAY1P
JPH5zaq8adCymg4Co6J+9shjmlS/eByqPpYEjsYgbspX1VWEgNDIJ58KookQYWuPoB0xQvSt4+eY
lVsri7cTAvGoHY5NRvdvYnpRl3+avxMpicasPqajf5cEe6zJH8tHiCHS8B5E0ZvWeU+tELkBXb0t
doUanRMNbpleJusURpuJ11V9bFrjbAkcee45Wl2/+RApxXGp5OJ6IEqV8UwFzVOq75NA1eLTjBd/
WYfSOSiZVuDjYMpul6y0eF8O/UpK9p6YvlKFAm6od1wm4n2QvPpNy8JpXNReuadg5KBwKe4DmsmK
FXyJYiTuJiVnB4CLoYjboTG+TNXciUBwQx/vym72Y2+eY0zgTtMyUgF+a3O3xLhIk+JdrEKeglA0
qucWVT1VW6ZBfhMN25JSp+nBsI2WxQmrD0/ctLqFo6N1EglfsAjk6GVoTeD76EPknnKge4aQmxSU
5nMuriCZ687yzkEhOocUD7GSST5NEky2MkZxlTbrKP1IKmEzhj7DTnzJDesxCdldNcEHCTGY7LAG
IxMhj9FvCk8o5qKKhFNHjSKLN0Vgwu97m6JEVvAsq2Zt5fJXG5FH1OILObppji5OA8RN4lPcQ3Lo
G+otrnqQW9u4VdxYTuwANGv884NbJyzlTHDVISbXDzeRyrdHzfwKfLuCy4pRPezOGq0hZCGLb3Sn
mkhGrf3I9XuLdnUCNiyE2pH972QI3DAZtzpJ0CZMobI9JN5Nw+Sc0k9PtE1phIC93WFKgDC7LjwL
mrGPlfxaFW8J8KHp08emBJxLMPcMJ1I7EiJFFD9+QRoWwoYsJd08iV5WKPz0Ec+Z2eyFKn5P/WEz
ZvSwQoLftAQ/OccasGvnu5HleUiAfSwJDyIeowlblgb0O64dQ902MX5smbIcKEbMISdWlXAGyuAG
kUsCcbSiDq0ZHfrGV9viVFkMWwoHUgXOuf/SDOJSMcIKh4Ont38JwxHxMGDHNN+xHQNpL7WLHnMN
S3EEU1zx/N5IkwlbcS3ooMQKnEFtWmUafMFyG7Pf5TA+cv+G7ybKJaGuT+0A99yE0AMVboT12+do
kD6BSBWdvKnAWreqvEKrOFqUs9H1pGYsypAV/YHhfRk4CdNmDb8saVs1F4kmr9dWhhFsGuEQTxfL
wE6734k1hik4oxunFPUSkTmgY9KIUFXpnVBkMuYTemsKz56FXAZN7gYEuExkffydPDxzJsnmDQwZ
u5iQu7D+FTPZFsKQHpJDX3Ra/B3DEo2wg+W26GpjMTBvaylt9VbZzqvcYEb7JGYEmupkV6MwOCTG
Rya2T0Efr8gohFz/TBRk/JVHSoYsumqSvftbVYP5nkPumB4aEjbCyOnFWGiUgrMRqk7VcgGGGA5v
9xcb7dmH3h7xOCn4KZTtB+5ZwBzzIQAm5axkGY9Y0xNu3KAlzEfOyIcZah8M9bQMav5n3HUukyg1
LPZDl9pdKawGw3ey/kdD5RzHHiRgLEH7ZgXTWSxkRqvwHjHYmqsL9SHrGkJjAWbopc2JQRFfekxr
um1EePeDnce/Qa4tYtprr/pFDBckF8WDod4HWGGkgB3d71QFWzMU3MgSjzUwRwQxRGn9dcnNw2bg
WuzvLWdfBFrwKVinYnipPoJIGlp1PPQEvRahsvNVbRfWgHjGt1LKK5HmvWFgm/cPHYJn+qOY/l5p
IH2w7ot16ZjVw5q9c9UEX4xVGysOx2DJSIaz8T4v63oZbQccZhlKqQRE5MVegFvZttcS+D9DCDj8
jSYJeYSWdvkxTvIviycsYFFM9eRcWvu8+4qkgLzIr9rE2gmUu0s+4io8TVULVUeCfJD49Vctf9St
upZEcx0WO02tatxdYwrZECubgsq8uuSGfoS3pqIMFUE9+uwowgtbpNWvJPvKqpW0ndEy8BpJP1No
BqAZpB+itgrNqmbMb6x06dJjr9tAaBJiVxVd00TCUQrnKWNgYSIB2pICoJFEXqdoR5qW+eZWgSkQ
17QjyrYg4g1DCk/ecuf1GKGGuuD6CM38I75GfbPXx4+uWudOVGK7uOCoVyny+FUTrbzoiUEtG3sJ
UZdah/TEwjESOKn03NawCgksLuiKzeS7LoAJKwPFvCmWTghAXoFUUT/zlCjtKfUYC/PwhTwXCQLt
ZBuPc14UPrX1UwwuBbFxuUgxzahZhxTHra60n5WUO7qgLJRxnRTlIzMYQkbRUbT2CvykAgUjNyRz
tMHptGctNE+DgKWwOjcMpLI22U4jiJO18dS7KpVrXT4EIlGRB8kMlir9b1IRRmnqT6rFleaLO0vx
d0lTOGY84ify0hFH1VeTY5EZwOkY/IXSxkDMgCAgURwDwC1zw/wmRwNhbk+RXT5iBCjxGQyLVJqW
69dp+47uQsqLtYjPgqgDpTDIMYmjxDsynZwoyfe5OWNUM52gsc1p5AxbNJx/VkOWImhWpbJNyfI+
suCiHViaPfhCXQjFyshcRZuctkl2tQyJjnknNZYgExFlSI4KL1yeITTC0SnT5v8NGihQ0lmM1Dc5
J9tEw2u3Znw7hGuTZr7LMcWUsm2sJau+Z7IUqwfTpFXkxFvKq/UwwbRYaIhx0WxPgpDZ7sYKlwa4
P2Oonwwlx5qgvTJnTXoMw9LeNZTlKFobgcakbf6sAukpfH2/xUeCSN4t2YMJRhf5XzUJ9K+DXSnD
PsK7skykUycaaOs6A019nWN4CTvON7f9iAtXL9yspH+vJDzJSErLx0PHJGyKa5nyuz8E7NBQ7ROV
SfpAAk+6KiVIRu34HKSScsRilBma1toXAqy9a/b4zKNzKMWdRO/aeQ9TvSRSh46FAVWwVZk+RiNb
cE3pbRzUJMVmVXwOKHgCDD3YsyyG0/g3i71IN25C60QPrxHPivaOMHJPq9dCLjJZZUFPSoSYVO0s
zfNdL5q5q2aISgYZM6cA0WX9OZ9/cZouY3NT4xKXECiQZvPtxaQuUtE0ibBPNFg/PW16i/QR+rwl
vuKRgx8frPQYG6jnYFZ3wqXI9D9JMp2JHcJD3iMOMAziqUeNkX1HbbJqi70HEc4wMYw2H3oEpb/J
qM+Hi198WqOxbiiLElGFxprFim3V7LZDswrkYBNJPyYQ4BBs5rvGn2pWhTjH1bbDwRJ4Ygy3kfqo
M4bFGY1qqGzajLAH2cA54GNQa/KPAP9R3RlvlOpY7xJkNnxpxqVqG1dhiChAIpmkD30VZY7Jrd0h
0qP7WMZQ4kL10WbQJMr6MDKOZO5nDOuIhIZAdMDJsRAOHbE6efJPUXwnow4vBhgFBZCHlxoYnxCl
5xDzzB5SSDpiI56fmvxcwkaWDhJ/NfUeUw6m0w3LDNdYiF9pbtke2d8MaoUehyFrxGrY1rG6rQO3
DFz6vTAQdzJzULl12tAdZgIw62borysiYz0aa540eYTy3u59i8g+cnE9cEkaGKmAW3ddNTC2R2tp
Fn/qqOwrQA5i+DL/wzQdiwKQKXxZf1u4jOtc7QiPniFHIqjKbopiQjT+JqhwJBwl0GiGOaEZMAG0
MDybDMYTaMowAX2pdvI/AzJzh2ZrqMud3ozrsvsOlXxn+Ve1RiEhf1RJRQIkQpD0ojEVTvFxZKGb
yyoph+79MPDRaUXIP5UCZfEjfWS48c77Hs1BEeyoj0iKv/vxmw51Qai5GXl4IH7qNEn4P4J63RMg
xin5xJZ6FlVR7ordToiDXRr+a15hDmNP5dkmfM0eulOxDNnbw15yhk5G+NEAn1QPhIPeOJwzJNVR
61R5sjECCxiRSlZ1gQg4YTj8IgBXRUazlA0ZP+7ZC4Om3efeuGxYzAx1WjYmqLnB/qJ+prm/lyJr
bwXNyvf1VVOKrp526HTwIujpXCeRhl/p5ZWGWjLJnmHFCCp5Wqb1FvnxKWoRGnp4VPgtli46y3sF
799THA3oMiOkIRLQ6k3Noi8YmRSx9acp6V9FG7eQSrdhFc25kwdYsaHv2SlBMw/ULPEIRW+2AQ8J
8yOsFFgF1ZbEN8Ymh5KQdNc4q5DtqtJGyvGfNSEPWkCAWdVeQkQvBZuFqsECGAE88s/G2nSAoHp/
bSGk+eGfkBTOBHwytsmuIoprCAlaQbxPoqRPob0CMYkGuG3BH5NNAyNGUiEccWRcrlCtcSpVtm4F
OVPqDZhu9edUPaZgtIoJc3zCMg/fCU9/BgjT+j7ftO2MgOa7RsONTQmdftRg1yIFUfCbAosrCxYK
Kmm8dKT9iM91Y+ARa3wEKaPPYlXyhpDQ1GqnVqiqg+hQAbFKI4+kHz9K7OZYZSSZqmmvadhseQD8
9bgYYLsVM0bA5uD9SVDOZbvpXWX6xbpVbZpVYqFPURBWzTeFHP7OB5g19WoOj5Che/d0C9xm9lw/
1zEJd9UjpNOeSxID0hynQlYshx23FRO7T0vHkqCa6hB7WPzymWwBi5IbpMuFZVxm9ozc5LmOr1+3
hTHWC6rTqBVS/ZtVT6scsRF31gDVutMxiq/83VzDk3xRq8nGTKFhYGunw0Og0+mpbUv4CzIU8rG3
6/ZjIOUjFAZq6toVdXwpkhYhMP6ULEtgR8gn8dMZzxo5GcJ09T/mpb2eYCmQKoHrTvOhAZF2FSnn
ObEF4+/cNwwXWcvf8gLioBWeWdZWPHyxBa2DonXVKqQAQBOnw+pfzOsoU7CieZdFi6EcYwBbrgKX
/dZhj51SYxWA1YRZdONKefD4Yp6WqL3U5llAeZXpB7NP3DtHUhEWX+LQJ6Ay4rwviMUKk4X411+l
LwYdloPPD88Kn83ur1G0SJp1hrPV3lCePTZuyEfiqweqwPOG2SqEeIolfZGgsQMgQjg7Ry7AsJzd
EqQdP0cdiaMJfPsbrQiyqalZCy/VieEVPSkGWzoETGzFY5yuJ3XJy16jMz/kba3xZn0PWI7b/jUA
ZrFBQVqYt7OgDARZ8N2MuVOl4k9E9OKKRCvlPTl746KH6Ji2+0Q4+f5LaJd5hs74j6QV3UJ2V2Kf
wF9SBGGlqtopY3mJpUNlrlNxnVV3kzlqK25KJlEyXKUcJKdnrDUie6em96WDMGAgMJ0m71QX55i/
8lWMtwzlRuO7MifUz/+G5OMpfSeIMLYVEO0D6DteU05MYO9vjLDL1Oamr/R1hgiuWrGRjBdxK8jP
UN8FjAaJl0U+6OHVkTkUuVRBHUfZMTmZZkGunr0lLemqy3Ku+6AVLyvivrgceNDLn3l1Vn9piQfd
LUluoPCNgNhdwg2wSS/dfu6mBWQJp+SfGUm5x4iDeInmh3gBMkvq4CZqR7E9wRJSGVhBPZpQelBW
A/ijA8LyhYAEgj6DLSbigudm8NBWYBYWUK2MfBWjYfLUa8TKF1m9j8OjlQ5EqhV1gfWVt8zaba5s
Kwu6ZvHOxSnUv2HSqAB2kK8lsHmeaMsd5W0Fn7UW17Vy75pXXhwrLlRdHHkg/DnodxdQ/QnDzjNs
LArYVvBucbJvBle1EzRo8aZy7R8pfNsznmaYZHbQbFfjFZneT4rXiT7n2GaHlBGGrUOG5Nwugk1N
DBF61iOXIIRYavOW4mIHP20R/c5KQQ/BCTc5Ow+uobAXaaRzR4I9AX95RPnSO0pFi2JHG5PEehjG
LVjgnJGbaY5v2vSDaoFDL+lh/0bcmPA3wy9+CzjtYCbPV9VaSp3LKoe+Gn9+yxFOhQ2fz8YAheWK
Ue8jLPeItCFiTntQxhVV0m/wU+0JUUrgfIcL+cp9xseGfJ65675a1tigawuDsT3lGASb38a6jBHs
iJdApsUv32LAeWEekcwxqExXDeClcsX4FeCqwEPWB1gFLalwzIOfvmRiiEm2zjDz0s9BCtMGrBWn
nwIBSMOLvaLPzoDShyKd7HQoDSzp/QltZ75GMwGbEQI9q6JcrgXlQNguIxqMvfDhomlgf2ak4qnI
vY/guoymGm0zYkFFaBl+5ySFEMBBvc+sklKuJEXR7BflhUEGLgGo0WD3/tMlmZ9RtxxuswbQ/5Ds
7sufKc3NW3BCboakltSKi8hEFm01rPjRZrjmX9oDCy2GOwzlmVSG8Nh3XIhDKMM45d1o89kY8SCa
OTm/fFitcutHUt58eUU2Cjo6rufQrfB1xuRxzcRx2lXqnPLLGC3HCfQzBJCaz1SyQojjMrZFXdmc
oxPPGeYhkASnN3W+HlRQYDQQBJFDm5CEYby9wZSazfPVd9IBsGa+MSJFj/blMSVAQse9pUFoYetB
SvxANvUd3SATHrBk56ZyiA/gsQ2Q7G677oiLPx5/jL1hfTPPpU4u17iHLSon0V6fb3hOueEdBxKe
sBhxFysqivU3HJHWkf/ez2QFecMI7ZsMNtZiRJGQsN+wQMAM7woVGrc+aRV9zcyhdiEAMCGRE1bT
sVZthnPBG/Rzpqn1XpIPBL5gGa+50QWNxqcmv/rmprTE1i6K0RXlZTjtvTfca+cHGECktS58rdDb
wp1UabaxhR055agyYSMfaGcYvPSMq0/wHwbvWNJBv7Xf5nd97y7YH1TXJtl205L5Fi2665OFcc6T
h4nrX3fVGwdVD5yV8lwGWHbawrZVbL1zH1i9Lf3fdJ/eWZbpCtfKxTwTuP3qPlFYVZ8Qmo2ttzPE
A8aARbkscNSRbaNEIGfPePgiRg2NMuY6ADprK4EduANJYolaeiB7iHbk7fCkiyie1RaUM8lgkJDu
jpstyFVmLLNsi38SqEgHTusgJQERD7BnJOc+RIMAturvqk8uV0pvtocGREIZ9pL4m42r9h1qwiLY
5vUSO0t8HoKnGZxp9GLuwhvOTiOWdVhJYbYGpxx6AzyAqzxsKQZg4MCkqL7K79Hbzv5GvYtPVe+j
z9hG0QlPpFJYwPxhxodlAQoH+mD1hU8lzgJ+u8mO26FcwVv6VIS3of80v7kqOTMinBCHm3SFURKz
BmOvcA8PhE0RfbfITtgbYL7HAoIfnl/eIYYoHyYP95/FaIcd+Ed6+q2jz3JuW98hqmIPOU6frCk5
LGQa3QlKN644GGEUz8C049pOCHzpluZpfOmbKtuwtc+MZ5HrH6wTNoJpYf02x76yebsPbYu9h3Qx
4GAIexPSjMgZ0oyjxriHqQMu4lcGfmN+GHBYYPKP7Qx2Qm9zUDy6R0jXeJZIq7HdyM17WZ/kWQyw
05VjFS17lIQ5JHomLjoqcDtFyaYom05ZN2hI0P/1SxjI8FUibLzbeTEObvSodXdKweoAtOl6H8kZ
LL0sz/6ufRDwy57RnGLm30Tm1TaIHQUDvgJmfjQPSAfPCA430b379o8ihn24BgFZNhQwy3it5ZsY
+w7C6yhUoSRrbrmFOICklGvvY0WB2GoRJcueS4DIj3Q4u0nBPgmSttFYswNBE3iFCHmVN4IDcUdg
y2BqXZBrxHrD/D7pZ4Z5UsyRI5T4xAaR/uImO/MdzKX8hRze4uwqYHoMFRpDHkW8smCW4xY5Q9Ue
WVcpUqzSFbsDqybrIYkfKLfnN8BmiCxMJn87QG+facYCi8jwgwmqZ+LZDvCD/4rdH6U9zX69aHGY
IwNZWAZEjIAl9QAoJeZaS5U8Xq079v+c8bYkjkBpQMRinlPGSxVUEAaLfAzcrw6sb1BRhIjdg7H2
Wt7039T+JegVKTrNOiGOcHJMzFdxb4Vz2MzLlr7qmS2GtgRv78y9jLArlfdqvIJHoH1gBBpi+pWA
tmLJ1OOwKQNZoijDXIO4MoxWH+bAaMkFb0mIXzWXlbSZTVW9U558yJQVysHEhoQxO0UgETpYi9UM
SpYa5TmEmjsdP8sYdJaz5WaXaI3HmgjPCM0jybw74HcYWr/FtZcXCj3lLd73zVZq9v79TR9W+b4P
aG9AYUh72kCHjJ6Mu/JzcEXyllrrEmtLVMwG9AeM6CgakHCBwTCPSrSVWtrjKdWW1VpzMS2gDrIA
IVHFuj4+we/qWt4TVYaagy7iAEEIlWIK+HTSnljHtvt+Q58Zr9R9/M6yh9hUD+wRkWx9MH7znxxN
DRGQ5bGtDrxohZUGK3q7V4k7QbII2QtsHRDI5nibv/57wPd1kV3LHwE72fsEWZi8ERhYuPHu6xew
qwbnkbOR28NxgnxJTVO68t3SbZkpmAmmxKslf56P6dc2tU4dfQq0WWa2yVP6a1A/tpuyIbbbHclw
nK2DGQL3cKf0Bfbq5ZkKGJzID0cn/oWJheso1QO3bELQ6xuaL+FRz4y9WRiDIQYfnlHmnoVRfsHz
7P4mlIIf32wbnOWP4Dkg06nwMKIC887eDxZH0Zvf2OWLc+6K3zW1L/AMfhtAtLNaNS4JXHLHF8/d
Bj5Ef60vCPfLj/pIwybZ6mzSh0yofq8+lU8spI3f8lzvs/UMwtjaF/2B+i65UNR0qOUvcVNny392
ZBUSZAfGB5OeRfT0EYoMnmN9MNJlG+yNdfeHXRU7UlFDCcC5aPYpCvyV+Ro1B+n0yxCc7lPVnOFT
0mHehi/l1//uIIHYzaf1h6AUoUugr8o747CArezey0tyC+mDlLslrrR7+oXDdfZgY//XQSzqNTV5
vbOqVeNGHzI+AR/+q2Sicw5ZaHm0r3inFwdOfLVOf1GnPeLrvEeOLusgdDfvPOwgskGwxbEaE+La
d9Emko0DZ0i3XOBJcDrueHJT+OhYcRlfavgpB0487tjvn7QFCKbWmN9tAtYX+Jfb+pxAcNwafykw
Krc//cbV+lWe2nPA3sH2342BusDTnOnTkt2KrDTkNE+kreMNsbPw15gYGPWAou81COddozadfwUS
Q0en8Fkkmw4p4idmSx06rRVO1+2NMZ+6GyCEMeLDhZPMiF+YEhigGCRpcuH7FUj4WDrdA1OS34Hm
MFM2sYFC2iHPjMYDePqV/AhcOQJbGHJy9EwvXfPTApskGJ0EozDZNdAy1j5hdNOdGVt78R0Tzw3M
NeJN+YQulROFDVeaClHFX3tY6M+BtZHByncZLNmofM4OdjV8lEf5SJ3hhPRpDm2SH8AONFoq2Yl9
hRGL+CZgd9s8M8+FF1E0G/OXGOpm016T7xTujfUnShtZDNdKMNqt9BNnD8M/oA/3vrV4k0yz5hJa
HGS+sb+JNQJOg4CTeCm0Z1M9whD152KeELO+fOQas+dlqd6wN6CriVHWc4RsiXgSkiWV/rJhKclc
reTsUrOqjjqcgRFEUZHRdX9hHsQgH0Or2ZGw/zWjncBFCQg3x2XdkdF+RS4I04HTTENXyE55yW5I
fDSa896Zo72047TDJsVpjybE5xo29EJ70RkX79WJnRrNCFZJUO1u8q+AheJOHbcjvyU7whfptVAd
fPSpe4EW8SsobYL7YFvfQV70J83HtOmldfITvCtcvZts2jA5m+fAmrhKfggq75bJD45a+h+gAw2F
+OEdgLKdhthvVdwwWynMtbRIfoqf4NWcqh/9kytanZIThO9PPIEMCCUAeIjYSY/0fqD2wt47Ki1x
wT86gN8eCmt8tXbFGibCH716goeV6QY8GpyPNU/uOxQkIBIQn78fsBrCymcj78UlxtW0g1UDncBh
Ugup+UXSW7gQL+qHzpa5tE5PPp8er9srCB8xxv8owZIDbX2pAQFgK4wWGzd17PHpdBB+fmn45ePH
s9RdnaAFCwUKDfZbtjTu00+w8evVTMFbDOd0sju6QRAWmP762kP2Tw3PmiY4vnAuxHOgMdxFO8yV
Cn4iAgW/mZ1F5KmXSEFEmxOfAvpra9JBJ4HbC9/r9IO7CrO5h7ZLhPfg1Z2HEIVoj3uhdMX9DsUv
HljokL+GC0NgzEmmCwyRa+girgze0E2jB4INDTozN68PawmReU4FLXboFHy4EuxnzNVt1LThLwry
YU1nT6LUYeYCk9UBYjXftskO9+cX0dW4oZLUIMDl2VgkGLWgZ0yBGBS6KiyK7kbK1t4gP4NxKPmd
VGGjmx1q8wJ2Ir3rwxXfSe1dQQa2moHVTUrcGK5XtoKFROKwoukf0BmCu0CgPYIHBlmJrSruoC0D
Al/WEMFU0lo2oHLb8ojb0vQrAGB81CfyhsrOhXcyHcY37xiwuhj48TxFmTUWHnB4aeAYrprapk8H
L64x5sFlWwVpew/YOkTTgmoyK5Chm2oH3fvLvtL5JELDxYOStt5D3Yfz1RX4FfHK2BCiO2E3Tm/C
K2B/FTksErjjzAzqa3bDoFqkYuE+8j/YNxW81aDfzicMZm6kH5Jmlu5GOemg3+kvZSmFqxofGTlb
qA7jI2JeLs+AMxTsRRYZVMzclmC0VnuWxj1819BBWKH1+OMxAURlwQkFAxHJKXvo6hEIAMhAXrEY
oPtsKUJu+KfiAyEsyZiDA4oCkDkJQA02PL/1cBf+j6Tz2k4dycLwE2kt5XBLRmQMxvaNFvhg5Zz1
9PNVz8X0dJ9jMEilqr3//QeuQqMuQ3xfuvP4BuSmSh/yrfXC7EvftjF34QS2UkkEevRnNT5r+da2
9+l4gw/M8Cwy1+M9Aysn3JlkhGFrebdJv6cmbH7BlhKBioSSaiswRIMKPHAnBRM0uPVil5VWKT09
gdKEQWNdBU/pH1sUw1iR1EJI9BqUR29PQDy8vwJ80x2gp/EFx34zIN1FWL0pfdS/G0GAUbozpAOv
eCKsenvmufwJXexl4EHAUAPlzNAbU0gCF+N1BeF5IGb5W7RQ3SJNFuUViPhSDSuK3IO/1WWMBnB/
hoJ5V5F+rqA4cyWnx0CV/5LsWX6Jf+zzlpkGAk2+K+GZqKlwWABeh9R3xUCGSADkqadfLGXhekFr
1kgonhvs3csa5In2VlRXRDBTU3wZn/6vIpqYfcvJdpfJNpKu6T3ZYfuLrawHcHA05VVRYA4OsVwY
0OjTTS33fQFnlU1lYgQXY55SewwzMJa9DfUHqZjxj0gahBOLM94o5OJwoBNCRYoVBxL0Q9HrASl/
aw9R6nBlcFSVjljvrOA71wHzTaw8OkEnn6u3ibuJ1+FXp7zEARUvIOdHKVeCfgvQF3Kh8QInE/f3
A2c8mOUGK35JLDY/KOGQjEvwm9XJ38nvjCybH0XfcG8DjCaRa9bILLNVgliRKKIFSBB+XNPsdsPm
iIaTeyRE3stkFS7JsRR/9AqX5TxZwCNB7lkiXhVHqUJHRoQBBSjj8UXsip+nmCOLubxaG7/HhwCR
OrvgHgsAIajFRLH6nh63bUvvyIdTlsWLTl65LH+T2UNeQebHRnePY8asmj2D2b2YF6Qw0dAsmkMz
TxfqAm3DMboSXTbDRXuYa264XQ40drg9z8utNj9iNc1Lmqs/vzNHxlIHpZDbnvG1Ju3lm0zJBQGm
IsVhLi/kBW5jMxVrkvIUL9RNdoA8JdCMZ/0PDxn7xBhjkqEb7aSa7hZSi0pWKhozmmOeMThx5ITd
HQ2/s4tOM3cf2mMk43PFMPq/kMfg3dc/dOX1HWcstBRWdyaRMpKhOYFE/8AwTpKbxiCN9G3y1WDr
+ltuGRfYPIzGEfqzsLZEfNtie97wpBKFLPDIAhyGpn9rsV9zhCQ3KsG2ulOQxLtEXsCd5I/rOz0G
/0qyrBdj3LImf1ZFfvChSN/QD4r8i5F+k94SrFeR7BBGNRNZuywtiGH9qWSU4T8y/LiZ0d3V8MMM
mKNi/olT7tx8RniTk7jA7CG5xhsFhvgt+x6st+p82fjPzChsBqyCli+TGekh+VBuTKhyt397BS6X
cwmhJfUPKfBcVah4zKqu6EtQitGyE0PTLrA2iJxVfgcME2cBA1MNcZZ0NFBE8YoGffi2/EK2/jvQ
3Rir4bO6dmvjkxwW0Dn54IRbFJMctyYCj6txZMOXsytomq59iMMDJ3g4hxX5ngxn7YuJB2mvP5AG
IJy/Oqbbd99ldGbgmzPHWmpkfgCj/4uuBBkgkQI6CI7whpY0+XhRUtfgrdUG/zxGo8h0AJkSSkpn
+AfMqB87aNVPvsiQfrF95SKxIwm+wfAqnkkd3hElK/UPGbibNHDZM32BaxmPfrjB3kRyTr0P3b5A
TRJ9wuGdRfEJUUlWPzg5GOfGO/nJe/q+S94nm49IGZ11D3xK2MaaV0b+HcAisZ/yl4N2IG5+wHtY
T8Ao1BfsW372SrQ7+bk8ceCSo4sezWTqyejNw3EC3jMRxTY6I8zFMPyPsX/5ZXXGPSyseYXi8iF2
xYq6TtviL4o1wAwdJrznVjtjYsi/eySMU7DwZWY23Lb7xE5/FhkA+WKMdgFn413+LjSUTAvQ7d/w
HWKWPV1RC6RL+Qw8T0kGU5/o4zlaFT9atlj4N/cWc3lpK4UnNX9CwrTPNmyVXbUz2j8L9tgj9jcM
N2RKDAhjONKqWwyh1fSkDCcl2uTFBeUFthL67FfCwTgG/AFXAEOzV8WL7poSLSpctfuGZMuGhrr3
X7FB6OKHKH1RSU3MtihS6g8kNClNzFyi7b/89xmcJWUcqS1JfPHUYwseiaJ3xHz6ZtkPqK+txKxm
Rl6KL2A+mAkefnfLCUF84eJ4IuQ5Xr8lJJZDlUDh8Ce/8ORXH6H56KglGaHosEGRwP0M5ZLgWh59
/gx7iGCusXuUT0A/66GV4vQwgz/FcsMfqnK1+SHMWI7XBaV6gNFEz0RIgSCA5W+u7ZSXI32n+An1
5xjPVPyHQ/MDr8xw2QT7Cg20Sq70wulXJqUGgq6L89WS/MR+7mMaOBP7Cn9tbCEa8XyPb8YdcAVY
T+WKsrs+MNM0OfuwFX/k7Y8/reXAdca3ji2NtlSmfRdBkYKwNWfABtcDTyQGfKRFqcJEjicIFjIF
tcp0glmpya+cD1iP939R/VF9MCmm5gJB7F6oJA1dtHg+Ug5I6GXDS9ojbwJcawfY3RuZMHaR7WUx
7bkuOZYrIpcSBWvKleyXpG3TYw7CBPuXNvOXPV8CpumybceGEQmlHu0DFrAB4UAh64t7RHBxhsBm
CdKMzkwPETxvmY6hps04SV7QG4hOx8rrC2YR4gga9509IrmcZf2R9pMqgaEuui/AzpiiqvMESut9
ssTs9jvFj4AuOCa2mL0R+2Bex5iKg7TXj3wU/kS9wX3ew/6lYB5ehKNTggTfsrRJPjhfohVyOG6A
De9VDN6Yjzz4pB5hQGRhSgSjbNl3yS5GV8DjUOVMtHC92jGplCnFqZouzfiLJ3JKRBZmQBTOKq5i
iH6G80CCMuFCcy858rGGai2B91FK5/Gue7FB8q6sXoaDwTz5QHbTYQXMwJixjdAuTuq9m66UeFXL
AQdgLezb+DrfEgrFCFdAtKxCS4cJDM6gNVMZujo0iFSZdFn/+qPnryIPh4DFdMpucHpS+8F6TocN
jFhFTlbc3Yoyh1yXys3ySztB85zrrnGLYTGjrb03L1o2pgOcD6hiLXVjHKJnaiztU/1NnOlLgwnC
aTevXlwrzwcFBHiDWO/T0g1LE5V9+yKVKeM0zl00cBWrQTg7XxqMYgi8DTbQkBu+NJwSWN6n8QdN
FFEw0KKtRxtiR4xCb5cBgqeu5eNbEgrQR7lJr5bHxZxzwIyEujAu1LfsVurZt5Y0nQKBR1MLYATj
ybyXFH8b+8IgGvjxNpqIIeGMr1vmr8yeAZ58UWRYeCNSr0NLhHQwx5PwbhonL+6FTZrCnYcCxLnF
eYpr0ZnTEIaFEZ1M9AT0dnH4dppd9l8Pg18Fw4qcSU8Ce3AuatRiYd/6leEyj3I5nlR4gUzRnFWH
PyzmTtlXkN4qQEQmgTgyZS/qojJkvGgLtokzF+wimcmYTUxkbspLE3hfMS6w9PBTYq1WjLyLv4q0
CRypMJ/J+0sc39UC56yNLZpbMBekf0bo/BWSNedhq6FbBSSiinZip47xTWLzjMeL8dBTe2FJtyFj
khPv/JjNOIbYCG+tNMxjXjXXwcEnX27OMVr4BNqs7wTXBnGKU0pL/R1ksCiAGIP41sgsC8p5cCYf
lKSZ4lXUhQvJWSp82YKHIy+IlOLLQKFclLW0sMPPRC8O2dC4dRvuBZOs9piIevZa79cdkp+p5PSW
Tz29m8DH/H33aZKQCNNVSKpzvMcnmY0I06reg86JBLYG2SliUmGaZ589B3p8wYpisFXFCCOIJaBg
gk9pcVKHaTgfILd2/bAwDAfTlrPj/+g+SlNGtcmnmUKdiTK4RagNyuCQ2fj38lAWJhNgefMfQ4vb
qSxSdY3FF/ZYlUUnEBHpMm4UXaw+z/sYkw6jSnVbq4zmpXJXtCRdAB5pwSv1xkVIyzFmnIJLFVv2
1IWkFcpLrZM2tVWtAtn7qxzg8m4/qYw39HLlGAKgPaicbz4Q3BTZc9uQiJqiP6YXRtWV4Z7gsGec
R/+vq9GOcAFyC23vWJzlZ65re4XeKgBDMzE4qG/9dG+nu5OVx2hi7B9sbfXQHqEEL2OInaZvngqM
qfwC/6dWhfTaPspIO2jRvTM012lQa5bqNnWUv4xkbMcEeZaNTQdD2jYit4ulc1s0ZxkHa9tO3ZHL
G3TaRVH1a9LZ1zyWVg6F/MAgqvxyJGb1qBLhf/BehYzA2ZCLpURrmFl3g87Wqm2OoAJhtdg/oR3V
A7mM5mn0YZioH0LrqcJ6q+zhmVQV/mbYJKxkuf9zYjSvUJpbYxtmMLdZtFV+8aDltxXAAfQr7BvN
70ytoL78ldANhsI1vZ8ATyrnc/TftfOnKzRQFHus5aqJNil+YgWahQiBQJMHG7W+O+hPNS3GmM2t
dXSB5YRdpRt4yTN1MObBTTCfCDCZ8LQ356m9jFRUCGPpDgD6rTfMqsEmKpQINr3emh5TWqiKGMN7
ZXeIpJB22zwK6n8XpYQQSMzz4FmAZw4Gk3Yc7XjUUQE4fUahTr4xcsS+Cz/aAuMRMz9NpA+ker7u
h/JUhaTDoNJEfFRJoK8Jv7zw2nUEJ2IAKBiyZBl6PkCRJuDzlOlxNHC+rBVn24v+zVYwVJP5Doyf
AjxoC1Abo3NmKQdT01J/5cVc6YXBCS2zOWBzb83Tpj/ybGXyAyKSl79ThgCZNiBwVphKZwtd/hEC
U702VpwaWHRAXhlG5+RkgMauIC+K61WP5GPCgIC7j6wh1YyDpAzLBqpmhlF76SE+6ceTg0YUbrNf
MPxxe9OfDxoQFgwkcfdzJJmY7qgEL+W43ZYrTznxG8lEgUl9GmK+Rn/r6VE788fXuvUYaUsZlnFT
xduxIGbPy1AwkKkRrfwGdkkI6lpfFG0gmgLLkeog4ULa9qzekLkUNAnFIJLmYLEdW1PvYvRQy599
v8GEoQ3Po/SZpDcGIAbTBB6NEIchC3YQHA6mcj4828Zk98FB1GhJjU3WyZjitYCKFBPbYmAQlUkr
HnYja3nOIH8RhoCcwK2ZDzl8AJiew/Av6Bk4kbpZgKT14Z8WF8DbcIpTbDDaYZEF6lpj7iBHn4XS
bAwiAbyAPYXQMI5Ss3ed0luoQENpyYSdLSY2ji0DLTMjSdHzP2ueGFPBdohb0zjaXYF6HLGjjz1n
vqVBcIU5FzVHXy82TkjWPfeuCKO9NQ1oqYBP0pHun+OVFiwltCqGTTNcWZ6OF8LN81AFYvvSYfsI
ij5akDBh46l4GOtQyNHDMdKimLIjYQmb9l+2Df1pG2LJMi6kdsnCDJ/Jt/GYTvQUFmMMDTtzmHx/
uXQcMWvpd/AFbXljkWjeuQgiSbEWo5xlhiLTPJZkrNjuOKxH44M6Bv8J0g/wpWyT7aS8rOFfjDKt
RR3sux0OB+HZZA7HVkzYXPTR5J9mfiNFCyStat4FwGDpA45i62IKgz7aBhwloWwp0i4f11VyaJq3
pB+wm2yhPODtloDBZxdKJdmCR7iJBwIxzjJ8SQ2nlAC0TPQo0tHythaVQP9t9UebINWQ1yFZ5r9E
s9+AA5aAMkHkzAqanhx0cmDaMMD5CGHx63SoQ3wfE1C0DT+abkZNciv7n6yulWY7MO2tui+yQFY6
dXPWkWzAVNFho85yNmyVGJYJQKzbdPHKw7c6gdQOoFxgFqIuje5DAt+bbg1ohBERFP0xqvDc7KvQ
HE/mMmVGU7awTkkkgRxsdSYyLnuuUWoksMi9O1/C9B9D6wbTO383urdMHSyZEnMVw00Sm7j+J/aF
vPmR42VAQ8tGKZl4pWOFK/NUAF+32oHmafChufI4qcPFYKCBXhJ+mLq2YqB+SX/q5tke/at44NTO
vlRV8rJwSbFHdV/Z+qalLKgYTtmoofyEmomOwEw2BQeHOISyzvyvuKzMkUoDjRWSSxRjMI6Wvmd9
wEeJSiLIObrEhw0hK/htcdILCwVydypSoWUIygtY0vQXwUz0LUDrTRn8WbhMqSfHzHClZwFr+A8B
ahMhBO2dAKoMs9phqWo6PzUuTYtdgV40nsiB7Y8To9YpuPaSdSuZMbTYroA6DPAJZ6xbWLDKObmp
F+07/Mghgsy7fX4ZFtJGumnkUhWLhEEfT5Ig+TL6qn6dM6f2L/sCjxEjDIKPHgG/UJS3LQkwM4JF
IOjkV/nd32Fd928wPeYBzPCNq3K0t8FJe4x/1LdYNolc6Uf452CrMJcgvcwLxmDqtaG3k2bIwHhQ
oenDcMEvAhbQRWnWLdQ9aAjnERDIBYF5oEs0v1jF8Tx6SyvpI9ta/8CyUJTO4k9g+0f/su/pzjjH
HxWW1OZGfZWPjC1mU9y9+UVa6A9txn81h36jP0hjBbGYFQQN8IV8mtUHUBKnNcKceQblCTvQW7Rf
mKDI1uyWz17dgvS1lf8Dz3Gm7QDaSCPDNk3YxKfH7GYAr97SqzVjiHkZr4zVl8pv/hlfUbX9Fv8G
EjafBAzh+VjtGBeyT8oLukoxrpuRVMUouH1rj+mF/6sKvnAfbXjNi8Kbia2ZqaRJwl54qt3RbZ/N
CbBxdJkvuPGyfoZP72L85n8Envzz8UMs38qGkcyWEccsO/efaPkknkxxgTOdDwAeTkqe+DDEKm6A
HYXtq4tX1RwixLLbxhsxLuyhqMKl2rwAzenRnV1+4a3X1oYdcH6Ffl6/s0V74Dp9WA/j1QLUshON
HwFKvX+2oLqQ4IbTZVR+1BB7+TDG2uvnQIRM7zgXYMCws5Bs0s+h/bCRgl/SAUAkvQUnazdt83tE
9DbONN/0AaASZc/oDl/qWQjCKTFKwbESnPkDNAiu2jcFG9ACvXp/Z6MYPqAPHBiDwiv+wKmabY8Y
bvzRn+F12lfn+ofHO0ad5Hv4WcHOsvA8z2wKKgsCUQtkxOEoRFU6CluL9OFkpzmz4ICwdS7/DXuU
sbssnGknZ1N/Jls0IwAf4K3MMZlIImrnHYg9W8lHMKEX+qBu1XLRi3PvBmtlkZ3YQl809ezVRJSe
HPK8pwuBtYOFRn0ePKolcKL48rPJxdymeHUPbjUMN3h4rEDO0h9tkZ2VqkFJ6rl+RIky5THJPQ+5
eMVUVyk60Lwl1Z37R0M2EAgI0bzBOkHKiMbGoz2G5xxFOvCPvQpGeREB/qtVt+4ZcYdhs666s0FL
nu1ktDtRcRsnA7Ng8KZ4IU59sUmOEvzMUV8X9LeonsSWxDYmBMEeJPQaPRS7B2ITR4Z50LB9HxpM
bOxjcpc6UFqYi/ta3sb5WjM/O+Iu5EWVgRMmWy9VT6U5/SNjSCI2OqUJPFrVYZBJGUYHwpg7Mk24
cSFhKidlb0rnjrxpHeAemn5CXxPoT0FojjS3c6ptGzBTJmoRg08de+//LqCzZ+SUSp+peaRJxsNI
mTHTKtd4M7yB4qSvbPFC81ecmxOrql4D6gBmwRqEq0ROSY8Vtjkvmo/CdgNcCqAItDvAMQIkSuuI
AjBNN22OqnAOIAF+BcCdwAWHy1Uw9T1gbJ6Ru+DfjQE7UXcKdk29zpMzJiyk2WLpquAeA2fapxxr
i4smg7+dJ5tAoO5ijAusKNgmqBtgqYOVjnipbVtS6w6Ovs/OBTQmTGJ2xkY4tTzhLgT/6mQtzEwh
RtKSBOKB4my2/znkaA1biVlqhV3OFC5zSV3COUw7zp8IzXLwW03Kamo93H2KDbydfynFq49z7YSe
CKS7pr4eq3JbAgd5U0QKHA5r0DFkaYWQaYZI3EcHGctkLID8r6G+dO3BIrNEXlIMRPDxUZLSMebI
bFHTMdIhzm3poPOo1tTURJEhJB0bpEhj8GPjNKRhgThgwhfdZEg5Fnx2XWUIp4RnD1MWyyJoecDp
KSIpovdXugRS52BYAu1gHG2Ok3+RoRBMtW9zHZDWTVM04Fq/1WwkwYggqxhFNzYFVU8yhg73ikU1
9SgsiDsowCkl+1Wp5NnwI+qfEUJrr0h3QFPS45PiEwgnmwS02czkTBIbArCQ/G2JuSwzwkJBpCRm
hTL0QG5mbH3haFQr7kBUleaq3j7IySL8KiRO+lPSuAGCeCgIIzdrGUkHHEfqr7q/4x5Sty/ZPwT1
UmqWprmqzZU9nXi/MDq03cmwMRq5TNzAMTzIwYG/G7EiHTZ6fgX8zcI1s7jB2PTB29Ce+BqwikPv
y4ogV6B28TD+Q+SeQYbDTlp8et6/ar5q+TTFd7m9xvLGVl1bcWXrK5Ke4vM0LxtWaNV+RYB6UXmy
ui9+N7+DadtQbGrlRC6Rra/4wl2z5M+7FoRkbXg3nXlVu8FEdIoJX0M9JCyRQfv70bUMNwwxwrD3
zJSm5FDRHJiuP3LwKSV9k0vNVRBJZN8I0wyqZWBsKK9mmvFU+T/DEj/NW3rSJceF2V42SLTS6VtO
jzYkePA1m3V4Msx3W4WzCmwU2TdmAZCu7G4WwXNv5Z+CrI6/SXoq3jML1r5+m7BnqLtqXEcKfpXc
/TpjugL64QeHWCwAYupi/ldwcNSi53UVEA5fYzY0EnfiPeOeOUMXcGjwP39cdiZEu/9I9SpCSnic
8aOuqkUXil0BzAI8fAQms0ZaAF0GAee09FEWO4+0vhrYgapPHwN9EjOMFbbaeoRfnBvixUe0znAq
JBe/rdJwqanS6sraoqhi4Qy4RG5q1TW4IYM7Jl9dQW70xpBW8Pl417BYYorDj8fpkp8ZKlSL747w
w8G7tPAjHICYyL5wY4LxrW1M6RMjlc5D8XPQpFOpu/xLyoi8/WIFcKskOnNpfPv9qa1ScqhPjAHZ
CbnLMFr65mToz6DcsHKZJE/2BXxLWqLY7duTbu3FP7mDxh6qNjeZF/FqDvyWicmFF3B7LefmVWwu
nNsup0iRXOX/Vun/fzuv5l+8yc2CHasz7K62ucJAAoSdu4pNEGBf5Yg1xLuG4YFHROVxoehoT9gA
57DdJpc3H/RNgebN2JBG0Q9uOJADfWIVsq+p/gfoY/LV45yD/iJ/D5i8mfsCthnhOzBBdDrAp3BI
B/mtmSHe6vAaKZvOAKzbxK1rNhBPTqn9byxPtrYvjb3csoJXDr9K3vfK1YneDhfCW5n63uE6lrhT
DmxJLLpOu/kOkc/LEAYELGsxesFBka6NYqua1V+ZoF3cOhHFzi7WYdUhsRO1tM0eyy8xOFqcf0Hs
WvLJzC8W9iOdWyiX1H7GCud49uYNEi5oiYHHrc1lgheIc1NKGhB0OV6+TDSac2Ijwkjsfc7KIdE1
btgDa/JMpmIbsqQGt0exg2o5X4b5nV9o2sxPjIvnVZ8VCZORIEcKIZFpz3WCMwyPh18l4BOgJLBJ
7UE2q+4MJNStCVAN0z9M5oNQME9cilQlwseATEX0KSF10oCTKkstU6EIwUqdUBq1yAyC/KswnsoL
V5t8YFPWnwOzWIOjZRjeBoQ/DxqCCtrqlfwxPDmkq+ye4q08Xj7YF5aCeInOrDzq3yytgBc6t0p7
GvHJr+5UvPXoFryjePPsy6AXz8yn+AZt+CYVz9wO+Re5j0P4kqa3TldjDRogn0ZIxBUvk9KZ9+qh
6L/U6o3SVZ1uAfEoReXiwKg8pmHPxigyVa0Ni1SkVMDQaE/cavrHtr6n3t6L4CjsDemWhn+s8Vz5
4qwLwhd7chtXM3bncrqn7HLizLNGR2AlXZwgjdNnJ4/hVmG/awaCobqZ2NA5U3ii+QWds1GLa+bf
4ZfFP0N/ZGzWA0nnQQiB6IuHOMKRLT635LG12hpxVQ4LcAeoy6zwEAPKB/hnkVURgI7LWKQl91aj
nIdkPAIFKtBi0cckkO2dVoMxwrZch08zr7BdYDsWZQBVSppgLWaA+8nhajJB6zmoY06swAMMx2nB
4xnpNf4+ddZ5u6+gcnvQBLwMHkxwSdn1bMtbcYaaMf6yI/qCgcEFkXb41q0iHVLUyB6LaQSJlkHY
7ozIIpoNP1tnxPqpgrQwbioVXm1YKpeuwvxzfJTWbuQj6DFeAny8ScV7ZwiWFnWEDDdYvLzlYyl4
MFS8wraspQXJRpwWshbu1Oq3qVAmdLCGa4zedPwmeRg4NWIqkDyW94FDkWFyZzhXJpPLPXA88wxz
oohaow6JMuOXi/9Hplzm5D0HV74jh7WWzCOuarJy2Hsie5NbiGgVV1yyjlqkgDxfN3z7YadDOolA
jceItGeT2TaWdQFfZegJXMEkJqTKqf1hKXvkU+Bu7Qm9sv7OUR0H4yNnzqHtveYqR1tsWpLobNDt
Wq6zD0+WHwK1zXV6iqD98TBGSn4JdJgrzU4bhyX9UpqtW/Sc6XpIV3JylIQ/mWvGZz35Hct9FBGc
TlqQJW/G5NzYcEi2iUOu1bmBfWEeZIzr5Ss/aEbrGVAVRJxmr2NwgXiPBWaD3SCvIbNln+LrVxzH
4MtLUOUdYaCgNmbn5z0B5ukgAPRj6BSa+CeugTKqPMThgEKsPH9VGBtdYmbHddjibAztOdMWPmzS
htnxfVCOnU6C34PPE6UOuTEr3oU/GqRbIt2YvJaHyTxUaEv5IdMDCCYL72xGe9WELOw6wzXxlrpz
ELGAKa3VWribob9TF7F3GDkxqnNSodVxe2iVwRXfzAY9Ol/JOzjN1W7d1ECxsufnwQdLpoRwh/V3
bL0yFLEVs1NhTFQnT0KFqhhurgIiC+xiECsmhYxMo7NWn0ke56PJ3jXSTr76UB3OuH2Azsc7jcqi
RugZ3o1kYf0Y+qJlpl4tOafGelPjLu+fM91lN2ObMZlXqAYlEcPcKvvDjhSDzPwCbSsJ8fgBcgFQ
MJb5gEksdOGlk52d8hcY2ItXYJ7KpVb+ZIiM2SYD0ZIiOFyo9pksaBBj9hmMsWw/5Q91Qj8+XcHx
VjjOkTrybeqP3P/DSRNWK9eemhIYTgYF4Z7J+d7XiXyOIL9CAxxDypJ92+N6MIFQWg+WmyBtwDnl
PwrnOye8jHcVPwgTHnradM+0l89xYEa//GWF8UHNXNWBWgcjoHwYsYKQflMXe0JzuaVt9Cv+XuIN
ZCwepBsLwu9+VIhRhWvURxyeWe4UNBONSrmmvMvRFI7XNhZrE8NXXO+Q1CKKhGEQcvgvcobABeBf
jh1iASQIDzv6DXhAZOMh9Xyh8qGMV96C72pK7wJebtT/Vd4Nap5ci6G8wlza/+MNW25zcJYQihVH
1nrTAoNvWOjBcLaU6xDsZUwc6kiYPYbxMSkfufbIy58yOlKpttK7684OTvfaIprEB+Y2+P6WaTwL
nb6BBxZaRFsB2P766bEdXYVsS+xeazHWZnpJPkC15o37gMNqyWqXIBb0rkLz3p3bLt6kYbSWIqEo
w2os49Jw9kIIYzwCg8NZ1IiKGbn0uKitzWIv48tjcis1Hi8dQgCc0KJngkSoQqWsVFJ1gi8n+yl9
Surgq63OJXRbyW9WXpFsQh4b395pZrmNkwgfDnNbl8dBstbNJKH1szHBRqYZbbNmnVNeWwt4Py22
PXxey1WUV0cko7ecrBvcLUDYJnPJH0K9/WCbcPK/OF51fYLBybpN9lHyKMpzhcguja/S+BPVeFAp
zMBDfDlCGLM4r6jIZc2CrqTesyF08s3EGah2FaIYueDh+PDJxSJWiaemOY/xqnTwX/1lIcmwVGq3
0X5k/2oHkIBcNkWHYD2J6fR56vepcRb+V+meNxUPd3Y1glVBHuDwKO23lp9DjWgCTAX37CmldEBS
zWM3mYQMzPn8zbgOLEj3ry5xy/hHAzBx9N3kEaMHr1fB3X/BreRF3FyE9625aTB/xaSzkBs2g182
pw6FETpJakaseHQ3Jqa4DX4ln3mi87aZB8iEuOHCcMb9OyLjmNQf77tKIWPxKOVggykauwm9V8To
Od2zvzlcQS4Fm4nRHlPqkZznog158ORlqp8LY1ek3A04M8479949OcBs9UTMd2dQ8zz8HfJfQ3Z9
z9sagHu2dOvSdQJ9GvGTMbR3A9fUj4Chmh6i3gjBsv1gkauCcOMsxph+1HtHMjS4vwiYre0/9PCj
9z714BiCntgHOzL3fEQ6O7wfgAwDbDFVBE1esOITlo5rDusealKcHnGbLtEWDk64sBH7NX65NZLD
gMUTlaaGk4+jOmsjUpgkd3CaEM2FN7lEmTNQCiNirFfrojwmunzBkLMeASkyXElxZW9EkiN4vh1i
jsTkIGt5XsgPruBAKjqAK5BBq+FHi4I3boUu6svGEgBGVVKR4md9yuG3Pu4c5dZlLoivM24CEOrS
+Zcz7MrYugL5VNnVl2zt2CushGY8fTeahuv3fWy5ud5P03Mcv7XgEA722le3cfTL901Q4sjNt9ZF
fDhIgVUx16HvBAlDBSebR6hre6YLcrvR8mOIRj4/WdVO1jRcG6eFqRUnFYBShxzXYoxiMSh6NdJ3
D08vxwExsrKZ2AXS6Uvi8zoDNlC3uscyN2Fu0n5qNLPV+LLLn9iDCe79pUSfjkxCTBP+N4hTA4tZ
TgmZ+1dWz5KihvGBMbx75UuRz56NWU2pnHLtu0/OjHEi9Zo1H2RLj0Tq6es2OxbNlxPsTOt7tL/N
/JMyXK/ODh2A/erwhAy2Y3wm66RU+1lBS6FAXDJ5LDHLMqkXtY6B9r8uQM8pFvnTqAHsirPFvh4z
7TQwDWsMxkoFgoX2phWfPve34gkEKeny2ag96Gdhk8rpyQHKH44j31JwWRX6BfVTsT98BR9i4bQu
d7SiFwazVbEM7NtY/NDaYswmaauh2g0x+JM79jepfw/pxfc+u/6fD+qtjtE8LfbGSJNXzG3oXKkh
bFS/7QyTDuINj0mDvhYrIeVg9ptWe7Aj9OkT3qipPSpvh3C5N9cRjWHjGjbYhMArleQk7GQHxoUQ
vtUU5I/mLvIhJU6kLsBgLWDIMcT2skca3PDmCGC7l8uRSGk4eyoWg/iECU3dOHzj+S5kZ+2MyTOD
VgnBXbYaSesYtgTmIU8CEycxNNiH6TlWT4N1yvzf2ix55moMVuDII2qn8ZwjTWDq0P6QEIUCrv8C
xsKjuWu2WbjEzkoDOoX51g+z4R9+OmEJjXjlE6SMDeE+zhZ41oA7Zd1a0kkWW2a0GPpebffywHX+
NLy74qM0h4km6IMx+TTOEpooFEx8ScdhM/Yn2fywh0Mm7zV/Lzs4M4nMd/BztqIVZH7mA7h3kXLQ
6Lj3nFFtjAMhpdtC3jeAvM2OWTKXCmsxIjUSjMuUJUIspjM6bvN/zo+8lVmFOJxAkuc7vxlEsCwZ
kEHEZ8wayi5vwLmH80/zjxFSPwvZhVrEgPJdeUhHGHv+RdgO3EHDwZMhBHYg5gy9sJ0Xwlb1C0E2
D59FLOq53BJVQmn1b3CbJ3Mj6V1Gy6Bb+eoOecmwMy4KRkez5rMljw0uEo2ww+AG2iAKDkwi57RK
MakCSDhy/mYuk7bUoyJGWLLNqOLjFQb7aC7owZSn5tJlylRX9W66DpgZIdIcF7LyMWq/YfoNHjCP
Yp76HgH6iHuR1y8h/lptNUsiXgWxdqxYNChrlJE5NZ8lb+qlPzJ34vv02INVFgx5oVz4H0fnsdw4
sgXRL0IECh5b0XsjkhK5Qcg1TMF74OvnYBYvJrpfO1FA1TWZJ8GPQYqXOV32w+JIzaOnjyPKIr6d
qTOg7CIm0xN1WEidoigMliFk5auRajJhCRbsM+sdwfMkS0eRH4ANatXvkGunNA/IVUPIZJXyayM1
GC0PxvQlBfaDzD14tCWNFUzCA4C9kQPe14ml6v/c8aCaHTzrC+OXKliQ32OLZlE5d6n8RSnhORyv
5L4a+9a4pPG2j7eKki2MDhlMGJztHLi1y0qgYmAebGMW7354yejIjfBvQvsHn8zBaqVe9co52bCF
Be8XYF/p9srL1aqtR5ah+9diN/YASlFJKSU+pu5SGViTsREnJOQEW0Q0XfmCZj7vHGUPDMSmgWO3
kLM11PmrU9U860y00G4F4pvcyqp/tgKznmozmZxLBxRTeZDUISEaxZY5qboxzZcLmKijYk++Qqku
zOHpOg7GouQWRMXRQNWC7GDS+2E4N2v4WIh7qi36dUfB0ohak6RgKxnmrHHyYe8ayJdBa4f/sg6R
FS6ssmKqw3lq8HeqJU5s45CCCmAM/DYpaWoFCGb4kBETBWvcBfgVIq5sV4pvKwfrl7TPviSSIERi
JRmvw3scfkNMmxUTdgxpfKnsAJCwF2j+wN16Ns/FCf1NXi5gXtlwOEii4bijFYOtB7+CCpVcenUm
aBujTWL9r4ulI0AzgC/wD+mU0y9BPveQwBhWDmT9bUqTunmuQtVPlmQhw+seky05SEQmgqdH/Ydi
rpwFpCeSIsTJx1VbnbJmo1KUwfd9EKYhAj4KFIxvhDf7+Pwh1PCDolozjGHJiw0KkktgvgxTYWsU
g3vCChohAEgPSOey9CWpyRp3w/duPqTZNkpZTOSX3spXqMHUuNwGRnWRDB5k8tXBrMjHQ5OqT0dH
198x4cTwERT/7I62gPpQs+9J+tKhPRYcx7LCz9VcIKl0VLuxxKuJBiUIsFGzX4x1+Ms2ozF+Pk/+
RfyLHWAVUz1gV4eEiaqcplQIzrpm58EcrCXeSXzzU04uJViqoPjI+39+qj3RpqTwrV072VkjqmEe
g0nCYqTUQ0Li/4INTwSKRlgml6ToiG7EGn7xGWqaOF5dgaDYwVvM0TpOoanpqwR1wPgNKlQBbXu8
8uBLQBKi3KLtZ4TEh/OLmXEaFk4NDeB/dnAai2K83t6MMy5IN5F5wk+AeS93L5a7b7szs+6e6RZ6
R3ki2fQUABjdwsbtcfAy3zQWUTZXNKSea5wh+JOoHHtjyX3OQgzFV8c3XCxIkNMP+8n2R8PHxt3+
YEvvnOPv/BtdA+tWfiMqbETLqO8JSwLNNYnmQefhLHsLbxhNAgJ8Nzr/SIRRmNeiFZ0UwTaJv+2L
bT3uC/WT3hLpv0CyjmCffQVoaHVZ6yeVaG+NggLVFtB74lo1nIhv9BQmCgqeWyDOMz1dK8ESmwBq
gybbI2dHshLjLmDcxidO56Mt2MYTD0BTxEkGuIetJhJ4QEX1siHJ21qI+OC1h55SOpuj7C+ZR3j2
XkyZQb4yv2WQEQpeVwO47hzBHY0PavxRvfYDC+t8GTCzRX8qHV7WLVc72TllagA3u7rDyG7tpje7
MsW6av1VoDA9QAMNq2jYAqRSlCYpaip5wVYHlYVZYXHF1IaiwmzY1KF8VFH3UTAhvC9/FO/UYZ+u
5XVSf/rdvsXhA30ZhuuejxUTy/QD0KecwWDwil0bgijl2VF6DPdav6oEEQRMwIZm1peQ3hyGpkN3
bBN7Z9rXRPc3QceS2VYfXjsgtS+vbrgwy43bACaZJUQZXThiDTiUZOH6O0tdtxM65Q3zhqjmNch5
uDVk8Wr8tZQb1g9i1rHf1fMGbEmLt55v3EIjBW/Yl8yOgV0AEkymEVx3dT8Q6xQGNBt2BQvA+6it
KHd62HXONa0OUqxrqH4Dp9QbSTAOhi5lhdNgrNZOfm6Mlc9PsqVpN8ilR2zb8+5rmjW857uMz0x9
q39RgwDUzMYVG2OLLhHv11sxvbu4luaxtyr0XaUvC33p1MtwIJJsE7fnHNqLTpHSEDVCb1pr48rl
LEfJx8Bo0trfG+oDL/0iyTq2VmW0yaFY+7wKI/57bW5ObJqND9RUmXN95Ql0ESYTPoYMjbRrQ1Yr
ywsvBub/sVNWQ0Gq1DDzrHuvH7jTbN1/+BXwW0YfrAMKVL7pwmbIW8nvLoJMhLiqvJksOYfBnteW
vqJY4NxSp0Tg4jBwbDu8G4FzDA1l7trR3qwwLSJoC0hmgMmBXy0X15roAY4yp4JHkSG+MjiacBRr
xAZt/N5fjtBBlLvW7iP1nfYmDY5d/SAAJvJOzFAxTEv7mI1Pm1rRTm2kt9z/yXGIkcVeQuBX6gc0
+CwjweLQ5I8qWfvlOhfZTNDWVoDkWfaU9QUFRcj4h3IJ+PUshCcm2iNVGd2kYlofkbEgOaMJbnZ4
65uvgjRE42BrdyKiM1AFKECS5JENFwtYsmW7J4i3m9LTt5aFKD1jhmvi5FWcvyEOLshjcudqwXhy
zbXGVqRXY5jF7TmAcmaBeuYvl80p1b4HqILiXNsYqEDmqNt6Wi0yYWGylH5DA6MzU6zXCEgsnNft
D8VApKIQysiANLGOcogZTOGMLwc1K1yqLNuLHBL+WfZbBL+8MjTSTMHi7McSe7CxuXNsxcpm4Sv5
W3QTwnywCDHmOBrhR81PpB4bwRgLevCKPAjTCnjtkRbxjrN8YcoCiCuvweK3LxGAoKuUma0T3c69
5vOPmWLOlBhrJ7s5jXqv/3aRYdbBkzQqr903PSO2/8WHlzFlNjAesj8Kt6G4GxUkqeGtEyuvevkV
S9GBf9K/qjtoKdUhp2J3yrVr4mmbYMAG1bg7pzkg2RrRjaB0jP1XRWs9CURNZhtTASXVeCP5CqeR
uS2iN9UDUsYkNwnnLl25G/EiILJrYKATzkGJ2NlU+1U/9/vLdIOidzaAEHWHATltQVeqM+rmb1Qw
T0ZUKqTdIlyKA9T7/3eUrDTDDPE651CQ4WHGkOYxsJQRoCnR32XWPtVQfzcLoj60ft66OUlDLFGg
Dfn9R08VHfYDN/W2wzrYsKt0QBenuThr/bgJNB0oITFjqQGZD9szGek9Q0M51htE9jPLQ+UPxqKF
FmAZLLlw+ADSdqbowvvIVsqQmMX7rxBZr6vm82pMOWeBI6EfcOqUJJ4CYvoU3DYTYzNLO+K2TPJ6
+WOD/J/i31LucB+niQItygkJAWo+W43kHHY8Rvb0qGEGWkLdg4WcZsuKP1I14QHyS9riEaIZC/0E
KTohklO0n0EJnwr81Ph1dDS7+qEcDtLlOqr2lv+VRiy+UhdxMu0Eex1EotPT3hGA/EdtAPjD0PZk
GtH/0SGOV9YVYfXptRhgxp4DAwySkMuuMw6i90BxLcoCMXQ1U3TOI59aYLopMfEr/M8MdgXKDFdj
r9bIr9R0SWlMz5XKSTgCgzNUlDac4JOAzPgNre9au6jV2mdpoRyacUckm6H90TUlkrn9Va/2U/Pg
evssuNvcESZT1wIca1SgHqXxU0Jk0OQtPNrwpsklxX9u7VoHOANLGwoqrvI3ZzwX5k8zHi133SZr
SZ9fEhTchosYJR2JQP2rMn5d9SLT58BwQh3AeTkeI7lbynZRZ1tTE3hTcv5l3oH1+xdIf5tcs4SN
PY6ruSZfdf4oJfE+77G6UZJ5WG3UpeVvPfO9LdAnvMUchu5KbXBbF6iQ+FPzHwbFg/PVMlZCmI/A
BDZV379Vw1kFYVjbzwCmUP9gzAUbMa7PxJcl4xnIFl9bVa6saRbyjYidEgKATGvuarFS+S7CIcTf
tnHtp0OVJDrSRRx3HnnK0eNqqDXEvW6AMCDinQepwEWZDz9KdNOLD+zh1JqjuooqYIgk0+4qQhWi
e80e0gmuRbLMSXzt4zXVUqVjYTYRhcHMcnyWisNs0PGMUtzWBj21i9tto3QPGSB9b6u3jdLAWqOb
hzBPAddSh/U6BgB8++WAXbjn3LcxMyXfDXc+IRDoGZ4le0rJzxYB6IYoWBRU6qNHy8NJ1p4sNNlE
tGjuY+y1VwSvCpTLw+k+bV1DgOhsfV4i2eUMS7CCZt4lTL4ZoITCOU0tYshQLtC4YbsD3X/fursG
aEFeya3SU0a7R1PgqD0rtI2lurKjQziETIElDc26ufn6fJTEubO67slarZ7EThZg7wBP9MQ9C8a4
5Y67vDWmsQjc9plUtpa90uInU1i+4S5zcNf9cCDkwK4G4t8tYrbj+iP3jj7PRLBQooUnUBUte+Ua
uI88uTIFSIN1ZW06j1aXUkQ7MwgeBbuABU+eS3mUnN0ePPPBDnlWtpQwYfnBhjlAJFqzPuWU51lD
8J+t7G4x4HlndYL5sd50nCjBTkPuhMF1XVOmtEx8nKqdKSz7LdIfquiLgTZpqoSAdCzUTk19DuOb
DTAoKz9MwCrE1qdEfaCOAVkWHXobRQrLSdksBpCc/rfGuAaWU74DGMqnVyUbSbCi/Iqz96Y+ONg3
ibuLsWXPO3ubxysNFBgvrbqQ8KROAFo9BUvBTugrrYj41n6aw505SRLsSnXBLzOrH4/bn2PZJC3l
qLsodUlKZGgSuagstMPA7JPBnsbK6Sttfgb/Oyd4ihTK+FRb70LdxLysNeKCyu8WIzqdML573lcj
0HMetejLCa9Kd2fFN+yq4V1y1NlQF8tLN+mjLSCvfO9uAGUbgx33dsz/mnqblTd1fM9ZRwQxuZUI
Bp1dXP5UGlnTmncYhTEvhbOr8ngb1toGNvzapDWy/Xehv//vw+TkDQ5e4z0/ksa5mswDB8pTQK4i
3A0V85CND9J84GiurN9Odo+Rp9Tl1s2I+1FCPqNW31v0eeYE/6M8jgv8unW0NZyRs8S85dnUPSTo
RpGlmiraQHoQRjNcKHnl4lV3832jlwivYn/lFMBtcoOdTPpIkmxrhuWryyr2VLQBFLEudN9CxxGv
yU0eildrY4aJ0SV6NQKg2NplEn0/Rdv/2ipvFYYLY/xwk0eBSyTCBy7Kb1Mlw4ytAixk2GVJ7F8T
u18ShXdLtBA49K0IHaTHYFGs8eiFe5HuytJfCBPUnCO8934KQ/HKjqm8+S4M+Vd68aFtNFZN7rr2
tENSu1hNcB8lPLDe+E9RBUI3bmKoCJjxNnoBr5YUUs/L9pWizwvQxvaAb3eirzE91UcmkcGJNZV2
GzkuNPvhZK8Ry1mNzj5VWLVbNpjvYJFM12XYHfu62Ltxv89MVy5dbljDA22sGc26kkdGOnaJ95nf
go81x7H2N8CaiD91FccQEYVwNaZ928COHS2Z2v9LIGqZ4YmNFBzVVvuqAfIUmbiyX1+WDcUCKq5R
3EN0qALiSe/Rrg1zz5MzL/ip/QO7cQdfhgXxz2FiUCJwQ8iFSvn/DQFbMT1fm5Z2MivnOPg+XvXg
GbrMJPTBNudOws/EMTy3OjnYWYoDXaMS0ezr6Oaw+uWIWo5ITC3QmE8N28h+1cMvyj+mtf/jNptT
xjIgXCOrVTX7w0FQVhX3fihPVuquxyEwwM0oPw5oTqorOJnM3dym/ekH9g0qqilBVk5G7zK61pdi
9nvfMw96R13BDJL5nX8y6hd5FETy6MaUn6XPknA9RH9+YS4UJVj1Y0zUW3UsgPCmAyFWxsZgHq+V
9wRWMAbkgTunopUb1YxbfV/jHM8Q+s/5hhTtKUy1GbW3R7qwOxBXShDltmzekwHJqhY/WnL5wmKJ
0ExvlP1YWrNScW6aaFex2n4nNsjJEJBDYgKMzQae5cpvvjp2gGaPSa92jasWYP6m61d71naS30eG
sWfxh2qnhLI53svy2Gf02GStW7gSMn3JMd08muZqyuuAKN996cA7Ic3jHQB1DfOXR9qxt5kJSKJj
CNPmS09T3/POAfJWz93g2ys9bnQTZOS2NWHbFNjKbPPQpsyPnF8TLERfMRNmlykVyCv8tRaf0jKm
j8xicGFxAqDQ/xTuMWkPvo4F293HNXvwiTB18LgKx+LJbO7NyZKdiq4oZzpS+BQGvE5uZn3rvr6D
gkKYdQUGHn/suM/4j1+oQDbVQ1pye41p+YH2dStc6Ow5XjZ8F3zKB5Je3gvuRjlku+kxyYApRcND
JRYzwm9YIB+pmg7rupqwOIFQ70BMm9YAkhFzhG2zKZhKACEIyC97a2zealvkUJqodVudGBfH/NGn
VW97DIW7d2xcS9IPjiWQPBH171ontkPuv4IMDV0lZknZrkXvIKjUF1mtoaIvl0P8yHGxJqUsZkXt
HXMt/STuFyN1d7DCv+aQ9CrC0Y4pXzEsgmEq+Oyd1dVrC2KLxMzpOdTJK1uxFsXIF9OjAPMuOToa
Qy03saLNSjT7PX5mK81gIWlC3D1mmzHU3zHDsyEbchvDySZUgyX2ZyFMhSkCpcbdpvdTapQ45gNN
X/7dEYYDlBCFV/8bS3vlmO3eDIiIHI4KqbIkDM4Ydzd30YNJ1fGzL52SvqtD8mhfK0Vb2tm4xtvH
bjdeVll1MVil2rm7BQ3d0SWPBtLJEPPGwQt/besUm6cw2nZMFWvh7iIs9xGJQUE/zoUP+xV0RR60
U+DtycPHN/KoGNPUOlDmSaHNk5JwzeqS980q7ceL6qF6VTC2MSwgFQWQOTNkJTbvwlxoRMK2rfXR
4o7vXOvQl/m6LbBogRXsmN6WZGQ5QbzscV6D4uvKLyPAt01CdRFA43fVraZVu0xJMYfxZiX5wdYd
JArRAFBIRePdLYzyf4mM77DvyTk0cjiDLOzqDouFfAbxDeDHgAk7LieYJHUGBgc6TYMoeXvXCbnO
tHCZXVsyc3SBQoLJmkBRkdt/XiypTNRV3MVbEazSSvtW2eUwqTdYhGF8s70vNenebYUtDLlbZxl2
27b+f2PLcKz2dgk6XyluDYPCzgLwgW/CBQGm9f5C70g+z3ajQUBcNKY70Tg8koyNQIXlZo+U3QGd
VqP9RPYLbdgNE9y58MBJOEQ2RSpMDiE7fmp+vahZwoNHcZVNGj1168sZ2WgqZvmrILoa8RMpSffI
ah5t2DyZD6AlzqmkREg8pQKIRTnX5h8m+y+vgwPjY5kZkS7k3TYbsCUmFV8YwEEiKmKnBoDA2R14
G9bAN9sFDuMg6x/r+TXmLDMTyG4xEzuh4hssvHhf9S0S6ldSlUt/uvFEP5KmGbyV4qOtkRp1mP+r
kYF7zeqE6DFEMAQcGAtdYFnDMJwmpAylTIkyeXNFvPaN5n3Kc5UoXXLH/+el10AI9vjGzjS1nat2
W0m+3GRsT6T8l/PGRIW2rrXvsrd+gcla3q+Ro7kmanpg4t40Lb+h5N0WGz9ud6nQmbBpxl4Ee9Ey
2k4wcyLqbUr2Mr1G/ksHA9I7WW34HEsWwz1r26IZ32u/2heNtR/CS+W1u4qnWqrekTvqXdjj3Q9c
UsQhG0cGmda0lbRxukZcksLSBM7jNA03moF8GHHRHJasvIfh5NmhNO6YByu4sCaVdm7ReLHgyHSI
HaFEugCfC+FMDcWDadpWwrMGalch7lS3EaT4mhUOtkspz6F7b7K7QtqGk5DvrKJmJGhUWYTd+J6G
/WqEfWL2xgN+yaJLed/RpaYrIilbzeNz+ai8eiWTHqElixbjqXGYJ3W6NriPLHRmfGQ9wyPp0Ine
Bn05hJ9NPm4Lkyna0oxhRgbjqof57OLTarxPSTwYUmzoOSuv/Q775jTglQ6994Zg3BGNNiQF1FPs
93C0gN5DEy9QdFLmcZHdUnntVhDqJ49Rf/XLr8E6W+3aF3PAQiS4427Mg6PJ6Kdm7kSeTonbhqEi
tcSsZu6SoUdYuD8F+EqGTZBt1AXyOT/elL+IH5j7de3aTjeSKEmkwA0zRCK16D7fMPoS6QA7hHVU
d+RYRtSn9z8ERPcYskcecZdvaadnoDeCfSJHZLWYi2zEbrGk0E5VeBlT0RrR1p/GYnFrzLOVfuk6
1ohV0296ceX8w2JaRP/KjtXkRvKdDCaVI9oto1/HeMxdlK65vcOdNwCBkcE1SsgXPkvUKvT3qr13
dQDNmjFrIH8K7K8+qyNSrsnI4UcNJhCvQyHW6H8l6s8G4GvNGiuy/0TzkbZb4suD6DT2+GL1lYU4
idcWgRDprjzFISvOpFyWVTELhb+q02btORHlmPuTmAr7v4LzqtwA2WH6QseousMy9ptPIua2Rau+
m3n1l8EwiBM1X/WF9isy51MB4eb3Yi2GblMGvP57O0RdPkVQSdxg3qY0kLIy9JsLeWOH1ffAo2zC
g5zirXR/FCgyeVkCWWUxO+m84/aimuZnx1oSUhSs8fHU2LumOCPpj6xTB1ULHI19jcB2kytMGmp9
TYjDq8+dwbq1v00uWndJm1EmuM54mGaOxXYCIy+wg7UeLmF5WMOxRkWIdgpzsr+Gcoo3LzfWSbGE
O8bGik07lsAhP3XBS/NOvrt2sFxJRPG192Gd67ML+YqE0GbGxelTPMCl+fPDI2vh3CMtZzUNEPqF
SeMRHzIxV/25qiEayR4IYS2JZ3+Rab8lTPY2/hNiVflXG46zx9WQ7Jr2s7PAxUBgLI6JPu/FLlXW
INS7cKUwEk13xVL7YdxA/1foe7d4VHSeJgGLOovzGiESo2YayK+xnJVDttIQUwPaNml40Y2QPQWe
7LOo5zTr0BW0Bx9C8aOeTbDsrDxRC+IFsuwN4SFhDr+f9mOZejNT3HyjWob2uLZLItGw28AqUDiR
ISL+I361/MiwneDaZjIt5uRk9sqeAhMpneHPg6sBRi9E2TcDN3hjWJ9/mJfsl3jX63DnMEDu8xp+
WpZeD3JJzmgX41Pyaac7ACYF6UGQBWByBwhcZuFvFy/TXbWKWNKtxKrZWJ/Nsx4P/LR5p0Mr7TfH
n/spucpvNcNBQg78O6Gc6TfaT3fbm/PwMyUaxUIUDoh1Wcs1HlBLzLsnBMwAlPJbP2wUsbDB1X10
1amrAHVo3arCquyzfougY7UG/795QB6DcGvWP/xg3RlsZ+VqNLETo48Jhws6v+zAeQvTBXIDMghw
hrbYVtxLMPAK+UNtNbAMQx0XNG/9rTy5V/GSZ+8Hf1NOkYxEQ6fl+WNFW3XPikcKQg3ReNkufMZM
j9+QXPJIoPBbhv6iqRYymjT1PPW4YqDxRs1e+Qcys3RAEuEM0n+5DTgmuzcb7hoNQzdv2Ws2S4C7
FhtWAhaYVYJ3AIG4YViMkMfwwG+ucnHrmO0KPvRf60acAhc/xpA3GxIU3VHzgV6TfxyOIeDYIcm9
fb4YIprdY2Cc8ugTxhQ7f/xvlrXOMZCYubOzpc3uB48H2vtGN5Y6U8k0QqbcfacJ0OVZ3sCTBl6a
1IsgQCQ6PXKEdgJh0gAVUlM12cyufqV5z4dsw9lE9fTuSl4EtJA5lX/DT436Nq7AZTgIlCIooVo4
96S5dMDBofAO8W0BwljY1C5JgUuh04kZxNauke8lXaYNXCAJyjrTeQsJVvO1vVTSTeygbTSmDzbJ
VwNKhknn62x0BdIqjajOZc2+FdEGw1Te46ZcxtalKbt5mN943Nr0vXVY4tcjjpdrCm2g7DfqQHzR
STH5Npnw7wAoMBgBgeI2Wx049vCVFXsF0lE8IxEp/WKgloRbkRwQZFqhNrPKu80BEBQsisH3Ei1r
lO45FvChuVNrwmWEM48ifa3Q+snhRslH82qRikFie7GQBAJAX8QGZ/BtV9kxqz9oHrTiHCj5ez9M
wccYKtJq040WwnqQk9ZDjR9V+KvgRqK6jFt1Bw51JDNF+Q7yDhEUVzSqbpGqt4lzYhnRQ9CtZYmF
W5hXF2HHYAZQvoFoYJ0fj7F2TsrjVGOHkxIQkE7La2kxZmXdb7Pctgli1CzAlsNfmr4OtgJ2z6Ic
JoaULzj1e/vtoOv7gTiSKABQRFVvs3Oqkd5V4yvCeGX6wWnKOC4R2zFjmx9yDEwOZpakzWYtQTrS
IX0O9oz1rlA3WojoXLvfNkl3gNu21WW9nC/7wtmo48JHCmxpFI2c52Xpzllge9otEDBNkpcCX9vP
o/dez99J4Mk1qJuFWy3SWHlvNCIt0/jY1NcAR7sb3Z0mxM7Osok8rpYzH0dIhTdS1PmyhAbEClt2
v1rTrPnqgcoQ7udcEfwUNqOhgnG3GSHiE+dl5mWMUc3fwTX/2ibkOTLVueohQLCNgJNLhaiGU1QP
B9JzKNQyBERD8ucYB58bokh/kVBWOx+mi/WiQoaXO7TfJSIv+AeRUq6RLzNgTt5i7DvdH7Jyq90h
bXpT0dog/zopqbMLIh7orLbWGWKqSLIg+ddTYoLDTtZdPM5CrHRewhAKo63gNTfJSKFCebulZKFN
+jRHgDKHCOu+aayymJM9McqvRN3hVqSeKRCGhNBt4P9pW6udQpmZS9MJlxVswKLZ28xheMdfpR4e
cknoBR6HQJaLtv8ZB4FiwCSshNpCcedOac5aQBg55DU+Ovi50FHM9zH3TwCR7Wxr+I82HBc6Aqcm
ehk1ToEeg9tfUWzczNlJmAEe8Rx+jfweQ0kNcmGSwamBvyjpFZIuh86DkWeY7IlrhrdtN7Jc8Bi4
G6jY2pnXf4YusxUu1LrzFirqE6HZSHPY0DNmqeKfJtrpbKvj+gP5tW2wYXvTWUraQbGsEH+PJoP/
dhayHm7opO1JalWXSyZDKmW3YJWZkuSWcdFwXCe7kVWyfjR0ciXgWL30nNEbe39hYncSRLJqxkIz
nqrLvBpRGKieuQzTn7bcDUTeYcNKIeV1jDLM8SdRyd1VzU3RsYDzScj118z5V4hqh+SZltca8Ymk
4FbZCJNrvlRQCjMxV6xfWy+WPJ5bG5uGn7aY7RnaDIsRqD55qTm4a34SFZvGfFFoxELf+kxbeS7R
gs4rhBLoWO+JRlgZ1ARAaDPohsiEh03N7k9BRBdm/YJ3iPsg3ZMu29Y9wkqiJbc28kDHQtWJMXWC
N7ty5oiSS+XLgd95qC2yMBhZh5eJIDLx5AobEQFH4kAeRUUeeXUfVVpABKsx9lIC5DSqwJoJBKgS
WhT9PGX1JhHj4jwBc9UuWVmwwXnYES0VLmgQdBCQt3xtSFwTFoKVHwIXagjyhV5eInZd2KLdBIhH
UQHazb3x6HWajZ3mhI0z+lTHFX3VPIQvNyn2Jh2CB1UL5Aa/vp+s0cPam4yswpo1FQvIk4qnW5nE
oOm2JzZ7pKRCaJtyOQVgAiE9VsEH28IYmQF8jFXA2JbmC0nseRyR59XmzOSNZ31vIp6auG8pYgZD
pYkzCIdnv+k4KSTgS6QkCw4FfIksNASKi5Eswqipj6qO61TZ+PmyTT4bl02Q+uI7PukaZHiW6uOY
6+isUUOnhEw1yIK71FlLGjr+uAq1s6d+xgSVH8gfiedArGwVkuCAt0EHCAUzN6r+yYQm+uBOqjpU
Cdj7ymKHS77Bisms0vtLIBTzH8rRkC6QYV/AKM5HTOrKfz3dcYVe0OFrsPH3zSzVYXgesKh9JciS
6wiDWKyvNfyZfXuPWIHlMlsDk0ka1k5MgOnvwY+Pw1tL6eXbd74b/NM7Q13zK6zwPmC/QL9CJ2QE
5dI0AUYDNdQsZntLUVPiWcMq8V6FITdKgOsr/Bbpnxiro2LYswC1iGbzispqOVCcZl1J5OsrVs5m
fi54WSrzn6vKuZKvdNBhFnKsEa1Z2v721kuJCOgNGQnFK7cd10kNbYv8CZULXLOGw0QhHIEU+1p+
r6knawsaPouxvgt2h6UbmDO8z50Zn5XWAcVUxFwIZAvJHAewRexokFxHcnlL337X4zssn12DHBA4
T+Wyp6p9Em7BiEreSumvpl85vUevnMu30Iz5QSfQB3Fjy6LK0W68drVFjDt/cA7QF9eiaWO1Nc5+
9lWQ4ZqhoOA0yFqDlXy72EC871hrnnuEbHBMLf/Wcq74bGY7xFCHvJY7FJAzN+hn4/hhcXhPNMhA
6WaHyTptg4yzER9NpUDt3DnJgCw/JwVv9ZenKDOR8iAts3IG7Vv+3o4ZxBReD6l7W3M0HJhU4mgo
PhnpucH0ISSbnGoKRc/0WyeEB+A1EWj72CBMqLMvY5fuXI9mv7L3TEvZORhvrxQ6HUBTw3vAiYjk
ZZmLOz6WodzUxSPI/oVZhPJ2rWiv1CjnGu/69KZ6Z15cI/ynT2cU3zAM6xOBFwddd4/9Jzw+XGID
NM0p6D34R/R1zUdRhNZsZPsb4OXJE+xFPwxcSTW+K96mMs1ZCiSaxCGXK26gn0IX7VlLP/IWeVb9
hR2NjflPi1iSZn33qlEKGWb2mzCu9tABWmxwTTo1t4Hk4XfrIVOPlaiOjVdtQ2XYFVguqvprQGGh
tl9YQiwacn6AIKtn7MzD0oT2Xmd26evMf6lHhqradRHTwzFcmp81vntBtaYh56iyPx/rrjMVbcTq
qFPrxbsvQRJdmIoWtrLCUMDkXWVdFZyB+63sbEL0j9vSePh9fJYxowH/E2sD1zYOCnP8rQmFgpI3
NIT56YeuK6BTBieBtjiwwejG+872t0ZUXLE/oIMogQDHH4kyrPooZt7UzpVokuj361zHlR0lu0Ai
FdFIDvT9R1BTeGyQfr5I7gpJWS/+QgaEQIt2AiqKXWM9kb5yzPCyl9IidMGjBU/Cj2gEqhR/Z1Y5
742jVUR4Wbp1FWMrZUbcSvXCTv5hN5cyH2Cg6GgGFzWHXotYOOToMItXXk7itYr7Z7JyBKQ0MSFV
qFOJOVOQ5sn4c4xesYHMtrxEdPB+zTv6EMOvogNsIcGdjsQJQiTaf6X7DCKX2y+Y6y1q6dBeUYNx
se1qEy6UCxaAWqhM5Ub1sGsICCgD2zfNP1Tpq8n1ec7SASkaUSMOFu2ifuaI0K2x3Nj4dGw5d6HR
JPaX5MDphca5oN4Ky3vXcpO5YLUAuADogAULOJMeR2o3rAY017nUQT+bS/2VclNFQwXMa+GiI+bS
9yS5eUW2s1ikelGxtitl34T9PgBPnUanLELEzgTAywgBqinVSyZD5YsoY1WfCkO4Bn8Bd6vybIgD
Q7Xs/UfSee02jmRh+IkKYA63Vo6WbMlBN4S7WyaLOaen369mgb1YzIxtBbJ4zh/lR06ZGVOPosoI
xf0Kp22O6C9EFCST7GaGxM6N31OXnJL2u0ZmVanMkcQ4OY27GqA09PFZwLWpmayhQl1AJ9iWv/EA
fiXCGdZvRoMA2Tt/aAYv41pWTydxMbWHFWHArTA/db8xz2rXyri294X8mHJqMoal0W96F2zEfKAS
3YA+JN4ld/2DOXx4FDDY9nCK6GWdcjwu3q/h7rIBNITQkAYezOzJuQnir7QcHqEfvKP/ctUC5pc+
Pa6+c5n4hh02No8QxiAyD3y+NX+GU+wjIzmhCuerqZaKyTzkMMpeZH+YVgpRItcdgaGtQ5x/E1Nb
TFkh5xicB+GcIEq27Wx17sNeOMt8ti5FYsDVNXC40LJhUpwjjNrtsNTAJqqSViIDF9JtjE8F9v1U
sOkET4NjoJS70GFYl+1NKfOp8U4huw3FBYywVtM3GksclCmGz+ykWdD+5RUOuMf2WTN/FnF4i7lr
iggrBVny3sQQbMHyrcoKO9fIrpCFxPSZPPgRkZe/ar/UVe7sc5wjifNAO44xNW9ZvuQzb8TfGPVo
jQ/JEzmr0CMqny5iLIpbNGpe/O+AaLGAtUbQ12XL56xDGjiXJOuOqKx7/WeMrLVTjDupJtsnYvIK
W/1gNZu6dhr84Q4S+73dXyQPSPX+e7hJPb51IdT+fsjwQM//dL4n3+drh8dv3eB1rOgcS68dz40E
oVcIRK77lwHm0wk/hFseR+LQOG4XtXOtcanoNQNSUO8xpQbdyYjdBdkc6s6y6BhikFy5olxnPJZr
6N82R81aiE2Bup1zhHVD5cbiG0yMh48c1XNYi8ZNi1WeoRBkuE1aYoXLQ5cWSFU+1K1C3iD5hrPz
Wr+iPUBwIleDma31WcCy7Wo3uEIOr43+FFCXY1abocAc6LxEOlMmc51fXwtoylQbGdI+XFTgIYG1
3FE0bmCaB5SRgCinWXG1FmoM2Ht1H2YcLmBcSLYdotSDLz913wOay/iXMl/p4A9FGR7DqqSGwdqk
iA8y+HCV/Uc7FajryHyja5CRuQtTSYL20B4Mmb2O7KaTw24/IHRZmSiikmLvZNUi9mkqAziyPEYC
FCRF8hohu4CpRJ7Hp5euKqgPs0BSKm4CLMaV1amK5cGWfPxIeViFgvKeDXfSV6zh1ZcfRjYgOt5E
UK2UWMzebhIIJcZQHg20Gf2l1VselZgphTOhdEftZ8tdzK+TKJVbh3rmK/HuhBhsZiBnJ44JuIiw
SECScPLzoemNJD1jXekn9ZbrVp2LdRzcVZkJIzlD28B9xke3Vyfi4ERbn/VTFzfXqY5cNaH28JJx
2YXUX3ETFKQQFHhJaliUoP6tIbCd5i7zd6f5m/MSLaTZ4URRpzqlI696C1A0MB0CmlzrVKxNAFIt
OajY7069A/Z4J0VBzVam++UhoFsicyNiWCQlC8HWgBzOyjvHKZdMY6CgRrhIb3mzHFXNeT2vxkZb
lfxhr+L/j/VViDsCnEXRFCd1ZUeWv+z0h0XW1VxYSKL8U1HjisXwzJwgZH80LSwRdTEu2TiJQmgl
IiguTYOaHVxjEnyuFd0bl8x/n5PFP0M7HRsujNaHSdLzPAwfGrNNPzNDTg76Xa7vnnvcM/ei308E
gw5/zCE4eEV5Co2TBJJJQb/cMdvKziaYIjh6ODB2PmmTuYi/5t0sccwV1ta0/9URIUEHA8tblpOF
NZnewSgGSude5xbMrnapouG1eTP2khjnXAUh6nAc6tqmG1DwfAjAlSpquUSIqom7/tIl8hxDiHCv
hxbTqDoLbMomRrTqCU9LdXGVDfZMfnCIn+04ruKUKxvnngsRypNqpghwlH8GR+480svoZ5rpTC9q
AOmUVSlrrL2Y6o0GFmHS61LZHpZkwjZyEpINeayIdPJIz2mhgwQGfcqU9CnYSTCOxiC+8yFxfU3Q
OoQgrkVfbaml87NnKaD5gL2Df1n2E/rGzsR5k7IRY6H2omk7tKB6wJauTpx1sddJ8BjhFauxW+US
9kF/2ulDDGuRdlvJ+FKO82UaUGxmF5jjg4axBLNp0281fOaTfjS8nSigGaedemp37O0wmy4KrUzT
yetERMwmR6pkM1F1rD1agP0mZZwftWPAz0kanCy8A/rMFR6dsaTL4FhbxVennMIujQ4ECPpN8xkH
eJ5KgDP1e+2iO0hcgb0qLwqqvTGMl4KMSqulIyQ1/jrccrzunq4AdQPkcfYpm3szjhd7cl6zTB7w
EImWOnfOtEpif6+UTSIKTyqPoCK0lscGwYLR3gxPvENO9Kp5ROiq2Dgk8tYg3au/1WOBh8EJgPfz
9Cfi8ghnb62+XWGDxpgEQponcLtFzfDlMh77ybeDz9EbXj2sICNrYa9CdJ36nf/Q5+cKeinU4aE+
j1j7V5PlXuPnFEwDVfip8xGiEmweGuS0yZnI/TcJ2se4CNV9+98TkNtSsPvxRKlC64UAGIlj78Kc
lQf23vRB4NJZXtwpYEqkNWJ8nRseh8xIcHKfo69qurnSUI0i48jZENQB37vvQjvxO9QLmjSuNPvR
0osb/QhZM86T9Wtu53ynhRRNbFoCXWccnejCKVmQaxRD2AmGWUVDoS+MuDrqeoVJXnlhWE0IzoAy
ICdm2E2sINbRrZGBw1CD4e1U/YN/1STCUDL81qH1TjKhNpySZJOADgTECzBhrOln1EblXYxfUXkQ
iULUn8oE8uwLpff8Z1QF0mYv7K2g3a9T7v9O27WwEA3oFAAUHyI6kHPffzX0zJKLzKzZ7Gje7D9J
4L4xITX5Oyopsth05tKvwORJvCyQ4aMp+2DWCtMz72GcDqodo9nZ/QuQPv1Q/R/naUEH6pe43TUh
wDTUzxGpYQOvCmJjLlk4+J9OEIe9lRwfb0ZJLye9N1RCrNgmAo7LP9ifzU+mxZhXam61AaHFNzWo
6D2dYo03lf6jYFDh9VpzNxGEzhuJHSBbTL/kVzbyvSbxgOgGC6GPQTwOIfCJOFpTc+wYkCQi6ygi
ttgt+RUcgow3DBaelW8yVgxBh1botDevb47jPILuMtXh5DGj4DOCebWNGHXl3alHij3h55snEJ9u
fuvkJdHMMg98CkW7dOu/ZfZe9fiFg55wrBF/PlIhRNsZhxFrVUZsFQhcyeo6Hy0qmCsimSir4Tq2
yytPD/snx0k+w/RRojigvLYQ6LZQkGaHRe0DRAOGednaHnYRFikeCpgd+po6UlBrB9JqXBCCn/+d
MnMXFZX9cupJHq2BZv5vmRJOd/etaYdN5pwOv70RXdu0WacA1XE7guczd0/VZwhu5Tn9cljb+tXS
SBCzXkiTtHGpSZL7i24jR/JXR4iWbSSAMyWpbfHGKy0ClEYyC9C5mN1xIhbV1Ou1U98yXaHqdGbt
gDUEVuoaY4+qKiDWwttIY0bEvwWdyLFhqI/JQNgZsInq/ndIdC1HL40bbpSu5thiZujoaWOb4QAD
OSircRug0Ry6/F2rYAVISmvxr33yXbhlSPgKLBbVyEoJ5XMDxtgL0i0gM9LRu0KKY4K3/P7NRrnu
Tdo27e6goby61BPnuJ236hKYC3vdkqATjvKk5/UBpCUa0lVCWh9xhjUq5xmheqHLbVuSrQfeilwZ
5IZ2hXIXuWh5MDdyyc1Ofhzz5L10y/Ook59sNv1/RjDlN4vkjPP+IAANArApXvXB6SLkpVAMNaad
vH7mPCpT4wuXQ0kYigjS1VgSymNuXYMJKHpSEVGwFTfsFJQG7fIkxgGFDqk8poxiExm2Klhvb5n6
mlw9jSKZGNxoOmQmOiZU2r1GjFQBiRTSqefCqs2c1P08rvisJP9Ij/sfLx6Qme6QfYNDgIxTajeQ
2F1A1QCyE55fTKsi3Svg3eHbR1zls26B0CvGTu8AEbxTa3k0TKBeJo1fu/P1mNbTzQnxFkc18nPd
L2evWxjD1SOygR4NV0egoZmn1r+19cxQdErVzz6d4TSHI0Uf+hoIN030R6zvuEIFKJ4GlJ05+Oet
s42CpKj2sWrLBSaveCx5TLoqmEJ05lrDqQr23cZEXTwV1lbg68qSZ6Pq9vjqYBA8OH9ALyN+1DMX
6ZAhxtlnLaxHwV5Luj5X46AfVBKcif4Ic/RMCQqOzIEbH3CmuYtuA30wM3VpNcEQfLberqg+Bmcr
vZ+Ce0wjsbLgrYQXjwSOaIUtvzwiykjSh8YNESUQk/09iLSNk3fLkWNH1HcVnCGSU02lX8DvcDFJ
aNm654iwxg0KT6qvgdqQ7hdlvDNAoz1tVAZeNKBYkBPSzcrF/NsHyPiypTY0FAZOe4PhS6Hi6hZ2
85VWVmsN7polF8eDZ6LBNEgVX/BU1CKO1zTazhHyBR9b5xNvDIC5cpUDYtwzcFxchx1eZDPDDvJI
nXnfpT91Lbfg4XKqMa5B+BJMjDlFGN8ujExa+otpqaOrKeqrAcbITl+h0nJ6Yw2C7oD/mvZtIE+b
ZzELk7OcGbL7VSP2bYxbztg0ZM4EI7xoco8ohWurcF1gYifdLyT3uO9+pnbeedumB7FG32KD44lh
OJbD3UNDgT6xIwzBJaO/kvVXJ9lzy+FsQmRIAmlMZsCsIBZ3mE+mDWPjgs834A2UoLt3hqe5JORK
+sdgvM4Gce7ckT1CeZiImh2IbGvQYYMwMw9ZAMWrZrPS2Wwc7shixE+4E/DLVXmxsPm6/h+bLzBy
VD5teogElTyKusU16VvWWlFupoe95h5QS+Tx2YUFNEu7Vw0k9HFbGg0gRJzod/K2muk88zAx6vjb
503n3jOA+fQgEiPaZcIeak50R9Y0Trmt7gF7gyrm9ZUTrmQB6NKMBxfxzKS2mpPcU2QA+B8TOQ+p
GYX3iGZyYHfC3OrTjKyuHS9R8m6QcQD8PZGJaNw5zNt6A1e24maQSbWv5BcZn4LAoEhoexguOxpJ
bQZ7pIaFR7B6Xs4mu/dQri0PVk+cPMBuGK84BZUBqdXyA8NlABCjWDWfoytH2cWXoM8V4oJpVQXg
SxGXUX4gveAlzO+Ncy3AnlxaUGoN9e18DbxzWFywXYfsSv6x9V3yUYdl1b6FbH8utTgIb0SwkmKm
049bVx/MfRH4aBvLg+JEm6a81KooAMc54EwDQzlfPXEJku4+xLR5kjCcp5jcik3f7mhDJtAg/1AH
YoJetcPrFpDdl3APKYbLxOVZ5ZsUconVuGzKRUukToYvlOddKJ+q88gY7+pja6a7BjWo/L5kq5eG
sXGpiDF6FzdACTgY7+MOo3XIUUvjT7+mm7PO7hHyPfJQmC3QyrMoe2FEoBVpUdhHwpQcNNpvtMtI
KDre65yjl5MRzz5MHxzig3AeNxYrEIy5ow2SKCVkg/xWAclNSKsp800SwfLTgDEb5omANa7mZOsn
p5HJs6A1xo6qi9Zp22r0V4ObUpUJfwbrbo3d0iL5OUBzJfxP4loMZRvNSLgr8CvyDIU7MBa6RFGO
nFRZwPv+OYZc51zESt2XP/SIaSQi3ApqqJjJ1NoS3sP8M/k6yi/I2HHELkuGonmPucISch3Vadc/
u/IRYX8WrzYdueosNSswL3IeADgtFyncrUeLBqSnQmXzKlsMMSBnKV4aO14K2Oo22JD1KlGzdezy
CbLebELtjJSkvvTxj12fgg/3zfo73YLuqxbvo33gwSNRqLp8F7lhL0zGYHUO6+H8GrgxxTjZuUDX
Y9m3piBJbRcB5lYgL1r4tP/jOhFcDYgSfxq51xLYuJibGHUAu16lX3pEzDNIksFHUXnJZgopV8ta
46eY2OyfA+gI90xp0HST/7Tkl80GfgG8FeXJ5AoaqKDC/4ExFRP7f48ZtHAgO8xDEi9kMq/VgOt2
6U0X2rXiotEJRjN4UIxCJXiukUBXlPik+1AWPzZCxpofNZOM1U2sEq0ySA5YhfrTCsm4t2GiS73/
AUvelAhNHGZbwbEzT4QUhNa6DoDMfRT6nCZqnCKfojHMg+eMeHDCYmmwDjPiIa4JERIKqoBreOL3
kSqHuijXIY8R3bpU7bag7nQknyVhkX5vxUdCAgmB8QqI2cXexXU+rWHtMlRGmxojjbMr2ndM1SN1
aj2hPRu3vGTIdlUExTaOrkH5amu0fR85jScqne5pdYmNky5PRNBK86jJt7r+G7sHnTD1iIHD83F9
cw907cuI4pwMSNQHuEZE9o6NewrPdUbW1sZo6IC6m0ywnvtXCw8NmTJBeJ7FeXDftP4rxhCuv+rO
CwD/ixEix30DSOGo+yrLt7g8zhMej32HsMp9VhkXOdhEbl+9djwMmbKQbOuUureZs+Wvp51z9o8u
CjcTFaF6wUIAI6vnyLH5tJsb4iekDV9ZdcNsL3klsvp24res+saX6LEgj9oJnRtyZYAF6a3w883F
xS3OPo8lzSmWfvUbWB9+4L3Yzb+8WGXE+cSQBTmHuk0gZxsDknREAODODenuHuadTaJKi+IOMHnV
QyxSC7CYIdr6CddccUnEpo/JPl4RDjxhvzcIteJiRYzIKsTWzsU70I+d9DRszA/OiDreRhoRge8h
+cdgbTx5te1cPD0i7ENe/UlUKcmbhCIGFzCbgqBgbWX8hVBNwkOEzjryDz7CUJJIcSGQ++wvOi96
mdjtyKgCsgjtpyJ7pi3qbcYQnqk5bh+5qKxjwkemaZ+dTnwV4Ubc8dnew2hfoaV2NUY8cICqZfMX
UBXVa8sXOSPBDTzGGMacHlGqxadMX17xlSExSd+z+hoVmznZD3y1z4L/Tiet4DQUr5gYSd+rnK3S
cKfrdn4NqxN5rjQGeMhH/vAu2/ZPxWdUMMg0CKRRieIEgVhkEEJJvIO8FJ8dCmttzdFYEI6EkLla
jjNiIsK1H1H3xxWfvQr8Ijg6+iHRAAMhfijxC8Yoxd4dwlUhfkiUwG5JRhBYFrMa3O0xvOo31jnz
T32wT0SPNJcwX4AqNv6bmzz18doU1zosP3LszROCndn+TjgggT4jGkHRYrKEoI/OWeQoJltbLu+x
Ouci+9A/qdGk0m3pJJxnbEVpN+2sriRc61X6TCwLy0ZE0iwbJV2lt27qqX2dzyVvloWM0pQgO1Y9
CdAXquhNd+0z7VmL9tRmvEnDOwYNzxW5iyjL46Ki0Im6MYBQ4g6c9I3Cc9K/3IQqTv/NK6iECX8N
78PgRqhj7EeEILh4Kmi/bvtnz+8PDzAFXk9QEI/cVR9eU2z1ZbmWWf9S2l+lxp5r/JPu1h6ohq4g
+9SWTjkZhU8pFvotLkQeyQZ7bnVPjXsjNtqMBMD863Y/prXJVaFNd+nIOCb54jHJQ02Zpv5tBp8D
+RotwJY3nzXERrncBeXNTN9lv+GNoRpEAGzrpJ5Wh1FvVv6paTdWtW3i42x/FY5YG2bz0tvNIsMD
ryzMeP/reVeb/oZtpdd8hd4jvY0RIhsnnrP5ZOyDkSdIpdEGF5PPYbTjMzMXo0M7thUSkjmfWyJ3
F5nfMxZnIcc/MQc9traxvBiUzFVGx0dLgQUbCqtREj7yhJuBmA7NGW61RKaQGcT1sucMl7EnG0DQ
QZwbZ0sSCS/lLumSTUzATDveeBHrBt1M1z8dMuWMtH4rXQr5AIDTMvk1cw8tYUZUZDUCjIJE8GSJ
pgkAq5bvuZH/dXx9qSOJchGa2i60+EBVbmtGSIID48gy+JqXDFXDM9D3FalreYhCEdin4CIEbEU6
wOC5i02K0pp5pQ3eSi2kBbnk6qXhozq2unUIWJ1YfJzCVqmIPiKgEb5pJOCd9YvJJciuDHWE7rYp
yi0mZ9AcjxFMj/7LNCzXozs8EigjeCnKBXU4vBd8GttY5NvUyB4NLSKd95fiVXJ2DFzhrHWayz5B
E+NAb47HkjkDh5kEfxTNtgbFTDN961H6ZYBr9+SJ/Ajs/ZFSYX7nYt7pE0Pf0sVilaAuCHBpqcAY
I7yjqUX4FuGG4JGTmhtN91a5ZWPvQAlldiA0VcijIe0NRDoMkfR8hR5wIgyJEZC0NmrdLpD6h4fN
NIey1Lgicj9ivE5fsfm/h/X4qefusa54fpT+Vy6Q/KRpQNXTsBknnraJA6Qc4yXEjwXrc2kmHDn2
T5YNHh9K5HK1kqirj8N6cJ2WPh1gbex5m2F2cThkRD135X0U3ouFv+lhR1sgn5hoKKFRCIhnFzhP
dUQFdyDYcIKw/J0DhG5GzVquRYvO2Trmqk/m/+CtltDDrkoORCecOrQREpYoKdNGGf7Wup5pRAy6
m9DxkMuHV1NMN7CoZ9HDyRgVOtg4+1aba2KaZASO9aM1qm2tTTr85wysCfW1zBJWO3ZBfCQFT4jI
99mpNGJRbVNC8OPscAY1LSmxrpn/CfxHQD9JRjZf7XM3y5PD42vSGuZR0L1i6K8i64mNDTCn88jO
K2Qs6QQUHTBPRCEF8zOZysOEejWWeFuBbLH2l3jtRLqY8R7EhHMQsvBMpPYW0/Q+SCAM3GsmI2Or
R+eq5e8brBseHtIpTA9keP7a2bx3Y9rv9EFakNuk+wbET/U21ii7fnQpIUaVfxnHGQ+E8CP4YGjP
CdNKrIrCLctcahHMOyzLEOiUt7nJxdvG1Ywu0nUecR/8MZIfXN5cLbP9LwGEa7PpVtnzwpqPNpN8
hS44ee2HW4BKqPg2PcgyKThILRrRAEiIQBnn5LWjDsIjqyGZGI+QWgkS2W0TZ7F4tgi1SnsNJNIU
uPmSoCX2pSe93QJz04u3EcHw/OzcE/2qeG1IJ9xX7j7DjNKOCFXcx5BeRdpz20sm8grqzl5maClb
cLI44pYW8myit3ST/uR7SmTKm8vRPPWk99nTrqH0qM6XCSa1kL8o8ex4cgmluDViYvE4mygJonUa
kMLSCcrX7wSgJvQYePIwOP5STDty4Bw/elX/GSKAimTSSWJKa9mfUYMwEimGJqNghnBNxtt8Y8AC
EQXrAft6UNdDX25lf/PGQ+jt8pw4ZX0X68S0GxfERdcm1l4D3HFcaJY9fA6q6zUGX0W6ZBf/Pao1
cqHDf8hSoIVKtmk2enB4k0zsAQbmywGNsDw8szrtDS2xVclTa4pf0REBjTug8vpb5xLMR/Ke21Pb
4iywtKB+IWgVfU7PGwBx2uryWujWRvnghmWR09lixxcrBHCuEpc8ThKCkP8l4CNWC+O7kn67ymvj
zYZxw/MwMsxM1toNy8NcE+Ls0DmABXrIPiZ7PEw1fqTZ9vl6nXuRbcyWFYTgoVuvVP2FVx5BLNeJ
inoA1yUrq6EKpYquzvTd8SVP0JESEgYW9T9mInDZzAYgmTdT+zfR+xuU6/lXqVsou9kFzkUty2i4
VjqZQ3NOPRonLE99zlIzSvAn3k2acLUBIyaXR/fpmtFeEiJBDXxZ5asyv7WmdUTFuEE9gqqROFM+
esoLuUN0ZPVM2dxwCg9nl6HFHOF1wJ5qhuBDeSDPWIX6FxbVtU8UZdeWf1LjnKLnC7xpPXMXVLa9
anvnAL44VSz8penuooS5JoxJpfNXCtz1Uy50LIcKT5b1EUc92NGkdyRPkF0Yb8ruLGAWizeRXuNW
UDlJIDHPRt3R163X7HxP5/0kS/UxOKDlabWnBJEgYLhDOe6EtaXvC4dm721958Ns9TMRcbUAykbz
pTrD4QXYM42oYNPHzJHuC1JMVeVwQfCthzhS9MYOUbq9DB1xJwyG5Ht6VSi+CuEETaxh8cMMzwn6
VLjPiijcMNc/zPTpA+NoJR0F5C0Z/ryLSwrrwKnHR4CwL6jHvdF3Zx3rIXn/Kx/MHCqBhAPW96VH
nFqsAXSGXNCxBGSt5J4j9xZLgLwsthc82oNma5a/IUpGP+mqZe+0H36mHRtEARbooT8SwmfEJRLV
E6I5LVypnb6YSPCrhk1Y9wsFLkzRtOo6/1ynBljXgGGJTdBEDooKH0WnVqEsGjLxrksyyzpPtG/8
G2m3dP71f7yShAu70I5WfeNuXpkCM18fkMoSR/JEbkkfsWwNhKUTURe1JbUQ3Vbz5KcDSpnojOcG
X3vpi42Dj+TFsbGugf0kYHsOWSaJJQra8YZmMaRwlFQtrkWebXQXYbKxtrhSaQz4ihPKdc0eaIiE
VrDlhqITcinRgeQLg8xN/DlLnWrihJ8K/8U1AEMGxgmsZoOkJiT/li3Ae+rFey+PvoeZ0DeOF3cu
L7FhEgYJcZC81liGzfLpZz5evI6nYD7W1AkDpzCmgCsHmg6JgJhDr/9RuXKTHMxzaeyjXLk/2m3Y
pfvBkjQq2qLkrgAWGBk4WjfD3YouxbKT5OhY2r6eaVH3SOCSqdID5ZDQqV57K73+iFShqud5lKXY
7geFrf1+6KiwKCf0FDYISPk7dfgFA1K7wsk/h2m2Lip267GleJk2RYcX6WXD25j0u7x371lVX7KO
CUHaxO3lyxlplIRpFiXe+MMAY9rTJFDGXBSaDThtRess7bh4C3mzXbmj22QpzCfd4JcY7VSXpISb
YaIhSZqmhLKCwe/3XkKUubhzpm+jhl2vyj+93L2bln/zLQdjt6DUdzpOCHAdvSURiwTGwKHdo13b
RO37wnjnwCEXIajXEgER24f6fmqcZB1Qr4phJGp8whllzPW7b1Pj2H0p1xr9IEVtvCIzUT3gAS9D
YdhC9D1BxPYdjDOuScRc+3j7nPt/iG58RVWzbdOfRGQ7kNkJYFM8BYFFfndyoYVR36BgUhGdf/xl
RTS37lZLxyXBIeUWJhwW77LT/KYmjg1kdDpaw5mJXAasKh8DYj2JXKtAwj4qATg6hrK+h6zKNa0b
BUr1kWSGRtt8EOOlbTQF8BL5bHiffVRwn5xmpA0d7mENwm6Ku8vEyvjflwFrPdiEEhBukgR/GH2t
r07siSNnRrzH8T4gEpp5ecPbmMQErcx1DVFtPwIbpyeYrBctxvpS+tgCuK4XafzF8uJO34PBkwbl
AbOGSNrPlCDywHjV+vGY+8U+L4s3Ly03OhR2xmtqMRhR5guVdAkxHsbIO5HHWqC7SsHY/LroBbBB
cVNnuwY9Zh0Ol+mQZuPO96efal0ytuoKjeAgNGhTUBg9kx4KC33X032gqKxsnczhyiYjOATPUIaF
PNXeLOxD0QhynRCfw+I88N1AGO/ygS+rdElIYhWuiAPoycv8afDolBOfPj9dl4Qqm6tWP6rfEbgc
mKH2xpyek8rV2csOCIUs9pQzxUt+vdbamPU+7zblpN07NlLhow7HmalDmDtL26v3yrTFwTijxoTG
/+e03bqvH/0ztmAEyNePcDOQbTgxeQYd3El4KpiZ+esrI1tUkFqJHXzPNjFlPh/daLO3GOvSOqGo
vleMURVrgYoqo0ErskvYSq5LJTgHik+JwGtRTDRELQgM+Y7Zr1DlgCogD+VmcHN8Co/GfmY+5N3e
5lPJ3PkNOUVkBOt0NtehYa2lF75mKhMACcpotEtiYgyI8HrmKXIxqOjIPwuZv/l8VirK37F3XU9u
13ibYGk1Xq/RAZaRgDpkyc6Uz7BUoe4kR/eLOdy4uY30lf1STw8SJ2rfAxqRQHMMVeiK9sciGkHa
JaYm4BRmoaBI3tFPpkQI2mZ7UNd/x2Ri6Cssqy6DGawI5CiquQ3jP37S/jDNLCUQAsTkNigXcT/E
+4bkUx/6a5wg5+Fi8r3ghrMYYjFw1BjHJxKTkAILxMw4v5DSEOfV5yef82k65sGyiQ9TR7Q3Qc3V
cKKmihQyZ9xPxdrpThkh1di8+in2XsYSJ3NEwq9d0UIHywLj0y1KvB7MqS2T/YicDStAOa0DfzNa
OP84s/7W+ikR9jms8JxxUPq2e3ZymEfSl8iezKDiSM7Ftz0n+OgCTLRzNb2VGZxdsAkJw8rZ8qRd
I62uWYt0SKvEG/7p0HyhAy3maZS6lu8BdN+QlZxiBPHgaLLKnmv3rA4BF9w6GWhMnt/HlsQr203s
xeiCPofIFOP5Uf74c3pLiI/Oc/1SolsULcEYpPpIeQpjztRSbM3hruMVjP1h2dlgt3zWMWEaCQfl
pH/Etb4Zyvrih6cQQWuybzj52uBCYURJlXJT0prK5ZW3eKFLppVx3UGS9cODDBhaq+btoMfbhqtH
fVt50Fw68C9nLuGoYRsIN7ZCJpbJ6+8z3/VMbffImJaOD7WUoFeY5l3Zv3VuTaqr9qQKy1kaAjik
TEkLInd5JFfNmbc6GKkwtGNP8dGMnMJsBfkgqITSZFfHPEXKDYCvQZCqOcbwyPmmMUJSEmk7lFy1
WfnRZhyGcW3e6oTQ5LYuL6Bofy2bIMHOV5hokCxBfPF8KQ/gydGfsaMRP0fkAmFWkBwrnrzEBLUA
6OAI2mvSCtJTmAttmtZFGH7EQ/5eTfGlCSghID5o39WbpBoOXRK8s5UcTOCRahLHuKRuBAq5bds1
mzpues7qYlXRL14b9dkv4rsgAtYY1RiimWin6abuWyrds+QXzo0XpeomkAaR21Gc5pZvl2wkA3Sw
4CI2P5I6+zsVcqcDbDQeWTfFKQeEi+oZgLTHOzTs9NpEnVf3e32asfoxrGQCz5jNc6ud013pq+io
ccUCbMo/XsxPNr55SGp0JAPlYJO7zvx2PXsnjVdPn5MW+ssar2vSUwLu9WRtEF8ZUsbE+cgs0N+F
D+tX129VtZS0NKilP3XdQ5tke6cILnYzbRznMW0BJDYO/saJpxePDz2SB7LFkWX/hpyNliVPwquU
pmwxBj44lQ3GCVTCXlFR99tTxuCiqNdjii0G7doTOlGRq5tEYD3jeBbOJ+coIS3z2rH5MXcTuBh1
HWKzFCBZ+O2yrPSvks2tMBvo54JB3mtYKSuTi9Egdrvr41vVAqv1BaQQBbEoZuLIPXoTsTlGNHw4
FSmvVkxAbgasb4DBYGHnoiKSNUawWlvvU1xOMKbRdSA2krzflrqeJBDrNFWlWPW5I0Il1QmG5egP
+/xi2M8pgGTOeA1ZOnyLllwVmuY0rzokQX3s+oxaEM64KeHZnW0MZt6Evc8hA6Cb7Vvq+K8NpfXV
NPx1dIucRtnvZjt7bV3GdGwwY/sVx5xW/gyQz+Bo97q5aD/ImlmEHnnDrP7EJJ+jiPypaTd72oJO
RDyPyH/oClXTP488oVnvc1FTRPs/ls5juZEkW6JfFGapxZbQmgAJqk0aySJS64xUXz8n+r3F9NiM
VRcJIBFxhftxVkUs5xpXQDWYI64x4ixjLoCyEbiL2j+/rN4QAL2WDqrGcmOSDvMkW/01okVP//ku
AQzTzEYptB8pFnzhJzjpXe8J4IA617HYBMrJo6sZvca56EQ1uk1ck9C/AkzdIvAOQkCGSQYaVrs9
zQZ/NDHlxRD8DQkAnhZtgeznK2pAEHud8bD09ICZpgfs5r+IuYrAnI+bzOFfnBL7AeZHX0Upt3o7
18uSG+Wpt2qWBq5z6oT1c9b6jIFAhUfQ04rnCYZBXtYdpQ8X8Jweam1tls0jNalDFJdxkMM9yQCv
KDyrgxCgiqp10venAZuHzPpPdUgwTsC+h1sZF63N+te72lW111PAQDGMDudSo3MRcCIdd9rxBi4b
bAJ5bq09gv7aLocY/O4Ozts0/5YwTqXrv9X2RS9UXRz6j0hq7E+abpHyH6vzyBV1txhfNsnQnHK0
6SlhhMIM9gRhkxbYUe+6nthmFcRdEe+LaS8ScWgZguQ1OPKxOfgSoW7asC2GSUDlbefJm4O3YJbt
bz9Ui95KlpYSgsfjp4wxZsY12eMpn9F7BkPILCqSwYeDNf+OfvIe6DVTA3jJumTTj161mNaoIlez
bm6ziRnURE0ylvA3kKlycRPbtJLqLkiZPHBDk7invFozmJOAVYEGK2yY3N0836VcWX6L/fSZiZY9
7+eaZOg02eiWc47RwkR9u5dVc9ZgO+ERjHNGYN2Eog62xmji0A+2jVeQ5WcjJQbH7KPvIc+j8JON
tAkYevb505OHw2Y/Z28hgOrJY7FYpyHuCK4Rg/yDrr8lYX6ZLZJYxk4+xZzMQAgXvQ83FkOIRhHv
3NIh5Mhthm5l01+lHWFhtYRFhBDL198D33mBo3smiKg5F4VxmIroMpWvDnhJMN4UdCul7JqC7gX2
qIWv8ZExkdfqLQUbxbu/UilQYFaBU4CNaMRZpFyXPnLEiXqm1gbGFi0QHoW7h5FcNglgf7V+adqn
uENv4VTRti8LEFNptG0HUHCsjjQ7cDhjF2NpP4+S1+TZAUqhllcwmUy4+ZYwhWASQW1UlD8zYakW
oe80L3cQKkBhJg2b0EzQXeV+MIu1KTp1dox+TudjtOlM71G9ZsRESK9Z+GacMGyxDsnonzJ80nNU
fWekiYmSTBjP59wc+wbkNBqStLiMDl9yY5yucYtxKkOTgusPzU66LxiX7IpoN2rOI7ItRA4d0/yO
P5F2Sb+MJbxqFBgy5ruY1OwMkje7/hbiXZVwXnqvIMo3lrU3cCDxbQ6ZgtX6wAn3MycxOdOKzARt
pepu+W+Seu8luU4HHzBm4wLoBOEpaZHRnrVLTSV8puStFAYbw54HuHTT37qmx0BZjbcu9ZiJZYLf
GxybaRKEWH2MABUHUgMH7bfx5YHVCZwPzA+G1+9ap/KWWeLqa+x9yUqKDqqd8Rw40y7XrE1CeyyT
F2G9Y3oo2u/ak2sMMvnaDBNkI94xraZn1jQcMEJBkZBjTckhAkmK2F/7R8l1r6mh28i85Ar8Kf48
L9+EaNXqkZIhrkA6MU8qCMtImnTdBsYXe3je+GzllLsaL2GRrH3YgnzYGU4E7YTTWO9QMA0npdHN
AYIY9zp+FGAWkCwe1WhwDl5VKFNlwxwBYKF8TcXLOkOC57T22ocAYWrTk1MaJ5cpPCm/DqaraSKO
uYdhSPd2tfv0OcxY29igHrCS9Pk7csBtUO4iJpUUSdG+tP//n/ySXkmCB5XoMveVPQK3a733B5dV
Imj7p5E0CnNoV66S5yC1wbVkKoEdtWb7PTbyRiQqkwZuVGeA6A4WQDJCwog1oxlyHADwZxB8iKAT
JlW0pFrB2oAxWaGtR+/GEJbQNFJecnSAeXgY8OO/u4g+ZUV2Nfe8Pd+z+BQBKRhZ7CcDujC85/j1
dBTxzMEGXJtjsXSg81lm/RtPa9dAy4CwwjCXsuzXLDG3USfOjtM9jFJgtEWlGIGm4qDNNuVEBP3F
Zsmv1N18jq1FltHNYVvKWGeoT2PEH28D5HRM602VbDJsc9MtUD0QAgZ5QrMgELnuHjbAR9+3RMu6
vzGu4TL4FU72OtZnKUjnVQjprv+eMnAF4Mt9oIij+1ZiWHnqDao5swiZ8KVqOoOpFOYvzA7sHmn3
PNbtQcM4bujiIuWHWz+v1FaGs1aGZBseTL/n7i12XhEfI61dDSxjzXuJGLJK30JkiQqUpTNAKGSM
LCZGsomPMuZfwAQQPJd9/Orb06mdkELR29FmD+f5K48ZbJST9Jd+62+aBGs9bjH2TH302frbEsTw
U9MYjwrNuz2bnxycpq5oeF/1M5BpAk7s/cygwOng+/R5yj7WI/m35xmZZkIChYSMKAulR/eWHswA
1gPXsTo0FQOrrOj/hrxBdZQsNIzKDNswWdFde+zKtnlFLx1PNuCnKeLZDNeOU15IQt0NEsJBXPQt
o0h+16hYZnzaQc/s0gn4rfErfhqMZhaagXZNQtBzXeL+dAz9xeQ+NTmFodiHKGo0lYFS6s+RC5ln
rAU5vy5xbfVFb+1DXk9nG2n0AEY0Ne/sUJ7j5nWIiysDwzNg69fZ18NlBzKR6SH3q2OvCp0Mqsqn
arRHQpP86COmloLlyMc/R8R8ewQeMQoebLZfQeV1tDMarslwPPp2MezbfJ1MHGdn3aHUyc2TZW+A
Y6HF9Pjm4OeKUF7ynXCYMwf6WZsPckCBwxco1ndNjqUA7ZXa4gmK0c4017rvkCyWYxrUNwKKTRsk
typpHiI3LuzzduQkYRdbVc3w0WZk+/I5O7T2ZZ5tLESPQb9h6rdRsXVxtS4jiIExMRA6i/feXwB+
XSUelp4QpaTJhH+4lHS2U9D8ZCnZnsI5ZQFj9WiP66JbxLhSA/ay7a/AemOAeMDU1WAd0/jkTJqL
uiQbVbeGcwZuZIKNsII8BL+jRdkWsxiu/aHZGeLiDpaOHZ7rvNGZaQIptkLEkx77tYnBUR+vO7KI
CkXad6En1NMSGA1MMfJudf3o6d0XGRooI1A9zQXGHgNuN/Mm3OBMEI9ZM94HJAnJsS1TYgre68Bl
QALrOL/W1p3VKiRc+gsXTIZ6ear2VU1gFJM05HxZ9L2MSBv9g7maMNqj6frHksTuCoE1s8jhTH7l
4nvQ4OSiYKWFIWHm2jGSzkHfhNq/fshZwm6SeFu3myz9y9x1ZPofxO4xnFqNJbZ5prxD+hJ41lmA
He+hVqsrO+c+6SBL68EphxtFqcCCrcBh4PEjwHcXV8nqtZiYODZr1R9D1/aTQxbz+advOahsk87R
lIQimzmVbvBktSToXN3Qg3RHo8sWM58Wra/9jPVdRI+9HU+vKrUAxpzU/nL813OgLbuYoQcS3uqA
SIKvP2YyYpmTtTOXPfPR6EnP+bDbzPix8L9SMnJomjkbwoz+Cxe98dQA/+MxD1caAwZ0fgZajL8Q
egYKtpyFquHHyWqlC3BnvYtTtIjl2grAsvVzvUWMsXK1woTJqTODrC89CzsmJveh8r+8NtpGAKUk
DFABG6fjUOZXT+AyAMN1YY06JC8Rd0lpxhdy4ahPE9KNyj+bJnlF+BgbI5D7AjM/NlVzWP33XRxR
UgewqRMKw8omxdw6GX6yVW9o07NONu8pik2HMR6Bao7zp/bR+P7NlJl/e1c9EmIhAK8anTBrFt1a
6S5slGa4DTz4ApNQy0HCKYsF/jQEMMmQm8Gd8/2tukOjqTt2hDnbaeRADkyufcKiqGvn37aU5AiS
rdf0+kZ9fMInUbTf6JVKd+sMdHEV+yuM6uwkU07ikpKurNA69zHj72xJC+cP11jb8Ix0PPgDBYLJ
6VIYV2/cYJHGtJMmZ8P6a9z2rCMJjfznEGsuB0BCql9waghhYSnXxDAtKaHkvEeE/cWzNfRXm2mc
o3g1zTuC3I74woyxSFaz4wyJYTCwjwnkTayzhyJj0bWsSo9GYpWq1EUDO1JGqVAuAonFkqsKVT2F
Mm4pJh73BjiubZvHyqeJzzNK5g3PDz//t0qAaFPDCP1aoLosGCZHfBJqYummq75gBkoFx0vJ6Xdw
ufWsg+i14Btd+WprhYXAYnoJ4RZmdCNMAL12ETt/Bddn7Bbrpg0hk3MjdLzlol3DRFvi50uA1ZT1
0h/uBgthqiFGyUuz4LSq10OdrDMLdAc0+FplZRLYQ3kgMMen5knj2lDTPW2w1cIETQr9P4OkOj4g
hGK4/GAC50/mWeTTp4Btk4n+hY+3ihh/kJTYmigX91qeXNWC0oWRgPh/nr6mDk0rNzOjf81kfjad
+K1EdJ1YDJmG+BqH7DRRrHvEgLXEeiLSpyBuoOgWAb6t+r95Pa4XQaak9OsDdQEJkTeA1bQnyzw7
ugwMimk3sR8Axmt4j9bKl/1M/WOPH6nmnxM9OeL55jYonquMaYbuuGetcp+79s3rWIy2khq2sY11
39nfbeF/DXhGXGfaNhzzk5c9RdoXr3TW5HuI3zsHPwfLUy21MWVmHYuR0v0N6tdYwAhtjYFtQg3y
TrNaBtTD2dFrJrjyPffzJTG14LlxKWfJL/QOv/PqFUMSZNiGji9EensizudtPNbreo5LRHcV9uMJ
thif0SdEGdzHEdvrFuBexb4TEGs3tLuoPcYVcKxyXg2gNe1FGz5HVUBZdI3SBokz5j/u2CiYtmps
0sNMiVYEAOcQI0pw+WP2GyYpfFv+OmuGCph/mFP+IWb70Grulbq8MZDwtYF16qR9cEaxzH8Ly79A
Fwb4/vDE3vSY9yPod2kMQby7eAFozLUWvfOMK8ge5bs0CL+da8XPD3zWULYJgqhjhUg5OZKFPo+k
MOVU1HO9M+yZmaRNIqUHx6zBoPNGj/k8VcmzF+G+CqODrlfvKA+a6s1XMb8NJl+XPt0XR1HBbS0q
IoAfDWptkyJ0ijAzxbx6rgbPQyx2KItTQTgWc+NFMK0TumqXKBfBmCDbZxqCMr4CFQoUzjWP/Rca
dORXcidLME5USUTYcJpGpfXugZXbjhkSPyGHDxxYlFjOPtQpXvTvuSC9lqwbtftHJ6oTrGl7fJrN
n8NhjSYL7hn1Q1NtcgdLAldo1JxYgAQFTFnY1vwBzjpF1Wm1P1Ex4dBvLdcmqg56Z2YoGUEj+Qe3
X/3iAoWvy2tgOdCrWUdD2yWVDOMKq5MraEL60iMS4FBDWt1twSL4qOZQWaDDvHcaewcUl1MKzdBM
5L11Gb5XvrYUSkCQQIFUutMUcHTK5pUvYs88QEZfDTLx0n4TnENpxz62169al+0bA4gy5W/BrzzY
7O33vUqw2wKVWplmfBB2eW4aUhB9zBzJPaV7bBrgE9yD/eBfQ9AnJUMD1SXSDfKQ4rNPCdbmr/PJ
2Au6Uz/t4nY7apdKfmGkgqUJLoZO1+e6VeaVXH74XO9NM90c/qcbv2Rksorpu8OnS0TRqxeIxRyH
W+Xk20sM6vKF49FAHhrSFQXTn9m9Ic0wOGYYJS2iOlhawSm1j5pNisVqjm7FqKoQj5FH1POkcjIR
ZuqczJGcIJAg5VV9QnPD48ZQiTisGOQ08QZjzlR/a4h76tz51KkGRoOoyO7uRw84ckOMWgtoNd/T
iRjAe6QAG8/t7JNAsE/4jPpNHf4kEWY8os2465UxFrUDj/zDRMQa3ULGWtwlvs0aqP8ieMsVLz0U
Z35YyiNmYXzIKI99jDviz7T61Zi8Fe43mALUsR6Rxqw4kQOanaFi1omOICSIWxttarXgiladssNk
mVvQ4lbzn1tqvulHVns8ZwtXqpvC4ESw1x62pITrq5k5D1zYMZW/KR19Mbty2fbcirzg8tskAs8n
Oz3YWnIddEAmVsL86HBClJXGhj2iHjQsWoCOEzpcW3Wus+cYfpMZXgvWRfXt6TAgxZ8DI9XKfTdM
YzUh37L4Fju1896o4qQzfehDPFvJ4O0jhwckcCjOasV3BuU2RNGL4/Q64iPiUV3whc1vrg3G0qPj
jIW3quoG+qZr7lGhCnIzNeA+8TjfzKq64WWMXOfRJfrS4oKJ2zDBed39c7/qkutm/naaDy2hN420
+FJPjFZqRq5O821wDusDw1UxlXh1HfMSyuYnLM3rELZ/0I5fLMtlUV5U91Sngf/HlBTJPVeStSey
6OxCQdHicUvhxfDrZLBGdYKHP3/bTgh6BqoPYrhhK91NJnkJ7Uv1XpjbKltK89kLb+rg7Gs4uKQN
U4XGIXnMSEfLwV+WCeaffOmY8zIpBo7WGcSrcQ8kN1MiMZtGZw9xDoHhEbLCGX+gN8B7sZJj7l3s
5ui435o3onLDMbWA40KE6kTPwVsX7w0jU3ZvqgiYusZezFtNdIcyokdjH35sNaLyBDrfBHqI3Kb8
GHprjCcrJbxM205l/mT8pSkuJzINjRwSqvRhcRbY+cysJj1shkbksZTTR7FHKci5BrGYoCv1FcRT
tLESfwWAMz8muk8qWrEZ0IVz8LEx1U0WyRXrGHJBmdDr1S1uEhwLYtsnzYZY1IWQtO9E5RYVAeDB
i3qdgzWvQ+6swBenrkqgGwXHXvd5TyM0jh1GbnyfHszslZ341ypsNoZMTsS2/4rqJ4oJZnFU/OO8
y5Pw1jrHMboYE0nQyJA17DAgGT+ynK+t7cMBZ8IAi4g8uVjSXg5vkfxO4clPyZvJpjX3Ng30e8Lf
AJ2CqgRU7U57JlikXlDbzfQho5C72EwvcBNWc1q82LCVQNSX19avr26LcoD33K2HtWdnaxkjatMt
IiACMBh2lX7LPqKnZ0I0IqB3g3c77lZl0gLT869RlJ1Afc3lm/omMAY/+xmLBOtmMb+QgX9g7PCV
RuO2nuX1zFou4G/XJKu3llb6O0GlWyYr30DSPiDgUQr9mMiCxlw5uEKnlvFPjdsB8lHZLDPx3nrB
VtPnZYUXKU+UjxM6qYYaqTP3Id//FBVYKTrozOTEOm+Rr63V/93nnHG4tzpoXMUcbRJpkuisH3HP
LliVkyZdTR3Fvn8t2uqd9wqvgVjSNtD6kizKEl4Ml/azqnAZ9uHOnnyoapyRWo095ItDGe3RKvCy
S9QiWHVgfNuLRFjAqVJNo9LIj6zHgBNy3EbuVfONl/978WMOfZtftU3EjsETJ2kz44qkxPK+1as2
CXhu/vuejy5Aw3CCETU8pxLotik4Uv57gS4/wi/erJjSbcB432p7H9ClgSWqIl4yATXTgIe28dRx
CHSh/iTahAlmCh+WIdWQ7F2oJAbnbnxWT4D6LQVvB3M+vyWQxg7wmHRX9TaHNsaxteZtrCDd54Dx
LRWYM5frAX2p+uFz1mPbwLVisZcO32lacysgGwdjTHib8vTEsgBXMz1a2Kzo9sI2u6TBwzL7Z73o
Fs4MRL/nK9ecWWAuI04O7jj+HDu9gjxyiCb6QFT4QyI3D4gH9h+6fRrs8KQFwwU5u9FvC8fCRBlu
2CqSFeQj93K5hV3chbE2ZwuMe4TtoE1W8ZTm0G+rAaJr0quBdxpfDLm0XWhdZonyRxm5p8o8oRoa
vWsv33JkV+Z4MPHlRrRhg+nvBvavovgC2Ip+NTtU6EJ0IsU1JsoTfdFInkmlu+K/dyrpzlWRrUNu
XuLIG/2b11n1JE+wO/gB3Vvp8s72kxk+TrcPaYgtqmr2/CfFBozKdG9G7GOyeqMJLCsg8ZK1WER8
xVHEQyrzsMXmdyZVivCxNR+qnOKuzwSg+EFpK/ZDfU208t4O7jOZyOAAFSmbsPnRrVY5W+fJpJB5
Sy2KKmESsOL9YdrcA3hB0dEswnHvJ/Q/DI1K3Ti6lLLM6YfIeOuQO9Se+5wyblTfpMgLOMzYf6MQ
zLKXpmBPUM1MIKq1yflQR98lpfUraIFm5AjDVdSjWqKMLfSrjDS8jrfJfBjMZyxiHrF9UqN0Kf+y
RmWBXrK+ewmtvVwPUNibjtE6oTguH3Xn2weryNh9AukbWDEa7sbptH3YdDsnlefBPzWttZm0FiJB
/61b+VZ2/8YWEZ4YDzXnol4j4a8eYEe3PHpEgxLEBztowkFl8bmNZKK1pFjGiLKTdFG4lEDGt0Rn
i9eOf4H+JAyYLSQrdjUognEJ46EgJ7EmEUPHVS3Otcb0un/Mc0V3HhO4MD6rOFDXYZLJ0LqS8y2U
3sbM+vfY5bsLlbu5aixNi+idcQPvzTDux+KsFcDRu4M2f4+9A3INAy4FgeG+JTPmN9vY+f0bR0Sj
kZvUfUrFE3KvLlXQFO5jdVAkkEXpywU2Lr5PDb8kd+AK9vYuwyWovoAZMS1x1/74Etk+B0cZfusI
GHmR6r/GlEya+a5mB1i5IE8hfIhBAzwEPOsMdXdlkUWL0GF4WIydh6Y5hWSwhBNagBzSdkXAuI3g
XAXFrzRFespTZNM3UBdL1692ZcTIrHRWjvVCGOKuuCBM2saujQiHGpn3Nc6/d9hu6FSDrRRvGLb8
Ob5p7GFNhj2JhtxnLnfpzKIORW6OFy97TlCz9oy4TTRaoG0L90uSSV/Gf+1JPcU+SwCoenUy0z2U
IQ/WNzK5JV/U1rsHniD2+U0ao1KJb1gats5Z/Ziif3OK5DT4nPwaMLc4ONu8Kym+W86nxrwHsBdm
6muSAWAGNe4/L84BofB4zNd2YsyQjGWJFtY4iZg6PtXG19QlmDPlB3hx/NeFNYwtZSVQg1qUf1di
uqtyL6fnWYuItlpgKdBSvMkMn3lnklasy007er+iBMMzwN7inrUcgrimkzOnNx/JB9Jf/31qCbHp
xUeZ+R+Tofdc4ovJEy8V108tx3UZwv0lC4ghXVzbb7o7oe6mu4UbJ4rqbHcwp4zyQIQd5e6XpJhj
qKPqSLrJhbYGuM7BM61yDL8hd1vGKnykU/Qana0OxgZuRa9ku5YR/iT/VWH6UQFWCMN+FYcXhpF5
fNXRJGtde88sPENJxceT5WLN4p2PDXlLMv9QxtL+BzS0Lj1YpFW7OfmIavlnOajIMrf4zLX6Ny+L
aAF9Yeci+2hhjlX0ICNqGMZbo4RjF7t/TUWGYKXiSmOAKLREqmAOkZ/Wvx55y90wElhLCw+ZbYAu
mBkUl5P70iUN9KnwIyrE4smgmh0jebUH2l0/JdQVifqBOC/DBaiURYnO3MNFSBO0TPO2Rq3vY+c5
BLhar6j9DiG5EIwQM+7n+FUB9c3Efg+a9jd3NMaA4of5t8eQlWongc4oQcwhxFXfNmSnvdvtnaY8
V1WzHeJwl5oHak7VG5masy4IAPf/Td+Be4DDWctjWr57wRvL29R4qIlFhBFHxfciOrujOABwEptr
uz93PoISs3wnEFalOCJiLQ91nTLtzAIq2ejUEt3Ru3uNYL6FR7ZF9ML6tpiPhXNXZ6WeV6uSu8TO
EEnANFLNnAHq4hFCQgUKVI8vOKCUY3reOvYEkQvELaBf567e8tSnCZ9IVp7/WRoT75l21/1Sf46r
GeWk522d+Z3jt6DhTaIvbDoIpLDdv+n89RH3oCyrfc3QV6mzhoDhiNkvW4/vZhfiF7AlKavJU/+S
swyJh6JB9WfAsyYwW+qL5lIqs/EMus5z5DLD/+mhp6hNhigFlGt5JqWWIwxtju8fnHDXaAig82vg
9NyGf3nx8PRXyzlZ8qUB+2wQrCFMKMw4oGf7bsJrnQKPtSJFjvlcTDeTXUXZ3K2SrD053qScj6OH
RMTRvy1WQikpg7HXn0Eth+cgyW+EuxHx2DEjGtW22cKpR7YgxsmA/WDx14pkP6PUG2z0Qgb0lDnn
/WUUEuOoz02hIBdPWkD0zJ5BFbMOP0TVAQbGYF4NMSvz9KNffFmyf8pGjO/9qSrBauhsCjPUEFCY
yBDipk7Aea9GG0iAZ16ZRCeI2/BIzG23M6YZIJ7NJza+DwHBICUacNZmq2hMl1Zz1/jCteLR8/xW
xMDpxj1aggVjdDNFyi/FP0XFqvzSUCaQW2dxpskRnMfks21SI+du1cbbHkFRipjJLMwrpm+CHUyL
2OiJJLmeoRzbscJhB8Ejo32xUyTMRlfQ4Qjm1mXW+R06Dvfhqg78pggPk1HeXJ1G1tK9izft9VH/
Rqa8mlx5CCl2DETdqnTpTtQk3Vy/zcZPL0mLSQJ81Nkp7gL22caKZSuuQkr0Gg1i/aYANgXCB3VH
kSw3jYFJISt18nOG1ejbe9KYX2VT/HgWLZVuHFx8GG2gL6YeAhWbYDKvqTZA1WY3WoK9HiSbUPho
BfAqauzHaNapE5ryTdLzW3sqqW6qwd8l16oj7ksTJJVwejXnZiVqOgThcrwh4i+DzaydJshjDBj6
ZkGZIdn+zR7ug2YDcNIpf2xK8gbIY2jGey+Es11sGyIVUOmT8wRNsvSHi9vlB2O8xvVbL65xxBnW
7i2eMfWWV2VEPYmmrqhJxTAXBE9pUfvup6q3FvLqxazuS22dVwQKzveJ210IfWn7dzZKOMG0RdhA
tKS/dwnOmJ2D2l+PMYUZr96BFcK+QdUmIR+2rIIVZKiwEIcJ7/lkYX+dGXgW2XCIrWxvJC3+YSNg
v8L7USLrL2PxllGAN/gDPNSGzUiuWQZ6iKX+1mnh6Roh26zeqXGvj8hpZotxSJX2+qrKmdB1pFsS
8zCA72YpynRBxTmE1EXMHYieUgll1jmjhfGLWW3YmR+lZzGkS28Ea8kriIc9zSgDZ6fHDiVuuQPf
KHRQxoJW25U+SnqHV8EBcxu7BGqtApBnRAdaLYT6qHwOadGe/EIxowtmGj3zPUCDAy/fdMS/NH5L
q+61jRgpgOEgMLiRJcuUlMkf5nwtPbFd43mGSMwZOqyljWYzJCPMxlc00I84VAYlOtYgkPsE/Xy0
tXjyvIaPAwzZAGx7oGA3JR7LYMtRoEhdxNloOjeLDwPdIHbRIOVj5SOwcLFS8eBvBZa9xs0+Aoj9
T7pgRxKhujrGWYr1zD5K/8FOZKUb1Vp4mbEord/cAqbDgOdnym+4ZWXHRvLa+O02f21wl+c8GCAx
HUL5fDkTJsmNYHKb1B2JWGX+il2+bLJftVGLrTu2ydohxINPE5qGM+wJ3QP3tY9JMRL6rNpsxiN7
8zEcOXzX8TrTbZhn3Ws00ySP78ZHGuycAFmh4FBim8U1g8VtEUrsm5wcBA4wB+hWiA0u2OWA4hKI
rr6vXgMN7dqJk+qvmJ2WWDbK9dgxaNSXsmfupV0NFw6msK+2xxtbGwBcrBbLrrnm/Q6RJZmlhwca
N8PnOMPbiFOs/uH3f58mAlbqrUxnynKy6LpUQFaS5me6EeIXrYXrVWuy7ZkP5u91M2RgV+0NYmN3
7Z5lUcNGRMkNqBUQ3NVMBEV7u1G3dUbwstcdKBgmS6iQ2Xp4ZOMt5FmjnwaVCoRmOjbixitTrXBH
AHjXbbybEQIi1oo1QMbYb2Fdhlg4FkhL9iN0HbQal0CtjPq1QKNRY00bGYQ4xc5oyUDxl6MrlvH4
6J3PGsuHFFS5GHMDsL0DRRhW9Uo/qeVlIIZDhIRI6x+Wh0j9q+wwgmsnjkv1TKvGIaN17QMA+Nbd
Y06dXS16PNVuhKeg+mpxdKrRSJ8g42WLocL5BM1lAgpBM/RPm6xws3xNHP85KL89iQcqboDmwy3C
cDi7BBnr7r5SV02nLZzEJfD5CLkYmwQ8GHI1ht92koeIwp2kDmTmMEdGmJq1HW8wXa4y+agLv95a
8KwltoR22Lq6VZK9RGU8Beh2Km+OFokZsVvTMFeaXoArAtBDCH41uvSCCMdpU2EFY0MWzd+NHKkT
vWuM5ipKUZCbzPszgXFNJvO5kI9yppIqEetF/WXQYccARrL4qFEvxOWrph8ye2P1Pp5fgm1P8/gX
u9GvEfjLMGFyLNiRgkI4Acx8ieLPOvDkMsDrLMvudTzk7OP1lc+AgV4yd7ZDlX0YuU06HWVrtDZi
NgPziH9QzLfaCPZ+QGUMvQsISdabt7ho9874ikQ2yKMTcfMR+EOENagT56c/nAobk7dPEC6HnDFJ
XgUNAARVWJd/6CUpkd11L9PfCMVf+uoE48HRsyPhmKfZtZ/F2RPBW4nZp0Bqykx9mZ+yCgvFHmG5
RpMKljUsbxQSChiXuHudKkQSL8N/UswFLnHSTPrcfQQsQWqPFCAyEuWWcBZ354Y8qNHWroKd1nqb
2bW2IU5CBGcY8/keAGZDPM3ef51jEtWc5OHl1PI9D7/k4sQSFvmvGhCjQY1OtHKpgw2IHjZxSVZR
PsdWvBszNn6BfczC9OjNxrFp4mdMcjxS6YDDrSePMgIAFCQcEZSTwK6AJ3DSh3z38PAnhL6x2TS0
rUVWl4NNnkPCJE80QtOnFdwkaZZ9Ybadhk9klM4mrcZb7Ya4QXqetupblQcCpdkkOP0+sjJE58YJ
1IDSA54I/gss8BRF1g5leDT67JkYXCLuLZtt0VOWILoJDVSzoWy1nZcXnyldjWAmMrvF1p0YsYaQ
SfMChUqMeQAmfBzy4PCx0lJgRXrVGMUETfCVhjuHR9Ist1EJAbvJQOa2zG5kcg99Gna4qn0/L+dp
PHc20x4liR0qSsyYwYJe5bgg4oVdz596/JqlyJDnb2AQ0/inR9WDFEQscVzi+CMoY3Ke1TD7yRSF
Uy+q32Rsd30zscRehNz+DXyk3tp0Iv9q1DBco9CSGWUiWcacMo3pfIQj5jukKAvLmjFoR0l2GJ6J
asvwYAfZwg758KYWNagjrxxq6Hna3j3VZf9eKOwFM5vSP/kI4kow9CWVl9Q4b7L4GjWbyDnBZ4E6
PZMkyteZnp5NDGmNC3YNH30SriMApLrAC/kwqAOcMd41fHX6mGCnLN1HenVWAS/ky1TMTaXrMUCJ
tlSQN7exfzlT5th6Dfj2EszCsXXPqVBnW1t1/kNU49quplPaG5cWqd5w99kVMMF2xZ/m5rtlQQ8R
jogQkeyyIeUO6wWI03E4tflnUzQMEXMkRC2b6mQCBvvismsjguLVqMDJtkTXY+kVi9yTp7Rpodlk
0TJ3UyId9kjWEow2SEhzv7kl1FZuvDb/x9J5bSeObVH0izSGcngFAQIRjDEY+0XDVbaVc9bX33mq
b1d3dQWMhcI5e6+9gn4ZVDbIYF101r4GWY5D1V1pi3WsVZY8vEwjTKGBO1MNYWVHGBqMCwScC6qg
Uj87xGk1mfxXkb9gFyQgdA2WO/oETwf27EXqdZReg1fniOtkzbgTPfMl9dxR+MBZTNvYGVNmp6p6
6TsfklZfX8HxUuc7zvuN8O1S0vcy0XYW3irrNGkPjY2dIysZE7vkHUhva0jGRl/sS6ShZxG1p9wh
hxiw3s7qPxN0pOTFoJYICKmUwvYqOVSgFWoYeLrO9xAjb7fsbW9jtz7whEOrswAx69HZV+OJC9Nr
5kpUzwPkdlU60Q7CuIPIFxioFdGZCdJ5luODzMyAICuhleoeTbonMTHSfNXMKBKuocVGqyKTuCcP
udvJMcIvtChYFytCtu1cUSmLPbTR2KYAjXZ1aXoTkGIYtofRpJsWnRmVMqyvwfGjIls7rzWCVYHq
LjytFd9bZ6og1TiQZfY5oopuInyXw2A7SvUahhuRiW18DKP2ikIPVgE23VLdrUcs1OapJJscryg0
rUWPDJ+7nsoqNKXTAJQuewR6cQWc9SITssAsXuMxzcZ6hznUaUr/prfchAjA4N1lfpDj62u/QFia
2WITHtQEWy1hrpszNK9Ui7qVMZflOO8IPA7GfCxR0ZHJxuqL6RRQDRujES50doi0lvkVwjSqrWSV
qkiDHZosLCRj6ADrdAKEwWIMu5QPJZVRqkU3buQ6qlgvS+VOGSaAw1TUrQkFfzNlRyQc+4YqogGS
surCpTijo6j75tRZ4ArMHiLmERL9md7Fe1IXMgeQl7rQKpR1JeXYycDJkYZrEPtKFvooeaDY2J4R
MNGW9I2Nk1RR7KsCQfXe0PaVZv8GGqo23IMkq9lLZgcvdSaCrIYrWrC+Zh0KttnysjJ7wH8+5TKq
ECUevqtuAf7IVWWdGAZRwcUtGdgJmyu0VlMzxQqbtygMjP6kdb9ySJY5bxMXlMr0mB+ThoH8epCA
qGpsNxL9YQQV8jW8tWtGAww1tk3Moy1RCzUVUk7N7q7CrbpMhq2457hlNjaloCjXnOlv10/HcWAo
8TtwW2D9SWeKqn6WS8nFb6aiUto5VvNLHNb7gmleALtCx5Ql7haGytVHPJCZdYJ+ssJbbcrzd06H
y0ADHUxYpTfEFXG5SSgLE4rsFJ6PlZauDVF26oOrRDz3Z2YBEwCx98yQMtfkxGS0LD3h4RnYMZZa
VVZtapAuUaZImHflPKO98ktEKFrqdT5pngBsEpEXVj+ELa/JAxxUGDj2FxvGbQV+nEqcb6IjS3As
BhQF3dIEKOfcC+LMpcIQAab4AsCppBOvgWd0bhFXdzrGpPWlGqGMqX2xC4fsYGgaaM81DEirS+Di
81ybDmZt4bDX1RfRBJVIkyh44ec1QIJ3UVJD7RQLiTgMttj0GETQYAKcgXKUMMx2WqBV46eJEr+v
LeIECZRYvoqOniuSb3y0vciYUjV8Yex9DmEhS8HKGFnbDBmcSyXnG1ZZCE6SJXs9+QwRdUJd08eP
btJlviBIwz2F2IZrzZqXcrM5RDyPVcGABjVak23tRfrScMwxrHZnyCxKtJIFy2rfP7oMB7UqfpFN
283nPwt6goQnpKBxKOcfITSHSxtNdCFEtVhwgivsNYRsB6KraW8lFVqi/Tv0nC32TwziQxIlIQsj
vchSFdyYkAzaBHGG7L71JPtNYZTDfHTE1Y9o2HtuDZehbNZxK3wPZVf0MoM8uA5+EY6J8wR8cMHX
GaH7YghOF4CRAABWqRPHYj1ZkW0+t3iq5zrECB53SPVFV9kD+kdBy6rGyqVO/hTIiQ2ZEzQ8+6p3
u/zARVmCd5VtrsKQz5lv1HIjKrTyM2XioLxb6IREryxuV0CQUGoQfhb5ti1JCqWPLGMEInjds/qv
ubeowcmDP8ys3cIirQYEUHTtHRj/J2TGUuk/YjwTqQ3SC+KSYxnuOdKW9ieD1xxyhtinxalxdDaI
BE9GxdoNGv6gxZeB4WgIQ/fsqROxHwSXDgme0rhb0s2p8ERqUtSn+lD2yKmXYK2EH7jMblQsdszg
k40+tsqjI8luWKhYwXd/NFVkFONdYnACQlmIJaDsQnGr0oqZxUgFpa8NTcjmfwNGlQvHlPMsi+sy
QUNZiFjmJoYcC124HYodzQPdvrHXURjLl7GWDwHDd8fRdloNX1h09QoV0JxiGp39pqNxnlBmjHAO
FORXkqX+M18vFExbHfVLsfQtlPUXvu0m4ypYmrIpRIfaz8cMAYq+REenkXjGcVXVZw/obD1GxbUa
omcLDTeK9fBFWHHk8kuojN8TljmD4mkMN22LMd4Uket7Ttks4wm70toWn1PnRFZG45osTdb000Dl
kdk8m1whoLFi68KwpTmPXGIDb8tlImV1BtdncRY3CSWEuFGxe0QHzCAQkgGmamr8S2Npcm/ajKbi
xAeGwdQcc6HVZHltjZUkha8uf4qbPsATTkuZGgMfFrtKOgXSOzkYOxx/SBS3XaUvDzb5A2E58lAA
Lcn0w8DfwAKweP4tg13YQB9CUq/hyDaWbtmh5MkAH3oMW5DT4+qWIsZwlMFlgJnfRwcPq4Kih3DN
lvyrGNNjg93qWLBeIpRhIoaoA4UGDrYi2FRBzScKmA6LBvHkj5wY0bqwTQwmv2T4NLTxNshmL8XG
VNzwMoBUAVEQBUyFhC+Nsaa33QXSisTeB8SHcgev3rr7wliOx6gC2Aii+BK2d4AIlCtEBBd8K5s2
e2rSv6MUbTXC2kqMtGBzsMHCSi03sLm2na6cFdbRoYZ2Ce43aO3NbHpIH6Q5qsHdSK+ZGUPQ7jum
hy1jrA6cExZNvkHNDLOi3eG49TJrjNyWPakoFyxNeihX8F3fF82C/bgrADlFWKrOxq6kw5ZsDTGl
7sbxJBa0TNP2mXhYdopWH2e926nqlX8LFpaqPQl79OhSkLNRapXHTReWsPnWISmPeC95DG6g3rGJ
9i0JDVF21tPoYAMM2K21L4wXI+338zTCYcBrUf2N4MWq/bFWmOUD+TgERQ1EwFST/CrS7FVsrlqL
FHfTXNUGIYLktqXhlqOZSoUTJPPZjO8IIrZBKq+NLZ7amYJhvSL1IBZSqd7G4RwQw9QOw7EIoz/I
S/2B5IzJHXDHqFr1W6QiFIOzrbXK7SRO9jDgA8qOy50+DHeCPRgilVj+yMAOTVDcUvsyzJBZSJvv
GZ3/ikqNFTaC/AxD30mz7dJNrqi1bZK6lKraoCZcB8bNYN9GipBYVwFiJmW97qIceesdjkfcQGWi
NbaJ+oYrxDKtP0XxEKHPnarxETDwoyZo20PXsdhaD9EHjM3DCj+1pPIWKBhWVLtEDjeYkMRwUsk8
hQ+bM1S01wMcWmSPJukKhaZSML9ndQJEk29anCpFvSE+Tm/ndJSYS8QIo+Ela1jPG4xOwxKPSFYd
YeHIro/Khf3a0eiAsBJiCkxgnVg5/r0V2r5qIkEllzdthbED4EVk2L42ONfpMdIEuG3NqMgcek8Y
lgjlQUcBbKS0jzPG4JuMYVeMhwakRaGa6TG/6QMmBgy+J8/ifmfij6kPtkwkC2LoEINB5gppKh2b
zOA5VCUOzrMFPQI4bwsdlvWGM1T3OZavrS+B23GvuQjoxJKFx5yHfB9CAEbQyuDsh4lO+4mwH6Gq
tGD7Ht36QkyBuDTyuxYwmdOG4QRBXdiQRMFTJyUyMyj+li/L8J3qb6QVbqKae1WGm89YXJe7I5eu
FKQZXd5Q+sM2xq6TzER42VzvAfWjYeBVM23FpeChinSVlmI5W8GMpU9tHIsB6yLqyF47Sfk1Zjlu
s1edfU9v2VBA7JuIRrTHXIL1qjmtnfDK4DZAfTn4k3YxtEsMFZhuc2U2s2sq4JukgF9gFqyNud/m
U0FsNKoi4Xf3irFMV/6mVeGN85vsUK9TnogNXYCqYtFsHKJP7eoJvgbKVs8HIDd+LizxixlMrv33
R/zc8puOit/A+Tmipu/H4VzW9zFn7Wts+WgqLabSUERZWEfDOIUz67UzmtsxIi1HLDK93/MpjBJ5
I4LJZXjBkIXlFZ6zhafJkLPHCrJpniCtShVwqqaETR4f49H+kzW3ss8xgKlOLV7i2FgAvPS+bjVs
tEzMVfRL8gxZKn6N6u9KudZsYB3khwWFMtxIPI7EmZb1gyjQSiArCIexDfEkwqhyXuRNbRnHsE2x
9UYyERPNM1PEQc91amFf+Mhw7Q/aCrhJ6V+wzll19ra1ELlYHdGo5r5H5W1MM3MWOrjxjniIAeAq
cMYbjchm/MduimA+tSB546lDqg7ki//kIAMsOesxRNdwirDY0cAkEHHMsAJgqk+9uXMmUQdRFUIL
GRBKTSCoPTtTninH4lNg9HY5MwHFRU69mGF6kO/zcgjLP2HLwB60jBl5QxJWKjZnnrERsuaE0AuJ
khWgZ4KwX7KvqrKGkZVQsMOVChB1ZzxqyJdimWIVYplzrqxxVzh44erZNZuMW47b46iXb/q4xlRL
1IyB2HyZ95ZE/EV2ReTHvjbzjexIHpORYqvOBx2yp9XGn0CnjhGw/1y7cRfkJd42587EUdviozlZ
824O2TMeu3el649JWrzG2FLhp2T9KwSasNhPS33oE2dfWxFHWMNmUZdHAsubKRFM6GJEvpSghjP3
haj4pbY+K0Qk98RIiKwqC8VI2WseVtRdQv5dFT4EscRs8P2OqvdSwfoLV7BBabUNjK4EZmA3vU5D
5uV4Lfdj6ZMWesSjA9E98B4SCvOzwwxH/zHhzRYfIbMJrc3dQJE3PbZ+XWt5VuX8kc37wAyOhxJe
hEou46e4TyUiNIgu4rOX1pdoFZaCAC9iIVoXa7xNgeo7CewdQYGO9GFKP5FsvOQ/Mk4VMlhyoX3h
sZXDvMi/RxEcDIuEzNnmS5lJt7Ru5Wie1dHGlcfkmqYnzDohg31hZ7a1piNKjPBbzWfX6MkWO+eA
LfAaNrHIaELK8TMwK0kYUOq02KzrCzOrrsupEWnP9Gov1f2HjJLKOLETjUvQECzaAeOCLowJTbkz
X1ISCpMOMwxjPA0TdyoOItZGzN9NMrF76tgqLnxRvLREZLIQapRg2RpXT1fNyx1CR9jYTctc9F80
dr3GW3yvN6OIoJC7S1BLqPB6ZZ/l2q9Zo0JOTDxNsGrEyM0WJjHKgiEHQMO8l7tyT7YVTOsUO+lQ
PZXkj7aE5mR8QljXZqc8GrzlNLNcZ1a2bpCul1DGwo6H3yw4t2FGKDvfL+K+bCXcKHP+EHp1qUxg
zcz6h4DNl1ABFj+2iJx9oVDueQL0bioCjzZ7DG0RF2EUBsmGYa1qOaQ5/J2635I1nTH+GXaSV+vZ
RXzeZA69sfhTh+W1ksZTVVu7uY7/lOX0queF1wO2WBRs5fiWV1/4useUHd22HD/m/M8SAzskw98x
ebEc4wXv9dXI3GBWW0LAk0szC5uZOcOWoLpkDTRbY/zIa1q8lmvTYbeHfRp6v9Y6mUyjWImZ7RX2
eZGrU4L1VlZwobvIckFZyLKhGk6gdsPSkxLHhkD+UGvSug1pfAYM4jUJVZdMuAxpF3CSuMNG61CG
zreaKX6YaHhVwcDL5HcsD87cNQzD113ebqsc7FBn2BDZ+ziRfQttT9dcsiRgEDOjbEDFE0bjMaXu
aBkeBGCMLbrNMj5mhErjt3UfzN1Ul9Q4AiGJX8t039I2MIzP1fpmzjuBWE1899ayhWis8Mp4uXUM
kvFReJ/ngTsDSTNaAHzatJjpgTkck5G/DnW/REUVL8zSK22XgDxJrBoUMO/iyxvgMbMyPdFMV5mJ
GqvALbna9UF5UAvrXbabqx2Q/1iw+aFK151DaEOYrwn3Gu8GuzRYT8VGKIMM2c34pirpUbDNF9Uj
4wzmlzdHtHp9DZdrhEOwdMmqw8bC2lPkrDsL+wqLhspBw+dAVOjknxJgXgSWiao1yRbs7xw8ITXW
/+TXsEQSTCnRwnbLc5ba3VwY217ufcgZrwnuaKt6UphK/OipoPyrA2KaXyWyfhRBDm51RsoRALC2
JxgcWea1Rp4vnh6ZnR88UbbJpv6p6k07wfxOiYJRuKOgibyEpO003Qz7gAE/F7fVVbJEmrdQc5TV
KDVXi9stpKSpSZwuKscPUvMs1/DLum1IZKudd6dm6f2x2thclxT/Vk7VCjSzC01kGuR8CS1K7ucR
V5vRDzM0z0JNgNAetxu4bEb/XOburNYaoc7xRxD+zomINKHS7+I3XSXBJzdZsCRdZw4VwppV7iW0
70wbvqUseGkbjeXZedJZQdXrm/JF7DotI1hKdyhDQc2YN4DUXgE7OlL/wAkYfkOUMOuQF1wxJGjZ
Ad3oVgCEuY3/K4g3ixO87IrUCIGBC1C15xNTOZeTip4EK4kQcVWyxaJnJVEUEtHmTPIpjX/F2ttg
AjTyiOtQ5LJxS3MfCZaWrIybvCrPhpB4KIl5WOxXu4e/iXNcjgeBge9EVHZinpjeSjnFQBLrw9cw
JwZrl8e/FZyAriSVFC8XPb8J0EmQrjitm7RrN6ls+Ep76rvUlWH9FeY+qnAJm9WMM6tfOyinpUJr
Y7cdS2yCrCpsDdcutX2n0bQPCJ964kNCKf6bq5nHvHZmmR0j9BWaN1JBadX0gOh06kOAxkJoGAmF
A04NVfPIE/bL5J4+GfxtuYZq/dtn1V4NxNWxzoFpYkWHg7vcsYhnh2nEp1lPPpf2Kpo6yJ0O+Qn1
vGlajKP4nDN3a2C1ZMBW28xiHNEYLtp02J6/Fp3WgA5HAzbqm4z9qmS80wTBC56Za43qQEqd4RDw
7EUhtDZUjWUJ7Nb1BZk9GORpjNjbEksQUnZtcAc6Emsmr4H/BFTRJ0jx8VPIuLa6SZKRGE8wBRiG
a8EdWyvXfFY8ZVa3i0aOX+NaaKlDpobg4M+ow64KC1SK/BRds1Juje5iA7kPusST9VDkxkMUCHV2
vmXEpgS6thVUv4brKnAPTY3Zttj07V9hl64YV0Y4J7EM1Qb021X46djaySJ3SiK9XbB75AaTbtm1
d/L4ZdEI1fA1YxU/9/he9iHjckddaU5qMNEuAfhJDy7Uv460YOLYuEOvtzTew0tJNqKenCZJ8/+h
ScBsljTIrlY2L5XdEQdR+YUWg6uPBrE5hwgX3dH69iby2Sp9/DCNHNbwr8BFkpCURcRsorsVNyM2
eutRAlYaUrJorrX6US1n2Iqi4MnYR9gOanD/zlY9+HhBiVOI1Ly2cncvAd2zztmGgvlGnhj1f8xU
enbiv1D4Cb6+CuRpJtpeIyZk6JVTLJyRSB1S5MVTo4cZQ0ODOTipUKHxDfgCAwn2xI8eHF+66Ff1
FGcoXRk3TWfoyWA4+8H5JXHbzOWvQlZvC7dLeYZd69ed6pc4pmXUFUnRHEJ66xZ8LOCmFJ8yKQAs
J8nbxnBZC9TLWiwSleR1MN6rJdpHg71mPWggoup0GEDM5Dzg+5pgAdD6HkbWWKjus7fFrHZLMRBX
ICQ3zcGk1pSMfYIyXrj3GhV1s5EdZDP8GljdAc3qhCIV4aPCMMXADL/HJ6Kbo2Mv0z1OK/w2EwDp
Imv2IwNxbpv3YSk/gwGj47KpXFVnUkR3VvzUxOg0NoPXnyyAtc9+2RUgb+OVrMr12I7nCWNrm8an
xlFZY7/UccTQYCFD64+X8LXB21ZN7U3KGVB5DoAfmW4DohRSTRUCvUp9JHl0kcbmrwLMqefMTc3y
mbXx3SS2pFS7uz6gzzbH41A130G4HOJehHUsybmYb/rBtK23bqpuasw1G+uFCTmtccvYw9ommn3O
ys9sFMyZjZMMzqozWUEIwNuXZUe8Fs2HLFykiisj0YvTyKdFIYMbo1qpRftXo8xymAh39rmloULv
hk1kjKSTFMNkbleM7CrJ2TbE64rWw5qivVwur4GMX0EynXNHPlax8+XEdC3XVH4L9EM1ne18H91N
oIQ1gaTreXWLVmf3W/Kw6V4/vsFQ+GGs/Ov64LkPN1252+32dbfaX7Zvb+1q+3nyn/63/52tCdXc
j6vv26/nfX8/ys3jevXm1eEWunDO19t6dTmdnv714X/nKx/IYZWufNe/XpmE7nz/4XtXRvQra3V6
PsV3fVKur55PXluuPj8v+7fXt7ftHre2dbS63Q6Hw9p95Kur7yMaW5Ezuvm+nnx5jXMdP56+OOxk
/9BW4lWY3LqAP0/G6Ct8+FY++Riu7zEzXf3evEOzWnve+vno16k2vbaJ16fQ57Th4Z46vtJ/nuY1
72Kt3HbzfPKBjdVzXneuuXOfnfs8uflqy5+7/OP5vPDk8ynK1dM98Yn5+XniC/iKk/vv2FzezuXv
3af4WvFrXuMWR76Q9+YcZXtx9HwlB4zMY/XgLPB6/sgXL+UITvz6JI6Od+Vf8TuopWsOhJcQ/S3+
3n2Ks3cSv+V/vM51eXssTjd8ov+/Ny8Qp5n34SqKA+RrTrztg+MWR8xxnXo+s7gqA0f77x0///vE
fLOSH+Ig+Rs65N1pcMVrxOd5fvon8T0/+ankrHM2OEJ+/vz3Zmzdaz7RtP33wfjQ5Yprx2/EueHy
cZjOijd+cibFmea4NE6D6ztcttJd88/V/eaH9/h++L77feUGEifZ95/92vX4QCdx0OLU/Dtx4syd
xCUQByGOlW/uTi4oKgf2yZyL6wBAJk6uOFT+c7je2KPsacHWJxJ2Vp/iJPBrKCYr/kC8jGPkD/hP
/Hz696qSM17seRG/wA0Z67Cp3cTdH0X/7kvpAAn1FdjaVE5mZuJOMa1dYd4vglSrMTrWgXY2VMPr
8cCxqOLIQrrWGYVlu61FZg5It1xAjc26D4x8AEkm2a9wRFveK+tVld6bgnSN6ntcNlVxAkBeTUds
rzHA8sObaWkYK9+7+kVpu1WA8bJl+mkorcZ9rZvHDAqBScyXrbESUMFIMMIlNl/Zbj25M7cLc0/r
O65rrzPMDjS/SGFxdShPLnKWeUkGmW9+d/KogVYKVhQYqK47Kk/tsTRS7PamhB/FwPF/G5j05y2Q
VT/cjbHep075EzHwj+BrzsBjTUr+ZICYTdg4i3IdOkZM+HzDa/sODyt2rnrKb0Fi7sd83mUJBfhE
MEwyVadR8e1W9/Vp4JTJyCP8RelcIZJbsBma4ZMN0pth7IcnlV78ECIMJPEbsbvPtrajpdBReqkk
ShTEhlW0Opnf687VjpAdajBhwiYQ2kmCnnJdB33Dw6uf77Uk7wXcbMQ4aNsfIcbaffSGkZTA94Us
sREOXDbEHMN50qCIGTXSGsg5d8v5LBLjrIwT45b8MNE14Xyfl/hKiw63Ufd6YW/NYvlLDI3qzG7R
4cgSs7dluC6LTUyhzuu/osb6K34negSx49dRStI3Qw/sJhgBd/KbXFd/kppU21GCQNR+tMVEs614
oFSoDTBojE45lLK8CrZl7M3LbsBwqdjG5luFlsyqGe5T0iSkRwAIigG3LSYZMfB/OSYfVbadsXqL
XvR+QXzHwCDh+oczL7HYoOMkvJdixEmhweAKhiwW+zCuJ/sL20yUQIKvHB+m4VqmbHtM6fHMAZ/g
S2Wg6bEEg6xav4RskKufAwN7UUxItoaM0cLAtN22c/YmdcWuMFUvrn9DCGIpEUO/WdzjdkiFialc
nk1ApPAr1+Qz2AL9TkHbbbzPlF073+OE0UX5CgpfLe+WXbzyrZweiLiaffVfwZ2jQw/rv0lrvsAI
X7KboIn2hOy0PVnNSyETIqntdVt/yZAHyvmyoXSauTkRfsFgqg1cW/trvXzq8q6Ft+IIySmsPs0+
ZnhfmssdOypX7tD48fEK6tRxOaRqvi2QjdU2pD57+chRoOnzroahGcrlXsALFQQIvGg3nUJiOEUM
KUt0IO0P/I4/ZXxo4KDB33Zz3Vq3OLmIh0FNmV6Fj8nEMnxQrUsyTYdmjGa6r3mVq8YhVz3sbrD+
4FEMYC1rV/pI0XBKBp9pUTzBj1nmihggAaCQzvcW1MMp7aXdHOebpsKxqlzIvwWB7/EbYcYmJmZd
rP5ZCDkys4XuVKk2M62vgZHiYMPhxoCGJD78daFRYUwwZp6TUJOV5SHVsefKrPzKhTiJbJEJeKYI
AYdMTBzm20I+/egRYe6QhEUjxKhlML7jhcL0Z+oPLDEY1yR4Iny2KGmxTnM0+lnZI2+cPqYpipsO
uJn3e6kqPSKcMWIOv9SpYm4XwY1FyzFUp6IFJ+ovYfq3rUle8UhKi0x/VkyyaAuivF/CkZLP+Cg6
eNdUvQMPeakxYO9fBqnbhUX4QhJGFC+vXaKxfLD+ljKsBXKvEMRKqbFt6as6Ar8q1dnYbAx2Mm4i
c1vPYPSkECGdsLGCYd69Tfl/z4PQ4H8kfIAoG12iIGFW2lg6OQRGroHyMHxzrhloD05WTzmOiaH8
dLJb24Le4mYbokATPgXzfpgVXzjCtnsz016+msjyaq14ZUQlhpyMdrpbpw5ez/qXGu8RUVsDN14P
lBFX14nvC906b/YsdVO2i6NPVCTuCF5qMNRb6nC7FISpDsu+zT7HcX42Sf2mquYmVuk2jZG03A5D
7Y1jMoCWQ9cmOlEbEX/UdIAkKBQxap8Wt3j65q6AuZclrq29Ln2zbUdYJHRwrT7hhm0eOhnTPGuj
pi2pt/eK5QQaSNI8ytlZtciUS5AYc55Pi8bGZVfXqtS5XrileFUCo58Kn9YwHLRbSepU6nga+58t
lYeINWRxpG9UM/cZ66AYN+ippXdSe2AMPEOczTDium36jgkVuSZKg4G3Q3s/7qD83YoUJ+tEw/fc
jC8jc0upDHwQLK9kU296VPCIXxN1j3H1VgAgZdq/wCkkh3rB1nK4i80qIbcqKrH0NdutGBexNQLr
9qQlBGJ8NjkI53nEsF1XzdZV4IDADOD2DgFYLfwGRZcR7EXoulUesgWnfRZptZlRLiGiYGLrYLlp
EBYQgJZ0gmutzD6TGVK8dL9XFCHiOFj4sZWYsSOIxnwDy+NUM05GiaCFtEPs4DZYMvrFYG6k1ly3
aBohaQmKhRljIngwyRgicXPNTscayewvdLY5xtOy2fjRDBN2OKsU6+QzFESxVBqO7XBTa4hVTBSc
FueR7pw633lNL6BVxOuJ7K1yr+bBVjPtc8oSY+C+o4SfNZYEbXWklcQfmJ41q452AHHFhpuk4o5L
ss88xmtDrIBiNajkv3OGpDcHBC5z3IUh1aPLk7nWCKncWI1OQf4by58KDpSm7CUzwyPNXjvVCTIf
lPvdbGLrOck7Js0b2Mw7mxMpF4D3FZQ0PMKU05K2riGrGAwCO/QPEotd3E7YtGiWHSyBoS9DE0DN
sDKxjWf7igMGdGRDSXN4qmGbDDW2CZAPwoJdy2b8DiGPrUtw86Vm2cpAkqNtYeX93pOTrfBga3yP
LlUgzjBDYxqZXCa1O2gcjyqykmDOLDp6WUyS0PixteM6DOoPffyPtjguBqDrhTwAkX4nto9Sh1HI
vpEsg8vt5+B3Ly65ZtfHQh9cYXcXkn5SWNTXJgRAoVRCuwH1X+q0tYps1khhf1BCZo8BW36mtUyF
PudqOAkij9jZo+KOnjZhPCrAy7q5FyoiKMeVpZ5MeAvflc9/UgRupEyv9x2nFebOg7AyOGPaD0lM
0iR/1FAZMoxVlmCbD/dAuU5kcgc6Mnek4K3wQaK1HkdYTjJUAcUNRLPOWYxlGEDzDywJBHgEJ2vy
rtSytUlAG9lqWhu5BjePCPMq4HfilLZS69Ir86uG8S7i2aL9JJIkrvAr2lstFs9ZzXjLGVa6RBYy
3yhq+00a+KLkpDDQewxap2LLURtwAgtYr2YXEe8dXVoVRzjqpXDESYtzLCgUDeY/yAhpbWDqpBUC
3xcTS8JOYVJmaRdZ19i/4AyMdLqzttdKZxOzQksU7siNCG9hLMBtMSi+TmlaZq8hi6J2T5lzmaq2
6+CLsEOqsb0d8LCTJ0QQuF9WX42a+uLREpSbivEtymENhwtgkfhqqtAZJMRF7Cb/nm4CLpOQXsQC
s1jU2yCrO0P/aqGdSeFngxW/BqqgnLt5XOvN3xI34YEZplG9YCMol5/ImJkjsjIQ4sfmKTwtk+S9
Hhjo9CQkBcorEZ1Y4ckMdjbgQLP6g25HUci5TeNdmBlH9eKkyJ9ovnRQqTQBPJakY4ATWACRcWbK
SlzzQVMXX43/W8hbQkLA+xgHmDqMRfJmefrNYMPCAcySMPm/JxDv80x+wT/fMKAjhjc5xE25c4jj
+KAL2MX6mXCEfZnIm1Jd0DCAsSu/ixVdiwJbzvhtTB/w4NctEvUwMi6Tduci2nQ++Q6rhbUEsaoz
eyD7nykcGYMcm+xkkBZhlwb3sBA76htZinAZmiF7LDvDIfwk1bayPL/OPTtin+b+WCsvxvjS5Ucl
/GrVBOfK4jxX4xMSFY4C5kFLlLfEJm0oQt5EhCyGX5K60YVMOHHVQ9xAsQlO5vylLPqGPX4TqDS0
1W1U421RSF7HfKAnsSlsjnXC7A43H0S0I8z3vnO8VEWLXpp42KgrS60Q1qEPNsAWYVFjdhWiDFXz
e0aRvmAuNJPFlJLLYrODilqIHq3Q8Jucd2WCEXvevaaSTU8Dk8/AejWgHE3wNoERkDnjKktiX+FE
wualQgG5J8AV6Tk6AZzwQMjDTT5/J1Sss35BCLxZ8JeV4rVKN7OKdgOzcUJHgv7TMb7rKQOaHNFx
IgtkuxoMNgHZ2TrSn1KD3c4Jz6d3KoPd4ORggbt0Jq14ncrdI5j2EU4Q+b9EleVPQTxk/MIXqQvO
YUq9ZYaHCgFjDyPehm24bb+6peAZuKkL9QDRT1qAYBueGRPwhmFKn++VgTFc5POA+DyqJ6co4ZhI
TKsx7B2eYf8niR+YJDPrsZkRd0cpPqaSyK7WfCtmdGKAV4kCqkyJUjyQVIeLq8+TG3UZTFj4OdyO
OMwlhBmEFO/DeBu0s5nQnOjDUcumPYSYa5eGh3aoX6DVEnrVViXJCzLtYIdA92LB/Bkg85h6xbit
OUUaDD0TKfrMLcouLjPE1jyFlPBmOehyvOP+QMsZum2repL5gpU4K2g04hQjfUxwEtCSMEOLGuQ6
l7zO1zp7+Bg7VELNNkT8IqwJIbyQs2pHCPGFWR1ulw3kVAN9ylh7Et7OwQjvML4qxt9hOsMd/x9H
59XUOpZG0V+kKmUdvdqW5WyDA4YXFfiCcs769b3UL9MzdXuAa6RzvrD32nr6zCJlE1fGB4YHVJPF
0Wq3k0lQH1oXzlN3gjERZPKmohStYVuqqA49hOt+wU3O1sMsL31d3CtSzTPQszklnNX/taRfJUG+
1YvoGiMOlNBupl/Q0xj3qzuq7mcqSG8wHMKyaQ+ZT3Tpqc/sZ8rrlu3KlDA3Kb9xdSDgszU0ZEwf
bWcgXapjLQWfv0+jcz+iswf1ztqqXw6D8uEd7bzdCYHHik6VnWdkEQURkX39I5JjnqVHUpTXLfe9
Gs8RXx36TGWhpGe5yHh91Xd/3GiTyk30UIZXqZwzfFIJBK9GY7/Okx/7uROk/UJHVR+ViNlYaaa9
4rRC2+Yga8xmb4xwlav23FpYRoZ7DrZ5yvvzaA0IK3DjD9FnBw4hR7CltK5ZjJ8hfOBJP4pGv4Z8
na5W19rULwU1EoiPZW9mJzUwHHXYlbwQSU1L1p39YRP23+SasgVAstH2X0SwO1PECMZMGEBlzVMY
bzrcKIsM0aq4jcMPcZBlxVnLSdoyupLSZcgnmZtYcgZNX3VS8kNdvZ00BvtoJxmxWPwsXvGIfHOd
EmmTp/iIiLWWBvCfEs3bWz6+vO6lAdzQUWaQkYM27f/HNZNog3Eb4aYIh2NGjxNw7Fg1Wh9K9Bju
T2OBf8liepKGKVwWJOsq7w9FhvKSlC/kXVXJNdmk+GZYSYYmHjyFzwuVcMdQqzd2prkDyWqpM3gR
kaixbgzkfGjgBJBSKcCjbPWrerokhOpUhbrS0WUbSEWwMYP1h4rRbQn0ZTVMGFUUXjuF3KiqZkUC
C8wYMD1vMpnIY/9r4sMp64jDmfN/spdyRSTHmOvrsifLasxcfYOAhPeTjUaObEDiOsSq3wrsS2ZM
cCxu2Wpy61Y+tui95P41cPj4AI4jtA9vdv4Wxv1aUZD74MGswvjN5wtzLtjFyetfLdVEB443+K5B
CBE/HunB1h+lBWtpZyzspR5kZFXAbjPgIsB7zDs2vv4/k/eqUX6KjPO4R3vPA6pJHL4xK7HaWBbs
PiPLuLJSgqbRM8qcZeDncfY3CSaNc92GdqhM3vB1X6bSPtVyfFdEC951+vFCAMC5tByii6kh+PLz
pZ3Ar7vL0ZGN4sKn7YHqX8+1dU3YNZhjBc2FAp1DMCzpWawk8nNS4EKA92oT/AGl7phVvyZ4bMO9
aS10hNdN/NBHf6ubNIq0R9FzxIcWJgzqOiJVALClQ7jiDj5HUen6hnHWzHc1+UAfz1NorSqV8GaY
lUHgOzmrxBnMy2OO+OVSWAz7QjeXngCg6RYWmcqrMK5i+Z9NbHUzwalNfoANA2m9kIEUaNWds2f0
SjamDQmMGgln5rPA0WqKEl+ftoor9uJ19Jeb6iqt5338cMHqdA/oKn0jIauIViy9jmCSIz6GdFP5
/moAUaLNfmQuYdkZsENVKVpj2oOA/toO2YPxGRIIuQiUzA1mCC1uTIRM8yKWSMzul8d2ZJRrVztV
DoiKsSBJxh+IKyJtY7IMHd+66tYwcDTqdtMl5JxNJM4SlA3rYVlwpNZSBriTOYMJEhSeVFnuS1E7
40CnnKgEkdDO+iU9NWs6HiSySwq6O6KrzXKgx2HgADUtop9u038WVEXb19wpAZo4wSgSOz/gvbC+
dFpHgdCGx/lcChmGl+2KptlIlkUA8vjQ9Idcf5ti4nP1dmqtXPGxrBrkPqhkSvFF7ib4vobrBX42
f8LCrk5JP9kWOTPtbtnfoEKzL+9QujDLV11tp3knQWFBrjZ9u+/S6LoBh0FHsnHMB9rFv61PuwSa
IVTabV3r82hnNccUsGpYy0CnVVO4Rr8vrI0UYPSN9/yIMSqDQvpNcdc0iXW1p8H17HrZGvqlYHwK
Su6tp8JnaYl9wbKKEyB9mzlbLBq+rr5ESrqUA/t9IohIQUSdjQJqIOoGW920gc90+m1Mb3YoLhra
Bdb4Pnis8EFj5qkPfQope2iSdGM7/4DNlOInjKBKBTxjeOAJLW0PPdKTnouxQCE+eenbUJ4ztOfe
KAEEG85C6taz8qZnlI3NAwqBREOC+4nqV2YzriNo8lKUB16Zbk2Elh3FEFKfuLMhB/QPRZIPOKyi
kdMzuMZxvTMihXHvrEPRt6jzUzywcfrtx3DMO3XVxWKta8YWnG28zupyp3XksxVLssgWOI0If7x4
4YcmTSvNRtiIhhjFKksJft8z/b8FPrpuAlwwMIwG64Bgvhyt+bBwS7nnn8ZOSdO13hw0GHxzMr1X
Rwed2Q6njnaIyeruhXrPYX6ziF9A+XwNTKJHLDktW2h65GXPTnM0xn0zALppBSkRFDTEdq/HrtlY
hr23lR5gFHUPmcPMZvGbZmARylp2jDzaQczZJqR+d6Gy07STgOeToCTSp8FRqLgz+9h1N725pvq5
x/nM1MA71vGuotyjCFTWVnBh36LgIq0PRL524KrtvyKR2PGsp2FbQp8wk2cxYM79idN/omAFEJ6Q
58+Hp0Djk5CmYv1PhIUkzRwbuaOawteOxbtZB+dAPZObpqxiX2ZUax6nOQMmBPjrmqhzyhh+EeIc
fSW3jUPYx8I0jqiG+C9N0RE4VRwq00fU2nL+wNHnQC5NnPj1aXLSZtOZ+DXwK9bgfQejdbzsFpNB
lesA+gFdo3FFsSdWpVf92dsJK8/IpmHMwi2E2IDhI99a5iMNbjpaXHFrEPACV2CqVW2DFI9b0H0Z
VDvA+LTYza++NBLrSSQXs9tk9NZhE6yAoOAzxW8JKnQMebDEuxFprzmI0CooHecxq8FwLkyetclv
nIYrOSDFZQDF1QkdKwjekHLjzGNVlb5PDFqyCVcEvSNY4sXw3YceSC3FAc5K8qcFKsbY2PFFGsU5
k8b5eUApQoBZry9L02I9gEktXwS4tpjgoWNYyjZ7pHBljE+g98X7FP/ZTNe6fq8lxS1nuKb0RIJw
bABEZRGhtzu8ONBJ9CVdEtf3ufJx/afokpC+xVF7lRsDF+y4j2vCyJFhNOYzQwaXKwESE6xA8tBc
2RR+VC06pkjs8u5mQ1bs5NRNlWfLWJYhbOgzrE4yN43iY5Ikxx79vuTLh0gFUWOstdagltU2SL5G
fJJjjgONKkFiBTP054idZyWGjcoZ2pfSiyjgoy9Z78Mp6Gw09OZamtD1VeG3SmJJxoVTU/iXDBZL
4BDYQWQOq6ZAapSQv4TDI0XQJ+phVVXptRSeo4wtODHW4wqeRKTbJF45EQ+5LxXH8OmlBp7JeyML
RqI/ckw8TP0rjAqM1QEEyaLwL5GKVq6XLmx04/HQK1zJyTOvTyU2kclqnE7WZDY0/U3uvm0GvIA6
Z8V4v8xySIFdcmHWtS7pobSSxjpO3rqJMaBCMYgUktgo1JbU/ww6fW9XM8MhQQmh47tB+1o3FK/a
Iy7rLZRffqGkPiSUqmGu3TKz3XhkNTNOI5jRFL8tRCrfrrEMBTeDSXjElKQx48P0NDN4eQwIz2D/
PjM9RhwOHIy9odk76pi6pUCz3TOtlgOOqkOUxQe/h5PRewheJSpijPVdQeL2QQn+tPAvj98J+AO+
nbNlLDF+cUeMMCfKyomDzOXdd5oSIZjS8AMgyHS9YEOeqiS2kA6YQCgJchmsFpYRuTjpVzj2d4oo
ITr9qJStcr9rSKIXtA8ey9xuetoZXJh/9dS4Vo9nDUNkDN6u37eQ8Wp8bwQBkF6JTS36AJWiZxdP
kXZJJl0a/S8vowO5zI4fYlfz5X3XouuErGaPg0PS15W2d91p3lbRpDdJLi9xfg0E1pAoJrg6eU+l
/hBgnUtywpAoA8Iix/XHrIx5WWKbi4DcKWOjiHWFblK32bFth2AtW8UmMVFc8UBqnLsFlPZw+NGF
k2aHbIqvU0nm2ih/xbqCWU4HVYVIn31v4gQVv+iRZYXF2MdO040kyccwv2RQbhUDXUK/N1sGFZ6E
TR7tFYjnQJGXE+87C4kEW8XcwfR4C1jyjN0L2MrKwNsqSI5qsZDAt7Llc2Nu4g7hR/3e4cCQcqTD
PQpGS4cton/BxdiH0RHOh6PqwbtKqkObEAMXN7uuCTYTqRl2U3OSIhLATD3I46HprDdt+s28s1F2
65ZXQTxCwmvAFLgDC+Q4gwjrT2TrgMwdNCgexR6S78rwtK+moeE3iwcaIgJ0UiLfugRf9VHxlEMS
eo9MiqGEKFjuzkiH0/DgwaGQ8o/G85a+AQAKEaqVbcv6yfjPK1r4qtTz7OK56cuGB1Mh12n6aUAF
qd6v7O1kbNd9M/BLhCZqKGS2SQtVWesB4jifJ1tr/X3Tqs+QJzmTfY6BnPe/5pZSy6WZxEzAglVJ
Gh9xd9SEi47KEUIkgm2rn44GOlAVjIkomSiDsAmymeeBk5HqMO/fEvlmcZa31ISc5fBwF1L/IhaV
Ham4ZJlFZ8BvQ2PPEpPQNO077o46e0nLjPXt/0aBj0qLrhRLK9nODwHK+r7yXGbAeFrVRR1+1uJU
JBeBzNA4pkhSZKAuUtcvOUnBlyDI6bfw7RxbZ1xmfaMa4cFaB71K2o63a0kItxCOmOw51P7UDHcD
2l9DgHZOPmHWiW3PFazDWmgPCh6ENtxDwtg1HFUheArsJehDEXxWO+wmZKjHr0xuVgaQFLsdnLgi
gsayVgkDyJ5tBJGGMRz/GP2tDg+qnu9M4miAuDkWwP+sqB5jkm61FtwThOXSJ+wru3XR6CBtnCWj
lQXDXce9T/aAW4bxIfA3cjUchrI561G99rVvZUgJNDzp4S3S31OwiyWgR3VgSAV3hdGhNye89ye2
tvwv/uQw98qRfhnltzAjymXExa3ZiwK1yVLSzL2p0vPm303yGAxAJly3wfAzVwZR8mh4tIM7O8U0
f1bWtmW0z1Ra0d9t8TsohDB9wtVcdEHH3BxVOx4S+xKaz6Z9UtHCmE8h+ty74SA0heEhqxTCj4Tq
73JvAoHCzSYTJ0UuVvCTDJivvV8rgXxG9p6cbNWBU9AO10F7UrjAzKNPEmvH41lybaSIWuLi4tWX
Se3WXtk45ggEwDFolVQkzNGlb6FBaNDUDgZyqVSjd2MfD1UVSQTLm8FwTAyyPNj7mbcmvSltsfZA
zGpJtbaQXOjeesxroN/t0qOnSHnp7UAw6/gVFYNExJ0GR2RWvxfFtUBg4GNZJqJeyEejCpGk96Dn
5kaThy3mL8CitfriKOdAT3OGZwHfGy+RynwkM1BrforEY+OqO7YtuFbxSxY3xadTp6jM/RWplIu8
vAzJZ8h0TrB2qu69uQ0RKIiI3CstWHjjx8AiG8p9i7Wk+y5RWFuAPCHB6M1TtTfy0LOVk9kEUYgS
/2Xwt9Q0edUPHBHTbhggpCOHrjhNSvpZCQP0IGtnUiVAy5BXYkNu/rDix9j+CmrNTMaLc/YmJCvj
RNnAJHV4pYo7kMTBBIIJFXcaN0QNqZ6saU1uIDLs8uzWox3ofov2ow3+NdUnYX+LhBFQxumTtoTu
Ro/Q2jKX6lo86wO9wHiYUmuFrQRc17sExaDozzJpdmD/ja1h0mPU+nPO6bXKTdwe6pG/X0tABwcM
+oG8Oo3xpoZDib0bthDOHXb9JXQgYqWyz6DbhckplF4sWuwu2PuMhDWsyj3zyrxIlhEqN1zi+4Gx
wQQdLNTtraUwl1Zf3ZhB3SPuwgKCq5KyaVoXO8NwjIuEu2ywKAtjTAZEYMjWL9HmE7XzwPPVi3+5
fAHbDlU9ylhv8xKFSNhVEwnTDRGZoumzT4zHlPmMHn+FcbCqcM1rWF4FTCA03NglsSXH1OoN25No
QtUN/iffZ6gVYDfDfBZbL+T9Uo8iOwWJvyJFcWMACq8kahWiCHKuOJwFAOKqciv3YODVyV/Rf+nJ
G8SMYHYKM3JS9WfvMz+ZF/7MgnpavN56VmPogoxYJXayLrbtGK4H9R8589RsoBhvHe+c2Y8uhFzG
FeEqGH99hXuERJAWfnyPV8aGOdEfKC+5VP2FGoVOGlvsRxHsir1v/3Y+Dn81Wlsh8dVo3xAzA3dv
sKEmIjyZA9MSYzWZ+knNCTWprENBVlgszU5apBGqtzX0Q3b22K1N3OnAAWqM1x76IBX/XTvsZPWA
82yRGx+zbE/qapdIV5E+KcAZo8CIzBiqSEGLLPqRBi85+VLQAjSODtbVznlW8Hb53c7yA1c3/lGt
DvQL/UNIGL8E8nSSb+iMaf2ABGE8owoGfmkynIHBo7HMnN9ZNdS4bf98CQEK4g15WiXNvukZ/jDi
5VHmyfRsTtqZSMn+ETFJRs+hMCev0HgihZjFJWQD/8bomqbpIOtvfnlXk4vp/2uKbUqvPxj7OVdT
6C9sdatUdIe0YF1IwEBpovNDzovRTc1uRnfP0QTxdWQk8rZJyka405FpKZRmtfIw6zdfO4z+S0Ha
wgjw0I/sDoXqFESbtzpT1V1JAFqldwQf/6T4G2qZyMb6WKae23XK72gZ6C4tps/FX6Hl12ZuF5PA
yVmvZxq8/kQ9GdqfhQ9G8jEasMDOGBQ3CoKldpkGNjUCRxmMrmy8zGOesThZ5KMLqq2qO4nhzcMK
bBV4ShGapnA3E/2zSau1+jNSBFQ1GK4sdLuawpYBi4lzJWcuzIzPByrizzKXyochlUlrE9t229Dd
ElSWK9NaR+E1pUerHJ4zLFS2HqJsqaJ2VrXWUa+pEJ0IoMMzpTKpLBz8asRQbMuQ3S7aOsbjavIu
QXuUZ0KYCzm0H2aPwJcKcmYMLzyYJQ5CAlKUhtpk3IXFthHJmwSua24Gm/wlcWryreSu3ujjMymQ
OJqnmucmNlGN3PU+cZVgmC8CcuEfSlHuO1+cKVH3vqSdygS7JrMjxWjI8IIFQYASrj5Wc7rBaW1+
pl24kjtUzWy0iY9DBPZvKhCRaOVaEYDW4JQXEE5T0GIkGu546y+VJ8hBGO62hsduVYXZEq8mugDQ
sVQNWgY7B75vTbAY4lLGQJEO0ZUdKtGzmaSsKhfPTC+bR4PNT7aGmYVfEN0yL6h9bedwnQzsbBQB
fC58Rw7iQ8cmyso99L0ExaE7DMGgM/rScP9ES20QM9RlrQa3XLOcDoGGAQ6Z7ZJgN+Xx6fVD57Dx
51FNyR8oSa2ODE5opW+3cmqvDdqMIPafigp6DTjT/3bRd+FxOlPyjNSFpflmsyOwARDp2csTw6Xm
KY9nFLF6t80roYCLdFy2KpnqWUQ8Ot83+1PJVg1lGPLWAmLyogxeBtTCKv3z7b94dlwzFtEgrFXE
c9qsieV4eJsGtqoqoXmgBKPsadZf8xwwncB7K69eLq82yDeTi2P+3RSIAeUyXkHmfgtQVybSTzIb
FpUrb/bSNiu8c+O+JdF2Lnw8Btjw5V1TItxV/uiLYZtqO1XRTtSoksGymzM81b6qca3oIRfkTZ5z
zQaV9SLgSXoyvXVz6xhh78sYhmnfg3EL+Ld9pHsK2TwVDu0wfg68lUYYr8fsMemXwCxXArnIAFNU
NYEKUSF1V9nA536ypmdjdfxwvqMz1Y/bR5lzWo6uNdQrs83+//xLMiqSpGPqswr4Ub2N3fL1YceA
7NVkBLNcaXTNlT+sLAZw0G/JgkiRzC9DBhC+6m1EYq89L10JfLyGcuMEz1EoTB/EQ7HxnzZSX6wt
pDhj8B11hz5Gu8U9Msd/FiBXBQ6jHfNShVWLxaVo8IiH3V7Mtkg0Hgsd9mpJGVSJj7qFNjGkrpQy
hjSPpXSkNvZQcI71RYnzdZMF68L69nUmXx0lLpB8HKUal3LFx2drH4UhwYSRN7K2SRlDBrJrY5fl
r+UB4yzy9yIBXzL8tiaQc/Q0NgQ8errZborxaWmNOH6LzZiNaxnbrZSm33397f+/MhwWNZPtkCjf
GsITYKMb8aIZKk/tk4EF6fAjOgM+o3l3HLPAqb3iY2rEEY3LliwGDt5+o/JDDoyRGEwmZrdFI6D3
DrFE1w4lpmpgJVboflP/KYVbq/O2gfSRIB1AQFQwoW05WZUZuaBRNqnjNp18105Zcn0r0BI6PkWU
dCt50m56mO5lg0l1d4iTaVf6AimuW0bGP4Fwp+8B5Gheay8TpqcLo5HOGeNWqWQTG4ByVrSFFUzb
rPrmsh7kBeHySDgkJFLca2V27mogD7jb7qz2lXJ04/6RcDgZZAkGieF06qNGk1FFp6JBjCnDS2MZ
UhjZuxKAOay3Pak+hkz0jk75rvzrO5iJyGTlhnF+vvLQuemQspr6ANtsKfT/RxOwdBjVMWSC0M3O
JvaP0fAcGsEb/Dl5v6n6GQ17dSRdR/miYCDBmyxhOXHy4sElxJtMASr9oNEnbKZGqfJMeceiHtcY
z1/2nVL4Zclfy5lWiJNmX2wBl8YWa94dt/SaRTdzNYimjNo//P29l6899EFWgymu9T4G+1VH7OKL
v3T8yjKIGYgDUd9J9clnd2kbW0jRC5+Kiagov/4iIvtzGitwBCa+6Xo/MJ2Yhw0jEFT4rLGrSOzZ
W6wIfrZD9GiyjJ3rwzYaVirRDi0Jla+6rVhvUNG01K/hnKQXh+XBG2hewULheJcuZVQJWrczspAC
ua5P9jMHSR9WrqGgRxJC2U0sD3QEmGEByrC4xujCoEjh1jyo3a+X5asCgUY3cHpjBkStn22kEVvr
0xenvutWGgVdnGoOxROpE4uAbb7G9+zTh9dj3dGOSfUqEeix32bPlB4rfYMXg48WNS1cjWEFLHqZ
Mu+SJVo3D1jHlJ0sBhX/b+Vgm5X2LjI6QloPKmnZwV8m9M3QJCfJri/S0JxT21rGqBVrYgaN6gd8
8Jok8Niazi1KNKWEW1FVez2IHagr+zEeNzNntcYabKWp2zcow5Y1jbMv+eeuYT2PaBMoo6RRd3f1
tQCGQ3Ls1Da7kADMPqXE6/cywYZR8RuW/aeVqzeSDHqcssjK9sTHsZ6/Ryjq/FswJ4wv6l6hXQgc
9DySKi/tFK0SDU24HTvGTtG48WMUj/1bxjkunfpWXkFmcO0ewg+TYh9DZYDwOcSeUEIF6zUTUecb
63S3pRNqXUm5Ix1APBHVfwb7U8UKWRsVrOB5KJi05Dp6I8VViwvBUuj332WY5WyngoJY6jkDpoXb
gsyZBz84WwqPKrYk7BlNiKa3fusy61rPQDyFqaeCJlVNxvdcH0GCKK4hcc8a3o2RFkDc9FjKbx5j
SyT5FuuY1keLw4JhVjfHBg7sEfDakZ83t1ogtjtVwNVKqv6jy23KGvQrHTkf2XgmXJeeqGMcHmHa
19Ld7EGGi+ip9ja6VW10S8Jqn0TyelSY1lF+xeUErFA6qf50iwkkmWTEatOJF48XLgs64AKsZ6tX
1EFGo92YcRpZtssHsRmhyOlInTKbuAMEJCa3Uu7Cd5GaE6za6dPUTlMSu2qirqJobU73tIpXMbNr
STrmgpRRcdLRLjI/1by/DieBoIKYRpelW8ypQWNE9GljOLa0y7xfXlhiMRaoxCrIbki9iiY/6N13
Gz+r5mmoV45lrzJYPqI/lZ+qaZ3C9AWJzulLDvfgrkcPGz6XXcfLuSkR47RCL6VRIVo52hdpbsQx
xgSgMU9hW21nBZXJtCIKkKJY9lZCYMiKbDfl4IDSO334vMJdRvGAAol5SUQcGWNGTaXMBIlM9mdh
PApaX/jtyzqtnFw6JJ2y4Gfu1F9dvlsGMWp9/I28gIHdb57/YZ7H5MqNVuxrpgB1cqx1wOCp/Nso
yg9ChozD2u7BwMaX2PRXJWoNo5xxPmJXz5U+T4s8df1aK1hyhk5Q8rvxFQBm+b6ziUG0ufOBZUxQ
KUTWvWs86xX6vXKZGPqPgaQ6Mc1TMcSXvPGu0rznF/iGjTQkLCLkpm8gmhB1StypnB8Vqss+yNek
LJ80n2Fut/GK/3uynqUFs8weLSLXoO71hMGw3wmPnu79hZLl6uHEAG6M73GNmjhINpmO39H4Tdt4
aXFNTR1beAZhlk2uAeGpLQnh6UjGBFr09KlLuVNOzSlDfc+UdQTgkBp3SFgecysluYzeTwwz2WJD
5nN4IBGYikfFBULBDWiZWa0IvsNobdTnAIq9wSQgZarRHwyLYR0q00Qf1ibrExxAzPc85uoZNjPF
HSUTPgz5eDWuPzkb74QNBG8DZmu0A+bVxxpmROQ0DfeY9QRGeLUQO3b8R5nnXGbrIfh1yqwnU2M6
0vSGhreOmJ6i/fIBSSoGCSimScKAyo4Ab3xmMRos1G1sVaE7BVSI0Ky1WWpOdcfj6vRT9FnJ6jdt
ibIoTeJHUGmv9Up9xzw+z3NZ/9B3iCKgakUH1DJgNbJtEI6n9JH/ANJN9PdhDQF/FUoXueqvda4d
04EHr6i5hov8kEbjWQcACgqAPMebJn2Q3yuln53/D11tCwW92RQpq/XIFdKnJs48vCPYcbJoVLGv
ZGhgDKGpLEz/QN0TlFjJ0ZNZTYSOf6fY9yJ9t9uS3wCtsLeTolM72JuIN0m1ecmTQ0JHgMWKrANc
/RMOGsaCoI2If8aMCPYphjTa2tT8QMDECxNApv9p6XcUbELvSxVvMaR3DAOsu9gy4RADO93DmomG
jxE4TnUZUJnIJIvNTEAFo5zwUNdarKYsm00hVCRNZmCGoivwiK1jvplocN74oVSd0E8+UDCCYvry
Js5trLDoHUFcL9r6ZAQXEnRL7O8mUwkFaJ9YR/pztHdtWh/kTuENmJbhiH4c7hASKNPGilChpmT5
jEdTMHa2UO4nLM7JnA2yK8CAq+CN87HsQRBxdeoALz4UyUbmN6C1d2Pwm3mIO7+pcwHMYGt+tutX
icwfWCdcK/5CIVimlHQXhXQt5Hj+VB/YqygqqBC7cYzqgqugnjxWtf+YV2XDgyJ7QGuvIRXv23k5
7tTdLmW6JUrpw+bKrjxO/A7/yLgeGDTrNck/3n1ejhjJ5CYsMXyY2WOrPHxN3YKaumJK0/2HNrz8
ifgc6txMIjIO71iL+cnrUYJJA9JOLV5X2OqE1t68BmECm74ccGRAjIRtAcSMVgHpCtnNT80vtg4q
7iTmHce+eY2Ao6cSxgYzODQ/cKaA/4hVPFa8crqTdGR7oq7R832P9Nf7ts0XIuH0oy7fS/WZN4+O
AiKN23VZJ8DP6Yk9UJZBvLIYOjdmwNvKi9Vcih6VzIRp4c8yCric9jIEkG2d/RStE1YiCZMMaIha
g1GE5LvA3gPuAvwVY/zCsQ1qRXekRy7Huxl9dARX5yoxAGgFkjMMYXfgEg75DYELDYhHyL4H7ka/
vhekXky7Ir3pI5pWJv39eOn1j5ZYEj7YZgpdCYIwsSako5L1k0v7qicgN+D7puU6m1X/zwgetbxO
mIMhnRlZxNjtNWzeNf2ei0MfgtIMkLBQYITdjVmRFP/VYgA71i5NILx99C/gTdaJOfZbR88/B8lJ
lQ8DCbT8UTKtLjCNMEjTuvew7dwUKnCipe9WYGw0VnR2u/PkDWwKf/zUkoOBGEvUyUZXe3bM8Rd/
hmretYEPbWZj0AzMSBjwttHDDH8r7uma1ajePjKEWu1Br+6kE8os1YrymvjqwoQuLiqHvnF5adeX
l9st3iuHoJPF64NF4IUv7VzEiut19f7L+nERL5PFOzSN1Tvs60XAPxbrLZty/ui2/SD5cjks1+cL
/tKVmy3cafn+uUTx8BicA+FCjr5yw61+ERc4pfxfBoCFCzh4SzS222FpLj7g0S3mn+bgXK/jYrEd
+Bp80Uu5+vj4bBa/w+Li6ovv0/futBwXp/fFNlxsL++vywWd/GKx3C3di7s4ZQvntt3+Hpa7BT9G
sQAx8b37242Lzdt1+bebv6ngu9hHTJUOt/GCLzp/419uVgcB8iZ0Y1dy5r8hf+2ty3+8Ds7SWJ68
xek7WuzuCsC+j+iDRcgAJTVyADsPeIr6RxF88vhaxrERb1F69C3ZkTirQgSH1jD3Szknnb2ZVHGf
XQrxhDmOqXiKDI7hlpmEjhGp/GuE7eH9S0yJF+dZZf960ybQiV1ZqTB0YxkZTWXO6oq5jgCQSiy4
LqgBoExghANGC2DVXkbSNcpOIfomhQQ6DWKWrfA3DZ44jDm2gYsCCmEdl2Sn2pLYE+o3q+z3lcKk
QCXBUg5G2mH6VthsDk3rpCR3fPP7HHUky90RwV4iq7t+gC/g+8uK2AsbmH1SCSxgBGboFR4wYi97
fXiFzS4y5ZXMpdAaL2pIIGMYKLgautMAbE8uWKa0W5+Ari5Aktu4as6NSXKVSOT3hLmjMsymIRs5
RWV/SHa/ktctV5A3UaQwMkWN3HcIKEAlTMq5at6b0WOsnq7o1Q4eXqNSedjyLfnrhq8y+qqjL8Lz
glBfttVTtIvDGH2V9necfcpoGIv60uCFBr5P73Mtc9KT3pR0Y4Rvo3IVyjWwbvBbVOklBw+R3S35
HoqHqX4E/ieNEJ9sJD7L8mtgvtAeSXtL/E9L+c7bTwKsK5bqxpuH9rn2f2PWPfo/FsjEUSohu2JK
3d+svPieWwS/Q/Db9hez2Ups3DWVJU7tQ2Ci//buUvDWNesJQX06GXMBSYEH1Em4IGjraNvnVJH/
E0BtV4D/yZRLRsFgTdcEZH6G0TAl/IBRyag5ZLchsbbu9XWYjoyXeAS3dulYX+N92rXrykHd/XaD
Jqe+ETWsASVNWGrcFMtNslvRomX9VKGyGW5LzOuwpE5tr5x6LfrXfI38aaU4zhislixgMDuATnX2
e7NaomqUrlBVPciRCE52XXUFwV6X/2xUdWpGC/wS+Su/oVvS8MxvjQyjlhvFjh9/6sO/IPjtIjTF
QA52QfSPaCNQ2En0H0nntdS6koXhJ1KVcrh1zgnbGG5UwAbl2MpPP1+fuTw1uxiwpe61/ngrMPLX
Ny/k1PvVu78y+eF3UYYrtXUeVHL84f9n0wGon1vn8pB9dVvUbxHzBL+RR8bIrTsUX9lXBPF9hmfx
1+quZd3fwj9vm18wrndr6z5A38ixeGhb5x+APyM8eP3+6vwD1mwYjraotBFho3aiGZY5H37t3ebm
9etjfrL+yHOw9/4XL4CfUfo2w8sCeH7sjqwfyJf7Zo7Lfvrlv3AjdbIhkWF6Ji7dWkdlkL2lVHxs
6dXMlza9kqvwd9S+dTRf0b/0c3R3WX8BwiYpCzvJP9X+dMjHRngyzXL3bGTnZDoyBCIedPwb1KHM
XnM/uuKrmBbBW1d9IaKEqQ/JDrMWerXD79KtuV+m+smk1iO5689pdfL1xZBRMf+RKbuRQYowFOSL
SCPCV2xey+xdtX+a+ke3f/rq3vLHMukFX0lIzCCqJSbuZfKudPu2/eIWhgew1opxU3caZwWKot9I
/2rixeAxaAIrzak7HPRvSN8aIkMQlPHMvYdtvyas7dYLCHoQ9966Q9xEAlwEwIp8uSWyA4gdpdmB
D8XYfgqpJuy6uRJ+tdWP+tdWp5JawPg9KE4Q1Vr9YqINzg2lLJu0PRLuaUMPnEcJAN/y+pU62/qB
43dViHm+Hh6UaS14MTjWA8ov/9RPBBUg2DP0FPVC2wpYRuzus/JVIMqjmLSZ6yxmOD5V+nrm0Sn4
0n4c9PVc6D5tPXtUu5O3YQefrGUG69VIkOPf0s1WFVqYEyGx7iZjH9vyQCREmAlCSA4asyphJc2G
kav4Nz3ZoKy/gmbOYq19CfXUiFkkKBwli4JwrQV5Iv/Y2JJ/TrEn6rjcWnT7VA3CdWcnnN007lpn
15nvlq6uIAGqHDtejQ2FUzaxXg1nrkIWYMUyoqNc2Buo/kLloCpHYtUZZr9rUz/1DvrY7DGFHNcc
+zZppC1SiZKhrUC/YBNrUffsgWWrnJRdaBLf32UzRAN3b7DBEo5Be0pcRn8CNdhOGApEDeT5lZr9
qkRml0agincV6LWk1kHB4FEmMDFtv8C5cW6agLiKbFmR/Ag/hRZWTZUteQgpQsZwWjfIKLqy2agj
sedBDMm3czBP6N6jk9mQ6CpJou1ymNyB/50gSMhpEscYiv/ZlGWFGLJ0byCmPSes119EdGr2E5G6
48IzHkr7Ww33yfFoyhkR3wYzLsAfB/zDSTblCCXXkZmLHT/rIaLLe6NW96avfss6Xv8kyhfW4o1w
zoSBCHb1VLlgAbaw5Iz+0UAubvcXxfxk4svJ8DMZcZ0KcAxvngG2buWkn707MceKtxvie0clfY3H
3uoncEoaXBOCy1geSvUCOWlErIbVvrCItCuwHw9a8YaL6xuR5VARJoG5yGyR8hNZjJkrAwg0qh35
KQunJrgMvBsqG/HTooENiVXEVnj5dagorZ+FNo4C6okA3jUPIrF0NUwtrOr+wbIIUfsAKF41hCfr
nbmraUOuEnExAv+NzNowIhMhSyAboRLKkDcDSeVYbBTvx4LXxwxR4h1RcqprE8JvtYtTvDp3QjzA
DhkX2yG7t7goiOJ9VY/ObE56mazMkqKaOJAl8ojmiQ0n4YTIY4yr4VepnRz+VhcowfHXNQEWAV61
xl/nfrdNQ3czoKKeaqhDrPbmv8J7g4dAUBg1h4HSSGp55j6Hh0+1nGWaayPuoeCWfMhQSHZwA6jB
1zDDHdB8pgtnXDn3ysnJK1mNI5PZA2qeqAebcIoKjBrPDEMh1yNg2kMHfZI8LOuJqWY0DyD+fzqM
7pH5lyUk6jMuZTYClTsSa5anmYYVFqHH4JOb8FNwkJooBCNqK11gJwEm1jmc0VToIllAY/WsKHr0
RHsYKVGMx39pDwuXaOJA4Ghh2s+wJXWup0eozU6j7DXtlFVRICimDy0sN14RYxRvLz4XHpiTtp0K
ulwzaeDzPxsXnRPasiD+UzqDSFNwfNfHPtkDTb9ypuKYU6kueNqHHbJzkhAaDhjnLSc2QIcnUGHh
Mu+WTfFKYdDVs1s5DEtwJzQiKbAFP8aGFuZwRhicbUrw0rAJVgYKjFzgYm8NlOz2vrRn2AgWeFvA
O/zWXyq8tgVNGsP30PxEBCCO8aGAf7HJ6HeoY+qWUsjhjJ+OnVFp483dgEyWl4XWJZYjIWaBovtH
gSnwx7dpL2K2XD0QCK8+bQl21NliJDGdUAL/GJABqVG+eo7Lr0gqBhCXqO4qtUrEdbyP+d0dCeTS
EehPa/1f5dEb8pTl8VawchJU1v1vrenzoZXCenhrb4dwDr32OsZM4CA5JeI97zddcbG1VgIeizGg
u25AuCDMWUXXlYNPSmgHhTe4SA+l+Zk1WDXGV+J8l+6IUnITBsQ4jTqlwdTW6S/iPBcaDAFhEesR
Hq0pVJJ9g+XA/1fVxw9PNKe4vIj0yyVQJaWErcl4/cVM07qtoC4uQPvZJLeIE8VipYePaTMMf4BK
iUIBLdCRSOu5w6GRmGhkcUonz6lgCc/79TDJrRBA/NdJ9k30ROCUY0rSR3I3ABnDdpcj79TFS+l+
OmNnYOzVIEJALxG+u3TBXHwkFSqa99bahTVRtdEdr8+2a+69yVVio7x0pAIXX3eKxuhtIAobfe5S
QDYBJtnGe6ySFEASSDSRPg4kxMeuP2qctm149Mw3IeGtTTbRCURFjfcsHQ9sh2g77YV2/ujRMg7U
b5Ds0XgfvbGn6mxw8h3yma3l8D6OzKAgRBh59oZjXzzS3xxvnKt6RMY2TjGBPtoipwj/b9ataoSr
HdVeY3OO0MvbbsstSC5vs1ARvAj1wbwUH8bw2th//XRFxLqUvTOMtKknw3a3aljyiiq8/0SOE8ZK
/61J0TOItbdOUmWdOkeySlC4n2uQpFnWowCwTGQiZ5dNUiicGL2+cVxwYQeuNtf/KQXPcJ8tHAt5
OkCPVaC9QFtY05uWlyT54MUdu0cv20dK++bnl64ID5mDsrRq545HHU7mYT0UsxzFxshoowXR03EQ
JnvrEFpXkJFXUw5r5dw8rYIDtARpHPx1W3pr0X+h8ZwhiqjbeVOrjzyCb2jY2O1qqXs+o5S8sNul
i35a8Cj72DSltUALLHTyIIg7qTH3Sbzy41VuWYvKetM83kE4k8kvVy4ChhE7sx1ThpTl26Z/FYPY
1wj6pnJjGT7yGTgfG6TJIdosLHbyiC9pBaUErIbkwDDkmSelQ/a/9fSdGd0McfDzwwTx4t4oyESZ
dVBwrc4cvm892yIg7FqkaOcxOHTZzhzQXRBXUnwR07x0gAIaNGYR6mgpVuDaIdCF/nJEu0jtew9i
QI+WdmsdLCw1smrFcDvuynRdZvqeJKbraCg0h8xdJlu9filq82iT+jFQOsAQM4sLjEoyXzBnBtUf
bVMuI1oxEpd+6/gNg77s5SWhxNxpyOWzgQGct3fQjoZlnHoDAkL/aCPrKHAjos1c5MdaPtVERfZX
fAZY3pFJeWu7qx+xW1xV2Ck/PAnQDkot/d5jM5SM0I8doW7yVhFWTC/9gKJI+GWouxQq3QBDz2jT
bMhAAm8rNzh4wbe5qTJ5QxBghzi9bautCzBiqNSuNIDE3qLO7XOHAkAwH1uUl1hI2PGx06OLSFWZ
qWQKmTzLDgs1VUMet1ic/cuj7KQGOQU04MJNXK1kUvVkII9TKURvf5C0LET4iP2lUPNtIh9tdMd6
pq+s8BWQ9oEix2BGkjBzF3WzKlpl+auwHwwJIa4JG5vStlUV7HxnHWqlc7V9A1892og9RwKkCCWL
yXw5jND6VFPhI2Icbriq8e3V3TcdtEpkbgScR8SLFzRbF+VqkaBALTr2KvzjoPVRioolu9hYcOTR
anglxtdjSkivRal8Oj08aycYRwDAO7IqanEAvbZVdU/7L59pGz04n2mpeSUWX0GwViL9pppyRBxX
jfmShzjau2Ei32zaQSXI93YgfzdWvau0Paio8yKOO6sVe7+NL5Oj/cmJ209cQjFAs3cRxSiU+0Io
AIBmrTLvUXPEuoKr4qlhqaPMIshvBUOvWQE+zZHAktcN8R+CxpQnl2gMA1VIk+xxuLJ9QVvmF0JG
Fh6Jbc6e3uS+fwK1UdbAUf2roUvRnDcdU3XAAyfrlxFpz4LsZrifmvlp8fh2hHONMlBMoN2M77Kt
1u9NfM7DnD0oFWepg9LQ9eRwIRrvjGPBgZ9ycu2sD+6kwL8OTOitzuhvE+2G/hsfGc5IdyrXFX2o
ZUNCvjKzXJzE4uSl95iacBj5hdvR422dB4p0/lPFRGgWXdA1c4eShWAB5kQHiW9CrqSzzFP5VMup
Jx0ieoGegOfsLmTI3ZXqkOS4sZVwkfvWMUnp8yVH0mW6TRBpuqG6rBuD9KavVEPU+BYE+6A7IbeJ
RuhsutcLd+eNrFjtTUne+pa4QyC9Yq/1Ysc0M2mf3J4xR5FSBd9o7DPGNmOEiAx+Av8Z2O+Tg4A8
RZgpQ8mjRZY+wflrmqehE4jPk4NVIq5A0yQavmlkbEzBSjUVyHYyrSi+crmXlWWXonzXkpWIMSuR
HS56mTfi8kTRL3YVKB1i45vfc9eGfwyAdjcwnhOlBG3Zj7g0o4bjAbxd8XYkJRB5xwtRfyZ2/Wt1
8W/vT2sHbKlrgBupDHHuuoWPLXoZlKpLUqdo0I9zbnkadUdeou+qUD2HnQbwxDQM6Zk6yifp/7LE
LFFlCgfKOiS/2C1sMjlFQ/zIuTNLpHXMO6mz0hr/YPApjFX+jJJ6h5aNRuFZ1o0nh3iGHBdxj8nL
clDmVodMqthDZmki4nICr4wtOgXE8ec0ucfWPk5Y55V0aRtUM+b5N92Fy8ZsufERrRVcT865oGtQ
eajhd4DaBBcgQ6pmD3upsSzIYQtJKCCphDUKLI27ZC9bSXOWBRdYYOxP0nKRCGBfI5obQNNoxJAp
I7ZdUM1aKSw6mGiVT9g2ZyJZ5sSlJSjlcdx4Tt/ihAfZmMm+TKroSaDKHxWeucz+TTusL1j2g57h
SvYENl+1re8stsDI1rcxgUElzBPnU5ghOMU/EmcEl1bmwemsJeJP1EPlQvXtvaGRqjE+CvZWhRea
TegDTcsykxEzxLSxTpkMrTXK3yRkEmZ9b5pDOnzqP+j1zfKaRV/Ef1XnIftx0HlxM1fZzW97fEcL
hd2SovuOUI+qQyNWvAZYrR7yOKjeWd0RFhzC/MdRjzlvs6NeHfETjX/lsOxok7CtHF0H9mh7HnfL
od5U+hf0Y9B82WhpRIJLdoJkD5Zxl67xueRtsEaYXFokK/TJXEdg7HCUxnhbq7HBwowQwH79J9yF
Fe6z/k8ACLbGNmxfbfznhbwghP2++IZTsQHd5Y0ELYM6okIygoqLAed1uqwPKDr10H83wpg+3CMr
hkPUh2YVt4oGGWOi9AklkKDFIvSYCza5DMHAc60XAJL2pxneieIopwutAphgATI1zHG8cDRWeQrk
xTQvWcgCbfyJwCGg6ed1X/ORML3Qs5BAa6vInlBsJM2X9KYIxNdyDkRKLin3JMd5CDzQXVVIldKl
TxzwXFdSZrB0XQlkN316yPZuzibta8BnvvdRatz4uxztr80wUGdczB2+KGVaq0mysFBe5f9klkQm
flRfnYWcyuoFCzTBLVzGxC35OhA14p0gmpck/sssOOoc173vzO3pVjlvwTR9hM6wD3gLsnhTkCBj
MdL0R0d1EE02zHuKS8/2SEoSL/DQApzazvvUb0BxZInInGBfuI33hOjD2MFwQrXUOxG8+0wJn72K
E9a1iKlLs43as6gaps4gVawqAmZEjdKQKGUUcApWt4TQPCst9k5FtUIVooCNbmH+VP0Hq3LifzrF
JQu8g6v+M0FBkmnfWFQ1JOIOHDE3EG1mhM2FpOp7PYkv0PQ4KqWRWVODXQXKNsiVecJBhZzcb1iV
YoEmH60hwaSMKRnB8qBstfOijDaIHmzgJblmWvWbGx2lOT7pLkStImAP+31vZyQvbmhJpQP9kpGX
gcOx4Lh1mrnDZIKQcB0LhvpsgJapv0vTXqsBvHVUf8Sk5aiM92XFKDXu++mdmJxlwBQIZxYFNInB
NCWy9ReJgSxHtHYVuXqcBQuCN2K+J2ocmpyYmwoNo/ESbKZKhXWnh5YMT7mz4kGbtwrZQt5loql2
vLgy66QjSajgvuRsRhwzabRwEJox+PDTCXhYUZ5Sw91PpX7ro6nEkoPyh64sRUmuteadFcn7hNN7
LktEC/6RQPLdqu4taF55MJ790VwpbTpHe72YCmvfE87ntv1WEw4f1bZNIXFsAsBTeHAMRr0BiNAe
J7BezcdDHRksHSiUP0MHDRNajcZyd307XUPqjUW0i9NsHRSwvWT2XVKYx04xPqEIaQtBdyY/G52b
pOhAl6NTxk5RoCkrbGpfPQdPV7BNR6QEWChCc0Ex1iklTHXWiL+s6Re43ta0VGwT4y3BX0oRlMku
pcrPK14HIwLw7AU0a8lDm3G6BjsQXU4GFNxnlKytzFm7TFSFDi+azzQR8J2DWT+HlA5ratMDAluj
IVmVPtUDaba3XLJaDWyipkAtpaOFDsFRtI+ajmnaYofhENQvTTvmypvJ2527/VKp+4OCbXkE4JOJ
ZRVyUl2v9on2a7OiVg6Ta34aIA0DTgkT80dDbUqrVydrJHS3ek7N99jdS8ors1/+7HAij3o+JVcz
/ANMxlZu0k5Bj23ZXlSkyv1wImqLVj0ICsMhODQmihejrsKH1htLE8DNV/gYIu5LEmC7yWGKVHFT
0wBPvaCeBRdTeyMbEf2EHjATMhCleGaodLzWEHNd96IaVydspbbPkl/Vk5yp7t3jRs7Vp4s/TeHs
opQyNVDfELsQ5hcV/NHpnoznCbU2av7p8N3o1sPilBIRz7DsQMLQUM5DDiLDf6+VtxxmDWRdrkE4
Y07DM/TMfxXpt31BqmYQp2uDjg+EIcKxNjGey0r7QlzkCJeRLX0Lfdgo0tqzHVrDer7Fxs1C2RDF
2/z0yrEu+7UGgwK3fVLUt4n0mboEx8wxcuvmxou2tTEiw30ovrolYu+c+QxCCboK+EgLcAl2s2dI
suK/vlCoyaw58lwqYasdifxrnkAXLDP0tG1CtJTbpVcfPiGX3woHUQdZ2dFpb1OQbZwUk95uIiVH
B3sZprCY+jDwYpVZRkLKQnwyQR4ajBvRZO5DMlRVTNVdPMBt9cfxqToZdVup/ET5F/5KXjVeRvA6
O4zvLp2RZB0MbSJUdi1uMhursYpmJeC7IVALFHRbx59hSywr4ys0wNJKiEWQUAvfywSRlgQbFp6O
vtrmj+EfDsJcWBqzte+8+p4wORjGvnZxyTgLBAKLWFWgRd7raGT7RMkw4g6EfeoJM6o5mZMp35fV
eE668U2vwg1kwsrLh2vO4ZAKJPGbDFg9dM+he+0CdQHF3zBu483Hz+bsaoTbM7t6ZsSeEzOAabZc
VIp38qYa90PE9eDukfpQMEZBi08QVDnsFU2Br2uWrvER9covXfDUkol7hlq0tQk9QaPucOwk/cPo
95NXz3Mftz7RP77iELBBaCMv4+A5HCrUhXJuk4+ocGBTU0bek/psNX/RmSqhSYyGgHVCEcQGh7MK
fSnma9n97ekFGxqWueLP6YdVj50Ym7qoD97baD3kPm7oT9vtZy0Cr941kCi/UsB2N3u6Bm8Dw8Io
2PYg0tjBbKrEQjU/w+2wFqBEXkjJPUKAHhwd2UZ7Ypgssby5tFRKl1sE1VwPoEkB3zyG1SB9z4HG
yq0PUxdHBIYzjlPHt9XBu6T3wevdWdJsqfpqNWpn77U1bGI5eZ46ZJhldXSaK/nrTUcyzTxyl3aw
adF920ioWMHt+Gkiw074OilTkBGUKZMZCDZ9WkTP8tzo48oPtykpVuVfM/6iO6YSOWXksLxybaHG
iqq/WP2VqlziBZelHqJAjJddb3Oj8kEMJ/DoSRWLztVXamquhuCOjHrhNe2uctR5BEhoxzWYYX8y
kdizdbdfZv8wd33gUrDs37EkzwKuBJvVfBy22CMUlGsS9MlSLmhsWBm3Qim8LSsRnQHgyPBZ0seT
ce5JdVtk3CxO65FgIv5LZ9OgpXAVeNOqKgmrUKq1wdCrK4SGFstuiHe5owAJNTKL9ZITCec9u3IC
gUrXIM0lAyRXET7gJryOkNAqSXlUf2pFcxnqVVr8I+54nrA/cD3fyIok4cA61IAQZYEJMLsowOQR
Ayio3Mog76n1j5qKPIX0KUQHfolR3qb9orsPWHG4OzdEgmwzkLHYHNcmBrnM+Ck8wm6jdW4fx+yj
MUhaZedTxbjke5xV4HvN96S8DBFdVIukfkAPfHaiDl4TEoYoqBf9uieNI+52ZnB0UhUpbr1WsYgk
9CElCapm9WhUxNAKH/SshBGp1W+TgkdooGtlFV88lVgkihbtjPsihTYjviQa2FLV6jjSOYa6GzQw
v1mZcklrWnT5iple6M+VESWrljBmFGTHcJTuchZbYpV07Sx6EmJNBJ4AUoyXOcg1oYl7acsGNl8Y
jEIFUTRRsBo0hC8K1fI6mR3xzhsuJRIMdiSkhMgkkWeF4r+0yrozrqURr6qoX2G4QcaGmDbFfk3v
nIrcRzuFkwY89jH+Sg7CaBHUQxtG/dLIgqOWiFuPDXsyiVrpQyBZLJczJVZvkYh4+KZNxObj5s2i
J4iywp+brz1BOrUJAGj9DpBUsHDYrBZICucBtLGDogh+QuEuAHxE21mwR9jJHy7OlYu2U8N7HqCA
MfkwTUtmJjdbI+fvSbV7hXs8QcXTV9FRhwEShGmXIxop91tK0OlBNVjynN47mc47CmmJpGPjId5p
xcOi4rSyuQ860YG1v5L8X4oqGxnXskfW9M+nEkEKzV5mSrWGCVcFI2WAyQrQib68yGQFi+tjRPul
ZOqRWtJFmvi7vvw3hsEhQCPU2zFh/3+ecY0Rm0D/o12/WcwzCkXf3JNNdYN0nssQprzu55JcLhRj
XiVYAomyoljN90hWrVdgiZONS7W55S39SwM3Pve8ZnNGQYxJ9FaLtdXEh9y1TwnkOsRWy9nG1xbW
erLHTYzZpSYXwiSeqCB3LCb/ypcyBejS9gZaqxLZQ14AfgpankmBq4M5tlbswhNZhOWhYIuvqSSh
RqPqnyRZAaUJ/xpyTWAVdwgDBRQw6CLwo0c7ILjR7R0IUKojMysWagRoQlagwGku7LMV2/S04nZX
36J+2npwTTWIM3HlkxOd2/HNNn5DVDgWMR6136y0naekn5RUzLsCVQiIafFvQIFc0AfkxwpTMSOp
wi5ONYs6GvOOUTR8pjIiI6P+kuF+9JcAbQMWJhQWuf1Rd+NSU35JcVmY6gh6wqWrvNVTvC4wonlE
eSfvLEyF0sDcbHlYkIDG7bOlb2SNHTwKgXLXeIGgM8nGiLFz0Y8bNmR+tsWqpURZ7YB82PHTZ2si
auehFOWtZCeQ0Uj+SCsi/WYtK26IxpBBEy0Xi0eDjPVUgjlJQC/TM1IH6NJlvSrza8P93jJgYkR3
fAB0if3wnbYnLoGxaBYo42WCiJQ3dQ4TDC8UXjNXOgLUH65wfgHCq/Ad9jJTIeF3SuE2KTXnWsW7
GfTIH2ybbM/kCLnilwdRRNBG3TrEm0iOmXItWwD8cim93FQczTSGyqbbJYwdePULHxIL9JIGAr58
a11z9gdRuVG0NcabBZs5kpiSaaSaUYTt+eUMJJGBeyB4i+AkbHsantYg5sodo3mLBtQtzngEgQ9M
xHv+FK7MAYHWagK/7FWmUZJOUl1Kpt4V21y4Q74mNIX3n58wfQb6gUkR0ZR6TFuublA2Jl2Yye+p
IvXXpOwKiXs+HQoynl3WcxH8qRlveH3r2j8ViUGhK7uIYXNgUddKjkBX3ykYG5J4T3bxhHyzQGkq
jX2x96kFe7rOVwpLaUXbInIfJi/pTo6QFmsZa0d2kFEdvu4AxMuBKF+CDWD1IN+H7X5hemBs6p8f
97cPQnPnFgCP4qAdRwgoHAwnaBF9O4REHaiBPYRQRga5FYjJEr5Ll99GFJ/F+C6/TSM9seLPZRqC
0NrNYBhbsA+YzwqCxbboeeCYg7lQ0ydWrJ6UBFf8NDSYkLbhEl3N1UCfAyWRF4+Lv1Lf/Zg0ea75
yVvKqwQqQM8+ge1y/hr+uIXcEBu/nGs6lm+vQk1RiKWT/zOCD5Wjg09YkORpXi1vReJpYGO5CtCj
h90aCVHigREgroq8Ty//FTy3uib5NW8jWC05CXhxAwIpeCqgjPjxwPFYsBv1xyF7Objp7M5w7y5f
kzzcLAaL1vhVeBRwwZGNqK27ySAecw62u02pYuTVYkOCEhw47nNeNlPV5sJ2lyqE5UglGVKANgPt
9ghEGf4cbymHFcK6ZgORwAFrYkVHhtesjXC4aNaV3E/eXtCHKTwMkD2QCKve/GmQhcK/ZWjxPO+k
GMqaRyXgozXBJQUGQjn3uE24JG3+nViw+QBVrPjlWYjkrax0Hs4Pg8lEI9KtkElQiIRFbFw6dzxK
HFyNwJbG8QnAgUsOTYamL6o83KOF1QxgdqLIA8A1YnYOHeaDgQMA3Me33wwqtCyMhxU5nYol9hFZ
ubrLfOYU2TYZV3nG6wwpPlP14pzp6qPSOwQ4DpdIsR768SNIKUCVUH6lURtPKGTIHDWiy6oalVAP
lh6VF98IskXv5yclQ/5pjqtOLIT30txkbeM+T5Dn9CYu2RJAhrxb9M4FgiGpxSRklte7Mq9eRO+a
CyoasXImV5VxHOnTGhF1SpqBfq17tm+b/FoPz0KdYa9kmNOYyaaObjeqKCKN944BDs8xzqc0lZkm
SAAYXGA3JTbJgVa7SH00KNRyN9r+blC1bSuon85LhGv1lnZw1ncdzJEi4STNdk6BPJLi1EZ223TQ
Ve21C/F1OxB4Tfb/sI+IsA9ejRzuQvHjc9y/amLQRu1z6PSN27krpfTuAjOd8o5jn6Qdzh2Xnzxs
LOXRuvBWav5Op7nNwF5ajwHdZUbjF8vyWRAw1641wgRbvwXB+JUBVRyeAOJTk63snj6vHvTErJqD
VUYPkhFrQ//SNdSyGaMSiYywygnWCZhq5zsktl849MIwY9QEQgjGJSc+kmF2tjrI5jjHD+d/FE07
q6q/cVgIh48AfNnsgx2A6N3v65WM5qHAnTgji+FEkQC7zqtH/9shct5j8G0e10GtFlVkrv8LOFCa
YxhgqTKwq/72fB1qNW4nKE5XrV9md0MXPyT+3ML1FJPPKw4trcC6DueatyeFgL0KRHnM9nrNLnUo
lXJVETZT9eeO0QN/3qvlYrBRYrsUEeS4e6ApN3ZNEJzlHjw9/69CTqILLAJ5B/YYf0wdK6PyHtl8
gKyG0soI/ycqjY7gHye+hSQv9ARxB8dReZcJFRWqQ5ma0zkINBEs2YuQZ7t1EApRJUP2CGEnAnKy
ycjmYQGB7hblnwGD7n0bzJIaa21dv2K236ANyUCbyDok79D157H5VAIFGC2YH60hxl/KS6IYxMnh
rFLeR1rc7fBYuviiKaHKmcXDEvgOPxb9FGgyQUsGJmdO7f8UIQR7TyoK2AS97ioK6VPEGhviGOkP
mvXpoK4f9AeaDqJ2+ZEdnBVxvw4sSx1Zjx6CehoM+ceBW2s7YbbwgSOIujxtCDZr0QEoe8v/sQP7
qg7KWgVATl66lFfzb9OsRpOkrWvly4C/TlyK3kJY3xYDWP7y1XfTZEYlUa90rSVuyRRVRZwBMMHY
mLzAuQhXoep/KKqzrlWTHj16edmk+VXJiIawMzdmJvaGEHJBj85xQ+N4m548XgoiTEm7/IxQOvSo
SZLw1QrmqvJUJ97SJP5yIt7O5BYYkdy0+p+SbCr7FvV8Vvg6ZOyZqnGFTOTht0iHK5Kjwr6jlkrb
VM3wW7FfBr2xgaxtQHQYRAcD8gukAGqXUWCuee9hMi1z1ugIlUPX+6v8vVRQc+UXRF6YIxHkZDYx
CVZ9D1KuVstI0jmZpxOgNVl58LBCa5ZjKr6bzDsPYN1JZt4QZ1XLyKaw2eJX7mXEVe0SydYc2yg/
ZaZxLiAkhKotSn73GDNZEndUbly01j/oUgFsE7nkduwjKqnqg0PcxLdNcHfTEJoSK5sIe1uHjMbG
cFIZ+qqPPt1a4IRYZo5CNj8fjEJLDaQQptdlGSHOyjudHkMk42p9I3QZ+IvPNRQnUd7lp5K2FEMo
cEOBau/I4SBiDPOTnXE/WtsCCoIisK2jqhcMK1+D0bLNmxvb83Y5VeRuUayijqa+0P9WjGqJ3KJH
f+JpFpkRwGp+dZUjikeblF356wR1kqQ6/vsSs/40dJRRBuVeDaz1WkvGj9hHJZxfnEbbKFO2NHLj
LlgzFR9KgLiCBlGHTWsAQtJr5jxIfYdz+5t8ZO0FTDxIlGtfIq36UJuX46n0vVinPgyOuo+lMi92
mcp6rQaAw+GywS6hNQPqsv6hCFiW5JTDy+rMRPC/7IMZc+4jJxc1D2xy6eVivhPJ1nmVChcsiSxq
estxPXvZi6RBkr+mGuu0MTFfvQoDry0/aeLCrohgzBpjXfeEA5LsMChAVA5pEJ9WjQzRYGryoEWE
tRHBzkLm4HCFJM+W/ZbdhL4w+gRiAofSLmTI1xZGN8rHGKFILVMfAhKxLiVkc8+2TGI7dtx8NSk9
cm5EbBaxOGRY+8bcVpl7x0eJV6jSKAtqYarBsC0+Ha7AJPDnWfLwDTyZcrdGJ6yahFvCGdWjf2sy
cjkZyHTAwSqPyegkOUn0kGRkYQ3J18gsZXvuEkteSIq4YrvsNpRVosQIeOyUnvWNfTjB6oV0EwVp
SERJSZJOiHJH4WE1tGMgME37v3VAkFCOSfHomMQAYjawHJzOQ0rMSND9dbVkhR65LLbKJ9b3eCmJ
HwmmUG4GdPwjC9ASEg18Bm7KFTJrn5ZXTTcYGR2ytUj0uTakQcUufRADCEGqzLfsGasunY4N2RAs
U9uBxLeCb2ZKNWJUhg1QPZ/lymLDMa2z6aNNZNC1KBhwuUsOXafsrKT4MLzigsxzLhWXZtDcg+Ri
ybRGojqiaC2IYytCBPTWyRieuhBkIb713sOpweiv2k0sPO0u1f+li60BtxpE3aJBRq/SaJRjn224
hRx3L5wWIQA6LUzduQyhybRV2mG7bxCqu/6RIUzP6m811xghTCoekXQbBV6STF+SK/ZVYPh2SuOe
1uxFDKmp182TXmGhI8ncY8ol2tG8ClrwRtrW/sfRefU2jqRR9BcRYA6vVs6S5SD7hbDdNnMqksXw
6+fUAAPsTu+iW22RVV+491wURK3YVoJV7dxvZ3Hu4AvaJemYWyPP0OSLA3o7sjI+TNrONHxrxSVR
icGOscREHwLRKHPzoDLGHHSomnuQWUc3V+wKnGkW6LVUx8NLiiC24240+GWSnRK+7fgauRChi/wv
YlrRJTifhi93eldwN6/ZNRwsc+svvYDbNdK2MV+o8b9ZJD0VdQC9As1+EO8rxMVu2q/SMT6V5Rms
/d7L1NHNES9koj7OtSRYgcDasz6V+37gvWXMw3tEDJG36hwPKB8mvoDgttSCSkmTn7OcnAYgxzY9
kOm/ODKDR9MzQxkvUS1YGwHERWZnh7d8NrfsBKxwa1KWeoARBr3/qMp0Hd0Nz1y3mD+87C1TsHKX
fbuVX1KdyB1zy7qTMpjVi8fuWwjrX8CkBuiln740bbS1WQrP9nyzgwh6ULWRIGHK4sN2jUM4oHyG
UweUkZqA+ZC2tNihxHHPhAT9UfFXyuqSFsV3m6Nx5nHN8va5LLytqQh35ElKc4cXcg1aigW3W93q
DHio152I5lvih7ESkjcntoMPu0VWYAF06g37te4sEBkPBHOwd3DI6cs+KRbvemKugwRtV6v5j57V
cz37L16DfOUawxVy018F/jVcMsrasvr1esT+QS8uRk1WCrKMRHeeFamMjBl6aCZV2lrEH90wIiaO
CfB4ncz3hu6Gj+OlL56G3rN79O53jQiLETVIjBg9uAPZ+x90I1zDT9OHmsGkGmKN5hGpizfF9BDB
3eFths9XGC5rVYsVcEXjw24u+peYb0hgy6w9BJ8QJJGGNIeEYAIdP5DpItcn607I39qi6/WTlzi9
+/MjZPpvgIsfxh0QuSeWrEiMWrLDDATQM7IUfu+yZCCJbi1Cx14atyAi7CA/0gmTTbvsrfDNppP6
f5OTsDQiIC7GKaYROYmZNNX47hskB5XYoQcG/ANRxXlvDaTaFGAQ/8n7eM+TrQ3r1uZUDJD/wxDm
3Fff3pGTpRVvuqKMgmweKJL1GBGFaN9EjuOFnV11l+zaQtXS70Oa8JldYT1ugZFp9aeI/kJooF2X
veT8TR2daYFebAMXskXmHCPtNfI+B5IhcDYtDdhMbAfY/Ft310Uy96N+Zz6TIN8riR/6tPXHN5As
YCnOlv7/G+HgxsAkIcb2OPTuzYYdgzqcSDlc57FPciWMjhTtUmZg+HzwjT1JqOikO7wmnXiPmDs+
FToTRQRMacg8IymPWXOrUHN5Pvcc1Y34RdXi+PwASLGcedono3ohreHmjCOqCL0mpbFnZk+op5c8
HMJ8mV5aBJE4Pk8CpszB+04KtjViYk2bUU+AD52S75kNW1foaGUhypNsHdDkOvS+uIWqfM303nGp
g8ffHMle4R9D89OHtsVupUiPsiG1CaSi9WHme3pVnzzp0l8MEDPuOkdQnT8HNIZRsVY1o91sW1Cw
mFATMewaHGtVD5wWn/JU7JvgjUPFkq/6+DAGgqJcOHTtKjDZ/hq/EddhC4CHNaOFRLXyZ9ZfyEJp
7+KO4WK1Tkex8dDV+sy2CsatoV9vjNHaGWECChpvLUWh47/rxD0Ik7SOaPkTGQ5DCaq+gHUHM/gi
yoiNFLeJcCCnt/8NfGbzZ7KtAxxg5llP8Zckdi/laRzf2u7Rlp9m6W+S5itCKDW3OYIE918ZMaxz
s+EG9XNh5fJSxNVp7mLAVpc+i15EgkxeM6O/uUsPtQqkNJPoxZS4HgIgcGZsf5HOc8pmfwNjn4Nt
4sW5aqQkaQPFNGhnxAzY2zoSCmOX2jAF5IYgjxGCNEjyhdlhLxLtV83D82Td2j5534dp8v+3i9UI
9EwtwK4gV63DAn7OXSLa4uSl8sZ3VyACfp+mjyreY39TxC/30wqZ9lVOdawZXKGhPBs8TCaOskE3
nyJKf2IvF7lxy/o9PaJAv0xJSmImQPXim7oIFc2d5IMtWQMxLapvl+eQn1ft3VhFHITBCRuZj7HO
NmH30XXz0ugKNhOA7Bga6eRJOd5HrV2V5j1r4bozSp/uDcqYMmCDP/Kdi3Lr1oqE/1E0n1Aga8Fw
tiC4V7N3ljfj9PhijtPNmyypONS+4agy7WV8Y3aXqhcH5uNsUsQqsgmzm6e9NJ8TPce8jF2q9R5R
wdLMVKigkin0fM+Ik3NJiK8CnT0uy57JX5uh85xm1UMh/WTwySy0TDBe5caBuv45Mt4KFFs6ES0G
PrPMay/8yEosxZEGpaVHGle4/AvVduxjaDM2wXyBcqn72EVMnowRC2WmxBkgUKOiXr543HfsTab3
Cv9MCJg371UayXI2X0OpLz23eFEDAJUXOs6M7xbhDoHDzKBk5pcL696xbTNRJPpsXVLUrg4FTi4E
UAxn0TQPM8VHcVP7XvAGT53H7iZYq89e8OeNA+A8JO0DXkzECVx+1AL4LLHe80G3Di0vsFiFL1+a
hs2aEk6tQZ+auRtMjcTdKPf1F5zwhZ9/NyX66fLERpQ4o1SRn3aJIdhsO3sq9zUbqpAXyShTfGYM
90IiAU2fQbGqEpgiRZId9JfPoyKZcURHZ4iw3op14gdnYybkXseopC0jxpX+nK8Gthvdb8CpqKDz
wFJM3tZAb5CTAWBBjB1R1bXahon6yaHBxAS5YaJNZ0SYhPZqSXSiXnIPkRC1YX8bSMJIB1h6FA5M
B7G69Pc5LVWyqLpNe4e/YvKrsh0zbAQYs3r29pEyj7jpaWCyJNDy1EUN5qS5GL3nPyGI3JsYgRAR
OZiC+4dmBwAYu5wLbxJLTSlChqH4rQvy7zpprWQDwgvGn5V2yzrubrZFm5G28RWqDPVAQ0fFIIPT
m/2jhOjG5JPRDoBSrMGen2/wylQe+J+OESjO2ti7xRVesHbYkygUoZcQWF9suXVnLq0CnVBi/jk2
P/qun15IvmW0oYHUshAWozt8iiRSA6Ndx1MJUUw6NEPM+32GgIv2MVAPtVc10WeBPaJRc28ES5H4
ZS9GukaMshM6UBrBaNxfwvhaA3tAuwovx95MR2FepLO169ehZ10WbDABRBELSNVS2btJ40FIqMsI
oqLw0FtGSj4ZitbW4Q4HSmul4l4kNZcZ2cOET2JXpubtnyd7XCYsTzJdu/Yha74kuSb1acALbQ3N
MS7GY1KB/KhLUFvsS2sOZvfGA8236ZwS5sGRLbnhSe7F7BfM/Ig7k5aEC68wnjtzvMpYwYfSDHoc
nRISsZIqwQCrDi8I5gB21764Gun84Y3ao4i2xjAwIjaHhdk1xKQHp9gN3h37bUo3GVO3IgmXQzzS
Xdvxv4Jr1v8YM2QhUI2XwiZJksm/DRe3sueHnKAkUNKIR88I4a0gpbj2efpYcY/J1cCv1Iyoi/Mf
9fOPWM94xmsbJagerE2PKxNbQ8lJU8ftqXfcn5Edg4nrdUrXush/hpRACT/D2b2OdLA4VvXsEc0g
IXQXIyEIrM/ykfDqVeTw83vt6+bm4PzlgsqT5BwQKzE5Py2C6lw+j3r0kBYxCCyQoS75+4zbpAYK
by636b6Gae4V4dLKxV8BZyWdwQS+BNSCGm+i/TuiQWIOipovRQWE3o15i2J2xuVWt6nFcD63TXVB
DL6JWNSwbF0WlXXXzfd2gg5jEHBa/Zn1FvVdj3hHQTUlawMfq7W56ykzrOSu2t0xs7dI+L32j3j5
J6AviblP0Oob8giwNxT8adAO/W9fYG7/jgqKUwbKgSRPA6z+GOW3UbfObm3eQ3dmnJC8lDU2xA7W
Zlf8cwk6h96H8SYmxxqCgyTOpmBH4W0MZQzKca+MpMSEyGuZrt2KPt1mgdylOfNBFBjd4J7xoi3H
mR1YD3SQTjaJgHxiuKKqnk6V9saKNy53bO7MajNEfBbtt4l3BUtGv3gpQxOsf3XqgpsnBMYeqM/U
VRogx4n9h1WuSs+9hzVUv3CePkSKvMSz9rGjDMLkZSD1fh0Ek4BGsNwWS9+JNo7pEfQ5oYL0/hkS
WGtwb/SLA24b1qgSrpUETHhLV/zTGJopqhQbF0/aKyVYcfgEo36O4wN/Fsm49rpnOMLoJ+CvO+ne
QUu1H4mqRnpcH/p70bxaFYExuCFNegPm8KaxI0q2onhuQUz6WYjmCb0zWrK26y+SRZE3CYypH5O8
mCOETzASM4LGA7AtMsnFJkYP3P7LiUqgKScMAgUtUr67nlHDEKrhgBGA0n3tYjxP+blnyabcnaYu
gQLyDY6fHvVMrCQVfo0MnyQB0hSeCs9b57gC8kD7iqNykzbOaxSil+95oNAjxoylOk8uXYQPfZN9
tEW8C9jo2iOZQ1DSS1pQxC9dbC28bhsY6ToNBD0e9Lr2QUYoTnjB2oMMPXrkGO85KhEyjg3dWE9j
vsG44ni8pbyTycegAdj1muNcFdfCqeFXl/pVxObDTv9lZkT8A9+9DtC41qAJ1p95/+cVB1fDUIsD
ObfB8ITBJhC8N83RRtUdJcgr5wHpYQ7gDWVhRyFG1R2PPwNuU9EEB+HmbPOgybYLn6/S7u9BjH5o
aKlXMK0Yn4EGV5ScICJdFzU/41nf6CP5YpO5RAiCAKHb5XRYcqY7x1iGqPBC8zsbBOW2tA4PbDvl
AMUoYUXoo9FTK3JPLTm1tzDNdzPtG484Y2jos+kuIdHPBFnS4xpq8J0yF/kXNf2qZxlgNQqBhwcV
N7obftsMD4Gl4E/JFgsERU9SOAcLRl+JCzh8j/vygdsupH3Hj9YjtmZxPKxCbedg0ScTFoHrpdDt
g6Gdmuyn1ZGPNcecayP1jSVfW9Dg5GRG3A4w65lKaCPHcHrUdWNru8grGYZK6zvHvJ0MrPyI4wrA
CZ57nweGjJQEVqnEj5vKeIkokeGvh66F3APuYWdsnsOGetKy7HM9FQjJ4bxv3ZLkXMtmt4nkDzYK
STS6K07QoFZpmFB7jeex5/8c/o4s/W11OjOeJ0NGG59TILzAEdNzPDVfeUAmYmRfU4yR1AtHpWHQ
Z664Hks7IhoA11QSlSFWjh4/d0xgIiv4q7xiKZ31pK/D9lG6IHUYkBqMngtUZsboIF7CZea0Kz4x
IADv6CosX32yw1OJLZZZi8uwgDECvUF8MJB4sZqXfEWV+2YR8hL4FMHecY7zW1r+Hfs7CyX55ikH
n9wri26Sajvyy06jn/xzW8YffaZte5C0zcaXaG67fhshpZkIbcj4rPNUnWSTLCsH8BZbjIAeMi//
OXgZxrw71lzTY+l84fcSWJK4XRAAqCcfiAdzYxOdnY7S3NxOkLcYLPNKgSUs31W+QiWwYAzQ6mLs
NXQC8iERvvIfM4KfACduQkmUgQ6HhYBFhGPvnmr2cmZO7v7U80IT0KXFilq9xoAFbcq8V+G+UNnO
+BYE5g9s18VSK+AXzV9kOTgC86K9lTZ3POgjH74db1HnXP6HzmLA8S/qsUXTOuQPC6CURzNoK2W7
v6xGjlU6J+fSIUgAeAuiIo4/iuCv69G4knUtfsqEOO4XlgZIEM+CJD4XEg+JRFMXrwPYokwCQGf9
JJTEPSEEvom1XxBA4CsuVpjiPeT5KyaVIPuk4TaYMpLP6q/Mv7niWIftLmnp4ZJpE6XNp+Nqz0w+
kcF4+z6qNnUUr6WOtBgBCKJh4tIWVZhhEiJpyKH+a3sijd+ZAii3jR7GC0P+gc1WtQESYdv73pR4
XGWJIRD8wLdwS/IuaJfWGJMJZoL/RhSjmFZgAf438s4WjbVHHmeC6cEcB4ipxBRmv9WrEdzkgNR4
gS6YOgEFSlPda3eFZNJoiYUeiaUz33pyd+0/MuwH86Lsuw7DvbmeUHRzmFSHrGOhRRZwkS0LPMvS
E6Syf2rTvbUJ5WXXRBZnd9Ai/KEgIbZV/Zen+TIREXNNexOE46pPDcKhQWgz2c5Q/9betvS2HX9Z
QoafI2tgv7djwudF/1L/oiXtq24UGydpF9I91j0JvcV7lxwCFgWudUo5L7uqeiezeQhJzOCkNbW7
QVOp9AShnm5mc/5/tIvvN44OpsJroIbuefmijW6RivqFZb8lzqz9cbyfsMOla2x1EaNehGpMVKI/
RWTdEGwQBju4xQhMvB8GooSvgh3DQlJRkgkI6rpRfxU8XTUPO1gF42zxYbhauvKSH8tGKVvVp5oJ
751vFrkLJRDyjPfJxineJKQ9nxVnV/T72f9JZnkw1fqbdVkLXsPSgQ+jafZZ6Wga9jpYLj6aJ2vM
9uU4Y+IdduXI+2kXf0bQfrrsw9RyYFamS+he4NzRRMYWDnyQ7iBykF7bqJwrcze5z6l4S1p44WTM
4EhTz2SRtUtEfmuUTEuQxlSDlJRVtw7Hh++fppiZGWPzOLC2ls86zcUeCyPEHjCSlUx38fHn3q1H
sO4XWFrtON0jtl63nK8WWjFthpnWZXd/gvcwpmxsTJZtKJqqo2rkcl7H6CAK8Umvsu1C88X3IUb5
FfDRFArIVyj7z9B2dlFj77XIfsMRChflrw02Em2iroay34qjlIKIqHUwHm54t9wDwLFYl4cJi+/c
dB8+92At8kNPgmAYWq8OdrTsH8o8JtjBqql0is84/RFBdAOAyHJAJ4N7lDjrkq0Mkh+mt28o+P+a
3jhWnb4dUI2WAUyFsCzWlRjXZHdKn7Gpg3hARr9yxH+URNgR+n6dJT+uhW1gqApUZ8uS8LMMjWXT
QvUsVy0DD7Xd6uLTBE7Y5u0osDYEdrIBkUS9je4rBV/kBiTefEEE0RBnVOmz0RcUm8CCIILwaOfL
CoFyii3HQs5lKXBkCCitRvPFqVofOf1vek7Eg360ze9xfuhRvXJ8djhotDW0vVkFloVElsKUqwmy
nwvyYPJ3IPY9dVonMJE8JGc4eQMyxgY+pgeEJC5/U5wVydlrmr2YQNhV73Cb/YGG3VmXFvSo2rPO
orA3hgBc2SOUYrI2ousEC7VorH+t5MfGkCgdXg2pbRpYeP0cLWimMEstwuJT4j+JQ871ehHseT5T
ttJ53N90eKl6CrmepenEEjx79YUF34Htxzis81pjbA6QmCiscdIWebtDGAQ2BGu1ClPtWOJTm+vZ
i4Jl9vmXq0EiZUamF8cRnQhaBzA9aWCtch0vfJOxECjIB1MDifiQY2vTc0mjgx0Y2QIz4zlHrZP8
Ocj+XPh/DlkYo9k/2cqa3+BjwJ9kIm6q34rK3TsE6jToolzKUyaiC7dnqU9cQ66MJkwYGYMTeC/L
8wwJBRSuhL6Rk5DsoL622fyD8lwUcIpy/VNOr0bpL2tyOfeZz5IIGV1BBEXyNVbdR84fG8kUHW12
qUIMNXn/rLvjKbdI6uj3nla9RVW/d5p6XZE6ivpwl5OnMIP+MWOsnA01PCzCHCYfzmcLyKOOTtf6
7ZqeIWixi2khOy+DVzjzXSlot7Wr1MnJo8ziQn0LxOiU1JdN8V7Jb5uGbx9zX9IhZmSi1PuGax3r
9HyY5SY0N9JdBWKTwEIyCLiEuGIiNvmQ8pyy2tXoITzrVV26EawJh5cbpiqeNgqnb5EV6zo++sir
AfrVh1B7F+5PCPm3PASIf1Hdw06j19zYe595oQmazEWHPDFwKOq/pLgGTAJKVkNAhshxbL0lJgU0
OViFyzc00gsTdNvErggcW2uuRxaxeAny7NbJ19E5Oe172Ghvo+muKwaZms9QNl8PDDoKziZND4cn
nZWuYiQkX+y/tfCkMzuLi/5g+c1Bw2dOZ5KQ6RN07ynzE03zjloX7sSA/T6UvHMSgshTQGmVsbkc
YQaqPXvStIiXaRdRcM/CWhV9fQ/xucGV8oYV+wp7HDcjugGyXZld4ReACVUwOWeO2E0LJzy7HU5H
bCtD7BCrmLF/7xeDV6KDpvozjp3AcK4EzAFYNxm9O6W7I1t2VTqojvu2patF308ogUv7QMwX0g77
Sft0AFgiqbqn7t2gjeW+SD5bCzQp6jhp7AnuzArAAwdpztg2jHLtewn70deO+HbdvQ+6hzGKUBa+
7JAnyi5R0DFPcnFo2GiNKmzI4HAKxk9opfsEooxJ2MhX03ef7nS3uFH1+pYQJ2iGw8EZ8m1SAeAm
4JcZns20fZ8Ff2Ses9o0tiWZFU6FP9wO92k4P1UegwIR2NscMt2Y0to0/jWgRMOiQUVilO6WZ6Ly
8T8FOJ0aDWYV6jpwgx6SD4vxD0k8Y4oYAawaWiSPKMwSSw/XUIvSj9du28SS/m3Hg1N6IHHJYFBR
5IzREOgkDLxxyRZsy2Uxv4a8LGXs7gPnpA2AB25efe6iRx4b9CvWWsbmk3GzqDiZB+9tRzDRq1aW
UV9jHgso12u79SQdmrtUz04xoV8jDt0kJQmNnwQhLkggg6ue9X9WpwgRGs2XAXOFxFry8Roj3tuI
vyQyMpQPA2SjyhPPtFO6vx8bYxcQXJpwObjo0W3iHjSar3WtViqGfbAD53/lvW+heJiPOStJx9mo
ZQcgvj49I1Oyil+D5bkwIBZtzQG+broes4fFSMhj3x4ReTLJnRwvuUJJobVuftqGGoiZSv6sJBJm
/CypHBjmVoFcJW1zKlq2l+RJtPk3ClLaTbVpVNqQ7NoNhJbb7P6Ul0cdAxBNBWQvx/7oOKtmUe5I
9Fnp6MOHL5P8eRdiV0y+j751zN/Cw7MScwvxQqThjrc5QgZNbCAs5VM2qvRtnF0ltaH/GlEvCbpY
B3e6KRBzrDm7GcGQYsDYxuZusQZvXaC612EeVPPwZ7gU1ZCFqHErHQsxK/CKVzpjGGfI7axgPgRB
VvXCVAujpnsOUp3neFX4+kZkzTnVLKQIYlm3+imDQdSJYyQjwnVyzOvjDvzLkx49Z7q51XpkEaak
oUUC4zCZ8CbjT/flJfF4h7T4Fex06L5Ww0WjCUeDgqXHA2qqk5rhP+uIHS2fNJqfkXsnaP293+AF
s846PIrYUnHbMPDZHZRFfh21bh0Y0U3SAhjxoA4mh31Mfant+ui5+cHkBEtC7dh67tptxblgsWhN
nw6nq4H2LOoBMlcYEs3O6heGN/AgTbQ9M4d52+OGa+6BEFge3XnnIeYfYKOMRrf1Ee0Q0OrfhiT9
KjJteopZKVaWj+4vhnFk07ebWfrmuT7yeOz9Wb2ihWD86WlfRMu+aX2/mQQ7dw4JCwCweTSYDxJt
b+j1SQj7JeaaNKJzkXisadFliOTFBPcQtO7KIo3bxWOTj6Cdf+MSaSvudj38za1ujwjvKJmJaChc
lbk7oVi2m+w6xNO3ekHKgRYQ+lIZfBHcUbBwnXasik8pd1GDRNcPiDcstcNOr74H69Z003IY6HLH
TVJ0m9F9E+itMwnPuiKLE2FLK3auHhw95mYxrailFIN5cWvJATRYf9CpBtXDz94KRPGWfUmg0Oro
A/Axr4VtYUATSHd53/pifJ5wDm5I1UF/n/D4WNY9qbxFLUMc7fg4vd/WZag1cTUgte2r6+D4my6d
VqR3JezxO/s4MFiROF6HSmzcCuYA0Lp6AH5BNnaJpE95Q1tKIddhSibvDV1/EUBbuU49v83UMN//
DmAHtOnVKh/C/OZGus2+9Tr2fx2X1Gi86vNjTGscAfqKjZgTmxs3s3bjcB0RNwQm40TiMNm67rCL
MZZeCb0HEAc6zTKZEGI+KhgANgQhcmnpqtQoacRYPLd8SfUzgIRFHSi3Fu5HePZxxwdke89bHTXB
qQZ2lCR/IYowOKILjz0UuV0tNzub0NhG0L2q7XxRYtwuYBu3M93siBMRIQhOKI2AqsL2sarSUR29
+bdhXzxpzTrCVemY6F5/teIF/9yTn7z9umm0ROa/QhPMk+xwGLA15+W/NmwaRfDeJD8aQI/4rkpV
F4cIQHhPs9YFDOLJP4LLrivGm4Bqc4p/ZV7FF0tSmkwZ+LUvEZANB+QQKvPUn3n1+7vRs1AxC677
hrEohppm3pBHt41boEmS66M8Mgec3jGI4fDFT21CoouDZZWNQJlelPQn9W6uq2+rtjpLm5RzNrtt
YCOrZBTSUCIJKpzgT3feHW1cduVNc/Ot7mEHMrc6GvMJ6/YYeUuPu2C0oBQMH7GbnJuSTYDpVZuG
qCeBU059x2k8wWY6Mz5l0xwkZIlP4wr14EKiQ4zvPVmPzFRtuHEdK1oTKTVax6FGEIFNAwVZGsfo
luZ14MuNV7vPfetv2gQxYvxhMyxK+VnYEMkLXnuEpWq+NHdiiSSRoJU3l21Z8X/wzVGthAQKqpAF
eC7fdO4EG/ieHiGEQviSh3xsxqhq6Nfjzs/YIpkoULJ8V781yMhNXM9jSuOlfcsajxSCcx+fgt0f
mlysEodUZdbPIn9uyMekZbj4Lv9zr4zawcqiNKpxISTsKpoClbWYn8Jvj/iICXhm/2BlNrmruqtf
xOBu51is/YSEbfRVkxGRxQG5FvZkgcKHYF3Kw2qtozQKO5pe7xj698KAqXqvaOtxLE44NDlZAbcZ
lLcjlUem/w7ZMeS5xlrLfFeFiTqvZP68Em42yb8ketXqt8oiuBvSG9ehyfdTVtUKwdS6AIETGfOO
4kK9mCsmVOwk3aM/HDoOgxO1kB+Z/4rkOEgGKAyPjFhcPPaVZcxYgIQDdMRP7UIHkNfVnNnDvHWJ
qC49NE0Y+klvWnbZI4kgDsQvysc4pM8WNNn8BWkDeq30S6DyanwE6ThpJ1ZkkgBfB/E8zJuWdhVJ
Ac4BhqR04yXlvg8lIzF9FehlVq+p/tPWtxGLNyqqhTW4u0ww1+S/m43xrsS8IfWMDAdQa+kKBqCP
3cyf3p14m5dfVfsejP46U0BwDsz4EqYPi+FBnvw1VswOgbUGsgKNKfTcwidrb7mRv7AV566TB9nU
v0Y07Ya85bDSxVHvRnYxziG0iCTwWHp6pMPY+m80qIxADPwT98KZf0hQmBAgh9XHhGBrsGg7I1ae
ef3mzN067qh9023ZnIfSp69+lIGOhumHsQQi5l5BRmsP/Jnh3hXzNpnY+Z1No2MPKK9VLfa1JU+e
526dTzuq9mq3VdX+riyAikQKzXzRtC3jcAjEOCuxyeN8MRAf2Az+UxAhQkMt2pirinJpEtuUoshh
SoBE6If2a2kp4LhkspULFSP0/w9di4B/p+kHKZxbDPLbMcSCabhcETaDDrb8pMRQVIwmYcq4KI68
oBAzBCUfhLgSfgqCmjqQm2b2ro1LkC8qIVDk5cycxxRnZ6SdKlRv4dQN/SJq7RbYmtN0K12Lzo3J
+1y3PYgd5G0tKR/6NAKc6C4eTfkcmORC5c943VIYbEbO+PwlBnnZFnsYn1sIWJc+tP4lRfNItWJT
h/ycxl1z65Fs6jrUVQnyNny2/YnAh4A8BZNNtW1il/ZzPyL6V9xCS+xVCAbsKnJlCa+ebyXS90w6
izl9UaQTSyMqjOlakjufekc2go/X0sH3Q9ZOTuqqPwQP9esl46M8+PPz/KAXHitBkmkQ3QcaCVQQ
5gNk4f1Oqfw9MN46bVJC1f3UW+up+NGGt1DbaqBXgoyfH3Y0igptOE9K0WuEF124f0lGl2Dk77K2
N0WQHXoLi3+j1pyw2RKmKH2+8oJsqzlr8Yk4qQk2PUhGq4K1Vh5lekPBarCypexAY4IQBD2GW8B+
aaZl67zjGEqrcjc741qVOZkJglorf2QTbbvxk6tZZ4dTNqxlpXkVOTj+ptoLzEQeBE+fk8o4RjgX
9WkXgGrQILRLdMKNuc0JTDVXNMhPbfDGksNDV6nN/F6dd2qxTsx+gFwdFwqO7iIxyBIp4CGnCFG7
zSCwYOonOz7Zyb3K5cmkLxyGUx2fbT985vnTpIrwWJX1bw7bOO5IJLL5q7/idAnZ5ATtfaRwNML3
BrzXmMQ3ayJqnqm+nTMe8J1rl/8yxaKQMV7mbDqD/ekdcD0eTj2yw6jcrPC3glDrvedtthmhm5GB
SLwQjjPcTY2+eRv0m0sWsCCftAV0x5IUfLOBu8OpxMqN3QWqdXxL6QVz5hO2b/GeO+a+K9mPz8eB
JxKj5tbTQV8CUs3bh6Tcq2DQSW6qCUCm5STbIbE2RRyuQ3bADllMHflP8eiir0HngevcwkjVAFhw
zpWLyA4dSj2S4VAdYnQMFpMqC40PlW1N8Balz5zH3P5UFBM0j+Qt5XfIY45lsHjtplW635m5aYJo
ngOGnVc0YF33Tj0cKGdGdEDhZBpXtUmQzh+mXn3yrlnNelozD+qoj+WZey5zgiU5fjN8cDcQ2zHh
HEFx7zF6TRli4DVO0ruFFrO7GhpqLgc5i24CRrrG2Z+F648HigkN35vxCVlv3eI7LnAhqi6x5b1y
O4yGg7dr4mBNBvzWo9CAZAhvykZFW9U2gx5GNAXeCzt+zttiV9vapgyGq+rb+I0gl8PL63dIMckk
+CxpeRUJsD8yh8Qgs/IlserWb4DyDUfPEm8Z6TMwktTtBnlOZP4VTaoSSK+gaW0CqNshLrg+CG/p
QNQMe/dhXvOPb/1OWH6TtKCqpW2wiCEutz384YA0FYhOCud5Nevvqs44pMyDRu6ji622TF4QaPGT
7eea0QWhVU176TAqO+iIukcauMfc6YEPhDuNI4O9fct1wwTXb0wiOuQ2ISA8IuLgjylfPP8U4jXj
ko9Q5VsGHMSXZvgpFfFmshicVYt2GlZBty2hRoR4hfOvzkoP3C5KB8+tkVl7dp124+MfRnLe7gVG
08YP17HkASgI8FnPPDq9Gx6ziojQSpZ39kZ5O3yIHlGyERy4K1mhKqs6bFW2tnmImIkUtYzulRVn
1H2OOfk5Y3CII+b6idwHmbzM6CKy9hUkI6oaBokQdWo7gTWGlHPEgOHfuqo79Ea1M1uMekNHQpy/
nzqDdd3ISP3H1U/jfBbywZN4bqvqlNGnoyqdxsucfY2Esnjh/GLZ6Nnc+CbfPUMpuZ13URO05qNr
ZxIZIUZ5EhTAZiMIdUf0xLaetTnSCYq+njX+J9ARRjCFaV1zWLaSj+VjPOz/wZ6dUoKB3q2vbG7w
KaYLFjhNd+2aV27m/P/AyPOsP5TYPp3AVt4MuC9tpaOR5sJ38VS9JemFtXw4K5e19sX2H//f/49s
+otsaZto89Yf7JNhxGfcScsZ8YM+YRnaYImimuaDUC9Y2s4+96uYIgk8a4oIOT/lIvqPo/PqbRxJ
o+gvIkCyGF+tQGXZcvYLYbtl5kwWw6+fUwMsMIue3W63RFZ94d5zCTH9qfrkNbIZ/STlOcqSv6Gi
IVMTwMhh1EJ+EeEiA72hU3nMgi+RR1XUOHThZwcLetZ/Je3J8blco/toFzuQCDvIPD3BSTTYbFt1
JDUuY8eYc4Ixjfpxn+uiA5hNUPJMJHB6SWghEP2UaDF9tEGqLl4GBn/zfZ7Jwki/Xf3qNwiAnW8m
H8oJj+hla433kVWly2aw4i2weCNM+HkOwToO6eCV6Z1K3JyGE59Z4jQespO7Bmu+M9lhJoyeVDsG
8qABUW4RhY1MIYtRExsAfHxmvstpQD/tMe/UkMMkNchM9xIWLyx6ErzsTUNpRro7jUfLRzRNbDxV
rniJ6Y+lOW5bsiFqTrGPEIlnHRmQYsA6cM/V8bYmpBd9lBFOx6RkxzN+0BP2yN5ycRZaEsCQ7nsY
LVGztWxeGNM+mXb54gqdGxRNsHEw4n1N69HmLGPJKrjoasfGXLLiZxsrpgI1abjMW32sLUmuMtYI
R+tRP9n9Y0tkhjFnay8dVmxxt2pZKmS4c6NmnydMhLo5WAaoYsMunZkplbR2iGdRGZecnz5AEhtv
x7TJ+tdE83ctH2BLbGcLJJav0S3uKXVuLfbSvoIlfsiLCOd7jQYK+jZOW8KvHH7CZP5eIiX26jiP
DVcESWuv2rL7qCkal344hXmOWZhMXfY8jv8hpLvOkI81VrEp4r8ppfIxoeA6YNKjF+A9cMLWIWVI
2L8oj4YuX5ziWtH5V12z9kC3ZxG0A2vnpQzPc7kbGBqZUJ0dhrJUlnBJXJj3r6CDkpo4UvzdMDL9
FU546ikwd/SNPMkCNgWRAg/2yJzLYzPcsn2wDxG4nYRGol7YoFfEHqDZRwpr8WUqpLgxIMQ0UlYd
E6q9P+BjdlkQcIZ4Jsm1o2/3NP0nt0HS4vH4S+R8uR2/IyJSFYmk45kHKNt9hGmgfXEmyapFPyDe
ZZz91bftLvxshvacI2VPyF3VjYlZ87A1pbUNK+N9mMXKX14lnfHid8c+do5LNgQEOX5bOe87vjKF
5edBZWSz0Ziss3ub8l271OfcYHkWxHSMUzuDZYiA6iHSSsAy4GVLgX7bCTmKyLoBAOkboetPVv+E
Kax+GFhKoRKWHcJNs0GK9eaG15QBEGWnep+7C5ornJuMG56F2wW6U1+GUQFliG6UYkevj08HlpHj
/j9E6+ygLn+qlpJMEKg+q6jhUAfu7Z8sl2MIu1z54k2ncPnObNYv1mNLGkfOMrPHyyANTillSvTk
frQTsFbznky5VNgP4O1R0TIyAE+EiGTI72b8OXn5ld9sil/rngoAMxaMaZbFzywC0YGz3ufq0gY0
Ulr6rvWI62W3dcrsOU01Xpjvhi7JMFDGPTpwfCwkgi2pVCBH2eG0Hqq412kiaeOfW74VJitivNAe
c2hlaKEMGeydZ3AQlvWalcp2mBjFDntpTQ8sc9IOExVRhzqmgoHfr61Owviwce4pnRFVCdbTmHql
8/u1Df58pKqcZh5aSZ7G9NsDRdOL/qgDW7QIcc+Bv44LKz4VIJ1wHmy9aFwTgsJbIFFUaBLDYr+p
Rm9T+XzIPX3uGJ7UZitBbeKBAhpJSsGjyBGva9gZSH961X0D3EMPVlZ8hgRWjNZbnQOl0rsrJ3lJ
yYoFc6WX4Smt7CCJ+kNkzYG5KoqGab/j711BCEA1vEAh34ZutdeX4jZxadYszVMMCeo7cBhxtvWw
yXlzqvZWsLHLC1WbAhfJU8JQRsxXT2kwLhwwuXPUzIH9L/Sq7M+iGE8jk1OY5N//0fOqvjj6034Z
rkmH8yjaDDzqkXi1CIZqw5j1b/7/vTHW+8jFUmSTsMT1CH3CgDa7zGyRmFk5LnJ+BmkzIcbLUj8i
FcHU+sLT0I2PQoJVKAeTfsG4pCYvMlZdO5I3mC8UswZ2lpZ4ulcb0kBti1cv/hcj3DHAYFIwVuk/
Gb5AP0JxPTOlANLnQHsEx4+AjKaTSZraa7hTGvTD12jCozsaktZ2zjf1XAXIS/HrOU+mfoHCPg/v
M/S/yYw4ArhCw8ArPjIQEoKPLSFOKsFLbsO2hA6U1/DrUTsqk5+1J+3CI4Wn7ri47qgNZ/avus3w
nvQ8VxJuS1iaEJukx5Tb50953bzU6WMiXUYxby7IxIY9bsm0f+LImIc/x/8ZNQjZyI6bJH23+mdC
J9R9ygkEWWtTKwKgXdyrpdmngnU5VUrK3K/VPmhTkDXh525SFhQ6+iy5dWhkI/xhkEMvWvOc8YBM
JWBxHVEv50ppldeiIvHTPs04mZM4gF9UmckF5OYh+jUGdEQsxBr2LcDRGpMbhmu9IVF+1vpjWseP
Q8vOlnSUfTqzwHL1rTd9sCSSoYC/JR70uOU2hozbFLg7Tq1wDh14GefmDb9ti/aPbPKSur1C2KJD
WiJ+Ks+2wtpLDIayrYOFI7JO+r0DocK3zCvriEolOdUTJzHTd+jVSjgU/+s8jzMQ2VHFy0jklcYM
huaG3a87A8LHneUU8OK8x4K2JuXrrNvP3C6PHU2u08ljshCLh92CdytISnDl4PRCVHBLsfIHOyBu
inl2tdXiKKi9cy8WiK803wiD276GVnJDi75hD0o31BTkHkeXnEvZnHPKc4QD9ipGyVUS7j3301MO
ng3xuQ0hIIfrMjk3l4dtgQZZIyhjawDFYUKxREca8RfEvB0qiQGJ9wilByh+vaPYqkhKmWMN1a4I
3wTvYMwwtTWdJ9fKVhOzpSojLpFtu1oVmF80+Wsl42h5fdAWwiRhpMjgmUzXrdr5+9p71mNxBEDr
8YB3ynDAkl+90GPUvWONzVqeMM7fPryY3k9U4+OYGZ9gnqSsA0LFCY1FrbMByOk1Tdr8/zlnYgCo
c7ra7sDimIYJlRpqVZsjsl16+r6TkQ/EKi67eDnhf9wMcEHAOcNtwDmh2dQRNVdlj5N12neG5JlQ
FiUWWI2+1yXjFhfl458BvZg1sQyTHbznTSQ/kvJW209NyCdnPFnxl+ILl2gFule1l3GHZ0ruxt0m
Lbobn6MqXuv1K7syUuwZiZEgYA/PI2NV3/3VsSQzxnO7H4UxQ6wEsZ2y9NXWbz2uMB+CDiucvO5W
lgoa8rkjU3PrATPvGB7MFdiW8lC0+I9c9Mx+AOjIJaljgfs6op7OtV+rrreDZLNzGU2xqanWSHdi
2c8KuP4DgLONCVskFgmfKqgWzK8xekt+B3/XJB+V9cxOXJCtZKF600wXKmn84B5EubBeY9a6pDsX
yycvp8cCGNsN85tzDMlmMW9O/FVQ0AjfPZttubXdW6zGmqRpwv4iRayOYAh9TFmN1w//oPyGkRB1
b4Lf18EovYTnUX6NBtNLHgAdkIQWB9UI3MITKATQ0A0f4aQ9uPa9R7XOQuWs1oQNk9sQOQM26V9l
DJ3qj4WHU2MnCrWIiSEOIUrnekjXA27doeGyZ2tTGE/OEiSuvVenDC0DhePIo44RiCwJNRtRU3Gj
PhWI5OkR7Ta+WapjQ3Gat5eRDYAfxxhH/G0Z57sxRYRFMGY4/svSK+4ezA/UJzEhJRJKHMeCeR9n
De0bncKIXKBGXDLpge2bx6UsLpD9McM+i3JeaTyVo85qmWapdaE31G8J29spK54mNAsZsysPue7k
3luSC8OJ7SzB3Eg9q+ox9V5rBEmWccBmnsTnrOyDjttqpObljvy/3sVn/IBS2G2OJbKZhqTWejrN
PZM48cWYJuM+C/ERCAtyH2VsPS6vDAoNcWp5YifnHtZvY/s4TF8O10aOql3D3mcidhQk6eUTeV/P
ToSEOn9ZWOm0/SUnnNGsdBKsiBxoL5T8CWPqAe5UW/9EhDXU1U8vLv5YkwsPs1h+8/oZJUsB5mbT
rthDJ5gbjWj797n4AB/aCXLZg5kZUd4310QskAapAHcZ0LTOuIXuc8WhrTpfSrOw+OhLHA5eHPjG
16h7p2UkeyreOgvGWv0jz5xVLAlOJV4wPEMJiKx/5MgQhvHRM3tpmEgMXhf4bAQNBFuGDRV27sja
mYLG2drskgB1SuNsdBeHxcgck/pDHeeT+DRj1sm3avjSGj0aRge4DdPYot0aRw5fDk/FRiyIOPFp
GJnNKoRUCfaXsqpkJu6W0VX3zJNQuWFpfOFGcLd2s7Pl/3qlKcTWX5Mh6ZgJq1sGcfZO44MpQtAB
Gq8tULYJPYASCmhewkly7e0TKyEDLp196rCosY0YwONzePOfmWmzr8KEuetZnsICKx4nfJIt6qYZ
XZQ99Synfiel7wZF27tHjxphTYWHUUOJElODJ4zc2YhMIlsbCWHcIdywm+EmGhqWSdtTCqYuYxUG
BfixZTGfCpyltW2+Jz2TE/srM6lXiDVrkuinzcNdpP2EPYBNlEmdwSlSwfFvTk7kBTU1aXFH2CRo
1OfJCIBIriQ9pJ0dY3cvOSKISFkY/8Dj4X7CMUNapA96ry2PiTaBIufbzP8SdnqjME4SdNuIzzGD
Mpx130AcQGzjRwk/2+QHf/WqGPK1Q4GFd/tB0n365nUY8dExf2hGfOPvFeOIjmVTjmtPp6MPyZ6s
GM8nzZq/tI3Rui4wTuAc8gL+wCT/iGS104lHRAmI25YDD2EwWuhNwvB3xCAQ2l+mwRgTjnkc6tc0
f+uQNdJ/rlNs6Rkyy6SIWVR3D3r7wprVyoEhgSvJjQ9KzwYlZdsYTxpYdiQsq7zP3uCC3oyZiGJA
1fhQaAsHZD/GLXVwefI5GRL+zoLlmau+4LWJOx5KjjaP7wCJrJO/xA6bQvEaEmJkZD0ClYWNmH+a
w25rkc5NTe/rOxYMa8uq1jEcvrbfLB6/O09hSxPhL8A3UDdIb1iPuIHIUaDZUSJJe5UzJqrlvfsY
PAkBijSPrNhA3lklggR0dDlBqWyWdARw1dCFxzFYw2jYItzn9DE2luiJYlzOCvchJQ5gEJL4lXtg
6r7fYQVSrNdnf6IxexFVyPcBUGYSm8H09+qrrWEUoMjfOty1cnqMOdzDaR9LD67Nk484Dm4C8WJD
9b1Y7q61rnAKU21ZFwtT75M5Git8M4xLiAJkg53nL+rCzhnPJOae0cqDzvgM8DpqOIZu5bejdF1R
eEjsBHs4TWoKCCnJriQIokYiyLE4GvScvbt3Ear6LJrn+RVHXMf12WtKZLB3iKJuwLdHWsNxqai+
sO0nBHdK548yoZsPOkk6DZAXG+t8+dXC9G7ZWg/axgX/sqBZankSOvBvUyJv48wJQ0yWFnGuA+rq
sLX1DmjYkiAWmnNSXNRS0nFO2HJYPbbW3cDHiG3HYp7HGDuqjgsOZLa52p3XcETdwuJmZS7tSWFS
cvIMugmdYC/NQ4nCU1cF8JzjU+HB8Rs8sRVVNlgpMkQmuY5giMi5ftAAnScaQwv9vfUwYjchECT0
/0pdq/SELOrkpYiqPXHcolgeFD9z5jjOBwRA2IdFchgWnIv2cPSKF9HYR7yAyOCHTZPQC88Mh9E/
igHJB5jN1MoOcorfSzlRHYfrimIobgg5m58r7FV+AmuZth/mzB2D1MNYvBlozCOd3Rd5V8qFkRb4
ZGH0Dh6VBvHhnMbjlwmsa/K7/8lsbYnPbmJc2MBigCJXI91G1apAYf5rRwykgbGo1nQG2HSwYLwq
FmiyCXT3Db4STw/GOCDZHatHAdEXVyurlm8LqCoomNzhG2W5qpk5aOT+sGCVmFhsdbxndUyocfkm
wQ3ruHY5u7ZT4wSAGAiiPTZGhnR7IhGY3BidagozIqqLkvA8YdC4DLc2A1IACoC1MZvyGNTzR41c
MIVM7EpqrpSS3OiWU2w/F1jDJOpSaHfgz177cfjz6uSxdt41dng21AmbMKElF1sOrNrCNAYxktck
ZctcZf6B/87r/cx+iS77I43Kg6AaFf231M+Fj1sYRxC4TMY5UO/BPKZaDVrmnEUMW1+Vu+/Dnd7m
oQkGDvNk/oiHextj0PberEGV6+m5R1KZwLCPMRpZtYbi5TXFj084yd7Dmp8qgxTr5YY5ZHLi789Z
RUAuGOuZMQ3IucRDi0jDRQT6zOw6it+asTlarRnESfaWD4IRDxIOjj3Y7PB4tynvwzLyfeUu7Qaf
ICouKK5bUSFM4NczvXoWMtsag//Yue71knq8VkbxVo1QW7KtxpGA4CojpLVtSfSoopVVbjlOfQPN
InbHrvmKk5wcsKcy3VndHsWEA9jWeYqvOXQoVfugKFJB2Z3oVwb+WAjsD6WebKeh5mZ+Mzi9+jnZ
x/0X8cFzO1+qYkCPyHJ3AczQsX0ssj0QV6f0g958qxjvl/j6VAa1tBRBgo5wsNbmY4nCfta+ctGu
B8O8lCm0aK5hBd8Gt/BvNJpD43yVyaOnM7ilZmH75VrYRMHzoixyjzlS8MH+DtWfABIKdNMqBH1R
+Pmby5JNVWSa/eYa/2pQCpUdEn4tlUaOdhRoSse7BDyYT+bklDHJ1sa6MzA/IV6PNf+vzrUdORob
92UcxkMZe+cBrp40WN7P/9N2wMatQOuv9N4JIA8ZvrUvvOzdWHB9E7dR88UmXnWO9JEtsQt6nHdi
bNamEJcJr5tZJzsDkUudnrSScU60mU3aTcpdQ1RbcqsmnBYxKRwa8oKkZiBoG0E6PRUWxZFzLhg+
Qb/kwc/YPLc0crBTEXyl6OImHj5tSD4duz67S7LPrR47kffg6qx8yiCWT0YJLdHaR3BgeIVc4oND
Zv2mAZNNXMPGWPWADlzJZDp6i2LoiU6zzloUEPjdRvYhGv5abXGo83Bpwihq+PrRo9MtTyup9bxt
r+g2/C6Az/bpp9nLkH/EBU12M5MTQRboRsyHEXMKM87axDQwXFyZ7zQAWkn7lMJMMa0s6B1ohwk7
WGaPlOLvZnQZe/+ytG2gN5991j6YcfGpRxdHFcPLk0mBWrtiszAsgZZF510yElTaCFAv472p5NXC
w+FAcJ2Go1ZQG0ZsIIpPYh0y91K70ckEaQOgp2hOrv480w9aGg4E1FFEfAy2FvhAxYdRIImiQgHZ
V6ZBUX1kDt5kSUrhl7M0N9u9mul7uaCvog41qNfSZsctS6NqnD3KmjhJDoTMMpjA/DnDsACWUBas
PjijDYSRg3YaEhpllJkShAzA1FnJDbx67Vj5lvS4h7LG/M1tyR3goZBCGAnLBs8rgKW6/I0m5rC3
GXI7H0A4/emheRigXPmjdYwab9NJY5vg6GK7ERjGWx4jIffzG0j4mQhL0SznTifzQYKVJHxuTj1s
/NvZKy8Rsb/mxIbDex3c/DNlUaZj55vj7qWz+iMxfg8A57YjDtkEiJUiTbb6NdHvDsAbCzIAuGuq
EmApKKkoUBb5NEC3zav0Wwcf0Hloh3JsVoz7qc1VF+8tVlCyUmCttR7t8xDaiBa74+IS4Tf0v4to
Pj3c6uVCgE671TAwLzyWInT3oA0SHwvBxNHI8Zq8ZQwXC0b3TZ+qlS9of6ptUJpULzo/aMewEVED
bwBkMpyWBOOxKkWuy640Hc+eiYOUYsvic0TBsPXiOvDq+uYVl75Aq2Bf8+ifk2GCi52X4yi7yyTU
YJBYUHxh2Db3DUXoiH+bKw7C1FYg6imtbM/eHRqgHTgGmfbxW8SowpzwD5mfM4kKAJ+4iYmkbEYo
ksHwz5ootJBdLiqnFyTQAFiBpoSRtq7cFQacfGKsfga1z8L7Xrk4SHLmQIJ1MAMgGHa0kwzoXeny
YHFC5vuM01mbayrsTz1dHgsOrtD5bhmqbCuzfOkYf6KoNBbn5hTfsvtLmUN25p2w4HyA9J2ir+22
lTZfEu8tZnNgdzdlBxET5lw0FL0ML2kEbMq0VpzR3aNTjUznEUFz+sQ1vfa4KXEWEbiwygqWy2Uh
D2nx7UC09iDnCFQNUfmZNz35CtBvJOPzcwophLlZbRydSBzDNjthYKAnQqDDJs1ugK7sPK3bO/DK
k33nb/12Ri3ES8s4bjQhPI7oShfbIJ/QOiyNDPKFybsB0x5aD3rYVUWwXv47cCnFCNv7lFrknzn9
2OnFx35A+3q1qwgOKX0w1U0WPemi5oPlDGRZ3tW7pdgyN4dgax4koVS1fetl0FHgozlnKJU9MG/H
LTaa1iEG2gjYJ0jQh6nBmUZxjETWhe5ZrhNYjHJCoyZ4SfcLb6IYiQjBqzMiVl9QnVomXC3wNQvu
B4y9C2WZoD1zFokerAmM6qmZfk2MuAJ3jJt8d1yqBpQhEiRdLNNRuLGWPasaqnbcdRm40/Y8kE3i
VX/I9Uw02GjYymHn68MumYd9y5B5LAMw0iY4emU+DI9wfkJDBHMIO2nEbBHnh5z5GBLNhTMC1EKZ
0/8wrGLhpbTAjfmUJjgxOSVQCkInQWnt/OTLR5U9xyiTXXn25F8JAi0TsMxtBFLGHcRHyhue6MBB
9ENKmaLhzdCN7yz6sLGElvLQRH8TXHGvW350CzYHG3KvH7cKG+VjMz9Mc/1smz8N8KnWD1KBvIJR
PCKy6KYm4H54rsVjTD+DL8Wn9UqXbIU/59EAMNEb96LgG2UWmWYXVmVl8l1K4iT40jvnI3Z+OEdW
jDRtlIEd08B/sdWCgVM8BH9692f5qRfnjBkiIINW9cHdLWLwzZxsbYIHUFuaNmTOLzdWhOqRB981
TkhFKT13koyIwrHePWxdBX+gq6DROdagktaECF4koJzcBtwA1K+s6yyqE4M5E19CxLcUq2kyL2WS
Y9emHHScF6ZZaHIG82Cz1DBWKVe7EM6n1QGw9LEUVAEjutSwP0MCsng02AzxyxX8xU4/C4T8piUC
fWBhqaPYfPXSZRMOL/zfSk72bCYH9wOOBcA27BYFaIb8Qbg23NIooedN7g36iAHLeuSNW1vcJ/eP
nEsqH164vv1mk1ggkbbodEXlnyYDMH/KytgYny24DQ/jwdOf5ul2MisqcVBya8tgtbtLM/5idvg2
pMs29r7J0H6weuz0M4atRkVcbBbHXudYvJwZCtbsnKbBus4VqmP21oTOT4T1gvtD4MFEHmVMeCh1
fdMYRtDrwxdr/kedHeNU3hNoqRFY3TJG610Vz7JuNkYoT6SLtd6jS0dhSX54U3KDzDsdpzCqAUVT
aFaelWzG1gkaU62yBxR+flATnGNTpxk1Hl9PBJozgv14YwuymQaHHCZrp1TvUvz2E/MCCDshW1+D
+ivnqy0FdxSgEXj/6YyQx5F7/JEPUsOCOf3CdQOqn//WVs3MlTU949eeKohBT5gRwOPoTNd1f28A
02e2z9hl3EeInxXHeHTHnV2xT3geoXi4MY5k1n0+vFc3ii8q3iOiHk8bEQhGTl3BaGa+Nv2EVXZ0
nxvKWt9ON1218DK8jXD4pAhfu0qS0MVch3/aw1fb/Hm8oryFKHOcYQcFwgccH+mXgjw9C45bh+44
yydEi4z/0B9nLGosFoGdTv6iwRelA3WpmqCNEQWJk+RYoJRM3QVtJVzWDjj23KFVyDd4V1ckUu4L
VnjJQMikHeZHL2VS6SD0GnGg3pLGP1Q6Gt4iQdajjw8aCRAMFHQTE0Id9Giv+okNCLQYF/NOaniB
VbabnjkKk+o0jjbLdM4copc45UxCNrgnXFxozkj/hMUcFPTUimCEVlZo9docsk8t8j+4uei2atVy
sTE4ZrZLFaSVT09DaTqgre2gK5EGpJwSpjLUtqTAK2RBzi7A781XxZ6LfGsT63hS7PLMGACcNxWw
tdH7c6i9sSPdQuw6TpkboI30kk0XP7v0gHIJd3Yc/0WleTZpPGM7aMaBBAS0DhFAvNBEvE6Eka1S
FCNtD1M/FM1jj0QaQQxzwzlc9f7ah0+fDekq81MshL9Vx6I09baRq/hBgOOY/gjC6jsfXDr2vO8I
JRPrGwGf1h9FgJAukAbqa6a/ra64wMuxC0H9Qayj5849eWyjJ2ymDAX9+i/u1TqYZNn0xTb0TRK6
rwI3XCPqp4pNnPBJCUuKTbWcpjn9Xv7Xii9oz8jUwIPRadH3bC+fnUfUjxr2iu+UCER1urqxPE8G
N5q39ZDutP8j8MKA8+Ldyt0v8TJW+ZumdVcHisp6LrODl7lnzan+tHj8IZL03DFl7tu9S86hWSbr
vgcx3jrrohanXjPRCUY7zc3YCmbrHrBhDSA2cwp8QEvl7gYOABsWpOb2N5MCjkW5Y5uQ5puIvI/p
PqYd2GUPmfM/GX9o4BamfED2VR9Kh0uNY8XK+CdYQ2GkB7yufXlT/m2HTXYPCoqnRnGcxjDa5Rnk
JNbSBTuJtjsxGtA6cK/hqpxBU3BqDoeCqkitLYV8VbQAE6EI4q4H+xzxuigNRwRjUhC/wgpMQC7y
KHnUOdUQIT0P5WER5rtogehhFyGvBuv4W8Z7u2QV83gM3npSB5iXGQ0R9apMdy2KubILxtw9+355
sBkI+O21z3jXGD2a0EJtVJC+tnPTtypM1h3Lo6RTm7q1LRhxDHsIB2S2JS+JBbUUNWZhIbeOEHO2
q5bpsNv/yphfD0XymE5APumG2aNLTraq/DJsf+NFqDbZ7Dd+chZTeyysXdPwLKvNNcueJeRRJQR0
rnHXtOuMZeK86O9zv+xk9ubqepB6bOPEw9SEFyu7SubdtnTO89icrfFdJTXkLPziafkJo/Q94axK
CSG1gKrkh9QKSZBGCGoNFw462t/e3JXe0S8kbl/ySCz3icwmtYE7aiWDOCv7pgl/kA1Z1AtVTa2r
QV98nGsXQVr7Y4nyGFcjI7d+l/TT0Sxee8c7KqygFnLqLeZ+jOi0fWQkTBKnoj94+AiiBqjgHEDc
JpeNgnXAR/Ig4cklv7lpcHKn5XHAkyM6sMDjJy3VuYzlRtrlM1Om7YA3s12K56lc7ulTCjwtHPiO
dCzRo+dcrZ4qpLTtmxHV1M++sSEy+Ct1tY9w/tA1B1hZh0Pbyw4J/G4fp0iZ0DNUW8O1j2X9m3N5
eSiGznl2T5FWFSMDjmmXMSu1uPE5afBbXNlaz+E9OZn0TgtGusn4NLT+X5rNZPfx5tbUnrhvssg9
iqo/mdL8lkvCjK1hVtISfKG5QJn8go2Yy6tKhnrBjIZtNXItw4teEnd4pGmB4WnIt8wsnpyKV4R5
Ig1weUzteddfilQGPp7Zigwug6jlEETpwFjSjZxV1571kf1lBhBGJYbOe0OQGmXT6lB8sHUUGpK/
dFeU8a6fzmVLuZ8x9hsDUWbrwWaynOQkWcu16LL1VBpb6bENoH1g571qYudiSecH0sILzBYrBZat
+1Jc4NhsRnK1Ywag+BDQEE1tvNKKJ9tp7jmu+0rba2P22Ts1alzMDYZ7iBo+yInkB9d8jxfYwum8
cxOLXZv/qXA5Wrb8y4HcpQBpzZqmtyIOLBCZt/XpeqVWHR2algUwqdOHnzXwAa4xNKjZbh5heA8M
AtnYOT2WNT5/TTIQHH8K018XAoxMho1VEpqSlmfXuVfZRuv+WK6+kJC6jmtehvSCGhNalKHJfcWn
vIREqCrYLCairjz4RfNPg2I1yeQpnwADtTsLhVg/MffKASkU02uFKwllF+acQ41PMna8A6NMIiSf
m8yl/9loFkWPh5P2OUHWD7LsGDoILGsLqBpSZoXZsJCMshtPkY0W5XPaQGF3uAi/yHpDIU7HWdO6
6lcj8zbttJx9JAJ2fbeY+MD09y1Aam58VkqhEuRfmIun1lu+c3ReSTHPgZfWz/yLr4nn4ksiYiG2
Z50kr7U27WG6bSZneTeTfF2bKLPS9sJUPi0DN3tSIKG0J5EONwALOAcVjugHfImXKs4D2dV3k0eL
9c/VGf217FNGEhThpjec1HOWdzSceOlrk1cjGsbfAkeUK8kiXiKm36yJovglF8O9TougiLBtd/km
p6lUCriKSfcwMuaiR/aq+ln03nGYNYaabMrqVmPlsVyHdbWUL4xLDpNWw/H2XAwsyTHMs9vgWRtC
KfSEuWwuboFdP1stjY7N8o1mQ9ZgpiKfIuE2UP25oXMfW5AWVr33RfzEhvDILFkj3KqwnnSJvnE/
yD28u0Rjc4ya6a4iKsQO9R/udd2a3ssoefFUhzDBddaV7ZnF9ewLEBMeZceqJ2vswN/+NwTzA2VU
D6xINw8Y80GrBvoY4borAABgzH0RCAYltlyYySs72XgYqH2uR1Gi1e7iVd/w5BKJkWfpzkC1rWIy
JDLqJIyPZCC84jRZKUCnocFab1PlG3xIaI1VYvv4Kdk4p6yfCg85XV89zqGGe7ndEwSGTmFAsUh4
SnvExvAcVfNJXy6ZZfGzSNbZsVuvdELyVj1SzQk+SstxwYMqNAYRZrvr8gaRjwMOW4SPZkrSeJ4P
73hdtpnHtDl90TYEmbGhvYzJhEiIeO7s1ekCwfukI/lJrPzTHbPNZOG60q9uxCvM7jhM7X2HMlwO
JlKn6tiD6TRG71iV/quJbyW1v8ZKP+BBzBUni5G8tqCY4c2zI5NaiP2vrp9g+0UrEeP5NbWjtPNj
OzjnlC2uE6Nj8Z1taA6sCeDlF/1HQhQXLCDJmH+e7hLORnxFDZsbcr1vBwxKQcwY1SjvdiYg65f7
VvSPTmruPRJPUYI9mA7WEwugT8ns+5wNXIXqr+4208apn7JAW/XKVNdxYlEWRWztiVtxjJ2f/bkd
NuSiQcUnODpUHBViZUJz/O5iZu5mGtkIWhhO6k8UTld/cAgo4kHJwIWyhOoS7cqFAQ6SPSiT97T+
ky6InZthsAaqkciThiIHdipLt5ln48eHKeNiA8BIa/C/b2C6MIhI6fQMHZXjqkOoIjAOP0h4iNrQ
/0i6moHsyIThVwZ7RgN/mwPMcTnvpLNyWnzwgl/E9bDPG8besBSzefrHMJAaPOkeZO+wobDry8xu
Wqp9MriKua1XjVeC8F0CY/RJ0HXlKtabWx/H3kai6mDtCi+KvsB6hMdVyHHjMsKO0VHwnOiNfRt9
yDOgXrR45Q3YyJcJwQJOg9jhZn+dBK4pbCd60rMkZtiiDTeTdZfUf1zmYjO204E3aPFfyCZYKK3q
i+8274LF27pKUQkID0IEbzQC7bz9zlxNIaV8XAdWuCu5kgg7bL5yIm4tUdAQFEd87Jj+mcOjtFpS
fctRc4pyBl7+Dfajw5akoTZUr3HSF8/j8h9JZ7bdppKF4SdiLUAM4pZBSGi2LDvWDct2FGbEPD19
f3V65XQncRJZgqJq73//g8YQRg5adCrd1IJxcD3pHkNkwRpe7+348rWJaDwVHkfHdLLks2Ur00mT
Zl+j51nJgVQSm53DiJNrxm76u4L/Y1zes6Fy+mLtdJUTY1wQ4kLN+NBVKOQx7sdUTlhdS8yy7B7X
DLTni3GWdOlPmWmbIU23bY9f0/CABOOG+vo3gwClSbIvMpnyyrwqbemvk2PaUOLEA36eaAI4LFLt
3pCrW1GFFaRDrQz2XNxhvWq8p8vqP55W+5LIyUJdOxDNxOB+WvcofpR3jBueSqVc15p+IgrDldLs
X79A02m+VRPwIdcZjU67VQHFvDJc6IbO0DzWaUl2CFhVA8Ht9Wy1iYv5wrHOxy3IFs9yu0y0iikp
ptj3rlIvJXeASNrRk6PxrR6mLXzIOs1vKgxRpVO8XPhbK+NuxSgZhT87EFYIFM/KqNk526k6KLtK
J7wNWGiQNujRRyeUCkwJ0omYQbojetKam2EkyHMBkaweqtdrmQL9n9H7r+Y9bspbDCHF4H5mBF6O
CrFNTc1GcW9yDFr58GtalDAFKZf9idkedIDvbHqLXuFurXPyAQNui+IFC+v0mp/inWXpl9GkF7hq
GKbRlTM7kM8IjfFeIwae7LmYqZtFulyiahvcsF1iHVxjhLlgYBqBzvrp9Baf2ZcgIgKG2/qL/X7x
PV25wqfdztBLMCsFG3QxX9iwTVb7NWSpJeJKWCRDzV/MgfyE+/+CtP8qKJOBEutGvivtR7sgJ+CG
rWv8T63aH+bpVuDnznR0thPaOon9WKOc7NInvBl7hGURznKQA4HHE3WOvmnTyib8M2YMweaa9ndR
pSMRdwrqlE4bPZU8nEnF4ANaSyr7hfqYqmAaH5G8Cl55dKR8ol4B4zQIDIjgXh477mZX9PC40ONB
5zETGJscS5y1nXJaBowHIXqFBnbJ0BywxW2aY8Jz3qsNvc+jG/2cLWcWOIsh3jomunDcUZWFrsHw
qyDHUR6v0ndvspEznOnbAHRp11B0cR7k0iG1eujpUIDuHeUQV7PEFJ70gbgmJSn6qHVcVFp2R6Zk
quy/5ve+eqM4WHHQLV6NEImE7wQye9fJXA5zr2Of16TpH4otPDe6XVccJyjvDKyqxS+jySOurO80
D7Wd0b9F1yJjpTDwUtlD1S9dOw7dUwZMz346PPabBJIRL6wRD6XsWaNTfccuCmAlcXKO6Cr6llbP
qAjK8jGvvsw/qtYyREB/OeHnbXa6DSUqUHrKHYwuMWc2zV+IkVN9XlOHqMNuFdG9icd0bB6pPHni
LGwV40Sa8DbKpntXBRj5/zLD/5BwFpXFzKLt24++U+61qsK9NHcplHxjbA+SjmPrLS+GX5WxcpYk
25VCQcY+N9J0Wf3feH7Dbq/TdnkrjP/7g6boRLHD7acOLta/BabAahKBAgAIwZ74pFeCV9KX24y/
iL8Ru7O8UIjyENGt+8sLGwnwWsRrWZDKlwSUL14vXyPi1pGxdRmXH8ZC18/hT/HdpYtbxmHt6VZ3
6cnT6ZGrl9baAPYiPhE/cy2FcJLwOE0dEMcY7dr4LeuvigQgqTdEskkSBF1t39SoLNNl39ORl8IV
j4px6I4rOrRXo+GMnAWzhEGFp7yaG2gTHbVOmwR5oIEiwub8yknxgUJSr5dzzuoZAnRo1nwWIhOx
HcT8mQpAhglbTcD7ZPBhZL6kVL5YSl13FwIUSsjsoovs13zlKe017W+zGCdUEHuiM2CJ09Dj0/7v
InGYNuNvnednmGTvWSgmygVkF05ynBKs5mnq81GRYaIBuCDollvpALa9UUjbZWOYkbHNw2SbFtEj
ZoowbnKaSRORA1c0xWRdgOc0BHtz5BlRhQcHyWv0lUXUH6TsxAaxqaxqG4bu9MKitMCPPs2zz0IW
RTQCTPyd4vyzlnHv6FFW9Qukzw4tPXILGPL6fS2fxtXL5WUZFqfBmJf3HpwTq/np79AVO2x7SD5Q
SYaUVzIPSgG9CP2Z+TdH/iS2MqP5oi3D+J3SjB6ZY2tIPYTKzKnh76+VXdjiVvzUomOeIJTMF2/I
pJv+OutcjD6F3Cod2ZZV2SC0m/Bc+OsDL1vrJb1v5GBHjKXuY44VXwbPSvV3sTd22pcA2KT8xTeG
WJd4S3SNrcvCfqXSbeGlpOZ0lS2yoZ6WKfmXVs94LDy5ajc0dU5drbB4E5ZLzEzU7BMnPreYuL+w
qua9lbWGyJQiNRfTOnPyl/iOABSGBOZl+LWMmbqr10+SA1uHG45+imDFAWlwdR/MwhPsDZVWIrp0
FjIcM8ZFHMPTVQbPnAhBaf2cV/rGigIjf4TFtV5os3Ckk6EAK7uhDxGy8MEtlNBp4TXPCIvjkQ0H
B99E3/X0xEtKdgH+NHLlpykkWGMXa7S47GLI0vJo3xEMiMtiHeF0i7YPa/PwWaIJj6liBa7V8v7w
aAiWWN1bEYDQcH/tVq8n3csIUcf8K84pocoeLpoIEzIJAhufORfEfGnglRDuOL9rc9dUHDpcZ6oh
66JzCndlkAHWVMcJ7/9pcbJ+hJqINKUCt8yuZsopi4oGV9bqW+J8FAecluA1lM9Q8fMra0dC5mAm
ywNdOYrS0JPif8Sy4QTVBKPxb7X8kmwi98jg8E6OomQ75dcweYiLmFKj0j/RTwP8Y5jQ5hdAX5CR
5Q7LZ6LiZRmr8mqzkv+OGrp8ysBa1hngVMhJ93hvBliYnYndQXNOlpCXqEet5JicjgaP36tFjNa8
bqHcnIayJGEOPOROR40T8xqtJ/m9PaQoqFMlRj1tMrOYv5fwfR6uYZkHymoFZMtOXWAOBCFZPRr9
dV7RZTJhKcGMllZYW0s4nTDPBUzHYksgQPQVmNfFyVVq7mbGakh8KQ9Ulj0+EXr5y53RW8zO6Fra
qwmXnm/AnlmFP215U2C7i5I9Uo8zDIfIeqqW5qcjrIzx0Ua3V7Qzl3uxnMqhd1J0tyyFwZq9JeHk
DS9wKr3SMtBzB0aqeGEeRDEcffU81yOEhJ77Bu1qWrNM1w/oWgROheFEK1J47CjnHnSth4/9wl69
v4bVUeUcWPIl6Ob6nFnqdlrzHChFwOBiJ72aBwL8q6KY7y9ie204N8dI108xTUL8Vq/WbyTtQk9R
t3K76+ueHvY6ZJdhjdHjNpe/8I0y34ojFQ7D5aP29/DJ5OmQ7CCnJ4fkIHB6P/GrnxiNgJ35ppd+
+pYzXTXxxw7o/VvhS170ePnk1f+QqOsTf3PETLk8J17qTnvmLrLNK2PgaHdBBaTy9BmV3zkpHWNH
B2yv+P1gv9n2V+AlF/gKzmDbh8b2PL56IAba9jr74lsBUn0YJ3a90wNz7RCm+4csiVXQH2KO4sMq
mP+MG3hDvC9oqydIqq68wZ7DrrzfX+2c23DIbWwZg8VZ293H2l6fJ4dgJN/yfMw4eK/PX/FHhyGQ
HMlDoYcq2/76OnhcAVJm3HjzfDYeNrS2uvv9ut/ZgLexfcqc54VcXvtQH2gYHAyVHD7xWXKxKndu
QfjH9C0fgkT3Yfqy+zUeYL6jR9uNB2wdy1N/YNfRg5JURDs/TQHv9mvxTt/1gafcXnwaVRunBS5U
cmBOCE55/WXsw1e4eJ/LFvM9HPTA123/LQpSF9eGvzkLkekV/nyIl3Xn/X2xj4/BPT5q+/w22f5h
bZv+4gU3Zvt24H2fnNQO7lxy378cbOxgnNMp3d5l91RcGA7bjX3/ll1oww5JO4ybv2HXu+EZ8b69
eIp3v+Om5mNN+sSqZn+/QYW2SflwK4etP4CA6Fb+tvK1HzKL/PCz2OCbXWwmEGQv9XAl2FR+dY82
0Sa+o4D4NN1okwI7uubX+JlsYu91yzbYJvC6uRfuIYI56y1b8TdZuk5/pm+30z3Qb2rfAvRGfNPg
ThowTd1flDc24TMO5HVf/fw329d/ubN+0zGzsUtntK0d4slt/9Pu4yN8tHbbbxnCOtEnnoEOXg1+
6KX3f/9K57rf71F/2Nj42PW2ZpJpx8f1CURk3BOJsYF0WPnz9hrdiE3a9J/QOB0ShpyPY3emkbM7
FyTQ1vasmGD+iQMea9B+HkpH/lF/GC45ZTDv8m0GGz2YidKyAwg8m3Rb/433g+WMu/kgBVIQJkxP
7HivHkAHmHtvvoc3iJeb/j3eapv6Ul+yL2NTVPbKIVBtUz2opiVuNQsOisLbzE2sTqHdvudvYqHS
vR5Uu3MqHq7BV7eLN+5kF7B8GznBHXTNHc/f3ySOXmQXi/0LYOimeQupehd7Nt8ocZEocehiWkIX
zG+TL+xRMd5asAJP2f870nzXq+0M7CKKj2hNHWRs03IXArUUUumL82RhhCCQo1VMxfTC2PFMdczQ
3SLoD8yDCFhG2zKPQ1q6upWTxofh8+s4ZeqxgKsr+mMz/8Ef5TivQQaVlHBjwburHbXtuNB7DQ+B
tXWVpdHXY0Y8t/wOHrvLfcuN3O01ZulEzumb/FwPR/kAtal9u2Vn8aeh19sIsm13e3O+/MOX491u
burf/t1a/BQuzXUN24VkdRt3giPJQS6uHvN+3OfH0MGt1P67/3fbpjaLcr9de39HO4Y0CzHd/Obk
Tx+sfB+arryX9/ggjfsYLqijHFnVgCOX4a0iZ4/cy5f9eWCb9L3b9rp2tvilYA5LNBOgil1vgPR4
pjvbtm9b13T/3YPgxaYACQkC4bv+IaGv5O8gYDbfksSDDMbDkW77HSgf3nMwNcW66Xaz0G06y8fy
kVoOkwj+Wz6mj8krT/FW8bz+r+IB2LES0L4oH9GXxbP43X1jprH+wz9bu6vvGtc9V42pxTlDxX+a
xeTZhgGEbZL2Od1LL4iInG+J6WYdiyUoEWrznfwVqE1e7eNqv4Qn+DaR+atzopbmPpmxJLJf7yQH
QtB+j98qO/j+vvXzBkMsxsgMGEJUaBHnDJIBZ/GHQIbSuCv35WfiZ77mwmaxQ/eNv3EvnGE72Jtn
4j8hs4ge0BPnEJvplowkG/kWWy0b/Hp8N/NjvUusDVXRgWPEljdf3wiff1eeyv5tBnxG9YA0Z7N4
zTcJgm5/+KZn98SuCpHHpox7T096wPlE6JNv/Fk4H/oDvmyOEohvtt59fvYMIz/Z6w+f5hF42zbf
BvtXHFXjH3ilLooaF2/f0/QWf0JC8Z9vcLJsDnpnPCr8nLo+OeAbDqNsE9tskfdAdr2vyeld3f8a
vK+viYdf/E/xTqCbOykAAXfuvFGxU2KRya7WHCz7R/Z+ygsI725xIbFuqt0fSmjPZPMims1Pdx8f
PetZOzabl9dscFc6Vm7lXksH1Rwn3uCLxybffqfbb67S/ZZ6bGHie6Se99W7p6AQG7XNEuJMLnYH
chr4xcpv3c4zzq2A2skvcKRH5+GO+QEX3EEybdNo3nTv1zjoHglpp+gYY5l0WR8QFoCge5DCJAoJ
JKEON43L5/3iA8Plm5yFkx7SxuH//2/wFdP/vpMwaX/DQrZfF9wY2RxFOF2744uwk7aIzN3CvV2Z
rPD4xr5A8eyB6+b8ZQLm/fnAdcSFXOXXXuUuZ9p3F9oyBwccATdGZLdjk3PDt9Eu/ZwDYfwRx8y4
TdhK5J/4kZzZ+fdlkHrDQ2y8VNDM+jEntbaksZxEuRLeIHmfOi+6IFLZ9TvuFNEOduOIo1S8FloI
0qf2qIptidsHQXjzkXyGTvCtkZtyWDxtg6Mru7+43Nq28zu/2Mhbunbo9/+9Q3Hw5Q6m/w7Em0vu
9xCx0O04BELeLXa3+B460nu7f31a7lac5Fxyih1xuFZHqDF+/gxP5qW3YdnuYl931w5t6h7tsGMd
xDvCS4cmTuyboIYO73Mrviptwu/M/os1hY3T/OaHs8x7/pIebV9I2uF+y7eO0lB9p+9x8n25Z5Ry
WGPJSxDEUX/TT93eOhUOldg58tB7XxEkuua28Ij7OIGivDUX4WK5+Ru54/5I3IkND+DcuMq5cocN
TaWN05tH9+zq9hysWPiIZr1xC1VJ4Q/KA0yv/+4dp78vKoD9n/h92cCj4UH482G6++0/aojYQ/nn
JufIhS3BbeBquv945r0P8ST9QXttSweeE4tqobfhQezjAw507hg0Lu9D4R01bhsI1Nu2DuL7mLt2
C8vVyc7/Ru5EwPvxgtN9u+Ueuyhmvr8pvxp2oHgbfDfO7drzPQim3JkbfdO9Y+OzmT+anbLRWYtI
eLnuxIA6GFTteq9ztSvvrNvwDgC+7Oi7c0FSd9PGvHEEORJ3bM2TzaDu0Llona/hNX7H4cjTz+Lp
XzbYIPwxfMPPPrpN7Y3X+arcMhiiu3oPgCr7OFQ/evvvlQXC034cvtoA7Rl4ut1+yuM/EILaI+aQ
9Us9pbt7vKp4SCR+sCr9NKCxhbXl0DRu0R54yQ3b3I15CVlO8UG5EUt47D/Hn/xZ/+idG56sS3KO
eURZfRfLjYNiY2D5aMDPOlBdbVnH1G7rNyj0OoA0+JAz7mfKL3nL9FTDvkrdDM/1j1G55CXto95u
/Mavntd/lrtmQTD4QWf4Fx8vv9vI/nh9eYY3vy1n/dbuV0rGq7AnRjUK13HXzsleq7SfdU0YyAiN
zR/fEujp1EJTylu8g7JSxKjIBbIN6SX8ukeQqe4qTPYEgQ3lKFwRCrFuA/P1hc/mZU45j6pb31xa
3LPMwVa9MYhO3Gx0r++oH1tyO967HD8v2G8qSVpvxavgibqtTYZT3AKeZpdil7t5fMTi3MNemB8Y
Kjg4t7nInZzfS7ldabRtWG92nmTDFuIHQYcOUWA8Z9kx/EqOiY8Wiu8v+rvsGd9e9+hO6k/1qV0i
du7CX7k/LYfQTrN9G3NjZ6JhxG3PFS3YG30VIKRDSIULbe/wA+OYd8FPxJ52CuiMz+wzREBJmeBB
LHkzHO172hVbfE3qt5lHdeIzL19QwjzjGHrWTr8Q/m0n2x1HuXPxNfsy2IbbbCPfvHNYOqHbI962
6zflIFA9MApGjXhzJLZOigqZ2pIHcRwekjAe1T/LTMUZBUsEzE4Ro81tiKyqgHUMBP491dcKpIPs
2n1Sf1bj0RxeTOPKT1HR6sbabYeahEbtMzbSK/ZJflsZGwvPobCZDlK6D4l9MVNvhObChPhnVTV7
CXZkjMgfTaltkqDxAmitPcno4KrIfk/f9oIxorEuclCftP3XmLia07Xzu3Xf3ATKl3eBrN6NNMBh
G7HAsR6PWf2hJtesxImD0ROl/vEVKu5I4z7ecxJJOwxSiN7WE7BxorhCak44BGRjVCloHqQnI4f7
E+NxIHz3HRnnKGdulu2r8gwZNQNGuB/hyHZfoKfFyG3F54ZVqerdxixqqu5u8wKY0vPHCtCtTQJo
PGTkCD+jx/L6whLHDpUavBFoHxbYdNLiw8ILz+ozJN5udOEtyWROy/WyY56NXhWt+0N76VuBT/P5
e0bzwGSVlAHjg6cXj+Zjsqp3nc9v1cYhWwf166qNCgcZwFgNbVwDPethy6qr6lOKtf2Axm2pLbdf
qedV8lyrMMh/Ktz9VDFckSkjFQFoT929UHGTi9KrwfwuZGbfQYVd0l02PjX1OphMo/Jroj+AJHX5
H6ytjZj1zuNvn/XMYx/qGllBfbSSo55Mdlbdl2m1M0hrUWPp8lKxk3kwO40FCwsu15AXfq2kyKAe
5hogdtvKa2Ib8MqSUlfqjI8XznkVEv4EwlwO2bRFxTSn+Zb3v6pRVXXyYcaXdELxpn29uPkJQ9m8
J+BCQKVcSYZQYs5VmB3+vbjCcIpYlzSCTmNdOmfMMYcHhuMfC3QavAxweE6/uuNYMZ3yx/rXwG91
3KYtLIYF1QOgSX1/0Zy9GhKXQqrWZXlr9YyAK44H5RKqE8TZLGjwaMcVXLuXCmFIwJtd2Z+bFpCK
4Du0nj63i8vGrY71B2jkPGRQdIZdH/t9yZCaAB1Lk4HfNF+i+TPFY6gk27KFz4UNlN5X3os0hmmR
XMhfzmSNRPQVe1z1t/DOP1ocGcl82O0q5S6RtI0aK0VZLGMRtpJMSr0okt1VBZDeP0sVGYv1RENh
9zjIvJJHWVyx34HECn2glj470ivE09mvL9rwOo0xkk1Q8S7PvXo1/SqY/C8mGSyUr+pjmMz3PpG3
WEzYrfrRtB0RZvSb+Yx7e4MNTw14PJ2LdEYjdnXTASGVgByNr6r4GEz5kqc7FYOBONkJTBm3CkD7
oEX40hb3ZMSaNH4wLwRVlISYWi4wllfe15whGbNwqbI+1ngkYsL9nTAEAUGOQBDL5jmVcHuT5SYG
XBqkXn0NByxHI3tkQVh55DGN/Q/urSf2uZUMgbv0V80i/UdEGjWJ5As6njXn+lrNdi1cYyipab3Q
uM7qVnTnc80DOmMp1RemE+PuLoZRkA9aYh4YfnULFnqUQTqsBshIIl5XwMBiHzViDEGNt6h4zFHu
8m7FjBfajZW8yJ2rHI0GLWlEUhzmTpxg8DlCEyia5PkOc4fJlM+F9JUkqyBdMa8aTeCcgsMYli9m
XbuxxYKnkz/K5so8WK4/mugmEQsNqmm0ENEDs78WxXXBFIbSY0UhJxK++bmD5pUCP0TfPLRi5kvk
AeO9fTtj8lsGQ8Jspo0OskKodyA1GGEbMxLVLnXaSfJU7fnqP5V7NSgM1abGi/qbOWEgBUOkQfvB
nlIZdwNtcLhCPkHvAG4CecaWze4yGWgYlcjj88HzGvkchitBGLD0YM1KzQjbrEvFtgbtHGJjoRrr
f/HI1K3ObZNhSKJyjOVUFE083UO8SaHCqPPimxelwQdfMx0Z53lpfBdnwatdWK+U6wCMSQxZGX1U
NsSOjl3CxLjaZP9KX5JX5CHI8SORH2Yd4yMTomJgq7JSZ+zbdxB7HbwRohIGOUdl9bVki8cWpBiM
RhjM1eQHYqWQMSVPZTjjHcu3bjcpIyAgg9A4M5FSkoqePg1mc+UO2d88+pSxarBgdGkKJkPqdOiE
JYnFTLH9pzUz29CVuRJunm4BBMCDUcorr0W6vWrZdiaeimy/Nk0ku1eOhznGs0X+DZPXMeE4XMEA
nXCfVpEwjtm8FdOOosHIHCPH0oQEAw0gy+DIEmT3SSrhuelZMkM2eUqWe4IF2/UkmkQwktZ+p2RX
TnnO7toZkvhPniKnTD7EUl+IQ4oXKi6Cv+Nlq6YPjVmUwdS80x6ReWeI9f/J5R2Bm5OT6LOsWHQo
+5JgYaqyrIjPYesWU65JzaDDIwnCy81I1ptmvoqZbA0GMr8ytKuxI6qRsLuXETkD31X8HPsPSTtF
LveCexTB7+iPA39vl4y7MfXyki0XIvrfLi6dCWPKIf6HlUAN/qyQzgB8qeCb8ZW3D+NUVe2hXiVH
Wc63Fix9ZzUd8UBsXzgCcOSGEx0BpoPpvWuxp+iPdVL9R6ETG+uIfTgEPkEaGULqpOwujp5V1+EY
zSAZ0m0vfWGIQmUi+C9QWeQq92bcI6SSVJLkTWFVEd/GIxsK9k6cMeMVfBlfWh0UypoVM1Y8p7hH
hNXBM+gfrDWnIvx4LlFlL92/tvuYiE9BZ2j/Rx1Z0nOj3DOqriyiOoJpCU9B1XKfESyCRMyDiQ8v
uPuYEa7h9CU68AkMtxzaWZvBFWnH/X+PfBmIbUx8HlWhNDJ+G0ZSGUOrsAHlzBmvc8oLqBLGyCmZ
uaVDdSpM5ozdtYREBZN7AkI3f0WNl6THhDJUlp1mBAeHMyDjJgqLKATzCTFEXyiJO8UXlYfS+1NH
DoIh9NL8U1b1hEHlS+6eiU54tt6e0a7n3W26RsiFoxw7ZOP1UWj6F+kGfqncmQayzHpibBT1/mLE
T/myVp5i3UrNT4jXHCQQk0W9pvBTiP4J2bpizJnUtw46So3CzDqlgOUNIgf4qQ2tP9XKmMGToBqL
ZTin3b9yXtDGGpuBhTDFP5FJcR7eSny3yhXNC9ERidKeXgubXB28Jqj7zDlrClSZtT+pha+YyR8o
CX1auSv1V50tb6CWK+BBFZDZFurVTmN3akHCkQJK+hlz94Mxo7pIsH1Jh7teE0yixruOfSdn85a0
jikER29iqNcEMxPj2c5M4jg/moEyR7cO+RT9mUcmH0y+Fs01+JfGjCRtzchQHw5dn++QX0umdDGa
5U793GIFp7KpDLi/qOnFmFQh6sSGC8bjUSyi13gVyZ8ZGVX/MVEsFwtC0ob+z5OkfMilS63GjgHz
okZmOxun1ISEgap4XEavYoPusXjEuoHtgzNqb8KJi0YoRGzVlQYz/FFFOqFjVxZz38NPRGVa9T7k
d3oEzaTGY/8mt7Kdr1W3tXoRGIU+IDoOKrBAMgUvpAqxTPk4Y10JA17TTRS8iLjfTKOEWIDfSir7
gkmypMsv48ramNwZosQ6BwCIBCV23KrtkFH+QzOtwMK6HELmtW8YAlrxcDNGCfJh5osClZKeWISb
oKNFObukeBEs+gYJn7VbzNZg0Rl1YemLVkiQFxJ8lCaDJhWmwxz7jGfrnkClDCR+JhMXSj7SqTAF
ydulMRk7gWxc+pEil2o3l0pXW+/C5JSl4iulyqakgYfsScK150yoCDHAXLfPFQSQCJ0k6TKU8NCx
JO1YzOoF/xcZyD/iSahqX3RpLVaNr1XmVbG/LOVnaVYwY8/i4rF9VwOWomywEAYEb7Bnv10UuGmM
Obr5K2m8kee7JEpjkN7lkdYLFeP4WC2YyKj7eHliGoSg68hGtq7ugtaMSsONELyvGgkyMvstRRBu
oB5/qTF/i2mECCG5dDdHq80YmLEcVwUATs0Z11KecvTCe02NZ5ca5FsWPpUStsVk4i2rHWnFX1Ko
HlcqNOVMh3JcEreB3qmeQQ7brMU5TFmdUwt8JO5NjJC2g1RdGqY1gkIYr1mFYfYrXEYo2y7k90Cq
VhFD3JcWXkNCWA8F5HTtVYkYDQ0Z7ZdgzIGp2DEHb4ZDFcEqNT0IDJa4l0m0fqpowGcy5CfpOmaB
Bee9w5emjPGLIu22QmYbD5txNlyt6N/6BSSsL29o7+AgQzuH354S0FyhlOPg2Ovy8qZiKi4zZZDK
aps0f2Wzd8VmbsjavsN8Jo8e6SLfteHRYVaKxnyzLg26KSbCq3nT1C09Pb+m95ZzejpL+6PoaMYs
fcPjZeWsteNr9jGuNBG+DyPRLE3vLwUTl3FZjrVaBG3DQbNcWws0VYiwCE0MsTbJS91GBrtZd4e0
AbvorzW7M6wF0hqMRsGQ5D7rDHZBmeX8jniMKAX31W5T7k+kPdVGPPQNTNYECzSOsx5X77vgXS1K
c4N0ZpoEdXTXaV5t1BhVWYL1SpHnB71nCKCv9gb8EaMXU6i69FMlo3SIGdu2l/9ajsEfWUY4v2iv
cyukWMzt2g7EIZZ92isr3mkJCRm5SgAuoL16TfNHkuEoCqEM2sZCKWtVRBZAxOGXrCvqoAHZ1Gqj
EX29YhNuC/m7r+J3S72sUXrW9TPK553ozpeeiq8loiFT1XvSdQddg34b+qmVQEg0saG9KlADBhID
DRHxoGJ38sPSmYEpFgbW48ZApmtgVPRP9CSCCNi/COsp/HmN6O39Zf3JyTmmsnEx88G5io1Up2SA
U/NS7FcoiiaOhPFC4MIMNqfBEkW+xL3Lx4WHHvCSKAJ9nXnRcdlWHeIDtFRtFqMhM+Nzm6MVI4BA
NEeCh7sKI8co04sZejWeK42+2OJgHZJip5TdyYih6g3G2YqLf13eeeKmC9mGUrLDsUkSJ2Otc8ck
LO2FwPDli5JznRdbVAepLtwbmRAbIXB7Xm+tJfwR53gPbz6q7/WkwExKTV8f/4r4ufi1Iy3CL8lh
IfcdkyTtLK2KXavKW03U7MgmkuizSP7PGupw5oNRiNuEt1pK12wmXNld0yh2S451Kz8LypLU43Qu
coXgRNNUL1B4hhWOFBAq8HBn+0Z6y+BXwX9rGimmtGeS++ICiGsjCNplQWL1+NqsK5zbGPXWUXmN
TQKcoBobCuFeRDdjOAueQGlMtc0QXpReq348rM1sxzlxwekj7A89rGK82rDJ+lwr8jv7PfsjDP1l
WyIRXq9Xx4zDRmGo3GB4wiVWKaWBomPOgLbxRUGt0QuJuIm6uC/DURS4YD6T+jQVDNsgWoWAC4tI
pACnHwN1zTBbejS06mUUiAY/oVLlZClonMcB5yHq8hWuehF6zxR1Ytx8K0O/M6kyLBQ+S4LMHm95
mi/klu7fBdyGSA5pZfExubyvjkhjA/smas+ClW7+cB8EJQ+FXPCKKIJq9pPoQzyU4lCk/G7wW1jW
nJRd+SnoVYrSE7f8Vq5nVCIsmAYqHmRLHiw81nldS9bOvQEn7KW7En2ignAIJaCjwVMwpLfFUHcz
N7sXadthAQ1DT+mJqfhqVhz7UsIDVnPzFnCypiR0jnLwHmbfCROB8VYly4dOXIk6cgDgH0LNCWp+
jaNjpvLv8GRUi0MDTBs9Jk0crekmHT4oacYVGaryCw78AVq6IH9mUL0aBUp+a5CoTShAchSdD7pw
bTkJFFOZ7sm7QXbhlA9uh8xVlCii8eYFYBBO0b8ougtkTGb/Fuij0JxppL686nOaBhayfcAGbuAa
UYVsYa69EcBQHoCwig43Dg8SvhSLpf8BkJFmNkyVu2Em41GHyJmMl7F/3eApiNsF9Wxmn+B3OXNw
UezIbFcFy0/0ul2Z76eIZKVPAUjI5ZV5BkMKFT5ETueaVpkH5igYmnqmvY2tsqVkMyaOywHBLboH
Eoogtw/jRa+9puGGHwcqv6RHLcFalP5DZ2E7TtIxxf1+mGZHMuuTOU9bQpFwHIBTga2boj/z8KEW
MaN/7bOYAEuj+AyU9SbaxaUIRJspBKkkOtviner6l9qDIMsnEN6B8oJtEzfYp4AAVbZBq8ThRhtE
aOJyLLJ/ukyT3kOV6Zo9wnVXXBJK1GP2ovAqCbjipI3S+qSSd4rVBdCIsDapid7WpNe96A6VOrmN
YIzERUAiJGWe5K5mm4d1NTwsefQM5OP/Y+k8lhtHsjX8RIhIeGAreidKoijDDUKO8N7n08+X1bO5
t6aru4oiwcxzflsY55DF3CFBV6pzyAwxISLzcpeG9llMbE0KlPLo1NSffUJjeR5YKFkQH8aWYd1Z
/nvp3a0KEj7o9KDAO1akGPKo4EpRh3Bq4yOVR6MF7tK4YVG0oJU/AS11Jp0rUXTWh43Fp0xfA67I
0xzeO/R9TUJWfEJsE24OZROQ09/I0ttQ8cy/5NKkMojf6hLN4MP8BAG58epaTwpyaMWi9b6ZQ9UJ
qfYDhR9k+DfmBpYpoEPCzDeiu9nfFoZp3tCV3vcbCjY5bP9G9IUKlFC7eGz2+7EZjpNrLP8Zmy3j
xPjQsOP6/CspLiLbK6FtUIU31EFaaJHUrzM9fDexGlfg0j4ISVxYa2kJoqcGokvig9rgeUgLRpCJ
jvAObNuTzxyaHRdJzzYvsSA3QI5qavDlqdw5CaUTCXBettKYjafmHQeFci2JlkKPvcJblbvIg3UR
xscI6DccPes5YWe20ZE5O5iPLl514mKn59TFleAh4bIAStxHo70G9d1IsY0TbFHsY0ZX9R+qrkD4
9AainH8ycIq7gUvg5Z7LfupQPoR3DL//7mO7vY+FeMv78iPGU+ik43dLcphkSVDHrKcWONH+kO2m
YNGIGVb5gn2c0mwY4wS9Wz5rIfKkEvyI98BG11+M2ZOhe6tc1Es0Llell/a9fp33dz8MIRd4QFOx
q2ZBZqZ3hecBD940NsgmWmIGgy58rwnh1ykoauzhoCD7EkxvDDg+u6R7oRF2K2l5gvYfm1PU9FwU
ZNA7aGu56lX5U7m3xE1ObA+LmIcz09GSTJBUEsEN+lTdYzkXCzUDJW2/NDCdKezN597PK+pAUrWR
vkYk/tWW+C2RNA9zsTN6nYwLxiZJ0PX0B9Q7dVQYwjNhnuBM6byrWlQoj1+rRSs2sq26HUPOCOJN
CLfsQ0TM4dYQmGpqCB6dl1TtTZCDZOB6AIQEUSU2jVBJE4M/QyrfF+gUTAegpZK5ArfQtnbwYfDr
BG5Aa4mg56vKfawucIcQkL4inrB+4oAaq+w0J/FWvYCJr7mC19SFo05cEF/ItYqIF5cAYa86EC0N
woS5LUgYHgkszpGFp0yw/hGtOgGnf0kME+ceHIrSxiEj4ZNbuDI/vOirto8CHQvMjrBwOCTt0xBD
umNJJilkX3j2m94XryNdHz2MehJg3h/jdcicfsIytoKAaRmPdc1Rc4WSsQfwbAINcRvzqYMe87jP
fPYu87rDjTiYMcHRGxt2aahjSGV/qYQw6uoL/juw1cjk8rUyKFtUk/5ggsa79oPCoNIyJXKwooGY
98OCLhW4rl8FF7Xtl+Khq3gSiiRH44Tmzyd10wP3aYk5aM1l2CoKlf3EIxqJotOBFg/plNvEL1aI
Q+R3Kn8qhGwghkFaLM0e/W9FNiBKM5oxe4Bch47PuPZ4MdW/G139XmgsSzLdW3d+inNaMQHnxmAT
DN7OdgTs3NYmhlgwbBcQu7CHTeucMF7h/Ov7feKs1egyoUHkh9OEeUT5TADPhKGCiStj7Tbxm9iV
ibaixGFIPojVkzzIXxJVmATvUWlcYsINKDJHrsjhL7FxOVTQl9QyDWgDXfotg3Re5wW3AG+R0Qfs
O+BYE1EuHg0LVQsST8g9bkUtr6+Wh9cKRzJO2+491NBvFdsA3zvWFTwW8XnGujQZ3uuUVZ86t8VM
jQH64J44Vdem7ZdNKzkrzHMw4AYCFlNDUHn4B26k5r9MwETa+ckPylXfpVvO8SmdFyJECdieJqC7
JpwpnlbfnQSULj/iIXlQLyC2ESNNVys7Vjn377WP1/lcfIRT8GwgPspRaQf6SdTlVmqwstMhsqaf
YuI7nf55gUnOA078jKps3TqqN9Cunmfsjq06dwGDjYz9x/cg9tVmiiie8EiQVRwr0ND+ZcQmOQ8A
tgRx1EPzm9mfs4bUtKZDdMvPNncfnnxUi1NNKYkyCgkTAxjied24NIiei+wnKnueUExw3JyjwYRj
clowqMTIJH+UB5kJia+GQc8jVFleomFjSjTtOyYJSZzy0JxsMLepx1fq/PoGpIdDryQvisseNNiJ
n6IWJcCtYSwMjJvFumJQID0hNeS0DPvkonF5SeMH8pj2aX/F/vFJTcgLm1sNthEICKGzKKd9GsRf
ecmi3lTTkm+BouDh97BozAs1V8UBIUKfNd8mkHK1flvGkwHf0HfjAV/aMmBX87k6cD0qZ61aapU1
UQ0aEC66JNaPlpyCegDqS2hIG3OKIcobPwQs/jIPuBjJwEUi7k/JWf35ReWSVDdAhWDVThhem+oy
zAB1HCkE26hr2gk3vfdbzxyO6KY4bCeK2RiShQr4bjadcSLjCxk6z9gYvdlIXB3yQFsz2aoSo16n
UHc4+ZTFgNQlLiEoFee15RPMidg42pc2CXLyr8aL60XvMELjfGoqj73jBuGmB5L2lq8cGE3BBgpB
SRCRVzlUIZ9Q7YdkEG7UuQiqs1CW8NvUIaUmkrwjC49LFuNuzVk5aJ+Tc1P+wnLfjpQZDf/8NRKo
2qvWlEVulG2Uqz/iJjDacxEcFEOpLMsKz5+LCZrs32elXDhQ5SHiwAiY3ev3ksdSvZkNcvxoL4Yz
NSmqWgi5zkTUG2gUJIsFySY5sHP/ECJ7IeHkoXEA0NM/H5FEhOuYzYJA+v7s1LdZv7TNR0M2Z+TS
jkMYV8GTZteYSxn+hQmfOOB94UoIunqpWQhZwpsf3VOq0Hhb9PgM2KYFFNdfuJWLal+2Z/GkmZsm
vQyEMIIR1I8lJ5Qa3tJSQGU+dnyWI1lpGgDxlYcG1zx8E8xZnPxY5ntmnflj2/hH05lNnrv+r6UN
wujOMTxg23sPfu6DuPwV8oc3wc+ee+sdVqHInrXsI+hP7nSkH62dVI/kS0Hok5ZlpwgoJmuMQ6XF
NNjUv9OQL+zsW3d41MejUCXbknqr7qFi0PXhaLWBSQusR7mX/KijtiffsABCqzzKuXzXiHNROoEs
oKpVJo8Czw7RIvm6HhHfFsNPRsxG3uBuw3rvtOsqic4VITtW/Ge3zETUgzRxdXC77EsTJ7HmSU8r
UqgJ+RJefgiSkdRhubPsaV9M19yHu6PU3kJ1jMCiOCW1u/K1aM3jYbofhRsv1YRvkzQXly8657Fm
7zR5b53XfrIAN6/BdLLMatk3+rNFGU7KfVFC8xOCLuBBJvKQYlhlF7xBEek5JS25QOGh6q/ymaoA
RSdElDNEGO29g02jA5u3XpR79f3vma1NYvCGWcL1AQVZ3mFqgFAdi7bA5sH/ycz6UMYMeYH9aZId
NIdIqGkXeSioKnwtgo7M2aD9zbH2mo1/COyZa3RGYVMwvK/BjtCwJA4iWZdnG/a51PYlB45EpBnb
K4BIQ5IVE2iLWsc4wYSHGcppe5jXie4oX+Ea4g5aRhzAsK5tqDmRY0ZmsRUeIAYETyZBmDESKntq
QjQGqWw7ywGDY+pOLhkJrUh+0XFlDksZWGIRvoqj4nHUlG5mzQuCobncjmZzSFdqVE+r5xEHcjy/
u+N4bOJg5ekj4WPxs77X43wz5TS4tvlZj5BOs/9BHGySznpWTnHFL0zhc1zXOFts7XFmLDUrfYPi
hqIaB3Q4CcJnblgQCD9xOKlVizS3D4SMIgMD/qwhM+GiV1JFtBTPKSI71sE2m/m0LMpsL2RVeqsK
sNi3LRIiOeORclg8m2ofUCN0BqjAepAxWarBwPOmk1aDMWv0mVP+ISPri+Expy/MdHYOmW1heFBi
IFqxFI8MzzpCbZeGvhTEI7jciJWLyC6gxaVYFj6yuOjTnfDGuGz0yGNyOafcTeCPsX4u8TRPVAmO
TCajfXK5g5rxT+eTVKycCVdnYGgk3px8gwB1vsvpRen6Moz+sgmbm/un8HKGXm/aKEuxoPWsMT7z
EZcAjeUTAFBNLD+RXaF2EgneBP8jqUl5JSAXg7VCF9VB25vL0rbhN/ynirSYnp8rCB8DML6IUrGU
C8JxsKYz5sX2tEmK+iubPx2Yc2ABpk5q3tO/3jQ/at15J83IINS3V7b/0dvYKGkUe+WMeOWU2zHf
RzC/ipVOmTCtEfanfFMfjpvK15qZN653UfHeTNi4FdjDheKbGcUsSFd4qRL6mQqUHWNiJ51tU0yr
Dsc6N6N6oki20PKBrLx0ZU1yZzANCeltzeEFVRsimAjaBMGKAO/uTdTdVbJ3/Wg7FOYmDPRNqi44
EE2Ea3R2YRTuGncX9AaTY84KVkmyl5rhqYvHC+j/qsaOTnknov/836lZd4fGfvcDYydQupCaSUAI
kXLGz8CbSkoCIhYDBVHn2OuRXX1mSFHRLij01Bfek9ZaR8vRQLU/1ySKtiY1j0jVOuIwlIwLU4xL
hHHsXpuO8LQk7Z6qcr62OgdNdOMPV4uKksrlc3N0y8d6oNBjnRNno24lMzyZDFoK4QtGA6t3sy6A
SxdeW7xbabn3THq+D+U8nVj6lLbOKk6N9Kjd8brDsLJphvxnfqbeAThGQeG8k3IVYgPRnjy2jlot
eorXJr2wpZeCc7DWjAfHWRmjt3S0vwI8u5XFKY29kzTy3abw/V8gkhVLxsT474xbKyAylHSUk9IP
cEMxfQNOuwmlp8yI/t8M/pJzmitehkizfIT5ST86nxwP4Gkz+jQruUzBgwnDfDDp1gb++G9M4drm
F/pdEY1Se6UsqUEONnnPw4CyaMMV20O6twqfYuwAELHJdomKj2GqYHyttTBcNsppZ+l87ep9Slyd
snS7cUd0HaMESWxuTcvySK+w3/+lKUtV6K+K6TZD07guPoH6MfyVWv8nqQ/MeZRd7DwxsKosZ9SE
4nO0fgKzeK6IIDdJTPbreKswqpxiuM7MlnOEQxgFYOzbbF5O95bkAfhi4l+y/psq6FWMGTgil8Ej
IGEqUQ5LKrcqdO0x4BbvX8FlPubOIYP6AycJxnVJvmBw9ElILOvgSUzFydm27YaMF/4vvy9MQtob
31OufgBLBLBe+Tt3fHuxEbVNSZcQ/2/TJq/4iVQfFFsI/7uJSWy+EtJcM15r3G+TBqRdcS9BMa6K
SkUX+TyL01Steaq7UX9ywoNdGffZTQ5dZ733vyX3Nj8o1UweA0d3mjBOgfeL4V4zAsz4lciVX8QC
lx4meGptaBCGt3WpsJr9DGDZLV47ka5M0FBJS1Dr2a9q4dZ5J2vKnjV0da34s9gAi5Cs+tL5g7pt
2AwLskEo/kYEQzo0aG6GD95UIWvV1XX4wN/QmiXaH2KEBFmbnzDQTTH5MNBrJSJYLP1xca87+aBZ
GHX6mrTCcO3UaxUe78uCtrFpnaJU6BwGpNBDxyVXjsYqwB4ytu6pZMPNuZtMf6HeT3S+yN1c0h2L
7MFBrBr7rw4wL+eseushWmXkEUzFDYmni+GGF6WhwhkrH33oDz+GImQQAilFSbtXOpK83ofBp2Xf
emQUCvbxrC+6YEQMSs6/mxGnGwxrv5pQszEmcPPzwxJzvYFpJYVhJHSCzdC5caBy/k/zRv3RnKPg
PPhYs5WCxqB7mqhc+RQ8ato9kGvANCDaL4rSV8BBCT3d6QXxLy2zo8SA5ytWnZZU+yTR1fFq+WkQ
5D2oP7qhppi/zkKvUNk0UhcnOAcn7Z9Emaxk8kaO3r9dir63/sabEtT7ecbxwWkObf/A9Oj9EAO6
NpGsuSDj6CqXws83UYlwVdua1RpR94Mt2OtQfDk79XenRAvx7y8gMNR7QnIseIkPJ+vlEJR4mbSq
KLdVrMAsYV8Mw3HWbZ3jpG1D50KFar/p3I886Gghg/F3wfk1GqDsdDfwzJGOwexIG9feBD6vMwXu
Gdzvk5Zgqc7xRTX5NvDNW0XebMBzZBEu5ADpOBbGA69d+91xbDzywsiHhiZW4u9hhVY9II2ru87U
QDAzDd4/CfzCHYkrFN6abU0yNCe2e/MlYx1CQmlgDcA12hAb6Jbao4zmM2fUzlO7kl39InbGTA8/
Es4AWRFRtVFf/ws3EcJcat5wkQGbgI28OCKjJG13Iko/HkuciZkatgByqaawCRWyxTLm8wQ4UGLa
yvvjRjDMiIKL4dDHgKR29Z7AnlHyu5T7RjZr+iIXjjctfV6TMXvHxOu+ZduoKPmHfGR0AcSnuYZk
PoLWiVceywfGxv9fUuRVUVK8n+jxsgaYwJSZF0LCIhaheDfxHaDa46X9BslTEz5KG3EorbOIEDnw
tsX8Uht/ITx87Lzo40j11LrugH/8rzzCJnZQ7zmBCg6Ce978wqUbe8vuQdgdH+HwSF/y1tKszVC5
b2BErKQ2XCb2ORPThY4Q4YupC2Oo/lQUH+2fY12QxsQwj+CdkujD5ixgkip64hCRLCrNQOH+MFb8
mBMZy/UttLHVcYQIYW+8MTtzWzo8q8Qj6d5NI1gD8mw9+CWwp/iJIvTd4EtJQ8ldYC4b47FF4W2f
0XF6dvNYTLRpE2a/TSdwLsNflWilU7h6UJB/2r1oWzdPdkeAnLf15GngEUR7btWLkngpewOx08IZ
EAC4KPoOtzEIPU9WhwojJ3UpYLsc2JE78Yf4Jr5O4GbcsHl7UwtcAcEFyA3Bt7AIlkkMKGADfdMC
3biMC2z6xLSdFMUjTP1BzBW4GL6TtltZKYwCdU05OrmBgJLwS5gE/q/Dl5RRkZUb+g4hidKjFg4s
TLi3spt6OBDQWxJ4Nd8EmKE+M+uE8FXHk1OarzrlMjkKrgYRDuG7BG3RkkaiXHbrsnzXjeVKEQUu
s5OKySlh4pMuOXZhdRqpL0i8iBpBexnXGarbEFN5ZIzLwXfZiTiw4XyUeD7Pje3F1fE6RwbNi/WT
F9rLHOU/nYPmTImdQT4Pnhu/u/vBc0v7GhsPXLTXdDnSYYf3vN17/nShJu0rLRAxNo7GFys1Vkg2
X+qi3BkMQ40P9jgYyBZPag13GHFNOoQSvVqPZY9ZaK/YuTh9dvhdVfZQJ8Y2sNpLa847JbH3i5Sd
znryDLWNpiZXX7zVPOsjZguBvTlQ6fmpxk0eXCVPLnV/WRcUlRUZ+TRWsJtH8eL1JoB79S4AySc3
GBa69ZqE66x3rwbqEc6GXl6GjG90lcv9ZMNjwn0zPZ2VNLhNSfaMVo4YdyjciFNRIDnGHYisAmnv
PAAd8PEQqZt267S21r2VPLXp1OGbJzRqDE6lo9zMpvGrRflL2IBTj4yPEUuJurBzJPEZPqOZbYOE
pmhXNHdZ0UAxa6bHnl9dGV0B4fn2zODfEotRnYi9P6bbKsdIzOaUEEcgX1Ja98qI9FAUVWE8ooPg
TfUmmmPrS2sQ3sFXTCKSbKy53ppuRCNfvbLaE0VCEy1VCDcpKnNNmmESLT1wkFW2WbPGQADbaJyD
N78Gd42x78eZ9zHQF2/K/Diw+CXVfC4Btxcw4lHiLbk3THJmiwyzJIWjAlOHBNFUkwTRo2uL8LLS
GJEtA+wg7i1K7aUHG80ZiVwWl6jDkMl2DONo6vrROBVKKeETT93debOZ9Ie1V8JVlUSqTjTIm9lb
pc97tAlNIY+ORZESb2wChVWOSkjOVOAlLik24TYqMRMecHx7aQR4+ee3tyFz1QEB60CQG7NQy6HB
rFDPLPeJQbrmPkFzkDTJRXjJK/bewl1nTYyaVSHi6BogiavEI5xanvQswvoid13nI6Ig309JHeig
0ox8hR0+oLvcNwgAa6snFWbDBs4s13enFE+v8zKiS8uT9l2a1d6LMJqHdrvJBklCJCFhx9BU/Ja5
8VWgEw0eqRdeAueaDDAj4ZvFzSzSyH2AaTmPCLHu03xrXPQ6XCzvOfb/WC8Rf0sasNr+0dDoCwJQ
cDIKJ0myJ5uA4KZQlB+hf07ms90V6brT9wGlI6b7WvfTrxNSgkD7XM4wNmH46upga/lvtrfuZ7TN
AYYOBqUAiWg46gSEbhp6DUzSaVPGwXDCkmxm4AMynhaO7R00zP1E1RRQh0rmPecJ+x+queI+OgQ0
zkpf95gPOkwxhBbPudLU+3A/RFFuU4p0hu6Y2vqRMV+CQ2keGD90HPQRAyrDfgNNwhPj811Tacdx
Tv10GD60XoZMrKgt7J10t5QRWKZS41aXwGcInhp0nphCMmaNzkCXS9AtxgL+6cBu2vy1tssIfKz7
8DHkMPUQNPb+UbeuruCAg9Fy2cNtA4SYHotTIzxU9+2enDdFcBN9BiZCDRkLoGWM/NflC5MFJQar
kv4xi89lhLFoVMr7ezLI7zEhf6cntQeAMuHE8YLmu+oCqmP8v3bMf8egI7v5qPADgvu2PUd777df
ut5+9rrzY1akSepFDpCLPsogLr9L5TI8Og4iKOltGkybBjXvPDoTG2LzWvSREhYr3J1BeRH1zyDG
ysHIzEPS0UIlD+ezTjVBflDyP/IKu2J8G2L7ym03BxckqQijebf0U1q5x55MCvBxP+jfLHDSwn8t
o/icN/I/mUQltoNr7uvG3iM0XGq8UIChV901X3A1pd2miIwNO5whsYk6IInEF3r2qnkiibTnqx6k
tDOU7ipt2wVoAQGXHU6fwDpVc7Uy+nu/ZQWX8L16O7/5paTOPVup72xj5XuL9TiDUzZpWXYqDmAl
X8DOOagASOfsWPGhwwTsTM9cGURbY4HCiBX5e7+0HteKqkG4TEMy3zhB6GDDgGxF20DzdqQWfxcg
kEpi51zB1hNkFTQAkVmHHYKJgyz1XQMCOnv+Us+3sctW1Lvnjk1bQnvkoN24uJyxoFOGqQNSJun2
4cznr+9VEEvJSTawLVGX+SSvTu8+jWJcOFP+26FP6Lprm58q/+RSLTy0u5manUhAgrgLkqdXlUYF
Jd/MMD3BuipNfIXqq6mHk2wMsZx8aj0IgpHF5ww1H5h/GAWb+apBnFTnFN9CkqOQxUXlotvDmGXa
v5igZwh3kdL1QvlPmGA9G4D9B9NVDWwHG7GDaxvU8tg/ZCM+K+MT9j0Zr/kVFcsYPFE3WTSx2bLe
hO2OCDU62ryfxH3m42fAzptnjlzEWiPVd+17x+QzpsOR8GPWLz8t0TIYy7gYn7zgrSGhjeS1kU04
qF+LuHoWTn0QnnnwR47lsLBuNP7t3BSpfdCtGiPIFk4efTpFvDNETPHgwHSn7m1MYiBIKECMEaVA
avNx6xM4hgv9h+y0IGZAfABtY7v9nvaC6JQC+iaxqYKxWXPsh7Mr+KR4MwKiw9Md3DdMpNcVT2bt
EoU0i6uJbKOQJAsAwoT8oW5AExAFa22ArnicgDPMvRjTHnVq+mWk3Co00EGEuh2W4ZWTUxQlT9p4
y3geNfd5ElcWGtL98Gdx/DCYGsmsDhcKk9hEmz+tRXhvswWwSuFEmPUhhOVH7o/UpYeGjibnyJac
GxtT7U1Ohq+cbleJcH34GpLsBa56ZWLrgnV5IA5wlbTzUSI8HmB1QHxhvLAwcJ7n83nkgrdNJAvw
10AdQIoBR7nC5q2iBAFbQftTwErsEhgAy7UekS0TnwfzkjPVUqErGGjNch9gjtFohEWNZJXxse+I
P8BxZEXGd2t398nJ925KhaTtJQMTxoIWZ0T9rVQqVOckoBtTojkye51wB9emQe5t3R2pnzrZ9wwX
tO6xaEzUBvvXCvIxw4ga/DsBb5IvKH2xy9YOj0mWYLb+aIPk1UmgI5HOBcWNn/EpZ0nsKq53RMSB
91yRajRLQp4yNu84VaTNIqPoAHyIuB6sDDaOqCG7WJNJSjrx30qSPG8l0pV0YoizuRwRjuxTSM+6
8m+y/SvxEQv7NCLZsznrHM3ZKGpbz5qdA4sy4GQZyvIoFqkzfbbdF/may6T3l8JILrIjPZ8U6gYd
V48xpUoIeiVc/lEIslRL4oR84q3IvErDS6q0qaAObT0r9VSloUsHDJj4cO8hRpiSCroEeVq4B0oR
qFoNeSmdN50HuNXhOkYXmIb4qMygSy2eLhzoOaHWahyzkWeBkyhf4ohSWAl0muxlzD7ieO3NpCYW
1coUziOYwYw7lexc1Ns2etqm4Itv/6V4itRNjSZhUcXBErGsAnlCM9z2WbGimQmi27va3nDEvfiA
b/Sc8seOEwG+NvdbgF0FKUjSoB2caaU4SeispLWWY/1sy2sY/YN5uCwfJHqovLiFFJzzFyhlvW2/
iRhW56aAJx15Px88gK1qophQ4ITcn8NMPRJU33gKircQ5ZN6KKqc5h6ydMp8h+YYDVSNXVwQB620
n4CjRAU0vUnAFdwgmE9pA2MhDhl1ViiMijw/Oz0hUaQp9zMzYU/QQEbdZYmFsmIjrMatT9zhMD7O
CBq2bl2AFU6oUE55AJfhdktWV588PxSnnnGM62MSEeJEoCVc27eyZg5vgfiLilvCPmjClhTaoh89
skPDaj+alD+pFPmFqEiNoltFx7OAsypx7jWWg2bJpDDTbZHt3YbckITpVM64kxZa8msyM4ip+ak7
jm98vJNdvhY0RM8oztxlQutaMiOoDi5hRM/DDMiQDIjw+0cBu9QanzFJUep7KOe2Q/d/00mSG7KF
ESVsttabR1g0D/25nevf3u+WiXtJiCJNxXjoinCn5Mt0Hax0XrUGS6yhl+N9z3RCwsZnzbnSp4Ma
6bPOTH3rzkxdODMYBbqJy3huuB7Ivii4EYADkBeuiyfez8j5Slt7XUeEZwwEnqXTB4ZkYGl9JTxt
7dcIhqJ9Biw6Tq/k/RJtj7KHh4xOaGTGwHz+/CgqYAR//IwCcAfqMLU4WdAhtyqrelsMXOKD/U3M
Pg3KNNhjnrRRprH5c3jtJnADJBoOmMvgYvPhS1mH7VPoMm1FKwXx2BSRgt7kGXA3qbbkMuThd8UX
A1EsZRDDTNb2powxqFdk6CNn8pxd7nWrtNure62yqr2O6JneErwvW8HgT9tup2cvrfEPxFTbkd5x
1CGyR2/Z3BRIqZvoOhgDrU8M7d7454cvGFS99uKNPofwiUGmRvOqMd+2fF/4ErADsScU4/Moh3dO
NckDh6ST4qW7k3PG3WaXrA4acjg1gHcd0IzcuIqBV8n46dqfeoNwVET+w5Boh5qwB4t8mMk7KxBa
qcl5FSndnwGKrcG8zwESh/nFxZdMdX0XvXW2+ayw1Mn+pqrpVTZi4ejXgjpPXpYJou/2p0B+xRzw
NRF+pUecDsWrBpuMuvbVOThkYOAuOkE1jFXEt0zer100hyizPsQoluNwLbQr3xItxSwX7tWHxmmX
WyeGUwTdAX+9FYUHSCPXZbTuLGNFrSbJEW72mAsVed9B1+YO4DNvHP9FL5uNeqX/XklFMk7yCgWT
DTuLRnEec0iCQvPXPOWeb0HxT0eK1tJyq/4BvpOYJCw5su0FWwJAGNIoXnxTjlRt5wzDSejdd5Mc
h3alG0eieBdir0fuukkCvnJ8r/tolQwP4aOWDutYLrLc2zXlZ2eFn+lwpRisRuStaesqg7t3f12b
5Pxkl0zv6sYrH0PSdaf5MOvtqpJPUr9X7SqOu08TxSeKoQW/8wpazRXymVNnSCoQB6LVUotYssia
G2tTocJSvsuVl6FKWpvNvk7ec+Tktk9Ldm9vI3Ji3LGCf2pP837ES5eWT4536ST2BtGupgiRW2e9
SPJ1w3TbEQNVZifHaPcUWdwC6EuDu0rMWJHsee2gmhIG0kr1oGi7ycAD9liXlHD6uyq4xI1xQdef
cizTHTbCgg5MCZhW5N73j01A8ltgHww03ZPChtNdXFZbxyamUiMikKfak8O6dfu9NvP3s18CSGuC
/GP8EPSE9vrdcb9FTepygZCXey6mq3SalBYjeCA5gUkUmwRUp88JIZBQzT1k4GZIwytkWM2+WNsr
l+We356D9FigW7Ghmxvz1WVa6JGUadKAF9qqv7weSN6abh3CkKLHmEuyuR+BD/9GwaJ1sTbS8k0Y
Cq+RpA8IUdOhiBIEzPLutX/Cq1LrFzcpSPYCAk7LYePEYun1xo8WYx3X7wFST9ofH1L/r6SR5N77
9y4mApW+UNJM5o5aoM3UkPVD/SR8nHnymm1GI0no3dWfpLauANgAvBaQTy/f3BYTUL+xu7cZExEK
IS6mfGk21XJqFwaDD+pjZUOh+YkevL3LTWSMwd5uus3QpysJFZIW/dJJyRFKGh7HXaPyFZ4y3LoA
q0rgZuK1r8Vbgjq+VnBG6K7MPNwJQxKX0q21HZsedTRLYkOeQjhaKzcPIyhyVn7bFUKo+LOqvGGh
zXtvYupoi0/FlsVxzSP5mfbBtsNBk9vdsxPVijM8Tnico9HE6kjalPLDobwIUu1bfdsLp3y1jPbS
zEySxK2REqHk+g6u86IjnRw5eERBcCUBWGSAepAJ76tLXGj2mNkeqzFKZWypuLSC9jvMIzIf7joC
X97qjPIp/MIZfvEdHnIVKaAWUKj8HP1FYf3DRpqIXop+DbymILWWLBGwd3PHyc0tEGoe0PpzHtGY
I2/za+28KX18MwXXhVaGTzOcjyFWxCW8FR27Xdftg9bsl/McHovQWg4JSI1FZBmfNmMRCGJlkBsN
bUZl+nLWqufapu6wJJwD0Cv6mSjvw6fFEMohMBkXrclRfBGsSDDUmJY/rS+eqo63yEU8hCu9181d
lq3TofwMLfM9L6BUPUJZuLjCduUaRA46RE/3ZMMyWKOfb4Kr3jsMCQxSUu6GtHhu+nxr9NmLsMwd
VcAQVnfqrF7iqX8HtF6asbumwBVBqbVoCAsvIOKtqlu1KNUt/duRSyansNQ3telvuwg/gWSgRc7k
sdsj2/xX1kyWFkFPBb0T1xJSrcskErFN3+40Y9+xPHnptUGFUTABDIK1An0Un18HthgqGofQHfFW
/ky+v9WCx7nAysETx6PKx+8jcbIA/9MpWZubHCl929boKm5tmn74eHkLjJO++6E5BiourvvSqj8n
Gmk1m+HMKswI/d1wAFw8O5P9OtMh/hvjPFJybBIZHpDaXDGI7yefsJQcx//w+WwiceOqY+9I/GsD
/+nH64Z7XtwDzT5U5To1KQnWrza5xh5p8dMY74qC2obyrc0JTGurRTassIPWef5Rt/07uoHBeItM
yeAPG1u9gnAbrryMU7vzch38Cn6lzE9d2CKhIPEQsRLXuWcJpG0SYWK3HpOPYUzPkm5fTehHi/Wn
wfya8rF76P+JMDPk0h0vxV8Rfg0aJ8iJT6B45JctmfaQqeNGLfUW3CFSEXEfcfQA+mJ4jwOy2zLy
f8GOxOzh4HOB7vtHviDsaxsBetQp1pR+5JHvi0bZrHDPc05V9qYLiYC0KQjWIq7MQ8XOm1ra1fTP
WL47n4UadPnBmFBzGt6tCCCr8ke1YEtSjsd1n97Tpl9PM/24AofMJupwF/nZyVawd7UZ/0fSeSy3
jS1h+IlQhRy2JAiQYBIpUWmDkmwJOWc8/XzHs7jXHlm2SPCE7v6TakGvvVnmTMzLobOs89DBqrkz
MtYMcBv65cwOCb99I4aDm1XZp/ZRE76tELBGKKZanboxHF/8qyCrFfvBQblnGwcFXplaneAEJ/WA
+cU3AnQAvmSLoZfKsCEeP5vBeEyJK0YFlD4ybDEVBibwTDUsL4qSexox7rFEzjZggkwB3SiIEqC/
MGHLV3fuf01+AuWp1b+WUEsbuERtn9+Hsafh2dUwVFgwWXUdo/ppjuRnE7t4IA0JhH61n9DO98vk
Zt2M5Lvc6zIISKrbz4md7hJ2e5d8hpQ1eqXuwgKncrXcD6sJ24FrHCf5hveAgJirICoxlrJhJ8vv
bJuhb84a07sK4ZYh+4qBSQ0aCFRg6+pWEdF+XG9RKCStjUSxpAEWEnbSAJ3Wti/Z4VniCwQ82yqz
IAwtAkDTFqOByZ8YZtU7fTwDFaLuxWL5d4pBaexfWzi1rO9MwwDTGkZ4BV1smv900LOWlJKeEov0
NYtOtD+jJIyYKzGd5VmWrG/j1o4JS2XZdfaj+mNWZ4Y1VClP2tLsTileXypGy51pvSPXsBxnJ40N
qoqbTQS1k5Aw+dQZKsxZ3C60f3+m48wD/jySQSTe/IjrppwcxaiW06jdy8UXP7MeKqwisZlQhr9d
/kXmQTk9JALlQvxTuajlEHBVnvw4si+9Nt+SFZhXTl2dGlz01bMR5NphKgAiviXdeKLeShn1/ZMX
K9JdktetLFte1wKGyxFcgtTTsfOIJN+0OGPLLPfq4nfies+6j2We7oxyXqsS1J50OQh+KWzbkT1H
/MoUPVUTjqm0zg2FWBQkUXVj/Gamx6JVAoqPoYvusWl8GyrqjgZhUM2yaguDeZ7RWAhI05Nl1EDi
FSCJtGNPfmpVTi6diBa9o4EVswOJgQDzlJFM4wzZU0bhQcYWzci31tS8OecwF4sn/OIc6yj8f5as
ptiq4N2Ce7CNxK8WaCF8ovMAryA3Ltr8YpNJBBFpskimfpjrtzU4O/x9Kh6QmtS7pirfEwwMnPR1
LLQ/gltjJh+wngB0+uKPvai3+TwApunsNqHLWqyK6yuO3AHrZgG/NJx5HGiLz0Lm6GvK7zFuDqrB
wd29JSvmbPxjSXLVJBgeckWkgvXDlzqGPfzCX0rr8S4wBCjNl659MG6FTaVckoajVFjO1PPdhPBE
HTrRUi35sTBGNPzZQbYKbWfrl3bG9bGSTlVmeGvzLEKG5JUPhuHcVH4xA1CBa+oJmGe+jhZJDciu
NaCpGWv2FHF8p4NN/JbDL0Vk201blXB0bt6DOMlGufRkbleYxoh48vUuSQ3seegLbHoN48ChBvFq
q4sKQTXR4iBczK9BSk8SW64qcRjCjZWZllSWrjmQTQeL0FSgTo1NoGGlkxmtr8ABiJMKQg7sRKhF
tearJYHk6YJY+Heyin8XNlM10YSK+LMpYeXQH9rgY4UAEySiXIA2dfhVstoEcxwdjIkKp6zHL5Ph
lsUhmlAnSrXsZlxTXfJBlRphJCnadM7fCY6fjkM0+cH6Lwg3XTlcJYGqiRHk1DcMo+lWWwZVJCNU
M/Ja+K5U00tC2vDD+QlBY5QJY6H5RhsP65gwMqLUOTgaVEo/4tCvB/gbdj2gRZhBG5RTYY0Hx4wZ
B0Z4CjNSq1aoV2X7sEsFwU8adwiFrU2G8EFHBAFEA1ZU9eOuqFdPENkY2DgM1fmBIBqC4j5bP7Pa
PCbrSZ0yHACYIB2YpKGdhEQ1RPqZu1E83soEByahzmjZkQsz/Lh0nVx3o3qv4cfCeFyuPoVQjskb
DRTgkdAO25swvGEY9o/o2/U3jnWjtPYi326OrlbSBI6m7fok4C1URe7rNbIqGl+MZPB4klzmxx1c
Y9rXrY60PqxA9a1wRV0mj7sJAwuL/HHDSg76MngJdzOPP1I+AF53SEiw5xoftoFY0kzfVeG3D+7D
ALJWp+2Egswh+90M4Wco6FVV3Cfmj2UIj1kh77IIOyEG7RqsDQppuiw20//jIONhjtgfNL0oTqdH
x0yun5bAjAYia+HXvXBlivVLzFsRfQoF4qrFL1miXyP1Mre0SYy/8H0Ja82VK/LKqnMXwcG2IoxM
9PzA+Av5TBR/OeN4MXnZ2F0m+EthXZegk2ZgNqNyiBPIhRFDxkS8c+vmFOZ+YHC9KGAH/0ZLRHsP
RuyzM0s2QV0wZuLNkCILfEmpbOkHqfid8ccpl509GvLOUIfOu4PHBFjjwetN0dBrozfSyqJeM3aG
IT/hexdHw0vaRfDucqz5fjpsLZ3qM1YF10pIAphySLOJJ1F8Ft9WIdUSh98qFZ9mcc+Gs3rIFulM
v+Bw+NnDeGJURlJCAVlq9KhNujHmnnwks+VS/HSQZWn6i+ioRIOnMYWaV5iYOKJwifrEpT9wcYJF
kSLvUy1SShHCxb8541qrJ2QPzYWzWpjVfHYros/cB5ei5n9zMLySxvDY8oeTSTjUhN0EvGrLIUmP
sWpe4fRG0IVc70apXVmuEnpltYL8O76PELvzKXmTTSZXw4A5yWR9F2HrRSGkC5alhqDFFA20iV8U
OVUtreDEWSUTmrPm4z3NLReMJJhK5xwqx3pA9eicHDiTHZ9vIeMNgP8J0yLblThWG1X6jfg8k077
xjNg4+jrrm+y51UXxOmG0D3rbIYlIvv2SBQVY+/oJHKTJB/m7GYguWBcf7ocF3r+wXWh2mKB+oOU
fVYd00ipD2/rmj+cUNtljXnhFCmhmDl27dq1CuGA65k6Oql/00UM/X9K+0flgEmLVofAhl9IOd8X
FmWHpr4kwElHFCrVgbwQahToCnYcpobAPTnD/CLBCI62lceu071RU0GOYgfjWK/0P5zUWN5BhG/h
KDKUZov4UByzqRG1HIRviLfbPC8P3IGWpF5tIiB1NCaQ/JjmwmYu2keB1cGscqPwGooYX9EcKoDq
haJH7bFYg2fskGNMHTgso6eE72t4dPQgA1CdLINz7TKpP2QS55jYhzpV3BbJVkdPbSMaWeInMaUu
4xb0R/dLJmuWnkCjvKgMjsWdaxasa7jUdYljjSKGODNEbaXadU5MrYWT40OMibCLcG0lPup085WE
zhQsci6jvQ3oq1kfamf/FRUoZd/K1DJuT2uSHpZZhTf+kCHEmnRNWujryBCYzlS6+k0h64A1zTXz
J03Zqeio+yR2xeN0eJkp89UeOKzTVNTicE6mAcoXDHumCFK56wBQF4XeWbgCGearsEsVNoEzpx1l
e90/a8L1RNiAWm5rRx6/FWIhLUX3I4hRbvebd+98ntmK1XdFC6go49u8/Mnzm2Gqx38VXdieKSEF
QJgS6EU5jrfQIYyDqZ4ohD4YQomXG/O/KvpRzECCMBTmDAFrJqkPlgCng2w89bN1jkIHB4qAL4/z
XUsUsM5wnxSiEaPQXFIZHBgcyHoUM2kxleOZ5mPqfQEuidc9xETOdnxiqLbXyOXARTCN2AWVEPwf
hCpjgWkwCZcSwqxFey1hf0Ul9JSuQVLXIn2c8/MAkhNhkq4GTim/qX3IPLzdVRhSKQqhMa3BJM/Z
rqA8rCohGsjhpa/kAObcAN3Mt5mYeMMVSuzWm3J1U9dXYTWY4VPIGzFdq3orFGHfU0DOPKBlcAxa
FelO0XzkQS7DrvrhLS7WTJCIQtAyXROAkNnlgbyC1+b+JB1zxSTPfA5C8BAxXhNjtoSyR1uqQ1e+
9+TVcHWLq17QHgiK34pKxUaIhO312MJywaBrlFHLYvzEwIRSeIBpRNmFbx0z50WQWbIfKOjJcDNX
aHf4ieMaMpu4buWGiwmf2+AEUmTNTWvHPQpBjW08V+tJr5UzurW9+ChEma/l2sOIrDsGD5ARmhPc
I/y/yocsK2hF2HftzwLfSYjH2h9+ppHhxkXG/fyDvaC4c+v4ttAEirp+WSD/MfeMHtDZeRJUbzC/
Z4xMG3it4kVP4/QFcVyYykyjdKLcEHF9o4Y/tebFkoKk4VMI3GBLiCmiJTzoVs6Aad4LUw7pF8G6
XlVBBe0/FWpiZshz5UflwywhqnJSpT+Nrn8IJ4Vq+EUtACCBFj59BQiFb04RxiIuMFZnzsCXTHGp
giNUu7XQ/NAWm/UxDjRKMazy+FJwn+WciG0V4fZkb4cZp8z01YXIignjA1KLWv4urXaKcM/8agzD
kyVgoYzpcBfMOaQHCGE6Fv7rQnp72z2VtEAdZxXlg9AYzFN2yYyroNtz6lXGAWlGNb7yGQgirybB
EayvsyiiSlU5KZxYGkyxFayLQmKq6JUpianwMNXl7ozx6f/H5ykQp5pY9Zj1ekracjNK6AyZ/Q50
+yv+sobBdEc/9OZNHKclcwIM8Mrn1k7R/xmBwvOIBbXOkD9atfmdVNWvqvBlqIHRV22nK8gPRSkW
37qcCAsH/Am7KV4ZF1VVMPQxcFlguNROfmnF26Xp8I02vUE7tyWATPUDtlTq1jXN7lbHWDd6baWX
kEejQPhNGAMvmOQmr2h8IFsgaNArOKDhzmQrIfbb0EPjvMHVA3shpOYHi+OjGXzd2ieKdKuLpxkQ
NqfonhfzrBjOd+SwyM85FLsNjNltjt1wT9imZbh90QOSkQucydzK063sqe/cbpm2BigzWJ5p3fIe
aldsCKNXy18Gv4tqkgnvLFLyi1jhyNAjvIQj0zdq40tCbNI4zYXAVqmCpRZvoxiITyzJVKSMoyjh
SbUdytokP/RCVdbyuiqndX9hArvi9eIT8yNhy8Mt2TCg7ZPwux2E3Yvd7fLBYbjLmoTSxA07JsNh
EYOE+CPuabzbhCwd4u3XP4oYZ8qpgCRAL9Q0+lsr/WXOCHKpvnKQ8mTlGseGpmkflIdiXdUfA+BP
D1nE4BjF7UzCnpGxDun1Z0t/t51+GyavUNbtpHmZh8ad8ewIDZxgGsaUovzvbtF8k6zqMENKwwIB
RphBSJ3Oio3h4p1jldGPUy3EO+RhgM7DG2zrGkfNW621h0WdEddgo5J5lqZuR+bG0qSjjfcndH5O
8aQygoUNANmOppSHltCjh53LlIjKK2fSB14w7KSkfZcW9a5bynOWQe5WdYxAdbDyUZohKzeuqTLi
Zrt2AHTooP5MrbLr8/ClNRysnJxtjbUG9/drj7EL4YBR4zsZQo/cwIJwZMq7J22D9hgkC/pNFxQq
rHJqDLWoD44gzXxBd0AhS+7XKO3s3zG9T+a4qQBXDAVxTwiVDxxkVyUh14yXNK+RerYwWFojOWj7
oxpx01xrLvwC4Gjiceuwyn5jkNs+Iq8Wlktv39Vz3t5gDPENSwcVBgZiWPdvDXnezqFVfWdeAxmS
o6yIuSbnCymL3XRO6exx/fCMeQrSbtqTBnoqOAdy/LN7egO5N08jp3OxJt+OxE4Y5hYeNSkvWfWd
STgDpBqBWNH03svzeRmTHRdCiVSM+nBP00o3oKFznFDWFNFp6SMG7d2xaS7mim1A8Udt1p2K8lNq
7XdxEFifA6MBw1Dwb+QGngleZ6HubVIEONwt8stDwF+nwJqnfo2FZezyNeaHbIDkLV/sf7U+0jTs
dyYmtcuuNzgaxbh7qlMfCxKhXBii3FuHd6yVxOoJSxSPzoahmEZMbG7ZXp0sT5JxVmPpqA3WOcRj
Y+z2SpyT1dVUz5F6DHXDr6Zj2/H3a+5SBir4CA4WwZ7IPAQNt2/RIy5o21Nn8ad4OA6ddmPcKsaQ
VXyV8LGn06HWAeHFMx+tHKhr9HioBWGuKNwmFena4LcdJuuSEpjaeKG0RNprftvOabg7E7nmBtBQ
3CF+xpQyQpZ3Hdm4gu6aQmFpoPv2uezl0UVecgAi+1qgtuCHK42D7EH155xmjvF0/Of+Lssq5gIo
gOMgqRG1zyeh5+9TOViG+tcZCX/uuvdKQl4saFUUgnoXY/WLM6CoNUd/nkxv6buTZo9kVRwSel5h
qyBSZMHwP7ti3vaLeoxU0E19cfFw/Oiw8LAgqlT2j70fQAFHNMhtGaB2NFi+guNXZ5o3qK/WDMO6
vUe59uxYxUFIhipWSytR3DKFmZ2XooMjxvQRS66joNSJAnodwlui/BgaA98YRaj0o0Bk7H9DmAcl
nAVbfTN7OurSkZ91Kzv2ZlBjs2ZdpOHVHBDj7/rKnW/NKQL9xExza+zKa8TM5ih3weCbmJVt0pMD
3RES9au2T/jEh1uKa7X1Umbv1m4iB37cZ2Smk1Y0uhj9DYx4MFAF3XCBVGn6e6hK3UZ3aVirzNNQ
93QuGR/lE5HWqEpxM9bH5055Xj6sXXKwk7uRB8BkC5EBTOVcTIjAg1ApOHhmBNCN9Rr3ClbgJjwI
9TOckw56+cFRbwoqwwOstKP9K/82mBwO/qAc0tBfXzLfvko++1gLdLfD/FLeRGejPQoMSNrbURBD
PXAdkloZiWOgiPlw/Fr+xhc8beDZQ4Vc7213Tw60W0Bg9X7pXdSmFUuAaCsyeSokELv4MsY37HIj
Aj4J5qElw53DXZ5KK2htNNubpjk2+KYrLzUzLDgdwwZblA7SLWhG6NfaEzQamWxJw+VjYK547RDn
Qb6W93YfrOoHnAIiSxm56MwNtrWzax/JNZs85QcA1vTi6EoUpzQjQkJqZkp+NKKc+cAHDTddXivW
nvDxPlvlor+SAoQ0Ba/bkuHhlfhgLXvBYoJAU5QixW0ioHiTXaILEytiqkpP/yy1LZzobA9zgtdW
1SfeN5824vBMClaeq33AqUTLAAipPDfg79pm3GvMbVcG+DcJfZHuCUNSzng0p0gHLEL7YGPF+DuT
aU2R50JOKi9QnKDE0Fw1By1/IzuzwByHbDrWlVW/6S9642bGVnfjb3yNSIBj0Tl3+CjpfAr7j7Lx
sQAR4UdCq0L96XUT9ZjP1MhMIMswCMK/ktp8b443B5bCSFvmsueUeheD0u5rpilA5hRjkdu8a8f8
Y/CxpZskiOObCX67m936Nx2t5x5KBaJKGlQvpotnnMUy/2wP6QfVPEVQDi5yRHCmfvQ4el+HP7AE
MG781P9mfhTIH+AvqMoQK1CoJqrH0wP84cdPzGMxeHELe9+1Z0eChgOZwjPDbfU9DxvlQ8NbEtB+
opbaMT6V1X3JqfXN5TGKGJvpWfVqdjIrlLwofko4+ZX9ah7Y/H25hxwg0RKOLxBERhvhGPjIiwSD
FLUD2n0+SBAZ+uWYNMfhT1q4CsaBnnIvgmg/t67o3731hVcLF6hj5PTlKOKL8M+O4SHFIJ+yhMhG
btCANk7bC8pAscUb70XsF1gquvgWHiarHc5s+YEilQXYYO3wxYOWqD60A69BI1NAsEW8FecQ3quf
VJ6h7PDTaLVrWHphsjN2tf1c/gLClNneUALsumDLmGRtcVm6zIVWc6MF7Njwb3l1gE95eoUXBipP
Z/nA33760AwI29tluikgmMc0xJjRY98kwwfrWyC56lE7ln9HhitKYKMXY1RP+YM9pemSrO5Ht7RD
XHQsSFxOIHeiW3puTnoY6MvoY9GUifPGNJ6i7DJXcPiwP/aSaJ+OlzLxrG9GVoAFRy2hnsCH9n2J
X8f6udDuuEBZYBIh8Vp5d2kgQc5PsAvLxTU+FevSIjioGMo+RcsTJWXnyfNlBSYmT5YpLO+M1ZbD
2HbpqXVYKODdOyxKgQvznW35TB71im75zoDdOcN8iPRdK9+K5Smfr6F0U0TDjC+Ydo+mt0m7S9az
PD7z/zVpPXjqDI/JvtIPQjhITpX1CMe3unpNlRfmlagliX8E/MKhBJLZ8OBFIBGe3GHFr4XbHsXB
I5NoHvHQHkYyPl4JdcMxh4Nqtbj3tuhuuErY5wtbfjfpT5n6nBX3FdRJczX09ebNZoUtOxwzyG8O
cdhPKQGDmWqWUOk1DcZfLeBS607cI9auOBf3kdom8kO/yVxneE0qxr/vzfweWx+wL2oeB5/vM9wp
wM9S921zF6lvKiey7PHEcunEXTTu7Gf2ptEd6RgBosVuTlUEkRvtWMWBXXmMqC3lgf1QAoyyfCe+
pR6InUB7q6biuynFwgMbExOGv5rXyXhVukJ1dUzOq99wGOqu5RnvB7/gAFT8DR0OhQl2NmF4bb/A
/bWg89pvNjb/UobFRowFoi/jgMCFS3+Crev1p1G9tjr0rPHQVcutpQd97SepPx870I6z4ngggyqM
bYnYFTe5FcR/kGN8gO2Gn2mUfauZ7HKYLuS3NlREuHhHV0P7zIefShKnbGS/9sqX381Bl3Lqr9Nf
3Iiy1cdTC3khd4r6UzreuOdnsp87XP18PLrBepn7cuI6dRC/0RtW75R47R6Pg562Hnny2wokTjLF
gJB2U+9qTsBqY77Y0oGjXyv3ZulFZ9wlF/ePgTHqg58+PRXvQ3sYf4m9J/YixtYHjUm4t2EUk8G1
MfawKF9p+XHKeykIU67P1B2MGEtCDXDe2yvBZO0pMhR/xIUBC7rVrbMt6vZvTHbKq/Iy4ZKDsBZL
JS/aU3Yke+PI2WUy/dyP/bEeweK9BaWTgiV4kJRf4Uuc3co3RIC8IGz4JJyhLso9f5NgfoWMOOEI
7RvMvSEXvLLSo+Ej8Q39cyz3lfMbm9DbN30VrERvIX9rNi/arcEeKf6h8x+7LY77UbJR/8L1tf8u
MPthYO7jN94bWzNTXOfM4BYdLJ5dihdJB3AGHuyy51HirSO/IzfhzsUACdrO2dghSUWIiCXmoyvx
f9rKw27It/oLLO9NpG6YpOe2B0A7iE8RveNZY01qOJIoiKeheG2vnCCgXQ4YEwlFhEDg5QzIvesD
Qw4yorClE5oPcCAolQwJqOgqyWIUTV9zmtFgiFuSyw8fKWgpueHP1X4+Numfmdh4ZWuPe2houBE5
yo7zOEtfSSUwnqBrhwZWNntMeFNvAmxnG1KI3Dg/8l8ustTxos8Czzl7k35QzJzDg627OCknbvoO
abr8sK4T0t6XnsZvsxJhBi2Zu4yx6bSnOixBw2bjCtbNT7WfbGkvs2eWIGWkCejwXf5tD9a1ndmo
HpE7vXEhdnqrXvpDOexkNF4QFjHiEzhCkh1zHS0dCIFrhFvSJ0DdcbIv7Ruc/gWi/uByK9rKccDN
aTMCUVX7YgmoTTFnpTQdnvo991KBU3bmsiZm5usIOLzyO7RfR3wnv2cNOQojHFjCZCFhqeVCo6OV
TXnEbzaZ5dR9h9HH/RoRBsS/O8CB/q/Mrb/7Ab/wDUeINXhc3sZ8SjAG2dUcK7pbnY2aNpVPxCzv
BOHJRLHULvd+bhI558beMOECuuXi/0sJTKdHZZ5sakb9X/JH51HkLSQmKq79l/OvG65gHmFA1Ja0
Z0cZ1V7n3W3HQ+LzEpifNLiW+Sx2IA7+qhWQ78WEqPLV7qYy8pUvFIPt10d8Kb/XTYMud2+1LziH
uD3bHEEpBBZw2GbD0K9glvpBcGvLyIj5xjZUcf5mO/qw4QmXW172aWDuAO8sLLrBgghd23JtO9ci
8rkzJmNXoDeJz3EHGRG99hMV0FGWzxL7iA6vtfdYGyh90NiuusWYp/mAW0PrXT/z1KoNERHiM4Iw
uadDgGg0Mepm47vjKboszbPxV8yHadmgC6on5W+VXHWsiH/zD7BdzP9ZRhezeqzHwU+CiPHSpnzj
MfrFV2e59m/5QUrQ3/nOGytOnABrQPPDifk9fIF22bSkZGxisetbuscpnvrq7FPfRnvryv1y1D9k
m/bG0K4x+lIClTo8YPYVaUfYPzBTOsbaXvtUP6Kgxgw8wANFZtq+h49EBwBQhyGXuivsXR++sLpq
JKLUNCMBax/V8j7Yr/yGmPmMNJ7qocDlRyvXX5Xs3VC+LDrjAXkD6lAN6mVQkzD+DrHUwYXMQvwa
lG/mNfmrBPj5prpPVcUtEpo76YdSWd+vMojWHiqFvCsLv2aRgMxW4oqmB+DMayBcXYbyMSio0Qj0
w6WEGhvSJccttryWN7FQ8GQkwO5rnE7aZxg9wMBQVsQVFkGvS/ko91LMdxzpbcrvhVkc9PqQOonD
TR3OBA8uGNcctYUP+Fxnt/Bvl7xOySucDnetAh60nn3n6tcafcQ14s6Lo3y11m1Uv7gAl/QIryDt
jnxx0t766COkkb9nOAQRXIdk98DNGB/Zr0hlC4YYhGSjtaKmCeOndr6PfGKEZcDbfrGVN6EWN2Gy
0TEBL+1xG4n7L1yxNQQLu/grf6U3q+Ot1p7q/kuvz1K+a5krhx7BJHmH2ndnh1ekNujr65fJOhQt
kZgb7RVrivk0SgSlbEJoX0YwUsFXj9HreQDoSDAXaiFyZbjz1trwHkqWAtOp9ybl2K9/MFQRVE4T
XmNVf879BcRsQGNMXpAFk1l6YiJUAqCL6bR9gJMugF3+EiRxxJK4XjKgjVFkSTjEJ+eOeaokvwiI
BGvFYib49q3NgmpBo1KzKD9ho22ZtdCTIh9ptwIFy1DUOFg5F0zisSYFhFzYQPwOZAG9y0AnLqRy
yaVCLVu+ZuiZEO0Iz4PRToOJCl8gqKCHCIQEGCExBBC/PHRs6CII6kL4njjOFowX3z/EQdiVwq4j
b9YWSbDCtBaz04UJgA5jUjhfgcpaeODr9Gtjtm+H5A5iJ0RocIh5b4zp+Fm4mmiyBeMF7GIkDTgP
uH7LAR6FECEs/mBw1fLTZx+gUchXmUYY6ElIrYIOU2RbPXRHFHFC1Ql4hbUKdOCXGq0O5vS2+rmm
H9RyhEHLrwDJvKUWxXPyKg0XJfkomK6X3AsO1DFerSw//bHstzF84TE7xU+T37nLoIlDfkQkKeZj
KZNjSM0M2FYMWIHNbP7VgQZA6BsdrP6YjVv185DTh8se6Y+oz/rJchU42ap64yNozVuaEd8HZlqp
td9lZDExCCvRbTSkGsjjnG8bh7gaSp+0/i3zy6Ifxgpeta2cYav5Q29Q2VobDcEMD1QDHZsRk8jE
20HFwlko/dQLKOMJaUYPZ/idAZaN0YHZRGYfokklPN4njkpheBOtNZG+ziGmIYd1prJ55M555KmO
JIUmsk18TNJMYR+HXnEsrnkVYTvBgQhQVSsPTBI4sf7J75XiTO4y07Kow2J2xh/T/hVyZO4WBzoM
FpT2hB/eQ4qIQ6I2YXGgXJyQp/wwKAUuBHBE/qVLDMWZ4kWMPqTdOH2ahvqUcQEsuboTyK+cAw7S
7NIX6sQZlo727+1XrfNYid1RnMu/P7IPJR+uRdCgVrh8ijqpRakRFL1r4yU+KdACw20OC0lr0GxB
rqEcE0Tx5Ma6aSh01avwXTaHm01rJ38hNbWofy3rFrP6WKOCOIjYPxyQ6aH5ivLXBdBqheaY7NTw
DDcF5hqfgIRIaEmN15Z4wtUqgN/YPbN54H3/g+bAsHgWgkWA0mHkUbO8hqbbo3hAR8an4QohMYmH
jTTB3YdUF29V5HjjL14vgthKytm2bqaLoO11BJ7yt5Dl+yJZUyBSgtIOPZwsqxkedFEdI0GShkeN
8RGqQyZEcsuV4wTNpB9imBO98zuW9xiNfdU+O/P8Z4rXewQhqlZHqjEFSMYMCjPyFNgZEpVqX+m3
ksQWcxb6IioYuzxHRu/GaeIBKacMbWfIYAAPl9EanmtsYQQPVIFc1Kzyn4wBbxmpuOrDo4nN4Vno
YnUVpAQ6I9RmHgQgnHh3IsHUou6rf0Ter40dPQy9TS0nJ8EQFHB4hVu3cOewENNLmZ/lD2su3i1S
umri4SJIb/ZAcLFsQjhPErcs1O3AC56BOBH0rhm+2HWKnxVp6+9rm35NKYhNZA9kFAAtL7RCiA/o
bguCYfOH2TdPXdK+odh962LtGEFAmqTiqBfWexSf+ACbEOtCDDYZektHScJCVyRsze02J9fA7OH9
YPxTsp7ACAWNoG01X1giJdTB4U+FNWWmVjgIQ/9lp2kC4AUws23Z1wzFcyx05xK1AOmgvX0QBDps
kKYFjwyOdRUXI+PTgrUk4oYF/cHGg9zAfwN/+M+aoDaCaFyUOPu4HJ5WlNLVAtVGDbGSvk3RelHX
Gt1eW8BYy4I2m75MbOcWgBy6CiAds5QP+r8LaEYEnsHNzRkzkklxtQYug6JFqdcxmhnDmxND/qx+
bLh3aZrcSpE3Zgs4dgotZN4ZCwFeAzwXp4quKlSKnGu2jD5lYNQFNU0MbXo0bU8cN8LeRR6ocORb
WpVXtfQESwh6kaDLp9S7UCS5bU02s3AQUJjE4XxT9Bb5QY1bPtTwIzMFfY4sZXEfi0SDimy43Gkv
nEIJcTDi06hxTMUJwcvwZQlBqEOsvdnxEa1aZmCpKUSsZCt3j4TbZiLbddfOxbNQH/0zWJXrLap3
+BsDUTKA4vhZ9cU5N+S9IElE1nIQfkZSc7L5jpUHw4dDIbQqDGp55ZVc/vOd6pNyH0+o4SGPJPoU
JM9l9YU+FKETULVY8UJHoEog2skM0IAXCJoaoWXv2/BvI0XfLf9d0NyZOkrf7EVjcfXgTmxkrHQy
89eS6w+VoWE17WZCMASfbFSUg8FjaE0SUWyGwV3llk30M0FXaSGIiZVVIFrJOQMap/MJ66mTwde6
57p819M/rXTUkYzX468NHUWC7QoPlVxgGfEHl35MhSPWDeTGazJSdGMnrTQNUxDNF84jTfIrHAKk
V0Mg7nyj8FNHMaBCsNCsFhWkijBeC9i89Bm3tLYAhcCKjNGTwcOFywfXn03QwT/Wmn0zhFETPDM8
BAz9OsJqE9+jzY4P/XQuoHXhNgv9Bd2V+PxYPzUifk3VPJiSJeHP0dwf4/nsOOmX4BUzX18eCUQQ
LknnAFmnJ0pDmCiMzc/EZEFni9kVC8FpGTrsHTM86RhOqE0C+o215nyTHah54WGCqIogn78mTia4
FuKQ41VU5kOYCKlAg5z71HuUPhRrkqZ8auoN0bsbGSUIMulot3AuhR+B0Xt2a3mCgiScOSeIR8Jx
yNDApjnbUcpCs45Q4UrClRkix9Ng+AZW7SqC52awDpkzqhuk+dgZVeiiMI5t4MEubC9jzvgi9KM1
rR7ERK5oRIqnQf9WtGVnGE/NxPmlvU3Mq+pEKIdec3AUh3G4lC9el0v7efyKTfslWUd/HVFhFuSD
dT00k6JAfUTKV2ZuRyuiTg6BE6azPha4ozkbfVjOOKpB4YKytkTulHmYR2CHjoAHPAzWArWPnBAB
KEyFQEcjcnakMPzSQElbWSLIK8G9UC6enEW+IR8BbCayRoHBip6gSsk9KR4xoGQiDvKY+JC3ZJmO
BQ9gdiovz18NFnAx/OqFYiGz1LZgdjoe8oDMxWB8NtjHU792aAWFqoXgo7DFI3CSTyKo3c5NG9ll
6xWcMgmy/HnEZnjFM5+sZ2M9GTNvbAzSvt+21KUNaw7rNvc/ms5rJ5J1ycJPlFJ6c0t5TwEFTd2k
aLpI730+/fmC2SONRqPZNFSliT9ixTJ2Dh4K/BZkAQw4cxX+aWN064zsOMFbfnWsu0MKoZ+W2lWb
I/tkFgy8uQkBEHabvbZ43UNSq19kzWti5uikAMrzY+Rg6mFzOUOASKl8lm7FiJKtzfGsly+jAoCS
Y9SYk8aJGM3aJS5h7lDNgpSFBBviEZJT2Sb/FGDuucbdA+Uvbivb0hqODnYvqaM+jxjczYBiJabM
4uqSWyP9jL8Mgu9+jF95XQJ2N7CbiXZhZHhoza03kOPN3Y68B3bm2oCXgtKsIM9RVbEkjVVvpVUY
m06SjwzlcIo4bWL9uXTqM0MHO1F/3uv+m6lxDCFZ2WQsf9OieMxZKbLEJ7sYODqbZmU1N3V+lDAv
bXO8Zzg6A7B2z+IdZU3FawvcFs9HyI+o5DGA1JERYBwhEkjbafEecZobvW7OXqFmHyjXzdLzu97n
/4rQPUxkNeY641Gyw1HvqoUsMZPxrcJ1zW3wj8XMXSyZsVoKHHhPXLeYa4YUR4s14EOM3RxiaODr
xXS3bdJdGOxk5krZGgTMXbB6FjL/xFV6Ct56blmpXdVqOuKKI6mb6BQWnAlcVKBzeKvjzEgnyy7l
kOufJbP7XEZrEb9pJBB2iUJkQLWJE7pxUIZoPuPPugrefC0+BbaxrzXQxYzACFxNI3v4FrPiTv0a
h/aoxjMQ9Rzia4oPYTviT6GxwLAqjxU1qrzgTz2gnDfrV4lKdOp/8fSVxXnAz6Pemys05jEMFjSu
w6B8CG1TShmVPPoXBfbzL5OQY8p01GNFVajF7WNQX6KBLVhTpw93ck5u1r9kjX0w2y57wjIiUo9l
oxwso7sMJtYTaaBtDQ8k1lW3ah8Q2UFz5I1bLbJPkiimaHTpLYymYPyblc1LpyeHsnWfw1wQmmnV
EbiijxQ9o/HPGXaPiZ6w32nxaauwUHivo+i7wN969CJSpap3PeOs4hhuEszNE0zxm1z7Kht8l2Y9
vcDOIsXJLc9qc3AQbw3qjKzOvZXuKmhCeC40E/RoDXkUxGIElzBVEW+q/iUMhyOd2c6ifLSB+FKm
Z3v657VokvR0l4O5hk157roEmtJwM8bp4s8KtD9OoFH5yNrdYHZnsYQQgYo2ZH+SaNlrmCuyoIsi
+4yQ7giHf2/0I3x782kxcCEshOjwLMaFXE7hbWbUXwUpoZsvKyg7Bg4Ieqmvkn8NICWnVBpPeJRg
uJhAuZ9M9PeQJtDxVCSNiD2t0mtbhjzMNE0VYym9RPTTXiPdAn66z4P1Zbf0cGlwSbqeMC1lQwM3
WGhoaRdSY61W+jYz8j9q3PJ0MYiXLZlEgDiTd+g7/xyi7hKznhLzjIzGmjSuGYsfO4rXMwaxvYlB
jKngSlAjdPN+OkH/9Vvd+QDCGA/bI3Gb8b/+mNTzu1I+mso/aJm3cCPaosI/qDhRK02yl6E5ZcXR
xtbS9pVtgFZqjsxfJ5tYfU3JGLIoDNKSNyR49FVwcETzwTDX04WR27pnzOuW2Tiuiwr7IWN88D/9
OCy0Rj1NI7scJghdRBfkURhc2EBD2eiZB5tsi7hEKGSr722mbscEVK+cSSYiJ9ZjRVSwqKbWF5Fo
r18qI704uoY/aXV2CYsZWySjBvZWQ/aqxtGK4GvEF6X6Vk2fQQzlK2VBgm9Ni/ZVV8t1HbxXOqnR
PBBORsTQQKanzfOZQbOabuXI3GLY98yMd0aP2XLZc3TMF8u3vtWWJY9+GLcuZCo/bD6t2v6XxuWq
5cVQCg+RrfUi8JUN3wjuYyuOlmb6ewrhHOHZ7/RWPUGjJfRIHL4LnnL5p48uML4BtRwn546h6Ky4
YMya5TwfNFb9dQPvwL53+rmau1VM29ICJeoKPoYh3t3ai5LPuAOPL3lEjKBCP14EzdUOpo/aYFIt
3RKMUF9PTr8eqvbDmUjF05uaTRJbDHMbwa1WDQfOK2YVxPZ4m8QjaNeSNM/a2NoeosQc348O/xxW
Bx1rFUV05tKFOlAyE97jFmmKcLKRN4VFdpcYE0JslWe1AV4Xb46iGG5CAlf0aQWU5WCmqOtYQObL
kPpexBa6qjuk2VG9JgR5huRD8jM7aSblnLXoXYVhJZkR8uvS3rqGGKQlcK7JEMbGPEnw/XkUSOTE
PB3i3YKpxgu816ZT8GLFm9XRn31AKZKjf2EFVX0dCcZe1ZnoNuJNyrKKbSBBf+Mp+ehSIuHg/YSO
gRV58+vl2xfA9MwIUrD0ed64bfZch/gGdSsnNaBm7NpqfB/pVeYCn+nhMWFlOmmoaBKMDczWfy7a
7p64w1YZQfOia23URDGV4TnhwCmNYMniO+UNq3Erst0Xw/SPfdW92LgRFxmzwqwdvKY8ZgjXrXJ+
yxTnoTndciiiXRxhyEnOivjixjQ3JbZDMVhTptNM581Lm5pnL/9Q+vLaY26EtBwQsyBfx3bdY5bG
4NkJhK4MqKacWOEQye0R2tugWsIcMkCoXD6Lb3BWRrvIrQ5x6q/CWsKuEYwT2gY9tQX9QFXsG9px
CKbXJmZg68e9Gn4VhC0586lBkPuk5+Ib0ez74r0VtKwvlkMLS6b7a7HmTe38O7O8p8IxVzY+PV63
bhpWz135ovrar73faNe7wiGRQYkuLUNcDgVD981bGLSLieuo5T9dA+E8Qx0tROUGgr7zpLMmRSh8
MFX9Q4HULdZShZ4va5gmbbyKTdYbhDcRkIl/bnsVuIy+NRSsERrsZHJUwdAyAaEdBIwNOyjCtITy
qpkP4PMOmW+n7jOtPM45MJOvLVL9J8RvmNjuWpVZB9/a5NK4C1xBTl7ubosBfDMdv8bOW9dVAQ17
xJMi/dDSaIdhI7wUVG2pS5sSR/g5tkYLLY43TcGgMki/cDv2jHw1ePTgJt59xd3o0z3eYk8hzlvy
yQbANBzlV4ouF7B+Hub2iIZkY7n1PxQBG8oiUQu2bZ/Lspue4B9e9SL9MwhMg1w/b+jowX0bWs9g
Tt48TQmXI36qPdlDIfleLnn3RvLsA7yEBfHLk3aKNH9ZNP8s0mJEbex2wP/xYcqNVz8SfJFwDKMj
YKQ+lLr3ifMAIxBAbUt+aRNshug5Da0fZ8D5SGP1Cj6QOXjFN69ZHWLtlpwiB8oyfNeQXUREropW
tjt16r6gMq8xcn31XBOb1WHrD3RIxGHIvZj74kK80bMyKzi57WvgZzpfjxucdhB/6uTSsZuEgFvD
XfL3Q0DnM98Y6yMdM1Ks7Oq6+RPK3hIZdGDC8qTuWL7/5EwfbUrGUp++zCB8rJDUf2I1Xnf48pXB
s4xyTFAihUBLsU8G5BkObyZwgEx4OYe5zujqI8Pz9P6YzuEHcYPr1PrR6rcZ36DUMk+jFZ/sKf47
+xg4A/PZFu+7am8kQFf8T2371Q7KD+x93+WX56D0QhjOB48KUq/TKKCBKkXpCkOPvUFDBAr8UX4k
hVHp4LuKvC7hkJMLoK8UDgzFU4/T6OwhQIRK92156VdY2Yckbv8OlOeIJfccvBcYr6IDXkoa1oRn
jVeStIpGYPAPGRCeHNhJgtkY8ml4xkwoWoZniIHE31yPpf9hYRwIhfvCw/3KltnX7VNauJDblpqT
71JSaGcPy9kxtzZ9W1z0jp9J9xUBz1V0TbBeoby4QfUWlco+jdRFBWYe0pL2BK6O3V7euRJaTRP6
62AvITGgegFmug0h2la6YhSse/8ihro+KuqQdrHl6AeqBfYxPiI0sdl7BDWaYsBgFHpvo8kejB+N
mI1iBr0k3RVp8I5R2GsUag9pM4K+heDx7BOJGXs+dlH2FpECTFLRT0Piw3raQgkm/GNqBvYrgEaV
RmQAMMVwauhKFDRpaFyBQQ5zVp/ZIYFnGrDoEVA2IrQegKUalOB4zuQnNX5n16mmBxNr9hYuG08t
WD7JixehD0eQzS2AV94WkYgDiRAaAbcfQRoaCPB9s7lJfZLP5RXhJ2JM2J9NyQQMMaTCecFEGYP3
5yw7nvce/lgxu3tsWOzAXlcAQ2301Qbsh3hIjRGSPWVr9PWtqSt3dZzeqY3SQ8XjdEQ5xPPAtqL6
hKW+ECE5+7eWDTQXGFY/yxJNLcXjnhAJEfq5vXZ0G2vbRY9Cw3opKwMka9EhLz7tMbuYindS8/DF
JTwpnNZURp73Hl1Dt5lx/NGrf3pmblE41em6dQP+qLk1cD8Mm2rZOXi3D/F1aH/QtEtu9hj/NTlR
WNNimoP3HJGkm3xo7yNCy4qDUrxepvvom4S05WeWCAhKiCBBS4UQi3OCjARAvN9rmbP+0nGaht1z
YhOxmP9W+b6pJVWQg32CzDUBDWG7AnXfH+TYffqVL0KvH5L32f8EU5R1q6CADiucgirCgbv0Zjxs
aS0iGnOsVvYY2UqJ7UZ81thQAt/WhfomjxIPhs58g7XB0soI5q76Y2s9AD16/J7l7UdTG+v4sXMT
w5wsYfcQTpgiY0U66Rj0AgBJPROtYk0cchOzKsqUYzidm/mSN9APbKLD6F2esO6ZkuGcO1/k/CK3
0MfxGNMcyQJFomr6ZDPCyRVIy0Y9wLfFt2PbmyaEfiqBxMPyDTv8gjHEG/obS8Sk/OnZLYugg+vK
oya0eK4mpy3/FYNRWaTK0zOwcRvZDfNpB7KwnXtvm6vIPMsKKbRxmwnPSLGuY0ew2B8rz9gIb36v
e4BCjrrJr8XOd2XqJ3FyDbtryyK/QNthgBggA0RkH5GIhT4mJS05ooh3xrXuJOoPfzAbMymSC7ir
uGRJRUCzEPUSCioL4sAN10AtIgkbcZYomjs3tcVXSZSGBsQuSj++XyysKza7PdGC5nNZfujDmwmS
APTnjBIARjvM9izz088CoWBLGIIEfNHU2Npj9gp6gn92Uu/5SdwGQgtal0fB0mYwRwM4ityKstmy
JCX67k24mfKcyWa9Rs4YAB5ZSDba4SeBqd/ueZCRHMr31Jor10pOrxqZvYoPIRAtTqZWFG1kUK7a
L7lFcfxVw74WWDqe23OQeSc2ttZUr1eWscHpg3dZJ4VYkBinfo9gLsqugd+FY9b/i1fM0NhxC9jE
7Vu2RV3x4yNYkoLZYhW+fI+cN/WHzzQAeurtXUJFpsLYIOyW3kXkRXEWXLjWsjWJmwJRxi8qPyjf
IzEuWVhcYa9GFaxN70cNik3j3lLyeowH8xY3JVbK83zAmcRJfobqalfLcqQjBAV04zOFGG2SgtsB
16dOX1rQZXb1Y2mz0zOWcogHQaQsBNiXbevvK81lAwbjHvI3SsekXToJ8G6Y9lnMqe3EPclq1IyE
piJbMvEDPLRaSeSpaKvhn6ozWqvhyu8Y8Y+H+sniFhaCE4MCSGbX1XZZAxh/0AhRdWQ5zyWsFItA
Euv3tW2qR4Ufn1hecc7gb8JxxVew0cRNyyp5p6Nlw48dmc9wMd/knBBrVUW5xcWAmTbnIHsIoTvA
JhBj/RCXOTE6bWxO4wHT8fTVhcMeYjQIt4yFHN2DrD3kgVCYeCXyGgUl812w9jz9IgIcj4/fQIxP
onJPai5JnR4u7NpLzMZJdilACPRJGhNLv+BmsRMA8YNQwjuFe9zBHerD0MQyCEtkAaDA2oTp1w/P
Wv/z283N4xHLpzqg70QWVGO3h79XIN5B/C728Vwr6CasKE3OJJfhM1kthvQaDHuvPQacck9qRsIC
F2PGXWXY9P3vU6WzOPR8Rk5k+/x+b7ih++2LH97eoPxywdQssh41KAjbFmcPlkEbSarjA/AHi+yH
eyNFnjV9jF9l9K4wog6geAbGirMqMHCoX6OAop6J3w/v1X7q4RezVrVBqOP+zjbWe+DXmqXHLzGk
F3tjPnVh/8PVeEQ6x3MpEFgfA7WFw7K1rzW9OFEfUkrweFTu4GsYLtEhAf2YJNngecV2oToJgaDA
xaIhREPEjmjEZ0KKHOIgLjzA7JDkekEo9tH8BEpCnjflGCMA6CLItjY6phw41CJAL1byLanUXCNe
EpZXTabt7HwjLXB49mH9ISrmKRyME5W8x4rSfNdEO64sFfHYYfZ3rxhxDAotPVqwPfQ8+oKS3QZQ
ybSXe/DQgk8IPi0sQEMVhT98BA1yHD9lJVfL/LLq/kLQKt3oZobx2XfqSWPbHvCqWkKsgb4sJwIN
Gkg3fyYPN/SPLiSE2eVWoJxsVrBaNNzttIE/i2YCwN5k8O0pwYoi8udLT58q/WgFb8RufnIofeWr
np3lLJgcxP57FcCOZjNjrALyAeij1NCY8aV4j61B/ndiXvk/3BETX2Q1nCm9f+Pbty0zOz4UWEJm
qzH/osPiFTZpFmThmwC18f/hLJ9xbRhR7vMfxQxXMuoIFubPCnmpsa8CGeJ2zSVXVT50vsfMjY6v
YqOqEZKpAZrxsQR0OusI3TQ0lNhf5FiG4n67TcEFWEfDeYqxXXDUcTVCC8A8ahXR18v37AOUV6X2
IpkDMyiMB+UUs3YenPoCqSSEkSL/Aj9LgYsYpvBQ4fEUyT1vkNCxsCPjA0lfyQ/KWjZwd/y8hH3y
CnhQX5Lsa6jBY4Z8HwSg08QX5T1u4PHeJGe41lhxtPCeuX5Mv97IO8cNtBl4sz+5J0WzBJPtA5+A
JrZ4/hLGFDdBeGxi6ICbGj4dCitq6eYzd+LFkDcJ+AdfVKnnOU8cHXiF2rWNzlJAKcLBvSV8EDvy
OTjTbiOg54/H3NAyB/GFaIEvaMQ2l+vNq8MeQLadEyKWQH+GEccbWSV3kxMQOpxG88rBUxTTkl4E
hh2xWHpDctqXo2306s1FYS1eWJP6bFmwnA85Dy6mG1iNYD7Hl+IL6O6prBL6ma80EE4YT6+Tnzgk
GutZhzuWwpEIYB24cbsxcbvC7k6+bwTzbXCjHYL0BSJTvqbLKdUK0lguBZ11E7RfHxxlvFslzqIh
tDseVCaB/bidyfuYHvg/sQGA29K6ZI6uIloLHDeU+auDtSN3Wz6iQzzOmFEp+II0NB6Xx0JNBVks
4Oeph0w+YkMizaw61ocJ3kZsP7qxI1/qSPGUTk0aPdK9tB4CSf8q/95BbhvglSOUjylF0kRIRxD9
NOTKyEBBtFKD7aU0En0wfjtKvOUrym3nrG+hFlBNPmIqQ4E4l14FXhLl3iZQmFOZ8C1Sl+XwNmP0
xDzhPJqUMcoWNqkkQvKpwvnRGgSZ4WAm8Gl7n6xrw5jiJode6Z583nzGAPmEcdZt6QDD5vf8pzb/
V1FpFJcpq0Wp3LwxBjaGCCUJd3B/MJ/weHaIRE1/pJ+lysFM5IzlT+InL/E11FcpMtLFQDBEgken
SLwrXtfUdhMNB5I+vbkRWc75R1VnxFIYezvtTu8Ud1cZfLm5FAZORvzLkbdDuQKkc7ylXCLKb3PF
bNzDx8Bl34bAj3eWauOU4huBq5wW9DcDXF3uxO8dQWtJH8z99cR0q24/EudDhh6Z8+hE6CnlpKBp
oYtvaR2YYOjvBWlTUVkZWnDE9IZrAGuAY7+IKpFp2plydbx2XZB6Mgh5CdsMUeAODcoRWh4L7+cQ
fqUI7LUs22EE9OtSZgzTAv09seN72UOXe0NnlWy/11hvAA8kLOZwA7XNqz/c2J9P9TdWVjx3NWay
euozqa3bikNl+lPqF4c/2lzacKcW7/l8Bp8MGC4LyLy8TXwhvDSSiEaTPT5PogKkwO3Xq/Fi/YpI
qC4QKWukbiH5ll7aHjzvTa8dAujrjfojjVGN1d4Y6Hg3F5sSxr8yYkaKv6t0dJUm5huCWBDY7ksa
Owp4MgEWNqOG4JxTf5UpUR5UiwqYI6OAZabVryKpL2LpNZ3hIRTcjD4sCZS3wqrP3H2eyaC9O9/c
ZzzXMVlFT52TF4HFW414860M8ftbdawoeT8gYlC5aK3owBgZeBSlzWeHHNzZy9JZAZOMIVQCOEeG
xQq4+9GDpf1KDNmOAmKD6lMdKJlKTyoEuQ532gROREAMiiIG1LVz4thzdDilG36M7ikH9JZixVGq
pfNFjiS5cRyThpFtELzLJDeTmyeth5xx3Z7Zln/LL6TRx4h9kQkhEj8R0803fF7eDAugZtLIibbJ
ZqjWwgtobQkbptmJfHtNZyN82N8ojkTfxowcvJ4Sms5FaAPUWwjbCCWyyazAD5tSOr1Zzp4CqDU7
y35phhdnPeHBRLnAo0UYgjjcQQt7kv2HZYz4ClyZCsRHpVOnJY0dswXVzfJuHTll8qUrB0LiWbpo
FSZDzutt2Q/Kurig8IdgW3G9ZZq1/E+p4BaAK2e2YkcnOgoKxUDSCI0zqFE9/cyV/syHHq+e+1HV
CH6SJ+7bDJkeDpCcQcYeYQRHH/4rfEcpHVq1SQaw0GEpebn4LXUTjwJ+OnyUSsN+hBcaDnBYX+wu
JrmHPNcTFBHKEYfRL/BujFAfOEADxmn6v85/ANUApCu0baheVFp4YpT1oMNR9ipDPkW1ytItT0Qq
pEmOSjyYMQV90vGQpVzwYzqmqvKjEvIwY88K1QcQF0YZVyJhKSqHeKx/tWgJ8Zqm0ZMBljaWI8nv
TkVi3/h6CRi8od8wruUa+vwLh0xZeXwLbQvuJENyFv9ynZlC0p8Uk1bNYB2bonJcMjPxvtslq25H
hn/9aYIm075LD+YH+Crk5BYw/G5o7+DICe1PdgXCJmeFXZo/GSkabbYGf3NA5sguWjheeo6YZEqZ
mxB+q1cH8rJ0qzIl8Okp3fyaMWLWbrFfEyyBh6/WKQCYoXFsQiaUYYu+yFKeefQx3uCkrGnpO441
czMme6i9PA48GMxrHEFQKOQ8zoXi0OhYn4ib0NhuxPSzArMlTdH6DDE2g5CZ2tmG1oL5pVX/RqxA
nea3h2pNMEcLOByydyA4tmTLqSemKiFYjcG1h301QOeDG9wOQlc5cYvJHMAPChfsOweeV6JMq/+I
Gc3vszNivliwHooRA4aw4QGzeMD5vjg7PKVwkpgHONEBa2ZIBkZA78vmOnw3wVu4RJzM9Lu2JXoG
Kc4979uAs4JMyDJVYpZU7HkWdOemJFjBdCfawYITqhi2hflKd2b7O3kfcL1IaMLh51IkpfPFJxlC
4XfFVlqOQYBoDjU+RhcCWeon7ut/PY1MeRrDBU8bFRnRCfiGYZ2M5gQcKNeV7x76n1JSd4UhTNcr
QBCHr4FZS/pM1BBL0wnUUWM+G8jFwiQpNFhAVbfW4wzFXbJshYzFg0wd5p3nz+f4Z/yOGnCym7uO
GJ+rP5NE41lwYudf23gIOyEBCCSsYBSD50tyd7BA9yO2sewgZfQruH88PwoXzsIvG4xJ24fhyKTJ
gwd3XpjafFzDBiEcsoWRXysPtIkpia8mmgR6AtA7y8KRnfa8dNpDTsxUi+bQeTAU28bVV4AIwO1N
28BOT9/Z+AN2cABB7OhIqKbwdKVH4FGJmJqraxN5Czps2THwE2CAPNC0NJwgnB0yREDTl2mkNE/4
P8I1pAXiBQA8kdIgk2i8qi3Mo2+SNEfBJOHJIdKdHQA9XyoDAs+NOt74vQICMdS6PNGzvhEy4wAw
2FQopWjBFMra1Fxqa8v7Pw3ukvaId0nIe203LtFU0CMi/ODKS8NfsIeBuUPALN+lY7HHNRD7G6l9
cqvQXXBe1faLWT6H+LFMYEz+3eSDaSwqMxPFqHtTUGZ18UMeXy4TiwJ80UkPsSkNjHb/tVVTtp0N
BMk3KSkg0ebJIbeds1e/Mr5Jx4sXHt0i5RNIgkuCdTRPPi+OweCMLQAVJceriWvGvCUXk2otx3py
K5EwFwASSSgU4LB8YFnMnSeOr8pfQlQs0Ih4+TlSyHKVCQQTv8UTz/4ABYF8XsCZZWd/TKijc3NH
Up/ARBydtAFMWNwt/joLQ1RV6MGQx/b5zh33vXJo3GOJlXx20l3a7+BOY+/JUr8ipw+dUB380Vtw
T3LbYx/bvMlaa16wT5pyQ9qN1Rasuj5nbGsgJiF7WWWIzMMUNWyLxu2WOc+OHREcewpUZm3HXfg1
vTxnHpEifAF4mUFVL9QIr1hz29bdsoy0vy1WWZiFEWDRFIvSZj3Lcw1rvNkELDlQmDiwbSRF24o+
NfUlJrJCh7nDgTjqzlsZfcw8ynWLLby17gOsQlEQRkzcVmie8sZdOc5e4WAaNF6p5kr+MV13pV1r
UAdjfii4KCdJCB+4kAdW5EPJiL0W6nZ2SQMB4Vk0QVg/lR2Yfg1pmKLp6dphEj9Qo1863g3eg4sl
3YgbU42vWXctJT9lgAtLL+sjGow6Dc7p/zVwCpy9IOQULI949WrsZx2YGvG6u0mYqGM/ssFbjTaI
GB3YUFjrkpADwDZT6EmBKm1j2zpXC1mHp5t43dxDyqKBn/BvcCN6Lx6sEiyra/h1sPwG+FJJEF0Y
hysYTXp8D7OdEzK7p/dgyp9a8V2Uk5vEYAunwoyvrt8mD4mvwYYJTwLj7OfHGSJh0JuPUiBWGP3E
sKYlql2kJ9Bennzg/AQGXEhBMYjqGIL+wXuoivMtc5SBIGXGho91JsMBeD7npFxgF6HtkBHbaOIY
0dyj3HpRSC8QT4XOeqjkzEsIe9DjlguX3U/wANc3nfltB8tGzp+5P3TTa5dPBK922yZXMOuIyeS9
gsXqTY/IASkCdi4wpO8jLLEEJjNMz00JCCkoSgqbLiH0MEDCoagvWRq9tvW4DNpsG4I8pJq5dYb2
nLpYS1jlG88B60+A8g3DnFa4zL0nTYMAqXZwvHZD7e7nkFdBhT/MnAeps/L48tWiSeFEUYNADzKH
gEIw4ZlOvo+yk4OdZe6Cf5UmNF4Vpx26VcKoFWqqyw7KRSJkvqL+IVfEJesErLMmQM4Rgb3dvAUF
tvPV81D16wmlgixJvPGulu4flyruJT9kfeCEjGaUG5go6KWx6y90E67NT9KCWaUrzSD0rLuqKkgR
qRo+BaHRmjeJ1MaEf5PB6PYgVMEUh8QDOGYBoULYNZu331ypbMI+xMEbionbCbeqe4c//kS9EKb3
bOE8QGULLdbE5JftYtALB3JszkyQ3oVfmaQI+jkla05AKCLRSApjfBRyakjulPnZxSQgZ+SfRewb
OwAjDpyRYIihcS+xM+CP4i9K8jdtUTuQso7o4JJi4RtU4hl2haHthO4qhT3YM362FXTW5CoLwA7K
u87MZlveSgcyEet1PH8hV8IHh8iHBX1gt4dYJHXcO0WgIZI9rQDuvvro0nqjaP6nx/Ue96VV/820
ZGtwald4W9hQuOB7bFN6z7j54Y2iN+Lue3jsNzjYhnTi9UXxzLPpdK/xWkOW12W4JZSp+TpSxiqS
LZGRyeesLOj5dFwFECOPFRWnJcHI4+TJm1NL5SSmgFJYRM7B5D0DUEqSt6T+KKaHkRN4PF/rxnjT
KnpHHSFvf59koK61T9cH84PKiZdn4iEecNeK/qlP81YzPiMAqUbFAJq/OzDbKps2Hc5cuYGNv9Sk
CCEPtsW7nqZHw7q6oAdrTQiFbbCwx+I4/xAVBzE02jRmgRENFmISfGMwTcQBMHeMCQ/EJf9zTn9k
YZPejfGks4tNJ33hjJc6Q7eKUI3jc27Ml1A2Z4ycdKppkB8skNOMxN2i7ne0rJuZN46CMA762jad
tRGnK37j3FuwCiCVcIczE/JUzV4QzvForOu533eUhYIUvYD6zATgVN5TZeDhhAbOZX7wdQ+KNb9Z
N4aV0JpGCFNBNq+win4W6sC6w7HE4SUy8CH1iAulMCT4+aZJuilC2sw63kv/hpGg9Jkl7gusgRcG
Smwo8JuW9oPRIuzjTw+4KqLC+zVRCrq/JhRj6fcHL0zhblR7uoa8YcqswjemZippv54Je+gB36MY
0guGN+PwiZAzQKFg42KbKRda/srrnztiY2LMbHrLeugEhgJ8EQ20lKqTxKQU684Zdha+WndOK4hP
xSbC0UXjdQihhjfS4Ps7ctk3tULmUIMoy37igVYxoUGRk+gkj5Cyip2C8lb6uHi4KvfjWgblSgon
K8IcNncOHVwpbWo27Jj5My95BiYNCNleo3Ucm4UCyBiG00ImrfIhXEQl3TM6ukxfJfWIBeOKkaI3
4pVqN0vKGKmg21z9O8N8wvL9aYb6jRn5Cqtzjt4r7aFwhCNWh2SWqs18lVHNx9ZlP5Er4lEyhApQ
VKwk0wsDnJx1PFoJrnMzFOQcJqRV8RFcn7W0eULfBMuFpx9sfBfRyEc1gCvzDKcBiSm/h/Wk7HKI
+W7vixWyWcOEypYqWvqm/5BAF0vRNgHgcOVkextIWGKmqyojrphpjgLYQBELgVsG2TupFNgoF6MZ
VY1PequvVch0eIKgqWfysZx1wVZQo32aSBZgE1D72SbUkGd3bNvQWCD38im4Nv56KQBRQ98gW3WK
B/FSEileQD4QDSD00b4DTz0JnzzhI9vpH0V71YkoMtrozeyxiv+rfQSuvstmOn6I2kL/CTkpdCJ9
f1lfvb/mWE8sTL14laxB2QodOUmw8cH8tNMJxDTs/QTooV8ICX7LZnXVHK3ZXJYog10ywHMeqwIE
DgvDr8i3PmaRhBR0Yj7bCnoVnBMlin5gjWcHziHT8Yebz5xsECoxLaNPC2wuGyBKTmqmClqYgtzI
SFnGv9Boyx5EwY+VrOnKAiliYBphrfDOL/U2Pc9xzvZtxCUeX15gHAV+Rtn47xFGsRE5BQ6Ysjwx
rN5NKhitqVp6awPgy/LibQHZgFYjDZOlVcg8bqXotMtNxVahhs0+Vteu2jREudhh8u7H5JPpfLQp
AtJlaQlrudD8YyaOMrwaM3ndzZzugrraZfzNBrMf+jxvLnfzTEq9/1W2x5bh3+Ts72N3XbFnpF0a
JwO2BEkYEA7oTHtGTwPRhq1Ut9pWodDCQB37Zcqr0pTBW0C4pcqOGrCotHXc1ePN+i+txcr6zmME
3sTa0vu7c7TtkaLPvCC+QUyj+TBZ5BYKSwXIzL3h70KDzd50MZRiJ6yLiGKbWBhfwEoPAmwIR1rz
e6T+2B2+AzzgDi1kgEz4GvDmeM/O/EdIyJmNkqywNpCQMSJBFELrD1wgiadSiXjRoZQOy+hf66u7
xuRI4j8gryutdUoX6dssIoJbZTyG7LMA9YHDdJLyAUxTpMTuAn1SDtWqORg5pCdmdC579VW5E8Fb
vInhVYX17xHNGtFbc1qPI2DwCNjBdRxQkSc0Wdd6RcI4/RR6Pco1rJGcxlc+rokmUQ5qv0L9SUxk
gW81T0YbLoX6PKwbiEoZaLfl0M9ijVFc5pFUR+qqi7wYbyXODq6UyIx6yeigpWbalZsjhDupG8yg
CZ32oLOAHz38KTDgxu6V/ifayFLSB8x3s7MrXzh/j02MJWgzufR8bB4fQOQYvygj4FxXQryW1kZI
ypSLddeqjl+xQPK9F2kfY6ETdHcjwTyeR0n49KlT93SK5lo6Rid5GNq4YJVYEDGIXH00kWsVA468
N8F3B54WSGe+qqx0eg4KA9C2Avu3a7jdyY+ScoOH/GMi3TpgA/17jcFefIwiTUye0HgBkg5rUC5J
zBpAbnvWXGSGLkPtg/jTySKNcFozTg4DHoTdk4pxlKwVpXobXsjj5hHry+KXqhr5b4EHCARGjVUa
pm9ty80ogDz81WAh/gf1Lq49sUmWtpOvZ1jW32xy1i4kfp+q5BO4BI4h99fC/W3gI6qYp4ZmfmiE
mdTE2sWP4kOEVDpjS+h70OX3Rdhj3WEifiDinlvO3FnjQqg23UI3Yd/OJ5VZSIk/U/+a0ngl5c1w
Xs3WWDoVZFKHYDmhYtX3plyHMb8nuavuSZ2p+zQsE0IPaSokMEqqeobvoEuTC27OXNYLoBlZG+Y8
3V4JEya03mzuaqc+KkYk3fp26peibtcmFpBF+D70V8XX9yIW90np6nQWxQ6bIZWbDUd9RndJWzyq
t0ixvw1gvMTzFrDEj/RtAXl4CZIHlC295BmOB+BbUeC8FniklwMt3WPkfCqJEPLGtT9tW/UdZD7q
wbUsMBuU0nBFCG3Nca5EUuzTMPmcz83wT/d5Pk8h3SL/Bu2NBa8NI/Te3mrVsvL7bQfR1r/P8EiE
1FEWIauWBIFsslMrZDFZuJQHP7kCucmLbZPtxWYu/eoYPXUDX2/OPeoRzX1u0BmjlAoY1ExMmViL
UurtGAzQPEkFkM9KlaDH8hp7XWc3fQAAoHMakbgIgchQcD/FptUiRVT3t978P5LOa0tVLAjDT8Ra
EpVbgjnH1huXkZxEEHj6+faZcU633a2A7FS76g/17pNRMkv+ZHACYlCQWway7MhmMOeyxI5DUGNE
YCm+1w27D4zVfotOT63C6TdoHtV406ANlB8MYca6Mbjv5IbEhjsCtROzWotNDPGflQD0K3OkqCvq
mXkyRmXA6UzMVQ/sGcG5aBLwKWpv2cdNYq4azbi/n0LGk1JUQBGtzqv5t6qGhQa+mdNc03ZehP5K
b8/Cc6iVfxNolxVlKEF9NY1i1fX0RZ+a8w8ZT3Y7RUcoqHMyzOJcSNijmEHkDzAtj/foElO1pYmE
PXBTEHB8URjGgeOehmgNcXvJ8b3YdduCVUDQqA7+oitqjhc/fZfkCnwlHqMkbfE+j4yeGAN6J69z
I1gp5hbFH+QbGnUaKZr7q3uHMgcx0EQz9YMYEZQZoWrRB2IqhbuI2bWVFZe7mWYonrKkxFBtagTD
AvALRlCJ6A3kAcIZjgC/CvQm23MHuEm+an9oluFaL48RKTpWt8G7un320l+yzffZzVv2V7Vp/aYg
ruf+pJyWU5LUE7yL3OsoGA+m19Fn4o0NG7sJq7AnI5455rA/jsaI+M9zAFeWOhetPy0X8SrdJZvq
kO6iS7zLgJ3eeZzqlRTZKTocO+nUO5gn6cTW8kAK9xD+gYyu1/l5cORJt2/2kFPWv6WEKNfyx+NK
0nOJ2uKwXiMjCpXJJgIedWMPQFDHI94VC3kWrppxPfNX3KoNFdwFEnDZJlxd194U0tQMit2C7BZ6
46v+DCmWKTiyIeKirjxCUmV6HV+HiIkj1hTP0nFvIo+CSTn0RtHoRWltQepw7cEvApRgZ/g2LPsu
lkkTzB6H0YSwYG4xGByO5Y0+4+8MwWTeNECSyiVNaqP1NAsdz33oI7ZJC97lIHh8S49IKtiS7S38
YWYH1h/Tl22OKxuRJkebtq46VFwdTcL4eXcmw9jB9nEYjfpuxwVTaPIm3SidoQ0lWSzF68HEXALZ
v5MAhT7zvV/Pzb05+bvmhKZgdigO3Sm4hDv5xKK5wW6U5lhFU+iaWAsMIb6PzVky1nAjMYcRLeuN
fy7yguNgjFLU/DuHCpUtB9PMat0eV0V0NaknzaRaNhPxcs1NxgmHaBfqLJoSRdFXUOfgnlM+Wv0W
1SLZJFN9rL3E67pJNxm8evw2X0EJmaWrZmBRCk82SHrQXRcJuhNWMu4tRGORk0clDaF3lDnHhCsj
ykVTMLK0YrgaTIAGjLpZsQhoaHoBbGYLN+yZMaEhZuA0JhGNEtA0QrBjwsOBpmbLIzSuXEYSbaiO
0FibytNwGS/Ju6RLc/qbsy2el5N0GUB1suKlOlWnSAhPe48OFdJkjmfmnBh/AvspsOQRpoF/kWl1
IwYjGZNxyUF/Q6IBSAATb6LSy37s2SxkPxHhwuSUQyUTvo44Me0ZvwNehg4cP4mj5VxcM8Xkel6h
NTfMJtnEHGUTdYqlyVznWsRvikkPGhlGTxNzijEzHh5ud1NdluVzOJZGGAIOMTa0FUdxVJt0l90O
0UH491BHJezbyfdNndK//f4QIbL4xE6y1zl0wsHVaR5b7bCbIsv778LERf8ewQQmEfI47x/HIlEI
TROI54XPFU2YJIVQ3TTi8/67K9E8mjfcLnREh0iydSMo0Rdlh6Om02w9iv3okeuuvEUQU9626976
M9MmD9KznmWF94Fj2g/JjkZbiDpLbf0yJqxd9rYZN+PBWrKTUbKY3Etr1bp/zvCPXZeFAyoPiXmK
YW8ldmSTapiwk2KcoVdkaYwzBBcd3zGX6CDZBMCTdIY0m8XmaMFPVjSH5MOAEgVfi3qfjc3o7Hc2
bzV/rBxs4nkp5gJ8Nxjz5H+tlGfiN8w43AKD7z8HbL6DmJWTLpEmtuAR8YCUbstTNn8T9r7D3DoP
LHdqL9FD5cZHa4yy7dAyxr8JhWwOgv+2460RvLBVGpGq7hKHXg5DAkXcZ9ZCNGCPjWuOQOOJx5Hd
tsMrecDxcCX+iSPRAfjX+9cFqERyHmrnS0pMDlsIW+bYwP8W7QQ5Lku8l3QW3z1Yy05/grOAfYD3
aeHqbAfO7xStOLY1GJLys/0pEs88qEFapLjmjV06D6oe25Nh8bHON7QZLBAkdjXzHDKRE8+J+Qk/
FIuCG18Pt0PCkd6VFVlPToSzBadGc5eDohdhew7yJHZv1s5ay3R+XJF4Lyf+9wqqV1yuOA7UFicf
RQ4pPo7+Fn8Wtz2byLb8/tyuFjqjjBLS8dwr8Xw5T7lifQpbzRID5iZakf36v/OD5uMcJAF4yecW
Lhs7tR4njAh5iKtSxgrX8/9VKP9U2TkbLA9bdcUBxD0l1g0scSrGHDcZTRKaq3FRNHJ+PK6r66py
KmewGtCnWBQ2UOQ5m2hW0ZcAd440rohsy+SR/Blzyl6T0wmfDz6JbJeTK6fFLZVzfTgjQYaLCDRW
88MDZmmzjt5LvoD+Lo9Xw/sM+Jm92aDlPZ4tLkLM8k46zxzijv1E5A99+2FpXY+DY7f37dV+sp2M
TvNkXrvkFobXlbRRp2J6QG+Nh+jM2vCmzG832eXO5tZ8vu3G6JdbcFVZo7JL7GBJgxQrFTJHPC/t
ipkeDW2+Iz/ihsNwJb7GfAVlw28KO1/Fw3CY7sQR4iG/XUGGd3CRc8QKQZnWJYHKV9zB+NeNOYN4
lVOMxFlAyfM+8S6Y40OftZa1kqkCnBSDxWQUw8e2oXyQoHMjRj1EPAelXhe0zEg8iCZcElHD5sRq
ikYp8vIS70JogEkCoa5/P5n/pokvh2DBHnF7xx1q+oWdDrEutn9bmGpWylWIwxWHAAVy2fr/E/Cp
eAfzFuOIs/lDf1j3LH+H5LhjbokEuZjgIOY7bW0w3/TWv7OB9L1bntsn6ndrZsCrYzEtvQi1tjXe
Bl/rRMFpw+y9FD3oSm8D2OSEyx+zjHigDDBHfoVe9nPEkjGwoGjw8K1D4izHo3R5+9qHQzo9fO3Y
vYlJTMzgoqUZHzSub/2sZ2yzh+DhOYyqWzahA6z+7whTMbSfP2s3vaFvRb8s5vDCrWxeOUz4TJHG
jrVxst521p4yFhWtyQWXHOulu2vkeXmc+f+0Xq/5PGt+de4Nbx+LOcMY+4xoMU/8/r+E37/pYvoR
k0pqnWLrATh9DPmUfp7Y7JYOCTEht+Y0GlmTyWutOQ/moQd7IgYTxsPMBGLMi5+AqPEZUXwYffmJ
JQ6cnX0dG5Z/VFbuvHTEvC7G4EPMs7XFccRcz8rMyEyY4sRBpYW0YJmwxZrQ2OYCERPSKf9mZzG7
kO7Zf93GLhycsWxAYtPCKZ3+gsXQzrhLoBZ5cIG1ZUxOy8blc4Oo3fVfqVuP6hGelrP/m0pMhNo8
nOl2x12+aawa+hT/5n9L7GBHIBKwfGesWVQuuMBuKmJLdv87BNphTc3FdX7d3x+se7Y23L3aPc1j
a8SnE+8BMU3H6A3NkViigmfn3kQoIbs0hDnii5jzMErijWISiFi5/r87wJFXpA4161EOjbnuGr7F
Uk0Eh1pzg3IvleEXI4MRPlwtnM1sIznvneRs7KsLlpqmvbpEc5OnsjjO+qu/43HDf0eK8ZaxKN3m
L53DoUe6F12ktzocjChx8Nxfty59qXN6fLvyy4tkLRC04I8XdbjSmNqgiluEYBYwLgsHi5W3rB3y
k+/KFdsc9UHpm78DJi7dnw0k1PnygLPAV3XVPED7T8VPvel1IQ7Rs01L4vDNJBjfzWFgldYd4MD0
LlvBVLYQKWbqErsiaIZWOkym1YHId8ZveW1gibBf9FHsM1Gpf2nO+nSan8V6KRab25kQgMZiWRIT
ab5lMneus/O/7tebPAqHHgJqZys6ujgVMwt3uKbr+7gpiN/S+UfUPtevgJ6IThK2OwRMCcAeS0Yt
VqGzmMkM5XZthrFAP1zUEO5tyf2OE9syl59ZYj90l94ghkHJ+kJOjG7NV/psQk8pHXMhurkYO+lY
2X15RqFnL3Hq5i6iLLHShMPhfbKAlb5G1Jdlu5pdWfTxi+OnbKxbxoVE3wFvdRflNYf7zwYH+fQx
t1F8in9z80KEd6A/GM6IVbnRhaoAd94YebiUkBd2qFc4WCnwDw8nHuY4d4xDOZVmWKY6PRBhdjgi
e+oOXGkOAt3Jxt0aLIA9cBE/WerOwE5m5dQcZ2N+Z6NHv7gu43/hg+iRKPvT3CJ+vFNB5iGaWx/L
1mfFT/8vpwSW+my1urRcgjT+Oh+6Dg5Xjj/35zk/+XNj8bNzh+qOA85uONjQ99zauW7wJp+LY7P4
3pktaEbRJ4hMD/1F+bcmccKitBXLzdYyHM/KFuEwmBbsbJoZrOcZK0Btbb+WdYYuaN2W02Vq6SOD
KLGZakxFgd1stT0sfTShaful6DgeC73VOLCIoahY/l6MASArbjrP57gi8RlgtLhigh8s4wNWj1Y1
Lu5MvCMRVAWOP23H+EqczTV/sY6ZW05zB7IS4wYxBccYidHxmTD4JOveH1Ic+XffZExUoG1NC9Ex
HLFWB4whiXf0bG8bLQcj9pB2w+0Q/+QhDgluzMju+M4NWv7/Hc4u3aRnV//GJgmUG2Pz36gtuaGt
nc+ZJx6DxfeP2PG5eY+n08N5eTh49vuJoDTrFnUES9+pljRGS9Qxx9JYtcyxvEODw46W/jNekxPl
rEiGgaRj90u9F+vzMdZqtjxvJnx1Bsdohi7CXp13k9+2meC+ORncmqdhk22xREQCaJ9135yVfEp1
XC3EnCd+J+IVEQeJiAa037/fiXhH3JNyUdgy96Ua3VWnXa5We5av7WvNYgPggnUimEiX/ua0/LpW
H6AcwWNfH4pIEnliwvl24s+o2WVnEXH+H9snZyQWXPHKeKvaAG7W4qW6na17DoktnrE5dPOtDKfX
wpJxCHl0GG6hjzjBWmwcxF5FGdZuj+1Bz/nNm6OIKsQOksNlVrQWivL/ws9kHS6jPT5PKwojRLXB
vnaJ9nNr6ab5UwaSfUsAdzzMTe0qPXATIxXUR5GdfeUclvdyMBrsxIQSzP03ouujduVNNG2rkIHt
xfZg5x+lS8lkf2Rxq/6MFQpGFcXPPtxFcMqWSc9j2oD7SF1QqLpYyGpiWc6rMfQJoVRW0DQd/uSj
rm/YxaF/pz6B5tdReYRHddO8o33vr3nXx2Cts3kgp4FbK/VoxfJRCoLHFbht6RTDAvOr2PZ0O/qT
NCvjpIdSchBEqk65gaoKkr0glHrkFeI0R5qDMgpZ99xLx7muTxrQbolZ4niF6X08iskhD7ohXMFB
t6nCmCjJ69YtkMIwTGZxsvwOjGObffaG0SCQQDI8N/szneKTj453YywjU1/2ogLZnmDRJ3Nu9tCo
+2EuogHIrRguNXY2HzLjZKJVUA5fGB2/q7qAIzQva1HIfUVg+UXFpkVavfzeIJcI3FEk1Y6Evss1
iiZe3R37OenIWGhzf74IhFOY7OJl3lAzqUklmyw6pFIF4EV8LPXazKKGtU6D/JFss+7dTxBj7l/8
ENnS8CjDDzOoaX4Beg+S6jIwFVoIHdYSN54GCatuYXh//dBbRsUxqIWHlA9hfhOA/zEACYD2LAt2
NomGZuaI4w5wFv1QPABs5EDIxj7SwUY+GSvFPaupzCJGHVOeaURJiBQ8ZWMcUQ3KLFJkoIyz6H/z
tfE5tzXLJaldAUigbJFDYwQrLMpPAhmBII3APEwM8u5klyWKDpFPibXdfgzFVXu4+MC8GCMMX8nv
Mm4dbGOBNBuf/Hzt55uYAh7ASy/YgFzUNcUqFaIsPxZ8NrLDNCzg7PAI6AUpYSXsj/q1fIih7CJx
ijIiBN0fjNFgADxX39JuPrXblGugGARrrj2FEMuh8tYwwtEviv/qbCjrpRMbVzSmaCQTxSvxnlJl
vxwVTv0dOJSv2k8yRiELEByCf70MSX62CVk48T3MwFXyAAytGKhvi0la4FdWWS4ybZ7IO1U7ApFE
tQiU0kri1KKw8q+uTIEvDuj/eWK3BrpoVwZ+hJoidNb8Q2kDpkgo2yHnB30BJbMv3w2cIBvfFtX4
WP2/XB4KD6YKEwGVisI30HZ+kqM+34z7OWE2kAm4eXmIYBrsgo2hN87gevmizCFQHTLMwg5bjTgE
i61+hqIGUqqd0zXhKGo+4zqSXT579wHcWsIX1HCssPviU+LTDPiHbp5QaKXCAheE0Yki31BwNAR6
D6N1RJYWlYnhPIXvlPx9VGJU7XWoJMKVT4SgvVScG/1YYLUo4BA5AE0vO6qGDuCCORb9F6BvA5h8
FAUFzkcFunYF85VUEFMWuGcuKRf74uoK7L/I1CkYEBOJsNL+XQcjyj4pNSABVyqKcl1BAVD6EK8/
i7SNR4P+tmfkY8E859aXiCyi3WwzRIZKX8FC66gM6HHeReviFVCe2HgJpr7fezc/fQwuWPZ2YJfw
aL74oLr1hJwvJt1qSQif1ONrTCSbe9te1s6NbzikmocWbweoBQVBS+k/lUGxjKSXKPOi+gMJygRm
B63qQ/U/vgnspaisyirbrWDbDWDX5TpAMEiZEER+qFNmDj6LXySy8w2Kk9hyEXND4LrWzVgFT2Rg
DKcANZcL7dmvwqWMzxIX30moIVCc6l30rN7Ea6X8DeWhgdmEyRpC0U2n73+5UxLVO+LCSBFmi0cE
mH7u9XsH1yuBIpHV66JKwwM4ZbPbCNUxkAjD4Cc5QUv5m4kZtOoac3Y02t+IX+C59FIgg4QSOOW5
rv+JgiMsUiGMoGuHEik5UVBr9INQcgZsNRS1ML9ew8KxKcehtOhATDTljaR/JiX1kIGvOTFQa4EE
UtvBLMZ7+vezrtBqgYesjYBid/ro/ZCzDwnmm0UfMFPKTE2pqYQxkOeAseCZyMTQOmlCsIKiL6lQ
jT6hiwIm0PJF4I9bzNdKD+chYYQDOsJCVi49pSf8ZLqtfzQv4dG/RaTeboNHeFMe/jF8s8QWf/lb
eWDL9/d5FxAzdt83Ogjfm/ZoOOkDZsszOHdHTJVPvz+6KdvpNzvhQHeVR0TDZVb3jm+4CSG8YDy+
b7ptegOkqDyUvw80nr+YU7eP9oEH2at3zk/xyXt97/npt+ZY8ZGJzNgN9g3ZKis85XeyNz6vAfOq
PaUjsvW9s4BwMfx7oNAAN1ryPfwrt9Lpd8guiNNWl/6pYEjmTvES+itWcWmoeoXP4hJAlYBlPYoo
1YGBsc1TeWl2ylu7Va/gldDC1veu3+uncuj21aa8cJriUFJKiIjfVLTl2LWQiWtA1dq/FoEs1/iN
wVamKIHkwx529QrgzfHnM+KdH5xvjVHSTJR8GCObWoHXn6LChFPXJx8rEZb3DIthA5TXn0Lv4V1y
DeMLefqh1DnXdiomNP6nTyluFj+aWZ3Di3QMPBidANl4Esg1RWWn7M8xu4PuooBSt+NjVI/LB6MK
95iiBtBGL3IGDxWL7Y56K2poVh/6xUN04RbbEpQubLjKzLreQyEOJ1O/bDOnR348+6sgHbFgHviC
nFnNrZdGMOmA1bBSFfWsa5z8C/Dc7SM717N/bEoM6po2ZmMRG34FCMZEzpY6JTP8FW4shx72FowI
Bng24wo1XwjeRWvtj4BTYJQFlMA5qMD2rOZVrHVWtLlKQjd6Zk/vnDdOd2RZ8s64ScrHiN6Iz3y7
9+iU/Fp/m+/kCUYA/+B7fqn28ja/G/vk0q78W+9PewwedGc6IhWWX2VfH4S32LU8yAmBXOqdf+vq
7/fnPdNLdfdf6HC510cRAPh1/JvxIGTkItV3J/LLCI3iOC4cLb0niV/ucfDMvi6h1LF41mRupA1v
uz7UY7lLL/GfussddiV3+KvNivvd7upX8zL36nHwKPf5q1nJu/CSnLqH+vCOHW5XqIYfPtuB+Bxk
FY7VvlpdT/Xht0Mpm5wenfzyvcQkRRJGZvu4PuRj/lLP7eb78rgC1idO9ajZefJh3+ybEMba5Lfv
Wz3+7t9H8db3ABxfAPDD13fT7nKI6Gd+kp4cXuq75lnCDIz0dmL5rx7aj+96ZZ4yQDp4wSmVA+fv
8v3jXdL58wI4AqTFOHWv9NXjklPkwe/pZXCPuL3es7fiLu0JyctNt9dP1yfQ4Q2K2WAXjtUW/6sU
3OkqPXWU2YFXWu3Z2Ps3JiaEFx4qrcotTk+49sA/bB9MVNhv3q9P2uvh39qHcpbv7fq3Ty/EdRBw
yOPdIqoZJ7DWl99+8Ke+g/P3Rq85RScUxdKXgqsFMGvu1vUiL7AR/m66g3Hqn7uzSh7uhSknDdI8
yGD8eUdu3fdPPrf75lbtlQcTML2iZN57cpbq3n9G9+jE+zzqQDwD9HPWQyvG/+Y5eNTv3yq+hK/w
Ve20B3aJ7EOkg2CgrkImVlpkU+3aPWHn2rjHrDewbSzlDmcLW5iTcuJI5bgDyHZC763dQbOLL7R+
eMlfXFd06khxSZ5LQzcr8ynO++IjRvcYWXW7XHd87M/tK7r/HudVBsFny/nuEv5MdKMXbznz+oaM
K2K+O+8E+6nbMcg71WrO6n4AM5kBd7yyxjGqijuyss06OgX3UltkJzpMdQ8jN6Qb8ZRVhu5xB3xS
3n8bddess7t65r7kr/zVit/H3AhRaeIVPUCXvNt/FW/j2DsoN/Uh7/yfHf/BKIne11v/TFfkgBhi
RPb1Xq4T6lCJpZ6/Pyv/a0llsAApVshw2tKTSeWw26NA2ryYofxX1QNHYSV3dRcHFlKMz5LR+u7v
6dH0ayDl0Ces/j7m3rZiqJz7e94XDSx0D8QHjk79fXIyc25ydGpW2kV90g7yOREtTNLas3TG+ZM+
RxSI7c6pWos5SX0bTDTXP5m5IHjkrxRqzxlZOqDPf7BUk75jXNQdyvAxMtMseKRAwsmXWPvGBwF9
oz/4AcQHepEMXZ7TtDyXHgNiBn76+yEOcm+3xZuGad8ewhZ8ZNZccN/MgVAC/toboEspgzjgsg83
H79b+R4Ys09tCdAVoZlFOGbyBJWhzlKOuCoO3mHgCI1SAEdkyh7Sn//o3Thm7yafMgQcvgSmln/u
s8br7u/GYeRz+IpOPJE0GL1W75j7I/CMzvUNUSagwPQuRbAurp+vNBRI9P4DOi/XxJnCJ85m/64Z
JbKA9Qe8NoyqtRY7X99pb4jdc7v4Wr1V0/Ju3i3l84LmJMvNXfDwzsTsyvVuzQMGbPD2mYav6Aq5
pQCZIvKCdDAaBCMkGbSLDmzvAKuBldnJjv1H/2E+uH3hx5Ef10tw47mPSQVQL07J9e5o9i6cF++0
dDsmy+ulfvil26dy8ifv+vv6TEf9OL2l7D/0KwdaKNrlep21yBcN0Nnyp4ia/t5Kb6uTMIpmBZ6f
V2yApZlHwkseksD46Fg2kKyNNz5n0E/Il0MjatRJa25/P7SK1jWNT4xqOp9xevde6f1zJ4DL7+ld
Of/O4YnJsjkxJRq7T99Bi+tNbZ6ZSXuwvg0ojYuZit054T/tQOqkRREDIVxQhShT4EdjE3QhqUoc
yGTGe8rmxMpMIKfh2tLZCh1k8csd+ikDiK8mBiOVrVZWn//Ji0Ls564yDvkzvESU6lBO3mR9YGJi
hJGs+DdUnjIT972gQOgDGRYtmr3VXXIq7uVducuHwUky7O8mOVfrdscG/TOVcHnc1JvmUsiW+qok
By37ihpvc1ZI44uoxiIKJVec2F8wxmQ92JtVPeQVhRDWWlhD4D9Rc5+TEOCEAadcu7oqQa+szI14
IQsZZ+aGDGVVJi9yBF+tHXuFK7GbEEp037RcpxKfa+bDk/lWiNiIFn6VvVdegEXzlb0HhRggKznY
HGaS0jpmYW4EaePXJ2wnpPjGbpIZyM93Tka8npKYinScwHFWxvhHmfc+GunyLHBa5aWxF8sFh+Sz
AT4IUB/dHJC84koeAzmf+yYsBvaiQVMOC2Ni9pgQkrjbKN3yg0hJD8OVZB2UeK/1Rx+iFKg033R3
9SqrBpTTw0NVi89fZJNqsBL5CFepg0l67VNgqs3kp7aWRjEZN4e1/qGmocsP8hYS3nrwqJHHaKSJ
htoRaRV08uE9gPCEDtozv2NQcVF1q8lIIzMb7NqiG/o9cslhn20tqlfYAk5MCJZdf/1tFxlMhLaL
XaVZA+ltPwDOaWpAmRoNraM9MZLDzvkk77D+jASxqgnURaF+JwWVt6gRXK3GW0B/skg9IEYlO0G1
lwjoBIVMUNfA+upsgsx2/Es994s9K1xhOCFCM8SjkibtSCcgZ+qEvW4sAcLXKFYj4IEf2u/wgd+I
uKa4IZC4O7IKOtK7qT5v6zlC+uQzRjIpDoHMh+L5kew28MYokLlfRJ4FwhKcNm4UbIgPWg7mCl3N
4PO1rtIc5q3ZGEOZnpJ8dc0WBClVEwqJGBEsCq1BqF9+anLtFhymUaBkwSInl4WiU1Au/rH8CvSs
tM+EK8tYdJucfHK6iXUUOD+jD2sTLjCIxrtidylByuj32BcDqQIM6wv9nQ8u8+xY0H4WGiPpSct2
RfFB+yIco55W96axD0ZbHgyv+FdJqjdUsUvXJH+l7H7BRSowJUYUTAfx3VJUAwbfNOh2szwoxopY
QiDuIdS1uUwtSBn+COTJFqSE+IqOySnpBR1J/irMSRxtY4mcG6h9o0GoSuQVWv8OALenXkTmC3gy
tntld9Ggo/lQQEhlT/2V4KGW0+sHnSQqTfBbdWURcVMbWSjbk3XKP0hGmCN6JQpHP7cPfbEHf6yC
gZEq+RRii/TRxo251knSgBKDRRIjG9OihdXGrBE1XTYeCWcuofmPdtgEnlcXtpNe9Uq+vBgG+lLL
sS2mPt95L0aI/3kY10XZLYVcoE5Gh2xS1VXDOuk55SkyIiTz4nGDFLjUF/KzULzJdXg9Iq8Pu1v2
Qr39TyYsbhV0KF7wDL9mi+DZdQbGOyUZ7A9YOf1vftNUGPLls4/1b4ZGacfGCHsoMtVsGsmpCDg8
OQQVwWYPjzMjb7alAvwZK8/4u8XnWrBhPb0ctaU2FfyKASlPD0nMXritu3Pu7wYS5bWyXl5Pplqj
m9khT+bNrhyAdNPIa/U5TVnQOT/VvkBtoN/XZmaOMBVJPUwSvcb+4vNcS1TcGOQ/H5ZvsgvA8cdZ
4l5V04YddftpzregrCVHZ26CW6twDpvoXifFOPuM2xasp2FORXZjoC59FaH9ijoahHkfqKouuYJx
0EbdPAhI7EYDkrtuZuDWG42V8ibxtk7NIIRr20zBntqffiqgVnl8EiwF/0u2a2OSVpHy7vBpg/21
7tk+EhyD9mY0TorOREVGByc5Bl8d3ApmfQVacCpPpeaZ6Ut1sDSUvyzCaCCcIgUa074BeiQta274
aZdVmzs50Lseza0ZsD1V6ycWTngiSUs6lhj706cSJ22+ZYEFTe/pR3aF6xQaUiORQUsh/cclNZEr
fTAlrywYzKGzRemhx2wUQZAuKoY3aNeG6HYKYj0wyWZ/vT8yjkq2Ddun3F4E8+kTlmhxMisz+/VH
V5aOTP/OfgZAlMF1rsc10u0kILvUzYQwKv4/YgodXJulAqU4j6ZyMtK8hxmkdoGYbj/vWao3sEEc
Z8EIdTJylkm3ztFF63uLazmw+dTsqfEaCCgRfRfIbMAFLK+gwdGiRYjiSvVKR9VD04qxRlJba3TU
cq2v362KCBV07LvNhEF4kWO0Pm4COC03eDFJ8GfTm+DHGMhNBloft7yp9Bk13VOp+iQvSef8toKm
JjqHDls10Mt5pf1gNBRbVP2Rh/k8RFK0r1A7LYAYwOliKELngKGBcMvnm448FOMz1W36hbDOSBTA
aGz+SSKH9DR4+AoY+rYUfYFUO/3bE8dLFyEqNB+tGRkU11qWdqaciPKN0e/PpA95bPq3mo3zPEJn
iNgnvwrGdwa7Mv5SuY5Jxz3ikkR3hQwVxYkAug+dRIbq8cWqvBps/fLhewR18USWkzGqCZm0kPP1
50PPe6J/Oq17OeCcgq0PPIqoNpEsdwoEIHtab4okC0IDEKaor2TkRdOM1KWWQHDkwzMFScg0wai9
kgvvFPRt0kUf0FZpjBQF0jTMYqIbJBvpeEgFgqGPv9NMB4LUH/+MGQQeSRq3A4jCr4IlFC6lPxyk
214FhgkjmfJnpUYf8tFE0P1TuXWq7KB08lGJ9a3gnipsFZQMHbx9TswcDCYBNaNrJ7T7XNNcxgTv
OBZAumYviJuBCUcF2aPeq6/SMqyfiEimmNZ9cENG2dx/YCpQDzZ++ozYW4oyAdI432TjXXeBObD8
gp4fD1lPmaKVYqT6t1/UuIhqlBp1aG1ieqTZoVM1G3pv0ByyE4TdAiUA6mKUXRJIoCwWkEFtpUAD
Q2MBxDiV1DeiHMxwXjQNoTtDDTPz38REEE1B/Jm9TijL82v+DOXmZUgn+ln3WYQdSw2Nk+JjmbYs
hCp1y6q9BMq09uphFuUjFVOW+ocwnfbkfgHpJ99MhlID/6Odil6+Mms4VKhyeCYu6KVTw/rAKUDQ
/Q0W0Ca5XPvaUxS3BEFYFFQEaVzMdiVyJXjoVBUoDpgDcge7o4wXXzmhnAdErfeOroOp2oKGo2jF
p8/oyaF81EEX1Wg+CaYchxeankiAmZcv+Wu07XvosxqzOJor37mGmGp/ZgJjiCE/twHNOo4Vx0Ai
RNZkp85XvYAIMMJChahLRSgByUND/x51jeRt0rLGmroxrfxw5ZPtbGoJNhhEWDqRQWDoMXN5gtRe
hPtBSgTQfsbqYNL7XlBKT/HEzpBabjY45yp9H5KGJTm/Cm+iW1biCTa4+b0+3MRled19ymD/EZoe
cFMoRlIxiFJgbd1VKObq+jmm6MpiQPvHzI5hMyqTBVuAjjqr/rl4+LmlcI5YbJIod/o6cg2UuQZx
IaghzHx9NkBtR/n4kqBdgXr8UGwEPhGFHQ9Fx3BRJQNoC9+1YMX1i/WPrS3xXfJ5Mc8SG6Y5/i5n
JsSIYtK3YH9VDe6VBpTXZMEAcSbHUF8RHMHEpiww/tlkHU4qOeIvix4U6gDedNoJCvll4NHLYeGF
iIQUTGCqTDAIVbQIpHVpdtBLTpXvhsuebOxKCZsSOXM8P9zoobr/du2wr/0QzyxHgn4smOLNzxjW
6c8VEgKC0SYKH7W/1wKspw4g6hllgtuSygbbm5QSz+tnXAwYY0W5C1ZNthWUN7THSJz6AeVWfyNK
s5Tr2F3w4o58rKJPqLH26+88IOeIVowolIr6XO9Xo+MU50s1SkaCCZe1yN/orFCwXEuZTEKzaTIZ
NTlzFFaHL5vBANAgUnQZNYr/SDqzrba1JYp+kcaQtNW+4t7GGBNMwC8aJAH1fa+vP7M4Lzf3JMSx
5d1UrVqNy1ZCISRVOio0mcbn2eNgxNs4PPX9sWfSp7fGmv3UKkaTuX2ssK+OQQ5MT613xHXr+H6G
db9plupv1H8ahiU2FKtlRlZEcK71RHBPLqdKRS0CjRljEClAJEogTL0NvpH5EDyJqCeIIOUZWM8A
c6N3k3hPlpdcnPgjtr/c5IIXFE8pcOunglOseMHX4iF1vmxGGz1YESZyPGm+X045oGX+PyF/MwML
feMBxsBbK7aJ/joRkBVyB2xrhAVYIngYA+fYmeHEzVG75JgdYtBeUXndKMJxaQ+q9x5TVb+Y1rwD
UfBZ9T3RiazhUujbfRBkW+ObKZlZXjPu1EFVB4SzMnmVn6iH6pdvXIoS3KGfsUyDnZ3t5Fl72NGT
FO5zq1RY2FhUC4y4pWkfGVOLfBwziIyhrqRMht6/+p/sP65lB6NWLp+g2rQBXY0FlwkYbbg36O/n
xBNNp408To8/Deo9ABMLxvrCT6ZHrmEw/Jt4knRke9LsUWDk+PxpgFQyspwxK8psfpdWhDImwkaa
yx1P0CHkul8+bd36V5VPsu5DGvXIhUrcEQyMuRQDDnf+WNTrOKfnTB1MbGV0NXHz7NISb+zlPaXQ
Fc0brv3YA36azFKDLS86glcaEZ1fGz3KFcwWkA5frGTkyqEijVF+0bc2gVSHN1LFeRSD8R1Sh3FY
DSkuNQA8uC5gZ+5aT65B7Kl3TEbYgk95cCEdDscez8OyFclHTCyklA1tDJ7R3Tzy2Gi3pYDhCbHp
CvJcYj5cs5yj6Q4OgaTaML7yst6PJJ3QiEWgEmKvYtPXYrs5Ws5RtcmDQB6S7Ys7isgeG1MT+abh
W+vU3fCtUE+RAe4hlxNlp5GxQzEAnjjC/e+Ur6T1QepSZs2+Hr61mos0G/ZgT3zao9H8MWOkPyND
qWTeGJSR4m/C2w/IYNJybLIAk3ROwHmEmj10+87FsKVkbQ3wbgFXxYzNM/HOwKzUvGmj03HG+LdQ
itRq3ks80uQ8VEALAbWplxIvzsmLPD1wcFafWaUauv9NXpXbnrdciQkdHb5Naw76sFMGjIRFVOMc
eVTjgyIstFIZjo7oxEmtNOt+zXYyW/UUAqCUvr0VtbR5A4cJIC7ZPHEzvjKsX/OLYE3e3crdJ+qE
lOOiJwI9W7b2QYT9zHoBqpAJOxNuKPYH/JsZNwr+WZF2N92frKW434ScxiDfenH9scsIVw1YVO/c
TeBbbCeVogdz+F28XVKaIaTF9TJtPHt5CtiQYFysMikE5GmLTUQwf/n92a+1danKsw86UAIv0FFj
TUDEldgeV9eFuoglkj9HCsQk+uZcGvDzGJdCVmx/qhUz0zZYw+ahsG4bKEu0kjjexwU01BKgB5cq
VOL7DtSNU19eS1pPKHeMCxdk0wFFa0Jm1MgMdcaVCUdiFBkUSiYg2FemPXPAjBpi450wPSbH20Vp
uqut6Jd4aCzHWVeXJTG2RQA/FcuaLp8hGchrfousk/J1QefcKwQmHMQePm3UgNzWCYwkIs08kz09
30zSmaXPbdUt5nwNw6NQMzSgTwoBpOoD7lSYX9IN+9i/cdfIeR00gC7Uo/9afja3q538g9XY7d0G
1WHq/pEsQV07dTnLXcOQrdiNsLDD8jJHcBlBDkYyxmwO1CT9Ft6ZFgXrofEvRWVt8ctfhxZ58TeI
KT2UduJ3SYfBbABvd9mXLq6nJJ+IPw/O1Rp0NXss3sl0eoixRohT4yK9Vkr6BfQaAzMMrLh+yGYL
On8MBvIueXWJHdKMQ4RM39f3lo1trb2KytNQNDsP5gTj36X2VxFaPTNBoNP2W0xQfBTTzAoq19no
FqrFMj+0IHPSO3l+spa1b0z9rrv0abCRAjYsuNy7e1oNaz5MlLsHCDpyEfyESlPkGHBrXCc8hgO5
788mBj61e2DJprQOMYZb8jvCUOm9f1L3mKYJGSjYxLS5UwhoRpyrwhsudP/YJtqu6bDYn8HroBp5
SmLe6eBBkxw5fQoYLJnNGZOtxVeg6bHDw7oaLygEww2VjdzsVFqi6K8C9eaXLlyNYj218ZaTUC7Y
CNuAKoJ9ZlyrFJoJzzKI/uGQvK1dfQ+JphvEt4GzrddvGRcwHyShQlKdecAyQAo7Wh2Orbnj/swb
xEL1tVY3fGJr0zvB/lnSaz/DM429VUZ6mTjYYWTnerBAov2Pzcj8hVdhFnpiEg+HRnmUW4Qt0OLo
erkT46mhyehc+BzPsGgkpdMh7CHB4a0dQG5t8HdxdBg2Vh0B5IK0zjURjPgOYWUxE3svBWF566qe
XCOXPBN2qLvuCQYq8qvUZjzLLsFd9Qe1lDZaCDtYO3YXR0et1wSfjWNtpT/nTf1vpTFgYUgmgUf3
bYy4Y0WkLH8uIMrCbmJ7wQF0++gRj2AjJ16RVWYF2mnwZ2Jwsn2afoXpU0fUMocDoGg/uVvNSo5a
lDw21IzdIy0prBq7+zZ7jqhuXcQBdQljPixnAD3hPHG8ALuy61bmsGtnhgp2A3LpefDpZTE8agNP
ApLp0uNcRilmExLETh/EW5MLVmvcqy+zvTHc+NmWXukHnADQ/omsr0+QiDqQb4NEI3fIL7hGgjXi
3eY1V4h1ayGP4TuGnry1qmO4L0GZMvYlsnvyUcT6RWpuG88D5ngLD7RiO9fzkQ0ORgCMKEkatU58
APFb3LxldG18mVp7stEbSGPIwynqmgaDJQ6jgLFpLoFZK+kS8TZNrR5HKXwnTtLicoMc+adbzGs4
vbH+i2mF6QEtloZXfVclQ4HlCaqZAqUUtlsRtq/i7yPft/Sg4lvSdVcsK7kNhCAnzQxNLRS8ACoM
Bw4IhscyZcGXoBdZgocflE4O0NrQidZzt/KBAU9gVUlBGn5jkyJuK2IIHfPqLLNE07dhtJaxgQfd
pmjXRX10vUNqk/GnBm4RuixB3XkaRtzc0ux3/cl+oW+3dcw+mIsxjmY4rJV3eyDaq0IZSRmWfxJU
Ju+2Be0SAMQM8QOsIXrgibTQe0oevZj3iG9Ao17wK6dl8OG54r7nfFF5ynuPIaj1Y7PHwklE+o0f
5VDEsFzkGWKU/wT4A2HmNAd4UY9ijjtr+Z51mONWaqg75hiE25C76z2TYL4KcayTFCIvGB7x8ghg
ihp+y6HLvVVitG2uvOB3ybXkA831tQkYwgyugMdQn/kkybDssSsbvQ7/Bq0+DpzopoLXZu3ZhbmA
bRhRWYeK0r78W0viTzg8LnF1cK32Wk7ujhbsxxDPiJjh7HAw03SbHmYrV9oEmGQxehGEUc+JQ4B2
KRWuNePuwYhQrEykzaG4cOZ6i+dDimg6tR8HHnADssLZrmHE5cFl9VTE6l0vPaU/65zQii3+MGK1
K/aEdRytfDJiocI5MdGwdSh+vnwEsVhjGTe5uZGDzrI+THWcFvR4+X2QRiM/tsC74tjF/tsD3WmE
rzP7nWnSvczA9VffBMvZ4zuUQqzBc3TQrjgeTowKSlXsB/Iauwb9IAkF8FHDsJGYE743VuKQoDrO
u28P3qP4m3B81SZHvtlfMas5icNQvHEkwGLExWw8ilNEzQIiyGgrvmRiNRJX4KrOTaqgilQ4bHjB
IynRxPZr2VAsllF8xt4/5DDwAaKtAEwJM4ZZf4txUh9UcRiizciHd1P9QhD3mn4JY4yQIzEPu33g
4KJPutR0DxZvK39uAfYVhrmzUuJy2OBZNGx7+vOEi9VN6UyaDLACd2i1T4BSf05Hjp0JH5mU7r8v
+LBz+qVp+dlwaUG1B58eq8h13PE0gMarxkHvP1gFSiTznuf5ToC7YZpXP/EaYH2WWe74ZGJrVw14
cmJzFNnTzmCUxdlEhsFVKosFHLYsofDbHEXH2NzKMSTTzJTBiFm9Vh0Yb0WPwvK3+bRS3ljxl+x8
nIk3KcyqLvTxWsPp/8XhB7lWNTi8WOSQ7nIFhpo8e1v7d2pNnFFvXMtu62fUrxHWxfi1AcX3GHkK
Q/NnyOTQf5jutg2+4pYLRRG5Bz+/zIo/P0vcbo4muFlnhUexyGuxOw0yfc+h9qeh4bd8mHIVA4Rt
AIki9Yk73zbEMDoAt+IPfBbjE6e+Z+0KfLMYcIf7HIGAB8o7Zo/im2YwRBwIyzIxaCsIQkwFh17g
/xnnxu42CaA1RrLm1FG6c9jT9Y7Qn4H1cXyC5hmBt+WWeSuYEMwYJM5kqpfkk5Xl+ASZPum7LVdu
yuxP+aia7ZesB87wL9ViC9RviXNxd/ShjXQO7qk2p47CnzjINzVHIT3AutePwoD3RuJ+JvpntLvE
hBdjjwwAGzGNyoJeCF9wprZbJ/6yU5l8O/baJkuir2+mQ7NSOGudkN6aTh6MnQ66tdtt2hxSEhow
4tvJ3V0QwcLdlvzWJoxbaBnmEnkkxcWYudfaZE9QhNJMR3iN6MFr2b0u5Loalrc28E+z+1tb409d
oAPGZrQ++2y3kOIRWyJBXAzYzolR7OEXMPaQ+Bj2sdDnAxoFk3JWgdEglvYOWOxhhO7iy58QX86u
qSEoBP34oOCo0xKSqSMtXBhgJ5HFt5/xNMBU7X2UZv1RG28MXfZe6T/xMClIJ4suInJ3YehuysBb
1yztweCZMAJMrXI18/gWPNpRUDTLS7+8jyL9m4t1mJPMKhNNKNV8WGMuNxCvKXZ9zvjaeJbJQU99
wx3gVF/iXFVTHLDuluG7bL6xEuSKBmbPFEd5xwV5Kahs23JYs5/j0ZdtPY2USdVThQInt4kD5AaT
EzSY7JM0bRlTq8Y7KE8jQNE5KHZaimjSOCj/0Kpkh3feoHPCwHedFJeJCh5yHruNWicGnIi6k1QV
OnnBHVXgQjdGYagZ5r7j5BADwdDRGK9ApYDsPTvUl0jsxvFVs6A3U/Rw7CHzkHclt0ZkMi9gxMZH
dKjkU+ZG4kIV4SJFl8fKGCLi1KzDqPL16BZXiEgaCoF8enFhMgj/u9NxETrKt93QMBVZdvYYlDJb
l6s2jLAMO+hMALue6wkH+woqLp8L5jEM8WA6uE6LSiU75DTTKAi2uIbtzHvb2fgxvnH4USNpMsll
FsTeiihtrM7+tFN9M3IqmVX37NkfFuPEnKGrsZdHF3BX1khdiCP76XjG+zwsB2kyZUxOQJCyaKgY
9kj8iwQnagF2HvhDinJB/iyx4rOlWZLBSLJ8gnBb83aF/T4HSOda6xAo0u2WM49GsZ4syJ7Yr+bA
4TWjM69ioeMdU54HDSuKhSmGDesdYLM4j5oH9jXthhBBJntEjNwyAuFGOS6xk2sJGg7pcfsQdefi
rbDs2qchNi9YL5sMVln2ingNt2svRGwzzQTLTz2iZ8wnF5BuUmfXVTtLr34F70N4iUcb88Xuuad0
ldOAQthvvsbkloFJDnBlIyq8wrVXXq7vfPrqCu4MzycscZkym52k6xrD/MilKBOO7k2HwKZVgFqh
f3fpiQYwr5Ka46LyaNMCgqkgv7pQe7Jffdme5HauGBp2AyjgyICt5PZRXxJWw9EiN7RTozkkdACh
mA9jQrQSHRijpCRRuNg4G+CdR7Xo6Dsq09i+916ytvDWE2+xCfxUT+0/EUx1E32LjITj4F/rY77D
IdVbH0Yz/PYHnfnVgKkfHn5CM83cZ0vVJ7vzkLGA2LuG2MrR8hTtKquzc+l6m1THtkKLrxm3chje
Bs5bxx3/+JTA82xDRC/PAoZQISBmKmd/JYbKHoC3qh/Et5bbMqQWyAZMoHyoHxYqP/sKLNq408qD
kgI6E1pfc4YSMC63EHQ1iHkk/Y6Am5Lr51WwV1EIzz4x4QQ7wMDgi5GpQg/dd4gqRsVQuBqr+wXt
RTdIkzJ/691HX3BK05ctOapEhk4irGh8Ik8XqZ4i+sManZ/BYKBJFoLcIgzuzoZ9gTQXb8TnTzIN
tJaARRMqyJ9pzlcek9yQnsSHZkM+NZJKJnSkKlFP8pamghwI/V4xxJVA20V9yx5tdO8gC0QYWxbm
e0wrcvH/Z8oCENeF6TX0P6ZhYzcTaBKwLrIZvk3pkXLp3pnRSU0Vwn7ijzG0hijyBYjG6FkyRNDB
Caet6e9hcev9Q08NgZk+dQTV9QRnPuYdYH6LsXH01tNbKf2b12lEk1j/IMfZVbH8gHc45cZgreuo
KrU77IQRttM88XbYa1Ha7nxab8YAOaJForD42BYHgE2XRVLYSFgHFKCdVBFaDq+RZrEm7xExkZy6
IkMc8bkoHl3jS2v1HyaIy4Vbc0XJ8MZnYFlxUImLpisrBzDXqd90kMbI+hr8cq1gPkwezSUtgwou
1Yi0XjCd+g2TZSAmPKOp+KW6AKVBqkjoLGAi5toPzB7buzu6R651AhWnQdG2vulWAsALe49GNKTE
iucdN/s03OYWyTNUZ5148LwFWiCqsyLX88dqmXOFyz82MOtwvtMQB/bvHpavFn2HkAYbzOnbAnP8
5QseiGwEPMkBLBlEDPjbNY29TcZD18WPk/XhN3+XCPl6fe0qkKL8W5BpXBP3JHuvrazaNTBaCypD
mjqXBhhsWzRnQJoCaxlfAlXWdbmtJigXXPQ1c/RRtpLe0tRSZHIhOe5pzBkAgeXX+MTnZL8I4YJv
g2EODTcZUw+AugxWeHWQsgzatJhgx+HfGIO5EKUtYI58QQHnFpBtiz0rOIdo1jxyIuY9UrEdIHeD
8XI1IItRv4QMknnqHDl4505etxXygqIhj2sbwdZq7g5L+09xAAyf7DTZyNgEb9Lurfs36QzS4TNa
2Z5ZmBLrTlpZR4EWcqT5XFD0sEJD6/DL7icySGisp5rBDL+mAxC+FrwQiWBmzJPHaR+zXXzaZPh5
loPBPgMXsDoxjoYal0Br4OXK6JBi34CxGNwlw2VVuxsJklLw3xxB2hkcZOjTmHVL/AsBLVKni5Oo
Ay10pzFTcOjgE9rbKhif9d44dtCoJhgec2c+ypDdgnglMCKbIyarY6hlquU61jtPXbJHSN3oMdnU
kx3JG2S4zQP4F+ry+V4ZMRXNrWeSLhe43uhonPM9W7UiE1r2oYxOGr1/mIjOWYCJJpyKunYfihra
C38nqObiqCBx5dPQXMq5mCsBr0Sd4b6cER5dZACCLWvCYADVddFfNu2kk6ZHas8xwkKu0hIYN9xL
Tr82vb2HGQikbOnVx/cZ+rqZUEVPlF+9xPpKvyVoc3IXs+S2x2kWImcV7R0t3QnBREolYcUJmian
nHtQ0KLmv0TExAvFkvUtj91hjDEBODCvKB8t/VwO7jd6VbjsAEZ2fNakDYxPhvs6R/nRAr6HAJ1J
4wV7j43gLaTvpbdMKA+MXMygehrt2xCwzRE+5/ypDLlLtBmqUn/A/F/mgXlh8KCZ8z5Lv9jmYmMq
qVHM5uQrF1l0Uo1HEbCGGmJH558PfBGCnlHJCSFkid8MPpy8KKTFAhXWiIFeXZPSE25iTgDT+Aa7
lRbU8TnZ2CkjdBo++E9QFfxrBy44IsV2/nF2JBdrYY4D8J0Bfwk4lGDlTjlESSDLDm/njbyYPpzr
LL8T5J3MOB/SUqIdX0X1uazeQAUlIQd6TGFHR5lBgAOOqL0cZy2Nr+wcPiCZK5J40nYD5FnM8w/Q
tKCUFOiYKxx/AoSD1XTLBv8DXgXpJPkmN/RdRGCCWc1rCyBAueNa5qA0DBkm9ZK9iFM3aD2wB50Z
9Dk0aKTDYIR98Lujp/3uAkLr1ndn2rfTuR8ujjrB0BygEkzX3D/ZxTnzIHLuM6RsBWq0vaGfOaC1
+V7XZ/iqRNdazj5szq3DFHBrc6YKsfCoE4vVE1qTPnqKIcV7oz5UdRof8TmjoKrSTTTvArBYj3tY
LhsP9tMcZPhb8//n9OS5+anJ9YPuK6a+T5ZtcO+pd1nHmY98xEyfWzT7Bh+4V9ZWJ3UkQROTccvH
FqroIX/w9XGjZ+dx0l7qeVgrMK8AgrDZfwMbSMNICSzUDgO5FA8Osnf3HP5LOPlHncUDIRSftwrW
9BI+9mp+UWLvd6AGHpgzNn158osEy4ABMoJx6TsIvqH56gZEG2sO+pmQ/FVuEGOGRmh2/TYTGpj3
pM3PYWlsIENcgs55megQkjj6VT4kloNhRWfvpfcgXChQ9kWun8lKLy11k53YBw2sSSHgF4quniDj
0Oq7xrhisqP9NJYkCKudn2JtuKyxtt5x83Vleqp8crpqSRMp4O1488FhUNifogLbSLIOkzaF61fg
50pDpyi9HevSQblp8A7viYXXM+zS+vatMOfNFMQHGyZfY0MYmL7K5FI1/UYRbPD/cId7JY4veZKf
HdrPEYazHHKMHEEqfNjQZRczC8USK5r3ucVFN9afMo2EbiIEcbT8M/KXPBj3+VjsxDVh8qk1EYlX
oTpAb5erPSvRGllYanCWh+a1d711nNDz+rsFNj90Ptqc4th5z21DMOahc0gqQR+Bw7MEwiDyTjHq
C94GsMy8qw8qPQPVB86bBFQ0vX0SriWwp1aBr8//hCqY8JxBAiVxQ6BTJ9zJ983Mny1PzNdqLJpP
ubOlwli0+SxjAA6LqHoYp/gFgpKw0hazfJ0g+Yi9LuWDTOYFrAL1y/kHUT2zlxhOQRcQ7EoGi358
NloM5sNvncjiXtvLeJK/amTJw9FxbUy65xXvAkopM0+WRDpuUrCAiXCUn1QmQCY2oQ23pm1xDWlF
M8JNrcOQ0ueSkaaoJoq5ElqHa3+kYJFxpKiVqAYR2tHrwctyjA36d5HfR3gDzyfhZUjdyAUjLO2u
XI6i7EiQe8OLjlnz1Dg8ZekPKS4kSrctfxp4GbINbE9DsYKcE5MJXBGKY9VtocgHFn77bFHCOZis
CI8NRfqCKwRW1EIxKiBS2wABMoViHjyU89tMyek3W7f9w/m22O+dmW4zaTlBf33yf1zj70ie6kyD
E9DijuaeNk6OQun6OZ37Zd40zhWtsK1uMzQWsCHHh0swQWe92hDzcd5/UFvfemOsJ4TiGdCRarGh
TCRuK3T+DGoA+/nsAIBZsSC/GUVwgnTnKFccVIve1I8ySk/YD83cHp2x2k/ZFSotZMBIv2Pi75fm
Q+zmaxoL4UMfpYlblmOBVw8YK9NSnRFdEX9LcgFidxc0mCVlyyQli68JlRlVVNl1u1JDZMx9CYun
1wl2gpONsmYnZ1Tef7d4QTR4AzDrJ+zPuxEqSl1MGRO7eIzDmq0ZF959Ugjz12b8bRC98H9fKC2k
UDccykQFqBnMXwPuIZA0aYAsMNyJVtGqVimHLp84Tvtnxz0ProOTgr/prB9vD6mxZDwoPAyonX0K
cOD/TLZ5B3ILaBAx6opKiOWVgkJoSA5YzzQQBY4HxVWUNPJm410BvikckR56SQC1gWFtXftb4li3
+FDIjQ4VUTd/B9iAh/rec95hORdo/OEhxMMT5yRwSAH5cZhdHhaRg/nAsfEWNvXxZ4JpT0dtjPdF
b29nyuKcjMEeM8TxahSELq4DihCBRME91wLYszlz/lNCJcQmpggJONIl47CySb+K/izGXquC7QSz
TnEdsZSzIxtj5u7hUMHFADKDrBROvsx5giWms51krxTqtcBgpuPMszzqp7jc4bzq4aZI+aNAIVy+
exqdnK4w070T3x3jN16z6Iw9v7DahWorIZagT3W6YzfIOpS2ZYBhOkIjxcXmgbmIXVP3HAo327H5
dJgXEiMWEvA8NjSX9M1aOr+kmUGql9/9DaxNo9sbmL/rllwKPg/zKv5pccsXWqNbzcA9tJC8B04B
C3GJ6ICkzhFPDnz5qSGcgEJLKQabxZ4RVVSRxRdxezIvGG34wL/y+F9oAzsy50nOPgItZ3lZFGp/
7LglB6jy+dG+UCsr/xAasySeBKAvgsVsAwuWlchcuEHVmb4HKt9JYhRpJDmppcn15l+14ntlKK89
c/5GKP7tnUF6uKt9UM+F3jdcRXohOFgOnjzyWlKu8ZuQ94GDZobzlJ4ylygB7UI/OQkXIqW3aWnz
ZZVximfgzD6IG9xdzaY2rsIjiy2decPYkaGycqnm4hBrMe1X3sLSKGtwQPmYR49vj7/mQQ4qkP8L
2MBBxK7jfyHnykRBviv+yyVKr6T5c/u90UFFbL6k9WUN1s6AhX4H14ZYPP88RgOKwmvpB6vYUr/p
bd2xvmA6S4/BtSn29D/d0Oz9EI7EfB0Q7Ydqk45oqKrqcYiA6UBbzPyVZ+n4N4HAQ7XR0r99vanV
JlPvFrlK0m8G6E+kw28gjNCg/cjQDHVMllvPVLUC9URGFE1nuQgVdDVmcfCHAHrlonSA2hL7gz+W
vcTQxMLUMfe4w8by2VjiVTGj8TRvgs3wQTpMxpM3aPAiASvZYsUeunW7UzjkF7DW+BFyMuBucTUL
LpLRQMv2DeiDUoehqH4X4cFANyBvnfJmRCjPeaXafmNhsGW3m4ZKap7Uz9Hl8/dLCxbtBJiRH2Ge
Pcn3yiFpcnlJWy/AUTOnkuD1EhBeTxJYWrxGjMOxNUtvMqxgov1XoEeyTZdEbUV+R1/KdVwatOEM
w0xMg6ebTFgl9QhJtldMiJymcwzoXIJxQdrSiJG3/fDMw9L4oFJNhcGfYJ6INGlPSXrt0JeyoAkT
ornlyidFQ4AZZ3le6CL5FqvevzDH9p3q1JloRf+nY3acHcN+UhegjtxCd8vhJxSEGrmC46d3tobh
ho9h8q/qUHbgMSC7vJogf/OrcPNE31hWqAf426CZqwTat5RXvtk+WjlVYnvSDfeOXsuDSl9w8gsj
KwUHwdiZjVyCcNViN3ZIeHXhDnJcCmubBegt/scwnil06qF4pnEMOr6EY2ceK/PYd8e2O+K3uOB+
3h1VcfrdJHgEWhfa46AqXqB6jFzmTcqzxxESNxbkeUKZGbzhAM+NMEM2Fxp+E/gCimVbGheSSlOo
4pb/ls+/ZpDcovlu6IEpR0Z4MAuEToVL1vxkaX8ZfnogS2h4sarZCLUfUhfzm/6vZPUGN2IKhzGX
gb4Y9sRXtTC9gqMBTmvM5pYjGUkJ9Czr1ajxeJgOzh84qDBKY/XI6IXpMBL0L6PGU5EKWxxuMqhB
8nU2NhQhYqph0WSwS1wd80kP0SlknBlBKRvLY0pOHBUxdID7w2oh3gWUh8wJIGfKR4jXEosZkJGw
94H+zUPFtWa1GJImMbFGe7xTXEgcdn1yKeGAIz64tCrZYtRKxabo/oxAg47zJfhElx0rBj8CpIO/
kLTdxKjz8USPD/m814NVE0IOJdz7gXnoG6/Xu4ffBkxM/4BDF6QdtdET55FeWIymhBPQ4QhVttAG
/XajNUz6GCgqn5CgBnKGtWtz/LZHDEq5DRUJK5iVeOFzS8EhxLPx1lvL1mkTRJ1v4t5kJ6g8eX9p
dRKEgcJf8FRiv+D5Jl24W/nBU+5+mdV7TTvTBI8an9DZRgXS33Vmn3qvXk/OmuThSYb9BknFj+MM
14WxAhUJF71YGQmDjNJ4BUo5VBqpHDtOTQH+Ewa3lIFoZ2XMOC3+X0rnktM8CM7aWxzsa1SSabRj
KCDQY9+d4aM81NVm5M4aPgN3eaKcSyP3b2Af/Fbt4URA6XgYGbApZr3jDQQpwwmYtBiD8pMz1c/G
bQJzHe6SYD8QPcaGanGseWxfUorJP0TeNKel07z0xodQNgekaNu6PdT1Ork78Eud6bHKmK6U3vNU
AjfF+DUMQLjWTu8Js4+/NL/FhMw17x3IRcm6snJ1QmT2kkTOOznl1ympj7XMAH7TAs6omEIsCKqM
5ttHt1B6LVUnF3q3KlKkNxhuybA3UC3xcpCzqWOKh4acOn86usOuC98S61ELP5E87vnaRj+BHvDd
ZC8W+qP+MI7nlrmOs7wvzBIwbtrGvb6lNGASnGnGhUZZGroOSTPlGBFQnDmcQivb55Rn0SkMWeb7
eOnL7GLW5QXAdeq+OVRbvT/YCVkhT/b7+GQ2T14G++8VMzAy1fbCWpcmZhn180xUPEHZULsAMeJp
60L0jPQjiIedvgqP0aKqGGmqzkjRegB8DY7UxgZ3x+8H8FsAqhibEdns8jq0ESCpLRdNjwg/5pzs
ODaluemwBmLURTc7IVqHkHMww32SvDJ35tbszv6DOd3INYcS8tpSjRXqmQw7RiYrmwHokj+2CRYj
S7oukksDqCaWWszu0QjhfpiM28yKwfn/n5At5NDUGoSUtNs3COfSKN+2+lODc0yAS2sHuvxgOdTe
J2iBJMNdmTA18dZ17jWQdrhn7zCug8nCCd5rUF7XCRx7sKxh53Cc6NRzDyF2o96BeoxDiv9U7cpD
8Fkfq/KsPGSDHDKYQZqbxsQt6W4jK2R1iIC8465f4mmVZk9MZR8mhmftYSIVcaAMz0BE9AkuNaGZ
Xjb+yftxM96d+aPuHwdn2Xbo2oPpowfVj7onzRjQDZ0JhdBIZo732CVp06fDnuYIqjp4DWuTxgQs
fk52RXtCnwP0foUX27VkwH0kJePd6LkP3mkpAnpugQTtufolM1+LISJb4sG2NtZkrTEbDJmEL3ix
fmigTW36y+nMVYHxS9XSBkHZJ1gHimG+HlJ/EzjpEwClOxbvHjMW02uOQq0JPH9NnLAffJgaBshV
/ELlKuhjRQYSGGjj7LieK/1x9qBM4onH+4lpuICHM/PIkyv8z5/pGlWrEX7ZA9aZlxwNenOq4L4b
HUcw460CfvHkqYs21BgciDgyf5Jy3FD4/DA8lPF8Ou4LcF2d67CDfFTDMSQpJwMupskXkp0FAFfo
w9qw+r2s8bGZDmV7Dzy2SchVmhWoduEH91gLAwMZ4ZvgAB5Tg7axThHWKmnxy0qqkw3KJG0O/0Rq
fySpdRcooZOhhzVT8mirxYOphkPMSIEW3LV/MWrtuYN6K+Ne72aa89Z3idZa6QESy/lp6T86ZEtV
3hwh2jTqUYXOvpRccTj0Ir8DI4GMZo9I4iA12LiWtufckmE4tl5NCuPOZweBU+CuOACouVxrkjFm
k9KMhA1XA2boV1BarqKKtsoyDOaM6adXMHdsv2tAQICJhQy+PkUZlRwEaYCk9KAV1Icq2ooXoi7I
A0hHacDXXcbfEaIEKVYqSGxT+publUfXitRouttRsKlIC+PFTQVc+Rwaa4ihPxpdmDu6j+zBPDvA
9oL2I9szPKal2CShK0rqg6yQ1Lw76EkctEAQ64QWod08Cr6i1w5/RIvrRfqjy9hHpvZcTg6OkCZV
iAb1NUadJf8GbCnOz7rETdwef2lavZlybO59R+weCgUqA9Ios1D4/AxcRbkO0fJBc7gGsRDQ8AzI
bMzAs1dLf6i7a1vbB7MYxIfCs0n1Q5H8Y06akw3Fd+/68aax0Y8Z5KBRGhuBiI3wGqjtDjT1viTp
Y07vLrHrUIpimk4JHI1RyWtQRXSINL7RM0Hkm3dQBXtPcEhBf0wcnR2IqF2C/D47y/S3ZQvUEc8Y
OTAuitDkqf8sE94fDjgpdhsYkGmkL2dFve9psEE0mVhAr6kpjaprpciYfKT6sv390p1Sn5Iep0yk
C+1fNvlDGwziuOkEL6VWcKXA+gAU1uPvIrwv0xdTwal/0ypsOvUb9hB5HZCgRm5etNEUzKOpZ+Cz
9zV9bVmbzn23LNxfedcpNuvWUy2lpD3TjuwRQDHDfdYSell8g/lEDuwReBv09axIvbx7sLRadztK
F32Dy7O0X1kNyMJQuMUrZUK8g31NuNOu0q4wz3HQtZmQRvhZ5eAENCZSyjc6yt/inlufOgQ5v/w1
F8VqwHI03Ybzb/4EYn3EqfADijKiCfQaJ4UE654viAycv0Tex/5NmCUCVoUMLS3OxikEVKOrpBIV
zEDBH6I2NCCS/mSX6TElUbqm3lLxlZ+hLnmQENGSISQsODwpZCiAgTBlK1mPRjFfOJ4efAAqoaiU
3Kkami3qSMMswQ2YxOILxsaWJTOF4ZuDFI8taaWw1qxXwjJJsr86JTwz+zUE31naTwPTXMo0bzK3
LohUIGxFfqDPtxqQopuYXH+Eq48vXt2ucrM4NczeAqYg8hnlNWilmXNZGPpM0Gdi5xEqkMFdnqRf
CfwS+VFP9GsaDCvYTwFTzVp7lt8OOm9V6Gor2gvK3Zxesp3otTweD0AxF8oQuWspOoTeKRxMoQJo
+bXwvoRnmwXdKUcy5cGrCe2PwX6L+NwBaAd/VaZQcDlgHtYlYD4PpZ3dDdrZGBEAhh57IZ6nGESM
RG3p//F0XkuNbMkafqKKKG9u5S1IgOiGmwqgRXnv6+nnS50d52JiZnr3BqlqmczfJUHoLGCNwszj
1+GWMQaCMzgafVYyt7hLZEvwJ3P+xgaK5OYuWrHJwvYN0/MM1majIcy08wgVX43ElNNFB0n3oxrb
MYO0SNG8cbkhr5sIWh6d+9wdbD41UsI1t6KSf1L8O/MfF3/CdAtLjqnpz5ypu5YUEQ3bF26OMp/Q
h1zt8glfiTBq8KMce2nwJBJnr75mHEUCyNhqexpsopBAb2HikltnOEuH9ZJRiFrOIWVnY64PwOAN
BEym/z6SMl/sc1jL7mgF3q7PNwFUjPWLZVBsHvVVDKoMhm/yea31W3HBKx8ph2tmXrPwCoGeM2go
WrunFg25f9HxLddHq6eLoXKvBTSGckWPB62QPmh8s6Y3HzXKse/M2KJ6R9WOUbqt8SSQYMHsHgQG
nrHlJhvI+KEcd41jNn/4PiK285D/iMpeWPkJWAY1JfZLkt/MfVTQq+a3nvSdAsD0xFBdxmvF+lPP
mUulz8iEal7LhNy2ZLbhsfGnjZJteJ5VRK2tMiOoB7u1R0hf+eG/XD4xujemFVYKEpv6ladfI8T2
UWPMZI53+a+IwguwmEwmAbba1ouGfTPap0qDtgVAzzigw2pc6QEW2mJaxYrxrsUQVMnSNi8vJtCc
WozPVgkVzVcO4l3nEr1A3gWAf6NyzTKmTpMQ1/ClNM/SxtPCy7IA2YK822oDCUr0wdyVTr9M47cw
/Yu2AfMH+stQtFL1lQ4G502IgCbNGjybAkyxb32Ts+fmxOqCnTLX09pDxwVazWZEhPXhIt4fDpqZ
bZHVO8mvzqIJUIlf/eKU5dCJEpAMHwGYYQ57jM0B7UaO+rp8ExCMO2opdnwtVrEmMPf2DtwgHT6d
AxbYEuN5+h3SE92K5KIPL3xOF02HyZeAVAaL4++hzc7rP3bNpFiDfJC2INF443W4YKxkA9BnHsJq
ZQJRTKjSdFj+grWrg58p+kUhPZmByAZCfMY8cyog3ACrrBJcCIa1JuRgF6oM0GHCISRprPBtX1RK
aZumuSR3smCBje49D45D2WGCVEWdVdL0G/cwwJ6Ckqs9+zAeDsuUKN8E31rR/rNQ/3JIYHGSGGNq
o/9/Gej3au+cpQLeqpEQQMGKTQySTvQ6ClJAMZ09Wesnp3Zl1+tILjrjDJoIgcIr0ro/ZosElivL
yzcqE/PAeZPyNwEy0KhU8MsYXDyOJI9waBLxLOLBKAyf8dqK0rDkwqghK5lly6KPeyo/ADsqQPRr
7OOxO4jEHndre0a0OlXuoq9ZT8WiZvkPKNHBS0lT4DPJoaifgwbHt1cfBkzEAvdnpNsaCnM4YFIa
bU0Rzxnq0uIXDckt+K6y+iVH96DU1tI3Q7RKG999hdTO6i0GSBxVzAWrYaZQU7GOXIbXOm82YYUu
BiedsruEy20ZpjEPS+FKJvXa6RQm8Ro5u6Lml46JgaN1l0cTMwabcTvzdJiIieQQqtV3AYKR3Ynn
WQh53mfDaGLUuLxW+UPeBmCYdAQdRTzDGUEDAgt1SkOgLtXq1WLYM9BUrjENAm3ouDQ6UDYox+Fo
KtneZ1R2iQS50XH7wbvyEVO4bi361rtoIyqDkBgn+xyQXF06EklBY92kL+y5EQyax847GxMGTSl3
NCFijQqgXtCpwFXcLYl8vuBykvnThB2AR1voZGe09x0u55s/f7HlQWWJqDtIXoAPcz0X3jV2MZun
RJGRYIMkEpELmIBAUlLmwiTiI2xoge2Mzdp15MIlA9wj4YyMzXS7ZJeKPxwRg8pDbULGdg7/+HSa
c8P7vDNjgoqKX2mbOCZYQjQeyySj8yXOoFZXI05S4Bzh3iH4QgoxUX6z2nrWFAryvsPdS3hNuY24
mKjzi7pcFdlvkk97hE90GEtXIfSBIqCWjID3Dkbdnb/0+GqO4cI346UDuu3pK8s/lAo+i/eSydVQ
WcDcBCxH3yZarsZFOEeIU3YKcnqB4BZNJ7XIX1kULa8R2IC8SJbXpwktKH1oKFrRn4meYkLEU5Ic
bjEShu3CP8yK+BYX2o5mPaYDdw2G5rK7ipax3eRhjVgmOXDtD8EAbIbH4r2pFFxYqBWL4cumUhq0
aeuSPAwEN5vY8YC8OEVz5eJyQNn5vgHzZZ3U5gm4ibY+uEor7OI24DsE6rqE2QB9qWb4ddI3DP/D
t6h84vcSMtEW6DfBermxcUmhd4c45kQMRExxM0MwHv54bufvssjI1EBRyUWdDfG5QhKPgABHLvVC
RJybik6dayJlgwcIATP5RUmWrTmqvegpL7k4qJha4wagh3ZNRIEzAr6hiR9aZ5LHVoJORwxTnZtT
jTe8Ugf8XcdMTZ5tCe8nMaTchhCKIUiMTS69mTRb1wCNUj+Z3w3NZGdPJsfcJB1Zou/SH2cGseaj
CGRdqwz1bU6sJnk9qjasxflp3kV3mw/Kie1EW+uD9oriF6AZWUim72MaR51RdxzSRA2tg6DbYGQQ
YbHAIWzD0cm2g1k/yV+SbSPLL8CbmCX3/yxDAUWRwgQPtaE2h0ZjvHEbMAfLwygK5cNUDm/gdgJ8
nZgOYpKunRKxOJJOiju0ILm7QfRvVFvNrU8D2QL4jJEtIiKWpArKkCX/rEi9P3pTnqaRxpvRPR1T
v51s4yUMA6LysZytxa6Lwr3epWAkFUKU32ywVtKrorFBP/Rkhahkta/Ib4k22wbJmkioefpnYLVD
6+fUJMF+ND3o7bkpsCaGMvW+W5VEmU4wLcO5Z96FZqWMgGfwr04U4sQ0sHx6Qe1CZhehnXXxR9Gp
CCi1ALRgUqVJfvTXFEOgzPRrFYkjIG8ZRZMO6E6C1q5mPg6SyMDjtg6SjQfegX5ctc9tKMpoBpdX
5U9GrTOCWnYqAw1tKdq7ldbpxzi4tmQpBNDBIqlT2L5Gu1I4dx2M08goeyhX5z2k3kQ4yKAO1F5V
vTX/jNYrLIZF3exoa9HXZ8mlzD1B4J9jpMxYsGBza25W2B56eE3CQZA8KlX0JjEdwk22LTHnM28D
JkPkYVx9q8SOd6oLsehGRMlEaJtRzr3lJZe4AVwbblwtvzAFBCk8ngfCTrOLWzDs5JJvZ+iIwepo
qvrjWHobF+fvSLK1/YEcYzYMzlt9W2gDKTkGDAbe9ikmKzW7mqY4tlDdG9sWGWxh+zvLmnZGpiN+
3hXKN76MyfgnwIwbEv8VfPaMhcgjY+Ozsy0yqXJEBnWG8YLBFH1hHUwiB4E8KBWS7CvmGFQTkknS
T2okn2KdfjvXPUa7Vai4uSjw43N1yJtjradIWUX/nGAe5VadEsCR5G4McGjexk52HTQQrMFEWpqv
L8RagWhkZBqWcZ1N9JLWQEoTTDOMPog352pdn8vy/J4jInHjYS0GAqFh8ZTUaEegPWmgRKcNHYm/
D3BeqoGR8jEPnmF5kH86fnkEI4dyGVnRKdoAn5Hc1Fdy2kGO46vW+q8s/MpnjEuMndkiAd1Pabzr
iQIQeUBROFdpVfnmsqUrMKqQ54bZ7FglpLjF65rcFoBHnE43Zncr4b3oveOYdQvFQH2TrAaLnClq
90SFlASgBN8mgu4Td5chdgmWkzCOWkKZUdKBjM2EschYCXnuyyiX5liGOVAY7D+EAsJ33Dcenrjf
MZnXVkvnR79LHT4oex8Tbvbht2t05Dlh3tMrPDZr2NFfpdThcUekEgSZs7YNDPpnn/p1SkbSqW6a
8WoTm0nQUMtJ3cZ3haJWV+ajBNpIWisfOXGYHEhmaXdNC+bi3ABKAn2PkDRV4W0hsfy1/irnNlSy
BfcnyQDYW2afrIn+LLF4nGeNe4sIyZCieIT9TBAvh5wCtP9oRzICDh20mJLmYvufMK0mgjA5Tcb0
V4gMxTwD+yjdL6ADf8FN1RcHihs5l1gRHBs0nnLZ/Tey+BS0L8JoCUIiP2LSwWGE0AcYFc1QjA4c
bl02sSOWafBoUBGwIMHRJIYHplo48BadCp4XqqbR/hTfSFZxIpxRvUREvKAN4F9JemMnfVbMLdVa
n0Zw1jmKu37TowixrZ9QWVNvyMuWAyxh2FB6VTaj8y7ze2ZMapKkIR8OCq3Xtr3oRvhxPHRQoYCZ
pPmnB6OqGR+wZj1KznMIXY9xqod/hCvqDgmX8NQdvORadZ9COCCtkxvZzTepQu9NBUGVgY0b8Tu1
QUM1kyO5oVxoMTv3v8DfR4d6MQdqc+E18LMk7dMwfzgg96iwaspZ/DoKGCDVQlQUG8F2HazNI5SL
IZaZhl94d7g8R+sSMdMpx0PYVNFG07XlvFHo/blCH4C9mAiz9sdUkbJqvwKwdByzA00IdpSQiBcR
8FtvKcsBSbJC9BDZGdsJY7OquAcxtgvXW1N3k45p0tV6ZFg70Lk1/9pKL/S9zUCOAGdQ6q00MHlW
XQyjXkXAc9iWc6pP0d9MnoHVG7sggK6AUAbRRfjMReA6IsIwvVtpENTk/wLO2rG3BlwUMWFEZTvM
orhnaAudnvHKWYM34YoBVy2MRTIz/nxQL9RAN8/2V46vnyFuukTdGZQZKTYXiTYbMMAikFfrD4A3
cqTwJhKuHOYgJgHkTPTTFhsV9DZqwFFj72xbBgAQyiX63L6/StkZdV9Yhv/rG6Ej4kjFtsmNlb/T
2AOklH/pQXIOmNkFd/P3dJn8A/R9stuSW2YbBGsx/K6E1mq0He1+72aEQMEM62uhliSXQDarFul4
+GA1w/bZ4Zyq4uSc9KCuif/PEYzeOasAEmkCqcK5PFDZULxOFcFPQG8ZvYJX0cIm8JFfgshLuzj7
YjVgRGCW3WXkmJOiGraHo/xe8V2V7bRxo5NNHU5Jh+JJjL34r6Gv1elTquEa3q671gMsFEihODDS
8o9DciKKGpPzOgNQbQbkKTQN8zKT04BymeJuIGRKgA39VrCvcIYgrZGFMABbMiS0O88Z3hyP4U0c
f+R85Eq80Wpvo9btoW/RhjXKLs3pjRHoWDPqRgRwutKfcprUCPxthDPPlOg57ryVTjngGT+O8RO1
2Qvyn1HFQn82qXbpn4WAJWKC7r6OGMnJ9aeSdRSYZAqSrhCaG/HGoIndt7G7qTs4GopD32OkFikA
Cs2m3N3KSJq3cRecSIZwDSqyq/JNKCgk4ksv2KokiSg5R3WsneZi77Qo65P8NKfWQXKNBNCjjxRq
jkq/VPHasilDmrGmfB8tcyORLmnw4of5Xis/PhlAoPiPpwddMed3k8suKTZirxHhjcTiPk41NsvT
XF8IEmDtVWP5SuCqBF6Jo5/Ib4RAhoJoAyMLgl/RxuGPFdGkkv3OUJDU7WoaEXiP6gZ5J9NoTOsl
wmFscoVINUbrbHk3PSVVmqlwrBPcJzH60jlFAzWXuxiPszDUcAtoJg+T/Yls76GRlIFQYw0dTr8z
gskqnDUlp/3jDOR/99X0TIUAnpMRVgxEAKiIHGG2nnzVxPSIA0D9nLRgh6RtjIs1ypnH6eaeA5Wi
HhUjTcVDAUelOpMIimMNGTWd3BrUTSySIuD2OIjQj0WOvXTB3eSBZ7DaXrIOINO9cWemz1RYEtbo
qbAOBJoilInYM6MM4cG3RHuJ2BkQhJ8qhZgsVhACDiTpqMRUK1UFupe6XMdo6gYXmhN1d8Y3C/mk
nbzY8KNvjmZ5P1OdGASUSfrwfYSUMhjq+hokP7obbvTinbLOpl6lveNpZONWbj6OXiATV/+UQCJS
YmgYhJwHqpLVRLMEOCUfD/Reickr6n8Dm5qHm4JTY8zQFLrFCmED9ZewSjW5W6U1nB5FHbuXKxA9
+sRQQ5F6+5N6k602tMeiJAyXYZS0j3V+IOyM38jQjBAal+cMbC4smkGTyAVpclF3tG9+3JE3LC1J
pQ+7xPuL6SDU+40Y9DCw2PC8OCORxkgYG//l3eWmAJPDR+i3ztmHc83jrYEIKrcibPbMtx3HU+dj
CeDZB964Ed6Zb1NTrIQAgobonriAOh8ZEzwbMmJy38BDOeTbX5evMv5JyW2hNQUjtLibki8f/l1H
sxDkJwO5ufx9KVAowx0oU6nIbameundhm+w+RxyEWl46zdS9hNXXxPvBnykGZtluLIw8qgjJkfwB
XEggSMkv9XGImDcjYWYenUMYHVUsDTi9qDED4wTKXFkM2vGt+snWyh2RhY9WwArgYxKFFuVee/Gp
IWwyU7AiI5AgHl1qB69VFsg4Yy/ak131EUBkJ0yOKbFuEEk/oknhPsFkwaMJCNpdRj3COXXNjRT5
+YZuqTceOGhcrBoL6zsJP4gptCnd9zPiCOumgqCIajw9gA0bzioo4rULlCAXs3ACSAJFVS1SWeQs
T/jLyGFIGZhn0K1zRiJczEUjyOrL6rOvpms5XvAqb6r8jGpr46ENUr/UMCIZ4QeGvE8/g4k+0YD+
QeU882TAoahBPLBivnHgMqKZqB+ZsydaWIHxLVhKTk6pKWHsBQqsZluSdTqCHWLpjrODBuOvFOpW
BHeG/at/edR/ojUckLY/VDoabL1hbKUP4YGrpbmKYE3k59fGTSNbsErRVNXhKTGenAAmAEVQDw+o
31KnXUWEBrK+7aR+DggBgVM8GvOT1sutGJ39/qXUL1mIxIwwkgmzRZutuzh6Tuj/JOAB46uLEYQR
ofVfw5oO0JysUPzMFSWdRZaBrV/BwXL1xSwnFB/hpqwOPiRfUzUITg6503wOQUO8ORl/2SeSPpfi
BI5U3mdAloeLtlSUEFZzNlmX3MFKbG3zjCGzXGElW43oU7TgNTY+t9p5wUsYrcVnRiHAhRmaDF71
bg6J3kKxPeITEQPjP5KLPyIeAA+acIY+SqJC33BT5g6+NgYkRcVdbV9wlhlju6s0luUaoD040Leo
qHvclXCH2Du4BFjQMyf6PzHdSygp0UPSRpLdudbMildTnzK/39dYoHAkUApQwnOQkXrKSJLAeq60
Kyq3IfePbvBJFSq9JEp1tApVffNgGmr1w7cvGoR00WAPWuCWm+k/NfUrKiMS2FQg/INbQUaH546i
qicaIc/9x9Uid5UYvgfMt0AmzHcUv50CecwPd6h355kSM0634tToJLzZPxZSXtpA3C+5/cldMqpr
ZlAwDgBNPyQx93LLVCHVNFYxnlK7XXrtjQ8sTdComt8oGzKoFxGdNLG+y1JCyBy85l90ZqLyBzaQ
w0ltyF/D3USxFzMuwg3fJOSXLZfW974mBgMbdnyQcg4in62sq/94+Gxol2IxD7407y5o6sx+hvmQ
NTHV1ldYqDuLrg8yIcPpOHjG8jvSyg0E9VqSOoSUlRrQJZEmkZYceTMtPh8NfhHWCmBadZq1OvsI
+XifEUfWcENKkVnmM/8wjd6LWdsnlIlJgctkIKA0+OpJbayyd3YkrV2GYIm/Dj40dWsfFTN7gi9J
G1XahHlUB44f1ieYhlwEZAiHVOWynmNkZ4O2BQWXwEK5wQOMY3iD3HNd6nuzuQF7V4x75bwQZi93
EbyVmBG4n/1EOfoaMVWkesXZV4EWxCYoQKDlxhlJVIGBCTt6BRO741ouFTarAICYyCFD+eUenUr6
gt/u4KDRtdRkU9bGouWQNctroDGqSrrjqaMu4C7hphHQ031scpOZTTJHuXpCaC+1p/RTFRaFtiRv
wehWJjNCE9ZK1kZ0A+t6uonvn3vUoEgbCDmlTGmsuwvvCwwirmiX6jWE06C+mmNkI/ZeiJeA85+9
A7dk9ByCrIX5TOEo2oGY688aGVzIhcflLT8fKUk6foaqth81QiiAElyxMzFqtkjyD4MMbSE3KpR5
CNu48MSkZDLbGc2bhIDyiwin3KjB+hEcp56VxCTjHUWkrMKpOpc85MeUGsJ6xBuYraEVGRzCfVpx
XaCgDq7ezEA0dDW9BkBGLMxZzd2L4Nktnowsznc+yWggFVRwUE7UVTrwprpjPaIgk/CHhbDBorad
JNQ55g/5Z4Ji1zZMJ8oaYRj1gLzGEh0K9xcwexnET1iCfe773uTI/+DcdinCIGF9vABILq48Vx/0
WBuvQ/uL5pRdR3Y5MTsZlQTPTsPjK/6pqLeXJUwNkPha5HpNA5sfvUsdLrImTCeSIyeIaEoPwkOU
La02V4POVUk04kmYr4TUmjJ57BfJc0GJxAHBTq4xuLjBz/CR26SQcWYLHYBLZSVZLALG+PQiskL5
2ixMVlZKToDWGlsLqW+PDE96TnbtyDr0NgIbo2GizhuQWKb9Gf5jFef7ofwOTFge/3ek7OX3tt7a
A3KrMfAQhTuEe8UZmFRziYgM5dAZmEyYBatsq1oXOurlR+96aMnx85eYpolD4nLQwy85pBV4M/YB
MB0rbWaJBYglZVYwU1koSmRd9wrMCxip2ZzF9DDYW+rqyiMLfGFBHSMlJMBe3TDmIxv2qv8O4wqI
Ziwo95j0w7sn+vSkSp7/1UtfIpysyk4t1kYZXMQurAz9YkBbJvzdWkp2B9R95/7waBnesx7FY0HN
Y9O6V1r3m3AtdcM+Ogx+hFXxMsWXtiZGnklWRGoD9ZtLIyFraoWSYuRoolXTQFwrsoJdbxEWwRpB
saxtw2a2N7ghN+lYT1+yNYv0BeuzdDMcPxAYiGXPoiTQEe5S+UQVptujzOXO/oFvLSaU0gXj43AX
+SMc4BbwQkPVBxxWBCurM3Z9fzZIrBF7WgDOxTYXuFjiw7S0fiSleNSUMQPFFHSTcKTBOKzkvOMU
V+Kb6Rwb+03XsKSQJIqqgDJNGO8M/wYkvwdaFrwgLb85lBwjuqUWk0GavRV1Rt0swtIKXfI4dXu5
zEfQNjHuJ/wE3fXPNQrbwmHyAm2zthbplIxVbJm7tMr1FfUt896baucHT02tk6MD7cXQFbqMABVG
L1ahigwu4dxsjC/hu9QOSrRVE4N0CRJNYAoEf6bkFz1ceGUPcJRJXc9MLyz+OVDCz3AhhcLvVpW+
MZmjUXLLUj7MFAy9zkH9QOuZC7OXmltq3aEEfAF4Ef+F/zRiAqdZ5HijgENfXoK4iPEAtEJ6dC7d
LhiXolmRTDAD4TOnV7hy8G+NKq9+GzKts/QeF4iQZ2AkAptr2W9sI50DB6qoIwUMFCtlMXH/AjDa
qr/my0g1x3/JTVJPqLSSO/C0C6zLsZpx56bgq6p1dghdks+lo5BhhAt3IS/S5F7WeuCc9lxqEJ77
Pr7LupO+qb7SidFuh+kWjklujgzhkzTVUUC0EAbEaf1IAAaCDphxbqqrwN9E4aKeDuU4nSelPEbl
weTlCCtvur8tI17UiHiiUNkPlUWsUEseQLO1qYEnnShyhI1gCxBnVJkMQQNVcON1zjiQWKeFyH4R
PAwgvD68jkUZbaN3YzRxHgKDKDcQWHllMUyyhbSVa59RSoIBN215kmvnrUWaglLpcYkD7LtArUAi
gHBe2p+8xl6GNBAWK7AoKWvdXw1zSUXwiYQOBAFlG8uoRldjC4qeMvIhFFAr0/Qt2sq9UClE4gqA
ywvodfguusqfcFQ+YyCroMiOBsWvsPbcK9KdKgbpnaSVZtgQWmTw3S3nR7Yk1swqkxsIVO9QrZeE
jlhIoiTywOZbPzgMGg4J/hLoFPQso20WSwXyDp50DiFd4S6Ix22LBolXKFsidA1g2lOcEtVTEGMw
c3BC54IvhASIsTSpC0Ap6eRZTKAKiCzlZiI6gT8lQKnjsytoK0tybOHcl3XYrm/+qoYWVA3CRtxL
CeQM3oAgdWLHmONVvmpNjYV2R1QxlktgCNXshEBZ+ZypgASVjCIir9F4cc5W/StxVNiOHQYfrxQv
ZTIFUxMQgAO1AkzzIWOu3kKM9CjFuNeEUeQ/xCYvBRZko9XRvBaAgMtkRgHnkAVPJaljNFHYVTXJ
o0iWRFlO5aiqhOMgm6b95o2AsYAkeDw8yWobgekor0wg6qqPNjyDGnmZwB1Aa8IFOex+oNKz1Gbx
cJBsAo07qwdmAtOTmmlo6amKx9bXJibKlKT0cYjD8FjxtEPIJXCUwAJNzZwAvphQJ5Ru+C9BfiKO
ptAhQa2sz/LN0VG5cbk20MJNnvKH7any/WKQV7Ia1nn14rTvtEs2pyqeocYsGRj1Ps3eX//DYECH
wcayjWhtVAyPUPIrja4bPWAvZAB7h3UVdNVWOvoE1dPorMV15LLFZQlKC5770YnWyXOHnXAdvE+y
p5d2OiHgJnih2ElJ+5BFWVepBT3jOU3/iiTYnPJTjWDMDuSETBAV6DcxmehgGAq8JC9PQESmX1SM
poybADC+3HTVVdqsAcdW08PnwsPTv+QTc7RWUbvmXwLg0Ns30DMkTPgRxA/iO89glC4FlnhmLBKZ
uq1u77lCKc1LbkHtrz38Y0Fw5qn2nVJZaCmNvwsHV6kYc5CGxWpzSiaAaL7QqO5hg9kEvEiBiyD1
AuQx6NUBRUb8RaRYMsXpLPcCy0iqFodGO0zCM7nGrnagJJTbm3G72AtpoK1ae5KOuTU5aqhd1YG7
i9kjKAzbiDfMOq2fE7oLPqHw67K1UQ+CxEhGpKSTBTjihZOwUwv3xD1Tio2gxxLz39wHVBTiz6gs
7fHmZJOos3oz6vRIKa+SJZHwuDmYqpH0aUpgXYew+CA8xnGZgIKWr6ZzIRHRpJtrT26n7fgDSSpq
o0Otj0spUNiWRvjUV9G2C4mkB78Nie013OrIKaSrI5eRcTDV06A/KbxWp/mXt0cFBsMgbQqpJ3PG
8+qta/eJ+k8Z4JgjtGxfw3TxMTqG5beTP3vhcWK+cJ48V96JFUQi62cZMtJdfzJJvsz+lfav4z13
9QnM0+cQbTPCAVhfmUWWaJ3tp8o6aIwWouMrOspelmSCnBpcZovSmOBnG1vKcqBjyYrgGT0CLQQp
sgyXwcO9nYYIr8M1pgCmuUxIahyfwolgVrKAHkQq9bIc3R0GLNBnBZiNqR1C+arbx2k7IvUkeHE+
y80zds1CRFeD914w17jM9oHzLsufBymFixixXTpkTNawy5y/4r/iu0h2AgVAiF4aUKBGfz7Zt4Ef
yK8EdeZ8UbieMK5xUvGLc2SEMOT5QWO0SnqARfVJkO9aHCkEbQiS50E0gv1JtpuSgUH3aETqK5xy
h4aDX+HEXw5Obu5RgUC53Fr0JsgTpKvlRBU9jvBgss3JFGDST3ahhaMbszHXoPzRCDT1bjkCDoGl
svkcJ2hbOfPlkG5SUF7lkiF5TzhUFO8kt5XhEX063WU2ouxDDWQrAHYTyAOOGfkULCfLvGq/RK8n
gmuz+xJnncTp8tZmlCM1uFWTqhykW2RsIMlcwJyFwkNo7WcA/TPH70A3Croy+k66QNH5yUNhdQgo
NlMNUn2QQ4WBBm5E9IvCEIqNQw5AwajBD5QPNMaPYHHpl3Ro8wBzR69yjTqIfRC/NARpYjkbH4mM
9C4hZRzMhdLHr2qU7+VbBT5YDRQXkCZIvibFZAGVi2GLlYAMrMFtIwo/H7sL964R3WUVUcfo5nfn
ERSprnIFYn8WeYdOden+FXXriEbjxXhryVq3tinY2HAsDQ5f7dkNryYR/ANG2TX7kxiQaj4oBQIq
XBDgN8iB++iD3KCBdBT2AxRfQGOUlN1SmdAgRIy73PIrSlJJYNBE16ehQi3nrc/wIlGW4NfhOzRc
9Yj7ao/mddyqTG5Skn0WfJpIEfkukIdj++olz3zUIb6rLhgC0JJJ6nTqF5QpcEiR/tzgvoNkkrQj
KAag0Y4Lwa/1FynbWGkkFSH2PA/YvDl3MFYjjeUvCg3UZAyz7M2D5nO5KXdpyqUOtmNSdUtI/Xgt
ilzh/dkjoRKebe5YJAAR1SVbtwJSkpeNYWoytXWp+pvQ2siT19Cny7HL1RgkYHz8RSAJYQogljkX
HUpgJuNQ8stGKWGb9Pqt99ylqHta7zcldZvNAEx9lv4rzIAbgPZjfzsPw6L3vU3lkgrGu/CpEEQb
B7/FVy8RQgqtk3Pso9AhUleui4kVb5NLkECvePGbWZB7i1rI7wmSpEcDykEnSls0eN1ioHTxmbNn
rsgEVdO3x/CJCjky9+XEBSpnlbhdJSyS/An00q2lL4IX3nOpwl6g2J8/HkJZ5cpbIXzjbPHQuMgk
y2GAxJT8A8w93J+cHyx+AxVVomt7v4iZIKIuuJR8iD6u0K5lOQpiStQ9oov2XFM6jeTWCFls+tOO
10iqu9r/Zt107dRD2GtIwvVVLIctcubEfGgHI8p+kzwEFxsAScX1lQYzEVkhlNsj0MIEyRemDiMh
9oMD6LhsOIFiDPwl/fVRqTDTQUCnGaYW/i9EgybzkiQpN3fCTc2yIC6sYhG77LL6lS2QDbfzyDeW
xyGWvr7W9w+NKBwFGxkGnzMnHhHjcynj3XFWzAF3yE5DX9VoFyZM7G0aG7pUDXCYRkr2PlxdXq9c
ohIGZIp1e0V/OQ/12qTAoqx0dGZ6vc8gSC12ESnuSAMNmqcGTkx+d2BinHFMzP+IEBSSS59FyOjk
R1iL8cX1ge1Umkc2JHrs9zahHzY18qfRX1FSRvNuIkgThY35L2AySbLXbpP6XXIqF7+UdRo5NbBF
bAin/JNpJXJYBj8faAdlnbP26RY4c63si/FU3EYok9yJ8FOeRvXrFu1Cp6HirqJYozHQvfPcZ+uP
2et3toP3VKf2S94SNNDR+IZ7Xys59Yjsnz7M8qJ332j60T0hPwJyl23IGpI1q0naPklCZDVMr/x6
xX4H9BcJFA+MSQ5snqWNglQHSEVhx/Uoq1xcX+mW2068E+NRq39G1BKPPRyLIkG4C9YkJgxpKysK
dgsBZEdizsOEwb2jWHu4LZlnZNN+aXP92nM0qaa1qNgLImP6rw0Xc5fUdo3r08WcOP9FtkiBFuLY
cBPy+f5VFpFNEcMXqaaQ26KiBJlwawBD/Rweifjgg9JotA7De4GLTaT5XJ0BII40jpKtYMRnIE/N
kIRb0nLAgQbtReLtwOFwG+SECdPAcdpdq5HIBMQ5jH5kMjcUKpcs1TZ6gj01I/yE8id13AU+2rBa
Bz3zo5+76Ak4UubJCoNm6+0m7IAZy12H5abbZv6Pjc7TwPN8mDQa6SujazQOcD9cNkzxTTAzQfGT
7Mug+OiYWqjTMm5TCX+UBAaHuFuy0pL5EvffXQzgoj8hxWDIE4zLiDNjfvJuEV4Q1K9Cq0qs+LDk
d3ijtSslfoEcAqyPgHUVF5W1Yugra4zSP1C4TWVklfTq/3faE9e3CICuqICkQuN8Hjbc7wD3l6Z1
FzWRGZGQ0vNMKvp3PIxMMqmfmJUNrYMUpGcA392BYq+EU6VFMGjghH+DaBdOrSZZ5rEG2IXTQ3C1
VKq/ZBSMnP8BPMzM0erAO5K9oQ8/Tf3sxt8pn5bYij2aIJ+CtM5h9vS9jrj7rQ0ZMLIcOP+I+QFe
W4yXlJFp8iZWKPm7qIeVm8VIIUH6YieomfFWYlKVTQGSSL2Uw771XPLIB1VipSsvO4qss2FTUGMi
UjvPU7Ofh06MWJqsTYZCaSWKXD4madKCGhGORLxJhsSbywtRB4I8YYhb81OndhIlebAtLSZaolav
iOGu1qV2lvUqMlUl7i4D+5MLU2QiXMakSmOLoj/4B0boTdsKO83cflI2pMoT7aWSvbgJufKgqkBj
2CcaEC4PWr8qGGO0CL81/y0OlRW689jc5f1TOL5jM+KUB2uMLH6ldp7+wcfMKjZziqVhF4dcxfiz
N1m3U8O1H+I9f2cooNH9csqw183s1bCiBe6biDhNG7fvWh1eyZAJsmXnoAQjZI7rPpwY+Vut9Ddl
lNKY8aB7Ngp6jMjUd3SCeRbzfgjqin+6nlaIfIaseTIB/5Lqza93GZUB6STRn5SRWRh/6cMKaA4u
NUfot+TiczyN2Xc8fRQBUx69I09SAqSYQUNEoNSWjLUXmad8Gk40tibXE/+fh3rUQEPFw92fM5q3
vEffRQUqlHxws+CkUbVyW7NcwM0DwA7+F+coVTr6cH6PQHOEYlAwc8jKeo6tcxugQyGjCUkQRyaA
ZILoFrU++yuFx7KVjpaZQc022v2liWib6D5tG0SLdsYOumR5YJRR6XdnKDI5eyMb1TKuO3vfEEVJ
+c1BSXcCY4LSQ6RnXJyi/eS38SkYf72BJ2NwEYA7DTREH+dr0+y7U3B1SBUQDelAOocjWhxJJOD4
F4+xATrDpaRjYjMptuwFFxM3MwDYjI3GtD5949OJt5r3ghRcQ4acf/oknOcl9nutXZEyU8WvOZZ7
B7A/zI4V4ymjvoPHzc99dWWalkiWGv9PWecLx7wJ5wjyPTAbNyd8he8NkIX+WCa5gXtLnheITZMc
DJ1qjVIQ6WfGRCOKcBEht3MGlUvm57bw/7AREGOWkPWR/ldNn0YucBU5f7Ie0CPwBakL6qpb2M5f
riTtx8bX7e7bEIhvS3ZQ2mxN7BvZWg+o/9FUH4qgxUuPIxIZ6tgrSOUuYRiIU0Manv8cZ7SZg1KR
iLVNEL+Fh/KnbyjucHCfLN555DOSBKNGt+W7GGBt1GZStND8S1KZiS2IUhOwmNXCR5QnIDX4xmFt
y31KXxD2n0nvbwZEMlQTco4GTnAED0Een4cIJcHZ2CBh0JIkRjWJvSTCks35EpcWU8II6obWpKZg
ugMrOAecFu2tsJe54y5NnOcafg0ChBnhy8uhLiKeIcLyjXEe/pdorR/yv6VExOKIN45qIUxc1vyp
gxWK0gtxKDRYogfT22cNHUbbMWx6G86v/iDFAieOYMIc9ykSbC88afmbcKXclxhabYIuWaSFwARq
2ZxVuKvoYTfa+nB2YCfS+7DpLOp3KlBRTtEt/I+k81pqXF2i8BOpSjnc4mxsYzMYBt+oGMDKOevp
99feV7vOmWGwpT90r16hsS/9uMehTFW/pCZPGJwpP3TvKb2Fz12FEBc2SXRv8hP2IVRCvFvmNmr/
bQMV26SnAe+aOc57BwNuFcFKJ+3HCmkgbxH6LLQKOBE+e+9waPDn00BFHT4k255jAV+VIWDAE6Ia
AG8K73XJfUq+AB2v3LWUSow3tQisM9aXKZQMz9wzc++Hm0xQI+b+KvbTDOIFwbQhJj+Gv0MCn59m
LnrvYIeqDrFHsPBorHz7FXGtsCMAPYF+QSB8MBYhrMtIbWyyjbDzeL1SNbXlv4bs8whDduVjNN8D
BGHnmExk8cLiyUqykYyreJdNcadhgLNGS6HGyjLU/2pMwcXzO5yHpbCcCKcjw6FwDiUtfd1+0FXR
x0ibJR9ymu42Pnm5VeAPBsfkk0pldBnNsvNNRjVtpDIczo90XqIP1oxxI1hbYWfrav5Gi7BuB4Nm
L8QHCtwYZx9dLPrGK40Gnwzwj2NG+LdSSiAZ7KhKWrKzXZ4bfTgHQR6dlJ6oit3ov7TBNwS0wrpL
dW2Ff7Xq+YEjW1dUyXApADswzGnOeaAh7R6eSpzj5bv2/UVVy8OsTOcycJ8KP9uRB7gTVKzEE7my
YH9qEAD/2WO3aN1tBnGiVzbVfaphf7HYkmJ6CWbrOXb3jfmcGIDkkEoc6+jCTO5fayqu0cVu0Sar
5pA0OrzPjaeKPyzl5LxxtZAZKe6Ug/vkOcGOVlP/IBF6mecREAYt6fBexrTRHB3yhvt2+lfE+sZq
mzOHh42Dw4AZBveibgSHEoE6lNi1zWVVeB8+Xb6F6ScaYB+/MtNSF47mbBzKwL9N8cvAr7GKYwkL
h/2CWFYcXdzyo9GMNWYP2xD5aESHAU2/0Po1usBchWqLPBDipMerp+RHGlUXl5KqwcOV3cVzGYr0
Aao1oh6MuErGwhYvhBEm/As0ak8SSMpp3Y2vpIOuCwWJ7yz2YV1RLwmdxd6p2NgNMQHcW0g94ivg
sn0ZzIYuXsX2QH0T5lLWuHurZPzFfk1o1Ll2d1WLU0DngN5wP/i7uC32c+ASAoL20FpZWnTGdnAF
KQZNYU1YyLxrkj+OtPcxECUTjrQaX/TxX4nHBIjFyeDr49uaM+osOn3RIic8Tuk9LLsnp0HkU7x7
MFtzPV733d8JY4W2hSxwLidO8nlX0dny4QQVk4Ii4WWiJ/PI5KDWRv+OD4y5AsMEJnsyAnGXgnXr
vScAQbZ5S2rG+/58cqszdM+FBWQRdOO6A4mVkX/C0aTpcBX6CyTzuLKfHIccnUJ8wyA8sHhHChBM
hwmC9GgGcnhuxfOc3s0SB1csWV0QtLk8w0GmNvVUHpy3VfVrpu2Bn3ycr2E+W9q8Fn9tQriLMfpg
lMax2SQkwg9UVCZDiTF/5XeAYsYcw/Sz8DvkXtddfAag9MzH4tGJpZP5jKP2loIMPFRh0Mo0GZYx
PBwplJn0UG+wCqyMrjewKEMvIRN64DD6C4bIDN9JeLMI0zGvmAnGaOtF81/W3zT28Hvxx0OZKmzu
Ql/O+p5Wgvjg+VSIfdVJNUmWguTooKLEfRZ3lIrVKnMuFfcOaUlxT8OF6zeOfwIqfhfYv9CdzWz6
iKW/FBrLlBPBqspNR8fJt0rcFuL/bXLogSPIR+6WyssiV4ynYBHCG06fGkSnuv2qnGFRRL7wW9hs
AnqnAJUWW0CchSAyJA3NEMWBA+7VFPlnrqXkHRL1yufmwORxYSd0NYl6wmduY3NQOuRWPyogD13t
uKuGu47jqZep2HgRBWrSYRI+Vv5UUyOXHv00ZvTQNl3i78YNxtWC4Q2jerJ9d5PGzhqIR/xzx/6o
RDEGrPuO5Jz+IGSbYa3vK9eApqlvUL9MLT4z8SGzddnBOEuNk7FmluMNUH+590KsoQn9LS8COCjc
AulhaGFNLMHXfY5LoexJCGQWv+rNjifOc+QOlmN4RsRUdCNxDdGHXtMeNH/VkQwY4B8PoNPFCQdr
awJMQFeXSv5uTs5LBVojQU2SiatbXJJ4CoiYI6vyJ3PMFupIiuSDVy7/BEsRtRVMz4jCe+56GLdr
hkOYuT9lb6RHQs4DgOUpSE5q+jU5GALlJLnhIkaIn8Tt6FGw0oq/tmltavNW5u91Wb2M+nDQsmE9
GzfAErk2cgw/BzkqMDbsTGdlRenzA+vB5xTuTcyP+ypClfWQNU+SUCiCBdlS7LwU66XO9c++BpPj
Av0FShvuaDIApvCZ8SqD7QYwMSf/wDngHHTWL4MOV7vGzCdtIK7RVXZq/KcMgKs9SeBRGd96pkeb
APuieHdw1lc740C5JMat83iBUZ65/kLSRaycqxKigcWlqF1dPtPAMRLNylup6esm71dWDFREsFzA
F7Pp3ep5eFXhcQxYVQ0Av5BIgazZHHy8KkbW6UfvOX7wenmIhYVfgWNSRriUokXz7QbaAfnTE6zj
daP90/S7O4j7YrCZM5+a9mol0GAmR8KWSU6CJrUfwbli780zrXOJ5549UtBb7jqjcVQBFmBYx7q5
rUL1vcLecAi/OlDi2eRiDVF6M3IoQuqKcsX7GiaAHhO2mqGsH/72hC66+h3hsRplC2dqn4T7NvXH
0iX8TvuUAFB3MpZlF61mvJOTRsNglEoWD1en0inkblabvzSoEjFKl2gYg9owhtpgKfYmcw89VbQN
9U8DY9VH/SC0VR0GigbS17Z4E1QidwkOqb33awuQ7kWcu0F+JBhggdOrPuSXKYN5PB+FAMn/I766
Q/hPja2VxMpETMIHYGBDRp3NIpDKA79xZKbLPIM3crGVX0rS4dBWZ0g9Po6xkBvr4V6CeuDMHGAS
x1yONhGssGU8y/GeQ0inE0EeyQ/r4UmOrBD+0MTch/Opwd1BsiOlxY50pBwsT+64k+X8DYl8sF58
9R/R6ruJYxiJNBiV9TrF0I9KfEqNgqM2edGN/vDamy+xhx+Gw8hCzf/1iYELHdU+ZeT/nxqZ3Vym
b+3AZWGKeffDRJzTqy92Cbsq0w4+9UaSBEhAEZcxXCmxhTSS4A8GD08ZVpFQRJSSSAjOJ5hxPjNi
OFgun97lL7gdoNul9zKYLfUWdgtAU1ff5BIKa+Wg2mBhYAlBsIIAYCacAszVXHsZ1B1hsv1yyM7e
NF/ln0v7aG+kxd0du4/UNpZT9l05H2RF001e+pz5eEBFDaRX4iph6ZD/GK/SqEyTvFuo/5p65GLX
kZtWIFO6V7yp9Opi6TXykxIXrDEdS+VOJEhRMg1iunNehxyCIARp/p30+8HFnweuf2Y7S9N9/7U7
lwgC7UnBEqzXo41ZkR+hnPDXb6Hd9TR65XhwTo+blFMMbKOi12iddtPhA0uGCJ0O0R3JhVtO/pIv
dpqMB3TcujH6kvNwqLZZt4tZ6aw2mZpXR4oUlLCIGULqV5H5DCwuSZNnWawiG+FkvIF+Eyncgi1p
O87awyFZbxmVEqRzx+IE4wMs3PCLcah7mLwBpuBDpQawuzVeNjw8xT273Cz8gTGxIxHHZbiVu80N
BAbec5igoOw+xXleIfF2gnUpMVW8YKmZJBYX9IG1jinLkoU15whYrUAeANQa295MJKz0Sb6Vipvu
mjp5MoNzmL4EJTx154tvSXvWQlStTHOLv5gNDMiXdsezPz9TZbUZdgYgc5SaD9cBJmD6nQvDnJQf
Xhd8RonbkLUvKZX4cQckIV8kJxiYk+rBic4115pdsdmwVl546tqjkmiALuEwkX0hvBtaIivJtolq
PslFRJhAMeaASS8T3kt9+OHX9tYRplV4l3A5y9bOHKqyY1nsNpNmSOKyrAquKY1e1oMgw9OQEZSj
8+oylu5XZDMv5RozqLzAWVixZIqJVyUfnGoz0M/cXHIsCdKGtt6DzAP/0o51+BhHy2+2id+/98lW
/O/xLrJMJporhsgrqizyIG7IM9HKlK29GSIEqlO5pRgsgIUGo1+pYC1Vt20+H8N1UA5eoYqEjxo0
qJArBzfij3Ggw0SGOlsX8Rm1xNGEy2VQfXhJtHQbfdcj8GdlyG+1vObiQfcNnB8Je8oDfINmGkS7
1gl6vwdy+kJv9uZXBYqlLVQjSJWDZxH3OBz4RzJkxHV7HXtzp4zz1nDSbcWQ1WBxd1HUg+qczeo1
VJsPDCjgvx4VwgYrsCLcSSBS5d6lQh1QmnhU5PPSGO62p68N7HmQoR/a8aekvefvydrQYOjDtoIE
JjkdoFcWN75ICTI0AChhRyAJlhIfylC8VTPAjiWoOFWrs8up5qYfvR1j/slyN5HvSqypGIgAw4GR
rhhEsuEEMppgwjKni9jELBmEPoz6Kf7L7gw7i1oOGUwfurSSiAOKs8muTsr8U03sd4+lUpvpV44y
sO37ZRE/a8T56KCSKXPYFEjPplqbhONKESzPXHVwuN3LKcIqFiaY4Bzkg8ry0OVUrS5T/C5mP3qv
M9TBVJJgzoSQVHtdTvTg1A9sGFmvIg2iGvIm3Iy1H4HNkgfN+dYZPuLbexL3h8exBSqvzePZ1b0n
SW606NOaUKrMcguNTcX2ASSkoM9qjXJn4nRbje1GYlDbFvw6GXYke9yJQP3fXbjMaKleK78lc3r4
NuiwKIEi8L26PiImfmxqDjQuW6u7Uk6IcAovWyac2SKkIyxjdOzlUboRsf+3GU2yUkiUKSGOlZeo
udWVvwtDdM9du2i679rGQbjv10HxYaE/EE83gBqm1jbEBhXfKnEclNxr22z2ykuquCsvjnESyZlo
Oi9ou+Ri5Uck/XtqHMzppmWP0sHnmcc880mD7NZDQHQQyeerAmKND0tTaAdJb2NY7wHptRTHxwzM
XNaQaFrEZs7Y2i2Ol29hsZXhhQC3M359Tc0ZF+8batAaTit0O+ElAoRz58Yhzb//W/Ta1pDh0eCJ
oxEQAz8gwxjUoBC8ABNxU8TY3EArikv/PD4UHkIqJL/BEDfE8cb4I/I2LrOhNFgYGBvFtLoc4i1G
OqKz5mJlZERp9DVyvgOgQ+fFlSMEscnbfwpJQZXyJslxNlCqw1kx6CImOKKzcCqYfXdPi2WOi9Pu
srZhQJkjvOFfMGQGrcxFyAAU9QRACRdRD8Yvej1OKG4gjBSJhzMdBGrgxiS3jH+ZLAtlzecwdS6U
TzyVPvlQWzhLb73ZnPi0EGkFsNeYXdSJj/IB0aByFhK1UI/IOgs2OWEtT/goffrvAQchaOODHAWt
rllP6rkvnuFL4Uw1c78w4sGmL08hikBGaz5FssAZLb1wi7SI28ZwSIJVsVZ7F0GO0TLhjt+FQwAY
KDSRiaxN/PSZdUgbqdGnxC03fLknnVZI6UH8htl8BHLS4d8xxcNr33Ak1LABTxNuxjOtz6xuxUPC
dTDWpSADmqvNfauC2dPxkgohDn9SIrCV0U0d+U9e688Ce2jAoFMOm7DRX8vTqL740C8EBS+h9teM
8uxE+UcL4szhYah+pQQX4VNnF6dm1WbkTPbQGn3BCyTR7irxFbUmhgc1cIZaMxIFvJHboAGOdMoZ
dgpDcMjYJUqAIELOfGySl7B/SUH/E3cgiaBcAazuZcjQKlv5PnSZdT29M/zfhKgmfLpagUvHXIK0
GKuR/CuUwDh6H/kUOWazM9hIljN4x62bip30TeStWb8eGEP7GALAjpvo76O0o9756HXjVKEFFaee
xzQHW1hJ335EA0awYlnN8MSeqjdb9TD//bQhO6eOvaNXQQ0lgW5+1WPkaS/xFoVwq6xakVaMI9Y4
+SIyPhgoMF1dOqHGJGM6Z2z/IiyAKmGbhSVHLfuQeweMtyoPQ0qbO1Be4NTG/hmbdYxnnQSUTZgP
+NRPUvKZlY8TXYWlEyze+BwVxINo1sJ0sDyno1Q0dTVC8pPnJ6LLrMUqlBqia+KlA+eaay1wcZe5
KHB9psB/zarmkj0mMJfcMHaddvdoUyRCYYZhE+MuzZi+gK+lXbzi4M3DOoGO5gvgPBGX6oWbsoKT
nR7qSDtwu9aYe9spFK0zg1UQnm92mDO8ufphzJ1Tiv0QloaUTh44pKkSZFwYG72d9p3D+DUX5gbE
W3XVK0xZHt6sLuaP1TiuXUZiLbBjbxnLlGmD190j0stEgBsuu+lDxGWyDGUgPREXO9vWxQnjpYuI
zpiliv5p2D0Nv7dx/zIuoY0RHEWqNlmozAUf/EAmRtIFABWDNeZrcZX2gvtc3HGrWDG+Qx0k1U5C
j+tBGfJhIDaTuhrGvd7g9EvP2++6PsDSEQq/hXAz+NYqKERqtm7G6k9XdTsoWhbbwYKSoWYkUlpw
/cN1FO1nHqXfdPnTwwESjKwrn2zr4AXVhdqfhFemJRHXdN9hmowANjWak0OuehwHzxpWFmAo6wkn
CSnAUebZxnuc7CboowmiTjnoZg3L9ukgUWtKG+8UfBsHoGJ47R55oyy92mpfTALwqCSpDkKgOtq7
Ira3DLo7QMXQWYN8UeWChu+lNqbI8MWbqMRKnnUGspwr5Dtxx47cpjGEnhIglkuHS8iRMZtx7nDe
ZK6XxFeVY3NuvZdKxcPLGBddwog1K+60V5epsJfcXXDmegsbGvWRQ10YWQ6xCy1Oge2aB3OFrkL5
tQO4NMYnElwoQBVu01OhftT5TN0DD0N/gkZBFOrKiDAPJfniAWuyuRsFbz5oXMDg40g0A3B3OOlv
Hbm+FqtJx+y4V8g25MLr+wOhMycqRzRBS21UlklUb8SIOKvKU8C8RUSbHqg+TsZbD+4pUa5P1rdr
kM4SunRm5dZI+7MRxwuiOtcYWSxGYBPdvvkz1Ceg+D9I9JYZFVWBZ3+5d+KTNeGi68MbIyymJT/t
B7dTFtsVMZGeki4uA8l7pxdPRD5YcHMwx1D5PiCPImUVqiMAOSoth7UKts91eLcmPOSQEwhHQIob
GdVw5AqeBdnFuWiGsxmsGHOfdO0I/5dVlTUwAl+hng742ljFn6T9U/avg/maetGSlzlT9ACtj9kP
kqWNTnGkTgxHTRuBtvdoax3Jk/mNhQc4H8G0WtTn8bsxIwhDbl6aaykmm85f0OmN4cecoxZXabg8
ulhtnSg+RjAnNc7wT+ignN9E1JiXGNGV1wmkI2utj2jkRmUiHuvrMWfO3D5F2ldLZAH3LcYx0H39
4QAktzBaknSZrLUIcUx00n1vrGlsJgpzep+2QnoLmiFYheP3fxMsE2EHYhOx0ZxTki5smCMMjk3z
avW3QAWJq3/rSx/XhL4Vh9QhUhPnZR2GYUWH3+K8MeMIX2M9I3U6SBxl/0QMKKkXOpPOoIA6Vyg7
IQqMmJwQ/QdJsrhCCZYbMZncZW7A1ugLeDEJgxPKMf2SltZPjeuyEg18l2LZEXbUqS0M7EkoZiCq
opoxWjQ7rONBMhDqT9PUV1THucZKgzEVJsu5hUntdMucZcwGk59pySUeLi5dB06yi4gGB4WNirxG
J5IYyQIGl2r1qxvpog19Rvt42/k+4PEF9y2OI2+p6D9MPNklIbupwVPpxWUMXtjxQvxWTf3CnJA/
xTm0jA4WAjaQihiVDosbeVGuopNkCfr1T+KePERNJhtTz6EzZF9C+K6YoViY6Fg4l7V5tOxRXRIQ
QLnZcstzynvpc6Dqiw51wzhAs+o2samuAOyDeNo5jIcKQDeiJ7Dj74JiCYM3dF/zEKXVtGlGVDk5
1J5rLgOG+Cv3h23as3TAgdgMRmOt2/kt5ujoCnMdYC8MgVLKf5y3q+FZPB88kJwmS7e1EjyrbOgR
LWM1NLuE2VWufMEgxyt+K/Qt5hhWAUsiCrYUtDW0qJiXj9cL8c/FKlCfGf3F1iuCyO8Z2IEmlRSr
nlTk5jccsdKgLQ79gaBYtk0nRz7Fsc+SYoKxd7l4HPdlrq4z0W51Ay1q2jNH36hpsWROocOpjFDg
Q4frvuhXXUaOMSyUzvTkxeER4q5LpSTvAV7h3O4zXFMjvG4dPH5dwJf2Sw4aQ5uXYO3iwlEOUNjr
fVe461Dy0DNvH2ZHl4LHhP6TBdTMQeXwJI6ds4HEj5muW3gPYKGorw7AXTbHuxD+TI3NgmDrwuDu
q5eSUcqQw076lQFqyXsRU/UMaDDDuV56s1GHOKLCe6fljaF2YFmew5Eo0gB/zN8BrtBYKJtkHJcm
hvmdKhO5sWDjlBtpuDIg/3gvqM9IE+JSVUSrXuSu+pFNLnYLWnRX06PH56kbd8H+pTiRl+CL9xnY
bQHAVaHXbTiVygjP3WlR+yPqpD18ZOm+KxO3JpRa2YjkML2UAXalDuRcxgLUDEp9aZ0NLW6GX62K
NX6Qglde+pZy+g6egK1kxBl4SKsbMtxDC8IQ8ijkH4Y1EVrIn/Fq8MYlJ50cIypEFceYKAj2daov
w5pJOXAmGJ8+xOuYpNIpu1VOsUxsBq58b3hGiv6c9dMhpy7wuV1EpS214hTWH36TvbZh8iwgBvu8
6PB4dmh+pVmeimfXJO9+cC5RqIH5dxjnMC7lcpFsO/H+LdPpBFxr8olTI//rIRDNnVtvv41FskB4
zoUAfMOKJ7QEyep+hLEVhUzqmyc8TRqNMMMvhUsR17MUA0Mdahs9UR29athjNeU7kKsp91mYL+zq
nZNFGp6Av2IT8VIwHwFZG1fSY6nqse35nSw7/iBHSIDTV4lwjQNI5ohwBoC72NAZjXXawT7hYUD3
dOD+1S3syeZBKRKER4cmaxMHGb3KbojI1Oiw2LAtDGEG/JaxdfZy69CPTP3BMLxozZEoE4jJ+Rmn
q0FvYQRUEfg/oLioPYR6oDUs3y6tbwnGpdHU7gSTJ05BEkM5rtU+Onvh74zGhq1mVMInC7OvkkjY
B7eN6OzqqBBgwL3K8U9I/aEF7mrF3LF853txLXSCqg5/uvI4eyNoF1gNRjkkOYAvFJyVOoirB9US
UixrO0RSPk9v4xWkbmNaP+1A7Iv5Fbp/NU156tnoCbdr5ngYnloI0GHHZliXltmRJgbcsa2CNZoq
oSNb86WgCNQaAq3AXqMQTzyDvKEQ4RtgZkq2SIasXr2V5F8MPYyiY0UZrju/HTp28XQaxbv9WLj/
Qn6ArWaQGGn52Sa0boJWuD9G0+30oiOpDa/hrloPWkN0j70Ni/AsTlo8BOnDi1zdqsyxFL/H0S+7
JAxa6G6sjg5MUSBGwF4nAsm1sLXHD9uxzm0LO5kpl5k9W1gUzGULn8q8VQnmICSy7QJbkkyLHb41
lEJSKhqM0QeYmDXRVESdDEgDM6RIxgS4av+SFoyV9ASSedOm6dmnUlQRNEnjwKxrqC4KhbgACDUS
1zpvP8G2DY5Q/uPWCumzhJUN5ncZlzsBupvCejMj/HEZXVeuh2fvsexWKbHJanvLGA7WVMOq+z4b
O5Xd38XDUrwzBrNdAVyAhOC6JiweF0GVk/x29o093s2ITkDfuKFMDbNC+XObDAKqggDApvcn6O6I
9hgVi9mmDAA0uq7BunK6Kc7XLFZwA9npUYFh/3yITDgGzWrW2YSYfgGK53h09emwSNNf3TYf8cwF
B709uK9TBzPGO6coxFWPW4jIMalPIPHOvoNaAMtq6mPcM9hTtsCgGbMPumgOcRaGidmthU0u7RiQ
eKVXOwfxYK/uuCganN+Ss00GQMH93DGysrJ1dCusUwB4xjAbSJGbN2SjFrW7lssrdo4xhSWwHrj1
V4nTEe855rex8OAvyGorMVYqu5uL6qp3G4z8YGRQC+Wqtk+IjEwS+j6/AX39zT28PmwafHztZYzG
pm+Le8sg1+Yv1nF80P2vgJ3mn7voK2x/hulewvEIdVr+Mty5E7CF/cM6XvbQz8TMQsa5AtbW0Lwd
2Aau5Z4kob6mHKrat6KUHqc1X5L4OzGIiZpeXNDjzo1PE9J2RgwRNZXJRWZ9PrYHPKqKQsTCzDIi
NwraAyFe/OsUDRAHkkhbDzBtRKg2kXpWK1R2XJAunHHPpASBU5ZcDdAXbY6ZdCGxg3AtpMmaKUmj
6hu8g5iL4i1oNa/MY3hnAyYeCaBu7XR/ApurjQ801/NBS78s0gggO0yqOJG33i2qfWiI8HfKk6Rm
dfW/xCFlYHiC+s1cPsxiprLhEaJxHJ9k0Tr22TGdrzZm+FMX+4E0oYL4SEk9xhRQfff0u1AtBygy
frmOQ2ergyVkRr0CLpHH4nkH6XFV1kZCGWgXlDQNWb8TKjEaXz1rOW+x0B32vRscZOMr9W9DT1ql
L85obz2r+xPB0Ii09kTI7qKN8VOfOHMCDx6Rhs8fCyvXnLM2Iaa5Oim0EfQWPDgHRpBNaE0RI9oH
l3G8XyqXgMA5LT47Crkf9bMfXYLQQ5Zxdu3nbEpPtmMtdC6jkVZUOBFd+R2rMfGdzWYumxd/NrAw
gnRqr4b40vClsAylFxZUA8mfPhDW4QS0XnO4cabwmRN/Kf2iAsyezieL9hUDeAsfPmdg9AmzvmiM
FQ5QayE3cG7Y6vRc2vq218KDnpbPYs0xq1hXhDgfKs1Wfpf8uVRwcoNzqVIrqSinpdKPw3+zkh0n
gjmGBHY9D0MIHbWlb1LnZ+72lkaGqhyMf+aZyDEXiW1pMm+EX9Mpiw5mV615j20r2wsfJjEPqWBb
jeGhS5714A89cO1BOxbAGJOkaD1HLmJ2CGvNrUv6d5aFQ865Hw83uG8I/rJV7xiYKigvQB4gqlLd
ExEuhvkjbY2K+FJQgwyODBpRFKOZfcUUGj39qkRoikwQ0b5PqqaJC8XHqEEgY5KnIfjgX1DIazXQ
TWOxMM7T0cn0hdP0JzPK4B2gLKc1x6yyYpyoGjcqwtqvFn8tO4YUCbYDr03VQcB5z77Xb7BNsRsk
ZG65YdjmAJFQJzBNo7gf0Q3I///IR6n2OQsRnjBkaovOKKQTqXe66T63o3FhtCLnALiDj8/h0OAi
U1+c8az9sUhYUHGtHyH6sLqoGfP+nUFyOZUrpc2p814tTkqAcan/GSItA/sfmE/PaAA7gYh0uUL1
uSC/YmjAGcNMBVBOmYulgb0tMRVPBgyQ1mdeHV1cdCJFpQMOzptB69aNx9m6FGcwEysrMXnOdIRe
7V6oCcQF1CCdE/4PHvU8WpmkVKFzydhDGiSmfwswIhmbOc1znbw95kIJ9S+PkJoxGNE54MV5xnuB
a4MkaIQVMbNAnR5SfCuFrCYjc1YGOUgxpaQiOB13NOoilwTPzrxAXt0oFc2ry5wDor5NNA6L3Lgm
qEplSBTxTOlDFn3w1TX4SgRf1H0zLkk0E3GGhANGWlpRNfHdlG4xJ2T8MGTodPzYoEwgXIMliRUn
lgCl97dlahqiSxEOQ45dbcIiEV9cZTzKnuHaEh9/ggUcTvHYYOoAc81Wb4RZi953MqAp2VfNx0Ka
v42By7NPAdiRnDN8QW6kZuNoFoadw/VbMLtxZ4+RRv1HCHMeKyTtYuzNknNOFLonPdujl+IzSnsf
Qip4l9TtnIjTGmm9tfSLdy7EB0LVETOKFD2exPf0gAWoRDMLAYLfOhvpLtbeS0ZXYhvPzSajZGHG
yBiw7+t9Idkf+U1mioLezsjnhE8QsegijugHN1njR8BxmLJ9yFtgjmFbnxPKRsFGYd1O+UmOBRpP
C09Crd4341sRbjliOGOZKyfYdxGi21tXjhxhYYONjSNDiRq0lmLHyL6kwwyLqxe/57W5ckyWMsMD
crZUaGhci33AEKDdl86XV+XnHG+BJjafOjvBih9mDcUMfQIVsrT7jKdUg17uJdV73PlFxSzm1h6/
SaxIaRPUhODBeSPiBwjkTC8qdh0VvR+QaYJsKMnIgPCwVc2dpRgps1DEEdoCGJnnv0ZmIvDR0IvB
XLQ+Bew2FAcGXg5LEJcGdd1jleUwlHAzJgmYhUh1YRt7ZKGK0f6JClxYopPub6ARwD56k+mAgwmW
DBjmxCP5Es4Ndhoq7zhZc/820wV0AkmheGTN8Kcyw1+PCEfc7NlXMNHusVFkVaLtF3RYYGCp/odj
7p9iBgigoJsBhyYZustZziIRXpn8X7rYVXEYj2p6llLRmf3DiNswUuGBKKByS+bliyCcoBw8hqR6
56CT3JC42Q3FM/kr9J0qC0taQnHRqE1v1Q82ll2/MYMYFiF8WZDA0UarZv0G6AMivAXHGPMBumuM
/hx4rUF0VwqWGDV1axk7ajlqTxqLmKhtoxdFma4CjrdMnzXMvwdMJqZnRX/H7eUlYAKLbIrinOUl
N4qQvjnfbcYiTfsF4xFegELSi5nfOcGlRyzjfs2ZrUCgFEIkthxOd1SafRZ1L9zeEA9K7roMI2TO
LWxpnODGfIR1DMVIordY9C1T1BDEquvpydA4yfdPtH3E5LR1oKnM0bI2J3JrG6IHUQkV725YQAmC
jdS54NSVdKfYWwbku1EoAGnI6+BDsUq6co+3GBJd3PfMGzO3mntA3gdOipQFooPhc/G/0hmmkTUu
7AabRQ+xW3hXMFaEexsDiHhMWMLwyyu+fPGohYiQOd9eDxGdgcyA5HTO27Ow5oqgXHlOi1uCu86x
B7kLTb/OrnR+W4pBcY2hdK1j60BMH9fhrHcbcHOHJzHDT+LpTHymMkNwwgLV2FYGekF/+qUkkRKj
d2CT8+ysDRJ4pnQPH5fmyHiaR5qilSy1b2V6h9O9cGGrEKjFUWsHW6s7s+7ZB/RB1jXgLIC9KRDS
3I243nLvtneWlodsCVISuDu/yAPeFRfpFHmabr7l0C5ohjFtETsNfoTjUNQR1IUMa7d+xkmBIyIj
bP2PU8FTHlJyTyxUnwgzuCDphXVChLpDxFSjFubkeaZ/wL/pyWSO0iZXIXyFRziXq9LoGU58mbUv
/tysfN9E94PRun4FAIAs1dfWM6Yf0DMqAoMINzAjjh4s7SxyGtgr3V0oF2VLKyBjBzpbaMsQhVIt
AYfBBgg3aR4uhRPTNdbpTAerY5fL0ngEFtGouzEOTMj6ST2Q/hS3AHyNsFxlJFNdufSFjMkny2GX
aQrFouSJYVyQXGoWLS/ZxMZ/ttVdYRnU4UzdrlhpwSpZRVG41hC91Lq34BVqbEcZnTCPsTQPo7ML
PHMD003y1ur+t4qfS/9lUD4CGNb9JwidVDMylpAOVyoA2kn5hvSIkJqL4EsOhAFeFGwhFruc4+1c
fj1YeSA3NlI46wZoxX1IjVHQRbBJG43I9mYl46GmPjKrehSGcrPVtE4MaWDe0aEINX5EzGcmcLSY
o/cA1YzopKVhPaFQKqK1Nv+VixIzNz5UCPkZUqeAJjEpMjN+h216VvgPsROptm+xFmR8wRlruAGD
imarpiervIC3+Qw2h2xR4/WH8NZWCLd5h4u5cMG764nUB+HNHOFaE4p2it2/kf2Rt8ya6YF5CDOc
igzF6jy+ZUwveIvM0+XawRLDH95GjXfyrEQ771894h4rXrYccNabvA29VyhXDUwNmbzMwToV5+8o
5ZM/NdeSgt6QV4TUQcOYG+tzAWoYHGnQsDF5EIw8Gv7k+U+J5b6IJbCqKeqAA7KXmwRWgF8CdKQX
yLPw+Rpc+OaY+EGB2SaJubMwSJ5aGURJaJ7oIDRsGITLDfAom1a8fwW6Rc3Jzu9s6ssOeyMDshFT
la5daam2hoTSq/G3ILJOp+5kTD+pJPC056GD1Zx94Zm4MYz+gbCkc/pmQFRiZhTiFZxjbhytleBD
zuIQz9ImuxadvUg4LKsCUYsWkwDwOwe4l95kQgmOF/UxNoPXNHwz6rtqwB3iFfCQIGHIlpI/7kaC
Q+0OIcJVDleO6dUQKJ/CxBC5yLgvamK8hBybVJ89ggTIKaODnUPNZBhv3Ixv468mg7/b4p0CEw0g
aPZDlBNkXpUWxILuwb6ngi0CCn1mmaHe3kYlhN3C/WmPfwq4NHq5j5MNdwwLHcjrcdaOvbPuRiDW
XYmtmD0C6UenwYiOaWCsUuGdd2BW7P4BHJjxOSQM+Hfi/1PeVOrmvo5QXZU7Tnnbc2Ab8/5sEmvh
vuLTMfd0MCWiDWjfr4Dz3CvWuFWtbcpOGmdoZ0OJ2sGmqKArtq8lZVbdWYt4cJ+cFH4BYkz5vrP9
r9A52523Ce07ujsIvQ0rfvJPDAaXZg/Hu8OvXyyeMTcyYR0xiRt6bcHwT4Qciftqt1tpVKri4ifJ
rh0i1A2HGlI+yR5ekn/W8ANjg/qA693PWzQHw1NRa4xRUQrDnHIK+12H8R05aJGoydpXxVLW5vzd
ZCrTSoaXzT0FeNTQUaIXaOocGny0VNlZIP9Oe1Px6I27WxurNwqDdjomY7+0Qubb/7F0XruNa8ka
fiICzOHWkqgs27LldEO4HZhz5tPPV95zMTiDM0C3WiLXqvpjuR+GQXJG7UcQ9Nw8l3W30eP6YSn1
AYs3gwlfDPOlR79R5fHszueA3OAUyNylXyxcPjzapauHqhw4nMG1jccGN7Or3mc9EhIFERjn83Io
24lh4qrgJnIDfUXQVhO9DTXanXhaq3g+iBHyYBXj7DQHICPLhbl9o8Xmo+mZu2h6DDpmDiNWnhXj
gTGExGLvPZyKt7A71lV/7wbGoUq3rU7vKV6mMKZrgMiCtMD9Rv4ZW7jJr1ZkxqpTf7iZQ9pUPHSS
QmvNQ3yN0D6Mxi4Ls2M25j7fRNOCsSIasDr66giFEgxfJo3QTOicujTVPzCC1FQ/c/LN1GXxB7wt
QIx+b5FBZpOwxfU2CKMCEcQlANW4dRDl91aBC4K1lvKDFA7ObI8pfRzyuMShtV5IKW7hKUpP24+h
cU/f5dKhA+HH5fDfihsxbos3bdjTbnKwKdQTUSaro4O4MAzfnIKceFageun9rhkuTablRHUGRDI7
fgXTqvKvLwfnHIOYNoS4xOy+ErljEN/BUekpd31rnmIm0BlOd9EGYHnqpyp7fJc4Dw4Evw7MXRJ+
py0Kr7o3T5P5lDH1egi6VIwjddbcqzAIbtTmUD3ZPWCZXrAylx7ZZza9e4gUWAFyu9r3tXpWg+rb
m50DM+2x6/HSrKm1IycuW4WnOaHw6ugl413sogrUg5tL7m6BL1NbPBjFwe9c9aTr+isvjBux7SfL
U94Nl9ANz2GJGH8e7Euf4ZWxGI+0lcGfqJNspJKPo4bTSz5AiKjrIVG+TEvHnKq9LM3wPHGkZP2v
bF3il+Vq71Lj1+xVn58/9H4DABzNVK52Nj5YHbZiXqOldTfANwQZhQ+juRjrplb8GKiDoe4nJ4/A
0T9Bi3HcDN21sd+0ZUddcdD8EnB/J3pet0+vAl60gXpfgklZ0y9yZ5qMzPu6GHZ9l+0dVg0PSpYB
R8WMtFjk/wC55czbtrIrB5U/ZHkb+hfd4juGtoKrsScdRIInDWdJ8ivk6MRdJZNC69LaYlzaZViV
pUYEtdS8fDT2eeHszOyPUfuFpG0mHmY8ilyGk1D9OejjiyEdWjw6ulIeoqrjBMSWReRM8+QgidU+
vPyvkrl77fiRleBoS8gUiK5qj7eBg8QsYNk59EZygf9wqJHobRAFInpVVkaWcX3ajlnsJ/x/uTwn
8FLbRZF0KnLlnxXUV6SNwh5sUnLCtKTci1G6jA46j84ECq3Xp8z8dCvkpMZnb/iL9jWYZ4WnZAT0
i95tsD+CZKw52IyLd7JI053LT8ZzztOURNdoSo4h4dtMMkLC1EZ2qr1vpOjAyyFLarNCFtV7Om8a
Xhl0ujISwHkhvo95lf6vc6/B/gzO+XQOVmUabgpz5nWgYKbh75ktixJF2rcRKmIdktlSh0RClnwo
R4ItIDhURHBEUpPQq12X2ljDGwUec/nUnrJquniAOSNOJMejVn0f85p7VUvEppMwggE1LC0eMkLa
8HcS/rLmeg618RAO2t5zf6bkhc6wEo2LVZgnmTZHyuHi8JWhr3C+IhC5BNdWkOpYWWd01Sh76A7g
5enjau3xVos2XWuC+4L7ZOZZFgeWrMh55jBdcLEMj/gXAERdghQ189ngskrYZBi2oKcCiPBhHGlt
DqU0G3lWREwytC4m+fyiddcMNTch4zapLZYIfKfYDx/r4dRMx5xbNrJ+aXFQSe3O6ZJgFzPmid5U
jnlaZJQJqUtXb0fFwA3INwBpbTH4asfa86PsiDXPQyXL1m/srOlLlMVZSRbfvq5RdPUeyUCf3PA4
UfkGOVqtliWTlVdxfvlwFeblmIuBCRxsETEpRKB06ZDvtsrCx3x+CBVEWYbyoDA+NpF+X+C2EKPf
ApiAZVbcvSPIkBjjF/UseIPVhfdJ3Z8MJB09Vz2ZVdR/TSD5EX9U22ZPqofhp0pJjf7Fnjh56GnD
GDSFtgcorV/9F+y+HlikkKlwPxsPWe8zxgFTT8qvOWl7gYlNPnoJ8YB5iJGYNRR/5lJuydHi1wLy
9GIRyiRIT8adnaDJFqfRVKLYAJ/pWPQJ1+AXFVJISC/wTZdCjHvR5rZ9AncrCdF4fLYgyDlIEl4j
Do6epG4RX1H1zSAq63cGUNnxMW11ehYRO8eiqRd7VoyMwyyysj2WsGiZTpP9Loy53feHZqxuMof/
4b+vRcGY2RjqxkZ3y2rVQwU7DO+MyOByAPlkO4i0pFC6s+CrAGo6SWcOugfsEdQ1irGLl7hmOeEj
2vknKK08TgjcSEXMHQgx6nIQMGax508wDA2yIJWegGrQZCMhisON59fCtLEk9mvBcYBzuvyZaVLy
Y1F5rDU6flCToEdKS+5hNEr19+AAoYLPIo6QkKTWuLl4lUFi8Pcohkn9JAgTd7glJTwCpRC5NcXM
reGj6r5U/wZAKjB3fhe5uEd0RRmYschXBSIDbHTJm2FV4w4XA5Bk6rD9RdpjRFk8ZqQoJL4J6AoD
GKOdwG/tFLG/MPHVB48dyyBbbVJ/bNZjSwGRWx6fJveEgqHNjwn8qQgK0OEFxlOUJH7OHjYrsSCK
f3iUcSX6nQ1TaFlEHvwVDql5KDoJNySmPIKw836LlCY2Cq7Ds6GgixreAfvV0YI25PPFySasnuSZ
yToykb7lYkL1NPNFetotI3FJLtHylw+GlhVIPxr/NniJHBQZjkSchBf5sQOKWEGEiJmRVeI/0R04
LGdN66vQXHFC+5LGmas/svQ25i8iloXTbXbekN0UFDEg2tv1lgIBeTMAUgAQjGo8Esy7MjkJBX22
rqjr0+XRsa89AwdUGq9UimeEOlAFq7YJTTJb9F8TN1HdyuZq1bhAvcqveQAEhBNSc9ziHyK9ogNH
6k46GrFQZ68tCUkTCocPgxC3LokagHrW9X5Xaf+kVHNm6asXoMzlTpOoPQSebG8CMYA3iD1FpGdK
k+xAC79d5W0uIa3gShRvl6Q+Ahy7U++It9rYiflnYYrZz9A0xSilXISRDqJiwgcgUcS/lHTiAzqL
tbGWG6kzriWuRqYROf207CwjAVGs/miA+Tc3nAB6SDgrwJFW4yYymrOp4HZK2V4t8YPKZA5TxhHo
QgCK5ZeVFNI/hIzCIZtDrwCT9Qh459lv0p1HhqIo9J103LHbg9KLv4nVCmRoGb9j6yunGG8GuaRq
wW1fTcIwRBrjQCcs5jrRvxfjKhIpFdQALSCwSYFSDtc6GTpz0qBAb3lZwHNraib4LlNEeEzlLqXL
trvGaJCFr2PB9yuuLVEYCUvOmskfxEoN4lSSzKvtO5AwlXrivC++JrNb1yRKpRvRvBL9ZXVXhtLQ
+DSzj9GE+2cBlAbF7FbBPTXINOy9ntOpF687+znHhKdbA1/CV5o4+OIY+fKaRKYDeSfrsUr8OtrM
CfEli+8MMfpITOrNdOmNYi9ijoXkm9zhEypUDoF4RuLR5HBmi1rlMsooP/icBCiHkfwLLGJxoT2J
c4Q1yHRc2r2+JMEoFasMrI/VaWfzZlfYrQi6q9MaFRTxhCmRl4ce3flSn2dkOkuh4/oHJwuCnYqx
QhyTot8oDCpLKOLl1CCZhm8MJ9hbAx626IREYssxkKtRxUYGOMYcgWMzhzCV57rhqmwepJq8REwo
SsdL4Bin5jnqlD3c3chV7Y7WTt5Ju7rp3CZLbtAksC/nw3ixyXTKyYVE0dctDg4BWBF+WA1846/3
E4uFPf1M9Q+aiLgl2AYuitlI/lSjocASM0TBvDMOn1n93lKIjQgIiYvNYKETo+ZCqJEjCizcOpLK
dxCuKkBEyLOl0vApTmCGwYRSPTsd1kUCaUxoQJRfHdIscpE9Kw/a9Oq2FQ+ZA3t3kNkDD9caGmSK
1q39LFRm99JBNLrk15ieR9Y4M1RHGpAlZjgSxESc4mZrm2QAkUvxKgkwK1kL8gvzLUWTsq0QPTFw
ota7k7knxt96Ysad6/I0UXzVciTwPjlIK+fgxqTWwoyMjkqcFbpfogm8tL0uIUMRxxEsPqJVwT9t
UCO9t6jJOYQ8xHNMCydArcK/oGTVExKo3/ZWf+RwivDNVtHPWGK27Q4e72wKgsM0Us7ZkcciwXUk
LJydfRrup8lLKV8cx7jwSl3G2te6J2hfQRi1Ubub9DtStAaCaWiRbkiDWqwrszJKv4mPQWxp0p/r
tnzXoiuSkCgYbul8n5GZFc7dCQlymW6tPjgaAS/WOtcL5grOAI8ne6946oHpIqULhqdZHGS47NWV
MfJgeuIveIzpFA6azg/G9mVoGnYhylOqg4rJAZLIdOZL0neHqRiPwg3rtyXIdviEuFt4+UXmiAE6
JxJHJE0hdUlK/JFCvEgY6GIMBz2no2tEp1rNP7M1kDZO83Vi+J4SUsVH+ANbfNQFG1v1e+RDkaUR
6opzh0QAO6AQNc2YxdrLnKl7FF+Q/6TNodlFRlcTbsw/SO/wgakYtj6M2dx6wN1S2BdZ7ak1XJRr
2AzACRDU4pJb1WXt5y7JLICatnbKY4BHY1/hx/FS2gdUeAu0QB6ODPtjWeaV6D05+kq4aegQzSyf
pwlQM4QsH23ox26FII0GJpowFNT7lvNoDc2WY8FkEBlVKuLdYx+9iSImTvJjFL5MwXNpVLtUIiSD
H4sLSvIcyLQsOjLeZZeNOOCwP5VTdlq0e/jPwV15QKKORqNpyGkarsQsWU9oLseXtPpna+PaQHOk
Y3iRd8UM682CWH6xom3qBZRFQpHxNuZEhuQsMBMUsgeAole+knNJ9H5h41Ra6yQIxz7nKxD0yI1Y
W9fwNM17bkatvyxklGS+7gJvuNSP0oGBqRwQtZQxtPcHLDpe1m9TbkJsBJswGR+Eq87JjZGqhmLq
fd7aMoFwRtvWvcykpklVU0aySKlvQn68haI9acMhZkZrUCW2+AmgcCE4yheLVcTLgg09JMXMEoij
iOtBIywDeEkbj72sKFa6qiPUG6zrk6mjsmdZdh4ZjxhPOWioqnFAnBNgxParJ4F+5KsHn29oO6EI
jRNcb1MQHgjohVO0PIrJlEsck/45xMyRWIx3hnFQnJ03+38qDRi9nvBhevIyuiecaUU8zipNX5Kk
XrexsZ8Xx9eJPAx4puRXy5D5uc2Prmz6MriTGahP4w19uiRnEfCqKMSfYS/m1CMVpR6fB7oauHgd
QE1LPSFo+8yb4ChG1XYpfrWMYmhCYoPwGqbIsbLuyL8UxZdektGprgUuMZjFw+rTQ9zmkHiE2y+U
Hc19VExoWpKTyDPCuI8OTYjkm6H1b/1oogshLhClbWY/j327WvTyotXYITjMHEPb5G9T/W/KtU1G
rNDQOVdmVUmzWorB18KbuA0W54eVpHPp73M9gPadqNpbG/Ldai+ShwRl4bJFo3CSEYkgtbUa9wfe
+lWeUIdKHjXpgwA2eoxYhn+JxsaT0SAh3+XM/lAp1iEBypA0Hyv9XcabSu5y2X83g/vQcF0R89e1
CuApxVbFkxN6J/nNPC6LgTgqyYewmv5bzC0mJSz9XqFyzrkMCTNndoicZ+3CRZKkaFY4Q2E9g5a6
nRv0+IRFGnWb6Mv/5IHNekpe7fmNqFMY9l0LuMNIJUM762tDJaychhxZOukQMKYO9SUIGjPVPhfG
eKr18qMJuY/Pf/GdYX0tSIttU6zUIvDVy/ixS6DQOdkabcv0QcoilzvIz303vbTAoqlN2wG+aBcJ
SYRkRH4lLxt9cZZDWzG7F3x/cmPgP480bQMLTY48iuboZI0HDlzyygLfG0xfXZJ/UzOhADTIWYGx
jSlCwodeHM3AWqXGc4UhyrbmXcbGPZLTL1lQRvjC7c7tHRPBRrLhWN9siaJnOdPQgypM0rkO3qTu
bCZbhNImeUa/LVpIDwQl2iUuVcz6zVCQWfDKlfys2yw8F9VLEcFLsDkheTNIepIKZC5gVh1Df3BA
+HnCpObbncKrqvdHEEo0OzJXsIN/crWD+cgLIiAdfpiR9w5isMN+26vmQV7IKEx8g+CtjikpQU0F
P5qDsfWWRiLfj47+ugAdd3fUUqZpR2fs1zQ82IrvlTZny0gCzKqIfKV99vTeh+3B7YqZe0hu/gj6
+RcFxOiA2ENSCogSNZTwZCYlKefZXkTUHRmKHG2Rjb+bx4nMla02ZseIoNomnV/L7jxTR2ZyRCGd
znjS1S7f/eWjge+UwOKSlx1AoHSQrHm/katYVX6lr0f8sA6JRYKv9gNxNNDvBDNLVERKtFQ0PTgs
PFKPgesGmfdRRCH2T0KnNFVShMpVv3K6u6A9gnEQveJEFYAPir2ajM9x1XADd1l8T68G8JuTbmnH
+di53jPqiar7zui8q1hI2Wfigu/ElsCxwKORpN3L3q4jSlOV8F8bIJzzvXeHQvoarpaniqMHJS9X
ZNOvLb6KMfY+mgVCpjc2pvEdpTtuEBpMD0n9Ig6SkYBgVY32bFWtjSkYzKFuselW92KWlC1ngLSF
yu5q7Uts1gbLJYoPcYMsKeoj2iW/NQRzJMrFiYExo/clzk3YSiCAGb5r2MWuslFwMBXLZlJn2Ggq
PhChuMRtHJXZvWeS+suwX1LjaczOBlFvIrCjILHr1q3qMevpCBkGIgOibL3wVGddBBKskawk/5oP
8acDqzLrsZ+rv4WIBUUcDyq4oM+YS7SqIBeS+hNNvJSIGJP0ystlFu65rSZfJN1aW8Ms85Nzkc/R
9E9f3L3t3RowcK6ziNB8usxSTTmF6yr9AhapmD37zcKF2iEcKfezle2syvss6AJVD+JfUoJ/df8l
K7RK6HNBboNxo03P0o8zWeqtzvCTo7ioGPXJySuAg+Bs62zcaNN0H+vpwcrA2udvfQzuG+/cF+au
MfsznuukXZFrSrawtR2b4BsrSJhoTyHvo+e4+C6d5+xkoPnU7PrYWR5Fkv+o8Y1t5aiPQP8BchR8
8TbBSRnKCmll6eLocWCBA+H9C5CLoP56tjLUZSReRrJhaWAxxTodhqNQYsqug5sfQfMBjQatR24M
1jVyFtNhSStEwfs141JoPrP42zT6fUSQwWJtOuXeU37aAPjaYo9kdGUikiTfxNx0XzlfgkJWLrrV
xka2CiQZ1vdtVb+LVm0cUNIPHTc78lnvXQQfSLiG0TqiXdpFgJExE+l4k5c5iowzGRCqCanP5BUx
WPaAH2grRLJrAEao2oqgu+EVpw940S1qJC1qwlepdZXvBN7nwK4oSoC6mDedCa1PATnjEPfoSxU8
SbtD11G0IvLFmzZDvfXOSw+X5cJHgzumyNisKb3B859jApcQPlTpSLTDVSdXGqCjUYpz56UYyeM1
8wc3ylIQv8XEYYGnq5a2VSp1bdb1ts6uOvsNykctL3bk1XWKciRjm/yoTuSODFDkT4iYEizJzkPK
YMgh3bpMDmFxruqGjmPYje5f30ARR3cKEZshNoWQP3CIdy3pWbNOE3s9vYRG+STY98j/3OnaQQVT
rChNa4Z9Bw1IPmr2jEX8lWHZ4wQxORDkUJJtgf1XDJXM3YCpE0qiQtNBKmkSkWUXe5tVnHIkPoAo
dHskaBnHwtsp0Yz4AwijenPKgBQIKATJwx2uSU+x3njz9DeT7Bzqz2wKO9ti33jWuk+IOJOkpXFT
ILPTtAKviX1ImII4THkGmgV3K1h2RYqNM6TnYgn5Kj/qiI0fOUBTf43VwMjNawrk6KKrRuihRfZK
LYmMY9yMwEDhQ8v44AasOzqruyslWuI+DqXBzOPyheKo4wUy+wrRvp14spbqvWvI1l42hWXcjVb2
IMbAWrF8thyUCqhUsNYkYFVvslw07XhR8VpNI62PhAQY1n5sv+WG5a7hviA5k6NLVD7M83NKyuMM
VcFEAmw8eoh2I44uThOdZMxJuTMqDOolQfr0ajp26HvG3o6/eudUx5/Npx085sE/t9eJ3Krv1KEn
VDHyPbTCfpOJIpWL1KjOQ0ghTE1r4HcUFeQ8IwBrfxxG0yRKNvLRquzm8Z20BqLBsEefQG8K7EkP
XccxA34uXrOSD0cimcAg02JdLJwTGr4Hmj2ZeZChSIQCdU0iWQQINXhz5/ETvECvRQfJl8+1ZnG8
ivIM/l7tCEp3DpiQaoW6YEKLqDqLPtPkwr1LrVxI/NBNtXV/+GcixGT8qXcnNO05kiRerpgZpW62
Gp9mRrcxcfHxMaL+08sKf1QUP2mGDaNmjrJ3mG9V8aRVD5FzZPygIVC4fPDdsCS5irs/grTr6CFb
xgrztbJLEQ6CawrmLmDpLE4lon3zY+jxRQKd98Q+0b0QIjjj7xD3FIvBzrWfXAi4HphVPbfPCcoI
VwP2NelSiB5twPqcaruJf0iKvIL3ibGg1BU0g9+AdzTGmH2xlbiSP7GpsiZziZAotROb56Pr3vro
S4Z19iDMbqgMSbQVtwTRhYgOh3S8n8fvItCAxF7NYRXQ3MgiZAYGZzTKf7KgYI4KkGdEhSjQ5xi3
2EvWVAjVc1qkkKSqmqQHhCnXdO5xoUnYB5G7NGpya5ItjsWOL65zhjuFSPam/JHw7dF1/YpUDoSC
EZnKaAtRIxk2t6ADVcYjvply0kG5ssEt0tnbiYhD+rNAKp3eWWtEb4GaEkcIlsa0BgU5M4qk4T83
JjAZd5l5XoQFpzq8tTAjtFexpxE4TijlEkFi+CJOR98oKDJicICioNoKdm9ExV3pVke1e5RUCP6g
P3SGTVDhNhNFtjAPEf5H65kEjL2Md3y7UsDa2Y+QBQCBM+KpBkUZFDIvrkncAG+x2G85vHWqLLT2
p5hsP8Q8jWGtJ/DN4whtm5MkMGTbGZkSWjr04C8oqUkXVVJ3n6JiQnEf6jueWQT64ExQPcPcX+gc
ZR2svfOMTEOAN6L6mLXk2bESLkCieEYbAj7cwAlS5tIC4ssvaz3GCI8Gpnbt6hEE2VnqRUKStPn4
dz3SjuHh68yqX5HrjXSueuLnp8uIhHUNvrrlBZrJfKalhVekZEoM+MYkvbAiss+2BxQh/8ULL1wm
dINVn1nwrEAetnXEeXlunGfd0GQRkVwcS/2nZdCoUn0Mok3XXW0/i4kh7Sx/oAqQt8AHspOzKmBI
owwEfQDKRYOgFlxSvqxulqOempyYbp5Ru1FxDPbrDjOjcBMu3m1l+RxZYMMcAbMFIIecHxEGn8DW
sm1n8J5yNZa3VEH+bZCLVPxmefRKloTqOOu4nTesuBAcDA36b1Whd+nbP1oFgnMiKiWPDnwmSqsj
2DIPcNbMa8mW0PUEZuivT8+zi7vOS/zWSqk4mBGu4DPINb5+64nGNx7lK3+EhGo07tpkKczpNGFk
lylEdIjEccUWR1txZtMO+cIZQDpAMLyXWWcRQVM+FGOEww5RVZQRmUZpUTD6GXpKLq8aETBBhhnC
7pDhsBO1ZKr4U1/cC/kbOdpRcZbLQkB8XrarcnlKomljzUT9+s4U8EmVy2xPa/FqLmpwnTGJFl35
vkzQNDhQYVclxkXycZxi5OtWPuT/5jxf8dT/pIZKHlTwqZXdb0NaeM31O7gV4wCUDPkXnB5ojO15
H1bMXASQiXPJjasHkyDGevH2FjlA9pDe5rbyzWCgVEu92rr1JriSiSNcwlkRV6Ay7pT+0R1e6ix5
zJt7e/gTIDpG/5aQuNXb5Mx2hKg7d5k5bLqKQpKqPXqxe9TRKpjNqQYPR+VHWUiwajryxqd4G9l0
UZrvgzlyT/6q4aVWgFXmDUcS1Oa+SX5D86bPX2FUPxpFj1ODEnZ46tEzNjp5rRyi/IJZDi1UR1uc
TbDPI5tTXkE1t9R+9OgeOrLszZ4O2ACwBy9mgFqFBkvq3g48ZA7seWHtlCnziwWCo7V25AW0CO56
FmhJwy0Sb13109pmMoi1F8tIXztrPnIdr9MW9Cc4l/xcOhhI/jFO80NbQgaTCD/cwUw4y9qqQEQD
DC+E2HDXJNsGX3L6Ouuncrmg8bvLk490eiK0k5sKbfRJb3dT+83CBaLBSq6bEWXX/Kd+73VYvEak
WJfSoq0515edxgFVtSZbGdkJVNYCw2Hjhv3zjgVMO1T+nD+LeRT9iLdSiQbrfJtUgfXShzt5w2U1
d2FGNeN96kbfXWAAbJrOmM0CZdPkNwkD0Owtdxo5MtMm1e2nFrl0SIBqxaXr4j71dpzLqnvfehRl
AqYgo3UJWfxd4ns0/AoSH6ZOAD8D2HCVthQFEWI6IHQi+KjZz+RQaYAOYUJyKAdXFCN5UaOPEPqR
XI6jQblQp8d3xHo45qHO/E4mIUyqOj/SjnS6Itlpy56i8VRBMM+Aoe2c4JKGR06KgENK3so65JZb
eR1hWyuXrwunRMEalXBpi5H7xUUpE3h8E/uYGVMrr+jUqCSB1R58FUTbrBZfLXdNstfZ+1G4qWwl
dUB66tpCVriMya2wrTPD8x1P/VqZ0RZX2YbcF9AtZTdOT02JVlrvMQdkT5NBtOGkxsSRhHsrD08d
poO2wbpYoGxovhp3ANWuNw0ZKhUYpXjJJORAuoFnvtd615AIZvlV9e4AkKk4cJH7XBVkC6rKrcZt
aLkb3UaV5MdU4LnDZuYIoju9VjfmcEb1wKRxy1Tv6I7mYdQ+dOauGkhu6E2fhKReOdX0GMjMa+JN
MkDIGTDWjlWQb/bgToRGK+mjgqtsyVSq/7y78JOOGmR0TakfJectWVqcbIgjKLwa9w06RZSbKDfu
q2xvA7ot4ZtzqFriDwZM4S7MJO1UsDChNwDkSdqNQmga6BaqEAL7wBfObvgc99fIZFjpTqb5XBOu
9K/LT/zLh/KkdRwjyi7PsBOjaqB2Pnj14msP4MeUEUSkoaW3jGIoPSddDpB5BfoXhL8uITq4FFDy
qX5t84/fdjo8M5INaI7ZJS/L2l56bpileNWge8OfIKPI1NbWffDs5lz5484g1bfnebN02uYhxcNN
DRbqLY8Zht2yAFZkVC0gg2yl3sx2KA6bILWOy+RtIIcjYjAlDzplXGVEgQ1V1fgjN2u6jD7HmGgy
sXTthgqjHQoAFn9yzj31qLcPxN7S8iYtSIhp2RHNQDkanUJFLXNgZJLM9mrgM0Iktq7NVRxCB7FU
WptEUUVwsvVAw4FtXIJfwwyVLJQFGcHTSMNjT2pNORIDRvqYsgpVEwHVDD5W7lQTf+vedM8Nw7tz
qmIeRMaW+K5oiQMJXgbyt0SjMibA4UPv5+Wn7DljlRMQ8l6nx6x91RFFzAhVqicknT4MaI70VcKi
SiAnddRWlYYGnA07xfmS8GjEO4vcD5M1XpiLKXpPjGe9B3BAKyK1cD3hGRlQQ4BUMcZkLabUFDVw
SlJU5R31En0G1yMXNdmBI4b/bfzAAsh+iUVipvEho2F6hxapKvUdIShi7i7m18Y4Yb2IYHlwqGnW
NrVX+W0CUwm65646YcbsDB91HeMh2CNJVk/18NoX6iqnWYaBXOlfSSfOmQZk8RZ0A0M9ws6iflD1
4hTH7xy591FhX/HO8faS50unrU9pBrFmJiyZsx/HBZanWWtZtlPpznLQRMkUbcSI/ltjmwko7YNJ
dsaX5xDH49175ezTgXFQ7Q/Sd+wW1qP4zev6ZaG82QyTJ7v6suorCWFsk6Dd80UzoVMmKbr0bQfR
pPrA+drFP72TA6geWvaIcVsHA+oiTsmYvyReT5Z9Uhg3/pLm3O+2SnYmxsuMC4gsoTPOqjg/XSbr
3W7XcbROaTCcnowEuBY1HIoVHqc5+tX4YR6sq3kPR4dEtjUezH5l2Aw28O1POXtujSQRScM5AjHg
SZGkR/mvg8KltDH65U4gc3NAeq4SNcKaw6ozyC+IzdY8G4MLWmsRbP4SEl6HBc/icxw0496pFyAE
THzMic4m+Hs/fzRIiZwYm8x8+bMR8lB4XCL6Uvk2R3CDe3WqXKK5wNLcTaztRLSaqeYW4VNLKURZ
8dFxBHRPC05/qz5K3BhpSxMil1lxWMBJWGIlCyPeucGot4OK2b0J721mEXvAZ4bjRH5eO2dGM4Mt
FDfxkNS2g0k0l8XwNkTquNi1EyZDNNivfRcd2xw6XwJgtax/CLVj7u1bOCAKGy2cqRIuYwoRh8go
r5af0HOIAtw1zbaxt+ryWBuPvaVzzBBd5nz0dbdnBVL5m/AFdQvckP0YzO8NIQGe6uKThXXt1w7+
b8U8s6U7ZrrjX61YfB7zp896/ERcuRwmiK0c5UF+67B8zRlO5C3/U8DyDbAqyTIt4n7hqSQfyXUk
gYX8vejDquH6q/5ZKJQkcwlsxghYF4B4Z7HBjfXwTFyWj+pkP9IOKC5trX3MTXVtEDHXUZfSeJz1
uN8u4GvZI4Y8j1ro2uEAuOuXlxqS22IeIoc5ZTgD4pLdHyBQ/Coo3MgKbxAkDCwc2buFV5hOMfeh
yPYEXDD85RYFSyPIsMP/ArOBwCyRIw3tBgYA9Et0Ti1fYuikd4q1jY+VUUbjO1m3BoooTLDuycUJ
y/6KM0a56ETsIPluqRFE04eYa+r/TQpLH/xdON1P5rpDUGQYYr8iqbLCEWikHzlMpwrUa2FiLbYz
Fzwye1FM4NPsSuulVT+wO2QZpSn4vZh++UxQ2JyNlST46yohAj9mf0la4g7pfYivVbtviq9RZ4bZ
gHg0y77zQtJFz2y4uX11s5w1hDDcrUskAWqcJtxRWV9N77N6HYKXprkRajiXOxiZ2btMw2uGghgS
EGabML2eQSwYTgpPqBT70qhUV2uN74DoCqQJqOcbCNcG34ejY6LwaQMW77qaGuc/aRXTQACRdEyR
13oUjnJUwTwt0Qu8XSfo5133GD43wSZvN6PxMJYWsL6+Hhk/oM2t/pOoNJnEMgh89veiulTKg93s
2ceWGbESwRMlVKWrkOvZIMPqLhZIp0oyEmNH+o0Iw03CRyN587qrHjbrmJwRCh1DtOjETewmyjcV
d8L/hPdjJIN1K1eaVLXIEy7sj7zZTnOxR7+FcciOhBM5QI/eOkDBxcQB+VJ34zM7w6pJpFYc4wHF
vN4DsUzW0B2Efrad9mWeDf42iXrRrqwC6hvgJhK/cmzXQc1hol0nLX1w8uWn9h5RuD3+WdHbdC+K
2JB266iNWWGbgxmdFny7A2hHmZ5T/aOicJNXFyRSj86qN6DWODsJ+UfxjpMu8rYjAf4GSTurGdZw
jo379G2hTgSvxqabqf8grGBLwZGVkFd2wLcB6g79gyyFzCmNxBk53xpjK3Cy4JvirS8f446CsfqY
YNMDeeUkBPOYWN4W3kFBxSGvJAUp4gi2A81viRQX4q7Z0hNTzM+J0e6qmpjKBgYWWhxsxUBlCA+G
P5V3M2fuS33vI30mOiVpJcxts4BP6ZRPRZoDwk3DkX2JrYn8oeBez6QLqN90OehQod1zyaxst9p0
buTddRE4medrxO8N2S6gpNvgfLIsciZxEafbAnZONQM4KGXetyM5cipcOflHpIkJ882MIer/OAyA
3nF2qxvavz4i+8VO9yEjYIoeo3HVDR3ICkoU6kLe3N7i9kn2NvGVephfE/M37X5ariYj38kAWIXK
Z2/Z9wVwZD4jCSzfeBMDhefeQM6o0l64TaF97H1dpvvi3Cb3XXevg/Hngm/X9x2xxMTKKUZ/rAGO
R3yAFfiBcDwAw/VwZw/DTmaiNP012LMabs2kYhlPCITX7cbXGzIt2TkY/Rw6mnIC/HFG9dyc3fxl
ciZSaG4VQE/lCYCSfIsY9Rdr1cpMg3/q3J6rxvFJpLNjBHhPOc3B/+PovJYa15Yw/ESqUg63ONsY
Y4NNuFGZAZRz1tPP11SdPbDPHowtLa3V/fcfdml+TyYbe/s3oSFNRFH/naUc662DwHS4uyEHcQNO
hME5vexQ6DvCW1ocPILNnxFt/6lBdxws5HzKB2G5EPnEoHCvYKKHWyzctksF8UNDWD709dJPKvzi
cU2h2Q/BUNwp/iLm4RRRiY04DWJlSkInxkKiLxG7xLKgFJWpT4zBvF0ePCTHwQsJBumj9ezHuExB
6IC6iWvVq4LBgP/jT1+JfXbDR4fzim4Y663arU5KrZJgq232OKw7I1qKVsU8QmXS2x7EDixliKgo
5ckiFUnXH+BkNmiTgw9mBkV6TnrSIOAklJ9ldsqtf1Pz2OPMZ2SXpDkYxeNM5Q2dAmcrFuVX9lsU
2IG9WP8K232wQYRp0R7GVYhuXscx5APuS2KtMgW/xpXdPVhEsnj4dGwBBWOVcXTws5ubw9S/pgzW
xChNa+4iAigVY62EJgDDkwsbMWLluZxZ6WBBHUdjwYP9+H0M4EkFzLXqk8MH7jzkyGeaDXiPDBJI
K8Z+144umW2uzIyHL17ovbUKOOfSZJV7sBMroUqFMKePWvRWsqswOp47b82kAz4x92+l9zY9gDCQ
lOQW9aTX7Quy2OvoKbRAChqWLZsVIjVSxy78dGUf677ljj7ynVNtQ2cXcVZ+akL+yQhoxtoAk/iH
qD3wjRErRJSd9DWGksO6l/mgX75q2oMODxFquiT+2fa+CjZjezF9aoTWWzkc0lLt5MnGpyoBxxev
abmAtF8MFilrhA0Q2eaWTVkXE6H498/LPcFZLhmWtXPBd2c4Dy2pSM1KxVIA4IRCxc4+EVQsIx9B
HYrnEjQFcF6BT5yhcmthNTv9tvgOOrKEgOsDbHMqlFTIG/AJ7gN6fsXfNs24GmxCFEAyy57A0RTV
tEx8MEy3VgNw0DidHPNQAXesm4gkg1XnDofQbLZDy2S12lrKW1gj1Bv2tHXbwMG4P5iwSVf3fkhQ
Mx7epbVyra8JuKQWKhaQwMAk0ZtWhI848wZQl+P8nLS7sf1u555FslaMflHNjwr2Jm3U4TPdra3U
Q2WT7zOFhCYjP+CrI2oVDDRxTdpK/pC445c69VJ7hTu0MUrtZGJLA9qzY7ttWhxruo1NT8K4t23u
BYacD1UTnHx6hfAuELkU/kDjaHlzutEqmXYYUT/OwcFo+sWQ6A+OC2n9yc7LszGMW606xgXnOGwd
n6K9Rdj+R7wCc2DN/mkJ+vWUsEtnxlPiH6Bg015j/7sp8oeQyBZmcxXmn9pKkYXQc32+TOqiesRz
t3t3q0eTxM7q2Wjfo6+iPiXqzc2rZZF/snDkRIxkuMlot7LfjahARJGtwHQMuDCwaCB6J+ha+HTE
ih8QSegJfRNJWkPlQTl5G3UspuD6tIvA1069ldGrlZStn3GZrKf5GaEglFHy4j31w5i6hXiTqahG
vUAH+KZ2kaTIK+vRnV90AHS4VrgnnrEibSZUOYRkMVxhMCNDPwYlJDEWxT1pP6dAhiYNewM28ajG
7xhM7mYlXFeAsMq5bP4RhUPrT3J3heGRh54jQ/v9FPDu9PJFVdELnNoypOYOyJ1ql5ZG/gaENmFq
B/SHYgkmZY3WXCdL3cfhWWRC2njtNexYYGhQVQn/DRIahgpUlpRT1kDv8WS4GR4gIkYQ1Ty1e9+f
4HTN+ZfLZosgHJPeDo6m8drrD1nwPmCB/oVcy9Nhct2CZnvxFXtR8WD4Flou86BrTwzkaXGIGqby
HBhLwbqKVeuQ4y0WFxTeN7WJWb5Cgxo4VZ2l08MnddjgTobGVfD3vpusgWdjGHy+Dce/m94jjyTI
yTsxIAb81mEYyWwKOwaY1iUjLPBC0awx2It9EjZxnwCaK2tIrgOZJuBEYmFWtc2Z0WWe4VeEwQmS
y6bZi7YV5g8iVl/fiIGeZO5hLGFjuYULgBjC0ob2wa9SXxlRingrq2J03kQ68BQVKtsPXoMB6LFa
1u8WvQCe6zS0h0zfR/TJHWhMbWnkVML6tbRHxTNOUPPIEYgJb5KwUIMLXRfn0Me+uvoOm53i1Jd8
QkyUTeEF/0ezgcULv5wY5cGCJVWsbGZVWOp1WOURqNc3/VqfCJOw+6PB0kPRQcZ1EGHAjeVjQ2UW
QEj0eKarvtsZZoxvWbYo9Wr5pfcX/t4iK8lHsaDRn638oBXPwjIHORQtVHZIGGYGd8uqV2HLDXLg
Htjdv7aGyODgxlO4OOjkiKXAjBmMUBrn9nODTimkfFKYlyrBJcKfn1aqlf3VoB8ingBDsK1buWuF
uhKpyKmnPlRp7Xw2e1UnDIcEVFwCTILAx2q4xERlh4WGZZ2CExQWTQS81q6+tUxkI2G6jqo1Ngzz
c4SruOYwyAqsBefEYnR7/KWeatXi5MCWHau9vFm53gel71UtJZG5u+WjtZ18UrJ1hGcR7DLuW0bm
Q0SnW1YIKB9S7ZcKi81wHbUx9nUw8pqfHgtHS7t5gugZh3nm+JzMfVpcIHqOfAnRrGQUYxjzLTUP
ZLQ+6zKgqkjMplXMMMQRqgaeUjD4RPZHJbQHpxJiEGc6glscyCIwL88KtlrWnJIKnjhBSBlUrMiC
BxmUC7O6ZUx4R5oGRZ2XWgWBKWYv4r1RjztIhviBZiTyB9aECiOjaL8YTm6NbkXvDNS5aii2gV9a
dx8b6i3gyRF37KnECoemQlgWfnHHAmcYVxkoQuntcWGgm8DmHUrxUC8xflgWmKnwdxiJisYCDnGT
FavKJGfJvGIV7gXeNzZO/A02SbElQiKvQFBHzRFIRdugg5VZOv/OFLcumuUI+S2Zx0XTBVgaY0eN
dYrgn0NlrlQXQhj2rB41rQpOIeP/uL+3wVHLgquFj2iO42hrgAh4RFJg/wK4IzyOOfqNU4zgob1a
vIlM5g1qscoxyy41jMhXrcW5Vo6rqY6X1Eh5cNErl6TzclkwTU+jY44xRc+QHYl1B94Fko96fsZ2
UuUGSwKgyGBIMIkR7Q2Gu24jejveIqMp8dyDBR5BoB7E0JIj13Vpf82RCS/kyPAtNWaoMAw08YyT
TdeDj808EZhDnYkfex2ZL8EA6VH3aVi2A2JvVa6euJSJXzX0WQ6kmgFY1SHUw6IIIn8J7v0vwJFK
q0ioGbIHMSRFCiMGdyyAHA0M/IKxOTXGSbgt6IImAkjhD3RRtzL9jyJ688ie6etPQgtJ+ELboX5i
fmRiQQAZS6ky0pmYmdCzp4ikUurc9k1QLLuCDxE0Dwbm7NI42ABbRDV01D4Ge4f9IvqoKThb46bl
SWaDzZHrUaYawW8ZnKIItkT8xyGNeWp7Wt2gbyDro03rg38UudJksjOZzlHMd5BoxyDTtNl+fqNb
OjkNFAY8zRtE0zHaJRDdCCN+5LutkTHYYaSR7F3nbzbuuw0y42qNXjOgtcNUYHC9ZRPjc8kdiIBK
hDWS+e2hM8w1K0q8hdRww1ZXtK8AGAoTrc4MtipwjwI2ZWTcp16SXIjVCzjPx8dSCV9iRiAzehLE
rqF3kwNL2PfsF3rzZGDHoJQaFkmsJpfjxx+A3og8AFqz4OuHTge7gCwogGXISOJQxGdI4GSbVAFs
Y2J5bzH2D3SYWBjRqpByimx8gpWfFJ4QizyXYrLjbMXFMJ3299CutlACpj54cKDRlP0r972nLxt4
GQ4ubSaq4ikNelAG8uvLc481TwfMj8cTWd+5dk7ZYyflrulnUgRS9SVUYInBdu02un+swkOo75z+
t5+RU48PidO9hLax6pJmr8U4tV3+QOURFIYrUXIZs2Ii9g2qDwKxbMgxmNzT0c9xt5bAKoE7mDIw
hSowCMmYadh8elxNeeJQ4xPTholBZ5LyItRGXUMWPJ/S4IL1Cl5IzCXsCkdJxcPOB35efEOMnwX5
OeXIlz3XJCOCBw5bQiQ37c0TRml791bz7LGRLEMgraEaAEY/eFslMsPYgTYzqTeh4xHhvVeVWZyS
aiBqjYZQ8949kwZHId3CArSj1PChuUyjhZd2+tbVQD7Ta27hfoA9RtTj7AAmjzj/L1IYkLrV2LLb
58qNOK0L0TLuIU9iMY8gPZIChO2nbKel2FlX9rnGBN6ZHzyRIRIOl9Lw2jUsPUZLafbNx89nOKJQ
kchXVux9VE0b7WCZu6w7Ft41nT8Vsgb9jym0yRWyl3X35nnDOqK6TZ2f1Pksx2dQOTwXO/DpJPm2
DuMy83FhOiqYoyZMMzjdGuzVLFJMPBNFbQi8ikLpZtXv4vyaMEhWhy3Rg7ASOQjYsNT+qEOfrusC
Hy48hm3rGTZAz4ykDHL0AQM+VQ256m8Sqc5/CUmlDEdta9oXTw3hrFwt58h8jPIFOT0Rn+aPR61E
OvByaJq3llyViDieqWk2ARboOVZXFlUNIeqv8lR3ub+pPDYZE5kf1tf+l6Ktddz4UCXpj5NqLxyc
H004uELrGmBOE3NAEXIsG3vT+Rf5WXh5ENSmPF95PPAea7RlDsHHK+ofHgreVCdGuiGVpHpmcJBi
ZdvBLV4AqJ4L7wNXiJnJLEFcAOY1wv2IRa1NghoSeZHjnzYD1FKGyPaq3UA7xCxWEB5k4j5oAkkH
dD12sxjMFH8HCvzqTOPtSvd5YLusrQ+rvaORY22V0NhCAmHE/BUu77rQTR7LT+khvIkcKUJJ4ye6
k0WrHDMBslEPorUPvS/bDx7rBtkQN4JPgaWY8Aoy5mZul+4hpIA7wEBjymlTaciOjJm/WMgSLQih
QeHp4Wdsygk4XOhNAWo3aKOqrMAmXeg6tM/jYfIgH4FugtXrcB6JKK8oDBWQUbgXJWWsUHvrfJNE
uDHhGd7Ai8d3CNoM9IDBubjVcgI4cu1o6T3z+7y7bX7xRsQREXurKfqycHjCypA7Y1MniWYEwboY
evKlxcDUBapSp2xLraAA2SKPSGtnyVxXlXSjtV2uBnhoA6C8MuYvs16/RExNm7Ra41VC/frqKYhb
O8b53U1yhCQrxAX/oHNk8Oih4sgItRFCPHVRB8dZb52F79WXuvukwJA5H8O/MvuVeBRL3cjC1/gJ
nsTszu4i576ub7NyRIlKy8pqFmTUIn95zhnyp2fdS5gtqPVB+mXOU/0S1ymFHCfUeK31F9M+R3aG
jm8NZWjT2SUKcpqVjBl9ilEnrLWUgLo9w3sgRLofQYnFBE6QbYHV0QZA26BQAp0kNrj236BBZExR
QdVGfd+B7QqAYEDnmSz8nxT9OMDyweqyNXDFYGYwjJAiNAcKjnLUYh0+0Bs9AGULCijckmWfgHGS
O+VSr8uTdNPxz0ibRt92khNVcjeKRyxqYGsOrLiAoAO/LkCAwl2BX7AsFDRbBbJYsaWG4d5V2QaJ
qdghUBVx//n/GM+6YE0KtQp7umogrXaWQmqIGvATRjMcmmg6PM5fGTcJ0tqpNFIsxgJvPJ/LQOu/
CqoL9dsG2x/sJrDimjF1P/MI2uZj0J4JR5DmmjDjRQ6Sy+0X5UGS4p4B3Pfd3rtX7VZES4yk7vPd
uAUfwXd/z7693/kOu1u7ObfpdXrtz/MVFePX/BO9Dy/+m//mvs3X4UX/576WX/oHOMVx0d/u3Wm8
cv3tLzp+9YveIQofSMf78t+Ma8nwEfQPHJvkkk9aAXj0Lrv5l/hWfPQf7gX+1CshN/+G3/kl/yk/
W2xqlv5b8G+8UiNemTnFD/IWFfjzZ2oxfhNX0l/aX/qyPmJvuhm2oGVHZ5fyT7ftthZ/Tgfzi6Ck
4KH+tO5EMKzdrxlcO5T/uc+NsVQ8hwnhe5UARFQXLis0ib2yclb0datoQ/rIpn3pjukaq7ef8QBn
5egclU8pvrEMo6P65z9CqFwkq2wVLxEYLbBx2tq7h2jjXSi8HtMduMjjuDb3xrY4llta8YdhTRDd
idi5p+JRf7GfselcFxtnMz0SV/iERu1gbZ11v0suyRMiyado3WxRvmxgtyyInz9kx2DvXIrHeksj
9IkQc/HRLJ8vz48d7+DNfiAMBas8jqJFs4yfMKh9Sp+w7dkUO2uvbJDfIE998DbOHlPMTfcYHtTl
tKsX+kPxXG8gxK2rx35l7SE9LKcltgM79RHO0iV6rnbxA27JJOtBPM2fpqW+TJbFWqfZ3bYLpVlb
DGFmCu8E8wYEPkCuOnOpNG1pKSEO8yQ36psafo2izxmXTqVCO/IfKtl5woPLQ0CWqIUtgGFmK91/
9e2jYYLLKMpDRUs++dxLd4HQBk7PzFFUlSugkZn0XCeatv0E8MmcdkDUNkf5qvVYiRQNeD67yk8H
W8KPgP5YjDOnPJ6HfvDhRP8AqfiesxCXi04ld5SDw9tV0w/QL6dbyi4fov4TlekM2VDpGOQ6KzGg
oCRSMmyDySbG5hNvvd/KgN3EnvngMq0qzPx5rJxwWQTpN/GaVQ4s2WawF0aNyj36Aol4SLEZMoTO
ZdtPuUZPzLgXLdWDyAkKvz2VzrCDKw//ABgPyNf3EE7DoB7nIwpHYJmDyk6BT/uqb1X2USZt6rc0
t7ymjfcEyj7Y83nH4B3LH9gxOht6hJKCqKIqojxZpfq7Zw/0/baM/mNEEWO397UzlcqDDb3KwkM6
1Z8b81wQY1Ej2yEjp+G8CsmqbMxPQVw463EFW0rQe3bxqHMLvNJBAWA69irwZZ0hX6CyGdGLtRsD
WRWDua5XGKiji+kw8LD/djgDpQLHLZta4+LEa2HRhTihN4NXltbeThcu2FwBRX/+sX4Mg7CqdF9P
V5FVAnVamH9wN6sUWBy1e7dQ45vJQ010F9coAIILGvut1t0XM8tJ+7y4PUQMksIA6x5UA+JRfTbx
GG+L/BSpOhK0dBWgQC6cfw3TuCp50ox7C2imekwrw6vfkGoawrTPfpkqi2ChGcdX9nGEtEuFNoW0
5ocgxMrjX9KBRQ97BswYKf7ZnaSwRwv4vzRHtvnruC6gw0tOeJ69ngDqMejq+ytgP65iJlUtUGlO
eVliYizvsjk2aiUu4S8xSBKaEDpKA/DEApDQhVhEBUZoiQIldjawV4fEHuKtPZnLsjiwvK+j/65R
KQk0IO2Pb+08eisw6pyQ3655KYLtrGEcr5DN6f1SP6owpwOcrEtkXJGZ7+BIUWkq6heHmOJa2BDc
kdXzMDgLp1VA5jC46p76dLx0mD9Kc5ydc4IFWywf4mAvwhPUEbqOE2sCrJzHj3wKTsiKRK8ygUES
TluSqwDA9o5owpwbF5aPHkgd0H4iDAiZtZs/cfNcRgoFHUw6yqmQn8SIPDexRmSUq/6awBF5oBxx
6ZK44L4ZF0ZRPDG30oqbKGJFN6yR1zxtHIQ0jfs8M7pCItHaR1Mr1x1diBy+imYgDiZyGpgTJ1yS
m5TsLAmBND1OkHyCjWjW0QMRM7G2IIIS9+dxWboAtg8Qs9CEoupOQHeU0SCCsFl7tbV3m4VCR2w0
F9GQufQJCPZWjolvyDkxv/xuU4Msm1eHgxKJjPU55gZKhXhbqE9ti41Yvqlx7MFdS/yaccUaUI/Q
TjjaxtTgMaVnHiWVvagEPRlxUeQCFglTxm6bo8e2pDXGyNE1wXCDX6+n7u3I20Y2leIxa68sRDkl
m/heK+F2c2dceNN+c5tRRWVBtXDZH0yTstPN9qidWK4+mim8QQ+wtYGoCcKTJBdSA9gvKrCWiZHr
0O5ZrVm9DZR1w0oPbl36LqibmQK8lAThQTqZocuR+1ByoWQvkbkv/AtmfNxSSFGy9GyWOTU8e3Qs
GQbU0zKJwT0JM6uVrmzn6al0QpSypBdhGK6byhUNMj5Nym6CTqFnzyGtogL1jQ4l7PUdIamPwYg7
d7HiaqS4vbclYs/unGTJuQ6YGDgaQ00SUzuTDXZXUpflUPcmXCu2czq+5373UHkzFXianEc3/4Qp
ABiKOFJV/+V1faKvxhoTbVBlQukg/hZoCG/3ANcnMUYIlfIGf6acO/xuITIy0IIumzs1OW8p6wBV
9l3rf8dUWfs8X5Bo4KftGwoRXT87eH6ogEM9/rBzUzOqdXnCPCx47B9nJOvhTYtLmPjaYo4RhpLN
bWcIhiDVtFqy7032unRcivRlpJhsyM8Z7OccDtLg5kTJcgHD5uzlN9mCRVBY6OOqjanH8CBKwIPo
RmcEVzZqxY5e0hrKQ4/cumdchkFNM1YLY8w/uZSM3Jo3VEHpcJXngO+6yYHzt5eRaUo4YNs+9xrD
KE3qlPKLidumDO1LCCu5nNJPl9ZO7H47FYgGMiLbSwaOBLkrsHDdYuCqdRDl3J1m1ERrQQ8C6bL4
m/6U44C9oj2KcaAcyEnGplhnWMDWpHMvMX6exh9aTJSnG3nWM4thLQSdcNY2WVAmkNl4PCs0RWnF
YACiYyie4gWcvdTB/q7Z6Em66gXQpw1jcKoCCsx33ooJaCIt++AQecWYv+RZEpu8AmI43jPKsk5+
+gafHNg5SW7iApq+FhHM4hjoP5fjy2ZEbfIK1VA8xU66dXNgM3buISvlnJvhsEIG5DUrlFycodhB
r0f3Q0BFCNJ4O5AEWq3YGNQ1ztiYHBxr7S4WZQmM36GlrIpXbH6Wd8UXycA2P1O+eRBmRt2IylJR
jsLu1FX9kQdRPm0uDEkeyBa1oJZ+j/PZgwZTojrLbLYVLkCVPfrJPWCLjwk7TC3wrus8MLeaMKPz
i4ehsx70ACZvdJsMZW0DZnGwRbj5RfaPnOIc7XLRJPKgVNC/tadECpKoWRlg/TSIoaqsjOe/+inN
9jaT5RHxlcH9Fg3WSBfXs8NqZ9p9gstU9CR8lyY1HRn6agFYTXiI16QedtZ0MudmGWxCfnpM//XJ
Um3OkeeumoYiCS2RGK67yx46jkIQNWau2d6jE8hrIo5bmGSOv5WbyYnnYB0mujGHaBTikpvoMMcI
WAwszAs4FDgWMqVryUeMN5lf/5IsaEaYT1kML7Gtr2xrWc/tY4obgvTclFSq+mrFpOtN18xGTBwZ
9MHpjsH6umndY0ZvN9HqqfYuNJC0T+ylRu/D2gMljCbZ9EO1W8lqUZNuVZflhq7NO5TEucTUiIFk
NSPVFcYqA5EOBi7Xxbl5I5GJPGxysWZ+UL4mLGQHiWvkwZ+88cp1TqcuViO3cRb4bx8xMFM7Llur
oKXg+hR3Z/QAxOGuTDy1GA8hX1wWlItIeYB9fetf4G41IzrUNAXDgLIfTFSjKQDulnUEfRANVg/1
DakkucYVUxE/uANaAUWbOkaYfr72OI6acVrIc8sscitP0gxtKoNFG8CuzHEbDIz4NVX6F8f2H8W/
Lg/uAAHXSoddhm8CkBy3S7Mfi+nPTGcVs1lp0Kf99JTBzeWBDjzo/QU0uFsIqI9HCwPO5awCC1Ia
yfazcC2WLtYlw1UqlRiJCuCUrAKFwJsrp7VDhhV6C4Wpml/vCsYqjKgrznvJHTWv7DnPI4YBmnMr
mSOT4bQOmWHMKe6mzNpzY2T0yK4HuqDVZ3CSBGi0my8lZmgywlH0Rx8ZRReQmVbVpywQ+p5yri2C
ZsCV31MzWyogW5hToIwkgxHgn+MCSecd+zk51BWDUPRdT8BpRqigySjOtV4df0My25pwlDlN1nVX
HJy6PSFbczbpbtLJhdRPSOY9/QmaVxTA3ErHE2xYj3dF38e+Ks0htGMYdit8N/HYqv322GF0m4Z8
joESjpbKibtD0yE7vpCNd8tI/Wy6b306kchX5C/eiJMQ2xyfhGijbTZv9Xknln9/sbgAQxg8V/SW
sOAG9AAo3kzJ/+iiB35jQVkIrYCZRFTdbHGZAVgdu9Xk0OUa4KRS5KUXteSDYosPlFjBep8UTH+H
/FLjxVi68ykY3gfvzU+bI2yoNKC7DE5muiH9hNBxJPnACRmqYA8c8Y7UJO459mCMSNQVEighQdB5
5XDoLTDACiTKZgaAkZw4rEkFpgGJ+QuIMXK6AQ8xWQlpLNCfGBG/wzy2DCiELsCozyZFjSX8R8WA
L+Gmbwa0OaE4qBnWwpGDDMevvlJ0V3murkfj12O60vutvDnpa21oNkaFgt9ztzy5lXbnT36xDtne
xQ+Ye8RJTnYyeSgOwxV4yphfiaabD98ZDo4WKAF5oVhNsf5B/EL/NiOR1T5GmPiEncTEY0sYYdCC
z1TRe3Ggx8T++9t2MO5xHiPMkMZQwaAMuIuLA6fCZ22A5pfNMceUliuhqnf6V6aUmfemGNGmQ4Si
wT7ybgJMS9uScNBX87KPLIKROCZRAHjeuImC6YyGYIdGoQk/OqzK7BpdDMFjKN+S+Vt+dIbmYuIU
AhBUw3urg+FxgnUOmuoEEyFd1qHSrnV88HLjJZuUTev9ZkQOJLDPDSp+rDedOD+448rQ+rXPQGmo
tZ2vR8xgofBiSs7gESRUYffM1gN2ZuOjVncP6VU3tlxYWCOA6C2C3QYWkD30cCmDlR4oj0bW3Gho
wvgmPrB+XKJjMKjY1RIq00tdX1WKVy+anwpP/Y6mBFY7rDL4qESgHyrFe2HZIIT9kHM06MnRip+c
4cweWCqPMeVaVsPM/Mxb4J4nDbEVVuqLmAhwrXnvpuLIeiyp66HNWJbPnI9ce2zTaenN+au2kedh
nG/0xtYEgxt+h/Ff1WAJii1KHh+Mkyzuun5XS7KhW33hem8p5PEi+ZUF0pTBqoU9WY4QB/N7p12x
gFg3M/d6b7v+sf6HkCwxzwb75zQy8MMOVAvvMTNqs59grONKmd9L21sGnvLgES2Jf/5zgo4VnCix
vE3b9Bub4ISKzWeGDpYwYNBEBOkr61xvd43ZHxw1f0I0Iq+tdpg9ecT29hxvJt4QiAjie8G8ojR/
3T5CbQx4AHUQ3yzL11HnVfD2unXB0Cq0w0PrfQ9/J8NS/B+zwtxoGjdZoGQoEVB4U3HbZtiexB5E
mz2eDmWwl/Mn9oJdYxFP1jQHp/wVqzs1qbDuF8g2gKHikFDxPA8uqwlw0WMm1fqQRFzibaKFC+Oo
uDDWSk9/VTuzRjiiSI4EDlq4NZA2HuFq7a3b6ZQx5TCTRzeBiaUi8EYNqOCjgIJT1eHiUgqlCLtt
9KMdy9+1PbRIUP/Dp9766D3oL72OgCdEmlCsKKhc32dDe+ogkKuDypyUFrAZ11rGxufOGxMTaWfe
GcXTwDEyAdB1kXHWI7ZmvaHXoLmMZ/h13cozaK+bEJNFxABwghR943SInbEowH3KrpB/dcMiHwlb
oNa0Khz0Eh0dsfYQuwCdgM1Fyn4fL2ryv2T+SWHrSh1YkORDJ6BfLVgVmASn6jVNk31kXOwB9rwK
p/Qna1yi3atVaFrPXvVixZQpqbokWsntXydHX3u0P0mYvqddh/HPraIhUThN5C0lsMsLHZX/W1uj
Xw/1bDN4yA/w2tPsj1avcB0ekauhM1omZniI2EnVEHuV2TyZ/o8YQGVJs0qga3gZsAt+aImxHOf2
YbKVHQ7lPcK+Ifwe+dIyA2/I0s0hyMPKTKmJYJAx7g414sRC8mneA/3b4bLWFodZj/fU2NFC49tY
U9Ia0wKjCwLJDQ46B8axdLI2XEEwigwRXYBubCDnDzMWxheq4640/RU3gXj+isIrTE+Ie8V66qpd
gAQ6Q+c0lzR6xrwN3/qKpHg72U75aeqY/E82uKh3TLAx7LG/mvtlllFq+8H7VIaw1uOnIb/6nGoQ
3JZjfps7zOhqNt6kABwQvU59EcZz6jUkTJZrxt82VL/OHJe1rx0Ml+ToPlnNQ3ttcrgjTcwM+BdX
j8Jk/t0AHLBMct1azDg56bH9NLQyE+TToXLuX5vg3+xbqyiFJNNiN8oSy8x3Ntas0h7ob/p7PCqL
pFxbwfgUj7iEmPl57L9nEtYZ4ZVMmohkEdN0sTKgzUpL2GQ6Dn8Tmk8r2qrQMSfjkuOjXXYPtvdj
TF8CGeD+IO+iCvUFhpz/zPIcUrcAZtTYfqoNDC7vCZ7h3Gj4FnxiniQ2HBMMUJt2bqzhjoZgz/BW
GtaRQbM6z9gV9FC+lU0XoTplvMH2W0Mis/ZU3ZHh7PAfNLrp9BE67w4ASBZ9w4TJxYhr0LG5ZURH
fesnwXL2iysQHxYs8DhXZBwqQLxdoh5obvuqOUhBG3KGeEawNp/TmuMVMpO0b/LuM6lR9A4lhHbB
RIgckBy9+p7PVvbGk8JNZCZlsHP3RrPCft6+UpPvHGhcGhavSUWVaLcLzc3XgoF4kXnKe3slvpKC
o0bMr1yxO8KdHD6icBY9SmSH+jdn+hgM+H9tpHWkMV5GSX7MaaOqtmdizSy88neYL4wEcljPEeNX
wiAawIZmxrTNH5et4dyDZu2DrLYAOkW8nPJHq2YQCaGPsuvPogREk1u2oqoAbyLLlStd3GV7nWFo
0eE7gFiOseeWAuovApohuZ8T84kCsC7g9upY8Kq7vLoBkJncRytMlkl+Gi9NjNEdNDyVQrxhwDDV
7qOOs3+cvibkHUONJQEvDNPv2s2JJwERNZpHECBsxLScP7Mtu9KEN2vLr6kgDw5MRksKg/A0Y+Qz
6KL4oD2InjwaWJIDMgAhj5k4JonZdKgmLLipa0dSBJhY1ipQAg1gIQc/fI7MKT4TfJNpdAWudUMn
YvyqpQuNVWmuLAwtezQjThJzeT+lav52uh3IbOVssxhAu8UGqWk3CqC1oTRLHc6fFkCA4dI0Hs4w
Yb+1iPkBmhXMpNHaHZreSn/yy3cPS0CIzzZjUhs8xMIOMUSrViDKIJt0IZ2Z1IE6XWKK8IW3GDHW
z3sofQAi4CW8KPCpAU6kQU5VjxaQReqKd/sCsTnxsBevZZIc7YVS7a1Ue9yKxXDFrA7UmfaNgQia
2G4XQxmhLwts+iQA5BpzZR1XfcW+UQOSlXJQYl7ItqOXCJZk5ekXvUNHTBUPzIzE+CJ9PUOUVaOO
eNapQGFIPnzG/oOzdZ0c3ekq63DPSHgYcT0BKoUAUa8Kp3rDE5PpUbgSpXLiZRtrHtaVDjTPKCN1
CWPhCgA5VIxFnego6RfiYNAFoH48oFK8S3WOb5ACwaMsQCfZTTL7BJ2srX8Mf3hsUmsDJX0ttbAF
SS3lPIK4xPm1aEzaerf57rJ4ndbuZsbJoB/cjdyPki3NzDXgNWSgVBw+046o0lbxY+9Wt8p7cv1n
n8HQBM0AczfGMrsC65nSnzd2AJ/KveVWAREVoHbOV1nwT0ciAynEpeqhMRWT8i7Q0Bkd8fCLHFx9
+21vTZjEYeXbAk/yK4OVyzC7bO+4HNKgIJhah5uB0KZS0ZY9fldegrl1/zvAeKASb6PmbHr+MjLC
PZptVSE0S/dhgZ5SBZ4aWKqm64cgIj0EZxVNP+g15QkmSHMAggmvgdzHtGKoE25zbtPongHmPVss
dWEo8OQ3KDKpjrJuI72+CeJkX7sOP7+/DhivhVVmYAxdPMkCEyZbBd1EAbuXCUR9jCtElc5IQBaG
DVQwc62ifTvq0wd+2lXkcu792h6VAhxfnWwvy1gOqKx9SpgGsgYdiE82jXasQ5hBhfDIeFEEkFnf
Lpp55iPhsTcnW1kdMjZjNqUFVLFZsUyTH5AcUQlEPqxu7VMWOeTMxrhm2gfUnL8eL94LyPRXKoJS
DTp2B0W8HmJjF83FW2luE0wSNXoBsjky6JDXBiCLxp82kKq3He/+u6B5Nv3p32NcRy+paax9d3q2
VOo4lTXA0IOBTzl/otmFKbnhI3S9gZ6bQ1DTMXvRFjkqp5fINz8DDPl0RsYpAXboOy3uaX/0yNTQ
0XRpiJ8T/ReMqh5+BXSGSgwhSg1dJMyMqECL4fbQKE0fHqbHA/N8Px8IDPSWETTIjMyd6eU/T+e1
3Ma2JNEv6oj25pWEJ0ECFEGKeOmgJGK39/7rZxXOjXmZO9KRBKJ77zKZWVlNdwYrAD7esmeFiksh
x+rCX/kYrSdGorVh+q5BUKsx2ohVpJCzAq10JTWtVREqcH7iPeNGspc6z8I/6uTim1mO5asCwfR7
8GXEUgXZ26OIYPcFpBIf2Yrrf4zPD+UnI57oNsBgU9yMrRhxra2BdLE/4TPsmCvtjsJxVgCFSF1A
0cUuElzar7U1OULOGo/TjVgfgE4tZ3uttZ/c/kEtmPoj1jev2Zytl1D9qqzoua2Ymy1vPt8/TPTn
ulsetTk/TTnMAepIszqZPuTvwbKCL6niZtN/RVh/HJgoJbRvJbRPpA6H8rZPfvC6Zcn11WU+vRmK
jdQvQOiPPZOpLnauRrMzUUGPQHb+WG8n76cCpOGcdwkW15W7Q+Ice2ulevxwr1hDEYdIpwqcyTUf
YU02cfjdx/ZDnCQnQfmD/Fb1l9qgla7YFu98+WigWDEW1ztcWZE0Yr1cY+jJtGnrPHdoB7xDjdYe
aybU18sKtd6uo5mIuhx68b1N/lLiLYW/aUFcDGx9HIQnALxTxZCrFOWtFACi9nFwHupZbFLW5bFn
NIgKjXFLfDFKfz7XBCSPaOkD/ZGEXQ5fmHJ+yIveUIvWlDQ6V/nJSf4C5Xn+h4IBRAGrrRH4/ONT
irF9MtWFLCgOqB4e0OcCnVJPaDJvNcYKo3bFvZ43EwXFnmkV0PwFo332K3oj4qYct0o4NJ9PrdkQ
FTlMhFHLh2n/6fr2yScWArnRMPEvTLTR2N7PPq6g+864CcrFTZCtAvJq2H1gvfjM7g7tvKvR4sA9
VUtEjMHKDH8E19+pvNpPfrh1GVBhWsQrjoKd09LXdLQZZeMyPQ3ejzHCHpZsBuTbi1YhorYbB77Y
zeSijQk0w/Ig2GRYL2u6Xam55M90YvzIRgZ+Gvp1pFj+/5OR7XzhMVDvzEodWUt/oqyVClfqCCIi
LytZLi4Xqeme5tj7UpwEaFtpHAfyjVTzAwBMrXqql99CKGTl8gCihcvPfepiPGTNj49oOzDfbdw7
W6DtOL2QhWyzBVhKV9R44rxpOR8Ry2VG9GP+OYj0Y0LuMUMyM/yZFPekCmjQILN3Ho5l+rsGhzUw
8C0Fb/NnotqggnPyLTwnc5hwOhSV48T4FxTIwrrglB+uBXJPw2KX1dou1HvgEuTBwx/Icin7OliJ
e8/+oSoqFGpkKdXl79K/GGbHGKa/FQqo55Czt0GKeQu2JkAi8/M8VCepFqSvwgCD9u/uoxmaz6xe
+6uoXwwThwU0WGPS8p/YH0Somfp4Q+1POwIIL5EMvf4YU/GC+wwknrsFtXW0KP614cDYAQAA7hT1
xfLPYDysc0GqkzonP3yTqNY7LfMXzUrEoHKEqFEIo9WP7o5Yrz8vEGUIfCaYVKJegMTOiHFPk0ZG
aD187bqekTPeBl9YSIUkxUCvOXcW+BLFG1V3bLt7i6JvTk2eEIPoXFxICdzkgGWRbQIOl8Y5JUvQ
AVBIJr8s0bGC03wZLAKB7mfyZhmR6GvbpGApLJ2SumgkVanjTb4S9HTHJM14GfxkhSBGZAz4CMvr
ILjwo7R0NzkFXsaSW+6nO1ZvYfEyAdPOaPt5gPLQ3OpWYMtT0H0EbPpCCoDP3hU1Kx8xYV+k9PKQ
8WXHNtgZ6FfTOd7IKip1071Lbj2N2V8hh0u9EUnQMv3IcdRKSmYb6SHDghir8tKQJUIaX3KYvJRD
zj4+NmJIb3V0GBqLRx4Mr4HUVMBNhMPI1B0LH/KzgQEJGbCkhu1q2aG8rROcFrWINPXmc9+M8aPF
JJb1YyPiq0C7VAvwOZ4u6wkkg/VPtHcp4o1aEsazlFSAb3n6k3QH6gcO0gIZNx2DMPtWId0j+YWv
l6EzJTriJEvSmhOKrxIOljXgzFNXOR44si7eeCIBemxoKyc6P2huh7Gppd57PeIAxWBci0ckESaF
rJ97Dkr8PRdMBLTXNvbx4wfEBaARMtmOXlwSyhynD28aYJJPd8HPyHdzEUgAJXxXYIMVLx9PQJIS
y8D1s5xjQWyQ0URwKdb405ZvcsnF43voGPqCd5atUsxnS0jTKD0d3zmZmFazMFCcvOU2meFKXBAL
BkUtPT0QdMHgORXctjFRqxLmO3hX+pUUpI6tmh4Cno3Ro5oxIY+CLd6wNZp8glEnREe1YluHzSgS
VRRFw6wS7IqLD0c79QGSOI94+yqcOTjpSoM4XHgxoXpKKYIL/8dL7YfkJAw6w1wLcLZiKwU2duoj
YFBLGz7YlQrxxfJFhm2lcGKaROuGtaKBZ00PDUNrskEXwMgOMVzctuMWPoM8aCUYfPG8mTLBSUyB
yMNf8RD5T5UQeP5rMP/Ffbu+ZdGbjAVBVgtDVRcYm3wqJLyzmjeiifIR85jeh7QYBiufHd3eTxb3
nfZb/NfxP/W99NHN9XWg0ufJ3OMihNZK4fy4DAg0KVXQRSeMwPZRsunRLPvLyDb7M3FbXicEpEGv
JVqgiMl/z/uN8x19J1lWYT5aLd6bw2LA0XvEUT55kecyW+ZLleq4zZyxFOb/ihlrN4ZsxzHWDHv7
mALok3vqAhA3ONzJQdFJ4jIJzTUHvb92gfFMeOElcsMKp9i11SyiKN5g1xWPnrTPDHqjvuVP6QHd
Lt/I4MqDptPBp7F+gr2XYsZ12cFoJSvdga1pOsIIlk9Q9uAY8Y+BtemcQE1R3bB9tUJ2e4vaF6kx
W7Uv2k/Gr/ocnad9llKff1JVomjGmeJaIDbwDqH1zHmXKYZxIAey3Z3hK6YLPIk6+c2KmWRGFR7c
Ajt79CZeNR9OAs1mSpC63VjtpVf2se+YLthygBr29mg4YrkLR6b4xjpCvp1NOtW9k0SUCFUsyi6b
2wlLWmkWQn1m9XBBQrnu4JQQEeFwprYKb6vNomEQgQiPhMGcuCHR8sNVpKOJFh98O51ydErbSlu5
rLcD3EWLdgj05E2u+3BrnXhb5cDUrAtBAY5MCqV/SBm42MOLznJY05nkdx3kqsRolkAhk3lDURYW
65GsouD8EeeTzGIWUDLK2zDjWAMYSvpB+oMuZIBeo1yRqotPoanUEWoNJGt+RcBl4R6CxA/0YNQJ
E16WosbjtUDyUcLxSeghpc5RqmO3B3a65AQhYsO6f5bWjGY5RzIhAg7BXiZ7v8edpzRhGA53Qa3A
iy42MRCl9pTubGwH6iM/l7gr8wX9qD30KH54wIO9FSiQhyvRbHEOMzoB3tmAjiCzqTJATiTbUDf7
wz6Coy3SZcNTtPds6dgtkPoCEvaQYFHcvEtz0M7ZqrK4HEAQYB5oU5YXDTZP9AS0uJ177rWYuGev
BL1hZBW3NNlPmqGtagm9EW+WInhxCOPmVerjLjceaU7dKacOBJftHpfQyh65EZgesM+XFGsB9GEX
6bHMsmRnrQIeR7vQYFSvbPOxHW+uYW4FQkKWMDGp6IX2OkOSLydedJlw+yN+FUuE6FO/dox4z1uE
LCbzmaKKsRlAybktzM6QrFJoXxokwrjBlLhAePy/HrLxZ2jgTKYMuMsDQ+TVsmUz25jdRhDIHrij
3YVscMcMPccFkNpE7neBiqYwP9AN6mCX7TmkE5HIQVxNavptQXVq/DXY0k02dXr/OFCU1XmGCe4a
hY+owUy8gxfrUUb6NDFqZ9gDVbFPFlHFZUHy0SV/efYETynkABH7FFLQZDjkTQIK80ICkQEeJCOK
FIAyxCreNYPUTSTW8Olp79NtfQ85bA2EDKCycPc2m9WF+pVXIESoZf+CCi0cJoxl3QRBjr3wUpg8
BtQHMkwGYlyerGijsWtXQnYGXg42iwPuQlDQeEIG1QTghaBYklzD7JPXIZ/rca97tKYIR0QN1nbn
qrlkFRojNKsJo6zyN3vtKy/FhfRaYsOLgIx/qsGkQITPokfRWGzBDC4edD4al1TXV42LoALQIjrg
F9kqvszIWD3zlWQRz6lXHgzgZARvdsET98oNBCz9FxuAAeOlPjD7Z4ZMV7Gvv2CyZ6h9mu41JTN3
rGXBzoygmNsbm+c7uuVjG1RPMliL7duWyWmwgf8oAaMYGcf9UdrOwGhTNtEk3N5Y2j+4ogxdVZ/m
BzppG1k2T8sMmM2UmA5iRB72rV8zHjK9/8fQPkmdNMAuNZyFY0M5bWp9+sTaIQcJM+LdrBHi/41E
rIiTz4nj20sLj4U4lbh0zHZwaalHtTw6grYJYZJ+9AhgsKXjOMDLTQX7X1ykpn/Y9vQI1nwXZKWi
XrB/BHzPuWpU1eOMqQtOAIgxNKPOiWgodaAZGV5T1YYjhmhZhCqO52w5c4gT5BhX41EKUn41IJjQ
hj0DzyigEeLYBc73OcN2j9SWBca8BXQuhRDOFNibyq33u2jfwxCZkANsNcxvKUUfQ5457TZAqsif
SBBvaKYLwe3pshgVNfV8ZySwa4UMEsA8HTztZ/HT+4VqgeczKqkZI3kOCVwvNMCDo711QLQjXrWM
PzDzFeNfgxJIY65/YIhBlPWcW4cMMxYvxcQumPzNJWJnlOd8zt0MJP1hu/xKJPUW/VfIfpPPGn+7
JcGfgvm05IN+tcfWBS5+zUer9lhSNpXayuERi4ZTYh28C9J0ebTy2eMCJokEaYHwGo8lFlPwKnss
TJgPzcQujEkd0nUF3iQCOJT9D5Q63ESbtkyAe6oR/1QnlNP4IrkMTxS/3CCQxezkNgRjqXesGDnQ
O4g9fjRAeFISVSP9EHnUjtciC09ksQ4SRb//m3HxqXJEUIWGiu6OToB0R/ssQD+IAE0WAIjAS17y
XuXpVmvCvST80N/R6xjj9ByeupnOXDXfntnuSxqtInhPE2et4Ra09B4L6LyHChiXvpT6SmqWfBiw
NtSh6e0dlE/EH+ia+BQXyAwww+3lqI78Sdyc/V0TpH8WSGeQAEr2ZfJY8zbDpiLcJcFuQnaBDinE
Q4AJSqkPNE00PcwumujhQyeng243XcB1sC/zOBwUY5iDxqYbdu2sFq5xBQ2BfKpr+31rNS9Cj/Vg
81C45kWafH0kQIoGjkCR+tTB4+8yqdlIpz+jC59G3OSWAvpb7ZrU3fgb5tKOvZvfsEv5kZMjqUnp
4zFxab9q3yI/ZsXjlAx/dD3aBam3tQCbOJX4h1HaFHTHcKi5NI5uCDwQ6dJmNRrDyeY3MYC1Jitw
CDPHJG85OiCwihclaj29XPB+SzCbfhF1YQAoJiiIhSY6w+TJ1mA2/PZJADu5P1SQ28r7WsZsp6K/
dYUioF6kb5C2mDEc7JyYaOTVEqhdzrQU53pl24jYYIKzQ6qu/YRbN8PlMXgSWvdXZ+y+R5UCaU7s
C7uQo2hVyQGU9uhDtX76yumzi46CkhAryXMiQQedz3oT0ChgKGT1nGMOI9voALyn7GaU3cuAHpAz
iuTlN4GGRO8RwhJ0ODWHo6c4GgNjI4/Cl0Hb2F5Zw7qkArFnn4E0qIRedZsucs+qZlohtWWv8sZx
hneb5VxO0Z8wHNlTEwuE1Dod6CUy3SRjk+nJRTvf2dQFRHlpLHkXUnCADtpZ/En13SBL5FOCIFnF
xvAvcdSq912MEZKHzmdBGSoJzDvCkAXV9PskvOxNRMr5YD8zKfvEpWPQY3b6l26EE+FfGTXvSWpt
gWJdKzwULoMvHadhJs32L2kBwAkrBLkBbgf59Tc13oDboajBoqNd1x3LFPsOxP0Gz3W4yCzByIxE
kWEF3GS/e6ylMK1GC8zSoslfR8V8CsIvn+zhzl+CCA1BD8hqYZLJLr4+AlJHWYm9e8sOnXcq/MT/
Zcw744ntOMawLUNrr3oNCzb9z1Qn6xyGzKPpG0fM1/nP8wHX7rxMnguP2zQcbTYyBRwjVqyVjF3n
5ztEwUAdYzlgGjrbDkDxbPuQUg15PtoZBenYbIVsyDkyec930UOkat+pOoteDmoGd9rmFfN/o7la
RAbaVtbjYtThGwz1YqCWJg/9SG0pwzLld5jfEKuTGPilFCYWpUIORRZBQU3Nk+pJfmlJG4NAMOm/
hDkLtTpBV/ht6Kznsm8lizXqcZMq5vq6/3qKkkKGulln6RiJsS/hOqInwRrvwY+cNhmPVDGCEtBc
C3IJRiXdHv0nOrx+yRiwrSmWWHiWhKzTVCzLYXMmAIjgvlhu43bCRHs8qYfSO0nwFK7JrNi2w0uz
w3Y7Uk8I2uRqyc4tx4cQ7i0TsXvzTpPR1BDgbK93YTFwy611Bz02tmXMJlOs2AijWtDD1mTi7XiP
AdZ5wnzGo08AQtMgrxHzgjl3BBDeVOVdYx4B+FHUw9XAfOu4gvkC/tjJPpw3lpuyr/RkR92LA60B
vJEk3+mcP8UZqmEf17r2GHlovWipE3hLoDEyMhINUhA4Ss1EXTmebefvKJPK9YXOZsD5wGfGIKmi
AxeAmrmFVwc+EmCtzd6EDJCum6SFLt1xfPRKW7ktaebjyI1diqz+YTEZOHm5Cbzi7GB6ggxZb7cd
OHHAlLlViGT+uxfNEom+RFTMOMfw4TGig8ZCGp6OCoPSqQC/IVHOo+JXTPnnb7RKegKAbQ5IQVmb
nJwZ3XgbADpKwmRVDn/kf7nz0tMK/GQzfSDFQkrubMmBXFYIsya69GLkgK8MKSmfnDchRfo03QlX
Rex1k2zVVRbWHTwHZX9QK30ERrjuvAOPjPCpz8g54QQX+zCb7OoFgZh/hJKU3nhihcGEw6/v9I+m
8V3GXyJyjlqmlKCUMya6jZNZMdIGpsK7iGtgFwZsmfen+5RCkksbdcGGs8DB1aK/1PhR8iblbsnG
pDbAu0v/N9gM5Of4K7KEkk0cxUoRN+/4Q7CipVPIRKQ5kLlqsgs/M3Zi0OwYTNOM2kA6PkFKTqbj
p+vZTjcC4ntUjBQewgoOUk2BPFnO/Cp9GS+EDuRRGSfpfNuyW/lYIY7+R4msHRhiBQnxKBqHiCII
uGFks4P8fSNhLzhxpSo/DZbCD1BQC6XVlAVkVOth0OHS23FlMhPI12kByZxrVR9Cncl+4OxHK1Qf
NgBujwOpqxUXzTdhjjGHYvKOH9MwAKhKfU/5M9S4cen7dvAw1jJRQ+H5ykp0PNHfJAaidXbBNaQI
nanV3Kzftku0NUVO5n0IDmhlOlMEQMGc35iWR0elIZ2u+ph5nTA/PSjZVB+RY9N1qkL2KIebme8d
I31sIeIGRjupdwV7Bv1zlovGNUgQOZB6vQs7JoPhS0AHqSm6+MXB2lioeN+8sgL2sZhBTHhUcrT0
1t8IIju2rz1G/zSIMEnCsuKaAfFL5PcZTwI5GcAYSuyqQvLPhEte2M9nq4ufBf0UAJj6NulK6WlF
lM1mYlHaUbmjoyLZouGvmCKUWoFrmGvLs0hywvZawKGI4RI9Zk7tTGhS9O6IjoxF8l38hfibHvXO
sFOqZNMWcFxqGGMcXi1cggJqBZ1tr2CnJs9WtbeM32lGEy7sbxPVG7n+NOYmL5AyWtrJxCiQK7JA
FCHdzFwsDYKLzDGmzJNvI6nETPtdSk+tIWUwVbC3pn8uiYvRX+BzyrfcZdFJ9S9NBimgBWGTn6lD
hiqw+4D9tO4d2NX5ylIoioIw3VklCEGMsXn6PDft79mjOx/wYan86WnUz8D5M8bmPO8un36X3Ch7
HNel8xJziB3CPWBipm0Hyt3KAdeFPwe8lBHRnkmPm3SK3EYZnvDsM20dAyfxxJ4+TjffkWfxsiBk
BTzps9euwL8cADWAqxBAzLqI6GNqZzIQ7gqUI8l0E56OkjEcz556kSc7IhDn9SSc7UK7iLw/AXgE
1EFnJH2OHHA8iELj7KBLc8DVI1K+IuXffav0YYV1ieAccqYCitHwpRtGRhowQGcFYm1GKF4a65eQ
mzxhg3FdzocAgVSQ7HreutY/l8niikMoMYT1OQJgdR4FH/48Uh/hHSIM+MA2ZoIadweKCjzQHtkh
qa4e05qFs6ch4KZl4w9CZ4Be5vsHnP2Zs6XPHQ288L14f+caSJjO3L2YKnussvhM3mqJr+jYCKZ6
WqKXNl8rgv7EgfXS4EHqR9K0nLBmjl8K5vWl44E2EJCMaxXzXzLKwUJdGW965DBJc2ZJva+zOwyc
kh8xpXKS28AXEDJXZSb7d713SvOaGYvQtx5Ei7YwV2O4E2IE/5RSXda+Bu32YjJmU1KbKwAmEfF4
WDCDpPzcJ5Npd5qAzoZ3PIQXQmeLfRhDGJ2OetXC59NOPovBYpCQPhF8gQIt5DwVFIIcwotMglpx
sV+Qiq2FJwgTWuLop4hYoQU1Ef8IxCAzRvKB/bdfo7qBb6dUZt6Htrfh6ZlWyNgQIyBU/k3yR6An
um7BCXASiYbmOOEXjWUs70TkIQLtWj/SuFbDR2nfkpk/aQ4bOvFKOeuI9iPnTkMoDAHjrk755nDm
Uvs7FB/8cxcdu12WLxvJtcVxmq8yK40r9TWhwmB5WIUmcImxpCAfM0Ju9eW3IIjcCGm+kW27oHL4
7GkXgZbjkTViTIAEzcbjFoTBBCS7eLulWd44Ugw3gg8v7n7g+2GRIsdL170VvY4zoARKzyMISZaG
bA8M+cc/BBW1kFjkwbjlUKMtrZiiFVqJVph6BHu2Afj6P2oaC1WbbTr9i4Axkj18RJcCrJWacULJ
Iromam/hH0GTRit8EOoaFtupbx7WYhWldPY0Nh/siQCdVCDw4ioESJD8KWBKQFpkaJbmXEcyh/yD
1Q84Vq/BVBq8fPmE0L1oy9WMaQzJPUIRleBDDTJMGa1v/fhIfCX9RjHYuCE+dQepdxAcxCQduLiS
jtE0GQKfHhJiUkIyEyaxg9CQ7sDh9zibBWNi8D+em29BFRwyLA/z/s8LzlRZWz/aJv+Zx9DgQVM9
ZWADNU4TPYZelEl+aK647nQHWIcWWV891saReY42Tp+tsnkKZ+zIx2PK6K2W7z1zn8mAQ7ubKXH8
H4kjOUgxG3FXIfNAQlMGTPbU6IM4FxHu+tRC7OtkSY+2EvWjxWSV1uZ7wR/zCrQen9EcyCGgYAVv
bAh5nBoSvABvXe7vJJMwd3DnF/mmVM0ykcDabDZB8MoSNiJp4RZfHaHC+CbmpH5R7o5UOe60HDz+
kKCXAchM9B/8WpOAmeGai+ZAL5TV+qbtzatuwbQQCeYJzydAFinQTN140XpxLKhM6BWaxwHrahPD
wVI9kWXXgnVTFxH+RX/TjTevO1Vpui0xdiLRCFEi58Hnp2XlWxUqCTQTXgHxNcYcows7FMIxkCOi
RMCO5NAN9Za7Rc1JwawjZxws5mXjPWuR9sKYu7O5oa3BGFqGkmFBgNEED+VHE9hMpMtzs2OTADK3
d1YOMEnB/FqPaLSFcLwnPKa6czxZAFcBGk2uffsqiB8w2IxMQAY7IeCkFxJddsJCEB4KOlyYNntq
V13kfPbBuUal4PdPlEvygHFyA2GmYEvZA5gSLbjFAi57jAM3RfEP22MW3G9t0htAZzuh96RcYJcW
gkI6PxoeXH+5wTms3RKRgPlIfivu1YlKpcYbKecihslW4RjSfrh8JHAQ7TqTtr2sVBVP1lAf115s
YA1znhk6B0cOomVng36QEisMSOQVNY6+1bHE4Bny0kYLaRQL6uSpBtxU3GwyyorLF0O5dDb5wFNN
b1LUZ4RCq7G/RJMCJFs6aO9960foGl5edmOgNuLPs26AJ+n+QH1LE2Vxni+QAiKTuUMy4Rcz0Hz4
xZ/6u4txI88CWk2qbhJ4IEGuvThsT6ROdRDBNuEpjT/q6JaDgYBpAifaQM+UaU6J/Vp887F3nJqP
qWuOGjVoYF6FOkmnkwDn82yzW/wjMdiHAe7HqpOIk9LfZbAsQIcN+IF39psf0Zqky9HX1c7ukqca
fIZ3zsnSaOzx39j43FH8UKb0FLbaRlPuM3N6LIVnpcNlWKq/eXjzQqpFSDMYNafYLu3PCB6rBc+l
TIhGN8HgEEx1zJW2jc/yza9wcXbCRxjsQU1QXmJ56WDXCP8kl95gjnIADBD98ioXES/geDNFu3tS
MG5e8jJTpaUtL/Qi6fLe6tkHfsVDflQeimFGiWQ2FS/ZJx2BWI0iUIZkRyDH5cv1ILseRZGS3eTf
bJlKGCZ0ZRjMGUJPSnLhNKVUaFvLOcsDHRzzMe+dHUZ6Z9YWYmV5pNSZQa2lopsS/ZFJVNwF8b5k
GRd2YhWzdvwdn/NbR/ljyGxoZj0n093RAuDRcPp1mmFoSdoesAeR/r1mpxI+swHl1uQxIbCeWQUr
aUSKba1iAUpwkbtKBHCEtrGzV7Ltpm22ln4tgXe8D7Ef0csPc8alF4CB6gmNuUn6Jbo32nvkaN/0
fQ2EgAZFaWFxi6PrAwLngjki29pq7boiX/E6mHE1M9xCiafkW719E94hGJsdqmRhfDMjXhmaAZH4
K0v0X6IQAl1XF+n0//OTgdZwX+FFa6RRydLJ5D5EpGZHqIhQxxsIHroDAGdAmaOBkVCQCyorWVl+
K+gVh4k+yNxGXbbqaxz+0O841x5KKB8+pG3LKRSz8BUDSsTZWOQz//st/Zdov2XMn/ptMGGLyLBC
yljU2y7Iv4uoNJZsLbSD3PbBU8I9qIBNzjM+lADCoPkVuUvCHJYgLnEAKccUMUpHP4dR81ZSkVDt
wu0kL4b2VLFNpK3Lz6EKxQ3ERarokMBTnRGrYtOY+VM1HOT9UbexyAxMx4brESxr0Se27ZzRmgrM
wm1v/HGTGAyXA7XIIIg9MnaVMkPJscpRQ/cGGKaJ/5XHpFu3GfAjEfZtKtRTCPI4wMX0w7fEBekJ
GwT0XtdTrD7QJUb/nJg9xzbg+HMdbnigUvWRWPr6l++9Z5G+ZwEUdpU0dfwNOgG6KvHDatJlKxWe
kHO4gVZU2sge87h6lXeO65YMVDQ8M2Fh+Tf95sxTlh5aq9jcM0ZvGubDXkOoI+fMKMLTH8pbjq/q
7DdMIhmqaDYEbdMO3kv8YjE/ESBK2ksdEJ/Qjw7D8E6o3xwIuLs4SQMhcI/WNOyD9Ctg8UXJF0YT
IqoJUTrCA2o6QzjtCrAoB3WpaTMctp5Q66Q+l0UBMuE/CRoehAu6RIAtjnymriMPEeF03J9jghv5
WFK1CAAlP2ZwAvAOLiGX0lzyLygXE6b4jN3lBMRRQ30OuMP7toFX04zHpLkCoNOT+UT1MdhnHPOE
afaH55Kk6gKK5TbSfrP7FmhUtYgVvoXLFkNeUaFXyzMPVTwLWLYwWvWnhYODFN4UydCXlI6tYLK4
AhAppgZr25zHEVTdDy7bBIS/DG75eMgVyYdlHuX2wOOJGEJxiI3KfgLRbMN34p+WjSckHKAEhhou
UiTQZwnqMmKJxcDBRgoKCsHetTbLP01D311D+jvf8uKFEhQEw8Ctoiw/ueImZEBJsUiXIw0x/80N
498RfZBQM30J+qIdNbhbuFRRynJSdhE7gVsE6n0HbsQPjaMO1t0WtVOh6m0Dx9VAULpEaBdAQog2
BouQpSZrIb0Y8otYIJcA2Tg1LPgQvYoa0NG9NyLiQFkkeA8/WZJdyaqI9co5fJUWzCD2encbqwA+
bsjMdW2xM+EYd8t6YcRPRkIEIxXfK7+rTxApQnzF9+Fo4ylwpjusVwNWM7/hgcSC2Uo0QphKeL0L
gZP8MDX5JkbOOurd2bKx/wpGvDvAHJttD3lQN5j8n12OnY+LxBC+yUMToKAQuipbqITCVQjs3nZs
eQzgOimcIrwR8nxcMYTG4DeKfcAb1FkIXLWVRSKUaEZ9JkM9OBZIBW8RevSS9FLcQEwlUowIhmTQ
m3mylQZI7pQDA8yK0ckt8kmlbLmqCCCIs4KfxN479QYGaYCj9JyYYNPV1h624BS/EnWsghhNf9BQ
9NvTznTL59LNn+SuEGelNpceIEvbr5q+IxjxEWEcO0ZJVCdsISWFF5cedRc7LzegKAI8iRsLkSCG
WSHIArKgMuN7U/VjQhDo+VqUGBhRaDVnJPv9PwKPv+ywwyABSIS0pBLGhInQg4AQQEDES749vE5a
vwqOC3ikBOX77J5y2d6YPEkQWwDCqHZUzF4eywFsQT+k1hYYoggQQIoVfH2TpxsegxQ7+LTvA1Wi
YwHUwV5Pv2O/WqkdWr04ij5YPdQssA0MLAw0f5939lkBmQ7F70w9V6wLcKu3etrV17plfTg8fmzo
K7DolWVkKMjPBgm5aDmMOjm4r/SNwFUCh+hTsxsx2S/dd71Vp5iau5v+SJAyiHZV8qcZj6aDgQu7
0dut2CApE+2UzPTIGAvhDwbTRKsKqV6zg1NXycqaAFsvFA5a/eoi8WqrD1/VG31n1iggu0NpoGbf
cZLIAzMjp9QoMSIL+i1XYSnU9utOYwt4s6THUiafiCZqtF98P6Y3JPOwNXClc+CTuv3rmNKw1fm7
Fw0vDfa6k6leXHY0uQ1I1Y/DoHmRMcQ2G/xuKqbpCNY3WDwM3s52UAyY0VlKTRJ20zW/UkZLavzS
bPOhgJ1kqdl8kQxpU+ZNLgc8jzZNvadumDjo+FSZZ2j6R9cMHjxga6+qfpRZP/EDrJDZsRLszQdh
ux+Jcs33vKc7+1IVyH9pskVRQU/Och7SI9zlghiuwFs9/kN3wBP1Z/tlpJWVglQU5o0itLBKPCmK
19SbVumXHqONC/GI2BfQxBUVYtKO9OcUytPfqIPSacpH6VHliAp6pnU9m/GynZC2fEgYVHtJ1B1T
KDBXNs9L9HM5HENJADEysB7jzJXwG4wJqdJnpmHIaKX/M/bF00IqipffRl/ED/o/PbWfdOtUs/S+
Kdy1Hvh7UaUbbCEQyMnQZXSOyeR7LcyyjOQq9a9EYeQ/dPZUOmJVgt4IFPeb6dA4o4xgW5PIo1oH
A1BGP3gU5AC0Ioje4OSUulevEt7Tbtj2gbm2YkaeoCbyXHvQZ2ypSlRQFXBSvxvDC62H0Bt4/7Dp
+3uY4v/5JmLA2AF00KuotNlRgNL8WTWFTfTCixOAKASY0wfWPVHIVVsRrukJdnHlqnWPXfnDVJ/H
P1A7mL65U3HBduSuCQBEZUmPOJMsZbat9B4wCYZLF+H3nZKxzp6GS1p7NtltoQfaLwlP2gz0WQ3B
r9r2h4fYSdaio0EVFEmLD7zmgZTQ3GPegPk6NK7ZyOOBOzVa84qKTTSOwJ8yGuGE14wKGjtyztzg
DwiITP+fBMK2DZ4FjBGkiug2gbsrExN4amqXEQvc++kx3ap5JYRxKkvWdHUKewieqInygPJOBCtW
EjDVwpbugtlbFDQf/IgpFgrqtptsXMKd4UQDDic2Mr5RRGe5UQuz2BnaQDqPGDTeJ76LNY1j/FPh
Ok7t9wTQZerY7GHCKhuPnosWEKHLfNXt7ACnKaNfNo+lFhoEo6/kA+eEj8S8GYa5GfL0vfLMdfoJ
4gwMbgW/gC9D7BVoSST2OXhbPwQcqzjv1xlwNxiOha5JDKVJyHI7kJFQhLkIEjGj2md1ywKb344b
bz18wdJ38q8UjCM9312bs028iEOqvQWgUhFwbpDNR7E+tWnRWxCEhkWiHLrRr/Y1dpfk19xlxuN3
xixGQVNfTLKYgE31JJ2y8Na9rHUok08oxydDS1+S0kDZNITUf96pH4dCxnTR+nIkUJbOkE1F/Cyu
FSKMI+1JswI/WzC+IZ2ERHvymK0qjIysR1EMU5KTFFUYH3RtFxHipFluIpcl3SQNmLPwAivF2o0f
tgwLMakaHCfmC9MXvVPtOH13ekcFSCaXS8PApwxyejBU8g8Z1HK+wxSDvh3negd0gMJqKd5KcDLk
bCZYsGCsNdbhAj+2nkFBXmIc458FDCui/JfF+7WxBBVNI079lHv47VNs1RojVlLXoAGRjqu6EdFr
zAwBMEbf2VK5AbMKsZe6wUkSl3YqMQjRmWzkshpyZok6NIKa4J/tCxXms1VZOymtpeCSTloIR0Ro
8hgF3+ptcGbAoHQZIJ1ku0H3TaWWO+EjK91pZmi7qGOX+EmNzPsYB8f9EcZP7AMXdCtywj10p1gO
SV0VEz7akb0mRNh8rg8idLNhJXtGMWXQgPJXfn6aHrHaBO+TNxtR7XsYBN3nNQnonCFppATdxnr1
EfIHKypI19cMG6Il7I+T9qMnWK8Q3Jre+EB9s5GZb39KN4oqV9IRJBibLz/T1MWpA/B4YnRrCDCZ
qN+hOQWpErKZUkyUB2vVYwJ8c233N5I+wbv5EcASsIUKIJnHATuJ+bfeTwh9rkJsC7Oph+8RW0Ko
dWIQaZH4TzhEBNCfFCSsJn8Jal4lTxtIlI2cak1HFAkiUW5Nul4UC8QZwVr7nmLffZ1c1pI4R5jj
1oP4ZbcSHCFpJQVAQRUukB7qGg3UBn5WiifaZ0b0dMsAgw9F3u+zB9DLf9FH6yWDhaLc148uHX+P
f6hMLmj2jQmFxTn0kL6ingLWF0JS2j/mlJCJspgY8b7LhiUQ5pBxpYGdd0cZZ/tPPu+z9w6elpvU
80QDuAWWQBTOa+58irCPiEVnJXUUXMhEKT2OjbSHLJt9glyhtbTacC/8mMHEajzU+54ZI15Gb6CZ
AyyHqWS5/ALkvhBHoFT4ukgMxDRON6svuRm9Z68YeyVakFgjvp2GBpW5j8rJ/jrufGaIXdBnW//H
FlT8SdDPkKU5D3CYjcIym0ceOozOb9t52AvsIoe9zqJ9vaQb3fSwzBy3GmFWxlYmFuxENO2s0djF
Klv/H0vntRO5loXhJ7LkHG6pnKmCIt1YQINzzn768y1mpJFGI03TdJW991p/TLJuq/CqG6Cz9Skw
c4IzVm2oIZ/i7ethazF17pQukUnvy6r1D7dJL1Vja2AV7NJ4t/i3GSfxSTIr8ga4qJ4UY9zW4wA5
yHbFG2mKesWeN0QhGBpt4LL/t+XF7XHBE8lVxtbrZIdLgbflu+9wiVp2eY/zeU1O+EHOekq0hU9o
jKukCkyqvuf4kEmq5V8dJMENDZWCxX2pIGkQsA+LiMgcQ8xPSP6qEaGdyh0g1woqYSGBfeJjAEOE
xo5xLppMKpBMPleifC+Rb6xMVPSgPhLKKq7IcjIIJyXk1NbeNTZRpySwBP20XYL52i8yoeHAkUlJ
3I11PFPDpDxxGWLUkNHHMbH1QSIo3hmKNsLKHDPtlppHsLWxlD8nmInng5vPkCnFws9vDZLY3q6X
U/xYt1dIE2d0nzuc2ypaXFS0LzUAhp7oTz2fc+MQ25VsCc7GNDpBUqGvpDOl18+6f0ZPIlJkeRtF
YppADmYE4RRbK09WiXelVfCBB8u1l0z/Ddo6m4vL4OKtO64tvzjTpqV2aOII4EW7MDktwZDo0K2J
anCOyphiRHZzNPn7Aj51NJ+CCKqWzV44XpmciYnKEI7c+ThiDlIxpMvhlXnMOpnOKTUNoE7uWkg2
D951CuPHwHXRDa0c2o0UhzzsxvQPtsbiIRAV96eRXa2v3KgRQ99yFLIMNTIWtFGMwpWGUvDGyMOw
A3yj3zt+khBMXVWTAXESfj+sUfghDkt+9eRL6dt9TyhdrVj/OI7wzKBuCYyZ8GmGr+DB+PZ8ZL7V
ny1Y4bWSvNWc31TAdSehsIvLQAhpd1cR4SAor4kYQp0gJSjwhBkFi281/VjCOqDs+qNXmNJsPNU9
aM0UaWz5zQpPQmzgU3XxR+GVAdaR+9CofzSImyLNPyawvAFwWRb+FvOVA82pg7ISWUN2xCH2noLy
FGQjsWIn0fDKFRfUoo0W8DFhTHRZBTwo8YLK+RB5DV3Q+r0oyBCGa0dpjQwF5QP61Yslcarm+Foa
yjb2qGP1qo3NN2RwnzZJvOa3S8xpx65hh6KVDC7cPTkZgFQbgsNaD0QqEqng4JABKe2yA+YFzeIX
JQAs0zagV25ynciSqzxKlhYgPrKwdynd1QSLsouW1rY2PxxY5JzruE69vQcno4FEkGVEqTJGO80/
VuxYMqA1+DR0fTcE5mly26XDujFF1muhT9CADhxFYuxEquGiE6CXl12+Qh7Q2Fe6mOHRw0WQFiR9
/wwb0SS0Bp5HZy3sjjvotzkjPtn5tkyX1CoG9CFZu+mW1d0HLelE88dZD0u+ZBgI489W9wn7aADL
8Bmww9sqDhM+I4YNudQlfi4F/TJN+1wPb3b3LRopIG4AUNSB4oQfsAenoNc8igJ/Gw3og3uJmvbV
jsaXaNoXi9ZttomgnRz70jNrNI/xpDMRGedQvYX+OzCdx50tdEzNI4rFky9czgUfQkYujNIk7cDu
o1PlNifL/VEz8UDiizLGO/lU26jDKcGH4jUXZqmiGXcOir113nINA+DpCAJ662g33xk9LkYAJESx
QRmD4PAXtCgLJt5ea5cqpos/BorIZeY33ReBhIBOLsSBiABicn4TxG8JFDQn9dKsrB2bqHxQwfQ7
Ts8gtgKZCcha4jIygCAI5qchfcNaMGe0i/HqNJXxIXhurX5lMSNCRGgipzirSGlhlZ8f+7H+FVmf
VtxYmGtQmGI+xMFF+CuzzI8O9JwMc8JWzSwxNQEuQ0+4Xr71K7JUiDK0eTXVnae/m8q67N5Kun37
tWMZaxPBg/BrJrZoBiIBG4wA+7VZ7UqWRuLT55DlHtBLcDSBwCNULDLz5wTSjimaF+tCI2XR2ude
xcwJJVNxamTBresmZFLwizqdEdNPZ2ExQ1jA0wTC8ecEIf+Mc1bIeu0FOk9GDfkb5MKL0bRibipI
xUH2IbY4wS2BTOdggJwuOf6N5Qz6hLnTriZWKBSoZHZgASYFSA/U6+QChkdXG2073iLmohgBBGqK
BwMboIOodWqQftRibdNwlDMHyOZU30ReZUGqM6nLKs7GBOeB3AdNgwNKGlx0UG08onGLk/0X99VJ
s9WF75LXAuoC9g7f6MbPTpEsxQxK0zwksMQdQKgygwNWsD37KVQITwKgOiuEivhjAVc72ggU6jPE
d5mfmUSxczzEKl2q/VerCNkmCZr8RYwttoMDWV3ExG7EtbKPKEb1yaX3uv6gldkR4GRt4fiMinte
DwuBk0S4wRQ/m6+WoEqQdA5Xgfja1DDZ8G9vgvpYA5RO5rCYrfDsVs9/P44FPLPZDqtlTEotudpA
Fnxocpv5tjT+/UqKUutPR6366BllfHEH8kLKhiDruC9PD2OinuskoajSzmARHcKW5Pi/ZTqhs+Ci
Ym2ohmrrw5Zn3a9oAWROR5uE/QfgYpVl/xBKy+3Gw+dLaDdgRWq5N2LJ9ri//4aY2Kf6W18GrMYt
finGBAeCJUAWEE/tpqf+slKeDeRLkY60HP8udYqcdDb/JzEeC6gBdLFQ1pby58UMMfVl2RUmRCCG
EYyqJsFIwouF4+2Yr1US6WI3OfqljuH65EHMynMsyBrPJF+qi+nHs9Tt//yS2BaL8jsalipZn4BN
KHf+whZi8gcciPD4L3IXHJt/tcQgm+jJmMSZ4KvQQxzLfBSzVkyHBPmxl+7d4a2RYLy+OPQQcJpO
Cazxdx0ufJ6PlG0i64jWFCsZQixbYehVf7QGFBNYIbHjRZt/RcjKKfPjsRBuQfotG0U9yrAjILwA
jqgsdDT4winEdrlFFnwl0vTsFtqTbX6OTrO0GSuTmWZEu1tmk38dlKGD1M2WsdkdTNLRJuwKVviv
qhjXAmJqdZmhkBLdbLnn2tNfhQYePxGi+r3VLmrDOQB8372xXsGz7Qnk5PLpIwYVomB5CPSqJ1Xj
V97jGk8LBL9F9EDpNFs3+BACyxGeZ8YSj2tIXHR+h9w34bLwn3qaDWRuqMZ5G8XVmYiQvfIYN9o+
5jSlLgAp3qnhkfDdjL4G7eKUn0T3PQ+jz6p10eNLUaXUZ7T2PydnCBTZR0tjWKGaG68/GVgtlEeY
8b0DmyOrsUhIdQw1ctbIF8qgJdK10CMxi03ETtxNr7fPCg08PDdCuA2UKgy1fZioVS3Zc6P5Xw8G
MShUuRtwRzXT03CFmYIFkd8URa/DK0FALthaz3wVTZL2dWi++P8IBsbnqPyJzztkF1d5jefsKyfR
78+QGVCixHHeT8kWaT4Ffs4m7iRWyF2ZwXunZhthAuvR/hYaO8bhlJbWWSe5tLR9UJBlWoVi0Fj3
akUjYkvwUrq1JjRLuCmmvj+4MVdqis+EF8Kp33o7+BESPq3QrzH/SiJziS56pJ43yJ+quby137CR
CpU1XV9SrZI/4h64JCFpVrggmeYBKQlDcoONOl3ArNa+Xt4YHfSGfKV+0Y80qLc4ODkMwHD+H+CT
zOcqItDOo+SSh1y2TKioov4VOahEE3TKykE/hNfi0IzR88T9rsHJT37y2H5nvbdri+e/ZO1sliY+
YkOshHMTlk0lpTkhIvmp4YMf42A1Y41B1/AnPjcv4Z1oIaix7tSzcqvBW2SvQ45hdww35agtBZzi
yyObeI4zoCtjLwNbZ9hL2fWwLHFn1muJHaPeTrWZFLjzwSx4MGD9fBbUWCVRYmjvggPpwcmy4reJ
HLm+ReJrFpt2tm+ibrDIKprpB2N8wOcYc0vg56NJhJRM1gCYCQVVs8bEEzriNfCWdgGp9J7wipi0
IkPMyCNpGNNKLAQD3mImBSfflTaeVf0jQUrJzrxxtPScEhjtFggVEsb997hyV/lU0urmQZVwdzI3
wJrIZMECp7FNegykoygVMGeBd2BOsQidKTz+oSrtBwSQk1pDepSbkrXtf+aqtg1BSKoAvQ79QPwU
D6igUV8gGAj/R4LDq1bRNMKWUn05NQ09XL4wSG27iZKvkbHdKs45Mn4tTbfVnB9yElRMov9B9OPh
rs7jqcEAapGl5ucqGvKdzkqS+QIUCdw56wYIpn1Q4/nqwI1hzEQhwd4SYSnKe/zf1kLGld5R7m5U
bkeiAEdbffMVQGGDdCDDzHm7Q6pDQ2xxPiNX8+y+hQrms9l5kR8FMpAFeKvIJPbhuQnKQeJiTsO3
YgzNNpTQT27l1l1CCSLNg7sl5YKLDLmffKQ+2KfAxq2Oa4esC96+P/fiAK4V7lJgLLukOFl5Mtvw
3U0xDJSnZETdvfPYemJtpVrhzuqyo+u75ybIH4nVXso0pGqAzRFRzV7vk8tJ6E6PeYLs4/lnolit
4fa3zfmgdtV9rvJ3cvhaUj0Hpl6xDhp++K+bmreq2tdd9kQoWIaTVOuA5MvIXpDAoQ8lR6Erqo4e
g2NtR1j8jPyfxDtqCNH1v1l+G8zKUW4Emy9NbBeJVjx5OYbdVuuWacrBEe+tQfvrwwg5ClxXOenA
U3yICZL2GGaqDaOtzEd90iDrTpap1K94Wx3LlxOEGKfirfwGDtuhnpGNxyocgoVz6F4S/AsMzTvH
yBGVo4gypr0ESoahgbz30Rd6ymYTgw4DJ8Cqbm7lXy+VadOYPVYTNnxR6EjkAQTJ4AfLABhHy0aC
25YZFweMQzD5D1w+K2ZJkiMxDLr4ZfLum+Rr2A3gw2n6LvIcuZL7gIuXv5O404XnfLqBtk7iP7uR
DHoNarDIeA9I2ALG9hKqFte+Q1RngO+mprUjuBGatm7CE2o9n7hOLinpXvRZ0CSjjxEGsNX3aauH
WJtaMka1hrHN2VoqaWy2Gr/1dfkaEGgHEHZwbcQD8o7w+q1d9nkR2qZckBqPpIKEwiZVp9QRiLwG
He0MLkl/obPX8ms1B7cJOVAhkjuEO27QbwvRkQMy1XSCaVefH9f76nkqb1HoPjkTKROYHOXckGOx
FOKpcvVv+ROCHHRmuFW4NKCFQz7fIlJeUuz6dJ/GMuIzCKfDg+mqW/l9bMqLwuhdqZ9Ebe3g6eKA
nKiZ6z08uH+BVGWk/SsYdULFfSaOZLTSvzRNIeiHkaGV+bQx051mB0c8vU2vLBNMg2Lg64xTZDtr
VzNMMqqHh8qGgVH4EZEBgz2taoeZ4QcRyGupOad4/pe6lBdm5qeqdss6AUS2gdzgSDKm0cA/pfr3
EG21VqXfKlp5I22mZb7olcOo0QvUrJR8l9LOB5Hg04oUkNERbBLNeUrQtjmBua67ZD9nfsnqEvBR
hYcGj0g8/Kh9swWoRvZahtVVMti6/F0XtG82dzaLqlYpa5AjVXNvVUbIJAYlp/yRfh8pGSFJihi/
+i51GeHgPaXlfLB7a50U0zbOq7UBjTcpf420ErqmAt5mcbmUgnEHDt7iS9ItZcdzFjO6iH6WUMOF
SZmVbpCsopoJBnBn2Qfi1862hkN+fkjPauHqa3RK94mdOw+rxwCNj99jN/aFYmJzMW6ZhiWDjO+i
RFfuvFDRtW/L9mW0AP6JvqyC6VwVjNIoznBrVd96Q0y7XY4/AtZwPcYcrnZKsjJIFrejpI/G+qmt
SAgd3lR3XI5QqHr0KT5s07pDwpfk8nUzul8+HK1PF2rW0uWFUBr/D0fSqE7egiDxReRwt1hEN7WV
+6ir9Dpb6QEm8S8IxCFNpaqCC6PirS8lk8ZYd5h2beKZFfwFtRJuYxIRaRaoXpSpJ18LJQXM1sBs
SnfAruUJlNvAye1lKmBOb30EGtY6gObCvHO+rhW2m0ltWxKoMUaGuf48+vlPGto7NTsZk/3ihyW8
0GxsSaPbYV4L2gOm4UU3rF1+lSK5hGpyrszPXKGvyn6U3p8ppv7X0DnIMyrSZ51MNbBjuUUinpGp
8w9GyvJhHSrOFVPNP4XzkNhPTuh+1Dai1hMgUkzlZauT3fXQl/EmTkEZ2gkqqJq2Ayrj1H6fjU1s
P4f1j71OW24L0KjSvIBrDmO+yctp5zjuoTeM9egNx3Ls/oXNS6/R1D1dMcJMvsZpEwgxpLCFlu4E
JJJuZRrocuex3Dbf7lP0HN6Cfx7UEUfwK8281aHhdBAfbmuZ39JmV+vetXP+NQzYclLrhASi0ZJP
JM9fGhMCDkkjRWB+RamKc+hY5mJ0frp19G1zPaFftdQ1LrzlWA9rr370CZOwuqPqqC+yd5MoW7po
F7zdkEW78qyR8Keubf23KUkVe+iro+BR/fA8zDG99+a67c60lbfxhXguA05c/MNiGirZfUbdI2uC
UKrite7sDWT/WODulgxShkDEDBCaxhGklAu6sH718uLbN1EMBKXxmFHSpNjGe8KXhWaPq5SUgqOj
v+lldUaE/Sf34awqf0WUNsa8J8QUStaQY4AhxnwNztnsKY/iK+3Yr61JckhBdokOu2jZtPVAYSaN
4qhIe8qVrWXTCyjP1FCXmye/e6RNBb6wCwEVZuWsWsc5TvZiuCYTgOSHEBGjh6iPxyWv52cmUqK1
j2rk7DuVjwHvDtrDSvcvg8dFWCwKK6eEBVvAWJHmaOkbSXBj6RYpXD50lEMyYNfjuRl+EgRiqN+w
iEMzEU9OYmCtH4YmP2YjTx/aQblih6vQ27A3MjzXyUrVx2Oc03kBw+ezJdjtEwktKwyT8jfJk84E
TuS3C9jVgHvnDWllH2MaX9CLrsvI/+JzLvNsP/jPxPqvQxfrLR6BEZtb09IGwjGeXSX6YFR4+e2I
XPyRWpdsWxJ1A15QGIz6DdnY/L502mZjDPmNhAOnTUrUC5IBLYovCdZCf+yuMzkDog+a2+Jb7Z9K
Z/6Zixf5fCMjOSRpvNFc9g9AkrI+1bkE9PCJs0ix9EowcDOVhLwwJvCacLLYqUfUTPhOpKaKLUNi
ZD2PWNI6O1HLMVIzEgNDBoZHkjZBQ2m743LBLBt/OBC8NXXQWzce9jG3Dc0mM14Kj5kRxe45Gbl1
RvK1/PUYxm9t84w+Ahx9sINF5eNPs+03G+BC7n6d8USq1RiahQLL2lVBp83YthEk9ZeZ1PupbpeG
3W0wgBQycvGXi0lBiiN9j4M2IAzQNJ5Hi6a0iA+AtXFAWDEhhvXcYStEL0d/DP7GbUFYx8oYLZIC
3TP/c1YKqN5HJzeRR0PjVWwtDD4IKlrOC6M59/DOqt6dVYwhkrlhoHrKOsokdzOJPM9tiwCI3YCU
AeKfccKg6rna9Us5PkpuhslEkRLz5tXRJ7A8e2v0z/f+ZW/lS/1ZV4+VjvF5Wk/kaPHJBocenQaF
jfiOTQqf5vAmMVZ/8BD1m2MSoL/5ayIQ+3HniXR6wAXLl8RQy93MUVlXprweBYeZkvI2jVcneYvz
15b7TLoAELea/zCukaPw4w7TS4x9qXCZfkn3b5n4FBVBHak22h96i3tDHsIs//Aotw65CiWwc7Tu
EsNHVifjZWzDXtE2yqi5rgm1TBFcaMh0cSuhmTLE+wOKLacuwypG+HVnvYx2si9h3oWtKAChe3Dg
iNa52T34FRhC8yNm5Hmc3yMgKHQCjWkeomFrxo8Jg7NtExKePOaJtux87wGnFGPoVbJrjCZ6HIPk
yTdAahH5uBG79nSzwnrlNgXPJ4kSENgld5AYu+uKuKsGab/zSIUeyCsxBnl9cJnH/DLBEIQQvfgi
opo4Mr4ld9UNLt82ImqizBC1uGm38JHwNzDTurfSCCrqQpxd87CaCBPh7TMjHOhgtTPGRmVol4mS
HOaCrFbSgw18XTyjtrPqs9NE+eGDMyTfKqOyia2akOrRarFYDsw+47FGRCK5KA3qYUBpIh503miC
IbZD8mFSjOSHzb0HXwp5cCSeEjAYUI/nNt4Q3igJEWZ2k7xwxAYKg+boV582PaFkTUgoIPGIR16w
ngJ1vcghXNwNFjrXx6+HFrbQiA3v36LMOGE62Pts5UGM8IwO77R6BbG+O1p11wfz6rNUkq1zGR0c
rhHt37KNJv1d1d6qQSOPLiif8848NuGPDqahWtWDoZS7xiHHXqSvVbtC3f/VtO2rxxUwpdElGjEd
WAlnqU49VoAAO3khk5MavO46Njw23YgnuXkZwmo7ehwMJJKz6WZxvVYUfAfWa95ljzr+QlpLy6Pf
EiRB9SodTEeD4CYKwh/0EakjbyefKh9lWe1Rxy+hzOpyS3z7mNqHMQZfVHMU+5V+5QvJHwwIMOgO
izTqCiZTLIUirlJjfZ+Vj4IYj91eo+sCI9/A01VgXhNYPQrMxyDzfwZkgHZrIvETlZTS8rFRPDDd
vcCi4AEtZb0xqfOEOiEexMGwm6y7CJ1K3iZPDYpuyTeXHMXEN6kS3LXDu09Ua3AXPCkDS5UsPtei
hogK9RTIKiuRQMXGgz2RtNCRIAvWqZTFMnAb1N0NVRG9/6R7pbEwtPlghNUBh/Td7C7FVOx4143x
RXM/3PLujAMXuosNYW99Rek5Yx7t6ua7pHpOj5d6Vq2S4SQxcinxuAPzqNJr0J5eiC2R6HFjRyAN
g5Wxzj2+K7v2tn8Ga8B0zTKBeiCG0mBpVm68CiFrw7UeUY7G6eUsu3n8Npr6oin0PlbcEZ4578OR
AHbTAV6Nko3o6iBBgupNiaKdBZAPGYr+8O4TrlXSlusHSKGs+Rm11GWKisOY8iJb9R4ZdYuPlp1j
YWqvRWudu368iZ/Qsv6RG3uYy+mpSfM/TS3SoJk5vlSy5TxZO/qKvlKFpIpIhYrSZ2XR1e2jlzOn
dPQe9qiDCbOAQYRNAQsYtemTmXYFuXgNVBy49tsE1FaOgOJEf5gds08J6Dcvg3LaBjK8WwHJms2C
d2HL3+2ok0ZiRnPIWNDIfTRKjwMO+z6xN2JOZQlY+ygmxR1YEMg5649ZfXawtiFoAq7xfuoIB2eS
XbPJ+O4Cdh/mntmnlgo1SERpgGhPm/gLifRZjJOm4d1EXUNo/sJFC9VgAZhThHUr1Z93pjceLCha
I2nvMy11f+CY0IewsH4w5w9acZaTvC5exR/lArnglRvRQU9oy3w92M/rxvAuQ/XLj1hj9A8hFLi0
kSBPfsa47e5n9jpHp3/VubgaY6vPyGSAZw8Z/KjSbPCyEbCjth8NQc5tZbAsWMtBpbZI/S5LWp/G
c13GPNsMYybLZ3TzJUNbVEBFlB1bMigKJ1nn9ekvcQNDkmIx6ajhcRiMY8t+RIIT/hKiebozA9F1
IpmeYW9R4Y4jVSmWbBZFOyYINcIYrQ5yijTQSM8UiUKwKRlsHxwrIN7Q21XkF7bZSBPYtLAy/3XS
nXU+hjvkOX1tHKlU8wcNDALCsvikSmrWHsRsVyA2QABS5+WOxuGExVy3N30arfqAw2JdxLeYw2Ac
XNLr9T+lUqVJ9p9ycWNVx12ZA7jaQNv9o9ilxpi1qvGJ+00xX7jPPfsGIbIjGf3EOkm4Q4cdMI1C
Wq4FT+Or41pvAZ3Rti0zz7s2fQzkhcxB+/PZsKZ7uIUhoMkXN4mgc9X6TcNXCjBhkzwaMV6JFk3X
/IMg+TAjMXy27vzLLXfTDC5TM+y0pVxJd1jZlNL6RbcXPdNf4ivPRIZMAiG8AejMSa8kVw8NdEWH
mEkWfWpji48iOhzQBssTxIVG7IlMGYw98qo44IW8NT0inOYviersk8YRW/maXD/vKO68rPXPkmmu
+fNLABopvF1GnBge98lG58a16gyUBILlSmgGsXRr6BUB0C0U9VNZnO082EcatpwMLI3dzFK1RYWY
Vl4xn8SZNsS+FyNGwZenQXlWOnZ6fuQAhZTUHIA8zWKEGSx0N1568lA6WDhJXK186BnBnFGntqR4
wsSFwFb8wijcIyKn5QOzQNhknE5b65AHbxIzkCMJh8Ty0XbGgnIkAckuTr4sKPmNNf2WI+wKKlKS
KTlp+3/1qwlrnGk/uWdvC6s6GDnguAYmV3P+qEQYQBwXTrktOY8DmLCana5DAErPI8GZwW7C26Mw
pg2ZfwxImfUyiuu5/Ors7kI+Je5BtAMZ4BBrqJw9CdhBaI0rKerqnE0EhNUCjM48x/kQ3Qz4S2V6
UtIMOS3oQHFNyNqhvaYJViNKp2YCkb+FMJ4TJfSpVKNqyyD8RNJvdCDeuG6cSl90FmlN3YTfLnm0
aTXvDUroVmoYPcT1qZtOqosVuT1hi+2tv0WDB/wPvZyooG/MRVO/RgMCPfsjwb1VKe36LQVA6nmO
Qobrls5HSMCNMvwGVGHxdSjKpVXxPno7M9IvLsjbiMnBqjlF+AGmbW5togAS1OqZtld5nowyWCiT
sUwKD1MiWUZDuBizjyRwthPBHk28qUHy+46UTQxJnMJOFW2r3HjJybxnffag8cl/W7pOudeSYdUw
mD1Ynbkap+JiGQiCdYabgTIg51L6oC0f8MnamK1b90VUfYTzsaeo5nQa22YJFk71ACcS4GbZ4X5B
umUGyxJMFdG4N6cHWwcvVajclNm0NZaWUjxOprOWr6JtmXgIaurKk/OR5ReEu7OWrA3ei0rZ1HQI
O9mZ9B74tSoqKb5hli9+K5QFFYN1jQXFQeQ0gDprPeF3NiYsqAgA8ib7iMNlpj9rNaM/UQbJMz+j
jm7Ztqfeijc4me/F7F3SmDZa0Mb6J3dN0tB4sCJ6GuiDitmvij7lwcZGW20mz19pZbCzcPSadD6r
6EQUdcPeBjXzWnHqS719RKLD3mqwBexjxInUgY0chE19nkm2n9dxSC/fDLr44zLwiPmdJ9mZIur/
vm2hfzR8IwBsiWgaYKWs/MK/t1V/8uizoqvKAl1g8FGQNNPP6sKoyp/q/V3EFEqI2qxhayZ8cWOn
12H8Rda3c0B/h+aAFzHp8OpCW9OGUUJyBR9zcy2G6jKhhphBZFy+sBgin8sk7YUCNnfqOG805ItJ
8NLgyC6BllDKiFF0Uk8FykKSrMSHo6NH1FHOYfYb5ufBfoscJFrIQDXln2b0x4x0c0yoPblhAtmQ
ASwnsog2g4ESZ5Z8EYiN7Ln16O1RhAKaqscYOXBQPcaDGEG55fS43ZbGj+pXdCNi8A15M8NqOnMj
qPq7ErF8Bn33rMQtcOoEzKzxHhHX2XKHQF3I8q161bJzXySfugC5FteCAnLDJtRlVGDbPxI04cN/
FLB2ARSyOKnDkrhSNir0Z/ZzhB1ujKlKjss92Wyf43zTyzu1oj1KduPBQQLqj/ciSBZNqD0aBHCL
e8LtuRDs+bvwbq1xp3ddxL4upQ8WHvsuhGLEkzu3VKX6656Eq272vtQy/kcRxj7IVvxH1HIuO3JV
Dmghz/IyBuOTTCfxZzXwSZPlJFlqo0qrMenn/ogGllwAdD2IQMC3NjVaQ4hozqSFTHw5sVREabQ2
Rk72GAkvcNBOBWiZ38VYZXAjZ8HnmF4nsIOMzHdUeRGyLN7+qOUY5TDn+9ZpWK4MskC5c20nXsYK
YxoaVx32luNc8og89gLQuRUqhVp9VHKH94ASKq7N2UJCTA4h0ZzydxO7+WlbfAO5faCS7Kh2Sb/s
WXmjPlw63cxOypg4DoRnaNaKmImzhYyrpYPHMtEhzx8DZ2FtkPg5m5uquAbMPz75LAmyt9A9xAoP
BZNrVrjYruqtSzZ9jXI0K6p1MShX/gQ6biciVCv6IofJIXtKH2/dtEx5J2sAT4XMbINjfHShrlrk
3XBi9qmp7zF4c40oQl7HQMwzHyNc9ERrad3hv8xWTFS4bgi/FZdF9xtOyL+Dfc3FD1gT6/ZOQe4w
z9hQE29jdQh1mScnh9bceSKJHNnzQ1R0Z6dszq7lnb2I4DtUdRoinY6vpxb607jQN8YuWdunIGTC
qljqYVB67cuJrSWSqzUmB52E22ZKNqpvryJb5ZjChjp16VOgh8dIj28oEvDhZf0x7SgNJOqVLzCh
IgKblsv6SW1prgaLNL+58q9PXrxgjwIis4CHtpHfrCeUgBEF2hgXbGwh6PwhUvBKeP1L3THL0Gnq
33Wywzi5Rzl5VkN1zZ32JTNjIDXjORsIA0pzcH8w/LK5Fe+mSVxgF2/zsPvOadvzNd5Ph5GCjjXr
YRo6ktSw/ur5fnC9d6a3KSM1pY9eYss9mPWcEYTuHsKmOcSRttYMe0fBiA7ICzDQPuRjRDgiwXv4
OAelWHoQOw7B1F6T7uf+1wBLbdQ3jXAcVdsFjJTOhzIlCC0ymn8uUOR1ygUUYs1AwmRRgkpv1s4f
UHSgXIOP6GIpBWDgIL4cNdo6FIUT8TSIacsBL8s5ZYTwcF27I8JPUsZr2kYUnB1+fk/Jiq7DfTf7
+FC3jIw2wA2pAL2JNwznoOXD6zto6aCvif4lxB6ImEIx4aqhusKKU4CmsntAuHoGLErjYqxu5CWA
GJC9Wm7ghAOSJz5AZlMEexdoyR2IppnNhYYvC/HKIpkaYhw/lRYfmP3hjR+hc3V5uzWiiWJvmaQB
OTtXuwzRChrP/VBSQIcSosZW7aThtXCcDVB2m5mLlCJrlwu37to71xng5OjtuiDac222+ktgJweN
qD5EgHOUrP++aThQaopItaJZUbkqh7lF0efte3Zu1FFj/BIDoTVAkTFhcj0BtkRBMPrIVNAA0Hvm
6e+j5scU/nbSnlxkOCg2loWBrzOTsu2/xH95XSayXGMqZDkJujq6ZzBYydjCxe6Nsn20pmZlW+gM
i307bEIleWKRjHlyyMBFA7HqOcYSsj3RrJsnK12TaEYKJLCMsymJlXOCDy9Mj5QRKfZ27p1eCsek
/UsezAC9SUMKVszsyw7upje15qxTMn1PEsjTjMo0jQEI/NQ7U0NsokptJj4NXtHRmJ4bdKRDZ1yn
VDMfTMZdNYdRYO8dIHWnTcniEPonTKbMADyas72NyGkhy3IKN+hpq+iVvH8bVFZedW2fMcNnUN01
FbgrXuaCV7JgoUAVQ7SgczAO4bSyPojgbpPQfAh8me2plo/rP6Icxb1NGoDmti99d8wo5FnWLfRp
nHBD5nm2ycQMpM9tR+SOgSKUqB0bJbDJbKXy+sYhtzYjw2Dd5yn2HmqeaAL0syIC2qRWF+HGi20Q
Nuxo3NSwlCYzyog0MSFpYLDfm0I52Kw3Kg1a6fiKc2YRKuSKFT451eds+OTrq+sN0F1QomJFQWCk
GwyrGZ6SkbYvr8dt8wHBKMrP4iyn/1SQE3NSmxvva1S9TiBxmS4WH6wPZUY55t20N+0GbQIun18D
7EInt/qRT9VRA75VMljHUzjeS5sb2P0h+5lCg4D4szl8JWi4V/d1TWSFPS+H8l261AVbt6OXMKZw
dOTAZUq/FXP+iJIfII+yO647SCd+a37PgZHB41YbR+JOPEZhkDBsMHzq+XMyl99s42t8EuDzOipz
vkeUmcU+4lPjF0yjE2pEk5g5c8gfLPPOzkyoAHfATarfyT9B29AS8cqQ81CrL8Zw7aHQu3k9lORh
AaWGLzxGwkf5KoyaeDHQYuO+AWvnv1xCafigPCY2ni6vaJ+ZXRmTekYg1WEzy4jxZE/xwt/KvsoN
ytvrIi+WJUjXmtVAcJdjzMu2jZ9DdzuW4YofRM/7nsCVhd7QSKUYeDmnfYZWI6dbcJrrI18JCljV
5bGarTtyGES00wPxXw0PPpQ+ANhUH9UQCWz3y4dpxcFaM99a9IgOmxf3l6aQJhTYf49i5X38R9J5
7UaOJFH0iwjQJc2rVN5JpZJ/IaSRRE8mPZNfvyd7gQV6ZnpbXUWTEXHjGhw9Bm4T6FwIiOdiL1HR
fjOBF+Zp4owPe+Rs7xwdbRPD0//Q6k2vZY3Y3S+QWd2YIPaCxSpIfvK8gMlzlA7MhWV0zdBfDPRk
rIWL6US87r6h28i4oqPscWrzN/paxBbnHtN0N52XmcBFxLLo0gv4RvRxeU+IvbblRXpw6GIXV+d7
jxGmADhU33I6gund67sNyEZfG7rvfjIjsd7rl85IO45folEGceln7NS5+gmtVa1+TcSVnbsZCmMz
tjTUFm5z8Yvek8fS2OQDETELGyeEuRKiMV+pZnU3UpoUpSgj3l1kh9behrj7ug8x+1KubRl2W0bv
Hii/nXYjZkq8Ap7xq59nCcxMCWSE5UtNGIrxSE0TPMn1DKspDKiC7rkfv5yR5k3jqLC0eIei+ouD
PjCQeKGPM4s1WQaxHtuYTPkbaYno1zD+EOaWF0/Ip4wplXvMAgVboBDopsl+ZjieDf9oMetk9IxM
wdgKpyzbz/38N7MqNd9DtOFwFHL9ovu4pOlUGJlcBw9+bXK2S7G3vQvYKC3Mbum6rSc+yMw5QGil
0z2L6pyVguLGDSk0s4/DQblyZ0NPw3hlVbW/Lm9NoLOjBshf07xqpj+FiUGjh/qqf24h0hRLulug
cgJCsGlqYvxlUH3TSYUSvQeiyVB88mTwSMRYNqXuPV9U/20l04+5sAiwti2jgmCLoSGYdsZ9AoCI
m9ClFxgIG93YDuxoOICYP3XOXoMAXXZHpIrHHGBm9hHvw1lztZaXO+SYwxo6tn4foFfBNCidQ6AZ
1PFfOmarkEWj/pqJiNYe7Y/+MC1ub9CsoG3p+l3P7kVz9cqaOFrP21smeqb8NaI10q8Aw23nOWvi
A2vSoyCVrjMuD99xAp6yc3Ea4DxZE1HnAoN/LtaLidGqlV1i9yVLrzPalWk/zM/8L4I9ia/HOoOu
WQ2nzkBITAEqQWaRnq/KQq1hYGlDBEnLAJFMd3ZWJDaye5xBl1ymUcZ7lBCKd3iOsKRP4HkR1N5P
ED5rzHDGXVbMxyhggbpcXSG/DOcnFv46gcJfalKv+YvK0cZsxxoR044TzqysJb3uko3QkOLYt1bZ
oF6H+OilnDCkOrVG9CTK5U0jKDrTsGGmGkzru5L4oS02rZIznucqeRI0AH5OxJREEVANLJK8k4eF
g/D6S5mGX8gHFSQFO4MJXRhItATzDkqlGbq2ofpdGBcQTPDSyxZjm6O7klhsuhlBcm352rXNOdIw
V2WUnw6igKK5Ga39mUFDajBldqS9yzR5YsZaC5ZVdR2jZ3vxXks2Inb30kLmZ0bRUbAuwR0Re72p
fJUsAYCCNTqIV95GoyY+CPGQEeyYIpN6d3rW1UZ/5j2HPnk1OHrzeJ8wMaqmvymyuUsczXJPuwOu
4cBBtgw2cG7x6dyQPoixW097Nnc+ERQCr+9/gkX9tIGBkYnKpG+UW/RCuo3QqBs23Gssc/0KUQ1f
507fnQY+mZM4q8LGADwd97lbEduXfNrvY8P9qUswMSCEIfjpASj1mTZ1VxNOOAOfV8NmkgTGkLSA
zqvyvzhVs3m8DObvMl9TCoWdvrXpeLDwaM4RYC/wROzl18EgLtv2CqMUiuu/81A/p679j6RFj8fQ
moO04KaJCThzOoqvv6Z4aob0xGu69qEEMkzotKnsj1BJLXQkHAUABjd50kg1n5RZCTfFaJcwpWqc
tYKqQ3BZ8o8KctVQWWWcKsT5yLRqLPUOjrrw8OOdQWmhvJcxcVQ6r766uO+S09PRKAIWjS30w+Xa
GdDNjZ+wuS0OTuVM2O29rhRgancj+yF4V3L0XkX62qQhwwmigsHfc2C1bE1oz9OGTF9qdll7u4HE
ZydEgYWIfsGTnw1GSeWfIQZwLNsTHWiAG/NdZ0cf0tBkDt6wYo1mn7j1NGKAU8uu4AdVNSqb4Yjk
6N5s/fcBmyrQCIvdG3tvh7JB9BVEzENgVjDtGHqwb49l+V9PXgb5OaZDam4+7WbW1Cn1xxEFudbG
uoe5QkD3URKZkobXVrk6meSjbc9Lt5P5ix5X9FTCSsyDi0qdx3psXgecjsuAENUw93PY4D+Q7X09
xNWfnlO9S4cMJmpf7I6rCCM/lQ3bsP5Cjb0t2GK5QXcvcFeghw8stVlUjbE/FTkAe+Ssx/CVA9HK
YaPUe+k/6hBp9sxyyHdGvHM0jQXjWcg9rKx4ib2zMeWaA6XH+BBqV2xtIRabMKcszqtheC3tK0lz
utIUuktg8PQgQnOS1yMdVVTset7jBHYAokOo/xdKgJ5OeegV/sSdScpm9Ogr5/5omRthbRrhvTfx
U40DVqFBBrk1KxaLnE5t9C6QynsABQGAVEa5Uiz485DdHrD23H0KiQ8342BO7otJQYzZ09jwKcrs
ILlS/0bA9DLjmDbETwuDh+AfQ3UyWozvWP4lD5mEcyZJygKnEkl/Mtm3J8PXjNpxJCiIFQoJsd3W
EPWxgrRfhkTRbAFwZljacYoJcnqEVRIXr3YPawkqn4Fww7aHvx6so+JTB35/Z7fzpgi6R5oNjYJL
so45BfGAOXAu3XLkLGwhsNvaz0yoddewbUd4wGLJJhwAe16kITV1uicdOg6cA2uPewMZPFgVk4nH
e07OOZ0Xxq8qv9A82zNbL/bBTvmFlkFTBu4mxIC4AHZosXOfqi847B3N07+W5OwGgbNnnQCJE3uF
K4heFUZnhlujLFb8EuFSDxBvsjiZiwKAcjmOsf1Yw0kDzZ7qcNuWnHTDVW/lfVs95dbGkwLPv4gV
dbnBTWzrQIgAlNXuhzRgRLHJdL5lsNIii2gr8VsPCcUAGrbZVR9pPa/9MoLIetdR6zXmP51NwuVq
gGk9JqOtC6H0tVvsSii87luk3VnsPr2vmt8axKaEKGeym4xJiNB/b+mPb27Z8LT1FyHU2hjlfkpX
dvsRLj7WTLzVRerCOVfLXvcjpNC4ahfhYMswrStSgkERWwKzpmnLf2HdMyGWfsROwnvCGveO0zrp
hI5l8mik+UU/EK1F2DXb6PaH+6hZfl2BPxDCh8JVa5kFdONfWTluGCrBMSb4ZbrrLuCoF3oVVjk8
pWBuJKS3UD7w20XlXCgfT35u7Fm/g/rTM+ZwHqRYXkRcBDIiCjwYoZck65GJoFaW7oJdNjuj4mIx
0DjUOUc8EyezvXHwxvICz5kkUC0PGukVyhKPvXariSr6Fco1YfGXi8DIAYBXf5ryq2SeonXD2YW/
LasPuimk6vtK3bvodPUfjagtoDHQPat02Ed82IQdqz1ktx72vf4DGkzxcNW4M6HFN9go6oGFOqO7
vZEXHsSH7YJN/xZcWyCgQjc7nJp3ScbbR8JQUZDYdqcPCH3oOMhBcPqMfD4DFBYAjMX8qgLmKqww
grDYaDElDWpq8IAzlAb+9K+JsOa/HqdfZ8HCiJmC9JHwrm5fWNOPyGqLqiKmIFtVfbLiJuFNjbUJ
u+/0mjQs5eyt7nOXGFscXpZiutrIo2s72liQpGeoqnoW0tWlSw9zYqBBoscoLwQ8wo1m1/3KcK2h
tNB6mXwUBya3SR6WIj8ybFo0SXrY/PevwJYt6qQGbne3dzSzlk4LgtXLZKCDBk5Kwu8GDaKqiRTr
nS03ykHW1U/qpMuZMTUruljhYvjSaSkUPKbBi2/4N19GVtmeWT0NudzB7Pz07eAYB+FrMkE0XZYA
iquEEToe9auP8RJiS2tdSeI9+nTle2iznJoCM7t0HN65CLDzCNkL2/b4ginbS1cAerK9AFQotfjE
i4rlngHmWCn2f+V9iHBYcv4wtRLFPNmoNyfwCwdXqXBtV9aK1vqCVY+2JMvmcu9IF9VZ3a69JLtG
NOTr0AYEV+BZY4Edf1K2NPTzTYWQJ1X7Yf5nDP6z7gFNpM3O2L+kefZsLQ6uogCjqsczLecHMvB9
DXqHZth0ZL35VMv0r2weJDtAJ+S/LcgNMqfdnMqk5uQV1sVp/JcyyvErju4k4d614hoVj/bU/cKD
XaNZe64bPIjSjc1JlLnTU9xWJy0rypvXFNQj7l7i0AKIyk4+FADIIZtU41X+t+3DEmD323B19BQa
+8Neu8jQnA0QBQoCrJIKB83mGl+M1iESlw1K3a440O/o20kKLeJHCNwQ2nnmKzhUPGwMdBBEjSk4
oNIPy20qCSSh7Abefh4HurL4MQDi12DUQhyx4+eP+iDzCbTwCij1NUl1Wy1EGMI3gaAEQhtsofNQ
YyFQ/ZrMHPVbDNudRzzEOJSjHkLnQGa0eRDMRCNUFlexH2Z8EQ4HJzxeeBszCvj5Omn7K+wnxjDe
Ldn/JeD6TBxLINU+2+I7B4ZkaoKJ+oMzCbdoTVsdeSbG5sOZXUTARmdwjXtfm+TzE2r0EzT2MOh1
iFLA1+EetuQuqFejerU4W+ipSFq/U7x6C+UCJcS17DAcIn0Y6lXtxxCr7CtXHY63b+0tzpWG5ll7
WEUAj5gB5UOCV9J01hsSjJgsVsAkK6Rbu7s4e40mTLYNLdVecdbztu4mBtOFghhgi8ycypiCVTvS
gXPECBx1ZB7N402Xbb3M4nfr2KaYXnUckQRacQASLNu+gO6bzbmzL2ERH3HqWTEeoAa410PzPD+n
JGKm7AjsV43nF5GFPPOP/gMD1pSWwmQ6i4z5jkPvd5hXmWetFnH2QWxaTithr8kDoQ1SsPQqB/Yg
9tQpkcMGCHiLek4CiC680RxWHP8GH+tfkHH95btPI6gVaoDBfY1KLFV8cAP9ABM1UdJ3dmqCFUO+
S2+sgH9D9MMjUZrTJxXT4uRMafKa9MktuXnTW+HD6Vy4fy0KKmjjyAK79IvSlfoQsKBgkOkW3yZm
8AnqlTR3s/OcVL9uVGC7st6CJ7UWNengpRMGHg99Eq0GmcIM2WtccBYHTRV/KKroJtFgpQ7R0PaL
TN96ZBU9K3XOMmnfloGTn2d3Lv5B/IGK9yh1257rMXBS/ZpTtjETni4xYmtXfcUc8WkAMKoHQnbK
Kgt4gZrPwD1z3tMxpeYn7hm8FYRqLmG16zHtRxsHIZHd1NknCpgfg0gQUHPUjmIfLZ1oNDKNsofp
3ZuFFm1gh6dnqMI62DOBfRrxYnhjco1xjOwDCOK0O5rIFnHYNAwtYfjc5BT4+g8svW28XePO/6BQ
nye3nV99F+F8fUdx1x2MLlsGpLXcckgogss3wQpBRCaijViSU5xQg94la0k8snBESmeWpkd8TFnU
AVDzSgnDeWPF8p9IzX7TxcegQ1wS8V1kaIP1+idh5fCPq33a74bO2BdLZd81LBCt7oU6O1bTXtMq
Q1r9MaGtpeYa9YMVPbB8u6+fDBuFVfKlqotPJxG1/iOW2OfKeR68aN1CVK8f0RJyvLaHmfSyms0t
xzy29oHWTPvQNiJPAFrbe6CYngl8zEvyIrAF6h4BwmSzksOuIJ3JyTcNlHg1eWsbQ4yGxoLlmkGr
WdA1F6NHfKNxzZTP8+TTUY8OGw8m0TDl7WRycc9WIU4lfgPQIQnyO7M1gRx176MDteNtBRuHmzTy
qel8BOg30QzwUUBuR4i9ZUMUpnsZF/lIMdrHtLkOeh1LqofJkqkGn2HF+y7Ww9m5EeVjrNKDHBRY
cvszUE/VfG1ncW3i4SggHRCkhCsgBmYZ1Kme6IHa3o5l267yBt+V1nweGW3ROYVZ/Jc7hAnUYkuq
AmYOv9i/PyjjOcjmQwA4mjtIQXJngVNJDokgVlihNRjah9xMMXIUuzxK3sIpvUXKOEkPlS3SeemQ
RYnXBbI0yBqPJWlEUZ08FOFE1lRzG5uRII1mo3rmf2NK8TAMVnPxE4jxx8nk1+RVB2FWH1Xa7AZv
PkxcNXdJX/uufi1CE4GareOS9FVE8e7nHvRs4xwHxo8h8SNiCewhpdbL0YKjBEF8RudVk++im40I
oGuJJoZLHarhbJuWQuJ+mxPPIitgeHl6qND39E/Z3gNO8cfk08lt/NAWMpOxr0BDt8Bn509hRsQk
HJUGJvZm/+yMC5qhTmxLZmI6dCc660pYfdROobdygpnPhHblwggyTu14netxm7WM6ThDOfTSZUXI
1SM0SP3w6va9G/pL7R0MIoEBQmHeP6EKBO2wIU868JKMZVhnPXLuIDAPXjVvGt/4b6mtfJU46dqY
TY7ZmrEc28lN2R4WOF6slQsMLVACUXxB2OyEB5QnZnbKB66mnhvj4kGZ0PLb5MboyTZUUozKmDBZ
2tcsrzHbjFdWuC5i8YCX57vdYdUUuhQ7rFbQYrN2Du1t5+VwbMheMPwDt0XZI5tZpItOTybkxOKj
zr+W1Joxs/qeWoI6KoaloPx0IwuRbJCRE8WsKj5M998vFayknNgzWM30cI9qSg/WoJ6waT4vk/iS
JmzA1me1gB2Ib/nP+JsANhyDdCEwtN528w3ETGTYeHDAml/I5ZF2P/MTjeQvx6i2zbtrBlloFOIl
46yphI+7gabNn02U720PM3/Ot8qFejx/4DA2qZ8gd1Zmgla18Z6tzDsx2P+GCfL0WfwjeM12tY7Z
WjB2jlaK1qRi5HDkylUvM/7xacwsBymyqsaNrdzbUjvvEQEcRLU8lCQW3c94Av1EzX/q2qVESYrv
iMzKymaZQHjnEQ1pTDm6a+4QfVHK7zq2pMcWpnvo5asmiJ5gbNDSkeOuKUPAZSCp7APsam/BCaP3
YJRzk3Jl5hhWu+CFKsAIw70oZ2858rNnaCxdD/G6Thz24Aq7A16m9nrB1MzBn3X0co5eKT9iRqQO
4YhlsFPMnsl1BrVGWg0KU+AygT214Ys9pE0wEpw08H5LB6AIl/hsGnVo5DZLpnoS60Vwt3DYA4Aa
W1ipZbuOYcOVzEpWhTVXu+sKvoUVfMXVuNaOYN4M8R9wBDkdb4c3YKU9/zjAPIUXbZVeuXyhrdNN
s84BZrOrgQiaJdjzn6OF5/eI5NyCvF7+0Sh2JffeXRnGa4fCB8N3uDlQgIRWDa4DzoWI/9wbBLFB
OaA7IfvGJfDpflbbiSGwVq9x5mJhDuiUUtV8M3+EhcHC8JRyZrkzghbeAKxYEFzDx0mbVcizgYks
iSuXZko2lodQBcSamiaNDL0NW3Sef6Sc94H4i9ormkP8L9pu2vhgAiSvFwuwz4BBqf8Z8DPn5b5Z
5gML+3snYDRGJpgx2Kd0DY1xnXvcl/Rv9eLR7UaYmT36ew5Aa2uinOK4ZoFT6F2xC5Mpt6NjhNCg
xHzTTL4sPOsU0D4xwjqAHlYqJZsillUXlSVHPtNlbLGjssdy1znlq8cXycnBdMVT1Zi/PkzHKYY7
ki/fpmhxc45vNhRFXPx2eU6IHJkUBtRiK6YBD0kc22c8QDFZrMJ0IEOO6wY6twFXJcHJDN8mSALz
1xitQ6xmjMTaat1yG/RPwQRXP9f3FhZ+3aJ9WzlF8oiA8YloYyQG5E5ywzIJ72Fi+oZk5vTfIX89
DxWUHLb1FlKZ/C3GFaR15dPiqm2LWwgto15p9UxemGOuxvG/AE487Wceo2bZZsy2BtGwyiKpjiup
gRu9W/RmzdW9hVYCNyFEIDRs607stVtclnKYnHTn3PrtBkrxt+tb5PoCBSA3E+Q9sBpMIScWdHdW
BXZaXHCyo8XY5XDR4OzXNT5RbA/+wZZMUbzWO9fF5TXd5uhDJvJtElYB3QyilrEPZ8pZkDO50UFY
DZEheuQ1N4X5Zc8Z5k828sQnXB8hJoApcAMLtsLTgqA/YCrCwL3od3m/vCXVS6kOfPXIxXmdON6y
Fiftz53YTEVr2+xfRvu1JVilb6e79r13Qlq2+N7Np6vwr1aFmlnieOUVSCk7vhTQ1EJXDPX4kEQl
Ub3JyW8wZxN2tl08+ZYWT3bUricP64l8YoPgrYn84KHPfWMT19gEJs5NRS9mFCBlrvWuy5S8SGzs
ay+4V4kHVv4JINmE9Wc3dBgXeACIk5i+K8M7iWFhyvUlGn9iSypAmAWcA1AE5hhtENu+qtosC+Cb
0esfHu6zbvlxF+TNUEW33eiua20HzaONiXUdklyCj1wYRRf969wD+DJIBGH1l0fVs88Hc8jyDcv+
GmagH0YbUt6zeWdlISMlzXL57dq8MJJ7C6+k61ZDXJzGPjhI3D4cWnmj/i+v7HWqCYvLbBzsLv1b
BgejB2+bT+7aWXi17X7dHmco8FgwP0wOtj1l+mpxInlsYMIkuwnbGzi9hNpZIkuQ3fnfI8vVQSxQ
5+Dt5HLFTRa5gvULDhVGtAc1jkhKXXSYZeZi7JiBgbslg3M1ffpV/RGlL4liwESAi4FJEv3oRSs1
Dgfa/MktAhAA8RkZLJoxP43H/GJxzwgrQCkGIvIgsYPWmFtDAc4HY8t25tvnZNMwe24AV5IFWIGW
ydFeWai8eESTdw4PjE9pPGx2ogyYUyzODfbUBCm+l4umUbYpolx0v4gLo6YglUrqpJ256DiW/5YI
viGmIIXEqDj6bQOwVRx7kjw7gJVVILXoYY56BHHppiALWTw7YFSPygFLVDc4hu2aQ2mq7+BDY5qM
Z0p9DBA0jTNu+Igsapi1oVhWLmzueo7XZPL6gt010qtadN8VClSTwxkglKnILae1ZrMOzoRLZbHv
BKaT34v8YqQ1arhMnf9SpMsz/B+bM2Ohf3Wy+Rrzz9Y40U9aLIkvbYOcobtjep/tDokgWnJ67ZJG
weVWGoBkqFPNg5LTvtAf2NimBUZjPIhUykDDHv/OfiSoWrTuOCjbcXNBsd0Dtpv/gV/tJBQgIj53
o6JCjFywhL3LLW5+hkgBNWBgiKDmv45Vg2Fn+BEiQMbVZazzbdiAJCYRTYIL4d68BcyE7Efg2fQj
/BYn2uBN8/9Fbr9cZ+NSa880Y4I10kl1qQ3vcenUx2K4j2jCWYQ0PdsuuC4VBTKFcso8OctNQKCs
L4xnGVQ3UJLMrG6RiPbl8qSt0pCB0KriQySQxVTFeIk5C82RfQKxMxkDamo/h7B5+oI0DAflRZy8
FHNy61zUWcnKsZlRMxEB6+Gehe8eA5iF7/WW1d+KVqLiOs5Qn8r8BQ/LZTyrbLeY9UrnWwCLpUW9
+zcCc0CUb1zk+5HdNaALmlY2RTnYO68Z1C9AaQN2ADE0QOAGm5KF9RWvKLmP/rd2HnIhXFSIpdFj
7Dw9dy/WsZiRtMIz7/qLNmtVTJ+lLd56Ga2nUsE7wS4GGekkDna8bHuqfgNMy0JET2mWzY7Vnjea
ozra4l2XvREkVk3lPkClxajLGBv4X1GG/TeQs+tYb0Md7OWAAnaef5covjox0JRXOPcxa+mRS40C
Zmt71jcBKUTsroUNQujm4j6uk2/pYXPJVdLzRzi8zZiPFfaAZ8x/X3o66ZGkLGimfeugFU2LQr04
P/rGo5D5Oq7ilafIp6KijvmXAOXHfPzOL55LhbETPWaWS56n8hQG+VtCrUdKBJHcXKURGBjWJ/XY
nhgMIMWT3MkqBhDKAGNpIgspUHwZ2BB2F/e/xdpqQplNP4wPImI3GgIFJA5kSUu5Es7I4xQfbXP6
ZuWu1+cY69XpG/9iORjs076BMTjhb97e2OVA6aOtasu1aPJDmHtXXY4nXkeX09kdTPwfXgnFBZ9i
7+rTTWj945AjLmEPQZWdh0s4sbSZI01TF4L2HlW0YFLU8hXVTWsvgnM8VidX+cdgDF/7Wfu8YOWu
K1lc+P8IMDzB65iaYOKRWUNt8DA8Nff4F/3babTNysfnScxPXrxth/g5qNsdmuT7DqoSiV8VfyT8
DUbiPTFwss+waHt3S3Mg7e/hpSY5M2mSFX1QeS9hRCaTQxf+mwhNKIywnO33fg2HLKab7OTH7GKr
0DIU9jhwgSDe0ZK9uCXiIlibiTnC5D9ZXf0USCYPawCl5cDJ78Vgbmf/FLD/lGnNy2I0JOLhRhUR
ZwVhx5tcgPV4U8/4/sHeuuuH8Rz51LK0obf/ysz+PlXfLMTbxEKSHG71U2aPEUCacZvNBiM3V+cG
DytNFLAXQcYMNoW05lac7bXnQWzAhWKH7s0RiRVpz7bxbYmylWIQFcz1dYpFJjoVStiQ11gGT9Cm
eqLVpxtJ0OdO+escA7GQY4ZlATTsf4qcDsPyaC+A3nLnTztyT257AOP11HSxJmJ11I0QmpYG0k6s
M6jxWn9wcxYnwxmevbr80I4jpXbyYi41WaT3bMj4mCz9/VrixAzjGDAeyRKpcflTNqSPjmY7loxO
0USrwbZDCuuzjP2DqsZH0/hi84cdaTZtGTP5zHBfByiGYO4Rm8zOErsKoZrp7SuibwEJAnPrNrGE
8z4/qjjfOWZ2GhzIL+P8EEE/CCgTS8m2N0rtS2SzUh27bYnJOKh19GNWM+vccnl0iua5mV8T56mM
IlTkuJ0hi8OK4hR04sg6Pi7wg2tvDfh60pa4BZTbqdtU6JyjdmZafyqzm2EfB2I2WeDBVYY6EeUB
R8WfmdibOCB8afbWU9fhLhCMLz6IZY/fnRs7VD8O3Hxm2h4ijK9YptCbO577loZPNi4qBXrr2kQx
wuM1tzmBqJJH2Mc9Tk3XGpZTkqj/3NFDjTqM2tdYXwzXiX9aC6/82NvgWLlRRFTMcJlrp3+Pl3CT
ygqBbbmqGPb0/ciR5FQdq62eFiDBxjFPYcGsqwwYsOIDoLt/6BjmsvmJLtyeCE21NfYs2GWapiaT
zaecWWJwvhK8UhwivxP2RZa0dUQJHVXP3Cc48fOhJhthuKDspaRwJPoZ9sZAJQtstSRgnyZtIiCN
4HG0m7XRZKfMD/earZHHGKmku3oKztFiPKSAmdBvtX4QAyk5TpfSvHQ2I6+nIjIL3Z2c6/8a2T13
uG9YwykR4UPGIFb11c1wxLsVWvHGoE4obyxwx2LBOo8lPffS72O//oyVeh/z+RpWLmN0wYBh9N9N
mG/zBm5mT9BGoBRJSSlCrblDGDRkstpEYwn65TPexw2mEKJl+jXpPT0fVx7djEj+at9gcasW6836
G+jV8cqqo03rlQ9CehRFQ54Y25/hzhta4pSjd2TQiHGx7KxPevLfKPEfnVQS2wA2HXbfBoqurM1O
URx+QhxP94tNtzJn5klJQchjcG4ytY4ipI1Bgjana+1bj6HK1p2PYc/+MvI4gLMQacncVtEJ1S0T
Z9riiI2edaqnR4PvLqcXwyUCeGyKS9dYuGCZoBkc9qRyAWf5wKJ2cEocEFgWnBn5RKiRV91M3G8A
BkYBNZfsM4r9/7LBBx8SF/h0F5asU7un3Lcu3Xfu9Gtb8WC2S3aoewxNOK87lwh7/rJ5xm6eoLXU
+fU749NIJQ1YWuxy04KIcx/1ITbCBH7hKDQwXtrWaxXI0wAznlK2xuhy7Yfy2WeX6s54tsDdHq3y
UKh04/ETArO5dEFElZ1pJ2z13JOLq00FevYlqG+J+hsxw2sPdbFAPEiTY+2P1qpaCCfqVZCsagwR
Bd4l6l1fmRnauSXmPfYgj01nHo0qvOpvR9b8dnS+ck5zQicRUzAD6fzWPJnWkRVuMkmopT/wOJxR
9QvDjzheETkv1jcQ0ULSbFbLTW40j73KrfMA/8GmXzVQHJhuei1csBasAKKR5YYS9HSVOKZLux6Z
7WP2TroBJ1a1DWlPmYFx1NtOeAow6Ct2LOa9gwayzvzveYr3UVLTG0SnFttJ4mnt1RiXn0A1K8X/
0U3bHyPvCSY2MDbp/RX67Is5Vc9WHV4TtyRVL8Q6xRm2/Ryvurhk5wq7yYYg3lWYHMd1/J+SGcah
kJbNIjji3Pm10NIWvVZNpv0HVmx4fuX2Rng121YHeq2sf1SyaEX/eCtbpLwNo7XACT4c1a4x1LWV
ZfmkFDU1Y/zCNOLJk2nBypYS8NI4T0VI7hL2R4nwP7Dn4d1Dt5w790XC6RuM/a0e/AcsKutVFPT4
wnDmdc7vJJe9n0A2b9pgXFua1jMVZDHRWCzKg/dsbQOuVeQXm9otr4uHK4tKM8hAwBbRAu9D+720
lbeZ2mTdl2aOkXHE7yDwGgpoo1YBK00FpyGRE6ExbB8chXF7ugPYLBFq7Nq6+RNjh6Fhbqy66HNy
NRjmYgHRDKtKZnuRieto0naKhl5S0h1L7HbLD4xYUfwn62IsT6RO/qQLKjirsUGG6490eQwyxswF
pmPIMsy9Z8v0NgbFZx7N6zg3dg1YdtJr1YuJ7TqSoepDqnZD/NVOTKlE2apx3GOfs/czpiy/d/jQ
E98t6Hjvp0PjBJV2JLviLDgi9GZCK35lgP1PwMUKfChY3ACfhX7a1e/e2KEfgeS8mgf5jOhq5VJu
G1dBOvR2iafDrtTXhLSpJhUNpDmrvY3jshVw8HUSGA3DawpQUps9YRvB6B0W0ziOJCDM5W8PwflO
mkzxTov8VZHm5jeE1cls3QrwCJRAOj6a0agZ/FVa15ygrw4ktOUWYcMGu9fLAC7JuAmqnvVvsq9q
8GMYjuOtfnczHFJC/ALzYGO6T9JhTSiV+G2y7LktnY32Q04nd2NPkh46eMuj/JBJFEBkBt5qCyEu
gDMdB3TwC+XuOralybBQPocWlHG59E9hX66tCdM/k9QlNhoniLmQsscGDzXm2aETuzERMKrp+qP6
2WMMvgvNDp/nF88brjYCDfXgBOS0WgU4JGztfiofIjeHeoa4ULvlKhgPOWo2DjASUUi4xpwSgl2C
G0OKWQ8nVkYPmVi4nkXkBCIptM4Ylq+AIc2oZ/9zj0bTp1jPM0cU1edig+FcgvjJprO5hAhIKLh+
oMhKDdO7NmA3I5f6EknMw0u1Crvy2BYruyY2qGIfPsJnxwjHMs4dB3pNKvMy06avXCgGEpL+HO/R
YqEESiBg4TA1KXvnEzcjWbxltoJCy5oJnGdiD9AgRMvgwjXdp/4tOJc1Y4/LLN+fO/ak86uggfGd
ltSVkwjjLd7KrtjK3xDELYEemgpMxfzlKKBUp3+CKFqMJvDJ0BiqhQdayUZB87R1OQoMZEUckida
8n0XnDDagisAJOctGM3Bhhrdh354tIRYNfnKEQ9tBG5DW7VA0+GNUWx3uI1B/ZUo71gxu9UhOUDJ
wbTe9EmNS/7atcDea5x+xzvyVHFCPc15gk6bShieJ+PPB7ao6GeXQT7Bk7s3xVcaf0raqs4J73SN
Yu4ZbetusawVs7oELzUpyA6CviHawcda19Nf1By07XOhdXJigpWDamF6ndMa7vWT1e298qZsrHI/
DOs4Trg33UcQRdtVv6wyNkkQ1PzvdnxJ6KADEHLCi+L/sXRey60j1xp+IlQhh1sSJJiTJFLSDYpK
yDnj6f31Hle5zrHHnj0SCXSv9UcJ4YaM+027mynCG+OV5DViFrnxIsPBdfmH9CQNX7X6L1bEw4AM
uRiWuaeisiXR1+0pPy3zbYZ3gCQnt2nGFZg7sa8Ltl7hcmlUSFDlSgsPLaGY4IJbmUEmSC7/s0Zr
tj6PQRifOiKEGmQOebqqm7eY54R64CUuO71+TF+yQ3xa9dKVD7+m2JwBvcs5m8ObeONJ0Riivcqv
euvoLqSMrbevGZ9RUpEEudEB6pCo2LJ2mHECOeVKRfc3YQkHti95m42VFBrYQ2JCmwji4GlxFEIj
d1JOgYbygIkxuTTCPliJOzq2tyY+oDY/DPm2G37YJcU2QIAeXqUIWtErSHKKv1jrVnV+ApcSSWHs
/zqqbsRkfAKfQmIjV95+QFBpJ79aRxNVTZdl5+H6CfJilaPiAd1wJlKbm8/S3PkxYAhAYSyJgUJO
3xDLBs1RrHTiVhDrhNamr7rzrIJvE3ODA3yc0JGCFlzER0JglcMxwdlfisyE9ij6ZDJExREPQDfI
+J+vsmlimeNXMKEEGbvQ4yMjyUhKpY8hTdEZD0ehzeSs7O8TP68IhS/LvSwxqHGSA2fZquoeUxnM
+ECUZflRURDwmRh7kpdsgjg5lgee62GD3DI1QQ0RAG41eE4LYWJFju74o2fvJg3CTB0xlCIwKSdC
5qjrSmp2vc0oXDEfONLBTN1keGbMbCkxiRCcBCfk/se8HxDVmPNO/83KNY9W3C/FrwmPYW8NTI+c
q+mb7kPJaKx/nZdjd/KDxyte1BqPZsfm3txbi4KxdEffWsWmgYyP52aeD0R8NWQHcpT1nzA9S1PX
UEHdMigHfVNhHma0Gs55DgrHB2+8jDRDM+LYarMEUIG7Bcfn1YuV3YeI7ukGbuPyKkB8SYVhaVag
uMSnm7m9VMazwu0wEUxyyNsn1tJFiSVOX6jmty6bu4rn9Ozz2i8sUpbnIMIYjDJd/jEFksB3Nmh/
gjhEWY12v9rAgU2EyUflS2Z8OuQfZ2DUSD2ot3iNFczpKHUBFQSdlYvcHG01tcu83M8YVqV0EwKz
mdiINQT84BT9vGukV6L8DSrhYjhPgik9tUOV1UX8n/Z9ZFxXF4nQE8VvXFoNBuO6quln15XzLDYO
620gGK6qnbfRCq5yixRuQn1nykhkdUQ93PpGlm1Vrd0jlwv18Dgl4yaNM0LcjXcxe0p1BOhJ9c3Q
3lK+bIPf0eeJtMo/fnlZmddCNqyHewnP7/Cm82PkJGtODFIhWjVxKxQ2iVrDM5VoY7CfQjcTaBW8
L3MiInuQtxoxUQzkbfVrIYYX7zR9FlDsJxVts9p74hDhDIpJrCWzRh6vhvoc+dU14H9lkBazBhne
7ksp2lhG+uBYTUQmCxYR/i7uI+grBvpF+jXxxGd4ynqMaXsr5iLQCVcdQMwY3yHGSSoZN/3w2xNc
kLyFkn+sESSUafXmaMU/x0RIOGy0Mqf3mnQh3zrk6RWanrtHjyYvTfuzqHFI7tOA96j/CNcSC3Mb
BISUmGTPAH6CcTXHsuw8f/SXAuvR1KeAtgEZhJ6uFM4ZkZWEUGYYCM/+baqncAc1GjqWCgOD/YMG
6Z/xEFWcEDBmcHfw0lLkDiS2NdMVoBPhL6+d0F2Lkp4IrKSxgYB42GEhErGcNjeTcSPptM/e0TYt
N0pePCBPFipJ3uOKaAI9Ez0TKstyNGwTyyB4luwd/dtXT9Mlftjlgn+1dI9kHJe03lka2lUNd1DG
0XUiRrznpikFw4GqD0VVe8VLygpUkisUatsBbLpB0t+MsdDHDyVFotW8lrujiuOqtXYF8TG+xXOB
cjYZP8Ba+SodfQ0KwNNVaIRKgdiE1T3MYJ1o5YLH5NeliwXIXncNnmZl/kTnDf6q6POhse8+Gatq
sBqmU64OV9PKV7nNzCcVZNoupvTWR49JuyMJwN9j1A6ZL/UlNTb0oprWpba7VQMHKOurNjgy3OCf
5Uj879PWnTei6zxUgqhAyREchwHpdQwLra34PkMLo/3wVHxBgG4oeefChMN4ZOVPlaH2uApOTrwK
21BM2PUl2Ve3qNqXhEe22pKjcEgohpe/rBRPxypFspUdhUNUXJ+NHa6ITOzKnPSkvXjGncLZ60wz
CaF79fgV9K96q+p0FsGSIhJFHy2TOoMnOqqrtSVs49MXq1VCUrzY4EVo43//PM+Ahtc5F4vw0ldn
vVeXMsLGsCK5ONw0FMxU1YCQy78iSK4K0hTN38JyiCXTtcto25Y79NSe4mXO2q30hdWwrSOif+d9
SRnXxN4yWkzm8uCVZvXMFOWu6uMX8VaLTm7curzb9VXAnOJKH4ojaZ7kDJKSE92EwUKDeVPjR5Ht
G+HNl2L5oubtmdPIqO4jcPE/MBY3EvNBODoMOmTyYswthhrA8ns0njFsSCh6B8KJfEtw7qkgsqxq
fvKk/LACqj8TmFaZPjRMwUIpoXMiodUmlW4/kYVXmwP+43WrjLfAr18HlXVpesEZ37c27IOoxn73
ox9gfdtCVVPbQedWOFUj8hWruT9DpG6tNlg35jbGxZYk5yJ9Vbm+nIw1BjCaLBQlkl5zTvx4/mj7
z9QCnP9Vwo1RPTL1JRngjWvyuvJXrFUW/TA5T4RgYRiqBCbUDsW+JW7Fdyuw8/EXIC2fqCPighEM
rBX8dMQfYuC8R23ICk/RnfawY6TZIeNn5l7b6T1xhlOMu+uEfb/FX88hHR8N0l3FJz+hgPfs+taR
jMt/ZRyIDDoUe9MhfZizNT8NE4QEPbxkC+faTVbxMvabhJ9UI2gSgM7B50BrwjEhejoFhRYLcMf7
HxkENxCKMt79tNgbPX978RCAkriHSgj/1FR3Tm1tRECLsuP1ngtqWwtK3TzBiPDX0nHaimmu7VHK
obcaGrzIUUtMA8pTksUnfZsl35g2VFwFtf/aO81W7wjxwPrHS8zZwhCHgWhttZOoU6b5d6uwddml
tCf/32w+O9s56OzKKHOqklizuwldi6Yz1VZBdmlnzE/zSyVJWy6vHbCIgBzWUjdvWkRUso29ZFQf
9hBQQ4LJcbpGkD7TwCvHrZ2QoIXHx0bIFFT3KYjvjpztozzZYLpHu9MAdSVLi0bHkRZfpUOLi3xj
xnDrgyPWDSlKKqqlguLikEAq6nEYGoXuyrY+aetx6pUfPMnigbJpbF34GIkaJVV7nxek26HeY39g
86FCiMZWX8bjB6mKH0UxW3zc9nJlbhxsX2yHuv4GMSfk9eGTwt/a3Ck0CWqngmuOJFQar7pmHzhb
Y6dvS7EIAZG1b3y8A/FI7ELCzdmQj2trB1/a8aelwzNmmeswkkH35aTzdzfDljkiu3UQ3/DlbAAI
7gGvUQYXXjv4OSFgYhByGomAFfVjSDaJaPgcBzKW2vIlaEhfETD0zJZWpsdMP+kwYbNTIAkJgHq8
nEQXXm90H6u+viMQ0EuW6uIxU/6nbeqm54nruK8JzkY0I5bNipoO5AFm1y/jOScm9EvOOJopVbCj
tzp7MarDMH8Rchy0ns8umOLQ5zAkiQJPFxmMaLlCMWFz8iNgrqWHwZXaKdTqDPQ2kNmlNuOuttaW
GVxpT0MBr3kten62WYSubHmq8hAojh0hVIZYoegKP1FS9OtMJspvmLemQy15sG/TzZBmH4H8II4y
pk2Kn7ogxo6w25K092EWBrbzBD5fIINldGH3TW7Ea3hQzY/aohQo0j0r24115qlOvg1MOhpot7Bu
ov+CnDLSEafW2BrLqQ73OlL+JbTQukSxM7hhQOmcT/sIl3HoTK85X58SE+Eny+NaS8kY9goyHzJn
/Pfk9tlITGn+otEcSRag46VhDkxPqAe5lGYUHJNwBYm1LRJORUfvN1Zo7KbKbb7jkp557lji6dR6
lSLeSJyj0bt0ySEbUim6TM79imYwOXkqpOPJYGrMyaPir00iQMyqvhTde8u8TaiMWmFNN8tADEnv
sZIhABjd3qcdoQ7WmvaKxLVKwVZ5JBXSFyLlkvnVyZJbT4X5iKZ93N0aRM2T4drZfJ0L+WD9NX2H
qYdNkbj+dgUJtgxqAyqofNPuggnnqeNdh8QBsiaTu3sPe9YyRWXyIEu0xLeOYW/wiaQtVLIroQo5
xJ1/h7im3QziO5m2yTBe1/GJZGETp8NR5a9gXQs/8Z9rZXRQabsb4cQHdhqYVBYWXEZcUcwwY4Mf
oo/cyaV4xfFfyJEN0K9FpqeNzbL0qUTEQwdISNhBzw3NCIMEWm1OdawuVUQXXX6b6PsUQAT6cC8K
SClcpt0pRp3bjMxYgMj9x0zWAJEDwn3RaTgzvZKhSszsluyscRtOwAAReRM51pn2ijVtI1QJEa+r
7TLv9k608h1UFHbsbBC8660rQmRLrjOQqahnm0PjM0l/AgshnGcd2143HhAb8wca0Ab9yg+NVcqe
zSRDHAji9bkjtJ6qUAAb/OFMPBqYXz2jhWBarozfhLKBmHdggPGM8MkiFaDNAsmcU2kbmxxHnP1E
rGBAcQcrX8psBYnKUitgMju7B2gVAfUX2UW2PwFWyeVZ+Xp6bQuZEYlMoflXADMQGvAoCvp9YirV
aW01iJ17IqbAEduWyE5nckVclxpjriRwOHHuIGYIYwZnn+E2YWeSkfQilVtaMEEyoIR4qrg7oLPv
QfLJ58ypLsHFlKuM0yzskOMV7SoYsltnWYep6pEMkNKG7ygPNzUeLaKRxfUnesHFT1ozhVPOtXJs
qoAsqgypUrA2+aQTjRceHU7jRvcEhhbwY6HZyoF8ArbaAkEuj9OAqZeDP0AjkI2UdirEyfe0sYcL
GPgGlaDYGnzABAPV2j/Ykl2pQHUs55x49bDiyEu0O9Hu4E8jSgQds7Qtr8UG2YC6EDfgSu2FJH+q
/4zE2ZBKKdx8y/JZl/sBTlUG565pppAwx1Eij49Q2wba2W+mgyHuHNYOJuwexStVJsTLHZUWk34K
aMkQ37bHQTvqvIT4a/kkNHLiNSNZqwqOXOWvBS5SwhJSmpwj6ZOi5Va95nQjgMPw83DFRkhrsDL5
LBXG0lQkV/wJfCBqBZi8QAfEsqEYf5W8tchFEdscQBXcDtP7eAMHqel+qMbeC0NoFV4VyL5F1jiL
JIWuQG5moZzJflVWWiZ9B1FoS2cn4jP/QG6xjTe3qUlv7PR11BEXCJzx/8+0VIplBmkUsUproilj
cQibr7K4NGp2d+BSF23zrSsHe8TqqEsBxLcDLnWHEyH14Zw7XFw4MqTaPzR4HVHn/yn5nphSgnkM
ohkuprKAurPUCWmMh1odVGo9/ThESam8cjwndfiuOszM3UZyBnZ0G/dYsOt8a6sa00VtaVcEHS9o
QgILh9NJA+mEhSZVvfpPQn8GqnZuHDCvU2CpG3EBIOJIWEhN0FwWM4n8r+HaANl1Ues61kxI+Ke5
S8Zn5DxKBzcgrF79Elm1l/nqts9PccpD4BTXCTqW7aMLyewm5b1E5c6OSP4ZagWXsAx2BlSZCqZG
9vES1o4A/2nCW8+6gyOuuSRUrmCn8qmKqzc+9CwHUMHLN/jeDOlBDRygkf8Dp0SyIleyTyBauASb
VAlnCLVyrzBDA3Q4HKkEZSzbHD7aeXOih2DZVGSbJcwUvB9vQ0S0cstegHAx+G4JPQZoF0un0e4a
ZeNrO8IbFsWx8u+VfbDC6iKgW8RgcoBdlucanFHD1eG3rwnFOFa5dhjVg5H8qHUw7RCWsEwVVcd2
UiE25u4GRqEGh364If0C4xSHOl/5So5+IhyfMoRFyniw6reow071lihdF+xuhWbCrfhh4JlW0iLY
8wUugBtX8xYYcIspc6e52oasfldaMOliy7A5Vhb9WX0jv2Dsl+v+lWcvyHbdU/3jAWqIUDpxh0ye
ckmPyg9S3HVwQ8y4Sbf+kS/GI4Tea9e+Fy7nR3XEEXEl3nVvbJpj5mHm/60JD+QtApXdjlvj0HxK
j+oT2p+whUWz7Y8YN5bwnq/2h3GbzuaL+tK9I4uPHF4IRH8epRWTfqHuIJ+ookRW42oAe79gIHpE
egleOBeDSFsupWwfK14z7P3oUMwm+TE+Fzrjc35WhxcR5mgGwNMsIVxEEtOpxZYlm4zB9omNh2vy
wwLQmorXYHjhz/PTD3wDNGkloUs1dJr9VsqfVt901soYdmWBJCF7J7G8ezcviVe5cDjkhC60q37G
V+SiEXaJVXdhCNzmHYXJj7Uyt+EascQKXtdF8rJAG7ai+PZoX8rHLED5a4WXWQs/goHcyXUREjWz
ptPDKF3AdNjz17jE2bdAsDL3S/2efjSn8qK/9eZKIWZ92hcZ8utNSEFVjkbcBRkzVMQTLgZRXFmD
Z1ACfg/8gzKsSeNGUJQjjnCLxVe1DN3cxc6+INp+QajbIqCUkGWUrWvBvxkbsr/djlQuPjtUa4D3
a54UI+JG84obD9iuvVSn6Z6+xhfnm7K7gChEddE9kXFqW/MEFwcdkp3Vfe8x/ZSf/KLI1i0Jrwub
L6qN+E3+ynfl1fgtP9WvzOXN/gqv5om3Dh2dAD7JXSPWSggHkYQRU8M74TrF1ii2TrGxiAGlfSqA
f2eaWmon3Q22mtccoAIqEnzWQbAvgytq1Zn2loxEWZRU29hcN9k6L7xIw3fBSuWSftSkhyY49eW+
l8++dKz0g9wgDN4qqlfSrJsebOZnpk3ax0IvV7ZNu5nEySdgcLJi/hhVTcebsiU2zbVyBNTGRyMx
4LRLkvQhPAElK8RPM51ei+gHTQursv4uH4rAba9EgP92D/PkbJif5rP8Kd+sg/UjkP2z/hXN63Am
MgSBN4tWDXkGrBrW2wExDpJ2jTZII+WLX/T77s36ij7ZhyAo3zFDMtDTXkU0zCdtShf1goXfnfYM
VsNmclE7N2vUi6vGpbgRl84Wi2hPDjDnM5Gmz2rcU/K8pUhj9TatH0+GdPedpEgglBUea3lvAVCh
u/WIiIwW9gIpi7YkkvXEgynfzb/6DVngzZSe/nu1zW8IexHbYPdYadfqWuLrbcgaO6AyuQ/H4F59
9Czqa0yN2N8uFpNRvAg3iWf9IU10NVCfR+eVW4OCmFWxaXZkhv3NxIAzqmq+/lmcwqPvrPRPf5WA
bq0Ysbr+D+p7aa9CmlXC+GKGyCkURnJcdqjVRJ+e8GDlnMKUqK5BYVLoHQMWtsNukIy4/eDYcCgs
cs4P4KYmCLfYdCduqHQgDHAhnB8DrlXnjjyYhEMBOYlbqOq/04iphrD0qgrEpG8ZTA8T2+fLMG0d
4+bPnh5CtRkv+fzSxOd+fE3pK29IM/NTRrDhNDWbGmqwXPfthSWbWFYWVQzKAqhu9iK8vbgMnPw8
DOgaGanyvWZ9iA2oAZce/pJG3/mjc0go+GYe0+Jmm7c3C3sl4LFAcvInaCBTbDgSYvo6ySvbqm4h
I4mcFy73NHkYqhF6U4+w88uPHrX6UNVni8UalQzwwCIESyIMfy3j2hORfY5JYxXELxD7qEcEQf/K
QtlKWxpjpuzsotYzw5L4d4IPbA/CHLOuimyLIVzqEhcVD2A7/9Smko9iRBYpz4yXHZNsr1FLQd1O
A5PMPtZUD/53zJ2gJnvWsai7Cks7R4W4uEvn2SFPbA+InZ2Lxe9vXOiiJYeHcFiIRtwxixp4quOF
7EgLK+NrhQm4BAfRXJX6p+xHLAlWDVt28eNvQSaIWTFLfjooKgzWEnC3Rkme/9JyERFW0WydKDpm
lxG7rpA1hiX4TvijSBt4F+DMVd+otDf9pRgowLEVIHPyK5c9GVJasJxoKeVTgg2VOvgsAAqOyxHv
XJCQfMoXRm7J1CF0ST2bTUasJqgoGdqqidB7NLup7vKy2dQ20dEDTYCnId7rdketCO9+iouLLELC
MBlsZWReUSXx9CLZJxzAQTcFpjOGDDrRzWyFDvYILR2KE1eiHAMrKDQEUmq1ki90xKk26ZTmTnAa
Lh1MNdyDZYh6h2RL5YTVkjF8dIJ3HW11oB7L+WTi2khGCoalN0VWtqKADJCbdmDTtcx4raJt94uT
Sou9vuzULXDH3M98tqC1DwsTcm86G6f955iscL9TDMKvMjRIC5JfALyhcUlBWQDTqeVzbuE3yVGL
z9VRfFSB/mi/2OYQBmhwoW0JP0NOjUnAjvTnQ9OwEbJg1rRVvAFTOyRcJT1UuLk0exoA2JZ5OFAR
s1BQPcjp0bL+3lq2FMOHOCPdKUZ4xJvB+wEAFWPaN8myy2+CAhqn29gEG5DX3vrjFh1UDLo9f6v+
HfMVdhntIPKirV/LPvKKUwFaYcRPVXnH50n2NZZcOrkl49zxEZv6tSF+U3ifqAuZsLU4DuGILHfM
zxS9b1SreQkgM5CQT98BuG0WvzuCDUR1vMq064CUPXgJUPIC09f3geunTDuqsE+l4dnp9z87T5Cv
dJK5sbEizQBNC4IYXyvIdPrV0KMxhFt9OkfZj/Kq1AjXthplvclRAqCWJ9sjvqYxL2n3koJzI1gW
AW8GxRQMrdqSNBnV6qBwF8XN5Hsi7GGRAHv2BY96P0I37eOBvVMF+qXxj+Mp5m1mG+0ZhCdkBtm4
JR8iZdUS76OYpjUeTd0r0F0ZBWRijUyJMOio2NVd/UKr2X7C8GvN0h4Fpyt8gFkXr8R/1kS46+dY
ryfeAKc3zjZy/br4I9EljXOGJ7BsvEh3vGFgel+0PixCgIiKIRXKcKb1K95PeQSjTAJg/tH4DwxF
fnAudOJcqq9BwclbtktFki6o+ghBk5HCzYfJACNDOxutSBLpKlQFGFrAncKEAzMkRyG79fgkxj2v
l4BHMfbDl5DEghjDROJd76IJnlBGvDJe0Y7z43IM1ID7ufGZ83Cl9EIk2yk+9M6pJaO60/4iyF5f
psNd/0pAIBQp8oiQ7rt1y6qlEQKtE7ShlWQMxta61o0lcD+nDsV7UMTBCdHLSpQL2Rh5ioLCFb4M
gSwQO0UVqB6e2pyFAopsTli2ypcmkfmRJZ7TE5IA6Efic/P9yLVKjRXg0pzwtQH882rOPJE+/181
iT8Jbqx8MJ5mDdufjge0GBweMvuAOJgM0vJEm9y/BkX1Kdlohcxwa/PHDhMqMfJgmllzZ+IIq5rf
1ZjXqgyAUpULflwnuMotXbjboZNwlgJ/K+VTNSHw+boiGNhoE0aA/Ppb2clryg899CqCnBfnbAhu
3uPm5mYyWcAA5if7CZuhApkr0TWi0St8ii8QksoGqDIQZlJlO5EbrIbn1mpuM983A1OD4jpvZjeP
biJTiHJy+zuZuXiOMf1VVIJ2miW6R2k5lnZNjOCuHchnpTvuj5bPpCH/uLH3Rlesmp51d/rMyN93
VEpa1JU9dK6dNJ6p0RwQ/EvJ1aavmt9CrK95uA4aWG1D4wsGl+OGF0C5P5wCBrUUMclQ53vhHTLm
fDPYsBOKZ8ALpvAtgWPx1cT7OfoTAY3GN/l4hKuySwIQWSGpVyqjH1NU2SmEPQReRabD1dKM5UAB
eqaMkI0fQ/ujzDkpfaiUHaAmkFnmLyKyFg3stcZIIlEIU6vVJpulIwnrcUVoHMd0uwNP+ScP6sad
QkUe1wg/u2KDM2/M8X2uzbOp0qXF20bzSLAIGB8La9zU+L0EijfYUK/luskzCiKeOmdNCpNM9PTI
Vx2ZRBW3dKFQCY4hA/HdWToN5RuRZdyv5HhoOwPBn0pHp18YyzzW/8XXlQzXQo9aJg/xz+74FWKA
S7l/qDNFKdpSxZ6JikyuEvpV6Hfu7E1ZsiWC6wwqq0wRIu5+aXGDEsymMzuGDnrI5MVY2Vngzp3u
Wui8EhsbBJrvNB7WWpPQ152tnDx8jS5tRfAvQRwEg5f23eITLcb70IWUCxEyhzgJOSBQvogiEUFa
aYLNQtZxaDwdZa2iOq4GHlRKtfQJjAG9qxGpC/5QfsJoMSOMtpADZzolWiE63umNf/IxnjqMJ0+/
/gXD6ALzTTJp4yhyUscCrww+ZTWEP6DIET9HNtbk+JY7VWFSJzVmCJj9T638m1qflX0fjC86S7CI
tK7pvJWkNElmeEL05dB86vC9dLCndG0QCbwmycaHhmllmYM4XJv+V5V9z4w8evaiiiCs+ncaCdzi
V4w4SXNAFFx2XgA5SWUBTlOmpqm8pDrgVMhHSiLvm3jqqwQgeDpKI7ltJS1fcfKrTFCypJb6E4Md
HxuliAsUowlZ7yjvGvwpmHW7kqQJMCIFqF6suiB04ayvAv1qy5/99Efx/Fpuc4ox2JrInhPPOEgk
UlaNBnutTHH531pSZk3pu1akt5jVtiSMCFPFbmZFpC9nKH94bQh9VFFaBRyTd92u1qC0XMmOAXZB
Iv9QqZjQ4c2La0bxnWEd1dy+9twhRqZeIkYXJT/aIaOs+aaKKl7h2MFVlajF1kSuy3PHu0qCg8/s
aThrmRgG4s9cyWo2VcgSi1rHBoAYrfOAHdasf62hxm5Hwqqff9crakdw7qNz1swNUvyTYP6q6NYZ
iWtRY6sXEFNmuorsgXeNDsyAjAQB7STeGNV0GQlZDyEEbdySj8hgPm71SmODQXOvEJL3KfKZoHAc
RwX5I+0Ii3RX7hKmbrSflANwYS0rLytvKbZZPoAZNLxCACNEG4xbCo3lEt3oyGUC5xbN2k7Gz5W2
Haedv5npf4r9zxwn9oivsBeJYmimEmzWstK91BCriv4e4z3gs6d3jaNn7GF0A/NMRkbGhc6uQWIK
4vMdVmPePYtvEdaWW92MQTxBAVXNRPmnEA7FhBAgy0CAQFR4TuIR4hxRZlKE1xHJPpOvr9Cqqu6a
brg0mURPDGXoxjHjq24gN7KnCYYQoRuK5+HQcpiFvowYyoEI6TnsmAJRaQj6it5zfOsRGRn8BXEi
ObuUXjfxq8sNhaRs3s8kedpYLwmxGzQD0pybiFelt1Ai9Bt+LTm8odCYtXbNj5AEHJXjiGucxKr4
i1ZvZheCiizNRRBmMC+zSYqDSKcbbx5LvvtgB9G2tPp7zCmNu94uTE/ROBzJqzXDjaODKdrrkmx+
U07eGza6uv5qQFTQ6jV0jMx/Fvdz3z99ufQa5wm/ysQ0BDne+C8KSjO0h5H1ORk/kRSCeyH1mWjz
AhQac4qnmID0pTwNiwi4rOsct2xL0gP565DDVgxe/teTSd+g3pqgLzpOfpyA0ijkp91Gy9ONVU2b
XB0R9adegqLCKsNf0m9662rZn1F3S1pU0L1raNVRXBO8gHx1coX5nN9SwVLho/JEUTaVT0Mm+9CA
agQ7r/qGhOtiKS6qghcnp+h5nNK9BMjAh+gIaSxl8vAzdk9w7D0mJwro2ykeGNkqOsIKZgtxcPFI
KvpwmbLOzeKviOsO8W+tkDCFGLBpPoKWE9BpzmMG+BPvpoZ+qeQeRFchLBWviRzAnfPvAygwTiaL
54TvqtNlDKFHDfyCgSMxoK/9N0rBPYKaVnTVJVibjMYiwp+lL613akkHWp6j9ya8gF3XxIikYgaK
J/VAwBpnH3+t8YSPCw5LnAF5Z75w8Q8o0M5WjYNDrk+mZni1vdbq8KT60hYeqEapLTT3oq99uNsQ
Y1P154NsthEJI7Wy9REBWlD1sbpW5o4WJVZ5RLRQ3Csl+VLLkz7eRF0jQYiypnucuGjr7oikknpZ
R5Nb9s1ao1RYjbkrDXUrpD70TNKARm01YUPvBDWcVLRRsvSb0zteRzcAHhG1he6brzrgDxTvRaeT
pkuztu7/DWyDbRZ+pjLhpDCGiOPHLFz3HG5cXzaEkky+XY89inwwAnPh9UarxzukArEQK9Bg0OC/
Y1RDw0jp1aq3lXPIEQYUXsKXWSCD3Jc+bkoy/dkN/NJmll0R7kk0GJyMHh4mVoWkS1YlJEUNSWaM
EBZgXbn5BUoZZ8uRkzHPCNfJb6350B8xp53KMB+A8soJdaGDvy2wpPLMf6WQOI1qLAnZZsf69yvr
A2EMJutaGRMMwhSb0JVg5LsQVjTV7ppPLhklIKJmhbrFPtzlhKmEWGDxgsgqszC2Gx7muYITB9Ot
ZXsfZQY5YVJ0DsHzfRLxEIurb11hXdn8MtrbsPKRRD7OnCmzcXZiidyo+LtPg8ehaONblIMPD6P8
IbNEj36OwAsJfJHszUzekU9W8pr9u2SCAMYAZMMNmHyxvnIuwLhpwlFATnDX3XISKSlJ+/daiFck
BCxhgI15+0N1VyPgFCo9Ma8IhWkt78Ry0KYh84Wd7of6HWMCWtQftSHMtWZDJEvk4FsUySl4qhuT
VTLbBYO0SiukE+aKUmciCApW5+aIpnZU6bjTyFVBR0NYiE3MMnoYEq69poTrl3oTSKsGWAqN/oUS
gn2XAUGVucrropevifE9SJDKad0yb8ezK01bRpQPva6OQUCbO1nbWgxYERCVymCgXsWcxUcsLgzN
lzBeP0LL3vrV1bT/MjbhjrIQmOphwkWlXhLrM2Os4sXDrEWDUFV6I+UJrf5aIVYwi+LCHdsAS/P0
Kk67wZ++FRLccf6oEkpfctJqE56vMwxrjMcVsf+Bwd6uvcI6Aj+WGBC5BDjpe70H6mI9k7ADkc7G
zOWPrQA47E71RB4pf+xsdTQn05liQUCSJ5sNOm5MuBuTwnIKtIv0mplvAdSQBjbHnEZs08EnCCFC
biMOyVKO1qKZTyNyqC/HixEdxe9FHsU2KfWtPgybICtQg57SgHsPbXWGjovOitXI2GwGVHRCiQRI
eWGMaRYWzKMGKprcM7YTBtLGCqlfAd6u2R3IwEJVP9TWEg8X2AvdgTZrBBNdgtgq1yVazdlpOLQA
CcpsnzHyNU78bkDOCc1xKKLuCDcYecHtLL7IDKUkUCnpXY43tBpGuHJaoRThnS2zs8Q1UTqUsZMG
w1ZOZi1iihiunG7yTa98CiUnlVkENsD9jfCJEp475IXovZTPgFglpKlb8dnHwmCIG6ZynpEKHKy0
SyR1Bk8N/pIdbp+OUpFgPIN7N3q5j1r5O816tKN3nVRlzkoOAVftIho/SF3/V/pJTSItqbB8zkAo
a4HgNt81rQ0p0C+d/Gypothd/Xd8cZiQfrPMM39fNttC3vTWTjcvfVkTIfSblL1LvgrIskkW8Dqd
YNXaYJOSiCFypFj0pObCv5zed4cu39egSJyXQvwaYHsnITbBB8bTH7EimITHsEiBlC/6uziEY2BV
4osadlq/4gTGF0D5hBxxuWkcMDFjKy7MEXmUWX4nZLdJGOfwV3QvJsK+ifMjsHit8VKXz6q48qiL
TWRGjU+00Ra/SkkdcU9xqDUdROMEsoQeQq8yXCUOl2WmeGXd4xRsOINPGUcw84HIxpkKXAaQChmB
4D5NMRSh83dYjDx//fyFcAxwxlkHg4Zmio5tcEYe/pRfNDdhSUgk6S2ab1gYSvvqQASOFXI2UdZC
tk4IUhxCC3mtRK+p7izM/p6mYHQQ3T1xxAeljvmMaQJDX4KmRo3+RpnFnI/LFMuRjpycqggJWlY8
qDw0idC0YFgCNVShCVBOirNTjLLQJDKABj+YhK0oarYfKVqC0H9Nz2RwDPVdMnfClYAgR9xuhg37
hf60mL3eIq6VWMJyvOMDWDM6C4yQH9UZUWMTi4HogRdQ4vG7qSZaO5RI6czzpuokKSJMiKlOhNDh
Ys7/R9J5LDeOJVH0ixABb7YkCICgkaXcBiFKLXjv8fVzXs2ip3u6qlUk8EzmzWsyxhd26m64AIHt
RtOBoCTKvWij4kienfIJDyu25i4zOgyoIH/A9NbU+mnoTrFPOaOT0QWaODLZmz+yHrmWRno3CTop
Ty/iSHD8sYR6zV5VkZcLJdzQln4WweCpMK5P/0nT8KEgQhfnwWbzhVlMZg5k4NEOsDucNHJFg9Qj
b3KENyPZeyDRzSB581TtNUzPChCJof5DVCgeJ6ObS21yFAD4dFTWNuhltU/z4SRjWbcBQQHccXAI
VMUMxxGP8xVfxU7HA5lxJTCcPPQP4nYUx2RBjVgst4qyJQNztShueJ+quR2G5d7Mf0IDBrPHAuwT
NlJJqQiBl6sicd9U/bCAm9F8o2fY7C8VRxuHijEabb/bpiPopP3OOREk650qd5BoKgyYMVBXhWGG
ftnsu7SgyqtIgDEKTjQP0GDQvoXpE5eta8WqCHvwak7LDE+I5Y99xHuLNfvcger1TRfmNLEVR9fA
F4p6zUPvOQMV6OolpZJLnrnAbyz6ns0M5im+o3gMooAbYdNSzwqYJW/gmMFTEdua6k0w4AujP0xr
+xArOgcI9ATwsK7zKhazxfGYgDOQC8K5QkW8Rtii09JPYOrdf6rODoLdjzgSzFH0DWPsZQqYEa88
rf+rNwmXLgn7PCbGU031b0BPNkR0HZga+BJSIbHtVIwzeYBtd0kmVPXwDhZyTk4TCFDuvJOgBH1l
84bF9qUJnpsk/jSHMpS/2XSvW8tYOsJCe7kiznZzlfyBxTnlaHtbtbsWFKM2N5+IBKVt4hHJc49M
6045mlQo+Vgoijwyj15P4BriocUopmjiXVGvt8n8nCXNRY/vSZSesADj6Rtng2D0f+gKrW+kPKoW
7FgxVusxoiGAjjlqxEczom/B+4nT1zGVPXp9oTeagIOoWmYedN8GK051kUhd/YwjhGVO5kvWjClS
vJPSd5Ghi/NukcwcxBLOrSgNuV4ZZgpWfF1k/y4y+nTx5YS0dZG2l1LkOIxMoTCf1Gj9l+OGYHqF
AawMM8Ew5W7dEAqXL+JuFh2Z8w3fFBXSSwqeqHIRcNAK/wi6SyRZl418FhOBgnhQKH1nyNclVV9c
VmTngkouzYuws5KJPLNwcZB9m36GHzpxDg1fjfEt+jxxZ2WG5jM53Zj627CZyuY/C8uJYTTQUy+B
3IW2sNBJL8nKTLC0Pacwr6vQEnMYaGiWMnoa5Llrad2abIYzIbxGce6nFWKQO6sBMG4xtEejxRXF
xtZ4YKH18blQP7cW8yDIdwsFeznAnG6xyRf0KiULACMRE1UE8jg78E3PrOFDEe23PWmOSM2+teOX
+Piil4sonJcSfSgt1pySclprqGGfLYciLp29dZF9sXMNpPX2aaCAxx3wBb4F0kM4xVV9VrX5UBfX
gb55xu5ULoWxKFLAYsHLpx9ua1HR2uGZQrrXgtgLo6Fsu2XqV6XAZQeXKWobdeqE5JH6DIJO8pgm
Qor1Kdrwf9Wu/ozdhV8CB5mjtm8aYHN55YqTXE7K1HkTx78DeJY0zk5Z+at6wjiac+Bb27SjJhOB
27la2waylN7Uwr4Yc3Fa14VDGExFfVvXzTUhP5mg5cJiBNd5RoG5W9e0HQDPRk3COcwFTd2vzOvx
1saw6NxBmhNQXNY6T0Ijy1E56BhXqG9Md01JDVWb/poK3AIon2bORFOM1TUmuSPJxj37ft2B1arl
c8QLxERElLFd9KmP9b9LxGr1V54/seFvc+Jw+RM5zKyFoozz0USHb1Q/W/Y6VEe1WB7SYT0I9qVd
3jqENsL+R56Mtxo2Te4ZjFYzXFtn+tyaa4rYjAXEmk0rFBP4USWc26LbzKzivCLw7hnkGiwzcUX1
pqiySzfL/9injYrX40Sx/kZXIeoLrqoWeMPQiSxF/GxYTK4JaUSbSBWo1tE1pTITz0CyRPVElgIu
fJIDSrbTh/syqQfCb0U1ZMAMmCXuWWv04w4GGpxxA86E/KXidNFo0n9DPIRRMoOWp/ctxbqZYasl
P4h9M1atx8QtUzGOMUkfZSIvPpy42gVJWFz6LJYJ6rRw3BcY3LY6CHhzgNmHSGXWOYtYNlyegF43
h8RF4E+QShNcTzGYmY0gnfZ7j5dL29oXwES6F4/8YkFKFEL92rcw9xtVxNJkVHEKdeZ4sJBIx5FM
X8fMnyhyZxVFXM9u4BxDXTXw2xM4w6YcmMgDFlZJYuRH5vwbn7KZaYfJFJqmxxGOjJNdGh5h5eBf
v9RH1K5Cj4X0k09oTYGukQHLVhNshOFcIdK7YEJy0mDFOviTC0MCbMB9UBsck6MPXUi1e5mrm+eI
BDcrBtxCv8t8JLKH/576i8tl1lumMP/hc1yA4ioYLOUZ6ingp56bifkLrfiI3HerZ6pbeKHtDwYi
1xxnOpscWg18vqCdmmcVBD8K7Vh5nOA3yA4ETMtOPQ3IVMq4UDiKnb2uiLBH7sHhKy+WMB4+E3oy
p5n34vSe2v8EXx3UStwVaUvlXXRpYGZsCmwHX2KJlBjFKyKAw0QwKPM/oQ9KtQrnA9JNLjlkedxD
KHAJSUv++iEDBOfoRKAq7rZUOjv1RZQIUpczOn4D6aP4ETWupgUTihKMXnQrkGGMsLybrEcIw1Zd
mfgP39xZ+OBLUn1xjPw5tkkyI07SEEIHUT1wKbhiKDBSrtl8IcYnkUx6XQ7FlkItkeqjDFVe1C/l
1AfsQ4Y/HHhF7DqHPP41J+AeuXkimV1HpdfFeA4rBJ1SekKQmKsFh7SvulYA+PALvuhK5urjp6Cb
i1sAqlXSBCa+SDVdn/jUNtBhgrdAj59NwinMeuGufU6ayjUmDLYwbkVZwCIUCI2DLZYirl7+yogE
SzODt0fc3VC9l9UX7RRCBq6uqwmaKmbs8/Yp5vEKp9+4Oa4+QOqaaQiwRJU1WBOupEG+GiK4wnC/
6WJraPUG5vPQjcdoe+DKEdGB2kIQFUqJ3qSBXCM0vUmgjkiasDjQpeWoUu3ISQsHuvYZaAOBW812
wlHyaShLzBNm+CVW9F7L2lcfOX+WNTRu/ZFyzFMJiLbI4KDcPjrEpCj7MbUP4kgCiOGpzrbkdTlo
83TqajosyDTl83JqqbQEK8AB5lYG603iyxpgfw5qtV0n6WGOFlZP5vuG70zBGBwoc9wrGv5Szj1W
CG6aWneJ5Reh5BLPHRJjlvxNCaGlRKNmSu8qNbULCEaioMBHTY4hXgHHanmsaKK4D11OnJd/8yUn
+9cxxBmNbYZfPeU0wBGUFHHqjWPk25qDAa6FKgb9RXcQKGZdM/TlThP/LKR5nc27x5AS2wE9A7hy
fpOXcS7cxMIdqL8jZ33iQW2xfBA/20qZ4BKsFYMqqtGF3WEDOXYLdgfmRegQAYJlcIGtvXPMQXzk
+nVyRCAdVCMLlOVtbobz/4+Nssf9IxvR66Dtx3zBwD27um0sJAsGnajquOYcjYCFJRADDocqc050
d4MDwmjTrnR3HgbXkDZvIZLHYjAl48Db8GtzBCwx/eDVB50DP2PSOQtUuCt17NagmbTpHr7mwQ4Q
NydgzQ7BFiJiORvisKsjN4EzKt68gIYjrLK1FjspLksxqLVVHJcwOp1UdZ8m1w5dqsXVn9JLMX+f
CcntBpwhuJmgZISV6uGfC7V4DPXRRvqRnazuRSciW2UIWeiJL4qvmF8a0T2LmZAw4JDoxGE0wj5y
sFxcXfCl3WTcxx4TI3kEkbLVI+M2cavHmnMCkewT64ShxtwO+4E8SoHDiRkTPROtVwZ0MUtpiMRI
y6UDqlwa6X8LgttdFJECPBLGkfY4honqVwbnVj88zep06BX6bW0IhaW9mP2BAs4zZPa2OTKjWfT/
X+sLxBlJ/+NuUZFCG9jpxOj2ROAYQsUSbDOdrd1mR+SjcAT02klXnA/RLI/GnWPd7HkrVCDUJEhp
3sj1bQWvyVsQX0ZIRtI/ov3mAgJZf8PhbFvemc7IG3A7P7ayWDLk5nlrlBxmnntvWQTAgZn8xkSW
TsmuY5pRzR8qmS5G+5CUJooo7Alo4XMDEGQrAoCclq+jgEloUITLZfky29q172UR7yvGz5tFCCMg
aF3fZs2ky2iULwvJ3LagjZspjVjkmqePCjcJvjWcaDMk5XQuQz3WD3QB6/AouvuhBP6ygxQSjN1Y
oOpwKNreS+T0ykzKZtHTIM7a7OoELPQeDB25/rYzJMa41Pecj2wGyHVVRXZgvSDs3A/0/Xhi7ZPI
PNEjHBb7a8nHk6KhFsWJAB9izNDgh/8ZUO3zBCqZhh1EezcoFOAeJprqii9pwntsJbYRTfvKfI4D
TwKoqbdp1+OmQP7wrp6KU9LbxxFwkLijily+yi5fIb1WoxLMSMIrxn1OT+CSa/QwoyO/hAmDey6a
CuIzWEEDfhNWvZwSA5pLf7O4x6M1ZBcujC5j+LC8iFpWzlSX2FbWWQHcymiW8ZAAblXkB4zH4RS3
kulqwBMqU4I6eyF+DcPx5d89wWm40WDHSFITFoRsYpuxXvNsPUJP9UqLNGSOK06ihulL78iPxYah
og473oAaMvgNisHCS+MCGigtN4wC7DSY2VnsJexMgYAYP0vAPh34C6TEaX1uhPzVpsTinrck1TW1
6bwVUPQMvC1RzY1wY22iE+PI2I+T5TWMbia0aIszPvSM+FJZOizkfg4MnixFfZ2UT4EgjE3mmUxF
RkdBJfQlbgyWOeclYtqnqNRcVtGNLTfm71LzAVrRm1B/2+a3155sahopI8fL6qhHuDnRKVKvQ5IS
TT0yLFF0iGXacv7zrsWdxt8wyGcid9IwDosn5B2o23gkSVy5aX6sVhRAIEldY7DiFGhnwnPEwLi2
biipSR4xESWYzL5oKjLY0RZ3wwa5ocYmOppaX3E6vF/44wfCdezKs8v1ZjONZZ2W4G0OARDcvqVO
fve3pT1kOI+g1ixkXNC81PqRasQxzmMM7/Vf6A6fXkCWNkP4f2NR3o04Y1lC44w8ZEMasT5KhhIo
8TmihBdlWJd/OQi/sF+f3xd9Q5IIxXl0jgldZH2dYZXj979hEmKA0/V47EcY4BZWcxqcT/wLgr7J
ad0T8I12U99rAc0p8jUu8BkwK9bfV6QFTnM1QLIzAF97wOSHVkqesUlSXXxnsT3KQyH748UJqS/3
5hphZJQiQ9XexLnE/NtLJNB/UYjTNjTv/FO3/JeP2Eg6OCMbw3WBaGHINjqd6Ukaf40FwyQF7oqI
rIEXlenvGuwRvfqVk4OBpS01gYl9kE7CfPMHlDk09TEH/0qJrKjxaS6ir43ZSU5yu4UXooRUWgg/
yWq89M0xdcxTzfRcwCsFYkxhuYOd+mFiyMJSlFCNNKTziKjNSKFJiT4VRfWlNpy1yZvnQzddlzY6
6SAF3UTFKfyu4R5nL6Lq7pRk928r58Hg3OBYeAmT/swSICA1vqdAyPpX5ub9SWk5RsDpS7pKtR8e
umR7YHBrUuBQhchwj0tCBlpmZKGkaBiIMKKxqksDJ33dLM6ZEsAtpNhg6ipmQUxJJjxQMsz2DO0g
jOgEIAGF4ypDT8AubKMZkUqkqmocCk9c9g07H65ywtUryYiOzRDWFv+ey7eO6xdF7bm5Bx8EkW5U
59uk2rcY1XBoOzk0NeV7pBeC4g5roqabK//Ng2a46C3hSAyxWcWqsxx0kyy19JDSA5TK+lLmMWnS
bzADpoVMF6TX6VMm3mhyEm9DAdQdINdHI9TA8iwqXIafkzSSifA2gE+LpdY7NNCPmThzae7k+r/4
Gaa7cGwhI/yBnnOJcWCYfIXdM6VnmvpDB/Y6zPirId1GtWreFlwLAemK4jZv2AGRyj2sXsQFYbPB
5JPuqzi94qJELTczoXmCsHggqHOHp1v9Z/CxRPkyM4EQ0QUCio6y7b0khZajRlX+iSxbyz6k1Tki
urnSpmPStaGsUBpnXKWOV8+LaKkMQFx6cMp4ildRa4uH0Va4FnR2IH52DPdMad5FJSxr3UEMPCQq
QB+CrrA912gBk6Q4DGhhl+d4QCeMg9O/e9u45exCEZfT3TkSbUU/CjfsBeiAZ9Rlgwf/Hzgt064z
DNltMjwB7i8cheNBor0SRQm/Ewv96GTFD318z2UwPETfxmtXi4+S3XULxxiqrn4yUJ3xsbab0MKL
IRH4tzkoPpYxID1iPCRKdc0gwSRuoLXcddT5XA8nwRERF2jeGifsykZsjMXiNEE6Rn/cfI4TYdCh
MZ5ZGfNlILf2m9G9GaCEooEe5d/RgUKVRRRHDN7qV24Hhx/KQk/q/0ztB++rUr53i74D9hLbQVzD
YuzQb1tAAwsLnXs0GiRW7HgSgACrp2J2KA75RTMCRRBruOzwrhFGZ7o8XaOagRiorAL9PIm+xe6P
AaYEeZ3KbmX6kmqrV8qghBbTqbL8qFvjLJDgOI/wxlwCJv7jbJ9XeqUd5otG9hDVTwRF1YuJ22x7
LNLnqavPcFndjaZ3NCRfKjmPYUGAtXKRthMWOhwYa56GWNygNdQ5zaOdQ889ytpxQp0qBhG9QUvQ
1HTWZGxD+YlHxk7THv8/UBee+DbBaY2xzaEwlQG10TG7TKdB/l8jZtUVzi0szsUu95aMCTSk4owx
pMG3VaxRkA6TOPYxyxFIU851yQdE4STwh2VEBVCedAN6i85EFbhZUa1Hc7OCpfa29kPGWJgRBOKC
Ele6kkeeQpNxsESQtBnZTwF2Cd8EMY0YyDjIs7WFORrJ9mH6YXpkYiAxPAipz6FCN/FSn/MjOQ2P
6JamHQcQbrR36ZXRHeljjH2w/5Je0M292h8O0rNA956yfX/i9C4uMLRu+n26laflYfi0XlrnSs0v
2/vsszMO5XcWXTbE2R7yKgcLgP0DmedEHSVQiuEc4YBjnsY8xFkL/FgLmXpoOM2TjFSf+i2AubkV
2N1xGSKa3BlIwFg56Gx220BQ3Ul+k1FtQP5/I2morx+wxFq+iytF+fCgrD88GwgIRRMUkLMDuI7l
FwM56gbHwWAcNBQRKfkmoX6AfsA8X06O1h0F92t7GZ+UYDhtcPcCNX9UqKB4FxD49cBmBqS/tM25
re6bSsfxqLFJQeRg575o1Nr1cqlitARXFi3dR4LxoLNXt6chOfOB5vGhoJh9A+0TGW675+mk+SSu
cWbuIWDgiUJQVHmBXgxm4PFvynmvUUhzau7bzEcH1eBTUXg0tiuhBruoIRE+lHI3XTwFkbnszRpG
JDgcHSDcmd2rtR7qkZD6k3VbDaqGQ3NP0RdmFtwQ1ISKBzOnwkSVYDfcMjPXcAGxafNh4JmfbXWs
A/2LditGW4mBDQ6tb7Yc9MAf04483EsRnQwZY5ZrG5HTgCfC1dMgfjD1yV7baXYt/cHWQW8J/XDJ
Q61vw/ajr2HNMdJBk0zZXsaDfkteJPov4buzp1xd4z38pYxY6cPyKyv2S/9OMGSNH5mrExsUEtXz
hnlDXx3wwmHwzYAMPXNL1hyTL7d4ADj6zCI4KPgHT8UX7spY1ajffByzO5oKwaVgFOiKRoYdDCzy
heF359nAVztFO9bThZcs/pn67BdaEC36CkL7Bp5TX+wjkuccbeeuPSt4ZO9Hn6FR7FtfI+rVBFqS
7cbJwfaid4L+ao8LvQ6GJ4xT2XjCUhJqTqCEuDxouV+0v9W1BQXoPclylS0oR97Kd1qiJ/cho3YM
a2EUW6d4e1eZNdBWJfx45Qoz0lB9HJvm6Nu0V6aXZCIUoHXv9US3/1OjxM+PlFCwM2jZgCkVdPou
xjTjmR86k8RyjZaTHV1o+MmA7QPcWkqHU/S0ooxSBpa08WPGbgeZfoQsO56L5/4XFS0RBmh0cDdB
ZLeX2axXhXgGSsp9dU84xY9NGazsDzf+oI+l6vL7QHsdT9treSUB8FfT3Sws8M0HFsZVsSZy85JK
YSYdsjxgyDf602MuJC7q6qNZGUuPytn8aDFjh6M2qJ8FF265zzmsdgrk+5DJz8AHYDrKM93oT0Iz
uyV/xR+GUM7f4mfhCP1ll74YWKkyQD5UJsRKLBAwEDgy7d36M3Z5hGMzxbpWbytBVp5z3cPplHDI
JDfKn1+po7kVZMC+Gi9oT964Qs+1sqPY2TtyMG/vyLVqr7owCiQlAnR7+2+BYcy7Ps7PmgvPvnGV
mN/IgUB9IFwbzBpGJT6zY/lpkzdhk+3RMEhp6xHgfkH8dRUsBMlIT3JsCzC+e5vuCR20Kag/1bNo
CGnkBXARIzHAn0EGUeFvKT6jGitYQGKK/t8cXdeKsAYTs3yw7ZwfwAiiZkDYgbdI3bPthEsTY1VW
H5hb4FhxQJ2JUPMxhku12tIRVssdsxcfW7lGfhfIUT86F1Fwox5scsF0WshWEM2hPq4PMXkGy3xs
C1zFsLqVi0BKsQaI0QBaqMx7SVjRiEpbYMmiFCGWAC8+NO9UT8I0tBmeF0hxRfuYZs9Nrvtgb6KK
Xa32CSuGo1bOsNsXyCu0VgrwiQE4rmE7HU/9A+m7B/HDRIkec12CyumiNawusgn/KJkwO/WrEpfJ
3JeV96wIxWRMXRJPdJOiUB5KzM7zD/Hb+DeIXQ/AhQ5TipJLQFipy7JxNZm1OfJxocIfUInBM6vp
mqZWDUQVVqTVl/g2vCZ9uvdr8Yq3QnQx/SY5VM4NqS8u/Rl34ANIEM+RPydqMLp9Sx5bKkNgRq5F
OQAFalmsx1faimLCvHuXnwhGjr0GHtHB4ZxtdpBx8RspmM9RhTdPtuKyprXuXHXPG84vKJd2Vujc
8EMHwB1IiPSUU+qnF+p3uIiLsLzdb6Ht8Lvse3/s3rJrf1SowWdCeLvxW7OvWL+OFtSYQxHRuL+U
tB85flb/rUJaFN+s/nsZbmZ8090IRrl5ngk1xZ2a3omeklv3Qqzgcf1h/GG84f06TPBDjpKfo8fP
zzA0sKAzFJg7rFjCh7wFqmW5XReLEel7B0cQnO2UEjUFvrmbTnnmGwfQnatJl58fCZxL8RAkEuCF
SQ0hM0nAJsw/GR9Wf70ZdNEBv9SClfsqLGY2N6UzznhCe9xThmDGPMNPQ5J7xaW7hSUFPACdiguT
OwzPc3bGwX4hNBOeluGpBikpfvyo4ViA3xcoK0yuaxK0Z6YsDvJigos6E4ZPEMFd0v0NitAJW5FH
DaDxD4KWfayJ5qNJ7DyeKmZRmXlio883CisT+OgvelA6Dw4zXwSlmFp+te0DOL2FXfPK0YM67Gn+
ZMGSkJETNYjSgirZ5dDCLv8t/4SZRnZlfES3Z+5IXkuPTFbM+VSpBNeTnit9Y8GPHR9jGPUVz1ax
3OsA+dA7LFJwWmIs0FXJ3po912Oobl5DUBhQCEI8iFHrPkoxAINxPOwd9SfP9GDFvA27TZ03L9no
wjDkM66Q8LECIfg8P5fO01QEW/OG8Ab1QzUAdZOXNo1PCYkjcncEx6R6pe3mW0JRKNBDwlH2h3jx
bJE7tRondPnWJBGq9JclncvUgyPPof5wsLShHmBi2yM6tiVUVWKazziPHpW+Drtaew0bjSOfS0LG
8D+iDN6elHxwBU+H9m7pKmx48Nyg4cjgaxgB4eG/Mm0BVgH7pZveBIptz3h0mTfT4AKZ8Dyl7Mrf
oHdjWxlm1JUm3FA4JjreA5Y5nvBtQEfuzZgZtcNHPle+EE3U/BlCxWCbeNGkeMddZy0heJaQBOQz
U9SczXKBj6CdHK1gmWVHvcMk+VHO4EeBxfaoVi0wBBuadvIsqABrUu3h96ecdCtoTjwrx0x/mckL
BIqBfgDFCDueGbMMxuS1wPmobAB6Rxtg6LskCMIUEgjhUR6dG8q4pkvdiLNTEFzAGSWsne3s7ACS
CbfNfME6tVR/Qd/eJkY6vfyfjqfGxiQDqvlttoZ3ee2fsFKMhuorWgGYMwmtOwOHIXT4AUapHyWr
+BYEgQIvCEEcAsHI1gXjdunIAP0oFFg0a4KTw483SuVZp33oOnaNUg+X2olCZN6m/Vw02UsOCSKW
LbIQuVrKCet0oZVY8FllBvrclpU/l/CdVcau6uAXWu1u8QrlTcWZ1joLarxupSeytN2SQ2VDQpTm
tFqy7vGyi0055nlOVfLQAgNDrurn8s0w6kusKj9S1Qax3nsWhkxEkAbClj1qa8bocDlTwi+xFjHi
LtDw7hRcdR0tBpdrXn+rFK4E0smp5ZE/+490IqagsyMEARafXwG/+9JMd8nKa2vSYZQKXJIyACZ5
q1LiQvOeI2tsoXMqcJJ0fyg+qtQJtQb1MsIduZ6umpBssuPEPFnKWtSLngBzcS8tzb+6GV4zozmt
HPp8mxpbDA26BARxvAZGi2nKb5T4MzKAmqEPZBzTtk4JQkt8HDHBrMvME8gktnoW0NNJejffFuAY
1dcg/ZGi+IK0/xGvuvrWY1C90zm4/1UjYfGikRhKTNdBes8N0vcA1f4KVF3zUSNpsBL904UOSG88
/hNy5saHoT+tn2oGxejAiYcfCSNET3x/PDFmcgvckZocxxkkYo1HAJXOaAYlJqNiPsVMn67u2+LQ
I2T1DYipnxuZ4x7O58x0JzzLT7gVUXPJfSgqL9ReKAcDGO6SFKbBILs2th3QW8GyvtB4k3UfP5EG
XxWXNj+sJMX/FJ/L2WkeOBGo/Jc21LVTNrBTAqW8zMWPBlvAM5vzUH0wy6E87pf98rKa4gJvsDGE
hkOuw65QA7o+FalRfrKu1A9lFCy8LnIcjjMEQ2v6TiRC+oiMN5bZVUsa/54ipWZYXR3wwmGI9DC1
561klvkIdL8zlReC7/epcLlKhr3ZQSfEZbJpP9Lt2cIWVhk9CFLwX+oCux8Y2n3F1BVLFxUPCsKR
QR72k5TsGucysiwMi1MQnI8A26OD0PBRcMR1jL4t6XXAdlCiNNLFmYB3X0dM2vyTtE8K+jm1/K1r
ls7yotAUCc2IN+CiD4ZLy+l2lq9jAh3ka9DJLqOz7TWhv0fY+grwruGndCB6i9lKUd7G+Vnfdw5O
VmbsARQY9A2BxEzTekAR2k0fnIZ4WnF8yYtPnU1XTFGwPXQI2/tjKV8EcDbcISn1xYtZP+KMCOJc
4p5doYhM0GJ4KrNYLqXvxaAQ0/OX9IpTUhrkIeRkUVxQFR84EsitsMmVx83Q3E2P5jctfoob3wOT
+/LaoWl/tg72oxLw7eI1OFIF8XRYl4523Kb/II3GmZ/coRyO9Xkb3o350a5RWP82D8Y7xKJT5WmB
9c4hFiguYb2B+p2f9MM4uQPJ5g4l8m7i2L2RQX6E9xiOwRw2x8jHLiF67AP7onNPUpy4cbBA2Ehc
ySvvxRHmARFTZ0vDbvNgXwh3KeOnpA/M6EAMNZhvclg0Rkw7m7BPoHAkLNgkJLs51LQ9SkoeLd+e
1iPA5fesvZJvjn+zB+Oc7KlQdvZdhmYCUtk++zV0inhSoV1C4sFYLjjJcETImO3s5wHu1s50XojL
hBTIA8YCiBmEcOTMbvwSoFBN3t4vwmiXrClKXyW+zvFHZ/3wzTGIk9vvsbxmCX7H40eM4nU3Kxeb
xjPCGMPPtF3xK9wtFiiAQD/Mf+/J+/opQe7+A3DpgmoL5rN2IdIodQ7zjWCqCCorVpY70/JHxdNb
ly2I9xdmZmTaMMhudyV3JVIf7UyIaqKfF1V8M05y/vDuswUSpeAJLZ5PdYguMROhXSGF/FN8ASAv
cPGg2H7kEQJ98qU3ZIAnIztgjl7Ve0PCaJdfCVKcwLRjP5/53000VzvjPxPRbBDFjwVSk/+Kj4xh
DUYdIQvAsf1YRa+L8bFPM6J/FygSiNUCtDwWzhE/E7XwyW9DwIwNHLJ2VGfJIfJNRNDYjgnjJeTg
n/nCwPKTNEG1Erz5HLwLTTWleJCikjmaYc+bBcH7lfHExFYaOCnd4yeHdfJJpcaENwQFdbnNDuR8
P9EOOr5UFCp7nnW7+qt9iHiQziX6mHyM+3BjAaKSGFlA4dpFLC/QvRBMixOKsrc+qh7gSrur7lEA
dFUSVbZDShjmkMnpGbDTwidMOEZSOttg4vjz8BncJBJ9DDwlJCUOBlhQ0Squhz3B46EsH3lNyxl6
Jax7nfXPUCV0PDinP8uf5WtPTDcRtQKSlMIMJfntjgmuQP4UML8Pi3NRi5dGlyuHY+K1kLs/eY9r
dZR9JEtd4PxIgckk8iL94JCA3RNWmz5/ZJQSn3NIQ+zgMwJRAcNrcbct4KBglkAiM1kjRx4uoFSo
OQ+cQymCb/g2mL0CMuzEYfSnh8ScQWGQYlcKcAqiwOD/s/TAYmqa1T2bCi0ESWDVOfllPdB/N2fm
H8knQCMdG19qOLMwRwKVLLfC+xSB7W7WPlnFIPWgW/rfSPtBT6PRO7gts/Hdhsl9TBFAVX8f44+6
e1NUIEs2H5mnNyiamePzuDCg0zyFyZNDrbKjUF0hVtDOBpSZBIXSOBKjHnKP2M61ki5gr03vVp98
xBgg/Y/ChzNnS9BFcirhyfgw/BrwKkuPNRo3Jz4CwlGZCZAPHFzXJ2F3Mpw5qsbhzIUyk/5INOw3
P1cyDhDI4NXLYblBmzjV7a+9fXVSyKrvhiMSpxSDSdj93xpPBLToqPJuG5YSax4hyid7ZCm9+Xvo
LsU5se81Nm9Qd4oXaCQsAckT+5fdhWL8U5NY3JSkIDlPdnOFIB5fxQmWHNS/tXnjd3KirqGO7Vu7
N0NeGiyY8Vv+Zlmo36yu7DeGHAjI+pWzdg7wQqrfeKHa3GPsD2ykQJXBwnFmew1hdc5gvpZ/Fk3Y
ajVohC/mU9M+zWjHhkP1yItougvfOU4uqhomr7HBS5DxJL6o3S/Oa9MH+G2FIEXHhmPXjR9Gf1yc
uz7e8xaKoANEDFIbWBseLa9a6tnqSbq2kETpms4286mDxmQGdPULY8/kj5KFLjqzaG5L1WPm4VTw
HYPRU1mmRE+8VsmnAhjnKyRF7GFM5foZaswPxAzpu4sYex3hwZxHD/Oc6CF57l9r3GFCmMqcOpcG
p9CayMuAnuUOqktJ9TCcinfztcfe+rk6EdUBjk18Ik0bJvcm0RvcV9sRCtbPdHouQVl2ZUCDyIDn
AuQJpQPii14xqKNqC1C4tfNLbfsV1PdDlh2RKUA6gLVySPLQbo/QsRGYxRe0fAuE688aTjkDv+kb
CVWie/F/cu6jaCfvh3V9nBUkQPuywloG8jCGk9Zee3JQoTH1Zae1F4NjLD8b7Am02SO+hYGJ3RL6
ihdsiymv9IOce8kfqTUox0aJ+ZJHvQyVBvgOzcphCclwCNvMBS5oL7k/rYxKaIz3sExcjsRvzs3t
j6aTgqY7aaFwlwg4IofIjYLhGxgUU0UtlN7U/gBalCo4pu9MT/6EG4NdRtmeJRhrSOwdEK59Vh54
zLkfQdcMyKHizI5+6p/4V/IZUeTbI0g2X3MJHXEYw9LF1Ya/JZhImaeeGq8/QMDlmyFwJziTD0YM
MwLjds/Q8B6LTx+NQZcR/ndgcWRcoxbRcOFCtCuK0r3yBdefor5GY75XP4GD+KVVdcElpCdZXBbK
s6jxYeW4yXt6zI/YO76psb9yS2D3+6N70x82N0ftoCIDrNyNGn46p7/tGAJrNfI+/mxCnT6Pywv5
MkON9Pm8foC1pp/8mKl4l5l1kVz1VcLFDxmZNWFzaeHpzEyXeBz5OfXtDiz3WjI+Al19jfBT5Dij
LLyQYgKpq86OBPxyo9CzO6hjBn/4nDxzpUHzYQLJfyPNFaOie/PThJwldcDBwvnBfy39Nv+1AQUT
v276pA1wIlwUzPZ3+b3IcN+FeugqrFcqljBVjlziNv3M/2g6r+XGlSuKfhGqkMMrSYAEM6msFxSl
kZBzxtd7tWyXy772eEZDInSfPmfvtfnjNI14AjNYfGthkiaxctlQNkDmRS31qmV7c0e1kfyoCM6T
dbJHemzvw3/Gj/bCb0PoDUETNfBb9ssN/yDyTdc3AAb88Vk/APkwPcnP9kLVwgiRbdx5Nb3wn/rc
PGqMoThLdy8QS3zto77w0LF9uLRsDiDgrLW1ZVzAVeW555Jpst8w59sHAK4+4y3pg6+8sMOOh7rl
b5Cf5WcagrE/fDIA5wzztnCuvGaIJAiv2Qa/2lXyaXdUJ8dXsHwjYt5xrSCC0frmKbWHrcsNQda3
POL3ENk6Bxx0Drt5a3wMj2UfveV++E8Hl7Me9n+LhRnuQ3GOXLWmV7SnKN6wpfwE/xJgAduUj7BF
AAEQ0JWKpyS6Mc3HS6hsVfVYPtMxwIcW/zDBiRher2mrifYPzY6NyAt4Qj4iGZ6zrdMjrBsSVhtG
Vn5+nMSxYoschVnPx7BbttNv6w9bTiq++jEQAUFZyttb84Cjlgt2uHbLbx5boVPdVT/MAdRDjDGf
o7AMbWAtWm7YrjhtUc4qe+WXxh/Uz2V2lV9W6tGjf1g7NIlYJnjN1Omw/JaZhydtpOofnxgSD+kO
4RFmGdifvMAAxZXK1cedcuDqxD+Q7I1DuJc/UsDiBNcSFLhfWGtJxdyw5ky7eDsg5Rd44Xjf7aQA
ITLiUXBLxwEu3K55pADY2RZ78cqbqqh6g28WDsZTfXmBsqU7JLRiFHnvGHr9DPhRd8V+oq6geQKs
egXVhveY4oDCddr0R65J8O3EPln0qT9Ffw1cqfytHii5Ndd5JWrRIBB33VDftf74sTSrHsHX7LEm
xD4N5+V3eCBdYhgZkazLwsGUY9nTB2bgCRiEyCLG3/jmaJvjVJrQdgCZ41VhwQGZzUCSxh0rHXKb
vRpsbOznqIUtVwOeHbqUUvk5+nCEUXhL0Ww8kdXN8Iepeh9AeuNhplhneQi/6i/7RDUCChBTp7My
LjP7qUvRIYNd/o1/31OqCLc76Z65kw/jjnACFXmD21DX8TMNaHErgEXPyvv0MaHH+OTg1zc8kSua
uMMLf02f+pSAISNhmRDpDQ1Xu4D+AIMO5IhJS2Ez2V/ON0sWR5n4Eb/ySk3qL4XNtKmxIOxhMzCt
uUNj+WZ7PLHYNSjFaCR6fEz+gpE3hrMgpygMNGSSc3zI0N8vq+wj+ifOP/9MOvLPGc/DL3+Lw0NA
sbBD67U3XqdPhpIAqhh5HGruM46APyJv/I+dfeSr/k7cEXadX5JtjJarYPcek6wSxdR+AZlReV16
KIBw1Rxf1403ESSXUy8rpt9D4eZ53jHc3IwRAC60UWthVuYRkLbyc3rM3qTX0EfE6KDJoLmx6p97
RkLdYeSpxpKC+S1ch+3G9hp871uVZQiS9z8eA+gBmDdQGe+tbfxh/FKRGL+i8Ql2ejPt2P52BHVR
uXJe31scBYRAf++4yFqIHueeCmPhiu2U+Fg6VK/5x5T6ywMKsSXhwvYZG2i4cKpL/NEg1N8bGL7x
Pny/MEup8/V5KLbs++33/JEf7W+wsK3hOqQpoQn+0Ohfk0OCm4DqId62nYuTXJQKuKjxKGwoK/xp
PwcvQ+jVylV+Lk7EiUXsFow8xXPs0is9T/uOOc55WGloy011g+5lxsV6cbQtAgYWzvJlIi/eRdIO
fPtvtsJ0ZwWdTpM4tD2f9HRTHSICZJfNnL3Fd/OmErHJ1ILSnwFtu0alL03iMNehy/2o3/n5rdcn
x+09PelXEzIVIzAeT2Wbon+ZRdde/9Ybv1K3Pf5vKNnwCZ8BeH1Sj3R0CJ7PKB8SjqMXlqhC3old
GvwYlRowZfmKnTYbPPpZXCjmogw01sudEIEqAk+1ss7Og5/TsCptlL1zs2h0SC4uZUTQDNje52eU
uqWP0g6dvU1Bx7l8z/B4JH+erNlxnW9QULJb94IP6QbdO6v/BAsGkwNjwTUV8kBRirRODO9IH0lj
MUcCQ2aMhDsCSFjr720o6mZnXc3I+NcFzgYuPDNqxqaifmK9tJD0/GqvVDhgxl0bl6AfuctPDeCg
crHvmEQ8SgJXShZIw6fr3aB/W5C8G+OPbDMvoFFr6+VGYgSszC/yl0FaSU8k3UlJf4IK8e1Pon1Q
7zromyUXfUCU68BoKxAh7HcXeT4w31YYsV6LR04lD9n7hIZ7D7WbR//BkMstPcXlYjk3LK7H8Zg/
txv66CvJDTak6K1Hr/Z7r3Jjeiqrks0xP4Kaz9byu7FVL+mRaaKPkRTRoPK1vIWuv3ob+K7wki68
+dEt3kA13XSu+Jnnl2b1xgbJv+7XD2Qlm2BF+2etrShr+ecv3piVyW+D48Mv9rv+IKHNkBjlJXfd
wzWxzb3FrX2ozdvJbX1pn19RZvjzkSPkaiudkPBfAu9KLbfJd+Hq+mby4u+gQa5nj/Jki5zbpWpB
ykPzY/39oaztHUudd8xW127195Gi/fQDgMA+jLziQp/5OsYrB4fyOzqltbl6vLR+9fp9fTsX633g
IhLn35hcD5y6eYSaNfOMS/xe/kN+QZN2eiic3Ub7Wz/OvvZif8lfsJKtcdUv9wljbrxCJVtste/R
xZfxa70rXu9SYnEHqBk5zAXIuI83nURgx39Zg7n4ILlyza17+ZhYCidXWfe+s6XS237gVZ09LLYb
IlMOUITwQhFOm1xApa7NNVr01fO0+v5+U9YUtowg4YZt0UXs5jemLAW9rNO8A0uCRmK9vxVr1qeV
vHqw9VAZMf88zxt7dT6u7kVM7uGGuVfoMvL+ns/gUFyyYVbT+oOn6WTvODq7BXFbqAxXOPL4T7Zp
ljOG+4bCnJ/4L8BrfgeKRSMmbYUnDgM7nNP+YLrOUdE2BkwuDA+rkWavy+nNfFJGvKQkGHncDZkj
yJ424XpekUcDOBu+gRMd0wMpLk1LAYGRes3IbEEzxcTyYVyqd+3J2VUblGrr8ql5oRwgPYzwJgTm
0XP6yWAHCqELE/lg+KarnqQdfl14E5RrP+bLfDdfGqIiiL0Y4EEcps1wHI4cHTwmpl7kk45wkDzk
Iwj2tr+YV4LVFyMBtia0g2QYrAmJfBrRUJbn39CzfrA+M5Aqf9V7SPQa5YHpnCHqrvgpcFzGlfFh
v3WnmiYZomkKQL7yJ8ME519qbdQtMQrf8xMY0vA3oY49kr7OMl1QviPYUlfvEQ5Zao1T8E3SyLj+
16hPv8Nvzmj5SW0PcBDvCkZwDvCr4ndG20A6CUsVdn3PyF3O3LWEeXEFoD8d3q2frPU4POitz6RZ
9Qjuo2gVVSz33I2HNw6iNa2we2q7qSy6ETQVinpb/kD37N5Ql9M7gyT9Th1r7HvsAq6A/jG4IZDV
QwxjE9OFAouO5apaocZZV78zFnNdwKu0dFc3G9y/2W98jKiOODJQXtFxb13nNECjbflZLoN08gHw
BTN55XQr3Wx7G3XHSnobGq8fnuLiIzlTw0M2SVkaTjRDrsap+2VpZK+KeXCbNS3KDqkBbeTpWbU2
9it5GyfhbqjEZxFAf7YIkMkvUXuWxczAIyCGNB2M5qaVPSE0dYUa0Xoj2iE/h4dyO7J0tfMhvjDW
9oZt7Il4aypUxlAIoNg1IFGHLt1rPhNdULokDmEoXPod0wCX/8W/qwN0G0iIV0Rl1VdxMH0G9xiO
+F+H6mD+U87KWX2W/5Un6WxebV++fjvLPRZrJKenY3tRi5XxQsjStUyzb055xqdGd7u8iA7Av/C9
SjdYAalz0hAXGwwaF8eTc6MHVCKhgZLhG86m94IL768JgWXLNItdlPNAjg0j3wBEYaJ1JyWQUBD6
fKY3fqeAe2huILjjCC7iPkj0pHx6cLG0gJ7gPjlH/J+OesPyIBLQqPYwJOH4IZZnwdVGYoWzyh4t
HR1UcBoNYUTUK5zsboJ/l9WDUfGK3OmevgOwKp3OxBbnNKUaWX6FtoeLXzs+ij0kTNE5LTx2RYeg
1n6r2i8oN0rdZeQ601+BzKnwHdYMxbQe+airszqwAKdu7Nxs51Nrzrb01f5j80/KLcJs3dnq4PVV
OLpPA8GpzsMmYdMf6WswrATs9Y7tn7Ye7lPDc0fTRX9HLswxpOTlTELdtIrM1Tff2IBrC1wZn9+G
fcLmVXwtXq39cJ+PurmfD3R0eW/AKg1E9G04lCH5ZSjN/IKmUXjrr3ym+RmJtExk88bqLlWF6J0G
BKD09k5FSY+P4aQoysaN0LjgyhS618OQcMiAdGY/qYTaIKVpC0aDCgdQR4MBHPPUjc58jYORXFTF
c5x0hzXbwW4k7KL4m/c9ZB/h6BGEpz7NNhU2Y2XQvMJ6N6LwRXLIoGDM4ASh70yZUDKMVI4qeaml
2UNvnEnBxUM7GiSlBQxh2XHQNOClo+6mpJvSP7G+zvQxwuJFJgDlPnm6iaeVLRBg2DY1wAck8t14
nPuPxTwp3OikPwphmJn3q5TJNyAAvNTItCliEGnacrFW6d3XLd1DfZui11dRLlZIxw2mxjBTgozI
UirGxhewuphf1MIFG9CmriK/0FXvVZHYRQPHA6kWo751iPhooX20cU6nEe9xt8sTDEaU3E4ju+2Y
vpTVt8DYZLX2FCmkcCGdgVYSzRHEYAR4ON61xBcAUdCLvqpohz6hEUhWbuALK69ExyhZ6NxRsFFi
SdleuBm0ySfgwHCEsfdoOIzbTZEA3Ca/NSWogOXWCc+z+sBMJuy19lw9aTF7q4EQ1DoI+SuBjMA3
IdBKZ3siVZjFIAOEO78QoDdXb4P6upCGjgMnAq0wgdzUpUPL0hjQJeebtxivjOQLXJo3VjzZKFik
9LXn8DGW31xKGDkSd44//McRBb68E0bMQn8LdX9Cy+BwE82K4Q9tOH0AKANgbOHZxE2BBELgA52O
bFXcPN0VB95DKDdKIi+RV2cRsiMGTIwAJJTfiIDI3XNSsuYmGrqU+zAru9ZVczAstAzgE8YZwUaJ
G4LiAtSy5mohOxLEGctwdkVQb8NB+yfxlRIn3mj4j1JNqFm+BgQGtLnj8VnAWyYMLBLsesfqLw0H
3pl8pLhtLko43sBljhP6NnnrQJCjbIfeWCBIYqXl2Uy/SmYQaaSjcjHxi92x4yuov+G7YbrAIxwa
vwW7aCmr7kTrTk4IWmnS49ioF8MpqeZhItRFvJUmKBj0m3NCNx+2ik40pPfiAMTG4jtHd0Em7IA1
cH4scDKMDfFr1rDStTvMIwhnAk0LTqGNt5iqOuoqPrfK9oYCi4sOxCJr0RIbfJIQbvv0EEIWQdlF
VkNyxq7FByKYhALLXDDdsbMDYvxGaCzZvjQaTuIJKKXrkoMZRRWfYlRPsaMlGGl5IxcaiikirQx7
e4KmjPdebV8ApAQ8e1nGtgktQmBPMtt+lQeMgOI95Dlq2Kch/AgMGLjpGcaMg/AkVe37kEhIDOhR
hxViaYxqTIEgPIwSXSDlrb22+JTAwYbzVw2NSAp+rOSbPQJE4IwPSSaJU+r0NfLScrSRKlqb3ngR
4lbghzxSzLpdqT5N9AQgomRPuXHk3JtofjRbp5AmSyqvF3Pb1JInESzIW4q+TNMtdxkeFr8Ai6ii
VsIfOIaMSOGvjtsSmFSYB64uih8dKxiODBKQY2cztHudrA45WmMnxE684hYKL0vLIAfftuWkmLJv
MMCFX6ooTM+0ajRRPNTa16i1Rw2QX0GRY0rXiIWvLIMjf0zFMtExhSojE9BNuJPY4fjqDZlJHHQd
jnKcXMeEFqgJudUgY4VQ1ZCSSQ5XINFiYPtLyJrDlBoBHFyPUOdIr77yZVOWsq57CbHBztR4c/0O
dA6DkAlLJkS6QRwkWgBWBAxIHWwqswD+yGOpfALTNbGICEBdjQAXhxhcAhSCXRW/RF0ClPapHrNT
Rfz4tPS7oviEhhRweuUPU/SiCVUrJMG0sWQHSFiInCYQC4cFaIzbRJQVrbLa8gUxqkfBjVjNxCob
DvY67eUXYAkVt6ccZB7gR841riqeBNh38BJYGyqWV4tJdQtoM8TeP2UdsJoT3xq+hNBmTxXWdDJI
Lcp0zQLA9hHT8UdOm08DwpZkhahF2JANvbyHur7OhbtiZsEfmi00SeH8t2ja5Sq1zxz7Kj9KSHW4
djbel6a8LTUHIjW59MF9aoToSRNAPUu8eLCAuFN/wDAFtZPeUgB5iizvu4LhE6JThfRbjSezqJGl
mABk2BwbZPAOZvlBtQi2B8RZ/qvNe5HTgsHNJQh4NGxm+7PQq3eBoUZUT7c6wR8dNDeEnJ1EEUMp
oQNv+N/mIuv0iek3QkiBHs6kiGJAkkGMqwhTDVxnTu2FqD+ao/BsTgn6ljy6GxOmmISYYez6mGdK
VnNYMLiuddz0WJ+4F2oCot1ZdSOCZxj4FeoMgmzakp+4MBulw8Jm0Ib3ZkKmRbunGoRyMtxojP+4
uC1GnhAWkYDNiSf375/TrUMUg/8TBFyCuC1npFkKQIzFNq9zHIfxNIvBJxQugVqSsxcAmIIZyTqX
Ve+kXblIOjMy/UiYZa5PuEPLESuHJMEiJVTkTRJ6QivZYf4s4oxNdStukpCxCuSTamde15JgB+lf
QkeMTlZEZbHJNyVQdjE1NC+KeFlTiywTMfRDiBzvFGm+sh3bLI8SdjLBrChQhqkCqgI9hT820xpR
A0/FeImqU83yh6qwM4JI3wj1ZA0Y2MCWV0gvY8CEpKO1NtM3N4jqNnlkQRr0M5wTqV87of7SMhhQ
mG+yjWL9GxqmokSBbZlAe1lPCHO/cWTt2HIgVVSGQ4aPNvQPhdH8gOvBkSkCE5p4bxXOI0tLrH+E
WiAWYIGg1c0BKmSCmRHlqQI2M6jVBHHBxgUvSKJEiOrCKvgmIxIdKtV3ki+Y0lj4PQceSs1vFXTZ
CUh9ga0wWQA/E0cmKfIxsqIt/r+uhYBxYMOqFhY50vRESZgjUQ4nHpz+womglE5MMtkVBOGNvVQY
LsDzTtRNqvMwoCUK0BXAQXukjXpeUFFbn5nzlaI7HICTCh0xi4SoMaEAHeum9Jl8Zni5QvrftaOh
9eWokJ2iKRaPGHsCoSfYM1HkCD0zM1j7RmnmsC0GDhomRt1cxG7Mj0PY3QDwiY0OUpAAYP2pPdNs
39PbsdmKyQcYbOlgIVSA+rHNuuU0Gl+hekzQdocIaYZDBbNK0+7QHFqa4gLJ5xRfCRJMzXmVKpBO
ySNVsNLdgbJUQKxwkjochl7bg/SPoDCqTyqtlqABVKEj6bqUUjNWFZ1RE6tYes2xZSTpIUcqJ+Ex
CLglncjxjbjSSo97q9uXM7t1/zpXK4tyO6Hoqksx1qbfydI3hgFy3OqPJyG2gN6hLsXyaxQkUjiM
bgN/eBUoWTCbpUWsYozWTrvmBFaInIsyWPYdOuhUpiAvKekYHg7Meun2DG9cXXIcRIpFO1MOgBol
JRmd8lKPJHTBOlsQj6LFqewfG2AP7FHGZFF3BZkvUJcJKbOgooTrl/oZLM8KYGRr/AjqqKRbz9nU
+GPW7hKeAQldTE/2WAtxDFn8qHHI5QGdypdZu5RsKEh4UhuyH5JG4aZuxFkPZQeTpp4OH3FPGcIF
sXTydwjQCXNJ2tsUg4vZeONmsTDPUXIRmgaHkRnEy7J8x2AHeaCmNNrKOZ+Xg3CVqPz3fVK9A/ju
+ARJ4dto8v4qKgFrtB6j3N9mNjGJ+rgEJCJjFeaO6ciFpZYpFvG9S2dDd3OS2yA3vB9fKQuOFR9j
wmy0Uflo9QZcuYQ+I/Ud/ZxRdsz4YNvLWE/wJEAdkKjcYIoKyU95D7DKlBUDq0ZHXM3ppo13OfB7
6FM5NWWbmgcj7rYiikI1x+2kW54l9pJ4AgypxH5FMY4FO8QWLcAujoSGqybsVGezjw+UAHirn1RE
osOAboAgkEDX2LHDyyztLMzCODr1vP0a635H24h9hWeSVzyDyFIXky8Q7No4HkStWdnqvoysj2Sa
+ILr3AKBiOdcMAH/uwMIvfrISTkLZcHaQB+uMDxkEMs7a/s2djakqfkG/oTH9RnsekuM9//3JcZB
NZb/Lsi9qb1bTFOJurZx6nczXqAZk2hyDnX5GXxbRvaX3p5M1DZyEpFa2PLSm7wYn0UcHAXEEFv7
tcmiEqJGe661zqUrZwBbSdR5D4HrKkfOKcVebLTxnfUFRY9F4SMSEcQ6nbFsq/XNUpHLsenJpCxI
drivR4M3AhCwU/+2EW2KktBsmQgedSISmUPngJSpGaJzkgqM56OcrG3K2V9mYCzQSxEPiN5UNNFI
chYoRIGHKdjW4S0IRPo40OlBOMLqKqgmQ0+3jjmLidJBKXdOqR1E9QOcUgc5oZTtJW9+oFKwbooY
Ghtk+QjhsY7oN1HfTfU2GMwzYAVSzAraJNE9BT0tGhNTSaimM2IMgmmJ76Kf9knOGmAFB4fxEwYS
hmzTOciqDddrEMnVKpCEmY4UnAJij9YA7zZDnvhyfxhCc2OLVR/CaHGbZIw6TAH7jpZzd2M7qMfc
g3iEcyyAtwHQeQczUfDVKC3RMpF9zU8j/gdNu6Py3DQ/TfIbhi/DQucU0R2qmRKbYykx+OHqWgA/
qXj4K3Yuie8t+Hg4obt2flnC/lDqJ6oGinN7NTwHQqXL2bhMTlbOvkrZmJePpH9Rp7OwbBRUsQZM
fwFUlGo0FFW7FflFC4Rbwc7ETUdlwvuACUmzWFki3H4giYNTR355xoYfrcUPFSR1RYpvbW+9BuSW
sRw6sPvFmyk2rTncsdS2RfDuoLhoIQAu1EAx8sMO1U0s1wBOc67sfOUgnUzZTbXmm4nku6U5qe10
4Zl2iltSc94NTGylAXNUGkTwuHaqPngqqfAq7QVtCdyGeFo9MKjo2o1OFpUpbUXghFFWLqWpgEKz
Z3U00QSg0AaTP4luG27NBuawmUgf8kTfkt+t6rtGp33PyiTbElczH98bujWRpJ46hP3OjKbfV7Xg
kvJTklI7KXSAxEPAMKfuKiRkl3hGPUYLZEZIBowTmDGITg2xd4iKkJd/QGqhYh2cpoId4zcL5it9
eUDOK8BpcfeSzvdIrjg3wV6itjQvRsukTZweqQ+KiN4N7QmcohNUwKqHa+UuMrZ4gr9F5Caw0qr5
Z2FQHHDwLv89yZu0B/h2lGu9bvpWqp1AGswJehaOnE6TIhTH/w24M0zsXcxB3inqi4BU6RGuuiz/
EMNHXVGRkzD0oYGh17xSyVMi6HAEnIQ99DFO1FYZPlcKgHDml/NrTNk+mz98aoMHU3Sqsul57li3
kS+h4Zm1o44FIkvppoJYym8l2uyaQXMIxchODh3yy7RePjNsAUG7F61GgV5IYKznsX6Jq/w2wlsx
qvoTAUfgfHOY2hqoRwNCg9Rcvre4K3kOnkU5DoJoIjon5TNhRT32I0qz5DA1Es5SAq6Hu8NQKOh9
k7e1NOpzPTP8kWhPWdK8nTTsWZN0qQf9XiPvbkzGwcNevLhDFxx7SfJalHECsNgB6Y2QVXttwAhs
qywktgtalrmLRzj8DhkwzG9iapEaEzeGxHkv2gkz2lsUvlV56ChLQXiw+YpOD1VX0xebEe/MUk3n
jIiCGnDltBwlm1qOClN0sKFoS0GwEd0sahZOHuTXmgZMcMp0Gdf3qNKdsn5SiXQk9eT89WN20SWi
efxXcg3fAsItmCPsCrSPJNdJMM0w5kaWZJ+78lXUOw1ZSMpg+iOq1mGk9yFeBaI7xcY4CSGTOcMe
coMFe9lpIFPbCYpX1hFBbY3gvwXRpjPA7lMzYW9llWC0gcMNhI/H4pLAKg7pwtOUtsGFOcl8yFD5
sDMIMMZCeIeEzi3Vkk+xOaUNXiAczJSadKiJSMASOzMGW4aPWjqEwko7Fh+TqWNP6nw2z4muiNnA
OQZDzni9ZqfVeoWVQlSaOjnckht1hg9y4FWqkRLN+t3owkudOnRfbwLgE0AIYY7/1JWQB7Cpx8VE
Ooh2DWhXCLAL77JSfsamtZ/H/rmryaSlJBZLVjv2TKiY7SVKuK/SXSJlhNzysLd0H2xZOXcjXe+0
mI9VTZ4GIErBc2QTKWh979gmOC8NNhyCmhML7WThFaelTDwZMx+8mpfA4vwL/2oOOj9Anmg0eIrp
wFScKwZ6/mCliqWjzTu8hiTWlJCg5szezs0liEiUT0FE5wHv8tg7nmJwAqBi3Bcjri8KMXQ0WfHm
UOFpObHEONJYixx7hn6MzqFdVZg2O8YjQPH2kgZ6kba7qt1Ludrhy+DZHs3iuEjtudce4FsLsjmI
IKZzFBWvZQw8sH0eaaIKZihl+MAETvi5AQHlQvxVnMo9pzYI6F0ybo/8LuIg1Qku6PIBjpFG4FOl
jc8SZ9es3E5s64yUbfKGOJsw77Cp/UVCUEKIj0GSlf060NV0ODkbqERg4KU5fuVmuAdtQaX3I7JR
xZ8hZxbyjjMoz2bFu5wgh8JtL5nxpQ4WeZ0BoIvknFkCXtEkHSCQ0Byk7LRLZr2oGpsI0VEm6S1p
a8otJ2imHTjH6KgcNd2nqUv0MAbxl7H7+gtXGBfhi2X1Tvg8g6jdoUiZcIcnlZ3DrHaNEGvztrQS
HPKvmXB1UE6yorp9rJ76eD8pwKCtn7Ei7Ge6EL8n0zzPSb6j70GHWxCIACaVvFWdgbGAMUApkypY
NldVnt9LVT6pevGpE364RJMPIA3RMjFg3yniIxv1pWCy6QbHwB6DOflG0ILjmYUsgGGycK1zMwGF
YL9nhkSXCrkIJ+quVsA6MGa3ZDBzPV6i9ynNeb3/yjFaAH2on5rA3piMVBZ0inoqxkUoupzXDl9E
hnUAZgAkI/I//1AC0L5yFncimSPnaONbFJDubq+0zLC4F2edMM+K4BkOiA0Tjjp+aNatD+iYdQZp
F9mOc+ch0UnMycCaFzTiWY/otxh8gID4ikipPLUxjvDk6+mV5rfFG6oVmFtlovw4jPXVuaVE41E2
YBlXjNJT7XXqCawS5Fljt0wtkLUXs3kr47vu3COGd8oXbfcPTit0CAMihDsHhjlJeEl/qwohfXD2
7Mw6ksKQYF1joLyCURe1+LihCOiUZOLEmY5oAMEb9MzoJM7jAq0qj5lPN0C6qTnKALV7Z3gjXseW
SWmvpgdFoh7iBlhwiYTXMw9xBsY5wvmGlm5TQVzbMZZRmZtXFX+1iflS4GnNp5k+f+ymiM4LmmcC
b1YjlRc3RDNpnmCXBwSj223BCLhai4qEhpR40ZZlL/UtCWcO0DLy3lnvnG2c9MLm/Fnydc04dUNF
YBkGzk3ZTbbzQyfaS5N67ANzG9jtbuRMn0yDVxEpFwF5ydAf0t9tqakdnZcZRyePmcW72hHRAdkd
0KqFn4prWnn82YjEH7hRrcEgDnXMzRofeJfFbtnboLrV9ZRQWP3FU/REE0b7jjZXS+d5UeVdQt95
VClT6LTQyZVjcyfRVgQXM5cGmjT8FNHiWxKzmwp7cL5EF6lB58A6IfqOXZduNDSldQ5/YsHFLgZ3
BvsHR2c3p5te0hWcqd1MDhWZhQG3tNZikTHk/FkgBXtJe4zx8MRmMsnnoPoRG2bFoXio7N+U6q1/
DuRyAzD16W9RoLAT18+kS69SqlvVS0OIAMMrRjhJ/uUgR2F7je1t1Qa7IfmXJA6QX4BKCDHt7D3i
owkqWhRge8xHcepntyOJmKuAhjKBiVDhXLuQjsG7CN1Nq19p8jMp4gXmVxxK/womlcFqMrhSuVuG
a1vGJxDZ67j/LvtuR33iSX/o+bUmGE7zl4OZxQaQwLlGtN/Ecx5w7eLAulh29qxM9r6vwSzj9e5s
fCl0CxISmhKb2X80XG10KXFmCYg+XVMseLQhe/Ai5CvEFFwwiOeyfq7kn3m2XEErEUBZlbirGHgh
B7qDAGuOALgTU3EHgKxBYJ9F1jfOXFqjV/G5xLWdVTAjLGaGGvtRzL4acrxfevA6uBmde1xW1wxj
CJiVcPwWrZ3GvrIciW6piGzkbN0DnMcMx4bNlhiEgRcNHjHcq4XClaNpqWHc4uUi8krE8lUKMb4E
u6W4HJZXWSDiKQVVY9qKk2NBX4ZyscfpGRGTI3YIo8CHIHFebt1FRUdXPWZS4GTmXBObbucgx4lv
kQnYtAd3TIC5YCgIWgwYN7M7kHfkCwJBXTDT5dPLsBdZPTscPIvoSvOxI1ii0ABaJg4MbSCoSE4H
zwoTKo9qgiiI2ZartsYhL8ezyllgXIhaUiK/lKRPkxdTXHZZDl3oacKXz2j7a4jJZOn6/aDP24aZ
gVRJr52jr8KkF+FIfVtcdRxg9BLiFu2AYBWTI6De9EBdsaxSRIibYpmTxzpMEtlqsNIXXfRCM/ka
t3uFRVcUpWXzGwyu7Cxb7kYV5+dsKNw5QC4xkxBjwi9SruIrzB0KZ05UAj2sANEHttw7jRcygWVq
bkiQ1DlloU9J/47yD3HXOjnbZmnDqwcZ4KE6l2r+tDidjBFrvuRR747WD9SMKtXIq0GU8sMnj5eQ
1Ckacjw/YgVjCXKUGxfVxLIa2kwXGtunDU8KQ6vqF5WLAelS/CJ9BPIejwECoc5cKBix52Y7gKQr
K/2ZLd9hLCAeNz3c4e2PHM7vd2YDbGK8zzNzVKQiZUgIXM2G8JI1P3S/eJgqhpYyafWDCF3/bCb0
d0yYWCdJguqoxjsVYROaNZ1CdCC7oAJ1hSap/Vlm1S8R8gK3pA5JusnVw34zANdDJuBP/YNceIIY
gpdWqu+EP0sYESWR7MAlCrWYgfCc7AMGwkZn3htbuUj0bWcUUpN5FjnuFZNpM3uvsMtLfOYgv/V8
1yQhi6t6UzluRlboaoHpVSr5vUwH7ZBHKCZ3JPJDooTFijJZ6p4akhds1VrpkVeJblC005zcT+lL
pQ1Sc2bVnNprQ/oyNTx68KHl8jPETloPhLLrO1LAdk24Ex/HCh8RADcKIaaPutv1yHJ0ntIelxbE
AI4v4iWNee4GXJb6uBc56fy0lL39m46KMSBXTP4SbNLJXpMjgi1tM2qYGiwb6RGDFqJGJB4L3lTF
OeqMNRT8skRNYxBKLklASx2ZAJst+xkHtUmr/KE4mw3gAkk+pI2yF8xn4lxcI2oThqZICukZRhTT
dHCae6wd5jhmm5Q9SpOU5kJboxLoXlNYWqKdY3NSQA7K/IWYLmoo8eosivVsdzUiuYYD77MetT9x
lzwHY3GXAOsAAcxGpndITQx1zRK4DLmXEiBnaTOrMImqPOtd2Hjio8Mkc1G7HBdo7DHW1kYnbdUi
JQDk1BJhLFKhdMQPRi6wSUQFmTDbV6JvUVgoCArnsf77dKLC1pxhFy7OxlITsQ3JOF3UnQXEhAfe
pmWuwHTKpYgmeUczAvdOfpOD1wn9UySCHnXy/JQT92M89yU82tLc21yBQv+cdZZs9EuZ3gEgL99p
uUbLXmckIPRJupJhN5SvQ8qKQCWt2JRisXzUpOoIMDmFgc7Hj/aCGzzO9R7ou28oe54QjuWD9hhE
Kt11ehJfgUkh7w91+EoFNabHA8eWz3Qxz7Fc+gYrIDK1gu3RrhGcSQPKN6IrJAn2xcwirRM1ush1
vhpYoIrwVlr/YvNXrIxKPW5ESWBbzXZ28q0cADUH1KKwjqCPrMcGXmPIQvJrckNmhQIcifopdt7g
BJTMo3KyaXjSzR8hMQoNIiLlYhcnjcu88qfGORuzeqCN2ItVRHwquq/sTJKKCDVg27fby6Tuxyzb
qjJ9Y4tvOHF2jZ8Uk8J0hOpD0aHVDCqM9xyBT6Z+YtbFBjlrV2DGOPIXBuWnTjpNdcUfsBG6kwj9
XEAvDUBiDtZPV+xkIkl6kYuQ76USfSviDBrdCAEpC5nJG/SwMGxK5rtJp0+qG0/vuB2EM1G6lrDW
ld3g3EbEmEUw4pVHVgn5X/Elu2EmeWbFNoJXZny3TraPNcfuAXDXGNGhp+5splf2FO6nOGg2cftl
0xFgIpoN5OEYqifA3B2XvKkQ5mDO6tIKSl8ku2WxoPsBgcZz3bxPfbz+sDPJNXMDkNZON4FMcLYM
/kPSeexGjiVR9IsI0JutlN5JmbKlDSHTonePnl8/JzRAY6YWVakU+UzEjWvccFfDAxGikBKdQPIK
AN+26clGcGRFyR5fWgg0LwZ5XwuhNYeosB4tPoHEnWKmaq3/ABmpvSD/MHlwg7eUDQ9ih60JAmsS
g+XFmyb+t6X2CHkmTON/dhadjXneseZtzKEWb0Djzv6xoiMh6fSTJLWNO7GXtagLQorvCpZlZn7I
RiKVSBdZFSrEtGVj9zxiCD0xvjlK4SlAIwI6xdmlUSJEuXEa4Cbabbz3QYDamKlwALwlb8fmCMts
a5NHH02MGqgmKxqzS3mzWtccmNglPiRUg3mD4WLH2ROlrRNMywWZtA+aL8rEH96mjmgsYhgGvkJY
EIBy+9oTMVACvhdUfEFC/GHKPiFiZJ3isdiE/rqKxtdew7zeO3e489FHNGNGKUy1iUFtFF97iCpc
ugkvvra9v+XPOpBOThbHTDIN2ZmLhUNVkdI9HZjVrexsZpYGNlU9aNXjPIlZPTrROZnwOayZOzSU
XgHGtpLGHn3TlsL5YeaBNtacLznHWYddu7aUMHOcu07T/8kV5DDeCZgxNi4iFe1X6WI5Mf239Mba
DfYe2G6IS18C/F0xHGq4KUubrRSDQ6uVi6l/0eClEtFTSG+Irn9mEtUwESF6y4iaPUfNqpXPbuTI
u1McXSb0kZizwamSQwiwzYXvEAvzVc3odDGphcgzzZeR8HV69AqP5PqXdIx8dg6F/TsFkD/IAJsd
F+dxBN14Xkufb4LKC9jZ+wAn9XzQ0U8asPy9YJc3mLn6HtJmyH6gV7q+todamm4jwuS+ebUIJNGW
D6mopINu8RhjCNEN4ToA8RLnP2U7YDUfGmPCJYoOSXtOrMvQaCcZnQpbziGLPDyaOFAJG8lOkx01
XUNwh0bmg352GHum3UMaYc3Urm0vuOdX0MlTZX57yyDWJ3gi2L8tjhGDOOU4hHXK2sByw7zY4CMC
/8055jJoiSiWulQqR0i1/HgJABTOjrAcQVY2EqWa0HnZ/rIWttrAQMOieScwdZPCOQSxtKwOWlCN
/pv60T262cHDFIshI3j4Y6ocfKvWOC9GlGNSNHofXZpu6vkvNACqD1bLM1PErY+LP1S5lkEofleG
tge0nm9D9YIWt5sOA81IsrVwEgn6PYEG/fKV9I9msZ8xStL2oF6+c4AL4Lkn/mqmjg1s/ARk4Fal
GH6QDEaEywsOcXmESPyxGTbkkdJC2ozwCvKdUQg85qjcu8dZxyf/FKHrnS+U+gRXte15foa4QQMO
PkEZ0kYvCqP0mVdxBPBxpl1TCt2qUVzLD4C7qXot5VoIn5g58iEDRhlIIpq9yN/nbYT6lAU/ryEz
OA1CsHOtPYhJRf1vyFGfHtwOB49zF50MZ8f/qnFLZ8kcL7IPvS+U09C9GFQEq8B58Aiu6S8Fdba9
xb7AYYG1dK7WW2HjG3ikYQj1jYLh3m8K96Q8QgGO/IL6PkXRychzwrYkheXhEKEXah3X8Oi9dDOm
hJZ3Dtp2b588ztcFtDyCx6ExaUlgazOh1upVnzAnUNsk2GTVkdiT+8gfn+RoUEg9uBIEKuOYDSF3
eeqWQc0KI4d27Y9UnLR0fdO54E43I0yQZAgmka7OcpVojM66aijpeweCZHJ2zdcsuyRsaRP3gpgE
N00Kuaw/Wel1zEsoS+U58Iv19GYRlWDpeNVeVDHK/E6IorS6zajdG1w/zVLsZJGnvodhcLMvpmd7
+LBK2Nqx97m4yaVl3K5IPrbBENixRhVvxPnao2KWwPJZZRu9LP/VHgcGM/fECY5aTB+L836c5Luc
PzJVe7SFvWdi2NI9ZXzcTFpQQiXql9E2x8u+II26mLlyagc7xRSGHbVSRNXsdu5ugNWD7kjMtqGH
CNXAQSA0NvZ71hOiyCmYIY2X4yJjvsh5KYb9Kt4NFTNjWuUFfyubTqLVCWfgc3yL6asA0hZXPm+a
fyj+dljGdQTxBQy64/SWELQ1AUA5cChHvEMkNikqcJ21JOdjwHrwNWfilmmQsxirShaXc6Y0NUEx
gMR0SCAuslgDTm7mPaaWthmAaBkMPtTmG2maDByYxDG8Mo0CyQ9cbDaBcJd881ucW23UwTaHr1Cd
2/yLb5RjOianSxDnp8CYtiFKY0AXWTNCkBkq5d+dPG8+hn21MbPpx2v9Q20kuD5PL1agry0eQtu7
B4hiUME194sieNd0t0XX7nV183g2woCOeC9a1ZyU8NFT5n3mTzYfcmQ1pA4DVlC/DcynR/xKA0IR
Jodlj/7Rf3IwUIUkIgnZdgICgTrB5/Na7M/y6vD3cTgL5nZPLot+L/PsqHkvJK7LvNVwZCH04tBu
4MskVnhZ9jv66TZhEpNjCPkqZ3LF5vEN5LwgA5Cp2hAUhnmBjVo9q60HKPAj0BSTaptkaIlCNtpr
QBi8FrFP5legGI94nvHTI8RwCSk8+luIfINh2gKYgBm1FdXbSMfRCrENSLfh+px2OBTGDsys+tDM
+iFkr+WO+Z3APWEoIC/fs9z3wEmfzBKyMb/WH+/L/5GvR7Om6tcYqEBR5ARtSlzXDAvP/oELrM3G
N9zFuO/Q2TIvEovsHI618Kl84lmt4UNobiSVKh/iGcuqAlFJuOcdPG9sPqgFDRuzJ2zi6PyJmXAZ
1ExXjfz2+Su3BJKB+jSNXwVqUsfB3Kgqj+GAgwHKPvhT5A/Y/NYO2whEQs+oErkiSwYy1aT9pTIK
m94V7+Mpv+lasykhAqVOcmRmO8w3qJqblKvdUuoYxuqYQC5oPLQXJZ1G+AmUo0HFWVwQaqpJ4kLQ
nqYwt7j8Fm5pBlbN+GbNX9iIRiWOSuBsQqzzmPKMf8525qbqSS4f32RkOkAOMTTsm/RHP8hOLV+z
XG6KuRaXOhz9FMnng8PEUEAmN2daCPw9krbVYpIU2SsrfWojWMFkCgGF15rxWzDgd8p6AzniVJNu
0Efjis0ivGlO3jwbn/6ef2CheoQR3QfPDF/7BpQI4b2+2HhsVhhouA+EEN3XEDgo2d0JiwZH+S86
PWuDkVrTnFr4qwSuqGD+lsAmzSBsSsMGo2gw0TEW4ZziOgKMzXDxhPjCx8SAvnr2X+ew2PnRsgc+
+9bb6tnk0BbT1grkRap39zlqQ+Rev6p7GXv/ArPhziveLCT+Vksg3TLvjdpjlb5IvJ9HyTPM6SbC
IgjhH7QwIavSywkTXR6RzZE7jgzRqukd/0jBwg39TI8hSfNvjtb/JwP8EDN/X2P0CY9cSqEERRRk
9AdH4n2x0jBzBUPFgyOx9ZW2DxHPKJhLVHoVTmphnXDP4HLnBVuaRnrvUE6e6iIXkQmFUM7VmgKT
1I5+yV4XgBMnwCcNN4bE5c+giZHprHNkOsxpBsr/hP1cYflnJmqvuQxY53NgQVgYkP3Oh8Ywd07o
Qxv6tv7YDscF1fRBGFlLwLWaVS6G+PFH4QdbIbgOGH92C9OGrP5N4HJr9qUv0QQO/8nt57I4684G
gzHWOtYOgMpjET237FArhQo4HMyx3RjQJvrpIJFcFg2XIeyYhGAODYBLBCqa8d5DhGWGzLujdCKU
OOE0bfk0/svCadda6uwNy65P4KyYJhmLyDLJei6S6L0r/msWtTabZT9bQM+O2b1QZdFJ4n2OXt4T
AJ5rT8+hZo20o9xrVGdCq4ko0WPB6r3+3sPzZBEs5IYkRV6kzoOyv1mPeYMrbwAyJZOiAINhHjJ3
Myjufzb37581pVacFlabAljyerya4LT0ybFiZCcL1Mv1U+JDfzdq5zqN3mujzdcpJJsu/5QFrREx
gf6HTz1LV81RZ8wYBw31bo5e6waqGqdvKSz++y5ot6Ncv6yNwCJRfkIgjE/1WNwM7yIDge435ewS
GkvRIiEGDiL4xpv4578sBftfYtY7/moyTwz+8bawoBf5EMUhgQG2/BVfXBhJ4sL6TlchodBt/z3o
T+FrV2wV+sCGcwLfgKnwySDD0JvSPGPqGtMC6RmyY5Jfp32ZIoLkvBsrfTVl9Xoc9uEzVtJwzKLb
3xAvfOTQJnEW7rnXXGZLPPSqgxfEZ+VBKJg9NKXecR67X7808s3oh3xKoG1so2cARgrL5M/fgJXr
YOqfeWQzdOjcKtZ1hreDnjw6gG6d/8OwZ+jyR3niDPpnl2wdHryx+IwbYYZShQc01Vy3RUu2Q++6
u84fVnHznvSXFPpLa0UPJix86nsLr5qGyI2B6kTFZK5UDHKDdV9+Lp7P2vfhxAJtblnz5+Yv5wLx
Doa2cfJgjNCfymPs4mPCO4I3LfOMgqqV3nS5RAgLXPrfXv/Pn95cZa6j9izRY0aPSYvt3ZXINy3i
VnYmrwNeqTX9Vna1Vh1OG/OVdgzjRfx+ev2Fjd1CmofgaS4K81OCWqr8qcXxw2yvphMSdfFm5q/Z
8JSz/xV1gRRMwpUhavBfb5rEreu8tgcDJM+osFFw+jOzONGPGIDcDjwgb2WEzhcXlM5wMZCLCg9V
OxYWiCSO0lJKzlPQHGbYrD6syILSh1ra4ELVwuwM565mNoHOzQN78tVVhiO5jY/7fOMIoGXy4FSw
FFZBmH2ALUugnFUQms4oX45no2C4DBJqfs9Lc7QSk8S0p2qp8BilDihx/yC0CS11d/LM6awQiQoD
q4VRO9wsnvqEYiNsMaiGywTkaYKCMPcKMHESDU1jvlEgya8w3goMT2iGOZgVQWiUqEH9U0vkDNQn
58FtsFCNfxqvQikCLxQWzvyfzCVsOtIFDDMLphU+3edGXyCFFWuj/CEBGZSdwqtRX7k5X6X+dYJs
30AR0Sodfh9SFEDoeoBLxVU6UmPaboKlhBv9I6rhe0l+63T6Y1Fmw2sCSKTG7GaWRx0vIaCnRAPZ
KD6NAVuCkAykZlzLu4yb5iFakHrXKXeNZw0cwGRfZnhNTl2Dlwwyx8Xd6xVeBZZZ750peer8+hHU
mftIeNsS8OSCSZgdpUsGcdhIqePkNrOieFv1mIrQUXVuCeNwua+miYgWnNf6vvwdXFrEwH8KQEK8
eoRV5Q/qNPWES2JwZZabnhInn3E9CRE76g8B/Q96DSkgTQPhTdLTlZvHYiyPtZUcmfrhIGkGz5BL
D4mGPesSbXyi2QRjcyPifrowu6o0pYyS435E8zegyWvx+VcageNe8Aqz5TrigqdrmAGpvnuRyVAy
preyNX51v4IWOn1rc7DP4oFoZI14HMc4Ant/Yf9OAARIU2ONcKz5xoUGUZ35tY1khuxBKtdCNNss
uRwLnWU69LXGZTxQczmnwfUp6Ll90LTIRDspOvwVaCXL4SvtIEZ21Sbz0gdxvu696RSL8w/p0w6G
BCVAu3ONxvAot/fCo656h1SG8FOYMzBL6NyFcxY35jl611Fs6VQMBHxBxnNwhS/L/+LhEhT9ykZP
CdNGr82VzoxwTI19MeYXBQTSSDh5EgitqnIZmYy42ciph6LcjC5SbXGA9APxJAyTWBAjWJiiNvCp
zywD9mPwhkIe33KG1Mbpj2uFKHtZ2osdie60PLYZaKaOpC0CjWraBBeRCrMxkt+eF79a1ybOPtXQ
23cDfWtDuz0N1jaZm5/CN5/6Wt95BV4aqN9RNaFWHHaN3W8sHClbvqSEVRk5jKNivFSamKtCaAgF
MphsVJnPLkFYsi9jCD5al7N2XiZ4xWxxr1dSqsf1kx/jQsOZONWPrc4p0+irkOOImF/PXQ7tcESH
qsjbK9P0O7f1PVL4MB6uM0mEs2NAh0q9nVdarwN18Wi+lP24L6AUG3QNDr0uWWZMhwecMGcXxTI2
EiALqFpmYPkavrA+PdSrznoKI7y+KD+WEXAB2d90jdaO5lwHzV41WNVy4EpMotCkpOwbcZAxcHnj
xJj6et9jWSrhigM6Zc+DgmME8GC77NYmuIXIAJCLzI7I/B5vCovyxIdIi3iV0NwxwxjaHHNsTXGO
QZtQxfHZhhni1E9zaH9w5nPXDfSkMquv/QX4wcX4yj1QUuOpWl/HFMSm/WIuhGaBuJiEyAJR41Bi
tagG0hnz1hGzKgamSPjHT3BW1wpIk8/Q+OEhzCiExJI635LMYCMzF91QyhhIwgfJ5ZQCKVYXA/NF
/iRCXju8aJwKBrhjI2E9Md99M9X8SgcHUxWRwLjZK6N8XmKKdcVYb2ZXh31zRcwqRZyZYL+U3Qmm
kqfvwluKkC/UIZVY5f3FtcQjarbqEoBqAohqPihb3m+E9TFz9/gPFYzVGoc2CQxtqLwk6jajU126
Efryf2FzEDygw6bD8R7yGIWJcZcP2JDqeP+/thBo8R0Z5tPW9NJ1bn96vKO2e7FShNbB1gfzKQFk
AkzNhYHVhOrJbO807Yt4CFjt8/Am/NSlx033OAE6+Eo/5rWJKo3vUIQa9Lng6MTVq46wEr1oCCbf
TptYjKzgyfFUXZq9rKe7bE5Tdp24M+0AYm+I+7DQRIWmwfSpXMlq+RNToUGQZNqCt6yjQXH8kmO0
2dgKMlTurgrPAnIEM3sZjA8Fo5Dku/sFGrDRQtdkNGm6hNcyeGjmq2W+zAg854k5Ujd8kkqBz/R/
CnOdZPgIw3IX0Kg79ouo1oLowYXn2NhUjQ6qpKAhI7tQKVVIBCd7T5z7ic5WBkAiS2KbMHqVt7LA
jTOB31Tmk9eKFtWaIKm0knRwdnhkNOYU2xGlhiblTXkFJjQaxv08isAnKIDGquEq7I58hVgv70b/
Rc1XEtQ9c7yDQVVk1SpHK9ueoefiiPgNCLiSJ0e+8cGMv9EDrpwIX0U+TKh5LWaoHvbcZnALfX9t
fiOPP0warDRQ0D8ipZu8W8Lp4df8I/Mj57WqeWdFeMqy44FWeR5wugx4Jwh5089qBGIGX0sdVAe4
ElJPzNZLfdal3EWqjCm+y5U+7XS2Ul232P4TGkHhnAfbHlBfE+aH+iqUd621dDVAjJ/dhRFcupNY
IiEclWFNF6nvmHlzg5VYCBAUkuO3nPwuos+juXW6dbHgrPEcN9vGWxt0R/MA1q92kZ3tcZgwQilt
eSX5vI8R+rfT8NOF5smGWa8tyanWg1PIXLEyXJzVzhnv0aXLndr+lmO6SSURt09JUZx0OLsEPkoh
HDbJl4VesGcIKJoonQmzxcBOtDsOA2nfhlJNJmQZGNxyjDtGOMTjeA4a62S6vObCXmUS5HhsRx9Q
KT2KxEHz/a+uUdyjyEwU9Jwi2LmNC25OJc8ZLqnG4u9BA88cCQabD1Cr5yhIFgxvHJTmYMGVLyuy
H6ZbWJDPGNR7F1oJe65yln/x4q27utxl+vA2clfENVTdNMAz0jjSY665m0r9SxbhyFnOXrfUVw/v
V/03g1IAKlt7DYScMzREOUUYCfhgW/SbnmO2CKnbjWm6tBNokIOXE5tcKFQVYOneht3X6tquY7I+
6Kh8PfejLvjp8XWcrgEytCKtzyg+VAS0nP/4CRlDlFR91W2sdMQsZiFFnsfs9ut6QG1LGZSDV1T6
T4PxFakZQYmxaF6cWfw0dFcfjoacqwNyC4/UWUT6oknoNKJG8H2zLPsh9QCShmfBX93cPTYu4ZSY
eg1hujZT/hpyOdJz2NH8voKpiRIxGzZGQnYvzK0KRVRN+pwlPkdQpkwA8hYbqwxW7gBV0O5vQjaV
Oz/CkZJAyrkc7kcrPE5licjOZQJG6wDwIu8w5AyXqe3QzRCkwHd0tEMDZbr1EPRoAY19r6zfyFer
OUx2vpORu6FIFwWbZCyAq0CBJLjy1Eopde758SLljtFfVdN/Qi+ImSJW1rByONYmhVPzcGRKDxDZ
Nnv8ZUp7Y4BxkjHjNEfBA1NU7aCNcDKYfir4zxMc0KVnlJ6hhcg3nvVceMAvFeo2qjZ9ZAck2PMs
+DkUNy8yHz2KjCl9wsxirZfNE6wrOAmcSFwxUobIqq7JYKiSZjXMZ8MoNw5AED9exl5SW2JbjpXn
atbuGxW/1NhHOpKHS35Gghd/ZLcr+aI9VfJM+yqkU7iM+6F/xIWQeCI0LhDWkDwYpdr2OR7xIdy7
OUvX8/QWYpPDs4NUmrrlx2TSt4DVQa24T2EWLD3sB988DSq6DpTOo25szBFSF8Y2OctFx1fF9ztz
pRrnfkTYlNYdwd8M+cGu6SMRI+HaS8CKLyFDIC6jg0G6oECE8QzZ2YSviOZyGysPJySd4T4xKmH1
aOMhbcQbNI/ASJhDmz1k0HE4mZi2eBnOT/Bny4zUII+dr7TxX2WNmzRlzvkx99BV+otCIQCugbIX
+mYPFhhNF8FxaDvLtv4efGiRca59Zv64l10TwVgZsEGu/P4l8MxNEGO43Z+TwX2YIVSGJZEbzgYa
6cUkQFlv3hcYC9QkVB8qTndaXe0y2LogIMkmSN4Kvd9VANEtVIiEAtSB35YEtriktRoeo5x9HNrQ
BUyrOOpYkdJ76P0jZrzpkWNt7N5NEguj5l5WSJB9T/2KbOTTRF1cxOYu1FAXJclzGLQ72EcHu0dn
h6F42REcYJkbCz2Z5UGryBlVRfDdGVFilFQ4SLNFTKmVbLD0G3qOVF9MWLuiOgd4JAnBeY7gk7Jt
p18zesH8RZnbosUKs64YlmAsxqOWVoqru3PzvQU/2JFwhuU/WSExCETNSV/Z+6FzAD8sSDfuKW9O
Xv7N+Yk2Un6GsBxY3ml/MRJnh6uHCk3psCkUnofxsYPjVrMfpIRNmF37+bSXkjF0HHSVnnnqzPoc
Dc1TnnfcZCVYJ76URrp6XPRr0xNKWV1tNhFc6Hj4iLLn3Ji+3QpGCl7O6g1sKYJBqufWEzFVLLKh
zV8a9mAJJ8DCbRZOBAaiGf6VgEf0K25hPi6qXytlvIQlmkBk2xDkESH5sb3SmmU3j9dIWGUcDI71
Xi0uvDvvOmMXi2ECsy/gmlOb3nrC1gyMDTBlFcRwmKx1YRM05v6zy8eQmNOZSbztnQeLxca6aYDK
rWXElM9Y9WQOmO3wLGdyASba61+Q5JBf/f4EYfteTwhRQ8A3jL0Yi1GhL+bwgrTkwq9rQw2q62bX
pi9WF783LtRFJlTmdbLxyE+ig80JooBwNRiNlRM8AklDdgKJptsBnuG2XRrnAw4d7ntxXzzKthSo
1e2Gf6mNbxVPFl2rhXeJDmJPt6WWYZu5+qUHFzEMHcrhBgc1K623hfuFLviOti+mcYD9gHQunXS4
4ABfB5Qs/z9s3ZrFDviExwwNN6VxSK+e2KsSI5oWKNbDZIAjF3F3dROFpx/Bm2tAmmJMSOQkq+HJ
LJ34p/qYnU94/CRHFfbHHOKYXG7UnzoHXN0Emzr8sYztWKNzYnKquy+lfg19Z4/S4Vmfhy1dd1FW
zGreQcgDQOss8B4A+NDink3c3dpQf1silwqWgMbmbfRtwo79lcRp28pfe5V9jB0GJLAhx3OIWv0u
HZ56H/a1c4NWobdyt8p1J5siyXDq+MnIAbEQe8gZyajp/x1gukCwwxlSG/5l9icjEHmQYfqqFsJN
aevJgjNK2LcdekFsQ0Okwr5qtjBsqHyx9qC2nNgiMmTScSuR5SXQPywq/HI02IfwTKw3mEdwCV5D
GgDdq54pvYWKY0QD6Ry7WAX7Go9zMOuIYWfRbKQIqBd4OzTfDY5LuU5sNtf5qGOgykA3IYfWLXGk
rG6jnazm1hC/ERoiJ2i2KsK70gd3SlsXqxvrLLVvwwr2sBmx+WR+uihCSrigUpZiHSTVGg4PQqv9
0bxptyDJjNNqLYzQAiC1bndBaO6NRSMig9ogXG6Obe8aT3uTqzCD0STteU4MkRqPoQJti/HkY2Jc
B6sxn+5NA2pw/kUZyYL/w/iNj6V3d6JnTfocGVH0mpMPKCJNLj1eeECNCa5ddcXK0Zggsa4LzlkH
+wKVENnQnvrqO5uB4+WA9Lrpvm+LCyc9tLcYVaIUz/IdSQs/KWonOUcUNpo0M2070EJrDAGp+wHB
pMENIC39Hb4F/iAdmE5m0CBAHZUjuHJIN+DNIaLSOT/1EqoBIKjFHdHoxIrl9AcaHsavE9+dt42n
3288kNzBz00sCIjudE8QIJIzIoEgh7eac3CZsuXwlgKXviwyPiILaxv4b7LNPAWJZrpoGHBWEUmV
MrtpPm1fv0Tux1yOR7mHy9lD3SxiFQanM+EXxbaWY8YkL6L86GhNOaVShJ1GMq0pB0GuafCk3Ghf
LA+pOiCJ3AgDUXisiAaGsDBSQsSVAoL7TKYPAxW9ottAg7tl/uVMDCYv0OsD4lsDDz4mRXiWE83t
76h3ZFbXqe6IGwO0saYdX3EkMec3c3qOwv7Jdsit6IpHrwuOmNSFb6MYqQA4pBYEW5+toYhUA6p5
kUu5yYgqJRQUV8mWzpi53jOgewODT2zIZLof6UfuWdlHqO8qK71TnrdpXYfIkemej1lrZngtQvvO
jwmDiTE64B9GkKEzOMBBG5AkALvS8U+AiFyb3UjvMLo3fvuUC82tf024hPpCaIS/lcFSCspl5Io6
FfN4AKoe96A8BG3ytHsRptco86iGFkrncOeOF+l/UQpUBLFnzyas6Y4Pmbu3rjnhjT7iqTa9iqWb
AmcJINiE6ttKbmSMeZDWW/jVBQkv+NIFtzF8JUdulbJRhLBpjNq5nEjNk9aRKWPIxKAiXy/HFiNg
jjnUnnQ1mwVwJqnyd5vfuTSDi2hyLMbHcvS3enUj/JDLzd7Ltohy/chXzMHPY8RQI54GJleMqhga
0QO64c3JubhmHED0rcFI6c4szScjizZ9UeFWGF+ECu5DS6M5RHjA+2uf5b43AjSs9biZ3OFcxmpb
GtpLC648koRkxhDirrJidY3RKRq0YSD6nZ8rp4qUyuE0HUzGshCdrlLloAWSlc1lvp2ziXT3t6wm
41wirknsCOubNtlP2UJWIhRcH9ZDNKsXMcwZfdh2/EvdISsbQhQ6x3jJnx3wuNFxMYZPcfdF8w8Y
a2AQR+8fKSYNbTwT8pddc2WdCJLQg+5sWbN/18f6Spng1aiw4RpLZwgHdVHuRuFqLm9+yXiSw4fU
JaZViscRug7R/sgSzoov9nfaboNl2uD6hA4mQsbdgunI/Syns9DskymX0A9Ir2w4GKDkJVGyLVBD
supk+yVCbfvEdhRloGB4QPv3DlOQuv4d9I8mdc65UVNl/4NgLqiGQqlJgUCXMt5bNI/p+BlC7Ya/
G+HQ0n1ZLZZrv67ov6DslMIDxBelgHEqNo8Z2Q6oadAg9OD/DmitSthcy55Qa5DHZGDC4RXPA2iK
ruKHpX4zNbgHKHKlH3L0/Il9FRsGomBqRnoVwT19nkiObI849mI0100ZrK3oXWlPqaicKOrzuNh2
xHP4T93ypqWn1DrpSUiJQBXIbAnPj1UpKqHFOBuYRZAvrKG09iv287Yvyp9ej/AuWaCWWn79PedM
FGPvvceckNqdbenfNSH7sivHlRYSk+HB3BmVdvFmkedhcYRZ1cilmWSPcEMfW4KIVWVzDZsosWxE
eQNTlZgzrMEmlNqgu3n+sI4S3CPg/NoM5BrvKWe0aSyo+zgmYB8+j4mL/dUCffLcglu2/iMakRU1
BI4Xt9nQ/9mkM4U4WiWcL7KymNvLX/Th60Bd4f9xxfPpTvMUTyN8HDxGOdyQ7vxPBvpGY92JxaYX
7jvCo0MyfbmmopYpKS9noPrzKU7NQWNk+mrNqFoZtWeMel1cpHhnFs2Ir4xrREMdTrI6AGEC9M5O
uplQlKT8otpytHsY48CVBYfGTEyyQ0Buo+/hNa+7ZHwN4HKVBcbdb7BBUTul+BUwrkIk4e7dHjd6
qLggOkJqV1nK6teTf3nbEwSH7xkg/33OWeY1+g7Lg3vRmzNYua8151/MmZ1wdpslwS3+uIYZj+Yu
h69AwBP9bWWerKra6XX746bj3oTwpJhkBuVvATLV9M4qVfE59q0LaDNbtzVf3Th+mNHpOXX8wRGx
h8Ikx1Gc6pfkMRkIF2PeMKw75IZsaMMmj4tSfY4/G8O7xlG1a+i24HXieV7TTfaZz2VbEQXRvv+5
FwzvTg6nYSB/oNVJ4+5dtHjvUttKIR/Ya6s5D61xGWlfSv8/k9M/ZnUzsVqjs3EvfxBJMN0bCVNw
OA5gejxUUykkdXfAB571WoPd5nCNULYgB7/HS6oPNAIbprux9JnUh+9u+bZQfFnoel0MbWGMNXkI
tm8D4BoDXGZtE9YcaOO1xSQ3qW4MRik1ok+9ZaZhVc3ViUmeVdtwxlLoyIC+CKa94ZOHzlmc0Lam
yAp6VD/kavXbYt5aDgvI0Lfm3L761WCT6cwAolFsGFpFrFwQCVXVuCsGeDYJVLxleS2QuIr0S96w
gOXwSRftX+GkL5kPsRw2vlQvQfToQoRrfofoAkEb6wuyYSfCV2x0EA4psFELjy6/CcRk3oAuUt19
W2b4/15+G82RsTromL6Tb971w2NBXGnfKLJKrNOIXdBYLs8zpTqUlTdv3LTD/NBoiEp9nPxQmkb5
rm7nd39xV4bZbFzgTcf+L8Zesn1tSIx3qgfZr2WFrpMjVMMVzpyLveE2m5kL1IPxyOYc43DXNo/9
PAC5eFupUbrEPM04lYUkEHsMgpRPCQk3I+h4QAt1Zn7rMZXxQvST2lMEgXoK9gPplaSs7/ij1hLw
ToaVD3/jZHCH1OSI9sYHl0xJJnCpY/hcc5AwJ0RRMGHM6GIUMIPpzMiIs+qtGr5bA8Yrgffs9LmJ
P8bmV2vHGwRVBon38Pnhq0CNaQhlxxqZD51JBeHyjPp1PGA14KbbkNqSTugn793vMP31UcfrXX1Z
YsiSAckvofdrddg/tgFaRMtDLgqYqsfvZUlw8uSRcfTi4KE4xNlF9EMpLzRhaDOAlJtnm6M/4IFO
QN8hs618mLZ1UeNG/VB7Gk5O3UxzA5RHf4OwFg+p21JEDE+9gGKNFVty6faLf7Sy9tOJxgfgxC0n
cT+AlLjpA0wkDkiM2Ji8uKcA+yGKSkofiKLU8Moo32Nn70KbsQP9AavWk4hVtVahcKRQ7zsM3b30
verijR+AaaoffcYbb3EGDgy7+GTo6Q6AAE01n+M4OPRQH9AY6s70lNTQPJS3auv5vdPDG16lJBrR
FZAqPD3EDEdm5gch9OKF6Xy95OfJmjeqjt91k+s//Z3yFsU1fArUgu81hngpE/OUM80tq9OJkf6h
HvJb5LrfKZqVykDMEHr+rZ+rh3kUW4mHOCnD+7ixn3rHpPqDmJ2bTxUjlragDK9ZWi3BH6X7n8jw
Mm46DzJsnTVvukt3XRXzOi7ewrncChkIPBs+YkbovdqjEEKtor7nDv8vIhcMpEM4UGdO+izWJbU1
bytc5iPcVpp0vIl6xTFnoqThvoGd1iP9VlXsicpiMYhuWpXE6AIWKI/2Eicl5rogCTlcOc+Cu0rb
5RbhUR+cVRN9DtO3JLLn3jv/Ta57mwuxTZgPrhpuFJy0Mv67AWvTMHBCxaUeRQ8QZ8LEfUYlbsEH
BzAlYL5fD4tPpUB8qkYAaeTeT0N7TP1j3YXn2sIdDkM2i7GUjiN5ioviUOS/Dc9SzOR6JkkjtAQa
zPDLKeivsJ7ys3mtN7h0FsQYZsS1Z+aD22LyOhr+rsQprqG7c6iHFVkoVlTeG1H0WubF0bQJUKVT
HIi0xxX+fySdx27kyBZEv4hAkky6rcp7I18bQlJL9N7z69/JeZvBdKMllarI5DURJ8KJTGPdXiei
oTBLvkfMHCwpCHnWYgF4MgiOstS2s0nMls4yM0pp1rVzMXg068twBhGmyErpuGodua/7+kERg5An
XDqRcTFT40+SX4FPcV1TCKp/9x8fz253KkLeSSgYQT60NfoRMqfQcxe5wU4RvRE1tuxsTggDp5Ut
Wel5W5D2i8amXOVdGFrkVnl507v55Ffjep6AmhBY4bDJo+1uqBPIYIqtW/FZ5dabM+lbp6lelFzT
yLxfF2uuXl0FR4LeP8Kkvfc9mV3CXDNY5d612WCDFSUSy4iQtfS7wIaPiyN/meJYayZy8NDh1xzh
gf+YBLYYwemJ9iPyqkOr+yRAdQhw/bQ/LgIxrgMuaiPy9w73I8tVmwl6VOav6l3ItPbROfIEZ6Bp
r4kge8dqF2mpU/5Z9tGevLWfmh+OpT0Nen5GU8xeHG1b49xafmPXCGFDDYuonB5VfZpDNpDxdM4p
uf0e/YoEjoM4vuzSq+dMWzGNuH6GBdqofThrj9CIdxImGgr0F48Ug6b3abhrTBCp96w+oPmrhpoy
96hZg8miWOVJhhMQDw7hgXp/8EX8ooXlP2gQkF/Nm63UAIJp7/gvdz9qcioMGT/8Pn0uq/bY2vYx
I6wyxpENwIuemig9EPfFZ81eDsjL2emI0tDdb6Nu/uSMG8l13wvUxhTRP90xZXUoCBiLRmMTFfZ7
0+F79DDt1HP15xv1va6ZxrEmY9wXMYavEXwNmn2IxkM6cnrPNXt5IZ8gDh5sCh+zYlDW1h9xMd5y
x6U+aTd9tXa0iskvP90mJZcRznpqwO3l0XG0nass9kxYll2POS6Y40MSdtuARmEZ25+FUe+9lvYN
5UArZxNpPpglJMAh4RxoaQOgXoozxIGw8TRyV7QBWPzNQJzVX+skuLEbZnIcm4eoa9ZF5WzqKN60
jbg2Yb6pC3dpEhU3pHspWoWt1ZDMqSvV4xMwMgcrGcIUTQclpwAoDdSEIXBonHiLgV2nHYmr4bjW
4dFwhv+1EaSp+Gj4wWNWuqQQiVvigAq3EaLZVXRGYxprbfk0NXK3xZCJpyggMJTZO5ZL8IrsOJL2
4klWbi5joQHNQJ9sPKq4LMKQYA0Nuj3nk04dUikOYkdkoNfY2TKw4zMYd2wsISoBpqugVZJfH0tz
GyEa72X7zmZxGTTVN/lzvj0eUz8jV3UqoGKn6UrHX7KZB5VR1x5yFjpdxgp1Iv+r1dEDgN5PJ3Ez
q6OvZffOAwqksXieIqJUGge1px1ujLAk51yhz63J3aRmsGnxXicTK6qg2YgSHRQZg0FVn3PjI4rT
zxLBN8r2S1xxgcn/32syt6+5LMAod2dAs+O86HwejCMtdzIeUT0hWE8uwEQcwg0j46oOIIYAlwpg
vdHZN4M9Pk1Lu7H0iwMu1Nx46dbBNaVv+bbge9+YPONCbJa9h28BeLtWF6u4FQztaibWOjt4bT0D
w3Ai9kbhburLasmSm2nlzHakfarrZDm14jDibvAC9086ySaFNSc0KJQuKltzAmfrV7sZO+QiqCnp
StRuiGPOWlaTR23AF0m9hVOhn5/dYV0BKs/II2wEgOC8Lt/dwtjhru8TgnXsZQ5/Uw+aGwkUBzD4
a1FjssWRluMJTtEt00Wz/NjQRmnsyge6njySG6NmGIdlsJ5vo158RqjXJDKaOQGSnW4E3BVlh3K9
W1FBCTGtZVQ379pUrjOLmYSIF1Jys73ngU4trwebvE3WATdwUdsrnvujfbR6rDkDtau7tbnogpIR
NEm0Ds/1eFoqG5gSW6kDugxvOdmFqOEtWhuDybzGEGTs0KwRuujD+q7z9KB+cDu9Tqi0HK4frG7o
vWgoGJT5FotA7okeqGVnvXqsCzIm5mPVXNUnxWZJ6XNURAlePsxFOc2razi70pYHt0Ss7IGDX7iQ
UbENIRj+s90Zs4LY6R7im6ydAcaToGIF1yToFz3ZuHyRxWeF5Iih0cilpiGrUg+d3qsPYabdY9IS
9Uqc4U/+8K+GSb6Es0lSQH4bmOCIFNZKeUJcvrJ5WUWtH+Ow+pWN2Fpdeat1k6Db6QiQP2KzBmRE
Wcmju/p7LUu350lH6mBYbz53zsA1pd68uEM4yiY1YpsfGSp2e6LB5VjiCat6d1bYdJjGgwuELjig
YeaFTejXZ4fnPs8vUzuX4Em6W5CEBGQlK/U8Sqp9pd3y0CRdK75U4jcln1cVh6bYqV886NO91YYn
jYeZic4OTRaz9oC+RFVXPWNen8NtEIRTFYh057X6pumYckDxePQYCQqY52mWnuJiNzJUU3T0mpGp
pRNliJBOlSfh1CmIEbKYN53Rn8AoWhU5FQ7tntVLwOB2cow7PmsyJo62/iYRAKCxLJXaAKxJxhBg
5NiyFvmMppABi9IUh1b7atACeCFMY7JqUjZL83wifeaY9yzCa1YBE8/vgPJLkkqpd4w0gA1WSOxx
w2jZ/BOO9bRqJAFoUb/O2++Km11M6c9gwrC0rR+mhTuPWLhOvHUFjjxjOkwYgnlz33GjL8u2P8RN
epdD8WiwGAemvoyrYVNJxMDCFHv1Mo/Ks61G6ILbyCist6Y0dgEiDhiD6yzStklNw4jrM2b75PO8
sBn7RS+Zy2jL089J77B8ctHg9uu5bfg0g6/Ce/Q4rGySwTSHyxhikRypVLPsYyiLixhYZljcb1P1
0uTaLuMTbMFfioMzgNPstIM+clZEGH5KdjJ2zcgJMFXflVfFk0WqVunnJs3pfxmuwhghtrSEy6He
KFEw4ZAMwat/KRQ8xau2TJKMdMM/kq4E6fmkKAjqgQUGuGqmc6xKqw/PAE2qykibReyTX2Sf1Juh
hma1zDPBeE47tcxBq1ZDd9+s2eo+d9o+DnFcl95mzstrlRZHBPWZBo7zrPi3dm/gpdM3bfKeO+aG
m4JndlyVh8wMj16oLTrwC0/iqINaphQ85ikewmJ+hDVVvN1t3XBTm2ayVAVInES802Cj40p/MrNm
11oxcuVIMVg5z+drwuAwZG5nGC6OegivVcUihboSKHY67+xwvuZvSuDZKwQi9/um6Q+djNcVb1pG
S5k6Qp36ADCu+FB8GuowPnX/cpgnqm4LEhVd4cAUJvaO8CkQ7Lsy9HeAHOrSXXe5t0R7ASqb+RER
wmP+abQdJI/0e6rrrWj7dTp/qUNR/cs4sb7DVtxoQZSO3PbNgyUufjR8jjwqLaKRq2KlwToDWrHF
BahegImASC/1taCaps7/CU206Rur2Mj6M3TWvFn8d8gR99veq0ic52yYd6mTXcYwoBxgdKmm0mnx
k4+XqS3eUU/xTC3voacfTMTrGYhJrgMJ31JvC+K6MIGj2RgK5lNjSlyfAoJxqfDvGJuCOoGhNDYO
sUDVzbacH61LF+oudtlo6wHBIvw0I8pP7PxjIzrqZfHbsMYdDPsry2dnIRzrWYuIQhu9+jxGfvNU
8O7oc6vCGS5GWP+aNUkanFDDTF6hLzaR/FI7Jg3LjFcH+ziNUFWFnJvRdShI99N1jGKaRPFeMNhy
IuufVTNA1xj0TSl2Ssti9e9DlrLJGgM1LM190uIpAESlDf5RGNlbEWrbNLaee9bEQk4gRVjyxZQ1
BVRyWoawavaeELcBD6HpaytLstueSkpK9Jsis/dOFaPaZliR2f46Hj9DCYeprV4VYyG2MJY1dfmw
K2zWus/ij0F1DQKjcgnNMOGomg3SJPBvUIcjC8ETQ2hvSDdquwryQ/32aKI8voYc7Sp4BL4zYamx
rsJUQjEW/awTqiJloormTVpbkPVMJ0zSzvTvfrxRDMdPCiiGb3WZ2f9491t/5qBob4JRDz7azsB1
hlCpSv64uy5elhHAiaxwS0hUxYPaSiPGlXyHPuihMzbHAXu8GerUU023cyRp4AS6B/pf2fVntgyL
XAufZeacZl1bJYn3F+WkkzuXil9/9qNd4bsvUteOc8O8r0ZrFDU33UMQzS+jZ/lP5HSKkqIRIYOw
gg1wBGqmi7P3wKhUonj54SUWrEa4Hq3kg+/Dd/WXWdGe/P4vnzRIIXx1XoKr1hIkIQ6oPzy0VF3U
37cwdT7TXKKenJhtpE1YUpPSsbh2s4tI9Oh1ZNR+ZqIO1b5Gm7TnxPtyu3nr9kRY6UO8C7HN8KhP
HAY34jsSqdh3ofc3DGlMHdwfufH+CqcAr+krutAoqd6m4qtxOYDn5Aoi+F9gz4cunS+zdMpFOtc7
GQMRzWr4gLb9Vdj6sDDKGiTeXwh/BDl1qupDLCgZX+eyFJADUPU6e3hC35phcOzC7oDmJZu2hdY/
m7hOpnN/I5wrieObDBxG3YwohuNg/IjYWPHpA4F06XOrd2t6sycosGMVL7ma330A5fbwlR8bMG9B
/wBE+Z+fBwwSbxspqa+4SCJuIFgvNkVgFfuvOuf31LCbRWY41m8euTJ18V9qZngL8LCVBVVF8luk
4lP9M16mFnkgcDJK9+bqu8zYWCKnK1fiUW+DjU+D20YkXfVoOJm4bNQxBCF0EzbOSur5Mq8svKbp
hg95b2IezlkLJQIep0vmYMtQkocFGB2Y2nPIt0JO7RgEGNJ6WUMKH7RZJaCzI188ch0dhZOf+4Eu
hhDwOZJE30oMap+x4+3N6DURN4nZZlmTLalM+6Jlsq+DHA6u/lyxASQCpGSa7LEYJe0ip0HPIb5g
HC9mk7U7STEtk3XeXcycwtDwM5TY1pu7h45J68EVoe6mMGI5qwCmDY1J2MA5Hh4BwGKwrIHA36/9
GKm7k7ChTG1Vli29Otxudt8Y3Sqq74J1pPOvC2DiN+kTjOXG2fuocAn7Vex+ogfaP89hz4CpNDhb
hFwjiSMIGJl+cIjqF2bY7B4T1l6Yj7jjmiJAP5VvRigsE8t8wpcIU+nrndOwSsWIkiKydkOCkm7K
GDCFJ6pjysr3UtKj05dbw8GTzhcKCY/dC2k23dyf9LCED0VY9/g8zYKws8PEH9A0j88UuEu4uJyD
48DYo99pHt2F5m/yHrMf5tAxBd3sY1NihhBnwCnBo9Sht9Nz7mNymOnlB3ZlPrWUe0TXIxxlov7D
00ajhzrcDddRGu4MFpQ+sQbLqHBeGo5BZq9dnm170ahsK6fgGg8pGhjDBFaGXaJZqBtoiJg6DCuY
1uBZGvlOf26Pz7LCuwoig+cVepWDnkLA4rGEUtfHvMinta7NW66AFxgo3ICYA06OCeq9jcjYZXvG
OV+EzcJsvi2QcRpl1LQfi3sK56j8xQ1F90UzYyMTLNutO/Q3q9M2doJhiA7LopsPBNkXNASvzOxQ
vkNrqMqP3CYsPimJ9WmfZzZKuf2CZw+6cIh9Ltjr+kcxXFMjOQ39DHKRAI15PLJfSjGdlLJ5Ddzg
SOeMP6JcdWb3aQ72WxxM23Ds6SQPbsSnkXvbypoP6DWLQoVlgUztOUXIw2XPt1aJLpNzmdmnsC4F
aZ2Y9leUMCoYrXetYdVJINATeCOesIDKqzo4BFwmnc+UwATxXNo3iLeLotMFIHX3wk6NkadznPLo
g3CYIRy+jDxdpyajgnReV+1hLCmHk/bU+zRlfCtlVUo1qhPvltqMWWwT3XRmrzv3ZfJLVH6fRYjT
oCn5Bh9h9h1nzzGKERq3RRjWJNKhfWuTbW0WL8JG0k07iNwYMcD4i04soDBFl9qgn+hkh78ft1F4
ttEeIlew6sPAHaJQq9obhkYLEz1HSwsy1A6fvD+9eY3YqhuawZS0vdAgIj5Mt43hr0xbrCqkMVlj
LjjQY3YwFSnyUQO9ntANaRNwk6xCIm/cEU1M/hLfJk9fKYqtrRb1/0KL2gxI4Kl0nkcu6Yb8Ctit
i1ig34BjQTOhZAG66FbCie5RIOGqIMLnz0zaU8e6KzHff2J37wphktOwmI+KH8aAAVpTS4mnbWKO
buU2HORZRlw5S1Ww88hzRwu6Gg3ffBS6uxKsj1wDdYRFoMYAsSGA/625/1ymAWVov2J6QiwwHrug
Y5dMby+cLRdRrp1jlkeFs8Kr3sTiEZc/tt6eTcx2ZXiychUH1jHgIkojeW7HnyZEw+2HDgXh65gW
y6GOjk39Uau/TiGycYmVHcbLTIcxRsjENitjZiJmd+DO+fW5DytGdcMoj8YAl21ujlYVIMICGx4S
pDK6UFWMkzlEK437eByQa8BzAWkt0NQl1YdlXV1+bAj3bIR65/L8VieUx/4i9AMEjY/03MMDn1lN
EDTsZphen4z3rt60JA+pzMi2wh/pnUzvvWQT3JUZVg0BxHXYWNZnn09r0wBNZv+WBiDwGPVvcYuG
Vl8OESNZmJoRF4NDQG7Gojm+tKbYBsPati44pZfa3uXU6au3WmvXukOgeXy39A/BPZ72l3ZwN6Kn
/mOVZrEpwAZ+krYOch3xQopcrV0m3ikz+yN2Yj2PPm0uWysn+s/Rn7Pe2Wm94idW95RA5tZzd30/
uhzo/k0fPODF/T4oeXAjaDMbSA/e5xRV304kdjD2eIZjxZo/HfJweF+i4VCzkUZMq4YWWBA4+XM7
OcEJ3au6lnsRW8G40oN4rTXztuXuM1mVsda648RlyEhBkQ1M6PQ38h4WwfjeeuUvj0Zn5nmAyS6G
cf5njHJnGt7R6XjUdS0sheSCA+7NIjtMU+rt6aOHVCr6V7CjRg0OLHvNLec5afk8x4b63tRRYkcc
/wiGWuUsFESIl9mpKu2DwKrzXxFOnrw57ER6qjBMMr9704fmcyS/C2XUmof+Qm/p0AxedwK1WrL+
WDDF2o0Zl3FQfqpmZyTGOQK45hWYNYfhS912RVmcXD7mvn5jhbhvuSOH6TzxVWXqPJNrgqlAZc/F
8qaGfjXIcvUDpYOOXwV+j1+yfp96jOt99Q3nvzwzO4+w3ocXwLBGfusIKxaFfSVO7YVlhWZqeyHG
R0b8EZpfViMfk9wNOoKv4cDiH0k40YOQdpgYs8GGRzHx+SONGikfc/Jy8y2kJosNJa52ZadsiIEM
gx1ZFS168WI/lEBHnip7z0wf9dUa88nZZIeK+sXkPsNWaAc4Svaax9XBqLtpWdn2ajdp32KLh//Q
X7Qc5CIFTawg+GznnwYefl5yMJz9OO2dYD+YuAMQ8jvfAxYSpUl0udcmb9jkGtq1eFwNWBn8dyh3
TybxWznvYIeNxhDiMmAhg1mqMDqNK9klpsfR8mnXa/fW4DWP7r1b7uLgbJjkBHlnnfUq24p0ZzBr
yrPP0UTK1GhvdtzdGjhg1TQfAguyUZ74y7QzN6mQB49r3TAI+1FNFSvF3g+3Qtpfjk2adxInz8yA
AOKWAwcdTzW7luCuO+IK1tmMDB2VYFzwYdZkEUEnUtUJy1EiRBTsLUKQYvHucqkA6KzYsfI4AUau
irtl7JRk8sQH5rpULdU+JajZx4rIt8F8F70Z7udkmiXYL/RGiiBAWeV0KVpyu2RYhf6qLTDHDT1G
S9g+pf7slt0m5BNWOHV1bMeepiGmzUHjpxtGSH344lE6Pnl8A6yaYmCiRIRyXHsfflVdmfTx++wD
PJIWZTE0T6bV/tYFVxTnznYgybuF9opfkFlpfK/Cq0YYpT8fuHxjBEATwQLo2pQ/RdL5scG8uKoa
MbwNjqKOcjcOjRPniyqqw87f0a44Ko9wlFgKmO334DrmX9WdtEEElJRMP3tpMU7wwmPKQTvZKYmV
Pusf87tMSbyQTAKYjvPx9J5GleWRwyAQx13KSDsVDlxMksNyKgSO1YR43RyRHQvKKPuW7qZysWYo
V1//hvKPJ7OmC7Z+2BgLXGFlvfPsGWykPeyrMdhGHINpTQXu4PgeXGdhcurzEtWdYVMVFJGNNvo/
UlOrfcWxsR5j88ccWD+yLwh4P6JUYovNYFU/EokioQISHQIVjeQ6Seq1bX+rz83gzIoa9OV4WDei
pXWt+AnhfKtwCSl5Xpqssf2oC0VHw6lb4XMxKYA4Mws7QAm4ajX5gFE+sw2tDklcPLvz3Rq+9KhY
NhPg/+JupAiipwYa7V7NF/DyPrVNco34njx8TiJEm5HHfPpct377QgIA3yKlK2D2v4ipmhFYwbKA
ghg9BCP9YOrWgWdD4mjWLlX5nBzacKD92ffRmxkCOuYvdc3dGQxa1PNUFViojETHRpBxT861TAQt
oQYS1OVUHWyHAET50SNEztDMsarCrCSGn1A9Hi3aCF5pL341GtQiumgJ3J7CvXh8ZgyyYPCzX3d/
x+Df5OOosEpg5NWmDZpFrN2BJyBrMXF1vHPG1lzPrp3t+EVJGlgBPlnaVGoh0q+sz69WKHe+F3/E
KvAF5Hc/fzKE7DFRmIXKykVQKoaXWdZ0/v2X1ZY7gUG3p1seP/sxWxnkZxYSQ3+DY8xECvkviGz4
CawyOY6CkiAxcQYmtMv4GHQoQhybkVpcAeSoUg9XXnNV5iMbi3lTwYQ32iMQ4NKtmC5yxmTor9Sk
iv0ZN6vl7bMIvp7V30f2a8L681K5LSLzym37IjxkRhGJ2H3wbBsB+njwDAYlj3oQcoos2uaM9fLU
jeKlDTBSegf1GaXTzxSfUi3ZaIi5us44uSK8K7Wc4jeJalqOovzpggR0C40nShVXgJdjRFwnz55b
ba0hITya5YmYw2MkBGJZBqezPKate/XCfZKQZW3MO8wT1PZ5cijBWFh8jOwsjtEy9QJ8fWgjKQFM
HuaLZAjf/cAlODjCxNodbVeeulY74tZcT2WDSRZKT4+gMLToZiqcRvOq1R0OPwRyfY9ls3vWOOtp
qbaYXnA7LiB2rFVqToukMybsCkWT9P+jW+yytLr18r3CqjLPEa/75NIhOSz30uQ3bFDCAdBUTsf2
FALbh2BHfiIX/DdAHaKQ8nLD42DSSTOjbiNUeVDiUup3zZ4IjWS3HFANLWdv24mVPS4RWmrWomex
tik1TiIL15iDJWCsMWxFyC2sp7QO1tb80HPi8dCBMSJ0t0RZHi2eGjSArBqaVW7uO3CTSHCK4enP
m5O7TVszaewU29Ng1xsXUbIsnZ0VYNo/OOXXnHPFT/MaxDfOVf4SteUPKjY9Xjjz0qSuDPaBzbiL
x3/05zSOemCfy+6RYcyO07OGzZmYB5RDzwop4MnkFM3Q7zOBWBSLiZwOvYeUS4YnL2T5FhJmg12x
xhWOtoGV4yPkc/McYEI2edGjjpKJBXXVfCRc/6C7717w6APz4HYTB32z9/mnSfEXArsxcpRnLEbx
mwQUsomOjIs5HkG2JaalcbKWhk/9pT13BdATZvqxYez4rHl0XQhuoblkHFS6zDp2A6IOBZFwecIj
jJUUinQ5Adnq7DhYn0r2QNmjIObM1l5tMe+SnM6Chpcn7UGA5jJYTfVRgcDS27rGsANWuTRa+uP+
2LCtZOULNhRxSzzd5xLFYOB9WRx2pdA2uPJxaPIATuM/MB5mzqFqw9CLkYWrN0fozs7WdDLo5ErU
m0JDFNrxfC8IMI+79RATHJvt5xqdfqSMtRh02D0uFjr+4tCVlxpHwYhDLZ9Tzhv6dBQVvV6fJrz+
QVdfeosLMSKjLN/TSSI6ZwhOPSnlcfSclcaAb+7v+kr6MSUOK7pcbjQkTio9l5ktyM+EpzlWEDrn
LI1uw4yZmvO+i8DC197KiYOXwde3nkOQctZf1I0mWZB3FfW9GmQd5HtChHVSz5fJdV9bh+1CCsGd
UY9J7CLl/gL0AbIXPHcdxKR7PjL042ns0bgZ5rbj4VS5/0wmAhl2nGE0VsNcrV0UqRnXj+gMphVs
4177qT+kaY50LV7Pakue9UfSXBm9NTB5RbXzwlvmjIRp0Zlh6KGNYvp6dZHnOswA5xhHfzcGhBjQ
g+nh3Rvjzy59RCH2mwz3GA551qduwIXGUMLCRTxMNrTBcxIEiIzz7oV6xH+KUUbUXbQO0/fMccgZ
BfFdxD4O71wFICeIdRzmETHmB2iPqZVv86pKVgbyOb0KmKPiIu3Gte+TPqw03tqq8PulY31YrrOC
87bMyK/JZbBLpEPWDFvP8a/yyJgV+WGYkg5ErkbPgS89gZoD7lLkhJTQ6emWf06rYlFbABU4FrTr
UF4NcQrENglPosVL/5R9M3H2Pbq+pdFtaHfMccEYQOAvRbNJt0YM15IvsJt1qz87E60GbXm/opZQ
qQExFahfY0y4B+2H5MfmfKh8NcJMHnz7qbub1Qu7zxhjDNy5f84XV1zL4Ta/Gjp/NB6J0R44Gg9i
J7Pk5NNBmtTHJskbiizfUeXljb2yK3J7ICIwa9I30XCMDZ8M4KNe2SuZHpraXyOtLnRkFJzA/i3y
wHI5CmqIgI4RAmM2jbVlnx5yrHL6+OKjd8PMDlgIzW/y1qXkL2GbRWNbrwW+YCv8BR1vcUf1yMt9
NDTQLMX0WYW/Vnd2ylWtEdiJW/XJ/zXB6PGmTTBjozPiJaZMGjqJYRVf9EJ/TmvvIOjsJ43EE6//
YtSJ2Rs8D2eSKFhfjNrBMA8oi+lSYrKJ4LJLC1Goh/sfVJUNVfKqVebdGMVfRZs1XDQGAFYd3Sl8
U1Nf9zSPbkXPWJESoPdoq5x23moVWKfoEUl50WO58hp5TDiBEEE9wqYjhkSimdiHJSFvJE+r/0nL
vcWayL9it+C47ZcpJGs1F4nw0kp/zxm7G10CDNLW8BZtEa/dkvwxmS4yKfe9+Q2y9TUL5n7Zu8iI
uhKu/aidLQ4PI9b/eoxoHIKpmsdDDi7vLK/5UjP6ZcPzpEVEWULHtpE5hc6VyCgbN3FMVNoe0Xnt
J8cA6Xio5E1BsnCIfMDcgOknx0+pHfG1kRAe4+vHzaN01rxsKcPnwErJioORpukSa02sX8bkawQF
EyMlEmlL/AbVmMSQjhAxgLvkEUrQ/IbZ8BagKRASdEgWqtS7mBEEwax4aJ2X3DKBpEbQm5xb7WJM
74ptnjFERbldzhobuu5jAOnjs+xASPbrJc2h5HrKxnOQJ1uUMO9B5K+NvthV0I/JPH3BNA7T1i6J
/24+0KPlvL6s5b4piPwGacMfqXYhqXY7xOvk3JKCzoR10epEKaEDBIrfMVAB2+89CwSgU/uWkjrs
Ib6pwYK0CNYXs+ZdUanfZ7tFn/RsMgcwBIKJCLEgOgems+XMFt98aebiM0E84xYbbiSt32Tmprb+
pUH2o3jDhJjMIEfCsHlHu5OU0WfRDdeC9UEUR3gd/WsL/RYdMtKrgDUXlGoUqDzLJou/5mxu0uHF
acsXdy7WWUjeA/1GPBTbfvhzvIPdiQ1Di62LzHp018YqsT7saG0FfxMaH/wPbNvIgCXJtImLvR+V
20RZwDCHdE7xmCJY8Zl+nghAqoNq22LBaKAYNPPMGoJ+u+G2suhgMPuBQJg/ZUdiSDXu0iiDHNmR
QIJ0RnLxBwibymNr+UcmWLYXQzT2p1Pbiv+WJ05MPBr0Hnv68wv/RTDmHX3/JefB64p7EfCy8SCR
SaWDl2YRTLoNi+vqUU43AxHzMB1o11bSjZZRHC/HemTKgHA8soadEq4Hs2TESIFZIEb0KPowQhyS
BJgo04VCfDJn8EcfCZ2PXjHGQDDI6jAitU0T51jY8TbP9VXF2oAS9xZWxfoSI2+znBOqV8znq4zo
sKoHSNdHG2eaXpNa2+Ytb1DIUIAb5p+GqKlp3Z0v2NBE5luPGh2X4F+lVHOkN+oeeH4ffx4Z8Un2
U5egWW0LEZveXEMnAT2GmWgwsSneID2Z2T/Cf9mBfXRWegJqBe+MHX5C6cHjzxM2KxXwTpB73fQ5
ZRSCVGLpgWGowRunrb+0HNS4Yc8ecyCtsH/VEYh1OWW0rakVZQVMZAJftfay+GJM/iaNcoONrCMX
ctAYpH5Z9AdtTyxXlOAgmeJvP/RfXFJdyinA+4JCpggRDeg3FA6cB61p7/BmLL0pZLca+QjPMMxR
rvT6H/toKgye1BHqD3i4FldQyFAAaQ4+1dQDO6YSt9mawfFTEYVM5fc1U7zoroKrNd3BN+jAB0K0
kgZvbn0LeEhhoAdTBdCqYm87x9ZeSOdjqi0kk/M2pkmcoWla0yL20VlWAhmCcty51wQ1I1HVW0sA
WMmRcZP2iWyJPgfkID/5gHlv61ENAdgBPtGN+hp0M1Ky+uj4/jW2TbpNVPWBZHCD4YRmmAKXQUFM
iETXcFSgYjfC7NBk7eY/ix/mUMmTZJT6OiqyZ4tHkJH5Z50hKcbCKnMITuHXlXrygtLtP3aZP5ib
zn/TI7LBmLEzkOU0ngZeBRZ3KhBYE/x6eNYHRuGFBgoS0XpZJQRUd5B1OPlRDO2E9RKN24GeXEw3
SHRHt7euKERWeYfNOSNbtz5D7v8KUq47Ge+irmThPF2I3N3Y9Np9ghEHYRgf6cRiIwD7FFYWDI/3
joGKB9sBKryTLhwtfQPCsmADy2RCvb6Ys4jy3mu5Xjjgk/iQThK+L2tolktpn67tON+avJRII4pi
0k8pN5TRNAev025Se/f49WBlZ2byGgV0L8Z8iT1uH5RURcolTsS3vzIoFiG0HkGXf2YjNku9/chB
+5GdnDsa0AssshBX1bAYYxYn3T4eoo3l49ZXZlbAsKWGV7/Xn6qBhiOQBChOP0P1ZZKABs6QVBFz
banKdDdlLJ536H9rJItSrjW+3qxWJbiVCijGYH+O8+9kyX0WQGG7e5K1RgCjxYHVHQ07Dbd255hb
bIJZaSI3Gm74rZe192h8/c3B8JSHybYxIe7/VF77ltPc9zkrDEv7z1NfjbmKxWAFSJcOFkLBYm02
buFeSgtKQgSZCPyEa9gbHg6/BduxTnu2WXuqx4qD+sXhzLdAQk0uESJDebQJ6BUZ2d7qY+YtLB5m
z4J9Ml/9Jjl3LrNXOfDD5HRpE4bx8upWNc/NnyqU18T4B2AQPyyVfL5hiWHvRyyOYxUe0pmzlGbf
bNEWqal7QovDriAom09AjZsJbaTjIIV0sz07CZQ/ufGNHxJ2qJ6hQ8avnY2U0kqM+z+OzmO5cSyJ
ol+ECHizpfcURfkNQqYE7z2+vk5qNT0dXSWKBN/LvJbsQhRua95cD0anpFA3an9oNVV4YYRJNNFB
qe9gPES/SQjMQIhy/TwDyyv2e1VZC6ber0pQQaPftBPfMpb9yiTb0vQqigGLpwAsr+1xVjrpbVa7
Dbg4/nUD7ZTHI2qmJXn57avRDbtisC++uJZsvXlE7FsjLfSUBydQkAX5w/uszeB+PrnHMy88VV4U
J332B8a8OTxUhfswKP6z/BY10JOaodl5sotNyzDUWPYvVYg49FJjX1ovGiSjJKDzI755sWuJD+qo
Nu2n38gy3ifyoo2aEmwI2DLC54ahuA7cU6bYe8+qNkoEIIYrSweos5pXk9E0bLsrvGHnU0pXXgj7
nuATUQsDv/5TywsRKmVwSId3A0GUBY5jQTKJndYxkUO5NhZYzu3kxUviXQbJKPiXhibfYol1VJR7
fIZccrG+I4gXMG3o9vJj0PLFUDGDewtpufsDxCvEuDu7hIPhq35WWUJfq44yWpO2g3dLp0ic7gGT
KnXL29ksUUpOCgnhW17uPJZufK+HBlfhvJzzcN8hB9oq7bCTFWgMw180aqA86ood+xzW9PVRSWSW
wYOh5ddUBUVjeuJTAKawh/1cgK4YpHdWMCKK7W2nCBlmDXHEjoMYR4NL7vz5z1VcRO1y9HlifGN6
wYy4tslCkIM94qB3yune9NphBBmnGnIVlJR5JsNBnt0/oBDy3AeZ0lTqyVpM8d7G6vq1p34RcxUi
jyaAfva8s1yZNgMQiHCv2XAkLvU3HqrfW+MhDnFU+xHn2UbpNAozk5FOy/DdB9rKmifH0FHlYYPt
2AOmNhNnDWPMd5VKRyW237niPdRHIDQcpBFgjZoQK+fUbIZp8tapBjhFe5siDLMRIjKk/UE3UqDB
6nrW/c9edQ9dOt0jT/9EzfnPpaxXBdUTVMhLKLCsip/JQzY/U6VFmxqBz1vPpbepUV6Bxu691uAe
ZEm0PehAlTN0RuZoGuZjO2f7KslvAdn/A/Nn1On3yUHNWnHJXQ3GdY3FD/BZ651lgSLHQZVV+NVJ
YkgKjVOYSjlmLOHtRG9e81xrrIs+/4mGjq1HMRlpaFCR/XBEccZFuHCJPSTnuEuQKyHwkrAYmwee
5r+CBIVLOaYELqKgUDd27V6Mor/MrCbCiJO8v3cjcLgKUn9WcMihLTIUFBDKA1DRSrFo4cC4YFhP
qAitVDv2usrVLL1znlAZVJJFCF0h0RA6UCvjODtPx9NoFY/22OyLqTw3dBqPJv+Vh/aitJ8twzmX
+I+as6/wHz97tvYwaelea/75cLJZFX8ahNbiRu+nV/SapHghFWsKdyMJEpmW7JKKel24Gu2tioIn
vv3UUInEn+mqoMnGofOdlrh5JKO8fklmygzC7sTSXgTaLoa6qsNNfjLqgihA3PJqtFejirLiVzdF
Sg597y1m1v4YgNtKiqc8+Qya56b0LwUeKlTQSMkye6eRpa2TL9RM6VUdMRfYK2fMzu5sPeZoF5yJ
MCZMOCjXl4NBXF8LUZFpN8RLawNtGFybQZRBD0H1txMhRa1J7REOylDQBxNcbqHEZlunG7Wqv0Fy
V27vHm2qBAMylDuNhQxqTYR/QqGb2oD4pV75NL+PhItBJQQtL0OHK+XvHCptJeBaOMZ7hC4rwyQs
sgd5IALAsPy1qzzCEtSQJwThubb3FNSv+WxtZ25ImxDcqu3Y0eydR2FS01UvqI03ts8FhvAYZkAA
20F5cXXE/C0aUQWtLLaF8Noh2ne5p2O+0JFm7eWBSh125dbdJg56tt9wyAlr6dCxIvbj9jeQuAfB
M5a0ndALisgE7lkEh5UQqSad5kqEIRKu0OVukCG9ote+4z4cmvfa/gtd3BMoTRLNOXNvXnsdYWiL
zKc9vt7GuI1iQom7Pen5izBRHyzm2HwigFIPP0Lm2jnpRNq7gOixJuQi2cqDISkA4BJ2MN8e0KFB
iOxUQuH9l3rS1+gFoC0j68UjOqWjYltRF/yL2nwr2HIGcHbRJJhj9/ybVXRZ6gmmIAofFkjEfj1u
X1DBZOer2bZwGS0iVBdK6u3HQnsUkLdgsiV8lkM2hZCNLhZk3N8voC3roDiLFCDmC9GU8Qr18wo2
OOP6ISabbvi9jT+F3TNUwEaQ5KEuAF6Wr4qTfmrqhOAhu6gqm26Lq068+dGBJCzRASLcWnn9lQR2
3si2fpGAFVEEFhx4CLMw40HeEiYFriHyZda5kIox+/yX4pN21CrqB9MlV7b67Rie3EI920F7rpvm
5AMGzIZ/iMp5a0QvPWsMMRKbYiLtdnpsU3Z7c0IVouzi/r1V498JUcCwq6J8raqIW/LSWc4IVDs8
ggGLbaWFAFmzh5p55rs+noCfVeespdOT6+YfUk2NwHffBATQQFEY+ofl0mmVAccOKRKJXRweYACW
Rcz3N/UOkz4/+QASWpwBxmHO5XfVGtSr/huphyuH87V3fEReXLLUxTjhsrezg8T3CfFPGvl+jslV
QwwcMJ7qAFR1/KsM9Tly2kPPUUeYo8aiLjawpAqOeXqxfWUZed88KCuCITcDQwiw45JgCRL2mUZh
D9MgXjTTFX2IbC0+sOtUkbSK+sd0zuP4OdjlVq4MV7uLeoRvA+ehS0drPwwbV57dDiGUsx71J3n1
oR9ulAr+Tt8FE+2BbfY6spLJ10+kRANVi9xtPkt4qmB7RQM7TSmQZRUvlLFAcB8gvDC6j4Lpz4Qn
g2kThbXCkmUqq4nABpM8g+psj/WubfwV0ZjcF5gIN5OG2w+iZmzsSzVi1+AYc4zuzsVBhpJ5DdTs
yYQdKfvuercS5UkEZFaMRYAAaRRdAcoLV28J0mES5OLdiAEy0h12twG1oP9iMYUkVclto63a2P/n
KY/cXuqQbyEQQ07dxvtWZGBk62z8q8c5WMbK0aM4e02OOrYPfUNWwhIie5Z/H69SfH0FV2RHQJbT
fEftzhw5VDFsy4WcSNY5eKitqKeSr3QUH4pCQ4aqbvgyaWDvYeTsGveHC2Aheh4LlTwGIEZmD58O
uqfYfDd7ezOO7VGyP+qjvKtuofxg0N1WMYrwiPjBKAdGBYltyetVELcsyOzau74EYe3U7icOvV1P
8KbVNj+tBp6RadGZkvltonn3yKb+BcKBKJqMSGpc0b06fmMLfcA6+iT/PE44kWcdyw3jr43aF8ga
b7OJkLOp+q+WNJagHt9yjf4CutRUfpcZxJuXzQt8DnKUE7A5b5P90cwZeTjRV5Em+y7Lzt4IGIxX
+RCix5L4TLXSZwLwSN5FH4GFJWSNBKuPqn0RVmeXWLSAQd3EIxaxFJmp/eXI1W1gbcaCSKtj18+r
WcejnxGBiWmq1DC9NN2rpYRnHcNTgtW1Jt2s5olG6HmSEEBmxhAsdifh/fM7tUr0zsnIG6s7OdS6
JHxRQciHHtUUGad2/8tif7cj+zsppiUVg1srn550j9bwfxanQSNpQ6NCQacXXUorvQSyQNfjDdKG
gszxtVfQCRnuQ5o1l1qzaDKHoSK151b5YBVze7Ix8upt/RD21lHX+57+cntJxGlctCvMSnC1dFzk
yp1WE3Lhh5ah0V/FRFUu+rDHpmeIbpbGkqx8yNUKTQu1ovlwIdmyM885KieqppY6fr+2K5Yt2oSq
IywNN5fkCWce58jwBYJu04rXOtaVnoj13BjrET15qVu3djS+up+I2I0AJC/jMu4iDz5LUbdsIWfH
S49lOS9DdaKBB98GEWhVU++TRH9Ko6eW2pOwWoqcYBp1E68HuR6J3m9N1jgdwduEeSWeFGJ8qm3U
RycVRQgy0u8xbZdlED758UBsEWYbogM4qD+V6rNuPMSM+Mr96IYQmiDdf4l68fSDDXM2OcCiForj
poG7JxUnV81VQczAXClfEVUvlp2svaWiGuewyVZp1Z264RYmT5X7rwhKmOV2lXvsPLSc15ZKhm2+
7tBqo8OwnHePFCfsQ84Z3Ekh6LMIH8bqW21ujA6KaRGJrGzkgoG02RJKw7kAdhzZx4EzXjE/XYvU
SLCLbHobhmLfatWjop19jbbTst6qHtqVo05+p4mrRZnDHz1wVgOcCKmIO5HB6j1VN0RRxUA2hQq3
6e58i0Qh3vsROREaLhHKEvy1wa0TQQn7niFLyUZj354IDIsN+gLcLLoEwV/6Kmqo+eiwG4oAJ7Of
jaingYHQqArtSkiIcMD3u0/Ulanqxx6lkk0UIRIaVPJFFb5OKZ4ICFtuMquwPkVYNlTuIqv9S5hc
nbjaanIosybjYivKcse4TfqXefLIEut6QBp4EbnoCMaqeTrY+FYhM2WRmR8W6cGLOGPF8tQHBTSH
c1RVxmMVDCcyvUniuyFpxOgANcdY23XmTq9QcXmAAYwIGoqmGOguo/UtbglzYfbJcV+Mc//sfwh4
juIyVDxGDwP5vbG06tc0Jz0sQC7e3WJkExqpkTNVWFrw2IsNJD8AYE94lUDiqcVZ9iXPd5Bj6rCI
Jkx2Hst5nhZPMwKFabL3ZXLykMg0aBcd9cv9qab01JBHqcN6ldG0kpc/Ea7mFo9JnQL/IZamPCFD
UG0RqEod1B5FU0BsZeLkRyefyAjhVv4bF+DDBtK5rceoE5Mm8X3XMSUGmxMB7lEnhp/kkocUtZ85
Wmd+vA2zEbKRdI2xz7sMQQwTr51o1wymcvpAg8gWzePeju9zRNRfTaq9gLA2hzV7N4Vu4bbTUbUR
JaD76o2dMyYeGDv2QSDHRrF3KQOSLDVOSS70SKUEjv8moNHEQpeARqI3KxDn6dnleWsCjUlkvo/k
bZ0b0/mde35YHqibgv3EYcZv3Gif4N5XBiTniDImrficUcaOunISrA2DHCJpVFzah9I015ZoNF4T
2gsJ9YAsVsODfEP7/McFLs2iHPVTeWADwLDOgk3OwERyp3uweDDUMl2niDdyTzmiOCYVha5K8v+B
/lrYWthYgSVEmOWO9D4CEAYkS9Xdg0qMfgQlpwQMbv0yJni9vz0Ho6jUjINcLC3OQehxtHb4FvKh
3yQckC6Ht1g5TMjhZqw2cmzUPMjSB1Ah75ILjc9WbVcpQomUKUeDdA+c4I3ss0OL3cwnvDkidKS1
aQ4YplPncbaWcJ18gaP5mYfZVsyt8CsTQX7IVtdukSLX5GjqPfpgzVXp7rT0I5jVv3fVK8kuhJHR
oG88eEWFJORoujuFxQM47Bl8ojLdhFGynpGo6NYvtPBRdgUBdGQtag2ylzk/y6C7Tf2ZcKkdwq2N
7WJBQxhKVaHN44IQ21LWg5nCeFsi3RDSze3KbQ94YNuEpfj5pp+BrmIeO/fQyoxfkGUEIeWgyCn0
btciHpvncVmOHelq6lKyWfyiX9KtdgV9C3PlKYuZxtRNx0jcpUxIeSf1bbhIbLfehlV2n1uSFSwC
5uPy5GWnUbtrFd8Yk8Ecif6gpi9iAmJ9A/NfIYZfjvVPTkBPqGfXlszB0buEmYWS4sWtsP8C+/jE
FhC01UScv+VzRemfqjW7UHFXI3l2/PNXDZbY+ZQnM/plnEQVXVZJctQSEkxUDR19fCxnLLr2YTbJ
xaRDwW4oxiXFVt+Q6eSp+loKXzVuialhvOYe+VOwsxCA/ixLi1mHn8ZYbcffauax6eC1tx5HkH1S
efZ5CfaFQUXC2lqFJ2FM7PuArMmI0m/N+u1Y9eJKuStcfHqMCWE817aFMZ56JEiHgHjydnoVfksw
1NSp1wLkOzMhBawVYwqMAytCxvxLUgBnpgxWvCEqSM2I60o34VhgPovcWpeGsRjtdy0Mt3LNp4X6
5ck4A47rwVhm+kdqd89yh2aIcNE7rstsepgcYMFqESQuW6XEtWBoTOx8N5WXOWaNFxpF2PuyDo8V
Td9N3d9NDC5CNbRTsrVRc0YTPweKx8G2xMTdx4QMIHjvMW8JYWAUKlJgi1QFwuZH4mS1/prN3qca
bIzgQX7Nsgv3VRGdqR+0w/QoLEyKamkC58g5/mWqsWyiJsVvfqhFdekPWy1Wzo3e7BBULjS3Rnpl
niWXTuKP/Rpkl20pw0E+hDcltZ6NID25xe9ghZcyQrpAVLm82JQGLs5rea11TtUNI3oZo5doCNTz
boZlPKekDzmh+eLAXDslAn9Z9VHwaPM/Kn//yLEUr/jYOzc5dwWKC+rsTfKCJ1w6tsC5cAYx+hXR
RKDSMyHf62PDUSUCC/kkBNTme0HNLeLFcMUkozf61unbVeiztbcjMgJTv7QIw8qA4AykCKrc3zcF
aY9JOCY6vEI7yHKW5sxw5ApPSntknFxiTghc+4BHTNY8a8w4IF6Usb47W3ngCUtemEl39qGgXO7I
Oq9eehgVhsK2fZZzaGTsbRyKrfB1QB2HpFbQKryu+BhSyCmFlx9wPwz8oQlrNLvQSqVazcq/OhPX
H0nSpOmiGU+Dr5IjbdYvYYqJwSEKGNCoUn3oASLFgo3nlZ+1XiHBry6p/iE1tVGIsF8tNiNUTIh2
BYeRi7lQAN0M6EYiATw+6tAv3ypL24ooWc48ExRX5eGtQeTC3OTmA40jfxFSvMu7XZ/3EJHNoZuJ
HK7xQCavRLq+is9Jywkpy4lOSv7JMCx3lcVAP/GhElNzzcuav5zFhf+i/JYrUGTqcCNqqW7ZwsuI
m/+7Uz4NR1mHmUGaiJw92rXqlU2L1QU9+dHVrVeXaha/PXquuywy5atLcGFxgiAKPhdcJXEdMZK+
Du14nMcUEhb4CDBizviywrT7vIyk/2GOSWPCycJVb8G4g5UIAd5gVuPlV/Ofd+IgIE5epzvfBER4
7Gzqo10+a9v7UUAG4/SOeyj1eZsjnlFvAM17F8Y9ZkAKOAwtHet0572B3exzByUgYv4ZzWBnMnIh
ACvd6CxDj2Naq2ubjccgNtaSoGv1iFJcKjb5sUFDLhlrQVS/E6IDl94eDMqNCGsVbkpVJ+qJv5xm
25qvnf+aGNoB04qneFzl6XOSTwvVNC4txebUz6DHmanIGk/DiIuFLRJZBVkA09ZChzSG7dmTTPXw
p4JmiTGVmZw6GZ6LK/S2cOnkTOItec4TyMdUv6i8Tn1aj9jqi7bnFFI2gx2cpPSvm4Zr4IM0g+W3
iOC7bq1KuBQ1K2XIyQFEWkfZxpgBHeLPucz3KGyjWAGnMc+4188o1xdiP8qbDjDf/cV6O87hSgrH
JlDtzphuZeGuXd/dQxEeDKx4LHcdlESVZAe8FevKoKZiRhLoivIMKaa/yqcUENi58M3imf4MKhpH
nnJfRWI2PMJb+xh17Ml+gZwhz1WhBw28y8lBaPWNrGAFX3VKJcB4hZSy2NB7Jp8eQmrm2ysTj0eo
V8YkxEhGKW+yTkI8o1A2PruhidId0fWcHGTelD9JYtG5ICyFtRB5VvZUwVDPfPe0TIFxf0lw2VEI
2QFHT0Rcoz/ouMBDGxlIuEtYGlP9rUTOMzTZVsNRgTNgLdKHuHZ/gqNpFWtCDZYlQQ9kNuIbIDsN
2EKU9yFPURRmd11C1wwobY0Ppx3Dd9Qfb1pVP8oM3vX6MQ3Djc1uJzchJBx7OI8nZWDNUz4fq9lE
qgWSxp/PkZ9eVbLj+NaLJExECvJhOagUrMcAbajMZgEHdJ6Vm5A+Rk8zUe5rGxOBuLzxiW1whPwt
sWOE0GkyD7yBNgN3FcGMZukpdH5Irdv4VkuKG1JkV1kOjF5ZRnMUS3bZHxBKNJgw2pi9ZzT3nLnk
Ls+7UiCyaNrJC5MvZhpgWQ8cOvEkj44Bct6arsv8MeN3iS10MTEZZdz6f332pJkjgskIgZZfCjDC
6/MNNoBkhliKKZ7uzH/ZaOw0dX4Zq/GSVdNOA2GUaUeHIBRa2Ug+2x8REGRQk2oMB08k12pm7i8Q
dxUAvV3BXTeSytbLgQI0PNiYxquDYlPKc86Yd4UsJgVsJxpFbcoPzDNdjaKipVw3DY1DaHEmsadM
CL0qvKTyuchMZjJiycVPM5T8tEVW5MT7UGMR6FsxN3cQz/NUfHMltrxklRV6hIcreFCVle8YZznJ
wauTjjRvpBeaymXUHwhRWsMI9lp0HKcA3/KXMzJkZOaujq45O1KiPHIvS4BJhpIK3iLxcB0Epx7e
w5rTq1kBTVhiY/yNEIv448vfOV1Zj9B/G72wqSV/Bu9ctymupminO9DzM/Z4JPviVOPwBUgi7gZu
2PzsRgc9LlW0QrqmJ8HJowaxDHUTSjA8JBv2L0ha1D45g44fup8OthGUfD7GNxRpI3p5IawEdJ74
21MGN4+QzunZRGFMIUOdtCTyLqM2J5S7BQUMlvJqBEbvrO7ZA2TW9enk4RetXZHyY0DlaqJUEzeE
wfAsTEWmKBtrgg/nvsmwN0KSpJDe3PSV96HSWEbQ1R74exVr9MB9iV/bsV5Hg1IgCdAx+Ojl39XI
17g9VQfWQURAPTZIPiFDfUtpmuDlbVPEixN5HFF7npx/qVXw+HhLH6osk7WLVBQSc8CSAhhTPryQ
aal2finzQTwMc0FIs1Nba4vZI2TzF1u2LJseum9ZS8XIOinapq6BTOzoYZxobJj97R9JbfN4xsa7
TrL0zImUhtZbxEBn1rewpAwBH8wmtu4hwqL7QFg1gnrCUa8BuUZagUuGJ9TjwhQCmrqaZdh9myoq
cN1mqiEvjFyktuLD5wEWO5OBtod03uWA7Fk2uIKgMAGk0Hpw4rxoWLlciKQhtx8rC1UC7ehBmmwd
tYd72XUYCXvNvAm06wFK/tm1h51BYYDgraKsMJiDIgIyq9S8pgUKg+zGk4o3lBtwL1PRWIBoipG/
6JODDF7h7GC6oWW7+6cWBwP4UDbrAD2lj9dX8EokGhsakbdBG7TMSCvFDf+UoHXTvxkQscI3ytM+
2jApzCOCtjGwWNkXzjvaBsI9eVNLI1H3A1rorrY3RVBd1Jg2rCq8xIFQGuTC4MAvQ6Zr46kO3kIG
jaj27z3VcxUKqjn/aIGXUcmZ/l0j1mHmoW8pGxnn4Sh6QTn6HbWlfvjrT8sS3ImYXOHtQqzaLf4+
Aw6ZeHIvdY16tsYzokFK+fyuOq3PjA3RT++Uv6h/Vt3Ifh2WS/dUKm+yOowD1VKEvYR6f2izmYij
r96fEG81v9QyMpPRksy9aBSgXMj/5HgHS8n4jskO78MA06h3NjgjXJcBGnzMUscDFV5nr90RPSjQ
k1Q9yNLQT+6usZJ1Bu6KmXYtJzn6va+MKUdhP0Q0NnXToW2YPrLhnzafXC/cOcyMbvuUIXGeKG2J
MGJMhPPwPDUDFsG6vlUxgDNnQ2d+kxHC+hj9w6fxZ32lkxWmamGpPtKmz7y5YJYTrSnbXORcLBdB
Kny69pkirUt95bFwdA5/c0/Fw8CfM6Z4LTOA7cSY9Z5VN7jILzKTc5StLSBY+f42SLpFXTimRKpM
OXGZDYpLgmaV7pfhoUYiSkdBTpiSybfUUMg6WA4Okj2uC3Et5Zq+9ThtivoXlm/dtWhmAJIKmDVI
D9IF6Q4nIwT4+VPW6pajymf1yiGgkMZsXPdYqOtOJ7rYNP8GDZmBRF4tIF1IA2GNHEN0UrKkiZtP
AE+f996gzUpTntg/4a6iY9y5f9Oe/HEhEQEXJpqSScAmCoGRikV2ar51j3Ru1LZhPAEcZeuyxNfa
wokCASO3vySQG344bxH57/xmvIUA0wlIqwxqekgOtFqH0dIF9cnM8MHGfIWb3dPnbehyj+ZF/pIO
3YMsoTIzkaFuxd1OteOXKXcfKnIgHGN+bpKtL04DXMyzY7yJCM+cn9lY5a5z3X2VfvCObroewxHT
jJnGW+dVH1jPSCoKgveu/YpRdYroUyz1fw8omAGSElLVN1ksb8ZN3iaNuZhYHSiqvNnI5JfwCdnw
u22AeQOkRMDkQnMPProH3R9f/yTueYdBpuC7Rbht3Z2zjopabrTZdWlFVOm+imH37GPBbCefEZfz
nA93YvK/ir751PJyHyZAw3LlqmzdBv88z5QKkQEPBW4hI3XDYOkQIiWXemu+V3DbgW4SLl6c6F58
cLJD1SAKjNErGKgUJq6WOiouOfFPcO2qQi3g9Ld6Yfua6AjrVZi0Vf3Y9VwRMRk5nFaoamfelB75
laCPcu2EToRtqLrHSEUNdpKeuz6jp0RpI9xIJZkNDn8xQ6cQY7uazZaYuyFCNCfF47RB7hNd/5l6
48Gx8nscFjvF8d/6YliOuqCF76SRn4Z0vpUexiI1M25unbCX4pOgDWAg3XHBdRIW5YGkhE2K6IwC
tsNk5Mcpdq9TGq5r++5FmA9EoEpNIq3akAeRtZXIkDzk1w79VVn+G7SZhDocYwyS8ouJpDlPcSq/
Ifk4yU7t1P96KrA1UKF2+pYvXWCbcPjuxa+KW9tUl0jP13ZXnsacnah7VHXB7nse2YTY5OxA+Qgj
aoClXdAQQlz+VMhR/0KY7UrKZ6NSvwrKJ/kvFJCDnuQDRn7zFnCsc4plwHc6dMYUkblVoMNKkDFS
t4d/45QiOrPNfDu7MZHHCvrcvVGWW/bWhU9Ul6fzZSwUSMkBjQZFu0y/SosIOkaGA6PS4bBIMOex
XxPeEpdrUeNInbnXnF1OEhfYKYf3cVhHm9L9ljNYFK0V/Br4L5Y1jdAsUlpyNk2vO+T5TJFTuCkV
QgwoDzDJoCEeoW3nrZa9pegX5aeV1PUpH/JumGq1mgqclnq7T8E6YOTWOVU4ykODZjX3QiKr6i2h
U681R45MgzbvrOt9mIm+m1zwT6d6FN3LkNF5q9WXknzlkhESbCdIym3jaVtRCFQ1gFBI4ysV83qy
SoG65F9JDkTjz0ycOEXACarkWkpyDJCdM7LjN2F2QxvT5nwWKhkStVE8et7LRHdkzgURyWxf2mvN
52imlH3bAn5Xlf1TxNbOIkokMZXPAlMYaS04uDmzarzn4nq3/EOh+bsJFBlH8JPIUTjyf/y42ptI
TEcSgtsQQTsHBM0We+o5NiNhVTlKXH1ESItZZeBCdV/j0loHpSMgqrs2q4Y4RCs/1G6xMfrrCBvc
NcMRrxpY4qasYIGmMUuWQzaihSG1Cbh6jHYGhgl2QqHaerjigVOUzO81uiIyJtH9KCTrI505OJxt
gYI1uRv4xOgNzANap5WT6BciCLTcjvZD36J9huQb84dOIdEwnmUK2cvGTKiIcK96lR4krEjsIS6q
FoMLxrLl7mRRjGrMIVN4uGd+iwkmGugECsm7JhJnQmrAeEJmDeEo6UXkT1WuEHVqPuTJd2aV6GP6
Q6Lo16hCbEgp3aNuAL2jbIrhJ1wUZSGpS9BOLp93Keus6/L9Nn4wgh8yfyanpKeHuQseMk/9qcOA
xjR8UNQlPDmtWy9SLPg+XqnH1IdVBX5o4+DQe2SGCEeRocy1VMyMKZQK8oilwv9lFCKaJoqgPTs6
3xvXYP0ztH92/YeuU1nTbGY6MtOBJ5Fcri43+M7zTaCWbD276SEPyEIK+zMk6TQP7dIyon09euuO
2yjlSmum35xVNBy9jDDRZqOX7bIbND6H/skMmAMC+5kIn2080N8EeIIWhonQfDe4Eg1SScRKxSyU
gePGCXi05RyKmnw/vvQMuytGhs2EXykjq4Qn3nWhcrUaQAYguOi4MfvEYevKD8HscZ3oJNmWe2h1
LbA+gqZ5C/DSE79xDjUHhBJMnd/rhGFk4tsym929SBIyLnnuEhDMhDc0WvcVsUemfpV9Uxe/3rDX
cwopFfJa4NBFRyKctc2XL5yIpkFSgKEf0xbllhp2uPq5aor7JCKOqTSRGlK5U0jLZRSvw9LfkKlG
rafJwZEPCcwGvi0dylrNnjwNksTymsekCJ/j6WaECQL4ep8h6WC5G8GfdMDyBXEE5DoYyFpVafvp
903U3TSFsHhsqPI6iWT4DVhLvHBcaWIEqMFgIOebuHvARUV8HorqPoe7Au61uuNY9DsBVec+eCzV
CkV2ioC93wGPbceqxY81bcPuygWw0uDlHFg8wLMQnqwslEXMU62jnnFMLDvRAMZMFwQhbBY/sbOG
c+Lrx6GxbxN+x9wqd1l7nMG6a7KUiEklH99Bvakd/ULfjQMF6eE/ij149J3uJRohEEczXtX0qi8q
3geMuk0Mbu/tOcdoG8ggrpkizfja4Hqo5v61Bu6T/QyuaAqtXZ5cAqzefamfoUPWYTBt68r/CCbv
mOfBzTWae49nPqSsWSkRMgz+ex212xmcqonTryzFyo8ANOrZqseZ2pVCvwnhPQbpR5Vopwp+1QJg
Ccb2HLvGj29A7bbJS5+y+JFQgFKOxK7+3sz6TZbBRqN9eLTDna2B7cTTDpOqnKVKbK52ppr9aly1
cikMvE9orW51SYduP3A3oYegmM9Vv2SPDwtO3rR+cuPqlgTWrmOj720wRYRRPkugjWwk2URkFAAA
1k6PLgIhcex4Egemze4NtZEVAqZzRDilyo/hf6kPdFBGDBmKVxTTS1tbWm1FVeeEG2/G/pGTrFub
6jbDL16RvjJSXDH7e8sKeYDCfcnd7Dv48nkH0WCWbrkbq/me8dq6BgoeN9BMXIxdeH+LMVPEA6kt
J/j0SYs+5ny+9+WmfY5QS9SGfgo69dwaIJV4kxXNvsD/aYuCtdThDHTGJ8e8j3Fy090bTQt3i++4
3j+MYfGSR/9iEGbFIut1+O2nLfLlo9M1JydA87BtXZozN9344oAJVAei1TUPg9bFdw82MXPIp6uD
9zRXK1hy/sYgvyUIQ1BosT+aW3zZnK6WvTGnkx6ceL9BaHH9myW7PSKgfVccquQ9hTZZXIp+kX8i
KQmPCSz/MlgNt/aD/BbIZiTMP5pUDNG+crXKE823eFUXQ0eg4BrRUP9J5cREhyqXBt3ueELp3ajX
jFLVi/HkmasME/8Z/LNDS2xdjJ5fDc/8I+cXeXCQxbTSetbK9fHoLIO3IlnSMz5A0aJaA0l80L+I
VmMNZkmq+PYiVClX/G40LGY+AMGypZgGzZB+dKtrA1X3S2kIPiVSGGmfInZk/iAu07AujKuHPHlI
tEcjuCYxGBCs5dYjTR0MF+kPjkMYf3sLxl53K8ndHf7eftxrPrHNIF3lQWQM3Do5o8Kc0r5G0FSy
HacbfasYeCUqkseV1FZN+U35Dmg27bn0Nc4n07rC88XRwazbdTT8YoJGv2Kg+wTx57cZbMJH9jni
bGYkYiVfJ85OZCU70VcjkcXXB07+JTsF9BfHJ2+wsNZY03hdi+hKqznxZ+pT+FHCEQxLXGsaTbjf
Fi33NuEPSHuoZljkzzb5i4izjtlP8c7CwWKkAwVz6zHelivtX/dKCAF/pAsBHZf1x9BSQr4QBnHr
fwXeAkWAmS94GhABsIzRC+9HG36mV9KoC9HOHyFwkTx47qnomwulhHBkoXup6R7YMszt88Pwqv0g
n+SS7LsVgR08RTm+qY/8H9UAjOodyCIhD9Q0loeIDLRH4Iko2kzGLoTQ4CBC7bJQFJlTKBK6ScAV
OQNHAyD+iv6xf8xQtydLurKZ4op1V65oXfxP0pktK6osYfiJjHAAxVtmQUBERLkx1IXzAIgMPv3+
qnfEOb2711KGqqwc//yTuXSCfuasfg5ttkveW14PSkpyyKw4RGS8kULd0phSEYH4mFEKO33ngxqp
mB0DpQXhGycOTNZdo2oPPeE5YphdmMc4RSZ0v+HLg7LHvAaltzMk92vr/sV+aY9YSvjuJ+gzfn4m
2R/7FeJTzN5UTyJG5Kb9hCz/eaTSL3Pfflj1EyNEZrnzmY+MR8yUoLj1WcMC8EX8D6yhDg+9xS3e
aT8jDx/h227saaN1hwk7Yw/hRT/swOfywDobd71rUMXxACOOyQJwLT/jM5wbIm4mLNAtemY8PaO3
mUs5EEsAwimBer3NiHVqT7wte8j+gkwhyoHMiBQMfDo21MqBsnxGNIh6svPyb9nuQAeoNtWhOpcS
1nq3ZFvKjPMAc169hFGoznhBNBQtfGSYVxBiIOSMIkg+zjN6LZUDj7ZLfotHODldQji3Z0hucYCA
RDoME3ac9c+zkkFVKjyig8UtRFJfWeeyOruk9hgNutwdOBlIhnj87BM1Qf+AkI95Z546+gZVDKLQ
rq13MHbphXd3xtu8By+HfjqDoNcoTPF/1mdGUYFYP8u9ns6u8QHJvZvTGYTks9b8Gxhfl/5MkzTo
jNGXBoVZp7VKRIAuE3zg6YKjDCA0EfQpQX8+VKV534bV3JnqF4NA04EeLACzaZB4MJgm5pDutVH5
JgSHi9a6Lb9uX8+dV9o3cVY5soXNZB6jtC7+C7aZm9FZnQ25Ev/tufKiysh9Lp86KVi9mJH2M2ur
9t4IJFiDxXf28Pm8xXlJX94wkY6FW5jEdjOwPvolHBldslvutLGRW60nzWntsEtPsl+WZF+WpXUO
rkHlSS6Hl/HoBIAxrClEVqDsFtgUWwkeDimGsHFfxjnAhVwWwUv7k/XS41WQGnRIMFl8Am61mNCe
79Ue+myRx/SOh00iJdgPODPoE4rzcHpTX1bfruL+4eflKf2AruQ+Qr6idskwuUd5eo4o+3CSvgsk
bboeuyg4OlNpNDnU+0+UWzvtZmEC7ZHx4R1rLveIc4v1tplIqF2WDGsNKIg6rGfaJB+3swqbMcwW
BArmd577uXPmW7uATK4jhfSLbB/e253Oh+4rVvze4hn1EAVOixDPPLuEbaHmHpahBiCvctpvs8H2
G3C6mqQIeP9HNk5IzAtRRRgz2A/411shWaxVaG9Aa9nAIIJFoVCLcsYus+rscwB+mdccusOkS8YJ
3IQuzNdBaz28bsZ4avdiXNDMzNzoI3IF3SOcWimRZyW7DBjPQC7c74H563HfpZclKDMW+d/5FAWY
jImeZsVWwC/JzREYej1jnm3gKW7tU+7WFLNn/ZwpolN6l/kges27UDlgTg2mxC17aHOmnTkF5kkm
Z5A2EQ0/fa32HmHfZlYQwi62I7feyTWhh8ynGYhWEcwff6JbRBlp3VflLcoWk7nG4egnpHTQ1CBA
brDxkg0lp7s/19olLtNfNtq+I3gN1ygDFN8uYcqsrL5Xg6yKQbcNl+BS3UoM41JhNMLpR6doeXpz
ioCRx1sZo+mOl9MtauoOn4zYEECpDJVi0mFRkU2gjgPGA10Hka462kKiti4S5unE7yVKBVcELVnR
BI3vrn4XzHeS42fUWsqy9hQbhZXHX+p2N+8ZDQJcE+mmIX+MzksHpzqtQ8qvzwNtx0+NTXGQ3mFS
h1V2x2YBaoQSL9czvCBsMnzvaTeT16jRBpwV4+04dBd1IKm3lHQQuvvmtPgqTBcnXnaLqM6QAtL9
/PPx46jcIEUVpGsfoNYWY7rQ6/nmucScnRP8RxR+YX6D0RYJhkwOcL+8z/dIZdtiz6Zr+pPBf0KW
vRyvEOBB9go7kG3CXI62rfXL6K5nWv0NoA4MNf4Q/L5PqREquj4/5dAHPbZvQ/PS+g5076aF5M55
BlaeE7GlXt1mzz7a5OLskvFxsubcv4MRVgml2yX9qc5d4c2TJRUngyVEi+MtYrkQUMBhGA8kg6lJ
TQSdNOI0ivNlFz328KZgMgDtYWRZCtzr5BkVf93qqg+2k+198xRS3u7PR4K0cOC9g5vXMN62VeGo
4qplxixLTgJeAAFd5Sl0BfDOwfSPX2IsQcRSC8IHga0E+tmQJftEtC5hW7XeTWfRuT9XG+JWpyi2
Ki7+EDMm0rFc32jgsZ2E/73554ACjJG93QFZY/Y2Hy5T7qAwYyysYmSXfXpH/GbiwFz+1R+O4uPI
OrS4MgBg4vTnzHE0SpXofjv1JxgT4HBO7RF8E6EE6wcG4ml2LgrOrSxFo7dCZ0qyIc/wWWaXeLpg
LfsHesQgGJ8hGZdFPn8ZNw52EQyhzueXT7RsmV2PiAmLfEurTDqg7fDzxvYNpfKOcDO6fwvNR3BF
GXfoKHYz+wTnzQP9Tp9aKKw3S/CkwbtJLiEpO/sedTORvBV6CGPsdlHuMaYb/zP94Eah2bw84+bw
fZNQJfUsJAPrzrayD7gS90p9hcPk5lb07WrKErcmT+tlmbV3I0/5eBPhsUhoFBufRQgILkyGZ/qu
2P86Vg55hojlKU7N1XybOZpj6F5StK1X+VjzjHyQwurxITk744tsUTq1N8JR1aR50cPtEsmWCDX+
idgzXp+FBx/KbVFR+Kc9bRQP9r0F7XCz5GEraPSS66LdHs4lfKxkfTR7/Z2jLnppsA/iDjxCmnwT
Ere4DRfaduaTBbwS2za9pOcjJ0SCa4wezhe+Hx7ZJ+LIIx7jzTNQDv1DFb8y1lne8sJYFvh92I96
OT58onHSHOpQSJiDV5NJOA/f6OKU2cN+ZTg7qAPO5y9DEkHZJ/3kt659LkBA8F2gHPIUpwvE4jJf
0uSGx82/mBiuEoHV3AxOQI41n+edcY9rxXhM50x0YbatEgycqzUNy+UPzlJ8S5RDzW0bFhA/EWZf
Xue1r7xzwEgkNjV++b1tf34jTPJ+GaOMMsmbRAXkyeotrJeVj5rIoAqDq0/r0TBHOyYl7zVPgrB8
D9BL4Q239NkD3RMHlTgEj/MTcMjF/vAxYOYRHH0EOChs+kxVyHQmFhwm5YmuM19K+il9XDFo44cG
X43XX10DKRnbdNGTyfyuRgt4vuaVj0X4rYv5w6+EhA/i3qqZNX83yjFXtUiIwXhGThhrK84w8R1b
dchbAjRtxwymqVg9OcOYwGDbpvJfCalTQQ+xOjpBSyqvaoZ1UBfLiGuAUD4yYrb+ir9VTMuloEls
SrBlIPj9FYeEQLZfiQhc3vZttuLOMRqj+1rv5r6jc0TjSgrZadLNuyQHK4vG9l7hKL3YNJnHDW6d
ZDZzUoQB6T/iGepcem8LpM+Alsy4RtPt24Xp2WwtyTwH1bzB/XhZD43uZxtbYJJECp/zpwnpaNbg
pf0W36iMOa95SKdhHdYOqvlQald9bJ65wjsggMiegbwFfWJ9DyIKJZWAra1j/HUcRRa13PQgeiWK
gGf68Nvnyyq8Bt0BfugYw41ewGVgW6qYSO6TwHSGU3Ekemvj8YHV59ijCUbZ9w97zdZzHtAhHfUz
iCzohsFF/wJ6hxEwpITEHJiZTPAsg70QEY8QUQwMoTNlaM5+ivVhLAacfFAtip5exnZS52QBAMXX
6v2IFST986/gKNQNDRCkeLiKkhQRopcOMpmFVhJEvhXR2A6GCzBswlwhCiL7UKi8ULtGUnAm8GLa
TJrnIS9337QehtJG5lq/S34ZF+f1z5syJdaoU7QP7w7BESHXeQN2AnjuCkL/mDvBr8N7/+H7NWLF
GfOQ8lPe+n7sr1C5zFVgVMiFuwGaDVGvRLtQjtAHx7R7MX+U0jnZOer9ZGCY7U3QCCchg2IJzUta
o1RKl/xEUbg+2nSC2YRgCVeCXlOqbANV2fCDGyME6cTXdzCYltqOJAtMFkBBWKSA6Tc/xZgCjcht
oC8jWMc+M8gNnzSy5+RdDPbhl/JM1F1pHqb6dvd3Lvu1wrIxJFFFOYhb4DeOVeaSkk66bvhX/qOh
g9Cvgg9BxQUX1sjqVu2+Wiu2dLhHfBVbUkTPVeNK9oOIoIkwQwGgRm+0Hh+u7EYARR7naZfQVzna
3vjcKGYEacKisjFKcg1+KcechUTPwF1DF9Dnjy+Ibbgff6iPm8tcjNkgYwbnXA5/e/TboVy+g1em
uHTd4AE+CII/9pdrF+7DxiNxSa6cSe7cN31c+aGK8p94zP5wv8EHefeBtuAj4MBkBGXbnnCoRlkP
c/zGsUMPJoVZ++BqcVDR6QQPDhKGJqIVbUwVAZ2I6V9e15O/PHuku8PAgxam9sFW4KIimQeySEJX
JsrygZuC5o1rv87Afjn9VZkWEcdCAYgLrZ1+j8o9Ye6h9cuUn7kYVqwUOaoF2TPuPog5dJ+DlDQr
zE98CcfLyX7sPoRsEtPZqDF409UWTwk70kVV2p8/t3SuPTKAhERV+NicX4wucfsvq9NPLZ5RDIn8
m8IYFhNUcUdOevsAAKM2f+iKDL8FMLFQvQPvziJPtuJI4yoURjcbbpTgZ7QW/qf/XTX2LS59WgJi
xbyQGXjrYNQW0xWj2kM8Ae+STReKW3q43ET5PCp3688vbrNiTMoCrkxzsB0tOBBm374550got8qc
BDi7p1dMTMW5ivNsFF1s+iF8LBKw54s6mdcwmuNM/UvR3I8IPFMq0QvCctICcJyuhRWbtymLySHY
HQgMyIKieijlYHfl9XULKGD/Ix58b5ug9iFUiSvi63HyIYLNl9yq9cWvi0CIIP35Nj5EVJGx6q24
ojH2cMsIMiqcvuvswQszMzalWSSuPXTI8/RYMX60R7cOiWg4tPZ58sN9e8Jbt/mlPMCRfFpEeMqy
PfXKEwfFZ7KGXZBXpFNNuEUExEU0+OsShLiPrRERff9Qx+8AXyRUlixFjUCT7SBHFRHjBywYnrVQ
aogZB4u/sK9sMH8nw0VAJ1IHxFwu3kvEtpDejr+zxm0C/op95MAphyL6xQgUF0N+xBrW1vBQptwU
7cvv8NH4NOpaSRBQDvWmxF1I85R7scniVBI/FBE+FYakzVhMZA678RKqiDRG+j2ghl/h9cuPkC7M
Kg4m23RA6lDH/787BK7YNs4bq3FuaMEUZw/lgZEbeDxfbysEnEkkUb3kVmDOiLb+GQKam0E77mjK
yyhAYGXAJ8p1gBCjRH+oH1QeZxdr8U+ewLkN582qwPBjH444pgNPqPLGplkLcqsF3OfrO3NRHWRs
JOu8ybk0CPieuf7sCaXA0LoEw/M8VoSA3UUVbRTIHA/JAp2P6E6Xegx6E/243x0+fzuXZ4V2Pu0O
fB1TSFDNlNJPhJXhkti+yfp8ZD3rVBybL+Ts1Fe0CQxtd/imTGw0O9zxsS0v0/o4vVgV6G8wKbUv
HpDuP5/H/ZLkksQmkAVgTxT2WxxuaKRSTsuAujOuJuIDlQDJ6b8yxGJISTdDnlPwNSE5UEwzRou/
tLnJtnHRXzzA2Xg5FJEQBAIHBPBEJgLBAFk3zc50bWF6CfzJ5JOXSuV4kI1ilDgUP+hPMRGKn97F
idztdJHDaFVFgZYEP7dN+wd+wkP1c52wrrxbJLTbdoY8jL7gWujTQ2fjk2OYmfuJyC+JKDGn5Lg/
kE8Lf5FDTsgvw+R2wNdVIAAHHPrRR9wcLxawAu9RGlQNlX+FIWpTzGESM+1u5v2yYI93EM5Q8Jga
eWvzz25Et7YJQ0bT02l2YGN5FJ6eY4s4Iv6TDO8IChIcG3x/kGLAMVjQqw6bcfM0aRFsau1DvuL4
xnDjg2Cw/23smQsCEIQt+wykSxsSVVXaKDfxFnB5x2wd0onOg6Lwxj6IkwShF64HoGUkDaMpZ9d/
FpOPUH+RKC28KZYDtjAII5Bf/BGJR2ExmbvFynGoeGw0AloU4y9SrvhhPx1F7/P4ZEfYZdB4WPF/
do8ObOD3xNGDFjYuNhAScLHcqF32jEsTM5GDESJEtCipEcsAonWyniCZP9LbjEDRZVKfQEe0FzYZ
Lhudt1D3Tjy39oZvzX1fs+bRPHIMa2troWMZtqE5hm8bjqNFIlbfEbXEPy1u1NiZGyfnojpb39r2
1Xgfa85NjeO9w39K1TH2mmMbhu/7e19z/Cg0tNgxItWJfL5lzx1tflETx2lUYx8lWqnu55HqU3lQ
o5PlO+E+8v1Qm5/s0PGdyDnhgUa2ZkT2STO0yLiooe0oaqRpfJT3UTVDPMzejnmwk29rdrgPDccm
r6+fdaaQqeQeNd/4qjF0gqrBNbZRDH+cuv1DDFS+HPLU/ClrcdiptuOEBvfUtL02A5Gi2qeoUfnB
XY9eqsP/EAN+PFT3ALz0EAFUI9fpxD9DP7Id++R8dfGVyDcil4fnTo5zNcVT+ifbOetRfHKcyIhD
34+j6BTd1CjG2qi+dopiZy8W13JemvMXO3GpxQB+1ZiFJkrVIz7AIvJ4hu8wgtnv8+onJmSoDy3q
xGd4xYt64re2Y2gsku7whzZ3Qi1W9/aaNY1Zese+mzyzr9niCR1/p+ba399T/Tvd2CjsGvkl7HCI
oErEYqR+RZKniZ7BIOujaCwUbBmiH/+vhxCgMv+0Rd5aOr+QTB29OybpjbszBPqyGUCTJbhuxpcW
3cwUJkMaBcwHkT8bZUhFHKq+AbSLwJiGMJfCQdnnqE0oE14+m/wtA23DSn0AtJdrmIlsUDzq750y
G2lHH4781qH33z3WLavITQYVQYHHJKHyPISlCL4WUt69qf78fezP8228pj/3J0w86uFbNOZ18Lb6
oN2Wuw7+9zPtLsBwIL0wRedckUPVV/519MX36T8An/39fD3Roz+VaMT9fc2vfPUuzccGdXrLV728
AYP9NIg8Xju6eRghON5Ntckr6jre4do4Uzo6RnVJA9dF63UyIyBrGhCs64j5lJWVT3OtHoWwW/u5
+7NuHOS7/Z1zitWoYyg3wHFIPTAutO19IPqqoSDjqUz2AjUlo2AVaLKGRoUdH56BUbdV9LxQMhw7
xYDJ1C+j+66mAArb3SI7ZtuthYXU/O3ej7e+48ean/hDdRsrGqTu/IaQBw+WMaR0gDLGUftNXGb7
UjPfDekKMCdPkt0GPiCdCh91sidohjKfWpxI2VyJgZGslw6078P4ycVj2YHMV9s93H24f3vA20zL
5lfNpqSz6MdsVWnTF7mKyelDpzcDtofqY0megWpjSZcoLUhjg9fGj5MLESvl2piOfRX4By83ZrsG
sANqWJJpq+O0ELE1or5KJyIEBxJNnFcgkwbgFukpYsVbp2HN+h/Qm2BNtB4pL+KuFSV6nwAMEtP9
dP2c1wZuqNMExZyZUE61fprUJ6hWXBeS2WcwXJd8CJNJR8JIsIMiRURzCqxnvB1zF2z5RKfeQ61O
1y3AaNrUrhazvi0y3N1xwuh0QL+QODxhpaOCoBdTFZIk5omo0nbg9xiI5I84OH/DVXnqhbRZfSHu
oRUOyAgZG84nPd/4W/jdkBHuRIEd2/AQzhhvgBvwCIl9d7VarVtn0hEo01G4fC8G62LBI0s1mFwa
ahm38AaeCqOWpPE9AHy0WVzom+OKcCYD7yQvvJYtUKjLs1N4z5ghQnvQ/xbp8jnuq3FeTJZfAsnF
JWiTkVPhO61/1sQYLr4xFnsGJ83isuwfmUoHJzx6A8/8Fz9sekS1GQNKnDvgTnUE8RAK1q72xEQf
XfaGdC9414Bv91Q5pO4575MUvqyb2ctnsJlT+f1VtdxtEJ4XvZosTFqFgzUhJzavNa5633XamBpS
/Fm0RACFSdRsglcwf0anM9XBKONu9llcVyPntbyuJB0HzOxmpfHWc29kwF5JQ+rNl0yo7yxwFxbl
X1JMQAlNiD1ne3C42liPn7P4M5s6I6OZESq6vaU0o9N3ky8Vu0x7DqXMY74kJbKHqlLaXmdjfWde
40twCQAUa1dqL71ZN5dWU4pQlISYeb5p1/lSmt+Zd725zpvNeVHA1KhCJreDAZXKY2sxU26eL4sF
2ewV3XDBa9/NgdQsRgSEz9WOpmt6mIQvCv7Ph7CQNyWMuXIBAWv8aw5kiKgflWsiAOZdVM7zTnEU
1zJllK/H+N2gZ0ANDp9QZdfOxOhp+0q9WkV8nU0sEXpdTBpfltfjeUEjngGJuzO0a19yu9nYxBHi
IkNy6oBurfOs57z4zc4nP/BeXeLWyy1KwFoxlwhpz9uLze3jc6rMRd5AWcAexjZI7s0i9+b1fKiN
t6AXHNn4muB/9Uc0XnziiVaYcGK6I4tBEM7NF7k2EBjRhZT4l2Ino849jiq1vComdqm86zxf96z3
fGz251PvvpUW4+AzP8+/wA8w8uErmfqVQ7uKN9aVeWOOnF76novawMWYOhAEeiSZrTLJbWiqyMDf
/LfeC88WJDLUw4c62Q79t+5vCqqu/c3UU9BUPlgmvfR7IU85+/mg6XQ+bvRNuK7xxAArGD2P1hiK
GNnTYsG177zH679nV5MZRQgMOtMa2xxfZJRqNZ4iMrkvmFRKPqYWiqfX6oWkMYUXhdqOGSoE1sii
8Q7ycg2sv0J7JqeZVm+K+kOhpvAw0Q70RvQuQp3yGbLNhPlM76KfAtjcT4OR5dIXYCORads3q+cW
5c4kQXQEGvR2NmsxXE7//dT+8bmFX/9+RMWS5yeJZ96gCVEnJ26A36u/3OFm+sR3V5lIyfdRv+1L
f/61e4aAUAEnf3KEfOy6upA0Jrn+VguYsk5Tqj83FaVXK/qHNqfSKCHHQbV/dKha3gxNQV0zOoos
U1aD43qaaC5qoeTQuARqspvhuZw3WCJ5rSSv+EaSAZ3HOZKzB0YB2OBiL1QoTWo43mRjRBaQH3I1
5k399lICjYfI0l5oP9PuPWalwuAvamt0AxQTkpDQTqkKPGrqc0UMSA79eRUbclk+TrIzcc6rwZJ5
txGx2AiW1c3uCJOPvB6QIf2spCNVe+be0vhEY5sozsnZ+EC+Abv/sEGytIYosFeHafxyf/6PMvvA
KZelx1SpP96dr2Fu6vVY7+bl8oEF7tQ7lvaPZeivSJv+K+ug5/vzwbo+DefKRokAvrjfFR8mgrEl
c7gZrGmUJOudImpisBjJvXcAW71PfHoFmeK0TBDR8nXuY5tlKGw2z0W7ltdNANK/9Mv1gDhzI4qG
SwoNDJtI79vnanSq9jvgJj/CMU5TND5+FvdNQa1zdLqL5ERzKBYCsrnmcwz+OdEx5w88jTu+g2Kk
dzBvsR4alhI1oIBuKA4CO/RJft4Fj1UkfmSLuWqeZJJjm92tgfuOW+1hT5xG71Yv/+JWS469QwpF
7BoB9SMsw/NxtHhklUXHwB85SyADzXxqvTlvYHgDciBWbd0Imd96RyXNJVArFhLL9158XUoQ69oq
Zjf7kr4Xl5S0D3QZqzept96sfwDcOWeImzEN6UALHz4pJ5POlqiZV6ARINlUJf1sMAFKnyyHsx+V
hak2DclS6B2V0fGsohaK2dEmOgWEVW8G9xBK9D6Du0LvJ/dZL4yHKIxW29l9EySQOfYv4ScgA4n4
UHIbGCT7lt2MBM7DRjaG8xqrD/d9UJhAKQDCsMMo+tuJpJM9nZVEgV9MC1z7Jt30i3r9iqfhzi79
lwGZrLmzmdjEzwc+jaQhbo/9W77/wGfaPetlkIQ0ijl3C27xzZ8y1iMgJYY8+LU9Dt4LyqnBc8UT
/Mi/KWaxLWaMlHAoXTG2ZDM8dnOOIUn0GIgBWANAQqQ/Dr0TKz6IL+nLmYZPVl4h0Xo/nmVSMqQ2
YLg+DSF+oHV1jSV7b8dsWH9I3q328UAJT1b8B81GdI30f4Ya6QOyx7jEP3CIcIflOiYPZpQ+FRSy
7vB0dypIvyuzo6Zqjwkcf7d9T8b5u8+kzcTbRe0Jqo1i1Rrw8OLA0fL6Da7HisItW0FWjYnpwN9/
kKfp1XKyxt0kMUCuTt4PYk4EqfQviYKY5fX7c07JmToOiUGGRpEY/Oe2gwkhK0Tl7QdfHVYF04nn
zSTYjzrCNpuo1n/kaeov61MUI4iiUkCvTUOrk1fDXvuvBPOLKWOSdCV18kcFgnoGAiyKDMkNCErx
03lkMkUEaHh4aFwyD0VhTBiC29joxFKgTknQoRjIF3nFanhA3ZPQGtG8Td4O1HdPkxI8N1JmZEXI
+g3UqoHh26hBot11GreGdPKCyjtSx0SegegBZqUmBriTb+M6bLAkeKu4L2RnwNOgYPh8VYokSZ6K
VNyRpSE8JH/I6oiD6+8SIDf8dCdSde9osiYjV6fUi0Ry06dYCngmIeEE+pa9/T9ZRJJEAG6ZmyHo
HwzKkSR5SEETELZDE6+ZiASUAngtUk2AscivsS/48kybgpxbMZ6NSXhwAf83Me4sEiUcRl1ftbox
QJT2xirRSBmTRiMXQ1aQG/8ag1wYRVpBC0SjHMoVoOtAFKUYpyXEj10DQ0FllrVgpV2iBPI/0qEJ
hjZpMd4Ey7MjRahA9k3TDGzSzAMUGR4YpUhAggBGLHgC3HzW8U5ekPxxiqSJLCBgAYqDYxESAE7l
n2ToCYVIU4LIKFP5xL0QAIEBAsFKKVzUB0kXPAPGFC6oe4o6Cw40VS6gKyKXKU7nis8DLTlh+6qx
QA/1c2OMlD0ZVyaKZ3C+cspQKa8H9RTAlebL//xNMsSGPFfZGL892ax/qFryalzlSmYMUwqzstNE
PXocJPFv7PBEwBqoh3F6EdKcTONftX5HvCJlHCQ1gE85lpakI2jloJdclPl5deQYQCWZbPaCFB4b
wf0A7IzWWOz7kV/w0GTyWBBswPRm8DVcC8rxF/W2ZNQuMEk6r0nKMxcp5bFZJmSTXfulClUbnEaq
Mh7LKCV1CmiI79H+z4J7bLeozV1cjndvQfkdVXUP+tR4hxRmWv8NPyRpeK4pSqR8GKkXYFkQDLIA
1OH3VNRv+DFB2/UIEp78ILtK0pXa0OFG8ZNnRVZ5OToGONa8HM7YgMqvVqccou9QE88q6wx95TIP
DMKbGaF6zVhU5KgQacRfximSt9M1wR2VdxL9hHtktJGsCWogIfomdwDCh1/TbkfSPt8/3zZTcu9g
KQXnlgaG4twToKwdOPUXFJkaWvND6+pXg3AF5cj+Ex1HuFrjAz4UqYeK/KWoiXEX3vm7IMcvQj42
SOgQag1Ay0hKk3bnnZFDEkecXNKmaC3+pCJNthNllMNrTEV4dyi2yD62huQuEiMwG3Bq6bX1yiiE
TNb5mgG5ArslwDlA42hy409UT0Z4x0A87EEK3JK2hEn2hAsM9Ui9GFC14p43Ar+Ir0RJ4n5ESOpw
d+A+VBIVUzj2gLktoWOkpPUne4X/jhFGpJU3Y4IAS6njkYuSDccKZp81XXYZqfYrfUFQJODg8zn6
kAT+XCwNeo3RxRSlJHEFUe5HSDnYKRLLojUR/wWwnqeSSMTHP5w9kjqfgJIkplEYirhYjMhMoC7I
/X6D0kGPIreTjHXjHGCB2pgrkoRho4UOSuWMU8YNSepZnwQIID4qO6JzIYeFVZA2YTCY7aWovb/c
Y2YBzhUxdNZFqE4uxvYhJGDJ5vfFjemdGpGkfd6QcaJGEuC05dl505P1KuMhFbeZ1Vk32yVohyrj
ra+b/gr/jwXypw7vkDtAK/B1RwYHidLdPeKwcA/0DXAbihwVlTLbL1a4msyndGVUXVaSkxeiRUQ7
2rNvqSgvcTLfumKPo/uC5ZRcikYxKyhiY4oYLC9iWaxqC3goMSmVTuJgFoOyVUpN5IB8CQkQRkWY
0tqfZtyrzKqlLOBBN2fn5ik5EhYJtwMmksUdPxUzn7Ifo/gnyjtXUSqiI70R1Qhij+cR/YwPws2p
fgkJp8i6ZXNQr3zyvOEdONvsK/FUpCR87vPHa8pcfiBCED7H/zCrWIxJbl6HBsPPhjndWloO/IoM
F5C4qcmkEHZGtEIgUMAwwdbkzBugf11YAoa2iArL2/7RqNZZTL9pGNgBKSzDVhS98rH5T3gsUI+k
rmT6pBgoL+p903ZFI0NJ80rpyLCal4sK6rnCrW7e5OowxfvX2owQvnQ2xuxDKuTMT+DmNL805D09
ABfUeeqUqyJg982lFRaI0hc9PDS3UUyizlRNma8GCYT+PDI9dtDqJKAYxUDqisILyUReiNyerBgY
zk9fx5ZUHkJOtYamwDZ9GKIiSXcOJ4B1knXmEDa0bj2EV0c8irK8QQFzM7H/AvTyrwqDrceQYqGx
8tA705PCjR61/rnBnsXkTnhZROGK8hT+4t0cfJmRIEpvyH97NkUKjTWdCvtIqWfCoANZx/xhbkSF
RrY4ZyCnUVsKXRj07wyZpmoIY+QDskFnUpa5PUQph22llEfLEK1Swk0YGqRhFFRfYzCeDbws3Uig
GVgHvIOpOWhBHLrFzqTCita4tXDdGkj69O7KP0sh5H2BHbWU+7z9zh8PvYbvszE/Y4vOkBcZsNLo
biaeAN9CKZGbF6Ut+oaYytfqZEXPTKNXVFZbdJxQX6IeJUBnPBaLx2NRx23owUYvU5BrDb7acL0z
E9WBvegE/L+rRvgs8DC4f7LMVEQL+nRcbSYlItTPI2LNj4eckw0GScGg0FFJqxIXoMaMksEtgTIM
EjF2kQYCZgII4WN7HPDZvINYtJ/VKQ7rw/5fEB770dosmPiTtjNaQqiA0QyEHGK5Sah9LAC9E87K
vydBAdXdiooiZTRgQdPGQ9Ww18KJ4Wy5HNEdgkYtgLr4CH4IEzW6SzDS/OypOA0bMDKeI0OOMT+j
u9W705Osd5FyoOD3+lm9eobL3aMfrnPOU/OLRX14dwDvuXH/Lr7KaifBZj+rW4vG5Y9iyq/55OqO
pzokbK+zDZZVYKCZiiEvxjv3LFs98izPHDpQvZX8Tgpu2b1MSDnQLjx9m82VNnAo0kSLTq8K+hJo
y3NhPCnmRs0tuICCUnNl/u3mvZuV5/NRz2aN8Dp7swf9GJ2VE3eNFxTQP08PG32RYVYK6ALBD38y
q4MWlXiwAHvfF7V4tn4xtHFLzljFVSmq/OTYzN3Xv9b+QwBL8U9w7EYZHwA+C2Q7HB5eGYlEwqMY
C4g5FdoS4OG/oAS+dZ6PqwCML1PSKXj44LrKlO8TsxAg3YCpgS94AJOg7fcfhgIlAo6g9YAh4opc
cTZ/MY9+PhbJBdQqzVO9/x2O8T/oz/DQHNpMOfRuxkBAQrAc/2ODPtGPQiXKOZk0eN9kIbdYCHp1
Fo8UVHVMZ0dfffP4hBg4klz4GTXJI5UEDqQ3Arogx7TN8Tg5nsgBa8cH+dcFRkn0PeC75OJ0B2wo
QnDX7qAPkncgMH/2vx6GV4z2Jz0K7oqicnCj2VV0u/HqxIbYDX7Lez7AvBAe4mETLQA9wzLcxd8B
k99yk+CAWA93jqBBEq8vHoFJRbQGROAK0Sc8OZdnMQm3+HJv+zkIS0nYwPsQAhcQys4oJwN8Y7dF
FZ/gKxeBCQw0vbf5uUI8awhYnCyMLrBi3o327xjRhqjzotBiy8F2fp1TjOL+c1Pdj8UYWZ596BG4
u1wdq0Z/wi0FOMWgkjEwc+HyDuJ39PA+/CX7BDwfb4m1LmPBEYCywGmnmMj0LeG21kRvsFWTMCWu
BNnAGAb8HVw/nFiUOV/DH6mowulA67kKvmoRUSrks0gU1p/Vwlhi1pG3OiR+OICsxYFGP7PJNGQO
LvYAw4XsDk0ANAfsIKjjA2hprBYBjKAVEK4iewRKhEkiuNWAC4nOiRQIeekM+Ol0PA6HBmHdQ0CV
sXfgIXBxWN0qxhjUnYUZr+h5mpHnGKc0OIJNqol9plT71fOpb31oQSBj1+m0acNSjQmfQu3PhmY4
3vAMvK+mQs/jv998aQkRAyPEcPlfQ2URA6V9Gaf1JxKRJAVohu0DQVSH8F5KjL/QSXr2gACOL+a1
NvVbEz4ZJjhonT4YaX1ngMD9wvdJja8+c0YXl7ynjhWM6Gg/Hqf5sKZw1mOwE9R07x9yR4wMeeWr
v/lO0onCLPDjrsfYpFlNaWdKcQhGNwCfI71mRpHLaSV8uE5N/qSz5MtEr7c+4kze9KGYP64xOfm9
I9R16tviK3v3bt7erGYYK7fVuT6dL1tU4vM/ks6sOVUsisK/iCpFxlfmQZyN0RdLEy+IIogy+ev7
O+nq27fTiVHgnLPHtdZ+xRlKugjmxkqDXh1T1WfaDJU2hUEQ/fTYeOYDYgKHE3HMGlP8CHndaBLW
+hS9ggGZJnZNY+yfk3DcLm/6kgfyfPqf69frczaVhS6FxwIhpJUJ1WRYdeQm7XKsuxr9SoIjxtyj
8oCcnwNq+yHAkinJ0MfCPFKL4dSJcUzsJ7RXagZcQyztuyUH6pO7OQ22zH59mZQH4fEtmCccyckR
tBb7FUgkChDK4BRwMzG1PCu0loDy5i6Tm3hfJfO6SdBKAXBxmcpgGuEjPmLwUlyngc4F6nyIz2KP
c1+eBHpOjAfT3n4xuAmtNDQg8vhmbvr7GebwU036HMqSVzCovHMxOhARcSAdoQeZICUmNhamGqvN
wWy3bHZzz8nRqDZKoRanc9hMq9EOb1knz7kylRYw7igX85P2wtXzrP79xf+cAY4h504cZs5a0CxG
cXshfCHOxqs+5/xMJp8i3cIUgKEv6TOQYgOnWxJDi1kHKp4f9RORihOHtdfI/CrnxHZw96bELO8t
qXKK3lWNPIpLBEPwRRAw7HBH9AD5DfJNPBEQJz6ArHrHR4p3pCpFkAy8iewSns9WWIoc2+J2yG4V
tEac3EC1jCYrEDQbq471mlzMC66LHIsmO+VL8yJT3NnzqfRLCF+u3/qXICHrIkLju8WDyQ4Cp4ON
aiqBsBJBJG1xTdgjElzuG3AnHpCA3oeES91Z1Mf+zzrZFXybktNB0PICRPSE/aCMRY9qyRLAjiYe
bhDkwfS42FSSDIlBlBZvAdSBdgoR6EqDfQfRTVS/+RY2XCRVtLy5B4w8TcuzgCfucFjCiVCUY1nI
SS48byiRvmAJJczinsPn2crkhxYVaG4R5GHUxHn02uVwPlDw22fJ3e9ixgOs8qRfKCs44jkJnyE2
EdhHARm84Bn5EkdFuRENoDMPGod/XV/XEDUdY/Z82cN5JFC7SxCFQQWSWGB4H5dyLu35bH1xm7O7
gA8LyDwV1ZjadUJAYf7KsbTgYkk1cWKs0XbY6RGFwQCorv+EHyD8MUAwiIUdHSCaPsucGj1TJUGX
Nrsc4hZNiQO7o16y2bky6pzaTjuL0gu10vUxpkaWSL80Ldb/+A4PnMVhafRFE7CRePDkTiwOXzBV
acnPIccEIBfEDb8vxFzRg4Y/Yn8cl3472r2T+4Fn2Z05vgw04nmD338FlY992Fc0RkFVxNAJto+t
+JXRjneGfoNlUMl8F8b2MW09JRmWx1PPDsFmKA5eIiOoAT3TWdRgjvYoFrdieBNkauYsSHYY79Xf
yZ4dzyPn0eyaHQcPQmSeIJ26MFYZ8RbSAVbmMi5QB0TN0SQZLeYvaK+FoztNwEEJiZe21BDsDvhU
xbUbs1FsrCD7B6+4C+6szT1h4FF0p9YAxjq5eeSFATNEBMCXLgRD5t072/4KEZngOWnOxKvPszKb
hI0LvNMxbICdVpboNCky/xV/pZ4OPZjmZaDNyF9cYyXx/vh8LFLUBerC0enxyjFk1nm6Nh12r5vB
OmPWJNyIwmHONg8yc3P4IaKJQy/EpsjqFg6gzZgjSjGE30JEAgC1R54G24Nx8eGvCTbXdJCwjR8J
0V8X8E4+InMQceGEBdc1Ar2hseLrmPekhIghlX7vF0zqccVCYAex4gRVmBHiagIYTIoI5BrnhsBW
6xH9EMgRqUkA5Kkdg8SdH3eTbX+gwrSQBNhs2U3p9c/y1ecgW+s3bF+VtlAvKCq0tDjxHFDIavTs
l5gjess9bWigW+s2eVBCqiL6ynSXIZADVn4n8hn8stBUIM0k7u3OHCs2MSaQTXb9C78UgS8g5MIi
QOwhKsM3+Ei4x7xCHKEXvDZBB+MPO4TAhE0CvXOOcBGlGl/f8wN8IA6IjAIjQAxDNQPmD9Hb30EX
sS4+Jq4v2DIKIhBkObgroO8JV8N7ckH4KGnP88sP/YU6gHYm8SKVJ/rCxAKq5YOJEhVQAeqC5/52
sCz4YNIozsOAKYcry5P5OxKEy6wBZqRGh4JqaCdCERaG/RoDdmf7UXjGD/Bq8SfhPoksCZs59hMK
aOLR5BSFEOuhB/wXZ4ooT+hvZREgVzY9mQiIdK4hvyAzEhDgIV3EbfAFb8y9Yy+IzIXsASPcbT33
CVaJc9kARKvDUTAw0YNU8eqtO8n9gbAdbAUiIgcM+P0CY4qwnUYPPyBU5vq5R6ZRpGLqoSjD81M8
Gu+I8ecdcRoKsn1EJPR9aFDALKExw/fZagusMf8HmWN7XLHzF8cZ5PktMQZvxT3lBx4tbpTrpOFN
9tHtRFQAxwogMF0TLNeOagcbg88lmiV7hPYkLo/9hJMBVCIqhYOIlUUFEtoXATdO6l15+uC/KHhQ
CGZo7Cd6wf3QvrRXgDgrmrCe0bBPEPK/3AW6lzor7vcKy9jX73GhzicNs3MR75ll0Lyrk0EKYyyR
uJWUmSQFqrI+qnPqC+N+KR3/SU3Sagtj+O20eSV9/QnZu9pr3TM9tlt+uuRDbadisHP4VFCEYfax
N+p/6VnwhYGg7S2eMAYP4gy9xgnBjPOBMFFO9c+3dBW1cJesp+2om4A7bHGut/4rYwatjKxKVZ4z
ZNXbkRtRi2Fzq+kg0N6345KNc8wmQMljlupWWQqldIBODHKg2nEPZmOTKRIWs0+6G8PmHCoxL51W
w8LYseYiz34hcUzFg8/tLmi+3NOQE0QyPwKC8GH2D/L0o2PndVKK3OXbv9H4K4AJThrU+JBeUtAn
zn/Q/AZJHF2BDSB2QGdKPmljDmKJKigDwDlGIeMp0Q4nU0jloC8QqbaLERNl2M5uocfS/GrYNTAW
RCFqxs/6bc3Z9GR0FchqVobkFdTOv1QkkhAdbwBvUXK+QVZsSvSZNeDZWvT4yZgSQOuVs3QMKs7V
KpP46xrzHyDbrzIwL/WJtjwx7Ws2Apci27dipSvJ6zGVzd9P4abDrEcPw5i/Y3n8+0kt9X361NM7
0tIyNkW10NQc3lGteRJEoSGhxLTkWI6o6t45UXBqORpZFlHMqxhqjbWMJmRXd0bLT1+jgcZE57LF
e5J7ssyzAdX15jOW8NmLijp0zLxPiNaYb1MPkYT77zdNrjCSizlOjUWx59j/fNZaTln3gaQmVTvZ
ub0ze7h6ihKQON0HJPZDWU0G7OWNgjLa06hGDCKpkkjGbl/37CJfB9t8eDRoS9XHDGl3yp/keUpA
OKulezmfOEe6LFlUfKak7tIdRMYzGl09oYSkBU29HnJmJfNmvRLJlHoYqlQGI2Mz/uNd6w1dwJwM
VyUgRQrvmM+lxfUKWyadfowpG0SXwcGDYmR0MG0inO+IMliM1eNntezh3JAxZAw2fwtjVqBAU0Wi
jkAzayxwE2z7gvNoUy9D7R6KPlbMeMXIaVNkUJSQbpN4h2HKRee3WNgvDE+R4BUxGCnqEHwHxvM7
ZtNjIwd5e1N9DNaAFyVX6BLkcuinEXObqAgDw0uO2oELxHLyCaiNGYrQZvlAZhL0YwcbxPtRa7qq
8ytD4yDBkhrwBw13Y4qppOrOmhLDcAX0YDErDIUcCQ45Wk89DcqnS0duQvyBZCfVQ/QvqQh0giIs
2uJv8XSuakiluLxvqN+X1EXJ8Agx0Y6gss2mpr7I3cqxWiJ3FpLlj7SoUMIaYURR2aw8Htvjr9JB
cZa0hV/rt9QtTWYhottnD7Xu48qPr4x7gZ8+OUlSucHAowmWQ324MfodsR8iBRngBAELO0+eoI8F
FPp9MTPWglIfcGftA05wTkEERb6AQ0wvmbTpo8604ltUA7NfajGpnnQfJXwwOT5HfkjBdZhfQjxA
SxSdwLPfp96tm92akHnTqjQbyXYNE1xbHPWrrbAqxnGf379efTwUyzdCj+sbSX0j4+MQsgvuB2zj
ffyNhW+aWTH8cuI4VwTPPiVzBW2sbuJCiflsBjN4S+smRcjKfechMCEyr/wakFDhY3NAkkPcp3Ea
GFT0mVcoKHQyRet+36ihSpBC72GcDD+TRzQIvhEHX0P+f0p9VQ+vY7vkkboqgiXsYnSkaRYFMspZ
8ODBh1BJoKhTzBml/sfiQLyKdSKkHkyPYEeUz/Z5J4CPcYq8bCYYjKykRGE4W4gyfkzDBHIeUwQc
+Uw4QpoG2Mp/sYF6PFLuPYYo84nYyZyMXa3tenAYpQ4bsH1TTEPhaIRi6rbXBpsQ9xcDrqABYHgc
QywmC1qi8fhsFzXzu4CaUBOOizLsbwuGnG4JPo33+qXP6R0zOe4EQGaEptlAwwxYAFERBAVSS4IX
QueJyHU67SDdyCkhZl+Uzy8aAEx9ZBLjsshFcQB1Msreb6arnunONC0pvau1ggRzpCoNgrGnx0Fi
zqTQcU038rqvy9VTP3BQO803cJbdGyVmG6uinCmG5nOHWPS+/bwOtBnhktPAai9I4hHzxTjBKuAY
kZ7pifr2GJVJeyDPqN4kuZgEgCl5urW2IKojVTL32ZKIHHvIpnWhoBUShBhm05Kh0WkQhUxC8k8u
UgImGxKtnQlRKBz8Ffr6bU/nEB4EiMtyWTpdqTIVASzdI+nv8Ti/PO/zRgv1CWYSwSIqiXCB06im
Ia5y5osN3bcUjyVJjdsqvpavxkCKgHaUzLIZIEIy5GCqSiTmJldFs1i2389Y/0dxDIXBag++m+LG
HTW+mk1SuXq3ARMVUgEvVxXWilL9nAALoQyOxuQl4sRUaCbqi7SgmD7sH+bYYsOjCy6CsqQ8UmQC
LXgpjl59gVbXHCpQcFdPpaLZOgM8YYP5laW0fRJzCZQ9sW9NQcl7ogN1ZI+3OQf9F52WutiBbS79
qj8dlYt29wrVVeWlSW+syaeMGBp/DqAvW4aNlt/XZgcaf3gQ7AYgWasiANf0EVxugNTQyoFZEwAo
RIfxlRqybyCHOMrnTbugB/aQvtBgVMitMkBKQK+YjzuuLBR/bz/qLVa0hLFuVUJRgOVrzGX+nOaH
KzOyWmrACW0+7Pajndcp73lO5Vv0LL8rOs5iiO11fjxLIWEsW/9NtDq+/lPOtCe1ecuJm0hfZaUx
+wNzef3HQCnmpmxvZcKPalAQDAaE000DsiLQY76RqPFEooV34BAjLJXHMqQJqhRUGqKC/IH5BcDq
GgckM/JVQW2RaZ9mFSwLwi3wm8Uiwkbb66NgKmnA+0ZO+ke+gt0juNiyVXqwgeyotguw7Wu6oh4c
XgduL/LbDPcjvABveLSio7U/PayZ4BARicxSe7uGrrTn0wtnfCoAH4Nr37RLNhgEXIf8WKAMGMaG
lpQgiCFsENmVDeME3u8xjuyt7b5dd2EuXdf0p61du6QAAF3R6KJ/ScMOdliPxaM/T17/Ro4Ljg73
DurQ4lqJw3wDjvjtG92aPTjkiUuzGiUhMtb4uIvsiV06kXoaTXvXBjQJJ0zzMp4BhgOEIoEH72Kf
4IJ0G8CPdF7RdjhBIrC5txNdBevEnzyYjcjnP6554YNpo1rX74gXRO7/b2ODQSwcnjuFGXeLpbNO
dxf5OWvMuwl2HMw4G2pYKF4RlCA+4QZYdMzD3q/4EdoeXLh4Z6Ch0DZhcPNPDfCSKF5Ii/EPsHKE
aHjMbnSiIbn+e6Jg4kt+iy3BZ5bc2N1dA1YRj6fmsQ1hsyhR9SDvgn1W25Dc1mMYJ7IV0Te1EbTI
wSyktr8GWSBu6ISUgNVAipad0ZTX3IMRRDAH+vIz7F0mxVlbOC2gQ5lmyv7owgkkmYnNVhM7Dwpd
bI9d8bOJO8NObewHSj2KB9IWmOGMH7kUEMRn6NHY5Xvw43kMGUDZYg94woXisiGm/86CyppWLsMP
gHtLWBISqVACMPOAoV6D8RLLLPCqlM25N5WVKhHXoprMCbK32zXXbjK10N/aXBD70GPn0mLlpu8B
IHDVFrcesaKMT9lkAWgBaXmbvmO0KmygnzbVKYvNxOeRq/I5THj1ESymfvRC4oOAltWiwU3j9r3Z
Di9nVAhwI7jY6qRx/4UzokIHQydWfttd6R/Cw0Gy5meE4h3FPuD7XRCZznkz52sMorVZgXzj1A5O
D/645BDKPGymNLuC+ahCtKys2XS3WPwstLCwmRJrGc7RSS1+jX8JqZzL1NKcp8PMMItA23ry7Eg8
+c7ggYS29+LbjbP7RFQ6bLD5y9bVfc4zh8yCfGQ9ONrr6QnwNEUrMM3OyIYv5DB7y+qdee/0jm6N
bAbzoJQ02I2rqBad5nnr0XV2X27N3/Dm7Qm/C3YYRUYU+KiwUSaglAfBy/K/UClIf++r1wZtx0Wz
GHMBTFmHjBE0TI6zxKh2q7MZZPkErPAQOitXIkC3A5qwY2oug+1tyAqjMZPVQcl9qPfSZ5/mZAIW
csNva8UT2R7DiXO1whAXx+WXlidZPGTTYgFwmPw7uMzdcZEW5+veEXf4cUxWpP+71wP8AKufmvzG
xJt4RjS4dci4ZaZ/mdZzVocl7wr4kH/FuzIczj36vVOF7fTJjvHEt2Xu4+PUIe/NC0EB2NQlHC7b
RsKFtdkZFs9ZMOBGznbLWrPGtTW2sdInattAtqEIYL3hAE3sbMV8SL55tEBI8CI8lDDsnk4FDwKd
x4vd3j3JXhbcYI0xOA9cQqT/M6OPq1Ohw5Yq3iuspVkT4iQ2FaD0DkPdTZFoXDwyv9s1Z33BWu1g
L1dgt0BhM3DQfX48pfE//16NrdJ7XBf2orLYPVz61TEduH7/QOcX8EKoqn6ZywYF8sbqfuRQ3pMY
uZmz2HOv2MM3Rdr+Uh1QfqNYzSCXxdj+oX6TKDgkmzS8FJooiKOrmoO6v8aQY1qSmAmQg5pgTH1I
jVhieHj2OXPOoFjszh/ggiSvZQvmBAQu7WSDyMIZkluc2ZlNNc1eXFjLyoMxYb/sM3RJ+8aqsy2s
BXb3BDZPtraMSEYzLIKjZN3sH6b/WovW2j1gvMbYrRny6QBQBLFZeFOcBs4Xt4fFl3n8uQuJFqdn
n+B24q/GNv6Ldiu+UvJp09hiOSny+Rged7yd7qAh53ZM8Gc9HAA4XBLXZtVoBiLH4tbe26OD7io+
tdyI+gzHihu3/2VcJMKByweLvobPK3YOmCEfHkyUpaAvhTdxtvS17TZKQ/9HGM+X11qr1NoUDBu0
VvOnNT/QTmZvHuapuMnKnZ62vFvrbwMc+WwLvdeGxjtr7VlEjcSZnrA6e/du+Y03n2/CQxgmHqjv
Rfa4bdNKYSApZL1xoiafVUNVlnjx7WlYd6eDnExFPVWUNVUPDFxq9ZbnfcetN9it86bSDrbbqx1g
n15j13/3/CW+qWI/Xi5VdNX6bZ2El4Pf/n66DQ9IteREWCb+z4q/0bK1AbZZwuqQFFq8zulUBrSi
TXdjOR0qa96ViHmuW+OfxtWtBgvFpT2tBMnykIKPfQvnYK4x+Fg/WmeWAWFC9t7cshVuJh7zkmev
Ly3SImbAozThjVzZHU66N3bec7bUfH44bIT99ni6Z0Ltv396a+U/rBOEahFAiHBgjXd2YGkLZzuE
9kyKNC8SxxoKDhvlhFC/07pjzrd1fnhs1lS3htkw63yNLa9OJyAsLVi7sB3FCtvDHJczl9cfn9H2
8wae2oJa1xS8Aj82t5B3MbnTz1L8j7x+eWPf3PbLsU9ISfWGCYxLfxztp+7UUrlSiy/gO7rcv7un
A2AhyAp5QzwN9z7b7/eSLyLKWfQKgVDBOR+799Vs9uf3Z3hwhd3eu7yZnmhet4HYRdgm+QPnBNC4
9ZqqyfMHTY1vIBUca8X5IR1QMruDEKlZu97mAq3XD5pG88nBELGJUN/sfai2lG21L3/HZrctwOdW
FWRn6I8zHnHqri4/U/cCfBhFjECfSW74sTbgyaxNbyE+5UsuIzgTf4XZmg7etD9fcXtHn+5xNnv6
t8jbCA+K8iOYE2vzcA7ngo0aFDMtMiLh6pp/R7+0SiuhYU42ir3+LKl8ULqT8fC9tYnfXunCi3La
xA7G887Op5TmhcpyJHOEA9LIqWp9falWjFoodPSodJfCJyXsQe9wODB6JxjhMa7BnDG11gqjaBe2
z0I6u93PE1qPTyRCG/Z7sfN98nbW13CsS0jNPnhG7YL+j30247keDLNQsvhy4pz7kNKdPT8uFb91
vr/lZWF9f38fFGKFlf/jS1uhPq1Z7vA95fPURLMul2v4I5Zn8agtn/WR57vKbe2F4ixae/fTRpZ/
t6Y/V9ZyJ69pqjnX6dTfcbpcdCrc3TtaLKb8ujX2ff/nak9fbFUu+Gf38ojkxHUzNN4i5r46IApd
IyYeJWQcJ0JgOELOMVrLBHMtDcrMWq4xl6g+uOuosh0UCrb2zVtim/YuiHqLDShg+lhlovntBK5s
unhOAbDnsAaXxvr+lZ3kn/6f8XODJGR8p79wE/tiTQugLGyYZsp39TX6lhLU2aaIh3u1S8l9Toud
yArUgi2iqkv/Z7TgmPHP1Zon8xjT5SFkb317ydwLLW8xnbJ7e5IWQqtvkILh1L+0lj7TbYtqMuEW
gzMhY0nJ/etJXPHn5q4NIFBAjx4DvIfUUVLXpF1I+onk3lJVLWWehsdAdR/8qzmCGcs8ZFtyUfJw
QKAS/TJOLoJYFqE2Gx7j209Ppg7MiKqHIeDU/K0CSwKw9Cf2QR6PTtvFvICaFQwIYobCqwkCrgvx
1MylvjSXN8DQ1DUj8BTgAJb92HvTs6zjO2AWXeBRGtwTGKp/HSwmds8YJo01+U13CAOCGqccDUcC
iYUKkKcz9PQZwrSfA9Z59x5zI2We4E5eqYs8EQ3cVzxetPuMiarUG4Nx7erY4gHglf2k/1ntVMoe
7D5GEj4P48fpyGBvoIfSHqwc1GFai9TNUJTG+42Q3MvZI3QTUMiEhgXggc4s7UK+id6uR+aYkDV5
0X0lkw9EKJYAr1gIS4YyNLkTmVhSJWIGIc1Y9C4qnybdQjRijZnu6LCPs8hcDGd6qa+z/ouw9+oF
MYT8IlSWo381ggkIpEne44EDJMAdYE32MrN9YGK8U6INqBiTXUqZRUdL4KscCSQapAxqBFUkK4TL
7eJ9u7J1hUenYQOI4tO7VHrvd9qf+W/Vh/zRMtMZM54CeEb1YLIk9ZfbcCmZ9DhR8BZMv+xtZuaF
pdCDfaIA8XY6A2WD4kt+r3UwADmzhUr5rPbU7ShgZOU5Hf5piPK08zZFdY8Wxsd63bcqVbgnZH7D
0TKfmkTObLg35FNQhTC+/VvhEe6lEijXUM63soksYaghU4Cs6hG1SlHJprVIRR2YMH2QriGNfa+p
lFMCT+8JuD7wg4UajK6U6Z3y6TwZIL1Pm/CdhaCdM0aNX6h1UidH50LKIplsnWkGLuQkBXQWVS2/
UgzRpexEATKj1E69QNMoAx9BIdK9ANwN4/twLTbwm4YN0jsMRYWh3FBf9XnHN5zee+ECrm+OvgDb
/AkrXEtQLPZkZF8JjTmi8JVBpf1BMGDPlZWbA2GgUU9dEg4ppdbJv3TBaaz+oXkM77b6CMMCNbj+
N3yb9Mu+yOrjEpr4fVvsStAG6Xp8RQHlsxnTbgAyoBRJBXy+QnC93k7Kj5Ub035EeE9Gl8dMVnIf
11+6QgA7AIw/1FnGWJRnxPbvJSbZTmtqy4/vXgEXEHJo05C2zPGF1hwzPRnDTfVfWdP8kcopnUYg
u4PKePjYXADhEF3rnQrUiRtqn1vuiSZHVZ1MtA/6ZA3chaKmqIzTVgZt10ERstVFTGOtbuYSxe/K
5a0ARNEchmdAzZNm7pkVhu6VU9TKkXvfjmiBm4zUOzqiNQ3Zi1h8iMw2KDIFWfRbkci0JNR5Y4xd
dNlvPzQE6hsmep3dFhSon+KNnJGaMIcI/toGHC1PJ+MRlxo2SQmZ4sFeYr/QeeaA0S5obptPuqa8
fpwEE15Ml4hNTJnOry6fNlCl1aPfDOjBgFHjMbc3QtOAKJ/kKaFKTIceokW7vbKPH0+C7y0KhKhy
3X6yLmA+DG9Pu5TmDI8tnR9vG0BBmX9f0hl4mrSK0D/16eHz05vpgVZhkOxfd/+e0AnuwOxSR2wW
NJneCGco9fr4WamKkyGmlwbSnrVjp6HRQCLiXNdVt38SOyZc1B0kTeExgYiPxFxkZDigIegDgt3p
f838K2Uvv2dHgACfyRr8o3JP6DUA0ilGZ6wWLWk4V/0XN8ddo/xerijqZ/7QM5kJ7lG+MBmBzLUq
SJrK2xpdFfoUmW/WjcuQifttJmf7m4n+s+GqeQw3dJL+pvmcIjfi6+wI1nxET7FnsmcaHUnid4z1
AEKltP+o9E/Q4CHP4RFKK3PsHQHjULwDBlowS5AZRbTCHnJ8I1lV5s/7kr2UufoCZJVyEk/z7dDm
Azwd55dOiivai0Hdgi5SmFyxorNh9hGPA5shJinRf2Qx/ZEg+oRU/IFc3zZAH+jD3pdSB/E7vfTS
JZ2zaev8i64G+C2fLh7AkoI1vHBpgBpQ+FdOJrfaIoCfqnPQsvgLAK+sV4f6374kRDOW5eM7Ha+4
dWidR7Fc9F6PKjDcFVVm+nAwYWGJZcpaD/mkJ3CySWhO1ihV0Phn8t7ehD6JjBoeh6aNz1JHud/s
6DUMu/EAtOzhXys041MuTExgCVm2BiwmzWUpGI1d7rHHvh1viTHeMlaY13z6/Us5taPvsmGQDWiZ
sMU6cTh5bKDz2IUyqi8BA0QwsmRwt5g7Ht/PCGa0oK8+j5UAP/uoKlXtkj2aTVrBIG5S4ETzv/4G
lni0eyQsDW8GRAfl3icQ1vax0mZAullqujz0TUHmclviFHKKoSG1C/gE4ErgFgDoVMwNu3ZgcIcc
P3n8VzGQCwSsum+XEw7/CDFZBnYJrXOaY1T68KCAT4UuYUenFNFXbNVB7OR8Ka8aeQvERRrH4zTq
06jqlmDPCJeZOrrGNHCJPHgBaR/tFB4C9EMMwB9piGcAfhqqgbA7HA7c54W+6MBuf2DvHaKVKhpj
j4GBFwkd/a4M6C/z9IBr4aTlmB49zXrwIMzTuuGDWASayBx+rCyAepx6pdK6IghyXloiOtQMEKKh
h+K02F4Gho6mNTRuwKeC1ycgRhjevKT1L5YIuGo5Ah71jtV9Q3+MMwzddcpFABRhyhf2ItW4Fid9
uscRGoICqdRSHAMBoiY8LA4XIcvxAZbCqWkBEbnpLgHI6LkDKM0ADtpzWCuKFWS69ClzSEIRf4Mf
yIeoUcL7Ef0gkj5gqxQNpYDReCD4aeTyOFpjWiV0u2u6rFyoCU4jvFfTK4NsqFDRqkNXnfzoAmgV
UkFGDx2paCg5zK7pQk4+e/JDGFsGbyY56xFEASZmQNYbGBHIELYAwBGwUaw9+wSM1SOL8Dywp3l0
IJ2wRgJyBWWd+gzgVtXhwpjtCICd+QEgwjqR9JmhcN0ObGupdQWVFXg4z5hzPOWFIJOZVI3Ox9i7
Fd+cjYYuEb6MkJPmPffyEIO/gIwwON3hDTTD4/kQeEDmBowBiqNCwxzU0wsPIpjMzLsHak3vHi0z
h1ikZp7aE9mveKgiYiOwb2OKsX8gZLabBC4FFHMzw6lyUnJa6cCZuEiFoXgxn41red/ilo4U1BAq
GrLbDVOanfdbjHHgfsFhydqB1R/yORAHzFHOsB0WlQCzhOsRys0MpkBTJGMq9lQ0QDkYU0IycFWA
Bu+ImwDvERgkhVYvxe9mLrrMIHqQxODvKqL3WBk0QyNW45H9Y0AcrCqACdgo3BRP3QAxySdWGa0b
Bt3/XZbwLiwn2wRscif2pgV5iwfL6j2rP5oqmvm0eel6c6+m9ylQCXW5dQ4E/UsOy/vv4T9BQXHx
IDnGf6O3AP5nzJfLB/+IoD9RSjPjaPLQGaEFjEHqGGBGQ5BsAKlmUGE1gglQ3ol5dNCyecLz5QU4
dvBJRF06vVEB6TYoDB7KNRBqDne5pkOrX0it5M6DToaVhdY2vHx4bABnt/Cun+TfPXQl6KA0hERM
OSOi4gsD/8MVA8Kn8YVboShqWPfXFj4vnEAEnaFbYvKkRQlag3o3GME/WQZeRf/i9tPJNs+qmLMz
dEoeWNIfXQwq5PHFn+T1+6EaCz8tyqmvSGimuURBTE0QHBcHmOedtPAZmsnwy6SxCFkJOhNcBvkh
QRVoeDC5cCEZPUyFHLM9PSb6NCcUFWAYgH3gvjmQ7FCSC25cU0OIal3nDVQmCO8716xWE20ni4FU
Tjoh1BdanjS3MdKCq0K6e/PVCx/H2vYGgXsAkUWrQRo77Es+ARwBQSExLSxGNBFob7+oK3FtuBiy
XCnuFSDczBIVLM0jkwevl0kW4XZu6p1RHvT2IMcgnc3f8A8NNYR3N3QMGaYbs7uqASzEt7a+Mwzz
b/UYfFrWtO5QzoF4T9nzJbTHkEigVwwOiQVTNfRHCHphDv8N0aiRsqOAhLIPU3pF923Y0EEHZc4u
fh3F6Dj2YlH7GDlIeawfZwwoBvi+AbwKN4hlq6akanBYUvzIxKtMGqDA1Piw7pfbu61ZxEadjiiz
NhbiFkzA4M4FUx2pQCQSQmZ+ieHyKcqmQgeBuA3vBSZXpPN9wOUgFi7/Zf0f+nR3/3b04BDcEDo1
IvkZsfkRewDxkS9LNWyfp7IKPjCQqgDilKBYyp5MaY5dSHw38fhoevjVNeAN2mvAB8LmhCkOdTV9
CuY7vHJCLVmPoJ4bJoYC+Q4mHkGmVUuaAGMLpiLsLEC1kMOvv8/aZ3fcvlFAgOhKgw1FOFvsV/Z1
BTjMGkPm5BTwVDWn1hzYwrSM9dSrRpT+mr9FQrqAF0KIkmErgV2eBCp+h3CcQgfiEj8cXD6PlELe
4TfNYYmALCR0yjZjMZeG3xLYLy3BjQ3NjNW4qSEnhfBde+3ITlMj0rMAJiray8CkCG9Q8haqtJCu
Odg8Qe61+GHVAJD+8e/fCTAmTgmP7TNsxvAWUPQwp5A/8wlGy34PS6CV7Fuiql6dGZhpMlCeMdwM
GL2UaZAWITPAhzEP7hnhtllUICP8CtkgqSDOpC0am0uDC8WvYS+I6z/ERt7tW7DfHDBNQjWlDDvq
s2QKAABtHeogvlkwydstu0sABkZOoZ7WE/xR0mg+UNk86GT0nIBpmIweh6Na2v+wMNKCYAy20VM7
4DvwNXAyBdkU8LAnA0MTCLqAx8GewibAiIWZS7e43KD39LefIYsCeozx7PgSEE/A/GBNI4cAiQY6
Lw/uuZ+YkKmRqASsjbgVbDPEqNi8YBcoR5GCvydLTmfza8TXNQpAHYvwxyGCvUK8l12D/OOLIJGk
n1B0JMjc124GOEc7/++BucDr0YPMixoMigzYaYT6gSXSQAQg1lKHHdlITKL1SInGmCAQs91TuQmO
m8f5uEHQ3zXCC805N/Wb73pwH50z3O27YXe0AQf7ZXK4nTEgnbHzyexp9a8u3BzA6uDe6N3Miylt
MUgy/EMg833TnYIfAoj51qgoUUgu6Gvcxf+33ivCYHv1FHniJfPUqbVQOKOsxh/gZUBj9TW/2f+k
X+8fffpZkAt9fAZTklbhMWgKMpWrtZs0pppZfVywMFXvmBmbTzTR2gwFFRfRIbVzagM5E2+se/7o
W8/scR6+dYeyJwWESEMugShRhyhGeVOTvZQy01rdAQEOHrQ5xnQ87x5kZZoRx6+ce3s42lc308TX
2td9360Ay2FR6bYyu5tOo3p6Mkvo9Qu0BxEbdBSKSpRQ2CuaYbHYQJVZP44nxEhUjaj2e5wPj7Sb
zYhdHKchwS7cVloSKWUIgYYHQDREBJkipiKOxcxjPzhSO6IvgNmtP/kL/u5LoJdaTJgBivkOIA5U
LVQjYg8GSzMoOcJ6kkcwkBgXW2o+Vp43Il48itF70h6LgggOBk1w5vU5XnycjHD1OKMqAPzHocZD
Few7SODY5R4CKlPG3atxAAaEziune4Q1A1RAN7FB3h0j4EKYZ0p8+tgUP+xXWV5JuIghQWbOkJi+
uHmi02G6PVNC2COEKKXNKmOI9fuXcK7sdUPo7XD8JgBLP0J9BmgoIRy+vrKhTyBgwAjSY/9LlqHd
l7d3TMRHkK0zroTQlE7l0QZnSHhP/kKt7DrBC0R3JhGRU1WOmfufEo1wZU6ZpKKSA/6pYRgFfhVW
94pkgNAfoCTlhmHE5pLHXg/SUMA528IBviuhZ6WiG/OOjSoiPWF9WDYyHcLCDxIIkMOZ5YT/Hjas
HtZjnGWCuYfnx6npF8BhmAmMFaBXuHHEwrgk3NAHIgaD4qgRYjrTNaO6cFIQ5+tezGYkSRiUE+9M
TEeod1QCIf8LUJLSN14F+vzQ/+vEuO+fvA/RliqbWKMyhqwFRvCP8c9oeeZB4kOGf9cqZFcabN/B
B1rHJjTesQjbkVEAAX/9Q2/jgZM86O9fZecRFTXGge3CbyIEgcl5XBk56XZGhHhFyfnpiayEQyuZ
IMReHf/cfsYXtA2QGX/Wbv302GKltgUleUsJom0NZfJUyJJzCJCLsmumzAkHs8ejUP2cnFSTtJ35
r6jiMvnFQZWQc6W9A0QWMHH8FrA5por+R9R9LbeRNEsAfiJEwJtbws9gYAiClHiDoCQuBt4DAzz9
+Zr/xYmN0Eq0Y7qrs7Kysm7vlSMD8vaDoSQtpzNr27ksk2z7UXgCdsGzUC/AudHb7KCNXmnXZpto
qki9+FI7xHSr5UtvoWFzq8MyLz/8val1PDJHkPM/6Hf3/dy9z4zqvhjc7uCd9gfbzchcS1GvXaWv
1e9Ib2pUZa7pT/kChORUmMgZw0cbHSwf3fIGupKQ+HJ/yug0IAJ+xe0vyTDgDzQiRkl/F88B3flC
mLHa7DfGa7YC6ppiz1tNl1Ft0ZdgOcPtz+VfaNRAdW/XDPYmgeP10AiHx/rQB/6PBMHFSh94CV9L
QpVrMWznRQJm8YXgLbKpDi09ocpHtk6QQ6dM4higaY8vxC7rXU5hAhy8CDNYssX20eCw7Pu4GDTu
Pac3/t1KhbEaqZygfTaR2PxUGOa7sK3xx7BIXq6moj8jQYhd0eU2qjY6+WfYJ0/aTgN3ZcHYh9Ij
MFjwMLU3GpYa0V98Npz/DOFM81m3b2mvgjXTx9IFwQHk4ElidtwlDDJwQxXfceh7Rlasl6TzkEtJ
WoqZQV30klzSKGxQtJA7IZBXnx09in9cvJhj+wS8CFM4h6F//lFq62E39kEtDxNOoUIXdd04sX7o
1ZaqleIybjMj4wiua56xp4Rwfzze7UR/OZRiFymnklT4sX4UwC5jccHh6WJxr7F4IXZ7IJYbIHdF
Bmb9AsG57o+ON+mtBDyw/gd6hoYVDSb+cg1Cyj0XodA41LpsmFx83jZttmorIzxLXTpuOkZG/ZBB
/tIH6PYaJjhgZ87dtsB8P3et/VOpu/1n+sljmk/b8oTrP0gTiHHHfi9lXu5ndpKhaxSU9YiItGK8
r8Vjv4oF9eAOCJczaTvqPqKKM5en2OVnXd4CQJ0ieNpoLpd8TT0dU9jI/bE/7XulzRM5y7VX1wGL
6PH9JxakSsl9qy237+rveDw7eLxG7ddz167ke+XUDm1Bcrlil9cMN+rjb/9azvs2colai4+cCMBJ
28D3WkwrIkhstjooXGNzTRyyDSWL3KqvbPp4dO51TuHAdnJ26rMu9UHqszo81fO9rq6YUuf5rVIn
F7ouN68EnPLeUhhpJgbBb25sRZl2+lfY2S0sT7vlovDl856DslvGV7sM2vUhF1Pu3btr4ijloj2W
UoklC3Z0sjWSlEKYzoFPKZxSUlmptAv5Hisarq3QTm7X3Zebj2vkF0FEalVuyA9K6TUUNHii77Wo
uZ72stFrbByewWOnurq+VAr9r2e9VU67mSIAo72GvKfbeLZBqu04WKOeO8VimL2w27UqMwvJGpRk
QrFe6qaU7Erd0y5YlYG0LL7Z7lyyNh9FR/7D8Ea2NMfXxreP3UttUV2OIGGsZH2omdpo0NBl+peJ
udOdSx6/v1sWYH6qWKkf89Rc0HsCdDLUSs8BIScqHGJ3dv9XMOkXjNiPBfl8cH9/AWlZlkPP5zLL
P2fO/TmofBtqtginAef5eqyPA5AHxJEO5fqn4LvuQMh1EYHzu2VWrrTZW3uVTz1Yt+am0A/HQr63
uGkhfanmlJFa5MVzXeDytwfRl/WmavLcjtEh6XNiw7lOm0nuVgWtnx1qyPmlza8d5fDteFv/tQVd
OfxHpXowREQLh19dXOjVCD6ZISG49O7/POAK7Vy+5dVtzy13aP4FPTAOO1r+guQ3Qd19pcTrKJez
/9zoPGCkZjjnt1TEZW4a4Vk5zxAyllZ+oA4e0tC/x9FmMQprjCW831xku9uspti6jmdn76wuHSTJ
/dI7nlu7Qs/Ola7UeDKplxsbv++eLh1tbWRWq3pLFfbR6HpT6pciSj4Nm3p+jc5vxzdL0SewSidL
qRRZ/4Cw13motyzUR9o+PTEIP9BYDtBww8JBu/I1Z6uVtS7LZp0X9K59KfRTncnXQZUU6ahv9d/2
710fVv1lyeAZWdzIemCDNVPNt/J6nVXyJFd0qY+mWeyPUksHg3+KXhiEMgYL06/77yv7BCDCLXHp
unRyO0PdHZZbxZlB/vL20EdDzcQBe9/m9WdXexWiCyltPtVP1Vk1Wgd7bNkKxMg1Ck+u1D2WWmEh
79tWtJdu72FO5kRGuTZ0IbZZW1T9AsTlKYJ0DRjg6USCjcN/zDaLTqnYLdd7NZaZmQa23snmrbQv
pehcW/LpjQTuxn9roftCH5UtjQcwy7GriNfYd50L3oIlIunDoMBX55+oa1fw/LKTC64oJ16NL5Qd
O21Cknv5lKclCTWZV/zKvPxtzz1iYo4er+PJJBr1h0UYaXP/B6enVGiU8yohy+6t1DXdQZS1Jmwy
D+B0fyV4qlp2ofOxlV+M00frRB3sEnEzpi5008tMHMCcOSDl0OgCczBI9pwuSrzMagIWCdQiCojt
R7UlyeWCpRfVjfnVDKUdA6bBMETzvcveDUTBmWThoRfV0Ymyy83DzxU5LBbL1rzR5QxW3HYqXyF4
EUbqxVEjWHY9d6+VgET4L/LTSmzthTmWQY+z/c3fzNVLgbbZ2CCag2iibC2wAbKXZQQXGU2Hc4N0
A+eW9oOV1yvqyW+pCuSnZnXbzOrh2V+OTYeLyRvzhlELnq7TUSyiUMBR8IEDkDl42Sh27mnwvzuS
EZWWPeuZH1ht+bP9vPLrlqcqq4oXjtlnbTPlFc9fyzNcM/qN51zdBy89JzrXuHO1bfuK+FZ5MT8t
7FQyWv/70ypdmqlUeYGmveLrKXiuVuyMUqdcUxrTQ6U7geG2wT1YtnxLugKIOP9BjNLM1wd4XwqP
iCP5oe92XEue76azIHw7JMBhbHdrBcDP6tcC4vch39z3A5Nhvk/9ZWcLXXueOgLQIzH475n1/dwL
zb5ZRae2hDBfCV9g/bEAETn9HBxm7QuUsVAtZCFHfn1+A/Orz8662raJHXyHTd/ZpdvZI7EsLB5L
LCP2Z/g0Ds8v4hh5wIwuQhMeaJmWOrAtcMM17ZnAYre0fzp9BVgFPB47RSZBd6mcUaznSn9Vipdw
26FXKsbaDt0XbAyiFWRger8kdE4cL9rjKdRjj1+rzx7WeHbOl4BXRBfZy3zbsQ+3f0+vxmPYr6tn
ZE0UTff4hnkABUgMP3SMdHdjvUUTLTwyIX/fbNp4MEw00e+z6yVWq12DL2vo6NZx8Sl/t1sBDk/Z
JMVKZVqT2vu2nzSpau65My59e1T1LzdxmG5wrkqp4uAl3QNg90E5z4X7Q6P1TOAW+wudASfKC+xI
gJhNHrzbOAwwmYoOB7OzRuf4lP8V6Lesl6929eThBHFvSgT5TGNseAWXibd5Oww4cK07+8WgXv5S
CYLGvQhirbNk37sC73GU6tEY/qBe0I99750kt4xKZM7KhGTj2/ftX9JIP7R80YIcK2bKzDMlnhp1
SxdRC66raCBzd1El/T4xdFGxYjYxOA7AQnfDnrbB14oJViBT9STXwxg53iPoVIJ1JONjgueu6tcU
ldTrKsOzDFoaxo+4gueIXYhsCSmS4jtelDXlbBYEppHh8S1wLMplikxS/ysXiU/vQy5l55NmMVAm
iKgmtWLsmQp9goeUDWc3X3W8HTo1uS73TxnwqlPZx4uxqLb8axikjLMSCAbrEG2jrxjt7x0Z18lA
EcxfXtv2RuHYfHRSSOmH82MTnlv3cY8GEjS27W3KyCLfXycFtX6F+AQhKCE+//NDAn9Y+7D1loaB
HjgtkDW9IJc6QSu2M2RPE04PLh3nuo3o6pQOBNf612FS1XTPLDRmTd4vdipdHfDNRlv2wpa92oLp
whfayagoqZWTs94TUhShkM6a03bRnhKOYrWL3/I1CE1+/bmWI/4hTaqZcS/QhgHtP86TITLZNV6E
Th99EikWNdw9bHEPadOqtzT65tEpTbT/DgC25S9PqxwLAWtW+Vmi5FV7RJueIMiNyYDRLwNyMJ6a
BAJIGoCETkyb1RnpLwIt/kZCao3rmlTckcV5XfRb5p0F28cGhbr3ql8OtcJRGhJOBINgt/jbbwWU
QgJyGpslqeaBW3ZCb0S9lnfNeimUlmSxylz3l7MGjl2nACDl2+KjYHqtBLhTTQdAZyV7KTkCMWcN
PGfXpwDo+eO9WJ4pauyy3x6gLBo3Xvqu9+Z6eL4akVUZTA8qfcEqW3dF40elX/3Qsq+Qpxil4CGC
QEkOx3rd/F+Zo9e/KXVrXzYSxipk+It+LQ2GuHYMu0ioAxrcov85zFcmltf2rvAF5whoiHBfBY0e
6QQVkKptuybYVyPTuUKp41w6le88Zw3kucbzv6cITJS9bLNO6QutA9pa1lY9QWtKGSorHIgAoiRE
44ywNmikHY23rh1t8MKQI0Hjq/Tomb7MvFPoPATxkkdq59mSjVLHiWByy5s2j1B4yQJWOv8zTtcx
qzRQ7DqLHf8hMwZXpRYccm7NEHvrr+V512q3Jy0O0bMYPWWr1NKHEG2FXetV0LAQuK4yK9FE6Qvx
T9VOEN09227kVu0U5GImt5p88mw7n/1+91NHwWEFNl1bHog/z7vSF0Ob9tLmU8ve3C+6hbR50im0
aeaSMy2jypW+ItrUcusWIbcjZyv/T8sSgxT4izTYHIPLHqQzMEWde1MQ+zxsaranfi1sr7SzbfQc
odClvZexpleZAIrJiAWLKs/EFpz5uLx5csdru97o5aK13KMEz1ykoocAbYqDUHTt7YbVBga/6SEx
H3GRRc03frOLUgo+TEzqkWlJCKR4vqTQh81qp3+OO7lC9hB5FfwiQzLELgC5aO1yLLmEBE+25Gs8
klKFpqGfmsBQbN052mzwDy+7d/Uy+f55HDILKJAJ999Zdd5FlOLZLh03XjhwQtHE3zRYClbfvuxn
62ROaxkE0UADKlGKZpc4jJQDVbuvuRa0EviUh90ILXe9V0sPnLV4SoqxTuZ5gA0eJ+YTZvEGLpsY
HbMfqfIjpUV/VBkW13fYtvaUp7nOdwSUZbUt1zrVW8ftp0wTdbGTNzvhFfHyf54pjiCyGNTDxTZF
21uamMxSO9J87/K6wANoVAta/711AR7jWoqDxXT9vjBp7WX51cAa9FcCFncfspY/Amq1mjgskHGq
BMRG+GL7gzUjHcYTb62IiEjEotk45lGMFAM/j/r50O1YtpOhdWaH55pm3n5aa/t7aCAGOc2ONeIp
nAxaoUc+piYlkFyUAykdBI8wCE6XJ+ZH4BvfCkbxSO6Yp0aFd2BMDhX+Zdnd3v2xetWeLYQPHpoR
31ev9b/bN3rizXB17gjNm0463JtgNMryyd6Moe1AaLDaDu+73nrWGHar/ZIxRLtj85AfPQZn00Zi
P9worcumf71MYL9wHTtxnwIqqvY877yi6FPVtK9MjEE/VpxuYZyHztRGk0u5Df66NF4NW5MWkpNd
/RYOht/OQE2X/Ooin1mMrwM3NlzJo4iyCV914Op2uVKp5xV5NF32gJtVT9dkoSdqFQ1eSVurYW3y
++ecziW5iV0vSjQin1Y/H8r/M9+5kS8ad1JrLcfhwCVkKOKqe1u2uSNh9BS8m8NrWP+69q1/7Ek4
WXiBaTieWNP5ATXj8z1sobDv5Jr2u6yv6lrKLlM8/kR3L+7dspJaR6I43L36UW9CYvXaLP86sfK6
eNieq47oj9VoOzlOVqNCfAyjo97DZfmlkOJhKAXc669LcQQ99r2GYxTD7OQxIfuXoSUmVFFdrZLV
d4U8ie+1HpdqL42rPUeJMTpYs2H6mg7r0/yo9JobBsldcngvPDXUenAT1nV/jkZrFwdgB512bW/e
2m6IDTQCpVONATTzeSeHiIN5qfX8fCYQBjXaKuGfZ6k0j3gJRdmkyFHT+dR99u9fK+7Yb+l4OWxM
7/nuVvOWCmvEUXSw18B1r0SlfkZW+ru6jzhZLR9BRhxEK7Pa7+u+pzSTRfRW83lMQVR95fSWFGnX
vqvDIw/fKQcRg1yTw4zbIw819e/1aIHk/1bsIXDaTPLxZnLL+iLoet2p99RIcNUMSoRMoyBnxHJR
lgafAeOqiueuVO3nbG58B9d17jN530Tu0tGs50B9v03Eu0cf5+ct71Gpaa1VHfEN2gzv/cZxsJd3
4WEXsQ6sXDTvCYLjPIK9d1CNTsr9x6+NSSr1HqBWtaTWb5YlVuV9LqcZrg7x+q0+ldCuQsLfGKe3
fmG8GD4H9+FdEJKKTcrJNq6NWRvGiylPndL4HKcTrhPu3qCv8J7I5DMTr3BE6B1C84F2kddGJamP
qQR7lBlJbQIbGqdODfwIjsFOcROKwjDCXPhftJiWX9NBvu7FLYbl18tKO0WuVxrt35dDV/A6f/WI
WeVk9UHQPq/btd/iMc00l/XxYgpujurDa+2lMk75ysks3O1yRAE92X9lg6cDenR9vNyja1RutHID
N4icVpp+2w63w2xwGG9712TxeeDBON1PnoP98ADlHpt1ouPoWlBqU6hsssuaLLk0cQb+GWVVTtb7
qPJvuY/up3ixHLEmCj7Vr/O0w8d6+2zlz/HlFlzRyPmMsE6uKr6EE6bF8Wb+UX6QQqUTrr+f+T8E
dQSL82F9qIx7jXuNcfU6LFxH+W3yVDLaJUqokrGFNj90Hqmlsh6pulD+zcPGUhQxRpfklITgzo+L
PNFBvZ/KOo/1MNDcpoyKsQKgU4ahQNo3+fevQphz7qhA31MjKla7fsu+HlGykFiOdhNasWqP7YTQ
0pPQl2NrlxVTNdSYqn+YUFeCwIbNGM/CwswyP2GGiYSjkHnu+6bTrEfr6X3f96livKx1RWyFR+Is
cw/EO6yxame0n9ZlQtK2SMGH8EaR57SJT6WQEQp70N+flK+EwnWd8ySZqQvQH3XsMXhhcpI45BWO
T4+JL3YK1N0qgkFGqeKHmVBdVI0E6vxpsIHeGvOu5pLdKnjrXqu97ciTMKxgpnUhUW0XeX5+xKN/
Sxx2Cu+Gq1d7C9ug/KfIlFJaqaDFGpyiL09I6dg8tt15UKR9Fv8UQ33rYrfnQ+3VtMHJZuK576fV
WAq9HlEBKN4TcB8GOidKMVHRdkQNlK9FwDNc7uQ61yNSm/O0KQYxiAwGkmXRwxXHx855JJHwOsRb
T060CHsxx4synHXUMoR6k3KQDUIKMhvh26DBELrVSBqTHOEHbrvjEJERoFMvlo9ClarwkufkLcH6
7JbRcbQmGvhwot446jBHypNX9vY2nDtCw4/c3x9ubsUP5SP5viJAeBY1N2btXcz/Yy9UbwGSRTv9
FDkBNVAZ9pIf7IZ1M0K1tz2jFWQaeXS05OVgBH3TaOH6re9TcjM4Y6MO/RIucD2V4cned6qHyWZm
homFv69o8OIQETKi7e9CEuZZLsdhuuPtXf7YxljLxWWQSunnUf7juhioasI+HysLSX9IVU9LNZYv
WdKSHeh4K2t0UUJkzfQ0YRI/PigA/maZmUrVu+HYuvXR2pTGr9PX/q3h1ooDieEFRvr3ML2xYYjl
+q3490mcANDXGbRwoQibiGk5ZiE3Pnb08V2bbjy8w33fMlYlDH/5exsO6ctw0fqEmEPzDwtyperd
wWBuV3cjbfNXQr9H//m1Hc/rPRfmtH7dDGGVgNlfD0NAGQpdDYuFVjpcjNeNWaN7H6TD6vhIyKQ8
PWErFZeGm3j5loWWvvXAVZLvWRU2laKTdX8b1tlpzF1FwB9+XVJIzlwnGrSakMjx0N9NsBxhcT0/
VZECnvH0XEyYXOLpwydFyDAgKWAQHnCyvV3qrevgMNy+HR1YfOou4N72mOS5EdxjHoMfKV35frCf
bb83taioh8hkwEl9vDDX7xYZNogM1oAYLwfm/6ZDvED916kUgdDIr2Gjp2Va4NaRy/RVo9f+o5RF
FFhYKHEoH4c5RMooy6v3bosdotUqka+D5PLEgCQ3kBYylymuaQ7VtpEEbxjJFP2HNgvYDMx5RBVn
EXtMLBGFyOdqQjlAgGaA3mKwnQplt+9d1r+FQQwe5iHKL96F3O32DcsHZsdS1queQ05anc39T+74
navFigvaOnOXQbE0QBCvc8nhLGmu9Ro67wrdheLkxdxOb4Sj9/xba6FePBbougmP1D/DkuyT/ukc
h/YdtlvkyeXWwUSZ4Wbm4Dkk4aAUD4LcE2uw7G3/4thRQzYlaEKlmzdn8Tq4XnpZ1/OQSpLpetG1
YndX6IPF5iIpbjmD/BRqJMwIAWfRCv7BrP4eko91y6e4Q/HhbJH1/U/jRn4ifMO0eHdkQ9ZX2NOe
9+96DZN2VaAqjxdRSS56lI6aUcdBt3P8m4MaV6NinxYsrcIXfFUHx7ghyEHWJn+uI91Tjzp3/ugQ
YskiOSaFeDkpxItJaZjZeeb4Be5DebAvQQ+pAC/k/vNXrdRMx3Kr83s9KUI5wRErhiGqr6GdgO08
11du1IYfFfr1swm6bNRH1dGu3E19BrQJr4IBN5teR8qbtHX9JtasBGLxhjJh66zIGYBjqLAHK55O
RMjaODe4/boXo41mWvWjfCcblH41RrvB/b/GKNP7OTb5op9Pcupnqli/n4NssP9K3+pJdVJdJNXL
IB2ft63DqbVfR1tSO/Wd0TVavj9Hx7S5KwwunacqRFxNGoO6DLWX0+jRe+bjkxY7kwbM92ubDPZa
ciG7QswlPiymNNEeUxnXfsPxFcWA2Y0x8q4P3M+HTPNrY+0bh2T/p/K79Ls8bBDEDfgKv5Gq0jst
WEAPa79zPQuOzGE1O8bpoNHbMjveyti729hP8xQAPabCPrPnQgyk8UmONdouILBab6PZVFvQ63xS
GYFY6aCa3E/N2qAkwveOH7mByd9cHIvDstagR8v/92y1LfficDUo4QVHuV7xlWV7JYxUygaVcCu5
gXd54deOqJurpQxWMzhK58jcfe3NVBwCZxU7Krnq/2HxYkIHm31Wi/eP+XCnGysVKmwhTHKSmqH7
wYLxMDOtxNFD6MqZOhyBkrcp+LdHNF7hzoB4cmOtdlwQkcOTY1De7yaWfwDh+36qIex3MGC27bR3
jNibwgj4NW7W/lsSeofZSEKJ8v4Mxb+bzOod07RgbZvRD8nHxRhvSRZ3fGhWMdeQtHdKVIONX+pI
esHqbSJ6sFuXhj7rQh4hXI/K8fncdZiWe8bTz2mLMwl/Xg8Udimunz/KzvUQ/bLu8q+oBebB5vjw
8KvGCFY/x/gm6cn6F/RGHYTzBUPmcUjCHQzHDuww2ywBPNCRNCm419NJl2P3eEqnnPBtB7TofnoN
o7LkvKGnIdzr5fxdKxyVP0E1aqzTAiEpO1t2FQrXt5hIyw8jnHtwB19OS+VI9fhY/rNd6vmgyi91
n7UhYq4QpnumXX6q2Kwb24fbV1Hnee3wwgLg2eT/oAcNbP6VosVXqiedWmshdhIqACCDR24kud4V
k13eWMKlYd4vD+KNaxvJZxa6goNSV42ygLbsl5Krq72fW/J75fDSs33Xi39ll9Y/P+JA7kRK5PXl
631JpjgqLrqc38zors5No2mv03ZGvLrpUKwUeRP57Fs1m6ZpUj8mm+HhSXWZTZfwcrXxVbxEqQ9U
TfFcXLvZqdNI9uf2fcFUMzkVotJGAaF5Zf1EAnAdGG9UWkyuhTEqhuucagOkUdi26n+PuVG+MHbI
X169qa52syAvVxMxhIb3tLQsoSzXJigJvvBk3eoYkvXm4vORmDf5nyQ6OIxr/PHsnCaPaL8alUAN
zbF/VqaocIjFHPNUHhruqJNxWe5Prn9kjuS++z+531K111ytbbLL3sAdM3IEnd/Fj2y8mZ3/HGa1
f48P2fjxQ9fr7/Vo76w7zEr9xcjsC6mREcvD+mudQGcqA9zwo3cFGwqR4Bad6rJ61TJ00d0lbGwT
W1LH0WpymGUsT7fJ8jkIDT5YiBEDz/qgrLkysncyJ2MZyrFdlf8O0SUE9dhAkpDX4KzFLiOQe1Z5
b11PjlIKW4gN7Omrzqn9maghY126wbBdBQOokOjM/QTFT8iIfbytdtyFfLcR3db97Osa5k89Bgq+
9xE9r8xc2WTmUA21E+TPvr9CIjQ1Ljopncxmvk93E2SeeomCRCg5udbtKKRDyx5j6J9Dx7kesPl+
Gow0zeis9OAc3uZ28TOkSGVhI/BDwbUogN+6R5Nm5pPxEj+OgnG/xEOfkPB2nD7DWNLKN7yZ9pHO
1Q+7PDlMjlif9TQ/sBVOr7gnHfRh2izVTx1hg24aCRK3z1Ok9MBDripzUFhXDvYL6EuJ96bQ5OSw
jFTcqO+ykHH00q0IKTvVfrCTwz36Uj5VtUgW5GdlUkZBQtRydSHGlGNRh7/j47ciQ8BXVDm4EKOa
tZpmHewX7uU43v61eQ81BsO+B3gW1wKaxRX5m/JL3YnkL3EhCYzMXLIYTOW9/F453kDdOxnfJQnL
gWQ6pF0huTJaPNLZ77Y8WLckq9yEGjTRED1TQzHtkiz+evwhr+6geze9J7tdBgZhUummV+0VB89E
2UAs42b3kBXchgojgTeTsOYbdN9lYqW+dCtoCRQeL2i1/b/aApa5s9DsbH+bOub76h8WkChUjxF8
V6bYzSJuVGWElJZwgLFIdDQUuDzAxv1Mb86h5gkMBruahNFh8lnvlOeyQvpaGI7kWaNjV95RHJyv
7ZIsw/CUbqHUFYYN1gYj5PuDxe9HPy11z/9OkawTEyql7WC2KUny1XbVSzp6SeF8WOEIDAKtg9Iy
I7WezeKD/vyy7NFEX4q/jiOyybC8JLfwdnyY6LiS+RXuiV4SR4YSlc68UHya8syfrqfbEd2sXJla
lDyb5S7mgR3FmlnG1klswArps02P+fUBQxATetrDRMJHVS1Rtbvli2FWaXi7Hu3MJF84bfd9kfmL
BGctnp97MeOTMe3n7rv8Z79JgdnD7Jj9Z4jXcZr/uOlN9s7Vja+jTUjUQrUqFNbj9BFpPV8louee
bHh2m52dZUTeOMGlsl7wIu8rINy6SBMbrMB5wStwfBJ+IgjU7JPAXpU6je9AWJfaDn4PeLQclCaY
co4mgcvbvObuLdlVGktZyT3W9y4V31FO6VWGnhECj/om0bQS1i4JmpRlpF5zD2GuPNuZcDyXo5c8
Lw9ZVKhFxpvI8zVQJ6ErNSFhNgtk3w8jKezDBJtDp+zSLPtR9uyGsv1PflgNmMaTCLTJYVYENpFX
N3ShaWcIDhdySsiBTYZPe+f5BOUrV/cA4xuvsmpvD5Icov0okOI+OHWtK60Ax47oVj6IxDQb2IvA
8G/rbIbPW5nOwwg9dduzZkzlv7R9bPSKirrHN7KoeeWbBvy2iY7/lC8vi19HkTEXqQlhI86Vf7Xn
qLzp7CqdQ3Fyq3S2a/5SpbfbdfBsaxPgJjdwRudqrd1h3NjFpcsrbxpT3PMsEEN5kGyyrekHp5E+
mXi3C77goEhAhtWvH/uX/7JK53HCBrXl3dt6t6ARDASgldWeOdcY2X7OOU4056fOTvJ7Eh/iO3lv
kAVpxQklv7pne6C5diDetEq0F/92mn2ezafkvknjuf3rZ+n9hVNRAxnmTOfV0jxJEac8Tk/9w/lX
NfuUF5SLo2cu02Fih/C3WZ6zl92summYvfR2Y0uh4Iua2iY1/fuYmTnGFjY+atsI/tP/HUqdHRhW
lJeXK0ySL70yG/sa9uywW3cOhVtnc4X7pb/F0meZO7n+6it7AsL3zSyd6JT/XIy2kDAdfak+UMcs
nk2FUSzeH0lOmnft/JcwJ2mym5W1SDJynthYEIjsMR+61fa2pAIxgszu6fvYdmSqkfmPGGQpVmJR
hLVUtowU7mixLeG9I2JB1BGIuFTZ61YZrjisJTa2vvVMILhY8U5QiUv5w/kZCPmwTR7hnP8fXx9d
JsER5RBhv9AxYYyS6SLxWtlppTq2e904DTYTZ4VXIbIFuhEHIvI1kETjW5eqimgwP7jKdUT4/ZgU
4rSN1E0eMf7i8n5VDJMa5UygDxz8eF9pa4NSdXpW44bK+OE9K0bqZaonq+Hh68JpVn2074CMGfxA
ESnVe6i4h+MjjQmU+J4eutudk0LgCJj/1nWalEWLU7SodbEL5u5+AairV0n8/m33qquikXcz1zJT
wDUZA+Wq+m4ssNhRx/FNgaE4oD1lV7jVxh7CTUyn+Py02R79R98xe+xs57TivexdAUc+tbRVs+Gj
Dx3GVC3Al6yBCGczKX6wH5Yv7sz1Wo5W11FDmx5GqHmMMQsrS67VeCu+lofnYk8qrlXigxRWkV++
eDLCR8H2tdBvDGSyj310KMSVVfupnLAcyUblgqESIKMDYWFBCyBLo5MJNzbKcZvsjJPbrYf3D/3S
2RMBDv6g/FDlmE6xfLKeoq89OKduGpm0pFoaKh4BJgb0GJob4SOVngJpR9eRHwIxmmv1uh3j3FJc
hGOUzZSg+BgED9oUqqCeELk0Y0Tkf0Gw1qnhMMLrKQaJwmFY/2WCG/H6IvZDMI7n/Hj1SuHthI4M
7Ya9wQJL2/DgoCy8JRuoDeWk6AtgWOGL0S2LlKekx8miSsLA8Cgp1WS/d7ZUY1vxkhL1B3OaKfxt
2pOu+EcQF8B9wnmIwOeRcnKkj4jG24IN9c2ixVMMa0YT8VBx9DSkcA6UvaVexQ1JIes9aPOUrEwo
LOm/wqHnYsSmJwiIryZKHctUhs8YhEjoZ0yDjMDbsARg+dCfzR9bJ90QtwDR703ICv9HL8xj5ZLi
8eOujNC9y6FSG1mfOJ493nx6u2mD0efuU5PKdqrtPzCqGSYNGY7AFSt7pa+rECxShg8qcIdD8Dv4
J69UjjT8UFmNXH3I3X/qd1LvVcT/LmbdUOSgF55uLDp+6qxVRMZqI/c87ZAqXV4a72FwrPZMA2zN
7P3rX5Wvwnftm+rLVHTSxu/bJ7QtNgAWii/A+jWcrTrU2CApIXBVUcvi8W4Ye5jmJnXKxcvSLCw6
5MDPwlMYvaAISqFx8CUvG3p8CGwh6gXS+ybA8lGaEf8cksvsgjTwWTMYw0Vi2ejMaf7g+LL+U20w
f8JgBPipHP9E0a1WN8e8dEOhPFL5wL6Hg55pqpKFEcgAdn1wmDFqEpVxCTTxaPdZ/o+dsLknh28/
ylCOXPjajVMdvaTMkKgYRUgD+srDZ6hog0SY8XjJjZcbLVhfZ/UdGOz99CTL+GlkfIIBG19EoZAL
r0B03o48O/KwzI7RNJcFuKALvemt/qhNwIO1qQCYE5PO6uKoZjgv6NkNUG4rAyr3GCgHfrCybSHi
sXJUYHUBHS2D5RortCHicv3FOT4ax6Xcy/LEyTXdThfV7mnmiYgJB49BEWRNqvXhyDnNqn/Wo+x7
6x252KkGZRSQI2rmMAIz+YTBOi4e4NOY7cjTQ6y4BzX66fx3prmfGQDelGywsxgbjzNZkQLg1Pn4
jjFwi2moLTukh0gpv/IWcs2CF7lK1lN14zUkF/KY27d8PT7Nwv06SflmAGmSVCQP4ja2vcteSPNi
GtrOPZsvANr6s5q9e9BinQKLyWMbZZRMya4pZaPtWP61wb7nQ9+QeJg+KNkTyk5BtxKw5fqXDDiQ
XcqIUYBqLoViKMBCgPIFZld74ledqFz+HL+rCdXJBBgjTHEOoD3CxYdc0OlJFHppeha4Dv6YTv3Q
FxsCsePDKsRPEZj5sU5rU+wyT8HesvQVpHQh2pSGLAqJ4Yl5uKPNbDmFoKw2IftMXeihMpqZD5EI
U6ABsg3fHoh970jRry73iMrKOW5jSCWnFNPB9QbyFrqc5O/jkFp4o+JBUTaj4HLY83BoexpBPRsX
xXUTIqiGA58PKvzsbC40sVeHODcrT5eOVBPLrWHlRwbaTeWocsRwPq+zDu6dzz8jIGWfUJ6v/wkQ
XFQ/DPAx3hizG3Mrxp6M6/C250MWY6XyEIviUV775L9EN0GVFZJWnivWpdzoj29xIXrq9XHxP0nW
zwEsbrVE000kyzoGLs5b+DlhpBBB0iMnxe3/pcrEWdJKsyzxncqhZoapq4xzZpO8sIE4x1Xj58xP
5uURfMtqmgza3vduptXWBxoyoBMe/JUzm5oghyvtryN/nEQScdMGJQdGFHx4gsS0Cgalb++2hGJ5
9Eu06+TddKGdzXFwma0mdrh5aWJT1rP6VP4mRclbSEus00mm7msROL2LYb60/1eXvwXdtQPbbjwK
/iKoWxYoE7yo/6ESyqHF8jTzBnfS/WLsfKW/IBYPnQwnyw9562lz+NNb0AsKjokUKf30YYzRTDNT
wfkWWhCTbcVz3ZrlgVaalj/qLGucO4XglxR2UuoomTFIgIbd+GJ0YmAwSzmbWH4B1joxw0MZaQ0N
g3u+G+vhaVbm68KLK/yCfHx9DmRIk5PKLM3ujxSZQmoZIR+u9ejweZ1uxMhl3RmuKtjPdn82n+yF
/GDPfjFiF7YwwyhCfrmF0O2oS7Iq07zN7MHd5yXzNG2GI5pGO9ZIRJCe26/CqkRaJfsbk6wjcz81
n/Eets+UB0eYyIlqZwxhmRF5OyiLodcR+7HYB9W1M1R81NrTBMCdubS0mOFiDD0BpCg02oL6jw4h
yGq39yFquU7Z6I6pHR/3MXWbeJOnqAyMlyBr0qumGDmArFBM3HRJ986jw5q5gO0USuFaH7Uji2X4
H7SQA+die4td9ISmXNomfKC+QrW4HmtaMzPcEiAopSQokKFvuqWvxrsQFv4RymNYlDTfVGpScoTL
7HzKwUe/rE+K+aTGnBJiJt21AhVym8jLgfldpzjQRhP4Pwomp9ZYF8F5rDRwlITVuiejn3qFUgc/
BCAu2X7fovKynQ0zriWxr9EZ9caMex4+J9xQVZXgt13nEZi8A6Zxv3OUHY/uTPJhz9oUwWQEzWUZ
h3NR2QlyDYKnc7R+39ab66/cxsz38e4toxNyWfu4UWgd/ytr30iuy35ptLnHpcJLXrNDVE6qyarW
v5EuRptfTxLg8p9rdKt1n6P7RKlp2V+ySC5qhIpuO9W4f48GF65Wths0rn1ecsqNt6CEuV+/C5fR
llxRSWWoDHOuqcM3g2GcFlROIP3G2/w1CHkKbV6iRcOJS/3dzNB1HlZGdP4cB2EUIEV7C0w6x6ug
sRoZ3lXLImZXDMP2bL7OTB+HCiHzV1/Evo8fNjNkXuW7JjL9lWXYBkr0eXDzMQjw98eVq2Q//lmQ
qZjoylGwxyYEmrFWg1ZSlnHrmP1FjkAicEqcJNIYKAoABHalBZAWy9A2v4AHUxYO5/jVOcupV8FP
E4B689FoU1jv4kS7k2hdcXnr4T7/uqwhR4dsuKS/3HZUkiqmsvQYQq3/X8EDn2+Ip3fOcmFJlLSj
gdXjxwqTYODL0+Sz9iY5FjyW5/+RdF/biSRLFEC/iLXw5rWq8CAJIeReWJJGwntbfP3spO/odtMI
ymVmZMSJEyd0vbd7HmLgdnALpstX61Rpu9Js6+88orUA6DlXdKln0tYD/CsRMc8FKDbkYckK2QhO
dsXWfgDr5Pd87oYlDUBLMvzMlEn5qEQdp4hfeAVghfRVsG5UHW1SIU1YXfQ3b4tcfdUtPs8zEIfo
qGlst0QgMPOy6WoYXFpD9kKTx+Jz6aPyIcdawOY8PRl++UF5RCUTQgR7mzSdZEDmaf5r+EsfXoyU
4fPG54vX2qYnhnC/AaK76V5ERGs3mrC/sILS4qFqn/YcMqBR5i4TxC13mBzH39z1pQjwluwIUZRG
rWlojMlm3juDTlXCq+lmG6vlPmmykMGXs7pvMXZj/e7O2tZJoseqw2XPAWEY54PqNzmu5ef+d8W7
tjn4XJg8lD6yb+Pl4ERuLRhORn0+/fPSPU4/L982A3JzQ5K/vxP6ek70i+5S/rZdg7t4GwzcPU+f
qgxqBIRjKtxrK1tXwAtrD3jxpYEfFRi7hRFfDCHkx36tVoI0f6j/k4nm0cC9Hg7j9nWCZo2N3UYL
UZO4JpYMnegp/6zc6vY5ApffQVcP9KOfK2GNoRjMOEDh7mI8JcljHZ/kqqX6z3WKY48YB7VKfScK
EH5moj8Rn5BmNTyWHpbkPESfsjs5/cgz3ZNOgd+IUNXeKf3PI8l3hRF84jAO+z4g13ZNpU2EZ2X+
oxHZEo1AwHTtgqYat27XKZ1C0gaS40/B+dAhoJQYmIQYCe98LzCi1SBDI4eVc9/+DMHdBQK9pTgb
WkDwrq3QfzWkUKRGQj/D7lY0M+0UlN8E+tXyk89+69AJWJyU/nf2PJC+3UZBxn3DqZECGeUK3Wt/
l3nZA5wQ22RaV0NgagCWNthE5/RjmrYqM7xMLio2EGEJVJO7H9SpqBMSDz9YMlsZsgs5P9KmjF31
4XwR+lU+8EgrNFYHSw4mPuIvJbkQO4S58wir4CiQMuAOyDoHBGzft02XuQuf5qWqjuCa27WB32nn
EmK7h8JcL9v8QfNEo0BYVoABsutOP+ks1bA5JdNKmx5XTMRiIPK1ho3pUQB7HnE2aB4o9qz10rR3
+h4/CMq3k7sk3mU10J57Ue1cgTL96pvilWK3ELJn7IbnuukVHzI4SoV28WGs2ceUnElHnEuvkmhg
CTkyPv7qYjhPO5BHq0BNFlk/kyTnx23omqCpoMCHp8RPYpuZrcWQA7+V5+PaBr9LHCICDWkxueT1
Z/XbQqH4wIQbv+6J/EQ/RCTXQO66h8TqAG+g53OT94GbaxXdfo+DyutuWO3m1JpnX8rfMhXlIsfT
5EEWWtSXv+nb8pRMR/OR9bvtl56CIOOH/STzYZ0AWwJxM7A99vpQB6Jc7tYEzKIx8YcWD6nonnwH
5+uRp4yQLtwuAJwW1DkGohlqrBiAnM8gu89NKn67ZqBoWBdeE7A4NENAfRDHGBV0MGoaVuuIyaH6
HQryRS0yO0A4OJ2KWFVe1Vq71ilpu7KWv4cYhpcP6rFzhc7kGAqTTz2grwoVIXupn5t3zZPz/Knw
Yc0SJ8PcCGHiuNzfcKGVZVHB7QDxpUOzL6N8z950OLbPdHTDAQhplKPisZ57LaGnkXYK04THzXXf
hqbxpScbqYwKlTvoRY0yiEqaK6/1NKYuEopXyscXwVDhV+1ydUMUpj1eEEhJ5pXu9Hn8qOZrmuxf
cRcnx/pmWs8h0OT6xXfUofPX4r89tpnU152CMEv2DzL3t0+epPQep39tY9pAGae9ySWpKLFQ1ZZv
Zx92SGnXHthsXelxPjbi7bPO1cAyD5coJQe6ioKbdog0sj4CGPsFSWoOwZkSXfoaqJ+0zulHUdKj
CbfZN6ulpulN/dBNBz1cGxtJQJaniUcR3GGhLgKYMe7C9SxfwCruX5sParNGrIIx2WJFMaa8vAzA
ej6wd3MA2MrmEBhxbuoyB39CtcHnoEJ5r+Zd1nrXmVJ36sGTNnsAscInpNnmyilkOrW7UKMIDwRO
yPXy8rOIryiXQcBFGWy1Y4GoWcZjRELnUa6yjdWTYkFVEK1Lm5SFeqkutWelfSKnfoD8N40K0uaD
NH/Q5c51D5mufDzLxjRD0gLKX+kItnAvhTKT4xvwpMD+q5FkKmxbx75g2zXdGKTBur+7Y8RyEoFF
Q+wubO4QqA6pUsGR3WE7IowZMtVIw/gugr8smujI3JSfslJouHh8yJSsuIwI8G9mHp88YJGDYGvR
dfcs6HnSXg15C6fyPeF16TuN8HTveQ2dwXWYA4S39m7lUzzHF8BlhjbqWYrOFeY3VTi2RCE0Wi8t
wVtvnH12VX5qlz4OTghOXZduixSc7pt3sscHvVFvwalOWQG7nryyyppC/TKkonVjPZmpCg6zqpuQ
6Cg3lRnim8hlKdDsSMlKEJI5fZRp2+MvuEaYCwcxOCr4VKV+/vmyat8YgWyUWVMcNafI3xMqeDej
DY/tGKmjfOhm2pXiA3PGOOF7TB7zp6fMGfTADSViu6EyaL7fScHFYMS65iNTa9pky02KjCQgs/Tr
yCIptAkxo/AxVS0uuWpNC+LnXTVDtgeZlWMIj03iEMsFbjN2uqnNuHmSGM6i710LnwK0piGbctkh
Y6Ze61EZj8D/1vHADqR84tJI5KMkXVxEKUFoJNk3DTlGmkpWjEa8rP56ADmST/RneMaNyzAl2Hfq
Sr4Ka+VZ+R5XuzXRxnKT3NF6GQbHrdk2LAZSRnxnxsugqbvDKg9YAbfKfoKGSr5v1TenrcvShORl
wKawM4zq5Id1xHrqUjxwZJGYNavSsqSU0oPA9AgIegDxwkHTkrS0kWaCUWY5Y3e8KhA0dncSP4JG
hYYBHZWmQDDbg5F43AipkzUa8uU/6z8w+QGPv5Lw6qwEufLICqrVaJdauFfy3EaFu3ZtsS9IJjsa
KR0VBOZc4deMvrZtj8AgUkUD9y6tgNK67zuKInpoJ+OC9x1UHtvGjqxpiGpazMRBlcCd8W4orUEP
IUfInX8AByj3kbPLAWjl5/GqYANI3EFGNHD6VRa4aqeVFt943IsuJBqiD5oQKhG/xzYN5OigDuzE
sxajgek24F/yDsIyrBJR5saY+LWwqFqWXTGzDmbPUgvBlus33kAAhpT63vxe3Vpqqbs2Iv8yOiFu
EcYBkmg98PQ5FCB2JT/PwDPeXKDx8GFYEFfPYIfEjzVw0wT90gcoMTB7xHFlB24D0BG8LwWS5CQV
MuhhbNuwYkamuA8ZaxYnAEnmuqbEdwqP7zFUW4YsACmACKl2K3ETnJyQk1rxEzoVmlbwaNUVm7Zc
g5hjrZ8Y116mLRAI2qoZ8y3erXukPhGSGU7EEEJaA2iti5XCeObGIwllrI8etBYF62DqUCigYxzJ
g1/DuE1dWzUUBz8hwKNiPdizgpO+k3PT0aXhRqAexSRDInFlMA93mV/gsjwxzogcAHiXwCbnJnfX
u7NAwpSD58zrGS82j9QBGkxnuYsgLFX2a/HkqKa9ScAUyWuBldAC0KkDqAtEd31DSgEWI2ZEthY0
DcRnRM34qOczFwWuzWcA5NkNeYB3hRFm0wP1GrxVfpsu6ZYm11+I/qmI4RyEHwJQL3q3ZeNIkQGu
NXhqLMe8syg/YmcE3VyijgRmSOadH4IAmlACuVoxipsTFmgtPGvxFlGYXfkWKZHkU+jSXCxTEio9
bH/pANhGziU195orTH5p4qff1KfT7y2GaZIBUjbUUGiPzTgWv/blp/knKCEoJQxdmQei0GyO10Iy
peMZ7QXfSvChCxwI3CeKAePX9PInDl7BHogIArTf7qUYWrqCsEe2WNebfzOxIRcK10R16X/rATst
9W3BoJyBr+kqKuYqzH82quMuryee6VwLl1pDNolvG/p2FFriFKGhEJ0itm2/dnmBzfy7xpDcFSXQ
lNg0VkUzmXZ7EBFuWmGqZqese6atJivt/BPHc8oLbXXi/5BRhSPVN7gL0bbjLxFt2o6U86rVgSES
PYdu1iJpgSD0Bo6afocwoRvcmTdyjGicq/y3+NBK5ULoKIx0wo0WNh1IGS8eBZH8MZHlZjXgCdHh
PG6eGQlf8b7rJ2vMpbvCNF31jSsRLfbNDfKMZ6GiaMJec1U58QSeuTOuAgIg35i//Gl5H6z/pM3L
mjI1/DQiwVZf+WlB3k8Y4rJJ2zodIXlHDiqfmq4vtBqozP4jen/VV8a3BGSLhzKNUsbqGvFn6RhM
0TyFvcYZd0cPErBOjXBokzFS63/7NY83FVVGNC6Iv/ucpyoCPoDSdOOZ6ps4fpl/QiDWsrGc0BBR
7g5DtkIve58ln+FDtU3wUkNR2vh1oRxuar3iVDJs6b0NOuttw/42orfri4WCdEUQujJ+5TW4G3gB
96ysPI2sPYnToBofEu2oE5mYnKQNdKKe4NIgW3eYN9jOZWi7DPoXxpro2bebU/16UqtygN6tRjPJ
OlYPF0Cr/NtC3FsuyXZ5X7g51vLavWa1niF6nItPq3dx2ILiwE1bgt5piTZODLYYiKdzzpFunGcy
aI1KpX7DdK9PZo3Cphcc83P7BM8vf3osCkMuuhflroplBjN2e0IYlFSK0ePWs0VMF2LXQOrapFYy
bCOWmA7rgTkS1stVQ5HqUB/tFaStSm27Fau1aEyGxnJc55Ywd27J1jyv8zGB7KG3i1v8K3fHtRdr
kc12YPVnAq2rev9g8Nw5F8mqZyXtd+k3OMsebqEHHZah+Wi5p3LTdr1iiA5GY7yYTOyzsBlQh4Mu
BwIEwSRJxBqERK3GntTQo2EGccgKKzJ7HJ+ftiM2iYW37ANKD5mBaKXfbPC5TyEcEck1muUhrvF7
CUegbJ8Scbt2rpsf8vQhzpnNdVYxjdrqbAQAYM3st+yxOZ9BIU2cEnZj+bgnT0AXcQ9luni1lMRP
gMrTvumxW8FbbvjpgXYrX81TNg1Zw/XpUeNuxkXjBjfvcmSip5T6QVBUqHMpflF81UyFeHV0OyVB
cib4YNaQcVg0APc7/dgRB+NiD9HKR2nfgI8gQda/sx1/53X9eH/zqu7YnDlbnL6R2ZWMmrwb5TBE
YR0GH242lO0QI25iYXeHvZnXQ2tqnJJNq7ZWL7ymII+GVNSUPoj4ug3o42dxwfeW3WpcV9/z86N3
BRn570FpN1JCN/1M9I3vspSk5c2CvW06UDX4M/Zr250eyg+np8k61nQ8k5y3DfufnCvRp9hE3H5u
EmbbVy5dpA8pGzTZYg9fLy336R4Js8f7phcF/s4LDdXNELK77ptY1qMZGei9+VbImMU3buHvP7Nl
LQeX6uH8aRc1tarrNts6sEe6ZJ9cNC1aA59ph5Dn+Bk4yr+3ESm6odyjDLwCo5v9H3N/E9tqbT+U
pSj2JtmWyqnOrHxnoCj7eczhNbDL291oqz2OHhRDqQMtkVk478ZBaeR6vXfkkol7NMLMp0XiPW4/
NeGQ8y6NgugCAZeBu5c12g9wXTnKX/vny+M+/6m7nirMIzYgrDRZjAeSPadyPdxfC7RvUfFX5aWd
akQ3sCGtHFryxBjTIKknrkPYa00YiED0R0KB+JbrRIDdarh2GVqusx8wzPbhNhscn+ehL5e9lnFO
vxc1vei4dK5Hw+3dug/t3A/om6hUyNVRRGKZqk6o1TLgitGf0CmV14zrOhQBmtejdD9Uj7M4Rpei
VsRZ3Tbrorvdm1qLcaxVjL31EkkRZ9lzYhXLT3M3/y0N61mZq/zpf72x6ksB6shuv/21fg9YLQp+
bIiLLoN97Rty3QDgh2l3rsOGPlRnQjQDTotxu7QkSSwHkuZLbOHR9nM/WDXURIzQoOFB7IcUQUgY
So+OgCLATts4ANTav7Dnfsm5TPj+afYnJDg4XEf8XiDZ8tOU2QZLthjqKuZQAd4G+8SdMjKdyHvx
wdsy0BSa4b13QcrCLKSPraw3MjlrhO6hHAC5lvFPUC9Ebia9ovTra/IUqzes0md4KO+SY+0BQEtP
9UN/iKgSb+unpEmbYooQkbaH+d5leNLszNQ3UzqzbcKRwM/+DrQaGQhmRT8gft2e2BYrvEluaE4f
khwq8tL0eZ9p5ebN63WgOGCjT+tHJdfP3xrYo7XX7ee6vz4L0RQnxetM8zi3n0f5NHR52S3AwNBS
RRB2rUntpTQ/QiJ6u8KXNmjlky6BOqSMtROUeeFacPayN927FBtNBDujdMvRmH3kay9XXBqOjN3t
dm55thS1A7p//U9Tk8Z41+QOVi8IntUOeKY0mgcWOyVEUqAEJ9RCgjwRH6fx/lmY0CFO8D7vwvtr
u1H28nf7BbJZKyutTERum/Je3uCFQRgX6As9UfSGEOyGOOmkqq9Ug0rN6eeN9CD7G0oUy7umS2Yb
dQUJxJbc6w1tuilZBiTM8TDmabP2n4TZfPuldVeR6io/Lvft7Q2pcsHKrSfJkfaK77mH6pM+kvR7
I10ayt/a7MiuTM/9ffFBwm9Vasr/lc5tbcrS/Egxl0ZNJsi4OoCAT8h7xnJSq+srVl25CpyPCqWH
tDASKbBcujAcVBYCTLi8nPUt2foO9/v4eZ63i4GdY6tZ7p6DhKULD2ujeZt399RMNF5TYYQPqqVT
sT0fv55uP+Tda4StaJpfLx/2KzEflSEvSIVWexYctxUECWRYlt4unq3CFbEgSbAbmLGYvmY05rTN
anZIbJAMmJhQG4Bb5WmXR/IaHiqf5XNDL8GVvpfV+u2sFdA89D4r1NQFD2z/IQC6XpLdHDZ/6+1q
gxJvwuaUe57w92/gR335Zr9LlEUTzEO6LZUpU4eYXzescIV7GYJiLs1q8WhHhHRpR3nqVj09Idqk
B7AhZSY0rJWG9OyET5dyU8pbHz6wv/qgPWIZ1wS4vuZvXT6sIQCCbclhN0oIz3UeFHqJT1wvZu27
UXVHh1Cq1rUb2PCnSgFvE217Pk7uQ8xGaZDVN2lp9xCFXG0GFUl3NIN1o3D5pjSIMrS4NJA7CI26
44oTIkcCJX5DP6e63fvejMRWeP1lpjij8wHnypMBCMrr4fLDAKpdHziEoJSFMzvmA1s0TN+8D3RX
60eiFREI1sHzsH95vw54oAQSdN7JLZNk/tUqav5pM+DiK3sxrRWJxOtff/mGnSr0YmPVmReOrtCK
62YHtBmHhjM2PC+UNf6KuARmDHvt3CKAb9tHvsmcJX6ljcJztn71+PTYVEJln31QR7F5J48/4MR1
eTI2jI1m0nULo2xbFymEncpER9SD3bLxv5wvNyocsa0benU1jfG3VXp5BN05WqTsbbgKGcNSM/Mk
RnTa5YgTx5Hl6oSbDEi03mfpnrBoG0l2tLUDBE2LKERHagJ9KP8mbBvPPrwE7whDRus429LXNeRr
bJdgKrPixmE1ivXb76pxyiYXpesh3aMMtr/vLOtcXEDi7AcvJKQsIjDGoW2LBZSQNNw80gkMgCNI
DG6LEiTdSsk8lBItAtBiMfNwxHp+Batc2QlDPD4NiKCQC918aIrOg4Njyrko26Timg7l70zwzYBH
lfj4WbqaBlmW8I2TVRcC29+OMF0FYuRKGbGo8koM9IizEmSTKJzXKVLtkg6nNH25hZIPwraFUeUL
baz2mg5rr8fBOujE4HrMpr3qt9zwdPt8eIRI1nINRDGc+u9SrmGWaJKnXLM0b6pyLibcBU/ZXBLE
I9E3TCaO+MkCGgAjqggRhVbLdFSSlwmBRPEN4GDnntcJOELjpKOaYh2xhYJrJJ2n69Vqt3qNENu9
t2nAoNRwTaLT9wm/WNOJfEOdb+f2mw0C8srvMfzqI7etE1z7Vt9/wkTDeIp5qPIRKQNUX7jWUWA7
dPZNId2pEFM0XBFEuzQzr9/Pbf9rNtqTqK2H+fNL+znSyFgfaQ2cn6KoF2norW1p1Ol0Wpconkat
dawvZNxKTIy/0FR3aBuP/gbDbezVX2iJOw0dzOud1lD3+WFLp5NpJJU6GqXYSgYrGw07EBvvjoY+
qBOj/7wZrhtTux6eEO0Bb7aGw0WjMwwfbQ1bI3Al92Fe//uD54VjdYb3r+kR7fe+EQ//Rj7tSv7S
iIxk9vazW7zgw09E7un35g3vgZwmPU4gagC26P953lzOgENZZG3xY6b0sNA9Yjos7+p5iLHZCD4i
96kJ2SMLVREVyf9QMlsk+gdQ7zS1VKeNRD/w20eUD6q2zKROSETJm0EdHqCaXISXPNMfXMDdMwx/
VqifP4HSGTdyu/bd75q+D+UCkOl9iVDWzN96NiTY2WNgSws/xZYswCL64y4jrjc+1GKEPkvSOTg1
SkNFq+vPZHf91f14xCql3/NR5kNXLZ2E0q7eb6zgo/5PnAsBi7DmN/+Wrcra8walichNqi2S57eu
Fz8e2b4pOa1zoD6G62nLb3wTVhGCEhRpv6ZSJaJuwSyCUw8jV1TSzb8BN1ULdHjCZp9l4rIPyksC
xzuQDAlRzqMC+YcxOOOHs3JqlR8y7T33rAT0j/IK35afk/fz7x3Cxbkj3vHIc8mGPAIh62MATW+j
II+DP5BqkdIS2SkcUyifyAUssslITCwfyKPVhfpku7MRibzKDd/UFcdq/eyYcw9c7JHeBEQ5a411
XRDnb8l+SPyyA82vEucySDAxyCtLq/huqq4JUW+zdcLx2ySbiEQI+dQ6+2iJedISwtJdc6fKN42f
YtZPOQVxmlG7PKJZQ2oFQ2DUYGETDzMkH2gMg6OgLzrE3HRpwPmGLImV346Dwu/kpwQ0ZSERqX/O
n0KhX5xMiCm4NiDUKpVY5smZCtveirtIcybZZPcyD/Y7w9OO96RJT83a8XO/6FCA6Rtpffg4g93Z
++q/+XP5/fBSfMmFMGMZH/EMi9dO6EquQL1SLyiD0eRU0xZe5+winDx0t2WZSm3uWrNHoERqI2cq
PdFLiI7l+Y1E7ZfjxsEqZpOVZu4/AOqj5MeqEaTgFFPuPy0wsJ8uUYpWU25+lAF66siw/JlemS/b
hkwG2OGqS5T2MVo6SHCJEb9piI7tutI/10ZNLvIaJD4pXvuTNSViSlA/iEzc+6qRB5lWHtZor9f6
no+lsOcKs2pKp+kpdRm3g0DmuDknhhGrtVSITifdMWj972f91Udo7oP4fddiX33grWZEQEWbeBAG
Pz7kvnjh2kUp76ElHTThV9J0GtxprhlE67P5IPTuO6GU/YuYCohhD8wJjAIB2KyQKAnRxiBba6ZJ
5Y+2XYaOnJ4BfPuzCpzQhYF6iUo7kpCZauydciFW2a4vXWGVaPKgOmjaopdIhiNV5ClWv9CCbFiz
m8MbeFqtwV7jqkubU6z7nl6xiwRz7XwdSO4JvrTP1tDGn6wMyI/nBV/lNchqi8Em199z6c2OCK4t
AfFEAdJKSs2gjaBTLwLcCG0dVLdrD/WLRiMdW9I+bahPfxmUKOJNfZ8ULurrcvBSsNChEu8Q278R
7DRK6ZQf1u/luqa5HC36DmAEJVYPWAYauaA9Q1BKyCQiWsloCRnFV9c6yZbsuHWxMBTebdqoABtZ
IijnZqbhLq7jSHFdaRUdrROery0ZYluBPnWrzkN4A68+qmivtW+nl4RsyL497mXoEhXsObf43Dk0
qi9VzpIBR1X9zk1g6I0z90VsRUKR3mawOV0GTvdQrkB+2jhnotwxmd1CV9bKVNfJIw5+a1FoXTad
8zFJ02THgzpxkZLZNQ3otVXMsq1DDsAK0tgZ/gqmIMZkMMBrqpyyrcubPlere6C8FbsDc+8tDfWx
whOEWRHTg4Iw0IAT1XooTbracb92H8dB+TnbLPDYzGfUydIbOgWxJ/uLHQxXlr55Lbq87J+JEcH7
pLKnUVlY4M83ZpKrstSDXB2H/Wx0DbLfVuX+MzAa8OhGsw/LJfeVfRFG2tDUnhgqKqm0ce9C9Qxh
wAhBPyOrbN9ByV/9HD8v7PJnKubTdlD+jriupTpbvywlUYnxYTXRU0S6eFr9R3ZajGRxWUrL58Io
9xuPvxlIS7fwxaaeHtUMOF7gIaAlUlOFoX57sstRq/x969deQwOUrXzu7Vc47ps5QFPbMiPa9R91
xQ/3dGyGnUMRsdWKMEwI9nAceM7X0eydJVjDUDxa2uDFxvXL+r02bdarxnr+R8Do0kOsQZg5KAnX
w+smfM9FoaE9soRwZfFxeDpvkZJAfIKW/cAONflv9bEbpiSVUEX0KfxbPuCDQAKIPNDD5a1ehAuP
pDiumovcTYfWTgW5/7S3eNo9bR/yvXH3+LV8ZkSoTK+i69f2q4rOI7PU/CLd+71oFL/FV/vmCloA
ycZn3FF0VFgdCtJXjSxpInAlL1opvRfBxMm23TuQwjN58ByOIL9fADQHzbTQAtIGb9syJz2zGlov
oWBbxjqoN4GXfMAwmhchxceb0H1D2x1FYZpCNnQq8OB9yYMo7Lq+5Pe8XrnN4MbfgsounMQ15KuR
kNNXzTQHc0n2E/uFTeT8rLOCT6mAck2Gy0gRgE6ndKXCR5zJhftxBX4c3rEhf5SHabvbQR0JqYtE
gGuRsHMcV6RdhT/VCjuD63YJLLpJZ9/6z1+rrY06ImvgF/8u0iWp6XMLjuvZ+1rlF/Orfi120Xuc
0jt+5Zr8GQg/Mh7IgJOGryOGuVAfXq+6PEEnXlaG3vFDIMBO6ywuy4i4N2LQjmBoCsfG5BL+qWjW
/TiyQ7H3rs2R1at6x6H8uE+f96bP+7AtSWmpTxp8Ry4Zlsbs3UH/ne/fqJuvRtDv/BOdnjyOj7oa
V1m+daHgbsCbbjhcHGUffrPmKFzb+yn9Oc02bw9u0GU4hsN7CIQfwvU4mA9eE4PhAH5cM82yPbjt
mDjGv6nkbIYkjLUYaBq+7ru+YgJ45x8z1yWER3d/nuEOJg2VAobt33TzXT//LtacMIQelBvXzqEa
yoV821HD0r6Pp5OER4ut+0ifBO7q4dyv1um8/vdRF+Bncg3dzcKjkijSqpDY3l1V2BiFp31puEft
coydo3tUhsahXUD4/H0o/enC/p3FZzxFN+KfCGcO64e+ha/8G1lfdInGOjxsvivDo1DOP9JC6ClB
3YvkRTjBLajqejHt5gNkZw0Zc6t5FdIKTmOq+XEs94P+4yH+m4g3hQ+GZxW+REPb/bgrZ/UouS9m
jBfIMZ6dgzuCq/eCniFHheAgi7xYhe44/x4KxpBPkg5AqAkNjcNRyILhVt3CkP671/GlQaDMa1fo
3GCNH8/ZA7diDb0L0VnXxIDinklqx4UvbymR9g/nelJhlaw+RsxfW6Xv6kmjp9rf4T+NJLfR5kMv
t/uEm/yoFjl+5UJkb0pu+e1B1nsRTjVaTZLF++5DjxONs8ADzdO1W5Sy2NgzKHQF3a0sXiabgi5l
9nfAFTJ+G1E0yLVuR9ttBgxyqncTxokcdC6MdfbFaJvFoTBOsH58ttUcXip/fLLVf5v/QJKSSmpb
kEhDzwsYT9UOGHqfcNYCXVCsfxw5um2Y82YqTDb9Ujog3h+IUon1t9prjajEpnE6tvFMFUYXBrqE
hUXLmp0klxgti9eOSEqJIPtENivXqqCjT8L9AzdYzeOm7n2dD5yoNOL+Kqmfb+q+oflf9aiRQ1iY
q2OrcmhMaM9k9Jmr08u7aY0wrZNX14frNK0bjUqFppaeU3JASYkSMy12ncsKcS3bngGogtuKMNvY
as5zrPNwyyU1HHWyTZTHN8T9A2+2cUWPD116NpNu/l4vf9CjS00hpZHibzp+JNuU/zk0xi87LtU+
0sSN2/Fs6hHSHx8IDdc1/1HijYiPzVo6NE4rEXJrnXnIeT2tc5fL8qmapdb+dkcNWTuLc3txpkit
UUtDK1ZS8aQmTofWXDGmG5w0tXkqXjXrDEfj7Z46eqZObm+XkyLYzqnWXmuREOR86wsdxTZRvhDv
dzEaw5XQ+FSeNNmW0DyTKTmKNySC3mk4/l58b9/LKq+WyX6ilQr/Fk+YpDuRv/ici46Pp+a05NfR
nsb917WbL+dH63xBQ+WHmTCxvFLOuX8vjj9rx9FWwU86hD/0bH398sPkdePBTLV0jre5BKks8nPW
QIFvrZ/tGa43WP8cGwsZesMEpi5o0BBVOCfmPUJEUQZbEVxbQlRpZWyIq7WXKWc2k83R7Trkn6un
uVKH/yY/2XJyG6nSyj/so69CnUvarSSEdUE+79VR8fP6DsQ+6JtXL04xxuLNX+Woq4RoMSlJJeWS
rEv7mfFkpslmF2+eUUCymtGaGq+5kpxCc62gTIPYjzmDlHlMD0K75GIK877fpj/pw6Nsij49AmiQ
lD4A4ma94i0AkF3c/j4+bgv1zPfEvv/5U/3vRsTDvlhhDuP1HGGH1IaJGKcXEsvNKRvJO8Zrkdbi
aLHjwBzJyO46ybxtBrXuhCLe6zVp9HMN5URK2EXSWn9UknRVP4JqqngKUW39kV1JmatIjNL4smpO
Kkkhl5RJJv+tNNi0pfVuh/rt57KPdvrv2Q2m4XsExw4+PxiP9u812E8u2dccjMMVRCenCrOAgZd4
qPgbhUewguq/6WTTpLZuqBDLsClSPfB6mpToF9Jjx3N7cktg99k5Zzq+8vdfSiidtQQnW5HAoVva
RsV99H5xbpd2LT2npUY2U9/gTyPXJtUq2lFCJhEcFOlCXK8SGNH8uGZG63eUlNfN7SExJJ4FZzc6
+/O0Snbi12qy/u9z/VR8rc0iE7nwPjYD9lg4VGSi2TVZfS2+Kj/b//ZhM4R3JIKw7KZRUhdiVICB
m4b4LD9vnscazcqNtPa4BURQyA98z4pRdtI5FlrG6wTcviUbOVOt7iEn31v7ZjTXN1ShzMNlgmYV
Z3LgqU6l0K5e4qrCuFEVYvd1+iyrGdtjj0Tr/woNBWMliThJrv6ZpX9cdKBID1MhvG29kISfD5Nz
dbQ512vRtXfuzUII0iiiQvDz9Us2FzRw/iONODg3Lqlbbew0RjhHn65zcOueBqtwydWPqnRfNoq2
8zjXnH+d/y75ENKn7xEf7U8/EF1lxjaI/qmo+VpUwuETbnF4SIxVI/3cth9lzeXA02RIdK6Mxsto
QzdFC7qviR5pf8W/qhYYL5vn/dN/pUa1A9461jHTXq4JamM8aZ17y/9okVok+XjqHUoWEb5IFN7J
KUtu5V/DP/gJ3pi1psStfZJVjrN17ND6d1+Fc1xY+WLR185tToUD7IfnagTErxMFraeICHGlVUjC
gU0Ex7olZLrrlBwaKICtTHT6LPpMXjuB+zWQVY9OX3DUBsOXaxQ7WZa8fqjP27NXPd78J1qexu+h
M3ZyTErRPgn/6fTQY0w2q/rkrxDtG/tkHl9iDUfjQkRYECUnviwTNbMtPMgn04FZg+T2Z2/7RqZx
EJQn1biVnQBO1e3EtaTWNlV8OdM6Jid/a/Qs7eevQuQfy3jyrdixSBwvHhQiVMdo17L0x62ZiAqo
QNszE1WfUZ/+ymO5LybveZpppcXmovjom3IjmdhEeZzWJSKJON9h7gUQ5HEuqdLh2yGox2LJBJrU
sqVbDy8malQKEol5bKB4DIFnSWLCMsnXpZfeG3byoPItFLIu/meT/a6+0WLwH5ipUA9NJgCbAlSx
9T5tzi8tlPSyCLOqxBswpBOp2vVf+aNP7RkYG2VZ2yQE6uAjMONZRVvCv1Evzh8qQtoAEdO2zJu4
GmCkFtX0ZxA1Kp/8ZbQcyuHwxUeZfMuqebnIupC/VVuqj/mUxFMhXqT16R4mF69/csc4o1ljLkkr
w1M5GX8VOa7jeqVgUCd/16sUeqO86s6LqvEeVovhMekSScwc4xqJuFlvnmrnVF/7c9zfVTR27i6+
ADirFYZJM1NV5z6aFDr5XVzJ2/bB6GKYeH9IUk0qvmq8rnr+NR+TYo9hsm0UBdNbjobW2FN4a9yZ
P2kXA76qz+WTm7IrJjwpkta5vX6aPm2+3mvu6EnTrR8swKjyo3vuwzXZ95iBzLCYxufQ0t3DqQ33
s2AvzgkB5ldzaHCqn5NzEl6xq/q+RRSJYwYm0ZUrKb3bD6PKe9bV5EkFfWUdCbjSyMY4J7WfW2P5
ck76/cLMLjtZJ8V495AtR9Z8FlrVm7SqHTtHc1GLD1+1yPKNr8n0SW/B93CBlIX+wr+W7aPVksbT
9vI9bEKdNL5v2/56DefWiia22n7scd3rR7WefSZiEof/0x8jh1PwKrzONDTGqOsWNfZ2WEFKU3V7
smr+/fPE9fS1XauMSZPPIir5uLZjFqumDz5vmwpfC98JZ7w9qi4ktRlXZWYYkHopKkUXQo3xlBxZ
dEzsnmGBhrXu7N1TjNtyX7Kl8HeHNWAl0phew9Mk1y23VcWMig6grdYGOhHNk/RXiDP1ctyedBYd
cXhr38Jvb9Tin3FCnqYO1/04R3L20akhTdflWjRwU+pct0gNTlOG39el1yI5gRjiIH0TlmcJ+F9o
XmMy1sqCIr3SVF5Eos9kMsKyezpHt2e5judgYoW0jr/z5GKZ81jzvXWc8WLlv/Ux4orEW3CiqwmX
vsTTcw+z+vxx018Qte3MXCU+xNtO/talHGVakpOUvNccu8cpXeW3/Ig5t6WxtXV9zCJdvP2/1JvG
80u06dzarHziyWIMMOrFeNEKJpt0QbtYDxsB+QnvBrN9fvFeDGRRkgdtNuV0l/fpvZmf1nfeDLuM
hWIH+VrNTLlcQ309x1mA+Zr5qP3MXygnWB23Rpj7tqfk2Dv2tAav78Spce0x5Xl4NzVhV+b85rXy
cxDeRVlel/dSayb8rUdfIaZHHF4fl41s55gc/oLN4Y7lflJTOmvqXhuLV3sAUaik2j95wcxc4lOn
2q/s69M2/0uY8Vjshw3lmEAyTJ40bCCdQ337Ph5t6lNT/N8sNQ0hpj/T3qF+4r2+2yFsoM3ScE90
KuJXU0JnQjONxRdn4aHa8Uhey7v4PPZYti9pcB3wJxIitUseFfOQ8tdBzb11z/d/HK+e0RWNV2/a
mvuK6KJ1b/OaWqXVgQ0wvvxdk23byf2msE8Ou/hi9jnd9BzX3lPe1iZiRs5iN15Crentg15Unc3D
4uGYTGQH3p1YzzPr2rXcH2SwDHkDtW/n/c1rvHnG157BM1FWfmGxVv0VHAgNlJGYo2InmIbx4Pae
ew8PPujAm8CvnLSeZUdQ93PisYdHmWkt3ynxfs5718bx/fzuRn2cCZy4hd1fdlD2zeooDE2NkrUR
ULptXUvZMEGdDZOSNgtRV2hTGeYHt5/NolUyvNOXgkvY6VuSDbPlBoN1wHAvwYaeXa3JVaVgH+c2
UZgjnMx432NMH8OV/7Ol//7OPIYZdZ5Fatx80ByMFixoUh2IOzwo86VuPplNG05GMJeX+H6f5gwt
XGNHzeEkgmKCwly5DMLl328h2ixNJW/6/7//gs3aN0JwNTdpss/B6t3QWOMawI5vGB/eLt0TIW5+
eRfkDaovPBUILFAKB+zzM4Inr/V096anwEYOqzPfNKrC2dM5iENMK739mAbV9dKxK1dX7UX4/yn3
W3xkjfpLG0my6JkW/xN1Zk2qKksU/kVGqKDIK1UM4tyO3S+GrVtwQBRl8tffL+04cWOf04OtiFCV
w8qVK3V3DhmS99Mpcb1iEIYbY8onPYeVo4g1h+JD1XZDbU7qiEQg4K0zkMsQ9b81JN/fk675Tsrx
FcFVZqjziE+Ck+BiSBhWfm6DTagKmd1BH5HNyczcPdeTi/EIrjyPaa08xqbVcp1xIaOP2fa3yyeO
88rNMCayYF6a3cUFZlXJgcRjUanAYHBX4piXF9yK27Dty+PPI1WjIUAGzyO1zWSlcQevQ7EKclYS
V4pHeWmCix8MBzZlO3rxPHZkNL7sOnt22L4bPghJa46b6Woi9+/PU7LPTO7gguiXhXMas685J9ac
1/MrDFLH5K2RAEAMin1OptdUlCr5atNf4dg4HTeeWjj7Bhrashf4ZDxVXG4yJuj6ktC6AdjVb2F8
rQD5fv5dMdpY+OXHAYUQlHTrl5DwrF8DCMzBeQ3HNEBLyWEahNP5MR246txLxvDhWtrc/bd6IEXQ
JN9U9AW4JEsUdNMhgZOy/YYv4SKrqy+LuNIm1svaJKtm2GFJvwiTAc4VOu0uHGbWg7i6bJztWHh9
MH68FMRmZfNml346xBf54s0Y1KVPuB4KokELR0pdmtOjaThEZ1O1wlQGk6zLDbWzKy8tNbqJJXM0
qJs6T9jILMxKxbtL/0El7pTuCvZ2F8v1l86w4zeJ7FS5RZ9YgbtLxrgpiZJeprotbm1uUFvRMfFn
yOKD2Lh6tZV48Dbthb2j+Ktq2HSLhMyEdsuDVWCumZbHPcDPoeKr8rFEhdwDYpYVir4qDfGLpC+v
yWNG5uUTDXCTzsQGxM4aP+29PzdN0h8Mpi6/ktDqcfcAZzQdC27Lqf8lP5cZIoHOO8CEc5inOnGv
Y34mEeM3flJnTpeCgL5PHvj9m8d8v/DuWWtZDXSyaITddE63WQhFkeii8UVoELYC+Z3WGJX+ELly
oAdvKwGORK4mWZy8mYBN3JgvHuPWyIrjwmDl0h8+DZ+C13ze1AiahCfkdydH3smFiwz8q20kxIg8
iD3/mfJ3OpLkRsv7PmeLmzxF3u1CXhdDQeBCxAr1CB6CbEefED9IwCFxiFwjCT/kOwtlQNo5AHPi
GZKT4jq/SSKJQyTdZOQuP8fK4+MlMBt48AaTtt/AyjR4/in4+16f6A11Xv1KfO/l68X2I3nFutMq
gEmXn+QRuXlGUI9o/lIZZyfhizxPfCgrJ16U7nUhT8t903312exvZe3Fv4g7+ftaHwFreB0m7uN1
bPyILMusn/FSWlQwBPFUfGe5KobnaauNE21MUNXB6nwCGMtpbWrBkMCF2HHchtzt+rfhpUFU9DEs
usixM2boWQwndnDf2LEQ1Ggdj65YTVTDZ3JCBLzibD7BuDiWDpsZsUdlNb2HTHcIMMszY0KvLE+S
sBtEFPvdy1RKAC0Wm3PyBs3ZijxZkl9mcR0iTUg/uMHKuY2Y84R8DF3h+a/dj3QebF0bRY0th6lQ
pUVKDKtAm0Y9yNfI/TnxEsZ0j79SRPoFeVN0ONC+IDyRKzqAz5fDPAgkHaiqw+bhIKA0/FI68MgC
GGQlSfmJZpMS70K4RN4LJN2/fiwVs9T4h7iXshDuYMgM81kw0JKQyAcF+yXFhh2E6+rtOf01IQWF
9efi7uziQSbcQ8H1sXkStG8duFQYzJ7u9anwhBI937y3UwwAMTUZN2d48eADBfQK0oqS+XyYBZ9O
3IIkGmcSKVBWdhF7wP9byw2QsTJMB+mgAznL2FEj443E0MLO2WBIfZo/kZXlGnHhGMCA9n/QIRRR
n7GDMniQAnBw+4JETWXGafiMfYONxWhutwE7xMCWnrShWitktDiqGOXPuELYPQPKxAZgQRNlGkqD
HLjlAu/wPGTH4U0+5sxngPvRDi4MpcLZLKXTRLgGQumLNDgjLEfmBP2rAy4+g9W0Pe3h6XOoZjEz
/LYKgRqb2R+Hbu6xsGTBgSvq5Ldp6zaxGSvOhKKnWn25MySGIA+fuIfhpOGdYDo05k9AGrIQPKDP
FBLi9DluHGRanhKjlvXAS/8lc3KdqwnRwQKcXG6z2dWUSIm+ePUWSp+fh1T/Q4knTIg9Eubjs+xA
gg1Z53YAXuSc2cQSLTAm94FTe89T1w46PIXQXhM+EIW8ALK5nwQTz+zz5qw+AmBSDPnr3VDvPZty
gwNHeRrOj9sMJQhm1B0RGJlMNK4lXpZYtKnOHTfjLRH+e8OlYXXQWRFeD9hlh8ntH6t393JfcjYn
H121eHl7nYRnD1YQdWvHWEta9x5E7pWODy/16/YADbBf2uJGuA++dynGqsSPNf8kb4yhcXmSMJ7n
PPL3S7WuJIlES+2TP7LCQVipYImrWssrYaBPySl5jriyZBTR+EGi8C3uLJrJ8+U5xbpmh/bfZ4Uz
T5jO8woajHjR7yD25N2oRnJCkVsMOB77KOEU+fpvq1OA+AG90syQvErogoeR3Pk9uMwADm8TSciv
Guc1YAbtTByWgSO4T9CvwCc21hJDGCSsXZqSyEsx7s0TnhuYpt69udZkLSWFRyAP0i3oKQUXutkM
uMp621PJuBv2fAFdiMaYMHgB/6BfHJiG6G0vMYXcq6Zi2gmh23ZWYpol35LQgsBTdvZToHBCOeKh
M8BVWGiSI7TdUEnvjZJjrUymxpleWrOSnnjw/RP48jpER8u57GLxAX0JdHNFbWzU2mQcOVpVky12
rtS8VqLQ9BgPxQqjnMbT6hlLt9/qpy67AdsuS/ozdEgssyAlpAiyswQyuSOBwjeW/uhvE7URkBPD
RMswQccGMIWpjWwNejp9IBj2IoVCAVEkUo9WQuJgt+Q4gu6S05d9V8rWFHeSkjJKDoPtWdJgOTSQ
xmY7yfvai974OfjE8ry5we4lez5hDuWSGZM3D1CE+GEYMw6LU2D1cCh4LnwiDix+SM4a3cK5POfl
NceSCFIQM0fyAShnyVWTNBHyf8KJNGd/Vj5j9/8BPuQIXJvTilN0LlglkbruEiERj7gN3ontP0Rg
D0tx/VzdjgMESUxLes9NXW6X7as2Z5LPb38YQMmezhlgrapNZxveh8mObDcnJUY+ZtyKde2mY/PB
6gKEJ7owEWp3JpQPOlvnZuDZ66dz3gjyzTw4Yomif1+0V7kA4NGAdamyQiW4SBB1cyX44g1bQMix
A/8G+/lEJfLA9dAiL5CQp1rI/+ZKIlDgW2qNRAVwt3c5YT04mrIoee7u/S5rt3YRQcJNMsQJbXvC
kqIGAKn2YN4Wl1UyM4HCV5JoJ/hWZFvFTt9ZEJn4b1SksZS0AtJLgabfG5oO7QFwqJb0TWDpje/e
mIL9GUE8hrb+BQCRLgeRRgyVsiIWChe/daUF1CdwcK+KFgsJErpfb0kMudc5a2cI2pcCbuD3x1QN
lTlqzSU55E5sR6Aj9KqyQwnbgYpkX8p+JYnbyfVBxYgcXyAkcj52a4P9CyjE+C6qTfLktydPJ347
2mwZDAWXiVm10AsBxbAHgm0R5gGvogCKvQajdt5euuMuP4BSSrd7pIhVaK4hf+TGcEhuO8Cv5BoZ
dEYOUvPOwCRkIsAjHe/t1Tff2AikdWVmOwbbk2gQIAeK/fi5Mgxe+gR/8f5DH5g5QO4qZ8vH6PED
6EUYffESuMmLt7edgUDwrmFX3uo+lBqb4KUS+4n7Qh4WI8WQckySHOeKl3kyWJxl3vVHyUoesyfW
/jKWSDbDeu+Awzi/x8omsxVwmOsI8lf1sawEDCxW2/tLO4irbci5E0lEDM2cJuMTAgum+HkCmOGT
kBhqNFWdLldHkiUpJwETuhUaPT/UCoITLUzUtlm2USDln9ZQwuRsIUUpseEQIRniTXQOJh3r9ltV
iboSKD/G7IUv4v9hEpRfPUqe1N+I1MdJ0CW71SlgrThKyVNOLgV2ZdlEai0cjHiNC7HbbSJ/Ah0D
GaXRaUCiQjM4Ub7ufb/WFRRYdEJCfGSYKoO8CWn6kuTqLE5t+03d/6z5QUf/7sQ9eD7z+7YW+DYZ
bRtkWtS54EGSPpXLXy5ZQlKUXEnqOgPS9fWDBE7cOJv3pCgc0Dr/JRfcJNzQWQyr3GGXcnvaoaQA
N5CKlybiEWxCrC4jD50bXQ93hZg+u7bCQk5Pa/T7pz1XQHSJyNsAsPqxjv+hoK3awEixbxPemKBp
2MeZ2GcJ34EqMZ+UkI1PYesTMS+gGh0EtceEA6/JoDh2JW8uL5Wfcv4i6J1UyhqYC3nGw0UISRN6
obJBJV8Z8w4/Sg3OfgRPsfV4Danu43NKottSd+98Ikr/2Nifc8rn+jjATS6uFL/zdK355diKdCKV
ugHg1lJcw59jgAnFWeBph6REBbhoS/Kf0k12wCRnhYgp2oSq1sxwdowjw9bfqhMSRjjm5KHhO4N7
nJQxe/s2RF2YpOpBtreki4VpHPs6culUpDYNCNJ17BFjPAQzcd9ha7ZlXMzspBpLggsAFCiDIRPP
ZvGqPUk2APXa+tkGMgzFqdhTPO9tek9dsOfA1Xi2Oq+gxPNaW3WYpwYgwpp2nh6wiHpsHvo9psjj
GGODQSTTFosWTGD9gBydV57FebcPzGNXFodoTm4Be9C5rbv95vmvKgAB69eAuDylouDY4/Z3ctZ2
ppjfhvCIas+vDno31CqgW4YCoXRCSWxouOyXw13lvnePfkbv/OlbRJIY10rKALeaPi/6R7Zr2gvu
kHpJvQbwBNDUw69L7gaJwbmBLC5t1h1KDlsyQBqmU42ALBmc/V2um2wnVBXQTEGnFMDCn9/9+ZG2
P6qQOIPjGe9ROycdVP+gDMGsPR4gVdN3c9KRd7yg4SBNPkj/etAfhPCKhLCzPO6YYoHKCr10tF4R
7DvHo2gSQtUNUu9YO0vJyubB7Nm3pWkmnHO+tqbBen7MnYMsogc1REl86Yf0jcPqPb+TsAwOTA2b
3HbW+ImDBrraI5zHUmDZzFHyUU2KPvdgj5QIMBbNDJocquL6YQsKcqocwGhlHVECEIqdBX2Xa/wm
T4tg9pIbkl51mNeX8T8TuKTPFdrYpA6QIfLkhOv5dk3HMHoWotzPHE4yVIHeSJ35DS2rGewcgrE7
vukKcCH2uz7mq3aY9SlQgkoR92IfBQspFv+hORg88BdBnKSq/19N/5OHgsxIvF0uH8r+FdoFOYCY
KAAg/oDtxFg9sPCXAB/nWhNKH9xy7IBTTZM1l1NujSwOpgeiWMBtQo2gHkCvfv1E5PyZ80a+GfVA
NmLOuoIE+fd5et77GuwQExRAGZKF33VaM/ktW7Fv/TfckT60QaYt7XCTU9nAT814sfFzCK/MYIsD
mgEIykrGoDjoXukWP9EASfn4y2BySx2TnNNevoEr6CSLDAYY+XoGD2WaLrgvPA0GlD6P0wXIZydM
YXozOV12vMCUkAeHOB4lpxYteHTVm8jvnGR4a45qL1okfVp98Lpee5PGnMTtoaLplmk13H8rpFHj
/FW5T9oFqHa5r13bMz06XL0WJz589EvICdKBxzzo8XZftjUdJtplCBKvhvVKIwcFfEQJrl/J4nR4
gyyTwIbF6o4HcK7jyOR5yYJTYn3SLqpfK7IFAQH4iLVH39IOUhfBtfe0nRZ3yEHjms+2heCHSTD1
3iZ6/GpOOYmxDU4L+QlFhd+u7h4YJfjNyJEUALlwrC8rw1pBB1wWAV0SYOoD+Dfjy6i1Vfff9vdr
YEFN0W3yc3BJWrlZosvY6/Uj904QME1PJBfKYnaJRo1gy7vQ8NpHm6hkX7Unt5URViC+XNYVZDlA
3sAAj8ho/UlBZMROAb0jP/C3CxBUYg3BmnYhuYNrFOPnAhix+kX5QzYMf6bPSjYeHKnvCIZopOhw
OsjyS6fZGxVylKCBVZgM5+TT9DulMsLxZGu2Ro/pE5G/F4EJ7PhqFXWZrwNBU04DhgFL8hzQTcaO
DGCuQljkyrNe4YqwGqHCe7X3cs29PbN9lFew7T3+pcPmvhONIniGzn3V3sjajRbI4GCLWbW+wEvJ
cLhm+IyuN7QjgMyjtOpZS8OX32j28N5+d4gB+rk67Xlyo+XkpLYBtdTKOQ3j9YsExtlDG55BkFsh
AaitZYWTrTxxOC+nOa9bTr5/bV0p7xgjjhgIEF+guGDMuvO3j1vCCT72UtH+nEFIr4HPqngRYqtb
QMlPYfbEg9k8Jbsr7l4TfP/uvscVjVQlhWtcE7cVRi+HoF9FM7ZT1RNxWScVcfriiiwxqbcAXozq
4habfZrnF/VEnnIPTtQVA3lmwZvC/8RzFnxvcXoM+qQTi/2Mz4Q/6fLSeWdUhFLQuOCJ1HVwATjC
1qnuME7cxkrO4YnD4yyGV1643j4Yl8D+ltOSyro4ZT63pfJNdnzqd8bdk33fmW3n9V5ubk7sQ9Bg
AjWy1SUmQAZjynxTMQLyYga44grYI0qCizcXt0WwAZCG9jy9gtz8Zx8Mxqth//IoZI+wOaePx2GG
0wfnkFDbnjxW6aobZqQuQukQ9APZHz6+EULHpu4m5Rj75zSEacAl+RRK+mKLKpW/WEK0UFM25hvN
M2I+sXDPYYEhue0KbAXYvL5jm4Hp+lIGg5TS2OM4SD+Ir6GnkjW8SJmaKic3ILuhAiZZkmQhlNKw
6AKutkJW4gYyNJvgsmDtHmWKVuH2nNOC2S7DJ9YSIwRvE6mPRbLo8Rl6jrmXHdDdlGCRNGJN8+H1
C3SSMlOT7fqCzwT3W7Y0giweemkZ3CY6t6Vbf33nvBmcQ4d75t/FO+L7TqSiDNyThNSlTqwbugzy
X5qXXVi3CkkPhXzzJ1gkhwsKZJ3ArOp/Uk0hNP+BIDK7QNGgQZbLLB4umwpFQQDyiAyXJo8+sAsf
WQDiGqMg32kgibh6NAsTWdtcy6ZQ5cXtMTuIMIgabNgM6OWd55SbYDxxA43A9rboEsuJ2lqw6Caa
7gQrfMQtBR2OBhrxclrf8T+bD8Kc4c4ngGctfzOAjXd6o1pEYQyCPk8uB3af1nXJptEn4D1HJ1QF
ELkgq+YskP1C4kUeBmoP0sErF+RT0Gc+1qiSTJLQXKrTUmKnurCnuNgiJq9Dqd8BwZ8/J3Eb5Yw6
52pIwiGZyLWfDR8rKpgbhJQ8caYPll4LSovYRPnt2X8Y+K5rgDIxZrXN8je9j+dlPTI6TbDnAHyb
59hhi8uJn+tHaicGvU0LL9zxAbeV1ug2UVE5kWoypFAJEAl5GCP7+U7QNxdWnPwt7/PuOyBQFlj8
BXq6YU7rsMnF/+yYbEXHUJ+mZkahsVQxwG3ihFLLDmFDYkT2TdnqLqHA4jtiTvHxSv6tzjsOQ4Pk
TowMVO0KtrW6Hy3UGun2xFxgoDcSsHcsZYzkSQ+db6oYW2D/UCo/9YkB/T1mA1PcnaOMDrLvv8mt
sQ6AnFgx0yk3chyxR1H/xHa+khux118Yspfjiq3Eoo2S4cdj31YU4j0pixozeHAJIh/qdhTDY0ZY
xjswqJvjG/I9j3ysuDHquD42wYMkSrgv9vahp9M7+5oDI25A/HlIKHzhgbHZxOgcTAx+Z0Td33nP
mHTGH5vfr0DoTcS9+sHj8uIiZGIofgde+pjHFw1aN6MRjzsnfzvECgYQlyhhA+3ChqICKun2lrSa
eABlt19Jb65rZErpxFnbpApONTjPQZFHzxGsJZDiHKY1kPKNph72EMIVA1jM4NKAwUQd/KPsGLkV
VVHoTjEIsVQiK7JQ0OCTaww6tHY3AY+blfOY0cufBOh8DYHFgA1kt3u/ViDHld+JffpNNyMC/KKm
CFZC/hrxN/m71NWlBEkcPJWgmcs1uABUdMOO92RnSy32zk+EOpRMifmhOAuHxwRX+CAhQBH8FWBf
DuifxaBT10Vzi9opKhWcAY3jIPvQkiXiPoVv5xReJ2KZKMZ+bJYg5lxPLiB4uZDTUl8KTwwpIWl1
r/iFfjSSqOyiOrDO0I4DjDAY7UEqEkazhkvYiY+Vv+LZB9Jle16Xpcp+4XNazjWVWIy7X065l3jt
hJWHftFYKvbXAVN4+VlWAB3NZJTboXhgUuRoyJdy0/LRBh3C8HSpC8nOMllCUcZKaRpK9p74ApaN
e99t97JVX7vbF93JxPyEZW3HWlF+0nSGdbiX5EOS3kiqEylaj3U6jV8EsLVun2D4YWrkzwzndTHE
mM0ZeS3ek3gN04w6IN39POPKIG4epMWzJtIrEMTmYebpTuS4y3GEq6n7iGBI5Ej7/I3EEbENrI98
px0MQd6ZqHUGfEHSDX4rPeq4AcixE8wQPeyEtdTEaFpn6pEir2UKp/qo8YnqsY5dPNWMTlUeE2/7
5D7pis4luh0nTPkedQvv5L0eiLLQuXnCc7XJ+8S7SlqdLam3IYhAqy1/zbFbRLIG4JEM3BBZBJwF
LZq8Wt6ejkx2Ba3ZKMws8QY/4q9OuE2mG+n7Pw5ImZSfVEWvMMdrB2/4mdRRsZ+hwEdbkYH++DGp
cuJucRcDccLiimES04Kk0ggPTaNp4eykNikxOKR4J1sxuW3Vkgj59oWD96zjo29u6ElVKHcJ17Ex
kihKrO37g7yc6QSh1an/6McU9fEYjM590j/gPIdikOkND8/E1hFZXgltfWLPCjfp1xuaRe8cqLuB
rTbuscA4iBYrJYdn3Tm7elNvogJsmNgMuRJZdiw1+CsF/3/CITeTmfM1YFBCwhUtmKCjvgssP3kV
UKyyZwZ4CPFLypmRxA2JYpJqnVLHgQmC095f+jGzZeedGb/hFnjr/xvxknjxdB6+3Oxjpl/hU2Nk
JxJgEgmy54bgP+BJsIKPYtjTzYmZq0TG6Lhs7Mp5hbeCGSncvdirIBWk+mS5TUM4n9ndT82v9BWS
lOaouJqUZtCiJivFycIzZcmD/gLw5fzg3Lk7NsXv491eG3Skkn0N0Q5R3UMOGgD9pgD2I4tzCwyp
Ey2FQto93AcJVZNtEI2Ik2Lvtq6o+/+e/IJOEPQYAToT1Ha1RYeMG0+Ycwhe6TPgF+k93dOJ356i
NYK6Fea420/BBc+QVC30Pl0UBnS2btSYDm7Pt+2WiClCk224eQW4an8VQV30O8wcZQIRU+1KeJMg
y4BvGHyTtdpG6lQ1gRCAlTGmKqdu/kDeQ3VAckFXR4zLEZ/hPB/4AfmRfx9n8WHZ4FSg8uIj+K6q
QYRDEjuq7QRwbMup8MG4VaS+X1tvTxPWF4DOp7aPpQ4SrN7We2hEMbYBbVvAcn49qVgokOQEpLBh
IZOxsoaYskWKXhLbUHpnAZL4H01gj2T6V3ePA5lK29aC3hhIkqCEXw+uK1Y1G0pixwZV8/oTZFNF
ob6es71lfI3ERqAnruWbG4kW2FjYvm6KIYDEj8xntZQAKWWCOVVNibRJZ2/+eUnRRUxM0cUgXER+
56TRD70AnwEqgdVgP0I5NPx9tsHLsXyJ0CS6PiE5gA1hZ66xxHsxubQayFw2iVZrWgzFxBCNcyKY
VonjtO0j3CMzONtYVGBNXS1bBBTStwk0RN8jr5CR7RJNEaOwyT7pEe8voRwh9Iz2979TqqAaQAoQ
BaKPTSLS47dEy1dmwjHR/gXHEEJEgOVxGbkxvTOOsuvVQ0JJ4XIk31xSOjL4aDKJD00CJkUjkYoq
j2lwD58/W5xP57LHhIvq5wxz2kVJmOhTrm0zINR+/euB+GMj6e7/oIuYzGTOOqL7uO2hNE6rO62Y
SI0iaAwpAulMBp8LNMkgto8K+EUjcZLBLVVcCCwr549G1RXUHnoIUARq/3wRcRjUt69uOkk0Hgc1
RQHRlnPa7ckROH/xPoh5AxPiigQc5HYzwFOMtLSBdAfYbG4NKBH5pTzNEN/WGyDVyVNKDktvp2qA
3k0tWWyZoxiufXWNJb2e+aFr0iTh2PGMKWpR00OKoITf/XIvFCG5sUB1a8RhVvjnxqVPr8jp05T5
6npwUS4bYCs6xqNNV9Yc2mhoYzJqA6fURuUHhuhdb7ES6IxSqOMu5chjQybVHapMJ5WcXNDRDGBh
Qzfr230vnxMaUGBgMDseJuvlt5p0GEScGkGP/co6gChf0tkqemEoexSgRV2FDjp6CAxgBI5hLeOP
IIdgKzO3VzgtYPNF1yN4SE1yZLdrrhpHenB5RZPdwxwDzAL0A/ALNLrp7iM8pC7bcxEcQ6hXlPMo
jsbh+V88Q60LpbkKRUME9Jh0ePGrZQO/isfFRAB97Kt4nlIOI6T/zoB8MppJvHOz3zG9mG5POkYg
oxFoEtRuLgdrRfNsjsZYtkwgOUWIbdDG6NAIBE/mKTqhUislQHGfFE5orBcNfbsRxAhGozZHR0xM
h6K06J3GJ6LxfQVn56R6cLoo4dJ+/KZpEzpIkzpUU9dtzyA2pGzU9KLU7TWD+xvZtoAqIvPrTfcE
H4WcooPcoTZgZzS8LhE/qhp3+reDLpDADUVWl2ZP3ltaN6AFnH1GvjFvJOZE0ZQssNV3ZuDBRENo
hi4/J3qhHdebmf9u88b6iscGe8/9U9dL0WrpstbcmvuPoQe3BYEg0qOZksS70lekcm3fyGjc9R5I
FdTLLPHKZsCsJ8QsV40tIyvUBpbN1n1Qr7gjrecV+/sN+kFrTuvr3J6fKUnZgbWwhpxrtsktKObN
c4ga6EMnMVmtNb+yui9BSmPwsAmXyBretT2nc4YrkWfwIM6jWi43U9MG16E1r9WLXUYsNLEo5E2M
/XVh9YKEFUfesH8NIf0mO9rRttP3xA4uIFi/Bc7sQGFtao5SuqO9U6phEex7I3NUzzoLms1+SrxT
QWnkNrYLboCKmRFF6A/15vfGqmNYzzIIkeYYBHcV1s48DLBKXH2XL5/YNZxLRhxinAigl8slUe4y
C5c7NVbKHVfuOHTHbzUej7/HYwJsXjNXar7kFzUOVTBbzQYDfZhR6z/w36F0gsFspnWgD4ovQaBn
OgxmAb8ofqVUMwuC+RHkZcaDSo88PVrpQe7og1ZaBZ7nJc5I01KXq1WuNCSMAcce9FwOelbUHQPe
YLD50SO9WkEryVVwcQ6rwWFFPfLAcTgWog68rZACZwebs5gdAnmxXnGg2eAwkNNCLC7YaE50GejC
08GKHwdCTT7oGe5uxnOQoJMfZgNgFTU4Bkd9POlgzlk2+BYE6jinRHRcckm4slhv/OgyQWpvyV9v
6jAPqDyBQ8F+9BBPdhPNUz/u7Ri7RyJ0jG7hv3yFWUakbo5AmLgAee1MKA/oENFsJ7G9/C+sxplQ
52bCc5zPuVtz3rd0uOiKC7DSAccsA3An1OvCnfjjcUiPm+K4Ui4LtJq6jiOQyfj72/1uKdf9/q5c
RejhDodDt6nxehj4MTfWwasTV9+dMSfsSiwikcj423Wd7+eQl7sAz7l2vq844yHFDdNZO77vO2jx
fX/fHP4j3HjxNDcn1vbR6HDcT1VEMNOXM3zqoVu5Q9aY2mXOkks+R9bwuO3tkp8I7qrfMNWkMywW
1wMDRYPOyZ10d9XCeAW3bb9Y9Pg5O5RYAsmWieJeAyqjlx9MbLgdWuMtAScw9R80/faJwQgjGf0x
SJfU3t+Wk+Jpu0AX67qFFPqijo6tX6qev4JAVFKKqImnAfgS5Bicxk8rBAml/wb3GdzGbe/tPvsX
6Gm7YmX0EKVMFqQhE3ogJmbkPvf1XmI6yGCp05vnm9bsMqSYJGlEc0PjPjnulekfBUjJ/rkhHLRb
C2PU7Nff59/mN4b+as3o5PJpUZ+clphVj7KS/yZonoA4hb1927ssngbHjMlnI905rUTPXKCz1mpL
oWFnhAnVp5ih1F2vNyALDZJpObRn77D2KD9QUXoM7UdNgQnGvhdNiU+ZIH4bV7PTkHxrQgrFJIDj
abmdx+NO2GwzPy54W4MmHSPkWWWOfJiTk0ocE8RkY/2O1dr+ORM6DZjHM23sMkq9hHi4Y0weAGCq
7SZtxxf/xvwXAIS7+4RJayBsSoOn5od9Tj2Kou1V/uv8tNAb6XkW6QxkMdKqmyg+FInOMaKp09q1
27rYNSh7761dI0TtmEpKD6ImROBMU0bNO8iU6p7pvgFcbT+PdYIuGv8tbO7gk+pI4udeO3IzEDXK
cAQsByRAkFdEUC+Hm0BzEWAa7hz+CdDbgUjjDJ2sJQoxBCzI/NJeDEsLohC1CjKqAqbAOfU7O8ID
BDKI22pYVFDWTUrb8TIzNTKd1GPc5vTtt3wmSB3NRUONskFvcVG+tXw506mfMVBKZT3vhPYoNIeI
jnbH/o1pkCdvIDIjCIOWh4ZZ7pSVIm+xzMCiybTtt5cLMpSUCkMx3uJU6w5JnKradEv37ebXk2Lv
/E1tDsEpUIdRtLTGgDeDVxp2vp6mzlPv3VIFuZgEST+8zmQgH7Typq4Oz0wVk9LfVipBZPI0f2Wu
SVETHRtioD68/TOKNPDkNGCVSdREmkXaSPRuqh5d4lTjXsgY+J0aGlQC6XnypuJN0cNW1eJFMv8P
OK/LEMCWW3O1KHqd9Zb8ugXjCDVAFgCTOpRFjU2UidDy1TfKDaUnMY++7subrhKmcntWW/fAZTqu
xTQ9G8EGmLpOTWPJygqylzJOWr7S0Oz2yIQeE7ovujWqwyRDTF+bprQ/zE4hh79OAP25FjWx+fwy
ak/bh+a8+rquu5wnkdO89QUKtg0ydHptHc+rwWOJsEM8NyE7tr2My9IddcAyOtpECe/ev9RMQfK3
yLqCof/rUfWC8RP9K86L1vrGEInfaiFtfJv40Ex0N3OIqx6c/dVhy414QjLqfhcW1bFn6sQEv2BT
lu7AzoIRmjoPGn+GN7qLSiiDSGw7Zuncf89rinUknxDZVwJEQyqk6EIWBtYaQ/OVbQLRu+09C6RV
XOxVi1lJiqYsAAIr87oN781Q84gk3o9qr0OtG0ZamO67hqaY27ERgECUj4guuNy9Tu5VBPUg39Qw
KX6nTmNmkdRSi93kXoc2DJIv6r5ksOPuovyOj4+9DS30GC0as9O0ywTUbEn1oQ0eSppF6Hp1icrP
NeGyQg+6sMaE/4grXR5a1G1a5e+t6ZoUOXM3InvclYvntJyACRKov73WLibzIQfBNdjqdHIlN2GT
F+hmeC9iRJZHG/mh/pOabNe7G+EDfP8xTRsj0hardqqbf327KM28b351CfKamSOHR46RJCC8BPXL
T+txuaky70mFmg50AvbMa6N0kvvNTON+JXwXyfomrWA1p+xVXy9aU4blpkFpFYGTqwbp7qLCGkHu
9s5vnSIEj0Ab4W+ho6vbo3aAnBa2F2EaIlDmIpregxtjeh3abiPdla6SN6nI27ke7t+A2JfOOMFm
Utnos2ped/dx5sbqZxk8kboFTCwX5/fX7byozoDspArMNSr626JfIj+L7XvrM5P6bvTvjwzqtVHQ
aAfb3DUs71Xr7kl3UreVuq9y32v4zWJmq3ca3n8NJmwsXwPsOpX9CHmQrTpzD2HkN4Jey0vLGSob
W9LwkWmuebMHezv2yGnaCIcggTBFLdFOtfnBc+5GcO15dtLnLay7fwLnsrWBSggc9rNm65xgUKbe
Fj5p28XiNcav9fU3XpmTjm8dm8PbVyt8LF5fXZmZNup5FS2ay3z+PGzxjtSHM/UGPB5CJ+j2IHmL
ThiiuWi4kj0j5nlOGGlB4GNu8skDvsr0Hnmdt1h4KzwP2ET3FSJEW9gQVHueHkQRu0Ni7z6qwWmR
PfHUjKGePDYGcGM5pIUtbEM56Tk1un3o5A2RNbqv3uqy+KCUeLTWEWFNhgIe36veBrLAlOa1WXti
Qw55odOz4mwQJyrga+yeL/exaK3IEYHpsicCRfXL3e5roEJkwlaoc54Y3YnIPZIp9LNaDqVrhkgO
ixCF1cYSbHTvXnfNfW++DWAFhG1US+e34BY0N7259WNO8Mn34AzjftFlmIFcc7eJcMRW38zJGQ5L
6fR75BZIry6L3+e/S3ifX+c3Y2e50fJZ4lUaLnfKPKFMg/oQYtWfRWDqNhd7CHsAisErcePm6FJ7
CZ2TUAlQKrLQoHUMWAmUulKCIrYM4qN9YBbSYwRdDRxRR18BYNKApPru2yZfZG5Dzzn/e1A8kv7V
+z+kJF6zkp4Pp3zqHpUegD3AuZ5qXQIAXpL43XOBhJlFZHRXxjImabTQbSDV773c2FZtblIhyqvl
oQDjqXRMs8Kqe/VslPLajBRkarl7sYJr5r2p3l3dNyp0vYe2l6flY9nKl+ewSzQ2KDJGo+XZppG4
rZ+kg3uhW5GytgsOnAL0Gn5jlH8qclJRwTyNHvW63SJGOquTZdNoaTU395Igaozpqa+QmWuvuIR8
NRL/aulzDxi1b41E0aoC+bK0yaz3Zlght3z3e0HDB92KPUSPScJpAoWUsuu6zeF2CFMFCR9m2lA6
ZywohCcqe0V5yIed7bFYPUZ3KoeQbBYpdVMOjtog5E640qTtiFtxaeFQUkboqHvSj+He08Y0aE4o
BjWW3c2LgV7br/cBCieaQhWRSqxg5dNxc4VBE3NfZZ54jlJS6ZNTG9AKWgxxFM42cqWNQTdsj3oU
sg8WfwGvpeuD1h1CyQd9ORaTmxCPtUIJyf6BvWRI8uNJQaMjJ7bHjS0IXnWGI2W2dfaVzoHHsp9g
LhLApGdUt2GatxPHmlrTBsGmIh4DPOlG/+PozJoT5bYw/IuoYhS8VUZxHmNuKE0Ms0wiyK/vh646
1ae/dKIEN3uv9U5rpntnnzTamY1NJD/FjxHXJQlIsIS1QGfx8tNV7+7RAG/gDiM4r0dFApp7Hx2K
d4T5zbpftufOin5Xq2KWeW97VGp7KExgq2djMMbHytdPL5Sd0huV2KPkNPHCW2PlqH4yU6Z2oq5j
9kRAWF5j9/CFR/Bwc3D24SriPTldgZthLE3VO07MCzZJVCKS29mPAD3YqHNEVo96kJMfDUa4GbZQ
Vhbe5C0zht0PvrfE+R2lDhhYzYT1AYmPSONlIle3DMf+INXF3O+R6AbfmHl/yuybStBBQYh5ZaQ0
Mw8Oyc6dBMsBcgfIyUcDY4lhAUPD13dmy9jpv7kkfjrGtJQ65DW4LAMPJxg/LdOsF0CZqkMZYiLG
RzwymX9F9or6t7NeS6QzVmwzKtV/LZmD42DPXvw1IKh44nG6sS3xe/qrkEyfxiF41HpuXsmuJeOU
O32o+R0ZORNaTxs37MTkP4h9eR0MaJVHDyTUAq4w3gi0K3ZqSM+CCfGLmq1VnEn3TnLC3bR29YLG
40t6zbA5IAah/Ra2NAJMGL8DZt0jIVvGVP5vTBAijNI8DR6K87D62Q8ByxCsD0RnQHQ0vCA7Fso0
KFSbkvs/RavXSMQ33JHZ8Q1d/I3/2FqG1g/Yu7O+ZlZk1fNs5SNUXvzB/zm1Q0HsjoIS/DsjwzdC
2j5ouPkXAMZDaIIVYEKyBRPgJrJ+T5wz4BajnTCB0kus9e5P9JmZyjLwx/VB5NMscfySHUPZJg4f
1aqi9ybJFCShHPv0+Skgj9+6RK6FD3uG6Clz6PgOPPz/jYmjx3BUBTlEgs7RN1HI89uNtBrd5Gz+
dOiYWVMQkwt5/TYAtxL627EbmKURm4907cHfkxGQ0fDfMP/r+/lgViQzBBjKtgTq+JasbHalFmUC
t0xUekGBCAdEtiK+T4Idw9xSGY+rXRkzvIlRq6CEnToBixeBmKMeg2W6Ci1hfv3YpQ9pfWQfCwsm
bJFLOQ9+X2551/fxI6wYVjSbckqZ8PYIB+CZLWNb33E5nyhIOOgIFUlREyB3RgR2esIFcn8hY1HU
fyxEqCb9iyv5o2FA83EHHOJdtikeYHKIhLBfF9/NqV1Vu8+qPxS7Y/Ql0ScEW3YTmFFtDpgwDvH4
zwsY9/obrTTiBmyjBkH2joyxBeUB8rDKAm4GX2a87zR0W87hytHxoKOSx2/qTmmkUesvo5PEiHZh
yQzevbrO75XPCDsfalD7Fffy/rMH4Qwv0RSQi838lKjomCOA4c5jYhDlWjXjAP0cZAhQNtL/kaRE
hiI/1m7UTTpz/tQ7XHELwYpwgJGyBMojSmA5D7Pq95V55FGmcI57hp64BNQgjpiNsjb2Us64xyO2
7kZwV7RrvWiULfOf3vlP+vlTCbw2Om4ZoZvlIviwOiDmUyDrXsMLxLYoE0W2AMWcgukB4428d7RA
IayO1QBw+5jATPGM2HQUJo70mcxYhzyakfLJ/HlH2xav9ZvS5vS5UDJwkyP5SzIOg5jaRf795AQR
oozYrW3QAJW8GRvOJEmiaxS6leF9baFjL6o46x/wBsG9f0hoF7+NYcmHo8Nn62OePjmJIuUigAdl
/U8LThDvEl9CeJC7YeSngx+JYB4mhQXhsBAnRMAX+KYVRoPar5x5k3YROTkAL7HtiHmgRiOnn9ja
37NwWnVeNFhYbDIyiY0E/ID3JoBSpgWwoAreiIq41ZPZx3BTHQK9IRocNtSSwh2Nni45VKYtd0Ve
THPrE6y6aK+iQ0OYwPONnLedUbOEkdlgE/mhW3lZyQ1NI7Kk3PCe5wTwAT0yQiZSMr7kA8e/7Mk8
AefGRg9KHQfCFklXXXSkESRh6Jgbwu4h38BpR4H0bbCHoYX5o2iaLLurcZTW2ir5077jGMI5cKNz
JZAgP38hLaCe7sjGI7vPKsFocAjd0h/OxgRQD7oK2h2TDoqnwiT+RERVBtmszfWjto0VJpTPh8QC
Opc/wA9mlDjVRSHVI3GYqPMkWnUCFDgzvqi8qelp+oD1eqIhdmz4GpSB5GC3etdHrJMrCcf4F6YT
gLLhi8SbDgcdLTn+w1t7e2IfVg6jC/AcHY1V3DLIwdI4PmH8CH8ia3At78P1k/oZqycowWg5GZMW
oWlo0V5kHC6eL8YNzXPCH3WbU2nACGGcG1RNhk09JCucWKaEhBA/po7xaZwLxGObxzb2CeLVQ1o/
kNXTcH6tFbxO9LoSk7Ird9jeiQa5SCr0Ne/6vyJAxhSC6bh194i7PZWJ8Z378l44Iim0GVN/4JK5
RnGv/7Z42S5EwciY6vCBL6GL2K4/HNK0PcTsvbwmMz/BuPccMywqZvC8BqCnZb+BsII1rEhmEHYq
Bm6RjzKTsC9WdnFtUKEDVaZTN5Smlh7jLYsO8YD4s7v05Idm2xhdeiQrbtLXflAAHUqX6Vk8Qlhb
t9so0cGScRgwtY/yaRDpEwoTEyQDxY9isefwpcRtftGnoQEc2e/C7jbv/Ymv5/Czqc05Kc1ny0s8
3zrvuRPPHYeowTlSghelyna7XV4sy1rfEJKO33p6O4OjO8kLrVe2ERpTe+4nT49A7+kjmJyV5lYT
3iktUSfRQBYWs10+2k3rr0ycdGQMZdounW6zngHttowR/+PWzIRnUgGN7eE1XUwqv5wuUsbs/GbL
isT6zHqvyOuDx9RI3wLlGhzygIm2HvdknDsTpmXMJyXkoAlLqhHWkVo0M3yRKHSmYmlYi8N5jAZH
c8Et4Xah0UnV5xsQAsEHUTcrD+WhgaEh0iVtRQbap1aARXfGioFDGNkQ9hj0ICHcMZiOPUpDR579
DUE0fieuMbZiSg+URgc4nZEKPzyZ21SOg1G504XNbsm7Uz3B1xuzFwmt7AKPnBqzMqOPyyghejuQ
HehUZsEzIN0gAIzXpC9DSEph8JPgYq0RCWk8d+Q93w7ReLHsfcQq2MTwMsHjRSodSTZUxq3V/DL7
UZK86TByzROo4BiMnua5v/Xr/Mr2Sav3JrcTMyZ/eob73kcjozmnfeaHqDKQxYcOuylUL7EHIUIh
CjNIa7yHaJcaLwZsIjWmcMgEJsL3hRYdqrsxAcX5X/hL48rOzI6cGaZKcVj6E7Dexn5Kq/BNnumM
1pwePVtrwM+oJm5tPo/rFcA2XxXJstk/B7r8aTSffNU3kO78iqckA+7DgRsizfUG0cvaJa+nvhbX
D33pxK8R6TVuqYGY8PlNLtIpsOtLcx29MoABxjzKmcYBjFSCFDHEiukfC3AF5S/9nS64+6+XXYc2
Fz1dAKjz+AB0AE+/3PjBJBaHC0iYHj4wWJDs2837e3putkxcCNgqN+hWYTY6HkCqlnG1MFOUE5PM
IcaG5h6N3OyzI9uAOGKSLCjYGL02K1ev04SOZRPsG+Y0H57MEXutmDP4gvnF9bZqkNn+n6jW96Mr
qx2Zao9obbB5Sg6wGnaXinQ16GuC3h8EWq4Hq9remBMKLDDq4D6XsV4vNurludDPkQ/UwsIZNRec
Is8dgxkQvj3in+mjV2zlkX5FMBSiVf1mH87usHURAoATDAhmbsUviBBTD5i58DrX684kNOu5Fxbv
9XunnNtlsWXvRRaJ7PMXQQKghXLm8Kbrjp6m8ocMonjPdUI+XkRlz5NqrXLKyrMeGQ468VFeic4T
1J0+nlVWHN/kiQd+bLMfKB6ik3o1ahNp1tHTYfrrTz0MyQC0t57qJkPNc6vyNGZjidsS1QCxK+2y
rs6sU965ZlmDZ9QQXjT7NS/Ek9E67RKnELwR6AHtbcO4ZvxCuTnNDiEJmkFjRdFK5mD5aITorvjH
WBu/E5FSX/hd4wJhPZ9WSKRJ6AzdSdNNXkpiOhTFAFcSOozqFGtTZU78sGaVii9mfo6/8QvYIgdl
ZXMa3z1q97xsBEnfkpbv5LUpfDZCDYx/zPg6RhAyjz+gjSe+Z0Ai9dXo7ofcm9RtPjaCuv+mipdu
xsSV0EHj/cotrVki+OMfM2FLQcOLGqGpaP7zM5Ow7xIME81L0QlEvJIVqeRQFcj92WgoYikTiBBA
i0aGB9hoYpLmLGvz4Ll890vjuRT5J3Yl5CrI81tX7Jyp4lDn8p9C7raBi1Ny1ENjA0DfioZemSPc
rqM50FeFyq7y+tgTK1P5bjL+xUU9YmW1X47ZcGw3T+OYaStRNTOEc9p8ZCAJGkNNhzWdmCJIS4Kj
yIhC+uwSQ6zBhEBtout/AjQ4sfb2NV/2Src1hyFbvc4SCD0N376GrmJS32s5cEklFjz1ZSvaAgfM
BBVJwhb9bv7a6Kft5hOiy2mAPwD8/ivwJVJ/KKYIPcCZme5ytGeHaAMlFSGb3XB3XUzNY/aGQNBH
uFJLTnIcsZyo4MBoqRMq4t1rC1+lbsOdQuxS9QhXMMbE0NyG1ah5Gk7S+AUaLDbG6SL8LW8o8iEX
l5OfnKJnzIbjuJnSBhMMhKaJQXpL1mS27p3wp/xmcAlk19QFI8DmTKaDF610kimQE13+6pXqM14Q
HoHzj2OVs6VcRIrz3LOLg+cSH/lXLyjHmnz2fjFZavSlqplTqRtd9pvsIGFDRGZX7ycYQMLZIFGX
bSLiC0iZMqxxmC5Dvpi2if6HTqp3O3pEdi0nQuaFxk7x9G4RoEzGNQExAxKW/JBwxODrJrb5aV6m
e9suM57HzQ9hMMMywenh8FAvDsS/jJORCoZOf357SrTEVqIFe5dIHOEwWcsTh4GueDxLAmxB+3GQ
TkmW8NnVQ+AVhpQEzgcwk4RPNmzc6CRqv1xx6mkcamxKBjFAdBvMiR2+kSy9DYtJs0yPPDCmSZls
A9Xrn3eqCUoP6ghdHbWHtHvDlKDccSpFjR3m/0AM3i1Ao4mvOVuwyaH+ImafM413ILsepyIHKV/E
jNjhkwDr5VeAJkYGzFQuBzPKEypgGGPIG/ph3MZQhFjNJsdmMegOapoeKAXhLFEniVvTvEKbAFhQ
9tAOKN+1HV7UvQ7aZ3/QlNtD5WXIBV+O3jBKaFYl8wlEHzOVyE5mh8ah2y3yYpGXjCKAT2SnNIt2
KwdMlWMEPR0qWllTo0APOF1/U84qO2M6VLAYEzMbR6g3dezzqryeCE1B4gLRQpAdASMhScrBLNQ7
1f0luHpC5WZSBSsqxbnNWFyx3YoXPllGqSOVROYGApGQoTuuBNaDWo4rqzSsgix+5quXC6ZkySyE
honIC5CCRBuZaak/BuE4Ml5IHMaO1/04NJxlWK4SyGnC9wC4+yvXApddr2RmrXoMne4h37N1NLVe
rFP1lE8cHgp+kIOdlUtb/8ECtnqf+D8eFVZWDU/d///qN3Un35aROtrZOXUDSvdhoSjjWJ3x78SA
8RcJzMRuujVzOgAO+JNDmz9ZkYxOYb4IMkJObJbpm/+Jljg5v9UFWkux+MY8yTdUnLkMrYnn47IC
vEf/QdGEBQLDAnAN30rHzKrjRGbJ8RxzIuYjr6NSXg2zNfNCIPjg9UqJnXaeSC7EX5PbrD0eguLt
6ILF2u9R3+IRhvL7+G/dr9slJR4MaENyWq5y68zpsOFU4+BkLlTTeBA+eIkV8M3Gy5h/pu0RFmiD
S0/MX1QDXesXbl6NipZIi5IVzzwdCyO/vIYh/rRuC7YLV8c/fqC0CZC/YP9rIaV1k+MrkncJ6nCy
KokFzGyOLA4OrEDoKxpOkNx6/39VI5r16GZzqk2Ehjx7gsNp8OkcjhzOIXB6/hTqtdE4qAThhJUP
ymiH55a7zg1W4M3ecx65JF0Loq/E/osTrl/Sv7HYB2EW0lfiwA1YStb4TBQuCkK6ZqLGuzvo+7jP
FnYpI/2bgUIBpTBykb80g8kCL3CHQ19sSPaONDOWrUy2ebSZThtBRmA95ChSTQG2kW2Q5S9BM89x
oTE395nfOZ8Y7sx3CohDyPojrt6weO/mIhNcUpjt5XPnbZGIgsZ+EF+jwRwI455lj242UkCfxevR
3UsmQhYuT8Z45QIw2oxvZxutZOuPzZXxcpjhDCQoDF4XfDBdFjX6cMKbO+aiz9ULOBxuWJZ0xeY0
Tr/ktVCOMi4W9AdhR2kzUZqR6s39ma5bzJFIrVF68Kyijb/SkycTuveRmRpHVyNprh0EweC+MFg1
0z05HKg9PwtmuuPQZziaoXpiw4Jn5yEPdYWSlLvHpeLxUO/0axwt/Nkycre036VNlR2LpsIZcpER
HCI6NY27eplceNQNfjycS8T0YMy6DJSUJ1pKRosChTUsHhA1nMypKZ0OSW/FNRFd9vAILjHpjvzS
X9qDpxUB8LO38p8BNeWCZy3+YvVQ3bLl173VHqiPvyjDewppEQl4e6C/ZCd/fwscXERUATVzstck
9dHzkdDHVJxxR5lORtEt1zTqri7cXb4AjNaTEIQigBkEssX65IWNii7VzNtD/Y1Wl32n2fAa9ZQK
b8efzALjh7tDBps1PWvYr/4f71D/v9RwD8S0wUXFaxwspYdWzSjT+28GQtI75D9VZYrL9z4FNP1N
XMS2AHbsXlw9d4CDjRlrTJBUO7v8rKpryTiBwEH1DLvEltROHuBvCsztFbiIITTVUf9D+iMsDJcx
wGB7EmbJ+djvLvV4AZxhEHrDU8cRB9OFMocdi/aKeV2UHmNnoZ2ZoAPZGOQ2recbAwRmHcNsfyEw
ETgoVkzc/w1tA1sh+2CG8DZnsNQM7JCulzFIdCW8XHVtYxNgcSzl/gOwT0Klpz4zmzqy+24i/m40
xd04l4qrZI42iC7y4as0scNrBtKKkHh8SzZf+qFi/D26X6RO8v9RWdLgcNVjn0hK14GeK4e5gAWc
WECcDIjiZjIgS6ERxz4xNdFzv/cvuFN5nMx3g3H8gjzn9iH+ntjQsvRF6Kkz97Wm4KUl5hbQLYHA
1vsR5MSyTdvdmE86dBRy9RqdBkQ3Qyvp0umtULBoZ/Z+9ONs+1i/0DPkiD80qGd0J2yH5KFwMaRe
oOvYp780tnRetOUqI4QQIQ1WfwtjCmTUh+WaQwMPAzwzLv/B5z7zorw6kzg1FH5biPb8F+M+l0rs
oYH9Qp3n4qX5lVVqhV2j/5IJseVduSxhwaGFGB7rGYkKv9i/+lvdkljQ/HAHjMZtQCqUa05GWLkJ
ep8efHCMJYEGOpuHGdhIhS3jTvIIIBNGbM0KZDOY7Nv6CJdflZt3u9SLv1jGtq7hVCnJgAUNYNE/
HQ6x8dxrXAPiUzjQIZbihqme5D9E4MXWOqLKG6zPZP8iYkNayRxpylGY/JfzYbT1amocyJ7E6vz3
GTkQfVtXmyJNBwV4TTQnXQ9bARa+4qpWK+Qx6g/jzMUV3vYeg8kirRnz7BMkEAXbHlk1pxjyhacv
V0RFr6P7tHIa9PfQwph0yrm+mVJSlXNZ4g6Hhpfv8TmbbMFw8MqI+jF4we0JR2n9utwTRvXfgzbu
s4dcuTXSvBBiK002wQZRWOHxt3rJobGeenF6TFWX6l/eq7vsTXx2n9w6qEKMXaLzRJwebStLXfRf
JfozZEQcYqArDtAvPcvHEg7ymjlvmyl2mnm6EZaZwyzG9dtKzt3ytWpchv7aFPe4JglrGlstxonr
GF61/fj3wktOqU29gFg3c4YVRseZX+8408AvxO93OXVY0fr3LPYMdjc8OaMTPUPhZJ7+D/3ihG4a
WLRkx2w/upcprBTyQ4YG6QvOxdpYyqqnbRMNSzQnseBNOZXzkEujUK9P4/hO8vUP1DhszUPpiy6E
Of/E9I5oLNIBCTQyuVhRxMR4b1/BBhV6T4zzuo2Gg0rSsDYxz/vkc0Q8F/ejBQoxlzwcEFqJhNTh
tG1gBMHw3ksUNKuyd9mj2BsWBVsyygdMAWtV7Zl5DyKL+EqXvHByLuODhsQ0wzwSEKr7NMXAYUZj
Q+stF+g3aGG0jcpElcQWFGYBAXTDcJ7rP4RYn/SE0KUY7KRet+KhAfwhL7xa9g8RGlilxi13YuVM
Ye1EemU8dp3iCtckpOxHxSLlQGbwweekWuXyDsheoVJWSGQwJYQFE+/99nVG3JEp6DUMCGE+YmiS
A99DYhB/hwWy2qHzD3TqcLs4D+3sAzsJadQd2mjeDZ7x3EIVfHbACp+VgRXpLjFDbbXLFljtT4zh
+lb/BoR78CKdqRkrDenWqn77qWqrO+QNwXTejFUC8mtUEMx3OOoATv1MRaxAVlkBWztZNSFz7hh6
ZFJIgLJKtuINws+AKxBCgfkR7balrSyYJb2QqdI1yZfUdYCBgzrjg/BMeQDMVfiS6Tew8uHD4uCY
1Q/do0SaXmEXcptRQfDMo/MImkQarPwI4YM898JJLoW2dAJzBkXiPNmi+O1+0ASi2UHDI5oSMKY4
/WYnVfuH4A3gF7k3+c6I9yGVzHwij7tGp85P6Dma2Qv60it8mq+OLgavGQXBkbPntdIowvhxVtSO
iU1HlWBLptLzh+ZByu0B95ZsnQa29y2ll0WIlfWyhBUlMTsoGyfqvsyvsNtz5XLAFvDfIEznqjMA
t9TBeh/vdCskJLiol5BC8pCsGmWUsSNTv66plAkaTO31cj7HJcyTGKyn6CU6Yn/H6F/BpqxsfYhX
gVO333z2xR8uGv1L/Sv2zy3jiuYeVgnL2XspbElvEl29KrDXy5fkG8b2ddWuaeP39NQlObHK2igP
Sn7raOf0qyL66FOE8Yg2IydxoH501fzcJ9jH5DmVWVus4IQn7jCdK+fgS3ewTU//qI/C50r6P03y
RTZlDGo2A+eWkSGuQdIm5GTFS1g9+YcRdA2uHYTSZCOkNgU7U2hXE5cjMT4KgMhwgRg2f7rW78C0
U4PlvKF+EEBYfwfQUzD6VLr0yv+mb2h/JJql8dB7Gj4GMFbNax3tBZIflgXxVaJXBZw2FrikrI+Y
IHi0oSBCSmiHVGMxKV1cPxRHucDsFtWlI6a9bX0mJk3WomTFG3Rt1qiPJN3bytxkDzyNBtKOrOep
uA8HIkAZrbdpN4KZXsh6swNLmViJ09AqzJBIz7tz9sNTDzO8RDrLGbZPb9pPhVB9l19ePxVTH7EZ
YoBcavBVs+zWULJ0U0dCp2uT5oAIpHYAO6+hZ4PqEjfvKQvhD6W68fWxUeWAiNWuEZvet/LzHS+6
YFtBGGKsH/Yak3m8+iYtAMxikpjPk12Ij34UqD/EazhZKpCER6R52ewkTu30ApyUQ9FjRHKVRXeg
pUaC66vH6Y5CIvVh/UGZ16+vdC3/CYSAZnfGYs0LYBXINyLqqFKRLm1U3cOJ/DrHR1Uyqy2I+XQh
2lI01/7GKYHQJ+8VH+UkuOYMw8UU1s9cjgjy0rp5Xi6S+Ld10WZAmdJohSiskX/5ylU/cnKTM3JU
4QIRZ9Gy4MNEyXYRQDgM5t2T71kctEecr3TDgqT6YAZV0c6/bvU5u1U/SB/62ctvGXFlAtJieaDP
t0QbkdqY9kXNdBa/hEWGQd0BkVMwcNPDZmRfDN77RoFa/fY3Ndh0X7DGFVEQKDY0kbygmHivJYRJ
jUfcFyJb2hsM1aX9VUjXGNF/FM4G9nUmuRxor2VvWGCh+AIip0yBX3lb+uiBTonWHeyI1IXtZ1mC
9hvjnjbTv8NtsSSjj2PcR5xVU3huGEuwLL74BAccoqZ4zRAW0Lagd0gOOiXJLrknf4YJ/ASQkbKA
yYiIklmzmuooIlQiR2Dsa36BmiSrBz9svxxaQ3QqZ9rEPwSdla1emksm2aGdbl47ysynlW8wKVDU
kdqzJw5EmZMk8jv2/9RUzgtCorOLHyLHdBN5XoXwEoMtzZlx7TFjhPwA2IkXnxQ2XctY8kE0XxhF
GKOO5/ymO9ztkt+uczBuYN2eThZvhnq8zihmn2sECEd1A2pyhVxjbZrcQpnJKHO0qYn/xJTMsmUr
HDN8GLB3JG8QyJrpKPhLf6PBhf8HlwArB9IOYn8a+HrljOPRt+qWawsdXDfJ4TUElpQcJ8DKwAME
RvRzbAFIiyOUIcF7ZZDelisOSdGjX7FDLWoKT6+g9GQWX1fsNeAvOM5hFgnXDvhB/AoxOn6S9RDT
A9EpFOad8HuzcORu9FQKT1NmEyH7vN8b8rqJHe7A85IGLlmNfJ4pApZyVd+y52HypglzQvFA9TEv
181WZIiZaMXqCfSrOqTdtpl4SJ068rNEl5AAoiihPtJvnChl4kEFIJlov0bzDGqTcUYfTAHMCEoM
MqsmG0l0NJJWEPPjAsnQmFmoSRW04pjkm4VBARceQYaefyBBAyCKm7NIu8Z6Dp5irCm1o8BCaC+c
kCXdaUUrn/s3LmGERmesvSTwOc1eYWTVsdpJi9qXnA8xBOvErpwXgMgpWClfyqbqTeRtabwkvwWF
JHX1LmN0xcd5iazkWbYJO+sZ281jMkfLTYGBIl7Y60hPoe1E/41ej6LyW+yZGvUuXDK3zXhPS7gi
4MPDJcFbkUWC6icx8131iFjqaNU/pY27o5vMeUMRQkHwK2OZ7iZef/88CvhaDcHH/CmfKgwksuSr
wOvdkX0RVXtENNvumW7YHtVfRqoyXi41i29tHI7VYPJ9u8Xqs51QrgP26sschTqC8/FZjntH30uK
J9bvdazYg2BqMA0LnZPKDZDQ2ySHA3ZhDIQf30SH6XpAMPYi2MM0fjLOy4Ww6770ubHVp+xD+SpH
ZwJM6bzvMaS4I55S3xizQGdoIETk0SzieCU+kPR0DCR3eTWD3bCbvd+2hBSWYrvma6phJo0ZIhPZ
asyeO5LnDacCjIXSDof44Y3OHjF8jQSDDYM0zYhYiH7xaVdYMqLqAuPT8GxXHqVSgJCN85d6oJSc
KYFcXL2G3HTOpXRbI7H0dfSHyowpvVEGQgydhAULhm9ksvXM78BGD597pDA2c5udYsMGDzSmlrEv
H63myXdw5iwPMV2ctZtS7UEtFMXODD8F2gjXFIRUAj0VLr0zSl/FrJ+kEQY+DTr9NS1QfvxM8Iag
P6KkdthPRMal4xfBYIgDCzWotMWF//qGIpme2yOxjSBObgeIDpy4pUYuV9lK28J4qabSO9lCP0YI
7Ki10i1Dv5GZ0lrKFjhB6QR7+V5+ixegRzqFD6UyXkNEocCIIOHNHdSt/wa6JduBOutp5kRB4kWK
bYBw+jIKZ8SGe1YaOgw47uKgo+zcJIr/aRwsLOMMY/APQHP/7cSbbPd8gKMVcOLf0yUW/jFgRl++
SN64Eaw1shpTJv2amW7VvEtpyffGTw/g/MjHL7SO/RYE8+V8nPTOiQjPRFj3JmFQlMexJCxATxMe
S/QP+KKoMYjewWdGrNMMqHRySeltie93x9YkWh0AWjHTJ92KGtNA0HsXbG2UTYGFBnsJWbxHVUyp
WYzzn2fIAPWBm4kdnzfoAe7QAH2zQpJFJzIVFeWaRUMRM/hs5Mmnc4mtH68Dtvg3aRorjnFkUSw6
nhdLO7EGgPYpM4vt9AzHza0Fc0ux5FlKugaUfRFKb8xUYa7IDMV2SIMF19UdaO/PcfoH9E/XQaGr
FU5uU5PtwPcZZ5++RwNjTvgL4jcQJyLsgPo0lEAW6XkASLQrooQd1JNxAuBYJzrpPVsjhRuBIUJ/
33OadXFJcKdMaPOM0gOVxHuXHljecHCTRbIzOMU2mPyj8X6Ddn5cLEgog79Y4DQc47Fyft04zZsl
OB54H58GmsDkuzvAgKOCN/Hkx2QnLLtd/4NqDSOPJJNDH98F3emIyoTglOxmMdmdE46FVX/CNqhd
NYTEbyr/3XQJjt6Ocnbylb3GHx9QdEaYhDFzHTLiQ83mrG0hMIBx2CQuEplvbnOoXJz0ILvZiTiJ
RXNnFAcwsqNqTsXKeAA+65wKpxhBlUzSz8/rxGIyDRxMyHeZqmG94PtOqThmCaixjbqDGF9Sn+gR
6xVIafw12cBtIGZwEAPonGUxPwhgPkEOD+xuTmw1cIT/rlH8Ak5W7Wlj6PY+d1eIfkklqqG2u7t6
V65klfSoWEbJU0q8Bz8d2CF+9l1zAH8OeE3wZ8IiYKUQ/KF/cKhaM447h+Z1nYFlhEvuyYFdI97o
PNDpZmq+IEJpFeoa39nbRDMiEcFVkpThCemWVhbxJjc1xCQ98UBrcYZlOPsB32ILJA1RUfBl+Hya
1UE6wZvHNgh+TGJE4aI6zcol9yX5Fo5vYQ+pCzozuVMXTdY8Syka00cIwkNXvZErBwSe36nu3M/l
U1mBBHhlz1+lXeGe/F9KKyfDYCw6UKMLAl53q5b09DXGpS3N17p0hUW0+tyZnVpt0g2vTkGOMYbT
+zdKLR6f9tCqroKZ9oEWcx6sXO2FXLxZMEnNao7I0njKda/y8WZQvqFG9DJCJeb9KvkOfARaC2Vh
2DAZk/3HbVwMA9T4tHXBnTE7v/AJrMoV0P7vc37TI6L4lFPrk2+CXAX1rXJNzduEXg2idJ+dWPNn
ygsGXs/iLQsmcsgsNFnqSw6/DbKpp4DZnLrhQSzJEYh6JmyfFnJN8rVEn+tjAdg8WVOotvQEvkk2
JDCElwcOw9Yp59P/89ZfPYUG9rhvHUmU7CggxbvFyDefYQlBgAuv/qv3ROzsyNa106s0RZ3GNbFw
GC7wupa057Y8z+7ksVnoSRWyvagaLZnD0jWsOj69ZDM9R16b+2+iJBUn1a9yeZEDP4yu0nM/MsZv
evFzG5gjo8EQGk6obBfB1ODHdCCSBdgZtj8iBsjGCmdsKanqhQdydZ4LKkXGkDvCb3jn81gg+eP5
nYLRHLBBuaWDaI8NKZ7/acDPOyIuUEtZAXO+Vwgu2pNwZ3MoYPN+Btegrsf1oC2LtXb4U9MjjzKZ
WDB1+Yr2DxsiTyvRSx+nkK02tvP4ykOA2Dlg5npzkFCyI/9/TPRFL39Vkw1XEWPZatEbmgquxq8E
WIcHhBgmYoU3wxVR7OQExHqbbjIGUThTj1iwBCsoBIVDUguC6GdHJKMOKMGHrLkaoD/w+g+Vtua0
x/cOflmM4Ma2AOmjxa1AqPfeVwFOkYjN+hj55boaQQvS6E6c/x1cTbSFLujaxTtzW5aZhglH/i42
8n3MCoeuHwUPMBPG1EMcWFWudOul1XAGrUdDHeXjVi0aCwTaohtusm7H/eaQhfCotuNTv9RI2kdV
jYXE1fbCPuE8I7rcI9+Y8YNkBcWzF5n/y27zHN2bo2qa5k9xn4T92AHnLmXcfEzasqmUYxDiCucd
FibEouvSx8ie/dGWPv/Y3E6h0z7Cz6pd8SGOgDCjTomaAz/n0J+9x26Omz0CDMK56eBLGcCjrEuo
PLoqQDI8R5z3ZJGfMBtgL8DQwQJwEHOvOQ2Bf9Kl5E8Ro2x4tUXsyD/7vLQTBCNzad9fsOdYE8pV
Hpltf0Rp9tWsJ7fWCR/1Zh+dsfoTe0j2uPVBm3hJvthvZ+Bp22KnjMKegjP9j0Cn7ykCRtmhlkK7
iTbdr0e/KUwEE8v4nDnybv1izfOmLklmi4Fy4M+EbVU58KCqT2syZkEEjLF68VtHN+XWbuo1U6Wv
aNYNxFgmVAZ3edw2KPrKR7OpT8SX33O7dwbSEJi17Lf3yYdMWrahdiu1S6X+KVkLxLcwVA6WU8RW
akPwftwEL5P+pTVm/GRQcbIUGiSIgArd8s1pfoXDapjp0xzgUJF1L4L9m3LVbT3RjnUXvl5ZACMY
fs0EJkrTC4VneuHaTrH53jXHzm4r0gUUS71AUhM+uUBXJgjolMIj0xH5wlw2P8Lc8G/JjZTpdWRR
l6MAJnNy//ZZazRBxYruTFnTwq8GxsZRUx7xFkI/t/bEK1Gc3z/ESOKY26APS8oFfXwAQIiuBbUK
dLeKtyUiFwYdubKRAas0U9ecwX1SsX0rLE68qazTnpBNFIkRGRkVBTd5FHjjrbfmFpRxhM8I65SU
h3JsW0qiovK59CNT49F1UkZrXoEY1P0AEC/F05Si2KkYQoidp7RGJMIiHq3CrKKzrp+4Y+fRRuJc
w8U5E+gFflSvQpOvW1OEnaV8k2hlihQJpf0iM4czWdtoBICDEn0c1njyO3hsdwEhYiA6TO9Tt2Ne
zvsQWv9IOq/mxLEoCP8iqhRQegUkksjBwAuFwUhCCeXw6/e7s1Wu3RmPLXTzuX26+3So3cMNiw8D
zK+TkvU7eca4S8edNim3+SF6maQubtRup3m8O+pn+GPBOOMBxErQSnqo0xg1QJ3GvRJiHcVDpOL0
ixak8+chaSdM4di0dgk39nEE3vas+aiXOdV3lboLsPQA/VJ22fp+bt0GkXDoDhEnvYvPPHx/SBfa
+h/pDLu6JuCRBNcuOEfy9vtVhJyqmerzIWQ/fuBpvAuqVmROn9qh7n7VjdSAz73Bx4w1EiUZ7j4H
jLYiicZuX9vF9+TrC7lykqW8R6rZoOkxr6a6vjPp0Dx/nHKeTRFek9/xjY0Mc7p0ArxJO+vyPaJj
iLplQChtLs3z90huovjL9lY6UsF1spE0z5cVwfQMuA5JqkdCwUbizy0t2OWdmypOtIm9d8OtnFJz
nKjpXIMvsuIfTBz0qNPJxbSZy/QuyimNkgOc6P2Cj/cl51POA6T5xVMiv4BPK6lUOK71FL3fE2l3
0U4rMhoFOSUuqNjBgp3jRvr3SWfpn/obd1NGXJPttkTlgjME5wVuHbsuG5W4cVBAj5gVChyoIF6J
votzhnKWyCCjiAPsASrdM7Hzbc0+Tw4YrwDoyZozgFF5TXJeaIyP367e57cKJM/2DuGGsyyfcfgO
CfBYisOTDDIeAfitWE5VaCuCez9tYHYETnWignZx036DU+HApPQDXJvGlSL6rlilu0EJLkPq6Avm
Ee17azYMVk08U71ls47A4Jfp3keltSgP1Zqpl780stzRzCFZGW0tBTXSCCmjRGoXonXlOQZQE82h
GhC3d3ZkkHECX4YM64BTy67XzMvfb/0CB/SCpeY7g3XaTXNCUNONo3UJ/xCuWE4ECUiIQkd0Jh7O
LEOORtieZIREo/khicID+rq25jIlVMHHbGRyquNvmDHZvkZvsOTnsFtUTiwiUr0QMZrZ5xmAC3OC
U+AUhB5DWOsoVZCORvgcMNiBrSMcirlTQUypHQG1oC2n4idZMPtTrSN9Vf2ZBOhsdC3sVl+fDqD/
kH+lQFSxNKptcgBLSjYWMeRwppuu2DKyhfWT8UBKAqFhIQUPoW0BVFhlwgykPmTcqTfC5pc9FfZo
5sbYVmT6JL1DabgNwPwe0src8lT+VZlXiW2QMAFaBi42QK+nKXJGgk/qn2ML/O4pyUgibSvr+xQK
NjfCG/2Vnhp4dcWyoTI2qT1/5Js3DuT4xBxe0JaCHJZPshoYAKriqP+RyOiRbqfqaoVVzJW+AFqr
v/MSe9Ny8/lOyl852pXAnVQC/aCleX043/XpHI8UWssGmuDnOJwRklCHg8ROevkc2COzZs7RMBiM
j17usuu17EvmVqFkerbFrqw5V+jcj4kb6KM71fBcnSWAMQL2CpP05F/aZXy6E9maNoe0tawpfIdp
PFE2R7TqfjGYB8NnqQgZxJh9JsJTAHId8LXY/pcyPjykbCy72OewXTzHbDG/Hee4TGAbwE5VrWUW
JmeGmbrVZ2sOUU9tOCq4AeByE+34duAvOHiQXUAKw/SBzIPD9DEzlxHwlA0fNIDiuvXOWko9tNu8
hiQWTuDryDONM5XSTqSN5pvypYEBuB2G3WKml+AZGWLOXxAvLCCIRDY+0heqGg7x5ctmjTzTMcfl
mCOhbpOvXjWPsBh9rs2e0mwDtsx9tpbd/Pi9aq62ZJCpdDI36F0M6YCfX1Zhh4+kXITylLJv5LSR
w+MeG84GraNSkWZAlK9tRImUnHSn0b4Kwb5deovYtGV+TZon1dSos9FbL8KFUV1lzn5QLlBTAjCZ
MIvcIn4UykhFWH1WUBRAnXgqxJkoAik2hlOyhpJlbFxK94O3OqmYAABlhNUcgx3zz3QEMS1ShXqU
nYfklNhMNNQcvM5vQ8B1VR45BqDLbjU8GSAxj+ZRrWmtm+4DnLfhxBBxMgWGogKAfv9plGNtPRSQ
gjg8VIsEI0DjkLbcyWHHsT33W996yCRaupGKdHIi6zNqHraDWxKcBupeT7dmPG1gO6LGGHqrIkic
Klp0DxhTAO64XzybyBGO7HzxgSMA7MS5I6YGpDoksGirjRcu9Ya71iyeSt5fcRoSx1vOJ7l82HF2
rJeYHYJwGcErGu12Zj68eKsY2wRqWL/MsZiJmaMT5VH7ILkQFHccEh9/GjRcQRch6VlADkpTovUp
sIQZlTBfSEQQKbEmMM+Gme12qV0f5fim6Xupob3TAF50uYjUc44zIZMPhuTzCyN1z+mXuyVP0fbd
gnRmNulQ/2SOUR+MbE5tobt9Dwg+5x0iESqrBz+KjhMGLtlwnhPKAM8yvAu5gRFDu9+nh9wPkFGD
nRVNtLsDF8FndNnRBm6IXOS7G1D/gcgk8aaaZ9+ZJS2KoPDWQ8TrK1z9taeBDGVY7j3lmJjT/A6i
ReEKgFrmzYpyQOvsYgwdUkIkR88G5KFXvok21ql/y+cMjwxq8oUzi0itmw5ulTVNwcUQ5FIbVCEN
1LFHKHBEuD5+nz3G5/EVr4hvdYzxMgJ0qmZN96s10/ySdM6yBaBDfaS7luZmKFWNgwUnhPCr3FfN
yav2ER2e73LtpSiLAU4Rd6QrE3Ml5U4qL7p+HhcuFS8jGj76GCe45J9+C3cj0BwJ5VRIhU5KOwOm
wMOKCQEHZ5xsOBy1Ysqcx+h1EuhwLAkxOEFW5vFzzm9cRVu7lZnS14hJ2e1abqEEI9zDpEBcdSdN
ec4Auz/ydiivoB594VWgvyrhF0/ZG4guw3hmvgs0v73Dpg3d/XS3Linr0CLfSo6d/CeMY+GOaiff
ZcbW+nGqzzVHYDLy38qmPIMrtSs0tfqzmIO/YzE4R+v+zy9L97lsOxzh8nBehctacjjAZMabGwzS
fW/KjS1KxjHGpr4IwCpjrYzNBdsqjrVc8NNlErns5T5UCbEZSAOc4Tsc/s+fCxtiNNlzBoaTY+pR
YvEnh1q9r9hN7HDnUzHulOtTFb1Fc6r+qI6Xm3jIGFwqrrWIvIlGop23uAMYwlaCdeEJjX1Kmfgp
gdQHY0xpL9frEk4nBQSyVYiqAPbhHOdaZQLeZSMCaeChToJVKZ/iYBXhzifPKayp/XEfM1Mb49HI
LZ3PnIpKdgvdJRwQZQNnED4vAG/9mDCE0oE4HDkS3HTIjtgekAgdwCiE4AFiuFNn2ozazDNza/VQ
KXBPwpCPkM1uwGxJ7ZM3hFr/nZBlxIgXOPNfkpU5/xUnM2K+ETHX7x0jAsod2QpVJktXWcjPjM0z
oqyOB1aJM9YEBiAlA8xp86bkJ97Yd5f04XqIHTKQnINnzBHLLZA/a5GsjUU4l6cZWXlqFVlv9Q1e
dzEWNqS0c0Q1rnziMwjHDvZCWsw0TsNuid6jJDWrTL0Y1vY0jB3NXwXcneUpFKnh8bOhFsQi2YRT
cwPUMlUXuETzFGiDnNo9RBqibxe9SIKpx9Adekvj+4Yzj2xGTabfyvWlTRae+u82jm5gJ+Rv0Dn6
8tzArChY3b1l0R/qdkJSRMV15kNox/1tsBoqmNDaXcAF+qhgTLQCOtaaCa+opUsKboH4cfvHPAyx
GLZ6fMH6wNMIiB9SI6+XnDkM9s0R9mAq2JE9bIzN8EkJJwigymjArgT89wJCRGknPWMKyTQXnVIH
KJUP7COpK5O3A7OGOhFci5cHywSOJhsUJn7xhHQt2AX6M4QC0E5xOuaDIhqNfm8fs/dTMw01GYHr
FtjpixbJwltMsFF5T+tGImR4YfVCDi4HNmaJ5PJw9xqDm4okAzVWsHHphTofsJI0BDpBC70+/A2J
iQlFc0YCuc7PHzKK3FMB1Xlit5EO5ub7AETjG6hP24d5CbeGMUmkOUVLOsoZduAtkBesNwRltmfa
IFORB/84fO16BwislGZgKv2Xq4WjUal6m66M33hVU8HbUd8FUkHVRQQBEffbnIC6kCp6UCrrcQat
RB17ZPDiMR82wPekFh0AEbR9QJkIuUdRDByM003e2Zws0CsQvTtBvle/IaMAnXFs9+cv3AosPIMx
B0LhCzfHKBvjoOSjHvzpNt4x2sur+7I/k0lhs3hw02Ie4KrWfuYIXC3q9XhT6pGBBxsr3ZW28emL
xeLP/arizje8so2TsXXNBfeAYh3vveV97nPU/7KN9PvvGS0yxkuQ8LoJa17dgbZvwqO/99dM/Ucv
jC7gbJMLABcEkqeeGaYSlftdkJM5MnMS7u1sETCJ3nQ3XzQTRQl9hSslnYOrANJIiFcyso6MjV5g
cbQS/JQ/oCbBpetNbSOGJGMWMJv9CRn8O5CjOYYrASjrWLeQ0rpk097ZS5A2A+FPQMfxNhnGliS7
oJeCtXPrDyY6eYo7QMVYvz8sbyVKOFFONHLoyZh8Pz1//f6CRCkbBI7JRi8RSwKWik/3illZGRSq
6qeo9tcwFeDT4ibmPHr77TkLCkVB9CPuGiwSCphh0Y0JAIwHB5n2VJQ81OZkRIjCuFz+WIvvQ5uC
xUCkKyY5FegqmKwbf1dPM+SmJL1mOXYtkD+XUMYAtmF1f/Y5JIp80bNq3tgw0E+UphvLHAorXJdm
rIWlOS+XWDvZwVQ4e2CPM21mxpbqpCQIhUuUNo9/paV27h/NP2fQwqHti3gKT8MWZQPckX1dXx8n
HHcbfHu9Q/7Xsw8B40yX0i/1IBfCSqQCRwMeLo4S50n+w0FQfXA7G/uWE1NIiuwJ2nl/VlNCKrOz
0Ca7v6KiyYxyKtMAUpd+Rf/iCmKaSADt1S2ftQXjJDeHrCO6kVW9/yIyZlWyvyR77YFDylrY8M+a
RbDPtwWSgpc+rch+4OVy33+/kH+yDYT8G4y7AUXGhTbYOBvUT1GFSTkTYwgm8G83ACoZUnmAahmg
471Tk4UXinWR28ReDmHvHWGv00YkUEYcAhI6UEEQl7nIwnZqJ9jKgXRTpyWG38Vmp0xbb2eEP009
VbQZuHlLlTtlxFRTXBQAyA16fImRMxgky+bIBy1sJgxHIoJeFy84/BYuyKU7NH7VBXlfCO3IFxS2
CD6ipi7E1MddHBIHQD4UFUq89xuAlNiBk0kuEmrjA5dKxBbRPvTWTPP20UiO0c6wv1k0CiUKY3nN
tg0saV2o8dKmU8Kt7lipdkrJWSJ41hdx5mMhcrI16ro5qxGxlLrDPf4L+Ste9JRUkueoLHqoO3CU
5Wha1m4qrzmhED8B5pCt1tstL05za+L50vHucxiSkPmN97qT1hHgWAQs3EYzNX2Tnc58DDx2kb8q
wxmAwieGviME95yJuFDesc2JxyUuKlwnqUi3HmAeaArVBnqBL6T9eMLpdYcS+0SjwbajgSUAueba
kTS4hjVwPvYCkrcn41wKrwyIHbM1IRRDj+hBrX/rRxHY0P+tds73PgAX5arxQI2ggsM7iqljgNiA
2nODaWCQPrVVtKtkL4koyHH9Y5FbVJChEliOo/uiIya0kPM5ETJAZEX6WMfihqgH2BYMuYA8u4ui
NX+FBYJLH3xAFZLDKS9OX8hY1CQMkbDIe2twrpNfC0x2paPyNUVCHIKWhvPrScTOKtKAalkGswZk
UCN3VkbReOwHMwsXWi7mpS7ynD0FcNAy9cRPdTitMvt76wbJhbSSJc+z0BzfR4ep6cWzgeXW3fXu
ubJB2yX2TGQLjbnqudSqJHyNzO19iob8qVSHlsxbVo7bYDYsjyUeHzpLvHMGCDMoLjm43n8Lbe63
s5SuaCinuxhQwNv4afW1R2Ioamc0OyEv8gEgblAvRNs8fH2ojtBPkVlZ3AvL9LfBiAz6BF9GNQkR
VkZQ44ueiHRm/iQicR5iptrYIY+k8iSZJVwF0Th2Kws/jxo6XdA6GRdPXV7rg0kK1tRmyzzeVpnM
1a5YBINdxu8adHdvkMaLKNcyCaof1i6c4HzlN5sBUwJFKVCNpn6ZsctMO3Ww9ak/5YtFucz0xyBa
8zNxvtCxDI47hDiEzNCrYn2iYcDIeHhzRl3q/FHwnaX6Bo6nYDpEW4264VBWhrMm3pURhtg2JOWB
Nyf3gm5uADYKMYUGHob1Or/xc/RC2ZkcnP9sN3GH+EBxQDPVrhCrMXlC6rJziacnLfliNHZbo/yW
QR9JjirkJH98klwGZULYXkEwFl+q80Kc43ALYStT9ZKLSLNF+GjmU3SbKOksps06SFZ+8A5haHTE
0HAEVI/8cc7VGdUgW1d66bBNVZ0iW2TSBNZLYK6+1Fr88dpt152T6hZ0zRjZnRy+pHodFtMWjM8E
eBnyOTo35a8Ty/uvfgj1eddsFXowA9miUSGDroFzDgAaQBjxjAbQUa6Ksk8TQv9uRl903g3ZlUHT
ID5I4VWhThHH/HMgyQujhYWIze48V50SconC7awnjwGG018/hsPuUvVnXKqFRo5nmdqMnaUH2FdM
TLM+aLm8GirXKfxIixwiRZ+a2w4JnKxcaIcENuUhKkssN1Iu0aKS9wqeFCLiQrXXkCnXTWiD3mci
5IMpXQ1tS5vlVehIg3FKIECgpn73g4DQGR1MtE3qTYjwKqZk7tRq2vNAIiVQ5LOqHThZf0ZIEvXU
rNVBQgQnrI3XUMTIz7JPwK6MpAXvhskr+kdUi/20OXDg0a7+j7EKnuGTu3dHag+XZv3AEqbV/BR+
M18CBGKm70SRJiL5rkGR4GYODJjNoJSUO8gz6Fdq1YGsKLco1rdZAYoE1GjDHPKMaUpFWH0iqw52
OxbryfxOtBbSO0AXlBBkfDYMFAUuBKwo4KXGGejrYsMPNwP2E0E/Eq9I7T7+DPQfbViHoviK2Gn4
KMhTiKahTXHW4faDBIb8Au0caBRE+umwAGIr/feCgbKHBKI0TqDaUebcf+Q/olIeXkgTvmKYzdr8
/mM1Nll2FRIYPFsWFXQgKl5mM4aVl4a3ZpL4AjrykK0SPYP2sJ7HCECpXwYDIFZtfqVny8QbiCV1
6ylS7ZEfWokeb8VXHq/JjPLZvItPsrnZ0J88A0ECv40AE7pc16xhZ9EhvkSCfVreLO7c3qSMkEdz
K1wmPq9K2/lbAt7GBR+eGAZy/16gzJz2lm2+Ibk730VCmiVHjP7obbqK1y+MDZpUXA74ovMH+oGn
M0I0Dsnplxr3/+SmaivUq3d9Y+r4oYi3GpAVwk8zt9nSgydtKoVMFW0m04Txidk2fSAfBo9B4Hct
dcnUEY/td4wvXcJwypFQriN45cgsb/wje5AChL0LyRdVB0aQ3DSMyfZGjzEvVeB8+pZ/4lmcYN3H
MVGM/FHr4cbMoqQcjAPeif+m+QIaXXgJLgQvJbEy0UinjOE6NLvwQmKGewiAPo8mBPGRV9J4dPck
ZES5EwgHDrwmNmRmNIeBavwwKZigrWWzbHi9hgZa3k+QHMWxAYXqDhXzFl74aFyT2G1g+6cQ8CC8
858SKpCO+vARXhh1UQ/nxGRRT+2qG/425Vj76475fujyHANTZCaGsKkWWXaeRIiBELRDqHnE9eYK
8vXiGmURFr2geDvtqiQzzH54DS6YP6F51Z1qA90KuqjkmqgAuEgJsSrxnny23s2RSAVc5YIkKT5S
8IYC6ISm7YS4s7/B9OMl4isKTi7gQOjczwdrw1gCDKPPBY9FVEFsDDUN+Lu3udm7fMAAMiDnLb5N
bK0vytX7U+Mdv3gAQa51hmgGqvDynthtwZqBaZ9t6z1UFWTMuSCPCLEuWKYg4HXz8AojH23gIrx0
x/QlOsIY+3cXXR3C3xwKE8ABEVf4hCV1a28d5ZYS3o7YDHcqrKRJRa3rvZCvek5bOtafiAxp/QOq
Ijt0gi2yLR259eFzrnAHVycQWe4X7Ns1mLb5jjXeHfob/gh4WtMifDDDa7FltA7NC/oOfye0JK7n
7lC84Nr+G7liK8O/rNxsi1ykO6RXyDhcFLHhon7Tybs0G8YsuOR7BoKeEs6P5qSbq1grZ1ftj+P0
T3Hja0ftIVYF0+z+I87xJyuZdaJN0kO1wf0BFdWSWlym2DXZIehCrBHjJ62la7LEKfcSu7GgX0QB
Yfk/5SxsRh3/EuTI6KO7STOvDuGTZ/XBjB2ug5gxMv76G3IkjkM6l67htsDQ0bb+Vm2KF3bwuSiV
I6ic8ZYLS/9gFOt1BfjzJIjlJVnozP56b5oLFhtxSyWey+1h+1k2RyYNMl7azXJgCkA77W+ihKEh
thLjj218B7t3SLy6G7KR07C7wy7LN7IrnCPkz/RefssX5g8yG6jE9UQnzqKjxOaQXX38Hw71jXO9
pfjRWAOTXjOxPBYBGph6Tevo8D86hO7H965ecrIjx0J2X+553wbR/l2c9owZreamdKlekGaIIDna
R+GF+JEGtBhQnLIr3cTvEPR2B+NPyNwv/KZ0lI7i1nHEN3f/WZZ7BoS1rD5E1XJ6m5nK/iYOzEl9
gwrKi+gkPqGDcZWr7BIslmlcLyQM2z5iGLhbaqfgyTN4AwzVmejVC/G2dcbijV2E/eSKfBowEWaB
KxOqoRYttujMpCPPL46Utgv+jTu8MXINT7ZTxWXi1Q+mwIuP/SfhbzioHlx+eTLfAhUJdTtf0Lh6
z7oKns2L9atRnJB83yaXhPnA/9sSbZIo7t4cWSuAzWLwaQfzgt6LXZzkmCxcp5C+oUQYvBUn2zZH
dlpmaYV1CQw7xPCjoT4tUNLs0adzkedXsiu7F3ODty1UWzgXkBwlKhhFMF0R6UCrEXZLc96qetFr
ZXmmp+lYqZjeQc8IBpkqlMi+0S/1fgC3E/v5EA4EBvSw1yYg3TSU5lYvobJX5hZBC9s4R4cXOpzk
bOF88YkMjq+u2CNY9XgWoMOXFBFEMo140e9npT7YET48CKcylgx4At9nnvAe9CizwXiwMtUzrrR4
KkxiVYj6OphSksOVuWz2/Jl7vu4THWEz4WgPglM+rMNjiCo75qQ5snUzZGw13Tzd9snBqlxxnwXN
xaoe6J97eDAZQCzlrhrO+RpqtqjAwHtgRUROFvU85tpMJ/w+yVKru3J4xLgljR2u8Wx6ODZZpCLA
Y8lXI6si3YZJ/P2S1Hv+yk9Ga7BfFf6mb8PMRvIA7H2/BNdk7V0FIqFM84e39cAEcPkbfcwrZFLD
u9wB2H3qnCBdfPRnJipvctfsXnd4YXBkkA9AhxQlPmzQ0haFAJoJUjLw4ZwX5jDhTkrNL65l/2A1
Kj64MtIdBj8dIcCjIjz4LThfas493CLI2WAaA3CQMpQk1YwZIg1Yg1j48Ws4acaRA9L4SUDTohn7
BpUWsYVacOQTTJQ74O91Lc0+iP2AunFMjUWRDYzp+RRBYIQ2SD2bOYwzfRtZjnQpQ7bE4TYqcVgb
l45+ygdTdaNt0rNlkf4fUm4HbJ1LcoL/EwcmhKeSMN6Y8c+mP77js7fz3TSeFIv7GOJkjkcQJbaP
4VZ92z3GYRMAXo+99k1nJGsiGbZNUsDWFrtSC+L3H7Rz70AkbTrDYqmmDl7QwXBuQPRjw4Be/p0U
mPhR3Re8EY/b90BDvEdwNMEiB8g3N8c2YDYUUYDV9s3/SRJ4JUTWkbFr3/XbOJnbbBWAVdIjFMQZ
PjVqEtbawwrAbrG5wuV+sNB2UBAzS2C4qWf333EGKY2rFPl3fCAB56myzrbHCUx/saGSw/9BJ6St
O90d9OScp/r2Q611Uv9/qP8xbSCPO/H+VQ2Fl4B+Y+0DByojIweJTydfWKnJvEvc6LeD6geUg5Xb
cKGzRl86BSYg3ZZber8Yw3whyV5hDbBIqQAE9SJ2Yf+QOxpHR2Ef/533jkSm2Flt5se/djQ/zvdT
tx85mHlSv1oe/W7CGXX4ZhSNn1gA7RNlnGGwjn7PTW2lx5xCXkkdFh0dhPwQIAyzliQ5KCRcpeF5
PYpGWHr3YwffVhutAbCmTFntdEWVjvGWJWXYNfuqeCzQ4/jzUh1vVrveTHU6O5+rDoT/R40/xSje
t268j/f5nFBtls+jrfhzZ0NUUCFbX6pBu1dwEjtigL/t+a3BxtwljAsOKOQIIANM2jlamEmyrBfU
hxHJx2gS7v2tt4T1kO31c67bLQW9hZ03Nptj/S9eVO24+qOMCMRdbEIoyP5BYzQDRbHSA9toxnaP
UJMwh/v0lW0pf4Db+2vhSvjWN8kb0+J7NlE8G3Ml/3HfsC4t7ZK6FLJBNKWibIjgtEFhXLFumY5D
S7gmY9oUkm6WJwUzlaRMYatv0lRfWr7tXhD37kvqAQ2hyC2ra+haK6jrzfy7iHbSD9UsEELgn5SW
c4zT4CYgGmAfJquOtAvFC5sh2yNeJtY7PZJ/iUBlyYm4JMGIV8k5wB3a6ngtsvERAIMrkgt/0yy+
EorLku8AGyToJ8FGTWl2SH9K1gBArPjsycgpmEODRp+JeCDl0l9dDIP3UD9AbH0ODWJofwJXv3+Q
DsJcnf8SSmKNBpufLVT6wTM1ybfd8YM6uB5Tdaf2jlSZoKwA5XS8IxGsKs8JwvxJfkYWei/mOZEY
0Zp8Jl8WvEh+AdmTU1PFemfHBrXmc/oHOzGbO8gmxwb/ZevGu0UtnmTDM/JWZE25C6RTMmwDspDU
VqjBvua0h7f9Hzju6mlazkg0lQD0yFbJIQbCBoCcJvu7/Ei0I9t7UV+AjulknaqRbkshL3S55OAh
HiekYyYg0nQ/Vw4iHZ4C8MvxxbPKPZFzWNFep1w/MhFZK00zAoMO7vhsizFLPIdzEcNZIF9qDNHH
YPR8Ui6jY4YOgdKEbCNDjD8Z0X4rjGgKYPVH++Aqw89aZ45rEGBeFySfQSN7d7emhCnc1/jgjB8G
uI8dUOTKfDJtMM0JQZk5VAUS82+wMhO2QWqnL9nmXqQR5n5qlybzuXL2p5cociHEONa/49g0IANR
mJVbU/8zUHe69iZGGEIRIOGEwyfJhO+SfhbaGHP25dDN/pD2GNkaknNBEACTHILnByxd3SnVxSgc
7lohantpQz6Y2wXAFknLz54ZLEeL/KGeObR9GCEhy4H8WDiPyVMDiVPZjd4hgFIhTDhVvmKCdqa4
O1hvfPAnrXnRBgeYEbymBO9Qs2NSZwNI/G8RFbCaHaCnzJpnrzBycwl5Jm6ng1OHwdARQQUKgoyq
0wmoemDL6oLIr/2+JQnewYZVIvLQ1W+KDOme7+TqN/aWkvVr4P1wX0e0uBspT0AYjJg2ZIuoMv4q
yfRnIjNn5ZSiPTfWbzocG9IM03WVyp7lwmwPeemmkaNStByyFhW4iGPkGUmvAaWk0fRKm8AU9kan
HkUSU40JoaPWE09JBxupWkB64Kclzba+ay+73otZBo20PQlRe4F/7yQucLCZfBCLQ99jyQevODzR
lngbyOSiyI9NZHllfLc4BpOLJDmbiRkJQz0iaTLH4zU0Zzwcc4jB3UaFfScoIkEyxRD2s8ddH806
/s4YO3GF7oiy9mR06W9GeWgIechmmMMHvvnyjux4V8yIjkSytj5Zq7J6RKi0UIRZWH1mZ9+8xDCh
/9n4YY3ktcA5IkcuvF51AHjg/CdKHGkAr3VZ4eptjuEzQNNX2h9RPD5Jl1jFUrdPgWiIX3KVrdSY
XTCcle2JIM1vHqS4M28qEUuFczxx9RwPhU1hnT4J9S6Z1sShElIVN97ingQ9ATFgv/9fDcgSl2wq
qvp4yzhkJM9cNFnOBFqY/zF7Y8aPLYJU6UR7SwPUICg1mBZk9IkOiRczOpIZ9NkjT8uKWay64ffa
Y3eC/f5323G8mvPwi6Ee/yaysV9BRDCQUZcKnDmqhZG0mCixw44ImaOV5uyfHv7QDC9Uns88DvY4
VaveTumWGkHnYPFFVC3DwMihlUCv4HgwsjPJaKwCqmJGisJ8kugj1walISwoXTlqm5O/ZqOn0riL
9xjKTCyBxTJEvI9+gvR8tcCts5dWZLR4LtElyXwjnIkOlLbrJtt9H/UjJi/MQdPO8qUp5nhs/n4J
8gnRqG3D+c0kRZs1IDRqJ3A8LDgs5m9czMvBTxG6iXrFUli/bzhukjVwEROnwo6BTgTlWyr9uifj
Fv0YPV43dC60JvtrLMPwFFW/Ms4m1RTuB6ZUsjT/4BAaI32le+89JiRm51C5iXTT+/qFQwhr7x+n
g+nN8CUP/Z8XCjmxB8eqyMpzbpo9Nvrj/AFo/Y9wUqGGmxBo+8T+LEfc+MHLF5yuBtKW+4Gwm68B
/QD6zQcUmIdBNMnf5gEuK64TVOY7Mi9g6Kz5K80Pj/UZKoZIVQvLYphk/CZW2o2+JzfLt81gjxcl
e0vPqedP9EvmQn7wCLkLwXvMinlTzASljmJ1zDp6MMTaE6hCuFxAweAuYlpwzVxekmic7COXEjld
Eg6Ex+j8PScPFZGbNIOQASVFuXjH5By7w6dyYRdSLgTYdBBGLYHg1RBpR9ECPRxewm9imhRrcPPJ
J/E4UasMYM5D/LGAG/KFc8xdBDrow9/nIpKP9vWZV2YXoIMhKBCwixVFnM1Vw5rSWJrJyzC3Caqa
fJLTrybW51wBaI+vUNxRHD71OaUCajFjaYmBo+IMJDU022tekC9YKNhgUBBx+AwpFGOy4DGLfkcP
3lZpl8xNcq5cBnl6xUlaYe688gg2Olxzx+SFeT8aLXTDubhN8X0+i5GjV4eX+wZRL9VSicUuH9hH
KB/xXq/G9DSPh2/Rv+lWNhi0Hxhr/fsVBoEp3B2oDMcgMunI7KoU4MAVvxAWJDyHbmE603ymGdVI
9+jf+BYf3XFdgyzEi/Lx/p6W3jd0h7fVL4w4bCK+zejzQQwuL8xQ0EN8DIP3b1azR9FEjQwKb8Rm
Rc+rV+/FzmRezAvWb/QsDATiSagBUJo4Dcszv0wLIQdxjQ01u0UAzaBxreQ18et58qH/v54vkw8b
i/HvYJzhtj2h6yB98nv6hTNheGGoYQlxqHAN9bbcxK03e4r2Rt9Cut4QbASgWVWa8V2u50wCWdBh
WMQ+l5B1tC+OubAMQHyBXbn5pNWsh/zBhCHewz2IdsN5orPpWDqQnmDV0aXMBAaFj6fhvDTrQIwC
WUJ9yRbEIHOsMHcY+ZiO/KcCZ3dj+dJF9bvWnKEhBieA3XWhJ31ilHf/5nJJuBnO+Dk/sa0dQki4
7cKAfWwJ/hhDxqsH7VK68CP6k96j170t8+0D9euh7VhNPIJ31NjXo1H4okwAU/LMmS1VLCb2Bbqx
V3bm03sxorQjeojx15cp8Xc0onshSvGZVedwBWF7vOczGHy4uHFLAWIARviYY1huzAV0lBduztYu
efCg4JW2U5y591Qs/ndDYV5gb4TtN+y/Z/QQy/ZMv4iNAnEe+BcQ+S4/6xgmwUAD3ICMJpAF4243
z5Lp9swUtxRjxWuXZ+3NC/vrBHJFDPQ7gq7HW5Xv/B2djZ25US68hPxm1XMS66KpfExSOGLKvrG+
pV5mh370HKab+wD3j6loUISmZQRFMzmnwsaGmjOsbVL4nGF8dZfBrXzzE3Q37/Z5tG+eCaYSOfQ9
a5Jvfs9oqe4b6XI/cGj58tSQFzCemmdOl4wbY85Vjz82VC+Ghux+6BRneBjcoIZC2ZLag8REgllu
zIhj+M7wSWDDexg7Wpq/O0LbtY8JHLc+PID9dKkUbBQMA9sY+6FuTkEaai6QQhIvWSyW8fetPPMz
pXdoS99t6obUAiEhtd82yZkLZI7ab8BLNJSXdZMflB6ivFm/51Q88ygKpMJlYutAp1hN/70FHESA
jYEon4PITnpyTSUGVp7yLmMxllNhz8ZGULgxpwtu74wd36V0oE4y49xcmCr6hh/VmFLN8sserMGx
G+MpkyN7APoamaK8D7Y9/HFY7UwqBL1JPcH7cakKRJ6Xj2MmQi8s3/yjfwYEysWsI5TBDZKuG9zC
oe2JDXdKBVmLynVkT5H5dmN5+rXVbo5ozaPqNR8egJ8NgL84wG2M+nk6d3FoehSf5a/FUw3mPKt4
UlzADgnU7vb3LeO23I0H5+hnlIORNsjLJgj9EV53Y+kQ3cfajSeX+kR54Tx0J7hCVQsVGUzamzT8
bETdRlxbBufsSRFrQhwNkgFsC/pb+KpJJdYFVG6A3i8ImPWbpREu0Dmqq8xCTTUKCfQ4J25tNwcm
Si20dZi5bGgrZEN1egdXohO6TSkIkOgWmCGegs/o2ujQI46xjDbEZUDbUWgJEIpinLQVxyEYkdFD
/HAuTLJ8gv7WIYcDhc+66fksy4EUkQRNW2ptNxM6zbhpnxmT+p7N9dYRZZb4gikJIrkbPAKmRQP1
GlXf8MBgNkObGUcrmRy8cY01Ae/LL+YxqzzGozBlSsHsmuA+xFPD+yLSLsndFnTp0FGp5aGNWD/U
22sqjFid2PiPpvtqSmRbwwD8i6gih1tpchYR4YYaFMk58+vPs9x1ak/NdlSge/UKX3hD7UKly4pC
nzKBlZ2ax+8lWAPGMGzn+cmqonj8opm2O5V96a3XZ7KslRQ9j2e4Q7RI8OlHrljQuWyzlcyA4Rkl
ZbVT2ZsndPu5G+BH6rtRd7T4bGGnUsaiLVnALx3dK+insQBvegvVu0yPbli2uY5p3BXNi0KyBph9
2NdvOQE8a1694rf4KPsDX1jMRmuKqtWYDOxj/70UunI1r8XGK2HBINt/9XYqhFU3nehdC1zbL1Ck
hJl2VdqTro6uZ6XA1yc9jv9geJ9H5hZZepPGDZBdI3N7rBqXWKpc+Hc0U1ldARD3Cv922BvAzybe
E9iguPgs8ElSh4TuI+/1KDMvfEi6nuoj2urhrsmU+T53LHfuEvIoy/19gvANhfzoyXj2UDpkuKma
7ffu2kRVurHuslUimxNg/S53bJ3YQokDxpb46LKGbW5Fn9OlFC5DJ/mxJcqoPBlslYnwFFUtrzES
21HaXpkosYQ1oHO/0zUo8Z8tM9BFd6vIZgbl2xStXu14N9UqjJP0RyxA7p27tnKYLgyOgkroolxo
qDP2UCLnrXsQIUr/0KZCnz4UGlzg/cn0XNprGwRljQYpMwlYhhj62ypVc8crwMO98m8lgdV5LbsE
f3MlXVLC7NypKmV79NGVca+gbgTICLIRnC9auzl6uXpA83dvW4DvLXp8ir5XSiN7qusBwW8KP97d
+m1bu4+Sy0b+J32vp8j+6IXgHrA6vlUnB8CnISIqLsBxkKTZjdPEGT2mPCMAezvjNan899LR2Z4w
KZuKhU1lm3q/6Eth0dKZO0YeyyuuMhORRAPOvcBZnsK9ppI1l7H1O2ZyurKJv2WWnSPqgTpM+YVn
xp5jYdyQEx5xND/O2qUdfw5vQfmuEMX2yNdlE3rDz/AnAd7g2IPxj+ZvS/897L16PX51UfY0nl1B
AkuTK/OTNPn4xvMS5X8Yn5DLWuOWg1+maq6hYP7LMXe19KqyS9fAs07T3DOK75pPDIiEelfpyL8Z
/ixVJUolp80vlUt6cXy1W3CSXpwl3B/ZZdebsRO5r3gLlZ/YDrjtqbc4C2Hk2kl0uDgNAASjzPsF
9ZdaHQNpqpkKZNQ495HCehDdI0EVIxtMbJ1D8dt8XleBA+q2vs+sh4N+g/F4UWJI1fwkF2zsVGx3
DbzVN1LkMxbVaWk3YqTeOcHFSXWj/pyPPPA5d9T5zwMRXzI5WuXL1xx0uyArDJfX7fflRO7N1QJX
bF7T9H6A3Y26aT4/TQ3rYYXTKIQIDHWTxcScgEWMjrEaJsk+x/dmltYEGOH6p5nKpLvLRx1JBbCB
l9klit96y1h1c8HB9BE0JwOXChflVLwxmk0CbZeTVLtwvUi6aLMiS6LQ68Ez3OLYqptc8nSWM0/U
LdJHtHZpzSV/XAtK8t5hsGI+V4SV90Jvf9+XU+lK4vl+ZyGwKE9whemYZoLn79LNDX3bG3HKMRDp
0Wb4UHr/MPs2DY6ntz59P5seerFtl1H4828VETG7ma3veS7YbqwQ7YZZbvFa1Pfag26kgS/u0pU5
+/jVFyrK0M7Z5DR+uM6SqTdm8ibQrk/TYlB4N85eu4o1lmbImUha5OFMurn2IVG8parZXCmejtKe
qz+g0KN81+PKZOrPfTmZKOdHydg7FcHDrcy/hpbAUhcthofynjlWFohd7G9ijUICAedGP+lO2Cd6
DI3M+d5ySmxZFcxozGXMh0czw/HY4I0QvrBSF+RKZ/jHJhWcB3Rnr3ZP99FUU/vqbl9D5sxtGANG
iwCvbl2mL6TqWcbMo2nKw7ixIC1K6SkBllX0s0TYicbzZfX2kRzcZ1QjiRleqWMNzjMXOn/WCSbu
lKoLI0Kki4fEOPCkVrBZ1aw8pTlBnX+7xrqZZPP4u5bgfST/oQP7rJWGp0wAzqmEtI62BcQbVKQk
SoHAuX6fEFuIJs/S6kOn5tSJz45E9Mb31prU7duhSyHBsGBhw4LkSveB+X2hkpge+fzcFHEfNON7
S212dOhu1KwHibM+DpsaivPvz9mlmnqnc3dm7tzMQgZPosckiFPYQbXIDMeRog3AGMppFpKpmuCO
8S/PDFQztvFqPmq3fupQG18+MvDHxAGpZvZthIii0bONQr0f0Owb3rMSjWJs+Ir0kazmxF65JtqG
hPDNzlNP6m0NkKtjto1sHQT3XEx37ekZ1C9CnakGvQbOPQyPWW5Md/19+zo2GQ84lm/PAYWp3m1q
D/Ss54mGczXTNi0tv/Rola7tD4MzZhuHKJqJ86oN6vkI/zSRElONyikTYGmd4DUwuvfL6ovzG1xz
Yz2gZWlTyNbX1BQtkH3znH7bwu2BifavLzTw0gMGDrINAqnrVEuymPrbmgjHL7/N/dv9J1C852+X
Yb4b5BUzxXWyjAbtmbmN8XGcim7S6A/GYKEQE9jAJ7UFGcWytHy/oCYCytHVZloViO6cQeIa0G9K
qut6qqmyD5E0OvWztc3ntXmtqYFKHRyUiVAe68xj1TMdpElxPUjee7G0bM7rDp3rMRBkveWC9D1g
BwB7KX1raYjdc869di5RutQLYx1TakFVW80DZgpjzwMWrxW0XprJWv4DT7586LjCQ385PhPpsGR2
1fujEg4bOyabrL8dwaZhR9w9mvRC6YusrrPdoUQiQ6+Vg5XNfJsoxzgms/0Z6crmtjXL+zBhQRgt
UlVairbF06W9uc2ujwqq33zGCN3ctGvcKE205nWT/W4qEJUEiwtimKXzDMkBwOPf5ePxJ8WQWIu+
g2jpgfhCOw5RCCz7NqnwFK09fu6V/L8vbszwX9wSdZMqguXipXOySGeb/o0b+WivfzneD/Y0HIKi
kDMBuhLsBZ676P6WWBCJQSzXS1v2lf2h/PgJZ0TYEjlqlFmQluNq6PX0T/pn20pMM9Pn4Dl2LL7H
PzckLJelhYby2pNtr9vW2Ryc5h+h1Mf03CI6kmrsBwel3NgmUiKUYubImaN3LKhO7ut6PzWomLa5
gYCqrdY6dB7DQnlZP9Mun9L77yxbfmht8hQhR66//3O+F1PTS/XZTWoGQkSIj0P//T1TjXfO39BM
5gO7y/Z6xgiyAjb+EW8izix6TAeqahOJWyTuXTxLm1+ciiteT13Wq3O/nNTlSALyPMTR6HUg9rvk
+fR2JXBcaKQTEth9dB9NlpUYmA3qqGM2CxlZEvGupIQkb5JVh9kh7XEj0dNIC7MJXyyxq+6OlWRX
MDJhKL+vZu/V66AwvHSu0Dat9MgPgV8HDhAuIqW0ymX1HoClb1tB+Pgwumh9vV8+Es2M0l6ideuv
A+T67fl5qt1qxAcK77jG2J+PN3EZEdNNrLjsbWcUThrbVB3CIMN4SD/UWny9icyH2c8tIFuHUd66
cdECCbmKnHDv7CQWu2pspvIq8jZ/5ZJY76+wn5N3h1hZS000PVwELXDV6hIu8LtpWr7rO63rl5wQ
9v54owvpgDEaQ9GDGEDQH2elfolEAluBNaTe9BUHf3+z+W+mu/hg6Syt5wbPW2s5WJ15l5Sz3VfF
BT1J2xX5bS+mMaQRSPHoPFDNSlPR0n6+FhO9xFiAvmuYz0ly6rfW+RqFgCZ6VLOjXHVfAaFdUE92
YVptMVbBy5m+g35I6t+mnarj7gmp5LTL55cwh1/fC949rJhlqTYvkXnNLqNJTcnK9qLUSTTn2T4X
l3WxuV7/7TceZT6f9L3P0cv+nG0k2mI7iqrXkbBRJCaDrRzreMPygMbrdwQ1hC8cnd6zndV3cnD9
2n881RE3pMAv7WPgIuEWk0tLBDsbJhzMH27lvMyOzB2GzONcoroSvUYE109Q5pCtud72I/mlXXz+
UWmlzzPNcEYPHktgsSWyf47dMZuCPxeKef0ca5zq624aK3d8qhCiRGGDPLvQbHubd+LDbXdCKab2
+PO+I24Xq+nMB4wpzFBeM9Lk/JetJofawaVULYZHRbkgcB0BI6APtyPYvT8R7uS9nJhdNhUtMpNI
gTPWyynaSsA6KHI5mC87pumfL88h/2nG4Kt/ex8o5L+LBvO8dieK42pVtEGKrjPLKypGfqdUoMEi
BCLpyOqMR9MjIILdKHjzMhTQ5z+TL05Gs0R393VXQ+loxbfYCSOPUyGA6Ewpy4YheRF2BiwcxD8y
Wub3ZuYTNykxAFE3/NC5K34OlOg3bXXT/VeuJcc+mVVCzmquFaPU+vzQZr32wSJULFWsDr+C13VN
tXZZjAltlKoPv0ipVo8Enj1LtwDnozB8eE/929c2DfLZQSgnUNlYrwBnpH5P+4byChjJR0jfo+2X
bYYlpnqsQmz5NkhPD+vy89L8yvaez+Jc4IXZ19h2NFZPCn15FSFrgwj352XAZLO5/KS/QI6zUGMC
hzq16hF4TaIq4dK9eYbduT12rPIwWpTQHJ5IfqhMRaVzY7XvPk0GiEXPJSbWnKH7gya8r0dgAGnV
xMquZyDjjRPBlViVfV1eHnEX7hYRcE7woDMjPd6CsiRaeYmu1n4r11z+0vrjsropPUrZ8rF279wG
iS7+R2RFVfQBi0mU0CcBSXXs0qLxkJCIoYmfo4YOCiDFvy6jMLvxxlh2slWuVYT44Sor/fufHuGw
wGkLPaMBCegZAlLmq2zqPK3EMUB1zWZZT7Z4w11DOALWF0NdIQUaqWsnO7UKGUyBymFtBKR++d64
Dw+6DF/pyjouZg9eyNlLA57dDthLNx5tVB8+IhhKJG4Xf2wPWGMOUmgYff2O8bYfbLwwAVbk+IPS
7muWL79aNBsaIFHL0eQLXrSPdrjtKjvB9FIrO5aOHZzPBzepU4VDc+GpfWGrCz6KkKJuyLLZJ4up
49v8izGRiIAW41C89Hn+4YF8HB0TYL/8qHjBHvtLKlT36WK86d1y/GMDo8W7Pw3EKrisPTO8hpvp
YUqggpRiecziPLuTjdWith3lq7rrQMs4AuRPC6PV2OG67lO69f10c0Ka0t2Og2HCicQnR4DZuXuP
rs18OfVmSnfy5UXbAVfXPGrkGHGevugSVW4VVqoVNmM6SzB+veQwHrwM31azZUQzxTshBPKtsf4h
KYLbG03WW/lCR/TYvfy7lBJFq4/2R/3SMqjxITcgIM8SGaOxTiwacoGOB/sC85XhNws0Oh3DQjh9
HPOdZaSM8qPKnO+wnYAn/AblZmrwDBLOpkBymtuT14RbvX8sFVpmbnblCuzFsxN9r9zvi2bErZUa
rKrGI5uuRbERtmwpk23s2otGunkam5lyDPhfojxfi8alDQ2RLW7Gx3K+HJ83r/svJBjzddWYf5vl
piSZl2yYA7dWgp2PtpX46iPHfSMQLAb21cFSpDfdDQoLCPErZ3JIcH3uxv2tv2j9Kjx0Js71oKCs
JzJMLKub3mk8/wZFfw1Qo+aKf8PL7NifB4YG5G889O4PvW2fW+R/Xsk+/VTPkCQFTwMyZ7WpfvCz
/Y7Vz81C727DPLUTv/p+1wsESTH7rdE3+boRbL2X4/1TSTvWLqibo+wd+gMUBFC5AzjL47LbPY7t
AAXTbPrJ1W2It5KzMbaqr+/VeT3Rjo2bD3XPUECVIT2/sl/kWBnI3LZ1yAJHWy+my/K2GJOPQqE+
0wgGRRwjJ/SPtb3pQcQ/2v6o81Rikd5Eb/kZa8S6ij525Unz1VYQLeXZAj5riU/NsMS/dGNRIjfY
hPctHztc38D8uzQZhpqQY0nlqkMOvxjrEZve1ePRqq1ziFQi52Q5IGzoJYYY55MupHJp86kNh8eQ
oRA/MCtN3sXYJEjyjraNNWzG0bKz7Z8p9aj/F+9D/jBFHlv4AGtIiEXrWd1brPkTz9BkY+3ZL7vX
j3Rzfq88Pu18vLMDTv/+sf2BvmO0/Wtsc7/wGpDGkGAOTjAmTTfZa2gTZn7vtcJMq6QZRpyoTDVf
XWks8cB9vBiuFQGN2Jr5Ya53/sq0sp1lbf4RLztJsfZ1SXurf7dcQCciiUIGQyAcm4WxPsStGLqF
Bn9eOzFa+BOI13oGffh0Hi7PVR2C+6Sl2xdPoLuFgvXtWVzqnjVVEuupqTJKoaQL3XroiOwrqUZi
eMZ0VSk0mpmi5Jj03Lwk+FJu3JSPY2NdWQ1FvRoznw5mVzwKtbQehlsx+7EUjD16BJY/FA07lxIB
i2J6SDunfNbcO7ylAuqiQLrBfM+Wlx/XfqwSa6FnljkcsMZYdnf/nIA4xxHR58rpm/ZlBOD0b36p
e9hdgIo2RTr7jj4iifevy6V87/PFGnLZqmjRTOYReTa6lYo8MRxt+pU4CFqV59qtkm3bbi+VUzs2
bz3az2a2L/JsgtXhUdSBdaLnVBr7AcQfkGsBqbD+U60vwheVqMpMIqxQ+JAfZzPrnsahly5bcCMR
8OTDb2d+s+VVldLUP7HZBxhgcdW2l/+6Vm4NxUVxESVrEOe/GgX6jOfmvakhvvzIay9NqmrahZY2
0FjB/fUu4hnoeCgob4bLW2ndmvcIMs5FLAzjpotbWdOrSBwo9WbHbuUkoaoANv5755IrisUqTvO3
WDPzkS8m3+6RKeBq/JQSwal3Rgtr5ZHZVZDGqHG2fO8dxZoOhijXWTUng0t0ohQx4QV6mu1ahSo0
V5EZgsUdwOPn/qN9ev8jnM2FW1+bQIQLt6suBNB/eg/DC3IQPhH5wt4OkLFohzgNViZBP/fwi+yU
rM5bq6FojXxJsjZPlg9Vgi1FoUBxYeQmHYDrWAvev1uoPyqZfztnWJirGnyMy9nyLH9I1FcPxUJ3
aT+3Vh6WcjYwjfJtLF18jjbm/Kr56k8cabs6LkqSwCuuZPFeO5Y3DKwooUQEq2mly8/rN+4CjJB7
sQ5lATfMu+NDxgOpsvzIWm+xlk4w0ZwG5gNYRe+aL67bZzBX3PXFO+hCvizcCa/LdcWB3VhUZ7Ti
h9daZmCEHaTRtWZy2e9wbdzotkmMq3Xn83dqwfbuDk74PyMABxFji3/kEqJH8fkTrhmfCie1gSSa
UXsa5GaPNu7OlcaK4A71AcY2My/v6niZz5o53ISKTH0SpIZ0ZyNXO/u8POJHZnDuX7vyhdH94z/W
zD1dhFg9Y4AEGPIjWbmk6olfLkpRoZ75hemc/zgHz0m+GXWyI/Yi6ApQmnsE1daFbury3nVbx6R2
uKJDVjM7QKUlBJApvtDr3zYvv4oRpiIQYSzTMA8yeQWr6vGrMLiUMuj9EWO48nmU1M8qKXcqZIzP
vWsv++/RTEBmls0fqSQjcEEqDefahgX59UNc0o7N5uQe1V121dhMn1LG3E1NioqTcsd3iXaoT+fe
8bJ7amyKW+cWQTDuJXbBeW9RPjVU2CflyvA71LHkvYlc+VENhZYzHZJFJ8DZ0R3acBCtFZ9DTB6a
PdhLvQfF81BQs45S/xKf526+LKyPMt1JUa8qelTk/92HtRFWhhxp4tjK1Z0W+fIRxXLbmR9q576I
89AS2q5mwNRvBdQOMNR5xIx1anr/rc9OflLcPOvZfY3NxWF8m3F4uJgW95okwEuXUi0u77VU7dBK
TpNDcRILstZ6it90b124tDInAdK0OGj56t7hMi/Ew5H9882kITpR3CcC+Xkvw26tv53C2Ex4Svef
R6KKMoRnBRI+UdjtWtIxbzQsUGXvbGa5riWIwRXN3Q4da0V8JnViyegwS59F6ec+/4IaxtHrE81R
IJ3bN7PvfmXZucwc0UEWQBN7Tpc0JH96ji08bwqRef0VcG30KOlLrJlvCzQa1679F67qJZdPCY5O
rRBNxrqTNjaKoWAxsOEATxZinM27SgT4bKGcHS47EvnsMD9c51pLPEJGeUTswx083m7BQpsuVJlF
u5THJYrUDFZuUd3Ho8QgUAmDZ6GjAiqgeGgdZsoAm/p60cS53o15xnsX30oKIytbiQwliharrj/G
+n9ZSfptN14KvLU8e6oESWEPon4HsK+7HDGLbk46z2+nejMb1FRq7O3cpWM/uagkfVR4/6IxXryt
O1n55JCAxuuHnsfiVZE1ad2g0LcP7evH06lZqD9tCoHXZZF07PXpqSnBntnrL3t0MHytaFko4/a4
uvdMpvgahY1+1eJiYjLdyyT6aot3YLBdO0zWc58RuVMlPNe3FSeX8HQdD4Frb9JLLsJTRoC2nU6K
hWq2nW1zE6hj/YWHle3cfgu260Tr1DrN+GStxutyOLGO5WsTgKzQe/3SJMPcsAL3TeDA+tUKz92a
+MUxpxMPSsvpWks3dyI3H0lhZd71ShsODpM7jteg2mi1QFrCnQGM/zhg6TbZWI8/905mNn+4jyRY
v7GMDpB7gp8e+bV78zwJyh3kIlgWevuwFKV3RorsB0r7dGX+uvcYBXMTelFKNxKtRKFkceMM4M19
SrU+hX5zqSDzrHVX+hP2XxWaXZXNGJi/Qdk3zvYu0hGWiicvCH31l++5DvhVxNBtbGzDyGW6RLHl
KIkWN4Iu0Y3qZmx+JhtuX8iOC8cY0QMWbzY8eBvBbRafhjRnnJ6eJN9YoJ+P9jlbj3UvM7cQClZy
TlaJPig5tVQPWcllMHSvT74Kisn9rN2BkbS1zwyBnU/pMU4o5Ear6lMaqachJBM3d3BgLy2Kyrm6
AcpdO8v+XO6ZpewfkvhbKzs0avFCTxpLKj12r6UVyzM3kzy2CGImT9eB0Kru+J03gfNlPjKpT1h5
Vaw//nayQSjGFqWKVPlbusmpncvcN9loMRazDTWC2abOY9I0LKnVgXIcqi91unLmXjWZXYprYNJx
zYd88mgL+CtghHReZu9vSgvlUBrwmcp3gnqsiKV66TmKEdnronxcYcsF1+faqhq33JjtCFmnyD5q
Dw3ybs35TyIonHHGfWJ8zk/11MDBLKf4c1FjdoJe5zG9RDRMByHzf5Ak0ZmpDOXL5mIgyh/ajtbU
r6geFhyQFHY29/tspj6tXEcxmTGl86ANuEXsHscX7Usw/QtzYuJ06d1mu7FbTE6N1msgec6Xl993
54SCpDKbN5GOxG3aZzbP0Wns4iixpAbScaRtRGeugEoRpiitfb8xiQVeNS2G11g1UGny0ZIuj7ff
nnkgDH9hy2K7+pJAgTBl+42NKtS4fvg0LBXnQ4JpEFL+z7MZg85VDuwWepfSpHpaANDx2YrWXbcT
jsS4/EVI05SP4jwYqWM380/RBGZG1+r78L79kbAyCBGgu4H7x1xl64/oCtXOGqJ8/lmPFA2NolUy
cS7cqM7p+jQVr/w40Zqb7br9rduj9KJWJWI12TjzHdFXd06qXHfVinVD1OyQjjMjdzrLun8Knwjc
RBRSgcBjfAohEm5d63LE6vpr0thfq9vRQxpdEMZH/g4sfNkGfTSF0CDPYA92QyZUuon2S8OkeGue
otQbDk6HGVO6YTdefqOla3d0CZVbssjIHkmh9Ax+CcsfHBMYtvpKgLP+2tUPclH1l0c7ZBTr5l+M
JapaCcI4k4p/CBRWrcUIs7ux7FA2sZHEffKOJUwI0bjCdIROLQ6S4X/ZgnON4m3QkAuBtvd64GL1
7KRqnf5FdzJf3iNVifQMxpFGvnJwA+bt/lXoZQndAw5LYWzZYkCgUTDM78su8NsWieq66/+P34B4
bS5/toH/DQzZen6v2msz+dODDZFmIK4po7Xtvk0RW7oLtNPFgquykiiGUJUWAHNwS27XCkeXx6kK
0M2306nKaVOEEIKgBOtFQRMwFaqLcVwGB/Fm+2gnG6qsitsncbfjkvr+uuzgF5pT3KtOGiheOluA
/IzF/nDMixKpRonFdt3Eh8X0zdXd8bJ5qZ+/r98gj9z0+goiIJC3YCVCGeyQi57fvrx/VwA/12V4
LmBsGLlfQHe2G6Z2ez+LrYqFdnwkCJ23dEjWs1VfDEqylS1kDzYh1k4kSmn00p/4CLIj/eHIMQhL
uJL+sil0rG7DRmfG90OqU9CZlRcJD5VIhVnQcQICNzqzudmiRIbiqNRMwEJNRUX9e/1lNgd5BNWq
ljLi8V62IdoNFfBl1y375WF2MC+8p2Hu2YFJpCaKp1l2uu7YXsPnRfHpRZ+ztRmLAdKT6HiITi1H
od1VvbGFqj7RYPihX2Y5HEfbb7x6ei29U09gZ28626LvJZ+77KwP1mt2r8bo6PAPVRrbmtqbGyAL
xuIrfNDt2SM2oyxTUceGLBwHEQSHB8CDVUbWvsqNjREe4CrsXUsRz2tU8l6VU0/U99JI4oNTO/bV
z9LT5FT5/dQSCRrFI8JcEOkh7nNqrUOU3VDJPUmNw6AR7MPMx/L3qc/+8lu1NzUjAZKtkWYRBHnN
bXDaVMTLcWJeKpPqeDOKLP076eqyFHv57WevPwWXOX/Q8fzaUF9obMbzVfkwZpBGOYuU2jCWkXYL
XiNh587/EOy/2FY3EjUF+hbahqlPy6Gf63ouvjHe1W9jakuFT9tKspH0sI99dvOjkKFi50y+NB4A
36iRh4Cnef44d5f8+CQG1WXrKEe61cOejClkr8vVU15GWo/NQyujBbMglFmh0NPiuMNoNihJhlWI
osiyLdGy5R1ak1210GVdNinGmiuHeAf5Oz611EwFX4az6SkEUWQI6cATFKQf+O5SpXBoclIZnd5J
XLjZeUe7AqfzTzFi3knGi/OOicwWRur4aPw/qJNZUUXEX0UPIWFa1Y+6tK6dFQiu+oLaf/nepDsz
iPWoFVSPIx0yO6DrgLxqmHdzJyLFjxb3dnH6/Ps2kyfIXpoGpb3SoienEa4/y1ePDMShmt+0rCnf
vqrznJMlERVRHdMuD0UVeXLZRn541kjs5bLtw1gjQAgmpLkNbLw2q78adnZ4FtfG6i5ZqUWAm4fh
rqEvL7/7tALh3OoqoN0UVpPioERQPrOqEreJmY1snb8MdkHNK8QfZhXgZMJY7eovBSXt65CgFT4d
Gko9Y4ncWke+Q/7EEB+CvMWjHXL8wp9YnTXjrA77ryFVqtxUj2UHZjH1YfPoMgWrYNfYdaUczpCu
a/TrCqMnsQbdF6MTtsvrz/1D+a7++Kez0DHp930w0J59Ryw8lY8eehQBaR/yYRm+pMQdEj92AM+z
HWhh4YB6Br2HWH3bfQKufF029dcvFzJz7u9p2QuUXEgQ9S7vlzYyJjITto9zx4ZKufeXwET39Yuh
EDuV7dEROvZg3TyBMfuR0LN440M7HzgixooDzdO7B9DNIVgjN77N+8mpRKMWUo2Skq1KH/pWKxAa
wNtb6fsQHNvpuPyYZxAH0aaQT7BNMlJRHHF0LXSJXxs+QLgi1ikAwrPfais9XXFVwcW/2++kj3Lm
mA1HdOFZi/eTH9ATwdyOsDel0OlzRA8DiTyUAzgEV23r9gGxAzjl7BiMOG2xh5kok3Xf7Pme6zrH
tYYbIbbQRwqyEaVQhyq0geLZJUchM7v6hbOSZ+f662Xtv2pBobprPpqT3vP3WrrWpXUhMz44ikIz
pLqSelxDZS78qY+IvEfJb9W52JgV/K56pCQkbHGZAoeqdwxNpHvv8DWZLVppaXh32zmNhfAJfSDd
M5hJseq2K81KfgG2roosHXWfCnUdQNthoX79oOrQ3TcuyouMcQ7F/GBzrzsXmy9IxWGKer+S7dt5
uJgRmdOezu2K/h27RP42i/oKaiA+TGtA2jq7Oik1RmR0f7FErJt7J5Tu7Op+QIbp1LJAO3YJpwUm
7oyImWKF+Mp6TKqLuzQUH5zY5Pfjd5GzthV1/awZ9ttJe56uHGkcwdDu/MtuN5ujFr3l2fXOJkDE
bR0eRRphckT5QBLUuUSr5m20HmZVHZUpDvKjU+t4qP8eMu3zunPsJ1rXrmAvhTCdwIBE7FKn+Zyn
VFKEsUHS59JKT0PiNE0s6ip/g7CgFDA0/e/9R+s2ngxPPTdzo8vWmtt8ZiKadEMtgx5nX80mP8xO
nX6nXmZweV+OLv9oYrWF2tfms5lQp2MUoxRci3O/e0vWtk0s0HtTySHS3HDfl/fVYDOLtjYtJZdr
XwCQnipp2KTfr8xB6KCKg+d9qXE4rSVjrXRDi/nU0/5ff+X+bb9TcrIYhdAHT+EMVzjIXMp+RXkr
mUaRRqiWLKpqVckpUdp8eB7p5kpY9X0Ynxb19FQYEjZPoQc8U05K9Lacpt7S7XQhUs5V2AkNzw0b
I9FILBQyliHoEfycZpfQG8xwygRY2LV3/yxWbA1kLu4PXQWMUEsJRZdYV+PKM4JNWyn7CmPib1Wq
JjC0TuJF6XaX2GeDkmN6qvfpbEo35p2dc04X6VA+zQSUAqP1oZp6VpLTeWgQOakdH/qVxkx4o1qg
/tfXMN0fMb7DVU2G5352qk5jh3Qi7uqT4dYkJhb3LsO49vd9kRFixODe0Uv0KJhou/mUJhqRNZ3+
16FBxgdLW76q4ktD+BHtRzRmC2Qnmg4CMuOhAH37t6lqZ3YLHmS6mplNbvUwtcah6rTpObqEMutJ
+bVpq0o9hFzwWdtvyVE4Qh33joBQTlc/bGwJIQuHPuR794+dPLFhkoTwadt35k89z7SG2Zm7q3bs
wOiH3EMu1QifouLtQOXS+9KQn5SXX5mB86MZCMq1wzuBBkCgfGdrJwTlGJ+boaShBM35SOFJqBMt
GR3O1Ov7z2a9wOmPjtS8e3fIRaAsL4r58hJMMXw3X8x/GEwk7TgMwkv3mhrduq/Y8m4acelc9Ujp
5f7dU1Hu8zi6dnatRC3bnrTVC+V1qY9CM6lXNNIaMjU93nTDHepp/53pcaPXk9aDsJiZWMRaDJKa
Wrp6rILhNPaqhaECtGdjT23jOzaI15i8MCsPzdXYokbTdDI0FxZ/1cFQ4qSFpmKzAlQrilLl0oJQ
S+42tiSuiRDjeCeFADmIZISokEMJwVuD9qxUUqJ/QevYPbK4swSSKr68DCCd3ey7wMEQNxVQ72ER
n+njXfu7Waa7H677ds0+F/Ry/Pl2Kqe6Ox2RQwtWxCpy88L/1KpidViFejpiyC3x0QTfgQD4AkuL
fdJOfj94rh+Pdyy/Q9CpJ918aRO4oE9xLO7+AWtdv+9oiRwAnxZj9iv5fflMNieN5zAPVv5OSsj5
Y8anolWq4sk+ZR/zxiuoHwQVDXahRBLs0FmC9Cl2kOGEmgyJFa2KT5pjgJSvKIfS8IoAOfLO1EVV
4KaeA98iL9HktTWI9LdKtsb1VNk/5zwlaiAjkxjjnAARSQ5ZGGs1kWpLlh/50sqihwS1mYxzk084
D8Vxf56HiIRw/N4VRnnKiX+IrEFF478BaUkNSxTgK9no2Fx/rN6T35vPJZ5dZ/EuYC38Yopmv1+/
k2+V23aMXybFlELv8Kn0WL3KFE7vuX+PCpzCX3hEAw5vILS9xMmwKh2BwBUWvInpS1LhU5yipUuh
afMpADH8SIkKqvXCQBGiCHDbis30OumYgz1WJx2z1OVOvlTQVTxJziTroc+LuH6twWhwdLgE0nys
d/l9fu9+z98Qq3T/w6ktrp7/GKWadpdTFQCqKpG9qUyQBfNWHOPEj9oTi5bD+XmszK16yWnXYU8K
HhejqUPWfmljKoMWflVHVRNUYUO1AC4hZBs5ZcFqdrqri2SF8Kxd3u+gDSI8cGFV3dKkuZi6jyoR
mk/02Qwsnq7vSWnb1Ye9PBSEHyOVIC0auk2AXCLHKNZYIwMVV4NC9V68ly6R9l4THONcX08n76dW
KOVxu24rZUq2wvBrGurd159lxixUslKlrAd4zWqzwROteuLteTfze/0QxZYkKJMi8q6jQuAsbg2X
UeiGTk0ZgLLjeFp30tP81Kts7mNi1+31MCSStWNG+3nfyHUSfS9oPdaVJY831FSJSDz3thrI5A+D
ZDgDd5pYD40Cs/gvl1ClbcFMOUQdgGOn6222vZd956IzseZ2qcsUb9zUtU6Vy8AigIU5zJTD1hU1
3dOh/Awu4unh+RAxZ970/IZjOS4bnk1oViW1fyM7lDwcNk0Q7krIqjiX4qqF4EkR3Nd/25ejnBi0
N7WPSe8SztuBkys5BR3hR7zu2EGvQx7l80vDe91zdQespaV46nV5NYMjodLPE6Zc3Xsl7rUJ0D1z
lVmhi/EAd87TV2YoDlKkFb2t711fS8sO4CaqP06smfhI88vuHEzUpcHMaNR05tAzjUW+lKXexUAF
N5exLt/Cv1uTxITysQKxnPQPy/RXMj2NVz3FjmmOE1Z/3XePxltZ4zaDeXLBV77moHC+iBVPGSoD
b5tMuB1vcZqFrvFhHYXhdmsJFQZVOrnPX6HZi8NvG6u/e3YPt9Yq21Z6ERDYmjWeACiRdxXj82+h
XT19zItEtWlkb+qrB209++DIIFzG9MnPsSgIX6ojgmtSBfzKAQiNT70nbU0ViMPYsSwrDjqel7Eq
hELw0Blw6aVm+elZn0nKSo7Qee6jrtmKmQ0dd+rlhynd9v6mJ7Mc54cCAof5vaOOc/2gtcajN7R8
9ZFEB7LHECrqmtuoahrzZyHl9VRSjQgFFCW34r246IYVF1aGHlno0Lzqk44I1GcLkUR9gozkd6jv
xd5f1iJ/XUHhH2pAzfFI+0gp759guaMtIQ5b1cV3f630Vff2sdCeupe27X270Hl9Z1vn+j7zdrmq
CFXzvdWjke/9Oadpx+c6sc6ktdK5F6w4JY9T2AZ1lXvPWj3pr2r3v1xuaVXPDpNNQP7BtZ/7d5qH
lldfwctxs0chulcny/JFbLYqKx4KW/PThJqYpWj5cF+fhTi0xCbiUN70spr0as3iHqO/duzDLx75
Cj7Cme8JqaJ6qAjlZJ9qBlqWTXzXj//H0n0tJ7JsQQD9IiLw5lU0RngrhF6IQUh47/n6u0rnxpnQ
mRG0q67atU1m7lC66yqt8TRtjunpPBbxmyx/MUAt+PzmEaPia+npY+gXqihkr/3cBAdL6iykwsKo
50dSUbyKPQzYMKQ5QepSpQNhbleh/RrKzUnZmXVbpik61fgg9vrLoyS1poDQ34UQ446xda2HCbG8
1hfdbdsMus4blx8XkkSxABbPgWQdC7Bt204fGRUlg7R7qJuHgur+Xp5ThgajsZZkR35YO3WqpmFz
zOHr8WM0fDxJloT7cgVmtlE5wCMquZq48bsQLpeUKhNjZn6oSsugYZG27RZUuUOu5Ss/DWk0SDy+
jiEKToVwafnJleJHC5A4j7deYkgXGlLwJwvbKkX3+qILCz+LJAxe+2gpSB9nIKAKrPF08aDf+qIi
QON6qGUQlQRYHvO5b0B3pqYGJQNeOQWubBAhI1pFO8lWup8p8aRIm51DoSf2G1LLQYwtQOwowDyX
/4K7ampbT68gj8Vf/XfiT0hda+QZ1FBkGuCM/R1cAq5iIUeRB3KqkUMqqGfQ23iWDic5VQzURn7R
e1kE28qaZhKIhqoMH6CR/kxK16VLjfSqQXhRXSAv8P2CBgzIKD4dTZ7CmySFFNthGBvcR896DIqd
INw5eL6gdVVqOb04TMl0fq6vgVNRQGEhgOrli3uPw1AYFnZQLjk3ks8Yqu6sJm+FG2ZnWJb37fsB
I6M4/yaw/d/LNVOZxst/odpNy61CCVy7+bo1ZYCl462pWJFHFA9y1mvl9yHfkcsVGoysA2puOZML
iM6lS1i6JLXcAPjv6SeptOhwadro3FBZauU/V2DVr37exhx2eDKxY+Dz9rl/6647z0lTcSY0hlDZ
sPFj3sv3UM3i1gF81nbVR5fNWwh15lTEVFMVT5tZSbFTLxSiPgu5aDkjfhKasIBtEZZYNg4kO7/2
nzjdLyKkcEXQmZLeq252FNwDWbQarPOhOS/H67thrmPUbb0hwS14L6s7SV1wX0cM+9+uxhmSwDMP
81Lzat9jUEJVfNMv9qJo+kZuTucsOp/r98KvGxmfntXYB468BtOXQPG4o+AgZMQqD9lduatYUx0m
FG7w4dcQBgFZkApEAqHOwpb79hzdQyk1KfhTLXqIjP6q91/5oRThAraXWwLgf1V8l6eSMnhGogsO
UK6TbuVbv78hLYmkWhU7ygAE1+vVz8DAaGP7BypbDLzZxhLysh2vCJpAkLchY0Xlosel32a+YNeX
dnxFR3GHSjrupz+zjORv6u1scynoVPqWQfJ9RlCcoMSyZLXdl3Z3zTBzQ9JRoM2cKPVwOEL59ZyT
2qeW2tTNwEYbkDr5Mkb9SI5+JeVfNW9W9Ykq8xKCSfjcgroIfP83ycGkXuhBOMa2xA0uJhrP0rZK
ZohTDLzDLDAcwKKpTgFobu45dUxrU3jzosOMuXX1FVMsDNWO1KaaNuhMo3iTXNn7qjen2C3T2gz5
l0Pr9Y8udINwoOBVSqxKg9IsLdQQAYDJNnbWQhvLi3rAjMSmFJ/gFhi0nmnfgd1Un+RvTk3Zh+U4
FqU25XMJ9Ezt81Yp8LVUKOowwO34B/JGNQCEJokKck0z2021b3QKhrp6plZqlI8IS6skXReyjkgu
Wso+A4Nji4rweySxUssrYY3up+JRsQ45/1rK8TLI5cnk9PajWP0sDi0QFCreVWKx7yaRFiYIfL5i
fqXec2N+5etWmqERhuz/7VbaDFNY6/PqY1V5juDD1xAjQx8VxrkxpjWohbqUpiBaR6s1nTWi1Jzx
TUZmgXqKlmtY1wF7sOiGpcXxi63q0oXJ0sL0NyS2BzlnIXK8d8GzfYRCVp0YkMa9fy61I/mFR+A1
RPZ323r6FfE2XeNKRpcvyy+OuTcfg3/ci7F9OUxsX4wLOuz7dmEZH/bpXpxgmuRLy/5CgVQSCKij
k6ebUfov6wrzDZTgxr7c9GZdj9908y7tkoAhCx7YqrkP+Xh1h9XwMGRk24vmgzWDtuFkdJO6UCuW
cWDbopuOxjYA832IsGEaOjf2thkyK542YEzyrVA8Wl/qk5YPOeawP/VADNirhNwq/JViLpS1TxKb
y7ZBV+/IpaF1vKhJunIOpIQoXLW0afKsF82Q1xS6S9Je4Nv7MgaXH9metiEpRFomTcyrfOvMmiKR
r4uLL0m8DV30hreauRd/79MDilmZ/74WsIxEtz+77rzv9c/tHU2jhcny5Y04s1hl82MCqG6qPdbj
UxW1dnr7uWoWOhugI6WZtpwskKijDccijL98UXgRRBzCGWGLCtFmeD8X8+uBKCsgx8zoLnCaobYP
SevedZYIBcyqbE9/0gpI1/OlnkUTnAgAhAs2s5BGS04Ft3xsoQdvf/SXFPWP/x7FT0Cv0e4rORK1
yXcqFx2Edn35ifB+eEiLUFjal/d8E68Y90LFhSMkQhABPX5UWBoM1jI6t3UAUAfxcZL6sV6gX8+Q
tgg8MW/WJPUgJqafZrN5cBmygkKMkP8cIlMJsiYQytNQhWH+QrGz0CFpOpVA3YbFB+Rewb14cqyR
6ayIQ/Bckbf+UkiySIsfpjVNHEM3vkT5eqxshnv3fgkuwNFoyJMqpayKLzNDFlW0nSmKEIWPT+wq
4esqfP8Vq849Bu2a/uInqTGU+8pxGWviSigzNfdLiyGPUWMQ/P4dnm8xD+YeZyTW8X33x+UwgLLu
8URpN1Smu270UuLblrVmM1uxkHD4V5R5A5wtTx2VRgZuGw7zvJo8110nuY88Lu8mfB83VONIzwYL
1FLCMBUADU1JeB1INCsYtGoSpfaN/O7d7PUCl/2qRdLxcW5eDWtPPHqIHBboOj4OZ4B7uk+ZmzBX
HcXUBIvx98YO9+pfyM547O5V4A17vshilyGu/3Z4yqtI8/RpCF+SZWbJGxU9m508fzLO10gUsN12
rYndl85dto//KlrrvmFY8cpxZA4yBUDZfylpR7ij4ravb9Ph53FoONvthxNdWFTlCsyx7FT4QL4/
tMUS9d0NGyhtiAqUem7FfBtlp5yaKzheo0kVAkF5B3xrJ6LEStpjeqVVdG7/Yl2CPzJPX49iGn4e
uQHYQeAa66gR2N1bfGL1kElXL+1o3tNfxE7EQViWV80VrGq0iS6dfDfbfZGcvnWepXsp076dS+K2
bLdQJbvWNL2WL6tTiNgHcgpNX8UyQstQFr8Dv2OK5NpnKO7SKSSfQsAL3HRWfgAU+JE+WWYrCtKi
dvF5VyYPuLqcF58is29mW4lLiJxFo9AhDQDhAloYjLXlHJvxN0qLjjaZrZMM8VWu8M+JKyZl6ws1
TtmjIie57cf5nuhZGk4ssJs+/n4riJueIMxauSigyBedc0nRxNrI1i6d1a682KNsa6ZaLlQLtqEd
FKKehG+85UtoSsP/A2gQMqWn8Ff6ccAH0kjqrhoK1wq0ocAtbsG16C/t16nPk5PjV7XmdfpITRYg
eCKqGAFDvtJot1BNtHFYuyeUFNVyuOxY6P6XL+ql1laOUhVlGNN1F2Y2BKe3HvpFwGxd8Qxe3e8c
bJ6SQz2NZLBuZJpr/TZpYIvs1bfKsXhty6Gk02unbMGvxWq5jweQmve1bW8Z8uEN+qC/V6JV8aRs
H8q/4ViArlgTsaUqLNlUVy2Bk3Gd1FclYKwvxYlE897HZMi+9IXk7IAD1bfVay9X3dBrvyojTBBt
wD4fxFIB0Pra6fHzx9dbMcDQCfP+ziFnAOZKSXhS36El/oDK3dUWm4rxvgtEh7tKurepHJqrSqxh
88oXz7VrCWqQ93QY5kv+VTx/rHvLujLaR6ijaggqclFbgTPLj+L1VydvafXO0/voXp/0FpWPUxQ3
s+bnt+hZfFZyVIRkJa9+zRq/h2n7KJ8/9KvSFvHt2HqW5vX8bwZcmI4VjFvzMtu1LwbZrth/Id59
UfrQsRKRsHUlNAo5N9ZsevOd/NmUF5aby20iw5uTMfsJ3pcTZmhtXEv5YSBsoA0R79i38l3eczvX
zpPqUjCR+GX9slH8a0EK61qa/OTaeyC1z8t3ggrSQlkkk4rWUyW4MPkhAsmclTQOaZx/nbyHX1DM
BA8Cwb+pTjYXsEtJNfVGjda95MdSAU9trBjrcwKN2SnaVs+9ee9BOi5U5tROC/1CW2vwKFsqEAEO
gwRjF1/p6kikrDxvh0JvPyA5JFED0TPNBJrz19KDOJLjUyzuAyP9ze7A4Zam6iA+BjSs7HBzz1OJ
1L8xMzpX8En7u3NZK4Vy/ufaDGj+5DttgU7yUr4N0r+SRfJPJc8U0ruT3tK+Hy69YmGerUsU7A7X
hXcMWxGFm0UiczshyrS+PW7rMd596obZSCthRGoYBV9LDS5WZ/Ddu/Bq9omDXTj1FqxWSJrrCLbp
PjBCTEaQgOF8VGizGPZPqVTu+GmmBl0hDPNPC14vYPUT8F/w2aEvNhGCfStOKhFv7HvbKmiEQKew
DbmOqEHguDfnZLPGi866miONoReqxplabhG3iGL9SZeOiXn6JNGsxLCEsB8sX6Un8OGyOO9tW4tB
CqFMpAMwpNfv7+ZCoSqo+/vLK9oNXCNjKtW9jTusKVTC5T3+75otp+ACXR+sdnbuLe6mefbXhXbb
4vGFSloyHLtZIegsvl17y1x518k5Qhz8fW3mqhqUVwpVBXXNAi6zmNmiMzbIrCBY64MgTJOndIfR
Vox93yhl1PP7CkV05K3WuXkR2dceWhW8yqn2sTRv6cf+aOiA2Y0P9b07VYIIS/epg/e9ss687Vu2
gyAZRfEyWmAJPWQYM+3kb6yf7lo41ceiPqktOvG8+Gn/m5esmRWwwrqTzvKHvskdZ7GVVKTQY4H6
ho6KtSsMCdeknOWNBlWM888rW9n0513BAimkXfv4Jc/Ujo3SIHoNU3PTSdFiPUU7O05v13nA5wyM
uj7jwK+Fig9X8AoffpW4Vi4wHRk7kH6rJrxryg7pvMUJpG13fYtNbx2Kl+308ARhlIxW4xiKJins
zpFV6pOQQZHW9o0Lw9kifo6yWTy34jhpnfTHKl5O/luIzyJi6d64hMereOxNsx/3f1uJ2qLRf5XJ
zqwh/jXAUhtc0rYuhykxWMwO0Ma/Sa9pcOpskWcUNkcEUWRR2vOfR08l+hu+N3Rz6YAIa+/ekqMi
XSkrtfnocFfl7LmUatF3yNqIhsN1/H1+lGmd2l6e3+fPRGtTT6eiqwXEeZzOh17FcJEsrfo5juC9
eBktu097A4y2dODQHeT/eV3Zj1tn9f1639b0+SjPS+V17SHLWdmUCziH7e29uugXluW7Rpqa7nV3
R0aC8zGYq6dxFMapm1l+6xy/CoLRVfkOSeL0aMo/l35OMhQjiFJlvkHXp35tpqaL6FXdf92/jLFZ
VnuuK4/q3BG8XZCNPaPuDjMuzQv77y9t95P+uXXS21r83wLGOa4jVuMw28/fNuNzsB/maTZbX2lz
Fu1fELmlY4shzX3vW0lyCo19L4GuN7ChtDL1xDQ1cns56YqlmepKm4hx+zp2yY+kP67dPV2fuTb3
g6QqSmVbaMR/JmKb4TJXpDT1uBTvX7f+tragZ0kjX8Za4Ks+WnlCVgEzEdwBsV9XNqpF8/cHEtJE
hFzcDzehkYqQRy5ZEzsYxGjRR1LsmEuD/LFK6TAo9dkVuGd/on0NodYo2ylgSDxq+b7K6onAeheF
q5iDL1SW7xV69NbgeL9zTQgvaLnvWFNMh8j6b43UgTAnPSkp7bJohQh+bgoQrarHM5mhY6Y1Ly2b
T9I0p7fjO2HZhjbd2JabIpjz43d5KcmfQ40hDqerKb2GzOUxKRgWbTXT+3WerEzuRO6Ld7XMnv6n
VVKQoCup8qa91EN69JI0k+YcxSb1+dd1eG3uxS6Dx6Jx/4oPSeiYT+rpatidHTP08xAMAfpSothV
Vx8St8vBQ1n2T4otP1CvEpmIyISsnUGqenu/NVaDbGXeC0Z8UdQer5V813yln/s6R/MGpdciRza6
1va/2zizmenkZgkNeBUA3tLdWBaSq7r019ZKjqWT0gyABpytLDvFpN6vBNZiEfHENaGtWgiEDj8A
Ac+ReO40fxejhpSJoAI6VcJlURN8b4aFSKAluyNNDGIubFvKCY7mIgAhYU5xNZ+qbLw0zS84mPAW
ws/gYZEg/540M+nSmiY49eaPRCK6qWI7YP8HLwr+t6v9we17Soibz/zwUnh7drPN+b+H7Xy+fTvN
0h+nd64DUQ6i0aCUzAcLF92+n91k96LYPngQPSg0FkMZjea8xySdP1adfevSSQ5z+/f0gxrX24pS
QuIt+1MYPfJv95/nkF08tS9SiX1kc5Ej7u3oNbJxFt4P4+QwE7jStNf2BJp0A7eNCL94aeGoPK5y
h4hRbV63CfWY7Dtt6Kp9KknHOezoZao4OHdf2+7qGBxqckqXdXN1rOSBsTq33TsVvMOtbLlwkar7
fTFrKG48HvK3fMOirrMu6Q42Ch7De/PWmWgv0XlE6Y977/rwAKlDVBhtu1jWtYlcPBy1pPhwUdxW
d4uKffo2sMmeBuulc71P6AMsijsFiXMp/ixlCtRjtUqJ1lLimfJq8PmgYJsn6hv5yNe2apKWAElu
sBMi+JdK7iqgaC8/cu0T/r5WTW/33+vzLcffW/EHTm+rRZRcFAuSl3o/OdsicrYL9094p6HEIjqT
Mc68LfTT2kaXazFJrm3VOM+b/4Uqa46biPA2jPvOpgzkv7kW08/i/je9HCXa6U3FDN8iNWtI+Jvu
zumz4BctS3xZXnA8lDBMzIUaWH6KzG8d9id1pP3Mh5btrzJePgpC7nc/S2lFFIGOP99PvfmylEuR
af5DkMntrxu0lzZ1RBDPo0HM56mUHDzAr3KD1KXzTNSz2JzYsgNeS5RXGBlSTKRFdIfif9sDBdzx
drcY/elYGd/13Ai9lEOYE+h+ykfwi6vfnWh7O1j0iADAF216ywHjRHR6jb+7KYdqRAvJP9s+fYBN
bWdHGDAkieWAyDZg0O4D9ITz+195RfbPUoOfcw9TaYHTMCZ9N+nBo7m0YsYSknwzlAvYfalJaJP8
3NEECvSSwItQif9TOjp8cavlC6BK2tKPqTHP1AjmQ71nM1zK9KC5/Tt8JpukCrfC/UOiwwk4fky0
Nu1zHy9EQLQTqsyTtfWHJnxvXzDFjUyh8nhnBFtnSzH9kf43+TjWDFzs7S6/8oNFH8gRVDN+Vu1F
kTBDKdeYTzfyN2+3caGRICUwVxO4UbJsLYayLV5rsn7rPhvzeKtQW5XQOKuUQFpLdPFNFQlKfa13
Us4JPTLWnde/oMekxoVqd6fXC2hRi38ljtUNFomsdxKvWKq0mGMmTW8drTPFExmpMzNTXVF++l6y
bl/bROVqzbTxeQYZAUIGcIGZ4wpW0814N+04HuVXups7IZQgqcgLS18Md5NaPd11/nMthFKeurRv
3d4XnX1Ir1++T9/prwL67ZUws94dxQWKeHfHPg6zQpVcSXrbpJ7F6qCmEHxFS9CF5s9SgeyMLNH3
cpRsFfCOJVhq9CErzyjdgHwARQU2uMj+an5FWwGwdhabBeBJriTTT1ZUZLhalB6nqDnpWlCxsH2U
QyeOX2MisrzzojPt12e+Mm8luz6+KL5f79H+Qzz3snV+3ku8aPY4+5v/PZ65noQsT8tFU2or+b7/
LHyRQLCpKmYpmsTVn1a95UwLqLmOdg39tw6AR+k2ydjm9vOSc4yGOlGht6tTBZ8zU03O4X1s6QW9
3F6qFz8woQDaVSJi9OF8ij5Ebzrb3/3q/9INKgLrxlp5JaGjktpp0B1YDqBCk+1XN0jN0ff9/k/u
OjuQ6XBv6rO73qlXCA261gMtKRZ/HUeAZD82iSoQEGPamF/gvUhQGTB0JQ1LdvX954oKYaBV6SXU
lUVQiyc1lNYwFwxXYgXsWdHkXJdnP77UlcU6obyAZDtPV2P5xrHNdYFP9jPQMKAv7sZG+ofgi66S
jyr+LArbHYBySXXHfeoHxgOCOVTDVC9WO2ahXmQ1dnUi/Pkr/tHJCjry/aPXqv+g4JV7zw03v0Yn
o1pDgmInRq/sBH77zrYR6oOvatDi7wXOo96LYagQxC7r2kqe6U8FP6fcbBFiU1ZyTQLlVJE3Gq+R
74FRXD/6ZOuUmXcK0YsINPszKQ+F4/iW/Tx9XH4LTW8g1r39Uvz2UjOCutlTaaO1lEleFZfNQ12H
PnJ820ryPbMp7Ru6T1zEXfBdr2APoQLg1NwKDhtslg1hV9In4g/dmzQHkzV9oc4BYyIXXToEi4Xh
fPmRV1UFyVmhrNcBTfVYUmRQMphsms8pECHsfP8O/PEcJOE49Y0U2qSLUOT6UT+a8BUo7gGZW4Bj
vDdi2+hROqkz4w8j3GhecwvAxzWsXeHteHvTjyGpaYXGTLrnBuL/PwS33sGNyY5Jwb2ACM4dzJ46
twuADp/4D5PhNt2fgtZpr0J5BJCxklVPBwmyfZIXOX6bSjsouVydzvAJVmn7ltUDBDNChK5PaKRM
/dA8CSpEeDwCDWPY9e6+hxbs63ZfklmNhLkSZ4R63Hpkq8wOE/1rMd59tROgafA0BVT54WN877KB
lvr2Nw6SZJm3QeKZwkWinlnWk60DIctPmNMbB4ZIGBUVxFsuwih2rryuhBg5DRoovtn7n1zmeel+
Kt8+bRwqik/ZDKw9/MZ7/an++hmH2M2UWRTGb3MEDqy/TC4G9l4/U8YQNExK5PcmTe7KKVhIroZ/
hzMQU8p83mWuClQOni1XfHzfRetZLQIy+hITAwOWjRbcER0A9bcAigCVSpcup2p+WGjP//nOcacr
GkpYmUexfXzF0+X94XvBzYQzkC2Vry6A/RYfwBMUriiz48Nm0+XM9a3uXzyTu/mZKp5J+otxYA23
vBA52LIsWzobbT7Xv68Eh6noz8qp4JizUWo3yFBgoC7/ubRNfD0P0kvJpp1IltgJj9tSlud7mZfO
EzJ+peuWkly8MMp2pXK5zvOPY+bTJXen6vr3sS4nv87MHBH/zwI8zDHSMi12KXp7V8vz+XYUa2zf
46fGIhHtl+9+xjhv8+icbDPxORSiB+3ktxsPZFFOzW6YqatiYiYXOjjEIPjeblTEpUeyrU06WhOo
RzscXeHmidsWogePmz6tFrfjFR2NnSYib7dvucnUWlTd30mcabPQPkxqmf1g/+u2wxNOSqt0ab+F
MS4dvieF0hG9ZR49jlFCWwBlLY0LbMep0sYt2xA1PeBMlNJfl0fIpCf6dxXBwtsWbPPLF4+lwyfn
Mz+8fS8/0l+T+CD+rN6+c8uv3DFyocPnkjtuSHLFVAICuxY7VsmRxMpGx5Rdg8nwg0zF59vuUjl8
8wM4BN7NjkzBl3WxllQcX1LB1UykoscYzESK4Fp+jJejTcxUrz7Gt2N1K0BCL3bnDbe2Hr36Plzm
BpkZyMNh27vsjKuh3n16xntOz9KoEI8uO3Lv9HXfjqdetqCKWQ7na9925YmL+ORavsaL2xzHsrjF
R5aQwd0BkW7peUcFSPfpr1uqE9+X5ooHpWQvHecivB+I/INrnN+8k/BzX4KH9trmB93T/OU9i2fW
kL3sFHBt52/1zcpMA1uHeVNHLO1BrNUWeDijHGh5rpxfBgzdq8927DO1gwKj4qJcDdWhw5uutNtF
WfJ1625tytj5X349+dkJt4A3Xk7DfwTI9QgnCsfq1+SXyT8lCZua8uFUDnCPHnNFvTQ7YGSSvdvY
P67SrPvSf/MLO0eMudsVXca0O0NWGITUmzt1PJ9mQSVKgkBegunES2iZ074HYQIySs5JQiwTbmhN
2OdsCPaHkqmcPdb/vgfgMPkXuCfGLHctJWZeFcSDG0zNdltdd7789TK+jZdTljQlqq7GwVpBd/QO
AHahXy/hfn13ai7kerqBoJLfWpTdwzM+9OjJ7ft8X7toAvjmpo6TIhDFZTzL3GuJsaWWSjGQA/X/
OFtt5EqvfvLr1YfK8jt3l2wWliHU8fpcdZJsJ3Zlz775REttpHkg02O6kmzOp7sLIJqVK5VvN7Wl
LJqpTqweHtCh7175fnpaVXKNyb/E7OJ1XuTKSYcSp6YColusKL+01oT22sy3Jsn3xd9syM0ys9mT
PfEUUneqq+Hl89Od4SgFOwblQZV6uDgPOSRqSstUNUpliktSBXd/LEM5YuSF4nUKq5vq8MkPqgVT
Q2aWey4jE1NyQJEdAXl63Jye5yV/DO11UfbKA29j01V5jNI9G1kncSHPun72PL+hiaU0GNb5AKXi
fUVgmzcfe/Oab3RVe5mZTdVKUCSJS4iClZCeK8xUoFW3jTlA0ikd3RW7Jf/BW3bVhI14D0uzuyGJ
R6KRRMf9AsjlOusJ/CIusp2Nv/VnEknwQ8FQmt++da0hw+wt+vdi6KFdItwqpf6ZccvFKmHWKrlK
GHqkZN8n4d4oYv+VxVXgHcSHKfB2QabCJeIlg3QeCT3gMrgSMjMkIRAiFL7VhWKz/dSl3TMNsFV9
kQVRLsXGq9qcXkeik5ptAR6mO3ZpXzP3zLajz+Vu1NO9en8S47P2xyRQgWGDowEQhFXLC9s0M+Pt
JPJHO22jCWE9df+J2b4QWRSBV+s0PbvEEirUmx+BcKUgeLxsQ0gvPFbdJ/CVwvj7jRuW6+usqDI+
KwHfB6/A6z9W6FfWbmOmwKAUZnAMnh26BdRanV/X+qEwFwIhfqpjhphZ4TWZbOQnJdlUU7bgKPo7
Dz1R72gsbwPj6n05fP6KUqtSSgih7vYQ13XTmsGIND2HIWMhmoshCuJFVwWmL1t7pDv3XKibtoAi
H8Y65Muu4mgpMxAA3CGMMXmdqh8G86FvO7xCZycBMe/DBMEf5GCBEu8PMWfOXhqdq2uxwrV8PFZu
ibJ3lWQv5zW3eNiDzURcQA/gdHtAdpj6skj8Zn0AHryijHKFAkOqLw1nKUl1yPtJuaHpmRV/eJ48
6AT5FxZJtwXKGa/pHAThUQMeImjvfSMv7sL574nSiWjjKsrNUp1QJM+23MRzXzvdSj4mCyRkdJLF
zyXV3wyD52yC7KV8S24JmOty+jIApkYu13DXZmeSNQ5wrr/u4a8bwriHyP9/FkWrn+PUsgfecKfn
TfOaraUsz3nNl8J5kUHmSkSxHjAHtvll1Yon/821obAabpQ0Jb4P85/UnKC3IIWSwgHKYd7PnL7i
K31RLu178t8tVo3duzlKHvt/OfnmOEt/kfYCu9rfOsu91p2107xqErvvZKx+uVchKQrz2sNTyWJS
VTlkpR6FUTlSV4Vb87b6mCzG29Rwkxnlbs3tVeadYObH+to5jgJcZtnWDfRwa5o26WMlfqxsM82d
knO+bOzZj+25HklLoZK2mMXbODFLx0sWjt30cWl+vNrPXtiOpsweW49mylovYSKLqc4yj24PojBb
ciYmP+vfc43PhulSqMK1z0Au4SntHwA2rfUU2df/Xx3nLgy8QXNrPc01ILiqqY6ZeVL9JCK5e3/Z
gBk/2y0zJ41rOt9KSQ1b+rHGIQGkqUbZU3QN4dM5KRPCPf2D+hVmcD7p3i5Rjg1YBivYTAAG7cnN
WIXilfNxZHX7+yUdmXeWhGvkxn4xh0cIlZ4wSdhTk9nZjRloEde8l+6tbiWm0wnP9Zg8W0g2m9+g
hGydpWvVuFf3bdEHaCSJKcKe5jgn9fYRJyohg0SKwEbvVaKbCazVJ3SwQW9nfh/pAE5yTiC4bAAi
GR7wc/hNl4zfZ+mehSij7ef+GGgwDmVWj16mhqXR9RWZtfBCiVjVDH6lGXxte5mbTHCLa6lVPbH3
tkRqhCyUXoYWoq8XtBFiSRMlqfZcUJMMqKQJkIci9vz79IXTg3tSKAMSJLz4LJnLwpKOlpdQhtno
BrhIvH5NgP8x74nOcpqZ5WaeMt+LDTyQzhj1/DQVOBcIixHssdwfLg68j1hyUSW4payd7XnJwT6N
g3vyngu87tjAuts1RYfp+gupt/aUbqj85zHZNjMdO4D3dh4Z1VTnrsnDNEvukHfLw5y0EmNn8Y5Y
iHS2BpR1CBxZdxSgA7jDlBLEnNj1Af1lowrg4kSugQ+ok1czIK3AdGBPEF6weJELFCAQa2UGS4vu
5is7SvywMvsKOmTQJwjSOomPAGEm/pUVACo4/osnI9K45IMQ7S49ejV36exo1UJLxxoVvEoHidoV
6QNgnGy2oGhwStbUFcny/c5nMHT0INOWDbzVCoxh0SkgdecRoRLNJ97LqpqLuOx22HIOVjMoZU6a
0oGAtXT+chxo/y8lW7GbSnKqffwFxGilm1y/fBl3uS2xF4jv8BGFAKO1LaD7SjrNx+fOg27E6edW
uSuVBMhOnidiwwbN7gR5Sg5STXiy/yPyZ9wVGHwQENsfi7oRqAu/QKCUhhbFF8SBJFXtiI+Mm+5i
Y46TSB457lrKruGcMm2QDBiRe2XlG69vGUQhZu493wQekMCNNnUFpgDhJrUIFYFG0837L41jd7Pt
tlYNAWq6+fguQBDozLLpbKuZqovJiEpMRrnqpCYXuJpBK3eOwCJbJQiPgIYHTFO7l1ArMfbAWcBp
Hg1mDE7jPdMGLO5uDHjwBqCnuNuJ91XjLk26rl6BqLqFd2NjleabSWG2hHzn9p7Pq0mfe/cKDEL2
N10sfK/gvEhmAW9D2iBfwOtj7ILcSDg87wra73coCPjscTA2tlGmJVge5U0C9+riw+u+ZoH5HbDg
oRmna9dgMBXWOuda8ktgMR9xGs+15UjA8RjTMDQX0r0tVHtsELLoqQ6XZccYcBRshdtg+S77hsLm
YDlNi57fjlPe5RYoOzaw2T3G0tyjnExyWOuT0q+cULrFZzpOmWb35zvSP1mqA6CRASMbcvr76Pp3
w5YOChr8YYA1EzYJ2wSLvSUh8yceUTCmi+b+GSVbqUH4xIYQDDIpquV0Hh3Ej/u6aQ2fT5AnW/oQ
rqQGEGPeITUEKpUgeYw+1wDaDXQXG+uQANHOdRZdFCm6kbJppGu5tO9h5sJjlhfN5aab6XAgtvX1
yMbHOP+3wZxzXU5sIUqNgym33/Mqp1mbDMPNh0d6f0U2U7cztD+w1ayHvGkhgg0fhccvMbSEIPba
xzDfxtFWlr2WTRsu4ZzorGx2Qv0v32Ou1pnmShdn1OM34FVrlKSxyJDDxnN4guAB6fU2zeyNSIRC
RE8cokIythHsT33m2rCeR/5/WH2Q++64PQYsH3jlOV7iO+TRMcBKDaktD3bWgW6LOXWVtFehMZYV
CQ/ogLFwZZiwvx5KvuC1cgwm6hiTUixs0mFz4xHbk/Lj/Yhs7Z+35Oc13eZduX1z1MbhbsyHAiPT
4bLx55hefpzbl9sDo9/aT+nt66PozHPAiDB8wRAbyBiAz1/+GXctOHHO+0eTzwV0NA9VRhpcXQOC
RN3DOm/nPF008z23bOjtdobdVeaaUJE9kGYO58dMrE1KV8IdRtme5gYLifJqyMfrLO4DC8nh16kd
xD6fulV5Dv9FLM/R6U/KYd5fh7iCszOJeAt2/OsUzDdmPw+o7L4rehxgXm83FLYgLqAL8Q9hCW0n
57qFyimYXFrPqe+eVWeNOJlbL4O/70XxIXpU9hc6sLX+HBZzSI7Qdn9QPIm8xJBvlQ3gkRIBgghe
BckT1mGrXxlOXpid7kEROzIHZK2G/mfrV1nzLsbcA6OGmwC7jxkwPT/FXIa4MOOOEdAN8O4cWx6g
oMkpioa/v1YEZ9+enMNz8bp7d1EjtQtKnHtiCEAzCK8YsrdmgfF8Rd3cu7mQ6FhF/71e0sKU65iE
sOeGCebapIvvCh1l09aGpl53HhlzxbImVxxoWMcv4VniXcIgIMwMIx4zzzE3W1R2w2yroLwRkno2
9yWic6yxrd/G9nqTosNPD7PY5ROS639Fpuoz1N9SgbZIO8TXhcMQvuALrRDOyA2votXQUVi9qzSG
yH+hFU5ECB7k2yqg1ggP/TugCLxKR3QXyzWCv/BfDNsB+yOJKWORWVZCeuQezKnFohpW6ISXqyvR
qiJyD5bR+G+V0LlaUtQdUVEX36RjYnaxLDJBYAZrIF8yOcwSSfccss5uuGjmZkEIypih0MSq13p4
tdzY3b/raAWFreyeLAXBUkcPHzedCkNUGO4QcWlZtjB9K1xVRLov8vigsMuLn9WPondDOnrZ2r3n
a2ntn4a6zRzLcbchyI9SRfB/uG4g8AA1P4Bvs153HsefHQxCKss++vh0O2VxTD6NqoRss7QpPKdk
Cu4o0mbjTS2igvp8xMax8e6HITb0y4DrhaHHTmDG+guhWmWuTZ/EQGwQ4I1M9jogGHv3YJ/NJYUQ
vCoQuxbYAuaHS56aeOLzvpl1HoWIH6elwegUxrw2G5Bx74deE3cByEJ8FAD7Xq2RFOwx5xgnhbG3
9Fp9hLAy3GrYpCBoR9ANjr2VThyhdBXAPQTAW6+tsKoIj/w28Z7uKVVY4MwDWmrfOQ1GkCDfhQ1a
ZkV7EVuAPdafDRPAeL0E66LqZyQo6pim4/DEndyYaeKzmQ0hX6N9BkKYNbovh1iBNjHLOl6t6+5c
DsXq5XgeAuLF3PVVB6dJEXK1/UVaK4Qqq33vMvnYbrqrfIOJ4denU1U/oVYhatb9Q4bCy+nHkCZR
eGN1Y5h89cJMVXVlWsW5TJBxLMyrOASgw8BKFp8uIOgGiXLmUQu2DIHFSnJy1z+En2ydLzjau3W7
GAuBMuJ7QgwBiM1IsshGkrbzaZsgRwAPB8z28zA3bWQ/c/SByDTzaI5CrsAzDPvicfcudWANxVNV
d2Zae/4Y40lGwV3YlxwAn3Sr2rLNBCN3zlDYPE8NcdIxUlAyrsJ649T61SaTdZN/SIXdiQUWFGXv
H2ccAIXnHc+1fFpIWZDjCB8JijyWn/89QzbztUy/G2tDEvI9/2PpvpYTWbIogH4REXjzivdOAiS9
EI2Q8B4K8/WzUncienq6+wqqKivz2L33Efkx5ooYxtMgWbzKuUNVUWWdrHqls/8+bHG4b1UlN+BL
xVOjlEQsV1w/axwb15mhILGu3SaHyOxNhiP40sB74/62s6xZUf6KE34oWVjHnuFdbiquKp4IXgTA
f13LJhVX8I4IGAp0jmVrs/3xER/kQDhU/yCh8botiw2GWGulLF9mUQ92YjW3BI/Um+X3rhKL+mkV
7pFvzfEmVt2T8a/8Iexxc5tsOVMcnW8NTBND82L1fc27Rsfxojgv17bz4s/v1Pr7glBGaYYCEhsn
VY2qcsmYGGrCkhBU79yTo7w9JI53c+vifFtTKRgWypcWZWC3BOcF5LXOV/iLP44PT9xltTc0FvgU
Xv2P4+FlxDAStiMGSdjglTA2Btj4Q1i6oL0X9Aq9p9iiSWOaFEIuEZjG1/vAsnlf+cIfVMVB2HLF
4eOc831vHtKlucVPYw0tbrDP+aGxOPs8C0zhoauLbv+49eC/P20Qf7Po01TdW3Rt72k5Eigdf+KU
QN5AYFgapKnNres1eGp3zAdwX45BiP1+ticTjcJoKw1Y9xxb1LfPpvfg3FldPp6+ye9tEmJylX0L
ZY9N1qiHI08SYvDwapBs/o5MCHYo1ETBA0v4l/eKF4AttMRx9DGXcAatksLcn22zsw4TT6OWhYNr
28Ag/sW63uEuXXeTaoYL8uReazg3AlvWLurYahKST59ght2pJ2ZK+FChSjDkf0w7T/4nqSVXH/4X
zCkkrsI3CCy8tnCCbY9Pn3eXgUD3rLk97viPGxneNRT6yAEnyKho8n6aKdOcZreZ8taZg7OPtNmP
wbczm/yToCPg02/pBrowNjHJbAsRwlDytW9IedZRQdjFel6F71Rb0lD5M1vMb9iUd6HSfebuDrhY
awS0k41pVF2+cp9gI45y6TITa2dploepZFTF6KapXTxnBfOWQml48SbhDoF+JYOvjH+GPCepHwT8
kloQhN+DtSvGZ8rhmF/IVxvE/ZYdFRKDSdBfPI4EzU6Wi7tBob9N7jyp+9wBS4viVg9IKAT7ztvc
/ggF3KRTfhU7OgRwVLGWGPk2CesslRce3ItOvkjOvwiaPYdl+68Ay+54ue7ij0da897CQgq1l01y
RvsMnEHYxrbYeeSPhitxv9lmiI0ZNtwyXsDG95X3QhhOx66noiDNw2e7Z9+quhNYtqi1oofW8v0w
PlWm/x50d9fDhxlg68E1jPSkBfHONcQL73auB7O/0F6dJQbIxsBulOIcqiyt3EocfxxdR2G6TgXU
4OrEUkBbj51l0jwK1TaUundUiSFI0dWXrZq5NvL9VqAQNUK4Znn/fGuKmRB/wT8sQ+x7MCAwW7JK
AZwqJAtHxM5wYv1DMG+byh63xipKzP0Sdpol5wjr0QlTkhU/pp3gbn0E2INCjvu32W352FwmcshX
Q3Wyn4UwNfVu5s7lGehCFvpeWX8F6BxNqJcDX/J5e5zNcvJtZCIYlcX0M3cM3iV837qCgtWxw9gs
ryj4yP+3RxjUu7zeKf7kBtLLEIwYNjSaDt2N5w2BAvrKpkaJy0GzB8ibT+IzvFB+Gkr34Qp2jpHZ
IQyQOwabxVMc2vvF70YAY6oT8R/gOXbO+VfyQicPNF8z1sCSQ+gTK4Z9FrrzAmwtAk09S8mhhnEN
dpVXd1dUEiXM+DwPpGDARIdyHT9QUNzg2XiAHqks/FbFvc378ifQWC1vfrgO8WbYJxIokaEUnB5o
vs3b2XlaaCrTwt2/SMauDVnJnw204BbDHcQc+CpipP9oiZ0t2+7Jfgdid0M87XsLIn+3dlR94N9w
jTA4ecxEZfds76NP3tOaqC1NXCY4ksFxWYdcFnr5m68TUvjlQmylAx+8TyrQMf8zBoEK7OJ2aCL9
FnbgT9mhWv74WiUHu2a214ywZHLrWJ/+X4+EWtre2ew619EDSenaWg9IK3kYT3WZZXJtHowFWQW9
hz+YD4MYFvtLZfMW+MhhhX1j5jjyFFQi83pdThNjRBuOBEAQOgpHCMEc5wjzNCmvUQoT3L7t/1jN
4pk+9xTr+ynZDWNo6cPDy4tMYUvL9ZhVwyglA7mio6pvg5Vs6abaTZvu+U6LeSBZOwy9tvPII1tp
9784VcIyakJBSuWLUb5y6HFbDkZYpB9NI0vIDfIJ/Dn7xU57iFjUUMOUUeCGux0W5xAOjnewz3S3
m5rbZEnsGJEiL+aMs0pCH8fccqwCSROsnCnXS04XQbREMJw+GB15KqfF9g+uHS5a0T8EADTiG37G
8iRnxzvKvQsuzNRUQUvPxA8dS3n9cSptphBV6U3QFvVJkS8XkQwYMNvWs7K+YmkhJtyNSx/qftyz
qkd7XVf38Ef5Zce88v/ytHu6YT+uN2MhmUd1hv87Sn4/0kUOLchQHLB5PK3bPhxICn/koobH3vVi
fQ/mv1lpS66OQTpl8eZGwgJLyuC4vWdTSFxCFIDXx9CXeb9bSJppmNnh2WxTFONthudH9/1LaX2F
TaXY4sA7lGEkElknvq2avrSWAp2wbBaSl7SQPizmcwZckF54klxDQ0omjFF3kT86FmJjH3L+rZjX
xVNK1lqgwf996owanA5DATe928xNEvEq/1VgZMVBdcIqBOsVKkvmgv5Z/b9Iz4diZcbUhb0kVoog
vtv8z3a6NNireqAb3Y7Ysr8jbC1YhDMjtXkP0TXq/qG6eXtOfM6dYVqbZjnyjiy+C/ost0Frajj1
5ALVvwVnLcNSsnfeu6zuoKYo8LGi0n9vRV/T4tjOkqvQUi1vf7iMzBo/NLzZnyMNo+NIRPLXXt2P
BNZEYnpegUsesUVt9tH1h8pYro/2Tt6tT6HAT6eHYq7wglG+jxuCWTb8snNTuHoNbc91EEsIPju0
LI2qc8NkZvcNeSg7wb+EtN+bz4VI17SVY9vZFHIGxCD937+DFqiefyBtjy76/tyP3FChH1IOonLX
P7UBw0IFkoHR7l95UZ+nnvIXWuxH3JaKSl+QcKfOABWJPO1uHOBFfGiJre1GYx4GEfU2EcZ83Hsx
ZgbnAwdMyThVvfWXDqdBBM82j58kPUWN5RwmvS7KtAreHMfBoqosjRARtvQazTH8fxC7xWeWzPbT
LXNq4ujBj9rr6zXCR747XBnTSneBtIKz2QqqE5aT+4ZdwVPko3FCdUXNKHt8huI2Yrbe7hdO+IsM
cPRDay0/oYYhCM3WaeeGcq3kSjtIJ5FAoTjVbS4HLm2mhzF9QRDjECpfSmLTMDLuktWbcX0ezduc
xdQgGBqujYq5es50mC/FZ/+JN4TJT2llS52twZNkQIIsVTSIH+vaOyE6znb5b9QBOkkZuY5zjOb5
H98cJHweBHEWvp6q9wCiXWMizBD+G4KCw740OOcxih+UK1ZEFlfrYQ6+7Kma0kjvvuCqjwH02IjI
qIIh3sqphP7BorFc/Sz2ndTzPbZqrr7Tu84q3zknGrSibgEFffjeQmrmyttkcxGVTjGVODCFfGtz
rlyjnpQwdawWLl+g3BaAydvH6naRUuIrNlQ/WNjZm9zn8zHjSVi4NdynTcmIseQ8dvh1KSXVIOxI
AVCi5OmDtb6Sr2e8NAudQ6UJcyVHCuLNZ90PB/djfy8awbbdO1zRIYxu4mdZQiWz/H+5qqZ9RQ7G
bko3/O7N8aR/ViA40D9+Mkfz5yGZUnpEAhN57A/7I2Zc//BmLLSjvF/9ndEQ7VDXUPFjlOjC5ItX
LcNPNutKuoyUw3QoiKLHHc6RSJwWXn2DBNybDp3iY5g3uf86gPAbLMKW/efrbCEnNVj7dF2qwmI4
z34//kyHwecKC/xEJzmLho9zEbRZd2JDksj037tTfF23uL2QffthcRfm4qlKGJ2ss5lj14589E8F
RLwZomGmQh2uG1ooU55lW3PsRB9SJDHagdjMunOZaGCqtRVVohlYx88D+mvwC3508CxULfb562q4
bh5jmsWTNC+biWWdxkDcg/w5eTkjW+pdMuKOW3C5tem5FgQTaeb0vfbtRknfiqgkjvyQyUqSIawy
Yvwy6L3ewq4FE3GaFNqx99xcj8tsBt7aNCJCyuz9JPS3dmH4h/3MWO5IwdF5ql/yALjGYlT9IT4j
hCJS2Y/cWZSsBus1LT+SVYNIbddH0Knc3Kt0+oWEKqJnrA3xTC2isU18IS/4QJ9okra73cNzE3lJ
QL5XjCQjwhl1kxMXyc8imp4+RvrvXNPzIkDW2japIPQYhVU456R86dMdei5Em3eVqfvX1I/xVp+E
/TvQ9dneov/4pd2KknDUxOy9migPpQjCHTR+MY/+PRs7cVxz9QmIbxQ4ndZ/8M7j+9uZvAEJ61AO
9aqsdLpuqkK+mAjSdWGIbPRlCmOTrQMBeBDPD2OWCI8Cp7wTX039GuVtzOR40zfRdjXHIbDHSAtU
0r1P3IzCAFIdldzUxvP4OM4Mrs1zxdTbP6F6E+dNmi0TqOtmSIijU/ySll29+9yqPXWNz8PHcaFV
anRXUIm8wsdf2OTR41GkAV1COFI+VPOUUni5zhpx2ZndYa/FTJbH37HpINRCy05DjF4RpNKhqtcB
eUTBTjj3nK3KkmtTfZYsuaOcnrw8Y76YPpZxLP6ETDzrMQhkr4AV5nvCX4Mroxw1DT6ZP17EXkr3
qJR6lLem1HQpAs58jaTPsdFPgM6DrkqBeuoWw3QjByOJs4oGhl2He7Dir+t38itzrqQH8cENZJe0
huB7HADOzSSRiySG/racfFS2H0QVtOmbie3wgcUQZWd4NCvzckAvM1I2gLJqLIc/W4VsTHXTpt6Y
jQAxq1OQVzBB1771F9HPI9464Wqc6+tGdltOvzoFuJ/8LMdbLWv3h1OOHLesXI/v0bX23Pcz+c6h
cim0LhkyJRj/ytSLZmb3CgWf0/JYlIeIfGNR57xUe8xV4iapk4vT74BAiV3QF27wyb2UI+JvVxCL
5JtHMeL8eRnmlezToNKlaNc71F/nXipbWedPpWehBcl+D1br8rt5tO9gTKXsshel+zGhiOmJlVV8
kMo28gnyg0ScCsOtiRMJ9M23R17nEsLeg4J5gsbm4i3dctjcQo7c2MUL+ZyeduXcXqbH0T7NJwED
LsJkTg+PYvxZzpG0IGMx8PQFAIdNwuE6V3eFCcjvkwbUEgJDwpfuJF9ygXVC0ahxssbnaf31lnuy
Dd8nQp2d5H6eTzhYz+p6yYTn6sgAuOgPHD7BJJdMAiU+OLpF2Ox76itHm51n5vgKj36MFAAMRQ66
/74fH25ViOHd+iO9rSS35dcNRntXP6oTQEb7+7n3mKaKyVOumMmO0uvmHa8Gwy9Bdw/iIBcAtkDQ
8NGLCSc9BAp/rWrwYBd1OodoiB6+p20XUMOABouZ36JEqGdk5l4l7kYKdq6obcew3i2BlnOhfMvR
/F7nKoYa4+UCF1xudOXHdv31Wrb2ltK/LCRLWpVwAnJuG3Kz6Wyjup/QnQEYuuSrm2jsX+LXfiJ6
Bz5akO+9dnO3+uZWPUdvVxilQ0WzzvN1Xc11QHEjyXM0eH3CFfbBXSHVU+9uGmvg6j6HFMKORci3
xNwlCm2oZDcZKwxz80Jbd9edA6Cnn+Ee4nuXK55uv5kXvsc80b9tOjn29HpnXN6hmLOpxtL4z9Ob
Io/Ie7+oJ6KGurLur6qs4Dh0OmCIBdKJKrjebqKhuLt2l4B/uQBnzA/3iVbomMqcA3pXQXdhdlrD
n6Go3SWkB4jjtbxiPBXcxD8COVAPyDk0L+HhIvSIJN3Lkf7cU5AIk78OvR04yEdUX63fVZ/8SwIH
4QX92s80EG10pearxB/wTU49ydLbfwbctuvewUUhIjSPU3Vrf6AxsQg4b4SDexMlAOTIGYSSt7DY
OPbAUrFaZnV7h1AB/358knFcB3LGUW89GdAcy0T1DON5+z/u1BrbFd5+KqDOKwfV3EfN1WOpP85h
QFpQujHtKpAHos+AUU8VEyYQIQC41rNsYwIUGzLTvy97BzU9uy9eIiFz/Szcwve5gq/HBy/Mral2
/LIY7+5m6WUVqHGWiVfd/Gbiv2tGlVNz0P7FJFq1VjN7NyxDLqAY45nm4Uj3csadDJPJ+iVds1UA
wjWZ3tPdJ4iSP+FB1V2O6yhM66lGfGhp7PPpUGTkbd8mvgwy5b/bOS7muoceZauuOfQeOR3fuVFH
tkCgiKdWPPfu/72R+7IKMekr2CBB4GEmdjrv/9kM2Wf5aodJ+If28mtlyBlTh9pQi5kenB06AZ4U
lKKUiZ6V/Op9GzUu6a8U8wqstngBYg8VZi6PtiuF00SiDadGQynAlivAJb6WBfGdkMH2tlabzWoj
HSbWxfvYw8SolGIROHUKhlHdPcGe4RII+TAjHANd9/cUTf507RUF6N9LXR/wv+yl2x6AK35UC015
VzZoawI2nsFGMwE+bNcFd2wIWaqOIfDr0Xb7RrjAuvJ41O6nyRZ55jKD4Qjm9Z4K6OasWoJDeQng
A+W++PZDyeklfKbQyoiQGtVIN9cZwFYlVlchE4Wmn1+05/ZLRV90vwUhNPih+gvQ96SQRkN5M35M
xzdxaa4p9hKd+vX6Savv0yw27SWQJkrX8aUssjLcY1ecryv/4tXMQMHk7VzbV9LVU2PVyAxOBqA8
W15UaZREHBuHskXA9G0bxJtKJ/wr9JWPZ5Paj3+5FB/124iubwXu7lZht4p0mMv0z2u54q6yb8h8
Ht/KRf/iPm2sRK1Q/JCVVuPjqHos+Mi1KsGvsCiLRMWqQ19ui5sxQ4A9wiCma0ztY1/ClFkpI6tD
HZSkQ60jru72nwD5gPBrVwm8a9qwpB9hqVGoaaqIRig5lXHT+s8B6Fxt9btsrP6hzI3XQITQiYem
5iOpimdxE5WQxpgF4HFB53bZyMBKagm0rgYg6i/uy0vb71nTQQx0nnHylwJGOteKnQ7Yfl3aBtvj
MbzSghwNvBIxfRjoQznQn9YqMRT4PlSOkLzeBXjn73vUzWcaRNWf0e/xXlv8SsOf7fWxjUwgJzok
68eoIWAHHBLS4cu3kSHGCbwnOFzbajOJX9qbREUHRS/ifEHgy7VXSfjPMrjUIm4dvp6A0p+7d6Hi
4JSp4iqtIR5Sjcyux9HkMy1i4HekklvGCL4mNcZMqnuMzdcR/cfj94WYarKbSbxJMVLjw7F5Y3eF
topuqncXwxeiqJXYDS+6YDTaDS841Kmf8ib5R/shyWEDTjVe7rgZr03nGDARsXgAS9wIIZC/Nm1t
QfUNsv+Dh0i+6l5zCiZxT0ZPyWFfP6YrF0qHMXaNe6rIBdEVjKI2BeI4WQRJMybr/JYaK5tlQhpS
C4icZ+P6eDtSNBFH8eObbt7IGZQjkyDP1VXBDJHSitAbk/jrsrSTLoWJ1cRPRKS6vYbHVff+miUT
u1qWvmuIfhVnH1H5GCi/uueZF62MARRStGnhE93u881zvJmU8wnoeSDmj2l6VUpRXziR61levmhc
raqv7LJ6ejqEiVn6rvZ3mN2uDYLLiVQ1tq0hVk9RnsyyvNc0I06i9UIaX1HGRVtZ+XI/ZEa+/W9o
wANPLKRz73uSAttSPNk4y4bd4GGUzDZNTnnRjdiVl61c//BLAyf+bMCsTAPOaiMzhxPupVPjAlma
Suj8vZCS6okvagkS8unlBxUFUiy7a1x+b4bMPZFc366vKm6psCtFLufwbG9Lx1hosD+jH/W4w6V1
5ECPz6a09JYiALF6v9JpRbP9BmvevL638d9Hrh3LttMvofoXTsf9GKu6UjxdVwTXR8hef8+Hf6tt
h/E83bpZSiCZZBVFRZDBeKbS/SQ9p7uINbedLVd88uM9vqwqaOBhCSmZ5JdkVslw5UdCJ6x/PPwr
rPrpQwVWVVdsHZ7rPXVrGBmu7nlP/ItlK6fMV4aWc3JpCtw+MPwoPgRF8nxSUqc98jw1TSw6rppX
cHP+bmNARiEowHinKyFJM5X7J0cSISK9wn7rqmQzzf2CQa6mzacJUWw2VV8CiKYny4PGaQY8cocU
sKoJR8/pSaKjIPu8thL4oBAusX37Ztsdlp8bYuLxTAeb7PL43qRGOxk90ME1tq08MxxcDCWd4tAy
SQlzOowy3Ri0jvEsm0Hq3jxGaNe+IBVbGtEzx4qJHu9b931+DASooSwMG3QxGyIOJVE+TD/XaY2m
MEivcTu/KSccpFPK9qfQ7L/r6zBxFilZGPiJizQn1k3nLWXzStvh2s5eKmeTg4Fdd20ox2+zGhzT
6cXQhoDowJuOzx7XZub2ibwMS4lbuzYCB5E5MThTakimm0t1g8GFgzA5h43/Xhy70anBUOmomAyY
WpCBfxTz09rl2Ehp8AoX2XzNkjn68A0uV1tIqFcvTJtT1YYIMiZEA7H7G9qSLwq8zS5EPgpr1hwe
EuLkrhmJdLxGiSUeJytWmyaa2KC7+ePSzOR69019SphynqZCODx/Z6VfTwMLik7f05gPRJuF+mTi
ioFajhNHmmwYIVQRGWVzH5UuUv09THe29iLElqvv306dB4nkRDVNb0qx+ezd3E1oeXX3Z2wMwfPc
6iz2lQ2FLEsDXk8F/0TzvvAvtVJtbL9OH4VEQEXYrLf0lzOl2Zn5p2So0s7VTL+mv5tmWpu7couP
qNQs50Sukf/IqUHnVTIfiOIiynN783Vu7D92/4RuVmP6k2WpNcVK9+7u3/Rk9G4j8Z5K/ezqC+cM
SyBeyn/dBIDkJUVNgupKquugHL4LnDTEmJnIroacprFYee0+L1h/WyoJpciQn0wpO8rfxgLwUyvx
yf0dl2/JY53zi6faFC1B4GhRLiq578tXyCd+75QcWvdWjPYOsKDqh3SHqXPz6WbineJOcqhs8ujT
5KDxh4GTa9yP/djbsXbYlaKOIHJ3fnv0PN6AC12JPJ8lt06D5V68Gyxd2xYaKu77sSwBWDqZf8c1
EfRGy+9kFr0gp22f7AogCQOv1j147bQRcNUM23LMtUn6hhRu04U8uqdGJPv9NdHbJ9vbRDUALuC0
Dnx3C/01h3//YeEUVV92daxeYIDEOexrDmXhSXIvJLLZaZutw2eWNVx0vi+9fBq26psHi6T9L5rn
Z9TXWCO9GeQjS76vpyIN9H19Qbdncf852MswhZpTQqPk5G448L2WvjZxf3SJVHB70bWyGh9mJ0J1
SupGhL4yypA6EafadKR+/jQM4VIXYFxNcFKmbHOacRKgYZQ4UDC6f0a7MRk6SbFFpfAq5RpX0Vo0
IoO04vlLt/WEsqMbXVRen6ErMk2NCq+mYRGP8h7TeqairSR6n5uGnqnoCHyhcv/k/r3GFO8yp+/M
Ye5Ro6EK/BMT37aPVfaDwidhJpKYCfoY7cgQHqooH47RopbYlcPACXBk6z1cm/BgxiZu48GxQfCu
mimRWGFRoiIQ4gHU/d795gx96GTH8RrQaGfxKt4pJHHQ42N/HzSMy69IlxOTgXdd/S5eJUc9v61E
me9t/9xbzzMzeds5Wz9igZBi0o/rn6btrCwyKUMDjYs3NdO2scZxdEbdBR8qZgJo8fm2MVsLWOQY
GE+O+lnFJ11WDTeTi8booiJ1fRpDNlhlqulMNfHBn19Tam9yq8p6niJ79vqO/1ucgvxerG0QiRCz
49Rk37LfL3JpDXIKmhelTfVOswXiMowaKvrqjRW5K0jKzfW1TLQ6VwKjLWuaWBgGpFaocxGLh+6j
YAtV+zJRqS14rhaua760Nce77hPxWrZJ5u9I1muFX3OphEissZ+H+hheCYGdDxl+Kk5MPvRDs1+y
ZxHqNjVJyOXfJVFZSUm+uqwllQqLiTfZnILO6TU7pXqFRzf1tvm37dMZIEtxfwaGvD84KPsPZiwp
AK8lZ8vMkJR/IVlmkZb5mhKZakKEIXtvvnbQHVrP/9Z04pUWr5L1dI/l2GVJnEafMtIl0MI1+rzT
Q4MuUCqNR/0kkyIJTOVqS/AEUbazpauoFKcjfVE0fw01ec7b0L+PqFSlanI1Skflu9a9qSp/qDuO
HO0pPUiSVVv5J6XyFFev/ZJfVoPlrBaycm/qAbUX3mbxHjNnULJ1NP7qOrr+3mOldWvRj0aX9t4A
kWb6/TU6tBUo45e6CDC6l+MGO8uso38HNtUozAies/Q4lTJUTuax0aGvsr3smobYGh3ryUJI/i7I
TF2SNNOe+0z9rC+sAk+aGBQcrIFdGIA9Xf3DzNzYCl5a0yNNM8VdE9OsJBXydW8Mhxgv63bOGeaJ
WFAP//T6c2tmq+mBaZCITJBO+j7/To3sTEdGLHH+setTakCHD0NbsnltvnhdU0y2f13UIzW/+XN2
rOdqhYNZswnlvtDvyjVEkMnTwxi35vTePqSrmUJzuqXyuZhCPoAEZCqnV3HVLGy+dqNF69TZ7kpa
BL3DMPuZMWLC9u0k9Oq+zuIH0+BIQKTK21m6ufu9JssLGobHXvR9yhZfLEl7q/f2cb6Uov5hfBmQ
YdvOV6dSVD+/U5uAuFQ5SpWyAk1UpNvMWT4N6FTVUx+p8os5/F1T1aguFsVQAe49G4YLKOI9TUEw
jVUOTNJjHrMaODx1Qz6a0QdBGNzDBhg8tF4noTlxaxxiBiS27/vWi0yX2gWBFzqtv88upbdkvJP+
3XUM0mtu83WSr5llefkhyYZvfM+lSmuILYJ2XRvv+p591hf1Qpfy35Xzwui9sqflY4M4yPsz8M3E
qSQpd0YoUriCVzMDsmqdEtugsBCfnN5PdWprVcPGP4599Q/Io0n6Y/W9H+nwnAO4Lm7HzZ+dm+bq
UJko9nlqQMknmcocv6HoQyFA/740/ViTdFMJUYklDTOMDy49sQl/tSNyQ7IYQPLrOlYn08htZjMt
RYZM4/URK2+l70SPkcYCVWJVzhdqhbnc89zLAw4kO8lpJbEoZ6un+vUjZzzotnS4s5FU1JalZ1uH
0ou9thP1XKKIKBkVyUn+6aLV1iZPtpYB/F4m7rna9hS9VCWTAfsCMlslSaFOu3qV0r9imNvgNiYG
u8NmVUO/TBBkauK63JD999x0hL8IBuaqtzAbkgDsrXkp5vVDL+wVybnSFQTMGGa7CIMdu1VJWwv7
UahR6nPqThVSiKReFLJ256qJtcMIf5Wc5l2IENRODARUDUo21lUigscvUU++ln/MLvSoLonmrb6s
p7tKJJlJ5iPxdhonKwr1pdOIFvC0sXETnXjznm9tP1fj7KeSFgdi8vw/7u/yQW3z1n1C341zYoIq
GdWaDQWaxwHAk2GFCHHlc9PR+l1xyS7cCZtSws/itLZzNHn+QpFgjHptM1QERXvKa1J2ijrX9q55
/yvRJjhK/b71rbl5VW6Dy+8WXe450wbrL6AGBKyBvYUbQd8t6CiCn+8/XvcqND0a+dsJAuDeiXVT
VbHEYui3VHXRyXzT3CGUX/Hs+7dlY1+9HpuXYaK/bcQ1jpuXZ5AQIp/8Gtmq14/Ct7O77MWhc1/F
TeU6W96qse5Dr6yYYEkWHWpMQa9mNTh0XxPd9J/bb/bTKBlJTU0kKHAmSP7oTztn3Sp7ctondq9b
M3mOd51dS7RJzafnsqdWAazC3utdafdrdt+0J6Gqn8PtpUeDdVnJlWnKViiB6HZVJe2ZVlRfjCg1
UaZqpxsEjFW2qq9evEL4K/5mtwlUTye7eTpa9o1TkcvV9r10MwQcBi0ZZ2Dj5qoyDyWBsVkKjd1g
M0m1j7cGOUlist3k+D7wqjqrsTcW/6Lauu8s4UuLFEvC1J5AvS9mvp/FXPvcfj6wtEtnx6xFjKUt
tdWFr2SqjJsjsvp3eJvyp0HTuNBd7kpqyur9znqy+6yL7S2aXDT+S+1dwWNoQMmhQtGhrIJzJ8SO
sQU81CKZnf+60JvXsszJMVv35iYOzlhkF2yi1NtlZgtVDmMQicI8MU7PXoEa/AMvXD78Gn1G8/XQ
wUqMsIR2oHq0wYYRvmgdY7RGFUlnsoTPHksEAGUW0Vj5KNs84qzlR/CH50YKWLqhd7eeEy960DfU
y6N4Bp1RSmfLpG2JrCSb50JtGe9f10PW+Hajz+WxV4faqZloXfal5VtqUZOk2fCUNR+OyOr8tjnN
rtEge5tTLVnc50exiybjFpgw030d2qfcIHGVzhcLjdXu404FGLrrktb37xs66EiQOje2MdcsZD7i
2yBVt1lVbucy0bvErzjbKHtBZe5cjdVyYoKZIjOgHJ+UytdpFJK9SpzKjy9QE0OPWo9+eqBvIOjJ
GK1c9TJVxxbgZ9VMm19UBk290ZYlyaieql4wTYwMPLq2Cy0S1rvZ41tTdDMO0j4fsb7S7bve4XHd
XscaugjJdXP6b2M/r0quTKVK2wW+RRyp/pg6D+yD7FNvs8bCUZkuJMohMBI7pZLjqyT0eupEH4JN
CtnkUbcoTSvVJwrD5UdWCkGkVHk8tBJMQG1Es/iXxT+8OqfJc2JmXfwr1n8Bg5QzyYCeSyiRvcAL
ayjvmzeMGUuyWDe0HFbLXqG3OqnvKiTRDCie4WHed5UkCGCyl0yVlDGjem5ZOx3br3eme99LVXOU
d43wylSzv4V05TRMzV7fF3PPQZ2K13P5Sa840do1C92tyFjAXg37frhovEZRtvxSVPzapsweLWe1
qRzxdP/a384L0Kv0Iod5MMdluWCb4fK+6s/vXKqzmTaPl+55Wc1sa7lZimzv+3VZpivpd1laZO5z
vryN9e7mQkMjze+cfell4mN8X1HHJGM+bdJfpl6bVUUNVQlatYdV6fLPmA5RZiUWhggUFLq/T2MW
ZZuGLgiBDrF+5a7f7MB0kdjb6+O4re4hGD4WXSM5KBRGFrUsVGsvhpKjvKG+rxIR/Z2pBNo4Bq2Z
nPHLfGWJZzIy//w9ca6Ln06veso0s8UkP5LJ5MrJgVRz8U8AT5Nu26bZ9tzxV8sGGVCvON+xlRYu
vXxWrx+rseAlpv72uz7XbyR63nwoweBvmhIOvwiQFcig9eLZciLBmNwVEUu3ZG/xK+PkqYJeW/6t
/Bzo18tK/Mxt303G6Unp0NkbgjqWOpPvnS7tbCf5tZpI5pb0WbCSgcLARM5B9s3PLFNB7TQ7SqIc
NzSlz1QA07VsvBK+ov4nDnD+tjmBCQ5VjuwUxre95z6XnWVnmqvSHZkTnYuZpQLVo/ixU6GtsFiB
/5tdvWeW3yoCjEuQiNPhvGeahdA53t+Aj6tnFJtUVy9WXX2CI8Nw6EPF2kltTZprNJ20GSDlBw+Y
g2VNy009ZVFf4BC39fB0utTtXAzb85SoPIhxSC2hEJWuz1JTX1bVJt/NSIHw+kISHWRMjpw2zOgg
3Ek1Lq1tJ4ctSpnxA3s5Ns8OY9V1m0PNjk5110p9YlqmgsiIKE7v+NXPaOQQLdtXV1eU2cxcWUnd
8DQLPP97aS50001rJD5lf6kea7TF8pod10ocQVxId8tNrm05GAwSICRvD/V7izLT26IHpe8F4fgo
x/7Tyd3MUp+iKs+rEnE6T+KZWs5nhpn+UtMs99eyBmAlGxR1QkYShW+F6cgO3QOeQes+g/PW5UOc
Qo1bdxQ7bs9vYBsCOVMSc3/6RprTqrEKPDDAG4OoHt1bUCVBQQ2QttWrHXkNt1MlP1t8kBapJ8u7
fq4W5raDqBadzmG+rS5SgzjvZGrKrdBSii3JSVRLVzU0+dDG+R+xTtMKr+NEc9UwilrBvGSwfUlH
oxxr5BqmrVaTQciZuyE+sVQ+59l2Qc2mk+k9m8/mqzrt7MhvkqRu77pX5H0Qp+ro1974PdNTwtet
3erZyrWsUD65+ulMcAHtwlsaJGRM55EceclgrSzp5TbtjzxcByXVAT/ep498lLymSof3/T+zNs/j
FeiU/k7LdMzGvbwmI1E59c30zDVlpcWC5DNXmsjNA7782HHTjTPmGs2+z22JIuZAXKRFSDimFe9m
7DO+Q5NiknuPD1s8gOPNyXevDVXdYk6sfP2A7DW4Bea3AelZzr0tuovhth2v1dVOPVlYoXP74B+F
ac/fZT9XjVfgaKpAP5X8s3htvBs9UIxXbEbxl1a4WCxZW7lGmgmXOVRW3ViizI7R/vkQujFzqe/p
YDV8Vce/JKsa+tilX1GEwOH9Fm/EvheLKnRRI64ZemgBY2AKrytMXI3karpKUVmU+H79Otbus3zF
Bvq4lwQOgGTJ8r04VqQ1mqZ4rW7Gi2F6cG5rBobIr5X+Aa+owG1VAmixv6xlL8XUm8HEJm8cG5tX
0VCHcqxLMdb0xNJiTLXxNXee5TtSrqHEStiamsM60VhJhLCKfl1QKFAHOuMWoVXAHOyKqtlq5/Gu
NII5etYOdaI3DdpUa8j1lpb7clMLSM8HOXBgvxVz+JOm+XSvG98JURqqSNpi5QVJaDODKPTsBQAl
k2ch7KI9FJKaxOsXjq2TefTOldy5eK38LIqq4eVHKYyP/ABn7uqEJmpG8jY3oHjjbB2JZKTwdK5t
6yagS8CqmdLlPVneDxBKkLv72VEMDuzr2F4NpQR9xey/yS6LlkxzQJa5l6wRynz1b8FdTEfTzmG8
C3QbqrghyyguxofQ9gUanT9Le1MEkqVX+z48dTMz0pzVqLxt06e8LEuL39Q8jhMGkeNCQfBQ4fr8
kXTwLOW2FKjhoHsMJgjm+useSHrAldgH1mb7da1Bq8yIAZooekS1qqY3HbCCu/Ixji8VSrIYwg/5
Jead6urfgkWlxG/ye419pvHnkUfrAQ64oVeq4GwfLniLhSk7QUYLkqwpG9ChOU+46n8kndmyqtgS
Rb+ICHrxVXrEvveFULctiCgCwtfXWKcibpwbVWeXWxFyZc6czejKi53JGSWQEMZoQAZxAJX2c2Yx
jKovH2U+2BsT3sUKeGuCLwtfFXDWzqayK68s7JLXaaB83S8dUg8eMtGR+1ckwexGf1/YuUgxuc7B
7Dipe6Dq3Q5C1kgfIcBRnfbyHCtOb6gdlQ0OvLF1eZmDbFlesGJteaY+Yc8jYYVOmwaK4asd/xK0
niRuD16H8pBgQNs4PArj18E40YhgRCsteAw/J2paFSUriY2ly2nc+vSF5HBvhPDAhzzhQ1OF0cvC
KMjCzzYLjZMaJbPE/y1/MX5hQX0UoWqaZ/p5zNdanH7wioCDOehGuBIF17E0yWKadWaCOo95ec5g
4Z4igheQO6APQZYBtw4PjtWT38yIMUxcchlmyR551RHS9mOWz7IZAzSxqza0GpdZjdVT54EOR0Yo
bHvYewbSgh4JeFla/E6MioKhBKKFka5n9pxiCSplZRF9mTUzAEsXoOwK2W6JixOuPLbUkE7jNeQi
cAiAYS+AS+ELnMiuSC+AAGzCpr0bBzkgG3zSa8CNJjgkj2GqB4T6iicbEtfoMbtjQYxClNg45jsp
0KpJ6t0iFq2whg3WpwFUdHlYn41VC5HPq46F/6k52UzcgjsOCrJgJryrDTf2Oyjd5zod0195qm/N
Whfyqssux32NlIC9ESSP+wVPVOgqm9qw+Qgc9mg6GqHF4kmvK8ccaoeXx7YWAeBGDVoaC35Mn1su
jxQuHGwDsPyhZI3yE9M935MyYatk+u9DGz0Zdais6sDYGqUrLfoLcWUH31FDQWtmKJZJyHRABAqP
ZDGsoXe3P5x+p5Xb2E82FcqEkQizTu6mlqhOEbWFv7sEe0cwzJRQ9n/b/qR1dfvuakPd5d7gb7Eh
xTBhAWQdKLv+8gsNnq9IFjQphKwVAlrAsqfDAnJNIqLzuXT24enlrLWh/3WTW6hswYVG+ZTJB/6y
/YQpaqeI74Jy8l1V3BX7Yn6bawbHuHLgyg9+M232CjtydgfQBFxt+oio/IQ2gwhJI9jvgLEQrRb9
UNt1O477hAogjr/rHCrs6BXc193iPUSARwPlmq42MclMovXHy0ifMTripIySVvjqsfVgMzV6xAzR
/QWO++Or81zk/htLFmF1i+VWFUheOwN/Z/StHWmreTqRFhMcV6BrepWbcbe/eqwoqmFLiboF4FyT
T8QqxKbTWCshIk4bcGx0uOCmiRoAzBR4GMb/Cah0pGDG2gYvr1liKr2hPeDUAWJjcbXWth0TCt/B
EAbLjjkxm91PXd+G4oRZCefF1fvat+hfWDGQPUlpqx17eh9viQF8dQQVYAQ5lZLnATcObuIB/CbS
Qlo38euFTJpY5zEtCmhlofv90xsk5etxE2ZxFlIsgucQVOyvJfYa05sVethswOEmY562ou82BvUF
a39UNPKR1IUVGAlwsLMSmqIz5xWdifDzKLbp5k4ywm/6BhJakwrJwCfcvtWPGHIwdd0V5OhViBTa
DRdwSAIGAQ7u3as40KuN4XCq+fkfPMI/wBN4lT5kEJeejc4P6BlTkd3dGb9C4eUimGPjN7u4YbJn
4OPEXCj9AbO/PjLxGrNGPD4NhvckqtVxXdvM/kx/dx5e+ekQwMUy6sDCuxkpx3eUT3V87ye9wbEb
gpw79amIrejnPAHaX2NeO5B9bCTs1+yx628hsUe585lCEMoJj9LIoepjKQpjBxpm4fRQpfj3AN7Y
9hOzSv+EyaVcQ9YaXt0W/hywIqDCqmJ3Xq5NMFaCZUpfRn4z6G+znWmTG4ZBEtGHv4CgGBEj8wtK
/xlowW/IQL+7Buk48V+R7raHT/jz8K6+C8jDHLHYGcKN4pn/OM/1Z/sISxEl1l9wSyfom7IRSe64
gD0vnKYLVm7pWo4U7x7Axwn6tkbXUg9E+LR56RFi85mw3r98w5SRjiOOvGjV1/18+VzrUXOonZdb
e/SWXIPeJvFvtnG8TXjr6TlxiNDxtrgrCw/IN45wxkTxJhrdn9tzIQ3aPzCrQbN6/dwHTd4kn9SL
ZG2KJEFOag9co5r3t/L6s+xubrmuY80Tn2OrXprrjLSmO9QuF3M6YbhjsMj0tQmDv7KFF6JfoLaP
VFeJX7OOrCc5vMdPIh5aT54Uw/wIhSCZKkdjo4vIsNup/BAiV65e6PT2StD3rli9wLYeqjwwxEko
/teDPocBOUblD1AW4dKMbRFD+cAjggKEMt/hngqRJyDhZPb5s8499vAmsIZ8+C2/iZ8AXHSI5wbg
1bQI1Q9bSde0YI+7+uWVjOnmJLdh/8tYQ1xJZX+eeFaTCwLK5haE5a0JOap82RwKTPv0v5l+91i1
/IsPi0Q8J1hd+/0JO1Uw0fe6y7zrOD1wWlMLNaJMeOGnw0vC6/u/LXkeRIIHYEwx1X1yDfz08IlZ
dGvKvyhXOXo9narBMbB5hEYSvRTf9A3WEmvzNVU0EDu0hjYNDeEQ5JJUfjKDj3Wii+JRF+79Wyqw
AJBZjMyIiflsuxOYUtO6OZ9u+yG8hJtwoJ2sWUGCwt5YsCH+XQH8Bhyqr0sWqsJWsL/V1/W0nF0Z
sNDCDO/BJ2y49zoPw4JQ9ZElOQSNYe/R2+HxUmLxBoVQhwXPrg6TZ/YwBf7bgpyMr3tBxcc1Efrc
CbQQKn7C+pvRpy9+p5XE7fxDb/Neg/YoXxhChO7ZoBFUtyeCJU5vwQIeaqKFaxg1J+r4rnsyrpNc
XEHC5hdpS4Jr8C+UBcmMwfw1bIkK2FKmColhImC9BEDBvAJXK8NpugpQLTC1QCiEoAXGQMsG95cT
FWtppnCAjAIysSDVRzQaCq2ybBO//friCAqn8DGqYdtPaSFZAfxxljHiklIKoxz84Agi4UODmtfw
bIUJ7f+MaHBv8AYa5zIwlqAElUBisPrAc5gNJpDMD3QlcRwoEf9eXguhfeKk5omk1AKcEHtV4SH6
5YRnZsLOmAf8faT/BDUohc0ZHsfppv5fRtAT/gOmq0xYnQ+5IrQEkMnrnTpHU4EGATRLfAQE432H
3kT74xIxirCl1iGVEPxE98G0iNsekAzqc32cXsDLZf/9iGi2vtiFYwnKgrFeqlwyfZrDHXlRjds5
eMlz8l62Q5AcYABYKs2gjl+CVk2k8LEK1IBljSKc/3pLrt13R4lpfczNoGRRDbznDjsaLtsnvMUA
R9gTbLpRRsmnh99rkeL2DsX+XbFuK6n2n5hMPp+pJvhNeyGDbrlETuslM+7QSeu/p9ATNVfA+EOO
tvLFzIlFgT55h+wZ2hCcnj6DJMPn/LEo5+k+k5zf5i7/E4xaK8iaqBDGemEbKVPoN4ZY0Ye3suCy
tHMYej+OSbpFG1fQfKdsm31B3uC+hwafbRQSaLAEcsE0tlPkVxVLhQ0+BXWoBN2wP/9svhuCY4bE
jxPlQ2jn94fTGzGbBKDsSM8g1QtiTGnyHJEMGwlOP3Oj4nT9w/2xwTOUxoflj7jD9DGEpHc3ui0L
7xP00sF8T/6pjg5pyDPS9XmMDBsqMoMFoqVB41Rb0bHA3UVOxfZEyOb5hspn+H0eHn32ts2AAwkf
/KMxzfcP1or6SDqRb4HfFFMqbf2VYO10muMZA4uIVE/WevS0Mfc0Uy5DPnwPmhBq0f2I2hsWA48A
DUspi1GoRHmzZqVscZMJv/cysED5Bwgw4OE3qIE0B2UPRYL98POi/FELUBdAuUHPC0hb7wQZBEoN
blLc/+wMuFPROQs/5Ap0AniTFZpDFDItWBO1M71nk3AGyYQjrPk57K34Xxf2joYnynjPZp3+ayIq
Ag76MOZ5vbe5x2qYCe7JjgWbyxO2Bphy9uDKMxnBcbK8d+NVMak02Vy+uu9Qxfaa0KiBHNDWxl9Y
cMAHXZBiGWcg80wwAL4en+unm47wIopETQIcAeehJ315P+xp/BcAIMGz6UxYJsU8xMSYxbqAtZh1
5Pktql8+zJjwQfIXTJrgNuv9FX4vkoWj3hduG345iA/wxlP90pfmr77D5uR6fJylJd4YU7AF0E8w
z/HNdygazyMDVKkLZRMHXH2SI9zwLh3EdZA7mxBnR4t7E+rC1UP5jHKESWsL9sMiD4h0ZmUhDAsJ
m8UjdVM5yZ2dQIh72RWMH3KzMj9jqOdeebgVby7I4kYNO+/e2hVcg3pERGbqWuQXeA1qs6CbV77J
foqdPMmDxOyhSkM9PcSOADputmJjNWkOj9Ca/5qgjbWonvWaHSQUdAqoo+d5bEyrjSosToFj4SMR
gqjE1RlZWy47aeWUs+9UOpZ9eOKcn9B8oxQ4ND+rPOHXeiWpYpOn3Kbk68g9r9DG6UPsSLFiE6Aw
ci2ofZ8hu6xr49D30o7ALgTpyh/+O5sByFh2ORVgSUNLOuMNlEeBcBXx60g0M7tJjuMH8a5prM5w
DaZT57+nS+SOxyl1svaS3/xTLSsNc6fgWgmAvdrA2EExjb62Exi3DB0/UvoeH2RBe4T8D4i5kC5Y
86h5qLJVQJ9CeXzrK7EMvI0bdLX/5Nqc1Txu4AE/SAkjYBqCAyFsiPrAxUV51GDQf+n3XP2opnZt
Dt4LLFJ99kFs8T8nhGMJ5x2HFXk7w+uyXHZnbBWY0Y4QdpQRIkwrQPvwW6ceaZgLLTKDFpeq46/j
eMBhGCYXOM21dVig1x5/BWqIm/3jQUTzoODuB1QAlATdE15JTIrAHFs8Q9S5uAt4EMErOG0eVCNu
a3GswjEECRoZTn9brvlsPw9W27CLi+278ni55+TGrT7hQTN2oAP918qEf3QVtIkr7gAvFFbT4j4t
KBZ8DkzZEd601bQ0RuVj+ZSPYB63xxRR2+dBiKSfo58AftfG5Au8MCN4HSomBUufUN9IflBwThHG
Fw5a4Du96OTRDlAi6V4++67KI9kw2As+4AG7uUsEFhmEWEaqgX56Pm0OmIk6o7b8AYunjuF37nup
LPrQf7jP6H06AfgwrEeai7ifDRfd7VIKPyt0WJH0CRkphqTicJUvZyjiyO+CK6wSwJ+YYhRZEUNR
TNL5xIqYm0714jX+vUdoW0vJVW/sK6D52Ozn0w7QPHgxe2LM39oMkFw9Jk+9GlO5ueIa2qeQbwtb
YkygsG9BF09B+ZwLmOqU4AXrG6onhHhN9ijazRF9v6oF1nsDXzE5mt9QWeWrF1M4E4cjRdfdzRV7
tx4715J2xr5P8wgdTmYjq3usmoUFPY8HhdVDMtc9fYuGCkTFuXNoujhjEfMIUXiY7a9A97epNXqM
8FuqwuSUQasTFsuxscu24I7jm/vmowaApNkMHE7Is4BvDY+EHOEdLvy/cSQPidO6X3rYeLf+bWf6
rBCJGFWAdtHg0K0nPZy1f7FE2vHXw/XEfeyuB7KgMixIjU3NgRCh33Dv3O4ueAjLLmVh+cUkQ8AI
gAL9jd0mTVQsCPreY2Eu+cLUCWQ7J8PZE7THcIrCkbmXx4SkUrza3R1jkMM1uj6cIrFz2sDjncaR
pu1n81iVCOggDeWumjvEZeaJT/EFJH2csptfVNuMhMea48KVr9tPstILIrkn12Rs/BY9Jn11xrBx
6wVvJYLiXhh2sYWHDNWudflrqhYlkMftPnn+yUE/bhqH+uQ1RFL6xpRnbKVM3o3DkDAimFheK9sC
MucQ2ryhDuBG5gvY4f9gwrHg3ix0ih1u59IJ9jYYHMoJzu/JbYZPwgKa1Xf5mZTYtoaAmA31iniz
SYrGYa5BCaeJpDkYd2NtlhhQBgb9o0wDMEoDFtQQx6w1LgWXhqzOoQIyiDDlzAQoHgsq81rQdtlt
xdnVry63JQT+lTHO1/na/DOQhUySQN9l02zHPDTvQ2iEtD3WeBQ2EhzGXbXLofmOvziO3IOuRSg/
+xjh/R6Yt/ClR8V1qpskOq4+lLhvAdBnvdep5RQ3t8oWz9wljzUD+MRb2LeenFCbX1APaxgAyvAd
SadvLE0e4X2tkCwI0vnxWFXzfP4+Yf0bdvrfVdp86CVvWpxKm+uvG3xYqV1pr6418Z4xCvZW2VmP
QPlsE5A5AsG+269sssielAj22/wveSy63gr6BZsxqc83HiacR9836bCuma+HD6B8kZBVzpEwXJ8+
FDIKbUPhQzR+dy3NR3hvfCL9OdW/q/w3XgMYd9JMuq4IxWoL/1n9aQQ4SHBYhjk9ZytD7O2tLWkr
ScjuJhroFsIbvHjVdAQzGHV7+r1It3H7cwmwI8iTTXquiGgzMHolOTf6BLs8VLkf6q9bNoQXsBmS
Gdhs69Rfw16hErEIQZJsjSFgQddTB9S9ZmxMAA70KPPuzJY9miys8Kn6wszRpbkEZG3heDKakPmJ
jyIdE9Av5Z5vFb41zQnNNj0jtF1OSNBg9OpMS7Rr2BJC6ghLwGrSLqdW8ONRhjXCqbLICw8HKiF0
jatxb5OK1UneLD+Rmfjfw232kVAQVh3mgYNnAG8OUpCIv6ZjBDRe4Q3Vm99xON7T7v2YA18eszTE
v37DaUGbRmeDGKCM6GSpzprzgXMI7Owk/pKB976xmhittIr5GHiXxPbOQekqm0vwE+BaV8V5WuyL
AkYBXhv5L70ztJcmpZfk8sPibMbv8ycU/GfoEGJcfwZ3ZiyqL1KVp8tNCbOm7gVW42zZcGYSZouo
1+EXiRFFvgg9xfuYJlPwDuCUClOKIQ2iFZl4a2NCBn2aMRMjog3ABRJQ8MabDeiwvG3TdQkeQGk9
QEVBkNGg7mQhuEOwgLF+K/uI/9UL+43OBrGv1r0A7YQaJsE1Sl8uLJVrb1ikcfEbfj64mLsZYUeE
1nNA06jusyQQZfsAXb/eAlGzGIZ1Br2Mzt460i7RfTebihmHarEgU3D4viQrcJz0QJjbBtUq5PZJ
FWByLVjNbBE+pyu+KeBm9QZzoVbYCbBUJ1gRH7/V56gF+ZR6BGTRX+KwhqMJ8l9QjCd0FCZIFeJl
Vk+wZf8H0joIQhZPgA8IUrDHbruPwzT01EPgAHaALXld7EOHz+MjFvL9fPaaMFBhv0Uy4fQhrGgR
ZWi72x4M434owHyZAxj7T1lMiBW/vMJ2MOqHYoTBDgDjInUhwlZ+PuFIWFMzaHDnF0XmY8IOmCNN
3wCvnHEM+ky6us/tR/tID5akW4ZpgotUxAAwq231O/0qwwb+ZuEzQYI0cA9iDvRtfd7/B/bVPwgk
5zmDMVBgV+Bm92HRw4qXKKtfXCAAbN7+C69m2ILXqMWCArcpnd1rgM4O0gkcR40QHN0huSTA8RVB
qA5sfz9SaGicm/qPDg2mHJwTlI0v3AKwZkVTemQxx071ueHZt75TeDP8NFolujApZjMBDIFpLtYN
L+JWxvqFjCD+e4Y7hDP/ePL4U7esYDbCdPGPsYw1dZLg2uCphdMuiR+F22BC++tczbVYKggNffDd
PzXH2p6UMW4PygDfoIDf5zf/ZBEZXhcoEKJuZ+15QoVbQOtBt7jOFSKnc/I27Wb/wlXor+YgYj6d
ozE/dBuNwhwzLUiwkEKC0NINJ4PJ1nKEte0ULQ9WpBKFg40RIw3oWWJTxoofD7DYkME12rwUh93J
lEP/77GCEsSrXTckr6zU0ycCo/ni0Q7/vPO4TukENzHu7+v44+kbkPPda66uaIycPzFX93woAswe
74DLS0PrmlPMbqNSUH4LjvwKASfn/HuTHtPDfW0s2bDSQlBGEBwGzeU1e/NMtjYp58rplQANBUQw
U5hxWCmfxETZxdOWGQh2QlKy0aCXXFER3cFtK1JLJsgjng1O6WR3C2V04z5HuTZpzuD0aNIAJ3bZ
It+RB4VpicgwqWaPhYakZ1pstKAaE28MJP6K0nHpZ8feiN+Une54XM2bdRGzEsEGFMpka3epV6P9
41dJ7geJxW5dHZ87KCc8E70lWDO37vXIfYG0oRymh2bGLXQ1WYcEANOqPLxHUscqmwvQOOqcATtd
E+fH/yd7ZduaXkGxmVfzzBrcf7ZJwuDCjCmXCUU9KFf67tgf/6I3SEycOe0h2/Ux1PTac4o7JLyX
SQHjobU5hmIdyvfDyZ06TvYWUuKBcZTX2TaZlQfBdUanIpOBnS1KCS4gagUzog95RkVv8ACiOUFY
zBY/FJADU/JlL4FQ7sDBgYcFS5Lk+oBV+7tG+IU6GhN/BjgUFPHtuU9/Tmt4khVAo73hosjngd+b
ul0fJ6OfOYiEl+570ZNc/fRC0KVyKjj435sWqMcHtvvOgEiKPh2VGess3MY9ZVOn9mdXjtO+LdbY
T+c5V96kjA6qtbWuIM7XA40dbQmsGxTT6kffVnl5QebApN5wUvb3PyCt1VV3ivV3mHtsoX7f4Xt1
/7f0SAyOE+ZcR2m8IgmRY6ordJUVVf5sYKqUcK7yGFRpWB0k9FJWkOJaB2HTWIMxbDoT+xAu4Htm
6rvyTtUXhN+sZrtXofKo5oz2ReUDN3EeWqN1+ma0ggQBHQ2yGuXXPGYrwJZrF95JLKq6CYcBqbf3
A83PI96akdBcTCWWMOo6PQD3w3HkryAJZ7sCaReD15uxzv4t+/jhCFWhbTdAHf7kPnvgvHN+ksZ1
fI0ylSnJIxd8xA11fw5bpk89urNat5z3AWL59o7AAweJH5Xfyc11+fUg2yrL/fPcQ0eTjpguOnCT
3r4TV4R1K+i2vtEDBNYYxBkTfMyAr5BgI5SLbkRC72m82KAzMb6m8mtoQMh+7JKdAdT1Wvdw2oOf
vnyc+iSkQQpnP7I1ehFXDMm+2HEARTDgM3vdIJjuKBlQDzSP1prMNri472ERZmEadTcf11CIRIvn
vPbem0eoOMYRaumBRGGCatHUL7MR2DhWYLlTnLER5MZ0abJe5pDG683SbUoTUZR+oQMrza+l177W
qHRgNa9VS/B7WNH+BDWSoTD9Z3/SzslEgEgCfQve7a71mwvsWErchaUDmmDV8qAsOo8ZeosagmME
TxCXHf542Yyo3RklfJMt75APIKsIjyxSIAavKbmaZ8nPda+3f4yzY3tS+euNNPv0Br3UNsnKg6nE
cBdwtFRDbULp4MSEW5zHUGjhwwzhAUVsfeoTlThoDbdW8GPD54inEHWrm3ahsa1gQEFmYy2BRlfD
3x0D9aGJGAMbA7tW4d5C3hFwvVPFpUtlwHDrtf+cqksKPWnJHIwk1e+U8WOKsPHqi7L7b9GU3cbv
sRoBpeocgxixiS8VQ6FJKoDxmoxvAVxoXjv9/j3+SIHm0oq9AvTujNE87iUeyzNaT7ZOFK0vmhZb
OT62Ekx6jTohpCbmBX+FbPvq2+wNrd2X8Y9mefjV4WWv5MO326gXpABpZ7PkMjBj/edZrgFWtTbz
Z+pK0LmgmZzNKvgoNj56C8tyKL5J6TE6czGe1paJuI9hk9BNQnnC9GVy25suOBmkYEg9NHUMM7tr
E7znag+Xiz3NJGs3yetPgUR6O7ht+Rk49eYrMXtl2ZWA+F/w8vHrOWuBGd2HXBsYUJT6BPN/2aOk
6K4GtivU6/ACZCos4eVIEYhwh2JtRi+UYKPHH4D155SyJ1dtjX1V/Fiqrko2wl/SjRiVur8+MeKW
z2RNRwhKet2IFl0TacIV7dJSH4Fa/E7GkhmrmGGQdxuZo+uccwcqN0KA1u0v+QwPjlv8iqdNBLHS
/opEGcYG1v0MWN01wt2RjIg7B9WJzE/sRwbNkJniFiRuckHTw6SojPLWq7/iZAEyADtqEzwKxCbt
tsJZYKzu4SsBNWGSMzI0GyQmh6qWOSjWYKHym3j/JgoPTHBqNwcoYAvHytCF0IG/2PI7g2Uph2X0
OMto/UfWiuaNdwxK3HPSVnQSR7xo77A4rxeI5Lc6fCKdAIs9cVzLe16OlR+5aj+8rK6/GGjqag2A
5cohhSbf34LioB2UhaIL+RhFmbXQuoHkgNOBsD6qIrrbIZTl9qiOOOQlnvgvQ9vsQcr6NWJjRd+A
xBJTO/aEBTHnPbFRhAV8ex94uFQjwlalZi09MI+wkSgTuDnhZgbmyT/eW/YRv8FrJ2+s8d0z558I
X3NYouk4O7MV6MT34/ZrOqU1hBFYAblHr632ZiTYvh6RDG/h7gPU4VrwwXsfwezmN6VJ4zXgNNMN
atxP03yDES9vZtBRUMKURNLBd0Yj3Ivhw3ifkyK0W5B4b7G2Ix2GBmOKaRCGv9C/ub2geKa2IRK2
+FZJKfvnI/6sXH1j4bkdPMqQ25Uiy7gIXAnXf2TpHmhS5n1LFxZ+r9l8aMAbovwwMQIFJLF4gp/l
qECq5skeaZ54Drq9kbBZwLNCELRttknDYxYCYo61P1aSuAPDB5pmrszDZn8vcInygdKgxNgA9W2r
mQE/wgHwsWALoEa0r0PWMtNv2GELoA+6TQ7VE2tPzu1l+xrKYqJDfMNcMMYaAQPCOVIkMTORgh3m
VggzNr7tme8ybAC36ujW9ysqMv5tGAh8bXTKDhipAn5nQMGDI3wda2aQERioRkg9dLpAuBJsYcbt
vi9F/ZsLVsU1lt129cqd8vC68KluU9oJDieYHvBxNkANv76oaojuOXW40GcIiVj2IqHG9DUszxx1
DqgcF99kxnKxwPmGN/zjQGerSLn6aDdonkoojHuYPHAYpFMNU2HIapcEQUJNuW+TAf+K05fSibSl
educ0XAnIZSONdSwVKKra/72MjWp7GhS8BSbKGXAXsbkNEw8Ttj2M0fJn4cJMz4r6+eh8B7Hlt3G
or/l9mPEBjdmDYzHUb21ZmJj1+AfzNePmyMTf8sMJ+gW8BfuncslBMeHX29ZS0Y/gQAj3tnhAQ2N
kjlqCTMfK1f25djvCfrfZ4PLqYH5bhHg561rAXiBVgVUIDWSkR5i9YkFEpYLKBkaQiarFagC3o1A
QvX9pBp75jreE/tMvY3xN01lPpqwhq8hb5sRKneZxY7ht4mjWS7D3QLn09L6B640LhMWDS4/xFyI
ML5l06W5H5gorHJ9Ds9+ZECwpPdXMYa2pb2+fW055PEiBnmYiDBcnTTLUBb+68NWQrfMeE9R46X6
UJu8UnVLCoOB3gm8HYNhlTSH2vsyi2dd1FTDUprdho8xuumE4tIJ5RJDvE4PWU/gX0KdLqmIgDfQ
AeJneP4N5gMvnHyWHwR2q9+G4UJdSF1YLfO3Z6yNfY6S/jV8HKSf+5IwAnTKE7PnDNzpAS0wS4Or
bSzFKhW145SiRIazhpaE7yDiJoFoBm42lPxUPxXiAXFUqPCQNcJseBvj8ur9bKaX2i7G3fwuTLXC
CnJ7/Nn3dxAroKRNH7RocX9vAN5DbRoly5/dONJF9ppp6/3cXbPAyMR7443gfH3Yeu8YFwAwF/vr
smwKOclIGSYGDiUiPDy4NWl0YxptmF7mCLVems1HzHO3B2QzeYEQqIGCKnyno7emLydxxgVd1KfJ
FNVkoNNC+Tr4GfusuTbrbktzilULl03iHiIH44zviha/cAAdXPcy84tOVOFfMlF3CZxZtwW99jlb
uSuBErBpeKOEw2RGbAJaNrqTz1pfmAiDF31YBsi/7qMaMrnuFwDxsIgu6ZZFHFf2WQjveoMfkdhp
EHTZDtv4C5vperit22mFbKoe8Ke+rZGo4H66hOg3koZVIDs3CHmIxWHaAJhsUPKVoJmWUyduMUZE
G35dLIisk4K18OqLHR50sRIr/tVn/Rbi9BQMag235shxqXgKK4q4xcKc44DrFZvLa5hlQe/cw5LA
BA4SJIXnhuelgWA3/V5klpY3t4W7ClDL1gUW/KZ/Tv+w5FcdHeILBsXf2W0PgqzYzyMbUAtOHC0j
Sj444lkZoAxLL5y+WayOmDfAeeoVaGPEuY68PIWsivkeoMMBAjIYDjS/TQctx2ZrQxVOaTkYy7Hg
W3LyseDIXzG3yLgdynMGjnyVKsiQoNYIuJFjba97CYZzIc+ZJDJQQlDmN4a7dKMY/Hj3MBuzT20Y
59qhIvkAhkhPdnivdAt43GK4Yx3IiZTDEEaHfx2LU/Lu3izCSqOfjRHUdZlafmn5t6evQhbHBxmT
MGuZsNWSfE32jXJgTp/n/uEH8gWDVwepHVvK8Mcmug46gcb34C4z2HDKwxPCscLuAZAaA1kd3MN2
wkLxtS2nXZRMCNU8EO99keMCKTxUzI+j7PFTyPrj8urrOFxEstcJKU6NUGH5UyIV4kn8hAJ6MovR
20un2RpYRTwjTDx4M4HTI45dNgj54t7+Oq1OvFzv7fVnyaT5eSbLE4DxdtqBqZuQNBydXhy6wiLr
DWSwjFn/NzD/UsnnJ62Y2vSMeU7oOWGMcWwcGwztkZnAiVSD5/aWjhqY4eIAdUUpu5RfB3oLaMGH
u2n9uKhLyAUZd0LBtxeb9/EPiy88G7VFji2X7pe7nj6SG1LgR3kRpf11AUnhowV+XQ7vra/XgXK0
8nlOvyfluKKTFZuTX9t3JWvZ+44t4idp51v4SHb3Oyk3T34c31ciAbBRWLYIc73XA/nqtP/EYQ5P
IPaIq+Lm6Ts6rC8sEY8SYtQJMCW6cl9CMUcuBjn2+eHzHWcYAPCl0knRCF3t57bYFJCmgHn63q03
UkE7SpIPdhp4CZVNawe/P/22uBoDr6e6mhW9MTl63P174YuNIoR6DL8jDVMXZgrd1sTjE2ua336C
kmYFlpo8e/QGJm792hQBe2nYfURMvKl7yJ8NdGu4WfKypWlkDiCFr+FX2D9wBGivZiBrbh8iOV9x
FfbKWGoDGcOuHgvqrWoGGpzzk1XbvefQejvq11Y/7v014I7pzbJLf6X8yGWIEjYxZaTgResboxSp
xz3kBdtm8aVpVyLj3+vDtgLd4o4xsZ1A+Qj9/KRBdxpqY2mPJuD8YT5pB7ee8z6ZnyC7POE0nLLX
8NtOevmY/J2bLQkfYA9CBT8H7E4r3LP7MHkhSG6r7V0R8K2mexWyOGiK7aCLPpfXUon652/nXjG3
jEDDByih15wbtJn/Sqw1EUb+amRgColMcs1mGqsy/l3j1fCRDHyA6Syhi1G8BhWdVRqwnpZa+8pi
yk9AUfqomH1Onx8bycr+5m6/wESlmUp0jxA3p8YMx9jptx1gp1ekweNQtJMi9/uzL0KydmKSJtAf
/S4PhvAuNCfljc/hFq3blhEWiiqwwo3o+fGd1Rfv/tSf9S4qczko1P5Vhv1Zji8iymWCZQHSQEta
lxehv8u86ub2IAQYfxZMVmkk7e9POw9u497TvaqO0bI+9u/tUILWAPuA0FAcuen1caBA9MWx9K8f
pUFjWSEg6RmjCIHmbEj6jP0Zrhcwn3HHwLcSvAfZsxrLYHfUabRgCAmQuqlx/7nD9xsOqPoImMJS
9sr3uIdyhNsCPirLKW7WPreFh+OQXrMYssls8JkqbuBA6JNtgyA45JPP4FdOKMYAOSA3nEn8ZH5f
Q0rFuYeIXhVYfKjPb7jjMVuzvH9uIIpFshDMgOKAiLN0BMGRZ8iIBSdzxjFGJjNDPVS2UNNEr8rq
iwVeLTk5jTgKlLhv+U80YWXcb6cWVPx/FGbc+2ipMXH60p9nj7WCUIl+s5v3H2PYIMxWGPIuBHCM
rQPID/pf7HmqwEAZhdcdY6M5b1+OqQU0qAR6Am6wA6nP7ElU8P23L4+Bgiy2NrBEAWtddd1tES9j
C/UvCpu8HdZMKsz+YXFgZIBUi22dEZp+6bIClOfy+NUbYH7ChQWaEZmxWwJMftFvB0WUOPuWHICR
Jfv6HkfCGsgev/Q9VyhbWfW03rN6oEQfXx6pEnNyuCLjj/VKMrlF7DUfMQtbCDhcYRYvLe2BNsnP
eAVD0qpxBrjo/SFeZg/ssefvbFQVEfMBQyh0U1Y08DnpazH+hEBqkqLLYk/F/wjAd4udhuF/IrhZ
LcokOEyQcMG+EQ3vSI2jp89H/WU2u81QWbBwE/4cTCKEC8+tlbEwOcYuz86WC3r3/0i6r+VUji0M
wE9EFTncAjNDzhKSbiihQJDIWU/vr7frHLvsbSFgpqd7rX/9IWJJfnpWkSXpChmPXq04TE1uJxYW
SJRovr1zQHfWLSNkSXMIWQboTVXUklqDMOUH8RgZQlt6apsKRfmWfhCc/3V/TbUNkPX6SJywA5hU
+U0FR4a5rTMrMzGRO5Ng//xj5e0aCGY6o/SbZSCRlI1F6tVgzmX8GyiAfCl9bomeQz2pPVjecFm4
gfY5OMC9cKWAAXrJ0ueaCt1n2UfuuoGFqa9VtNnX5QEqf/jDMTYzkpPJANUl9kJ6Ptezb7vpCsNL
TUTAk54uu38vt2FxpMVZ9I/Jo7Ppl3AZd8dk32IDIdQc7NI8yfgZFiaGyschi06P1vUjM9D3Kc/2
T6JsCJF++gAIoRjta1J63cTcjT7M4l48Rs2/foj1nv928qNK45ZHNMzRmIeQkdl8H8YHwrZ/o1uD
aVA3K0J9U/eI80B5NDBzOsBwibud35D8fo1MvFc0WtWbMZ4XnabHGD1q+qASbBQ+d0HGmBscEyn3
X/4CH6dN0MywxaH8dnkUt11g1qrP4oHZZEJwD23uwMfi4DS9tZd7ar0H2ZMG2oQx0zyEWSH47ZRr
YNaWJpXJqg7sVabjVv/MK/XSgG14egjh37+YDFmawpTAS6XoMuf7jEZL4OrHDcb93TeGSZmoneY+
MmgIKvW0HZZoyPfRVSVKyUt4gXH0MzpyRbejdB4J1Py0buBzp7z/xRo+zHdTMFRA0hp5g/uo+E0W
bXS9fEofw2D/V07haVaDCy1i1yrdO0ut+7f8AiQW7/qrvgt2vU00fCPxjY2fORxLIA3qPiYTGAjg
Xbl0TxZXl+2sJKdiR2MS5rUhk7wSZFD4I4ckx9Va9774xCnEvPYdd+c29gRA3ue4zUWUeyILn3at
9W1yY7t684HzCW6eGrdceqXr1+zPdo1iY70dEdMBBi7rSdGgUPwetkoK8/ieVHhVsd387ZbXE78Q
8p2TCueKBiwhpVhZcEqpmOWrtINV7pOXz/aJJUqaf1rGa5wNrEeRGFf0gvplnBncpmVAk2LQzdY1
WMoZIGC4Er0rUcT5CfDbzZSfXUCnnYmr0Y5nNnXsO2n86HHRWD5asNPST7SXaukb/tRvk9mlLc4S
CHt8OvWtlWLDyXvWOL1vzrXF2A7h1q0RBJ9Q7JERVsljVPmEvO6fMvhqn5r2lxRgcNO2wXJIKePu
eWv9Vv4NCL5/CZBI/9g1Tfd+yL1ndMzz1z1K9/MfoUecCU2LVSv64Xtr/3zJ1B9rJOGmXBaL66d/
T45P+1F6Uhq4dGAxYq/nzb1uAEmZ+PuGU+lcMUuBhl1/G3aJEw+QF3wV71ZuHGJl09Jgrl58ecDz
f5N9wKaqTnA06HNTuWRjb+6Hv4n8xQX5qXgZ4G4fxCRjyigBr7WzTjApkQUYVPcyY/FQmq4e7PZC
RjLeMyitXgfLkKIOQzNW5pZ7ahiwopzwfYWRA8E9ZXsNhlasIJ1l5Sic/BN6Bn/EuT9mxEm3j2mg
ax9fuzaoONdk3F/sQsI22/aD4co/OzDAMiKc0pHaMFPHCML0QFbc6KW4ux2HhU3tpi23W4MNNJ6L
ZhahRiUweLxnv2fDY1wiu6i84tOxYcszHE7wOyopREX8GXzLS3KLFs/7oVQKmrVJNlk8AqudfNk3
eg/UoNbC3K1lSyGHU6Qe6heIJq1kEzbjHeG4ljcT1nC8pkfQ6D/+0c4Lr4n/4kvyO861f3r5aNU4
DfWJTVrWKHtv3OvMPoJMM5soMpuPfwJY56hreGtgZ5Yd0x+YgdqisfHhPLCsx2KFnH+ZVzOfpyWH
0sqkaEKAWEs4lprekktGooGTPiuUfNHPd/PD1fNM2f7CtSboWBH5AZgvP71dpOFvyoHvEQiQxr6p
1DQiGPt8V4zuaL73q2jHK9mg/sF0PN9yACuCiHTjfGS8XnwNBo2zulE/xJur27l3ANTF+8Gsvks4
IIDibQQ0Jy/beEvbsR+TzTfSpu4F8G8duMn5cmVBsGCNsfkyL5dTnOnkgFOfvIjK5xHbnBurjF1P
VXf9OCYeQdvR8kumxeyp8lmcgzUl4Nr1fGj949+LmdC2s48rcbqVN/DYjVatQnz4Pn3fUkTeOVrV
2/ySlwvPAc6QmZCzUemW+6Zn9xE621CZnVd+MoEbg/5Sg3yybCqWzRDGaeo98K05p2FZ8fvnjceA
GZszCXwS73qgYxbznzyke7bYQvPety7Wg1uv3F3Niwn3krZkwi552TrL2Zvthw+7aCtF8Rj4UB+B
z73rEWrD5bzm9EOAr3zepqLO6iQ2fOP5KaFBhCBQRaIKzcOjVEQYOixj+RCKV6WHeiCi7HTCwm5V
j4XFJ6ysbkyK7e3/ezygWeOGSozafv5XSy8ae9Q6HJyxM74Y0h5p4qfbj0I9fYmDSUOspsidUYSn
JzYLOHuyFGBwY/Rnd8KUmHsI0YdtU2jr061RQuSdYvUhEVlztugCzxoHBKfxqTjOxiJsky7rKaGm
G67mii6+6+rSMo55vg4t4gK6hSpdouzQeGaTBYpG6XYmgC/i5moSX5xdZ1tYyvhmbjfZ46FJukPc
YFT8CEMYR8byy0OTHpWH6Emf/M3v0Pn5Mhs7UwT4eAOnvFo6nWXH2FOzrLJPQm1Y+lIUBMKVfMPb
M1vtw54RXlVuk0PBGlT1LbuFgT9S+gsLdQeOuspTy5hiyCHwuu7dV3ryU3uZ7x3XPTVfyBxjAzpr
52Zfbu366bCeqCflHpj9fBetlNVlQOe1Xw9o/stMwpfK11WfL38Zf+APvqwWFXyWTs8P6/7pmKiB
U6JBm04UnXtvNTHf752a/qIz1i11U0TlwgF6dLjE5YQwccbcvzIpJ+n3v3aubdn9vPNvUpby3IXH
reqKhXUnCy0rVp/DDjtad24/Q+r9J1KkFOVSd9EHt6WS1eAxpf6x9/mt6vCmrmzDdGTBSqnwWRpY
n0F8qDGucpdwJDLmEWsLMXt0LsWulkHzMJfWjqq5/lKCF5Htmox4Kk1mh4lJ69gAAf01vJv3/d59
u2fGAQievC5Q9/hV7KbyCXZj0GPuVSm3fzPZy3R342I7Pd+3si/X7u/XakBxSBLeoC73nExWY8vB
oeo0y8ZlNMZ8bQfYTX76qQQBDIMi1u9I2f1SkR/GilM7710ExOAmmwvG2sxPL+3M+B7nPjCPhAmR
2s1Gh3b2e6WKMOvQ1mWJ6QiR0khKr/cvd/8xzE0Mn55nruk3KzYjHxDB8Dc1Wl762cM0PWcwS1Ju
kYzFRv2QWUwXJrz4aF/3RUOfc/lMl6uiirkwAiUWBCZhA2DqvmEW2REEUmDuF6PXk/m/nl9mvXUj
Z+ig1BsX3/RD09WrXN8W8kPl+di7nFyK8zcyMEKQDMroMd53Q8BjSsToPnniP1J7l69oAyw2riMB
VyYF5Co1gPMt3kyQsesUprYwuXucYS8d0s7akSLtD1HHf7x1ztyVuA3XWBw06U2HDo749eP0Sr/f
LADka8UXsxn+FNuavmTV/22t33yhWutqSgpPUP04nmi71XK6s4GDsoop0HtBv+vt2tkhqVG/PFSJ
D5gutPddnv9tvkcUDbx7498WTl+MS5J8Y4HFDAdDDkD/+FQaCLzLs8uo1MvTohjKc8Ja4H0drRuz
qimw5tw6MF0eHpqVr/vT+P2ahDAVWDoDlsbRL8r27FxA4Snr1ypXAtjKo557XnzyGOMUc2lY9XuK
81PD6R9cMrS+49yY0xGud5xqhAO3byJYTNYDkUfDG44GPlH9joG+6Z1OanukCzxqDkHWyXlSYnLe
W78UsQlrvJQ6DPcodp+9DZBgGPw71skyuQ8QtTupDnHf3wCHRqJt9zYECVU9Je/8kXR7SJ0v5eTz
wtZOj3DDHmXCzDjAzuxaJ5l41/a0Qh3RbdzBJil2axadGozQWveuTNIb22AF9pnmi+X8ku6jw4/T
nQa0sw6euYMn3EW6WVIzkpjesjljheta1W6Tay8dNI4lcwZ/dv5aaA6P9W3nj3kCoG6Yrgt3iFGS
mvgyw0pz+ZUzPPZ942xXjqyuU+UwG6bGC50jMMGTWKJRIjcSkrruHmP2Bs5V1nKjTGfTgF366DjK
3yAiLgOZOrZUtdjKvzPeZoKTq9PRtTINFHrjajB0mIVytQm0E/X2x6ObaRtCtdGcz/1drVyfXuqj
43jLHTFRcMrVihbt3/pPl0nJCslZSRudG4to01LX7JuUAyKpzAkG/Dx54BLhim9zPhOXdAAD5sat
XcOMQ7xROVisvZZCapSJSGqcb6/G4dogx4npsfmuJ6xOJv1M+4eebjuZJbLXOFPMptzgI/T8HrOn
RNdTLwnvOVWt/EWsL6IciM5PxyEki2FAUFRXmjD4eFhuU3PW1s31QHPFQWfAyrgq0qJ7mp/jYMG1
tVbw0deDl2W3lXm+MrYWWijv59SSCTvAIWCZemjz82HVu3jdvI75UiGId+/7wBtzTFdY0TUcyYtq
KTJLiC5NK+A55e4CP2BU2aGHQ3CVuCi0nWIPZ7peYPsx+7i09/VhLjITaitBovo2HONS49vvf60W
qSa7iVqmRdYXRDFH/3Ab4BpGt3jZez1M10+r2F4SaWB55K+76fmibmX1md6xPOdBNySVi0u4tKnm
75BWWQi0bYxZnOxzx80kWGKk2kUP7ZlkX/H4HAT+Hg5UgRpcVDWYdpMvPbHM1gWr1fcby2lVE3+4
fXuTzAY6jGrm49zMRmQtmqQeySXyFtOMBg6o9XluFvDzCN+nSMerLz6ELsLFDeHK+L59LXS8Lv26
1S8jJoxJ1wMn8tzBu1yN0s/HzsE2UKgEY6FTdCMt+51cevvxNl7H+z/LHCzb2nNXKSfECSJCeDWI
t+B78P0X+5kyakfPCu4cvolvPRrMaxqzwbU96+j/SUQqzvUrPgufkE2ySRbG39Oilq5cvTYegyO3
WyV9X+Ufbwe2Kiaz2U+TtFm9lDha6hXUdAYR+8lu6OHZA3pf8DE76SZ8XcApYk8TbJ/+2HT27/I3
3661VTMzXD+XyaVqkEAT6eb6m3PFrvr6B36UE1It9Sq1xycMsLfvpfvl+qK7vT3n6rmYANwkrLWP
MSn/BOPVeJy3Du+Z+m50GxVQpAJLE+n2oVpsVI4YnLXNSFThmKAsWbUq7coUk5dMhXCbNS+MsI7r
PN8MCWnLr5c3UtsDIz/xNfGyvhpm5f++bce71hYrrxQXGoXpvu/aNS4aRAPnko0i3cwk6X1VtHDr
C7c1VQ3rRpDNlFSBV8ghmb8hsS7aufot+ecJkq0Wa4VO+nnPVcWn3cbLOFjZpV5KMbe7VYQo6vZW
2r9xwpijYXFcXmcdM458vdI9xavOY7DoFEblATfW/q27ilI4Em97rgpbeEGjX6yddgkuX/nbIOzH
7vR67zwwY9/RZ5lsdFISsyB620jVmQt2xmJBwRmZl4A0BOVivP4sNfCOa8fJQvFFgPtIHmQ/kdZQ
N+lIWyZ0Mc1SBzLSJdfp4wL2y9+zFpYrMEo2mwK00A+OGNePs/BrqOql+mZEG7sg1RIqnERvoxla
skOyVrjwS9m6h6calWSxxqV9iYaUize9TRTuZm9LwVrV8hPjCW7VPrplODLBTZrQG/Ux8F31+uty
o/Abww+yrVwAh8rmFaR/9lacTBb/Lbu+Hfavc4nC46F95vX1bka54L29Qm1hOxCjCVXaiOJN8QMe
Rq3F+AMUXV++rFAOTl8pTQIoMa64eI2jufvTLF9f93ds13bJvb1rsaULSzSi0G9UoOBT48uP/etq
5JMW4tuPrawGNI0YsjVgQt2fdqaTxU8qdIJEXiXgDMvU87guXc1tsDD4cRYQtFEq4iuvP2/cznft
LSKVPaLdt0GMF6ZZvdPIUrt3rraIzfDItPU1/Z0ltg4u6QGdKXd/O9ALI37aBlfMPwNyzFUwj/zr
hT8LTuQ/WCHzQHu1FJrgiCQzOLUbkNWfd+kW9w6RSx3v9qNrSsCJsKtHzSh/0X9VweuI1CTby3xS
D0Oob2yKHBRgyuhnWuxaPIWx/C74w2p0ApSkI77KfdMD4Myh9vYcTqdPTuVNf/X5FlgS0+VXerhM
VvZ+//sblPgCOHFzH4/3/NeiXU7O+FfcZkzkauT+7b9J8Y4mYi4W5/e2jM+QQk6mFNDuQbrHO40F
02o4P3ZyHrdd7Sc6vuadTHHZRsJu7O063o4TFNcen/UIU9xebmPVwN6reygCPtKckv46SbHHLLOq
KzsDTnXvOaqMyqqTsejCD948o0V7mXUnL8/M+/0er43RJCx8GInszNYyNsCO9/17o/xp36UyiZbd
UwsHb2SeXNeORXlkfdKZjn3lyxEhiW16vwTXid5sgqrg81NrNriM1wlY8JHitT9sXBVUNKgDtLSF
0yPd/a0fRkHj4gTKCf9pW7PNY4QRjIbcPXwtxytQaH9mtmRDsQ3/ZaLf+Z98RX7yZ5vgOt48Hani
blGOvqpp4jLOP3EUSq7hYJsID9bVdrHR65MTXfPbNg4HRbIbOGSjeyP4trvBPx4I4oXM5Ir9ka9x
d7tIxGunnxCnG7cvWp8aRIxb3efxk/1LFWNYmfiIC06mQiiH7O8DjhJkt9pGuoS4FZ+vNVUgqZkX
IR32nXAHj2E2cGQ9O+t9v/jts4G2OM+VxifX/xShduNL/vRQXgpG02gqpqNRqc8f/dSiFXCL7GS3
+gEmh0fy8xZ6wJzowe+/D8xlPOZZK0wqOYu9p4cp3w3zjPzyUssP7x9GoEaATAsd9KtV03w107++
KNODQOT8eej9NksfPiF369zLbyG6mzTwcRwCJdlpH0r11XMJnrd6XjaNJZJQOlcGjErVY4p3AQ/N
SuNaX7RJak0UmPs2U5QUjd++FXaSd6teI50rNQUuPHA2OYzDaIyvH42N+fMbULnY3ZHGbgcIo8vm
ohzo1eR3m/ewecsaUguw0g/fi8x6EzHoczlSH5UPFEnXyedFFPp7OZWlB2jMvFRpUTgqqSasmpiT
lIfskeDnIvveKQTNlgNP2v8cNOUwo1logWCCW/Y9tiWchXOLmZlaJKCuFgmqUddSSPcgUDMEK7D2
igCcQv5XwKUmiGkG2wXDceXLIlpqcOhQ2PT8m27zOilhYfZDfOWh8df/6x/QHS7IaCFgkWvzUnJu
ozCDTtaMH6xxCPurMZ6tC0oB4mL/MwXOGK+o3k26sshx0MtstAtG8IhUx9G6fRz+9BWoxXNVAsum
r2mKbwoKmpACr89FQCvA36ILK686LTDD4NAIusLdHB4e/0ns+B/0qPsNqXqQi+27PEXYt6YG5+6+
W2oKtb82yj3TXzNLHwYYPNJQCaYp93ZT+GCwh0Lsh20XAuv0Xl81bqc4wJM8EW5kl9XbczFZVnQm
Z85/OFMGry1jlxF9oJZS09a5W+348cXXmYd39NMrJq5burWeAEqbpx70on5K7EQgvM3bdbpqPEYL
TfepcYucNbNq/unStYsN1i+FdrG1aNRPpG5ZBqNaTOZyj24bq7yfeS1GdM2pyeesi10c/X1qB6ar
eqq/7XAAjMCP6bfLnDjiNsy31vB6PH487Mk+DuZ+xLBJX3CjQYTTeTs+j33i9zuzzmalffshLHLm
jXIvQVrb3BlEfHNZSMU5Ff4ifsyD52kAwEsD0Vp9qA4N3qtV5aAKWcIEjvuIHw5ho4MG2D42nb/d
SRd/wIft4gh2+cBWlpIUHAoOEdQT7/dcew5T5WluYhpt6EjGBgLIvBq3or4h6CqSCHc7t2I92zUK
mD5gudCvQzL07o424oqXW8uWMy+dEiZKWhqE0uB7EkKtWZAHG8t864hoYPTZWM295fkjnxhtb4lT
Uay5VTpxR3BSTuYWp2Tn2YitzDxsObmJmEaRsSy2fa+/cUXFRo9dfDp+XE3qpnfuA9ZQ+zCl/Vv4
2vAX0GKwIM+GJ29tEJND0apZQPyKgnWIkdkFl8/LV9PSp2+b6lwDmxT8yzbo02R4smuT02ZHeBBT
igDzFYoD/wDpNaHnYMnYhpqQ69MrX3V/WnHiSO1mfylUqhDuiseyVIz+ctWH32JSlBbmFi0kwv2b
9HsUINA+wysMc7ZpVibXdBuq+vfKKN18dfa+TLAkll2C7GzP25lAmj0WXEBMjKNoKTbht3+THGZj
6Bnp8NnoA36vQ1fAdNX9Q06srJKfuWE+coGfEttpZwjLZxq+NvSZYee2RgSgT/aUM/0ieghXwUsk
54wMR7Hie9YcJLpBUb9MvE1uZty7jgSKmil7N9TlTSayPQBL/ohB7518oaV02k311LKtPONhAHBI
GM4vnxAMDD7FNlNN3GqMnBB0dlMQq28pjxOO7ZZyj6Kpbd9fOabZO30Tr5mRca4nBig+jXSjbUgl
37TR169RHmGkCfeEgoYZAuO0qYXkCUFKsVorE6818PZd58vtyEfAHPn3I3yOBkxFfJjCq6tWHj0a
QbRlROtV3JJRd9i5MnjKDYDphzY7m+UXajgP5XM+GCIx8mmf7AWz3vKNNWmH5ZwR3q22a2ym5VHp
9WfMDWRXx6k4EaYG6++ABeHFTwpNI4b4yV2s+lUkHRatGi8Vh61xBGdXu5/xxnFlMH4uJnQB03BL
QMmgkm7AC4vRYYrUgOywTsgclPhPCDq76ay3fULbbeWML+/852+1S4YIDtC+mZd7jzmAlIf/Zxn3
ZcaDy+nAnd9/NxogpskNyiPDcmZMSe4Vc8jfPhF1IGdwU/NS4moB3SFPwADcTbRa3G556F5rh8+P
9pqJG0s3RriDW67vDvyx/XddZU94hDCeQ1g4XfKjDXwzSZpT27hhqU/h8JixyoS2G1AaGFFC3BsP
AKWcS89x/6EBVIm3uedDvSHYRv4QIFSekYJb9lU46SCNmBGeH4GHT/v6hRfttZ63rxcYxGqpIyQW
2CCSuiuss9smm/Hyzb6Ap+FPSAXuA5uXS3mYE1aUt40wzWz7dV71EyuqTeq5yz5ZMuvO36d5VLEX
zslUo6SWxB6OV1xkcwNfIgxgJNBATtlwhizZ2PR7PUw1FzKM5xbFK4OJjsfKbJ6AFs/pH2+nbDp3
aR3apeZqnEMcDKO42u+LzwEeR1TC9sL84K5CNoo7VQuwKB267x26KpF722546KZ+p2XGTtSl7pMB
hFYFS80jwCJ8wIdq5/g9mmYbR4Gn+LUYWmrp7fWlDvmMFILXH599Xy/ULw1MjFkvNQHyB2guNVni
NRQGf2OcmAbxBMXqa6me8a/BfitxMjbN3BLb1bg4RewdhQy5ZUtSBT9MYxCbbL5XIITcw8mLo9+u
LErPYxM7rCEScz30lPLvM7huHOaXdsD+VD68jWu1y/yc/MQsJeu2zczA4/lScPAa5HNilMEcaphC
8zDF8n0KPxegYzQlYGKWY3F9xVjw3j0jKnn0PXSd9l/dULqGJhF6/xeYHq1CK0DmuPft6ftRi3hr
OYawuBfxs1Myelk+jVnwRChDMPV0BFmzgdsy7q8uL0KPMMprfEIoMh22IIJP/6Vt37d5OOkKpFuH
mCKETcC5m67nX8r9e3TjY4dXfcpW16OlIzThTLxul1rAiwapUxdEmq+aEfAr/rE1k+e/cof0PIXw
9zCVURxFuboBrcqzMrG4TRiqv71ctId3MhDw4GMRWDGp1xBZwZmAUSeKbeNSFl4TZxvLN48U2gV7
4BnvtIqNzGtyRqL3lh1VXVKpQ01X34T1SYnjkokqYp8PMU23xe+NVfDYjfV379VYzL/xvCgEuafb
F/Mt9N96+YmXCNyYfQpelVkYWwtcr2Vrywjzp19u/L6Zs5RtC2a7ds70fBXn2+svbKhoU3eUPwko
TU7zR+PfNzNFwceihi58oPmcq62HFAQ2QomHIXgYm0dt+sSBtSJ0W2QDTtrAgWHUu+fi+7Z9u75t
ICbVx3T9hnu/fkM6WYKBW3kmzvbh09xnWEbLNsOWp2PXpeerNQnG1r+iqrA6JMfKppRsE3Cw+V2f
+CAnDG71q+d7/yyQzvznJTvatH8xffvcTm+t9PcsANY3PPQqQzd7Z3yVGYHCKX5Tx6v2YnUK3P5n
4EofXupke5VPSuIWUIhjcEs9koJolbsiPSVt55pmNCYKrzTRfLPVQ9H2g4iuuX+xlcmnVA22Uhis
qU7p84KGtE+UKabVahTHt/AUB+0qo2lKm9cPTMcpK4UHsDBE2eK4YfXk63ccwGuTwce/kzYYkpre
fmGgLltn5P/Va+mb09h7dv5064gWaaaGq8Hfs1ycvqovIR+Nx/w1a61t6/hlIOfx+mV27bkb3Rq2
meo4nSiQql2FYcdUzaxtV/9e18IVGpuvgheI/7jtM5RVJslaci/S7XaYkCh4jNMGlvaXGuluS7AN
WS2LD7QVJ13d6rK8RaAYou1rqHyekU9ea7XZRz7ei8BtozfOkHzm28SYwIRCuY37U9sYLVpzHnXZ
d7vqtNJzRjzn69N1L/f9+KCvM0oMpuibwW9PNNIg+2JQuRlkDTtuPriUAKfO2qeeWb92IgBi53vd
INlkkv3wLOrDzVIkDlcP8TY6Gmt4a/D/zzPn4Ga5q13lDhmh8LbTnc3A6vxtIeu9w/u4lDTY69XD
4xXvEyyeumzY2Nm1Inv5GbuuP7VW/Z361ak09Ubt69M++dx9X6qP6neI2zGg4PagwHrCaohs+Xq7
+q2fk6PgqXnOfNxan6v697HOqCzYO68nz0Q2vsrRpjouPRPXtXaDSsLKmy3nmryidv4KN2s5OPTK
9NUj2yEaqkFHexMbnzoL9kFI0vhNns33awreqKhoWb+ZTeOG9Z3PNu63S//qEJnV7n1mSuXoMafz
iMizo+sgZ9LYeXYcObKKjaJzDkOrOFJ+vfCum9yi51nveTnZCKILM6bdcMaIe9U+joGxmfl1ugT/
8eBq7jyMlLRw52tt0zrIVJxqBW2FHMZXQ46syLCCDaWpnfmo1Q9vt+66fytHh6ffuuTHCzCBcSiX
bHZmwOmzGLqfEWOIkxBtIIlgeAPtt9T4gVQf8EpJn+vDP9YYYLcc2FvpR233/UnzWPs8yuADc57x
TAtjKMH+BSuFllcqQAPbrbv6nn05Uex64I1o9R5smj+yb0V6+pHCi+WBbuQVDWv9ogTbmdk9QrJU
uXeb/you2eqrFU/RvoMnJMIj91m66dv2i9aq7m60ZUW9LYecGTT3Cp1c05pUZQSkEyU1LhDbC7bB
i0614Z9jDUjZzAu2ihP+j2VfmGRHqc8A8jiU7xlVOt6x4jPXlMiXTkdEmSdjzpGtHPxg/33LN9SJ
nVt8bs0EJFUJuUeMQhp/yISt8+g2KT3vmiRmU1Pwog3iQtTSEsliMruKRTuFB2IZaaxqoKh5MLrv
3qa3+frt94sXX9BaHeX94jXOD+3b8P56aNv4z87eQbFu/KUB6n1co6fjF+miFvlOlC0DQCKWUy5a
bKNwlGrcK7ad30kY3P59BJ1yv/DBWvOdmanuLNVmUDE5fgydxMyhehrA+hlHWDtt7pXr/MWfwm27
f1/L1qW98Yjv+ul5ypz5X7tQF4zEYaL5Z1CBNtip1Nn5bJtaplazIONlNHpLf6P6h9qxpFISfdDK
I4k9Ij2G3aVVsYGowfliJsy0kluNZWyIJw92XePMOHx72XG1I5pHtqVRj952Q0S3v7Y4p0GGwe0I
09wQq/EMT3NBHEMmdCaIIMfZoPx5BoIC+uaZNrwAs9C0ZJa8WKnW21S3muvj5jUvtbEJEY4FY2Gb
ZxBDV4wGblFQEP92LPzT87lp9wiIRohPYgB4axm/fFsTZ1m+waD+NKJrZZNWW/T2Tqvh9eXwze+g
/BCslK8dmCZXcrU/dvkoCPc61/XHjOGh8cGjt4QFODX6uWbqszLYpWrnbkY5X7tGq9fC+2Ggh2js
6tm29nRwGpRfFBVh6lItvDOae7dRY+KTrOPidvejWxNJr4taET+WDDXzjVOz3HAKVT6DuRFTWdDv
S7gIdft1YzfPfdpt//rM6TLir7fJSdszPkezxrb6lInCyHvdRaWpr5jI2IRNg5vhdvoXZt2BLrzy
/pzX/DdQnk0RDgOaGWDIKeqmhVedVkZ0jEKfPDN4dsnPmmiKT+SauP2BZJM1PFqYlbHk4Epj+yxV
L69kQvV979E0P4n1zDznzRxsNCjZk8z39vneogo6tzIJ6WiBsA45NWQnrd+LL7JRLKf+73slcHJx
TKLPfFKPf/qzEYM7oK7SOJJDPjrWuFYtfOBOOf75wJfiEvBb2zynw9RAmhSycawur4WHNP/yRPrX
LCHG+HihHlPPEwYb377cqo8JNPKFUWTbvJ3/3NYMXkfHoWLZKUZqyfef598JHyqmS3IK/AZf5TG+
NMcrh2SmP/xtHXtna3Ctjf6Lc3gLavgYHuB5LzQjTJ82v2hnjW6/Hrgl1/pPmw50CgwxIryZWvz1
U+MfhUl39mS3kDdY+bi5dQ+rcdmBKaawHI4diZkLkyjUYyQS39AZHMT1fT/6AIU9Wm6w9GNZt9Fy
guRgy/dhGdRZpCbXzT02rQMs9cFg0rxmcHs2AuCJl+msevsm7rj9FnXHHHY9/kmCRdLw9pWjaAcG
1LpKL4xGlSPeA5fvWphApT7Wr+Y50wNix/3Dw5Ow8/wZLjQ4atyQehCGx1wOwhRpendRUvE3ZEdd
IkasJ8UxmmEQUI0My91SP4xQDQEaFBb2maUc5OALKSbkLw7waHjnfLKfpL8RWBaj3IefwzS2jp0N
MFD3tarN4Yls/zWEJLmrvijmOgto36G/TZYgKMYjnGMqOPqM++rXgkd/XCiymkg3Zj0dkheuRhdp
R4/WrRQYqJdWZcw+tRZWVl78xx7ChAHaKSdHRCMX+BCfnz7b587ZCjt7+QJypBIAdVpwabTVgGWz
p0h0amg0tDX+2y06N+mikrQ6xH1tXSDC6EUOy7NgkdDVVcZ3rKbAHWQRgp2keMcG+Vd+mr5midqa
qzbcwr1nONQLY9oaSk32O/PhQnVW7YvgbhfKiOBqPfYDrBqzKRc2wodXBlXguuS0W2icSxt4CMuT
MFQ1PymNDXd7VknR1Xspy8j7VbVQLbwj21blTdUqJu+F2MywRdy7HzCiUBoIfOgHm/j0uFzHgSuM
Hp/Fz+PcOf9V6B3bmydai/bPUBA1hDPCedgkP90cLzkWTU/bPhevKyFy7c/cv/svq8c152Vcz7w8
HD4eAzmcIX/jfuaiVYOfZybbwZGdLbP6cotPxQ/O0c/w1t32DRzLxmAG4YJaGPOM/xqrxHB5MzRu
WnGvOHbCeA9lqE/r0d2fq4vujYDaTLO1iSSEfRut8GE/sOo0KorS91qWJdew/Myetsj+4jvVXymq
+btksYoWqictr8cR7TdVzWab6V7JnTx2tp3nCwU45E/9eMTbDM0DXDxi/tzOYgOALToZ44q/q+07
x0uithqX4dDX18IA0L38Kjrqxd52AkaX+nQX0Y3+muxYpyjhhcauhx3QX788nsPkzhDi4NYGisZJ
7VJDYaNGLYlMjjYjtRQeyyTXOQ/+wtmYVip3Vs8XHKyB7vD8AXcHyCr/WPAOzz8xuYI/QpR8l2Nh
77lZq4Lxag758tMfj/vKeEvcI+/rhBHERhR3APNPx0mkvphrFqlzc1w8vY9BU7Z7W/Y3bUle/UIf
zK8HrZD9U0OhJWn/LE67K0FTw6cww9q0Z+/le5ByiKB+ObPveNk1NKMNMAmITfVUzDdTgx+yiGKc
7RTbPDZAPw4Fj/tU5OiT38d9snt/JQBqiLOcbDGj8EaToaYKQqXkpbcZWeb52ro+2U9wegsvB6NA
xuVrKNtL+Xk32kQozoQJwZVTJFK5q9LJ4cEdQlHq7xI8fqbLdbTZtWDhUHec8l/KR2CUg/d7/3Eh
BUbPec++CYjdNJHbxgqqHsAs/aY3L7Mn2RiobP65csGCdsKLx4SrIMM10u2lbdw0rbwab5lOq75Q
geHRDD6Bl/neqaWmBv4BXI6jZQtQ4AW5asQHd3yv7ZrX57LM2gZT1Wg9cloaYsZ6y9YmloDB0Dir
SPnFC13Fhzm2tqp0cHzasCsIXDlFn2pghTBaqJPg1ZkZ1Q7C9sx04E7GqzDcp0LdkDYWZ9bJvKxG
joQ2j8yXont0qb7cGql6PkAqJRV5qbMoJIDZDJgMX4Gr36rKTotO4hDkdEy6dZjzYxFMdAK/bIdH
JtwI3WIBElVfSXdO1rCa5/oS7evj4Fxbae0+t6RxgBUANa76ulsc/YWuLxHfkDZQmv9Md3PBKAwZ
nbdBswUQ795aBWGhvL6K8phsHw5RTMV7J4MtUukVm9IPkl9NaS+L9i9nVkhDYX4XGPGE9tDkH93J
3sU2hUwobd5rqbf5WpPK2eiO8xwaltlMYzsnVz+31dFYL5nGJbnPVwzyoWCocbvufrqMD0/X9rmR
GWEx1x7rah95qL1yZpSQEVbRte0sxZ/r2iPvU5uYr03NVP0dFOY2rmQbhyOprIPePf82b63F8/3j
6CRQdDOnnLWOrw/t2OJ5+1Lsphg/mH3p6Z+zLchP/RLC7e3fKTp0XFOWwWzH1Ib3aqVcnVldb/y8
6YbWhab89nmqh7SngIiLzcvTdWrr0ZNuHsozYj7NWmqutWK0iCOSj/7qiCEw3ZaD4D4XrNgtDsqM
Qk2OG3mLdZgHmXZT9AKhWEr/RKe3ku6KxQCIbJ5SMOQaWY+Rdrj1b3fe1A5JZp5NMXiq/baV51WZ
I4n9XqBkJtpPXbvwB1nPavFW/emunh6vvAaiS/0/ks5sSVGlXcNXZAQgk6fMgzjPJ4ZaCk4oyKRX
v57sFXvtPzqqu6oUIfPLd5TG+0XKlMBNZaA5eSYKWO32ASmANfDl5a8AqdlYhgfgnMFn3doNbqF1
1njplOPHuVu/j12w30qGexcuR5GIQgJ6GSiTG+gswG3wDp4g6GNZd2osTlMjIS+CJM+FguDs6xEE
8XG+J935ePqYA7KfB7X3Coth338He0+Zl7RDj3sseMOBv65ieUSj0j+NMNwFCM8j6pbkS05kt7QB
lSj3A2cU4A+d1b4ZK076B0k0uf4RVmmlW820r4sKgv8XFKcm6u3AhYY9X5v2psrJoCcOE/7pHvLL
Erm0Xl9Pn2ert7uvbNl/hUg3Tuoc9/eUsAuF38Hkqg1fJ+lEzgouQGRgvjz7+Z1de9+JEuIa9KS3
Rd67Avnxs+SnlY33QxMol4AOGfuDZySPuHTVOX+bLm84P+L7LnNkIsGsx2E/Jt1F1OX491CL+kI9
9LPyEU/1oqRjg6v00txiaPjFom/aCAtA+r9EhBlfNG30hNkZznyUuJmtA+EgSaGVFdakQOTs8qEM
cpHk8M4Dfm+JFiJ6zGG+OWc764bTRCKFb4TpjJFv4mGfSRc/d+/x06+Og4M0ftpNcF+qfNREPJRs
T+ARRD5zfRjJDfByg03sIhN4kNkqcr6vfaOry9ujMlIpoPhtipdXqn4NZOo+/f6aeyyfi9qx17Jf
Wa/EGEnhnfsajes88yD2Nj8/5f/U8WdbXUhJtGHVFjWis6hbyVHtESgYGyzDDLrM7cTjIXJVAJBY
BpbkFYlkBqyND5LZoLEuVywIRWh6DEo+ODPIqD5OJxRmONyekEuMNbyyEaqrMWrsXRPzsp08vg/3
c/yev+kvai5loC/IaQulzSCpIpNO4WvwdLuYB1EfUgJvf8J2Q16hg5YfbgqYxNqa84bUojlRJDUc
OZJxTL71tkiDtkEhhYASU9G4hx+bZpWfw1fazn/Z7+096kMoH0F17ZrhuT+spzSZxljuEDWSo0bt
0vRnaRiKlk+fa8dGODVbPI2k7t/997qxfxHqwOV+CPMVYWByyiXGHbh3Njh3pM/BeSwDBwtgHxtN
YJJmfXf6qDlUC4Pq1xE6Wxrtm4hUDW4xzqbX8A4SjtcNZ49h63pgoK/ddpIIHZHQXwGjdP678Pm4
B/v4Wjvamz/YxRlIr9BtopfQB87fc8V9LzKWMgZMSF6RjDjqWSGrF2sZeVp8ETFeaPpgjM5joSPA
0ycNdD6Hc5Sr2apzaR1xUJnRrW2nAPgTLcEfe53cCDNFA61um7WMDroH/2ir55JICVtIkZneCDPu
gm8WyAjWeSjXXMkBBn3iKBS7TWQ6KLqtTIypamUYULH1dITlk7fiabHKwMF4vlTYyQmFkhzjqOu2
Xjtm7WAg/Z7foKqF9z2XlMhTiSga84j5z43xHnnxoU3KsfZxMhDzk8a9DF/1cF40GFX2K7Wq+Ycb
BPnQ+PcRKeDSQR4ixL0+rQJogmHTbybqCqHXJ3lAY4/0g/Lhi88gB7I7PEmUmPLdGqFLgeEZ1IIu
vrQY4Bz+F1yHB+KtOHTsoscy+ohUhNmDMFIykt9Fgl4MORu6KRz54Kjy4rbltKO6TNZI/n5WF+Bb
CMyz6qJZ55hS2OTSUlKZikMtGtRXcr87lBm+Ma4iFCcRkoh6jv6sj2tze/V1h87ngAn8lWD/fNXY
H3gUzO1r+VreuXUHMxZLhJHeoLSHKU95ZxtuBUz58swtykI++uvu6UvbKu7inntb8wgpIR+5UIar
FkHIT0ZwWizm3xMxUaCQp8qgWT0LmtFIjvRxHgulf+2ZqAhn6fKOJW5yuxi7PmiMMKnZX9gaC0mw
vLdnxPs0uC4fpHYHtIolV44YLDcCGIKTGxM9gX7LMqbK2Bi49dZcsEUdcw9fOhUhusP2/FKtAV3l
JCQgPPQJMgxlC9Z6xNBiWgbhCglxow2nCx9fckTJKAXlfRJiqWybXJNfzM5LUBQFY0seISYSrihI
IYm0R3TLzF/p+XsTkwd7v8LQvCXdi38ymOlhGVQkoRf8ZHUpD4We8WpR3MOtUgzcj0GloqfdvJp9
CrSCGSKFgd+UfUoA/91pM+UCUFA4WNqJKCItjjg+m+/lUG2Myd1IgysXpQkAVjSZ6YbVJrhk/v5A
wx8wPq+ZtXABVuvgVo40PAg89KAPIGGhbqurH+rn/fCOu4GXBlvLOQMxvcfdtbzbRjJYXn3CYtc4
gU2xXtyX6XQ/4WZip4z3Dn9QQnbNtnLYpdh6pNNtVV6YFPS711vyterCo2yJAckvHDlafoORfmoQ
u6ZnLlQZaO4gGeykU3fZn24k2hKi9qIchG35hXBnQyD3Y8Uif5AgXq5vRguCM3uttZ/BvQLuC6vN
bw5ORf8fVZR3kRLMBNLGvb9S/b9At8ROhoWyc/OH//tNP6X7u5976UJRbZOPgv9lws5w2ueH1pPC
EoENWANuxdD4Yk8gLm8izX8zeSohXKPlGHEHoB6pwdyfA7/v4rdMOJDY5ejNzkWRG5uMyxBz+Ey0
iEmAacu/LtQxDLbXICRFpXp5wY0azsfRx1QkESUR66CTfYYMk4xiaY1QA0UYQMAFGyUoDwIbTMII
RDWRTAO/ip6EgDYKmwhyZOmhCrE3RJsyJtRDwG5YONxvXPpK3K7fZzp6BEuQc0iCrxWqC7Lg8Zih
VcQ5U0Y9R56YMFHYATnaht/gPv6sZcQFRw5pZKMCTKOTQZSB2AQvH+dn4ggjPWmRkwQ5x34EURFc
C+ceJhqUeIhaEPhIFhVi5CKzbLuPJO0JPZY505AMkSCJQKh2iiMwJ+8KEReE6YcbhUvBYcqiEg49
ZqPjVFZnKCJ6f0RJIpaVYCA5UaKQgs2lrGKNvggMy0RyZskczljRIP+P/V/U4wAY3kuXd15O6wn/
/9f2AYORPIcSc6Tp2CoBWwf54EvOO6VQ0gMmvoI89x3jZ9+QVEneQBd8d0Viwh+cX7u3XsjD4vIn
whpaKCtLrGvgbv2hjBwMDeqBD5dECBoWSVADphx++JxJSfuReG09F/QvDVOV6eeHop82ysvjcJ1A
V4KFe4Mzbmoezaia5rNyVoRA7PkIK6wRiaVO36Thayj7+3mOsGV8m10X5qZkyNvdQ4hlzc8vjdtj
Ni1dTI/+L/pNpVD9Iz2MTHRIBmxzCA6Q7TJE4GqfDtBiB5w58qM57JNQxSTx3ehIUebFUBn/3vZn
YH1P+GKTd2wkxrR081h17kOegTQsSDnl7ieyMCOGaIu+vAoaOM91Cqsl+b8R4rR5ARwkmpd/Lelh
/PDycg3NoR4qk0d8b+OKSH/LJNiE7Zstk4Dw5SAPirO2Hqx7YgKH5Fl/QiY8OA2clYR6tQ5jGnqG
y/+/16lPHAu/4MPkkH3u3hepNqpcQOTeSneq9X7Ctoao9HW+anRR0k3JEiagPubTvcM/TjhwyZrP
/DxpUqtmg4xrDmYo+ITYiEMtpbSkVupo/1DyLe/LKqiw6pP/ZjdHbXZPBljFjCQb8f5Rl4z7I2xP
+vw6pBiBb9K+zhNGjQ2h4ejCRDt/JgVRoo4efrfYkExLoIngedPfsec+jtckP+pDA4tQXwQLvr9B
wTEQJBrZHMjl5L40h03QX99IcsGuj/GP4l4SsRL2pmZtNu7n/GTnnRHODVQZv8f1/d88FX+Tbwds
ZqvLDJabsW/3ZduLf8c3YZ8U1EGl7vC12L1RuoS0h6AlfSaDljAt4uOEMUnGqqX+meGAoYfdDWnm
os8G4L9OVx+Jnm1uG6JbVYfjA+OHvC6Z3YCfyHX1PkCeL9LZMCMxJN+8H6Cgk4+zMcattYnbske5
59UllZfD0TTd/QKDcAALprn7A+sC0WLfmj5CuvqwlcgOhLNw55ShCm76igyAHNma9HYkMp7peeKl
bTm9N0eVSz+qonaDOGc0ODQRLqsvp0C2G3ggGs9uoydqCQLp4AABD5hGtsocg+nx6jckmuaXAh8m
TXZoO1h6kWiDeLAYVGSROylDORJfHlcmWt7rv8myEQf+PA+7I4cEuYrFldZH/YJcYe7RQIyvpavp
PoMvcyh3gskcy85NUAJiexqurYv8R5SojcLS/24+HhHLl8eFO7wQs00GI1VaBk4UWkImHeJAdo90
0UsGD4ezrPTXThSYSII443ZyBU1rh4VDZB5PDo3ASOaDGX441jifzRicQd+a4i7MEa04fEhorSIe
gZRVBFMtn+NR+ntt2MUJev35RDO219WVvowmNPcBZytVdfghDE31Lp+Qf4wHjbiG2Z7o44lEKiwn
f1Flr0bKofqTiV0UK771Hitn5k3pZeemuKK0vALA8HNQQq65u9SJ2frtzemO+5DZQiNxsefXW6I5
lYW64BT8ON6Oiu5e/Uz4BDkjcJV59dq6xPuEad77hUTI9duRmjsyLADPAadYDDG1GK64cQzVLpkM
8eAAmPaTZkHXGINzE+bcygcZtnAL8dLhw8Z6dhgQcTK8vlwxtqXxj5Pr1dXoWaijnOBnFJOA5hw5
0dkpDqYV/hPcCl0XP7c+QOP8+BqjxQWL49cDwNsDTVM3jQOaXNBpcYFSywjdIg2X/hFWd3lBnAbe
DAizN6bsysU+Xq/6KBxJEET6xq6NKSLsCxvAfqoNrKce7xM4Y/QRMtxOEQj6MT21IfEDHqEjT0am
eu+h4rsH6DUmZSDjKJIOumCowLA2alKiFEffvr73RdKJ9tdAD4zuwFXwW/L47Sj/TH2cMEluOH6P
DFj4N9gxjxpSXWVEQD2ugsKGikCYgxBZUhNE4+DFXaWsa4QaMOImSaz//oO65StYaF6qV1U+YYa/
dq2ac/zjsPxIgsn4IEwP/CAQuDiiAN6PhhLL2A6I1E+jvX6WJwbYDkIkyhBsSaGiY5imiEVoMHcB
lyA6/64jwhRDA1CauF4e3xEsKXGBw4rQgQx0ivQWBZY1izUQq8e+xtITSNP2kFbsIhkhsTTOStxP
JBvM1HxuGCcm2TAdPS8qdisgHQK5E9h2YwzlBRlUuNBLAzGygStwFON+EVwgVkS4yv/peawNA6t/
0qckzGMeIvINgYu24VxB10yNAm0wLzeQGQaetuwMVkyjGKrWG1aR4ojKuHb3+KctjRcmWsDG2kZD
ggqWOUX0IvweJoxkOso3zFgOAXzTL4VnHD3BFUcyJlRINaKMEKoMQT9ZbfgIVjc4JqFW/Dk3GMze
nAcW647wuObYT3/B+T4833B5tEv6ZCljxIw75WieQbEiIDpwNF5ryOchbywj1lecRUa4tNBiIFUe
d2Lp7oYILDh2oO/g0ghzPaeKO2gzzyqmpKewacmbalgfWndaElWFzgA3Qp/O6gcKEVbOqGd3MxDJ
MRZdT73gfJG9Pj0+HQcfM8q2BmZsmI/TE6pWwroKKwpzSSAPiZM4pxOyO3GqyMHxPTSnXxczqFOc
Hx7E8/SDVRC0NBtnGLxjAuph/np755nAJ+NEbTQ8ui/hpgvSUA31SX6kRgPN6CcUZmZlAQoL0tq2
FjuE9qFguP64hJGAQE76SX0Cf0ve9JpyE9PezX77JLKMjCUg6PO79W7QHIzilNXrhCgJgOHKIQJH
ORnunORfPkQibZN3dfsC/MrnnTTqyuTbcwen3qnPA1OJihHWm3st+PYGco2gY1d+eADrGXpmJJi8
18MN0dXHo1NGgZQ1udvx6EZlORXLE6nOP3twKlmtM1oIkjJzcIpW/WHxipH5NCjzSJLquaKHwhKF
FOiNpFvIwoObtDOCB65m/lY4X0VRDI4YVq5Bi+/YlsnANGBZXfLfWx4mu6dSleEqYGjQhOxPDs9P
1cbt08f6JctO3v/7yFHermkO2EFgNagRNw1Hfri4z2De31P07NxqnzSpgezg8UuVBcuoyenfsG/f
0YOp9CHOyfsz7Bx2rNzmGGAVIbg7TBAkN6m/6FZEwgvvXbzEDcKbDNOe4gqwOPXZ19jjdGhmWLpn
eF3iEi/VcU3JH5k+BDISEkm68E7sZ6aluJiC4GJBJzTmFxzZ76XJ73+xDYD0rZ+awzQD8FhZZ2mu
LMwwG38V1h5q/4AGOEaMjkXyWqp/miv7vcT3WZoi5kMOhhwkOrcXkQ9bDMnM5rnpwv3P7u/hsnFG
XQPU839wQhfhc+bsbtrtgU2NFXEjxgrdHyDSgLuYdjHqNAzfYBWCVUDXztC7ppxSOC6LbPH5LUEa
mizGW8iwhYnPQBy7oNeZP6oX9p3enKt8Q95B0KY2LlwilqDif146k7Bw40gUTDT/pDenNZ3k2OS5
+k6bQUSClhLIf3cluCFFeCwGYz2SVi0CAMgtICXWeJ4EAl1QFYy+Ce/K2MDXY542QJ4YDNyfvw/B
WkpeuvtJcFmDo7VujvzhCXWVjcG3nj7rKwsWxSeiQCpjiN/qh2qhE5jxcaRVxon36n5MGkM/Bx4o
/gG2cv63pO10RvXYm2TJFWIp6VBVbnt4s5ML3KUl6iGxQg1r9mtZzkllI7SbKWeKmOQIjrlHZJQY
QY9ntYBXcIuOXZ5v/R40UsvwOoDEjKoFPu6r6WiZ+xmloiishkJLKba/4TcaFhHm+Abo33ru2s6G
OyJqrcb326BIADEizOSPxaCYpliigPwwCnNM2b7s9mwSUopIwH14hCWMmIUwpRuw6MhjsNTtga8W
Qm4tO0euH8ZX7u3OBuFHQcDZ4JjPWUwBSrzB7BmhHKjG4jMhIvTr3EkmxysBc6A49Fgx4PDOETNc
USkwF5FVwlEXq+ZEp1Oc5cN0yj12OpKArZYw49nTFCl27SP4HqgCEV9CRfpxmK6MX1z+1YdKcbDp
FzMyF0jiEKZr8SmmLkcg64DW0gd2XyugROi14YvdEnMD6FSPQcvOy8Q4fS8F6URICTe583NALLB/
C3E/fDinvgIz4PoPDGGagXw1SZ7g5EYyRJFlyOYwux9has/PeftPaNmce84D6Q+UMX9/m3xcHfmh
UElg+QKt0PUInElEc07kUAFIlmzAlQ8OkZQILrFPKcTvNZ2PoyqQYqKAXdquhulFekNCkyv88FMT
ZwcZN0FKHFM+wwvWW0ikvGEjQ5b3d10TdDckcW6xXxLtSfIWU/CsF0ZyFGh/EMoe0TkbiQcKvIeY
HEdGR71EauaDj/r7aeUNgvew4+F8eDeRhVj1RaphhZuUQU5X/R6BDHCSjFJ3cpfxzcCCk64XDgif
ZqtnblrDqHnSGiEgXgrzKKJ+6aHxfi7gVcdZiRmf26pidKEMc1MH2CMcCOqqRXnUyKTddqfmhCkm
vF4o/koIDSANv4cVzsFWhXumZ/ECVLSjVNCQdmtYpF8KMoYPyVjQfUka4edY3kRmcM0NuGb11nD+
kU4wTUme21AgOPz48vpHwMfN01fY339AcPjfY/WQj99k6/T59EFOFeBip1jBIY/VaRl6H5uLub3S
g8KphHnEjFgo9BUdkfTPfbh9BoGR+XcAfZa7nwVaX8+oWTtIByjqNFbcHw1/xQow/sHMTX8VsOek
cvOR4RPvzF35XXFG/bCKCA2ciJFFTpLcXMUhoSvlVEqsDkXAfB6ovtyrC1kUPl1OyUzvPm7WmEGD
U1B9Bk7vjh/VOo8kC9lh4ZgAFLDFpCYdOd6n02w8gTZcvBbKpnDOJG17BE70AfRfnJA4vIlXdmKM
vnDcBcyhxsCWGMK3jGdsavtQRDf+YpAaY/RG78m9zR07T6eC2rtSE+oXy2f0obkPPyKbzZ4OnS+i
jtzPUxtVLmnF4Iw1Aoy9U3C6nWBbOeXD3QwtJbasIWktMJGFn0YvMqAcPKDIquUtEaVcjRHFj15O
5hy0BFg1gA+augpxI6bnCVuzVxLTdR+Ogk+EOngO4xFw+KhtY/xxCYMilhTlB9p3so5uvj5wM2SO
9wtCPOeIC8vXUEMsgSPMkN5Kvwlf9jXJPPLUfcW+74B3fWPcPyGGW4jiO1NYKBAZcyIRkuQ8akZ3
J0U70pGUcx0h8rW4LSPJufwJqwSiZy+PkLQcSR3z8ykxGjhKUOjyPUpcj+tFNUtTp4Pl7vyat8mq
POzL4WNgl5BBewvgDhUrq1Skw6hL3iN4k6bmAQZ6koOWRDxgEOhLCYSWnYHNH5SIuB85Nlep5d8n
3WGAzI07MJCXbwQt489fvagnaiwOYlH/8Bk3yHkTUO5yCRcf4CqZmZwIJrUDEnWgNGZC18sSxtkm
e2CIrwxo6/w9Vkk1AqO8b6+TbHQdkkC4uP5BfI5MM3i/3GJh4MQAPh1A28560XNy3b4P/PiP9Qkb
0qInBHwtRtjpobvJYhjR9fF4OqTjglTWDglih3L0BOj3CRd3cQDQRVLYIOQStSh6rIlgAjxXk/IR
GVICSfhzB8AgxOisNFDM1Pss3rPuJ5Kd+6h3iMhZk2E3bRICEyn44e02BCIBsTDFzPGn5LUTaKrD
aottvyY2B9r6Td+m3csIbUczqwy1s9FZ6aYO4Rkat3DoanE6O2UpOSGHnmhEYqdoUivvc0kpZnI/
whSNaZ+ClRqfIU5cHGZQP3tnj/mJw8OmWxIm/XyHHcGiXUioXwq0zITMXNOz5XOtBfzGUeUe8Jg5
RNbbBH+DYXTE+fEvlXXLM407Zsyr5pfc0VrwS3RRQbQnYq1n96h2kZwnevSDApKzqhcF1KL3+nl8
F/uK1Z3vCj1ixPg93C+OQt77e5eezOM+LnIRPDg4twtzzeu9nr7h9+kZ6MNJ81VtnY0XlHSGMnvY
Yib6jL+Lik6zzKfjvDD8vg0dgOHlywkcyPj0Jaq9kBwJmj7MZ1xBcdOR7ayvnyB93p72BEbAKbfR
REinUzLCVK8N+/Zz+BlqUYv+Wj11Nv0ZzvJGHBRe0RrwtJ8o4ztJDdO9x3TLXbWtXHXT93MkSQ/d
4nzD66g3MtYvCH8Y0cP+NBA/rLuYc8MnXM87wJkyhS7a09d7KZZqPZNTugDZ+2wa92YtR1/vcbmH
RGJLrCcHcyyd6pO2S0X4W91a7yCP98H7S1uSivT6ZEzBtiU8V0MZXhJ5hd2f9hN5ekf2SpaCA028
AnLOv1Z5AVx/0saKTVp32on/uAwSGj5IGDsCFDOpcUvRtkyux7EPAwy31gMpL5zRku5tXwoHyxrb
ZhMoms3hs3HBJ7Uc6wUSCmZgOoNG12QPWgIvjPuZKZd9obIHavT7Oo81S96TruJAJciNq4gGIBuh
jiHlR7Rs8E0t2XreHfhuRngbT+LbLr/uE4FlYUsLPrBSJ/7VkrCNdmhazLgXoRrkOexN6b8oNPc1
6a/0oGQytHg+WSt6PMAzA4yAUL5Vzzf8JqK21ar82+7pUJ8VocizlnQ0o+9C30HTLJgIm59pCxDm
IdqfiSzAX16urz3WAkHkPaYEYY6uE/QcH5TyGZ1XJQ/fpm/3l0qMCxTDpLAyUyi3rYmo5R2fpRif
NgkCKOmWPfjjbbXsbR/L/Iw9SnBcuDIjjAsBmQOsvVG2RGkJET9htCLdOcmY0lJq8gZOs628+4oU
xvuUF4iYFV0m7GFxvLHuEU0wCEXaOCGogel9uQp4JzEUMhAeiar07445I4cPuspl1iSElxMn1UyE
eDDfVV002BLz3At5kvG7QvJg0fRNcidSZ6SOkRPgoEOjsbv0ILIRZc1bHmiYI2SgKfG3L1haSp54
vdWGXoA5M5jf8+d/PPtDAD/EAl+X3A7KbVmkkO8sGP2cfANVTGBNHZGOQeIevkLh2JOmt0XF+yEt
b4nxRfQhwpovawjAXqgSxp8i3b3oAVsKadNxntBfjps3S3Dv03YOy4U7zUAXPOCyCBaQyFfWxmKN
eyjA5x+A11jL1GmnSCCJLICVXLxcc1e8bXC+buzQPrtCt8dfoHsH+kTXjWN9AcmLgWcuLP5oxHlA
pzpVGuAMIvIS2htdMxhQIn2Zv36n3wlrARmJ+1186dtTnFNgbRqiexNtvuTztT8SWcfEMY7E8YAp
Vydx6eZXXrNBrJsPs+Gbgwjx0tSAogDB+u7v+s7ebxGKrzRis0Tm928L9WtBofN6XZR3KKEvJBRO
5DkDLqBZ0MYdLlucxZiZwPHc9EATuX1hNqb0FRnneL8DBBERK5U3RZ6GoYy3EJEURL4JkKsYbO46
9fL3Q7ZPqFVBkgxr+7URJvaaecf5t3BSuvzAlUX0zT4//ZhaSrfPbcFSk9Jc59RaXKIsYCpX3pQa
O/yXfmbkEl0vkmFTlKLcLyWTDqlT+6BnXnqcaoQPHQ62YLTXbFDdHyEu6K8I9uIwC05F6wVZXwi8
KRk0URvYbK8KwDzgFQxOJ7qQ6BczqNvV+EAQjC3aIUcEDK2uejL8ekg29aIP7k4sPtZ6dubKNwPC
a3O4pFe4x8WtoPP1Bj6wjNgYDKjC3NrmASIyLMVsRSEXmAfmnQg9FLkK68eSV4Z/jZxqSiNIFnjR
55InmXvfSCLkNgKOoWroOWTS8m5Mzz1GNnNEwSQaYjw13NdCFvwh7JFbpHATmgEc095drQXnIJ8c
eU5/nQDf3gsqFtA2ssb7ZC0nxCuphv2H+xBwFh4VmHvaWY4HVvxAbKEnnDI2O9B4QEqgE2uXUn37
QqRtBP24XZKrbX9GFKYCRwPScpJl9gU2455+UqBIvr7fqS7h9D1SL26kN4naNBzMwPhfCsQOcOwC
FmNR74kAknxTbuovVDeUk8Un3DUxIDJBUjhphg1yDJHSgQyiF1eAvmS1YuPl5RBS9fQfn4gGm/YW
fb729YYDuOC9DNwOAqnh9IbwW0EpUzh9HIqvOOM5xlTua44BpnJ1Scr0O2DR8HETQQoAF241Kt2t
GUDKR19vWQfzA0OzPW8dzKsk59J175v+SixmF8NZ9vmM9nEdX8jLtdV4RGGEq46gA9APUO8LwJei
7qX6CiScfJ9jhnEb2XoPyyxrKnknnD9a8pppRUGH+RAbkIJOZosmrtmZa/U4cLKEV/b7w1/HAfm3
/XeExNz9A4t+joRZhvpvEQyWD+8IWZfkjOM0Qa6gktYQFCCbJOWxKpFrxDHuG3Vj+FYfNzWOvx6R
C2ACAs4E67qPkscE3A/WsR4B1AQQ1fTJIcaienBVzlGxEdBI0kH8OBLq5z0DzoeknqOF7P1G4CWf
VTbB3gHueJeQ5PpEcPXB24BnylCXI1X1oITwMsjUKOFb+CN+RMg0rvhQ98fnvDuX02KOBw9tGwCt
KJ1JHWDdgNiTMY9DUnAiQuW6oOAv5vpyQ/X6Lila3FPgs1yC+sDZgtZykGACB/zOIyIlfA+Jhrpk
W0RJOj5pFs0QJ5nQYYPhXOPuT1kR3k84UQGIFbPd4YYAB2Z34VQo8Vyy5mcJrNExW+IGIBz3Gz1X
OOsmvTDf0WYWG0PGasiuUEir2J+W/RNhS1g8WOybDcs/h7Qs5JDCJZaiZ0GRD4wF+5odkq+80DZo
4DY6grvCx00y4d3QxyCE7l9C7e5+hY0CaB+oRAQi51x3yC4mA9bcm8c4NSJHzEbatzRmamjs1LCf
Cs6xPCKkxXf2GGNDefsdihAUd1VAlSxhZjySYOlMRQ8PmsqREo2tl5cmGY6KZ+l0o+5ju/dfnFno
8bzvXrkvyX5TJOl7VFGnjA+c1aYW1TI8yiJiF9pMBH+po5alEaIKS+B1PuCj7ibmbiNFkpR0RYKJ
dob/67E1WDqdzEGcgGqZQz4M75yfAKVTTrrhZzUY35h3p3jvkMEZRGFnLif0NQc8ibOk5GUzrNK2
GQg/OZiShwEZXxuZE8z1BuEm+J65wyUe1hqjHt9FSGGLxOrqrGDveP5N4CFGRpcDiz0TW7UxPn4S
nA10HNkhecAxAeDO0yfIzCEyeUgdwxkN/eiJLh5VJzxPkHlI5lNUsV34a0AOg8dEJi1z4D8Pd5SO
RDR/vR7EfR7zzt84stg64eKgC7hPHzZ2JGAbGG66RNgbWkdjEv7aKn9+ChoAtKttnYY9lecTCpJp
rMtmPM9Yo6ALNDgE5LF7t9uYhs0eq435pj0eeq7C185A/mBBOLl+PUznperKRgghQaxCW3rP1uGX
G3MSeE/8uA5PMIYq0hjh8Sof0YXssFlDZfB8/T4RpvP0x9HYaX/JgFBaUiFZdFjvERj07QEWIIMN
NtJZJD8ufAdD0AD0AwFoxN/XqkdORatRECnYRYjA33YwEftXQym5WwSkWbjiZRIB2pJewR5QaBaL
xX5ZnbDoUOQG9fBcoYrFyF8Bz8BUtvmEEeV+uaUzeSxNIVU6uFvdwTb1Tt07mcDljGpTw65oB9z0
u1F/0cKTYFQbOPidZAyVAFTDBzSavqtOIJQcBwkNnGN6Yn2942SoPVKOngRm2NkQId4MXAWs9F+i
He1LyCOSB3WaDOXPeeNfaIn2sUhvuRet/uZakgh+X0sjeYwBG4hXaI4/ywaRYj5sGWFxXgltGAaQ
IQP8IKD6A33DQERHMEc/SEI3/f2ZDZ5KkxQXEAonEi0KTO3pmhdPN1hBDpYypbpUhL6QGSRZJCqh
NDOpwLmRfoW3husk+Gg+JY+UoW6i4KDcAGFeea8BcU7w4yJMer8Tae0Kv8+hzqjyxOpGSkg5iKQd
aGh/ocHhMcIn9REMYUsXBp4zfdQyTfPayP5E8B7ym3sTkfH4ugibXbYkFUdbNNeYprzrKj+Vjhrl
w5zguMbb9PlQWIsZ/3kIGQdc4fQ2rGzxY2LZJ4TPi+l0hNeA6QqpIs48Nn4mGm2DXo+zBTlDPOfP
GH9aywDKaE3kLbNQ5hkjaF0XpBRl6Bd3FrmU44f/5CWK0jIQi+zIsc3CGEUy2lv2ZIag/lisF/Lk
Nyn2NlNJ1/O7bUOO7ZC9vHyO+dKbdY22EvLB/owFeoE+vWQEILkM4yeSKrix+DjL1oorki0Qsb4c
QGS+m7MOHxc9asZVhCbk1xgM+IGFgCiS4/2ok4qC0YSTDDiaPuQAxs/goopqdfSf6tunp8lk9DBX
lJzc16pEham4QZ8vRyS1NOHd9Op7okPp/Ysvy/yUGBgCW0zIjYKG8I61X3Rf/URkHmuIgPfIVSLh
XNh5uLPE/qpNCEGYtgHRba/YHLH3stLiPf9/z5UnL7fzRKAfy7sNET6AEYNcT4ieBJzE8cADs6XX
DSUj72AQEr/EV9f48PY2RQbqka5bmtphWKk30EacQ5WA5TExrYPR2Rk1xVCOTt/NiZ8UXgDeG+sT
LjXMmUFKvxQeXW6BCLiFFf6Ge+67eE1o4CTKn75mRmtOY96Doy+fM/lHVJJQZswdGjD4Mx+9hfle
ZKogKtCJ08GBToZEyWolAABUos9j6ilrIpkwMsJ2WFRpeOiKOPPTYaEQI6DGRI2hiwr6c3Hyfi9T
SkOcpouInSL0bvtlnC/WP8L6iKJwD8A4hPAiFf+hcMNuR+szz/E2u2BQGate/7C3pA0l06X7jgdL
DVqBP4LYwI7aoEwj4sZ94aM4qMEXc56PLY/TA+qiUOfykCxBKzy7mkljSEZsH7k/VGwBi+WRgf7I
7dz13R+SiH/8VzTOOYOzz3sJ3pH1CYx5nN/JY9f4xOAQl1/EhHDBQ3L64z06ZtDt3kD9Gs6B5H0u
YKgA4+oxI9nt7t8Uj52eUDHi5hLcnqwhEWcgfFjglzqmiSxSj/mZf4OgBSBDhGFx3Sr8NcRZEW+3
ZmF5n5hVBaHNWWaDkOQAU28m0NpBeXoMu7FIO6Z4juHrX8sPDMtssKAxAi89RvuMSh8W/kGgoioP
8s1v2xFH9j7xNPs0/o343UhMkH3heEfd21vkkEv3NYbDWKQr8FSIQZg8183noPJBMSxmC9X/yxMR
WMamdIJx5iiGXJjsAB4/kgEShb6idCVN4bU23E0OfYBEdrQuFWCYv2Hs3+E7LHISr0TsEEk5n3nf
1iJzgKYCkLsXmdDzm4GfKf6rISdIA356gbaMWzrbmSqTLxp0yuq4aY3FLbl8MY1JIJf5tFuqQwRF
LljhENNWxxHhdF9UKzLA8JvdZhhh+bw/SF91T1iFaM/F8otMwcJc84jAj+E2JBIkk2J8xTIb16Sr
qHGTfP5kcOx20ezeUxMQeE3tOczPZNIErwKxZZ8ViVESoknaVMTDExJ4s1V8tceP124GmV2t2uGH
5jkYuEcA+T/vuEFzywzKgQ24RpaGSbMaAQ0aiT6sB0BBawWwjA+HFZnBWMiHIG9I8UAdzZoqTvDE
T3Lsw9s9xT8edOF39Z5QhOYtri62BgptM0ezppJFhFg5nYv0P7oRbAKH0SRfODZSO0GgiXLgbOei
kyT5vmfVfCvJFGhL7SyiSYnEF+4E0AVmjOuqOaWc+XFIY7ZVhDWFifa5AkwhdIe5K1XAJD3umdd/
LN3XciJLFgXQLyICb16hoPBWQogXQhYvvP36Wdl3Yu703OluYaoqM8/ZZxv9zeLbZFFltzk1SqXy
4ePSNW+fqabNG/3UcJ3hdpYJZujpU83wzNj8uK3MW/v+ps8Ze/psfT7YHGQEx22jQyC6+dzLpJZk
h0hOGspnJuRvOAl5N1XDgE+ugpQWqpCJ+Q89bHS2Zc3K16up+V+0ej/DAYPW99k4NlYvSA1PVj8b
tASj8tqzrSNnsFZ9NnbTK7lRfCFbLTiqPw3zv7Lka4zd84ZXPBzYHfRBPFugV+G9WAnVyxkpYV7X
iTn410bRG9Fdu2qYW7JdbX2KBu7NP/7V6qHfucmZ2DOJ6i7nrsW+X6jrJ6vXg2Gf4+0xeFT2L6nJ
rLP8WPTngR5VbJpL7t+vxgEcMN5mZDoRE+TK7MVkb0EZ01zGGVBYI3Ahkulm6Wvxnf3VtQW67axx
1grtSXs3o2384BQpPUEjFG+iHFLYX2/e9Jf6BK7keUGvu/I7Tx6bCCLPN09ELTDYFj10LV//axbX
boEZzYA9UKvNCgtDUo20VvIFt5STMtHN52yQrgyLkHIF9If5ypys2B5SOxEe7bhCYC4FTloK20VS
XXfvqoDfu4mJ+6XrSkWr0bIp6IKTld9Z2QGGB8qTAKi4LxwqDGXDdZH+UCu8CQ4HRXLUoU27s4q7
K1l5aM9is/RYKqqsne0QZQHjI1nVJ7pTVGrTXP2w5la1pvaKJrPqZkdskOkzF6OAOXS2XLFuXKKY
RxL49nYyeFmkmNg/J//ibo86Zo8m6s3lUClSiXdLeCNMiotNxiXtYDFcXX3nm+shyVyo287fufZp
0JGKxFMyAB1KmKvZ/jUyArAfJlqFETMlF7ku/6deUjqw1K4SP4IWWOj1lq1Nj+4iRGQ0sFT4NpPS
VQVokCAuKnxfnFtMKIMNB+fCkkY+heaOv9Re1lPttY8lAuH6XZqs61h3xpRUToVe+jc3wYe6WVX8
bTk2JZtSN7rnnnXzvW8c5RIybMHhSFbGikEFF3QZiIX/oQUvRnnmGnVzcPYPd7jC1ZLKdxTJU5wt
A+4RxIM5ZMA5fDYHD/9Cx6J5X6BOVrGMZk10k22z2LdUy1MK8Wqudoifa6zwlIEyv+yKgqiR/cj/
mGHL7OlcMaSEIu3RRaEv2x8U+vPb6hlxzsXO/9n+JLqB8F+3Ly9M0Tma2iowMb6z42sPfVc3Xd82
kZE9OlzFm3jK8S3O1KnHzbBP8WkIwny7t26dPZMKQqyrVSlcwUlTDRftLhKeev1R/atdXhNvGCy2
hm5qUvq6trfohXRbufLnZQBOBEW8WLxII71ABZ2jzA91ONiXJGhpcRSDm+w3K38W0Rm0H19h8C+L
jqvN3Nn8eU6Wz8S4K/WaFIrlwDeeowxKpjm+5b0QoBZlqOeK0T6W/2gdGP5f3/L981thuPpMN7x6
P9HhS1IBCtMpYH7Jb+tcQR9BXYzC0Eljf7WwhMJzlmovm7sfrv7bQLypuoK7eD/CzN+M5s11fFSj
yELGIcj2txMMrbjoj94SfyCAYvQ2h6yWz0V5CT/uRZVlHLnJ67wv0HTW2wzn3P6TvWWjEBslXavX
5uwU2Uz2b5S1vc1XQFJvTacyexXOBP+2p8Uo3zfE7V3h2i934uAHLpJ5HobbkPMBdl6eXwPquK1v
V8leIiktp0GyunnhVmQMqcdZbPkIlFo7mmTkWbKm8o1DhPW96S1qX2CZ2iFaN/oIVzEyRaUwVJ6V
pcS86I/jQtWm1QCgVc7xM1/+LxYMVkLnFmv1qnvVZwpWEM1G9yYlW3XWP3QeCBRFeI2Nk7NtoKMG
9tolXryf+2uChaTu1kP986yHJMmvk7Tc8vxl3SBNqBYb65hjSOUFjVq7N0emsG0HLFF0DBGe/3Bj
SHTpLvk9yEAdFeps8e17juJ7JH+ocq/ftB8/+Qh63Fy12owGSMoT3a/ZqF+gmBz0S51LrYTGTuEG
WlKn1PZlFkGd5OecY9SmihtpaJ/sPWof6DgNCpff9qx3/CgsOnykcK+6M0w4XohCcc3lCT7UVt5r
Q9FYPk0eROXlIxu3yeZ3EZyvW6fa7CWnXA8j3+Pv7Wv/u/91SzODXEyVV+3O6sOjHf9epw+ny0hG
x8F2dGxyj4o2Y5PZWd3VGT+bs/pD+tSyX6gSGBqMnthJ3OPZy57t5KdjiPDjbDD1jBKm1e+03CQE
1P5URmEhoR7dyk8FNvIlEhZbR2TkSzSXI/KIs2yexdBg5lyiu0DXc+uAzGO7waW20xFfraMrUXSm
lpV0Uard9MxOW/Ljt4wPMn2wqadCnyaRHyRyXO6ddSbEwZwpvratJ2t/ouZabtaY/b1RHJeuzRTt
HALjWYYj3ua1cr5leCZ+OKiKyd49/4PBmCoijUWHZWeFQEe3IEaYy1mxni205vBByWGnr1Wih5GX
O3aUVsyVsoAN1OBjJ+xUuS9GY0qosR1+9QKMVJSDuW37SLtFM5hSL+GQWDY22WF+oAuo5Ydo/f0N
DvZ5sK1xkx0wib3+mKw6BdmsrwxZz+naItjRymCsn4nyHBBfmb6GEmJfIS5EmEthyADZMl/Xyb59
nPzzuXPam9ztJ/PfTB8rt3yIp6EAo+hhwYX1OcCBcp40Up+nwbnhE7P66xZqTx2x0RqnLgf9ujNr
mN/JXIS43qkiDPQK/VNdf6TmebJhnE2hYOc5i9fsUMDfZK6Ka+V6f1/i2T4vn+eL2IyIYrL9YNLp
O6xDGCf77UzBYRSSjKEMVBBcnefVklFMfA1F3idYQUwkQ3YuqOrvt5R2KjO6DVho9ZJcBbn/LBwT
zd2xvGI8Twvn4RvKDjdIfoT8SJNuFsCJ/rKX9jVxiga44B+7/mJbRg5M9DVj2n8GQa+J/mZww7dL
xyojFTFm+z9U7I/XFkunIehzn626mcHr1qSDMw6wrnKveQC4OTXOpFKECnY2Dh/T0jI6qhLNxxNG
NyB7JnqvOck/ofc/No8xxktgS+41f7J9WqYCihIVmNSZ6aW6auOjCgO4VURYQTz5iwX7qtNHZlJQ
n9yQccNA9cJECJ3Rg8OluMXnjv9xrvcPlwvjBV5psQbwfGTqyJisUmyNVPKXgHPCeSCOJu+3+lZ4
JXS8Jo47ewcZmRftkJL246PzK/4bBn5LsBy0QcUPpoitv/hJJeGMAcDMhunPB6fKIBnBRRiUfra9
Tefv1d26O9kwAhq5fvD4fFTzlb/R7ce6Khf0lDWKkHFhhPslVfXYzzeRaJflibk2rA7So5rMDxON
YvdQP6gHobO3ym+2lX27BQPSaDwYSFAp5z6nF9TKhVnzbCBIh558hbgTEzKWCfFDiIahxEUZZ99P
Gg+V5AKY25pQHDrsFSa2a5tYi8vB5McGlkS2Ux9W7s07Jl1/GROKtZL9c/NLaVrdMic7vZ4Fdj7j
2/SeiQQF91QSFzYug1Nnfa+oCTDEE5NLl5Vf+VcgGPAjD73EYfwQYK3+NcGYXHkJ5fjkPJ3zpeoB
Ud4BkmRpkLY+O9c6waNCoBD/dbf9xwsTlEpBcFlinBsWhuqGYjD5qm9faQKvLRU4KrawKyZewc/L
ZEL7LyiTZunCGU6pXOqd0PYeoUeVxLbE7j6Ykm7rs+b1XL1yLNIZJs1XPg7dfNN6WnfvbQnNXa3p
d9quJec2LtTSP+f+tn6YCglpbl5uPq3s7zg99o4PoWGn+vqvusJRw17izHuq+Zfs7fU5jx/r+sL4
bIvXPExzKkLCQfiRvQiv1dkGyVUUmO+VwmGw3Uaa6IvILnbZq/ZVdtKzEtrqYnzK1VLaM5rekc3V
YCJ3a5kHrXbvj2e9dI5TxwnnNjhBoX4SZMcs89kQ0wXx/7MATlW/ZowNhLZvoVmRX3XUZrvpv9bh
Wc89DVvYyPz1Cqfm8zgJUwV7uhHFpcLvFnKfXtX/cBuTcQqF7d5l7+0GSTyytnEu+1ecmjTLtt3b
iW/3jbwy09qOUG6XRuyYKI0jK2bzIXGj9z7gW3VegScATEqDQ+PUWLV20C/kj1fMhNEjTnfvPc2+
4TmQ0mHSPzavwfvH4L8uJZcfwZilGFiJC/6buU9DFczgF9g1+V7XQvqs3UNdgM8QwKZD6zy5T3bj
I1KJuQaIPovIQfWVGJVG0g6jX3SmCNze8QD8a5I33/nf1fehVAlDMA90ez4MBrOmJavGs5b0I9yf
Yp2tHFBTnXqYX9Ho1gPKkendI/Nw0+ngRGS8WD/UqZNqoXzP1Xp/vS1py3lynoThGCSu1A/Eg2MX
dhbNe9ym6w/jzlQfyvzfdE1sQKZPiy8jKewpCEKWFjdt4PYQGqqaScTytaquIOev+adhH2CtaOX9
Gb6F3ws8EemQ1f17joNsMROcoJrraqk1b11OhnvLKlq+4vsQzRqZ+pE7xeexJ9GIQdf3n0u7dFxS
P7UydTPgap5E7xzlJjt5a8qZzrz8kqIOWaBo1HImX9q+80gmpoOBM6iZ6j+VR/7XdpxvHhsAiroI
+zcOXVON3X1ybK/6f/2bh3uSHzPtCcpH85ZJhxqEAFEcZP/YuHhbFpDMTB+ysnccYbgLYTQ7kU2u
YUJjXXwxXn9YVhr1Rf/2QRTafH5hOSx/bfkFDt+F2uqf0JCc7Gf3yQCPR77sBfOjE6uCh07nTV3j
lryk45IgoX9jin7g6Xr4n5XbmBFKRfIpCutvViaVMKDeTrSEsX5xePm8vAnVvZf/kEHS3XwnGABL
TQi04mPtwMvOacVBlvW4qoUSp5kZ7UCrK0FUvOr6qf7M+Zip/Aarz31EXCdMdBCeoWC8zRAPa4ST
amjRy84JDDNPdqoyH+1AJxL1QOC6vlU0Dba+hZDActo2ru94xmgSyqP0dD6+mtIQe3pmj2C3my99
GK17e90D329wRrXA9D0Q4QVI4D+PtshLHcTlilQyk6j8AADWSX3nuzmVkjPF1CITJVqLRmKU5tZZ
fF3/PgbjbMd8JV9doU6vBk/z4WDev6n8gjGxNjigZaI/rMQaepg7mG1OkjHBQODAiA8zbKy5XeEO
p8FfnLJ9e/hPlxkpa15W01j9LxaIeu/EtjOE7hUde+b2GOAhFXcf0u2wY641g+f2bZDnm8n7LU52
M9x3f3NURU+ljkSPejidAyFhBRwxhzYBu0dpWpYwi7DY88oWdUUj1wCVhCiT9HD248pVU7VzA7q4
eFdwY6Ky0GvYKLn9VfD2DTTg9zbXf0qG8IWNV6ub+FIWTjtuXeOV+uH3gJ7CIDNSd5kgGo1H15DX
jD9GpDimfHkJ00mAtsM/7fqAc3jdIkmUp3frKlD7bTSBdPbPWztZB/on64z1OkyJjOFc/UZwsHVK
1K7oIuH6CFtv3KFrZ+M/m+ieUX1IURtjvpgYvMqm14jh2sSKGdOodbQx90nWL6O0uAzTjKE9J7j2
8hsho0iYeBb+jffNPz3IV8m/IVnLIJwTorURTPqxDEOk9pIdJVWaPf4g7unMupwsEsqiU6rAyxBA
wrBxPb10UuVPvOoLu12PpIRrfxQKA0r75rKsqGa3rF+3eUGPkYrSg/mHtLgAJEljkLSbVh+eqr83
DIRbPTCgzyh3379pkyisJ/bYKDXIUeHTmS+FMRTWmvWyiOWQLRtPY+H5hwN5nmxsXrK/F1t8uzQ5
dOetpJ2OvhExYvEFUPw+Ny7Dc+8KEGZVrdZ+z9C5BAYfS1tQ47xF7CF2lbtVqr5splpbqJmvokjP
Bq2zh8wxIQI0UQlPL952OUA2Rwa2hdZdEYdrBG0rDffVtfGpyXrQ6lWSvb9VBQX32qSVK/+s4+vn
slNsnGLIFOLwPdR3vBHeDuTq9vT6+idPSFpsBIKvAqgz67NL2Ix2g6fzF94Iur9VcdGKTYqrzbdC
dDcvH3vkWR9BCbsfsTaz7z5rz0l6YLoyNHgREPNqRG9p/v2sOiFpbvVjF2qVvvF/TpIF053kcPtG
ziShxmZzdp3NjFzrUj30YfMqhFpP1DFET/AfyIdEqExfrEasbh8+fhLljcd/Yf1nB7x56cuyTTGt
5d1rz7wznhKj0FdRPfdIjNsZyOfT2WuC2gtx7fmB4bi5OU1xAgcHw3IynkdYASx9C99h7liMg0sx
JTer4VWF1hlOeGmFEakthsYBLWUvoClMVado54N1s/Spq8LQknnkS5S+g7dRznf1sNtmnBqQSIeG
gJZ9exlddzVD7CL+QkH8z+zV3FbBVwuT505gkPK9jCZmWKP96+0T56yJuSp58SmwTTMcvCKbufJ4
V9MJP+qcZMNpgSv6iqUyXDQCe6yDkEKMo/SRZJer+TLtEI0RrFC3DhF/c/359xVaA3Oxl5naI9wE
1L7qpRce/EAlhQO7282CHcsd7Rqx+3NecLnfZGRq6/YKcmghOJlglHrRqS9/FRfrOOH1BITRdKzr
Z8QJUdLCJdC24PWzWD9Z6stZCYEHWITpqQrRxugYfFMR5hpnbL1MmMCnfNaikW6i8vwx+5RMgCwy
EZ6uTV1wKbYeIt4D1sW1Yabzu/7d01g/OtTHXforjhie48W6IqSUm8f0H8uWf74j8CuPwh3AXQuu
E/7qvv8sr+PP9O+DN+DRHurzJ2rSMZ6jzGj+Od4HJHDXFZb9SZ9RnrqzTJCKRirqPTuE4vJOO7jv
rwNbLflvGsREHBn2XpsPXcB2urkbkxf1731u5V8YZkf6vXS8VwQdDY0FH4dyE+mXhYjnCNc4hdpq
Vz9+E6fYa3/TQ5UxBBGgESfqAfKOPJD4TP7SU+CBfToRWNp99MCwxxGrBo7ZUnOZCs7Ruk6HSJI7
1wVfzZZFhGk1WtiksmzNmSL+UhtWfl4yIPpc+/zNRm5Zns/LglMLrU26Mi3G8jUnuZFhgswe/yAF
9bbj0mj+FwOWFXdeoEt4+RFQEG2pmpyj4AvbCMNV7X29FHaPlJpb/F9wFVCglG5IrUp+WQTEunuA
rMWr/1vWtlNo1+Vn0ys2suYOfOOAGCgAw81XkJWGJJIEpAUFNcq/7UY7xrykNDxbaki52Y6ZRsfF
aihpOn73n7t/8/I5aOL8koGwTyRcNNllNGvaEOVHj9oKka+bUyDxtYHl1nD+m+dqsgcWJAvJNv5a
/ONsofn+vPPsbtvUG7yVbrBj5Elsusn2+4Tzyjq8nqZmWtTRp1jubkem/sW3dCQOg/eMsTxIYM4L
42RUvsB0m3eLMehCHtgxEn7bWzkpBgEIUT2O+EeDTcKSsntymFL9Bzb87c0I++t7TxLzmzYhoiaQ
P0bC45XlXeKDy9KqiYC8ApchFGcp9+GURpsIorUMKldRG4GJH8+7Y/uQsz3ReVb1YyMUfXzYBOhl
aRMCfor1ADxyWi01ty+H/s7Zv6M5IlG1mcb4czX9JcpAKDzDULjUxg9uzql2a1grBi0URX9ooqrN
vq2FFUOpZyhl3Ld6udi8w15Mt2+VhcdZ6ZSbLCqzsWlHQzLHsdwzF3zZiqVwlZquRGE0H5Z6uZHR
fmUyng1nKuqkTyJdJtFAmsERy5Sbag3N06Xlynn2bOeCqYpV27Pti52XuiNBlCFjoB/yi9TwNns5
embabyIro0IwyINieczRCPrgznU9yc2dND905/AA35tdeA1tKBbG0Zikgh4k1VhKQUgO7spI8l7f
LQfduEaTQ2vVKX1f5FI8e9lhCIlSyBqNaUXFkb+KG1UNefdL/XfWPdUlTOHlFPR0ioe+TqQ4TNIb
yh15kRJz7p5cVAA9H0S4/48g0bfUN7bYQz0gp5M3sRpp/g3ZdGx954dn1Pt6Hlk9R0K5rR3jvFXX
EWyiwnz1S7reTnTXnW0H6hJxaeHKw204eg1e1+vRoe4stj/f3na9RwuneVXmOUUejWezmJKu6C0C
+FaSSRL89cNJcRUZ86hT97bC6v6lvdGxTC/Th6WcYvqiQ/PsX/Qlad6lpd4xGlinvwW3+C/+zlsB
003819wEfSMK7Ur0smMPZUDczDWe92g+qrJHo0HWs8d0y6BsCpPRa6NiyR4kta9sK7uf49uBSEP5
x3/lHL307KwyMt2G9JQBM8m5QVJ1ai4yDGlMV524IhgrlXVAYASoq6uZ98Ud++Hxsmlim5fXzh4D
xv13TrPv8UwOJQKIV6jnf4mRB6EgyXkZF7UlweNfY3bqHrrPQIKrI64AmTEnK393gaKMAdc17J+0
3LlesRJMrAsBFk8fEC3+zWb7AUMcT3kGVHZDhN+Xoy4ojbAQSJdSoplY76q/+ZbUuTpt4gx2u+uf
p9KYqvkOU4R6MBZPRRluBvVr324eLuMc3ns4W98qAaeyAoh+8R7r4EoYOCn91njg8y1etRd4eiqt
auc8PZD8DFLjUen7ITpl9loyxzy2geLlRzn5knkNosLZz2A/EKuO2Q8lfpDLUC6gWkxuY7jXZWx4
Hijim2bS2RzfWgU3t75ohBiS/BhDYIEBchcvnVdYsLNSAoYkeOT/okXhUW/Oo9mrZ792jUNC1yPe
Gux4f6pLvTbWtkONsmWSn/LjQIu7gQZO/oZagyzfAmKFjsvK3QZ5ioeOOw4vrYekRqx6l0wHGrXC
tf97HYfFeY9a32cpXAo6jHjzcgCL7vGOSa2HAzSUKGfwe+FvAfvA4iNHUop1qciTRHdIbXbnp0lP
X6XGO3ATp9++6fRsQcjAle9QagVSEm5x/dd4ugrbkVL/iuEVk6wsBglbtfquemvk63XnGdmwjlh9
JKQrSn+CfORPBfanON7qrDrWisco/QVF9B4nBxhuIoJJJM0jvvLHdKC3c43Vz59RbTU3DlqvbJya
iJ2Em8kDL3bseWYZFRGDNKd6fiQD+RsDO8vqle8RdN4c8JX07aLdBiwUymtTGgd5XgDd56waElAL
PDG1mfnKng9i0xnSfv7mguVmLEUXgFtQyUqckQnfYAa4/YaO9ldTyX0agW9M1+g6vIqBDHlPLDNI
VbMDhN3tN+5t8Nik+kehTcahFAtN1bJ+b3sOPSi22Wv98XYUDa+9vADjK9cB1hYjxUM/cK4ePZ9i
UblCO9lTIHpE83gWTE1AEKaBtYxTNNmyb3YW/6wCT5MdpmOQXP063A/XyukbqTve9tYjlwLScfhM
Di9NsU+GBQYKCNHFWB5yejh3BM26aHrbHvQ/LjJzmL0W0dLkyGhLf5/R/j35uvk6yIkySCGrBm4Z
a+hE3jGrJEVmGgdwLt5QtfByqv8j7SL2bSTHhxCN5SgBfrDftV/t4wG9eT015qKNLmWkasACwzYW
2+kJr1+Pdbb7XuIPCl2wdkfQwPAANrc6cddbj/78Gl2flX9kTVl/g9clOLaDnYZ2W88O0na65rb8
euifT+VZi7QcjeLs9Xa1BALe3joYb8en3xSlZJaVd2Bw7spuJQtgZRBWyTgb1lXuXSUjx1gA299L
euvY+IeJ8AeVuWiZh/SD7wWIHiVeEjddyaYC1wu9GESqnqPiqiVDbkumLbZ76CxePvlvcr27lm/F
ChuGsxKMoDhXy5iIqwBDYxZOVABMY15/SGLUMXQFxiWVykYCMBsEy3emVw8cH0WxbvJfxyaZpn7s
2yVW+hEoEfHUeuwN+QU0t3U2NckTB5YcbkaBPqHOfG7ZJDd4lguv69j/H2FGNIrvrG4kFwRXkSv7
39n35pNJvya+8WyET3C2JSVj07G96ceto1XS527KDYqqMJHobJFOChqM08d6+InZX0+8XV51rqXK
Y2pOOX38gAm680P5xRSiwh3qbSaoYF5FQqkdOhye61+zQNZuslGIio0nOZhiprWtw35kvLBtqGM9
1UlGWsWoVN22aVpKn9qmV5ysHvumsIulpMySLQVzLNAp2+fFy3lC1NN+gkLDk/f4VDzZ14DyGbKa
P0idfUlgK+5gf8t94GXbddUCbk+FxgJioDPSQ0I420ezOPuplmjGF/0cHzsGdyPScUFuRUCpyRz8
vjjcfjrs310phJ/LeOnbMleCAVFIQeYgFOic+5fPRe3TWvrrH8oMUMQGKr8EwvFH/b59nPsZARSB
XJQHu9/fQ0LWniHLQ6ffyoq40NyEI6mVcRSnuXhsgQSLb11S77P0pWi6l7P1X30IDECHM3JeT+7t
0GEbLtzXUdKeiVF77cyBo8cY2IZUHWKSQs5RSFy7tJ5MnYCW/mtEIcC19A1CjTWz39/TTW0WHd9y
3ZeA6KFNGGCwVAEpC8yjU/YQX6r8gsAO/HmcqtQvel3ssnALBPY2sozm7rXptmuOXZ35cjMJo+dU
yxSa1DP85KbXG59amlcCxn+2ZvCaTI/YNT8Yr15lGmWx/G84HImAnlNMR5TTjaABxjmcYtPrxgKD
SyMZz5v5CDsJn0wEuNjPYCCXhF3lZSm0fb7uqrbt9FoBwC2Z5ZvrFlwEX6d+7C3xhGd4usLeT+Ef
pjUnbDgt1pcpk+UWjqBCJBtSxU81HWy10zbp+u03yWTcmvUsrUx3gvu9aKoeaxmXLNy1La6TGM5X
aruPM7v/I6uRDMTNyh0cQUQHX557R5Ycotg9/lA4BwKrr1bbtaQyV7Z6IMHM5sK/4337pg441eW7
ZPqjjFGVK+Kt4ctGgzQ6pP5N6wJHvZr1eYrAl3P78SGj1acAQfdsUK27107CRl9YuDRqIZvPdoni
dKZHYm5Xe9bng/z7+e3KaWke8y+vLaKMzAg5CpKWh6m320+hvmtKUEHhGK2ECtymmda59wwohvfW
Rmv0Z0p09nCrXgh+b6yHwMcqh0JMtPz7tkMgWzlRqZ3ibbBpfb23lq9PrrTBLqyabUAutUPR5pMF
Agp4C4eYGzbNZT/nB3F/8HRfWc+XM/U/hfP9FLGHW71vThzJKqVjVOoVB9evZ49JI1i7GpTP8+58
DC2FdKCSwB4BHX8v83pCdu69dhobxUBD6BE8MgPGKNxOwsvAwBzphsP6k7A//L0su8dGaBjPcl7Y
BDFCP/d2lVkNR6JKkPZ+7C1GfFx+2Mp8Puv9R/TDT7aeq3LdGCwYpi96cgQ6a/0Al66oFNxlmMtC
XsoHUE+l2A57IKuW1g44MqFfdU0l02Ccyubi/NsCdqpmSd4+Q85BYDGGSJJrfdU7MLqpB++vU/kM
qsi83boZ77H3QFniJssnjZxcRxMF0L30Lyc9zDAEWmBmBcQZscy9+6QbbEnFEdUz2MaL3o55rCXb
1FjwqEPtW05xQ/nb28QRw449OOxJE5aSD6N8sW2suWrdohyz2CVjrXz093Z5h1ZkhqVkpdRdqsIM
85nRPHkP5uWkBhADQY665W3evvPWjQXneP3PXHDOxs+7RVlkMFze4QtnQwTfkIASngTnGyu0/S9i
1ctiKOfrvfQaCFWn2l89xLUUo2xj3jCXH3xtf5Y2KGZo/UI113nUAjnNoLX849Ev65+qG472SLZ+
i9ggBsox0Ekq7pVHdBWl38SAOZ65/3J6HPH7neRqvnj973M52NRwj/u+4Zz54vnzqCuz6SHb1AuV
K+8uERHBEl/U8wXkgbMeAPr2oozoN8Tb/AlOdrrlODwOzmnW78XvrH5aC5LCjDw3rYuzoKHj53MY
Ymjaj7cmyl97jkxWL/YXo5D+Uaiw5K6nJ7TdjfkIucaUmoX4vppggE6uQmmWXESCRD6YpbQXp+A2
czf2/wAbFb/SgZuWrV4flSQO5/fWJI5h+a18+qukHtGj/xweBemSgs8E1pbzYTR7PsTbXbtgMV1q
mWINOCZ58kcS0XxQ4rbTe15ra3if0Nnpcl7JsDA/Vdgq34821/4aya5dOjTZPBYltm1IK8Ru1Ve5
10I+nt96M+lQZTFUdy7rndz6/SAzfXpU9twR2XOUzKsat1O7BJVP2InwSlNLjPhaEhmolzNQb1wG
t+FlkH1dTea6Jw7lU6SzeWs1ybS39S2FEg1NJ21zNLIYzpaV4jjJ32J40iIRdP8rvRIRJ0/Y9jQ/
TqTL6dcHOicRILrjMpoj9r3sTBxeuOemXig4M5rYAWfd0NliKuDVKtau0sPK80e0R983EA2Gdfll
iM5ITAqTTqaWahtvl79+XnzYv0gUxrXh9efAx3O9BEyBfzyiEovbTORHvS8Obp8h17Gfekm1D7hg
to7h5n3fL9XS4z0/8wCVKtGGyWJ0OfNGia/XyWbxuT9FfuchcuTlUpqkzvW8upgb1Ye3UKAMkbRP
2cGc4Zeamg+Gl1VSFqMMZxx/ZFIJw2Cj6/VzL3fU0WucHTOO+qZgMIHHoN7/9yrpuz35jLh3irLP
anrsLf/guZlPxWzizcajQJVwuK8dRRIEU0y0kxwCwJDEwTBqGS3/Ii9YZHXEm4x5QTP17+WxYLgv
qkYaQY8diuvG4v3eWJAJMmccuhjdU3c3TC4rElQqHB+R/3y2FRML2wi9pmOoqCoNEMB6CGHvMwBV
Hd61Phnu900eiJJtx3f4hCoHIILEtH9HtH7tCHBVPc6M+F3niRn7aXgYuvL7dxVXMfKyu1TIjjSC
+E4/gw/yaZjhJyvgD4e/4hqeDTd2ZeX+ZDopeYNdeboezlvrlntr2qYByBjWuoqEev4Q/FibdNSS
2gBk8HpRkMwyytvXTiRFwaXWZLIIDZzjZvm2TBwx+EtxKtW/Kf6LxYo0Fdfl4GrwSqXklnS6rUwz
AGurqDr9Z+l4t+Pf24/xTEBnTivcD5QQm7yyYdUnyQ//J8yzCkySw+zE8ZCu1iY8FyuTziToybPN
acpLPhgWpZmvIxDJk1/bXiSVekXkpcuf2V198x2u+zy+fPgO/jfrmyS7PpGPWVpUn3LAE1V5fuli
MFJ8ZAZ+TUwOyd7lWXUfOUXftqPib3bRySaqf5emsk5ReEB+Zej6vbjGbAR0WpZU4hH83wqJzjlX
NTdYkEvdFRW/K3zCS7KeWkTuk56t+EtfY/3M9MBo3XJKl3iG1eciCGQYYiY6cjkbaSN5PcF6GFQE
QwD4jlqNQM59ukWnD6/G+vG5bofPI0RKmUh1raY0gnj5e7n9czgofXHXbXLdq6Uk7Km99i8e1K57
nZhseXt9LfhpF6IDJ7CX3IXDRij0V/1LsuHpv9NOLCuE9LsP+hhOqieGpbPyjfiRBCQky54bt7Hf
8eOZS8UH24u+e1l8b4euhFHI6Vnx13xFFC5upMXBYtbDgNl2AyH/m1Bjmawjh5m0W4zp9w0bSy0G
gGwb+S4PbWyuFi4NO6RUXEL91s80JsVBasKh+WN+jwxgfO9EoV6YdXaIphd4YWGS6PHVcb5yxIWt
IuASHlrq+64yYjeebj+ChwL+MpMHcbpj/Jh9KT5eYoIRBJxHKs6cm+nglMB7/fcwdtVyX8tTbTdO
QkJQ3e2Ii2pmU9OtaUoM1ZgjPIRddAoU5DKDui6ZglgNV4guOCkeOW3tPPb2G5JHDfglhiMkhOAQ
8YMAvGwmSOUL5sCb4ILNjdzXmQ/ljf0eiw1cVgUksfvW9fAehrmivs9xNlfmVHErjdYHP95b5mr6
Nn+aRqMyenogOdaPfLZ27+FNj9HZ9blFi13vSsvwj163mcdeitLfW+DJzbwgWTPmPH7jP0NhMv70
ro93t7i3ctw0+GuR0ko8lOnddD8SlNAITQT0D6u940dL6gIe2BTWTFoFq2SHR9+bteDyFTMJv1zX
eovmlhz5gGcLkZdVQ7p9zQ5T6Z/ks5Gl+P7yXr4d6MSFyj8ba0PGWyv57FxBB2KUmYMtGyURMLIs
SuW5n9jYrbCmG3qGAHB0s4PUKNj7bMwwlu6DD86QhBTXuBEvWa/qlab52LF1GPuEBimkdIFzM/84
4Ntqz9Dr0EhZB8x+6NzhlkUzcGZa9SCwPTRs2dGKGzDGW7yJ96+bTtZxxuwE6oyREhRLT+3NLNbp
VnugscbuV9IlWZrhD28mJhzxudN8lAfZKSeYHQA2zfSBwZLagttKiKG+GVWwuvvKvy46OuZDXW7s
AIFmLb11MSK+L+81yy7CZDku1YPvcRgmEaQaxg3DdZ3oCD1FMHciosGhlRmBcyImqSjSN+j53Y5I
WL/7dYHClmvgXd6xUlpcTCa8C8x10R7gymqv/l6yvlX4ZpNlzxir8RyhDLnCn3Rd2CxpUzQtmN57
r+HHkeqP78zW2cHD0Xi2gzPvHbO390vLELI4RP9rzyrsJidpnYeC3qVRHjUDGwgSfhsj/7XznWl2
fCPZeNJbsUAgtNG3FRvDCxpqQDEcEx5DpwH5WHXbEYDQ3dcT1TOIS6lzMqFhOYA/YrdpsZVqoLcF
DYfp/K28hyRpm3r7WiLoOW2Ltw8ngQ3JRmAvtVwv+ZaFsU7F52z1QvqbaHvkj9KDs7VcobFDdcNt
yNbmBR69lrfUicYxI06gcgLbsVWYeD5Ps35nlfnmqOPf+FaklHLVP8igWbDZLSCFU31jZZaDUVD2
GAIIj0zgD77VZ+Zr/pGHQb2ji4ENigPiN46uobe02ZWz3WVkBsMf29bLxl4iCwKR1lUTUPORVsuA
YntAWelWtvLDi9rz+RiPIAjALm/rXgkEkx16aGGUKB3g6FIfQdsT0/BHIJBs/PudNVZKfQU0a0QQ
LA7pDx2B7MxxvSszFfpdxc/R9u2C8PSPfWH9sMdgL8+TyXT91F1S1dw6O4jheojvTZs1H66Y3u+5
xkAF4WKP8Xq469aW/kKixxL01fywtj3/o0/BOzHpGE8cLsEv5a3wnR6GfnlpoIRaJ7P1xuy+H/hn
XcSblyAAveORw76LJrT7r9Q3dDaM1Up1+obOH45qZjI3bG6rGk7dTBSQkSuvYbc/HEmNg2OSL3k0
5xxUfbzaGIRlc/vvZF6y0+fXfpLl9n/6Jcz/yk8L8ufe8v93IT6Y90lpk63FHs+e3YVnP6ZhMObw
IFLaQt2X+D9oXf2raacRJDXj7s0yra4/Ao1WO95OAPJBtpbobhhYC1LNI3i83BtMuXuXD1ecHz7M
1gLx8fsPeMextcKr0UwlONjNTZ3xf6kQEt9zfTijDRZTOb7b5fnHbMCUmGcviV2HPFqDrrk2deYR
W/m0bcF9gyuFAAKiMY3rZ/h3gkbEj4AfrJsbkgOM1oC7IJdkq6gq1qCAUP92MAwKtmp+D9ciHfAF
TSiVjP5TYrfUQriE2DuIlXjte+vaWhJJwhLCj/yPpDtbSmVrggD8RETIDLfQzAIyiOgNobJBQEZR
wKc/X3li/4MDQg+ra1VlZWaBUuYXY/PyNWM28tnqz61e3D1/fJsLeKhu108Q/dK6ncYpuSTXw+Bn
WTuyaDk2119tnlpITdQDWlK/H0PGNGt2JbdBGRGqWCmDkY/1XDEMRApXE6jMAxysGDAfMPA3T2kz
j8JRJGUi6tu+U1wxqTFyjoC6jmmVvFkizZhn37irTdFyB/uFnucK5xuGpO/XcyN/j4m9ws6yepvt
ktMZ2yOPUNjYjAoMQiZ7drsHreTS0+fLrbN/46PWvPa3TwQ+zPGUEwn0cQ/jRwus48iWeBn3z//u
nu6edsxUgkj2NQouQWq+wXsIOlBMpA4kKC3KCtlop3x6ES09GTUEhOfM2yWMq4PIdK0X2lNUTVRV
siqCg7x26MZQt1IrVXujauxjfmq7OfomiqyceCFNrGeBQd8vb/B+hdWq8u+gYNyNQQqgECU5My1A
zDdZSD4d7hQWkX1p/IE+lNPy33d3PFd7Wz4ssA0kv86x8dMv1kvtKBrYvLBtOhbjvEFjp/t8X7et
lwUw1T/pk66YvNHMm4TV17qBT/Y5/mHHdLrvoMzrGa/YOugNIcyNY1hLSZv53NALogFpbp487M3I
FCrXf4z4kBCw86zDDZacba61bZp+lHvcPYQ2HqHV/L4PSp5zq9jcDpQcFioKeO17sHvmfdO//Nu2
NxB04Wk1vPRyQM+FXB88fR5+L4Rurd5StZyezLiyXRETDLbpH0/hG1Yut38LzUvRlJp7xoG5z9pm
3b7Sa576G7AMAlK7OC57WC+oLSW35xevWQrAu9x0UMS583Svo/mh4wpEw4nPsjlf25hDBcAnW4us
8YEN8zngCYtsAyVvYXX2Mzd0w+SH5Cb1kH/+frs8rUascfm8bZ5oT/ajhU52EpPi+F2JoB/39gr9
6rTevoBz5kXgFjCXOrQkU5wlpCTdYAvsTPr4bb5te2/DoBa/4b0rGUM3gHzOrX/VpAlObKZBaFnW
usfFT10aHs8RBIp3P0VKUEZzNdlr+AbIwWYeLD6MaMOhxpcrXQbqH2K4d4WLNSXcTHM3s0kUJSVn
xwBDAWTgxBONKPJYiEra+fdivwhnmU0YfzZEo2IcxaaHI4trRTd2oxYqPWbnpa8eSgjLlRFbTdBI
//x4+aGPCkrKR+tnKr//ePBJu/FmuJvzvWn84sTxSBjK60Xx3Nap9nWhNF4kQOq1sM3KOyGmh9r/
YadUeLTHFu99bKa3q86JnUnE8QEnFwPMrvUUVKzAILh6GTAM0hTDr3t37a9TQmTX8asuffva1mzV
HcY+ta8HXRSronfko5S1EZlopI398pWrH6/92SuVySZNkVMUeilAEe71QsMlhwxL332Fy796+5we
3qlGjgwxJR6H6u8zjZdd3BNPgcC+5OfZTewJX6bMK5ICzk/dYy53HJ6McFiW6PGf+H0gwiBUfkK/
y86/i5yFNk+Hixnp+jf7zmEqkT7Jx95S37WVblaY3tH8nZkgze820wuGx3jtm2+ddSPXyZksW3z6
N6QlfvMfjxhxKD9h235qfDa/W7fxI8vWzmr0cQVgJVxhPni0fDXWxdq60FwHgNL+/X1g60ZC9Htq
KVtUUhKtAkihaKaXpjI1YfPnXUkRCIPFIthwCJgQ2U8s1Or3pMxIYfVHDVw/AHj4K/w0r/pls4lZ
F7SOp1U9nW2u9sGo0W5gDp+qZiDfLWXEfpKufz6c+sfebOB3T+zgN+394MYzsvDy2y96IjeV+VZi
FgN00J81JLZaC5idJMMQ1o5aQTc3yTa57bxnBymU5pxh15qCFAztk17GHWRx+/dgHZ4vGhWgdZ0P
8TfTMPaBeQAoA8xAZaWMLr9/v37Oj693CzVb+j1zQUlcEXBl7lo5yEuGimed18FE9QQbLNLFZhaf
i+/AbaEON3cmI4AuoA75d+Kt7eHBMBvlONWVrAmvfJuozzN7mzuOZLl/zNdV+LK+T90z4VCdp4L3
APw+ZGZPodsCn25vLxkvOrX2Trq3y9wfykKqTf5dhVY+tuzvnzzXOGKYeq1KoQGHdMxii19NTkli
a7BOlUdpvD4f8pJ7QVkJnl03luajMdHV0QFjUHIf7GnVyaCs3MkMBbTG63lixkhl8NXOj679xaux
Na3Yq+bnboFBA1pIVJEXm+WtYcEzjcLRqgebVVCrLQtgOdRBvGeboe84lUjUmjLA7Ij9SB33rhtM
wtSISrR30PVC2o8W6/r+OuVFVx7F/Z2CfVa9dQuDIwQf06OyRTJcsy5a0XXnrwCRC8o0dmcnB5mD
0r6vmtJHDBTKzKpFPD6PdPZthFQ9zIYtXvE0QRvng4QxziPrY4AdFKTb9HssOwqx9eO2M8pNXy8V
Gfp9biDylHp5jOsQd5S6q78+1N+kmdwC6pRbiJzrB64srfO7MkKrSBNHv08V8YoB06DAwhmYRuJ3
boJGNSLqqdXjVV9A6LVpCfO1wfZh38q2R1R1p/pt8A1pRfdFDDQs6ybdxTisHboD/e22mbetW9ej
0DTOLeHcjkQ6+VJAlrnFfTbKY6TodJ+nbxehNMFZRTC9q8x/R/nWYhaime3bVUPyJTNI2wN27hs1
GSZXfzPJlysWLwZ39HcJ+36nUg+JZW7QRSIblKoLpI7EQV5ZEm8nx8nneDk0X0fVvLhbxFyrX+SI
fRO5H5tqgxiKOyLvPlfDDddAsyQItwZkNVni1/klWCCZQabNI8/uHQISSfGj7ae2y+AS/NybCFUv
mMma1eULqn+xF3YwUe1JGoMeZ6nxKehGrvJVC8JcXi/a8uhld5XvRrFz6S2bgcQtjovMIBWeszyk
RPvUIKhNt2T1VKJJACXrAx/rJ6wB7YeV+tLh0xfvuUzbFlIt6dMcMFI5v4KtsE5uzd3g82VVV31v
EZXNOOyYElSDXg5342L9DoYc5JWSNGXdyk5vkwvhG1EOZz1j1tB27pEpxykqYLYi2EGxUHgiEflq
u0CeARYQ40wARzZiAiB9k2Zojf6IVp1F2P4OXgEqVfSG32m2nzfe5FMXXP2Xj+t8j0j78Y9msm2+
lGfVKerlPwf1u1iZL/+Mt5bJBBvKTTWqnUjHSIN7Pfx6aeCJrZKfqYWDQJcZfuHYHPQ4a9zbG/sx
oSqiLNAsLWkP6+sMdmsIdcOa82t0GV9fLuN1baBVX0NxA1dE5SvRPrL3S49y3TCljnlqYqhU9IBD
lH+Vj8OMGsHvnAxeN7hG0ETwvrb00MFX5nrCyc0JR7+cWhyAsmUx9JMMDBXryBoQ+XE74PJy12kx
SCatLflwqKIwyyuCjlygDTL3tosUFLtyIk+z37gV3DXqnI71XK+W5b73OZ4sCtqK87yaEUuDOWFc
6zsiXiBZ7WX5elEK/iZv+3/MiBwd+4AQSfIBlOLFpdCb+7er5TjQzbvYOevWBHHKiogxg6XBuhVl
hPYZqQH/Cb2WVAV5sdzB/eWcySDn5552mJCdmAmHf5oy9fuOI0kz86rw/Jr4RR8NoMMfZljGwDxz
FsMDjdqTn9Bg1ko3L12Nwwc7i6IC1483Zef/dgmqb3K9X7f+fITkxh/KIiSYz2Tb/hgF78NDTDsZ
DWXEPrtDcZRZbIbXESKsPrmq1jkUhieQhzvGxADTEvLd4cxPomozhITc8Ns2T2u6nqjstf+p59jd
40Ot6sUHjwQv9cq2fb5/M8iuNgmBIgokcQcN/HzWwPmkGQmB2Bdz2B85Up0fsMyWV3zt6DLftV8I
AwqD5fDtRZKmpNr0Ql/LWtJi+5yHdsx41Mrm5UjjQSj6bBRdihJUd8QzEOaz8uU1HW5IKSJ/hxVG
jJBehVTk796EqjLX4C0mwTy09q+CkzcIgVm4rn8Ni80znmD1ITtonR+EYYlvj/RgpBv5TT02a4eD
ERV2Y9XBq21+D45VIoW3KYAUamgMNkRol+xwjKtwA6nzU6xcJBxGDCp8BEQcrN0ojX8VxYw7c7KR
3mrR2lk52WAysXjqrt7WbYKYrmCUcS2OlRfwh51+GWYPKeqKj9Zdu9zfT7Y9zZbUu6lAoK3BuSou
N8g9wyxNuCKL0qwniYMb63VRVmiQVnSxVr3NJNN2AfMU96n3VB9/HdwYAYeMtbVX5d4f6ptBShWz
ZX4Bk+99PhyeyWVcYQYP4aq9f6PB6F7rg/ZojzBrGNN7phGU5blsHrUFK3xPMqqqf/xofYElPbeX
TvkeJxq1B6jGx0wAkT6034RRhD+ST7DP9tX93yaIqLt7y7KLqdSV4bPQx0HrR0w9xEAe8ETWrcto
om3D6IIBphGBGkL8pjJhUIqrtccgg482tr8hmZkA94XdPMyx89uX1kvi4VjS4ugy7Gr56bcVwS2H
8cex+1DqF8E5HCZUNc7f0CjtQoRwWjfbWbLvbl++CtXCA6LJMDOSnCdMF9upWlHzuFF8LCTjEjex
76F1JKQgYgCMCmz6zBa7H+tXNwtBIQppgY1h2WOLRQciC67LZYN+uIlaUi5UHoWKM8PEyqhetfkb
0Dd88oC7ZkvZLwMtnTUitTYFvPZ5/7ZvrK5/q+moq7nBfIqXe8Ybxiu3cQGas/G++lkXqO5C/1ZZ
H2svnaN5n1dyMUPr4u79No+PUJ9NO3TUOOBc5O7TIyQWrK50xHz3I4KIunlAQzguA7ZgLdNYAEFn
y30mOwEe3BGTvTa1vp6IA+fGhh2SLO9n9Uxf/6FKjjkjpfMUGPo1Ydtnc0/1iwZ74qsTZUj69Hx0
ACubwVtwvXaovodWKJ1LojsHrAbM+tzS2H7YuhBazQ9aA4lt1WSJfU0SYZBarssB65wgNdo/zFYo
NZCJHJc8x5PZfTt2v7tfJnN+jCHxi3NLdhnu+X0iJISnjDr77RNxw04qZDT27R3AjlKWUyLywmO6
c7GYtTc8O6wygo/MEjmGdGViAuVB0jGOnEjyF6N2ZWQmLfzwpekWR/pFc4p8GPSrYRP8jukib6dq
mpdL7sVYCKhf9v2ApYoa2yXhAAfxG/4dsTmEZ9Ivm++2m8aXNKwftYFiu+ZSbiZ/RiipkWuuCtKt
pgQLKwR8RXHjZ/q1EEj76zKZmRzD5U43fpHNVpXF42nyKiNMC6WFR7X6bTB7zAleD0ziHvgpw+jQ
amXwEi42Dytqtilv7JnckDUFnjYwsvvb14vVru1aubE0OWk5Y+R8WtGXLXuxt8sCe7dp3UCBGi9n
YOe7yqo4FbFEPPuhhfgXhLP8JDPE/s/ysH4JKSCo6GzZCY72NYJpgg+XBdINdUG+R1hHDQdEmpuX
nxPU17G1Fyw0u78jwhzpTfmehHEhL7y+OyamZwsYSWgqtWwml4YJxOEPsfW8IFJ51HRJGQiKSzzm
2m+p6litJ37SGU8UiTmOottX11igGwi1Chiw8arLSWwpcvNMJMWeft28kW2hXD+0+jOmWiKFXOgg
CWSjocPDyCDW4+vP2BKvfw1wo2zEVmQf+406pfqjdyefYWz7V3HrQ3qSTrUcWGk5+XF+cm2TIOyV
9/aiTOPoAw2KUGwZ5ye+S2NsMovP1vckFKGRF86gfWZrv5MHUHhjLh7uxROZN/GEbh0vG/teJTsC
znd+kf5WbY2jkA5nHkz5Mfnc1UMEs5yre/MuntZ3lc+3n05hnhuZHNXMtQ5v+FEslDJ21eSkE7yY
qQXe17fKwYVlCrdsnAzWLrXyvbMtSsLYzyHsC6TntxnCeGN1n+9dHm4Ph06QFfU9TcjKm5FQQ3B8
H9sH7KqrtgU3LgVPbWY5HdnM9PJDLdfGll9avnv3kB+W5uenwxN+l8SRoXQzwys+Kw7D2pFbs3he
KNy9a/W90PqhOhepecDxM/53e86Zc2/O915H8uF6rZVjfHwFH+y+XMs9fKEgfnbSg+sgBw5kXNER
WDs7ZnemCj8Wa+mXy4U7XWqIpKtYNBezmnZQt37pHnHtV8KGTlhKzOH9qP8O0RU9DfnabF4epj0p
HW/Joe/UdNmVSvH4yJbQFvC4bT8Nk9ObZSpPgFzpGYwSzLj12+rRBDy3YskxDYyCcd26e+Crlh64
6PzxXOPRbnES5ruF5PTGIdYE1s3VLPJ6NlO7yyf7jxaTq8xjuXM51nd8TCRD2FVoFR/PPG2y79qT
KK0A5cFN7Cv3UlLnMtqcbOy9RG9sc2xsyM63j5/4MhsmdFkgmHxejwTog93UO/GMSw+dme5SkwNi
AT/wrPDR13N310FHTzD0dou7fnqQaXm35FpdGy27+FlcpsiHnQtSn9GTPzazw6FmHjwy0f3yETR/
HV7IZd4KD2ukyMdVpn7SzaHb3nazudblO8ll6rK27Uvxq5ozz8yS/6zl/uWuyKIFCDlxIz0b8yJ8
yG5G2+ZavYTjGlTfl2fgJbNmXhylyomUjLEeuyRU9VyTh1MqKV1qR152l3rphymp9P5aTT1dWaaW
Hk6n2jVT/TH43TOMDrxABe2Fr0bJkED7Im4mJz5RgJXY2/mthEX7kHvOrfVDjG9jRH0dLiu3rnuz
aa7nMcFjpC3a7nKC8+ad3LjYMzrOdSiNCw8PBs3V0m/lYbGXr63uHaOJ1cvP2teguOGg2y3+yEA+
ZHAlE5Xby22FHyhJcJGMGemteK6Ra+9t5YfOJ8lksKVw8c4/TEX6+ZxgdEAIoxW5dfI/hBj74YcW
/m/tNMca+3z4ft0PzQiV172hPrc+n39wb45MnvAfNfrlQQsepJ8QfPA5YGAlVuEFpcy1WKDA3cKK
9vtgq+3RJ0tt8rUMXsnM9OkGWtJq+Hvqlqc3NJFyqGNxWgqL5aGDOiXRwYUBGWMYFaffd/0vQ0Ml
Nd/FDsx8Rj3LbHQ5zWXaxeP4cBpwBM6xZ7/hvfX9MPfb/y28M1D95Y54Gsv8duPbZ/v81TogExeb
GDyXb+nj6T1/bq/MxjNhI0hAB0Pcu2VsjB235XvSl4LsThakLYL++/6ZatsdN+d7XT1meKrH3d3D
XWacEXaXl0e/SOVqqDpFuU7pcX1m0CtndhaqylzYM/1EE/BUP+fm68tHUthSc/uJV/iPhiyqtVlY
6cZHqr2e9RlEXY7vd8i858wkD1susoNSbgGY1DNuwSw/zcwecFfS+vCe0J/H5Xl4nbW9jxddnQA6
mFRUYJEQH4EJRO4Xhn+674dTM8uYxDuC0OBB1INXDgXybu6q+X62Lx+q2VpFoOrX2+ejidPag/1T
GLrp+dvI3C8DWQgBGjFvKSRggttkaetH9sppj3/VPrrZfiqs0LhWVAqV92F3Gh4TWe3Hgp0fbcT7
yLLe6Iiqusby5XeKkykYxp/pUHzb3jKNjhldU24b4MXpxdRDuMSsejUlVEfma4KgQ2CU71/fcV4K
A/0Hyd+7Bviy+TPKNzVm991Zku+VkkPt9l4J47Rz09C67lLwOdTyg9cQtlN8aJ/WvnEHRbgsY8+v
R2LefwVPlgbEprNfMmE8DrKp6q3rUuauicfmbtM6IhUg231X7w697Ky/pRvBn3s/rB8DVV6+qkqo
pbZkptMfhgiYkTx8cG1MO8qQ2HxTKcSkYEcpjaB1kPvFd67OE0N1krlr7ZaMElUOa0n48MQd0CmP
7phESQZzB1WBDjS1Whpstl/7Y2NnEoFxU+PaWVn3Xz5aL2feSxgkA+FTtaCg1evyt2ajSR+Wr2f6
OaSE8NcP5dR4lmAu66oyvH00f9X4NTZWI+OEAiBUDSZZ3msrKDGMasmhfQmGzcOqZ4NZN5oDIkT1
+jTmMk3eNhu2ucIyhTDRvjOHVa4bryfEIFBvkwyaX4xe6P3nYCNZ/WwFGMcY1xYk6XKGWKtJox9N
+WXtpzOOacs+RWOcoKjU1QGx4oCk8iM2P4ihZJSr0SbZ1UjlkBbgQxny5T9ADaerOD2DgIw5IkTa
TtKIVqs2Hs1XA1fcJWErxCNs9yiBaWgecTmEqL5zqMeIgZixseRHgOASmmBVHFinPgnnJ3m9Mt41
AKecYUewJHQQ3nrev8Nht357LLDMmoX7Wybya/YaeVOyXn7tPDq9lGFUqcfWqvxURKPKTX/q0WyD
+D2asnYxaueqt8XFO/tQsoE/GWkM0Kw43/I34SAE17Lh79O5oVgwI2B3WEYRuQ3ucnyrLygzGT2D
dStTfTtBgoMBpR0PuS4mv+9XJRpGekV8YqFk84ezgfollOrQrXHl0KmdCqw4So3SmXsYhLEBbqI5
EDpb1Q61ZhWNNWi0qrxYuWoYXSN117o+JZ8CRhmgBU3KtIF5RouHnAbkT7FdrM2kUoD3Zv6e7ZZK
YVW5YoCUe4f1y+rWL9peDfj7GqYDJTJEupCgRvDWGokRbnv+2Dozq1x8Y4XwgjGAZt3MbOeaJ8e6
adlPHyZWvhvzsmeZvno5b4zh+nfnBNAOcIQ16Q0uNB531VJA7d4l5RqBqrYsBMa4w0/jYet6jOLg
XbF60stLJyUyA0ngYrZqZj55E3Focx/qH5wzlfgq8cb5/e4lRGKrXr5/mJabPBqasUG8nZLopB11
ydv6ye+/o1+FFwvZ6Qp/aK0RunziTmbQIZz+RZDFxjh/VoVmpsnQeC8Rg2n/O3c9YLJPpLHyW85c
9+bQ5ChFpikMd8FUp80wP1inJYTj9pAhp/3ZD3YF/ov10zK5PgPUOTR9N3/nN0I+g47dOupGsI53
zPS2oTOTLxg8/fMOgmtdud2bjKV+Ce3boXF+NILSDOO3LSVcpqnd+veeqy187ly4d1qzbfPuq/f9
PV8R6H23ZtnG766+XnV+R2Uy1LTeiCUM3h2pgXHad9WO7zimYUhlqKJ4gj7bbe6G6b7LY/6NISFv
q+xL2vqSF9avD1b3teY8fnlJGG7queRC1N6Mfv9xDua/xXLARBkDwo78dL465zUBT8zGOT6lOsZq
977NA4NFNz7AsGq4Qy2NcKL3MCwLQQD/VoEhheauHcDZ0a6Q0LlEAuT77j3TO+EXpfuH9xy5aW6o
pu57gWb1vpbzrKHWgDS6riJWS4NtUohsi7SI96d3PEpEAiROEo+JbuFxkXdfGygD87KBuw8H/EXH
9HZt9m2J4be7X/zW4RdlOh/gKV8Z8WXf/aXAMCipla8VaxkOCAhmTflAJ1xP1lrFldVj0ab/lDIj
S9TA4de+GB5Rq5rXwZ//8Q9scUzOM78p54z/ezjUvsmj5PNn6qjnE29QAqjMw51tvpaaFBIm4czA
V//4AQ58HpnKqYEwfxqVO/o8i/zoz8dLs3fZLYzHtvkwSDeNcCBpO1TG2gaLQEhtynbV81OJbo4h
cpfRV11qqWvAV0lr4Lv6F0kBt38CkF88JgV1uQN/Y8+lAJ5Em3vWLunQQGfme96wFo/wMT6Ndwgb
K2bWL/IAhDoLvQ10NC9SwW1WNL3jpqkqX0BcM6ZGQAonnw8lIxuV3GNbD8O9Zv4ZpB7wHCBAT8Fp
BCEXEBatFMh3jADMQIGWT5pvAyMxTuAL97/0OOvGT/e11WQJm75/C0JvuTp8sZ0En3HVTfX6tPwq
01mSeZiBGMpDmQhl1LVYyQ5z47Dw4kJ9HdxZ0MAxhZ7VcUzuRrmWetkm+s/qUNETnjUy/2YMu0Ns
ZHPftFM9+khdrORnvuxQMWQ5JOvIuOKzVrH6j5181Y3dN66s4j7rl+FXo9hEoXuM7sLOvgq/ZKLh
7hmrdlkYh6AhMWvlHlLwUiUNUprjTSlmf5OLaucPX+Sj1LexTfJ0myHfR0xtm104hKz1dsmbXiKT
3k37Disf7E3EN85MLG2GaV8Ng9wuGEpL+GpM6NChRefivcYz1gFmjEH0q6fl4Ptf4J7qtgG7Wg/C
+U2xqQZ5PnRcn++v9mHx/Z4Z3wx04G8r42x8mVdbvzyc19XMONtL0/50PkcZfZqnzKahtjuPPg08
2nfXTEIyrfOcMAnPllRHBQXovZsQ3yA9cis5jT8ZaCqJWICN1w8bbFwz8qJ+/khkmbvx71cTF0Gx
UpwezrXdePfLA8BWthyiLqh0MzGk8yxH7BdAo3et9LIBzv8YZ9jrufxt5q+02YVld8mWZBm0+tIA
071INQ8NxKS3kxwXIkm2vzt25fqGxUEjv38D0AIqv8/+ZZ8LZkFXr8a68lhHO8CN277uX4v981QK
8zGmFdgvpOyqlsM9CD2HdDmJ/DGZvZRWrT0VOvfc97ASBGbBezEDmVQNsBxkr6TtVG5d2HH6HYF4
s2mjWmf76IzaFdp2sWXEyLhaepmc+dO2TgqNCaKiFL1tzHCkFNTjLaR5adT51EwXH23j6pRZEb+7
9LKUuReMI4zSAvvRJDgHqH+6XVzff88NP3ICMS2UfLzMpsOx7QVY57Ossf7cL4q4e4BqsYD6wXFM
XcVPOgRGh7oxEupT3Vy6wqM9zpb6dzX5336KTD6kcju8O5BTqm5W3km1dGutmdw4l3dJhfe3ES9n
tQxvLWypx/y+K2ErZmuzcu1zPzYi72SAXeZF/rZZZEeZq1Q/15295keyrwsf25+knI033d+avvCW
v8vEniYtkdY5gO91s7ipOzGs659zw80ojorHhNO2SZZ+49Y7qsKxXsp1nAC41p9m5/kzw87Cix2Q
0e1t156VlRnGryfyRfmB8V+H97oXb77rl9NfDgM7LA/3t2R9Np8vuio/HBrX4S2+R+cLkQDC8e9+
cDCtzux1grqPCsTYm6Xy91tMBOnNsb5HmMRWuz4Uso1jOUmPeH6LuTOVf7KB+xiQzZzKsMV2+VQr
4Rek7yVY5xWaH9jrWwzMt3Mcz3ay26v9tmxUa+3D/LJ8O3/u3jyrpRNb0OEOVNL4nG4gNcvv+iwb
8wfzhVqxtDCDr8V6LNKDHpNeez/b+EiQG2I3Uvlkr/vJI3CfaJ2nW5MTqqE69ht5PA+oTcVEk4ag
2punn8N1JmiXQPLa5Ch11pjS8P+1b2RlTriN2dbdEDy/l0Xgl+mH8gH0m9tQX3QYLXhp+IcESybW
nIRVffgGbyqdCb5PHF3BmxUVbLNqigGpKi54dfrstwauzUsQ0Pdw74JbVCu25sgT3DLQHbAyJEXF
cdqouz0LO586ZoXOGIBVIFJlDA+TJcntnTB5NdWCA/HJb3EoNNc+LojjWQs80vuDA+FV3zFgaFmh
tAiuWopxwvU5ygAAexzdHEz8cJSuF8f5RDc0yzMQCcmp7l3hPXT+5xnO3ZfNS1M7Rt+VXGiTM2uZ
YR7jToXrA+MQHVrkPd6sAB1XWnQBJgH3xyC/8j3noUINVW4WdLph2Mjyl91UJt8xGDLuR1zN+ESr
yCX9q1aqk+1fQ8gl8pL4R9Lhw9PuSTSKohyNn9q+ua1oJGLtuQraWM7ug+WIBM4c4kItMam9M2MB
VHLz/fTy4brkesVkEJcOLhTn2sz14txiSQQHBgu4karHAoqf5sIMLTN03aE5de41+MNiWG1WnX81
B5emtN0/FkTx4UjrrigbJ59wbM7jkFId92vIvMCVOjLWYu+AIrPUWY2/HCgD4mjnZoZW5uvqPN7s
49HSMYTQFTzWJnFHf5/jz+bUKk0kRnIKi/35Q227fdo8+fohN4w/RMbh0BCfEUx9c+krZxRJ7xB/
X/BHcaLp8MpQGf+tWFxzpsmW6sTltDj2T1Jh+rgWc+NDZV5uDcz9qg4G5mJ68vKtAedq19qB7msT
ybV74TLi6uTncbg+am+qGGcjV3fgISv0ovaMX8U1U1ZVL5XFYI7qamWkWy5ZMBJm1YVny+VnHaPB
bBUUhtADIopk4k1PSayCvJfOL82BAUOdyTzckeMG+jeKU4mz01D6O55pvtI5wt7HmC6tTDfXvTPF
AQeifUS+QGHds0a5G+rm6zTFMjUHzJy5IJ7raTbSrW449lumg3m1WU3X2F/NX0ePhiA2dVeTzNOt
0hwMOGRocVcmbtpinqTxkl/12rudxQCbLbC0edTDH7VHiEi1Z371a7s9aiIDLJHEkABRWphLVJvN
Doxsuq0otP2z1gbN6uOreJf81l6bbQOZyZO8kV4hHzzD4D3BJ3vspQrgmMy18c17qggK/IcHoxHb
cO+9+Gx4AGc1FzpbmTR7zqHWe2yPFv7efxaGLeB2pO7jOC0bz+8pmQiaHrpkK4rcNTodJztys5qD
kHfEC9FMvNTdyLvqHvHqNC5AgUFoMpF11af6hMum7jR3E9OENGBpNBP+V5W5a+L5G4AXEAUUZ5O5
K14Bn8Q6zFamnq7JHSbCT70z5bzAzy0cZNx76vP+FmDmqLq+7UyTLh/um5OtoXcpjcAPwWd0ywOc
8H9KCrowRxPNl+/a9Jp0p91uaG/RFrC5gno07fwknenLpdaNF3nJn9wXn1tz3txPFK/uS/npDbum
8X2OsDGfNx+bCV/Cc+J58vFJ12ydSheeYhC23lx8eJdRXt9RxQUsKsg3FWofxx0khG7XjZp2HMlL
d/y/jPmlC0/pBng6LTWmL96t23GrRvNB55fhCWKJO1tPXrr9/kfV73AVk6TeTSbd+riu8e3qxedO
X1663bgEXh8grpGcwuL+71H4rI4GF75wU8l31RPZ8dxPb9ra2wpkyMWKQ/UjB2kxkVDGl64Z1nG9
0510PyrJwGt/NMg7g0nilqEEx98kf8cbzuX7Ck5QxwFMi0nS7/frFkWxMvFhc5/cmXSTl34dr6lu
l4q9MqHN6cbdzFTd2KlXTzsTXDmbccQMD7rIuu4K4yDC6t6QOMATd/DgXcMsxrFaScO0Ze1gzcJQ
jWbh76pfT+YXD9dM7jx3tkxzLS/AqWLyc/GmRDNgz9/5ZP0TbEChwKZTF3/8PDYc6DaG1yEceeLz
+aD1FitvoGHFg23JoCzerpyE1bOBBQm+mvf8yzFqp/pdT/wLAQ3dk+Z5LzYfaYaR5an7OS95gh86
hvB04+H29xAxmOut3mQcJfpqQdxTWPt4/OrQfBoBgk9AQZJjb+7CNL6Fkvnx7f8IvA8T5rDndp7c
wGIXMYNEJdQsuXNst7LPsVemY+48X+PwMKEsbaRHALRksnPLM7hmwfhXSWEopglS/vZAOdG5Hs+i
fOstzwnjU5t67AxMPIbNN+dxXThbdCduXiySXGMbseD6cDeczP+urxh6durNuVwDOOJgJIq2ijhl
vpguszvm3TpLKHg67k38LtvaAWdt2dmWRCNub/4hXlB83j1+P7mXa9c9u+ZltBrF5FG8euFz2d+Z
mersGx+PS7+7APYjqF5cuRhm47N73qVrZiVBjeXRKUONRJ0Bf6tmfpRiU8OJvX1rhMvmXtJoGhco
AhcSWhzDCeJ5wHHS4wgecTi2w5NxZXOD+Jk2j6t1FqzYAoHLi/4bLk442TgUTK4rpRfRLZijMS/9
g24lXhr/G3sWHNkVkphJ8hiyVgscJBiF+l7Gn0hV/1IEykZ6yRQl3d0bl1TruVMkR71UUs+rZHGH
et/Z6vp21lS9h8aWq3h73b5pNRweedYeHm/YlQbptE+N8Nm372CXr1m2x1oeSB5bMCzr1eXl2Je6
B9RdzbfZN+GWsRmhvA6jLWNKqzA83ne8YLe2/+wxjwZfTa59uLMaMs+RSkY+48hg0poZ5nrcfOTi
s+2eLQaxb9jYI7nLvNz1vtoYNfeE4IDddkofwtWt4yaFv1eyBAod7oOR47KtvM72EI75KEyM+lxD
fInYgibZ/nYBe1PeiNNedUh+RxIuIW737qDjim5iyjJGyfjYTD/n4Xw5WbWxJm/MWTzZnmosw28b
VBxu6tmUbcso0zw1TKXCWzTDxOFHHPDzAVjPAospCkZLoOYj1GnxYYdYkju7tKkfmJHJqfvR9iad
MA7ur+3Gi8sTBVSXBqXjKWi5DrzFEYzTowlGamyhKb7TmUYQ8/mlW4S/jHIvYYTczkd6gmdcR89v
xLa78XzFAvrtn+up+qnOiGnI6g68HCSZTL4t+RDwwrndFh/PwyBuk9j1cJMPDPJ/D0lzcddJGdcd
Ie3OVmUVRBUlnRXxlomk+uut6HnR8Vk3jnHg4h9zfcIuHW6RbB6lhy28Go++boQQGImgUjp2iO6U
AScppzEYsX4i34wQORHLKnN+wt4S888nxKU30LzDkFGmYaKC7DXW0tzlQlqPlTaPjDIiTiRnsT/E
KjMcQzxkSNiUrzJqY7jYOj7FEZeGfHfji3jbrzcubkFj/XP4ifdTSc1T4/xzee63T17q3Z5EzuKz
vOqZLec/45aRyyHeu3ChRgf2zJjsab2IWI7vb8P5e/Mn541PGza78tZ0XoYfhUXMitg+SeK78WR4
kOkBRCwsbs9FMxaZpYLGvanLxhSbwn/eXiJOMui0DUTsEuMjeLqFydIK5E7gMDlDp54PiAz2IyEu
FPmOKl73f0YeNZDV3vKd9T1jklwaFkWQ0jDUtdxikpubHv848QaV/K5jkQct1GFZDH7zsCmRcXIy
9aMV7cDnAEFtcEdF8tX/aZz92/bDII/LkoHg4aq6TaoLT7wzSiXl57h4X9pyBpG4fiEsTvk63tol
rSyctv6gdmV/leiI1h3Av1WSa7Zrz8C32pORruN9zF7+ujfBr15s3yUlbqP6JqwHDg3GR9LN5qtc
2uQQg5B/aufaF/LEV/2r/ts4JtlGjPX+7BXZUX30yv4324Y9y7Tjooq5kreIvYx8HTBTSpT0cDFd
kycvqQqpX7UohdDOts+BtBaDA7iK1B34yvInVa5J2ukcP2s/jQvcpY2ar4KAYEVg5yagUyjqQ8zc
0XlMCJn9/YYSXW6lnW7Hi6c35SHhOfX99GEZ8GgganhdmvIRqT7z5W7xITVe68MdMWc5XJomUKh9
/V1T+5gayJ64BsJrL287YdImCBTvNyppuQl3glNtje52q/y8F0cQORjYuERvoxZgVqmtc6jewW+C
lH5+Vk3Mlel6m4F3Z4apezWNTFGCWZbcRdNZalquyLqNAGhP/S7O4CvqUHqFJgl3VQ38WR3sYQ4+
IjawJYZWHFbI7PwqsqLYHj5d5QV1X9wOP4hgEuVHakxH+l0vrxrZB0+/G6Qs++tbxteTSZDZq1IN
R4U9yBka9CX5KI4kKz/aWCKRXChK20jlUvXOIF/BkPyuSXGBerHJxBYTPTJzAGo8Ne7JdTv2kK/a
pDOwEJ8b9zQl/5sZkJZ2uSEP5pPOV819mkiJA524PpCJdJS9AQ/IGpEPGplIVyIgxY6aGud6HQkC
NMRIIL1zlEiTaPBAu91Upd5aVlrj4bY6bA3H8nfs1i4ikEIjgtvk7IwVQVE4e459htMQFGBMSMSR
tO3uz4qN+suLvPlF2TKddgAykygeo/YodM/4mpHhRwgXTBejW1zx6hxs4SQUW0pWu6bX/yTJS72/
rDiYvaEDrX6dt2G4KPX7rZeX6VSUVEN1D75BzMOR2FdbLdRCK67yH0lntqSotoThJzJCkfGWGQRx
nm4MrVJwnhF4+v6yOvrsfXp3VVsorLUy//yHLZA8iAUZNKTadlz0Zo6/nUxgffQiMvIgi5LgIc8L
hGukaDaNGM0Ul8spTtEvzAeo8T4pxFA/eUU/ikp7RCDjigZtxZwLRyo0Iu2YF1ltswlUSm/CKMyn
0lqosP5TKFo+7QZsa24vThLQ7VB2c3nbbCvXKKkPzEFWeKbQfLmcg3J8DzmRwA/2wyJgci4KNkqQ
iOtB+x1QFdNv+TOeCpm/iv+3PG1SFcrNkV+9nmvEG2c8dn8FtqMnor6WNDJI8KiL1szp7rAhbkxZ
UrmL/BVuoXwjjRdPLB0tTZgY10pVKc3qX0u64kO54xlBUKNN1yUCq4ed8XmJv9SFD0T60ZvNBXLf
YD2vXnZEjnbkrhapn2WrVduhkeJrsl65BLjMvHUF/jdCUUfF/wr5isjuGMZO4LB5Gqa0/vY90fzV
Afqf/DiiqvkhT/kwPjCvn/CNHzY9WgtWBIZkOPP+PaHStgsyiH0FB40pEUngYjKL0PvCQhAZz4NE
c058FqE4QvAcCQ5G1cBBqPOdKfJ+w/37l7QqcrzJtiCJM5x5y/+4nTRk0sdKPQzSwyJ4/7AjsHd2
CKusR6KYFONXmqMJsK9cBSc76NmHbQiv/r7Yh8gZuR4RiUnjoY8MvoeVLIgY+mQpI0SigHKSzZiX
I+FNWiD5AWxssfwSCAvstMt1VJnAXYLdyZnOkGlEEeFe2lQZAvsVaPqHcv2y6qT2vQZSMAKzDGnP
OAOOO7k4qYTkBwuQDAxLKUI58de7so3ID5AWiWJoQMUje+M33FNaywcmbS3tKbWRqFJMh8eTnRa8
V4Bs2YyFDPJ/UwbzDakBJAkCxZ78uOHvcC8X9v+XAHxm3/hrryhO5KdYZAtceT9yVtHiie5XemPO
gDadkdRefzsxD/T/+oudWfBKKtWRFPRA5UQaGBo3AO0apZZL+UjNiYFH9AvmY7DV55kVPfi4BpJ2
wm2BJfT/vvPzLnMrQbUHPg04zvtghlEH98WTypY3hipje2cLSgqy3/9KPz40bfm/bnxRlMwBUrPj
lJ6Z9iOnnOUPDQJmzZGgoMYvKu7/HztTk+F10QCcgVyhmJXu/O/h4dzI/16yhVUgFjIRAB2YLj75
FE/L//WpbKOd5W0utSZuQ0vE7JRtAmnzEZB2y4FtMX6O5DmWh3Ao9Sf3c0pf3gXHmktbRHULkkq1
hw6ZScZ9UQ1m6Mx5gzzPgpaXxE1JFyYL5peo0O3a23+IDrFouFRqXCnipY4iE4wcxjFMsumetoOa
8g5E0Rp8qaGlk6ElpgRzh7yO84eZMFo4bTmWrYQEJ1gSxXFGfzCw8GWo/6JoLSgRsnZCVJaCIIcq
/b0MBuQclyeTXwFpYSh0dxSTf2c39RxdDsvr9vd0kSDrzCAO8vKEyRkwvqgCKafpzaVI5a7n9mdL
8cuj7f61UtJCxXcaruOQ/wcnpcKi1KZVlC9QqUZyph7xk/3/7LYwT6RfAMGnbJLVNnzRAhjLb5jj
FcTLrnnkpKw7DuH1w8HgHUbY44/kKgBVcXRm5vLayjn9u9/TG/HZYU/iimhLQh05N3kVZo8k01CF
UR6Gao9IGK5GYm9zglDkKZP9RVauCDzllvAL7xz3KA0DHTkBvKRO/PXd42dKly5/kx0QOIlbxuPq
19vjyfviXar4yg1bF79E/XfqKQe/BBXSgish0d/oeXOORLBiJVWjPwk6J8+8hW8Vuiqu0lxi1nEg
51uthHBb5CL+I5rSetEJhWNcMKlXX67GE4AEeHlYVpv76N7YnzGm+gPi4ZOnp2fH2X3W9luBFZyS
zX78nJ036rjc134rNQLMUvodquOu0xqqyNX2bb+j+XgXxpCV43px4HyMOjFp7UdM3mCSJiR3q5b9
Vb01o939A/uFsbXCY6qXR+uxQe5ZExQzyulw2QRY1LaGWnz0ansjfzk6ESztNJvb0oQXDKxpBUZQ
u8wf/afzyCBthjmMzcAy4KaUTu23/Vd0nimLBl+6YXlxO7jkLIy4Nbwi5cYKBUJz/7O2r/03AoFr
+PY+yGWTb/JJWkOhCvofZBilo5CXLuG0WvD23rjcJq8oHxB2D8VV8WsXNX8k/YfSe8Ixn0MUhxBs
k+DINBcVxR1GSnwPzezl3z11fECwxXom2faSNJ5qPxYPl2T32MyOm69feV//Ja2N9nXPksLi6r7i
PxJScX9v7nA97FhSmtJZtZPnRipRCssEXgoswwhScoFJ4nEC8CwEyi+/WjF9SwytEjbZHMqUDXmg
+uHZ/7071LJd5+Jiy04rK4ZZUtzj3oxtFx5qUP0qOB1g4XigsHYSnAH6amzgbZTAsmFEL2vWO4fa
RkmOYdGrSWqS3esMSfXv5Bpr7OOymzHzHBdQVD/hdcpCIOj009vfgZaFdkhwKZsEqAjLTMBDBGYk
RiGpguUkADcqTko92Tc520wEQpjOkGe+QO4LXsXLWMgChS2/Ti3Sh7AXj9f4rrzsq4liHm/yCrEn
4jOx747VlRTNv6xQUNd61MIUjtqMYguTXD6GC83sHcLkMT1P80zUUEePQBmvjdQJ/3jsRHA1atc4
tjSLvG9g6IWjZVxM1OCOWBtfOdrgY6z2LrOSnZ5unrYtvvnM6X0E0WPie6St9tm9JDBCjk0+BSCs
GxCPAWdGRzxAGKd4j5350RjYAAzJPkWVQ7EsndYVL5caGBRhZqCQRfqGlcdFPSMVYaTJrcLjnAey
zT+Ke1oUcEd6SlgGZqj7VoApo3Pji/TKRDgBBvr34SNTe49MqMUQjYeyL+6pvmT+Qq0j+TrssGzz
9BshGca8xwak+Ez5B1kS7Mn0zNF/b7U52Cmo1nrLLt4sn3BGYWXIB4T6b5ST6yRCSMRVEN2oVWHN
cWdnnbRCB05lKzGjGDRSrYj3O5GVk/NkjYcBXmNmkMPPIgeo3xAMAdUdzzJxFeJciS8EmZ5XSgjy
kJ6HglfxxPW7g5kMbWEVgv69F8YYlgmeSBNcERMIIWLOOcNkExOgmN8znhjAaPDlJqKGjjRybrk+
OkGO0hPYOj5cogtHRoO/ICshuXFLgHF5MRYFzzHZcG3mJbJ4BIC4QJ2+9GooTvj1gfyLq13jS9IV
65fEFRQSpHvB/HW/idCRFZutYHE/RV2v3J1V+z0lGnlZEyAQvx2TUEJSE7QBuj0cSMYKiPUJzK5G
ZKo6NHRY/Bcur2GS3IH9QVzPcwbvsBWh74Odwjf/QDOCFC11LAMRBj81xHz0kYz+v6htMfoBvK3/
ywk7SWtOUOsvgxqh6j2wm2QWlhGCdoe8T7zXgiHmc4IJJ5YlWywIIXrg7I2ZuuWZSR4dZ0llQ8sb
iSxdWcKlPme3oZYcULh/Z/rmPn6ggLA7KIPAcpemS8NxQEiE4ANy9tuJcboftLBjk4RMKLd+1O1d
HPb9PnapwwY0gJmKK7IuSG9VZJR093hVQwwUVpX8G0SDfbxxHiO5vxLgG3xSnHUwacqefwF60JyS
J5b5On3pJ50TQGVvCSLOG/u4fOMBwcvdRuZeE/+PE56L6MixSuJNOZbDpU3hmyX8sC1SMq/oRziT
ghpNsN1i12QferslvtFt+IGwwzPkH+fJEwjphVOKzjlGiiXwvl+xZLncdyS/MRYFEkQxTnmQPH5n
G4MQChH6sqjiEWzN8XWAI8RE27KrKU7rR/G6hHzo0drfVeRuD+DBwXrgH4UanOpHUg+ePvQndm6c
2TB17B22Qnv9ooqVaPoCb/QVP14M7OCdB+9EvKpOTrRAoYBPEMoAH/VWQcQibizMwognZp9WR3Us
8dIEukXYCS3wLvCwOIv0YbU8za0JIGVhBpdN96eLofs7ai1SCDr2rYJux6dHQ0sCHYo1KL/6xyc3
kX6ioHiluIUbKUoYOiC6qR/RfZ6jzuItfRJmaO0h4lGTNBCZ++pwPe/JOxHzQhkNyzfCSHZXGFzh
0QtSLlYmTOGZXp+j2R7Ctt0KXgOi4dhO8wFUsCEqwRoYjzMzumQmwxFKD7KAclJuVej04JSDfEy9
yaHERsFOgzYe3K2klU8pAqfn1Vd86MiXMKJLD8bUEJhz8PhVe6cfa68uVL9v+legvzWOhs3g+cOm
d5mp/MAW9eBhBtH/nDz2nNTfyIo7MzMsmROQGUZnDLABSrNhhHWgEzltyDiPzvSaLHyy1CUumQab
w1XvA61dqEJ/73RkmM4KgwlCGZYoaClQvoIPhAzZvh06ryKm7XkGlUdJEW4qp9qLRsBytQkwFNud
JAU6XnBw2r5COqCIvTHYnayHwMoP0yZeAokj9iMVWg20wFTmuo+ZNB/yMX3ykRgLkAXnO7lBXCBo
kOaeBBY2tiOXarA1agvIa4zTAEkJJUO0yri6x8W1sDG6EGuop1DMbiD7jmMwEJtoTjm9U9iLixAm
eZykBCuG7Vpa/ujJTKYbkSgNkQ2yoZHVexbtB08HckmcEs7pGrkiFqjzB+cUUmmx20DB6V6AKdEx
ojqAP5JC6YCcJPyYs2UrOG/idi9AGcN4orEwvzLhg+gIZy4siFvQheQTaVsVHvTdk3xYMhDu3vot
+1RCMgHLBuVEvz39BOrNLw8+Er/C17ZdzEfqkmiBZvupgtf0IDHmKII1eNDPsbJ7jcjfvSKljS2f
H1dTh4yUTZdNZCOr8jqe9JgxMOWNNEdQaMhgq/EFhIWTiGSEc7alxCFJgqBBoBnxLYLP2/ukIuej
LgCc0ACkDaZqfHoYtSPqGyAZJ+4FjQYVB54FHquTwvQz/KSP9Jx9UQ5dEeEqLF4Lhfa341UMRIlh
q3AwQTCP6bCCtR3RGtE7W8fpg0kpjgpMjNl94C9desroqSS4tJl9WUXGhONw2IIhHmgT6eepbP/e
yh+5hgRHu0uUGOj5XEEMGzLaYHyIswQKwtZPvUEX6a9Jc8WmAtUxm+MrwCcATZiOUOewKkiQuKT6
UoBBRKg+0j0cWvFwHOO84vKXf/DYbW/eGZwzFbSLWBr0NydOBD2CmBguA2t0CMr4x2LLQ+L8Dgnu
OwUNY4cifuzwe6n7Etl0GV7kcKMqQoQ0uGZlbz0wwkriJL7pMeuOXpC4c489Aq9XRPAvbNWoSHl4
yKU4xLuju+36FOgziZkXvftlf3RCj32HTeayF65BAeu6mOgoaSxZJdScfgsr5Lz/iwsaihpJ9MWz
CSMaDohMFQeAk9cSbxn4wMl3amBmouyRR4nwOHykZdiMjFRnwZag/QfnKLzjz+bOGkA2izNcE3bm
EjvT4GWMn6m6xyfNxB7sREHT5SHh9/EJXV5JBsVply0YQ5IzQpNBZJZ3Nsm+us4rOxPz1RNlN+eq
5hNYE/mMyQOsScIqNIFcIHdL0CZBLzkKfI3RKp8L0kShrR9ChPJRZ96Cc+08gieGnKjNW95E3Gna
kNVPU36Clm0re8szhwW1NFE4t2K5Ady8FwY46vSA/8PJDoO7+ZXLLjmYxSrrvECRI5gSw6SMw4d9
UvXHeEiYUyJhEUZwStqMQio2qfWKRxRpkLhniE37evi6uG2M0Tx035kIONjI+CgIcOIv0tTy7i5D
LeyGjx2qDIAu9vVvPISYxVAHBClR0w6eacIftcZfZ2z6qNThyolzzBMoV3x1dg1UT3YnNbBsTALI
KJH9a/BTOnSoLmI+l/Kov04QwSEq/zmw3QTRhOcIny1qoYeLt69ztnct+PR4zjo7XAltiRE/OKr9
c3JGOhUDh26fRzxkG08NB2H70/76h2j9U08ug8Y5JU0/Dy5pniYQ2RY4Es86gY6ac/7xT9iCtwJ4
9U+v2V8mtNzoSb4Do2/0KeMkvwQZd6vfxloIbzmMBFqSNuRrIZiZl6cA8CRbRpSDBNOgNH8gxqfS
YEQZbfNA5Jfb16xl7zojY5SBZwfMDmLeb8QD3APRIL+lYQtuOcZI+dpV46rMwjpONbJSMJXVGaeG
LpsUBPvX8J00C56FLf8wSWkvL8GZ+cOtzx9YSBYaTNj+3BJCZdckFI3bO69d3yg3KxMfr27Idjnb
7sg4mGBT6Ynl9i1oY4mzexBbyZpCLsk1SgIjfF2eHqmZ5iVhMjkXcyBJuNvHNgCCLeoCba7sPiMU
KyRhmN24g31s8qKbes1qxKJ7dqgJnnXuK0TC1yI1yeLYBj6HVA+VgaD1BPCdoQ4WKkzn/kofyI6k
JLz6fLD8sw6KJVaXcyKDRB3h0kg5pxRdA2m9vgFUSLY0EwjcJdjFBeBn7LhhRw+tbNsJj3w/6R+4
8cDjhlYodIt1UEtNzHgm59GaSMO5zc6w9CiIYerdkGOwxPhSxuBkhbT94azS7XYtg5UeZCEPh/9L
n6wSNlX/ERzxRr2gtT2xC+1GzKUmlb3bsbgzXj8aYVpPyQL5UFDbLiMQGU3N6D5pkH+B0HHroKfK
0CajWaHRpaxv2Vu0qPiN8LzLUz7gKqnSuSJAFXsyQUaBBeWJcc/NmUxQhIqqBoeBsMOxLl6Dqy0T
rRZ1fDAajUp7II9fga+l8/PzU2cWh6CZDBJbxhyyI1AINK6/mkR4ChtPJ09wayYkmn0c53uKZwYt
fOaBGq3de689LjHhsTiEeXtIT55hgSOTcw9ZJffemxkSOhLArYk+Oe4JyMFMgYBvOSMsJpt2d/XC
8qPwV7AH97wGTvfzw84iHJFpOFsqYQ7ciD4iDU5kBl/QCMhie0ODocU74NojYxoLvj6HWoOMGoYR
6A17GX4rBh/AwV6dI/GZ+B6cBYg8H9jxxF01vGUyquxoi5EQ/qAKnoRUUpRITK7wesXFCimZc5m2
PJIn91qf7DIWo9yFJsjTsodmK276t8Xda0f4NwBrMhLpGyM9avU5GhFHxApZ1TvKInyYLUc9pC+T
DB7/QDl19Y7EjAHCre1uHoiXIGcbYQ6FR5dMn/Sa6ZCUGkqIq2QUksqOL8AHMjLQIu6Vm9vMPEYI
+InraAvBv1dBp9E8zsVnCbyJKBJz+HKdip9Lja9PpOH4SLw4L8WN2mOfem/FFbhKp6JD8zunVUVz
9qMjdHFKSCnsK7xU7Zd8Y+2/MaOTYImYpdqm1rxlRs7Pcro/eK7u8Zy5WOPL123f+ldrA9RBbgTS
/McXPY9zytP19ffTRM9nVDdRvjnWfveefomZQPuNl+YhAWHiVorwBknKBcztbaHbxLmjx1ew2KX4
fV6z6zXji4XBCOzhqgxgiimmzFTBuvqnTU0PfayERU0AQB/TdlzzkWEEtCgms8WhuQLMQJNRG05F
QvHT43/IXPTK66CXq4xNfgnuZoYJ+NlKUZdcF/guamaqqr2y7HU789IIXriGvA6RQglGjhjg0NXt
3G3jiwhm8NXdNrW67hqKw8F7OUwe13C9MS3gGA2jjLJXLq+UfkB8jIaelMzoU4ILTmnUj8dUfVH5
3TxeThk9QCTn3eiyfeF5h+eK0rdKyOkVRwwHVNuvYDiJWS/UJl6xAyaiyLxGp63DYY7am8cO0O1E
umDH+bqEw2+um47XJXjKriMm38FUAbm9xtXuNEauN72m6zl6m+yZXlyzh5h5dTFtiCkQKWBzSCKv
yBCFjzzF3BvMEK4qgB5c+dPdoyBHPS8crReYmbqlEKa6pqmhtuD+mmvvhT0OdDXwQrezb6UdUDjL
FW0tsw82T4wfsPnCiYvpABfH7kVOVlgS6YUZXLAHRRrqBurgVk/SaE+0wPr0A40IWhFejJz9Sa/y
eZY5PmI6pVBNjt4NX8kUwVl2gXLGjGmbC9V1zAc20hyV5lUV27RPpFqS5kpvYTF9Ich4e04hnzyw
neTPgaQnz7icweKgt6QxROKkCL1ipcdVdJKSjooSpI/4kzZPj/u9uSDOHGvCfcOvEz7KQGZA85Py
N9QQ4uHatPsf9xCZ4zZ7U5RzPDGuuMYMPBaXCfoohkXCbZGw2yIsBXh/C3sO7lvlm+FjAF9n+Zof
meXT14K46VOIcjN4oPGUrhZEu20r7oXWh3nZFWsPgryAgJGYee35DUS5GD/G99w5td376uRy28dv
sl2Bn4y4+rgPddPg6kiqHt6PhW3A+Gfi/GEDZ+Lw7l+i4+aVrBf46AzzL6kYtjW7zmrYyzFw+Ogy
ec9U/E7e3pFDcrIuGptBy6twHxAOyDEhTaN3cswlHmBBPjkMziOU26GJQbqC0cs7fLkbQWSP0xPo
8WnwoiCZHfsMJbTC4QNjOhO17h6TDquPFLdG8nlIyrib4hRUbFu7Yt+aGqmZ8J/X+bWnS1BtUPSP
o4YUMCDg0r4hmsfI4cF81z2OGGs8ojMGeGg1S6eZFaNHsmYDoC4cHEPcVMJmusbYA0oVoCgxzvlS
8e+z44bRz9VTbCto9m1gzwJJSysa33G4btLu5j1UQ+50MeQOfeYGtnaAmHq6Tn+VnvhRrncM7Hnw
9qCQP/mM9tb99pb4L7NYu4AJ8JTtLsuI38HQgcpTF8608n4hfIqZfsuP5bFwbxHqC2dPQeabYwBY
JGjRmHaSa7hkgB7rZ6+qAgS5/gc26ndbpPW22EHro1HFRmEApZtF/O3d5oyRn5SYwiUWxhmP0VIF
yXABFsEp4PDp/WvpsYAY7NNJ5P4JfJh5AZ4ZnBTfWCAaZuSIMNnB6eSm74XpIZ5k6bqvAQ3csJ9j
fDLm/oE5nwYSIss9nhdBm4g/mmhoqmzSCNgGMBIL4kckcxrQOKfEZ4Md5/3VNashtjCpZWz7XgJ9
+dRif9QvFf+7fQfki+kGnG6Biptlk7V85P96yoED+HWdEUHhnWcfHBMfFAhUDgO2MhLKL77qd/cs
dVwJBp9E96cKhApALD0sYrGcLZJmgP6SqRFy6g3FPtKTL228Dp7DrNOz4sPkuakT7Y83p/IwtNmE
ch/9PLxBxsR7BsU1HeFEph2zg7vsIoOlELKGXMnntfh+nEPU5liGuvtwOrOpYBbl8gtnNfrC20SO
M0TOii1FFwSJmBYgiob0Vo5zxFp3AkdJtSHe5tZmVFsFyB2B8dDruGJby0NN4/WrBIAGlewsQjH/
5T/IQ4qh3oNTImN9/liJMRE0Deqs6uVoNrvMeI0ZwGA54v3Mm1RyYgQc7/y0UA42lM5DrPahJzAy
yXD6z3VbE39/DQpbnbz7n6g7JUApQ4fATOUpGtu9ModZmQPuFVJtqF9wYxx/7uJ3w1kTmuF1tO59
xh9Qg+yXIn4hYAy+dPFKiDQIG0kSOOIjhHk5oeaMdg3iHiVGrdCYAqkz8O2EOL6XC5ykcutw8fgp
bxllT8uyMTW3sLYgxIYw+Y+xADTGeOiLJRNG3jfJ4Xv+UpsZ4Wv62AlWP3/huKbhySDKWFv/zZNm
mAcGwTSRRnOC7nrATkPmCbLt94TLwR0HBjKhzQlNMT1SQyAKiZXVllf4LqshOZcBblYUwASwAOnc
3xTIp6BwJ4AKGHLSTk9Pqf4rAcB4NtITHrf0eTdA4h7WWa6W4hc3OAytnrl7R0j/N9Rq5N+42Dde
YnxOVxrOeID/lLK4WDpEKdInARxIWB0JOAau+DdG3cMHhLDbNAcZzLDZJwEQM290yL+kS/LXysl9
AhRAhKgkgQjatKIwZJqlc2831o/4/t5WGDktvyR4IwsKMIAlNVX887FPA3pSsA4sGCHPGJmqpMp8
0qaHpS4yAAa3fxPPt6CTVzHZMEEs9R1GoLM75vQUIBfgiwZFGoSLJwSO818KssWm+INcnWb0gE3f
z3GmAlkZIxj3vTbj2rdkLfAgrIPz8swmNvsMnxNBXwz/Nrr0J6AxgzzuIixmMrzEkkO3P93heUko
yACdNlBtrhEzwXc7FaJ6ojDA4zzqRSy2PKokxqKiusYLiiRUkY50AZ9pzrpY9MrM7+sVS2Wfh/fl
Kz0MTylmBrHQ7SCXeVgNnCo+z1PvPmjP8H2ir6W6tuDVYSVwNiOF8gr2MHbSiM1uaNXxJGMPLuix
Mj20ZjVrRuR7QKFwYdp3J98rfTbMw7Y7oOiacV8owin0i4kG++IOEQv+P+pfqqOmZWvoOaYSvoAG
Gf5/2vql1qnYFhh4wlzliaWoQwxBfNSLXNH09YRS+VvTKlHHyYqia/Ah5sMgeU/bnAriOwVbF8Yr
KQ3EJmVPQqpOmInmsy6eq9JXJFdqcQVtOosO+o67fQQrTrWBkPu2IG0D7IFBTvmIoY5gycc0ji2W
eh8gar2ClMtECxNqfdrgQMHT895WxCoAC4xkDiC1JtReHElWr1ilmJ5DGkpoiBFqQoyCttsdtLhk
XNggGRIsQIt48iAKimM45xmW5jSXOUKZx3xNp0nv33GOENB6rcGH+OpvpMydfGDFMlW4n7z3rnnw
MN53zxR0XoULdWhcy/Cu6enK2UfKC0olDKh6sLwphQ8X2hB2e9oZlH6bd1RmAA9jzSAlBzz0MTwQ
dXYXM4EuYXLlsh52kIAUDuJ+liEL7o02jiPuhmkrjQwuqTCekBUPvxBnoZI8bXi7pUX3y7wP9zVu
ULWozCnPduFo23cGLYwniZo7eu2xnZb0k+evYIwthyYZOIEkK9yGqtAa/Xx8w2sP9KTO6sHX78Tr
bM7o7YBrESYZPXCt8/xKQxJUc3a+PNWUCEl+pMVz3B7p8I8k8q747aP0Lsce5iaMz2jfMS6wS87y
uQJI1X9udWK0lpgaUradScNjgvpS7Ut6n8ufYU2CRGOuRAwncSvuPbcvmNHb7miuLvBG+YHE82Nx
WA8UuHSQUEMAh+S4LR4BrixMGEp8Ose4O0Oxg6056ATt34LieHsI8PW0P7ToYttBvi22KfpAHWA0
0XvENxDXelmwQ2GJOgSz+GGpZo/gQRGN60ftAfAIBsc+j9F4FeqDUwAUBK8C5WbWMe3vSN2IM0hB
5POTpxMPK+whsfgOqbGd1qJFoUWKXLKegsf2O8K4QL08vNWsgatbT79MKpi/SIvahQYBkNwrfpqo
Igg4qX6JhXhKbMMSP5BADglBrrpMcL4s/NegeIeP+D3Gr1GB8TYst2cGTKp9n587krBM8oJ/AcGQ
v6q7neCAO44+0GHvJLefElwMS96+gtfzI31np5CJt0ccSF9Cd4kQfw1vziFVoqavEHz902xPu6PP
zJR0WOCZUF1aozfgX5nbFv7IAXePup6nNeD2AjptsWZZHVavymbkAyjWIbkJyOfEKUh4XDmRoxbo
dvnFW/xX8wHfQAhGRg88YwRjO3su+E46diPDUrp/6jEPxXp3CPIB4ZqhFKIzdorDjF76yTbBL6gv
LZzv8GphXXFPCqw/oKlg/3qToxzT+ohpFnYqR3/79aT8wUecMDGc/4XJYmWffT6jwsKrBInR8+e0
F5Yxdwq4PubbJdIP/BOppjl4z1t95QiMxPBhoTCIHb/SDsJNOZnumbmBKISegHPPpKqNr+55fM+Y
MpC/xXDZ6NXw3ev9OlanIOiJtSCQOMXhb3TPOmL/KnK7v8lUkfEwHzhTQ9YeZxFbBMZl+8bVQt4K
04SwTHLcZU6x8XfkI75LpSxWh9bPiYngZyo/UWvjU5PvpOX6gC0s9cEhXUd8iJxSGESDjKua8+zx
rsNvQAgPsx1uefKC33X1uH67w44dlJ4+/vzodrkR0hkD1M0HUl05KsLaX3ZmGLZNPtC5EY/s3wwu
AADAOH4xnK0HrG/WespDpZkkAP9ZS5NDj53r8DwuQ2MktkBnXBF3YsQr9LMGW+9T+mWtnab5inoI
yJEix/5w4fet+iX0nfOVO9kF3RPOe8HABKicOEnI2i+M4FWHpdsQ9MyWx3jswYvh4sZcRCGE/r5t
RxpaGJ3rIr4PV3MX36flNbzOb4vaPzjl/Az1AhgXJkY9KOfi2FsBVTvf6bmdENvRPONicWPL6wYt
Jm7k/xJbD5qJ/xSumuzBS9gX11/wR8Z4uNN/Nx0a2TV1pH/+/Vh86QHI+MsXoV58+esNjrVs4iH/
JpEWP53z2+MPCcsl2FfDngQb1BlGoc+3Rzrxc/LoP0z8qfsl1rnQnhg2DzRieRFLHWRuSxLy6+qR
94s/KPSLz6Z7GJlKfNc86xNUz6FV+7Ax1FuP8+LM0LvBfsbtrLP61uPPS6wGnqmmYzRo9Ip23/g4
VeHVe2DIy8bK8I7hPEdaJ9YBa9SqBfYd5uoDJwDuEN1Aj7aLTuOxV6BduSeyIrltPicgooSCufqh
D0TZiMnqJ+hCt9N6FxyBnyGblzHqNnTuPO9Et3Wwyc5JdeoLAA9wOmKowkI+L5lb7R7TcvtkDIKj
iq0nBmMOx+h3V9b06+ukugPuKuzGQxW7mEw7xsbU8iyZ2gix5Dx7kcLOhBHH/gVuX58lX+DgOmMg
zf5S4Xvk3u6JhroaOIQflq9YRfqVJqLjtCE7Vo6GzAWx0/TFV9x71yZcXZfQP5f7Qla23o0J9dUo
/ACinI9uf1lLONDSPDzdTivlTuQ8Z4XX6iYEQHOn9K/7hlAK8vqOLR4M8qEh0Dyb/nmdfe4DKiqr
42rreM1qZPkxmFI9DVLkmSzbiFkd+QI36FWMytaxRasjYVVK7dEtkstboI4qvI/pUDtQV/G9hPWx
o0GaOTvNAsCccBx5aYVdgwsh7QkwF5oseakXD1xWpet7eS26PjS2J/zFGXGTOEERwrNwuLhcHvA8
7kNMcvhufAVp3TsBFQ2xXYC0OQZMvMYa+8IMB7tPDNwLjkzZy4Va4wZ3kGOM6c+3CbvkuuCzB9TP
oi/czx4fUzKent5pD8S2hubViUmVej9DKkus/xTDwba1jVpJ612JVEekC/F/Rt6UAl2KWLfD6rvG
nhAo0n0xuYLgojiIZB/7OuZP+SlcK8AKUXITil+kyAt67deeQCoQWcOGhd6M1ynv05ALwfVwffMw
5xhTfispde9d8ETv2O0XpOnW7kU0ENqb6dbllFKi1h0PwnhHc17dsPu1u2/cbu1bx9G0weU0KYqw
zWyb8mH3OE8e3amyheqcI59Nz157Aqgxaf+cIh1eRuF04gpa2+Y2KWeKIjRm4DFLWZazXPNAEooR
MNZ1ZMw6s2e/etnv/j0+Dq1dvgTCDdfQ6klrYgCL4jXEnI0Byd1nMkRFDJJ1QNfI/49QY/qoHKNX
0vFu7jk+rmScC38RK6Bjup8eRWtgJTNnegWyg+c+vZFPgsvFm1e+eYx2BW1RBHMw+2cMzuN6e2fu
C/4FzfFkL5WF5pgoKvPxHU4UUHgH451WCGcmEt9HIFgU3PCj8dPCOvQe5gE7Ly8ITUrZmxizndED
ZgbKlwPJR+DmqE8G95+WxD2g1gcihbR6XlAoA5XBe5paKcRBRDiijj3Z47UdllRobGE0ID7ro71f
sIRxl52qfid9+PIf37E6b4N6o5mbgMGg7uCZQLfjojxD1IqMWdBUW+ikObOi25zGKTZXzLv/SBYN
Z78C1QzkgKn48BO3g8NsveJngSJ+hwBUlKN0UdJB4QWaj2rvZo8rADQ1oJQnbwrDOexjoe0RBTau
0E1wLZgsihvxZVLwTjCVGfW1+Gn/YnAUrzcVGtaZkfGmLKi96lBW7M9LYhFmCMY5aEDiiGQHcX/7
9+TJuoFTyYNPZ0CkGSRIrpxDGAYOfm1NUBGJSyQ78SqmazDRvMFnyOMWlu92PcBPkKWBhdy2wxtt
ZcTSFw4pcUyWulkhXS3ZHqNmcF6HAFsb0ryz548kHwK/H8bGkqa0XGI6w0HO8IUNhB8cv8VyAdoa
sMmC4FBCQszhekXKOA8Pxriwl5hrYDwkFLX92sPgDk7vGMkPQyD7d3nhjacvV0GESs0Gotjq7fXw
5LaWep9/D6HFpe8vPhg83jBOsMjtAYwPsDx38jG0cjA98r/lLBtJ/iIfHrskWKG5gLrNRABmItzV
VvaItV5nchs1k2/wAOsCTo6ahEaN/Dl6BN/66X4C2Y9ZisCM+wYE63GxrYkCx+MakqHYYHLfkg2h
wYyrRxvKNIJwITguHd/A2tsAEPA+93jd8T5aAATQURE0f7ZsHvUViwfTIzlR6TFRuOOowQ26Rqdb
VMLofAal4utqpDIJPfiA+vT4zyL8KB6I/uPk5Ji5TtfAMwQamXHr5Onz5+qweECaHj9IDyJIidyg
3Y0Tce2vkVsC6VxxanY6WExe/M9v5xy0J1buWLN1rwit4JF0gwv5Al4DTEyTodndoMT2/YA0w12P
Xzx205za8T57+Z/cqxcgnF0aVNJmHk4NtK0w+1ChchR9gbAfLnkKt4gA7rV9HOn+7cIASwNVm1Cg
ALTGuJaPqv47uE95e6DkxIE5dcLd60FWwQcCEGPKOWJLtarh+tAS56Uxb8vpTFld7JbDTrAOdcAy
oNb9dfa1UCpUXhW0AkadHHg0hiB8fxXxYUqNb4yYpk5UFBGXHY3sNTwlrRT49pIoEFqe1D9kKiy1
+D5Djh1BXNmuk3dcZ5dFt09XFr3j1kacLmmLvrAnt9roGup0u0vI2D1Yctew/nm4h2Cu+BXD+W5g
pQirg1/hVPNhu5UXi2mxuBqIVHY2Nselk0+0uCWc9lgQ4xkPCax/wvvS7q5Mn47uM6G5j5go9bjB
UyaBCBZuTj1HWSMCREwo7Ny0oT9wRdO1B8cS5bEI+PZF78PzGNDu4MEPlNy+Qt0vuelVehyWQR1Z
O8ZTO8X0LcbuvfbwNm8G3yFOEzBP+QQZNmcA/W1/Shw5UKG5agZ/TFHxwHrAlKgBupDIyYC23WfE
Bg/fBDC/7lAbEc0B7g0uxnAAoiUaRNYhrih4Srgx5n9TbO7QwZH9i74fWbsH45ez5huCvZAOHVr7
YgcwF4sYUqZdOAtgBYN8UUmbgVjRkhCO0B11uD6CRC9MIZ6UAin/mv+uh2qKa2F2mNf/aLqv5VSS
LAqgX0QE3rxiCu8R4uqFQAaP8PbrZ6U6Zqanu+cKQVGVefKYbfr92Eeh/zvbjXKNQiM33nDKdCGU
JyKeqForPT5rg8MEl20VrYhFcX7ODkzJLFVAexUbuOSjBkrl2FZorpr0lRwETFdA8Q06L5GhT2vN
DCowCwywiaQm0hXCFqKU5sNtKBJmEnIU/cBMoZEEQ+PdKMMSUXbjV/cw88ifyBCnL7rQJcC/EW3X
ccKoIEiUBbmR4/C3kQWJzOJiXdxydKghpF3te/uWK5+Y0+mzxavf25CjBGLqvR//fCxKQ21IxwQr
3fAU141k8VEyZIqZE4aBww0ZDqKKiJyxjLK6lZ28UPbK+wjgcSA6meSlnlg65BXa6/pqvoBKN+IK
Z+Y17zeocudK8PyELsE432JRsn35EglmQLL81364aXHAJpopM80AC4Z05eqUNtIIkMpAoqXVEVSA
etvJau4O3yVGX6fJtSLtVfs9i/vZcuRR3NAfwn8F2+xbcrB7v/wLlz7UNoMt8IL8xx+3BX/GSO4u
f0gakyLzalTnq6uBzmyY9mijFTONY/1c35WPUAH0DdkXfBVqi066L/X1xLV4vrWTWVzC0R6rD66v
eySyVan3U1e26gAPUttIlXUYZeefBGhdRiddhzeE0+h+TlJ1U2s9+nP79J2GzzwC3WQGu7YtXV5G
QISFwe+fNvBDBXulifL7FR+sHbbmhqbemu0KMHoc67Z0qjC6v69wSlPkClNdr9fo++3q/uuPyvoB
WIMPzqs5LQPVNUJula3mIPQeEJZBEn0HJ7X5gKDUs5XREiQEyHrBYu7uoQnGLn1ZpxDXw/+F91e+
FT43/ePbmtL2+5pRCiRkAPdfB0RHaSTrd6CGAmYBCY5XXSRhmzLIBSS6ysTL3Q/ipRw+buGfnZWq
ryJ2wbFvgiblb/CDM/mqdwO/RRQv9hPdmDh4RmpdDDO9WP3wk1O0tWKT9aV05WILGQT5QO6hs3nX
0JeXLDo8CF4OZ1SJSRqjiABOgMI7yZmoHgWL1xabxcrRo75XZED5OQf3Pkvn7pb71tZggIjiUOtg
Dk7Xd7dFJqOQdHXRAW9Ycg9kGAK+9lvXX6RKdpusWwd8KOiq0bT6EAyQ3bFYyZj54VeS89gCZI1B
zeP9Uivm3tKAVFcNvcamGvtJDUgeUwFWGs2kcnTewKA5uqCieG5UcfZjRuVaBNsey7LasUoGsZaE
dBbeKlSVa9fBdM5uaVMi5IruGORBqSycWtwS64taepbWFQKfhegM/IEgcfUIANfecZBo5Wd31soo
XPhBscmiFnz/Mq047j6FQbbmICe0IIMoenYQZAxjoM4B6aGCwuk/Nh+S6KNsOEFCu7E2QgoXhu9Q
/Vx8HIspra3S/o0pu98hY6C70LjUptFDgHSr2pvOw+ojjQtLq7KkhJ1pkacOAtXuAV3m6rQXG3pS
T76cAhpme+XC/OgjCI1ywkRtbTtyotsHJuJAJffqKbQ2nzfAsG78IzMUgZMnuusCAz+T1UCf5NHS
at31Uz7m2F/Hy2wfG4e3+LvT0RhAfs9szvBs7Yh8CDco8bhnZ2Vym0CsqoA60Wf2w7VrIfeXvqDI
jsrhGoPouaE/aF+NXS+jgkAdF8y5fbWy2lOhZwwXNQrYVC0j3SsVQ0jCV2e7M8ekPEZoewMPCxfr
CQUXiGAybZhSxCfiNwOybOA4Da7XAS0vq2ruGxKuWi7KNAN0cV3ew13n64XIYI2X5lpWDg7f34Be
LyuE6nCgcl0BriHj5Hj8+7WupsNOC3UiAy4slWwHtRuT94m4f4oV+1xqy+AF5FvANxO9VNeYakQH
Pv7hDjzhDx60rN2wYYGkaeToIyz5pMZfIBYcBOcDeyH9kRf12axt2fPiJpJWsGeJ7MLdMFqlezl/
h981c1SSHR1BePJB940pRyXfNo/LjIACzLf+IWwUGibGDykAsRHDoaGnq6Bn2UBQYjWg5aZORwkr
p4b5CtJKskOYleg47k6kEd24vfPcbpm2URHA+ku2SCEH/Rt5XQlHcmL2KYLFSwZsBPjONrrveZow
QqApMH+adh1wm8OKSrOazPZT3VN0Jp+3+CPn6/InAmkfOOLMn/nZNJarMmSHJMrUze2aJG3hpbEx
92Afw9+voDeXa6Wz5ccEzg5kZy5gJwohel2BAr+2hOEXzdx72lZfcA1ONFkgicy/I9ZG9ChuvUyU
Cl1pQ95tJdFcVFRoBByQM3+sY+CkcxNoiqzZ+u2uZOV+imEef9++ad02H5SnnrXT21aNDxcyd8CH
J/LbIqmimiT8WA/y5QEyT2yjAmSnB2YbG3AJANjUQb2CGFc9waU1865PVngP93yQHgRgCKPs3qN+
xqEZciYbrBDo0NuQrJDEWqr74dJlRbs3jAz2hJnoMVIOdR/lbh7w9ddAa9OR/wRd9NJpeGw/7E4u
VGLuLs1dOSvJ2kaxyqr6+2czAln1Kn7G/XHjXGIO8JGoOZ8utRT48KcBtnPr8fW56/8kR2ylOvEe
M4D4WGippKtxX18srahdKhlTQqOcZIX2cgLqPtf5bQabgEPlYUfGSzKJRxQE452PjYUYPo0Kdh67
5zaQKCT1NMr0c+b+T3pNj4bcvbLpvzQ4F6TnkzDDmpxNxztbhM/1J0H5ZrqXNqvWHn8lKln1cqUN
IhHYEe3EZD/QQ9Wqd36XC/ZZLS6GXopxiXT7oqiG8V9Vkt/Lp2OqnIQONiPR25s88JOiHFPEUaaS
0gj3Id76Yr5mvIBMVzuZ5bzQvKUolfxw3bk08qF6y+kKa/E1YLrABd+cmrognXN50d7qh5aPX6/+
aafmO81z1YJU2TLuP7vTWrzn577h3isXclbIE+7x/bNyhlJ5exO1LrV0uMB9K9tVg8XruVwp9pOp
xLvBwS47dIV1iIv7n8feaVlK2g5f8SGfuu14UY8Pp8O4JihLrO4WVr+z0ch0lzP9NbIkVj1FbEF6
tDy+p4yAjTaPZe/mDoFsPHvp4a5V6CsFWcFPYm+LVCl3KOmf4dqD3yTNpkUexlO1zDhZXn1L/UB+
OWhZEssInhm1oBXvBuQGNHB0/br3Ch/Z7jFZ9NfiO6s7HZ3cjBvJ71IOexbm6DJPf62qaU0LBWtG
P7Z0gZ2Ccikso3u6HI9p6vJvaR7u4zXrZQfX6dBIh8d3b+f3s+nN+KTyTEYpdgMLkBVU+0018/iO
bftXYD2nXrp+zbcOyYo87BKM29a635YWe4oGCs69naxk5zo+zdz0X/A6OFevYInJiO/A4lEvQFSZ
n+srPYrXRSl31rIu3Y1nH8VnmG+OTsPrIVoamrULn4+6YYaG1bGknULiWOBs5bq4ewZw6NFf6959
9nvgt1uIRoeuqak6ualci24A34J0a9e4/jw+reJ+IBpwVSzbt+1TM13ssVjQczev2w53b5dmorNo
p8vn6FRJ139rq/pVa85Yt/h+e49VWg8Io2Nvqx2yjxDMe+S3saeiRGX6Bdd3h9BzlcDqw8u2nHuL
vaVHQYogL6XmaYV0V1oZq+xlWL/FglbnuZQZhNH2pmV6yj3BhnyXoQPWn9eK9ULnNyEk8KbIolyZ
cS+7KZX18He4lW3hQFbi4+Rc0pZvbEDWL0MRA5+Y7eztswAVfns/+Wde8VletXc/N49GO+0FRa7n
IP0IxlS/BvLTcpwHh2H4s5s5W8Q29Tniv2cQe6M8/I1LQkejbSz/JK1Wv1MukZLVC6woOs9uYkDt
zWHw1Hh7NGzh1nOSEXaslg70fwTQVFpUYXbr2e6ivpzv7kUWuspg8PXlU4dGpv5pfJLo5HippDob
wULEyGdKOhhXVeXd9XMTvoJT4BqAi9XuAUTEwjpjgFHZP0rPTTXxngAKuBTPf2spvmykpuX7lZMg
8mv5tCmdH6X1PUreKwdYFFlh36J73XvboTUXg149REYs50d9xX8S0epRj/+cCAMy5Vg19i+lZ/1x
YmZldZKIOOlkdU/3TvLBj6h51mTbHyP/54Tq/+C7XIzlNZ2KMU+JqgVRO5XNMLtiTFdcPSoLfp4/
l3u18H5Klvavf5lpffU7Pl2LuyeoXXFldUMAk7vrbZ7lKdKTWWsW9boU111YlLa/0fMjVb597w8l
H5WZAuVWlhB4WGYO10W0F5MXpcuyeSSkFPv00zPJqlNnuiolkiWvj10qJ10qZoOz1KWe2b2dICHY
hqBhIdCMeCKvob1vDcC0o6MF8zNeSZ3Lh+8F67BgyhGjU0YtwVwCxvVG0Gp/6uXpYlBVjEfXABDB
kNubhfREDpS6nQVS5X+YH6dcbec51qkGemDbtKqsr5VVruhSjS633NNWlY153Pd+V+Oj+Low4Gru
82V/dvh+Uns3WtTqMDreWCe1i1irLdU76AKNCr/ltYGAdrfoKw3+d4IEzZRSydpl2d3qo2VbttWe
Weazfu85CgofBsgLiO1rMTk5YCTMM8/iBlgz3UptnWe16bJyS1YPZtBaqyZ3hWqGXBeM36r0hAom
By15S1eC0oraiHeaJ1eMdzWGk/WYwLOTTO/eXpwzyZOcSzkA8n0pnoYISQ2seEPfrjh4KDCXKD8+
E6QJP4ONaP8hQeCryTsWDfDBOs+IRSRoHBIlqQHpjnvxhHYO7aIVKJXdtu9tQ/6fPbaZDkn751bK
VQ+z82jx7Xhxgua72oWpamLdmNZy7UNgUmGOxIeJj+wCUCPs5EG6Hk5mFOBPp1b8X65ToKVUzwIA
7snKKVdny8/jl3n7S1BvZzpAPVXHxbaZ7GleJjovy3q0qvLN/pBZKfXj3ayL0X4FcSNtmK89k8W0
ObOJaM8o9LnSy4FAv/Evqex7h86Nc10vVl3WdOUm511pXdt2THx02bcNY6erWWW87sv4SwPorlad
g7HmTF2KGynH1/rEPWn7GR8y7DlH+RAGxTEguPq+/j71TsMUO5XaynB/JVYV+jC0ldjPKseD9sS4
6Vheju+QOlc0RXN94xDSPuXrQOuWmpfs6DObDoHIASJdcjSG44rKUASTf+mm1SEA7dUDVdzvU3fd
XfWPHw/n2w/Tv8x74VCebiqrBspYWYy4ygqQeXo6462Nf59n9TimErzv/NvZZqvoKKVLtDhoBeQm
UzCtOfQpuAmXUEdl2z64jI5cZjiqN6eYjQQ11IHmbDxc4Zjaq6FEOJuDOiOyhgGerKyaOCf3sTlw
ds44J4oz+cwXD9MopycIex8AgxQFistzfcWzHmt1UUrHNApK1DHSzcwDmKL56+GlyqvJdTj9zFif
j0puU47ni5l9iZNn/pPaKJziGshtM1w3ANXO70dwqaDImvn3ypRihw9Ccg6VXydF/bnlANsN2CTT
WJ3acXo8hT9BNPsCAim9Gr+nkE0e7L7xoXKOuBGX0uVC+9iSgyUa6eELuMyJpl49tfi2V49v9w/j
90vZdLJ8mh/G9uu2s+x4ky05pVeVFWw9NoCIc1RkPuMAduql0CjIx7S5gNwKQx2sKsHObK5kZHWT
TxXaG6NpcEdAzkhhZLo9XdVX93IsV71OK/qBjEkLXy8hr7OfwdMZ3Iaijb2ji1BiVGNI9OfuaWCw
8KJK1GKqEiWNIaFTQ/mYKMdODUODeT5QwSNXt0ay3lSP1Uv38E8491fhVjXtzyWLxDMykyk5GvgT
+PYGxMM6ONSNEwDsZ2pmfbPsq+7AqWg+dkuHtuNyGy1kCM8KjGNe1lZa4MUaPS4qV5X0s716z56C
z8M6XV7vo+ST3vVpQXfMzOeM3grcOKJZ9gyN0bO4A3aRL27flN3LnyO4y+dv2/MuZ2PlfV6LmDBY
rpwSEGHXnxUmqNNDyfAdulCZi3wuUVtXvMl2Axra2R3KiD9JpGepFsxRrJRiEuXpJKPF0SQXl+W4
r61sn7CYTbQDCpLp4r10I/djYDVt3hHnMBxOpdc/neUcLroi5v01XBOtTn2d5+pZvC8d4DNrgnT0
+5X6xivgpgk4tiP1Da0AFJIvrzXFdQFvrIqjM7kNEDFMpVvpUKilX2yb+PJVMrnBbldbA/4nGc4X
OVKB6s3isCLrwWJbN58Lz+hRfqj2kLDRp035qOVRvJq95HVs1ra9TRNMLf1GHIHU46q9ug9Oo9P2
bTMIfsECqBG+7HQXeSufFL8Nzo/yMVHfEtO9FU9Kyls1hVsA9bOsOmFd3Isf5Ln8TP9bgPqcUcUc
jVwAy+tta/Nbhn3bDwB3DpdaDudJuXGO0AGhRa4zbEDna+JcX387ynnEb5YgDZVHorfXwW0dyYCk
CSjYH3GbDi1yT6R/rmjwiSMxZPntmhg1IOQNfDNzZU1dvc9oB9i372y/jSpbGeht9XEtbW5gUthA
IE4Q6Snoug+22nag4tm53w11pi997qS0pAqT8OLp/NViYWznlOlqGhBTzOIxQXqB3zOwz/b72IkD
r4XPtY0VfcVQqxIwKh+8M0swvqUXXWyZ9859dit3g2BnjD89C//Mws1AHIeGxsPdHcXZiMW9/W6w
75yhZLYAkBqzA0JoDUb0rjcRAbxDjXmhADL9u5iAwty77ITeZGpyaWEdNyCRBu6Mn+QbKQotoa+Y
8rvhUsON8tPwLovBebwaCNHqPZB+XqWZwIcNn6izET1RDlhuFbVZXGj4EnC84UNdcNAo2Az0HcK/
JKLk3J96GPHKopkOgqsMNfazO/uITjoGr1HaDTaDVHQdX8cpTy9cX/i11SAz2c8yk3A3qGHo43mO
vuBhdBpRUunkFfeRa/r7Q0GEBTmpDwVq59gJn91af697ey7cIY5W97NteJ7hwnadXQeugEoYBY4W
NvUs28gS+DGvn++BfWP6wb5weh6+PL60GwCT71eCTapVUoKxhx+Z4gOQ7bFeTMPJQfQ8yvT8+lu5
IF7YakEDKPwj3HXLdfQwHAkfsuts/Fev2Z+EWQNFi2//6z1ALnXGvRokWWfeIAK5N/n3iofe08Xb
hXdM/n1++N2w0GArG+fZ3lcKtHYteyQJBpHBneTC0TKIU7lRMA0NHZ3GcQblWfo4Q5+Gpey/QTaW
Iq2efGKy6UBUBeU3VuatB6WtB+6RPCDcCR0h6W1YAUxTxAOfoXfkB8ue5+/Hr3Jgk7tRdGB2PvVk
YFY+eByzcNPC5WaW/kbxzYwrPifoUk5NFgNEhfCVw286pzqE78J4wJ9gPUW+g5XVgeXLBQUBdxrH
0LsxYQwH29/uWdRO4I3/fRGP2Vc91DWDDwQHFgNAdEwYvzbyogCumFYx9+uA4iJ/L605H6zsfKCb
xU16BDHboHXu1Zf6tjetnuoF+zbcJ/8cB13heMnV//0vTYWI3F4952dtWDMn9n0WXgiTBiH43wf7
NTrD4dtkCBSJAzICsl3BDuY6Dg/pvwfla64Gdsby37Ra8BV+6x6ay5+HJvd/TzHABZVCfOXz1bDZ
wzMAzFY31MOO8xxnNOAa4fb59Jw3+eOFBVUkO468Dy3p45igjxsT6/rYiGSZcYohYOhiQKe50Liu
OsJZ+dSa9nP+7e9K3NCCNwzf9L+3NREZgSOPD5SyTlgRT1IelIdfAMT/3xzh0cbNojazhbXwEe4i
uKAc74mhkjDN0Ve0BzDi3bhXFD41PG6xpeVnrUv9I1w4nnSFj3BY1+En10q+n67+mW+M0o3VIITc
j498leiTXOvRihFCdlN8qUVn2g5yf6QRDUnYqVXAqF0O5WaAzSIR5Q+bAFDHiswF34hxkK+llNDI
tjOhc75lOxFGSYBLvpWB4dgEFa8/RPpstRDgRUE3BytEbzYYCYWIIBZbXvC+7VsEgB+I+sEUx1gI
nDmEc5jxzsfDDCNgojfNz4/7OMw00twXrVwqWVaK4Pggq531B3HTrQ9/g3cwDHIt4SNcrsvH2IXh
ikFENCdhJdztAErYL35DzpxFDc/DM+S++REmIinDq08PIXgeTahx+DuBu9gwfIynE2jHbfrQkbWj
4WZExy3Sh5GzHmfq44lvQE67OHLn/rvKK2j5h18bMQR/FEfm80U3Pmztm9uws5A+LEzr+b9nGn7w
Wwf2zhWjT7SOyH/A0YvkHYIgMQUIutTjsW8WVlhYFU9oZPld8ER6ujQXHPTSA6esGBUfxWL1/bdI
oyF86rnibx+f6q5mXZuw+BfXfDsC9Hns0Qk9cILi4Y0L7m62MeFj5HMgEcJe9sdh7tdutr2E9aWn
P7FJ3GFCQU27JoBNwrWkq+1meJg8uFx4eKiH+iQ1aYddHC7Cq//uajBj8oHloOs8/vt4VJu6D8zb
v//dkI8oorYwqLb+td6rg/pn1hZI+7V176M7WPh61eKtVP37MkHTIlsypfQCDxf8LywJ/9kL9yES
Zoj9EKHx78vvsLBsSTcgvNK+EdOjNjqRkNE+z4ldhZ/HzQ3U0JtKypmU4OF+V8op55of+/FjkvsC
xAbiMoIDGCDXdaky2I5jINwm+f6HsVBSD5GmTrZ/zERYTbvZRY1zU1EaW24GYLjhV7ub2W6cbAju
HHcnq+aGE4LOPtSA4wd2TICaHL3O5iLN1k/32wvJubYqQ/T7XGRokbtDsThQvThEh280eL08EVEx
hh9oCHTbF8F0bcY5THB5D2TZP4mwk2w/RifImNPDTvK6JqM+eXL7dULaCL4YHe4H9+o7ECH5n3FQ
2SPR33t2NIYD/+FLLOZPS3zUOLyb+lJXweMi9ffvBH0O5TSlPPw7iyITzqdwfMW8bDEwpxx+xrqH
+loHpEXBqXHyMGJfqa8wPwuTonULMg5dw1B9eAbOuwW/U2zovkNBxgBt8XbwZjgTvH4+UmqpnTzo
1qXRUYzPj+P9rByjFhBAIe4gcmPjxcRyRJAx5KSWynrktqTp4ku4kFTCp4YBKByanE3rytp69LPl
6feiqifxLGXJD8xSg+zoBdi/nywgekwVHgPYsMgc5JN0T3c5T2mYyqeM5+//cHXb6/ljkPf/ukkL
VzesqKtbSphwTyvZr1ASg94noqBd2Nbu9NARP7fkJjaVXKK0b/xKGGQts8J7GPloqO5MgNZDBUNZ
iwVCUZXbSg30kSg5vesr6cgrTBL36LkAOYa/zJbyztSUjETPMfmG0GKYhrCpM/STRGA7lZKzqVJl
FQqTHBrBrbr9jj2b+p115IPfbzQbOHTtPLN3UfVVkcW+XhGVHinaK1Iu7RJ1BF75VtzjJ1M1R/gZ
Sz6X3yoYtUt6LGeRl+NMzx/J8jr8cSLwDk4gvRPVcHhHuptjmrxrxHkLb26t+COvUSyg2avR5EG7
2e/IplEam8/Dhjd8rH4DVwqN0AA3xoDKaZwp6mr7zsuIHJvc1QCoTvtydPoyA6j5RIS7G0gUzzEG
w53WA4LMtncfU1uaFSboFOASWFTx+S9ABk4FiY3OYqPXUVzT6wpNnP05Sn0FwUy9mMSEbKsM5FXZ
xSrOujUdKlRD+ceVOi+srE+QgBW+ZDSSrefYmj/bQWeg2yT0bpBtKXxl57tO7OvCvERzil6oqRAk
T9gxq4HmUeFLHvLf528j30EyBoyRChQXeiUTlIz1CPbIVS9P/VP9TlgawirevjHUUrNiSxnIz2UY
2WI82/T3+6aWh/PJlwji6sY9hs+/6cx+nMqoRkp3GNTtq3MDShlpSSQTVYlS/DJIvmqxZGs3w4o+
/cnDnEwtgHb4QsxQrK8Jfubl1zOKnSieV8SDg8sF21QwzbNVP151EvlqBoILm72Ft6vD4a+MebVB
oRF/vm6rv9KkzNw5v3ySsEUEYZ/hRxl96nj75XCa5HCnJhetzMm2XiC+QFYBTGUeGwoh0cF5fQSl
uES3CXOsDEzWFDJw2YYjQB0NgSM+D+oX30HpNpi0EKWboaWnUFQB8uU6ueZqcIuCfJuCJXg/k+/l
84lv/3Tq84KtKcNH9AKaxmogSIHm61WZIYhS+eL0z4XqJVvdzAM79VLKQgq+vsDn0kioVP7qQnrI
ZcjsUPIMRPNzRTDzkSAQ61FsgpzWmH7YBL8jwkwvwjy5IfCMSOtb7/OaPiUdoVe0Uw4eWpuxftUm
OK0HHvmvViJMdBzAC8sY6l2MZKMDadAaQ9pXz/MjPa5DvhanoSx/J8B3i+an4pDBFLkU+GjAq/kx
wioLLOnwHQutaw3eK/r8zGh94a4QCAbVU0iuR+MgVSk9RYwI+MRalqgr2kgNcCrSwQGMukWwkqxo
aSeOk2H2t5/l+8fKPE4I8tqC3fT6R2TnIb4c6rJqURhxCDpB56sU9N22kZ5H+SdUaqsauTv8nlfz
2dk18nr2vSA/lqtsMjg/uVIA0R7LP0GNkcJZa9MI4mhLkuKkw5HE9m8QRGW1EhYb+JRhv4F72Z9g
DaxKXy/DiEtDT7+W0a/MVE76UuV79beMEYlzRlKn+GX7ROnu41maGkEYEWb98qUWr6+qyfqplmeZ
7s3+VAz7x3b8Wl6iyKE8fV1VskBrE7OpVzGrhUklrnfsXEYx5bCYeImXTZx0sJ6z2LIcm2y/VZGn
kTYWJwWcLL2d03chGUzRV8feeab3s6roComP13FuslBbvoyqQhQVGqaHTvwcKY8x5AVR9aUlQ5V8
3Yt9JSbxuWVHwTBQ2/G3CCJoG1/OtenvXM1qra8pYEO8CDojM6qvi7lwrHLCUDmO4zjnudp2Uc16
/Lr/1n2qJIycTmUx8L8/TyZH5HsWL5E0ykMGMsolpGu+/4dz0ysWM2zZza4sUMBYeWX8FOEHBcIQ
mQYiTWqlU9nfw17nbXeqOckXoMXQNn/vXIhpOZZOz/BKoMqcFzyLgoGWqT2iL6hJak8Cgp6S8+um
cXzV+a97wcqEGBxnE2UuVcmUf6E0FU80tmQyUt8PTVW4Ua+ekhNNVwqJFoenc4xAzGC1aTzlAgy2
PxYCAWWfLKGaQEAIAa18Ql+nym2FE3zfmIyUX9+rzy3qpqpHd19wgDo6fgLyJzv84L7X7ZXZAjOb
YIxQvQzIhxSPoVm/I/5ZOTQe7fSnVm0CqImujouiVktXhtKFLWdCNoPd7C115JlO1puYwQ9SmuuR
yQPycLGRdZwauhJXJ9ZNeSFZuX1f8RdBTyv7weEbyexGEeJcU6049ur3k1Qw2gxU+LTv8jAk02oz
Pzgx5gndgKB27gUYhrSiKk6RGxgLmBjds1S0kpFCX4ufaXmpslu9+Bky2ExxTsBb5SLxbYFeF0PO
Fuuq/6Rx+gHQSVq5Y3nn+LvQw/N4EkdneJMaZeonjbjxr1FXaTPUlc70jgpWDEm/sq9M1hH5SgUZ
uhnQURanhXgB6MG1fX1b4YCiVAvmJErUFMKxwl1Npq4LUu2fxu80AOnQxIY6EhFm3pl2SF0S8xje
ZUZ+hsAunh6RsM/jbS/UlSBedPUhneSgK1gckuZFP1Lb9l7kN1I1Jwfo4E3xBK5eHGZrT/9Y1pW3
yVJKhvmoJf+FZl98ltPg0x0rZ/t3KiQINeVXK11B+x3G/X+8t0oSgcqcoJyWAy5qxgzwTZvGb3Tp
UoseaTMqPDmOmiZ2ILPgegHlr5UPqH3oJu+N9k9RJj8AHFONbYPqvno/3+ZG+ckfp72sAFwDxOcb
u1lCTWj6RRhDc1PLLbpz86b8Ih11jUH896V2P47X33q9tUc59ZUZpqvfMELEsy9qqpO2g43maAjN
i2sluLdshsGrTR8GLHTV2GJZISIS3GEMdyNNEW8sZpt58mMZU37mVK1cERMPSEE8rpHWEanwYiPz
LO5i7euSePKcfaNnEs64uDZCrhiK6V3nDqaabyDKU9GcZL4WHRwgHNGkkUV3P96P5VKrzm6eIFSf
Iz23GMjiCt3+eTRtOgdzUvNAqEf+KVOTLrEXsISDvwrt2yoY//cjkoqlqPenrFnK43OwMi28a1BI
OHf2jZ2HvvkNxErJkExvN7j/bLuW1zpKGp1/brup2g0jX6/0dyS20q6RHFCX3c/22FcPlBTq+eZk
MyWKcO2HXiKIoUYOLU6qLrBwUib1cq4sZzIBgn2EE1TVYW3/ZcQpiky7yiVkGLgSCRP/4otQF6bQ
7Sew2Gq/7W9pSTfDvy60JAIALeCKpwTwTLtkd5JD/fKVA+JzHcGiIc1CkAmYiw6mlrlTMohHYG/u
5rtTdJzHmUVea8FEgFZXQzxd10NFC22aaH7Ib+7YKE3DsWwfiHadrqjn/HXn62citywmoGsudDQv
cF4uONHyKocE4T5BtJH5Ph4qgI73ZnAHfK3L989pZwlly0SR1yoOgonUgjAXLSZKdPjD00EGLvxj
jPBfnO/KhDF/34KvhNUGRdtewaEj/lcLHOWCD2bwkjsXXxe4wNVWMqQ93VuRIL+RNKHTER0RTByb
cPw2sOhKxbjU33SRXFpjstvFaSMYs2ECyVwWESucbPuXzd+2nlPAxhvfv2+HY3E62H0+B0RtkRW8
FcLRHCBD2CyPHR6dlBqplqQU49jRbePyJkUH82+dHfUVYCrrn6qxPso4jIOTzUM1U3oDvnmP+VJn
dl0JflmraBYjp/6nrYJKsezM+o8E33sEJijuh8qjC1cteojTKeRE+bJzPyhEq0FmqyJVn5cmppZh
gAVfx2c9taDnMv3I6ukiFpSSvaW6X6Nb2NwiVdyBOKft4Fce0OOb2i7UqFXRiEEJUHdQc451E1/G
JKiQknW82VnYd/k5G7lUpAhKmrb+qVPDJvzWruX3H0SvtvKRXKy9Sgp60SeC0LsbU+SpNOgP1pUJ
qzHJV+h6bfVyykXGMDcP7C8oVnK9UPxkGx9JuEsQS1HnMNI90bL47AoGRgfiRZcgN5yswA/i6TEo
O8r6BY1CEEvbzKb937rEKYwotHznoaebMA9i5Yj2gu6nHuafSZ7NEeY8W5B47ySjcBgTmodrDQ1V
+urlt2XwexzbKwRairN4tO7kMMvgn9Pk/kW3UkimiUy3fr9DWn4LlcylxZSytlchNkjAOKL0SwPm
mGCTiYXrrq8oiaJR5iabWZCslpI2AxEj3TAcqugdJJq/0XGQqa2szUv9WIqC1IM7UEYiNrg6fccL
BBugQcv39rl/6F072gzvYaUtu+S93aC1UywVnfvnNzCzoJr78DbL4eINQg05JgRIp7Nu4Ufw+7Cc
D5N7/yRT1VmAO+jePm94+bo21gccFCqwPObws20/UYkxWRt5RVCwDCW4hARZvuOEe+Cp4vxYX9OF
CMpNGbB58WEzt2BD7ekrgvc55rXDTtoCznC8pLhVaA8V5bvRofSdrkLKK952ZRAA4zAN51K+NMzw
C+DVhhSUR6u4lb/HBizeETXXYZ4hbh8sO+5zPVwNynxDib/oNBvxYjOpNtMtXNSIZVht+gXEadXd
1t2jvhvoMbzq9uohoinQrAexMYMWnDmdTe37Uldrykn9at6VKMuIpJR1vKhZc6MdGQ7gtx2tZImA
VOZTD3TcD+dacnCZHFrGrIJVyCys2IgshNYR1Gs14PdtjOKnhk7UF/9K3/pk5osZmi0OWE0tnpiC
dis4WFybBIHs60tL+1GAM0EHUjYTrkw/hNkiw4feItCxmpi38/Bp5mjE2q4eS5DxgU85/+wbF9wL
WGI9jVYOWxv+AyoTSW5dYdJT5+XVyPwDGRktJvmIFMUQ9buze4+JS8dKljRS9TXJKdEzVr4mn3bh
s0jNkJaPSwiNwZCxngdaRa2rlkPok3TVrn95F9wWHfIgjHf+9E7Sp3W01q01EmzeK1NN52BTyESm
rDlpOYTSXaeRtBYludMsUbELbWMTaRg3fCTnuiV76T+98tFTwtu1y/ZSZz3UzI/JThlDuYuJkRw0
LNZfLhJpRIB4gyp5GOgZlg4STm9FGQoIAE+LL058/tS7CaVJ53vZCNntwRRtLR82ZRb9yjcJUyJa
dDLaPfNkTYDd2xcz649rMhRFrE5ZtJH6keIPV/yWgizecy4OuetaYiTx+8EAednfdXfDUz8Pxyc/
ATVK9xNfiS0CZTmTFqCECrye+aF1dRvOMY1NKeDExdIFSU1AbxfXlo6WNtF5vHlVEoWqrwA8EEPk
oD9E1EerJSyDwF3mL/IMehLXYIUz/60081VXRAnEbTD0NwebVpPaN/A2gQ7it+gbTouLf4t/+/I8
dKfTuVCnCk3bMGEPfKCbuZluQuSg4MsBM0/iPmXyMlk75ZtO5FlioigtWDGbDuk2SYlB/thxwEMG
SCA5TzqM5yE3fTZWs4fxl15JSX2UCuSNsu4tbZ61NUUUqfNypB6+7gtpY/FfWuGBrvoJMG2UISmp
az6LJvK7ZeXbSeIwP/dvNvL1DVhTfy3ZuIsg+IWNkD8IEV8he83y3A72ThQNekGXPlijU1yuDBP1
4Ef6QPYhz1Z3W3Jyz5ymkF69wBn7yjkxtqW3pCYdWzVcZCDEKoEJ3mNz/xp0NRyXzkYtROIplkzx
IydjXjhegc6CRl1KqV0ZwPaly6N9mOnrhERKPUscSEqM0rcMR+HvCEahFq9kZwojeDmCgHTsQ4+E
LwZs9KPYheahJkQxJS5uye7aFIEq2FPaaK5z/ka3khdJIAHjHVcNBLUBetMG2Jrpe2F4qIdb9aCf
EiuBMJGHLW3qX8gTNF/iFXVzqTewPW5+6T7zndDd1SvZ6rTKMch5ei8y8Urr+VBzCQf2YmCpYCGh
Y2wqemxgbsbOr5J4LLNvFd7XXW1R3xDCqsKfndSAoYSpgrYHdcKubk7pGu1KI/PkR3kEEr4p/Uhc
SoUvuJQRUJIpPSEozUkrpjqflQ5rG3VhT2if5cMd2cwO12qsOEJwpJGxCrqaFu57twAhTavkGpQG
Y+3Y1xlgLyQNdv4U/vUzN7TQbbLzWIO8khuMFKg7ZsBE5SvLMbn+zeDWfTSdiXUn8+BTt0bFGhbp
vRqqaLPOELd/TpVUY6Bq40yyNoew4n2nXGf1sQeVjs4DGIfIiL6YoxDviNl1ziSvw00w9iNx8wNT
aEBz/vhwppUWjURNU7T7avYKAV3pp4bQxU3/8pko/iSqPw8nV8CIw3G/H2rZeiBhOkY6mjgUNnGU
iKRcG5n6JEhocOMNaU14JoKW2FYPZ/t3oDaHe2EIpgO5/Be8IXadLhfBHVerz+d8ye7jV5ZZ+Mxy
Ezk6vByjncPofyTd13IiWxYE0C8iAl/wiik8wggk9EJIooX3nq+fde7E3OmZ7tvCVJ3aJnfuzHP5
X54WYy/xI9F1BkqO1nP0aDiyo1Mv0zZeWwnIOC708HDN5oj608Fd9eTGsEvMxnRnDpXXm/QYeB1x
yt5XiE7awvIZX2dfe0MKCqWSWb1HBo2Sw6Kvi1gThNmMjn/N8shJL2qhbDthNdBdSA2vMBex9o9y
c2m2DrQNVzhkguLbbHh9P0kghDBgPbpN1dcg89/bWwkWhcI6I49dXOTaoYcPEGuG7uUZ6mQJGQKz
RJswc7AvlXqysqqPxiLdtlRXC5f6SSOMG0yUhtN/fjRIqAgi5gpeI3BGXo1XXaHu62Y+NjvPEf1/
/7F43Hq9/dd2hYYSar+tXE3a1CZ6rXTwQwnr+iMk6naOWjaZYP1HccjASm+26T2NQpKq/SUWFS6B
jygp6h/jacdgR0eopOLHjGfyJm3rf5a9/hUzhms2WNQrT6LmcRp0o9//lr4t9aLfJGKZdrj8T63X
/2/NWbftJcIwdbmpR4uKX5emSOKg0FFwkpiq3N6W1UwriLktYgTcdznjELDPjNbLQcE5x1wSV1f3
UuIHO+3zMTHwARc7TeYbB1e9WcAxwUj4RPkI14cneX6QGpr48EsOHbCl04PI/gz3Lj59zJuWxVBu
MnoVuIlTpLxg7lxdzTaVaTNoQyX8Z2oSaJELX4KAXeXwl7AiZwdQQVpP/Fz7EY7JflGefywuFaNg
RRIzWYuBnXDV7OYllFNxcXh6pzFLkKO1a2j3s1X54aIygzeCDX1JsDdKf07UGVzH/Lu+IJq530Jn
qeZNoxM1py/7ipaqaccEky1am/CRJuRRVwT3dO8zhUbIxxpeyL4X0tk//+bfRCWpzmem9RsJwvLx
/TwtbXhKHvjEZuD2lv956bRWVXIElf07/74lNnsgyFL5jLeNIua5waWKWK0lkqQrCB+n9lw58AwS
NE+Og9ocvBK03q3tZHXqVdu4H1/9bePiT5zCmLiWCyxmVje+ELOoz3zz3j3/YUANDrElPPwVO2ge
3JAMFoxEN2F1prJu7pvHTtZe+7K/+ThqBO+FCnksQLfBCCO/R1H5cSU0cGwYH+mp5CqXx/4d/Mk1
NJqO87/LyuU3jHj8t6LUz9bsX7eLjdDIFkm+XFt7crESwrx72pdmV+ReGinv1/IwpWmLhutvPhBe
exlHYYZdGIkVJ11g0K5OopBVky0Xq6OhWbVz79fW+u0QNrlIzvO1JUxeuX5mvFDGdCXHd8HPqZC4
UjXvKHQuKoWo6rqW7v1Ac96KLbwi8IK8zzxuye0FdLv+04l0c0Y1JHaalgwbT7KJ7/P26ef1E8oj
vqMFynP2oITAQqhiqhdUl4VFTJoES+is/vptpesJuOGy62OjVklg7p0jqkcoH0cq69J/+5jzbnG4
qa17XFktw2Z+JWKiB7TL571TedEJVpHZGsHdTCWBKQCft58URJyiX6xGTFUsh9q9D1Br5Fu38UUm
R9maQVSovha0LdD933QM462rcKM3tbdrYOg/RvSqRb+LUMYFIiEqQh7EGVi/AML1z72eVAZ/JU1F
6fkQcW5jRNw+pecjUKyR+hV/LX2U9Hy19OD2G+4I63kdJqYsqEZ6Ug2oud7EJGMP2sKQnrCkYI3B
EcoQIKGs8Z3vR79j8vJllyY8nw6t5ytIoPBUI++il9lbuP9+rNrn8f0705p+J8hcLISf1JQl5rzy
nelTbVIfQs7hYB7bZ0wj6MsMY9M2mFjNa2acFH8uBCZP3GWc+6adVnol5nPTquhhNGsOiwlHL5dm
JVGzfMtoNPF5g39BxCtXdy0gvEYgHgZ/IYw68CeUYOl1XV+gLCwyI0yXXsd3hbPRAf09IE/m05dK
96P2A+5qm2JhZswweDcuvF0tadgsIyaThoDdW0WSHOlS8hOyUs2FpD8t3ZqRwskyeJphqwQXcmWi
fv7bAnShP9pta1BjckmVm++Cxw2uz0M9EGjrB1nsJdUsq6f30AGb329pUwNZArnY42BzlY9uGUwJ
FtexoEFuNW8NXEvsU9x6vqgqqenbvHXs2nPe9DQ0afwOujZWKQe79/W3usCKJMV33ePbppmPl9NS
sr2MF83iP7+2UfmtRVDWVEQFhzVy0iMSd75gxXgq97mjdliJFAqFv1COyaOodc4wS2TVuM7TA39l
21eoz43vdAfBynYfO+O37vLtoeukJPN3/a9E2HZwKBinDPN92ujHChWI72U98+EZHGfXeBoW6l2f
MD6mgrf7lUW3rUQdbF9JvD9rlgou0/rTDLab3TWZdUTt5eOtkGyelAdDUnTSwGNg1WG3qswVlYAO
asnoBXLWtqWZXT4ojk/j1LHBJuO+eD8lSHdF1cvN5kH1septnrX9x6K54eKY6JFCGqzBmeIz0Rfi
frWXgMoKdwOwb5kHNHyH38MnHkfMeEG4VM7ASXz6GNPi+Zfse8TcEOgKES1XVSSgXhI4dtMeKqOw
+yyRS1V7yVrr+FVU5CR+1fTN6Viro8YOCm0RfMhqPqdiSGIAjwM+Y12x9vg9xePsQEtnwhaGBvbI
P/bTSmby6B0+l9+iSerNXI1HiuHLvHQXW2nYFzDTdHyUBJamj9UzubRCnHjftg6WzgMvkJzI0rJW
dx/+/nVfybxH27eNOte3X33Nh5kV8U7qWmHff+5ME2PYji+/i3m9v76N7cQUZwTwJYPajZx/Z9Nc
6hgVUniJys1xYmgH5dPzTgVlCuXPfjmgl0vlkgi2CIkJj4Um25WpnWxnRwRKfwl9dbz6RqL+mkxH
7r7P2RD+viJ2ws++KylJF3WXSe2MhSyMTPytFvYBvMhSwDGMEhgtnyqFQ/n8p6rPvaWGhEmc1D+S
HCS40yVsisSpejh0prcv8oTLbO1h39ncwA71geaLg1e+mlBd6wmPpWGU6d6ny748VHe/F6YBvfXH
lv2b4uthO8gFPtavF788o3gB+PhN2Yv9CE7A3C3bl0nxwubSAX1Ze/9ZE1KDXX+4tkuAKrrgJP+V
wwabrCi28uKGs9nL5+tciGkQJGbHj9yEFIZRNAzu0SR9dpnXL9nu6t44YFst49OzlqbbTXwKdlp+
JEmv1ba96Y/tmgFsovRs7arbHpWwi2ETPgdOK4HzfUyL9a0YlRf1/BujVdOU5TcSxPv1Y2PTlL5d
PH1TBS3qRGSQsfDixpuyJKD9tTOca8pGm266lacAJ8cox5QdzvjViHxIsII8UM3tJkVJQfK8rd6M
DYT4geMhsS3Hax69zOUKZfk6T/Rv0bx1pujatcuZCJyp9vpbXVnoZxoBGPvb955K++AGMmL2J3/E
jkaeqkItrTjUwbSC9Mau/zSlXLWDoPHvHf1Ka4K4t6kUmznheXafTd/S8bR16+xG2UHmPTEUslye
gznKJXYJHP5ADEF0+tv/HXk4Aj+W9XTgEf+ZSeoUAp+ElldXY1D8tIGldiOPb/RrWG+2VD5O5vG1
takqdC5thekVFTuYngLpmk/fYGff7eG/eeqHmaHKdEiNLU5yEonCmZWvEBdN+XdCbDK+IW8I0fG+
lxrlzWXFx3Sf8Ff7QK8sU30AqS10tudFRiEGaOY8Io0i21OwaxtXfCeBd4RTaw8OD23JWllOJY7c
ShvHCrcZkJ4qNM55rHIEQ6McyWdXrLmdPglSgphBTCQaYibMd9X8nbYNt0MDA2XEplf81RPKsPhf
ehZZrPVqb3qKoaPRZFCaXkyukhzJw5rwiIpFLrusiM3bu/621KHTcT07Lvx/JJgdraRDOqBAkECp
z6+qFlP37be10eb+vTufUJNEtsZYHHdWs4JrkeZZIMdShl9p17O16BIoWwQ8qpFQbXkDBIg1VL1G
FfD4f+Ga1acNTqOCu2SOnMQQaVOsRVGdzNi7rsRpxPFf6I6DOyaA409FBZqSVz6WlUSNt1gpC7W2
O4cjbcDVkctyhJWpktupJ/0Vv74XvA/SysHz35PheljbKFCU4bjVVFmP881lC/PAi5TmiNoKvTyq
mQ7XvkgeWhrrVy7lxeBZIRNmergpjfcBOQs48lzdpJfT/l1r10Q1A0pjsZot+3KA5oJplqyNCJij
GXP886OAcFhIvvKDYCQ32eY5dxezlHwfKiKURBQrHbd/h86I/qO5Y6usFtsUG0A3e8GBiw7qQsMJ
1a5BuT7d5MAK6PPv9C44vC0V7ktb/VrmceheK0tgzLx/7Frogn808/82Q6rvH7Y+3RyBCwxzLP/Y
IjOyJn5eOwxvH2zDaJ/TQD4zdny07siEYRokXVFIf8D/Tyxic73Vv6hCDyvbf4UuM1j5JFt6+Kj8
N4UAX5vyn6ek5UQ4XIlh9g8x2DuOUhVF1O6zs2k7Idn+7b/fB5z8261IkyMiadmghgvvb1AOo293
bF1/zvXQ86v8oRTPLr6uBUL5eqRmIefkq3iElGvfD5U95ODtgr9HPLSpwCUkpOs16JpbSbAWT2ie
Tkk3Se9jmO1OR1m4TFQL42ATp4lJyKRYP9YvcdDIyl8GuTeIo1TCj51rTlJ/WVpyGg84voQxTtxp
KIcjQTAGTneDKF9LTYO6hEMT2jRwfrp0GVMzBWx7pGHV34K7kcs2li+m4QkxvdzXHyrWUHsmKo/v
JIUoO56aZhqAf2ofNE0eu+jNbVrpb5t3SCg+xXWAJ9MPmNvyH833X2Z85ZeyDFB6Hmfg2MfOfIDn
lIbtBoR7875VnAdqOGXPKgKfgz/39IctLqtyfEUMLasHukV3n/xZA7cVaXuSMT/MoqHCtAU5yVSm
MhCddL+uoNnZvgdTiCj8YesKaHjuLRTKsXjxl2qj6NpX+V5+r3rupqKan5tYsqmTCbcf2wATFbX8
g11vaxMDaW4mhKUyeo95a9s/ZKpF4gsqdSuVhUp6GTaXjwhQplCCMz2bReNcLC925a0K/2aTTEM6
un3ckqXUTzJLugPKcn25xmVN020eSGXHRM/ziwNWOLd3VBhBBfdWQdacroY3pLi1nytsqjmAOqkk
Bqn3tsKtFaz1VEi7cm7bfg4uhjNWnu+LOHNt5HdN+6ITBXWmQfyVk7y/eZvkZsRSS4/aY0zXgbbh
H+cqdk/B8ztvAJhskg2elo0KO9bdYJx0QizCBsElaXX7kZqoBhNthUX3lDWLCjbDTwpRzzKl+FzX
dVPlZDvZrs3n5v/B0DD1kcrXY8uy0qSyNWD3EgT1t2AaqqQNJcRyzGjFLPMrIJn9VV21IKDLL5/H
sSL68Tn2LiKYUC5blvRlm+/VIKAwhfIYJQnNwaNUwZfa1fzp56oEGL+ZqawZEwVa5CHOhRXO55+g
NB+gainUz2MePLWrDH5uns3UoQJdfJB7yzMhN9haJ4XG90uMX4/9SNhXVwXLQcPltyPii+i54Jsz
OwF3j7oGVcKq4sXeS9HsWt8O9w2WU67usZUdvGb3Zu7NAV53vdizn3s7PYaFKNi1sAXCUsSGcrrf
joFMPS/A58JaZ/EtvLPtGmCE9vlZTvyuZnaca+7mcGWg20TgC1yVfC2YIqdRue3LhHH3dmRG6rPz
2mEzxi6zZkAbtFTORJV+T9V/USvHAvxBipFCldFOrpKu3T6L8n/w837vgAFTqUDdew21Zx1Vdg6y
3PchQSipX6qAkJAww/w7jxUXgmPTBzrWVfHRZNdJsmYnQjOa87b9uUyg0itZpmLBfKdq+C6eaXO5
3XI9ziCF0QRyD1fXbz0ZFqaJjnpuhYZpcTHQnrdjYuh6lzVwyUxRJeP5yMZQVt2TNl76fJY22iGF
cDW3fbuYU2nBjqxKTUWLlQxr+u7yWLtaR0MI9kGtaeit2R1e48y9Ni/EZz5hODLBriitAg8Z/K+o
Esw1jhqAyTJV9tXsjxe6QujN4vc7j8pCkf4wqLmUka8PVSBOP9ELqtdnC2FmqPmvJ7XGKW5ZXz1/
bq4/7qfyzYtVvUhiRlS2QGAVaBcX38/Ng2oeqEsLNFm//mhMNzUUyG6igw5KN3Opos30sl0K6gtt
Zhitn7ikGiQY3rvX05FGu2FnPKnmoQ0quJUftNWvsfSIDEwO7GZea01hSOk4Pw1I8Irq661xnCKe
lkAgvsb255UFG5oGxJtELTQyWBjZeJlrTaPuIl8/R7Grmb/Mcrv31W0o8tym9YenJVk63Bp7+kDI
CdKW4e/En+Vu/RcncYM2ulswhH3lWl9m4Y2nf7t/q39kHaKZzfUzDEK8WlmKx3S63ejiWo9v5Vhx
H6h4laOomkrFfxtqWETgzZvLD37wtypu6mF0gbs0p10yrRM3XpsGEtinqoXjMHmoLrIfmd33IvHn
xX03imzc3+7ldLqeZRu/BDyVNHzPRbyah8P75F6jiya5lK1o+fdkIArxAVxLa2WKZ+SPUzoIAWdZ
2/5Y3V+bUuzb+/vvNpfVq5xhd4V5dTVNTbZpOwA/NwpR2+mtkU+0zvKJxsQ0KaoQEjgBSzxuqi1d
t+mDeDovUb/3hyEiqDkdeFIjhjJh7FrHyy+P/cHjbflTbEPBIVNRybVOgxGKsIp8xeGaV89viWw8
Ma5wC4vD9G1kx7Cay6HNEzHaxvsjeaS/7RMM/YxPwFtor/B6eMbarPy6KUgepp0bvbUT29X/mkB1
YL6+PQ/211HyUWXPmspU99l4/eqkCm9CQkYPjpZHbmM62iRigcO2VzZfAXwuYg9hwYht/77c1ggJ
22CyJnfNtZjf8svo4hWv73ZwiPfOP9wAZ5btGgMdSh0E6UW+ToDojGxMHlAdZ1Mr15s0WMmepW2J
CtJCC2Qwjy2OrQennjGrTtHoSw3ZsqmjuoAJhh4ihaoqigXp/lgdd/A5QhlyHGf0ab9J8QQJ4kwH
teoTbc5NLWtxoV03JvnMMehU72hmhaD+Gt0f0w8bcV5dsAlmreaeA1dv32J8av6dEsyH6Wyci0br
MVTShFQF7n3Y++pEV5fmlvgcuY1EfN21vHWeNO9iJMsbWWyf1U2mXDw2Uus4u2zsp1X/53ijvpDs
J13V/0xyqXHsk7XNpcYaNxMFjY+kEHNcNs7J92dG8GkdErXs6vOSbF3vv3CKvQFzKX3pJZmOZDtc
FYzc9xUPfVDIQDGsLSXD6/Mtv6l4d2ogJ7u95G0y93U5ewELViBN92VjkWrnN1X40H1TUcCezYuI
T15m63R9RRo81/fb4uIrLVpE4+eu6XlbRNXjNb4VB5lMJT9K5evLvyePnHH+6x4RBoqdJWHFz4k1
l2Jn90md+vCZHx2npnD35mnaJHtxDqZDUDd91jookuB8hgqU4QcPG7Bo6Nshhv5NtrOowYJ/8yMX
6DOKauY0mV/9r6BZ3euUbxPMn4Moem4qm8uuUN0SVfv2Kd/g6A6TAgLrtLs1V7lYLb6yRUuQ3ftG
AVMEwhyyBqb3/gqj6FzNo3pPB4letnXCZwsDtAs1B9G1XJw8S+UVX5aJXn46ChLa0cEZF6bUGF+6
nUCbdMv/CmCyeiBq0ezIqPyXFQ3Aon34NbkAV3nIyK+Q+V1/f10CwHlUru1p63IvqH4VFfzURgcr
FEHWduZTgqe0JEUl6iK7d8B3moFgwqh0gHipxSsqtYP97ZooitLKQtuzsvX9ZDLq3PmqrRrVkXRS
Q3htEOtEvjBFuTuG5VVhDKdKTKlly5ZMTaeDfBeeI8uDa+IFjPFr+QcnoAp9bdnxES8rYWnn2CKW
qTObfzxRQ23J1vzUsUVlh2rxzeMMwHGF+Mc8naJS0obpe6YnNyxVEh/Tf5JfUpTbkTsDblWtCxzr
fTnYpxCrF6OHvswXFpdTVfOlAqiVadOrNKe3+KzMZaAuiCX2nafdqLf/OVSWYzhq5l22vkyituyl
GDDB3GV7G3PsQ+m0IpMyXu6b9yLhqIrUn5pJIz5PIo4StQKGevX6U+geouq1aG3R2mfA8FwnWdFB
Ft2f/QxmCXrsdfyaRO+S6gspvHGbFK/sV2JVfbZzmSw6xRmoLzyO2HK9KBnndnGxXvjaV9cfz8Hp
N9MIbKZkc8t5Ze2g2Gb53P0qVR532jULRqSSycrToNRYxMyso7ZHNhQoWHdBMax5gRIgsVzjJ7zR
cha1WLRRShl/oHxLbWI6VgF2KweDRbxZduHLj0StuBvtHrVo+329xulFuHgXGtqrmv/jvZZ/cOn8
F1TdDbxN3BiMdlyu5bocKSWc4lGql/zyeKdurZ0i2laK4uRYkSrOZOuVBD6f+5c2RSgXQIm0t2xM
r+PMsS5iMPx2Sx6r6pZ5UCFWLWS7m7CvEsqgt8On73g5VpJfq2Bx3y2wC0NqJBmPLXFxmonEJmoM
wQlx0zb0wwOM3WfFeXc1tj+rkdLHRbkrMnoSPUG99smp4gaOk/XjPTMGCh+QOBo/nR3xVEIPzXUv
VX2M+lHF0Zqi36NG41qnhne/hpJTBTZYqqrQLVSNdfDwzxWJe8J8ESRIpETfGv1Q4jrZccGt3DBQ
O2sDv7aAULMr2HlUfVgDWPdvpI5H00zDs33/uWMt3apPNccoYy/+AEALBt5Jz+L7kfTg6DFxiGY7
LgOGwKZSpnjz0rA87GMrz/q2m82pguw4+1KKASLqlRlQ6fDLvZOVsSuX7c4/ePNUo960uuWOyzT2
HUO39VckgJw3M+yubtXi7A/GVQ+8XnP+Z/mz84nTZfbdD6OSRD094KluxDwoJuWWHdk6KouQjkK8
JR9noQ7UCwR/RwmnpbyPve7uF2BGGDg/go//smR2bmoHymmh2C6+U4JGVqcrdYmDF7TT/9P3Cfp/
/f60PA5dzLrUgrTVaRX7Qbj0HSKXAHheS+M7tQOf9F7WCYXVI2j7nWAAtii6ZGHkAjieM27z7lcR
KlwWxh69fetuTOeJmeXeyTBtf8z/BtZXfk8a5Sh2SKZnNb0osdOWdyXT1OTcggiuOoVBEuep4RA5
hcU6/+l+FsO+J1AuuK52XiCvXtTg2/nOpgE1mjZ5MBLeykQRRond8/6rV7w3F/jCp386uJ+wSphU
XJJuIMrOqKfQtZvYMeSXZd7FvrSFVCGSoQSDSHBMK/TnmeHrTQE2/bdo69uK9csvR/NQ1EPNaW4M
ZFT9qaXe0uzx9tqVo0lxkjA3c1Cz3cRMNM12nC9f1JMTvaP2dw0/ulfvznx65ACC10RiDiyzg5K/
odL39z1c0YWFjQnH+gf6QMVaK2ZmNwtPRNUJN//uFmfr1Mh99o+ACstYrKquF4VlnVzkSkkCA+87
TdfdoqtbTDdTMqEdZf0+1Oel6A6ijBUxjMKlAIFQ7x2e58ry53WpqI892jnqlLfy7lM3y+eHyDpB
6R/DHfmDA+kCBMvGuUjcOvGumn/lfKOyxOJO5XpUyk27h4oQHMxtw4Xw8vTQuz50crBoKzg+GEDt
y80/azlVXy81ObYClTbDdGhhnWz7kes9B4+3ZD97KGcjrT6SyT5F0Pp+je0Y6oAa+5/iJNdg+kMZ
Pk1KtRwelg+Pn7WftxXQxaf19Vb/ND7nnznBkaSoknlf/qSWrTOF/0I3N4sI/H0Wzt2bcRplWSFT
n/tx3dWLM3tP2Gkdt/MUTu/iVs/MstvGBQ9m2Vv+7Kfl/bHmZvo5AWVa5QrVBX22MrhYk/017qgZ
puUNARaoSqrseqcw1Sd5/L54/iaAboElS+Zm3kTP5QRmqX86D+9u0wVTchErTr3dA0XI5zwxfvUI
0P50g6jDo/16HhU0fLG1I9csfb3UJAffUK2ddiEfGXC6F/bekrv6orP/EPIidPh5aIA05/lp2UMl
ywHge3MjaXhVfTrw0QrCW+fuwRvR7At68oDitpiSe/cQHz/6jJagB+UC+vnsomFaj5W0qR5Ulul7
zbi3aPqspsiPKKi3ClHJZWX9zm2m8f+TjpYBTlqOk9wSaO3Y/RsjMrav/dv7ZWazNc0/gtzGAwbc
zg2p3ZS/dpV/pOWjegr3on3CKhgTgjK9b+4pum//jCLQKYBU//HnM/VtPT2G2QPj8334fSBLw7N2
2O02D+thdcqae/dz31p+KHUp0DTJPnwHeaxHmzIaWhGxo2XXGpKQjzUDUSFU47Fs+7RZ3G6U9EHU
00z/51fyXWAWETa3l6/6wbISfnNHl/eyQ2EZmYpr0za3jrFNAi6BLGpoFxW+5XTlx+lTXk5+Jdog
ztb8JxEvOmZwv2wNxcktr3qKjhpxbJCAnpTVQXniA9RjXI53xeZ2QdFOk4t4P1Y5ZUyx1fV2Oj2u
HyEZXMNANt3JAGuKjXz3MfHIHVuijXDhda4tLhi7UdSYUgFZWdWOZngXAIEiZ5jp4DJKMJajUqvO
+rK3+iOw7x5NWJAn+5lrFpe1aFfuLwJ2hg2wByxcRn43HZxGh39KDwdvMP33bFKJ0hoZ6NwDD4rX
iv4A+n/mCC9iaRD+g4pkN9+AY+Z/Q1BWfvzXcJiKWHc59LD+tv9iIMxvtiClmGdxxvxItfLjK8cj
jg1oSaeh9ehT7za7E28j8h59rFu4z0EM7jqASXPumVqLPncfw+uj+vymybKr3P9F8WFiQ9oeRB0G
vjFqr9OHwHgCAz7CgvW9k6z6YQqagWAPpb19HqWfqKFy+bLhW7oM4eG9+79cHeWPN/2Ao6G/9kov
AmaXOvSX9p1fPXj1wszEGhUfaYNz+7+X2jIMpA1KDUlSwst0FzKl7AQH2HyK8AKfqjT82ZaOv8Im
8a5AUAY/3vIdGNf8Z6+sCa4QZ9t1+26KZKvFaDbZjsTjN+i8UN8bJb+zSBfokemKfXv8HmMvswv9
9XJuxuOb2eFC1kwFcmAOjQTw7eNapC2Msl8yoniyC5BfdotgoRaCxmaGz4FJey4E7y/QyeCCXhXQ
vdaO6zozSCNDFNHVLPq0KQ4J4SpxaKUGFLi5bORuaJiMRrE/bWKrto59FBrQcLRqk4u4RHXLt2ou
Dch5IKN40PMI3GjLxgyPKEw6b5s4Y4OJCpqlh3eT1NO8RgpD9LAlCYUwliqe61YVfGVjU5RsYww/
/bKoP68V1k2YOqP66byjvPkk1kNgBF82L+vXtztsiJMNTxvvlykFBHNUSC6X0tz+TRgKaPOwaLxt
hRCJEd+R1wLC96uXEZfbJ+yshlH08+8OwPq0Dp769UGBMc8/eJGR//0wNn3BhLwRD1+11/POjhTa
2rwu82tP/fgH1YJueFaAX6mzTkbxXviCnDz1tgLptkqMlOXzQ1Ptt95ecbQob8frceJSS+ZKS1x5
9xAunClvVw2Olj5g9jxYp/q3EDfwwKnPYpnhXM6nDC98nuhtuuuu2rdfh5UK6vncLuzGaa3Dob9P
NdfIgEZb11qxqEtsGHAD1b0HGEg56nXvTUOoeSW5qUjInQCDZ+NCqo9OZ4POS6ZX9Uw0gtvsDG6e
DTd00XjxWNNfr5paqrkoatArOL68yqr+AqJqNn8dygzkb1kyB0hZrCXlcqxQGgWxWah4laTE7Yf+
ytDDDvMU485NKqXK50pUS5Vz32RF03UwmZ7g/AH2tXbRT7BSDLEXHdASCIHsxYS8nIMztfL9n5r9
qNB44UDaovt0g6PfYPE7r6bRekx6D9xjPARhQWzeCstO2b8w2l1NHJrzrpJhMIP0UI5QpbF3gWiC
/utz2aU/GbR2rI9VOaCGOscYp2aZKCggHQKbWqXAbbv4k6ks2GJU0IorRUrF29omvqgMsMdQ7wql
fDmDxLnuFyOizefJQ3pvFCiG4NUJVr1HPz3ceODZVNj7LRcHl0P1UIiZJDQuf+xSe+v2/D37Bok3
MWxxvGmQ88/87F/NJNM9hmzgfWTlj/vgMTvILuyJv879az9BFFT+xzRNVrO7qlWQ6r17QBJdDKNj
rahdgMkr8mlbvFrson/ug5XlNmZVLkQP74F6Zdg2TFWe4x/y/Nx6Kpf3osmy8GV/0/80c4zQeU0Q
wbao8Kx6fDPSgD8z+l5XKPgujF97+38PglfD5+jYvA5UudqH1ss3TZaWr9qOMdCjvPrNta400zPx
/ZvukAweVPMtJ6F2GkuZyG8d45c2IUlVYDl4cnNfNaJzIOyg7ZGzKTS2phw+wJVETfVs6XtBm2CX
Rh6vLHLVHDTt1MAjTGABIGj3YWVEbEhS0K84FodiKlKIFsyK1asBVg3UHOiBaUz5/Kpb16dJcKnt
nrHpzJYWPCS7hF1LFzmET5QPkI8lQagnIVtvw2rhPwdaahOUwm7F/55SnA7M8t/A2xk60JkyoDS9
ra0JSqWaptSX7GAemQOcm4AqoUk+8myi0i0wAo6VSHuVYEfcToeh1e0TL+ARNSAVy3G65n0NuBTj
fmL6rINXIXyavhzNicAXL3Tm5KfFsLbgBYk6M/lTeGTjzakOnWCZK5CNF0Sz7H8a8Htos58pU7SL
xrJ8BzrlG1eBHRvRHgynPJ3ZFS7+EZ1rOaLyeltXUCH7UHFov7YC27ahA9prh0mxGIjdm9oTPZq6
WTn8jN5VzwcZ0sjKRvKz8prcJut1gHdvmd4618RozMv85uf6ulPremoZT2h0aGP9QAbWy3gKLgR3
bEbFVXXBu2v6D9ggeT/cDb2i3hJKeIyntn4SDblxd23IwGKgbwX3vISapWzunN41n+k6RlqiDSJJ
H2r+5VZGJ3e36kd3IMEfME+hB8XYkgovBZg5V9aziaJpikpwTKV8NEPiVHhpPn+yg+SAeZ+SMlBa
/fPqZqOK54rtFuaQjeeQTF1uUpAF8SNTRv91xJPpd/EdcKKH5gFkbKIuBbfrdY0HE8eKM0aFzSmA
ahcYY5yowtTnstiU2kpNoX9L/bukZ3HmYazGb6QGn7rYiYY83ipTLdCNK0CA0F732iWqBbaGPohQ
TyDpaV4APcrL9DEuzkcJTFabj/IHdnBqklq2T6lxClkyr3Dqq4YqJJgyDe2wawqxgrUm2Ka6+s55
z2gSEha1L9H3HnZwrm2i6vxilmGAClE8xX2C0wqrUDefYCE62tw0dqEPGKfBQS3ontzpJAnTaeuC
FaWYHz43KQosuDhPvJ0fXK2q+2JFSwUixUB8N6KDyiTaqrLELJp5dY9nYx5vGVkt4ywaDTgSOoaq
/6kMwDyKqiDP12SBNHsPsGpmsv/wwg7M+mNtHhlQKNVSYPeDqI4/hVML7Hpb1baZusNweDRXRncz
EK6af/sxxyMH/5yOSryAfLvQcFFzgjQyRterZmbe/2xD8j+ceQM90uqrvQ0NbU4I9fvmHE5z8/R3
SHGfHjX35aYXJBmnj39XhJpqfhCbiapOZHTtq0HZvpmo54wPAhRADZwaI0u6fWXPksMV8yg8Um2J
TN0ZSpBtbXfo7wJeWS5m1ESBjjx3tp69cAtn6Wk7tfg6P+kAha2h3adOJtPjJDgvafdTQ1HJQMXr
vo4Vt2ZltDPzgCzP3QSin/l0+uP+xNxv5I+tl2RxoOFTNRPItZQ82awZmovdcs4RKsfZvsKneKk5
zILVeTc7Z+NtspbsHz5vx8aNBP2y4bOZwnm4HRo073j6LQRFi645wnXXFLLyR/M9QEys/PEFRbRs
eH7r5h2CpzL7XD03F5eaCEDD/9k4GgH7EGYuEnHS1drV5yaz1tVfvTAs1yLNS7d/uw4Y40W0JAgP
QBcWFQV5hoxChl7Y28F8Iyp7yUOxuRBJv6wpaGupRCh/yDa3lJBG/Ns/w7f8SJTMj/JfG5+E9DtM
5NmbP74KK4g4kfmUqmDZd1og7tGi5SFLXawvm2QqMAXrlSUQmSlZA/ZhJuQfzAkrkhBJzo4HNHys
X3VfGkCuBDWh2MQUzOraTZ9JDvhvFgIs8sh70h+D3KK1S9Ry12piaWhW80g6rLl8NbvsLxfxKaEx
HoQHU3scHobyZYKTo694VjzI/we5PBEeEEDzZq/+L/vHEMHh8yivFzH83MdOfumXiICdxZWquQRz
lmXFHCx3ThrWl9f7Zh630eR6FsxZEy1atWKaQs6eON0zJu+wjOO5C6k/7pvwr8wkS6/0YwbaCabr
ktr6L80aXWjAtNGqVjQFb2eHtppFEOsUG5qNToEg+WjRxw5oFCf+9ycAKCWFWvVc+fbujdx/93zR
3L/tOidfxwAk0Tt1Qrd0bjEDiV3bS3wEn+AQ/WM1iYcW9iaVNKh9xu70Ka7V2X4INahq9saIldqg
AE0Iona2S7u3GwWGsG85RcUaHv6dybEl4u1HxJhPSv1AV3MoEG3zGD5nDmY2T1OVN6r/3ye2YQk9
LjcwQm0fy3+Z1uunqPiKV79rGgSnD8Y4rTxbkPvkBc9zdFPVyw/BIXC8I3KLKQcRmWxYFyZ4xgXQ
Rqc6uaUZv7wVvnXRRSZImfahd+mlx1s7WPagyEBat57XNIZT8Miiiku08Sqw3/YldoPe9sBhYhmJ
QDbVNl3UmTRfeQNXh/SWYurK7XV1tS6T53m5Mr74uWWsEAcxEfOzXhhhFks/i6ERq7bGYnTw1Kpc
6oY1lUNMGC7OVnAt7BCdLHzqKUH91v8a6+4OAETmO0hDci3EXQp6qRTHTKrPf+jXMihNn681Mdf1
vcJeAMOoLYwV2yEF7SsGUva0bKEiG7hnQoYN8C+pK9OQ/wOIagfDpZwkWnrd2vTf/mf74Q/C/PFt
X5u78ztD0W2pD2ayTtTSqTWDlLQS0ZBfK95NZ0qMY4O88I8ivfR+LK87m5/fyalb3pQajVR9FXO7
uFbmGBX/5v8KkwX2LU7lzZIa6sG4MA7qUIjLuc+ncvTvbuYTeGZfYUn4FEoLCkOaVBKKbBeLdaxt
doChadl26W7qlI+WjT+fFjLelt/CAr63gecvRZ+aXmk59sPFYjPUDpvS8c8m0u8U5qLx0/0g+9S0
0MrVbB+q4PeqNkPR8w+HYNJAHqT3gESBsz1fCyjlNIQFBRDcAwa5klORU/Rct6C7Yu5ZP3+dR1Qy
CHDawnk0lK59lnR1Uvq+oh65raaxlvuoHMhVg+vJw2Y7rf+RdF7LbSNLGH4iVCGHWwYw58wblEhK
SEQgMvH0+423jtfHZUsUCQxmuv/UH8SGt++ETb1nyaFOX3UEzsK1HvE4ygv4LYkIJAKt4G10kmLR
p9QxfBBu1pVF2l5/ZGkRBYbqgnBaxrZTz5O4N3j0DHsRArPsj1NTcs2TyjTKECNtyiQNshUpwhDa
ghHJ30FNYAw3fJMNOcahIwbqqZzEZGptYGD/xUk84l1y0iOs3fKBZEOkjYwRRG7CTM8c6SHQ6KCC
K9rQ+ZDf6uNbaQe6PSIHp2e2yZuZwA72e1z+IpjfA/55ttwU5u8hd0Z+3rNEibklzoO/AKRgv6dJ
Ur5uxMyaeiI70FgCqEAgHRl7ocHgqQBywG7DoeCNpXxFW8GfgRKUJ2Vkc83OCARY/fmKHQpE9Gnf
Q4xpZyBX7w7O8U+EhljuzTO1Mu858hlzymFXItmYx//yq/orHREdC4W3ugYN47S5FvbEsSZCBMnu
V84lbczs6m84o+NhSBN1yJMGhJ6ITmWPoYZEAqa14+DSickrTiElFBvFGFxUxMzAAxwz2rCCTGVv
nr/YcP/l8SAzAQWnuVgiQyFSlnkMIKBjkfFLv0m8Ag+qa21Jvp6Re8FYS/BWoS+wMcOFL22MxH2Z
IxYk2XT7PqKNJzxehLGF446Sb15t++lD5MAsRXYCr7V0RtmUKSwX8ZrtnDKFFYQIgDAWcQJEB2mP
rfECYuaaE+WIUooTAXXM7PMjEsVahmAUL4u5gaPsr2Fhh8sK9PKq31FDhGcuSIY8DWOgwFHS5xcY
sZ3QYEA3GgdI5Bzth7riWWPvEmfvXr23u4BD2UA3NogpXGh4gPRJnvyOjBflMEUOpBSvSMzxD3QD
+CVyDSoGAUSCVCJk4juTB7wmTY/Y6PwRCpRWFmAn6hpfGVILgx0juuPnUvW9sRRxmhDciDOfq+/j
Rh7xTzky+RdD0iESSD6g6t/A2C75EdoLcSD9VfiXOCPdWSQXG534trnxIZQX7qJ/HFXEyKAjWjio
cbAB2dVejTH8ajOaKXo+alwqStj/uHb9bG68zqmO6nL4rbFTKv8oM74tBNlGggAAL7zr2rZHXUdH
YI2zcgFjQpXPZ2xunj4XUq47pSPsCJg2fI8oEMw9dQvMCyRUhLpx3z6A0K0l8hjuh77yL7imZCHu
Yp7gOMLOyEZMIXySXjQ51PpUvjS2X/g8HnQsDGveHfUIYjq4HJFs2DIQZ8C7ZZ4ua4kCzJ8Dp0sQ
rlx3e9mq4+9n3CNURfbH0jmo/SIlyuAYNwNn8gNSOvIPwY5h43yZSFviTf7ygDD/dif/Ia46Ui1F
R+ZR7kE1SXwaJfAjKfkfFPzYaIER+QRcOLoIbuc/RrWdcna3bNQpfVzjcuRBjG9JNpucvjOgl421
5SPEDxqWEndWeSkvGpa1mr0qemlLwhAXyNNFEg4BmAL3o0Tm6CPkYE1mNZ7wEpnGiprnERFe9aiZ
gVbvu6MFKEvhjtrVxpKwISCaBrc9MxyDPSEYlaiqz+xi2IqGFbHDOGryJSDemV0YVTnghf9TEIHL
Xv6PPALuaK7sVyAxNYdahjUDnLSef3dIDAEsNSTm7YLqH50im7wiuzCpkDXUAcz95in+DlZYzdHw
UrD/EEvD8HBgc/Tx6QZchAwyZn/ji/y6+Cl4NukfyiXaQcoEJwRfEHIJqmV6VSlYKKQdyC4ltrG1
aX7A2Y7dhmufMfCbr5m+Vw3JSnulgrkR1N0AkSaXl+4RRJEV2EuDUJvSYLJGKE1wpZBqxCJVTpx/
lrhzSF/RUPjKGBYSW6i8RuRT+KCrAPrKFm75X0OG1gTD6y1ALiNJu+Yf0qscKnOqE3Yxpb+rUf1o
AgRA2UGRmreDprsWEruBireI3gI9FLsaAqZ6jJgB/pX3RWeKxo43YfAAPhDClMzLPDhbDJoMarpx
RcCLoDe6J2cKsBQlBaCpgpClG8fRvOH5pjKhW4Gk5HNbY1SqsMDsZjDqL+1YPAlVpTP2Ud/PgI1Q
DsEoP97j9y6dQJBOPzBVgK8ECKJ+Q3ICjcYlBUidzEl3nHO7EHWncMsE562o1iGaZ29CaInG6Lew
mejjEHPNsWnSc/6pI3mUD9NJt8LFhguDmE+qchKBUuKYGNbG7BrLtQho80jl//4J04YkYQ6Pf2i2
REAZBmk4NVCvH4KgRY4JJY7mWte/Nw5rFAr8ZXAivujFNWROOzIKwP8LwrxpxMRs0YggzqHNpO8X
W9SMhmtjzdjMsDafrWXy0G5oXURKj8gldbBbooL/IZtJEvA+ixHchY4V2MM+mYS6FAYZRAAA1GO/
eeyy2rmBzitYxdpM9GTwgmDItBr5OH4o4AbH+MJ+oAl1gNh3oam7m0QVKQyDfwWztGV3zru2EGkJ
1zC7AffA4FUHvKLzEsqjNbs866amZAZzIXmDwBhO2YfGNjn3h5/ZB+V3RFpYCoQ/T+e5P2y6YW7w
JkYqI/synPqYNrKHUGezhwBzcZyLgR1AzbkrIceCzBq/GWNN1DyNzNS5fv/EZIf2vZVYf3erX4K1
565KwNEHDF3dVglIeSWGzGoP59LeqbEab0AIB3QToJ+K0U6NOQeIJCAQkEiizyTjRtgDZcqQwM+9
F4HNzUzBdAPCi8gfkxolmDWS0wmIMvuUSLL8E66HdkQ9ZUTL3J61ZGF5pK+Rak7DH0RLULpMYloe
pSOVms9kayK70CwSwMLn+6W31hf8SzmuIFG7DfAskmHOV/A1cEqUujT4yErke/GsnioQj7h7V76j
hS0KBK3CrLRPuoYTcqagAxMI/GBFYUtjNoNWoxPZASlgwAFBPYGLUJ0BpSWP5MGz5188JK/AdGg7
AFOBvBaNNKMz7//RzzL1JrE84YZR6l45zO/NrkRwMm5TESegxkOVBoDMEtZ4Q70DV0CNg+Pjwshc
l9xhHTcEAxuO/TF6osuObkj1N4DugrPkzQLFDoGhN/IFOxA9mHGj2gAk4Dlop+qD0ALobtC/4to/
zXSBQoDhRWTfMCRyLJuD7uiRGrhhlALjiIODxnBd4uNeH1JidJw6rkIufiEYVNoKnlw60yUoAdUV
uz35DBhxsIHxMB68yxScgF/ZoTs52+6WPtMrhrSNiBbKDwnJinRAfEIKUd4RRz7JYCgb35wW8Q/u
T5IoUUrTwnLEKURAPotnG01r3a2ejE+nF+D5eiEJAKHUyDkYwGxlj/7mX8Ay0fUlC/bvLluhdQa5
RVBFVUI1hS6zulHTSe1Ea+eWNxW29XCRO74QCTnq2qf4EVIAbQYEyZbaH8DwCqZt7zh8eAx5OxSG
9LiqM/rALRGr+NAoJlFzSSTlgbc7GNE/LmASdm5OEYRXKWo59mIqSKEr2tfAWjXGRABVIJ0O2U+7
KFbI2L/8gUqGD4MhYGHfrQFri8CmLVUX+hgKcSwlKbjhFFhT2nKWAdOjM+hvgsTDgQnUN8WpNxZi
NtRCY1YuFqwv0qOCdD9vBzhAExtPrakhHGr4o3Q8LjRaEuUIFZkhZr9f9G5wjG7vF2UE3jiS8DZo
VXB93yCYAC+wFn0ZC4IYx4VtF92nkAcLclB6kAr5C+HEmmFaLMJmChqMsUzVw/0HX23v7BXxBmhy
KPMMwRtYx4CescDOXO7FfC1OFwzbxKiAQjCaboYjHkgaB/ivmbm8S2VanyJI8V9aZ3ZDGkXH7Yhj
gY484jb9lzjB2LYd0S4Q2IhQBZFVkfSBcTfbQjNDQiXQnVcEsXZWDGNmrYPqRfNI+YNjZ/nRxXMK
9U/dHAlTDjHJ3xkljbrO/6lVPi4oKVwNsnaO9zZnmuQ8xleE/7CghxzTHhjOnsK1R9zRuRgY+HoQ
VgBKYHNrWXJj8VaxKoXGkD3eZ153NLDVqaltqAOEenFOpID3w9vh5xoELVBEyHsfbysZ78xTFGIp
1lK20CiKXt+deUfbDlaaG8MyXlHPs1NFkx4x4i28sGqxAPIK0EY8Ahxh1EtWCOKPy6meU8fJ6yZc
8PbUNeM6lx+h0Ta2wP2kiO00wqkp6LdkEUUjdxbNOOadpbmmWsmtZUYcN0ue4oWzmwgBcEgh95Tx
ToEO5st3x9UcxNWwBl9DLiIQ4OIZnqFbcoLyqglbh3pfNPXURESPcpBHVOjRAFG1I+il0B77VE4k
1pD0Au4mQeaPeWvQRCjhXlR7tCJpM3WYnUvgLGZuQQJEimi/+Hp23/dvPEJ3yIrBaX79jsgnM1dE
ak44RdhJUBaIMVTW0ZoRxkMYwlsfSMrCt+ah4PGHBlrzblgRMRm/6pHK1Fxt3o8xkFLO2ON2x64A
X7Dgedui9sWPBOlGV0X0TIu9ihp0wRu18TV0E3kvLUTjDi2VnFM8AohNYDTRzSeL1hzRN2EUoucB
5KktoRuYmBRNrpItMWN5HjzbFG9ASAszpZgV2xansD4yinuAQRwRNVo8ejecVb8xrBEs3ojgGyRt
i3QHBBqPgNIc5NaZCAMSLRuBMxTDOFaEhkU14HVdr3ZZNiWlqJBCs0KpPGUhr2TL8ZkqSZf1ubNm
2QTRhVZPim/w8wMzPIhDyR6cNE64Ntslqnv+nViTq4HnhewZwCWK7KPQHS65Rn3mOjdczDbA9oE3
xa/4UK2ihbwkNWYiyjJkgfBltOmUrTJ9NY2zPquiCfjwrftOunwZyqPPprury3zdAdUnw34cjOsF
7zOi06KfhHdx46NCKsPeNlijQwvQ5xUtLILWZwRZkXiFJZhvrQg4yPA822Mwb9bJmtJ5wOE01nbB
mvn2Z2PSzetRN8Z3vfGwG9IGkyU0sciRBp0RyRHSyHxkRCIB9p9VdsOdMpxLM2drzDisniRcl7iU
2xM++u3m8SFT0qDKFnlw/1LoghctgRsCcsUEbpvD0EcaxBAf2jnOWbAqwos3HBiEcgc7Cln0bN85
THiDnAL0krGQx+bIjFQx6YYQAYSLWD5Kb6jdPlPcGBzcyii4VikIKImK8wSfPTMnIeV7+ltCNg9w
HSCeZNlBSG5o/Nhj2HwJTbxYhIxMyt2bCcTFo3mE/jC5l6toYyO0XssswbW9lGGAbg3484inzMLH
PbeG4SoGwWNGA5DcLzXkjwj558Sxpkg4Ao5vfAfO0GEWZ1PPSbfj0wLWfcDrfj4/COUCY4ysqOas
2gCfZRsyJ2gmaSsZcMWoFCrkZBHgKKd5tbjeBG7Ucxrx+IEs81+x29O7PYG5IAhCInf4RJSeb1ew
vWIcGK2xHw6Do0hsw2ZwFEI3CFmohGO/LF6ZP3AoZxkM5mN36QZtR2z0xuZU2QMjRkeEEU+6H6RH
DZOvCFTChtotyaNgGMnmi/B35wBicQfd2DUf5DvdOKfhHTM0uuCsHG4MNiAxQJh4MPus0xUBwHtz
r+8DRI/ViP1dXwH89ww85g47mIhHIc6UPV07PwUM881QeZw93DiR0Ad5B1BWTjICLLNTxJvoOd27
YYvnzS2m341YymzOq0+PR1QhJe+e4tiDgRhUj4pq3xySlxkS+EmUnYyfgjFFhGI6BPnxgvN8k1Bh
Lj97+Sxda333cYaxj7BNeirqqAPMMdsfnSVNYc71hETvZwxngjWhrwcIFDR9+y+ktcPi/Rki3aJe
hOcjTxIPImU/+RUcw6RzU0YqO99fmWzeV3wfAmIQ2q8eRNKecCj73zFtOSW2CuxpT4DWzGLPOG3a
J5+P2rk8kXrEkhqg0qcpsX89ptiWc2JkGhU5Ol22JuwzU44ye6WxRLyTteR6e8aODRk8FWE0k4lo
4VBfcJyYybZjgaN3uIMKhg+aNPAhfvd+1TV8bHI54zcJH+qdb4P0pBlOr98vJhP8WAvnFf1CxyE8
5UBSXiSp+2Pm/NzEwXaBPrygb8yQir3xeBWI7sN0yhndm8ug2XHeIaDm+9hDiPYDPEBhzeHvxyve
F1QhYMO3GHo/wJMZw6DZNSzOTrb1zjpDFL6vnPs01vtzNmXHr1ywSr7dISEPm+KhkiYCuurIIwbN
RKiCdGWhHYUa88ZRrG1h5ABsH3+cOO1AZdehliCyjoN6X3LUVjdOCDDR9yQYV/t2qbI5VeRPRWNp
9KK+w7YA0HxHV3SKRw5mPpMkNVC8yUm6p4MDcPifvAf6G+IdxJUNuomOvKLnIfDapu357ugrOgpX
Kn4OS76uQswLjR3+CV3EHmSXEsw8+Q/cDhbsfb0IJpyjSHI6bm2yoO3BXkHca+WigWDbIR1hDJTJ
CZaAFlBEAwFFBDnghSwW3ZbbikZHWqJKbxckBdbLcgkMNSDCfi8tX0x1H8qzdTBXsX+f2tFJmrER
ES8FnelS9hG6wdyoEaOC1tWVDQKjDhXe8MzBzKgS+WwtKBixXpChva7oE3H9sTDWqCq4qhJDWzCt
IFR/ifPlxfIHw8gn5LsvvAEzPFBECiYBseKDhoFpDkCYwWAXYd0lsAgHizrNCWhketRczFnQd69o
sBNeEeHW+WlxH/o/It29Z5wqtfuTKZUqHDixzMzhIsLqWhE3bsNjrckoxJwfnjGKTWB2RgVenUM8
eo/7MdXXnTE6VD+kSSXuH7bFcLAqJytEUirB7xxAWMqWsJ+kvsPgxWP9z190o1K0CyN5/AhG6E5n
2m5C1guqYunpiORqVNGMMTIGB+JqTNpBZ9kfPkxTQRtKC4UeGv+pPP0DQ0e4RNAX3sTpKxszL4e0
RNRVWHEnzRMrDnebgsxZqiu0ENaBLOp2RHw42ClZQ5C/47NMhD6sKDjpcAaFb9/9/cOfg1z/1T/R
C35x1y8eJSwzpNG45C3GjBAQc12SNXgUrbg586FC4j1C2XjazZxFe4rcnksyRnIsUmjB2PbiZ/RE
FYv/MUlr+okHKfjDFPayJwIj+RVia9T8x3it/pswFe5hoVDeoYiEFYQuhUVyQiwAAlpDlkbWyx2t
BdirO+W1riCeDt0zDXNLcBhcwAcfZsf4pgFIIN/TU5TBN5Zz7ajdfAyMP80tOAk+nPUtHdMV6ANu
hSUrD2TA32CbnFUuqOXUmwM5I13HwHOC1qS+R9wcrVCl4i6mSqGzYZwFLC6DhTmTr/bqnsw5Qbf5
ctG71A7FSCEBc66MiwlKzRGnMYgleo4ZmeREzTJ4jkw7GrH9Ga0LFi2e7fiM5JchqJS+XHmbmF3R
Osp/PlA73QjGbh4JvBARUBahISN4f5LhcVyK54nvIc0A3vNMbtYODZuObfQ9jimWLDbpMTteTcwY
Va89BM5ehffu0gNNL4EV7LvkfhYeeaMGHwlFxLQCAY+Z5dK5dF6bjgemHLM24LKDmUpWnEe2nU92
h38WfvPqGOAYfQ9IpzZH1oq0WqKz8W64D/uPrn9cXLxbOM+Rx9vzf8FWmFixe2hL6gz3w0OAnP2J
9IVJG717R0x7YwITVIzL6sIJciAVjd1Qnr9vMG3kjjguSJ1x+YIJgUANQi59OA22+I+WK0WgeFBh
SxY3I+v10XsD0nK0CR+nkHsyqpiyo0eZQDIqmbA0a8d0RF+FlWDhue3NX3XTcmVdYLTZD+z7/eif
PMqKO5lTk+Qh7wFrGE79gSQwkVHQkw/NrZoP9JuKWu9Sot/Cq3jygOAPxqPYBMxesIaeOZCMsSkW
+ZB4natg3O0Z2tHPj8ALzcG9PouAcXwjPLFPdgIxH5Wk3LVQ+6BeETsD8SHxD7BsZo20Z8jYV0gL
ikEcnZwQOEqEfA1//LW7+vgCGQ4c3BBDgqmauLsll+EQzOeDoqU0gBxFRYq8D1KGuHsUD8L0K+/F
QKOYaGCOGXTbMNmEfozwkEE/lHO2mI4UORJ8Wbq4Iuc7jgqRLMWZNPuM6dsIkeTu5UPUYBwCTIeE
R3/KNl+M8mFP8iWR0+rOnBDLghLaJtSfGR1j4sc0DIrYJDG+VLwavMyUkVrDxe57YbXqzGjQZoVw
u38ZRgEPxvlS4ntiW5xgXRy/CHpBzFXOVf778DT6Z2Wm7uSzI7aiEVAGjcJ3p2wwy6MAcl/5JJ2c
qyv5hvsaGMeg/KEkZUYVSCHYuI9t8iomL3S4wO0hB+pKO1L9/KMgVYgCwrgUzJqYrdjP2zVDFBh6
hDVL5C0Qt0pVZI61lzWDUwHiQTU0MU9sUeGFI3jCHYz/PG0Fx4grTJuRkQ1AS+wJ7pkTOYUjCij2
PREbhCNd1PjKVhC2ILU4wPobGjxck6CXGLIwYwK7WEvaQxphwjq2HPq0i2ADzjJ9Iq2KJvwcBenR
SlrQoufj96rGmovr9sIIIAEC8jo57wPzplDTTj8PfU0lS04+n/KiCzo8gccAwCW4F5P9o7oiulgJ
N6OxBYqjjCBG8bchYuTSvxgThuOeAR+/WCMpnzAsXrCswjTtg9/28p5YR0lYQ4mCnMA/kbCgYCEz
jqhduRi8bUUoHOkSAqrDUJx1KSJKrl2KvoeYEw74/WfBVt7fgD5RTqICYX8DBBTyDFQxe/Zwnj1h
3t/wY2nkP1OqYBy5ADTUnpjJGbmZj4LfcEMVtiZ+3M1JbZIt+JbqpAdUEOjlFkwjoRdmlVH5jG7S
5DvTF9G8nloMEOIAgMwh6guZJJw2FQ9CHigeIgLCAX2KzTxiAtEYrEoDybjQAw4ml830SWcQbD9n
rG+cH//ymhDAMirYPzEdzd4R7vN2/fmWOLefjtl5jJDZcIISXZudwL5n1dbHESBGEaHr/c12qKqm
FmcTOEXNA38HfGJonXGpT90C9nnyXWXDX4DjoTV0huE8m9DnkB1nDcJTD4i4fz/MLRL6MqONGb5V
fAGD8uRxidtBVw4lZm4x5imCwAhRluBLHGb79FjMIjxdjoggq388axRD0HjCL4X6nTlm9Zkig/SO
TfomPioz3GCWXMBROA0+c6bXHkkDQYCMHQZHysdZA43QvObW9POXiBh450CuMaLGRmxi7DgcnIjS
ObGQbBJyS9NTuSje2WrYUr5ToirYFkBWCtyoEWA7c73+dxBDcIhTLXtgj8YFCK5LWbPILpT2N1ZS
zvRAc4X+WxyM4Eo3/xws5TvaXWcJSqOuqUrJGbUGTEuHIULBiZh2Ef55aJ5XV/Sr4jlWAG9pKPqN
ukdze6CxoB5JiB8lIoA+RrAv7HjJhf6G7tSC6SVJREQCIBED5RX+SXS7qBEoWFjobLmzP0AiGINp
/gQKmJIQcSMAdVNw6nISsMeZI/BLslTJVYgf9F0U8DzOIgRhz9/AlvY38FJ1z6aNLdcijZI8jyOc
NAwptlTjXxwrLVX5sLYRE7q1DVUplr/4YSLLpMuXh2nnoqhFte0wthnXOLtDJAnJGr9IOgBIhbUF
ZuXJZxviFwgQ9kDIPaQg/QG1Jk0Hj+KvPWb+jjSz92xPgPwAbIXb7ixEBkQv2xM0rv/mNU4IimVc
RPEc8U8YTUEPDcQ++N0pdWxYiGBF3DwIo8izCCY1YyRndJLhwx7be9D5k3ScIlffWwg8LXK0iexj
OwCUgW8hNn0ax3iLwUtn6UrsE/AICP7ZN0Jrh03ym5JMOMIrC9ysvdiETKo6YnfoH+n72Bz7rTTF
zv4SqwSCnE4P4RlExI2SMfX2rAtaKGzL4N707kKfr7dLe10LkzPmarjDfyuMhvG7kLaSCFMlfwhO
lZ8JlWKvS0iTF/u7MUN3sQbgYy9iJ+TyUraicoThM44VjMgLxl96eWtvDVYugM8ZYieW3xbMOXzw
d4ym88X7J5IDwp/3yd1E3EIex+eigXvMgIFX5YMmUGE7N44K16J8yAsmKrpkN7v0gQvtr1p7g35u
o2VKXGfLVADwQ9Y6uVsbddTOiFZeHGQko4g3x6dwS2zS73veUmeIWgBw98e+OwdS4pn1IJMXLhgu
TAhD5RIT0s/Ol28z4feJp1Q5m3ii38LBla6F8w69FJEyYHDMsmewIqgVI+QI0yJoNd90TJMzh2Ao
mmtMMRywlb0pRsCT1yLmiNGvayrJkxggls6Sdb6lrnOJ+2JoBmJP7RId0g0q9DG9yqRDEH9T9uVI
o5yaJcvSDUnWdB6QwV1F9xMuGFimoG8IxFwGKhj5D2KJ9wOJwi7NrGp+Jy31H90HQweeRtipiLMQ
8wHpfn8IwSMAEOjF2GJ1h50b5yc0YpAHLDnm9oDybWFuoXoSoD6PAhaADmHeuP5NVso6GxoLBz/N
iOnpSCzRUnawW6FI0KOIyZ/0dxQXNM39FjmAYYJs23RfrmiLqVPZqlh6T6YVCGWwUMCKeD6LC/Pm
5weDN/CEvGfk3A+zOsQoJYPzKd5/zkKAjE7AJQtskAKv/fygWBI/EvKMk86asXJ1JqWWFuHZpBkY
QwoSRAuIJehR6J4QaKVTc8++yFnNCqeX19cYiQDrGRALCIBQq0BDIDgLSJyMi8Ryl5YULSA+Jhos
0IAW/lrTBDmEZoB1zV6MtoivE3QGabJbNARLkJp0FdypeG/aDap4nBAZnJ5ELLRBMQmyz56EKEF7
ZUit1ZiwCGdqsNFhckavhSgGN33H8gLQKeAEE06IjWCnwGQvaLCgu9FLo2F6z7tJe/wuS6rzgcX0
Wg7CW3O3flSqAw5ArF3F0vm6kiMmtItmSd8zrkNMKAqqMQMDD9qVpcMROBLHtDdhnoc6ytacpmDu
PSGy/RIsGDJ46u+cdU6VNgDlnyareE5ns5DPPQJLJCr8dJp1ETZSXUsEI2CwDMLF9IlmIhx8/kYI
KIMlCFkntmN2QCosdnEmNxIZlvzBcrGpqd8RjiP2dEh6AjmMkK7QJMpgy83hXDS23p4RBWsQJA49
YrXXOplBM3VNPScIpmiBcq7sllwlrhi/8MJQhnU0qfoFQozNTdnSLrAF1wTDEb5Cnt6eWxtx1bfx
e0WQDHcUiA7MDryRNQBpZgjFHtolBG02jwxfzQHAJouURIJwjsYMYyHsgniLRdVAUo1Jrhzmq5TR
WlOLYWyYzfgy2YXKxgfQ6aPWPpJsIYVnXgRLDgWwyqzhbEltyHIxhJOAWB42wuhE6DhM31HQPyjq
2Hf3eY00AWFihEgGoQL/zilPlEvtkoeDHCZICEDwTjwV6p2a0tM2yKbYg7kO2q3Z6emsoCCkC8i6
s9V+qFCWst3MqXlwkhxYURY4p1f/xXI89r4eppbgqhMPWNsDTmkpTNeAtYGzV94kWssyHe17ZWod
krFV96ko/IV86zcBTrGdi6JRpb/Nn1jqSavgASmasZoS02d2oJ2ZrUxMnQ1J07XxO8m2nkPxXBSE
zTbvmWcRaRF/w3UXd7M4dgZG0g0dW/4MmlJf6Ib8RQmCKMkigr8x3SZI5pFcnnS7H0vvelMwzxJS
2+vaWcjS6cvfQF2ERTiM5Mgt+36V0v2o6XdftiYkdyLtjPBUls/E1OHs14oVz6QyXTfAMbFsM2nB
Gb8bmGw5GpdMjShM6M7fWrKZacFKt6qFCTTf9JjesGt33Igsx9paMaXSb7BwFsbTyeNjgGiujOJn
oFYYC3WgNCfZJ3E88YwPhalR7DJHXtZSR3eplMqcZ1LYlIiok9ZOwhCrfqNp1KSK/6t867/K/y4a
TFdoI32vu7zVchYlVFjRJvQstJCFs8gtE9jKWHnaZyln91zK5kUI4EG+R5HbMJcYZhZJzQAoGo+w
36WlWNMJWZTEhHcMovU05KSJcvlEVNOqigKLoMaSw0Mn9/Yr78xsGzLwtYJly+yBHNZ7s0mWYbW0
e44nLeRJdniQqpSGK4iHH2lhGsgzFHA61DRB3KB1K0dfsx91DD9MgM2IyVVTbxayP1qco+FNyaIF
F11tQe8NQ4RVeA3+fICCtu+GvudjrWDQACoGzx40KSFdGnGozigMk1VdmK742VHKKJrWjaTfTKYK
r+BXPDfzkPTkWCkvdrYNyD9/lq2YoR4Qpk+mMgokPwRjyPyTY0ZTvX6vEskZSwaSgt5tVQC3s4fT
HHSCfIZ3eSkUkjit+i7LCNk03HYONdDnM8j8dtXyLFdvnKrtyYntq3hmWrKAuvCn+EjTtJw633Qc
hkhCtH5kV0ypTd/rt/UdVNegL/ZviVE4rT/KSmCdlrjmEgAuJISs+24kFVuM3Tw7ptPFTk6yTP/x
AXHqBgL7oCWpDhstDdXPpDFV19IBfGxmgde0UsGobRnHVkMDmrkb8aSINfBulvqXjaokIdlsRn7E
hLNen4bv+tZ5Jt9eNus6kpZVZcNiOVNVCd8TuSJa24o2AQlbSqw9tELBlqJ0y8DTgQFLH15D8Ye6
wdLx34+2IB+jMIt1mDEoo5Y+VArB1Eve8OCcdIFZtxPb4VPrBcMmJGcStuHR0MLfIrGG31zd2RVR
2YkZ7qsAKrAot3YBTcEQgTRKNjpDS5y0vVsmYeeqj6A8JhOzWVQiKPPz8GgOo7IbpZSiEZEb9MV6
Mmp5bMscEnRxy1W0tNavrjtcs5vcwKP3hyZB8KbvDHsRx66dj1AChcya/s6CeKmYNMvftUqt7GWU
FuncKYGKIv2J180nri3cwCPZPflkW+LMUFrzAkHl2vrLMhfxMXamKYq0N8y2DoL5Zj7AX248Qwpc
iierujbV3GZqk30igCQCwLR+AJQ1b9/5Lxa11KwwVeqk64evLphJybzX5hZjIphMwWLkT9n3YHb4
+uh+2v7CBzBiRk2t8+6UyWt+NJ9Kamde4hqMo+Y0gAbux8ZfazI/Shf+TRQSWbL7aKfA50AH1mpO
yXtmIuyB9suiaaOaQwc0hIQLIh5zEaU5tnQGGvUtZeKkIXjuuy7j2ad+BLCjHCPmONDWWnFNoxNb
rqquCOg3lfkXNOOzVFQ3JbDJ3rSgWw5acOMz+6pHQ13yoBvO6WtdA2K8QH70saGc85JZZz0NLpWq
/ECYwJ5Xaj+1aKfrUYMUhO3N3rXhzWQ6VOKWGUa/JULPaqFnc77+mx/6bWbdAlAUmbRSoGbzmmQv
Ljq3LLLh01fv/KQTi20ddzT40VyPD9zyWsO5ZpM0xqtsk4+r6sfve1YWP2b9FMeHWVEwx1DSIu1J
p2IvYInIZikgj5pLYf/5Pu7iBSVOnBNSSv4s0sdFK/rEEEK8m6fxWbdWBfEEEFZ01/bMyV8RgVIB
FQ6Jf28kNXwLLVTaTxr1r4EJhTnkJqhs2WKLRlLHS8nNU7J/eYp4zTIc9/6ONeExz0uZK9mC1w9a
AigOKZBTvU2Ii4omFAKhQjCFuuFGsAYa/2DxhtSD10aUvZzAc5jVz/fel9N3MatBpbtfVmFcPVIE
pGb4G3vn0tySBKCc0vZXC25NOYmYk/yd5P45CpZhe+P3OMOy4Lb/6JHG1zkVN2Z9djCy2ZosrpZK
iqMxQoHHuc6SFFIbfDL6QnzC1rtwwUMJ1es6/B6bapUG6yjehO00tW59xrReXhohzE0ufz/onaIW
lceHRpM4V4pfu1+ViDy+U9Nbyiod96Rxxkk+M7R14e3ZNUMA32DTZp3IKwmdtc2tZrCPt+CG8dj0
HGtv9ZhX+w/x7B+Gn5MzSswp7feuM7dxAWssu3wIFququmG+kNuRhJQfoEBncYTqNPMvVjYLzJUT
n6L8Fmj7Onuq6i4O6YyNmOZbl0GJ3jsWKt5qHOf4kuhdNXVbIB/0+zlnsJFNI9PmlQdmtuziH107
emo1cVRiDIJqWtg88Il5FEVWovSoU1AnV9blU8fPiu1R+fnqs7S6O/n+/UHVtNDJFvlwuI/Z5/po
EhYXVTvxsLABAaBpvcsjzP4H8c1nYwNQspvYBa18p5qLFIgQlRUK/c+InVDuJ7gdxOUr1gyO+v7o
f+jV8fbQfOEsqaK1oW/VNhUbS5G61kLCLxD/hOhvHckZJmpCJjGsoc9YH/naaK7Ee1IPlbokQheT
NHvG22cMls4QMuIF9FljLhEmpJ8VXTGHu9dPqXH0aFuAOAJCgKpEzBae1e9tg0n14xM50k6yVkOu
rsGr88TUs/Bc01kH+c3sT0pkzr/Ob8Ae06Hkk1t9kXzCxdt4n7rWJxqTIg93mNjZ1PbIEZO2zShC
uSj+qxVs1qkl3+Q0uTv2+xXXzEb5ev0yz2XgN4KMQ2VVpS1HZFRs00Ijtyl/r33Jp0YNrp39ZueO
sVvUjbWS2H9DMx2nIV0U+m/T+z7UEE9kg30fmYAFSF84d436zMRTqbYN+RYmqwcjsmfgPa5HBcdk
7P0ZgBKdN8rqCiQnYuBeYVzbN5AOUwOcPqbHNKRhXqY9pWlN1g9xB3F8/Kafuaw1P9XHniQFj6mK
qg6heWEwi1vqBpJDpFj3UmKS3ntsJAHxK83vp96KqtFQKV87BfIIcsozOcs4IiT6t689CI27xrnN
ivEVD29Mg1FL2TdUyQaf4123o4xKsidQwWbF1w5gno27LADEBagoqrHTh0una9Y2o4sqcmS/Syv+
lSIqJhOt+6fFl0S38tHGH4sDj65Nb/j/fExZ3dsri+v3IbyLZHAuTCmhMzdR0fQx9AY/T06ViaG8
bxnLWmu3ZKBpZs9HJGQwSQBZolAiFKHCeo5hD1c3My+r5FxCFtt2AjC9TntUwv5vVZ1MULX8WuOC
emc38ZnkhQ57B/mVN/qg/Y+m81puVNnC8BNRBU3sWytLlmxZzjeU7bHJsaEJT38+dtW52VMze8ZC
QHev9a8/MApN+0uZIH2qOC8qQipSf1kgy21I/J8EYHwY4GpozEdZCxV4m5X8ozDaWCYW6hbCuzC/
LAvHSIaHwHiVyE3aJj5GcIgzB5vhgs800DbDa1SSojRiV7w1+RPP+o6/n3CmFWazsfzxThhUqkRJ
8PD0CGhd78yIbfRf45q8nPNJN88NV20pgIDkKnXKWBx1FmyfnJ0vtI9RCvrHvTWqN91HB8NPKKGb
+xQpTr3oShiG9miO4Dqx4g8CLLmSTP78xWWFqJO4OuRRe3FiphemYp+KSbeKs9PE9rOUJsnEEFvT
StaYuxbyEmfjvtTHELBs6WlGi7M5S/dePK/6ZOEocTUolIqGYHbLozLlPttdA3fZuBa58amjEL88
/AjYYt1xvDVC/NnUi37OvC+q18vnNNCKGzZM/VJjZjQ26ZYtr2veC/Mqw4QEEQX7i0mvMFaxQfPi
mdt4AuBIKwcmu/GmJwqBYa5PXhgcS7veY1SvqvwpVOLFrZkmywLgR9wyNtplSUUlLGh0YyY3mQO9
zWBWeczix4AiogtfRjmCTAjsrK52BT+0jPZep84TQU2UzNhS4AEX28Qwmfd23wDcAVFbCTZxEv1w
gK7R9D+0EYP/zuwEUX1XOflbMYuHGiZ7yFp0TPscJUwOE8FrHRVgIaGNTZ5rfrfnKf6sBd7ABcEp
xZOZMBjzmdBU2Ktwk+3YY08oYYi0cquigF2tXvliPTPP8riQsO88XhPnS0vyUDN98VtYDjYW+h2L
jPRGcIMuxIZQtetS+DuTL9XRuMiukHdIpZKquyDJ1/UE0xLMVIQenpMobdLh2aR4cUP9oFUawWks
saRyyCqK0m+ZNpCG4nYjjOnVHumXbNe4SZOFO8Q4E+Gqsihc5hfDrfcmS6Akl4OeKIHRWwME5A62
SS6YkkQmjZUD+ARcjCZbV9FKIkigASBCgNWKOjLDRafFAz8YX+aSYUMmrJMY63PLBq49YtPaefWZ
x/FDzLcNfpfucQhYx5XalkyQuu695EXi5HTmaGdFr1UVUKUzQ0dfpqmMM/9dOuO2A9EOF0Z8eONK
2UZQDFB65NgOduXfiE4z8ZvdUDOUDcbjpPIMYxn9XPRIqXi0gvVkTQF1ogKwWkCW3s/oC5X6V3sT
OoIRAhCHyQ5wsw0j7NWq4EUKevfeFjQ9HRKcqcAiIfieZXCI4F14LeqH4ZoboDYFMnoAiDImMS0R
/wKBM/VuGF6dZudoDs7UOseV/PJtaDiFSd1K7aBzfCTEyXXBqEf/bYzpWifM3ok+AEQLB0LHEB3o
kJEcYIsVYlbj2Lw7m6HC/2Iwv+nWJrRITlO+tc2qJzDbw//rEKT2yYrVNeSDB1VcM/YbAJgnWTgE
RGBwNrxbpFGHXLaR4iFr0CRJjkVy0xr+bJh/8gwOXgkdA1JQAT7oTd9JAj2i7jfsxHxPg1VrJbw2
La+vpV5agAWq+N4vtoM7H+MxwNYOIx8GxM5svyc+bVR9seXFmB6y6iGpHsLpUptnkd733dFgdOpu
TfEYQhb0UZtxWvZiPOscM8J62IceDLQatutfkMOZ66iaSNTo55/eJzwaQUpcr32fSHS2d47ESd0y
9AQUqgs2lrjsshxHEdo9IhNFcQzVK0aCY3AodEsfMeMbH2wt42rHxqbvKCPmq8WpxCFgJdZRuCjp
kb1yXLM32WH73NrhLa3DndISamT63ne02bwkY1+wOEi07RQChMNAvGFNrzUnxsY3SBf7K9WRXtrV
ZH6cwv4QXS3sNuYHhDf5HygQjk97Y7yUKloNOYelk+wseoS0ItbKZwmHLhgyuXvMhD2KIFn0qLcf
Y+sVSDKe50PiYvCUkYxFRga6QpL66uDaWeGqEeW2516G1rTLgXoSagWRIkCzr70Y7idKf8v9N4VE
uhDQ0GWfZvcyO8s+dBqZ26mJaYbOzz6nrU6cJ6+yDi5HRq8vVnLNRii+4jSGDE1cOprx07R3NXsH
R2konjusW420hFLGQeVALeegMgOxpR51JgjhFm14c2j5l96R3UGzytsB5sRjGpK7AKq1nNMeGVtF
+sjiGGIfzQKjFd+/L021G2LsRpTx1Arobshr8kbc4o8AqLtrkh0k3vtkXgpKGiGZKfAk7zyxuJfH
kKCV8RDgPLV0ZsvPrLN+7ZLhqNFM9dgm2Z15xu0ucxjiU6kYfbGvAMwK2yCpobDVo7QgZgMwNdQY
OuP7iXqnpmxt06BBja0sjCToAFSW/qQufOFrF65HqliqWTslRrdsH7oOPdCrrYbntGJArELyHyJU
Km35XFomMuRBnGRkbEanPYKy20b8awXzU+3JbdUHr5nqjvOoV5Ph/RZ+95wmgqQPLJREffVrtXds
9xjHC17XiXJlqQfVzTDK8ACIZ7D+qXQ+kMOrTrZnu+9+u/w1EqtCo6bN90aT3MmpX1M0ChJlBue+
kECq7lvcfpr9X95BhaLwHlAPptCql6sUJNnMjnFeYDs1+E8JELvgS5OGFDrTFr1xOLDVsyqXyr4z
vJNrtpuAk8TsGWtl52AQd9jRmQ1hWB1eO/TyEs++fp5w1X6bsre5oGRUv5kPHVxyAkwPXW4etanX
+XTyeKEs8xIkyZpfeg+Guu9R9B3bcdz8dyImGtnwKtDwqYRia/35r2yGSr4889YhSH6sV6lw10tr
1gz4Jo3o8e1j1of3o83WneLEMZbY8sfoYtp+31bWD+ot20CKqEt4zPklZA4DiUNnnI1I7bD+0ASZ
onf6Dy7hEm2j2doT38pMj8EyzWHkHDSU1W51XKoMQRlUOvHG0ntqj6XB5pYsu0kbwmpGXxVb4z5F
QFsQ0w0E0/ktwMgmxpskHb9jIb7mND8U5qeMCJFUwZ5eYBO7+b+lX8n8iPegPXpLgWRO5nvtiASr
WRCoMD7YPS2uB5LsVD9WOx5FxXoBTYkGEOmIGbjBCcwa29ryOwudO8Aqo0+fao2ENrF2OtiF6mlC
0DiZ1gP6NoigD46PvBPsUfj1S52790vF42HQ11shgI/EfxCJXBpOj5bXPGrHoq22/zvtTf1t+q8G
ibGtrfeVlvdOAds+h8TKM23A+ANMv/qB2Y0TPYkEnguF2Yx/t6M4ynh6laN3qf8XcLIZfvuQDeE6
enLoYJTKrt/Ob/7RFtmnMnw4yrr/trXxlnvZiBGZgWtD2tw1gKsyKxlV1/HzZCEHjYwZMmAyIeVs
3GuXDtWGTjm8q2uGQiPGrawENVhAoOxUafWRK/dSCfldjLj2+CHEDNNwkVG6/SEOy2ZNTVtEC13g
mjQoF6NgYytj5XdgTRHyLEgo7MBVDbsT4HNG7lRXyE04jByal5SJ5fwj/JeGMo42dx0M6pR44ikd
UL97BpY62Oo6zrltuDoVoh/mSaVzRZ792Dwrk3FkbJx658sdn3nJlnvlvhlmzkxkeh/6aS/N9qqS
+buq21Xr0SaUOdUe8FpARmi3aUMU2ASvT1jBq58m/XOyYjfxqpa0xbGvyXQn+jLMd8tWGVuXFC7G
AkrlnGtWWe6k56zyzL+6sfqtlHOzacMDhEEiEX+twwx+TvZVY8JF7+N920ZwvUYDpQgyjCzjzRfZ
SRWMIGy/3LjDe5FBiHLl/CrE/FPaKmZLNk+GIbK7yo4RlEMEtpKXjtRRdUkkBUzQEqNSvkVzlq2M
1IMFk5C27BITLdbJQPJHqu8zpjmJiJ9VbB16q8K7JyLBHbmJ4f3LzDRdZFLlJLA7zrlSUwVbOSU7
YefPczy8uGGVbvsivdmedwvj6N6qpkusFdKqFqpuZaVEJ2FGoNpPz0+bdZ1joCbABZ2kWKth2Lox
weGDm35UyXnWPr7d2rw1lt2sOr9efLHtwt/WmoyicmD/cBWz8BYPqPFx1ph/gLTaidpHBhkuzAl1
D36fxc2xGWJv1Y41wRVTsG+LT8sM6r0HQUcReDXWmEQzjFvZ7dwekddHoP5WZBzCHjVLHZ/cKL6Z
Rn3fRTPEiJgTtMmn7ZTYMAcIOerSst8yXzi00mt3daIfdWkHd5OWV12StJYr1AMN+hI1ltRugDij
Lk+RNZs36XSfyp1OieyeIjsYthRRD07Z3YepMa+JjY1K41cYxvP8ngaHgBkZv5Td0WI0hkTfuE3Z
kT8x//9fflvRn/BHdXfMg8PyG1wCZJnCjXdYpW4EH1zi6SuOVuG6R9fS4uaHOQB+3V+qdBmSatr1
tvsZCzovs4QqbCTEcaZFH+JaW92b7ilLmRdHNWWV3bpUzsAfTu09UcU5qwK9nTfvIl3tZtV4xAi5
492IMks4X6GA0tun70iEEqza8vLFgAcbAwEG+9IiuJY0u2o010PNRxXDYWDu6EI/qUzokAHeDgmN
/Thtgzw/uyGOFpO7zYZputNu6KzaGpraIB976HtNgcWwx6Ioh7c4zbDUCZFIxsBICeVkaRrnyBbP
Q4hTgd2Uf2zsW9+mk5cNZC9FY1JlX7Q5feY9GZG81CLnw93nop6eg7Ea11aApKIRGBIk9J3V79AC
GZqxsw88eR4U1iF1qBx6VGSiUBbZpB98Qgn5GQIImRa2MOtjPePGPJj5oXbDx0mYB6umHqrH5lI5
s8JaN4aK6q2chF60YoS4bCS2fq1zwfjJwXuadkVl5q/OzY0sqCb7jJ27pjKcmo/BGD9y2fwYNuZd
Mz7TJXV5pfj5qvr0KnVOmqlCblf9G7pkU80YV0hImwb6ZpcTNs3ZhGbGU6Er1l4QPDpN8Znn0ATV
uyGty5ziXjjCDKuZy/d1dy/N8jl2Mvw41VpinFXzRXt4rUVxMAR8eRu3Ng/+blJLBmuEDuT+3skS
d+2l9aOq9cnzvHtjtFYlVI7O2jqJOk2aI6ZNA7wZWyYY8buozF9z+pxq5B0Dc2dD75uEhRuO1B/2
1hnpmbiAVTdUxyJQEAeMF1mGp9xnMB9i2VEiqyrEwbTrba+qXRv012rIQM71za/b7IDfsc2jHVvq
N3cknG3gHrvMbr06++rm5K0wOKP6GJ+wqL7OdnQblm1AJ+rLKTmPDO8+rF/T2QZ4jM6ht7ToQBC8
GtVH6X+7ZfroDDgoc1e0tL7DGex8pH425VJ8+hul86da6eBOmBOzyfyiEuQ2ATi7lg+eMUZ3Q9s/
W4wEk2x6SjwsOfpz0Hq7IjS3jkaZ6+WIVROLVsdyHnm9/Zrw3ynDMS8FA0qv8ex9mwGxgdbOTz/T
tqOQKxkamCFKGLsxHgxcK5u4u/Kew9WNix1o9oG3wlGgf45NW1ylT7oqgBYjkjzpiYvFMtE3vsdM
bN1heDbYl6UbbIoA1RCLMbLkj8e3Ds3qpZfVQSeNuZIWAHxiYoY1lY/9wKKOpo8+d36W+8OpdCkg
H2TpQB3W/HRVDxBdwKMN5l0T1Y/Mru/zEv8dq3yKJ1z8YnOH/yHQu59cTSRUqrjv7PDkyWbXJnjF
1WGICI1Y344OMMoFMAZ3IKiLexMrWSXJk8zqq40tZFlUx2xmfuGra1o7fyEsNJHhV65y91qYUH2E
m9iUVeG9Y0/PLm6vFvgUhLQ6NJ+DZMx2dfYp2pDOLbdgWhDIM/lwMHrjIfD7Q5AlFKEt2jSWbdHy
hi//Nm2HQ2BbDzg/jm713jXt9zwgsJEpo4QuHk8Zr2YgNT5+wbsK5L6tBSSIxH5XofGsMohc7DFl
ilVmED20YByZWa/rWG7CRl6javi0pXz2HXwlIid4FDPONIbFrpe+ROF8Wd5kp2U+aBl34ehh9s0u
kacLwiYxtB33uuisu3EMfrO+hqNSu7yA7M/upg+SB6f2L1UevcQGJX8/LTe3hO1ZVh9j7n/nzXhM
eLhBzwOth7/AO9kB4v/c9DalU5wN2IeRGyPcpRsLnK3rfMuYrsX9NoIK7WWMmEwEt9RfNjPwOcPr
VhF3o2pdsWqy6UPmsG4LKOWAg0+YyjAnWEZF6Qdn2tGysOCX9LqwlCoyredz0sqHPqywXdsEoroO
HfQ/d6BPqetborsXfxQYf2n72EkSC0jATgyAyrBpxpXWNhghYLyHS4mvPwna0A2Cadzzgz/fxn8H
1N6XtP2wTpQFMGI0TEOCljQA074k3vICZiTtlkDQQpFN5dxblJI6kdjs5fLFgXpNQbuZS04CY4b8
yYLLzeaDR65XVZK9Apd89rZ5aB1Y8pazFe5CHtAPWQToFI0nw9evxUShwB7kifoeLNOFK2aK5CGQ
2dsUaZheJL35xnnsOOIiR+/jMsL/ZRKPGWdVklqbKZSEHQz4lbQW3quQ6IXjkNKR4TDTfBZu8zYk
zWM7wfuJjAbzSyzwOKrKu9ord4M/bEsZwoz0NvS9OCvRaLZ5RT+ziTKcUSo4zBZrdow5kMa/hg20
jH8aIW9uM33JzoK0YT2TtQ1V0N4VQbMIYQH/J2PEFKnw32wJQFhmya+ezAfRW+QaYlmkN6FQrLeI
/pqDmx0a7rSequeaAULYC1T03UT063hQ0NSCEkc55biP8BQFM5a5zx4y/KSzjC6WjD7BHMzsme0S
ZcBQ6CmzYP52+B7q5Ow03nrURkhRFDw144xEOltlI8oWVTrgfvK3bhn4zRBO8CtWgfs1xx1URxe1
QUQLOvBQY/hUg4w/B6yf6glHxcpnqpAweifdJ+j6V3C0kvnwLYsYsMlIfDnKgROJRK6JL4Jx5V1Z
CIFT/sa3p36n4f9ljEj1ND9GEYzy/y7crC+yaoDp4BWSupQWCI8nkrU9b6/NX3gnU8ZA0xAwMxrE
L5ZKCPOg6kpYX7pp1kZlvbUquJ+VuTMKaJqts7YStevsbGfUKXkh7rifPLGqhXjXyr+5c0vz5VJF
0rZF5bttWBBGmeip2d51Uhxs+TTETPTFOhqTm5fKaxjCI+24gAE/A5nhY55jjeWIv7L7GLA6YLaz
TzGK4kCioB4ObZz+uXPxkZgODu7o1t1/s2FtC3v6lm3wVA39D13AykLRkUcso9gDXGqC22j1j1MG
wzks+t+KR1gY+c6W4l+UMiupkIBCUvyp5PgaS1we63Cfp6C4i7RzpvLOkhw3FX1sJnOdWx6NqnWQ
Tbxpe7BKOh9IVun3bOKJqe7z1j9WwsP+Y/5hqvESNpQRuYLuZ8aQryB0dy1aDKJD6e1WImN4VdTB
39hhAsPrRyO9pl281737ITOWRGgjPj95gnKnwh6CwnM2qYvpqslRFhsjW9DjsNqPcOX6BUtJb1EI
utIlvDkOCBxtaPcR2Gcd52vhuavCIzqIzDHOepxGGnbABOxhptBZuKHBb08PnRK6YTFh7OPLYFQH
WYX4xMFEs/QHfB7YNH3AaMs4htco5WEHiBJFxZdifl7jxWgvcG606nB2xGVv+YE+MFzPxmjn+AzB
ze90Q/DFFzymqPzHdGuXdqC6/I+qwp1VlCDEQCnFbxNEq6whCwaftBQyOsVsaOFNiw2ucU2teW2l
aj3znJgO4ldLjjz0A9t3cJAlq3u2VnP77qT7uhe7EysLb4IEET7+hinaPkBVa8pAz/rN0KcHKf4w
hbeZw/bdCx8YDfx9vopkww4GvLKt7omq5OJF6hSVy8nRY+4Ef5IqYSoo2N9rE0V89aOCt8xqV9DZ
HibIqgYiypY5egobUzFvNYqPPHiQ4yOt+13GP6REBVd07qI3G3jfwNA+FcuofNwWRXJXNUxE7r0I
yJBvr9TfnHI6/kbtdyeRDCDaVJ0gaQ0RACnrFn+Ns9SrftsYnSQkw4QSseFMDsHfltsu4GiB56w5
bgdguWTJS+YHLU+lpzYv4cJXGl4cuqWKj284fGrEnwYcwnk2zkDn0Xwe3Pc4YO5SMlLADKLHZbsW
3SZIBwbZ5srOxGF5MhQNqHliB+1U9xtxmRky5LJQ69pSgJCIvGn5pkLdKATDjCJTtv0tLsb9kBDJ
xcECYhz09iZ9tiO5weoZxEEq9ZC787ZSxHQsb26aYA8De4eZROgynJjmcp+88mTWYz1hCdiPmFQg
PlpWbNO3N7GMK9wi5AF6FKLdgGcuYsWeeCgPQlltMD3V2VtHi4ZhRoXulfylsrTROArC0kVR3grF
1AcTLxm/AAgfDMffNfylyjee2yY9jxZftnu1k/4YzZjQ1eF7XZonFwGH72D6YU+oOemMfB9+Vd2Z
r238lEf5kcn6JcTy3ZN6F0bDZxNke4MH6yn5Pbr6ybX6XTpTx2WF3ljqo8TTqYvbg0PH0FbOH5Dm
rih34RAdqUejBizOMB1WXGa9lcI99K55i5aubIxuAU3igPXG5APEsPibeN42GfVbNYJrwp+CenJt
kQaQ18TWOozBm5Ut3Lj+Syx5f5h3Olb16hjZcLds6RYj6U4QPUVWuLmbpXPflQLd4Gzil4MWu6dQ
wuWqTh/Hlmw7W6BfDFE82PKYZ9lJVATU+IAIssh/yGOA6sw+PpXnRPNWF4jzlzCn8nkovaflh8w2
97Gk0MZTZ+B6liPPpGyXNmFsZc8UAdCElFnU5xmep5MZX7KmO3rjTKGGNYph2qsaWyhX5N9hn+xz
sIGqKgkdMuWhVzBN4hqeE0qCFlKpHybJf19l4o4tlAXHe2zG+tiTAVU7KtrrdxkzlF7uFNXOT1O2
tyFEis0VTA7q+jL9wH8t9plEhZBjIjzrCgu9cmTelD/fuvoazPi4yxl/HMXWkhnFNtDTia02XLiG
gJP70dIvjmCH4jFUfXKym2ZbB7Cl49aAjsPxaPTW/ZxXD4VwtyG2igUQRSAVOo4WErrbbDADq/xO
7BactDb1o8EdCDwFW2qgy0uGnYo5D32HCR0epf58abqBR+Ti/0ZlW/jVJS/yGy63ok2/VZNsLOSF
YdK+d9h6Wx1+4YUdXgwg9TkmpjfzM3NXOe6KKrINSkLLa5pGN21fR0Z6dbQbq/kAhEaK3tx8AMuc
LcUuNIgHi45lKelLn3kZb3lcmx/s+CaxGjYUmnKe75RrvzVWdZ0AEWT5EY2kJIXYmif9VxyKx2pE
5pUz0AqD4h6hmMpeo+qU5iThJvlFxIDcSENBaZ/hIL3W9q8/9Ed70NYqzqBygyrnxXSpoBoL9hPV
g3hFQfdc8GmhQMda8M40PX59ssfpNsW4sXN/k7m4Z9oEvlW4O1/T/eeTtXpPZfE2KNxNrc5/0HGI
UurWdvmHiGMMOS32V/3Solsdpu6l7zU9EjHxy3pYtCkSuyuSfbK8PvmF+koGvCtM81kNyBgtcL2A
NqiJGg1TXq95wLlsn11N5dcXAYZk9PuOwCMqbh+9lEXSzWa5KoAPfLwfDcb/q96OMN6xNFgdfMo6
48FNmtcgHppzTvc9J/Qxg7tJAPM9XX+15TIF0kCEVVK/LEY7UOKBCZxzwuh9nt39gPWz7HoGkDPq
HO3l31MeP6axj70JBHz2VPN34WE4x9zQ8AojzhkVMXKhz2sdBloin14F1PnOf4lFRchOhmUglqRC
yx83g16o5vpNTmzszXwQNQdH4YqPMu9Qks8gmqEx4S1ESYDvZdA9mJw0VRozxkQfADoZWdGxXrji
HVZ0qX2VJULEEjuWvngwjfDSmfiIoU7CRTLmjC4G/ACT/Bi2xSnXtXcXEB84tuUm81naBeQhmoB8
FRDg1puMwpyEkfi71Mw95gQV+Vgic2rhnct8OGRKH1L7n6hn8OEZWbOrEQ5Z3WbIAo6lSIAYeeqs
4NIHbPvJWFJJYCaYuzRofRB8VDVkMZYRU6F9a1AoTFmt0fjKv1xi09/VPDWXpKYJf6gR31rOmSzA
rqsz900gv6Ry9y5kR1BD0sTlCzNYnJQm+5HX/m9o6iUhhqMxaXD7sS30ad7IM0CUVhYP+QRNTqIw
DCRhUNbTUkOWZbDv7ABikNi5rkNp5eABEvqXroUkmAXFzbQHZ5km/mURDAIfCSOFWJIn8KWyF73V
Kqzg7y+wYLvvuppYbyCJu0nCbMMv1W0+JexLjyniZETvlRWfdd98aPM1Fdpe+Z788+cRVRAsk2Dc
BDGWdHE8Ma1wHltjF1rhubUbDI+poOvlYWZXxHlRpS60drwBWH+GPdIqVX3n4WfvLMkXWrxCpntq
a5/PrJaUMfURi+aaJuUO4xe77t9ja1GTBRSaFvzX0gTT6FitJcdcIqG1Vtg1cTqNefDUemgJA/s5
0tOOkG3ZOefJ03+jALieMQ1btnRLX1sO5SKPcAgzdz1V9ehL0nsjqGtwCPx+ndC6h376KiZsdwTt
cB+rk6yxh57VYTI3I/kTMe9SXPZ/Tq5IQENFUTjHiHOqQxVc0UNlY3x2MovNhCrbS/5pmpkZnqzq
vUNMNe236VMDvgbiRMyYVa4ltWR60CJ8LONxnzszsyz51zHL6mD8WlSbntmjngDliJvmwzHSddYC
gfsNBX+RnR0FCdFs2goTeecBVIXVYSjMk8Gg5npaadd9Czrn3wTZYrKxhHQhDnBmIwnZc9ZeK6gv
doSNlh9cCkOsy6l8UdJ66oP5p1LGi4e3KBoMZeefSTifm5L3F0tpg24/C0i7rYP1ci+WX7Ux3QeV
hrpH+q3/NRR49LBkCzSCfu7dYmwvQj/8dScPx//8cRmXwo561Rk+dkay9cofTrNNEXdro0RK+ZNW
7TG0MakHZS276DbO7zHWvv1Ixg3KogjntaZ8ziAaeiFjQbvArUgNm5Ejt4ZXaXTRDrAba5WGPCSY
gxByyz5/0LStU4sHQ2LvvNR9tywFopWvB41RZhC2Jx8zFj2Vq4QDwFLRd0ThWhIqrrwPIXy8/epT
1mByl72nBkY2kb+zHL1hpspQadw7nkO6KN4oSQwYG+wrQ52Kqf0rWJtJEKyn0t4URnaeMu8KT/jJ
duddjpLPgDMeUA2NSL8V7W2tTSDUkZCawOEY8fDmNPvHRkuGhMVDyZIu22ILfxNHI9+4TP7Ni3N6
viJAY4D2ugz3aB096SwhPcA9zPO31mQ9ey+OzH6DDIZ/yWozTZIG+YLcTXOGPR/45W3oqON61M/W
W1bbL2OeQam2rMdJQ5wRDww3Dlbg3PuOPUNBGjeOU51j45hXDP0dR8CTZcc2OTAhPG9qSImJ+ZLl
4bsOIKFmGfHCWA5kRb1lFHPX2MaFcfXWMlFmhuWXHKvn0SBEaA6foUIfdIhQMovfVBGQSlZ/QGR+
DAIELaiqEEr6nX9ybNxkkDWHfX3UNrPf3u0fGk0AdYg3t9aLxwi83MonAw+GlUFWFWdTip6+t/qf
jsAuHLVVAyRmgedj1s2r+1sP/S3L6m3swfxMsAc3w7ZfB4xesphMJIl4kg54yJATiPlxHL0N07cI
tqO/dguGl755Dgd9G/hqney3oq7+hYW9MQFVOZECvOKTUWAjgk9kw/S64nReVnxTO98x5JAMRwzT
SW5D43y7DXy2cFhSSqeRTrGlufQVWJehkjc/wCuMgmpkWXUcSRFFJmLKc8WOaRbqbKG2HOduBWks
KncVvME2uc/ZyGWTPjmRvHpx/WvVzp2Q1eNiTjd3n5FHwTJMdP2kl2UGalUZgbbrXO0Y5r6Z44gi
AbkP5HeyL1kFR0P1Ep54cOI3K9ksmmwlX+qKsopuNUwyEBkIPRHFD4OJcDvZ9i5o6+3YhLsuFwcR
jIdK4VlIs+d23WEqI5jRZcXEW9zNVKWzFPveCLeRZRz9gJRnO+VQJ3L6L/SH9SxZXPxYa8Rsc/AY
/Hg0BLp2D5O8Bdcqvy1VOecOvl2pOJSO/dD6gkAPQBXb+YkGCfWpYTfq7keZ3bcTimmIt0X7Z7Cz
zMDzfh/AHxwPPoKahW9WhfvJ/Pp3Tqr4ybYnihMV/Sl84xoEMh1Kc+MppL5lvIoKKcse69n9y8P2
2CIEBFJmCj5Qq8UEtjYI7Fj7o0nEYFCTdJF2Z8eSj9PwavvqqWJgUKHJVnLg6C/wMEqoN8pxRJrQ
27sFmdX+Z9IGl5Z9V+b23oKsuUJhl/j+amxsDCLTr6mEf8Qmq+GoVyrDU9eUu1bgntPPG0iomxlo
DboYOOmCLuZW9exn+Ob7/iNv2j3M5/u5yZei4TT6485h8ypi/LID6zwO/yPpPJYbZ7Mk+kSIgDdb
EiBA70VJG4RUkuC9x9P/B92bmZjp6iqJBD6TN/MkBq+6Kdl8/gLkAuDKyyqt4yBv0V79JF+3XO0T
gTPwzLGBQ4EQ/pAp67By0FYgsT7AaQ8r7Qa8ifRZlxF/Q/ROOGlEVrZFrMZXzxMV4aMw3swSi15K
v0X/aGJ1ozLrtYxtos6gMf2HICtfak3wRihsP202KiQuPQ/XeR68i9JTCeI31er+SQGwLuNHV3Oo
E/pc27PpvwUNJVSSlbuVYnIBYdqRauTecxGxFl1tW5QIIF28H1LEkUjfs/auJ64om76YG1sjX9xF
OcQLs9gVJn9DkUMeFUVMqchWVTuzUBky98bQJoHvz7wogbBvJPRt3SR41ww/XT1bNP+Jr6nO/kKd
HrFZeG+jHGl8znjOaEJq6tFW8PSwJkUCyUr9qwk+6A+MwoUAvDIl/b2iF1sTQU11WgtkOcTdo5Rb
I4zfaLLxW4K4rY40hVhSD/TjJQRLilHFOcGgJJqj4yA2d1+NA7uHmGJS5VOS8zOkGV020nk4NBDM
BjmjqAUIpHWwAAukZMUX7ox2Hb2BP2zQN9bUyEfjuEQOvnRTugSJtBKC/nP2k3UZ1WtyUlOn07Sg
XwcL05XJDikQvbXzynImcqB5nzwERfhgq3TmZMhsLCwMafX2miW6TKp1Zxj1tQjBpUUQBXXlS2Lz
HC11WPnReSSKssz7NmECp6YxXU1iAl6I1GVhgxbCgbF9DzwgzQBmFi1MA2Wl1vlnFfgXSzHIUn9z
i2OvCi7LCbFsze+6/yi1Dgw8nTGZis1p8dZBISBdWtA3Bwg6b9ejPzLRpmTon5xAsizwEfQbXgBI
k9yKLJ/6GyuEexNxGlfasyZtEu1z4qLbAJPgjr9qiy+LkIpqkV+xAKeRVPjmnUMFn8yNOjEAK9p1
XTCwVV89iVa+oMJ6VM1IQvk0acEGzYT/kl60TgqMK1dffGpNCEcOMb3sPTjegwEavofVv5fiiz4e
EDhX5sAuJH4zeabIys/mTYP5OTN2beR1pAsHti2VzIK6IrmoLmyiS6d40ci2wJBL+DdJXyXUAQa0
7OviLU1Qi/BoEd7TjpFPM8krDDxOyRPLLoQQLK7c/1ilDAhcA3cs/4OjLVVOIkFmXunxwUc2LDAe
T/otAme4twnHtTXjNuFjQW5bVwMXhblvzhm3OvOgsyfqeJe/8t4xI6KIH1L+ZVCPZzzipxB6ebJH
l2/pXcGWboNH8j+h7YJW1WDLItoPG1IrwMYowFCJrhA6Sjbdq4c+BpqHB5eCm5CS4U35LmrunHIn
X4kxkpPhGOIvbie5u8gLio3Mwo/U8y8VtwJBxsyBXdjapTQOfFciv3zo34BZcIULalfQL8LojhIT
EcB2cF2GD84A1g8WC5nDmGjsGu0IF11rJrSLgzKXVFhlaw2APPrSVTZgNK8VGgViYgir+NG2pLRY
+QUnbXfgOQzC66iF4aGggUOw+2c8bKvsUCeBwxNSApgfuND+dsCAzHfucKwvwiOC5M/KgxlUu7Pk
dhMNkCcYDmHabSROiN8QlBqRmBPZEZyeSFW7VLvUv0a8NymYrQ6jiv2RTOoXt9ZUuccdDz7Qcq9+
FrKX+/zzDrQiARTYJgTECLWEJusYNB2uPij8JV6V3mkXQdCkXeW+U/jzUAOtD2izZnQd+NSxT39n
9+Js/Qrk2p5+hndpM33zoAUmd0JH7t5wfEAFpc2gU72MdpoUxXevQeKZNpgD8mv3wiiMsTh57x5q
eV4oE+UPX2dW31PTYXa+/GU0XnZXPTmKpQt1l8hTXR+oyYDSz7+DSiXLHBRezXwLh3M1vnXdRenO
eoK/EHS5gAWOuPh11F6ZzPSgONThbuJbZuSiYvndYHdpvgm7xVq1msPfYnojUyrKN/M7k59GQuDf
icx/qW7rJ5qepyukqinf9uORB6Crdtl5+m67o0GERMU3xjGBo9equqDMEkBhAwrAXwMG/CEFzLER
UWBqNqyrA1SNhtaDtWR45rWXAjxkDLwQ6wACgmbxDXonEJOfCSxeLBn+Hu82+fTYWDcC/JA1bx5a
T9ju4Nbo/kUorjDNBwK6xEGM7BaYZK9OIbULEbK3uk3zG6/BXJE34E0XtbPPKjeWT0m/yONvzfB6
YLPkjEvIRVwlmGMhdx8N0+Hw0qHx7stPrIjMJlyeVryEiCIdOZUveXLEz3hg2rrHJaLlGyYo+c+8
BfVEzxrZiNzuCQHSi4RXZ1Yc6EBUPWj+TSFstmPZIt4gJXtSu2V0ssMEp8Q2j5mYyXyULyk7YKnT
iifcS98Gy6WODv0NsSZviHnxoDRMCi2ZvQ7XLWJYbE8C98frSPQ75sbmMXblI6exhI2S6jye7zZy
K+7G9RGwBE7pOHQrhnstisNSPobhTr2W3dYaXbFghOCGAzF2JL4rOJw+cehhAcH/k3ntpeVB/O4b
nmWAg/m6Mm1irMKdmhYYgJxYrK9Fd76hhwBUwJiXnlD//XLHTIzVgh8sMY5Z4RU8ImCTKypl/001
ZRBI0JiHsx/8/uuhXKcA7aZk9iBU0voIwEDGMNv+iuGZ/xxWjg8xhVb21hURyjmazvxcwN/mGv8c
2C7e/mSFht1eNeBZ1ZGe8eI1aC77U4R2zfcakXNwyIHhxFjq7KvlhoNRhDT1dFNxjXRu8UZjjnqZ
LJqebItYkc4dObag9ZXls4iJmL8kzBK7oL0HlHiDzcNPRhlF8SvhAYblxG48XvjaTeDw9rCPYetI
jqVCG9nPv2DwonLHRkRJJpIknZng/3T1LIT/fBbzEviCLDrMC2Gx8S0SgySmTGRAw6pKVn1FFeXY
26Rh6NV0he2cLMRJCFiQ8CFw4xrR3fAx+7tY2FXUnFZ4N/6a6cavwkcf8acUxcZIOadwrn64Y44P
op+ko4YvmfqLdNeqh7Tl7N8D+aWlbzPces0Br7wQLC3pRe8Iccdm4hCz4zxbvfHNsluQgCZyWxOC
bDYEe7S3YHgiD2A9wAEzDrs8J0JJConOMDvcIiaBc1Sw3yqsAnyZIThks8XXQ7Gh+KTOhSfF+Lj/
UcjVwC5ia9mw2DEP5EPsNkpwS3WP0SetHVGxQ45uqxV33pP6LnKAkZ9409xR25Y/Ee8sc1P63pla
GXxwK+hEEDDM8Axyzwhbanzc+Qx6XjsjPPaSjcmFb44tBhMsTqOZTH7fUQbTId4sLWA0YbPjTKXH
2wVP3bzOoWOBN/GdAlKqM+UnkXicHZOG2VKIwZ/NaNxb+s1sUFeUu+3iyAuI4nIAduaN9R5HDl5q
Or/+0XaDWtZSPAKNL7GnF0tIYl0oJZ/nEwPCyKEEQvzS3WDASOyqUMW1ZSduAn47xKf7XF91ysNp
bPGEH3PNzg1RzdqyFOsuJiQRh+x1IWVNDNtxEWAL5uenRaylu61fHjJ01ZmJX+CyiLLlLDVbxqcq
Oc2+8XjH6ZeT3PpDgI/Sr+VdzJE/3PNp8cplUK6cNvCsg5q6nb5Dr4PrmJu4+xif80oClX3i2i6P
LNk1uqZtcYsEzrUyb9T4SDwWAA85K0b4jcj3sZXTEwiqEjAkpHpxR2ibygYqZgix2DCzlQOzofSA
miMzxLnhbaAn2tpkwZZuL0fB9XqfiLgfrqxG2SE731kdFAxLorco+LbyrwVYufH/pNaruE0Bwk6g
hm1tzIE6Ny8qj04lVMOfiIYohApOrbKTpXvhO6fTXj7yR9HQY/Fldjf+ueoqqPqKEQ9fTVhewUjA
3CsgVtOJsCh1fmtyloPVzFA+JZ4mkUfQou9JdKvk3vORC/8CgX9G29FBjhrNNKTVn4b5G+POw9aj
fwpYrmmPYj9ozlrsBC/9MxQvJuVnf8GbhpervPcLUxyi50Xm5UHtJ0e2zXyb83D4QLbGWQOsA6Qz
lELrB1KneDJWMFrRq1pCWvTlulLooJwgyPj0xtu4m7ABFPGVcUfxbUl71f+INTBZm66Ghovh7zye
2iPIO2hfrD+qx70bC5O6H+nGSk8qMCQwkgfZuryHZMxkurOtnXGnqK7u10Gwihs+e2jeEYw5xqNH
n9VGuKmgdh3FJJZCmIrC8BNK3IBZqztg5J9BfqKwT/ds2sYXhWtte0gQmCzhOInbRNfQQSsMXn8t
IqTZoFdV20B7F1qGN3K3eFYfqfbdmsM+lX94/gduAFX7FcpcQ5ntNsRhQB8hwyfuFD2q9jRab3pM
XYwKSsEbewLQMi5i3KPcfRpWbu2DpInM4Zr+dMsOn3F/JN2jU3MChhllv4JkJbILldxdO5wsm/kz
9ZrsUw5tQqfinoRx9o/OjQuVGEQQHUBvjBtK1/jwjQ38uGICFXDgyMQPl9lCx/Bj65tr6V+3ixe5
lXT4NgH/vvTtaRd5P9yT9IkRg2ndcqqh29Lzx1vIRF0J/ml4oI5/mJ90/+GfjMjlsM71CR0H3wQL
/B/raWlPxAtpeQ//ITQWhDiG7Rxueccxa47wENS9Lzk0FXWePBGBRROiXTHnbG77ZIlcDpiCwW73
KhMkO2TcZYKCclQ7ogcKFTFLdnWUuOsIkqgjneHhv8+V31j+JbhYwqkGrDfu2uHo8+xSi4TnudqS
czTxQmnuUGxL7j9c24tbXByS4BDd29bu9vxRk5/E+qWMTjhwUhDyW3GP/vUSZJiXBPHZ5zx6BVGQ
Ob37BGRoXAACeGrj1gH1B5zfoN/gYV8F2W9rAXvC7UgxaS5TSaU9wl36W/7GO8Lp0l10NTZvGX+k
9V1wukoAYQ6fGbizzmaBMprHvHnLmgMEzv6S8aRbwEX7Y/GrvSplg9M9Nq/8cqNbvnTT6b/7Cc/T
Wn4wrtQcqdkXV9pVlrDEIfUfQWL3e4Inwegm5cE0iAN8Wwj/WHoYAVPNAoVKda30KMv3zGUCmc+H
iBWXdk5rHx1pfvO3DOM4qHPs0NcVH42muysj2gjVi+BsU9ywBuGQprgnY1gA8dlyu9twLKCsDtKm
4+CfODXsQ4AzhIoVxz9YkJk0TDkkIim74PFXOV7OI3PyG7C975Fj3kHyGKOvAs3mhDahqhpOG18z
6Y6FP7UjpM4eXNh7RNcKdSedbdHyGZQ77sVQ9Z6Gm77V2r4u790CrsJszKbL9VwY38okRH0+S/uR
m+HM7baikn74UMtb2derjGhfi1wQEFCUuhXUgPrXrGjq7NXDZ97jx/Ezu+LmJcAZ7XklgZ2K1NPE
AcTFi8V0s42XaNS2L889t/JR1GDZD8wxsBfTpGR1425UDmGU02Ca7RKc5sKM64pDrZAQPOKiD/+M
gyvn63pbQyuU5AM0uAyiIhK7dZens4wNHhNIMTCKwHO1LZfdWNiMKhH1A0iZVWtxFmKuqadkBqHz
TAAIaEm3hIMSHXSdYD/p4srHpe823Je4q3DMw/uSbupmy8lKw9dcMSde0gjxQTO/eAPMeCnhYwwX
phtwXmkItZ8dZfyXtV9mLxPSO1UBZeeCtpqwKJkMIk0TDCVHsopdFihfMMO3gkAB4hWowMoyztyv
aJbBEDHWK4M2iYEmRSZpKxlaIsPkNUNfcNe0QYqf+mdfHdkBAr93C/hQFueOQVRXeL5VJi29BU17
UjDy6IUXMUOJ8abkAqcI4Z2TvhnvRv8fxI6LH1CRaOVIZYRz5nodSF9sZTKnOU29cGDLEWEHJlfJ
K0eCYjANDdQEJbpPGmQSFrHoQuudJu6TgPEJ8ZEkh818QubiwIc2pAzRVsfoVyOvSvmh4uRuosXM
5OVjSqHXFtnFgnilMOx6JkfiPsex8iIqbT2a3Ftq+PIvOLsGfoXsYoUef5QEKlLshRZBYDS0qFJT
1UlOjF3Xlr60yZm2Zr1mTs29t1Xu5F9gCtGPW++B36JUpxyDcKqvURGLt+ivrWxT3qoFcKBTQWWd
arOOF/pupjqHUysj5F23UxU3klnyhT8z/IjaZYXkSAQcfziVz/BJ6Yk/OfFFow44eKlvTQZ1el+V
rvVADwnZdQdPnA+VeUw4sZb0znmR8qyDbe8irwuEzd7yK20GFYKpvOlEoqV4YonabjKEctae9tD+
Mz5SY9MfNeNQ/9YlpgtMn+vmjRdtyHdQDEp/G1Lyoj+qfQhiOgFrtSHlCOJyYEr6F/zxgM/P2rxQ
FMpRrtEMZ2YygozIrdg4ANut7pZ0rG/DNniflyCl05Obh8B1paZswBf0AJ66HNmBcYwnEO+p8jLN
B7Ck6iUw+SsP2AmBuVvhrQiPsnis6jclcAnYm/KjMUG1bTSkHMQx5Y79h62JG+nAcjGDAl4xA+MK
lXIQTnap8aSWo2E5MDkeobN7vgIegYSKG2dfhrBlc5k/BHhWKAYB91BhP99NuOfWKpocCPD+L+3Z
Ct3u0lrgQkc9B2abj2j6Z3XHtj1zzlCo6kUASd5kBAda6pYPZKljmzMOxP84JXA7LHAA9OqlNQ6D
wNSdo6b8jmaIsJhFWwsX1nJ8n/ZL1RiXBPUT83fzGhbBj8LVa8X0Qjk2C9W3+B5IV436IX8XPKj8
rUfjMAIjcwcOIdQgcZyU269GfEjhG3TfAiYdmF24Ld2GWwxtO0HyMs6leouxMiglqENbohttiEjy
/0DCskzHqp+YT+jnpToUp+S45pEu/6H68/9AECmxaQt2+s72Wnxl1Wk0wa59atJN8bnRejE3wV6h
5bppD8Y5r65LgF7AZ61izPf7z5bjfsRr3EhffsR7hUAyrBuRsDmpyAccdy3eq9NNIaWoRYxnMvLA
GgKfhukCRrbIxKOJzpNhcofBGZdQzaReokxf90boACReEhIl2jS8IklsoPjh9uUkPUiUqODQql7t
kpRHsDEo8JPnXcsAIk2+l3kEx0lb5M/ACqYbUgYVqO8ysbWbqneWYUY0364E4eMq8UpU+6Y2jjmf
KHkmV+5G2mmM1VC5iXacmD8nAc6DPlsnlrHO+SIo6sCgyf4GHuvGSCBQz3iNeXTiDQInIpclbUz4
SMNPi9t0UZjmW4HwXrDGdHW4rkmOWBpMHQ+vNjdXjNMjiArlLnQfaP/8q/LircjHdQqaQW+YYa7j
zNM9BQ9egHrFZg2HCDQMKXMPd8MyKzOBcq/5RKWRtwCTDjn+InS5qk/yVxc9JhMWzLqbPbFkPES/
SnPgxUjKOydgdGrNYgcSPizhxqmVsQDXfW63zGpl7liswVU9rlLUvCzGzMvXyYxOflYyjKetlv1r
Vfj6B934qPMvYGeYStbgmUvzrZep8DAEvhZkxXFbl8+uQEUzuEq4gKlJ97Ln3dCNAGsyewBrFxL0
isTvoh8dqkPJD60KyhBpE8uOqJ4N0hjMo9z7QXwmKCtSigPGP8A2ROcFsTB0teTMD2j8NAVNIknI
FW89TNuZL9LmxyTVwDggyK9ISwLfzIhNdlVP72gCdChMpTt/DK86sdHw6T/TkE19el5cXERheyY5
yWjbCu794CwwMoQ3gHDoPNBs4ffwPxgz3LgVUvwqGqe6O5b9NVRP2OSpsOWCR7ZG64/tsUIiYhFa
Bqh45Fg4QUAwvkcvWicQMnRPTp0Kl92V/gO07klGqsDsIq3F6KzX935+X6iZxLyO6Ln8goCKYlTO
KLS7CfY/FARFu1iw2ggw8xiUzcYAn8TUbhXc2cTLatuCp9APenti3WROFBm7oHgvRUwzG9zLPTp3
BOhyQ1VHEhxpqoC4/hdWR8QD7ac+tvODkHQzoQzYkwdV7HfJwQQ33ld6KRBTybmxFWaTl8r7nKoI
5V3ld8sIz5JJ6f0dcQGCzK1BW4+j9K9IWLOEtoOnGvSWMh2YZ4O3hRE+Zaa8IkAvlDSwwavRpmZn
NA0sb1URbbTyyeAqB355C6IN3bEyNaoLb8cyuDWG/ga5VhNurQKcKsydBaJXlbsw1zaMdUy6IM1O
5kXm/KjeM/UZfwrwg33KpcUdTSj9euYWX21GRmQgZ0ivLKLR34wSSqqTW2q0rZXDfGbUJVzS+hMp
Um+9Rv1SZh4qdc//4QccxGgLMHjpH0TyS/HJMU4izUphlszM/zaV14H5d+aownO647ypNm2AmZqt
gIVt6Xcq6PQ4Js1NhH7KVGE7/04VGO6biC+yWuW/ZbTHzDhzXz2m0c5kuA4cgoba5dFuPhpMVldM
qa30OXb/QO0ecuPRBK5MN+Vw061VhfMZUXADKlaEaYJfa6XwUUnHDHuuxQf1XihOPj24hcqsf+1S
h2BelcAB/ZuLF8xyWfYqqjejOJdopuRybymKPj0aYIObk05xNo8F74ew44ubwMreMLJlLw59CPkN
LWyBI8iHZnyi3lzT9Kyquz45tPFzvEN1EPuHiYXdpDIlPvfGsRJ3xrQvvjQJ58DSOAzZgWRpewiX
xIn821G1ojqiwMDM80s4SrdO2wTWWnmvikupHvJ6O6HPUjwbuFayKTuXwx4RAk4K0HUhUE/ZnneP
1LJoGx8izdFfeJjJ7NBGC0511bzx91HUioKTwnnhIgG6hQmE3kKNx3gCnAeEakD8jrZPVr4OxbRJ
uM7cTQkULtj+hR/XmqPXwfhL5GejRWsl2NXC31Tx14JFmG8dp9OAqa5fzR6bLOOnhpPmqJw0nvuI
vyfO6qOvSi4v19RewODwHqcQ7CyqZyiOKZgSjyuZbyqd3sdh7VPnYeLT6H4Zz7S9J7HcSyoNLYyj
IhyOtAwviawQ6qNgLo4McMH9HwNrmWHXQPvB8Evw9SWgvvjMRGZUzyA+B9MhPSrqK1RfOXpBXnVO
tVwVFYWxMm0g/9sqWj922gzlGoGO+ZmJPSKwI43qSw33TYyzgZAl8LARJwrGLZVjPZJsG4nbJuHS
E0eYKK55wDw3gMnPtBn2Ic+RiNjP5ZuxnvIVzIfJ+qhLEGya7VNgKD/V6CyRT7gJfbkOxh+NmoAh
Yyp6TXiDJ+Q8JOzM2mlB4UqFgLx5H5tP5lT5aPHg3DiOD/yIRvkc+PPsZ6uC9lIWvLCYV2J6NWJq
7Ll4t8PgeIwEJUBsqFmAIJWgQLiG5q6sWEVNwdwYlGEqiR1xNWnNfhNhpW5BqIqn/k/Mz2PmFqwR
Ch6ag2j8lF8z5yes5e21ocgk5HpafMzMCGmKkGzhM8YE7je7hCaQ3wCnef4OdCfcTOJmxvZOiO4N
wlP5tcwIiTYFW5E2ce2I6h9yJCOUT6Z01QkcWrkl8PPJ6npoaQ0d/zizI9ADPoofVDoFf1SBIEVR
Gl5RNC68adFPjobFulcq+2DcJD3g5GOt7yu7yM+9tumqs0/20j9XzXtSQfLF+SOCk9g0SPp5fk9C
NzQaZ27+SXyj3YUr23JxXiQXwakR/lt+XLbyZEN/XvGbJNhDz+lFqD0+hoYrxhtSDY29pnxt040W
letW+9P5NBIo/a2JN2kTjqdM9IjBMi0lQ9cBouEN3DCKkZMjgy0qfZgqjXz1ASa8NMeY8CnFT4WF
JGzfu9xu5zdDPFUEFhBd+PE+8WTkPwqmR12+VrktJaxB6+mnpYYMSBHD9jz40PKM/+K3OEFUZnVl
5VcpclfcgUYGgRYRjfWKyE5kAAkO1wm/f3HGv0cDCB9v8z4o6X5iOgqvGhXVZ44j/UU8Hx0SgRF1
yAU46nvRG1ikIyZr6qVJZ5d9uI0dqtyHuFpnHNM4KBjRyeROTy5+RHDkdGCWLgcRBVss9Rx5/sVU
VB5xKBurUAEB3QykGvGgTTejeOa88THnjfYcHiNLWAn+n8punojfrF9UGOx5KaqZmw+TEIrvCdZi
OqNxjh7BGBO4OdDK9l3ij+yLJz/ZHJ2WM7fPra7C0ufhu6OyA/oXx37YIextV4H/NaoXLsOnUviV
DAzx8ZtE6IEVjsMxV+SBc7zC+zYIcGBEnrwjpB3mvcralIAqcaIUvAHhvaQFirMQzEeMf4gpHBvb
Vfw7KV+RDrxW5QyTH5mEmAhpIZ1lWxw3SnFDUhWgR6vuqFwowgF0OO/i3xTOFFd9XOSyHV7o6hqQ
p6wjmgNA95HxReJIgJaCbfKeYdrAN2sX1bH5p2uHF1FcjZhgfu1xLXHkyIZfdKTgW4vs8l39A5Y4
b3DL6Z9cLE1MHYh1gd1Bi542kvGGXcKHSLjMv6BzndMdXKvDUnEP4sSG5KNgJcJJztrIoEl78PNa
blkxg8EOvbD6mAwazyHlcnbqGKAsqD8dQazCxYbGxSfDX0ct0rBjun6saNF575lEWCcwNsdlsDnK
m/g58GQhy+5aZrcQNDNP5ajCyUI/tmcTyxDjlyOd4odEW/Xltm+3EB0Ew9Os80LLeRAtiz9MKiqr
zTRvg7+SJfu0xDK3unVqqjVtU9TtVB/K+7yBgjcEx1bC5nziKaLiLusOISrnr8oZD/aI+upUwM8B
MMHVGNl97xKJ5rUW37rPaBfw4965qvXEpDtqx6mtag/cJVctqLbZPwbFyfw06VendwVXsE5kPEfj
b5+ECrjqC/nD8hmPCr5Tpe2pQLUa0VAjjKPcuP1ftkLGUyNeGsQ8kWWHizl+1OlEtR3iG3Y5mmUw
bvMRvjg3cb/hrOwPNhNj5DmOsiltlP0/BI88QFUgiYt2N+ze1WtIRiM0vivhwlU5rY7Af2Rw2t1v
nX2x7HBC2Jc89D+LRjWuMdQwrKCgiXazd0JKZFlwy5I0FPzbW/ZHjrBi8Ein16eyVVVXDqkPi0w7
xdlTKLjJPkRysrG/G3WPbB3Oow8puqCUFB5+/HYAdrmaqtfEQsDFKtCORvVJPiOruBcKK7PjcAf4
VOqOyRCTMsIo4Y7dMa+xL3AjZ9NvsNsRC2lUihLQVIUt4WA+ScADfcj24srWngQrRRP0WXIDsvLD
MiWYgnXO1IIAg8udiOtNwPFGbP+sB6Z+Fp0RT535pvMDK/xVA5kkFCKmPyS9kivrTW8cZEwMnvJF
SyT2Pu1ZxSXHlh1vTb/lredmROE8c4h8Xa8BBngMOT0OMgD+LadPTvl4TH9nIAhoix0+C1AT22aG
eniqgSdntklhl8DriYJ5TPCXaYFtnQd5N/0t1K3Z04+SQteVxR6ckrPx8dNQj3wd1Gid+fsJ/WwU
fiyFi4LLmjO81JccOYkWrKi1FI1rZjySbjMVb1n7jWBn5vtI9LJblO9a6J/BG+dUi4BEcTZBCLAF
Rq6mOhWehTUWO6QN4Cw6V3kqQjACuYESrVkL+Y9gMMCVl9jUsToy9eUOFSMpsdhM1nURkOadH6/z
f74E7BlJy6h3aGL4KP7S5ACUfVA/0u49azaAhgJxmyIRNOoOi/pQdezN62jkBoy4fcBXgXMXlnVA
D2G/gYKYDaeAshibS5hmi0vTdjZ8G75d3zWkMVSbQ3jTPzA9mMGO+QlJ61V5Mxz0mGLtB17cvEZO
ltp0sPyHqCC5cyrD7ubzaLjU10CmYYBP83nFzXPuiLXC8JCCfhPLP8OVrzn4pn5RSz8QZ6fmNGjN
Xht22XgwBpx2ev3hS+CHD5EJdc8SbC2nbGubctWMzI2J7qCzn+Bpm6NL9Wq8cH7HhL5pFM9kE0r4
VkkjY+oFTQVUwlddSv8wbzM/ONWcnxFVGZmF8qYKP3z900QN99cqcVdc0/4fklESbUQorfVFrD6w
8gzMyNGm5P34AS9RzH+Q7hrKP8CBs7qfMkwI1cm6wpv1GWcaHlwVa/oMhTtRwyQ5B3eO/QMEGbv/
lcHaLv4DD9MaRzXMwfqVAvXaHuljXI6P0bom7lZd/fZWJ5jEhdRuDHCs7jTvZhPVSjr38jqEf4SO
lJwMTk/8+BSvf/iiDe8rUfFXXZjjxk4i3yMmierKSB7991nBObNR5IsBQLfA6b8nVss3a16GAWEG
4rpbEvq+qCRurkZ/Sm26TEOBQw/4d7fVH1bqkjKdzRPZ9Gzd1Bc5/qvS/YDVOipuJQPX2v+AnwHV
L2C9m+0i8saXTGW3mx0637NCHLo1Lzgms/XoEVocaNEAoE4KD7Q1iXr+4lk9W/U+4Wmn8iBxeeke
UbdnJAVTs7uGmqvQekZhwrfKCKwAJET3714pCWOd2vi2aLIvl9x56fTxA7fWX8id7WfC70J1FFVN
AyXgzJGC7tGWL208BOFulr7hglfB1iD8gjgUHUqagAxIqCZwUT6fjAFk5qBHiYGDejrgJCZqafoe
n5tpuIzBUk/F/wVXQmBAv5OUZwUmaG1ub9qNU3yNXZOpC8QVmwYBkzY/ZSey2LBM2O1Wze9wgdcH
OXmOkptdxAyIN3FK7o0cL7KNssNoiue9sWXL6007vun/5PI4DXtt6lZ+fmYZz/m3w9wNrG3Ka5s7
2DMJb31VCEDFTVDYh/Ebg0Hx0h8pW7ckg7TLUG6UmDGjl57Dc4ZFYKUBh/n1PZqbllwqE1V7bEBC
T8fBd5UO8Mo1w6qNVSZZS9Z37W+7LFrzmfL2p/MB1CbOTxPEIyTE+VPQPPWNG8C9Zg58G4uNsv2/
PJ/VG0v/Lrm4rgo3nTil++9+cYVFYJDVTt8k69T7lz79JYsaMNi7mywkSn0LGI5G6BTd6kCBBmYd
rCXTWQ1tn6hn5uBRyOb9GP+cGGOm8hVsS9iRvt7X7YWXgEyk+RY/UvltaDbWTWw+SgnEITzJC+2a
9O02t0HfI+h3zKD1zjMQgZ2zz6TvZlLOy7XF6eg9H1c18WCc3+XbCNNaX2ktvkyRX1VQ17q+nj4Q
aJrkkAgLEHtKNjVK4LAznnl7IV5VHiyCalzvAVTU7hDvNTjaN59tBsLXbdz9S9Z9sWWPsowVP7oR
PyzOOWnlcooUU3d+cazs+aKOUvXNWDz/ahBKGVhw7atv9VtxQPZ8Eckw9EchUUjE6YPZLcP76kA8
rYw3kNZQdLiBwPp4HxjWoGSHkH3cObDVqzbssTkxvQnfh2do0l3AmrUKjIOG7FA4CoM+Rxy41R2I
StAbJzaEcG3eXnmLTXsVtCjrlAE+e9UVeWj7bTttevML8SE2HVzbjHq4AFZc5honMBj1n4dT5yIy
BPkhJIap3PjU1+ZOzOwgWnN47fnv28VykXKsg+jvqepluoPLkuWv6c4iwMtvS3Fh7YJX6j3aHUzi
D6vZLh9T/c/Er0W0qnDjfh9Lr2oEqXsggu9v8/2gvM034YvLv0iJVei18MV3o8DbSRiEWYnT4XIf
HAvhK9tJ/K6dtjLFLd5Es+dyzq+cUgoN4m9Fg0TFlmvY5ZZO+XyPQZiHG8dfsjxNOvmiJ/D9MLox
yc4SdY3WHscHjuWd7OGbyIcjwxyNY/6yQfoinwwND6r5iqq7mTrjpm22bb9rlF2cf+rEzk2MPRXK
obn1J09j3iXjOwbpRkK7QQP8GigHklwqEZeOiXUn7XJjC0E6+Y+k89ptXbvW8BMRYBHbrcQiqvfi
G8JLttm7KJanz8cdICc4QbLXsiVyzjH+yofUzr5SsBqg/grBaGHhg5rn5anGWKAzRE2iFb6lcGN8
afkv8LY8nRsIdwt8JvxOBb0rMF1Iy1p6gAqa/Az6pbcN3+lYHgnylLGglJdCODhju8ZONVMR1cKJ
nUd7/PbhiwlBp+uWXAhIO2yB9FXQVyrH9DwuxXQbhn9A7Jp+YVOlZ4I0up56mPyEwgoCphYImF+0
SKxIxZebxYg6IgrA9UE3gVcnu8Z1oPVGeETFi8wyvVszziODy22ioQWBBj267zwi0TJadmzG1MCw
286uuHSxQsOqRzxxVX2VIky9dhbCbbdoi+H2RY9uxih60CVXdVsU5M7kMKR4JGh+W35EZp4eXhnb
0ZYIWlYIPb3m4jn5FMRHWtKD6IHZsbeIfC9V18ycWW6XyB5Aif6Cirqg9p9R7d5e+CPNfjBBcqoi
AG7qDSJHVCcfHdU2zEfxDEqQzlVfe/2jaDdFeUB4LSm/wuAkuyRjhjnoFxC/YyFRsgnxt5z98feE
oa28jGt39xFfUomNGWGNmm0fKV+aW7euriz4FDTOBUxXzlZzZ1QH7Xz4qEg81sipYqsmRV2R7zQi
zuktIrNeZmfFFtN3F8gt0bzQVaAxmkWWwuFCfyq1gWx3lI7pexy9LfUmIKfLsd3Ciwr/Dfzvz/ro
FysgpOw8BrTnkJ7gfBIP6l8St+9v80/zXSF3yx7ohJw29TzppLUVcmyG5AA9RLPWO3eEi2tIgWrI
KsfpDeABdm26Es+kKFv9V0IqN3TPCu6OmHfEDzkwz8ngLWvdALdZvWmYu2kKQa1cW1Svz35y5mru
zEE6Vzw/Sx2tCUi17obKqgvWISqI2TodVymc0tsKie362P3nmLZbaFSoWTQTw4ZIrBl6OFk8gZrU
C+lqEtzZHIvx3kaYzuzKodqcT0x8iCReV9CcFv7KKnOixAnOGhGlIo5L+BTTknUHlrZC9oNBp7Qb
+KUChXIgmQuOj5jgmzOqt2CJTIOe1CFeUt9XKEf/yEHA21wBNukC7Pq4xArZo42J9vJuPPg7QJne
2ADCSlD2frXiK0D9kWg/DRlEF92gVqb/1umh96+RQk/HbIMJxcS+xqSDvHZuWtK2g7kliEOwNfFA
Kknt8qYVP5/qVk9h87XztBs+0wF+L71HyVUHr0Qg6TstGgOicRb6arb5bsXXG7MPf+6X9p9vhOgV
HvdNPLjxCpsKZZtp4qbXjoyjCWif9G9TvOQA5ktrxEl/UszLqqk+P+QRUPBG1rI+aUAg2zLGdg7r
bfDNWdeCantGuJi56ksilGKJ4GJ8Yb8TT8OJAA1iwQl2u0eQ5s9gz4MTU9yerTH5b3QKjp/9k/Tz
Y/Q3voBoCuaPadhfvB8IEZ0Gpbyx4xvArAto/McPhEkLH7ZLMYt/fG/UjbmeLchm5VUD/0lRazaO
8gAdA03tykOw7kmPJoiRoILZRmHa/KaUDKUfhqN5R3rvHGb3XVvKQ99LZ/+LoQW6AEkI84x4yH8+
8px/QZx0N3R14yI+5AeDQB+ivS4R7tWJr4waJwgcUomVCBxrkR1LYfFmJQP/puh0ZvX3BJ4JfbcH
gx1O/JmKoHP690X3o7BwgZE9DZBhIFwS0JDH2rNHT6vogqGruMTYTRFMFnN9W9pUMO6Jw3iHBIUt
hl0cWbTQLJJTogFvzCfn5rwCJjXoooHYiH8YeNGbasQxBwuV7kHummtXLMZ/xlN80kjJnr0DZ2kP
U53ZPDjmNEtzZyeX6FIuwm26zY/SEVEfE43b/qS74dXAcQKcfBEKwxOIB5mEZ1IS1Y1BTvgMTRKx
m1Sfmyc4jOYC7/oDQtj80Mkz13cd78SGeB6IDnu8vafSQjVfiPSxPSuPGuAK2wjkyIQclWgRv1Aw
8dAikoDiZ7GZon/nZWpV5jzb6AMY8zz7AdmVtgM5jVPW4UL4o1MDDxkvKvcHP9kkXRyGFRoaDdDy
Huck/1gNJxjUeUKjzTLp59lVQdqDeB7NA5oLBo2HRP4C0DDZgi92jHJPjEOo2QYR1RiJTkmBgJ9T
gK41S6oJ67PVMyA7HpKJWCO1mZ1Vp0oXjH0RmMTPQ2ygjCHWbk6u5uLBM0bmUncS7sHUUG2B7ssm
WjuHawEVaqktDWQ0/E3fNNbLT1K6hXgziPCfTgXTmjpdRDrLQqpsPmyyNnMZ4hSeZJFL3L4ER1uU
IIjkRk4vaFHDZq5I5OITOSNcRWj7gRnAw7ZoW0cnxcNJF1Vp89cjqNK2zDx6vRwNtLis917VngLJ
C4f1JFgStiAuZMoiKv+Mu2zcQ81RsNCHJyYVRNYSoT0b0Ez9yShYO3pxGAkR538jW3Xj9FRMCnaH
wJ6PV5MwRnkfRrrMkQjESZcRAwT7HB4QaGEAlrej6ms1t5tgnXFScJr5EyuM+w4VF9IFs7PFt4fl
9MMggckhWQQ03OJsmeALrLopJJZX+1tARoELTHbr0E0VC6y0NF0T9cf31O82OMQUzRFoF/n0QOnZ
dGgiK58kLeDHgNuNrfO9d1ac24PhSZILExaxbEQ03vM5znnIpUVrPJGp8TdZpJXI4wlJz1L/Vb7D
kuOm2pTSnsc9tShd5EflT81Ag5JDDBS2ITiBmU2MbJHhZMFjJ/L21ts72QB24cOTOA0513NXYz/o
nwi7UxwLiccsgYkdVflI7wOMa1HdmfciziZIv0L7+kPMr34ZBHSk2E2zhYInZSZfET1w1yvZqfoX
I4+yGPx6Q0L6T6/VFVBHeO9NusVZb60038Q0syhXSi5JZWhVRKgo4XHR4Z13s89Nk67qj/AT+HhA
i38hng+VoFzhIeOExGfAnbkmtzgurrg3yC0kwS0Qr4VK/yVwbrRIvlLTqQxbaBbdtvEfguGZ2ikK
Hu/xLtBVuvHpgMPzNYkcT6awL7IlywaBvGlkA9uPydeHr+4tVTtdQyma/aBZYzondhddYUBqEEmg
XlDxi7xB78F93hiBe5YrmmaJIaK7qSZzcmhOcAZS7VVcr44BHwioTlh1aFFiaBocENfo20QYjccm
Oev7JuZPyX5NDBY8XxD+cHtiQYTBH/RMWLt0yLB7ckQk5HfMHz59E3bFKRlhXR0fH3DzOuCAnnA+
k5oZ4UQx04VhWST3ybyjDYuhXoAv2dDpPVIfzSRc4QzNLYGF0ErP1WynvfGXksE8A1yYYbC9xhQ+
YJxcyxhj8AH4nAaCNbY9oNFZZvWlNiqF3oEoXAvDPf9BXlCk3CzKMxABPAoGC4l0nfKgVxBMXIsU
h45LJFKKeurYgPjZuUH85zvdlvsG94RhY2jmbzI6j348/O7fBvwPmTnhlmEA79PHUs259MC0vUPh
QijiFCeAnoWkW0sn+3/EQk0h4ATPAxDKh9JY6sSo+fu0uij500eQDA3B3SzpAun1G+juqOAobtjP
bATPTX7IPU1FLcgZrPwRjcHBJSMcZlUmRF88MHmEs5NCEG+75BU2v0twihgNRLHFh6i/txGvkqBI
W5zuHywrFUCuGq1huyjLlYorioEfLNNCTJGsZcpr8gvnY3+RIeRbX6ZVatcZR9bE7B94I13MLIg1
umplsxUXzCKTvalmUHbD6oLfQlAsBR6ym6uezqfGBED7DxfIXsjOUNHMidq4MdSbz406syANgblT
7gLIS2xRmLln7xN6RSlYLkvtEFP4q6H9QkV6pNPzI6906WIyh1WU2Do9cZ3Ilk+TBw9oVWlICjyq
NblayKuHGMXpcTa5KnqPoKBgE+qu9kt0iX+MGU7ifE+pdlWsMVKJWK9kOKe5zngi7oJlg9R72rK5
C3XQBIXAo+iWxgcRAmNaGv75ikf9dEO0Whn+1sJNn50HVt1rh1Qc99LXjM60BWk/HqUPnyUMSw3X
Namo9umGlmxSNzCD5/zRnYYNAkESPUpmdJtQfZFqdA8a7dO6qYesBhFkFRypmtaQfb5pgJZJeTwR
9k/03CWfxBlkNcD1MqoiUkStJqkXA3rqRQFauTN4sMxFQcXH+Mryh85ZTH+56Y08lMgSCvnk46WJ
Uc6yqZChNxB6TgiuN6hLpM2NynLsGeWRWLQBUR6NxyTCtusxewWaV/ZPzM1mZ5k4Ot/nT/JblN3k
Fe0US6j+JERIem6pKXoV+9Mgt8Fo6tTZKkiptUB3hs2cXFIAuuJVU3gabwSRtDwRRbLA/7sSP8e3
xlpFSMj3po/vVFkSYEdxTmaz75SAvPN3smoFR6LRstuMAf06C4ovPjrXHJwUNh71kKFIj4V1RcnN
I+GlKwIM6V7RO32zE2SvtouK+FkEjvNiMwhMDAALHtBB80+a7QAgMNr0GBAG5g9cbJgchvmYLN/E
aXqCRQ5LlVz4gvHhyf/SfIUIr6D2xQ+dLkWyA2FqfWiX+DbpZc14OqmlxPM3w6eYb0bkgFiRzpp8
KbIVRHC+URxfsKtkpeAA4ITPmYp28BrfKtmC7+pRKlQhuHly1bAril5JQBcWZIkdGqi/twgMwPua
k7T/BLoQiBaLJho2vyBk8oF6cEhdxKPxV4LibrJv+UTZMUZbgeAstEXEY8VfI7044m+vTNZSAs/0
4IVMG6EdH4/EG6IKv+hVK/EfYU2om9pmnaSojz78jxGl56G8zdDJTCoaGlftrgegxOUU5kRi4zQT
0l1WGWTkW5CSqRNJB/3YyT8ygq4NWSZvH6EjsOcGvFz8ySGTsvXwGjVuSdRnf905U26T8I2MgcJO
S6i3a/3Z1Dsg7HD0eJpmxHGoS4FfSUQ5Fv4zZeeDwq/87E1zAyTBi2IZWFL/eOyQqqKGROJXzBnU
u56HegH63TQsm7iNQOXn6Psau9A9hhDsNBjb0KMwXlEBMmarFp0IKOUYOpQUh0vyLbDb3dEkfNJX
dQhpaZrdlFsZ7LPGrevDN1fuhzgs8Tg4M3PuP8LxWfl8R4B8V85TG0WEupq9PaACnkIJUYrMb4XN
R7AqziTILqMEObN7k6PxHqYvo11r9H7vTYvfojKcaknyEN4MGbcnKh2LmDt0bgix4yWRVwsBEgEr
ANwiAYDN5VNt8b18iJdYEUhHuki3kAFCVPkHUwF10NxU7RNXuPozcarkUXVXrplqUnQAlmkq3zPb
8UFIHa2FnIV3JOPhGN2wRN8aeYWk3wAdYj6wWxTI7zxfJzhvUgHq1BJLXpDkV/LGA/VlVcaUzytD
zw3twkO7A61FswOIS/nE182v1vrnWCOolcjHANCZ6+UJtFFrnT/enkQ4IPRThwPWXSAPXqm2Ok//
Xp6VlivipP+gpYW4I0nEV65T2RxxFrNgUx55OjjMx2ppouxA792JJEW5I/4SG8KoomSNg0GATWRN
mRQ7Ox6VFXWJWAvsGXLfZQpJm9lVhznmgdsBXSKw6jum9tNSXzN51VfHyN9J6u+7XSkY0ultyuxW
XGW36pSWpAAvOpll2A2NfSBiVP6ZTo5PAobjW/qPXKxKePHkn4HoJUFEqH68GX2PsC6fLeGIIPOw
k77tS/+GYBPP1kp6J9+4QaZ2lNMLNVMw04wHHtHaCEYhEoczVJP8vgA/DbyhM3U5/mJlRil+1zWH
tJX3jgxA/fcD6SJr+2GaYkkG9uk5Ha4pF2t+NlgQtR8ap7lVuo64i2Ld+d94HV4V7XeIZFA974dH
/C1imfnJqlWzZ2W+yYODGjZdieVSQutM2u56RCcXbjI9A1lYhsOl/kINDNVov9EhwzOo6T/CElBD
okHQDOfTc6rtlehnNrzCIxvMmPykFTFzXGXUmNkC9gPZSfuj1FpTUstl7LcFF7DwT4Mrqh3KWkkv
EZcFuDUAK3Ptol41GxX7KpvVOVfRLS2M6lg52ZmctlA7ZPsYRL1dYLWEeqZlFcHKPNhz+Xdrk1/x
l0kGFI/vijUMVNI3MH8QPUvEkluekGGQShA3+4B0OzKDAPLC7ObDJu/iK1f2B9QdJACxdY0kBh6E
HOEb06qNFqTFNrgwR1qUz3rgct/FKi14KKKqfQDEybIqr4Sz+kKz1KIXcDWgHpQ9sxQp7EnfB7dg
tjXrZUt/xooAEBqGcOJ+6+bKhMVs/rWY30MbxW5fbQUi8kfhK+PVUXlGuleJYMjkQOcvnVkKyhEU
dU+U71NbgiPair9VRgescNN0G63efB644xvktMdJTupIMkDFZ6M1G4FN+6a+cgszAKYEnCWMYOGB
lYg3gTNKmLZC8FQHkIcaKwqJxnuD7TsjD9WK+YigJmBOkVpzoTnBiq3fsLLPkueFb3eKb6WlydLJ
MeHzqXBa9pC74uwR/L3Z5CqgkxsSKDYo8pWwaRZWnXvyzHqnkMDbeOZp8ln7eKwApZtT6GPu3z5J
Ow4GePpSFay8VCd965S7zYddECyAPuI5RJqlfQOpIRdB6oJ1THKaeXsaPZVfm/QJOI+/L+ga4cVY
7B/1vb+NyKT+k1dISfg/5ZUfhh2/cXqOz9kVbmTSg1Bgs8h+o6u+Q7+8if9pm+4lHelj7I/83rb2
V93KjfLyv/izKGvZ5wySO/lUrau7cGknkUK4xXN07zGjOKMw1z3dUw/jczLfEi/AP8GxTP/HHFDG
3yZ/2teEfnBcLtQfpnpuKEfDbfJnHOMNcwUfH6ZGsaCA2esoIYJi5t5ZJo/SqkOCHPb4OFG7Qvky
X4N4ars3rFACFghrUs6HdGtVMKm8JWwT5RfyHUqSCgcvLUIoCsswvU2a2RX/Bf4O3Qv6TWas5JyJ
F05PJiFi06bkjpWOSH2ZuZRWUWir2Y/xhivVPShzJd6aMO1ZwDm9wEg6L4c9eQT9Oab1vHVb2SK7
04QG0fbra7dmutVSzHgT8kTChDF48hYbgcGHIK1AZrMpAYWINovQAFTkb37jlf9FXzF1CyXPCEi2
R2Ndqlpp/6yItf3WyVkFobOg7WtSKFO7Bt5D3zk+fO0YDkQ40I5TniJz2fhOR5tGhEJrwcfofa7J
vXzc+CZzfflgW2JuPqJhj2aeac12GNf2QXWKf5Cbx0YArYWE3sV81LEPfo4UKxXJg8QbvPCTsBOL
ZPg7+VrCmWgXn92bjIlW/sfZM8z2Uvfs1oT+tDOPI7LkaPJUjYI8bi/0k3z68sdJNdq6FikTw+Qo
IQJN7H6IIjT8J19jNvA8++sa64tGRBgqOP9Zh4rNzghWEjnhV11uiuzIL3dM+BWpMmN+CZtv3ID0
ryWaO6hehRazmzIpCo79+4DfE+FaYav7WLkZbM7Z6b+0KAsQSvXeL8hc3mUgpMiFpIGX0EXcgOK/
UcVCy2RZAUfJ/a1PEFoGDMOkS9Wr4skGYjyURW5zM0/STfx2fn0PUWai7yi5Fp54gNThQhJAxusj
k84wVqRpwcCIeL5xIkO21vhLtf1beZiJV35OdIreCc+J2KC2vBDSM8Bg1t2Jdkaip/MRjsnLRy6/
SYiUnFcH9p5luMlfIvxxbDFk8I+TJ4bNrpgPC3MptFMc0xTlMbd+9GcbkTlBqZJXEHtiyaysKIct
EZIiUrcK1V0EymvjP1z5kwz1wLP77nfokSZ93C1IKAj+RvWGJumZMCvGK/4Q8lKQrXdo8snJ7TjF
0+PyD7kW2ThAiQ1OW/+OtQmOUvhtI2qRnyM2IqaQ/reLnQRLjMtTTBEmfhr6DeqVeYiR3fIZd76V
8z42Z3HNiMIvHqX7tv/TvUnXPZuSGp71+6sbfvuktt40z4mOOL5SF1VwStpqQgS4xA5F6C3VwWTB
hb++Ha5YelkOVIGfv6Fgu9v52hYnlnbKowMvZepm+9lwG5r1DGYIexa4PU9d583+ZRZ0glFa8pq0
I3WPZ64eV3pHptayNhXe/VV4PBLpESprFrMZHnluaf8modj3T6YOjjJ9zKsq99DN8e5JxTc/jEKs
V2WPNdnyrRvKs1XmiMg0Bq6pGIUV4Y/yC9EFgfYFbAkPqfmBCqErh+nCwT7OOYWLAigT6iZgO7E4
jM3oAPjIC0ggnLzhl89diaXoF0kYz2r+q4mXmX+QJIKPufbJd8edzEHZRzsNRGc5uCSbooKcp3sC
sRYBax7TrHz2oTRUF2zCCQ/po123BAyiYT9/QJzs5objbunvyIm1zTlX8FI5NwXmJDgHzIZ7aXXN
r7MdcQ1aNpnUildJ0oY1+6FbBjjm2XZz3X6W3zOcDEt8o+ISgzP5ECQHWjzdPIolMRjFAVUs1jPq
M8mu2VTOucrmU6WZEyNT+srWeOM6O4xXM4jKNU8kSjcU4sQfLLR/rbFqKQJN1onD8MpDAQxoelW4
znk9ctAzdW9UKx7WRN3L6NliV+Aqht7UqX/pd4FsIvD6VkrcmZuGqKUUIMprTVd3UVmZTDNxZhVc
4mzQUHlzCoP5hJDYiuH0lZH0/6reXhdOgCCb6l7X1gP/oZv9CBye6fBFI0H20BeMutKkc8JPswUL
NCQnWhASS6zMuAh0b/ZqLoO8MLulzN1Vu0rodT8BzRc+mVYnQyNf59QiuTJqLwKmQ9tTbmm9lx3R
CsHsKEzi0FzUVz5UvpziqRPVMI/eVmwepnRYeGfe5fiscOAAmxQu/IK+yiCbyn1vLBLtRTksoI1r
DgRULNh0YWvfF5qhxoVGIBeD0ULYUQGouM+qAgVRjgkr6e2THyqiAPSY1Y9GV1BA9ktbjk/laGOQ
a5NTf5Mf4T1aMZygryNtpZ3XqIYX2dWA7MKijUPmgiiLidpB/FVRb8A62K9j44wM5Z1aMKuevA7o
ILUibdUir/gC2B//TJWVAksgTvUnKnPfk5/mQvgVX4gQIEJwyxskby1kzY65J6Id/SCUqnUMGIR0
mEj4J/auCqhCpVjgTrVKsgb64MmgVQBTMBszBrcWBfwl/icLpzLbGpNQbCavCTvbwsJrtC6txEd8
E4dDJnysNkK3smW4H/gQqEVqbJ/QH0Ik5xgBd600b8/5zn81wbcweKTZvFHIWso9f4IVcv02azbv
vrYJeUqd97Cu0MqXa9P0tHQlX1OM3af6ovMgNP5ZMRDaRAxXcxVWyD80T38/c4zwX7gc+jPLKAs7
qrgLUjxxoCymOI52uaYvvWC59lEnjds3fQYiy5yUH948udm2Bm33H3HwFTFGwu/l+5SRDxqBcRzZ
6LwmQPC7dSGS8agGGPgw19glS9V7px3KO4sqKVnyd4rgILGLEyHy6C3374Y53FyT/GPc0JHYlDRY
8NzUWYRe/PXZtjglnSk0h6yHO3nDU3EIKA+zzMdBjm+mYGsWdpwETQY7JIjNJvgbaCo3f0nIZy8J
aUQBKMObygfhYBFz+TLTY3mOH/kUMBaxsCGAxrhuzE3TisUT83+0VQ1QBfrZCPLhljeR8zvdsMTD
a1AT42GY5McjAiPxkiXvua5/1/2K4QG/ornuX9Ss+VwXWOEKr3B/YZKQdTo+k8oaHg+JyoukWVPd
iL0d8Tlr9AoxTwSVbVV2O20TUOCFXdzTqwl/Udt56gT8+KgtYtcXXVwbSI/iVaFYCSJN/xE9W3kx
pZrSvqoAExKkri9j/ZcEGRp75vIPhhBCSbfKFrSH/JYCZm9qeECJSDSo87kgFxRdIkt0Wz01J1b/
mVOdMrc7qEA4BEkx7WI+3wq3WmEihEFY13fcYbQAm3y9uBieWQyazQZNTIFwrHtQgq2AGYOvCPRu
J+9d9OlDgauUvRfZZuZ1+DwRCRcOEttJBIE4bg525zLeKEs/umjBc9b9IH2GJSMDbXbECcrTwjI5
5aYF6OJtDKXYH9imBwxmzT+1Ob3hCApb35HKhsmF5FfJztt1v1Ttjo9kXW1iqpVOzW+3i/ns1iVh
tXNhy5uZMez5Hj0imxiyG11xih1FBU/eNqi1ehRhG7Jf+5V6D6jY46x6dn/jmdxkDkK3m6yU6eSA
pgKERJ9dAgCJquvyT9mlAJbUBnN7ojFlvB5OmfQNbcYODN56yr4oeyokhSXEDs9p/9Nlp5TAQ5hk
2QkgvN7avpYWv+Vy+EEGJLkuWmGuUsK+t6i84L6hvRu3sskp9/r5oN+yL2WK55O/Aigjn2kQH0f7
5/8WsPf5o8YmSGqrcSXko9yQWvIKXdyJCANw0YEbICnotxDXY7rjzIZTkJ4s6Lhx3uTtW7lGaAxT
DjtWg9DjR4j2AEbb4po6OClmpj0B7Ma2fFtT4LynJIdPiIO637Ok8rSZErlhHiWxUrEh0ZCkZ9rr
5CWzzLbSXeT3OHP3oXfLdu1s1SLvXfRW+tKbxQV7kk9aJsZTm+QjHyjmGvKq58IkFVnI3QZBDUFZ
ZMFCBepLYuXghiiHIY3TgrnnAcyv/k8MIa/somv879McRpei1UlhIq0qidAORLo2we5TsFdJYRyM
j815Qa+yXbzZvTnpxGjxklaHBCSgRaxC9bUQLUnSqf6RLgSQDGUyaFek1Zyuc5TJCd7adaXsAnTt
p2Sbl/bsMBpO0tkEkks8OibWuzor0HB7ChEW1a0Xl7JTG6woe5qXgsR563gV+xlfDFmHnAUE6T06
+dWgAotNahQ57alkfxaWqqRWpv/VOcvKLUGD3zRWqD4l2fUBYKRDUl8oY5sETvF4jQNHAbF5ZYMT
3xrUnhuGAeS89VHeDOUjxJVsOMLollPzChFPpvloIkuyCWWrvPomTjFHi49AZjwPjBYQ6GnwdqkL
8/ONtDYJ/pVUIdNtUxHJukPyLEQUUx87BkfuDdI9cQ6Qb5i5s8Yuo23VeMSVk1edHwdLm/3MVDss
d/Di+L6u8S8WJQw1lK107vsLHXqIhHWKjvTvrC19SdYJG+Kcc40E8X6FIr7dIEKUGYPPKkhWzrrK
SlXtNOZK3gsdxzRa+bducYdHgdX/4kUhOrs6VdUKwVaCHB7eQON+JzvB60FXWBhgSz9wuJNomCRH
EhRr1RnRvyFv0JflHFVLhH5zoYlWvQptrLEa5jN+SlgT5FVrnBnvcPkJ7l17ENcI4vsjBrZ4Kwvr
NjtWpZeq9/dwjJJ9VhF5TUfUOIUdXwBD++ARskv21Y2sFgVB7IsJCSOpisFpmiGSy45gBxcJtdx6
wP2QGwLMc0BiX7pDTY0Fj0IjjSEDXhzXNl+9uchDwsOTRdYQ05odhcFlA+XqsCnqgTNqLr6CMeEX
MBKirqwP/Q2NIFPn5cOI1p1T5cJlSnTbIvosP2vxzIC3YlsOMTx8Nkiu+i2FVeEKRfh3LX4Fb29y
jU9bA2DrKDtmj1Hb8hcCPMI14ri9B05GdpiH6QYQlMyCCt24BZu5aE1yq6wYPRL7PI61yeDJjB3+
Rdx3vSO9X7wGZ4mJpp7USucY6idXPoSEYFMBMGPDofDIXKj5HVwbXd1ZQPuekYTQnVrfDT//UhTC
wKhyRHIjtUEIf/NdDTqsEwHhCihMBScSVmQ0xIPHj8HbkAskT61FhXQp4mWsT3PNZU/XCabas89+
hLM8Q3bObP+VOB1h25e3RhpqzOvBVOeoRIBYo+6O2obSx8ZLcrcxN9nKvH/I/rM6Dj6qnI9+vTH1
ZU2nqQUX39U3FZVOUv2OIlddtW8bpOkMtPImQaCVK6dYW7LIiTFy85lX/mIp1So34+6f0Y5JFiop
K3z+ZD6osTviaXIofHXQ07hGSUgaSaJYEKNDi2cci9pfHVlxsmF5Lfu1SDIt1ujKMr2kOyAhI0Hm
/ajkVdG8WuBA+Rl8yJSJLD5BoyXri8R1cx6LD6PfLEGRUCjTYnTouGTLgFQ3ZnaP/LGaaJLEyf8f
JUsXFECNJ0xxF+SzDOvygaIeM2U9PugHXJhP3ufgjFYYTAA9F1kgekkbKNpmvGOTK6rfSDk5RU6u
bbAbYmDDy8W+pVl0MgwET8qczo88OWHYRO3Vvk8fw8tHJ+XaBz4RkAk2i/5fxjEDRpCYqYdHJKrh
3QTI3HTZoolQOWPk8sd3uZxk2Y2wGsHa2Nt38SyHifwckYWiCxsWuuFKUwQH/WgnrOkZgliYUzTQ
HxIB56O+1Em8nRW396Rb5Bgi1pKAYnJMmh36OkQuW79/iIjzmBvkf+/omXXETM0Wkup1Jzyr5dtL
IwzNEDpJ+w9vqJwsRdRWWXUr0K81Kra5GA7wO0FXG51SiQA9MMPLyDwcKCvEL/Qmg1WQU4XgO1lC
J1WYPQkjqbYAr638HLI/CcwsBuAllc1o5EVeebT0Um/0nE3zL45dIujPmID1nFpANIZM7QajRfzO
eT226A666K5KlgLnULyokljgHUBdXTt8awV6hBcBmFgHqrshfguy4VWTcgO2pZq5U8YTDIhfYqLB
XcTDwmhc++SEJswg/GdiKzAnvPefyeHEjEMmi8ic1b/Rx3D8TBV87x12coVtLkSmqQeK+yPv6t6t
P8f+adA01BGZFR9DI1/0yp3wrHdBQFh5p3Kq/JzxXOI64IhG56CSeMwupZPHgka9R87mo6zDGcZf
7RLk20EBAyRm5hlaHZPl7BfDcbKlQMR0JJXa+coOs0cr/KZwFmw2TF9PBWYfCzR/RAf8aiC5/q4Q
uFwjjTfurycbXeITR5A1u5ldaGd8t+bg6Cw8nZJbEd+xNEHcLep4kkKYdx7RZF4En84IpTc8XaVV
D9Vpl9IXvRSMf32yaW4x+UvoGr1c+UvKmxGgSp3KJ8k45qnsgnSpIQJJ+AtivEp6uZEpZuid0PB6
f9VxLOeBuaPGaRHLN/IFZhlCSSRA7r4YtvINjCPYjuw2HcoA8dB0/G6TG4P0Qiingcz+UAC8iDRa
DNaI9afzIMJWR5QYWJBAGzMZ6EwVpCkQ/4m1mm7j+LfBn8zl8d4JP3X0QlzkjnxjMk9FM/vCqxgQ
ehWljz7f+CLBGZMAVAY0oash5NheE3TIX3eHRsbXVcY7g2eLf3Z8EqWK0zn3T/B5OvraGY8O+vUq
+SMoYSRgiFDTn1L7zeWDFnpZ+xXSbfZLbQMuyANlJNQzmStwIAMFP09DZ/WoKxi/O7f4HLmaC+U8
Q8FDSn/1WyU3bKhiTroin8nzMyf6m6gAwa1aNLZ7+bMNqms7UDbwF9mRHWtAaghOezAoSLAFbrs5
9ZR9tM/v/k8gLAuim4yLQSSp/daOBHToOOV78uC5fV/pGsvhevaU0m1/582d7SIM5GedHhO3Fq33
BA1I5PzsMEFzzXEZzlZ6sEOLYDB2EGsT+8REov6wtfCM4igfb2ppqWtF3fdLXd0Wj2jcMRTBw48s
VRAT9uQW4Rlvzi0mC6K3gkXJgKS6DAdyDsyP8EGZJ39NwTD5PTAUEHzWT6bi0/BhxVlMQnmmj2a2
pPZAlP/lwH+yXvBo4xYYiYth9Zc8BWTyc0SJENffqJlL9mIk9LtZ91KVg/H5UvV9sVbbY/CPhyGL
WR9JYSRohGvw3V24ggD5aW1hX7pJwpS+jQ4My67and8PeFEKo3pqB1dRfB/QvEdXv9l0xW7QrNoJ
XTOC5g034fqzI+EWxyIMKbZ+iEECLabELcB+Jj/lJhiLahNpr2QTkIY0RwvwVEMgnmtCPP4h8nAp
CjQ7LUUQvX14y8pjNtF2qKwQCH8DLpcy/WFc4g3P7VkGffhGZdkTNXICACjsnAJzsrcvdXfMi1MG
eciRwv4WXuWTonnQmD0aXF6jg9iS4mcJZBT9j6PzWG7cioLoF6EKOWxJJOactGGJGgk5EET+eh94
57FHFgOAd0P3abswXDnx+BqjePNOFiBJgDBnko+Ap+DA/0P5jyNFhAbxEJR1mbsNW4iZ5tBVB+ep
tLWbfZG5+wBqxbJrV1KOHpLkEbefdb9Fuho5m9mgOgbmKCwMkHPm6POJ+QgWn6/dS7Xm4YOQixxU
DTg5LL0bwhKa9NT9Mc/+HtbfNPGZSYvpUK9RHxH02vG2wi/9SJn/rZzyOzMWLBDZEfL0iOscuiPD
6h+yxlg+syF0Ec20LP/YFqbRXhzgoLPTlYhPuKDbl8FsZ9tIsydAabZ4LgDPlQhRGU35iraloUCn
5Vf6miCGz5KgM7wqNLLYUoyf0ETGcER+Xlyt4FiFREjgcm9RHSLevyHJzWbS9c1yH8bo7XnSvPeZ
Z/VS/x/C1hiz+pELGxhVJOsmCEFP7EOfTvyF+gm7FsoPhli/zQERNdr29zXuT6zIP/WRIY96YC9d
uX/d00VeEuwimzYARjt6/neFzoCaAnY1aYmNp0GuRSOUH9/mh2fFuv/7vM9SeUX5TBsmD+6bwzl4
n+sBwwOCfOR9/yooCrpADyzgjfSzOTMPj1JpV+nToDoDHeezE5EcTV8PNHiNU/5YobZQZXIcHAJP
tz03lywuJUzKquqCOAQCgmMFHhqniUrWBgK/9/MRoStvUwAEPPH/tQ9JEvY6QXQhTlfjwCOfO9yC
F4eFF5oMT17tTKWvxdchOaAarbNjzFOzUT1k0Qof9jMjo4iqWqux1mIwZfqVbCaySx7vWS6uOvnS
xtu6cGP6SeEnRYcPhbFTFnH8M2FmQCyidunhtGkRcGlXeij0FhBnTdQhm0b/wlCv9uTt4ALyza+O
EOjZx39310ybZoDSKb4wMU/IUWYEbp3f6QHunkrZXRSCayEBtKAFtWyq0HUM87JY/8HjxLjy4Ywh
0QTyCEutfvlGUTk858a+ZjyMsCo/1qj1qFz7qaz46K6kQH3dKYg/iqMGqzFuH29h1ZffLKUS/UtX
F3J+x9LWos5p35dM/4oQPou8++QHcFbVbbrq1AA0wgOXR/8SOqvxBaUqhInWBlRgID2N/dh7ZQcv
EgmK5AS2SniNxC7dE3oOkwlIpW2qxGOhE7b4jN7FlDSSaIt2XKr9mqVScjDWeAZ2KP7Ein3RJFHh
bVn90vrsCJATlUVjHuR2n7OJd1V5waecX4QFMiDx9SHVBrgwgVp+9wFWAIeDOfAODo7KHuBZTjAK
/D7sVMlE4wyIfzVeeB3+6VyGGq4XnDQbGRO0wMSFv9DxU+C2QuGPlTuBLYgUVApJ4ZeTJYgeNY5O
9nsYLwgVnWniPRXh1DA9K75NS/JEAIA7EkYyXi+9T8TgNj3TtdIcs9Fkeym/GiDBzBekmN89rImk
EygvNT2/5gCF7T74Q9YlNySPAK4G6kSj//o8Hy3tKAyg9DfUo0XDAqSohPU7BV9wSz7wswiftmuW
zEXXOlYanXootCATRfHHrEecKswuvjX9JqLAPFg4XWQnTKFoM13P77ALyTHBbTUc3iMtPfMLyVq3
qOBkNNRo1qqapu8Dtx0MtmBLHTYn2BGk01QGPsb4Ly5Zx2crGUvkvUdlJKNOKofgq6ROY/jPejE2
toJ2jsZr1nnPYdVHB7l2JJodJzp/YJcMjA0QWgYQlfIXL84MZKfNEsdCL814aoRqYtSEou/z+ooy
KR88CaBo4/TASfBAY7FsOb49wEwJM2Fa/JM1IFmYlsVT4FS0DU5F/AgN96k61m+8IVFiFH/xBlYW
/hiffAiMu+8btOH868malm9gbqKRfHY7ABxs4LNtwcjYpX95Z54QXyttH6oMNvWsdNDeqrfUmhaO
NaUoj2v06FG7hZ5MQFg+HmJV8ockXbD+0+MUGdKZGVho3pGGck9y2e2270IE38TY1EDXR3cQaMB/
kxMHZoVbHd911dqK6OsUi/hcAyQ+++JzKHEID9fnq2LTKkGCxoewM2yrBmgEvWxqKMAMgABs4kXx
DVuL2d3h41dc5gFHY8BSWe4EbrS51EFV/BbMwX3iVFPnosI9Yqye2q9S/6g6SLhvjBqAIN/RSkas
v8/h88wylpc+aYHvGFm8z0RJZyix7AeMljD+YfNutHTPVyhJUE0GTFaMVWDqLkxxbyq/DEtFkCyY
y618KWWrGJHuWce9wvQXvVtLDAbjJlJ7ZmxAMpZAc4r5gc+GgG7+gfppi+YoW0yDs/R4RUsRrNll
ms//VZGWQwjpkzwX1gRxpTJeMz7aEpo4+HgOfIVM3peS3ZjERPWdMUMNfGJugTlwVDIVLXh0Atld
y5FOfxHhnBdVp6KBShgQxMxzpY6YAOXvzfOmGpF6QRp9ygxAUT1jQM3Ywmxq+SCxPOdL0PqRlncd
RQip/tCRdSxrU8TLN1wOmZfUHrJdQzwoFYmpTp97iDssWvhnsr7EHeNoOuhbqdzRA8YVj74WBwKc
NPYuiNaZ/UYHhDu69RLZBtDnsZtr9caRKUORaqYn8Yc7/c8SPRltFs7ESZbuDYFDVqDT63aD+V+Z
lX/BfiLVWXNZouq7F8He1HxZ88sSardL3oeCpWrAtiKQX8DjhXvyxHxMfU7j2NxRrkhvww0Cfj0E
fgK8eJ5D86JFtXXT13WubMF5hOOXBSwfxzNfsgXaCg2bZEf96QlXo+3WHY5pt5z2QImjMX7F3Jja
TOv+wq2I4yRdvs94tNrfZEcTjrIk7TeMXUd8k8xv08LjAuG5TCjqjqluxfkXbQRy5HU/eC7RMwfg
psa9pt+fhs+9xscTmyi7DsbTyfbwckl3URwGxqm8jPgbTQj+066wacSnD0RYQtBY+jIv3XNGRDjB
FCa+wAVnwDz4W6W8TCr22dJBCjbPj21lSPmxCkdbLbmLJFcwFwpLX+H0YrfCqjP0hNlr2DA2agnU
JsUcVujneVVe0YCO8xVFB6giYnpVPl62TIN4Dl4h2pKX2i5MFocKg1u3XY+h1yP/Hc3js/4CbjWk
fsgn0O5GYd5cNAxl0+HGBO/wE6DseUco3fS9xBE5OT9uEetJzNYyvbvohJieZd+qNmxWrwRGS1yq
cwa2rIdRpymu3M92w5XgHyJyESW9OGQobY3+NroqQ4E28J7yeXA+UMHnwv3ppegM40fm50hSdGgg
LT0pqjM3/SeGpFXKoP/XBTSKG0mw8iO3zmpAhJydHanN03hy8Y7cTgpARSRxz70pnbXwguyIHHFj
yh8SQuBSDxHb/EPjsYtE+fbZJL+0Ep92J5nLDw8gmDDIAH4hZtA6rUlagU+8rIz5mDtj4FbLv2fK
cUNhyw08AziDFE79EQwuyVukbEssQQ1MJOA+2zLalYWft264I8uik1ilXwEgqI9nu6ik15STRQ31
FRlzXu0XOiIpWARuv6v/ZUApo1P3QYZqFAxMwwMyivYir6jjPnSZpksfObqiN6gL2GKEGcA2XIXp
LqfoOAQHNV4Z4xPu4CbzsgvsHr33gFEcb8YGzsQT0CMEuxMGczK78D3M22FmnnLUUY5wFcInSbTE
lAh3QT+8KXIVZq9M9j5TouxLja9Gs+Wg/sSz5ynM7Td3ne4GDKmW4XPelZfoTSUyBzjTH9vPXEcV
S7lxsugrxp9BnLMzQz6GQ2v4Q2JQPhK8sCab2M2nPXzQw0EsT7/15qAcM3LBe4TCiMxY/k61KwJQ
BjGDNmfJP7SEl7C8LZBOTy+O+dzz+r50jEUqzhtzVpVLRd+k8K7IVGdsOVfhyYJtAt7fLhnBsy1u
XUgyJesQLvJWeJTyj/EiCSW0loFDK9tBo02YUfkEzvYHfQE99MD6EtnMNwNzohm8ybh6C4iiOQKT
AywYvGxzG52oMRDY4MXxQ856hvJOPP+sFIADhF5NoLQDfog/MgrGRy6i8hvRfLysbiFvmR2L+oPF
EPSm8yc5Je+fNIP5Qp+Ru8Av2HECirHlYfEeWCJjdiCrVaE3OJi5TxXJYqN5kWRwEu8fG2GbKl7R
dfDwYuHBE8vJnpj1tv9XL4789vpHXqFwE11E3IDJwS22tWemXs7Yk6EkO4xEJ7LxJlp7kPCzIMDT
Lv0ahAFsgTv9MvaMVY/6is90xIa5DRFvkTjXsZRDyYTOYi/UAMzuSe3kW/mOjB8+v7QnLkEu/o3D
jWugATw1cfxDSZtRX4MhxHkw/EVHtrfB/6lc8viFMx++J+FTi5D2gDhXtwPBiMPNDv9YTItUXzxg
1oErAv3HkfcKnXrO6hF6xGSACGNnGtHD3xOQipNAIfHcZiTHWp9uvgNswvCuen9NdD6x+2EpsyAo
N+B0fXaZ94QG+pa+PygvQXOe2Wo4MsK/2EyYwXnYrJODKq4yYkXh4Pzq+7C9chjFVBzl21Pw8/Zw
CKfTyUkGtL7wYz+39HmQ8JPaCToYdg4R/aVCFrxD1k2Q1+6gAfGvB8dAicWgMroMA1IkaqlHabAn
s/E/pcCmH1rFYt/tfcsplE0E8LP/1ak0W7casJe4hYDFcCnWduuDdfnNIQ2y8Kd6xVH0NP8EPIQW
G6kfVfkZ8bZyKCXmRcr/jdpdR5fRDrtOsuPRlw5an/sj9G92gLpwSCDL1w1MAu4eUn0SUoD/IY/W
llL7rxM5yvKlpZ9zBNokhz7kkyEudaZEwgj63unIDeT4fqK8UJ7rsWABkbuhjKVN/GskOy321pd0
CNhDDTN92BfWTkn+ZP01cKWKO6TjXnB+BnZJAhdchvmCSx9Ayh88nV8iaoyv4DA9rH5zG8kIDGPI
R5iIS1b8aG5UemxSLEoeC8sc9ef7lDJG09ngxLeEd0xYW+7rwXJAunLDRIYTiMyHBVUKYXxrc8Hb
D4HnHcdskUVfMg+vnQQbwBEjjzRYsuo9cFBYjYh2CPNNltjFhXEoXcYcHUQc7YT5G2JMMj8T7tSF
S8zGjWeRJTp6ZvGCGlUTpRZgFV+a4UxdBJtAhYJ6Llu36B+GdJHpu42CpuovvxXqPg3dGpVGD8pz
Wd1YKJBy4+bsqqIFwczmGmkOzvl8VwtrU5k+93e9E56Yfef6yUCYeiyEP2yEvR/eshhsWK+4A6RH
SODb9qj7zFD0G+2Yynrx1tbHUjpUqjvofj5JBirxElTs1GyCnugdmWTHXqLeGG4VdsY0/BCBDuUg
XjH+pERW5Tl6xin4Fd6O4Qj1JkBgrVyYFoEmLUwP+LLGruakvF2mQaW2Atfl9uzV6WxinNal19wZ
ZH6LNnQY2ZFtNIDq6wNvy+FKPXXjPP3Bfy2BEYNRVzuoboyVcOXyEg40lVD9J4H+25ePIlEymm1d
EbZ9N+v3mh21Zpx423XiB6jGp50+jtmz1J9h1TRMiMnfYv81y6/crsRoNWzpIPwxMF3UV9X0zMhh
O1U7rDLtqnbTY7hl8moaaO5dA0PlIv9SISKyFTrkF47A8kOwMLpKHvsDCk68LeRXYNSPOCWgZ3nf
BZSAHWJ/LTjgzAvF+YDxmN7s74AEtRuc/N6qbxsUShl6BD7HvrEQ/hADkKcmMqVD9MgUaIbmlt63
MFjAUldQtuKBTBddda4gNNyppv1+398Js1E91ouM1klAejvauSKcDB1TA/gy3yjfVrkvMEbCeHP5
ymbCahpg74BksjXHpHo3FnLkYiUwWjZ0i9ABm65RbEAQX5LcYPx91gFDqvyX11ewXnPYyNVeh9Oe
LxK/W21zsMiijWCfvK760K1ppPlrQ0hrilV4ONK/LOWNobORepDnWXuKV6Xw7PcxxDVaUze/MDdU
kPXafPhOs6i2ZB0YpqPRxDUL1i/Ua398gDIPJFJoIcOQETLrW1+JPUYVAbBCZGRzniK30ovnb9CM
/rO4QSWte+4n5HkIhtdtPrfOSNr1F4ILYYnVslB/6yNRnmfNvvZ7tp7aqbuRIXac5PiAWnhpLCD5
nBVULTwLIjfFTND4QBWtZTofYY8wkGx/dMeyjm8wJDsUJxS6zQqaHMMdoOWhRCQgWXNNudQIbQvj
vbCYQMvtRkdJX7b0K/eAqWCDFIwrCe2ajuCx2cFHlbO7OqHw4LgkW5ULLtuA6JS736rDy3Wo0P6r
lETTI4WNkQFPVtup5MjxPRQ+xQWVc7OPYxNXzKQhtd/NtkpYqlH2mNOBWl2GeGdRwUovi8gSKNvV
nIBv1m9RsB7AsTAyYLRS953DrIwxXq2e+EuTLH6GEi1ZAS65kljwS6RDq93ScMmUDV9Fm+zTYN7W
Ez/rESb/UPBII00gLxAl39tyNY2cQN5uCRTvLR2LD2j0zy1nLsQ7WjXMg+Eh8SsnZbf1VWiLMfrN
sEfwLose0DFDR2mOk/ms0/7B0Kw3Wum21hrEHk4r+FHYlhSojgcZd3R6kLoNqF4itlEBIKzRFUTW
5BHPcXQM9Sowlx1XMhDUCKDbDjtx5q7K4oQmqoYigC6WNEU+93e7x4/5kf5lbNTZoKL6wPJCzb83
Wic9APPWlkq+qo7xodL3NBraZCqpNuKs/1LY++9jwRHPw4y28AYq4z3MJC6FynKadouZgc0Rt8dM
3k0afKZLgRP+ah0U1WU2/OO/M2UzsDoMWOteKunDHE72sz5wO0HYY5LIQLz67b0Q3y8FM3kyrd1u
ye0q8q9AvJYVWGWuUkaS/YMlWHMqEST/xBKmZIYAsjeUO62ekP5PtC/WPxRB/eDrP+A1ViDBfax2
8S8ZVbDKApd87BIGj4qc3+EbaBYRWUjfaUWa+gt+CgtB1E/BNv5cOSx4aMpvsk/QocIIDo9hglge
TN4lIFjEeLTSbGKpwPoakA/PHThzHDcc83QBiveu/FC4USNhzS8mRQHVRXILLE/pLnn/nRDahVBA
HFwZQT/mbUaZDIt40LYgArx0qxTbJsXhbyMx+mZmcUFyorqjU30LVNQGuM92cEZhb2n3dmIlJacP
0oMDYwPqq4xyYjzQ+b8Bq+0/zS6rH2a8r1/ljVPkraDH1VYI/mrpLE7G9y8lxDhNTYrEwbOcYLag
MGD3+f6V0U9vNHWBYTxo5o8GmMNsiw0BVTzrbMmrZb/BIxD7vO7CVlfDje2C1Ti0bYGt2TxH/OZf
Nb2LuofErpbgyLB3uKjzxXWKheKQMc06Z/vycMW6phpL+b2EorQejwFCWRCU2DmRM6BmDn/SCzqZ
TfTxBt5Z4yhwjJ6zZo1BqZARNGanEtNYR/6JTMKI4KKLZSOpgn8C/EYrezEkp2XevQmNzfgK7TAA
sDBToKM7Kcmk8+7cOlF70/I93foXGijzs4RDLxzQFrTWTemJujzWV442XVng/o2XwYIkkOfpOeIs
6MCZkjLG3AyrhMIm7VICdo9o/wVvXy/N90L7rI0NCjtBW7VoRWjWK0aKHr4uo/eTpzsmK8TEnEhg
veVtMhx7dl/+BFgXXPOSGY9M8wrLrbWT0i3Q03wqOPyP6RmbXjO30xcC571tXqaEd+O5QK2oEdgU
u3m/eBpLNPzSRuh5Jw5enI/PjqNGMQ72ihEKWJ6VlS2L4NW1yxgPnnCQLvn8WnvPG7VGlBz//6RR
V3UGo0iPsDVzS7YGIL+Y2mXDHtxtFIes6g1a5WnnAc4osJFk1gCwE79/OpHlmStuKZZkB5gxnwU2
AB6UWeOQ2ggwEPr6QfgidZUOngsagPmmL4GBHVukPj/mD8wAEqd01Tf9EkypApPSfUI9Yn+4Stna
RBQFnxnjYrnapapbll71PiXKVobQh+uS+rRmIGiQWTwXRUCA7ohp2nDrdMXY0Cpc8sfiHrYWKaE2
jpi9f1mVTO2x7nHxhRdGHZNh51fB7ymhhqZ2zdmnAY9WN2r9a46vgc1Ysmo+/Jv58rNHovdR7HjJ
psH0R7ivMxpjbJnKIjDOKHk0EkiVfS4xvnAbUGygLSOcWOQeE8CA4vj/mOqeFS477X5eH4XU5wkK
BiqfvBRFdwtFxkWz1hEnF+QHzcroAIEb033L+L1BzzLjCWvw5Iv+Fbmvqdu4ORO7G4M8AnbVrzKm
YKAkPAmmjGpX8g1PF54ZXuKUv7djP/E/cJ7znbT2iGDkydX5RByAa/kOQ+djzEVOU2o3VysO2o5Q
IgRVgf/1KU4681noPQBniOgVCx8iazXXvQYFkE4E46zgdeCcGBn9u9i/aKKYm1hdT0tPrtMecz/Q
HRbP1/GHApKQPU07EqqnEc7MQB1szzXZtrxm8gh4CnErtdYOeILJt5/gl+YHPn+05m82ndk/JXFj
ZN20rh1W8/LGurSBbHMj56dFcjZFOE0EWYpgTiLdeEzbvw0HYDNBYDFmdQd+Yh7jrEtWBUY/mBqX
nOAK4UrJZCpcMRRBcrkcKTu59zxbVj3SHiNbrOfqy3jkjI52LQHNww+OKyH6x12A8qx0deHMAlJk
4JhEfA3L1gPQPH5n/8AzagzV5Wwdg2tjEukBk+J4hGStuvrslb+kqQ+ERQzwZcYGK79Oxrf0NTK7
IjIkfWGoRVaGmEtWfZbvmwJu+iJgPaRNX7NyZkgZ4cZ6Wk5PW8FeW3b6LZHoVrmttsk9sJGsQPPP
F4l6Hv5AE0HcoUY1ZmzhUbEGNvEhk40Q8EmJaVXh18kX00UlqzgcYqo/lutgTviay5ZOsKNX6n0A
Ggo+D817uA2fWAF5bXMR+Nzvk9hqqN01FqPEYVdAyRJ2fvFcadWO7a+l7vWL0Z36ty2ox6rgsbFD
zKgqB+nO6giIqimiV3SDqwy7Zqv/tf+aTYxupt0yY25ql04dN8/KmDOEyTCGP61ljbXH59BgSFB9
VuPTflKh6QkI2AOyG0bWGVohq+e6YJ5WsdaJjzFzZLFBfb0NkPNzyBGT0TztDCBrdGsZwFcBrLTk
T2Fu4LzZAwngrogUywl3QiU47BOe7orKTc5gjw8QqZjCcYygHb/hSxTuGOmq4W7ETowIPFJ9AJdw
h6SVDBNF3RMXk/BAa38N4UevViz8lX3Hlw9gmeq3QP+3N7AQYlojaTj/JsTQaAiyJFCpmP4QHgC7
YEdEtSx36JfK7ypcWgwYKCwp8c1D3Z+Fhxg+aup0fVmz1IAJIrAVmVaL6b3GbxvKqxLDctJfQyf3
jLHc5f05t9b4XfkN09JlLI7P5+NJpUvBqrZ7oKFluCRZrrqMuKl11lW4UtnVw3NKEZFo2w8EgYCy
qqfPq0HY2DI0xe4JqxJUWE0tKSMgKcR1y6LpaWwKg9q7vnyw6DyxwQByzYnwjqGg19c29RToS/W5
jIzFACufBay6VsNXNXybOfodc9VZfprfcm6dgBiDuwCLb1hZH7dBPCXqR6n/ljnsVfNVRMdRcLTR
Z9H1YWLPBVtQ56Czz4s/uT8JUIrQCLN0g0AHD8pkDlP5Pc6j5Otj+Mva4SLTCqd7iJTY2HuI5IL4
k+NZYxaSkDN4YXxCa8HCH61ctqHN04R73h8ZOXCNMEYyox/zkZgOygH0emO4S1PUHMivlIV1lLj5
rXlEG+x0+/i5kkhCx+RxO2LFA+B44mui9vm4+glMNorwM6jLAyJDEsSeDx09ccPqeUUdLDzn7auY
P88sJRIPoRLZQiZ5rLTveBZwZ/LA/4YGRXH9oamQz3JlB+fewa5de23H1zXrkAbOei55m6KXVSgL
ZdUm+aBXFj1ajBf/kgbX8EUX5SPirecm/s7l5VteGxkxomLPqX1IDEIBpd+6egXWTlYwvZwFPs4P
IU3dIZYdpmkUrWj25vFRxHBDSZm4VjKDSY8qnVfHSFaPePTa8kI+rXXV4VsU6P9BTo5k2G2gA6Mx
058rkmDoMLjCKOR4g7w/PLYBITPD6x/RwFyf1ppXx2WwwVBkMcjLSEskfR2Mr+6ImP8ITf/Xkui+
UDtX+0ZCi7oEB9wy+meKW8AmyM9lxYckCT3ayf6YVARkUFR+rTFVWUJ24p1OYT7/g61W8qoCwvZP
gLwEWlp0MbocCn/Sh/C82jAdSXz1IDNbYTn9qw4uJVG41TJbA662MJb6x+PnsH6QOeHT9COphSvu
ZCv0O0gb5rCZKwCIC7gOuSvDNsA68y/1eMas0tRPzVVEzXWziLskvIFgmnvfUmLPO6oSPCEmNOcC
86/LHMB4vFWI6Ewt+uxBiws1DMaMPZ4GmqlZk23GC134HyagPZt6PkcT6xxE78+X2LmF7lmozDLr
MNzwPM/94ONB+tgIqtMxIqwS+Krz7PqBucPoCJgyiqdwKRhTbnKB8Ad5AEYEjQEXiYpZO8fTQXGk
v7QJzGGxmrBc4lhapubmMmBcE9hzFh5kay9Z7QoNe/upsmaUQNf9nmqceUaZWl5ScOnqIryoGGGI
XcHRwuRloCz1DNXF+ICPkfZsbZIyxURmLpLVsC63PVXt8RPQ8dHkhmsOdIYgU1+eLMW5Cc2qszVa
O26FbGuy0bjAlqF4KEEz6kCBf0hDK4lZapQlBRDLwZDREDp4YlIy5AT94qO4VvGIyDULGvf9ggRt
LcSjcUcKj7LKDvAe+8rZYCw4PzQUQFvxxRGgl4iPCNIjobrFHX9mBpUGf2bo6uENUbc+TaBMXiGF
W0Yvs2TFGsLbkeyRIsyPa4f/mEAiFRy5WaMbqA6qQIjwrQhm0ku9oPJKEda07pPwopqy2cllv23c
MN7JybUbvZqOOLOlH0wV492sfsZi9+53ChFLs56ESHkebYHlUm6BOobithCvbN7JAv628TkEkGle
eCxg+le0Sj4AR5VQJuqNnp6Tc75CsJG7I7L+ji0GFoZ99sdCmJaSG3M4iiUjMOvzEOsLEmcia9DS
9POSVGOsA7O3RtCHI1U7Wh3+F0qxJvKw1Pdk2eHtsd+xzwAQQSSVMPctUziEElhKOGI5fK0jHJdd
hWnIywls9bi/n0fGUL3rmyyjSM1UneeF2UQCaedfmpN+YAvnzwp3LDmb4N6VWUeGpBAxvkQNhgiY
wpjD+b2CL9Ytu2XVn6oATPtk/YFMf40QMUD9J/3BRnGup0sVqCKjBTf4booboXAIYGOkd/2/D7WO
/M28ErEIXBKzvUr0YsYh/Z1S6A7yZwWMkO8ZAkPCXaB/VrwrIboO8iXU7JLzl9qVJF6jO9BtCkBZ
kYehHPB5tCmMJHhqBs3y3S519TKgk4EH3zUn82MP5P/4JDOWG4nlpGN+9nxow4rb4HMDoyBjQ2Xd
jHMx2zCditQ5Yl80s6twg4ZzjXuUfSTyQ7g3BqHIjnE1fV9+6UcMOxPdgF9dp+TQzPJDuXm71q8+
umguwm99Bul/kUoLeISTd5ByxkVGu+aoV+blVTsoIMNspDvDGgkYSADyWWil5tUG7uaGmQ9zFDRo
aDJAe1gkMaJyRS5g04QGgV0x/1HaV6ISsMeNhKcWktcS9SXzU1iS/JFHzXslat5z3qw+K4H2DeGy
6mJKpsaiLyzd8bd5g1Iiun3GPLOu7eSGVJAg9RHH5lGALmrn7+9MX4zil9x4/KJM9/j/x3Q/CMoQ
NxQ7ilHcR+aFoZ6NkiciSguxyvztdIeAfceMpHdzrVxKiKnrwDi2lALPaXSUsUlhJIG9U43Xn3YF
EoBxNEzmpzgFCb5ln9ovffoQioRzvoEuw7IB8+wSWLBJYrH/xqzxNRRLdiTaqSoPCHrfNxpgav0a
b74wyzfl17jJfkqeutKGUZdIEuWfdOEaAi50+qNvQCtOlTmOPqAC5ugs3d+al930DdydiOw9FOGQ
qXhYk7I4HvhAy9ghk6zjoZ/dhcW7XjG/wfyog1iu2DxC63OsR4ouxLNoeJlwMCilfNYELnnU9zZr
kxxVdS1TP/n1tjRXoIBsvvY309GYDgu1hDQaMy3DjbVnfBiSk+lYz3VJEg3P6E82V9c4s4UzfE/8
MnGCT3bSN9EIoaWZRlYoKkdrDg3AmotMOSPAOJNWuKIUgHxOX1+R5RI2LJfIZVa4QICxCnZWnwPW
8yTggFbZMS3MMJVpSNgUT2MDXsr3Z3bhz13QMhCrYHsAQmn17aSFO2XAL6KlhtXwD3aEyXHBoUJV
MJC9SiEvLB3BgyA0+aqwucJL4lmysRqbhqtAglB+57BJiIlywo18ixkV7bSOicy9UPg0tGmohYSH
40Lfi/I8UWz9fUhDlsVz9HXFNEBbyX7xyKDefTZKdjJ6fmrPtcfjsHtD4kehzaHJm+WpB+u5SA85
2bTUAsZjzgijf4i+Vl7iDa6UobR5TFPFW8xLuq28Sunz3pfRWEvdY1SRaF0JguCJzHQkSs7ytrzr
S5KD9d6hbJKVDbRM88titFp7g/4IMQbSqHNSrrCHVh5bd2Ln+jvOvmjcvIddbO5q3Pk6IcaseZph
wYodbTW0TQZNeyV9NcpCBG8jv/4/+/tmgTYMB+AGjgIwnFZH6UPnw+6QTOh3uB4UonhFaFGI8Htl
tqT5YrUH2WbO1O1/8slsuy118BEsZzDWUywFLoufMtspBIhucEL+jUQKLBGSaArfmARFAi8FMGQE
2Rceo+ZN4nhmQUdiCt4G4oQvwVZJ1yVaMVSWBkXKhqu+fH91DNgnXYdG6MoXmXiYz3p7D6+gYBZK
Me5jSUzIFSWPJ1uYDrrJQMDyxoDFoYShfFWa84BeAwkCMw5OSQoiYpObXfW+cNgmGUMhnh2A2mnv
E9r3SW1S9a7QBzj0EVx99QqoO33J+25efCrELOsMT1AgB4R5LkXQPOhRcCiwRUDRzPi9dPll1r6f
XLBPa1VxinL1s/wJv3iMRbHL8MLaP5nSB/wMUqVFBZAVJw4DjvlEN5wZV8iRA6snO1xpBx5v6XvP
l+aXbKNLV0KOgHWamCOGaAznURatJHGl6mdq+f5e9tAdPLroFIf6Xa/3PACj7qLQvbpgud7D2vpH
1/3WiHfiU0QSd8qBLa147NdfbBEXwj8MGnTpjH2hN2bDFx2MzuT0syTnBxGHKnojU7iEsp0ZRase
xWFRFKt6jWjGYBxd8BKLsyTZQbklaVTKvkwMizYeFCOGOEknMrifaE7FGEaXTLgJ2ECnBQzeRP0l
UPb0N35Fgk3uO9WcgEZmTkhyk/0o5U5EgvhNTcfIEusCZ5W0eoJFsKi7a2Y+py48jcBFY8MTmpMq
U3msVKSdFDhIw9mO4OHbZ79mN/ug7fuwEwKZovVMzTmjHaxOyKqV8aiBfEg9Mydj8Jg/K/9dfpiz
/ntyOYkwNIxNnrO6YXjNPC1mNcXXMEPAEOpeIHrIgASgmIT//IpACK/Rd5Ujy8MJHS8U2ATDNjKY
N1FpmLbBGQamMfiqYsyfM5phK/dLuhPsYcY8qJdM1rcgMSdNHxklw0Lz+r+wIaVvFs8esGJmWMCz
0BGHLU1r/1es9Z8yxB1z7YdVQEpDWk3OFF6HVgH9n2v3PPDq92YUeLChtX1yb89UJmNKvFYlaC+H
OPTy2tF4yEnIdckL0qIL1WiLwkOQfw3jZYXfOXonfzwzER2DL6aYPYPXZtsl3mgdmmSFIQ2z2Fh5
GUI59MIK9R33BIehARZhkjadBnOYB/y7S2U9BiZAsV//aZn3wRR7ARoAniZlwCXZtUo2mWfVbhJv
DabGuuHohDJTsjXEmnQ/XpFfyLlDeSMHiC4xc9YrwfyPpPPacVXbtugXIZHDq40BG+fsekEVwQST
k79+N9aWrs49WmeFqjLMOULvrR8GP2CGB71Z6AALzZB6FPKFoReoBvbiZvaZvpYqCoZAXzfJCyK3
zzbI7BC60QagQ0gWw6TOp9VAQD0TT+S4sWDCzGgw6Qk8BP1vtpPT2l+dABTVuBbzT3V05SX/mkSx
J7HBZCK5ZO98eW9RDtb+MsId5TQ/RYcMdtUOgS0WP7jsErQsp/qPCl+lxLg+c7+b6n/EH+Bu5F3B
GZfM6JbQARL0l4QejIB88+S8eHl8w+bTJWtQRxKy0HnPs7morzrxHoIXeGEoWkSaP1KlNsonAZkV
qEQAmcolYNesmMeXYJejyzVMz7yJ5AXIa5kkgOKsBx86q9dAvI6wfnvzUx+cd8Yg57uBjJGdrfJb
ai+j6T4tPLHgxOo7OeOagdeckeiE8WTSMBL7yKruuWyaX9261onLfHJctH/ih1nPiv7w3nX2l3GT
/DocdjEVzU3HLgl2Mz1k4aqmPVfEzzrepo6er9MTuUGInLGktFtpuObtbtLoxKz91AefG8+JGK7y
S+RIKh/Duj4IXCbhHq8NrR418Xm8NqhxCzKgWu4jVnpEiJn8Md6L7jZGF2GYQlaeS3bdT4aZAgyg
nTEtqWOkoBFhDp81ocQ0Sr3uKOJXp7kMVwVytLQl2sYQ6n2zbUpCS7cp6joteqjDoSLMN59zVg23
0rBYkOHA81JtmamgydzMlcPVU7+p4Z+e7M0HyvRqodxQLTGzgiyKNxjx1iVXKFM5/3VoYbuRTkKZ
Kt5sFaUXJfLTDm9aekYHVbI+4WsBDPL6qKpdMcUew93cNRHdK9LkpHFEUJ/dOudWJzogWAWJnfz+
Kp5U3M0aWfEMg+KAAbpwYubktafgHzfYg7TdpUAZRzMhGEsrezTmTsk/ki+kJ4aJtn5uRPtq2Irj
vCZWbyuTrFPtGuOHPGFG72X5Df+D2zomFdKfINKZ36v3svgmSCiHDdF91wOZ2QxHUg2E/D7cIpz/
rYPjO17FKKQbiwRUH74KUYnVVwVlRj3FlZskpJFyidpi+MfZmxxql8wEw/I0ukdl9aSaRthDeYf0
hS25bVxQ8/NkFnyoFbP8cDKJuma5H0UyuVYS0sb6C1I+1+iseG8T4tOAMXwzpMnybRmxYhfdKr6M
sjuIa7IndeYVz30ExVF2omSnacC/WGtuzCWQt3KGiCRT92b+MVRrpF9/SDdjBjupfmey9xSW38Pq
ieWAhKyADJs51A4kLPm6QZ8bbwmYNLjRomWK8a5aNXgptS3WzZQcTgQ0cbmJG+813OJ6A9Ehwh2i
zfiVQh/sgqiwakFL/f7BLEv4lMr5y1SGHvRWkfkmHYxksjHYBRkHEJ255BOxYe7NQD2DnartXi4F
cLdgF4e+BO9MSJW7l1mTcvDSommAvpFz2AT3CskktkLNkLtIR3unZBDwj2oZAq/BIA5z4zXvK0Zp
c4t9MeyzpLVmLEM4JJ5nxi7VhgIyov9VRTyZTms6TXumwg0l4qJL24Se9TTn1f1Zr9X6N+i+Fdxk
TDWJOsM6JWRMbgmuJksldtPEN3HzPdmxxD+sSNhkbGp6zUlIg8dwFQAHX7anCCExBEjBa1lu1dlm
+mMDE4KvlO9U5jqrpW3drqrwwIQfBwbwjCBY4SBsVIeR8qsA4zFdxfBtOhID2rnxXo7vLXmATFTu
pO8IuW8SzPDeKX9EBfZntT4TjYeamRqKCdgFzYdBfCjtIhDLQvZ7c6UxOGVtCNmO+UHhsTvKTvRG
jB+UZJEmWJIgvXQfEu7/QQI7ywVKSOz8JRJ54BqoPvFZmucApzW9OgJj1kjRISyWFN7yETNrm0yQ
wznWbG3T5Uej3ZVstN7Qu1o+xyTbsAvBoq22f5J6Ix8gOZXWQQVWXPwSTpFiXQy1zdD9//chdhjq
BwkwJLsML6D0R0v6CZm+ZRhL9fhgZl73dGPCk5YfobDW8g9WfgNDGMKZKM5LckBIBokSzkwERJPO
3heE5RuVIKU19QGmwrzZI5EymPmkPAw/nbkIOOc14Qrst9BObbfP09fiRS6QfMwBKD2k/CthUFYW
d7bV9K/mhwxkoYTXAhWGLTdPsxztBpZggU/x97YpeNG5akuF+K1oCf9CHJCdEQGJhqjRSxz8fknd
ciOh3Ag83GeWBk76M/6IPqLRZZbK78wVyBqU2RFe36xk5Y+8gqcuQ2vKl563+777btR932zfqDJg
iw0QkSD4QhZa0nr3zKJyEMxI0cAivv86QItJ9PGEEjajgfU7kTiMYzI4DZimMGKLQbahfNQhUTfG
NjF/I21GT2akS+YGhYI+zdWVrzf6o5Ypi8aWQ0f2hl+jC5f8FPjQZbCifbkAO7UZ6ZsrmQucGmJo
fnKpWyTQEVWg6vuaFquBzfBTC5/KZ/3aTMxS0/jDnF9Njful9/4MO1GdjE4IQAuxhltLtDnUjYcR
Xl4Tr23VML0fPgReNanUZob4h1/EltGZrDVhOT38PSHLDm7GRN8oZFVgKsD10n+l4ZLfdxC53aDJ
emo054NpF4LlsM9LkPlXh1e54fQymk3wXuas3Q1YN4tEO6U9MV7WumJ+ArN0dJnhop5I16/W7ZnR
mktRWRXZhWn0AHEehNk+MexK+wboQpBRdiMmdbAHhBsRS0YHBAau9IziOIa70ca3+HlM4ORZJ4rl
p+RSGyftpZZW6bjVMQQFH4aG54+GaEHwaWZnMA2qQ/b6K4PbZNObog0E0+PkHXwrWVcg7Og8cmIu
hFME+UPUiIAwvCDaDOucoc3oRxpDhEX0eG6VYFXVEpW6G4t7EuUZn8qIswE/praRfXavC/6B9xPp
1aErDhWwaWUrZozvwOoyJ+vnRK7SgafrvF+LIoEO6tHM9xkBMsqRYTQ78lLZhVmymkwN7N2SBixB
rpKRSEwW40BAATYb0ZjaL5pn2qYlkWhBudDpx/zlDjp+iHlJlc7hFy5wzO9QWVSskiBxEIaOipA4
BvQebefo29JMUL3w9GHHQB3YIpPHfbCOuk2gn3VwPowpu4PxvOIyftp/dUX4JpoWlZxATlsQqrTw
W2Z0rbbk3EcPC0MvR8mE4MM2GD3T18X3ukGxO2895trgFQk6ofiKzm/5VxGvLfpm1lp4+pfEIibF
tw5eL2To0Dkv/qUcbt2EIOtaG5/GC10IuhyGGxsPjSGUwAD2zRFwNh8vL1LqA9zav3/kj/x1FfwQ
u0qDNrb1iVQwREQ6MwYR2QThJdf9bdNBspfhe4rduN001GTtVthHhXNitCHfuJF0+CQnKClGQAM0
12a2dBJE+8oRY5Z42m1o2SJyT7G4J/JcJwkP6zy5scWP1Z9G5p8WrQConyWj7VxbvXGTN/M3yWzN
VjIWjFWQe8TAWFQsFi/ICOom+m3f65IAeEzOhGgFNpweGZPYmpmXuX3r81JZcOGCk0Atb2fAd4cj
XGVsQQz338ZWC0/AeJPu+n6i9sPI4jAceX6jMx5PItRB0QW1Q1yVUK8kiS7/Lnj8OCPu2TcOnmAB
mUXpURHtYjIY4iuilQT0C9ZYpMmIiVAMsOwKd695gFcPuWzK3F1AV4vcHU4mq7DDgBCHSjILtuN7
Y15SNvjyzjyO4jEdNy8X9xSEqyWcT/aaqsc8SaethHWEwrjBG4w4iXqVpab8DbkOfi9dApRsfj4Y
I0KXl3gwPChXwMpp6uBudw7WRmFFtos7HBqq73l1xb2273/4Qbd+iUwBBIX2LWhrzkIsL21ni/Nk
2y7e5jRzI/OUTfJB/hh2UBKjKcMJZJafXlDcZtwOia3SvkHLMclUM//h1NfdJ/56Pm04JyfCR/eY
gcM7hjn1xMKuRo2B13HDPrBJT0z1V9HTZ0USAO4BNyBOsVwM2ujGID3QchLNsHmj4wYm+E1it75N
UUThETmb8jlw9cOgofO/d1SIz+sAdmtwO81uKlIEkeN0ZMxzh6LnpjItGZmTFO5QUfN65g5GoCJx
C2OhwAInqh7ZBLBmpZmT9gXVZvk+8V5Y4SXS1xwmsCvpEzP67EfFlko5ySizX2AkvcRhm/pubF1x
B4cQHuJsI2fAoL1iaWcFn09oJrAcHaKfpzciJvDLHdRfNbiRrpU7lcBXd0BwhRSoXKAKKRFoiIdU
Jg99gW2eYWemLaXnz5PHiyW1+g9pbUboloBZoB55vbjL8TFrpPJ8EOn3IdiWR6Ifa17hPfFEGLii
0I6eHnm6PTCQwlG/mgtvGdPVSJvGmwO5AFv2kSPk7azx40tlb7gq8fTPMyRmk8a5EudDw4RiboSr
OPVfvwZ4HRjEF7iFocPJOAhM1lj21zPWE8r8+QmP3rS2CMjIySwGfIVu6Xv9DXDOXVoRSAx4BjAf
jHOIDgg75n60l1/4+okX4WvE62Fbpo8umW1U6jWlQ+h2+1UlLu8wo0HDZg9PFA9nD2p/0m5Jev6Z
nBFo5J7pmvsAjqm40dnfrf46lh75jH4vvQfzl+KYnmL4rxX/Sln5FEzUVieVt3he2O/9c8fDlu3e
3U3dYDiQsFlgWjHLxfBZk0z3nv0RsUvU4kS370+AJJf8jFku5MWCqXvrSXv5ANZMHRc9MR2Mm4cI
DLeb7JhlzLhH/jEiUVAxAhZvpEIy/qShQNVsEM1LhWfnGF5+sy/Vx3Yyy86jY6322udE+CcSkTFy
YUMpTJC+L+QaUtT8OX1Cbo4iPH1kzEK3vAQgC4AJxrP1sPmJFyCJGKkTF0f2A0REBrC9E2Y7dgGg
rsLFmF8p2Vi4CjYUSRENGXpWAjZIFeWTsycbP33ZGacDTJwzz1oS7GVEYiyUGDFM6vQFu1TAlDyP
NAFsdmEDlzoCiDlnhD78tNoKehszea/OfBoAY5l9TctcxoIs7m3hgWyKPL3UjdQV+mejcuplbW5C
lJwGuZariv0cXBw04D2UJLI3mBdvxY6T3DGxBRn7ZC+ZtuBGg619DgjUOJnY4UcOee68WYJDtLEc
79gJ6v0vFhBB33JQG2ASD5Omk/aw5P5uEoZc5/S3A4dlOvSYfLkWg+r0iVfYhw9EKHuUeUqxTxmH
fkLpqBm1zyZHB9UhSg5pt5oO6WVuQCWGUzNL62V67q0tsm6oPy/Li+jhi338MzSe8d4+lVWj/qSh
b3JUVbuJJDOTTIdNnOFIvn7l3IeQRsQiFQgmvd5536IJE9it279n5r6Wxr0lVY55rOl1MawYG5ld
YxDvbDfvVesFvxFDP3XOCuZdLVJGfMgU9YU6D49Ry+3DD/DPwgSElLncBCyEGkcWl+onOrCdIFwK
KtOCIwqrGgF+OLtd3bUR4mNCSs+YrwYESvWWwROiDTf6lgCO0mrNos4V2bGBe0y8Jwg4C/nFFsSv
FX6+FFyvhPrMdNQvf0xPCuTwFHCcDexS2S5TZTTPrZC9bIlyUWWF7rOsBvFnPDheWE/wJAYbwNsT
Fohgc66/O+G1GKvZv/IhQ+Mawek6EKXqz6JjPasQ4xTZyWBnn6WwDppjWi8ImIToqxLG/OKVXUrI
o47vJywfRunbEiO3ehJjv7xY4zop19K4kY4Mzlmu3dnkxHj0u2vBBifnTKphNLvgdqR4g9tPMR8t
lDMUYLv0/mRWNqvRYQDbY7tCQhIl+kfnd7cCpzZReKS5iaya5+PgMg49Cwb0Llt789TMuSL7YFNQ
8y0s0A+ZAACWXJqa7qTAa1QTrHWSoQoDfQEWKaOQUFD3439/YQ19K17h019YuF4PqKGl5AH+aqhc
ZqpQ2zatw2q+QZ0sXLOSD/emVHzlM+1LVE71b3xCA5ddchTXhZdYi05n8ckgePU6h/KKJ5XPsCwc
sydt9VJwcCmeRaHxXlF1ESnhycPSCM74Ed/J3YwXTblKzP1bhfDFUqVyGeN12josnbrfAHPGUoAD
/kn9PazqxsbLLeK6YSR07IRdfyUKWUbGJzHXo0PLk1WE9zFonKkR4LInx08loosec417XHASLl68
CUi4uh+JOkJaKDkrn+8EGF96N0nZiA0vRKZAsB43eUhYNG2SZi7NTdS6gM6FiqYHYUdITrErH6zA
kbVDTZ1KRbzFQwULlDhe5Hez6itONmK0Z8Cioz3bW6Bcj0bgIwtMBZJvqzbbS7XL0GpmjqtyWCLV
oQsxydCowg9ofns1vWlsJwa4hWdGaIzJY8h4ys1UTkj9gnxtPng7Iso1+C2K5Bq49hskV8F3GLKv
4+nueRPZYJToEWgZPiX0/iuBKVT/3fyVukfuZIEY8toy38KYeqyA85dneix0apNzcZhrvxzvwzzY
YXXtL1J3wYAUIfiKCASvwZAx6RsJ150NpmMQjffVlQticPV9S6lnSn7X+Ll6eudLjTLTy34TSVg0
Q2dTd8f2WHwMPC/PBWN20UIXgtnYHtH7pGumTqpBwBVyo541xTv/HbCpJGuOJy1AcLATEbKDECIj
OP3Ugvs43FXo2rBhYV2xZ98vJyvORVb34vMK2g8XwcgYkkAbGgx9/QbEmLLPrdo/obsOyKDErxzc
KwHjfO+veZvRUjHaMI5Vs1XBnuL85AHRtuZ4Dy3UQJQxJSHqja/hr5vqgvDPaPdsiVS8j6BL9b9c
OBnluUOl4RTZXeFrwbMIBWGR/QasYV+e+pj0YgPaNpZ3ARyqcgPkQTAOfK5IAETpbjH61wmPQdyk
LuvyEhSf5J+Jyb7V5zFvNj+uO5y48DDC12v8Fi65dnudljznDO82/KEi2UnyIp8KinAFGGNkr1ZX
W+2eSwOCLp3Jpfozcq5KbiId8uI6pUx65SdjYwxOqiU6GneXxDiDgSypaAR9jwT7iRvSE/PvMrnp
bJTGv/D4dkb+iuGjMJeA40K4zdGIkxFPyeizGYLjByGXl/N9h5EO1T4hIUEUFkn5owUJIvhFQhNR
6d9QhNPkEiBks9iqpFhQwGsr2OIBoeTXgR7nLa0pxbuBvw1Zw5byCRMAQ5gA8EZEzQgdnq0GciUu
WQLtaLuabXBU38csLEnNeghIeido7vCDTJrJopV8Jf31qe4GlmyAEPCR8FtGzkqRAIO1SNuicZCh
IQWpDZe4pMbO6VRTNm4Rj4kiU5HJLDiaHWpHThLmJjSC0mVAahn7L5Dx4SMmoZDkIR0v5kOVP0s6
3xgM/eq9Eu1k2TCFIGbJbo40CpQhZK8mDmT4Pobyhd5lhY4U9cSsdYflOBcPNYcWAF7A9J2H2GJc
yG417qk0eFCo8rPPscf2FtDcvylwHZWfTBeyXOPvfVI9s4zf5qQ9vCqCaydV500USs7ZOxMAoSR6
fK/rU1yZXUknlcviBdgXA1NQnBoF7C9WN9Ldhu+YzxKVVQhEEFiJm4vHRvjrkdbmsPoQMBz7r+Kp
kZ4yLye5wkYjIolbmr0ha6c7/o2CqcHrONH7cZef+YRLlKxp+Gv0MEHirb5IO3JJZ6AtRxFol26r
z7NMQTLu6G+GhXKKOGQZUui+Ic/H8YvqFBXes/uVrYfEOhNEU7UOfieum6ce9Wxv/URxYetoGakT
hthAw7Gc4ryCs15zg+FWlUo2QxjukXCV1HkNyhyaTQN5bmw4pLAjX4a2um5D29wxEsC1njvMkNi1
pA04x3mM5p5qkWEdjmOgjWxc3sm3FTOV7JeM3Xwh2tuFhc5ikSFQoPARiQl7onKqpsjw+ZPIBXVu
3pN9mM2j7RvoiLhs+LwDn32UeMRY8Fa3FLM3RmJGgPzN4+uD7AVp3wt2LFnbpUDHXu/YqqCOb3UW
0Tahk99cQhDXcdVH0fzWLKprjL/jaFV083Neh14j92uuhBusjljSuXa7Y4IgBh+cM+KJR+iZzbPq
8NzTMTGr19/pov5hpksyPa7Bo0rNwUrJOmVgAT0Vk5lBV+AqZ32BOsM0nHH0cjAAfJcF4oId+i52
HHnhVQdtjkk0YIkCECdKf1ppYZm83xM0BwRZOfglky1EBDlHDDYZVHqngcXswryjduKeZoCINpkH
451v0AwTz0D8gcfX008rGnTJoNuGDyDfWM2DXzo8i1osnVMIqOYDg2l+I4qUBUxrs03yAoUzi1Oj
CqeAyhn4SLBTT9kWda+9UzfbyT4m7bGcW+BU6MJ2LTEE4FVcFFQu+pUiZPCU17MFy1MSl1cv/vUd
hrVaPYJxSpWl9IEDP+Mgi7642PqYFDQ7/WLHLpk31i9jdciROCDbAf3/QvNlv271xB9Kthw0Vb5r
j9y273NVYxd1Q1+eB+tm+JafW7jrWwiKbKJQ2t0G6RqdqYsmgfA9WoKE1Ysb2JLg9WvxYJozWWdb
4sfY2UpXxcTQL81H+CTAM8cq8lm3m4Jhi4UxqeHmnGkGgfAZ62soZDb8I01cG5bTtfO8hmI/x6yW
Bw5ybPDHjJoILmBF+1rTIAoOScHb/qNGEsMxoW5Yawv6h8i/jgIcc0mywWGKiNQabDzgEVB2d7hq
5r2lpRyLDe9b130ZDbnn+NOIRuahTDy8A9gXuv7Cv9IeLetkEdrRbGSgLR3UTf7GGNhciT46+ctB
lqeaj51Ax9+pGkuxx+i3ENCVfBvplBdDoYcfowd5LPF6zAR9M7RYOM8KvsN69o2dAU4f4yYj86i9
p0TU59o0gLhYPr40baEQ6IEZj7pjpNR+GriDb4mKQNcR8Jz+1Xue/dHm3F0UrJPmZG+MiMOENYgW
edVdm2yFuooHlglHD22Htn32/NIj9ICzSeyP9QRaNc80Mgh6UelEsxbxvmTBflSpjHcYmaq3ayTL
es8MCrOL6EIdiLeM4xiGcmBoTK4EbwrlGI8890y32drv6ZcZioBfnObTGGiBm6DbYOA9FjyG/B4d
ZGnFJvL3QMBh311H44AKRGd3hYU9gulxIDcM0uB8gmBS/KlkBSCvtvaQ7WmPlehbyxnQT5PZ9MKX
NaJZoTywMcnT6z8XvbKzKMsLLIgMpq4qemtlhaI3mPe3utsi5w7anzSKQY5vYEWiLu79MH50ERRJ
P6lcMdl1HV7EHR7CNxJBE8Jp/2f1M48Vz5yQzZ50Yoqe16ZNH9OkmXk7p3nEzAVl0iJ/DMPmSUo7
Krv++gJKjdUyoNojHQCakLF8WmdG1z7MHwZJvDuniTnUOpK85ZDn0W6hpTCRB6O1oGEdUbjWbtle
NVQPyHgzuxQmUjVjkGiJRJZCYhoytfOGtdVrH8ir6KyQrODAxInD1VveGg/tAfO42cpbzlKYKgdj
WOW33OclIn6URTjSaxVSgTSPV8qVtAvZe81ZcOY6y/5ohyJsjq6VrdyUu95vbOmBYYTNhfVDLRNv
ADwlWyVckUtR1ydRvmANITgZwiXLBrT1tXEqtQ9RXlrxQoACw4SWXRErCh2lzdcQf5U3pnisMQE6
DC5RssVvRfDO5Y3J+NNglzvTHgHbgd5DzT4QOszMMD4zIrmxjsSiM5OBb9goAvtq95rYDgNajC9+
sOUtAcyCiQMVnxPhroljn33JgOGfqog4nHQDRTRancjtjOfKg9V6ZxRsjhmGk4lIuysR0k3zybfK
0846dipLMFX0+VKVv6LpS7ELxiNzS5WYQjHp5ec4bTBY1tCdMTJonfQXiwivTO2zJEMupNfeFGfF
azSuqN+0B7N3snAYpgWwUFzWlRqDVwClYvfHkBs4Z8lM9QTIttqcELKkp+iNNxQfgCN/yw1x0Xtk
cmIyZ+5ECyozAQlh/qPImvwnIBKY9FqFo4CcRwExLR8YgwUBWFlXil0mhJboE+bMfHnUCIFz4NLK
HuN4tmvh6LUwPGRX/BOPEfEq3I9b9m2YdVlzrQOLzIEFumOFpbo9/f9+TqtP3jQYZmKnTXiEBll0
887lLcFGR+e3yk4S49t2r7Sk2rNBmAMkxOskah/v7sw9K5AYD9MA5SAapR7FGgg9W0O309NXdQi+
cWpkt+bR2PBIJxTlvE88HbMTxW7lF9q+GO9piDgFO9DjBRauWqgcPlgrbYwDv28WBlwk1u8LdwEQ
VZS8fOvbab9+slaGmxBKTYbNjsV/FXmvFblMvrQgGr65Pu8irxp2nJsm/L5oigQ/FnAE/o6vJQ96
OpwDani2J69+GcoXRryqvkHfbzQPKn0E8NPJoS75pzQyYJhOIhHgtWo6j5Ueyxzod98M0Vu8EFCx
xx+r81JhOSAEKTfUkBGuJ9K0CYb2xRuarsRp2aKM14KRYHMxx5+EJ3IRIuCPH+rtTVhYiseDdAz8
QPpXSq2Yvt2Qgpgtvt8gQ0xbDPsLkiLpM1Ue6P7tBdbBKBG6sDzDcvWbh2tTm2ixoFqy8Q8FAU+j
yaRQRWyttU6GWi1W6LhIIxVV/4UuNIWK+jYh2rN9k55/YqIuauFh1B99BnuCpFeXJ5J00wzWLrvl
5Uu4qszC2vRcDedn4em5NZOHvVmuggighs6G16sRRGeKOidapssrp0kg9QKz1ffppvtV+FreRMeQ
kgUVpTJK1nJMUwaikg8spaV7ItqNFBMaTGkULQsLSKSf7cTgUVrdsi3u7Smxy5MMnhCxb4l/NEF4
bzb8yo9eUeWMuCxuaKUTFRciuyXI/lxGQrhCgPAazwVS/4TLI/kpRx5Q7IM8cSLDSLxsRVTPdIZY
UbDWG1+K94Aq7Mha5+nOuj4RgcM2GjYYYCN5afzmzU0YkAOhXBi1i46kIWelLMGo7KYThCt6SH4y
/fMZfmgWSUqndOq/zZXu5x3v2PgYMEJipnRkX0M3riB35kvnoXjWs4uIkqvCvF3IFlNycqrB9ult
w9CEYQjsuBeG2lxdSKmvMy1Lopp2mvCBgCP4jnuRd0/pyRTm5TPifi2wOpr+SDAZ9mrMg/j/RL73
Mt8U1hxQFCqgLQSO07QBNhfvjSVwXY+b3NzI/Db5/ZcWcxlsaYevwBh4DflOC4AUCfEBgXIa2xsb
oyi00DJwb4usDlSBZoK7ZFkcA4JBQrjwCxqMAAvEGyAUQYt9fElIk3zvu3m4f97xTCkmPgR4ceza
uy9puETHjEHoEtCE6cKBjPNVWH2M1HqfQeiX4V6drlvFnsK5yi26fQ3reofROwu4AFYacmJx00fu
ewF1DNYbG80PrrCh/m0TLmbOrAaQocmrymxDdml10gC39cA7yq+PjQw1Dbf3XAFjrB31HVDX6AXn
Fqd9s6gZQYnpBwCVHN4s5FbZDoWLMnJGJBfSNcgNPGOxQhonCrbyrOzAD1tS5L5pDp4FGANi9Zph
Q8UnZz2TAxHdCRg7PsA8PxTEHgw4Ul/aoYIPRwE21wQ0OJzAuox3/0dCEmgCnIHDGeITxWCMVSoH
E+GInJpELq/4ihBtJ1ucTV7kYFomRks3PXNX0nOAQTF4b1bhb9f/tO2jBChKIYNYD0yB5XZsjj2e
CjDCsj1cJ5ks0yAb+7XCnDkg6KC+vZEiQIW2X/N0XL0+Mm3afwMk04ypkIraHcc2qIH377f2x5ww
Y6E8OiqNrPklf0wO2tcuL6f0FxSKUBoEdq/MasJNvVQ+wXthKJeOFnn0Mgm4nAOMdbEUIlBh9cWi
gkuBlnghfyG1kbcaHgTOLfEgNsYM0Ql2kWYyZsjWt+jwjMVobE4xQ98R+PIsOoDFmIY6ttz8cado
OG5sKjmL9mOu/fDL5SJePJVP9ab9IiRLP55OJflPtCScKvTuTDyNM+Zg/svw22te72FNKa19s841
B10Foa6c3k1IzLxcb1mRnXQV5BFFHLnN9B1PjESTfALvVLxJrEMX/rHWUCn/Yp84RhQWnvHJTU1v
jx0L4yEV1TPasFUZF5XC2cvSwDoZ+vKOggprEc9xYzGQpsPjtCOgIaaRoWQ3kNS66rnm4PJpN25S
4Ghr9fNJng0C+Bkn73zgPUzoRZjQCXBiVEcCC8dYDQS6hcAef/5SZfOONiF2mjWRja9G9MQQQh/0
AvkGuODVkYHkZ8lZrW4FO4J0o4eTdHGUP3ORdErGDbxdsJpCT+oPyanrH8/xKo+A5e3sW12XlEH5
T+SJJsuBSZhOEof6Q3MFgDk2Bzb8kMmqvSbuWnFwOpKL7OA98IWx9/FH2mXjkcqefNe9QHNTc12e
OM/DHcSdL1S+sQ3phJiG6fH55j9yz/zS1BX6D8rgmXmpxgm2zhQXHQWFNxeCM9VRLApnNNPiilyS
u51BxxhWiPzoYYwrHC0z50mFvrdQv9gdALYy/qQ/k0RIhrfDEfdzueAoxwu+SXgdUSrgxBlX2HQy
ftrGGesT4JBxnPriPw2qX+1pJ7TKnMcejwXqQACsL2zAIbDoE08qqT8/ufTNldxq7F+YWsY70Y9e
12iYila+AzxVERc/RTk/8CPBsC7sdToO3HpLIViauNExo24Fm28BMU3/1fRLPpRDwmawn0cD/UOM
lHgpiuzpU8VHKSS/HxHAJbhvfvbaSJfYg189Ybuek71QZ42LnULe1sI65XTe/Fuq8TBTT5U8F1No
Fq4aHiozc1vNH9jCgm0iMfs+4MBysUh2oWNccbCjbpiLx36OrJDWJrwSX5ApO2YvNAP6lv8F4yVx
QWfEWjS4wzwLYUwDnY1gudAN4yozMDa5U0qcuXsB22Wvo7I/Gb8hLXPY6e81rQCdMVEu8YXcUs9g
wM6ElBWimd71Lcu3gUkPZWvv0nOHBdXOqouZwYF0CHjmFlDOw3vKpLB/PugiwLN0LKHGY1nj+T0F
8qUDzNXzBAWfOdwjamJwfeK571zjd8prZyAtk63HF87EsUd6GP4KWF8y46DX21rHm7tPgoOIyOgD
aT0Ka/aldAQmktJtRwXMbJTbkVmhR0NCh4vwKGRDR0dsgJ+iGdyy5jLLZiWynURXB8DDl7TtaK4w
NyYqalZmHw35e6hUli/1Bhzc+FF22XMJzJewHvOMChPPwLRi3fezP2WP5Yy5ONS7F+kFHNAMSSUS
cOketWYHabj3CCwCkGIkDtxCGfbcqaoXHOUofuvKP8E56HahviFBPsMgYW55x2rgv3R6CJOP0r+W
5imuX4lbw9F8bjlRxyPDj2nPi75M2FemPbJB3gBnlqt1BUGR5IoZ9ylLrP4H27GBSueBHoKpQXJD
jEP4iSNKW8oc4cGL1r68MP8mdi/7YssNCAMh0ZnmRa78PLuPIxrv+Exir5rd8brxlnFntOjtkYIL
tMCzpvWS9xKkJlTm0yiuA3543QIzgsEcE+MSF+RdqD4CxAx1chALt8D3NqzQyDLCPvAlIAqGPEhc
L/eQU234VZyRK5qI/Otpc0fqx/C9RvEJ7SKcTQ7z9IgSgrk1nrWA26fdqyhBmPelGz5RXlNoVBb9
kuCp+hkBE8MXUC0ceXya6ENbD1SHymHaX3H9Sb07sPt9ILlhBE7fZ18e/RKUP6rjp8MpU0Pqibvz
5HIYXbCKTDHqyXMX/74mvzPXYbhkAEsfz//xBTKtfrK6mBeMNpd/zx2QstoHP4lqWduTzYjEI71M
dl02NNgwcwGhHOZtRFozVJgMcoA0Sg7HjMtj+6xvAIF6X/d4ztK5ta99wnUHnWcv/Z2GBpKjdQc4
lejQe4+2GLlmDWX02N7oaIrkCuyxb+WZh25Zs2u0LriTDWZ28aEu6PBFkhapcIGFO8EBhV6HV2mH
lWCGJ7ZJF4jyVz3dxQ8SP352j4pXiqlcyGDg1drt19QdEuJ2p9NfMcwktnW8caZPfMeEuQHlwG+3
4Qg6KWyg0cmI8RnQK6dCYGLqgdr6gxA6WvF18+NlpoOJlUgfRBOuGLl5tkHQiYD9xcRnAQ7Pa/jn
PgJ+s/DzH0nn1dwqlkbRX0QViPwqECCUk2XfF8qSbZFzEPz6WfTUPM2t7tu2BOd8Ye+1eQY5UCZ2
UyxFWOJSGTUknG8RaWKRphTmxXdiCPYlaWGkMHF1spHAdfvDe6eHnjz4xuqGNIfTk3v3lV2LGPsq
RaKfTdsfIWUtS/vIL4Xkhd1W5w9eRf1J3D0idwtzsMr0FccRwtPhC+XLJG+w0VbvHxO8zz65wNdU
kz2SfJR8vI7lLnEq5j3fzFuk7mAmG2Q8FcwmA30B6RCezRVcMAbhvK+cAHNadWE9hpo3RRXuKqC/
b4gxuMQ2sSsRNFzeOiTyNc6JyhWSozF8DLRpevePEFLKo2BPl4/GR1vhY0uKowqtYkd5FLwkCpir
yfvEsL3W0cnwghlI+33B2BjNmk2OsOZU4Odv7nSjZgCfA1nahqcxQTXOR85/MXWZogmvP57jRLqR
m5r9cEsWNLd7WXfzt6tn5Ep5o8tbjDUWCV49o8cXiwNeHlxcbCDnfQMHkKwdmb+hPIcsO7anDFGl
irXklz/v8t0bp5hpERBczseU/KVeotfOnLNeaPro1lDqOkgSmMxK/FuI1linPpED7ETdaZjMk4LL
kmkJ6JvpAGcpeJCi/0mjn+rBjzM8VOGPA40GFokeq18aQdv4hOn7Pul+j5gIBNlSzL3e/NUZFduM
HdaYMAiT0Z/jKt5OJNhDWIW+vyCyj5MRq4Mq++K1dqfBRbItU82/d+EN9La87inmrzyqC+VQBF8G
X9cYXDllk9hXB79hY8CZM5VnbNq5DE5xOFGiC9pKRuqSUNha5rZRdiq6a7jJBWlXQXLikgEKU4a/
Iw9mbiUXXvMSatbfe97OFWeaRY3ZGxr316cs7AHzzS54NJrJc45GhiWMtyd7aAxJ6QTepL/+zjcn
VtZil6PgsPm5qa2Q2qDJGzEILYmcwIl04/eo2PN/8b6yf0VujJhL3OhIAYBLsfAhTFG0CDQt/ALC
Hjm5gPUHfKzSRDPSxF/T4CF05KzYlAgk63sibBLcooRycuLXCYuS4Tctt/PAHRkfh7vyndN+Cm9M
49hvFQG+h0eH+JVLuxR5Hkxeprk87K/MVfR/83g7f131b6k8N8apavbFLAXqV/JfiuTBYYQrbVW0
rI++3OY38rskRk/dY4FTMvkowAGwS7UaIJkMTfrvtrlRQzEyTD4ltgEwlfGVzb/UaqBOIuTQ5XV+
s/VsIBpphR8s1qo8Oz2N2hGHbqk+X/Qqw2gtXObcDckEhC87AY/KH/8EsWSou06yCa3ipoCSOMRb
uLMtumMaMboknFz64seAFZyS3RCbUDP8UkjBN+yiULfTnVhfiPYKlMOACcoRiq2cQCZlZKURFfgw
318Qc0kyVA6cWvwtbZEtVQ0Jmu7DJAhwcg+7JLuWgE+JS1JLZCPQJQyUUVsNhQrO7Z+KdZL4/hvz
zwhKKbgHPsZx29ds0oCSUBOHkyVBTTBsUf8DHARdQVFWwIXY3uDXH2sXYC1oFstnPiTizQSiVPkF
ErHebsz1PZ6gPixzbTlSMqEe4BfhxWA9S8QTD72+QpvbvtcVRO7IrTDcV3bCUTDYhkkS3F4MWbPv
5d8fJsMckFyg/WlYrCM25ASSED3v42GnCmMQcwIonSHM70lFWyqhq/ozYen7WaIKMFcN+sfxzOmm
T5Q2iBL/eB/oRpx0V0rbovRfhJ5tSvqt0i+m5wzTDr9oI7t1D2nhv/sN00t4KrRdU/Nff136klYF
Nsxeku+0eTq29GC+nwghAb9IhJl8eb1/JzbwPzAGYmUPGwTwQDt4/e8UXiinSCaL69uchxz7aAbC
6t9b2efyhdG3iZOXU+sAQSCGw42FU/MxTGTKeuj2VennySqikvbmtY5HD8/+qPEkOPmICmCEGFvz
IyDsPrH5hDvT5soJhE2u2ormggbNZVBKqIrQ6Nw08cEZiymhEa/cC4sN+mEsgpyrcxqiuqcgIDgv
3XE1BLMTgzuE8po3lo7hd87aXpoTzmBb+kFbBSAH3IdM8odEtIPVNUcs/f06h1WNNnEJBZR5EisP
rDQMvT7D1SkkfGAJf9YyVkVx5wqKd1n+2f4W429S+SWLBibHaNDviAlAO8KN1XqHfZaOhBWjP9ca
DgdISN38Ke7S1XhPDaCBX7IB/2lTIL4yTv1i001nYL+bhbJu6xveJmpcBjeJ295mZTrdYoNX+As/
S/li2zzHEuVWQ61gnKB8LBIV0N/80yt78R5dxE0yMYHSvHK8glLI8Q7vQvbDr+mHvzrBmEiFQhLV
yBKUPr19u+ZVgI9FzzZw3/e/YntnsDYhUgp/k2eBtppWVf4mc438No5VbBu/M9nfodrnLJWjJ4Z6
FjH4ApnK19+APzuf1Z46ufgKPT5Y7HAu0hKkXwM+IwJpeG7UZWFipnFHw6uQXzED0tjM+yVf3tha
pfEpIKJaphjY/ASn1mY0/rNmNKAa5iFoFznm0ey+2Jga+g7fpzY9lOTEbxGTZTez54AL9mc13yI+
NtCIwXstCN3FFWONJEJ+c3HqOhBAK79hR2gYdyBydrSAN2rV6C4/Ig7U/BneKJYu2GXIpuFH/EeX
uijtplhr6ZW9qnhkKN3AWIXOZ8bgDuwQi2Hs/FF/FKOn8sbrTqdg4d0HOPdAw/8DskYLSQYt5gg2
IAxlNuyqGDDnmcfvJgpf/LuI8rk+y9wWDCsO9jnTHRBVxE9B+u/P0oonVSG8z+1kr2Yykc4fHUNg
dHv1iy2cPwnb+5Ybo8TSymhaWfXigY88ae9s0kKNDcVVqHT2C3OrPyHm8dBjtN0WrrZOsuCeCDHB
1cdluJ/Z4JzdAjFS+yCmcOVR3oDurzblwDduV7LHafNeq7eKOVZKfMlNI3kk/UdbXN2ZodCgMKut
b+qwxgHuYvbCVM15lDlW605M0yOnx6RpR5ccoWA+uT2iSKiyzDYR0jFSAGdPqMNOSn5Z6A2btuYW
RI5HnSweUvJe0m8eIMRvs8CYpepvO+54v9rFmhUnXwVrl4qiOmjvWXvvk43IJibbFeqBeqCOZokJ
8IXD+D5qBMaxaWDD0ekME79K2e2u0vdwUPhLUCM5/X5R7yoiI1ZUm4u19kRxsCf5AQEKNr7pIzQZ
cgSXTrGaacPsP5YBgcDBWwWHN15AyMFwBrtP7M+dcAj7LVLO4MlBL1Q3hnx1xsnnF2/St9z0TQsY
rmrRi3542envCNG6ZIdOobTAzDtzh1tMRgqbNMDszTqAhEhpx56tQoRCpAdq08R0acLUeC1mFj8u
NT2bF5rXDNLoGiIpyReQjCFIKERfeojmDBEAwGmegDPMoLWhScx3o8RMefoB49nOQRuZ+Y/Yi+En
1Y/sE6iNmLY1/G1LszgzMxR45kJyeIYd3gt6AcbQlYW6Jjx3MLi500M4nVSHHJEE27D6nXUINkWb
yKnAxcsi1HAragefPSWv6J9cfvP4cY/TZRkS6jhbUd7L10+/6g1LmhC8o2PYIZ/ipV68HWpU47O4
UqaGudvSvJH/SEwjkq+L9hQbL2Z8GNm9jvz9WHWeKfnYjiqW7dTKDMCBtNlxs9UX10md2S0ZfQIt
w7FgPTseX2wzX7bYLQGXq8SN2OFwM94ObFI+8XxmlXqQ3OCS9Qt8kmsK1feqbh6d6Q82rx3qQYOP
zLT04kgbNPEYfOYMkU5dvwwIT+Y5MXBLS/b4vrflZpYupav+VJ6hkwTao/yAElW0uy5zwLD2HeBi
1O9zwGH6Lf1La2a4y+CnwtMEJ/ENTAdmCbKj6VyOXlaTNvmju8WWwkndi4wideeNOq/msVuJLASx
8FRwRVcteZYpLRNRfjOjr6N5M7xocqZxVTzfxCuqbJO5PCxUULhphAzJl41lzWZ3j8raRGJF7i9B
U2iUgQzVH4W4V//Y0VB6hSjSLo25NP/kNwJIRD3Ub3gT5/EukuBixaD+rc4NPaKAXoI2ArPWkmbV
0aoC4sgXPq4IeQwfaFMp6xPdBUTE7gKqVU0OEE7oecDB89IwisSAysPAUBCsjL7CYjlxCg2rWLfM
H5Sd/IGOhVriElwpyBBglCDl50Z/43+f/Sk5mIy/vnVxKAVYBThi5qN/E5E8zSWUOmy3KPwLfljW
0YAzP6d4eepnxM+mBSjEBg4mOi618AJrrY3tNNoTcEsQLpuUtOc+Vq1RtHV1z8Ujpd845hHIcEP3
p5CSJbRvryN4L8HlvhUfw6nJkObgyZhnYXwqWbGj4ND/mG8x1gIhzKWOXqJ9r6h5otay6RJG4EnI
J5bpzcweCV4tcFtv3mP2WbOcBf5o+UZv583XI+x11WtfPh9VD1mC6S4sTht5DwoTMATELYVYDHnd
7yOEZIs/YGkIjZTEkmHpAwprOpeLMQWuHhEe55z0L5RwiugV04pFKV+vKKFG+mB1VNWsLWFjuHzz
JCrmLLNgSLAadtlRq/2atpyrKeKentxF/ZEP+6i2pE8iu9iLtj9oYiHRo2fvRQvRPAthWV3VA0sY
wyYlOmND84kTxNA+XxMi6AMwTzOGmE4DBuFpeMqgfvXGTYUnz1cocIkPKOcYD06McSZ5r0nf1JuG
9K2EhwqzgXGdQF0wUZYXTKXe8IQXGBXQZCYZd/d0nmlm4W9RMPJT/8UxEIGdAW6gVzitMrwNvGuv
11wEEuYr6+i58HBzH7H1LqvbHy1SdAEVPd88svSp04PSSL5i9nk0k/UCxBajglRGKNtzsBN/MCjX
AJZw+tRF8r/524Y390N5fsc/BW2jBim6evMKUhWOpzn2nBDzAynN2WtbTj7/HrAwaTy1yTGqvCg/
JdHXUHhTFNk1SAw1+IhJlRo3A+884+DA5tnu8IlS5SHGWlA1w5JbIb4xtaMJTA1dBU+opF1ylWQJ
tG/4cEDPGdsy2WDr0stv5GWV7mYxqpj0miV8IR26xkPVYEIb/UT4Mtk8S68/leGVRpbXPyAJ7z+4
1kyN6v6Qsn1J2fWHKCpf6q2BJ1C8kcwwYJjHiQbJM4kd5PM2nKEfAyMalDq8B/qJG9ttMgvAYO5z
0KEoq7bjJnejAxyeCCBB6r9+Xkf8Ophx5518xTl0R0SSui0wtNWAztnhbaUaqRxxVpexLi7X8WtN
VlI7u47ZFbE4yPBRueBvKMIv48ARdu8hG1GXzoOceh9xVhz55ZAgLOBfXNXhAHfP0zsb8yUj9cLC
/sdcHIwG/6V3uioTdHeMFnCMG6JfEJ7NbGJOG0jmbTiRHE7JzKVil7Qhw7g5UIVhSb81cLZnmvot
9P6TbU/8ZR0UcerxbZm7k+z3f0I0R53q0z/CwRHfaeykLQAF32iGAEQwEm0ezV0hmoAJ1BYE9fSf
2pi0MoQ3Fpu7Y7DBfi7Y1YbRO6EZNVwJi7tBRiqNx4BWbz2uX82afFwdTS3FP+MtoYT3XNsCTDu3
3k3fNPXxJstOBpulykkAGb/nhL72RkJHfHqHvk+UTLEdUTFbDOKQ9rba1/DaLgKYypi4WTy0kV8x
MedM+yt4vkktXtOpFY6AbZfUZCv/oG7lff5vmF498Ggmu0E7sUf94/dVzMNwSU/IIswzqBYEZItg
rUjPeQzmpDNv4ZuMSIB9WoQBeg4oN87sHMITnSodIIt2RoudjX2W90DANktrxvtMGMELHA5fbuMj
2Zf9ZksfEtTrcn4neLReFRINwlhBJssd/sJ69ClRQHuQ2qZbb1eOyGariE19duMmOVbztl/6lkOP
1EndB2X71l0miLPyDWDLQWsTqxmOXHlKduVlLRCDegxJDMOTFL8+NeKThDdwPqQlLgi/1O7sy7C6
tx7Xelau1QknOdX5mRlmd+0nUjRo1oBqoH8ZPFbZ10D9UXofNVyCjCXQOcb+45CMqvca+I9CV3de
9an7Ab+NJeuXjgkL9XsVG2R446d0OTe5+TeabbLV1J4NkdmNM5cglVVXf9VVP5WNk13R1g7mmjms
w3Db2OeCG8lr/YgV0yhxoaBAeikPDRPEuqjWA1gZQhYz5sbc0feYz1B1eUU4lZTHYsMRNaMbNS5H
Mr87xAUL47xAXG88F+msB1pCIghkAuTy5VfwpMpWnqLu4e4AhZTshHPGCKpB9LPn+EXcY4UfL5ap
r1U3ICuFVeChekHMOBBi4ShXmpxtjrvLtNneMItn9jtobr7Tf+AhCSFjbhY+kcOUA27VIOBQn9mJ
KF4XwGrn3B315ZCEyfQ+EOzkM1APUriWIArSjhNrjodjlgz029J4Rp6Y+fVPQwyuXaALk89R6EBv
UNp9IX2zSaiHr0XAPJeFGBZUexaN09OLS1FBgegjAoUgm5V24lzo3WPHpLdMmi/9I+n9qvO/xNRp
qbWqs6jtClZbSyZcyvTRn02yqRw+pXL3YmpjJVfDWNJshMwzZt3ZwkMSmI8wzKyowuB+yv3O8LnL
lc5/QRzhh7cgObtwY1J+bmWjiXZYXBRxW6brJmBExyZ83Y50pEse9WWGeBwoGSQ6htZw+VZCZAWI
RhXlQbPUXFiAMzrCnMxTDQb2QABQ8mRmkHzle+VzrHd6BG7NL/eddC+Qmk1Duoxxs6NHXsnlbz7N
TjaySqVVg7k1DUFY3G7GQ+qRNAzEKtk6GrPxhpEb532P5lFZA2inFj0Y5OitU3Ck3xFVTyh9mOEG
MQVqND4Kp7q+hwP/Cpeotk53QemP2WlRfJqj34TbPEWV6dX//HAWbivrObAqt6M/BCTiubZ7m8CC
DRnJ+GaX6nBhOf7GFXlYPC6VclPSK4iWGSO4UnAirYl4CX94vAXJZojLqF4MPjPlM8f8TdlBmhzf
ek5BDvWXG5pFULKPDmyAomEfM9xjaMMhrtGpbplc8G4AU5mzstkVVWgPLHnN34Q2PABGCrQ336Bp
E8/8xIF1QojEnHU65uyyMHvHR+5w5n3mlfge4xzZ5FBIDLaLacsmHRndtKNrLBV+IiQ27I93Rfho
CSyJ3rbBXInjahw/xsBB4q0I31pm9XsOJIdw19tcZAh/6OlL3YrVLwazoU4HuKqtrlqZVEpArKnd
0JFyN5rCR0RztFjxS6TDOZvuFNis7WL1ziYn9LDSBRvEi5a6cKfq+EY1piNR8NKFG+M2pyIQ92MB
zoXflUlCN0+nUfiLdF8W6FqBaiz8x2HDF2wea6JnuPvL/gvQvXm8eOnJrzTy2rb8kDhr1BVHVPJJ
FIOaHAfALLhWOrBmv0jRmEej0hleG1LbwRxXa7Fi1kTCKGI6nBsmcuAk23L71P7ivih8RusROz6w
6Mrc2pg4suwo+GpfHoQEyhj+xzSESJdjzOzQlsAJFMIpNI4Dgh8G8gU1QOY3V+g0BeEggz2ZNG9+
Ux7k4FLqn7HerEgHiWce3V1U/tThJhRznTGHnP4lQW+3mCiT6qTyfrPYViuZKem+GzbV+xLRUsOo
Xi2IBU165mqyP4Wn6XXoeAXo95F5Zs+YGknKkEbCVet9DFT8JhI5Z+R7Ugnl//g24RTIPDXMcgFJ
Jvi8kKiFhfXilEHxLx1ZCKb6WsPO2g9+Vc0wLOjJNdZMWkWTrVN2yABCq/r8aff1t8HUC70wnxOT
krfwoZVeKRO1EXlEckZcffiI4OXBxKS20fAJ/gpz64KRD8MTY/LqrnY7RpHQUVCyLDjmar8uz6a2
b9sPjQVb1K0X3L6CFWeP+lbIDy6oc6S4EypYBTzAmooqQITYmE9d2pnFH1tfKtmPtgKYPVB7tikX
N2os2tjuTjxe22+x1pokiZh/pgLunWkBFmbxXxFuKaUAvtDiT/gaMBAu830vHLvMksBR2bB5GQ4S
YD5gWEcOU+LYXGzT6Jf1B0PC2BMLkuOEh6ZjvY3pWxRrIc5Vr/giC+kjggHTf+Ycklq7poZEB/It
7Yrs+ob7Sn4Q+7lUWCHrxFGI8uO91piFhpvXa4MqlFIeA5jqi8oh6Y/w+0Gvh+9TzBLInD7Z97dW
WKzGh1jY2CpwVZQ7uLJso+JrjNyR8Ad+mFV5TSoLyeQOvheb7zzeZwXhTyg8oFdz23sD6oL3siGO
D7kE6szTXHf+mOMRLQ8Vf1+tR9Om/w7B+hZ8N47JPMenMY/1dbBnqxysSH43rskDwPSXALsaS0cO
+opBpqJbSBmyBWToG+5HlfuwZqD+GTEWY5HALlu75bGrnIEvXIrM5cCF0RUVq8TDwprc5tjl1xcU
0dFk76svCVOBiprx8K46qNQMaGVPG3yMT0PvDf0uUo8vQAeZepRzP+8Bnj0XdCktEo2WLFP49Rlr
ADR01D+7xeRGm2nbvG0mjCqUcKdsV3jlpk9gNyjjGVkcCoa+T80NLVwMX0J1Ca7hzImzKvNgLLaG
4E/0bUhY/Ca9lR/McLA11+BkSXON7kl4bjg3MF5582nsgmIN7jVHNpze6TooLP34NfZmQNSXVdf2
oaxOWWb30vEF92EG5fOxZ80FdxjjOz/7QLoYTH5Pg8Ykqb2+wi8WgKVFBc+pyrgdNQMGsqVwAINp
vi9lzKbUgrazUHa54GkVa7Z9Hn/MYoDtTxwcSuD0mZsSy5nvCdF48z6uUADCnZQBUmDPOoH/6rdI
AnTk2LeBxu0y4RACIpZshPcHJyoNdLN5079hb1PT08RJjmh12T+kwo5Oxm4yf+Rt4w4303CG32Ql
IMcEmcZi9JOtkrjwIKUAWBGtT1C9OAqIVCXC5LX41Kl8Nl0F/WLZnEIJdG83f2BncppldEcARUfM
R5bUnCKvdMKnULtSDuzZGV6ntlzChpSc9pFfStLMEQA4XPrVSjkpEV8l49hjwcDmipkNuKc93Zkp
J9bhUWdW154nIsuIZHKgYxBnUFkoTfE7dC5ga3QFIknMgEuXTNcD+TR8a2A0XCV2DeEZMhVs77Ky
rpR78vtil/ZP3QD3xfOykphcMnq6ZPh3cVgpt8V4HWUXd5o9cpeB1EbRCXb0lpMUZLoV7KvVTHbQ
7cVgL5rHOHkTOXBT/dl+opeQo38zlqFQHEX0sX7mT4BnL3WeQ1H1UFmhwGXox9ZOXSJCBHopO/IW
+N6l+OXpbGQ3/Bx+u95DLcL/70Vq3vVLY8DJtuwV0V17OkFyVPscAbSe2To2WLh0uwXRM/RfJCmj
v60+RJ5sisnxoLDgMuZzFNeisW4zmoWLLEL2fijMMt/kGscDenVyIJa/EYt5zOKBUzE2xAoT2Irs
L7hVwP6RkGEBxarZPex7CayJo7J4YHsbW2Pwo0rfqYSjeoXOvUPHJrstIqRkU0uP8BK1zKAwBnL4
2salcvAKczsOhyevxI48KTy58QGI9eTBkQDEg9N4NmCCekl5hV2EdAoAgq18NfkZ0AFrviIwKPie
AjAhOokBA1YTjhUnTxGClMQyLdNnGyzbwEH8robY4PZq9xmb63ralybiEctg3pO678UltjYmUTp0
dkDA0Dl/4uDSB9xqZCDQ68SnavgBZCX6JqtKO28v2a8WPZUvbQ2gGudviuRoztviGLybyB5bpzoj
0S0QIAB7WB3CCx2kTqSq/SLt120BytvqJr+k8eH9iLhmlf07/yzey55dDRBCZVuvg+J3WJwCdLIk
3TQOMXTQXUDstls98NN1xnfRc3cy2ETTvJmwIch2MZz7aKUVboC592cT7dnSW9KtXdAaqlsOwZlx
dA+3kbrGW4iMPtiQtaJ8ZM21u9aomdEK2dojvlXkqPDTF8KxAHc3fYsfNY/GS+TKSl4HOMhhuDVC
vwAtIm9AP2cvR1CY9X5lfKcNBM0GVuV4y6HRly/MF2vMKFhZvK5Cm0YQ4xyAjbSobl123ix9k72G
6muB2QeWVfd/HhVz9Z51uhNi8cd6iqYRNa02PY30qrygczR4hpw0JXbivrCN3kWUwqyp1I7ZJTLR
H+BVwqsq+2SHkuyJq25ebpJAlFkxWw4KvZp9gXJobPwjjB70P/NP0pxX6NaMkod1T/k1jbROMI2c
BvGvjn097xGbP1P1Kk2uMHjinSEKo0AsXJVymKChIhsi1QBRs5b4s+j9zQSFWD3y4rCTsyQjgfsl
0aRBdc2/Ap51AEr6WYrsgbdZC385S1ssF7QIqF8IjSeZ61yLx159diva46f6mV4hqPhKdxhc5JsE
DoJP/ZA5QhRywGghXfnzFa+NEVP6D4QCHW0bO4f5NulosDjbG3KsmCQviDwZfJ3hUVncIhX68obI
ZEaIkHPfVMzUTIn6K16RFc71aH2pNlQLTJPmSOXKnsoTa16D7gurCnB05RDSvrJyyAo/WbaoYxCP
Dt7cIP0kxp6f4ttAtcKfaBZzdnB2cX4gNzSyNI82acdJWrpy7ijnGfZGRgtLAas5JgJlHiqVHrPA
6ptQ9IxodIuwRqsA4mUp/WZxLRg6Fjg1toPuSsTK75NwxX737QsfEiqQNeFhpCXBqWO2hguOkVJ5
kP7qcqNhrqYeJj5TRIH1JvWLTHQmXoY+LTlV4wcAyVgADMC694gANLARz/acTgunet3woC0CJxmO
LKJe5O4pDCuBFHamG0p8Zh6PTclO90aRX6BUSDQYNw7xZP+6EnE7Vo54wYgmcNXvnI6bfoViN6NP
uS3SA8uCXibV0taHw7y6Fn8I0+mRp7cc4rdgo6uOYSKSPkRvwjsZka9lCfL7MyHYY0IwtVKjCx8b
qybUN6yaigxHffrvNaASwP2+V7A+WVATciRZ/EOQmmnbMlIL2TkxCgFbWBPow/7S6U88SeqpEH/7
PUPaInR1hj3inIK0UCmZ5pBYdv/Mj4kzRtCI5oBpgmnRk1DSKh/FlXAYymiTrctSbE6MOtA35MqV
0N+o9ebhO6jIj9FWX9dQXGEAYr2N46lx8Myy8TJsQ7jCTYuDv47MckwGZnxMaP2Mr4aFTzdfxNeB
uhcpcvQhoA2kvC26mWdKSqdroB+9KexLGJlh3GbwWuBVMjWXcNHYZw/WeSxABOMXidcYXmPwICAB
639T4DXiQ8KaKkL3jOzXo/JGdjPM5km/gInHgjnQr/TGwXs7HYfpq+wvkvCLWxKhak0gJGPv5BA0
nnpjFo3pjlYatzDC/iS6Nukuafcw5BYsmpiqhtMxxJHgttMGUllKxDVRVrtmF4h8VI9M3hfq0WRV
PBuYjgt537w8sfta9CtJvwaFU8I2Vg2mAkxObzKSGK5jVrsh2kCSOAScCDZkLySqLDNt8G5n4tUC
Cti4/1HiR9v+Tf0P4DKyDx4LKsUXb04PfKhlT4IOaRO9ft/CZyhsFPh5sD65AOErEXrLF+REaGKZ
Gyq3OkTDwNCLKFeleVYdtmnSe4kDjvaA6uuH2WG0Z0dHT27BlotSkAFWpHX8JESCaBBd2sebhl4q
Dj2agPh73oC1XkUOz8cCke9nJcEeRcejL5GjS+EHe76F+B1pxKiAs9VW+Q6tZaS66ttbeNF4ZoKg
cz523bEJcCPemLCitYCU4ZNfA6Qwgi9PjcDE3cAuXDit8OTrFSjRwxvsUbM7sS0MohO7t0m+R7an
SXAGPRW/q5Q8hS+IOu9jtu/RplCpB4wSQNgCd3cbUFv/5AHGxe/42nH8rmqYO8GmeMQS/ZhqY/eV
kTqF8h68C5tZGjueSvqamEXEbuHms7BCW0s/+fvEiBengVlzbj8K0mQU+x38MQQAlc2AdFHsG3oE
Cnb2nhjQmIOjJwJJi4sakY8g4CDnh6RDIikgtNjD4drdB/kb14JCd8LjPhJuY4n4mkDLh1fDpwZX
GD+zRO49A//YPHiwu/AcvVAHEV4xvNaQ89ZvT0MnAmPSNncdIyHUR9yHj/480a9Yix+YU/0ywRWw
0fRDWxxFY43rISDpl22fJd4WPqkrzC+BLHPyJL4Q+Kp5o9fDySfxWm7w99J3UiITn7eibyYmHKAI
q+d7rbilF+KEZG+g+XKxlvsjS8SM54xmZTxJkcu0lt94sBQAfRwirYtgEJjPPKumctp1DPEHJDk/
IdqlFe5lBN9GCBGRcRlDwyG+kpI9YqyS1+EOZZXJ0rOmv6oAJ/MAIdH1KN4neYXNKjlgl8SNhzbD
vJZ8uTiE0vcK/3253EIHoWJnyOn2X6jp2Khx2IieZmJvZ3FsWa919Rk0biJuynuGS4OXfE3h8UYc
Ma6rDQKL5bCZ+IRZVwFqgJOF5GnBofmyig0lbFCsFr4csng5IyPAKfHuDg16si1VCIMDdL0PSjMk
co39Z2g7Y5E7HXcngA1pzZaQv50a8LujgptoCNT5/DUo6DcNIfDHOP8oA2CN9L9gftJlsRbxer92
bQxwb5kIh2qb8Kntji/kjwh8KEaPfDnCANcJG7fH3I9ekDKah874S+jp2DVvgGeuQgPZDMm0GOUq
qg/cIbuGO9Dc4sJuTgGDsp+yOkSjJVUAetBX7gvSvSJitoggAF/EUGZEouGMPeWID7QukhDNrGN2
VeatC54wbDrpo8IfAoASCC0EpZUJa+ezenkLlO6OGG17srBHZB1MxNXs58UYG57iODrTqZN+EIMB
rEtnYrmDYlO+SckRUcrQ+VxvqJPaykJsQmW5UW/yxBiNUcSE5Hwn410yyNJF4xAfTWKyEfagG+ew
g/p5NK7qKSmsiMCViACe4VjOh2q9qtaTT3c0ciyAYcs9QPGATNFXOxWuhEOOl9QBdM9ahirxqPHs
ghSZB43nTkRSZr909r8wPz+k+bA4Q60hCbiyCU6Q51g78x4TN1u0BHMX1zw+qaofZp/Z75znUtI6
ueWH6WcObUFZs3kirotp5JrKnahvg9KIhyQiqnheFRvYOw5/EVZtu5qVuszBKD0Gbd0Up4AH4EFm
t4e5Ef2ayIZ1muUqfIwZ+J98ufASFlH397+++o2rfYqmMKRPGytQQCjlZwhggsIIMQP8KsnWgHGf
Okq+Ep3bWF5DBFYiTIUcv4uy0vJrLbHyf4x0mQVqzXf+YQ5o9u2osN6kDEmr+WZBjQr49q7vCQmC
tMfnblzLcSXsaHwRPeFdUzuKjMBXGi5phL3ZhAeglFcLBO86UED+KJSu1XufEoUzbNs7aSPTZMMy
3DGrmsXZBDOThMLoSV8l8rlEgC4xsVwpZP+KLOUdTg89ggmAYB5CxeBP+IgGwQU/cujMddP6eIH5
vmpCCl8rnqQFx5LBqhW+zPKFMmoUHrqvve91vpFxUki/YfXkOevh3K/MU3LMnkWFOd5AQMbDSdVU
jhghL2YEgmOP4eHtp8M/rv6uZUlxruHeLv6C8JanlyL6J+8Dh4O8fahQWoTyopO5ZVWfqYTEcqmK
Vgs2epnd9H0WXlQ2eASxqesYdREX5pFyguMZ6iiDjfZ3UrGZnd7xRWDNMdrtI2ZEFsT7pj1ouMrF
B68j65U3YN9/0rghrTZN/gUof+CTCWssRBek42Xk1bdEdSXBxcZVQtc3vof6rL0f7y8kocXcDzLX
RAqoozLOekfmGl0i7h254QCDTP9ohYjtZI+myKvxE6/jV0WDkjGfsukuuh1zLRy1J/nSo+zXNh0j
rxye6Kq9TONHR32KMSJPZpRtRUeurvOFlTrJKSL+ENfdT3qXaKqJmbc0HkC4GyjYfa06y9I+Uq8j
nvKJUd6ZjryXUGRTZvu0dGK+CuMb8bd8/a+VyGyxc2xSW/k1tdyPYq/m7dR58tBFQGtJliuABfFW
c8SlBSj2QJsVKf9CwTPNXxwJ0GxnX27hp+qcM9hHW8W44JCp1n1nVc1jqhEYgrNljmG/7k1mm55O
ZlPpBRvFgPXtVPpZlk+o8ZgP9X7zwgRkRTu+OEao4nPe+w/NHguPjJil8OT/cXReu41jURb9IgKM
IvkqMShn2ZZeCIcSc878+l5sYDDo6cZU2RJ57wl7rw3KenDJK2Cjy8qppyljrEMbBs9vlgFAEsZB
824YePz6qxRyEYY6RlykyfisHWNSspurDicKAUS3bJhpLGNG8NADy4vMWje+5tVe5toIbOmLZL9k
3udZwujixugp20qCMS96R1zO2lulFLTJu2a0ymfJdNJc5a/Q5oEDGxvyEVnopFEMYCFW1lgD+0P3
ufCuIZttBEsGsyFc+u6JCTYi+hX5EcoyYKGAEUzccDuwmIbfd2YnpZ79MbLEc4Ub8KLxCOEcEP4Z
Pmmd91F2VJIVqu8SLiarLe62hS2pX1G40dlVDSVys5BYAhsqg/8YPMwaDYNnuyVkMuTIFhlqEB0s
IIr0HIX+z5j6pSL6zqiQUhqx5COq56GqRK/8qFRSFQIoZe2U7N+OhraTtwaIN+DSohWC9M7REQn1
Lt4OHMzsIUJLsUouUeOyYIXPWKzSt4ryEMjZQn7gMqXPPoX23TFsT1UiHng7E4vM0BOZwDz2RUuO
NIVhILFKfGrpaOveQ4E2j86XUPf0AZRZfhc12gGgh9W8nC2JjnA06rkdNh1sGC1y6lcTPGH2ZrfW
BfAu3bPzyD6di5Pp1eS2bnIrkDJxkVUuk+VQW2rVoTLXPRFBhSNXj+TWrUUm/Zo1yA+lZikONKc/
qOAv4UHhm2aizASH44DZzoN7iatGgk96lpg8e3bM2QKBJbJzVuMbgSluwoaBxSOxzNeofevlpyjt
JlK/cl6umiPF5cXOJFcZSJeCPP8YOJL8VQCrHS/+qi4OWuImzbkE9aEvLr5MzWlS1vAHMPo6qeEO
QJshgYKfwVDIR1fT74Ry1m2gO18Tc8ug1GMwQuyFdpZRpP6JC4oHvsTnSBu0sCvd6Ydjibafyh6I
NIX50DwaiGekO1u9/zdGP6hrm5uPegRG6TXSn314lBsCrwjlA/j8r0DB4K+rz24pmx+V/J0KzJGQ
Q2JKF/cGmPsXjDpsb6Fi+XzmLIVMp1zJBGwKvHx7kiKZcPdks7NVqciTY1dQlZ/NeE3wi/MTViSt
E7Jw923kh9QeNZVz0mzGiisZU2lYvBM0OIu/KQYltLB0cXYrx8AS8etGWPmqeyAd50AsUh1vuQLE
64Pla05mHM9J19q+9CKhRWGN3lrafnRZn2nLL06Z00icNwpsVvQIjsblB54kkI/b4hTAbI3u2Ytd
JVvK2TtaTk+12DHy9fN3HrF+ZVTSf8dCt1UcCW2N/JZXB5hP8rPjzq9JBgRCNgw7oVuey9+2dYFF
4wBtHfiGG56P8ibN1auhQA5hPRFf6IF4+1nJlOyhVwkjB4f8QIikmf7jQwfrnCR8DCzpBLbSn027
aT1K6wUFvIzBiGN1iSgs+IUtCtJtEuCXIqaNfOst8Bz0VFaJhJtYWEblK1ToTzNkLDDXmA0a/1p6
J3KKDXb2rDT+6eaWfk+W16Q6FaoVMFotkcicUbEjHnkPQF7Asd1qdEJT53BOcYcJtuqtz4bACEP4
jdSXyrzCRxCG9hbd5oRwdihUVCve+pdSdL4bjUOe7RdILlaksd3TyBrC+7nmyIrir6D5J3JOGuGP
NuctUHR9ibXx57cHnWBodk4po4Z2cDPVXdxNW/1rcNMN+5bzI/BJSWB+eJ73UWhQCe0px22+IOv+
WE/bodm1w2qsRVQKjC7jCsZIZrUCzxHJLkPnBHRXExK0EnQqvMyJcki/idK7rDVLmg4hHKP+1c54
nJ3P45CZO01hhh34lrK4C4xnF6ybOIbrcD9cS+iAwaurz3V3Ubt7LSM0ZASMZCYlW4H6JaLcAJhA
S9qTdXs12YCxiJP3BKexduFA9qPdpJ7mU7WNjhkBOvp3Aopco92WzxlL2V4+IllN6WOq5l3QkHvs
P9HKMoI8aIg0+ovxNGhEyZlMKemTfMu+xPCYH28WzCnEBNG4v10Ia8irNB3FBCkTOfbLRHk97ivz
rrNQMwQUAvhGrqnKaHcjMxCfSB5lA4RdticAuh/It3yGyC3k7DPObh5tTzuDM8OIG8/VcG5lwqrF
1d8eCxwgrLAGK9OHgzbtQv3Tp49iuCO/xAEJzZePtXLhsvUwTd8ZZj4De0XvkhaAdvd6B5zgqBWb
sn744TvrdiQQepdSXI/jS/O2JtSgwA3VyyBCr9gnbCMJeqFdn0Xk24ZAm+ZQKoRJypmVkRyUg7T6
5Dxji8dhKmJDdYJ2Y6r7DLZMUkJG5ztCFJHRKT8S9SGGNLrLRfwrLj7H4ruM/6L+vFgcff04pPsy
2Qzs8xDHQXg2JJecgyHet/IWhV59JSGgXo+9xc/YwVJm9mU+6nIFyU6fHIHM0HcqHxYfyo/Huedz
Y9O19LswRdAChFg2OYuJOtm3jzA9Ligy+BUGLoJ2bySbDstDRGf7lYfnngE5DyrYzpavGzH2Pt77
zZdRrhtw1qodkOL5Gx4aAhJgtbJuFM8KQUABNpdNGXwX/SO9q7+0siU7b9KDkDJR/SJ8qZBMncYb
0NKERST57p5bvOZF9F971vmLPqb5Xx9yVDDvBbNc4cDcqaGY091xBpYxbNyDR0Cj27A7xJeDTk/b
6BLZQfsebcZEEMllyO3hpZNd2NzGW1+eOgIpucPbrwaVX61wY7zR+qv3XjpLfQgpNsDoYhXpNvG/
/BanSPEvUu5FeqsyN5AJZmFNBN7Re2pE0mTrfnCyjzZ/tlC0Hk3hUBjDqfOpp2VLxgTUiahS11J8
CH7EW8YE+ibeBBTIjAMRJDRbWUecvzS/g2TdpW7/hRxuUbsCWsy9Z2zTM9YUPWXC6SLG18WDlO3E
er04hbXNOkC/jER/sR+lJ3jSswGGI8VB3sFSEPBoLhzP2CA8B7/W8y4NO/09ldzcvhstnIEZ6D39
A/MFrjDKOKIeTGj1kVZnZGyAEvMXZKD41RC+MOwChA0I4RiUcc4hysWrHlhau5e6ZCk9EAexq2sZ
y6FSyQRinfHOor0Uv7xTBKI14YR6xwPZnx3sRmGWz2Y6cSQYEde0afk5JxoDo1WLrz1Jb88eHIyx
1lIMHbgJsu++1ZbKYtcrq75Bqhw749kMTznQYTzlQEX1+jhd8/wkFMcCJ4vgKBpyVsib71q/oife
9sWcgzUJM+qnIyM5W+P8N4BIeUjdHnLoYKgMyWknGveBlTvoxH0Dhaf2yEDHRajif3Hl4YZGDLpK
1xYrwAv4BthAKMEhxo2ES/OosUdHqMG84Z3qf1DT8EEFxNTmH5q+otg0kRmeg9StJLfBzPQZNyfm
RGipL/3vRD+OOIgxDO11M9oU6yK+6BOKHkKfTRD1FPkZJO5V5d9tkpd4FHmAxidzrZzx3aV7RPER
woiEFp/EIYH9I//BlZtdTTxEhGT10WHqrly/+cwRsVWn0TjUATKoWwUqr0rcEu1MSVFdVO941sil
Dzl9gbhGcgApPd6ELGquXkW2kKeqzoJJSADNmwm+dKmnY++TRH9DYY3bi/KpbjcDdm4yJWZ1W0j0
Ve3E+rpK/zEBwK4G7vcVxrT9y/KJrJunvvhHG5fGXyHQEiZXN2hf6PCJbCzRTnFmUBYs9jo4qndB
2jJ3subKKKa5B0AYfpraJ+s4M3NrxRIWu2Zyweax7gSGJig7OgNl8RWaG6meCZAobDl4OKqqtbqf
+RwfBrYBJme78qfqtwyd0TdijDAamjZUCy7jJsab423GIY2HJOSKRMx7ZMUinkgz8EzSxZxF7Kjm
AQ004GlcWphIjZgFBKWIBqIET416bUEXmWtDtfkHZFnegW1gWXGMsvq1h6tsLvNfNfuu6uPYLoNp
EzMf9PiIiVpK2v1A0qx8GMJL/NfuY+mMaM8HWVsSkPEosb//NgeBrDpWLU/GvmDyhqc5nLPGqugA
snzfdQf+ZYs2QjzMGUiyq0HJja4qvD+GeN2JbpqXiaZXry4gR9NdOZG5OyfJRF8Nv0Ngd9nSL0Gh
9d/aaWB2i7n4UVNvR5SnZ4VLgqmHwgTNsIc7Cpc4Rse/RVjfVp9AoxjfwdGeBCfC/G0g5t32n7zZ
Ps5ZcSdJljyg/rIFGSwXkBsJgchMc28ahP923DvCk7Va9cJGifIxFM4pQ0GyVwnZCa+o/ONNQtfX
gkVZ6XvpbMxmc0BChAni9SKxLCC4T0epQXYnvnqWnkq86dGyU1pLt1HaMpBGaacIVngVU0ITsOwS
ljTj8DLMfvqeQxZReEsR31jAedQjoO7p1vyG5hEGaU97KNPhn+VXASCovgzjLWrpd/lsrzlctGZr
tqtFZlNxACkU86uB/WYJTzY2z3yO/A79ZDPZY97gbzwWnqQ8AWmgVkO14ff7iDjdC2HI/bdKhwp1
LXbbjN3+hrpAZawrHERJXhkfFE/MYBPioku7NWwQ/3nyN/RcBVZawjTPDY0UVLQSRwGDJQz0hN3/
TTGc8trJ+56+f1E5HmES0YMIC+qc8M0gCvEOgLhjdUpO/suEtqLARmP3jDZh2X8X9wzCewU9iT+y
F2xvO3RfUbIfPxJOBvPWwTj+Zc0Uqr0lsFea5RDTvE/SoQzgjZZw1S/lA9breTfKqoeYFd+t6nsQ
w79e6+YpN3YmepWSiTNqKuwtLFwM6SLKz4F3RINrzN4V74hu5exnopmFxQKfZecKE6R89RnKFMeB
8TQoDNgF0Z0ygwMT9LrGp82RM13hgqcuAHgEU/XE2eAQQy4qr5jRIQloBCvC7V2g2oLviAabZwoD
f5LY+W2GdDfo8JymOLDsoimu3+NbHlmXjTdx5O9c6ohtUVJROZULmpVuxYu2Uf5kfC/wlqpuPeZW
0R1GhuO6vh/pkY1X/WP+1dtYvtfeGWtjSn4D9qnZU3WXfgYG1yp4ImBJJZSx1vJ6PvwTo6NScQhk
yw85RZzJsh+zaP8IcxDGwVX5nWpGXjXYV5akhqtL73raFP2nUm6yhEJB/hMUe2ACFoqwfOd2EMm7
Nrhx66gSZzZbDCWc45bTckA+dZKjS4UtJQla2kPKI/otlzlSyxAvDTYEK8oeIvVgA00CcwX20Sn7
hku4gJPIGjuXv2PY/Mrnesvv3y62vG6o4iO2Y2m9m7KJ3dod6LAsgrsB5ew2F24GeSV3pJ/NgJp2
Tm+Q48OsdTf/oRFhJtfAVLBrgmMZpBTbG1CGIvnwrVvF1oqfsZ0nZVcoNsxuE32PPRNmEX9v/7nA
sMpXZsPMZ48ODeh/zuDY/YFRQGGRIfnrwCSS6dcT4swcBQTJscm5k3bs0gkQDBnLkW4HytMi1rFF
HjBhDZtz+IBXoUPssEXMFObf5sGkEAonYIbRfAI64jXapLxRR7IqMZVULjBYMTnUKGcxEMSbYq8x
pMbbdafZQwhP7OFqeshrrqmMWtGltuEfu5cgsHRYJi+cD/iuEUtx2eEKpF9iQXIcniH2PRt693V6
GdCZ6fdgGws7pLsMrJGGI0qhXIS+2m5i3+VdjuluT/65Y7jDnW6ppzRZ4a8x/zWgPyz9CUqt7z5Y
V+vGwTwXC0YLX+O84hV2iUbiIBF41FsH8cjRxw7qoDNvxOM3/EujU7k4ZBemM3FynZ9IisbIqj8x
HaxxDZrnD88Wsat84ioxd8QUS1ClBORSVNVOsEEILOw4y8FGZbiM7HDY8bjozF1tCHos4T03pX7g
MOvOCPnwojQ6AnJLpdvHPzMEyPHguDvV0XyT6dpyQ1lhte7NE3yaUF1Fa2OXBPOzwSR+gsxlEUe0
zL5AJtbmOelmdngROxFDmojn/EvAAaJbY7rVQQ9XVq+8YMFN+QMbG8fcOB5m8JV0S1lQtZHEJYqx
waC85oX3riD6oZCjH1YxkkX/kBdh9vI4Wq+t/O2B+eoJ7IYWm1bEXimPFgLMT01ZpUc7+EhlwLSv
f4oE90xozXadwvYNX2sUf3xoKkTF6DfoTj1Di2ohLWUU/FH0J8kd8vFVGOAFQRTGvj5CJyHm4BN8
8hP5WV5ejmm5swLt3mI1Nx0I1vq/dFMRleyE0BcifG6QhTgFyGzG86lgX2ETWRIz3WqcVyfkDwPW
TUjW6QnCnLLTYKLEoKZTmvCFdI1rt6Kg6HGmpr8j5pCmhukTfBHqULe7WR0dHkAeLxanXkR8nrgo
cAyOJgWcDLKDYFUH3zrZGC1Llx1LuPCsNl8peBHvrEEIYtHaLJB5q44RWhLqmROsAA77EJHySu43
9T+VF9kav5QS9c1aozqjnJu7CJ1q65HmNE3HNLJjVxN/WKNNKplOtjS/Tlb4j7FYYj0RG7Nu1Ypd
ec/Gl9DiXPP2uaueCQ5ZtWApgP9nw6bdhHeBPdRfwY/DkgZ43mPctOWlGTdEfbiA9+bxIzSQFb4F
DbfP/zl1cBqO5ta8hksMQyxEebuIGq0eKjuCRwCZeHLCeSi7a2BP7LJ8pzAeBxLf7eLFOvkBCKsp
Lo1S2rjam5ei6RgENJ9a8Fex8DJQf0Gx4y5j4sE3Qic9MAWeNUe4JQhsZ+UlPbH4ELOhQWGezS8I
OGDTqYEjkGOnHVDDiGvW9fW6BzABgesi5tgwaFzKOZTqmuvyR+wRk5ZyH0cU7FB4tamBV80QpWWH
+5zCHVZ97wX8exTRRFL+P7S0cXDOqcrLL+yQB1o9q/1+AQbQDKDcOvlOZvK5Bk3DAyrRTR91REIM
mwmUWYXqoYgg3xy9Xl9ngmKhyyK6GEUO3DuGlh1b4785mYHTZsy3wsDSWNk0cPebnqsaTW0KcTPW
CCxs3xCUWMiWqIRFWwXDMg57dfoxhc2iCFYMRzEBsm/6/+4mYImF36aJdlIDep13sMP9CZZGmhsE
ouwRLBn/V9MmrO5Vh9xCcwluQkASkPq7CXfVZ+iGdnfeqbMQM1bW+oCcFtblL1jFNmIOLGGzZsGp
vqjx9eGC94gjm9XdROBZ9AGYKOQlJ/xhcBFV7RkGwMWSIq7JBJ440hxGXx0Nyr2sbpqJJo67Jv3p
lxdQCxWKn9zxoS+AUhKiXxZoWXYFRSVLjwDNsHJURzZ6DR0PuAby4MTlMHNtWgxkR472Rjtz27aS
DvaDzEeeErJ5m7Mx/YCq4G7Ck9t/Ute3T4nCufvg7vHbI49hg/J7RP6kYM4x3ZGFJq21thhXnfAe
F8xjvHc57rF5sg+d25Sc7Fw4EByY8lpCsXAMgm2FwjVNLtixsnwCgX5YQMrsnNTQVx7fGje1oJ0b
Hl253vmnyGdYSt8gOS2HhIrZmLoVMV5BDK23ioYLKrm2PXL9w9GFomRGO5xqI/l7wqyw7GeJgMao
TtiJwRG5zcJ/wXiZ+RU1FyaKl/8vY2bAsGSF3k3f4laqbN3i0ULk5euHSC25e5c1FYPmNjiuAMYC
BJ+PY7SnubGsXswmETvxL4a/DPU1In8c6M7F3BAuznMLUgbZEi6RyxPVc/IhOsfhWBxkSiVm2C+8
V9FeQAtqqXvcg0AbzwOPmYsPjQoHuiGe0+jArKUXPotshSNxOCgrHYgA4Gn6vJ6sKzhU7Q8/gcjs
CoiYHf7JwTVgIavv8oZSFpGyz11pNVd+br7afGNaMqNNG4b6nHxrUzKFc5jWg9+TFY8yR/DMDXvJ
rBxZQHJUBbb5DxWEZDAPkETPBfhuWiaTMcqxPzOdzcqz2CB+TAck+TWgcbohBHiYyAsbBfCGdFB3
ePLBRpSASCDBc2LUXgQO58BZVeaWb5wtIillI1nh7CCkOQIEBLDwV7HtGFMwCivjCkYDjAPVmega
JenH7IqINcvR9l1CZtjwEYEYgYKeKSDIYGFJdcEfPA6dHRnGgB9eNVaKxqxGUbTPgM9f1S8ht2LJ
WKez4+RCVttMo4BzLrHT6pi6Nvi8eLaAl14jWlz40vSB9SqI0VKfPeCWbIKl5Kcmq+4saWeCY2jF
zYI/GQn6KuYUYrF8Ad0xAQC48xlQY5s+hoVUIk54PSOnYImWGeNhJ0nPwpbMDuMU+xQpAGeB5iE1
9d/E0LUWKUhVeyq9Hd1RciB2gpxlPhAheyB2D9xFug5/wIgKzyz8SJBSrCa8T1jjyn1dbKVpO24W
nC7ExXPQAnwrHDO2jXoX8O0ajhCeK5G6JmTKiu4eRU1KOEq64a1mUb/QLzWTPGpfDFb068TRs/LV
iSxd9TefHvxBMd5j9L9LAysHencmrGtmudGOilSPtv49xctMKgFKH+Q+I/ErJGnw9pDfpF6D7pNZ
H1pujz07ufMzTWPXfmYYvtzF8qjpBF+tE3iR+3Y7uzsXDrspGtVe/hbhE635POGwlTvsmX78qJEx
rFoSeGjZylcHmS+9zIU18kVuS9RPD35sPqCfBZ5JlmQFdgIb/jDK+nn9xROACqdf0uPy2Rf/oGtd
qyP1Jq2ktllc+RBgiDKNQRvpI1eAqcVvRT8RHHCvoG3jKcse8mJbxTv9O7xrR3NVOo/14ofsNSZp
cbiK/tg6/k08hqx4zrCpOQPnOh/szWwSwh2/CvrDIl6NaPr/5dkFuXdIo71uNH7whMSgS8EAFEpF
Et7mSTx3ps1EbmyOEsZB9C87JuHTAXWfWNh0Hlrw0EUHMWIrOpW+l68cpmgU8b9CZeZemB7YegY2
MB1JbExJ/eQ0OloE14KlmXGVj8bK+1ZOamp7JFwNEufzO72xCwwR9wYnQL/UheiUPApghnijjVOb
iWyYrpR3kdDLTMwmZueP3+zbBLQOObJWDQDuQpQ6zaGfHctoQw1fstKCJ8XQYlIvzO/jn+7Jt2+4
k/fAdlBvDXG1SL4KlshudwGKve89hgAzBdrYNTPtk+e7X1lQP7BItltE6in6vTXfFQ8wj26EMpGg
IzTbyidzQsIe6EdBNFOBPkU8qM0jPwUAGMwdIyQunVPx4XdLkrNuo2NUFn79fp3+AGNHtcmwkHkA
zYWHDvoo/I3ZTm4eJvFAawjAsQUWT0D8iqeUUl+3PVu4c3QQ7jVftRpBtyIUE/SQ2XFeyq1BxFXG
OQW3xZZ04zfH6SYiUUQlbOFOxtsXf0aHKoBXKz9oyCaSCpjzNbwrXwhBC+TKJA2vtYtZObMINbsR
pjJbByM3/US3zsNcgWy1+cT5LXipA4TLM1SDaTqKpznWXd0uegdIuN+DeXCVZ4Bdf5l+C9KLEToK
VzQagAO4m+fUT4zdLy7n7wWf6FIHS28V53nYGKGPF2hVcwd6TeJto8XerNYp90S1rnld+BpYSUZH
WqcWGSrdYga3BLE8Q9dNiAYsu3SvhYjNyEThsM6znXEYCZC1PRE4tJo65KEjElY3iKulU5WsIJ/w
4nbRL0RXf0DHdVH+cSU2FzIO82YNSEOZKWpXKFJ4xLbx5KS/WuGQyDDMMBDIYUCQERAjrilQgjhK
t24JJSQNnmkTXKgL4wJR3QQPmVOHG5pinNmlcDTd0KSd2rQdUyUbTmm/xsKfIBrBNJfznwHX9f+n
c/A3k9OnxKxTHPiYYuQUKP2YJj5QQq34og/JJSq+ucIpbizprdIJgQuhSzm3gJvBqSIlqwk6taUD
ToToH8xaSIUZcRysFpt7n+zDM5pF1t8qc4yHiVPEYS/JiFg/UlUuzsOaJSzkL/x8AGh9zS7R10Nb
GElZs8moM8/SgWT7cKm/RkYLvFiQ7NjYlCvmMcywaouh6Vb5ZMtOPb1iM6jOC0Fsq5sMJg2bXpfQ
uwglgOak+Y6RKUtbj+FfcFh8Y0jLRVs0gD5hr3ZiEKyLExaoBrwaUahzXY2tKLq3OR6vb6Qu4pbB
jncMrVV6AwaSUlKKNr0uqhuGXbAn6g0dLd3XMpM2hYjoca50pnQrJOt+3KkIzjfeAvcsJkHCbbmr
iP9i5QBZC06WL1jI6j6at072OjSODtwBMTCsstr2MJ4qBNGaDYqLMBvwXhLDzEuwBVmzCTbeAfMo
jxw1gHwFh5sdYTrBfHu0nxTQ8SkFzj52yw5bufjH14/NRiH/KNkSQZdIJ95XUGEUvjSQ9/YvhqFx
1V3mtBOPdrqSS0uyP/Edn1WkTBpDLA6LRbbGGkyxEG3BA5QfaoB9cc0oonEAhUMaZqab4ZNvA04w
KhQ4OFN8xCQv17dWsYorMrKYeQrZn/70Q68kneXSGYG4oZNVwZnsUBqxR2aG6ytbTQIOU3OXS2zT
nVw9UG5JCJYaS+GENZEiWgSIoK+pnKg8+J+LI2cqRVGOUAzGKiJzCkraNt846oKTfCE1ooxRocdL
y+CvuXfCBs88EzNSBHGTEmyPyK3ZqLxF/LHH7JShVV0M6+iEKitrVvoaE6ZTypeFwcmylig1yo3W
f3YMU8jA0B1fvOD4Yw0gb9WX+sJDrW9YdYT9r2HaQvE19C4jPlDLhd11d5+L+ikifks36PpN003u
ef6Pq8TSb8l+Mk7SH40T0+hsy/EU668MIQDLEsISVIwmnbTkz86iX+EOjBe7B2YcSAOMRPF8ivK9
Ma/9uvmnxTgmlgtWogRaXHyNORu4eyZftooqgMmlJuAjxIloMxTHXAMgr9WpWW2RaRJJfhs4kMBc
y6ff7ahFxnu54Yc9UHGw21/rbnjO2V4it4IoQIwpnwn5obhgETXs0D3EwwwgKiNH3PUXXbVNc6Nj
m6KCj7/T/tQUSzTcx1BcqzSg3EStZwcUpTevcvoP7WvCTPmltHfWTPzYMIMZOgjmR64fFH8NLhh+
VIGFmLJ9dPxoTRlPtp1a8Ug5iwsibWnZ/8PeKdg5yln+p4Y+wadG30tkh9f/+hiYUugT89TVUreK
QW7XJf6uP4bqIpUHjo5iOgrC7IBv9R15QwJZ7qwGywAqKWvpnU5gqyOcMLLzuQQ2Rm4ltCMQiEip
87054Ni/KEfW243HWMHCDWwre8Oz6w92KPQIFiP0VEe/uvLITMCs7OKGDHBbwa13MROqFA67lonS
QRF/hWGfYbdTlz+Y2rNzY6z92um/Mcn2/UnOrz7jDEv7BQZfvxuD+GvuPqvw7llLR8TE3ZW3c7Cd
Bf5Qx3Wdc+SRw8k+Y4ILd0bmo+l340mX/1vUh3DCYHKs2iPxRv4/NorV2ujdrNpVNdxpipB15z2n
bEOzIzCoT4nLM/boNGoYCqAY9a9GBRcBcQLfD6tLMMzyPeJ3p3b9CGTWp8x3cOfRvNssLh/VYtVQ
ahzKn1R0PQbl0RldRFGezQ/6X5oemnviCv5nI27NOaQb5XG8Kg4FY9ac97KfSf39DqUvYUoAY1ft
FUgAMVMIeXbNzAZAfwOzFq4ahqCJ99HqCWyBD/N/JNPMcgcJVN3TkoyJTVBfpvg17CXrrrNEQyvN
YIxOUrFOJnYKHnlQ+eKalyPgErcWD++g8rdSQuHa1/682in2MwgX2RoC0hBNFesA2qZZz4dBnDLb
0w/NP6537Y+Q8CzceQ/86D7//zsNtaLqsELniFixWJHR2cdrskm/EYUq9U4afnV0gFeUZT08SJ/c
WQetKLYwYVkbdoEw3fFAvM5sJH/fHyWrLlf9GzMz5Immsj2SLimrWcOPjlJtJZwGxZ+BshMZpbny
PygS8TFttOwraHfsDIOvmGMPetJJ4Jlv1h5Xoyee5PA2caqq2xKLERL9lYJQaMvOsEiogQ5huC5X
6qNo1wh8Jc1uh3XIrJEZRbcriytT6kPzmz1hFMTBRtDWdeADoUL8NASvRtginJ4P4u6E65rXe2HP
rQqSiRXi2p7oQybPh8UKQVlhboKWhuevrSlMNzwYoJ9ysIqpPdUbqn87onnCejntlJTPUJ5/z/hK
pqGE6W/Nz6drNtD8AZP0PbwijmqpWQ8KfwGo9PRU5h90zDUhcU8Cm4htQKH09rC8/S7Ey1TZFIa5
I3K9XpsDp8KcspbKrqhbgEU5AL3Jxq2SfHEkTC/u5eQLgAWgX77JdKXjpVLeMiNQdFMWpxMzmBNf
ncLKp76OlVPMWbcIy7EaE242ncoPplUgNlhl6+G+jrbKn3rV9wFp2N1y+oWgMekbpqLo8opf9lz0
HXwZqSuRf/7CkNnN+PQMc2+jzL6yPkXzMO0z2jVvgY3tKvHZm1djei4uWXbi1gRKxtsprNE6925n
nJLxmHBA/NVHE8KQm/PYsuXAmbTSsZYEq1499AAKzOCYjuuAsWoNw1ZOkfyz1EVC/aaZHgyEk4Kr
MTPNfxcIjvUnnZSPTHDu4y3+N0yEMDoRVsTt79nQYAhMEB/MB5m+JN5aDO8ZYIpTj8sXvsYpbHH7
7xbNB7lu0x+tu6m73jfzjeJBa0GpnysvxZt3dybjYGHxoQHIM/8x4mH5R+OtP2uSYWn9kgcjbsYm
Xbkm4jx/c51xQEWPisX6AwybaUHM0ja0W7H5KY4HmQ1TFu4z7HXqCXp3w/NoEnkuYuriP6Xcp+k8
DMWhjLevUjkeaYH12amOofWu8E91Bv/NR2qAy3do0P+TTp4iUQ6YujFhTvnESl4xYPR+zcjlWZCO
h2E3DKyIPzb30k0NcLA00Bh5/4z2bYJQHz5a9dR0T/PpF2uNGjDEZSsFxLPYebtmjRey9UF7UF8n
aQ/6S2YzQWQmkTbiF7UAZSPzN/3/4nHEOCNNlvpsMEUH6JoCu/jopC2RGZCJRGUP+LiUf5hI+icg
+WzlmDxW7IXM+EhrZXb3frgOTI2FOzBBCGjNhdW5wOWtnVUKYwqbZA7NAUELED2U6BJNUMHkba8H
hIuzyRAzeQNEO9kC7FPjPYCkIXYXxrK4RgKhnADxVvj6pm+yhopN9rrhGcYOA0jXzv9yBvqDVR09
UEfzcjN3QHNG/UGj4D/GX0jL0htWeQ8O6OSqoV3fz3K9MTyX4FGVXnpZfWAaY0icuC3evafybot7
Lp5biTMFw6MwE9W/M3QrSLCBTXXUEAWi3bkB0xDRffIkiMKOMDXiimh+cbnk7wM0A2UrnJA5Z/R7
ySPTuKQWEcxUbG3uB8VwX76pQesPxgwdlK40o7ezW0DUMrnatPCuZPz4V4CsoKzmgIG/cq3wya3Y
hpglYgSM5FpL2I4lWKC8nqp4mw39yWoEP0xxXmUrfel3ezNxCMALrBgTWtZsKeCR01Jr8Uz0gUMD
yZqncg0G+XAGhYVDsQpMGBwhFTQ6DLHcSqo1j3GYTrOVPALRQs+oJgXOQC5Jq1/e4vbIdkiG5dQF
eHe+9Gg//2DTysRbB04QSvOTWk5J9wCI4BjndvfkSjcOFTUVLJKr0e/5QeLuHeUPatN5CVPCiXRB
ptHe89EJd+KQaYWJRNH/sESxoiFraoIu7P0Dm+chcTagb9iMXbvwPIDyZyURD/P0cenJ64l5iLTD
4R49QvRDf3IMeW/nz2Njf/uHcKjC7kdwVS4zaPgXHHyHgYgHrmnFlofJ6kgQ9Tw4pM5Hwf7MfzS8
GMEvxTCQQIJKeowPMfXmP3XnATBl3ODODQOanUP+0+GXm6Xz4KTr5iy603AkWpZZlgjNBurMirmh
ecbuTZNyHXf8X9lqDYA/xP96pPwhgi/ADKJ+FTof64PLlTQ0zH1VfAYDTDdsPuXmCGB5T/ksPPH7
kmncsZs+ZuG7dOq/+KykFllX3qNqaCIfg3igQEGf0P99P5DhdzNgk9fdPLJSRd8lWygV6fOJa0GI
hJ8aPzTc8kk4erix+jXSFLRL5WfxgBPRI5MGvocQr3HwXtH7RU4FzQhKKDXHDdhse6ZLBLnOuI51
Brszcxng/7SHs56cM9KfMSBiRcE37n0YzigRmTrnwUIXTC9sEg0IasFGNXkGSbt1zDW9E4N2J/tl
3TVSx7BPQ3oFrIvhFA3h2iSYB0uDtmpOmQXZl5+WbsBq13SU4/U/js5rt3FzjaJPRIC93EokRap3
y7ohXMYUq9jb02cxQIKTM0FmbIv8y/72Xlthv6M/CI6O6fLKvp6M09j2QmMNazq3lZ+ITdLNvoN9
Mcu2Nfr7tXrE+Ip/BcMvHnDBUUQyemLp9+UB6kFm0IiMxu78/8fEPWD+Fe0UobahhlVhzKId03VZ
OQnMNpCS4IPSU8ZRA3oHRy0Utt7h2wSuxGy8OMnYZtj+5TnAq/XJQiHjapJthINjLZOdsJR98fCZ
HOEfEiaawayLJt2LVxLOwr/3jyzAjUfA2ObEH1ekIIiHsbY0aC4+ONE1L2PNeZ1Jt+aDNw4+gArr
nHkGRyIb+T5g9OZkupACBg07EwLnJWGIBdx9Hxx+6EmktNam/ZszB2NPG6o/NmB+rIpD2cVWqZ98
PwaAEtHu+T4ZL2Lk+6p/p3vBucEkznIlE9KdQtHFEgpGHN7V0khJZrKc7fInamV3gyjJtL5IveZc
m3B9aCS+zVeAEIgZB6AHWYTkzpEC/sVAQICJPT+/2Y/BmOi1xnEAbgcoOa/t27HU73x4aBmjBI9D
BT7ouaWw9NSnpTrle6PfZpWRAUF64oOdmC9zJRUONUE3N4kvI+SO1iGvMWw0ouYUW3nWA4SnZB40
P+VquwOf8Dq+/pcWQHwKgHojD+y82ZBXEk3M+S6kCIx3w2svzOZUW9yV66xYWSHDeBvEmGgHNokd
biQtuxMcIHh5c5LJ7QkTxbRiF7R8buKeO8BGs76k8jEuqUbAW3/vpiOmMowTL87Lc8+jUT7AM+s3
gqK5uheuFZ4jhRMlFMA4uvWzzu/xOryEc/3+eFE022HfWk4mkkc8d9twNaPDBvOasG2iFdN04FVc
Nfm+xmOxxcAnWAcTjQ3R68tcF9mybM8xSvBWsmgWug4JFpttKzJSQU6v5nYB7HdxxGsKWTqeMwuN
3HrYETPWKNMZb9dyTUpHMn+mbatTkeHDkDexAyDf7YTsM92KnFPGZb+kJQnra9qsarhzmcOf94oQ
cZ2gQTNa8dHJ2o6ntvcZIcgP4IyF6QAvQmRlHVZ+jZA8E9c55rSiB5K590rrxFo1lqtO+WBMwVtE
HeqCPRYrB6HCm676ibrKul8KkcB5cJcnxaVMmxdI7UWJRc2tlY2C2H3ghvELZk+r1yO6WXLTagcv
Y2MX11h0w2fDpeemIgzeZFizyrdC0UG6iy8ZQDNkEW0TfRX4pVyBzyJcC68rufpY/ZLAwJcbGQAv
hnSb5Fb+879DB5272xi8FifN02oCyV49vhf6HSOfGV3CYpucYDSN+QrVTLx3L0iy3aZKD2b/qYXA
FVadcANxwsVf9kEMwOqO1xQDfVRwWiWcOJgnliaNJhklM8WvaDEsYL4j7tkPjGUDvmNPvF+EZtMK
XnYS9YtKB17gYyfF5skxVx4e1j6/MNGD9eRM/sggZEw8WfQPsJDV9CNAO2idN4o1ZOV7CG3i7YML
h6D4DTuAwVnmSUCtiCVA/+nO8onPSDyPfxPNxtjvPqaJW3eFLaL2B5ObDQeDqyUsx2SVeSEszpmk
Vy/fN+nlBj6PnkzvG48/AA+EotRAW6YuZXTfhs+8OfFRQVnwiL0jgkz4K5czBfJ1aD8jzmlrHc8L
gOkXciY1EQnQhoXAvxe55N8U7sO5W3xyq92/gCLsxeihMmh+e8l6/FddKKZHfkm8HmVbsRVOCHpi
V5caHMdDbc+5zxUV607jYZIk+TMILigRTmws9aTJFgqSynZUoK6zB3O2wn3lDPO4SXIZz9i95gc4
CXcmtMkXspS8jObiNVte1YxIeZ8XhAyOBU8rDlriVg0Vj8GKWpI1ywo6Z7uCFiuz2ydsm9RaS+IC
nIlnGB4SQs8Pk3oCphu89btvxfI0xqjaHqWqUzwztleWo5Xra8NaKy8qrimMQu5YYojZIT0gUjAN
Lz7AbQMW4DEIAWKSn42PwQoxQ8Y9oLjTdyVsCO7B9iO8rXZeV6zJn5rjioDmEPj5XEm5zoX1Dmrc
cLRYO0g0myspoyDTZ3aEWugG6yQ6DZfBAtV/eumrod2osL6OrwOx1VOenlJytkdcQKMdR26vewn3
b8tYDjK2sMCDMCTs04bGB5QSzkGO7vedI2Chs8Jt1jtdjVd/MyDixq3Pc2kb5eGt8fN6AX9BROdv
Hdx9M92r0gl55HcNmGgR4Rpb5hw8CrwSA/9mynbX+rWWoCch+S2DT8SN9xMiIRaDYNsRbzq2eMwH
muJRDSiDRnhB2FhC3OO0Jztg49BkFuXuRTevxhGL2Lh/tZjZCWf5dWeTEXs8rjzanetPXv1PwGlT
cjBA4O72MRA5Nk4u5HA1r5w8UagcZcDM8pyIFggfQeIY0HqyXf+PFU6Hg/Ntyd/ibfJRqV71Tjc5
/i1k3Fc3WIFIUUdrwR2oWQ5Ex79lbVklyxjlG1ubh7EKvvNckk7Gg2g7/LxxPBkTyUOml/DHktX7
1JbuwFgNOVljkBDmtvk1Ict7eH6qTbajZMaNzXU4rtWbEvjv/kC5Os9mQokxDhFmteGIfGXC+3nI
rCQC6wBVceSGkHMzinANg+R2Z0Ac2sVxvhclVi2Eu+1Qox2rv7W8fgnrCCtDZR3C4h7zUNTvY5jM
jH/dgW0kgVQ6JNKZm5KlbVsQsjI7Bsgi8KkJxWVOOd6EqlgImUuSXZVXQYoiI3AH5/wUDfP5Vhy5
w6lLQzz2wuUVYKDxGeVgTG+ph7bFf0iTytbgYBfr/9LqIDHcq7ki2NWIe4l3VIdAIj7r4p8FuTtY
95y3pAPgh6i/0WkYG3f9JAPLIm/lJeR0wF+wDjhtcU4oGks/LfOq9NsCdwuDPzatttxMI/9muKXJ
iEENJ4fNby5YX2LsgbeEwTvgIyHawFa1T4B1UPWkrTWDGRJuJuivxAaFi0gf1t8A8pu7t7Twr92G
7zofz+0neS15TVwJkG5+Fu4T3PMK/iMep2UPj4NrVIvLZMl7OpNssQ1Oj0LxGD380aNaJAiIdHfP
a0fKcy8QaoITBQP9RFYhel1UhMP+X430niK2Ba81eNsi3fJjl7Stql3jyJHyT5kSB36vr4G8lErz
05KZzsQ5i4rlbUbD0WvVV78vEvXjWHIM4aFC8ldIzPKAMugF4BhtshjoCU+luKzqndU9pi3nH32N
M73Tzmb5LaJVjQsQruRmB+kDRCfjrDeojWh2lRGUIBx8Zhght9vyrDM2z1mse2/ETF0In2nOY95t
rD0LU7gi09uJt4HZBIxWbcXyKvPdkh04CclSAuq2EnAhFIcBThIP+ALR8/UrLNLPQsATijDsECVH
1ZLIn336qat/6p/WZA8XdAcXdyhFHiSEFHzJy47eqcbVe2YWDCVgo5rQ1dGeCgajXD7oKiy3ZPwT
8l4Y5W2EKtRLXVhI2wqsImdfuFnmto88IiLk8MOdNLFubwtc3e2pje0KcgetkQTbsCguh3KprPoj
54EKV+4HfyyMQtFh9haRgXIJzdb6noH6Kpv2bMOVM52kwYGL1BJHGiF0BsCn7QwTET/2y/jsEhD9
lPbpTh8e6BZCO/of96b+e49z4KTH0bGSzpbFgfuu5Rss2/EXbIlA3MfKWuKaxNdl0r/GaH70B77M
l8vXUh8SCkgYs2m7V+eKrNhFdZEVe1jr5mocLxTXmOZBmE5idHvt1cqvoy+r/ilywqr7em5vqlbe
SPfkIvxkTrOc/uVPiqxk1eOgWdd8d8xyHBp5XtyhOY4iM8zjfoLLBF2yxYudLSFwCZxykelPUMN0
OFWr6NLnULFX2aEbTwwTaLapL9JA/pJIvLfmt9Ip+9rG2qnumFXxfbwcDQ5LAp17VyPRyy5XZYSN
nvsK11eEJ4kM7abqnLz3UC7i9UujDwYgnUZMNJvLqYYbx3oiTtZaGbCCPvlnogkp8U5L4brC7jFy
RHwMoC3+uvKnlhnY+GG0z4bP5psytK3yLMdLR/NN/TPdudciMGFv8A303z8LX0Fuc0ifrRMMkU4D
j0AApfXA4DL4Lli+8rXWUkTe2RXFi3dkEeIu1IMMCDQiqQY849oNfZnr1Tz3LvItOuTEhCDbZAqK
zI9ZfY4B+y3phvVbAG+PapnnAeRmrzEL1HTUlocElvY989B7dQtpn+AFVZU4C3GazvayHhcxVxOq
sr7IXCotyL1xs0zpj3hvxkeExGGCfNHlGkvFXgE6TAZXAAIkjV5AgFAicFtaa9NqPT2/VWxolnir
3mvmNq5xVqO7CV4OkWtH2rOc1Z/OaZNVONOoCS+wDyjfZrEZcY35rFy1xEnjZFS7tFtXSMo4xHTY
80se/nFa1iZOghSPFrbpv/fboDNMXBjf7b83vAwwaQU5qOOQ7zKC5qwH8gGBPvynCkSNWBFx37cQ
BMvBG36nyCnr39wkysKAyiYgP/xa068YXeodG7AFENNYRqwl73k15Xyyqn3la0qA3aU+jquk3iWI
/KQQRQDDxsMkTQQGq4o/Oh138gI0AAt6jP+HU1FFF9yBZkzsDoSQpTkCfdC4N0yNsVAgDml8my+V
YVjl5Pgbc+hsePo9DOs0eLmmby0r5pf6aTI/egkKjJsb9hZSutRsJw7dzO7q97OLdmoYrsTkq+/Q
Foij4lg/ZpzVSgF62UIjGkPp0kQXQH3tzqN+sPqD0m7DbuVICYiG3JHf/FqLkMqXNDolYgQHoTre
WhpZwYThbLxQMm8AS8lQNJwBLOOxtNlMVB6Kkn5weuQoz+OaVe865WTBq+LfcWEQxufIyv+6t9w2
kccau2O4hbK5lIjFc9yUx82ocwJrqdf5rnQiw/RIx803/zqW1oVDRhjU/uSir9i5pIMFenBa1fVz
P34UMuFCJ/5K9G/SztQpDOKpnC8OyjKHb8TWnkHkXhHUIK4VdaeSE2s3Oq/sryIPodUKG8b5hdGq
4LRXB9yWoxWITN7C9l9uodvuquLeohZq2VGNnjkZVTxYORPccFhNI/+jS7vq/xukQi0cN/uNsryP
Nt5LqgQNzL74MYnZN4QCRhSvN/hGyTX2TE1KgEjYHVQCIeTo+3HgkH4pkPzaK5GF0h5OYsONdiG+
OHWXv1hWI2iQEQBSBHz9kNXr0B/TZYQQsZdFNyp3MnueSBx+nUhbEweHsuKY0fCmcuZ8Wjfh7QTW
L4FaE8ctxXicjgs8JXsuiDE/8GrxU7tAeEpmjsM2xfQ3t35xjwMemfQnrXSNDnYSldbsGSSrSVYQ
KQJeCJHZrn/yjZpvDcpIod0FGVVevg6uFcbmMhVXP8EW1wC8EtNmE0t634IC+I+wP392AYQz2pSC
N+gnof2XlhdD5OmrLknp45bs3keN3B99kzWOYI4kJZYUmhREtyFCV23A/5YFNTgrvWPdOAaflA9D
Pw3uXHC4ZIEPLMyLsJvrfPG5r9QfTiPtV3zPx0PBj5+qMT13waP2oQesSEh3LwwpwbUmAkzTBzn1
L8bRkvvec+Bg7CmGu4q1CmYM1ySfW4x2Los/N345uriiw723pe5RwkaYBXb8ZM44Y68kDledsLbM
Wzk8YyKfyjUTfbKfwFUNOhvwVknmismuBY9AuMH7ye1gJbkEYUk25zw4TdS5g/prKdsQxsy9jf6g
rUj6rt81V/xfGYfwKP1oXl+Jsm6Fvab9q7/UGGO4vErOhvZb8tKU3RKg7bIv9m+5codSWQrlNWBB
G5k6pZBAAw46Y8RNsGAV6XBTteQYKUPkNeOo/ByXWnU1WS4qdrF6LQZHg5rMgHaPZ4DLlTS1jghF
Tta2oI0dsuEW7fPpGOqLRLi0OYP6fwmqUQpXU0vdWvQt9hfuMhptDCM3E3E+Z/E1K8FXkn5An22y
eDmMH4w1BjASHoTskkIRk6SgThOwo0xMVAXOeZW2GCtuH4eKUPnfbBZ9WeeydQHLZsYpX+X/Uod6
iS2JwfDn/Q0okp0g22i/BubgdRX+Y1Z+xNzcn3JSHFJ0jFiGBqTkG+65xGXuQHiwH+kctLOf9A00
9oYb0IrhO6ZXhM+ZC3gaGNMj4La8rhpbRdwdDBBO1arOrjmk0Ogr9QwCT9FdhtNPQc1Cmb9cGLJa
ulR+MHXWdORC7u9tTeXo4pgNmlZzhnYSrKghCkJmIVjaw4MxbvCREVp5y6ckPKkTm5i5EMS7Ancp
fNsDql/l59Wjmo7KTzQdhHZFPW7cPTrdKWaghl9nFgxtLOfBXhR9HuvOvPXt1/xwIpUGd6x+Tkgj
gK+4jOXS6tFEN2Fw3zEJ5wq41geTcby/ULOGbfGraVRUmjuA8Hr+QaNrInnAw0yGSLa8DPfh2dq8
acXgChF+mc/Sq+wBU6l4ys7muvGnLfgEz3CTdbN4bzEM7gLP3LJEHkx7+AD6tSmJpiN9Kx56py2K
e4UPkAS3r+veVGxqeoW50obAfs6Z7inYXbOxcwlhMcvXThKInRcIapUjARarRX9nBdK5Bs/D5S2i
RDX+RsQZL72Kxslk0OHoaqMs2hwyl/IloSv2XNe2OdfZ3BtGkfAzkusYUXDYrXhaiYYGQIJC2k4f
Y2i3n9mDm+zoVnfTwudDkd6ClKXumgunCHdWOm+C8KFnzBz7PQOZ/jSSAdxq2o6zgzYtji20druR
XGo6cwIqzGTmQS03L5tnnyucMZuxcIJ/MtTpnfJuNA6mI8nAs7jQP4V/AFFCAdu83e4acxHLTo3G
gF1wdFVzhQMTHMSU+cHRHOwhBmex1SpfQu1/0JIRY/HUlgz+tZ9Z1Bn/ynvcIy8eUxzHjO0Wlpfu
FEc9wIsFK4sh6srOFC4xwS8KRioLm2qyfvHHgBW7tnyWJE6YpwYGPw4fSG/L7NQ0cLLJFdqNb55U
DWxC4NDw/W3oPLh/TGDOb4TAV4X1YzkiSH2bn7yVIVet2B0+ouA3L9ZJ6KPllc8AKMGRC1PBb4Wr
EpqVtnmxTJDSTZRPiAM6mjMo+QV1EP/r4Xdbfb4ZOu6Na7ahAg+SHqgE/oK79oSEtLcugLCwtlu2
vuq/KxOSgkOWKL+gDJGzzMNjIxwq80dzQ+xNjVPqG8V9Ad5zaVkRtUuLmbH5Bs3UhuiidtD54XPa
DN8YmPgRE16w/mndr2oj2EFZXbJbHYrCC6szca/6jbqxtPQ1DjbuqdEtcI+yj2MVU3JZP+BjTWSW
ES8bD9n4pux4/Lh5xiMSLgdmUN+RozpHsTxn8XcrXjiOFjhTMbvP3uwN+xlr5YZbbJ21wASPElrV
tvKsYjW2OzAGuenG38PJXwwbmHU9+UCFLiAQh3uJRF9Xb4D/kvuM6daD0A+AIrClb07hKOHIHIhv
02ZqNvCpKAKoGZByEocmtcZuvpIwdTvZfrpa3EsfDJY4GRobem1oxjgYmx50H5YhYv3sxRz770p2
w9j0nj4BnQHh2g3VjkQx0DdsiJX0I0ZcBLnJA6URYWJIezoErwKOuIIt1akEMsFu58fZLRA4epoE
w7JDz88n/L8jedD+qPeQtJsGHKTDMobmzlEBF+oaqEBoOeU6/VElL8GiZcxGLSvi61PxjAR42NdE
8TS+DX7i8otHwEcPUWwrOSQn5aP9x5CH93D+kawxw+RUAhJyTljfgkdz4RGeyBm0mcfzw84echIk
08YTCjMIpwk/9kLdqrijYQr0Z1RIfvOh4rLNTJTLXrtlgnDmi+f3xIzyEi/ZWea2y9coYqOOXRpJ
2go5iwz3tG1KvKSQRw03rndZ9S8gsAZeXjxMJXXBzgvVTes5mNiVcciyzVj+9cgVwvjBdjHQkD1R
5YOsmDCqLmjyWSRnNoAOqyMfEUkTXEsMqH1rprLom4qaHIwHp7zVFsaPpiIzAVAVemcor+8vhXpZ
jZ8JAOxH1H3FrJr1lC+oumDZ5Spk4XAMvqwLkIwRc1RrstVKlhdyCVEgLL3/OF0kirYsxn3vcOjM
0INcuipEg7j6uaqrfQPK3UQ71kkBlF7R2EE9cPfiniY576hfGMKsK7tz4DIgnhV9Jsm1MWf2N/e5
N0YScplKxymkW01AXCOn7wlpcqVBb9xK+OtsmgQe9D+HF+rMXsTY0JppNIKOtohHouaIVcXjhREr
tv4IzApX7WjglQnXeAfU8DOHD8h6QHEGv8j733H93Rkary1qJWN98DXdIXod3yidyiPut6b57Jqn
RkYUGkT0r1cwGZ7eMCWJAsa7DpJqt2n1w2Q65N+ahijkHznGWNwQjkJ/IRVLcBaYQal4BehASr7z
m6kc4uhOyBX8YCVR6bRCJK6uAcslfgNSN1RWKl+WuuJNfzH/Vi7FJQH2iW1/X1WHTv9K28tEX0SM
B5W7MpK11XjDNYQcSf3pSVGXL3pryJmYIPqip2xsxQ5Sl18RSwVSx1qBfs6XKYcoIseY0nU4qXxW
Wm5XJY956OrF3oRLz4Yvgjz6fIFvB4yRLcfXjmksMxF5Lg+ykeLuDe5RYWuhuvegNhDKCcyuo+Js
MFo1j8jowzUBjJnjhC0qIJIcKU0LJOuib6iUxDOJfy8ARSw6gfwYCoxUWyD1jYJRil8HvVxwu2wW
qeJrMpoKiXsfqGSFGNPtdfim+VJ5QjAqt1FENfamrT2F57uNHNk6kAR9wHeapCv3jwFvhoT01P0k
xNfb34ATR/IPqTGD3UGln6T6gGy1+sNKQd5w06O1cSCtS7ryZbm6QrKu85NiO+AvKYp5bS1Xg3Wq
w9ILNKoSn2N0abj398k/DKQGo8H9NU+v8pwlggkPv5IhmKqeZAT6VCPfbXHIFw5x/NUXzHVYhIvG
S0dQ1rXs15wviuLTSIolSwWgMoSXnoxXiyfKMn7yVARajNYs6H+dofOxzoi459SuFdpohBcnEqPf
CnCx8IeG8N84S82Dnq6nkcfk0b/P+/XAEgZfNFjQuoBhs7Q+tOhblb2U0sXZcye4NnEtaYWYRiAo
v2KbrY7wJVg7uGYygXWUH+u1KsJ9hjyQMb7jUV8I4B13+CwxNhlctmOfNiBOlY5SO4yw6hbxbakS
0w3JaTspsiQnPVfbwgQmgUETnLgK4e72EPezf8rbCcGP14A1GGMCXAYiqh0yRsM6k/zeEWlZBHPX
OiPjtWyZNPN4F6mv3d4L7Q9CT8ygBEtQmtzC8GTOcxzUA25bFMGwqrwBMZU7HSG8Q8zVTDhHeBdr
J0tAJmG4x+AHGnHYRIid4x8nmV3rmNhEgvcxIVPTl3OejlabbCYedS79PkyY7yMm+MYhJYFVvH7v
1WF2QXBg3PR/ADfF9+/AW2B+89NqkAcFLk4mW2KH+1FHfDZCjlNzLYOKhAroYhwo30YKr+jo4fT5
5naCNxQCVO7SwhJRD5FxIVeldFnmbAPgq7gz9hxGgYo/U2VVVtc4v6g4xwkqaA6y5WRsKmP/vrQY
N0lpUAyq5h5fuyjRksRxmwEAeBTE0f/NsIzB+wVy0xDPWBmZh1/2Zlfebu5xUXhHADvPXBVKDvat
uOyx6aYX8lFhvonJepPB6I9dTxZqKYn77hoHP7XocWGNFUid7DKquW9Gtxg2cdQuxnRNz5KezmOP
EP1UoN/HGolh6b1TZ79a4OLAFjcl/Qtj/6NJnBZI69Kgqz2F/hrsMQz1xjPKrhYrqcxBHnzY/zLV
NCwHCgkoPtKOtKeTlQ4yr4kJDK+idCePtoHTzQn/Uj/ELlxUXrV1BxrjlwYpefDFQ2bhcvmw+nsA
u+FDDg8cPlifkW4YGnGVyFpbxo/CLaIfaLX46vKTlJxH+iAOiXgY35uOmhYSI8TYYfgdDE5tuKQz
t0d22lFBNqxS/iQaDQynKOmNW4IwBhaND4PyUo1p04r/BGLuUNti9521zIP2jbLtyitX+44NO/ko
220E1U4+tahxKoxS3KxdwZYY7CbOA9IEBZ1AlPQIIuCs9eXVXlKsCl4DtoNHtvaNR8znxU10RARA
wOP97N+/XI1FOTnp8J5aDJSQ994leGqVBrFw1oEkbZ1ichEKnGx8eAPDDfaAM8ZDVSZgFIORRfxV
s/T+Qt3XLW1dYtLlUbH8MDmINSmTCPQbybuJOZMs4XFxunC+1nNj6h0VV0IxfKqbJvkddqmDlQ27
qWQ9GmYHMqWcTkmXl06Td89/i7EgFrZBs4oMzny8o69yHzG4sHBiEDZDo1/J/zNlBSpq5ygTZw8b
S6Zk/Y3DWX0dUvaW/CvGlrSJQGTILUUspziWZwOucMT0Rd06Va5k80wwPh8S31rHoUZNd5AgqF4X
4ytBe4tfEqDOdjuy49W/GjlrV6FmW8kxLOHeAjAI3rxJ1bqB2mbKtiQ+MwaR5i0H+uFUo2eQ8Sn9
EKtG8AU1tMSRtEt592smDDP86G2ckWOF9z6WVtRBUl8PuSNi4lFg0RP+Jnk+llD2BguG4ULYXlrs
YKaNJEzZB/D3/pZi6+Pgw+a5Ah/FjVGwG5A61p3qtor6DsInZXnhEKOMa+rGXguaV+mWCe+D4WkW
bI019wrDFnC3cGZgWX0absOBFrMd6/q4YayciA7lj/iMW2tvWTuBsxIfZs4d9Wh+leUXBhOm6QKV
lYgwk0NgC1my3eV2/2SRyNHhVBbY2n3yDGjsk2cj29HwVLiTdij/TdT4MNsoaZ6i5OAgD1d9OoU1
/d2T+2ZcPqgvJjsYrMq9WbkGlx0NI/F80DURrIKXTLUZeCF1xsvwOIp/eAagNQKbmByexBHwE67x
s2T5vLV1stb5urg+6Rq+5ghYTMCv3PHaBOIq5vt570piFrHdvFzGnH1wFxFW89LLiOtLz0ncV0fF
1aVnwTKoEnEdeW1djlhC/CkNxz6cI0s3hswpjp0C+BdmDL7t169h+hzHhPSJzeudrAPFRbxE9ZFb
2FG5g4Sn1IT8EJucaC0w0JBujBbPL0x0i87Y5a6i35kn06DLnq9gYM/+8Z8pqEjE+1+fjfCpS1Q1
AYz66nt/IuIMEjr/zKoHWrGAqdzo7xP+EEmBGhP9VfhTDD6p2YgiMmEvO3qv3QRKrzxe08pc5uYt
5o4GMC8BDzHNDl3jm8DSQyeE5hr0IQHickb1YyDPHx1DjvIER6XlS9t06AtQs8TJMTX0vna0hwye
7wOhNw6PMQ3aqfbLBN6Y/tL48y3cFQPFR9m9Za5hMk7yz8Zgp33Z80dvEsQnbStNx0CmmxQ5Lfll
+My8KQkfqsWuulOJo/PEYXGp8ZPfKNLJPkaToaMu+qnmhehDAw2IgrChvkv5XmjNplDwYG/N+q63
3zxRaoJHDvsc1HUURZkM9jkSNwyR6tfRohUurHxNZSwMB5XC7TnbVF8VTP+oT5h7sFsk+k/CRJci
N/JzzCDa8Kcfj3XDIFUTl+2ngDWYbgYsgXpnlwQsyNhUUHieSnJt6fLBsklimNNLqeJFPaBgE+7R
iciy4cfnGE4E9x9skCE8Y7F248BX07XGiPk9j7SpS6SU6IuLuiju6EOerDXBUmBo6Vylyr4PWekB
v7qMfgfN6+gKa5fQx4CPUDQ592VTrYkJn1rCnVwQoaR3i/5X+Jk5k1g8B6QKME0N/NOE3ZCDE0ev
nK/uJXz1Zb1pHfHPAmg5KLypPCiC3jnwoDlzssC9OKLNbpuPqjvxpqPNkorUQbgWmBRKAGG4QVqH
RoVyYScbpXT4rDdZxxFE/hiGc0i0sMWJuaSKrYLowFgpOyvgDgvxWyROU5mnV2F3WnYuwEaKTQ1z
nwhYX6wOr3zXgqhNg88cyiejh+JiqV7Abe3DokphKTYP+pQkkh0nGNb0lNIabv+oNh0ncOPxwPsc
YJtvHgqCLyJJkiVaUs27hQzEO2fRkAbEnA/AICISbPP2Y1BTh5u/igghc/tvRdJ9ngAUReOgH/Bu
lrzsfYdITRmB3RLjVzjbh7SpTBzpK3gIsg7stDsZxDy00Z3/muIdB82UQwf/YyLBNcmzyOjr5noU
dqeMSozgAzOS04B3s2bnBDfd1/8kZVbd0mMHQzWcA8cnwSIPtyuj0BUKSpIC1cdEmVNwbCzDj6I0
WJQAdGKabt97M1uc9JI9hZe3gKqLSiCQDrd+xaeurABfmvgluY0L0q+B65wQJ4METtAcNujanMZ8
mRrBxwhDz8KZaGBuI4FumOlnrKKt/700p9F0dpRR2XKEr6h0FIEeCfJd5v8OuK56dMc8Jk0bt7t+
Cn1RONaIIEmx+X/9WxUKc07exL7jh2k83sV+prbOxWEo/6a4q2FFRDSPUJZNloaDkYaWtW6pVzZ9
Oop1FBN9xd6GNeEZtaD96vvrSPZRJuk44qVrHAkrYxocxvSDBnPCcDzNIyMkgpO0UWs+5qkq+irT
i8A8lz872zNkCpE5GAzYVbv8zvINaz1AZQjU9Q9nuuj9G1UutNHX7/yIpI2jGF6gfCJI1QFjRrp4
Br5KX8LYib8BFxMFeQQrrkGxaYWP4lpNH+xr1qV51CReCHf/PzdI3pvdLGjzgP+SjqyZAom2aN19
dM8QpjR6bHTuqpP8RwN7Wp3Y5xmLpMNH4YtrjchdYRO5uL9m9T07Ul0zmT74kkg5xb+sJVt6tlXI
W+lG8dR1kO9NLJZwcddaeBSo+QAbb9r6/dodEi7TNcCLYDoowTd0KRjCxqbQ/9H9jSZl+u17U32m
xXquXkfTFD2mKCNKF4h49IAI/w4hoQ1/42vfz/W6J3Fn0u6CxDlshsoLJ1+hZIFysEew4nae4uOk
6i9y05AkbMZUkoOri8N+y+2PHgjs+KF6FWRbILu4kNp9nPuMnMjnc1NcIom/T+Gq8LAgRqCL3IKN
2oRpqH9wdyoODPbkiq8SjN3ReEHL9ge2lw8DahBjyGR2bI3pb13+FRDG3qQ/LsQ59Qq9zukqHw+X
mnrp+5NPDPukFKy60sFDzB0UNpA9X3NPihesXFKZPAliRisSxz6f9BDmIvicsc/Ujwt7EbK/2ySw
GFQgrUZz6nZBPJkJPjL6fLtVRHsgocFanRxUh3ur+kdj+/TQ4Bt6pXyVWOvEA4tvyIFhm5woeWoO
Pa8EQPaE0Y+bnY33AdJwfytXRuEwdi5eewOnxk/ergida/mBuGQ+EE+jxv7wur0/RMuey8t1RtWg
RV87/GqwCRKvkP+qLacS7t38NHVsR4UdrV+In7g4lggo+xLwLfDccE6Fv8FZ2RRf1XbCFAoQdeWr
J/VZ/IjVpiPWRExqgBSzGs8Jd3V2c0ZfmjvBUz0y12B30ra8MTmt0SstWM1iiM/TLdEMhOyIqMbN
A0MGfA5cUkF+rMoruxfiM58Jkk24Cs/Yo1fil+FyY0oL700tlM9aRhy5nuuN0lWz5eU3wFlUdFMj
uHFHjN2cIBunoOohG2RoS0TaB79jxmTO9Ej1KnycGJZKJ69XFtSYaolydkXcR2myqYZV1sX25dcj
bzLzVcur5jbgbh5gV7/j/vXJZVLE0Y/gBVWLOhi9PZjRMtuRDU3JudKkvsm5j9CBlAyLnfWQ81WR
bLn5KeTumpZwZEc0J7nEyj2NthXQhgETxX8cndeS6tiWRb9IEfLmFSEJ7xJIyBcFh0zkEPL262uo
Irr7xo2uOicTpL2XmXNMc4H6DKvKUTtrS1G+VP2+W62HVcjzF3pMs8DJTXe6TNimM8ATfuD8T7a1
OA9acMjOuRId9k2C5RHckZGUtODhVAL8lqsqu8rb6h9tOzQyiq27/6fM+ieDE1yOzBgNKHpI25kB
uLLtewFE6og1PICOL72ObKlcwOwQzIdOgDMVXbHsmJelDgSucd8PO2CIwR6gMx8WoUKoQN7s9Tja
kS3WVPlMTMi7nUqI6lplHvYXwlMZwSR/CCbYcv4mf8X27bvCacguguRo62RYZsG5/X1T6Dv8glCf
c/NUnyk6BKevtt1FEudEcZ3a1Xv2r15IEgIb9EdspUEtA21nC0bKGIu+/Ib7yYCUz4d+H/+h/l+D
jgHwRzDwC3lc76o5AA5n3CcnDPVc7zrjc1vzDyVNLRORH3QRisbEYZ2kC24u4YZguJss5wpgH3w/
TgmSimwGhm9cMq3rW0DLUd1uZc9MvZvgApPVfwonfTDPHQNCTh12Lf4K5DTTtPCrZWIz7DsJyjgt
AY/OFLE4XQ3MGdVFlLucwSw2sOdX5S8TN641TcXvvrdIdVf5SSes7Tw8EPbKypR3I7Yu8fhdbtJH
jwzDWA76mYgAnp3PibkvytBu9WGj22O9RL20yXpmYZ4hb3LUQxzqIK4wfzGlQpPRzjvlOK3MxwNf
QVlxvxh8w+VCMS8RTG994fvfVnbue/eXmC3io2fWUv2sgGzQvYrVITvlU4RXtUUhVginVmQKQ6+G
n4ugkmyX7tT/pQ5cyPwt07RtbgLhWyyHXUwjwRPESOacFAfWG8oi+0NTh9kDvPi9YzCQsyWF2nOk
pgY0MYeImSgeMro4cSemjOZaHew1G2kZW8YXyvWvyaiVL4oTPBpOZ+PEeNz8GZ8EVTJuxco1ev4r
AK7jiOMSNHmbnmCJ66TPregFOQETDMwjVLWdtQ5dxkYP/aFYbvmLYjrn1Tl++LkRJtZOIE6RcrS+
aOcq2IScy8KGPKR+j6w4Mf9HW/Co9Ytyjxig+CPEWPpfuEpUI78kdozPHmmCfh9lEjh0hwEDCN25
Bp8G0L1H1IXVPgSinMBizXPrTqjXFU2vam4mvShNXeRktmtBNsEVJIW7aJhX1IMs3T+UOIcuf/UE
XBX3WgHXmHk68TEAHowVwS/EyIgbfj+mqcTbFABnZ5ox4zZE4t9+GZad/8t6O7U2FP6GoXAqrURz
HqP6yaZROQPsblKof1niwUh+JMIDQq9l714vacVTOkW+4TdxCbK+brGHLGm3rG4eGvgFf5ve4fN5
81NmyChdhmvSdGC6BOz+BA7MemURuiAlIKI3P/Umwr1+1cINuJxqgasvATjez8UJ8KK/fB3kQrWk
c0uBnjhjvUReSVoi7pM1Gnqm2uxCQmFPP9cTG16RfvzI8B0w7bNAwKWsyTlPlPIsKsd8CcxZOX/8
PZW3hdApW0sleWLZPuf2aVl2P8eIZ565R8jaHotCRQcWSgiSOkQWxlxHYGXK59jisS15f+F2MIcM
dJFPA1E/ILqpjvDixotG7hWOhsGRO2z7HVSBN5Fj/DWT6atB114zwySiUgkfejc32PbruV3eeEAL
glF58MJi61tf5PmM+Z3jYNROtfFPw53Ib/bGDAXrekQDb3nUpw7MSmNWcxUzaHkapHwuI2Xwuulp
KO9MP5ieD/kamTkTjSZZlpNKCvcMaQ0b4EDMn/mpuVTzBloGc+RqVVQuc86Hpfya0lke9hB72Pey
KrP5oNPTpOEQmHqkLz2/atZWizfh6GIx4iYJgUZRU2our46AIrIneCmcKgVaC6oKkd6MXqBy2IvK
w0+PZd7aDgOj5/iSTlmZ+i/y1raFZgjgA6LnlUONZQuIBKzuFEcw31+qJ3JQp58/yrfpxGwaW+aj
Xv0wIVeOaeXq/aWsbngo+ls47mi+KVhJo86v0bhsKxQcW9WT2Ol3yRe6sKr4NyZMVOutqfzQppX5
djS3PUBga1Yzs5JCE5KjDvKIvQ8FLyueWCUWznok+VNQn5m+FrOr+vkda2kmJl9itYnz8yDe43iT
S3+K/q96AZ/pMUY2D8kXNnJeX3QYeYhWRcwBIQW5nL7giGRI39HLjBZC5WsGGLsCUIy6nm+ON7js
1j0umILviCdL4tnrA69heMe6vVf/ONQUXtFb369r/fRmmAfzqfN3FRX788P1kuD3yJd1w3gE+ZX2
ND9/wleHtYYfI6WMug0MMCVm2UmMFFR9jv4qSudsqfR6k5E+HiD3CFCxJA+fFQFquvYDaqJghU4n
WGfIEt5fA7O2eEndxo/+YcDFPdSmjKIApAGlD08dz7nyrPkOBgafdbOYGtG5iWOFKoX1jRHD1U8W
WXDkj2H7mLJn8PufKP72P+uWWA6Z2FGqMA0w8syADTEcM4pbac+ksKQRHIN/vbgbmY3X03OnGf9q
fsKENpXeskhfH+WXKoJzXvrc4+JYd7ljoiiTjS+a8zl10ixEl5tLQNZKTMKfF7wk0xDtH/RlkxGl
O4GJoHRUNgy88RABF1OW9BwxYGxj34So6iowffRLSN4x3m8rL9w/KQkqJtzJtiDFKHm1TD2RLbD1
BvlM+YemgczKgKw4qfTgUwV/kQ5LcF5jt/+gqQNEqGwt4DgHBbDDkH6zn6+eFqtHvzlloyPVlRfF
7TzAJsOzEorkyw76VMmlA9qbgboQzOplGPiRDZi+LalxCxSbGAlTwtdICiW0YRGtsRzScZHtyyDI
3Ea5h68snDamO705iexmdQ55BBmDZY/Wk7+7Iq8xoljP2B0F6LsZcKUAm5Hn9366q60tdXDpCE1h
o75UtnlFDEu+TYGwhTiIj1VoRyjJQ+zUvchQ87OPWboR0bFkvNZF3/64jKVDfOCrHoHJBJXimjhO
Y0gJEjGBgX/YBjQw4CR7GRwJNHBJxSZz0ZAkNEybdGCFHWsW9FM6MmoQZqgKGcohAxdunbwUfLTd
9YpdZTPuoUZ9ZN2B3TP8kAIAvIPKSMrORgkqHZrbmhJckTYWg8wPWzY/uxp+sMjZSFoqBoHPQa8Z
YT6A8AiuiDcb6WD6N2ClrOIl5qkNkQLaU2DFJEUXudrIhIA2GErb+RtPRsvF4Iwbw2VKJ8KE5jrj
XGjtSCoJI/bElT9u23LRuikLUqYVFtsvn9/G58EGA1QXFIGU1aS/0UDeUrSpYEcjFE/heNCw5RTs
c3eNAOsmcFTaaBpHxdpL3Zf2rBl6FeWVQcRIewY3kJQatgkG5CPIn+Ke31cfPEm16YwlRlJWMDhT
lh3Xc70RGESagJqun3H3ycH5Xj70C6Pb35JxCQqeApE/SyrmYsiU56FaOwnxTc+0KsZBqdJSs48y
PpnbXK8R5gTycEjI08MKrfGEmvfofsbwVNJq8djORkJuYJ4wX28Qo4U2v1pHAlVD6INl7rNXVSHB
tLaVU+bHnIFRgWCsLngZcWrLGjb0jg1OSV4ggBiaN6I2lOz9a4hUEjKiTMxsia3r5zfTgljmhTWJ
tVlm0tT4UV6+TT7wa5T+a/PFh4IphXknbvzuX4fAgy7tBjwu2yHJAB2VrUFKWRE0pcjum2Ku3JL8
1WZ3WT6jgo36i6yi6qRMxnoJYIuOpCIv0PLC4F8uMIrjO2sN1AucW3gRNE7/lv5I1W51du8RkCjl
URS+mPoowQ6YZOUypepYSEvPEuiOtjbFe5TtwMgwPoa9efioT+hlCjj/6FubyxQX30oFUBPdHpA+
nwEiKgur43SRoUamXpB8RcCgO61ctujGqtjfF2iVepkCUiWWpTn3YndlLKlDts1/QhjMxRUvj/o+
sOugOkygZWv/KMFH8a+E+g4XBiENOafI+O0KrcAh3loRhGCy+J49qWMyT3bN71jCjvLJfNOGYq0F
D9H6UoCxNlyNMgqmhNL4Ez46A+ID7wC3aKNhuYQB9hlYMBB4nF0TFAImUvk3c4m+U/DL0erza/X8
9yoN3Ja/7f122/wsBaiWsRMRmBVCWh5raz4xuUj2AVeGYEHUbqmBgQEIUj1l2A47nx33J/QJ0bPp
NuREZd97zoOJZQP4RsxXFmccB/mHF71X7EjHbNXhIUmcDgtHCd+FdbPAXcGslm0e75MhSxtYkJA7
Gd+V5K2guC0p4POsQjIzqxTDySg6YJD12Htabi/E0JjRCThBi0GD1FGA5qjNYcf1TLTLjUD5MIe3
SgUqUKMnOL4bNOXE1PPfeEDGHYMrHg2MCpMGjxFJr52okWmSLX3vSxRrVlsivsWh4MeMYG9S/53i
wOqo6SBggvJTOVnzz6UDZqwfc2YfA3e0rG9GWSZ0z8Btq9l+TdLBl2oTOAWInJyoqvz38TNUxLOR
4c2Q/pXUgFu52r3h17CZx49QQH4yWNy72qySvKr+p+Ya09CXgDNdiU4VhUuvvoDjsfaKDyLGAGqa
4r2qfFR4WHneXzJ4hhNJSXwH7BqVYqmQqc0y9cNTDIktxYogHqGrCdaqwzyCLjyha2Sl6uANqDmN
TPmYA96Xo5GvzOlySHghlz6nBRONx9QkMtCNKEYMr+Fu4ZnMkbsuWgvHv/xE4Vz6q5YUGcANLMK7
a+NZt9zyF1201E0Qloyk+V8OG4nCwmX9X3wPi7yYDf/ifgkDe5IDTqlsMx3oS0q4L/i9vdY4An90
q2+ATJdsgOt7iqdUiWl6yBOKRAgMMCugKDqBaSEvmWu/9Z1T0DCYPzXZobQe03nJlYhygt71fePl
wxJsrbFTAz1SQVsDxRX8X6RIJaihruKey86gXcfqBgpflCJ7NK6fEMVevDN6j0y4LsYOPOuai8TI
tKTOGkLcQmeaC53D2hoOfXEzMrxlKyOGpGatMpZePbDeEMUUHxQKn0Q69599335T4Rkyo0VNcA2/
3kaytZAavN9bOf6GgMcIBI/zmG9rWAlplSDPuZl8zb0Mv1l6kYqMAGgT+tuG16fmMm1Bkyu0vmwZ
UP5/KQhI/++k2GshGzP1ydVDD8GUUx8jF4Gtmo6MaJjCS15pLOTYsiOOBYEWSPSGFCPbTcu3LVv6
kAWcIF1TAacMd6LBRoghdiXRY4J/ze2ElR97PWeKSSt4oNsEXwe7Asr2oqE5o0ke+7UflqSWQO/C
/VlM9UWw0ijupvZPqlft3B+wDe4qUk0jQD2Vcs5ZRRCdTm/+RoHbX3Q6HyYqiXHIjghjUyX2NJrh
cvk+FDLoGg9zes6e1zTxQHopZMO3/hv6+0A5chqYBp0uR131Mr7INADtUzuoYOaAQNeJW/x70/Fi
/mTsHEEA0JHyKuhJo1MenRoGMIz/9OIVQJnMrylXWvHbN14mfKt0CqxRRJCecYmLiFolmJd0JRb1
ijfSIQKPZCuFF4SfS36ZvNC+uNRCjH+M+wJ+JyzenLoIKifRLgf1nUKY8DyViGlCWOtFJC6Tz/pN
bCOw8phzhUtpFnMLSvC/cdsxpIzB5BCewJwcn9+GM7HdcHY8wjP7FFY4q17YiwjRYRRD7XSZ0zTJ
MwJcSnwr5/eN1LqqvBamrTaXqRVXEtt8rwLd5ZfrL/XyDDGgJvIHzEi9+IiTiHwGKwJC0lKDt6Ix
m/1K6LpX8abEiuFgIj4zCGGKRaOmC8hXuaAKUMrAJwmKZclIkDiTMAgxobopJ9TJM301DrJaeySc
TTpI1YLnlLUhlT3qAvJdfuXgbDAqFBmKA4mdx/qStSCtsC0IB4H5iPRexEx8Lkv9gWKbzY4vNjQh
EOD6i8a/SLc+3X7jT4fTL6GJHNB60OfrwRYHk54xBcIUVi2ad7PXUwYxCG4JQwDDhF2euJECPbcn
rkFvCWRDz3AZs2zhgRjP/lwPD+K9RzDKDmV0DcJNQrvJicNdl4yPRBjlwjCzqnzmI9o1mcEhkWJJ
l+prNixvbnaSHTYmjl+TmAmnwqrB9yTtrBvabkrI9/lNAgSPyqfifPsNCZ0Z/B3MiJoc9HpZsCVa
dD9kDdS25aoO1E7qOZLn2V7mqdunP7Rp0UJi3R9vh+qqVds6dd9kwlOtYov9LNld8M8C+sOf2ADP
ZniA7Iz7o38xt+pYKsc9HjRXnlQ4HHuUTpwpOgpznus5wzhHmr8PKonUtjEBvO1w+O7fm2Lne+jR
0wfbE6JpoIWzOkb1slOutbRApfXm6f1Gs9Crjn5EFTX+Asv3+2vPpm8vPBWy43mDYJmURCnsUHIi
utcYFLyXWnHnXe96G1frZ500ducWbyaWxjab4qxBjhQe0IF42LAS5E9Ac8mjXI3ONNinNKtw/ibD
NljVzlPz8ofm7/jXJ0pIsVZg/ibVXx2TDm0P5k1QXwiK40dU7Mo7om7cfdgnCAPT0bSz5ri1ZGZ8
syH2PsmpTjZV9vX+5QLNTuPyPd+nR8mfZ6CTgcRMQBXZfp/RIDGhKTSX1EoqIZnybfbxl80RcEep
LmRUMOq5TH+kYt+K3wH/VgrpRXOou0vOcGpcTNCeYf5jziDEmKTWonQkz2jE+vihAeJmp0+j5e/k
M9sXYBGMCmt4GmL9Iyo3YDcyMzRQzjzuGwVf1+S8SH6VfDkgO/lAPEMjOL15pTLpsKEtAOCNjiWk
EjDZdLGtA1thyd9WPDmgWUmyUiqkLQqKkFrX+BdQn7yEfdOcOt7LGs/B7TOF4jS2OS5ZJkxaRGJW
CFsesglJfUBy4ouU8zBuQWqyT6QjCIWtj00Nowjwv+xu3RI2r8jOl9tSRJT+KzyBzaDMCbaFUzHv
eAHo4vIW8XbOlWc7TJM+MPVv+1Z8F+GeAy4vW7vjbA/KK2ssnWZV9wBe6VzRtcM++Rn7lyv+DvrR
iKk+qQTcGOUV3RAjAoRbb5ebJ1gYN/9YW0imEURwC8cYrYeF3P2EOa8QsH3Ybw+FjBBx+dFwtlgX
9rC6jHD61sLs55jB2dmonPXKn9CvOYRooWmOmd98qmWsP6nzcqgwhr9HF904Jc9hQg0sc4UCh0FX
F4fo/jZMtiToB5NzFUc53Tg3WCItBxT0zIpADjst+hEPdDQFJFewRXy5uUTuFojbkNrbjejbFsIZ
T4WwGFoA9T/5kvPLWoxrHEvDX+Sw0cm2EnugzGaSqD2i44DKurZFi3DZuSj/6MnEBEphM/1YDPHX
EGTjg9wvkx55WrMAyCS1O7nnAQPVwYtuF+NPGazbDWJphATzgJpxvvaPPzhaumvFieh7e8ntVqZD
og1thrXQ3WYPYzFEQMfyZEEnnyD4kVeltUxI/+DmdJJ1camNI6Iav+fc2yKiWGTRTr/zMvmu4eEK
7CUsxjHh1+thXjLlG0htmRNZ9CbylL0dRJJJCz9I7L/WnB4voC0DejuJaAa8ssYK+zkvO1MCCt2k
eZbq1Vqnl5Qp6wqn0UFW7zj8mJGuKgnT45xd7xQGq7zCYC2hTx+XYse2Fu/JL9NjGiN6AP5oJ8wc
5l53jCrDq1PPAOpKcSNWzzR7L4q6c3vUuxQGH+nQsqKMxJ/e/NcKzWaQ78aEetiXySWVlqqooOqn
5/+Kb/G9KIcZK2mgZKgnXTbAsnQU/C3VRSZN1LPeZ4F4yho6yOGYZN9msYHgTozQo2xW2XBhxIYc
wzO95v2lCKv0vWLrJd/1gcQP7RSIe83fMj/BU8QqDotGLEMD8gylnPU0wwLGOgv3ALSO3M2ts3kH
z2gFdwXrpPFZtgRTvq/DX/bDmDoNv+v+LzS8Sv5RowWEeZ/s7Pi9j/p7zvdYuFG3waXlhdgkLHZf
gqMRLy88cCRr7rCrtDn92qvHxdvtlYxoeWuR0mibp974rQ+IQUPi3pa1KoFFQD0UriNcY5GNLRfd
JipUKpMWAxz0X87WhrF86uKXUdMv+HFvavb8HC2mbSXnf2z+ot9pdjkixUYi8Y76f/cBegMzQzuE
xsp4n9XkIBqH8quomUNi60OkxW0NDS5ZBITvDtbcMJ8NKq4Ikx/H6lQVdnwvfPw+pYbGTcrObME/
gC2thgbRO3v2g9pkelvzUw65qxWsqJWf0Y7Od7XyYKCKTx2uCOkzzIc/xV628RMnLJI+8Wka2zcL
XlBPn4PZDQ6MdMQb+QegHcedivGrQyGMeGLQ5jT7ke2/QHgwF2veHoLM4E+fFlsN37VpX0FFvRMV
fcw5Zix8q5Qjxehnua6Coz78jPqpZHTTy7hvV+IVkNjisxCLY4fJmWQx4gfeXznIhwPeGdSDsAER
9KurdPdJWFqTOpvb/6AXYUO6BIAy27NSYZdyk9CpWULTusQn5DWihboN7QySgxIDGIKKDF3o280B
Tp6lZxxe4KijaaMl+J8AsPtk6NEW4HTWSe6W/1piavVVWa/BgyUqI6uWqHfbP5JQQ1CWcEpENglM
YefqMWToznxRrnuyEsB/JsdcIPKBGkEhWNS+TGuJb80OyeaSHKZCiKCZcMyR7e8hZgRPLbDJD2ov
zRrqMQc5Stg6vYz4ZZLf6XVjjvdx3sJW0E4yr7gmrPJ4w/yPDzz8igGQzKAcwImN5p8rNbLvBs6I
WxguR/gIkk18RfXHMuLuY3u7gGnSUlSxMEK9oJ7LS/23xs5LZ/bXswfkn/MSdlKqG2krZTiY1YOW
HoNZ+k2k0vj7ytxdybc/2bSVlzw3/6FyR7a+WFWrVnVUhj3iRJKVrn61odCg9Zz7LmSPHEAzRCfI
D6hX0BFOUIBlsKDQTVXY5Ov02I5zTVyNdMrxqWc3Su/nqv2OeiVzWNB6SbjS23O6jUlqHWzDeHao
LVSb7a5VnKXyLDzlcdExzhKMfTAN6xCrGLNyCzHxI3v6Ux3ckH0avbT1V9oIhv9KNpEIp0iKAC9F
pqtNJpk6A3U34RBSBICqrfI+Qkqhw8yvugP3JLFDT/6haPYJfet+pLV81xwvWCHAR1jlWm8nRtrq
8qiLiuf39vm9r26hvM240TYm8cJb2CbpkmQhkEzOh033pF9CaqlT47R7EHDAoOfLgDQNEABwtCxK
QBAJPmxQlCmsrif9IJcXBg6GtoDDg+PnbNwQ1EpcX9OUi94iQAUIgo4pDWEawYQHcIpdlzk0nnUz
3ezxZ+Nf3hyOxuRDO3fZDnF1xZ21NgqoJYw5SEu6Iu76aTAGMOd0y/6KVQX5GFvTzSh5DMQUp1zQ
zaCl52Olg+K9z64lOP42WLbtmsyk8KgQ334EXvBeWYqtc4qie4rpexMiARymXX00/4f+yLa+ifpl
DH9RPCH1MMuQstRCVmQ9Ue6bBwM/jKs+XCsMCplnYjM3bh1MXfHAcutDoTPLsUvO4jmuupSZEPIG
At8f05XKlkZaieI2WJSGF/qeVf0vZtPXev4Ev0nqWuBVCn76OZEkLGhbxo5sjJkpUGxmkAKwJeYH
4l8+LAjhsPotFRsigY+DAHHq2He6V1eL1MR9hM5rYjyY3EOz1oV7uw3zDT6U43y7r7+i99rPXTSa
SnzCZkmTVBIriT3xf7Va90iTJdQ4WB8wWq8f4j7elaN741nvtiwq8uvAYRj1D3aXOgYjlCNie4qk
pQ8CTnkxl6NJk2rUTajw0Ew4ynqKq2AOd0a7jRwKGZpQwxB+0VPSwZV3LgNr4ttC4oFAuBd4LpDB
SsVVQd0NZ8/zXBKqguqprqjIBZbTDGWC4dJW0KPtdNDs7kftWcM6gE4mTSGL6l556dPa2lyW/j5v
VjpnMYWjFD1yvou3fmKsb90sQmkMbTkULo79Kln4V8hqCLhUJCwrlmdc+YAGUzPjrMXew/dKv8jb
wkkQuxyueYzJHAugsvJXjKqWlniCMFu27NnW6sUn3vifpS5BnGputBikRV7dG90NYW09hurCXhJb
d4bViJKMge2exyeeL6vcjRwq1iTzePVNBsUQkXbM7FOulQJ/NDp8dDFs4ryG3q1cqYHi8PlXu7bY
94pT/TT6d0iQcsUc2tQnBEChzjRy4xOsEm510tCJ0F7TBlXpCkfXVKhXrA8REpkLIFlUqzacsok7
3OAElHI3ULZFbtgdQgoE67qO2crFBPXRmXFip/sH7M4WQ+SawDwxZthMvgFktb8dvEsYDlrrUQlR
KqQMOeIb7Ibir/vbjq6S7tlFI6VjjxqXXjdcClSCPSkALgvL5ZT43MS/gr4XkollotA4+ALcqm0X
M+TDBI9cAj7eodr9Wzbz/MFSESweSdFx8awbqPF3k694Mr5JcLrykA3gGnwHjhn/S64jHDEtelyH
TcC0jJgELtQScvYbf2naqgc6YOsvi6eU9AEK/3VEA986wCPVaXkwRYqhX6dVOXfrnD/2zExQf72J
JIKiBTefsRhTBZb8DltctLsqSBlggNmq8UY2EJDcuY09ikeR/+QuSu3KYKcxN/UDk4H0iMcZCWS8
RFTAWJ9sCI1kY9R+4NEhz03wDMw75Fno1x6fyqFfIpOanPWgpudNcTGFZf89EKLQMIOvDtpdRCub
ucGXwUngGyt5o6q/kwV8/CawirivFr0lBdtFu1AkGLZ5RuH/rr7LbBGoM9axA05AfIT0bqvCDVcv
4x6V64QpvWrsOmpOfmY4yjXsv3MZekTJGPWta8Ewr/iSYx5DcBrDoowAdRBltWMKxfmCho3x7A09
N2sQPL6E7cIrWZPDqjXbQrwg90mZoMvkEM3Y2v0m/amONgr5UHgLWRCXax+YCpkqsDjBbqF2hDt0
jF4ybM0K5fwbnMWafWpY3CngeKYZdknKSW0fA0ce69wVDWhubdMZfqBi6thaE18pbbGJMcrQJ3tA
LrO6YbfyYpcLtY+XXnbYhoIOUe/UAyZ+SZCNiIFkxMlg+vEajHuETS2Zmy5IHOCU3/0hvwUp/sF5
V1wRVRm9y+73INyTuXUVQ9CbTJZfJBOYjopJYSsQFh/BsWGL1upPq7mhkWfYYb53xeqf9b9gBswo
YkThZDVLsXf67ltnk0b1x2IVieYKBnADb0i/vl0O8vQfIGz97106zENmxGsw+uNtBTWWPvQLxkho
t3AnWOy1biSvO6afM5A28FQZVUuMgBRW4++fipDYt030GNF0hDBzcpmvjkqAFhhfZvSg6WRfn9Kq
HaFnzDQy42hLCBNbW0v/MjBU5/8LVvuBFhaJE5iBtxeTxIfGokGYyY9Bzg0cxWKapzIgaIgTFk/+
D1cecxiUzRsKV4JCx0kFSvkK8NExb7LbLCl5Vtad+CC+MP+RYrNnY3plsO9a2zuECDrxbm3MhQWj
i4Q/m9UtPjEYggS8AE/Cz0pWGzi8Gi+JowBpkZnHTncrMImGOQBIbIefDG5E/axKflXGNeJrGhkz
leWxMhBAuKgUUENgi6RJYt3KOJWflD8JQ0Go4gfysOMyOSznWTdHEoBTJ+JmYzdsuMzLr1iM2HBN
PxmBqUyOWJtgnMD37r/ac71sNyxW/pDYUbEg7xyu3VVxS+6Iwi5/xw3bjuGloHBHacRe6AmhBm4/
uKZpLoSyDelsiL2mYs+LjvINbEJw+E36gnxwF/D8BwUDVDvWg+0ctakMG0a2ccYjH9soRPmELi6e
2Fa34o5lMJvON616N8dywM/p59NnxKyfJ0DYc2ztudKYsHJVweoQgGvQikkOwsE9XrgGzdGBYpmw
H5N4Urs6EojjDA+2C9Qt1GQocrq5Qgsx/RZkDKk6sYnOh5whKgNsjSsCec4pziubgR5l0XVSPOOF
dznwFuaSfgTWXNDZrHAmisge/1rDP+FPaMKRMqN0sfkUPHQn84iESub7oYsERMsmZdP8aN/SP3z2
kzAz/w7kGU4piTBU/jaksff6Gy/rsfJc2I/EEdZOjByd8rZB8MHmyw4IkbszSmY8wwfOB1J+YScg
WZg9NqIfWA36DA0Un3TB0J5pMK/LK1gMsJ+lRbfFJvgsD/Wh+2n42WwZYz0FDa4OHG6kbXFh4lAF
4kfKVY1Pbs1bg7se2aBOPYyGL/2i/WVYkO8ZfrNJYwgpDHChiJyccWYLNjKKlOE2ZFqVABVuA3Gn
T38/dzQWZPKxUbiz2zi/cXvVqBygqtv1gdgAhhk8Gi6kFpvkRbeYQdIApsAyN3qZl2qd7qH2uwit
rvpqeg94aRSQJtMbYCXM8ZA3zru/7Ki4aEDcjhOvmb7TyuENJMqd4u5G9R7yfbzC++RkOFd0NNNi
xv7cEWgPbJmmJpgvHWkZDgaXs4douoxPg4nCSebbQcNKF6pRl87qL0p5Tqg/Cjq+3rI4y5LXGTOw
pNUv+1uwBFMo6snc6vgCuVHQWVXuZDrhMQQxAB3rQ1sH6xsgzoKaGFOt5nDl1rXDtJn8xA+HivPD
I8s6nKOAnp0fMUbIjZBqZoL244eb7gb2r5wGBGfBRkQkCk8UjASVosy4lU8Via7/Yr10KF4cDPiI
8wM+Q/+KVJMZE2kBCvZbYmY52cHWYpklKHDgB6U9pTE5Yy2mjsfR0sDqmqlXXCzMzNOj8g9pnAZ5
aYoqYZFggyJAfS9ELsKSaRSkTp+cUdoC6tZ4qZdOxYqUcLxhxuKYGYUCdox1YDknZLeLbXNH9peK
uxo0AY6IBFix03yWheV+oDTkDsZqXmx4X7S0ARlE1DSBQ5+IapoNNFscpqbTsYFx4C9Cixm5FdLj
jM0Cn4oz6YaQZKB9QHFDQmsE3A7VTjvfsklcZgvrILLNWh4bgqyNOSnLnvBlHkf3ll7JdeNazxgr
8+ADGC8AKnEWcvYgUk9/5H26SVIorHMTXTGMsWm1aBMhxQvP54xLk4vTYujNsUv3yWWMQPpBtV0f
8G5Mc34a3RcL/eEqzfd8b+AqGb4Nv8htNMYaJ6Ia2OzwoQa6zdiL106EdgCtGvO0ZrMXekbDjBsn
YqYLD7VDXMDgjyOJd5na2+cJc+VTSkDWLL6QRR9Hs9/uFx87SawmBfaf/6DvpLzwj/wnbTd3Cxcp
tlFWGNbTuKFRcZqbgiAC7yfzKaJHMbJh4OYFRbLOTyWAEGAhPT0lY+50MRx+iJLTTcjbTjoUigar
cUJpbooOg1P+aM7E5qF91/+MXb1YgnHwSWdCXkNRTGArIci9bf1jEZnf2aaMDFJgOU3VjW0s4ik2
JUTiOD1d4PJsg4QpZqUzrvnkS0Vcea/W7I2/4HnO223FcmpBzfEtb8VV5ViL/q5zFLNxpZ75IJ7H
BAlmimvWVn61/eCkXozLAdQUWQ8/+B/Fq3+1vhmeqn/KBtQ13MdFczVmW5YVPCIRu+nZ+1f90Z6W
y5snXghNWiJDx/Wnb5P/Hxu+jQ/D4Wl6gNyPg4e+DwQR0Jwj4kDSMmbJNdiJK9Y11XJLayz+f/MB
iQuuFaIDm6Oco4zPU0DUwoQF/Um8QKrF/6C7mBIEfRQrXqk6eMmmGMEA2iGOmcpBCG0Rjgewc1hw
FkTjgrsZZYROdm63RuXSEqWOX7ZCgs9rMV21NwNRIEtkyoS5Ai6VhTUhYYDdIPuAeUzOuf+Q3oIT
WGg3+1+TdZc3glSxKWkwg+KBoxKGnYm3nI8oPH82XIDefF3fh2GeZXNkLBnap7O+zTjK4fRK1Cpw
I2yaZ7SxwV9Z2QyzYXrgimw0kvnsnMtCm8ccCmSTL4crRrBNsNIP5GBu0C8tJFCI47peE9l0YCsf
FBww+LkEGs1ZsRMvPo8Gd9XW2HndPXxMGtTZgLd2J/MoPaKfSbICf+9KMiYuDUlzzac/MVu1b076
yQ9GNhWWLVv848QrJf6Ts1e9Ah9iyI8nEjwa/IQV1udEXre7+i+kIXn5tZ1ij1uJN+2oVevsQrKQ
M2mR9s2OTvMSP7sTy9cyph23832wlq9QGUTqLqovVomvRlmX+2FHstQavABsQPxTLLIyeJNYOjgS
iPowiQSktd9LRDvkSxcD59QcxzfDLU68QDxvfAaM+Zn18H/Dw5ZzmvlLmKJNtIMHBTdkipZZ4qt+
Dkf5p3RF8L+r/kb7dAuuJCyQDYE2yTgH31I3O9IqDv9YCxO9FbE1v5bf2YGRYZHP4z9OZyioTIyD
gV2wSJAity+rNwADz0/7H0fnteO2lkTRLyLAHF4lJuXY6vBCdLCYo5i//i5eYIDxeOy2xHCqatcO
Th6sQSX2KFZvsR/90aUgJ+YUp3WA4geyR+pX8CbdNARNIpzM1hPfwiP3BiZMxImNEgSoD9AU41o+
O2cahZI2mDVU9AkEyKXVO/uV2lhs8JhD7Vhp75yh+AWe2hPLOrd9xzTCckQ3uWrI0ldma8cH6zgT
ZzMsoaYVbz7xPu8RmCwN62uxDb6uYJMKD/KwoIbFIECk3rJHZvmJnUXI6ADDF4J94cBvWeAN5L2w
Zaku99d7DldjKTNwxW6Lq9iBoO4/Tsb6W3Eluz23d3nZrgFq0eVCjw/e6OG4XJR7Gu7au4fX0a4f
/I3xY7o2G8mvvXrLowrojyPVuTr3d3AcWgYsVpd2BVMPyhWca9OuQJ2gAfRQ7212/pK7tF1MDpvs
rsFxJpsA9Q58EcxuFt2awvuHy8Nhw3uhftJIYLosXeEPHAO/+6X9TGi4cCRctdf2kv+OxxriBsAY
zpbQLlbjFrRtWnUwVHQk46strK8J+jU+V6gGqHosaSCh0Kne3r6Taw3IRcPzNDiJsNeFc7fR8VOt
49U+3Vg4QXOCZLhSSUcN5yUPSQbhv/BrfsoLurR/HAMJTy1eNsdmM9opZnzQ90Yw3Yf+mJ7BQdqj
OqSW6Vv26dv6wC4FJVIJFfNrMaOFcZVi9JD0aAVxxJmYmoEIyIDAIIAyRt0GN4bLTHtdT5RorlT3
wdJCxosqdrBRRKRIjZy6/bg4n7iNcABowVwkv2LuWF/GPWmkHrdQgoBkw+CAv7FkQ0CQ0r+xTcF9
B404SX8C+Rt2HF4UREvmD78G5mkOYouWg6Gv0Wj/0w6xu9e2yxBrMzs26l+TYI2PGB/3prT/5sPX
OITwKkBAA2cMERtyq6u7iksY0B6iJBjtOrILGjuuiOQe2sCjg91T/y6LV+pFwOYPQDO9SuK+ivc9
8jR0J0QbEGH0v5sYXQ1dD6Vn95EAEHwOOMImq0l0OEoSeDegZqMtl084ks2dE2YmuVV28oL8XpzO
f/nwysayL8m/KFpmVP1rWBtQeL+KTaew5F7QaijkbOeAc9vmAJeROZek5K+K20NBxLZ0JpLEwSwY
Oj6OwzpdulwcXziVvN61jfLHFpgMb1H2JL6V0Plt8NVZGDw1BLXbUEJg2PJ8qFtydcN3Y3KLv/rI
ijn6xeN8XJmb2IluGOzaza/5OhuBi5GdTTNBlKaeHSoClAhC1cLFjAJZBv4k0FZXXYJQD87Piwjy
byECN08/8MLVB+zDNyF/UDqPSFPpaOyMXqXq2ab6kDfXpnYReX6U9lPvYSnqPP3KyXRmSVv5OlUk
aM+1aaxzEmRhtg0PQ9oV46XlWmnNufTLb4CKJsXdBnRbRabjihJayt3rvWLrTbcxKztGceGGv7Cw
zzw9WJOfh/sDejjTXpwClnN96p5d/2zEj7FwmY7iH3OYMJVxUwlW/YmE9mFuPA2C0K7TDtj9JY7w
uS7eqmibfOkkOrW+VThj8BEbXn9IttJw0QbE32x3mvgvGu8RQPMlZLmoIy8en4B6oSuM23IARzSd
xYKsQe353kxexcYbS4cC7Ia4QVLqWQkWfm4ApkxXg/ZhNngEMMpmNWFJf2O1eqaEh0T3DF8jIunX
AWL5FNPV1Y7eEJ8rHnRih1xVu8zSrWzPpnogj2r+hFuisYAl6iMkBxRnbRaX3EAud+TV3MwaVYEI
Pf4kLesVtvwHIu3UaSMnW7N2Sa2M9uO55rDc2PzBY7QB9V+GvZlG8udPusHTtEje2YfvWLDhVSJ/
8ZEUThY0S3BhgnUI8AXJBkEZqYKah5N8SfKDaqsb88401psr4mg4hvD+KxVX26n/NEiuL2/hmXR2
rHGWrLMbsz5rCIoNLgwhZPtgm4D6PLWViuIQqqkEE8qDPB5WhCMsqzIqLypm7A51LMfIx2IBANR7
YUVNsayRQ/pEXxPY2pIkO+Mtvl7iGnV8j1tUtpBcbJaewt64v/zaF/3hPpExEfBVfpov1W8Qoq3U
6whV7Ge6MsmEX+yU32dQTnbbl+kwULmsW48b+Sp/ADQ04NvYqt95gwBi5EeweIHWuMmi78QLZ7al
1p5gQCMm/TpAeeJGqi5jGNIRDkUNrh0+qD+MizPW6MyEwwKBMUdzQhV7+mEa5hhzsAQyqAsvt4W6
GKNF8WVlIxFogPBH8CvcA6F+LVb7xCqsE6ZsdQ2hmK/C08czkZd2X9sSFFNA4t7NajgXTq55Su8Y
uO/g3Yv+ghtvjyzJ2utI6sG918+qCYHFT4rTLLgQjjT9F2Qi5751Lv7WTKo0jtVdgMn/VDYDaa24
9K/Co7mIl5b5ORLxjbGl2OUUiGVXqb3QdLDOwOyAo67MHABh6CSYAvYMrJUDo4LGlg/CxPF/+xzB
srN2KJx9xC5X4RflBnSrql1jXxFppGPvZeOcDefROMDKyOPt2K5/KpfDnpXSqKNfXXa6qUYdR+fu
wJJhr1OOPkPnBCaDIzslweksx9qhmK2zHa16PW0NfStT3wbYTmvC1jI+BVZDhDp1bNF6m6eagp0q
yBM9LCnbhJeJ2A+70j1gGxloI9xg+dLzNAHVwUomeDe1UZssOYtkYpc+dlo0Kht+Nqks87TXCXLW
TulwGBjuCGmwXAblkKyP4SDrZ9Zb/Ab/S15msvEnHjbltJVYvE17zEgtZmWR4Yb9YfdWmasNl3Fc
UwvAUio+7Bp/MswvsNZY7kQPPLmdsUJRfRLwEhhNFPkfOKg36C8gpjKZtrNtlEhvXT5mhiMzX112
sUIoVL8b/Pmd3jLYUGdA3JmWGSIAzOn2AZQxAeAbLxeA6X6tQa+sybXDHQxj0AVc4cPUX/RSy4p/
3aNlYhqCNynaRHxhcthZ6+wXrIVpiVuIhA9LQr6Q/o+vzRyls5+lS4JgTclSWVmuMuA/CvINkAvX
RnAaEAdOsTuTB/O+PvJIr9hu8De2YoyOP6ZlHZ+yDuwJwuYs+1RI05GvSy4tVvqPTptQpE8iHnks
Z97GVfJb1ES0gBEhAd7QlcLFMSscVv3xPcwcEvzmCzKIg9ey/Sg+eDSFdhcAGC7vRhY7Ib0fhmjY
94H0ogQTGMNYXvEUST9zjGpvXdM9B7YLOwIuJ+9XySvGaVNjkeeQucNuMoAKFy/QHvMP7Tg6ulK9
kOPJXAtZFFOXwCt49A6Y0RxdTNRJz1RIK3Ix0GBcWlaRLx/PN8y0IC7iltu6fB6tQoiObHIZl8TX
TxChWyE+Mxcc9xVvbBxU9K8Ku/b0B5EiswfiU77TYpq1aoDMxkdu3g6dn30lspsc0hslaNZgBJ1C
iR3yDcgW+QySFGYyMsWfnUETB4gKP55D6Z3gdmlwZOIBbKv05vQ4hkz0f2O/yYZLISHm8FvSQXDZ
zbw8cOIAGZMbAkRXXGUGZ7dLtsZ+J3031TcL2Sx5JMjlkMoGK1Zn67yBioKf37oZNiZWnyyoFV/n
Je/4mXb4nv40/cZQj69xT0qtjObRYFWwZlgk1fZHZ2sdhx+FnWF2uBZQo/AmbVC/gPAFG1zWk19M
m+u3jvhI8t/3gBDAWze2+nuNrSiyMfWwK+q7KHnQlUhKxBENJgDWD9m836iCg6KBW7xQJ2Fn0LwG
wEIYa/5PSQwVl06FGb++KsB+j/p/TwqMLhBXLMpNIl7ZOMLEC7AOXKf9vqdkffVn64N/ZTLxN1pM
hwu8tCNHLaDLOAhBluUDmSgo5MQD9JWAWd/U3UpahueRZEAe9jt+58GwMUhVhRNKr0unBbiXuzLI
f7QZE7iam/SL8t02y3n0OqhvKS6HIiLKNZKlEE3ONzNaRKph6CqczOGWI6euXLj06UmAZNuuK+jc
1R6cgpc4GiB8YJO+BBdCl8cEsRMdVnIJ/m0s6bD+oTert0a4Z9sfh5sw3EDqym5860n2XmTHjRe8
+nBo+ienzmvymDHXYELLtzYNO2ZNKKBmlOoDfTYN5LJCepgOul5gsjlxCPku32XZL2UfjzJaI73Y
MalrCkRvJ96Vo6NrdgBb+sQHhG/XKHiIuzDQLdNtGbgNhzzcosd3xd3AuQcupDss3J/0yqgG94K+
Buk3c37Kfld1jMaPWxzcSTx2qf2QtkDNIb4ypj6K3zF0prX5paHwQBswkQqNmBCYxDoNyid81Qn0
EHBF82c6Sfuw8BZRXfrmdJpbvzorHyyOdVY1PCbP6hdH+ehkNPcRw4IWLJkDYEE3qbC56Uhoa27w
fkP2iZXNWZ+nO4tXlIX7D5ML5ZAjCxHDA/35wluEVU2W3+xB9AOo8Ur53lg/2M8kLy/o7O6rW2IR
fX4afFo52wFzzYkbp/C0f/bz4kIIeEEesWFXxpUISzx3JmNnzS6PDVGUcXOtsmsffsX1t5Z/iMO9
okidT6hIc+ljSn7h/uL+ye2OFHIloYbWW85UKCKwkFvpOElQHj4tQIli3MtYgzO7ocU/SrB5UAcf
qwirnCNWV8hg3f6UsxyPzOviQE1zdRm1Pb9EAYHx/6h/C+NzwnW+H581btNyBx9mJxlAxK6Gwal2
j3O0H3yKxeitbe4vvChQuoq3Ru/cCpKqjjEslFFDPXXhv175lod7VnxE3c4oiJRm08KNiS9a/5Gg
Dem3Yr0fYxv2meJW4U7pPzpzNxuUUzCDHkZcXwwrSfyN5RPhzqp1pqBAZDP7HzijXfMkiiG0ziGP
WmIewmQrSr5Zn2E0DhnRRyf8dSfs5NkuiQKM0CPUJbHbw2UZ4g9zuJLjFkgbKJE65HRMZTa6dACd
wslW5BA4IxWFTLfNLI9jnEeWtlz3HhjGV6o9oDGGMEDc1RU9kTC4BlWeTVnqL0rpX2jLUnBpzAPE
JspytjjW0SZpPuBZ7lbZN/WeV4vAhCL/eOGw6+DJhj176sEmqbYKMZdeVFxIlysnL0DSd0afMu+F
atta9wZv4Fsnu5AkaB7gzozFx0RDs+NUrK9d6Yn95/AWXrkYavvFRlAEEEIlQN8wbnlbReORGbvZ
Z9E477LEhZRU4iuQOjW4tN/K2IN54XAgLliOH4zjBIPoa6wbaWX5vZmI0/YkTVcJDbKHTjQdbiZ+
oqF6mxKvrt8QGd/ooOp+WfbSDtH6pf1BiE8kQZavP1LYaWFpX0pMC2bX5XwS2bFOO4U3G/ycEV3B
5u4r7B2YQUbklqoNPEIDR1eMer3soGizNV3houXhKMeFXyT20V7TTzxv2JoCzda930Btac9J5bx6
PwlgdSAOcyqAvp46+oGtqR0TstQew+YjUK+FdEAkMxnXEJ9G14SjlBKNQdz7rZNuSbKJeIZS9Gbk
hr7WMeZBmR3qv3m3ZbXV0ktj03uBi6Zl21S2q/AjewjfJD1AXZ+g2lq1wmaZd9Oy5QBeGnKcwClD
sj1h6JLhcLYmWzJdEK0YFVGe0RLbwxU0KjaWLn5pFNm6GJO0UuWvIMTsYE3IX4m4T95N7JfIOG+7
d/X/5Pou3fEMU3/AcqQDYrpcv/XjngJL0qlfok+JD3F2pC6RhsMMxnZQxM94l1rOIcJCJ/QQXXF7
MKXsM9ecgB6pWcBmPlL0vjkkf+Li5yVWZxiNgHTQZdilMbChEl+iI/2GroszlHp/ReLCWcfxbBhb
UHa4mTSzvO7xusAMbUSddh24Muv4K8XiEMQXH5eEcMb/HYCWdvlaXw7gdaGPWAoVJfwzxpnqDO+p
x9HHrohKIOOG3W1R+eMy9EK89pTEjZZNOAtzn6qkmRivuOqS41MPPg05dZLegrX3dJho8NnYqKeg
uMZfzEPQ7HD4Gf6BdcFmedH+rKg7GgohFMnNOkpdYfEA2yscvCt4c80tPYq4JOfbenQ4t35oe4Hn
R7tjNQlVTjI3iBI4p2kqoDH8juY2mDxT5X8seDGuosUJp26+yid/AP5unvOQIwtHVLONmyNQGa2M
hlsJJpVskdlKjrYhbMfyo2TUZMPjTcmjkX2wtuV8ac6cf7QH0K+hQdJBgwuL+QMknRPCoFhzA1TM
zsQn9Na+hcWL6cHqxOnuIn8HaEK0yXWekYI1MLcQY+juLJAHl1l+kB7x0ztT1EEq+vgbQRMJloB4
ITzW2G/q7XQQfkVVZWd+wOoYXR4GQmzEj6O1uB/ra81lF/nCPhE72cKmoRcLZ2G+YJ5sbaaKJYzf
4iCH95iv5V94W0Bzw3yF8QDyR0qsN0agCZ4s7Qa+3YnIHbJ7uej1hc10rV7geMr1c2pdbjWc+Rh6
khcay86fSwdGTgaczBMp+gIPOdyrgurose3BOLkA1dZl6Edk+tnGT0qKxjo5md8BpnFLoNqLvpIk
7BVmb6/6aFR+ZmwJw2NQwSWY6QZPQb6culhEoGHjEsryFrGVpvnRqWyOtLpwCqTec+vZk2z5W5oJ
xl6+G1vleEcM0LjJi+39gL7TCt74sQw82KbRXTAesRyAl0O1ImaIgezlzxqYhcfgQqcpVJt8BoTb
EHvOmWhwopNPCWy1QlYFrw7IGf0smC4cXmY/upLmrOog94T/EbS3FmQ8YgE9FgGn+eBT4v651OZ2
DYAhxSRlLIUNSWBJWCwblc9CWSX7+I192ZpbOWVOOvoqGSyO9j7emPBrgIVy3ZJUptl3PFNJbs52
E2G0RNM60uBiP4ZcKrd2nARzvWWiZjkMKZdjoFqrsnstgRDgXziTsrNQ67FlYGPucAllfWHYwg62
SP0OGVKz8Qnfmdec0rEZwXugUqK6jWFMOKUC7LhTP3l9KMkTyiZ4NHhjqHvuGAI9sTupRA0wXxAj
rpIg74ih/wp903BYpcc+uiiVdJRG/8rSNRUUos05TpdeAc0fSyp8tmT5s87eDfEcsVYXMJraBuhJ
qenM0QAl0SZXXLWzOfTUyjXZZaZkvbgAFRAual4YOoTBZdomcpX5fOHfwOadty/tyBlEzAua2QZc
NnM0c1tae4zeB6QpLWSCASVjt+yw+/nBDXrRqgUoPBW2WA2Jmyqj6jz/Zd17CirdwbdU3xhwZGSG
TN2Un/YDsn/4MQPGp1TZnh3riIa36j9e6KsDgAeETqr0JfDIv1gDCQgnamBvXkOZIUkNPxBOkdMS
dK+dTruYAP2l9K3KZir3Js1/xG+I1XdrfKHvKaxLXO7RxoT1NaQF+cvjfynBQ9KSdJAAyqkIQN/E
5ij2e1wrYihfR0Z9eND8VB7iLRNE4JlPJH/n7iFBJWr3+nPihiCmNrH7hdCCepb9DbvxFb7VOWRF
oqd6O97JSOgQGLDuElx0lzi7EcEBqr2E/9lsTBCAMMwkk+X2YO4SmA+WrwSdznRXFXHX4yVLrk3r
NNZblu17fVmNcHCopMzK5wn33/y4kNqhYmFyX7n472SeZn53gFdif5kxIVE3ZL801n1IfjOtWXP8
j9adai/oxFEqPra59VsTfKbjxdCNFe0+AMmr3qcpTCR64W3P9FfDmXiLMZiIGFOjXShvCCTjOEy7
K7VD3pJ8QQMU7aJpJ5Gew+IPeldibZaHdLBT44OQnKr5bMT3IN++5APumQiudeVCCBhVx/o1k02R
gShsGI1hNdQ5H/JUy/ccO+8OJPAgcpeZBM0HBb2sPABHHC+N9N53xwKjzAHmJT3fW/qV2OWBkitY
tlBgFIXl33u7UDz+RbTKy1pYoVPbmLJvpK58mGhwCn8a/lX5sanfBmE3KG9afoI4VEybJqTF5mjP
DkV/suQvbd4qnR0h48bnJL812UYlEjDdYIlazM7rr8LBmGhqVlUrZXgztjMC/mPHAU8gDfQvw+80
LLUpOe+SaStPC2Yt6giEB8q63DQPiaaJQwo/9sG2NJf/j3DhiAfJepMR8uMCcuRfNUw7mG8YSFoN
FjiNl1Z+m/8GjVdj4DF71uTJNV7d9jhQGH1bye2ovprtWQIq3LVArrTy8g7CcniqcImWnWDxLVu1
psMGDbyczbskuy+DPF/cfjbJgvLBh193g1vmB0BuAV42PqyulfzqAfbCntFvZMVPoN6DrqWOhdc6
DQJSQwf+XvNVE9tWYmDr6JVtMMx7c7gsWGDK4kF1al+5F2t+/aeZIJcHC95w8EJVeDfKf2uuYoGI
ABxh4sgLQD0LFpKpm8EqEKD+QjTH+3IbVY9asoMhOcaDL+CujA6diQHL78FtO9v6ZEYroJPwZsIq
6kn0tWKsL6WuPwqEWPwaHVt9eOWlQEBLfVTdRnfjiukPPU1AZU5CV+v2OroNNN1C/UizU8iBAZOl
WKT1yjEBEtvL6q6HdJATKlbjFupi0J+2z1n9fQHq4aH19wLE0xPMutgIFOilkg72E0iM1H2yxnyB
cfe7Uv4tpkuSPkoK4Osh8VzFgPNliM0eS5kGEgvqoRTDiWzYFPgD9bf0hWOSg8RMS31RhkJwmLnL
ZrONRWLUO93XBGZQR6p2BTgBhjxfRu12LE/0Cbs2wQ9eOF45U3sLLRJXjnP8q4+/aX549Rh2ehVe
wkiVZfWQCzuxuSnibu427MpgvbMSibwx/Zmtf5L5XQt70QsSyKlu1x46ZLoQyUDjiPiZeVp7OuTL
op8asy85h0i00LhyNrRg1iSrMEJWaDUvcvNTzl9k9iFk0A9Zd6iWyGX1LBbbjlTmVn7PI8KMHyPB
1+0zIpaLNRnbNcEg84e1ydcYXJNxGxXXAXNPGWHLJWZVhQBm9Kw/zggeReDdm8E5OBwm3J6Zek5V
avMbMvteRyn3WXrMVAaXbVhslMCfRddY1AhTdzSSnZjeQzTLql/Afq+2/LxQ9ScRhwm4EtuRmomG
gmAy1Ang+ILPaxQ3XhVx4HiRhdXUOsZMYnAmOEh0w+vqi5SmGVAk6LdDTiuH/utlKQwI2XomILCE
tdXTR0334nWW4QcpyaWHB9Rkl/FnSUoLQnaL6kma96WI878OWTH6VzPvA2H32LhtZ+2fDPTxgprR
buUXbPHPvvocGNNKEdpOjNsQ+7iEhU6CH4ug3qdoJzd460FHDXf0x/N7LqPpjL5V6SigUzF9K3tH
Ts+f7iGX4V4q8cuJsjUVJ9pVAys5sb5br2u7sYznFCzknh+e6LWeuwZPNJ4dHdG1rScg1dekD9EP
N1LLILmMua97gz89PbFyt8J7ld5MSnc37Dk24tCORH8OCTwhqxvkQYAolZzq4DMLb9N7lm8HtHzC
/DG9+F6gOAB+m0E79eMlSjHG674n1TVn4DGnCDfYkeBLBkSthGTM7lhhpuO5j/7F5Ad6CGhNStVb
rvqVdnzJ341yVCACxceR2OSEOuHzMibYAaIhqIpryXIGPktpXqb+306H3/q6zdJuUjdR/BdkHwK7
bN9KqdaezkbA+Ar5e2X0KdbvBfsxAnZAYNwG6/HBL9FCz79Vvm0WbHbAPOOcESZYexrggbq89iVO
9OJ6hFoDURKgG18eX1SBUG3cl0JMwIu9oNg4qZNO1EvuS/Xwlhe7f4pFHtLqEvbgp/hFEAboGIsq
PHpOgxs1j6qCaBHC+YTmGqlwmznSB1bA7JIX6jxkpobmArVqcZ2KDeYurDrTh8DnYEhjTUTxj3mr
GxLJWb+exmMSHnJEe3oDSanzquRfU/zi61wTC01oN2Th75lOrML/6l1U3jiQ1fbWKN6Y/PXDvYE3
Zj3aal98vaSzvByf+KiLRl9tI51GZTE4qo+jsjX6fUW0WnFJhk9t/iil76S/9fVH8DqGyoaltBD5
iXhXtFueI57gpIlSdo53EWOQ6vRCw7gpW89EmkwTH9u8wW18xDUiPoJO441p1sBhPxFU6bB9n9p7
0/9k6dMyq38mh1mJrhOTzac6BV6gtusR+EJiUiJrBGorzCe4NESuT8ONnE42gAzoxG1YCteU/rbA
vLMFCgjfFPrMUf4QSoQPUbkWKybWxbMrk2z9dXyRm5WxpDUi3CJZ0blMJPgYpxEazYu6JF86rPN6
jqP08Up2lrU4NJgaGgn3laEL2LbVvUNoPEpPLft+wU54QYbAbSxUaKoRD3YPo7YclS1Cj8dAT3EK
mGmkwWSrDwQJ3r8X0k3ebF+YOLTHerJj01VAgKz78jPmKduX2A2UP4UJN6Wmk7DOur4Dsk9YVAPh
loeu/1eyM/YsnfP8MQ43veAKE0lWEf6G132sQnPxRIugq31cHML00gl7/AKH2WFk4igrq/METCCk
P1oALcnYC/FvFwRIWItVZDC9r0Lcbwc/oJq/ZO0nJS1czT/afoLpQNMmwCI2meiQkqVSBAsKBi1d
1ARRnUyX+ExAXQWop+tQtgbKTwXpeiLbB55DFGJlGl04y/IRZgQabDHat8qHrrLcwsVVRKiWs1vM
Ac6Z2BpmYK5KPCLSAJPr5O+ccIoKJZJ6GJZCNmxUzZkG6iNrtRcBZgqNEdICjrQpGZgjYJYYxa0r
PytoNxbISaADCsS3MvoivIfsyTPZYkq2K3CuYBpiNmTAULKnGvxmCynj9VTx7KrYeed/k/IU1T91
SteChr89j56JBLq5SVK76plYuuUMipiuWAT0jNaQMSwdTw5xGVk+RtTNE62hYFVrjX+6y4lHg10P
VUBmULKixXvpvalQWIISyK2fat8jc22u/gy3gRVvMX9rDX9P4cGAfFkLKqR84GppxHKnWFcVVk6Q
3mt2Ui3/lqz/S9AZNk9l0YfRaUG91RCUj8xsyU89/4gSkB9HipY9AtLcpSuxiAwCL9XV6Nu2GO6t
Y031UiRCEwzImcV4BicWdxNlmUFPKTJ3CXaWJ6BsxkCz8jvzAP0CkjdAD0B17OJjQuZ5UjzkjCRB
PKrRpCX+/C9rrikOtS59X7JL6Q9gsoiftOqbkhSsc6a4ImuISnhwEtjkjzRYEFeH+JRFfgzd2Voy
NDXIuPPsyVD/kJ6x2qqITyhYwT3mcdrS0tdbuXKUP6gcldd4I2VdNd2YY8tAnt7N+x7dGwvxFJ+i
C9R/ZV6VmxGJvR38qLLT9RH2WWDI3bIqjrZsYEPYi6mNJJHesQKV648RN9xcNRH+gyCJw0GB09Jq
72VIDKy2qmbocO85Lr9xt7MqSHxI/RE4G2nKqoBRLGd6U0kNG+xEVfxJxxeh1WFBfT0hZDNX4NCA
LSn+grw3rpDbI2HxmKZaFw41WTsphWpPmbIdU6xuxHil5Qjq4m3boXCghDUIITUwZtTVzV7E6x0+
oe4GCUk+J53PKxjnFoMY90WgF/g6Rapo4HtCtZQs+G2My/ki437iu9yYcOoQzwmRl3coxqS/FI6P
8a04OAw1MpN2ujiR8bCHRPFErAIAMrALGT7Ho3HFWNLZQ8/BjwBXK7uKtwE8RXMONiJ9megnBKr5
PElr5kJNMHZmGNM0Me6rJPe+YYrXUmebcRMK96E/C3wWVfumwY9lFn2JN2R38X2ki6+uCg8GVqVz
+R1ce3mHbqhkmbghpHm1JdkrnN8rEtQ+B4uVjAKJgR2TxuTIQW06HLCQwszwEEhbSEbsZTGnYMWf
XIovvBc8UAf9QKaMFx3i23TXHtIDT5uN5YnuyH8rjPK2JG5IcdWFQ48ij8y6xQYWLfYaqUn4iRWD
/FrOqxA2ROuXqHlZoPBr8DsImzCOGBKg6mEXshLvKiIy5FN/IFjQK6eb/iGgP+TTctu6xBUDVxvt
vvQavB8RP25G7U7S6kxvDGmHboCmTKCnzQ38N//UYkMLr2Q/Gj74PVE3V6V0TdifPdluvEsw/0Oy
0Q8qO4l+oyB4x2ACUj0sQOGRQSCRrIeJPc4rOjE04oqWbDPjZ2632BrmD7icWv0hIpMByUnxbqLq
pf0z7qAbKJoXLckp3RnD0YXcPuBjtFgXbYhrKydbPJoyXSu6rIquzNM2KP17lp4YArPAESvsb5Br
tLLoGBAWDAl1OgXoVCdb/JZGCrtJkbLi3+ifYTgBLzcHSsbpryCGLiJSut54LuPfUiGoYMUAgxSH
tlLlYNDOTB3KUiisT4YjVCMKMYhIGxa6wlqjpXiOJGOU7s6KbX3gW3pQ23RQrZbURWhj+K5wAkYQ
+AsZJtyzgroDKXzmSHxBkow/8/RUspCMuNurJz5fHlefuxO7w65jtSCFG6I02+RR/HvxJHd2Texy
icMU1J8XY08HM8uIniFPJ2ch477mWQ2IhrzTBdNtOGlHQLpC6tjR1djzcGZumsNE7x5DwxNek43L
C0wD3iV8Mu1iC4TR8d6LMAsTzogAJwlZwyhrZksye0p65lJpo/dAFWLshx81Z3fJPzB/fm8VRP3M
+o+U90zRXbDFtRojf2b8sDPxZ8BYK3iOk433KdNXiA7VY53YQBCieg8oXNfSuCnGBacxlbXc2C3f
H1124OBNIuDGQE1DfcSuSnVeIasrPD/tiJeocSPBqWb8OtYvcDlE+SofJEPZBm8rdhk5K14JlbWA
3SM4giWI1SXlJyV4CetVFj+03stdN0tb/+k+AEDBV5PcK2N8ibEVdVC6gEkAn1tMASREfWLBw6oP
T3ixu48dG1r2aRRx7AcuRDhR3/HvbeFsh4524eUJc4Y3FrunIbq+EpO0uqUBhci2SMuaby3dZASM
mDDufnWfA1iieriJ4I8Ksgaq7/gB4b0R/kLtq1ZO7WcQnl4kCxVkm/9myZv0a5R3AGCj2TFS5K2t
uPWRpZYkYwtL9hy8N5jVC/MELRNm38iIUC3Kzw6jDjSxNBKLRK+hTf6R2GuhlWdNCZUzcsGyInVl
EANGWJW0vnQlxRU9hduULnMUXZxa2lbsZcjI8xV/GsK4Rh6j6ZosUIL1CyIrc9gV7K8z3R5wy3Rx
8A5JKCZ8Dz3RjIsZa4D1wtge4fSvwl8+zaIDhESDFQIAOqw1XmEA1nC5HrK2zSunVD1MrAlpLNnY
uYwRRcThvaZ7xBSAn9J6C4MrcWHW1CDsBBKtDeLBSBLOQH3XcLsomApqaZZhvccYLGy/i3nVqWtO
ZX7Bo2Qi0AYpB1xhTIWnT90ivg8UABkOfQku5vDtsLnkJXmnVePPQiiNkPrEq5Y/jg6cOXgjffPN
5PfyRhHM//D0RoWIgB0eGpJVREUFtClbIXINQ8TFtYEHdpV/RvgKxnb+iRut9o85j37MeujvGdoz
WpOn/P8/Eb0QamJjuNY0d1C5Q9QmNL2r6lt6go22BJjJthWtX8S+bfE8DDA8y9e8PAbLRdTBOJ/C
2UFlHDp0eC1KYM2lcFu8kC/SYOyJkZgmM7QVovKoevwHh7cNqcB7lZP/DlPvb2rtAeo0ho6/+R81
qfvjY+AWxL/C15zRMiPzzp18cl/KGp8l+s/muxKcjvUjutq9pH202CsgnoIibtjYSGsGQVrOcJaO
Tc67BlnMplfgQOhAUWDX3ONPGSEPtPJ8F+OfjzSOjU3kwsU2+3WNohV+2rh4Ok1/PVo7bDlZZi4j
tT0/mQ8ERooBewjW8p6M9C1i2eUxBbSYcUfeMMNbWwEC1wQMyutSWHNM0nkGaA6xOqe9GVclXGJE
u+x42AviWoLzpOxqKKUl+NgAbDaPOTF1lCPmbwXyleoBg2DvXLJbu1VvPKRYt5o7wNaQ/IMmDla4
8cKrI+gFq1AZtoQfmN44+1gsxo1dGTgCumjSQsp9jhHQWgd0BQ5a1ERrkHc6oXJPx29ghsJKmZ+B
PhUzGIzzGAHwM1W2PO3pHwcLzxLWwJyIIJfFevDlY+kYbOYrgPr1uKYu6u9ALQlfiy+Kbm5wShgY
B57rqrABTUKMnmIbc3cObeBE0jvpp2cTSS343iFAyJOz+nTHwraoPfxwvEpnV033pLPzqKZ0SVh2
sjwlQRJ18hHQdg8KjSeRbaqsMWBwr0xxHwNlKCkX4D+SzmO3bSwKw09EgL1sJVJU78XyhrBlm1Xs
/ennYwaYTTJJLFvUvef89e5XNl9KizdDeQGV0cAhf0KY+qWxeRPgC+smoUiwg2aSzsrESO85KhhW
EMWbHg5oO0f7Gjt95L4l9qF54FCYYiH755xAarLg3QRtaKqjKp44F8XokSj3ycbl8zDg2dkOIYMy
EXdCudMIY8H0Rc5CCQ8wxRP61sQEE1iEYhHnHyWKNJCtAUasi4kxmuuo5QoAEctfBpU4NkZNmEeY
f1uHyGcyQFPMvvlrAc5KCKDu6cBxcRFKvk2WyY/0i085WndCe6w5kgGWDS2Yj7RTqGjX7NRi6prL
5FjJdgppas0CiHbyKJR7bLk88exxhH2zZ2HnGpftH0B0awEKwa/yiMz6r2A5BLbgOQMSfKxRCGM5
3qgEwBKNERS8Rtn6whr3Pzl4K95L6mIXjJ1aTewoV17RLwL1I82OQX6JW2iAq/LZGZibHOzA7SaK
SG0C0n5gEk2UwAXfFqtPGLe2evxTn1HShU4A6b/ansW6Wg3e77fKhUcaOVwuTwM6oDXS4g4HPix4
boME4id/TckNfLMgRwp4A1KMORpPbwoKxHtuo+ObikWIs+0Qfu3S99aECJ+hOyFnCOEx9+wkFXAi
poVPfPfhbSx3REbU5kzBYzMLf8t+m3zjbkbQHVwEQpaZHiSH5wyFNEkLk166GFwk78jGqXDkjxED
hNEfBoFFH/sEIix1FT3kVyJ91eCJpFA1xn4q5uCb8PFzZGxZTp3sNO7PZvG/m/QtLWhWpuSLjCys
JnwEqxtfqQSLOksTC5DYYPIkEXftVh8duqgIgER0PIXLQNkV3EAz6dowQrFxEXDDwTKFYwWYb8gU
oJCBhj4upWDe4mXlvOSRahaYiCOaIukt4WdCbAgEK495v4JYpWg04MM1EawoFYbeHj7JdePL4FsF
4JiLKzSwXM8wF9YpuCBu8iNbLFa5cDSqr4auyoNG03u1NdAt13gEJVIUtB+TdijagiVEwZahuDm6
WUE+seIEiDC0vyRHo+RWGDCk2JXTq5b8mhWZhGQ7YtBpl1W/sKwNtAuXFfdMQQJLvWoEFoYAffib
TxIxsnJ408eCsFyJP/Avh4qbSFE/2vr8Llc1XutiGWNEIUrOh0VgFm+XGuUHgroWcleVfiJhq/pf
TblUZHOWN1/FtSnJuAM6QvU9SzlIfZ69gfl49P+6/rfR6Og6DLJTVpgG4fu0D1A9iiiXJLdHKwsU
eKHTMksZl2p9pXFte8G57w6asB/I+kOfbDKIyC6XWybfRxIQFU7fNbp5ElqSbuNndvil6edIfKCE
CfDp1ttc+0j5wUl2gaqTDLWrZn0VFOgRhRKvJEQs/anlcawIdxldcyGq26LcmXWBw4nxpP/KW8K7
SX7jAjAd8Vmcwg4PtvpQERu1uzy3NniB1GwXRRQHHjTdHs/wIXLK8dxh50HwgRmJ8LqCJs6W0hMW
yo1JH93bKzZpxiXDkRiM/DWVvApOEaaJYlf7p6Lkw/CSWoMRDbDrzpgsxp8mW5EOW5aqJnbUH5E6
GApNKn5FYhKowHvyU146styiFlY/wOdefFnJbqBeMV0b9HhzIOXFSxaPuU6ujHzSAmY4cRNj1gpu
FTiug7TvHW+JRGjskS4JdOKR6KhkuRMJR8a+sC6Z/AjoB4PrsoOgLrhBdaoN3u3qXWAocLQpOAbi
HrxOyR4NQReIr+cZARbY0TvjYKBTZbgJ+hwqbDPkwaKKbsVUwVNA9XJpY4XyN1yxHms0RKikrBVl
xy0/ETTvdMsbn75dr/CAQs8yxb4DrAzoMWIVjjCw0KZdt/+WHhbmiF725wAL5whkfJXj0sc3wdfp
tiKhQpGDQzdOD7xXxSIXzqN0WPZqSL5sQSzJvgkesSDRx3Uxo02ItsyDajmn5VlBUfUwMEySLpDD
VPsOaKRuARhORYOIJZ5edgC7IreEDdf7Nt6PUmZq430NNuqA7ZQH9tw6W/lVjySX837NesRzXIVE
4x8SsoOKY9i6xGvUaGv/xZazXBFLZrolXFmpb55Ssq6Hm7nIdzp7vgnNsxXH7XLE5RWifsA8U7bA
ccGH3qPNy8kYyoBnlzLKycakANADUv0MFDf1pXl2RNYcIFlkKUFmxJVq/dU92SXvWUryoNStdIOq
b140gi7e3fqktx+MOt4sPw/VUh3JcVL+Gu1HGA5FeONEe7upTWYXOcAYZm0Ti+EUgMGEVjLRt7cK
c0tffSfdzSt2w4LHIf16k3PH5DaicOfp4BVmbreq2rUfzUL2LJF5pyHPpjuPQM/amx6J65v5cuCS
liR0881Kjece/gwZzKvV7BLBLx2GPfsIgsu+g97AS6Qxs3gkKn2I5N9H0KNvMDuSfDYe6a7st4M3
i4kri/jS2SqI3b9hAzUaT/S2RjzJLAIADfkVAoVgWKe/CX/ZRPVR9hw5xQ2VgcUi6B/iYTvgCEhU
Nn0SBnjSqPdD7at0bvnaMNaguSHowMqIEFh8K+RTuv2PSXwZBiQY/p08sQZkYwD5lJOIwaw3qoY2
k9mZg3UMmEFs7Ikeik84NSj4rfWwvHlDA3J/1C75T8si5dTr0nERRNGqPFVo0pASnuSbflfviEjj
hbEMKGHc/KKg1RbIBddLS36Uxa7MruB05Q/hLAXZBoA99Y5zjiv3qBFu5o6j3R21dXrmkYVt5ocx
M/ec3++Ltwy+U1jRWb30lYtUUG5NKxv6OPqjPqbAKDffCjDYh9jbyDsDYmMmMDfdcFYfksWUclFj
SiQtA8icGClxijkggHmNUmEDo6h1BFHsCm3XC/1sQJw29PRk3ik+ADHhOWDzNpOT5+BJEvJN+z56
BFhQfyBs35i+11xuPIfqFeJW0TcgY1XJkRLs2TMq8aHJBCRzPIiOwE8830Kkg4rw+WT5TneULgU/
4gMDqtZNeIgQIAKrD291ZdWHiCdreFVoUqbqO0Z3NFBfoXdFyRJ8+gargTqrVHDgrnWbpSpbLtBt
LM7sKnfl9kbcqywpPMI/JlbfhL6bmf5sKgq5TVf2SIp+31g5O3BJO3QwvQWkPUSA29MXnrIeBNSo
1mKYe4oLQtLWvusJGQIwYJUH/nitwrU5R7qYX9C8N+pR9c5GcO0EN1LZl9WZldsch1QOCwdE5kAQ
vm0yJLDXEwe2r0B3ZthsbpQT4LHv/oh80rzP8C9IFiOmMjI1OTIpC0jshdTyAXbewSGuf8lD6Qht
3FzqAW0oAH+HMBZty53IyJ1vL6uHiJrb/Ag/Mru+1Q2zO2FNcfLR5ETAIiReJdbBmm59O30VjkpO
Heb9g7Lgq9X5JVBWCd/ylUJvXmYy9/1d89e/2FBINN9dsWYh1cbIb511TEhWzw5ONmMFz6tfe2wk
N9ST1K7bM/Po6Q7TYSWcSS9zMGigaBWwoD64QI3AtZgP+DBmUPIU+3GDr8mpfQaq0z20pzehOuIb
n9K2luDtZydOH5G8I7N3eUi+ZceaLZIpwrXY+5hJiHILv4N4msx/o3SpIzDAV4BqT3569m/50Akc
WhjI74iimmGKqaMzWvKI1yCgDnzFexyJuD76JZOqwkgam3vbdKrvEEfCqT2zBgEvgBWOvx3l9Hyg
cGnWsyUZ/TDfDrFOUTdlm4HSMdCwfKQLOo8hzpC9e/G6cfhBip9R7/bhPepOnUW+sjkLPskdiGZo
troru7B1bSNwFNzY4FQCuVufhPgx0tHUONM+dZ19+SO0/jqDp5xjYBbtTOwUi1GE9DExvzIeR5y3
mBKX8xr72gNJW61euO8DkCvyuiQ8/Twqurq6CE8EEBlaRB4R8rNizwUVtoCJu3n64vwgW5tI1pAD
Qt03HOGoploH013JWY6uipODdDlpBTRunL3qIBSb7inzkkDVXhyinUWxtmsDCSK8JkgLTB6Q0jkm
F1c8cFV2HNz6HHmu4HTN7MZmaV6s+aHHO4VoStiOGOTjnazaijhTHq24SLR7AP4N/fhCOt6hnV90
yhrkeUXvg3XggwD/18yu6QIJ7Eq8KDKxDXvBWqAOjx0cHDWZD+aJMgZcmYHuiAAHaIQyqifnCYCQ
7/8ErMH4AaV4ax3Il9GM28hcSMJjvzBKnA58zY0Acuwmu4RHLoWVWA5EFzvNt8pAnrXHgLRaWI0e
JwlpPmK+1qVvSfpITqFgmzCCWrKPVPqOfhQCD+ZrrOa/alPyLX+aMT+V88iwCkSzAzQHimRgbhfp
jQfNnH47XpgodaVZlEUurDDwIGaXZ7DRKIwB6+fQRbXLs7nUsCXggv0pB3q36V9alcHKKPejsCc6
JEHC4rCCX0AYWMLjH7Wbc6nIwNFOQ9YMS/GN/IpXc1WNc2/Cus95FVKPQHOhnxnChCcQkgAEJZ7B
NZurOXPye5AuQeugYLx0QVjXBFQRyJngNnqQBBDyMFr+rRRWXoad75alK2kCQBKXOaPzUOkvBrjC
iIS29cjW5P/kCPT1WxLMQQJ70a0+qOuTvxFj0VGMnIEzHnXLcJL0h0iiu7lRCl6CTdMrXuYLJKRy
f5rDBdTKOKWzm18t421IPdVcfprKzHzyiPTYZri4RPoaEYdzMyzpJMarQR+M6OzMIzILOoyGxThn
txgPIkZgYBk7XvFvzvUVpDUbxvTUOQhiR3GrVSdlmyPAZyXnKptA+jm0NZ2tZ/R9bXHULHNG7BHC
kuTl47mIDzlmU54DcotvTelGw1qwmZTQKk0KNT6lzNQXC+8mRyNwWLIDC/93ub37rYYon8+fq/9J
9qI5R9KZZ1/9GxhGUFHgYh8wojBqznkmenx0DJhME6pLWG3ixrSJTpv9oF5Umku83047iriyLon0
g35HmPAG6qoyeSF9E9KHTFvSvrC/Y2F/N4e3cimaXWh+Vd4SuLSwt/iUkZ2pP4O3Lsb9Vv+AJES0
WWjoLCbAjd2jvwtYjNz3tT4gd+re6/8T6knRmU/dAOOccKZ2xb+GJs7Hb7HVTqwOWIcMOwOlSvd7
zIi2LBFOt0rejxGzL3HMAu3SuBtQqJ1k8tgWuXTwG+gQ0GrizIl/S4ixtcGLOgbr6YDjXXfL9Vcn
PhjxVa2f1erJ50YuCWoMBliVZJXphHbrTofv92tAFzqQuBOcBuuVmT9i/CVmKip//g9nF/0u2soA
EVWCP4vGiuHNyUICQXKyGF6H7+H9ISNLJPV9ytLK122858yvQLx97pIM+OwCeTFARUqU8vZrpb0W
5rXNvhrtUKjLFhiBnNFPoXsC37IrIPPIbw1DDzqDJjlBesbKDdwQheDc6vG4ygSpTTqmjDzC/kmQ
1wFcDf8wgukesgULAFcnxojwrtD+sMFM95xeNzw+ZGFMM8NVC5ZqdEg+Q7hBleAHFPb1JtjhISrI
FWNUFv5MfvPdO92X9sIS6fJF5aloYZ74f5bdfed4xuaZBM0D9IffrF2Fh9q7a93OKGZroGKOdBrO
FiuesBapgLEmJs3fvUonfsmbSGMbhUD3nuJGr0iLsNNJjtzgGZoAWm5DhJ6i9FVsBFoluWvphuLY
hf1D7vwviERFC98z5sb7nJ6jD6V9Vt7Tugo6WCi1AvNxSzwDBRFMkoBV7NqMNZTBMaUrS9yHESVt
pNEo/W/aHqPoaWxoVfB2iroPccQPuAJZuxn4GLk6CD0KskywK3R/w7KrLoy1CnWpqKutuWgDSQsm
GkG7domnnBIq011ibrkksAHEh7m8KT/11rVwpg/bcBE58rK6SA4G1qP65BBphjVXujAPXXgwWFoH
s5fQ0XuG3G4OevqabHnDVExCRN6kHQcPA5e/E0MQ71FO8Go67SsTt0nrDBF5laCn6ZdM6te2w3GT
bPLPcpJ2LSgjeyg9HP30DUzT/2g3ybWMfo2O7Da6bDdi8DTFV+7ztr4GMtUkVvKjV17q/joItMey
vl3HhlP0pASX9FN4Jr9NxKFZzM3zO1tXIr5h0p+x8q2D6VPz133H6MZvl5pMeuF3hO8Fv1I6Lvhh
nvTPkKe8/A2YHnfWEV+DZTcPLQP4RbJ+4+nQa+Bb5UayAUw0oJif3qp++/6uyilSk5W9j3/fBvEL
+kwNXO29NhglBdnt2dh+k9FkdDFQHe+ttzEfxBdkSxBc2p34nXy2wh0/P8undmjKkchR10R4UXIC
A9tDhQL4A09ifOeLzpTysxLPgnVXux+PU2nKx5zjwRZW4BvxGd+M8q+5O5Kd4tYwCk9JxahwQmPN
qBam+Fb+8nantEsd7nY9+QSAPk61OC+aJdiHOTPcrw5Z+rw81TL+cLsXHckVuE93MVFp1GfQNG7w
Yzt0EEbDGpKzaqgrc5hqQfbTV1vbVrTPLmBZgHDRnJXWOHhUoN5Zniz4Tcf/IhHhd41By0U596OQ
VeDGC3RJ9FnSjAmi3WL/QV5OFLJbIZGGrIVw1Rzct9qssq7sbapAu9jsz1opEKDM43uNDr5O+wkM
MmfWwJ6N8NnVOzg4c4JJDk23kTrbnOFA809tfyv3iPdkt5PpWUk/I8ROuoSZqCDAcYCwAH+oV7K/
76Hjq/o0qiecRBnU/PtVm5ELrJWRS53UL/MVYqJGmCKxhc5gvH8Cdg0UUh7Yh56vxU0q3EHYKgOl
GsFyB5Zb1id4mWHGmR3asXkK1EcJ7Vuon8zWlKrfmjV13SOKxvRgJn/E0JLYh5HzOzdA0fBfkm90
br3lO1hEzbVyWt6mmZYi7FEsKIIfeoy9JVtoSnBRrH5SuzzLMAfABH4qh2FdSC6xCRTnUnhNJztB
9DUeCJIC0LdRFYVtJHlE7dyXDur9EGLqeBAfgP1S1HnLUMGkiGl+Izd+IEUDW1jx9+EgIAEDily5
E6Y8FN8kLtGjbCc6i9mG0Zk6K2xerGK0Z/ebpeHKASqnebcq2624jYGEVPESmuvJHcNHfKlrO4//
bz0Vsgj9ZzVsUafQDSuFL6SzwzKBo34vtF8kR5Ac/kZV7pUK4U+Qi6tDA5CrgOG2d6XgiH+23IAQ
xoA2JF71ATlawa1m8l2WM8f6kwDI39tQ+x4w5IZXwsyXabRhwWcgAYk89ta2H54csKFwC49MWS1Q
SPbC3EEUibrohn1CtZWxLNM/6S9JSWOvVqHxE4Unlahv2oA+q8cYbgwBkwKRMx9l5qhkIa7RReTC
QzSWNNEgHSBszkm+ff7DS/kaiNwWboNHAc8OWbNPxmDz/TZekLlqhJeSUfqPjHwHUTvRGuK3pO3U
eO89U/nLYJkKqHlZdXha6BCyDqThpsvamOXL9/BBkxpG7s/CdlV8Ab2F7Ho9nmViwqlAJBmR9MB7
fjezA3Q6bQbkpo1LOATAhKMe7seC2hi6P5Lqgp/bspYGhLZRX0VQH0KAMFKXN238fWssovoFLxkp
FTpjL1kWzdrgM0UXXDfV1CW6i04ZU5eMia/z/oThbBpbcqT8E4LNYod6isHQ5FZ0S2iCYH6PvGU8
aWeqY/dHVxRJGBCeBzrkhfZHuEeANdXBd+GIx2DR+0xG4klBUFLqRNQYT2V8KqcKruYAMzkfHhEx
Vv4ajRLHT+N/tfmfIj9J2OLB9WbNsSfHCiAv+WmwYXKT6He0lQmEJU6jYlsqG5MFSX9M3N2l0qhM
AEpCk2puwoRUW2/rMUA0FV1+O4ZAVd0aHICETwLm9j1FhF/m4t3gHP9IcwS1GFeRUP8Zf0C5lJZq
q/rM2YSs2GpvPZFhyBVYoPgthIv9p1Cyjm4bcZ/sAb17fOuIh2h7WQA5o3rvZ4Gyoc9b/U5/38hv
rIUfuni+QrpuCCZS3EmviwWXP4ezJkEgl9qjtASnFvQLUrwQBcB7ETI4DcWuGDZmfOuGC7fEVFxM
MWXvhPUGVh3krJX55Rw1abIXjZ3A22b+hD6qa0LuOmlf9yu+CmpmeUR+j57m8CbZWLgMdp8fRxTq
VvGDwN1iPIlvekUAL7wmsS7ZTzXyqdvLBmdklhPavM/Us5x9hiGwPXswJbfyOi6XQbmweJNVLvvk
L6JFKN0Hb/jlRzjsh/DbbTq3zmxN+m41t+yRY+ifb9xLJBvUwaIhQgEGS9jAtWDkBosZJUIHfkBh
8SKQGjkFKE2Jz3jtamPHxuWZpGDHDjtXLny1YDAlEAOH4yIGrLdgLJBezsJlAWBfOz6SEW604on7
Xh5PQ7+jXYKc9P7jLS8t3hhmv7d6giilrY3elwxXb3qSqx+hcWlhAHZbmE8MHMDV2WdVbGQHNnc0
UcywqVIiBckFGc+xSf1beSWSmfDR/UcnryuqnVPlriCukZuvmLwmR5sy//qSZWTW+bN7xIwXvULU
LFMEPoPrSMFVeTOOXEhdMEsIlJtnnSMK4JhQnLNzwRzBboZCH/RMnwO74lN54Ntge6rpoQHTJUYX
YmaGLXouJ4uI4tbyJOLtx0+dP2lLa5UnOn8IqArvTLdQPdqMXXald+fyUWuOPuV5cPvNuFEqGthi
7LnljomuqpbUz81O8fcP5xaaQenYlWy7f9z+qauBS8yEgFwoVFlbAxveOk6/JhZXhwghSt9BTDOG
60E9FAOoPumjDrpehEPEgcAyc/SzLrIYEKwQ/yr3jk8ZUQAZcBFOi2Wb2LjXNqaxk6Rlkm+bZs3P
DB+p1Z6CTwRO2jo5Z93CL9z3AZGTmrtivx3bSwrYBAPzPiYh1dJrI7QD5XdcAEuTQGp4aPXthrIN
RgKMHBlfc0n1DjUxb9kNlbVPuNRfN5EpiW3E6z51BW2DQEUbwcaJFpDrcxudG+Eooj4SITXa92cy
PqwFbc/YjAW3Qa8ib3kOBL6wtxuFrwTBWBfuTAOxBzHK+GaeEXSP5DakVsnrXnNE5Rozft1631VI
KKJs3Bs/U/TNaCoIAKkJdbKVeKG9VHHpKeuppRZNhU5F2BT3RE1PAY2+jV1gtxEgdXyQZvLW98RC
laI3K33aHsp9KH+M1UXxrjG2RhRCxpbBq2vIzSNxztVD1wz2GcwDMyWXIR2iI/qeZWJN+qyKLgHe
bmL5ltCTfe7GAiIwp4O/ZRxviYeaHsfhJVj4IGedgnli3pNa3aFXmfcbip5+J1JU/jWzndB+Vq8C
laJ1qYxluzbI/Jb+5KsZbN4pd7ugvImOXYYqFNUDeaO4evk74fe9GqpVs63K3dh+R8g+P4TBCa1v
VTur3jppbuUf7UhgP9aKmUvmyKRNfZZ8hUd0u8op2/K7eXlnSmxwOJIecuoYlnW7nrn81MGUl2qx
MrtN0pwhQrdwaH12V2GFiNWotxJbD0ohbWa8N/hcGLiZ6zC5z7nG75V0lhS3PvmUUZS8ZeZLyo+l
5AIO6uJCJ3ONvwRCidqkDHce4U9TiguPFxf4hWhj9GB6D1+lPEUDVb3XOFV16v1TKYiT5AnLSkNz
lLHpAYtD4gv6cU6RSBZva/2jzY/oemn1QseJkc7MsRRBd1tuX/N4G6AoLOgkPte0hs6qLc1oRDoE
c432oQ7REP62iEoTMmdIwGBMvUXZn+6tU1JaFt1Hq5z0gwjW39pxM6+llb5gMtOktWq56Xjgxg78
D5NEEgPF/rqxdp7/xbifXfv21uW7jrns/cceOAgcmEeR6lbplm8CeGdh4aNdaPKr+BKGuRUvK3mr
rT0k7e/PyvoumslUi8SaSIR+FlZLBv2o/sqIk6nOobolt7cWV9F5agWimV58pOlF0xcCIl3x0MTE
1z1Nf88vWV87wu3nvAihP0N3edaOCJ+cu/nYhNsGHhbrMT6IyjsgdUrGVei7RurWXyadsEQqMu8i
Bi8vEYQJj/J7L8RsgxPKxdtIyYpAUJNOHO8uVRescE6CBP6mkGto7ocFaVV0Nc0URxFd5tRacSt2
edbiionxnAWLxHeSXTnvDmPmEu0PzULz5BxBXcVgArWYRg8LZ7BANIptNruKtFJ+GpPkDX8agvlJ
yoo0Rnab/CQRNLNE3488AklHukxoWESfsmCURZuaQM1n7psivB4UiwN+eu+Nak9SeavN1oMN3CA/
Qib0H7QZWF9L9F6soWbEPrHMVkn/FfH4BeOnRgVg/+iVk0eUexNTjnTWGAjAvVZtvR1eU/RDvEI6
msL3IPRpxENxMp+FNuCk3uQQvD1aN1IeEDXuheq7qdct+tPSkfProJ6FjtApYvaKnam/bdh6A8c9
2jHf/1JbHsXBJ0CucWXARKkf0aHOt3yiw6s5LLJqVSl/JC8JLO0FklU8XwRTNeIxgd4rSFV5I0gK
SfnrElZ389vPCGy/No0boabvRSJZj8V0SENET+WKoEMiEWVn+gK5zXKEK/6Xkt/b+5tnBFyvvA7a
uYi3Hfqw3MO2eEUuplBZwbTDJ8f6Top9Vn9Usq2zMxQN1XT9jefVNMDPGb4X473XMcRQCba28t+K
qUH5S9CddMggfdaymjHAyjY5V430FVMc94FkzjDn0V75Ax1FywoswH/YEtksxFcwiX4nfYzXb7yX
cPIseEk0EsKk9pmUv2RfMM+DL0ylbpPVl48dJFR6VxEB8fIA+6xZfyeF/X004tVEJlYgIDb6XzBS
gK9HfjYfKJO5xcMn+yWnwdo/Iinhg8bSx19sz83K+sVBguyCzxDfSXHt7/6xIvsKn3dKCTTE7Pjp
JTeADnQFDeIeeXgvQwP/5bwWkGcsoSKU4k9GbKwUFJGd3+QTh973WPDQoFhBQaawbK5BfU2mK0U5
vY85ver2kyuC508P+ZZjZttsS3p2etdxjaEroSrTaQwEVUemUIaTnNWYnyK1ufx7lHO6kbKW/hBJ
h621QMWMT3KtEMP4tm75OK1kHfVznTWpfHsM0ZgEYjTu27hxLTqjyXcci1e0R3ONa+DN15mkKca3
4Pb5vtm2HXcNWyp/UZkUt/eBeFIgEb9cRXfeQGFXW3sj/fXAmqgSiOQTCqAiOOskmjykktt1gYnY
+OZsQSODopqHguWkawSbz4oAgt47cnR7yQAhTXnyypWC7pNYMXRBhovOt9Xp1v0dif/YMVlaswf/
HOMplF+0rQPKSnYjXE+01+k6lu/vlc8Eedhu4TF89yGUCXUS0Lcorufhz8wYdyCQH5y9PE+1Y/Lj
Aq5bTo8jSSCcJeahZEIvzGWunGRhl+xDIpz5uDE9UH0o803G2ORku/1irJ5Y8py0Lx7C7IqCXMZT
7pJ/8MWnmxeYf3EigosZywIt9SvCOckfpT8APd4TQkwYD1L9Lc2R59T36Z9OaUdU85Nwm3EXFXaz
iK8Ilq0KkehHLzAQLHpqzVTCSb11uKolN+XexLQvk9MDB+0kXz5vn9owF+wQTCM0UEVQ52TJf+ar
0HCx8FPmjEwehMopT64jHnzHQSYtq+da3GloIZAXqRbpOcceidFMLq6+5Tr+lY4cE+71U1J2ucMc
TAmaLYQ9Enue2wleyYVlKKD7xjYpnMLhUXJgcN78BedhWKDUYmeOTXQ1M05bywDoU+6MwjB5rcuk
QGMcVTBTIBzBbEeqWFhSPkfwOb0iFYVmA95FP38qBGnkvMg2uUBYDcMGbX/ABM1OjWpWWcfxVhL2
zI57Vs6f99XisQ06g/MJxZTES8sZgDiMNFcNbkxWje/iA4jU65Rakf+Z1Ykm7Nbt/WGVZ5uIg7p3
UkQFE57BaeF1j4GEoi6/xv1mknHzwa4J/SIx0dsFwrFDyZwRT509VeaXUPvxLimtjSssRzwKRXYQ
+QPUZLd3BsHcxUuFvxWvYtsv8anzLjFye2cZwyiXUekkv2gi8J9wY7bdaRQSZ+nDNaSUqvDjWpNk
gaA+70lE32bfChHsMjjFznOEFpDpMgzcmuDCLD2RameCDe+KexNtt8nQBg+h78iAwN/Nrc4foDbI
DJd4pwxUSPOG8+9bEj+6DbZky19jbkmFFdmWmnCeanEvlsqYbRPU836flnwjPtEKFZ8WmxacQf3A
9mKA7tq80sA4GsPkPsmGP9FaNCRZNgcgL0aYfIMzJHG7GY3V0nEKM5hBLmJWjaB72uGUmnjAMesk
h0y0NwS/pEjViyknmY+t+CMAi8GjmkvZop3R3NSI8gSBzIA/XJ4CG9CiN2waQiaHEB4y0RHr35Dr
FCMWNiKiioRFYbrSKQVit3MU6tvp0ToXT473t+mqtEYjbdHtgFLqhYrTYFKLE5pBoo0KPEs/2+Ao
1gMnVBWge5s+85mAXoVWsJEX6a3f+vcorXP+BpvbKNnaCmAAfobtt3Usq10jrsXG8UbYVBMhye0W
nt98TMfsGJqrWj5J0po5z/NWVNdEdlmATdA89CB3k4KZhBJ0PvdIjWaqLuDzYg6bFdrZUVj4xL5Z
yv1FK14oj/TaVVywCjckBG24ZIT2RBGyHu2HzcP6a/D1cXuR0EP2Y3iU8USI5rdJ0g3cyGQoO0wH
pHgcmTCU9ksdDBQPK8a3BB38mJHzuiuE9WScfhvnUKfIZhpUB5hYbBaDuBerpZDhPlhzg7Ty9I/p
kwA586x5V7vbniuoTTeYhTUgAfHa1C4YpJlfUdyrym+euuOp6DYpsxb2PQ9FItcMJsxkqZco+jSn
AhYdbO1PyY/TbA+Oa9oSElugSO5qU8T98Fm6AUbw6L0R/JVM4OhCyi5xTTppNN87Q7OuUH5zzpNm
V9n5vSfTYLQ6O6A9lZ41fDqcnSEyT3w71aJHuVp9mMBM7JZBvR/1a/GhXuhVRwkMONNduczzBpHH
VOl7wKWj5U68yVchBT82+1wAt4jhYMZvC+eS++1olFsTkIi5Rg9AynbdgplXhzUk/Z7EO/fN+yMg
oSv7W2Dy0ToC6jI6vLGA7oEasN2hxWI5WsjtJpGfld2VH5zXwd3RPlnwUW6zVgFsznKsYMQJYGvS
fiZPEyDqMr9LN5Myt22H4WiBkmfcV5dug7NNDRbWFQioWY8/gvaiXCsEeBaWtnSkNAKhi2YdYgwF
HM6bnvWN3gPGPpYoohEX8irFfLxFCvw+kS2Hqdd76PQVU1Yyhck/kRztVDfiRtvV7RKIhvYSnwxJ
QqfY823G7Ixl5QNTikV0EkEZ+re+4QAVO1ddwhfVJ+TmoqudBHeiz1ngjWdI7+7rK92DaKCkqEM0
ybOaW66z8ymCxKieEhBbM7euPvF3GVZzAAISFBck6aWLYYMtsaHmVXepYQwAcpHK/Ao/+QtTgIi7
gDqH3Yrinlm7TdKnKBwDIjEccktuAsLvjbzBUapiOj5wkNSAv1OrFEKYOb6LrLenBhX7Db+ozXtx
03aTVRv2X/j12rsWuZm+E0WuK5KjLgp5fhrdQ9lWEZYNABJmvQ7/2kANYXXxgYFMaOiCUVCGZ2ss
6Vfu7zWknZQOi5YawB7md8Q7J3MUpjjjgzJae/63P24yREj+kygpy9gIYDad9S3RcYNPTl9U12HL
Y0VCyrBlVxf4mOWAVRiVgDIRryjcp4yRCbqcu/EfR+e1nDi2heEnUpVyuAUkQOSMfaPCYCuijNLT
96e+OTXVNafHBmnvtf74RsGunWU8OjXHYU8XSGstdH+l1WtBnOsvIBV6YXclaKuryZuEourBEeYI
npEMB8G0xCm57ogRBJElS49zqZr1s8pHKDNlWzAtgGzYHzY9vkBWuewXdXgNXss8vk1+fgl6bPZI
5mq0BtNwyRorqy9KaALw23S5ZCV4r71n8EYFRmz5DPO6qNsfQsC0mq8Af6vDcTAo8w/nPDRsRwxU
xiFaUwlOTpK0HK7l1mcX0zkXPjLLc/4bUVgedNGyjCEgpU159cJvgeV7/w6PMdOw352S6ogLCVQC
66p28PutkO1p5Ylhrh0cG/xauEaOQ9bOm/6BpOH/PEhbHdvjeHSRotJvQuFnEEhGHhXh9KF+kN+V
wVlMWth5J6ivinog8y1h+lCdD+yTgZcnoUewbo8BDvMByzwGHKKSStAUhUwl09phU8pgu5ic8pij
BL8yf0qsCiM270hlMWkVTiu/vG4fQ3VNkpt2xN3LXxCddtUv2YmWs0P14IrTBhnyhCYf9uQIpT/A
Few11n/1W0QEkosTAl+ieosrrxxp3lVNqxME6ZjOdvO8F4emBBQQcMayOFcco5zuHPoFthwE5AXJ
wpX6fA/7LLwEP9Ho41hxP+YDUVwE0c/6FHriInDtZTDq2hRZq7Gl2EtQCeCe1KzIDbcW1NtC08mJ
ZpmG3fNq2Eg4pLR/qtGqRmRIuiCSBYnpdyeaqDytY0AACU6mqj2/0Z3zdRp806UjK6g5xs4DsGB9
KfIx88Er/j0UHmWDN8RYaHBGceUypxb1ImGbVrmSWSLZV+V2i2ggJLP7LMVbqyWrcwmSL7Ubv2fi
SpfdmHhC1rTv44rgPxn8jdJhi6NUx7qo73pjEySvxr8FKd9l8aiMjcdbkR9rvcU0tOav1EjJjFeY
xbP4gkrDS++Z+ESeJ5l2xj7DEE3Ft0CggfwjkehKh0d/NaubggaULF/VPHSkjA/yKkNNQMoTBBdC
nqQDxYOXDhp10qoLj1GvIBvAYxNPCWIS2Jz9yFGL+acBAErunnlWyJtV6h3Ea88Ez/9XQ2rQ44oA
p1ceIrUBzBMhRDN9NLr0E3VfI4WAuMeXnkl/DuDoh+Ix+EuRCjM4ePJUSBGx0OQEw5eJx1Stzl33
lVOf8cEJfRIkR+XvbYFr+axk3MEZtIOfL3Iix6SeNCbCxtSLwm/QA+gqaLo7pOC99ghIWSROFDkR
/6T7mHPku4aSuBXXYr4UkW0htuIISLUz8z27ICCBoMAbMKhLT7Ne1vUrsVYtdcrmbygzP3Zcr3tI
gDE99DvIUeE4/SmQdq3HC2vYIDteRu3EoftFP2n188QYV0E37JE6mPs+tIEexDVQCuAFwGcybFDX
M9Ve/ScEpjDHWwgIT876OQzmTEBBdUz/YIFgHtS16HB46JVLshqYFvGsjkA/WUqqrfmpGfcpAk3g
zTNvqQJk9W/w2Ls59p3+Gg+1FRaBMieADR1QJC5bYB+2XLKju0NKwHNxGQgI8G8ed04PQ5nQFeAT
C8vCUlUFwnsujt8WPjoUrwlczRkXF9lu3snjIl2r9yH/UUDgsq/UxkOhYITXN6yYiwAzAmcxGjST
uDd6tlFxTT05Hn3j9Yj4ffZIR6Vi5kGz4XqQ5LnmnWKfoWApEsKMTmSB2xvU5xznk9RC8NG4wXvc
5I1ZJG0ISDCLc4xapXuId4D1EnGhgUEV79aCnmstnYE7if6l1a6W6buBGs27R0aevAp9bM54iGfD
tdGZHglcYuojzaXl1rfmXMMecuvmvSyITf7L9p9znUkO7gHkcoTU/XXZT07kqR37RLrSjM4gN82+
9Phh6ITSB6tVYo+HPBL1T6iuVGQNMgeRyNu+FGYI6MVX4q0jjMBKuVcVos5kcxYTyledw6ajnIAm
CLDQBAlXiTisL0gNOoM/TvgMAUXewImoR7Lo4pvkJsyGAVJiRH6r9s7/1v49aB84qb1yYah3ifjD
lhOiDuy5uZP5809wKSz8KssgIC2brRLZa/eDEa7JFk3zStGQ489Ik0PF+XFv4dgn0p2Egb2GMm3m
OBTm7D4RaPRMYaGRxmgK1ITKsAmRcCnXQiFNaeZRRx39fD7LtHR8ZV17W+9pYCT+3Pl0yYMBhlXm
cWgjkG3rqYaIzLew+3h4Z7qjmKByXWoaOl2qX7nu0q1PvkdLxFZ1yJQ9H0DiYOXZS8zqw6V8b9/7
Id/K7X1ITyBmHvIbXshIOUMLT3FeA6SJrCwdbjar2Fefe/h2/ORbyVDQM36QCsi/AfzZyXPLugvC
SWzIdCBrATXOPuSllXCPAmFGOpYZQvEIMQfmwnNl9N/E2gCrj5kBnQpFtcjj2xvlMscLGjb8Zf2u
JQMme9WQbCXBRgU9BJu4Irzrh7h++W7MgYreDdF32Kn9bRNs3oHdyn8eBA8zKtuJOjlhefHarVjb
uNvbNcENsJLlhbI0C7kiuffoLYBjeOeoDCK6V7zCoXratSZr9q8VTwOuVVyeN5HYOzRPCw9htz8m
vgotR0t5G7vPT9fY6ReRdhr6HESRE3KloAbmnJHRwWmEbNE3V5GiO8ZT9u8NHnMTrwaeFtq69UP4
dnm3yZ95i2AXj1AmJnoBLgkVsY8sCIdzAUQt7DK2RGKT2ButO3nkOJuSKZJUyGEa0sqlcKrltWpu
PWIBeTF23pU4m4nEAuhJBxPtHIoRkD6WGSZ53uOB1HYXaluUz2X2Fcko3ImKm4gl3zJkY+oSR/35
lfpX9u2PQR9jQ0psriT1OpQH5FoFrwFpQlShkPZWCzsTn0BmkJ8i79Ngm+B1ShinzYIOxZbaFVTu
I1xOLn9rocAx0ByyTH+uPZ52TOkNkblsBmm1HHAkMStaSKBZlxRMHRXPPZAPo3FMhBetY0fL/C08
XBc4inbgzzH2A+iPHc4uzIWGvLO2NU3ghKaC7FPJUrgFMUTfSrMK8FiBG5Uzw5pbKtLXfUg5TEEa
zl2C1SvHollxjlWHR9F0UKgK3osawT7cmTW/XtfZiftBYnWrPkvcWOZeIgI9vrCsklxe88+9MCEp
6Uj+C/5+POROgJ4e7yUIlHRJrMCRK84nf1GOop1mE/0K2Hlxl9ML15AUCNdrUmlBkRDT/fY1049Y
5Hy60AlOxVXSbIoKpUkHbUUAobm+jvd3vapQXVI1i5I6lHzadnax03In+aRv5QuB8CzSYDnty8n1
ln15yPbibTMH1Gz9H0IZ0F7zIOgr/xyREcGQurk1zSNb8j75CIT0jcGwliP0jLZe9HXyiZmmqAUa
2kqexY51IdC/Sn9HoDKTYP/bIUeee+S4tcosovyU2CjiVUYYlpmi1S5cRx1fhyluRzyZlAeAvdXb
dAPljuh1aG3vpxm+vITWAcdiWlFC31b1OXUHFc7mSWmuWIZq7Ywi9k9EscNzYk1ILojEbw8oH2g3
LX6RVdYHIJSbESzLSJr63ZbQSCE7CbQkDNcHh8EaFKqnEQgyrnKsAxZSqZgSmxUsqAV0I32m4v1/
xexw8ZcYzj7Fgrn2P68w/h8qayGZK+NRNCtvZUCB4qVJ3He1KMmRmT2LZVjZDOC4U9rMwanPP4R8
k8o0eID0t7SQ0izFVineuMD7M/8BYl4s5D86HyIfBnrK8reX0YzBToBERodgIIGTKvmtYk1hm4l4
qoSvjHa3i9LNRTze6WJELwVgY5xgdgoSdxPfB/wI/a1H8FfdvALOiqy6MWP+B7pRvsl8y9Gr+JCz
seDoAn/05c4Wx6TfVeH9pMlC6e0cmqGdkc5OB45BulD6zejxcXNSdxmsc5oZC2z9xcnnO89Z05v0
mVrrD4BgYdTwnj/qQKAb/menazYkD/erdnh60k/WvUpmfUGeqqkxb62zSaOCOmbTyz+RANDEf2zm
VTj5Mz6wekq50H/Gz2jdjEoRD79qDh9KGNzcq1dFvlRA9j3TfaNSyhXLDkX0Zys5ICgnBUuofFYB
Lk9L+SndvNXXviKs60NO+nlJCMaAmHopkY9o6teWYOkYhCpGkqVJixoQtzJHHsWCMlEnKRFQFo/x
OC1ao99DQ5dKcp7x8pp2jF37eAyUk3d0FPQ7rFy7HmU6dNnPUmBg4NIFHIm2QM6dkNfWfJ58zpOB
SfBjLsjc9V8aAfqFtM+Lq55vSKLBmMQWxNo8q96O6GTaT18uNHFDn3LOFMahhFN/iYDNn3c2IzuM
KsrCygGyIjZFSE+wsSh7M+PbogOMY6KVKXbe4uvi8+HJ3hX7UgZAXaGXwEHyvknTh8zbIAknqfmO
VsULOBk90ED3BQF+XkGDw6YpuSIp3sFUFpMZHiWUfxV/vAxUs9VXuLIPbyaZ1qP1t69WFUtK3+Gn
R3iGEh/+0cvvTfegUFag3GERkB87IR2498bXq7uapE0cCetJgk1qINPUMJy9dP3XU68m9emsHyMA
kfvAMuA4HvNGxqvsjXOcz18ewdC0xVdNy2YIucj2S58OslIwhQatjGrs2B0qRMpd8Rt7y2jlFsZc
+XyLJfXMI8bNOMDVlPdLi4cm+5xg5Qz1wL80cBN6JP3S/s5Xof+FZcVihfiSNSXmL6wgnBNEnz48
8F4HPBy0L5KHYMc1y3M+/EHDLdloXwUKR90JMiRnFNggJKe9MCbpLzt/0M6Z3kUztan/ihuCnmL0
RtAjRFb/lSKpeq4wEJE85pQAnJYqXnn9jxmXzNSQzzlJybEhjB2LnoAwkI+wfowPbxUl8/w4VJzD
y/wI9l9d+45iS5Z2zrMw2L/BSBoFNzCgiovCn5DsrJjV0s5FvkUHJ3Hxxt+HVBMSyD586SKBTuPz
hvKAOGZeCZOwonSbHqfjXxROXW8laKckmRXQEELHEc5js1fkTUgVlbZg/n9zvlq/ubnnkZQJKngL
JUqauREsEpdlS9PO7AMtdyKXHneQukIVcmpNt1ZXunhrMXrS0uQzUKc3S3Hr9zXIJcqZhAmYDs5O
KPciOtaYBVHN1wtAAa1bhhrletuoWXv8Muik3zvBvAPk1dFv+7nJ8lGKa4CXvcTjbaKxxCOmzwrk
t+vB4yWtF8SCIc/MEbslUsPvuYkYWplgTGUdpbP4men0gvJYL1i+MThZIP7os2cxobkeQDryPmBF
L6HLJDyKzNNAr9j60Eb+lN44yq6yZh778LPammdMbCYVo5P8mZs8RCNB6KMXa6CTweaVtRkALai+
axD2pB01HvO09eGQiM2MUifytv7eAI4uJAaAB6Sv3K1ojMABrCp/fXEuWvYgA35Cyu0wb6Y6BR4f
HRc/aiDu5v4miSQEeRkhqCEylD+XiAE9jqYgCoA6ENdZtxIRxqBsi7VnR7VLgYaaLUOyTg2YnPVh
APpQIBGAp8qoCr8r+aqjgc9bDncXqmZkf438GcKBau9ftXIbPtzBu5nciKBZPSZOiXymXnml5BIR
gaYeG4LBPCKjCQgBXY6MbFWXP/IbnpMnNHgOxjmS6I671uj2cxM41zEBqpyKCqfMkXNCiEDyZNh7
zNDzMEJFTZl3cUq8VYnXDuiRCjOabIalASL5JV/837pBdlGtco1mwpavXEW4g9kNQZosf4eQDLz9
gggAbw/BOuMSpwlD8pzQvMkhfTwHbHJFgbwYFy3cEcawWfh+aOlT2SiG0ywCJzwM/a/VvwKqdylo
ePjL/slXilDL/w2bHX4i4YgFwL8I7wUyNJEP54Ptm8JkDhY+DTT86wZTadDOKqPbDnwAknFSy93H
ey076mVQhy+kHJOJ3b8Qy9Q53EWlzfrsEBJK9mFubq8KKU2g8L4PRU7Uky6f3vFP+ybeC5+wnRAn
1a1rfFYTAx6GwJ6GzggsBuXJoAN5ZQpHhasXN2j2iDM6s6g+5NWQwYNR7tSTt3+W0g1KXcU8UGFH
/y91kD0JlbRFkhbnqrJDJyGDMQ+QVqLb26qsUbzrMuwSLCY/G2LL7/h3LOm9Cc1W7EB6ea3ucKf9
XFMXXeTg3LY6rvn+KvYuZaHsVbCMIRlDwDg+xSsEWNliwEZauBUxYBgXGgjQK7CZkdteBtk/4WxP
lUeOb0jnU6iQT1n+l9VeCXwSbG+mauSoIbQc/c1qD6Fj3kJQEsB1KzwHw9HS3YDFz/vq0XMRHNA5
OmFXPbjxWOhGtBh9DzpZtTr5aO0pto6J+g0lA3zacbAw5MKMFM9wSZKelx9MENgA7eIY2DaTdFcn
OQdOdgvuAuPz1o69xsc1v0GVie1Jzc6t9AoNG/QfJ7sncbpw3GSzN0qexF9T3dlPAPY7543GnqgP
NGXipZfw5cyMBpDWLZao4CR3jgL4OxZcRVzsM5pw/gbiehCQANy4QrHfIwdTpqgwrFPRnVLqVQzs
TrzWEtsaLwv8BaIMtDwzEXcEsqZ1HJCENviHPq7mYs7QGOwtn8l7GnJlZ29QcOw2Fdegcc4q3EDN
y1u3nOPTcDN43VQndes9uowZ0LjxZTQ89B1UlF2N+W8/pc62x+iFXyBqPtOBvhsn4Mu+FDPTt700
woWUOUH615Dt1iL0MTSGhJKi6GH5zpGpkHvErG/nTGU6OhEpRU7xp2TX6BoSmhLotDBMxzQePuMU
FTGSLPbRkpoY5DZ1YiecWT17m3TmffTXZmkPOPizsycok1igCbzEMML827GMSCLHrkdpGQ6vznD4
LBIcuEVHjn26Fzh10xBIiHGoDElvKyGxwmHpo33Wid/RWJDwVXUNiYJAH1ERU5QGBIKCWrmFxb0T
v0YnDWI0Za9kpIV9a0lKwgnTW4e0bZiQkUVDC0hKZJ7LRV5v8YRZ8cb8VOR/7t5G4vbKrWY6qr2V
fwmj/aedHoUQmV17aOQL+FV4gfxHXxNGT43I6qD5q0zSxLATejNwjQLYnsJKNQSUR9k+gP9oG4u6
QQKDYmoi+WNQFzwaprRmRS7kUz0WvId7omK6WzxnrQ6hheeRTmPeXFJyJ4AlqaFWqlWiPPgPJzde
GlDK910djZDMs/qFny4zr7xrnsdGXUHDM8P3+1bj5mWpC1pUT3BtFyW7kypglbceMCd7JBhUCaZQ
nD6eVYD3nbap5UUgzGLKVCbxL42SjX6Ogg3RpKseoh15QndA232r9klAEBQVAhRez4bfaqc9WmaN
a3LF3oxFc9bfA21FfVjG8curiLYznjToUzbWsHmvv1inJ9ER1gYkmxQ6x0byXvFlMpZOP8bB5ACn
VqGjUf3ygZS3JILnnE8Q2aGcuiqmFHTJo7PxJqNA94aXZQL0NZwOhvNp75bFyFsGdAYoU2ZmJILS
286wvIFAC9Q5rlFPdFclX1HloO54Bqk3q112S/QlyRFCvBmWUX3s42/EQLlnY86mxXvLIYcr7S4r
U8GYMVKwMZ7aE8t5fyJhkpJTxltto7duVM6VTX3NPlwCY4cFr2NvRxQSjO+XjZqioKt0Kh04Objj
UGKQa8SNSxYZJZQEaa1rTgR+2A3yXZ2lSMNYdPcQ3trtD101VCRZpPAAbw8ouDkBbEQSyrfIh4Tk
LXSKWQdjiKIrkF3MVuYuWMDUTEd8ayGrf/4oBy/43QjVkm7oqyXi9+hln5GmFhIMv3x/DvXoJYJ9
5LT+8ixnQNh4npKfeUWBaA7wmuRB2Kq3AGdCtpAXrviFoqWzqdfl+BqmXjGLHqx20UjLdq6lOr4A
ac5itKXCALiZIBljAZeP98aQ3KpyM9qDkgUUSXbSsYWzJWwkW3GL8YDfcgUGTJijBj7k61vz4WsM
YwgdKE3qHRthPaiygEvB4V8h3dKGkUYJUnY2NSlBsrIiW7r25QbyhioQHiNhOlyQshbiSXjPeSXb
McN3qHZ4IIjqVldBuw5YnOnCFCfZjgPPzSO3hJvk+DT9D5IKCUwUjhVoaFEKWAxmkK7subt+gdoA
dYKuLYVu6XmHJHSD8gh1QVWBDAsSgjnN861ERnpHXW5sIBlMFvsoY4uYKlAUiDqkjJAfh7Tn8n3N
lU0kLXN6G9821n5SyHYYrXBzUUSl3sXqDr0casSCke7I+YvatX1RiKXiRFgU6YL4k3Seb/BCBt8J
5xIx33hfZCcWx2TSKqLnalKdrOjl3XzQuJD84AgoSCJGP2VOKg3ikMnS8j16oEe8WdoWQBpfmvg9
SBt/PzCXol047pG7iusSyRKvy1JjWfAY2oliBWyM6avEJkaeD/JSOohISizPyfaLyxaMBcViEC8k
b1/dSSWUeXCtnRH2x0qjiOapGDPrkN3bL3gRmUpaZkEyiJ7IZDIAumoe/FXvL+ld0vZBNeukwGL1
wEiA0eD/SqnyHRXhEUKMZFg06NGf9K3Ju9Fn204jYZVBB2+JdXGQBsZfw6bGhMLpTOkfWzys+phv
OPMhAeJ5/ASZ0knZY+hUT2+2wBMzNQu7MsBgIDh3JLuKSbOeZ80U2O1sbciJpCtAQcgNCetU+sKj
Qosn3tvLYBofYwniE5DnLK6qL4akOn0Rh3Bo7Hpr/hTJeaouyN9g+yGTeFokhGciw9GrO83P8jo9
gH6Wh+o1ghUtxdp4mfa8d9ZBoqTn6N07+YAgmERk4ErWUN6IckNz+ok+JOibhqQnwCOE0MRWG2f5
+xpWay5WcLAaeQcuGCb+eDsCZnjzjU1fzmWTPFzA3oRRVt6QbEW3TievPLIjpEJzEijbvC/4O/0J
bu+i+2spZ3+PMZoORkKKz+YNmi+V15/dWgOp1ecddwMu7Nj+dHxxrd1y54DterkbFm5DxGIC4QsF
RkF2fow1zLxLAoY/+s7skSSwO0HcmqkF70x9ApVkvwGkE4AB1+Lnxmuqp1yTcwWRTuYdPmY2Td9b
/70rtYNIpoF2yejR27Q7fx/JLp8qTB8WrgIIzPjDXBl2XGGknjo8qMZBg5NCQyrPh7EK7jwK65wW
qD4iRO+qViRLYfplsCJPHbJ25PbebMb6tkfgi7T7/Z0BECS6o8MMFeHDkA+ExSbb3nsgawlHJau1
RJqD2QUkH7ON+qsYd012RXOpFgeeY35XBBn9zqIfdZL8yIgFy9uIxZh2jUfsldKqY8s78ak/y6v1
F5RTUGeCRPgBNNqCtaWGCgi8gx6HiHzofkl4UhS64bNdctcg1rHguvPqAeCFn84K3dz1X+W1+euQ
xfD1YB94tgjNH4yMLOPVN3/RhzJPfxatmIf30Fxgu0eZjnBIYcXGjqdi3q0X4O/NGwc8vUGkBLrV
gO+DlhJMpHG9GAW0O6YBqGzU+vSqeCv4qPxaaTaoK7U9uNx/KvSMSLGNFSelAafpKddIJySu3DTZ
X31NHwjfyuy3ZBPXerKgM2xMWH8cpOvksrdzyIfsF4NZQZjPpF7h/0IfAV7Iz1s5o1zqbhwklwn5
/UIER6QTrUls9uzpcvhtHAh/oWb5s2jJy/EdSrsqcoJBijjz0hjXkbWkZjHqjOk4PWOmsebePcZI
yZMOBtUJNo5gOGjm5aafIuxClrCscCHNTeuhE0gBpEGzFhaz7IFiBTLasOyBuSNj/Z0o46hAPY2C
KOOlfjFDegiqC/fTTX6VH36ffp/+YTtg/CfK+IMSbt38UuVVncK7Xo/oYQNPBh32l+cvkzccR+RF
zOkBmcsv7Vt+htYlI0dilOgEs/jCc0W2XOZyhHeHWzLJj1y3TFzcGQOe/1PxJQzEMC00+iEpTWhJ
Zh0fj3iN7FQ/BdeIIg8aB20My5VdGJd4Ddlp66v0O+ETW5IpalDaMKfzBcMPqwMELOmWQbvrCsci
7qJ/UN6g0WmYKETuYbdFo8jMnE/L9zMuXZzJOBKJvl+Yn2ZaW+CUF+qzKOzlgw9mhtti4SmmZTan
UhA9W/gKz6lgN39qdUdA2t6JxNUO3i45ospcKnu+1RXNTXu0WcBMUoyl1sZlEHoPrhO+mdoNsdOQ
XPM/oZgm4exitrRMuu9fUoabFU/1Ud4hC1LBcIcFqLwGjNmBy4+B/ApquAdKhM8ZXxzuVWokpZaJ
vwR4unNj4zggJT4m2lX/CYYlbQ013/R7mS/6FxE+xqFYo0ZHEbIUl+Y5J0rtVbvmKXhw/AztpX5U
Z4Dm4QrhD3/E8bLCBtFKM9AOlsMxq5fiBlZ9zL/lPMVX/wEpm3qvglxDtvdvQCzjj0ASnF1EJm+6
S2obLn+ooMfsT9Lf+4wRb8ylnyNfg7Lmrhe+P3dQtoRpXWcFIUEvnGXqPo4gEOmGwlQ6axb1jfJ2
N/UO2o/yEzGKotG1oGrBg/Zeas6VY2bYz2TyZc0bmzePI9Vt3jNjk0IKrRK6CpiuQ5SZx+4g79to
rq+feBA5Hsm7n+pf6jJcAgvjebGlRaNxkZAUWWNug4SQbP0lTFOa9KZsRYeYeg6iDrCOzN7ekfhL
aF+U3i1IvnPDWiDSHW7zzM/yX2GubFlaDFvd0VfuciTKKzpAf3HAuyChfMr2G/2JuuJSHWY0Trxn
NvUFMEcweZ1dzcqbtSGQlHmRUEn8SSvew8+OZ2ZdPTU7axbphN+OBvsl0kOSGaRsZXMhoYF1WYnu
ENHoqTReHNCXed5uSJyhkmDGrL3u3067Qw5HMsp81HXxA5X4ba9AeZv+ZrSo+vuf/MDQuyW7Aj45
MfZKx4Q+Ga7GH2YgFoYceQOj9K9OCOt3geo7Rx+1hcas+hWo8ueMwA0D/jORNxqAFY/2Iz0OBkGy
l8xfkV4Frh0ly1K0Uex0dEZ2FaLOu9QdBhkDEJ1t3iFnFYv6jR6Qau85JeFraxUzFDJKo7pqUHji
ThYeQEDGMyeJpYMsyLRjZJ0yg/CPngGoPALdMc+nCnaD4rsfo1vY+OvZcTRE2NEOS3nHFP8ka5LX
z2BE6lhNRu/bWI5w4L3xAkqZnWEeLxFAEws7xYpIJNd8sCkXkJ03zu0Kke9ScLH6EM9EdY+y1IBC
SaBgC5wFMijcwk/co4IdaSGQyjFZLAKsPO0iDxfscpyB3FwwaZvYBfYDQgJxKDkuWAOIvxhJsGAB
EIsEmQiYo7gqahxO85rY6Tf2ANbCNYXoJAPQc0BHF1IodUmfbd3PyRNRtC0jVxeM2jYSG2YJilea
ABFn04pMWL1p/DSpbR0scc6er+t4bEBEsYEvvC9gL5mPSynmAiBGNs65vHmVuk+iAyl33IcfR4+d
LLCLs7yuQnbsNYtk9D0AvZLzaZxYShAWkIBVfLa1aVMxA9dherMWIWQ/EB2F9dTF9+93r5yvXFv6
/lrqQS/VwY4COipYmWQ7xwhiwtibzZ/CK1DelBjxsngvsnuh7nq4C8L51Aoz0qT7XjMU9st4Rww0
eMEZJrxF9XtC5eALawSAH++LMDJdm+cX+afqr4K212+YI9YNZAJZo8hMZYfSCZms7YEYE2SIIaQK
DxSaj2FBdif+3DH4YHQ0+OFMwvrKRyYRQz+JDuDoXXPGBdNn+LLHfuQoXPpneDDxx6Pc3el+RRzk
C4IJVIcJDklaSbz3XkMizKtuciP15A9PS2k1yhixknMP4FZ0QJIkfwNc2Afz+hjfkfc8s/gmI+8y
pm33rfgXggbfpHn706p2MUU2B0obBGnFFgbToiNBvPIMA1BPOd8tsgDc4Zffgv0mwTA/1W0wtnH+
3ZXJOjx6qmN4Dn4reVgTQcs/94yqyFKwNE3QWSEeLGePaPJFho3BD74rgA0D5Vg+wXQJFkZshF4F
gD8FfFq2BPiiewl2cjIbangJXK3HKN4SG9oZRABfjcau6JHZBMFvG3wlwa+E5QjLyQWPaU88p34M
eDmzNRlY/Ji0UtNk2hH+O6uNJddNhSphRtqsqc848MQb1NyppbU7sPOtvlCSsUpP1V2UKEVGHoFb
/lY54N9OH1ZhvdC0O+9HSpQkSbX9mq2dRgpr1xPTRqF7vc/I/enI1eTeIS9pps8lgmkeFhQ0kYVT
A7/gA/FQ5epHAC+qn7+GvXnhvmJiQq/zdnhHe9dCbo22gKBYg28Bu9Z02MOAF18pxFczQ30g1dMM
qnlChcKCM3hKDA7cFj/MD+e4hQ3AnGN9kXFXpty/TpFvO43Th0SF0s5n8lanugAQdE1iUIQlgWiH
eBISwElPAoqaLWGmrFbGGqeVf2NHqcafQYxOYktdEWJBhNZU52GIMaYQLCEJbrGtcW09GgzxGZRq
ce5RfXhubSzuyVJ7mgEh1av3VdYO8neHd88g8AJbGa11o42eR8RKL1LDjrroobcpU/YlulBO2pff
o0+ehn9YHwmhTjWWACel0+yrgbbg+yUEY19Sa3JC8cRo6M2L47e/7fqtD9oDTjwJarKCCfbE8ABw
hf0J8+D3sGMY5tiNtjSZ6LiHT03iNP0pDA6auWwh2E1MUrNGWBjrchZxKmC7iRfl7M1kSrC3Dqio
X8r0MgjHAtEH56SNkkhk0nBIqleaOZ8ZDwWxX5Zb44o89MwUCjkDrCbJrPkC96EXEVsEDfOUgnaz
GrXtFC1JaSzbBXqU4saI3/9VD+9CR0dhw4py55pzA5AVo+KfzLmvPrs7hTpoU1IexrnK39mgGKKu
dCFzVzsG7AOdbSoJfhOyOv+MZJoD+tvWTg7JkEBRSRLPtp1jMi95FslrZRxo2dQAFWcZfltvJ4ob
FXfWJ3/BqlGsSE1DPCVI4Dmc9T+Z1hfNkRRSM8DmcFyy3zuelJHrY2fiWRKIsh/semQbwjPvi4Hp
ABAhc6MI3frMPOi8sdMNyXWO/0Mi75by4OReAORUxEu3v9nvexN/s3AT0KUgJkSXh8ZAPLwf0vlN
3ucLrT8toEBG7OQgFoU/CQmmnoPTgbrbyL7Maf/q0dJ6qA5sbaX6dHHNVeNuUgD/odisfCXYPs5S
spbTuWRNIkzf+GywZPxCXXGcDU6D+orn4Wj6m5S+ep5WgeY3sPlZX5BUE66FhQ8DowWXBpCvgezh
NZOIBpv7bjVCDKjZx9aPbv3NA6qsq0uAauyC9Perslw4IbrRFuXKGydk345mRMIuBTtDSbd/u/kp
malkEtNigZiGYDR/XxyL4wdiP0AWS+DLLPqSC27sq08F09bwLlS1Y+cFwk3cqF8Fzbx6aPdYRzux
8L3t+yGjf31yNlMvgJ9moggAfhtlx+uI5gNwYPL5y65IAtOl7r63bbxE10CNjvUUVdpdp4RcW8CM
rsgnuNfnebbrnASEyB7bZTDDTDhv6a/nhibXreY79jYdeu+pyiujzgmqx9mvznlhbKV3rGcEwpDj
vidD+jnc/QcsikbO2LQBWOKvuoeA0NRy2P7W2NVYgYXvcRbo+Je1H0ovKOPgKm1XpRC7bxV3ap7Y
IjZZjFxhNC3aZ04rVUHcS1ogqjbtUL13UUh+XHoNFQLk0LlDazhgRzIrdvUhveiQcc4kZjrVOD69
z8vvRiiuWhWYiCMBoDZztZiQemX55vVJ53jbd6YDo42QXlwpADJjptrOQojzBREYDwR3birDqflo
Q3SXwU26v7dSNc8brARk8BwDgkUCJNsv+pUthcDDZfXZoyYo+oV/UomQAWY50rCOMNFQSCzdcvpX
xolYt+BVKYuBEQxfaLtgeFeECZg752v0MxAkqj7IniA7T6DAGgKaV9tyhH8knddyo9oWRb+IKnJ4
lRCgnC1ZL1Q7kXMQ8PV3cG6dvrdd3XZbRrD32mvNOeaPttZHr51ODW78epnGKzn3svQs3KBtR2Ri
MlMiNKPw2IhtkldKdGaeTAk4aSWHMlchfI6MRV26jwZusrseAB3UTsn4XQlbst0DXvBCENC143Lb
ajFO11V3BZtos5ZT4gJuhInNx360JjcyDFcGb+wPI+gi2kGywbhyD3r2/mX6SdqN0C3TYg+Uqul2
EtFixYEERP0csulygpA2vPuCMldiP/6IHBmiCvMPTqU3eVqMOPq/f2JeAv0QEkvxOi6w6w12yq7J
2QDBVPndBpuKrPpz3K94XVxB+tG0X9ke3jXsd3Qp7KcELv5dKWIfFaNmVumRmtwNAXjOiqgFIMt8
Q1fvXPdsnG5GJi7UutiVjuIZzw86UutH8NpdFO31MxGOFG29J9c7lUguACB/LRTDS4yshzhS1Bva
zVypnRPfybU00Ye6mYMv4cCTAzdtLVOVY6EEDIPAH2/JviYDlbHTIWIwsLDLnQw7Y23ceDDuhnGi
yK8se4ppi7vvxZaXE/6wUL5lh2uKpgaP3XIqnAkW9l97G+HaAhe+IqtEGELqtDO44LWUU2mzCNTf
0xsqe7hDeSyiJW1xErjBRcPa974QeIHKVHZFzmmfKl0XieuOjKgm79J7m3iEX2/EgyhXnobEbmOj
dRsdRsepuvIjb4zPLXNRO0BLoEVgRJ33uatWGD/zp2Gs5TMgTsZQyM4U0gjOnXgLDDsXkBQsWg3j
4DUVzgBPMW0OwQrj9rGB3Vlfe+1hnWQmDDErjGxuWWwIdBgX20FyWoBNTDcy0npalAfFJnmM2Upg
qsEdWVprlsrEZ2rDKr/Azo3j+Y2nCPLHyn+hWb72aKCj8sFJIcTbtZpOrBh9YAMQJ0TOEp2e9iVD
24XhA+zAYc7MkFnTvn6+6QgeuYYp5esi20NugYzKaql2d75nDWdpqb6/Rtocax3L3UuRUI8s+AOW
wyRaa8M2hiWGh5u815Z8EdcgTRl1GZwMGroUDkm3U0caJVSIk0fNxx8xPTIXZNncdWlDrbSfIldZ
MzQOFtVkW5/yHiN2t+2iFdTCw3AkC81ix50PGBjsUgBU/8YR1S9SCLQhjvLdncd9Dc1mjTiccQZ+
dIqMHRUugDdpW0GZ3ejvW5/tJcrnyC5PmN7e5QmunL/PigOq+hp8ytU/8eAbORRl+u22Jl4Ca0tY
FmyJFll7sNV/5eRQ09K+xf0TOb0Y/1jkW8p7S6atwEwxo3pRnh3QJ+xugY32HPsT1M8/EI/DV5zc
2IuUrU5u1YyPXEOh8zlwyrM+HKEEN3WurWo8miMjVSAYVWwr00Gbhynts0MPmMygP5DLFgQFLPaA
74mF4p3Ncc6FlLtyaxzEv7xv3De3vXDqfZPYCcOzQMGmPthCXpn6y2JfCauMu1gDyj8L13d9LEB1
7xmJVdxbzFlAq5K2W5SHEAhZJYE+yFs7rm/RgfFO7SV8TtQhgMHTL2ZuHNHV8fe1bV05KRn9oxPd
Ft9AHb3MfSTuZTPx5icEkeJ7qla99Jdws00lS076O4KG5IZQXtwyk3wNpssUok6S6C5skJKk5MXC
Kj3lAlNCcVtQcRrDyTLwL4G6aYMfPyGCBreFgKqqvkaCshJBhFFIf2R9sGv00obvavTn/k0U2W76
DHtaO+S8BpuOtfLd/2TKWhT/SeIHUl4GMyiXgb5xuWhU+xszc9HJyGgT81Paui30naA/pLq8JrvY
Ri24tnIHf0cv8yqU+NookZ1ycspE0xErp0A1I5rXCIBcCG1I+st5Y1U0RJHZ4nqWbY2Hp6KC2mSv
+c3NTRJKZqTrgvja9jcwzjFQXs44SwmlC0g1NBLTqW4vhnVibKzKS8DwEJ/MiuQAGAyrerBpiGYO
FUJPCwweQqEJJ4Ic/H0KV61HMEn/0HSj7FogsOmgrJzC2jOZzsqrIlwP6n2qcCP23TodqWbRRbTO
lN/e1nNSuZtpLenICeQuv05v4Ic6yj8fJVZd7Aae3wYfSUmmA8YTpd0U734bMTSZj9/o4ULKfCmR
EL0BKy8n/IQUrZa5yhvf7YI9q/g6SK9DOy5VLfnLOPoUCUsKuhtZSpwAFY5+FjEqN9KcmN1y0wUo
DoWr4Id/eXU22sExq9maCk1FxktHmzlWUbcSy5F/WgDocBrlhtd0kWOKOXeLTy6ftpD06kOQ5XVU
93b6jNPQyZK/vjjXxj8rCE4C+KvMjOlnFcjt3jzOBAQhAYXPIlgHU2HwqqK81eFZHKf/GsdPzWci
2e19TYaH7UbYUm9W92nRVU3OgHfpqCiPVEKRVGC2I3I0lahmDNMeNE7qGdEaREdnZOUUa5W7tpBm
OcGD2EmZ5nI6bJovmg2+yoGzsMm0SPd/tNeMc4LeJt/JYADNfEP/CvSmEPyk7C2EnWJ1E+pnxO7B
6dISNsJx/Ev05+yiHtHxA7RqiRqiDm+47BmMQFPYlQSjDSXsuPTXqI8Scovo9A4+w30s4qCUvUB1
ogCgEYcqXQbLDSZFfTs9KkrtpqyN3Jnir4Id2xSYZJGCLBHoFX1o1LMD1DGd5mZPimuejJtyemps
YAJsBx4bwtDYeMM9E2jELsxcB+G3ShK3VLSFJkbw6RYR8V7xx1u0+M4hQ6RPuGsqjBUiU2yBhFBR
I31GvuqHsvinaUvhfdaz9XBEdAc0mz3jjZZBPXXD91vj23wovYi96Bki0JHUQwOYvrmGzJJ62pMm
nSMl2AgdmUEC9Pj4ICbw67NZgIb1iIRiaVXO4F1Ozu8Qf6i5ot7NIar3+aV5f+gV6oAKmZEaumRB
EIWcmMjD6QXiZtIpZ9NzlbzZvO2AtPnsbCDURa/FeZyWbH43OPdrByI3iC+eCfvFLmSl6X+h2TsR
k90RqZSNcgeON+dJn61b4KNtSw57vtP186A84rupYdrDzRh+Ku91lu+L8QdaBV4RUV6DczaMHXoT
Wd/U+4qN2TiJCbwH9l5it7h5UMhx8EHfcZ5Pyqi6nfSZoErQ1z0OflqyzFzA5pJKfaaAgwILP/hh
rOmITP2ehw2t/TZw4K4oe+nUs88fphOdhok0GIn6nTq8NRnJK14Gf4g2T3ZWpVWUuSEHwX48KCNF
E/hquoQ465HoTCQo2G3gWTfUuAENm5Ajz8QFYPkGjQeUt4JThPwS9R3IX+zzWrSL6TuTQtF/CE6M
2AatgbwT+ZlMfIUfY++g592LtA7CdfndJfva+DCilSH95nN/UYHFDHpdHY8hJQKrac1RiUZdeQiM
rTH3g7pLUp1EeFKF202un3+JEC9IhFpTamG7e7MBhvsZMmqNNJr4CnThMHCHzGELb0UbxxqbFYKb
6RoAJZ4ar4TjoNB1RidDEd0vkkOKDhrhN9yXkbqMRkMXDGSnMTRMQcPTorOI/9xS+AlHwj4pgIXW
1SZGl8+hw2ihe8jgh5cUkRnEJET+U5HbBKhsTIkZBQ0fx89GhmLQpJEGkxIo0lBLgtCtnzW5Ok3t
TOiOm+Ig9ve03WQGIwx614TgiVx5lWU2aaANUAqS0mOhMm40fGkyQibGZjRgLB2T+CZskAQdyh9/
I4VfOnA/CkgkGHgzdVyeBpyaYVtDsawbZu7M1yWVvKb8pzfvoY+MDX2BaB2GiTpsU3BToVluHuV1
TLa0S6pnCz3SScnYomoBSgztIfCm94+QN07Kc+h3lRsQ3BAyQmYRp6HBDbRnXP/+SGcqbHdK0X5v
sRJ21q4PXj25P+KAOmmpmXOUM33f4GBuiosxI4WEK/YsRuUdmI6IpxHplMhjAX/wZNBFVtWbOdgB
cqyLiq4gl0FesCF79LHk9lu998da/rLwjKhnQXfpgCBTkLaKyM2yjRGgtuRe1QtGKQot0ZgAemgX
bMmteGnjY2+weqogIcGxQa0dv9FU8wBZO+lLEb+i3wy+50q9TdmWnzVhqcz/oaEmr6uUMQ8zDaB7
hqgnhV/6IYdrNe1on94mbZ0ZIgafpQA8AlKIqF7RqjHXChpqtORHfq+QExsN8p1bGXuJurLiR4Eq
EuolNYo/LUI8Dgim9NVMxAg41pczQj/WvY5VdzMQotrRD2a/dzSUE5OraW6BCLMHZFKv9OogdZuw
xHB5KYVNrHzI80Pc4yJgc9c6TnTSTQchUbWF244nFicw9BMyE5+htXoppLtfPhhlGOlAaYdqX2DF
bTBqW79heNfzQyyDA37l5ldRfTTosPz5TSt+FdkOoZp2uxlQNezpcCnI9xJsG4lLYjSjbwMJu7VD
6zcJn1qylBD95eDSObefcyeiUYR/peYdbI2X0G7TwWlSxlm0GGTXUHYDDcw54gqhedk7poJ2l4P0
hx7+ValrTb9+sk0tiP0HHjnSBOvm0zROcU8j8Y1jhcLgqA9nbdvI6wB5XW/L3dGQ7wN8DPOXVsOK
gwW3zLRWV6PkKTuWPFPZFuc36holXr7vZX/IzVcL4kK3uSzVQUfos6OFJr1G4ar3lwZMypDgz8SB
gyX+ZTBzANWaerLkEl6d20iWGWijYTUXGPbQAWYM9ooGzPc9U9wgxL5BYIGrbsaJyFdpHiBkuWuN
22q4WwCvN3Qw8Rw4uXjg9EWvlnaeyUOCZ8I/6spNoXnL1nZUoTkp0zWvb/LSaaGnS3ueOcZo0sOA
m7LkZPqH4biJ9mq418d713yXFsOmjcypc0gMcqA2AarWP8P4Ihk6Ek7Dt4HCBMYoiENkrijAVXqj
dzXAkX2JDlCkrQVTt6i9kEbWt0zwaLB9GNJJ7i7YNLiWobx709qaF+IS74GJrnnroyI3Id8i0GGi
4ljNxmCdBTuRrzIEUIxGq2klNOtEtyl9St9W7NRftEeiBdR5A7+8/DPRll7j9UdafysQSOA+t+nx
gunZWBXWToNWZmyVdBdwiF7FpHiwf7E3jO03hnAx3WC9LjGmVhchcwZVslNcu/D/0XRv29DOqp/w
lvgc2DjABsKVmY8Cy2xP4TEnkTg3NpxRu/rhOSRC7CPkZODRnlSn14CW4w18kUOyW5wHpnErzq07
FjYBoVK4rD5UGrfPPRUb1vOBrCw0uwUnwGOHCE758zk9Ss1TZZg2YNft2w0QpFWEhKTsCAnl8L/k
/N5OB06wAsurXzsiLjX4jEip5ndHwbmDyYIA0KT7fCtXBDkm8gWmWWj2i/et1o4xqS80hLZygcm+
vlosisz27toupUHLblRaS8VaN6MImWVV16tc/Sr9M5I7T5AXwrO7GOJCQlfTzUttgPkJCfI5W1GP
S4sjmyG+PpGmfbfhUQluPeCoK7K7FY4fIpJbepQeLqJyKTze7vgB9kG245P6R7u7qhMgY3+8wSVZ
cNwP/JdpZ2FBktKaax+1jhD9qw6JdsvCp+R/yWi1qRB83mTKB7JeTW87VJ+B+dRmaMpo2eUaR1G8
hv++EpmarenWDI3H9E9dDhz+aWhUHoOLga5NpqMCx594UnNX5ih20qk/cVHb043FU8WqjLxJ7hZt
fUwVrNY0b3amyPKbzHzkbb3Gtc8uxUtGjcbpeFywQzmJtTQMDxfTGxFYtmGwMdV7oV0T+LLgOQ8R
HT2JsxUOL+7KQnHBeeTJfbjhVqte3YXm0bPlH70ACz7iewwg9JnrwrQZ23LiSC2PyMsdXINnGv7j
ZuyFezbczfGe35qPVMCSQDOT+8aH5ws3l1Nd8qKMAJsWFFsqk+oNWS1EQIfdBdvxtptWnOcrSM3x
RTBoBu5ra45zjH+0+kzLPe+2ZKiKyibzyB1CvoPj54plK9nSroxPAtA2edUfQ2Nv/oOoyBCtVOwW
+cACI6Pm+H+DzRMsXEvtt6oj+PbfWsbBgfP+yL39zIDiTdLJ6Cub5jrPQLhiHVPk0+CTmWunHREH
27FyyGicuBcpjrTpYMqf5G/n3NCMb6lO/earDNyE3QmBxAhTnCrEcinrGrCnTbFBtYREMk12tKXf
HyUtNtKK3NdWTR41DSNfc2rlLwwoEiYYtvOsdEDromgo1rwObJ79PtDBztdNu0sOiv4Nimyhzg0D
viOIBwU1ZgUPUmMcm690FxZC8/STjEV0y97MIhAA9PYRvIUJIdVkgXqx/68mlntuScn+lWhxwHeH
8UNLXhprOeO5c+g0RCAIHx0zUm/A9YjST3Is2SOwZKjdgmff+qjTM9Pt11hc/pvvYQtLzuW1z2iw
c3iLNoa/VuX9iI21jeZ8Ix+VHg5G8dVM9FhxTWIge4KKELNt8W5dVqQecRPn1Wj5Tk+KCLLu7/3+
rK2bTt87tt+riuZOf6nXvfZhiFdfxAZ8KuZOuvYRahROV1IldPAnLWsbTRKSA7SvqcUZ6pgbbV7m
6VkvwCRSAMfwipD9cBC+oDqgdVoH2/LG7wk8EdNWthUx4aErLs1w07PTWy/S1VQ0qK4w8uTieXLN
3xbwiF0csLjSqrZZzJg61uCWd5QMzKSW1tPf6P8IaiWeVaIr+onVXYIS5Qkm6+OefXiCr91CZ1Wo
aJcBKqwE47bwlfcbs/8K2o8GV/Mcu/zVmotgYxYOLVJKMVpS0/RgtlspA1WQHdM+VRm54xnjG0+O
pF+awMHSk6mfcr8rTyrk2AReRm38AHqRuJN13QQQxqwtX5UokazXvPd4KgbkW0ssRditKW36zJGM
7463cDS2+xdzOd40l8e5SR5c8XnT039Zs1UmHmR+5qKtaesZhin+dOo2R3GSEqpkOCEakcBSmN+s
FcTMxnVAtMcKTIw9jZ1V8CqRYuBNsN+Iw7AmC0vTRgCbvh3Jg8KZyjT4zl3K1uyvKdObCdIJMtO6
3pAWUXf4VFhviww9JRZzxyck81lML7kk5OPoyzfJMKBNHINoPyCZAgElQDSCmIhUSahvOpSb8tjj
8Qluk7qbbyiZDhD17zi/swG9Msa/H0fapEaFbwN0mMzpnrM7o0iTPQRO0nb8mO9qmv4Zp4K/QSIw
JHwviXfJwnKrIV27m/GjTl4W8xj6OhnkHqZAjGgj4qVw2RSHt0Cpjim8+iwRNyYvdYJlu4h/9L+M
uKLpqqNn15Nfn0Ccz1Y4U5aL/yYelyCt7aC40sjSDYpcviSAvN5Br7635jqLSZqltSYZ4LdhNTMF
+5ec6VBXdGmtg/8Tf2HNjFFyQYUiKDon//C7pidpZGv95932C0nZ8/DVJeZJb+h/Ev+C/1ZJnqMA
lg52/vatzFGCKGW0vVRd9YjczaXvX0ZiZCKOJ/Rk9M1Enl9nF+MG02zPkk4XR2HfTlNU56/gJaXk
uL1X1NwTpufSTs6UFzSe5ere80wlwyepwvOXUPMD3DFOOnIZsqSjxu5mZJj2wR+QfKzj85ZJpcT5
gDwju4vzva21V534rkTed/0l8mQ2ZUbOjh8txcRlwrs83hQw6TjNl+zTVKJZ8oCeH17NfyzcYbBt
ZZtOKVjye/4MTx3ZUHa254gQ5fZLgRqyyBAB/Zn6VnGezLNEbNws3wlMgsmh6mI15wzHEIR4CISi
sC+YDwA8J058qROtA2+DsxhNv3PpzAoAodxUIuZ+5EzrWZzAg8SYbXLLjnHXvmUnMpA/1zD9TLvH
iAzOk1ONZDmVy0rwCYTVSj4DcdVNn3OC5B29TBj/s5JdOmKoOMefHSnClyQkkgTjNP2NDtreK8tt
c7r1aw4L3PEtPApz48t76e1E4bqnCKElSNyDdGCH9adbLRGj8JiIG1j2nOODjww4sT4sFXSU+rFy
WTMrpPWyso2fwSyltUkn2kf6VadhkbULkXTjAIEozx/NajVYm/Aoje+EGzcTOLiHfLtrdYa5NJwt
QvsUL+9OAo47jt8UomDqWK90Nv11h9sowE2y5OGvrbWmSBxwd/I/KomEAyGQ6gkzF/QSckk+rZAD
xUp75oQHJOuKCdc+8up6rxNA22+Cbtda6/0eW7CdSXt/n9AdfrKqMptzOCSU6/CnnMgXc+J2rVNi
5TSbxL8BFLtwyhV0r/bUkYZDHxSt9CbVL6ZhU3bFc0HRFavxVyNpMXtawpbiCsVMXuEjQLnBTG8Q
LQwtbo92NcEDxAH7z9ywH4Xi1RS9ptopvhtAL+nmzaUb//k4gYTDRMxG4zATllwclNK4LaS9atgJ
/udxlSi3kIKYKczDb4Grcar74CTCYldG6BA3en3P0hVCE7Ha6vk1bc6G+ZUIV3meqsDHLfg3mWQr
myG5BAhsq1tHjKCMYJ1yli6LCYsxYd1FUv4+xsCNnLxcC921QIysR09r2vLO11B1MsIuuMNbA69f
dRRQb8z/cMN+HIF/s0KOOWb3pas3JDs0lcIfaluL7NplsZH1E9FrHYLKxDZaL4CloStc/mVsbqLk
NwxsU1g1HwamzPQxicRnATNHuUd6irbROaECs1wlJJQ8G46PIav6ZMM8fN/H9JocKNQEdSVKNKRZ
OzVsfpwGadv5FHHzycn/ZxlempDay0CkrpRlavH9+3s/AcJEqUpvPL3WYLQ5cZH2JuFNlJwy2fWt
TNAfhEeS8Mjik07jKvwJo46CDf2Q8aQG8TFiG8Vn875X1GbCPIYZrqrVLFNClw2CNuLowiGxEFYd
xR7FXyCu+XGyub0rJsgIWNAZQgq4WahUlF1Soc5jczWgdZQw8OQb41c1pKPdk48KrUVG/Vf8VpC3
egyTNSmpQ7XX83Y3NSrmdGYbCInJTUoaIpznkTD3vTHRWAazXS1fwhPZj/lV0lSipix72NhIlZuV
JderNuCnx4uCOlmSaToRYjQQ7Z3DcLXYyOZeIz83Q3Qh/BdzFqtTlhsfSM9fBDsJvpmFzTiZ1zom
3io+gyC4zaWSuYjc6LemGkhW4JmRnOo06NYq9SWNKU3ngQ/dKfh6++Vyfqzfb5IBKGz7iwmYnm45
FRkDbeTDyMRXcf0ZSOuKBon/SGLGODaSIQLdEjqAMKFwsdIkKYtzJbsywslSOtDsy4bzW6U9uwi/
5f5CB9RglOqQ/JT+xKGdvtesvzxYBQdpnvkAOiK6CmNpPIyDupbQCwevAU9FszSSS9pvq5R8O5LP
FYaix/IOL7ncyrSjx3sPQ7FyuHfnAQUMUBSbJZMEyMioalwt33fhU+xfIsHIM2SThDsrXQcxJ/WV
Fn0SHezzjABTbWzYyfSfqXTeKCdSAwCA/hcbmBiW8D3ygrQD4RpFV1O9jZjSLSwYa6M5J9XWx/Zo
/DYjpKpTK50Uuo6IJ8H1oS+rViWj8zfyDV5QSQZAQ0rSiA+sh1mxpcc2TdtwOLSWx0zbxE0rL7XQ
qS0yTLqwXgYxPWhJEg38kxitv6LmNE4QJlnVvQpNjTZeew6OwrGqTt14DyQvGkBlrThNqhzqPjUa
8GsW0ZYDk7TOkKf4k4u6T1ASZKyAI0RE4Fuxws9B1/7F0szy0X2Z0r7+YSuJaQcjD2aC45XUfpqw
7/4hEaoOHNgbRPAPkshUKC1nOmrBYIv6089WkxMLezpq6acvHADjyX+15TYlVA4mMAi06HDIG9SR
k2NA18N/qK1a9WMWNPB8lXASCTal0eQMDs1QipmQcYel/Ab/6DBzmKaXYk1Q9WnQoWZSnlX7Ndfo
SyO8UPr1dvdBWZV6XPliPygePAkae8WwCKgmB47Yuatm117ddTxXOnOUNy/3bP52Z338xzZXcdoq
efPrW0bewXz1bpbmATcZ7wbKSpwWhfQTBo7+3XwmbmpH1kpgf9N2ufHDWZKDWubpE16KY4/iN/pn
klQyLVk+6XVJjHV45eZWzR5Z83GUUMPAl150Q+QppkdvpQwOFnfal4nyVKoQ9lAoruMT7XdabJjf
maagIlrLoCx7hVhWpDe89+O/MnN0cW+S/cIchHd+GAhUaDwxOEO0PfmbQf/zBVT/K35VtBFZd613
6ITCnvJ5zILHW99OmHPx31B+G8cGEj6yEx4muzqzpK2OPoq9C+aDWVupAUkUOSOIoPLXDV5hPCNk
w3Vz80RcDzJ8iEULR5i1Dj/uaMHrk8/zbk9HUfkZEPZMSCaZcLNfjcNdaryiOklo2ovmh8OXYH31
HAkktspKBkawpbfcgm3bWqylPkE+yZrt+EVDQECmn655UBAvbNkcVDxsdbOmLU/Tk94rP8+IObi/
s5gbXBTsrvc3skDzKtcXUYZkFcDmfr/6wWHqmuJ+V1dG7Q3iacam4cUc6cOzwXj1Mt6QSj69rzLw
eFgXROX9ErpRh/xU2NXI3Bpne65SOBFja+MzguTAWDVooW+KjPjfQJOPEfGa2IHN+lr+4kJWddhf
3KxbmuoNT4v4kClhjpVxFOL3riHknBmw24xY9x1m1gLGgelJ1BcMItJBcA2xDWE/G91EOw75xdCW
Zw4krS2WNG6W+MD5NcLz3oiLBif4C/nhqxAv2TE+B0hhQ2at+KtFEqyQR4vqsQ54ui5h6JEL7yWk
Zy/1x/DqozMg+KTd6tXDhmPw23wNpAb+ccSjAkl3rU1q7ZIQ3oZNzBHWCaPe8vdP3P6M2zu2kQoL
86/CrPjOLsyAZwlVfvU5my/DFZ4I9r6WdvHbA+W3iwt46U7+XRC8+H9f1n6D93SG3Sbgvz3jEyEK
GEADYZyeMQ7lrA/lntEw4nKBjiKxC3wnOo0Gc20cylDJuUwVxx86gMENi0hfrJaIZ5wAmBP3C2kI
bgiI40OKfyaNpBLkCbbUbCYVg8yq6LZqxFGReIAWojH/CMN+wu0zrAYDwY6kt5F+8tX0h/8CTt8w
2R4jg1/L95A8ddrcwqOageIC5ZHMlb9SO4wiIvvhDMOwmC4M8djkCzh22C+3Pkc7r8FLhEqNsBBR
+BSNTZycYuEPQcfww5dZ6gGF+PVNTqgK/9xmyk9/eIyP4xa7VItPsNy1vyzYjEsSN94sLcAt0gmf
y53RZjsnVrvq13BnaMqhWcIspbitQCZqvZt0xtjpLeE8QM4JYob04E+/IkO2F2W/5hxNzBhvI8Br
NCtL0x23pdBvkfcNBe/7Nrvy0qvkM/pmOnbAj3moTgXkRVIutVMHhzyak5eS07DC5y1fkPICLxgv
2RcPTXuPqrVBINvH+1s7p2R00frD0g7I38q2qBjRfA9E0vf8sMz+qRogSo4fGU4K4pGoNv60iTFA
sDQnJ8MVEO/QNhDoEX2jaoyOQwMkmh4TiRo2kdW9q36r5Q29xMo/arQiUXhsO2V26TTq0VqjyFk3
Hnk2tC45bbEgbajueEeNYQ7oCzT0aY5Qg85ZwhkAFoaMDTDAMDPq1f8swMIKUz7N7Zbpv7QiR8Mk
IhYUHHaDbrIjTqrUaMRU/EMBYQBFYoA/LM3YGaHCr8iG4zxv4zwOvie4hoVXcivKlzezUcJvmJTS
ZDoks04VhdqAKV4yNhe2/le0UkwnIqfJGJfGeSRlzVqOcPUUDvsSpHKZe0TdyNa6SO/Fj7gL2dJu
NIRUezaWWvQZhQcD4eKTH5RvQ7VFNoZROshB/jGTbGZyPmQUZIC0n8CqL2CdNARoF5sasS2Gl78J
Una7y1oSGeeweHBDHfowi8gwoXO4XjyKxLpI7UltGY5dcgYLqiewjEHdY02KJBtGdGG62Yx1QdS2
1iGiHAVon2i78Nq9d8k+pEhpFk5/SqSNgQTj2f6wC9OBLj1oKvVwGbgRAC1WOLH7eMXhkmFEiNwR
0B1ijIWY7MxqNdOUpBX9STZQBfluTVjOQr4oyU7YcIb9KuAUJBqyblLH7QDxPVFK044IpipfSyyN
EEbmaBJcKIN6ChIG5bhtBZkuLk25EmrKhGkacR7AII7s+d9k3rOR8CGbX4ip04iMPGEx63dr5GDZ
vL+le8p61iRk3DnSdPEjt347PBao1CheDQLSwWdzIg5ZYZWHfuef4TAhpigikNpArtyEyvdbAuey
SuHUNjEjMXoq8H/FO7u91a37hsDl8t4GBpd3H78JrsXQGFGSI7MC7NwjFxjKXcUuMbeazflXII04
ObGwsDziXRW5QQLBjmhY0vCIwN800G9R9hiIfxnnq9P32PEW+bexedQpGJ/m0TFsLWdDAJxy7maW
IH3jT18EoLzpYIGZmF1f9MGnndyfesx7yvvW9b91bDApZBoiPk1pJmltEhiqrMtWCX9s1cGrQF1Y
WQ7OxRCrXJl+iP4tpk1SJz918MjED8jqVrCu9GIpM7OmrxbQnklv5sRQ6McUYXw4YnJJ/G+5cTPr
NVDfczPU1S4OHiMfKRCfI7wc5077V8F46OLPvLz4tWsmR4tvJFg7iy6/3m17NxY3or5iIYvJzJDN
i9TvBnIAxEdWfxqMSmm1oLKFCZMzUxmpbkb/S5DdhCBWdBed9jH1u57ejs/O5HNWAIab8BsQ9Ef/
Nsn6OArDOSMFoiXGqj+lJW6X5Ju9y8Qbp/3H7sgCXNag0MbkVqRMSJu53xe7gQBPzCkqiWyqz/Fh
8kFMq5+8iQiukEkyAO+xEv2G8S9gyJJHP0qP3fARkwzEWzfKX0a5A4s8gW1QoJio2T7jNjDyr45C
vgIoIgfoyIIeXtHZT48mTigAHX21G9uHoWwz9HnTnw+0jh26NkCXpyewGcYbXCuXQoAIlL8yB3bL
SvXyV8nHtdu6tQtRhWXbJb8XvX/pFvaMIh89supZ+D8hB7iiJz5mzT7B2o7MX8hf4gOxlP4QPZzV
/KHolb/1Xt7iShTJ6ZkB+UzSNvFG9mQiTvhg/hzE2/lL9uJN/hK3iVP/8lo2aLj5G87xTunmL7Za
vlu8Gn71B0Z7F/6wp3/xCW525VV44hYPKX+i8r/5c///+TJ/QydrXvCpHVK+a+n+/+9Fj9wgvqPo
4XLdauqCH5WoHr6e31ft/PUJgQikVW+gOnohX1o46Qb69BefOdtYoBLTh6Lju5J+ezfla/Bluuym
LpSrnM9ENkJdf++5nqqXbt64Br2KDwunfuGhcPj34FGbD96r9ty6El9NB8+ZX0O6ml9D4TDJ4E9z
Ph5+ueijR0tY5C0Q1jVV24NUWWkDEA0m9AwJAuSFTb6/4I/FyI6n3YvLpf8l3XWBn70feC/r33jz
3lprY23ZOETLBU1zjOhLgBPevd/H2Lel38zBUMl1gS+Sb9LN/IrzTfRsXUz9dAxc/i/6zjfva/Rt
Ot2Va1A4ute75qPn6s7Xu+faLZGVLWuX9gA/jjyX2emGzgB7er3JzwWVIecvYEq2+cBN4jZHZtV8
JpjwZcb9ltmcPDnbvyjS+wvXcr4eXKwrAgjnTk3pcEJewK/FtvE+Kv9ivKBO5ZhO6Cmr0PPpNjhs
Q9bfezd9xF7If8Ym9Kq1tqGe4VPX/EacsuDOfxx99v+qNXZlD8H/P5MCy8vBgRFOt2YOka9ybpR0
/z+Szmy5US7Zwk9EBKMEt8yD0Cxb9g1hu2yQBIhRDE/fH3+fPtFV7ZJtCTZ7Z65cQ8WzMPEn03Fy
TTAJiQXIn7T128EXbNw9yTkmguc4U2RiV0DTaStvGhe3/scXl4/mSb/9qcKTnxtCeJQPTB6Ov3LE
ZREjrkb6k4dlyCV0QJt4DB94aam+7ON0sbwY+QOEI4a2u/RHjZaFE/OFLm53jDO4warPSq5Pzx0v
5alb/uSRDidMiSP8jJhxsSWxNJsYwZWLViN6mH8n2XzfjiGlO1Ga/Mdm/v/LquOhDHlLXfyK8YTz
X2x9tAVqZePXdWhins+EsZHOj+ZPDObvB0SNj9PtlB2qS7Gjg+KNksd4worJbuLHqTjdUyRkzx0P
V5wfHryki5d3WsViJEYWVJHD43Q/FFDFufeTd9vddsjIjT3Rik/AHAC1U7qreH0fCUEZ307C3kAT
Fp3KSxWnJ+3lENG2Nm+wTPdCgOgUTU0eD1FyNPZtFf4nEdL2672+TZFGP2F7oDCK0h1s973BEC/m
hTSQ+9VW32p7Y3+Pjf1hHaz3mgBhWINW5UH0h2/Kz02O+rGPEFFll/sFVsz7s7USvgv6MD5RRyi1
ifP8pmOLYJ/yen3bwmZEps1fjyktPcvmHiPhjhN+m7BBg6bwDjTe3KIl+u+rbfSgfVT8LG4j5QOr
AL6jJcJsaS4hLvOGmsEUNlm8vOsAeyO40UEf8Vb3dXSPlw+B2z9RaGb9jkf7ET6eQ+rgf79KgfWy
5ZzE0CPmLH3c3HvM5eDT2r0Zne7WGm2P3eEegu37O10GV7oHqgiTIx0gkt5Lcmw5yi76EZbrurRW
R0TU2odwRq3+3v/3+4bv8sJxJ3zgnLF4xTOLufSSNX3377RCy2UycHGPbP+QX1iP23WQc2uXW8qQ
E5Yj71Tb57ERYJ/xW4EiIsHeCft0t3zN7yPuMD9kW8b1zU2XpSLslzVDogKGkyep+lo8syaa1W5A
T6y+47bVgTzLVD8BThH4MJB9g82Hx+NTFppLK9fD48zwkxfodNscQlm6ssv0n6CDN9wBq3cjY8C2
x7DvzjNJp5dOnZ3dsJhQwSu++9WnIbe2xBChyIjBHEVTY1h8mwioHHVGS4mjDAM2hKqrwfusLpOB
Sr/bwZcWV/aTaNdU/Rikc55G6I0Y7unk/blYxz+Uze2ftHKR072wZdDYbPCE9Yh8q+33e/7bUcRC
aeRhNzEIDOXKQWQN8cW9H+o5GlAAaHHVfA1wudWOgfLgS+0Udgylp+Scy3ck7ipCzV0pGg4XHnXm
0JwzEv50wRbwdCtO2ht5SQUWo9x9YlDXG2q/B5ZfypyjmMMBltKt1FztdVBy4uHusBmeuE6AhOev
zp20tdlqHjW2lXLM2zVEBkAXnRAJyc1v+3nwmvui0KsBtxXz1fxg01Zv82vxCGZkcLktfLTUi/gU
kdw77G55PBr/tL5CJs+Y4+5NErYkuB+/sLJjbAlmA82AZTmQnKZ7LfzRDiFXE/WGW3aX8UsuPjPi
K9xsBXGXiaBSwAldsXfgkFFjMa1sdZqZxGf3SogPBTJBYAxQrYSKbL1BzqtLzDe6Cxjx+mt4XIh6
fwI6kbqFpOV+QYpZMR95wFJL8HciG7NryOPaPRFoXxiOKHefRJniR8g0R1UZsMIRLLhGCoTa9e1p
EgB52w7jD0ucW0aqh4RUUeQT1UEyXyDvS4aD0VPe7oQ1EeMfLSMMtI9EFzCwfbl8qOwfHvPeK0bB
wAYtRt2KStPBWiSPMw/6AJoB67k14ATONkzBwWfcHwl/ZCUiD2ptlr05BfLKyz6Beih3jecXbiVo
ZhkgodKbvBWw6tjvZLrzkqIZbd0Q4Ko3PHYE2U+vbY0io17tygvL6bzUV5HocoGZ5p/EnfA7H+Tz
T34nxw6pJEZVBJY3yZbDmw1JC+oKvo2rfq5K+xmlp86bR7t0qD7fh9HhSbyDb2JC5JGgQte0135u
jENoF8w2HAhYsPJfpLLYOjJqwuAOV2KI47FCAfzCtAwPCsIo4ZPg+znsV3D6YnWPvWzj4xqGwSbF
DK42B+QIuOtdcL1+gWy6LYiDSUEmBwLHysNhu5NeDoKMimKMhoHBApeZrEhKWygcvAcQC6rcC44K
eB5ixcxdNzGHcJstDqf1ZglfphY5ldE0WK8EX0j7RnaYCYXoChMTappZ/qLv4Tp2T2T5lP5EmH93
cBSmo9z+KqNbvBk/tz84QTglHIsjEBrsGAT7VvJZYoSY2g+CbLUofQOuF3aM/WmVN+B7QCqi4vMQ
z1KU6gfWE8oJIE+kbgh2xj2qySumJ+f8Q70AZX/Xuy4PiJAApKGXWcWVZrfikb3Af8CTfOynHAkM
xrs25L0V3p9s4Ku1GUwn8R0s7bPPdtGhMgkvw0Axzo7bcVvvnpUtrB3QW1XjnvFcPx3c3XuTgoa0
FiwHX+mpLuh9PzheI9FbHCn0IC0disNFrwoD6ZBFp2T7eC8I70Fjc6LtcfYeEiD5fNtgI38Wz8AX
dRNSJqXk8Mkuy7TDV6widkOyHnh1kurrE1DDuOtf+Do8d6WGCOWj2OENjHsiisUnZcqFFYV4dClw
qIWTb20gUzugXaTuWU2bp3FAP2xkN1MGYm4yeo05HIdYNlyyBF/LwRWDRg0CJucBZeAvBTMyY7gG
2hCz0H1u6XLgVh6ZMkziPyTwN50HwEYyROw4PnqwKhlIE89YXEktOR95i3SgDK6sW5zGdyYbFM7L
c9dapVWB1dmFR8fd4x+JuvhX+O4vbW8LR80Z/xJ3ZeNY/cIWxJJRtbEgoOx6repgdYQs3fmn7dAL
fSv7zhO8R3UAusFJMJ3f1yGAVgK0BRkshXL89kG4C2kRv+KmeyMHcXUVHvg+I9+cXeNvyjfZTAsN
y2eJcU6uS7WV4O0jRsezHjS+0Zqko7y+8Jn1JCwjwsU8G6HWtFTODtFC+AFUtnbzW+R9tYtHcYYp
/WyzugjULlWmtoKpg4yY4qf2gQvOUuVpHPB+FevqrsWA2Ky/6UYmUrJYkUBgiq1G9XeH2Oi2ff79
N1BAE5z9ouRHikR7V5DbQRUMPErjA9Kb2BQflyoNeBARuoui98pC7W4v5xQjY5xIMHUC39lQ/+Hp
lHFsCSbxcUjFFpUp6k/dnVMfKLeACjZYFKnotNg1kGQ1g19UvCEeq+pzKOJJ2U2MOGCafE84LViY
oEnwbkCIAbIHU6yWhLHbj7LAg32zYUgAfEuBRRVFgnfZEyNi307VATDt9Ym5ETRlYvXGzpUNP8WO
kEVM2pAWADE/+XQ3l5+L4QOi+FoNEtqblzP0Lv/fAxmxQAaLMhYHHbYegG9kTGxuzWOpzl+9PXFl
4EDA3bwvPgi3Ex0CWpfodVwzkZJgRptIapLKz4ipw2Nt8CkimbRj+MOcBM26boC0EdCDw+kSbQqn
U16Z2fn+xE7Poert7l4hOXfJRSpF7jHRrDqUaEC6wuG+1Wsb/jAeACH+Bb3PpXzqsJKcJPv/+14g
X4pbCqHnNw0B/8KqaSqXGIPFltcVmdBLXD8reWe5LZoPILJN+grvUBXvi30vU6JB89ggVfg4BtA3
UyDr9s60n8B32GVYfTDiXC9mXMYdPySGQ64Mx/WbnYKZgnxz2VbZUFufLkF+55LNOjkVkCx8TXfA
cx8d4cse9q0jW9ALiIg+uSWvug4ZApEz/6LtwWmbNoYqizgcDtK77qxQaKOGB6Rf3XfkFA8SWhun
jHmvw8vtX269Dhfb2GlTrEO5DMT3JUlyScrSvu6jIz3e8s6mUtEwG8a88OWyCRv7tN9iHITKMcea
zL/37IqP2ivhXnhT+sFQBpXDcye94gb768Fkhor6Ch0IXu9cChQF2G9AeH8F2DmwpfN3LrfU7ZIy
VBTUezZTsTtnk0EYFcpNpiZWJUVoFPH6GHHxoWtiYv/cNGmYqrAqj5yor4B244VzUbcvSY98BTPH
K9NAXCko0HG5kB1kqyy64kelD51+uueXSP1eGDxPGA0k/d8t+yipRBu61XZRBfDV7AFNHSfHpQXJ
K4yhwjsaidqXFqvdZVzFYKwf/tQqBOOkQOa66Zu1KMEG1YISZi1eGLJTzaFBbDulSnlcNe835aLx
s7vXh/L66B5wCjZqfuhX8RNMtPzW6DpU+nVh+BBFwtFf2246K5iMYdmWhRl+VHhl0N8Jkf44o1me
4U0rzvMZtC9XyiOAThA70ozblqqRURWsGkz7Di/CrnNYPTHjIjYqxkmolpvi+4YnB2kI5+qrZfiz
UbEdpTpmc20hFTBCI9IrE51bia1eNAh2oRMbQgEH6xCWFT4j8fD96M31A5LKQcSOi7PHxKBYa/Z0
mE/mPglCmLtrfACWsn/QcmNXpajvj9e2EUgL8RODl/htvssuJR5InniDmW+X2LpzZBU+JtbsuRQp
ddj1x070xxwNqjncXLbepUFEDXXfYY1+JCZ9XLA7tnjdpcQCGcMrG+6KjD2TDdaIzzDhbeJjd1Op
BXHDs/EEYH+nFvHu+Keh6aX8HGwDK0sSbTWUnGiHces91uBroLMoPz6aCEdVJiD3ifPTwTeWERMT
IHAgckFf1nCezsyr4cc+9oRh1W28Dm//+NeigDHr6JKJsvP+dsNX3tKp3vBWZBbypNKDAfJFnqrb
n0XmVnhmCE4tfN11u2Cr+Vc0DGH9FNn1o8sYPMp+X6Q7ZVhthwl7MHzixBcdBdLBiRU946WXyYAc
pxt4sYgTHV7ni/dKgnmdhBP9b2VuMNpko7DPBE3a5ZF6fEOQR7rTvCYiBNs0nE/Y5ENsWO9UnkzD
qRyth996nyTYANpFWM5TR2HTSchzpno3Qu8w1XtLrpTfWshrcduzIEtDddVBFjrM8exkk+fXVYmB
rw3g/0Wx0Lt4xRMOVWHlhbTntRMf7Ih+EYt3LCq9Ck42nmYyYmNOv9Rf3X/uyUd3c4s0SJj0xBLQ
uZie7jJ80CWFw0W0hhptIvqUeuyALVu2MEdsSiADM0QNKgBaJcxJY1j+coXiJgPrgknjilj47N8h
J9jjeEQO3qsOzu4ltAbCQDiELplEAGuDi34OQ36DZvbxb8G7elobDMVeG0G3Vb/75bkqsabsyTLB
T8pWkcbT414wWU093W6VrXevnAHLiFLE0KpRsV2MDNFSjmuCDRgfIaSlHYBGZeudL2pA834rbckw
aqTdPUqvNEH5ceqcGR6gzlSFZw0hcLDqkR+Z2ZG0VOpdhSrvurbEffl9LhMPiQuWMC+mU6gmqIKO
RCPHPVD2sX2DyQbFY0LvAz/nOAsXlIczE5GtnHsoaYhPvBYwUn3pu3IaPXhxIzssM97N1b716CUY
T/vMbLCvuN7fSBuxlW+sffiHtYM14WZe8gTe562wpIH5KbFYzNvUQMRSyMYAIPOGOAnOpb/RPO0w
3MztTbFZ7Bo9LrrZp33sManD8cOUr5xuNsFWzn0R1mpKQB+Ij4cHDQkNl4UijB37OzmjspTXjpJ+
rEHTdvxXS9FCisYYIsaVjuPK1nc52vkjzGUZPVX7pb6Q9jgYHZOHp4XlG+Cgd+qtaw2L389WLALL
BK6mRBG+yHbz2Oeu7UZlTNw5ZNcb82c12gya2T3JCtYWmq3Vkio2uzLefHatddaF8oEWDtt0R/mC
HqUkJxoJsrvIsCCJXTbbzW2j2/sKH+JwZXh9YdFN5ZZ9B6afJ9J6l3dBUzg+N7gTdJcypu9bJm/s
LJcFZpvMDUTfpy1/5ygSfPr/bbrMP818h1LlH7a7DJm5VLgr8JwfxsoZx5/bBiH4YFcSyPjPHnMW
NpEsqqTCvOGVKNyi5/ejTXzKv/HLy/hA4u0N2MIz8DTf6y8tmMwclN9dAEksMMW3qJjYHNrcfqx+
M6wJlJdqpcq7p3gZSFv1/Edo1sCj10xO/kbQlTMths38H8REqYsMrwnlbMPozcR4fsMVYsxwGWMj
RFao/anfiSO469oG/ju0w5ajik2XY52zWJuBnjOcM4zFH0qqjiOgC5GeXygH/VXQY8vDIHyv+Dd/
RGK6qcMB51xTDNbbxycgYDwGrJVvXC7jAdaG2VIy+7TupogPBjrsuCi2be64Z3MhadPDueiKLs+w
G7b9YcR/lJ2cJ8lJqkgdbeJisJmwoDKJ/xKPM5rrzGiHc8fQbN9/LH5ueNis8WlWzhr4+SqCP9sw
ES7esqC9hSK20XO4ioU6fPxNDLf+no8PGPMH0Kphn+NUjZbUZSwr+E0WHEb1WLrnAg+j/vNTM7vT
9YqyYPVJambq2NUVZe4XnhuiN0om00I/qUFIbDwU8Wzaiczp+ZBBxdTh+qBSg7C7W++G2SwDpYV/
DBn9kUIuchG7w9rFzK9iaF5B6qKYa8Zb2K9Ue2WhztvyT64B5vwGPxqdKTL6cxseui7+lZ0ge1/0
aQCdUXNzMvI7cc937wzIPGnxY5xiKKqdYpf7cqeoFpqtCMoq1AG7obParBhlph4xe2xhgmKxo7Vf
M6rf0VYf2Cxg7eJBb8OnUyw9pA43CTM7s/6C0b02vpFOSG7NzGTClxulNr2StajpztMviKT2WpTE
rQ5J1Opu9tqXNiycOUSUVxzHDcS+Vx+1R6h/GIJUG3TaEo4r7i0i2+sOn6j6fj4dtHoEFCAD3SiC
TcQwZG44BdK5tCGQGgQ4l6Zbf3rs+rBAnphlRMz1a5wkLAkLVuZx+N9p/oMUIHUxv8p6U75I3wZ6
Euk9ZTrmvPUn0AliiYZDG62cJ0IPiJd5FcR6Uf1bzfC/rPbCVHs4ygs9ykZkCin+ecz+5f9a9QO9
2uOITVMK4YLB1d1kqgstmbyyldUUFm5HogNxGQqpmgdjF0CoHToXeuW6DaoUuvW11m2MH7GaYMBD
RKz/aH6R7/xT36PeWU6CNhjgzwo7voHDnMZof29jbuW8QX4Cm4HfvNhlfSi9BcVxRMFF/Acmukgq
oIbTOFupjzSNvGVuBB6lH6N5G2EUWJl1v7KpxIE6WtfJAxePJH9ObMkvES9a3cmoQqqffIcbhfD+
CNOHl9zJZ/sejuQhZ4v3LsqRbpeG+seTVvZjkiL2Rlik2LVa+m7W8VZBpGMZThrCdZEi9D0TddRc
zDYm6Hg3ezOf/FgcVl9EbYbewKTxyeuZbkP8qL+fPKS9tNnzoBtOhgSvIXXZVu+imVJiaLeA0BgS
mwAgbJB0ytYFky+8ml+bwoWsD8r0OVJo5K7CZzAgcWdf00z10GBxjh62RNFrYyOLg9LYb5VHS6hg
CEUUpTP8g11hBA2O8fUdEzqbeHacmtpFMoHPh7OErln5FR85apOR1sLqI4hx6w+NeDUyngWTTvFe
bXoEwM/AeMVFQhR3pFDNVyD/JFY8A5Em5/ZRtKcksXBDi9ozjCzQzlT7bbm2s/MkgxIWZXcFdId0
kAGNUlcsgSkjLsemI5q6w3nGwgV92aT1iUbu9dP1fPqtfCx75CpMi5+2JLpLD7hY25oM9RFgM0VZ
QZswFemqVe4N/Tnmbdxp5hpuNR+W3M8i+yxgHp663BvR5hj1sUwATfHDtolFkxi/304yN2X9peIW
qh8rwusVcyo/s0jG8BM62vylThFYEl4qpooRDKLA5WiBZvMnwMyqrSW/htiAUvYm1DUAJK8vTBwN
gaHBV2J+NQJHtxHA4AMYWA7/9twaAUyUxIRUupnrPVPkF3L+v2obVts6uWAsjkcpzLZq21HKdCFk
co5Zub8W6daazpxinbXSSapZUkvKY8djV1v3lnr321DoGH9pxYQ/Mn6GejdXUdsFGaGxHTkdquGH
0nxhzYwIyUkdGD8v9L20IcrCYIPfyWGTwmUt4ws5p93o1H0E2a9P3NJwapkcTq7Jv3KMdek4X7KM
9pr0D/k6rYnfO/blYeAyCcschw4Dmg2wVJ4TvcggAOpIn24KmQsZvATcG+l1a2iEMLjJrxqz4C6i
hZd+GDCr6SaH0c+mfBCysL+79ambX4xabUKQZLosCYx3zH/aAQFUmLWXpqC4uKNbYpd0+ul3hvbz
hHNYfiu/pAa0xHSi84WSov2uqkBj9LpaBnaZwGkl2KQozvnbTUPTiDvUHHYaUmy8BpZ0chuqWT0s
GCI0F0hZaxoEG+AHAia+PmymF2DbSypuhCF+If59wLNoISfcXblYgGMyqY23fIq/+Avon/eidIHX
UOFOZ6rvAuWA4oJ6fY8KqvvfJ+Pssr2AHBmVCz8shy/9S1z1fQxkFGnlIWdzxnWc1AKZb6tXAUZI
2sriIUjUANgcni+fhp+98ECOwi/lCjWlU9cYRkFvBB2/57a+QmXjc2KQOfNEIgz1qrz9ifhfID1a
x3A9AJtzxU37aM7CFJkB5wGkpaR9r9HqHLLPzMFKg9HQw26IPwOGOyxM6CdPI4YffPiPLsfkgSOM
sx9XGMb4mbGp7+Q92C/vue8X/6Zk/BUey+ieAy4LpSxUQRZEEHa8TAAYgc708kp1/IpbLNWhMhOF
YziJAGENRWgdFtpXR3qXFpCRw3JQfp/DFt7M7afVY26qxZyQKj5tdjXu22vv9QZDDmYEwb0RlSxE
mY4wF2jUxb4XN6W+L6DBsbObBeYhxL+0PYksqgmtFP/T1k6J37kf1zmx7qN6cNoMEy4Mg04Ta4eG
EX9vH0AB3mV3gKzNxeAi13ocLnVq7lSHF0tdcWtw89qBcsGzVgWtbMFn0SGjYQH4S8J8u4Mf888Y
ydn2lmRjqxLDFVysFA9ULCPyXQ1xr4yT9zVLYtm9hd4ubMIqWD1PKj4ij0kwxbceZsJJGVHhsDsd
ycHqZu+UKww68DZEgID7M4gZ7DPclyCRaF/qw0obh9D1DuCKjHIEF5xds8e4modvxyPJpitVroR7
NTWc7BBVxM6gfmfkyWlh7hfi5pG440Urfi7lGLxiqNesGL4rMy/PMw8lm3axXeDjFZaceMHsVB4f
DAgGT3PmmByVX/KYIAHB2ftlD2p2zz2AAd10uoKXylZJggomYk0M/IQO4ukxkx7166BaGV12v+H8
+3gYnsGOYa3Dp7QH31L+pivwB6ImwTHi1ejCTGUw2zPX/qs34g9nGjTYv7FjEH0RxyhVWShCwt21
9yMMsWUoFrczpoAOTZ5iSaUjpVd+9oxnDocGeeKwsDltvwgfypClijuFQ44JBM4cqB/Ot8QjeFxO
t+IqUDt/BZcWNIUkSwd11qRuyhc2t3RZAZmteNzviQZHEk8phGtzCNAOg7H4aP8RZ0SmAQOjHU0d
v3FbrkxQI6i56z8RIbafRQys+coG2BwCDkEUODeSYMPQBM72tDr2mwndLb+TLz8uuW5nhmWg3OYD
E4/w1tzIRKvyd64sr3i0tibFXFlItQuBALD7X1bakwpubq1wwccTmL52bdPdQiUmFHr9hfNkTBUB
kL6YpMJ2hGgL3MskcrKGRWhPNxYygEAxgLmAivPmdclGxMd/Rd3BjPGwonIv6Nas+Y0+eKlZZktZ
LbAixxIDGOONyzc7/Bt5dn8N/r5YuU0WAZI32SYrIyUrXtzzlx7ioBBPmS1mtqpYszX+YSdAhk9P
6KViDSTYtU5fn6FmCIQ+jvYLy5rM1n/UK8Ed2DSR2rW4PdtLDBqVWhLzFxLFhnkroTGV7RfnPqxv
kqdQjwA9LJYoWL0u/8Q1RxdBnjazAK58L+2T/77CpUdcy+/SMaESnO5tuRHJl1btIWJ3bzTpZJi1
5xErCka00NcO6zNOBnH/TyNeIGF9yDDjoYMh15x3FaiJp8/bWtzjqLl67jJUBfYTi5ftamSSaZXH
jGWveHlHQoiD5pZBxnbY+LB4MFvyRU78+p9seAyQPTIw15f19qWf0+oSDJTQkHKxrPVSc70FiYTt
iSaJU+RLCFKbwcWY/iO5kAtgA0/vlDcWNEtk3L5icG0Vqup/s4JPTbdlm7CI+ZOknWQHvomGF2Yk
OYzISdg0F6c32Oh2iw7PhYxOHUXGyuzeeofBk8y28Cf+NG/KI3jMLioasCqQCLaqxweEIMm7H58d
AZWosNEAmfOlixl/ZPkeEZEynQeS7aojG6kyxjxGKeH2OZouB/ys35P5tHLBASy4l2DqTzeJ4FGQ
nULohVcpLnsnswnKZXAbs1x9MKgEap8C9iILFWKP/GzBeBZ6/ul1yInKxFYRfo50nbSgYvrMnLGL
9XeqBLZjRifrxSSVrBGhdO4zWYw8XCtXv6o/qWzu79sWkJCEJ1PPOVdhTbwY26P0JNyNcqoNJps4
ZcFLTphzIeoszklU77SFvmDTx28ZdkIN/CmeMSVxeuV+DAGXFv0Z23oVlJU7k62Ch0PAtDoB/GZw
nIWQ4zlBarwWxSWtsyIUYDhxiqwyT+0h6/vUNChND0a+J0turtxehZ8bChAcdfMhIE//rkRkw3i+
Ul1kEbgDvqqCr+wbVkMTMRsAEpyDMYQwvOotRmPqld5A0LDpO6TBsCcMKn8HwePpfAZbRg/t/tmE
KXX8zxI8Ujr9biy2ZIm8XvZ6tId8M3+1/+7Y3lJWavWXUm8apTJXAxO54e6qUSqc68euWu85sLiL
VPjLgORF3h2qWZiLALd2BleZMojIHOpKro6C+xLLliHZHCaYHHpDecDAfCU7ReU/oUUzX4NHKhQ/
LApNw7XKh1Q+ifZ9vUzfJh1ExjamA+xxIQtY3Bz/DJqJpn7j/AZ2UjjUEgEtSL320tpuuosOv25t
dWJYiU4BdLdWXPFMboxIKwO2SpaTxdlLDQEjNaO5RTCCWF1FHwNTlVKH6TmhUplNgt2ZXEk0RqhN
A7qRhhEMPTqWSwSLMfHkTMDJodkvQ9Rr9cUOpGAzuFWUj9srxIg3hUtY2gPtDASc4iAiFna6A4g+
j3eohfwets/P9PrCle8A3RIlmy0Rd6Z/okTRu5OMivmSGwr1J2Hm4ZPSWt9TzPQ1UG62yTVmaJb+
jnho9KRhR5PBR7/r7wkW/eJJygKRMx/Ri+QvWcAcf9of25z2CG44W+owIPDiPrMRyy77eIPDCeFa
P/TiSNT0M0gDi9V+gtAH8q55/xVPK/DihegGHYht1BbBQ0Xg67DyUV0vI380QKxwGWtWKz3zQJ7k
yPhdubczZ0m6BwN/+ifyEvvNE67XW7fgiLCOtNWWZoXCud1BY900lnZp9+zN+zW0droaRAPXhWhQ
rU8zxyQ1KXFvsu00jB2RXzPE8Axg12UhcA7WH1QH/93kJOqI/krdEIeYj/yoU2aMK5fgTqoJiNXr
P5rGPPd5Zog8RgbzjEiu1K8dCTNEDSHD+VuMOIl/MMsvpxij7g+DM2BjB9sL0WNn4TB5BqTC8Qq4
ICioyzeZ3I4tLfmNw5wDd5OCLG8nF1tg4l8esgm70eckxiKL6bsH7q5fJZ1sLseBsEV+bOusfmZ8
7JhUXDQPMaDCHN1Gb/XBpe2D2esI2wVWye2iIYSLXoQYOMREvC84AAvHnDc1Lju9ErLLwUxMC4vK
u0d7cGTBwYSAPQU3Eip1G/SJRyGCdQ7CRbM68BiU8hKte0kt9iak3sEFBca22Bse6IBHLSG63Dgq
oECh7lpmZ7JN9JR2obkDOiDREPuBNICZTylKS3QDMgZLMMDYTDwDTCoTKeakoewRcv/Bwfs2nXjF
y0PjSdpPBle54YRcLaU+XSmq3t6+rSh+iEXeUV7DLKdNJq2bwXZHd1Pscg3VgyW/I/H9fu5WNEz1
0oIgRgvoD9UobAYIzWNMicP/npkrg5+uLekXG9CI3LDap/XDTZEuQw8NmiAGmIxTqORjhrdEIDNB
NYCYqf5fEFyKHyN9v/2A2IINL61euxPXy0y6REqok9sTo67CUEY0p7rmEnId7vBZMK1GVwgPZ6Y2
4E9iKR8ZJaGvsu8AWTKWG9ZkSh5VpNLQ1lQVARUMO0mk8m2x+vY7GjQuNU/A3eSqAzDA1mvtLDJg
UX08RIj12lvDvWMmqXJFaUwf/5CJYcYrAAgl5vYu1QRhT5sWkzyQEnnDwVnpUQbNhElk+8+hXBVg
KHhbnDCFneAJlLWbrcIjEm75Riz8Xl4lI4TyHpgNFA7ZnUi+EbQNCSQBX3QhkgpX9QWlHP9BqX+g
7j8X9KLF2Zh20hxXI9jq7QKP33rh7CB2YfVWQPeUrI+KLI21nUvUE7NZB4s4bU1wGChd9VZN8M7y
UBs4uvEAwYgMZK9J46ZV3GHe11iX1lg1ib8rOykvaWbDjTSQTB76pAvSAaedCkO/3DwythqvRDZK
CEl2H+MKw5ZQLWC9MX8pn3uBdZusKIURZSCk1mWMYSa3ueOldFU8yAQF0/KUKRyjYFjlrNcJ6TiG
W4xLrjITH+M8m5hEkDq4K+A13qH88uYapQ0L/TIQoXchNre5Q68rxtOMCcAY3iVvrUXjtLsFGJph
jRu2VczV6joXdDJ4lhi8D/at5ze6CBrZEE+PfyIqzd7rGAVhkPycCdB0BfTGTBSo/C0sJ2jJZ8YO
ndy4GvPQmri3P1HerHpUMGuRSexbQtYPOkRuwYtq0EhO1V/2Nu0mzBbI1azoRRGiauQHxbPDPAQR
XvE4cufH/MTUk8vSbh6PTwqqB490dqDSn4FPU1wzsBwp//bEg5eRjtMRVfUTqG9Mr83wVSu8Zp/N
0GKf3jMFiP3tW99YFiIA8wPbhUHai8W5XTm1IWBhi7vE/C45a4haAkFZFRMMytEOvRlYyorcjrv6
zlGtXz9avOdErG9YVov7Wek9C2Vf8PAq4mdZ5H+q8S0yhJmTE94x+COAe1e/eu9lx9HplLNMAOl0
5wkc+KCalamT3+hEkM1g4Nrk63IHoeea8ePz45rAqzWp5N4r2adwTnvN4dt1Ab0x7j/5511LQwNq
LO3VfXE8oD7AJbiE/ikvg1snhYVZtIXftXj1gCevqzeIhEWNrfQzSri3bdDhQlCOxaZlCsbSpf05
qdMSGwdS4kjOA/4+VR1xy7Jk971k1upvwyHKUtKlt0oO2/G9epxYXslplRE20RvYbT/NmfW+K4lF
Wi/HGsfXWTZV3KUQEt/Ojx5zclOaLPkH/JpzDTswXLA4T/6arzXW29sCksJtY/wBbpSf0pv+AxH5
0djl1/NcJ+btLD93wyt8SHsDr34sB/r91DvDzU4kRzxPKiKhUHVbm2eiv1aP61M5TreoYGzVCJvp
SmAkiYmNjtjyM6nhEBA6Nr6vUFDlr8uop1YNwUuTzsO1ZMmOzXat6ebrr3qEjFIfw4lCLbf7Xb9J
aTVU3H4xy/jqHAE4BgwWISV5hVgFraIJc21471Uslb8g5nMgEGJAAW0+DsQWNscndvrGW5JHN+LO
zlMXVKs9+oEZxwSM3RtX/1nrgI1grsgs62BaL7LkcbDF17smHUYeuIdE591tOkcHb4Dsa6Na7S8N
/hIbGi/d/NEpyz7L/KSDm1QtWZp+99aPmP6ccSPVobQd+mzPU19OHBi9N7EP9gxsX7i34YB9a4IG
7t2DCNuF6bamhfQfuN4/4ryNnvkYqJI7glTocXdnyaONHeUvw2HUVL/noFt77R6LeYnHMaHXR007
NKXfyCxE2W8bP3G1OoL1DLG6pBYfpL+e3iUlxrVP4q75dysuE5v9izrAYaCvOfeUTCTvrkcTw0v1
rWQ+qrmK6N9abA988ef13JMOXXMe2wMeKfqlnk56fZ7vQbJMNeOyCP7H0Xntto5sQfSLCDCHVwWK
yjnYL4Rl+TDnzK+fxQEucO7MHMsSRXb33rtqVRAeYtgoG9awMlnVh0E/kq4suCe3Wknf5XI6NO/i
Cy2ZmHyjGYOWvhFmYfvmbJPyFvIpd4KDGoK3XjojFsxs40EM7iLvFq3BWGtM5xa454hVgmaUzAyK
wGTG/4tksDnfd1NE88aHnhT5CYGXf5a+UPO99p3+iyyQsbbySIxfvkdx/ZsjMOVYCnGGWlVKlhrL
pLT3LHzAzWus3gWAP/V3qF6UYmx+sUytRtVe7DrtIxtv9rBkMzDsDYuDrF3IXatWADHn+aEkc1Ne
SD+jeSr0qQX1E+mfzP2dOk0cKQm+3vXYJTE5YXVZURZS8pmXll7NQKbciR6ayWij55jJLwzKIw0w
ZS9yGvWdH5ZpRiLCBvxUuow+kY3yStm5PHssTVG9bBUba7WS/Yz9GgGXYLwwwkHbMbe5i0IGw1L6
zy/+9dWbdhBDkZFnfgDlzknTip7wNObgEY19GTk+mT4o/elCkrptFBeaeZEXnsP8Y5EUk6C86q+N
bTSkewQ/vntlgaFhFJLpy87vifjfHjKbsOf/lPTGYcm043eFx7R+U7VyRsuFP1RlYXcx4XV0q944
1ZSBAWskMwzX+sa8T+09nZYw3k6dNwGrw6wAoEW6xIjia6ONKypW5UaroPcAQFyH9sQp2NSOHueT
+qZqf4ZJZ69GNmxRewPXis8uLREFcVMATCIhGUJwin6XjdNAVgFsxzwe3FdzCEh2LOghYLEkBMY8
QCFKjV1VnZJiRVYfo0+OGrKNK1c7iB3aqxKkZ+YwMIjNnZxTqTFG+yg1BeYaUPNAdDNgIX3eKUfz
nB9y5tAR1G5yyjiSModDlrNSli0KZfMrb47xN1JMhEi1cHC3KnOfcJsQqxswg0WIEmyVtSwfgbN0
5Tx/bUPKPpKrkTPsgvBsUJtNQT/bgVl39aamKjy6zEsl26lP3bcD+UYtLldba4GYuFgj3G3qU4tw
UmCJ/+6qd9pvWoJo/G25mIZAxZnuWmajUCanQY3ItYRoB7JtWTlgMkTHdEmHIDoSXTcS6THdwUqY
9UBNh5WGZQt/htkcyuSid79yc0BXO+wRW/fQT1laOV4hF7CNxYcymGV5Mov5GwEOIBKLitEtzcW1
An4cUjOrxW8CxHpy4BSTpFp11zpi3NDupGW8ou8noplfyDl2EkhF8yZH506m295lgjmsxprMzSl2
dBqT0iMKVsxxa7szv8hGRh93oCVGRhGdHb6e4q0qHHRXCu4qzv4rSYGA6PjBvbRbQvmwA3oC5+KP
tWAn0IBcW+SoIqeFOTrzkcLMkzc3j7iSvGXlMr2D9MZ+CoGC72HF1LjCxDjyLRxagj0AhSEGnteR
bR54DnBK4FPfeozmFp7NNx5uCDJt+jdc5VQ4ZrO9RkbnrSjg8fPW+tbRL/ClFWlH8KCK2GZrrFF+
J3xMjZEZThWNtxb9+ulxG1VvxaTJf7EgmIhnIUH0wk0U7mKF6NmTvOE6ATJxOvRVMPvhqZ3d7M+/
cRSuJl1xCowoj2wt/O6rjuHegoYZ+SzMXrT2JnAb5GeQivMo2uia3fwgJ5HPNNNEh8Q6AssY6DzJ
+BHjhXJt/rnuMuc4wWNA+4se4oicxXV6c9WWjr6vmH5KK1jKQ7L0sJnpfbHEA7TCtkg0Gj/VXrAn
49VGw0OiFCkK6ONTJLDPZkMUmziuk8oOup8hfCJZ8tVHSObtP8E6kq5S4NftsslmI1JN7evhEIu0
2MbjZDm2W4Ri9eah4HfrGdTme0F+dNXum5ydfXVhLegSTtXQ1LHAjushf0xxgR3xWt1Pa/vk7lF2
lMUZPaDrVCl8XbqHjFcQyfvzkd+jaiya84GDKLixwSae6hAad8T/TL4yHqGTubdAmOXjNeI0sAS+
9i2EO6JU9JBp6baJ199F96MSpimjKfV5+vF1Z5sq2YYWkpQ992CXH2TpS+e8yaWm+mDMZx14AEqW
c3tcjBPucMoegaQ2kAgyHqof69UqO/iP5Klx3PVB9EPO6/U/azxBhockn66ET0ut/cybYa5dtYwO
0RIko8kgnm5ycH+1No91WJD3g5p+IWKxoFREBR8gnFPxf9L2WwnX6Md76N3itfeJViCz7SiuQoi5
dCtPkKq44lm2BQJezM0NqREDQXmkFpbt1vhyDDrGkp1lCDM8YPL7HD8yzyIPdZh9ZQ6VdbUN5E23
6QYezG0NHyfasMY7E15mWrPGL2sNYcQDEI3/GJBE6jlnNTgntG0bzEI8y0uNW/yXpFqdG5DKS32H
sU1/f4WRpBkW6kXYwUqBDCdNOWrJGu0YuwG5K+pBvVQDdcHWxMyzHDybkA7IJty+YEcJ2utrKJ1U
JsCTSNvzFHOm027wwptyK6uNCf/3J3K9RSsfUId1m0J9yTTzf7OWSbWF8+RlLhX/9BisbYQaSs+v
kkRu4rNQv1lrxvaW604trKx6PxKSG1rGWu12HZaSdQFFzLUNxuphcuGrwscJmNa4EYJFxCB0FpeO
iXIhKbeDUJA+LGzvyWdA8ZlU9Ps5eI6EB6mvht6TJKL04dfH3UZb5PJTcP8q/HIYMmJhBetg8Dmx
0oS0VXmpHtqdUtNnYHumm2VxsFgQrYwQjNuZW7IhowvZ0rJE/pw4I6e7znxm3aIoSZ1gek9xxyAz
+fQNB+an5X4X7EmS7qRrtOYQ4FmF5Rv/y1+he8F3GStPzQemetAKUFvVcRjZ3heU0IOg4eq50pgm
hBYtjnFGYLyVYZ638/EY0RBlYHfqTwXxmLRrmLzgWB6WUjGRIKX8LDRrOcRwdawTPOWWI06Fx1zH
aMQdGm2CgzswrHtI+s67eOVBa/9fDnwWkf6oimRYAt5GerprHEvfkckkcxScMwGQTtFEp1rAkvGO
mUfSOHmsyVOEhIBKEt14vPJ+0EGjWORJiXC1OCgXfIFCeyawBUJntc25PKwnIeFc2BlKQ2rRtqw3
FsL7+B8wfYL9ImSaHZoUS1nJwskviJilIC041jSrrLRjSlbu6AU7DVJanyCIZh7Rmhyd8jaQjRQ5
HTu1XQk71q86/I7Qd7r0zqGAoV+NyYvhuw/uOWcJzK7+jpPCKNj+adqDoMv3SzZcbTEMsGJu83A4
NFuTXJx0R/4RkDAUE8Iu7HjUleZGRAee0wo4hHqyrnriwClFgilVRwI8pfIIXsxN1pIBKH8mE1Cw
NpRZNiz7ds1DQYhX/wVVu14UNAjZW7mAVf6bQ5bQfiud1CUnmzCPG5W6VmawQAvK3akqIaIcLWAb
R0zI9JighOiVclizkp8sJ3F5LoT/VCd5Fxrzx6XxUkimjmfBvxZLg0EjC1cUOfRf2j9mmhR47+JZ
AuH91r85P2/D5uj3jDQetbUff3uLvW1dgiHOcZvrTqgciuBZYmRTYN5ho6pFwqJZAiXcP+2t2Yz+
3dU2lcO82L9b7sXLaX7aVfdpeDhHCyFGaXcCChDAHR57cfQm4A5zM02pgZbymLMw4dVVVcf6NN4X
oKdefsXRQkQ5X10afZH8K/SlfhCY6JVrKGaETeG+lBRO1gjyNpg+0U7ztPFas/Q3aH80ihNSRzmd
iK3d0UM7a7TeOBgFP8gkaxxxaDyJXmi8ZUKTamBql94IqJPwyAZzfSRPT53hK0uII4Y/feto+ttR
sK/NtSiuIDVm6bavtdlLcLGSWf2aXM+OLuHUq322sGggq5srKz9rKNClX7Loq/rtmodWPAzpX6Kb
s4QpFoWZCqkFbKNH7bT1WcFNBxRBWzm1tRljRIjxtVBu7RQswRwrw6J0HMJ132wEc9UPW1JlCxe0
AUqkCeursE1rs6415hXJFR5hdNP5MfvrgzvPruXvoDggd/wY9YsoZzPZqtwFCoXJimV4iDeWte9Z
OPNJPV693cQxhoNUrCf7P3JrbiH2eJH9mEQdoiCI84jylQcAynor3csqz2HPg84ikX8McmXzX19g
Niqw/h2mzfLFc1Prb+JLBCrj8JRbzrgjgYmr0JCGor0jup+DdDaYUer80T4FaTb8c0XGnvsyOBH7
OJTohBPHyxbeZZDQQhM7EOt08iUSQZY+gphe+1cpLx26QkJetnlDZS5YT0btcIMSYrUPwvhWKIIX
MMVynR7AuVFPUr5Uwlv7NlzCvD6twHF/FTZOe9MwiEuTeNBkxPLl9T9Zzwx4Fxtg0Yt23jcrzinj
IUdyQuFvghs2GM7D36yJjeb5cadhU3a0pjRr3WavbUeg03Qfze04QLVKHbTL2YlThExfTIF0xNfI
oUwmnrdfjgw0M9pilkTo5rw/ZcYCyrdc2x4gKIRto/ddBI7EvD1i5ydd1fhTdiXhEBgs4Tk1cOjg
Qgth7nBjKL9737zXHD8VGLYaluASJlfxIJoRtLgcdQe0cksfg5BvXdT4n0sjm/QootwHvbYltSWr
6W3qdL2YR7lMFOYsWSixN0GhL8arRdS7hXZCoKc3vecioSjmwBNu6WUL+EDZpZ9MVHMOP0dUGgJ0
PiijBpFuFVWrM7yZp6n4/lgshrd69qOdjHLXDa/jzicB4RCDE1Hugnr0KQjxMNkeO35a7FX66aK4
aSL+GN+YVEtO+STPt7Aq4Q5vc+xxeOerS6Ss8uhYgV4w7i1UwlVsOor1o/SMtHHAok0LVowFooo2
/lzINg3Sx1aGSgw6N10Ny2zIF1VBa9JDLVJzqFZuMZYuk85Fk33YkDLegkBHR49o7lxwpJr0DNNy
EcIJkD9TFfw7YoQl53q6oaC1yLsge3TYkGLA1iP8j7RYDd3O6FjzklnkI/8eFlXTrkk7ITKwPwYa
y7/wSnBd6QE7wIwQMEZd1bFG/JZKd4EsvMYx3F+6vZwjDZt/Qc55L4hbyYR9nMIn9IG3mtE2MBXg
L/2hCRlBdr89UYsJyttohKelA5TTcNUp4oFA1AM3Mufm1kkqLq4Afjcuj32uH1r+ngUQJE51wpwM
lOahSB4EfQc5AeHh8hlaY6mX5D4Nyl2tE+DoFCJZbI+Z8TRRTqktbSSpZJ5FM94f71IjP1MRPygk
ldHYmSxWTERoPBRL3d1q7ZeprHsBirxcXEK/fsbld5YH32G2m/b0npLLn1DwJvJWHGWWYJCVRyhf
l5VYYz8D36Rrur+lhCC1VbKbqwI/FzmxeegoEBJbEOM1FP1xpJ57iuyEWHM9VS6qG6IeVGtk9Kb0
JTTRRQt+R8AuifUVZOOi4e8laCZys382+KV5zBVWvQYLkwEfJmpOcpQtCvUoG/6ZdHBpOnsMKBXM
r75xCeIxj22F84nRaG5YfI4/Yk2W1VBvvGE3dB8/Zp0UzVtglv8E9KNWWD+DuD+IGO0AIET9uBVd
F8uGfneEWt36Vk8/PMf1+Sel5jkT37EcE+KIqSURdhmpxRaklGEo/hreNe2PTkXW7S4xFouxxhgF
aSfpo67CbCDJTiZVdmOKu2JMbt41ltUjGZ49jSZ9kwXaInXNtYSBi3sXqwrfFykLKII4qQhyywjc
3UT9B48tknRZAHwfVqcoTU7TldHV4iKSpiqyeDTtP9enSTVGfs47YCllxRh+SRv5S1ua3663VHCC
mMXTj5OrG97UiPk3RSqF+5CWy8JjNSc2SlCuyQTzGhgVk+Hu/oPKlQu4jGkYiCj6uPxxfdQqmDll
9pO48rw0l5qUXfCxiyjcmtjCGAVag5cvlBJDNmt4yYBdogmuFjsvPHKsNQRt7eAlNdp4oeWEWzCV
7V3lZPjU2M9BQ2dHyesBb8OBToORoo3UOs8BPaBk7J4EnvJmGuUnqxmp8n5Hqk+D1loetRu5Q6zd
f2qSAYP+07wHxNR8nAr3oQZu/1NpBr0KIj5TMlp4uyxUuTDFxILHoXxXnJEKVAV5r4q0a0WSZXFg
AMMRByZKXgkQcq4jvO05dw3TJ6RRWG0j+t0eXn2R/oh3HSxCfkhpAljO5x47d+5ecv6+7mIjo8OX
eshBIZhI0iONlml/jvMfS293gKO4A2e8gIj47SXz86XMsaH9NxFxqZCLATKOea4CfEbM64FBe7QE
XpwKB7P5/2WjcTHw/MOepBnxNXAnwN1Nsx/+nYBhw+WWK6AQ8AqhOCxl/2sKzi35/G7BNBFMr9ZA
b7Bs/oufI6nEMsILTCm/xF8iIR2bYyhj3z4WIdxB8W2aTLM9WGkwavVv/1vk/mv5eFJ64RP4MD0s
5Sq2//TmMH3THWPSNKR7WH0baGMJN/MI1FDUg2aJRIxoy3PPc1yLsMsFJL7NpIk863lyGtp/8HJ9
D4eaOBBSgjCJiX9B6SunOFkqUmhwk/KdRwyMpltCUA99Z65yxKJevBQWtWzHIQcDxRHxC02fNvSu
Gc15AaEvmmXzzJ2s8iJlhJgHbwop1uQ8LWq+cq5vCzFFhemiWqzw001fZv286h9eBXBscXeVezH+
RsOvrPzEGfCshUfruRb8xUQy4WqnIFbD8u4Nnzii4TXlHNd83EpeahbKgHDb80a5M2ude6K/NQhW
w+Stj41d5rvyL//LmhRl8Q0LSA6XxKTuGXt6495m9MINnVSgB7w/V0o535BqyGfmoyKpivJFKlNy
CfL0y3ILd9LwZigWk9Ija0c1uuFRz7OIn/5Tkbko/F+Q3Nw/3DJpN/WPYbTb+Z+uYbqkjuW3CKyz
VrjiZ4cUPowZLEquUklrBkOjRwwq7UhvowPuC/uLycPnTviLaFhJYb4YWQ366LehAgVipXUQr/6w
5mcyXeF+ZiDYrircvbC0lU6kTpvHydszmNzn6OXwpGDGiYUC/q/ouFm+ModfvP1l9Ig8AaFqdpra
/wZfQe7/1ej6tOwCI6TiBgaB8xDhGIq0qvsYiILGA3wHwxFRB/U+UdLcNlJOqNzY7yDRTLNEvORG
x0TryW/ttsH/ZOpBXSvhw+VTN3ysyCCTIZ6b3IngbiQc2NC6CWWOKBsZOWwlrkrZ38ropNH0fT9y
IFoiXkrEHC0x3rO2c1LxlTEAoBRI+Skl0pZuwW7DwMyFguyTHnsVu79aP2l5tcwqqE08jSr2tW9Q
Kh2BmnG03Uq8blXSgemWLduKd82/dfM8rRFWQ2ZIo7LoWQsnIr012gpEVPjeOvQ3FUIEM7C5k10I
GAq9O25eQG5q1xFNx7yyKcHMMykBUNVGmLJIZ+u1Z5TqW65nmryNHlCe9tS5UjTjDX5PhK/yAUoc
6kOSrSUg5jTbI5N+GC/Xz+SwOI89U1ltAXRczEh8XBEgjAApDD/u8Ku7Xx7vpfJhPDN8OMV/I6jC
q9I5UDmmZY9OKNlLyIq0DkibTBN8DSUiDbxNXH0X3Ck+z3nOR0v2JclhwA/LlkUV83PLeCnE587M
o6Mray3zUD3p9Za6Yk5+d1+sCmyEfHtqda3BcAnKXvL/DNh3McIBj7jS9FV3e6X7guFVE7Ha1MzO
+FPmqomTJSjNgDTf1WZ0sPluHnSZJpDvCLgkx+3S6bbekypejXfT8FcVP6GYpBdP9KOh/5O4KtTt
iv83kKTcnvzyPtV0W4PZKughDlA+LjV0j+meLDAxsDVuTQFdeFjjr54bQYSuc6mjCy3v4lPxrbWk
HTQANVyMsPiRhk0qofNekmUFXDfbPnilnsGhRSsCEzbb3fZc0ZQvwZVODLIIe8w551apwFRktBNc
vtkopMNYY1lCVZMGOPrLZlWhRAkLLNGQBEiBh5sTpDOl+oYwnA3QWyDn39USHbD6E+FL6AkBbCgT
C3TvfH/wpueDUm+EoCTgBUVQ/+fyXkL9WSA4MmkjoF/09DWsr+EcZK9AvQfuV9k7QnZheTfhmsh2
peODC2zTLBcGKgmBu0Es6OBt6W/zUMHHMnj5IfgaWY/r6lthBRKnjPao/+ugReQpzYDOo7BEHDl9
V4z/ZPqswyIzpv4Q8mKE5p9RetXpeC1xLmd0xlU+eIC1skNgOuwIek/3Fenv8ArItM4CdelmTlci
TkqlWZsYcxm9WUaMxshqDNCR53Rf/nlweCwkHcDaS98ByxMdxAK3MbHIVClUExVaSkLykOCOmLa5
9p1ww4Q1eDszI97ABdHKzYHpIOO2maxM0puAynmis60GfxFBJ3KPpNrHExTaLqU7DxrSVVH4Kv0N
FGqpOSYaqi+gS8ND5EL2xCmlXC7OaSuRBwquSgfGykKhwFBtzui+e0/UXK5TzChX4giVNeNdJNsg
ByARTZxmOkyeQvoiGJSOpw/JOcsFAujyD2wP5ia+pDSRjijge+SwYTssShkuC01WKaEQdSBSGOUK
pOM8ZlmQLipGHJ30nRJMDcNGrf5u/9iJQRfqKBRZNvsvbFctO2FHwzCBURSIxj5Cl1lGtuV5COo5
TaH5o0MThwDGt/pbMJjj29zvladsZYwRQWrNOqbJdaSeDPZdUP3VE2ohcnJx2zFFYwQ6aiTF1Ue5
KJce4/06748tIxNPQ6QrMRMrsDodFJ5KcDWRBYAbR0qGHEQoRrQUw9l1R/LaW2YIDL3NFpU/5eSm
wVlmJCqt83zTp9igEJjkA0012AI1U0QnuZr8aXB9cv3ZgSakMaIMzCe5w4OEvhXPaAKdmy1PRx/Q
q9WvYIFlKSV8KVBO6VSggOfbCupnae2S7AVPXC91FI/hduQroBOyjBJjYZR3k9u6M4Z1KYq2J2YO
jjgtfgjDBtaSTmTj5EFM40eFtyUU3E1AUpTGm2r9dUAYZH8PiDnJ+a5Z1hLbGG4ho3N8MWq0N+lE
1gocLS6KwscU4E5M7GjdgsECx3lSjLoTmySYoNFF7nDOs4K9Rlt8+lYDxo4K4WO8ttDrjkKlhOAT
T9yoLayyWgo+E/b8ghssaPgIGrEY5qwvdojY8SSOf+FyjCFBcmgkrflBdYpqOpyp9dMtqADISI9w
cfYMbnL5FYm7/h4a3cyNjibXG5skkv+JbtoDgxbX4VKAQqOwpYz+vyD6YgOCGf8R8ksZ/jVjt+X2
56oNQP9Mgsa/ZXz0DCMr+sdoZqz4IZHAh9Jh8NB+p2cD+h3XQ7sKNLW6U8jwoBa7RZXcIBxxLXg1
jx+V1Ts+UgHWaAmgURRuLgtsux+Em9IgE4pPFjAksne7Q2FuuA7I8lv55ZsnoOV8E4G/C0ZG9wIH
OBrdYfKbcWMo/VL0cCeXP1gg5Oir89Ef4xI2GaOhnk0TZKfwBPTxXyY++pQ+X7mJlVfcfsvWtwdj
xjwN+cvrR8whJ53Xx0ycgSsAEeT7TyO4FigI4wHVSkLDlrkSoTWgQBrMx5p26+pzON4T8Rr6t8RC
Ae09wuzp6U6FWbH+mPnLmOzCBFpFzGAlgc6B+EfOhw4vu/404p+G9NYV3qr6Fuk40f+oy1Vn/Lm5
SRV114KX1HHifRbmx9QeZnHsaGyX1aeuPmL7ko1PAE9yvOfdRYVv3+7oOSNZk2VjIULnSjOkH8Pd
My9Ffc4ZhssLgNiIVnI8L9WZEnBWCGQsHnHqFVMS4q0f7hVV4fiowksu5JzTf5JqjyhTqX/RIBYu
FLCT0dGDuUneTTYuctfNYhMfcv/OSMOQNabE6luvVncU3gbao4IsNQt/QoGrpSESAnYv60t+6fyV
lP1LMv/oaQ/LMGennMZ73SA+8nCNLTldLmUZU8Ysg/vb0arLj4K/lyM0EsXNyk+T4KqfHGQlnzn1
V4w+kTPJ0b1ACAm3qbtzWHeRs1kSX8UunHz0WLTo1NSarXdken8FdKnrcF0jfRxkICMlJy12ULbx
4ZqTrzi496J2fGaF5b4qso3qgkTSRaIjWBxMB6EqgwzEVhK94QOWxWcMVqW+1PJGVf7459Yj5QY1
YMORov1Xw54oO3Iz641GEFNXYw7NPgkGl3FTdc8u/A7psEvVO88/pR7Zri+umlwjMe3CaxWkco7P
1th2HrbFp0GnXcTBjxYJwRVSdEyD7rEEnkh/UaI3GHErRHQHc7RQIbYApbqozOoyaanjJ8nzRyx9
jdOABVlvIrEQhVeUw0n47a1B/3XFnF6xJ9hltaPW8BOm7SXMTrDx7iaXbgiKaXLN6vqSeS739j+Z
PJqRi3QutVdmOIqIaoWlSDpjGYPcG/8TNcBF2laWHxmPZZkgrl/2NGnlDTI+zJwh6wRS04SwwlBe
UUMMhhO0NGi3SK0H2Iem+dPAoVTomool9h0T6PhdsTC9MNstlH+oRDnXzXFTFPwAk0O+JCSbZrk2
NBpO3pSR8aRIjMtfafz23UPcKeyCVFn5CX++FzAaV9mryHDUZ7uvPpDZTiHcgR8JeX9J9TKZL5qe
iFWRI0NvV8a7KTsyZ++hHx1HknH9aBNCkxECBKYZ88WdlW0zy2l4tHjXlKM8tNfSXcqmt7WGdUAn
yrhlc2AhaU+HmUgxGQGyQvT7j0TZIhI6yBA970nWmpMMS7tzq8aoTI1fEwZri+jz2F4QQuKRQF1f
pwvifdD2sPy4oK7c2cb1SQEi4YJb4mE19HGW+kt+jf9Q14mvEHTKsMToCl0TDyQhKVB0RDwRswFF
HA5zcSGhf+Poml4NYdlWtg9r/DFPfnEaldoCnmPkfkV28+b4ZjAMa20aEtTyRbHExV73c5CDdj73
FnPaObq2EqJHUz81/dTRaOj2Q3zjCM8plypzoOYf87tKsSHRHRsXFo07FTRHgbMv788RpDUI0hPD
T44aRh3UtfRNnCpz6pDUUU6z7VITHMMi0EDoCVbBqzRXkCZzfqMmKlbIV5At0aAZorNASztbC/R0
Yv+zCNEjsztFLjrne9p+GQDNkT/5X1AxNIrxSsWbnjnVu8cnJGp73p2BDQm282ZqXlF4EU0/0JSh
6eLRVg3o/8ncaBF2lEbYVvT9+/wu+Z+OQyrBPWp4FOkrOHGB5DFEP3dz03VJ/cQpk3rK7Pod+cOz
kN0ZULnGiXLYAChUILVx5q27c4hEOwNXEm6RfITdl0zbqHua3d/ANAgHMnhGjOYU2gb+qwnqh+r4
p8nWXG2M34DSoHPsFWoxvZIWY/WDLa9gZuYrVEbxWgv2FtSeke0dSH+54qtsPNJqbBqVc4k4lEyc
SepXj9aoPA/+WyvYTKLdQSvt4gZY0uDIXIrNBJrgV2TwkbxbYsChTW1MKRLGIMWWOaRlri1ZFM/4
T8Zg46YvLPBYLbsJy2AyaOZ6DDcr+KNBy+wBVg0ANHcHexztdig5xDROQZLy20cWR93jMJ3W3F+/
XowfFcFk06d2hpoC2yanJOYBzBEaE0OFsOYs11RYFa+IFvt0Xhm2coVMjniAFQ2znO2RmboKb8NG
XYXVclsH35289pA6NjY3ncv0j1qcpD+clURE01nQwpV1o1ywgsEGeU8XvVtPnUQ0mGG0LGlIqfg3
9MsYnkw6eClWW9EFGcvtnPeiXaG/ebrjJWtP0yk+pl/nn9OpDImtgSzIQ+HtBG5dfcSeGoEXCRZ6
Qo+pv7XmUkT22Mak/oW2EaGGODKqgwQ7bMj84Zg8jXY49vb9XJ1IFBx7CW8ArjPpRjdCv87jQ8Ix
2STkfjoaV1pDlP3CzFOENnsVCC4McLHkjK9NvMWmxJQ+lzSdNwDKgopKYGXOqSjHrVydXYQjTIkA
urr6OsRsUZDG2N9llmLwKbHFOozWnxAU0OIUhP8sVJG0imgYogRq6MC8saIjPa+FpVieW9R5bAzG
C3YlazozxgCZSEG2LLb9VeQeY+WrG4jww6zMRkpmOIINrrNPTK57UlKOc+VsZhl2dcfW+gxgvQmg
WBZjtFerL7dnVQTUa9o61ErGwfgEMtwzO+BzFTcEbOF5xFEkw4CIfxNpfrx16/nOfyAWuNQBs5Bz
Q0svdNR6wynC/ynU36TZF+ajQlj0hAfo2iKV+YuHOXVoHrfQxlvFcaMD1WGoBxRKqJYO5Vvzv6r9
mquDwBBqc0rHdQYSMcrnVncy6cIf8u0oOzpKsn7FB8QF1LSO/IGwwjIBJxlF3BLDJOMjbbGm7e1R
pLC+zGEMw5f/KsqrsBHxQG+5zLSiCEa6ivoN9knKVJajg/ZDGseKSTNrAvq/Vd+sqU+le3ko0xVH
II7AuCNp7O8m+4tIpH3oxMETivIAv8LEMIcvj+Q279owDArW0hpBMXX2nT63pG46DILZEWwpS9IG
Ab3fXiT6peICjpFprWAMqPRbZbuzzq5GIg/NH8FhpK/CMSFirzGOowcfZdi6U5Lugm3I8069Pt1M
KLcVSOWT6AaVUjPbHTz91zfnza9Ox/5otlMITTipi8GKoNjXxjVHStJ7KK9Q0534m5sKOiCPEb5G
LEAOyy94W/3CGI9VhHUcHKnmf9gz/G82OqJG4NHmGzrM4bABfkxrtPfW6CLZ4HmQaSFfM30NDw+e
bl9PKGbxBsNdR/ayQTvInWTrxpnTDoZoLUbiv8XVbdILGDAR3hjorHzhgooIjSgqryrep8pTlejG
LCr1GGNOj889PUG9R0/AJkATvVmQYJDljnVC3xYS1unQaqTSjuje1PW3B9JEeAz5urt1u5zEq+uA
fYu5jrv1Ma8tZAlC5pKm7KjClp2ZbyZFiyQEOEvGFww0uronGTANiBd62wwQqFxzu9KO6LG1VZ9f
WpwEENTBMp74cANaxhW99ORI+chBdGAMvqkJpVuUDzpc5Tx4yHST9uQVCGvslWzeLNJUR8TzhZMk
Oz1LP6l8lubZKd1ITMuTOYM5HIJz6Zi+0o5rRy4T7wUQwAF2IDOgH6id6CvA0BfaXUGwsEWxjGBI
H6HQzsDcMn+h96HLF2wQEjI79PLUXSU6bcblGyiqdH1Cg+d9yxEKQAunGGiLfDHWyVijjpM+Lf54
PASFHRBsGawGSAvh0RAcpDZusWr/6F2VOSOlb59wLLQtI2XyFR3VgfbLdDxyqvow7vV25bEh1wtF
PpgiXiNClJdJfO62oe98OouuIncqdXtzSPKNqa0qTFJRD2hvFh0LeiNVdypYx2uWNPrAEXk80FbR
iSpCTybrkeSOuDvGwBAFMI/IaVjaU3Pp1duGWcGx3QfuufsM0NZ/ciZ+9q79h06GxRVbeeyU32dh
zRuyhLMArqMlt3nK5GNm08DdXmhzdWu5jPnQiXP6hrrcEcFAqBeKOLji8+bd7kccvSTtaGvpAw8c
lRNswm6ho4dfQS2HAY7AwkZplK4Umg3ERW5MRgUWgkGsNPQeF/pSwc1EdekwnnGXHEWnU+v23DjC
17gnKqEiAtaHoDUS4D71+CfyUz1u4ExwxIu32a7ChAX2NFrA1r0xJLeRNzHGmfdf0Y/G9p6vJ0Eh
Z789vG0ya/Tvcl2hgVyJl2rbq5g4+mT5H0fnteSqsYXhJ6KKKOBWAoFylkZzQ41Gs4kSiAxP769d
Zx/bZU9A0HSvtf70g/pMS8HeqtUKsefcfL4JQ0JECx/DxinN08mMHskJMPd4ko+tbxs31OQibgoe
xQbWHXSo3MXZwFi0COdbl02l/FAGwpDh3cJ9QP0FAZ4OvNCz6Mf6ykjaEOkEJLqA6WCLQm2Asz1p
s1BmnMskgUv/Wak4kjWENjE5sQZuGfiy5oUO3u7lgVvM13DW9jimp0s88YWOBjn6vnsIi1FcWfkh
KQb//tMQs0TcCei7LohbelbM2yX9zuWa+n/tywlnGMKEmI3rOJAwPkpXYrYwkn9Ooq8zzEGEsVVo
LwqoDn7GcK+pRxkD2woe+Lzg4weLuKmPvSGcgDRhTS7r6CTG4VgZ4TT07pjDRczBycXSv2qkjuai
YgyPhAllSHYgoxDPcaZAMhME+x8OeHbqGxBmhZEpa73ZdhhhVMPDbDaXMXuIGxsndwa1qWffswvU
VU68ZD98TuQAG3syH2RENWzLn4tNKqcZYz8/R7kjzF3UZK1MhBjR/ovn/a7BhWEOiaVRflQd78g7
SbQcFfKMDkMOmFHP5MmyJt8z+kb98lGPOMhz4EWog9f62pD9VJQ59lYB9Zvp6N2Bt6cd7nPyHPbj
trOxBDUXFL4GJklHC8ENXjlzKJ3MrOx7saFrfECaGDTEOdEewiJuN4Gb1Qu4OTCm8CGdxAujXGrK
qY9+u8IlgaCSqYzm0TeMGfW1qQ+UPtaqTJDT38Bdm4CoAASwOJQY/+ribxjmGOblMcx2vw6cDxHb
K3u8xOQSiCi1y/CIiYh68S6gNy0PJe/PpnVyX2oh0ZLckLgfE34ADkR79QtHXcAP9lIUqyx8c09e
AfihTK4550qxpg2AZSJNHHZOqC+AeRAD//VfRDpwjm3xNTkhdZ2WCwg+CrMHuhE/l4kmXRnqM83R
XLFhZK/jMDBfdYhgpk2ElZ6nh7DZv7ARpA4dpBUPBwDkzXEYFEvON9Ksau3EZpq+vurB08Il4VNA
caPVfIFGNwRhMp6vMHOn3cFMS8GWrSo5ZpmxgiANPSZeHqopwTDoKcklzItIMhJQYM35AM73Tn9z
8ztEvhW/DnSUHzAmNiQ9uUfcUNKD2cbRTpGLQl5FOI9P+k0Zl6zNRcqWyoZJTyZ/KfJXHAO642dj
Ik8kKqccsZEwblnkU8bTY8JfV2KAcRgRQYuWFhvbW6jtRLPJM6p4FfRFeBL4cAlRlmymklaTm1Qk
VyVZJeFfwE9gANcgwqDslJH6GeV3C5EHazbRjMCDQvAVgfVlZLiQ5pARz1qeMuDBiICf/klckOSU
QKG6H0s446P4oUeD0dDhGakvamIxSDuQForON7F7EU8c6j8KermX+f0CH+iwZ6Dz18tbT2iVSosU
KxM0ClNJ3mHPTCcH4R2wO222uci/QTidbBv1wr5FPgUBYYsPXPZmJWD+vP0blMuHf3oRmlrTI+N0
CVPdaZPfklOx5yyUFmDOStD7sn3WCqbS9IHGVqm/eXOpllLymfr4b8D3VczmG/gjtqvCS/vNa886
4Y0zOVYn445D9NLy4zO4JGRLonVRq7kKnSgG8gAIs/cv7HmN0ZIxL39ZaZrLk2X40mLCQKEEdOGp
uIY1GIZgmT+B9cEKofiJaIB+CAKKEFZTVuPz+sM619cMjnm+eEahUegOkm+fcmKt4XXMhp/xC+VH
hHQTEIE0qXpu7qiLrv3+hD6e5bvov9JoJy/xA0fEx2GobwOCjop54EI1nAREDEAaWFS+ERwFA4hN
jcl7sn+DvuuMEJgzVVRbbsMLfcdWbPF5cnq221ctXiItuo5MVFoXeL6dQOKDx7wUjevKfh97a40A
FWSc91KcSxIOffa9DWmNqFBn1uAoIiQeiXDyP52HhdsQZQwoyGZyhJT6ze+nFrbMpb0fvOCA43vn
dkd7Z9R3yY8sfzwpe4h5BD6g1EqWF/vaohZfJugmVmxKelFyR7bRipSGwLW9bX5nyRumBz4PZliI
8xIn1cXkrOtO4U7wB+gWmeC9lbEH+x6fEe+aXDQogzIBiJ90jqp6x64Nmd26medql0ikdJpQYv5X
1uGJRf3A4TVxydogInsb3nSdNHIf5lf7TR+M85yUT50w96FRVdUJdGaGHeAFG6zuRC5g65rV7vPo
i+8Pgduaz7TAJL6l91p1NcFWVP+xaSBZtOhWPbQj+Y2ifBvgPM8eOpP/4ewOmmCzs5z5jOAoznth
riLMjNzqaky1k9i1RAgDc73PzaaoYuQm6EPEw3TjL6ggPKRqRyYJwIziKiyIoHAjw+nHr0+Bnfu0
+UB6d9jbcPOeoT/aNwsaHUi2bg7u6eBu9M7hFM5oI1H70sMzaOd7QtIpvVnhZzdrn27zo8K46Ij8
2df+Jl8Uy0d1G13wunajS7bGafKCAMvcM8nCIbLF7QC3Z8UbvX0hguIcPHR/R+S+KNZucbzEnb4z
veyKTmHDwOd1K2hMsdNtf+ojnTNHhWfY63d6A9qwl8mKyultuq0TH0FGk2Ia+1ySeW6YYO3h5b4X
o/Naol0olvp7xrB0j/YONXr2dWV8WH6p2EFNUxZBuFNfi4g9D1pHSLmddyg1pwPuluxzTLUwP/cr
zCt3OfTrnDphRegSRvUD9Z9XnbERBtM1l74ou7R+RvJDcNLGqX6X6Idm5gXTJ0jXidNvhL8u3j84
tgBHqP2K4Wjgyt+892Pld+r9vQj+NOYV7UKKPWZ0OCzNAt7BGSGlEdFzECyMvXYOa8qRVGi+5e8c
H9Fmjv3aZvgzcEF0mfeRHz369NVOuKo2f8z/ofHWmL+fVayLdwwcm9kKgRllcq5vIPb2DOfu2RdK
IuwRsf9CiLExQOLvaH+pMhqfDpAYMUhnglEaZ2eyjmgaaQFjkl/75GpDvcjnHbOnl+UlKwg05lz9
znBjm5ZUCOv+s5kwp2cnThPIPY6c7xWszCYrYB6din/akUyKhC5ctu0+FDbvQBHrbptR2RCKxiCE
jf8pExlGj37SFX94O422VMzf7lpdJ0sQTgW7l4T3JmxjIFknsh6lNP/kxbxQKyDc7zZBdIcdiU43
YGThTClxx1H+3jjbAjCjOcJD8DuE2Li0tF1c75V6I8n4gys/E9n98PsrmG3M/uWPl9pnxB7QKmwH
ZtEHik4+V482S5Y2MGWcrzCobrsz/Hgpeuod7YIBVy/o5jU8maDjbW5AwCI4KlHiEuUCc21Y5eTr
McxDzv0tsWkXUFjyxoITozU7w4awvk2nRCDTOaiQLekiJuNjCCGIdGcz+MxiaUVTm8KtDhCpfpi1
zZp629AdvyF91SSvsSlDps1vgfIDezWMiSu/k8rDHP0d/qWCVMhs29xzYpYnHVaxobWEUwsCNt7k
zLTFLpJDpdVJW2WPN/VtRn8Gv5Sm8vMoIP0pInewiwom73+T7KtmePrBgbBa1eG/mDkIluuSYFBi
ntTTrJV43pCGk5m4+xm7/98eqHHMlqjRMlg8Be4Ybz3dNgNWsDJmZwP+k5Tb8UYf/3r2egm5dfDF
VNEwB+/VfGHhU3R4NQenqqHN7k8VbU3Z/miIH19IJGgtVcZ4DILLORMkcKzCvkn1NUba+7Ah4/RT
SCyfaCndap95zE3ajjBswmWz6W/AvAY4+CmZt6vur/JMxI0P/C1Wxe1zmfxVf9K2XiW3InBL39rn
h9eSrR3Lrb909fLblbqXT8a3+W0fiHfZTAB5Z8GauWu20h0sRU6T2WTfL+vVhFQDHWHfoV1lK+3A
TNTeYKD52y30R3jiRnDzyZFwIGlkl/oQ/YT4ewoaULHp2w3/qp8y+0TUQAFvSAuoQrFriEl5t2IQ
oco35X0KZuho7V2IlJ2Yd2JBCTbeTbBqoA5G0DyvHUf/x+b+hDpDe4/pL+0XdisutlKFSNUlD2ce
ZnNhXRGNM+Uq+8aTp6O1p+YB0QYfPnUu5Vsd1cnlswofNQG/zoHQr0I4SuIxXbnZ9IegU4yiL6oK
McSViT6V54AIOOfANYfWwAjjBepg4OAIy6zwergtHWr9DkGvOm9rhxlNM9PwasLa6gltxpjVO7bD
z8DMFaR/nUhC0Rw+mtdKPlhHbkix+aeuMLYgU7iJPKY6mbeCVfRF5V9FjE9mvELjBWN2UPXmBERu
UtENgnjHUAnXS/pU+GjpuaHVBgjxEun0pr7iDt44KLH1wx8gfu8ZASGT7Aa4479lgjkjKdXiVmcH
NknDfU+Yci4Z2tvZipe++EVUbZK3FyFoh/UxJsTdo4sNcTfD5xmIdM7vi7mS3k8f8H+Z5UAahXEZ
zXYr3RsKMhl4aWEiRHDcN0KDs5QdkVIyuky2P/kChG0wgAFmyDnNAgX6IM8oIZjy1wcWDJMu5f5i
DmLMlEUYi3Rg3mcfcT9OBuo37TKIDhoZjVo+c0vJq4wlhX6pCEF0ba651Fe7H4T/GrbL9BsRPPw4
2iUMScEv2o2dC96qZqKTqVZ0Gg2EqJhJYstps+g9bhwuQEgqMA4iOwo2F4Gf1tS8q/bKQKiYuiq0
zGERLXN2lJU0Jw8JjmPqBx4TmxLARoH4K3SInFI6iqO6PaTMNXouRT8K1TOV6j1s9wFEWthmzL8s
PMLVnzq92qTJTb7rvwCuaeNaxzhEjQqr5ecNWEZ5wCwZLXBuMMqcd7pHhFpI74BlSeNCVEX/xAx4
jLfWe6Hri4gtsiEz0EC645J5C8uLKp0R0Uv/jpJfcoHJg2k5vb6Y4wKVyYZHoSGCgahwMTkFfUsT
f8TAA2OBkQS38cjtrSi/pPAvxuuw6M+MDgnMLOn7aHsUmiMYxuOvbew/GPfoizS+Z5gQZrBbLXZp
y1Tcd3KFm0ZdmFcnTvKxO4N4Jp8LFH8ARp0aht6zwGouuOoaPUrNUzqJTZmTK0r3LB5G43yOSXfV
WkS17T+Jnx7fJGBTjX+acDJ24Kiccp6tYVHMQTvvoCBHUPWqEZdiMr02NrX52JI2RXTQ0yBNyGQQ
uhfqhxwaLx0NoCD1dWffBbfU900mWlvwcQK3STNTOYBgjEtMzwv3mk32kw6/6r8sPyYMCmEOT6Bp
1wbxrv2MXMhkxhq/MTE3HbjRgIjCppwgnUk1gh1jzwNBVW1aV6aZChd6LOpj0izpL4cbuF6u2jNI
yio4HKMXevCGS4S4/35N1pIhi1w/2LvvDYHkhHgJGu0LKnFH38k8tpWwuelnzPtMlgMu6fCiICLD
VR8tiBT8v6C3buj0UBO9xUXFppNMmEW/4Y0BQMMwdMCWIwzcx6w7xIg8CXAYi5+RskGDBy7x94wD
XIfIFxByS1JlwY7x4qpz6PfcdX1i8kSRcBKn/mZui4k05t8W759w5sSpCvO+yudtSIrZp8WbeEas
Zu4DEggUpDuEMGxfV0iVIzGZsN4lUE7uVToS5gZlxIbMR85h9DmGNmxAT71hyk+8AzVp2d8NjPb7
jcCn9YcAtv+H+DWQO5oFxkUaR7s8wfLX1R+tuBMg5+k5xmlfV4bFGP0F5rL8o154p/sJU6m7GT/f
n9ApKRtwr5dg5TIPxKlF8A+D1yEfrwUomQawPH4qZlf4OWvY7XLZOq/Mh1Kp4PQslqwrJAU2vOGm
U5la3SwJGAwcrj+02T79Mmuyrp8pQFHnM2E2u4PCZIjcxYbnHQ2hMNIHhplsMmPbvBhXx06M3Q6M
QdOOF7rFoKlZ2uTMfs7gaATvLBjf2xtSqd8YSjPvrlQ/uwDKUS43NxQolb7QJ980ZFizDBPXwqMC
0OvlEZVKX4tv0riLz/g2mdh25/vXFTUiFhED+ratmdAcHrFM00WFgM54bVyyb16rTzSXfF1bqvSa
W8amFkovG/sLqMErs7g08rHvDwyc8O9+lIJZy9rHN9gqbyllVwrJAG62QiRAeQG9JlLnD4JeqBwt
/iuMBTt9dqAWfZx4krWGMXQbeLdjCLc9mSPEp7XGNop8ES9IqyDzArGrVDhiFszohinzJRoHBZPJ
DFVBRI2beTh83SwelsK0mN8bFccI3q6KD6cKxRedfUyIhtSfB3uOU6u1j+Eb58PVxi6tFDJ8rd2F
JGND+LHexJJDswtv+PTT74BoIYkEdOyJgSZUbv7q5yO5Jfbk1gxXAaSIkVWErUHpCpq0KbD+IE78
N9UpCF9EgGXdsy1hQJayU9cp5TucVb2NUJDEMLCx7QRhsbFMguyEa/+K89uaHELhwo1KcxKdB4oP
hKCfqnc5LKrhVyq+Q3BUDe8iNsSvDz04jHYClIGk4jmQndhcX0yqQf6WFquWpMBxncIFLl3yGPH1
rV6w4b2OqUdX3/rsaSu+JG2HVHLDaJ1Wt0qgo91PEnmSfgSo4Ao7wkLwBoI+CUjTJtiM7FBW2BRD
zEkAqosFqttq22cwsXYvSYTpkl8Px2OLLeFA2tfBhOsjTBZ8aO3SP4abnLYwXxIQ8/gYNEc4/lrs
Woewxrl2ng3sevP454rPQJNg4s9oGP0VMJu+6d/rhLzV9yJJt+lkQ6mBIxWFfO7bxPtErrBMIN+w
9TWwTdM1Epp5cGskfS9p9daAbiHzsLAA8OD1K6lL/8FH6nR2qiPDMLSXJNACr+JpxEXk7IRUKdXS
xrgIL78PjuFzNdvU41fCV6eMHbFU4g0r7291UTGQ5eTvCJzF5O8oJODJQlOvFlY62oY5dcx58DlV
7bWOf9HBysWJ9zFr0a/Qafn40ghYAq1eTyiMV7/hya9MoYMES2+JjtSkA8+aAZvUHCaDM9nqwpAK
l59zx6Je1wCausdEzl5IC+MurV/jkdqRIgCZfPXm8DbdJH2Me7591CBdps7H/1CMG9+soszDU0z2
GQJVK0M/RaOH/3Wu/DIcbTgAqYaCLdk9GBAh9SH1CuP/mXJi+EGpwgz2wW9vEeQr6N4c9IZxsYiU
L/bOMD2zIZMsSwlmkeOAG/mZ440Dsc7XYwtFeGYvmFJeeOlGl7AjWC/ttBxdwhsGJDJ6t8aEEHv8
8oglFOEMEqsIGVLuWFuOM/21+NwoZhoD9omCB0WBgVltkcb0J/B6ZlgSKxf+VXWC4Q+ioPpRtlJt
nxqRtyGEM+sGwdfAHsDrsgHpS/z0HwudR8jYsb0CjtnPyL5qyRZwojxBwuuwKsZdhil+vgzBO/04
97Vu1hDRekkRvOL3OQ2MDdFpTCs5iwGkwxOSrg+Qc6wcIV7JqFEMh1EbeHsNpMbX0eW/jRv9CV2U
VJMSUX2zp4woRWh1mewXG6oBTmj6G3p9pXV0TJoaKPioj1AsGTokGPSpNaQN+8lcpsKNkVO/P6sP
tVpZIMmQHkGcF3Qc/GLOomNJCJujfzuARGXjGzE8vNCBSYtc+b0A38K7o2H6g7kGKvz8ViP6Dotl
V55CRhr6cdlbV22fW2de5drYB+bBbjb2G2+9u9ZsGgzPHjoebTcAMJsURjH+/kchS/UM85qKZ3Q+
twYtRjWL5K/MU2o6MmIF/eoWHVQVREaCJo3vE65H4BJR+W0+J/V+AuoFe8LHSX5VUEW+EVUENN+T
rfHE6k5kQifnAISJJz+5BgZWOVk0xy4nvuER8XxGYMtx+2TRAIckHqa/XqEA2pBKVmiyrzP5yYYl
RzSjKk4KyO1iryxdXKtJM8iUTfxkAPSjxpzKESsEhKvb4AlE/G+MmWLtB9mcjNgG707qhG3VIFJf
BPVKfuAzH+7Gj4iypqpYvwH8hZxLFc3CFaYa05cEipunxfTdToSndDSTcCYm+wLHoT3ODxVuzS9X
uwBBU393KynZwke+Mm0GK4cji28BJZ21+sBPyeB+OAOWxEeJNtEzF7SCWHMwCBU3mWoY/6dJjofP
FcMMnizbu9KuDDxskT/gJcFx4xZi/IczwbJ9qineEz3VJ4jae5vBfP9szPDHCqOZEf4AQsotpJ2r
aG5j9gkCbAlq1eK9lPazUdvqwdqCUtxdG+oRqVta0VxrFhlDhR7PdJKL0n2HOtkAEpZ0DFWYkIPP
Ni12MbCXoN8xEjNzRGEiBKH0cOofSO36g8qqpJg5uE3sUAp1YEg+/kqy5sPlGHmEa+j5A1TU9o8B
GGnai1fpeZQiK6omHNxeXjU4FGk05J+HEbK/EGZy6mb971dnn0JlyRCSE4qAwH9G5b4XdfWhO59H
a3VyAGkaVLI0dPJicMOD+OXlbA534R1g1f/MxjU/hhNgUmG3B7YHKSEFfNvRNAxY+vO4plfKuPj0
r/T+4e9ofWM7arh4K7FJlX8WDjSL/koGwk+/xcdJgyw/fa9lcs+cFzOgDxMIwarV3g9s7evuwHlC
2Wv2mPzxkGl9JAZw+PLp5Qqzsq69RuyFr/I2vA4oJFOqUgnWapIfgU3lDjI90z/bxJLfK/50EMsd
9KiCumNkj6KpYNN4edH61CzQNg6OPS5UbW1CPMXAA1YRZnYMbZtbLPIMXpB5RG4S9dg4RTnWPCAF
K0/dIEKYwcDMWL3G5WfJyiLuKf0Hhky/Rm/XU//AfgLC+meNrvQVHqt/CW48dEjtXHv2JPUo7AXY
WDLl2jQ3OrWkdvTD+DWkPmPhiUK8myfsFmEEKbdCmjdkYmJYXC8Z7Yy4BcByzWvAUIVXIhLqoGnD
TnGY9C52c6a9sTtae8CCoHnPDbi+GTZH8HCxoME6+xSrP4m5HuPfpMUAh3BhnFdieE3sz6/vUDnX
gJosGDs8yjbMzA2GgDSqo3qy3tsCq+fI5WJiapncPr3Va6ZiXoibIvacUI5sJCWYkFkn5Y3hZ+eA
HWrx2lT+cuPLGrBtWebymYrJBmjqXz8xN6vnHhe8unXE+z5Bl4VgxZv8H68O97mp9tW4wasHKxSj
3JVYRkfX4Ecl7LE9DOa9gjCvxb/Qc6T75HMbCUDsDzCWENBhPNDAJiykp/1U4P1l6J6ZKttHVfbw
qXphCo99FcGH20/7Y0tYUZ4ABiwPGnz8E3AnQSuby2hea47yppkbzYYxN9AYNBbpK8H/DObwFD1p
bWNQyWSZdBi/xKU7P4/WJpHq2SrPHekJO4ToQaom80w/Cs/rfe/BeY5m5WN2PQsYRzCtRBh5pgAW
NhNpAtsFv+sKr0snYFIFdX2GWtjAysY6vpDiNaD1nkyHJ7um+R2jlibk86yo0wKfiIjDIldJF9wG
HTGFa2Wu/6vwYoT8YhzHFBJoibkyuTBBwAHY/CSh1zKmvJOmaXk5uURUhfh4ogkaVcqa2H2VE343
844YeiogGoBo0ONLRyHBxJ3rLefADtlvbR/K04MlsahcDDGf5iI5yExU+XxBt8bqz6r30nsuR7vJ
hGW8qJhL6dIXxmD4dJr2ZQQWsdBb4vYNGaVR768rfGU5wMhkCdvN0gbHUnBJ76fGLjA7YuWZcIMW
LAUrIMR+ofs2tWOgybM3q6+TkSzV5yjMid75Fs9QLdDJBnzCCg3j64cMa3ohJwNeHRzkLymEi4G5
pVd1AYT7AJY/tAV99+lIoAqpRnATCOfYwJkVpEO3e4ARaVhiN4Q01VCdS4Jb8bNwLHv1JqkqV7E6
QqjVf6sZ5meUuPZGxuZWhRuLSfcrxBLo0nRYtknzetgzru7nsUEhDgEMJF1a0SYrFKgfSk4+ToTp
WRtMZmAzH4gEtXqyE+uR1zj3MxeD51BREYADdSmp60gQbefDgHh8zzv5R2WVR4hsQiZQLSYfwtdG
PrTKWupVXycgt1T+9APteua258+jabb2giJxJAo5UBdaeDFlUvb2H4xisoG5LOOTsMMStvEj6ZfG
V84nc50qFH4HEiNBl+r6o56GvpJv4PxM3AbGeuSpzRUFCqZrAIy0ZD0+kelXV67er2PwdtrmXNZ3
0UTgHACPqJIvOh8kTr8s+RLEH5pMdlwirYdtLIVOg+dPyFuTtOdIFSPW8zhZVxR5qo8J7niPQQJz
dBYLehJFPUXNPQqX7HNW4SHcVMgZwi/rdWROOqRfr2BFD4CJZ5RsOQqjdsEhCEmVUzgEFiPMu4dd
M8cCp6ydimBhRaBHqrYw3+uwX5t8gJRElKskLQ5Zi5e3D74U0FUCQ8MiCiGk+wV9C7PnGjYWp9Di
lPbrT7Ci24hal2MPO6OEGhFbLrh0xqziELau4FchjKWCAebWKvHYWDbaggYIQ1pL9/j9+NMEYJ8Q
LjlV2aKwLGcICIhIF697GrntCFTffgRGb3EyYc0w7bHhhO9gCOKJYHtNllzumyu7c7wnnQ/BVRBV
Pm7w9hnx0h3IdGiTda57UJ4o/hP2PfaHt19BjsNiJPgHLoJnTsyVagtuEyNxRryROoftiiCLTYgR
Iv0llbixHx5IUNYTyiKKV/7QpzUbRdt2PIJonjMlZQlWkIY96IEqPqIoU7VdIEQjK95Qiqnx880d
ZZjD3R4A+KoV3aZNKlAvfD8TToDQhwqE0wVgDYbS2H8a9+amkxM9OOCX9JaMclNK1ZsR+IIs3EAD
WyCQ+bwJR1o0mHXB8SGqBMdW3UuNTW5szPYMgiTHO304pvqO+8415A85X9KWZukWPzLIJ/wChr6M
j/USFy5qzVPJtcA4JbAWagesW3OKZk3yMcIsmTTmft8vSUUf8EpuHGHibHihvviwgQhnw9CaY1HH
W43DYq+stN7jcIVfSFgRdRMTHxALHFo5afQWzNvJOQhsBoKLlM6HZQHQyA4PD5fGGAeVfs2dZPIi
ByuePeSQz+Q7te+0622ybUHcn3w43gPOOpYNVwkXha+C+16ES4QXCJLkLbD7ToL+QV7I14EVCMpK
n1LrDn0erZl6VH4ngKiI6tkzJM94r01IM0F7ZWrP+2YGftv6WcIY46TlQGM8Vl435d5jajEc+asJ
o+NhP5miACfTstHgcFd4bhAx+av9dPJHuGN+YD/zh7aXni8gaSwuE5f2l7EHqphEOzXvhVjcD3rI
ydF8tjAcoZ9ITx4Ala10ZnTAaEv8Ol5IE5CO5vMcbRpCy7S/YZXMzLPovZ7Qp7iTrKvXo1vJogtE
jqdu6998he8zg6mV+pilcMXhwaLQYeTSiQZSkZgjXHnEwp2zRoElmw2GL5RYguaVfYVS4bCJsHAZ
cUAYQxX+B75V4S9putWtSHBHXbUKeavem8g+844FME31XoZCGjhWUB8MiUEVm4XPsgOmiyRIY65k
lYgWd7CWs6QGo2PaDRSuyrWTbFROW5znHCnCVZefT2kOt4fO4i6qlMbF25KmRzd5oX1KQ5npxDEr
LhpdYQhrtqD1VcDBDZYmeSHy25f5KB/KmReJhBKzMN5/uztX2Nhad1M0O3x1FusQbDCahqCTsBkL
A6RRxekUjsBQoOZvKYtAigqV7gfqgY21OtInT0Y9MBjxrBO7710Cwwv5jh4zsdg+VwAfqn0HvWIK
oLC6TID9t/QvtBnIQaxqX81C0Fdj0BvICu8WEnwM6Kh/prD+RIXVxBCejvT6mnREJTV5M9VBeOWC
r1SwCCjJ8nkR+uyiT0ohPboHjEpq/cYBPzQ073+KdmKAyK7R84hDX1JWTLInFnQLQblG3qFhMmGg
DVvSxYlunoXLUKklbXFGfyzYJK2P8oJBFQIBC7vieD7C+dGRvq0BIbkE4d7UYt/4mwwewAQbnNiw
x6P2PrJFcAHsGxLQGKgdjT9lGb0tEzJe9W4xGFgCulwe0xzMSBjkQrPkp0moCBNXhqLH6PlDNDMx
KZj+HihnoBJxA9gm8EPnOjm2slx0e1GHwHSfSys+Y1h6qA35UdngIekgkQTc0w6XfCJWZ5nhDgqf
xe91znA3RREZwcW/vHVac2Ov4xYHtmZ40LH4wNw1qhF+VmK51uSbZG5qeM6+RhFuWmzGePBA4ePu
cNGMoF6W4HDSHMLOBGLi0w6TJepE3vj/39/mwSXwdXG9ekG1VEmiFFsS38xjAVXjl/GBmLLSosHR
R9A5BA53jt/KSWkmHLHYP4oNRHw9PWg+ZxCL7oP11Ln0qAkhMgkjbUxzPdma54H4Qm7E+w/gkJuc
wvEMnDc3rZth4wVki6bFrrGp9ITJFH4YENIwU2rn/Gg+KG1q8/9SYQiCFJO6kkczJluQYlYRH4CP
jq6HtQTXSKhI+LjNnmfKA+I84RUexiMaHfh3eBFxAYG+k7qzhQKLybV85OfwsU3IS6y9dsNN5TPz
CZgVY+3Hm4OMTnDwkXhdOdrYCQCFORgZwbNnZRsGfhCP+R4uGsY9nyHrfDwXkLJwI5l/8RTIDRP/
ngFB4WoSQBBFtLjH0MgkTnpaCN4r0C3YGuidXkSPEb2J510y07iV3HMUdn+8dPwEJpn8RzSBcCrR
9+DrIj+ah3mH+mVgtlitWKPcMkiXSj5veRVTh7XIvWZSztplOYmPjaoMzSonOVPMP961CH6OqPlc
qJz0UVYgSrLmgRVJ1FMuex2YiMEjzDxsoQFOlb/iD4Qdb3JHnDBYVYEQ4wVzAbJnksr+buzZwrIL
buz5HCoxf0B0UhYRujW2ACAMAHo6Njy/OGpgLcCZwveD2oEPDaXvQQlGBchlMD5h7ipJdO+AzC6P
qU32+ILwVlKicO9Y0NxmWAp8UJXFaoHY4VaERtLBNAe2t3R/IREtlixppvas5JZlQsGHvSmHBP+A
6z/3FIFM6dETf3Sk3mKFEmfNbeK58I3MLjHp4udEhFmzzYBZdz73GlY3E62SFx3dM7K2Dq4lS88P
qBdxkcHLBaiGgQbOWcoMNyAWBws83zHyATnUdFi0e+xb2Gw/eMWYy4/qssQz6Lq8sMVyxMLFchFY
gX9wjfAvkHLwhAgCZdXCTnx7JASMgNuRD8cXizguETOhkQ0zXPAJYTljPgtkAmkT75M+ZV8RhQ5C
Eh7F//uqQyTJaK2LYv3Rfb3ZCtVqsbYp1lin41qfbMxhySiNT8jvggahJV6NyXuzM/WT9cKB9ax1
zAdPBH8jyoJ2r4I4Q7u/NJKjWmKEXf8h1hhuVM5cFZ9b1n3stUyyTaNlr5GgV5j7EtS3MRaNyuKd
wZRPNDG3A8cFxe1EhAY+P2wxKAfgEnfymjhrFuNoOBkh28aCQPGoJwwDwaPINjGxJon8FyUfQGLh
W+kOuBYiBX8lwbO1XQwXShNxDy6R0OdnHN31OKuZ07azoaTBmBbQvN/TH0A/Ag55yWXoS3AawDaB
ExZEWRreqzwgOCRIq7iO4YbQuZZUM9OXszkROPlrbqlAXPyQfgah2gbWXbRezaEJloRCQcgw8jNJ
OthN6LBSUB4ry16fR1i66xCSnAC9M6TudTOPoYeC5E8nUxfzPhgg3NWZvGuAD4kVSlQGgo5auZXp
Z1Oe3LSaM6ZSCMybMBDrLqqQL04zHysBa7pm13CKf7G9S/F8iFwGqgpJXeOShLZd4RuuvPBubD6/
0IFnEIFcBI2O4pG7TQAPSjuil0Q48ZT9Z0UCg9NPf2u3/Pmc070EfRuJNUZQ/2B1o9gBpU4YisAw
aeh+pz10XDjohCJAJf7NtsoSQFShWabem+m4XWZ47cxeZHoj7Zr3cE0sJsxi3p2wy1ypZ16wA1b4
kuw/T+vxvqC+P3zmy2C6jhfSn3nBIgDkmwo/m8M/yUDTSr/6aubVPF20M25y+eOD6vqDh3Zqyj7O
/bgpZCdjuLn/GcBV8ep3usYDLVhBak53KFheVNpPniMkCFxcWCvSUlpi94LTBEuEz/GTolxGuM6U
aGpuXhC7ELekzvaHx2UctMPgaG72LXZ2ApJJb/x+b4h2mEWe7TxPy2TqbllXu/x8QQvM5GKF3MYx
9pNtdKjJuZeWJv9TrtHW3OA+sXvt1TnRoocmQqtVLklC/B5+jQM5hnt1RYwQGwawJjmiPHX773XS
LixpBT3XlljqHTalP+Y/ESo9Z+QE7GbNBVSBo83hopLMA0Q2RbbE2blEfjD9sab3bOre1p1zOeHn
NT0I31F4W5vJ9nMrN6etNRXBoMU13IfMOufpXNrHsA+JHv+SlvkdfwrlSvwVeJz0zL6Kr9c/EInp
jE6XGCxKcToSZG6IExADUjc5HBv5A5IPN7HE7YgK4vw+Wo/qVF8G3iSvvZBSIj/se8cttvzXDou5
zUsYMdBWid4AyGEBf2phn5H886fgdhEyDUhGEY9kehSsfeYnyDcpOGWwLk4y/vzvKwjLsNnnc/vK
b1xRE4DTfNyJq24m7nDA/B9Mkj7i+SRMkoQDwp5xLvuCl7Yq/6SFUHJcKBmhskEhzB8km/39R9KZ
NieqbWH4F1klg4JfZZ6dNfliaUxkUEAGAX/9eehTt6vv6XTaKGz2Xutd79Be+SDxegsixmmCBKsZ
XSbAe4lSvB+Ad+8XyOXnX/R7dKCQ4CXA6MRKyI9l2dHXByfc/0ykXxacN6xpXnRjy5FkpFhq0EcT
u/AY4I3TuyMYAQxMuBm5DeJKlsnCnlrT8MODdQF5TP7uB4EYE2WbHJqT/D278U7oiYBcX4Tm0TLR
kPM6fJEh9ze6PdjFfLmw3yNPePG1uAHdd1dQivbKma98jUf3pgfOP0qr55UyiXKFLoksoeIorOBW
4jeGmg8IVNEpC9BiMN8DUaBm4JTkSDgz31m3TuU2+8mKPmmsHXb9isFSTZu8kxyef9aGNDZn473k
zGcOIHKzcPM4LlKmS8t8z8qg4YIXssfi7ArxF2e3yRdOHV8VqBp4G0Sjsaig26RE9xpzHiR/YMxM
/mFhMCSfwXSA0Kvxc58CNvIGv/M26QQBV6YDfj2oNTW1XkosYQUtwF/CloXLBjYbiE9xE8H/72mR
OaUGyhbX+tdf6jMhUczkyAobbxgl9v8/jcUbigHkAQv9llYvOc4vFEfEsy3Pa+KmNGYleuPgN35R
152RriQfExaHqZrT2NT0DM4Jc+89kk/L22cn2biNm1lAlJn5js6uBH57eW7ajXCt9wvv44OkGNmB
7Ah1PeB79Hf+U+wSg6FjPNHA+L/k1fRrjqbzinDBmlCVTPWe9zS4L6ujmPttf+k9YdeTjpJhBnCF
99wF8oHB9zbdzrzzRyvcJ4zPa7Y286hmpIPhDu4dPIasE4Tkhw55DarlJd9FNPTi2AXl12vz2qC3
1XC6Xb/c10Y5Fq7gZXukZqmZrHMTm5/N49Yd0pViXhO7Pjx2ginor2/sdjaJp1yfAfL6FajXqtw+
7SeW9cvXWoLLzphk+1wDfsGD3S7uy/OKa1b/1uysYErN8r4WjvV++O2v9+8Zt0VZ/t6DEtcFtEHQ
KbcdDkQ9ZaiuwGOyBbuM3rf5gbnCBwJ7v3z9AqNONtm6COBfubLxuL136U3QcQs7u7U2Oz7X+XiN
6kAh32B2Oq+lH5Sdc6s45Oi9rN5/7LIN1lTe/NKreCyi/9Ry1O20/jUtMiwf5oyw06jRSQHz+J2J
FxPJ4gP1/dKIBwWcP97kJLsuwv6zms5OryFi+ikbja4yBJTNkoAjsjIJIVggReQh/lUaPKvsuRrW
E7+uTDz1nsJXyekIi3RYDdN1quBEBKBmtmpIBldarplCfRTmp0S26feBqtNKPnaCP2DlIzuDHQXG
3TIuQzh4YVqAjpKpsrBkw1DGYZu6T31GjSTV9AvYvpiYLOHpgHu/cohcuMovxUAm0iy2QJBeCjDj
xIMZxWPFzoe/WcsjSv2znJ0Y8kGyEMbNmNflu9XwZSPAv1cmzyEcLroGjDdhwSqwHoGS2QtTMCqP
KCQD+yWQJCgzS+jCzAoYpY1b5BRAh6PmDlEP5tX4YHfswvxkoEBEwzBFT+MGbLfHcp9F8VoNn9f8
NGyqn+wvPzGlhDXCTvmyBYTZGGDQtQD4wALFMRfJ/eb8KwbJtUPekRo0y2NHBFefOJzaO2CSsYQa
uYQqsWSH1dieedyAtvUWF/7ceT4C0CoQyFzAXorcTWs6bErBA8sFvIUJI3gvkJl8wzSmU020hqj5
oA6fQfsd+ewBFjcC0iMb8P1FP6Os4yYCgv8QBQDXH/Y77W3vAwEPggEonsJsfjrjR8D1uBsVgQ+6
epCyl5WAfdkA32DYAIMM8qEoDwB9bAnNCl0vP03gHwHKy2RTkPqw5B5wM1kC5dgojBx8jjyaOWw7
NuRMxaNsqeppsiI+ZkYQFpy2D2pGXkQHLAC8BdpgAAHGp2JC87ZpCIsj5/XCh4c6YnMaY4AuISBU
4yCfL/Q+JXbeBPsd4QZwE9V84lDLNjR60MNIYtDjwHpp278834xs7wTsDL9IKOGsNcyhSBFYKNrw
/oXFNptsxGwdw2IFsWUoSU+6kcPPbb6ZOB+0B6L373/EUr5wFEhdZP6bFPvH2hv/N/EniM5bHoFr
LyOkgKkbPM2BwNv61J3KQ7Jqt+k36+98gUI19sJHmgocPHkINMEAnzyCayIXJ6SckLt2GNlp9ZHi
BTkg2Eq/rG0OXS4VHtw0ewAoaBiyQ0MXqhJlzcFovW3cTgzRn3q13bfjkF2h5/g6b4qtIi8X9IAi
AzSnLm0I/SnZdmPVBEDQoTDI4z/6skyB+2qVwNXoBNcAHERIES4q5ToqgKwhGWj9mbJbGOeHpgTy
qvQkCwqrT3QFpTRlP54Az9vD7onQfTHsHrsQWcVwwMD1TO5NtbHoa15sTeHMVdbqNg+JRrQXlqxn
2ptTIPET/031/9SzGzM4Tuzs0v1NQ4B1yv/Kve/eEHJqR/WmXo7PBFHhIaMwTn9HNrEFktyzVrtv
i9HKWPjJYexjhBO2Zms+jp8w8R+XGEIyHTinP6NiHV4XPFcXlwnCx89YsoJeE3D3rQaCgxtERIRF
eDcxdAjjQN1QvG9aAsvi3cI+hzS9LlYA5scdxRT993Ale0/dJxf2rBdveOHmIb47uNaMuAhDH3Qu
Jjc49e4QcWCerqZ269B5oJv8ua/IEdlKSPfYxe5bUqZWuCA+iOKD/n8UbRoJwFoMbH7pRppLuaZO
1IhqMD9W52TbgvfKcPKCMh7tZWUDMmoL/uZMAbwDk8uOmBwd+N164ovRkEV7XmrvjV1BT6VfPx8p
Yq3a/XDSPsN5QMyLKepYqxQ64cPGw6ez0JNVEaETooThobOVUIUpwhx0W1yF1cJ/WL1VueU6XlNr
F55w4xnltVnycCuZqeGUDqnbLynpGZCYr0NDj3xB/Gy2Dq0ebb1ZRA8XmNeot6kLJEsBJwaie3Zn
lKdU4Wo1RrIRF8iDoIaw3q/KjdvFtwlfEABIBb8yJKJe37CVD5sEM3Z4F4hnmGwVR2Ul0jc0wXA8
b6gVMYoX7bsOqda+cxVVSorYnOvQ4/H947kcrMV2gtFGbIi0Go+9ik6Ag4qtCGz/GButAY8yXOic
rgbZR5uXvcBWtdGwTBpXHi9MzmZEcuKYsjCiLcGU55rmx2OyavLIx5jfPrRWSzal//n5RMPmwdoA
8TegCP7MrbP1cOTvItVmuEdjUqu96CGhruJkMnCflCj2UwdbXCd1CHbhvXS2SwvszvhEpYV7g1HD
dMSezxOYl8Ge28ChDh/WBMf/ZXrpTgT+ZHppzZyHn2CDxIIlFnSF49Zj87BpyfS59cD+95I6mFXa
jCaWNLnLQVPhfiznw5IJxsKGj5kukEfNtrWtGmzSEJN5DKO5JbqNzj4IgWNw51Zt3Mi719aixlvW
0eAHN3JQLYQwHkJRF8iDPz38mMzCmZnY53WBORPyjGvpNuHURjttT92pdeB6cVHFkHpJb73kKG/G
dLNCf7ilpmK+lOnIgPXpZqbj2uRIW3n9Yv53E7/7U+O8NkBMJsJ5X7bQhtnVLb3FhG4uTnePxHlo
E8fGwQStch6rFjL0Dy6swrULGv/OnxCwMsDye7/7Q0r0DHMzNXtsiEFjtQWtx4yRGHcEIIGSxUHv
psHN4A3hqUWIFfUfagaDsSGYTmm/dOrLnWp1bm9ODew9fzOXN8HHb9gmyl/AS8WZhtlf9xevYmfx
M7ERZbPmKiexJe/uvoKHnkY4mWlvn2EmJm4jTMpO/rAWPjb+1ixEnqWLbsoSAYrXMWQzJf11aZCJ
51zi0mmt7DtzRY3piKWYvdm6oMMbumSjMFoNYH4JE9QgIHsp+YlXmm+7JLabKB36Pu/sVn5yUCYm
RC7hbhWXCSYeM/ah2hi0yU91qx+GjD8QWAV2kFgm2omH3M947SHEzLz3rYySNVim/d4+oqeFwRna
SISzRhIWYT9eGeNsdZbAh8XHySp57wNfAQa2YgpQYFps0cHojwyo3GqX34aAPUITQ6RfzCGWyrY1
MHyLnt+jl/uy3LHmVkw2qEo2mMdinwP6cI25HVDMn7r0M/9rE62aG4+vfLeIHtboXV970KhWECnQ
dNMluYLJEl0R+8cOF/TafPmyxrf18YXde8swsYkeby1jD6FhxMGRXExQhL10fIUU++mOsx53syeQ
gGgRO0PxamA3x8JvHPolSSXwgcQ0PBmXdK8r1aErmVJYroswPqVfAhcaIpnbWu9VtUOTbP9bVOF9
I/jJmmpvk22a1mKyLFog2lEBQKAGeOxCMIqeRwLQvMG9b1Ds/j1wML28QqL3WNUPfLV5rqBdBS+7
Wz+JLkTBu04iLG8QPbPfdPxDkjNMxWmPMzpz2Xodep9GT4lagljYQiYOXfbnS/zGSxjpJ7wXC+r9
QfjB+iPfCSeZZwgmDPfhq9+lX2erdJjEkoQ3/4OUNW4zZNagmACrsB+RgJ3BTd6j/G5pBrkE7fcr
HOWPq8xDxuWe12NWLzl3GyyvZaO3587LSlcPR9AxYdXOFsWwcXbSLaiiCQ9X/Hs76kU6CdEfQhpW
+it8hkjgsVLcEFh8YLMyiDcLG1heT021oOQbpKprU6tfqevHjl1jBVW12dGUwO5hErAkP/EwJVh8
md4+fhfEOo0yv/Jtbc0PgBA/zHPbOeJQ/XGrD8Vf68ocEb3ZGbBaPhQd9KR6zBMYYk9ofTzoPXrp
D25xwA3XghDn3kNYENxAda3C0sXa+6db9ysoO/Aemq/qZ9j8hRwHLg0WxYo5AwoorHJMt7bkMWKX
LYdM1xmjRfFQnYb1xBdWLSd3Yk8P9xDcgg7q/QMyQJNFezoqyB76HCy9sV4ofCCnjbHadw4c0DC3
Wys3DOr8Odx7HukJ7o14TFQnYUsvhDB8gbZQy6Cu4IZFs4eH0+LsAGol0wuMWQxAaM+AXBZ27XrC
Ci7odN2S9NRY85I0AtJkpyExnCh74bhIOPIwnQE0Ng5SOwZUs7ioI4QviHs5uWFQ8FD5GDhx8sOr
xkLrQMfGHoNnJlFgX8BgwFmEWb2udFG8EiAff4LFBl+KcGB2a/o7TpDuCAvMS67p/m6+tvk3KBcj
UfoUgCG6j/QXRT2FgsbZSPi1p3N6rXBsQQJDUvKJTAFhy4fl09QseCgEa2JKNFicwL65ATK5/IuX
a0x7OF0B647MzwESP3h72Xgt6oLz2VIUaI0D0UuTw+KYmP2vK/tJRPm9J3fLhEysFwd9WOtSVI65
vmHrzvlaiUFVYzJHtabaPLiNvheMUghOiJe3SjsK2tOfGce707vTJRuMJgewKrT3KXa64+wHe90f
JSp3pZOumi9Wyx/VU8QbTdcgZk6F6jeLoD0c0317tSUHkvVq2ChfrCyXwReeVUiIR3svdkP2L2nH
oTfZ3v/4v/M3xNDW+Jzul3sYSZiZQlmnyf1QR4Nbw6s/pfdlsTKAmtMNNfK/phwiBaPTdDW68pSm
iEUR2zRehtZf1B4Xq3xNzjCl9MSaUeK8gc501Yu91vkcaIO2c9BM1Z74xPPayLsyA8D9vae3YSyI
HIAhocYMNsh0kv6iZpy40QnP4TNumb0u418EH1QLA7UwyB9iv7vOWu7T1d9MR3yvvWwWqr5wmD++
7HmYan+dwwRA+6OZnvh0a8fJjdXZypRWrTdOPmOfpFBNnx5LtGGkHrI6qcQi0MuS5IfzlZYqDwA9
8Rue7Q5kDeCciD2qw5aTr0QDCo1RA94duPS2jG7CSEwwSkjF4cCZhmcKlWW8e7KJsb+oGASG2B4Y
Cu8WtYnFBo+HIReJfgGR3F6yS7ZB1c0jSIb5NjHGU7e+TE4zzl6OkZN0KsI2rNeKLbvTw8zGRDvq
t1Wtt2LQrrt98g0PFnvwPVRwTESy75J5JPa8zNd4Nz0epugjllNUY16xrznBmZzdnaHXlFrv7ibR
3NmYVadjCgWAhKnIaf7NY32QrXg3X7OgYaCAzkPZXLY8IQVWRq1d2+Ow5hx8Tplo9bQK4T3EEo4r
payY+fkVmyX0GrswKKFOqU/cMOy91EhAcoEgxgYg9XGEsCqfo8tO6FF4Rqzx5Xsz3sG2tp4HBY8Y
X/6u3cpEwB32VFKKfz8CpgsreJBFC2tzBLeqn9kW8uFASU4Z4WTXiT+ui9gB1XEnqznJJ2AoS7Lw
ND6+IQDufDCQw7fl/jfbQdznUYUxx8/nrBkMcFnWJPeL57g3C4/1Ow05QrUEYfk29dl5rEQnKuyL
pov6UYKkPHeBh5Yexx7LZbJlgydDoTLlsHPlNSW6Eftn9uvxWKQKch9U9Qs7OxJnzRRBzy5jYfn+
AvCa0koudMkp2UxgQLLAB/qixBwvLmLQ/ifhJaUdvC7S4uhkGkv2J9acrQjHfpxdW/tSbR4YRvSr
YU0BztBgR1qp9xjN6viEFAlG6ce3krp2jrk7DnZzi5RSrlB9JYqPDiJfLa6ZQV68HpscF36zJTPm
wZz7ewgk/eOdv7J9F8zwxFyC3ALPYnx/TOFKCJqMoU+pQ1Qa9nzRxqw9KpgyX+/79IrLRtDsALm3
Eu5v8uirATNvi5luPx0rsYLDrNDircxoCDTYmq8k6AfyEo+IEBscS3WwlBz1OVTDmONsin2xTjxs
LvkaKAklwcIbCKBKtQzQHbUE7SRPZ401GOFaOBowoljyjCnQLmJrioD1BwI90S2Lk8T5XIfyPrMb
h45qR/EBLpkcnocnfxJ0yWuDGo/HESenrrqzoVFhDQcIlrRPyhKNG/YRjLQRvSyrawO1HEoHbR7G
O4qhSkzGlzPmHfviB26iNdvcf3Efa09nmyB4jFkrrV9PvwqLKJcNhZH5CsQDbOGAozmCumZK52Ud
JHtY0LBcDq0prhab1zpx5zhmLTSBCBQElSWOKLo0Iy4TMaWZ2aD+XFXaphq/COB/p9yJLjRXAx2h
c3YKWoiWVoLxj0ZZtpVXdyM1qbeNwsK1lrHF2ZkZME/M5p8bSuZ+vMb+eLhj2mPUMBhtr8ULc/aB
NbDMkW4zPyJ3Bp83wH74+6U+FBqIffadfPPdpUBNpcW0bCAahJX8Pn+zoPSghVI0fnzxIB6GC7W9
l0ZFwAQ7iLcZQ4UOuVMk2M6HKrLiDaCfMp+WAPCoCfxA8ECC357rhSfYtZVue8Sra0GnC7gQHdMe
6ku5u1/kQNkBKzCFheOQrtdkXVljQZwtYU9qQOCmcPwcEzdbv9hO+3rLS9e/2XcePbbFnsIRsSqL
FG4ei1SotQZ+FadFpNjzg3zpQn66xxDTZXJbhsh1DPyn9Lv73FTb6V448mrQ+2sRPwZ7wSSCoxO9
h2pK6rrl6YA5BK0Z89iAngMS4fnQ7yQYgajlKk2dI0eGjKmnZyeW9OmBrqDfCjsFoxX2I6I9ar0B
lZRIF2AdYnTnZxuFzkFCor/ku8SPVu4ypv+MlDn7MFyiPiLB5k+k47rbr8146WhnVjIK4jTsD+8w
N5qQQIt+an8ebt0S82LJDXwbhsWWiEgDORbtlsysdEi0J5TypxgMee+qC5eMxUMzPQcPsP8WcGdu
dBIld756O3ebVoi2XnWwQ2QbljVanAVziPDt321GSVbL/GoW6/T7Ye4kXo1Rx5JTR3WzQ0ogderA
WtY+fuVk4dl92tjSM//8/XAcs2wziwgfRlV0hOcXxb1Z7Z4bjKmaVR3WF1zJwVPAcoTTxyydp/G0
4Q5ZT6hFGp3aHidlPEE3T6v4HdhyyDKYWR8q3uNrXVZG33rc78+VHSDbC3b8E58Yvx0V1DnHyluE
LI94O9lUV0Z2uySYbCZhHC1CcXX3x745C9it6BQLbAucgqxCDme9ivgEdvurXBmOMcFrjsmahwKO
yC/DMSLGH0fcWBdndpUluThvWOCMXJmsQrG3Z8NN7IyaOOkYwqbBbO25MF5TeHNaRUwoAAGOy1R9
p2IzfMcnWjUsdrhZzdOk1b1/sOqwWWIFYBiZZdBal9KpvqCo/8q/MlvFRjPRe5QkOUxXaOVGvrBo
vWhFeKgemMJPjOqf3dmz+O0Ei6/Txskd5tmaEOvvu0X6LWOzd3MSpIN04i8LZt648+qy+9Cf9tkd
B3C0k6Sz91z14heTg+TywpiYDA2LAeQa75zN4ofGKqUZVjU42eqZ8a+FXunRWnPZhCQlG/KaApYm
dxyci+t5MNsutlipsJPR8j2tttMJX6PupdI9f6NtwtjxQ6EtMnLxe9F/DaOa/C7gHqFRR4CO8Sve
tWG/bVYZIrKJieCuexozQe9/JlveTh4jGsDbi9waBDsMoY0pcfapA/SGShaQmHYeBrGmkPhEmjZ4
4KB9aqxklm/ZID78ycSd2BP+I7eEASt5nVncmBCXOklK+iiEfrN+Gotil1TmnJbiQCOIMr4CNF4s
gQsOXDawBjCuYTB6uEWDUQ7mo4gK0UW8yWxOadx+4t4/Bi6ts9Qv0z2h9FltFhCKkCFV5ofPDxap
WomI0sJ/8mChnMoQf0WL17r6hIvP6n0OmHT2IEJ8/yK4517NlcDPkYZINjpwhQoXNq3OvWllqh9b
FfGk+Z2K656MYjdGNP7cCufofY5E3tc5lJtN/+/lJ5XDuyeDZjC5qUAmXBoOWwUz4xbDB5Po7bqP
mrm9ABITdCSBXH+hNkrycySfceuQOsMi/JS7V7OZv/fn9/6t7ovHtnpArjI/lfNs6OEjcZT+OSzN
PhkfhdmpJK9lwgQ2EK3cr40KZKKy48Vbb4WvSrEXedRg2ZxHYk0b7aFDxKR5SmjOzFsI/n3BZnQ9
t5enuGuHaCbd7vcgHxB2XkvgrKm6ldUt1wl4h949+2O6yohX6U2FGKHakNjwDp2bt9r5m7afZ0P+
e9wkn6evu0AoQGOMXBQ9mKIRxJkpbOwWTr5NPrpzSZVJesBAef43/8GNOHyZMj2xGExDikwAIcJN
+pf+qF0BmHuOgZCTyeYZQ2CGA2dWuIOZIOuHXh75JWtKnOsiGtYnz8WUDVW9IFHMJX4EfIMs24rA
+4nPtyKALBtUYRgnW1h/vEGrWYgTc8Y+zyAoM+PKzjsvL4OqDCRKZcz55noGay11uW9ClHbAbiAD
d/YEAxFkQiZ8XfyoPLQJvRn/6GWnsoElChfmYSmxp768tvKVHqMn6yxhMRR2zT5Jt0iXZxirEW0g
MVQcp8nkmUBfQRhOP9z5j7mtYObydBJ0I4ROlxBNiS9ffrYNjuDE4CJUJoK8MCbkQ4kOrJ6+NUSs
MyYOci8m0PL3B88NdL9ThJIYc5mU5qPFeT9CKcrTZ3DKrzu114Oxj/ZpIVxD89b4IurlmaSj18bG
cQZDgm5OjGKMgpjmQh1Czqt8YdcFTSVOvDepeyPHSRf4+ezTeHbFMHJWi24UZJJ3glbjk2ADYSFo
QMX1QLPMsT/VYpQIQJwJg2hyhscvFrndf5VSiDsZ9lhMf3kB5IEpIFJDr36aLBjsekPDFHFxm4Ck
p+uuPRO+2+mfdneWApnYFLRDpKGy/TFeBwZZ6Ao/7T1anzDkzBebCVUggBv9fpglOwUAFoEWUpQ7
vWtpoc+7j/q0sMn3MzFsUb6OVGSbG6EkfG5OUkd+ctT4eeuU+KHLJveDqYTYo3cyH42F9Jd8sk/r
SK09F52mcwV+9Bz1qgFUTK7VqKxDEoe1mc9L8sfX0+HFVBQhWMwJ26rdiZ2fIMP7dyvVBSS78f6r
ksUbpOXsE6vkurc2nswNc5KSwTuSDEPqrFHj09o07xCJkuP7q6dJLJkRTky2VvAL+OWpcd9OdtmR
8TnoVCyF53p15pDntRIPGgFzBVCu/Ie1RmPLWwIuoxedTGEjQ70m91KHWsG7GnUniO/uHVPYce1A
wWIwz5tIRp0abufjlecN8M5QEMI5oGGu05EAxb/n2/BNQM0+rk0sLypKUF3F9w1KEj6SacDHSNsg
lVePxGPZxuL280RlS54c3gzCKGXi4TkWw6aRV0Oym0yg1Xu54KF9QhyZ5E7f6Mz0W47qWtjjFfBU
TQV3VFxZCjb0JeNRJt5xYU46a4advD9XTHA8lvgEOGiqwQN4oMFPLK7HxFO2M0ao+Cz71aq2pCOp
WJS7SaubVBsQS/DGgLl1HXDMBxNyc1cGyUztEeWhsYWdgKoJARujw1HIBWqAJzCd5LA5wzNpcp83
i9CNB016XoYseBbuIvGkBNWQDtsEC7+nZKNjvPO7evjUEU8NFAk+GBijiIVTCnNMgz0xE7fQQPDJ
8FIkL3WEl3zP/aGke+LvMmF6NN5LmHNccF5MeH2nxBnU6M96vxmt8UZmBgpLWBgd6rnYHBV7jF/g
vkMGELdy+4s4bybxYIw8Pn465Iii9mBYCO8d/81Pg8mWQw2YQFFEJcnXlBtrEDZM87aVNkChd5ai
ov17IxR6Pk6jWHR4H14jtDq54R3MP+J7MHlA8NMSe4HGgoL8o8fykjfX4P/wXtfpDmIGf1W9nTfF
/6QNhoZZIkysdNQpoq/kQuPeXN3dLh/tz7nr6fmvaMLJEzNkW+39ehYI7HiY+qsYgxuIfM7sTmOo
ADwUl4tVvCzklHPZ4o1wQVhZUHDgMEIPvEfY3qKqwSidklY9yJh2oUi9u2K6Ez/XN3wQ7BmIgCJV
RRHBBzb8HOBiJO8wSGCWDKXB5WjoYVPcEkmmM1GaolH9IBGScDMwkNjxsZFwfVir6K/UXYc54N3m
mzt8cFBPsCjmLrqc99soIYnUHmEovPjifmswf/1cYcyAqCC4ANlEjwcnEZqL2PvJ9HrmbkyI50TD
hJkufByEhaidMGyFMIkR0Yzv5UklaQYgDgaEQvozxrIGtj7MwoVRQubzLvgKyOYTs5W5i+takx4y
jIiz3Xuy+WCM3LtoZcC3MaBHZzHFxReNv1nJYStHioAv1QozXwLQOjjhqSfhu824SqDX93BlR3GA
68Rb8Lh905dFIg3Krrlkw0hhLeCSg/SfS4MCpz0iExjFjHAYHsEbXBudQrriBZDVICUqYN5iKIjA
Eu849NaMALt1yRixkC6TJopxxJleuZmIofilvkZxV3onEQkeHwwNnB65xiA1OFlulVUaSKgzyWoV
PVJd/XKdB6wHNtYGzmc77s3IcYG90J3DS8J3ZdQ+ihcFTsIEfqbGZcPe9kUNh9JLQF3E8xaBSkPp
hQcE0akb/wLpDP+ieP/BKiKnTn0dY7LZu1GtBRNn+jbRVqDb4V0qjCrQs6Ju+yfL5L/RHPM4tqi7
cgdpzv9UJ5YZ7tlJtY2l7eP9hZCOzRFSFPcY8pUkeGW3nvBALmYaS3YcZTC/AI+DJoyiOcdMEwac
zz0aTZi6m9yazyOVDUJoxtopRHQnhRbVrMo3pYhTIORj25xYKAzZRGBjPV8j24rFxhPAos7fAcs2
qb37DGM+FwEvz5iKWRXsUylSgAQhR7D7sOTPuOaPldHIqKOa42aCeHG25Bi8IElxeRR4toh8QHaE
Dahq8iCO5j6IrBKP3/PUU9D0Vt/d8MMKhS/NbgApbZL7MkURAj9keF+t9zyyU3eMtP/pxPi8/ASW
FDdFZrQvL2UqUyivmJAw5fodrpPd/fA6yPQydBVgpsxqmMgD62IMBv8DctrxGfX7dst0ABH1rXVp
CsQ1GtdI+nmbvD4/jqXLOU0d23cedTKOIU+cmSD8cZbh2J6EkNOg+xH+/kbLwUQePT8gEXzmmgBB
dhRTLFzx+oAI0lgPNMFFRFjGurOJi9sQ6wEtuzfPAR3Jx/yGZoWNKB1g0DHUQeyzYd1xJFHus772
fHYeGCg0QKz1lck+iqfFF3IoVtnITsPjFhhy9r/Ki60DhzgdxguELojnkN06G5yc0d3Dkag2Kt7R
KrNzpzgQwLRGucTyB93wZOaMyg2/aoiK4OjnPSYz49k5/tQlMyyL0o9ZGKwkHjOsQoioW2LdgMVX
m0XwxEaLnSODEaM64aw4jA5D5990tJkwP3CFmdouxhswhxLWOlgyTeFeMD5k28idN6zsNnzgFgbg
ku2QqWEAjFRuQE35dhCBSm9nZDOafC4ZLiU+sgXqBeQLqUf0XQPmlZp1NNs/sTGFbIh8CN9rtFFB
+g0zXPbbW8GAfkvQDStmeBncMthYPNBsfy97Fs2J7fAWmCk9mR0wviehBqTDTRgyT13me8mTyGfY
wf5AHGXlcfxgMZChSqQIouzmDl2ZGbJX4GGtjvcj2bJyEbjN3PyHhqxa1n9SO06Cy1W/HcjsG3E/
JvwmE5uYoPJldWKe5/NPOHLehT+aFaByhMTyg38t/NnZjwqNGLo/6buQHonvunNzHvuaLD3KNlwz
IKXkZgMfDpu0fkOZ/4kqs/ij2cMO50ygyEujLQRZAGD5yMb9UNjxHvsXa9h10StKtlyRxW0cKWcX
3hDgA29bBi4HSEGNM8ChCngBTHYgBdNpjWQh1hNZdWB/RM9lJu0hXQ+1aHVHgDPygnmTkx17HBtD
BzJOMDYklNJAwhavqczqK1UUw14yMZi3PGiLCGLHb3/hxwHCyv3TO5OmZ+KiRbub/8hr0LowXz1I
ooPtcV9PENair/zoJqI5E9YdixmWKtuWskN2AEmXrBgKXuGMf8VOaZ014gqZnCr4vuxZjBF4L6UL
aZbthOOCx4nks+SEkKXevQ8lJvyoQZJVdusNOFLkaQjMS1QDC3b7E803yXHKkH0XR+dyudj0Hm2D
xRTtAFvEJMInfMOwafwiZPNltIRh0AzTM6bJBjyIE9cMdIfpAPwhWiFt6kLPgChVMBvvmBt1bgvf
iciA5cQtgUpB1LbZF32N0ZDzxbTmfjzvaVHhd2Ygy2xy8OrWPLcYBO+laOJJt08Eb2Af+9zpX+oo
NP08tO31RRZZabAHUwRCputKq6XoJd7XH8dwAwuHQT+vEtwP5/38ez7DSH3ZIN3pVzP4pN89wJc+
JUikMtg7UZRs1H1LqM92EjEdAffs3IwhGqXhDrP2bX5iH+5/ZpHw8/6Sw8HrPAKsgpoxEVMgFD1I
0JgKjVgJjmdcC1hXKK0Ob7/ZVbvhL3bOGhYhuxnB6hiKW69xnsW9plmE0HgZMwwOi50aJpF4fUVC
0OEyoDjzDT5dpnLnwdXoECbRMwSdISn88DkJp3jXuZ9Vj10A7E0mqwOstcqUfqQTqrg/elRmf7Dk
xs03/hWQkpQWbokwTfMAs1EYcuqS7TBCKgg/ElT8+76dYRU4Livo6eJ38yP9pLvZltAEZx4O0H2I
dgvkMAN9Z7rAc50uZ1u0nQ7TV3U5BDP2ZjJb7HEGeB+FMliH0IAl9C5KNJJ0sG85MRKaXx5fU6Ny
cETyezwGly8CYai0AXuqnWQCrmCpxKxvCmKkYbtwzCJ6AKf/KjxmfT+1K+Ijmfvcrph/X/+1h/T2
9kdO2QyuGhkBbhtBrdtwnywhotLQAWO25Xf+W1+fx2FdeHGAt7kPI4aZrHR6broQo6HHT+/jDBrd
YWogflGYPyqjSRFrZx4Mm+IohufL+ME2aqhuuE8m6i9T0iD4g8W+7M+NNcI5Md/DHwwfGrR8OrDP
V3mSGRYAB0OA/dgCLEuisv56xZqjKLvObnQ60D/euJIkJkcfymgs/MjIgPhQHUTz5VQX2KuPEDkl
yrQFvkQyTIkN4uRfTtJzCGXJ5DxrPR5qexgTjMXN1PqYMM0wxJe/u/V0TQbGYCHdhs5UBU0g2zHN
ZOFVDHNlayTyoaaBnJRzB0tntu1P56AI0Yh+UzLo49QWKt6KZGWDnWlDTlADvZEHauqK7hixoQZs
skxcUXacMJ+HH6paSEk+fhJCSoIFR3J1JK7vBxiCLjDjPdGKw8N/wOcD0KGNvsMqGFmsWGqKDS5y
U3Ox7gHrKIzG0O4C6Z7iNgfiimaIJW79Yd8xP8aTJ8Yfilu2KQ4LH7KN9YxiD+UwPFYyMvXY/hgz
jRIGQi9YGOTKxEQzCCf2YVEiuVR9QMxLVOOGsMp/kOE6g9u5NY9JSp7XZoIbR3HEs+mUOvVfcVC2
5WL5Pv1H0n0tJ5ZkUQD9IiLw5hXvrRCCF0IIFd57vr5XqmNqumumVJh782aes882CvzVdzIQHjso
+SXxa01j4pr/NC+oon+fp2/wGVHUfd5kR9mH0q0LeUTgx609X5+r9unfq58ax2rE462zUctaiJxg
TRf7h12ZJ72zGIHT4i2UlY6DBZT9+kfBg64Klkd2unwSDKF9P4o5nNJHEaCOHxflUE6Skm1DIOoI
1ww4z7+SPEtRE/9z7YlzebedP5u7asqE8lrdVc7iGuI1+G/VqKK6qlzKi+aiYjLaeI42k2gpWQ+3
kFlIddF7No7VdyWob2P17M/iIz149tPNVBuFurar5PHxS87AYq5yKF6pQC+1Zwl7rBjUq9EaD4NR
5aoAc7sNYYmxVBH0uTPvU0eWCZSu9vtVttelOji5r3+Jr5OZyOr7gumQrt+bSoCCYSwVcelRPNX2
VCOPQmuGrpgXPV4RQnj8TB3aEWmLkFhPcMh9qB7wcV/5w1e2acDcnTaPwAS9I+QhVr7PzIPDwF4B
Ri2PENY5E4MaH99E7lQNxbI81o+olsnfU28fyz9ypce2tOMzsi9k7oV0rrC1FY7X4x1O96pwESFt
dfdpyh6HStpK5JcVZ3LXfFiLyxLj9U22eDRJZyb4Y2lkEs34vqJwMw3CLLlGWrltOcE+tGsZ6AIK
6yl2TeVwATgEK6Na5NRLZaqPQyNzYXdeeuyKFDgQXgPLXSH5x+G9mDyFDPniO1Nl4rfbFVMQfG/x
ZZBhYztf6491rZg+l6Ox3ipVXrv5phebutnG0bsnS6ZBx3hzA/304q8S/daine4578UwKKWw5WQ4
9wxwXqnGm/nbpfS2byejY0kUl9xoc+nvsu0NIlO6qp4CzxNwZqMVIHhqcIv2yK9S0wAPr6+a6ErU
Ilt/ZRLd6P0HsnqJDiM43/tgxaXl09YruHbxUPJGujGi2VztMHiSdIzEszZ477TO/ZwH4iNS07me
63Ee1/l1/cUPDJySK6pweomvZF2SXXAtLx6eBbPDVONRubXNP7P/nKrAvH3z+pXptHKd1ffWA72d
b7vTHhr3d3qiyjHDwQvWb4RN0FTQM9zPfJ3aqTimQSmkxKmMkQOyteWTmrVi4hR/c4kSGSaZkp6U
SqmSThdjl7ohwKnEw0lMLMQ7vatFc6ZcVUrV1RIIyly8KOBCLQgZi/YlsH4YVl1UwMiMyoxHwwwi
+yw5a1CEopkCp/TDP1Xx419K/a/QfRRNvbZU++aQAttM7jIVozGVDyaPCVj8+LnZVE//jolC1hRl
IWS6ukCecwCuPvfXTizTFPEAJtCnawcjc/gK94sn1t+ms1M+8uL5Q+PYammX80m++t7TCOFVXkfq
JoDe5LzvHN41QxEWpXcOsXeWFQLGilntMuuK1t6c6oLEnsB6ZHOKQ/rubi5NhTfsFyLJYIx49W4k
8QE6sh8vkVEbmjfjB7KbTPWPA4So0IqPhGe0M7wA8u+f6GQ3UntoKmi2lIuhqSDPP+TXpx668Mfx
w4C9eQiE1+080zgOno10l7M4UgOODUUqfeRBPFCWF20+4bS8eSp4EMPmw/xwaTvJFI2ssEyzrfOj
kXOmrcGdNfI9eroTMeFTGZT5iSM4TClJzYVYUFTPJ/s4QhiNxa6WurbA/o49aRuaynCMLcLsLmm5
TK6mV7m8+aFrosihGVRAJIO1oPkPRfRuV8rei/7c9Oz0qu7iVRarZgkpFGkq5nvD0kokuJOxqiwZ
8CxZm2goKrloecXuaK7u8Dfv6eo5U2M8es3hfaVqGPALPky4J8UMl4lUUDlil0oUbcvskrcTo7Up
Cy3xK7f/MPe46pJAppzKksFTm707wEQpA9b7H943xTmJ9uG8d2vFk60IuBoyo+xM5qmbIQTIqur4
F1vlyFxZD7PAJCTmz/yPHZQsu/n9EfRG2z8NM8wQugwYfLvQx1Ik3dw+K/tV1+DHNMgf0YADiDfr
D9hRaA4S1XOCdqYR4MdETe8PoIG9Ap544YGeL7cy+0kQ2+qioQxWRuEXubF1nynzUYU1ex3YmYcB
nvaW5GFIsa/Bg0AO0ViJPJFdG7xiuW5c1yWel+o+pi80lNM+UCvz6LGk4Tlk4QZB/cikQMUH7oVw
BaDdWaRd1y2ButggwT7eRX0zhAkCxQ7H5/bhLjNGfnBWODJnHNcFjou0Cdpa8OtmB0Wc89cdRT5c
HiA3BMufB7TVLAQ48oe9QFvZHG4SVTAuAJIR1XPTDpEo4N01C5mCT4MsKO1GQOFu5lvFMsEeKiuB
Ib9XiwM8c8e8f/ryfPE4UA2oEkG8q8HiVLrMbtWejYHCHdLnoqE40wdGHiF6k6fSaQai1NySkIHQ
/aEv4RdoyM+G1cGjlZRtP7RGtkOQz5Ag3yqZ8A5a/9JH7WZL9OZcrcqLCo7JaEkodAjodmwjT8n9
FMamoIoFeT074OtvVOrlWiPuIxHGL1ual2m8Cm/Hww7AP5gDBoRZ7Blpkel11q1LVc3F/4HmFVxz
y19JHKiWi7kxRwcWGJWsLYf7hX5j2kp1kr3cRyagZyggdWZVlQthwS7ImPq3QrSfbv2JFhLzzczl
mQUxDLk/QlgwD3LFDR18Jr+smbBtgRjIRbha9cRC+Ln9b/hov8veYRCDGmNO4dQyO/p1vf58GeIz
Dd4tSIH58XVT3dzYxK6pIRmlukCmrtSxIcqoSWKNX6ZFF5k/Zox5wqVSDat1Bpvi+YnTEYyKQGWH
0XO8bh0rRtaNW3crhULrd2896ROvfEmlVUqj/ol+rKvXz0Mz/iEUZLRoMu4Kgsb8qjJtpmkRT7IK
ijmSqUMJ66/jkCYKfxQ123f1nAo22zt/TYdGv4nBq5dhLo5sPnCwl57dGLXKg/a3Zh1o9AV5j8Kl
Hx5G7y48YINiemoYZTc3H+v+qxh44czR6jq68WamdwVmWSyZj6VXi/lvRod0YFYAtP5K/ESqcBxE
0QFwtfv8UcXgLsY6B2/5Gh06t+7ih/V+R05DcEUziaxve2545dY4jISksCKFpMWKkU05Ha1c0EGB
8kiOu3xQzvEGEydlqfS9WmNZTwsQ/ZaZIqL8hb9TGWi8yzGNggpDc4NSuxzeGnyQccOD1Ge88Nbv
V+XIigM7uPsYZfwbYbWOToa3fqsmuheTCkU9JWfV5Hu8mMc+Y2RsOjteSSLpGlk6XyzY8ll1lJhz
7K0ZLqJ9X3ygbBBVEFdoTNqneqqhEApMzkXjVGdaAFvNT8foe/sBbdN9sHLZ5yjN+EqKisXnRpfO
FYMVI4l6ssgADpjPq029dZzcaryBvjNg60ttN82/P8/IptQEmaYtSv8UCiQcjmUBg4iPB96aQWnR
wLx3qSxKucKuwsOEGQ++N2ndcr6cK3/rYhuWhehRwzta5DaDHYnKobcf3NntctfiGP/MX9H3fyLK
ZJ92fGB2jKJ1KcafUhRTvKrzCvL4vpRkVnLJq7Jpdd64TShf5+KRiX68eIqU7tnaS0Ijh4LcAJPn
jOTzruISOYOVrj7xZldS5aaexlTeoLT8C5qsCAk7ririFRPRspE7RsWeFh13U24RchnBUbxq+L3T
LSZqKhqCeF6eYQYK8Zw/hNry7dCiml5wipNI9sjbF+26aZ6r2Q8zpiWrwGcFZOzM+ztJGmkDDyZf
sohajxEJianFKeW39uhVGd5dhew7q/jbnkilwDkxxrf6MYiKgRf2NeM/3mtBFGLkdW9Fanb7/e97
uFzWTw14rxG7M+kR+Xp2jBxSA9pYMhMRs0KAg1NIsAGuKFuYo1STW/LMXFPxAxkP0IyeerVpncAw
HGGFC1USYCqxc0yP4oMnEs9q1SGzBU8eB7gGvq2JTw6VYXyDNI2DucnS4bHuOUed1r5USAU3Lwi9
usmOy2A8fDC0ewSXAm61UcKYtt9yA92NgNqmaGz7zMmkxgazlshH8M38cKw7e09X4I3ZE09ba9hO
AeNRsqwrXmA9BL7e5I+dcuPDQ02mGtwdrqUd1nfXgM3LkOzKVDDZ+RtvUDpULjNW9RgA4QRYVDN8
1k2jaw7Yebbvf3WFFD6CvZvz7EwT26PDrQgF6WRLvjmTJB6islIXg3Q7VlOM9fgvxNseMAMzByBZ
sCafJilSNDMxDvPoL4cmK7mxzcYhh4XBKYj6Z7xsrVuWApPRsslsNSjLgdJGCPHJqp37OZdzH2lm
zzaNXvZrBQLODnN26K17qUdo0ERBJXHj2V0UFqO4Kc8JOiVlZfgeJsZ8EwrYTCJbj6JGRg6xc/05
ubZyXXdIjUHn2Zq2c90Fu8sPY18hv54C7LVBuuQUbFOvfOus/kmYh1hJ4wPUnMikFSa7oLXy/vlo
cdHdHRngh82sko3mVx3QWnjJzPzv/oX7zV/gN95X3qfGBtnuqINwW1EhwP4XZfw9lYkpOlnVibef
c0NlE+sq/eJtvkMoeYyOA9N/nhmnvcgwnLEtFSJUWZZGCHg2zN3/utRe0IW+0MH8XyC4iX/wqWm8
CTLqQidZvQdcaegUvVWnbPsL5gduLxi+/BoZlZXsydVrq7dtYTk2D76MR826UzfTXbQOHVURtJCP
tTLnd1/hCDE7Mncox0fH+v4798k8qtpUoJXPhcGuvO7F6XIw1SzbMeeRyfXGa8i2oXIPPkT7wqfC
FVarHirtigObQelzjQpZvTXOQ8WYsV5ekmmr50ydgc1DycUojp4ylN/5xUy9m7Fkz/1kY9kzNH80
Fsy+etnZYSDv2/f0AChcKJJUsByfWiRgz7IW5UXyqFFpAeOfY+YsUQoL1T7jFYPrQlqDPaQ/V2W7
3JNkiM3zYhDnRz4zJ1PhIrL6BpIq43PV99iDowccepZYPqf7y3spW4h1Q8nTYJcW4iZClYrkVfMA
VZc9N12AQKao77DfTSn03USWkl3by3ootkv7lTcHRSweCMO7wmbqpu6MIZWv3orb1rqzLCnKqom5
qAx7Rdy3NDAXFZ36fM18TmeftslAVZNkmrVIecwKYTn2hpcG0S1eBg+a4DuZq0W6vAT2+WFS4XSs
iJ0yKxtwajDW43/xTObbLkJjyvm0k8Q6M7vMVW31UGQQNuwbS83WV1PzY9ctV03oKJq1dTnUBFvz
yHkL661rMq/Afiig82/XqLS7tpXwm9lGw1K7jdJUWJ5WJZQT8hfm7RZ31j2hbWUsB2LoB5254zvS
zbZ7NrjbLjRCJsR8B3QRaqha+PnbXC1Nx5br5rr+9Rbn+xsdYbxPoh/AVYPfcTxjRxoSxbL361Jp
8BZjFSa9JtTEETOP+UvZgeWLx2ouo8zVL2g8U/lzezVGrrn/qqdc9b+pgU0uN1/jOYpQpj8GEJ8K
MXtppHvq7Etv8z80/4nnk5MFTlzpWj42v6Aj5jqdTPA78TTl7/0nieTHFUB/rLzyDaY9VeazrRyG
cZN3Y838DjliuOqc5jbVMDkLRe/7+9rmVsrntR/vxXsgXUhz0CIdYBW5wRlqfSAFcb74rCY0xmBU
rYCj6ZDS6i92yvhWAqudLTF2NxyPDOuSo/0v55hF4dXgcn2q4hvZLrWQx2K8YUJT5/qc50u7bCE6
KmHzd+JvVLvM3FwBz6p9WHe2y+prhCKzMBjObwbPU14O60uF+OIWmHE6NPj/fpgFeBAafiQY506L
caITeSozjNZb0bMTjt5NDzXBpdPAxcWTGLfeyoeZuKtUrMFPx5auoQy0HtUCYx12mh+x8yQ7bRjJ
Sx9Hcfx/06rEEOkq7N/vImI0Ogg+yEaRaT/YpfpsAiU6/1YeL6+YILq0FwkLemaaOYZxqf0301tw
0uU6kKlkCe0vHYfxtJQFi2gJHZxTaWzGkMhRpPeH/opVzaOqJY4FB3vdmefK+3FoBhORBCPB6P0u
mABPDA3Q8r2aPI0UP3GpaZJY46KDeau6DX4I4nIerONlT/20+DKW5+1NSlbUQHtOFmOXT2OJ8dkT
fneqW24x2sZ4w3W/LgqpIizt877gfxpcWP3N5ab710jnzX4PIISAmkq9cp7+SzK/7F/i9cM/UI2v
FSkH547YMPLK5yqSELcSq/P4Ye3Y0Md7oEwgg3luvWe8kZzFg9qsDtNjuGdeluHGgIGhsNWP3cAX
YRostibbv7Y2cwV4vHg8F4ap30vt/Q0YfX1Icbh+Lz4yw+6zP2VVs88W19+3LwZcWfRmXffiX4IP
zs+mDzVcdsOslIITZIOimy6+s+L4zKxeDb1/bc1Tg/PsY7C6SMUSt9S+fj5QyPNwYdqB+7L0SDci
2/K1ZoJMt54o02S/6tNnWNdK4MAeUc/9jVhimGFcrGXHpvTcUBDJB2btAevQvvBcSxeSoJUeWPc1
mCYKz2GmayiiXfzlZfpsOQgxfVBLl7/XymZVek+uvcBtu/3+1S4492FIXEC0SyxC8tmJbWrLQcZV
n8csEyEMmtSC0cwyyuO8matsxhFupLh+pf0vdgzGxOH6jfULp7L9xtRVPmRoWjuXfzaSzbuUOXao
D3ny54rxvnphgzs1OJwruvVzfSqsNxjBI/DY9ctYPtNj5zCXWpag8AjJrfgLzf21AqVEDGGF6qSh
M6mkxhx2GTpnuVxvCqqY56WjxAjLYapiyubV/a7SJV0EUi2Ew7ZSQ0mvuc9zMn+dvMySRMBsawyF
ckxV9OrZchQgkDBuMg2IkFcsC9DfZ6aWHULYDiN7r0MPXVVxv/1ClE8tNIN1vdeeeXS6JCggFFoH
ftchwf24NFXJM8hlB+wh5P7/4oj+R3tM5MiZsLeWG6PSp9DA+LcPmyUUyZYkVzGy2t26CtXLchzS
070rcwcDAkjfB0AEiTJgW2ieGD9YriP0pD35Mkh6Q/0whb0XkVLhW7h7UXm7Lyv3lJBuLXl52l9I
puLy2GWA/HrMt+ugJ2TgeAJ7c50dvYM3d4N1zJ3hcDl7GmTpIi5IdoNrpL+4d8M+xkd6llj+hMnD
op7iU6IivwwMEgBvc0mNUXPHQ6aUTLUSkVOhukE4cgQdiWyMY6+7oltwRkfIH+uHUxFu9mtV7Eas
E9HkDYGj/9Yfr1c+8QEeVdqjBmW8WEygXkVJYmexFV2xG/nR4SKeNzK6aeUOuUr6ntdnK2v1hnFl
lockgXGtHQzJWvYfUD4hhi9obC0CKSCF8LRtBYF8Y1Age9NsYFs0F0pP7FDcsjEWcRG33/e+v6e0
wye5El7fC++hjVRDq5VJrLtvDL5YIzmRjkkJmws20GHLixUIJDSwUyLcQ5O7825dXiZ4nsuoYE9S
9Nghdh/v1TPPpFZuIZO7xOvNDHUdxBB5DhB07cqiGMpZoph5Fu7qo981XNPUKVMIJG/041uHylwm
3HZbPD5rNvs7UI6Rz6N4JSqk1kvl46Y/Bp/D7deFZJiGlXoZGkjZcMgnNawPJnySb/P5uyLhy5YY
JkNQ30jRDuIo52excLW7xjikSdsvwo5D/v0unMnywIi6QvJa3D7UKadjsqtMTm96hPfOlVef9iMT
ugWkfkLyCH5X/nEPbYzdZW9SfmgTOcXGOu6Ar+qNbBHR4iPd4nd2l5GI/6NRlaC4KFwF4TAPDt1u
sCEka5poqDXadxDWrgSuz81ZmE+yI0ZMjPRd68cdpI2gqCISZeYOnrh4srBFWFlCb9ZzW3qA+dU4
mm/jymxNcRecPyWY0t/sAiinTAxtNF+A7mMpMY7eo5w9G1YJq4hsq9ueOHWgQUJBgmJukK1kwRAv
4GwgnB0wN0z18SJ/Zd/+huoOsp0rArzjfnYGHEuNrRuLbH5p2MDX3dvwOTNzvbUjP4vvxHz9u/gz
2EKmCgvnj1Oc6KxOhcSXQ269K+8mcjJhUlftiGLWVife7klXTXtRMjAjwngrqXqUaM9l8fUPzUsv
5kT0VwA/5q1YW4V4NY4/kRl4DCVQ7TmKqKWVrhTiFCQmT5NXAzp9CD5/oYqzNGgUDMhyTbc/KAGO
pfiM/xyiBpAelTOppbkVHdWwdfFDB0xfli0Y/g+opbhW4rJkAeYQFEt4A8cf76gNUoeFnkVT8hHD
P/pWVq8y9QQYz2mQj6sQKktnyfj+NyrRfyqag4Ts+zy1+xO75mFHZrzx7xUPqt9UHO0+ZEgclY/o
/bvCmsrGsLodp++E6f57j+EzGhYLsG2vDyd8+H+SVVuFDU728jfVpymwBWQbypAGbhEgOAedJ7oH
hki1ZeP5DLWfaiyUtYp1zre/Bz40Gy7bTLVX+cTwHausCTsGqV8sllSXis9A6cydE8Z7R8MQpVvO
Tjaf5zi+4HmyVkOPSJyePz7bpapiT/jArKg7Ic/RIx80AtmRl3797HvqL3T/0to0dHz5SX7tT4VM
L9owPnOjbEoenFfzZOKmi0hxV8k/dGiTRaKQ/oJFOpD0VgpMJvTR4moc58cQiLcZyEamsHI7aHD6
GuFw/lsB10Vx8U+YwFWXyEBZnpwcD1s5hq3yXH95rKssPbdROToZGeccCs8/iZiJGadd1ZBRlhob
7zxs23DWf8xMI3Rvp5opOYdT2rDDumo2m4t+HiJfU/PAZLJF83CWLJr9gAhmDXIo+jN1vMMluwmf
RGWW8zJU+2WYmgI12GJ/7tlghgeUqCY6AUURs6T1uQpQSWZH+s0gRUXftBExO9Flv3Qo+7ptCktk
vAykhfz0KzqzynW4Egffzdyd/aW8Ff28NtMjHOCmZD717auAQjKfF+0OBsDtk6x6na0iSTyebEC1
jZ6ZCOccdDxiVTqewPSkDzG1QfVNZYvZbfl8KuQUlMh/L9W6PzfPF6sRRWwd33saI+G+QD6SkPdY
z/s4iVst3lAC3IOEyOri9A9LwApIUbek647A87J+NYBJlJOWdKgXz8X1v+WyEF+UjvYQR0ROsnj+
PdTm5pB9cuPY/PBPQTnZTq7yQr4eH6/atj01LZ5tRRK9+QdMr4VUhUCjhKb37/gTeJP3ylveZD79
s6+rCv9w/POPL9pOzxKf4301OzjV1CwPrcm58h4eWR1zrcE2ZJYazyfjFAZu2HXo2FrHRfSERa7f
uSFnkVhj7/5h04fvaC/TRWWrrVg0fbwaVph2lXS1uGpGvh/dR86rLH4MBpqbf+cfm92hCpZ5zba/
p0x+W3uXM18bQ5LP+L/9h6nHgDp2lKjhHSaC7WMlPju2MuPr2IQZ7hLjfW3ZrJKdJ3+VyaVPBn7J
Z36Qsx6V9DeCEpJY8ntauaHg1m5KyEXRQDpz8xTHBnZ0KjLLEds3rCBv+8dypmgPpQ89TSKIpoKN
ZQbcdxiBZn7X/fe/5JeuO9eESmU9QF2D0Mm6d+zZtB/8js0gCvfJrosia4/8/MuA3fdc+9VHbkKR
eWw7n1fjSDG0FH9YY3aSGSx49OT+pu+Ou5lWdHb+pUJik/8TFl0qfxcR7mthi70aLHEbgYSG/pFE
FlzNTrPp73QYjo6MfcjewOb0PRC7hRZItta4jKJFKYRdbhHfO4BhPtm7GympSG0vgTL96qEvTZ0v
GjN5ujX64LecBXzAdzW+GqV4g+ra1STYPw9eBO1UsmtP2gs7jSYBXCOrBk4DuIdIYJHkd9Mu0kHi
1U7wBJCmEK2fotK4WueTbNiGdkTRrLXB2FYc44PbCsPOm26/ydRj7LIMwbrB+wnMXaMmrJP8lSI1
qr/C1+MTmS/au9S10jXxdEYv5aVB2rKLmcRDzKkeGWQn6clqlh4qH958Mxc/u/Kl+f73cvqIWn3g
y+cGu0gpx5aQrwgrPXZtowyusiDUTmR+ZhW3btGVVN5ohQwLwTaT+2Td8LhNhRuIoxgOdP2F+S4P
xFjlNVVxMbfOHFDl77p+7d+aV2ThE7eg2A8S0fA1w2FsChdeWTGVQIF89d/cdHz1KLZjtq1OcVJE
GqyqDOCMLcVyxfEs4Ek/d1LAmK977eMR/IZ8s01nOBDbw9+UzFs6mvIEnDOJ7koTDBqm3GGmoWb7
Es+Yd40GKgosKt4nUF1PQH7HosCMNKWbA5qoqK/AQBGpcXYff1EZs6wwrTDrpQvIfWxrS0JAr3FT
qzqbNX/Aj1dNJaeAvOhyTOtbhlXaoyxLCoENPYd4GIU3Er+84T1Ij1m0jSSHl9TK1PDRSEBZ0JVf
A5b/8byPTSZ7qXJH6x1GXGwn0b3WguE1mgP1xKOftUPaOk4jdSvwOaeF/EoZITMiKqWxR7N11rJN
23O6tx5fojUV0/TpjC0tZqtP16dKAcAdJnUPpLcHkA5dT5fyz6OsGIKsP/lR5EqhA1KoTF7CX6SD
2KzzyWxB4ZIdbn9XT9I0vYItWYsEPgYiI0CiMMBfIuxo8pHhG6tctBm2WTyfw4nVT5XS1Si/zznf
6s7KrXVeMdAz2psGXQDLDhd1wakpODPkrz84UjYkD4l+B8wU+7193GZmDmpTXlqYBegB6dnFzNGs
ALKl73kwS7Hf2+s84NHeU92WLKTZlquTMt3Yb+b7OrQZO0duHH6bjvWzoS4RKpdsO99cOJeoLCAA
ZFaiTQ5yUHrL5FRuqFdNXHzVbsKZeMzbxhy9r6bdw+LpJD5YF4qDWA2yuAVp7y4UPVzZNNc6lyXd
WLsgO9HteYGB49U/hVwEX/c96O1Gi3+rzze3s9dIQESYX1deveg/18RkCUO3sBlHm9ueFByLFAj5
7ky/Vb7p2ZE5DRunS1DlLn/pnMxBwExn9g2X8jQD2ihIIz0eGbiz4sjM0uqMReF9LFLj198fkVEi
iSr8+HwEzRLe+zscCDnJ769ATVsYCGf++Dlt3Rxyx6P8/1xfR6LHydSEvnZzH/GJoF7lIgN1z/Oi
fKzrB3USnmntT2a+tYxasByaejMH131rbrsjvSntL9VYpMWb68p09q0DlXtJDtm+LyvbD/dwvSzZ
xs8M94MTdZjd3GpQTSIn4eGEuSfaxTgTeQB7MfDfedGZBf5K3dRhdx91g0z7Caj4ZK3cZjA+EE3V
yiMiQYdMXeqRJn2t4nTVSPZJynIoYk7jZFuVH2pp1zhDGhUxems86qlT9X4qquC97y4EInpeSK1W
o9PsHlgaDkqZjspwbyRmSsPJQj3SpIp/Op8sEFJ5tCXbAqfcV8Vm+1QU0vn8r2b/TXx4N9L5a3m6
6hlaPHAOdx3T3lQBVPTsxNNozoFr71FUFtntSAu+zoah7fW1btLN0kx4pr44Y6MpKb6gFM+OTktj
ha16vDM3KfJZMy+kbV6AK+8W5gRSruRR37EMfneDLyfTf1XLPmnTfN2l1srU/rxXzi3H0eid4n0c
DHfDxjZe95asDxksbP4ZY+Lh/r47jptTdVvRivd9EioYF5XJxV6dHNQizmf9G945zXNQOj8Kcz+w
Z/pskDgtxblChpmfq+nivolq7M7r9vohXYKcAcp1Wddz59L9MXAPxdcL0Y6jgsn45fDYwU71Cf1W
Y7wkpFpL7+hrfd0rGBnpxvLYQ18118+gP996q20LDw2KbnZNIuk3EINDQqFZXaR7/+8MesacSKP1
s3UZRDhQ/V3haPucYCgwuP4Qra/XXdc9xMPSdCYG8+v038XREwKIleAqq6zHNBNUfNqZRF1F+XK7
wF/QzPy5z9/7XD4/Bo8N/c1++HxXyO/Kj9WEgVakvWjuARr95e/0W9E57eVyHnFGzayJYH/vfPDB
kCfF+jrdXN0/08OXWIVsa5/t5JoUkEhVqEfZe/7gAJnYH5V2qF9sYARPwx3odEV3ZsVMFe7vUu5U
gKuu+3btd+gE3w5dbWu2eg9Hp0n7k43EO4idwpWF2fSjfdvbbbZgWwFvQzxcBAMqpfy6ukOd/AWP
koxRwjyv9SnlzXHJ0aV243HwbRoH8yD9uXWfCdX5fY1FpZ9Y7SqvazNjYAHhlI+2aE5nVqe7fr31
kqXLo0i4dgse3FJ4Zrnu9HsaLeEMnHHgl2WGEjnTknRe0NUb9ME3Nxt2o5hR5bvg1/HGn69I3bo/
9MWsvSBii+ZzTyha2+wK9qtjS4Nv7s57WOJNM/lN44FMCfGmCd4/aszv/b1oNQuHj4+fWVgMoXgh
/vdrGbyHykmk8EKipUs19TrWl2EpvXrpCYCj6y5u7FvkKTz7HHyKvSU7Lynn3SRKGJU19JqsSu8X
aSnkMWVwW2EDUW1zwtggLKdthbb5Tiaf16icoE5pp3AY6GsinBGeLLDJ+4AW4XC1s4mFS31gsa2w
+7qg6E1HAQHY1OXboHOd+Ku0zlWeP/uvR+/Vtx0Yf5aOn8d/0glOjHQmlw9QOwLb8NkV1JE61ZRR
6fzjn6vk6D7fjWWQAbF+ztWtxpzFXvs0A+6poA+x+jLbgfvFe6lX+cBTnsnDT3b47kKUFXnxW4He
zUW8LIv+4kGbjKebEDNbSKgsSqeRQfWCX6mGCwJP4ac5tPYgh8ly7ufVhmNp28PWhC4oDimHirYb
7OZedU9LeK0vtWdtjOax3udQ3U/un4uuoPXq2Xf/Fqzl4cFhuf44mJC2LXhosMvMHl0vqvaK5eFS
6NFGZbHBEj8QVe4vyImQPllNvUv3T/2dagZxuD88V07dvdUsUjcoEQ24PHZv9mrIZA1jPA5Ot0Jk
8NCHMRCBTGXyU9j2Rk0S5LNqHM4SyT8fSVX+xF0DZWhN47Noqpq9VVK/11Vrtyts5odNM140kalw
u/2D4pS3nBSyhde+ePs2deKH5FvpWHWd3Wkmj5zjYJgyFghxiOVnxcR7hMCMJZIS4HPzds7Md7cR
QE/Ugpnsu2yu/CadTZdjjkXoLPbmqayFSbAC1ACtu/CzhD0GdqiykuCy+FNJ52z50XXtjBNiFg89
c5SFVHZM+ebtBI0tIsSlg00IxamEzNR9DBWwOyHTGalse0Ls3zH83+qUV8ibwVd1au6iXbKtRPrL
TcVmuqMi7r2zhbNiXpSTCf0rWgwciGxr973AAukn4nkX5bLu2UwgwAwg9pE+zH77hLqrLunUE5K/
tzMAH2CY/Yc0D6dSiNa+Vy871s9syUxa99X7whsYMMP5443siF8chS86BLx+nWybbHgup04mlq8G
3O/8TpBtQ4Dz4t6+jSSav2LDpRGqUj1dV25uDtVjtrkYBOLAsZ7kinfyNbLpyfYp7bVwzpU2A2+J
7Yt1gZuyLnijYBNgjBSRXeg+UNTcinM86yRylq5jQ4vDEPVYh1YrhnIJhVFhTSWlu5ESGiTc701l
/apczT0xcW+Pf+nlWJbnedvGcdgOk9CzOhQ+N7dqD6HJMDtzsAPOMyjVUXyhFfNCV8VgOhWQAQ+n
YZDR0bsvNHUdGF8mvKrIx70sKXIZ8Dv06u99pBqyVhb1JIaGphf5OBZrvFGvdItgoXgJahB51nup
CIQ3Tiz3yjNqLwxlLcbiX7nt5/GXtY6FBHRBc1+xUnwNc8vu5oFHcMfCqx1jjQUtN2E2rui2l35x
feSwchmc7l14IEKbPNrcWnkEpvrNLbLFlNC+GHqH+cEVH8UMzqok0+CdIjfeKYhJitSWqjwfVfGa
sYPgriwD2R/rbvWer0u3a+OSIEh6zhfKY4dKCO3b/hJFT3dVtxy3PZgJINHdOrDA2LKKy3J4lNfP
kp5ladob/bCCZDursTH9MmM2DM/yLRfcWyTRWPFmn7DeoS4QM/e5qdiEYbg8XZYig4XV+qFoQUyt
Gb7eAcljOrrMU3t+qYE2g92GF7eui08inD4r+Bb5449zbf8T78vpZTACtHtufrKZ+uFayOS+pllE
5X66kazGk81UtrsiV/k5RoSk7IenuCl2zREjwc0e3lX7qImVgoxmNse672kTi65H1HiZwqWhl3eS
QLd20eJ2Ioj3qRLZjBPf02knq3FPBuOXkB/n2dvgJSdwM2pYVQ/GoxAUE4UHQ4FTHSUHj4aJB4Il
vu+xtH18cN++Y188C/vpZ2aV8ewWbU6PSMHilzjC7GgV3H1i+zJgNoWf+qofj+VHRHxR2YYTwXrd
19K3eD5C/xDtv+/hMaA3MEYUWnpkrOQIKK+3DfLTqqrnFKsrUhWc4DLFP64zP2e+rR7iX9uz2x6E
/4pVIzBu+csi1Y4xW7TH/amn3tSFOyqz6+oxAkQNaoHVAITBOugpRd2hTDpko7oadLTPP28ZVraF
xnOYehcoK0aInY50Fa/xrkJmV2HHB4YiYWD+eq9l7i1LxV5qDH3efK5Xv4mHeU91Ey1GJYKEgOji
QjOUxqVftaNBx6kEZ9BBapFZVCPPENJsIzIuPi3LMdZAxiRq8FDc/slagCqhRLiHKcbJYREJqTCY
6kv4m87ImIOUhuFCjoVVLlAf78/2ImiM6KIW6+rC7yxZdZr08keiw/njnQz8DWbbdzqGfLxpyIie
gPXnsHx2g8MBfkSumG3H5ozpl4p7m0ru+eWm0lHYyZ6/DoPlMDphyGJil7w3EvVAmGEQB8J6QxfT
ffjI9BftAFXX30lQwBTCka1VXpWPLY9depLI5ifn5qZxmfb3VfjxdbZKFxbcLkfceWkMT6WP/Tjz
xYwaarMDZxFsVXATQzf2iVDuEQOZQWfDxLZ3/1LV/um9XBK5Bvfms1ZmCXUfaC0/jVqxW41lVP4s
8c1K+cKJ9WP7pbB06HdZLmR7mZ9FjmXrcZxovlp7Hp7bztGRWPHBsKkblwnQ8az89M9u6svaP/O2
jLYSl9omMtDI05Q9v8i0M1V1gQy4Jb4gj/fVhLWrR+sP/kcPQEGQ+nxpmBO5c4ZVU1OdjNMfTS01
11UDmFieTPuxLqoEh8PBpZde0z8XGCTXKVYPZyPM/HuX/+COGM0YklC3WiNSBcic7NOncBAGtKWo
0UagTpnd/hFkSIXuY/Pf+pJTdWk5P3wjbGsp2CxlU5XkxRgnE8jqlxCQmJgnZR7cWiqY3rVzdvye
KktE+db6C6t58734FLWDUqOt4pZeu/CWjaRaDIZXnoh8IqK0KV67seIDpB/Pp8qn72RdoLpYmVd9
23TBhQOuKnM6vsVs/xOrmbBFAzUnOzQEbRlm7r5d0Vxn2hNNPPAQbvpgs913EguOir92LT+m1os6
nVeEeSFsxyI5NokIg8Sv8c7VJb4M4NCb73dZt7yuWRnnJqnso+SZf5fvvNM716/zVwscvv/h2wcA
sJM86nRcvcfzP5bObEtRLVvDT8QYgrS3tAIqtojeMCI0xQ4VRASfvr4Vu8apsysrM3eIwFprzn/+
jZfxIlsjdCYC11ICKtM2u2MufsLvGDgSKfyk/EzwNGbaObB75NuoP3kT3uJL4qcwx1xv9mHpptaS
wWs+pzWgbBeQrQOUfP56OIfizGnhRq96wDvqZDA/hUDIAdNPiKbkxuAWAeKAlTVakV3VCz/G4UpD
Tx4/1ICSjZPlsWFjOBDACaWdxknKBJgsSJhkkrH+kCKBDepeGVf4fuHS7vCa4IfQkzbKmu8BxwE7
oJLC/hScaDGxjMVg80sI4AIK7imgQsYHyBI+W9rhMfrw8t/DSg2YRInpLh8EBilESkKyyKYDURYt
DQDugW2FwFDk4lTXmJ0YoZA9we4wDjSSHFPSqsOrWkSsuzqN2vLeMQkLADUx8fgw1sKHhu0dPOPl
WXtWHOD6gKftQOyjaL2NMfIBT7z5sKgAl/kQyiNgdU5ZcQ4xqPiC0H5cNtLnoZEc03QQNMgHIpEY
4DOvBqHYMsWAq4LpoTxTFuAl5S+NK/YZMFTp7IgRYEv7844N2t+qs5UUbhkum+jVNUznrqlo64kx
JOqY5nlM23KwUAsKb7nTPE8+s27+WZFHhaPKNR04ZeM/UlbN44h2wm8z5iYX4OD5aVL5ML1nz6nO
WtthGYG9C6cNsNsryv8B60GCmQL0zTReM6rdfF1GFyYYOtkwnc/c8LvkDa3HdKu0FNwKJIccosBs
UyAY9gWODQvVL88LJSrCshkFABjkU9AdAyQWj/SUPUNOXSW4rPBzQx8jO4/s88HTGFRXEh1Sv2i3
r7j65RGyRyAkAvyCJzPviH9hYEg+ZEwyO/arE5hYxpZnKHK5kFV1HoglFsHmkVb0yQgQ6grkMXL7
NqdQxgU34c7ziRiS42LTA7Czy5dHfX4dnUgKKmIefk36VSleTfw1OGIIMOKusG0yKOJyiIOCjgt8
JbLosdIQz5YZGstXEMaREfLQF9bsiIJDUIDfG8FdB26kZeTPhW6UNor3n0aeLZn6jKHfmr+C6liY
j/JxvIj4PtHMTTBFhK0jPG44EvkZuH3CVaxijKp4P2GZH/Q1gALuixy/GEGzpaPsC3Dz5KP4DIh9
Ai1g+nv9hRsOmYhNuhqZC212CdiBrZDmIZ++YBTwdrIpco6Blv/qvIqvTT6F0M4reqC7wxKjtFPo
/eAbZxEPCNUFgyB6oqk8g4F2rjeCgIoX2GlLLTPlS5gLkKTCpU5hyV6Cjs+8/UIhNOFjN9MUNRa1
4QqyJk6eEDXeIzhHYEIMpZAGajtIbHc6WAtPjcuMuDaWLpZ4tK5U3kBfZFGqaKasVNTWdLVoNIVT
n1PF6TumJAA6xslhBsHLZ4fy6K6k1qNbObzjlK/CpZE5z+bFK4nC4hQ9AwCBCJhF/WWcxuqGcscY
DUc92BuPDXTa1HIfKkJyGC8iuGBpdQGKkg8yTSIWKddN4acF0ixtz0Cf6aXwAdnDDhx40j0cGqcU
yPS2JhkxohDuCGN8Zb1fHt6zIxfOXaVXWCNrmnyWYBv9nrh58YpD6pm/GYFWojjB7iJHFgq8yzTg
bcv/kORt8PZ4zDhvoBZ2BNtgD00ysks5AqebMT+zuc+GyTw/Xry/kO+w2YjhinX/4DaqIyrit5Aq
3ieoImBSzSnBbcz/QuOox7eJIVoAaaktwcWjEzJIqJR4eKFQwMYIy9keaqI2w/2Py+L5QUgAX6aa
QzF9XnQHKyM+A5P78Jug94YAdSaBeNTiMseYmGcEOGVTQbnPA7Pt1u1ufoUpxc3H2CBASaEuSL5+
ejLN5m5thezzkIrxiSktnBIcjhLEuBTfuI/xwtsfm6txGr8/h+yP7DucPMHXWQOmMaeqtpCJPEJn
SvZTagvmQ02AQwezOZwX4FXQabCvUbTMWazsKewcCBokjtIZs05e7yvvM5sG1dFJEXN2LHdbI4D3
R+Y3/0RpxvwArAwJUsrySrkl2CWCNrxG5/d0Tddcm8ivRhqxLmSOI58nHJBqCWMu3PJU23KvcJ1z
Gd6kCxStIg2THdpCQAEECcweiiZm/0gL97sthuF3CzUL0jpVziKFT84Sgy4JRZZYsN/rL2vCCGmy
1v2mmTzX4iWz+xf+YTGYA7sD7K5qww9t2wnLHP6ZQBUuwhkz/XOpbLro77HSa8B9pXhks2r6SP5m
cCstLBueIUdqt6W7KJbNBALODbvgfy0sb78HMue5cNyvbqwslJqVN2BQydlMZ4PinEoR+je6ZMZb
6M6hsKtLvvhpzvSvwBxKDfjZ/Lp/T4EoLpiy0TOJKHbSaI3ZAdwDegi3z5gZB/FgbkFu+kKDDaDP
DUFQC9HcG/yyd65P85oUBub7RHvPuHlcQsHfwVGXcorj3UGbe0CJT9rXkBSUKcnfbMvwMiDXaDO2
r9ScpgwauJDus4JIluqo1psYdPkdk2PA43t6ELYiOPVEWePSAsfQWUOUNp/u8BtA/qQJk9zXx8dI
UPZ7cEAkMg0qv5v3MCJkFwOqYgyVCC7FoRFjyN/7JCpLcaNhuzO0ersoYlAGCh8+AAMpBERCCpTy
NtQAF9d2VvTjB8vOqJnxGdH63ouTQ7+sdGRw3AaJ8aIR4ZNGi4xsgbcO1KMPuOp1N8hyvE/1yR2S
qLIWGJA2SaH6Mt8AWuaiVBh07+njNmfssQYiOxMMRR/eRWzK/Hv9R1h4zABR2rfbkWd8PqDkLY7r
O3lkSMyXwCHXT8DmqtG49qmSr4AUz7pnPijOcIwhISwQRlx6DA2v3iHZCi9p26Mm/h6h4XNDKNEA
JTjD2MKs2fITD3lN3DUHloGdBYsFnrbYGdiWXPpcVF9UO8YYVsePsuG5NQb5NRwwFy8FyABA8KEz
HmlC2RS33ZbqhxOBW2yieai8Jd8u3+Dm4SjLJiUxAgNQXj36HcYS/Bsc1YBi/Bp1PuTVtTJRplTI
LOImGEAyLnxQHYiGZ95MrKD4rlAaIUCB2eDYgUB3BM2W5j435rrXbZk7Us1Cpka0WcUFaB/MKMfQ
mfNSQ4ntXoo5w8XIdYySXZ0aB/i4ovd94P7VBMpYJHKC9c4HCxCMBkYfRpi8rAzSDecUUZ8MpjKc
uAAK8MicUAvmSN3OAIxOdaQQMrGIbKEAAu1oWUVF25lrlRRykiFk0NYLdkHwfN0z5SngHDJPfBFI
hyT3kbwGeGsdznOqaG/qjOkNpgPeMGl8HstOgfpB8TwWv4dpSviOalESyLP+OsfOUoIu8I4GIvqZ
eJ+w8hQ+jsuD4o7zDWM17EPafeMKOyuOjyLl79SUkgq9gonIlWqJg3x+G9dSVCFqp3iA+lN5gBtp
If5VBJTHIn17Rcr1hfgdc2gmfG0Joz3hOnYVviSqmlS/j9/BArV6QsRg5ei9rd9GpiCC8OFzcc0a
ZeNb5BSSlDmYA7P98sZcgiu+Os4AagVkQOyKNkLbjnOR5nOSPeo9pjMYGjLQqF3KyKXJK8gXVlBZ
xpLPS+NdN1hgIgm+a+Rwast2P0ywnCqPzG6+CaMdPNToYLn5cghq/6fRZXaM95GY/wJMUCx3swoA
0+FMpahDec6sooL7+vB5SeUZIs9NlxAtIduEBrw8fIVu3ylUkxyjRZg9lMIwdxkoqYHKcJF+s6PQ
wp2Cbg6LuxXAlo6Xyj0RgREvJjxf+9tkmhXc8ZuiDBOSb3rwCyYtdJMVh9imW0GOkJbqa4zKRCHw
BKAW9IFZFu/JZcw5PQewq0dX3rTXFbPWcKCstAqkovYlvPBw1F9eQAltuSa0ntqapBCRO1/83OoQ
pegEAskRIQzrYcmb8rGmeUAnf9f3hRJIiZXQp8NVanu/p03uq72I+UCM+aRCHtePpId485Lhzb7C
xzXUzBDesej8mVjCWcbVFQzHv2wHklcQoXwNGw2pxQIfHfyDYMydFvJ1rBtxfnbqW/LAFAKzgRHc
EiQNDAdHQy0h9QfIn9EVs5eqGU+ql28eGdJb6jgPHhw5iLCIKNKOUCIKndjzESDL5bywsClK2Q5O
bHeUopMuEYuijzSKKaa79XTQYTxJDIaL+SaWPYNARG/IQalE0lKJmLFzH+qx1Pvct6E5uhNchgoI
JlyHYyIcPPLpSHDxuGvkYQ7koL9TmINT+GWqDZ0BPB6yG/LlDZ+/L+EBrqK5D3Nc7poQnAR+B5St
OYoDbjq7aQnzppqY2HsR2tZvrvSF5WAkdzHmZ+Jmf2Isq+TvFBusF6aGWF/xNe4BJJFLjfMM/lOB
QhAm8zgmpGQdFxQ6dCiO1URikKiJ15VPJEwRmsVg3mRMBe/1HAViQ1DMJU/OU8XCm/zwvBK5EDdj
NV9W03psBvk8JxXS6eU5To03UdP1NK+8EM+QARojRqx5AIHoQNEx4sSV/flm1RTNBL6hKvxE+u4y
BuhVo/fx+w6kvWFiq+Do60tAVfgAiRl/Z+gMxfSVTUOZEhc7Pos8yBuIe/JBMcuL3vOCmvdpu791
G2ymyGpB/In8Z0T4M8dEu6yRW/ILnPmWXI7eLRhI4usAIXYPAxWsAAVT42toU0ISRR4wAcQE3TtZ
CYkcwhDr8oUgiGdTdCo8sMcCWqbmMIL6FhGcIVAVuiUwHdRShoE3MCjQPY9yFEqoGObAQpxegHlL
DLCoDdFSOOo9bmqX7eHSeL+lPFHl4BdWyi/WPFNmfuKcvWLaTWnt5Oa0OPJ8eMfxvLvM7hySPB00
uIRMh6Bo2DlR2XCzOcKBeq0IqwlGXJCwO++Tfn2RV8Ld8yHYcpdgJ0t/cRjDJeZyggRpWGFLJDnp
zw9GoLwvZFJ8Yl4+3cTb1m1dlBRQMRiKL4Bvyc1ZQv2oXIh5yFD4HPKRDBFyg50iNlj1aFiHlyvM
EFIVbAwuVBJiHdKNcES371ThG+yVr27JDvb2nxtg2Cq4b5nmEmTV6Mf6jEgnHgyDIXlDEjqrs6NZ
4RAdR+nzN54t1o5/MbLti//+oA4PW8UlOVWKLtKkolXoev/VLKBTEaPARUGxQnGDBwiw3DsAm+CR
dhn5QM/hv/OPVHiYsigR6/kCRlzhign4weC6yyCtXsiK6TYE00gzfhRJg4QTwyJX7FMmx2WgkVwM
TfflwCHfXo1wCEkDaQCW2rG2UR01ZY/+fW1rz+LTvH57cvf67LapH9HgPlZgPqaLJ9NTXiSkc7h0
QZaI2lj6Ia03ecz0mExI0LtVnuC0rdn9QesWcDLdk8ugxN03m72OFxDO33ML4CVqOPzBpqtINndv
so3zLnwr4ekT3DDEqpL3LbwCdr8mKqQ5l3zKxVX36+u670z3/fWG6rFmzXTqvy8DcQXbzEhn7/5y
uCmG22DGC/zGjO/0ppkXXDJuwsn7QgN9PODhAWrl3mV4fOUbDL8kA+XnIzWxPeGev2EEHyRCM89B
MSVz7JEi4H6S8Ae0VY+KlHlMj30Yc3Zp/1K24kiBY9mALuFTx5RGZf4KTktFIlKcar+QV2WPiRy2
naleipAh5EGfwbw8JUYBULNAnGMhu4BmRgB6bn8Wz+Xr6n0m3JS7xjXPKXqoeCBgfIglLM4hg+bv
RzDuoKzdqIaWr/ie4Qmm7igpvqp331PNgvJg1EIbzTL6Km5nJYQI5aqPU2BjhOdiAgwNgH/noG8D
SCkGKWawMYXCnUOGiujEt6A2JABnwNvtDPUR6PeLg8DEFx70yCGiTiENEUBpUzdMWNzbKcAvFJ3r
B1OZzzUiSYjwSwpdC+D+PP7jbNFcn6RIuce4stXGmnR32m+WLwh16QFrPkpMygLNCODswAs9idMq
X18wjqs5HEe810N5jJyqEeXV6R+jd1WNEalxteg53n+xXZp6UL84twWNkr5hFlEanYUeCLwQGeXQ
DAAezXzKQQ/yIIi0DG54Plrmsw+xRZDLRGZodMLbcyjULsUUNB0PImOE/JXU5KJzwASLBbycd2ox
IpreFfe3dRPYFjFnocNJvOvcBKbr4MjEACrcGOBDq9x8Imqrw6qdkYhORGGDd6HC3+J0JozlN/qM
gHy1EIKnZh+RtbO3W4Ju227lRLbs+D6OcWhi+7Iv4w+hsQIflnBwAOdp1ANGB+zbFGtIdpLOfT1j
ay98lJEyVSG1Okhs4dLFY8tRLw83B6KM4IYNoBkixxZsAxc4K/6A1NJRxyhyhgjwc0/whkArwXrB
fFYP4EC7v0R3LAdIrLQZiblp6/IcB4BZESut+klOM25G0ntWwjp4pAkBr3cbgBwLchweASRTPUiJ
uUZqhafhHue6Xw6LEei9tz1hKYJY0juy8fMXUcGK3qyPGY5GwOaUubdM3RmcIjCEiCd9e5Ty8flH
/JPDmZObOQcf/yuvzuJJeS8H56ETV10nxGqvqJmGftgV8elQLJLbqnV5ZZkj/Xm6ttbkhX8v538A
lfEy4v6rO5qBCZ9Xeswebm6XxURy4cvuxISnnZyHPXg62tVv3ZSyxDPnqT6PxX0x7Lh1Yz14aT62
E3ExjbtMXKT4W1yMK74CZS975Q1ltTjfD/k6/yfRePUUHXj19nbyDBMmN/k8Ff9qk9FOHQZcWuXx
tflEPopfCKYVSDjAVueDkUQpuVPQJFm/FDlUD6C0LR2DkRjLhy0ugbpZ/BfXwxXeQn7N1d7G6tMx
kC3xNSd8q4DDmmmWfTB3Z9QNNl1iP/mcQ6Za2LY6LUG48eC8EvNdTvDp80NGNzrosLv7z32dDakG
uCQ2yqR9jbLzlAEo3/lEy4L7CBmPY4OmjVfXGjLv4fZj6J1M2IrIkcPnKRk4/IaOjay9AiPkz/kv
/mNGgIO8OBgeZZSa3AlI5VwfUBUlFraI4/R9ZB9SSncFPs6k8kjmulfv2SGufDW8jTNRgt6/U8q/
7BORPIfdDRxHXn+xCoCKaKAxMwEUEuvh7z///4UAt4FLEc9QC9EU2B1fFIMlfd7gKG4KQBdHoJbV
BHeeAgvwAUd9Kr97yIL/LWxGBNgOY3TPAMw5XMawJ/57Ijy/BxSMOdcJNWUPbXqIbrIIjDyKy5Q6
d2scjs9/yui4llziAMCV3Ohjr1kUFM//vlvu/h7CByi2y0/kmeZlMIj0IKaaiIFc/E/EECb3NPcQ
n9bW9rr0UJN6P0y6AiAnUor5TtxH3kyGKTsg2+P/v7QRxgyFuSemc8SbB0YvKWw270rtCxurZ5al
ZCWBNPP+i292CuuM+/r1xdDbplRyRnCwsGNqiEMB9AXMoFGHv4Uj0tHC8MwQYWpzdXfgBGINLCrF
Oa4Bi2bDELYSVHsEzUxRJnTsiwtUSW53y2CKN7OP0jnA7R5IG9iFG69xAxBcMvpofMAFzT//sAg/
Ebsl014miZyM7xCYGZ405YEQE7GFDPfKx02UKOkKjMIcKtKvjyQjZWomHs8tFItMfDF+RfxQxtL5
b/nxh2rw94cUpqwt1hjrh98t05Tjgc2QI4Xd8Jf7RXdEbClew7yTJOHCAw0qe/Wyz/GKbAoK4J0R
d9AG4MOhrYvB7Nlp6aR/xJj3HIz/jffmdjiCGzo5cbjASYBHYrM3m3Zna4Qb88/RruAHPVgzD8eE
MBFSBWEbx9qeqVHyggo7I4nb8x9OUk0+gaQ67QqtwBVNGNjUJslnyQ1UwZZdXJPQ3ukwWHlFwROL
gEKyG7MVBSKdmMzNIVTX3F4V0N1dFGjU2+xVT80TS3Xon7Ykpb7Rp/GbF2Rt1DdUVvwJedupvCcj
k9YvUaNfjorzIpGSBBt/jrG3w/OiOGDnZ/9kCM7YFyAx+N62JdN1lc8Wu+YFd5fGh4XBmyieUcHj
GYnUYrYyBqJv2AP8rtjCDoPowF7E7/Abt5eoInh81pKt6fmd/vdgeX8bnxhNYCaxqx7EDs1LJPNm
iqv4e/gxkzAixPkf4gcBFINHvIm6E12MPlhBLGcObt8z9l3N/ThaOdZbdw6HRQ+hERmJCh9rz7nw
iQgQhKbLNYotuEw5sxm2F6cJtiP0AXy+tswYtb8ZW/ClyBx8vdeQNIr/f3X97+xjYAi/HE7KKwIa
4x3OuFbOHs4y8cqhZiVznVBjWHbOmSnq1SPEuG7sGb7aq84OkIA7uRuUAbmmtsUJydtU83JZTmHP
KAr4/3v8CIJn7vqFTbbxYFLze8pPSYxdSxFTl/6vtHnxkm206TfYzhh1Tc7z8kXUL2Uz5RAlEJUI
SZ05bry5KEnY0EE4rg/vCoNEPc0rtBF8PMKZhAxtJq27J7ODGHNvMnRYMa1LpAXp1RA22D4l1D1h
8k5xu0hVrOoprwHnj3D+VuJnaxmyWb33CCZNUfbFVhITREoE5Q7giY3/I+ihQ9q2kL8sZzfeZauN
eWzdEEF/UF43iAHZoOiTx3lKvLS4b1coYle+iv1ZN4nhk73l8bmwk7t9mZ7PDh/sQ8cQR9ff18M2
b9W5Yq0n4EcJhaGvfnfVe4EK/jzNGrYGKEiGM8BUat07I2hOCX0Hh4SYfX1sFYsL6iR71LFTgc4v
OrQ7ctK6IgDWHeJw71JYIEqErg8Olj6bAKIy8A1q7hPyCjrif4WEmstBFzgg0xhvCk8ic4bGBRrG
kToXBLac8s4IUXpDtjKa8F8JHTxxBP9IIV5w6bR4507AEqvTQRNL/r66zAQqY7jgURR7Ly9nl6VV
7QkcyVh7tzFHB2bhmCGFUnKbKWidXTC3M2sKLWRhbehlcdKfD1fGqmbcSYVJwYkMFqVfSXZUoCVU
4w20LCKyA/nkSxAh158nMh3ALaLHiQN36l86CbdymqXmI/rVvN0J+6jk7t/gAK8VCyGnk+MKMsHM
ZnSOCvscvSYV3C0MFoaEZY6wTkUPFd7plQhlner3I0m9CtAyqzFDVZuCKghg9c9vmUrKE3ECHO7c
6ZaTBWgohLYEL5wLfr4DEl+VR4yTpMeL3jYRDQwIRQJUi84OUjscGmKjPArzlIaeQ4HdI9bYOjhF
uGliPxHyJPg/WOzCk/grvsfH8pex6hDRZ3TV4xik8waVg9ZmMKM7eckBKIlhZ/E3S8X/gIHy1S92
T2MrAA/8fBSGPfGn47Uk5RhRYh3eZs2qGCkOrKYbzjJQNtLO7VwjtyH+lVNERhyFpNAe/Qlem/Qc
46tBxITZi+IMmIQjTTBZ4BPY/dd5/3zOjuGzwbeHx3sPKIhfPugd1pzyyYNB1LmYkqMY0vzVpGSR
s1lTKhFClXV+l8EwItCbuh50oryGN3opIplpkL92cncfc8PyQTJO9GHO598lufN8T05L0gRU6VjR
s3LRjiWoInXjATGB8XGS5HNARwz4CWt+rl4/1wX7kvtYnAoCFMAyzWOPIOYELXxdmcR0YyCODWkt
oJhcDlilQykCze1ZLO3YgvPknZwJnS+DDE7SdnTGBYL062qicuaevQECMx80177CAkuGOV/DXXV3
O7+ScSr+nQZ/FfeN5ymAK5jT7LwgRyJloX+ULZUPJae/ywP6lOI22unRDZAMfyTbVCIq36bJwNmg
3wExcF5JvETq8D5CyMKC4lZiYXa9Rm+GJ7yVPuN20phZf0xVwOt1lxTbx5GcQobyLxkYnhvlajYF
+22M4Jh2VXTx+TcE2Ys+qBZLx5cSwg6UoPw68luI80BZ0VEqhGZHHPGyiMDWqAfY73oTkO/I8X6A
twphRxRvHNvSkmY9FrZr9GS1C8fuyKFnrinbUH2aTFlavGTOXEmLWd5e3oON6PMPBWiI1Vwvze6h
QJ/nFMCoZOZsG2rQmcH72DtZvtObBRLnnGE78QpTKUsGRxG+fCyVYGiMOpDjWTsGxGNIcZ3qgXKs
RKgUhYOgBw6TGA6duRMSUx++EJAqoZ78AoMl8rPpWPFYCm6gOgZIbgv7EaO6gfP4xdwQJba6YAjr
YXSPnPnkUrbIfrFo6vkETlBmzsmuvoysEQQMHHwFT5qTAQEiHogHMnpm+DSKMZsUt3uFHU4PbmNz
fqXQNvagPRkqZqGwReAsE8lbrfgqsubJTURcBPvQChe0SMO2asRLdDuACvhQ7wbOZ8HsxEn4Sh4j
hq9doDAr3Z2Vce4O0kx0PfkTl8IxHduO1S6DonvMjvIusZaTyssgBL4fU3lI1Wxk745UzFCUcV//
vFDhkV9HTy7E2N9m5m35AtL5c9j3Va9NdNWGhvbAehJO1+gJv5kdZQZtejUwuVhWMVtwAaIVy+Uf
IguMqC0IK+GwnWDUoIYNE3lO/+vc+pXtpJ3l0WuqOP3xOS5+6A5rugSOBY6tkR43L7te61NBHB3a
6WlM5kojDCt0pl+iSSmPb3GGQKEtjsqOkGUGVAuWAM3nksx5L+VPqKGueCm39uRDfgamDj0OKkSc
swQhbuMnzDl3gYrBZCur1Pmumn4xfxAFKAX8lT2boQWFK9Qxmj6nLcYvZ6XeOZNGX2yevh6pbU6F
mZqrH8F4fBIQIfckgEfz7wY2C7NtLw8BBUtHstwcXiBfEqIjz8O7BouWc6qyF2E3ajf8Qx6p8PWY
ed0dkj7iBsOuEfXq+r0u5i2ykC7Kt2oX5LPzRGw/Ru60/QJwulqfox7+ExA2GeOY5yC0GNgruLbh
e5fDOdWDsnc1tryhWy0KNbpsLbYYikRSwPn+Z+/NyvOfROaMJUxvv9C6ua/PF+2DBslYxzVXVNpT
Sqlc2jAgewID3Fe47Ae7/jm9fP0vHFjYS+iQ0Zr8DCGW8DtAtFZwHkbssACMRNopUc8bX5e7R83Z
8t8PLCGvcnKiRlOKjD1cyNJcbU/kC14lIR8Mc7L6/FjGqKXWhHlT6jGz1G/GQ6RvYzJBJjx7qfwO
LCu3gb2Jhocn+Qw5vxg7vJAu/pC+w17DQB5+YLX65VhjEFewbWwhZDC2ICbms9SS1qRp5qzmiH8f
acKzybtRiFLtTwtL8ikmmVMNZTjYSO6LBT+fw9ZglC69HYM4L5l5SqZUzlCxJ3PUkZBGhxHv0/w2
e1arCjeKJ9YFV+J7SFyS98YrAs0jck5BtC8VsESiMqWem6/mu2ECUnlfcVrE4W183/cLhtu5V9Pn
Q+EeXQpMFq7TG5oD3kFUdwJ/4zSwQoq3b6ZAnqIepo9hU0Yq66x4gwejjng0hx0M3gBF71hC4cyG
NnmLJgSOMrX/KUwZ5Aq08YQS+OZbmK0qER7gY4Y9ha84wzzAzuEZIE/URZGHwjcP+D3ylLgp3KDg
Qu8+GPVxs0XazZxlB+110rhvsJXCx40wK4RD6vlku9clkMkIqMAtAAoWVjyMGRxfUbm/sdSC5Fws
7gcE005N/RZ3hEjDZi8HguBck2YGGqsSUYnh2PIRqLpztrtfaZoDPMGMgZkQU40X8uiVDk9uNbUy
Ng4YQ8cHNlm5zRpAnV/iwOZkr1TLqOhAhahamBxUKUNn2gJ0cgNCGaUltC5VZHPpAc8LVWICxarw
wNaZNymRZsM4Hb3vmKeXqUgCgQsGX6CPJMpWDVodGhAwqo+r36ed8o8ZoHd9iL0JDTcH4dfCy524
FUJ22PT34rQkLYSHpyV3QtQQ0dMDasLhhDxuPp+gry4Be0WpKBFA5ImBq9vsrW56G1fnEND/mZVH
/kyophHjST41JFRynTVxMcFeJDKiD9fz5o2UACDdAKXhfDs2Y7ZEwQumMgbK36C+ubg8s0TbpsUG
lgJX8DZ4twW3A6imNn7OUKeAJIvj073LY21FShDEP+LLhssO6sIgIKNPwCZjOCoEqytTE9+0nSaM
1/FhV3b8xNaKFLbA2ielbggH5s8mG2M3XqsmhUA+1IDCRJTMTJlzaqd0xqeQP4UJMVhwFmiN80L2
h+HvBBQbAp8N5fx6nzEwQHdD539++y5BCQjixkwzTJSMbM61gNXZC5jDoLxCxWQQTMHiCLFC6BIV
yMiKu5lVjmFSy296FnWhe5jP4RDgaStUA9kfeQJsxFxTOBTNP5Tg3CLFB567ERuImTY2wTiMRffZ
dyyT4tUTzUhTprFNaMkLSwAYeuvBjc6OOqhzJ9TWMuA5p7yorChP79vBmp1ZnCmXs8uWwluL0ww7
mXknjgOymV+v2GEhUs70gNmWOWHAxCn2gxwF4qg7ZMcesX9+CWQFrMnweQwYhNe2u1OiCdGJ3iT2
MYaqkC+hLC69qxyc31ePpByG9RqpkfwL2pJXFEYVeznXyako3O5s3ucnUy7eQpoZeg56wqwYcSSE
D5z4Xu5XgzP/mNIs+Bd5A4WAjohJB6Ux/ymHQaDg0KRt+eADXbsZfOg4mUsiDCkY98Etd1EGjbUn
rRh4E1BTT9ijcXLNCMDgZT/rCRPxDP2HMzmtKtFdoRQBPnIf6VAZW2RRfo4MeTM5IdrSK9NiWt1A
JEntmWetzyv7inDFwB4Y+wLKZVELqgTUKgCmsj9In2389V9HDiHFLRcGmgxTmASxzyYSwNk1vML7
VcSIkuuUzF+DeqlKqttIAp/GA5mtBX+adyBK4wvUuLvXU6u2zIfeQucz8B7I/IcEWhjQtLiPgzuz
nQcP6x7jH7JE5dzXrMNTaF0ZIAZKj3XpR8CTHiiVeB4JU8OK4RL6ZJ/en2G5zuzPICyL/7uEOZ4L
HIBYEXXThL4WMUsnvrVpiXX83L/hKj6JRGJQqASAawwHgdp5uPRnMFiTftH4PfF6LIuHlzRbuRph
sqYpDuFQ0sDlRlE26TgW2/XVR0HunMaNiN5tH/PqGRhsYfIYMz4hUlaoSUUSFwr4W4a1J52u8IUF
zCuOLF+YTYUIyOrnz2Lg8Qn6zWMbsJ50MAO/nxOaZOgeFTO8X9YpXAO0dOxa8QMBBOR3fWTcV6x+
3CYAsDD84PpZlSoNHuMjaHn8RBj0FzT8tB/9jG2V+3DWSJ2Of0tvQS06Pn3dFkK9tXhtySuv/O/0
VC/11rNMPw/HZmgVlGF2/gmVf5+An1J5Wny7bpPiguGrY6bdgAQix/+OSRxvMRMKTtvHYuhL/XKC
IU9zkC3f2uj/sEPUWlpr3nXgMDDZFcY/gu7CUHXxljxj39E0przYFNxHvdqzmhna8ogB9fQAE0Vr
SSlb0dlwFDHCMdufQZ/kWDZNTsBn+PK9xpYRULlx78vrhNQinG4Xx9wZzZHVkCftiPCZF75R4obC
rktjCVNq6D5n74OMiLULraMdek2YB69rWE6p59gv3kMS5bgKG3syGExTybLZbugbzJCpK3sF5QKc
BNoKrhwLtcnrtsS0aJXvbiFwB30U8iVQCDjVJ2e+40SDQnffMs0tYHvByat5cz+Dbe0mHIlQvWId
dkh0Fesa09hBGbwum4uQV6GlZOQ2TJJbHp3VDOzDsCfwMHAVB+ul7yhQIGxqodsHTmIGzAf6zOgh
fxGAzTTMn6T5RCHnlBOXs41Vf8GLld1FHw2XIL6sK3DqpKRXP6wQgmTMmYRRydNJENHMdxf2KtQ2
zGRFgCYyfPiE1C7eANU/JznPppSJQvFb2YXEhI92MpDGJ2NNX4OsOP7LKMIX7jHnPyfybmCm7DAW
5EvpMNiu6QflGDNnzigDIziQQk37ldlyxXnFyFXT6bk9/FHI1mN6i9P7CwNacYrPReZtfvyGk49X
r75sW6RVEoaG+wniKJrQS8gJ5hVH+QQ7whdTKzb32ltRBFojXNo2yXsQWCPQ8wv7Khg6iX24pr0w
qPUIDzkNF9fLkt8Z7DhLJVim0p/VJl6eLL5vxvjStTKLBqJzzaB1a/xUjQRiys8g4mnQi/Opn0gJ
2EyDh6fsiJbOPQJeYaPdIFhbnFllJPogc1bMwV1PT/f9WT0PdBUsDvDIJ14dqsiMaZICKatp35dP
Yki3tLEvdVldA7voV7UZ3V/BFRQBxfkD31TA6wcqtp5OZYA8uTF/LW2hP8tQvKoSY7fqBf0a+SQA
pXo/5NiYZed8VnZJeZkz7P4MaAVHnGJu/tk96xDKzdCpYX/d/B5mHGGD5/EJweVEPi1uhGrOGkRO
z2dCFy13S06RCsm8smVvRaD5BJpEbntRbBmb2CPvW8GmJlH3GUt0YtSN7y8EUmI16U9YUF+HxgIh
avfBa+wFSgxvzppCVXvK4zaDDgQCeX8mGkXRYIhh0VZWcWyPdIBxuEss5SLOy8ii/JW8exNNau6e
ATnwS11b/mQd7swAIq72t551Ab0QxMwNzoBMUBti6ppH758bxrWCTdO6NAR9pAYD6GGg1DcHEI/b
yBpwgWwMGzRG6zaflETFnxolUUugDLbAYIaAvLbEAAm6iepIe2B2qH7Cs02ENZZ02R1kJSxQep8d
jvS+NuOdUSIoJ2LRMwsIqiOh1WwgHjsULLHxWfKuevZYtLM3kxP4HVM+ffANK3n7hWwA7RDyzSOf
6c0PU2EUKYzoi8dUnJRkReIBwc+odh/USGtWSfDMcLHTo+Hhu8zh1QyxNSyrs3OTMUtaYeuhw069
j1FQoVe+EBDwYNEwZcYsIv2Oh+6fHM7kURLGOvQ/P0zvLu9w8K8A15kxaiCWk92PbugSotMU36dM
hyB0WvLMoxtULPOyPClj5qAXFsAAIAUcZKIIK3muQoOaiqpBxnUisQCLAFuD59PVP97tyQC2jWBJ
3Q5VJyo9E+OpO64yRtyq0LndG8XzFaOqX+OSXNAHvOEUVC7P4n6Qv/6bzHOwfQ5A9R91i6msmqZy
ZfUs5jbUWwogQ4zwg6nb/0g6s+1EsSgMPxFrKch0i4CMimM0N6xEI+CAjAI+fX9Ur65KVXWMIsI5
e//7HxwcT6mcrzU9gIqVXbp54yTaWnlWgCTSj4nyc07ZIk53VChTQMZHAPeglH19il32OQ4ZubMv
w5BmL+/gKovNzyT70jowM1xMGNi9cAnEYQMO4XR2TsBtm2GZUe9C+v+4abmWMsGZYZmT/GgshyNv
kc+rgBtux9xG7bCqeD1xl1UvCB0aIQcNHggEBplgAnAWk4l7F9dhuYSgB+79fbu0ByasswRwBqX1
qkA+p9n4I+i7jPM/BD3+cefmFjQiWiLpb8K7w8rvTvV4J0NJ//oUIEsvbKEaTEJ4Gw1QmwpIMGZO
TeCAAXFS7LUZtXBb+FBNmKmuQGtvt3GfFr+ppvApoVc6i9eO83zJNLhKxM1mfHoUetJBTNiohd4a
iszEA0Davqg4OH1CZo5IgG7Eryierpk9tLX9bqw3PHKEWq7U03W6ckI1q54n6CIYWwwdoIK2HtsL
GVnVzJI0OhGwz3iV56umDEe3pulWsLGcfmYuOGgJdf57hAnCD+Ouz7EiQxzCU9dt9CO9CnXUhNny
2zzSGaS4PT3M95EdOFGpPqj3KRiEPvVzwZ2pUwefNWXd650Lg6dgvAxDTbVTaquBn27kOVqE8n3A
sDin2K7726o/fVhen5O9jmcp/pttp89rMILsd6TeSNE9QU/O9txjQ5se4vagjPovv8l8jMVnwCBa
1Vs9VhLw+RrI1PF9CaOKOF4ZPXMXNDAfeKjKNjNyoaWLVE3mg1KTxAb9v+mQ+o3GTNS9lLnQQ4jX
ojybhNCRRfqIPfVnoB6LXbqNL/GlxGXgU1gyjvkUzek4gAPlQ1ECYQRDin0vWsA2yjyvvlDr9NBT
0BER0zmjq2FqXN+27Sxo1tUe8wp0IIdRklBe89SCvsz0gB5zaCUD6Flzng9nAl28Z0jReg0eUVXv
z6AYGsQBv+5fzI+5LynKKvOjOiozuvwv05cSbN7XBWZ4b7PdNUeIQjM8IUa9PBMCNGFeLfvUxQXg
KtHugbQSsTxMxUNd/opV0ObRfeoJ08swADDOQTJ4YwTej/KVOip1H0vCpt1Nm7AcZbn2DDVDRf5L
wEXAZV6w4BTC4g0vmS70ngfPKetSUtv07i0JBq8CCylqCmX4pTqt45lZfVJH0/2JaosMItFu3Gqb
T+SOR0Wq6shFbhz3/b4W9A3yVOhzBuYPQZ8wWJ8t+EQFp9dAUXNsyOfP/0Vm2eJ9Y9qWwtBDGps7
JO+IPxSgaEb5NOCTSCdFxsf58oxHc3FU5XfA/FcqjQb5JHgq9BNDtmpA66613NmoeBpQsCUEgNTu
eP9ciBcpW8ofYkt0U5/gIIFH4YYv+EznHO/oNdcHJKJOc6Ca1etxxNgfBRfOKRwRGygUvRRpxRyf
l4885xLFSYGCT6hJgl3cy+1j6sd3CMpqIDcrdNpk87aMIiGPJwsWcWKEJ3aHubOG9X/Y1gfxuaVX
wZfHjUUfOcZwW34mGzjLb8USMVgHlUYYKvGmA27oFv8EOu+uM+ofaoS8dsX5fdke+HuSbyeTby5G
GhbW0cfDJuG4uzLdg+r2ge9MZjXW9LL/aqCPlZnpU9EwYkLSmLJgTtEs3LjG6Ms9JjH6lkEIOFce
QFr9xrxntDN8n3MaxMl6ulXH7oFvTjyZTl7HJI/pykrAlRF1+4POIAZFiv+q8xj7U9mjaoectv10
K65n4bAg7KoCfhFAIMlDcIa1vMu+st/ZUtqJ4fhQMAHvA2Swp/DSwiIYS202lOLIgopsNHUTGFfV
kfYU+iIxyJ4SpgH8I8wjdEdwWo+JD/NJBOEisx0MI300S1uRB/IOv9/n/oxB6JbQSU9V3AGtU3IY
OBygTl6cr6oNxhR+trWHmaZXISFCygDCNSEAg39KbofPhq8H0kXE9vjpT7HN7ag5/MkG5xBms9Az
GSyJm5ejbLiKfR159QY4hcjH+y/HZONvczNqPw3TUFmOeaOkMgWM7McWXA8aoufKUea0kSLZlV2V
wLlEsyUIVyPSNcoYBJ+innGj5AoOurJ0ccHwimzDk7zreRh9OCKS7+kWHlWQA7jcojGdc/AgGR8y
J98p3n0JDIOUIEx+Rvh4nH8VBNsXF5wpSdX8HGG/7ipXI7S+p5NgSiqsCG2Kerdb5Mzv9V9iL3GC
wuG83dydPmhwO37sRioC/ILPPHGQ9IPiMvt7A06P1AW88+4Mh1NsQ8oDlgK7+kqDRjWCVGytrmij
he3EY0reBPSzRQDqVQXAtFuaTPBdjgpeEb7IpEJTlOqrO2QNqN5XrgnixJk/erAc8iOXlEfANZ8k
/cHoKgJZs8eeQBudl1NX3RbBNMJdClkTI9D4JOe0Y/rm/j411uTtCDOc9+2a8lxBfo1R7NPS19rq
7k5WT3fqJW4WfBZJoKwEr+bfQEOrOkxXSLR8IQQZCoplif15uhTC8ZHCflgpePDM+w0Ol9aLssBh
OLXo1w/MIdyZqy5f+2f4DJNQDtVQQG22ePMqZJO42KP5cTBzlSBx2+OL+9STPckT0NlasneP7lH1
01+fLiKqXRJlOxWK4O7ltuMs2Li76c+AreVKWT0Dad17d7ehUz53x8ztma9SLAa9dzs8Dpkrr+UF
A0B+K9v0kARJoO9v18mqPkph7j/86XdtN/Qby07i8B9U69bDx8d2Sde5753YrXw9fAUCv1/B+5ox
egP2/CkDzteuufK0/85dgRqeB3y8GR1N0M+Ho3hurjWSlvUdkasxHB+H6oogKEh2GSXwId4yk7fT
pYSPzKH39FD4fgazVct0cTXbThfT9WeRcbTT9WQ7WX3w5nwBYG2GSxe1J051Sk73RlrGgYSX0Hi8
7CpLMRJd7d9n+FlPOS9qWJ9fulHbiSuuPjwj56G32PFyH77hJg7ESLsUDhL3zcQtKUswY9pgKOsW
/oCoEvqfsFSXspWBdGR+5khHBvYUYyh9dqy9FLHLys02TSDgWDNaxFTk2LoFBhlMORoXzpwtBzMr
1pAj9dEsHIN86eGlHRxKB2nS1O0x9kAbjHNDCN8+nABa63TjU0g0ZfhCVeu9f98+tdqEtxbb8UVz
49MzjF1hIyy5slE/cYVyjeK3uhU2vd87z3/X3GsvLO94qjFpDp9/wiaO7nummu8vVbPfPtSNLwC4
3mFYmTEvTb4Tb+q//rJ1j9bW/SBxeM3vew33NsCpkGfh58Ns3/w2HM7nt3dKKGdUirwa39RIfzdi
VzkBfcFzEzb6BodPrvw3vCFhqfz7+/QLXZvX4xHkS1DO7qG6fGNP0FHAGyooMM8QIXwmcTezGPM6
GPa5UjhzE5Q/Nxt3MjPZDQDr0SMxFCbFx37+NXWwDcY7mtnA04697ieGLAMD+B8dSPMGK+MBVVQu
tTWt/5v+4TBubM+Rp5Zt8qj8eS5pifVtzq6obusDugKm70hiwowPQXJiT7dxRfNkZ3y747kWlm+/
+iKCZHIqzdm2PWKOIYF2YrQ6705R/juBMRvFNlelpZiMYB9jLjdGD4Q4AoDO1u012xS73i3nd6yg
knmy/se+A680FICv0mLre7CWdIa0BXf8UdF9wlXYZ1cySth4H7ALsis72PL1VbPWjfY6OLPES+GU
rCa/1UL0661GCEO5eoeYWW9Fv3PE3xyZ+sSf+QKLjExowsu+b5GcuGKosBED6nlc7QzSpFUChNq4
NZtD4uSR4tEQwYn5STaIJZaMNp7LB/S0x678gXzVs3QBQiVLnmM9QWB4ZPZaHkYQih9a0kcMOLti
hjxOPSCYMlRmJadcArgPPv5nhJNwCsVsVhqpSLGXu6NYkvkh85hj0VjxgqMZyYHQUKoAK1uzPACD
hnSnhWt+33aFSyWO2tAD8ETIw24FCyo2ih1UTJ5wMbvWBwhhuDNBQOj2CCLjBbwanhN4xmZWPEeS
wG50I5NifNXhirB2uIK+wpynzcZQDjorQP62pT27Zoebe+hwq+A9Q91AdjIY328meGAkAAwsCPjN
0eUFIwj4Ob/hO7ZXNsaFgnzfeDoITUlWMqTfIaTHhxnQ7L4rtuN4AYMNApgJWZjJTLKBpPWx+Run
kq55OQISY1oeIyJGxFEcckhM/AOo7oawUlfspCjZrpxwRqjZDwXAw+ULnDB4knDAeGrGtExNZtfR
sJytaGTCtgd5ssTyC16sBSWqCdrD1GZqop7Z3k0+OgjN2JyPkRsgstCmlrNyDv+C/neN0jBzXhvB
CIElCRynwB8fB02T9zKHhNAe+sokJG9U/WKKhVMWs9kDyB9oAXcdzYw3GmVd6epo2wBfwLKwSTKZ
HofS0yZ4OuapRh4dM7nLcEDLWMORG8bDBZV0+RQB6tAl8ETqmeoid2us+UFPPsdRfd4Ez+V9JLAC
kSLVs0H5RlEL8oHaOobC6rXk3f1AVBhXgx91lQfSeWQviHN78jOSuD8BSWqX8IZUGO+0ZqQFHWrG
e4FkT1haQsRGjPAVryVCRFtoC97zSMwgtwIyhnCczfMI2jn/H31Vb/4yRLtxITBNZCA2AoUoJ9+8
BAeczsbiidMGSjfziAHQ+GjDHEprzHQSoayy6K60HNaH6fJqdHbmxILOHECxANc/CCxQho8/z6zL
KSCdowxYHkFq2NEhAASwcaZHk+rnCRukGrW1jUmEN74ciQXL5kntzqUGOXLkNL/PMwYIdKsA1dCb
cY4x06jYvZb3ZUFsCngVts/MtJm5LDhZyrU9pBeAeEBCJqIeE0EuSy5nyH2MOmVe7Yr76DjR454c
eD64ddw7g50s5dri6cyCOC67NY6Y9OCxgj89jgXimiJv4nI9Sdme+n4NjRJEabz07vjKcV3ACd4B
vo0nyY6vbLlA9fiZwRKGP+HrPuN+bN3JLaixEOy4P1imXoZJA8QZf0PletNNtZhPwZBQRmM7unRm
mRXPiJszT7tQj4BGBJ9T0BGCkPeGGe9HkhzkETYTPsMVYGzP9OHQI28jetNHncJpfNt3FWkWGX8M
VdE8Qgz75obrRobMUYSywduQPywg43OM4iaf7h8HnucXQdvpn64EyuaDDZNfE2zlpPjUmDL1guCQ
nGumMqnsvFOWdidj/gnMPdccbnx90QZZpMDNup4EVl7u6mAw22hPRJvgskkoUI7+WZpUQIqjuOzx
92LbQZvy9CvTRNPKdZIHgGfAzEDE6oprbHStsm7gRJLhY2pFxc74jZURO6Lrg1T2kVSCIxa+nLNf
FJ/zGA/APQ6t84zgVuLT7GINfwF0F8sr84fcJdwUVQ8v6Il9c6T5j3ql6D1VCjP8j3XbxMaUibqR
K/bMRqS8HMxyp3oTMEmUQomdHD8MW8Fc/lIu+/GX/ldVc4gpRruDt4ZJN2fCYOgYGxYvciJsq7fU
qwzt1RwCmatynzAoMAqotPiiGm+cF8wZQSNA7YvkJJptDewwbyOMo7BB4YpkAA9/klHVujbjIcrm
AvE3YQvXeaGDtDjJboppxrnj3/khf5rxCqvt527ZQfn5GOfZqrFKzFCeJowLLJMFwn4xe0mwq1HN
6SUxsZHho9nIF/xpcCb5ihlIoYCB4IeHYuVyt/r8TdKN41ELj93v9WmPb1EdcKSfg4wwpFwppVuB
5oEKsEjPy93EVs5Y6VOO4/ftJpdG4XSzs4Bqzm8e0bU0mtx0zBwUvL/ZO460WbMRUB48VM+4yHeH
lRJR3On+6nc2v2+mKY56TJhyWoADewk7Lbv0xJHPuUu8Rr+t3z9vsmrCUaml+f2VO2j4TqIEn9Lu
B2Nq1lMFFoL1rum9etjiv9VZxqiRiZ8iQkUaGntKNDirN9BxAYxZjloyNopnS4E9JaXaSqeAIpUM
XeCl+o8oc1JYCTRgiV+q/hN5MjwpGacCl239aiseToxscQgKLahshONSiJndcoIH3YLwLigfmDZY
ozwS0wsIzPApQYHJ0sN046d9WWq6mOWI4+vZDuK1UsJrd9LMKimNxCmrc/3wgLHhcQLtQhOhLb6d
ZJE967n5iNFz2CdSmDkyCyRShbe+KJctWvsU27hf7e+teTLZLoeRK4UPALtlxReU4yPpUzyo7E/p
mI6xBiXKkwhtfRG7Yc9sCYC6cd4B1Q3AMzAWvrbo/CG87JAViPiCoNwxHzv1toESOnWK+8/wU8mH
Av/89r0p3KdmYlsh2f9eFlGCmYlhftsw5otRRnWHF453rN4E5AG9ea92A3wOBVlbMAFiOM3hYRnQ
14smiTBNXfUyasf5M4FkUW6K0yc2W9xuppuW9ZVmZt3hH36z3yz86n119xAQYHxt4j8ypxKiBoYs
WfcO4YVSYT6aOcMVuGglts3cH28PK1FbL9wO+tAoTSc1k/i+BqbQqt3HZfDOrOG1zXP7s2tTSpN6
d99UDV/ixehWQBzLZfhh8H+febXkve8BhNdkwUWFZIMFmblaHBJEDBdrgnSISvUDVBBKDZSFoOrP
g4prEdNqzEc8hGMgyJ37KRef34zbHoH18i//epKB+jLjl53co5v4K/QXkW8qeFXaGJXGN0Nm4Ao/
BbukqZUlW0wjaLYqYd71OPkcCCgc2Z2DZSt3NC8cKcD8rkyd8nbO6Q7Z2Nu73zRfaXZCcqaV7G4r
dbIpMC8y3NgUCkt6GoPAPOWS9+gIc5qvNyC4YA1Te6quxW6tSdsUI0w5mk5ZDlLyIviJzlGwwXbq
BR/DK9Rm2OozauXD6UnJIq1hz3NUE4akc1Ikt+PYV8NPfQ6Wjq/MDV/J27yREZTCK7FUaXX76llg
T9plcsKrPWyYezGugiyrL59vt3yv+9x5Zofne/eKNwX+MzRQqOn5RfkoewreEf1CtibbsYePbR0z
CPQnY7v1DJsv6O8ZdKxfbBOg6dIsFr98qb7Upb7MQvEkQ+QwhlPDVRjIRFz0lv4jPKCOzysYNy9T
rfzKB1+Vl0ko6aa6QYi/UZf83syi5lffDIIxk4zCL3yeanycupxFyV6J3l9crtv677GqFxJEYT4i
bCrCxn87isuZz0Ke2qn8FkXMYBb+h1GHYNR87MsSa6pT5Stu5YhoMH8bJwvHV4gBJKTFM2hteG5u
bcsWSBCwQ+PwrD6ccO8exjaMQr7LfywQ7utcOI9fBW5y5XzgM9vEryww1vMyt51ZPVNjtmlvhGWm
XgwTJ6jPiTtCKM9j4YwISTX+9qXl7SsTDCAUJBnQR3BzxW/GvLFASlZ7Tis7hzeIQIjll/EJvEQ2
Xfz1ZxFv74ODEQ0bdjOI5HgLnc19ahLG6Uqb5E/XTYHMXbzY3tZz9OlfKBNfyYO2mw84/N126izM
5e+0wRICxkJrp/T11M63hUgoExbcb1dUra5fqE3EpBmsTrNnsaPXS63DAwtjY8nMVEvLMJs1M/zX
yOylWLk+BivhkoJGh9/NktqhFrn1FgLFYb6YgiRROsEdxb6S+/oD1yKqS80ZtHg7G0ZDtQkf7yTz
p+99wlbDvmZtWOMSa4JHArJseF3w8wZIXH+vIHmddMI+ZOMPG5EgPUiLTGAHBfvS7rb355GSWdBH
pr3xMLafeQrKVXfGhxrC1M7klejVWZeNaGIHkY61N1yTVyR0lHaRtpKuktdbHJXJB9IdmYvk168C
+kZhGA3s7Xl+qKF0sVOh+jJ68jPE9e2n6fYLQgqYRNZYX5rs73v+mFRrQj62pWh+PWCFVK5iBHxL
286b52KD7hS+IwGxCGJE83M9vWGgk2qSLL6eu1zf1iP0dKk+MOTDMVdMdV67auLKkFKMm2EsQP/W
80hXzbeAF2RUNZvhYbdgwL24u/OEH0djErGWK2oQ9hyOh+HHfPG57op8MTlqxv1tRDJGc8muw7Vk
vgeMNeKzQNkhz4yFvoh6+vmBlNkB2sD47XN8PkVJZEREWFmzsz7j5uBc54MxZzJpNNe7qw8rFj+q
L5WCRpjuJBzmEMQYH295OyQIrrymsufzqjI8xEoGg8BVYc2RR9Tnt9fPd5PebqWo+Kr8GSrzP82E
8vclw5+Yp1+kRIw1lk5DaspEon11EflZ1yWQrscUmgIsxfvtRwhFOgHcnlw+Pqt4LWdFWD9PyAMi
bhj4VosZAO8NN/3VtJrfOXwzIaAJyhjQ6R2hr/Xx2uMTRnvYE9vKEobc3w6G7kteSAsmaC+UIPMY
D3i2gDd34nOh70V10UXc0oL0nc9C1QLApJ7/ftN6IlI93Mt1Y93dloQrvCQNWi7qlMo9e1B3rPY4
x7tl3VHSM+BaFFcufjlMsLgwbr9PLvc/eQOc9dKvkrJLsLldSPUfd1/hJIsen02oHcazWbQ2MG1C
HThwbtVQV8w3lPCKnlJdSN+EKxjT6e6zwCPV6bIFjv22wWrjLXT4u25BRWp4Gp7UqqtoqzdWe8Dl
GoX1c2p6Db4aa5Z0EflEPi+nhx1BM89L9EaMBMmBHJ7WTd7O/WYJB1md33HmmEjLunWFb+Gvctp2
zDV84uOFyu6sssnfvrn41NiiEu1MHXtsSGXcsj3kzTooYejAf2gXWbHWUdkB2+8TOBRy/zshPTad
qoSooK2H+UAohAbpH3ceBvPrXqCkfNB5EPo5urSLEWtlpD1/pMpnh7JgOU4HfT5r75vsQ3Q0s43q
uxuOcuw3dDAllMdEZlFb3VGNvRhQaFN79rLVD7DS+/rITmruwCW60fmQK3wiIZMCV+CXU83ct6Nr
p5z2+GVPIFvbg2pN+wDJsbCZpcq/n5ri20n8OeJ17ZSBKjOdd25wLx1NVO0SFY2+m7xsaBiK8Dft
/vJ3xC8V9lpDe/tQVqLkF6v8E2SIB/TspJV7Ca9wui8chRito0CGJAOmdzeUzEMWk+PKx9vaP7ap
4soBZh8zWILQ+ZsFxLvOqi7wzXAfyKOREMGhTMDm+79n6gzv1eumme2o08Fz/7sriewyZPyTSnpQ
t5Gc24EQ77i/qJk3ace202twwRNFU0wxFjZTxSZhpf95z3ZPEW9gYhKnA95wbMga4oPGKTXmreVK
glpDnjCpzD3OSANhxV0kD4sp85k1KTEkHy0hQhkPzScFp1DM6Mk0+rHP9flkp729isWgmkfMm5mT
WYxpkyWhXrFseZrm0KlK+lz+67gGpsuhcf7waUrJbDJuZPugC0YsaAAqxcENakV3Etu1oJwUY7Ga
pZGWG7/SN4qiR2pPl0V7mLXrJ2ANMiLMOs4/qJVZTTpfJlx1ai60t89uYP0JTHNiS8NKEVXk/I8P
p6X/owa/2ffeIPFpT80Lvc1RAJbZbW/AExRRVbYqfnXV/lMxK2/MvrUx33oR22UxQ2cWzlU/3xFB
X3DEmZfapWw+VlheCXOqYB+du/kCKGee4DBMYGqR2szZrISZV7JoPHhHOximxIpRg2RBxp+NV9sQ
q6zY5mZiEia6H75FZnHHomAUFHSUEDALXykSMm1dd+E0NrvC5ghUhSaM+FXBfJM50YZKBHnotU/R
iKD87/cIQUcZ+3wz2wozW2IS9jpnD1v4rk329dvr3CYWf2Haxve4jzWMSQsWLUW8SOzq3j1gmZiu
pXV3rK63TaWbNVttE+QUO2g/UIddIEBQCKkDpVmumnd6t9muIbeSYnJWoOOntsvMT8DgZcPdjOa5
+6NOb2cm8rE9LAbt0DTR2AY7+ldLdZVb8SxSU5oxqGP3+OUpO0ntYD9PGtoAzkQqEYJxM+zMomBG
vNPPAeotSp1Q31CAZ2vGODWUfgU6l6McEtQmI+y+yLHMGG4X4e0pDEYBkqsTjV4jeJMBG6B0UQkr
GvmCg7eQlTyM0C+N0BxZB7L9Sw4GHRtdGFzCEgXLxnwuoT3X8M/s4Wf0O6TWw8WetQFdHQTC0n9l
vm7jT0Bb3X4XW3p3SKDyEW50Mw3geOr0JVbD1voQSWuEt2xq3Ty3n92YCYRJ0fckRw1JWQ9cTrvP
S1CeZrhO99sYjdDnG2X1TRxdFm7yRWCyrZnxofssqiftUb4RVZgvXuzJgNnDrKTcZEUAS2CuNMBp
nD5nfjeTkU7gxJXvyjJCeqblia0N8NMg+aGBwYRVffsz1DIZpmDBVFg833sBhyvA2Pzvw7J5JxAt
lS9PZuIsDDzq0dr9LPgU4HbDD1wtcC0mkt1SKXxO9ntGZjjvwflQcHki48Um+mPS1W/vDmLS93TJ
aj3Zvp7O7TTqpYGsAALLg+YVdv39fP5+Jr/tj2Q/+BTySYQ71jT2sBTgguAmhJo8sZ5lBLr+bOga
Hx6GejOIWVQ/N6bShJvUGBuu0Ily/79/byvJn/08NzLjAn2VJGFRI+iRz5lC5rCYX2AiKTdPRRKV
vPfQ9sWcjW008c1vtIGUip+cDonNqpYwKd90X9m2mhzJQSJpvJs55Sq9XaYTjhRAjggrCc/PzV3+
7t9WMnMawWkgxEWVcIE+k9ACTKjvX3Z6s4D9J2gkDRTLJLS8dH8Kbf/ayVw4s6is/OKsxy5a0772
agpQchKUp8/4XxxXCU9yW6Ys2DL8C8B5uvJO7haCcnhosBmpaW/q4Q7fqvl76HfIO6DDbL0Fzc4i
b8gDstmQVGTbkGEpmmgEEWDdfA2jRrALHGJ2+bK9B/nTqcJh1zEHo5HTflIkjYpBJtuuVRALjqFT
ry+Y/zx3RVxNsyJ/JSYoA1ary+xl9Hk7yVAzNLRwJK5eyI5OsKuCxdqNIxeme4RoTBZMa3CBhakr
03g5KmbFpvCVX3AkxSoTqh7QfuMW8AurX/4HM6Yh2c3I4wPZY6krQnhB6Iim0nWCLwBWBMgvd4CG
DZOJwZkM7rC4UWdw11Hz/YnpQo18EW/OHtRIXBwglpJUfVsLppMuiAQFUHWFX0xrHKg6C0zTMGXA
WQFKDDTCqauFaIbG5SDEouTuJcn8/cu890ut/ew7394tJlv9Di0yksdcDloErezQcySAhNu8RI8M
vFo+Jh1LOxkV3HZf0wuMsAlMPiKdmUiCcnGl34HCGNfDQ8LN3ZFpKIsv4GdVDYrUa0sLo18RLS1G
7ZBAkc9TSmE2ZL0GO15Jhx6CKUoULhN5ZBQiXuPCQQVDcC2QunSLhl8lsydMu2dOysCba//KgABu
lXYnS8/TightNtYKbwZRsA/V4zObP0HO0e4zw6x/PpMIbEyQz7fbnjuznAsr1Ez4PQaUleLodQPI
BL4u5UHWHYSI9E8dnkXn5beFBGtrYmB5Xehz+uZQjx6opj4AMJohDYsstolfPZONzPpzgM0ISlP+
iZaMRwpZw1wXSyhq0qXqbZgEsejEyxi7oLDd7l9y8N4ov3g2EWrOiGHJZ3DfYIawLHETACfvAkQ8
5LbiVk8Ug1OwtE1/6/j07kKM7tXUk7qwVj2VIQ65UW8HHibiSsg402jk5U0MXFdh0OTk2GlWz+Y2
tYp+/kafTtyai9N7B1LKTSQBwM+TlyNRyiYOPvePFL6c047qkn/hBITMYvyPkvA98RvihyY2h/dG
LADxANPdC2JmSP1wBDlr+kXZEDUx5G77W37G1xROHZbxBGj+sVlKrdkhalz2h0c2l/ApzBeYZpoU
aEwVyl33RYo1PtUz0naaoxhi2w1XSHcmDL4ecNKflgSnoQ1vdmETDrvEduWACcwTn6bGrXaYsbyW
ysCkVaeYVTzN048QP1C1s9ERZnB47OI15JAz8xMlVHfqjlOAW2WF+Lly4VihiVoif6AIdcswtXOS
P5Zc33wy7125aXY6L7DJd0ytWd5/RnorSDQfPZcZjfU/f4HhQD5LNoYJMeSdXRE3mrhm7uu97Nfr
ity0Tb8tmFlswDkCkY3j7jRusytOj1N+4pHrdiN89VtxD1HMb5dF9No8nXeUGU9v2GMw98fXvUjM
TqAx3ttpB+ByUN3PLiVjCLMgjp165rs49dtmx9z3WLHBLePD8F3jPQRezAOgQGfm7dTsQKiHg3bl
wOXggwgT/4RNjNTqyH7FyQSFpQoj2eNuI/3z4GyUP/W6/IaIsu7913e7byKesrhwgnBqnoJ676od
rhi2yivARwAwxywkv/S77ufNyjomrDfRFBsbGcpHsilhTaNkQJqYbSp35OGk5wmjO7PZzQ7NbvLz
OMXj0d2njqgY9bKJ5OA+sZLS1yE14BMm2xCu7xu+sJZyKNpV+/vncAub533hJOKb8lP/4I2ENnpH
s8gqRzU04bOmwOJTY4k4UY7h4zG+DHZhF+FLJ9F4j8tSvm2Yh1nyL4Xtk3kJHo2/VOz8qUXPQPNJ
a+CGgj3OLUbcIft7ci6jinRbFp/m77XtCKxYamg9r2SL4uYPCpVSR8BepJSgWpgzIPIrb9jeoNIs
U6qNtUJXyaFit+D1h9lxOhifa7oB2fnpAmGR+gMx48M29m/8LTk9o+zSBo/DyG+ZwNP6LOJADisL
3JeCFSSgwYRiPv3qXvPEw4plo12UEzap6lcL510cew6sH8eKPDXqEoMc63HGvWX4vpOmM9pZcamw
TzEZnyBSx4YQZh7zpGkNwZORDdf5W2f8WB/ujvSlvWxMGHh2xlHlX7pqQzpNFOio0x/8g+7p9+UN
f+23OGr9xsX6ypyE8TSmBgUDcboJJoSzOfQshgLwS/pL6aWnUaiDwJfHs5k2WPJ8jG92TQbLH8Zt
tVsro70Eoxt2IVgDGXs+uzm+AyCDFKcQeNgTsDXQDQWuL1NXQss7885SMhKOHaoKzD9ZNVskMYwD
mEKSNQphtEeRg1n5HP8B/g9fPwlGISa6dL7WDzyOIk23UH+xgPLjnyxgqAxP9/m0EMQ8PyE/zqiW
LGr0Z0gwseTJvoSLFA0bGQpkHryhwaKXwGMqWyhbIZxuII+BwKSHmavt4p28fKLeHd0NldHgD2+P
G/QQVKRnKBKpENIPsMpA3kMVBIqJX6po8O4ZecNwYGLNOWCPrOCE/FP3MakcPYHPGMasYbZZqVUt
FTGArKjCBcoMEW82o78yRwWDrLhSSwLxjPcVaIbHFD9Nbd93yeW1WzaHAlxzoxzrSC8Nmc2W1/7R
B3QqhnIGzAUBrVv8UE1QsvTj1md9n37FgRZIYcILIVW91sf0R1oPZ/FMr1ey1Jy7c3GVHqQB0dx1
53QSDkeg3q62XhSZWFYCVSHYMvrEYIax0fflsT4W1zuDSDZxWJUcckbpU8xBEIk+6c40PhOklLwf
tL+yAfr+uD6upW7MaEWh3X/XR/7IAnkZu9I4/yOPG6nvqCaEpWdVTuwAQfLzd5GTU0KblEN64R2M
OCYRk+iz/Kylby0BBib1JYwDdalCwEydmiwKBJtfxEHhV3ZBcAp7p6SN5ALnUh7lqYi5FHmk3pbD
qHVjP6IjqAmJhgEDdwY6Q0VoyajXRPtTxta7WaCGaxnE/tt5keHX6Rx3PY2MiXaO2Wpc0qI90HJa
pPNMIVKlGyzxkLVA2+En69gipZIXSFDcAOhB70VghpcV+CmO7dSItH5YUYGtU6jSrFD1otHgvj+w
r7C8vjY3/GBn3ri78tFC6xKwLRnncwh2iDWCVMY/8U/jnkMBCDGB5/2Pp/tcTp1ptgB8RVSRw1+C
yMlgbPOHwt42OWeu/jxC33mrtLVlMRqNJvZ0r17tm6h5eVvfUMfdBoZU/v0M3M2jrLF6W//Ls41P
N6PsGCugImXvlePnHOTItLgUqpEfe13xmdYsQxwyxejCYUnM2X8uRpddE6wLISIGCYN8qbNTI6P7
XpeM/KSuPPQ1TziUZSOLxFZsI9pJVvRzCUCcGJM/4jQJQ3FwoMgKpxILD8Jl/BJMsGSKBkGPrlLb
p6Y4Jed+uga0wFM/KPSwonIosbyPYWBYDKCuFtPH6FkXP9TWi7X1VLWcPovZ6YaR9j0meA3s3H4I
MRfamG0lfjadsKb/uDobxGA6+ITsHMytn/YJHM23rdMIdis2WPztf7gA1pafu3H8l5TQW03D+iDR
AtIkOb3kPrXR9Z8orRw1/50KlckIrVui9RgfRcw89kJMOChAfARNVzKb3oQCoWQTF3NqN2g/q+Nr
GwD04aKjLVVqGIrApgSm4m8xnRwCxsl2urIaP78P74jQgTqGD+jmsKv4GiA4Alcv/U4kOX6lpxn+
i3AaUFpXytbGTn+i8ceZsOYEDW8UnEWt34TszfSMa8zhVF4JchTESNjH94XQ6Xn/+Ry4Mt8i6uXj
q4Ms/vLvl8bDHmfFbEi1WV/2cvgfdo3dqmyZKTT3vaeVVsUT8s0YGCGeRdsbq0rIsBCvsf+fpuk/
ZVa3yq9GdEIiHl2Ba5AuX2QhsevLU3lDoxqiiKNRn/wISHGanlu30fgyiv+th0JwfxL8iHmM5rGf
+T+Mebwz5sKP5CFkb7+zGmeXrpF1+kt8etn8n9amz9HKujiqnCSGaJGUcE2/Yktc8nAhryATxHif
h33lEbKXqTaDGhyPOgQIJHGs2WeGXOx/flkCSb0Qfcj6LcaYeQx6XqG8cOgZ7JyfP0QxRZvV73Zi
89HRQm8PL94p87J9D2KVCVAtGA/OKgJ5AVC3FjdQEkUm98Ot7MD0ErLCvzAoygFzZpYytjBp8Dhn
0BEjk3+32dTQRTTA4y2MTs9TG9lA1KLhEFe1vtuiYoEuvDZ6sJq+L3Txmv3hzdj+mH41ugR2nDu8
LovQO1tinSNudU4HsVTlOqsceSPn+JCWcLvM7SPouGDSmRaoq1NlWy3AXH1GMc6g7o+weykM9wQ5
27mIA2Rj9GnaXa0GnMkv6CLMuYVQFDBHnC0QYjtUQcARrmBfOPLEpW0tpncVGdcSVLCTGn8Pe7st
Gp7cV+5CWQRa1eHC9BSe4ia+6PAYnPIwzZiUsOFMpovznxDxFNqULCeqEb5dj2Q9eX9DR73M/20y
4pRxjKL4zbd3vIoqhyRfTq51m1MH+2WGR86med92Q3Tus556BMtZMycsTbydzHArrVLHgdxSaQFw
hg7SNzLcvrd+DB7cblOtEQ3CI9vcwNm/zZ7j9EGAva4pNET5xdvpKn0TUt5frAqJ/YzF/31+qiHN
FCYlf8brAoY5utoZhRtavJlNc0OmWE/8HEanP8KGPkaU9+7s530jUBl/hUUxE7akBa2b4XKDRnJZ
3xbeT3iWgtu6wQc+hXhkuxqnQzTjdvmOFKjLzdzcn971sO1dTzUCeSsupkk/u2XVqiQ3KDEb8iyE
oXXSfMiBLnn1ik+ReAQp+M98iV3nD4vBsh5iEtGcTI+QgTfQQuUQXgV/1Q2Kbjcytg7rQWHS2GOj
ui+m957wz2HExzDQXeZLvJLkpMSbaomNtE2bkkuVT40MIlWku8saJWT+yD2rm8P8vy8JstM9xhM4
ZvhMTRY1TAVhWBnhyJOCZZfRQcwLIfA03whWgNRUXuvgDkyIHwLAEqQZalhQnBCsxWd9ZNb1+baU
HPPnvfOpZjuNhuJU6wu2t//qX6ax1TuN8K7ZT64+YsVyckQjJdstnfyeFtyQrbTjq4b4CGzw9h1I
aE4g98N13UpVMldQx80RShyTrVns45mvJ+N1Ux98tsSrS+tTxwf8HI0tNfnqhg52VXtwgOOGj687
hvRw/5fEpDoKfYSDm/nRugsiBDN26D+gYcvnwaxCOZZeYdrNbkFip9C7g6MuRI6n69ZUMLTLFskM
ohvMCG1ui0smBdv9VLmJdT3o5i5G/mCbmJe64Uo+RhN73UM7rnujIdk2gzkv2TjuAQ8C65Z+FIch
iDWO+dq/GxMkZ1A0viLJIRXCYXwsA+n1C3lqtPCrK1nSk+hGnKfD6YRoQTbjYp4dh4rMVRAyS5Vs
FMs5wJSQHXSknfSka+CU+nz+mFzjhQ8bGPPy/BTOhl36SkN/9Zdt33NVbnamlGuql8u0bAZri6CZ
GJIx3tb1gPQgNmp98aHahlfoA+S29Dfzrnk5Pz4tsRUIUM7LXcmqj8qJcymnPSGIE4OmOZKghfYW
M8T+J8NfjwiiE2KlyLeNucminosFk7EZw+YdaniDbCldgUi/k/WsLSkYjLq9UuxiIp9weB8a6JNH
93n6xC6Pfw1Byf3+wW1ara7idePb0CZrrO8iLIAUsxqpCoFQcrX7z+xtDp811oQ4lEbajlzC3VkV
fBJzSWWhP7cZFf0mDIufH739p7hZJnNyoU5DPjX32+Scq3duhiDGoBX8BO6cbnhNPh5hmDTfQC+G
Wv8QH+64PWxRe1awms/T5c3HalkSrsePuEIQenA3E0B8dwlu8cYJy5aQBZgPrDXQvhq1z15gEgXi
fnB27DB5hHDGum4EfzipgrBTCNmTmlsBPHPlwqmR4jtpJdn9XbYNoiSmAkEJemwSaUziSJDv1GWt
zLHKlpT8ve/LT/xXwoeyA2FrA/605Ma5UmBkgyaD/IRVY/A/EmbhGeef51h5Fq8+9+UrH5p7/QjC
zmeIOJyt2I6g7ymI31q6xCvZTSOro8dCAtKQ6HvbzTJaUU/wwTbltnJu1cPdsZhfZsZQBzMDQjzX
5t+VQiXNHt5NFD8z/EYwsW5qJ04kqwpR9Q3LLUBi8ZJnKeT0/I3rBnVm7ufUCOklz3WKm2U5+SUW
lJGKxyPWBe9PgJHQ8HziYAC4TAFkxkfMT5cOVObzVEfTutpWUkeD5QEi2tsAC4cCsUgw1dhbrsJ/
q3KqJbr3H9Lpa864TKk8Q7E+/IZbh+mrsh7l/godepqLrOiMRSb5FwqzFQNc7PZ4nRM4aqC64gM+
puPt0G8S/0ihCBuf+54ovGUAd9SY18h+uH8GVPUixyAY3cH0rcUjKF5PZcQ9pI1YGW9fgq34VNMH
jOyLmLH9y/vjUk7h5qojJKnR//89RpOnNbWCkwlmBQyP6fs0JhYfv+PDBMa9vgBd7Lk/WeDpyUc+
uPz7grcubhsLG89GbkqXbjFAk5stC1lYS4CSZBq7z1TjOLisK5iTjsKPZivZaS5WVmOnaU7Vre6E
3Cog60NjTOqXbJEpr708scuHqksRjO6nUuI7MHqABewBEXQinqXKf/xZVSYvrcHiFKQfLOytw7ML
qD8fmtSOhldl05/Yi66D44soW71pOwH57E4wi2D35wr0I/A5hUiaWYRMn/qZiFKozbkSFAaWgLMA
LgQQTg1bAe9DXgqhwUktmBPIDA7GyAphzJUpIjpckx9DCY1poIwA2QP++u9INnJde0j0jI+iw9bO
hMEQ5UzidCZgmg95lIztOYl5xFYS6A4i5bVlMOqpTBzuuG/s8ltArFNN1TkO38Lb0Y8kx10lPibq
OFA88GA2HL3l9oqpazjYEVL7I8FYVEFvF99mbSQTVEXe5Jpw6cIEpnQubFpCSVh2t9BRzOQe8SS4
cMh48qvAZmMbAkPJoVnsOYj2zvN9uEVw7b6e7Q7Wm6jG3LwGTeEzIcVsPaivzE6EkkOD4epVeSrU
hYOwa2L1DjxVer9DXlZ5S+1DW1NmI+Imx+2K45GGMARlbj/jXeFa+pfgYTa01p8RH17+lG+c/pOD
joRXnjWOy8orJxfaRps5+3rf5eUutIXDhSomN2sdewEtoiYcp9ATRGXvb+EBaipykzwAu0NR4FUE
ZXFhCaH/Unrf69uianCxmQK5tm1tIOR0oNa8+mjSZV07oafmq2q0ho+ysftf2fA/Xd5ZqganqTWN
qoFUqgYF7C5yAGk/zBQv9RcQHbUXYRM9htZSfB+R+VHLRsKmGEbJEAOneP6xTOmA/EjCrqgH+Duq
gLtV7FUlTS3gN8V16L4qnjEFk4+f0SOPuJ1Aji2LfZ1xeSgyv9zV1DBX3nzzna+ciUssMiivsRyF
NhbCNZ4mFyQGXiGXfHB4RSYW8IqxJ97MvK8PRX/IyFk6F+E1HS//UG4duq5IzaDM5m8K84/r+/lQ
3PMLA5R+vUFq186ylxfTDqSkO/GPWy3+PRN94EO1iNfrxcdwrmMVEmQCk0ElXjs27tV8LW5HGDrh
E8g74q/0Cw3gPx4UxcQX2epWe7YXNOTLCtKAEY3StkdRMPmbjAqArylBBJBR/T46/JM+dbp43xT1
7O1Cbj6KA552eB9GWuNYEWZbrdxAUNvL4Wp6Q4FZLLSOpy5L1GKQGZlkC6NFqpzgDcKTIQ6K8Sf6
cS8kjEt2ztcK0xs+1PqiHGst0K/k/3BzCCAJ7qy9/patUDdUeVTTlQ2fX7wEC80O5BPgk10t6oT7
UwMFJqvlXEhS1CTrdvpQZam7/woRTxk2LHwt8Zx/LLl7ik52rKqzdEc4o2dvORN7snT/mqMPYDBD
4SRkF+vC7wqap3HqymWelphD0IGc+lWoX9uLgecTX8yssXhze61hJbjhGYSxFAcVWScS6Hz/UikM
RAromFh20zyEQz32aWuQxpwwIE1Vszw8ecxZZW2Zx4WhfW59QZHcJGLP6+T9WHfDE+waeu6Z7rOT
UHJM5eoifZqNwRX54dlpJEU8Uh82WcseWRwP/2pV411a2h/6yIApAY1Biv4sttgQGYHxiGLJJu60
rAvPx1SVLw4fJUBtG457KY2jeLqqclmYlKq79yPfOa6OQBWp2qoNHfax4aMM+F8/61zFswCyFP6l
FceW+eBxpbs3Fe8r00lrtaxW1qv+fZSiBIZcGN45pAXX6ZMuHMtX8d7YV4aEJdjlZA9uMtb+KcI6
KzYXnHhgDH0dOqtrfTGvLtpn3P5pWNnK8jvHki45g2YBrkPIyXC1pZ7Oa/lZGCCGjnUjGC9vguSs
zKBj3rwF9xCyWJ3zevy6yvrYjb/fV6VL9TyAWER5yY9U9eDwGGFdOsL/Dxdi2hb4JJTid4bbRhgG
sHXsLn4Z7PPF58dxkMmABma/DsngdCmvVszeRATK/WX3cClnl9VJ/ZptMPPAmEILvsKaLIQD9zCJ
dFa/Cg70ux0cqsRPDIti+qwx4FvW0UOFjA1PEFjzBUKyVHG9D1KrynxVTdbyRAuWISFrTyUUxt+Y
SRpQ3M35qrK+9UXNnEypRY5i2vPbQg8DW3JHWcdey2sPjhYygYOFMCrPubCmAYjWIdG8CDW/Bz3p
ZBlwl8NYqp5BkZotcYNAtJrKNXbXrppYGX6JZkiT5SP2ZXecs+GLgyvukU0/BD7i4PoQupiqdVeL
Z9piq8ZgqqvLxrxQ2Zw/ds0jCM2y+lxV4+la4tIV7ft+G941dJrWIUgBMvNqFq+Pbar8NFU2T9da
LvGeWPWXmSrmosQ1uPLbFsR93dnm2qt7WxSU2inWvHGtWfZmp4FAGMWrQOGxt8S6f2K47XPYj1sD
S8dM1wdBd86WTRZYqrw3BPhB4jt/rbPXrrsFlQOEP6ssJxYIWo5Y6THY9Xjy7X/TH9v++ibcVWm2
CgNUzzE9fJ0A/mer7hOvsxhfeSrTQrCIsePXhX9frzqLc3O7e1tne+tb/Zjt3dCj185lg3QfXDef
89S7/UmB3dhy0jxMwxn20M83CBEHBuQBP5/LnMK7RbZdjZ2WYhyeAduKAGCxUo6/o639bBA7DWLi
O4vlXF90Up/YaRP56un6buNnp5cb4JuhIb+Kp93N30eP+i3FhhNCIWYlptORPapOuft4hLs92PZz
89+IfnF+t1fMpOhVIRJNMfc+gnZwIiFSrKB0PxSNhzDy6g3HWU/vuJduOs2180jCgRZjq+H+WN3d
S+wWnJdHfLT+7PvkVPePyoUCCRmU8+WvgGMBmLx+/mBAeYxhOO5C7DwynfOmH/+9jehh8/2Q3GyJ
MeJp8zoLg4/mivG3a3KU2vfvtw88PvfP8z1ITlohLxjOlVsjy7/VWP/e5YMtp9prcwMjNh8tvgv3
zDQVb+a3hd7m1oqzzuW2lZiRhWMrjRQ83csevnbPfHtbSnwBu11veHS3XB2Hqyxt51qcwuBh1UNf
kwutFVfU1OzGmJ/AgmdhmPVtukMMmqI04HKQ3VcsA1vu6YohZva9ZSH5FxuGOBoUGmdRNS3HqA9O
+4q+DxhVGKb+rflK/UtkSrNUbZYoZa+jUPT4JsE9Y8V1+/GdpGPDC32tz4A+E5UcJvm3Z+ojng/g
vaChL9tQkeb346xRiNURrU4K5eu1kmRaSXVjYD7LqrgFegHI/Nfs0tvk+odEKcN7CNPFswx2glIK
i1PerpQ/V2m1CADaUsuKi3VGl+5nevtMb5nuCNl9QfOfaM5izdOk7LtyxMlkc5sM9P0YfpBDZbEH
lekfdrhwRUmMfa0RUTdvkJzxUOQkomcofv/+IPusQC32ct76dxqTsHgyfNSOjEyl+e+eqYgcWk+U
4sV+HzakssOHvCsdBukwGkN/uykua51lc87AP6nnmSC35MhZOWGJDh7NzSJI7ivzRo5/2qMFHwWW
Y9Aan2khiNNsccKbNFeciy6iWDYy4ZzeFiQvHS+uG8kPFuR32Jl7dbsux6pHsryJqnKmCKoijxEG
6/MGYUd4H/Epbu6YLk52kcxwXMwuAdz3G/Rfk2PLrHz9ieVMnpXbrkaZ2X0055XB4lPmi5/Ub/77
Oo4PBau9voHO9W6DxyD/8XyPF/f9hB8JktANBzZ9sgrHgtf1/XfZv/5mP7bja3v/XmYzw5Z8587M
6ZdkUc9BLryn3i/dY19I1sXn7GfyfRvcq0g4YuV7mw8FtosEp9PxAglXcnoeXUfxDqvSF3EzQyNO
4vsgzvpf8xJNnd2+gEHR879uhneWVRKsixiZEBrpVnyYp1TBPUwZ3XHTRZjgBUryU5jsdcfFPsm6
N+se25tC4CfJgL/o9V3408WSCROUyRJPqn7l4I5htArO7zb9AVPzdhz9IIXXK2v8Y97IJ97IIFVc
oiWhyz9P/6Dj00Aar6Pwmwr9o3O/l39PLPfU9qQSNBOa1l6NBhL6HtCFlX74SBY78fL6bfZ1nj7J
NyH/JZ4eU8jXenzocYym8llIuOmmUP+s/hGCljZOpneNyt/3d1Oe/QDOr1PNWuxRpbGoFkbPMcRo
7jc39crLP11L6WwS+Gkrxox29bU1iKpd7ak6daWeHZaq20Avr6sfP4UovcEqOFbz35PvzHs8xMZX
Dl1ySP8ysOa8rzvnSnYwqSHe79+6DzI6TEsx9D+PbQeF8Xk6+7STAPerrYLdwAKXv39Eb/ICu43Q
yGLWg1UxZUKvvC6e/GFBbUzg3FN/Vz+HL38Wfjc/Pl21PQaK61A+z573gbPj+Ltkzd2Pj2z1ZsFX
Bj788KUyNMn08O80XL/JwnGAmbaPe8+yiH6mxoZG1L9eRfH6zU9qKpn2eHKv7K7+PWfBRiyg+lL0
pkBFrl/brsu/bbvQZfiZfYczXbxI5tePlc2F/p1HQSZa+LpttQI1/GNYquOTal5q6kCS+XsuTd1z
+2Vq2JGReFedV7niNluK08s9eTLuM9bvCdYNrgD5SpaT4ZG88Tg04tl6bld9AKI8E4dproQyr8xm
TsP4mAA2qtlEKcb0kWs9rqON/QHPkI2hUdYSvXg53sRdY73p78f5ziUX2DAqvs2o0Tf/BYh5fYhP
cOFzbBcfAyOg0LOJVPD/vtN3RImiQaJPSe1w3x2PGWpR8yhSVCnRr+tkkP5ItNMtjxiv6l9K06fr
xWBGWtIvw3sqbvsb/boohC2ti/gt6p7ROFb2aDT7U+Z+9S5jVXn1MGePR2fJ/Bq9SO7/y6cpmHTz
0rPbf5U+SuQcPfOorbooKPwhuY6qCOG1XfNh1sIJ0F6Oz+/uX8ycjJA0hUiAglMPIuw+CrkhrNyj
7HA5WL1n+rEGeaNFndFB2w3OPR+Hk+8gPyleQ7qI43g7DhvKMB4vfhaf+u44N30MLQ0Jolhl38kB
8v3ti7fW9g0oBluT/UV5wwDwmRdpAGPPd35WfNRiZa0yVwvV/vz99q0R7aTzH/v3cNdqLNn3/J7f
jr+FobV/RSmCj4IK4hfKVP/VeM5Ry5scwsb//0aK2vLMH+Q1fNWEURsNXz+pd9lElfT8lSRqXHOq
MRUNDG3hz+THcvw4VgeH9PSwYjBubAbL2kywydG5ndpNFTHbTL2brcyV29/sON7f8dxg9rIXKc1K
7Kjdf1YHGn60VKa14N7TfQkAzr5BCyux0kRFiLoPRsmBvzUyMkH9REfSrqaYxyDdWn17zHJE9xQf
+1/1RXUhYZSPCx/mcBFad16qG+W5vjvpgirNPa892vx++0tNrILNwAuSkGPjcC7DNnIpxmubrjy8
hEgcjThVrYxuesxZyaxKqiypQ9m4QULRmnVhqD2hVS8hQoYi5QMOu3alqwmSSDNUz2E4E76AcoyS
6pALlZtRlbhgcaasEyWApm7JiY1XU44t638VFqXUQsnxoXLrK9v+l+IP4THK/MpusEZ4Na+S6fJv
zx4m0fKyeg6oEbuxYebzSY8eaonv9V0HjwGrYG5w/VzU0hXkbUEYvAsB05D6pDBYTFPDxRvYDHRg
5jMzyL7HRN6me0Th/Xma0vjTp1HiUUTkQj0m3QSVJNVa8u+aKrNmiDNRXkzjolzsW1kkMwfxtOKj
bW/TybeJvdvfdBh0XA647G0smt/yc9Bu5Jr5McWdrQkEAO1kal9cVSawA5xQ+huaO/uBMtraOiRO
pODzZsK2MoV4ELa3rtugEju+2smwWCIaQe9bj6A37PxpFEN2nv+pUZWcGn6pYSgsQ8BGukFJ/cVI
CgONmA5s16b0pYZW+Y7FAdNo2Bx0zy6e9NDA868WtPfWGXUVcrtrN1OpYj+2D1NHHT7qvFJEh4nW
hanc/f25+991dOHsvsZOfU0qErnyQHhEnR7J/vz9UkOx+ZoEorMuP/9Fvil4Tyf1lev9K9RpOVNL
AIXiOoTVr5nKS27pwrrP0oAwyvTYV/6GU3QR9XFj0LskK5QzXxZJz1y+Jx3/RQMguvDEfxee82oL
aXs2SCyr7hvj67HBED0hRxeSOP+Z3jy7lRgU/TXhrQY0n9kP+rhle39BaS64+36sBqVTNjOc8oQv
eClK5eH3xyv5r+IZ9BYSr5CCumQxUHKP0IMuw/8d8ogykEhS04Gz+85mhKg+jPDovuEtfeHL7uW1
lhC7j9V9dU9lFb5BFi4c0fNeToIyB3GqkN2SU97rjlxcWC1SlUNg5ZHONul3+xutVNHztXnjnms+
Kw8Kx8vpJ9YVDLzUL5T/GoOl9Sn1laqnMNxum5lDPVMWlPd7/74cw8s51K2zhnQoVrhs7LCUhW91
Hvh2teVKMf3m7Fo6qV1bU/zpLI0/nX2yOz7C14T3ffTrkShBlIn68FOU23+ZuAm3F31r9FXRn7Jy
IVlUIA/KWbbRg34NtzOvOvMiv3q7i9hrsvZnVBKPROXxp8Pj0VltupZ/uMK9bkbZRmV2jtKfbxXt
IIE7ErupMM462rE6b7jlZ38ritc4a6hIUPCMBV9qRYkKKqVcouf96k+Ph7++cpA4FC9eZ1m5DssN
RfWtIUjcr93b32HgAQf/KGKwF0snL2d/Wvujz7LnW/ZBgSTt7qvRJ0XFCM0Kr4L5MyqJPz2qzMoT
vVc2/5VEFrJ3XybzyrqfyFf84VBQeTmib5NdVOIBecet6CG3ZBA+/XqJVzE8+NWFVc3+NSqOh73c
I9H3SODBZz4svwuJnee+J6y9V0ayU3i153PdiW46e1JG0cV/xYwu5B4l80rZkcCkdDHYjt2R4bL/
qG0G0fuibJXV4SkJ0s1kTSJ/x8luXLR5W7+azbUjzPF1KIH7j9q+/d8tGSjCYPLtNxlHteuZ3UBW
UTVEb3Xv8iqKhA43PRe+0cTmqQkZohUKkRL9d46+JvoCU4jHnnZYr+otgOTojCYOFLmvO/FwkxXe
eH354/Uub5Hq9krl7FEvdTMs6etP6d3877wA53tl5qYNnPvRs/LWntH1AzHZ674coq9Ifu/KqSoo
xfDrWeF8KtDNdWbSE4exutmPrkchLSbM6CFyhUFjES87jqsJtWoA8z0TqzAdXA5tePN0MfZOSX9j
5i/bvW+AZEokZXIkN5qhSU/9yzoqJBPa89WEyhOV9r9i6/FuKqE6U3P5JObxsHHUn2dDAT1qD5/k
B5+hzqn9opp3U3bO0jgmyYprP81SFe9T2xQFiTUPuldbvDqKHLxb1oAR4TOe93MyRC4VVZ6+oEGc
3Um/LqLco9fILmoEz6rm8EysNX7OXNwk8VJnSaKG9qcn7I3Jl7J0068OF47DseIlLqT3zqXod+wf
4T0PqUDaDMX03P/yeDWrtIPZT5SZ+wsL4yxMcOlGhS+Foiz5DNo/9FILP8Odwq8XeNOFijL8v/DL
oumndSGsbcUs/HpCKxV+PebwV1Q2hfeJUlz+eYFHb/+USwoZvi5tv6KCZqhhJKUBGCVtzVTe7Z9s
LmF6b3VEWRd+5SKv3K9bSngKUxV+C79ywl93CzPxvts/xZHC+RaW2k+ef32LvySIiuHap/jFxevD
ou//X6k6ybL78n8Vxe/+Umod9D6ltxll3ndfG5sb1hkS8byaofoWsBaSt5jelFIYOK+NQjaYTeqZ
30nzCrNxru3o18F4BTIKtp3spjRP1k9UPfcyRUx6E+oslrvKCd99Xgir0P1xsyjHQ1PYSpD4TuxQ
4nW7qCQW7ROUHK7v8uwLTc6fv7aL0qmXA6ImktqFMp4VMJx1tptGHCLoVKaNuiHbwxi6qy6T7QuW
fbCDefm6RQBXv2V/bovpXMzrVCuNYn/VWr9dJsUzvx5OGZCTBaaF4qK35KJASv9bPYPloYdOKImb
ZVs5gkfZSKDfxNhDdu/H+sgBnuL59lONW0CwwYiyqseQ7/88G/EgPiufccf/4M8+1tENxBDmNygt
l9ye1oMUfwq7o113k6slEn2OMLfW5lrKwImlfzONZe08PVyqk0HugTGufBXH5spRtr1D0tY9tHJA
q+JTb8orfN2dBO1fsp/Z9XLtPaTlz/4NqeHuUkVMsxTWGp6CfxOChgxmldh7HKrZF4gBKgbWYKGb
0wRMY6VYZ5FmBlz1s8NFFXu0lSbYdvniVS+hz9UuwOVcSb2ly4rTTPR5aU65Jm/Kl3MDUdClUAwJ
WOznvrL/kttS5zZIVXuZfkh4UXTgyyjOOxPuKJvSyl7nEyFSbT2+DDTSsbH4vGfFgCmFlXj9m3T5
+Uj6rBzjtcQofartNsEcS+y/TGP+tmUS/rxTPQazFCaIyqIXVp5Fd4oDCcviCVNKK1XlScSFh4tP
EnbGGKiCyiWrp2qOw95b8loHyUBRPVwFiUb+JwFR+7Y7VnZDirZ89/G5BZbhzYYxhm9Ha44x7y/R
9+2FPioILytUBYTU30vbhuUuXbsiyS7dp9iW1uvGpLtG8dBJTfEzYljafaUBZ5WlPqAub8RhzcRE
B8M9Bpgx6kyWFfbodyN29XVqXepAqbuAeWeaB/b50Sl2dUWYYoyiNHx7lNf9fL54ZoNl4w3mm9fU
Ps68J6aTH3PAPlcSdYM+t2zoiQcxB0RBecOlrrTna210ZYMjhhXDeYO9hP902Ui+dtzbphrGToEi
94owJYjlyixDt6FhibdkKS7Frrp+S0AD8jq34iU5XGGAaB7mFYMkAR/DHF/LVdXGicZJqkIVaiaW
Ly1olbLFxKSjntNBTuzut8OJ/jHGe07Q3j9JU3/JdGX9d+vFCwL7Fm/MaX+nTcmIhsyvJqbZz1Q1
z4r+qIeKJzS+Dpxe8LL+DHk8VbmX3T5ROh3qsSoPDlGRL6Unn5dGtrv8VuEZEezCgXu1Vy5PIHyZ
ZdadXf0OknGp4o5i8zgzkraysLNzBLXF5VsiE8g27GHrIJuv65jnkQ82NllGc/1c33+4cOz06zjV
CAmVQ7mCAb+3NLVmu49gU4+XTba6gCF/8hWcpIYn+rGUpt5DwQ7l6fAJdwyW5vd5+ZjBJXqoX+o3
w52DhkEWNsWZm6z3inU0L6WxAQu3N6suFm/zbfVqRD+EE6qaYOLYBRJFokaClze3iXTv8bX9o3jf
q5lZ49LmwVkIjlQol4oRY7eHoWt64vMIV9IQ3uBRMni8vMWtNlW60Onx/JowshV5u+XG6WTJlDFJ
Cu9Sjp++1h+bG9y3eAbJ3ul9302/nzpPVIqfh3aLM1opVdsSVjbtVFn0878dKzclxFi7impThvZd
d0mt5dlhWLCD7M84UA/AGmmZ6fXeMtNk67oOtxD3sZ6cIJl1ufnvBsQ+OrNJh7EJ1IaRZFtNftNy
/TyeAa6duAYBLcwEifG1IupCktK6lGwtG4SS69uxevqX+Lt1CxotEWrCZngna6nfY5tqjmKbS0bv
1Du/7Xr5j8KstO1f+1ZrK5UaQnp2HiFaPQuHrEnokhLVA3+1Pxyys1ibi6OaXNfQ2MJLpKoqkBvh
pr6cxrvJbn4wOYeS4HZZwoVSSLxPhiguy7suS/0RT2EpVRc7pchdp37mWduNhyaKZFOXZwRsiDYY
5Dk2hl+UayCsXb4tvrLHsHutO/fqmQL4ZGbobzsLEP7vHLyFwIGV7VhNxT/IjrEDR7bSabCVWdJy
uquaBlCsRd2vwFeF1aKQCGzGbMBzBEEOFXbnjLO/lIiLn3hLH2XsGdOZB5nptXpprsrZ5mPfSHMS
u7XzuAFqkwnUfW31uX9bXKun3mLd2vwL12FW0E6qorAH4afCcXvsm/XzzVu9MEoHh/K5ipssBvDS
2t8qG1Eks/iLU7Rw5Y3gWKnhqTl5m4+1h4nNem8pTCF49qnEFnPZfZTk/gaFX9p3ssGhaz59DHLT
LLHg2N52JpP3PPfIcmjtYoq1Fg14YIZxNybNfBOmllR1SZcyHFDgBYgF/dO/yrWzGZoJF5yx8vUY
IioEHdghOCrh/PowJDc9wkF6DfFQPbUms+opI37HhJc9FiqMfjwGBY861d1ZAJLsfreiEirBLpwy
sbHdTrX4pfoVVzcpS3zpHdyo+ddfd2L9Oc0bBpvSJMGVoJ5YDzwQyzI/Nybzt3jqby9KzCi9+3rC
Dzy7a04HJ+yBfJmHyczbJP8o5k6t3PgZL90wCoJGo9q2DvM7RqEQHIBTks08mk38ho96Klee9gY3
AH9Efr2jyE3bECkmHunbOlxnJklL3N/29wQFGsT+knxJK0DTqJ8r8BRhuKZg8r2sbaeb1q31lfw5
Fr8Kffb9gKmmZgrkzhByKhOVtfMgUwb5CggBerDWOsyqrWSQLf6mGq23DtK+0+LNFJQH9OwVIOoB
o9I/meqjzExQvJSTvKar0+0oGfQGh3lZzm9/RnsGPzPGbjDINQkpISYKNlPkx5ghn+3MdEm8aIiQ
EFilQDsmH3EBHNe1ff/6dqlvhszxteS1iiUyW/zia9zVabo38R8rmv5aSjXmOeaFsmCWxIPQq/iE
FcbibP0vmst7vfn3oawUFr4vXg0hP+fPDb8neBnSPbWHoqvQ/ymMQjbrRZ0PwyeAgof5F9uOlASo
OU9NeKBkdgVlTrAcI/4VquGltZNccipnGs9SdmCZw3RRJntaz4DlKgpQ3k4XXNLKJngm1q99JcmX
r8GKFxxa4VyK5LpiaFTfD4EYwnWCSofJsZ+QYaZkcS0hEQ1uwd5Ii9VxqZQEaSuui7bBjzIDKzXj
bUBrpY8L2NIuICq8j7If6wZBAsKujqEjeHzcO9ZshiGws+5yao6z4B5+oPSKhbYJ4d+zsm+cPs7V
91lv3qSKVcLjG43aY3BrLvuleK1QXvYnlW3pwp3lvKr+hVq/ymyQG3KvfVDPbiEtzUSF4aW5+37U
aEZPnRtsda2Wtj2qJ75ClIr4ZP9CUwg/vVIBmW9ZLgmF6HCySgpp3AtDZZRmAbXp+6O5hetNNml1
3rPNQ8C5mKlh/TuBb18yM3DkqDx/n7fSgOPeO/Bw+/z+/DL2W9txDplUlX50257g9/pe0KLW140C
fpEZJvtj6RbOVY3TX6EV/859+cLqrJxj919VbgOjoJUh9O7+zZtmQ8rzL/PMz7MAhVPDhXKCni4/
p4nRrjf7h1UwVZp9bTtY5u7laycjhm6jUN13Fj3i0aH+KD/5MWx6dkjVY9isfuQoPry1rnyncZ8Q
v1KleKwd5x4cq2zSrVkelaswvZrR1H8ekSu3T9GdS0tsEA/mHeG2siSF4/HHuhAPrvvOiXPdubEd
ZdYDIhtnfAlQmp748AF+1wH09/+eOPEtsUFh1gYJOZgwqxtxBzKBu2utG29vJ53HapxNjrb70WxW
3e47pQx4yXE9WMZ6/0fSuS0pyixR+ImIAOV4q8hRUFHbtm+Ise1GUBHFEz79fGnH7D3/TI9CHbKy
srJWrvXoKBJXpn0dpeZu0gfKyVpu70bQh4PErhH/BOB53bMIrgSy3aQxCLvVKye135YnUkdbUpjw
OkNB2F2o5oleyC5pEU4R+vM8sMH/n9Jjva60dYlHOifnz7PbN90rgTRf6Jx/lUqioWD7hv/xGhGk
nCjUoO7w6p92GREXfzgX/zhNESJe9tExTxrNvzQfmpP2uvQJ3fHrlfS1qMftT9dGzh5GLu9JrSmk
q6461Tnr7k7ptc1Qf+QS7rSAb2rQ968Xr0UPBmqSYpfHDdtb35n25s2Ra7Hl67IHBvqlUHGpNzNL
jy8UUebTRpuZ1GXgJK6Eyn2AGnuAIIOWmnttTVcf6GC+nNWFbPoJoBnLg768gPs84ezklNYbm/Nn
pOfOEH48fWJxTIDh4AZHgI0TqilYu7clNUxgWAAxXTjA7ee9+Qn6IivRZk7y+Kx/b48559o9gGcz
IERkUApCUu8e9eZcBOOF2VpMGF4sYJMD5YtgGz4G5Ysf6dpgBa5W5DzX3SeHBkL+cwtbtbA6EGFC
qcrZC16G6sMSNj7qib+J6ttPuHeVLzZtDmd3qivYRgmBiHcnECqPiUq1WfVx+yaC7CftuhAf9kuz
oEFsP9k1qmo4UOeErTkFGJwKKGMm8Os8vZAj8qsZ8kbCZe0L36VQM0XKrj/cU8t2B5cJzpJqAcgT
4D8bKP+On+p7uPlRdxs8WMJjnkGPmAUezB/4Meyo3eRAA7iP+9oxPo+htWy9O5VmLqRjn9oX9L7W
sjenDzkB++/JGUCZ+jiHbeF2PN87lGFlDR6UdFyHHQ7kgibSgYI28mnwMMHSZY52oAjQubi66GNB
A8s7naW15FswWpyAeIXHz7PGgULIqbvSh6uusQYOJetzBo0JIU0ElpE8GSRSY/SbGuEvva35yQWO
8PUV4UTd1bLm4KrbXPWuFmMDZpP81JB/O5dAnTG2aqOuKftKnugpDu2w9KnjG9xhVGxdvwjVqe3u
/XKZ81/dNUZ9GCm+nwf3SXACHdZK+WeOFfglNRdKXA4lcDxDQ30y0GtFsUDIqI+6q/R9Qx0eIZe6
zzTHraFf7YTDMke1uoxuy4NnxDdy7WTyl31rUG86MhTEmgCoILTxiX4suP1SnsFIXTrYBhHT9M7V
6HJCw3lQ55iwC1n4+UpGw212Hryype6e0A2Br+lE3d7wWI2evHnFNy6Ahr0bV3YA+iHIIuO11Rc3
Bi9jNBghK7uuih91zUd+HqhiYHC99QWFkByOOEiihx1MTQowcipqh/aC+YPfto7NLX/VTi4DTNv7
cH1CJkSqY6Fv/1p6IYMA0MAY5sZw75P6ijNmmYc1OYX5wyuNRPqtWhy4dKW2PDxwhbepXm6RvLI7
xZqb3QYYPA08Q7q6LhInLX7yrZZiT68UF48knLnNAVlz8RbuXIrIxt/I1XGcWFcrfWsSI0C7fh38
XGJ427tpTlJJH/zYIVpx7j75AYvw2Yyake7+wI4OuwVR4BoyzGU+7kCorZURZD7XTfFzVgaXuGMb
hhP/6bdPH3R9ngcWFJgUssLtCaHQttcMwNX3SOEiS8ZF67BEEOwGw8bCYN9souuG/9btsNGGzskl
fQVGt6Q+mruBL22lxeDoq/lzdeUyliwi+R8lKKJi9uKZRUhZHddOAWQk8JZWkJqe/H1Ue/DqJddJ
xxmFjiJjsoWkAUrN7pdKEgsORikcgdMBpc/DFhjwdSI6nycs/3VCvmDwoF8Ug1SuAfjXHGvEjVyq
L02mG6Kk/bC0pXm5WwZ4WOfT8B7+fW4EB/DXK3CV9KHhlnGur8sEVnXfWuIpNXWoNoPDCeT/iKn3
kSToHuj6ePZCXfem5rYjjQ3+uRI6fa2Erlf40w/aklfDkm+kgkPmz4ze2spgGr2ueIQDdX4+zdFu
c811jubddYVyG9RA+yUVEaSVuPFfOtbgmNzjnS1KcDYs9S2jD5895Pzyedgs44IgeD98rcpieErC
V8xWPQE1Ozsty9lhUs1f8S0xYibj+6C4uxIvRGXqfdEjYzFpe+vSgUXshNyd7Zq7rJw+KdrcrfPp
HaU5c3pdMWy2BXXSUgvOy9emmGEI6M795Ot9Uny1SQtr22lWT6CsS/pxH05a2GBvPlwUJ8O1Dc4m
ATWU+nJ/CKk2uaOQAb2c23gwpKmoNrADwpruHr7FcSiBPb2vzKnQkGkxVFUWAASC6nX3VRF+YtxB
7RUzK4XCxyOpaqRamnus4xpOSQj8hbgH7s+QstJMBTAWXyN1yueszASzs4EwNzZiJMuhkfkBRR9A
t7tzkfpbavD+78PmdyzU2mDGEQko0MAaFIg08tDMEb5wFr4esm6wBWiMlQGfTfroa63/1oi9qFEW
OH2KXmFv3c+Uxscv1Cvg/GgHrPqpjpjjJca9I4m9ktcUkHo1CArU8RPWIWGGQodgiqlIuyePNV4I
52+lFHLEargjZxEiLRHDI/0cIP4XC2CFmSpZ6oxBtxVJRfUxQP0Pdngm6bkqZ1rwehFkYUVm5R4T
i/UwefxAYjsTePw1/mkC0VukMQnkrWgcmmhXKomBBGfPq9IWXJk5qT+cZJcavhad4CR7RcdxPq8+
Ws/5yuFSUj5wvdSS/dbvnrxQ2ewnu1U/aeAXFkHHatPEjA1O9Lbupy84WqfqXAQXyDQEfDA10sOK
0YUZK+ungsQmL5N7kGZ5MjwID+RjRoqp2a1kKLWMBWeG9UpWKXmBtFw6GSUP1xXlMOgypqJ9eIX5
u+B3UUTMwyN6kGUgCqo2BEW39Ii4oBj06SefskSdVD4OX9QCRcuUMnYgU/7LxwMkNKdmKZSswusG
MdHZftm3veuq2Vw2bH8FR8ugMIdGhrKEzBB7PBYMz7eJbsedNDI4mW2xfBB8pChITMkGAjygFyqO
g94S38VPVrv48966R1AxbVb54vLXnq26hhYaW12xcYLrn4rtYI1X8QDNCH+Tb52MDx8H9rT3wGBZ
QTHtuset7lbaEF+E8ohrZHhq5DoyK0MxpF5dY2jKdeKmhH4E99V+ieJk+SV+ZqWk1w3PXJlhuSRG
ptt3lgc+HjMq8Pn2GiceSbCBKuUPOxi7WLPBvV+pK+FuQknZLvgav2hRs2GTZRAwTJVtk4nMA2Y8
YwOUgTKypyX7Zx0UYxXaI3gFuKidQZhBCJ2yo6N3oc00vzcxhdJLRfIV3a4JRM+BszzE90jUSskY
T/ozfV4H6kRZEjvdIw19jxff2qPgQSqWUB05VkpPJ6QFr0MjuUa9CRTH7ScXJ6RUC/d19Ltv8sgI
CBwxcoRbDah4CQKJnO05d0U2Fyo8SZ8MdqR2Z8rP7hczwenn40tgoQeqZDZsrQlExAGikmiIEPUQ
3iEySwKU2xTUVZB//Seh1TcB9lne9vJpbQ+GaCZHn+LZ+R0RBKRNCHOQK8EhLOD+T66Bhv8Qxwfl
Kc59P2uIt8RtXeK+OI9xL0RoJCZ8YYaZOBFuyadPJtNJ7fDFrQtU3yJCUrAsKb7BxeQetXI+CYV/
emikbKBBP37FFnWIMdvhManmshvZoZNR5fLziukaxT3zxqN4KIWgdX5mNSCFSsMo5MuUrIjIkiHS
8oLw8RhYn6fUkAbiBfAMwbEY9eb36EWGu06hyxkrUZ+Ll7PHheglOoxIAUzsuJnpMYTFvqoMBTfT
JOUkT+1sz06a7nxgcr2UyknPTCkSSUBLkqMlfXFJQHRGzVJddQGY17CY2JmZHZJ++FqrnORWzgIq
VCSf17ulRrKb/KoaXBOwHjALk0CIL8kjrlEgnhe8zppSwjXdIQWvz0x0tZ2gh560NjWzW0xiAmRb
SN4hg3ImqCJpH2y25DWU6SFRwnr5WD0kbbxvh4hQZzoeN3FoEUmIApXFQS+Arpl7lHpURRADB3fy
Bc6MUxIXYek5oG8JuqMf+UwItSmag0kTJbv8y5or8Tmw00d8jtuYnMsNWqGBmZ03ZkoJ6WPowO6d
9NmXgBJR+kHhBsUpQGB5t0NlmjZkuNp4Zw6dEFRfzB0L6D3jQcbTmlbLQwIafZVn0tQq4QvdqgTT
A9eBZwZyWURGkclTEotJqVDHRpU7NrkbqoLnTzGXZ5rAIULVLziPc7ugRkBCwzwtJmbKa6G58+yU
/BY1NX2IM7uYstUJhL0RpahdpM96ySnQEOU2QjsFr8cU9VYywMVEpO5ucReg9x0+Nmq8n6tB7z1y
enzyGMfgFpZbMRa+EzQRKDgPYumwjbVpSzvgQZ/uoXt1u3wER0igpvnPc6qF7ZGaYmvxXB9RBAfW
KoNnZy3T99AgYw643wpvq5pUFCp7t5WdAW7cLa84rscQtfAF8EnbEoBgTkoLJK8o8e24ti3I2PE3
UF+EP6QXE2VK1ya9RPEg4+U9JhZ92zAjNXa75340MX5UhtMJzfQFCd3+5FIKZpFxt6Z25gSdT904
WNFipU2trRYeV8fVeUPVF0vCTMs5QEZejfWt+XNyiLhfmTfcMfBr1P85RLvoEYvI+XllrDHvkJHM
pZ+BpP7ufn/UH91C3Wu4xLjAjWWzWR5TZa5QBA05/Bg+BRZbnlnTnY5ZqHGTQH/Fc1D6xm66WCbr
smySq6/HlazZuTJlWMCEatPOfyAf36AujrTtrxL3OGGkO1ZEG4MibjdkDWWB2/zMCKlDqBIWrEI1
22lzpp1tfIsBXhaUf4e0dpmnytgIqStN85SCgOSxYjHTCAx36kwFFb00wnOsZ4+Tq2dYQOUelrQF
K1rt+FxsZmCExlr4wgCUcRvbWTFh1SZ2dmJ04D8dO4u/x/O9FMOmZIdijdtGlgVFa/vNLrG2EPy0
Q9ZgG7erJyHXlm5Ya35gZxY0FCwxUp0LG+PvGGYzvcUsU/JAW2XLV9D95QerXqqFUJRPH/Fj9ddX
Fp4grWU4zhsgtLsfvtSuyNfz/91SvruR1Q9EVxaDOJUbbmYJIWVmZziiZZX0ebGzOK92TJKJWZtZ
leAqeUDLV5R1vZTGkcSNYdxfUDkvQ1y4xmNQ8S85Pu5GyhQ/SHNDlxlRxpQG4GdW/am0nVKV9QF3
WcxR95xRYhapPABtsynBOvMqvlMZn0UqM6ySU9yf7Mb8PWZQac0ZzLj4Q/5EVQw2hIdMX2v5kyxy
GWRezWQWcxoSO1OuGFk/oM/XNaW/HThWJdwN5KVic+LcOv/80cEm0ps1Y4DXJiu8HhfwsyF4MlEC
rDeE9kPmm+3D4SAYP3ia4pae7AL7iQoOot0jy6jHx4k8nl4G5xhmihMT9aQckLHClgIxLGxR1jOm
58N/uBD3h6gKfOyP6Eg1j7TzEdQ4opJH4eMSO3iE/RHlSBG1fuwY7BqYyvTGLsAFNSwyNZWDFw+v
hPuH7p+HU9nMVxtGib/hQXeJgivoh07wiJQAmJqr4ShuvObua6xcvFTcRc24Y6FV44q5OSwpL4rB
7sQ6XlXhZ5SuzAzubEflFLGjMVHQBOkVcej+YXRIKOZpWbqkw+vEYPtjrHG47wlkMGUnyqN76Hga
pLaQ0mdCtH7xHLxZGxUff+rp7S88IKcAVzfVKYLGSrGHXZLTK/LL7OrQCP9DqmVahveIZnjgEcIu
EgF3g62zpLagTJ0JOy6clDWak72oSDskpW1eXWQGc8llKJXk2ASWwlmeLKWU9Hm92AwYyvSQlovT
2PIRJAsLop0TMuKkG6JdXAONvvpN0gXFHCQNxTodsty3mOuJYi42TC0owInHuB0ridz8G9NTbCMI
fwqcKd48dGXZ4ZsC+O1mEgaQ5A+PYRPJvYTDGCnzAk5I3BhxdsQBYSbPeVBhecWn8srxcdyGJuVv
90TlUc6YbT7AueNZWftopysTaOsjPcn/3cY9V3xinnEfdBtfUnz6UopFVG5LZJ+oZqfggr49yQ/4
u+vx8aMeaxNjcQrO+Bppp8W6cMKOjZM6U5xsqk21dZ81Kr63l51jlrQs9YfQfogbYcEB31vht1mJ
xtQK2bzXvJ0Long3oyzHilxIbxWP2x38OpXBkBcxgDVBGjPrUm7qSnkgMQOOhn+Q0Ias3Qj8jYcm
EFsMqPtI31BXemFEbE8b7eCqE2rhO5f4wC0UNiLmku854dt5gHrkLyyZQDwm+gmUopdIIOvRIYQ3
KGiJAkDPBBy0+UTnUwPeRbtQ/gEAe0AXxQpvRIRcFl24a8I1hYp35NzET6WEQAnFBfQCc8M9Ka/l
K60YmRHekYvESdFLvHPw9nIBfeuCPzy8sWUfR70P34DHdkLK+GQzJxjpj1g5/o69UUyqP9J5LFEd
TPcKswOtQIzZAnPFEq4/XFqx68kvxXtIgHrDyfxtDw9Wn3SewjJarjAifyD7Lrj/XPwjNsyIMog6
MCAXfrL4FBw+aTpULnyT7SW4eLuwZuftRVDB9l19VK+vUO133Fpwr4QnoX6lg9iMST3h8ei7jPou
up8IvSscrL05RHtulmVkEND1H5M+01l+y2jIHDokBF4R2XMyAsweeiKREb4568Q1yDSIGYj1/7VP
hY+EznHcDoGyy7gqofyfT7jyVZwnXeZqkYlqvi/CwRBToXEm/lH9kosGn7JmenrxFX7Voy4QQ69o
C3s94ymtkmE5uaSUg90MphZWGrEyZd5ICiKbgVmHApVnI5Q5wb1Eu+TttWkI9SuPGN1z74RyI5zQ
fj96QXxDVMJtnWeFzP1KyjMUHkNkFuIzHzh/sZxZt5GABlfrEasxnSbZbXmc7NKOfHKX6IQ1PKOH
G+RKy7OAEhNKMQr0VvG08DyKi1+EjP0W05TVI91hn+NvlKd0wZkIjUJjz2GcDOIGtpGYS1n2MjIU
jAMeFgKjdz/JC8nLKKurRoB3fOkvlizjKz8FBBIIQusM8bzMDWPOXBAjBNe1+nXx1C8JVCEJZX1I
A/hXuivRonxf9kH5OSRpXKwSVGLU79fRZqZGpk+M+uKVvx29oWvG8MxGgcv6rsTfw984VqMLt1K8
A6DNmv2N5+0xn7+VzjCy051+kVfz+IiMxol7837U53JVx5swLaAHQ80XBasWLU5UPBla6QERVCgR
7ZWG4N5IIYYAaqTPii+uSOKTtxsfHfD5Cn8jDvKab432EXj+dcfhtlzD1DuMR6xPCWSli1NhIN8L
823XOs6RPjc/DVuuEvZAoWAEiidLGOcb3M2hrFt5xt/uIcudrsIAEwAmF+fGsJuwcY/EMnCyns7P
8B80/b2BMpLIj0eXr8NIrEamincxIiwi1usthmhol9wh8KOj0B2wtKbvuajY6k3OMISDGEMqcyer
9j3Ou0Fw+YF2HFuSbZFmxJxpxaRA+YTFSobRxerB02JqfaTImH3Ov1RVxUTVEley6hjnjnDG3IAo
/gL+oMomKitCth+OlKEJuSbwrqG0Z0p7WEB4V9n6+KJE1Tg7HOx7jVpEOcCL0reRShQo64ajPI2W
4ZYHykjKvn+8M4cMGtEvmPWAolEmnnvmIScvnhuy7ORp0nTxJubmxmnx7VWCIbvZA2ko+ipTruBM
ZMxVRrnYEEVi5uJ7Zas5izEY9FpOHQ+4cHhVk8g5SlonbZIW7iK2hN/LSeq1GG7WH1BZfonjkplT
A8CpcsonTAUnQijNyml+ZE1xLmTdWrLjEO/TXBkXeWLwaOGyeMQ8chcdnsPm5yJm1HEi5ZmMo3yM
rUAsTrpFbIyFiJVQBbMHRkyDOc/8cITlN5orxiSNtUIpsyN3jfCNnLCIat8RrUHcLucB4vEq4Ryk
jfgWsSXJRFc2efkHDEuMQE5K2BQlOPgbxpH/0ZKOD4vNyjAzExzaaTiTgc3Z+RAL4HSWPqge/mHv
ky1UmUpk+yAUk3ZhoHyG4wesvOJnWDCC5mDAiEj4mNgKr2TupOcMk5yQ5PBASRpbuHSu8Mi38AYZ
XmxQCcsJATp3Ucpw17w3hj87kpHhhSE1l33+8/bJsu5kvGWPZeh5kBw6OfZAFwxJjxgsCyKmccwO
95uy9N6HF5yyHGSoR3zndmSSyK3gH/8aKuGFDAFrhl8Y7C6S9jPp8i7mUgrzof3kDTz22HIMY6UQ
DvKMKX0pJ0XjSoMJU7lJT+guvad8nxFhTOjpI3BwwAcObVAKhAKGYS74lwOzyDjvOEW8t9n6PUb5
iLCVVwdXU7hSaApLTuaSgf5zDAQkPjU9NJR3Y+PayZPPU6fFT9n4cF2yrsWS+Cm+QzaWv9MSlk/j
acLbCu8/LJavKzu02L4M8F9gRHe9biELjlF87xtnHJQsb3GyJ85ph09UpjDgjgs5XimRDMgiGXDx
XrIApTN/u4ns/Q5kXgOmzOZIJY0T02BIsQ7+gknIyp5gRtJB3kORiD2gwIgzk+W37BPYokg0sNmw
7nkCDkknwSQLlAAI7yzNdPjpO2JhCt45D8zBIk4Wr6QSa8jRSWab9BpnZkZUZk1MD7uS+E1crYQJ
sj5ohHhC/l2cF2v8ba63AGMSt9HfklqiAzg/vkp0iwtkosVtydFZOo5bM4Yk7MQREGfgPjih8H+M
gLdzLMex0FzpLzHp+1jz5/ilXfJcO4fMix2ICI5tJd/c2VbQ36L0hEWGtWOPCYUmfysNT7kli+FC
mg3LzdvuZc3Kk95GF/c4gIqvk2aKm/xzBNjMX39Lby7bFduZLKUbSn3vqXmf9cXcMWIO8GIh5MnE
ydJrNlRp/Xu54bLksIXjZw2wocWk2sQn8PHrjo2LN9YUAotN4vMfclh5R00YniwnMQr+IwGs7LuS
Gq1Ra+QtTPF796Laiu6zicm8U+nH+vhBUg/ODD7xdiXgfOSMs7m8p9He6AEhFSNHjhojkVVBSxkx
2DNYX3xHFp64fBlICRreo1b//Fnw/Ud2Xc6D7oGgRuI5icCqSI5FXF6FMEHA47ULu9YHYj0DRjpl
4z0iIqRD9gLxHDlqbOuSXLhtN4JtOSefTZzC/EidtfAdKPF9/0EqE/7B00o2YDLQP2D6fuoy0ldg
O5bOAn+DW0VUA0lG1g7gdLjRXTJ4e5eyig9otzhLjdXn92x2y906OsJdEjGHQJYeFuXi0VWXmMOY
7gYfyh0uMMB1Pbf/8W+K+rcTEp41zueeOyf/9UEpjnugSmpeNJ/X4SeVVftimt/86p85acCfjp0f
1YpaO8qRmKAg7wTP5O4HXgKYNge7ZbO8kKGA3nzO9ZBvrh5ziiioezmhXSWa05do795W/RBWKlh+
lw0BMxo4gYbWzcW7/qsGS/ZO3EROPOPqs903XF8sfWh4h9A0pVcPJA1Q92EVY4JgmsLzGlBtt4Ug
SHHzEcPDuVd0ECYNFwVdXw5D0x0c4xR1UG0FwJtimPMYBnWBRtxI9Dz3cY+T9GlOpUkPLMQakhlg
ngmaOh1AXDbI0vvMs6WtjlxnG5HddCHueQwjztaQKdg+9b874KzDGnwdYcW/4z87ua417rl9Cfio
ygzUr97sML0twer85C538uWsvY+6Ly7fwGpmBxCN6nCCTgZcsB9USqKx7L2+4UF/AcI+A1Ua8TTm
oBwp3zAHN2CvgARubR1IBnCwjzpsdm77qwy2PONrlvtn5HgpXITwABz7RPmsps3FvV9H3T7gFuIL
Sgnk4w5KwGB1PqoWaCyi6uEMHcBSr8RcGltjYUMchd8jzN5aFEZ+9tLeDh36wRmUA5I3TxGdaiEm
KoUIQuWKOkQswIQSfGhCTku5wWFk7D34B4CvPkeHerQEXVQN9gN3F8LJDjW44RaQcYEPgijhgUTO
5GHE6hDs2ODhwyAG/Bx2fyCKwA5EgGTPi1ccpIJeehuwBhEzEA0Mg5u618gaJEmBmOiw+dw9iQhr
DtOkbsxodvghFRpUvp6jCTG4QRqH4DL5GRCraC+s+S2Hkl6PGtPrfyy5B0CKe3BYQsDYQgm5uPhm
I5RlpJ7vQvLah+8LwU7dKzjjzpwFq5WiTCrgrUF5mFE0AAgVHPZ5rLrP1FzdvyDPzQy//ijGHbB9
lCDJOQ3pte2VczapQ29OhroRgttOHRYn1zx7BgBMMMT90C1XtY2a+bCyRpXmnWC0+L7OmQ7TR2eT
EGwJrwCJAsShwEA/YKD0EcFqf8sUFnbmFV0euC60qM/ahKfUrWaPhzc/+L9c4Fz7ooIEq0YLPPDs
1gihopswPv7Wwlh+PPjmb5nZX5BmQu1WwPHFW9MzQOnNnquUlF2Dw/nlR+KIpKrcD2ch/p90DSEx
hHTQcm1AIGNCR2qAhD36+ekUvppo0IlGvbswsy80wCVjx6N8DngEV/vcS3O9/XUna/SIUAa1ts9J
/X2O62We9dLDktOYseY1HJ9UqCsJar8s1H5rD3Y6MvsvY1iu+BEMbCyi5KKIFBFATWfyugVHCnaA
GqIWTY8a7+Q/bu7BCPQeArI+hpe0Irp3SpueixDMvplq32X3BcdqPqOwWW5v5FwoJw5WPgddNgDA
5OBXJ5UzAaDT/pvAEX/OekN8AkBXqDng9AwU1UWMAj0PNMrYUpXFbdP4ZLCPezDXhesCi7NoK3hT
TlTLXjNkGqH1/sQHTJrvWvF6s+uYIVXQCCBd7pSjbvgQfQ1Q/83w7qKC84JK9gLqUhGu4NNGC/XE
pIRyDll/FcZwJzbUhvn7bsSMh3Do+xdYvWpOGuoKzQwhAGmursI6Fb0gHmy69pfOqkubT+g4IThM
lckTFSeuAFFF3dmiA3QtU7pP76nDQWN0el/TgqYaGfMKa6RYyUDL02KgURHBilGQMZM7QlIRQkM9
v9w8+pN+OYUC/Ku0fPOM+CVMpKP9fAcdOLttI3QXkF9Y3m1UFoPbiPXvlCkjb1BVS3VDVVEq1hEh
Ka7E+CD+huTlY+JDzROeYNh0npMe92Zd/AvRyVTbujT8NX9BeR5fwQyO8lkHuy2exn8Odrw9U6MY
DZNpfnKfgCDsia36YMmGhnd7DjYgkVWgbiUEYmgm3ooZDMR7BwnofVqkaHzhD3sUJTlIKMInC41M
A8Uul9no2YQJpOdI83l3EF1CNWNe+COaX6isaCj/LBlLguE2PrL1eZyYYGaevuYQzdxF6hYmTv33
rIW7bRNexhXM+J/xlc1ggZXIlXe5KrzosATL/5yiPXGLlLFE/oDzZzgTJygnxvaM2joDI3w3htfB
sd3zq/H76EvQLIcyjmIEY1XUI6KSKHYXEYi/A0w+IHkW1N5D7osjuSqWiw3JVhZwBd3DPFL/2b8Q
HUPNWRxdfHU9Pv3W4+tYkr/1eP8rmndjFGT4Sxf1SDPxI4rdklu0G0u+RvJoknG9oW6skE7akZc8
jA+I88EbJETIJQSTJEG7CJ8rX5BcUxeJt4I+CAkIwC0zS0RyY1tblHX8qObGnM5ej3CL6hfPnOEP
UCHyQHNUEdkjBHyQS3N/tTXXF6/gKaK9gDEuowcDCHqdmk2qyZnrrMien8za5I60smcf/E4d3UCl
DgptBFdoy41gM1AW3O2/KldpbnBHndv5BeJX94EixBKWyZnbkhcLkGqHXT980jUzsBCsdRJz5Lgz
lB3qzjsb8cOZeuVuOOmq6EmG5uzpjU/URrrhAkvkkFcR3wxlhWvDpgjMDGA3h6nObSWx5PTnDUQy
91EOoHKCnmucfyu+DRzmG8gGx7BR+0FssT4sCniP/Nm2lQONGfS+dUoKAZF71JWDtCVpqj1GvdQa
XBbwMVXreiFRBGIGkQyRV5kjioGIVOwhci3oT4yvABWSg+uhq7ygvnuxOPpWpnLIUYfdM6oB6EFc
1EVgDG9Ja8y1zXG5805DJDvOOr5vdPq+XzJQxECzqKHcD4ued9QpHvOgUj7aowosX6CyzrpFrbhW
4za9bPdM9aFDqpiLZhvJdT26KhPK9SixS1FALTOHSOorUX8vxuiYtjWIyMHuuz67J/LK6LYjCwUI
GWmOJrRnMSI9enQky8c90++VihDUSI2R/nBj/To+wdg0MIiQLrPOckPjnGifUEUTqKHLitzYJTFe
aZMvi9NIG6uJag6LZgxmkYBOGczYR6mue830q9cBl2kT4zKzkTZh44rQy222OUeqU6atFpPL5MKB
WOSHqzbREMJoaPsAofYL/nRvgsJHcyW5cH0QXr37J9yvUaEliJeOzSLRX0G1MCQQjXeLoh7JRC24
Xo0NJ9zb7ud9oeyzvh18xWaT9n4JF/qL5rxQlVFyweWbg13nmf4EVYFrwRge/Z37pLryOnjCkPTT
+q01NSn6y6zb5/k8vY9f0NBQhmxvCpVcNcpQO4+KE9u/97DxqJoiWkBlmbZ43vBWAOtH1tlvk/1h
W16GSC1zgDsMPOoIqVrqBtf+x273D36QVB2iOnX/LIMaW1vv5tW3+WRvgbnpSURG2NGAeoeF7J/B
lW3rIRiXR54+LOOD61ubC5izvf+gDkOJcv9LBBHhM3YbZ5lHm+pT/7D/ffFePWIDhfX/FXg4Jvsr
r9MJoWzjUq/2/dKIfM/6lxuxm5q9YL9iJZQaUjzy4maMXA/G78W6SiAN47qoHph+3m7QNAJFbGS6
j7dXuauJjr9cENZTtJurkAhAVCZHE6iT6/X+oyn+HcbO/MHWT+T7dGiGAnUx6GUqa+fIvmlw9fcz
pqb6dEqXWBSNndyJlcWBQJBDqEbpECxwm15a13CGT05A8WzA9+6zBwNgcEAwgrI2ao6K5KP8Z8w3
3DmjRhedzQHCu7FCDgsLjveoX0LMRe3A/KiPcg9Q/RRFMlUflGfPug/Nk3+uXZ1yNCcE0o3CGVTs
6NM+2MpIy7GdcFDq/9oRImD40IO36Qd3KmP9625UINcu11eclUwq6prByOH8N9xy9Qcpgnui9s2M
lcNXzXYJQ4Ay0YCMThlPp/28niaQAY9K+EmUS3gjCHueBp/HV1De/90PXg0p92sC6fOLMzywKyr7
Oed9U/EBhcYoseRQgkoNN2nta0Tk8jAHMcmE68iwNi8UM8PO/CzLoYkCPKccy/Yf3ai6uKhY1WNr
wkSL9ULq6UEdpz09VbDv5co7dkwh2x7L9/ScnOz5HkrCHtzP5UdvphOTwfj3IfpWDvTqUNJxUnpN
VMoiV7b6Tzl9gTU5ppP6k2NjG10uIbJ4Lvtxkdm+ed08MKy8g7UFL+D1Rs85LOEHn6qLof6Dd5nA
aKegHHVSKP7xdQE6NsOJyLRZ55Az0oVKuourjrg7Di+fyIxyyDsfRx21VV47qj/LGsDW9hZcyilR
1BYWZwysg5GPEc9/9V7ybEMEbFGbB+HVjvsaNlmF1kT7FkslRzHZhfrMmTuTepzPTG51byNgHL41
QQru8/mpz9pfi1txkovJ8cPgp4exCIhX48snBz50ESyO9SSuPpVA/7KXHCe0OZfqieq3kb0UOBm5
u7ETPNDFZR+8ryGH3PSy+5r77+wEquMElg5AFXiFU3wjb8g9jZo1iki7SFTO/grYEKFybXrcyG1A
gToBjjYz0z5X5P214GwsrsuNqUNQw+8L4EULZQw8i3UOzuyf3OijPTtBhbD4RS6Liy2OIZHKNbyx
4FZxAbRw/JpfPGjQ49f0uLqvHUKR+rtc6XzitVbej9wD5zG2JWmOE7fLzhgSzIiCQgd0UBQT7ETq
jGh7j35L0vEC6XYbcWkliJex9NBwt8r4CbJDT8l1Lv7GRe6wtWmPLjoLZlAZ85sOOEDPtOk5oPf7
lQ7smM4St3ELEDogeY4A915r/gwICu59hQwVeIHpmXsjyjx5By/OrDFXvXhcGVMGJSUEZbzeWvKA
pE4booeNmQFqWffDXgbCiLOYEjMGZDidsZ5xey6wTZNKnvAIfIGsAiex48oW/7lfyc3FfgNGE4Qn
+SjYwsl7ZTrFh6CJOOcaCzXT0P/wieEZBZU+K14MDok4rwJlIYEgWBlskdP+FXEzqN67SOzRTuAY
9bWJNlFRpYyqMRY1vjFjCnlgFcAKmYXHDFvpfLsduH0QBUAFSlpUgudS02IjkMIj3pzsDQyv0oOt
ANGUrUWS8q5w/pdbJZBEDKs25RyzMLYXj15oa+YiO25e0z6jf+ZqlUtY1PpCruiZtYA0gVww9zKG
LMVI7wYoROJGbiez51TNOKeSZdljenRdRkhlMF7Y5Cm2FoTbwBoAhukphuzLpQ+zwsxYi/2GtpF/
iM20Wp435Ha5SQwFwiNQzDNqx1z2gPcjUQPGk2BiKVAwqQI+bgTWpXg7fnLaALlNWR0sOlaAMmae
na2aMRGhseWwT6pa7IqJW5Wc5IEd/OfovHYbx5Yo+kUEmMOrGJWjLdkvguXALOYgfn0vNubiYqbb
ViAPz6natQPsO+VnIgVlHT8I7WXxOQYXQ4ETxneduaDSgXiYgAX4Axwyr9xoO37Q8jJSZmgwv/eP
fIL0VzGxEp98ZT7HdWb3aawaruKMwMLtrK742c83AE7hdUQCt6wekN/mARDfEgiHMSnVO8xnLvmI
C709r8P4On7wjMK7nHlOlPfqybpoJYgRH55FebJ+ZhN7duSPmTKCuweXZfrgzsMo5WkeP6zNvIqp
q+dZ09z05KyRcp618toH7GcIr5iRn5fzf0FVHTe3Bdo6CJ64Uy7Kku59x/MGAExD/PReXMv/m+DR
OE/fcsJa7lYcMtAG5nTXc7eC0tF+GJuZ0ZFRbUCXnhYAQKySeZWiTuMZeyJQPYKV4SIr7zhQ2AIv
PMrsljzMMZdPPbHG4AvxUAIsAbjA5mNxzr6fVUBDDuBVAphcwsf/p4sfAkLj/3UYftz5y8wEbMAl
Nv+fe67JMP9AwRamnmDPgqoI9Hv87czlhqbG/ZJKfpvvya6Drend5omFuDcH25jsjwMSaQ7i8BSf
SPU8SBsV6fQCu2+3WtEFO/hJve/LHzLk20se5AEdOGg4PPRmJ5GHzE+18O0RLPAPe6In7mG+oZx8
woRHQbAvoFa8SOHpYbBmkInvNwZVGxN7gsIpV9KXtTL8u4dCDSLa4E+BsG2Wpgdjaavv1X0Pk54q
B63cWvwxNy0MwaBdlbi4BOZSWZcexzJmGzSrZOxw6n3PJKUXyAir9P9zvZxvOMgT6RIrFFv7fo2f
E4O57R05ECKxS7xFb4bM56Afiv+EfCQ+y/4RzxKMBAnYFCBMWSH0KuwpkEiN2RbbfFzw3vvqGIJ+
BnQp/VL+IsZ694QBuZs26pflEb6nYye2pMn4peQ+gze/tgYt+OAn0qLcE8V4pXDrqN149fQtOmd7
au6V9F/ggLTgpCPnJzSLJJgP/RAjXUPz8pjlgzLqJkQPLZGkzIeDcKm5MvI1Cy1cH1i7WbcD3szV
n6UdxlYgXz3FrmVahUuIcp4G3OQMh+k4yxrEQ+zrS3R5/TrZx1yi15vqKs4EWpCfcETfQZ08zpt5
uEsudFLUjgT2UIViZMuUhMEJq3WHcmY9oYaVCXVbKZ8oi1gO9F6BxP9PwX2JRGqZQuNCzJGcy3O+
AvJB4fAM0k3I+7frWRKR7Yu3dGV42SFBSlR6A1kxaUCpugIzZyHLx3BXAjLMhaO8AsNLd9atZyEO
u+RbuFrsMUGzxQsLBdImDhgPzL+PWgJaZYrobRZDasGME6xTdpnA8oxA4x8Ec+Du6LiOz3N+bN6I
R+OWhJ+Ij1bF9nlWgnw1S3DrPRD+sIXwFTQ+L3aM5zb5xLcM+G1EdZ9clWwfH2dhIDKVI23eOU/d
8LPCIMAZg2RfbYtPUgO5ywQw4UHN7dPcdpWhblNOGmoPrP8D7gjatdeHdELEhXysvRq7NkB2h36t
Ghb3QFxqp3gbv8Vv6RZpFQemhIeVg6SwdOtruB3Q/Kx5Qi4TMkvxJ9wiMw63/FwJFHxAVWy60VlC
QLqXgpykWb4ej0aLPsY4jZKL6tTYIc01WEr1tX0Ip/5acH/QP56RReoHZJZ81lknZu2oU32E4DHS
o9AXcHTYIUhiRQQ6f2Ju9KXMi7YGAjQeMT5Kdr3/ZI9ZdKdto3cpc0p0LApqLjaR6Xpf3pdI/H7E
A089mr4QlVT9iMhg2s5SNoRsId+4RlennFB2Hpptvhq2eaAhyPlFUMZGEYyrks1tVtd/I8+PN8nV
qG0ejXl3ktHFTT6CuY0IEU3n77TdLJVCoohG6w2JT4iGB7nUfjz2K3MfLu/QoLLHCwhpO0YeX7BC
S8aCjeeL+l8kvHux2R/qQDmxAapL9fIMksd0QjHYuQh0DtpOPiBlQjFcI6cN13dywogfZBSCRCM+
pWig6Q1XCVcAfAToIHZUqnvrI3o5nL930eWgsRbWt+iC7hwa0jJwZXeOLzkYlOU7XD72H3TwTjKD
ZAEzr8CG8BhtV5x/SFekhTw61uNlueavjsReWhvVqnk6+0d0M3lLL1EcPKskkM7Vi9ZtE1q2dsNl
xzRosmkCl+WlMmxAMzgZQOjX9kYdTLK3AzqLixKaC743dgaJGzsUO92DEw9KSgiotmCUCjQZMpmC
QwHNFOqBfpbYFoMQFU7ixdVySgkL9tD2MPgm4GXWT1DOUWDMlKRZizCTpnWKCQq8yKeSmOsvCnkU
ELCJKDvRHECs2w3H11H+HI7C2thQTQLRMh2HyjwTtCAxDFdi5WCAz2jrPDqeLcLn1wWfotIFXaVb
oVg/zOT3WR8DJThIPqMVFKLCYcZNttC4gmM2E2zG2aQUaY4Msx0qA/VmSRLRaS5O5R3JELOchDqD
k15+OSonMb1PYssG9TylGpSHw6yYiLbTgXoiwFjlj+B3GkRlz8F80ziY58P5fwIoGK30DepTwoI2
9nMsKA3bf9AWyBz7CO4nLRBYhHGe5SAdsxqw+2L+45cvH2k1wQWZ2rDSzFW8tnjYOWTWjZ+zk1te
dZo2+rvhvbblvvHnvXDalD/zjqmspXUx75drkvBgUFtn88g84DJuDM/g5E0TYNcj44oa7WOz5qEH
69cFxdGYILzQ2Zx68TTgaFVuMi9JLwUDbZ7BNjvKw0dLHsH9IyuXgnQawGhxY/kU6o8uo1W+jQw7
zVm9DDnJWt2F3YSVAyszCmmIcOAqxZ06vOn6ywn1Rdp4XfVjYCyXv4Xx8f508yzo72s+VTFssZcY
OL7JpENRjtgzozjDs4nlGAUGrg5ATpPLAR7Cj9DI6F2ArmAREEKgJ3r4BT/hRXG4ClVHpClAo/mp
L6W1vomw/mF69LQTvhIxZxXsTsImxYdQui/9MME1BJf5NafVM98ksLA4QOI3tLhY/iAMIcb0GURM
NoZ3LlWIZ6jFaDHfDukuqVb5J8cKR5IJp8CtYzedFgYVfxV6CLz7/f0DsXViI1rNoAuU5w6C/G6q
/Fi7Nhpehb4lu4UBN/CqvlFlTFiPgH7+Mtky/4ojcu0gzPwRYNnmApNSJq8enAWysZntJobC7kVH
/eUSkcJMYCpjvPZ3erN+22OxJ0HiySCNZgnuHXfoLF/v10nFvtZmNsofAvqR/zSFK4DzLglYHQzE
CylgMGyEPrGphKb3EXNVb8YhGbswnsUVCmR5BIaqtgLSRQ68kPQJUrGNlZkeLkDPjHRivAW54obd
hJ7SYgOFiYdNmMGy+jpaC/BVG8DjtDLxc2TF+z/GeIEhJ6gcRw7gvaABey4HaXtv+Ny1LQ6nuwxq
eKF+qZ9bNt9wK5AV4z2k3QoHlnRDguEOlxpMxLaxf3fKjwbYyDLAA7YdJRArB4IwUkSWF/CASP7z
hNGQot2Jr2bVLSNoPrgin1vdT6KNbh7IsO+O3W8PpmWPCRHS2Xd/UN+jD/1vNlsg0Vq6Ps/JmYMC
zgEHDWZWjGOPxZYyC5g9xQHGJ2WRY+evmjOKBaJkCWVjjX8S8W4tkAZ200Jbw9/91Ed/yXi2Vf2Y
2uZECmJ/tV5O3pPc4NWY7G5MO31wraoJPYR+Ahbjf2xScQnW55D3ydZIZ0nTCbRAD/kZ7nB1AKMD
3Oa9GXNZldOHWNX5rYWtGKdS7Qikw2GsODrpcBqezkgcigpxKygf2FXMhRnxrxdiER/wkebBM8VD
HxCPyIOGUW7VBrVhDz84POMEXfDHkk1zSSpa/KChgqfAUyACSdAaNRgzkHV5KX2z8jVcA+k8233S
ORVcomnVZ+sx83FQHpivH3J8DwmknRZ3VMpMqHwsgJE+zXAgj1ZrM4TXdfySFKbAYCsdAZR21Lum
5VhYpHLqd66sreJ4XxUrNvSqcLRoobtwABhAiTuQMtoqOlXaVY3JT6Dyi507VOdWwGrJACOZznAv
QPjJzVasgHHG2Nt3GAlfBJNDRrkTu0euLjcPj9J22WN3WK+ExLMsKIVvvTN+E39BvEZFMDUnNLKE
v+in/pHf0yBhIo2n4+qFw++4ewEUDVhPLJ+H7qu+wAyYEWbymb466ugn0tZtKPklL4Cf6dPLZei+
S/O9+qW65EOdpt4RwDvrjfwzEBr42o6kgHAScph+SDsFtPD/1J9dg9x2s98X41JPfg0iuaNl/nKi
+7eFpd7TZ9bKEAfsmpvOk1vtGg6LaaHr9M1uaHhh6dNMPC+taoe1PY+/4UQB8eZcccAdV2EE/hs/
HSuaA8XVP36Xi8bkkmR2AasLecFopZpdhJyGmcEPia0JfKF0OTYBaxQEmb2GgUKzpfwEHCEAFwBP
p4rBfzL0XwXyeQfAHapAktEfujDn71jT1UdSVuXkCkGHC82HBkb/H9uMjxZPWGVQ/ziCuazg+CFk
azf8nlBuDXTzbAnfzR/yD1XzEiZuX8xCo2X9nf+9XjwlznPy6tatxV0GMYA3x5V1XDMC6Fwx3PJp
Xnx3/DuwDMbDVdzH0na4nycAoeFLel3D+l3lwBUUO2sCNVnK+q0QlyIR7cWaAc0rWxVYRrcu0zMm
SGXvy9Dsm2OENmVyq3xVZIHGMg9lOmgyer1pGQMn6xQTzv3Iesi/6k3zzn2n3aMuLWXXKDAIwCKw
aU6A6smLrsEWnh8DpJq7yXlzvDN5bTfWt/k1KGuTXBqV4rtkiYie/vH8iS4x1Ihd+Gm1Hg0Hpbh4
GMnoIZUQr11zQQOzwUdPupbtmhUq9kEueZXqYvPQ7aPpERcby7wkFtN7Oxq9UcaRYZH9SadiNlcV
KxsWXz4ssGYxpTWhobUdmUFGlXat/OHE+SVtaPnB1Zjz2PVIpiIgEuWpkG8QCGIewFq0rYFapkPj
Vv2mht2ntswrjraSeJLpNYxEzQ1p9vWmf92yW/eXHWLFq9LDeBlfXoHZN/ZcsukLGM1xcxcSXCKs
n5oDuh3MUeVmmT3xhupLhzp7QBRCdzs5w0lHpXdQcf9km97MgcI1JCDjvogGL103rA0cZPVFUfoG
XpoYLOBfBtUAgucafAduocXp8pZ7BhVHheC+k+BFPgtvTN6VOzCSaBzLG0tV4i5nZ2KBNvH/3G6y
a8fXJv/sdpYyv26nrKiBjOdShaTBKAL+xyd99iEjYxBnt9Trh0sGAdBcPD/T8C3cM/waUGE1vhVj
b0EhSwavcDA+EMSi2j6KJgc1jyzTtFrDpDUiscspgZbHDcoCtVxZ1JIzngcnUm3WYXNN0yOsF7n9
yssdzCnmj0xtM1TxaTDUix8MpVZC+Rdn2CMytU9Q5Um9T45XjmxRvAnpe4RRlHIeXidtHrrNVVeQ
wxl+bcbwnJPPRYGO7XmDzW+Dk0gSZFkPw+gJ4W0dvYxFCwdmGyfejOF9g7Kp2PCfVRzs8U79UwHa
LqN2oK8xlQBc9f78ZeyUX9nzsQjeYEMdgzfiGEntL9yk6lPpg7TyI6xTNbo4YtVX80yJlVOFH+8k
gT7pPKhh/ldKah5ASkhCN2vc7GaKtlW7IXuw3L0/v3sVYA/tm7gm9DOi7cA9jQA8fkqXZ8yLGf9L
ZoOTL3xiHAQXbT3nmjiSCAO6Li7heRzsXj7z9i8RooVXKk4trNmzK4KX54mRe980b8yvOU2wwov0
Ul9QJu2zyC15+cYdayet/oTGJRmcCChcQ0WnKJ2YATM0npybwLMEAdHRDYfqLOtcTIbwuZLkfcKu
j7kq7FvRNuEVmwQoz1VDrVOieuIva7BlZLGngHzhzXlkghXrHg8hQVOgtfz4gNWOK7+HEcHbFBra
8qf/fupOKNiF+dGson6rG2c+Ia/b+DyGmB8x9sGLJ3GHvcb5pi4EqMkQQZ6XjpwrxtyVQxJWYN0o
WqCLlKLTYk3x2X9zhbLOFkP0fMYPj8lEFgM8dlIJoS3VzhOH8ni1zE+o9VF31aH9wjWOVm6OFcwY
68KyA0DFmjZ3IpzFl3EaZIfqk0/GdJ/zj1wgL4eYkcB6DKb0s5XRJKUbHnYm4v83A0mFg0ccO/ld
GEg/D9TMw4kAay4vy5L/6r5IcK6x21gmF2VNyVn+9bjFAr+k79IlR4xLLrvqlCa20JvM8nCwr1aS
7j5Fz7g/0pYN9IhpdTUtuBv1B9/NGM+IjfON9i0b9usvinyYq1R6mAb0XvWu02l+p1A8bS0wf/AV
jNdNt4VbwFF8J09BnAJNf7RoxAHuZesaKacJWqRsk8hNR8JRjo/Gc5nFWICutGKbmriyu5BH9eyo
ysrCIthWCld6P7ptAsG1WHXKV2N+dCopjxpp3Jf5gbZOMAoHLXapwWrz3XodyHtf3wsXhlA8co61
mZ1ZcEbsJ9DQBwN0iLf9sB7jT22v4M4Ir8MxJ3jaMUPqymHScz+VqXMvXa3Zd6oPsAI9KOrowu+/
DIHvR877F24xrdv5xduI0+wo2eChsT1fsyAdXIURx7WkK/wwOSex1LKcwTgm6kKMSTH1nwqSke6B
dIRH/L1tlgU+TvImCf25TWeQB2kZ91MtCfR9BhCmuQThogWjf4gyJNvyOnfKr+rllelsBY+OtfNw
Y83NBT2WkTqvaV1/EjosYuVt4KQND1CyIHqUuMeZnkjTb4UBD++9+WKfsejKGGwoyo6xyav7iTD/
sf7K/Kt4TABU0XfbX579se+WjJa5YGWFI/EyFA4pNbKZBNiLNpsaiLSjl3RkRBnClygcdD6n7Fv9
Db6Y7kExMTqfIT90V529TsHpnB+lNlBgCuT38ys798ZDUU+iuWtfh8paj0Sk47gZfujleTrAMZYr
z8JpEv/O/bjp98oaumlDRLtJQLZ1w0rAT45V6TRECKtb8+nw6Xse8XbmBo7fyYZ2hGLy/of4BoLz
TsbRA0/vR/mZWE4Ozt8TNixeI2Cy+ZlZFK7OprmFQxNqnlAHmfUmMC1Oyex+sSUVX3TDwyfVOQ9F
/GVQeJ/6OTAS1ZfZkZnhVibBfQw8PaZQ+qZOfDJ0S82hieGn4uIIVxQ3k1fk6fK+Ghgi0sLnrj4t
qaB6w1diXzJcRE/Mbu6YQor0o4u7tp72CTIXQcLOOXR4off0Ui9krzyNCAn7nckUSb3WGPFMJ2xQ
SsPOfrsWWKDyjd6l5Q0rijWBfPKguX/I3WGK35H0MZwbfRl+vuowA5IqZ5Icmokp9WipeHspWd+l
Nwa+jHrQuhC3RhYILMTi0UuLEDJetZbUAxRyKfvS4k2TzN9CkTbm9BYjsoA+nXOM4QRyEz/Dv3u1
Zk/vDKouWG51spb6bQR0BZQEhJoTxan1fI0D7yZUNxladv4Ha3SgDIr+y3maZG83VCQM77El+i+P
YidHGkkLClVI5qKth4otEoYP07NLEW7ADxOCIbB2xn8e4dhkW7BUA7IyiBhIDO+Zua9oY4WzoYDu
d8keqn1vuhz3TJmlapm/Q3+P8O5nGJu6ou7OmTL4ERsOsSv5Nz9t6hDjdsnR9JS/Zo9sIvYZ4Eer
6a1jjTMjgrhRbVtE+USPKgvVxM38yocXnn7xuuYHVmD4fENDKGBm+WmYdgTAls6lg5W6KasF7Zvm
4DmeVo7cL9Jbz+jjU2A0qa/K0YfFjVdQF26iz0n4faZrDHAUnLJbuEpwXoL44yn7Imiraqup3Xc0
n04yIqHIZJ+QH0GA9hsGCeirsm6KZXqb3bzx9F9oIIMnVHOcabikCE5hImxZq9N2im/NHQr+7Kas
+zrzFdX0C4vJXN4d0QdNW1MGQlsMk1NNJxLYP/O9imZQt4mizlwTZA1YeTjmsPawAcWo02KjdYbk
8pQcjlwjcVH0dgrwn9cTEfJbczU+7l8giE8OkwH5jZ8Zm0mDtvhmYcLIo03TP8JXxompC9o+AI9l
AxjWfbMoE59aggXA1N7cYXcfvVYA5wiPvyn602o1yG9cFXOmgt4gW7sZ0uzQxtT+XL/XaJos6jhe
L742a/RIxHokhz51yzc+aelLW4zRKypFEOWUXjId6DpXd1z9qLfSncYs8E0ultRH1m/X21K0TNOT
jLP5tinZSAiA0d1q8I3uNKibhsHoDpqvn2OCW5Z/Bf+N82u7DBVtNwwaLSfLUvgauxOB6HdoKM1C
7z2z20VYPFiuMvlgFb09J40D5YfMfitwPSrdu1/Xm050SP0h+6CnvEPBgMgTh8QCPpg7ZB+y8WPo
Z6Ug8BuCOITOaN0ZeytbkbMsmTSgZLM0D1a20nzyRCI/oyCiTWmXdwGNR3TLTYeKsNYfr+e6jjc0
xGgQrOHcQaGByGz60Lgp+fN3ow2oFQZgIay0SYD/LDpIOOTd45eOvoNyVvvQIaU8ycwJ4RhRVlMT
UCHft8PoIovIEdfRdPqhBjT3XkReCdQKrdNwX3zWc/qlbo2P/hckUjzxpkWAR9MMVXUuFIQ7xyPc
rx6hwrHttmwV0tPrqc2VJUWICXwt/LzyZSO5k+qMhfcyjhqQ2F3kbAC0E2YB31v520DoYNgASfiG
Iu2NlY3tGLz1pw0GlW0plu7tFMjSayHTM9efUOsJbFCFS9R+VuZKkj2heVNhwFrus7R17ati5IMj
KDsfyTMk7N6I32r9kN6WWFPhz5QdA/5bzO6wKKxVLGE7ekj1pWDO9up66eTCo/ghbIVwqa5ZTu+z
1Xp6qBdYsMwSq4K6pQ3UyJ1ETuzQz61HCqbzS4J1FC1Z4glxVGRJQf+Igylchjf9vuXlTIrN6lxO
0OBPz24zZ0GN607cad2mzFfkYBnVLgqezbuZnNScwGwcLpynZZvEKzELeV7zZmtavojPyGstdSf6
J2GV1LuvLlybHQqXR6Ze6C/Y9xJE8cUHcTsk/yRPCvq90J4IoInEpdrZzxKeg/lIX+ueLhMyYZec
BMxWhYfxdInoGfmFL5XTMCrp1r/LL5khM3IiGV9vYLTINXQ+0extzt4tTrsezD7uViUh37UnSR/h
Rf0WkuWUrXLNJUdJOLBR43qNldD9bKWrRsgWH3dyCmSysOCi18fMsuVb/67x6iYdbmdHeBbSmr+s
vdScRm1dyXS78Wc+R/GEALEedtpZs5s6L95gsf1MrtGEbcQp696wBhd/VOYEiiOeQdaE15Jzo448
kWZc8PDexomZ/IoucUHasDxmnSlObsEuIEgjGEcS5vCkfSSNnVV+r63Gdtc/gyxZteKXGq81hbkw
AP6AWslTD2FKhtbWhDcHpM6u9Zmdw/CsEQ0lMWUunQqk5rkv5d0ALIuF5qJOVmb7Mc6DUJjbuebI
yTr11Uv7RxnZfikml4jGaGURix0vvzV0xvlSCKHBLsze7m4YzocsJrpY1Ckgb7SytPkXU3/crVUj
vicx8m1fPb9EL/UnoPnnEs65LL/jj44n/zd5IHG8wUSavzNO1tu4wgVdernpy+syT25W5azLxauS
cB6CCojM2uBwThoYt1ggvvBdwXU3xSfhxr8Yd5egoSo68ffK3/DcRyi48IAskl1NiAmaRmudG65l
OfxFjjWbeQGG4h5H6l6E4l/5JnuhttOFBfMCQXJFDmOkchiV8wSPHC/B62cxIYh5aLT4pdvzodGX
MI7g6bhJx6jcVeWFbhhspVmkv+nbC+gJLpG8IgakBcRP0qAbrgV1A2RgYylK77A54nug7Yz+M8V4
yNjI5dtTeojCH1SQDDZe7+Z29ojD2apb/QBJk1ubd2HNSSd8QQ2QOdgY+FkYboW6I3Wl6dFBqoqc
cLAreYMnO79+qTyi6hlgPl0MghRMVpNZ8nOmOk6EIGZbQxtCDqix0pnmIH2i7pZsJfW7gJIwokSG
20MahuaMIQAa8jGqPFCIgNEssntOeynlkMACEZVtoxG47GADU+IVN8juJHtdICHlCpfk+VDiDPga
0bmOvwyWon7PpDjWfThstDQEd2HZLdmFvu/H44SoX1hPiGrH96I/UPCO4yLsgFB/pWGpIEPPdlGN
oPWbnYOUHY2sJdnl388dKBLVJfRX3S8NrybBTnSoXxonggvQHMgasaqT2i41bKsBAlXydsJ0092G
w8h+D4ta2pLVw48RTFeb9nNw9O+k9czyo3h5WLube0twu5qSEgG5V4T+kDLV9NQH5Q2qO6H6orZK
bDjxA2LBrWRhagHVmon7rI6t7RcqsfBNgNFoBSVQRH0qYiI9aNoaJ8bEdIBqMIiRc6+P7LvcNLm+
sNHG9MYchylZZ8r7SNNGOHm0IxOQgJiUNmHX/uXN0kA5OESnu/YNTSPKl8lfD2U6xe0FmVHnZbdm
WkIUGIHRhLlhnxsFfBKeDNqod1gZde9WEDAqF7MACxOseKlyganAzHdaGfAkESKbD24GjZAJBukn
wq8I04pZDLQi02UtqZh21XZG0tdcgLaAGwnNfNAWpwlpyUAJp17lhHxRBzCKhUD49EBl/Z0ZTtis
hE8Tx2AGYkvrV5aJT4LQvkAYPJIN+GXeTIST05mjTn4wqlLOyD+yGzUk4uo4xYKAYfnoSi9/yvww
+VC1gJWUaU4tuoV5LGmfW5tL2J7GN743jS42/Ryp8Z6mZgjmKLZdguB+Q63LqfTH6aKgu0hssGtV
neXNUX3g6I4yMrMCOpOiW8o/gn7k8nM7ShoWe0a6mBFRXb/lFL8fk+I9T/QppDEitg6n+ZhsLVsQ
8YoL2NkIYRMoz7CienoClcxBjHzShPJvsXIpBUhwEtSLgTlNuc5HkGWERZ3l18Mb0XWSfhusfSe/
J/JHaeG63t1GWmsD+hKQAL67YBt1kERe2+702M3uhydCJZjETwfbYIz1S9IHCKNAp6V5rPSQfBSG
HwX3XlmOpR9fKCDi+kiOg1V7xHIAVwgE0CefojQHNYwJY5IWsd2cP+GOEO1CYEm/xo6MQYczAE8P
vivjTiM5tMX9AlKf695hQoyfhFg07qZQ48VGUj3OTwyKyz9dQkZ8EqTLC5pz5RX3k0pYQWMXRB5E
swSpBWd87sOapenKMAzHQxG/q7Gfjfu74bcaCRkQppnw40QMGbROAumEw53PUzWdOKekT9roO6kV
db6Y8JAS/BjxK5Y1Epd1sTHi5TMnMyNoqmWErgMdDm2jD/9wqxzJSSvf72ftsyIYU5uHxcJ7F/uc
6QMOAFgjzpjzgsSV/k/DD7D9gl27sN4VmPWICkvvjg8VbBhzQUmuzjnYCMKyOQ4dZwgaYNFmKksb
cmf2aTl6um0Bg5N13DN9WE8jcVwb7XnCW6H+Va9Efl6an05xxndx0+z19Tj3VeinsXFjs09JfbLT
vXxVr+TuvrB1mv7gXVjIweW5NkR4xlg1xfVvWLJz11iefvE4rBv+/H/+rgmphyff51iQZlx3Dlyr
RZ4cCfeHT/6WQGz2d2C3hA3AhlYMeXk9nWfZ4/MGOgUEB+m6CIi936UPuu/xYEEwRpF2Zb+JUJwn
br4vj7isbpmYJtcs3YAOo6Om1Zvhea5aPNOSBN1nWliQi2fY8ouul2F8MGFxRxKcg8YORCkvnPRP
FMHWKa7Rm6CpLvHakN4ayzEtVxb9/AohCXBf3KHZ6U0/u/EWXblSlv03vQR2DJMFLuDWCF0oRcLk
zMxb37yYXqozFwlhoDXdxsRtVsjrAJs1RjAUQ0cAZuV234bExeUIN6UlrxaDjg8e56tUMtuP356Z
DSSGD0/s0rqMLfgJPiCvepP1vF66M0gyWMoaD53TIPZLt6i6rWJbIvziYe7s6iv9gthDn0MzQluk
3p0emkY1eeAOoE8MpJlNm0c+EFcQaAZwLvcwDgBTZioMoShUPTZ07EUuOqU3xh2oH47zSzKgnWz8
BeCYIzwqnK5EFDtKzlgHrER9/gz3X7r9rghmDIVKAV4MghMwPwsrCwolbGAYNSJwMgIUdyPTV6yn
Wxg7ToTfMfAFw1xPIKdUds1ortWYZbD66FWfR/Mk7YcnxRMEtoIadENw0Bsqi36NJF45K6DlCOCT
jfgnfrWyLc75Mqv7G0urbT8apEzdNp4cPrmmePgKQ6lCHs4CeUIQgKv0zWkFNsK7Ea/6RUbf9Mvu
TM8Hb5wRBZUU05G/1zRzYyoRPap87NgKEXSWV6k/YvYowTfye3hb40pwOL46nopvelNGIzOmV5zA
LsLbHZZWD6aOL5Y9l0z/XYf7+xaJEkcALWueHHFBiqyTQhP3EI/xjneOJAe8R4GvIzHfx4K83xb6
ljJL7OcDEB4DdRHa0a5Z831SzUf5+RPmPgPZXg+44unL5jCApmBp9kBeNZSHNc8y47dmOgl4OOgB
t3ga1/LXcy9dmNgxlsCdghHFDLlIHs8DZh76vDBngAnWHn6nF6QuTK1AA+KSh4kO9MzrA35k5fw4
vdAEvQJz+MFAYFJ3gD7VR7FviEF6oGrKXl7Ns4GK/5Q1HCruHZkHWHQSBi91rypfEAvR/hg/OCmY
b8/XbpA+mNW/TlyJ0npPzM2z/zDi3cBYNXFQnZvpsUAvq/oRvoIqDk6EseyB0GJKA2rxb+V1vamR
zVz1Dp2MwZrgqwp6OI7LbiG15rfKDXpus98XVEdBWISwBB0hAVm4DSP8B0JDJgxLVJ5TiHZSXrmt
EDnCwPAzQspSsysdQGKn8Azq34Z/UnootV1CMrF6piRtOyLdWF6GxXOIlYC+UsaLbh7v93WO2cCd
SnCfE90A28tcUL8ELH62vM+7C38q2kDomT2vE41pcBCxITcGydB4U2FkZ7gtXVtL7VKcQn1PRfJC
0GHNH16OPSH1GW/0zBtZL9OpNV1Ft1vQYHCNsCfUWtvK5iVKd+q9IxV0LYRBOmPKWHc7DfB6uQJi
BqxgVlMgWuZPlei3Y7OIxksG8qyelWQt13MWLr/P4JguA7w6cUKWh4CaVxouzRx3y3McTYnNwRNl
zqThz1BCx9hERuO0LKuqpTD/SqWTJt4qftUoThmra4p+2hC3F4IDpUdrd825UoMpAcsKl2PnqEXw
er3r/WECDjQOeX5M8RJI3/uR1gT+LIxsUhogyFS0RVeV9GHidHDPVwJNCDRtZ2bHPgrMKAQSpnsk
VZYwlS0V36sieMZn8VjYQ+bbUvHM2LuXQZnumCAb2tXo96O87gQbg5nuB/0CtkbbucsZmGLjfsqG
C8qadv8PTSqTLmAWrXSoOXwLZ0EgwgS3vmqthSvuj5X69Cq4FrTtfky+mZNBmZxIS9A8/Fee3SW8
GmDIVFFYMjzhpgBHwoBhToA0qf9VT4r1bsA4Nhp8dpBagGBxB3gubJE6OsEgiQcmXXN/VW7xuNWG
AHgqMRkkDNvnEJT9h0yWw4lHop5uRaHbWXg2+R4DVYjHs6LgSLYWOjJ8ZrrTgLAbdjFRj9VcER8y
9RzJ3ghD4zP2src6/jEONVgc4DYrq6WYMMke4SHFhSA9msaRbZKXNqtrFv22wyX5lNU9LEG2YdQu
wqX/R9J5bSeOBGH4hZZzlJDErbJEDgbsGx2wDQKhgEDx6fdrz2HHO2NjodBdXV31h7tL4KE2c47p
+YTt2JPj5VhAXKki9KumWMOxpREMoZRi4cuVoqEQK9p1r2zA993O8OPpvz2n0BeRyYEzCHt1rUlz
eKSTYfHELHwhfdBLrU8SGJvYFZxxtCYmARy7XTIr6BYfcWGkl1HLrsGTqz6QOXew6mTu0wejNepL
j2gEMGUI2+r8wnuONgiZXsXNOTzqeX9b1qBAK8NlUdeHOWtBQQqSCw1YKQ9pGLEAsDPS1gh7JOCn
oOgWUEVmRTldP/XoDSH6iIwImnDs5tgSK4uUbUfiilj5mnXgsACD5sVH3kU9IZ/c8a14KsyqtwPV
BRmfonNy1nBhBOxTKO0pbKb0Kq1xwkYeRhYRW5ln5pokKdEWIDLUHoiKvc8B3xH1C7rLVjcKyOvi
kX1Pp2zXEsOlMM+6+WR9MFCyaFZG8lmCp4CwD6Sztye77r6QnvgEo9KFD3RobOUqYEWhnazoHsVf
bQ3yhoTttlDZw6IqlYUAP2O8lMpZ2SxuhhAwSY6TPAQhc6evnf0lDQ6fCqmLzIVLB1/Vu0im8MiT
OGCrenv6XDRQR6B0VFHYoYp9WrsnDaLZSa0XpY+XtARHAsNa+jJfi2IA8+gTcuN2X6TrqpiJ5ujT
iQ0HfKVcBO8SPJ/fdyxSXkqzJKFZfJKBXypYvlRn8rw280Fzgc0qAdOjejggXmC/cMsdQoAN7RDU
8UHhJo5L3AIRAMF3CWWuh/McuYAz+jFKP5Zez66K3yExi+VvHIFGBXbGXZJ3dRtqQDUzryNtKpAy
N+G74Vv9gg0GZjdXBJOowRBQokV4nT50ahe04Rudgg0mekHdLcF+AHLVzG2lKZb8DRqzwfL5hWwT
1GA2NyM8Xza06jVpR/JLIgw1n7VZ00qcVtFqKeb1FSaZAbfhdWq7r6to84NXTbcTTOpRfEu3gxEo
Fzj8WkLLOR89flPY1o99ef/VKh74V0+kkiYx6feG/3qZpPBaAoOhhF66+tNXieyPGCCPAjOFnjpr
xxsFeY0ugwSROQHpd9+D78hEXfDKqArGNIcKj51BZ8ySDwY89YSu82mKtbelioCH4Vbaoso35GSl
wBOwn6NwUCU2XVJ2Rg+VuYTYmgqCCSW8sVARVFlGHY2W6af0mHcGw5iSAbrmZHWBcgP111wm4SWh
wCB+02DH1NerLlf9ylC8CupbnXxKbG4nDYvSa/aSJnahkhchDnol6VoV1UFAkVge+uRzaHgkXoIb
8Xg+0M4e5ZvrAzdE042Vj5YFjQWcyFs79Ed7c00bV9O/7ukqfbol4DzTe5CE3J5uhTKdl4OjT33I
FNRK0KFj8TfRNACZObn7nXgf1NwxcYKlEiJaGxJ4+2qbFmFhRPck6KBePLufKzo55/4KQLWZX1ji
MwTvMVFr50+AwJ04Onj51Dah4DUXoBKs82/0nro2LLD6FAqb+tf79VX8qaY8svNNn1c0FkvRosrb
eTFe0qvjGCq7v1K3X41HJ/CZzWv1g8vOlSkSfCVpkVkdWKuM+7StUTAHHoivRulQKlTOxt3nfrCH
eWlhq57ubchpjdp1Y86qcjYAkjCidkyWhP6OvKE5ChGi97V+FtcUdw+Pbm2066tuQHsB/nq9IPRK
0QkHGn34Nq5YTH+KdAobbgg34IBS5xl/SlQuhk6QVsJ+srt3VG6nBSIscCAJXbHDNXaQKKCbIEtd
pp5adnQbudu0VWRO74k0w4hn0cc5mfJcZVV6JQjZwbvF9juhdSg1q+5Jw5K6VY6WSD1SMFgHzT7G
C70F2Hm9vF7bbPjOOFLf/mrdPse3ht+6TdYly7bIgCIGPZho9gAZATcBdW58SfHnmJQOjqrIqNKp
TGPnXbNjDZJbMEkCWsS9Pueu/QnduM1HfB5OE1T+fPWX1kHqxpPduw26G+InZUBNtsSvvbPjIki9
6zAbt5+d0CwvlsoEuyZbVTy59BByQaSaX3nnZaSf22zdJUFRBpQFFCT18DiwlcHZ4hIMonLi6ect
TfqtLdEdPGVs04FKNcB46VMX8uaxXnNU6iDWCxdr8s3eiK7QgJXAKRGkFHpRnyYdJzcDTI0BKkqV
DZs0P5sOFxKNzqVRKXdCkosBBx54vHypcBYYDXnp6XR/tJQCeH7EzJtxEhR0SO7MwCxkz3xnb1ut
JCQyfvpQar0sn+OORB7OuverIeugsyxRY3eollPkQMnHppJ9G+3IRe8uuSdRIfNqcO9KtpaToLei
5jWyooSyyKVPTzJiNtCGTWeoPtTqQ4bmdd0SjqipNNqihTAmtwGtSZWkNosUunP0SoBj5VO6ZVSI
AHpg/Y2HLWj5NwaOJcJvtPdDNhkSOrb4UIGtbL/1nAi9vFenikYvNB5m/9156+xEqI6NmbarN3uH
+wIoSH8HoMfmO+hY4UFDmaTFwPQ5E0S7kdAbM4rZOBqLO+tOlTr8R+GSsk7z28wp+NQFUr2zlNhT
sHuWFPexVltsCPdduaGwOpCoFfl69KC9iP+oX64p6XjISQbFdmBD/3CpdVXIe5ZIo5b+4wuU6cdr
K94q/i1sDv6JZz/QCG+XmcPLE3/EYYSYp/g9CqN8J18/3MyhsPpwX1sKvS7wD29sA863Ff4UDiaR
/NLd/fd6+0KwXaG+S0vztRtUJM+L2S28hsLHTHxN+Zf4+y0cokr4Jhj+OMqQsy3En5n6J1ufhU9e
MpLn40hBzn7i0yY90d5EdWUjcw7iGlMPtVHKXIJpJthq/wRwKe0J8dUKVxDWekrlv28ofW4d+wPM
ij3FW/GRwgjwiv76FYJidryGxnzwZQzzxrg9o5/PDUkZciU3C5dujg1E0kMwgMmGWog/tpvThDKj
OPXuMvY53VmyyEJadej6I+4uACbvhRD1B7YzfS2f3nNFQsgPFooD88eTWZpXrH/p5xPBUcqVLkCP
J23mOqSmwC1ChoUrpxgfFSHdHDxBsDsP0Cvkrgyu5imoyCNigk7YbfEISaPbSEj3P8LYz5Adq2Z5
eAeRyQ1CATcs15WPaK83WYJgCB/hHd0y4TMBHS+kyCSEHRDjZd1BAE/IwbZ8/Td6AMZhKPBEWC7z
qL5hyfDbP6OY5VIMBZ4IVf2ahlnQLl+rkmKjK86XYoDX7Z8rzaPvXIQs8hJPUfxJwzs+jDx8HH6h
RAe1J7wXKB2v2KzZbA4imkjQlWmf+qr/DMXtUl0yXB53xaPoI9KQkIsTGS+7OU92AKCTJqCxcxS6
xPAJ8TwQz60nuDIMGMw9KsQQsggHjAohpE+PHWnoBMAFo2eABcn/WUS4RgqaXs+vs9xiEYbCQiRm
TwWOkRnwZJyDQOF5F6H+sDMsHRt416P91W/wM7xiSVCEmIGMGWEZt0Fyyo02q5GirrxHSCdKj2B5
80yQ5Qu1A+7xfo6hBdQdIeURihELX3/dUKPNUP0mHcHbwUCsWnxFpiWEmtMGeEMQp9kYzmJfh4kP
VvEtT5HypNiCWDWy/TC9tngEcjuZpQxBHh7qtxm2A3eKw38DDioH0QA51gC53A3zG3oDdwmZFBRG
JBcwM8OF7V5UMvaF7jebBZQKexC6+nFEaJj8+SjwXR8Fh1l9uZ4TaKdfjLSvprOeW21GbHAhVDGt
hemBiBE0Tf/iBoUfYgS4NSYmcqh/80tI3kl4AE3ikxK1lyTEk4elzwEFEl4hyCv8TKjlwY5EQg/U
IOR0VIvEUDd9jWJuGRpHQa0Q3+0vGqp8Ocx6GOouDScXQj0ExKDhDWJu8En8IYzSImwjMg4yUx4L
oRHlbvTthVR1HwCU4pxFBBDsVRxO+OycuyAOHPvvXexLgiNXhsqFw3qI73FqVSjtYebo6G1pnMx1
ofnl333MwzeKf8L7RVwD3KA/1UBvEor4S8xCoSpn+uoXarzljP5sxMmJ6+OYuKCIW/DgpHPkX4QA
jMS/HiG6t1r0OiFmi3CbHolbYXz/HV/cCEaIGCMqUlMN3s5oLTlSimpiPprDuSkW4h6J+0duQ6bB
PlycdewLkcI3vytuIiSAmYQsHCWU5d+d926b56lk2IrviQPc+b+4FPpPf08HVwxisDfm7eL5iJMR
xkDoMApbGWGlZvpvLgrRsQtnPeMqhaAEWofs7/FdiU9YkNz8hB0zrlImekBC/FD6EsYE8UllJIoX
7HMC2Ih3MLfQUERUkRYQLpncFDGA+Gi+S22RSNEjg/MnqShmS0T3Qvh6CCcdcSAE2wWLmRcaLGKa
sQHCzQCVZDhXf4NczDzhbyDeIF7Al8j0abEAePkRijzJ7EoXUjjHhELk6T5LcDNC3wgZoxGWJH+W
Un+fNkETRJw0Rf2FUN7hJ/yboUZJgjOsmV9/5xzPxdEE1ZgjkJcHaEOKcxamMhRVuBGClZ2hCYSS
Ejo7T44nhJ6eyEEJezmhikTc598sXZkAbQklGUHKFuYrwpGMeAnyWYR+OBf/vs3ejCkLgFTG0lz8
DDAywx+R+T8yt7hcbiLT0FjifsKjLsHKs7f+G7SMm/rUzKhOZfYNXc/YL6zOMREEEYPKZGhUjO0q
1HnkIB9YEBgWKFByddeL8kWpEHUYeOZiHNC7Ep4+8QnVlp8n9Sf4ENwooT+D3pWwNxLQb27cv8fH
oxj//JHVMS4RqvY8rR9xl8Ud4/joet5ES2u8vP+NDTH/xemLqCIu5u+Oi6f2J0MF5FxCz1O87sQg
Bha83ujvsQK5j4SK0t9Q8vvJilLU9UJBE0khKidChh+E94S2n//32HqhuComLBZG8PD+ggbF1/dM
74kZBIPwGhBGGlRIxTwSUqZCd0OJJktxi3M0nv6dJefJ0suMZ51/z5A1FhMPTzMf9M2m9TOg9GPU
Mh7eLg5RVAlv0cQzPDFDxccoUYx2V+YYlDqZEgxVcTVCOlRC9ZQLpD1Z/wUjLlV8qBiEBVOBEcTz
6MWHi5in80jFEcVjRBHmSYjTCTKaYL7jM8ZZsZfnvEvur1g3SthvCXFJnCpAmQXqtH/XJOJ5OaM5
duNbStTIlXvvpvJS6FpJPvpof5NTTBoxFMTX6jtB7erB/SEQhlA3w7EHaPfvKbL9LBZV2MxgJPId
/lIie4cIYSSu/7oQujuMtRmlD+HyJoSzxPUJBx8lQkIVhUVGYj4bjuIcxXsBt3NnOG8A44RCJcK0
izAiwhEZkCiQgg3hznG5PF++xfBqo/Jb5YbFJ8mPf4Fiuj9UEmaEn783lyHzRJzbNRgzNQi2npD9
mXiqI65FcsWUkdx2QRdvRWdnozqoOpLdCMFAOkDI9aEmK26qzs0UywoMHnGnxb38i3wiXowC5esV
GULsiPFfI9w2IbYIuyOVaPFgIIiHd+WjhLwMOrpIv2To0GD+zIeLOSsG33s2hBXKOe/g38I9Rjko
xTxayBm8/FsEnG71WKLWE9z0VTdVg6efY4f+XL9E+cIx6BFuU7AN0NATZ7gBe4D7jWK+jY/3eOT0
JDB2SyhLYF8nbzt3UCGFLubqhVimnxbVv3xbd/4Ip56tMZqqE08Gu7EcgEcFVIJiKUC18wnqP4PY
bGvuEMoJBbPwGalOXbgPVQiNnuEEwTLyHhQ9t6AIyC5RBSjcFO3FzzhHLnH2ooaR2jqAd68aOVK3
K77g9z7bzUSzh1l3cyAltr89de+PovRCYBxIWrsJEvkVSopWGjWxF8tI5xSskOwtZujd9Atz31KF
tpFtulFJtYzM1qhgutIeqiuUjvcPDYQbpilorYKRRS0SF3gAjWF7eqMnSXF2TPbWn/TLGAZ/A7cq
9k3eIHp7+Wv+Wsj1UYZnBLdce0RajcB0N5VyP+ucY7FXAQsj0XQyzPChAipDkYbS2QKaWCUvkDbI
aQxZ7ZWBVca0hCyoHHMtko9j6lrNbHxE/Zl6SvcR+6+JKbjEJSXbwZ5/9a5BYnjkN65rfkmPis1L
Rg9gRCOTsIBIYgxhSJ7T3jVTQijxDsoWsg5Cb5/Gi2MgIEitWmefj7bwxEKvTv7u0wNsrQLTZXGQ
nuICE405M9k2KG++ZrIy02K3K3etPeixBcUX1fLj2AgmlsMZEQYH54YBlQstV/dbfZqe6ov6jSeC
w1QmQPm00btjc4X9gZplgVGfYFXwFYVkGTioDhG49g3NLWfJLi5WND7umIVSy6Wnhm41u7Crq/kN
8oqvDb9WHfWe0rI/Un4atrroTEWAA5oJniDasckoqHoT1FKNk8F2rnie8+8RtGvqVMkVeDIOt200
3lVcJOplT6AmhKmHP3rjq9tBWbg5WIkJLMLEwS4XFcrxumIJ2NQd9Xkqx6A9IIMgWFXA5AOSpn2h
f2/AHkX1u5rG7wtIARZvIw5QRGUJLet5XXvjn1KfoVBcr9VQsJeQaL4zoVzUa9SfSbIiJUGQTqgm
tulRRhaGngDwmAaRXA/4C43udC1BZ+ADr59dQxMZbJYJZB0N5xIwBpBdutaDU96+KcSNV0M9R02r
mtZ0O6ziDLAttt8y8jHmOJLzWSN7Su0l+CyMsRV4HsbNjnKz8VoaGp4aXtb+0BO7oY0OCCiBbQuY
aUuTHtCBUNuh64KGC0y0vqThc2J/VsyGF9tDW7kt18AjAaexfVXR9Se/gQExQP/gULQR0xuwTae1
msbVN9gSvxexXTb4TqPqh2A1bb6GZCHnAp9Y4SAtBLOXinEJ6oM6qUVuBI8Y/2UEnyghswljm6EG
r4lhpzSmqI6bG2U4O3wS59DlIn1Krr+UcJ7nul5xGw9jrKoP1JjQuTFcqq/YSoHFfvr44cQbnI6o
xvIDKBwUZ8k2aTaqYluKMg4wERlf7FFqE81Xl/Vaji+gETAA7P827QGtZBCfdyfejJuQqmyhLR/+
+PPh3+/TH1re7dO/JB/gCdZrEx8EqrHOlYYxZ7eGKzS5u5M33iAchU/lXSUXrGrs8RALgvP2mP8E
evOLY/hdn95HI+d9/e3xXM2foGRK+8r15+36TtstSQHFvt2JSNnQ5ldvdMwa3gEZ4Y0KYtNYBlIa
D4xUZRb0hk4OfCCQKglaD9X9DZ8zGj0/qpSqWK6t0352efiTqnbrFCchuDtFhceGbqLlAJmJSm9D
OVlB7rfKkH1U7zGNzf3NYyeqtL8vAwxwSeobgwm64uhsDhsJ0ICU7kAWJGsqzjGHu1EUTR1a03GF
a2LR2W8iEPpEqfNDQVcCoxirGctVlKzz7FymU7qwpx8qdu/W9F/vqXTAKUfL/HRrAjJWAir/Yx9T
hpHYe5j0iFJXOYve5uKK6lhFQhWAjcFiBYBuupW5iJINOxgQcS3Abp/bvZ7Npy/txNuIGXmxqX6v
EuuJAUA2eiYWjkD8PLf23JAfUfl9Y7YFxpIaMovrk4+7luG0WNI1l0V1MZ9vO9KU23sLhjexLvfB
760pJdb8Q4aR8CZPpqLeFIN1dzEmG9n8+jp3p6CX8QiyKP7foONQeSXP1ReQLfbPJcDkMR12hEPw
VG2dZlMfhrtjQi1E9++onyli6gHNK7QBTBf0BJAAA4usQvQ9JEr9oAATVGnYNg1rmqg6u/TD9IqW
yeML8p0R9QcaCZMr5ktwduono8pZy92uoS5DA8T4qtkF9IcakAUEzLiEf/Dx5vzKNswfrMVJQCMM
+8JKOg7Dy45qI6KqnGknha74pEZCCclz+hUtYXlGkRfQcy5hBsFSf1+2pavehMtx+YFjgJ9tkUNK
Cdj3U6ZYKrRG2RoAGoLC8CXIs+5rdjNB3sDkO9LVBaFmT7WDpoX0ZehLS6Ur1+GViu48FTIwIHiz
YQbX9G6Jh9j062Euw/mMwDObr6CBsbEqBH5UlFB7CNFWudDhmsTRdacTrZqF+pFYtqHTRAacsL7T
q0kseT5muG2usfWwTvDzrKIBaBhwL4wo+6muXotNlhVXc245iwNNIyRNjtTt88yBnh498eCMHbCd
mMwE2c2ml0olPKWYH9YevXYPdDIrnlWejK8S4sVHzVFGVj6ex7NJ/t3i9gAGDMK3Xe0BwKo+8flu
myGAVwgNtvYzRMrxusqp3Rd0ujXujCMzW+pt4VSQtuzRGvGSEK0JGf32eLp7nBNiPTFwRaHwW8WS
fkeYuffEIEvZTr7kAc2ZR+cCxIOzwTMANFVTvhnB5RrP2tUdjAAifWxdxL2uvqblmjAOd9ndU2n1
plDKaL9W9gW3uW/KEgM6pSAKUOpEYVd28OMAT9pGXyiX4J3UkX2xslQOBTBpr6v+TcOewdiyNXoi
xEKPuaKZ6if9Uf5kvMc2oBXZXjQsw+5rx7xGscCY3cnCceUqHcZHQS305TMcYzr0bwf7CyI9siSf
zI4J7SAPbVVXrUSupJrh/IhtSgH9HQqJJNANEWJc79nbWc7ZYAzebQEqocs+aTr/JH5ZnBTQp8Ys
RWGVXeYQNJPopy0g9a/XUOuB/KnzFnBmbHf06obZ+2NKE4mgJVwCf9QV4Ruh9xL4JTkLZclkBgJa
fu+brzcwrgTTehM93A3pyHM0DYTtDReBq4kLxuznDt1yW/f7LkE6RQCBuiRqSu/9QTuP2NmMF6LZ
xY4hERGLw2koryNZMh0++fRPyrSAY9IttmhOz1xZphAaNCQQrIiFFSBfBVQGtrB0rG+O6aWO/sJq
GrdjwVSlhi2Ulajtwt5EUomcQQM2O25BoxjbBM0b7ObAxeeIRvn5eEE0SqhHkQrRy0BxwKqs6BU+
FauzP9tv4yN5+rpD3ZbZf6Qrv8xoReABDjgEhLgR3XpaSzYFZGisZFYImunRtbukb9i9qeqWCvLM
NTIjm/i7c91I+84eXjayNr8mTmTsBUmcfHlxLXboUJg8aPBgVju7L4x79HJqZ3htrrvZ+/IAbQGl
6KKY4WAbia0OAdk5HR9kV+iorGCTtbu2sbuvRzWjqyAdY7QsvOwzIyGgnJU0YXF4TgURH+jUSqJp
cAcyj7CuYImQbED3A++PfSIB4daK5k+knMEO0CAEoVvIUQmQBgnK3f2Y5/PhrEC5+Ejs8QztfHNt
wDjCLMId8BlxipNKpafyENgxhJRai0SKbGlPeNxINwmHIOJUaYOmHn+uQVwL9XhzjbvAJCSTZrN1
ONrH6PnaGG9b3TkfrBNtWOKxJvz38EeB5mBnT1TiQYLAtQZTifai2bvv49hCvN68IFWEVAUlDgFI
ZZVQMusTbDdVcCgUwt+SwG4iUUydJuf8p8UePzVAy/CgflDBwuOJ1M2lUf/4vfCh/TT/lUD4C2GM
BAsYQJsYp32yMJ8orMFVHDt8laa9lS5N+QyQQEzgkVjQBypLTrb7nH2mlG/cEYiaGY25h0tr0U0W
sh186iZYEALge0GE0xV0CygURSz8EG3FMeuzIUb+ZFUvR0QmNA2sAswSu6TZAOqKPXqU7mhf0rdd
Qace6fjgNWuGgCAd7bf9GTBrmO7SsMxdOA/j/Z2tNC0dxDLW5VcPzVVwHwz/uXot7xEYOnDS769X
bdWrBqAwvixCkhJ1aqhkP+B2VwIt9D4nq4kRoIuEfkVDQY5iAsL9950eb9M0bOgUpTMYqSMQjAMA
FWB0x84pd90kAEwEpCJqFLbL6re+Pg5I/ZfvYPDML/YIzD+H5jOW2I8PbVqngiFDJVkUvfBmOOUj
761YOQzPdv/yk8+3GcTpIXvuJzH3bJoOS9opGUk0tBkfoZUBMTtwVcoXco2TbjE2/NKhSLIBuwmr
XNjF3s5QF2F6fLf4NmYOejgaBmqftHPrM6IJLemcL8zHGE2YMxgwbUJ5CaZeLQG7FOTRZ/ZFwye+
RDSTKCXanVfsTaztkhmkE1/7NlFF68Pk0KukI1F3GBtoMmE9uMQpYfBKxoe8h6V8L12TNFixb1/5
ebzOdrfPYbB5VE8aiScwAItQ/WLlu7r3rXFuf0ElqfOxK4HYR5wIqxo97PuFoTvgcmojlFn88PEA
foQYVu5CmocxB8FPMoJiWEAp0cALn56fzyWpA0E2jzfyHUkKdMbshzyNVIAfE0oiM3WFcgZBtPoy
4T2BJ2RjcO9exFYQ6/SCRp+5X6c7smdGvWj1J4GAwGRr5TzbVySvLftMBzgKKBxJw30XOSL42gcw
Lllp5Za5VWl27CF9Cu4XuMaX2woYsFMOrpD+WY1z/4lGlKdr+yvCKLKziNh4/nBzgX2rvXvrF+N1
mrg3baYq8+tKqGpgk/0K2vvmDe1Hte0DF95TXnj75vfE7x8e+MkEt7tdfDQiaDDMSwMoNPXBo7TD
72YK0rfGTwjGADBONt1onrMnTmYJXBlsSZJlt4TTLTBoaGShqET1ovou3NG0ELZrRzT0kXUF9oFU
X2ZP65MJg5EVJdlISEIgqEOH8K6irA6N2n0wSp/hlO8eAB/D2egdbrFAEeB5BQReW5ioUILOAHsk
bVBiAvidRO9fQCCPL/Y5QK0mK/QZIDOh8KrbDfYVFLXOACkwdsyR+xjsenb7BCBPZUZA3KH7P2En
9mwK+SZY2TBBeh10xArJP4xgP2Dji+DDhgfh6Q2tBcpAs3QTV3TjJluE3LNx1OhkfdRPEFZ73iNt
vDaVJccoieXY3vz8hVh1OWFBUWFfQVMLAH5yGclXQ9/R09cZhTyfSvYgDGfeHtiP3+v2QnSFh7CD
R4GvIxKj8WQLcDLjASEMSgqhktuhfyLJPiEexaH7qgsN0YENEGaHcKA4zDgzJNKZ3zA4mTvRCIYy
00YNEug/WApa+rLGiGUFVSoj8g5WAaLT1pzaywM9zMkN2XUdtN1mQE0T8OHNEsm/lVxa1aK2Gf9A
TOM/DXlOhP9bKE0DlnOUizbqhs04yVmKGln1cK4h22MZymJ8FtKjpiMl05G5Or6Sr1Y+mPUWnHvb
Qm2ZozIC2qjqo/dkBroGMJQSQBOjmGNDAISltCOHwoPLqfaEA53cQadXdxwjhJkC4wtESlLLqwLV
LnB45BC+1K3QKHS3GEu3U815fT/OGkK1dzevPWlbut36WQs+XjuLVbtrSTUSw4mfjsp+7HlJNvjv
IMxoJSdTnslQDCivtPaDLbLuSmFxlKqgdZ7o3NefcDdp+PxSpqmdMij02TN1ISZf8XwCTKFv7xWC
zKaKCPf9IMMr63xpZdhkxWUQqwuljWTTQ8u6yJYErHjWBCuD5nn6o8XWYIODgdJVsloDjCA9Uucd
NBOqvB6yMivQ9nWYfXPBHnsD01FINzwEiB1qvW6u0+y/ObcjcNhgsG72p+TVP2yYCUQ6ZZUQCVog
dH+IBwgGXxQCTDbypKXs5kBJuhTY+GnYeuPecp/Ldvr2VcpHy26erHugWsR13WNGiaCl2Q1o3dXb
Dl5bsQFi6XfNqSnA0a6ikVR70L2AVYK+QNDoRxe76fcvciPt0+2tq9dba0qEmiVje3HALtjt5p0v
u68QXxooFIK6a6XwvaNmXkbbqgtltuGHDuFyP//KntEE+xqycmIHTsO085wLsiMrdmymi1kw4+iA
UgywKVhl6La9pxe6ZTsHJ4U2wocHu/TnFodaN/dbPvSAPSR6EwGRD8mP34ffAsUnV13dxuD/nDsV
+vmNrVnqm8JOwkFu5b4GD324kTUAnbUx4f14f1R2+n1H1c+/5P59jh4Ex3sFyQdUCMivGLzbJGNA
HFCPU8Be+8/dTf8pVqwK4JjOuf9Ckgj0xPR6zOqALR7HU1wVaXghA1ofbumSTcHVg9qAa8MB+iuR
rPDubQBoVNOW8eYCshHYguZAdvocI4dkU1lHzW+dgT85FIBS8Rn8QnMH2yJ8ESbRxGG3U2gf0Qvu
JRfFtFY8+BfjT/Yo6/yLVBmAwNb4vAjSq0eNCrtgRBMQJclp0o8viByXS2BoZRRRNdME6gIyEJy7
rxbbHIC5eURkVR6ekUWJwEJMQAHarzO3tAed4lFv3RZlVHXuc0vFj7JqvLh5UGh7a4vuBXR0eDa0
VCJgwWcQC7wFUQBg7DhNlVDdEvYGBCb7/Q0knPWbJ09XNT2Abf/p2Wd6xQFOB3P88UGZD8CDVXAr
pzB10i2b0pt3ufus/NKmwJF7An/Ih7wOfdkuUJRsd2i/jSkUhiQ7dKbhsF3B7/keyb1LQ5ByA6Uw
iAayDe/35rEE0BcVaoY3kk2KxqRyj18+kCvDlM9+praDxxBdMXQmFwl6CKnPUCK3oobYMy8TVwkm
KJPDuQEx8wrQYFd3bFrucP0DGEUUl+7QLeccL+sDGX5xgtnwTpnfyX8wEfDqSKIZTAEq9x+CSpd8
UC7+At4GuQkkWO8ATHJeq3o7AhvsvKY4hwTDN+ow0SP5rhzn5aIziriYnk3LftUTE5fcNpjSeoD3
n6hpAczKcC+kIC90qa7ogXrNgkEI2fw5N49gjFTXZP3Qe2/4+O8qtZOJWSUN4Vx3JrZhm3w1HUTu
bQDALE3//txsNFr/fkIHx35PSWhR1r/Ny8OIBcMeuamfgjfSOgdN+SkC1Atg+GdhQyOQBczqiVDe
ZHtEXQ9wDt5zM/G67SlHuZ3XYR9auw0Of+8Z5brwOr1OFfAx9Zr55QhA1ZXGjktGx6vnJXvi60BH
8t8f0ZX89+pmiK4u/r1DvCv2b3DhfPFXmW6i7HVOsWhmnZMtikWH1J0ZdY7wD8Uxk69o2Vni/x6s
Av5iWCT6TuXISxQu5i1bPPakHLPfC8jXXwu1DGv+IY4veuft6Rrwgbh37ouN6r13kovwsavZ+p59
Hv03zaYYRFcRFWgPaXC+3nk9gBxQ5qICbv2O3F/5jCWGTRfXgX9ns2SzXFDgo0P3sr6WZkRZwZId
NqrgGbgNXss9rGbsQ9jLNEgY2Um+bnkgZF0oFg1RF8KYxKPk9fBvKMNHwF4p9NLUKzb30smEm4Ua
qOdh7OPISZncJgXhOXes9uBIGQMH2KT2G8QbmwMwftpBCvSzMk0ditI2Oj8WeQ9/KtRKHz7lcWDr
IEhtVlZ+rw/fNqESGBOAty1qmAhKGJ8CJimK+ZSqvH8ASIG4xG6bhbTc309db/Ueqtte7RxWvw1i
KEAT7Qmv1S96NtwrGHW2aNDivMgTjSO8Sm3xh3bQtJ2PcRtMXWNKM5eGrs73z2PvZZ3JgtzrmhLY
By3dj3JbrHNE75stZiDCpdlbpu55t0SkyavXN2vJ35aJfV42oIsELE70xJ8bMQ5Fczr2xXcHB/6j
o/HhwkMRoirPmFqbBQDi77EN1u/v7/fhW8wmHKhtFA7sX0SX7Cu3mfnM7c64IvGDlCn4+7BW1DB4
6RaXLp5Dx8MXb6PnwlAQzwc/aOusuWeSA4s6DK8a0ft/L8rfyKKLoSyGdutCJnf+oTgaHP3KGdYA
f0MdgDHvo3M9ZW8J/RCZLEeMduzuXDTzGev/5oCYB8IE7+0M340npuzTpZaFRzhgwSM8YAz+hA48
gmk2QuA2Gyb7EZp/qK3Yb5l4/+brOwT6diLmb8oVdNlNvqqYH4/VXAC6GlR7m5n4WxVmizeADYyN
QUQIOEw8N+fjpclXc64CylCX72/tS/vKj8AalICcX1pTPYc2DUFYxehnT+yvwtG3AEtI9msvwHji
XogQ8C82UE9WuynShZSLMLeMiQKmn+/ErTr29rSw5ueXfUbHxLpOx95yeT7j4fOb8GRphnKfd2qw
273sZUjz5++xPqwDZHlnxhaZJwdPj5zRZDtZEmwhl1knlll0Z3UqWv9eAvapODpQ1pEfA1J9LHrH
iCaXkW9Ejcsatevcai/SXvFSQEpq3gOQaO+QwXkyZu0d7+rE4Ime62prTKtl8i3AE6qTO3dPDCmU
adAteJyRSAjZAxCkzVD7/Bes+TpHkN4KxcAiHeV1JgD6VAfxaAtpFfWRAvxpEgjskORDVQeooq9r
11yzTcCMFVQLMRKMkZusOke8kOkjIqMfSjtfxOvbNNtgQjIGOoji/Cn5iN2xk8DA77H0uc/GW9yv
9wr2EtcTYB0q141qp3s+mm1YCVYYzL9tLJNVvc82FDsm2+uJfsW6vsCem/Et1ln03QmwEnrP9v1Y
HutoT4FNX1yRjZ5ST9EWAUbZUwWLGLu5IQ/s7NEPxY/YF9GctvewreqgL30cu0tcDSauAfzTtBG/
BKoApgfJe8RYHmRt4CComwq1nZa8OBhgigrJfwXoNWoxBxruVEA2EvovVv9zA/wTZhPMCjCA5Bec
wr8vnx8SgBQbG6mMisRjqpiUQmhmO6ivLLrg9vC0yikfEdsg/C+OVBduBL79a9cj5t5YCYPxB5mq
9LPSLXlvHvPNQuK57XTqB+iQutQMbsDcWycZuZJqI2QOSw+7eZpLNEP+J+q8thRngiT8Qss5eHMr
jwQCCc8NBxojvAfB0+8X4p/dUUP3YGWqsjIjIyM3HIbDH4WaeQWeAaQhj8B4YRgByXV/zW5WaDPV
wgRUJS73S3HyHJYuiIpZ9b+Kq78cNE5wU8wqM95aHL0ri9ALv8jcB+wYDYGPRiUuSKDqjQO+zCFR
06228j264tDpqNHeng1eb9YJKJeHNbADfX1oWLQ3r2j4IsyEbGPayuXN+EVtFdIJCNYgcozzC77j
E/rlUZ8lCm4/YMu/WGGqFmHve7MsQOvAR8zjixSbhZhr9DZydoKqEHuIaMWVsgXW09JoRhTWoZwN
UX4xQ0AQyJcMob+VxvAEkXOmDQpcl3luwVW+umi0WJW4uKxznf7O4/v4PC737n/JCBk8xtmyuDwt
PpNZ/zFK6GKVLvr7qDa6dG694qC6oswQ6hC0o+J8N97DbPTuIUQqkjjhrQ+PCt5Y0eQMO3JILn2G
NuvJ1qMdz9bUAnMMMdDrQ7MCGaNTaB5he/VpXwv/7Xw1E1gbBm3Mx7R4gVp2nlORiOOdLxOktPdg
v0jV0BmxvgJjz93sGiMAtBf7Vlh8yWoXzDdzJ+kcp0W4eqcuc3RYKpIYa5fPSFzTGIbUJl3BGg60
qO10v+IMP/HEKXGePv9mOAHwR5Cy2syLD/cKw4fYPDH3lNXnEJNEy9Oc3a1PzX3k3XsKq8jacwkv
JlosuWFyh5roFXPMmGBGVY7k1xlRxm5GdhzlSPMEFafs5P/yDSTXUGdAyIC6KkpqnHfDnTUGDQoj
Tm4t172WWqd57ghDgeJDJ6UrI94mIAI07fVnTPuMPvlRNNhWTF9QeIpYExx2pPLeOWtbCzYn9SH4
O4KxbI+rNz0w9ki1N2SGDpMnM3Vv0MPMvAQXZVSbmFELdddmkT5r+9bD3lI0RkLCzq1qgxuYGE0p
SkYfQWzYnKiQQIqOijQlTcDiPhHWbR/fELZFkPkeXpaXLsS2MRxDmg4TCBaUsIKQjMQGKqYWRc28
ofAHYP2htLb/He9PbmX8dkt0ptuSyqxFaIzZKE0/G+YzfvTfdJPYN3PjyxKXBP9ejSVe0L9ndCs7
kD+3Z80ihAhcMWCCNzTN55S/PgNSq/g5Zdhg5fkzrgWNxR1JXQqLW4ifI+kCskcglDaRuC0uLhdQ
715NvRxrtORE6auNpBaVq9RgpeTNXuD+ZjFAHA/lIvTaU9hm5H27CWKlQPCUzOJZwNAgG0vx3hqI
AtY9bmSuf4HaZhyHF7wHbDJdmqmtnOf8BpAxyqLEHhWLLDWZfERa60F+8e7VGOLkMABz7C0tkMfb
PmXTLUBrINPS6txrXGHgoYCFPjoZuyT6rgjkMal3pAxhGPBJSKXwE+0XxfZjjGoKjYMp4+a0I4qN
ioZZbYOaHnGOim2UYlEhReNks97P1HPlQbNeICcAIsJ8yBkVeCI2VoSu3bR8wLC+eV8+Mc/DWpd6
xwfV2Af3u7wn5ouSgASIl1bP+Yhaf3hd1BgTBuGu/cEJpjw3P00LyiQ9E+dLFm5K3ok6aOSOU0TR
/6DTMfPLtLoMqwjqqVqAioh1HtlmozLeBrfeB30esnEpdb5gvAaK6XdWAYYR6F1iw+WnbRyfMP0g
H0muEHE33DYuCI+dcKfLWHJEXYnRSU9d7QNxpE+vd0Sxz8iePK3SDMrkpHyZn6kRq4S1gNZF8T1+
hwhRTe8rxn86orB0vo1xxDpHwg2EkNuFON8p+LshylDdrV+qUYNoPloYYOwhzUM+tEMbfugDyFyk
ZPYj4/kJ4b3dJhcqwpcbQvYJTUJu9KxgUEBBIKPUojPI0cLZu88rThlhbk4sVNLB0d85ZabpffKc
VEj2SD+RRoyPLrS7Y0zrQOidnSrsC3vmQ76ja8oXvy4/QDHTpICuR/qZCoNcBzvVZa3AUO5O5t5+
xjSawvca7X16Ba62Nll9XLObWWyXp4iLUal8paTj1n3ke/eTn7xDSKLNPDCneyy9Hftl26w3Q+Sg
huXxbIx6nT7bKVLXPTNu4ZnWDhTggNGpKtDgj3N/FwPx3J33GFExxHos/IcuwL273zp4N2tkz1nZ
nGcVOeH4xvVfD3ghaOwnuBC0ho1VfQRKfaJ+D81R81szSedFNCpr1tDM8l7RLUyHt0F1ROb7SsAx
KuI2Lp+kK5glePNF47zcjC8RSPZrlbNmizqY4eC5c6iBffZqQ3J62/5pOANCNrD46Cj56ZicAuMY
yTKu2+olHJPKRxTPZ6TUydkPSoMrT1KtQJDEKn2RPDKQCdS4SupWbxAVjHSSrN6tin+YP6msx9rD
nCS5kukMFytT0K7XqgRdAvHSusW5apxJJhTrUGGQhkOoDHbK5UsYjD5284THn1fjzFpqc0Dks7EL
tVVlxaJClgcJUZLVQNm5j/2keTewJ4PhIArRl79rFoTWFDh8/PkD+yVptS8aNikbjBgp7U/N47vE
78FRBP2lV0+R1kE2EH7lHEBlQjWEstrPAsrcN+u1JKAGswj7jljwZJRR6zpMlSYR3oRIJxpjRq8G
AQHyxdGszWcEgIw/9kk9rsh2UZSs3aj2atPSNIdCLKd+ze9Pt2bXBg2InkiwGH8zp2FTjd4h0RDn
J8mIJiVpTD17xTiPS+QOzwacGZq6hyyWmwnT0G4V7M2kgenc4qMDaNFNdruQGiCTjSGFWh9UD9LP
pBdJPFD0TDhaQhtRqRAA4TeF/atXlG+dwkaZ9jo0RTJoDxomC/yGNyEyrjCA2+I0qpL06H+5uBTw
DlCYGUDXoOkfaT21ETDui/foAt6LSNUFv34KUYu83WtVHVHnibsZlQb1gHLm1RkjR/UwWD2lyFIJ
e0NSoKfPcL9GeoEuNDbCTqUJsiOPSZW2v0/t+IMSO+SCSIqUPCh+Ilu2MYEYQjgHh/Fs8Lg2yy6M
2hkt7MyURtZYXZju6JVShoyBKLvv9RS3Zwp7Eer2iJQXeXlEvanVPm8dhjTAFwO4VaGLJV206ehg
UBAH1WxRWdK6pVPonW3kkgEHh2T5ISHTQyi92/QCKiakoMgddxoMZpN5lKBBBrV63uh81mWG4hBp
kvwwAWo4Tl+L/arKyY9rMW4H3ffUyvJt0xjnAHs7+MD3Qxt0xDJwXd0WRCoswkZjcZuU6BSWOPDK
SQjd3atfG6VIOfO555iAGQ7DBDTIO0+vg31EBz2vdDQ2K1zpG64H6lG07MXxcFTeQZlHGzHZXryP
dvDvtz7fktLTdR+VRjgdBEilBRTkXExXhPFmThbapTHZ6OPBRf70SHEgwbWA4EOiAYpnUrFIg8M0
QEcGpseG0RtfF6ToPgtG2E+vHAPP4tcYF78mPPQIzCvpUo0APf5LbI8qGO78JkeNv1m8mPhVXzKj
vIeTzKmk69J1zmupWQDIgmMGEfzrXLFAM2IFc+PdaP/t0veoTyEd4WERJM96OFV4Gyq8qN2aLMNE
vQAglMcRQ71J+aI3SZ8I6rAKk5m9XZxqNm2qaToPkS6FEOfn7x5QLV/hlJc1mHTQyIGG3L/TsOQS
/uxbTOccmPbNPv89J2gT1vs3X7kcmiRvIGXUrWO3ME+/Nr5Q6qbUJ+bW++Xr7szGh5Cy3o27nRm7
+U6dppoV8EpWx8T69M936wTIsWYuHoJ67xu+0d5Cu7LzrnnXxIKJiI4oGQWkzMjT4iRVzxaVyvkF
rhH5XsB20uLMjsfkRT93nIGZc6EdmVk7wIJGmMhIlrvlB596wgq5rzrF4YLygpj/zMrGPngPqWRh
eNeeRjXCuyW1gdDZPv7i4aypWMnhI9KOj6opCCurZ4ApRAKnopbYGJj94jyC0EDLCFwT3CPe1eiV
wyrMfLlbO+xWv4KkIUmddroqe2glDI/9ovVs0ZjgSUCMvSTlSm4yX0RIz9tK/Nosg9B0Ed87I/ZF
JwQaNJhF8ieEHwjh18TMqVBATEqY+hBi+f63u1ngiW3XT3B8OObUj/Vv3dPGwjeifVRIONrOLdLe
zN0PG7T4LnXPi8ZS6npqvL5rMyI4RKB37vMupKDnGq/lTBl6uAn2Xo34LSgPHt13+4NDYuGzfdrV
Fa5TROPtFg1Meme4xKRMsFGck9Fh0Fg+EQKbbGDJwXqBUENlypbiDM4OJ/Q6AnF3ql4SNKKX3xgU
pqmfayOpTGaEoQ4+OcXsw37v5PGiJq8IMrG3x8dIPFrZWtjyJqPdK7bu3Yd0d889/P/w0zoNX9AH
noITIFI+5uVxfsxKV9Y0Zp7+wVqE6onEtFKrCDNz1nvVyXsMgYHlFIji1mYlRG2+frFgPiIHjHF/
08oPlq8IdafVEw23v9KKgcjIh1hLzpnHyTsOSNog9X6j2oiY9xhXXTLxwHbM3gvcpIROuSZG4LNG
VgL5wuOQKnIiew54/R2X2xsSSP5LEeJreIbGb73zEjMBHSLBxqDGxUOo0/2AEZPXsFKEuEzS+zj1
Oe81vq8ZDKjrFWmZWTSwXyjmtAgI+nS239OipVXq46sc5/Sd6X075Wk1AqFaoANVGF9Ydgskr80x
8wdXh/6w395s8Da8dRAFVK2Mb9bRCHw/MZ5GFCyHZ7Bm8GZBwv1OzuDvPqfM2tqloL8xYtxKo48q
GFjd1exDZ7QdXtHnxbTSAkyqAHYvoPvaoHj91IjPZszbtB1d3t5vboymHiQCgOvXBBsRuh/HbryK
V4kVx6vV1o3dbheT5LpXy4jjuNuN3T93suJF3xAI3s2ZWKw4brI3/a0R5+yYj9U+9Pvs72Kh3sIF
I04NAHRQwM5Ux7noTBed/nRKAzVjOpWyFikYYzwuu+NpeywEsQiGyBPgC3ZbeZevM+UZPnHabhiq
2RTICNHJ+gAt8wqUJkCdGnoPg35LHsTX68BsIZ92eFSg1NXo3I1Oybp0+CZUu4xxYA0DSEQh6bfD
4GASnwU9RCEhfS+f6PvvjWDPbgnGHpeM4dsM3ma0saL1EOlYanEuzem4XXXh9I3fZsXggtWMoH3U
s9a4PX5ZShXVelXEDngNJutmsY53Cg7ljjbRga6odlNHeCPlhQwxx85vt9pmTWAfiecizsrRGA+h
l/BSZcR0XCBH3KfWNG9O229bx66Mg36fuRX96XRRpgCr8Ttqrg3QAfg0F1xDabHQAwyHndNfLHAD
GRXicnwDBkq1GXNpm/wwOniM53hj7CrtQDaKd/U73DVT408PvLyzmwZNjRjBZzqxd3vImRjXjF2T
Ay+x90NiYmP8NDmP0bJmRcgatqnqHdHsw+DQONPBMNhCmoT4nR0epYLmmNM/DG7OOIo8Ju3F7CVc
nJ0xKJmDszUPEcAOlzvjZgzC8GL44YAl3BqQfPJ44fpkrhP7A9XQSwz+3wuCZfQ2qCzRp/lrEstR
QMqXD6SOpUTJ9Zta1WUVOPpiVe0AtJfdKroU6nEET3YkCniLNwwCxDqbhV7SJIud/s2mRUQt7h64
gRdZMAEtynoO5prv8qKIdL2JqHJMoGUjgZWh/6QEWtBm4e5asC5Hd2symtD51oJ1bFd5RRKfjBDE
iM1VtmAysu/W22l1/7rIf7ju1nS7o5VyQ6tugzQsAZf5MnnSJacEncXaZkkx130YTE5+qjDtu/yL
N+0q/BfK/i3e+Bc3THc0alEg0IJJbYwm9BwzeGCCI2W0eJw9GLJnE3ah5O84xXS4nO7mrZfdgpRk
63FeNWmlpj0aGRyKjnBS530XI/Tn6NiZk5CKOCvLdkD45yMGNDKyBkng19x7v866tO+TJbF5JZ8U
Tvjg0Wg1sgeTSatl21zoi9EikdK6GSFmZlXme2mZaJ6bowJ7OUlNt8yzIBBuqzWxZ4Yd8ovDDUP2
abVqhYAE+tI5o4Tw+YM8DKkLumsldt6I1qQUNTiQJMJ7sTVeGtZ6vbXgiqx5MoJfZoCSO+teDy+E
VTwKIooBBgm+89tYLpcRr3YAeYIdWWwKIBkzjPXIgmZiwuE3PX8ZHUnROkxi/Z6mjubHePg0Az0y
BEANz/bOjJYR+8AgX3u99c5e0+OLsbvphK3QTNAbkipSEKwHjOx1z1/31t46sjSUT2avBwUY0oEX
0bj8uPPAfuwGhoubLAXVPU7wtD9mG3sos9NfcF/jBeM2NljWdjrFepDLpEmPg/G+t/EgMBDYiQU3
DAaGmsXf4BM4jofFrEZ3mRmijXyxHs2eeJtYv6BuDjm4jzkckny52hzlzmT2Qah44x0oN3xjLhP/
ECfB5lvOOP4aRIslqx6GFqKhUoZ8BCfqSeKxpi+esrs8ZHFYynK/Wkq0ytwpGSkjOiX2JrOYrQL/
bCRHCU8AS1rL7ok62ZG6uRzCPbLQiqbup85X180gmYKH+D6DgSiT/dTZ50SDIVjzgzdn0BIQm/Nw
Dlli0kq8sgNyk7eIUYKa/0WmJIX23QP4MXR1eC/xjAHFKQqSwQYw9GzwnU8DfnLU83vRchiQJ9W2
HFKRDc9reeeK8mzEMhQtl5D2wmUECFKF3Vh60Ds+4tTyw2rDBXgpJzuf+WWtlDMXk0+ibXqMtcwB
OoF5TSlXyZaErZcz2jnODS8QQ4BGxgbXdAGlhYVj+mhmFxdCupZPUp1cSp1O3TDhfCdmMmCd5MLq
MmtBLBkBq91UC884ddowfvS4np1ComZZ2nifIRlUIDNASCW9SYZ/LZYeFp5+k9Uk7saZC1IwnH6D
zKB2SCSGDTtbYFd0vT8mqyi8cqZNZ0pYoEMfsk5oWWhP+SqN7mEEnmvMmeQ9HCmqbAMecWEIm8to
WLVLzSGkVydYcuo5pTZmGXts5vqq0Fyu3wazPLG5WHRORtprMBgUjXADQ6Fk85FXivfIZveAFV4D
n3gBfLrGOPC3FRu/d9+kcyz3GEBsVPePpP5kUjC/ZgtD2grDUDYJwTcL2+fbFX+CTUztcB5ilcI5
AJ9sUy8y5/OwhzYDc4MdobAURhZmaLlEm69bQfejhtZ21V4Ocw4zqwpdjvWKVbRu71zQDKM38Dlo
hqrvM/o07nrrHJprhteb8y0KCQ2Tmiv7FkEMxA6io+O/sCcEIZi+nQ/AtmBeesgQZY/skVsDCOYM
9MzBZBSihgdbg1fKkl5pmFUaUkQLLX8+mHNoEwjLrGc3pOSg9qPhMof1ee7omdRmNQEHIX9r0QEQ
6gZ9fmnQw9JQ7YwoBGtEwEQWTUPId1+G9TPlYSf27UF5B8R35Gx1IsC9jSVzF8L6h/5ukLmmN1gJ
dPdhOzWZDHR7YiCKigOcS2L/AtmAfsQugpnk8VOLvpgIKEgt427fbVpbQlhAzdk522cMQCQboI0T
Dl0PPioRCII6/IE+vfahkT1JZxd+7zjlAKEkorVtQqgNyKLQbSLzE/SKmb1xcpbsiDaROKky48aS
IPcIpVYDNUTNry8soR9hhL1sKQX489mqcI/kCIuYAeXCl/mWLgToEt9Jhb4j46VP1r0+mVCND26/
rPY4c7aYI2Md74+6Qa8uTpVK3TWf8uYmLq9rQW6Baqn9AMAF/cG1+3GNcOJTYwVs4x3dFSQbL87h
+fHY2Uw9XtmpMoeadOZqF2mWRtQQi3yyxZXv5E1swc+BG491nrEIZUJhmRFZLnIILQpSXOZkZsnK
rh4l7c8K0QRnc6Cd9OpnO6HCiNdyeNFwGA2Z9dgWjJMWMFYrLBETIGI1WKDXyzLVIVvAmdDWaOke
O4pDRptPDR2qyZa1ZoBLF8kjm8FgPwzWHnPd7/W8nqemwqn7XhTjcrhm2sig4ICMJuEcazD3mcbu
3Pd3hk/hVTifnJtyfeajyWRmTL7oG7TfZBjvZ2sH7gZlI9e7L28Ek7mQmibKEi18HkNibdouLtRV
EmMbSpm1zmwbRa+Qbmxq2IwRZHj8sMzpo52sMapEoJy+Jo8NNXhm4FvF0KGNApOI8gO8rHCggBH3
djD/mle4JvLBmHkXnMkH2w3fcQZ/w7lbL/Nmox4Hxtei7CljgoheJFZIDvIUfGKLQFIxUp82QEZn
WuGkKm5ZQHYhYowvnouT+eVCUz5rxN26MQ+7ivegUOptWUzRH01GcWIRHcABBCrcuyBLAXULVkqo
oC/TPX8bSI7yxXQ0FE9GhpTDLxt/d9gSsD+NLep7Dzs1nzBaKDqwGtG2fxnCBnuQNXk7WJPx23mQ
owKI69V7v0O9ccAlUQpgNFikRHGPvyHoivO4mOUHbrI2yk0zDtse+vfWpQPEZDPYDHI2/bTEW5xZ
+wG9Mm3tWy47OVBiEs5PfULGQgM/231ipIPxd7F1Wql1ulv0rMU7JcPcgr9vkPY8wdqy/oifR6M/
XvowKna33PzDY+UHMwlLSNRKNFazM5Fwn0Ck0ESD+9em7wuMsCvpp4zxxxx745fhmblHX/NNNyhf
/CTm0yVlBwYMMZX7xBwTGOK0kfAkCGSDNqAlmMlTzIhev/hZXtK0A6jgtC8WM0xb5l6BIROb15y0
ycqsbxGNTN8o34Ev1EotTs8d6TL8CPyJIs4G7kPdnU4ZDrImFOmxqw4FGNm7oaeZ7wG9OoElThkh
SZQ4keLuQjDc3/HADnagKDgcCUcBPMbjOh6x9UTtlMc3reGSyBwsOHZaQZmzSDGvjlBb5qi+8Bm/
uLb0Scat3XrPuOIknZk1QiRmVJ08/NK03LshYG+Wouu42vl0kkXBzTdvG9VN5Ob1frXPS819C8ws
QhMQ9nyY4nzrRwABvxU2JMxrJh/YVbate4NBb7BeR+uIXDQrJjwYT3xILelb69JWfKhVjb959Lf1
jlqraTrJ47rnP4SxJFpNrdeUsHrCJFhqsyiGxZx1mPwgz8uTVkAMxpb91qP1AGzJ0fJcbIllCQPT
2nf0TXAzsxV/4Ok9eicIlvluPpvyZik+qqCDSUY+F6EWCudSM+3BTCtEN+4rLsKWDGnydkRfcnLe
VGTIEKHEQaqIjBC8NqrU3J9xOlA6SE9ZXjdiLUmY/asDNim1887bqrPu5yIcaQJCSawmxpzwcXRC
aZFCbvftlPyKf6Vo9NovQ4fTMYssp7jhZg4e5qC2qgccIe43lGpWWrJI2NI1Gq46GXHJxIWzYBtk
jDh9q5ijl6GIpLeheHTZYzhjYtFxcb/oVeaRLJRY6INvgrSNrU4ywVA633BBKuYr3gW74NmlAQze
lDYgZDPvEIYSaWreYiU2drzCnOlMjfBy43hUz2a7QaMYYzdqmKdg5ilAr1pVq95vYGVOC/7XxBCZ
mAgRWVPDccTVvM4zpTy088jfMb/gkpoNptOdFpwitOMp87cmzq1H04NsPhSsUdVodburLnaZWclk
3bC8Qy+VrZf1w1Cxe9Acid2/lOxQV4Qh4hr9AMAflVs2SVRB0bxF+AYpZ65oDUnNZLjN/F5yW6w3
KL/+Ua4vK42L13kyKJ6UtqTZ9wA//MAI2TkRyI8m5+jMhC94MmylPPsm+EnMV+GYd5YXpF8cwCh7
Y/+soUyv2L1aLUSU5TAyy1nLTPnVIglipj4kLq0kD5uzrw2WhCEQ+93SUom7ycFqb3XAOo5i88Rw
KDeMOlQbt8KYQ4BjSNHLkOWy5CZzPVDw9+ilFgArai4y7k6DexQznddw9nely4NJnVrFv7dUjCQv
9sf5Fe8Xgxzs/b1/wZwRew0VbGkroLFJIT9Smk+uHwaMCySTLEjzBeGUXiaQQiFfQOCmKcNwRveP
vvjwZKHw4ej0TWysiBiqLn5uaiVd2XR9pTaZ5cxjxHNEyMXEn+K3zCMeEt7xDVqZPEugcU/38gV1
E64oZ/pjUuQKoVMooz5HryD9ysBbNAyheE8iVnlzcvKEPSrazD6csPEGtPFm58QVvtJi92n+oi4m
poIS7CQEQEXFwgG00dE++0ARh/HwN3RZ+7nMyITi+1n4/HJvhRLgwrBVur+31Dis36kAPgGiE/wq
KDFpsgaJXiyasvZf3rI846chm7zE6dw1cTajJd1SQlAJLjVvJMRjOzQpHMQxfznpH4XCTSEY8pd1
qDieIM86F5qEXLPsR6vxlnEr2v4W/rigUo1WKm9wJ8RH53+d/x+/+7bG8G/7zQixuzXHNEsowPIg
0TRLYQqqysVIWfDAXvpaerPFvLPo93HRRHKHqcw9rsEqXTBhKAsgb8uKq+m0yaZTq9VwCb7CEcCh
G+c4BCE4HMi46urC1rl/UyowLhBj/3x2Pa2tg4+tF7+BkQQm6Vz+E9fTxdaZmGZ25Wp2+h1h+ET/
EVhYBMp7xEmf4gwqKcAPdugLYtxZ6MxNdQKFT2jUfKjYSLOBp7AGyMevcy8oCITmd8l/l/1gasRo
7WQAQQ4rUmNA4oahdHDXqtLSqFL4fLBZO53fYBMAfHKprealtJDiFTueVYTcUzz7MXLNbUeDCiQY
sAAgZhnNCybeNMNU2wENJIqtFP5FvR6rcs9j/DyYIxWNVt6zhEZFOPkl8PwNuOL6N7k+0F9Trh0s
CLnF6HhxeeRD3Y29p2zMamPD+PAKmLxfKUeJvxMGlrw1nV5dEgWUGtkfaM5Kk/9iRxQls0gKXMv/
ZpduE+rV+mZac3NWf/MRghnvlKPH2OGnIZOB+qUuJ1pwGI2i+R5qP2V9ANQsqIi8Snz4z1D7obVF
RHBCQbbVXxVXlSVKG02FWE600ViH+yqrWyV+eI/Mw5e9xqL7G3/Xkx0nacVHkQ/ibBQsTkiBEap4
Q/ksOXoq0yAH0xVgVTb31MRc4984cc6h/kCmLZRGbtUUlZ2+t3xibgHJvVMJ7gMGN7R+Kr5pldGr
dwloQZ3apBI2KnUlOmg2YtzfZr578aATLPZuzS43L0GD3r80Z/ToSuF8w/7Fow7Yhj3kkfJqFrsI
7YvpO9kwCPzNoGE34iKuE3v94qwQJmRRFPkPEx9/S+yQsytt5ADkJVnurHWkuHRDLeqmTfdcq9os
N6/Zwv92cuafvmhrTr7u3bkQtBxodOjSz43VSTEEBaE2X+4eWy//w0KkUisUr4jj/k5eiMiHMX93
yzyouImSc+eB9OGGeKdhv3y+tVlwT4GctW3zam2bKfLVu2uI3tFg8zbq3qtufYzrBETHlo+KshRx
6ZZ6HNScwT3eaA0hL/Rqkr5wgctQJ8uxadLJicwbAxtXDPGOmQG+JC8IGhrIDoU5it3+GCQycmXq
56U5PTq6whJQn3JhoP7fCv4bSTgfZD32aIYo/6HY7mndLT13GBGadeUplTlere57E4jiy9hR+Ch/
RpuCJjkKO0vBhYQi9/Y/92HnKHS69U4Ww4RBs8dMy1gTghCYHBGYlBdVCW5P4wHQPy2ESZ1AnnY5
JlSMOQJKrqo3npbqkFTDoUI5ecDyJWCThYc5Sid6CX1FM3dXT8kxelp5PE75DJCpCjSf82GV1f/O
TWle4Gfjbt9bb2YrZrl1bCbhuUVCPglruCIVvA19od79sULgN6KND3EH5a+Q1vK9/fQbNDUOsR7M
IG2kzrkRNylO+qGtaJ1QC/ZzLZBIdvPrr0ODHeuLwvrLynWElWnif8HSIZr78iIQ0yHaVAHaNtpG
8sMSJ+npN0Atix7KGMxjFpj21cW2d+GA4hn+gQGRVq52ifsg/WI66pR8UVqKL94QKeFRtA7LV/dO
1TodAR1agu069W7jQnd6mD5m4+84P3RRbGeyWqdgg9T6YX4a7Qf1FpE1PloJAZUIhtuWiKX/okMd
uU80SGjj1BCnbK/m8VZKffvBosLiAmhBg85vu9TeFexP9zk5rKu9w/qDNoiLpg6XuOaRRUIWGzeQ
bqRPFBSMPC2JjHMrP25E8hKT8AF0chjKmd30FQvRJBhmrSM/V9f4ZetKFf/oPM2Qpbg7u15IT7mQ
IXTlnCsw8MM+t2h4FiahBowmyc8dpXI8CzjOy3xrY97iolF3BDmjRdOp02tWwR0lcvxmvnlZoNnZ
Rcy/bKIm07JX9ooexGrvgor8bqqGCVIkcpBuQhUhu1Gdytz+T9Jc7Qgaw9S9d6X6iIS71koYqXA2
GFhaILnZPdKX7+C9eC82YJ+o56Ew055RZR5IbT+Jtj11BS0HN7G62VlFRhIk39kbk5SdAp/WKDVH
AExTZjaTNM0GqIbnlgo61Sz+8/cV6GjTb2yrne/WrUpIV8Oskg/6lcNwgsD9QKWrYJ9B85wECv8X
V1+OvDCi/8wJcI2CBUATV0NXM7wxerD00KErZ+5hbGFPFsdBeVKc1MpuA9kw5JdQpLDzneM72GAC
Uijjipvj2ZjItwgVnH6QiEMxLowK2eYzXSUUpx58XQ/5GiY4AFcuCwNlAnXsQHcMdtozaOcwhFoY
9xQLvAwBQDLbmWnkkLdUWgl1k4uo8IdphUJYtmlSbw3cKbLIJzeKQD1JbXWmeFpAK+BnHHY3xqei
3IypljNufa3iqrJS7SuyrtwUP96oJZGyuir+NOUXeI4C4FZbwLE3fXoY5rUIY2tXsnuNaWIY1kAq
e4iACIrGGuOKlaG6xxDOYL4QMP9Kz/JWw382d96bm+Lw8+TeZXVlRNDgq8OYikDxKW8re1TlUGpP
c44OEv+cxuroZtYXjBxyN8o7MMBJetzA++l0v9BwztaiDpUhGfKuJB1Sfjj95TY0XhJ3N0dhATnD
QAEJamFIMJMmayqOIM+WRRzFQE6hbj4u8BZqS+zOceNAceehPxCMINiEdIhAYn0OHC4perIpb4+a
OkVDuIryIDP4BsER+ZK6/lC4+GBgldW/5zSFlFSh+wJzkqJ/cynAG8T/BlivEESb4puNxUTGA/3N
T/U40CQXEvIfMOOxEgS+kAhtRfAHOh/pDHP2nr0S51LITQWQA10Ji5K4LMbVlNDSqxX2hyQKPZTv
ebAqXiXQb0bYSMsGlDv80fse8I3AhRdRuCgIVw7pztpPkfAhCteyemwLvfmHQuq9VwarggzGcwVT
KbBTXIH5nAnBrglokp+woz+feYgg87qkPzP7oiv8Q6GqWJB7r+g99sarrROgQXPkgHXQermgKj1S
J1Vf5UbPzrb+f+2gSZBZr0L7hDoBXL4uPDVW4NEIPjwshNaE/BpuCR3p/Z2H9mFTFvYRk8KdZ2AT
Fwi7dXYGFU1h/Y+QlGThckhGXwFBz/fn4cQWPoKtKfh1ZjagOgsOBrpi5i19LJ1S+Eu3T7axFmHy
qTjCT6BRIwWcUEGd21AZvzyPAkGBQgDMU9R5odMIZfn4THUAkwMwgo8SIkV6sbyM2xCeqI3bkDIX
9e1C+qnpbwr333YFr5UAoHTZZ0aRDyqZp1huybFPKVb2jO6hgGLMlAn4WCe+9EMaAvkwgDrUdykW
83LrL/U0OU4SVTWksBEzQp6ESZ6BHOp08wH1EwxScoX93IC6r5a2slUz/+dzLt6T2fl2Rymg+EYY
rIJWjnttUON1NWD94vj5KKEgP30yC7fRFSFraNmH4IiIlP2AcpnS3cq8VsxKDdU+A0VsGMdH6iHp
GmxSnVfaU7QVvdHaB0soBYU+PNLP+gsKDExa9UoEiOvD3waY+hiWz9G9OiBsfr5p42ZCMN5+/W8z
oYHTZfCF3ENtQtF7X8zPGnna3KHzbT03Th3v5dA/l1HJ2bAQtUqoLHWf5rZhoWNNp8SEIruHe644
341bwu6ybl5zRookaRGvpUmdGhX0b+L0Smd7+Ksdx+xp+gw290H1Md0nUCCpOKl2yxS207CsOKgU
5qf6ZHaZPt5/xw1ZtyILK+LB8DBH38cWoet5/kq9Fx5Ng4/6VtGpneH0UJj0pFmVUZ18Ol96h9vf
DV3nGqgu7BaHxaNGU26THavdqDbYdl+PsH4kFNuWemeIkNB/yNRK8ZxkRyHY0lLtbBcSUpzwmY3d
ohHXqIWJzpSRQBNvOLdy85YL7g/41zEt+IAXZpPZpIam8+Ixeixuo82qPKmxTGdotAyWurTIA0C4
h+YzJZuR5d5xenLtaifXrncaEUneTqP98r/uwy9mtXIbOusoWkxYrgujnbOZ7pwUItmsOWvWs+0X
em4FZdiKHpSZUfOju1Mkctu0N+1tu95UelLvSYM0ULz5Db4BVbXtQsAI2vsl7+mivU4VJf2MHYFk
0NJxKjY+qamgTp1JplORw/vIhcc2MkxB0snF2pLOvX1yVLy/Rw7/1axDoqa/AO3WkYZS2lhV79Ro
OS9r49WcI9yZj60I/W3yPKUS9bCOsgdaNzSyOLVvLnJVmblgibTV7edEY5sDz9+DHU0vdnK16Asx
qE1qk/uoHMMO7ebDp1+lvgA+TvQdbaP76sr2XZxXCTjHqrExPruuSP/UYsbfuoNoeVAYVYJPWCpa
jT9Uu8Z7moftnVqRHDXd390ixaUpcT88AFi1uPiE05131aT+c9Y8I9gOFY5c9WRP/N5Ai864LHLx
9hQz7GYFip2Xm0JwOltJfVIou2VsYMNa5Sm7ftFenIIjQqnj9LE4UCVgprOg2iytHzTQTq1N0UqG
p5vxRVaDKPZh1dEDr7FYjJijR1rRGhUgyTX+b9xoUdzWaDWWZcRZ7FIfNvOhX4M9KYh8/ip6ZTQH
EYL1cJzilNZMNTD1wtk+jWZUu8BjfBiIa7FEnfwHLa7t3ZfWfmjEkwg8FaJz6w1bD6mMk7OFx1d2
T8dmvvn9IHM+X9WtVYxD5sRKUYpe12KNo4CwS2ZIEemXvF2+CUWcMZzQ5BvjGnA4/ElnzfxkhTTX
6DLa72gaVdqgwjVb0qZxdVnkc+xS4pyCq3Uaspbgu9BXnmZyaBHdXha6hlur0N7gH1ya+/FsVPeq
3iy41cLtGM+zQJmSsU8d+h9tbxAkQCWrxoNGDGfsBKFxgk4zJTCFQT3f2z7t0rDuwVTJ+d+Nc6Mx
WqF9rwxYZ2sEEa3i26r08tPbxflQLraAdH39deBlGiUO7dtnMYnzR3lUnQXlrJBhv0Dm/EIxMDUC
SK01k+KcopL243+JOrPlRrVtTb/Kjn29iQLRn6hTF6JV30uWbxSWLSNANAKEgKevb3qdiopcmSvT
aadtBHOM8Y+/wSvWVxXPkFiYMTY+A+GLMPp945C3KvBsAthDGKHd8l0uuc9NvkYicFmMFnCpydLB
iDxAJzO1KYPmIwyLFLCqFwLTpoDjVTL2mfE3yYaYytnHl3wlrjcUcfHCHuSC4/C5vBXNbMDL5h5i
C9Sqs8cUkmXqZrtsVYDgsQgy14B4jzVKKoJGH2H1iQOS8qbnETkPUFJyfWeiBNHgpdlYBpBJOJpl
8jarTlqXr7C0w7sE1nn4i0mqI88LQtfSvX7AHrYG50WUZ0Pf71YyYrPcseSrhUu6i5OgBr8IsDIZ
8xu1+oxptAf1ZCEYt7Tggu7xXNLsy80663KfspeHeNxmwpx2tMU/I7nKoxDB0OMjbWvucQQgHYRx
bjxM0ImawzMH7VUjnsCXZIW5PC6AudXT26LvsF2e3/L6GMhluDHrdKiCEampJiaMKutg+ihMs9yR
TEtUOzzB5fvYR1NrTUz6uLMcDuj1cLqcI2rHVb0iJfq8+OjaXwC2jvETswq6mRfM/hjzi5Hf0Iuw
vwVQhbV+GJ3bWcUuH/3IKb5Jx8sPHWaBAKkjasJtJMcinfMdyoSR481/RK4zRUo+4M2ifQ17ZW+j
CNJ0wSGuHj62wgma6cx99R6nmHIaAdI8mJLD1LNnI+r+6Wk4MlhZ5xTprMdugOYhHKXkcyLaFoBO
hRQMLwwE666ugHQgFan29velH5drkiQwr8aEE1eE3/akrfTA5hMxMm+jde/ifiqcFCwOnyVx50G3
jYLXAVLHOsLRynstH2u2Jd6IEBabTCx4QFtjqqxwdwyVrTW/+w/MfufmqaXnufVf+ilfyYtk156i
w2WtzzCldUZr49xe81XxqZ86TqhTXM5pilYxEqpkzeBark3IBaxSBNUpQkWzsJ8AIb46i4T2vrx2
FxKYSdxwLtIY7ITXgJdN01zeSMEuyZ2gfz8MJw1rhn3aLkaFX/Gw6p+V4gBqFoH9Wmv5tuin2xjQ
TF+JjZUEMAmE84zPejnNqyC7TxVUY63PxeU3T91VedHx65Xd+ob2lWTwwwsbIcOtt6+lSbu6VTAb
QzQGZJeMW6BgNjF3t/zJy3G1boEBinH1fVlEx/QL0ctn+lki05Tx1OZSiRpy1VEciQgXiQWhm+T+
sNcoIRYQXvmjfT0yB81btedsyM80LToOUWjTcS0wcGIiJ8YaN6TGU2c/silWRmh/1Vm9KDbDPPpK
j1hEJrus22cvbDBcPmlSERjDtaDkNWF1vUbTOz4lz3FzLQ56xsCksjXiGv+ogOwaLBD9Mkvss+V2
oboFdaTT6HE/dZ6EXH1zytm9P+Ku1f3m476Q9hzkOG+NxlgTXLVlImzUEFUVj4Vhz0z7vntKUzBB
2n3O20Y9jkYHSV7YPKVTpD4Phj+8+1iuz/FSA0DwimOPFl93jUjIK19X5F+57SAoX+tvqLiXT22p
bS9LeWauMZC75gvesVg9d4hNvfvCRmhYgsABwENjGWYmIjDdR8sY0YmM9IX2BPZUEKCj606WKl68
uhMjuz6RWo0kvt9SIowlnymCsX5S2G/s3thDyagnRTCpyd2vryO3ikKZQIiX3xBKj1v6x+uXU7K4
4lq2yKdgWIvsKtwNkfa+ZAc9tjpjK1XBMZ3ZLR4Ms+o9u7B8HUICtF+903BKJk6PJusvJ0zfvzdY
iSeTKMYI2bHA6fhDvi6gbqwkgBiqJDcHHKi5tlG/k8uWSHZjCZkyJp4DFScrP54f4iP23VlZV7TW
W3JMJMhkGRt9eGeIt7lgbA7XudY7pI+F94W2fMHGpcDxgaSiYZURQA/FvGsr+ahjWe6pK5Ls02vD
fharNrJmIMCyWbs4EfwWjtdEiEwxA/wZ3kIti5EzEwBtjv2D4NDYRrUTsTqUhQCasYBLymvHR/y+
YN9yNjGaCqIaXlk6Iknb9B6318k+c0uRvG1hpuDwW4HTYT+8kBHREiwZEe0QEJ5g8HxRtwEgPhE8
HaLXTtPCe7uy4TSkwXtWVEFLFrsmIkTUxEWgytcZcQMixEOlipJsZgBm3KMdDocEiyBjo+hVdkW2
8pyPSTAzo51uJ00x11l2NOsRbr18VM0+b8I3MSSeKcOSf7PbbFxp3vdQmnsZI2Aoe2S9PMHlLiEB
MKTA7HkleL9BxXl2LOEijWl9tn0ZADudZ2M0AqXXmCewhVmoZBjWZIxwFqaOCNreJa6IXMMUpmoy
vXfduGl3jx3nRL7irKWTmr4WnArMAuTnzoaJhiuRjscKmVfTC0mC/xhOCS83EQLX+QaLd7p8uv3W
byCOCue3Eq0W6mD6f7EOFOvzf34KvyPxQ/auqCfZVRngnqqb/S0cEMbuaIw3z4OYUiIQktQZYj+7
RRTJWwJyxH+74pDsHisdesTfvpCVYA6oR6HzFJdQMTyxcNQnnNAIxM///+vwZ6klGFKwWUjHwkR5
ytKDSei5gEu2GE7tKSVbSrymutAK2vVUM2aD9Xa68nxHGipdpQ9JYaNX+0y7+YsJHd9A+B2mvqjw
vtVX904c3pMny+nMj5TPZz9y+gxn18djajJBlhwYfb5/mDB+zcOjVV3tM33E8BthEGUzo9uWNRhK
bkEhlRn22dEVvpIaYdVSuyTYAjhwVOVcl1o/t+x5/VMO5c0QWxLJe3EHvd9sjTWIehRDYQdjDu7r
LP8MbKY0p9jfN8Zn9gsTl31W92Wtokm5TGbmkcEYuwMgdvU4QFob4XceY7y4wvl1k53f6lz/vcur
0TfUbqvbxY2HUOf5UyL3RCuap1pY37c2gWM9WTTXLsFyhXYUk4oh3eGx1AF00SaQK1UDcXyn0cxW
UFrLkwSuW4pSutmgvNUec5WojAGoLP0hcaPEQBKf07Cl4mEyCmOJT0oW9dhaanp4IaE6XevAJHIY
AUX200p3I/pcQHUqHpL3yHnudhK2our1/gS1uWAXOQQtdLcn45Rbw3y2xgkIJFMThEeugOre8TsD
3u1cjUvAoHaM11jQxj/YDOPUO72s+u90jgw9UE8EYrQrrLp+8QEKs0NzrekxOVNnPVcNqNxQMNOl
63QGxC/fLGO4BOpG3Sibyw5GDGU+LJ/+f9SR8U6bOmv2mTQxbefBCPry0oTgLLe0/Og9SfFiIf1A
cSr4kRcnxY6bXojTKsIq4FJ8SRzUnMkoK1mIL2sk5YcH2Zecm/AJ2Ak0bkmyDIqQqwSJg1ZwgcEI
InV9my2Ykp/MtLh945dD88uKIVlhXlLf6hsdeBbcd6n3DuglHzt6rh0Ker5bwtSyDQ8PLVuzWqWz
eksZmVZ7FuS+DW5LuDJrRazdOUDqQD7i5nT5rTBgpiJ82Ehbz89tx3Zy2x9Fmqnl8BeL9/EO6nfM
efvRpjy9xpmHLd1GPlrTy6b2DA+L7kU6vcf0qeTSPx1pJ0wGVHr3yjXuzkj4xOA/M2t/GtwLTvmO
unGSThnPlPuE5irGZOvYYl8EjGK6ozxQVAeFMfbfGlEE+3yH1RR2mqN+rBFisHrf7FP5Q/663MxV
cOTKr/BjejjEHz3pmj/zXMBy7arFENG60Z9xhL5vOl4ZRKIWy/oovPnIVHv/NuyB2Jhv4yUNfBgv
6y2GRsOeBAyGuLHOMYlPDQf5jCEk+mKEVfxmIogfJX2tCSsEqoH3p0mpj7CeAJ3vPnpWwvu6sMVE
jLqGxdJpeRJMtmYmbbGyu0mRuC/iT/5vUWd4mU+R5Q0nQAw1NDELRfLPNigF62Ec8SJBFX+g/ayD
3K+xdflzJlBOnL2Xs7SUtjZ2a8OsCJ7cB8/DfdeBjF3O5dUEF+pOFW4NK2teA9o+AT/vru1hDI1j
xI37FGgu+tSv9UICgey/3oE9Kznpeds2OQHZQSqygwpJMm3eUmXTm2B4eJnap2gKoroHpwDj1xhs
xG3X7BVhC/VaYpdLNDlzoVtJ0wsUNg1eU07mi9C4FD0PiFexijXG5ke6RFi8gquirDiVgKF2FOz2
G+TkdTR+MZJQkZMu5Gk24018IdxLJqyvi9dG3ujiNdiZwCkBzcGp7vOJ7UHlD0SbspTLx+aPydT9
wwBGuWU1UqEmE2XQbp2XRLyfZ7Wfeeer9G5g1Bg0IAj7Tn+rDwxfRsNYB5L+iUqPsLeWf2dP0cYP
gUpvyU5perWIKAvzws+LOV3xI3VVdlLHxvGSsP3UsBtg+4AXb+qgKO9xgKtdwtENfJ1aYSFz35Q3
4QVyu5z6fXqOvzkfaXmMK8N7ciu76UzQ/S8eJ+j5fiAmLcfRQSMUCxGJn1n+I2FumaqkmQuvGYXF
FwA8wWr2niwcQw+eJKQQn714rrTEb7bl9u1KG6FaAYkcwqEXnnk1rNsCNT1xNU7/Ev+1rC1qD/ex
6un02HXg0/gKrA/ELSq0S0AjOLmcXB/qb71/MR+Qzw6wbuPkoODfKOim/RxS7TL+eWwxOMO+gZgF
BgSGiMeynmP+g5NNTJsDCQWuAryCu8eJztGeG76NJn7wi8FvzZnMlwOEMebavVswDmH/UDee+dV9
ZZpDzPZozuzQk3oN17N1MrrDbKqPApl/rx3jqaI5ve71c+XY0IbAV1FdOQr40FwO89q3yoVVTZLL
siHYCf0GnRQvD1tFcgteUyXzaMfquQwd6e6VRCREgQkHUSMwyMeDkJqRAe+OjqbpPPLlf/TXq0gN
tWv2j5MJj/1qQs+HYsOD9m2zFIaXMytn7BpgG3MxRvoa50r0oPRoob1NU6+SxyUqg9N91145FV5t
aJqAC9XFHWYS5qGb+4pVcJHiR0LNxZOKxih4/jFKEqBTyoRYj40BW/lVueKiyZgwZZnMH8XPaLwN
bkHwvT5BW16ybaq/n+53gzwDa0oIPEJoywYcIrPgDwgKEfOaCzXozHqOZZJYlbEd5n07YcLPzRyY
SwZLLKU5UMDaA1AYt1gI/iBDzQQRfscnFaehYLhchAbBx3RFbMVT/lIwqwT1T8ivsxs+NDuxSObP
DkmEBxoqYj8/MbeFbfU/zSTI21JjH3awlwMWXQ0gSO4C21ADi02zswE95++tQCrqbRZ2+/z8wp2Q
M5yqxsEiH6Ow1Bz+bP32x/fR/tY/imX5OFTSAf+wn/f7S+QvEGshh8zayuTF2nBvJ3PscqRVskbq
sbt/YJ2l6t4wGlPaeIf6S6P7+H1+afj0yaFejMs9FZVttie9nBGLKnC0Y7W//LYTsCUyZ+c1L82U
Cg8fS0WmdlU/sWLCauJI4sKn2Dpk84yBnhU7Rjg1ZF1zYy+Ujf315kqoYw1afI/XK1sl4Ren3sUf
o9arITEslGV2ABq56M4TIL/0Ms1VXj40lbSdXPbxYgiyiRTgKTe//HTX+yreXoi7vbiPZRzkrEzY
OIGIuhcf+Uf4uPtUBB0/kJFNdOx7nlonZYRP9mUIcGwcX47velwpLIIwIlNbYE1GBv5+FXMOxjyV
fgZvj3EUMDDGm95NX64OoPTJnfni0FL8aOTfSeMLFOUqIK9h/sCwQiV3NYMOBNEidvsiGA0ODT1M
ATsgNbbetGwD9myzlCdziQUMgtXmktRGHO8JjWWhfMdJzAX8v5Qgl0RqD0RQCLSezky33SZUMH2f
a1zJhLYLBFij0ZIXj3fQ7fT5MM/XdGfUOpJN+PaQyfzwJ/kXx5ym8ZKfeFZD+IodYne0XzyQjjFW
cdmGpBzRNF1gZYXPz35JDB7+rnbwonXFuoVOoRC/AUkaCKPmAGAPzeiBYxdwMs8ndyXKzNqjVLZ4
eKngp1i3X5m7Y0hZPBbVWAdhr3wVnjGQAt0gLsFwhv8SVxVlPNooAmEU0350tQ7ahpVEx524q8A9
kFBMn3jexr+Y8gO8Dxj+8dfnERF7BYyAZGMBniP1+sYZhn+146ymtWJFPQBVaQYu3FjR25cxBp/0
dh9YDv08bQc02i5DRtY7S9LL2JTdithikwcW6Ey+iUV9dX6c8bxqnPcwvlINyFiMxuZlrM9x1HWu
9HZ5suWpmXRzHvYZbqb2R7wll+Qph8UoKCBXCINxOlJ9nuFJwaoqgQC/vmDZess8HMqPJcUBNhxC
3UMsOzSq7T75oaW7BMM2T5z2N8UvtnE4lVt2PyxsOMissdiqtlfr58UK8OOfRyt7OM/vYfv6iFFg
Hd7leLQbYMiEb38IihGEZLAiV7xrPpe+Lj5Or+J8y2M/ZnfH9wzmWQs4aFiKpbE5flyca+p0J259
3WOlQniLxlzhrMtTddWmr+P7i43vsI0VnrgCMiAHueQU9ylfl5gsLmvGXxxrVunbY9srPGlF4Ccr
CMkzzYm1SWtfgfQauWR6B/1GlwJefbw4zgR0eIAxEQGJ3PoCJAGWAsQI5PdR1lbqWXmFw+6ZfMSi
na8XcIoq+SopnEnZe0N0XNgk5BaFgN48rBaj+H2Ujump23Ql37IwS922YYi44iMZcwLB7EjPzSIF
UULpQjAjKxGiHWYVCkTBC2mCzvLywsEIS2lWEVEf5BwRe6R8gBv5zxNjPXhMDjTuqmtZGAo0ZPy8
IPxrGwtMkiei5cuIwBgf88oOs3qdnwci3XtGNxovDrtv7mkZo0fSEOkXeFh5uuOlAliDoRaCkFnr
g5ivAFZy3QE/0yqshEmIG7MQyQ/PnDC5SUVxLgFenOYMVIdVZZK42Uk5AwVhoVQDR2YwzjCb5ZvM
NuWb0JJyesi/yq8K9/Q45BmJf/Hk4F+tASoMh6TQfhbfca31do+SL4IxG51OiZEFkhi+xBx/N+Cu
9ypbsxuRyQlo4j1JLCwcgRXLz4FsGHplx0azqI49k8US4mXia6SzCY1vrewivqXpQXnMnuDNbNYs
l2ctc0rgz/Qji90HUzOr7XHRTo2W+B74GBiQzXk+MTM7IiFyhW13/FHvaZoyn7GbBg5yHulG+T18
277J0etqc+VgaA7vQgwaPWDpFC9Pm19OCvhOTdcKI6VekfxIeijZf8UpRW1hTI/idKPJgzc04f9U
Rp7+FwogbRoVXjPJdY8TMd7aLC4w8dR960ttP3IIcK/p24My0a57Oh4CPzFnGx3lB0nk3Q6yRcLy
cVuxafXVebmWsQH7jUfBUC1kjm2aFWbSGPsGY/uaRqGB25LD6fhi/YDrGxSN3/JDKK6FRiLGv2IU
xisQTV4P/JHiK+kz3bw+4Xw1ATDmTgBXJrFtTZvOrrRz9K/hsMOtj9f1/IWT9XwEF3HzXLXbZpmt
64lyhCYzf+2VhTUrp+2Bl4spJLkRnD65LJ7H+0+xVEkpFLkmk2ftc1I3cIB60iB9QkYkBQsm/JbS
HieeBjsWG++dkNu7FFMJ4uL6WB+x08thWm6fx+IRsnICucfiu6MDw2XRfQx+52IJr1lOJBPM7VY7
5sRxpKO4iD1Stu/d2NwD8R6NLHhvTDI3hw9hbsZNpABowVll4+qb8ZzFzWiRneIc0+afVL6a2OiP
q24al54tBc9mrEYr+RKgoUrYUWO/MH9i57lsFsLIJieIAD40VBh6QgSH5DJzfd14Vawg1HHP7Ali
hMTOvqHaA18ZH2Y6rXCtJVwQGQUkC6wicbqyvs2FyD4Cl3JqaWKxKZrU3++1soUOwzM+iSb6Jjnq
TDRWIGn+S4NDbszh7ySwzQG5my/jQwE5IJ01bPiOkNv5vRUoHBNE59ScUKSj2JPUr/NFXQfVI5Dd
dilN26XhP+FSOnRaawBcoid6p6bxgoIf0/rGQSKYJXrA0didQBnm+rbb1H6MxLD1KkTN8Jf8FyOx
FWqECsKQGvlLKXhfhIvYfZuubWItV4g+iAqsgdAW0vm+EdamlG+PMavfl8scjIQliEwu2274KpeY
W35Z4+UZrxocY6qxB5XKwSZhecahRhBasCfZ2f34m53vi795CQMHyGMM6aPxGZsaPlBQrYTiESuH
yNFo9wAMYWyBh+OPUO/t6dKcYvygON78hY4MO7/xGWiM9QqXn+XZBA6z9p3tn/UGhzbIWs5l+TzZ
9NHUKZalVOdnEOYiOUa5T/FumGozUjR2ZfDwRuNmy0YfVwptllFQVyQLcQizAiJt6M5UjLSFm8Uk
z9m9dw43DocpSUQmW2nmdFm4+fVUFaYFohM5ak+PIJQ3dlhjg6LcXrsO8sxH92l+cfWoBatcdtK1
5hcTFg+Ty2rw1Cn+q8Nvp1DW8V5/ST44oBG5zVRpXc2VhzV3IIf6FzSHB8Pctp+LD3tX7om7+zmX
Nu85E8DxCRd//XZJGYzX8VoCQEwnxfw5kbmIL9oVjgbjGwM5uN/2p/lpLqSDtutxxkb7R98R0R5f
nPwpNsxgMiCEJSJvViEgQwdgIWlLL1vrTtYFPS8Y2IUgoFfGBsqv9EWObwsRFTeht5Mm7oXeG24K
d/LFkX8Mt6LzwfEBF74MhYKEJcYQmgsTMuUiD+EO8zXxpD1m+W/f+fcjtPImmbSWY5DAt8SbvL9/
UYUoGeZxoIqn/hNyNlVj1gD9EzsbyqfHjZeLKRnhQ4AdlpuMfJIJR8kK33Ea1yef+xIqice5WkMq
+DGqnb1OPqtFe6MhDfp5xmvscrtE8J5hUpcuqVQvl06FdKyzHL5PD85zYctKeO2LdCEJFzx8rd7u
R/FF02yKBcYLqbIxw+TaXIHSAdXXZYAXcG+Tiepv6qsKVMI2SxpzlKMo3BUzaf46lRjRh1MjlM7c
QKA/3Fh8xQM2l/HgPk84Xq50sJ6Aoxt7teqW7kZX+ZqQZTUeMagf+Pjqxk1bBfiObFqULoQvz9KV
toR7LjlIVVhW4XirQw6/GS2byBHsC5S3q4cIkpp2R1BrIuYo6BUPGoyJA00KX0UDU8ElXeiTFkb6
fpyrVbHtPmLse7nU3+x/P8sPhAnxKYINBrTyYX8ne7aqyEssB3Cywut7Wr4cTLXN6kPfobEqFur+
Pf3oVt0b8knpHqlw+pola7VLMHgP72+vN6CnAkXhU5uui53ukC/V6Zz6FBMcxqB7vZ1+W4eqiA4u
DzHcb+zhJ91ZJYMHb2WPpNfRouXLZ3k415bEpBF4b4hAqGGtLZV1e2ZaG0P5cBgwUpjP9pI1rR3P
R5uqF799F0vkoihPPZwQkVJ9ZNvqHHvKCR6Acc5b/90uDG2ZfhICZJbgBjboJBso5j1BNwmZW7uT
QZWlIm2LCL2KK/hkNGSszhDa6JQhlhuTrJwr+spMVgU50QzixQJWgKHt7s2ulRxCdkBY3Vr1JXzv
ppg4ejQb7+3QBsqeGYQNEkjC6BEaQFjha3AWmgP63Az+fd32/iIWdqHal4wETbUDRli4dyTB0o5N
HmvQBSOZWD080OiLa87275vKHWN0WtPzoO1Mv6pqUtPSspZJfZwbm6DlQGMJ6puqV4BGyUFPwe49
1+SLr/DfApOGCgSHFmVNoOy4JSjjys76xJbknEAH/XpNGRyjI+/N4pglNWPliVUwgXUF44bouxkv
Oad5tfoZDQ7BzhuY+/Is3RGfl620UD+MgLr+ws4bRwpSOkxF3fQfj61xFUmKpy6QAuObvUrH9YJC
pc/ky5RSDjMAZIMzFjStOT7XOrwujudFBa3wOYP1brJCshgJ3NxTpsM2IdnL8iTySZ4kDPIEqem4
ZA3llJ6GsIP+wTilO339nsFzOukT4jReZxhEAjFSZtqE59Gzvp/7hJURjEXVcsxhBe54wf/bLcGY
+Ia6R5itmQblVUGrA6G5WJPxbKXz8rVF5PQEMYvRasTwv15+chqprglaDkuPfBSEGz6erOvImBS0
JpwBBym66YXfaxO8TF12yMV1dCdn3DWErw2cCL5m2E+QGCu++Zlm4uipNoFlMKDxzJBBJB8ff88M
Usdlvu77cSHoCLO/o6ftADwdbeQ9uE0YUk8VksPtnSvCST/4FCnQ2feHukQOUYzPqLHszOuLM2bd
cKjTecSmi15prZxfY1f4uKYWXrHqzTy22+oxYRho08kdRiAI59iQpj20uwdoz7iZok4a7ZrfmlB2
ENjB8cCHu2l9VlgVg5GH/EJIAVY0zfhbo2YKObvw7mNgRBAj6BnWpJrxXtokhu3awEcwx8JPpYHz
CkERrmyCOcTTzcBFRvNMpZJztCxZem+etCqX8bPlmjsPyHsKOkN7g0ZKWiAgw2ybMTtDdLmr8evv
wDb3RA7QJbB8W5mvpc4B/fT0sNut2n27z+c8WzxnneKSYYqnPo7ahulAgtPyqR0H0eCmlIbrYK3e
9in7jX+BENKnX55LIbKBlTAd+H5lt8C7P4aY5jyF6PSxh3w9tu8uOyUJdHtZY3l7vcytfUmtI8/V
FFmosN9MLClBn8x0PE8IML94KjXYdCTbi7B784YUNCW+1T7E09cywzKaFfWnXjti9saNpBs/Ue+w
tbgCtj6h4KCK9CC/jUwPPGt5h5hx379RzQUmqj8IcEZocWzokG9gV8ILa/sxMi/VifGF+DKpPE9I
9yDiOqSh3+fktWedSXvu41/duUBSyGfot+HsLLkzUmY+7hJQ+Qk9Qfslo29oA7QyO55BzL5owl4z
c2JjFQ1/kMMAy/fcaUpfJfR8yppjs+nHIboYxM2Hwz+eHTQ+eIbRkn5x0jGMQsW2p/w+csRP7An5
b3mAhw2rnw0kP+rJl4wfBh8Ddt0chQZN2HeIn9yg5fGEPA07ypheDM346U/HZb9+yWQBHxdC7gmE
BoXgtCtmS7GQHsHKxiEqGgtfn9stWtxuNm+58caZUDV1463Ap7PFH26+j6f72INV5uz/B2JHEwxl
08X7oHXFELlIcTf8+cmdDQqdXT/DnhGbxnLxOiWH92wj/BhRaYQ/P/gJUoDpd/khvOqA+H3Z+fwQ
GmFUwn8OOdd4vGIa5i25r89UoiM3rz+OM5WqeXoGLQXBUnAcoCWcSaGp1XmBYg1daUd6M8b+KoSC
57gc5viVd5PnFhDtUYdxOkmY/t/uZUEIxNeD7HcY9KUb3RiHirsrA1yMhmX3e1lBogw7KMP7enAi
ZjeZErOHZ20UPo0pmYMDhD7id5Yp2uIxTt3N8Kmapse/YqyQR7K79geewh/MDFzMjcu7V0VuHxDa
5kp4vvmww7Yaj+iL0K5ZdoxPQC7EA6Tj+Ghtho9oJkteu2b38TbRW0wzxa8sn/MCgrdpTCleuJu9
PS2a8mDACQRuI2Ip4cjFKJEMX9yOaQfwAPghURuK1UU8JKHao+/wOWXgJlQHVdvBF6Kfu0/5xcLK
A24bSUawjgbSKNwCMe+xXVK9D8mBPpeQUfheLBBTmRCuulknxEJfQkmeySB9Tn2tV/dtmUzsHsyf
BnDc2b5BUNMbGHVeSMy29ttToUoYSMnYFJafqGqgUX6ngdFtOhQJ+EHBF4xc7dzjQgG3FWRoqaOc
VmeUgItOejymX396BfdJ0MKJooJ4kaRlot4RrVK6r89Td2ZJ2UPqEm4EguvznoL3rjDzpaEQP4QQ
rZ5C2IUFNrPgqvOOVH98+dD5roUorQ5dGkPHWHYQgx2aY2i+wp/i40O4Lgi2EHaVhTPhuRK7JSH/
E0YJUB7cPQshoNA/4ydWTwIf/UfxLLZBGdVBSO4ve6ByfgfnA2rbGDBsJljpJDwMy+QUO9jACiPY
EVz17/Xtto3GQkT/abN5FwaZwhSAHSHuysLkUajUksn/c8MTAeHiixXkJmPTQXt6EPEmnrSGhcWC
9QJbZSK3nfdsNMs3EbQ9ut6nl9hz8mHxzsOk4UCcLE9sfhCGRsK8Aa0OBrn1SXiy8UqHIEljuNEw
AH9M94dL5Q0U2NFSnZSuuFYzOl0TPORnKc4pBXWXUFefU+ObxeqoxvheDGWCUI0mhzHsiFJ+wgZ/
ls/kn/u1YVfMowh+yRWdXfzndw1it9IXSsCuNbjMgApWb4R03bI4x+f8s9rWa4jaH8qhu+XT0bW/
Nrc3XkrViDPNhhBr4tDBWo+DsfKy+SUcltLtP1VlqoZdQm55vPwR888BiJpaAxV3OD0/iUtA8y4i
N7KPOUFWD2uCAzT7tLA78SSqSGNoECjpZEUDbntQ0UcUHcVN5hGSe7ZJ4WNOVFcMbVLfRf1YJbjY
M6FlTOyKkd+v7Okby5dv67fbQTSD7FJAgSP/dl8NW62FBJNQ9ah56LGmbCWO+aTHL/GNQeuBuMQN
JR0oHEWGIG/c8TRYAwsG4A+E6Jb3cPOAOPGTOKOtMFuh2r/lTXPOoR2gTmGzi6EGS0hSB6Zi9zKV
0L1CfMBFCWcSwjY+6w1V3YI4k+85siKJfMB4yU5PRbxowWRy4OULYxHB5gWW67f6Dx00g2qJMRBb
QsLYn+ygvqQRm4epgjceMoNQXqJHwFAdYic7D7Tk31wDosxinplhnLfO++sBAs1OeUR8LxQhXKxR
ybyjWyI55H41LogBF6UdrvRBBqVW8OVpszi4tz3atqdbQUHn6pMTesUHUnFGnD1RmKZuLe70MYg2
0rVbf7h/0DDV7zGgHejW6yP/vf/SrtgMCf1YxlbogVf+HIl6HRH94mWMwwNpbDy5dIRGPbEDMpz3
xk46SqvsCGm1RfdZu/V9QQ7cnLUCGOpWnz9g4k2b0oWNc3HZM7zfEA4cDVG0oExDMJfo9L1kVRGL
BZ/TUa4svVctgth7mCIFV3caTM2wsii/XfimGfEuRxZJO0J1WanEhGzd98YBh/t+k17puNUf+RO+
8RgOyONwWSrvMbwOTn1Gm3gFwHBg1rmL9OgOa35ZCyT8gqp5hD3pSA5AqmErAaPm8DRQiPLpEFbT
Aa/fWzh/BMgtTTI/e+5JPqE21k/QHq015K30JnFG0PqSA2PAz7mzFaW47MqVeuJOYhakf2QbLEOC
OaIVpDZHqBiu7C2tNXd/fXgv8v3zKO2eS74ZbiluUfWbG1sM/fHx8cHEDyPbH4jHu0wr2qviXAGl
71nGb5JZTCQY4wiYRnm4rJrbSJQD6QySBiZD2Fn7WX6iL1mNUPmxawK7hvUPsH6GDn2HdbRm3cH+
o2AeY/hjAfBaEeUTaD4ohnp7l4h62O0I/COk+CSfxDwvRjMNvXPmfvWxq4P9E94JruI2C4IoVAuB
9b1i/QM/KNSk2f0eRiten9w+QgyOdqU1N8+XbQworLIadRlPQE9gaiMYWc2oTzJzhua+oJ2rZ/Za
ytkuecjNeXN+zEUPo3xoMMF2Mh3ylE6fu4ntMqKJhH0TfErsHpbDt2U6zXerUrGA2FU2+SIss59y
NDnGxoKdBBoJu90MZUJTF5Chz+Yaijgi7RcTxNT6pqkaieDpGfka3bI2JnYXXqxxO2zyMij8kipe
ePXupfCd9iiAfROGozrFla2IXan2U4C8u7JIWM1ML2F1vG/B4ixutocjr2oWvpr37mb6m7QTssiC
fPB0fKCH8MEEmM6N52LgfFjQmFWM7ZoXC5IqXg/hqHHubNRa9J3H9gv2jKQjAGXYdun1U/os0wGa
y/NA5WgBpXBe2hzMT9909MqYcJG6FwWyGfbJvOIIYn5jiYC9OGJvVsTzk7oZlopYoo9FOuCw0X40
wILty2+Wyq+uE9NH/FLl/ftf/+v//O/v7r+iW7EuHn1U5P/KX9m6iPOm/u9/K6ry73+V/7x98vPf
/7YsUzM0W+aHphmGqhvi77+/EOlF4t3/kw6vLs+yx3v9hKI1NNPEgpVcZrAdNnanrjQTYW6rwJR/
09UkX3Wu8oKM/P9L2Hktqa1sYfiJqFIOtwJF0pAm3agmKiAQCEWe/nyNa9exx66Z8rb3BEBSq9W9
wh9sTbiCZCurpcfZ7zT6LecrQn81mUsLKAzRYPnkpSp0JEj5CSGD3oWVXex6PYUffgEyWNJ1YgwO
VjFVlTsNcHfZAlo/gyk8POstXcgMNuApt2llyG5ss4z0duKpCk3WwxmEcDlPQDEk/QFTx2yAcwQy
BPrAcGnu9krj7em7DzgYZlV1nyDPY8SubJj4SikwtUxqaJkGFopCdKUVUdnROLtidou11jEBHHlU
fet0WHUHDII/bQmKSj8EPaXfkhNKrONjoUUd1J+aOi5GrwaAqISC0SV7iYeP2oCqlKN6kSIolLJl
aMTb2uKIzdcRp6DhjKF8TTvkeHG11J5kQG7ba3QZYS0JfgfixkjdAzCBfcfXcYOMJgH9wHZ7vtdt
aOIHtwPpJrOLk/bJ7XNugr/KZS9T1+a+ckcyyfvu3GkzPdsoR2o7nPP+QoZ4Pi36hnDVzMbfTyRF
tv81kSzNsHTLlkxTUv6cSO15ZFhaIXV3BVG2CTBct/r582GYFOaLSettoKXa5lCQRsxbh62kepKy
6Ih71B71l/0O+C2+ONzkjkq9WgcdhQbKAB1ojOYCbTMbV9LAHl0EBXXnKzyXA09+TBUg5U3HYTpS
Zw0P3nFE88bcqP0BEDWQrOqAb9BWh+dxKd4aYEf7aZO9t6QexokFT35VCf7M9lMGWZctZcx0aMtp
XkuJtA21zs+66VF+OrIQn2nBVBQhF02/sS6RgViPMYub7fX6Sp3AKr2UzsLet6GGtR5s7BRyE9K4
DTQN/B0hi03y0wIbSxrJVIFPXaDT+i/DYXir8jddhsuylVCsyLeW8pKdooIX5P6lVKd74POGW4Cx
SkPYK/FlXKXB9Rqdi2VGAc7wJcSqDiu7m9PBEfwOzDuhTkypEEhYG8HISkL4nBZJTbPopDULaBf7
OsJDgBUyv2k9BQKgOlWzRavTao/p2NGIHqWrroQcm+BtmU6tJkX0Dk9YUhhrDK00SyYG3qgIiACz
paHv8MCrL3jfXbDFgV9+8y27ftR7t2w9i5yNThXx92UiJkLJIju+WvRMBQTwItqMU7q+MslZPeWk
C2XaJx9qvTzu/YMyPqiueuttYpgGWZIiuZZtFXknt6GiBl0JzTE4IyEFqQsWZhrIPD5oXtZuYwcx
I/5hsFMx/0dBDyNZ8XQKgfkPa6klfX0CdNtQTNYfQ7Y1y9b0P5+A4nLqlVIt+63wa8zDHJvd86fm
Sz5Yac9wzwDBGfioeqQTf/tJ7SlIcys+7iVRGiq3d2m8k5L5RCQDB4p38BPx3kZ07LXla1B9XhKB
c+Zr0409EMbesJT9okNvQXk7oMIgISYk/hW6DKZfIkgpRB+E+imYEVRKC//7J19W/rpuVVZUW5Us
07QtzbTVP69bynRTKU96t7PmVw+uheXXk2R99RCbpM6Sb7MgBrbVziDI3PUgBu2wdDUfFICbrKWo
pVJ/FuhwpGfm+zXCP5E8LaDTgxJLkX0i+IY5F5iPgICcCxnwA8o8PpRsR8aPxgpPLnaYY1HftLbH
QKXZZsHBtueYLET0DaYYkvqjOygmaLgBnkFWDR/ee+WxwkKTqlu+7iAbvghVGrpvlOIp3GykB4ry
YeEePGk6Vi7jiE4cdVKJYBatlmX3Wszt8PthVP7aiG+jaNu6zZYs67dR/m0jPu5LQ7NUu90Zqzqs
ts1cA9eyJYAfLUSdV/J0n/56vTC3Mi5hRHRgAa5PP5yELeboH+EAZ6FJqmrrpmzbtiJW+d/Oor1c
D3FeFta0PpHuVMlDV8EDq2tHQeHrAghWM3xd2+UQZGUNbRCwYHL5nF6olFn0kTTyg0rpnUsJWM1i
fnaA5tQhYF9mCe9nsowwfZVODwI4pyIb2r+cdDCPGY39ozyrM/pM5vOQGpOuYP1u1oe9G5eJZ8Zh
bYJOJBMqkldJrrwRZftUv7/uq1kvk7BVsTtqD/NTiiYv4VDv5skibsSmcXe43CcHJh/bu4xKQg+d
iMVZB7oB+ryH3Y0fn53OmsPEthQKBJyaSJOAfkmAl9OTcndKeY60BBuxxKnfz1UdnLssEFd8bA13
6F+qGEkUHOjqXA2aY0J7W4fyh0Ra/3QFjmEX7M/7EtBXtjzW6z0txhMyfvZ5bua9fxrl8wqZgpQw
6VSvkkIK23rOR0yGK/qz6TDJQQJqxYN0qtk7T/MUlznpEHS4pnLq+nlwU4m+bobmkrFOS3QKryBQ
lefYQuKCBfdYPl01NRqdUTpRzhgEWoQZHev/6aoxQLPKeOlSJFTrg386GdHp0K7FDTsQI0kg//PT
WxfflybWLFRz4lj1M2SwD5Chy2O4H7jaLN4WRk6TbhcX8EUNkPOlMW4Aiw0dbHoKQOX6VKxj2hXZ
etRGCkne+fwivuqoR1G2PrDvqBRoyrV5xLy6IJLOwQ0R5Rc2CeVwmGQtGcxdd1wp9nMCu0HNsiAZ
7MjMgCYbpNpZ7clUJQ/9pkvX4ieWVT+f7Km4tD4P5OK064VXMiThUUH/tqbzP+oJM8Sn6TbOMSmy
ogqoQMegUKSYZN3N8aEre+B8bSiVz7JSza1Soy9Ou7UAAZN/XGVkJAH3Wcfn2kgD/ZjMrhRvDhW+
OqgEWAVBAhhL/cAabnVIz8F6vbDVn4kflN5lKZjUWPGOFIirsTck0n1MmiAPhzBWUFepVMBgvF3L
gsokdtWw7hsaKPT2WFKxxTjQ3x+Z1GlNmgs5QiT8vfAQSfqnqdSzocoiI5X8Q5ksqv46L+DPN0BA
zzThS3QldFKfATiPDm++P3d+bZAd6tUVa2rqLihK4q6twEzHcKDB305TcGE3K2Zb41pp9ZG2x0lX
GxBAol7aL87txStzyp6izETnVdoTuh8Kf9QO1DFe+/NAWqr8EHhqkvWvJUuWFMM0xH/6lwwGkn8+
9DELZ32e5HfYlb/A3Q7aMN8a49OyXDTzBlVKUmE0ltuNDsHRQmMT6ehp/wCfC2q+TnWL5yhsECYz
No2XIeuVLAao+gpNEdW9BHYAMsxTl+rUwiKji4R14/EpvctnaZTcnSIpuGxHIXAFD02vuR2c7/vt
NRSvSu61eXalL58te9/yUI8gfd5UK0ylpv2boB5jDWewnRzurYUd7BcNhZHhofaPkR7SZC7mVnAJ
UYgJzu4FDD122nxlv6XvAOkWzcthTeVnuE+fsoW+jFdWmPl4u0Yo5Sw7/+KrQRVYG4xXw/wOo1VX
eswD7W1EzQmXcAgcPKE8Yq+kKWog7WRkO9QVJdL83pjVryOCUYfMiY3ozlzYa0BtUYaHKwL3ISIQ
y+7OooaB/g6SlBcf8MAKTqDHcgf/SgJtaN3ZYxSoMNDAKdoH4ORJm9Hi6tOnA5aDiXe55ibR9S99
Y7lwYgIZhN5dlYDHpNFvLusZZx4BApvGK2J4T9h3+HQdKdPKfiOwbCHwoMzpISP2RBKaayAGOcz2
HtbYvhK2AZwzobKKwCliLjRI68iYIdx6BbdVTmO6sOocUS6v9M6IzV2W4gYVkYEoPqi5De6W9JSE
9BoCbCgTrnIwJwCU0biyuFDR7EMJ3zuEKKq5OdJbdbS4Q8wcvBO+L7PEq/0DSKUyPPm1ny5k9wXl
x+UIWBTwR792R5Pr3Wj23iDj+mRu6cZYu+x1/9AvgRA4z6IlhYnDx2nTzavwvLC9wW8/qo/TTn9K
/WJLMXa/hsziZSCm7kabfHt5ae5pNQ0C3X46UMG13xDAu87Pd5TxLtvDE2qFFNjowGfv2qzfKdjV
yOhqAna7ADs4B99HE5oI/P4KJixFU1RZthTV1L4EE33XnI/HrNvVON7ATF0c7uVHIB3x+BzQfA+P
28NNggkC5oqpSoOP5hYqtY3XUz+YZQjdOPutxV3WHi2vvJPn1WKYmst2Bml10fxwupbIUP843S/x
u/Hn6RbWUIwUpRDxe+1RUIA7BzYFTR6/ChI/ZmLfAZ+FjnNyy0c4KfSZ2yD7qIjM+wBVFkJQVJH8
0qfUg388GjfzIyTs0RKd9khFZ9IKQTEyMdH89GQXunqQu0Li8ORrNO8QeEJLFxfgC3cCuQMgXnD3
w8KHUB+qYQqTz9iNvOwh9Ufe93dKFpf296UbhqXIhmWqt+T+t7DvzIvj9DTC9JfqehrPNZD+iddW
bpxCtwsroIblg5LBYXy2oWbVYa5O02qYfH8ayl9LuWbKiqJpsqaaxLrWlwlzKPRrqVtlsntcipYx
feOWltaH46xD33XHwc1eqZt+/nDn/3VcRaf5ohuqpUm6/CWDqZTDuZbra7pDRo2W1/L4rk7aJRzN
cejcQccyo6YVpmGIH6FICPzEobu8mn5/9arxj8v/4zS+XL7VNSNZyw7JDgFdQNwOHIVnC68Vil0V
bUASe9zPHiCBQFXwYcDimgmalb4cvcUlapTh+xnzMgXQF8pi6JEHFs1HIes9/QQocFOpZOGf9EgS
iPcgg+s+n1D9zOkVDk/Z/PWZzh+1f7w8n8+fSP/SQbw64ggAZ6AjesLK7XEusaEO43eg7kJREVuT
0uuce4HReKdvm4+f9xHq/6vjDgtMzKcq/JpwvUbHUlZpRt1zdsuOLucluKdEQJKB0jiydULhHE0e
8BclWsE+xt4OKpNSNM8na0OQjjg2q+IWDxjQ1br3mnrw8XyEaJZnHzoIRGMtqkMZ+QT4aw+Azagg
LrWIwsMM6DwdEFBLsF3xnbXC7bafYVJARZFEWl8ICA2MHsBw7URYw2x7RCyRB9tdfWMmzHrizXmm
vT09Ufr3sQa+KzB9g0yABOJ5BhzdQ/IMLqYcqb6w5sQYYsKKmwYsWa7po6YobEcQDg3SCGWVyl8c
7yvn08QYdIpf26SP3g6I0voKarWwsyeUIsdPALzRFFZXwptCmwHFQC/Dt1gWVdTS1tBgJltW/7UL
bX9RIf1IjPUm++uerk/srWN6kEK9uHafEO1FojSZ7IAdR8LqpIAjsUGkyq/Gq8pZXcA+xe7mMPkE
T/EJHmZc+Ppk9bmjY4cOZzn5REgkjN3Pkw/Pgq+338/7v7cJzfxj2n+pm4zSOK7kMh5t1eVhoU5K
1evTWbGRoSHBCEuQaRiv24dmR/2rdV7Zh6cIB8h+G8XSpHm8jhdsaiMLmxkLQBz8qbUVVACV9+OK
bL34GI7hCZANCK7V9yeuGn9tcJy5RalT0yl8KlzEnztG1cnJSMuKdDf1tDGugat3jAYF1ER4cxzD
dHszSKA51QaJs0ZQfLfm3oHG0NlcSDZcCFeOzavRThu/A9xpnPurhxQMeFIn/EBTbksXnnu63no+
U+tmHVH6IWanD3g1O+s1oCd67WcH5joS9+nNrRDbQip1AvqJMCQ3DHwIpzQ/j9cJqIUnA0HE0+vH
+e2ucs3xInWCxYxmI2rp634MLmes4bwKWF2QU/nXTxwPPwChbuLh2Tt+w/+Z0gRlOST7gfD4A0RI
p6cpR+8TW5hxHcCl37EnOu0Ub5oKbpV9U7tH+y6Za6Fxl8xF7aplsbnX3dYhKkMPH/lQUcu6eNpk
JoSS+kAIM1Puct7c8SfYp0nFjNzEBwdOQx4dECiS6PXHS2v5BNkODPO43Gz2mwEPTXxGwniyfWbp
et8EB+/Aw/fJINuseGK4aU5NHgWsoWMZnD5Ox2CweEqfgO4D9F/kTrDhMRCwgwOKwciKsYDB2vcC
LJ/xg6Nvdg4QGPJRrcKxuWKNveeBCe6nujOZrDCAoALqnQPDld+R4vHRJf58F/aLwn/vEuydewiF
eD6PeeiwoRQ+gaPbY3cBUk/W620+C58+Kgd97WjXhfTgf5i6P83cr1vNubPMS88zV4Sgast1g53J
Y47Z2dEt8P7LUHtE6qV6QDEJQoJmBuk1OIQF0sMTWCRQLcag23YN4bGkB/AJrIX8Q0GMutPXoOTL
0/VlXejk2mz1gadLbFrmERPRgcficS5MIYQCPXtXjwuFDDSFnRKyNCRpjPaE1LE6ng3eDI6GM6N8
5eynmZgQoQysBQjZLAmWvjOzeLyWihsu4Yu6WA3xvD34l4mzn/lCFFk8dm8AMd2XF6FbfvCUh82K
exEwJVaol453wyTavDdAed55lfBdqMDRuM54NZqJO90439805a8oTTN1wmhDlS3ZNk3zS4B6tWVl
X5rcNHsDSe9sOMpAV2AMrasdn2bSaTwnYvk4o9eXIJZqgoNhWZTZZrSn9uIo02KXPHx/Sob59z0i
aLINDVkfi97Pl3qhkhbXWGrzdEdFHl1H23sWdrPPnvGyLMcfkXvXcl/a8d1+TlHEZ0T9O7dlsL3X
7TJ0yL8Wixs7ZrHhqZ1OghUN7jkGyp+XwJx0LF5DsLLG35+0+tfE0nXJIiVhJA1JtlVxUb9Fu0na
n0fxYOIJ1m5iihJJNrGqD4u6WQN98rpGyTfLHgZ5z0b0LJ0W1xqRg/NbjBiwXjS+CuS6HuYxJYMB
wWg1dd7oGclV4djSK5W1a/5wypNAUxdFuaCJYhq2M4y0H2aDLYb2z5j9z6sQ0eRvV5H3Xdlc1Uu/
LaCXofRG3KFMRtps9IgDDMIFaFu5cCy0hT1rZUdFXSVBx5S6tkU1BABEP3gpKjXIUl7uzamGOo3j
Id9TTYZ7yb2sba+cg4C1hO/KZL84QPkj3kJmO0LKj+7EXLe8RgmBACTPRgfsOPHPxzENdkVzW2Ik
Vm8UHFZH2TcA8aACX20lWM4Zwks6JQRwXe3mMnmTVweCP2hCiU/ibFKPSN0yvHA9MIUi5TAe0By3
QGd5mXcCmfBuz/YC8efLpx8G1Pg7/2NAFUW2NMWSTVn/Mi1qIz+NqgRUkqmvy30eKvbBO452Vc6x
UWQ2DmgIvpQUs+tqeT7qwGk6p7qE1/2sgaMTyx49EN+4DNGRQv0AV6jQjiyZuIvECJfl4B3Qihua
Hh7Jg1wSEB8nxWUivopry6Fk2xA+73MhwnZqp9mAo12y0Hs/G94OfCIN1sm5xNfiJU5Ro4zDUWFH
lwFkbPZ0ZuvX4rV0WTXxVqmnFsKXqVRPG6ULzDybyq3yJJXJpj0OP6SO1l8dA/Ew/TZqX6ahMooL
+3Kxk9308fFMJCL+LJdz0jehCQ/vabwFWuO8AiiEK4g7KMH1aL18njxvwxC7gzUsbwFN7J07x1m4
IloVwa8IXQWbT5iojLGcAOb7aeN8DTKQjTT3P7FhHiDKphHWTkHn/BDb/d3Uul2WbiiSouu6pn65
rIPU0W6mbz5NKIddujzMcFICgFQX+vbYUNsb5inq1jpFrAxaRM4DlekyjcrP+mCPzQbrQUrQw8lw
c3Sn7GMbfL+I/fPppwZrK4qk8vfLXnDWunNf6IY1LSH3dT4tBQM5q0s21ZLnPa4m3f7x+wP+3eAX
I/LbEb8s9W3S5bYVC2CBiz+8/IghzOc+EFDU2EP3eKDvWIhUZ/35w4Fv6/GfK50ta5Zhq2BVJAWQ
yp8rXR+bTauUjQgEQD3CLHgUyStBigS0ud/OIfqA5BI6VIi2OilUCB/xmjswg6lQ0cqkJaTnYwiW
4hlRajLCEbz5ip+AqkElZnLP+lh7KCDBfudFBIr6RvPxRl4yeS+Df3WsZpmgvbAAay1QuFABoLul
nrH9KJFlgYIRhwje3mWhs4+FSQ9L6wsgJjDjTqmOn4y3o7PAwfoA2geKBaLOve49ncPDHcnvYhec
LYd53wjByZcrdYZuCSW1ipC7hA4HoB994pUkOQS5oFWayUbYinTvqRNBXQvfkUtcXTc/DLr1Vz9S
t2Vd0mRZ0wEH0Qz8c9CVkzEkakv0JT3XJP77BQDJVel7yeB7qOFYaEQ000bk69fpIQLdriC89ZaY
Tg+0uRyrQbEUprS+stXJ5En4h8nFe4DqOOlxe4k3cqS9lQ1A3MGzcDLC1kCNhJcOgByoL6d75Q2p
FeEOiVMO+yeJK7QmnWyZUitEVvOug0SOtjN1Aj3QCLdqZC8ioCRPxzlF212NpmUySSnlFbMUoDCo
axR3K0+bozuAJtUePpMFR06KBIJZaOYaLlBt5zIdka53AOuhVlOMvHuQvOhlA0fdIS4pxsFc2B05
y+d7IpP1NJ2tNqRbZByP03fc4cicg/EqmfQfhZ/OknW5yIAmg2AIHit0PxHEnFznoAERPbwyKEAt
cxdFy5/ACBRZ/woPbNmkKQ/Ey1IMTfu6gOWqHsvHvbLdowbHjokSK/rZwDfAbjf3NVjb556Scw2H
8G3QHdNhr3qM1+pbsdwbDo0y6bOG4L5UOO23A25lAaUxmoQ7E0Fd6hBrILQpCoLjbJHKzjkZo0Jz
frHoV8GjAd1jOWhCtpsDWJ/nzjffchgdUCxzlCPMx06dF/DcHiVUGbBPgZgEkg5G/TlAqRSZkhot
J4BVmOklL6jV0ZF0muty/5DcN/aCYCU6KCBKKVyl7zaFLnTPjpPyJZcWLY1Sc5IgrUyt5+hi8obo
Z0U6VrsGrg6jO1FfMpyKKhiaZ3p09IqRJw8LJZnHz93ORuTq/bxTivW5i1oCkfwaYqCFnjJoa2I8
hL07lE8jOhjVHZqqjrGF2kuognuHaNM69Qez1nowUU6xFjpbPrjraxAr7GQyKxSV72pCHkzP4vI0
aBN1HjPjXuGNjVC7HwJzNfKBuEg4SZnZaqQ/Gsm628KO6CPkIE1aApEGj/0ZvGIVteDEjh9xA9gn
RNkrjTfSDJiSTH+2veuW5zuEuSoQ9iGnxPoBaMrvVPrzIDHL+R4VKM94M595pqp90K+OD+dhE5er
7C3tgr3M3YN4h5fPXFUAnE3oxJ6oLX30eCzDmkCL/7yu3QFYMi7vlmsEFwtyFvUx05UAJQPChqNW
g0K2hGDI94uTJebunxuCLgNl1EChKaYkW1/WpoEADhyF1ELwerRqc3FBzTWhHxIbjwMqQHtvNPKv
6uJIJ3U0r+iEQMiWwR3Nh2P3nKDtDmSpghpcNBPazKBGw8qSZydYr3U8rwDU2hDkYS+yuk14b18i
5DG8DMXdBQgKe6sB4hUW4QX8U2e+G8PDpcUClDuImJBd+EYXHYnAriDlDcRTjWdg9qq6RNBSynal
tcsvs36YyOg3yRB70CE6ZjIcI3tVA1gY5Enbvqi6ZwILrWC02SAaWn8kLwvAfgV67Unn2S2EuAuF
CEyFsFAzgiMkyi67+AaSlDoQwuWloxc7jKvRD1HyP+IOtgSLvMkE7SQZX4a+M04lgWUMIngIDqOH
8uqfikct2VXqqo7vR5fl97da/gtcpHOr/388Uyxzv2U5TVaMTonFra4RoFVWNv0rUg/6iTA07Veu
//pTWe8fAa0sE/KZNKxUcsQvZYcz0IyykRBgjYsDEE3ZLS73aNp8f13/ykFl2bAVmSTUFpCxP6/r
ei5PVVV0qJ3ZLE1SvBjSY9SfmrmFAwP0XU0y5sbp9NFXSqgdwdq1AqgCg0yWhNoX0hLqA8zALKW2
lI2u0TB0rDDU3mxrqlnYrh1My9lrtEizBpqAcy0uoVqe7g8G4fde9bL9aJLnP5SVlL/KAeJu/XZV
ouz0292S5MJqwRfR+9RYkKw0UoWaLHJ6J71wVW3XaA9MlMsZF156FqDA+2R4MQSuH0mOkTrNlGx2
RKBWK8/T84CIBZHEoXJtqVuUJ4QzrSLZ8Fj5TLXv74f8d7jDmZuKQRtIViXwq3+e+SXTtOQS98WM
5M/Sga31FIvoTRtuf6WuUanu8QyFEDMKAxmc7w+umv+cc6atk2sYVFK+pp7V2baKUu+6beki9eBL
AAePs+YzWXA8YaULdzgqQilSEIITOMHaE6jC0pV8i3BcYArZAvwqrLeKKzrvEhrVOp0sujuwaAze
lYa110UweW54wxRX6S7qIvE54jc5hJpIfITiwsannRKDI6hvwEOD/n4f5HyU4YtTyHnrEPVv5Md8
by9PtwPrXhJIbnNBzE6dDYuTVy/ZKPwjZqkddV20MWf5i0SrXKXOuw8xzhbmiMK7veHfxuveME2I
hJGczF/xtYpsHnYtvjaB3CtozHGIJehHEh04PbquAYE35Tbxdp3PtH3Fsx57wIACncDWKHmQAjDj
vn6WoQ3Y4a3xjI34eJkPZm9yK2pk+O0Jm9Ep2r50rjwkEF05EBLfl7UYQgm9syqsKH2jpcp1gmyc
SZ+n8OpVsyND28KHijCFQY3fl9/E2IhvKRZF/Eh8O0RUA2YCDVrwISfui4ajaILVTPEgGstUSAQw
EbmyAxa/GMCiH+gfHkV5XHcvXsIAapMTl3niO3s3vAmLcZxFcAYlWvYBMYur5X/a4xGZG4oRDICG
vrP6SfGEQTmHOrAL07dvLed2LVp2glOvecKVTHyF9gS4UNRBgiEYhSN6zvGioSWElRWwiCZETB2H
JuTXaVmzE01ogPHnRG4bCCbyJUAuJGUyyhsxtX5NtF+w1jwcBaCBIhRoESwWHWwTO5aO49y87CIM
jQiSGz4m9fXtTz1tRaw1fwUJvz1TXwLgRNKqPmYFnFXZaWy+Kad36RDlLHsyUmgjxW1rsg8NJ+U6
WynIEREn4j8Kokkh6lH2QXZCONgwljoxLXiqIX1G2O37B9/+96rz/+f+y25qmHLVpV0rnvship+l
26MtzJsFfFhMml9P3K+H/j+AsOJfPmse/jRMgjOOuTQqmSE3EALWVWIGiuVCwcN19CaU4HXvDKz2
v1ciB8tcEo+NzPMmPNvQ6SENEzx085aOkZBRfiMvM31haSuhR2TZyPNcKdAJ6SI8GSObG1+634+G
/M+wzlJs4K8qLbVbQ+C33UNNqyxO20sxO+qKA5jQVupJVa8EpnPI56OOEMeETcKzZaAZ1cAjK0G8
D1O18JGcueSJd1LaH9bmf50Tq7LY1SxdNr7WHixFko1rX+UzDYMrZG6Qy06pEp8xJrr2K/kQL74f
BFHL+Dpr2YU0KjuSYRi3GfPbGEi9cj5e0zaZlfgM1ytJ2bT1a3p4/f4o/xzq3w/zJaxSKAimSVzm
M6n4yPf0v+kjjPT79iwt1UPnnkhLMgWRnxFirHG1OterUb3W1IdiAM2P2IsoSn5/Sv8caOJKOgma
bZhfkcdSlWqq0qnFrB0ekuolhmOOw06nwVHXXtQ4+P5oAKr/MdAqd9XQdBIJCh38/reBTjp5yJpk
T++2oy4g7BrieQYqdCJF+nJAZ+CZ1uMIOq41EV7c6z0WrLQmaYnSjUUxDo1hX9Q1eVW+6afUwVxa
HGMEcKiIoToKkokySTfXg/Nqj36BcEUmVeKNo7E1q507CknkYNQ9hRGtH96Bf3tauA8PBpphgsEs
/BcRSp1KryNAJzQfN7sNLvWb1I0WNzjAy+Y9oAYk/CebULRSdkJhjOxlvBjHLipdO8qi8Ctdsva1
PbkEgjmd+40zbaL2CWM6qh3fjypooX+NqibzUKiqzAT+Ekad5aaIL5qVUKpraDsnLwJoYjvPqgdI
jU6c8BQtqZYhdUv3mpFgyD5gJyL+gEIY0iJLxELGsI8JY8TQro+OT/0tDL0t8JTQ87xnD4WJdbh9
npfOnK+3S2/JCylReYzoNlzf0boLw23o+74bAMqLogjFtaeZP/v4mN0x0iGiFGHoz/h96z4h8jZQ
cna5zyNa4L77hDMIRWehgrHbMb7mfcK9QLB7souUIBDd2NV7MRYEfVE2sZ3563a7fH3Fd1dw4+8R
jZ4CrWVw3yltTBBu6qY0rk/cOWfX+ovdJVy8jDefcKXfUfv/4RbI/wrBVSBMVIQIJ82/Eqb4aprZ
xR5tsRrJ766eubk464ZmMpXHSJlE0THqfjjmrZb0ddHSdA3igAYElybln8+SXOugpBM52fXLgjDR
iM4vx3DyGBugII120lnj9KaYNF9OoYRe6cOCIDjMqZkj3bUua592EHCOoJugAag8kosPyDI8xg76
RfZ9TZTAGKL0s/5py/nXdDUhO1gwHYj7zS8tH6OVrnVzOhxmiOYnh0UB5rxg+7WyyfcPxr9uClhu
0jyFnPKvxeaaVLbdXYdiVsvpONXJfRBBNMAFNos8yX+4Hbdc5evtEL1NireyYtuyiIx+W9oUeTCO
mjzq7sQCDhXVpiKBTPNkb3jxPlAQwISKhgsS7KLSRXmn5palwQH7L3ycBoQ7dF/WfdRcTPBNSQCe
XUFUDvAwVHDZM8mIoXs8pK+dDrNhQoP5jCnDFT/AoCp9iJP8p2Dde57A0wK/gD4bdMYTlVwaFLJQ
oNdBOAGx+kDqjRoRMnZKGSRmBGlNy7zLKTLRkONN5bjBJhJhMfT4Uu+HO/KPJrBMmseTIhmSmLV/
DpJVZUo+DFW3/ZVJ1R6N0WeideJ0iqMierJ8kduoJFIiE1Bc05MnInzHnem5D1AMBhcq0hDx5zA/
APuMAYTGdAdE5iKiKQFRERE2zCI4WPmi/RS8LBGLx48VsXizFObPGL4GBbGxSYTcQz4Aw/f9tWo/
XavYe3+bEJKe1PvRiTBTpCYasFa6uSKDQfYfvSnyEvutQpf812UWWKuaJCIiRBQxoCCTCSKZSCLE
X9unxyHsBwBfc3WZZ4c/nbCogXBKf83h327Pl8j4UnZ9fE2Nbitq9RVpqgDlCjPVUSDSVp6kWyK7
/xQJrEiE27faM+bSLTUmIX6LdyKxxZKdf0XkbM3zGeGOL/mCbFdjj0Q+nM9Ec6B+Y+MnOZ7D+ZpZ
OF/wi1smJ7IZQcz7lcqlIYEB6TdVcJHXiZco/k3t6hfdT0TtUnRByCvC/o68L1sU4fAp4gnxizSk
Fi7iefGr4+zXVyJWP87ET85k+2LWiYwaCd3bAQafWHg2/5UKQJkDExhSoL9lBcniv0hfpJZknZG9
FJ9q8JUAa4n/c3iOJl4vjlGgYF1ALpSiihiFgykwSDkj+KMRf4VrXI6Q0q8fijfxAMwM/vJz3iaq
EOKKRD0BG8Ol+J12e14svheXo3DS6pv4WY56NM+P4e8XAgiX0wgTn8bjJP6WLxJNOJx6GKE6Rejj
6ulc1TFkTqY423A5DIRw1DIQ0ePbagY9WzyZ4jfiXwQfOBMtOmG1IxLxCqMrrG/vxACK7zHg4XzF
0cRQiBkuhkOcN/zE4VNARcWncnF8CO6iYupHMVU3rkEcOwOdLk5eJFL7BQdP30UeJaoBogYg3i0O
JH0KTWxahuIooh/5KQ5bzfa8XXyQGLLbcnJ4+XV56GszUuJMihCxeDGo2eIKINDw1bdfZR7xs2Qh
TqD73DPUv86U0+aD+JXFWYk3iauqZud7zk2cKCPMJOK3jNhpBjoIkz6Clkhl3+WV4ro6Tk7Ukpid
1AtuL+bNc3Edv26sxUlVsyJeioNyLz9Hy2Rxuk3Uqyfmi/qW3I7LyV5cBvV2rf+Vp8QtEcUmRkUM
csFFMAv0NxbTE8cV07VFYfF2LDFVFPEchAemwq/5mSxwO+XZE5NdvJi+DdsXM1WcgfgEMRPFS8Uf
Bhdc8a+fZeLFDFSKtr/fILEamnB9jjPxIWJWigkvpn+yMJd8opjO4gPEDRFnwdNyOwBAuE/x0ZYQ
qqAT7HOtQuQUp0DeLM7tODOXPMKaby7j5yMfA7eXizB4JR+GRIZYFUTy/uvyxLDaAJilqGENEHOP
4RUFI/GHSxIVInEamjhzsWCIo/D5YnEQ64X4Vpw5Z5FTrGMV8stPUVISS8lxNog0hdFKw9YG4ixY
xP2bxBIkxDa4W4xAwRnGv1YPPjHnSDchDxY0UZXC4nnGupfzSaKWB90JeZYIt03xUfnsVyVSrJys
a6I8KL4QyxGfTBw/44XFrH9L+VTqh5yG+Gx1eat1ITHIYxaNgjRsWKzTMN41fAdBTzTaxTqO4gp9
RZbmFvef/xF2XkuNLcsW/SJFyJtXkLTk8SB4UQAN8t7r6+8YVd1x9+ndsTsUgJCWqVUmK3PmzMx0
kmos+inio2GLf26Ic1HoEzIilMbVU43BkxvAnjYg+vu717gp7FtUKgRaokgDW1C55nkptorik5/G
V6peaSzbQFANj4lR2KfXVH3+sSbMosBn63YBMEPqpX8LzfhfgQAMXzly6RKFAdAF2EU4PkYUaY+7
Wyo8ljh0xn8iWJhVbSoaEVeHU5z/Uz9M3upFJ0m8EWckxd4oWbbXvJMcmiOqA1ry/Gd4R4pt7sxT
FmuVRnwuC0Ua7GHLxx8+Z/GJ+hpxG+To3es5IbtTg4Ax/torB57MF15d8l02duQCAiZKNSYbDvLU
HYcSeZ3M6O4CvkImVrE26pzp5wlb6qZPUtObcjebrL8LzF3Hzv1x+h02TcaHTfYN1JgpSFghPDjw
vVSD6iTczaG24UGhag9fqOjixZlbTgMm41uWgXYuewPC4tx0Ofhziqnb92wnjG3cMWg80oPDTzhD
y/3fq/jjtk3p45//2TiobX7ws62i3KgB82+x7YiVu3hUEnwWCv7dbD5dqd6GFYhioIJw+ATRifC6
9/NeTNcbL+qBIzrnnJAEdtUfoUQEpeDnHX24qGQUu5u+TR81US6c7g7nlhs5dPzHuwEAvCOwYfhm
pIqz3zIPxbdf0LzTPAL7oWu4CnPkMd1jJD1x3iaxlw+WeUhzzsbJLbr6ZgewprztIdzIgfFSjqw3
P+AFQjT4PP5OJyuKWKhJ5RNy2DogfujUKOTCmPFPA7aN4+7F48pWQOfVCIDggqhByD2yDbvBttxu
kfxcAaH566WgGj2yJSWWxYMTf8vO2mLjybdSN2yBgJQ3856XyLPTplB+yPt17wataFby+zNmHyrf
KX/WRCUIt7tRlB7QIx4Uz+U7ZTZSk3nLvufhik6FeNwMTDnCfsCfPJcxMYMXKN4Ne6kHNJ//l7Ye
NbhL3WTqwP0t63ySkwxu9BxFhnBE9py4uasjdAfsvKPbHPXpDjcLvAcUTpjWLOCZqy7q6a99MuND
nAotTAaYP4RO7r/20yqJnltj6tWN30hmRT0mwsd0bgxb2hQ73BLRMZB/RA2ndrz/Y1O0i4+bRvYH
xczqK7wCk498Nf+YxdrQI6AmTiZFpBCVVxF9igSTTii7jCcToU8RROpsUUgqCBlf5FmRmA5y/aYI
UvRnXF98CdDrCvBF+G4z9eoR47pEeqLjF1o1sL3WpCTTMMi1trC/5vhalvxdkwV/1kvXT7Xt47Gj
BZSvb396EUaNbJ0iBngplk3ytyfjWw2KkN8dkJnC4xcg6TFw9JC07vh1SO9evJk2K3cZAjwnRM2M
eiU+80f42iOIUYV4PbiZdnSNlG+2ndn3qpbBsZRLSALB9WZg2NGltCRO9YxbaMhtozUT4lWbF660
oYLBiq6lAjFFoATJCzW7nY5vlJ5wy7yRE/fJ71eYdzqpBNErXaP5dt9eQRBdML2ULN4XcGN6WoDr
JsG7VaznZNclF1hjg1dle3NuLogLKuGfyhOTCy9gmExeUs/ed9whKX/zkly4/qBB4hv8VbqC/BnU
NS39lOxGncpTJkk3Y3v8boUDyZZFD9eea3ncoL5rHVrb+unO9+Nk1T7dDxo8Bw4+/uOJcbsFh4BJ
IMnF/5Btjl6GBM+Si5keiffff9oSn/yW3IWkoCNy/7HAzZyN3vDQ8oZ7XpBa3ipP4VE4fV+ffWtK
rmoeQdAuDR8yeFQ1a51aQ+JyPafUPfEtoHKTAjs2ikesPFEdgG7wuhkmhMNzaC37Xo3HaXltPRlj
vikxONGP6HVth9/u6/H6HgUnhuNs5+ku+0CrcUxW3v3GobaLKNXV907berr5vx3vM3luvGOWwBua
Em9jo2MDjVuhH1/tED+1EXobt3SXPeeY/nK9HFpjkpDYdH1/padhsmpcSK9ebFLLjlGgeFLq+XRX
eVo0sjkiRtd9zyapQiPNGannYej24+329XS3a5WeHKXta/7xC187t1du4DlsE6LKgcqSbDMbZMmg
vmkUSHDVJg41KXeIw+lR6ZoUv41Nu3Q/xhW6a0MeboJqPFFvHsmzaZOeY9wlC1svj3Aq3m7axaZf
mFY6f1vpxfckzwzBsAlX6eYItOmNux6xAybZNWBNivclZaJjL7is1oSlp7tUUMb0QJfU260aGffc
wRfba7Juk8EeZSzqTmkCD3mL0EJ5UisavgAHAGGrCGvEYTDDTsxVNdFQ65P8G/rgU/FtU9fkZy+E
Y8NGsmEbcpdSGSfE9xkPG9sTGx97QflukOya09qaMN5pkqcP9L0GIdDTA35on1/J5Mlw6411mPPV
Md63KY9FGHAQFS6k1LPLxmVZov8dNseBoW9QOsLIYcijjUov1YuCX382fm0Sy7EH2FnjpMjSpAro
pj0GYMrje0ACIYVWYRvIVyk5ETGnTXsD/rQrWRmQmznoE1bupjH6IGR/FT/nClWy4eabx1cH3anm
X8/MN8+v+R/GNo8T//Jpe8WQ8V8QDtE57lBPuwcKHl7akJ0JZlsnFLultui05u8Zgc2zOuHbL3Fo
Lx/OOCQD4nDe3CF8j2BhW6aw4oNJzw4XJEeCfx7JaNzzKrym+BbhxDY3tM/ER96fMBYe6whlQAf/
hZKXMLtqAIZ1snjwbkkBzDQYGk4SfMtuUF5DioErXh5BlDCRUXDBnz5mvzWxksmTFt8ZJuMgyX5T
mJKWuWhTT4j0N1vqMrbN+avQq4SK1pw80IY/MeMoMSA4OIQucLglFTmw4Iy6kJNqhq5yQz9RrIsV
Za/KoXCWHBoOOgeFgzcPW06RbyHvYE2lWdkHW0JaK/TvpL4g30GmSg4cOBn+iECSHwR43aCnHfmU
yKaLnqMFHq3xaBAf6qhnIDtBSdPU1OAq1ohLW9TydSn17tx4fQmiO2OtjJL2BsyKSzbVdeIzar2K
Uowxy0VaRFZWzWWv3MpR/ZwciknxywkwpVHEaTZydcr02R3DRqle4vl8csfZrde+dK+IUsjZVa5+
LT6c4c5sYo/ppCEDfvg1aYfdiKxuIEoUH89h7pIAz6nr8ijzs+NsBBQD6plOWvkcTu14zPl19OHs
d18jvdCL7/KPpPeFh8xO+sTSZvdck03fLMgF1g9bF3kJO862c338uCCjyZWFZtIoMAKeFcouFFpU
FyolUljcYRTxZIJ/Q5z3p5w5ui9xiDyMSisLY4K0IMxSQVPJL+Qz0OGOBhMWh+539Ri0hg6QuzoE
pA4mNxznfD2PipWi8+JmVmBBkVD82Y50588k588j72nqZ+VNbQd9583fvsZNG7dFM4oTmS32CXWR
HrC/i4+xxzZMSNVOpbIjqd56eMhUT0wvE3IBbFFA604IpXRTIg1qRE4EnsS5ZmCRO3LiBZRCGCUv
sjTvbZiZ4n5TVGnVZGyCFYhE0ORBDgK0oRkRUJ4eifwAebymBzjpytzRSffLAPBeK8CvASs1j5Xh
ZFQJP38vAhoaTZdiTSt9j39OI17DefjixD8LFIHab0nMcGL9ZcIPyRn4P35yagypJ6gWvvtwBxTF
d7NSAjnFdo1z6qr8c9dD4DYqpBlxJvrKvnpAEJKc4t/BD6c+eSJaoucKrRHZYQwFv/CSnBNVYP8O
+gqzPOOsSh0/37wDrMPq+aVi4zIg71eQow6rJddVJH4pfEElZFK7IxVMToF0ldyk7CT/Cc/iU7Me
kdtImzqZk5Aqhfr5PVMdN8jB1nDZa8P4t1A/dXJ1av0MEpfyjpTJQ9K3TW7z3/7dIR3StVMnXdvf
U6aUk+WY+Zr2Vs1CvcIsWtPFdGY79opNIPDPT8Lr8HFq0yAS/ccquuRbDeLwYpXdEMivNKSObob4
3wwfkg8OefpBOFmLVMUIz2Vy+EC6hkdzxfuYwxYZgR03BYILOeqcg8WVic0LtcqTqpDbszq8G3Kq
ck1FSUSHC2IIy4x3iAT5ZijKjbh7uMC2/UKieh/Zao7AuOnez7X3n7inOhmIwrwtZq5cc5vvOQGz
KrhuOdu+669I7eHia2yc31G8jSui/VfgVmVIAfIr98ciOcO8gn5dJ8CZVEJzrDryzxMtjhH1qiXl
9Km0Vj25XZdaJNSl3qZNM0pzd9VoNctKNwula4bgYfMN2+mAjD2S+kiA1yf5uSnzgmOKTGLVAq2d
vGdaRyTG6X7aPDFPU8g6smD2dF5x9065btlxHVnKQYwXOiX1pmzS1lI6aVE54yWMUf0lMZ9SuSbU
RbaaBLYwZ9uVpzvP2dbX5FCJ0zgoBv3zp1wjN/oSqkGJ99HvdK6fmPzYcTIG4fMhLnGijpsVNul4
/zhYyj2lo6/4F1U9X90VKKFM8N0wiES/iD+OpO/HSPICp9r8bL1I/05IA5Wtkuy9Sk5A+jlPw7wv
Q0s5IkwR7xvvcP6cosmraMTpUUiIEGQbOHJZL3qbJzeR1ouahsNzCao/5erobAW+p6mrTJuH7zOf
TJtpLlmwjTxnjjpXTCXwGdINecrk3V2AaIjJO4nCJUnaDmebr2gmjbnZqYUSxW4x6lF9L1+54hb0
KLvX9YaRqPwQ6wQQ/ACqbCyg8x0pzqMECiNLvAjzW3t+VzOjZNSmbM+cSmtkM3q3x0r0ifukrbUJ
rhyH9ZfmdPyEkq6d5E/sIbz8cXjd7padE+f77JvvJdW80qGXXTTurV513vE478oj/4OfxvQg8yC9
4ekM252zzoZmkLiBr0b9yXrcUpWbnp9rzTteM/44SB7qS8qoYrrIbs1qQ4OMGqXrEK5HG4QXzLfU
XMNSjBinKAo2AxhqtrsEp3SfOd8LT4PcgbEu+hvAN7DCHX8iWsvB2CGibCNSQXNUCmOmwrEZ8E75
kf4+c5dCc/wxQRveXZPaGk1YBSHaxM7fbbBofexxk7DES+hAhZP9q32ILpOMsNujNaA9sMcuxEBG
icbgfXLSx/nrO6fXpeUwolm8k8aKLvE2UVbC3Q0GxiZoVZo5u7YybPqE4zsYiRiNQbZ4hDxa85K6
mY7qiGJk9RJTSnMBlbdNiXX1X01XoRIXdxaRUoCac0KO2fzTnSLapqrSqcYpyzF8goTWwHaOjV6U
vtlH/xcy8bwxmIIP5jx0RS++STfJukOg9ZmF0fRQVtiVPveeVCl71H860YU6b456aGd8oUo275Q4
c4kYT5E5jO5AqFZQn4RfIAtjNw05WQvP+eSSUUIwTgg01Sxtq/mXx6KUsvkoLGwXa4SuduXMm6mu
UBTxN7Bz1Q0LTN1lp7ahc2wleuiA4zXsfdoF1krco/K37uvs8wy64tGpH8jOFRqwBANjjWP6D+qj
l/yrWrJAwLbvvjBspm/SQaFBP/5BNzdPrCFMMwwf50sAHxnXOY/IjhkGIprAl3vSHr8OQZs2gI0q
v0sWk1PTxynQWYoB3zufXNJx4boeFSN28C+BcaJcGae5+jxIAK2C9oxkRIIUKItOdu96gXT9DSqK
Pjgk9kdS6ma5UCnZgi46JtihNJqRomYRhd9Q6O0XMFIecPaCibyhywRDJqQfoahjIha77nLal+aH
z59tAvQwJ8QPWU4MuqbntOPKsHvp+gZ/uQF7ZT1N7h4NzVHLfTVddWfNcISoSDTrAi9dO376FVUd
IJC2HBGHISxAZjPBHI+rxuTbbeScodY1+AtqC7vzm7CDg+2gx62JSvJITpd9hKCcSIK+YSqwCzld
7dcSxeCkuyPMGNGzQV1kClq9r4mjbFCkfbSsEt5Pevnern1qH15G5Jy8Lnzsj7X5HWnzje3H0Hue
EFy9uULD+IbgOv5cVurzmzO5JUk7RH6aHSzv8bt1AvckkHzeYz2rzK+wFYiwKtQL9SyapeA3KiDp
3NYJ0d+YFmrWA0rK7drmsr0na8Dyi9ZMuxsqBw6u4ULlsevmzQsA0Li+vhvfZ3v419CWd9UT1TKI
jFo3xqW7IVmviSd7wFNSW+MV0a92TnQ96tjUg5l7HOEGKyKbo9sQ3xOye4Yc34AMLMELqHylQgVo
UCfXI0ZCqo7DtYTTEr8LJXxyzUzTa2axTfT7et0cPqBFhw6o8QkOdm2TLHiRziRRdPxdc3IJije5
KeiF4NXJNNNvBMJSlLlrEeLo0MX9q59Y/5RgVxE6hkZO+W7XKcGbwPPAgXn8rCtgKX1Ty2/9N+4c
g+6KM4tJ6kGoTOAqjZ/FMBGjOzyvhDs4n5zqfZwiuFEkPGhh2SCcJ93dJ34T40T063FfHAI6gHJ4
++R3RL+x3xVr448j/rEiDm+8g5hb2gCCDN5XN324v75sH6LM47ixya6xz7TV8q0ilp8zIs6JbE1H
ioCJ5IopjAeJEGVaOKaf7YA0jzvrVB5W+NkgYnG9GVfjUx5Oh9sOF9b5LtWWC6SXDgc2GdJupOSU
jDEt361Coj3CbQEn8hghk5sS1RRYU8oz4Zdpl3o7GCXt/K2myQakc9jVhMvB7S1iUJxI27cg55CW
4ZwkoS5M7UCCQr2Gr5DBDwhtSgiGEJQa8QClEIU5zbpRhzw9a8j5VfB8PBo5MQP/J9UfWv2sNuY3
laf9nwRqRTT6SljGihOlgjuGZo3Jvm3T/Mu/0a4ZYJmw9+OVq0dbP6LLbILs/MrwPFxltk/AEw0a
93yR57hZlAkacdv9xeRy61CGuzEVyUdJM661T92YS3x6al25uw6xiCu1Mhlcys0CceCI2WKTntTw
Etda0YslWqzdqQPB9oPks3sqvlLId29B1cHc3epb7w7+GLQGsR8lpx18apNUV1hYqzxa6rO6GCM4
0j1J8ZlFhjUpY5yKG4zSQZKpk6mYdydckcxQJ1wer6FMCyknRO3Eoz07Wry5qgS3MgdHSowIRlyA
K9Z1jvl5fL5IjSnDUAJF/s4fq7M5txok3IS7gnVwyzKAgtwoWTUeq1VcABMrtw5AFDZNjDACJAIn
ghUhL/rMRUbAepRXgTDl7OZTSRPxB3IeQkGp5hyfQOnQhT1gPZTffCfJQyoGouDOY+JnpKbNwLdA
ZiSbvreRVaI0gPXynvmMwApLjgtICVN0Rd+4kkDw2xU9amY+lQMsNC7rMtRZrWiM3m5kS/jeJel5
ChbhGmPM7BHpVAKQXnEII8YlvYABA6DDMYcOeD+pXveY97N6rkEmXgbDcdNxnKuusO+hULaXvM9U
I0QvBytFtk8FhSAU90GELPEWC+T7VDGKLXZJ7LCf0Vg2EGzK2QD9DAHI3+hBbhK05eOKMA3ftzWc
AMhXPAVuAAQiNcmKe00pI5gQY6Ap9HKxJNgcVG+TGiKzg6yc3WAd4CY1FTz/YbenmhUKM/IfMU0T
LiSfc9Y3Lsou9H6xgyqflc/UZ66+oVPOzxkct0xjZvb5PcdvJ3Olzz4D2DzvFVvz3qHj3wix2JUi
wP6/YwLiVP/WNT1IIHJ5KjkQAy/KkXCbcrTTrcynfSfIk2NRkUa3vb3L187d1MueG3nTkvkdy0xo
pDfOEpoaQGVmsrPac8WDXFQuoXF4b1NsUCD4FTl3++4AhSUBBohi0CwTLeciccCU+f6FbMq3LiDg
Qvc/sGrHK7j7JWgp+N0D/dAdh5qDnADsx0I+Mj8Ehy6NTJv4LKSHiJxeM/RYNE+1+u2nWpMvsQBc
fMT+RZsdy5xAw4iTLMFmBPgVcn6rlFS31RxVRSUBejBECZz3nwwmtfI5gwiLAIaenVtKxqCT4YnF
LQihD3GZIeWFV8w/BoH4qKMUwc1R6QfNn6jSr2rz/gBnkRfRN5sir2EF4SkyqyTXiIgOkB1KrWpk
9LSpSlLBBVHPYT66O9iIPE0Be/R3sNTAKN3kJi+aIJOXuDeItqTeMZ4eln0fQrHtNueegenyFuEI
AtztOJ9RG4OdDXVpRAkEvTQj9i6yFPGnLSeg0gxMARLyJZPuxHUC+2D4gtK2gYcDq4bfskqioqQZ
fSQdHy4atkRyi6NFU40LZGrJJndoLD58HP5X877L8N2Fp1VDFuObJuw6bmkbBgvUpk9Hf+LPfCEZ
VXIAqZAHocGxDRUvsvXDM1uaBhFIfBa2QravTed+lOJRNZrZSxlZ0g4yYdJMjDjOh2+3yBBYyWao
ou/R2QeHKvZKsBKbIxKwoQNAhxfbgjNBj8QXoMGR/lEMHKnuCMViBlts8iWhbMRvORl+mECdfp28
zcCAtUHyVW2xcTL44djtQn/41z1XD4VzqIJuXwF3A/DDo83B0Up2Ijs/DbItUU+2ALpo2w2KNQpU
I8E+SuPX2HYwFrGlyp+Hb41/ny+iYFOoEICDE+BPktl9a19ozY16ESXAsuTyXEXwRTt3jKY0RaRv
E7Jz1k4fmmsaiBGOob5GMPy0je07AAUWqr4crSFtIa17p55mmH3rUtxitvmtHtj4bMXH+Q5Xa4la
zC87FIaIZ88pdWqos7u8gc/qfdgfDXUIgQc6rX3A/ppihcXpY3JmshgCWp86CDRACdW6gPfzLnBw
usv11bKrwoV8oerI7qaiYYMAk9w6AayBvAWdRm+0L3cMcpiMkhy2gB+mxlXKfNY0Q+TzybySorXo
ax1M4E5aAYZ07zCq3BRWff+6rf8/pT2S0NTAVYHJf/J9bqHhqh+oeisS3ai1TtRfdsT5yB12e9Tf
guaDDo4KhAxFfqoVuUf7YWBJs9u64yqkfRXU7VGYF+zAmwccuhhtW5y88pa2X1Ow9/iaJ3CVtOUo
KQG4T7re9pretFgLB7W3X8D++Icj4Wn7xG7uP2uGwr/2pr+3XXyG1QLeJjymDNa8pvNT3xM5ZGb4
PPXOEEzHTQWTxFoUza4/QYYS2rUgs/ncRYo2jG+UgG4BCIrHfHXGQjFbN+82V4U37ek4rdwPvJBy
3ncyfsZM+HXfz471EwXOgtSLqLCeFleUrwtfAxXZCBFsoQv+dbOY9EbvohlZECDneZScitwh6i0T
6eP0oVeDdMTzL8wKlFF30TKDqVFzqK8hos0IxIij5JapL9Uxcl9FtwrzQzXP49Ss4GZidoqqq5ao
KkplxmmD6T0neM4x3N3kqluSl2PC85kvDfPM46JaDKa6zp4cOmua1ujTGf0ottI1uW5niN3F5ILa
KTFCCa7ZSzwOZj1Bt1QiBEzRX52jNimbMg8iCIASwWqk+iiRCyqUnq5K6clMPG5m/R+chM5LT3E6
D99jfIHEc5Wj+I2TfPvtnPWJSLXHHAK1QA4qPvDRBmHlCCq4REcc39NdGHAlkDMm++CWX2LoL/ds
wxz2/69jPTWrnuvA6u7qIO+w0TSMyph0emuHr3pZdMuJDZeRYppE2HWE/YYAe7cTKoBIZPtW3EZI
bw2krOhjcgZMVekZEWncvgVK/jFxeWchH7E/sqVR2AMxvGbbkjOmcC7f7CkhDxqYwj+fRXKXEmbY
fS6ghKt3b6kTuthPJbihnXhxEortCyLy5d2efNTUmiZYP1s98h7vNby38SP0ujmKzerZW5Za7hDu
D3LyTjh6e0tA0DjZ44S309Se4nqxv3VeTJur58GD2Lv+Tc07Vg7o4rYPRHcjVKmIl2gh6cWX7LOQ
cwGqW/Fh2sG8xScwQPDPm2TN759vP9coPpXTVZ7lC8z3NqirM2XZ3lxG0lyEUn3FvZA9ER+ipvEB
dM9NRFVIbQtmWwNUTuSvkQV2E6qV7aSw0EAdfUj7WNUsE1V5l152IKVYnXx5gI9daWil7hTHhIre
CZcBZmsR+tZ0yWabv2FEW3IPVT+Ea/Wf49u7VVBF7QWwAIxNu1bKDKIytHPbzSHjdjcSI4aNSv/Q
SRns8WiECumrNJamz+WuIj+bnPqS+ZXyRHU8auFmEJUXpv/p3o4r1NJNuV1M+VaB7g8unsL3HDql
81Inhm5CGQT8d6yO3kf4a6yisXl2HjkZk9H9OsyMdVP9RRVpy9Qw5RmmelCSIj9NwlzhTbKc+nXQ
aquw05wW0tBUV0E0q1ZNLtQm7M7iFNTiVocVHpCJ4V80TKAWN3U/mX34Gx/CD8lmu7Z6X6VH9YRb
ayhMKQ8HIFqE8uaUK/BYFNHpkOuyeegtLJsQprbQi1N8+jq5L7R0mU9vWTwsEFbBEUIsroXG9oYk
FtUcfbKs7no5Ti6jfXpqua7+uSbFhal9reyt8zWN6zU1Id35qJVFUYVRC+i7rFMfEthwUStQEoi+
zUFDWnOdZXV9g+6GF40yqzlSQ0G+hWwL5b/UnLIyz3S7vhepVqH/ULdcMVtw+sn9srl+rCSzexd0
tr7ouRhn/FZtQ4FDjjhkqLOAsVBQZNnuq0W8g2pfIw4UVI8mD27oAPJENopGjy89D942+6g+tcb+
cmshvO+DOEYsSLd6we+oA6roOfhuiWqBmdaBOiaKNwIzkYpZcoHsrot0m8p75kk/mV7q1RvZQJJ0
g6q3aXTgXZL/oC9PpOieAprbtRa3ndCPmyTdNtMI/79QWCWcdW4sQaqpqp6mQIjQ2AZvpL8ntWx7
QtU1CsU7DrvurjtpjbFDPHNS23VXSVY/eW2TZD+CddINqNrpeoWHU0Mlmiz8pjSLFDMKbAXgTZ4z
Edk496b1BSeNb85tTBrfwCHrSoLG1nmizBanafWQeDZZdSen6zTJAAgNHqeuZ+snasEu8ldHXHnL
zqJ4PV5Vx+Ygn0MGmz6nqKy7762+KGOyrt2NWiRt5ORv8hMOvxdfFasHn2d3B9Q6qvQSBTucdwcA
1JNq6lATWqBWYmr1tPhKVdMvVdgB5Cm73s7u0qk2s/OcalNIeHTsUnAsDXY8rR2ypN+rTqfXpG5b
LykbeXWafHrHNXzjMnkLpw/0SuZjRNbqWaG6y7aXc0qOXZFRnSCiRjZ9xVG74nWDHIeDx838g7ts
jla9KV5P17URV7+Zz7ujaZtnXBHLW7yes2cStLRqpW7HN7OvYf1Io+4K5WcynWZus9PumkJ81wfq
Ct2OV7XRdn49PvzYXw1PnflLsTZvLzEUl0Tm5HupjhALynPwSac6qY6cAejpbQJkVngdcs3DEf5n
vgexvUcKYIwnYJjOcUJJeN/IEzW7zOXVU4JazmeBPdrO3MagHo/ks3axh+XV81ajJN9DlQe4pwRO
h6agsBvzcIZ7On5RtcJCQ6HvyDlVva90jMHJcKL/4yqA89orNbkaZoB+APzCjTJpDpLxi83RnbDk
OcvXFNmmxg5HBAprMB6yPdzvXNiwJDqinSP/Ta6ZPVd9eh/K+xos5El+ZlzSnlQCJWrVX4+pfUcz
CQ2h19I0E8HDG+oOUFu6G1izCCKcEh0+83qlH+sGEU/t/L0doPe/qJOFx8/cGjCQ4Tp0GMUowLZI
blCCu+E97bSs14cuQIO2DW7m86c6jleQdnR+yVEadWOvpjoem7ul6T3yHp9KNW/EIdsGSeJft21k
pR71PTfX3z2hefy0ja8yykoGF9HQk6sK/5ZuJ8Br+7Zu+Fl3xEK50SdfaVKEsXH8sBgALS3dDm/2
bZxUpduIxnFwMvky9THfe2EKVwx61A3YtzllIXY3oZxrMNYNcRDKOILlHRsLJvmV/wDlcd8BVYZo
KPAKb2bdvfFc4BwMDfa86Y/2DQLEsPP9l5CwmBHJfonRZFuyC5GDlE5nsHxKeAShY38NK3NyQm8T
4dWxr7UnDd9wsuSap1f7OhqWZ6br4dWVEiPZlswLj0rVhy/hmMczZy7x3cCKpoYJ3IIhC43kH30N
0eHL32K0/5SvhaoXmTSpRQtpkij8b0w52ZOyudS0kGrP8HASpIUIHaMOAaSfutP0x39HsP8xr8g/
7pb/La9IPr8+VSrTPfHapPxLZawSsri6TI+kz37LnZ9JyVnZPOzWD9sSie4pMncq4q8/QVy7PI0L
yX835k/J2sqFbKVUJCMNWR1+e/JzapWmCmBu1Jkes9eVNcUBUk/kH/rvm/wp/r1cIIUD6fKKhXL5
txwO6+U8NU+NS+NOetJYUNdsUduv3meYX9nGYfO8obf/+35/yoRBAdd0lrRLFbLwmELgHykCjpXs
eTYZrkadzaafWdwNQT7Si6vi3wbyT5kI/nmb35IrnteL8XZSKk07ozJJZjPD6/T2bzXN//AkuSw5
fcjuUGaAcr8lI5mutsVxujLjFjlM/HRSudyfSx9bFvF/99gfcnpwHyY/6fzKmeLvWTbm5/xkdMhk
yBi4aWRKZAokojKXrZYOtfJ6/5cMDn9Kvp0rcKdyLk/th+LviUo25eVluMuNph1KHVaPi9vztF/d
Ltvb/LBaSh2qJMsq7wrXx9HqOru4mR9qmTOZgIq1LPVZ94XTVY7iEKvV4C+t+lMPkK+wSLJM0qfk
Q72Kf8yZy3Y3L2/P5Oua7z/2g+cdAWq5u8Lkc/G3LKB/kDU5+jhLdTBTNJZ+y9WUnZbHw0WuMjUp
1oiAlNyRbH0shN0Hqb9Gk79koir8+3YkYaQGGWu8UGJ8f7/duDzZHo7bMakVcaNdv5HZZ3S9vd5C
IuE3+e3f+rmr9qx5qPb5ilozj8ntJ5Var6mOA9GBVDt5fk7U37B4Uw6S01Pv/ZRQRvGKhEKr6/MV
W6wg4X9PyJAi639zZtDucrGQpogZRQx+F0yn/TB93J8yl6dNtQ/pmlqovfVVoX64hT17ag9Js1+q
za5uXzuAuPsmVc+/nrajq4fGX0RX5t+LnLRo5B8q0gSqnBV/kyXZc/G0XqTnoyfKILWO9NqSaKLx
NRRTTKbKpEqc+V+ypmWU///76NySunEkPSpakuk3cbk5Xnb5+SV3ftyORteTEQmlU4Q7Lo7tospw
lgq0KaLTx9+p4/Avu0H23zn8yqQ8qpj7iG5Pp3+TN4vDpVC5jJajp2IXLPZ7eG8S31RtC575lW6C
00v3RbGWAD6+LjamVXgM/z3yJMT99/OTw4ZWuFewJf0mVw/IjP1psDg9mq0d3O5NF7EJXnTrCc6J
74YENYCrknIyjRUYrIkuqcqsXxBkcA9iuL4zP6VM4YiwkUDymiqo2Eo4RMAI9BvJ3B0mF+og4vDn
SPGOYat4XQKq0EuIWy/61nXawkFJiIO+J7t64OwQnBWgxnGjVD/9iIAlzAusVcgI2PEUny1Cb41Y
q20QhboUALuEyYyn1CMlvCG/Yolh72tSu3SPNyuqrMFnRYWbYc6rwuli2aPnqZxJeZ1gJRggX6j+
ZQT+XUOQ+jeI5zTTvcBIlH7TCgqjwiS/Lk8px0Jf2of+XEJgz/HJ+CD92ngwcVegI0E2EPWU46M3
fomaZnA4Ickg8zpR9dWK0uP11PMNVozfgHBelOXu3eB68rVH+RNEneEBWRB0tH2K3AlR+e2TpEsq
24EAUJMIpMBOtEtFQWVOCqPauXqy/P4Aiw7YAVzRgAUAknoFr5kenCI/gdfCEeW+fV5AoM1q+Rfz
hgqbmO8AzRktevSXtUWd0H/Na7JMl9MU6yFJX6H0u95XOowmg0p5Gef1smaOAsEx3cj6LkTSxauF
y/QaF+ELpL+338LS+muI1gclLxHHDLpj2lHMeTEeZ4lGQjAK0br16wSMHdqRbAf7WweLPmhZEyYT
kk3hJ0Z84UEnZISi5O1pF3IMvkv9k/oudTXxam/AuIIDC/QyImFyXoDLgm8P8lFwbo1FCQFn4Cni
toD4eIGhFCM2MoQ0El5RLYQJwxiTlmke4DRPFWnzBgKcgq4CqtT7A89ZFa5y+AcdcDiZwDkimUvI
Uvj8CteZmiCNdowW8gh/pHZMRGWCh/dL40fzRVNDLp2r90ieAsUK9JJPcw1kHuyw3GO5hgMT0UBu
Z0Nb4M6Ajhmkd4HYdGaKCcYL4ulSMVJCDJYo1h9GE0fcHi4Qk7PyZHDvtCOMCOJLX1pLFV5QmMb+
N4NMlq4diDxZ1VdEnOnRcEUtcAtlAjxeAjSHyt3KcO9c7XC/BAHcARUJT2k9xqWPbV0fXK40p8UA
Lq/Zy5VmEnYVhOxiTcLHBp/d38yl4h/qNTGVK7kyWdNzJWoz/GbCDCbLynGyHJ0eSaHSGuL60sdF
MEvjsL0O8YJExYB/OgOZs2tNbXOGbNvZOe51V77+ZFEB0QVkgZZ/OOLnOGr3yyIvPy1rjFR9/C33
ZENeLF2MMhpnzeVz6maDt6aCzFjhb9PRqcTAm3O3vDMWMbrmjDdcvhkSZsyQzjs8Pg1dShT2qB+f
KOZAtoLDhwQMfXCGPUk2jr5boV5jZuewuSLNx9QPLtPIuBLVXsDwGlIYUc+d1A0xzHN9872HqCzX
Ok2Utn60TTv/GqKHY3jsDmZbxPsj7h/+e5J0tgoOZLH/1LMMdl2AxmqN6VV2PKKLCDVSRh6f9olL
uNKXwLJBULiwiVar6YosXmeZYosqsZY1MgLi25K5ItlJn9YBsYAogIoilhopSCb+Sbdg71TTOFJ1
lOkq2xJxxTvExPAt82E1Q/M/6ARlm+Xp6cnq7iG45arEYT3rijs/FwnDPOCqjXmUYupoEieFRCXn
kDfFDA6uXNYwiIT7G/lomA7p8CN7dd+KwEDhMRCYzKtjIpJNfcsXuBiUi3CnlGWBBsV8Kz+ZgSdk
gPmMbggfKdLQTIHkcaR7Ci5naoH1YGFB1nNEHIvUs+zDOPhGF25AqHDd8PMRwW8dMWTx5sh3aO0X
ApZ16wyTs6HMIcRcoRku9kR2ACq64K/xeh6IgMN7EP+SrQCujLwdJcqqViH7w6Chl3eIdPnlvlUM
6qPJwSMxcj6fwb3jl44/yhB0p3xrzczNI3rc/SKjYfWtm4qc4TVUCMQGAU+wSXCWUIDaSGNcK7hU
ggu4cCVxXZdvDJDRoZfB60fGibDpShM5fw65PJLXqB8p8YH9H5zH4uv6HEm19Um1IGF2w8HSdZx6
XlJXjM7NiMlLDYk07y1tMzj0UETS6oH0pRuv/HmplfuqQzu2ZuB2yKXL6qhxQhbPeMUdb8r328fF
fRbiqQrThIeSlgow3ziDiO/F7/Mg4QEfs/S0CRzZ3UNU5cfkSXxuQhmVANVJ9xEjnHSHdcEzTgvB
a4sv0Dg2EFMfiSAKvQr3BaDM3aYMagoIOGLyCqa52ZA3SSyQn1txS6XaKoVcXjPJzanEn+zk2isi
81SD1m2zl5g6ScSy8qPQJHPi/EMZqdonlCeQrydgw2DqW0h/kNkE6HACHBkyOwWomL3Ax/iLNki9
6j8oLrlsJpevlLPlYlTY/2Eb77P5/XK9X58eVdygUnZVKyJF8VDffitNVP9UKmIqMdOrqW6Yn0xX
P1zzO1W/VSeQRwekqjHTmcnh5FSio4SDPNTDjNSerql4zBnNGUVVO2SCM3pXgp0kcZYzlWMeJa9v
OkT2jkm247fSQvIhb5t/R7d51gZ0TpyTv9LMkZ9vyfWyfLE4wKzNt4b3uw5MWd8OkvG98iD1WYau
OIYSoG8z8l85ugL9Vfk5uFvgzzzDBgznb8n7A8eTK6a/vaUfmhBI3q2NMEWfzfFKZgdSDzYEOOa/
Kx8hiHIBuQRS3GESIKgJJI7MfG0PyfImaOMYfsWsa3ZS7AkFmqcMeyQEssvHPTvfE7lPCG5On+k9
aa0SKaUpZFuHKpXD6HqTGfmp8dDL9fX5jLWDIk8zVEHHPbIa2a30P8HzLf6T25HmiQxaNidciVDq
SN5xPNmQoZZ8Orgxh553ODOsjll8QEWw82Rwdww56kqk2fVZiMAwrUV+RPxGbHwkJcc9y1Y6ENmW
me1s4a/0TfaPxH5vHuqi0cgy2Rrd7aQMMaG4HtUvSALoFTedFGl/aJAnDe8XTfjQDonM0zcjgLVU
HJss7FNH8teI+akWjI8SJ7cZ8Zy5PzsJrqnf++imY7JXjBT3CLs6qgt2qnzUWTOUw3AcfQJntr1k
zimu4GKCbuKA+60bljc1y59fUsGP7N6wWUh3JTfFHoZAfGseheU7NzNxos/gD8M+JxOmL4k33sfN
UtvVsTZXIK3gHvG2gzvm2Zj16XL1sikGyOtcoJqnbpiq8MDDdC2S39PzaWgYY8c30mGKd0qHGae7
2XpX1zJ3MsEjg0IRdb6Bvk1ybC7grQmCgECLwjgghRnf0cIRYSC0EqNSFoF8AkMklD3lN9t7qjvP
BsSkeC2ynsAs39QldpMflYvSOT5yWZWGU1X6dzDBY8NIHBrsrtkPl7HrXWKPpB8RBsrC36PYhkyX
qEctNv2qOhlkHONwRxhExgPJuZuytWfh96miuVVri0K8xRRwp/Q/k+ZsA+HA35BJCEErkqPkF+9V
IlAB/pe4QXwfybxat940/SCn0Ki5aGC4VU9xrvg45KBjUzDIIXyKmiCJRrqvn0gv0ntuy8Z8IgNh
39ec0sIqdT0O8pfBaO67e+q/U//LcwycPMHQmHdS3SJkF7MIGZlG3AQKC5rGnVqEAUhuv9E3Pq+f
KG6p03vxtnzIQySd1A4YLFbJcLseNay+oXqQM0KwOSalZmAVUW5Ym061w+IqUFUIYVsTlkexhhvD
8+Bh3vl9Ltl9F5JUV9acGohHFEAC0GrGVwcc1LRWE41YR2gJjoX/7b5NtSUJYdQzTtH4SEu4qCsR
is1fsBhC5ojFba3epTr4OQFo3wfuRlYwCpwBM0bdxL8T0mHRYrkGnKNpGl45uAwZBOXhSvXHq2bO
vBWQCM8QuQn2d2hW1LmMbCaOvDXplVCWCP/rzHqWPzlXL8+yqQxRlgtVoposoyyLSjXJQ5dochVC
+i41CU88DZCWfeiT+Gw8B/QXg+ichWOMZ0d+3nf8TL2kgapdsjlXi5jdMeAFDVSOB4TYy/2gftxD
A9fcNbJxizVjj+bQGN98g6GD05/+g1G4qRKdbWyz+qctncNiEeESY1E1O0BVUM3SAayqpZ4fI4ZL
KDe76xKrxfbMXvIgOlJ2VDxtMSzaN9MT/B9n39kcN5ok/Vcm9jv24M3F7UUcTLPpvUjpC4KiSHjv
8evfTPTsTgvDZr/BYGhGFJswj6mnKisrK30nyXEHB2gn9Tv9Sr4XPcrmIr6irJp/Ta0yCpHA5wQC
hxZ0J/qi2Ub/l1+cQBWyJAztw62+CFWQK0caHIgooBPji8OGJUhepIGfkM4CDAm/0z2w08yOkoTv
wD5WwWwzwWThDGAIuLhyLCL6wVw8y6JGRz1AjtVpdUoSG9l45OaxQCn6Jco2+TKcay5LkuRAYeNi
I4GGyja7OQfb+YbLAyQaLEYskxe+KQtVd6yX3eraFa8WF/37bjftxAdoH3gt4ZYLiszyGI/JNcQH
1V/Joea1IQiDmtSO9eRn8OUNvBzLVLll6eDzYlzNAF/wN4jlvWPY4JvnMAHote71wCoXPpPo5lcj
og/uLRbyciC4o0TsVOrrcduTOLQj3C3zhcW0W5+wPKSxceLF+x1vnopxrDQQEaGNdyyc3rG4yJFj
KGQ97kqYyddb4mlSaRdUaldnAIkk1IqOAAcoG1KdsOJCIZqJuhELPLb+VPYY2sugYUNTHvafQS+D
KqJeHdIeJ2h/SupWiEZDgJ3wp71DUfuf9ZegVv1QfxKRixYQkegczR4hW8oYggODyIBJfIqjWwuf
msEto1lmxLVfu1w5CQOEsZhaZ1jAwIDwh/6oPGQaYoUjnr34ESKpWZauK4ZooXUAHf89x17O5L4u
QmGAY08YhwWDM9BvIlUEdFjBRAZ5+5MBLTpEEgVB0z7zRv0OThxGmWw41ryNP4MziE4BRSwwahGO
RByIF4yHWS1CpKxE1XXpTVgrLUQXwVaCOSDxASkNsM0oGd+BFwF080K/WqIrDgaioVPziqg3f0Q0
j1g4AdDlFxEmkUJAWQKqQJIxw2hLO5KLkpj1+D0hgyGSdGRgmUJDVur3YRq0xEjlbpgeAiN2SlGz
BQXkOeU2V/ON0CQo3zQ9rfnpy/6tqb5M2tnn8/RBDwTcH1koNIDSZLSvZcJkb5qSuQrM0YyVGwhB
3ynnugOSAKj5Ad4b6QkLNLvISV3okKKxdoWuZeH1qzzYr6E7Go4OJmK5hRKjDUakU70Ns43a5fCp
ew3f5WsdcTZi57Owc4UHwU1/9D/yq1flErrvdtAivYfDDn1lK9EGWREGMHGHJ7NFq2o0yspf40tz
Ppa6/yjW3H/XVepBscQu1fsIIDn8xhRRETjjZJfLS6iyq95CicQCdi2+GvSmHxT0MqCGW3BGqJqn
2+ioMCIE0ngWkINMGRjafCQwWQMPnRBE1di5dGNg4GFeF9JgCLlPtJ5HWuXYdvugMR53Grs+q6qB
LNsqudZnshSEozY9gtMC6dsEnD9bq9zKKxBaLsnX6LyxH1BtgHbjd6gPQluRRthGFTqLGKWnSps3
oMjOXX/+1seO5SXSede6SF1lp+nkiNKTavsoZ8pOb3oH9ErPMTf392ipaAb2LZq2xDo6uNwShO2R
1upPs9nNoOUKHuJJ2m8tkHqRdDeQPvh89Wp/T2fitZFNtDRYGBX9dH5fvVYiSn1aTvNjbtnu5ej+
MF+wAD0AMk7tXl5e18PJdWUP3yp7Y0NH7enkTbW7Z1B7kWq8uhhc70VXHbQY9dCNOrJfJO/s7P4W
aaPoZ5MdWX3qkn3/21bfe9hVutxP9LwOYyy/5iyDlC5KBmBbtmhMH542wCCAl7JbA4rUfyDqArC8
1LYzWkPwzbjUui+0zS6kQ7SIsBobFGmWux5KVMTqGOmx/AadF6B6HIOrB3v1sNitS8BM+A660YDv
0YoO6x/3wN+pxELwiHmOhasFu9hBiNI279KTAhIrwKW+L+cF+GtE/0kODC9ByvPY4xblaxQkZ9oH
x80jsVXjQjgnjAp0dcmKyCeoQEfYhdcTEXBN6MHIHcdQC5WmCKZY7YMwDj9hhs/8gagN4RxjN4bh
0xLeTQj/CDHwvwzxEfhPtj4hnCc0s0SOiCMZojKiZhzIql5U1QJjIZJLMz4vLDFmueLl5GRKB6YG
6NimxVaVActpeAtGxf2F7rBCZ1dh0zYOTyvmg6VzQPus/nG7R3TEA0wtncMsMsWFOpyf4T0cgcvo
DJOHPECHjP40QumYTeV8BDfxS7x4gTzt2W6QbsourUhIH5JGFiotiGXC4ytQXEidip2oFt0XevJ0
WklepiINnVMCsbswjIEh/x3ZLGjLQVqJ/mz+vvs4vd120YK6jFN4HPwgG05SSTZFGShLfwJ4xRRG
Eh4ZmzHPALWR0GFYx3ADlRMIjXZQK8sBeWHqxfDXdqHkTj+LaQ7m9XaKpv7C6magaTwyGWciW8Ua
Terk8okJEjMgIibMvwkIGylxwlNexohBeXcbxS51cuGGQQbk31Es4tUGOPl8x1pAGGWUMCGKpU3G
Jx4Z0cJiYZROqfjhv7LEEc2JmRn/62t8p+/Ye/UL/WZ+0Ya3Tn8lXVb3zNTmSyzBVBhJg/ViuEke
hOu0/dySmX8ny9GSqegGpqAvrCGvLFkgR9U0iu3wMMEuMOuVu6KKtcNlJO3aFQKeCjNHPRu+aUut
Q4MlCZQAJT/LHzhVy9dP6WeylE+xFFn+xsU60nnFIauCC0Ca/3Avw1kiQj4gzmOEslNJ4wigqmaB
xskbr4EFyHA3STQHcx3c9AzM8vBHjtrMo1jwx7b8rxFYmUcFPoqgZfBE2mX3Bd5N8At5Dwz650Ot
fHwjA62MFBXN19ZnZeNbfZUlwvRo5Ohnf/4sm87oouCOrdYq9+RCcq5ePOv26RXtyC/Q9uz2V/b0
+SN8QFPjbP/1CCsajurrZZZo3fBAvJQakPUNaJksH4GzQElD60RC4JNsGnign9/7A/bT7/des47C
UvczdZwf1Uv3h1TYz5dhYUPz5PL5BxrDyd/Tp7f03Lx/ktEq9cpEOz3BPf/2+TMof6fh4Bk0Ey18
ZTT7AnHh93O7L6W4TjXkeEnkIKmGmT5mUFmCh6oLhEzsk8u8vgp3n6gJ42QmzNVNUELnrwA4lLnJ
JoO3zwKE+OTzR1Q/dBbRYROtwRRT1XT990dspab3h1GcQW7T7Ofqm+iguOmusif0SLdrxRV826wu
JHt4fGhU+FP9z4fk8iS1oSj03anPzrT+OqJSb21380ZxXvrb0G7Q3U6036fz+9sjzCbj71wyjOje
4/J19vx4JZe6oS0xojWZCGdUwQhPqXYB/xZ1sXYDih7/iT0K1B/Wln4v2xosrJppUagBkBktyG+O
xjwl4DhIfN8Hi/bTDFtP5IJHB+uqCdywDp6i5oB7Hl9RhwGrKwKNhDoZfjwAFSBapKHM5NjUmAtV
7G+elAGuiyUxxFySSnsvO0mKIvZCOsJYGlg2PHzJe6DKZrBF/oNyCexnwKOfUkNEjOWT5j0wXCr7
tKja7EIH6DZh4SVjC9+BeRv2YuF44QoE0oez8pkDRWBXPsneKaPBLhXoeIGBFJCzYeYZvs8ziTDz
L8aK5IuQfMDgmq4KHRnC+jNcN3ZCohIxSTL+4y7ZjKYe7MFhba1t+sxMnvEremKrEGL9KFReWnVF
+ES7ofwPuzgsiiIAsVtMNV0uul505axtA0+HWYDp3UeOwMDbTWh/w1fYkVHo7jH6YGYPvHiPah9k
olFwiOB98MIkug8VpSXjvcsVMdHALACJcnRHd4qyzH2wjnqX34CsDNhqIJrgDMLRjXVPgTWG6j2g
ERLo+MV9Tm5E/Fpip3NvUxN7xKnOunpwqNDEgMVgrCNOoBRM4UyUgW3gtEDVkj/FAoSrsCBw8F3o
DqEFwivJMNTtptwDKuBbPER2OW4bFN3rDsM33obCrpSyJSFDWFTcmHwf7yJwh/BrC/QDHJysLwAQ
OFnJ8SBwo4FiJkF8hGkbzh39gHChSU3wlunMAt5HhKi4lHiukYirL7Rr/ZEIJBUO5dsOq5DyDmhM
Ao3Sk8RObOEc9QeogNlRi4RfBpK6qCChyBTLmcXFaWzeijd4n/CZUJzfb+XvwJwgrw6tczzifEeR
bub/WUUIDsAi0tRuyePI4GPRnFa3macBj0o33ckAfIrMRT4qzCw0nqBju8tgMfvFNCIzKfGFBTnS
bklUs5KM74jqHVB/2o3bb8wfWIHLRGpPDaTLyG0IvDt6HtQ+V0D6QkbosYT/S1tOhTPqDMB9PmeR
J/8WgRFCD4WwmLbp7sAQWUAxsmwoDkeNAfJiWDmPEvst1xgVd3mdHKRAFnGTh0OYjYQgupxEdxd2
14YKVckb2TJU/uCCUH8hwYJKUHqI4y2qVE/DRcRVAcbOYt6de1t+w+o6IwKKSoXiNL+iHMYOO6W/
DsaBhJ8qJ2CpmkAriVrO0LNloXL0QMRSQBqAf2MCQsLv8hPwaFEzqiPRCYSWGoYN0HoCnESyCcni
jjtIn8c++Vlc2v9OtxCZpKWlmiAjhRTY7y51wY0AeSuue3YxgEON/ULPlqgtd4UBj59ZGQYaowey
1zv/Tty+BgB8MSBRw2vyV+D6vfMNgQzzhXcoLou0F2lll3i0iWOWpYaxx0iJZZ3NKau/Veh0w4nk
aczzGCUnUPCCdCo9F2rJwWfEIU2BXBbb8nd4fpd3lFDdedv8tQLxF6skUSa64Pm8WCdBLIwsjXzh
Xqi4EDDRjQUpEdDVqBlG75UfYdEiodAdu4HEBgKdBDn5tQtZQdzBijZOMzDwEOm51Q3vxcfu8Dfm
EHhx/jQHBgkwdLr73JtAY1+cv38/skw0qpZE0l5X7kQ4qVrAFtmP/ggLEAxu42noQ6jBQLoWeuP+
CNEsskL5m52Mrlk5qjPeq4n7oL+I3uxeWiCjOeNmmnNUSjr47I8fysWDLT9ATCc1wFi3nLfQDbwc
1T62sflxicNvcp4vNw+n9lt+Pl/BgtqBsX0SwI2sbpFb+S7p58DjZbsRLiGcraLovnZn7N3Xzg3g
bMFguMq7krmlLaJds+Ofg5N/X19ure+3SWt39rYxbNFyJ+gQfj5YSw3N38bKlFHEIILOijawv/sy
gZiUszoY06NmuxZG5BpJY1v5ido0dEGWcVq5SnFmfu+lFzRvmFGMn9qe9O6Vd9IlCO1P29zZDnbW
2oYbFps62HZ28jOxc31bvnaBPSu2cgTb+aBJNryvvSde0crDBCUScQ9/nrDG/Kpn6M7Ygi/OjD+Y
ipt+ywOOsT4KkN9JWWrPeFKZpxDdJK+Q6QPSzg1sd4KE3Gsk4LL6lyRc1DGBwIaFTcfi8+EG+f+j
tbn39Ku16VeSqIxTCUo20vK77Hp4ujS443FHFhz7BPqXKMPV7qczOiP0d9KLgBSBsnYjEFtw9gMk
yS51pwUjgjadJ7yPt6IqH0UJCOdT6DYB+4+cygANdQAhA1ElEBA8BL1NbWumnZBKpQZyeCVc0hLl
sM0k1TP3x7wyP8SPJchBWpeU+ule6aKSD8kvRLtgzfF436mKQhgKtj3FeKLcHNnBBcain7bVHohf
FdvkiVzBHE31hM38nRWa1imoUPiNnTVjgMF8wLFgVDI+DIVM07IsUYY7K64c9zSZtVlNsHToWu4k
7MqLCE0d4ZDS8xJrILiR4JGlQeCL0xGfWveSBciQVJod21AEOkDCLOErfnDn9JLOgX9BcQE/CVYI
OCDkW7CHLTNS5AaTIYxSZRyp5AtDee6WqijtNb0mUA09JjpBZ7+g0aTh3VHrSHBnWhPJPKzrnTgS
0SBCSeD2LVoIXQeHjFgMURlyGMqtD7uOM22nwczs2nxSgf9cPdce/8uknXJGWSb1mRrnO20xXnOn
zrUTrce5iJSiBONPzjKBGpYu5LsCdFAESoAVlIbndPO73SZizixGtfGxKZSJrf/dXP01g6sUSpUI
pmnE6vSYP2u19+3y+qEiUZmOaH6morbpKrbPAhcVaK7269eRzftBA2CUuckK6r7YUVxaF0CWQpmX
fl4zqcEwhUHPjvPCeI/0HZJiGb6w7wSdJyKoE1r3UjG1O5vvmQec8MkW0Ce1ZCAs+UZXa4ZDR2gJ
UJvXQRkuA3M0uRAekTR/FmGo6HyI2HJsXgJvAmogJHHQH41AIhUemfNgzAh0DtvfgkvNzF8KVnqD
LCl1jUp45Zm33AWfQAYPLgdUB5aZ5UH977kDL9GGg7CIGNCtIDC1a4hDpjf/8KiPUMaP/cnqFe7v
XWe3I6P90Sm+N9jWCqPqI0UuxjyaH6ez7lu2Tc7UwUZFwklW2pAiGL9/fjv5I1DQAPCloMxOQ7C7
OghD09BCWVCmx+HWgjCSnbxcXjf2KSRB3tQHVs8lF+VkP105zu0tgofkyLG2rJ31yjZYJofSRZwP
+up1rbi2hirDwTCdJO/E6GsEvqiQR9GDgGiVCAJXHchQjI0ZI7L9LeQVEdmR301Uh5HA8EagnJxy
hiAdwjIJJx453tAveSDQS8ltkIDBoBjBnFjqL8CImL3pIqxtCKnA++tOxxd6xlxTbIpGW0F6cAgy
EMtrjsEMkvgRULj/+tz4ezBDK2e9qdbtn5gKXh95FWyjEdx2BtbcYLtwfLe9NEgTk/DFIx8hEqCI
ER1VWJnC2JeRJAu/KG2l4g9LzVjsxJ5FBbcYzChc8W9EuegbM6dIbzx/ITUCPQbe/ev+PXkgSYL9
BjgUPBMRR+AUJMJP4gw0zgnl0jLG3gAeMCvfCVkTxP58dWpMl362OlYgpjZbATA+WB4oNOOVhecK
oZy2FDIMKBIItpS53OnNgjyJTCTZeDrKOuEdjNjw7CDFw4BkDIY5Et5WO0PfJTTT4HZHJLGkS8Zv
0S8i8/T5SdGmEkFzBH+XP0wlGpoBVEkTNdNaINu9yVazZBwDqQMkCW/nsvGI1rBZC2EhnS1+eCDv
SMcirecy/Zx4gj5/2lAsi3rDfUKviQc1eiOTXEkCLnm2/C9ZkjqAe57wyGDxrMa5TKoyWzHT0eKR
TRM9nWFj9YuuGM9z/uMu+0cgYiEjoyyE1VQ7kCQ5lekzkTrFfyAFjDgcpJqAq1CacDlckVLiv+3c
LOY/TKAqjEW5xkjGmTbqKwhoDFGTUwS7QGIumOARvlGXcFfFwgh9R3mBpqRHRGcnnMaVrTuM6kWP
lEf+oaQe8xk7hIDylfAHAWbwSpDg/CUqKOVqlpOfQTEff9p4UPzHQQAGFHxheVM87MR/GKYGv3a5
GjzrO6NqFbvGx6d32kajR70u5jREuCqMDwETL150/ENEJoOSNhC5EBbaB4RLGClyi1CIkIKEn28R
VLh/uEf+s6rWaR1FF8UmRLn7A9YA0qVZet+IpwN05JENBIcCPsGDf1vUm3KwIWmjoM4fAdy38Tqz
HGFb3gbfNGTz8P3wpKIY696Pnfw5QYnwQ/TNz2O70G0pdSrpVIud0IFLOHZO/dAUyNhfSvNVEzlS
5zRXgPNQNmqg7t2xykvk4THJlT1epxf9gwbAp3P82ZmyrTk7an0jp3ZVOSBbm/q5+lJfRO8xigca
FJW1btLYCAxNB6z2EKgZYsrSCV4E0Q0Er8s8I3Um4JkoyUtuITwRqXYL1PslThwpsOObEp2UsWJu
y8mRv8+AH0N3Ls5rwzVxuqERRHSRGBea70DmuphPDMTCl8l0Is1u1dgJVIlUO7K8QUFFlPzNgKzv
hFC3BEnjtLq00k3dehN4c6Dsv8sJCEYAccdz+aHq3Fp0I9NFz3PQ0IfaqXxXhIi/4YQP/oucuvJ7
/+qDZBZDdsfNRC+x3Eo+7wY7BYAHV3XyRtGGMqEewKFF23PJrmJbNrwYqkGaixEYzAtBcgSkcJ4S
YYsYvfbd2rQLqGON7nCC3x4vOuhsPao35bveuvp4YoCfcWUGkA2yfWjsTXb1EGF0fK98EbJzQFCj
76EhjflqVm70IOROqF3FgTMGTo8uV9l7fhZWTjp74DiVgSuGjlC5qQz9PBtrRLrsZFep7CZ0w8wO
AHTcpLlnYN2odn9Zvzf46ezImRNDZ7u1obrTv4sX088My+sy1N2pP5Fbu33vfFc/h2f+2H43Z3fo
bTkAJ6SqXcjCtHdK5RA++GWGboWoCfiz6eAdkuc5c1vE2RPU0PuC/apACQLnBxCs5inVjfEdfHLo
RNnS7FiKXU8nYJwbrQuFF3WLqicjdECvvInfoLeE1TRKNjSzQJKrgUWgVRuXlZNXdjlDVQqbJe9+
mpWXJy5EkCY0FgbJfzwJvqPLs/bdN08GxcGvlG9Fhydy9PNwdFtU+2de/UN+jYxTUfXi2ZlnZ0Sr
TfE0VW77ztUGG30UMJiSed3qF8CE2ufm2hjt4H6MPTCTEqi4tPhON+1KdXwL68uOYy+c7fodHYcw
N+DnWoObm26UYKkd8cxQ1HvEsKxcs14ctLRucVyZj3Tbd3LqLCpAsQhG85kce+qaEtcfN4CDWDPB
XATPNUaQZOoHWAQ4SSSoaspIUOxyAKxE4IcYfPJy7BnKPDSgRpBnAyDO/im9eR4yDO2IY9RbaA6X
2wJmnOW0wB93wCK8mNQbkFIhXQW2CUkTeCOE4tjnitrGNNUJoK8TIKnK2fgunekWQkScRa9UIWZf
J2DzOBbK9yWU8HqHft9CPt4xB6AJt2QCKUCGTCCYkKxqIh+S0d7nBn3xeP/u8/xlz1cuYZamshUJ
UoysYOui96g7OIJkt6h4mTfMEFp2Y/+s7MqW3MpWHdRmOT9PM6cHZYxKFzcnvf2K/wuXT6mNzsQw
9g7UY+zONe3aDpzYftwG7vt94p6FEEmzEDJ2zuevIK8Tm0inGbJkWRrCRRDG1qoTQ9UacmUl2ZU2
3wTwbsTCKaFeWE9OI10mUuomcridstDpLXCUldM5fY+vxMFwQRMX08exfywKvEGPOjboRok6OoA3
oaP3P2IldMwk3kbGw/LI//U6/nfwVtzsxrf53//B969FOdVRELarb//3/7qmrV/S6CX/w+7qt5fu
j+L9j/v2pY2aNnpt/ocX+88v/+/v3+Jaf97LfWlffvvGy9uonW67t3q6e2u6tF2eAk/FT/7//vCP
t+UqD1P59q9/vBZd3vJqQVTk//jzR6e//vUPCVv0v/Yv/+fPrl4y/Nr/1QGvkr+sf+XtpWn/9Q9B
U/4JwRJ4pzqwIl01CeINb8uPDOWfmr5IyyAe/McfeVG3IX5Dlv5pWEAeREgt6CizJm7RFN3yM135
J9iOEGCQNEVBnTVoqf9+st+m46/p+SPvspsiytvmX/8gPvjXpsCNVENd5JDw7/su8xBkhW7MqVdK
oTcbsPnBXJ1NIRx1FankveH486b7N2Gs+9FN6GHt3cRqamkyYxlSimJj52XyPfeRDvz82odeYBVf
T50yW9mgIt3X9ZtO7N5Nsfd0Pb7oqmMMzUOPvwqSZFlp5qhIUs8X4TuNVae6U1aH7ucv8Lub+dcM
rMxRrihWXqghoBJZPxu74UwCYTMyoyNm79DlV4eMEMehooYYn0QLziohfM1SCSGJOf/4/PF/jyT/
evwVDcSohmrQ0zz1ArmHN2ZEt4oG0DyKb/SmuAvUKXaHBrU3vikcyzF8vJrMFQU47uWkyXwt8dJB
Mu1uKNvXyFKE5siCOjBg5goKLAq175TeTDyz0S8rJZrgaCB5Vo/5kRv8jhr/Z8TMFVrcRF1VCImP
5/eH83oYW6+vBeAfiYTjRpGetQbe/pTqR9bXodtx4+xtvnRSxGFUtdDDhjjJVOmbqRiTO0FYxwkV
qKcIdegESSMeud2B/biQ5PZuJ0ldoZaNGnpJ2oDf1+h6aG2CKEoyO00a481Maqs+ch4euhc37N69
JlXNjMKXgS36CIhi4WfTF9PpnKBIVBbz9PRLK3xB2Pbu0tZDIHSCEnpj8BIAEoJzk4eSO1mxN0a6
bUrNqVYfuxkf/QNTaa6sQafJWTZPmC2rUtxYr+BdWEV8ZLwOXXxlC7S+7/rRxHgV4nCVJsNbNQv6
kVV96NorO1Bn5twGgRF6gLmNrVEXxtaq4+798zk4sCnXikOpJtV5amJViYl1CaHG6zTO7vPRP1ZK
8fGoLwmevSkupaDKwxmXtyoE1a2GPVnPiPGM6DKWSwjQdvp4ZA4OrNm1ul3RNEGWqEnsKUnQnVdW
92Yow3OfF50zN6Lvfj5eB2Zjnapu4qKeRD2MPd3M0HhO6QRPt6bHzy9+6BU4SXuj1YzGGDdDhlcw
RCnYpgFyp2dzKFimV6aqfqcGXZEdmZlDE88X3LtXKidqUDdp7Bm6dAH/6NIUHibh2GQcuvrqZJfq
OhotBVdXWvRiLZrHfICkM0hpXxuo9WYea0VI9S5aLt+Job4x6uB9MIEZmqGmfXFFrXa132pp1TSi
6aUB+hUpvmbjREY36D78Uaqi97VXWW3vtB3auJkTY9P1Pgo5wxbyB3mMMpMqy7ZVf3RGDizcta5f
aCWDFWsTmilrKOLxc3QvELP2yEv8Hj795+TVV0d72ymGYKWDsRGme+gKbnNlq5iNAyarM43Zyecj
degmq+O96sdsTFSAXNCpA1KBmBKCqUUeZ7ZsTUBAym44MvGH7sT9ubc3xGnKNLlK9Y2Vq+1Zntfq
qZzH6Vknx7o3z1O1TRtx3n7+Wocmhlto72ZhbGq+1MymZ/rNmZg2um2k+rGD6cA+XMezfRcoWt1b
+kZWip9ZpP0wouCxM62nrz37apv3rdTJemaYnt5a28kQLlKx+fm1S6+2+BCYkR/Ijb4JpkCw43G8
UfP58fNrH7Cz69SdNFmpb+mx5eXqnYDuphKwrBoJ/Ek8wjw+NKerTa2latyBp4PkVjJ3+m3UdHnv
5X2eSEcrp7A6PnBn1NUSbRR1Us1OM7wpN660Gki4qOu3nw/PgeWvrlakXOmt2I2IbHQN/LugdoUI
GEZ4bfj30Lv+/B4HRmih3eyteiEbwyKS8Pwh+rN2+uBM5rEw4MCaV1eLMmnHporV1PSMXu7upqIb
TiyzRSPJKe9OPn/6Q7dYLc6xMbRa10LTS/zBC9rqfvaz+85AtdPn1z8wOkt2cW90Gt1MJrXFyaMG
kX6i9ELuNeaQHTFvB55+ka7du3pRZJUUCbK+CRXIU5+pod5sg67SLLfPjF780l2UdTQGAMiAkh2i
yUmzfqZVmGyTpKBue6Rq7ZfuAcjmd9sZB7UaC4aOqdaRB4mmzYgNlqfGkcsf2AjaapNpjRCkgj6i
q3sjjld17RsuRH0lR08M/8Gcxu7EV7r24fM5PxDva6tdF8h+mTYKjre0AuG47R29Hnzbr+qfYi7d
VyN6CqT12TTom8/vd+jluPb2VsEc9Z0kz4K2yabMb52wH9TgsvXzqHhLC0PuUWEdC9ZjbPnZV7fN
yqHKZR+LOBxMz+9ae4yyG1MNzqNEEo9smwN2fS30OUNbVY+qDNumGa4GHV3iOiVzil6wg+HYO6zU
gv/t60Cw9/dxk/OhBjkTL5EH01WYooBTr6A8VqXF2ZBr3y1fe5zN5MIYgNYL0zE07tCeVX6/a9rK
vuSbyKv5jeyIlWBHMvpZDdPl54vhwMgtHM69xZCUSqFZHS5fRz36hShjcpK2huZ2Qt9czeEkfnHR
rVYA2gDAuQUGDxDjJvdN1xeLO8V4KjLpXpmVI9v20FitTt+y6NU5E3C21F22rQfRMXvzpm0hOvf5
YC3q7B8dviugLKxSSTIa3CDSmsEupu68VsBfjdJrE7lTH3Aj5AQ8P9NOp654V0zUKJtl+FOJ+yOn
54E3XJSc96ZLC5Q6DzSc0LUUuv3s22EoOWY6HHnBA6thKf/au7w+1EXZing/EzCM3nyDRIKdZI9p
EHztBuu+D4lYdVE0Yg81XWZH42NhFRcmKK6qKRy5wwHrthTZ7b1C6SutrzQCXgHJ+VYKt2red7Y+
IA0rh6gwT+Lk/vPVcOCsXtdbpfLcJrniw1sShPM6REGpKhyBgA9Ms7IyNVFZyVFpWqhX8HW7acHf
1t4rcfa+9uC8694QWaVWyThOUCwT9MGFpQcgWKTRMbjy0LCsjherkcqq8DEs1miY0DfIvgtl9sUF
qqysoZQqczX28L/GqDtXBMVRdWiTFtWjDsDyyAo6cB4r8u/Dk4gAVHsd9wgGPbRbS3K6eL4Y5fg2
7nOcLmppdwW6sDXWy9fmY2UbEVyWtdmOppcl6CqamugNm158fukDG3qp+t2b6qLy06CcsJBEuQXr
MPbR46yc1K3fJtXdOIfVkSW1Um759+Gorik9eiTLPUITw2t8AZo+qRJvZlX5kdYNtCVSCQ/QKN8H
o04dcxIse8riwcnMPHU0a5S+Zv6XGt+9l60kKTXzHi9rBC9AtOwqgXLOURyFGcqPIq9Fw33v8oWv
lQO5cp7qPw1q2NmNr9ynUv1cSLkjD3fJEG5yc740xZtUOZKZOWAIlrT13j0Dox2UqTUNb0De8nSK
0tyFXQMvLZGrI7c4dKitG3H0iRIJupxYnpyCGaUGQAZ9FJP4HeI/43sEcGpGx7DSH0W3nDs3TBNU
BgHgEaFy+fkqPWAyFsbv3lvWedg3jYxTbQxAX/GF0ygTvubfyCtrpNRq0gYpLh3USum2o/RTGALV
ERWlQL+zWjiy9A6cOvLKLulICY1FgGUehl3ttWOgeJGRgOCdjLGj57pgTw3UWD4frkM3WxmoTimK
Zq5ws0ZE9zQZ3fLg7OoRtIP80EWq6Mg7HZqVlVkKCr1pOkbqJjbxTR0a3WkwJfLJ5y9x4OprZukU
JEoo93Q8q7FxpRryoKpiHhmh5Tz4wFGTVrhkXUZhNcYYIu1euJ9fo5f0QXZQpg4Ca3AnXcSbessq
C9wYTQnJMMnBPxlcdFL9NoBOKTkQVAPR5Bh7+tDLcib3FriWIPqJuTzmYRjAkbI0O1Qn0/18KA9E
JurS/2rv8n2EGhqJRjaSbtHTyB00tI8JUcuaipD1vdYiN5ue2mM+6IEzRVq5D1ohq2Y2Y0spvfWY
TT3a/Nb+8whpAEes1eLIFB44hdcs/7aOh7bOcRdZrDL4P9klKgFOSwUTaIm3uaS5fYJm81M2519b
74t93BtFVUX+EV1gEGnpevtSz9n4HU1jkvTI5Q8N22rXZsUsiMKsQpcxCmBAJ6FxwxmEkN4YH1Sl
P+JLHBq21aZFUUwVh1GLWtNGufCLwNPn2ZZN0PnaaCP3KI8yIAEjbT5feQcs0VppCm5Ll7RFFXtN
k+iowdTu1HF6abp5a1jxkxkK+pHBO7CBxFXgpSEB3VYSbuTLphurQ2n7onEsZDh0AoorayHngVXO
9YjtOUGRGTWv86kanQ9yb5uQcUY+o8+fxflUBiOitUTbQMPML43fuszNR0sYSeBr5Z1yN6rydZiO
YJWB3tkXp6ZZREcsxAE3QuSa3FvaqRj1c551iL7lAK0Lpjo+iRJokCWJWR7xAA/dYmUVhk6qpB7q
Lp6Wpm5bWrafRadh8Pb5QB26OtfF3gsYU2gMqj4mnqBWoKwO2egEefsyiInpfX4HzvUHJ8a6B5RW
xc2Y0btLjfAMBLFkM6rqvdjOj9ZUPieldp5a+e3n9zpgChYlj723ifomadTCSDwEetez0N6Kshh4
o2rdgRdhHllbh15oZQnaYY7DUESUNyZ15k0ZulHPnaU6ZVdbTiaE/aVvtWjWGadfg5eVNY1I1AVt
rnJso9wIT4U+3ViTcupn8RFj8/ELKWsaUduLcdTIIvwRvzoJAL3VSm/P81ZSXovEP8fu+Xx2DpjQ
pQBqb3aAf8xKypWctHeWeadl1+r0guy/K+eGmxaoOU6+lC1SlqYve3eK/bIX1RJ30pMA9EBDT56E
Luy/BrYoaxXLTq6HOIQGqderINNGz2Zloq4dbYiH8cimOeB5KNbKsYlqkV1rsGuk/DKzHqIcwB7U
fGqog0iJFwcnZXmhmMdS5h+fAoq1MmNWI+StgSPZU5pYv+jDvLsMxb7/Wv4I2om/GxmryzR/6rQY
qbU6ekjbUoaMt5Sn170uBV8KyBVrZciy2OqK3NRjdAOPblM/vq+nsPHmpM/sKUzLL+19xVJ+fxNd
mUPRoq8RJs2ToqOlcugbTtJo6llbStFtkLLLtHhkwxyalpVno1dN0s2tASVyMZNfqqkEtbvppiPx
6cfGUllXl+boiVQZOdJJwRifIJHk5qP4C0niu9SvjliWQy+wwo2BFcSDNih4gbYpfhAgASIWhPnN
VwwKnvf32ZiQ26nkDIarUttvnVnc6CWYUKoOOcXBhFqk7F8UqgWiuXXkhh+flsqaMTjXiTVo6DHr
zal2BZ0xV/JRozLqsnrEOT8wYOZqFffxXArB2IHdhQ7CeXQx1PERk3jo0VcrNzXlVlTyFmRHs7lp
tBqVEFV8VQp58/+o+7LeuHFt6z90eUBSA8mX+yDVaDseYncS50XIqJESqZn69XdVzjn4bKXLhc7b
B6TRQHdQFCVyc3PvNVwIWecGWC3WesgKA6UsmJnXw5UGeGzfav7cZfxS+fDcu1mduyjUVGM64BQs
aJ4CfuofZ2oOb6+kM3thrRAXBrnpkgFVtkGiuWGaL61ykecvt4KDc/32GH+f08Ns7PVqzTKuqxxy
LVui3Y1KvjqTbZ2a4wThpJovAU3PVNPgTft6mCVN2Vgjid+qtt73vfxc5OrKyvAGAf2wDAkci5f7
osQ1j0FXtJk/vj27M19nDRY0VnoVyicAVdagk0lDd4VJL6Hyz7261UZvOhfmY4l7uBzTo5jlcXL6
gy8AMKnYPhgv4Y/PzeG0tF+kDZwBmhESC/xxpubjWIOCMgMgfCE5Pffrp//+4teVSCwsnk+TELS5
8uYK7hC992cwSk+s97cK27FQ9Qk7vchozOZ9n6KM/2cfd7W3sdfmelIIS2R2fUzy9lFO7V9v//aZ
uLF2EQ49lhAp8FpmUYPeJUF7s3oOduWUlH/4+KtjSGS968auQthm9VPBs50j8JV5+/HPRI41CnCp
l67uK8TV0SvhfxjgUut8CAH1ISitquCbt4c5swPWeEAYhGcT8g3cpH2HNgnhN93Av/jSHvumeApF
/0cNMi88jf9ikdbZNBWsQvWwI/ldB38MqSGvV1yieJzZA2uZyyrnnraiybaBR8CsdJ0FSfYSduXc
p1ht39ELtK0LhKAw6d0As/m5OeGh4c0dFaQNwe6QfTZf+O7nZrLazYOa5jZosN+SYuk+5jYk7zo9
0P7Cz5+by2o7aySSQMhgWXXCm97ZnF3rUkO0wZs+zja9sKj+/kLmhatt3aQuCGuDe0wO3GeR8cNQ
20/5kH+oZihPsHQ3WFwEXX58ew3z00n9eykAy/X14hp8MkJ/JFFbGlx3AXRNK7MPx+JKBT8mqD1N
wVNDQXZNPuZjAE450NMmtiNMsNgP57eQjU/rqC/lxo6fqmnaVPbCoj9TpwJN/vWDlZpOxhtwNnb9
8q6l/XEWwyEh2SYnx5EsqBzdjQuYh/7Xop9uSeU+Nh55//ZbORP/1sg0L6F1mS1oUpo2+MBLsFZJ
ew3ptk9v//yZwLGGprmmNkO/hLCDMdMxT6eHcqnkLlP9Eg0guYuwv1RYPjeRVejA1lumxARq39t3
tH4/olZ56R2duw6vcWM200now/djP9U/a82izvsWoCY6PnjVz7l4l6Nj5uyf8UO8NW7MgSWAmogP
kjBoCREL4EfXX9JFPvc5VmHD6jEFRhATYQtM16dxM+g01u0zpyVS2gvr+dwgq+BRFS7UwdAmsFf1
D93S3lYO3F5wqnCAbLIu/LML5BrilDswwtsOwzjTxhmEu+Y5Dsz94O/fXrrnFtQqXIBuBoA6MIL7
1uMRJ+9tF0RuuHCVOxO/fwm0vDjoBkpyK1ug95usdFHq93VU69Ht3n70c1m4v0r2Aav3LZvTaT8S
SIfmZj92G8SWroCUQ3afkS5mkHuFEQ3goRfGPPO61hCmOutFXp1mFCoK180ORSnlj0mcSEAu3p7W
mQNjDWOqeS7GcSTDYTYS1+pig7pUJ9VWuHLjD/M7hemxpLowGpS6//7AWOOmPduKIe0c3CuHIaB3
ZOmWDm56Jc1yyK3i8HoMHMi6z5Nq2mLDhODJruf4jvfNHIzzptM2DL8CmClhXpGSmcKntJ29AVIf
cq5hPk7aEuquVenDmrMHJTyBJ/eUw6F6zowAhV6q0t+TQc30EMg6u6fchCbqZWrAPG5F2z4JIx16
9uNgbPvkNyFpDlPb5xANx1ki0PKoDJVXC4jSn126aP894z1p9onhqb1CZbKGwm/bjN37BIXl6cnv
CIfxA7pjZKeom3IopRgQqu+Y32XyOS14AdmWEUqW7rpKxt5m0egjOay3M3AF4r5lOknjxczcxDwA
ZPjBtOU83aA1AY07RWABNfiFJZtAKB5sVdA0YTx4VJMdb5lfxkYZzWInUp/HE+8mR6Mg8aq+2ZZj
6lM4iiPfEc2hzsyQk03ZqNAlsWjd6F+LOSj7714RBsZEik2lYVEDtTG4m7giW8bvQ2+QyUZTOxgh
7qem7wexqU3rqX4HclCHrzTXQSxl5m+oDqdd7hHU22LOWdbftk2YVnc6k/Mza6nqwVIRHD4cXXKF
lmYQ3moRkJZFVFBdLzcZ57quN6lXOfcu1RBLvRVgME+H0vMDoPyW3HnPOrfXvRqPFSN1dZhqj/fT
plAilw9p1xF5XfajmACBTgGsMZH2l0BPMR+KYZhjN2ZNn916VTonyU1Y5lXHr3PnUyPf03722vKK
FZiC29LBqMrGSeCP9byf2YmjAuJnm6h0V4hkDPrr2nNZTaI+7Yw6+jWbs3ErjDd6X/2qQos7GoLM
LGgO19rAdpLNZCEQTmlNO8MAbclEUu8AOW0VlK/6geJonIdO+e+Fk34FD74lCJr5Op8rMjdPcuiq
odzU07AQP87qKlU/qOFlA12Npk8ys1mkLdkj2Iys5tuqqhYE9yT1DaA/dU0l1FHY2KXIRnNW6S6u
83CAtnhpchV85YzTjGxYxiegX7yyKBi5sWHZLRO0d1MlfHLrZFr1S1xmRTn5kGsxXu/hdWU+OndI
gTzHQDPXXQGJlyWrqpIdwo4Tv0B7as50+Djwvm9K7HksMrV3JfHop6zwU3hZ1xlt5ysOHETrtqnR
gcqgF9OWZf1dBmWdjNsgmTT7itfEWn9DAhlM8MRVU9LvO0XTEUl9WNRpBifAackGP1oIMFAfnS+U
JXHNiyLIrkcwhwlQAB0rv1o6Jyh2FGmQL+XjMnajf5+3aOTsZBWWxcOYFqZzsV3UUL0nLOkCyNg4
/GaUBh6DbhH3CrJcVY1KeABhHeHADxG5UC0+dMXHCVKgaTmlMIZZ0H/2ojGlDQS1wQWs6l3bFhrO
CgCAiro/1FjIND1aTUJ9SwdET9CBiUqF2vVZUaHnTxan5x4OSwRfa4NelUyh41iBzJ3EWoDscVtn
rZA3Fe8ktOc6sugfzha0gYuomCaTXDngsZcsEjUzXf8gazkW3laHhFEIr6VFOrdAG4WNXeIiqNHp
k7XL+2CzeO3ofvLFlUG5o/7C6WNpARjqIiTgSckfvLTIJBL+yZIgKyNtcqGLx2wQtFI4zDweYnV7
6Qxu+M1Q12U4RJwG2iCIpKUa54gWZduy23SiroV/GBn1UOxZZ23+jI/X2Xkrm0X5UIGv+qK8BURG
egSQEWhgVD+tZNLZXeMqkUNBC+EI8kKL8JtxV/Gg9u44owGRmzlLFy/YLaPKQhrXBu8b0tSd9sgA
8aGG2lD/NZY5mfxNSXIzQp5lAvz/JJPFg+7J6d6U16TB0hnjmhX21NinXjlEaRJ4Y7IZlkVBq6oh
Sw7pfhwIbRizbAlaGZvp1Oe4pktZpkUkCqV7fSJo5nBCyxWDNV7UjLU/sLjWuv7c13wye0CnSwmM
e9fMuoxcWlTlF6K8QkGIaW7HwMVljXMdrX878PkkndS31XeRGJV+LSnwYzgCaCbDH0HnrBmivg4X
6EqLkKbCRmHfuflzkFhHUE/EYiq+d00eej+zkXrNJ2l8xL4ttEE88zHzdYYjeEpwgAIOJOa+hQAf
KTmQxDMAFJjTDKGh4S/T4dqFnQ+pD5CzcWIHUIPhrB2+B4mmDgT9Ah0ySJKzpBZDlGfhBGukPil7
EQc6kW0ZDTVHGAGitDb8Y6FYKf7SzMwGFkmJGJDulaJl5Y+sXOZPOTApAmKJqECJHzjEAzbidSaZ
fqZ50Ld9rGpEhBFGcqmuocUkVXGS6BP51Dwthcjkh9oVln51DaRmvvptQi3FxSFLT2ZUxaTsF9DX
iwLOThL0yjqiSdKqOSIFkUEAzB/SCdDNeC8HaEdBFTD8yXCqm+8AuVHAWQofvn1l3MDUfJRR1dh8
umOmCKqPZDYe1KPqXE6AE/JithR5kKWJ/jI7O0iO7AAg+edp6r3mYV7awnIQb0/yrtGC+qZ/HHEb
aQH9SBfTk2jGCcjCbUV8MR/TWkPhJWpoNUBhFwSN7NtsK2s+qMCdcnGeTRasfz4jEHqRnxS+e15G
lkx803vwvOGR1wqd3mqZt9CcdtgTICs5pRGA80CST0h7BgbNf14M5kq2iJ5XPAeMtd8jy/I6POE8
hjtjOtVGde1XPyiIlj+yXoOnHBZcZ+8t6STDhiSseQgw789kZAsEsPOefB8CY/sreN8YdiySnNXX
WCycgZ1FETM7031hvJrLeyQbLcgz4IXNkSZFo28aOUAgpEw6lV11/YxgLxeDsI/5IOfaJakl8AML
82ZALorIdpfYvG6jBVo6+oYWLGx3OGt5A5uoqsyTp7wlGQxcVIuz4Ngr6bMNlwhYG5z5ndqwBi9g
62MdQXdtxtLaMDq67takE9I7befai1KPBvXGt9Wc/dWakOsjaoA+zKgsSQro+blG3dXQSiDYqmne
3/aBtGzPmdf3u1wt/ecpccuy4a00dkdxKj3TaSC4c9YWymKGjOSx7sbwO81KTSKo+QQQgZwldOaE
rUOovJDgpIzWCdZuvEwH4SFN4SUJbb+mC44o/rAJbrpYNo84Ckm6M6wpg4NlUxbGo8lJCkjMpKAH
h9x4uBZ1bea4nZ128dzw6XQNShI9xsOCvf5+mjrpRxlAuo9eZwgSQjc1bu+5xUz3c11M03WFNly3
GbLGS9qoDZG2bTzpmSQijRnGmDhsiE1hwYuoN02iWbVDGp3DauZ0Om4X67l8z1OaQwwwHDzE+QrH
S1Swbh6jTPTL9BdDYTffgIYYGEjWAe59BZ0O/K9oypkj27yeFUEqmSuoFXppVlzZAV1BbMUwYfdj
mlTsyoBgZGL4+szJLen6oY4bq8ZqsxB4cEbNYEbxV9PNPmy2Ojn2NyRfavu+I+P006MEQit9myNH
UFM6mK+Zpd2PIYNmU0TBt5X7ZhCcX1esIe6T9vtBfWoInVsw6Hrk9yV2MKRuTZOXm1Sb4GnSoTVQ
DczCJmbzBCSyM2EH0TmhhlQ8otOYwYgzpxIubJWPoBK2Hm3vBRJLHdGmS+i2gUIvbJTnrO3v2iHj
SawWWUACs9b2c2kSVLx7awXIA5Q3UF2tmJzgSYfOENT0dH76UFqajV+yUd3mNXePyNgNiQdD6+Zm
GawefvRaDuoWpxxtcGPzIXWM5AVNXJy/wFJXsZIziMbHsV/gzxgpxAz9nZshCxBV8e0zqLoDn/GY
tGZk95ZONtj8jyFaeWVAxkOVdd4WBMei+JZapg1sflGxLz9K0ARwjSwWNn5HtGtRhnv7xnwGW7Nm
5Y5jMeIAT8m+6bxIEIjUT9fETAft0iiUH3uRXbj9/2Ie/E1x1V8VfWyty8wGYbLnxaGG/J4ro0YY
iDZ6cdrGgvZXXhpGNYQCF++dSPJtB839eXwezWOtoKnYotbqw2OB7upqz7Jhn9E7qyGy3X9x+SH0
vlT2IRO3IumjQF5oSp8pVK1R+I5bLXBNAk7HhD+GMd1X3t2SDz/cA00ufAD2q0b4dy9mVeUeR1Gj
hs6SvQYrIhuOsm+OJRoPZXLbuTTOeqi2hnDkSGFsQebtiAsxGb9V6lAPPKJpH+Xss8TWEUAO4gqI
ZbQXeYYjDm7VAH8wyH/ny64eDkCzRLZuY9KJTRg8loC6pfljSCdUtq/dvG+Aj0dWDJmc67lLrgkf
j1NKjyqBCKX0dhLCoOFzxb2jJ/IySgIoRiEaTSGifD/u3VjHY3jdZ4/CDVGR3JSoiuX5Nz/3tuVy
ryjsbzDUkFZxD7fZzrv2vZsMt/iAQNs+gCNFwWPcGABRS65pV21d8T7P74x8lONPqIsA7O7F3YKx
wggqlcweZns71Om15Mt21hBOrfDlZ1yFXY+uSrpNkEPYBfqrQfceFNFYdg+pBQYWsY4Xm2r4aoTd
tAHoG11k1T0yesjNQrrYftPhGPfZlyQNItOqTWvFVSCX/QKpZQgIjSna1MGmxM2vgtQJAmioo9k9
eujEqwTmYfVVmd8hOkVMfVMlTqsRfxsylNLqp9DdDvLKhDrGKbU5CWi0J+1TMLEbCLk27VGgh+BB
k9eE14u7Et57JL5x4pq4rh6lvg+yd9zBjBm9Rw5jLPhAvR0HzlXOVrXMEcxfioIpdielm264AYJh
wfRHm0Nt9pGGN4AgXFjx50LOqpmBUCZty3IYgXDZRQaqLtESgOpeoDQ/kCleQjjSKptfoj2fK86v
eS60S9VIWgjzQaEPoA8Bkf5ObikDmaw8rV0vRrL2xDMYz3TeRSjWmQ7ZmtvCk3aZatHApt3qGkUt
crM07RANIwUIvPf/rH2yprmMdknVXANNEaLQFS0+nFE81X1WUA5um7zaiam6UO32zkxoTeHsSGLc
3DpIdEH3w7unZGyLYlNngVlQvTEGuVjNcJ2cgTNMefHOtZUPiQfoJqAJHc1qXPo7JJIj0oyyQFta
76xsUBg6DGkyz+11VWXa5+9UXyAFiiTsfw5Fv5AJoqmE4R4RtRCEnMMjn9MGlJ7A0RlywUh6Qv7M
Cu1a7zgvqmxRD1EUnXTYrKW2gGlWWDes2YyexU1XAtbXzDfd5MMgPSn6KqIWh4ovOorKY7/MDWwx
hgpVmAsb69xbO1XDX9TxS9yoE+ZauBmPwXKNnJqEWHCpScxx1P4lasYvDsbfHCJr9qvMLBrXroFH
SNvrVuympVXfdTPj7Mpw/W9KpEWBFQfdDF33AW+JQlr45P7NOsgWT5Ltk8XyOGE87XAwo06Z7haG
WhwCGdizF87Tc1txTZ0VHeqwKQ+yI4pH9xL1LJYMEaq+G90+Ub7snbqaQd8ucL99O66dOcF/LeYX
rz9xYdM3uZ8eeVnD3hsFWL4RU19ulyA0H0RFhhtH/UvQ6zNNmzUbbGiKRCc40LdVrr8wH+LeF5tN
Z6LmL9uVFxOhbHYS5blTL7yGULtswisBbLqeehstrVPxpPMHqFRcaL2f/VKrRmA5WNXkQ5cdQ5U3
EeSKNhMa4xO0pVUAkXEzJTd5kxwEhU1Jv1wY9UyLaM3ypSlRedlhszjDwmgk3ojukIMoQS4v4s/O
fKM1yxfiQijPoW5zLJR/Mw7NnajDOBma/RzgRmZs1Bj/sZ3EA+/HZzZBuByYk9sa/06pu3AEnpvn
+rQtWY+KSlttR5F2UVr7JC6d4vFYVn9GrYQD6Ou4I2bokiK6wk/O67/WQT8hyF1qd5/ZVGu+LUFh
sBGo0ENuHX59Fc1uppGisEWwQCZchf5MLdZbE285UqMGVUDMoWnhToCy1wQCc5VdgGSf+Qq/YCAv
thQKS0lvTqBKzZfIjFOssgesv+3bkefcr68+gM+g7oaSBVhlrYhm/3Pd3At+4TJ15gOsOZQWxdZx
JhPI1eX4M0mqGLiVwxS4TdOYuFf68PYUzmyVNZkSPUCvpRI9HdF2d0uLKwA82d/+6TPHIjvN7MW7
zxI7DrkHBgSZLAqNKS4ONP+x4U19ITE6Ey/X1MjJZ/6Q9CD1Nbno3qOkReIG62fHmibbQ+lCxdWo
+hvQsJYLh9u5t3VaCC+mJIeqQZBGKpaB0n9tSz4cZA5ziLdf2JnltGZyWef8nHJ4NXgV0od6vFKA
60YqE3+IKqGrx69kzqZBA4RIK95sZdp/QN4sL6ykc09/emcv3k0GjXCIDkEXG62xxH6CVppDo4cZ
N7UfusYhKb+wrs59hNVALE3rzgzAITo0I/c+d9Wm8xNx4ROfmcYvfNaLaUhZJnl+anLatLs2gzy0
1h9RlljS7dtf+cw1jPHX7ylRqsu7Gdwtzx/IXvhhug3T8JmQ8tvCzGdgwMX14hPkzODDXVhZ517Z
6jCCanHaeQbrtgTB/Ji4vt1mTedfCFXnfn0VBrup0Qluxfj1MT8MFF4X83j19ss6EwXX3FDWDPkk
anyNkd0ENY08+sFN2wVGHtMc/Nl6WjNEUZFXnjR5uh0S2X+1M4RZS3Tm/nAGqyjIBxoUjkqyEQXp
doJUWwnFy71G2QVF8M7bQa7lwlc+s3TXNMd26dDbzDQg/XqA0vJYfEDz/onn1be3P8a531+tXOfb
PEstwkeLVn9E0AbIiqWBjY5+eHuAMwvpl6Xsi73X+EAJLoOGkSAi4DPz0HCOeF9kF97POfDnmv3n
9RM6IhVNDjxEx050QGCDHHJFRrQvBheLbt4NqC4V4rNibZx73zRtD+XSfmwlFAHBSPdVFSUwhghn
/12Qe89heq3K4N/b6B+ZPzw1Gn9emzq8tov43/2P5mSk8P+DEYSPlOC8EUSc5dWPlyYQp7/+HxOI
MPyXJ7kMA3R7oFksTmnQf0wg0En+lx/AF0Jx6LyH/um4/K8TBBP/CsDfD5Uf+oyxX2nlf50ggvBf
gQeX3RDInDAIUbT5B0YQv/Lg/3cZB1dCSkoDHy6UwH6GaFq+juZDY+YB4tHL9RCjj7SRsI9ZdssG
1lRRFncx2fpRt2luTgIUEPOKIBgK++w05pGBBAU7escXb+7+3wO/9Ix4HSd/f5zTofNiB6GbxTIy
s+Xa/WTcRQYV/wo6BIU9yn+mPvvfofBR8JKFL9aexVRPSYMW43KdN7ObF7Q+9Lw8Exo681cSjuLn
2zNb3VL/Mx4GUsrzwpP7x+upQeodxgkpX64zTdG2BkYlKzfh8pihuJoFz6V8SqYvyyVHyl9Z6voD
hxyjMoZ1JtcxqchGLwXv1V33O/ZNwkVWXvGtfUiv6gPc23628CPbZlcEbmp/MN+XA3uv59uOKW6t
EHi6Lu6z794mPHbwfau3/UO2vzDS6/w5BAHdx86COQ4PTna86ys5XGxwBzCVvPJnEYeodEv3Dui9
I7pyuPkdssUB4oKiY3XF/WbHm6faiQhAiMgfYfYUfA6AvnPogV94rFNS8uLNQ6ZUKsBZKDY6A396
TecaEo+zkSRwT4JHuTw29M7bcy/GVeiZwkscNcNLursr8D1iheBAHgACg3ADk5j1m5hN2ECYQfb7
tFLzturUdVG1sNOawyVylf5gm+Ue9JE9HQEiQw8lJ7A46TiK+JI0/yhhCH3obHl4IOnxgDNwElZb
uaqCYSa4Ye5nl1oIUnUJt7Ge26I7etkwP2gYrGdbPpdmuLD0EDhfvngfkqsC/yjfB09aiLUcfjiJ
MGuHxB1alqCqOE+VtAenlYMf6KhdB+QCExdm+zqn+O+blwzzxKem4pQSvAhcrZ2AKelVv/en8FiJ
QMeaTd9KIT+8vapWAfI0t0AApoOzBLUEvNbX4+QAQc2hsfOhU7m4VaVMdw6UhOeGSbTAqei/cc9U
z28Puko4/j07QPjwIRkL8E5XpwQRaQ40b9vvi5a949r+1AV83qbQvAcx/MNUdCYu5tHsPcauCfQN
p4rsc3TAIFyymXNgAKF03FtzHdDwTvHixvhdiUIuEhntX3hWcYqjL7adDyArgBz0xAPEm5K/AZ5D
f0GZjOtDUZbXzM9vfc8D8om5J+tZGPq4ao58nT5RaUikgvFONaKO5Jy/S1Hfipqu/CIXv9kKvyKI
El4f1cAJFq059HL5qw0pwod9nFRIroSF4svsCv9WqXA5hqZMPinS+jG347RNVPCOlwbam5N5aAGC
Avp+AdCKyHknvP4DqIw4Ruvqdpqrm5apZ4/VRVy0Tfc+Y/XHvCjzTekQoDMzfc5GvVH58K7ly6Np
vAGksvR736D5Sux4jR79NpnyU4868LDTycdqBt2pkTAbB4Q3dh4oKjUAPhRKK4e2WXACeYOOc2GA
5kYTjyzmMMjpkGU+AgJYWRFid3ZhX75Oi8N/fxm4pocg7lLxW0C0skPrNqv1YQQULUg/jZcYd6vW
wr9H4Px0pEvORbCWfCi70EK3L9AHk/N74hX11TJP7xu4v5VZ+8EHaCeipf4qVf5utPV7HeQfE0dz
aBzIbz6guycRtn+4YQGHxmS9wEPuF/4ekhVUmtlEwYWq8yT/hOp3o9DEYR5D67UukAHMpFg2sJM3
l06D38Ig51ICbwk1YI40cc2fmPLGAl48VIcq6IFd4RYN0xBtveYdnaB1eiQMJacLd9BfZb2Xuw8J
q1QBRcxHaokweIqTL+IgnboqBIWQHzIViXaCcMR0BXjmQ+2lf41k+sQh5d0ZwLbK7gGyc7tl8A7S
dZGk5W7AKZVBGowwvc2XDyL5/nYY++2FhAEXUnLU7BRI3euLcjB2YjChdQdgyG6sqr+3ovpc1fqO
dvn920OtjwP4b0O7gCloO8OZGIfy69fADRtxBS/gnj6GiUTT3s6ARHgF+QixoPzr24P9diZ4yHyQ
UkqsehX4/qo6oueELyYl4R4S8Omh8JYczp9TDmhcmd2T1g3fuqxKLwhq/DbDQHjgKvgq4KHEA6yO
dwRuT1f1QvEy5Sa0n5jSaFEkF0LGKrU7HXdYvlII/EFas65/o5iI7nDF6cGiGcraMi7zDwtUx1Oq
Yttj2ZAL0/ptjZwGRHiCA58CdWSdQU1TMxcuwLQshVKIApyTPik6gv067/7hV1uNtM4YgOYCUBEj
jdWzRzZ2Opr84yivK6I2b4/0N58K61EgBgDZJnDhfL0YmfDRJ6PCHYIeYpmhVQuQ90puwIz4Z0ZW
SPoC/Jg83XIgdsQQQF4P5YHC4HLg9A9BUFYHOkCfpgR14O35/M03QjIC3XTYfgvcrlebK7DtlPOG
TIcZMMUcTXQYK+8LL4estn+hivrb1kK6JcElDE/Wi8CWnx7lRTirAein0P2YDgHg7eneLXYA7aBw
94nqmn5b9yZB+XOCJfHbU/wlIfgqjmJgsIcCSmnowyzy9E1fDIzuiQ9Rix4ot6aGOmTqwW21B5AC
kMddUsK71dr0AcXwdKukgavuNA/mfhorFiHPHRHnfZho57M5vv1cp6Xy22P5KC+dbrHwkFwlgqIX
MEW0BrzUIthDzPpq8IMo78b9BIR/rj5DeOVg1SXvv79ZwFhMuEYximpKuA7cA89HH6SG6WAL3uyo
rVQK9LqD53SQ9n+9PcPfTzBcGZiPk4Li5gCFqFWGjY5Cls8ASh2IrrwNNyIaC9M0G9cv7ZGbmsV+
XuXvgkYH3/RQ46HyNr1m3ifwUrWKDA2nKyAb0grCllKj5NZ3m6AuW5jmZvRZU/VHZw3DYR/CCi30
1nuuMHyEhYHvDjLjEXIcnPJV0cdeWV8y0/3tO5xONWTVnOOs8XHffr0orS2KZphxsbKOHm3ldorl
sUkuqXP/tr9Pw6AYhalwhJP1F+hpUnhOE3dIyvmhLuHnPUhkwUP6fhH6+9uf+7cNvhprNaU8XZrE
EekO4Lg9hVrdBcJ8h3D9Z5kPN6bILlwT11Ug/1di8GJuqwAZ9M3CtMYrDB27C4liMAPvdshBn+Yu
veZyOaB3c9OgJO3X9SUlhBWVFuH5NFuIN/khDu5TZHn9AXXiaxzqCktFAzknOk8dcN/BhTjr/QNA
OQXA5Q19Gmcw88BkpHsdePzoZOldtCk4DfUqkpweBQmxohz39GCNeqm0g8ScWtwBOhMki2jn3HMn
ZPugjfnMgmG6zpDS7gDdyh4yMrBDDnrVxqUsvyuBA4TVN4EEUAiewNsL4reM49dzncIMZ0ie11eI
BW0mOxMkiaPI6M62vLouXKrKCImve5rCfLkKOS83YgZq/e2hV9sLGsIB5NCwuxB9UJINVufa4lAL
rhVPjn4rlzwiyv5wUOC8H2Hztv3HQwHbHeBsQ1EQ1d/To7w4XkoCLxeS1OoYJrm/mauU3HjgLmxI
7cqnt4dafejTrJCSMmgiQgRXYn6vh9LTXCSsmtSReiMoc64ylRfVSY0+2NsD/c3r81H+w0nM/o+0
81quGmnD9RV1lXI4lVY2NmDAMJyoBhiUcyte/X7k2bV/W161VMyuOWMoenWrwxfeQIyvrcNgjGmc
tnCS4DyldnSnu13gITowUkDut+AYq03yPCfTNPFodtRlD6++VNSbSgKSLTibKJS/iwathB1s5xgi
JlDhIpH5pJmdn5aKtYWCX98gy9hcjq4F6Xd5gNcqRTR5otQRNhVbaY2Xzq2qfUtPeUcXs/4wqiJH
W5kHbJdW+E14Y2IPbGWp/3N7sVf35vOvMEyMrS1laVKsmfJ2Q1t/znQB1BGE5VDBNENFrn2vte0j
Wm6xBylxSzpp9S78O6bNw8yyU2Vbt7aVsGndTp3DS2mk8SW2pvqoWdNMNSdz/B7Vcf8/zNHBkdt1
TFe11+cRFqI7xyZGytDUbU9W0fCvyEE+D1DIhlaBGVY5x9uDXtnFDlEfqSPxreWYq+PSQZNLJdny
ZVbD5lIYU3SUpSPfcSltITGvDqUZGjmca0P2We1i1c3cZACqdwkHN3+AWI5sFCSrI3pFYn97Vte2
CxVZAgcqwu4bmFTTZzGY1o7tomT5AWGB/mGEvHppQiPYq+oAzlwa2kbwfm2/mFzkFkVLcrm15mss
80iL1Eaci8CwDjUc2L0jxUPTDvVvMLZUBf/DJKl+UIFXFMNYOz1pdpWmZoTezahD1yyxstxXefOr
7xrl1GmTfkEco/5ye8yr3/DFmKvcf0iz0UZLV5yVNK2/BXTQ97DWktSD1P5n0nFEDdw8JmePl0NT
yftXeSRK+1VeuiPrWcyglGJs47MoQltIg8JgZ1R7dD0N/sN5sJACVjWXS4+O5+vnI4mFG9FJEee0
APiIvVnhTZo2vB+DStkA2a3Lh88TtOgmmZaDFI69fqr0IdIrvZXibGdU8XvBARS5HhjeoLs94I0e
aqgvk1D/piiyXUi47tI4HJTmbsr1/ECX8UNqDJ8iIx4eYyffavxf+9i01Dg+Dqmosb76hQX3NxFB
cA5x5wQhhkNaac/lkz6HW2HQOgH9dy1oT6vc8PrSyHm97rWY09CsMnHuzIDS9qDQyLHpINYy3CHQ
nO0yAZ1N65rvXQNBzFZb56Ehd/CKBjni3swbXy/UdgNZce0esXjdFVo7VJ/WGm7unPeuHvLsTJg0
7yxhPVZWHBx0rHcJFXHExVFjSzL6ymPv0HKhoqHp1M/X8nSyn8dKTAoyVsUU7h2kLM55HsZ3cq4n
Xymj7nebhalvQJv/I2OQfw8cDWruk+XqdLTV3rcrZL9HlwulFSMdrF7HXnbS4n01h/Uur4Y/s6j7
dzzyevonwBLIKFfj1VVb2A4WRpemTfJvGTXpx7RPwh4coojhwaglHKjb99eV6JAY24B4qFJfIYZ+
vc00Z0zHqlDCSxLJYNq7RpcFe1ftwo3E68rGoQ5LO9bleKtvjg48XCnaagwvTi61LzaKHn7iorFQ
RHVzUQNa8Wq3WYG/Fqu9GnWZ/Ysw26zDvOvmPrwIpBneA+WXdGii/GNHHuNrWdH7EPP71B8ynIFA
uf0TueFWpnVlhV1yCYVbg6YY7dDXvyGiKsAuUsNLmlntBDmRt2lIYuvb7Q955bElRuJhoDjkOLQn
Xw/Td3beGA3DIOz9rOM9pLuqg5maNwMsY5KtjQGvzYttw31Iw28pSbwe0BammGbdCM5Nnbb37RSF
7ztRmxsFL/3aMIRIBjVNqhGOuXpgSYxdJ9WU4KwQSkQeJTn1p94rYXfUyiied2FiNV+sMl+0GJMk
/WUjNvKu14fi65Br5c9OCzSkkkTUwXoODXGE4msm3sCjEfhSCSeD5D/rIi9QyXT3jjG3lPAga89g
Q/TxWOmFeGq6RP0ohSv8Okuij0VTIXdSdsY3aDPZX4uWU+iFS7joKlkye3KprHBJW8WWuPmVB8gl
ouLpJ1PV3uylepaB0M0oOJN1dJchiNSHpO6Tk4ui5sbCr7EMywNEGw/aOZ08Csnrxy5X06kPYsbq
JqXKKTYOyGtwbY2ZN5lFPXnSrMzhHQa3kTgaZtzpOKFDH/cdKKW1R8g5fu01tUbLJ2n0+Xh7u19d
CcqRNgU1Xod1TV3pddyau9w9N4ZQT4MbQDftsj69C0ZH+3x7rGtb0CacBFCxtLXXK2GSEQyqoC4Q
jrjJSgsEo0NmsjHKqrT7vN4Q9HViLWArbx58mOyLK8MYnEUdl++zsK19BRGur00vtLsgKqrdNLqh
b0/wP4Qit0Cf1y5odpXF3azq1GBW50zaae/kfR6chxZrbT12ftR19YMzYO/iNAavE2nV7va6PkOV
X9SgmLJFEUynvO7YNI/XtR61UsxwUjjbRmbNJw1ghxdJPGlE3rf7XNdwG5vc74GaDzu30qpLNcLi
jpMvgVakj7d/y9v9BF6BuA4UHs1JbZ2ryH40dZQ4osvYa58aKcX3aMhNtI3SfqM1+XY3LVg0sIMo
2Rimue7Q5lqK4PpYRpc5d1zUMlW1O4R9QPXx9ozeflCQWRTQHRBJPD1r/E9R9CDP+jC+mHaJkgtl
zZ2aF+hNR228V+pE+EGr5huf9O0rRLQKCEqhI0lfa/0KTbLO9Cp1w0uHsr3XAlnZW6N80qq52UHe
HbcyhmVXrncQwDOQmmREb9F1oTnHKRslvqAOJB5MDXehZrGrI2zK/DbpEpTKo/qQKEb7oDSJgFqZ
GV6TW9Xh9mpfm7hN1Yu589ZzkF6/hlncDyjN8kOSsihQk5jVYwiG1GuQaEQ/xxw3+qTX9isYC5fy
F5cGt/Tr8Yp0oM6MfNcllfU3QyvVj1mDM4GaiHojCL420hJEEbXxH6v8eqQGWEWnx2V8QV9IYNVY
d0fkYYwvjtZEG7vn2tFwVQYDobmE3OsEFwGfHkGd+KIaffmPDKkseFGjB8lG0HvtaNDcc/lMS/Vs
ndNKko08G+P4IudowARWy04JMcA7KpW1nzlGsctnpft0e4dcHZQvRSDIqPY6jXGyIaskWMmLG8fO
frZk5SOFoviumIs714zlIZlja+MVv7Yt2R8Uz6j7WOaasTOPtmxdRL4uyjhY79NRB55eK5NyaoqZ
FNKw0419eXWWtrI07izut/W73AZJOepCRJfYsdATjLL6KF2jfhxZEThcTum7OBL++ZWqqs8FWVDb
qKUtP+pFmB8XdpBgTxxeciGLC8JUDS72w5a/2JW1VFHSBS++dE3e7Bqnm6F8Un24OE5gt56N8n1y
4pEa1B16UU1CudlM240PeOX0gallyyzVe8Kc5Ue9mBpM9KlVQY9c7Cb6J3eL/O+4xEOF7aJvLOLV
kbhSLOTquVjWNxiuAS3Iiyq6aNDlD/3oDPdK0Kco/bSbTJlrY/E6gQVSTRPw/SrYGNKQxp8bY6al
Ze3gZ0h7Lgp/lsy9HhWAAV2yPnl0zCT7pEZt+CkejOY3NmWpC+6uR6RsKJ1/ynJOPsesXe0FYxQo
GMtEIxKgtvqJrzh/F3Dt4LQnif6riqq29HPDHjq0IwxLHktTQ4xgsOCv/1SD2LV3BqFKt9MRiRp8
gBOWczLqNP/ZGM6+y9oR1ZQstZrdiG5pdyj6pG78pm9SiSAJ4meeZacRoqt9tQgZxEXienoSDk9N
ZNSHXulREZiUxcIXdYF+49q8UjcDcrcAMmB7Ab1cK95zrJDogfx9ztJU6vuCOUx+AooSY5fCUlFu
4Y1kmYMacXctqcfBmwNirxMYzAnnX1ctvGwurN99LfDctiwnRQol37R9fns58Di6S7xHgV1/85RE
Zhe7muCRJExoAhQgq+g4DJaS+kWrfIqNEtijsO3D7Yv37avi0M0DC4fxAqvznGG+OEKLL7QpIzO6
1H0BLx6fxbJHcFD9QwLYUr4BoguwjRYYTVUqmK/Pqmv3dOctXkqkNZSjI5XusU51ufG1354dh2IN
nBRqCaTF63pCbze8X7XknCIOepJZgkvQmObvJJCRjZVb96uXGXGXc40vHBpq6qtz2tVyViCaFReR
1dLr6gA7FtP+VoSJ/bWCtbIzZ00/pqk27mlhS36IsHdBD6Pi9ie8snHIQan+URPmcX4ulr74hHkb
trNomvyCki5ybj1qxZUV9sgKRNOBiuG4A4k7bKQE1walYsWOURx6NNYqxAIDUNqtXeeXHCtBH3tr
qg+T0e9AJ+h+WfXJnitjK4B+W+ykxKGCWqTLZkBhWKFfOj2U5mx0bFZdwB1zpv4wpuH0cRzc6CQG
YKuzOYE+UlFmur3G144J4HJ3gag9c59e7966iFQj0evoYsZF+TkRi48BRKhiy0FtebFeh+wO7XWu
K+q5qgVm8vU4urlIDSdBRMWxFH5cZ8GxK2a6GEg0n3VQ1Bt758p54dIhueNQ0rBd16m62dHAKo0x
WhiJ8lRCQvQGY3bf11Ez//lQHBNaXXQwaLWvqbmpOfU4j6gFMnuCIDIwQnVRFOyiQ5pW4X/YKtT5
aEPjqQt9bZ3gDSnay0Dii4sTI3iqy+Iur4fxYLWzdiQtAtgiEuqbf/3xNmE0QNXAGclg13UCLchT
gYYno6qde4mmDH3pwtgigV/ZjISrBoVwKDVQWZaP+uLAW7EhhnYmmAtnqaJqqlZUvh3OxZbRypXd
ARCHa1TnnNtAF14P5CIQFEVpWF7STgM7ULSpMSGV0Go8FEbvbhlLXJkXKRsEFR4IRlvPyx7UfOxb
Pb9UkAS+9VEip53sOngPf/yVSHA4X1Romd46Is4MGbl25+SX0IyMExBK6zTHobrhmnClgONQI4RA
aUKIfIts7XEUUbMqzS9xqIw7jYrhk6NVwQOq1/liK6nNLXiqxKW4o8Ja9yg5lj9qx4zej20K9Snh
wfZvz/xKzd+lSkcmTq8UiMZ6g+o9ms1Rxz0W0npHmS1OzTuZlfIfg9OB5p1syn1fT2PoS82pUZEK
EuzR+ZXjz9u/5MpFBxocmtDyaMFCW+3hPJlp9VhKxoXalrvctWifqmHsOwApwFvVciOAvzJzGtFc
PBRgsEJ8E8GrMaBTFJuzix6pvBN0+T8rdSv3QmTtD7eC7uW1JvVYLcQBS4Zy3ieQIr/cnvW1A/Xy
Rywn4MXJFbYZO3NgwfVzA+MiDFM/ldJUdoHWJn9e/QEA4xBTkq/Yb+NJJzBrac8Gt4RJG8sHJtpe
WqL0SzX09c8o6GH8D4DFUGFOzeAvDeVS4aXmiJq6p4xYbZ9uz/3t6V7eGco6C2wY74bVZVIOQ5qq
GTqqeR2Y/hTb0Tt9UsLvt0d5GyIsoyz4QRp3gJRXYabelhnXoRNfgg5HBR8LYv2pny3EaQJTdot5
XfWzLlUkT4Ngywb72gxphLrmAtJV3qBjzCZvoqSW8SVzehV2SV+I+tA1TZ8fb0/y6kA8L1xgS6Vm
vZShcBIn1IEZ2XWFpKemjeV+7lpzy//22mJSkgGZT+Ub+O7qkCJEPxSdncUXJ5la6eW6W/htk4Sf
O+K0nV6n30RmBT6RETLSt6f49qTQC4WVpFP0f26Mvj4pWuQkHV2M5NIbSPlTKWzcxzHU0pnuVJU6
G6NduR1gVfCicjEAPKUo/Ho42yIXaecKkV9VP6JDs5hELBgofxpCVTu0eika32qm/KSldvgpcxV0
2ee82kKRXZs2G5iilEKRT13zvpusb4YUZfSLPZjBRcixfm+N83yQZTZvXBBXh1JhaYIg445Yc68F
gJZYjaboEg2O/TcoyebRSFDPnWzN3d/+mNf2K4PwHPI135YunRgXMsNooksvpuGvOgm791Fab/WS
3z4poO4gWS8VX8ZZPymdTLW4KymQBhHPyb605G+3yRq/GppPi6tKvLs9qysLCHCUd5Q5YUywhqkC
MDSBmytUtXHoeEwUsz42ba+8y7lIN97t54r167yAvI6cgPITPANQL6/354zoS9jGXC12VU2RL4nZ
HmmLQNeza1tCXS6HBp+prMuf0BvUksM46P1H/Hmr+akj3Oo8lPyUHzna4eOhTwa8UCS9Uum1Thzn
vlu3qgXv05W/VOCapa/hAmF6dTs0lhfPvFpeqaLtiQuUHEqfkFRpvd7sq3cTuvvFIbCU6qzbgZgf
h8lpil01TajICkoLYuPuu/aVAUk8Z4HIujrL/3/xhLpzG2Ma5cZcDDRoOgV/W9eZ271tjnjk1EG/
UeG/Ot7iPUa4RNa5rlsYs6JLgfXzhS669i00ndGvTK14qLVh2qsSY6Hbu+ptYs2XJmgE9mwRoTrL
/385P4WaT23xgA3d2PkO9OljNw/TZ9dt5GORmsmubfUtzaprW5kIlXiMvWxb6yZubVe2gut1drFE
N36NiqCGz+MYhyQSoPVuT/Dagi43ARTYRdxjvaBUioaqDUfGsuUT1X4XodOkPoROFx873u+Nu+dK
/Y9wjxzXpRFGAXx9tauRK2w9bxlPxtnTVBXTU1emWeibjQgf0Byvp08W5iLoCwfgP/dKNOf3ZYS8
5R5MUfQdJXJqyoWI2vEsppASYCm64c/ukn+5D7QEwbLhBU9A/Pqr52DqjGSU0ylt2/s5+IhywddC
bGX7q6X/v6MsHH1KZBTjVmenUgJwGaE1nYQzD2er1eSvsajwGYmE40s1sjbOznrtnwfkOaMkx/kB
FLfsuxebGTb7ZEb9OJ1w8yDoFlk+XuYkxP2pMJLkIaE3d3BFEuwbUf2e4vZ9PbnxLhBGxg2UKZ+K
Uk8fQsoyNvntNAUbIelq2//780irFhwhTfZ1nxBTh9idrEQ5iUbL36sNOrO+C/Hka9bPW5CRq2M9
l/NZePLCN+fanhD1LZRTMA3v5kHD7qO2v80swO3jtbo//p3Ti3GWmO7Fkg/O7BDz5sppbALNDyc1
v0/sbP4CzznYRXNd3qFQq2ws5JVBiZ0AUNK8o5+mr7ev3oJ8QT7m1AVhNHulpY+nGCLgo+nO2Uc1
VETokYCNf6Z++EwZov64wB8XugNgl9eT1Z12HMAgKieclArX1wKB104fGIhJoR7yywnr/NPt5V3+
xRcP8bK8OkUDk8uEuvnb0BtEnmKEULLMmIApwWXue9ZGv6Gs15d5LsKDprWN16vGsHGWruwfaCPU
fWAm2VTPVhFAg5v7mPfDfErJbjBjmdpd4QA0ml1If7fnuArX/p0jsJMlmOLNW6cXCd5JqtkCOqlT
Nycv7zre/CpJQ7Fx611bzIWjQR2CmBtgxOvPF3YqDaO2VE8hLfoxDJGRaPhrP9sqSEO/tcYPaoGM
GInbpm+jduU7ErVBYkWpBBDX6iqUxD1dipPHSUWFd8S+CAcyX7bCdnEVyWuUK3KzaHbIBAp113dD
o3mLyxIJgUAI2W9xHqx21ZgXW/zCK4sPiwTEIekWW3tdAXadGiOcvLVPss9pAIkp2QV1UW7gX56x
Jqt9DFN20f6h+c1jvFr6xA3h3idw12kJisZTjWJo/wJClKpeN6kIcmSxgy9KuhjWTkj1dztK/uN0
oPdXI+5fzTgx6qXSz75OJpGcR6LOj11TZT+6JJl+RGWK79ztbXnl9SJogCdOl1mlgrWs3IubDYn0
IK4MRzmVdjmAILSpRRZA/W018WTpfrw92pW9SRLByugLtI3sdz1amPdaVKknkVSztdMxmOgPhlUa
BrIoQFa81sinf1oSjM+QNOHW3h7+2mSpx1MOXfgTb6IWWfRBlYKRPLVK6eLpqmJhhK9jUnpmOmF+
MNl4LNwe8srOoxZquOBYFjrcGoOROWlW6ANvg0AbK/G6Ko7si1OXg7ZxlV1b2gXgRY1mgQStG2eT
UjYByHieQjt1v+lKWjj4XcRQNAI7ae9r0xj+CfAo22G6Ff1ze5JXrlEOlw0OQkHAjhbL689aOGVF
DGzaJ2DxXqEXxBkhUJOttdwaZlWG6kKpNWnMMCLNzrMuP6Sa681d8OX2bK58MsqZyAxAP4crub7F
MO0RfaZb9im14ru2c37htrjlaHFlJ74aYxW4UNRKw7pkDFvF0yKGLi78JP6tVMfbc7m6ZLw97tJN
BQq/Gqeq7DmFU2GfRueM7pYXGzTluz/kYS5vG9c+WAB09ahwrJ8c4KkkGqa0T2aQnkMr/Y7xHlOS
G0ifq5OhhcGTzThwCl9vsxDXrbiHdXnCnfuCC+iR6OgubJr9n68ZxUZ84RYkMviU18PojTpjt+li
S0B2jseZxpXlY7TGy5VrBdju28Nd2wovh9NfD5dada5KAMyI4li4WILXRyyql55qDxsjXdvYS9sE
sizxx5u7SJnz0lBGNoM6jH8D4UAgT5u2MtErUSsCGv9vEHt1xXd5hdtmZdsnPOTmXdmIu3wc/uq5
5/H+yr18LP6s5Pa8+RYhHPQVCVfBpLxevw7CutmCAjhZ6mclHs9t8Tmvtzqf12f1v0FWN5yaRyFi
uAySdfFXTRXY7FnjbzNsMFWc8/dFZ/1/zmp117W1MdVDHDk4xvW7jHrjThHRlywDznZ7+107VC+W
b/29kh5SqMgYqMdn0NEHT8rJc+Oft0e5uskBXy0wFa7W9T0U9RqSwoJNrsat7ceJ6o+Gc1BbQEtB
Pz/++WA0xZcAg64UjePXO6KVWa9LJMlOYf9lqh7VQvoVJbx5a6tfm9T/xqEf/nocN5ryyACdchog
JtZ287Eu5V1fNzsz+UPi7vMmfznUKhfs7Cav4LbyJoGKRVISNwrMaTe2wrVNDqyLvEFRlur1+iai
5RWEgI1OTUIDZE6HL5IOnh+3zc8BulSdFRs37dUFBP+H4seCy1sDi2o1mLp05hXUtOihmXHDcpsP
3LFfwyA+3N4T17Y5BTKedKhRcEpXt4Tr4u/ahDmxw1Dfo1p/did8XoqtQuqytVYZALv7f8Os7okw
Z9VyjWG0Nt33zg9h3cfdZ/o9XqF8meanoTj9l3khzAIFC6vaNfy9TJuRyC5lwIDwfRpO2C0eTUv8
+TA8h8/6psTOb+qLiW01mAQzTFG31XlqxV9zqYUHfeij88aEnstyqzWE/EOxnZItsclasqQTbQHy
KrNOadnOH4QaNV6Yh+HZtnN9F/UNgOlUcQhlquECeGncSy0iUJMZvg06dpj6kEPgh8B5juo+/467
03QpMlv7XBpBeRhLK7gv3ck8aNM4ftEKnFJ3uWXwldI0+hn2k/gYcq3c91ba/T0VUnsfh0b/NUgq
XMcdJfrZja36pexculn82ec4BL5Z0Qfbw6EkxJpiJcPfNWmmU47Z76HM8cYzMj28m8Dz4jSNVEJQ
lLafRZZxP4ZN8Wu2kuQI0RWc+2DOSLI4ES4vFF4OYVmpHx2pIwhVou+mDHBx4zKMMi9M4/IugDHz
OHZqA7VDVJOXs3i7ICmIV6Gfy/c54JL7KorVD/Y4B4UnJ724M9XWfcRhRKcGbk8aHm5p9ojAUfu7
Tsf4nSwH6kqLQkuXyeJBCdza49mtz/i4Go+9FkBklIEpPhqi/NEEjXEMbcQownHhPwj3Fw7o5Sc0
H8eDa4/dfYju2I8pmmIvj7CdWzaRV8FjfhhHPf+EwsoMLCJoovdqG1an0bbjQy8sx69zs4RsPJXH
AsTPnppB6JmDnO5w1kZaNJrFPZFZ/i42++gbgEtEMIa2ihAfNa2/DUtUMGfhKmNMaUWfZNVqixCo
Gd8NSV+d9EzEpzmzg0eRD91n0530fWcC0Oj0qd8hQKf8HsxYGDsNAlzqoWhWHcs+n4+UsPN3Qe7m
j4NBbcxNiu7DoEv1mNp9/QsDCdaGglPmycZ6ArRV4YzUlzucRcJjn4atHxMfedimmvcA1qqPAX/5
y5zEgz/SiToGSCjfUZVzfK3r0nNp1ljwmdA38RBT9gb4Er+Mq/qkQFqntFqrnmJB3vI0W2Y70wma
c5iW8/u6BQnhzVpmJ/hlysirAIqzB20FomGkfOUINF4cslll3Ykd3WDjqLST4lNztnyOZkT52sJi
0VfsLNoBB6cLF2rojLpD5fpRMqSHIevj+15J9X3WNNMHmI4JLoNai4ttnORU8iLzMWqb9HPmKEiO
TqBz3xUQvlLPjhOciNW5eafUbnXAs3RJtTikId3rpzho2g+uyOUJO2ziuD7S0CadzGH6qjdV7zcZ
bDSrM7pjkGfVfaDX1sdkNs19PhfdudXyeCf0TD3XqjEdWmrOJ1SNxMGpQrzmcbIGEzTHYrw3tSHZ
Wb1C56kbBHWxZjw7atj5mdDsv+dumL5lCKs9NKDXfdNJq6OoeuNQ9VJ9V8aj8i3RGis76Ubthkdk
PeSR2UAWN4fatwM84Owif2r1KEARopvgJIV8MSSuPrOlRsxl4+m+U/rke+okw928KB11LhL+YRY8
hqnsD1E2V/sOj23TN2sOnksJtKdaYSU+2tfjhzBIxvcqlYT7Ian4HGNtSs8BcOJjjTUWXAUzNvSz
qz4pQefYXhyM1r7W0/mUA1I5QkydD9YIbTJutUn72Gh9FnnIH6ofuVOCvShN4yKHWe5EmzkfqwhA
qmr1xWMiR/EN+3KKXCIQP+aWypWTRDp47qYfn8zOKS5TMeq/NPqiD0GbyM92p2IJ2SVgEymuaher
1Iw9tr24TpY13opml1XnDhtorxb5dKSsGe/NVBt+KnEQ3CeV+ZTAuz24c2JBQyiU+8As+11eCvVu
xEwPIGfjdH4+68NO6k53ijvXwRJdVQ/cSbYfjvyZ26PBbiC3+1nXI20PIrs+4nM83umREh5R/il4
NYv+aaRPd4idML+PdFvc6dIZDlMIKRIzSMDAAZGrwXbzI81KvmYyN/etnOqPaHFgjFrUdo5Dep59
6iG7nPVZUz8UU2d9Q5rDOWjS7S/SmoJzWjnmbijc7INVdnArs34iDnbiyR+SHO/RUojvmpyyYz7J
9u9uiOW3cYrVg20JtIcgEBzyfCJFLHgN/bRu7b025+qZZ2P+PVkIzmtun2IEro/fOiGT41SbwVnl
g+zxi++/211gfTWtXP9tmI1t4rthNg9hK0s/ntrm4LRD74dJED64QxKeUwA4X9paxPtIcZqDoPCy
76qsw4M6cr7lU4Yr7jin9Z66YeDFo0wwlxrkh7kxIr+YjeazLuLuK4JuwR6h5v6rPQbWUWSCHqzh
NB8GV3L7pIHupxJXblHocftOThQ8fYht0edWqBxpM0lAZjrWZ4Oq8V4v5bTvQ0CM9tRqx7TVw/MQ
dcEp0ULegQaXIzGN2ftAd8NzEJR54bu8ESNSmJ12miq72xmIbe3TMEXbIo3DXdNa+W6quVtrLeru
YFLoqS9rAw5HYpknnQPgB7PeHwupxwicK/o5nGx0EhIt8yc3kV6ZIoCMz7VE2Qb0I3LHYjrYFa4/
wADbfdwo8c6ucv6F3J52tRIZEOUb9TEKO+cuLwJ5l2hFc9Zll+46cB9en7n4HoVSOQZpXty3jWV6
Ux0Y/lxa+DxzoUofSZs89qw4AmIydtF7oFnWP+VQOfdumLSXKLH07w7BCa7yqMOcldgRD3NeszsW
MVIehlpEn2ulL3/IqDZ2OlbbMEpEch6cUfdjUQa7wEmVc2A14bvKguyIZ1X/PeD5/dYl/BbLldV9
y4u5Q7hM9atymHY6Om/72WldPqY5PnWuFL/VUG2OcepYn5QQyUrwBjVhQBhgK6sibW3Mzq6Ou2Qn
6jn/81Sa7j9gUYuwjTLYKiZXcj2c+r4xTtlsct0FAYaXxtMU6BsV2CspBrkFLSyQTpSX17oBqhmE
jtJ3xkkrkdsru70tm2M5b+HUrmRpLvXzRSgKWMEbewfoyzoEI4YZVf17mvPutOXo18WAGILz2260
jeW7ktLACwA2T2GXotham9EZxFwXY8x4bZjey6AwtX3UBLXpuXND1NVQEUx26VDMTyV9zHwXUGQ/
3k4KrlSuaKlQOgCcAtJ03aWQCYbpNs5vp6kIwq9dgw1V2zb5n6ejaLouYrZwpKFDrOqLUZpF3MmO
dpIhTIRosKsPVmxbJ7MYzA8ikeV/WNmlRQ7BxHRAb64KjUtfqBvnXKMeN8XvO8QYWyKyImmjg444
4uiDxLQDTxMRwCB9MFPzXSUGNKZuL+6y/1/nW4vWLUAy0Ml853Wf2Y6M0hGElqfcTQ9i1L5j2vuA
zu19TgRiFfXZGinn3h7z7Vl5PeZq6viIGc0YKMaJAEeP/TQIQ2PnDArRmatO+rCRVL49M7DUHESs
Fv47XILVcG5V61o7DeYJibWs9utYtKWHLkdl7qfUGJ19KPIiOoaOVLcMzK4NTUeUriCt/AUf/7pI
FLX0e+2uNSjvDvGvYhZi2Pdu1pAiBAZNQlNNexI310q32KNv1xiqFuKtYDAXSbS1OFkUTIkaq9I5
IVCm3HFU3ad2dK1Tr9RbLZO3k1xuIpYW1AAyYetJWuMwkIyUDu2M4WuRgAXX8vQ+yuUHJBp5a0T2
x41ECvQgdZkd+hhEhKtVJbZIsiBzTmnDI30KBuLMc93APvaiRK2O1SBt5KgWrbvdUHfNFvhyVbli
McH6uDbPCugnkD/Lgrxsm451GVtpOZzJbWL7KQkS7VfTRIHlwwrCD14nhg43NvFbvCKD0l0Bek6z
TUEm6vWgRdjMVk57+JyYteO8M2a1zPyytKL4YXLcNvyApIY27KxRI1iKxhSBZretSXwTtBU/keZD
Jm2bMTQfhrRXnF0ZNJOxi8EZ3jfkKO23zOhzddcajXzq2oC8FTkQQ6DoXxe8mZNAdAavJl3+zoY0
/96ptLdPIspUyK3u6LiHdGwzuauMYYi/tCNlChKSrskOJYhYw7t9g6yehOULINrmLrohCzxmrSbb
uBn5uh2O52omu/ViALnSi6OKEPX2QM9d+xf34/NIqF8jM0FjFTWp5Zy9+NZmEFF/b4rp7CZKbP2O
JSJkD0YWKtHHyoY1tC9lmmj/h7Lz2o0b2dbwExEoZvKWZCdlyZJG9g1hyTJzLKbi05+vfW62W4Ia
BgZ7BtiG2QxVtdb602EwZBxviq7W7wU2EL/tana3Q53YKhiLWTn49VCmBeTZ68neFporLvI2H15w
DYzfJl8WV3LUHOPe8bF+OfPpnGwF3ALfDJiPwGgShdOpcKvzkmkc+Z4PndY1G3oogoik1jc5fPol
PzMr/GRtgHbztwFHAwn7J5ut1mm0xku3HJZlehbAwIFy7CtCL0KXIvPMZ/DpxZhXk3cljvj6yZow
klT0GMwC+5RdFprDav2nO7m+bVxvCHu9j799/TV8dr2jUSD7OYwhyAx/fwxUBrLOs2Q89L7Z3sCK
Su+aofaGfZVN5hgabh6rM2flR18kNjg0aRDYLWA7wP2/rzlB5tHmZBgOUleb2P5u2TAY1uLBtZPN
ZMuLWS/3bW5v68zFq7APhRgufAJX/v3OUSCgaGQsC6fypDqCI0K4L+U+AO/k7o6mQFEqWuu/1tKm
oKNh2nx9vZOy5LjsYGbpmE9x57DSTt6sK/rClpCnD8Jz2+sx6bM3lWZmwPE1HWxvTr/jTD+FTlme
g7M/21q4JNNuKk7xgYM+MlguVlOOh7nrh2iKV7FVq7+e2Vc+u8rRUfjIu/nEpa1vTMZUIl8OU4qY
v2K0vAEiK/59MUKm57PBnAXzqlNK0kxox5qiEDi4ybTuYMBU+4Vd+tKsCuOt7u355eu39nGnYeXr
MMgNRPcgfSebJbMVc2KRcL3ee1emU4Skwl9Puvf2z9ehgqQfgN/L9366Djs1tl4iqoV3VEJuHWy5
k16+BAT+nIs1O6V1Hb9EdCPYIx4pXVAyTw77Re8qo8Sa7SBX0WhMFom62LWKaRgDmg4PwZXOydms
g7/6F0VfL/a3STcmP/ANfPlDbSYE+2kRflFEBc2Sf9E71lIcsG+jo0cMZHmhPZuLvfv6EZ0UZX82
fXhWPnw3TLJBvf7eNjT2d2W0mXfw7Hh5MAD9x2AoW+duTdpqDfyxju99O2Y4+/V1P9kieVyI0Y7k
5KOY4+/r9u3sIUvWloPC2/znnC91aCZGvZc4ND3QWckz1/voGcD7OarI2S2QNlEO/n3BYRpaTVvd
+WBpSaxve2euftmz9lNM9KaBjUtRvSut2vE3NjnCP3Bbba2NkbXaveYySvz59e1/sm9RnAE0UiBS
pp3qu0pRulodt8MBs0l5mUyFtW8Xs8GvD//a60YA7HMwrVPoulNx5pz/5NETgAb1kjkECq9Ttlkl
fdUNoysPhl/8TsgoGXDhCpKjla2h4nPmSZ/dKYeScJjLw/Y89WkiEtqOIV7LQ2fLzonSthK/knQs
frYwUIOllN2VWfttv3GrHDnN14/5s1tlj/HwhOV/kU/9/dL7YaYQzcvhgE0B9EovfkEnFKVLugSF
8M/Ijj/Zq2Fh69hEMXj7qPD1GIFI4aQSfCHNb3VVk7vWL+eais+ep0lM2jFujwPvFKNmYLk23lLJ
w9BaS0gboO/61mDCXBVqZylT2wx+IeD2i/bh64f56f0dj1tU6dRup2+yRdWf2e0oD7XZ6Ts8GMdD
VbvnTvSPGxKuUHBNQd9dVqs42UfzsimMOmVljJU+bUZgjoNfkmc3Kq2K+EReynpQZ97cR8E4+7UL
dM3NGXypp7tRmmREM3tcSht7jQip1AY1a4gN+G5C9DvmsjYQkCn1KsafpKoMO0Pxujn2C/3Kdccx
D+suQdz99RP/5JykYqUoh3QOdH/6ruvGAxJuU36WbyxLEKdVMh9Wt1MysCYr985sDJ+9YC6GPB2O
JvXAyZ6cm8B+hsZqqeos3cSjo4erLdszD/uzNQlkzywAQgcjrZM1mTSibFYg80PVFM/QirLA7Hzi
H38YKVqFrx/gmWudUoldIrCV21TDwTHTBxq0KYLJvI1r865EoLj9+mKfvi0CiVj8VP5YZP+92dT1
MuFL6fSHCjs1rA3jzusj3Vthahe1Lup/39sYF6E3QYXBeXbq2SBVgfDnuFByW61PrCl7K8y5uFyE
MO9EaSxnrvfx9lgaMHAQrHJifxDq9oM9e0Puq8OoqzZ/9HN3Ta47y6jf5mUZz4jJP744vnigbwh7
cDg/mJrl9M00zOl6wN3qtrGJWDiOFxPkq0tpnalGPykNjON5yKDgmNLqnZZu/ZrPuVNQjtIo2uWT
FYO61wyuF40AYGZjQ+DmuvvQe0r9ghFUIFTom/RN8wan4f/iX9G/fkk4KaHcwkuJzBeYNH9/SUsL
/OtXxnrILK/a8OfQD3neulnt6pxJ18fjhFwZZFFIvrH+QOz296WMFIJLNQhxsBn3bDJnUGHvNnVk
+wUMP79aIhKxTTitfXem8jQ/uTRKS+v48UIGpe34+9IJOL+1knZ6MJN8iDE3E/O3uk/XGRPjknRS
N7ZadK9LYb2naTpvLD01vU225LLcllY8fc/suR2uR5fBbQCYSayxqiqh7ey5T6soE3iNRiqflsBc
SJgZG7/AsJXlVNxZMS1sVHd6D6u6G8fqx2qsKfmIo5GaoWhVjlGWtTTDVeEt+nLBlRFVJKSv5aFM
fWOf4ZZoYNjpj04g0MxcdE1vj4GB4ciTPvrKOnMS/Gnf/54v0ZYhGOHTQzAO9HDysPROYzovrUOb
1KX/PYFM2oG/xwynbTXqTaBpom6eW4VRZWimaoSyo9k1NBpqMhfCi1q2qxOjnLWKPHvqk2z19quW
etbe1AbvrjMS52FFe9z9pGS15W0JMCUDlDhjGo6WnljhlCFdCRuhnOoQG2p9aTzpXPBTbWMb26k0
z9TIx4Pg71vGtJT99LjBEb54OrXBE4pp4qqcw2yLaosyab02i0bx1HNxVa9tt82EM0VOM+gPSdaf
o1x/st9RxWGJzdIATDpV5hqZ12u1gfWlqNf8UApnRXc99N+mDsvIr9f7J3d6dPvh1D3K2T+MKVfU
mJz0lnsoDb97Ig9OPC5YC0KE5gnpQQdWcWvXom2xrq3kPvGzc/nRn/2CI3TGIIOdh1bp78/LH6ep
zufUI6xYV2nEo+/eLTFITKlAfS5oC/29SU8kAncauypo8izT/w0aBXGhc2ZOax8zBLE8PmHKpria
VRBW4sPkkOaF9Wh8162OiDRvzv71LDu51Mmup/mL4cZ1GR+GNat2mHhMexEPPdQDdsKv3y0mAaff
MRdDsMgNsdUyYDmpaJe5Laah8OKDMxrTxszXdtsp1W55kPM74Uhq52E8uJ27uLjya/5QkBcdXAHw
W3FNmezLnZ/Oy4upA2I4Zb2EIp+nHYFZKlrWsbxRpAfvRsbSAqFvlZThUbZHWzAhew2alGQI/OC9
SDaTunbLtnmta6v5mcf++jykmXpOzLh5zZBSPcnBH5E55oUT2QJCYTRoiu58OHrTQ6fK6iABwP/F
mSXupRhq8nqVG6ZtKTCg7Nsjrc+4BGrOd06vEySN/V1/IZRqrH2vDRaNbVl9X/LUu5nSLL7EmWK6
mJrevcALWiuDEpt6FXjUvIfWKo0DYfFMBPwYTnEBujxGde8l39Z4RmqRWeMeVvj6Oiz2UAftCCt4
EmK5qPxG/axyC6dj8sxusD7MfxmEYhAMaxbPlhXXEaV6c4m7SH5plXC2pIGkxrcr52fpLcnNMndC
ECkneVFONhl3I45VD/xKkW/rQVuTrZvGWR0p0A8CJyfNumn13CF221APuHPHd32iTdFUaf43qGbq
tgJNeTLjGM6X8tz/sEGR+0zP80v6EQvhf2K0G4xvjV/WNLq/a6ImnaDKGuMRPsm4kzVU1TOg8ocm
i08SGZ+wgTp1ROInpwmNcgX/2SJeQ9PwfyI+YOi3lB3l01D0/U2fWdIMiCL4x6jvP0uc44Z/GMHQ
Y5wuhVXTVebNyUWNPf9jNo5OQti4Wf8jcvznOoho2UlAdAHgTu5vnteV8TSRYEXi6beFWZkhwzf9
4MqxPlOrfahieJQwR+gbcdcD/znurP8D/NCeQb8iXfOi19JiQdmmL5axKbVW5tEx48IM7E5kv6Zy
NPG+8+Pi7ev95UOlfLw+jtNHy3pe5mk4keobrza0NbtwujJ01jHSkupOt9VmtOwzRciHE/HkUsdH
8T+3Oktrpn00swsSkZ5Q99BIDZeefs6H48NZhIcMga4mE9IjLn3a9ZZNVcRLjlezh9by0krTLnLK
pb0B+BQPvluYN1WzlD+WbPW3slrOuXD/Oev+qju4ProGelO4AKB5J2/UlWWO+6NIMdi0U3dTDq2/
l50phv3YudII7InE6aBUR4skfzBfVl9Vv30lxp/gipoIa/iM1LBanMzRohrHCdOqKMvIIDb663f/
ybdn8vKPMPMxwPP0SdVUaFVrtdnFIq16k7imep6xSw4KO2uiRbPyLcPqF5mvw5ke/sOk4Gjzw6Dg
mIXN1ON0Hbu12zp6kxERZ4r42iLTCs1WPt9/fXuffG+A93ScJisYrclJQbCsxC8UDibTYzWUIdz0
cpcp9utMxPGZDfHzS4G00FKzmk7tDMjdqUYjw0R7oOzAq6xQj820FCGrWz+zYXz27JDeo2hhH6S9
PdmbHFSQckqJn2uw+vwJIF2bYeIn2TnR9v8bE5x+yLA7sOdG9oEW8WS3XfOpGAdY7oeqxX1iV3hW
+j77GJKHtjkuXoi+QvGh2tk83us46W6bqaibH2a2uuXOrXzRh6vyytfBL9M46PKJvI04L0Aw865o
tvY46ncGnGli0IlDbKMMQ+obNzfNuzHx4H6q1vYeu0yMT6Sl6DfSLcuUzANBvpKocvdp0foqDkYi
XO4Naem/ExtxRJRmrX9tYlOII6BftC/aPLRv2AJmj53CcTwAs83/I3iLsBvf1uQY6MZQvcvclXrY
j3a9BPj158TuZFNuRVNZZnngoTiMowUDjWe/lRx4HUR9Drgsd0NzbHIvMBW64SADSoyDwWq7Bx1X
qyTsDK17htzq3U2YM2KtvQ7VczE2OD9gL+fMsK+86lg3Uk4iLdDLOhoEpPmoE/oA5FQ0BO8sJFFO
LBDRXumzLgscnUy9DUooC+MB3smUX/nrqrrNmo8Z2dlFMUoySv3eCjnDO2ejDRSIG+Uk436c3EHQ
dLlrHJSazLRoWGt7RgEo2zwU6eC9sHVW06YuxfxD2hpxfzIvBXLyfILgmi/ua58d75i8Qt5nj44Z
DFxVcx8MmjkZW8+vKRtlsxJdVJfLmASLmzJ2hPZ9h6QANC0pvJnkFWT5v+x2XR2yCVozPZTU9bfS
KDBPGqwuXoNimqwrW87pXZ4mvQjnpZBp0GDr81s1Yt6nTJNJG+iW4dfXG8dHMA7kGSATeJbu7Zid
8vdJ5aacLSWM3Qscz9TDopnbpJwPUGMGypoBpl7gsc3/HvHza4K8g359q9VTZhxk2rVXhZ7lzRa3
1bYgX8bN3zO/S69LWGEJ7rX2fE5y+5E8gssrZw0bAkPoj1uC2SXCrmKMklTdkRxYq9W6T/oheU9J
WyZiWHfVlSNT173BNj3ZFUOab5SRMKFxMPt6xQRwSgOXyKkuNKwxsSMdZsPMUuuMG3N1Rp+xZ63k
lmjAvIKSnSFi+fqJf3YSMUOiVT8mnlB3/f3A63XEfNcn0azMrWUTY2H1bmRy/NmvxlyDtXRFHix6
Zr0SdWmcedufVEBHgyOgV2i7OFyenNelVWa1XMhw07K4eelxVXaj0Uia+9me5UOFQPYsmPjp7VI2
w4Y8ohSnTlpxlTgpu2t6QbKvyHYkepn/TV48XyWra19Zs1cerMLVr/HJLtLbyjerH42ayu/KdOe7
mIqfKS25hDAi3BZjx0qvMxhZqXiCK0LC0ajp50YMn1T8lPuwUTDnpAc9jVGgSEx6e2BFzKn/s3NS
I8oZoWz8xrO/Caf54fVmfvj6m/iDHZ+cP8C7uLRb+GqB9Z58FG2PoFu2WnGxGGvZBE7du9iw241I
N2Pt6VcFhJA0nGvHvRltc8bhX4xzoJlknEBbJikyNRtTXDlj6S6Xk3QNJjAwMB/nucqfy9ot35gf
D36gyMU1g1ijsQxa8tCIF4BsX+B7hNOFGCfQPpEppA/MrrTQTytFTprpdQss5LLCvI+mxAwq5Viv
rZXXMYIROe8dFFvZZUxkD9nNMfqACK+R+K5utfGZuO/G25QVKSZRac/ucwvF5tfcOkwqFl+fxXZy
Ur/bNpk9LjtjXYvv83TkBqi1ffUS33o3GQFYQTeUltx+/dg/mzcQCwniCmMfgPe0Kpyl6jExJkbG
T601CUQt5L2/NummXgmx6hBD/bYJFPxW9mK6maa03UxWO+y//hWfLEq2XewIGaTC0fmwQmQ+udNM
Ea93mH+LfsAstciPXvwcyI+z7z19fb0/XvsnHxtgIQMk1iOjQfdkF6gbOUnLz7OLFs53/9TG6bR3
21WoiEx79dYVonxMMV68NPA3u6mLaa1CIjbhgvrI9i+7qszNrTxGpgaWhxnzmarvI8hgwuHB44V8
Vtjc+mlWgCstTIGZelx0mtEf8LLXKMhAa73enYI4GaZNk1v9ntnIY+HLVz6zIcTpezzzdXxSfTLi
RgnMaznCiiePCVIJzofoOYhO0NJftkwIGvSIV/v6bXxSTuPsBgkVgJqm8RRVaFp7Zuqj0ZSaog3z
XLdu3Gr+nbfzfKYTMf+weE9fPCyGo4nVsdX/QPJZEGtODbaNxeAv4TD3TuRpZXIZ08JBKszdSI44
CHgTos1iqPxvWj1Mt2iTJvLqkO6YU92RGj5pUGCmeVPMhR8qC6F0IyRjg9xzd7EqpgBz4yssYh/N
wkofp0RzN1Uu9WiMpy5I5n7ZwS0s+VNptcFx2bwqWsveJhihbwRiuaBymtu81qvA7VsRxMby4CZS
XWZqzYJJq+ttK90lWCSAwioxNdIyrT1kbVLerEOyXCyJ8+oW2vJDKw0ZUl0/m6SHbeZUby7buH1p
mPf8EkbjRdCGnJ0s+iSqtaTG53xqI62Rd92k/25r0955SH+27GJz4InOOx7W4oYKSAWG3mbXCHg7
hlqje2NUg3aR126z7UTibgHg8CvFx06EpiUdQPIpCSdpF5scRfBtrnwwT5Ocryz3ZDg57i1MNf1a
M+pnxNr/Fbr/vZ+6+cZKlnEDPdIMSn7pi42SeOfUdoVxHM9btt3CI1LxLafYEh5lyHvhqxcW7X2K
ZwjvdhHhkOnVYaB3/OaWEyCdr8dBKgibb5WHQahAg67VOSFWfeP+t0ob+tKcsqDGPqufIIiOj2bK
CIMCNOz6FCE2v6cIaA/b0B/FC5itcchpCTftutz7o5vt0GJC0pJeFRYyF3eoZC87FJRo/NAqI1te
HfOm8/xpq0lMolS66tEgc5yi2mL0XnlxAxVbrNMpyeZRa1E3mUk3X/SudV3PBmZIRe7tOhPZd9r7
d1PTjgH5n8NVNujLVb9Kf2POaKytOVU0juMYmGv9Fk+GEVlIt24KTcjtKtdlv+aaE1ZD+1oRrhP0
Zm1/n5HEbcq6mQKO6TrKvbK/iNt82hIMs774k27/GJ1s3lGHaFGXdjPqsUVLH2yj66+Ou+el22jz
du2Muxp9dsiMkGzLmVeWTMYvA6/tqCFf4mBJt970RasFa9PoFzC7GI8ykgpd7jecWqy7HHcR0TSY
9t6b0joy6iwjhzP3Qkek6PTs/iWfyneJ405geJCG3L43ZiyqXHmAHplGplPZuzEFqjNNOowcY82o
ZWz8e2k9C7JUrV/066wHmBvUW89pQaiXWuO077ONqpJqQ2hk3dG7iHtVtd/QnrdkfejOxm4z0BWt
13/lVuveJy0BI3lfGxGf7P2gnHKjr5ZxYSdTduXn8n0Y+GuLvvKCCilDOOmrHWDqXIeFXsloqcx5
o7v5rqDv6INl9rAiKNcf9spddiPEHacdSMGY/eeynfyrXGY8w6L4rbt1dqBIIKtPyP6SZCLrCsSv
uVFHl6Fezj89Wb/b9fQDVvlwqJ1Cp2Pmj31z++TVJZzlhqyIkVJF8fMS29qUNK5b1cse1i9dvF2p
eZfnNpoAAog3Ph9psKZKhgyqbPo9dVgTiyWtudNdWY3oguV8ZWgeMlnTHoAQte/CaJtNpvLL1tXB
ID2rCHmXTLmEkYUpUWsRzzy/MrpqZhtw1PdksqncjDH5geFFfp3V/rC3kiLdZ1VmRKouTcj/lbgm
RKcN5wYPyRHHOyzm0l8Dlkp5QBNbRG6Mht3M4m7TixpJWdF32cFthux3C1hOsTcyR9HLN8ZSP8ze
Xa9LYXbbFbnk0XtesYNW4q3qywvqEmRMjoHwoFubnUV2LpJXu0LTkPlBRvguwdaWtvU9lRF10z7i
ksY4X7RuCIOtDYq0MQPfk1hoJGsX8B8qipu5AKC2WXH2dJdRRYZOVTQhbJopkHK8y5P2XBDQx0P2
iBceKSAUWJAITwZJQ744mYFC88Ix0Cmjc9B2sYaDuKhdufn6PP/YPXCpIzaJbyPc8lO8wGop1ZOB
83x1vL7ZMcGv72McQF90AwFr2M96MWwIP1+WM2XThzISbiSL8Y+k8Eg/OQHq9JSYD1aJe+CEzR7R
Jyy3o6eZ38zCaG/Nnh3/6xv98EyP1zOPsVLcq/sBGLGYpZttQ2QZgNu3Wjf7H/NqOXujJuf96yt9
KMSOVzqS3OiPQGFOWZhl2iLxAPs+oHclq6rv5BqthtVpZ16d/qFX5ULgj4TnQuzivk4+EyfpHFpP
4R9qbxxl2EDLRmzFFm7iND0jCQbrGbFeaK0uMKVY9viDUMjgV57/0MwBL4baNbMnSIftuisnu1EX
WQcHLTDFVDAWdLv8Uvht+f718/nkTRzFhtB1GUNaH9KNIVjYE2Mp79BTTUaYddWXmL2LyEmafw7b
gQ5LChkcFPSjHyvIoelau8Xt6EApYj2VYtQ3Ssrpao6t//75po6wl0mP4hzzjE+qb3SSzM+Aig9I
vtWl6rR1v1qFHS64N5wp9D997wQKwq+m2ocyctJ9dxaJT8T6eIfYrnG1aCzVv0tNuj8NVKpXSdNM
L4OylYJWKNe3ajG19H41hvKxK0cNx7K0kffUI0BaCc7CROCRZd1FY5b5WD4M8zdViebh68fzkYdJ
U8IUic71j9vYKQ9TkB9rtHrpUdtBNRCZMAB2VbLRNWDmRMf+YyLoALsE0eLtV7r7hjMeGyU+YMT/
50TNnyzRPz5NJIZiA+o4x83pf/AuEVtxp0H2O5D1KoK8btKHVa/P3vQnXzp6MYjpNEtHpeDJAq24
o6yIbfcw9K1/Mzc+J5NUXeVeJhAJY5wK3ObK6VFjqQTdUFw67UW2WPwk1XTDj7VuoMipQTWYeFKB
BpPfT//oX07TCjWO5+AjQGY3PgVUCaFqV400l4Nvzz8xmFAXdjzFl00+D/e6WZdntn2GBMed/a+2
Dn48YAyBMvDbbI6fvx9+ObXImuvZPBSEfVwa7moqBBNa028EAZu4Pbn1QHk5w+OyNb8IZ/ruozcJ
RRjPIWsPa2fPr0JbqxfXzSv3Si55bhA6hBbPXIv4qVmIzus39uDRqFmB6a2pezObfe9tlrpRzwbZ
PRozfdHhUTzg0jArE9N2p3c26CVWtSv7uqZradUsjo5Fsx46iz6voTKkXm+d0Y2rTVtqHmly4HTx
pQOjZ967kI0fCL/VLluFkU9QSGO4IJFtzgMfI4aLKUYgGplTTt2rGHY84+AwswycbKEQmYsYXUA2
fwNtw4vCVJ3+2uhj30U4v031FixSL5GXDBQxPT3zSsyEl5cvPp4uzxoOavDHlG7tulKpIhraRMSX
GqkEt8zezKtp6FCLNWLxm6jzVE5nmlsgLJ2Egk1Nbcq3pVrSIuiM0Q45mKs3c5QMdUaRWM8Cr4dr
N17rp9Rc++s1Z/oX4NvfvmvroH0jzwBrI9AuIW5YSzMdtWpV1MdTGcLUS6pgWEwzTEc/wRaySrOA
naKdgtr3411JVfY6W2AhxAik26XCOvqQQbrD9Sex7HIjTQrYQC9zopJbJx6crU99+AsbFnAoV9U3
GN73QT9U1nODldEIjCRwQ8Kcrw6PYU0TGJFYD2nWxd/pNrAAqxAV74Wg7Ki8rtg2czy9im4ZLzFi
1jwkOV0Oxw6HIp3Cv+jtyGGH9Mkxd2ojlHK13qnOhnY/5emQXcG/60sGOo0orvNxafYSHcpPlDXu
i+3HoxXpk6D50Xm5ARrq5rFberw9qS1xlcpcvx42yYhZPq4YyLOHK01nlnQ1kuWVbdAziq3euv5b
7dZwKSDIaU4gE5Rx31ybT7+nInxfEyakYUw4XxaMLLiDq1b5JLs6B4ixtOuOALCHIu26ch/r7kDw
bObOWxAIuS1UJjcOa/gFriADFc+t5SMOE1UdaHozDHdaIbUQsd96tRDm3keYGUhjX2YEnG2dAsRe
60s/yvJBGDexwkE99GORmA+YAhP8tepdWmwLZyhoXJtiO5IRO29rqwCHclfH3wMaMKbTPLyKep0+
PV5L43ta5MkODLW+7ByXTtrKiztDZFYZ8HqYciAd2OJsVoHzMRQuLtx5EK95my0yJMHPfujiIb1p
+sGhey/N+DtVlE8PR7H2yjTA0wI5Df7rWK76Q5661lZ0zG00b8KnO2066PgWJDg/MttYmZFQS/Gf
t2REOuiT1t2JbNUiq1Y+LhjF8F5a2dFla5Wy249Oa9wMmdNvsOuS17aWkJald0UdTfic3cS6aB7T
rGquqfsnGh7R3awL8P4w9q4K6mVWVeDXWjts4rKcLtjGvHv4nvNNzFZzLYpZ3eLbhG9WOwK5db71
e5B1075gjzSlm0op/2o25m7hfdXerZEy6vBosx0WdeO8FWPbbUpLz3a95fTXw4LdBX5gsRe4xVKj
O7DoAuy2TZwAnaXz5CyYDgXLOjdBmsyEhdeL+GbmhIMyNMc1Kogx0H6h75XxbU1yqXaIrcXIAh2j
yF3nDq4ZtsuSvhhZUx4WrcbNjlk6Ex0GZFp5HFgT2GZHhki8jRqAkieXOjTALSjG/4y4+d9J0VuH
TPSrHsxlMQSknPRXGSLv5zJ2B4d8Y0fiGFMzk2oW7bDEpjVQadP4XsPv7PodPnO1GY3eOt6bKitv
4YRWO0AC+Fk41UdWDliSTrObhEVVZNtsXc1tyTZ7JVl9jGk8OwvjJul/rW7x1nJG1RgOreU2rvAz
PY6qSiMYOjMtwxJXzgUZSdrcY0TlvkpESGiEmE/R8RqAd81U31oeY6ZQdOu0H0bmGR2PTQ8YZo5i
M/rxzFif+gx3IwaTVeynbeA6S0UILLSIb5hhIZ3L5s5NGXosjRUueFyx1ZpWflOm0KBlbPJ821az
/4MG1+8giqmt0LW3AsNAKtHF5RtMpP0OJRTXPimtqBBFVoRolv2LGduA69FEoS3mcSXKqLCLCPTS
eEzBUreTMaxX2MPkj0IqY+NhB8kEzBlw0p+F+UxEtL93vX7EwSxv642xzOX7UuDn0Wqm1e6h5FiH
WJWMSglcjt2oZFSyHI7pqWlU9KLPmclM65VbWfwd0uK2ozGHcnc1zI7zZMyu+6aMQvtuqaQ77jn4
NplxxduLS2B4golvp6WbjHBJfeulSlp5WHuoJbVT+vhaOVm+aVDHfRviiW1GMjBY97TD08Mg6H1c
ILJLu3CMWzVKB1IlifFRnkr+y0ydH2azJhuqkFyPAAwlGeD26nzPXCzMyIrIzBmPJzU1WJzF+ivs
eluElALxjZHiiMWYWb6bRjxoAa5czaHJO+9CjG6zM/LFqB5sSUknGBKC53BIlJFnjjFXMMatjmnU
CnqVdD/g+Zt3+ljLmK+yQl5XUSlN2xK7Lagzfmo+2V5Cm9do7bLTe2/Cvdo0L7EqsL3dahay2llD
P6HUrgV7B1kIzEhyUZVhNnKs3TqJO10IvO+WwEvK4T99GYs3t+ji/Eo1Svs+WDWTa13Wagf3Zd1k
U2HuVJFbD44ntT22zsW+GR1s+GaFNZwRW5vUKYcNMWi/cqCw+wLvqXEDzhuHnZfx2TeWXlzHc8GI
pkLfH0IXJ6Gmw3bxXe/laG2nQmObH6TWBPRt6sLvFpH9borUHYOZ/VTfaunkvrNE1iG0c1Fs05yd
xhKTe586Zofw0ZbFW8ybcEKcOZtgcqB6R9Oayfdm1jxnW3fwZjtSHbeptGcrwGRXY4AvrekHB3JS
XBIKX12T0aXLoOvj/yPtPHbrRqJ1/UQFkCzG6Y7cypYst9sTQna7mXPm05+PPsA9FkVswn1nAjSo
TbJq1Qp/kG5h6N2xFsiNSbTxnlEetYpdX0p9AEHe2e7YKt6p1Roso0Fi4JfIMd/VCc3yiNM6nNnG
TDMY3t/SxiyyUx/ofXgWZlCi9Rckci+y3n8YJfb0J18ftVcrj6yHOhVW86IloEXBAWbsUhX5sB0z
NxArWojXJaIEjb1j8uR0T/Ag48+No0VH0/Rr7yAcGd2MNSjlIcijVy+Nyr1Zt9oZGRHtFqxv+7cc
JyRD07Qpn6Hqqi55anjikJUxLj6eZ95UUmuii4zy+j5Nk+xu4vY9y4BNuneE12pHwBSgbRMlfjXz
OLzFuma6TQxcXU6RFldnAfGA6JuXt2of69M+LYBSQgMp20dFm/SU9mRkENDjHI90J+9zbzfaA5yu
IU/dOgctbQ968eop9mDuhy6cRXz0vDsqqi9/oA6FeQu/4Iae6dgcKMUQmi6UCmKqkVa7XmYVndpY
oL5hORGbJwqfAgyhT2WWAF8mwyUR7vLgdchUmN3Ao1JwLrOGXuLnPUKHTfA2VWX3t+PTK9lP0qie
mCTqP4DIjNmeibd5sLqpu4dwXb3BnahPeTJY2T5Xo/CcD3ZZH2eb0r3dt8md70lZ7tBEbJ9AGznh
XaGiHlnnOZqdSqzIR63UiosO6lvF4NYKn5I+V+91JTDfPNjm+9zUQ6ICipnfA3Ns3GYyzPPgBB2H
BWFOZFdoknu9djR6X9tXEFcuThZOe1oC2UXNZXOjxWYOSMlP82/hpA93IJ0qtFtb+0c4VIbbFJ54
7RC//BbGSAHqXVEeFHOs7zw5IGfZOum33plo2xJ8TpZAzc4Q3nhCw374UlU8LkbGsXKWGDread1o
z8Y6bYgxhGKgXz3pL4zR1V2jJcmn2poSZ5d2nK9Gy/UbenTVk1pJxNMSU0fVLFAvqh00ZyiZE43Q
Uu57ZbAubeel+2LUzR/eFFakX1734ARTdRuoPXB4DcMrEWYQaDyPsb0h85vW06oDTOj2O7cuGouA
2W6FGo33CWo5Py2LFL6YDPvOIGs+mFbBRBENU6S8q+lrErTtacpqsAXOZL2qXs/PyJmNBKhYHnWO
1ng0NK2hkR03zDS61n8oW+R8bbOmDLLB4HPzmfFNZlfN85Rji3PTaI1zmbDhPNHgG2+ixtf8Iwq7
MY1tpESekpFeHrgg443LMU93AlmKE0Iu1p1kP97JGDRTb6Xpa2vJ6ZS2cYZhSx9M3c5Uxuqxnrzo
KeplWe+zwdd3g2IEx0lH3wq1TFXLDyC4ijOKxwqhUQQvfWzoD8jcAjwSSUXF2qhR86KQyQM369Sv
pN9fSqgHpNEBqcdUq/k3FEfLBhBCWXF3D9HZ923n0FhwF3pl+mT3Y+AaCu9VlkaC9irt1v2kCifB
DlhCOjIwA9X3kfTEnmlXcUn93DtpQxAcCjtXz6aojb/Syud6djwzvjNjg6KzQvT3RqcEeSR/lV9T
x3eO0Zhmhzat64s6GMWl70TDsKbQ1FPhJOlJHbrytlBs7eCEmcz3ACaTn1LkCYXZNHy1qih6hgWB
lIis4i96TaffV7TENYgyFy8daZNWOPhB2M8Ant9MQy6+laXwv8TMJv0DOBt6BeWIleERewXx3KiM
K3oxhG9wLsiHhzZSLny0+NHuUu0TdxYDiBSdlgQwComtPb44lt0dS81K5xmw46aJ2RGRqsF6LpiV
UulBz8iK0joXqMoeEBED40e8uvfAVSJ+gYVl0ZJHAaDuHv3BCI+itE23qYvh76YpJGKrXXtUNdE9
eLQ+bpjUKYccMd/viDRmdwn4m7dySJT9hKPna1P5MgBH2vfHERVMtDGzWOyzOqn3Po0O14uYyp00
Jwn/sZuuI6rZYXxC8FAcEbSDr1fXxq0CuplmC3iMoLX8u8pEqglRbJl8Kns2kVWn2slRuPC4Qurb
xmzDkyRIHKYR0dRdlEv7VRW+cSEP0p+hiaioiCoMKlUFJFXFBA0r2RyI0Ygezz6cMpB7maP1zXFI
eZXC7NKHTrW6Q9YCBqFv2z92NkApfLf6/BQCrdlrVc55tnsTr3ejfEhspLQZn6uHSivtDI6vL13U
KPWdJdrJ21t1gFYwqnzhXa5o3q1iVVNx0Fq14xL3rEtsUbTTOwEsQJR/INn0Dn2Up/tuMvqH1CiD
SyC17ODDdu93cF4M12yUKmMAGxjHyKiKQw0Y8fPYm8FzVvXKXuAPXFPzCPnQ9Gr7VLYE4zQM4yN2
FNYttzqQA4Z10YtIhuoUkjm5eRWaJ99zrMeeNsyZ/VbdkYJU7Q6HbM/fRdMw3nmRHr6qpaM8EA+m
fzRDQI8JCpj4XIS52/q67/aj4B2pnSRoZnG9H5hYHxUr198o9Nt7U1h0ctW2u7Ft2z/pmdRv6VCY
N+x18UNEQbWPmMKcUJl1MKCU8l7qAkBC0fWHUJWgMkqcZEH9UH1mGrCEspfxvTHX24lnByetIoEU
AO333sjpnSUQb5H3dhhj6OKihlYOurnP8p+Z2iYHRTGme19FsTivdCbLuVG9crPU91YR9I81/dSL
1gH7mDR+V9FH9rHR2ug104f2PpZJ/Q10f3Sv2766GysZnhpQJg9Oncpjgf7mzqwpIbyk9s+09eSJ
tg3zdT/i0Ov6cJCTmsCubcMHWfuRvgvamkG6AkqC60Cxzl2V5PdaF07PU1Qbn8mWED3NJuOCpnf0
BMMku51bpYcklzRF2hHroQvVm3gVYR1/JaTbf2ndUN9rUOvPFT3cYVcGhfEaRWi7m4VBasNsY/oH
Dbz2bx3L5TNoVnmTe1P8hCqwf1ICu/Z3bQfo4IDEpOcdJqPV7n0Q2Xd6ks+y8f0kjm1MLXYIMCQ6
6Ln8kYlJ3Pi1EkCvIX2x40nsgXF0n7VslAl0rbp7teCb/hx8p6Fsc7T7HjpDBNBa9W8UPyOWIZd2
ShH1fQZcPD2Nke65sUDmfhcKoZ57Yx5G4V/ufEvbxCfNqrt7ONmTf1DoDB+9KdLuq0qmz3Wl6Qbh
eQTGnZbZvS6y9M1IlIDhmmMz4Rrb5BTQqCV8oH69bxrTeA61RP03bvLwGGuG92UKw+SUjrWyLzKT
SxuEyh1qOHQV9MBrXiY9mOyd2bTTrYzHLtiLEKuVDMHo26JUhoeoKvyD0enWjzSe9DPyr9YDDIzo
0shGew6HfHiws7w8pOZg3pZSULU35NgPWh4Z+b4GaHpb5Y5xI1qV/klb+vk5hbDX3WZKGp/JoPlE
ITEm3OdJkp87Szff1HHs70NgXcdJhNW5KdD2tduGew2gkQnQpsThNUWiet+YvfjeVJpz0oIYUHw0
xR2ZzKCggB2Xb53pFC9jKCiPda/p9sImj5oSgyZbnzLithsbS2w76P5RBWVDVTspth+RVA4g6IP7
uqiA36ST9RDZXcMelckYQYhGx46mvXZWa8XDV0wP5A3Y7fJBGqNEGXhoyZWpKaxPMPNo0Lak8lNc
81b1ym8pzjrxQgfb5E/LNyvwJEk0B21gs2ZVOl/9uNe/RlOWwtVDUhjB6ZoGPg3VgVIl84O7iMOT
7kzK7y+dimoqXUmaGYPdI8zma40rPKU6yyqaHtvAdx7p6oozOFUNKx27fTAGPflZkXS+pX0y7BO9
rb9WY1k+zVKieyVWAcFQORqfJKjVO4d9Sez2Kng3tXzGe9s4AkrV7ou8Uw5T5tAPZ/h8NBIuaENt
64cINNEna2z8b6YyezOY0dRF+zF07PvM6cUPPxq7WzsP8+xodn62QzcJieu08e8C9N7oktjDzhkD
Wd3rdEbz44h/HLAcDYS7Psn2Xm8mYB1mwzBk14TF+HXsGnHb+uN04SqraVp3fXtKo7DcgzqUX/0q
bz51essWS4Gwlnvw8+IcOeCDbjtkpHYgKg3ARGEQG6cSrcKLHRRdu1fqAm+LHOMj6+AzjXyNajSe
4zKAdY5uQnUImCQfM4XibudUIj+okdPkD2mpD6+J4w0ueq7Bm8wQn93HoUY+yXhJvUirCp+zyKZn
YdtBmGETVTUYQNPe5uAnp6Kp5BeakeWTiGT5ycvt9ClCQvUeqZQcP496qG4AJdFFG3v4xbvUypgR
pSSTCl3ER2eIhjccp6p6Y361MjmkVwUgHRVFMBpL7ngFb7XScIK6jCMIu5wy7FlQ0W6Qlj5q/jG4
ttEgBkZganiULyaHCZ4QDfc7I94wcY7TxKnynYva9ZchUiCGdFSU/oRYN5r2F6jf4JGmsTpbmU5l
pZMoXx/fztPrxcgOVqXksQ0V4dUl8Lig3zg0ZmWhotPho0SuKBAjN0OcBh0x/tQqq/4WW735jaK8
/QfsFt6W13/BCtaB4Tq+hvSCFAaqi/l6idZLDCXaoPSbHlJoUbRVamXuvhIeiAxvuWfCkMx6seHq
+QEgw3yUvQlIBmM76wMItWraRC/U2rgIP3FuYlE7d0WfjKfGMv3TGFZ/twIDmOsP+xHo/WtRXjbY
DgbmygIcI6FTgYqNzAsKgVV/MqpZyBYPTxnf6r6e3LVgwu4qZDaAg1qDCSUxmW5HH7jXxi9ZQemg
G2DjCQWqgRHxAmpAuCzMTknNC6a8DAdF3RwzrE/2njBAjBra1pOvTczRakcSEeohxNfFZ0bwtRdA
fM1L6Blfa6cHqpFW474QpbfxXVdXgsoKFAXZCxRi3k+hY5gHocl8GPoTpMAdShD+i6CzdOkwt9mS
KV1bDMorSsyQNCQgkfeL6VpbKjVOApden+6LwusubSYLcHBTtXFOVuITqBBA4NB1Zs2FReCwg55s
B9LlRUFlWtsnYUX9qtci3iJ8r50Lcg+QbygMQlNd7Awvx6aiZMBxQfFNPYwUDA/Q2Ut4hW12agdJ
367ner5+MNbeI1oUEswLrWJjuSiFcFnrPnUhxH39B80eZsJUTCkjSh3lxY13qa6FPYD9OuAhXqpc
cp9KRtHmpHv6JZ9miHhV9WcZRpmbNpV4hBOCoqKI2vSlNewC7HQ4QK4s7LDYF2VePgVajJ0O8I7m
mGhm/6oXE+lmrPbZp6SdkHmL6uze9ps/FP7+heiwLNhm3MZsgyUUSfi+IzRMni9DFrSIwhiSvmLR
n8AvbaltrIcHFSIAGkMfpTFrSm4tbQgPIvFu9BJoc93joVMKB55MJ7fUkz5SLSziv2kg/YmMCGDF
BXSEYaYiTer1GQLSpXsGe/oXvydF3Nns+x92DPpiXxVp3NORKVWHyfrUfOmHqq1ObcukbYML8/FW
ev975v//hiOye5ngr8rvCQgfNKcKbz+MFaMggJvRZVQm/DMKG3MQH/HP60fh40EnJqsogqNqpXMz
LyjUReA3EFsEkZmC9CUb0+jVrsateLzygPCYwYaCHVQk6h/vH5CJgZ3rhWleRvp+Z00bdbgUYKfV
1OLy9Srl4EABcbE3YlZ8/QGXlyBkNhNvBBTX0BYG3Gh9AGlx0EPOtksHRSldh2am9eijloSvjBi+
mBWk4WDX9x3VRJQaZnNSQI/QkSyioP3DhIwfYxkMMWeRaQK58yth++1L96Na+7qZp5fI6XXv0asM
4NUSGSamRmUZ0JYXTNVRhIhuw7mpqjizCQpT3PjoTF752fC1KrnT6iyeNt7TIibOvwzLCs46sEMF
sdfF3WIXiZP2iiJcDJb0mwBI594xMzDvzDirDU7O4rz/egtAnUmvuJ4hgC02HW5vVuZTgF0mHexC
Wl3apn2OhvomH60tj+TFBfNrLR1FO5CtaF98kN+wZM+8GPDUJaPVBnuh4trce3YL8W1wPPwinDCp
mmNZepsmhIuz9WtpAJYzo5Ld90FHVR9JJvUmimjQZ/ohtUrvZCKlthE8Vj6ciYo4DCdSfEm6//5s
QRuMG18PYm7QMvvpVXFwN5pDjJtsl/+ZANP8QIjjwsVHc4MAurROjmPkplG1ji/0z4YjcrTjKURF
5K7IxuCv68d25bPNUmYUCZiso+21fCqrbhicG7Zb+PKTVaBWUqClV4nwEoaFa8X+05+vZ5JSzTop
c4q+iFCmaCgFmTK5vM4apZu8OuS51O+LKY+OOiC2Q2H1/UbwXTkH3LASTOec0kH9e//pYL8mHUmA
4xJ3LkQCVzSAMxrde2smbwu5vrXY4tIrrXQabDTwXEChn1tF/xYE7aMhrRc9Lf6+/jJXNr5NycEG
gd3rICv1/rmqrOqQe1M8t7Tl3IE2jK+6Vco/NvK2bEnCwC6hp+gsLxUqSM1vs8ZzYTaQuhkjPMOT
E2rdd2Tb/D/MiOe9P5eNSPkg3TlLFL1/pjBAWiqze4+edmr/C4XcVj+bzmQ3n66/u5WNDwYfUTuL
9QiQi43vybBMSqsVDJTR5XJU+Hs7urPNATLDeFSBr56ZOg4byj3rq84sCvJiA1b0+6eD00HwKEfh
jh3R+b4ImJjtGzvKAywEfXrzRTz1P2QZyC/XH3clevG4/7fw4ggodpM4NqMo1wB9dgFMKo9abWFc
SAG3UYSuLQUJBjV5ndoQbOv7Z2xRZtD8SPPcTDe6v0slT4ovZhf3T2IspLXxGdeOAP0dSZgkqihL
0ikApACn5US4ZtabJ7ITDXsiu9tYZeVMo8jpADGimUTwWkStgfKz0MFruFhdVtMpZ1JwyRHs2ndD
8maNoPj+rNz9dQrQ5Jz9Y2Y+hFxkCUozJoiDMFz0AMWdsjQy0AZr1XswvlsX97zRf2sW/e9SJr0x
GEWM1ozFzmgjtUh0bSQ45ugzFEV3JwtxCgS4naHo/x26ZnZYfL2+HZelwf+uSrqoamhL06xahC7T
C0u46C1Rsvk+VQ7UN+3Q9ulOKRmeAsd68lL7Xtf6S9mVN76mu9fXX9ujNOzoJtAeBty++KBFWXQ2
WFDPVe3I+2FboFEmqsoUZdco3KqD1t6wg5TjrNc5m4LMP+a3ZLQissK+cxxXTVO6/Z04IRlo70Pp
v+ghiIMe9Kc/bAj3rj3hrKGko4JM9rfsLExKR1t5LB3XHxpj3zcAywyoW2dIpfJ4/WWuPh9njxyM
opI9+/75lDrEkQHxVbfNWvtvA3ibQm83MZ8DO+B6BSOLzRGOpY/GVOo/r6+9+phzwYGu/Ip+f0Bj
QxQgGVzJtOfYt0Fx8OB8opaJBeYfL8VXNNBApZeMUu4cin77jIraMiHD+tKdQieJD4WsM+XgR/TA
dl6DpedGobASc5y5kEJ1md4aFfv75byo7y29B6epB5hvish+7pw4+dKJvj1OFpD360+nrVxN6IjB
hUO8bpYKWaxXpEOTlgmZYAKaE9hf1AX3xFP4Bo5MBvtsoW750gISVW8LdBTrXYdXcwdcay7cvT7r
MY7o7WLXVbDZAVfW8psOxhUCk957pzRMYdN0SC6Ahx3KEdTOMFnFnS2nvt/XEObRQKnMKbnNtCKF
QKCG4tmG/PyahEC7ztcfdmXXoIEE2c/m/XIXL2KeR6sKt5PRc0MwQQmu2WmHa4ylZsBGujL686OI
UDcBAOoaRd9SESNKEDCL4kC4tcaAQ9alduOFE2CvhGna9QdbuQ5ZirPIEAIPrWUn2hyBofid9FwN
3PVdUVJaY1Wr2unh+jpLUtscv3GooqpkqzA+XZaWulORT0vit9qHGr7Oof8XPqpGAzlMo6/ktz6k
oDyz7OeWedgzDH/gvQ3kksyNBjSOd94YqI8ac3dxqKTVyjPeAggFBF1kqucIZ4GxafuNtsDHz44Y
BoBX3g0t0A/kKSzvJMZoGN8FiebtQzsbjxYbF9RdXZyuv6CPp4mlkNWHX0hwh0j3/vSOZdsV4N9t
F2H2apdW+Hip9r/9gIB6KNLPwWZh9fHZYGkR69W5Sa7Cony/YK+oldA8abvIysldEMAcnOJWP+oR
6gPXn20tMmmoJLOjDWSCl5Zheha3JSppjmtYLeIEXZu4FVocINHtAlvKSGxstrVHQ2hAmS9PlPqW
77LUSgiUeu64Dd4/QKmC21CttD3tlY2w8PGjWVDcNNrwiDjyHhcRXnWGTtUjy3bxkPjeWRIF+v6v
UHYIkal3ToFJ/fUXuZwb/jpFyH7P8qgWTJ8PPYUeIHodRI4LdNv6VFTjcFGULHkuohiozoCOHsDb
G1LB8eBQMZwU009vfFrtbiKj0jULgOLXf9LKXc6PoY3ya9LyYXRYQpJpa3PwXHqwqAhAbS9PMe4N
d11koYVixAnsoSn5GbRyS5lnLXZBbee6Qy1udk18v4OB9+hqIzwuPA00I4wZnbifoBXvbbz2jwsR
GFkHaVOag0zK3i/UJbXX9owQXAUdvE+F48evYWrqf7xrkdInREKdlkR/uchwuyKPkWKuLHhnYwiu
SB1hZYDzjSdz2vhoH/ft+6UWD0TzyxH10Fiu5imfkAC8UCs8RFFzD1b5pdIwvr6+SdbXM+Qs8waT
YXl9JhaiyHqsWog32C9xWSeISVUvau88Ah16jA1to2pe+2B0IDQsHbFgI6l9/8FKkbPIYFkuXH3t
YpaDdkq9Yqt5/jHM8BaRrLJIuqiD7PlX/J7fZZEZ5tSALrzM0VXVPLovUSI9kZ5VGy9wfSluarY7
TY4loTmwdV+mVmch3qLIvd3GxlFBUGYfxKXcCNZrS0FQ02xeHZFNX2xDH5oWEA+2IZi3eh+MuX+G
t/xG9rrlTLy+Et+JdIDLdVnm4ISMaZqS85WCLtnJqu4Pahh+xepgy9xwJfsgOmN/DDWAbh6d9Pef
yg5H6MMt4jWVPz4MXvxYgJS2tPYA9kQCvkvFOW/jhx6enSlBm5CXKF6yQ9Nl32JlboefgeYeiu6P
+7bvL/3FPi1SutCFUdouwCD1H+gpDoifEhnGQA4v14/gysumFKGsYg9hRmHOR/S3zYpWhQErPrJd
w8aUMFS9n0jjFSfLGreapyuH791Ki0ymq3snAfVmu14g7OAwTUxxT62RV+pGWP6YVti/GhAkFg76
v78KlN8eqchlbvqFsEAdopWa6XjOAKk2LfmtyMmhrr+/1cVmLwCuAqaUyxZ7b/ZkK0lru/lkAopu
YWO2dyksD7HrEOvD2BqKyNb8cfWjUZDjbYNqM/2A9x/NAfLHvKdgf5Qwt+g2Qt/qGEa1tb81DF9d
ygAGo9IgpTien/+3lxnGkJISYI9umQ76PggU0NOI8tyEebqFNlpbChllyXSTcdsHDc5gqs3JiDUb
SKjtfK2NznzGUw9lV6/cKjvWvhpiYtyqdIxmkff3T5UWudMidkySi7HTHgb/qzC6t7ERF3ipb9d3
yOpjwXmaK35sFJTFvi+Q86qUdn6suf3k6XkNoK5E5CDfHJSv3Kek0tw9s7YDNfUiboyJHlE3shT6
RqD/YYUEjjzW9fgQOeoXH6es64/2McljT8xYkPl70dhf3HSAlRJo0vU89OnqnyS6votIsbebWkCf
uirsmyKzAiC98ZZ31VowoQ3N9TC33mxjcQIMmepirKnAlCwcT1WoTgc0pIrD9eeb39f7liZTdjpR
KPhKBc2IxfssQ68NUjPlfdZa9wCOXO71CZZACuPknBdJfarLttjNTK9dG6Yw/a+vv7Z16GxyuaOc
zznX3m9T08wH3BZ7VFFGz/ukNokKAV6RN6nf6Oc/X4pGJh0+rgHuw8WJoHVc2CNx0kVsrd55cQJ3
BuMm4RRfry+0tmeQhKF8Bs/HpllcOHbIha7W0nJDI1O/wx2vnhrF8EFHo/5QHxDs7F6FyBtY/rFp
TRsJ09q+QfSEhJoRFDn14jGpU8KQ9MxxUV9G5gGLE9fxO8+9/oyrq+ARQzMcTX0E/d9/t8jp/LrG
Ws31EVg+KViAwk7Uho1V1k47GMX/t8riTWoDqtLtGDhulerPZak+AYZCCcJzHrSxfrNxktrYjqsL
0hlg/smJB5Dz/rE0A6KzPRE1jXhwS7X5u6j82wlh8V2p9LeySM5//BqZRUJ24/TxrZag2xhlsthU
sbXy9MZ/tBlLHovGiDaC2MrHQoiMO4Ayjrj5S8Lotxuu1PU4wDPNcXOjrA8wnpNzwBb98zzr3SqL
TNNL2qSHHulwjzKGgsqfTgnGOHr10I34Smx8qZX7jRz9V2qAxo+xHH6qSGy1kOkZ+yT0fGms2mdG
hMFDnKXDCxB/ufEOVw41unXAwVTdmY/1onDsUpCq2aTbblrH2tekmKJpH2SBbe4rwwi/OkB6PgvE
ax4jGcXKf3lYxq/k8DMI7kMZ7vmBJnqHFlmGJkc8ac/00b73mvNa0G6+viVXIjIP+n9rLSJyR5s3
kI3HjdAA6y9CpDlpEfzTm3KjBFgq3tPSAX5LP5SJGjU/l/n7wzb0Yy/yjhogDFRjboyZMTr/MfL2
oZPF2qlrZkvhTDieqw+ltU80W8T3VhSm07mPsxZJBqrAB5kWPf3bVui7uLeQTR39oPra4GW9ZU+x
do7IAmYTEWAnQCTe/2Ba3+o0DiQDfeQpR4HgwNFHrOX45x8A8zgqUfwvabosdprnT3rfYTlEvUK6
sZtmyPwux3RY3XXon8Qbe2sl5IE3nDN7ZtAAPxYPpVWMm5ixWW4BOF11Rz3s+j2gt+SLDE08tBRk
1t8c4TTaxolagcGBdEQUDWNOMDWArhavM8mNsKbV51ZJXf8E6hLdlN3wFzc/cCg9QC8r8fxjnPbp
oSr18iWApnv4D++atIPMX6FXtuzPtkHpZ0hYkN61arUXqXdjMm/dl/EWvmxt6yArT6vUkvSBlu4O
yDZA7AgH21VlgkKXyYU8IkWx8UpXVwGbBJqcvBFO0vs36kyo5g0BkKFoDLoHIwXZqHr1li7/WoRg
0s6uoVpiPrA4t0HvDxMitLY7Vfo3AAxfvES7M4Lsx/Vvs7Yx6QrOIwEi3odvoymNCH10CdxG9b/j
R/eEdaMbEAE02VS70uk3Xt5KKkyf5P/WW9xfcVhoPURQgqwKsnxM88dJze/0sfhKHnKnTC1Ggk79
nCXq6/UHXf1qJrOheSxMW32RsfnIDyWgUQkrdNP2KHChrRTEn64vsvbRALvOFQUT4A+YvDrALdHS
Y9M1hi4+dVHd7ZLJBLU99up/CGBM0QGAEClJDxe7UOnyvooAx7l2r56dZsh3RdU+q6L/+/ojrX0w
S6XNif8kk+blSEAPhkHCizfR0ajkLrfFU+iHWDQXd6FuHEYvu0d84NKjyPkfQiakEQg7KCDOQ+D3
x8zMxlHr6tR0mUion5C/p4xInCZ89NB7fo2Yvxwx0gNHfP1553O1qNU0cJvKjH8HxbOkTrU9ppJl
1MJ/N4L4QfMVc4cFYfWIAQTiZIPpbATHlZmLTRt5hkKBZ5MU+O+fU4DcdPRBGK5DAwgtHxSfo12B
Rw2K8F40fudy15E2RvznjDR9G92mwAucQ1vCdwa3XiMHiAaN8lYh3LlxZlaCA71T3ONoAjCmXKJS
DK3KWviqwvVAJ/9oim58bkiQYteM9JRpPI1v45AIxRMbDfbVWwuIJMoFVHjMcxcfv07zzFYajblS
ivcOTDXdPqGM7SYlcmTKdGeXBt5YdbYDDfj5+gZYy0EJuyg6MCJnWLIo1qkeqemm0XIN6Tk7BQAQ
uQ4UeFQmjqHT/gC67aKMuLENVradpOfCNgDqME+83u8CzM+zeKg90x3LUNxkiBTsqsBLv3bop7tW
3Vcb4WPeVYttzkyeM00Wit3iEo7jQVAeAj68W6BQfbRrBAQ00LUbT7USD3HMg+s4N/pp7yySj75v
yo7U0nSryP+HBkRxgyGLONlyqJ6vf7WtlRbvT4NN6xmVT39xKnCGRaT2MzTHyHWc+D+0OAjtlP7M
nMGyLyF+xoDpQw1h+GKNlAf1+A8qMa+laDcC78o+1GdgwMwZWCFNjqg8QnkvArhs6Uvqi1OPPi/s
BOdELn5rIlbRKOLp+ltcCfa/oLs4ZrAXP3RvUMZI4k4EwSUzEDB4NUbR/cDCLLfv4PGJdK/0St0e
QiNpLcQ0MNLaxY0X+ht7c+XJ3+2aee/+VknjkRGoZsC3ZKrnGo38N24hZisD4oCBd8hQSQCHs/G2
V/cPdftMVbFsrpz3a4Z13xflFFpu0pThIap99MlUtDUVNQ42UqC1qEp5Mzet5tC6LHDQJDCcBAWY
S0kRuEsqeShLBDa9/i1Xe/QFwu/XP+raeuTCJKx05MCKzqHnt9fZFHhHZ9HoX9QqLVGMQaeiNKP7
IWkewyhAU2krtqwuSJljzPETGYP5Xf+2oD0g55kZqn+hx3gcPK/ep2UPv0mxNNSjw9dKDf75D4+I
4xYsIzDhpP7vV0xtJ5Wz9tmlLxF0iEWC0BCuUkf4E/WdRDThksi6dq8vuhayYXcYEAkh94Cueb+o
maR6EeW6fxG5+Ctuhx+m2X/umvISTf+fS1mL5LVS5QRd2fYvGRJMOEWr3y0lbu6HmTvfN/I/xNLf
HmzZCCkYUdZxZvH98uJLIL3vMnKeklzbQvqu7RMyrbnhT671QVOfMlvICKE8lJydYZc2srppA938
yUYJkkPedJCCFHX49/pnW4H6AoBgooeGEKD3D2yWwUPVMYHk6IKx12+cNE1vFLxjDmrMzSvSTOIz
rqDnZFb/IGiGop/iNLtB86Lz9R+yFuYA++IpK4FyEw3e758e2Meois6/FEb6pfXCnyR0z9Kik5ch
VNGjBuIhAHR9zbU9O/OICT4kGeoS799IwxwlXLRLphpTeEZ6wLwbkAaqcEBGs/uAGWS2RfX9Vaou
cw3yGh2IC5kGpebiQWnLD03ATSasEmqlpiWBckzDBsZSpU+RdT8aNobBkWUgpGvazVE3o089vDBv
ZzXTWF9Qsm+1nZiCPDuj/deEroIEjHqYhj7PPl1/Q/Nb//hjKe4R4p9xtYuLwAkMyh1ewgV1pe7S
2E5x6gVwueurrGz9ufvNPQP7jmbn/P/fQqQVAKHSwURexjpr0TBCYrKLb/xeQ6NVRvfSVzZu9vUF
oYvBgCBGLnvuytCGg4RbhTOMGR+iYXqtx2JGvp4aPzUPrRYqhz9/RKB/TEioojQIRe8fMeoyw4o7
VKVk3zjqHj3GCU8tvE7lrjNT5r/dgCbxrp8l807Xl165zOdh4jzX00ADLTs0Ux0IvNsG4QqFdVIG
ak+2TP1DSBazUamsHGJGJwztuepm2OniEkj0PBjpJQtXKYqHKum+l+RH6AYjuAatsY7DfZdu3QZr
j0fY5CsSNObU+v2bHeZEO8sb4fpaYDyAEc+JGWWjFjdNB2RvA6T6i9uxOBE6vTsINKxGqFpcrrlv
EgEr+DNCjbnLB5FO2o3MRh8JB8Rtqn3Wormws/6Hs/PYjRxJ2/UVEaA3WzKtUl4quyHK0ga9v/r/
oRo4R0klkqjBbHqmMYqMYJjPvEbxEz5tKDfRlswj2vtFEEC71YO/SZaawk3IHw+C7X1bOQ3usQhN
TcZ+UmOl2RSwX1/QZS+/Ug/NEd1C9m4DcabWdqjv2JHrZ3KZeWGR5X9TBzKUC4NB1pBBxyrSi6AX
Q9mIc3LhqtKzP9e304WzM/swEELBlZB5sc7Xu0zUFOkxXzpE6I562PqYJL1D/FmLdWVb6Ul9lOjD
rDzCF0LxuTVGjAjiniti3gTvbgitTzFURsPsYAEweOgpy20ie6xTpCOb5OtoVuoOWso30aBMOABt
WDm9F65BykoYm1FN1eci5PnwyPpklSFr0mHw8WbuzVbai17TjtdX9tLTwAam3cLeAhG2hNJmUesg
hyIHWFvh870DiYOmcJ4YI3rUU400t4pjgb33zbj0vb6IjG4vj/w1tyNmDnd1HvQ5GO1GkQ9FHfa1
q9h+MnpGO02/dRTf+s/Xf/CFoweqGfNgCurED8vjbtuJPOYZW8HvjW3v2yeDK8YVIWoc1we68FC/
H+itQPLu8ze+gQdxFAbHVosiRPH9X05MratA0Cn111iAlz42bjq8dxzHjxxH6PdGPllERKllJaQ8
JXwZP1BXttSlHU3EQbw8t9egBJxvKVkbotngPCA+7rUNJeLBbYdCug1STrlhTUhT6v20Qdde9nyj
WOsrXaopYRkC/hUcBq2f5ZurOLEQNv7qB9phRe4lelG8armCmXlFNo1pOAGHjGB/lmEvSFyPgXip
998DHyDp/vrXvbSNgI8SgZHrUWpavI0dyqkxLs3SIWyILSnLs6HVKNmDQp5WVv3S5UUDiAIeOol0
nxa3d2zg8pqNnXTgAi23jtQGt3JeBnfUbFrqWHr7KbAN8e8PMOgIwPhoJ/I+LedHiqvmeQw/MTWD
/rOZNPJd0yXF8+RU7cu/L6VOtZYaOGxISqjnu6rHxkqBwiIdCrwad2WftV5SGpjBKNaamtEbYnTx
EoIjnSUciC24HhcPgVOztatId0CWfXFiBC/HdmvqvYuap2sX4W4Ksu2QJ7gfQsHyYRrZjjtkLSID
1QOaaCtXxMXLkw9KXxdfpI/E1kazentC2+5gWgXovfSlVApkvXHAy+J9pNezJ9NO1X8NCI4HyY+e
B1QgPok38bYXzqbM13DfFxfIwHMbFgbgXsdYLJBU1nmNiwE0Ri1ye/3JUSZPFel3IxBPcEE8Kfkz
OyW3s6cApLHAg8H3Y8B8Wk7WNJMupXlzkYXPBI5gTj/ON0aZJkEe2T5tbSc5WKOzi61pV4dfOsd5
yUybSgQEsfITtZgTDOuVU7c6+uL5DpBrEnVFUz2yoJCNo2f6xa1QnYd8VmFvjPuoyB5NaqGRH9xm
w5re2ccLhtSF0JfIgaYv1KvF5GulNZu65kOEAZqVcl3uwryoPHn0k5UIGDQBf+z8WABOeqsb0qdh
3EV+J0y1KjFOcA6D4sfGXkNE5dsJToM7dAHFJieOkWiV7S7adFFQeZre2idM6zPJK6wEXHKTlF/h
P4ybuNKbm7hUVQ+BbpQisePx+gBHV5HguokodXkrDNqGWM34aNkqyu8gJfxBMrc5cvrRcWkcEaEF
jgL75BTmdzj1wOySAZmFHnvpY1P0eIYlSV9gz1Sgh5gwli4l0Z1uBMUNTpbGzm4Sc1ep/fQ4yws8
aJli/kBKzCei77qNo43DXqNAgH5IGJ00TSn/1ACFkX4tGrTnMT0chjK69YnYvpGDNwcjs3UAtmiJ
ulmc0Dsha8VtJSuQISzS2yRTINMk+viQwt3kHBux9DMmuEEAH9dW5AvrvZ+EeLP4trFtcLy1K4Fo
uSXGdKfbVbItgti8FQi5bVJVj2HxNZ8NgWQk6Z69E0OdbeDExRsFu5HQzRVgeY3g6KlGJtJNHATm
bZiE4V7D3Ald5KRO8Y1MzZOvQjPomtxCrSWi2zI23bOIM+C6k05B0TV71Xo2Qt2fFZCp38RGgu+U
FOu211EFQ2VQI7Mdw+ZY2NP0WPgTXw573vqgNqNzBOVRI27vO5KnTaZ0koDUeU4iumesHbJbRVJk
t9ZTfDyKNkZbPFY7z+gz+1SEZUivgiqwMOxvehTXWzXrX3Q1jLA9MfttFITNc6g42XHQ5Mklt8lf
i6JOD0hhVKZrdai4aqkdeymsUSxzLLP67vu2tcWSyjzFnBOPLfhzggO9r0Ezblrsi4ACjm5FGWIj
DcUsy4XnQjq2ypHQr3NjRttouvDd1KirG6WO1Ue0dpJd35fV1snGZ0sto11lI96NUpH+hG5fdWj8
bHpCrjKJd4oV4rg4DRkWXw2syWnjK2Vbsnn8fVR26VZr4u4GrdLhrlf75rHP0bn2cT1LH2xJRjzK
wN8C5x2A1acgCMZjim+u2I/aGE+nIMmnfiNJVvxZjjTjBQ/X9ptDueaFdDG97Ydm/GXYaforApbS
7QGnVKfcz/TXMcOJcKv2gym5Oi5vlos9jgFwRZfqewiVjs+SNMYemFDhKTSSrBvUFrK/lM9x6Uv7
IDRdmI+IkzdK9hlrE0dCd7ZGKreoTXki7oo03I0U34+/SaOZ3TVaULGDqcZb7vUw4UM8bWHdySMJ
Q5AyFI/T+YWYdUYlAcHpDupU+PA5wYNnwzBb3OIRlg+rnMQPdYE5GCF1gt+JSg9lvvPx1HYaSO+6
9jDKQrwkGkZjZos9y1QLcZeZEg3cQkRfKhT9ttdn+uE2ZuQ3zSuCL4S9lsWPWd9iGPnCh4aNZGGg
oxAd2CKUMLHIIpys/n04EFQoiaGcADB9EdW3OUp7xGe0ZqtI7OErcofAwd75k9GtDHXhGxLfIRfH
3kRFallRKmhPjeA2uwMIzhKDMeMnzmW3yGptFNn/dH1aH8JmmH+0LwCLMiebfz7/foXe1n1aZN3B
1LLspzahX+D2JA6hF0RJYRzjrAmHDQiQei3KnOOSs9d03qksKCUlCEW8rOcjJ60hF22fdIc+iCoo
rZq5jbSoXQseL2yTmRlFukc8y2TnxX6XYIbER12pVf2h9f3ui2pUw4tRiuBpuCmK342I92LAOg4P
Jx1JtJxaD77a+r0TRaFnlzgxY7C91sP9iFUE6PxWlMfYdcZXLaYup3GmqF3YH0Z10j/j36RhCuDH
WNNbIYgrF/5RdysZRv+lkMT4aQQT8UUxy9nOLO+Kb9nUCt4hu0xPvVUeEGeR4Hy3dhB4cEdz+/Gf
twg4dw0U5yyjwe1yvoJN1iIgl6l8qCaJPzUBVgG2Hnb7sp2Kb7P23DcereDz9UEvfDabqE5+q8TN
bILzQQdVQTqjy7tDLXpE+7FB8Ht8kda2x4WjZs9/ndiRkgDY0fNhUJXFXy9Mu0PRZV6PAtdEGqea
rt4UK4f64nanSYjAEqeF2sr5SGkAXScsm+4gidL6KVeGcxf59RrD5OKyvbv+F8e5t4cc5zyOc04e
hZtBBeE/tvdy2W3/h+/z7vQu0u1atOi9OwzU680veajuiizu3HwQr/8+DmWoWWBu1ttaNpEnvDbw
bu66g133e6VVH7ok2CK2sFL8vfR1eMDAmdGx5t1c3BJZrClZKsbu4NStvJOTNjvYMqJb1ydz4bLl
00PSBO5FsrbEsvnjzHxT7fZgE1i7/uwMz6W8q1FQUpN+n2fBioTYpWm9H3Cxvc2mMTAU9ttDiF9l
p+IsJtZKIJdOEDVzJgV07iM1LCukSI0ctT1ESVCUOx0ZuV1Qx9EnYo/A2AYpusgrR+lCzIF2CNVU
OlckHsu7QcrjJqGdyVGyMEzcJ7I8wY/MpEzHsi6KItfEJSjFvwTRFC+Sm3xc2fwflpWYdpbZQvJ6
xgouO5pVi3Ikueh00LEiuq1ytb4V9r/r3ryNgkQaDDVzjjvObwzMSSfID9p0aMdGPTmjKT2xd6V9
1pbSz3/cmAzFPmFV0S+ZqwnnQ5HrzZIa5XQwJHyU3Qmq/s8+DxyShsr/jgV0GXsY7DVfrw/74bZC
W4ImnQyRRKPyr83r/O5tBm1Xi3D2ANdEOf2RIjF8dfAd+oqC/RrSbm2o+d+/GyqsYkOqaNocVLOI
dmVkiOcEhN8R4u7/IMnKvOYDgVEm5Tfmdz4YxDe7KCx9OhRprJ7UKkGtD9fZIdxSsktk8js96b14
rkfvJtVJHtuiQ3qrLvM1iNHHnQo9VIEcylad+2iLV2dqBrOW616jkmda2NOUyEgMhra5/h3fwPVn
sRybB+F7E7EQOr2ASs8njMHVYAig/QdS6/1Y6ZtuxMVi/BXIwb0v3wtsQJUw2xnoeNctdtDWP7/j
SLVRyaWBQ5fF/oBVT8pYT4Tcaock/WtJP/JIuemcWyzHVmb6cRudj7M4k30BslybmKjAGeyE/Dy1
mLyQXjkn0eH6on54LBZTWrywpcgdPZmYklkXmyJqXaP5M3X5PpNRTXy5PtalaXGPIoJND1vhGjj/
fplsYLddCe1Q2VPkakr/NOTObyWyV0AHHx4L5vR+Oy6yRTPLMVyzRxwiMUMc8q9zexQpQa8Qa8CD
tY2/+FBGjMUkOs98qLo4ptO4G7Vsd33R1oZYfKC2MzGujAeN0CQ6hGZ+Mqu1KGttveaf8O7Wwmww
sYqI9QrxM5qwAyUj9KjLl93f63NZG2hxgJ24mN1qGCi2j2b8F5Q6hXYHle61MPhjd2qxBeZf8m5K
liSHHZh37VDm/YvTIr5RjtOmdeS9ro0GNAJSeTu6GaKM1Dr9c32aS7E1QgYy6rkfBdHEmHlC56OD
UxEVFmXBjZFl98Bbt1bTArzHzjJV7hypHCj3pfdmaW7iCBNJo4GN7ZcY+OAbWJgmXkjRc4eurdvL
xkCXsrmt0n5fz97LUthHkIzkcotI16EDMOEaALdtS7yY+lp6tOyJ/DcRm6R2BjwSjSw23zi7vxhW
GtzYk/o5zbRToKuCYq+yExlnK6LoHxrlt7i3W88e8/6xxCQ6oJvhRilW4Hmzj2Jk9zVR7a4vsbI4
Fm+/DCVaHhvkhMBZLc44DmCYYaiFj7VCouKkq7dS/TdIy6j7Ghb8X1z8p23YymkV5Du76LMXpTGd
9oD/LcbDij3aXiyABLjqiGuPa8qY3brXf+PiupvbsnCNZMTxEYcHP7PcBTFRapiWzlHLfXRMSg1m
Dh2DWWfJDOyVwZY7fl4Q+L9Az2GfzZy4xYKoftRatV8HN31U1e4gjyUm68auaELNdeTmSUWJystj
DIeDJP2ZQ2DaXJ/usnHx9klgBIP4BYWFQ8uiS0JGAl4UTbobqCx/SiV80gQ6b3LxKqrwbkqwksaa
hjqMsZdK66jpQ7bBqeymUMJ7OAvf8ZFZ+0VzBPQuYHj7RbMwDoEt2fCHMiXohUYPpsA/JvGbbFon
97emGAA86H2Kig0dJefGqMLhTyt8SAmmURn3E0UVvOcDK/0eVWOsuUY8GSe1s60e4y09V28sc2od
t2zUQnebcVjtds3p8/JnE6yyiATkyGEs3skicHoq95J/1FprkwDS7pwB6wh9E8ZjuSkaCthWL/9R
4hSH9Gg0VmAki1v6bdU48KQCNlCzD5wdgUCLHjSqdLSaJjsMulaqeDO23eeGsH3aAwQRa4pJF4bE
7hlw/ow5Rgdqcc/0w2wPJiL/GA+2FWEIVyT3VCWnZud0VXjSzbJbKTcpy2hyniZtfDYsuiZY6tiL
MSN8lrmxWOXijYHrtHZmbrQui58wEu4qt2lVGluq2uYGOCtFfkT/yP4aDpGDZznFHnUbWJ1vbyrH
aCZPy/Ai2bShbX0u7Cp7EkVsog/Ua9PnEJ8mLNkwA//dKm0ybqCjWNlBk1J9cvMGR/a9wAoYdG5e
tfvWSeNxjwqJ+gPXAkBZiQSJCo+fYMCUvHc43KXRlvjMtTRGniMoRZ2rTQ2MMb8zg9cgB5y4E8iy
qnBvlea1yOTkJAedjqip77fUrfuqfurCXGtv6gpGzp2klL7w4EfYsesXo3lQm27QT2AoRLQLlamR
NxFcrerWj0RcPMLm6D9HphT8mLAbeQg1A88lbcicv5AOSw1F0MG44abCtj2kU5HQ9gKYtB/Rn0fc
wWgd3av8cXpFIFP6lSn9kG/CuorHwxBVOiLuujxtVUkR9z4iU41X+G0ubWQR9QOwzklCAjapFBod
UEfAdyZG/3Nqq+he6sMCz8jBaY4j0qSZO/r1YOyc3AjuK2dIvqkwLHw36FvMSkQE4Hw7wRswNgk+
gXO100dceipLPK8VyoJbLPHim0mr+4zZa4jc0o3DL1cpVDxEKL22X+Tc7BW+SZKibGwTc7oiHQ3T
Q7dggACE4SwubJOj8s9OW9/ZcjG7bQuiRldFh/T1+v378UWc7wxQVFCEkHTXFumgYTVJ2jW9fixh
jH4ZdfQu3AGbjmblpfl4VsG90lYjkif55M05D26mxo7kCdHGYxVWKi1wNX6ZXeROYpQGtw+H/Pn6
vC49o4AyoAeDzPjobaQOBUyHRrePRt5mr0li8GnRPKPoEzrN9t/HYvHA6KGsPIvfnc/NKSSkBIrJ
Ova2VDwNgKq/GE0/WZtOFNoaeffD68QRgBAHCJJqN8TTxTWPhUZTmUVvH3GMq/0jwNiugxMJiyyZ
ovi7BpII53UOMi+5XpWH61NdtgfewhOi1DmVpRrzQY1CGuPKwvXZPooUxvS2l+wJYH7bhF+1olHL
jR7Y2D/bkqGyBlJm7SVbDK03SrhvbvHV8reDVQd/I7+MTbezffNRCcZ6wKy3CWfUoaj+XP/FHzY4
64UaHHsPcN3sn3H+ceyMkG7ocd5LTDu/V4us/kanfy3furTd6LzpIDDAeaHdeT6KL4ZMd1LTPo7O
WISICk0/CRBE47aBteYEcmkHoLozC9/MLi7q/FveZSldpkhBaIz2Ed6l/CeOQv811yv9tTEo1bga
T19yqEer/TRGVrDWw70wUR1XFV5bhO/RelTPB69KCe9YNBuwvqrKyavHILG8Fl8Xay+MSM1Xro23
MttZVEMCAbeHahWX48f7qSuVwKqcHttCU0ooV6nl9LPIDPMxi+Gwu02JT+0mkCkjy0pD497XZULX
sg4cvXPHRmiOV2AGjM+ySbs7x622ygbJUyVDPlRm3bUbkcCGv9VLOz/qWiNpmzhMm9fI75LQNSup
3GdR4/T7yjQatunQNPeto5XHypgASwRRZxY8TCZhnp/X1SvQVN5/rkLxqRS1ULwMGHa2vb6nP1ym
M+mc+h1QaN36CHhHsbgQvZk5R9NGUUfSR7ElLFBOkzZp2Fw72f5/GI/Pjjz27KO2xEGHQaLjqFc7
x8oa8TnNLGAFN4UDqWAbovkMO7tM/DXw2HyRLb48QgHUX9HdpS6zHHRu0CIQ7ztHCzXp20KL5Rsj
AGinzNdMQWf/YbTHf2xvz9cbOIFZkQRKN6o7i3OMu/zk673C9ZaH1WPdifBxkvFcEzRhdnjB+StN
kAUe97/xeH05zbqlA8s9P07KlEpkNNxOWYcFu2f4vfXYl6BnPC0Y0wSruSY5UsOJCG4KI/7C9vON
3fWve+k30CBR4IhwQVJpP/8NxtDWjtG3zjE3k2DfRYApLd3PtwJg2E1I4+S+M0uB7AA4kV4PrBV1
nAvfGRF00s+Za85SLJYgjGynAtPtHGMJQaMyNafEs6DXc5+Y3StxbnUMZ3Pe65NeHKFZkgfYJhco
JX6deGT+9+8uUSPGqziXMoT7cdX+4xijqh7iLghLV0PHodm2eLGutdgujonUI7kZvTwQKedjipgQ
GrEP/+D46uh2vQ7+pMSXt4vcKohWdtb8x94dn/8mCEKW2IfKKYHX+WCpMg6Fg+72oa+cn3rfp25T
RNoJV/t6xVHs0khvtwJteHywlrRdKcK0ItXReQkloYst8kRD4uImVhReUiS/rn+3ZQL2Ni+qFeAq
2auA2hYntEqYKsVf/yAmmdypbtr6i43NLlhXRw5UbBcSIhIcCaIbRO8C3VVEKt1JvQzTrQYkXN8Y
wzAYn67/rEWU8farsACDz6jBFOfKOl9tE5RG1kCwP0oKki1qHKTHMYmnlRz7TSBl+VFndVtTm5Vu
uYvPh9FjPCU6kEsH0HvJcKpiORs2Sapa2dbX8uorHdueCgXUnlZ2MQrHTjzKHCnYapETf+pTLS2+
xJyzzJWRHHpIFfCC7ghKdjiZINbSE+qO2j6XWkk9RaNdJhu0/8w17fZLi0W6R3dyjpgpGJzPwhkJ
ooWNP0/QAkq3lCjeqaVZrjxal7YlDR90XNHNoKI63zvvTrgP3a7FScAHpdGNuhuVukTzjrqf1+tW
syZZsrjF3jYAYdF8tCFXklucj+Ygdj36ERD/MBPSU2kWglblZJTmYSr/NmIsb+Hrd2sSZsv63Tys
AcQMhXoA/gy+uMYqg10X2PApEPMD2R14mVASCsD1TpLKP9VQ+q7SYKtdS/kxSaKn67t+8XL8Nzr1
doNgEGWrZRcYsZMSTrYSHbVGtTcafArXsImoYv0hy5yT0JOjOlpPWfDPrcN52gBjQP7wbAL9OV9t
mGBRImljdJRL1EJje3A2KjZ8h+vTuwQg50me284IKs8KUOfDxHagdFVXRkfFTNrJRR/aSbeBVJj9
USWtIfNvE0GtQev6v5j0Gk8SqF1rm+p1e19nkxGtIEEu/iCuGNyVYVuQbCwgNOBm7Ga2S4FKr/iu
CsEKDZH7RJLrWd7IC5psJzACUOmWxSbqvkax4kFF45I5L64gCAHcP7xgb/qi52uCOzlxPp6HRzCC
OFpTurA+OX0jb+Ms+e0MqfmQ+YZ2GvpOuMOEHZZexuXPBt2775LZBntZT6u7SbMVMOGxOR3yWA2f
1SYCRDvW0rNVTDp+SH02/BC1LqNa2iII5wqKSC6JtQVoo+x2HTDOG+iXztfBzNPcI4Honsy6KW/r
tmg2/LdJ3gminb0UOOULv7TLPRDKPkzQJBgOvBGR8lBNaGWHsfVLrTCdV+MatYu+M25hwzqbyp+C
k5X3k1uZGH7Cgxs3QQ3U1KNnnfA7gVe3kVF96uRS2kuN+svuFPMO8oVyJEcfcHP37yY0Gz/XUarS
oBmSfaIY/O+ZhDwChM4b7gj1oIvA/B1UOfHz6GOEYwxB8VJNWv9XkoduMwpkQLxqVK3PBh09l55B
a4CuH2QXjRzrBGnDukEmO9n7WkLpxqmqDUp91CRpXd3inlVuaQzfy9A1f9lx1RVuBVfgT6Wn42OY
6e0rYnHBTox2f1KstNwQ9qbH3FLyWTlLvZusLkd6wIJXgzzNN02vBCwaSdwqY5jlG6vRpiNC/L3k
AfgHXT9QAf9V5hGNYGmSqz+qpGLfeP1YXrjY0WMDf2eb2HsSSZ3vQFS0C8p/ZnSk+Txs8izXCEvF
vTyt0T/n473c6iQZkLUBLMPYXlyuVuwXRVXiIUolWUp2iRoWpYebLTpfWqWSHob9mFj7SbL9r3Wb
ZMHKC3bxdkcjATgWXUGEuxfPfQTqJYGLGx1L2zkqoiphqbefQlV+zBxYLCpuSMLe0eTf6Hm55ll5
aZnfD75YZp1Ivy4cKzq2ddUdA78PHm0zaBAQ6P/dcBRKIo8IFwpCU0TI5180SnoS7UqPjnwKwqcB
VSQvpDX30vRFsAvwidogV7T2eF4Ix8/20WJ1Y+rheCCzulHn/Ki6Xnhl3XlFbIS4rYM0ur5rL97d
SD+SRs9pu7mUuYYFBQyFN+E46OapHa3c49jsA9gNrgiiH0UqcYTzG1uPntve3POQvKz8ggtxF22t
WV4HUDyp5+LV1Id6yOFRRMfZZ1PaZY5W0yGqNWcjj8JSPfB/ubS1kzH/VOtGtFPSOqc/kGey6s1g
In1vhzVcDDMd4u8ZmlaWd/0XXgiiSFZoutA+ghu67AVSBGoyycyjYz2Ih7RUvCZRcIEVm1hHocHK
17wZLr1lyGGATGNE8N6LLZ4EWZrk9GaOTZpR7U8SNyv720n2fwxNfS+3007LsxOC3dvr87x4sCls
zTqjpDIf+AGVH+FeOsnRET+f77JA6lSI5glm7KGecss148ZFLOckwv45kuOVN/zSvidR47iRHs51
tfPTJlMf6kNHCo9FXgcHW8SRZ02y/tAhQLhtKeusXGOXLhJ4zURq6NnPjNvz8UaeekVJnPDY1IX1
TKWHiE3o+teqDNa6DJd2OFXCuTxOdEgt53woAxkDrRzY4bXcUj3RNWkKNtNoTV+uf8CLS0j+6cyq
ORRBF1MS0mTYMooHRzGjMUqwAUXb8CjEL7aYPl0f6+KcOAzwBPQ5uZwPzbs8Brc9sxF6Gx19E73J
OZAg19XsOFw7fRe+k0lsiRwH0S5YsUVwKZtqaZVBiS6NWhv0ilX/RB1fu83sslvZghfmNAOmZ897
nYdcXbysKN8pnZQWwdGsqJbqDeS/Kgztl+srd+ErAdOfuxVYEpEFLjY6GKuaJycKjjUwe3iO6mky
CQspWLiWGW+uD3Zx9d4NttgSVUbluSsTpjSqyRbyVHSKIdXtS92aVvKSy0MBYZl9PNAPXOwIFZ+j
SkmD4BhigqxvRdPUqkt4FhAEEsusuQVdXMZZiRH1duqU9mJfSAmN0QG1pmOup8/oFyDDOMaHNume
tUD/+j+s4ruxFm+yXeBHrBWsYpqK3HVaIbuTVG/LeA1tdXENufjJmt+0ERd7o89qawT+i7RHXwrP
N52KssfoPFD9lH9en9OFVwYZP7CXM06B/yyim9lJPcI3Jjzacqr73oj34adEigbd1YAtfx/F5Gc7
LerLaZelamrfkfs6wf/wIyjwoghAvRM50cVHpNTZlRnV9MOUGUlEg05S9W2sJjRjS9GXX9NJGT/J
Qy8qNzVreiexGQ7q9vpKXNpJcAg48og243C3+LowmGpr6vBcrxQ5+90NY1ruDWM0DFcbprrdapD2
18CWF8fUEAugDgombUkis6wIqbsQS4DSbnZ6290EBXIPaEVvzaF9vj6/S5sKCOH/G2sxvykQQsqU
Dq+IWlY25pBO+wQTjKMG5da7PtSlEIIStoFiNKGcgr/n+bMgRBCoQsVwsWjinZMNp2bIjk0idpHU
Paa1eJCj+Eka+12oriVgl2qwFGD4frM/DaDFxY6elEAu7Z41bUHgbAK113Z+4idYCrXwbPrYOQ4j
WCcjdlqC3LHYWrBTPXZYCatMdCuV7stLAb2DApSNfMqyJJyQqFUDRP8DnneUNlsZJaS6b8JNL4MW
S4LR2IdFHuCwXNSejYTOszlIazfXxUWZn2fCa0KdD/2qHBptjmC3f/DLKKloK1KWxFttGsdtESX+
5yFLTHNTDpL6JEdST8tuKCmUW+U0ZWi+lUW6xfM9knYrG2V+eBZZ7BzjzsgLaNa05s83SlUYUZ4H
AHMHSMR0TG3LlzZmbkf2tqWa9FolFYy9WmupHraSnaKQEGfFXCiRld0IPj919TAPUuYyVGuBwIcT
84a4NTAan1XCuJ/Of1zGJjX7RgOn3CWfG1Qo3CgzbntntZv44Ro4H+htD72Loooh6VJ6vtoBrIbt
yj4O5pQ6FLpqvAG1ZmSP15f98niUn2fiCsJri+OpdCBymx4ocdrYd9xBt7Fk7/ve5jyYT9eH+hBM
vU3t/w+1+MBToOhpFDC1GjxWFMauFKxZ7cx/4mwPzUO8uYGAPaEmuJiNic1bZ4KoPYgG/nnReUqH
gkH1bMC2F+KW7pV7fU4f3kwGpPBKgRHxujnuPd8XTjpR1KarRLe3PFVtXbhFPn1SgFQGkr9NHHU3
OfoTDnRrGcSl7zbfIxYMYHIWa96w7/bJkCpBSUtQP5Sj+azowcGHGe8VefOKN+OP65O8tKrvx5p/
y7uxOKqmQVQKei02u82Qq/tx7D8HirNT+uQu6rQHSW/+uazDyoKWpPuI5hEHb7FbRqiDs6qVcZC6
hss6J3Rs7OrFqpuVa3neE4s9w96Hhqloc6q5hKmkhRzlKuiVgyFHX0ILlKBMGansH3xVvw9GZ+VB
vPDhcLTDWQiQGfS75U2iW52j94NqHnyt+TbWducWTRo/dNyur2WqrXEFFrOj0I4XDwk07DCHEumy
A1EVXepkFfoWsh0iJqMaz3afPkShfYQgtqmMcq1+dHFAg3ucz0Z5ZFkbkRzU53IzzY55bp/8WLqf
jNzyer/6pHQN/WMzXEloPhasSKQ56pwBVpTgf3HogbX1vS4jxxzrUhV4eq93lCaaUEaidBxL281r
BKk9umt94hpTid0HaOPCd7oNWCuo4tdPy4WnYtYQMsmBNZWu0uK0VGGnWqEsrAOWg9VmNv7yLOjE
Xknitbs+1Mc+K1OfxVlRpiVoZPrnJ1MJaicxy9A8NK2Bt/FvkL20WXtwxcZGQkoGjM9WBa82jo1X
mqGHRYGXmV8q9HO0CmVC+5FuqicmOByic4NxzZjkY7DBD6QLg64kXnKc48W30SQZ/Y8Mh4S0/+KL
OnLVIXX7/jXOcy7kwIvS73L5ddD1X0b/jKjNyrdYEingOp+Pv7ifBy1JCni7gA5tHXDsXSEV+wiA
tzzcBMF9bHxPmptSoYcT3mrRiTh2p3Zrxo8fRTHPf8QS4gBUZIjUrDEPOfDi8Ztj/FJ4iLQ88CQ/
+NnUSA4YgG6patmF6hmFuTPBtkRl4NITCpEK0jGX13BXqnCJ7Y3YkwvzlCnOAWqT66iBB9GXPkoC
TBdLOwDcvvknjL9P6a/r221xtP9bTHREaTHgnPMhnC77MADI7hsHUNRAQZDRguuahQcK78XOQBL5
mNF3WUPALEb97wZDpISKz6zWvayVyUM99mXYZkcznb7EolLuc19/bids75Uu+WM1nfN6fZ7LQP1t
SE4U/QxKicTpi7enrZUpyesiP3ZiaDYC84iHNi7C7TBJ8l2B07Ib5h1NrM7u77ROE27cWdVKjnbp
6NDO5SIBGzPz/dTzs61PY6QrfmYc8NV40BV5Y5ZwGJ1244h6l1mN14hil8vGpjYGcBOh13drMoiL
iG1eh7nwRVgO6goX+8U6xFKsQteI02OoB/mrmfuf815pVyLQi4NQ5kWpBRX4D2VekQcdrf8uPcoi
zt3WqJWdZgp/f/2bLm7l/6bybpQ5+3gXwySVXCb1OKRHHMy/GUH/I1OVp1ZCm+r6OIvn/W0c7n2K
5ZBMIHwvbn81BxIzSX16LLOq9sze0D2RFhGseqj9gysbbbXy/i1C0P9GBJ1CBE/nDRG785mFslyb
tE9TQI9t+9pEBoao9LIp86LLgaZgiFOXCwCH2JTmiPg/zs5jR3IcCcNPJEDeXJVWWVXt/UVoN/Le
6+n3Y81hK5VCCjXAYrGLbjSTFBkMRvzmXeoX1t/7k17u1X9/g3B/oXSkyKQ117+hSvEo6GYxa3CS
n5sa6alidgjvtlEj1i5pB2cOFbdDB5j/q2MkFnbfdDzVHqJw0L9u/JrFS1L8Gtx4wOkBiBBQp0V5
QxqKIon7pvAsFOba4AF/2KeOy9caP2jIyU1JdxqzL7yl9ojl7IdAAxi8sd2WScm/v4ETA/qAaHkD
f6dbi++HTQgBjtgcsOmlatW0ww6y07ybUbx0Z3yRcM5UTQysfE41yEZi/lRtxc9F9v78S4RCAFLu
dPNuCjC6XclZJVlkgO3wWETmUYdHsascig1K8Rvxqe9492w89VZOG88hQgeIRVGqX3wBR2+cCN/t
wpNaWz91AyLQfYY6TFLE1kacXB1KZH7iQyOBvBhqGuo0R6Ui9xpH52NWPLtoG5IC1aPyutT9eSVt
fIbIZXheAoO93uVK7A/ODIfKw7f8W+A3fwZ53itq/zDbzZ/7e3jl0nt2FqGUDXjoplQ0BqIlVNel
N7R9dUgwJzxSkrQuTcAlIACnx7Gaug2A5MpOAcVMZRzQotBdWEQSP8JcYASB4pny8M7Rfmk4etJp
7B6nbNqDF/+CC/eWa+jK53s5prPIYFEKrPzYbwsvtLOfCjRPyrqj14Tp9/sLuhKXQeUDksLHATrI
shTY5ebY50lVeFqtATPrO7A6dLFrLT7VkbX16lqdFd0c3iQiOTcXOyUo/MBMUjErIszBbyArKUNa
7TBY3LqjVyfG4wc5TV5bvGGvN6XkC3iNHxWIP49fsJXVXT0z9EuX2MqBekS+cQZWNibZrE1Pke48
F9wi0utFlsslfike0BkDNVkp8Q2gtE1t7vokms2jn6KdfBgDlAK/3v+EKxcdJXk+osC786RdnPS5
Qly9L5lpFCZf0kFJXc4qEKUiwidSISlFLD4v34q2wf2B1+ZMFiT4lOj43lBGO3kKVAMAl9dSwta0
/AOg7D9BgQnoVJm7XJEP98db2z3IxwtPUwRdbrrDCaUPihI5mgsGe1VyIODh7gZ70XA2llR8rRe1
DxHRwLPblDXZPkBbljlmZFRtrsAosRol38ldixZy0dsbe2b1w5FJqkKphqegWN8XuZdltZXdq8QV
0M/xLkyMz1Y0/4qdcTe2BRumOZlOi6J33f1zfyFvWGBifiTyQGuhogEHXEQ0vpnpROinejK4ZyRD
zTytd1mts2U02M6hGxi8ymGkVdn7bGgwiqub+amZ0F6k8rNXGz3aGTr8S28wjKw9BnInOQdF6xC7
G2WMoV+fPfJ7Ia6gWihsmBanC8JtnrQKlxmUYRRwu+ZjXMrfYKy96x3Ju784a9/e1BiGpgw192W7
NEcPOkxtCjVyiXz/rk9RUqObFnPf/IeBnqWnaXALKOb1529qo7OrpmFSYTrv6y7O3bhJNnby2t1l
vhhk8VTBcCypK6fOAbZT65DxIZyU5pz02l4d7KdMk95HU7sRF1ZXUBgOitRbaPdcT6wDcV5naVp4
NlqEv5LUlrxBrs3Tf1i+Z6dwFCahnSxeFHFQztQkqOD1eqrswkbqvdiojY25rJ1RYUMq8BQgpJYf
qbPhQQh8PldvHLpKpbhliVt4U0RIOlp/gqQ9NL51kmv5z+unh/A0W4MiHltfLPKL4CAPKc95Z8g9
tR2iP9GkDMBqE9Bb94dZiano8jAxIVhCIXSxCVtVBfeuy4XXBPrZkpSf1A/+gqvdAIwsC04iosJR
sjhOPAJt1vJ6OmBggjkGZO85kdP/nszCedf4EpK4/qzuzLlNd5HJ/5qmJDrZRinqOSmm3nKo7AoM
D/ZtkxlvxwKnp9fP/7kRCkAcZ7clp6eQiqAZfPiAfVMCupWB0JaoPUEYm7Y8nNaW+uVQNxsWKC1f
sPKGySxPShLr3wxsnC61E255wK8kP+RzvGwob/PWWkK2RNUx0nMTRyop+BsDDnaxqCygQxbHZnTi
jXtsbWK86GFqCKUu+gXX3zZXpZS4jP+V1hrRR6DO09EQ8GqtRMni/udaCWdwZpkZiqtUt5d106hC
/KydmdjgqN99Nf6MyOYJj+rLmM8H3zL2AQLnG5fP7ZtV6LFT2aPvwnJSUbie36A5VS0HcullMTUY
2wbk3cufHfOLpda7IZMPwxD8Qlvuey/bJ3vTfV7881fJyPPwbE3FoYhPT+Z6+MzOsqQN9NKTRvO3
bEz7QoP/k6XfZN/eRQqUsO7NbMd/1f5bW9cb5+Mm/okSNW9keFE0ocEyXw8+ZJ2OgA4YamnQD6hb
vIOEP52CVteA+QJks9uqdEM5+YBu/ZaK7zMSfDFzdhTUFI1nLISRxcyL0THqKAbCPGlA4h8U05vH
pv/il1bTX5Ce3vuZdmh1B+kkDUKxk5unEUMhfAmQzUalRZMH/Q1EpXy+RMk0Z2db6xB80SOrPcZD
KnmKJenZXg2rKSYApZW1p+gtZRudtJtNK9QZhAsvRHb2rLmIsSguN+qk+9BQegq0GSojlmR8k0PV
i8P5EcwQSjXOxkER18Ni6YTcKIxQwYPlFXT93Zyoz6fBYEy7z+eTg97oGdHFrRrKzclnZjw50COk
lUE+uRjFNwYuvzCJAfza0lPaxu8DO44eUnDfG4dQrNFyPkhgkwDCnYGUtNgKdT4H1HG72Iuz8NA0
cuGidftdtwPEWmz9kz8V5fl+qLmJocyI1w2rB4peyG9fr6Cqp11MmzD2tLw5yQrPVTQKXAtWRtBu
KdGunDKVdhAXI2wwsCeLLA16e9DK+O96ptai7dVKlfobtN6I8FduizqYvR+cpHI7ajDvUQ+bvPtz
fQ7Ri+UlwoEwUbmbieSLEJ5FfdTpZRR7memcixRh/Eob30eSvLea6kKV3bU743tUG3jetLsRfpKl
Rt/Hvt3sTK18aG5i4o1N4UooqV0vewe9ZVSqhqXI8N7Yz70/oj1ml3O3a6pJLi/hENSW649+e+wU
Ke33tT6h8AL9gnIFRk/DmxDiQ+/a4A+CBzMBA+zG+D58ribKVzsNsIjz/f7yrR1w5E3ZJhoVVqoA
17/ZDzBlNEIr8bIsD5S9Fmfq0WjCIH3keTU6u6YMe/tt1NQdJZZ4ysf/cDq4DkngkBQh2V/uH/B+
lpk0eezNvXmQekqLc/qklCOcJEk6EnxeqcxLExc8uCporDBr6HgtZmz3iLNIppF4dQOTbQfXKgsx
fEIH5yShpdm6c1ekn+6v8sqBVCjVOtSPsMa5MXkf4TDigTMnnp8qzV5uq3+UuHoAE5nuzaTYQs2u
hDbOoSKkyannoHJ6/U3nxO+DWe4ST9Oyv2njPMzUmdzMmfSNyLY2EDBASpUIxim0Cq4HyoCbYfuA
ve7UD/6lmWL9XS/Nw4OsltYG/3DlUlCgzNCLALgtouj1UJgVJXTupsRz5K7bVyYCGDEVgo1cf21C
QBsJmaJJhszJ9SgkC5AQujr2/KLFmzL3uedSoE1ICI2H+1tibUKw4wW9k+zoBqMi13YV2gO3QuGQ
UheqFexDk/7F60eBlWDSahXFoOVdGiOYYvnYPRMcoTNBRM8PtWn3G6OsLRuNdIKII0wSly8Rp7ew
jUkb2D2FmrjThFNNTj7ohrNpvX7ZSEhortAKgggqL/ZBWkT+GNoiqUvl9AQfUL2omVkd7y/bMpKj
R0jOwxuWV7NFMrJIewya9kartPFFtcfpKeSB4CbmVO6op3Rvh6yIPdSzt1jjIvC8vMjEoGxxiNzw
ayH9LTOSIk1qQ3KiC9oQfrZvEkyk3LJS23in9XMZngG7Vj3hKY7+kSUzB1+QO8Of+zO/aZTzKwiQ
8Hxp8ZCxL8FMRZ4PaiYP4QXBAt9yR/ShP4X9yIVuqxlYhrpEJ9Q1oVH8Y6q+H7h2VKBl7NA933CW
WgbN51+CIwTIG4VkZql353dNmw5dFl58XctOWB+2bkxt0zNKdCSyqg1eqwYiZk4mIQqMMiXpxUef
KrkjIE+Mh+XQUS2z97Vk6e7U2YNnJ9jp0JmPNvozKxsNzXtY7LRnKKQuz+cQSmmCG0xwKTATdRPH
GI/IKBiukubT42iN8UNmYqJ2/xuvDQqnHEdAXEaApi9uQNXJgMRNeXSpUK77UyPj9E9ilKh2DaYW
/NKSeZpdC3cL9ZXXhfigApEnREEMstLFAsvN2Pmy2kQ0DmdF2sNJTNK9Rgr01FV1uGUvvgxKAnrA
f2QeLjQNbpYWeh3qR1KaXqCxlB9zx7J3oVm3CG/rW+Kuy1guhqJ7aDAW8lRgTK6vjQhaMCYJTXzJ
6ZA/lNWUH8IwGj/c/2xro3DRkvRhRnt7YyRyE7BX9OjSOPV01vpCPk65sUVaWBsFxwKRO9A4BPZ2
PZcWVUIjdabo4ueD9gDUMNylGTSz+3O5PdsktbhDshvI+2/MOCcpmqpBa6OLndrhAyDl+pzIKOO4
yiR/TCt1ePWWFyqzlMWxaOamWt5QgjPQagPjjUgBWbtKS+q3yownkh0m7Rujn1Bo0YJwS7JsJZqK
cblMBA0M0bpFQiHpPYr3LVu+SKHvpym9LT85jLoEj5s12Enm+5ga6js4mIqrxckmV0NsvetLhVo2
G5MlFhD85VPQLqKGZi2XStmgmb2vxtp5U/VN+DCXFlrCLPfPqNErL6G/OboQOVoEQvXJ+TFGWaCf
7n/12xsO60xeaNQRyK/ISq73ViUVllGgDeQh/egjENu8h+UuHaayN13cn6MfbauXh0gx8qdR9sPz
/dFvxaGFQzfHE/UXbhVwDNfD1xZyJDE8Ay9Ed/gYVZj/tUE17ag3KGgTGOUucMpkV1HuxcWPqlye
hCPO5YhGm0o37q2qpK47TtMbvw2GM4bD1eu3KTgjIa+DzCt0pUUgyRyrRdGjQzrSatAzxQfwXMd9
ei6aWdrJuSMfg6qUN77KylkE7i6sG1EPEiin62WJglGt7GC0PcRb68fJSNRjHA+8iYAs7urR33qA
iQiy2JLU0eEQouNI9rsUjilBmTcp7Q9Ph0R0SmsfuGPu43/g1KW2a+oEQdLAbDYSR876yri8+KDI
0LUUEuHX82SXly3u4MhXzn7x5Fc5JnVT2Jf7KLFxc9UxHhyEU9r8k+5qDggeM2QrQvlZ6mv9MuOs
0qN7YlmfUV7pDr5Ra7+Kth0/BvLceGUWzEdlQo1uV+RphF2lkzdP/LHlQyPMRtj22MXiWdhbR7Bc
SKjU7ZAlO7ULmktj0SGoNDXc4badHHypG7/YNQI6mCzWAsxafJi0bvqa5YWCPIFTKJ+wIntTGkqz
68vedrmBNNe0A2eXBVbzNCZoh0QiT0OY2XdxFXDjfN5BCs9Pchzx0pC68mOSWkH+JbWDcPJKMxBy
ucCq9L/tMBT1Lm1oeux0cyi/F3KPcLSBrm54NkK7Y2v4fhRfwmxKHuO8ibB8tJPyuw/j7QuSsXHj
dj3+wvsGHXN6TFro7MwxVGyeBmH3Uxv77kfjWMVHp9f8i+YksroP4rH+iScn6JRCpXaSprpn5/bs
4i5fPxhFIb+Ly9H+3hZtcDb1SNmPCBvvpbmwH3tSnSPWmMObCBeO/QgX7hyqnRIcRk37Pdt0C2N1
Lt8ZjaMWu8HqxneV3bVnY5CDr7lNQS72p+Rnq0r1ITBna2dU0/jDYY/+Nsd2PDijqp38KQzUUxpn
wDIMQ2HLhgpawpU6/c3SaCAwRDR/XSR98dsZjSg+6MFUyG4NtTM6zIkhP6Cih8mj38SPaDRPBv+u
ZZ3lYVTeJb1usLe6fBcBQvrF26I6KUY5PpV9pp/1iZCjjANRakxD/Tdm9MlexRX0EV08RBELp4s+
Ko2dPw5GEW1k4SunVeTE3GIYGkJtX4QkXy/MOmlDnyexEzw6Bis/S2pytEPVOg52KO3RKx42QrUm
MEKLGIFgNA0ZlB8pZS4fYNFcA8zoHN9Turh465dD1uyho08FWtLz+AhG2Zx2bYpK4z5Kp+BbWtv6
5yq3EaRVEYA+TvbcvZFhljRuMUeRv6vbQjdRkpdNwx2aTo8xBIiD6ovepPVfS6vn0s1KozBOc4U3
jW9UmoM28Oz/kkdsRuU8hXNQNOkhTDHEQ4x/3Ek9okIbQWrlghSIFCIUFVVhHXkdouAvAs5tcomW
tz3y1PMtOol1Kjf6vhkq7aNZxuk/mTXOXztjyqlL9PoQb/yGteuA65lSIKr4yNAvfgNE3CTANNJC
ZjwomxNIT/N9NJQhqkJIubm2iWb4xrW3knOCLRRKN0CGIT8tInMplGbSRpG8AimbzNW6UX2i65Bs
VWjFBX+zq3jeUQyh8HKjy1aOMgG5qyVvam2AmiS/jRuUmfNIAXurLr02J0tUNtHmE2iVxZyU2Moc
J2NO1EDynxKCT+neSBN0A+9nNWvjCMCPwHVDiF1mtomch4JR7ntBUCl7zBzTt5gSRt79UdZWjgeO
kD6EBgPk7npjqn2M5usUSR7tEQXtV6l9kLoON108xTb2302/ndcUqnKgfcG2ogqx7MmWEXTJKkBg
OvQD40NEQsfZSzQEKFprMCavNnXKI3U9xs4Dgs5d/FgGUv8jU5rgs03Y74/KKOeRWylItEtdO6MG
+erVsLlTZLFfgb8s6552aPZZg6/kpaHUes46rb6MSBI/VWnVbkDpVxaeoSgOUAgBDLgsx5ha4aS1
LElerJrBCXO16XuWjcHDZDfZRtBdDMVyC1UrDbEP2D2oBS0Ofqn7fmupvn0ucMx4O46ZeUnaftwl
IzYu9xdwEWPEUGhji4cJ+lZknOLPXyBEtCSIZRolzpm/9WBkUrOjh3uoJfND79MWuz/Yyrz4Z3j0
cQyJMcuyg9r1PXio0DmbSmB8imm6/i0ynMazJJu+3x9qcVn+Oy+emaSX1M5uRPI6MxxaPWZefQr5
StLlD9JYn/wAw5ahi05qHX26P+DqQhrk0MAKnqsQ1wsJt9HxlUK3z/SzPKTpvk4yemhSP7p+qL6/
P9bq5OAAAiPGVZ6i1fVYmO2Cj8gr++w3mYpwFITHnLvoKOXB9E7tGkjvPV5u9wcVT8IXIft5RREa
AeWD3LTFLrgetGnnpsmCwTnLEhlcTyd1b9mITkfzYBzzLAox8gyrU12bn+8PvLZrhAUvpVCghuzU
64EpiFlNbRcIDUyqsVMkudjNWja4mhP2G+FEzOFmji+GWhw8DcyewhZ1zoMsfSbOfbWN4ilVs88w
sz7bbFi3msBsKZHp/Zc5UkinBy7C2GJxraGVIsBKzlmzKEgMvJrccJw+K/h8/oczKBR36IzSBL8h
DfoDOV6hNc45s2U0zuxadfG5eQi04Of9Ka2tpVB3RRMUR4kbsRG2f+IHA1IIepD98PPorSOlJ1qo
T7RU/1HK+kiW9zahIHN/2LWzwR3PZSCatWRw17sFKcw0hY/jn9sY0p7e0YnuzE+jkx2bCk2MKdm4
FtaOBeIxwiiZtgsG3NfjEc20KNdl/9zzpnVBr56nEEhLUFVPldV6aqY8WemWzsTakSCCgrjnRkL+
fzGoamaTEziTf46mWZnckJcN/YBIL99pIQ+t+yu6yGueDz5cE11ApijXPL8QXlwRc1mNGkEUPHqU
Z+dqLqNz3STJ8f4oa/ETwyJAOugTwyJQr9dR10dzmOTBPxvxVO+DsJafJh9VOl/H8yytJXWj3r+6
hIKsAByL/F5bjId1oWnXReWfZd4quTtOs5kfUupRf9H/NuaNU7eEfz0vItLubEwEa/Wbxlw9wRS3
c40gVsTdtOumsP3FY74h7QUg/S0OsT5z+Ru89NGbD3/iLAC7i+5/8iMIAuN13dV/f43JZuWYiBbL
YvITn3lKCklo1ATlIQsdf68GffkQx3m6kRWvnQ/YYhBbSZ0I4+LPX+yeYoAmPlP4P3cmHTzXQH36
40CSZV80X2r7Q6PyfkUvxlL/5KqVJIfXbysEqyjhCeocYeh6+DYMzTGrcQyYgjGnsgTmHxXa1LVS
SrDK+P4/jEYfh54KnFoATdejaYmh1RNdtHNQtPZOzobHuNQ/wh//SZnndX34528owJlsJoAUFDqu
x+IlnmjxmPjnsQiKc17YwSMM/Wrj860dE0rWdMUZyCEKXI9S+EpQmCaphpHP004rMBVsbKU6WLWy
BZFciwAvhxI/5cVOCX3dt8EP2ec0Tj+OrfE5rKzY7Svn3ahsvXPXpoXqF1kM2RP028W06jZvW7mX
rXOdR877xgzSU6kEOLUkBUL89zfF2o3EE54GH5kvZe/FvIIxSUOqhWgWxOpBqeKDMkYfjHTcB9ht
u71RbFHp1o4c6p6gDKihwHFbnG5S1FkystA6B9OoPZjIm35U00l9O3St/Yt6ivKhyAfns+N0gb8x
17VvSNNWXBQY7QB1vf6G8xgaqm8E9rmiAXesklg9l4pFJd/Jkn0fwVW9v7Zr3xH7BkRSCGYwphZT
zSR+ykj15JwpfXHp8sL8XBVddbSnMdq4Blc+I5KSCCDSj+OxtNQ5V9qwp76GlHyPsr+bhgiJGfIn
EO9vphKnshR7lI1sdGUxnyk2+LAjf3OjGadpHY0GE7YFCKL6hCubfDDmxD45BlXGLPb1jcVcy9h4
diLqTfIk4A/XHy90AqsTWuvnuGu6yoMDOY7HwMrq37Y/TyAKqcZT/nLC+E8+ddRAU6hPGxto5YOC
blUEKIxK500RRUI4RLbB0J7TsXsTjtKjMZj6rgPusjHQ2uIKBiFU8mei1mKn9umoOlWo2bxFy8+4
kL2xhM6CqT/kYfH11ZsUTCbnAb8kNtASjZg10xykE895nktk25Zhu3GdGwfeTFvKRStHn4/Ae5fT
z38t63co8CuRuI3PaaSjMK4WTfFpioyWyKYV6S/hkZjurKipIlex4nDjiIiouXg+CbwrVVNiK5S+
xQbqkYbOzEaVznM9/KZQOT7QSTZen+ADDhFtK8I26JjFkcefF64AfdtzW2fnrqRngNvWo+2YD3oU
Hqo22srdVmdF25hePHI/mrJ4m42VJDVNMkpnDQsxTDWnYK8W6ZbSwNp+hHwJ3o38EMjqYhRFnROn
lYmcOHfldBvKaF8OZoAJO0aOUBa3fGjWdgpHnAtJcOjJu68Pe46RVZGhRYYLevpHTYZvxURuNPny
KbUjNG66r6pTbuTca3NE2RuBJgqkXBPi8L+44Z2RinaHqtdZyodPTi1IO331RoPq4afmVsN9LZKQ
soBWEgjMG9TJaFdt1qQc8MzSkge7G5HYNvzq5AxcSq8/4ABZETQRUEVe8dfzqiuQu0NK7YdKc/RB
U8cRtbxuuAgHo407Ye0hYQPeQR+dr0ZWoV2PNWnJAH2BfYK4A+4JU+Lagf7HRp29DSnY62QUjnLs
gnza0+qqvUyS/OP96a59RoEc4lFIgQ0tiOufEOSlU9SlIlFbK6p9UKvSzupi7SFV5vIyZnqwMefn
58girlAQhTojqvj0wBapbqFh7VZmjXQWRhPRoa/V0T9UeAx983PNyDDIqszkmNKo+T3NjSNRDWsV
9XOqh2Qdqj8Wx1wBAM5tg0hWjkZlrQ7v7TEorIM+R0GzV6cKx5Sqc8zhpOWhb1NccvyTNanVJfS1
vjxgAzr/6Wan1Sk+qQju2kpj4DkxxrJ2VLXE/sG/WYZHK6yLB90p+YH3F30t/UBWEiIf5wYuhjjP
L85O0rXtpBnUNaB7RTTc6u/KaD0iZfBWa7KHRC8/3h9v7fgIXVwToDTR6FmV5MV4+tRG9ZxT1zDq
Xr3YUp8fKy0rPvlDuYVGe86AX3xfAQRHU4TCMNU9hlx+31KJ87HqosSTKmOydnZj4yKRtpIxuEVd
pDQQ6gZCeK1FTcF279H2IOsFhQgaPjzR/H7oZLnFBTYI4FVRE0m/di0udTvw82b8aZ6V+EOllUN6
0lJtsve2PLbpPgVJSHNrGrDh4t0WYiZvSMpOy+Lc3Ph4i8X8d4KCG0jNFuDdcjGxE+gs9BkTL5hN
4SuG1Rlk3SmWgpOZ+9ZGvrE4n/+OBiCXkyI+37I6VEcE9sSpwbgjv3uK+y7RD73dRf2uSZNEuqhy
sxWWFrfJ85A8bciMKfQRBxeXMsoFeDnVReYZlL49LE0Cda+PkZw+hYXjD8d5xKDoXPh12z+Qvm61
3tbWFy0ITagn0LJdQuWwHrOdAa0oL7ardNrlqsYTv8ONuuS1H4WvfNE9z5aK0TOrDGHP5WyrSJWq
0uJzxvXgKXJV4IvXPyHo+k8yDx2plrNRZLwBTIkTYv6r+CIguOYi6sd5GyX40SdeSYb1Pi2UYidX
PoCISJ0RSVB/IkWY7JosjPY1Ort7n/h/MpAJ2k8V6abUBuauCuvsmAiv4l7prI2K0iI8/bskNAl5
ItlgFjXxhV6EC6UPq1AOZ4hOsp67flrkrppFF8T5wHQ4wZuotLz7AWptl9O8gi4q9CUpvl6P2KvD
bEumEnsdubRbydoj/fDcNUfl96hNr0QkP6//i8HEj3kxvWHWsCiGKuqZPrJ+sexldDdJoYs3/dif
zALfkPuzWySdz+sJEowCNg0XCryLAwWLKp4xLU48PejNR4yyq9MAh/m1fXgxL4HAswgULKO6uMpT
WWvNVHJirF3U4hxbWrPPOwthK+STj/dntHZGRVGe+4u3JU+86yXMzFYZjCRNvDGZ472JAdxBnn1s
Wh3J3Fi859VZXiii7cermS4H4InrsVSz7I26jBO4mer7RnJcrdEPrRk32JLJZ2VCqYxuYJqmO7lX
H3s5PtlyvgUhXNugL3/E4hP2o1KGBarPnhbXSACrWk120HXv9WQs3uH11G8s8FoMBrUBlo/HigDW
XU/a59oyWgrG3gx8rR+ab/YQfMQ96BB0xbmvx1MVWaf733RRMfh3l1LmFEwd4MM3KJkkAKtKlc5r
yhJBUM13jkgoqJ9Ktcj3qhHNe1kK//qm+jHnps7c+6OvLjAhhx4TQfiGViwrvtwmvQFHKG9aV0rA
FONpv9e16slixf/LYMInAOw8yfdidXW9jnD0ChPwuUN4bAL0G4rRHvZ0YsvzRAl9I7w9PyuXe5gX
Lo402MLC6VoMOCpUJlsVNmVbYL5HlRfmvDsPrYlEzsRjze1mRR5PPpxv+TNk5JmAX6t9/6QMk/HG
siY0fCQ7mt4FpCTBKQur/m/sp/4D8qmmsQspCiAdmwGMBnQXVdnGhbBy3MV9RSngmeC31FDusGOM
8aeOPXjRndsgxHCem59NrkUb235lD14NJHbJi9CMVZBv5L4UI0iHRVvpq++MrjTcolPe+M78NkAW
BWbDMTG6jSizNjD1AFYPPI6Q0LweeIJ4FDaZ4I0p+p8xCLM9LtznRFV/2h2koT67JLn6XuvajcL/
yjknrpExA9uFa7t0cQhL3gIKQFmo/Gi6IsY97jK9OGHs+j2Ooh5QXXpRonxj/4vtdrMdRa8BwBlz
vmltGBIAVL/EB80oHtiupOZ5dKSG9ru1YRtjuL1R57lBH4m7iYous6R2Tqt6EcS1edYFlSNGvIQO
5AXPP3/c0beJO7fM0th5ipTZHvfKrETDwUTAqn+U8Cn5GeiVJLuVjo3yDj0yHwwr7nz6RW4G6Z/7
QWHllqYvSmVPVNvRw1j8xMGi4cLljQlLI39KjeCLUZTjxjZbHQPJIhRThUbrMpvPrUEf+lwLAJVA
vfdLRzSW0Mu6P5O146o7UAIob6/493aNXLcGWlyeAyj8XTuloQT5eRyfzDTWX1lRE9eGCKMEN+p4
t/y6ovZbMwm1xOPZ9bmRVKbVZ69s8fw7iGjKgxrhclryLUZVnXrVUBOvyaGZ70ZDHT7GU4R6TOIj
k7mRIK7cRfCoBJ2Z80HisdgJpVOZuWrz5pKsfo8i5MVSqDOgLfihLcdXa6WI9eNiENkhRaBl5KGN
09CyY/1icOOu3ocFICMTfVcAufe3xdrmE9ZWgusksAaLS6iIM2G0yEh6oP4wUv994BTyf9jg1CAB
18GDu3Uyqv0wloMp47mq6vVTQwv6cwovY2OUpVD0835ACMSgtkpmeFNgTVqKDy34Dw9xohigPnWx
P1Wpztmxmp3uh2QL0L6P02MDmNf3z6kylvXezJSoPhp+B65cnifZ2El5meoHCghT+bGfeWq74VRZ
8662o/ARepNsH7OeJj8kIntw3voNjCoDjk90NsNQjo6IPgnNuV4v4RmpWvG3mvH9NkHN/5llZ/zL
O7BM3cC3yi0plLU9CqAT31adus5NmRL5gKaZIcxAu5B08O2NfzRzLFWNsDcfiLbq6f7mWbkywN9R
7oXmAddoyX43osmSJgWDr8IoE5SuDKsA45AJtQ3Z6YE5ST5+d7rfbfF313Yt6n4CwSxAzDdQNcqu
qjHg+eVoRfGQqEZ+0GNjC1qwFjJFSZJty2kEHnt9/5dA/iys5jjybdG42Wz/VqtIdn2l3bgJ1xIN
CtlEMRA/FFcWraohIntCsiD12DSHnBgzt8Yvqx1/aOSkbunw6m2n8WMb2/VGhr32BfG3QxQBqBFX
8eIJ0xltXsSIj0OqMb/KzXzJomhPQ+RPI9w44GpoG6d0bU35+DxgHFhybJ3rNW3RS9EsjGy9bPT/
cFgL2GDhRbKLLXm5Gz6guIPAidEAJIFTYHIuRlKUae4LKfHaTj+aZr/Lmuwo4x/UatI3DEA+Idh0
bEMb27Gt5+naJP+/PamvXg/dx0NDos72NMYSnlMUfWfDfvHJ2Dc+3+pAwomcRqBQu9KuB6rnrhP8
Dek8Ts6X0NZrQDjp+JjP3+8f9NXz9mIc8ecvUvAcAFxh2dTnKVrYJ3OMey8biq12+NoxQAMA7zJE
FKhYLM4bclHWCPKVLoAT5zsVAbSPylDNJ7kzUCWDsnaknxsCNbDUY0SR8s/9Sa5FT4EzUIlpVLmW
i2lOMO3DmOZCKXeXKTOjg5Y0JH6dRTW++A+vJ/QIEQujuog5wWKuDucrIYPB0j1uRiqZcn+o6py3
reS0h9fPS/TION9UFgHTX388OW6KVorJ/AYteyz96m9eK2es7M9Vqfy8P9RaOKGnAHhC4BpuSDV2
59T+OJrSOaplBA3abPwxpHL2pCpIG4gXz1GoPGyElLXNiXwd3TIhnnWj+BLHqVwoHQZPKkIfbknX
BFuuQN+I0Wu7g46cCnwXmjtMk8UqJvpsNFMdeAFuWW6c9t9nHNrz0tJ3al9tlIPX1pE6DykTpTSA
bYvBfNpLY4vckweO6WDPSIuatfrJyfTHauQsaGi7bSziarh8OeQiXMphJSmByZB61KjHMAjjvVoy
cJuAtoEXxbswiQxv1Mqv6Dnlxzmr9I3u8Vo0o0ZJ3ssy3yKXg9osm9kwQg91Wd/tBs3fGV1z8R1r
yx7puT64eOyKvqbAnwCtQ/f/+muqrUE5xWQoqszqETSx/X6spkbeoRhVnAYeku+nxJcNzEPM1trn
mkw5yM4n55cxOd23IdCbd22SOLQftKC1PcuonXcDkvqBS1nEDnemj9ea20Zy+0c1a/5e1I71hedu
9EUfB31X2oOxTwEFfIrTur348Tz8QPZxOOmBLX1qEud9MBjm50hT42MDGthEp4I2CysXfUBzuKsw
dLTqNwgPNz+qMLN//4+z89qNW8na9hURYA6nJDuwlYMl2SeEvW0z51i8+v+hvoPfohtqeDDAnoFn
xtUkq1at8IZyyONAhj10JeEOb3pFjzq4m4fq0np9Mw2w9xS8Hl1FSayfoZJFL0tiKnGg9JJseilK
2NeSFo93nbT0kavyqD/NKIK823Zj61ZRMn7TCzH1vpPS99z12hh/T5ZO++3QrMoD2+qn5lZqdPNb
O86A2us6Wx7qOF4qP5r0uCfdHvtkjxohN3JeiAvdizPHk/ocNByXB03orUL5KHcYwS5WHLRTY9Eq
McIbAyFRfBGncU+aeomXdOaEkqmtYu+rVh+V08cNNJqdImJ8hwOJUZzr5FTuZo9L++Ic4jj8YeQY
6v1zbP2w4mbLVnM+dLOJtKmkTpmnNfZvrtATPqqpq2bzb5GPj58vuEUirAUVK/KAjMBWGNXmGcu8
F0gSy1HQr+jzfkifQY3dgCx7tnr1iyhyv8Pak8aZnyrFroyNCxfXmXhAbxTtMGxEISxuMZypGoks
F1gVS6qIdnYzU1tZY7U357LyP3/Ws58TIUTamWv9tG1FGc4UJXUzRAF3yFfwFgLBn6JwlUbbL6p+
aq34Evfu3MPRw2dYDJUBcv4mpbIc0UpzlkaBkKF6xgLrxgiGM4SG9hJ65dzZIOde29q4SKH+9nGv
OkJKDQjXEePiNLmPtLG76oTZoog6TeiGL5eqs+16oCdJ3yB+cn0hP7MNrpOu9EIC2UJDq34qHP17
Zed3aj1UiHupFz7c9jWua5kK6lQwNCC3bfeoYTEvdXp7CRR4xX44Nfg9gZ5xo0i7sNJ6vv68MlhJ
pxZcrZHh7vHdNm8RicDctvM5gNgcPsSGaLH8dCLxitCDMx0Q0tRP2qpW7KkN8icXzsKZd8rY+71N
g8ozeePH1TNzTO18KGbUc8OrKLOfyiKEujxeDUNxSdRu3Q/bJ11PHfTEVcHD2pz7OaRLsTg86dRM
sL7mKQlNivu4+EdAOEiC1eSEfs0q/0WZtnmlRql1XTqh+aQWWZK7RslkGRKWdaWW3fhQ6c2F9PTs
S6R1DR8SnORfHSJsAbo5ncs5wL43ctOi+dLOmIAtkdV5Vfyv1kzvT/f/V7M2VSDXQNSUwMBJZ6b/
7DmM9tUw5Rf2xZn9j3zz/2HgVnDN5lupMhfx4mR8K5SK2mss6qYnhjJZv1+4nC+5Bb5P+bdbY5Vd
Wke8KFptLfO0RnX6vkVZlHZk9gWKjYX0BIi/2G90YUcH2ZyNyA/VYSp9yUzM70J0uYy5nojolxWN
edPWpvVgDYb0kJrL8EWR8YhETf/FqroIoZ7sV14vXiNGL1T76TabhNXgPJAbpWck1jS5XTm1r6lS
aV/HpZyfcIuqfueN1uUuOi+Y9BW9ijVcodRNC0avqX7NRtq1nj1llfqPVfH6gWmpwwYBKoKe3OYD
D6mVlnHUiyB3+rn2hqYq472uLKF9+Px2OncgodFT2xDtVjOij4d/0qZW4CTGQlYyfEmLvJI8+oD6
JU2Ed6b89vMixkfhZiB89RfbupfQusvSfAkgKMuZL4ve+FVNetIilDJ15eouMzQ+I5tM3g/mMAyH
chaVVbmj3SMqnRX6KLt8Vr30GVI27W7Ml2XCUU84J63MlQDZt6F1w75IPWUZ40cRLWPtZtrSPEuV
HqWeVeOBuQNHYP1X1oNcHB0FnQ+3qDT1IKHd8iWa+cDoFtiVvocfWnVPlV6HV0Jo4aVe1blwwdAZ
dCn3GVP3TcZl64jrm3I4o5e6qq3UVEdumc5pdJMhS2OgYSq1/+pe8n97Ciem9bpmx24qP00WS13J
SCTUYWZNezEqderz0gFBDlORXEKhbPOedTmA3CugYIWUb5fretECFu9EkERF4g5FdtDMdeaok7uX
AstLMpJ/38ug5In478ONbQOwBBLf6I7gpRbd4sJHH04MB5wL1fp7vr/ZyWtfBeQLB2dVuf94ZJCb
CDHO6BWc5BZP7hc3jMKd4cw3Hf8+SpmbKM9yfqQOGWHrrX/Q9xh4SLnfyockekrLW/wK3RLXuT55
XazulFi/ncl6ses3EzFzSQm64V6JL7Ekzxx1JB8cuvdoWdDU2MRzS5QlwQ+x7zRuratBtatj5AyX
vN3f7Um2r2fVACalAKzNf9i8Hvgo8xwmClgdG8S2K+oGD2IoE+nsDfx3CzJD8/wlLm3+ICyq/OvU
KLRL0VlHAn2p2ltFqpbmGHMG1CO+WsCUR7nVH8s+g86piUyn8ZkauJUkDMp0r4RU8txOY/eSqADD
vSltZdON+6HRvDZcasUb7EW5Vga5ukKSKnwzO4ai4DbN/kdi1spvy+iLL6PI1Ecrn1r5lCKIG0GD
t83xto/h7pxiJbFTP5QMeq6IMZmS2xXYG9A6h6DI6cnLbA8WSnpVJoihrtUuTuXVqSxPntrV85sC
Zyo+dpKNWwgw4P7AFp5MRtF1omA5YU73EqqUoTdTZlZepS/lj7a1W+NQt7Y67apJ9BzSEBcp124G
7LPR8Cy+SQD9G5/OgIryQhprN+gF57/TXjVzXynq7D/HmaWfUyGQJQJhOQzHBMTzm4kLbuJ2AMRU
d6i1ON6PdotoVlzX6W4SYf69RajpkrriXzBE4gEZy9qAAcJFWNhcaWUf12KZjQWjj9YVcnMXqYW3
ZAj0FtZO026U8tDkD2p4M/T4w7Ro1ljiJm1mLypKD9u6/efB4i+MzPp74AqvZCEbTPRWvSLTIslB
Q0wEltCukNJyHefQLoq3NOhjIdBVROkhp18xON9hSu6s6a6IjCNocb8GGVI+Z/AlJ9t0s8uE3zOZ
l8ldSQKAuOc66/54hAqTnKOLqiVgq+zWrvWQKn6EZJfbdT8FqlVZpLmTs8JU259xhWG7jCxwg5oV
Aq/Iv11o4J35OQxUVrwIr2udGX/8OQ1SLbUDNj8Il3b0mHvonrCbe2AUbxe+ybtq3CZ4WBSu7BQM
9miHbjZJpReoCHWNHiiLrKW0zOyu9xRrjFS0RVB/PDpJOd0Wmpa8pWEdrvPY8eSkDgrrc4FchpR1
LiG7f1yGXEIMSqjyQH9f+5JayPwNpab7uU7Pj3ag8XXCLUS4Xb50+L9Fkj+MUf6WseZ/tQEoZpat
ziQpLKu7Jsyju7SKO7+bdbnxS7Vpn+DQ9gcuvh/hrOd7CuQRL28zfWSEEd5hfFhdkw0lkTuN1hRz
ujDgNXW0Yt2qjhK/suPiTtOW+a6WVBUJFWEWe9Goy07Hn86P1b7yTF79S1lZrT+pSuxDnRh7Lx9r
y9UlTd/Fkdm5toy4i61N1DhcxPfJoln3vCOl9Z0wmTrcgBHbMcyBloM1FFHEHzjTGyL/7VsCT/wG
KGy3U61Kp1gB7HByUFL3nBhf7DU/3cuiFg/oLImgHJf00DSaee2E+npM5tlbkqK/RsMh93CtqN0+
hFEVCUu82EBbbpS2hBbPWKZxNXlosNuL2/smMlGhWxqDHTwu866tW+VbCVCfGJUIOO0KfdO7zgml
Pf5qaIkamWM+qlJUe4hW5dfgc8OgbRyojHHcHyIdMlysRaNnZlqHKEUtxFujlKGrOuVw15rduKfd
Kb7MQ9L7OZq5ezD6iae3LXE1rQsQHZVwYbo3j2k8hvsWypbnlKW8Tx2nPBRZnO4Ko6hvCwUNRUub
7WPvqP2BpqB5Cq1SukrrVLklhR29NJRULww76Zu5tlH7Kl1+xJQ7ezNRYLtIRq91e4RCm+/Evng/
tHX/UonM2UepdF82TTUdZxqsP9AnXHRXKcuM9qjCOpVcq4Fmi1+lJGvH0QKllTCVVtHCRTjlIEWq
8GptzeQUGFjZISvzHC8A5EhAUg9G7of1uGh7fTLz18UUFXdmQi+8HXMMaDPn96K2kYKgaZ/MrjpH
N7JVDQgaVMMdSgf9P+tyQ4ElMUSAim7DKifyMZ7YrS3ixm6WwJ5mxbU13AOv8LgEh+lk1mJAjzGl
L9DmLmEK/kKFvV9BxNOVAMhgeotylSXAtCECDUGNeHo+GNzit3PmnJAE3eXN6wxD1Shjtwyv9VR4
E90y20w8EGAXEtXzd+EfP2TzBjQWVSdJ44es2OLmuCAuWFXjqUKqfs00rMHeJaq6X1Bv7loFO3LL
j+3yZZQ0z2q/SeIS/vdciGfyhMiEJdOG2iZtcabCuKQGCsxR/Q2HqXEr0yDtMS/MYc59AqANzvsU
9l3X4eO3byZEyStEKQK1KQzpFMfFDJ60zkLFy9mE8050qBP8kmPdPkVYTr9KRpeBRi1RNH5Qcklo
L4Vj9inJlNPTSgXpegm4cOZdrEkyunHgzVfAy8efqKvcqlmITM8qovdkTbJyXxtx/drloryA/Dqz
FHfcmihj5Q3adbOUqjVWFApEMqs0kk8lk7F9D4jJjdNLwqlnCk6aYHQzGWXSFtvW+V1REtIkWQ9S
IvpPXUm1wJkz47Vo2/yh1JQL/YtzD4bwA4YSiOBS4W4erM7nvC6lzAgmyQzRl5OSXacMyrEJh0vW
NWeXcuC1AXJcpQ43S805OcIA+TrAlL2SdtlsycmpVxa8JWpr0eL7z3OU9WhuMhT6expDC7BB9PnW
F/0HXkHSJ/oOo64FVpNpzj6ROutOSL3SH0olifq3QmG651sLEtz+aKbWz39b/n1wsgoJQJSmEb5N
DeO4mcnymS72MeEjskoENHucxUUvdJ/eQeHrJURVPdVl//OVt/X8urJKn4vRD51bICEfH1zvNAot
hVl/oWjBPOsvSzN8TUcYcVoYGAqs8M/X2+7Y9/UY1jIYB8NA+vRxvU7SI9oiYFfNqSz2wC4t10H9
1xvojgO7a359vtx7k/3PD/u+HuZOsFJXyNJW6jFOowICGJPODLOsa7XpLJ8rqXIFQoWA4WP7EdRb
5rbxVK08YOOohzoz1TTLr5UYNV6EQC5ZCK9b96+fxFdey3YdVYUNkqMf20YYVRyDFElMN1XiL6E8
Lhe+69n3/Mcim3o9lopIwFtlkYguPBczyqh6fxVVwz3e8BdOz9lNtNqB6gD72EWbTdTptZbjNxMH
tcAWY1Sm+1zRD22p7RhCoCGoPX3+Vc89HEd1nU2hTPpXLK87yLvh7ACAFrZZHSrDjKtdEulRtG8L
sZxyYxH/qlK/biRkoZDxoYpHhHHzQhUtrJc6y6VjS8bmjWnxBRHc1ymRn8Fp39tYS/4Pz0hMotFm
0NjZXiKjXRW1iEbpCINVyXZ2W3f7CLbk0yzw0Jad+hKnehtx3x8QnB1AJtb8S+sj1ZJan9tKOupF
rPmLyNpjNBsvkWOFh88fbd0O2wNAIQycgurOhLLwMQbU9PK7IYMtboYmhN5YmInfpFXlOYNhP+aM
KE5WhGBqK/Xzf0WUyBeCwjbYr0+K5IUGQQgY6l8cJUmEpY6xPKTwTN05ZeRQes95epIXTbpu4l72
M7sV9yXvPfj8yc9OyLH60UBOQpz4y1lIwpQzaluWdqbJeNLnaLzuJ2OkGKGUuh3FED04Ql5+NWoj
j562KOH3tBKz5DZ1Vl9Scjp3jEgfmO+uDGTguB+/A+UFR7QAdejY1Zuk6gelL66iIf4RDeUFr8Jz
n5z8EMvJNUkHHPtxqXQBKgO+GqReZP8sRwxF2iU/CvyCdVFeO0m/iyoloScQ/jtsDsAOExcqEudv
Plqj6QC6afgEfbE0XpmoeLxJUurlFrXA5x/33Ot0uNl4kSi6wJj6+IxiWiZ7sNUo6Cqbplwo2bva
aH8Iq6UH1jbGhVN0Lujy8QhFUO2wytsup85M0QoAJXPXqC6oTowSqx1guwgcHS1s9ZIv+7l7C70v
PNLI8wn2my6OmYlYbjQgDzoj9CIoaqrL/ayBFriQI5xZiAk9+k0ri08FS/3xRfamLmJjWQi1RZtc
q0CWfJEN/+q0QxRYodpkXdwkEDTW9/tHysccGWGIZcLAMhIvsl0dyiR8m7Jkhx38cSik6MJTnTkC
H9bbnLYKtVQ9xkrhmHTxY17Wh5Tqf4yKYNWqTxjIZo3+IoZl9/muPIfT+7Du+rv+eE5Q6DLjvzXk
VHbjDwUNxabBZqAzJBcW8W7UkiCVqlv0SRis9PvPl1934SbWg8Mhr0XLwWHiudk0Wj3SmUrzJEA6
KkSWwxRuZiXM/IrOunD+zhwIkikuZ5BHuLpv/VyspelA3ZVJ0OipBOZQTz0CWXjKkiU5lJ1q7DAV
qC/El3OLco9R/bIuSt+brypPSGKUGDAGk6l/VxLpFU3cfarW+y6WW3eah8Pn7/Ps52TQx5alxPx7
TpVUoBxESKmgSmUXVLLWucscGm5bG7YXyaUGn0IMni6p0uvAzIOGT2n/+vxHnIl0uDNye648Bxoe
m1xIpqQ3p0QCbTqB8fDzscG3l6lNXh8SlFkSd5TsfvI/X/TMrU3PEZGZlbJDUbjZSa2FKvWU93Gw
NJF8HIBRBrhw3ttNC1Qwz6WdlSr6Y+0UyYVs81w4ooCgemC+uk53Px4gUKYiDxlkBXERDvf5UtQB
5M/swoc993irKtGq5MMsZYtHpJJPIzRAcAOsuysGno/Cqa5zOfsNDeSn1GRXeaNf+IznHuzPJTeR
YWnMNu9GAZ2yNSZaUoAsbpEbjS+BZ8/EAPr+qyitQ9pFwv7xBep6kjDPFzGmIc7qu25dK9G47KrL
MfbsSgT0VVkNHWxn/e//iHVZBdHd1jmN8tj03zCSyn6bofWrbKr/gXC36vozAyfQcCmuceGPlWJb
TTWrBtAdtyN7P5JvIgWysTPm/863W2XiSF/WpIKU9eNCbWc12AxlcYDbs3KtTcwn20atLoTpM2Hs
wyqbK7du63Jukb8JyijVPWRbFs8q6ld1NcCWGW4os3n8/Dif2Xy0WgAQgKCkbtymL0jNmZ022UUg
DXZ9tHQUNPLOlP6xFUe8WG1daSLRA135hB/fnlpYchqXehFMwDgNbwwH+RGBB4sJUMQ7v3DFg7jg
79tcd9D5kA+FPsF+32712siSrBI8lR7J4iYxpemrpg/zDhwj420xVW7X9fdaL5jw4njnKpkTu1Pl
3MdTey2hTuVHelv7BYOhQ5doT8oSy9eJHH3T+nw49HOGv2qkpHf0tp/ScZz36/8PY45TnbYUUUPz
1hpoUcIF/w4L4JYpA3fgfNPq6intwidI5OZLZxkoxEjgD90xQ5wmqUexX/Rx2UcGSk68yXYdQWpe
0iaS38SJfFPqg3CVquIHd1r4M5riwCxrxvtUKHsGzJHHbDl1tSZ8jrp4dJOhPrFJM1fVm/GAkvi3
NJwVrw/HzgUCClzcmr7iSvk7tp17NDR1t2NYfVXqqt9Yzq3coYhU2c9qWMhu3Qpz1+dL5k9N+gMB
o/yL2aamH41ZzkjHuFbNVHG5kxxP9ClDwIhWq9yAeh/Kw6hFL22F+CiAazdSJwa/9fyrDcevZC2l
D4sscitLeps7ot4wOQ9lIq6NuH21s/LKWOTHSnZ2ySTttGFMTqPkfB17+QVpkHKnNkONULoTuXKm
3y+LdT074oecmNep1PlxbnyvR+emGks02Wr8bczINh9KIy73YrFHwGdWfyJWgucNjRvmbjfJlP0n
Rl5akkSyGydKAXjIqr18GeWjuRSlj0lCfxdPI+ZwbcggbQmGSXuGA5V4dizzwRCrvmKTpa5pJC/Z
tH6JqsChafoRDsOdhGhWAFz/fgmn4YSY1sAgTB72SuU4vpmasJMbcFbV4Nh7bUaIBUWSxFdzG/sC
XITdJKoHb3bmb1Fdd77ZYuIk5NQ5mOyMg7VY9lXqxOK67dN7OdcoJ/VavuqGarhZDKf1xOj0ByOe
2ztDrvRjaYWdq4t82unMRz1FzeTrPE7zE6Tz0QNJGLHjksAwlmk/RbHDdLS6cRb1TsvNH20Y/mcx
UT42RvtVJGPrER0bt8uEvAfP4U9mYl9LTplfJXLMdzYmxG1RxxOTiZ7NSMNx1jL96Nj5jVFUd0pv
3yJq9t1hfCF7iYoDTZz0b6j/94exr1DnzJThzWqsx9BSXYzKkO61dWA/c3SfGBX6/70xwrKZOtys
+uHIax1dDqvkSkOo7FSh/WzB/buILt1rTljv7dZsjqjXZkeUQFNftjN7J0tK6cUKjBB03t+0WXuO
4lk/iCxd7vW6QQWtUizPrIr7LreupKx6UPPO2pljOXuiqFSya3j5STEUbqU5X21hjW4Uq4dKqo50
O5kBGgrPzqZoCoT+UTyb7vqePy/yaD4xqas8K64XMJWShKWu3IByiv6zKtiOMD7HXTgzIzc782kU
U7Mr6+SN2ZPmR7N01SIvvKvG5XGMdCwo2tJFTR3tQUs+RmGyE2H6S6ryg60V8F+UVt/blaS6fc5r
QXLYzRX5IY7LozYrsZcUueXm+nzsmIFzdMbXJBGh29tFchBlc5XkxpuTJV9JN0N3bgrOiyGh7lFp
4VEKtVtg45Iv4iy+qXK0K6mqBg/3M9mXq67egz8Vbp8m38IxlrkEsj26ir9Kc3gu69DvyjoYk8oH
a9UcjNp+GGbnVFl6S1LdXNdsTL+BTONW+lB72shBtKZqcQESlCA3GGuLbkaC1MwU3xLdjUoT1svS
WAUHpV6RMlwN2fhTj9UnEysCP8dziDMbMhFUjV91YdxnZjccECm0fluy9Bt06Bwgf/jy+c17JtMk
aeHyxQwVU9RttzZMpFmaQsjDWqlOh6wwn6xVPKa3emOvimS4UcMqCxoant8+X/hMdvbhctwkGfkg
ZvQUnSII2+pLOhpIEcW3wql/fL7MmerEpkZYBdDhFDDd+Hjn21aJKqNVlQGbeY48FSpquoO1RYkg
i1DnCqjwIbuQQJ1JZ1h07aTRsQV7tMmlZaMB2hzlZSASAHClHefoy4hLpu5nH43JAXk0Mq10fT4+
mqyDkqNA4g2WXXcT1/BP3V6RixMnEjgtnsQALj5/m2cyQ2amXPoQMxCX35ocFX2hTclgFEgEtDsE
jx6xCLwpzPmm6M2dmiwX0sL3r7PNoBAGUN5l42i5bx6xSScSwgLdQEmIqTwqyLKTTA3hF6XQ57sm
DytXYnh+MuMx/2lgyce3ncFuelGZJXdaFeXPM7DvGBkm6ixPTksuCRDnESqQRtwBOgSA4Qm4gv1h
RS5noNUEmIvP39q5rQ7FFAEQJgX0AzdZe5mYcYc4VB7EvbH4Vp+qByRaBAqTwyXYwdmlyKRpcYLC
Nrc7b2VJYJg45wFKl2AKErh1yO4N9B6m1P/3p1r5R6rDQogcbep+Y5qtUZp4qkwiGWm6/+pK+tZV
1qW3dzZCEZtWXCHb7p2M+UdxVSZpHLdaDUmwg1oqCTN+HmAzulGFkZFj8g/bIHpPXRRfqLbOvUzo
XDBmYOzgvLNpMkwYOWfYfObBMA/W7h2LLiVPYoy6/yFe0EylI2avALytTlCbtGWkdk0e5LNi+c0s
a7emPNsXHudcVELnmGYtNKS/mwp1JmEVsrR50KZS4S6G8jCXyv8wRkBL+/8vsgl9CLEuOSI6eRDq
ifHgVCWHLJTiA+Q0c+dM5nAhRJyLSIjcQ6OwVhH8bZEf1sS9Oi7zIJnMQNHGV8spr0pjStd7OPJ6
HDEvxMBzYXcFt6wTK/65HVjZ0mI52ZTkgZiMKZhLi4Y04jC+0fSND9oQJfz/4aD9seC6Tf84AIro
smUREVd0L8A0y8suK+Q7remHf1+Ijhpa9GtvCzz/5kpOc5rPvTUQPECLMGUqSsU1R2gaSdjUl6To
zxTHHxbbFONWX1UZKoSEj0lQ0LRXiSa94mf+zYztBydXDk1fBiZ50L8HY9oA8G0Yu6GlvjVIHKVq
pgUw5gxm0Hd0FkW7RjS2c5lbXxLNOveICnkA8ZEgYmy7GkYz1+lULxndGhQPweLV6RK0dtHnJzvU
8m+L2ktf87EdlcdMRJP6ZXLG4hLFC6kk9sfHSxTCBENj2hAKMIOtjfNgpsQS0h7qtnzxqiIadySC
7WGIdP06qePsWS70YW/PaXVVW+N8W9K58Jwxqm8XIdl+pGKz3Vh1Q11vIaBcoOvik5OQ9A76i1Mq
2pW9ICmA5Ld+NOqofmRco9KViBLqfgeyf212yHDEww54v+EnBUSrODJ60Iga/sxqYjSIDE3N/WzK
2evStghXj1mG7jJ0MRdTdoB6RokbexnKeyoTfZdOpfYr4TM/qUtS3eJ6Id1KeFUfMOae/VkfuqPe
m8q+x1j2me5MiwnsWHipkCO/ncrRlwfhHCiBNHoYurmzUQjcYYbW/h4VKfaHFC4Ry5YPVrjaoClJ
o/tj4dhf+lJaboRt1M92Moz3C9MvdKEpYGPYiHv8/cQz7tED6C4h7bV+ED6DTuOgSuMTRXfrI2R9
D3d/JjpZ067GjyTNupp2eZp7NO6LO5aD3p+pzZPcDauHCC7KczbrHoQYJQAUrb3ZuD8Hco0XY6Fn
jQ/o3j46eUKxItp8l3WG4atFQxEk6ALo7LG9KVEp27pU7nW1kQ4SYn2MQ8a0a12n1vvVSL2+cKX9
pbGKvhIlBa08MgOU6bai3UbYljUQZicY1HDAEay37tARGU51GDfHuolyHye29g6W/eTScVauW6ha
IIvpkJiMMi8werZ33/uv4RonbUXb6a+uc9XGWtL2uoOmzgzWe5Z18ODWJQbcNlVhFWpH2rIkKsgG
bUWDlkHpitCwrUBJlXyvx2K+NkMJ5pBpzQ9ppFiuvZT1vm6a9MI1uE1V3ldmWXCvnHT60B/vCEvM
RqhYkhWUNG+vehhJJ/gprUc93r3923WEZB54LQBbDEvXSd56P/5xHTmJk7bzmAJWbvpM/Ua2Lezv
y1L215lIjfvPF9tetmtOtCr0wZFAyQSAyMfF0nGqlAZaT9A5cX5n417udRUwdFBi+W05oLLz+Xrb
dAIlVbRb1yxZs1ZX2+17LEYDnwCRAExN069pqUyYy+iTb4ZFccqB27t9HSf/eCWxKGhUVqPNBx5i
OzYc2Q8DUgXZyZwT6ZQUUBIUWG2+nZnp4fPn++t9vi9FNsulxFX/3rL+4+O1Wc7rXIbslOFUuXMy
vfNHRxJ7VeapNHm8JIL614lYYX0I8FItUsNx+3z8fmMaJ2M56dkJr1XNXZirrc3l3MWi+glFHOk6
k230cDLVevn8Qf868OvCaCNw974T+TYbJ19mBy6SlZ60yGyghyzlg44r+eO/rwJIin/p1qqnv6lP
UZDEZhUWCwYIDqyUPNauJ3UpLzzLX4ebZ+EpoFRRHawosI8vURoVYiM+eGjZgM20Rdh7qpW0T5I0
jBdSQOQq+Mv+zBbWzYhDrc6YntEZOgsfF4MsrbYj8L2TOkRp76Yk7pBqpu4ghZ0+u4x0o9637RnB
wtjINOFOdhrvTNRfy0OaDpBhSknJ6JFnwkHtzjLrryKkPSkotY+L0tAbFKJeD5gWXVWtSBpuvzp8
XjQzuQtFDBoIvfSscdtkjP22q5bQLYeie5UioTzZ+TgcR23sDnnHPCKfLPmWv5RpzqRM3R2lVZ94
ja7PQdNI4LnGNq1cOV3SW5Az6fU8WZWnTEOh+Ag2my+zokwvMQFm8YTVx6ln6Hr3Wy7r/kuqK/ku
ifUpOXTSZH4t9GZyvCLJ08PimNmv3lTr0HXmqAxI/Oc3yyqaiR805rFnRHVWekmSSP8ZWaHsG+F0
CT2JUSKQiORZ5S98RtKyP8RW5qTwuZoscEJbfZ1mNaOtrqaL3y856J0+WTvIdRUeKrxlfqpi0WQX
hpT1LRvU+Q2Fawy0ZQtQsFrxPwr1MQ0aTA1vcEtcTlXShhBIZnlvzGPlg+roOyLYOB/NadafsbuQ
d8NcFN/MLpfo/QtpSN0Zy6vTZCLy4xdL3cg+zOHsJ84bCOjayFu7GhJ12NSpRvQ9FKN5Qte04gVq
TcrvqWoy93bcIV5PwyVvEXKUQw1jFYjSZB4ZYU2ZNZu0RRndcV6055gAcVSKpDwozDWCNmvHh1jI
+cIvQTjJHyNllA/hUBmJW0v5kCOR0U0v0zCEvyW0iIwrm7b7szyb8ZeqzrIrTAWmG+xJpAMms+Ie
j0IwPWNoPy8WWUhYG1UQgilP3X6x0WrLl+Qaj+Q5GGFmHmnnoU8FXtCCkRC19HLtUC+d3hX5MOce
hNfoHlcQGX3vqG5g40wVEhrhnMHIjLJRd+A8qZWvdjhpVOgw936W94ZvRMyFeju3noZY19u9lpmt
7RW04597kH5vaO9b2U5VF6Yv/aQ51yCEhi9Oquk9wVL013T2HCug57gsfolU6eTmZa+6tG9Beqhh
+yBnZga3YzI6T1Wq+N7KGatDnou/S2k33o6SVd+pgyO8WDOngLtoZYjOc/5WYPd1o+OasVq4df2r
owzSHaNIpdsp1jwUh6pvtIems9FX7vOcQQLAdIVvEUvjramMtuGHCQNJLZwb5b5Bud/ytXiSffh5
kQfpLYqvWm2ar8wkHpSDWThDT5BYltM8ScqhbXTjbaRRCtMftKnlilFvrx1JK17/H2fnsRw3sm3R
L0IEvJkChXIseidxghAlEiZhEh7Ir3+rNLqiGGL0G7a61VUoAJl5ztl77bIzpBWaqZYffG2VMWlf
dUmel9t0t5Wf+szEcBf3LEF19mAGsrpoghYnybQ6y5HCtSu2cnB6M+qHrv3Z9OAcK9fEpY2Tq/0+
NHoTnJxE8CAWjVcCfmtl797ZuPSPbVdquPPsRL3J2tDjTksrlg5fMtk0gklbsZeZ9T6hux+uTkd4
qFwN9xKE69KFlspU3JsWzuVpasDl5Zn7MunVtNPGcykULF1UpCuHddx1kVjrjueqCB5RZ3c89Qx5
diNy8J8VNrAf4+C0Vy2V4dGsi/wySUpnDLW1DTYd8oxHgueLq2KR7RElo7rtbLu8n6ymel3k4N36
Ey4/b1TF62xT2fVWMFRMjs3xkCeN92orUZ9/cGU/A0BY90ovEg/Pte1XcQuV4qctx2pbVOa6Gwdp
v+VD4dU3rl85WSRM5RzVtCAWmb12PBq12fxEZW6dhqyfDjOhAIfZq9VjKqxx64Bfvx7hyB8zv1C7
qVKsrkthXGSVXcltVmUG7gpCIUeom9veosQiBW/oX+ZCVzjr7SmuC8kwc2BssIa+Kd3j5GTjE2ed
JFb5pJJIDKVzZzgdBFmtwSrI6MxZMmQYINYWi/lgReDkdR20wZ7sNOdQe3Y8j6928tQ7V/TETIP1
OGj2ksbFFGlGkTEicrXOjkQl6GsaUNzTQ+sXAJ5E5dBFRm40PSKWta8GXMNxoo/2VeLY6Z4cie4E
JinYpaSubBvlOTd5KvQ7r6sGK+yaTEAnmbML0y7b42C3SQxLddQi226Ex8ATS/tin72RXplUUVW6
QNT7DE5nDcPq2Nj1EsPfHq8dZ2h3DU66fdCWxCuUzno7Spke534sTgJEXMkLpKunhdPCVVY4vPVN
mhBMwHhpI4ZGPCLHdbooMHpxKkY/u+mbtAO7xi2aN61u97xlzmq+soqU2zH30r0fjNPB8pbGpfa1
8zTS3OorVszfB8ezRhfjJM0XNO8fU1EzxqplU3ni6AVJucPT72HL7zu1YVzlw5gd9Qu3E98zw2a/
/fehzvz7CARaiwMQUhQM0UCb/jwCZXpSKik7zuOu6LTINQf9WI44uUKnoFDWbPK9LAJ1r5OSMum8
DmvWL4UT+G5qO2OzGrm5E4ajrrusNFOABzlxQwOY7AvZWUO9wWfDGBR/8mZArnveIFRjh74zLsex
S/z/mqxiU6ed7TVnYxj6vI/pR03tYDfWDXF03CU9rX7m7KbJHXaatL+KfvvLYfP7s4Aqox2hivrr
vI/Z01ONs5ZHC/dAmFRd9r2gV7qrbVZkXkeYIGoCZzSbT0NJvCy4yODoOFMVVqi04qQev2h6/yWy
P38jJK+/ayx2yI+IL49MFV/mqjyiHCbrYVatFztr+ktlvYpk0mU3ZaaPeySKLuBkoe+a0XLDNXCm
Lx6r81Pz58GaL8LTBJeTB4uh1p9PFWEkeWb2S3mUeeXvYPGQtjS12aaQTLHcFIWFnaVjVE2z/Yqa
5Cve/WcvFPMgZlCIbylvzw/9/1R+rQF3t6WIPtZysq4dwwwuJ4nAuNDNNbbd+oUGOiJKu/oqSfLv
6oWmhIWFhKtGKPqxNWFa1erkghIwbw1zI0hnI0u5mC+rWbe+0N/+pYc932zGkqbF444H+OOqIbwF
IVbvimOvi+IIfX2ZcJTI9aZcxzkGH6TiqaajxpqCF14olDXelH3Ra/q7xj53YTwP2KtPcfixh+DW
qU3ftBFH3Vi6pwE31K1EmbP2vmKLEl/NZD+7sZS65ySoc9TERxZwq7QSReNYHpXoumtL1H0MXksj
Dy9vHq3Bc6JCoGawnLn7olny2Z1FeowRCtoMzJcPT3TqjxTXnVUeu7xa6eMT4TahobpWw+Tt/70m
f/Ly0EmnE8RNNf/uyxR+PSU0iMqjPtUirLtq5JBbdVHuEbScr1mwyd366OWusTGC/5qYDajDRL2H
K5LKmGiAjwxk17XFXCVpeRQWGih260erFxxI/ARkyxKg0upr7Tlv3OHnvy/7k18Y+DhDT49hE9aE
D0OSdKZyLdH9HnuoNdvKZ500EOvdjuwSX7w7n/3CZ1QKpnl47uQR/7k+jAvN49Iz2fR06iExKDQy
a21Hbb882XldH+1apbQ45LqRSdL9P+5vQG+D1iIvjv7xUSKwl8rG68VRYoYA9NgUtyTm2BuvNuTG
Tb3x5HoUAHWhdYde+enh37/zZwsHBRYda5JUzm4W88+rNySwH7TCKWdsphhR9TucqtbT9B3DAror
30mGb6qT08mysYpAHcnluK0he2dfdOiIm/jsVjCUQNPPPYed8OHL6I4agYUhfmsnzmTSGnEi11W5
LYeg2CrPXcB8yBXeVuVuirzDzNEtPu1YeHnMT9ymzWjbqB9Bxfl/BBzkGi2H+G40gXlgrNWkU8Xp
otMyyObk2IC2i4q50k9c6Ek32ne961E0WvmdE0CecDs0U7Yq+Nv+klGi5tnLUhpP2hC8ERfzMJtD
EbLnf28NjdSfQMd/1GstQozRRRimH1TGLTWDUeyBk60vtDHEKweeI7mTYzhVJKvWLYfIBFREOGXu
nb4g0quKbIlBaLTh1CPoM3ub68AXTGKYuFrFesuNmqJxKp/d1lI0R6zDMC9PosjtcIIRdiirVAuV
7+SXwYpSrhIBgmwJDnBc/fd0XvZSG2kION1NkjHc9KVSseMPz01GTGtDGmbMGGE/FeXjOs8GGIn2
CYidw5mm6MPMhtjr9CXVwAJ4kKIdpVn2aIr8TvZzsrFJ1gWxmWzxKOTo0kb+SspIrDIRBloEtNK+
7sKqZc7fO0e/dp5lmbibxiq0I4ysIKQnvIS+K57XbvlO8rL9gxg+quZkba+Z4YyHhL74kfiKLdQ/
/B6F6VMXL8UWobazWwJ32aqgsiJX+gxaBjoec3DOfSztHOXxKq7mqlmjSgOQ0boe6WhGM0UyEEEk
ZPWwpnZxBcLr0tKs9Mqmp7YxR3nr27JGQ2O90FXTQ8dNV0gnIxitbAw21mC9Sg6hu3Y01kPaWdNG
Yr+NOmdt4sEcZ6iKXhqBLO83nvB/ZoaZXwDDujn3qMBk1fqmoG48GqKZQsnsJOz1ro3KhJ2sYOvc
5GlTbbRyNWN79uw32Bp6JMcUU/qKvzSaKi947VxaZvPSXauFxaMcxh2Hmuust24RC+ZMl1xzA3nM
Qe/oFXGNhHis1Iu5LuSdu9pN2Z7Dp7vsvj5HZ9H8uBEcEMPatXetqLMrXU3MjTytu0itjJhgUEZb
z1B53DneeoEjbse/Q1oRwM72RY77GaVwWHr2oz0RAelmmsHPtvxwE30J0za7XekUnGqO53CNkqLb
lpbhxrm3cvE9xSB6+X6zNq5/6kRw1RhacVaiblvR7CvduXA6yt/BCq5SAajHnm36f4O1hJlveHGz
FvornSOqkML4EcCEc7P5VpKCV1fyncBHbxd45RLJ2dc3Q2Oo0JncfE/27LtAlBrC7wN0M+kvtDyY
+brBcFhgIGzz2StjsD39xkIQijfP2tD94wnS5OUwFVpIofQr8HNrIzkfxBNbctRJO99qqXZjy/6V
yef7qPxXra2Dvd7Vvwy3vVwGdu7c4x6R0g6s03Pu6X5eJF5uP+fWQgjPlDKcnaorMKwTME/5UPd8
aiZRRxe1841YBvqoxfytLxc98ol8jUmOWl77LLW3iSj4OhXWXiauz2puhrM5ao2hE0V1bX+rfSyn
bjVvOF5dm1VygjM+Xdf8zjdpCyCnW17GJU0ifSjnKyPpnqysu3WnKmXpojZG7jmvwdbM3IB4CRdw
+5DUe/TGBk5eYDPCrZJIs/J3szDGcrvYXnUq2iIq3ErGaT7YN+igs3jpBGikzv7WNiBp+nUQz3Xq
pWHGPkyLF8RShcA/D53c6CLXat/XmjYULe1iQ4uqvfRbw97odXG11GW3h4nWhLnv1uFoKxmiCNIj
s6q1TTM6tEYSSFGh7a7jVg1NFelzYV9li+FGvd4UG6tmpedlunG8mvq0sJ5r3/smai1YwnIUdA9S
/VUn+D6sFtM7Dm0jI5UYQahPhrNp7ZnVqEu3k7Y0G6bE5YVYbZ+hOMlILWy4na8mf9uiiN30c3qD
IuOhSBs9HrKk2eSs1FHtZrfa6sw7NeroAGTtXeXlsmxAOAwbD9neVT7NrzV9mpAajBYWpayGYSrK
e/22XFJkA13i7mSasoHls7WbbH294exfRk1Ndxz3PiOAIt/Mvhhozi5it5rGpampX4uZ0SwhEszw
RY+KYYAl3Ko3T8qaTrjfx5Aa2GPa0tj6ykbeFPQH7khzN9YOyHyvmzdL3oLQT20yjMoFnhxMP1UJ
N05JgA6DQZGOME3eSqeRU6SxND77G63S8Qz4CPqZ8qRlzunx8yAW+VbPlhHNTJ94QzPtzhBmtTOm
oArzVr/Vm/Wubmv31JQZom9rMEOlCZmH5ImO122Xi9BTsnuQIl0X/i/GnZM1fex1NvINx59iObf1
dhL9sNXpa+zsKr/iwf8pqwIZfmKwQQH8KiaoA/Tph5BuqQxR/eF9S3BJaPBTOPy2PLiF+m5M2pvm
OVlslJhbwF07vJtGE4t0+mZOVb13cuTzTtV5CG/MW03VQN0Ge9wMqHLCasyAUyxldj16KaUSv83S
rUOkd5x/Ej25GNFzRoMhbSZGdmToSoOJ6EPMzh3wab56S0oaq7qWYjFo2l8NunLE3vZ8sGg6XCbK
Xs7t+5y4AnnyrBLpiW2ztDVtt1nV+Ga3YxPKsR0vRqu9Jrf5WWbWS665YkcgD81gWY/xONXwgRfc
QknlafuG2UaovPbN6ZGcZYHzAOd7uE37IaErKkmAH9j0DHPJ2ZJyFQ6BFLEuk/fW8dRunLJsU/WB
HZKkJrd6hX/STOqTqHqGXi5AS4tZ8JrZYuvUvbXhwLgSq+SJkxkk1a5uM7Er/bS8JafBj0rUnjdF
tTY0OZDOT533XjfJSymUcVSOX4QocH44lfZDgQHZrf4UxMZY91FmZ/zSPRtU0TCMQow+hh3dYNCX
mb/NpcmAQZsulN+Ztx2ZDNvVTJiNBOJV2PRJS1qOMb56O+pHXbCwZCTSZM1jwvBoj2Lvtq9c4JWi
/J5kGsOMASSHLdheqWh5LYy3TLNF5MnhkhQLsUlWyRhOVbc0V645Iz9qMw1YboC8S21mNnaQJNe9
y3rZ8fxGuOGrU4bZZp9NvdpiQb1DW0Jwb+kjA/aSbnrM2/lOQdd7IAnv2hiDn9lcnMa2PU+ERX2z
+BxvZlN4aLTTZjsxVd7W7XyzFBLcTuu9+VaJJcnN+xA4zKEkjWYnSt7ZJJjsE9NftiOXyHm8Xu13
DIa8x175PZg4jFE1y22euvRJ0SnGmekUl3hhvgnGBBvafWmESmmKaqdoIyvB1eI3JQpmmpMQQzvS
NshnCOFz0EmbE0Yw9az2NX81n3mplGFPF6R7/mLCfmVO43dt0JOtX3so9xiwRshUWRxzXW7Gdbjt
zfKXntSPGXbkcOXw/1TobIMCK2tEIwZBFwxOyhpHXjB1gG8KhZkDTsmB0PRHZvUYVry6pAmNIj0K
Bqxi7uoVoF95bvTJmfHcdBfV0F40IrhPA6vYjH6u8TgI0FfnMU4XiOe0n3clAtFwquWNYRpnJjQU
van0Y08fLufcnOeIjHT7NBdp+sqfr+z1UPLzrsAwPngVCxAjk7nq/R2GoIkpaT/fJgwbY90jFw/Y
xBQXFe9Qb2G3TnQtbtscJDjJsnftlHQn4qXd2KrmAR9LgfGjBknXT7xyFTItvznWWn5LpXpMg/xa
QxIJm8LqSe9rq8hogJHItX3Wy2rY44Kyrjyi8SrHqu4cXbNfHV6lMPVX9ULKSb0QvehMm9qniBFN
rq5azSeYClUWyMZ1NU6t5VxN6PHCxW2wpficdAM3MQ7CbLKHxEXfmdmOdtB6kW2XoSvDtsy+O3J8
1JU7xwmagM3SNPR36nQNJd282A2S6YbBTLNdq4GhFcBZJshGf2ipM2OjMn6UaXHCxKXutCzID0FW
vQaKkfk6ySCe2imXMQNl44KVqXqs5swgQ2jxtpKOVxuO44K9xVDLzWItP9H9FT8YpqyRnxdNvJTl
yOvslbshr6t4LOtLS9eotsTOWUpr33QBT1pnEXHDGKRXDPI4tczb2kiKC3haOH/qYk6vheZlaKVs
Rh+LpLr2KUqtgEMc9qyHrp++eYlxYUrjPsuh/SSpO14Z6ULyhe7dthUZPKk7HAbYXBFN6h9kwHp7
SnomRm0xRTZJjZwmKBLcKWm3xdyeVt1GHTgn/X6VToDQsCWQRM9eehw6oWuB92XgkESjD28aULB/
PzLePfrAhnZWnltchJ1ROUFwB9qFfdOk8BH0gdnSSxkFcmKquL4wiszDvDMeTbc/QZqhrK3VcExN
frRRG9+7pDkQrxFsZzleJq3XPNXV+JC2/XuS5qd5TE1mYDAlB/e7b6+XK8xyZQU3yewvZBrPKSWT
or1Ixuhw3QTpeZ3NcyKNxWpRX1uarl78MrXe+Q+qHwRc8uYh4epP0iiD6WjDvhKbgLdKxlpvTq9G
szgG3Eimcj+E07rlwXbyroutIXe4gapbfupGb/40vVlUKEOGqGavtTYwnH+a+vpjTrIbLS3AeTnK
3syW88qtBcBYa93Jt9r0GOTyGbgaoy8SNvfNyKBsVMI4DY5Jgav7vzwMXPST96XuD0ydSLjuEkIz
uzp5X7zm3rMkG9LwOqK3Ps/iftK02jSMU0NQcUWsHAvVZmoR4g6wM0wwnMZCcmxWbORoLzUngv/H
TFyIfV0kPHqGcZ2iqkDcutxnacmj0lff18r8AUm0eqPIeyv7or/1HUx2fcspcFzQFRmNf7sOs7b1
BrjG1TmPsOWZZgrBFmHdI/47oi8lYqdd29hjAkneMMZjFiMIsWK5TRTdg1LrOvIKAAPOqfFaizmI
pTFXsUKVucHLc83UoA012Wp7huZy46jOukpqgkihl86hbKq9jbE5KjNOTcbcJodsTeAnoX2OM90a
IgbDt/NkXHFmrKIMKwgLyXSXZ/Jbohpj603Ji4UXJeT5ra8tc3hdzOpJU+JWpe5Vh+9w42R4+zp/
GGKvXh79xb/TjQlfs9WP8SSzazmSmLQ6YJIc/7gs2bhRAjeSrZDMFIPuHkwDB6ZDdUiqB10hew6O
esZTWzn5GHt010Bfr+JWqmqImnX8XsvMA7yU3uGNw8FIfljqNP5m8uybelyeBgINsE0WJ0zQSdT3
k3Whhj4Arj3/JExJO4wtxCRIHN+wmeUX8IA3cKUW8LcB2ljERaZbo3K3T6qofdrJ7bKrCjeJ0Dzl
O7D9RTTlDoX/ILrY67EfdZmIB8Mp9rpZvgjbvMpgCoScEx/BHA9hTsrJz8ZdfRQUuhH3xuRFGdCN
OK+Qt2Zul8Tjaj5olaKBe25ed8qtIqe0bzzN5I+wDsVOnX9n+SwpHAisBt/vbkelrpN8+qG33rRn
9HoxYne0RP6LHkkR5nZ75yd9s4f6CF7bhR2deI0Zl7k7Rphlsrc5WI9m773RvjZvayWHJ8NPuriv
lRFieDlzl6CwB07en5ZsWPZTK69bbLb+KMebvF1vNA6DW6kTwtAGPSvUGtzy9i0bvOBRaxl9ZJBt
modZVfgbdhzOA76bORSW0Cn3rYImlRuFSyJANyZhP42PzegjPWlHtkbgcLI3n0v0nHhrmOlj5Lqx
MufByu0q9gunvPCUXh1yVZA+a13BxaUkh9bkYamMNIevoX433zLkTSpFam0tqqNi6qxNqRUk39Uu
xyf6GDcSAQYn+3law2WakmNBRHqoZPHLLVO1F2t+V7jBO8xmN0wafKa1cHe6I7OrgXKSW2p6+86Y
iQFwRzYZOhDRkFP5cSaqw9py6p1U3vpMK49gXo76u2CsvaiwinJLyvNA50N370v8p0cDZdqmDTor
1Mzyfi0tpsvK+UkDCA+y53P2CYpL+Hw0vgNeyEVqddgoOZ/6vOgQD3tNPLrdGulLXW+NfHxSnASw
iItrZSozchaXeAzm95z7zGYnzPUw5r/PZ+pSy8zvTtNfoBJ+Bqg2X5XObG4G2tmhaH2LiI6ljpma
nc21/qUj625jko1wJzz7VZXO95Gk5+2SY9hsdF/FWWtC/Md5vuGM8a7K5qbS9TdbmZfKb9gVA/2S
hBZcWjQ7Dprsmm0pemK46hEfF3fVLTO1Wb1eIwXMvMtRcYLyHAhgKb3gcvYxh6tmuuM8hXN9WkgC
sfPIa/V97zrvAY7AXbOeG7pFqu0gbdW7TuvllVfRb6jmyQ3bRd2i+PoBVoTR+1S+WwtnCa+ia2dD
Q2S3VDduMCYb8rhP2oLjd0444aYCLrU/iA3Mmps2CUTsCB7+QcnxuW3panQcjHa0P99TfbkXDhVg
WTfBRvQrxyBljqEwM8DeimezU2NkyPbOGUyyUEzvRc/BS4fWAr/BE+WOjMsKJR+9Z5E1bjipSVLh
Q6sum94EiS0flUJx1Z6FcEM+dWdKthlpfjJtDX/OY/jddgwskB2jAYI97dOyuFhMWnirdpdWcxuy
JOpRLf3+4rz49MNkXlFQo8V1SAXRnQmNZYnTo9XWfCtL1HVqLSlVxlEdEHXPx8lH7ARWfDifTS9a
Z+V8GthU9q6oTpYvSb3IYVSHBQcqesmaHhvwGFaXZkqgwEMEy/og8W1uqzKwf7qL9KEdl91lYizv
ck77fVssB8+UckOJQ4Yw4KIxnZ5W4RSRX/jiPQkMFbdjYVLl5u2mEPg7pQtkoe/8B1IihrhgXhQP
SZfesmqmkT9QGC1VcqxSVcTL0t2sQflcT1bxs2eQFlplkW7NeWUcQv4knOiTNkyvOhnUpSVE2LT1
ddCkTxrBS8cUwUCUu04SF6tzRcjIfdpoapMURYHXq9tqyr3pvbXiLfDKTZMGz5rM3yatn+nT2HYY
mO0D49fswtZmDoeNdOPGxt6jWqDGiHqql25dmlPtBcuDK8jzJiWhOo9SMsHQemoF/6w7cOiJ0zBM
rY+XsW9j11/ey6nud2PACB2u2x7fYlyvUh10VuHQSvTr1PB/TMLe9b3dbNvBjfJlErFShYF6yniY
AdREi2jTiyJBUDX1HqSBTKfLUelParTQWqJBuJCV+Vg7TBhSPA/xjALqsuuD5xS2Cv/n6aazE/bE
NXnKiGqigT+99JhMeSTsGyYUt71Te5u0YIVrUvekNUhsXYYwmyYHG7xxl966t4k/0JqVzoz77FH6
HVUPEQjke+TOU/cyC4iMpZPdpaVY49WrEe/p3r09aEE48g3jVmhMgPvOZcJi1BeiC3ZeLtrbdTF5
SBXADUdkPNVkd1xzAoTBvRAbHNqtHk8aqIDFSk8zvJPQNtM5Au4B496ek9BFCxjPbfvkJuW5g6Sp
MF2yW3kespBRGTOLfiHe00fpOXyXsMZdWuSRWdY3ZnNWlVbD+pZK5yxVxPuCMrktEOYuO4D+oMDs
hND3ktZ1TrqDKxafhM3O6uN+VlPUF425UQr7Gy+le9/QWCgjkCZdJKvF3i5SPE2+OVxozNsSKYND
kejplT9y87KSlbyaQPTIJ1VbD0w6v/Ua4IwW9gk5NfpBpMX3zAR3uDDhBbScRQwOyRfLgpsgQDZW
pcRjpKyTGPNHfo/kLW/0t5SxQuXJJ7yjR8RXjFvwsMTeGXTRFJnYdzNdGw1ugsuelCZTElYVDBgj
Xzi8pae2dZtIgwLCKlujyEu+T6Zxv+IRvfZQIodGZvsXsD1vWN3Lo5aNLN7F7IUc6LVDl5ikGybW
rzI3gbzYrTgST4qiuG2vh8T9PgSQ+aq5/1Yi5Y3JkJCxlZd3hdecnFy/ghirHUpF/tySSfM0u/VP
vbKoInyPjVdqNhatKb/L15Sjk+1/wxj+resp7yzV3ZMIwCuY0z+agrezdSg1unEn5lRElaURWXHO
BRrUegJA+2Nsk7sZmWGeale9OW5NYXlE79LmUpmGPL7ML4XrPpZdet8anJssz3ihjiw47GUXZd4/
2RQRLkLQ2NXG2CQZkIeieqPxLHbk+f7QNaAqvqx2S2t/Mfj/2ykBHsFHbPdb4oAN+c/Rd8AbaKUk
kR2rJa9OgVdPY4gVp/3KCnIWEHzQPwFBxxylg2FwAMP/+TlqbfKxR055sIs5+DnV47wnS8E4982S
Q8Nk+mSoun/492D/EwEFGYFn/JdpwJb66HeRpgXxvxDZ0SuJN/c18ZAN5vwMXc38j3ApNCIkKyL7
8XTLPWOm/ry8mpMkYJ8iO7ZlWiKUN3gyB7JBNjX65vt/X9UnAoGzMDHAnwSHDpHRn5+Vl0Y3N8jv
j5VVoHvVlC9pzImuolFoifSObSEp2C5zfdn2KZvZwe2WUv/iij/7FmTYYqXFKBnwAP35LQx3tJuZ
vsaxJ8smNkne25Xt0l70pdVu58JXdHpw45H5gZtyMLX/CiA4/+Ko2XDz6mf390dFm6z8saTDlR+J
gdEjZaE4V5MpaXwDZv73D/6JpOuPj/rwjmT0jnxfZfkxaGV58sjpPQL3SsOkHPXbNv8yc/Wzxxaq
IRAHXFPnYunPn1ZPOsMaz/7ZuvX0neEFck92CC0ynbznLyw/n30W2lBEPyiskL58uI1u1ShjkXV6
PFMVfvDQ3Ze4bu6WZak2//4VP1kBzhZMjPqOhYhK/yAxmtoiKK2qS49ixTabGV1BAZrUZF8x3hd1
+tqK9qtgo/Od+bDqOLoBipyXE/fPR0smBqEEKb2VHhO31K2Q1phgDuo0jHr+fXGfPCIO2e4o1EBV
GLBm/rxleGQ4V8BMPg6rMt5l1RDsslYTwwypnADHsSzsryIGP7s4Fpwzyx5b91+S0kFZqePQnzgm
y1qP9Cx0ckz6ZXWf/n1tn9w4B1iPC4PX5Un5iB1cpeS4ntbVsTNGI8pr12dbozMtOBcwfeP4d9bh
Pf/7Qz/TZLFsgzvE1eqcJZ1//qIJxm+PINnqWDXYPunfEMnWWNOt6TFQyYIkiOt+5JwzWWrrniUI
tCu/Yi98cldxwkAGZkpNqMZHjDP6Iwz8bV4dx2I6u39Q966RlbL/Q6VqnPcp0Wn5//vCz6v3/z6y
rGjgVHAS4+jRdbAxf153Ok5LrSeTAKiaUP9jZJP3/ElNKJkp96WXFhepVw7Hvpfe9t8f/fFyzx+N
ZB03KsGHDpSLPz/aa8hhWVyIBZbQw66aHu3RvAJCeJ1k43909v7+KAaW583DBlx9/ir/o0fGilFl
WG3FwRicfL+aRR1pJd53fwLDVXSp/v7vS/tLCP77A2ElmZgJcKR/XOfKlTTMrvfEQXTuZsq8o+Wu
Vznr9+AnN0m1/hyq1CQD2t3marmcVuPuiy9gfnJfeVOBJ7E8nHNa/rziSS7CHlow8mgJA3GFWkA8
M93gwGzRCHnDxGWepum8oWckaP2sOjcxo2nWKBft0UewPOWm9YVW+eMKcv5RcMmSF4pdn7X9w+Kv
1Ytlra4FzETTvJV6Rc3DDjXL9JUJ4a9UoPMnOWfeBjaEc7jIh6vPBJCK3FjLg0mbR0bUbrU4cazn
CZ9KabdHjoBOeZdOTfCgzypXsVEUEmq630wPY9KdcznqziMLkm6NS3Vna/8PbNdvFBoHCh+x8cdl
jpi0fFqSGZbMlAWRJhEarEP7FSTg4377+4dAEH/ekDg+fWT7cnirzTQAfNLnmbhbkd/BsLJLuuCZ
G//7kfu4bp8/Csm97lqOdcYwfFhBXVMjaCnj+KcNhEuWZOjiF1wPWZluU1e16JS+CuP47OJcFm0f
rbRrsXT++YzngSVrpsHlgeRq8562RQ3vgyhc1KptunxxDP5stfrfD/vwSNn4COmQMZyCPwG03Qmn
1ZOEYxQipInwxXb0lyvo/GN6Oqf7c6HEcenDguWWagDWx32DVssojIygsogQoZLVmCJy/D/OzmM3
cqRp11dEgMmk3ZaTWJLaqf2GaEvvPa/+PNQPnK+LRRShwQxmN4rKZJrIiNcAekDJjod0LoD9VE73
qwtKqkNKUGby5NEc5C04CfvtyOzxhOzA6dLupZeEbqZjpU+h2kmEcJAbTWPD/Ka0df5D6z1gxk3p
a/KxCjzrtZZRjIUXC+2FeUTz2+Xyc01Ohx3C4AEnDYtPaqEhdtBWVMq1Bzr/324vxuujZo5ArVxq
szn8ct0DoMyCCfaem1ozO7JSs1NlKfaH21GuFyC35ryzJDByE7Lu5YioBzfYeYQI6VsDrt9mhAfc
vkcAEjySn6M4ezvcyq0iMAnmuia3JKCzWBXwLjLTKJzI7cV44Ix9hrf2MJnTI4oAj6Avj6qZUeZt
Wzeyq7NdTafbP+B6D1zGXxzgDYq8Sesos2x38mbyM3XHy/F7pTlunSX/IZZJRoLyh8P+Xqa4iOCw
ATQJwXy+ZGHMj2Z778EfJzub8v5Li7/lFi3h+ggTgj1ukQaxakivLr+nYpqhmQARcIUWGbuw6Qw2
DT0ISJ27sm2+9psu9eI6/5rpYmggqHABDETeL0OmGNXESSYSt8QJ7Evh1+0fTlcAyUGFfeSOBpFa
3zdNO6mPWeOV9b6NBkj4Y+bhKGorkDaOSUEWd6eGk5Pts7bpnQPuwCktKejSFKjLITVOHZDLLVuJ
teU4W2WQpFNkmV89l789p4Hads7YuoL+39sMGtI9WmXxvnOs8C6sJyrLdiiONj46ey9D2lUJkFgK
K0M53F6Xa9/tRSON3ahjArWgm3lzs8KcBJK9nvXV81qaXf5voY8AU4C8deFGLWJl27MH4RziKIPA
zlJqC8HdOBziPoIokRwMUNV7tQXrLYJpy+NhbcP9G2mxOiKsiXQ0lCN3NMvezRwZPmDP678pymqg
7xaMr9ZJFbw84FLaaA6A/Fp80ZFOxhAYGepd9lQe8tROdhNVjzvsJZz7299s3kuXDw8gV6YluLmB
rcFqulw8IGEwHihIULPebJr96M0YabvSuahyB6fRexGDFj8FdZYD38/08bmzet/YeBisrJyLe2Kx
4yfpUQlHo8atHOcTiOPqiw9bkRfmFJ09JRIIhqU43d4e+sr6gfo029nPGpNXJmK4TvW9CmnQFVk0
/qar091JpTbfd722dWWsLCAKhDD2UFfBn3qZlHF11UpWIedn9pPynr2THjVb0uKMzeBDHzrRRoq/
dpyhg4Ok/WzPcVVL6rowhEk+cmaa+ZtmAIWlhYjVVK39UKAdYcMs2zW6Nbx+RsFyzJ49LKo5w7hc
TLYSZEFpBZ1bell+NLR2T5+yAn6SxBsDXJlQk0MPxifbA2bt4r2sWQjhOh2cmGjw7F0ZdM+ZZ6Pf
5tTfY0Webi+UldmE7ojoKRUB2ABLhmmaV6IbKjImaxKHMlS/W6Be96IuAWrq2cnoEt6xYP33t8Ou
rE/CUjRjWwoer4tEzRDsAdHHHWGLI9nEo9cBqcSdrNo4t6+qLi8pIahZvDnQWuW5fPndTEGhpbKM
1h0ao4U6NAzH1h+mN50XfrUifZbqExV4JHKqCZ4TdFYH76lkY/XMR83iKKKWZrEnMRZF3XixegqB
cSt1kPkQsLI7c+yTh9rAC/r2rK5Gsak/sEipMi0r2EBE8WAv1dYFRTGcOkfPXEfDUe92lJX1adFs
YyASxdCrOrWTWfhSJyyZWEfhrkIvRA/c3FCeVBG83heH1cFuQIwKC1iSl8uvNw2ApRtoiq5APja2
2kPrBW8RwHkKRPJhRJHaS4eNC2plEuH0cWnMWfBsqXsZMunMUsg+JeXAmxW1YTAq/pDaGwtiZRLx
jLeYPhpISB0uogyVqoZYj/NSaafxFHvF8GziO/sum8z3ot0UMlgblKAejpQy7aorg8eg4dOkTtS6
Shh5aCpa46H1kW28vTLmH71Y5Q6FBhaGBFJsLy9c/NpqGgp96yYixqOt/ollJhiQ3j5nXXKIkaE8
3A64csMTkM9EKs0DaXl6Nb6XhK1oGFYnU1AM4XhQVFTtvW7WRBn78CBQgzrYPoyDvsP08Xb41Y9I
849OA40rkHCXSyUTWjtkNUyy2veOqlffaQlSe50ndqIw9Y1rYfUT4r/HaxN0zZXUnVlCZYNG1LpG
CiAfwe+6FYDBdTlsNFCvz2ZNlTNnGk3llbKRCmIC7IvgSrB7eSg1RT5IIxZnAUJ84xq4HhOhJPuA
DWea6vL7hV1RRGrftS5mFNmHNM6qXW22xfvbn2l1QFxyWIrx2IPxfvmZ2kKGapkWILVEqf+ty1Hv
ziGczTdGK7xxQ6BjJZhAGZCrW/Bov0qHLF6Rvg+K3wX8WpyrGvalRd5JcSpotjyurtcf59Q/sRZ3
W6LlHbbbxOroRkN0Mb84ZbYfAgGA0HFOt2dRrIyMQeFCR/sJ6+qljIwfmGXcmdXEx7LeQ9/be/Xb
pHUDgTePHaCCd4ojdHeqfh+HxZ6d8RBn0SFRKRfEJGi3f83aj0FfhfY+eg2ocSzOT0uF9WUnJnb0
ws+OYdh86js/PJHybp0xK5FwCFDRoiAKfrWLSEPa0tibitEFqKsfytIg1wQ+c2/o5IGvHhQ+Ttx4
QqhohC5Lcp7IsY5FnAqcSG88tAgU7acSruUoZH53O9T1Uc0ZQv0P0sDcjLLmUf/TrrB7TzT+YI2u
ERl3cWh9a70sQDETSFvb/VUKbctieGWr8z6g1kC3Yk6FFmvVVrxW6GDuKBMDwOuqMeWr2VsOgis7
AkFJ5k93mEhxVQDUYgj4MwqoUx3cNfGrQTMPGYQRqvrBE9nWbl+ZRnxGBO2l2YjVUudR/zONZUJA
FLUgiI+AYBtN/mkRBD60luyh7ejWGVVy9/aXW5lIQlJpRwSJcs7y0hHDpASKk48uWmi/tKaw75xG
TTdututnAdX1f4IsvlZSJpBVmC4X1uevGjTzQ4SMq8thPgAAySBa9F1wr/rx8+3BrX4/lgjbwKDQ
v2xq+ZX0sBLSBjfVlc9WWd/lZR0cg2KEPROan24HkytbG0lnR597WJrN0+7y61n95AwDXBcXz2b4
oo4Xv6Op3dyPSqd8NNFuCHZGnlTfMiMzn9K4M57iuJLPQSn79xl2Ve9TOIp3SeoFJ4QlG9TDfPmY
IMP3HAh0GyXCcZAaZqk1vbTiB+R84FIUQf1Q1ANoi8YvUQFDuNM7oRSIAmMJDfIJb2Wg0YM5uiLt
BJAYXX+neb34qAyNY4FubWDd3Z6IlUeSZiPNQabN24FjYbGM1TatplRFMpJv+yULjyDF4iHfySB6
pNn5WFc5V4z3u4Q8+vpznOoTaBv0WenTLrVgAe0aXeUlcFoFrcxUBuPJ0HFM7ipl6ym4trZ02jiz
AjMf/aUh8s9eNc0COl+a9W5SjRGIVfVcclDt6qjirYs+3e05XTsZ/o22mNKA4z2WqIu6sZc8FBoE
Pt38NqKc6cTFx1gzft0OtzY4dH1Q58frgJLh4jwfg1Dhnpo6VwEsFBTW3WQ271pP/4xaZ/0fhob8
/iybDV4J/MvltvHKvMPyrBzcylROnhGFIF5U/4irScoSRpC9NLZsnVaGxxphdNKmw8jRdxmyqD1s
fkuoz9oEMmOXOE30YfRK56QgpEn3GyGH2/N5fTTMeY5qUmbCcwj17MuA+KI5Jllc6fqIihzoIEW7
TC//imlrMq+P8zkQ5R6+mc6/y8kUyoTKBIHCiKyJ/gB8OX+IPv+X4fwvymI40jTixknb0kXZUD+F
cRYX6OnX+qcmTMItr+LVueOCepHKn8tKl3M3AVKm1JGVrl3Ij6UtvjkJMsWtE/3+D4P6X5xloQxx
k4bkrCixKcVGCUZTAK5gjynzFjJv7RvNFQELxx5KcsvHulJ2TayMeFDpsSTvTQrDRDtBqcMtx5KV
fgfpH6VxoIAsPDTUL6cO1wUoPEVXujXSWEr1DfkfiKLQ+Kb4Q9yNx27KdiIB5O4hNTAFWwnoCqqB
Mi61VW5F4J9XAl2x0Rp2lkBx6csQ8ec7dIXdPhjvG6e8UyNrX6nQ9LNoZ1lIYHjw5F5MAPdGLjYW
7LzsL0sJ/BCuIm5lm87VsqpMJXfISzFgmdJoe5ikykFXgreRZT2HhrEl6bcSDByYAUCRyQc2Ii9n
ffLQsgMLV6PVPMxKeiL3G3unKU6bz40ndF30Gq7/RiK3sk3gzTJKlhWP4KWW/IBpYi7pDkDc0+IH
5KWsY4SN15OJN8hGqJUFTK7oUKjgSOMRt9j+eqQrzhR5FbMZeo/2Cxc/1tUvr96PZMC8KfAo56Q2
52n+54LVOjxb9RipqCjXsb/MuthBSoafc4poqm6ZFK+Mib7Y7MfBRuE9sSiTI3CF+rWmVi5SS/ER
DbDhyJmtnG6PaSU1Ars+I/bmuuo1es1uIADC7KwQSvg9Tp26tzQolQ1aDPFf28ITPJXvvEn+sZs/
tyOvjQ/4DsYGs1nXFVQv1bsalBp1SOqi/lGrtf4EomsLcrmyCCn766izASVDM2dxVtd5jWxRWFGy
k/2vEj6ShfQP5C3Uh24PZ15iiw39b6CXef5ncWRKJOsOnKpbt+aHydHfiLHDcsr+MOn6gdbRVut4
ZWC8YOC/qHObCKXYy8UYRMoIFsRv3X5EPZyy0kRdAkWWd4rwp+Ptsa3FAoIHaBWYIfXVxfZCd7az
9JCx6VHb7ENpPatpne2bbqsGuDKJNj0EcmGSPLAn85r5ZxLLxio6zek6F24Dsuj0T1D2QCqHRmqO
jF7j+xsjmz//4qvZBscwKQqSCMAoLwO29G8iSpJ0FEqMLdxMDhBwauRcxSHvmuQP8ssQgtFQqB7L
vB2+UaIfX/0UJedDVZCyAUVlcDCXP6E0cnxREtm4Yz5iOuBh6U4vfnoqlVI5V2p83xXomYzitbKn
XANgdedWv0MX3l7uDBU9/1SJh8aFTOV/49IEEuXkarFrEW+BbdPGG2XK5S3E0uFwBo8FEYCnvbo4
0LyggrbijBMum7byxLPQf4JEyYMBCtq3TEPR7PaqXYtnzZQLdCp59S0LCQg7DG2SYE1Ohh+fHN05
BROqnFJL3w6hvjG45RaZBzcLQLI5kKwlob78iolXYBWU+6orQbg8isbq943GO6+0Y2VjXMvaxUso
2n1MIscnG+UyVNhpsh68WHXtYEIrQshDXcuZCObv7ASdf2v0noNa2WgbXaVuL2FZJlSDuGavP5/n
RIghharboUw8SzPejRXVJ19+MM0fmtO/17Hl3LVp/DTAw4cjn27s1dUpJlmilUtJz1piXzur8sMx
RaAScZRuPny++1qFLVqTbhVfl8fQ/w2VGg0asvPRsCioJ2ZphV2La1eCjF28M8Ygp+QVan+Kqv1g
9WqAhK1M395ersujaA5KERb0FFmhzX8vPyvHj6KbVERcDC5aZCISpXfTGrIyRMHwEDdjsU/TzL6L
sno4lSQ7G0WS5X1MfKHO9zAVBIf8eDHoXKBUO4pEuDV9to9IB/UPaqX1G4t3NQre2DiRUgCD4nU5
SnwbDFl2pcrb2gGsAgDtqIEy3HjBr0bh883gRd63y+pvhr5myF2iujCS5b2dhYgqNYWx0bFaWSbU
YjnPuK/g4ViLLxZVMzCE0ptLHVrHQnoC9YI84X5Qh3FPm6Q5qGmobUzgyi4gKN3AmRwDKmVxXVS0
6gINdKqr1fLkWNXd2EQQ4dWs+Q9zqM2dK/DfDG95zKRAUHidoSik5mVh74rYyR8HVoh1uL3uxcrC
J4sBMcin51EmtcslMVhWZA1dqhOoOnjtn2l8F0+fkqBF/vankuQ7XvB4a/2OS+co54588NbI5uqi
PPkoggRiV5q45NTZxkyv3B+Qg2hf84gB/2MuZhqbLQsFRUNzyfaRgfXNBLXA8LmZOkTotGRjuq8S
cfYfBk4I/9MmnMuFi/3XtsjGVhj/gfupz2Vduwl6AbYnnsLUOlWy+R2ibADF+nutC/f2J1gbqUQc
Yk5A8G9YnqwxBpFoQDkaaDzlqTI1pFhGJC+K8tRhibEx0JXri1bl/w9mLtIAQ1Z2Hdem5upehfiq
FuY6MsQIAf/Mvcl7J60OUDj+IVl55tWKT+Xtsa6Fx7mNXB10wuyberna0DLJGiMtpKvGsMaHrvQ/
Urtu9zVV+UMWWxYtdZYSF91rvZ75wJIEgcDoVoPYW9zbWdh6A9ZZEx3F4dnrWcm+pb0zu+Hr7RG+
uGz/m9S+BAIiw8OAxhdd7sshDlo1ZqkZTm6kFr2HFollJfsq0ZyPmF4hA4JgXAMyyary7pw5Pc7W
aRU1j2mpyt+VgnnQvlFAHvBpQgOWlqztT3aiaj9UaZikh2PodZgSFUV+yAvUVXHCCCQ+3S2qO4dY
zwcfqdm6t+4Ms0b+B1gD8nSaZj+anB75bkQF+YuX2+p0KKPGafaVOcIsvD0HK1+Ztjt7du5+zIjk
yymAFeSjRiUmt5OaROQjd3G0vOuBW7dde6qLBiml15b652nnaEZmmhouvcDFtE+CweSwsVwthYJv
4lf5JPz2TxAg9nt7dCv7FVDNy2HBq4yi6uXoUisfjUqgxtDE+l+KrsccDU3Z2F+m0tk4GlZuUqpT
PNBZtTOGbrFdIt+o00yjWVMFRv8QA2zbeYX3WqT6y9TN3DmSO/Auy8dsj3ZjiUvb5GZA6g5K5D3T
BXrWMkfdAwH4dHv21tfG/4ItZq8AvGMmtT65tGf7U6KIwUU8Pb3DswkBtqDX7/KwZk+gkLyxKq9N
Vucl8s+yXFwpSYpTXYNBkjuA0nhCTXR4M9lyOk/evEf0JHrOCrRoUHAsHvUp0Fy0MPsd9C5zl6VK
tJFQr+QvLFhcL4BpmRgWLr7tAEHaiGoeZFXiPQTD9OD39dHE2haJhu5nnYgf/2Hi4dKRUABYpGB3
uWwNA50Kw0GtBmnpKHlMc6eod5EDLTPKcvk5nergWRQ25vCzOuOX28FX8iaeQhwF4Bx4DC6JHxxg
tDENe0LOyJuMj5Pttd/sDojJ155UdSMzXNugMykBPC2R2IGXIwXj4CBbwFup1PHTaxDWV5rsNE76
X6vHhuo/jAz4z9zzo777suj+KZrk/iQEvKDJbZHtONhB8wuZpgavungL/7Z2GAgK1mD60DKgZnA5
LK8f0mmCf+46eUELE+3rg2WRG94ez+qytGdmnwaEEKLjZZRpmBzDcyT3pG7+TMrqoUJoKUfLcRd7
zt/JmzaOuLXMC+OGuR6iwpIhob8MiKXlgK5L84IVQcMTh/p9SE1k79SagdpukrsGnjtm67w1wv53
7G++6NeWy0yrRT5gxgQsiwdmzatIbdTRlW36xyjHP+ngfPbSYFYjyV//zKOt+UL5mwlky04jDzMl
VXtwKqYMR0Rzfe9tqRXZxpyufUNIQCpDmgFV9uIbNpk1NQFCmi6ObvWpTUfFbXK7uzeRbUcUPCRn
B0d8f3vhrG1xLkVArRTnWaCL5dmVWmQjVjS6nqn88e3sTTt4tDVDLdxYoavn+L+RFrl6n7SdF0sw
KoOp6HexkwDEdOhWhV04nRzFzL6iK1UgGu5FJ5DD6oPoESXSvFLbBTlaVbfHvbp8Zo4uuQC1NWdx
2mAXmKI86KHNpaNchXOSeRrDOt2HeFgctXjcMq9ejwcxmPY4qfyySlvVUWx3aMW7ulU8+hMHgOap
H5s4B3TuvLk9ttVvOvPbbSB5ZLTzQvvncBOKHLQxbEceh57jDllpHJM0Ke6plZgbWdVWqEXOWE8a
oj48w1zTymmHxL36scSyz01TFXjj7WGtTiFg5VlcR0JeXiwgKyyqynOI1arFY6ejwQ96BEvW6M1o
ouR6O9jawPhQbHru+GsQl6+bShIJG8snRBEhSk+R/tXA42tE/TQd5H+IRiOJVos5q6EsU+9oQiQ3
q/TRjbom6nZ20CMpO0ivhP8Q5Vlwuj24tWyOBirlF8ohrJDFTJa10gWTlapuO3onWGzfqdbFRzom
94WKYrjvfAgU43A75to9+G9M7XJRjnEd50FPBbbSw/Bg2H12DgJ7y65rbY2ANAeCwn/BcC1Glkyi
yuyKJIJX7M9KDT/oiGzjFqDeZfmWqNQLZmH5ZqR2zTaj+gAKYP4x/+yzPo7w/W6pmEV9jfy8gtVC
W5jImEXSQlu3rII3RaBl3xA+Tj6OkSkeMCAO3nSdWv3w6hGb0NCbdnlaxSjYZfHJgzZ/xlcBH6rC
1p7bQMlP/dANe54pykNeyB41wno2SsDe5GMPAH7niMz4VVoohla5Vx/00PHvLLOEbx8wF4cYL+Hf
had2d3Hgl1zF9vQzLR35rlU1HxNpdYCY1TXdi0DVu2RSynMC1vQ5HAyB7vQsUK0NlXUaI8/8aoQ6
YmFJG36CoQaaOB66Q07P6UEZ7GTf55OJHq9S7ZSuR2K/RF3ClV0wfu50r9ypvK6faiNFX9QZE6g1
WIp8qsZcOQTx7KQtzfRtZlU24sYefjJCaTwQ9NaPKooww9CyxrXtVv9Vakn4eZKlcFEItn+k2GQf
TEEBfxAxcEA/26q8rC4omoYkpUA9ruoCljN6dddR1pbMOQQ99b63+weJYdnOaKHj394kaykA4BUB
w4ueCEnj5YqyUyxL9GHiCY6J/TvIGPd9TuEcIdWT2pbaMXRKuVFCXw0Jr4y6Lwvm6rE6CCiXAVRZ
1/R6B/nGJE4elDLJh3e4AZSmq089yv2pXmlfb4/1ujlicuC9oEqAGFJZWgy2iBGwFn6RnPu06A8K
PsSHMMk/zE4suap4P0dZTneKmmjv0AlAIH0Yv5GcTBs32NW5xK+gw4Z9Elaes3vo5ZTnMMTmDD0+
ByhNv/Oxh3jMyRk2olxdJ0TBe40FNDcMKFheRmmQAB/8rk+wg+6rQ5f39dkagugeZMRr4c5kM3xF
ziRIgRShl4e7QPevUHB8RvHcyb9npYr2rpqLaOfRosVOnhPq9+0vuTaFvIYdzlweAmRUl4PrsF0p
6syPz9VYlmhDDmnh76K43FgwV7fWPLB/wiyO2yrUMtmPXnROFXQ796Oa680hALyD8VgehF/8AtHT
2bMjz7GuyfXy9Pph0tmieziTh6+URjrLwz05EdG50tpU7LQstd6BFQaGdDvO1Y5knETgWp5RQHzK
y+ls+yqfAWfYAmsIzoeW3u3KIjKOkTXmM0j+Ow31YmN9Xh1zc0xKVTPYEIDEci+aXtPj/YM3oWph
PZzqOKMUIU50JKfGoxx9c2OMa9+SGoqgGWOThS8x+Xlp2VWKuu5ZVxvlEaOnWauaYxyby+SZKxz1
4j6d9qMG++f27M4P04tLey7a0ATSberJs+/y5eym3ajFfp3G59Ku0OVBxiKbdmNJPrIHcTPb1Ma5
UmNoUDsfk0Q4P3wnM177nuQ38HnJYWniYMc4b6h/Egc6fLKNsJk/a4OsflWxbY6oOZvgCG6PdeXU
IQ4tQ4S94MQsxwo8QcFnIUzO1ohSQtIr1qnjCfmgZUNydzvUi7Tlcl6Jg/sw/rS02hYnXGTqgZNO
MqY6jtDKzsfqMN3ZYRHQrqA/8S5oreYTFlzB9whs06OTRs6Pwou7n71a6E9OUeEImBcKgnwG5T1j
bxidL/ZqKSPUz8LqWe97dJzzvJffMtEiBttraf2nL3UHt1InVFCdNqIuPvD+Mt/5PTqvG1tkZTLZ
lWySWQiSxtviovBqPwwqE8vdKM7lu4pjB7OaMTh4PA02Qr1cOovJpLGEOzd9WO6M5XtAijTPwk6G
Z6utyo9qLG3MEfDZe0YVeTw2CZ30QyTM6m3qVAIhba8GvmDI4oeNJ8vnodLg7VgodmwRdla2LQ1H
fpmDfSg8wPno+mfh8qwMKnLKDN4fkuh7s6birAa29j7zK6M4FGpVty6gDxxQDOQ4Pt1eYyv3DIhL
MMSU7NAmWqJvtGHAdC5HutYo8x4R2eJr5UzG8XaQldOXTsQMMp35o/TDL4eY44Y4KDzXz5XpY1xC
gtnu0qz7IRniQyGd9FlJ5e/bMV/ETJffm9OIahqOUNwwi2oabqBdDsQ4OpdFOf7V9Np5L8N2eCPb
ZMJ9TaT244AUMj7jxvTe07X8vs18mGCcTxhMKCNGa/u6CUvEevPai3d4PGDMRpFV/dV3He72fhWb
mHGSk9+Vk5Y8BSgaZ4daCfxvRuUD/DZLH5Fo1a/qBz0qZi3HWhtTUqHBpo/bjLD4as/hpaChcInv
SNH3P7wI7cJdaivJp1qNSrgt7H8IIrH8WsjAHJEPto3PiZkYj2gix+fcKDpcwYXlNacqARK+izmO
zMMQqZTtvEZBvbw0QjlunE1XCOa5wAN2GfC5SvpzRax2JjMUwXzmT52JPH1gNGC1tcw3il2nJBNP
lsGpfipRk/+KNcv70U2YgAbCftcPWjTuNHTchh1umojjW2oXbdFC1k4W7iROXnIoAYv+csl5TtLh
NTiF56Iby1MW4kAUjz3ihKgObZS91kLZHIGcK6SjVwp1Tib5/RAKzzCQwk9al0x3uJAYeDnVysZG
Wg1FedigfcCGWuKL7Wgi5R1Rsw7brHujpbgN0q2iNzrk4uPt/bMaiix+hslJHXjs5QQCjhEISDMq
id9XDtAArcFdbQzyq63i3rlxOq9FAwZIm5iDbNZ6vYyWmIE3ormK97qZyscaF5N9mJJZq/G09UZa
SctoUNC/42ZFHXR53vqoBno1TvJnHDigWYkKvdw9pejwfa9WxQ8M2Kt3t6dy5YSHP6tSXXPwdb8C
AFqIGoViECEm5HZyR0+rPWZeqe/8QFIqypV+X0Jc2uV1/+d24LVZNdUZB4iYNZfe4hvGXppkCIVH
ZyxKZl9VE6xeZ6v7QB26DTL72qyy0SjtUW7jMy6OeMcLEuyKq+isBdaI7TFU8AG3mob8Kwvr6EOV
TcDVXj88pCdnXrtBKWHpci6UeJzCbIjOelymb1Q1SrGHDPI7DBnj/7A+GRjjm5H31MEu12dVtmqd
C5XLpFXFYwtK6JAFtn5koW1RXddWi2PzdObdACJ0+dZMK9wcEIaKzlba6z9TT0vuPLOqd+pYjB/H
ofsdtjK6wwJz2JjO6/7Ty0uaUxMZEID4y2Jwi99AiZRydMawufiJaiEI9VwPzOhNOzk1qFw1wEu6
qqrp2MZq9jzEBVaz2Gl2r86xedJTauSf+cW95DArftwpxjDyYRHqP6Zt1Rz10DJPQYta/+01dD3b
hEIphjwBPjjpyeWHbTAVz9SadYuL8c9eSeuTPhb6OaZrfNRSx3rsaU8dezRk7m8Hvt6bBAbnROQZ
hbw8hgqV/sig2sE56QCP6pPdHTA6Gb/yGA2+3w51nX7RHAHuI03ehqCDF8dAF9mhlzpteKZleOha
LDJDs0GNOEruQmOYTgEmXhvTen0czCHJtme9CWpvi+RrSEOfC6RG+Lyv/4wRdqWltPRip6Bl8zGs
hq2O8NoQIffARedypIywGKKkuVVlWROcmwI3FUwZtOIP+FitPY4JxupYzcbKechktvUcXFs/MINn
9AJ3CijOy/UTp6rfDpUTnCtbMd6gRhhpmD/kqXoSsW7/TB1leoQFWD4hOY8G9u0PuzbLck7AIODr
ABkWs5zqtt8pnsKoYxVxiM6PPvWj8supreoen8Dp7na4tSVrzBnO/NqgBrQIZw6N4tUNpggyboaj
0yEuh6cHKC3y143dsTYyg3SKK4nc42pbTrOmFbejf6YZp+z7yMHQaGqLB4mE3V5YWA/fHtr80y8f
C5K/RAPjRX2CXsflZ3SkYnky08NzKykI6Yrv35exSrs/CstzkJTaoePZDEwvzo6yLp3Pt8OvzSw6
7JwIZCSzBtNleJyeRe7IkvDYhXu7XKtwE0yqHi56Wbu3Y12/+GbMFpops6TyrDl/GSumt4+iqRae
7SnCga+sxOdWFvnGB1wbkcXZNqPIed0vDwDob2XuaxF3CVXDJ4c3SXcAjY0MZ1G3+qupCC/ye5yi
tPro9i/rCCzHrE0lmkAp9YR7at9/YYMHe1/EEgc6pNUwicKaMSrSjR24OkzSSaQ9OO2u+qeN1XY6
gi3huZSedZfQF8Zot6jOTR8a/+G72dwTlAnIda7ygmRU8R3CevxMLVb+1Z2AoqKTjpjU3l4f/9eq
XG6GmYdJrZRSF/n/5Qop2ALSCcoAeSczeVDNpsaPFcLu9yCjWAPG2zPeWmk9SPy3axyrEOrrDyrz
8IHKeeP6hZ28T3tMwfaaFyGmm1iDhN1DcWfEcvNRD4PkWxTgaraLYX5XO0lR5Snzfeege337Vmvz
/nOY+X1+qJs2fz8KWFi7NLVgUVvZ+GHIo+q+mWh7ChwPJSxSXNnw4ArG7ClpkCHZ4eubf8b/JK4x
UtT0H6VVqn8asqoHzw9SCbhuknhD90Xgamav2PwPtcCP18+iPTYs6l4fbCxBVbPqTnUtKhAUusy7
o+U5mXYfK2Yj905bTeoBg3PU7gbNh5KfQ7RxOAypLICPHuOHtqhmur7m4R5fja3ytRpCHuh62vtn
BPL6r6b07bumbXKczDAcM3aWjPRnkYU4pvmxNdvBqHG/MxPbqXaTFyvP5RilWEB5ZfdOkDKke192
WCtlfm59CUmPvpp5731QxGT+Nqyq/RNq6SjxY1asfT8WzXQcJh+qg6JGuCFnfQ3geOqt6o0Wpf1b
Lx/0p8qO+LPFgEfEXgyQF+45bY303slBue4h9jXiMJZBU5LXd8x+Z8mh22N6ZCr3k94m0b2peNab
xOm18Q5FueGXNEHB7ps2Tv4aAzayPUaDH9owCBGLLqb3rQgxXZ2EhvdpkBkGtIUuETtbGzJ84qE2
/BnT0HQOTY33OsLqeArKcZyeEuyeHvEhRxC9ybTppPdq3z5kSlJ+MjQaXKpEXevB86LA2GUJlYAq
GGY1c6iYylH1gS0fW8AH5aHPh7ylt9I12hHwTInisyjGv2EaJ8+ql1TRxkZeu9vAVs3gc243krLL
7aWNwEti1Qo4gG1JtaSX6sMwZdb7Mnc4iqV22NjQGn9wsZ9nTWtUHcAmIGS1uNz0Kmfh9lp0diay
eAMbt0efN+nOmVL/vQACf/Y8I7t3JqwjcUEt91Fk/B70Ae/g1Pc2cvur0XOk0EsjZeFa4HJf/Bj8
9WKceSLLHYwQO72q704JmIPmUNQ0mHY4oWxp7Fzd7URERkPTeIzNwN5Fij+p5tia7WS6GYeesiNX
qt+hSzs0O0+JKZLFgW2+bSw7/BbWEvtDnAX9X7c/wVWWOJ+jfAOwLzS6kJy6/OSKMuVRX0T8hByD
U1kanwfhP9YCxgEQze9DK4y7ycvrjS9/lRVbAgG7OTE0eEtSgbgMC9PIF23ZSrcgI9xZOSrUpTQ/
sCX6s4gQcKaVo702SUTFgxLkjG9lnFc1h8n2+9Yadc1tM8CfQeNhdSrM5H0TiK02+/WDlVjcvWQy
MPuhi8wL/5/SechJU9UFZMdW7TKS/sF5jhrOf7811B1VXvtNGijhEU3L4GCqoXPfNUX62uofv4GH
KqIGFJOhyyw+7dD2saEjM4knes3NowT1uUCXdw9GdKv6d5W5EYrEG3w6pMsVrQbIfoYSCAEZ2cG5
XesGxTmMsWlsZTVrEwtdjdcbTS7eVMt8FDUK+sGJr4MPr9pd79GBTrhTMFuq7V1Sgj1JKQ/P5cCf
eZc0h0EPXu2LRCMTZh6UJ4gM/LHFrnVCtbE7MNku7I9hn0agsetC1XZ5K/s7NvyribNzvBd1+rni
edVwjxS7iHDtM5A5UBCnTTGafxTjZH2JZCn/3D4OVvblXN2h50MBnQb8Yl9mdmaEkZnrrk+fILwL
8imo3VZo7WMBvSs/Rp0i6qPh+VBgXhtZo6bCoTCD/YBhLGbVtL2mK2ERun5nxfdFbXrnZhrTT84g
/h9l59Fcp9J14V9EFTlMgROVJVu2NaEkB+gmNqmBX/895xu9ll1W3ckdXJeEgKZ777VXmNJiRWZZ
5OZHbid/rlsIuHTm2PpBMvzj0cKppBAvfQcDjnq5WvyoP0960/t/39ofpfiF5ktSDP3GJW7j/UON
xGyIshTuqTMDEt8hPUKtapsL+zxQnvz276v9eYz9P0LGVB8Hzz+JNh6ZveG6Nmyt7lI+d2aOIY4c
3DhUs32vjK3a/ft6f54gHB8Y1tBiAEEyR/t9q6MjJBwT4R6GMW2RmhXDS3913b1Xu28yH+udaRRk
lPckaP77wn+uVS7M9VASMeVBN/L7hUm6j5S9VM5pGidxtDcx7UU+rATGiuWlM311RYbnR5TDv6wY
9KNQxJjcIZx6jzTgL+up3m9gAZJx2cSG7FEdb7LfPhL8/Fkb8Dwv+BvDFNP6w/c4U1lJ4vFsntZJ
JBTFJC/POwN1mM+M0EPouDjnwCj++zOlY+Rh0jMieHmP/fmWCEbbySHcLVWebND4zkL53d1oLeWP
ioijoy4N6wMG819W0G8Xvfz7/xyWU0l+Ki4MdE1bkJ0jspzDpPWQoBFKXmykVOCi1sdyGqy4Gqt8
+aDq/cvnyWkCykJdcDm/Lm/ify6P/kTJDl0p+QctcKO0Jw8vHqadaZv143+duFxcaC/UX94qVdf7
88suxewXELROzqLJyYnmQy1xeXJzASVdygAv7dX6Mi7OR2Glf9kWqESQrl68pXCXujyF/7nLnDOT
JbtZp3pGGmxasqbXCuVZ9JWZ+vaHvt1/vR5aNdoJRmfwXn6/XuZrMr2HBTVRkG0pQ9j1OJD0tqe5
r1NGrut/rt7RxsF9oYi95OW8RxzLRldOYQ7eqZOKmOG+HV7wDHEnkkt08KLWaSg/qGH/pDTCt8Ox
zeYtQvP7w6xVu02utm1yT2p2w/Pom/jf2qQdh8jtd0peTLIwgbgp+6lOxmVdU4xuAJqzD3n5f3nW
F2YyyxecDpLlu51QhJmYq2BzTwYtVB6Ty1JHBxhzuRWT1Ght+27o3ebwn7dfBDnQM5A+Ak6+3wkL
CGRtrRClW1luxvnYDUllV+NdWyovJtrmFXMaffz3Nf/yqXoX5xvulhoweu8rV6tlnA3sqE9tMLh9
XDpN8dPMl7ZNgsGZwg9e8F8eK1e7dEZwK//8VjEXDKdRc7VcYv63LARxLzDW0kzV/akxlfnflzA8
TvQA1CIsqveFJfoUZwrk6Jzoho1bTwC+uK3t3Pl+Udx3jgp//vtp/uUsI0cM0I6YCShy72f2TWbj
OTqxJZiTgV/IEvBVJhfY8Pu/r/OXoh2PCcQHlz6XGuE90Tkzq6XADJsNPtiyS0T1pOv92oloSfMs
787kz0zXhdT9U6e0MyYb0/3miE2q+9Eu+P9ku98QB4hxODaw9V5i5FhHv29LjiIDckAafAKuCorY
l/1oJFUTtVdrC8gO/vGlwIYyLR3/k2r88ragZPpqeDJKAz0ZN2VePTvE6LmZsZDzl2XbT+C88VQR
BPtcYIsJSR6KSSG0v1OAUWsSFqQopbO3IgwW/uRkOJXISOybMCRmisTwsIl7/owXf6ykH/tODc4x
9vb24Mk8F/Hc+9v3yd/k21S3870RSrnu3MqIqCEzXAnQa4vu3G0RJu0irD85VW6jO9dARR+sT86K
v1QlHCGXkT01H6Old7v6MJL0NpXavuw0PAW56CXRsMPuTbCcZFlySSyeMI425MDEgMP3FED0TIE5
VTpXeoyxa1zOLplRzGwzc682Uaa+O6vUYE4GQLuBrAVWhjnIUt7x902HRftX60iwE0W8+ub39HMt
WyBO1dWCFVuoX52seSzJj6+Jp127WJo0ECF5VzH9UohDjMC7lqomZQ8L4g5Sb1JPRgszSIrHtq5Q
FYXb9ANwZbrfbAOQTRpmUgdmnsqmvA8q660dBAPnvLcSKxxkklWOeAuIrn8K4Yp1UwseFY1dqt3u
pTF7M/EmY7lp7ZU7Gvp1L5Y1uJf1vH0KF3EdZdMaZ0u4D4t+vmnb7sYd4QY0toRjZ3YMeZgXXhyu
njdBFJ/h5c9b7Zs4XfTiZplC43ZswEgBVYerORRhMlluKZOwXV99F+3sGvVlOrnT+sPD4n6XS0BM
orxYmXkgT0iaUcVnmfsyusZ2XhfryeCr5LnUz43RvUlHZ0krW1Rk0ryR5Za/kglt7LBmUEfR8lqj
Let/kKukz7KKis+WDua7UmY/A7RLL8PYurFipJpMgbEOQFaZurUcvMqyqVp/MpUsv+aZu6WWML8q
ioSrZbBIag6Vc1OH8CS2qPwm+hmrLYXGXMXhaF585kuddmOTo47I+z0TY/lNVvrn1tnPbRGatxZH
w46V+exIDXxszeR1u457bfSdPPVjGHyxwia/dvzyTRlVmBI948X0K7ebGESylnN2bmz31qkGRW2U
tzvDN8T9Ct1gH1DvTt76NAx9dRqX/BjlWZQqP9d3gTfYN12l7peVdIs2MCcz/n+wRVbVdzKlPmch
IWUtCphEFnW4n3ND7AO3UGQ3+w+0YtWvC2/4GOK38W2ZSkhzxC6UeHzW60PtR80PUWSPDq5g2PQY
3dFpGxW3fvQ8Zrl1W2Y6w98ldK9rHfqghaSUpwbamiM86oPhWsTRL8o+O6L8ajaq/mWK8H40Au9H
S9t53Vp9edSbp400Y38+jeOMKbKwt/qIk10Tjz66norZI9rFUT07umvjgiYwidzuuZryL6zj5trw
yQRAxdNftwJGTZib5T53shlJlv3GJvWkssw5izZ7LUPR3pNdOD91XV3tpNN/wWQTYCqLXpfAg3WU
ZeFTzXcUO44oYltj11WFDvYZJJj+MBq9xo3Jf8qIUaew+YDzpncSu4jKBPCwi7GR6B8UOtKjOVlX
hhV0XjKrwnwdeksy/RJ50trh96wlIiAeecNXou/bB1Fayw2GRIxTpQo/FfmEc7tXO/iEgdwnRU47
0gXzlgSWdNOhCI5GhV9aLFQmboRsPtvbNKVzMDzbtd+d59wVycYUiHQ9Xz7m7vIYNuoS4h555wj5
7ee1Hu9nbTYxIU8j9HvxUosIqWFdLGmtzWovx+7X2jsG+bDqJAP31bK7l96aGMOQnP55bRr8rUy5
3A/wNHZwi0kcB7g/z21w1HAcyR1uo6TMDZQZM2vgbjGa6DbaLpzW2ppvKl+jn2pYl6lkGsl6C+3Y
RbLKhtcU1wrx0H7KrZ9Zzvk1E5KI3UBEWjPJW4+lN0bX5eAgtHN7Iz8K9NH7Pg9/hu7U8rYhcuhw
Fl/9LPzWCSozU3hb4q3mdMimIqjjS5g3LPAL0dnrU4y4xe3mc0IumTWfMpSDMSL6TqadqoSM/YGk
kwnSS0qvJL9qOU2XUVp5XZIU1V1FnryabNvY68ysQRzJ4yoX9ATFGLlsPhrNCD72WNWOW/Wga9m+
rZ6xPSLIgrQM/tXGXVSsOd9ug6ptWY3xF2K5rItLf8jaJCucIfXy0dk1brYkljv7ybAoy4+rCa1C
CZc/Xd2yN2ImJpOIC7PsmagZfrvvoNvd+gZ2nbkqqwQSWouleRU+rCKy43Xrul2z1Aa2B6O4qvJy
OMLtWpONEyAN61VfO8hfzlhmNok9RDq2TQ6lTWS/Ojcan0Yy0ODieigdbU8lBqarnyaEY0knqi3u
sGf7MSn85TJkfHFDCnDS2AuHmm6nMt6kDMd4rLMwLW1+69hN9WdaMiMJDHf95phDcaYM9FSspiX8
mnV1DSHdz5ufzTpJxoRSySvud7raqPEnfutiXbe4It15thoxgxS+82kr+zzpnTy7aQtpfxM46v/y
yMtJCap3bzH3X3eBU8Mlm2UTi6h2DsbqL19XcmW/9N7q7BvInThN+tr+CvpnPwW9Z93prP5mSzy5
K8N4aN0meFN0sulSjnYqp4Z8AujFiUBRdl8PLjw/oyFZeWi/4+Er72uQ+i/LVuq93Rj3hW9EexUu
8mc7X6aNw0SECuFBzau3UQ6LCoc3FJD8+tGwql1WedFJrfb8rWKuvhPZIlKn969hfhXnQi8vuqpF
jA8CxaEwf+Z54R0nr8oAbSSTDTe87tbOuza6wXi8TJMPqBiu+oiSz84R+zmdtu57+jvydkIzNaax
2EtMUU8LnOV4W8Tb0IdW6uGDjhnRehNU+SdPefZedM5jW67Tjq6k3yFrh4oX6JRacMLAGAg8c0po
j/Z20Z2yXv2tsh/8QES7DB1XgmtNE3dNfq61531zSzQxQgbznhQGGTt4fh7QQk6xaPHUwwgXQJFh
Av5U696c9Zi0VlfeFG7w2pVLtTNn0cb2qJmvFoVzVM5iEAmsx/B2DuUSY3LQpCYu7rATN3WoSQU4
EExYpRWzalyORjSBrkcgqb8WD7aBL0K79e2+uRgFSS1fIy2CeMRoaV9O/qOt8htTFPd5Mc9UCLpL
x2X85Mw9Q99gqVJr0H0COZhpMSrDUzmFb2swFeliWOrgFYtmq3c2pIihlVRK1DG1haIWKEeEttyH
EbZ7TzFbQJX4GJblJ53LG0ePYjeJymE/H+1jD8x4l09GdrJL+77uXXvvRMYX1ZjHeq3sI/zPW/Kq
naRzqkOYdephzDoHNcPMLwDlicvLovW86WpSRpZMmS+TVpcnAD92rtF8gspPCoMahs/ANvNB9cMT
SE4f50C/yeqFw7nXjXMYx654mr3MTcPFtgifr6+U2/dppITc9aNl/Zr7oryZ6/nHWPt1zO5lnswO
HDpHBYMKKpwTpbgmJ2IYN739Bi/FjP3ZimLpwp9fQLNOZVtfCuhR7QLIgGS4DIZ5LBSbxzDJ3aQ5
LeyxfAuCbmDVeV4G/bs2d11ZLunsi8/DYPgJv7NJMrvudi1irGTjJ+LQL351C+WM1uu9yqwVaVhw
cYewmpgvpDtzApTgY41zNVVEJyTh5He3tBEcQnVDeEYZUaAMzW6a/SbRrlBHq+uLHXHaPzy9IGTO
zb2npf5aKyN47Kp+utLmiN5+CvJHgy7qZjVonmJlFnkCsa2PI68dCVQiRc9bSWr3XSyXotXmZ6yt
jPZVpZhLl271yhluHwZbzc9lMOepL7Igztt2iNe+kbfj6O25MfsxU2JKVTVc/rF/RAPWf2We8WWi
Yoq14RLzyA7htjq/N8cxp6bH3r3lmEAlOzInmNY3x1jsa4WKHpNhTOCNYpoeHHgfux7+4WMnerEj
wtCNxZb7u05d6ijd3w3WOKRm2ARpiffVwevVi40wC/6CmE+MXJ4RUtmJJ7lRPYssdtYx2PF4y/MQ
6gPuR/kdLBEaH2RGcCG66lhVS80ZgFx5kdRvXViqHSATzVjQ3Mh1/sbqtuPSkt3Ry9ZPWC63O9hq
UeKu0dugStzBh206hE2z/kJ9Nz95TjXu60XJk2+r6hYsBhS0C9UXQw7lnGzsST99N+dHKMroQfwt
bpbgS+Vn1qHf+idBr5TmvesnanXWNFctRsiBHDD/8kkxLp3zFuKfZo419SAhXC+NtIx7TGDhXASc
2vNWFDHr3v5ca47VfDAnRCEMpx2k/IkLuyVWyEd2apkNJNM8qaFRexMLqkfp1vq89usWW2FLV5xT
2VW2OcVb6Z+isvbvkH7TjWO0mwTYgp2oUcu3ySib60DK7xz05U7Bgnir2jaKVz8s08gIx+t1WsPb
1WuzO2h+01HklIblhmiSktCJdq2ifDGndk7acv5iOZiRF5uxPdScDoeubgOiKpBGQD5Z015tX/tR
PjllPqWg2gEEFndMprAfUhwbh9iICpkORG4DRhhjjBQrZ+Vg6aPWLCaP3NqJtggSv5XhaS0FZYxT
lTdGj/AWysRypna/refQOtg53tflQPlVYdx11cIKS/joBAwoGyQycMbYaLv5Sg7tdJuJKrgaivVG
LxGLaDXsY9EJM+021k03AhWUBT+lV+klpSFOfJ/3daTypOiCMVGTu+5MNfgxnjbGzq8XTkvatRTu
0wsf8jc2RO/KLy0+cUuZxCY7P53FvB61da0HVrjXsEeV0Vpf/mAuvSzfObK8dDRNOEbSjE55pK58
nWO6uNRfXSuqYlfZv8otEGfDt8u4aqW9H+3xlzGr71XWrklXbdu157HdLN6AD4VqPuX9ejUu8iHv
chU7oZyoTfwfVK4arKIniNSV45tXELpl5zRNsyBVFgfx8NxyVMddhskRkv1zP1bF1ZBlnzuirA5T
rW+CorBjs7SMGDJQhRFTrY65YRf3iyD03jKFcQ0qf1OshXV9CZhMnDJw07zLfti6j5ALZuYd9VaV
UuxuL1Gd97FVsgTtqt3u1IwkswnYJVYCB+OsLZ6E7EGaDMa+4UC/Eo1f+ia/Ky9xNr7XV2gpcsu9
6qpRwlFtmmTw6CPnoPs+jsGnpZ9vPTxM0waoKilmz2c4Wf+i8vUpu9jjulkSwMrbcONuFvKgrXbl
dpa3ClnWIsNDaTVdojf7Szg18Fxt+7mzmrvSCuaDdnWVzLn9bBhSprY1zm9GVj20UqIyw4ToPGRh
l/iTcTWzg37Wlv+yufpBDfPZgyUIDtUiD4Po8mnatBGbtgqS3F+dXYEkMyUgKo+NZm33fc+8r+8N
xAVuvrdXSCoLE7onTxQ2jUKw7dzaPeBbYd5ocuKOPSjGUZqec92OY5lITFjSyVwMcCGO2LlG4z0x
fE7ysvkGaNrteHbdNS1kFpOShGOQHgZiPrT5GKklZNn3R6MxrGQlBOjQIa1Jx5GjoKE7JZLKSRqI
ibtuGbekGSyCMiB5MYg1761pvvaKpkytTKik6yFIeyKHn1cVTdq6lMtNF8n9si6UdPS0QCwoAZXz
UkgnO21Yc5DR3bX7wRseR1ZHrO3xVbnGpTiuh/Vz3iy7Xjv50a+91z7XRdxwGsYk7LJ3zl0NSioq
DR1wfVms+odjy29EhDo7NqjxaOtRHuxAnLao2vbw4oM0KIs+1hAc06gI6z3W72+TXQFQUSrtZJSt
JM+vxVcsVZyfWWXzlYhJxnUQHY2u9eNlWL4zWH1Q2XYfwgd5pFdPRCjFXve6erWsYUK3AXHDNtgh
AxsLw3XVksbJWPedjqa9qv0vkz092Wbv7Om2VpJl7CrO1vGL6EM3mQi+v/KyVlxD46M5dS7ome7M
VHvW3htp6dsgP4kqn48ObcfBXfVPQyCKCfJ+PDbOwPFZ9fWb1j5GH4XJANu1hkQN47dLI3yDozU2
J7m5XHMov7rZyqbBHkMzFj7AqgUBmtrxPup8QmEEXa7bMFvrsr6N+6xwD3i99Ac77PlotHtGZ0nF
sWY/fWHT1RoBiS5BtSbK7barDoLnrSq3LxGIz3Gttykxu36NrfkSL4oUJ8X5f6GZpkOuyuCuKZsr
dBJGXLLOYr8z3KQIXCeWuBztNLTZPQi4j0duvx+DYkj0iPhJG2W6jtFw3fvOi+noYFfZjdiL0YdH
YrTHcgGo7opxiBmgXS3oMqH6uSI1I/nSWK1MxiYbE8BZUMyhNq/EtnQXy9UxjdxyTtW6lSfpjqBY
hfV1tCbnYM9mcJuNxEljYKHuiywKd8gem8MEU+pm8Af3aXGjVyPAuRyiEDc4RSpmYbD257k8z5PQ
u2Z0t5uuKSWlduWfe1f735a18+9nwIkdGs76FvMEfaDTyBhviofKab762JnGgTlcu1V9XXgQZsJh
ugOgDNIRBiDQ9Pxrjiodi1Dh8lZROfndUO36qsAkZxv9GDO9/gllu5VmQraA6RVgQS27h7I2nFun
JeqyRa6eesLSidvWEm1O+ywbHRy7AMAOL1I0wkNFgRJh8J3Q/tj7juSlh6rKxZSQBWbyLervem0B
z/Blm26rFtWzt8zOVSb9Ph1h6dBBIRPWtodt29b4eOPWiIHLaU4mHj9tdekdLTevYkaaT+XUNk+M
OdZb+NlUlibI6EgmmL2aHEWuqQ5NXVCqTH6bsHzWmC+oSAr+vh1UFT91ggwzCOxaG0anrClX5ljB
5Pb8Fm5DtsvcPr/xh9DgYo04ZsEw3Nitr49zXkfP1Rq2D3Ml3RsPVIunlj0RQnzH/yiuR07c1K3m
hwGu4VVnLz9qc/jRLOu2N7yJymcZOER1Z5/rYbx4V9MjY7FtJC3hHcw1+/LHki9sakPHWEIFOeZM
kybb18nHCysyO8DurJ9Uqx78gn5ITGxAnbPlBy/KXO4/fBFRyQGCfo8/1y0BKUW5ZeHOq+aTT0u9
Q72f7wMmb1dm43KbQfSN1ds9im2LdpWztZ+ZcWJOPBPl3bPOcD7op2V8CmrvoQjDH3jdP1r4FOM5
a1X3AbEKt83cvqK9zI7Mi8Pz1LXN4eJhekOZbD52xbKCSIRrjGjganQGALrIex6c7EfWSPuuzkbn
qTSx7UrMYFMnYo+KfdeW1705WFAHRfCAFfayj3SPj9Sgm3jRW3NdSpWBB6K7kRlz2MGyq1RFDq1r
vlgx3VDG7giYuiz4m5AE9GqY9nTVjpP5ghvRFtfd0u8bnIj2reUN11otaqfy3oxNaPInT7cvHGFz
2oyqT50Lcdxtsumo+64Dmm3rU9hs6w5MjiKP0Uhp9WPS0NjvzJpDGDIfRPTMLlIGA7xCYd3WWbke
Mdlv0ohJIR2qr1JbrPR5eu72isiMB2MuyUDU03xqbT0fp9bR+xCMPs2HyfkUSbA3nLCokPvypWIs
tddW6e3ltnjHwurMT80qX3OjhlnbOXLvbuDJniwewpkAuW7gvhfMnsalim6Mpc2TsM/8uI5Eech9
SgswD5EY3cKJYhTYuEPgTXW9BkmkPOulDNcbe23UpVWlGcfbJJ7nvkmELi4lXOfv5owzjdu45ymI
NFuDIFny7s4q15tG8+8bY62UD/JpVYhiezXmsQrGkzMiSRmmOUgjuUbw8N0qtoLql7DEizWvfdJE
fZe0HRMv0OQfG4ViDOmivrE4yBPAyhZngtakItF5XM+FOvhDnR2d2StieREwyboBmXGGKJ5c3z1o
4eQHM+q/GOb0FFZUsq5bOVDhzWZnOrQpA3xDoOHgexWOr205itvF8acExJLtj+qCHg/baodBWhBt
dKkDII87PtUibNPRGrJbHjzGIhrgopk0I9IWtMeeuvzcLzaPoR0Cvo5hPmxzSU0EQPhUrsZVKepv
pAn/jBQntm9+Wrepooltvsq1k4mXZeDyU/8zbKN+5xljvh/dsISUzhgmWoKvOJNeePtb91BZvbq3
wwYPXdDFzh4/DUM2HkIyDC912i8NiI7lA413wOHyEjQ1kmiHQ2+kJ4Wyh4/4mHlvBTrpb7kvzP0a
4MLO+NI5IljM0rAdtsTI8tO/R/bvuXXM6tGcXviYWCDB4rlQI/6HLSSJVPeaUES0XTqeipN/qYL5
WpZwl00fEe//NAtlTHvRCcJ6uKhB3xtiUI57GKmv5kkEASAXXDA7iNstN/NkrqK2Si8p8irGZKZq
96qrAy+xVLVm6Waa9u0w+SPedNp1PzBL+4NtAm3pInvDsAjCAFSJ3x9CZ2ibdWg7p5Gggz7u8m59
yt1LlVPPHxkV/cE14VqM1X08YGAyWu+DaPNRt8oNCrhELu4M8bgJTc1le2WRMOwUbyXOPub+3y/5
D/4H10Rth54Z70RYlO8oYYDGbuaqyj8tNlk1Rcecpyg43v59lb/dmYdFEJfA/4lL/v4U52ybVdl1
/qli1LjHrwvsoXBasqvsJmnK5SOG5p+0LK5BeMLlirD58Nj9/YJGAATfC3pMv4/GI4gD1OyLuGB0
wBj8XFXsw6T5Vm2x7YMQg21TWs4O+u5HueHvPyKXlcwmBWEpCCmD7Xduu8vAn+KgyTpRG3TfObXb
g2VNzXMk6wzweywSnM4/Ulb8ZdGiUomQsmAkhFnyu8eNefGsW9Skp0CU89HqjWI/VF5/W0kAj3+/
2b+sHxxsaAPQjcD9f+8H4Nra6JcNwcyaWXQNE/XhazVsoEb/vs7f3ihKbbS9aO+x+/z/XPr/2Y1W
wwhp2ebgZCqedeyCK+CQSG1XCo/GSQdGnNVNez0U2tlvA/DnPPjh3oRK/vDvP+Vvr5TP1OPFEkCE
aPr3tVX58wbNW/gnSh83yZkHHtVlzCyL7UU7BlgiTNkPSG9/e8w4iEGRRcnNYnr3mVZGIHtwA+80
LxwtmoT4uGaq/QEJ9y+fKY4VAQx18jd8TFx+v7Niw9HUzBY+0x4kkM9LnKKcZN0yK0XiBHL+YPP5
c9Pn68Cs82J/hgDJeu9vMBh9pKaKSHGhCTtBqrkwVKvxHo2tvK69q7JzQ4IoVg/HlXq+5NnwV3tA
LYj7ljgjOp7JJpmGH+1Xf1CcLn8XXuOYAaNp+cOdKTetBgaAQxsbZvM5kst872btsMvRZh6KzHkd
20pce5U5JLIJhqd/L7C/veyLXJdsv5C94707EDDCBsMq9E4MzbrnThuXorX+yGnmsgn8xoLjHuHI
BqRZEb5J1sDvL7vOMM+QAXuyP5GrvtVVdcjbhQpG9eUKGLYYsJ2cLvEQ2fzn1QzxmRPOwncGK/n3
vOCtkGFbycA7GXqb550uIXsAjXvzB4f3n+sZ2jzGdBCQCbGhtvj9FnurHH1oY/ap85efGH8NcTj7
n1YkAVhjeh9Zuf4logl7KxjIFmc3h/j7y3llNvfoLVATE6C+URP7a3Pf9aHqGXP53wixV9W9Z0/b
D71W4pc9VO5l3L5VXaJ802AOtkBu3UnlMHaqomYe4m02FywbQrOtYqdyw4cBl10wHKJAzA88cvjg
/lgRPK6LjShWbzYQ/7vPP1oHKF9KOKfZM7ddNDZXK1GSXWky6qFBvl504DO7rtw7WtDPAEIu8QnN
CD5fjcTbrPIBKJtWvqGon9fgodDjkwVBaFfnE22OWc67JtRvDjXxronyOh69TCREyNl3mx/Nu9ys
TQnwhBN1589hEori3JKsynQEGzKVRRdaiCkPpDyW8WwyKKhaDNsGAxYuJtvtrtRzzxgO6revznVU
ToQXE4xAMhfjeHTD7ep/D30oAfQ0Z43dxq2zWVZqKmXjPxzclY42r6Ux9zftBFFotfobuqJvMh+W
G1mEP3qzvmoQo+xXN0RWNpn1vpP5T7tos4v7HdwPrwP1LNYXPRfRzZJlL4yV3sxwtPEcGjRYdHWM
9LwrRLHs4NSc1aK7fVfPn9seOUeQwagxWjfcbeTapciHRSI3p0gwmzrMpn82g0vTJUGiy87u73UI
XhutBXaoQ1umkveQDu6QM8b1uiTK5OfNDo1TszXrbvH9t2KOzCPMwu4TyYV6V2cNIGGXJ83mXesL
CmwUcwmJUAFVext4lac+0S4HD5cHMNbGDX7B3yG83cKmOCm4YmDhawE3xUqbqPiktmLHB72XJpLy
Ihs2BLSoRUJRvTaM/yuA5cfV8CPmqvMJB+JqX4b9fW74R62nr9663Cq/32Lkfb9gGxY730TmIuGV
VF2R8qbCgyuakhGMcHeVvzwE0/gswvw2WorEEnUbu+xmNDPZIWgvtJG2PTmR9n6BmpyyMXgFk5x3
q9kdsPu9YkDm37SrOmzS2M+d+7moqxnT6gu2OkPbUMRvJphStQBBHrJCK3+ZMNZjKDvP0BA76D6h
PV+XvXwTE4yNaprO8AauAT3xZNwuU335JAQCechjPd2n6aS9vW470XWfNpdyZa7LCPp6NewmG5oD
De5xUjOGfiR+7IJpipKZASvl+Iy9nzZfs1FApwgjWLDZ/3F2HjtyK1cYfiICTFUkt83Ok0cTJG2I
GWnEnDOf3h/vSh3QDRnwNWDLVjUrnvCHjtmhJraFYKEsS5DBi3CI3qPeuY9a6zdhrVy0lvYMZvFG
cSiXWGJaUx9kGqgAd3WBMyQbbuupYfec6JjDBfGMMjVfU8f4ZdUa7Ur6V4vOLx9HnL62Sjnd9IK2
bly/FkHpuBTG9ypd0hs0O707v8iem7r+ro3qW1f27+hrjUiGWeYKmRlcLis9XA5WQBdQFEjr83EL
2bY/QqO76SbjoQXlBHZ33HStTssn3xtmWq4KbJzRW0MMPA168BvZz7HNnqlsjPdT2v2SOX1TPbPL
5TRlDjwdrJEVUdy2cb5CzWdydT8pV0MEeylXIlQJgmCTVBUl+HhEbLbUkqUam98NuuK+bU3fMJx7
GlJrBxv7KylqsciV1HJLsBp3sejwQc8zMBO5d6eYobeqfbjYpKfvgaf+5uX5rdjKWzvAXXSs5DVM
u2jRQz6lOah91PBA3MRKtobZcbFPOFZq/j3/hdj0Unk0VAr7pF8kt1kCakbPjVcHeN7doAWTq03j
rqzsR9Fn+j05KlQSA0C1ni2DunvrS6Vdjkr0I22LD89BbC+lEjRrrW9Ukd3Ho1CXBrjkFRfTn6IS
0d7w2/bBmAQFZpATdWSs5VRKt0eRbhMX4S3+lu+1sFG0oYPhFr5nuRYOqsu4dkC8tha/SI9+CqW8
EcL/zLyJorXiZBtHNne1Xeypym9BiMFw9vtn4RS/Eup4C1of+qLKq1++jD5mC79NHmu/DJ2SU647
f1pHu/c9/ZMHcFylQfrmK9b3NJN7cAmgxcJm15UVQGQJYNl6qbWxXcSW82j5INHSqetfVQlDzkul
JJEjFI+T5mcoh2/Y2KxEY78I6Vmrivtn0aNMdhd30RsdvGbL/aSvRSXbWwt/79ugL4ZljfrdLZc8
LlclsPXc5O8r/cBeZjCJNhlZ153d5ZkbW8q33tQ30mv9BfLQL7ihvgNY2tXs6AZB472DfKviq/cN
kHNnrL7x9HxH7B0aZmEtaziSAndhN1JSwtqqCFdouJmrrAo/YWnRNS/4gWVvPpUTZvSDSFdjkb4N
Ye5Cjt5YnbMiJQuWo+Gs8y4dQBdxtMse2YLG9FchLfTFoGn9SoCBW9L8p0rq5IAqIsOt1e4V4tJD
XdYPY+k9yDC5Hw0sBYKgfsQWVKIn1H1AcX5uHa6hBtjvmtT4pSor/ipL3LW585qpZkAdFXy3H5kv
oZp/G6rotbeLxLXU7C2ySqS5c3RJqF1ugkl9mlpetyB27ui0DKwTO6eznfsgTVdymvZIDd7jXLHr
gugXZbyHym5/e4P+00vDjZ7pn+AhIU5lyiYQ3juR80daO3svR5ebyuKz12VbUaZ7q0lwsDOB8XSm
8ih8XgXCNaAAI4iuMH/O1fKPB4vZbaT+IUfvp95zERTesNaqdAN8FWgkmtkbFKnNhVr1W5hMN6U1
Qu4IXnLoKADbLbEQpf1NQhp2m5QXqcziu94afprpJNiF+lNaVj+yULnBwUtuupy3eciGrdMoN14n
p+Wk2PrGmSkDMHoe7M557wrnUYkotLYQ1xoLFRVFhPRwYmYzSvPHwAKT5FXeUxp3tLRK/SmIaUfz
jIM6rT4G3Jc03lv4nEi8ltvBDNd2Pvz04+YVR+6NPwrHHTAiVzT9l940vzJbo3SuKHs7VagrAesx
Le9LVz1/GZhKwVmZwPvpVYjDrpxutDF58GO2IejiPQznlJEQ+FFQfN74M5wEIZfHgNydNqD4YtXs
BQ2T+9GPn2LHcXmX7urGhoxR0sK3THvTD1g+JIr/xzbyEKaYBJDseIJLQ+puH5u3NEKKeNEi4eoy
N8pd0QgmANjrk6/blAT1wXMHvQkfOvAu60yNvrxpiG5j1CaWUZm9EXMl67YEO9kqTO3IzeiBSPmw
+wZWg1pvMb8tliS7KE/QSr5xMhm+GJbxA+Zp5EJ8HZ/LudNV0KbMZfTlV321MP06BlusRfRzOyrm
skrmLfzRtyy7HORtwTu96GsZ3SotiOduMKMFXpH7vgWU3LepuiHQL9wI+bBt0rAd+rC9TS0t+TWi
UrQoFfBYULfVT5GV8ZNS6x105ug+Fv23gqbx1tfwimmJfJFkce4TtNoXTZTkqz6qjaXs8f6BrtNu
4wYCGVwGQb8f7Q6gim/V6Bt0HLWVUuY/KsTRVrFWA5cvG2dv9MpIAtj5riW5pmsEl1cE9oNrx/Va
Bfg4dfYnzjTVeogCns4CUN/ooxOKGZCzokT7ZU36HxGJp05PgFeFereKqNauI47oovYnG+zdRNPO
4UcasnT7Tq33LcTiFbJ1n2jY3KLQHiFnlvF1GrTQWDg3lFIwg+q1X+OEUDgsyx0IPyr22r3WgJsn
p203qBjs4shCuhewsM9fWsryHX7BD9QFPgVV4pVOwfgW0NewFFUxbccuW2W5ukXTwA1DgKB5qvyY
pfkWvqM/0/KGk6R0XP+QNJEKLTZ9YHSjq+bqN4GbJEFV+DD16ha011dlDw3IKu0Rzy4ceCeg1TLx
NxDt/JfG6EjYUJhZjB02Xj5Szgupy8AFUOU6VbJOleqVStXPwrcfQD1yQTQpnKTQuM9VMNuFBuAP
obSXtrC+O0Ch3AIVtic2Q+jqhfOUoA0DCpP+zqhrlcsDXO5E6DxFdkHcJfV8o4AzMO1wmyPlYypx
eG8lDn4mRkt3NjeEBwpuam79DpwcD9YGU8P6A/zpXTZRI6zqMefhiP311A6/mELPRSM7dPvesNdm
bdEYzMB3SCSql8lklYTH1cuoSfSkjNnBIEifuEQlzWP5aZbETU1V0j2NQf+I+lFFw4H6Dl3iNNul
kza6SUuXAV/QXex52n5oTECkWdWuQmlvRy+Z3DRu/K06GQY1CWCmjcx/O1msbQ0xQ9x6dqVPxrVB
y6vYT2l968BrShYkSurCUNtlrDT1PRDodFdX6Tox2q+4MaFjkEy7Alsyw1LYsjoMpa5EzGoMlV92
HgVukVab0oGHWdZcewjMq1n/OWTTJ+rNNQ+L96U4bUuoVG1lW8ubuEyNbQL8a2FUbbGD6Lmq4bB/
9KlYqrVHPF5Avhpof6rNE+2GaJmEwuJ/lzrgX+1nPRYpbsLiA/ByuYjT4HaaXbWwKNlErQ5QFPi7
NurkXZaA4MILS9Ngi5DtzzQAbmxlZr+OdPABKdfv1sJlPuvTn6IGDtzUcHecpBkXvdbZL7kzIYJd
RkjSxLDgWukDVpU2aOGu+VIS1OQbWo5EGDfUPD6slmaHjSgGaM8Pn87uokwU/SbTnfus97QtteZ7
20zoJQMag6JFztkGA69bom6wnrLXBOdPbRuOLhwtnil/+Cll2CyIKd+tdrhmn35avtOA91CUxm+c
3sZ/teS/asVoS9LWHTAQbVsV6bMmdhBKtQb4Zg6AlCEYV8Wk5BtjrH2wnF55pX53pqyJ6C+6kKRV
lIk1eVRICQctRxWt1hGgjDNnP8W2lT0p6B1ZC4Grp32T9TRN3QS0irmousFS7gDNW0+6XsfhDUYG
BHE1MkVXfpd1Wlikk2dAY8Y3Eqb4sYO171ul1voFruh4t4U7LWyEXJqOP0DgrEIwev+dJGS/oLXW
UNZfOlHTXRdaTwkowez5YyjVMF6kdawDFR4BByzVLODYo+BkglCOZjJWW/DkV30w13IKGDFrr0Bo
YqH1xviRVyqIxwYwwLhIhxrFM1lVEo5K08FWIjsznwwZVvdBFsSfUkvVYaaT+T9ItVNE1sYqhebd
6sDFGw2qLEHeUMC309Phg8TQ+w6KDXElaBxoHPEMx9Dee6NaDrU/U65mAf3JHuPvED76r9gGrMdt
VscePlKOp1BWHiqSp2nITEhRsIyyCWbaJu/07vcApbdYOgKN7KK0202eD91tJ/K++UDvrXknXkve
zXhwlA0Oub1F4cJI8yWAPH2fVTmIF1+gweROVPL7O62QyFn4oQPKM+emWRZxRKgTaJXfLP+1mkzb
BNd4FEtM/dSzzM/yuqjRDtv5gRZ8U2PyZtR1+/aasfNpPZkzh6+zRdfJRh963nx/HTqMGUxPn0Cy
DcjN3Fd0xG9DLfG/ZWTGFnud7s4S4yCjX1QFCtVXhK70+UwdlrPRZJkL5ggJC0G573B4YTZGovWF
CVrRTMF6Kp5xY2tdDJ0qL8NsBbp9LO5obySfdJIDlnJs4Qh3RTztMSyAYTiaZTWnx4G9qnyns1Bx
DKS2xx48+akmU/k4gIbvH1oYNCF4yRFwYV2L+NHzKCNcWbMzN5iu0ymVuonZKljPo69pCiQr2kDs
BtOMgwesRzyIAaD6FgngJAFeu/RscB2RFtzS6pRvCPA0IzQ4ZNqhBnUE4BRN2wwsX2ARmtmBAkkI
WOAtXkOINGQUb79Focx0F7GuUHtHujbVVqxa/16EhvasAmj60kBep64+BFVFfKsBNPOrti422HhV
71hYpN2yL2MH9GQpNfRhElBZfYKA6rKoa+2Oko64R3wCPrcPI+9dYHoAOHzIvCc4ro0OgGeyUhgs
rKgLXToP183U+iPuykrpPVmGtD/RMG2ibW+W4wzr5P97pZl35kqkWo/nBNADvDiOJada3nw5Dqmx
k4WXb5os6O4wvTOu1NZPG7KagbcbzWDNREziWPEFzmQnCJj7HfKClA/DwYidDdqGlrGQftBP/95f
QTaIvgcKXtLg6w53D0rLoWqXkdhZM8Um8fNmbwP6+7i8SU/7oAAjEIjE4wzwAPpLh6P0gTQh8ZZi
pwG9gYjX5A9YbmhbUSsR5oeFgaJj219p6ZyZSd2YrTPwyQInctxjSbngJzoSYhcpAD58TRm3im79
Cfq++9edwTCzEAdSHJL+/XFv0hmyxFLIYPchuAx/lfUZul1xYwxXpvFkB87j0NRFimKWBjPmJtZf
92YGbtE31TrZ+3CE9qMRmw9aX14z4zxphf03ikAIEKUPBx/Qw1ESJ2qhxmO9p/le7zpN2W0KAD4L
x0ibtZWo/pUdf+6rTEyTCL7QiKDHezhezmXaWp5kvCQxl4lshq2mZt7b5S148ubwVfOjhpUZfoYn
jiNZEhmF5XnJvhJDscnoPn2zzeoNUWCEsYTZuy2abJCtBnN9eeCT+3kemO8jRueAndh0dKlE2Ai/
jD16aMktPXvKFMPYvqpJoay0ctC3vU1TKYuCkagCXuHl4U+O3jy8RFyS3TlPgHE4u5Yvwx6yRbwn
jaH+FWLSAVi3XZltRiwTKM6uFsG1/ubZQS0e2Bn8cOqJbXlxBvg7TpCLchRzIXlvDTe3fVCzhQ+v
jkpubj54wuiH5eXP1c8NjWszSjygo7jXjr63NosqTXTMFBMFyN3S7xQqH4ZqdAON6owQn4ZKdZPo
ZZztYl81vmu9YwxL+KKob+ZVgZAE3Olm2ZCH1Pex0qqkM0ow2AsLMrzpenZcfKSKqhDROTj/kJBl
D4bIwl9eo057DXIALWOLhDmQ2fRthEb22PiI5Vz50NP9zPQSxvAPoRTXzuG6xsjfkJexrrlhhYTm
Smr2dDoho22GvNSe2iGBV1bVnk+Vw7GuOnafdIDB8IAFmH0kufUA4h2OnyaoUlMACPY6DqH7KPKa
neKk9lab2hcH+WMKDfyn2ovKu1jxYLIVeX0lkDudAsxSCHoAimFAgZ7L4U9AudvBuyRI9qUT9neN
jIxHSSr13ZKBfEx7K/5CVhUeUkaBe3d5m527s9C353kmZSOSn//8r5u4lp1ijYES7/VqKu6DIgr2
fjuWV16wMx+I7q0BukbOCeJxLJAkiA8o0FD2eWaPbxWgyGXt6IoNVLxXmhU3swdQuuzhn9poNm4u
f+OZk0Q8CRKNHJA37RhIlGfqmNKAj/axgCaxC4gVlMVoifwxI/LKN6GjCrQjKB/8+3PqEJXbaJGQ
l4OROJzcDjUntg02Q15fw+j1khDN+yQ0C+vf70bULphe1bAcUB9He7j000kOCP7sKzK75y7J/3gw
u7gzqFVldn4/wGd1L0/qqd0YQwGkAZM6K90hJHr4cUhthhCCK8Ysw3iNuIy6MyHhgQeIVTpnyEpk
vahAvtP/7aobJUA8XgfXIcY/it57r6nI1SsLfRIozT9Jx/ULX6czWn+WyWwXqFjv0Q+ih1Ypjhqt
686kISLFBD/k8hSc2dUOOaYEPybxUzg2uEyJD6vQRAVBTZI7Xkd9pWOftq7alLoSGIM7SGfZWgpz
e3nc0zPLjcmTwG6m5sMCHM48FiP+VPgwlemitoL6oa0P3FIdxKjLA52++AwEEoyIV5X86+hyaIOg
iTOisz16ndVeG1hspWxJ9tUkcpMafBt7OobzjBMv2ihVfGU9/zsgBwnujK+UJl6Mgkuat//wSwuI
KbOQVLzHm7BYpzLwlxbkwQ31QBr8E/r8cMnpu6DxvLYTJD5kEfWoincdRgaQgz3OyrV9f+69YNrJ
aRCknw0ZDn9TUvhRCrwDm70SpeAxLsDDFY1cUGgK3baV+i424BoZlYrYExWmVY0B+uPlhTlz+BBs
B3+qWYg+kuwcHXgZKJqKmyKtbU+MFvU0DKTvSP8de5P5sobhGdDIVIR2b3S3WJEaK8XomsfWicWP
Uk76qhmqZ0Ux5LfLP+z0BM7oPSptoNxmn5Gj3wVVKEbfTgb73s6qVdigoAGHaLwB6H9Nw/jcUADO
cPnjxtPpIx+ug1nnYJ3jjqEqSMd55Ru7qoqtbU0+eyWwPzfULPomgfAhkXNcmbC7HmUI1GP2CLLg
/04jbvgw4ij5QtflWnJ+eqkAuJ9BtowEFtM+CodsINWIe2DAKno0X1cCPaKnOG79ZptIJbrpofTL
lepNIMkd4EvPl9fv3NUy3+c8VzxbJzKBAlxBV4UYE4xoqKOq0tqpuSoS278WWJ8diHAetxsCHiKf
w9WjsjiNFWqz+x6YHz3WtPZfnBiBxCvH9ex0Ek/MUHQsHo4jD1i0HmpbuIlpkWrvojIdkbjwqEcE
dQmRv6q85rcxoAfS5mF75fo8jTs4DBrJ0lwsoJ5zdFP0TZEPQd1goZgO3WPR4W2IhWm2FJ0Cx8XI
Z1xUe60PcHZQk+ST5FBweR/tH3i1mmwLPdjLOVUpJ0XdO1rePgVe8ZB7fn6j5v3H5U1z7plAulMY
BgeeIP5oLeOmNyI1x3ErqylybsEsZw9mgdf0pkNrUtyQrub9LrEq/LZLsCgYlZQO7b3Lv+LcjiIz
hb/DxuVePyrN5DEuPAnGZkR5aIIs66os2vsO6b/s/7gNiOogB6HFf+rhYFBubBN0CPZkhO0ftdSy
JfRl+8Eehis2cefuHXQ7He4c3vuTVL9FQy4shPQxv9PgZUZev02FV67NoC+vzN5pLZmnFoER8N+I
+vLaGocHUs38pvRVFhGOcznRCoi7DHnboWrjNcLf0btU6WyutUGno9+wy6otQMd83zc8xWEsbyjq
uf1ovsPEsH8OQJB9NzJVsJX85OLL7AOrWFgKzzV8vlgAWRvVbFNaVWXdXt4Ip7KrVEXY/Pi58EAb
Jy0fpeoAOqpzOqX40ToO0mkh8/S7H9T1Fksi/1Yd/O4mjWFd1or4rNXAu7JFzr3PdCAEcQLG5/rJ
KWzsBOEXQWhYV6J8gi5hZbtywgN9UXRDKB8xEbaHlyGRKvIPQWLGFNcNpDZKvF0fq1QJfkRjrN2h
S6Lkd1Xuy+DX5Uk6rY0xRyZxspjfaQKAw+WWeOICss1RiTDlttNnK8JadzY6cI+diQLFle11cg2b
lBRxWiFTACVOOnQ4XNPFkDhQ+tyrbC43smfZErJebaF6sbaTfgVXui5vkYhsrizFyRn6b2TK6WyI
2anr6HKyB3KvkFIgFRxdbq0k9IE2BIa9wZomllc+82RWGYyqunQoJUApOY4N9YQad6iqBMwe+nJ+
iA5h5SS/awQB1q1phu+XF/Hct0GYgMiGJQii1POf/5W8W9oUUmft4701NvVz4yUKaOmOxKeSwfL/
GIqABBVjVUBFOlrArEGgwPD4sh5Y/zaZtOSlhfPjop64+feR+CaCa8p9+LsefdQwkHOGlZ/u1Q4Y
S2lRsKLqZMN6R+Ds8lAnbyXLxefo2Dggc00ocjh/eOwpBvClZO9RIV63bQUqG6eqhZZFoEe11mJQ
b3d5zHNbBE/eObYydJKqo4mUc9Xelmmyt3LFu3Uw4lnBAzYXnUAkBynM/kpt6TSHmj+Sl5kcDabD
CSGk6TSuW2j+nHQ/3IJYws1kgNyOiC2QHXj1GFkMS4SGPdd3VAVli6Z89WBbvOlJ9aOEsfv/zDpM
CxhQ/BrAaYezXthpmicz4Vev6iRcxF1h//atwH6iQueBw8Ed/gOna2BJ/8fM0w8GxyoxVDlOJmFA
G2mlYTdUwGvaonla7RpndG4DLOjuR/Strmzk+TsOklcmniY/+9gCnWoff2c10sBXK4WVjjzA+iSl
G4CBD9akph+Bln3Ach/XtjeZCCEazpVH8OzgkPW4a4kCqbodTnKAaGOaDmyzvpgq8oWsXba5Uq2g
bhlflmjDZVdQzOyQ+EFUp7mWoJ67mWhPsM35R0BMPRweemScGiZ1c9Voglsj9NqnVA1fmqiZrqzq
mZfFoX48gzwo+5y0rOTkaTObKNm3fdtsxzKa3KF0PODJod0AFaRT5upYyW2Rs/u8vKH+Y4MfrTBj
007RDZPDdVJYVFJ0EpBU2Ke2bO80v0B4xM79ERMCcPQA39B9z91JjUEp82QoQD4GlNlQE/Jv1HIo
gm1RSqQd2wkRjIVJN1XdIyTjhYtJ6asfl3/t2YnSOHB0juALHj+EKTwAcI1OvEcl0LmpTa90pw7w
BYgoEd3iz5U9lAmChYld/DOhnBcRcBBJmIX16AntLjPTxEsy1khtQ4Hiid2Mn2IKJoaWV80y9dNj
R6+PVaEwR255vChgc2ytjth6UVXnP52xgcsZOsYu9ftqVTl2t68bTYB+UXu3qZN4xYup2G5Dh5Vf
ZlyzCDtz3/NzDBv3ETJAruLDkzDRiLaVlG8fSMrgofiNvQo12cySL+IVMTV1e3mdT/KgebL/GvDo
ekVscCDJLDkQdW4+GgES33iEvl0e5MzLicMb8a3Dv6GYcPRytoqsWt0I51fMLu9UfSxVVy9BWIBm
JnuY7BCIntNc2cKnkT3fhhQFVa+5Sc2EHk6m43i42hs+b1kvIwErDJWtREX7vewDc2XL8LaytGpZ
GNJDkF+0xvcRYM7q8refW1GNlxvSI5fOiYefltuB1ucJEzyp4jUstOI7GqWYAnSo+5t1fM0h7PQu
pTeGDZAxl9U0Sxxd5ZOuQB4pk5T0urVvELAwH7I8MD+btOz/OcojXmRBwTeabFhn/vS/AspIQ/zU
on69nzzf+arwPntq0CNagKs3/o+hAAPrhEJ8mXMcu45Cz3twgSylEvQbZwaG540fr7Uk8O4uL9i5
CQRXBCGWqi1TeTSBftdJCKROste1VHxznKB7MCvRLtTG/3N5pNM7du6IEIjPeANAWUfHQgwaSr9B
nuxHrA/J/XRlaZdIlqpxvuxR0nScegQPA0rw8rj/QQsOXyIGtoRQ2SdEHcfADTWDvR2nerI3RTXk
CwGz3IVpg7AsPYgHwGBIbzkKvUwzrXaSQwQPR3AbqVRKLv+U0+uHXzL3QzTLdDis8/X81xbKOpRv
IQim+64xvPcSKixuLnGehVdO4dlFxTKOAjzgmJOERMZYpRZTnu4HAsgbte6+uswLPirF+2eHJTYN
62lLUldyBX3+4r++CB3Btm9GcA/mAB3MTLAeKVUYpGGsJLC5+2Z9eQbPfRl1C4NCHf7n2BIejgd8
1g+bKkz3I/4Gj52NwwM2EPrS6ZP4SnJ8brGAUtDiYcfKE1L6CHauNSsoRPVUFy9aoIqtFWnXkv/T
x2IGjvD+8WKQHB/f2sGUgurOBPWYZib8NkONXG6VQxhTkdsUXusSsNRX9oc+n+rjI0GSRUkSNR8E
Ho7eQceHphz7jBoYfVq65GTQtrIxdd5CAA3v5RDhNxNGbfCaF0kLBLb2y3qT61nfrzUF6cZlkPqw
5LIy1EEPhyL/sEO9Fw+zrsyADGrGx2TT8EAbFImjsOq8PyGFPAFxHMmbxZDF5bWA8zS2YSaRLiAN
n9u9x1l4rMvC9KH97huce1QYBhLGW4oeGsMFaBi4HYUAzCyKOnhVdSRXCTuJSoFOygb0CrolKXSy
orqioaGfPonUBcikETZgL+EJdrhlefTqqLeCjEKEgbBMHIsBdvhg5+9BVOmPgz6oj7E2ovsNkK35
5qfUB8FY1gbStl2FCGWPW8Kq05BLhFSeI47olOp+AtIVLSCSy+9GE1YvUx8mAxeqTMflOOTVEuuz
Cq0z5E2/eUOfG2D9BSqNRRXm8ZVDee6k8LSiCYVH6GlVQiAnlyhygmwXhFmChY4efs/McbxS8T0z
kQB5eaioklH+OLamMtFz47QW2R7/q3BvSeS7StDjoBWc+saOTOPKKTn5LB4rdhJVUhNzi5NDwmvV
lvkI5rbS0RQr8ER3RWxOV0Y5jdsoK9NUMhBYoCqL6dbh/hg9Hq0kcuSuR1Ju0aNfvAxwKMCLAw79
Rkt5I4wgwBUjR+hKmBNkpWicrlRCznwrxkmYp4F2oRopju5Vx6c8oonAwmm17mag7rhEOld3//H2
noE0NiLv5IQzGuPo/UPWLIrUETVQW9GUpVrDdbJl2d43QWm8XB7q9NUXhkmCw4wCe8Uk9+iLulqL
QKD7zk6J+z7Ef72yx1VEfFC5pm8m9naI7fI5otppuKiWOpOLUmqargfMDy2wlxLZoMs/6WT/8ovA
ROik/CATTqA2qJwYyQhifacMUYcuQ/g7iG3PHYOq3zQ1du6Xhzt5WajpAugBk8vepbw8L/lfTzMi
n4lTl42zC/ShgGuMUJ/TdM+RlwIwykdj78+MrMtjnsR4jDnjxQCMkfGT+B+OCeHQr9iwzk4fkUtl
KsOPEYTYLXbubxlH9xbnPOW2Snpjd3ng0/3LwBTxaGswOMt9OHAYRuZgBLDGhjqD34FMuK5vcidp
vy6PM++ag4eTWIBr3IScgMzVScsUXpbw7HEWTojQGJCZPTwqHTTwsBf+le1y+kmkTzazSR41J3ZH
94KBRmky0DvbWUoj7qGxy+cK2ftrQlqn2wTYKkj3udes4lx5FJZnYPyGWg6cfL9If5u5028jBQ7l
oocP81KnSf9Ae7++pm13biK5CsBsE5XTBZr//K/dmcaTPkHZRFGpnfS1nsZoUdot4msmwNHLa3Z6
7kzIXwzEbXAGHBvr/ehMqcmm1PIfXgylOWs6E+ZpZexq+gT/fMlR1ps1f7jNqagef5nQO11D6dzZ
JV4BexZzhuKjChTrCboxHlP//m3U2Gigw7Qhuz1aPZFOSePFDIb2hsTYya/CB7+Rt5BwvW1Uh8aV
8ebA8Gj/z/cXL5VFU4W6+eGyNU07BrQdnF2GDHVrFoFbFTPpFIjdo08tZEd34l5R5fQKkPAayvn0
dgHlNJ+62akRQN9R1OqjcGJUZe6A6sJ0cDPqTvPVGAIm/xC3PcYwViF+9EIWP1IvKbQr63puG5FK
cZkCdUHsbT5If+1YuNtxCGuCqVYhLukqOmQQfTZdgNOUnnUvlxf2zOmfYdVkVIBr4OYdLSzq+WaC
jrKzK4QIfnQptnwYT2XLy6Oc+SaawTQ557sT8Mz85399U1UXspJhquwGx8edrzRN18KYrrHL8GFM
fJylL4935tSDzUNWkowRzNx/sdBf40lviiheWQri3EpzV2klsig0P/X7suui+spgJx83i0vOOSLX
GzfNcXUxKbsUw0jd2hlRg2GOT0EFOJreoW6ma2H8VEBQ/rz8fSerNg/JwaepRBNFP25rdF4WiIpo
cufbnfYY5VZ7p4f2tTDq7CjI4xEwQuIDVXK4aoC7KGISXyGNKqeHES2Hp8opxitP6tnpA8hBA5zn
nPvlcJSyCKPOSRsLARtLW+i0aN2O+s3N2AYPQxk1V5oyp8OBz+fWFOSzNuIy80f/tTW6EgXXSRvs
XdZ4/Y1iqOa90KaPTDrhtkXA/MrXnc7hPJycVWNBQbAnD4erihEXJRxK8NW18jskkE34A4Gzvrwf
Tm4sld9J4Ez0RYmfEP9wFIgFQTT4ISFf4eguOizmHq3g3pVmmC5bG0EjDgQ9mDL+ZwzZfyPT25w5
X3MwdjjykAtPDEpg78LS0FBJ9LWbOY54vfx9J+eZUQQVSoqVbMWT5yBAesMpR9MCvwE6Y6UqiZku
a7hm2YLwU/7z9cFwAH6Q7HLofZ+YE1MWrXvDQYG4L/VmicudeGuQgkRNB7zBlU87s3SgVDAG5vKA
NSeOls4eDau2a9hsqMKLZE0PY/R2zuC3FEm9eliOVo9MU1LGjVznsP6dK7fXmamdS0JUaKgd8EuO
HjszM4IpzBystMWkInbjdMoSw5LmQfExjP33fQpil5o9CA0OvHH02igwkcUAFXinC0V9wMep27Wq
7KyF2ufKBvJAh5I7QJRftRJi/nJ5E2FHyWY8iCqoipjc0TSmCEFBDx9uVkMhuIUnau+83qqfWy+g
ywfPJn2sld7olxPUD/RIBmSD4iwYbupJxVJhsEpl2U5xswxC87YKsFwokhTPaF+dcHkRmPm18qvH
EnIZYJ7ZLEaE5nc4qk0LXFuxr0xFvOza5hWVUWcZk/HhO2OUb3mieYtyGLTvFpZgycIKkRyTXWGt
onq2ZcZq/qGHjrsYzAKToknAPQ91JPckHoKtB8vL05IUcQqaiEnuaQHCj12Fpw6iiFEG9xVB92Cl
BwGaJe2YIrwf0PBSfGuLOlyIBH+rIFNY9EvLU4p1m9dwAxSrXhUYHaD+LaeFPTqlq6nwF4IxxPOJ
tAtnDsTVPUJSuErlozZhlZI7aGz4dELufJZkzWvobAee4FkGw3wciuE5RbFo3wz2uEQu17mlFTCs
ukAdVkU+WfsUrOBCtp3iMv/WY4w6wTIwEuXVahAIGameMZFK8aRU4wfpnliHSYpTBI6es7RHae0U
Y5qWYQ/aJ1IKLN8C4w1PS2c1orIMrkqg4kI3codVqfOKOBsuGUlj/Zhy8XvE39alJPYzROLD9eb2
gBIpI67OjvgMg8DZRbOmiZEhOUWHHnUnoeCSQNGh3FdOe58R1/wxggIjFw8TVte3zWLpYTH22Q1T
+tPIUfNqpZjVCmp7l3eZvTfQzl/UHPiF7HoIZGqWuLanRk9BUGI9VxTqfetp0Q+jT6qVkTnpRm2V
bpv6VrzrbMxy/sfZeSzHjXTd9okQAW+mAMqx6IqkaDRBiCKZ8EAmPJ7+X6XBjU8UQ4q+PepJN1gw
mXnO2XuvQNjpvTQ741KOhjz6PiOcqKgbtVvdOomcviIKIdFNCA7uLV8XuAYgzFU9MEMiPSW5Lwkc
PAIEe1vn8m0IFm03t4O+U+7gYxIBGgGSz5Bbv2rxe3ttt1mWfr4bJvVgp+Ny4bR6D8MPKUHYS4+A
fFIcX+qmbeO8kk+LC9NV+NWPPFEvwTykO6eHQ5oZtbf5++f8xc6K5wPBK0egsxHz0zlZY5dpbXPh
nCyDlHB/cvW/eaVNfs3fr/NH4Xoe6pxFHFhJTM4onxbIVHhKYD8TxBUZErGIjW07NpivPKF0FcFW
z52higGNWv9inn/xCzm+cmpAwIxP97OSrdbHdGmEHxzOmM+tSYv5JcBc8Y925xcbANpsEp5tDkP0
5T4tinQ1EamQRUFLriEMiVRkzPJWMjX33ppa/X9/aufWH/pD6g002Z8Uwo6yVJoRK33oK93e5C2M
6QCI+T/ajF88s9+u8mmfIZ7f9HPsF4f0PH+riZqJuxlRbeh49fyar0Tz+C0on7+/KV/cSXqOnMrR
2rg47T5dFSbLPPYd2PfRcgaQHm2xBQRb3vutM/7jB351qV8VIgWHC0rl06UkXGjeG5tcblJyCXaq
yI3UGtMFjF01d3//WV+cUKiHUU/Rnaad+Dmd27UXohIFmfZybuZ93cNDdpY0jVYhLoeMpc/k/e/g
Yf/DYHM++XzarbHsBQzCkRSRp/PpZFR4BgFVlB4Hh+iLyPNJCiNzF8xL0OoWKn7d+Mck7osLUnT/
EosxYPjDzSJpaEgxO9qhaeuWYXE+pR+udDx2t7SBF62ZVvVfx+IsLi7OKk7tnG7+0MONlSQSq7a0
w9CP6xFvVXbh21oT5niO/tFX+OIxnmsDGrUe2o0/+nywdvMsbYjlLQy0RuzUzvXA5hGPJOiD/IWx
vdgauYNJmcd/f4G+eFn5Giw8ZGf5lPP5uxA5HHBrMfzDug79je1WP8tZlDeEX3nP/x9XAm79q0rw
zM8pDXM9VmRD8d2XymsueiAld46cuyhwkP38/VJfvCyIqND88g/skM8zdnS3QaJPgXcgKBWW1wKF
dogApHavk3mWvtW6BtL+79f86kYymtKZqCKgpGT+/fzq5tNEc27xDy5NTaIijfNRUs0k3+Xe6e+X
+mrvobkAHczH9fDHrjAQMrCmGGsPElDaVUCQCJmXw7L/+1W+uon/e5XzX/E/xXgP1X4sJVdJEwdo
vZkLFKdQcuwhJLXZeEQ4mwX//W0McAOwtNCrRW/8aVlJMhvmi1AcG9EvPKvalgGgeqOPYLz/K2MD
rcAXWxEaTIxPjClYsT93TjMdJx5dZ+Lu+9om1D7ABZxb02SHklaqFyW6PXc7cu+uyYA2jkMtzQLK
oJkwPnLniHQhQo8xamx1o31LlHvXes7OwM4YTvBjoylzgd63oFrmXDxX+FTMuror2p7AVHLnQr2d
1pNSxlXjEC0w6hbI3in/IMiZIN+g/0FH/M0pqgrR9fhudAVRtWtd1UANK1yLi6IENAoYUspyqjkM
gM530ZyN56k2f4zBSKsayFPzkyBKciPbes2ovtlLKr4Td9z4UdLn465siRMNrCHYCd1jxLhaZr1j
quPFs6BrpaRv3pq0yY/SlDqIweBxUbDn7Cwzoo405zjwyLrNFrvZZPNy5+vCjrWiIqhTORPhbiSY
9N8VQ8e9rlL9MNVt/2Qsq8jCBK4osMqsxobUDfQ2Idlv8dVBnO4scUBYpW6ySjgE1S5qp2ekcCu/
9p8HvfW/cSSrqMgGUpwLJ7nvYN6GQ55nu6RffgD7fG9oPexkOqJ6K6Ez1dkOAkl3q+HV+YEloGAK
T8m+twtqpqxjCSIG2/1RWpUVejX6SNLKgv4iHbtiVxR1vsvnqbqtKG+wSlv6TILr0EM7m5bDKpz8
R270624QZr5p8zKF9kwfvF/sZb/UhKpWZ4ChqV26fLuRW6495EMTRGOgA2e2gMSjYPGzTWmMMADH
LifXbPEzcSTMuLsiaqZ6sYQp98Nsiv1C1MNGKeGHmUEVwIN86eq6hEVcTcEl7fjuPlVJddD9ZiTM
1LO/wxr0AeCpIjb92tnAoyc7lei5sKfK2bR6kGwqgtGfE5W1e5cQs0eBVwLAvGFss0aCNpwlHqGV
jOWbPAH3Rmq4/uhpWndXN6N3T0DzSUuGZjc7pYz9rgtO8G30cAzqp8Xs+ksr1bSjX6ziuucIEykn
rSINayrJsD1xVIs3RP2Yud800sbfOtcayYGFAvRaFo29s1N+56atYH3E1fnb2EjfyqeNqqme1x6B
6lxURc5PXZP3JHXsCws+84MF/ZN8VU0zr0mJcd+opotb/rv6KFfgPrFbwNgBSDxOj5ouPAzRzFcu
gDUrYGGzG+veMMZ5YY72hhXfu1/JtbgyErs4ZIOCXbwOBUOkap33mbW43zPaJ1er0pdr2xy1LVcY
buYOZsOYeMV3qi+y/jzvYjam4OiQSntiI0o+XL32ftRSIT8reqUd0ccEW5J/6g+WR/u+XbNlCy2N
SbE7vuDU8S/JthyulAX+uu/wexiELz6sYvFiO6+pdAKRx3m+6FFndjemSaAuw1B1XbNLXg7AXsMq
ce1jWa/Nwew9Nza6FFx5QFhpM4pCRi65fw85RS2lo8qu5DL0sVOZ9YsxJcVeywgGUtYot27u0yDh
c7wmovm2RBj1o0in6mp0ej10lH5O9pxzG+iZtWw8zhbRXNtIT5JUz6CUOf1PzWcLZjdNDi1w760n
+/owtWn5vo6EG4f24lUv9VqxNuAXisZuHmFhjKNCPqSPCWdawnWR9oAC47d5sVyIYULwOryKZsl3
rqyt0Mksd1cInlS4YhTc4m/gzJEU4rGazPS0IOra+Vrbk8GQOztzBN9CSITaVZM4N3k0fPVJjhCg
cKEWdpa13BlpyfLbGf58IoneIvE2066FKKs68uxuJLW4mb0qtJCkElS6GOJdWJ1AxKW5UPyMEsgj
1GSwFr4hGqTsZc4TCRIWmzJX95PSy505GIQV5r2kR6M3Uoatk/nFHoa83AnUi3uG0t0D8zlLj8XQ
8qY6LIrHxSj5gTow1CAxPxbmGm+UQXxiBl0t8ozBCr/bpdbcLMQQXFQ6OcZLI+sLlebB3sid8mmc
pP020Qe7SIQ9gr9uaYZYEi4oFhRy5yJ7XtPXiZTTK0osAn4YatgfpYMlWSfzd1/Purxr+GPiKm3M
q6VQZrqrIR64W5nl68ZhSThvXdNkRqxr9a7Wlvqb5lbipuQLrsJptIOjOQfTT1/2xaHsUvzHTp9t
1Lp4N1VGPzuUTmZuXZHgMl9aM4kNoxiuRKkAMicOR70EZUsXsmn5IVM86IzDtBohRzD6T0rCIR6T
/Oc8ei6neFPbG9P4HOhVc9VWWvlYENcY9qY3PGq54w+hITN5ndfO9FwHen0xJgutuUx9V6M77zqL
0O7gfDZhhRzjpSNNT2+Gc4e/OoCbf4OdS1x25g4hwZVQWxx1EjbJ/ADheRVwOmwaRsIgzY00ZnNR
KOR8QBdze03fYTcNJOhWNMXqavheieVtsNhmE4DnOKmHBpBA8EOf2utZ09yoHguC40dyjYLixWz0
j8rUq12xgPl0ztGOc1KRyZxb2E5tBHFNMjbHSg7JVZvxpBvTbK5tXVNpOLdrb8d677KvVMCDR+dn
R4hJVCdWeUV9DXUE2SoAhXbYp5Y0Lvx0fnXz9Rk63Ya04/q0lLlJ/Ld4WcxqimkB6UgGCQ6eetb8
InHAJXZAX49KOAb8TxpVhpT0ZdlIfuqzYoyLd25rlyRuA3YBYikKwDCyUFu3zy06ia7aA/1O47FL
bWoHcgXJcgKq7nfjhon1hyU4JzhjdQEzQo/UQByUc6bMepy74iSob9siO/Vu0oVA9OLW7twH9pqF
IPakADwsDhiroKW0Tb5rSAyrLA90Zi7M94oTx4O/2NMlCQpF5Fa2uMylziaE1u5g6EQG6xwPUdQQ
wN+48MyrYIkHsJ9lsix3jmZNl0Xa8JWPbUjK/ndP7/WdjrMlEqmJ9UIjVnV1VhW7E2LE0lxeLSun
BeoIuC0dfDPdGq6lPdchjaaHyR/u+ZYJdR7Kq8lQ+a4NoGy6mqnu3Qryc+r6a8kv1gm0JtfqeXDU
nUfrPOomc93q9sCtb4hEYfQAxZVA1dgaoA4Urp8cyJ9BQFN3T6oi6y5vi73T4xJFa1feJVqpbsF1
eHfjTAc86aSgYdyN28Waq2fVpz9K5Zr7llccOwnR7VRqJtGsKdsJtvaLHl/fGem6kVp6on++hoEC
zDEr+STou29HIX4uXaCfM81BoxbTj3ZALlr4hKMSLj6FZuLYO/qK1cET0wvi/3orpwlUSVeOEdiP
MporAxzy4mYHvsr80NQaNFvCqmMtONOnDY0AnrS+bAZ1Xa0ZXVxtFISq98dClQ2nSk9eFqWp0VDu
JrL7jebSdWdwKtJ0YwJFQUdnrLYpss2tNJsltBsZPCdt5x9taVnbIKnBgs1ijToy26PMMyHEMy24
VB1OakP22hWAcDd0g4EYLVwZG322b2mDwzLgaYBhtjXBaGH4MJ31GuaTccP449YhLPchmHM9NIbG
2EBRWiMSnW60VitCRjKbmo3zmZpQMts2DCixjktW99Ify9nvogbR5/2SeWU8WJYWouE0YjsJJlC6
FhN4T3u13OlUC/FsKIAKijzdVHbfxgI6YzmjAyRYdFt0i2GECFeLh7pnASmLPHssiBmJRD3ql1NB
6raGxRc2KFFOyrHZRwvLPY7WCk7Jtt2QBz2GntLhHGSzjdmqH0OnXr/5eQMVxmtLhw6LvWwEY+k4
N5NsP+IRv1kgL28ICF0/ZBtM3AvBDsCJzhPpu19NVhyY51OjIEadcFDKsiI5KZyHl5Wq+0gzlL1l
WZ3vl9LxQVoMKxCPFQtU8iaxVVAKyfGYMju4FJopn1wa/qFwES+vLqcHX7PumNHttWI9NL3ebaoy
+9EnmQ+CwD0lquWgMOagfQfeea1PjZ3fF1tTJ0Cjk9r5lAnVnZj4oxcAh6mdR23xH1ND+Nsym97d
Uq/3veWRBZUmZdR6/Y3plv22WLssnNjFI1nywLy6NvfZooAPe0lJzjrrfZ57x0zWw9FmZmYqx4Of
0I6bBn1ahNnuDjaSYF6Uv67eIo8NIThR7RX1fdugYRm1fnrIXCgBaQYaifoYn0AgZOiNULzXYmye
07bd9Ex/eLW8K0cV3YMLhXluLGB85XKPXLrdaM5cKcjv6XRP1kFxwJgEgn2ujmWhrnPHfbdT7Vtr
L3cN8gRW7YLIZouaGCZN/WGRux7ntZz3TZHduZW5K4kQjFar8K5lMhmbVB++24bgWGOWhMu3ZREr
0GFRUxLoawdIf3u/P1WKg5SsSb23veybAKgQaXK2ZGir6S4fjUvqdwEVa4adzOYVefA8LobCDNhB
/IxoovFbpc5R/mtx4xbms4SC4Zr1LfLxrRsonWh6QvZnUyPHPhgh/nrzu/C7Mrbm+lxPnVY6AFun
Lu1ru2dNTX3KhAZYbZZ5HxgG3Zcyta3QasVtQc8BdldnHr0xIWZt0NPQcqle7XXpC8IpLXgMTrC3
mgSSvD0RvUIfwCcTxIeEYE4sJU0SfNN8/9lRfh6ZGUulX4q9JSzQXsSGUHHeeHr+ZGhtTqmrBFD4
VIVEUiz3E3Xpfp3K6SIV/bqF9+Rtm2W0bmpgxZFZpt1xHQCKd0B2Xtus6fYtWt3Id0Fup8JvvhUk
JF+WWXrhT459P0rfDZepTSJtqJpti/DlaFvNd6R28BcK6YerVR6bFI5jz6Edggz3uNR/tjUqW22Z
76GSWpt1hYkg/d7hzWj2QGLGbrssrgeiw+72htnuWpVcN0p+WDBHakd39/7iPNaeaN5Xw1I0nel/
OK3GvUmNJeDdJHMjmPxIsRmH/ZDeDsq0n1BvTX24rm55rDWFmtomNKurNfIAbC82tXVbGXLaZ2kg
aWavr4MaQd1xeI2njhpEC4KcVEvW38J0EAwb9hTz2RMAu/C+mTZnGerBe19W4lgYzYwUwn/IRut7
BeGOXav/6QnnzoVIr7f2bmjgFxDnX9736dBftEm7tVoI8dAC1Emb3OIbZeyPRcDywhzqhfhcHvCe
GGFglTU5rRnIBhA/uyAZSoAcyLQonM/+uoxTMZOVnd7O49UgGE2zPoMc6bOL2WX10ERzyYyg/PUv
fikfM47Q2uC/ZbN3BUn5hSHQ/dIYA/kMgx3OsrzrZwMktjMYN75USXH0XY7aipjYMnbcSUXVnK8s
vk5nXgGcMB5JSayYj7bZY1oLfVtLX7+ePfvYrLN7NxVOVE06u4vlKD7Cjn9jkPaw+t60rWzKpzVx
nK2bLuUm9/0qZlb0OAjl7ITpLSFD2AtsavmzkM2uHCBxLsntWSB3N+nJSbCg8g1pNyk95iR1rd1s
DawnVb23xVTsdGWdAhLTYjruT4uz6JvecmFh6DeJgDgyDi9+s56qqXSA0dV4xJpWx9K0nsaUgG9T
n94sv5DxIsqTyIVzyf0CClaQec+2ZkcMo2fitRcZFwRof8PEN2/BiTfhoNXTthcUQEENx7x3l+Uy
kHLYI51x6OMqm14CkWQGGoBYs4gJ9OfCKKNpXmhaiAQ0jXZX56bBDyuel1yftrKmyKaFqkVTH9x7
o+eHQZ7OD/TviCLPmm+ypMPUenDZU7NqNmRw+yl5rGhfgXwOeSjX4qOxId1pGacM2O3bTqr35gyO
S/35p2CadqVVU7+BPcDODGEvbGwGLiwa1d4T2WsNrOAwISbZNXJqNmCMbiSqnK3s21uzQctXdZXD
6JLJdwvYMtQX6oqgNm9zb60v8w6AQJoQ9QT6iexOx3ejfHGf8j43mAVyip8TB0AMZ1KLuY+flwc0
XAErJgz1oLeOee8WoQ4oJh1ndSFQyW3os/ix6Ahuz4ImiWDyvlvSfUkNauqhHjdArTnZGBbwlbK5
6Gh6Sh28s+OWGXtOetkEPlNW8sVgr603GiA1QPPpPeSjgw+/LHKM4q1FUb8R2DN6YEh+GQscVrEn
OmtXZw5BaySa0yGgv1l28puTTC9G1j0RsAJcJrcFLYtcv3PE2RuFKSw0MqOhV1L1d0Hq3K1agieC
ZuxWasarj0HrLUPRHk/ZOB9QIpWbTPovpelRvejT/TAsRlQY0xTJqX8fEjeJiD8W14w+fpo0B+iX
ZQ3QQWadi3dbzbrYpUH1ZNTlq1E6RRQYBtflUcVuK4zNkuo8gpVthxJAuRB2XF+OG91z5nfHyAhZ
Ne4pvc87kl3N22Q13iyN99+dVnnRiPZhKHxKLuW5HJpzUCtmlQG6cOuI21FuDbPkdNB27/CQXxbR
5HvX7viL0IHeGsv41vi1vjXEejNyEkF3UcE1YZOlzZm/NVlLRR946zXa/x/rMshrrzeeDA4vEu9E
1DiobxgPThtLTXPEqOu5hFjLbLCP7dEg/XDutXBep/dqDvaqMbxN2rUMNAhAg5skKYqNbF92mcxD
155GAvTnE5V2GgBnKIQXGvMsbmk6rZskz51YJPPPcrS7mMOziCuP2ziS95wmQ3FlBf11m1evC0UJ
R0Ztn2dThVZs9d9cb3nyO/tWN5srSUy5aNyHLmh4y6g8wq5M/Gs6CkKLtKp6dKAdX+YWC0BlGDdF
lRhHQw33snLKU1kHiOWzVNt50s/4/ijSHSaI5Frzqbd4/CnStVOdU0IVUwBPidZyRM96jqrSIax4
nMO8159TckzCCStOKM32VDkWzfDUykKPGxpzK/dDV4KNonNF/yTfZpLtpDEr+9RI2KmeS+ju6s07
rRPFpvPPUkrUPVswMSzUDWkPjbLLDf6lJOp7pHJBORuHdg7Ufp31awvoTJQY5vPieD8ZCt4may1i
qVqfvmSp3wIUHMLEb42wkGih3GyU77YfLNGoxnxfpba6HGkcRLYy7DttsDlINX6y0fyaDOqysF6d
1G529LJ10FXrK9M4rL9TA4d88Dwbbo8mbvhFVuxhvrpeDVOE9tCXhyk3mxg9JkXF4gr62EVBEm+T
z0B2CWPZ9swLvveZ/e635r4AOH239GMNNs2mzTXx2O6BKySvg+e/tchd40ZMxkUXSLxqvlBxZXdQ
X932e83hcDDUeNQGmO9qbR/Zp4bnSToIG9faiEVu3hXnyyrPb6ihFky1v5b+xLk1JsBlBXlurCO6
c2knk9x0HMhpUeVd6UdSqxzakfDTuswWEc9RxoGG+bDOppy+Ho7jLYK8+aWuFmBtrQa8TCfPlJkD
TUSZa9lmqDL5lGr+VZGVu2rp+z3292mTDpz3FcPBcC3NHsij89EH1T1VL69+p19wKIR3nrN7ZSaC
OgQXrFZJu58s8z0lAApKuX+X6fN+hVm656WdD9IqszvSWj86ooJBzDrzd+WMbBaWc1UVC0KlatVo
D+f1NZpStV25wXHiId4SwjEp+0YXmO7Kk+znZ2uo1625BmYs9WaN2I38g59MQeTb6WPe2NSkZHud
bXb2s9k1EGnHc6XFGMfcNoq2YzhMrohV1g9HUI0qdLv6e1ePsNjout4Jnswlgl/31EzOLS3midHb
TF98KabLurD8w4St/6lQfsaJIcjzXeZb5p4Zih4ZWrWXja6FplX7bO5YMh2K34iGqhNZbeU/u97Z
iGpztOhVZ0VBsYBcS7z8ivFREMqpKH86Tp/EiSzyrUzLdLcqpG+56hWn/6pEeJhpW3Iqf8gzT9hs
eY003XY3g0fztrKB95nybraXG5oPhENIp9lOo2heRU8Ejp8Y3SlzqifLz1/cWTSHyRpUxEM7tUHy
LLAo0vFJgVcD/ms3gdYv5MdlNWPCrr6wV8Yomd/IUNrQHEedlh+O/reSjWlXuTlVbuZwO4zZ+0lO
/llTOCFo66YTouF3PNDDxlBLeesu/hStnFy2wMCOCt/CR4YvmQ2gpLyHSQLnNTNi6Q3t1uh1hge5
/DHaxUJHxa3JmTDawzk8IVr0pNvKti7ipXCZYFnB8H0aODWoccg2xCz5sV7BdFwEWOslf+9055X4
pTlKXcylOHZjswke0tpbD8VKZ6jgZLBTOQC/MwLuTCI7Np32QaL8m14k8qGcmeEMjkPzzXTABRnB
slckN8S6XQ47olWKXWtaObn83hkh3Gf3fsEZgNM+pDqthvDaHmyVf9Sl7u2KfjXvRmmZ0Rys+UFU
CMA6Q96RXJSFWeJq+5FwOKqvxLkuVsVsmPTCU21RwCdKfyjNme4vUggGm4uzN1pRsAbX4P9s1n5P
iksNLCJSULCriaSgJjRhMyG9jhedX7IyIK2MTO6QAPQbNt7s4CTQG4NzKVHypxR+4YWL7n2fUgKU
lkF5G8/mMxD11EZNP9DZLt36BD1l3SwBVlYiQJsby2jW6wFXYpg2nEZI2PUPhZ09BFoA9qSVzq6j
YXUxUq3cErjHxHIIzKM+1LDTna560/LuGUHUxAsfQFBX9U2XVT8Teu8aivO4tPMH4bRvqQ9JfPFy
7YVWxrJ1G72/ctPGvUl7gszoGr/6lXudaRJC2Yh/Rxp9nNlG8pGmSXW0UhboymrKy6Zvg80o7e66
05BWNWb+AET1xG47INyl0ZYG3d5anIu2qMdt4gdQW+FEhmtT9ldGVenHulzFPnc0wJiq1CNE+G9s
6yRLjDPM5kHsi04fw4S6PFT6/MrNbOAQy3vBa8beR+d0nZNbsfibZRr1s8bqQWvQBCP4bWKCRT0a
m83zlNVvNQy3aLKK17Ttn9sCVDBSihC88Hph5hXzRmZPAMsVXfe8ivFN+UhdYYATNxa5Un+qZDUD
eJ9fWq052e303mSghte1f2yduUcNzcJo24BZOUCkcU+Lbs7QVetjdpxl49IxN7PIVaJpw7NeE0mA
ZzykeCJEuCQqf8qKc0Mk99S6WSeAzJHRAhtOC+St9NO3w2ob2wnKLZVU/WioOXiYA5S4VgFaXPXf
1lQQgZ8biACI49+jZ7iFNDNtu9I+QLwYNoXo21hzm/ZRTEu/qyXFPQtXsAEcezvX6UOW+tpyaHu/
3grSquLFoKeLJPt1aGBfL17tbVu7STa62w6bPiNLe3WSn60uGdmrJNsOhoFooDKDGLWbdcj6dgrt
dKGZn/Edtjlp33VT8/ep5jQE+n1QjWvYGsRHDosWZ6kEyLGgHwBr+WYwaIBb9pQsTbXNNRrXiZl0
e3TPfO6NmtCUJ48J2TwXtTYulxhNd4bWcAYSXbORs7PTu4q+MyelhjeWL5UBAiC7kzGcS6k2/TmZ
qt4G7njDInzRpsOTHpgDLWu/u0S02xB3TdquhtF8p+cdmPjOSWJPrpepoYFK7xFxewanQjv1aLQ0
+WnQS8i+Hbl/XZV78FdTGkcilTSYLfNSc5fH1bOHU0t7jYMlbZbB6m/BQ5zaFB+pK+rykDLtjljZ
jL3RTRIS8sLAnKLSzORr2TbkzZgcoXWL7jw67zwGODlfWOusYtS2JQBGeyQcDl5w4Mx13Lurvhlo
lUdN28oyRI7vI6DQKU0D8/kcvQ1KjcMnhvr8uJrsGZbxzlrmsmHRkqV7nUZaRkGuVdm3ysrEW1rP
FadfxmxAHJP/rqZCSYhHBjefT2rJJ0W0sNfcGerFO+TWyrlYJuBEGQzWOaEMTdFW9BW1ufyHrPAL
TRrWN/y158x/NH6flKi23WD4xXx6MNtZ/KzdxPHixkjqH9MZWf2fL4ZXmUdku6SmnrMSfteLZVPh
uv3SJQe7AFxkdpJDuMjSW6Tg/0p8Ms9K5N/lpxiW8V+b6N+QfxtnPeX/aNOQ2mVqVW2C+prTVCz0
RTsqnPUA29bEy2io5o4RO4wZztxeytmotGhthy1T89cCcD1dkiZ4h7nsXEF+z2+bIJ+HiAaLLDZp
YRD/SHTdDKnWHvgvkch79vvf5XW/3GWffwO36qzdJbSLj+733yDToodiayWHolSatcmToPuAbNJ/
TFWuHxN2vMfab2mKthaKiFB0a0mbnT8KCYFfBPSUeNP+Jaj/841hxqEjnkQGjkHzs3mxCMAhIkFN
DhgOmKPplYjbxV0pCDm9P/79DvypvuNauNMCV0dg+0c6QyYsc1GpxHgqEDOhq8QMY+VLXEFWJ4LT
wvFA+3zz94v+qZ08jxuJnjrTD10yEX6/62qwUiaxCZ64BfAc1RoCwH2AgudfMa1/yieRZfM5YEDD
qvwHgQDjhWkMfucdnFwWu0qZ80nN1hKpBoiPYffiH6rzr67n45cxdWKYSL34JNdEDxCUIiG9o6QY
xrZLs7wJ9KeA6aMPi89r/6tUkxBpxoi/4C2sIp9fXyM3F5QqOjnqqAmYo6cIVibahTuFtO3h7w/t
j7fy17Uc28SZgNXis5FRrItrqwJqQuYHw5WsauuoVeh4JUf9//p+nC/FP3hCyVz4Iw1WDwbRZCsp
kI7qnYe597SNn8z/isg7r0+/ffvnqxBUg4Udoytf/+9v4VgkZ4ujTdakm6JlbBPe9QohgI6UP6qG
YQ5plvVHEgq9fzy2Pz46rnzO5cMIQdWpf7YUDnmZ5Cun+AtK6GSOgzINrjI/yf3IpuFxS5mQ3nod
w6B/3NevHiH595DfMPaeY19//8WiLFNzQDUEkIPjRGiMYipjj/MWaUzabC7/+Jlf3WCiT/jISVo7
Q5V+v1xmloyaWMsuSD5FQqxKf1to2vxQAlnaaAyet2Zfrd9Ns20Of39Xv7oyVh2uTbFJHsMnE01m
TL1VD3lxgaZnfqlWGptzIZvQWo0x5KtBB0tEHbhj51/hBF/dYoecG/yTFmcN8/OmOCrO0Ck4ha7V
iJgUAhUg+T38cFdu//4jv7wUrxBMH3pE2NB/v72T5um2OXj5xZAQaZnZlnf+QXRJDUxXf7/UVy8s
wvn/dynz90tptjG0eurntJXSV6sfmA34ct2UBTGarurlgXP+9A/nh83/8/PniSQ8IBf4vKR+drc0
1ujKYtXyC3+sh01LEuQGz1W6//sv+2PF5lN0bAOXEFl2RF2fb/L/HGLyYEr6Ul9g1IhR37uZy57O
/v9/nJ3HbuRIlEW/iABN0G3J9KmU9xtCKqnofdDF18/Jns2USmihBw30ortKVDLJiBfv3XsugeJd
0h2WkaPTDx6F7+7lGVxBGhV7k26e////uaLsigLhYcKzqWU1gelLt8Yti1C9YNRVlXIK1KL/Zxc6
HxOAFq6Ic60GOufPi6Z2b5W6DUmfwMd6J9uquZjtMfnhtfvuZjrsDzBkTRLPvzoBGSo2smv5ygzZ
LCcxe25AnHlymdp+v45a7ydr9rfX4/Wmj0MVweP556ey0SzUfl8h/CAH4khYW3IyRXrr41kIR8Wo
6N+fle9WFaxBqKNBOuJZ+PKsGHnvSUeyfNKiTwOm0X6g0YVZ6apAYl74IkhHH1EG6uwf3r/v3gUW
MzyI3Fv8SV9W0tyqs6wZIdnKpMGrCu1vzBEyJN1PQMLvHk4ORnBV0c97EF7+vKNRnWpobOESx2Nb
UyY1rxrouwMdLLmX9uSGU23+YK88f0lf33OMjgDXOEfgAPlySQKTu2LxOxirjpbfYGppQzMp0eGP
stjU46i2VqxZ6PEILK/Tn9JLvruz5yAEgxWUBL2vVU0dcVJZzoGdOCvi0HebbD0UufbDi/HNUs0h
A/MLuaS28xdN3oqFWdoJN9IREcqDcxvUL/zp1axoq//7Q/rN7QQgQG4t4zWu+NVLliaV4SEXIRwp
XdodcnAM8XZhrnpQfqtCpfWRp/XYTOOAZlNTP1zd+utQyGLNlwlW9fx9/vWkzkPb10h0uXySJsbG
19T0wngAcVzez/TSQVRmBz+NjWSXFNmy7E2tr38zJi2GPoQKzbwnGcZ2XMEmN41girUpQU9S9neA
49LHBinOB0LQxNpGBYnxdLorGBcEi1sxG23v5sBsktRlmmwuj5muxe9Mma2XUm+XX5PTm1HQoKzW
wo6i4/rf7/w3ywNHYfyYLjIT8LJfXlJfdENH1ZUeMrazF6N0mEYJnipEXQ55vsLMQqJekr2o0W3/
+6W/WQhh3ACiOSetEeL45dIRWrQqEmN6qJPR6jdESud3QMUHF31tZFnXvilnsfr3a/7NS/zffZle
A2DGcxzXn2vFhChZ0/U0p4mUxslKkwoaG0akl9h3z+6tLHJuxtzXkbEr0MaIvvLpHZmE+cOhy/jm
Heb0fraqgYWCG//lF8mXHMiBJPaDA5k+hFnd6cTRNNoxrsz2RfcreewzY3LXur2k91XhcwosphxZ
DV/HlTGB0EG/hToz8xP3p1DRcxX2ZXk7z6HOVA/gJ4QE/nmXmjwvMwcrBlFpWnuH9MWgYd/RVEeM
kJ9mRzNodStxR1yTeWuN+L6Y4yHpVVVREpOXW3eywQ5Bg4/3hqD5A7p5bD2WOxZbkt0WptZ6uzFn
SKs5o/x1g5927U9qOWV+Zq1rmRPDlEutMWkigDgMdN6jvZCTwgbWeZ+zLKxNlUfIWDnO7YZpamIG
WzW+zWaBhTBm9TWp1NGOj2cxK8imC6I6THx4jXtZIwglcJYMOKbDmnvQy6y5AbqAt64S5kVd0Ulg
7v4Elis+N7mTMUgQYKCIaVR/ILBtDnEJmAfHHkaLxSrp1hGymLCrsHQzd0uMcOR4uPVrJS4R1uab
Vnfzq2lOq7cFI++6n6VNJEfRXqm8Gx/6SUfYV0QdfcWpYWzA3Uf5KUyMbYR9MtGu1DVSyWjT69mw
Bn1nbRndGFn47+/Gd08kdRBgnHNpgoHmzy+9qEcAscJLD/bgDM4m0jKVX5gW4sv/x4sP+YAAJxAP
4Ly+PPpLIn09BQt4oM3NLErO5AYRlbLvCWaG4D//FEbz3UZGlewB1gLoxdz8zw9Gs17rNavNDkU7
t/fdNE57mkcThr9W/PfK3ITrYDnn23guz/+81DIrMWrxQDFJxbyyCjGuMLuQiyU0KPrS/Okk8N1H
owhxkOlR9/yFDNNjAgh8m1xWU1fi0ZvS/kNmE11qiAb9f2Vs8Xk4JFL9G+f98itSohmqdDaFig+4
xsygj01jPSDIII9z7EK42skPa/U3ZR19FDpECNk5KH5dhGSjWZZ19r7qmce0Nx5M2R3RylUIM81k
eIxoZcbrmCfU+eFb/O7KUHX5uLS/OcR9Wf4SfCHtSJTZITfTmTkzikJ/X3e1a4SeTJj9ALJxtkQK
xfMPpcg32zHNnXOi1xlw99fzI2IXRVDjxgfU1dVFW4v5HkmmXDUOfj7bbyfsngZDXMucf7jb3zxJ
Fn0rmg+siaBDvrz9nTnGc8/s6qCNRPvGnW+vvd4Qm9ZNtR8uhZWe1+DL/kIfFS4WmmROsV97qRr8
b6yyaXzQMuHOazfW5ycmyHaIPFbcMs7EjpJOzS6Xzbx22iS9UBBNT7GFl5oztaRaycoNo2PrItUW
Bq1l/VvX1NAGhAMviJrJcA0SSZ3atr13HftiOTij3RHI0xk7ahny3hMeWNW7Gp6jrs9DdwKHgW+D
vPauTaJ14bqNhfCwZhQnswotlh3NOyJkOok5ybJIMc+1X32dtM91PvZLgHJqCJykhRnsQ1g25mR+
poBn1O2McpcnEVNZi+0pKGhzXnpmgzmn9zxMVrbdmjCnBkfs9ZKsl2BKp8VFI7NYKkQ4hiuJPIBj
ysV3wlmS1eBgM94JVGjQjawBPfRSriwcukg/gDBVBkyNIi2zNfl2TEq9SQ0XPZrlW3PW7kS12CuH
t+gqXhQqLIqw/rGBbITu0M/UjY5RLRhTq2bl4hs6txRUIMbBXDOoecL3QAfQdZG9NK01blnMqdf4
Qxt6RTNWD9+SYXPmNOijiOE0MC0SjLcfHK37BRNt2CutQZiMN25TelHDlFZl1wl78NZB4k+p3VpB
BdosXDo6z4kokY25xMnl09n8Np/lV2Xet5uaO8E9z+KjVnV9FrZ50azn7gw6SwfbWk9qqn5iwf5T
lH15bl36BB4HarhBf7WTmxyglmYZ2QG4Fm8J/gh8Zy2SkGfA186Fxrb8MSTIurCwMTFrcltdp6JJ
8xXRIE6ymXgCwHB52XKPFra+K4rU+exNPW7XqTb5mB60I6cRTwYG4/DnUeWzWg9G4RuHeSrO/AQn
0heErAyHkXZFHSPN3Euc0PJnP8VcwPO9TkrZmXg3bPvBX9r2qqaF8sBaaXNGncyY0r7z81+OnAp8
h+6EYsGwmAAHXmRa2K/TXIS9aTHEbmuegNApI+XiE5Nu/LusDRLFlLl8lDY1tI1J8nduyPZZQeBh
6q2M5DbXB0awULegn5X1fFY5S7fZuGSxMeHuNZsxr0AOXVntIlfuNHSfRpOpiwws5VPJQJbJtLlM
OgF/VHWgrAxkfJWn/OXaNXK3u8k5GlYBKaJjtF14Fq4wvA3aDzXKNydSbJ50aSjO6bR9bbGNdWOh
6WbWomyrXeOeF5fzXGorSSDIOXArW9tYoDa1UhhtSwHk7T8XY1z/n6YU5JO/Dkd6FTmyxyjIRuBN
rwtB5LhF5fLDlv7NRgfdmBWT85/Ogvy1G9vNkSTD9jwNzfMtB7X4omwYEzL39MOmoEbXIUHe/PtH
O3N+vq7/nGloNxN3+A9b3Pmy2RAtoeU63v591SvkNn59wo+DH6QxbxEt62Gl5KlpzD1vwotmT6cu
z64Ng2xhcBCPou/WeKjLkH/tSJXY9yjNZebdkAoaap134ffa2iyjC01vT4i0/tkPPkGY/xpM7S6p
mnA2lt9D0uHLkf6xmCDzmJkW1gaaftmvFuxAwVIMIba3SyLGC3QXBuIFLATjglWjQUqeF+N9PYwl
ptM+7JJ4wyl3O2b+EsR+82j4+ZYQOMznjZhCf2gxq+G766rCQBWVF4Dd5iPHB9biad/1PRH38eMo
m0+/QWbnidJaVbwGUeedXL2FF9yKJ5uYbymKq2xMkcWZxm0a21dxJZ70Rn+cM+tEN2LrZy7EKLs8
5qU+rqze26kyuoYGudF7ioiqJxlE/Ga+yVkCVwzSGX9diuHV1Nnl6iIDWmfaXdjE+pVDNysvUIhE
KaeR1kSoMvHchyofb4iUvuAHnSLEcfAEk12b4ajH6zkP4zPZYCtG6+zJ8rcsoxv68J+9rLf6NNVh
EQ8nr1o+6oo7FWEOyJP8svXdCzSFn6h2PDYA+ULXDMeyOV1H9mQEVuyurXLYJrMcQi3z94YvA4mM
XLVqP8xoPubulGdykxpQF6Nx7dgxhM2onLjPDelvuKNoj5s3zVQQYyfvu6V9Kr3xsjKSYaVl7mdH
0zfM5DKGWWa+sDo+z+n0Kx+83zbaYAQ2xZu56FbY9WpvVGpbYlVfvOWu0B8p09ZitN5jBLyGBnew
xoADUTp9t9rovUnqy3jCK9D3R4KLcDgqFPdGcYzsFrO/28HFaaxTKrMrMojDxbKhYYt8k8TjO0CP
7ZRFl1lecfLHkZwVxZaz6w7d8WWN+Cyopmw3alG+Offew7TK1mkn2kAX87ZhQw/VwI6RwQTcIxTx
1tWU7/Gs7KoxvdYMZjz+3HmrMRfolgDMxJYdIvDaQJW7IczADXOIXEGq0nc/ksfFRShrjFaCp8i6
xub/ptK0WqO1eDabKIEgKTAOVs2WVLRNa5Gk3I1bZNirtHbf4eOwUfEa1DUxKRHqLrdJHhrE04fS
n4+2713Qb0gQ104HS4C08G0m3QZu59JJtxx4P1Q3rJEvdjyI5UlzHSYPAI5xD3MbsVZkq9zC0DfE
JQpyjQasfa/HnPVMcz7WmX3tufKtJho0sDPtrilinnOt22k28EUVTyFJLkdfH+7ytj+Cg3gt6+ba
V+1FMthYHsaXVGIntJwXw08eGCTQyJjtJmhKce/hucLrENOaW/Bv9odpRv6oRPGrqsWrlNkr382p
1iicfPekfMyGHP7vx0lbw7qQbHHTYRghd3TxGDT+cNPl8eXSL9eZBz2EZWGFwp0C0Vw52aAHbaEc
IAbWQ3ImCliTfVlZTvHLKperXKa3iK8oQatm71rNSVuMX/VQXEnDvc3i7rrXO2Z7IC6zPP6FoeaE
z5F4eGtKV06b3tSV+aQp/T3F3pJWyXpIsNPSm2wCUczTmtY6HZbcAknv4wwgYqw82prBHbWzadUh
vweThSsilnMb5DNh1z1vdzkkz40NL2bunNuBOnKCvRLQZTlVwjrZBmESouUhtZPlJffGiyyu7+LK
4Km1gSqIiTV+6Y0A99qRkgd7wjIeNNec1uXc1OvEtE6xry4aq9uKWiC2MdX71I27ZTayQMzu06Iz
ru26InQXFl0oSVadPLCwXEURL9oAbDPhV/HkVQL9Meqt18j298gJqyBqhAzsyHmoRBFqI4aIWLyX
c/TSje4rr8GadzUKM5vti/Gi++BJ/B92b/trbxpPpa6BaY7GYCwV2qEzBNWeGtxq9U1X00dPioWv
vL9J6nancDRJyr3QytJDbMxPVaJvkqm6MscRbT93x3dYmUaE7hROzY3UeOt7NJg+d8+ssIkvlmxu
+il7082kQm5vPcqslGuXpL6E3JbDYJYJkmNRb3LX/pi05mZp0p1j9Fj4jRpzi1nemkZCUq7WwGTo
73Dk+NBGNFBKAkxYaupIC+dfTldHqG/hWUzIDrH/nkYvwXRe1WYwdNp7pJs4uuttVHIQc6KaJbx+
i2RkroaIz4NDZli3srwiQ/E1rQsBQmXGP4Dkzwc5gCg0f8T9DHlQd9eGR08hanftjHYJWcO0Hpfl
yspprGuVf2r09MqX5X09E+rt4xArYCoAnNp1nf3uG91VpDdYYjHT4lhbD5VHsFDuXNBpC0fUw8Br
yhDl1uXUg8jxYqUHmjUPq1F5nLJJym36S3+W68ZAIZ8Dk9mWtC8XkWzR4M0B2qqr8fw78U7dcq7a
D8a8c+KFcaFzxL8eNqYoDl6X77sIE/2w8FMgY3IwLO6qjEjySLgX6HWfY+yciHK0tT86qzPPRGux
yeWFz8VG8eyw+9UCQoc5tk+tdMA+NfiIEmMRwZSjOov9V4u9hQVHbCdp37KDjyEq3H2lqftEb5/c
urZ3dlVCd+ofu6rcyyR+lk0agiK6VC1e+qkR7lFAEkih+VbcTswIzto1klPS1afRanaN6G6TON7F
2Co9trxlGPYpLd9lQHs2ysvJSp80Ia+JWV735tmeZoqLKvWPjOuOMI0uMqc/+6l7eu5yG3f4OdAW
BaWMNrwUB+kXb1UTX1BBHTiQhpqHO7OUYduh6s8mSWg7rjyWuI9oJnG0Moy1rMs90ar4a9hLgrHm
6ErrIhiWzgjrvAVdhH50bcNm35tqycPi7ISRBRFMOq42RFw7Y86f5k6UF7PMtMtR66/bXHj4ltQ7
D/nOGMomKCL7lw1tw4zLDzkXGxrV22Uc7ulrvhX0aq20PCvwNf1ORHO6XvLxDiXuocFbYkx5E1aW
uckiHGBjae8Ygd6CLTVDPdeOy1ineD+tU9nnMIRKnvchmfSAnfSgIT0Nhtau1nhAxUlY7TEv6qPN
30GXPr4nc7UbvHrjjpjrtcjj+BF7xQV98IfGKrdp74G1UlgMI6n1G2Nu3lJpNRup6ddpZl1NRqKF
pamddKYIs3tmU3j9vbTETRwZW60c7mvP3RklLURc1v4K8/WHZsorjRNiGEuU4MZkbNMS/IQxHTMx
fZiFQuXoH2H5utR0zmXbdReWO+MC8/W3GfoSH1W8Rk2LEVrXJ4DC+Xbq1C/ZlledlBiQXADaZ4Mj
MvQa3n7YW9mnGevjhlbEdRRBMfbx4GlOVQYwWLaOMV0giT0t6A0p1NPLPB/4ugYGdZW4wJW4mqzm
g7HhFaMDXIyefegZDNs2LRjGLiKQWncwZXpMzKoLvBiuD6UnSjQJmxnBdJCQ7L2WCuq1kpdj0/Ia
k/YiUjGfy+aXKBmu4nJEZ+w0G/Tu6OqVwsPQmjtT5Fvbm3ZVpb0Ng3wDnYNNT/zuqvahN7FcdZl/
bFLr0hzRvOfkrISzsu6R5INviJPNCCvLcF1ISHC061HudZ7WwDQYL1Q44+qp+4Ry/kvp+t5LSyPw
+hhfEzgOS1zWtZYAjc3afd/LvZslNxoYVx0mYj7nR8A1nLTE9Ip8+NrXKLDlMryo9Cy76wPhLXAi
NNRUUHiKkHLkF4KAex4B+1A79ipz/bXdZHfZMnyWuD8qvOQBMUnWOkVqFjhtsYIlyBFhTONw9BDE
g1J40KYWJpn9YfYOr54n3jutrjajC3mtQKlZ433b1ObA7oFI1kS6glshaERLuV+FPS0FhLje7w5A
5WBNr5ZpXlVCcqOakfBtnZrEvspqEwhFstUXc7yrO/e2ijlVjhST7Ty84qHfDl13hGzSgj3RbjN7
NqFUtDdRIXYWjY3QlMMTll0OSg3uoyE/Zgj2R89jmTU5Y8qUHtWkF8OqnBkEYbI64fR6LVpQ4V17
VSBnh9mDY3wRD4luP9aqp0QCNoeGvDjbeX36iZP+jictBiReX4yTegGTsXWVeS2m7JjG7QGeULsy
lXoDVEsJRXch9BRWYjXUYsMWN6xaU0Qboxbx3jXkwlgaiOQy5/FFM+J6yuwdaZkltnv65F5X77XC
Wg8Ks0UJ7h+OY/Hej8kHzrEBqAorpbRwmFU1/TaXUN3J9NYM3LaZvWxTkXwYen0iFOyqc8slxIqK
XcS0X2G9PeYpXLi2oTIUCA6xkXJz4JW+MVvflpmq6MK5mygdqpVfL7duzuGJlt/MdHP6hJdERdCf
PV4edpWMn91NFJCpuRy9Co6UYVKg9OaZ3FOAhU9flzRCYDTsm7R4MV3ipZK0DNsxfahdToIe+ZJy
zh/KOn6nQIvOw4hj3OvHZMIOAsUbdRkU/265MOfODj0MVovpnCaQUBjtoznQpDfSxHejR8JdNhAv
t/k0AolT6Sof+l2i4QyhGXqpvGhYoWB/iej4YnQbtiaAoQAhwEbp5NunLodVz99Eubea2u5SpHYT
trPzHvU9r1wqflXs13pn3pnu3IRT7360yobh2V5zerzCaba3x+qzPnf2ErPhGKuee9HxiLo3Le+m
e7Z8i9y4jViFgqgyT143wyrQY0woDIxF1Z7Ai3oQX0S1smZa3y3ShV5X9zWApMCZq8PcesPOsnAO
eRKVe23Nd/2SSiiA+VtB2ydIdU75fVyenFZWq7nId33S3niprjbK19YzpALUH/GzL7SnuLK3vp9e
FAWW9xJ9TRnPe9gIdCG1O2YUN31WvcZa/qJb8GxU2yNyiDaOvRxkj5JR69cmnJ0swos+1poMylnb
W+eWjFs8+Xpxbzv2SXQ2q6K16xjAh+6QX6JT2Kq24hHK8Vn0wwDow7pqRf/ZJPpNFWltqAFvRHZ7
TPJlmwujfCtAP226trib45m+TW7fcCB8nc9WD2dwd0yjYey7PXJgm8Mz4OKrLkM/NxmHJR73qpnI
T3UGPRwHSvoRDM4ibttRMhgRL7mPVCN3942n7mQ9HXI1PCRzfSw8gEcMkJzQyJ1dOjh16GXVHZF3
XUj27BNzH4wD8x4O4raXlOg6cDqyA2kQSKqfqKnpT3XLQdB9aGIM+M7seMHIY0fN5j7YZ3cP2bJb
F0GAp6c7wh3UqhXNs5jAmfRMlzN+OLQMrRguplTbKX3alvN4lfcxK0pjw+3M5EchmsN5w0ERQldW
mFvb7DgJUJ2Rv6o9qWg+gOroeO4sXgkPZkjT0ZwgBsJihUlf0zy+s/Bmqa6vAN3M4RD718pnbQEY
REK48NH/A21K5HxFvMMnrWLOtz63EAZDj+mKBZttnz4zfJfhg3bhY5FNKW8fSDY9rq/1uiHxYojK
sNO15zNptFV0BlnLEixO/jaR1btdZh+WKS9VEaeBrunHWhvOm6R5J2GCilLfJgXyndgWu7QzXl36
B0kq7A34Cd4BcUZpxuSbeg/wZhk94LSkqDo2zH/C3jyr8Srs+gYLGouk3aXxthrSJ8NEucC5K0xS
I990iXfUrfrByIpXb8Tp1LFfKwhjUEflZrLxsCFfctcLjnfsyyNhILW98iHQzRyoNb9+9+34d55r
zTprm23hIKoEv4FdO26oJqISJhgL/kTKSYBP7DbCG0Zb3a92BnGYQeXHBa+0j0hqZiu2XzQFFmYg
RmTRmZwkEdudStt9FffPfjwPmyytUanF8sLXuBvlXFzwBc/oXjj1OElx106ECTvJ3uyNVTV2G0ik
9Uq5EI48pKaKJVaW/aayygN/P2J/MwPuzq43JX4o5d4ufeftrZruVDvgTcF7+sjx7EUsv6s5ZS1T
LLl2/d6qWawllUSgtyoJvdZlBNXsDHtewSXEgJWRrAJilmrkOknqjTPIcPKcbRFbnC8gqgRdPSQr
wnTEcYJWY1Tpoav9dDsLzdxGi0Gyx1Leq2LGNV3tcg0PKx7Lq1KMMUwJ+gZgAdKWcypjyCKIq3Lt
wpfq6/NuMx3nZrmZ5myFKf3EetOFBIRvVKG2ueM/Wu5grJtcv9Sy8jfnjnfAm4+t4e+JHdmBdcmD
Ic8viNnamEt0sNLpAIDB2MAkge6sUbQJdzp5is4BlsbLQWvfVRfTs5KvfhInYZ7xR0hre8tAcfK0
aC3jXh+wQ+J85rWL5ZIaddV2/fPYNY+wgObVhCIPPIq9kYZ3dAstOhIcVXKSBWg01VNAcCOBLqOs
GJyzHllTvTPTjhxV60SsyqnxhrWj8lOW8uB3hGAEMo0fWmqtoFAVhkmgdoRRYelDwFJmJ2rgw+C0
F5WbvCSmvlI86U7t7YZ8vKTR82hN5pVljzu9V5smluUa0h/9L0z29tJwEKNDEkwUACFtxDwUXh2W
eDLWNH9YDefpFqzjb0SNO20kUTp3P9GH36TNEhZevE9L89lmDoxgHGfnotVUyfqjQfuewJD3JMKP
SQf2jRH3OwyW68KIYbkkKc3P87A0Bq5K+ckJwGB1aWb9CXHd40IX3DDHh2pUbTi51amJxnzdxt0V
PTf+K8ZIxSGCRmP31Psppp9ujVeIs4cht5Pgm4rnk0bCznqw7BsWpjLoHeu+pbiGxxrdQjRA3HJm
6Bl1GfYQQ8MlUsOqyhlryJbnWBWJTUdpuu7HKhgwhredOvlmemnm8yfYq/2cN08gAG9ryirKkI3M
AO+AlQL53GBtBOvJ9FeGYlj8TTpFn6bZYNftmU56lrY1rPLDXPpPO2qesVtTwrXGnZG0tMU7yV8d
lR8a9nA9j9peKICiir2gqd0HsNIhCYnbSWeRHdphBZWx3UMSpJFQAqTuHUVnKW83rEM7VOnFiq7/
oU05HUdWdukOPDXOkOwVZ4cgbrqrpfa3wKdcuGDlXRaPxapMEbop1sLabrVNVBZH16Gj4QxwwErR
3ltavdFHNiniamDXdS571tD+yie1Wpzs13gejy9L/zHF5W02uHNQZXjCXLnsu7T7oLF4AItH03ls
bpq6e4C1gpePTnCjvPvzkTHDerLr3X9OEFsJ1FQivAoSmjuTKo5K9xkl9dVKF+6ezSo/qaq5tADO
BrwWE+eBYgMULeLG8M1FZCMFc5nwqxk+DdGy3ErJe2IwJ0qm+9psP/vBgtU4Orfd2SO4pEmzn634
0Gnjq4E5ffDtG3Rr9EtRg6cl9iHQE28i7boNiol15bfPHTBooxfHWYeA3elgGMmXwIDf249MVz+M
hRelUi9Sl7DWY+M2qwe1rjE1MmTdTv6E1VtB8KT992Z5as+0et81yRaz63NaR7+Z+dPalu4lgqIL
O3U0MMM8uSaIRdjwsC5o19lyfItbc5trbI5+vi4zhJpxulyOvv27jnDQx8Rx1VP+3uVglz1bHRgF
UObY1QZl0VZF6kKnJ+Zjqg8NgtLWjg5sTm8KQAkWXK7puTDm+3LgAOZlrBbWON27DJ+DuozuI2k9
9ENHWjzVlhCfuTe8G+z+QPcZbkCTXGExflGgF0arBKHTrGvRH1wrOlmOJGzOcu7l7KOamPX7wfYv
Iju5yxKAZEi0mtI+Zab/oir1uvTZpfCn97JLLyK9Y3bkLh8Z+JoVwonrAhgX5IetrqqtFlU3MMNv
2I7uzbbnlol5X5oKFAg8D6dwOdezAo+QAkOPwFELzJcly9CoK7rYXboFurm2YlpTQ3U7ddPvTESU
jQu1jEqfGnu6VvVw5Sf9L7rwRlBM8wlPPEeavAyIC3DCJC7uBtlTyzinzNVWhBCsNLKyitJ79Nxm
6xT1nX/ukLcmrdHKc1YqK2aEFXdEvn+0lrkyu/aQDAstiZGeE0BsoJNMavp4ZWTTzQxvdpJtF+ZO
+oPWyvhLa8osGGsJagpMV85fk+4o1cp6RGQAth/Uf0oH+HeSDndypgJxMtMJRpUaF0vBWTIxewy3
w0jfmxr4B9Hrt7ZaDHUGAixhm87XhHiLFilqIRK9MI1n/oZXO78pTby2fF/MzIK4tbwBFFscv/mI
3+Dpocv4RQl1rqiIAXTClHJP/ldVpi5gjPHjkGQ6OCnEF0UhfLCCN9jdJ/YMInWY1dDgNRjm9gfp
mWn+PZQnM5CjuoPGCCHoF9XbsHCs1ace/VKZWBOY/dk/UZv3z3pRzON1PabmdcNM+skEz08jU6DJ
CBSKkhfPQi/MWphb+ywHkbWq03TQttSl4rFOhubB0BIQxbMHYGcNbJuzaq9gngWRbhBpUegd5/l/
Fxn8JS7ntiGMxCyJrOHsSf7ztiEd7CB+kiVuWGLZpA70JKI0AX5wEprspf/hKT7/uD+EQefLoWQ7
i9pw4X3VfU7dgPhJT6I9tGr/YkmsiLoDtY3zw8f6S6XHdRwD+qzA0UMR8+U7aiwD/orPd+TmqICX
ku6XNLJknUzK/EGB8o1GAwU4XkRcX8hmv3IHGPvHYF+5FMOi6t6TTNi2Ep7yyFYTQ+jWRNVxHkOz
fgPFDVtRLcv289+/xb/0KToWaITo+tlQ93dANYc2BaV8dPdUAN31rHf5ZiykehOSjTbHsL+KNbt6
+q8X5R4Ti+Wj++E2f3WyNxLVAPJojjGdKtaJtC/UMF/uZ91utopkgB8enb+dAOfvFKyEg9fNtLjs
n4+qMVg5PRGM5YSf+IhOjBYfyUIrdyzNlTufuWmdv+kccjQi8R6l43NsL9RWD7NXXNujJv57UCri
Zcz1CMF9m0jdL6qgAgysnUL83XszJEAIv9WmhIEYVl1u/vDhv3lvLNtwWXERWhGC9PVScRPHwhfW
voTU2KyUMbj0IzOu+8Pq9t02wwWIVrbJPD6L9/68y945JQv2o7XXTabvq75wTTiRVQ6oNhdL3qCY
LIzUvEhbwl1WXQ1Hb+Xn+htxop9ePfxop/57geLR5h+DkAniX8X5Tf8/jsp2bjJyNGx3v5zTyGfs
ZPceryNTYMM46e043/77U/33ysH1EG/j3sTFibPjz+vReRN5BIVzD+g6DbRkWo4qgQvTIp/+wfj3
zVvLfm6dkSWe7iCg/vNS/0PZeTTJqXRb9BcRASR2WgVl2rfaqLsnhCwkJkkgsb/+rbqjd6UbUnxz
KapxmSfP2XvtjhdIgV6NzsFQzC+dHJR9dOfKehnisPhZlJlTpbkTlH95xP/1s/ymiBG0+ejGL/vb
/7uj/kAzELx5eEYdjgC+G9EPe5pQgn4O4TNH+pyPcZH++bb+vkpi32Hpx1uAGc8PfvGotpDJC0p5
YA3Q8u1waPYLY6p0BUBCIOlwV+eauRmUsMqqrb/89n9eMD4dnIBI+H6rnKxpc2al7JAQKl7ZmMbF
vrYCffYH4WCXRc6mlv5vF/wf75GDWBB0GkUbS/MvO1BT5+EYhSo4Sy3q09Th3JqMLZK8Lv9mQPx9
cSBBzwXNihSfD+TXn4K52YDDAqiDUxbghnHdFEH134Le/+tXWBXIaiYX2ieV8N+vjUNXY8bWiIuI
vbXcRaNDRIPxQ/cvitL//B2W1dDDuCkwNP/7d4AnQI9BR3fynHpC4Ge2TCTMKf72gP7B5fyrFhEs
KPj4fdo6GG9/XVP7xtnsGqHLFcRXRgSZA48ihfynH3NrnJ/jVbpD0lhdWx8QW6ExCVaXsTjhY+XZ
U3CsDrYLx3DvTVn7jVZi+SSLgUENY+yacWW1OLfgetTPbZvyDyMaoJAbiKkvYbzNPsXctp7FSniG
E6zV8+Cb+Rs0Lod2Xw+0DT0TJ6VdZFeEY9jLlAWnjOmgDZq2CEUKjxPGUe1bo7WnfOu+YnRfu52A
V0kqnhgiWv/etlwgtsYGyVlB7SH/VvTVvoFudiv7aUX9kkEMLAVyriTw2/luy+rhKzpL/tG8Ojxo
M5PM4fnIlINaR/soWo6hqaqcaZeoPipwtYiYNi0EQQZFjI5pjQjuyNme+osce4UW39QECDV54b30
wbR9siceKCPVhrQCtIWXoA7q4RgrI6LEOZfqNrA2kLJztqHMa7qOFianNMRFf16P/sPg6OHTj8mM
9yPfjn6tEEVeZsJrvOysQmCgZl5FUluLfoYO+DjZA7Q1F5aMsHwXMWGUXzs2s/M//w3uZYH/9xvo
OZd1Ce8ORwnH/2UDkLQPaONfQim9EI1sIQbvWcr+rc9xfNDK10mobfU0u30ucNW1QlPFNjHqXdE6
n1VpPCTWFiZUIK1kPiyhzMgniHJ64KDB2aphR6AjK2YvoEs9zlC7wkG8VpkDbk6xf9vJn6/ot5VW
sJ9EnE/BLoSst79snlUWzRGtB5IPwK58U17VAItcGpVEESi33rPEdZ+hn/zzr/7Xs7wwqsBJ8LPU
v7+stSqYoCRHhBTHCw3JkiCywzCFBAnaBoTFUE6HXrpdamgwnq21dl41USR/eZi/rffCo/rncM7R
2Pt9NVkIMmHQTGOQELDtTi/MdISqyqfQZkb/5+v9bS/lLlOgcLGUZ74If7nLYBGLvKpX65wHVpmS
feClsiX8wHGgpDcIJq618mVatrZ9rLc5+9+vlFtNEYod1xVsPP9eoKcR3J/DSnbuKNVvOeKsb4OY
/KNW9vqXnfu3vYAr5VzDh0rVcLncf//UxujdDf2ZdObIsk6z0f31pH3kmH++of/1M5g5IbhxgiOu
8pcbCmYS/VpOa4WTUvnmgesXjIYz/Tcn92Xr+vV7h8xD5wQ7J5auX753VUijVhhSZ+q+/EQMIPQz
RhZXUzSuN96K05MohD4txwsO/n+/RFi+rDOX95MDy7/vJM35wptMG59730NIsuXe+i6mJfzb7/zX
JXILXRFHwaUX88sTQ3NIkScXbICiEPvNDi7JUbXXsZ4RlniJVzgurrH2Dsmgf2HK/PZZ8EKiKnbC
CP8/XZVfLhHjajZ52wCHoWjaJIPIdzCjgMJaB5Jthilldz/WEC9Aivfztg/D5W/Wz9/WP/4EB7su
r1LIGvjbXR5HnCI85iujenIFs7ZKg8WSR8jzl8wM8+bWCGz//GR/R/Xxo664XDCexMt+9u9Hu8y5
CMDiFlfz/FHV9c+5w4PgWf3BUbjimMgW5ZBU8/jc16C8RY3bTMr4WI6PvjccEE4lBQeeY07LOqUg
m05S+/ZdZ+zsb17+y/v9r/efv5QuE1ysKAh5RX55/+dGdRztITflZAQevV5W5w0AUDqaZTu7LgVM
Rz6C1+YfDvTj/bBZzAbFPKTD6tnHAJbf8c/37neDJX+Rz47hs2JfcF2/vDN46vQQDGCWKG7JTVxj
r3ihheK+EXyVf6v7yNBK7MBQvPQd84pD17v95252fDzxGAkBpY8O/WPyJPOPjfn2O/A4gkLDzqks
+p6S4WW7FEwd//x3/7ZgXf7sCOMtDS7XdX+txcOijJAuAeLo5ry+E7nunmmRh39pOvz2LfMrEE1o
a11eat7pf79YkR8acKRFeSUXkk0hYSOvqd0K7d/F7ra51fXFnounwVmsl//9AvGGQy8EoBb4/1RO
/++MKmsL0gnq9KtNomKniiFAypum859/hbPnb+0F2DRsZXB3HBECN/nl4xn72nIvrcJL22pVqcbZ
4d/O2+IcTOugeEHU46Tz7NDXnqHYMpjuyEmQalXnAtvBHQm0XXjiqFBDV537GkNS6RwrEa7M+mKQ
BlKo86KX4cCFeJ/M7Fbtrmu6+iv2zvFdVtbwam9t8CkjD0F9aSoFiMu0GXyjsAz0G0FF3UdDcCGO
mXBp3jkdqzuw1wj3ZzWONqln3tBce0VO5Io95IYq3Sem4ZBH0nlgLDdcZ4W2HtZsnLA1LoRk4Apl
uBczPv80BPXyPJqsYJoKwfWKNmLr7UuAty5SmjI8GHvDsjRk7nbT94amNJGdH1XbhC9lZQgPUZx9
Pm1IxR8C+qv3HQLZq3kLik9BPc5H7XbaOS9SB190eVFdkimffaqk6IFCxNatt/bk2+uZI84Wcn4N
DSRQx9vIdIFmqVDCrEb0n2JSLgjoK4T9KUC1916XcjMo68jBTXwhCjD78+jOhMFUE4eQYXNkdnC5
qlRIMd/3eWYzmFxxojJRxFZL2iOyuz3cXEIXOu3iAnXdAtUdMNfhaZyJpIoIV/kxdUGHensFGA3S
VT/K0a6edTvNOJyiepLItQJ+r9SZ2NJF4Bd+mrDIzGRXgyFIxVjV85MOlPW1Jb1HP1tiQ1taWv2G
wcsjpibhRjYYdnAVeinOHPEVQcZCa0QXEzPCORI7q9cTz3EkcxBKyzDfjl5n5Td0zAP7e2wPUEx3
vbb4PbR1SxyUZ+LyiLCu9y4nhWCfBw0S7YDTLxX/WGjnrqI8QRU3BrI/tc2UO0eUbi5pXnn3TXN0
/IjxIT91UH3YRSpZfJJ+6+zx1yGY3kja8vddGOVoUad4vaIpSySUQyFa78jgWyKE3iXeE2HkBGvR
XQkU/SecqS1VdasHvKg7v7f6c82EBBXTaHcfeqCg3fXuqO85G0osBm01vrOwMMd2hGWuIqlQl7eO
flGrHVRY38YgXWPYyAQ0ZYDC+WaQ9azlLBCu9P7bZmaMDESwEoKGKkiuO1fZ7rmIs+K7l/ccoLZQ
xubcF23bPMeN0z8p3Ysn0iW3/Na4U3Vai6y6a7B2MCw2UKl7JEotEvSgu8ROav8ZXXl3rQdiGfwp
6SpTveOPaU6uE9fV0Q2gMqDrNsV7LAo38dY8eyG/JLxCB4JRp8qUd4VKz7nuoMZD2MDBfnCMrU+N
Gb2vZTZK86B6DYoZi9kiSJLt69tB1ebRskkY3fHD+qOdQcfvItdyfwoiVknGUdsbwZQFPkkSZ+BS
FUfm/v6LyMjUqIlZ25ksZyKh2L4WmiyEFa0CMD1VWrp0CsRzhqg4Uk53qHFt3UWqDi55MchNSBBO
iKrM3+SEQaLXBhZJgdOoiC+yj6bhjJdn5jWKJCx7cmN3ZLpP6QQiiMhTWF91vbafWmdpUwD17r4z
WNjUumb7mFhUPG/BdWFhFo4WTej5qgI7yca4/Fb4krA9eDb6MHm2QepYYNrrSIhjEus4P5CTzWes
WNFdX3W036PVPuUAAErUoGgccOygt2p8+io7Z6sve5UM5anVgBV2S8AsAdA1X9CcWZYFtj22z9oj
VQHfFhGlO9kP8wnmI97s1QlmL52jJbiiBPQOZWHHj+TvTS8FhmziVevMweCGFPKkt9lDHzOZ6GGT
YlvRMaG2SqDnE689jPUDrqbZSS4nDoqLcb5kQ84Bce6DJ/VnwbJKUq/C/mA8X74V49DY6ARQZ6m1
jBEhboH4Xi6tkXvDcea7I21zg6veval8cPIlqDp4DK2FYrAWJv9CvWzfCjRtp6ZFGTB2PqtesV6k
36GzXWLtN8wdOzdqsju/16QQFKDEfUfpZIzx2dDaKa37FUJVgeLYtMQhAiVCWeVaBKG5JIn0+4FA
Z4jqRb59bxtAuXvlGu/GkoCXf9LdjYZkKC9MWTUgyXzgbW+Rt6kqv4g/1fjUkgBLUFN5iZQsS0dV
34aM1hOOqgHjU7eQlEvLI++WfViAsyf3cObfo25mNyvZAGgtENYS4ExuK/9UjRK6tIdMIXxaJqkv
aGWHtFjeyMEndKxCiwKddpxS5hbrz2oInR4eur9gn2+csDnzn7pgP5Qu4T9bUTUWwQ9Z8L1FPf1E
3KgkVE5YKIedqA7es7bAIMwEMFv2/M0+JifwmQ6xV52l79DdQZ6Do92/dn3ktld09ZHM4LHE9ml5
PnEUgT0N9QtGoXLbWewiV1nXtJw/85nvE8PxisWqCStMV1NQEfREP4VPQhDgitSenAeeEpAdtBZr
iZCFlMGLF8Vm70ToFFqAif3BP7btto6I5Ba3BXENPKM/uBWb1Y2iY/eZgW95MttW/iSlFllbJTv9
jbTD+RusCj0y3xp4T2hDRTa4o0s5kUWSXzZm8YvrOhvi4opeukfrMd/G8cZYToDAaJzJQnBMiBbP
VH4nsXl3yw8QV/0Xv7DVYeG86lzJTDrquuFGOefJ1525Itlve0IgB3EhtII52wdOZ3/EK12vR+n2
scNphsPCEe07xP81L/ImhQQd/2gxIf6oi4ti01bLxNrFLHrYOf5CGW/FwRIdLNwXGg+Bid+2wCcE
tqTO+1q51Dk0Pek474hxYjPFALUcwjWO9yhtEYDNTd5hTJz88BNDR3iG+QTHswhoLXPWinoCfzYi
B3ZwNYRMBdZqmUicTZ8XXTPLsYbqmk6K9aPZwhGhITDBbjfCjP+pej8iym+SpkPlPYi7Ju6wrEEn
QqDUcShzCJEQ8Ydv0+FKAb1EPyVQkivaMzPhBwOl2j6w3RKZ8lhU32NkNYSRE0BG328gIB0oS9Ac
Lh9lmxKv2N1XfDbXa0zs2y53SyCT0sTqpicBhKDjRXyzh8VO/bW/iF1yBTkD3135Iw/Iuws3CzVO
NQ8u2Ya6Hbu9Z0q/TbpwY43qvWz7rsKhou7qcvezri15inDd3JAXhZtoqqcpTwo7a25FO2/PUxs7
ty7KLmr7xZ8wUvnz5CRD5tOr28K+0OlFyE72pifUPT83ncVM3FRVupZGJTdWiIQtxYY886JdjaIe
X2Izk0prjPs0Zdn02s56g/Y8tOfGslbWjWGTMBHwX+8q2xowgs9F3fxo3DCPd7NTgSKolak/ES5t
3cyUIR+q0KCbJKvPRM3mttV57v9JXmN6cbicc99Z7ct93W8lCsiaw+GY29d9lMkbHTkm21HRFN5h
ijVFhC16sjOVh+prFxZWTou9UzOj1DLSiV3ZaNe9uoSRQ3befGroQ62okqMMk5rTQEJckDr4+6rv
1Urp2Ek/dYVZ7qo8ru/HssPWMYbNm8qkAMBRNxY+M+VbRD+7+XivcJiiJ1GK8iFDW3oKELi8ou9v
7uo+HhXxt9Z8QrPg4lMal/BrL0vnivAk5FFhFJ9newpy9IibvvKHbLsv6hjJbM5edoqlIhoMTF+A
ynTCySMi1FoIgRQ29lILknp5L+w9WZjWfTMU68PorBvOEvwcj8tqmqdimi4xdwvH73U1xBb2vpVt
CRyj9bNPQOC951bqOGLQIsF7gIkTlXZ1zpqlvUJct+U4JI2q9iXyrKO3lASKtEEfqMTpCnM7BA5e
EFSyL1W+yRH0XOSdDFM7iuXQ1fcoqnHTqKgTj/6Ed4+bVBRnZ27mr1T8zsZZt+eGliUPQncqf5hw
3lw89xAoExB72E50GFi3JVk/wU4t/0QTboRL7pBQYcvlGfF2t1ng3ciC/N7NDzERMxoeb9DNda8s
STFuXtNx0AhivU0ntxblMVeV/XnGYuic+LntaLHjopjVc6V2E7i/dHXqJfWj2v1C+g0WGnxK40+f
iCP8C07d39dh75k9TIT2XAFAx26xbIWfhFUJZhPJSn+YWUCL/SIWunTj4kLNUJiwd0M/ipt2nuIA
FJP27rQfVdec/ChMTIhmG5AP0MswG5obyyJpZgcVqX/vnRGJRVctUTIw0T/HKzauInbqhx61GoiE
XrKPh2GxLEkhGrzEnD4qvP1dWWJb7/DvTu6McwXJd/mAlcK/ymexfC/R1XgJHJLuhrOuvPZHK8zP
IGwZKZAlBSfUAoQJricXhKJm7gQJRPIWpv7sgnmglR4LNKI23tbaQQq9b9zIvHYDcnxE7cstQZjh
g0QU/8WrtPNR+zB9EDIXItVFF36Wi5/dtzNky7423smfypDVx7BgpeM62PeFP5MKS0XEqXVaYEXs
3DxwienyevNYoH+/WeppKfejpf1PAyib4xbY2V1TG+ufvCzyo1GBld+nCwzE9AOOLYezR7GV67vx
quhcLEV828M2iG4RZsNByqPxdbSXUO2Ngwbv2Hc5lbFfyB8VJcK7Ow3BKzEPkvuppXygQlPEOy7l
u9eJ4lZm1vgR1HwZu8yLsyu+AHjDCytwSzerzN8R7MorhCxkG9Xj6nu86B6SyTGf0pK78ry2JTfI
b6wCYwTDP+z2feafDT7cV18O8i0kvwar1zhJUuwcUuMu9508VX9s2ivkitvNBPTgB0jgsts7c44O
NlYRx6LOsniZLhCfm76zzD3iiflsMse6R4HE+byBKF+mG9MbPL4wPNZzN0oX+CRJYs01x+B6Ist2
CKIEeo1wn5amK/Jrtw5X3jUv0z+snD80M1oFxzkw7lenMnl5H3oQLI9FwyK128BDB+dldnSckNgu
1c+VwDqyj6cA5hsZda0inGjz67RyufSrubYt1EeqVvO1DYqIBEbscl9U2IfzXoC3tPdj3dk6cexm
/QIFfIpRhIGd2dmDhcev7rxxuPIpSAZgX4WjU0Zc5efOWciXxyhRmiO0imo66mYQ1V7LnqRQMdnw
IItavaIhmVvyN5f1xgEDuiXT4NkYHYJomJJhUUF7kNYW1eQSbU6EZ4QP7CKK10UagOJACZ/bVZtK
pRs3BVlASq5LVlSD3aLRj9EmmmyX03u2k3Fg8ntdCSdfroFge6jqWuqLQ42HyyRjNS5Ax0vnzUa4
jTF7wQ4GemwKuc4tdKH/ZuVtUKPUTlD18p0GzUhQgK2JaIriLJePWOwGfz/G2DqZiizY4IlLyCAG
9Rcr9zzZEa0DRQW5KxpnyPZhZM1YWKqQAlHLYf0RN6NuHjKvt1/NKEXiSlemHvaat8nekGCuRi4g
SesNJlzpjcuadCZq3ANH2Ba6N69JdM3fRpgxiVnjnCj2L3oLLpmIiRdzxCWhUsyEgw+INk+z6xC9
iDp8Hc6Dnvzu89A1UeftwNXK6LiGbVU8EJNtu4fI27z1FVko03Rh5n64lYT7lNdM9pjzEFNQNaR7
VxGYsWnxv/s0p8JjoSZNmJfriea2aq2W14bpAhltpdBlouOo+5jD2ecsUo8diyvINZJJysVf0rqj
O7Xz7UVFuw3ohdyvndMgVc6M0YdLcPawt0xI4DbtWxndFjj8naSvgyo4EBEYxceN5C4OnX2FJdjp
s/p2toX54eGaYD3dOFgQwouJYA8cfbMThWKsu1p8BvlXojf1co1ZtO2+cTAglFKpZfVuDBC2eU8S
rQR5k2Vb/FCHdvlEE12rdHAHOX+KY7vM00AS0r3HtDQR7Lw54sVCx+4njG1JlbQY8BDK6OFTwhrv
WfhH6XMWB+BnzppMGCNxbrUF23sRFwsbwxwpfCiaLHeaIxlbezGHy3ryNhKAX5pt7kC0mG6xjxTd
gJq2ose1lXV8vfiAbEBAYqB2ZU+fPfeBBhdqZoqWnIDn0eldzhd5YUhJm6roFHGxNc6DXi4J/aiw
v6YLFL53mczHGygolFXDtFKT0INdg+dYek3+GJBMWNzCy4vz1NPlrNIimPLx2PkhVD5nRP0LL7fd
mpMR1vrhjV4evawgN8ND0LmQpJCn0IfibUAhEc/aqCt/sbVMHFEgvGcRclValixEmAgKkz1W1IUk
xxUsldeEmA71wcN/MN35Te4Gxy6QXnwvlw3L3DiIBcwUoaO4Ewu1sqH3FWCugT3TO2SqnsmVVxK/
Qwd49NIyIZWKXOuL87GchzpPq0Y600ugiulROqMVHC02mbfaJg34bpvD0f7Jw0Dqv4LUsM7TMpbB
uVcbpsfVjxaZEGRn+Dx1zXEa6F4z4hJyMlZY35uGa3oOwGA6hi5sZGrjVBX5JfP+xt6G8ciMznYO
pUUhTi3pqDyNfItOVUxoBwwPuwjjY8xh1T4uKsPeIh0qysTDTyZQg5VrlVhz1WX7TmD7e+yaTIEX
sGo7gt+lyEUjIRrf4CjtzP5qIRhEbN6VazO+5LWpDPQy4atrJEQEcNKF8p3tSx5GqMwgRNbVclXG
NJevnVVEb1WzKnenZWmJt9Dyg7cgK+loRCgImkMeI/c82WHmxDgmjZr3Ux27uFikV4X7TZOZfBSx
jLrnhZVlO3XusnBe59xTnWk6jO0B6O2gT9KXjU/3BHONyigz7aj3yeiux6x95L3Qc1q6GVyVfqQd
H56nxsoB5uDOumQREOLl2ADX7An+jA14ZGsbAqgpBug4jGHUAIgLsVNgBPX0Fx3DfoSG6AC28ehu
qn1QhtFbQRqlR0+8iexdQd7IsttMCRrXaTkHMgtHtgdFdFymk/BNft3CFi8OVYXe5YnHKqNrAFNQ
KIJuWrNvmGJkhKEnLgNDj9y4oOx2HPjGbIBcEZr8IOiodqnnqjGkcMark9KGzlZY8VGjz5UTU5EP
IAxwi1ZMuZZdVDbS4rFu03RSmzUzhs/dxRzD1mWIN+DL5bNxxtLnTEXNwpFQbtl3xFGMLOxpHsxT
MCvfSfFVWu4L4hrHOgbLUjGtwalYDhfvyYwFxXa6HLvO4HYlZIYqMuJdV86SJQxE6DTphXf4u2ct
UXsSncsBcCppKl5Jf9yWq2YuBpFak+JQ0izdxbO7GFMlppUcstiVZfbIfKAHR0r39NWrxubQbV4X
3KNhiiVDcd+1TrZyA0g9FzV7s+Pl1eXRkaUsPhOX4vcPNBOC4bYaYfqSzCTUdJaCEWZxqc6jddop
1Ebez3VFDQejhKSMu+nS6P8yFg1jGT7K0E2tetmG1DgLTkmXe8dlxLW3HeORLPJvWV5PISxCm/bw
VbvIxtzkXTcu10Wt1/Awo97/CZaLy64rcB5osYAqW18dx62eOddb4hx0o40BowITghm7Hqt8B2up
pU0SOvYPZ7UmWIIiBJme291FqUdV+GFZGDevqllYWOHK0tSnqO98fTVumdUmQw6UIyWTHecrDr0u
fu9nnbF6hl6LwQWTt5MsG0LOfUj6EzsgeC5cX1S2g/lRYUUmKrnEDw47x/jdTV/ZtbOTJiy+9atm
UmVgFmbHRcK8u4mmRcgbB0OPvgqYq67HMNLFXeWB6DsuWcOwgg4w4wK1Ch2ROxnr6eBpO4dqpl09
XnzuJmOgUTk/pNyKIWUi44uDIMP3PhrdqrxaEHeMR6NjBYiFZD7r6HbOABqt2MTX1sAvxYnWmv5U
Vu3WvbeEGLI64UXO2pcpAqyblF3Z2XcRuavTyV+oXtDmAtC7mUUem9tMMFJ6wrs11s+owRDrVUVu
3fNOTg8rrBt9oKStm0cdFWWVSIz+Ll7kAb+W0QMUgdIDo3zo/ML6oRuGJKx43czBbyf6AKUI/nuQ
7utCywhPIm8eAFcc8+em0DhhYOpYSzqYGcrJRHku93Enyo0214ZbMF/ySZLJDLskHeNsEFfrsKzh
g7vqEQPn5nnfAEM6nB63yXNTJCWUSzajryIZNuPARRv8tr9bTd1nKa95X+5V3QFMsDJZ19dL4DOy
cfF1AL+xmUXgLsR7lUzgJtR+K11fErbn4+i9GP6Yt9R8F0iyBrdIox5n9Y3qNkeljUQnmlQbuavp
Vo1BQ4d3A3RTFGNrJYu2SWKKSgspNrEpZUXPLixM0k3Zkt+XkSiXFFVUbtMGaBhhmJBHlKyF8r5U
qhhIOrMXK081G6+zH5vmEgZmcWFfsTbm0R70b0u1UsIzSWzKL8bNMKxqLMiunj9a5dflRfsfzyki
BpGlnN8qXG9by7gPU5iCOOfa6nUhLF7DphNFsKPu0uqm5S3tOCIF4j7vgnpm1oXuFDbb/BD24sUF
4ks2V9jUAWSSwFUwRnoikTuSO+V3uUGD+RmWypFfCUW8jCB5IJBkK00ScVJH5JsVu2UTVXDb6w5i
g5/bKnx0iMbV5ON6DUZeE4rywIRnq9Jsctv52EZW5u9kjdZq547hdVZGa/+VRjrjc1/hWUgFRv08
cZvGHc5hkxMZKXQbUN5XCvahAQ9B45s/mU5lOYDqmwrRJTMsTk6uRBz8IMc9+F7RDylu6dQFBKFr
tsfEDGvdHlsBrAyqnm0wyzWQApO8Y4p7YzskuGMhb8b6NaZX0Z5brcybQKWyvk/odBxYWYMf3E5e
E+ijsAfe8NZW8rUzWQyRCsCfR7ceDfGFetAyofWOOL1hWoUdqN+U9F9jAdyYm+xp4ePZAGnkoXXL
mcDD76+2tbiqpa2hQ3mrNmsaOlple6VyET5TFDp5IkM7t97xHdbxHkhIUN97E3La07gyUhz3cx5u
vA8X3SkTJIVXOKVEAPOQY32y3t2lij5z5C2fKQpD3KS6d4m0WHSzswHTerTNMArdIqGxCBoRwHSP
tRuzBnBiZssyWbCeOOoxS7A8ud52wwbioyOc7RtAWvjZFd7DfA9CjWEA4mJKdAzyHkZwMXHUnvwy
nQJH6B05DX392Eysve9sZXlzCZ6AstzS40I80IFROtj26A0nUAHD/CFhOha0nbem2dNzmwvwbPzV
z6Jry+wa3GBtbr0QJ1uw2wZHb9+wCU4R7PKuk4fAsFkeKG+95qcVwrQD+Sorv96YSQwzgAjqjNn9
ikyuZNXpgetlTCbNbiFPBvRJNKgs9cFVfkSDraykYlnu7mZVIz3Ptk3WJyqmRiddxOaR0tsW3WmY
snI+dLXObys/6EHj5MgpwBR6xNT0Q4vjvQyw9nFozT53EMYSrBhd/VO7HR5uzrHmR5kRK3TTRkuV
pRYtDPeeDcEOEitss+/MTBmFVXKdmwM6lQvlN1yj8Npyp+yDZK5PkAhy9TBzqAS41niieELZMWhU
3CHLlyYbIzhy8mJIbDhBw6yrc384mxhVDURHZW45dsRl6vqaWrLlgDXt0LqFFJAIrui/Vqs1J75d
BmuCDGhFgTR4VWJbkZnSCsUOU3DbFE+jXzLdXfUKF//SaR2L3YDCQB21Q8cISfTi79Fitz+Ika/I
ii6y7SFvVGCS0sub4sknPmVIFtmt62FmbPK1dMdt4xFstrvPyJIddpDpxXsXTjOientdSHget+lN
VEpelPX0Kjiy17m790s5v7pmA7jtNiq8H1iCWYNcxzKwcmr1gi583JjCLy3UhInlCyJyCc0eIvoF
1au194ayqL0lcD1+HNvOhmRHgblnnw+GvW1N1YczFtGRSIBQ0hOL2le0BcspksPs7XygmkviYQeY
qNej7EmbJnQuI5roi9RoxXhx9dIyQVRU4syMY3MX5LK8r1Z/gEWgWY53FXXU3cXh9bQ1s/iA7xg8
N+0M1YoxuFG3bdMIPAfjJb2jF5eGqZq6+ZH8ibw6RgBzHkK8jhUzNwvtvBOgfCVizA4fLI/OWT/3
UZ8Mo1PShq/JNb4Zqt56izqIG/ZQT1+Qk/A0Vvoib36Z87oAbJZ72x+gmouVnTHRNrqso1/51nNE
xg/d6nUOPneYcr4slrapGZRVpD7DlPewWezrCWQPTWCk1fZZQgT1CEFTajhrtKF3WVS2N1jNXNQh
qpLf4szmGyrpfBBPsKEX77285L5xedPOLBlH6mCemxva63D6nRgi0DZJ+U02taQXweYQ7MIRS9uu
8Pyt2qsRxD8xDlaVhNkCCrSHvHpsc9E9S3bOnyxa4nW0WE92E4nzaJI0WwuNob69tE7XnqHg5HQo
1TYgNFcFJy6AgnQn7+pgcz7neWlxX4pojZM2kta3dZV0a2xyFsHWEY15WoYp7pnVXdwpswm8T/nl
06UNqf6Po/NYbhzXwvATsQoEA8itqGzJspzdG9a07WbOBNPT3493M4vpcY8tk8A5fzSutWMtznE2
u/QZLLB85GIG16UOzyPfUxiBn9TRM49iYgYApyQ3t6QSXqtO5AcGbue5QnFUnpmhnNUQ4uOJ1wXl
ec5MLoSJvfgmRGJNj2HiK9QCthtuyTvkZHakWR5SQxf3KULpw4Elj4in+FvsvkDFwemNoMRgIyB3
n7pPdGWWqKmKyHg0Fg4EuKZ8mk+ljONb4k0hKeOE011yfGXN1uniiihKZzj4C5KUiLb5p1pRen40
m6w9JIp1lLCpGu0O33oZeJnd3pskG757y+/+mvif3W0MrNpf4e7dYtMM4LIAMp3r34eQT3jXEL72
LheX71ikQ36fZ0oC1kMKfDvux4vv6BG0wDec/0pgwEuhOv2VU419np1ZgdvVHclE7lxWrBie/cQ4
mP+G5CaTPEGTxhHcYRoISsoNSNyunv+MHd3gp6L0q3MFTfMntavuG8XLAnbdOGG5ySSI0wX7a82G
K1SZoJfxRE3mCSczdRdUDyxLK95GJ4UCqGcdLjDRKQGQ7JIlAVXEjUT4EJV1zlJc4M3sRH90bRFU
YU6TOBqo68SeVGZoKBQ1pGeopki6Y9+pDt+JzOWTRQnurfXD4he6Pd3PsC4Rqi3bZYWuyTxUpUVj
hyBjhLWt7Y2jXpLiuZ8q0rvdmjxZwfwAY+cIYsfSnqYKIOyKYLJ6/qpcbT5MgyDwrRlpePVMMisW
D34u68JmG0dT9kquhzeueyc/jj3ZxIrQhLAw9zX1n8hD7rmpWNI1/+zC/1paD18o7WwWYn+XiKkA
8BzGdcggMcxYhZfYWyIGe4VRMhxt7076agvnOelf2Y21szfUP4nVPd6O4O6P4xyGn+VcW7scpvMT
vX343DUudF2YVg/EyLqXZi75uOcuUx/E+zBXk9v/bbgmuGrD2DqQW8j1sPJUD3zYVkrYjjWe+Ufz
67lTjxRqhJrD8Y3IrHVl91cmlL8EzHtyY4VoQTdZLfzvkiOe6Ui1v6PTLJoEzYJgID7Pr5KBudsi
ifWyw8JVE6HdqczHCIbbBRyN44/BW1HpcQTr3rgoLC45BrHnxa2XZ9NxsoVcRtoyRjd3HvHRSfLo
hq44z1i19vas/BzItDcPaYfMhjnf1E8zz/gAd19FV0gRkGbMJc0SxGZc6eOQwuzjEsuJiqG32HpQ
bcTp7KmYssoJsjmCVb0OfrO8tsXUXkTYV1t0DOI/fy1ejGxrZL2EuBu4zED27Y03VyXCMJ0NEG+d
2x4GURUHPTB2tKU7/h3azktO+Hz5I0VJB6F8dRLixzCL3j2LqbfWppZ4cUg9Zr7cEyWWEsimkvKv
yN24DobS8F4bZFHybEDCuDtrLOx4P7uFyyOVCBc2mxyksk1IeOOgqowjOJ8uDl7VeUbQJQiBzlFl
GGKN1bKy9JjRHSOIoslauQORc97CdtZXXlWEIJLoiGQTA5D91WEUvk+xMF/cHsHIZtZR5134bU2X
uOt8+MuOpCAhLe/gNq2vAjX1DSH2XC/J3sy1fIsrUpdlulgopsZBoRjmRFs7ZGQfb9Hu5QCnoP5q
h4pFE9ceevQv6gLg8pBFBLQ9VjlWyR81JIKMSc0RdkvGws23iV9RFlcb3D7EccgHn9BgGBS+LUx8
pq2Xh7ghsD6ieo5lMdoNHX//BioaIkwr+MaEuuqjn5Gi0tRIvhcbBj52mpV2r0iLWjIX0CzndxHI
zmzP49yu6dlRR75LC3TBjtz23JNEcFLvMJoLrCWVMPZMSPbk13o35RyEsMnunikJYRb1SMuLFw9c
7qJzrgarNdBqZgaT9MZ9jRTvIwXPfPRC+iJYF7OTEpBpxARyWMzV19jXJtH8ufzJsJMe8tKMPjEh
E/E1dl6GEZNg7K2TabU11RL3wCvS4hGLjD885dVWjphbj0iom8OCJYU6ETd/7nq/fl6zuvm0DXf6
lYZDQ0ySzQkAqzelL3UzpvPG5PTXb3KyEOTKpI9RT0jVHY0M1ygPbrtjo162HpQX/8M0/rCN2L9J
WExeiGgYUZTgfifIjaSqrQlmuBlJyfi1ZjhrB8xvI6eF0desdboltXc+GRREnQpSQYMh652g8P3l
1YB0fh/gPV5NEu/ofBHq3tWKOKDWBthDQkWvwSxqcmDK8j63PAx5blc/JXthvkm5rs9tn8CKDR1a
pilbCnJha++vGsvlVqRohROklP+FHomfBWWuGQ8IqHEg/Kn5z2xCSBdj6v8J6j5DEIYlfxrjWh0k
gpEg7gvJ6W9lgp7igWBfcgnFgfnpe8hToLNGel/j4olPezHce85gXAUIFSXzQjX/yxfb3KPI5upY
NdJqA7Xik3GBuk4y3lzzVqSXPs+JSOJAIt80XPZTRTydMvOfhKTvkwjt0di0Jf5whNC2wuRl6JM5
WTqCqOqcY1I1+jRpGqm6fCm2GGKXQ9SaFdubaMOv3oiHGZuUbv4j2LGnbARfFzHk9J0uVclYkiZr
mJ30CQ+sRIH7wCca1G1GYkBpg/qa8Ix/90VKYwa4+AYHrr4SqwZxbxJtHtkoZ5SDKo2zLzwnfRWf
Kn/wNgJJDiYHq31nfWZ3CJHElgUYFSGLovzX8PvhFKSdo2pUd53SzNzlJG2ddOXYf6ZCGd/LRIFT
D3X4EXFhr1Ur+j+z760rb1h4zGaAiShpSLi3F3Exw0UEvUyH37Cr61dKhPqtX7QYvrPwI6I14sWD
Lf4cU+tDdHDRztI1X2jZCNFXjoeRGKL+yr2fHet6ymQwcNsyHhaEC8+5735KT82waTFK+DUL6Cuz
unWcACU5RjRqvlqpFh2nIL/Pfe83/naqCEJLDTKnVcKOYk/yWA9T8UrTT7d3AUb3NfDF3agiHSDA
M49mOfnq0Ax9itO0IhMacXyYr/v2Eh3UmCbWA3ndNmjo2F1G2JhDRx9JSOVD6xEDXBPSiga4aYIq
ze020CHx+iRGdscEYe+hsDvkVsybh5aU/z8zPsWgwD/xDKvvvNS0RqEgN0z+1MAEMrqfxtAhSqp7
Em4z5dcvMJqjgHeNyLG2FxQA8eIeSPIi4Gf0mh0lweO7rmT8BNyIGhdwVPNfUzeEjSKu751S/RnN
QfkcWn7DzIJqYEuEm/uhlzb+N/b0wu6MxFyZvyVj0I67qPpnT41xdVpWuU07UAdEhdewhjGH4Y8y
yjRBJbke+VaY5t9N6Jvv2Vy7O9Lh6ScIrSoj/jLkIgn7iNzHymxeEId1/wh9SgDE05AhMfXaD5pr
wsvUOPJtlJKkNrZa2I7IkJuIBDkQGIc8bJbW7Xp1PxJH9b24xJNk8Uy+nqvLI7gzwTzWaK2qOHPY
wkMKpuxyBHjIrEy63NsOoZtGpl6baSA0njn5iXodD1WCPRFZigyVkRZM85AkEWlh5BSHNWtQVJ51
j9tgo+cqexRpO+7s2P9LKwB2dgEXDN+XU6yCuODWOUN+E9lAJLXMbe9ZG/by4c8IozK+EFNRlB/9
YkFbq/LhZ3Yjf6PRTDdCtMionOTFSMP6Qn72fAMa63DcF++RJOCS7MR8P6QTCjlQgLrL9LWqwX7S
ecwDvs/22mRL/FAzzXabUrnIKOA4eEwmatjom7pzQcS3KnNb1tuwuhRJInZ1KSNuoAbNm3LH6oYW
dnokgFi/LUBZZ7PGMWAnRdffoLQTZztGNtIsF/Ppcc4sd7dCVbSbw748kT7AD9k1fExTbbSvC0ju
RXG235dpmB9HQ7n7MYvbU7dY5uuErBfSwRseaHoabpEVOV+dlVQgOpS9gfk18VvWgrkvM3MWz5Gb
7iLNEJPWbnOKFWJRgk/du2qzZS/ZumSQIwj+MLEQQAKWDkLhVk1DDdCT2h/xSGDngIeRHXVW2dFL
p28WpvviRU1g9dllnlDbaIi/DeLB5VLgfSGJcu65GsitVIU0j1Zco+aKciso3HGiKsVpjl4YTWcP
YAjxW0M5VVmfMzPtLqWb9FtPt/XBMMf2mrDhBgO3wUa24lfYfcxIxqm0jH1z7lh1TrbQpC4zxV77
Krp1IYFqpVderUa/hnQVPzhZ61+NUblbX8n2VPhcDEumWG9AEcludgTDIJoEg6/a1Y2VHcqm0JfQ
ow2hN6aYVhGA8cSFbIt7gWq1L+6NpUgh84cPHJUvHHYUaiw8wZZy2nsr42QzaOKzPS22fjJepeJs
M1mGvMJ9WRp1IO/ju+R2QLU79EE1e5+RBETOdPocYd27Kw6QPcM5xxkBjnewSMk2O8bbqHWn65T1
X1NacvvFZpD6vb01xZCfbFWv4fQehBVCLXfT2F4MZydIltCQBj+1mKwdfaEXVOa3KmT0oxEvZxTr
tH8x0FZs61Dkz8IhJdIyIvk4tsY/mjoJ0JhRlBLGK3ZtXlcnXpjpQhQspWZdZZMNXH+JGbqvbnkQ
oqHhDKi9Z0NW02dHhOxeaHzqRkgVGIF0CHuzELmyIiN3tWpYafXDzdRv4pRA7rLQ31Nl2Vs1mOLs
WckzQycSX2AENAIRG5iD1DJ3lpNnO/QY5OMFR9dAul8/Y6deQzyA3XGWVa/YnPOdxf6ITqM9mtr5
7DqXIAgqiqeZ8mfe5OI+VHolCYrBOCDi5fgLXZd+C9TKrkEejyhE/dRisdiGVmidJ6FjhclM38Jl
/GoaxRvQIvaj85uQmbqOyVBMV28GkagbNmo2d0Lz/hFK8wbH9K3KVj9FIKNB7HZ6B9GJc6KNPrUb
v1JZ2D6D8DTexqoMFgCbzqmDl2bFv6JIbgU/JRI521oOyRAeRzAqgr2VAWpcKBL2U1fnzzU3P9HT
y7wbherHwEE7csKBnm6puSo3ycxi7o4pKiOU+BdaZ1Tg8gm+x5Gd7/QqIuQs+a+IDaQ6lNzghTO3
M56VB2vAE7SsjL9q/f+6Wk/HtCH1No3hPHD9WMhFEv+V0vp/gHrFkSwD1PJ8ijfXKoqnxhLQO47d
jg9sVOIosJHt7TL5gy7evCIQeLKs0dmVuePuVQ6PXQCGBQVb6APmEGQNGWLxrUMse7xu6i/kDIU7
v8TiBfMFtsO1sXBWxdFKGw/P7WBrkl7tH5ojL6Zp/ZGDeIrHnL+Si/xm+MO3zuxr2ZbmMe/NtV2K
vFMCZP7lduYDTqjxiZwUPiETS5h2muow6Cbfh2wr+2Lu/xj26iBdCowhOCHCpQ6fS8p36FIb5m+/
xIhkqL/26DCVOpbkZJnoPPdavihCGInflDrV3h5RNUFnEvXkt9cuBTFisAbhK7yE4gnxn27MyxBT
Pm56y8PSQyNzD3c4tpyI3yK2r3qAcAVeeaspg9hkmUkJT953ExiKz7lgFX8MD+WryNbfW0+KK4XL
d1xiBKOItXIsQhQHN7t3DKYtlFXYFEDa50oH8JmfrfTzwLblH6Ra/2jlfU1S0uALx2mP6E6sYCIM
lXzbvDtaRsxmZA3YAvAIHPMkJpstyTnbQrhRtL9BrfNP7kz6DOWEPgoK3Tl0kUPNCE6ix6mz2qeS
GX6L3CjcNHCKHLQkbvc+EzLKzZKq3ZBWkcynuaNCtDTU+atRTDdf8y5VcZFvPZKYkbS1/Zd2behs
Xd9dKgl+EBNdkqSSe4TRj25jI2OawQGjeCw27jBcHBO1VOJSrrMgQiYulOItg/bml1ZWvxQwvTDL
/SXn5Q+M8Lsl3fpQtLa1yaWBPQOxC7RgVXyTitM/W2g0X1E7EctfWzcKnFZnAqu74Tr9CT0UH/s8
cFuNBYHWTHXbzkmzHdGQMXVcSf4S1ebHVKLO9BCZtBsKm90fYDu1T0LUWn2eOCcUtrR15KsNcZZ2
GuHMmm027IGSj9ZzT50jozfQA/khrUmd7NBQz4VXDA+eT4x8gZuTnhKLjrEs+zdRgzaWFq2kVtsd
li4KicFvSsokrTI9kb1NiVk5OnRRYjdwZAuHMo36BILgPjlViPS9q2APG5B1a3X0JiBwsOcfsVw+
UGkwfTQ8SQZFdnvHHeNbmNEkTJLTh1UlJ2NZvIcUjfNnq7wW3AMWKKXZvZ2tH6ZeGg/L9FJ2LJ6U
dxzNGp150RQxYyJiURSVZ3Jfvu0s37Hq6IsRJf9Yf9NjumCUKvrcf0iMJqdnDdl7GtCBoQ6o835z
lH5F1oo7syrAoFjWTg6XGOUGjNks5nof5sieNvMylIduEHdXzOO11KgbLKTidJJwLMm8BgOvp+7M
QY7fkxduK1uzvkvo+8MwUrqUdlYKs8EPNqwRmK3LQzgU1COjS8ZA6kmYz6xF/V6ZtzhsP8y8mXGp
NN1uod6TwpIpvc752GXozFJ5rsX8ivjoXRSmszc1jd5jTfnxTI3Dxhe22vnt0JBvxVFwcoEGtjUa
iaCgHQSX+SrqMTGrwZ1F1FxQsyhitqRGOphoCv9epQl2zwZXfpvN3qEkTmdno+g6xL5qdrjABR4I
/9vK5596HBbgtPHMecOhWzdAL3n8CinwVXUuC47iGALHgYCPZHIFuF4FhG4OkkuvjXJxzq82MOB4
J+DVai/YSHjOo+l3hJN/7AdFWr5h1tui8V/tzL2Xvrh74/ie9o5BL0CH0Vbqd5yYxgZF2h5bBGBX
qEk0TrIPLy/E3cncT+j7Kogxj0AvI+4uNCxJ6BA2Upvun1qHz5ZCu4lfj8xsJ/S3i1Z+gLIeHTik
GGScV+/xMLG4lpN+zmb/nrQoUhQq2+2Yg7lUrQfSMDNIKWE9MuOhFDenF2a696lMrpPT39bQtgl4
YROudAjJ45LtJZ7ZNZYEqbF8WJR8p8HjW/QsplFY/oxF7FJrmc8Ppfq/TLnvNkDbDedFX+3rxPgl
lQM8y9aXbm7004hIh8cjI+QJi9nLhGCCeXbsH4A4i3NoNQ40nrkyIWJgtyUHRRjmP9KuPHwydfxf
lAnwXxjUEwXYVKuU/XeZRxe+nzRAGefviN3AMp6uZtzU/FjSNQ6c0LtdwdrCGZ2isEEnyPgj4+PU
hp+Ew/+YqsZaGSLI4LOjxUhmV5fqRD8Mz0vl30jm+oN1sgqitK1PUMb01I6efG+By/ApRO1lifwb
6pvHEMluMGktA65PI6gt+xaN61qIimQDouhiq+WltOK7RYv0xnYGHNXNs9k0z3jXLl7jvZlWngcO
4XAb4oM9Xm+iduKMagVUIRUV5rCRHS+LXhuuuKIrt6dkD1DiUji1Inhdih3uXMS4hkUbBJUah753
aUjlog58/J+8PZqemj7hcMljr0dn03fHMQqNDbFJ8VPlTM2t1NWyV5GbBrZfLugohgW7/kiBe4GW
L10jH4WPaicEnT7ZsNpnLlN9qtDc/Qy+1R515M7sHzkForiOfuMiPHsG9hphldW+sIrLnBEZj1bu
3QW64eQpp4vRY2CkljY86yn9JCQc1bLubpGNdNQeldintklhXU1nsZPYXVCY4qe3wv5YGpn/NRb5
bY6b9p0IBUkFj3djPmFj4QKMt8ME22/Q/wxLAvDrDxNiWG7uV2toKBMf7AF/duoiQenlFbFmvjWi
4pvdM9rMJU6vUkX9CU9xfUJMR8WJAfcC5lIGtsyfis6NjrJ0ZhbmxHs0DZRkMXqQ3UQZK9W040vY
AHR1Lc4Y7GtUB6rG2rYxeqMMob3nXJ2ieI5mh3ZRQ138hEY6GYIYr1q7TWMlhK/puAlE213qKlr2
3A5vphbXImftipNqL3kQ6ekwk61Ihvkt9wwGg7p3H9wQNswYUr1H8fpXThUTt9ObGyxXBQSLRQ6J
jak3HL7jznhNxFrfYwjqeroJmXSKsYlxCYOuNV7UGMszV/hTpiky6gYgfS+O1NH1FjTs9EJgRqeQ
4D+gperVWvV4/hLhpBrT6OI2Rn7ipHLPJcWiAaqwajupwdu2UZ6c4G3Nh4VE+fM4hDSdJP64nWyG
SwohueaVT6MyLsKHBkbjE+3IvywFOEE/gPdFcSFKazDRmKMsQYvDcR53f6dxlndafChUlfZEwLd8
GrqZzI2y2Sm1vKEloGd1kiseP8ovSBfI2nBpjzElT0cr77176YnnUlnJrxt5cp+XthmYeuDjVE54
Suf0ozOM5a2wIVnJ3X5hSVnQllQkDMVp2mwWIEJYbwpqB4zfczFdYbF/QyN9ZGdkxSEIInD5VZOk
SuzDYsniyR5kzx/E/yFvah6wKdEaGenxAJ2kb4uN7ihcwx0IXXoUoYfaZDR14NhOt1OVygP6uyNK
BVg/q4wQwZkuw8CUQ/8S2dTKm61fHmxvdK45j+WLP1X/QtlbT75T/fGFfqo9cJDBNdog1qPcdnNa
34sZBRzGUo+DWJmI4BdKuYrknrj6NKNeulJ1gLqwHMxNbEY0Ojntr1cXzxrye+Mny5oLW32j7Z4B
iGnLQyl9o3vGOIh2eIm1zdyaCbZ0ghK/E6TSW1nZxqOh2vYp4dffSrx7xCIw0lMeQIN1iqvFGR5y
UyOuq5ddFwmW3AbHINBg0JvyE0bM3wkL6+Jo6B5/Mqjm6AwgZtgoCHRwb07RLF/IR254kjCpJMyt
RVbYNOWwVURzSXRPVxt3LcYxKKmyOBEOPgVJ3ycobXorsEMKQzqW+O3Q4H3cmPP0N61jgjMHLmab
kBIaPZBAvxnwioc0k1YQe+R3WAOz7yyfUHn7J9z25VelDOpJrFp9R5nvHAGTx7uS+T1R+Vccdwd6
fzXGinp+bEZ1dey1Nw4rhN9Rk5wX+iQsRqg0NfDYtgMjWzl8ONXM+prJzw5kPaDUPt/N1eoV0PnF
CcOvNLb/JspWG9TIFq9GwqloxoV9t4nIeNOj2VytPPZ3Ve4dppZxZPLDN0KX/g5p9D5H3dWf+98q
AR0jDwlCJ9EfYY1tNWI3+GrEmuPiLp+Dlb2MvWoIfoUMJt87288rCtewJ9N3CLC/Sqto/272XguG
6kXxXQ9MKUqzKyiUavuZ3vGbysOvBLjwLlurOEyjLB6HEeQgxp57dtuehQzcbe9SPHZrXahQp0eo
4XvjFSX6h9e7dxwrp9TMnkScvph0zxIv58ATIkD17fmyyPSf0yK8nQWSWCJCKJmLYZyITSDKpCyf
/Crmocmai0RqdFxCrggM/hqpGt6kgJ8BK9HovIxJGAd64bvrlu5M8B81alb9G8uqP6SipkhdVP69
ZPWC8J//M3BKPjZuP52pvhEPyoi/yKKgQHElldE2jDQhp1+OFkAUynzm62hn8nX0Zs+4Dpq4fsZ9
SBjVqO2n0vKAdJBb4uT/TYryKaN5hnaZ5MAoXDbs+Hl4sShvIPtBG9F/iBDdfZopgnwwN+9tmz4j
jPHLwdbSP5RD2j0hJtd7opHSYisBokUw0i/ylEyl9cLW1p5IqCkCe7WL0liFva03H1hfzkNW/oRW
FN08z/tustHbxQNBHQgAqos559fZLhTISltdcOb/N6ymIxSrb3g/XTJJHGplSEfdGAL/MYwyxhjH
eO8GeSLmh5JOEb9FEVhbGZZ6Sw5RtetRqG9MuJIAevC5b8qHeO3vqmT4ueTjVfFNb4ZEY1ib/TfB
3Ef27/jiJatQwqEtN2qXhSG8objO5YUaGCJxdBiC9M3i0cVlt8MXpH5IGdTP+AyyK/ZWwu1iyrxo
FScLkN0uv06ytr8Me8TpxdRQXwsZZ8RsqfiT3W7ZR7VwDmW/sr/TVKMfdV3/jc3Q2rEvpLsahQPN
xrTIbVXjqStJmZTt8Gue1vLW9kuRq0GKMG6sJOzKgHx2fcr9Zt5XUWedDJXz77BK7+cl9oOusqrH
MOyTF6/zYFHIQzi5rYdfKvNg84gPBrtc0H0ZXBkXFMdoxJ16/k5man5WiPWpn1W5144aEwpaI1LH
akQ0I8q5q8AMfqX0cjpiVXG2WIiMfVmmwHJ8xPF4WLj7DLHJxzTzdkJ0zTpj9y9wRGS8EDaxYeWh
XZEwmQ1qUrSPyO52pJ5K8IV+xLrij5dORVh4HJa/rgahQBNQtlvRgxHSfdvsaiHl3mIaPaDCpGEp
c73nDm3AHsFa/JSHsoMUX/ulQLG57BojsMtmOiw5/aTKsD0in8yBNOJEkXkCuuTCg+17l4b7ZrKU
u9FNaJEYRwneVhN/S5iajX8/pF0tkQwaIuZVnSbDP/pIo2ibS2dwhdzel13VBWMp55MaXX0EAhku
sT1Pr4WsCarIpuiipSvOKqm/vWWtTskto77gntFvbtaXt87PjaBFN3ri6qcREqfrvSclEneVXcg0
WC+H7pQ0XXsbTUMeSdXTR8nQcBID2j3LAPXOkZhteefwBTpkSR+1aw6v69N1M8qeuO92jrZLY3gv
GEdtXATp1L9JBJnfkcAYLWHxf+wBFxQhx/nBmWc+2iRh5ce4hw62DueHwk7ne9mV8GoRfNIbHjV6
0X1XPDHpdwfiJzo2jlaBc1vWZ6+d5GMZ5+p1Aht8FHNlHwXK/j0SieZ91HhsI4f6PXpJuy6wlsj7
IcujBVm2MWotzfIHw0F5lUg/NtqbP+1+EA+6SlY2ndpRTLB4FXzaoy3hqI2VdNk57UFeyLobfyJd
Anb36JaoL48MAUc2xL91jK2YdB4olTDkM9r2TS0euSbzQ0QwcTC1QHJcsvOeql7ERSiBzmirDHIC
evFYK/rDs0mBBhPVcYK4KbaYt5orWE/1KKeyflNlEa4I5ogfZPAeOrdY/nTtMlw7LzQ+MFO0xI7V
FIuZ1lJUOxYBjz4smJ9g6aP6NrndcowcO9unsK5Uq0fd00AiMUh04+zCzO+vJkLqrxZpzqOvNRd9
58rovYGNRcqxfCN3XPZodeURg3d5QhzMSTk37mPUUHar52bc60IM53qmIxtmmLrQsIiDsU7r7Ur/
nueoIt8crPgdZylynwlJ66Nrz2seBgIJHIQ4dXDj39zIHO5e6VrHbpL+UXUeN20Irrldug53tZjC
8HU1Zfwu1ZC/qmUxGRjsbHjtJTSqxNS1j9FuJBZcLemKxDqb8QI0RpFO0ofJC9zeAmBFOCOBF03n
P0r6yHZl5EWvaUofGejr9AJnv3yoyAtPHDPFzvM0BsLB1fUTpKX/WA9dtotNVBBICbpLJQbnHdtz
Qf5FVXTXkHSw00Dk2otWXVxsHTtZPnWcWJeJ25FVr1g+MxWqw5QvpMSUSq+2reRsEc62tclu2nmK
dY6hxNquh1+AZ866LdiKwJY49N2qBL12pbFQCQyo92nlLe0qGEk8IodM9MdcKunnDIt5Zoyip3cq
8k8lkvHmgYpdQW6Gv6IrgPDw4I8v8Mr5u7QBy7ftYOS7JaUJnlAUm9C52CeGIp0Q9W2KmJ1xY6qO
sHGS+ZAENQMqZxsgZWPKqPEDEFyEUCoRpF/Kxj4gCCVYfBn8XVdWz62rErLtWlE+CDGuVygQF1mZ
yD4RhqEhS1z7SzgJxm4j6qn1A0beVUnTZKAFHvczFclfUNqcHX6Ti7uIpoEt36IT2U1X2/hqRvWb
3tlW1CL+h1ap3nWLz7cAD+T/K4gkveVxjjpH5Pbd6EjxR9LDoWkgNQSQMzOc4oLycqItwyBijf27
EhKvrr+A7izUqgGIRk1FPQSuB2o9M7bwDlcDSgUdnsgPIw2tyut078d0ls9Lll9q34Tgm1X9iFIS
hzs40XQiZSU957kDJ5tq2V3QtMJGkd2zETatHpsR0vuBShfr1uJy2gk0/6ReqPKUUrcDbzmF36OP
LmUUZfGISzO5rSlaW54esEpzJmnCd0zgOvASEHGEca3uZLEpmVK3ijo0aEu/G2i27hfsEXFzZpP4
8RvYiVl7iJIWP311yaZgfEQQMVtWfYl5ZncmuqSfqhyYVXqjae5Obhv7VmDZx7wWbVHYoR+SOEXf
Q8ebn7RnLsW+1l3O2OsuKDoI/1WP0lwwXljx4v8YxAhgDLJn/SD6aPkrqUzlOe7tbzvBzruRxCJd
akkeQeK2YeAIHf6nB7t+94t5+LCLaYL1aNA/TKjr17aaXUIUE9AI4XVk61SntEXlL2rTPtPn99cw
UnEoR9wfxPmGgQSGAbyJjZ3iVP8FPgYltnJMUr1hrwoOO+DBiR/x8JCVZ9OIkvTtE/ri7suJ7R/l
ZqxIcuIARdHzwpoGQ+yY03ZeVHGGlfBAmlkMa22MXPEsJfGqv4jWWm9E5horcMKyMDqLvmUlt2th
GVx7Jk/FwDuCWATxE84TmGw/n+qn0qAkMqvkN2OMdUtSX7QPEaDaFsbLQF3+f6dUPbP7UOZAtxlB
E5Qf9TjArDQvTqU9GQ9IWCVSIocWPjI4iQRQrXHqSaMG85+T/rGywcsGxSEQ5D31RdtShnTQk/lx
iIENj2SCIMRlZWp2Rjct+9Ur4R4ydK4vCamzzFWw8DZZextJaC5nqU/e9DLVL+TUY+aBvaUyEltI
+jeN4/9xdB7LjeNQFP0iVhHM3EpUDpZz2LC67TYTmBPAr5+j2c1iqlqWSOCFe8/1Pmp0+vuuUdWX
HwyI1kqjov5BGF5GtrDso1ks+gizlXCK2OwddMAh+Lpc9s9IjgZOq4Wh6WrwHQ/vvy1xoA6KELmi
fqesSKM8TzLMaUif+VnmFhsf5VTYmMHzhHDw4M1U5ICPhjlikDe85FAeD6lzT4Vd2v6EeYkBWesQ
B10N6mFZnI8s64kD8bXcmRAqCUTWC8nXVYjwYpiafRsMzAutsiW5DElEDeAu2U7AtiZOVJRuaPs4
HK3wUEDtA9hrFeJvbQTjl9NUIY+Y5Y4Qcfgl/2E6aBAisINi1basx3pkpM0JRDfeB+za5U+TVtnJ
Sif/GTtTzjzMLFNUX0MDobKdPnpVcltUM+U51ea8XLFxTA8j5JBXXZbdvuI7XmHXKNYCFcqLMZHv
bhqqfIzv452F9hOdrj8+UQpCkQuQvRDXUTAjyoJ9qnpeL2Hd5rbRWyVldQjyMIYXwKjoyjCUcSEV
z6nzYnn1Fzs4d0jnjpZe7sbqIrPevbJVz5Xs9Wla/PCSl4l34eByzglbsav2YsxsnqrEb0kJhXEU
ATPAHgS58zj6CCAZJkSM70gDmmI/jgIDEfUKX1P1B0KYSZabTeghdG4RLVCV1o0PT8cx0LfjS5Hy
igqFVNQc6+wHI0JJgwIRIkUT8g2Ct/rDiMd4zlnx/RoCIQ6mPu6vOxZQ+D4WHPjjH7lVhTfCDAkB
B0p3RrXJ+KJOkEsGMZA0qtwr9ZW9rbEyoPZRvnG2Z/XgNa67accUk3zn2pKJTlG9I213zgHK5xTX
+dJnR9P1CGMN27xKtyCPYzhNNN3XAEPrhk1Tch82t529rkwn2UmElSyYuk7cKrOljeYhZyikBPHW
RFszWBM+hA4sjNNXUEu5MazFvSzQkYGshi38gnhx1hgng5emYvowDNRTZMKoJ/gNHaIscmPDZSjh
YzrSu3ksU8+9YeELkLP4jLvEeoUQIHYGYvyN494tezaeka1j9v0qiRMT8Mk8bLtRDR/AsAtUGPFy
Mrv/99EECoc6rLlxlLuVtv5WWfKXn4idhp/65xbe0ZoaETlc2csPb3Ld59p02UgSz7KbGSZzc5Xd
Q8UUAY1Yku8VAkhnpesGAmPtgrdlcnBAq4DVKnM/DJ0nUUKFtknntPsZLA+tRzxYb5CInbWRsKfE
1DZ4FkS7PHhqRN4+NV3ZbWv0Nmtywhu8HHCmegtePDXQpP9aKTauwhbLBo+et8GYRnRpgh29tUfx
J7XFv8FK6idZDmLvKLtbaysRBwxBxRNcAipzmbU3x04gAwP1/mjLjjjghtv02LMUWoHZYPgocW7i
YIceIQPVHMbJcPn6SXpVCcKxvTIH1W7tNjR2isXb3TS63MbMF1dg1NMB+a9+1nMSbEeotOlGzAvN
ii5D7EWTqDhb75S7l5Hd122izfowxox15aibeg/DINgOiD63JFLYmzCpxW4EyAXMYgYiYUl2tUIz
x7qrHfHviafpjilmtlT9LRvcnqIy3kokJ9s6sPKT8MV45KjB7JKiXp0nsbyz3wDO6MpOotZw2ERg
xmb0SeFUxMggjfKeSm38mUzPf0vEAjF5osT2VFGepGF0wE9VlxyKpPFXYvbwbjn10sHXzZHdhi7C
LBzrLe9v5v4ES2r+W+SQ3hwxJfRdsQdzoF4OEDPLB95rbyWxuu/mfAzOziiXPWE06oGDqz4MVWay
35W99WG2bORWjkrFlUCjARmhlbwbc+Xv2KnjmeChgxtqucgmZWh/pqO/NIdq8pxdHBRYTsvY3HuU
l2oHyRV1vkISA36MhWObTp/IQiyA8QpUIKvw6Tg0k/Uvs/L0ptsm2HsZ9loPQ/URC3unUTwDu/b8
+NeDE7N2Z9P45d2hwZdzW6frNmSlTbuNSCxhvnSUjWueE3vgRfA65V/UYCChyitLHHxXUTCFrvpT
9UV2ACSPSUUxbzk7CvRyz82DFpmzDGGgM22VGKfhAOtGllsMkYnaQexi7TilsUw3Ph/zuRf9d+3d
w8BQ3R5bYx5uXiPqD/SfXRT3CD3syfPxNoTly5TWiqFDyLALSzkYY0b8ZBBVzUnWDn6CBF+8Amq8
IDAEA3PyhAo/+amTPa3JHb0u72Oo7hGBWVYeLZCiN4Uj91IWnnXlBkSpXwyI9VaDF84vaFOqvWuH
1Q/Dp+ktUQtbc4wYpAHH4s7vnDNMvNT1qryxcADwWquiOgJd631uErf4Co0qQy5kh1ioWGNdoGMF
AbOnOn9kW2TcPVg0k7MJFGjlDnX3lgcLjcvYlPJNmUzdIKpO7LH9ejdMHObO4ia/8J+SSy+qeOdx
kK47ezQupcAwucFyxnvKxnU1sxS3cR1ZfyTpXo9OAqbowZBhPK7Bx9tw4UfxODuhF1V5qbFIa4cs
cIe1X8+U4OjFsMLXaR/n+1K2sbFpWTeyttX2Kaewj1KO4Pe05OKoOpXs2yRzPsBFAL2xmvkALid7
TCE/nieWf+fZ7Gq2H5U+BovG4E5y4GGc6/QfJVGxZ7gwRnWVOVdmRNmjbXZiK/oiiBpgwFsCn1F6
uyoZtknWq4NieoLs0tcxho583vdzv7BXz/21oIu/69GIeqSWlzLYSOA9V4ZP/gvhDeWrroduYfBk
xmd0bNm+d+YW93YarIKO3OqoIcVeM5M9mTUDB89z4MKFooq0Q2G3AgHGl5Wakn1F0k3DDahu/szg
v0ComYnnhcyaVzKVUQYBzzu0bEGJKCckksuDcUNUE71y7cVYQDp2k7WZ9+zxTDYRj6z48/emMY03
dBgl1m3o4zqU9eMSdjX9GDLnB48q/cWguHrvc+xdbeKX+3ZW4plU+nKFVxh3X3rHpzKBS56yvrf3
hoHm1KkrhLgVtSsrTK4V3xwPzFO48pi50EAsOC6hmK8rf4YzUqh4w8NtbVwsTBHXQvMbe2J8x3cq
2MkFaLv5NHsrp97Jrb5nDA29t/ZrTJAAESKwWNUVsSrMijsV0EucUz359XNmu3Ow8rIeYZTH1iTB
blvYu0yEw25scW5iJ/WiuEMTUc11vckFMoOuH+URxQA0kRHHsZvH1Q4xbxWuF82hhtp+6C7LOCz7
TJNhoj3VH4LB9fejkSoLknWCaz6flbQjU8v8j8Uo5VCAtFplJhzqwBoZDSpBb4iCGS9AEyBDdQcw
8jjGX6wmtW88MQrcWBkzNk2Z1XBuXkbqDiAtnvyGDJT8ONAoT1ZbFZ8EQXB66JYXZxWKibyTILUx
N+d11JV2ojeyZmcP8s7OH1xflxcIKu0to3P4iHXfobCYluW3q3IgcxxBO6fxijPVSnMLGBZfbYuw
oTDxIZl3ihasmYejl7oyclI8YAQ7J+sJ+zsywUE/+pzfa5S6xlmZy/BQMi279G2XsE2rEqg+GkwC
nL0b1mTiFy1FDWEODsOKzFVPoxezTLIY3F0xR+J6bqruRGwIZiMSdjZxZQJHhhO2dlObajTAZFZG
ZgXh11S1Qi4pBRdbYYXnWoZX5B1hsZ4l/nlMhjMTTdef3A07vgZPmeEYn4Mh052y2/bDU2az03BA
jwTSZW8jXllAIiA1nzMi8NaDk5CqYoT+CZstr6HPpfHdZtWndnP/i2UI1hIiBHro7BnDJlbK1rCJ
DSeGoINV1Jdz92IS1LFv7zB8CMzLV+HF+bHDhbnjJYXjbVoDRmplo8LiCZLeq0cXzZYuBnwDtmb4
xfLBeA1PUsSOLX7HRxtGiReAonRgX+wS1THtyTSqmI5AsGdKXS6I2LBhvIDG4KRssuXazeLLzu2J
tI3BTu5NtVBPDc29ufIGbzi6pmZNUWdS3WpHcDWnsZX7KECqZFfj8F0NILmuou2QHIJrcXEXZC0l
DZgzSrakLI9QYaYNzVuI96FVG45DJDNGZz+iGGZvcj/IV3GYdcNK9Ak7ew436pYKsvtuRBe4YZHa
rhu81DhpMx+jPrTCklXeUO/TPsWO6KN7fiwIIj8tYyZ38CcgF7szuHJ0TzwyyrnqSrEuSWX8Ptcu
VIGhq+wtsDpji+GeryrXLGrkwMA3WKBDSFl4V2tZYlyFbR0yU0xYoc9h+cFPU/HspfauIbFgPxsJ
m+mu8NBwsRVFfpT5NEVJHqx7achtCDXuxIq8iTrM3xtB1cJKwOhAOOQuJJh7z2mwX3A9xK8xPXYE
0MSKAlcO+2EuxDY0kAy0SrQvHLvBWklNomdQNQ8dmSFbhJ3xGSNHxsHdxmcPDyP4M2X/OGLM/igX
wrbT5uKn91NrY7b5g6nNN9Bs7bHrDDQ2k9F+2VOFjKfyNEyOxGEENji/1jA95bSAUe9U9+sCxtUs
hhRmgJ+8EmbCTzWX8EcQwe9BIC6PbqqDqOZeXddYE1ku+d1hWYB6Y5qe+FYqn5bVzr8zISWdo6wj
lxSOi2pgsWF/kic+fxCNUsfnyfL0weoYVycK58ZijuKf5EW0N2MNDVUKC2borLPmn6dcZ18L1FPZ
MDoXG4Pvullm+cG1lfwWydzvemJkf+Bi2+egI0Jcz7441Nk0nKZm0ZdgsaiI0spwn9k/wRxVqlVf
nddCk5oRDbuasMoNXCxxqMAiEC7CeIh8olpBI16Q8VmzPbGfK2hdhUV/Si0OSE/3bfO0JGl664sW
4lvT5TeOG6JrgmzaQsnGRZbXnvgJGnT3vl9Yh4Eh59GfVbY3OfFOGkXE2iyCEfEfwNnGsJKtZQHj
YDDgDJc85/mi9rB30yDmnRIyu7Fq8HY+OtNXGxUm06d+0FdbQUEHYHYfXuIiHh3xt+s8fawZPe24
QnCraqbnxhS718IGWQOJyrG2BSFr1GvLeBi7Ln8qJ3M4eFmZbTurrzeOk9Tt2i9gqzSO7WwMVTs3
D23w48AA5n0Oc3PvZkXT8k1N6uCoMDubFeDVTio2A0N299VAHNBb7cczXnPHi6zCwM4EXdDAtVFM
j1XO3KtZRhXdpbzbikUlPbLsN4DHuGZgCuBSK0K196fSYpfW2AdLg7bTkH2fAkrjZ7CadhRi1YW0
ZSbM6aaX2fLq18Y2f8vuzrka7mYPBmj5Wtla7GfPrTaDrM0XxrB91MyLvfV95R271MHjgjGJ399P
kFVKZR+mrsB7jneQCky6zRfTq3e2O/Y2xc8QxflI3S4Q6u9bLj0mMANyKS6ni0eULOIYK4tvjhTt
3mt69x2WgrFvYlZn7NOHqwHtdm8RxLOp2yA/tUgn/xbtAsjEYdUSocBJ9ohPg1dml8UP4zbnnPcz
O7ZgukPS0Fd6s9W+16whdigtf7HtIwpPZryg0mWMBJm+PHRQX1naMwtggz78IZ2s3pduPK7SIo0R
sS/+kZUEZxmsylUwQwcjP1KwnxoYIGJ0Tnf20BrvQ5elO0GWzNqbW1Ws7R65pjJjsA0O6ywmEzDq
S3smHDvgGiBSyjK24FYnCn65RJXu/W/IkN3fesAxas4ZASi0sO2P1Thl1JTujJ6y8i8xnc5WBmH3
ayi6xr6U5TErtY4MrCIw8Qa5qwwbSo09Dv3B7ItY7eZhhOYzxA4FO34qFr8TxOvaIV4aF0tYHUzQ
dXuIr1AcfKAZUcDd+uzM/bQFZkDgSDkPd4ssmX0Vv3c00J/eYhq4SxcsTEmqv+NUemclPI5Zl71c
FQbuysZCfBpaXb7A90XcCZL8ZMPXv/GC3ajzR3CKs4f5qpw4J/Mc1of0H5c8KS6IW7tHyLOMy/Dw
bdgJ2df7ymBdhYxGCwwna8/kiFdEIHzgw5q/WGxXJAMttUnfM4C8y0znT+oNk70OHC87BCn2IBZW
2t2CacU70LXddw4ZHtJrV5kbhJ/qKfQc5Jg+2Z3MMuuNhiTB/jXN2rUX+PwoQ9XsdRDYN8UqGtkW
zNsoZ8gbgSh+ryAtrYHVWmjB6aWwMo4b2/Nzmwqr1L+OLbGRVXcpSpAGTzpk4WUvM7PMzGWWOs/u
zVs4BxAraUBSrLjE753nxVqsBqjJ53W2phMiGQdRsDddy6TqaGuuVzUmBlNw+xeIRvuAcueubas0
OqNCXdWUwlz2MULCWAi8dksPNN+ofdGpaVMf2MTOz1JQJ2qpg0/CPNQmR8X06GfLxHXijDtImtKM
hFy6y+RORbSYLHWoRPk1baH3GLmgMXXJHSYfa/qCAO1zp52HKiCXZqbWX2VKerthKbpDBVEAf6Nm
VcCV37zEaAcj3xrKDWtKA6UJZUExLNZTJ/3iN5cVSU+d5/j0wkWKepZ8gxXlobfnYYjXsQcNILBQ
G0DCCjvib8jN+xlYcycMtMmlWnkY07GweazUFOrmlT+bzg5DWfyGJ6+g1BON9enOo02GX6l/6tTp
tm7WfLJW/yb7pYIuVM3pygtUfR6KBDElBsPnymvatUxBshht51HsJ9AZRht+XGy2KNkpBtlDpaeg
BgEgF7x4NPn5O/4K962UHNalaTrMvVJW3Xdt3GTdWpIGTjiu2wdzrsynRhk1dUpW7vwMSaHl2bzA
LOjDDYpvZ48Af6C8K2pU20COUdbnDowaPSanXqf4I3HYmI9O3GvGpZg0YJYNyD8H1CCkRxjrkejN
TZqP41vBGv1iyKV6YkKLO9sWAVwZU0SDCW1nZLjrcoPWzT7PBtONxphVhIqH75ip7hlSVnUbu3hI
N6ys0N2B7yjTlcFNzhVfLJtqaZYrgnqUQ4h5k4M16eGU33NtCEvUDPq0/70ElFsrmWYQMz08+7tQ
hQZvOzwLsi74/w1egudc9f3e1SLZcYkBXiyEeBiDwowQDSAcDrxftxntTc3UmkbWEiGakbR65w5K
dz4+2G9k6PphAmpw6Gsg4oyKAAQHiz+Y0dwi8Fo1AjABkCMMMOzFEaoit8DvIP32Xwgf77n17erU
FA65S574HHORfuulDJ9T3QLvdy2JzK/iK4NPj+7WgmvBujXcY6XJn1BklD+TTNItu7XxSztxeM46
32b311qG3oOFRRIdAuAfVoMdQOsbxru6yg5f6HbzHwvn01dRjPYrchB8aSkpoR+jO9rf9DKhs4pT
zu+wbxw6JhRcLyFKHoDKKd3sRkLKuRG87i+RSbDD19SHy9/WFEi+bW3CHLYouaZNO3P4BkXtvoeF
Wz7mDASv8IqWu4DUoTH1iP5OBri9zdxlh9EfrC8w+P4ppMxJVm1l6g87jd1takz1XsSW8cqdqlt0
fngb7QTGVZtaISO8YMJrWeaX5e7SE/09IsHIjTWVPjF4Au+ZmPqnsCqIzkN0cBjmXr+PWZuxFNFO
/9B1bbazyTbo6AhbsbF5S8a1P+hk29Q+/5UF5oscmgRQce5tmaWDjvAN/592zeLLiqtfwdiNWAdI
oAtQpzXDk0+wMWAhamvn1gY6M2kkH7CZz1MhX4dJ/xuG4C/b1z9LHhc4qKezzrV6tUyzOvpkEvwz
ptA96hHdR1goCKExj6624mc79qy1oFanQVWbLgB5Pg45yjXadX/rOuY5NcFX16Y6I4B8CQw+KyND
a0P+LBAofOBEsZUFPYold2kjNFLZO/TLqppzWHhfzGI3uq/1qkO92WpxzUzoTVzFKz/ovzDfFHu/
nt7Q4YxPZcxLmEnKVN8kRWZwrBcKrXNjx39bpazHAcfhVjcWZH3lnzuV2djlUFUIDv/VWBBwF+bO
N5cP6Qm9zbd7h4QpzdoFNXaxBRKDWyNmmWPJmBlIy3BRO3oN2uXs++IX/HSxGYnRWsPlKMGH8nvi
47/KoGPWYJWAVOI3nKIf3ZiDL2mbB629d3vwWZClRE2aWFofSpraVPyvroIMhShrW0nYSYBAE1BE
rIWHjJkuea0IC+lYGOEaFwNwa9CPJ4rtb8OnWiadyUPQTXKkLAr4TUX/GmRmzQsQiwOcfvZhbYpT
eTHFCrMBVY3z4KrZueJNKg867Ol2/GzkLCvt1YJGdAUAaj7UbGbJCXgihAIhUjw8oCM7ZOH4ZsZQ
z6wWV5csfJ5aMCYn2cBtERkizNR07OPcLv5ldIchil0P/V4AIZxetkSxPpLwANv0AfucOEpEO9Hd
+L/hQPAvvFrjA98XUkQ9t5d0AUkw+8OnJteK3A8814WTgS4EsXIjkQDN5uIMm7y8W3+SFH1fSf+a
m4ims8kloY14iMMYdO5KGgv+g8nTZ0AB1oZN0lubcMq1Jvu8KsyZO2pWA63jgzouZ9aGQeGvGLvj
ihHNjrL14I01NOXi4BC60Dr2eWbYDeEmhEU1oOlK3DbcTpV7NDxgSEEb74LSZHuK3AQPNX53ZdJQ
ewzMApKgVuGc9zQQfHM+vPBDELAxMiBxMyEBSwxV4QeGVrqty/xfzdweyT95ECZW2KgeY3LoSHPa
eKiHD9JqQWtwS1HDJi9F0NydOl5OQW1z8pbMquzJv/i9txxZ4de7mfSVInYWEjqgnIx3g3EXb3V/
5yaGfgSw4GVWzcUUQHQhK+Dn/P9awzUSII9VnklWXmk8+SUxJLa5GKuRgeOqwFr1aLntK3yPM3fS
esrYG8zwXaPMngkiXIjCQm6xt6d7dE6uPxvbMN+ykXCxYs7uv6v+nAPzJ52sH2IW83XeDt3ODWHC
q8z/Q9ZgzKTeu1tc5XwcE4a7OE1+oURyVA/kiOAEMcjgIFgxbhm++uM9du2uYM+WfsCljzvBMHyX
tc1sney0YGUadn/hpxHRSpAGhXfNoBk/K9vXfUqNcZGLccsbZ46WFEp4Mu4ylb1h4CjRSYXbnlaS
V7zotvkSIJa/G6zLu7e1bi6zYnxsNuPAsjTBgiF+fUFso1dlV4uGfwUGgjnV6G8D7uom5QwtUTDD
ak569YvL8Oagm9tPIzlUlc4eUpOGW5YawrawnWOS+vvAZEdma3bTjHxdTJfGT1zgv676D28soIoK
G4NC/Rr7Y38iWVavVOX0EcUkOHZv3iEH36Vjc25n1OkFt8Gjfb9vl+BXNB4YEFF069mwgggWJc2j
Q3sOYeKrd7Gtt40SO8uDZikMUbE1Kj9DK05vymOur4rkxRgUkIM427XS2BshKuUlZ6QkHX2RTQB5
ogPynWQ3VTN59+0LF+KD7dBQ0O+jrIIUYf92jQ63jrQrmguU73IJT7UQEXFIBO70wTXF7LmeEJlt
Mj9+Rqj20txf8ZLTEw+XSyxxOT4QmHvfugTmjkSAeUX2GR0yH2MzhNj6WnXfF9XawYCETXgmGnmj
rPRcdunVnFK0xv5I/0tost8iNgoqcn+X+tF05DeS7KtMzWDDenlYxz4EjcrizUA5KLg94vdpdD8L
OFCVww6jqIB5VLa5hw2j+SjE4+jacEl9S09jmMZbQi6I4EqYOi0ZHMKcClUDJBxVebLuMQU5B+R2
mqVz7J3lXBvyNJr2xUpdhYRPfE1+XGyQ2ndRIbBOmRkxtLqfr/f3ObfKAzAAk9YO8D4OxEcRq21g
6s84hTfa8u9HloE6jPHSGYn0wswnfam6EsUeobIdjjP+ee/BZjyOxIjLNJ07KAG+VW9T2CS83oVa
x5Jh21wFr2Pjm/wi2V3Wjwe4nZJTokN31xJ5RQz5p+e6P0tY+IT8yHTbp/oPgbXmsRJFcGS+xkzC
YRhdGaDmc+shBBTyz8Ses8OJBiXZg2jWJkV/Zbz74SXxD8jUauOL7gVcwV9I0//cyjzw5D2bQfUs
zHwGlzGad0gOgngzpYOvAndtdPDThcGqPWhNiE8Yc4Otv9Aps9g9jCxc7lSyo5zVefSDc1bAQeoy
/y/nbb7D2kkkKhoMdNfzuGJB8dRLj30moUbbKdAM9ENybRjd8MYwc+ltZtorybPgpmGH5bh9gGKC
MVjUj1LyaxItsGKyASKyTl79ukOt0UG4DxMPGQnBRztq+XIvAmLQqRQ++tI+p7ZGYV0jOCz8ZOMC
+JFIGCJW4kcqH/TjJEeuIdLhd6R/jNq0fhPp/P95fLON+cyx+CkY12IRZZGNYz9krDQPjLvSmDmZ
L+j6TX/tTt0YjaDfIqP0D7oXTzmKC4mr2lZ4GZ18QBqcskFgPLtfTGYbKbE0orSo2dsnSNnhWhIx
HEgpt2Mt6c8AWUV2GF5ZOeptkuakohDHvcal/NF1A/phl2V11lkH5FX9FfUJw9eRun9EG/1ktBOH
reGUEGp1xFDhBS/XBRqyt2oa9088sweu06/71hqXKHPsFB2mdgK562jMV04TfHZyokLpRyc9MXNn
o5lgAfM0qZBwjYwtM0sAlwFqEAoG6azRyKon7IvWGrsywLFkYU44tRwianwmF7E5lsMAEzLFDRA0
/bOjsy9Sl+ClZSTaFLm/sQYYivTxD5YV3A0w1sOsjItVeAQthGFxlaOiGc/a8AsF9B2jkD6JEqUf
qSnvjonbECJZvg9m1iRuYVcfJl5kglGcbJuRkrNK+tFepUH6r3PCJ+ZSjL3L13uKJjCcDJuxzwIJ
cceH1YgyygEToLvANY0kbFp1bqaPDm8nqAvxZiv+8klaCDYz+ZK18oLBHqaqxkhcqOmAkOZQG8t3
6zvNegzo2IZ8+AzbdL6JoHLWFamPa7vFrdDYzo9JwOUqI0N43REbQjJfD/BpWZ7ToL8IhrFoJXH6
BkyqmZmeA98dVyqTFWjd+HsZMXkFE9VYJetljdn5asvSOs0OJrQiTl/GCgUVKSinHvd3lAfil6Ql
UFGq/BMGlYZL6FZnU+oHrXjPgLzgBg+Tr3wA15cnAVPdxiV0z8QkU4+oABZRpQ+lCrujzcVxsK36
DbmbvWdiuOnSfCfZHERJNYuNUeftkRJ8fAtq+zLCEt94LenSWewNj7AJm52Iw2QHDy3Zpqks+etz
qDyNH0YiNo4G2CbaZUb2UFovps0ra9779Nrvf5ARcZgI843kXyqJpOpv2u7Po/S/EFzH66Jc3uuw
YflWvqaGhdqouqVdUu4GbsI1Fb0CTy1fAFCgyK0/ZHHHw9YAZTECVFvy3fITOYElfzbmDxxjDwTJ
vSiL9mwu3Ccfx8rGxOS/Et09V9Av/wULDASs7q+AF8eo7MWDIWqOJV38LHbz2i5dfPCB5XNyFCfk
hGQdoNyPEqQXRwBpJ47X/tI3bvcXVJ69F7rxK5gQGi2zmc6bCePZvkddxRrJeihFvSPJj0RWr6o/
/KwzN6Sqj8iajHg9hPkJBgdoB7x0W5mYf2r2IBgYjZuFcZicWXjtDnoYgOrYrwLWcAXSmdINj70w
YFXpP7w1vH0YLV2fllNO9ZYRB8m1tffYWfO7HVdv3pgf+ef2WDo+AfATo+bWUFTGc10sj0ntfirg
kgtDeReQr2GWT9ZoPrmL8z5alrWZ03Taj5UV0Ymm6/v1lMEaRDiLFqV4g2x1ocABXZ/DBYBU5uIJ
oZIMKACxr0uVOHD7vQxTVs7Dmk4b300erJAOaNJbJFd3ULYbIN30QJqnKbTBuleRKqY/tWNyrbsq
2PQ9CNSgRZ/pSSZwQb0bEf2voauW2z4Wz8L2PrCxM8easehPSHaJs6zXGAHfVRNcA0t8h0btrVFR
PBmBfrKonYrRffVmVNzosUnI8/wohaLPb9O8VVn6Ffj90yAIqAkUDT5qm35WW24gd9sWal6hP0M1
D/sd8We4yoVI1iptPxDiQ1gqi2/rDrrJlwTk49BvpoVb/+4fm4M+XEPMItMvcHAvaWc82o17iHv3
dZpwZhS2K9fMsD8MWp6b5zs/rQ8Ow8IG5BrMYW2tzmTZDLwA3Z+kzp8CvBobxQwDaWmCpD8+A35K
rw4ci7s/+AsBKxpxOf+rDBlx6GR3Hi/ieJnuF6X+kqF2DJKALidvcES7GAYy6R9U0X+THPIR1Ir4
SJXGF3oCi5nO+OZV9p+wkRGX/KYQdzq2YJOfoYy2fPcxtAZ7n7C1obdEaT2XeRppr/3UCOE2dquP
mcN2N5yw1WincRFO29dq7E4L0/vIGd0nyAI/pSWhFPmeDR6RNcoaq4ZcD4N1lqbtnMq8Y9NM6To4
05vd90++mXYRn6I8tQXgjlzHLm/XeEqU+9LRFiIl/NvW90V9UPNO9zyHomUjCJEbT8RILSKI++4W
96tHMYyNADsha6y3llDeNW80tp5i+Fah86y94dTieOdpH998DICz079mdvI3E5iwilFdTS+8UHig
38faP8sKLHRdUQOiiKY7A6m8fCQhSCPt8+BXLpeP038yG6bhSXAvk0Kw6jkHd56Dwm+oeXb9u82x
Dz/bmu2HSCc2gANG9dap38sZYHK+sO6KR4Ous3hzPBJJiOr+tE3zbSLujOzx7oQX7S5YQDJoIx8a
OaajJUOMNoqs3cuwDzcsOx/Qo7247XLER38ebFIfc4Hdwa8b7r22f5O55hIrmit90nOehGzNilI8
Mk0pIygvJ3R68Iiq9rOobWj7+VOLklJqf9ygivf2g2r+o+xMdiNHti37Kw93fIkijTSasVCvBt7L
3dX3mhBqQuz7nl9fi1mTF5GBSFwgc5IRKcrppJmdc/Ze+zoksBZVpo3Wvs9PUTBdepG8xyDJfBy/
OGgV90YIlrO45+1STbvEHloD/UJKM8JiX0Iyc7dUJPdpGj+apnEt2nLpDLX70sFs4jQgHhKTXb1p
gU7K9g2X5g05S2TzROZn7Nn7kaeIDJgWjHF8S4LOMwlLNw3qt1XpkyyunOh6EuJqNKNd04TJAZH9
pZWwKYeR5oUa2K5Cq3gYrGITEvaHK209E8tE4zREIACHpRNgnZTh7wMoTmhMJAsAmDYo1ycOvFc2
uemMfXFRjGW5bfVEkChv01ZrGZOUxUoQl68KFlNtTjcU9ldt1N6ZVpSegXa8d23JDDBHtJ/3BlAA
Puo0pQZVGN00opNWhLUdRR2SGSYZIekpwQAtyWtNDTSgoOXvwpCBfYt+prXVSjFlWdeES+AVoy2R
MLUhiovNCIZaT/drQ9bOV2rX8YHUZR6lCUJopsRrlswPnksQXWBwwK/1eMMkPlsHRY1Ey0+Y8pj1
fRVpIEYciiJNkJuY4a+UTf1Uu/Gt4dIoCdMwuWwapmGp4zxC98MfHcpb2UTvbU21VFGdc8bsjIs6
sMLLOuDALDEB7dqxxSzY3ATNTJGQDhP/X/Sug+GjiaxLw7PPPQFdOB3D63kYJDpOG+X4NF4gqHqN
Idtv4oYpWxt0sLJal1bKOJ7NeUKsORVvY4TAFXcLrlOmHDsiEGuUeWWyBeThbQOCYjfTkDgbgkhu
m1ifZdmcAXU/w7xgt2vznJWIr9eYBnYKOs1nwGIgccOJALsGMb0BsmiTiQFeDfSWzQR3qbWhrjAS
ggALFqiYmYkMjv0hhePhEe3NCzNiXudqqNNIUO+zFoYexMkepVNurefS7PeQGd6WoYYtyh3FgHON
o0XTsu0fAfRXq8wkIC9avBsRegiGJ/THijz8zFV0X0zh1zz33Y3VBW9tx9uHweWUFGzehM0AcB0R
avZYH7QXkUTCBGolrN5dh5XUh44UZk/HnKgSxDiDt2II2uyzyr4bPEA4bt/fAS/haBWB0gDpsk4C
Ux6GgmaFGQMUqoYHe7ENRY33KO3mER3h9yJFP3hOX+OmBFTelkCvYOYe22hiRlWaPyIbuhbjgmHr
+tlTo4bFN/Rqo+HeIP98dlPxYZLLtzIahDVDQf8zZ+ouazLMepO/woeSNYTIJkUez/K3AqV/7/TU
HLlK5bkx6y+HhsWJMzpq/5Fmeqj1fTZP76oIL8csJvDK9LsPwWVJZKW8ZbpNCM5svhSEvzy4OsFc
igNNs6yuMX8s+n9Zf0MDOiMSbleElb7xCNzl9TK/K2HfxYW6S0iHKk0mGrE9nWJ37p4o5q6ihnn2
NF9zuCPAdCb1pEGcQ/jIBZCI5zJ31HXU9f6pZb5yH7tldsJ2DoNqIoeNWEZy0AKXCUKqgGPgobOv
OiYq32HSDh9gSuttgmMfuZ0k+wGv73rGUED/2yPlcCjmazMa9bekUsKDmpRI49CCDvweTkvi64jO
fYVZTr30U2ldzi3WBLaxjHkT7aWtTdjGhqinK5fW0mWD6PNWCxbaGPzDyhKcOWC3EOVHYx7j8Fvp
eEtyTE3jOXP1fvYtsR6BuGyl1ZA8FWFb0FHw2CpOBYUVz2eG2v4msBnXFuwtkjqJ6AdJjazFiqA5
EnaQyIK7EQCUAybRsLztKwBZr1Xo/GigZWhogmBjunKHKPYN7aC7HkZWNWu0rnBsbqqUNiZhIJdO
SEaJrU0E1QGNh7ao6dgr/UoLKDlBCUBXZNTO4rCOzLNpZluYQqgXpdr3HpRz+hQPTUmOWjgLYqLq
Q1mUDwhZulUiPefMlIYYKEJn0m1TtPO+A67yowx6+B1kHCAmSe4sN342+za6hcf/5or+eRizj8Zq
cgy5pXuwrKRkMlbiV0j6nelO73khT3PVcNp3n6ZIkxNWlqx90tzSvan3aWp+4ja/bmkKrYVG3ICx
+wvf7gGf4XgFPIwbFMpd0nCXLMEBpCBu06nKx2lU1rbz3cfaob3Aaba56B0a/1FBQe+RO7bI5g9S
J2+VK27ETC+au/c5NuZ4zV880+Rj3IMfczVp+5aItvQI5rt6IOnMs3eGSMnJqIpy3FTLRFrAiGHC
L4EEWnYJUqUnT3Ga84Wv0e2koYBMQuXMEwTrKpvuGtP6wkyFHw8qMFtZ+ooJ3r23eRvWAh1ChX9o
VY5tsG9N90jzv+nEmB4YNOE+5cyBSxSD8eCtSVcE2VQhFWrePFelFUuDwRqMw2mTeSNyUVuKngSL
rNgNc/UNHYrkD/Xg5fatCSNkg3J8M9Sk5NVEteVVTbMs8DO27LCGSolVjsWyWbXRSPhzdlWAFm9K
kayBWRhePa+TWgTf4K2cR+HVNLNCAn5uSoIt5SZNa8holXT71VBSeGV5e28DjIbXs3PVdHLIDFgT
a/XljvZTXi7SH5gFDPR5sCHZRqthHGk7OaYt9VaHDlDsmKb3RK4o53UV2tmZIzKUVxp3AR3qWG+Z
HHsbmhXzuYLIf9FK06FNqRXYAQFEVYJEbU1kzA0h7oS8+vdM3M7elF3N1Nhzl18jJrtjQbwIEM7T
/cv03k7QEuCuNCVpq6XQuMDLYG8SG3omoa/aIMgYNyHFy9bKglcv8GgVRkR29POVREiK0cVHXTtq
Hk3FsM6oEvRaqAbz2CDNJanfGC9fZgpRSYQi+xD4PPUtJq6dzKyLrGL1DL1vsmKBZ9akdpeHxoT0
WygEdkmg9M6NKnmRO+g6YpvNYwz8zYzOmLqUENuiG0ukOeI8Jyx5YQmAzC1rFrUWoiTmiGqdlLNx
9mtxn6XNriv1lwNwUhXNW+cNWAFRGa+7afiaJCeJvAQORnRWRsip2bXHrugvFBFFay8R01OVqm+/
nrAwivAZA+DZVhgEDBZtcgsDxIa4ipCff89d+ml3zMpTOrmLMQ9LESbLFQIM71C2VvXqmgBu0Zog
a9rmVs30nUEm2QdG55CLQqMXiYVT58NrRhi1Ql25KNYoNWEdtI6HtD9CpfbuFO5i22utZNxChmoJ
9/Ks9I7URwnPRcn5sgqrPt5YcdE9T3qxFE0EMUXMOqM4v+vibDiUcwnnqRvd+CWT2FqPTRWwRbdx
HBaPzaT6LSuJEZJ45iK6aCFcxTvDHLujH0fN5UDRDAu+e5zD8QwL45E59g7VPZVrYj1rm4/PhvhK
MCchcS5VTyfyPeKMd4SpN9grDrTMLwneHV+ZbXIm8N2SI6h+SLHfUwCgPnQgpnr5dGpDx9+1Rczj
GuXvCaYgMComQAjwaOeIquYlJqjsgA85XGNd6qHZAXfnxukjWJHy6LC+g94kqhRRXzDhUguL4bNn
ZWSHmplk6JSmYEFTHm1FVWpvQy5o+DBrpz6lkgjudZEQ3Ym42pi3KViOx8HQ6S1QRoYjJC6Plxpp
530u4EMduqzPHshSAmdNUtIrucLOtdBV8oTgjNa/CuZ03NnoMX6w5ZrjLhwspeljpMmNHzK6Y3f1
ibgAR0TDchixrLTAeUwnIode90SgxjEtFdO2p/pAqlKdPWmqF39t20a9y2nWjxuyhWkkKhs7fFvV
1HqVlKWFcLAiYY61s98BfDRgazUuRIK234QlVX+s8+JZB65xSCHzfZpxUZ2cOoPZw9y/OJfE7G2r
Ek/SEmCX3HezJ4I1RsrhK0OYrxEt6PaI5hN1OA/nvoYTs9XYl44S1dtrVATkw/s6q4eNI+YWkBZv
bXLPsXhUW3+YKTKcRXBZkY12W6ZlBM8wN2Minz3eZ8JwWtTajeRQQWt6eKFPnl5nDToPFdjqyjFE
95EiBbvxR7rkQZMh8LGX4EH8LvkbNNJkg9KaL03DWjXwVj4CoQj2TORZR/yIlmHRJHsPGtYeYrX7
YJphuGXEVtzPKoz2Myqdi5j43yP8jOEgw8p5DRyyupiXznTymD/UKBi6NvHWOOwjmNKg2l4FDct7
3A0smxWmrDW+i+52FH2/gR1EQ8HxikqQVOuy6QatnXIMBQNvH6upkSO04kZudSRVt5kzckYBZpXB
h4UA98i3Vtu7GPDR3RjhDhoZmzjrsndCZuzAVDgB2tl06fdhyJPPQeFT2c7sbXpTZReEWZY3SHH9
nYctn/PQ2F21gXTf0rojNbNwxKGvwK21RgFVsjU0+W29Ey32K0LhhIwUfRM4S/RPg4sRUuAB4fR8
Y2czsI42HvR1bYr+QNhmeAlysX1P2256x2PZPfKVRDfo/+grFZGDaCxxW1xwkQxI0SR3zL0klxVW
G51hTfIpRKJ4QxRBdEPUSHoA9gC4AWeBOV6Sj5iE2xqj1q3Okv4NUqZEcxjiWdvQueGUTkemTxjr
xuODnBIrubVrBoiXlU08JyZSWmPS+IwrIHZG5d4ktANoHfEullqeZM6ZzvGRN7TZsGduri9E4fxA
UAVznlllYWH/r6wlXnBgNRXjVQDkgVETB2u4AXegNtAU6YupTr6StthnVgC81ZbryAiuas3RKPDD
bG1UzkMEtQbZtP0uPf1aSBj5nrKOFoyQtQFNB2ZY8mFgcls1LRhrumYMkVQ1E2OBBoK4JGcDH9Q4
snjR//P0ZT9400VIwAz1FstJ7Gb8fCYK+Zr4rlu78CdqajseAGPXLm3gaCyRQllnETQNqXBANCPD
6I96UqDIOp4C6GhEql6ndvnBCYHDESQs6ioTzry/i4MhwPTWu1vPNG4KSzlPYRo8BhAFwopxW1XJ
h4JhzkZK4xH4zq05uMbaEpzTAKKhKqjVevRt9yJ0PdI/Szh00s7xwLUl6nNEmQwQoPkpO3hoBrPa
sG8OB1uH0CaX3NMeQIoap2nFDkeSTBrclV5JM25iasDKZ4Mz5cTcRBIWG4RjZl0NkalqODWmGA+d
GYTQwkyxTTA0IYvhQJOxzxYG+10vwlvXJfUyhcIUKv292Ndx25Do2yQO7SQGAEI09snVFdosgUMS
Ys/krWkdV/suN5+khouCXeTcNZCHELnc/QUq0Zxrosh9ha5O04WMTMRIGYkZHP9Lk4Zb3Dnw70l5
qhaWCQaVe2aZnzhXJHNUCPiVSUBLHRNxBRsXOY1MiZz0u2MYykdO+t8pE45jwGu7Bnzx3ubUDWOb
fHXY3Dl061tFcBHvLqc3mQ7OqluQ96rvwh2TJOhRfv04kd++dormu5fGzoNDuxI5U1aPQ9tWDojA
gsR66wAaUhQkxQEQ7rAN6sV7ayCm8aX3nbTBJZUrIcxtdStyt19LpZn+RZrowBlrIsq3F+2ycpUk
NG/LLP/SoUmlUY45P6CGmq/0fOggaTV0Bh0bnbKdO9/dmIBvARU86/bOi4IXTwU3EMs6tk0SCgOB
O8si1mutJjFt7LI/lWnwLQor3FRVdbGc6V3sl/hMeZBLQz4mXv3Yxt5JxdlLb46nWta7MZg+YiQK
6P4oMOYcZXBuxBRf2byuGmSKmtAZfGEBWFZpMjCkyIkdPHdp3EKaYAlwZXTr9two2qbQQELCHBQR
vrDjh0+zi64Ls77NK01IWZSfkzHax71R7uJ+eEubJYJVhktie/PUJMZnY8U/6PKS4mRgXZJqJMlq
0j749+Bkg41tvFgeHUbl1NDzNd1T1A9sJ2MAlqB2rSsZ02Ppp/4pbYZdQ8bFjEKaiJVmZxkQ2Uxw
DeuitSBtJ94BOC7DwjJ9TRv/xY/yj+Vszuno0ZDhi00owMYNy0ezND8wM76MlTiLjGU1NKAnWlb2
PnrTQzaST+l6T8wzgk0Xwm4g38tD3lDv6t4+1mgKCZw/WYQpGXO7y0tIR0A4LwUV8o7kz4rhYfDK
/TqEJISvSqeOttpSkMJkd0qdAWNOVVw4eL+ggMWrsbMOMSPLMrM+1IhCpl688QRwc5iDfrWyq/6c
LVMTN5OnEbHcBvKOXAnKRaTeu7oYLxEQ0gQAN76RDIvXugeyWjYh8NiJ3iUJoJw4UJG2ct+lebmV
vDesPMjZSOkxLiStfSNrjRVkG1xJdBRumVe/E3AYb0JmZ1gvgB7UZrVN7ObGdEhFyOuUIUn9aBvd
o8akhZ3CYX+oUBY5CfUVcUEcTbVwtoSUHcu+7mnzDPUWjCnrQyack4/AE3defR13kQPXjfpR2igS
OlXVOwBk37TECSLoxIkpjlzxgt1nYdRfYmnat1V/RXPvMR7RgYqkvdeJAd3J4L0OcKTBtvqekqWZ
YjaK2SlHUJileQ/qRysCPSLsFTbV694L6h8ceeJVUsVPehE79NwArygvasadO7uoDou74oJKPTqK
Lia4D2mBnTaXNPoZxNrRfQSuBCdkRpNgYi7tG+tKDs9hwOKGG/HVrIXxw471kcid/j7Kqv4UuDjY
vCL7SvBR85dSRdO/vKVOeNJYAbeOcJNNTrrnCqpHtEEdjjjFOOlSMwOMwB243q41CRkq2EOhuyzi
RAb2ZZLdmyXCXB1ZV3XUFCuvGz+ZcVNTzyO6u5YcBPAKRclMrVHYvObg23GrqyVbcl8ZSG60OaN9
4KW2qu4eODzDX6ADtg3fiv7FSVbmfaE5o3Q9owJ/BOleGe1uyrP7LLLeRl9f2BldlKlLn4iDm58s
XzdrS07PYS4I5osnxI4kbwVd/e3TM/Ed0RBfA/RrmFl6e5MYX8ACaA+m8sqU3nqkk8L+YnEsmW0a
/eCBd6KILxM3/KT9fpjKPF3rdHpJwgCaCrVBxN6a2UwXLETosAFcaJvyiEsB0XLOXUjtbAd6Duqp
HoxdZ1UtPyQ7Sebor0la7ILCw1sxyBPgQhidtCDj2E2OYOq3tY122RriGptvrbYqNL/511orgtyp
XLgrUR8jzmCA6tfpI/n2NwairmGhUdn8R6lRUdZzfWvE070VNdd4jUhDjqcAm1t48iL3TCTua5+Z
SIvbiYcm+gyUdV/GEipFKm6Qve+h1+ZLfzjY0Gg/OSpGt6i+RpIFYT0iPrNMiz28Ik6BIJpDKVFI
W3Mj8fOPLvHE7H5IQDH4gR4yJnFGmlJucUA/CgpwQI0xtoARXjLLx6YvzI0TsVeALWPVLtTSHhPf
5LNyHIl91NWlv6qZOC4+7+Q5sbqtjMxFnlScewwNESLJxTdzyFo4CwFwFMjhPRICYlGAHfCopGvT
LR+16cHCivt8Q3AfSayD9zHwsEUZujQUmxIFWqZ6ucY6d5U5JDeoLI93DdN4CpZ6lw7+dWkrzisx
npw6ss4Y6e7h3PGb1JO54XT8NIjhB7DUcdWE5EejPT8S2XE08jq8CIL+XhruPnQ8lG1lcUX9uQQx
pIBVFJbgoSJFgH2f3XZPmx6jgdle9WHLFDaW37PyjiixWNiBl124BUgS8qTvMmywhDWOBErGxrD1
U/pJmaBe9U3oWgEjwg4KY5MkO4NBEeVzAx/KfM97jrQyC69xeL82RnE1ut5zIxsSYrB/5pXYW255
iUIg23pstFMlaQmX7bFGD7IeCudjaMd3FRV7WACYM03jjLn1GwPcXT+FTwhlr4G7vTpl/Y4inVcg
dWsmaRmJBUIcGFJtGfHy7pv46/U8v4cVxypan+9ms2BQIkQDbBJvQTPswaETieQnVxmmCkSh6p0Y
hgeQU5xRANmLlEgXlxulzNRcl5PV0Q+ECz41ITyvOb2wGokuTf7IUueKhA2DBnW8sYfuq4yZrkfL
+qujB8rCK1rkH2E7IX2PLbGJU2+ZKrk3NTMDOCvxNbxz+q9p72+kQKrZe8VDF46w8IidQRs3HWHB
Y8Qda7mWtTiil2Zs6ckez+tyUG3Cy0JlMTAO7gVm8r1dFoDGFQjDXmwKC6tw0kWnPPDumlIBjKT3
Mob6ZRKVXNpYF5NfL4Y8tY6c+NI3vFsxT/NiFLmXXv0QGtERcWW+K8soobNsxWJVA5Sg6ZvNp6xL
sHtktOSKOP9A/AY2MCRnRjY5Ok9E53FoXfvIO1YRwQMYIppH1LkZUx9Oi32UXDog89OS9SKn3mG2
Xt+SYYkJv8TVKkIqFRk9BgCtIL+MPO4LpTNUFFWBjU0d6GYtm4eRm7Gp44r+S1tM5zTPn+KsvomA
am8GbcEaN1HYx/pQeRA+Mx+75ZxUPzBDfbELo7/JzbewqCnuGIkBFXaeJ6IANrXj+5jI+TadmKdf
Tsg/VFjbB+ZHGINMC3WLQ22ojdw7NPwfK3Rq+GFVNmyYRI8r7cp7k5nJU+8LppH4LmmYFvyg4rPj
9Ibw2qSdKAq1b+s03zhjhjIguLUp+NZmMR7toSUDWnOHuWcIa8oUkZSFInEoHnEROtvcVk9R33+N
A3RUQtQ+uhKoazN4W2cm1CYVAikiXN9OkmaSG9e29G4ldtNtYjo03NPsxxS7gnZW3c7PAfrVkygo
ipiCtG3J2G7RZdCLak7NrNSbVGa+i3PLBnqDdJ+RYsCIAwgS1hAv8xVlbqTxJtt1NljrKK7UZUxc
yikboV7QXDNxiYCXFGReulS966noMTwUBj9g1QVlIl60R4IKU6k2oXM2Cfp8bupam76LfQ3vIicx
HK5n8cUW3F4mvcHhmnYVYT5jIG2bXoeZ/qDlQ5WPaHixkelhiV3U4pARqEbbrWwMxfBqgChixqBO
d2Fr294umEsP7wi6fXiYVUzXKpBecJxbztZbQSj4mXDTwYdO1hJ1i5jND3c5VgvAbcgZ30AE5O9u
IRD8leVAvBFAMfLsoNs9liYSAhvuCCjDheuxLsvAe1fK904tj3ewzoCAXUr6G82aRC6K6dAv0Idr
yCxvc0IE8Mqgg/DYYpS+4+qgFkgWvdaWl/wIOE+iyPOak8ZETohAKhfzOBB1JE35YCS06jVHWEJd
3PhMSHf9XaoBU3JN1Z8dK0c6j2ADgqvMJvQY02yIlNyi8YYMVwUMxemTvXSl4MXg+fSgIJshs3IW
qfkUt4osSEzp9I1mTq0vdJoxc0WCVV6PKoserdY2YIQlNtm9aR9DuhltwOWEN9CxHOOSOhgagP3W
B2ACSEmn07roye/qTC7GMtaiHV5c8nARtDOSi/EPWW0qnrquC7zVzJt2Igzc2k1GVX3UmrWI8TXl
tBga92W2PO/Twxh9gxKnw9xi9XJ8lU5GYmYda3rJTT7ZB2VYkTq0rsvUJPPsEhOCYcZkVeQxdX6Z
Vu2bl9Hxbuh7rkuOBtvM1Orar0Mj3Efkidy72ahvUh3KYTWTcUBZDYdy1jnFRsMUGqwoo4C7SveQ
sNC1yqXJhKhiBSeNuAoHMe4t34mkpuGpPSIJYr6fq5LyEx9i2D64gcw8JBJJ6677LqjiLeGulOht
QIZqMdJyCtFFbkFGxQdDizzdZuOUhPvOStlQ6fyqJx116Q+tRiRVTaZi/sy0U0QgOXy/lRHRqz/R
abBeSG0Q4zv5DZzo6fjZ1R6YDOHbdAhVvAfAH5os64SFrayyNe21DwWmYQVUrb0WucxbYiItFa06
ArzfdayMj9ZAUrqlJ4MVuhgb1lAjrJDgV4nszlmB1lKC6Nz7WUlfTDlT4B/HOmRl6H2/2fvlnDwb
HFzOyQCvjaIYryViiRKtTkBEg9NQ4KNET+EKpRNxqqTNZoQgiNxYL4OUXdYP03GGOhJsdN8Cqvor
7LS10YHiJFfbqm6MbSjs5hDZvRZbaqeZWDCHbEgfqiI4xOqZ4XCDg4SuHBVmMD8ID08UjKDMWxMv
PaKJsVzUtHRb0GaPYEd4dwpdMSpUdKIQn+h8EzSqsy7GGawbKggCNdEX4lYGv4taBYxvJ0rCE+yg
3Fh1Z11Nc2t9c5CAv9Bk2nCOM5leuIXhiaDF12ieM0JNb+AoQz3HM5z2275vofISCU4AoJt1zwqz
wa6E1XT8K7NL01t/jAly8S9tc+oHAuBFclYR8tVN42oWytnmNy+MqawZ1s6E/iJdaG4HWwZEgMQW
ygiJHncbZRCarjTkuWyFPS4DLdi1l+S3IxdCLfBmlmCoR6bIi3S88XdpxlAUkzJfwrrr5LI2xAmj
TLekkWDFw9zts5D86AEtREapOnEYHoB2OJdG3XUz6lcv9W7+zZdH6KcIwqPLgXTJlvSar2yqB2ON
GnV8dlqUY/8mbj6MGeIFx7rDpzHkqOCFTxxFlk9A4UP33ei7M50QE+uLAb0m5rE0msjZh2l7ERv0
KetYiUdiDJdoRyc6oS2UZyFiwSCzrA0HfUjavGAVU7sQ/MIuqno06UDXnuqqQBrlQzU4EGwafURO
SMXXe0Z8cMoCHWlmFBS5Hm2Sm3oUfO0RgXdX/7Z6Wo+it4oLvDJtgLYB9ia5F3N63/Zx263qpgKq
I3gnKzrHWGVUZtrW2u3drn/613/9r//7fz7H/x38KG6KFNh9/l95l90UUd42//0v9a//Kv//f734
+u9/wZ9zbfZ6/vEsy9b0cvjzz/e7KA/4y9a/665v8EoY+gK4LbMFMFCbLu9D8Ca2dZ9Do9qMPQ/8
ny8qf3dRQYVPPh/kQyF+viiNGT+U4ehdhFMUhMh6R8o92y9weyJl7+T+z5dz/n45z3UsBIQmYkll
LX/+Pz5jWjlMRtLIvZixasMsLf3m1SPE8h8+lfuby3gen8a1TbZiz/75MpU19saM8JcUbQmSxLHu
OpaYZw3/ZxvXRnz686eyzL9dzzH52lzH1I5tUvr+fL3BHVVnEApLtF9LvIQkH2hsh/Giz5sUYJXl
n7olCRBoVbEXcpEF18tx9c+/hf7NL8H53rEECnNX2r88P9JPSatpzeDoYzYP0YimyUubzPaHyro6
o4OTVummtQq2l3S0RL75zy9vC+k6NrfR9eQv97zwEtDL5E4c3XyI7tisW0GZM1JwSkYcNVvlgvjs
jy6AjIs/X/rvT5VjSjQuf11Z8SX8fPspjOYwMzJuv1DFjOPLnsnCBeDobf98IWv5In9+R7kSWkeL
jgLjcueXLzoWWY2NXRgXI3UNknOVYLHIsIY8e2D2rtiQFNOgRlf46LuAYWXnTNa0RZ7q0h+Z3Pwf
fqHffedSsXR4ngVs4dc1g7gjYoqSKDj2hXFbwbHclDjTD/gYP2bfFhtVl+Iu78k8+fON+PuywX2g
5eR4XJSIgl+eNZta0jeRu11UnlleY/Cez26UBHeMnOL7//xSrgmVxlLgWOxf32V6C3ybBs9VaCds
Wpbf3tSeQChbedY/vMe/u5uucKSypcNHc72fn6Nq8to4amVwbAy7dOheWXDxkR6XxMEtcwxoLali
AonRHnEcHqM/f9LfXt5dniphwhH99Q3qE7+vJNIuOvqqwaiQRyiV6XvYZoHPzCk/K3PK1k1p68Of
L/z35ZJLOqyXptKO8uzlF/sfq3JXTN1UDIZ/4SOtPcLpbJ+51+rUWrQ8Cl6klz9fz/rrufzlPbIc
OqLKE5Y0TeuXKw5Z7fGnrX+RR/EkdsqhmNtMPpYAhlJtguSRsIyniCqafFyBI3qN/4vTIbz5JTuF
BgCIOLKr+lWDWRAPh42tZwPolagSSZLdV9HJ64SJy2UiRVuuWfQQ5I3o4VexLcHY9HQ7wtVYD/oG
YAhetyqOnoyhskIOujUqZeg9RJVWkUU5lkV1AvOY+4JKwaysTeFm7rX0KR82tMW8l2UXejSp//Ry
oOGEFVRuD8OBiNbxHLipSUAQhtwJ3BB+AsjP+dYsswhdfpp7zymaxRvlEFVQxSNSqRmgibuyioEQ
kYlBdbMOZdsdaAlQjbZYFF9TgJj32OBwsOnasGj9RY75CgdIGhddlQD6wE3Q3EJURkkfCgcRtyDo
KnnRtA/8zeBwMwGWRPOdrnNqcToBJcKGbGb0SWEjCdsyGpDnjqDtv876tu02LZP82wHx6sGsk/GT
oGXnUiFKCugVuXCCgC72mFb5Sd5BZlh/t0ZegOCr8p5KK2d/nAlkCIDei2F8M8Uc3caGFyPRKshI
WLeT7B+S0KjJgQro3WQQu+9ThsP1RQTDGhKuyOSDT4bTIUsafU0dg+4EpChz34Sj9ZePcRBVP+14
8iypk5EwEJBzr2qmI0i+S+8ORT1s7CKDG/8AsAc4iY6ILlwPTPE+aJNz0//8nC+r4K9PuXJgBSzL
s4VM45f3in4DA8gkOs6lH2+ghIREYRNuT276vFXEA21nFanjny/6m6WZ5YMHjs6WKXibf75oqM2i
jxwdQVIxpL9222ykm+oo9S7DlsTMP1/tNx+RqylkzFLS8xS/LJmTaWoBhSzCiO3ilTbCZqDrMVFY
FH3SIPbXDXwzO+n/YQn53XUtl2Oyx5UZuf7yKScidNE2J/ExLKn+cG9gz6W8LA9enZS43g2CFrcu
gZz/cMr5zVJJE1VJCkdtS+7yz3d3iOY6AQQaHlWMPmocMpkCk8dZtPZimIZU9XP8/edb/LvTpbAF
FYErOVdJ85dDs4TDanbkFR5LGefrUOeIU3JOz7UzgbRuE5rMKDo2QU1GVwzpkCFM2//nuzArBMc7
k51R/31rNALs80gLjzBV6oMsIUhin46WWZXxD4/U8sj88tYI27UtLHXsD5b65WwhkpAnqqqiI7El
uXNIDY5+Z552dZZmlj1Cs2letDUw1M5nDXO/qLz0Hw6Uv3u6OFB50L4ER71fjzeR4/ZFjGrs2Dp1
DzpDP8QCXzo6/g+BBu1QElbzn2/+VESMRx10bssm/PODpawFm2CTAGE1bnhhIxFZxUb/CVqJcOd0
YcQUpE/Zjm/+w4V/s16wPfFwuUqzWIlfFqnIr5EgRZQNskEsD3p2eglE3q/1oPvbPz/Jv3l5bMy2
Dtu5qTlu/LJYpH7flwE8iiO1wWKLYIpX5ByVo8J9tkvahH++3G/KAttyTRtfMH4I+et5ajBtRLJV
Fxw17gfma+Bn4z3B5Yb9D0/s7y7EOUb8dRh2qMB+/u4Qzk1unHIKt3EUTOjlY5bcKtS4a/78iX7z
avBpeAklVY4nnV++K9eReq4tyg8V0EWhU7zkmAbxOZv0x9S7NpGxKtrm/4+089qNHMnW9RMRh2TQ
Agf7In2mfJWqVNINoZJU9N7H05+PdbaRmIlMdO/BoKdnerojgwyuWOY3A8oyVZaHF7Z56vXpAGZV
V+CtBBLt6zYxoeFlCTSfACPZ+0J3oDbkwnka0AXcGqkSpv98u4apkQhrLt0JV51+0Ke8lPlPLdvc
Mvd+VIFoh74LSA2NTpQe7bFr/6Cw2gQ7Fc+P/OBHqYNeclJV3c35h/63KfE1IFkmVyk/RQN9eFTd
d1giBA1DSuYRAAvyVscbRAHM2C6hKa8G+CleZ76k3EgQsECVWbYKvZJCFEeRR7t2LxzrE6/BNPFh
c+D4ECDnh8DMXbu0tJIa1O7eaB+ji9bCyla6PrvSKTK357d/Ij6Y/IsqT1V1pH9nH63ZqZraykLZ
K4kibvpezQ9xUATfBdZtm/NLTVn/1wdtsJLDGXJtSzPm1exkHi1iUtt9CB72qa9BVQhMia5qKvLV
BCJ7bnIYdCoz4Asn7eQmbZ2iy6EpRVbx9aTVY2i3QkplX+BcvOv6SFvjaaiuMir39b/YJPhoR1D8
0KSafcORmZoYJo7K3jKhXqedK2+qsqlXVRPp+9KrUVQqDMYIEcID51c+tUmbk2xwnDVe5mxlIcKw
05vJ+q13+gO6FM0SsW4Mw+22/XZ+qVPfjIY6MU0CTilNoVlIHIAWapmakYVC5pZW1qwLVMQUVZJB
xMbac5QbjOO/V1Z81YbWYXIdW6l+BzURekQg7i78nOn2/HqyLG0qb2kfOJZ7lC4WxejrCfbeB0UR
3waHuZirr1v4bnGNca4NCglBPBwssno7wq+FrWKimuFXTzKPfvyb38LL5weZKNzas5seWAQWc0HK
VB9JuW0dpt+QskiWoapBD0Yr2KJgxKoxixf1oIBeBJQrK/NXA7Yui4YLMV3Tj58Mpb/Gv1Q6d64+
fZOfYizeiOw8GYJDXGoTHh18HEBEFwlaXxFuuKXZ1T10I47ANojCBWr30Q9hU8GBwzSec4zWkks/
aTobs5dFTj+lm3R8XDFvZOqu9HVTI9c0o0S+G0MV/jL8wUesZ4S85GkTvmPsBUpnvqaI27ibom88
xPDivDq+kLOcekAGADj6mlzwmmbMbj0FChwo8FrZ514JBa1KXgBCoaPdWFfQUZxbCx48huel8ujZ
XX2TR70JoMJELVJBve782TGPYz93vC0Er4sgdZRBkfu3emuSrNHOj+/8Xgy/fSYKTyLDgWRrYPcO
0ENmot9UEP4o5nOylYlVjy5TGgtqJYx0OsZAWgxvG4co59bMXOMNylHyrSEXRMgiaDWoB7Y2IFiX
RGW9gnDCiC1WrPS3FseyuK4A0DY0kVVPo4JV4p+0ywJIK1ELy9307WLRGejnr2sP43coZZl30yVS
/MSe1kdGvh5obJTjwDFXSDUf8U4NbzHDGQQeNbb2VmiIIAGRQEMMyFNJe6f0O4ZkFOuIuSkpYngL
H2AiDts+oCm06BTcqMTgYGgT85EznQYmlmK6puM7aXYMXReFj3+JrkLeunBzHKVkgm9YqFOJb5Aa
zGt8qxhlgbcnxZnrdQ82zEGU9mlPZuiKQQfEbyJEc8Ny653apJj6XTgQ809lWt0kpwY4To6kzWIJ
WBAfSljiU6jk1U51+/HaAKC58S3Tu//HS+kqEyKKXtr8zjz789EEdxNUb/eeHuc3YYDSTa314i7K
MoBc59c6qr+YhJEKqDxWCykBMQWtT0FJHasOS0TcdUcatQh4KTg1dZ2xRZoaZTKcpybwSxb+Ob/q
32HXl8BD2Uk/W3doPk6d0NkFiYt95WPz4u1L0eLFiDUkQqhQuVMTU1GZVuuSLuNrqQ/RQati+MM5
9dQKedqg2+S4/6CfliAKiC5iqz32waRpjxkLczx8LVoEoHBm+l6ZrIt5WAlIlEXMXRbByJpaWNRc
5/dzVJawHWhOBtUkt/Bx/QPdrda1wtv7fdvc0i+Jtq1nD5di0vERNMgm6IZw4R9XBdgOoV+ZtiDA
O7rTjpU5a96ati8TI7w+vyH76LJi4sA9paPiSVahWrMXFPZmB+hNVfY9nCFjm+pwfiCLma2GqHGb
ILkYYTyAtQegbz2qTbR9NOuWjju2SBU0NHwDLLv8CZiQ/zXzwt9N1YpfgIqlWPmhhSGYF0zQkQJp
PuQmQXkiQ1QnDZriBdQCVTrdoTQrdUdX0fghpNU8on2R3NmBSbS04qbb0DTSPUhVFqbXRTtJrOWh
j65IL6V1hSYmOBQv1/CUSo2kvRuFj+VTISrtJ1w/VBpq1PBx1Cxs/S3o1O6Om3h8brNINZeWMISx
003bhNiRivGbqlOUIgDbpQPNcPRO1zpDiXwSrU+RAfFxPUkr27lr6PqiDUf3GCKRZRTvlG/QW/oy
eWvTUr8FGAL4R+qO9iqr0mK2hTIU+YhXImqcxAfcw9Ido1rl2UmCYQ/czLpzTQ8I4vnXqztHc1TC
KFc+k3C8I2xj3gQxOgqDSLjQ8JNeXVmMVBcdjlUV5nZotjnuNU0QJE1hBdERAbiqMvRbVe74E9Sc
vzIw3EC1yPhAjbSBSw1H3xKD/xOgjJfRAoVY3DVgxLCTPAgfTjyKmvoGRzuQgg7iQ4C31Z2m13dC
ATiE21JwiwiMtgZ19eqPTX4H0Po97IPXvPfeW1SDF7Uc6k02TmT8trljzOasfAUhFQUdMoTzgM9j
ybIsE5wnrNb+5mHdvtKxaV5oqf0UGykkFsev4AO3xSIu1HFtQkxDoa/otrVdwIN2dftugNMBvi9y
77AMqVaYcExUNqPwH510cufFYQ3YSe1g7Wc7CqBxFd4WNo7RioSkWtPdNtZ4XylPmgUgZwF+B2xZ
3Ap9V7lq9T2JsuR7NbrtvSaFeotqXos4bP4M+FD/iHu8NmSKsZ6NL8RLKLx45admuUO6qNgg+OpP
mIzqBnh3TUJvwwl08A51ZSk2sZeav/sshb2NXsjGr319q9QogZhJ0a+z2ggRMUbyLmaqZUMaTABW
uqmz7vTYeSpVo19gYYukAEYwt2DSh6UBg4wZD/70aY5FrC/U5NZxkjsHzjf6gI51LVO080dhjO8I
7jir3jcwNEsne06ZI4+iUrPyE7JwAwkcXd4iw95eV7NbS8WvsdMQ+mEI574FedohLoEmho5FwlrA
+v1VxDXSOZ1aGO+pryJsZJTmuq2r8aBHsXINIr29yfG+mzD8VneA/D4w78ZPgnlhlK6F2epwv2W+
ZYCUgFjLAelSlUzd45h/sNKgIQuzdFiJylEe3Kh09r0muyegNhHGgxPaL1Zg1MskNpnuwN6MLX2S
z1ez8sGmK3SdFHm0Gw3+AIHffW5NNyPep9oPO4YJm7rIvyVW4ytrgqT2pzKIG9DZ6/5OaYJwb+HP
ftPEcck0F0jnAstvJhV22Flv9ZjCSjfIjlcIXCQUaTbahW5U6UtgznjY916ykVZSP3lRlbw20N+W
RTlkPwb49WvM1gZEnDpQp6bCPzhMYEZ5PhqObSLiXY+FKsEFkOsyUSUBGc1ufJ3cw+hQnk2c+z1I
pAYKQVgN16g/ZwenS3OGPnqGXt5feGNYR+4HBL0G9xfZH0zp/wCBdOWOyJ4BaCMfTDTkKlXZLYK2
dcH9Bv4DYE6EcTvvKaR/fO8mWUB3NdUPgeX9qA0MP7IEkmlMRcHfXt+mEhRR5oGGBYMX7o3aMyF8
WQI1RyI9eS7XbNZwNGtvZ09+oSJQAaYyf0OzyN70WYQXIzbTWJ039z0dXWApxg7yLzUXjqSLppHm
Ogkwqxn19LqKWEjpw+GmCLV+X/oT85VW/y4SjMLQ2IEmqZky21ZgLl79PruNo5wIqPnlrZNgo4OW
6rceXb0NgmqvwsLxDD5gvOhSt90FeZtsY1JvGAPtg9Var+fj+FGRQnELO5fSn7KJQcmsmQI2ahAh
wg/ws9HCTXo/Whduqu4iWeZr0QCR/hfrAUNQLfIocdSfQ47EC5Coiw5WGbq3EH1filHTEFzs4nvD
J3b90+UsQwfn5+iIwIKcmrU2XDeE+AMBeV+WqtkvjVR10YHhI4FmnfSAw3CK0Pyn84ueKDPgbNEz
sB1Tt6iLv2bEOKCMY5qQ+YyRi8y+3RXI1CsG/I37zKxc/FQyzNHq1gy7pdEBRDykqJhd6l2dyCi/
3M/TX/+UlwdgpRPNcpKDl3j1CtsNsWNQUd2e36t2XOZO5ZRwaHPSJqPmmO02zgsl6MsqOaB7n30M
NjZiYVzhmSW88UHxArRiqlTZGXpq3ZQNiQyM0ETZo9AePUQ91iFhncL0jisdue6uX0rFsW6Npu3v
/CD0r5MkMLZ+nZSvhoZTHKZi2aocu2RnNbDJsxAjDk9Pi5sa3aedn5XFsmwi7WACpNkMrYsGEzc0
zArwjxbyITsXhfs9qtI0uRw9QZgaAdmN6mESF+VT6LIjzAJIPaznFOsu7m7STTfEOLF1QmeR5La5
xbsw+l5hS7PqpONshzqHEyIasbLcQL0CbCM25mA1O4GizrsShtl9h/3ldV+140QARWoYn7OlKb1o
aYui2HOP5df03pwbvMgAI2Wu3JawLxELwIh7V1BOranmPlTRB+C6+/CmhERy5TRjsFIqzdx1bvSu
NmRhZKDVIz7DDuLypb0lg7W3itW9+xhMbPyEXCLNJ9O7QFUOjAfQw06M+JF+RLuDMAxs26k6HM1R
CvAbHBTJzcUVokX4y0PRZ7Q1jPhvjqh2oFyIdFwFQVEm5cpQIGiYyoTnmHQikQ/wN1VEjwdrem+l
mf1HEpBRw1ug7m2GcNVbSbfn1oG/D1MkuDP7zL11NGg/mtuW6zZNqSKxobGAj3feh9fKZw2nC8Su
bFs5FJZEVCHT2smJ2rDDTTvNjsO6mmTEJFRzPspx00G8WaKGhVy/mzuLWh/djzC203cnQ7UC0nj/
hB5SsEKXEB5RbLzj6OnIlZ7Y6e+qb8alWQzeD6dUrMcKBOSKTkYMV0kkyR2Qd2RpGstbplUGl1KL
uRBjK1zhNd5MgOhLvST9ONm2AWHSX9MActGKnH1knT14zE+jSfCmyZ5rUy23Cum+OgWX8V3rTcgn
vZ9WgDdShXPF/F984BGmXCuytK5Ku4hshLED8XvCOOAJ0kTjuEQYO9y5tq787mo70X7JRE5HxxfZ
pd7HcUi0XZvBxPT7+eO885L6ovbIEYIDxiXO1mpVFV8ruGJRi8FpAkkBDcjUQfWRnhPKscGFa2Cq
Nb82C1ieLi59fIYjDFC/xsJcmo6SDEl4UDCeXGbAcO7awvwT6bV9YQIjTr2pCRNmMZJGZVfMyl78
T31AiU18aL0QiF+mV/o3wdCW8SlECPQX40nKHBS1qN/UNMO30ywRtUR9HyqvH6b2fehKrC2yso+R
BG+1iFMGfdiE5lGARo3xJTB2nWoWB2HYKFSPdgzjLfLFuCFvdp6h4eTFVjDU4N13yY8s9enNBWod
rKyyV576mOR5PbRd6e/P3wUnXjKjP5tN06Q+nk5zh5lyTPB2r8pCvTchw3ybjONhFStKlqxw0IRL
HHh93q18r5noeFpbXULWHl97UwflfxKMWTuqAV3eCUdGBywGmqcScf01H0fxj7fK9c7sCzCnbVNs
T2nVp8u1ThAQQYgtPowV/UOEfT36r9mbdENvBeykR34DkRkp8ffM0N+/cJyPHzTzEbI2YICEAm0+
LHdiPMvcRo8OZKRmtih041F4obcbW/NVtSBRJX4q4SDWuBsYZvh+/jUfp4wAATUafeSMwJbmAGoP
F3aX/kx8iDMM/Zo4lKt2srHXsceBDttX3/7FejQxaTKgzkxO9fVZB1aJcF+gxgf6zQaSyygMUwCK
dkCiu1deJYXxpUbx0XCTPIY+MVgLwYzxCDqcqboaV0qdHJrcRiG6MKn3+B+CBRD83yAFtaVJo2jv
OpX+cX6zp14tUxQ6qaijGPyK2WYTVF9VVKwPqq3oP+t0KO8QTLPvhyClCEWRAosr0XSMIVFWWKgB
IuYXMvTjD4hV7Wli4TBDP5royKhtwhZxkQOYjwy5PQUnz7AxLsTJU/tE382F+UncPzrCuoeTgrDQ
2nLd8s3R+G9I9I31D6428ZuUIxiWVutb9y71vLpVEExdnX/Qp7ZpgnwnUFv0yOeVQTLYvt1CKTmI
sdPetGSSahTQSOr1+XWm0/n16nF15lFToACJdTRBjHK77GJcLVDHtputLt38W1pW9CPbf970J/lm
YKxOgqImHcavRyfyYA4YoRFiwKzqVyaIJNSllLhey9SPL5Q4x5O2KdMH5k0NZxPx7dliovX8Xhtb
ZsYock/ivXAnW6/ObhE1b771bpDvgLVaN0rb2yDraxI2bUQsxPWxjHVokl4IyKdeJ5BGW6WFroOu
nwXkCBggctVheBicOtpiAj4JUdjhhQHjqZfpwv4hheEbpX379RHnDG3A3fXA3ToqgjKqsidgyM5B
S3Bbu9BhPRFmaZPSXeWI8idzgIUToL2fOkEMj6tIdsgmZptK1hHj965YobJ8aY5z4gmSFGhgVKBl
8mnOIs+QpMwqFVrIAUogzBdL7apKK//C5zA9odnnIAC6ThB25jZHuHkGAk1UezbbaJurGpOYBuEA
uqdZpiZLqofiNwFIv3A4Trw2+u0AoQRJIBfXlLN9uq19Ciws0dzoAE5nPCBjZxpLSPf+B0JUbrg6
/8Gf2iELaVPCO2VZs1wTqeQgGXQRHepQxWbIk/GzQAGSiahM12FTaCs8bT/Or3nqrPDeCNwAPglo
sw0iyhFUmUVXpY/FM6K33rWs8/Q2wFByB0LFvQDR0P8W9fPXCPTGnsqRibU1+/ztGv4njutAesGU
ais3FWsg8j9N3FtLmIpLYTHAWDqFmlzTpBfWOnLQgW9bJUpXFUq5A6R/xvD7NmjkoxfTrAfLATkV
Df4sXYZDFH5EU9qGdDyjZwYLXvVWwmFBS3DyntNwn1yK0K4fg3bInzWoY+gNpSoW2vHoRso6KwEP
IaZqMZ8oW9Nk4G1mBpRzv1C+Uw2YxcJsbeTW8UmZePlWwp/nUkJdDrK8xESZKZkFKCzCRFqBP/3Y
d9nwofgxarh5DPNjU7QmsgyZ2eL5BwshKjFPNeMHPAXqHdkJ7Uyn99xfQ9vApipoxqY0Dxvbx2S6
reG2l6ktJ1yle1C4Dd8KZdKk7a1gsG4zI2xiQPrBeNM4OhDpHGsNhID7OFJWIA6U+n5IGydcaagi
0GDCy0BegaAPbfzIU3ffe+MkbeQCv8MzLXdvIriw6KbjAUAipdUbQYsEGfO0EKAHmsj+rQVR85aL
BAk2MNM+HVEg/g+h0Y+oMwa5fKqUxKMxbVjtt6Aamo0TqIg3061Get1DNHoS2Cke61qI52Ds8ROz
U9+cXK9HfHBztTS2ca7yIPIhsu2Vm3V4DmRgxp8R+sRWox9D842YZt6gI2zsGGFaV5EK8MqOk+QH
MCwnWGGmhNeELSRdGamrm6are7kOmVdMc51emiCyHLDl+FG2G3XoPR3Igpo9UVWjBoxcThSuYfQ6
v7REm3QJcVN5UVHJj5EUsnWouxYaB1VvhcjqJCazINjGLfoERt09QUSo/xiJioo6rHYki63BRKId
PdD6Bns8Zm4YBU+GlrWKWKqee6iT+Xh7YFHY1nSl1VGrQ4QJbawDEn7mU6eEzZ0jlf4Z6KgFb0ZD
9QmOOEL7cRFeYxFGLypGR+k+ts185+WxQCGosTMmamhMYMhDV0sj1wdDYg3ldQBo454gGHQru5nc
nVB1La4k3z72IpZV3bt+pz63vVZcQ97HLIeuOfhsPeCNazrIkan332cbJN/h9xcpAmKoRSruaw5H
5kqPfTaRGxEdFwfWho0aX1u82emYyaXX2OPPUuRBv0wdL5Cotgw2LrG4TfwqkVzqv0nsxkeGtqaK
np0yFDuR2AOTG2lzeP3U/pB06KOVnVVWfkUXzgsXbpF1+IykQf+uosb1LSo1RiR6qCKQKQ2/xVus
NcJ91CBXu4yCgRNXIQVQPhEwmndDlu73sG1Hm1FEgk0nytodYlOWH3hXlV7rr4OThY+p2veYBIJS
MpaVpdXPhk6AQMusGu4h1w7eQ2NkIAC6IS2sNTRza0DDHbrMoqYDZ1+4OE7dUsRwNDXBbjhghr/e
UiMEQd/Ecu2AY7LzADmgpRmqZsWzX1nVJXzw0WIGzQmdZImKnWp9Pr3lJxTMU4YULoiCC2iFHZ6y
9BtD+wMVPlPX5++no9xiWo35J9huwC/avIRDbAIj7tFLDoiSR7+Q8faTFQolaXLhER5VFaxjTS33
CbFpwJH++ghrmSHuWaG7reP9uqiKFm0nNDXbLeMFccj8ql62Zo2dEcpnWNpiEvbP98mdiKg1nS5a
j7McquLL8wcvpW6kB7av4cT/SCm0tudXObrt2aUNH48CXAOcP5/Z4BGT2gWctINIunLr6iFsc2Ls
ticwX+d+GF3qqfxtWn257qcVUe+D56HyJ/OmFqNZMmpc7g9My7prpt3qXakM1hstbIQq4kxBV4WG
+6TLUtZ1tbBT/EviNjCNdS5F+gBNwjiMPVfWosCY5NkrLSXaDpzCnwi5hPdNN+kcWUIESGUg14mx
w1C5KA6MgfxRBgz3Ta9MG5TUezYXNc0Ls8Zgaw0D1il69FChClUuU7cZHiOkAdu11dTBm1X39QOT
GPcCtOXEtwNEhyKDNBnWybwZi3ZnPynXYGgZN9Et9gm0ewyhlUgiefbm/Ls+ZjEzVuEokTQzwoK7
NTvSUVYHLgP/9JClLWqwPkw/R4JN8/m8MRgsf3tDXyz0kv5uY/aTGlzXIxGrcVH/818C0AqRdsjz
uEC5s8S2qjF7FcWUUMFmXCaKbm0xrWvWyagaa5zV0z8oEaL/oVgcyrBimoyOyi25b//Pnz/ta2p2
YEUTCnb2SMpSkP5pZnpI8wyl0EqtQFa4aIW/IOaZVBe+6aN8nrOP0YrQqSshBhrzVLc3lJ5RSXZo
AWKubFdVl8jXk4eFCRpjAz5GncBN58LDPrEqHSD4tkif0OWbT9U8XQOWVLNHD2zA90i2z5bpA/gs
+w9THSPaUbC6YhCAm9EtanyCZI/PxsDVhNqGsQMtkeB3FjU7LBTzTW7CwLI1xIPO/8wTcd2h0wsK
CKqFdRTvTB2DNaujW1WjTq2uh1Jx+BW5qv0+v86pLw7ODnoNDi8ADYivcd33ZZS3tZIcAiMcNjTF
0Ld0wuwpLrL2wkDzqPXH98aRAnnO902NOluqT/tWYXDK94Yu86EvDGOtogY+YY26tT5KE3Nf4aJo
WMYXLq9TrxwaG8MRCBUc8Cnsf6pSy1jvfd0iyCI3Mdy6MQWM43rWclBjYwPupvtZi+LCgz1xldDi
pEEFRk+bcFxf1wRR1ipqV9JkqHLzTzCUarSUZVf8QLBWfQSpElwCjh0zJHnAE8wR0Cj/ebRkZ4Cj
YESaHFqcml0LkcsQyc2boWmap6gMcErg71qklo8wnEKgg010URHhRJ7w5TfMgPRWZsQ4fenJAURX
cG8GCIMtLDvAvKyE07IePSPdjlqioqer57fpUIg7xj263MTSMmIawk5W/qpUL3tDJSv+1uZmJhjF
9UPyoceg29cTLM9YylHXX/OqN5x10Kf5GyMvexf6LoqRXeyoVIWdfl8rSPYtMGorSyYVNqL8bax3
Nkgut/zImtZrlrk+FFe6NIvwQY5ZdHBB8RrISGhq+pIHdbmnQSt63EkmJyKfguOGgjSxtsIPqjsM
T4B/eYKgDWIqs+JNbQt9b5Re8oJmD25+WaLUKIO3bfaC21SEgI/GiHvRYknpLtwGVOoCryqwLF0d
qy+GOWKZGveG/61GOfdCpnjqSze58egrWo4NtODrgUS0OYkNw6ddSrK28Kk4dkZp9BsMV7vH80Hl
5EnkMJGqOSYQfXXWNWEGjfj5EDGqG4GexRjAPvhmhM9uIrortQ+u1NysgE0Jc6NLgIdJKatfF36D
zn4+Z1YIkyBPQiZOs52QM++6ofmNeGEYUbP/wVUJK8wf4mbUFtFrvklelXfl/fx684M/X24K6J9i
jE0rLAXt4+6x09FvlKfAWRhv0StfOSjK80vN3+R8qemvf1qqxacMe+vQ3av6uHGAhhWyBVYQX6DQ
X9rRLIJhv2wPhs+OwL0tbDNcKoM8VNojTaZFrd77KElFVPTn9zYP1fO9zeJHjwEqHt8s6ofto45F
6IKQsYxcZdcW3M2uuHA1TK9lfkrIBlBzcMkBoZZ/fZa9L3vaQ7m7t8eiXSQ1VhXO8HB+T/OrYNrT
5zVmDzLES7CQXenu3c0Yb530Gn08Y/h2fpGjucF8ldmTG90wsDBBcvcDkOsNhdlTurauxbhUf3lP
8u7SeT/6xufrzeJJGprlmCs8OX1cyrtig6ggdQVfWLO9/HUdMelmq837sLkqRzX2MnfftYvVgI/J
DwMQ2OI/P2kXEe11fYUKx/mHeuo0kp3CekW6guJz9uYQPwtpZPOlAZ1fo6j7ajQgC9P4mki9ovb+
F1/cJBo1iRiROcwb3HkddWUKbGoPNBQB9o+/u+Os+AiJXtjZqXP/eSnx9dynmdB7r2KpXj+M4ZUI
LmzlqLqaXtjnBebxMMaJCN/YaS8ckHYrbnysC3hhxtu0n0u1xKX9zGJimTgCEAj7waVtAR5lEfW7
82fhVNT9vKFZpIhKE3uKkg2ZzSEWt4Fci/YCx/rkcfv0/mefsBthQ4Tcu7svzUX8iqwiGjubZnt+
HycDhWDQBoNkqoG02aNqkjHXG6X6Gyj6P+qPYvP3vfCHabHL3+6pB/d5vdmDc1Ay6uO4dvdZgW3j
wcAEwNv8L/c0+1CxIW2Vsif41bDAbJ3kFslbXGTxxUqqdZYbiJ7bL5pQUHMy7mSdimVpexde39/J
9vwy+bzT2fvDbqoA08L7EwxAIGKUezm4uGtiuOl0+Oll6lWBOUubR0vc7R9y5yX34u+Vi1Cnl35v
sn7XQ35hdM50uVxTSMGzd9UNbpD/lOk9fZ2ff+kseMu2YtD7n+9EharU7i6+kwuvfT4arPrExBmC
Yxa0CP7UWLrq1/jGX3jxU9F45pHPwQZ63HO+cl68eAvwS5iuPi4i/lP+mDSZNv/q2vv05OYwEnwt
M6OZtvU3rpHseQpBzS6W4sZ7uqTgOB2Yc7ubfaq5GfsuwyV335ZvBRC3DgY5j1Ggbqhu4uaC8Nvf
lPh4OcdExhGgA1IHXy8F2OemMJhq7a/c3ZQ1o74y3mG4/vcekj+U94sX7OlD8j8rznoCqWKOkZzC
dhJ8q6wbX/z8V3FbgG/6r03pXzclYLSPZTvF7XgTWbDl3sG9nj+Fl3Yxu0wNq1Jb1Nm4fNwb3JcN
p8Ga90ISeWmN+X2a1Rh6eIwgkzQCCKfidRPdoYz/v1xm+hmfagtX+C0oAraSyilYB+NL2l0K1qe/
2f95I7MLYVSkZKTJS49fuei67+32b2pgvMkf+ebfHTGwqbR+IJUe9TTDnEJUa7h+MD51xS7AscYw
LkT+ky/nf9Zw5x8OTSCCPGvE4501csYglaSv5w/ZqQwHhO9/7WPeJB49kCyiYI1GXwbipQguwWLm
9d4Ex6P1O8F5J7asPduEozUU8yLt9gEWCV59i9LktRG3b43b/akJPrE5ufHI7+e39bft9znosCzY
wwnuxGQOtvPs6hZ+b2CSkw/7EXlQdZkq2CKrQB7KV48aAzOxMnd8tJLdMf9ewMSrEYSQY7OlN+7i
N+swjNXg3HrfMsODgYxzlXxHL9vufsXYhvfr0cFu6M2ymYMiI1H6/vdAz8fkoKgulkWd4+a7Sg7a
zkI9JpFQABejVMRL0yT7vLGtF6ewFaimLjbcKwVOS7pKShUmg6WOPfqEssb0PPBGQ3KJKw7JJ43G
XzQ7Km9jFor/rMeSyWrjVv0t/6Q4WQdjJ8m1siHwrnPPprnvNf1VanjOo1KP+ruuJxNrwBHY3SrM
Afaan4+QKoxG9veqzF2E6uPQ/TCHDrqnLjosktO2SOutO3qZt5V+lw+rQnFl/Hj+XR3VfLyrCWEE
GA7qMSzn2REJDZ8JfV+0e76pQrmKhWl6V3AlPYGjjZ9/GNL3nRXsZCb+iFOYVrrwc5jB8O+sC6OK
KUjMjg2NTpCvoM6Bv8/bOxX0Li+pwm5vFgBJgGtDJ4VF8dY5UC0zRxUXutdHaTN7B8EFAgjsBPpz
8/Z148P2sb2s3VdtqFa3cVhG96bXqv4yBoYDNz5o3XsDblxzZacYWBxymePLo/k3ll7Rh7ShjKSr
Cy9kurxmT4HBFf17Gm2Up/OmXoktPG4RWsePqulKmo7/0el2V2IdRvq44BTW2zpKWmtpNnU5rlOr
M7T7qMm7eml7vW0sjDwLvAul0nEkQeAMEWiyTKDcjPK+XiLoZDALrlS5NxFh3tiF+0cvG7p8I0O8
EW3+3NmYbf1bVNgbnH8g8wqKNh/jM7C1xDIG8PPhTqiXKhmzLvdODvOhM6f3oqMDHwqjXbVefAMs
6kLsn8dlluT0/QWlubDO5wdR6+gHB5kY95NW6jWOb9Fd0aXe+vzG5jfMtAqvz7QBLjJDmUPD89Z3
Ol1p1H2QKIDADMU5pGkv1olvy/35pU5tCNONidXxV2hgngJg/jtCBlP3MFXBnZsaQIms9aPwQgvi
xLua3pSDgAEg3iPmTaZYrtJCQN/jg9DspY9Wh9PVAwG0i/ZxjXlLk+YX+33HcUMAT53U92jooJk4
212SWWDdQyn3bTMyzvYbfLcx5tIhRusJQ5sFiXGpLGjl1n8K38g7BFSIqvDJdPGUwRxuF4XTdEgZ
6JCJl5iMxbjntLX4hg6vuekUt/nT6W1YrExLp1NaMv5hbJ/XjrbIiY7GHl0HTOgVTO0Bxg2ZApUf
WYWfkFv771LBdUEb0ju3sSeScGDgRgRckDEGkjOrOpPaM0wQVP4biAzPZR1b16Mt9cdK1SB/dI3V
awtr9GI6tn4q7r1eQyN4wBL53pE9uwtUpxMXXuSJ0MiXRpcd/CfjdG0ODoGnEBcdT2Kfa6Dflpnb
y4meS1t+6cS1ryzr2kvw0TLsZOcyydaWKAw7D2CfYqB7BdX7wi6T/NIBOxGGEKOHmERcnKgzs1et
GYZVIyAl92CirLUUdX/beCoePkId5J/MZSK1jgPZ4W7Uy+aqjBJxITYcVVTTZzstzVAfvoM6hxq3
RmHECiyLfcD4HF3evojvbc9QvleRJEoZWhLuk7wq+2v44v0WGwbvI/Rt8ZPPUxMgsZSmJZbH5sWb
Y7qqv94cwKFoM2qwd0FwzyNlaaIfHFnYA7cYsiGs7ZbeiwRIi5KCgdHRotImQYVesXtlXQ2l98zJ
z/Lt6MGovXB+TsQ2MEXIp5MCmsc3a+4B9Ww9IqgXuVv8USf5EZw9bP3P+cB2Yh0uhckcAM8jcGDT
eflU24wMiNGlxQ1PMz1158ZmvMLje3jwsOPenF9qXrjzcoBh65NiO/ojR0TlCfiWCrfG+2BMxPWg
Ws2qCHxvaeDetUK7tVxiny32YRf/+hcLAyTh9p24JvM9FjJTEq0thn3cvGrJyyBeNe9XLatFba17
PEHPr3YimCIQ/9+rmbN8UM85OoPIBvg6r07wofUDmMXvmAWfX+bETfFlmamg/PTioCNjQzNSIqAW
vSi7lxzZX4Q9F3b9orXq/9/T//niQFL/dSR5y4uxwtCjmf3X/9h+5Lev6Uf9f6e/67//X1//nv94
zFP+Pf+/fPk7/h9j57EcOZJl0V9pqz3aoMWiN1ChGVRJJrmBZTKZ0IDDofH1c4JVPTPdNmY9GxrJ
EGREwN2fuO9cnvevvxv+GH78yw9RM+TD+jB+yvXx8waT/6dHyu2e/98b/0abmmd5XsXnP/74aMcG
073HzxSW1h9/3XQzVbF4v/7bguX29H/ddnuJ//gjaKu2/pmTjf75ZP98xOePfvjHH4pt/51I0eUa
driWaabqf/xt/vy6ydX+7nBs3wZj9D9v++NvTQtaDKMW4+/gqG+IZEYeMGYwWSB9O95uUsy/w45m
NonjV2fY7qZt+edrv/9zh/rz4/i//WK+0Hz/s5Hd9gvkJOBY0c7xT1j/HhnBCGGaQ8GyOl8AT7RO
D4uiN19RDiQ7FLEtDlkif2uwdncLa/gBJ7718163D5KqzXUtlPEKdNDcTf16Xw6d/aT3GNKtCFdH
YcwM2AwpEUrFCDlj1rl5SWfHuchlwcnEGGUX64pImLbN/qPLxr9uV7cX5vFqkFw6FkxCdNn/etXb
rk1KuFQFI+LqEda/+jBlxueal/audOclcqQmH+plPxc5qWd57p2u+2gn87GFonVq1EWNqmnT/0Ns
/2+HPf8W4QkRm0qEyHiZ8e9NKm+dRaEy+hq704pmu1uyp56J24508SSX5GaL5c1HpbP6cMzbuWDm
wFLfjJWJDZku/yFWdQne/vUgQ2SL1wz/CIMhlsuIxu32/7U5dLObrb2Rl+Hayj6yZLJjY3xOeqMj
+HBNnG7UfdOWDRZKHejoHmO8eW27gz2vWGjhlxdC/izvCqZIztLCMjor5/bULEwzp3Z2/rpxKqzy
bq7Ww6bP8xFof3JBFjr4WmaYsbT65AKsjY4g08uAuEzv8nWXbRnTvbU5H8PYYukwzsM99ZOBuJoH
fN3NsAh8b09p3p7yz7t93dCjUA1dGgZ4X3CLPuNK6SQlvpOIuS5bgzDcL736DBDJOaQjePkQDblx
abZBOeabiP+8ywQyGNd5cehuN/752LaH+ZmsiY9VeSd3X78089s8w7pocKD++5cKvr/2YInz14Pn
obUOuGee8WSjtYIDQhlDmjD9P3/2UMmHjhBukLSjd3FvX1YMDJxy6s9fP339XivKv24c+rUMTSf5
kabpD6ahrEsJjbHfdWYdNSBBT1+/a1Yz3cINONJOHykNOmNnXb5u+foypkDJ9Gk9fP2+zRxMr4tS
i79u/Lf7SsVRIef8TFycA8NelF24rX0eylYEQ8YnPSaaGg7JZAdlZROSqonlXtbbl8xLt4tGLI+r
wrj7+j02zUvQd72CXwf3ACSFWYPUyxhvMMbK29INs+W37NQR6xC4M2NS/MBpDB8PjQkZ4HvNiy5x
nbaYVvQ3CHshBoJdsG7dFgDB8O7SPm51rIqSXnyCZrUiwUaD+snywobrJ5gtLCwkZDI/bfpldwvz
wpk3j5EL9xmNGdayzaATwNlZmCj1WfeWdteYzgM+ZAtkHYYpempafifSlAkjpY0q4Dt7rYT7Ot38
lGH64+6LCYnNLg7hQ5Tn1Z1zf1WaOcxGlWBmSB84XZN4cNfvmiJ3ZjWfSV+lb0LC2lNqOzZPRuF8
L6wFFZCiDGEDPD5opzTebvq3fqVeBobpM78hXp18eJPKWIao5L47oAZ9TXlDiqnVsaeORzze7rck
jecOeBOKfj+RSgoasY1Z60/1YKYBSurbxKQ8iiFjnGNwscdJQMZl+XDKIBvNqUtwgkkiHn8feBY9
2UZynm/KvLxfMd2zuJoSrLitTdnZHXxtHXNyXHKbk6Z/K/ImqlQTffByWQq135dwS7DTpluHgZ8o
83q/VOPJaZoDxNjRH/iEqHScqYt9S7NPZE5POuCW4LZyIozYYggHF29Nf6sWbt3SsD5SdZE4siEJ
S+ug87wZOkuz1wY7asadB84mmJ3qO3Y8Z8Wxk7A2rahp3tg13tOV4nkCHHyBTg0IIb98vb8cHC9i
sXkdcFR6R72HlR25ZvZoOMnDNlr+DYEwOd29jSwrL+pro3cXw5WMP9ntNdkmJ9paSvR4OGHcsXge
Z6y4OozDhpuaPOAImu2cGbNBte8jrOU/5TDuMsWwfUOMSujxY1gp4oC9wefk4U8woQZjqpP5m4U2
vYoGLfLM/EKSg3NKp6g7bcHAUenS/dAa+cER9bU05LPV6Q/D1FT+MqTQ7Fz3rsU3EflYtAxmH+a1
vV9nnDyRCS47xp9EARun3+aSeny6K8F5Q5ESb3Juk710hj4wzbtyGNQnRofugTowPKuaiy9E1cTK
47paSCinrDmkrh5DFs13va1GOlPTR2HyMeVmFS+t/k4pJoYyxyBequ+z3Bl3veeUu4xCcaHhud45
23uW90jPtvZ1Rp+6q9RQOgnDilXRhqmVeTi/arNfNa6IYKgenTTPQONJjcFw7Fc9+yhNirwwOOvn
0lOvbPvtW52BgTDbYz/wf8C6im5WzHugdw/SHbw9kzc7ran749cXR3q4NwmwMKGdrhih9Mp4mrgG
//o2a3V+rk0R2+WNU+dyw9fvklxrmzhNDWvfWWqM53t//J8vqef87x+/btAt9qFuFYdSrIdVVC92
nl5lk7wrenUtdZRIN4ccfy3rgUV/w/SsErS47ufJtDdXwjBzu2zd8F0rsGhca7HTOOV0VRwhXk2c
0tpDomhA7MDFRIy/xd1gaKF5GWxwNFWhSn+xHpN5wTbX2W5gsJs01AhpAGHdXqPuz0UWaEsm0fqP
c2h6U1DmCntu47ABVL6iDacVHB4acM9kRAoTRV+CtqrK/JvTwwQukmWfWUkZjdT4jEl7y/WtiBTp
XqYVLGJjPCecAOin0yRWkvFcTnm0lLmMRux6JnW9dwe0jpr5Kgob8py8U7UCf/XkN9Y8C5NkPhy5
2GbLiUvBVQy+KiyYIwz1nteEDeFrYY8PTdG/NuWshWlDW2KZHSUsINX4SW5Hg+LFtFSnqK6Sew5N
/uokT6qNgeMM3cCt6+jmrIgtzL3Rll0gMyNai/FepA4kzqEUbAZasC5GHTSVHBkH0Z/U5GlRa2TD
moMbtPwOtTL1R2npR8h3v0Qf2c58j0uI9LtMaj4dpqMIvz4wTzHy6DaKmrWtbyMzB2FBZ6n2Newc
zabEr4m4Kp5yyIO2OBucoEr+o/CG0zLg8DIUHRbf2rgF8jaiuk00Wwo/64dYTupDwRVgN2evUtYA
3KD0maqPDA+X7SaxRNy6G7QlAYXMGN9GiKT3SjHw9O69lJ3kIFjNiGTikgz1KfGWYKmaN2/CEb5I
d2PRHNBmPaCdASzY9ydMP31LQerbbfUZefF3XBSf6qY8VtUCYMndlexqaif8Dohf6dmHdsT0tuxM
H7AVJTc2Xa0qHj1n/WynhenVZrsiXX7Q1uF+SNec4KC7UB4Kpp7z0C3ap6k3cMPVw3LaPJQrw/dC
MHbae+GcEAhqHD+hrkaYff+ue1vbK8meKZ0qxqeaY1RZ3UAMmKoOzRhaKR70Rc8ljV80JWo7Subh
RjXfPvRhGSIGjO5ciOZup1dhXmiHwUs/NpGyWBXFDiijZwFuBFdnyYejtCV+uGQ6WQl5D8qk43dY
kftbsX2r1VEGfcZKzLqfW1cO+xVjLn9bpvukwC/OMjiys3o9l+DF0MYEqsgTv2kEH0S6Qr2XvxU/
NbBvLsfts9+EETKnVflcQGJnLfKqrAg7NtA/AciyBjVJcUwmgIBgEr5X6/xNV9LXScijezPjyukM
+bmlP+rZcKcxMw7w08SKHBXO0NVhMsivEWS6eC6+xlt1zovtbOCOGpgC3Ko+KUZYUTIZlGcGzx5X
neiiYFDVkGJvAklhYOcev7jPaQH8jqftY7ZY52K8OZO5ydWt7qfUNAJlTTiWnTEQHRitVBFFYJdh
M2JLzvYabKmWQWdi4FKzumhi3OTkwONk4rg12a4gO2pnFSqmvpnWeTNkuC44WuqwMG8cLqa6LLsM
VvOVmdgq2ibqi97m7LVMdr4FI5hMJiVK6LKvkfW91cDKg2tUBNP0bV4NZ6eyCWujI4+MflKK1qw3
K9NPQ9qvLFd0+9Izh8CLRtF9h0WP6TSTUGLJv7fzAKOfYahw0DgibrMGrXMkw2F+t4rGtGGrxQ1y
D/jykI+8Y14+fKtq70Mrnee2OYM3V5ieNq8uTTTm3FdfKVVnNw6sXtX7Va3efVq4n5rrYKxuKbFB
LHTC6+XB0MvfdbLN0VL0J+ExWpuoOWvTBB7MO+cm3l3HRImfLQOzQwXD1po6kC0VK3iAhthefEvG
Pli9bQ6wdGNrH00mrSsyxbTuQ6/Sot7i8zBvXUxK7xc5Oc+YxLU+xuAO/uHutM8PCG1FBOGkiYwM
cmrWJsi12jJcbO9VScQDqOxfazs1R1UvMOvbHKM51kXpbBERRHt0i7ncgq9vu4qcztdud/i6158P
+HqsMdXuzRiNm/qve3n2S1VMdwmnv6ZkAUyfA7Py1yRpubaRIbXg+mypM42/mNHgeXfZDV2/mu+u
QaKa5besQ+k/R6rKSYVdV9nU71pvaWxUzpm5acbbhoKCgWOEC2QRQg4btebmxYDXg9Hpvhuj4cAb
1z4aTznLtimDQsOUTzcqevanfCKA0t3hbExeaLcuobfC7i80JShSE06JCsyEomhQ3qYl8qlLfP23
ku8Y8PpGFSmsKnySDcbaWzpA/ejcZU6Wx/PkiQDAiatowsf/kXN67aYIEnq84HsHgNXeixk8YKbD
wt+2QOXMo/JQRoMA4jMKRwaAZkF+dU/1tkUVra3dtGnPE4mbOa5xApl69ZS71BhYM5KT11XuOuG8
wCbF6FIocSt1ZvZb2NIUcgc9ZXPYxg/1pha35zFut/q0EhwE3mDGdM5NagIOW8XNBG0dB98RE/L1
2rnystsj4yYt024m5tGz10Y1n1A3FSKk2YRkKLck2VylaiEz9lz6OrK/aZuKKDHUJ1Vr2jg3dJwp
lyVF3th9jQHGqdvCS7FtuLK4gHl6L8nmoNWpqp6GmjMRPdndftIWY2c2Mw7ZyRZUifEgnOqJq1db
i2jQh87X5oIVMrKcqmY4AGoVEYjkEzV/CJL9y9g1TaBW9TPXaLaj/nMVHREhPe2eGFWaB60+Q4M1
47Hyrl1WSF8tu08dl2Nfk0oHGmT868vQNI9TnbpBVs3PVa/vhJzqUKuyj6mUJ8+YAEICBnQa6JB6
2oMbn45lq6s708hbjNFrjNGLhMG4fvp+C8KEy6T+WtuxqlIqEKP2ZvZt5LR5F9va/N0zbkBeffMH
s8DKYay6Y3p7F/WOSSAtq70bOXo83K4S0Q4Zc+HWRhhE2JWPdO2reV38RptXYujiQV+2eee0Frkf
zyN6M15mww7k1v6eZ4yjCeJAAje+O00K9hdsQIm2HgWObZCHHcio6agfaxLq46S+KIoqbpnAz5bL
gCLl5pcpoVujvk/4FkSVPr5RpswptYDoRfg1ufO9Z3RnBwBmUT3IjlLnVCkptu/axdAWJ5qTbYet
C8DGgiOi3z76pix3S0f7sOQ9We+w5HoaZ0xOlgFehZQ8Xv8G6z/WzUQcEronfmknL3aVMLV121qz
vFz3ueJEQ14nz9X9KFc2XkcPjMQx/GGqd904K6FarT8US9sxSTgH7mj3gUjkjgbs7w47ybQDEm4o
ClDOoiJ+n5yHaWLPdGK9+WDid8T80nnZ3OJd8/Z9Zagn+rZeINT82wRm0s+6azZhi5HYyjttzy4a
1OF3atM77NwNg0tXPBU1y2FUOfkX5Wc7ixfsTa9gk2c/Me33YgBlUHvgiEcNrnU5Ha1ujOASvIjK
m8E6NGExqjovudBCe9lYVN0ScYAs7CrqnSqfynVpoKsi3KX6qfnqHVxNdpsx94J2NA8L8nMCVkUJ
KOqg7ZnNczG71Guh/EBhCO0pXY/1mn0ry3EJyJTTfVW9DLM8uElVndvlt1mM9R47YcDKpYPs19FI
BN3OC5kLBhyKlie0uoVa0kJMBWPIz8MileMTTAF/pBTvlwbcT20uL5IXwmUWipzZrqRfg8xZ2gM8
3ZPjbIiQB53mk2HXAbTgNYSW8dzpSkmNDdB14qC3YmD6KIt3MBmxOtomIULLXtgVPws5W7E1wGRW
oTQQrCWTv+VugZk3VGhA7weSEO0k6vVuMWsa14pq+iB5E0R96tnIH3t1T+FcAQM96aCXn6Qci6hb
frgjtXqGsKmtFGkfAbTEAkCnHLFxEIGMBo1RD/3RYDG0ah3VbWa8qEtxMIu6DRtnLHbekAZShw8C
kSSG0V8EZdYxpUGRi3Q9xJ8tHFX7Al7dhlOgfsf8JS3Hn3pD8FFPWrFTKCdQzyfJ8ZblmLjWuis6
w/WxN8NFtaBjMKsHtbzB261Hz8BrANJN40t7IE3c9k2uOSFzUrzoWyxlECFFctWS+FabM5U0cFCF
BaaVaRh37AsMCQI10xERTOveG7JwFU4WLzL9RUzGOdlYsGY9mg+FpofUaTp16ILKqDI+9C5irs08
LhuyKsP+nrUqc+ssPr93EoJa1c8zcEiecOClly3XnlbBJW/6Y29tkq2/ANs6Gr3vWasaO85SBFor
zngr1dGm6Mue1SN3GXIZp3RriOzbef65kFzBqz/2KochWjM7Hs0fRupNIa4/wwqwzzahqqTToN1R
4/rR67KIRgkwltbMT7npy1E1ARNTFlOrzcR92DwtRXooqQ7tJrX52cjtvGyT8uDaW4/FHekFf1wq
+od6KwRi7g0h0FnUQFXUmx0wXsfuWFHUtLnoPGWD3dL9wtb45nRxkHn7olcmmaU6MpPkDaFao5Yc
R/UVJsKPtVcuW5opfod7hVjX2UcypcUp0CO/KF0Z2wB+J1k1IQCZaueM9VMts+o4dfmvVrHsvU6Z
2J0VfzET6Vtr+k2X03lwxBJkZX5KJuVDk9/yzCBH1aiV6u5y3qb156CvL44z68FX8DO76nFMyzuR
iw/EAzMxjPvougWSCTGavq4PB3Nx9as1zfFmPgt16u+x3ww7kTzjjywjp573XZZOOOvg1WEnlCe5
YllCDLEfU9Nh52Cuus6KmQGEHvm9HEPS+4lWPxfJPMxL6GBXRLFm8cuSnkDf/Wq0KoRqFVa2WC5d
SVzdpPACLbgRVIvFxt5uXRNTo/xh7zkZuYqQYhFYaHujIDQypulN1AhMnFS+NNpU4ACQLVeRpLVv
9QAfFX16VNTuQ7MkxoABBE8q4haS9lrvIydt7moKCHFmT1ThKKJI6gCyd652v53dtaMH0PzCD49p
oqw7DCsVwbJKH0zRdqcbPJiI7twy/WvPOJ0wUW7vlMy645oVfqHXWTwRM7Ls+gOSpEeMQtZtLU+q
k4lAJ61UWG1RQvUG7gHfjY6FJtVYPHyX/MHZKr9yOdw1786uRzdw3fZtEHMfzyUTvjY1TTDZ5e6W
J2imUj6a7bpDTDpTJKgijC6+L43WBqoLHtvr9CZC+bPsyxsPS9GvpgdIHBIO7inzT6zHJta4zg5r
U1vohp/2qvWRBFzlmqTcaF4ScitOlFuxurXyT9UT9YOqALHIk+bqiLCpLW8P3BKOpdW/zLpuR7kk
hc3V/oOyNce5ob7WZZnj5dNg1DGTJaXKbeUQ4yflkO0G8FXTKJ7G5U0XLCM0acnBFi0Hn2UcVpVN
h4EatzAq6vyYk0zVcEpX4xfc8fQK8vjK6an6ilnTELIhxmxyfil0pQ28GtqIa9CWTWDx1kIjNBBp
GeSy3glitKDRx6MHDIWa1ULZJSw628IgcNx8G0S0v6oDso25vuhpfbbpFPkqDEi/JRYzFRkA8PB2
txn4oj1OufdW5eM9QbsTZfpEAr0ReOQrRa5sjjttnc7LCDNYYqR+K57AAM73HJBvZULXBFreZzq+
s7tIyqapFWIr8OFZzRXpK9W5rtnifkxjL+sgJKV0ONC1Y0S83XWEQyTP0+rjXaH6ljrUdD+iLO1s
otDeizcxkSV6arCWpvRtN7lNpiPszlrsVxJSh2q+/3rrrMZ88RLrw8KCDOnW4yAXeGCI0PwEIhMm
ZfrNjWGmOM+Z7eBEx+gsArrS7n3NJYNhRgAqmoYDUIEP14xtakjiACpYo8nTKwEGhGvgSROfmMJd
AGSlz+0Md6ZYczxMlm43NVCkRdVTWtCbY9MgNW6z/NRW1EUaDhE66jR17K71razY2w6fAHQqL8CN
DssgAda9Wau4BgRKs0d7XBRDpSqrBENdHhwtccOaGUTfpp8F8UpynLbEKyPBmabSZy3utMac4t6u
ruamJFG5Jd8cVkZADf9paMvEryT/dV2qQV9jhzbSz5wVBXsQO2EiWvZvQsgfqYCCj1+xHujqyZEZ
teWOCNX1pnunNd/GKRJdWQSuUaF6yovz/GFUadyC3ERRTItuFhR4c86YFufyvuOPzaoLG8zYt4k7
HZrbZQqYHTh7g1nPdMzt7mrq7cnSt70x0QDMUab7c0P1R1tebOL7xWze0aFdm7UARNVdW+yGiPhq
3i3ycgr/mjAxvlC3U97pIrKa+jUrm8g0Woqh+6TufzVV9VjI6SSdKuwYCLHMHLB1ayIzLrN3vIle
VWVXtNRMt4JKodYqvxJQV/tZ8z7LTsiQzLtXf+bFyyZlHXdu9mHoxm9ONWhDZVAbxW+06AdzPmr1
+Fw0A5e4i8EPsJNSgySx2jcfFUsnN8wf18lswo2iFxtNJIS5K5aRsW32fJcjIgL8kcY0JkGQHEu6
mCSdDEBrNOhDe+3eukE9Cu0VN6r6NE3GfQfgbzcAtt4ptXNUe95rRXUvajI8UhWrw4a6c4QhzUwi
7p6MhSArGbL7FNVHuA4ayP4NRxfRb/7ijRVWJ0ZPpauZ7hd3qMM0FS+VJYGhpdZ9rnW/U4TSP/Pa
DMBGBLkG0ayEaU3edVUKsdes7FCrnR1Q63xxPFyJstzcJZMzHWZj+FAZr3y1C7Ni3kecOq39ZUlr
w+CKftHKP0zP6KbxXExKgdY+BekYl4p+yQfKH6YmXmv4bWd0v0OsLKv+gIwS8M1af1qS7igNsSmk
G/FYzOkvq4/MkYDRbHlokbE9d1v3G8OFlUJ8Nbb72cW0weimLQjTkmXAEfgLAeAPV53s7833NK3u
Jg9DZtvcPvXc6A9NOZ6aN9JsqkQzmTUB5ZNKfhE5npyD3hXncVannYOdstuQh4BzxDJGPCcZ9UGv
cvEdR5soVntDdhr1GdxALSHsdXQKIU1eXh0gGb47uHGb4y/gzWzyFIt0n3hjFmLeW17/3hopHG/c
uPYJndVZaRCqj+VHy54WuDDr/TX/6Jeb/1xpPhvLAB2po3iVJr97o8D7B6MXwJFJCNL9nm78fT5b
86GASJasubqzeypK5m17NRv1fpvpY1mUdi9wT+7atM/v6kYP4nUsl8dEeJa/YUFAx0aNG2HbvkyG
o2JXMzgzED8Yrw9MHMTQjPLYoJjcNhyLA+mNn+uKRPtgHxNjsTmZzReOj1Pnzt82FXwSBtVxjqYG
fXHC+eC+4xj/Tb0lVXAXKdnYw3aAPHlCPEv6WppzsGrLT+zISbC9bDqZXc4+xoFX1W0sSpdxKZic
o9HqsVSBrFYsAE9x7yiRq86HKBoq9qbxG/QL7S47Q1JZb2a8kj0qG0Azu3yh7ughWbKsvaYvZ4aO
/W4cnlc7of5SNMl1pcFC98ne11E3m/Ios+6C9JmjZuBKT+wLjSM7oLYTDbR/T+tg76c8iwpb3iih
pkO9eziB93uq3PcK/iRx4Yb1B0UNSfvtDpI8AJeKRr/jFlEvtdNMxGsuqhus+Fqde0/htKvELpfp
42DCnVyo2+dK9suU80N2w6AVrcD7KCEmcdPpqW1T7Zzb7keSTDTAGBEqGiD4VnrPQstDI1WxMURP
TYmcjlzWGpwxWbFLJXKdlcbtKVHn30kXLMN8tQZ0KUnCc3Ciq/14UJZcRbzZPNr19uSs3klotJEF
FMhgvvStcVOAsFCdag2UgexcOCaVnG38XswvZHUPM+kNEz37EgE9I/djjKbqzii6t4LaW5wkVPot
TNn8rnyp8JwKoXoZB8X17sUi3m4T9MGmG4K+Qn6B10KlaOvvZ8WtArFR1/FS/aerH9W59PY5CzXM
thltkybf0R/QsXGXIzFYCz1utfzcnQJ8Q/gJZXno2jEIRwiat/65NVb0+Qzvgv001ZDeYiHmzrGY
BZOGmdHEqBTWcFw3HMfG/Gmu9XQvKl0/u1VLxzgdvztKwzgzFTOCgItoM5ByU3pWKo9oT1ujhEf1
W/s5mVNBH1zTA8RWCpk5uQrodTvDiMlL8T/2apUIC1u9Spf3TuHQPlWH86qnryMUuJg45NWsO/5O
2TwiYxqI3Y+JpsGIM7tdhxA7cDZ+KClB95veoe9ZgzonWx768awLrk4tUbJwqZzQaub53BTTTGV6
9gLLWQ+WFAaCquRTjFs8eOiq5oIUQO/6h7nw8n2DnzPBHGtPNa1HzsXXqnWhRrMQiKqaV0BSn6h+
vB3X9mtiAE1FRUdlPumPOr4HfsKU4MmWWNY3pYPCR7zabqoeB6aYQ+F6z3V7YtsHiq9iSSLqtgt7
Y9UPrZqGawqZJDFHcjr+BlMFUVO2ht83hhV0ulqhJGueG3p3viL79L6ox8toJnEN1MC3KivfG1u+
a2mGUvmCZ+uYU+o3Snqa8m+oRRxIlSA707q4KpMWgG5jAfX0UZDPUuqWE60tRT+mVlftcLI76EOF
HjLo+pxdxCK9zut7WrigiIV4nHpycYfkCIptpItm3TcqqNAKlIv08jy08+TQuBwPWVu+6/VIjMm+
3bnit3BGNbq0OkNuQNaMoNmUh2rNIs+mrMK0N6d6vuCTR8oxZBUZFmVipktIMKC0UZBPrwwYvMGx
xeon6DaIuEOyxZOXFxH+jxS33VkPPeiKPuIT/ajNr1bn/JpbcVhl81RULkUJdXhJllYG5lY913qC
5DNhWqqp6KYK+pdFgY0kNZYAiVZRUXJFtG+h2qgezSOVv+IuSbkIk9y637DcpQvf4Zm0KcHk7fps
tAIddWvcjvW7QX+2L7qzcJQHJuQk5yg0AB0HraLt0t2U6AFi9VFhiDGVmxLmrrwva/p+N9BwBkY5
bGFABnOf/5SG91ZOw2vj8iB7wU/JelUKF9rGmF16mhwMO7xbtmKBoTUu1CbFneERPisuvbRuCKwk
e5VOvVOEUgLwTveNOHbKPO10c073ZP2PNiI0v6jrOxPdKoxCM4QKtMkqttC3oRNZp9AqiFNROobZ
qki8XKlNeJGpsye7Hhs8VUsQ1g5JUzvsssn6yNM6C00Wyd5OPUC8RhoMK+xFY1j3a1UTec+YF7S5
QcvX7opwwjDZGYAlt7kyMl8SqHl/tfNzZg7oZbpoBlbrgxJuaHN2MCzV+sMb53GPWeVHo+i/S7FQ
UnNJLenb11btBVpKKVsjVqCVpPwQZLrg//aMK1XRNBZblDCAhAJYjxSPKU+bhj0uMRWIG/mhV8sp
Ge3kHc1UpE5rkBIgh8aKraLeU9pRrPzi6kz19Fe3KHQf9uuevI+I/n2zBTWsLlxwJvJdwaezdIgq
dChHSFOKjRSqDWB6MjGTkuPkeTEErtPrwS22pstxGZxhOrjqTMfi9kZnyko0SZUC+1PK0AuNCNoy
ua/K4V2mxa/JMx+afAhztbzW2tad0GPMRHHnUmRnTGCzeK1mgQ6GVdFt9y4sbgSpc/Jg01qrptm8
LkeNfGItrDkcBaVWz6BkAnYag+z+tvn0OG9lheoP7fjW5g2qqTS5w19FHjkwX2luzWfd6WIMwTX4
1xpre6KPOi7kD7mhBEbrPA/TkJ8Y1LmmXu3EMpnv/4utM9ttXNmy7RcRYLDnqySqbyzZcvdCpO00
g30XbL++hvJUoQoX92VDsr3TlkRGrFhrzDmbZNgU9FvuvtgrLWPVKPx2ZeXNybfNnn7d8OJoWBRY
j+sbBTYxiJa599Ps1xqsW+LM2pZc5W83Fp9ZG9KHC7VvLxt++iLROOFMtBE5CurzE+lNELLhryFU
vPKGAr83zV0R9/IkrZRD4FhxHg2J8rTSJCi9wVt4JGCtXF31S/mnEtPBcsaKEn/if9fMbhlhqFx6
jy1MUAAOifOqDzAW5LswKq7GF21etPmA3TLf2sAYLpCvrmY5PtUkZTKfTJ5nvUo2oDM6bjALpzdK
ksC6c6InrOfh+NOZtoQ66eIgGt3nxnyYUw5i7XTWyRH9DYWOr6rT6PeKGUX3THwX7EP8IkLDDuKB
+8ymSLTJRWam0oDaMGBcOmzewcQFVA0diuaBNLC6sAMlamZSMbQnWOLGCvnQgVF4CwovX6tkfPIL
V3HGwwmsoJbaNr32WbCZSXOk3omV2NcOwwS9vAhiP9tBs6DTdLjorlu2qqH708zUkdanrfNe571X
LGViP7cthsJDNm51loZYWfT3quSsja/pKGUAQxY4DafqsHV+HRdtGbouSkilkyAL7KfxwkNEyf58
Nab4yspzsyocseEHLMXaUZmuS7PhHUQJgWOaiHXWq/sYDkESZSdsY/Idc8M9YXLZLnLy+yy7Fxtg
qURCsLAGSV8tgQcomkDjBJKngC5RjahnMqf4KyYN1RKO8apNurcq8YRw9cTbWGXu7nQifVm2vKcx
MpqjSP2Shi47bSS6FUVKtMoqswk8QW+bhNMW/mvIz2VIu6LNjKVtNNFri5+3USXmGoLr064SY2Uy
fbjLVjsCBvCeW6K9WazMFNxMtvUi/FsyYV/HMg4I4oRucAHCgJKslWzjKWhMrN4/09KyL75nf5s9
0GOXBplGuR7O0YYNXnsDwwjiWebH6AHyx3Vs42ajvTbIHjaeVr7oLhdO5vb80ln/jmPvYShsH21E
ZCvRWS/jKBTjFVpHDWP6HZ8upGVL19vIlb0PqQSawewWYtLzKzFaBfJ189QNg78d/WiNuoJ6SwHm
zE58NsLo7OPe+Ef3xm97SCXV6HxWbU8vdvjwgLCCknvoFOec6iv/6mZ0+McpPZNH6HEGoIfRkXya
4ft2ZOa0Kn0+z66ZuZlnK10rYz5kDNrPANAXozK/BAYBFvMM0776itK/FRE7pzW1l4QBAH/lKYlz
ymKq9A3H+AKwcdyFQ7Oo8lg/tCanaWeifqZ7gBXcKZdtsQyF/2vfGDpbyCOg9wgKfEv1tFuRX2mh
2DFw1ffeHjy52cRnZmwdy0i/BFWjDWlqrx5OB7CJzbobGHqlsI99Xjw30zwwlXA9av5xG4/NUQJ9
d6r81LKBCdj81LfgE7GLdX2IqyyT7C8tFMwtZG6iSM1fqgw+zXVykAQFtWEpj5chqle/kc6iUr/T
R9Fmr3Rcb8D2JW+rw4mU/mholL+9h41uA7UWVtUli/2D6KJdlpA8KsrkYHo1HeeGbc5Q7opYm89w
qnBeiNQCr+ff1On2nMGLpafl7TKCPYeuH52lRXcuJN4ceaX+CJp+cRlhZxN/pVEaTF8U15UbGnuE
PjGDwS5wB/JwseeVxE3YW4UoaDMb0OChPn53UjsMaQdtlkdQ6GjDR4MQqkjQf52sjroZ1KOY6mCS
+iv9K3dNMMZHxvsiU5VvtTMems0inI1zDMlxtUMzwC/05g0DgxZVfcaN1y/UY1koCiemIkjjde7Y
OxwookWWeB9JoTPQbHD2Iil5Fawnso6pZh6HzeTZgWRbtI2XLgrKXM0ZQ4oDoQWtW8TURC3+w8Te
4fBn7m2/IjDT2ionBaCO7hiqngY3nijISj4DRx1D41OB8CzsmS67oHuk4c7OZyXeczd8iruNV3Ms
EY77yhaHzVhrrCtSlqjR2Ufa0j+7uTtuR02wVEh2EUKXl6F0r2MVUkSb9zRhnIBrp03aq3wD9+JM
ni1mRskrbMww2ighYWNcnFNGUmkpvzU1WIHjFeMSCFysEveaEV7JxH49qDRjjmT3rCsTCfWdD0ZV
PDu5gvWfyx3QhcFty+7gpONL3MYcBHUZuKZOc49papcktzyMGdZQEWkqw5itaDmN+cnSaFyDVBT6
cwrB63L2DefoTki4JcCs0S6wr4hWeZfzp4bhFqdXWEwdACxPMGPlWJgkNYVGspJNFR0Se99nvgpo
8b/XPbzIjNuEwGoqrHKGE/68C0n+A8SVUHnK5rSQrXIQNXvivF5EoPSVt0bj/9Rxry48dwxqtM+b
Tve+ByP60N27nQ/WeSxYMyswKDQq7L2jUz6ZeagFUeVtfHw/llh9/E0Fl6t84LTkUnG/CHhlNQ40
danMrKpbSwOdE/P+gfnSlJH+DXltypb+WUqQdh6zEvr2p6QaCfQUFt8joJSPr4P4rNdtLDhEyvml
K2EVbSauSPD0Ba4ER9PzVoVk1S/vwFQKtQWnsYoRHvD1wZLeTpI2FM1dvVGLOTUWuQ0WSpvnAlYQ
BYXbv9Rx9RLHzksd/dHk9IGXab0alE6VZ6CA0taJ7EHR0mPBUYrXmr4Z7cSF89eW7j2U2rxxcq+F
f+LUeaKhdR5N9zTJ6dsQRgxlMu1pwvSLEdgN3FRcpae9u3n1ZPTxxsBO3ciHm9bZ76WWPbeje/Fg
zJj595+ikALcg7q8SXixid2/1xlAYdV+TXN0IvAAVdt8r6HJE7iaQxY6xrJMGm+VSeOGmxwfpbsx
EiK+M5NxdTydwxGAU9U4AssfD69ixojdj+E4+vrNi+cdXNxSVmHKtIQdeSjFQYucPmhKHbu6qR5O
Si/2mu+9No4on2dn2Lt+7qxMrNF3iUCBYhAlHqC7dUx4LFPPf2dm8ntFLs6qIt0lcMxM7WjQ1Nw+
c3dJoqMPvfWiMMIJ+TiIFZs7roXExFx1jZQzoqeEUEDEHtdQw+Chq2G5ZXyOCqlWnEcRM2U7T1QN
40+3CIasOiZGbZGozodcaWoTd+GZpkgLqOyrpRuFb4kRBpEnL5Dax8jtnyxO5sSKSJosOjGO/saK
rBubaU1dkj8o9BG6rKA3VxyiGJJ5jLOXUGuuzPw3XWp7eLyZTy5aAFlZO38wRhpm8dsk2zevXIAi
oNEhsZVoXmQpCeNjclzWzegeDZ38XBlGR5Uj7NCiZFnH+bNs0p+sm4NBQz4S2eJFl5DjXUzrNQqv
jTLuDGXfpl7TFgbimWUX0kGs5rLfDESuKa6tMDeoN4krkr25LDnSQ2JO+iHdj+S4bQmr7gOciv4K
2mg2t0QNNgoTQt4uVkQUdN+sJoi85hKtEIWOmbywpvubsJguspRfbpZ/wB7TJ2hpMBW02gaDdow1
WTKoxMg/lUZLYUr8uvzw3kezDLTpMdxzwiAx83YLB2ZGxYHexwVHzn4zz780EOONTDmQVF3pB03P
oCYavlLCo7eiHRgJZBcS79NA1PGOzt5vPXzp0oKhrac71jF74Yx/i7pp1nJ8rKN+u89D3nwSXqzV
WJgI2CrOE3gw5jNzP0NYD8w8e82zjVN2GBaLbaLHA27v6o3342xV/TYr7DczYc2rHfEyusllcvVt
/4AELbHWhlDuwzGywZ7bINZ8Djn1+8CMHo6fsCVzdDm9+BvMr+8GyxCCj2VMtV5F8kM5NFyL/pWd
fidCmidG73+nCoWDydQ4LpJnvMFIW2Ab6ZjX5gSHk3DDkdRE/5C72dnSIGRmbvaVPPr1PC0zRTc5
1L3XMqoPbgVpR0ipWKPvWpKJjvphLDZCy5HIsZP7fnHz8fyYfKkCzJ8ocWkBQ6Zb3XqOCZZ1Cutn
9NJ965W3Egght+M9tY4MrHl+F143QHEf+jR5yyt9eIJLW3S5mg+cmNdK52iYDwNt/XCThN6tyZN3
GuN01EE27Eg7mlhtL0rttUgYH6NIYcPjfBnpnJJGg29JpUPBdJ+TNfjrKKSnxkpVQ2OPJx1R1Jyj
5x91ooQsN0XjgltQ6PdAo7Qs4VRh9gcZZJ32xDIBYBBqq6ih0xu1UbEsH8O+NCWxPKqeh6peyxby
2FfzRmvJ6LLT8WumgQfUyzqUe+lF+OVXJCeCxpnWSj1xKMIYtRJ2Rqi1N9bXtoneUV1dQbrzbYzt
zh7yJ3PZcNPhOkiP9qm0XrWZ+3JAk/koJBk0DW299MuQzc83T41VLulKj2c7Hlh4SkASabrbQunN
AY+tklGfuxeG2ueZ9kCNCo5edL3wjv7kHbhZUJGTPv2O3T226tV3PRLWoqZxKXISad3oiChSLfEA
Jxo8zuixzJRckBLlUhu1Y1H7JlNyrViliapWfadwDMvC9JKYpnmokm7bWY08FvBxnRm559xonHMH
h8TQJHKXFF5vDuXnrmGhPWcEHp/45JI58y5G6bJ9WDT3ESx/poewCeNLZW85IKpzjXDwAZR5W130
SOPIIKQmtQ4OU+mTGlF7WqW7nNxsh3xrXCSj987MFY3psDUaRhptc0mKeh0NyddY8xGOeSq4BsMP
5sZsfYbaQvOdYvjHSE/IWq+DFNlP+d3G3rTsmZOlkdLRFid3s+Vqdo3u1UwGeLpmn2YfGsAWBXD3
WTmKmuWBX/gSL3Nz2vvqZ+wyGht5/zPm7gtKlnFhhbDzyvY2XtYfq+qQOcSX0WUf9vigLxs9A3UP
UZpzLHwE4710NKW8uq4CTFjQ4XFjOGZyTzBZpm9e7SfL/MMU84N07mGBXif1B/nsxODsxoHEGTrA
bR6Qpv1U9mm1Jzvvt7G8G3XwViU919Js9UvnLwoV42AymhnwC1qNqBcdvWcJymhQpFNNDqN0dmhh
d2YODYI+dTnIx7HHYFqiO85v1PqnSKfILeabN7ZPdS2e+pCbBXshis9hbpBRePbDR/Z5CPV3GuM7
qpb2QbIgFaJ3hgZAKxFlFioK8Ds8tOgMKqv8ckX1F4M8tjbq2PzRQnYZO4rSYeLRAeS3Iou4u/LH
Lgex35AdLuqLNth/nazYUPQ2y9rsnhiCxuxtXuALLz8Ugzwleca617RvOWlnB9k2S4Vmic8qucyZ
1eykQ/gbFevWAK6KDf+lyB1tPat4huYF+2j9W9q4fwx/YVU5f0JPEajy2l6PI53QQVGX9BVbexjZ
OwWhlE95ceyK9OwCiU42kwVjFB+22bq7xDZPjARPdWYfrUSf9qZb3qWR3wy2rNYM/5Rkv9GO8Cfw
4+Y8Nm29NUv8tZOOKjfsky/DHKyF+eNZs04vOWbrJ10uGSMBjEOJVnb4BgxutLer8ZCGKYAgLYOV
ZpfjnXt3NWLs3tNlalujXKRupLa+/0WQfbcpo/llMFgx06piFF56zkmM3klL4j8dUVM3lRanzph1
MmYQx41Ov6OYQlzkdG+dmb9nBek3URiuK9mcLDP7haNJFk1CMy6Fg2aqukyQs649DOzZa6uVqdnu
Sc2VtnRLHVd2Sl705OZ+ktGbbkI04MSbayij3KZsaSK1Z8J1zeUYstkP9nvHuc5LXIk6yTRPEkBR
ZgREGLq7rIv+cd4o5sMImBxO0VtUt7xY0gfB+QhNFdC4fc55058rDtycNSIbKW4HneeLX6ODacIw
YQMS2gTwZHs9S+JjrwDjs769uG5hPJTE68Ez2iPmOgciz4ulIMVqsNozyqDy4BjRTm/m/dS2eDfE
IKPVBgdAijrR0XBe5CUL3dhDv3V9+QJPpa9yr8JzKeKwb+odUWxu5i/K7MmY2WLIHWwoLs2tLmW3
MmiVBhNdHsqCSq71aF10o7XJnmZSLjZa+unaGnEHsm43Y2Hftax7oM81xhu+9d5GKdrAwnobV3gu
AWex365ilHCGYaAm5BIhJpUgQmc4mOmHoaHGq+y5pjxmhOLA5+4sw1oZSAq2YfO36PKOM6uzxo73
qqnmbvr2M+q8dtfFHo3kgt6aHgI4W/FxruCOdBHOLF7IxN1iuFemf24yqI2IEflqoCYIMlQaqJHJ
Tuhl52Meiz6/l5vekLhvjc5f5iobzx+q7RRzNPZJNMl69BEHMk+SfW4NR0d9yRmL6AeFmMXeGqSI
D6edd0OJPhao69NsMrGSFNFoSl2QLDFS+CXUp037AkdmYWDvvVrS74JU2X/cKjb3+TgxSBiKTTHn
lNKdoJukxguunmQUhn9Qbx2Mzs9XRmqmQdMhI62JCJpU9uIQH7lwUePSRoFx8+Nh6WfdiR6AXPPV
lQ/LsSHRlxAj4xcWrwCt9GkHpcCkGrqluJl/TLzlFtT64D4SQRJiGQbh6AQ2tqCZprH0DvRQN0j6
jBXhpc9aNAV6hdZdn0zgzxY3jUajS0ZbelVilrnydYeDbzQ8i2nckxlLXDwou5fZT8yyb7lbk5/B
gSQQLAfRDJ+q0TQuwrYL5pAZpmJa9fBDKKCa6BGNaS4Wg9sRt6oPhEv+acNz0032pZ3Yw7KkpYsc
jfGqEIrd2Bbp2ip61OBQv775GcGzIUKd7mKO746mzSu/5ufIv0B+O97MKLuMOgNMm0SFM7jVcorM
00yS31K3o3fBUh7ME7iEPg+Yz1jHNmLVL/prlsitEavhRQlkwq6mllKLLmYe6ZRtKLWUaMkrwyhD
qXBTCb9eg65hIgKwjlYTo5W0b46DeJH8MZPRdushatQqkrytVq9zv041EBDLfV8pndLfitlEEWfn
JMqz1DH9MQrUFSM/lcwzsyljfiL28C01hicmb8k6z0XgjQ63JY4HQTfmSNB0/gKBBvBRFR7NunCu
MjPCNTqmag1D6qAB87J15LPSu4Qf0juePkonKog0flhIFgMUFzdzb8Y568KVo+7A4I/VSc7PuLiP
917q+U3kHvtSG3QWKJ8qnFvnT92e19Eso95xl5GXx3slsnatZsADMVPWdd7winVYwR00MfhLvZ3C
y+NtjrJdkecEYWXJE0SktfZmPuCp/Y7Ax++x67XXyWnPhl04J4Kyz0XGWSkuf5NBfGVFKXaeFT+D
NrZPgvo0Ts65ePHxCqjHWdt7rbMy8FM9OmlUXDA6MY6Ep7IZ1D5NlVKse1cOizZ2/E3lxdZyRDKB
2hGZ+ehxgTg1gweBUoxC7lJ0w49m2/C6Wk+AkuEsiFVNUZ84w1bi8HCZx5Jf1ndP7GIwL1RVSVwe
s9wbDqURkxqiMtwJ8bFc0j57xh5/RICgR8gIGeHU677yNGjqwXjC5yJfTHB1mK0XdHGEmf4gaNVX
c8nnYxojQjlbfwyrziWOh4GyI8iF6qnH/mutzPLoKotmeV4dCi3O75HTTntMAKADiD/c9NHjs9W1
lCltmd37UtpB30bqmBBqe8jdhM5N2xy1OLXOM2e3879HWUun2olB551ZaJvMBSnyikae7E5gU6ZZ
3tpVUp76ul327WAv29ZrTxO69j3HXrHJAUOefLg/Jvhz+N7wS3ziZrN0es/5pDaopkm3ejxtZg5r
iNjERcR++vz4MQdxwAI3Q+OWebHDtLK2+u1gPGuuXa841vqXOe38y79HGF3eIrj3/b8vkXFIHulo
dih3OXuV2Dh9/udRXnnn0XP9h92Etu2T/qUK0Ur8+48+kuS3soSx5tUlxBjwjSTFmsJJYj3QigKv
Yk5V67oX1XUatbfIg9CcOWCsZ9sZTnS4xhMDnLgYtJopVwR5ZXNGov54SkX33mb8GTYRtuhq8uYY
zo750s/TtmUS+uEmRbJRDXtWiBvMIW1NfWNghS/8yLxHWt7fLJ55etRvc9Mq8GbKnhMRW3fiPNGy
tN8iy/ObqfnZoo4bbc+ZTd+XVimWZQpA0YGeylUVlfM20Ui7lg64m52NNsW6W6xtaIk0kCattlT3
W+po3Wac4dsUKex1kc2GIZyQJisI1FmkdQlpyR2i2/2F656LcbBFIAavvdV1qW5YAp5wwi7Zs0t9
lxVW9KSVE8PFrpo+kcc6KFJtRJ9UDhuGlU0PFTGNNATy/mXSrBLEQeP89ngaJpUMGulZa8UA5SV3
ZBOA8tyx4KqW/34i6RucXGzt9O/Zv5+Ke6ogw2huk84oxPUaJyDnqT1EbX2qcYZJg9lWkGkZ+ypr
sIS2yZgahR73qqFSohJNV/0dwj8IksT3rOOYbcMZ3hy9cTZ1O6pdYrjmBVzJXlaxsLd0brIgytxv
l2nmn8cD/38eeIap3WuruWm5t27c3sS3bfL2s5/plGs8fUQ4AsG2Z6F540Z5ojz5YT4G1diZL4wS
OUYVefgdWxLhQDWt7DKtjg6U7sqPQv+ARKd6dt3qxfMbE4fxOg+qqXNWmsM67TRV9mHjORPXH1Zv
6ZgJFbzZD9CCwecptfyIi59HWWhoj4KQSNTCHE5EjXxNle1s2mhSCH8GKz3NIWVGClTSMPSv9S2T
9p2YQxveQ9joGUNz33W+pnbYz7XH0ZbDKi2Uc7RzVZ6FyJHBDHX+bbaHVrn+iYqtTANDFfYqnaP2
Unu6u8LQiFL78bTXtXn/GCgpUxs20o2rtVVV0/tUR99+j4UUEZrVkRyCTxWn+XfqEVD9YJ5G6Rfl
hQN7vJe9hqlABSWVNa8NNhS3tgelJt6Smq9R/cUalLWYS4wYdJRS2MzYiQ/N5HBllQ29VKh6bRu6
sn+mCswPNum8i9CT480ynxlI68eSD3mlx7r86n3WuNBKPmbDn9d5pAgEKlEre8KuME/qzK2V9bxz
49DJDZBEMj2Ep+5qDOvqg5GHzbRK6mvqR/2MOynRFxwm/vMILbW58VLWGlvn44+tsv2oK2MHOOP8
KKu6UQ5HokqfMRiVRwVnuxxo9Xzag7p3NpYURWxpZxnF0VJ3Q/0VcEVDacYjTZP//bV/3/WUGHde
61uropafXhw5P1qhtm3V2R+U2gxiCEPufFGyLGcqC6rGMLZY+CXvuofPRW1Mn17B5BeG+ODUEy70
dd1DPPNnRtbrhMHuvvSExUvz3vvejr8eDxDE9BeD3mnxEGR1ok+xx2gC2dBRHsZ6jelv8WRk9Cuh
X4+pxT9rJ6V9odmBvRLl5NLiuxtb75srh5FwwWembRo6VGuYDrprY95eEwszuH/fmPTeOiqbU+pj
sXKldmtizTj+ewbu05+IBj4/vpxb4660EZJmWo0bYWJQGcSEo86WU50nS0tuE75Tx1S1wtkkRbf+
tzTWzNbO/3eRfG8SmZ2cntK3MozqYtVgSMXYjicDDTulFr2AfMjUJhKoIw5aU9DxoQSTzvgzOhLd
RZgaz33lI5FzWIYSo/sFsABtLboUGzwcmzFr22shpog4JRtbfwITd0t5aQfJVMaXz9EomrXrDPh8
GZoCifIaatwIM7thgGw32zza/vsak/N5VeuecZdt+t8/UjIoOvY5PinVMDXXNAqbY+sNdNqRaeP7
75iIghIgYzbDj3Iq1O1h6Li0MjIosHRrb2ZI4dD2Uw2QrBic6Va+6soerDCtP6rYAmWJO7Lw0kcn
+4+XG9wOls75nYjJ5axafyNg5G5hnIEcM8T/iv3vUTqPvT/bWy0WjiurFmoDSbP33Ow7GXvnx0Zg
0iQP9UeFlbiddg4IcBtudTtkma7b7Pq/j0qEvv/v1/73u//76OH5QclmLLss1D87QAavDeMfNh4a
G73qb844TlupF5Q1LgMDJ8ux0+uT27/9nVR29O50DrbzYy3OTWxR3HS4xal9x5SNdyxqpnfT6ZLV
rNxx79ecGMqEoxmn7uZqZqV9kHr/jDFec51F0l45k04cRRNWeh1D0Jg8iEXHtOmikFcHgKjkP5E1
fjEsBG/St4y9xwjSig3jazaM/zwQ//Pg8a2+UR+iao8cLZNbxejz1IuIITmNRub8EQfo3CbO3gvL
YzPb9iEkTQCnqn7TEgZyt0LmctlQ/HDe27Rhb96zSjnXx7O+dipmELPdIlUu2k04eNEJxizCjAih
HtruafHvqcWSiObFhE8uSuwLA8rxYvmvoogG1h9lCGf/71Ydkmy6+GSLOk7EP9tMlrM3h3R4U/Yp
6eLpnfMJ8GpMO9VbIeJOTsOjOuuSPD2I2aMWIkxedsj9ZA49YunHWopkO2fObWT1PYZxWwSxh0mX
zAu6IwbwiJtoz11MPLabYXrGYSmw3M45tOJUYgPEWG2Ls6J5r0IrfDwZmmbAYHG0d6mI5alwreg0
e+lwGHR2R07SNVPJO0Ef6jkfP8r6Xsb+ozEMe/f/fWQxzxZgJmeQnGxT6UguXKYOH67e70bb7ukZ
+GJXz7Rhqro6RtWkFurxydR29H+fZiDEjykQgKDeqoBi3/kTX8Ew5BfZF0WgMD7bZ4y46niciaOc
3BMNcfeAI+Oq6Zg5FQVzOtHeEahGK70c5mVlbPq+MLZOXH3S5gKaGcQWPgyIvm1X7HByM/hA27Ok
pdrX/fAKOswq2Hv4OHAAtxqmF2gjuHEQXY59dLeBDy1z+FGTc4Lrvqg034SOYkGYVvgBbIuCI18u
tviirzs7+pxSB7Vru2nq9kvTvHyZxKBKRVH+pSHp+dofJIbd1tJQiyVcwEEyo+OkJKENE+4NqWPy
l8wlvbl41RrxrdQRxNnxb8kwXy8Gd0++CVKWQm0sL6atK1aUtNVaq2G8mmiHH40K9AbByFxRf/vQ
ZnmK5FgkDo5Jq/6Bgs2MDxy0sQiMEDY79EBhQ4m7IkMCWW0CeoQsbtMS3oypyof2mPS7nhdvM8wn
Fk6INm/o8w9lP343ppkLzcXgorFw9se5swfUM8tAwBoSVxkf3FHsm9THMVUDtUa7va4i78XosNjQ
DdqmBh0ArHqaP3Yuuo3Akg9eOGTIM4QnYl7fh+wjIVE4l1MBG8OZpo9btWxiWhNe2L5jrOKsy8dL
zIWFb6aGuYgPh2EWxTrtBX9cbOCEJZneGTF9dd20XuMUr7MQFwxK/6xe04aMHrPrkjSLlabWtRmq
RZbHHFU056uaB+SnVScCDu7LIS+ytRbPX9wC29L7smGml13clgfUZNesefwu02R4a6focF4pagmU
oygW859BH4dd2ednXGMqXBRNuW0H51o2pbYtBbId0lzgtVIGGqlwrlj8f6bS11b1RB9Jixsu5xSj
ILv/tDgvaFEnkRMjXDOxScp0PVwxx8nWzcAQRznxT+H15cptcKpp0TjFNT9pGN1Wuv64GR90Pg2I
qacjGnbDSpctrUjTHhaqYMaBTkuKfV5FNoQmLynx/O9yVu/mfI0a1IbsjHJTTfe2Nf2AiS5GwKp5
b63iRYU2LZgZvGxyqg3cZyBQbW/1OpfLKqpvZW61my5EV6grD4jh78zduDTaNt05Rc6xu5jOrvlQ
8JnDU6IjJrEzFw+Yds1BdeDyNZMDV81Jd3pIpqIMmpgzIgbzCuOd5kzexIEDN1ovUxj76d4Mvnsz
456L22mbnaIOcaPBvVYeZkFVmmzj0IsvjePN2zxC81x0GZVJjrwll3W37b2rNmI3h3rlFPdAbhMI
S56Hv92jWnGbZtPoJhBgVKSfTUqYezgMQDp5dIok8bYeK3Q+UfE8u2n5N6cb/OSBbvhNmhxd+xz7
prkuZC2CAlzxyfFcFuoWn9+xo/lddH+QTCQbN7P/FEDzu15h06Rh44AjKAlJZv/sjyyBmiBVwGXs
1ZQOFnhz0uzISzoLh8PaVIV4fDFj1Mj72ONMqF/HUNukMRflgDyl7cSJHop5TRzDvELfIZ/iGsmb
4lSA1l87K3dPiBzWNAje2iyZWFazXQcycU1z91DQOgJThyvFF9BjZgKukhMgtSuohZD9+Tp1+aSe
db2NlyPHoE9M6q4wcxjHgIp0j3EyOrOrVzbFp8DuEB7+ByMUdfv3nxz+2zG08fLv2dBluNhgSbD7
V1/HvW7u57b7ConzCKJUx9e3oRalsrbPhvNfRJ3XctvKtkW/CFXI4ZU5SqQoUZReULYkIzaARm58
/R3QuVX7xWX7+HhbItC9wpxjOhw6usNx3qbxmzWl/1zgPt+xra/LInU/HZF8tKV2hD5nvXE8A2bW
ZnPcfGnq3nCwnVKAQgjiE2va8txBwl7V7JDfuDWWSZSKL73vlm6qav7d/skhguk9r5uvDtPPq7AR
QOap9QQjq3kmWyt/Zm6fxvon2DrxlcfNR0qn8vr/XZiu7kPh9Ejs0sLeEWE+d2ox/jHij7IFSerd
Ps1xjIZ51G9/Wwg9VWrN6Ihg9nnYk3cpfMQefaLmUvWR5/I2UWXOTo4/utZbuxRpxkq3BsIu5znK
70QFV2BBTIHO34TlSWPtaizQ4RcoxNsWeUWof5UR/qJ2GsX70PpQtnwA+zY39iZpquqEBm5dWeA8
oFXUJ6XL5vT7s98f3IJ/f4xzCrSNuycNaHzjHYXhZMlo7QrNOKbZyEZrCJnERC0LRkdx8HsEgs0H
mlwESWFtKmSwy2by7JttMEjGc4ShP5yeBnTJm0JgUKc59wuP0dHUBC3YrXmyBBub5fj7CBvhuTVq
+xIXaJhyPBcLn/N09/tLVmX2hbpyXGuTDUfotyJM6gMaGndYGYP5ajd6u6sdV2I3mODbVOWZC4Iu
6PenaajKs+kaf0LbrvFGEduX0h4t4ig2Tun8gx5GKd+g2XQDWmHPhEEdf39IghGR6H+//v1ZaDLR
xsQG+yCSZyeT4dPvD76p///PnKo/a7oyDr+/3/gBd+Tvv3q0zBfPtlqAgEHL/A2TF1f5yGpy/gEF
hQDIPlewjEGgNkTZYxzd4DazPPeu62UboJ/p54wrZLaIk6p2mosQzt2IqvQtheoErYdk10HEyatn
tF/myMiItYG5KtAZUQHY+g7buPn2+8tRgFLn9bop7jSsDnpN/ew6N2R2cp+Ocbqkfch2ssGiGhuO
uHjxVO7aFndvYmbFBVrfsBS1Cg69tLamLMdH2Qr0mJbTHwLf1y52qpnw06qGMTUmf7LgsMbb9t9K
K0BaRnX14jCY22IT9/Z4Y4D9ukdtYPX4+7OiVNZOqcg9olWxdhrD6GXv1RCi5vlTpor4/Psz/s8z
wnEpBwuhkmWWWB0mtnTIZ+Uxs1ooP0g7JfoHD8nTPIX0kzDb15P16vI8NqaTHtl5ViiTROwe8HyQ
U5jnq4Zy5L3W7G9WFMZP7T2KsqrROBbak9Zo3l3LBoY3JesDkyn57/f1v1/+NsROJrhxoomPrOt2
8CGMD986uY2YHorx194BHrr2tEnHolbfMyaRLzV67UXp1nKnAv8nN0cL+V5ubWWeWWsXiPV7RFmc
6OmqQ5K1+W94apRii2AseHJcqiSZGvIYjeE/3xXdJc5G4wIb5+e3UbbhQ6wad2CZZtkGQlW9h+4W
sDcJivHkJx6NYxJo66AHnoc4xIqkP4/WxWsqEEhWmjMyvLPEqwcqbmUneD6GSHu2BjZ5ZqTEl6TL
Zd/sfAgZNDAJbQgAJZb4jPYBrxAfXloFAfD1SvxvoDifj/0AEwb3Kdf9TplVvWMIIXb4eZKbMdeF
v22zNySbYCrDDz9R9soPeInr6RqO9rQMMiEfKkv+jMKwfjyJ3zjuuLU8m/TRpKzfRj861EOIag4L
6Rq/Tv+a2KNxzLgHF+b8S03T+ABCQZGjKbaK7UfJlPdEjctuuPSIAZqN7fPc0DC6dll1Sfr8358A
KRV+jvwJyyBz4X8vvGHG/RISyHsA5vI5Z4R2By7i9V1/nwbbvPgqvNKwYFvwejQOOQOuYtirHAtK
MvejguBJwJXQSv93PE0cSB/gJo2VCQaI9fusIXfT5plSr3lmGu5QW82tbaPot1HycrarDnmmUJO/
ToVCsEBc7moaSgZmnjbGW470aNVWRXgyxp4PnYrvlmpjtGyAgXyqwjmFjs1jHynUnvC2OD2yABLv
/PRjWTbfPK1Hg6u65e//xr2AzDdtw0MWzcwAWZpH180KFEXilQluAX6oFl/AcZdgZTBbwsBezFSD
lzbA5U76+vOEE3Nl1iHcL0AamEgBczV17CCEHvptaI4Y6svOYb2I8nXEJLQeve7ThI+1G2JcD40e
/XO6hqkff0WglL0DWOLUERuJwkkWbldStjfyEGqz3y7vv8beuilVebscF32fP2Vepl2dXsE91QWG
AfESt6jlsoFBmT31e4zi9t5Q4GBcnoNFb99iPes3U8kZ5jLpXcvZ1TA2DV63BjSUlEhbFYkVgwZd
JWQc7GTVClMzqGAzeR4FXUOce+8spRvc/ijZ0fMXC+91DDQ81Y04pfWQEta9yW3bBORkZ1j+cLry
XqxtrYy2uq7joQE8uRAq3Efcccth8uhFsaIMcZIsasGsKxqSLfJ7IsAt405IfY2XKd7Yk6mfI4rd
fCLwmsH6Z2PPeFy+Cwvdn8FkrIOcKPaXVOjTzvSu9YQ/FyXnbsygLk1Z/xQAEH4ajPha88Tt7c52
wAt6PGye8dAHTPqonMTK0hEXBxUN66CZ08oX+lnXTJb9bjVtaNcqZJLTiu3XOjS8l4j77BtxUe6v
sS6VESob56V0TXeLp6pby6JrVj4wnDhF4UqECKgez4L3HOGnnqMXAKyxkZLpGko42HWpjbQs9XPW
l4jv/cLaW3DmcQdBfFA2PWeNT22FwowhT4WAqI2No2GFrwDSzsj0273o7kIidKoBfiX5iWFheTL0
4jyWjoKSKQ91aHXrWETfLroq5h16tsMP/1dz5DFMEMZN5OtozfjTWzQNuqdvwpEdaM6iKq+Mr8iK
NqQaPA+T0rcFJP+MZ2BVtz7U9tjeiQx1idFfA/pE/FPYn+zZC+voxraEWbAJ0kskebpT/jgy+HPA
3mbGBtxHK2YEqun4kY0qXGtzLcb0tUHHcFZjt3NAxCQxFpXKJ6MiLD7trvQYVOg7aFBr3R4lxnJl
Messt6Y5eWtzBOidn60A1YGmYZGJWn8WufK7oRa2WzmGO6hKr4NUTK+drlhRcVaLEsATrWR4AGKx
4OAptqIDuAR5rGGSE3NUGD9FkbyPkWwRlAEeiJ1dkoDJAijRL734IJQG5c105QaRL+AtGf0NDLHM
hZ6fGrdEK97mT0PvSvI05yK8k1eEbLO8XDlbnHA9rxKpm13gWbu4TLeOqMyNn7PUHyafegRY/Kab
OWHjWyPJhagt8KOj3qpNbC88vo/rcQI2VEw6nHSEzjkubh3wZc5+dVGh5/GytzE20D+Zgw5qX2dk
r8fk1Mxc7cgZnmRS4gAnqcMztb2hT59z7IJbuT7fXPoQknLCla50FHS97p6prm6OkQw7r27Ss2dI
hP1gJk27Z5zS02+URLFgLIkhKrQFeFn9q7VXDp9mkQIvrpmFtOx1Q2vved4Fm0B4zpFKnxHNPlA/
lVsdRcLgctWAIsebMKR7rJQ/eR2e/VFBibL981B6D2h2n60fH/1QAUDIV37lfHUeWhT0SCd3ggCA
y2XcUhRGoOACzXxQRamthYqH9+QWWeHLANhzV9Xg78yIrILSewFv+NnGuL2DqnyvC3/rOdC2/QzF
iluR6uH8yyYBhkt4W4mqlSFSeR0K5SIYAyNWNZsCL8+uiBvrZA4+XKY7e3SLCJb+B/VAhrbeR9g8
NQQQJ6+lHfwFSQA0N1l3jG4WLdGUa5YIDJts2J4Jr6vOlWZ6+buVJT8RqtnYDvjKE07oEhWU9G13
ZfQG/EL/ISg8E3nK52fTacVfrlGoTtATerMrN1kRII6hOluIY1WOr7UVZhtdug+WEpu4x+to8HIn
ZdqsHGod9oqRvcin6DIkckUL+8yQ8iA770ysNXbTAnBJUvBB+MfM3lCKvOVI+ze105FF8ksk6zJ2
+9Wxyj24Z3XvbuxwWZruj+/jG+90yaRct26d/BpSSNtDQ8+BXHJf1H79QpYIXgErTamlzPQp+ivw
OO/Kxn2BE7+Y9DJbUupwKfFxmzazOhMtyLLx9VODkidnjQgpHEIW/yfQOeWSd9nzAEx1kw1ThZSB
HuDxckDtXk65t+xR8i0U/LtjWtfs6aJ4MwVdR6vcXxDHstk22eF0gb43sYiuIDg/1eMM2/XrESZh
hZygB9LSws1iVpLw3yizDAHSKUqpIPlG9ystML6B3ljMf5A4Gl8dUVs4iGqY83EDaNRDhDrbIPUW
nIhOWAob2BiDxxKpaMOgA1h4M3jDMhL6uxWPaL9nPFpt7PvMOKSzZya3ii2POu9fhV2eZJR4WyTW
TVQh4vsA94KBnJj5LXAr+C8tK9uBeIctyWGozStB62Z9J0H86rSyZqnZrkZ6A+Fh+0BAid2xAA1b
UxRNtX0QZvZ3bILwKezCvRlkDUkT8q0lROhZ5d3VyfV9YjBHnTSmAZ3BgRs3XrVko7udbPBhfVLD
AOvUunC9m11DdAsjAgg61TLMBhJpmkF04e6f75gCiDnoR9qVnkl8g5TTKVahyVTakM7aHWxvx7Id
50bPbFZa8l0zqunFUBK4KMDTxTjZ/NlUXdI4S7dpZsZPsePnC3bcIG2a9ifFn4socSrfZP7IB809
MaCwxV6mEFLHCTtzXdcYxWx10DsffKGq9RXDngbOJA+u0ykM4i15DWl8Kk16cEwYGvfcUjSUTDhN
ctNKmMEiGcuyZm909tGnDlz3pjq3Eut0GaCRx/K/R1ImV1rjYJdw08186TFzR0CML2FlTOP3YDGO
Cp2QyC7TX5ZK4X3OHmkDHq7wjY+o1//68QePJiZwF4aQKeeIAX8S2wJPjBk4Fyty3ybgxkgbu3hX
6wYCzdg9WjJ7xZZHJTJZzMjrFmg22pwhc6nLg694Av6pauRWWfHE2faJShKxV/AdwU0MRcHMl8H4
wna8cFHRFGKD1GAzefDkyn49tcbdrii2psaHdsexYrCYsXwI/EnKKAiD/xIcvCmYg+tj615QGrw1
GNziPoUZlcDZ7tPsJRmw87JQLFjLkBbKUkQ1xcpBF54jJdK017Q0BKof9DZ+q70ptHFLPx7yNSlW
idkuIt8jMZioXfZLS/b/mDPHtlyEXbEZADsxSUYdNpKQx+dYLQOSrlaGpw34NZtyaRm1+RTH492L
WI44NRgVZPF4ViLUYIaHi9jNrkOjZQc9UGKNRXJa5NH4AU1VZ8uZrkrJ2BmRmL7pZPJq2c3fMNfn
Jrt51pvoT66enBqJ09T/aT0AbwYrnWXIQUUxBWmnQDhN4pLBjA9ZsrOAzwZC3dNeK3zPQ+siiIvO
YY38sZssTNZUe1hL2i+/x88ja5+ANmNYevVrJvJrHpYPGgh6D+wjrnDPjorpgXFAaSYeQAnvqOY2
yyKHl5EPbhVk/U1DJJKp0uXpDpJtD86KQ84B9Zi6t3rUXrPG43MdMDA3oylWg4FvGElQVqO18nSN
Y8f23UVnAvUla8XQECZjcIRIKZb31J9AapWR2DfzqW9lm6TwNFARmFcG1EgsLRfEuWBt6I29tx9r
eYtDUb2mjv488rj5QX4mbG4J7I4GmpokZe2bi12rGqxkkppTO+FH2I6ecS4y60vGAttKwjC4MMM3
037Ow77AnlxGq1rXblYwHnzd5FC2rfPopG/4mnZIHvaDFrymbMMXdZF/Ek+Ce7vH0WYwVIitjYYS
fuHtPWjLZP+0s4qxfyozF5l0aR89w1+mjO3xNdfkLaE3r6I9HLoAPJ/cw1J9wpHXAITIbx0iy2Xg
u0dpmzxhKPIoT9pNVMr9aH+4fFcDMVNO4vwzRHG4MBLgUIE/8j1u0RgmDTBRs4YwPqHs71wNtyyI
IyhEQf/TqO6LgKffZ6x1K9afb47xTDIIf8iEttS2FlEZFKFC44Pjblww9QZZqqu1b2ivFvPh1Vgi
XkhwebmDOrpABv0wYUfD7sMa5ic22RktYP+8M3mpT2YMeLLvpdpHU7iz/erLoW7q7WC20GPfbz15
g+uMADS4cieO2wE7nj94X75h3KwQo3amN7fOT2NEBeqKgefkWNafOCq3oaRvdbXmE+HyWvfrb1sN
IHacptqW9j8TJ5GZdM6+yNXd0v0PTmH0hcGK8KFlw+o0kvJiyrT7S3scYxKBroK6MiaJ2w6Zw9IB
7mrIlVFGR+t3l15jZw9ZsODLtC9mgjvYaNVzrbOnSVp1KeNgRcXI424XPwqA1TqUBOaEOpqYVOcG
nZgk0uyNWf6p2uHe0PwsWNU5ZN2D6pLI0fQOhUzHWlK92xmrTr0O3h3l/QFS8c/zAHvw99Vjvtfq
5BtWiLvoUSuTIveOyZVcOP3Z1Z1xCQ7RyPGoFmQ1eqDw8Qy+yjT4EwZOsM7r9wxd/YpcgD9pApqS
bIq9HZlfqGcBSQSnQLViSfLfhAyEpR9dyDhUj5Y5ExMK/9XvSbruyXnqm1PLmkALGY4FGgvw1KKS
sKoSj4CLWKMOQGn19KjYHlhJQo7okh2XskFjzvIm0IlBK/Fu9c3NcfE3os0tZ0nSZopw8HEwrKBI
UnkGyIU9Y4tApnjyGu89qQ6DbVzLUbfwKDRHKuoLeDgs9ZEPyMclGzGA9+hT6PoRlSEBdCynbXw8
DTVL+Sfwtb07sucyoJxtnQTfoANHbtO50SaO1HfDAGOyeZlKjiDUc6cCL2tV4TKPgluua1fRjJfO
a421FRGD0TUoW5zG+ona9FRH/SWDh6g52TEV4Y8tD8QdSmbYxXcXU6UDpyoZVNDhfTcRCZLlAIem
CQ9DOtQrLKYrkOUY0XUng8zPeJsKeBt4I8oLLT8LbHXznep2xc7FxT5N1Ak91IbQTI6zcTcbuBWV
xooXO+ZnETV3ZRfPseucszr/m2EtiGd1FzvKiENMHxtMlrOxdmADBHIBgwhVQh2E5GcN3AN2TOQL
Zg1EwWrpm0a+tOxvlYw2PXMTLJp2IRq2sC6pLKXG9U5hcHZz+VFfNWWzueVmRWcqt5BhXyqT8Y4y
C8ls5okFMxlAbTOsAS/fBg+kjoj/kT0qsBHCuDGNhT9S0UW4BKaJBSjqFoysQqJoBB6S3gFhYgln
k7HoovRDB23eCSS1xGtBqEyfK+Zui94q/rZvg7n2YiqOqSNhQA+znT2M3CMh73hVM5yt4xvhleMC
8c09D+qTn3VvughKtCneH8fKHpBAaN8S4yuvAFqZpXspRg74nrhCN3kgBkdcmWJKUUZ/48W/5kXz
VhNpgsGWrmROzlMdZgS3J3vAzWeTuYawrPoYNQ2ibFqCPSI/x6SoRjQEOywl8wTn0p+uYzkbdhe3
KfEDAbemSt4UMKqYq6Kid0m7LaEm+mC2tvoo76mXzCl4mNcxq+/rQgBHKdqN8o2r3VMKjkOxZ5AK
uMYu/MXk7+FbfYK21+YA+VhrSKvIs7+Vb67K1gtXTsb63zFPE+UmzRLoEK8A5VTgx4ol0n4/5SAb
E7HOo/eu7U94UW6uNasMQudznhT6jLYXaI9RoAZtv7A36HvT4ks3tJew12DUREMAw2WVEd8DhH/A
qI90oOmrQ5DnnwIqCAZZzM6KLWIBJPuglaehbg30++qiZPHQIb2uG31azxpb4mlWzNuOket8iVyu
Oiu8+g3XVNONPbMveBgTrMleEemE2hYtX/VPIsAZengfSWDEG1fL4FRUD0dYqDQsWnBBNGnrlbtG
S/eZ6b/b7IAcJrZplz1nbXdPVfSSGfp5wuAyX5Z9XT861J2EhF1GycnqpWIbM8WSoXsx8NwcA0+T
UK7OekZfw721iWy3X44ka9TTP6YPzIDDkWUqTADZkmorOqdb47Z8E7NcUBo1O/uifCtq+9rqvFyK
S5fTWWwS3LBsU/fhhEq5tJ+b1k2ZnePG92GvKHoWGJ/vKqBqkDWhbJEW92vm6AdE8SbOEPWnM/4y
E5K8zUCVEjPcTkn+ILlAMCH1zyV5GA1CpFPVpZ8VpZ+bu2eP3Lq1OaQUx5oFDrweONXT/hC5IMzL
cOX6rXUwsmIHV6FZppjSyTOEmwSLqXA1sE/JA93WY6jcra/0fW16X6kb7tNeXvl+nNDNPYvKm5YJ
yDUMru9mUsy6eCqoFP9TqIKV0toTYyGyFDp1TGwngJBiEdLn/wyK6IvKhcfRHseea52S760T5ldl
o7WoQlT8kY3Kls1ipL3qFi9KzQtaGvyvRJW9Mnn2VWCju3F8KqAIfr0OMSBCgYv3gPMeFI+q+1sI
swb2+9miUAqSTn/SXB57RG+YDtiGg4MqVkXNfz9OplsW98jenQPPwjd6d+wH+EphQTAW5P4rDDVw
kr8MGRrnZGSprsIA/m4N8GyY59OTe0ffxGbK7Dgf0ab0hnZB+8LIL/Se5q9jHAmXBd7YCSgR1cQt
i8nHAl6DFYuUvwxYGr5ThPDzexExhou9zyhM/mkqtdcWN1CRV+C0etHy6JFdVVERDGWCu4vDyaZb
0VwguQ7pA6QrRUlB2YoLG1fGaekR7gR9JIIvncnXPCNmnRrqK5nac1ey8KavWkBGhxqLV2CKFKx5
qovQDpia8GSwFkfDm+3i+p8dDz1n0AxVCqZ6Xfoj37gVxlywzRZGIhVQiUDNAYGBRbr1xfNktAQF
2FjUDPwZGMelRXhAjTZvFM8UubMfmMgl6zpwGjJQCg6NDSo40Cm7qqL7ok6ZCJyzCA5HS1Jvq9R5
aJU6+qLZlBHxPzrbUkbjKaHpuR3BIhYJq6qgvkzVSVb9F/EcGznLPfxC9tuAfMl0ynYVNmEIcQhe
uFecWH8wljg5lbwFtrOHocckkygpFNazxXftVgYgi0HCDYzsD5kooq70S5BafGYG7Shwma4t3sIs
5FVjaLtwy0Pgxs/S1P60Eo841C5Tem/5dy5hjQsLXQ1Q8h1GpHLl5wWOSzm8+8W997uHMg1v64/m
tYsdscEEk2FbfNNScAe+dW1SImuRNpKlh718MN6jOZA1t7ujXlaw9NEgW/kYsUSSL6L1iWJLXuzy
UQTln6R1kk2q5ScSgcFaIYBdWl1B58+YmwGN/4VfcGmmmlzUmv5DcALfWKXfR7R3IfTIZaE1b8z8
P4c0fiEchzy58hIpYlPJ6iWpjPtKTwhtFcbn79cs9Ney78+06TiORsZL2pM3MX12Z+aP5ebfE8/y
ISCHG0WVc82xj6uQgYoIhMNcv/0MyrhYw8kQhM5dUDjfcf7g70Sa3/T9UQLtxxpc7PDZA5II5Isb
dEscPMRycT2aDXgaSqOYBAPQT8mjqHERDzxzXIMdf2fmuLThEodp3Z/qIH6HmfAoWuhcifT+KZhM
LEwDxzg3JJD1Wka0vG+eeji7jL2QPhY7oWV/9YnltyV2psb4L3MyxHF4kReYcd9kFz+zniS6jQPB
+KlE+VmL+jvSQbp5tI6C0SfkhzPy9nrRNe7PUCBhKWsqn6kFPO+qZ5R7BGDnKK5RmukCINc49C9M
abDVwDpUWbcBYvGSQaPLcL5T4F/xZg4bBxySiSPEQGVhX/QUPwzMwmLHaBkPkc4iUOV3lV9dV3uY
5sgIxzbOoF1G5tZs49lRMDV5IjNlSZxst4ry+CWQ/ommHCxlaJyJSr7Zvr4hYGAFgUHbzRLSDNvI
Km2ZsUV+dsE47VMbTvOKZDOE49Lzx4VEC7DSzf7R8Pt+2P5lFnUc8CHsQ097E76+n19c4byVBjpt
krJo56hzXAKCA971BbHw6NB77d6TY7zwPVZXXlNeiXn/hgmwLm14WHYJVpyGZ86ErvLyGc3Ll1N0
h0KHY1NXDJ+zNNq4Ubbyew3y8IA0sI/uUHFevTz6rgwAg9E0F94lxX7Q35ScaE3Sl2JEbIkOaRHp
455rzluUfHMDziGjNx+Yn06FOHkFiRx6Hi9dEfDa+P4WlZu5VThVG4diqlTnmZ+3cCz6y8BKrmEF
fYLSMpTFLWS6SZkaboCnnPPI2ZqQvhq/vUCsuht58q1jM5zM6asgJmlpOc0b+7G7Zht3dlTH3iHv
vqU1CPD4Un2sPKo8imL/ZtrF92jhkfZZ3oxzmEeadDeNglDZ3r3OOZLMoQa329vZdmJpzFxs1yM7
25JQom8iwiSY9C21Yeo/odAu8Eqvisaw1wGaXFI11aVxqr+tf4d39eGgKgOmxIBOy5tDzGFIHve1
V9tAz2bFIpeShXAByTchJlOzT/oQo2lyMBh7rGIXXD9xCuuq5beV88jL8pnMVX7TvYoqfosVHfbg
Nvs5gDhAeeqScB+Q2Y73L+uttcaYgMufy2KcmIcJQZoBtHl3xTn9nHnaWjcIMfAjxpbkXh9HkEFV
+UVKVZ06dzRmG6uNa9Dj8dFpu1uIh9HPxqcmBZfYBdOpqLRne2v5hPSJXGnMishpbXpUirn842vt
negg/RmewTGrPOfJC3tGPsK659+sDfma5RNHEeHkhnlvIvmcTqBIvQumLiS6XrmXfQwKnGAofDJA
qrRhRQgrKj6CAd1K7K2y3bsIRUN1sQLiVSKHT7roISA5rGv9jvUNbPdqjp+e1JitgFAwoAfpPlDr
8sQkE2ocLGV9Wr4lweBiry53Wge/uOIU17H5YNtFJNc3+bsBQC8bAR2NGfdp7iiSsfA693LcgLuY
1Rf9raXT2LaGyncZBypXBPTsNLiaFLybTBBO1L1Las16YhMsOndjZZq2VKI9o9okLJrtDtf2TXhw
ajwHGdbU7edUZ1Agu2KkqsoS98UzmNuV7qubcaZJzjQsInMaX/6Ikjms0cfLSxW8Qn2LXNo80dSc
LK+q9/N+QIOQuCotpnx4LCgAclqNKg+XU0qGVR+RM1GZTKsEex7cmL3i1YdkDLlwPI9a+mD37e36
Mrs1VWmser+mi1+H7hQj5f7E2cOAbkRI1BHcAkyfTMy82WqwYnS7OkRiiyQOabv+r+7Pcio+5SCq
TTqUgHMsg8iwjAbK9AFpDHLEiTOc4aLA/MTLz6KUzAdWMrXBnxY4J/ohO1ve1DzZfFvqGol/0JOI
UzF87KxqI6o5W0X/6SIYGnglHrvakrx4Lm+2Fz+lffQ9IPM5d3pz6L+iFthrZqxx6JLE4kxf0Ri1
W0bzj4iRXRyJjz7HseWV6DEbaR6JDJQb0NE3XQgTmEPxkw+BnPWiyaqmJVI1AbqI/Ltyzl+uvjwz
pivlX8RMb1cO7ASBEcEHYnFKc56k8luvnXyfNO9GR/EaA0paUfkfehNYGSVOEEYwGrQDiKo3JdNm
mzkfrkaRxCgTMYTZAk/WflSA+YNqO10yCHaceFVM03MABZW2GyZj397apMB/T0j8mgtk1QFXY5/z
HZDvsqAgRD+LS1GVzsEvZkWueXfQSPFAMe1qyq+u6UC0uFTjc8q2X1knqJOQ+53phvT/Tqz8j2lZ
2yH37qjl79x782fmEFyL1IIVTYAVcqDA6CO4v8Uetlv8FFacmDA2jNSgZof0U5f+H/0NctHnQLQU
cj12BmGGOjYnjBSH0iJAabTIrk43sbj1xD+UZd0CWyAnffhdhtJYhRmhRHH0nSbMi6E2EOWXg9+a
k6qGtuaKzsXBiv+ZWY/gUYOlabM/iyrTWAqYzSUKx9qq5FIvShxyKPV9D3EOCvq09YNdZDEe7Qpk
jMARB2iV+d8usrBMx7xcwk5vVt18Z5qx89A8w7LuWKC6VytDDQfywxidkrX7nuU2ryOvzyJv0jc0
T6pj0hoQ9MUFnT4h2mU7JWhEjCy00HZ0q7AJ3sXY3Ma25jK0GfoGaftSWNiSme80q6xqEWEF8pV5
15MpJF8LmRbR8DOPBIoZwJnSb/o4f52EykSQXLTMGwiPktS1oSA7hvH/cnCmV3oCe/GPeefLhOFi
0Y4jwywXSbtbr7MGwI8CJlFOJgIY8svTdrigiwaCTjHShuAGZfRPZsGR1eGx4auEbZBfskheGU/O
dcoU0aTX+fQaH4Hyw8ybnGvvS7GbSnLogk3dlqhEFJO9FLMYLxMQDudchCYMMbwibbchY03DLFH/
JOl7pPDdQBxaoXC4E6+Ovx7Rgj/dJkyRiLleXckhSqIheK4ZJP5QTXqHeQgVKFVMUcp6b/XUgqwQ
E4ZzyTcBKptaY77jg20AuYiSpV3ZgM4RoxcJ0yiDgnNZYVGiGENVVzSS9E9xLUjMTHxWeEYFc38S
o74OINebRfPgJdpliaGoQclps/R7N+PcmuKfOzAfl+70ZE9ns58YR0hCMOJ0nqpjzzoYxV+9wLCR
sO1vx/5nlqMv8aWvyVsNOaxLokYnxISdx1hW08YH48l80UD5W2ltxeYRwjcFpgvAviFyMWLoM/TU
xMy8af8r8J0aMSe2WzlrzSTrRzEfZkZMgJIALxFP37UR/K76FzFYc4sRminZ9UmDvyjQaNmNbRR0
wbKwqkPcvFSNLlhMuNeKpJWYyClSNtnZczMTKd42mIvQi/CvguEk3kefEXbnPQjhRlWVVWtKGvRk
ubyMqMX4kjx2cVaz6UfreaxwrwFLufotE2pAwR96kmm7vHde/UR8wmsCbDZdKqeHzJegWDHHrwFG
coxgctkFrK4r0pXYkvT7pHJA0BHWAv8bmpNuKpZ8rAR998/vb4RVAUwZ5HlPJ+dF8IigOXNX6vE1
mycfk3EKYrzgIH1Y8zdkBxeusxN4EiDQUbjxRWXBR6icGhbNMij4bIfJPlgQcsNpurpwYNfwHN4s
d2PmPVGqoSNZWgSs2wumW/4+acdPZh2KbWn+aY7q+H+Mndly3Mh2RX+lQ8/GNTIxO9z3gYWaWcXi
JJF8QYgUhXme8fVeSbXtlm6E7IgORbBJUVUFIPPkOXuvPdFbH2LjiRvMo2llgV0IVZwG3nnweY9u
bhN77SV3RICDFardE8LUidMvYqyQaUJrJzsmGk92r63MlN6wlUGhzcYb1k2/F8stAUBX0szRI4PH
ojxIavJdDc935tsJP3ouEX5VtHHbOritdfp0oAGeJ2qfOgJMIo3pvEy1AVazSPHio/cVNlp/k7Fc
MSbVZ9A39ooWsHYUHlwfoODHWjres+3ZhzyhbcAwBbKXtoxPbsb51ohfoq7rVAJMstWJ6XnpwSTH
XXGxJ4GLqTYqdg5tWhtUIJ9Z+jZBv+y1yC0fXQIHD1HA7LaaovJFyOxhNsgc1kyrOs74Ka7DFE6V
LqnZmdU+eXnF6Tgf5BYUpzwtFadfWcA84NxtYW3NmnMRVe2evhUF1xR8tShwXkaS6XwEuMZRG/L6
gbkSZlo7e8m86qA7Tr0a2D32mT0QVPEAL1U/2GLs/CZG2esNAe6J74PyXec9uFlssdctOp1VSxxf
W+Eaj/Hypn11MGLL8s25i27kwjadZsx5XencNYWTn6qmhg0Y5xozQoQ+nNDLG3aKtTtTpqG6Qlyi
Pkg6Y/zmpuiv56LU79WHSIJfeCkNi2DhTm/gjeDsl3382Fi18r3hMphLsk9j1LZMUwhRpW1uj8gs
4xF3PMMDTwSP+dLQ6fAextCODllnvHoG5zdkK3c4xjhtLYhdocQ4WDB7UNc6zJmxexkCNtUCfQO5
xoBp7ei7FcNfQslAuh9mt1xgRvYewtrZphWT/6TYa0VeX6s55eiOwLXd9EXgqVpD2g2uoAViq7RB
y7eJMgekW/jj34BfdOuOvqSsN0ugRxun5gMq29hHNkdtPMRraK7qbElrxvBOiZubvpOje3dpykVR
8Flz9GcIGsCJimxYgzq03H3FZM6PLVIr4qV8NRY06wgpaNsoQ49hfYvtDoyqIS+5ZjzXusEdMZ5s
ErF3RtyXV8kMk5SRyDTbD4R/istIgTkW15UZxreDZtvEZG4i4suvSgfpIuIRSaYpzW8myfOugKlt
lyh1tYn0n+KQVeVjI0AqZwcOru6q0oxlMycCc2PaRZsRIbBrgU72IJbqsySf3mxW8POYeY9pjbsj
B2ZARFJ+gxfJ2CKSaMgbXI6RYYlNEDOC9DAmEE1UbdCEFzR66cvH1gKNPdLoLmT12jD0Hce0ISbC
OB4moDgWYmnNIbroWUzYY0evRYA8fO/6YuBh4YBLzgjiQJrSEVjdne021Pwa0xYtyZ40stEPIQD0
bhlCDCzhqsjnzLdadMUOYZdrkXwrYVDtRZA81o4Xrz798e///M9/f5v+I3wvL6QdhWXR/vM/+fqt
rGaITOjMf/7ynw9lzn8ff+d/fuaXHznFb03Zlt+73/7U9r08f83f219/SL2a//nN/Ot/vTr/a/f1
py/WBW6/+bZ/b+a797bPuo9XwftQP/n//eYf7x+/5WGu3v/89Fb2Rad+WxiXxae/vrX/9ucn2/74
nH58TOrX//U99fr//LR+679+K5tf/8L717b78xOUp38I17RcZs1CurDn5Kc/xvePb3nyH7rtuNIy
hMOaxDnh0x9F2XTRn5/EP/g/FJmE6ugWvHTz0x9t2avvaOY/PLxMwuMv6IZhmo7x6b/f+U9X8H+v
6B9Fn18I++naPz854tMf1Y8Lrd6ZBbnAE7ptu7j7PCEYJPL9t693MVNkXsa/kZDVwfZqPc4M7X2T
Y5LlXVg//pgCHKBUif/99f9+m4SCZicWExRYTMZ3VkiqyDbt7+YA6cxUEncSRP24Je0rQEpSeYgJ
o5JMt0Few0QgUDrpnZvWAGZD8dzehw2+FSMaqi+Zi3Y7trX5K33Ry9ik5feGSbsT2VAOPP11zphS
RtbkNzTkGBm5+WVQf3ikVSOAA923TE/0yuydPsjmTAhrSd059ltYseXxr//XNudhUuMWHtZw6aK/
vnJSvpEbun3sqnL946/2gbMLApYtnd7FuXFnVRXMOsmL7FUfX318I5qj8kwGunPKaa6qHx1cd/e3
2+qva/f3ayXdX6+Vq/NZmxYoLnU/mer7f7tWhM5EyMDoiOgqRAQA6qNj0rS364gRcuBQ4I4sdyO0
VQcIwDoawmnDzyc7QsFmUAvdQ64T4ogjHmpVEE3rNO9B7erYfZkUnyUO7LUmCCkOyYUlJCmT28mq
U9Kykn5NXh0B3JVtkXHZ3/z+nRk8UD/fha4wuBVt1xOWtIS0fn5nETWLqEpbrKPRCn27SdetVVjc
OV65dQd99k3pRBt8bN6GZT7bZCVOK54P7cuQOMDMmRCLKX1YRP1O0xNRZktwMHY8os1DdhVyLchl
Zf6/de3QYNVNnkZXdA88hEiSIHzMfWteMWAvaDXG126Sv2Bm9/E2WveGlsOUrFrCOELjO37w4er/
ePO/PIIWDSpb2J7FTNY2LNtiGfj7ZTXDYrCcUdP9dgJYYEbLYWoimmJRdi1tZ9zZtW6t9TZiNqJj
ZXlhEMUrJrqttdN633cOhJkxwKVim/dVm5f7SY4OJzUL93Q+3YseZQcDSUb0+r3mMVEcKuQURAsu
DbLVKZfwFonW3g/mfI982V7//v2p1fLvF9ezbJvFzJYwGwSmVPnLEuO049K7XQjcLKE6dcnKYYZq
nKRRnrGyu8c4WtY1Zeo60ylhnKj40sAOx1kBfTBbOhKRoHc5YNWtKoZa7kF+CvrZWxHLzPIU5mip
Ewp2t7D5IMy4+pJy1RpJ7mXLWCux4tl3jD4/64b7zRq/uZEuD05V7/p4yi+MUtjI7WCVjJmx6SN9
uowoZtcQbzK/WzRrDc+PnHTIB+sfVrd0QY5SVHeESk035gcuK13M8W5JyPmI8umyJLFzHeUN/Q8P
9n41JN0D9+ONETU8fF31ZqZ1vV/K/gmDv3XEzTH7cMLzRXi+OVb1c5/QjtDKw++vg+P8y3Xg9CZo
ELsG2nlh/HKfdQxIBqeb5RqGfqkjEaLU8cokXXeJfjDM9xJg1ZWbD+ObzawNNPKEcy9EKPnc6TYz
iGL2B43YcLRY7a076hp0mhqVkguIvi8+S4iXiCVKJFJI0W/zfj65GZKfQjRcvrgyd1adNzfmUu0I
Sww4+ZaIWKMWYprFBtFRPYmBrLSpSw+kH837Jdd4POfcXrtMa0zy4RF45Zqf5ZzGcT1MSlDsbRe1
GH483AsHzg8uXGfOX1zMK0dU39gOk/Mkou4o3KjZWGEoMAa7Z9irhMR1DZrBZRiwgMqDBhf9SCUu
DIwzjauTmtmk+qHt7acQBu21B2t8Yy0RFo4ZQnXAiWwFkeKLMVNezxockF6ToW8g9tz//tqpUuCX
ZwjTjC6lRZlgef+y9I9xiPu/tMRac2FKFQWbnjUDbM1o05kGoYYIkm/KRce0lTMIoQkbEIlASlHr
gNf9/YsxBOXHr6+GtQoFnukZ4F1+faLLdJwAZVr2Gq3sdGHsG+/bumlvTJVtHDS1oN/ifLeo8i9Z
HKebyJH6azTl3lU2NOnd3BMEBtp72Ee0oSssG7cdfi5+TH9eyNY8WnVlwhnkQOzk2dHUw2oNSinb
11p2rD0ThWmfeEendgETeFiEs3QITypfCvH5sXfPdIwD5qyB/prGZuN7HvPYhvWGAeBKWo138/EH
GCu6z+o2icoA0RZ2rnXB3GwLcAySuMfk3awgx2sg6rYjguf9aMHXrfoGDocRXkdD+pa4bskzwlfh
dGvjQcSihmusN2J9i9zG2DScAdZWOt1jbe+2cEJaGVz0AHClLaL7LCUsq9RGZjOD0MlgDEEy4Gh0
esHA0PBCGvmzuR+NdlnPmqfdhwkSJgcYJlwCy7kZOCAhIvWxFuQ3cWvcB9LsPhuDYXP+4KEhxW3a
ZeQPPy0c/rQCjZBp1AEQp/BFsTu1rs73ASLn0l28+0UZ+hSY8KUE3l4hN+7Mqb1pqm5a9TXWztoY
iguR1c+xjTQJsKOOAXCG8SCckVuzCb6YOYZptT9hYjjEkZve4rJ2d2adouJrtTVASmvfs34MCQlD
bLLkVeZyuPJwwuw4oXk7dO7b2qJ52we18aW4L5z4zs1c74DiMl2Xs+z3odU/lUzSi6LoTlRexJAj
/XkVyawhTSvkxes8zrvYRgiuH3YfLAgGOZRrLmmjYUGta04rcwaGK4DUgLM+tRUdTGPBNZE3CMa4
bW7HqQK+jERoibQzFrMvimh6NEROql2OKGXsAga6/dAde5wQ6L/KdK/Vg4POa4gAoLA0aolHOQaO
LGiFscNK0jfVje3Oh4kG931RGTRvW8qtwvXWhDZoq0SbVWxXh0eIzI01BqOHkkBX2v9WuAGLz9Sk
cHD5TZSybXI7YwW8lrGVIw7jQZzpr9qNaMgmltYB7iKrPL3G/oCB9tlUu0+SBEjmMbtrcEbBb9vF
fsq6+I6dF+kp4lme2WhPUpnchiBO1rBIOPHr9XvYYMdBYTcesseqG43N4BnJPbwMwBVFdCw3tVbW
TNHVqwDgbhnmsF+sBJxeGFPTJHZ9VzApAr+X04GNjMdC0iQpRsgqQYWM3kesUT3X5M4UtFnWWLyl
D0GcpjY6Ep9Ju3ktEktf1Uh8/9oYYsjv7SiBRDLSI4g+cde6A6KwyA7dGop0fI8Op97kM/TzZHYQ
mfmuOWafEcfKiJudxZznI4GUgooFRJsXN7eO8NgeResxUUuyXdVd50YqLpYnAbS7GYirRitPQduw
dZQ3Ed6PG92Drl1A6kG4aFK0QJHuSnDXNKrpjaR0lkb20X1fosBDfv2WptF4rcnopbS78NTK4iti
0mJHR4wghEznFJPKeVvXkhQbtTZNApGmO+Cwzkp8TQpp54xDet8s2vcF6YgfyWRmBuCQjbeYN5Xt
OEfdGpxtXLi264e0fjYfp5OBZoGfpMANlwXD1O/3BNf4ly3BlVi4weVyhjSl90txQb2RIS9QIsts
HKD52inY7uS6ndSpIeT+huBGyWWixpvZIS7RoAUsx7LwW70J1kU8S5r3WN3yxGLk0yTx/dBpYBAB
H9Uqhsm61SMQtksChvvHajl0tIFbCFNDbSEa9AREUCMjdyqpHy3LMgnc6hBycExFgIVVAtTDqjWG
GBiNhxs8LS0y05nKtvI5IOJp6/YSQS+ShMFMss9YXoEkqwLt44851n0GYcfh49XYJgRkIEbXzDkp
KEgNAaNycOr8GtHLGTYTdJvFMs6Om+7w2jJjbnXJ1lx0qzbE5dskGZ+Iqm+IfBiBveKOPsg4jCmI
usEXyB0yK2i2hW3Ox6jgzOU62Eu6WAB66Pirdg12FrdobdrRfSC+dsK78xYtvm+Spf4/ig9Tnb7+
1iOggKeDgYvM4AITPWj/cjor0eBlxYQpL1Olr9s73IIZ4t+PQgQu8NqKy02PPONBGNz+acNYRFhG
i3sJ/rbtlDUjH6a1epY+ADJ7SQQTW48n0qtokC6t9qogC4c6jG44SFg3AbBmRrHRVQKtZZWIZTgG
Edh0mw7JoUa/7jcD6SM6fPIfNIpW73H6BTMAsOoZnM9wNBNCqcKcIaeAKIdu35fwhY6eRJimy/gp
adzB//0jIPSfizQbeAmnV8c1pRSmozu/nmJdzxhHRwdtFZpeozBszQmvScDh4uOTSjm+ruC8EsbQ
W+BhaHfvh3Z8NQUJ1q14TgUD96Kxp+u8m5+bOv7cygSSZMLKQdAZlkNVNjAfc/KxuC2XcP9RfpV6
NF/IytxPS1Yyu8hpSg7YIr1MAqzEtTPECDks+szHJpuRDHcWzsMAnUE0ZedwynzMki5G8fmBZvh8
0ydIpx3DPJXpedFbdP7xsmxqFQiZ99ERRMhjYPdQwCjiUr2OdqKtiasnD2YLgokzgmUC0m95nMu5
09dtreXEXGRv7VSN2HKLBypH67YgUzqw8ulH+e4uG04u1ZHU8VcnRE1mwRZCw3FGwUqKWRDg3cgI
QwKBSG9+uhbugmt9McITnhJ8usO5HlFgGNmYo/KW6uXY2OX0YNlTCzIOzUhxQDgt7oyyeeoWjjeq
/YpL1VFhYA1BlXmOAq3O1nUMshLMpn5SwGv2guKie+X4o5X6o0V4+fHw/NTL+fkw9nGvcCtIDv6G
IT39o9fzt15OTuiTG09Srhu5TIel0Fc0o70Tst8QDWVIdlM+PrRtk2wEIkJNjuzlyl/TlPmLl6LH
zaoxOHwsWaHunoc6xThSx9fs6+LceIwfOw8qXkMK8E7aTP4MXas3ttMah0IKg8E+cu/fPwDuzwd9
3pOl24igPExXnklDR33/b+8pLgepGVoS+OBEg2Ztk+wAPDna9nHd72FfdvtSuXtN0qZUbS5TpLHW
OL6i+Fp2TUUDayrSct3ly4tocF7NRiL3SdTfl6W70cHF3cXtTJp6mh9FXhcXC/dcA3xkk9XcIDNW
X2CIJAO0kiR1Ix+mVexmsEjMd9dGyzZm8x3uiFOr2DWtRrSvmUZynVSNOCP7a+enXF3tLDJ6ZTSw
DmaUrknmI7pZPXgTA80fDcdCL08fB865EOIhVm5uuzO6A5FBzyIN50sgP0dIPIlJNJGheuWRMAL9
GH12rc65rpak8tv94hTWvQ2BC2xa5GO+9LYdQQMHJ/5SsYz4eocxYaxgtljpkF5L0yN+u/eGdBd4
DtroABBBzk8IBCHBYpJznnoPERDQDxZ/kLuPv7+6kg7zT/uAur40HzEo6rpn2qb70cX72/VFPrMs
1tKHa1OaKM3ZrMKi3lfdoRC4cIQ9XzW0tK8Q6TMNSUXJCYbkol5+cxNdV5kWLWJbpjRSH89Ai7q9
SDIOVqjd4IyGJO8MvWfvQtToqzlNMSR6qkznaQD9QMBqHwUICBcRErhN6JJt6r4OAnLNtXpf4CFc
VaJiIJTlN0RVI8iI5TXteBKliak6SWQxS5BuYRKPZ8ucIXHMy7SemuZST19R2B7ijgS/No8xmlnF
bm4Mi3Sw/lXTq20SNuWBcO9HEwtwcLESldgrQzy/SJh0u7gdengTJS0i7MfvtD+slanQmnmC8cd9
xBKhrQedLRDE7nNqBRBgJUCBkJh3o0az4iLGE3rVXUUL9/+olbkvuL87vCMYSqb+0kulS4qTktD5
RIFxqq9G4CYs+RaaowG1Hyt1uG9pLrL9mnCTgnZYNaDqaz35ZnIv+XYc7qIUobzI0Nm6RkI4Ytko
7onmk9ZWr8rIJhAeMz5u/Y3pWshnJH4u7tyroIs5asZEDeWgJ3AmlSBCVr0h4B8kdYY1FCkrkADi
01s25lj9gXTPWlk0HxaivTfY/chkt9j5qNVLiUDKyAa8pCgYhPaS2tWXMSCKR5TTN2PKDmMrl51p
ExiwpNccOPGEa/2mHOUpoYtztRTo7uww2BtzeYDH4ewNFlBbpTuYGh9BSAhWjBbUn5tmi8iHoeuE
LpV0Npzi0yM7hPHY1YNOKg7KhHoeXxbTwZ1qy9YH96ahX5rLJSYTVrsvg869blRKhLNQLeKQBwOx
FCD2vDC5IpDWXgs5VkiC+mTDgnBbWwNSM9PG/mI3CI5gFccUKmMLP0ITXF9I8CSymsU+MOq1DS/1
JMJJg1VzNszvozaKSwPlg5ljfGiibRMzVgYZ9sXkTHTIFutz1iT93rBJ/Eih+CURrBEx+81sEHSl
vRbYGzh8SBzduqkd3dq5xsXMKAbp4ArfDSoGXRzmejiVLn4g0hJoktfiYrcdepwCIECb4s1LZheJ
qmiYpsaHuBrvSy3uMAzxB8lHvZ9CO1mNPPZDlF8RfDWs0r4FYpuP23lBWtCqgetEyA5Do6ssAFAV
Y99g6ELAG7QcH5jR0NCkr1zoFTV9kaaeW7Tp/d6tu8kXeXwsOlPCIYoLZdU6Gd3w1e0W5S1kKaiQ
+pjWiBmujl/hXH3NNH5zjPaacx1uAJ1SKxxQ2g+WfU/AarCwJo3WeOGpwWsLXsbgZJGJhqsdk57U
YMRrLQa2i2DSQxa1bWpbnFAkvKKfJ6EvWJn0B64yiQJE5M3Zhb27mgYWHLRee6m7s1/jGgAwj74x
NkJx4ulRUfXbec6WnZ4QTxoj0nOd4BDq6QNoSvyaBv9uS2mlIt/PZG2/uM74UsS0yFjtYfGguTdy
7skEIB3eLLKdJ5P01xbH1tIO1wEBtRWdbgT/vQVCJdx4peYy3+bupOjDv9s4uCdgh4QSJTTmfqRJ
M2lrilSIyTRNaN9q9/R+3phR0vtpFCRziXZM5ta5nC5632LK4cncm9V718PJCOixx1jjrSStNzUk
rCiSsZ/Orm/q1XISLk46eFM7l0Yox7R5xcmNMrhuT9TsHGNS7ZkROfCk9BBSEF4PaDJbbIrX+cjL
NKf0Ebg08wo8AucOvV6MVwdj8jdnQKHiuB15L1Nwa1cYHkmtWXGJL5kxtMAdOMPrMLizMu7OgUHQ
CLuVcujiNbYmkGoNFHBEbw01wd5jiNd7ya1HNAHyAu1UtgSV0wjTd27mJw0lo7E4CB2gw+OrkMNt
0c4rvNy46c3pevA4UnaJfQ5qJ74tC5b3nmmjP1T5ziycM1FZE3pkN762bGrzKO9ugegcAk9rTx9f
zVk83biol+QttLQDCogE9DoCniluIkTqcHuHkKW9ssE2x7yhxTbHW82OxlsPQoQmtVWfVibHC9Py
A5atdQv9FMdHOa4j72s61NoNOBw4D9A6Jzy0Vz29irNJelVC+xTHHN1icicumY4nzEPgXpsWd7IW
+F4Ec6nvqgXYupmtCVJOEIqQrAmCDR8Dx3Xdr62kuB1XMiPoI4yiam00T0GGfQ+237IFvarfRtG8
0AT09h9fLU0O5KXtSeA24pr4ZJuT2YJqskK/QZIKKhRb78UtlmgsinPAOVx9CVeFW3euBl+myksf
VMqfBfRpNE8W6gtoara4JZRR20nlyx0VUOeEgYfNcnG+gvPViRhw3YvwLHYpCL0bHMyLb0aot3J9
j2NGf0XLvCIIEegQImkjGZqTaMhR020vQeFem3eW4MWDBCjPZg1psebnPXOtR3lw61SIZYyUx0pr
kZQkhITknHk3ehw+Cm+SG8ewaxpm09dITA1K/vaYRM2blQzORXAUxIxubRKOXccowPkL+F/HaCe6
tcT6+AU69WWchf7NDLvb3g36NWYjcwtA0l7b7fJNWn20eZJBzzlJK88T7AYqsKVmQ0ivZgKWvuWj
hg5zoP+0IIi94vDzjZwyTDzCzHf8i64/2dJbI28n+hIY1GmuEEUmFtLDaLno4Dc/hwJqRSooQvKG
eA89GE7UMyVq9eCgMVfZEE/fkcWc0G0myWAVF+ilBNNYX45o95HnvAgjJcUjCqpTlnFQJ80wUsfC
0e/a/axFJC7WWXUAzjnoxZq8MGZ0WUvjIEc3VpI6se2dWO6Z/oLWS3m1CeFjS8aeGpvYS+K+MO6q
huAfM3kTKdz4NIEwEjjgIpq4Irh9am1u+2C6n5rbqeWF0nUfj0apHCgxgBJ1SA3CF8z/b4kzfjOn
rj0Z0m4A9TrqPLl4F7fNn4xBP3adczvTlvts9tU7ECRJQBbrFoSqwE/Md3L5mJQP5lvZ2ac4mDCW
LEQyqIBB2KRrDf3OiLMb4FLxUJNoS9OXuXPZ3U/SEUR2PiayuR5YPp0hCIknCcA/VU57mTsZHZhh
pNVLODZPUeL2h5iLdqkie7mUU763utTFKhymK5jwINqiIr3IkL0O0OhXIHPjyorint5mQ0tMJssF
fkJ8sRdcLcSwp8Azrz7+pb7Nu0uIAow4P1bXzttkLYgZy9KXTdQV7mXk5sX3iQCeMynyv36GK7CM
5y7r+3Oc5P48hfM5MlH5QzH32acAZngtEO7aEC8T/WjOsXjfIy+9DlXgCeYUMu16u6P76hyXaTtz
0d7Yq0+heHWLcdlMpgDFtAjisNimM9CTRZq8THX+mQx2CbUAwJDthTgRo0vqsRRVSNitJb2Rzniu
fBzA+AR712QqVd52FbbygqIA78midfbKNZ6CqbnXBjJnvP4euwfOMOMu7RnmLNlsboyqeMqRQSCp
u1lyt1ktTjXyejCCMNtYMRN1r4oZA2xjfo6qzE9NVSLGmPObOXoeSkBdbHBo0wyHcHgtwd10m80K
9BGtB7e4cVsa2w4ZJkZXrHudZmKDv7IjVRXTBXJ4wD2UetIP5+Q7aMMtqfeHwHG/1F3+0ib0Pzn5
8uBaOq0dtOLl4zjW+aH2sGbqXQvempJBppeZTRpdePBmOYRqEIPLukbumgNWgjuch8IBIEiJsOpx
cieIYvnCxHE744ccp1tEqPhDbHTTAf7rkfB5whqFQ7EVmMABiQ1TJKmjYSUvImo/TwzfwRGQiejJ
V3Q+zyNtsGh2fKw75CubzXUysQkjbVtBtjzWNp9LCP1nVUKsGaYd7O1TJZxT29AuJd3jvfSY7qBw
Vqea96JiYYd80FoO+W5C++J2sr9qZmw9EV021knBAVB71COds04urI1lZrs5GS82SlIWed9peSRs
D78weJFLapC6HQTf0fxeL3Z4rReZxbkyoTaJCSGz0DnZ05dlgsWJABXZBChQk4n+AidsirwrzG+z
VfswZhDcJg4xyhilx0K/0CrHpA6kZcbTh37yOR+I6x3QbGI73QSjeBtNR/pwBnD5DqQWOreoT3Zu
HmB4jp8TM/2WlDhQ3XsvnuMV2NH+kHlOhE04e3Es2HimUlJCiKzw2c/9sEPVakBrzYYNi8FN1ov7
OjBHlnhrbelvIbbv61BvPzdETbG/r8RsP+V2F6yk5hIUYMlTbC+oKnr65UWL0Z5CvhOMxvmETC/Y
ZkAkFrO/K5uo8nPB7D8q4Zcw7zzbUn5B5h8fWNRIwhixAQgSpjs3mc+GmypZuyNXED7ihDMHg5KX
oubwWDvyjoCGBYFK+Gh7Zr1p25AHyV4OTkv7I8vCnF2hWdZlLN5bo++2qUiuLYz/otx2MDn6fLmj
GvvejPW9sehQx0K6h9r8OoOGYzbI8+MNgDOgIn71UkI8Ke2j4KwLu/CdCa+yg3A5J29yadCGxySJ
rZOBvdDAyi6GgYEY2BEJMScHZOvTBD7JTn+bu572VVo+GpaCsJXpwaoKMhm4M4M43jZdSjolD2Vu
gSazC2BrgYlKIHxJgQSgijgyUnN3C5mlK3YVrMFG+DLhdKEe2Smui7FGjcJMZIS5H5XHTHfCTT9U
b1pOvl3RPNV9uc0N7LGBoz9NpbYf0IJfTR45ZL3HIWAQh6BUj+pELh1oS7N7rrKQLdEfWJP39kAA
SmnIramAbRJym6sQblzvK0tB3fROfPagvM0daJpa1NqqBsmFLI0ju4LC8TIY4oOWG71vnsLGebYO
v+1U11j8O94EiQ322wRpzoU4FzfduKVhy/RH4eiYBz8s8OlaHVBdOICsI7WDDQ+KHSHLbGjA2xXe
zlCgu85mKW0V/M6LnqNBfyWe7TlVcLweSt7YTkjbKZ7CRAQrruaGhuo3NEdk1CrInsepqgaJCXm/
2DUZqz+NnD19tYWZNpC+EVqfp7B9HE2PowL5NfN8lWNA81HhFgr1lww66fJyXJXUHBhVw+s0o3Qr
OQ6wxzOYBxkoFDwwNU28GcWE/wyw4PyBGFRmQivfT0SvjZh0m+yJ6VP5iEtCu2qhFI4KVxgrcGGq
EIbpB8yQ9v28gDckrQr971yDd8XbeddAQWReRLazAiM6LB27RDCXgW7MsAN84ghHMVJAxTBk5cbB
iQ+NT5AOdHgB8nI1KBCjppCMVtMP69J27jWFaxzhNuomAEcNkmPcOtVqUHBHXWEeEwHwETrZfsn6
WzT4y42ACWl4wCE1KJGzwkUSNvuqw4+cFUhyVkjJ2EyQBXmD78XdTi9atQw0m8SLHlJ4lFKBKdHF
MbQBVRkraOWs8JWA3HWhcJYKbImIY0dSxb2Xg6AvOwAJNcnIVzlDQgRX1WaEkGlAyoRkJvH1TfsI
hmY34qaHtwXHQwE2P5qzDcxNuATOOlUYzoBqBipnGLO3hkws2Qs12Ihf4UBjBqlxojr58i2RNDHK
Vpor/GFxSl1FR8y4qiDy+5iCy1WNmAn8SsaC7wS4g6LinANG8Htls8CVBDCRnhTxVpdZIUcHBR+N
oZBOCkfaKzBp8YEohVXaR3A8IoUv7eCYFhUOYzXtcmWJF73bMXXhxMDm7CbmXcfEn1Y+/AWFRyXV
2Y8ahcTgzqXyi6B2mHeFgqpGr6lsk3NpBmj6FXa1VADWAhLrpJCs5FAs6955lUOJj3ap1rqXxscK
jisYSqJO7Q2AVV4jpNcU4qtU6NfWAgKbKxxsDheW585c7GNWZ6cAZKyvwY9teudEisrBhitLgJyf
w5mtFXDWdkHPJgpCG0XO2XMtWhmZuxG1/dQqYG0NubY4It8lT6NVBp68LDeoQn1jplcI9gYlD/jb
CAwuNNzJw55sz2/kh5OhHGmkcSl0bgxDl1bXwYSpa8DWFTB2AzX+ga2dXNn036Y2cNbQSb5PoROt
R3K6E+cV9seDqdi9KI4hdYv0CurRe5Oglwjug8ZMaY3C/S0VAbgBBUwOBXsjbOAWSHDTQb1DZrLN
GOdCJLG+Z4oozHL1xQUx3IIaRuDwpVfs4RwIsQaMuNfm20zn14dsd4jhUDYG8b1ToSsz5xm/tf6U
KLYxrckO0rGjmMcgBa6lBbPFA4cM+szHr3rT08eawCVPCps8wYPQOA9ZaUgxLt9LRVjWp+E82TCX
hfLvKwpzC445r+AyLxCL7vBsXjRjH7XZlU6YBmETsJzt6NLTjAfwTHJYsWFhBdsPj1PnPM4+Cdcq
GyprU4jylvSMhEGZTc4U+OgQTuRJKKI0y2HgR4oy7VTwpvHh7XCjvLhS28eKSA1f2ddCGNWGolU3
Hmv/RBPViDuqWPjQVIgPXlo/WNxtoPagXmuKfw2SSdGwZ8XFdhUhm2s66xCzMasoBCMWjflxUExt
tOTzZlKcbU8Rt0FAyQ0Q5C1zZxwhiss9KUL3rFjdBAjqdOAAXttYz0uT7nXvGtn5v9g7rx3JkTVJ
v8q+AA+c0snb0DIjdWbVDZGiitIpnJpPvx+zDwazs8AO5n4vTgHdB9VZFUG6sN/ss8auNq4I8ksI
nicA/+0sHHBtQQQvFja4H5/wZfRcdHg0rYUf7kHvXHjiqW+8BvmfcpbZFlAL+OiFPR5NUMhbcOQl
WHIaRRtUe9zu9cIsH2vW2xCMuQZnDkOs3ROdJve8sM6jiAw5859mo672yL+1LbjokVVwVcINbjow
02fJGw5E3V1o6sueZ2L5nhKFWKLT+zroDwKo9pVOAbIiDSB+IAkZ1uEd+Ua2auW/hs6SqF5Y7mCs
SNgm/HHusdbATHaFuXcW/nsNCD5ciPCM7tgLvN0gyO4IyNZNDLQVxN9dWWux5x9uMYD5cZ6+5j6N
t+AqL6zsuxTTHpzn7o+LxZ5dFkMHVeBCq09tNhlWZ97WoA++ACp2WxPIPSnrCXm1uHoL/779IeED
tanGc9G94jBpj0Xc4iUOnwHxne2KcC7+w0VVha4/O/BdBsX8wFnY+4UPhT9HRscJp2/zQui3G4ym
xULt7xZ+/wTIX0TJyl7I/v3C+GfmEmAKH07Ew4D1Lk0AlUcnQEI5AOQdwjqKvoDoFC/tAYYpH2sP
WC21AuPSL1AuTQMmxEni2AIwAC0EJCeTPZbGdF0uHQXmwFlLU1tgLP0F7tJk0CydBigrD2FMywFN
D3dc3SQxIHWgGqfb2PKBDvD54C0dCSZlCebSmkADHG/A0qTQUalAkROV5ZQsuDPMK0xdOxIoGpu1
+Qp8rCYUSzcDV/09Z1GUlqW3YaTAgebSfl1wXk2XbgdzaXlwl76HZGl+kKTPqqULQnHMubA+Z0tL
BFT3y7T0RvjPcmmRcBdKnLU0SyRUTORoWyvlRbd6aZ/wqKGgypBw7wAuoKSiIli6Kiqf1go10l+h
mRPg9I63Yum2ADcDAMZ5kmbH3GZiB6pCmjBcKjHygW6MZGnJoPTyEeSuungUaORLk8aQsxMPD/PS
sDH1dCBTuWEYdG/klHDIpY0DRw1/6aWhA8pBuDR25Et3h0eJR0uZxxjT6mF79HtMFH3wnyEltnR/
ZCzvL8bSBxKaNIO0mo6QYWkLmZbekNwn5ru4bcPJQdpAGt5PQwbRFiJLpGv6z6oankLbbkGLIApx
PNOwUdw7zyko1I4iagY7isfbPH3S0a+ay8a68OzX3ok2Vqib8+xqqq0CeWdFg7udwE7teL2qrqk/
7a4J6OChAlFH/I7Brvdpa8/7nym14hAj7BJiouwsdEtJ2cs8tZvCzI2tSlhPQfa8mfnbT9mtkhWJ
CvebUjX4qG1kvmWmOHWazuKuoTAIbMJ1JtZ7ixm54Kqh8Ri82kMqzHLHALvcNEViXXtCyv/4Lstw
/+POpCfu9FP8+lP3ygvw+Y+pgZsf5Zts9Vy8Y4OVqB1echiUvZ/0bwWP6bVAcV1Zdv9SJKn7oGsm
pklcdSfD8fN39mLQEs6pTvIJ3JAE1yPwQRwdOT5NsGT2QL6sDSf9eY+DQK27lhbVIoMjFfMnWpcV
CAKWrPKU+b1/BpRW70uBK23WXc2mOwaPmEFP4Fy5d0UsNIFQzwUPjtOOu6CJ41s6kpjLy2GXi4YX
1SFfLZg3hmFwsnNjRgWlhmDyysUQ0YjxUfHoZcATuGeredez6pM6Sj6N6n7UoXfurNo5M3LDSxZf
UX4kBbyLeXr5RTFXfZjIUraeQ7MV5/W7MNMfY5bW23rMnohZDicuBUxCqi5+7KxeH93URokgPo3S
C9v/x3UwMeoJ2VL/MR3ET0bxaVXjeN8GmXyo51heJQulZIrBiKjgx4WyuPz8wrG8vET2MPFoT082
jeFnGgEDwBnhit5D99ZLi+JFu/2FZflD/5QELb8YcIRu6t5mc1vbpoiOcdDTYpcbwTnyE5C9ZQ1b
TPXo4D4H3QhJtuq8MVmBziOkhJDgYSBuXOPbFtlL7jGRTpP3RKAy921u3kZB4YOmPmfvhQMpL9o6
kYm6K9opY1KNgSqoOfClFG9w82G83ikiTRM10ZvaXKgIA+3B2VDLx95jT1QeWZPIvmrJOMXBa/DT
lT0M5Yx32f+ocp2d7ChjxDkSiLbLEIROYnLWsZV9R+sRdBZMZvBymfLMafeWMkUTqm3u5npppl2i
C3OIIPGTPSocHImOU69yTYRTmmV+KCwXqS4d1bMXZzcOVD2XthiPMJaePfzCg9sr/ECgZZYihbBa
o8gkz15AmHs2l4m7gXrkZcGhn0z4IE5D50/a3WGJ+Rjy8GQ2fnxnAjN8JOSeX9oyf/MFsnhhYNEx
XfzxeBEoj7BSDM5Oyd23LcwtfXD0zWFHh9SBFhtQR3VLJE9HnxzCxPB/iZxBtZuxCvM6H4aiuGpn
wASD1W7746CxA/Y/KlRKgFPR69zM123sVs4/fsvMs9xz0NWHRsrxa0nceU7C8E329P7EdnuWDZ4P
u4ufrBYGJjsEh5WlbllETIF1M2Ea8Pv90FlPEXC7ZzE9OXWZckcZ6juqY2/SI6yM48fmOnBMYsM7
4gw4O64xUCZLB97gtNw+gcQ/m0PyK7ctdZUwnp+T6U+TDB4/zTRvXo6lxXNcDk8Uz8LheQQJytOV
5c7bxHQcwC0RR1XPckMRL+GqKn+iYJrTsdWSJ2fcCpLwAXsdk+TAZDzk85AWQCfqMX7KNoz/qoe0
w8DxE1/p7SUQJs2vJHeHvW0JG08rGyd8rW1jkoPjI2c1Y/ONqfHcO1DgzmJMCbg7WNwyB5f6PBQl
UUj4rmlhjrvGs/H7Uf4FdKHj/m0T5T78/MtiSsKLUX4YZa7+dgEYxtGkSsJHBGHIGJuMQdVDaTX1
Ec1dXge3iKHPA6iJin/+9IwDjH+bzuPUco+R6dBi4STDKe0nyBFJsJktDqVjz5FijS3d3UrBkEFY
UXTBGY8tKCwfKiIeQDl2wBumR6d2RuplQDdZKrPfooJrOCYQqrrj4tlrpmgLgFuubSO8i4NpuP+J
GrmYXB4pPt79+GtFFW3mOT0b1Mn87uP6rqvTayxZjTPNmDHE3eOY/Rtrqf84RWQSOgSZU7UM8EfM
p2Vo6X3uyRGQXncpUMsf+AuPiIqHThbVbRbB9MQHfbLyutjAga+uSNHQNAaaXk158SLVY9P3vkP0
kg8mbPaKH+cfkWHvQieb7gX1g+cm1zeqsHqHB8iq9KocCR5aJvazHFskuIL2RIJu/qiC2F0jVk6c
0XABG6n8oUYx8sTht/CjluHnOXOX9oW8YrwjlLcZKpE8jxLEh9W15IN6J97FGh4OuV9AEw2e+wCj
2v0kwft4TD2p8qLTlBBHcg56SttH0iQ9IOa9tCAQdbYHQwHQql3nn9aICGGWAxsjceWVaS7uxbyf
fhO8r6m5iv7OI8nJYZjLNzE6tJfgyAal3OzNbOwvFDc7TH+Vt7KXb1o3ELl0NVbvflJ8jZ0gr0ez
QDXI7Lv2x+NE07HP9n9Og0jdBu399if5zJbbPzeEVze1Dr8ZBpqHAQz9nVkLb1NiP8zLVjyMgBEx
iI36M+nTY2+/6tiieDmDBOU4gkkS6DTZKuPS+8NXzxN40I35bOg0uoUkdU5W1R6aHgNayaTpuc7j
8EZP3vHnnwwxvf/s0lYYTOsfXz9SZ3TlXketO03NiIe0/kimjyJqtoOPl5cIlT7WzK+voS/UEUtx
ucU3FDUbNuuWogG/fKvxz0LZru+GcJmrocU/9TJEVis5ZUo6mNOVaQx6O4/girwBsBEBaPaF2uuC
PZDt5jZVby5r06kZKvulHpJN6k/pgoWOjyKhxiqx2B/7ktlemw7Foa6qYzEFl58Mxj/RxgIYEKMJ
XxMbiaqlDiZ/9XCHuCbatJcPDYW4LjfaXEE2RRKUVhG8stnsuuYrUs500YiPN39KqH2KKnfTtuW4
j2qDpOG8NTvYnCs8CNBzlnX455cmAuzEVnX4OUebNL+sCIYRCkqxxaY+dLtat8HBD8F3zApqdIn9
+1qCATFcj2c0Nw71kmMPZ6i+5G6rXb2UCPq1u694ePZYUxGBdMSESP98LD6XNQSIn+RgNzkvGbLo
1SfdtXN4eX8W4iz3aJ38WWxNvbRjG/i7y4TmKic9lM7iaXMH+45FgLOMKj6iKpDfPvYVq4jTeEUU
KFM6fEkDgOwtMA8zJlylS2PcuFQIHu10yleMOBRNG+zKgZnLTdzaNHTQfKLVUIIMv3fQ0XeJZ/oX
Z7B/m8PofmT+BKR+of17OrHfVF1zBcQYfLXJuL5I16drhoYCzPrjvdHxVRMtuhc9noZWMPGv9PTi
MRDbKF/Zm9GC2DpN8RYv0WtUqWtL5cU6hDa+rnleJkZy4KKjAdsXpEIOH0ytW4iHOROHeDbugxpF
e1aQJb3wUwZoGp1w9qhFJQwVetmDuvhmzoZKgTnTLpicZf195TKxStpfwmqMAx8NJq3abA4RKeC1
UUPCQhWmBbjaDJ54GEDhLUIiM+Cbb2u+3ZSTeFl4X7XLhts1rofOe1cY8d04xXKH/gd/eUjAsqTO
q1uWHGfUvC8ckCsdVzNbfXVdax+DYQZ9SFamkn+CqOeWRfEE6BP9MMcmH0zkv1LcSe877KEsSigg
KH5bFi27RRA/+nbzjhnvLgjtiImCT22MbfTM8glB1J0Bks69trl89jBjhkpQ1IdnLJA4MicRkpLl
+u80yx1e4ctCBzY4AJMPKQ60QlM40tUvQmQnP8DzPNE1UrbRXT7o8VRlE8TgpMLW5QSM02voJX4/
fKgi3rRFRnuHUJ/UZDB2vxhMsmtzua3JG4GT5CAVD4NdDX89EXKPdo0rhbCXwcdLTRgqR5rgIc2m
9km6xknlKcUNxeLXsGcu4lwoyFBgMZsdZ0+PWIzPY07ah9mfQ1B6jJLTGAT52G4i0UantgxvUNIw
t/Ikb6NevmmAXN4U33ANfxcceC+IjrQgUnixbYra2weB/epQpogHjEstOLiimD9pdyq9fZ7Ufy2a
arc0ZzdEJDYd3ArGyNuc4DcmnR3xC72yAk7NbVEckGAvvTIxg8PINdp0m2XdeV7mumFarVyKTdcc
9F9kovDxOdN7YQeXuHXVllBxeoz9rQ6rwwwHz6SQYUVeB5NYVO1l2hcHl7x3CqdyYfiKghUeElq1
gVW8GfAMogmwWQ6A6hAu0/1UghMI5zcRiUsyhMubGD2mVMZY9V40wblxFbcA23jucvvXxCAD4Sb9
zdHHxg/0OyPjuOV71eCBdQGQBgKpehUlHRGJxefty+rVtllQsEbWU/DFqvTpNJTuJgqsDYoOLCAM
TkM+nEvAXQbMkfU4ohTRSbLXYX9AJOr3MPgYp/R7CDzeyP16nGooovqAJ9BBWF6PDj8Z+WTry+Kv
KdrXJA/PblD1eJzN8JF5oitRAt04hzwOlWqgfSQKhs/JvJ9lEG9sHJ6MeeoNTmh9ZuqCgce3Dhbp
FNwegmlTO6/NIn3qS2fNsOwLzftzGuKXnk6NVcZ/9ySMajfxJNmcVRm2wGi3unuycodKyl3D4aON
swde0avIq1fG9gdL4xwoyk2v8F+WJMvLyrkwKCSbmRdfvX8ZieFn0sdcnrKntjGAsf5pFiltmb75
F5HyIkdot3pMZ1K25TeYcT5vrmeFjXcA9W3g4oDdf0g4nnCfl+05JzaNY6IG5srguG5ong2GDUUE
Dbip9lw1ziuL3H1pLX5ThqV+RUGPq7H70ajwGhsxtkNpkVAJnnt8xOvZo1NUhcehrJ9NamoKXVxt
T4eH0MQar9R8cimUiJzwUPt0p7hHxZE/YtQK2/OcDfnv2speiqyid2YBorqvYih+G8MDlIVjiw+d
INzKfuqEd4E99Ajg5L2A6cSMtuYpFvFjWYEztrxUrvySSo1RuM/twJCr5DReTwL7SBI8zAoeANjg
cwjBvXV6/dG5uLuS9NCE2ONs7NWedKx10w9PjFg+uZG9gAdghUuas+/21dZvQAM2giJl97tkJOF/
ZLr748jfOsyHizPz7tlxy1z7OFAxu2pLiol6tfxfVNg73R9PEbQVUByYBGcUV4zj2gc5bbzFUXqS
NpPMIETdbGL56hoj4bOgv2cs1Hd8s0lJ7B830MZdJrwuPKw0jzFMUL1R+Xx3WG723P9WE2or3rH5
je9gNRr6lx8aqOfLkm4IWIOgv+DJz+WfgKMmHkS1jMjqvdN6fJ0wTi1j7taDFaN0U2u6ssxwwVDv
I2wEp7TlsioBZ48me2yf7yw9Q8xyvkNvuTey9/bSM9nH/UvcBaiMI0fpHgKj2dO4AZJ0PdYPkVgO
AyZkuw65kShGxPnf644DrU2rys/wZYd/uFM/yTT5JDLw12iGDU4CYmFiKbPTtBOVabBbxo1zbGEo
d+E1Z78H3Bqa75AcbBCkL47BHzyEWw8NATdYzvdieeJbJjx1FUB5OTVM7WbeOcfWC56NHjvrCFkU
9aMEqlYE7muzXJeF3aM9bdzROSBOnuG9rLq/0sQjMjP3613T3xAYwWJSH5u+Ftu6cn51s/GufWDS
Vd3e+DKyuycjpigozVij3cp8aMeIuAX+u2zalljmfCkohc11czfYLsD0LovXuXfPlMSHp9wQE18U
PSpueDwLwzq10VsC8XIXQ6thpQWy13TdKVT8tgS34waV887LsY5p1J9QO/XVX36xdPJAvOQOMue0
FV1HbkJ73Rcf2Zy5uyx2V0Nq7huT9st08G8pLd+80s4aDElGH1yEX0y6zPzx5a9xUyUWODDLBDbO
dhhMkdr55kfqxihKEFvmwLivBqCs+AQwP9PPMLCT4FuCr7aApRWzf62oniBSzIF7EF/pHLTQVWRw
FIyEMzHcZ6KcN0hbz1BmHkbGdDVp7YPHUTdoYQCjys9rq7FejVI4O6z3LzT5MvtVOG1NpjNt9Z5O
LTZg4gFsox6Lt/YCRt7ZUXke7sE55SiirG1j0NnuecyiIoSWdaGH+2AonzG03nADKhbCdZ7NvOLz
Ok45y/wEl/4/tez5/00tk8TvoLv9E0n8v6hlO/0Hy9H/Inv3UXz8Z3bZ8tv+zS5zzX951CoLSdSL
9DRhqf9gl7nOv1wgAgJLJglG4bvBf7DL3H9xsQBN6QvhmK6wA3hH/4aXWf8yLUk4MJDSQqIWzv+I
XWb+FwyJZ9r8bN+mf8wjmcz//s+8YSgR1HwfhtfotsMlKJ1fY15CfvXHe4i8u9JE09XNR8xrsjJs
414p59IZHcjtkg2EhgHzv0nBm67/X7LSHig3PimQK0TlGKn9ZKn/U0Zu0aOkl48cuw19dvL8bwEs
flO0+GosugOXhHlcFHs71RhXYz/Y94JCbtF/aOyzc4oZrYocCMUhDvUy31hGLXaBj2BvBQw7zJPq
52JvcAs4jLZ6zZLpl8dYeQkREktxe1IsJRUFTfkNboFCrHpu4XHMcK9Rpv0IxITrKzw93XAj77cJ
4o8hiDwokwSjZRq0nGjGY121S//2yUmb9zqeXiY7hNAR9QzHzHCngZPty9jcUXGMcDWdmokzLYvC
KaYJbzK4BDQeUHh/cpJVZWMy4yYg4mU8CKzBaoe7oVy8l14VwKQkCO495LWDuW4OWfyG+lTQsEbm
wJizx8E59GnPpN2zzt5ou3jyMPMBoN8lpjo3uNtvTY1+NY747GxNEbLT36PxPuYYBw5Jr4w9o7dH
O/eLUyRJdCl7SLZR7icQKnu83RUDsUVA1sxcGY4MZyYUyQI77Qgvzjc5FVg1huSthK+w7fzhXlU0
NeQpt9N85lYvAuq6NnPpdAvntUEB7LK9nBT6Jat4pKfgNIyvlcXsPE38cZOx+XDPnM+WDbjNHDho
uN19vDATQsKvOyBSDfN+JmvtdKckwY5pwudShB8ZiTnaZ4xR3Cjh5sdJMSBnP1QT1jHXCDT+4Oyz
bMet2yh359ucaGyHJFHpvBZjOd8PlUYvsksAI9l0chd3lDSzlAkgkHjPx9C2XN2sSN2n9vw7q7xg
hcXN5Bq4QknBELg4rL3KJqUbmFjp3RTPEkcP4XAjyGwCeZl3KpVVnFwq5TfBr5ioCpcJ7zvikhqM
oCrcRo4r4Q14iyzaz0a6yzu7fiT6hQERtXPw7GhLrjlZJ2LAA0KY0mqCI2XEoD5U7a1h3DNh9uiT
p6qOHhGi0ZKqNv7UJjMdueu94p7wLEHb8mv06Beq3Im2YsTMd9nR5TdRxuhI3FtkCYSdfSRJN+8i
2X4i5aMJtPpJ9ZA5goHkKHY6cJ/MOlHUXI5W/PSieqSa5dlpIZ27fftObo/Yp7w5teq2fUsLW4rz
yiT5yaf/4VmqQmnMLkZY3w8Y3BkDRr9bTzzPvv7jzJ24jbU+07Gu/IE2UbPjrC+mCyLlCe+pu+pD
nKCiJA07C0Qk4BmbhNUL1HDLrVI9YKtvV17P6taG7XkIJalhZjGLw1gQB1hFQcJ3XKA22nP+Z7Kd
z7Ynx4gaP65SzBsY17+NSjwC0f6D6SCApUxctvfsR0N8oKCgnNp/KYe5EqezdzlO2DWENr5A3gU6
xKh6J/bXhFwddXZxNEUSwszr5yGwI56R8Yq78xAsmg6uhkstzn3QnvqQepbEOkAefauDhZqD5KA5
pooaF7zpMAzEE8PftuEvIE3nuaIEL5iy76YqvskMo07bRruaa/JEDILtjAN752U4uGl9HGA9zoW7
aWIHxrOt/lD2NhE8HrCTBhFd7vEf3/U4rSEmEe+6pHMLgkxyjRbmFXdzfVEaTrbHn8mK3mVYwC0X
3MtsVs+Vcky1q/oTS9nW6Zd6Z2yE29Kev5F6yLnhTSG2U+IvdlM6jmn0oZQ6PFG7Tb5w8tu3rh/+
1lwkUrjBG3OO/iSC+4ee3Bfbzp96HMeFz7Os/YJqq5jFc2QA2znTNZqz+yRvLr5l3lGkc0gcUJpo
iXhwvW7rGs465uAIL8cAA84HaDskyn9S7spkNJm5fr01jHmnMnmodYzpMrTWA9HjnVtWh8SoFfZm
PzmOfvq7bVBzmsmw11bcbk0VUd7BEP7IDI+k+dpSlMVG1BHpGUSuqyF3GlC/y2NlsIiOdUdVhrNp
JgLddR/cKkDFFVXpSR/fq078dQYkdedCVftjwYfD44y6POR9h7ODw3pd/FUNWM960uxJo0ulTXgM
wbWSJubqwMNfQSGPeUuS4jXsfUnUkeIpLqrVLZn8s1OkRx09Flnyyxuh1VP2e9SZhPwMZ2wgoslk
OgBih2WFOwam/rGbyALGgL7wSYVkcw0nXMpDnH1ayPukrB4CylRvTFf1xpq75whX6Fag+2d98CDb
truLNebfEgd1tYyxzDoO3kJm+nmmfnVZXT0MeL/GfkEYiXxfuWztTfc5+0HM3YzgTRgCHrBdrPSJ
42+D5AWXDr3tlvpD2cKRdrQS8cB9b1AnXnK/F/cJ131vEW/jsX03ZOMd5rl9L0mclH7Yv00sAM44
ZXuYxSM3WXyisRdfClTMGK+3hYOPAEVin5JAY/kT/nm28Cf4PpHXSpDuIBvU4WrX0y4wjIubT09u
cHDjKFi580/agTsuYKwJQKpL8ZwMh2cGaaswI4iRaEaeeUkPNDNfFmUbtryl06Nigv+ExOyuCkli
lRtLusnkRhnwLkbjN6J0tyUy2+1Sa3hmtof9euk/dvE7HKhLroDY76Iwvqta+qQ9A5eAaZLWTqd6
23MIWwGPhjLjQLBMxK3t5IO1dF7p3n7m0+RB9LOHMtfJXqnwW1Ytfz977aZRQlRjaWYliMHUSOO5
xR1QwnLj+iMsqoCmVw5zoFNSXAh57++JHPiVZs8xzSnbxCEA5nks+3OZjhcIHuwFpj4J39cnnRu/
mrzPL/x+Ew+ZQs8PyxvxEgL1yrNXllsnd141WuSnnR1vfLuvPfx31Wh7ey9JntKpy9ap8DiwSS/c
WmR8MCWOFLaYU33lOInKko5nEws8ZpM+2jUkLSIIUZH7qMby3QmKh8aJxV66V5zC5dVw8w9fJyyA
yPSp6qi9JiWA5eCIWoDc4UOed9iiRFU+NYa/bjy4Uy55oO3QE8uZez+izC7R1waFcZ12hgIeWUUP
XMAvgsfzaI3th3b76dwvVsbGnLPt7MvpQob1oDmjbh17iE8BUkhCI/Nam9a4MTx87B2hlDs55PEp
89Lm5vbmjFaKm+vnH6WR7XqLuPymznGq0nqfAAVLEs6D8yXshukOOfHdsvI9s0hzG2pA6Wbuhfcz
eKZjQ5/0uRhHg2O3C7RrcdUUkZUc5kgYKxgouBFVdpx5Gu6YBcSrvgCQzsO81mUVPyrDOIqILmZZ
JXdqcM51E/mHJLYYyqbmWfU6fCpqOkLT+IWqAeNqEHgJOzkfx7F/dicDJlqMXwDIJViLbN2H0qCi
K7rHGED2cor+Rl5PbrlPg1sdWAfT9xLMWXZCgRVqBDeXUykYwQZIH6btimOdjKD/TIrdY50isGd5
Rj4aKiEdiJski6mLUdXeGrmMFxjIQPAUwT4HNg/grejQV0tilAz0LeYm0r1kyuKIBqnY4CyCOZ7M
RvzXgLc0IbGCuBiZBPBfcWvyPBo5Al4rfvlcVOd4LnbUAT8PiRSPLWDmMhyzHa5yaq8Z0qEJzTMv
TDv8wspHK3XorCwe9WPE0Jl9a37pK1G/ZEYAum4ZwOVFfouG8iOs+Kxm+SA6Qg+ot83V9DqabDF5
HVVknENBL7WcLJukGa9RkP5NaKHb+BXt2LVTgOVTvbM8nny8RlXtinkTSz1zUm5INuQNBkRsRZnt
WA91+uoWWKM9HEbLuVdtEtEHhyyATBcV0AhSDBAp3VZPRz6OhrBLHADLTy0m7RxqZtJ2GpPnbgrk
k8lU7z0VXyUxKUBY9T0Ko4HGXZL8DOYTVmzrGUtUvY7AIKxU1hTnxul3eW6MQDKG7JDLEUty0n/N
MwAf1Wio8ulQ7e15QuqrvC3IMLmHILZMp7R7VpLBHpoR/stRbCZsL2vT4AmPzPzXj+uvMLPpioKT
LrHpYlvoPl+79WAgWon57P+qB5S7Gqv1JRDJtS7dkQBiXYJ0Ml+LITDPcik3ysEcnPVgfKeWT5Vt
TvoYPulxbhn1jgQYVn7e+YCTSOUQzr5HJv9CMKOsaqyHQ6HoxbXJtG1tKHZ4w9BMc2t4BOq9EW78
xLNj7q2cHbUKo1NfDwQmR3Vqzf7DK+r5mNd0vfw4h7qprw4koC5Z74IAafWp5RhP8gIcdV9lX+za
9E/o8Xdce/GzIAceVJ/+nMIKnBJCbHSJz3mxxrxHU7oX1jh08WNbtg4xhOJoDQQv2Ciqa2ja+b7l
MLQv1cKGmhe5rw6ofUY3n43wK012UTsTYci76prF/leewAnFiAzIDoZkOy7Rdcs6s2JZ+6rvKQzq
AiAk7vQUgvzFymSujMXzC4ZFnNrRu1Etodi5uIdwAN2biSfvOsP5m8lHmzYJDljJq+rS7qYIrhTd
mLDGeFf8ve4ZBscGZ2LLN2FvJ+vei5vyYFvFF0ZHwFIR0jR5rRjvWFWsQzV+Mykhfl2iRUgOt1uX
XkdmufHankz7yWNwlhF43iXEp6+8VcBNCixzynqPDUXwA1ehmJg+pqZ30CwNTT8aO42wjWnaB9+A
DwcuVeSB+VFV8hF00RuSuC1VfaR2lbe2q+od4fanyav21Kf3q0SqhBsVB4aSqHugySiOFcl0xIR1
aNm/aQMaj5Fn/26h1BxIg08dGRwGhW8RKR+jsusH9gMWtWSmtYXTMAMVs2ep4qXJbI7+bOQcQTwd
H8aGVLT8W5R1iJONzrmR68MeWOiTJ8P7bIhhMkb5Ruik2JqF29DmBcGlp7R6FTL6yrPsSCEXRMAR
YhNDS46uNIp2kcmppSjsXZ3pX4ZVfmWYKa6iCtCuo2M9ziSnJpugGvwxKfJp5c0jjDGvuNCRPG4H
pX6VCZX2RryWbpCfekG6Ojbrnllx86ftOOglZnaOm/nUlx2tgQFGcDkNW4qyOH1gkF5PQz6uc5z+
5yoCjTTShVNTjbHibtNs6BA7jpPgDCAAlzRRk+xkb7EWC/++sMI3/r6Pfd+8uBAXD4RWAOUEVze0
XjB+vuArWdnKD47d1CGvxVf4Bux1o/UYptl7A3WB18Y/8WPRFbBBZ6bVUg/MYMMWzQvbKfgVSitZ
WTnZEmrKm9Hc1ZBGeEXyrVvxV21a/WlMkdwxn8RV1aNNERBqYAFSlj1GM5m6yUwOBtTMlaODV+ZD
7RqCUrka2gA+a0+JVBYEvwqpgXDhcUDcENyAIpQTzuN1y2khhWfD6Ch6V7jLjXI2NwDJdmwR4anV
0QOOuD9JJLC7c4dcUSfj4WgGc6QHGmNBed60CNcvnhi7c8cCN8Rbb+5OJRNNJj212nck37m+DH/Z
g5qNVPSVavzZcHTvTKeGe4N2NTpLvDllgDCyf6wjbf1mCeUamxEQbaIJUSPTnKjn34SwiQADAkjt
F5P82aUaSJ3pnpxT2hF4RhbwjOA5w+YIlg/xHRoKhJ1BTWR22BwEhQcIVT4EHeePzPDMh1a76uaF
46eZFmjiz1MFvAnpMekzl4mbwdQkiagZKjg9GNVhxAS2LWuYiaEgo6tidcxJ5Mz4jzim+8+wejVJ
VDJoET20JCeSyjx50nB2sojeCSSvkqqcb7Z67OkGWgYTyYo7F9Rm7W5FY/2Jos49pIQrwrFPVnk0
S0K+LBUNnOe6MY+jYTzQIEiDuWoW76e5z/zmQBaSazxddIXj3AaYMQyq6uLIpiVuRtb/ZW06SNXn
1zKxQKkN+QtOPq6SkeQ+itoKSGlnmMSxy1rJc+vZ6wmA6yGPsXiKXEPhwpPjNP+bvTPbalzbtuyv
5A/oNC1JS8UrrmQbmxoCXtQgIlBd1/r67OLePIftxNDyPufLjraJwLKqVcw5Rh+SXFq1f2xVutaj
pR7qPPpjm9airTFDVIbCcphYhajBU05yxTq2plXVZYPLs/8UOvDt+rJYW9a8i62sm9Ew4XySsYZ0
kd2Sgf45biPIp4F1K5poBjWwHuo9DWO8B5uJZk266Yrub+pUq8r0laVtGZuxgnvEwmAk8TDYQKot
98BdGN01enyeAy4JTcSFquU1YpobUeHaCIFeIfEiL2C0F3qerbMqLXaeUIMD9t2VUZBsoxeOsyLA
Y5tH4WyRqq8Ko/qVOsZj5+XXXls3V1E/VxEdsTBCOA65zl5J6wao7EVDPPmr35Rinaq2gomX0rVt
9L8lrD4zzA4NXjYknQpJweI4oG+FFza5XqVcNU29j6eaLdrA6972vQDqQsSBP+t36Lu9RUFHqdB+
RgxyUwfVKsFALFka9lhpU4MgNad76CVFwCYbHvjaayM17kd7uI1ar1o0pvPe+Op11uBS1kfnlwKH
Enfb7Cb1buwgilA0llBOKmNZEZONYuUK4p290vSYdmK165vu0iQ5STeBxxtChfYfMWvHWYGOgK33
qiqLy0mnnpd5eLFRrQKksAhs0yDkJ6biu2boPFftIaI4PmryLraGg1NGG7A111ZLg3bCYcsiEM9S
BTnZw0QkA1jyijq/3XdTGKNOxEOjXOUpZY/EfipaxtjeuKRCu6/pgl+SaXmIaIWnMdAgrvKfmrdE
yPyyzrHxq2TWJXIu2xIW6rPBYB59VSvXkh3FOP4B8LibUfHutJE+7KzzTUcJSSW+bVXuSyamy1GN
YTFbI5dHu7WSiylnl09My19fcx7ixHnR6maL4vpKrXo0UPot6p+BFqxrTBwqtw8ZwufASvaWEkLP
qcHyjt4fEAEbqmtwFMvZm0Q2OHUztqJS5rQUNBx3ybgKU2p6doKl1NDyXyKm6KNGg34sCrR/uC1H
ZP5jhS5TDbnbB+IrH7vCeqgg5SwVh5Ka5+fVHij/iwDkpoj8rTdSpF9Zd9k3+rCYhHFD80fu/Ya5
2tSiWxP8mmnLZ08aFZ50HHqsCUxqqnmZ76aUYuKUkneY9ey7PK086C0orlSYAh0569IQF6K0noe8
mTkmgNkMPyV5vTeeOkPD9VKMf5kaLQS++Q0B0xqK+xsImMzE5nsZOn/bpuuWeIrbBYGzq9xuN5By
W4ZDi65A2K0rJd9rCUCYVA+Infdy1CW0Kqg6V0QQQqAeX0Ibay0kwpfIQfXUar8LtQuXA7XLwEwp
9jC5j+E7uPcXh57WBQv2I3sgYAdC6RYtvZS4eupdTUm2HyA1QFKkO8hqE5fwt7wGKJNpx1f6dZY2
8aZIUdIVZvCGWYqlbbEJFUN3bSd6jOrUW3OT7/2+h3an1NmuECTGB2aIIuMx0uID4fCOq8dzOYPs
s4XG7KTBY4Mg1Flub1M0SOp2Bwrl0TB8sdAH8zqGBQgo4LoVAesYz9r0nnqjF6041EG/ybrs1uZd
X1Vqz5Rpbxovusk6zMtFKPq52AuOmtaHYlTGunSQ5NaDehSe5S9FiLrQqFP6A43/XzTU/992/qnt
TCf4m7bzaxInr9mf/7Wt5z/qf3Se+c3/03m2/kVtX+gq99UUQp9bu/+dmmWKf5GAZNmWUAmfoP36
35FZilT/hdHYMFknE4ylqfp/+s4wH/9FAxt5o2OhszQ04fy/hGZp/wShKjPe2bA17SNM61Nz12Ru
a/vGT90xSu7j4NDRpDX1daGp8x+ZtLFWxBHKKajsyW/VPoiwvinNG0vnXc/oXETLkC4BA4udHqW+
DtLbTxfzC6yw/k8E73++2UnGTo5x0te9BmT9cJQ9yqKEheewtn2Mu3NyIF+U/x1NLMNgZwTKIMj4
PmU9A80/bCF08uzZ1yaynlroaCEj+k1kVB+14VHnh8V4sOi9oG1H2fq3KvAqIxAUf4ZyratyM9Ek
/PFkjDOX2eS5+MwRbqZWDoB8E1d4xgNpUWtbG/d6II4KkfKtVt8mVrrRelaqISNIC4ytpk0RyHZR
4WwC9j7+Lp3p2jMm10KCXBTh2vAAU1B9jiDbTN4q1/DM9Mh4IoNQVy8Gp1zHbwYRPBfBGF0WVFsX
CEg13LqmgAs4VQuj6g/tRCJjOwANC9L2VR+V56oO39JIsPQZ4h0bmXz7/Q2dT/U/6PV/30/zVNqQ
mIKKeJi4UZxdN4azHmP9TiUvIrc0HVVwf8hCvFSRc/j+eGeeH3PGVX96ssnw6RNnFLEbwuWWVA/n
yysnnSWrtv7+ENY/ZRv/Oaf52J+OUWVl2LH5hIhvG2+ez4ZNNap1LIsalxKE7VFXnkUIBq6X4X7y
Kyxe/ossm25VDMahw8qdasmbXYRviIquvTK9mp9chzCg0hs3oe28KKq+bLSmxMBgXSktizDpP1T8
pWj81zA21vOnapNDlazdegpuuCy6TtRuLfr0zi8r/UptnzSZ4zvsKjd3bDebn2xQM3vNxIU4jiHU
9OjBrovfcSPcMbEOjjY+Bn69FQUpsJG/DolqoStAin3EL1r3BjIBATaMnY15FTh9Tf96ug5hhK3o
NT9JLTt2CQHIkPUVog0EuRxKmB+R3b+I0gBOXPz54fqfeaRm5crny1/LsE8zOGZ2LDaIe/bsy6+y
ibpVmd3A73v4/jD/FML85y7Pd//TYRCewdI0ithtZbnRCfsi9owMwfSHF0M/92bMQRSfPj+wlZYl
NAtNxYfzhR2t6JW3Noyu6NXQqUWv4VQ4zB3H3oie4BqRWRSr+wNNCReq2aMZW/MV9iA1tP4WeN+z
EhoLrIlra0hLqoPVscjjQ0OKHo1TQBZ9sqUfCs8JnUUiSjewx1fHjHYtGTPxZK9yADEgldmDsqsW
/iMhzff0svv/Wk/8lzzri6H93PnOg+Sn80UL7Tkg+zlfT79liFYhOvKHEpqLNI+OQX3LwP79rfsA
tX816sxJdZ+OZeh6NBFxELuOYZq/pGHBYJlSpoHAvoQ6jDYa0n8UTTUpQbGKlHMsb4s+rjaDGQSL
xqHaTXmYhRd2jpUPTuoHav5HRNlXX+xkeqsyGJcGiTpugQgkqgVCTEoX4HkvBwJUo0oug6HfYvUo
10Ok3zTBeGjMep8HOLQUguU6k4WkdcnQjT29RmhNSnygQq8OeoiD9hrE0h7s/P1UJcdisK9GCynL
HLmDtCocwDx1gQeq3tT+Zzd1Vs99vtB2zWZcpa3vekCPfDY4PGbgbZ36TivLOwWEuYal76Icoh+S
Fs+M7/JkPkliNvIwbyIXnA6dEUFLJcGhlUioRYWIfrhP4p/pBv9++eXJNGKHCfVVknXdJM7sC4Xo
5rRMbkHPUtZL9cuMmk+UhC/zu2i2+Qs57w9Zp/xiGmdi7oflOEY4xKi9xfL2+2d6PsEvnhx5MukY
pK0QN6MjpLBsjWE9Z8tG8xyKXYHPBWLgRqvNH07/3NmfjLCoBTFkKzRzUCY+hq14cKzSDcFnlFWL
iqL84TU9dy9PRlhsQKPXVZzSPBTIsqKZmKsLTzprObLr+f66yXk8/erCzT//NBYomeYMMHUjl0SJ
vVXGd92oPIX4AYBvx2/CT9KnOlCSO90qQDASor4oK7tdmR0cN8pR00pabPzDSjRb26EXFA5bHWJ/
gyCfoupqsHE7DsZwpZvWDqkHrki2YJrxwPtJITr+k47mTk8tRB/tvi/ZgdaFU28jU7sZKQs5JqJm
K0Hgift0IWgWIbY/Rk76ZHrZHfHextogu3RR1NU6V6gQtfCBpuRPq/OeqUG9sfvk1Yy6zWjrP9wW
7dztPxmpk0gC6zXtzMVzfNEjPGBgrsolOwPpQHh6tDCimX21HCpz7wcQDoInKz2WGe0Fwmo6oELD
scwP/Jdf7K1qN5mk+3nwiWg+Apmgknf//c2dt0Rf3tyTgd7CUBqJnPbPhCdKmgMedGU5GhY9KHmB
JfEpBZDhUI/UbUL4JjK97qvkri4v60Ii8NaQq5h3Mz2E9Kq4cgvtr9TEYhwJWVMAhBc34MEvkNgg
DWqWk6Iu8HAzCls/XOozawx5Mh14kqJwM6W5G8kM0QiknEqZ4bDP31+eMx9vnIzOQ4VNhwpoDs7J
X4E0u/HK6KW20833Hy9OgpX+PUyeBvnOvV4THUvuhnrEwJdoL5raVzCUnqqBtwCk+3XbpZSJ7CsA
r3Aa0YLEEXSyDPzbRRkiXeo7k4KdXrH86R7RmVJ0qrT7tLbnMA7wJIqQq0hpVk4y/bLUYU1xE/5q
ZGDF8fu3Tkn+aklyKCt6MENv7shqcwvPwkju1ACIJIqyhLJIoBc4QFU61pZ+XyQeMrpqh/UU7YlP
mpB5jXns1RxgpuvOeNNnsqH82kaLCQvyheJoIFi6+26ohguG+aeyGHeGKJ6ETB4NwLqTQcNFj8V7
QAIRxUWgc4MtX63JwPOgprggnZ1txQdp+XuVdTgVy61VGuu0jFRMrT2b0H4k67JdxaBclKZfYbd9
yCRIbUUsIDWgz03frRhOgm6ROtFsrQ7ZYqjCdhqdTZmXWJc0E23WAMo0WpMxVV/Q8h0Wlc8eOrbb
l9CLMB5rsC3yq2iAMad0aJUcbOJKfRXHybXHlnR0ii1+vsfId7YkQLhODT2/cvYOFWY4YiinAjIr
2MzQVDsWinIHW/wBg6gb5ymrmWg1YgclI2q4lbK57KzkMuWcGlIU20zZltp4HcrgyaCCUMTxdZ/1
fyGDEhRMS7W3NkZJ55UA75IH1eRcM6AsJZhH4rT3Pu/G9w/tmWXox3L803RA36sg0mvKXfJwQDtr
rZuQkkxO67Fq87eJHroyRJcNo9b3xzu3ztdPVixtpecUJ4zcDVh/gQWbhbabohaPbGOWCt6oi6Cj
0wx+6j1rrOI45OGuQy/TXeuxdd1a+V8kd7d6RSFfk91ljWOOtjQeXauCqWly4aDQEvETuYPGRFXk
yl9TolYKchBVyrsdq48dZi6f2+OJcVt0vatylkWgxosUp48DD9SCg/D96Z6ZO4z5558u7ziMFkRN
hhwvsNGERvh4hrq9pxezKbI5hUgxlt8f6dwazZiXFZ8OBTOHykJp5pg+/eekCPYWh0W4iscw/BsU
5VtbIIZNDVA8LUDX4ejH7YZ11Eb2YmHPc1hj3Dex6X7/fc6sZk4NEz6gJryJBWeOYuwibcddNUtH
GMhgbf60iTp3eU+WTGwWonFqOc+ysTcF6sqAPABs9uOibwXsP+Onx/bc1HGyatIM9C2jXeYuqDd2
gmJhWca+MZT/4WNyssQIooZ2XcvEoSHXA0JREKrQkAKm7tH83nne+PD9TRHmudtyskJAeBAYCqB2
VzNygjNN5Vof7UvdGFYdItJVow2X3lyF79WQt9Okmpal10lrHBw2kReDKAj/U9ea1tH6b9elbf8J
Jmks04S/rTO8AxCcDg55SoWScttNgeN3QJbOeNs69iEVscWua+CBVB4If9p7zQC2zzF/t15/aTdD
QnuuQ50yILux92U8rmN9dOcr4AvtEMOWJJKhYrw2Oqhg2NJGX7mh1nzlV8iYx8F6n5iFpmq2Evio
80LsDmWvXlqwiG3oj0zC6o6ghQU10+fG6BCNGoSqMcj9ylus/YkXYIovtRtlpK3exNNjloUhyvZg
bzcI7uP8TpfGTJo9BEOw8HXLJ7C+PiRKsxtU7wDwiYl+ZHYI2u4QhPozHqprJxT7fghQqmNYLPRd
i8qyAC5uQh6wc/oxdh5e5Ra/WjsTOSBdw7QPPAMhnoXAgVSRFZow1He1ciBzp7sw7Lhe2ZVab03W
2QJ6Xsv0UtjtFTkkD2Uy1zmZzlXLmafeY84M7RhyP7XroLZCSDChfGjy4pbEUTx6/t8EK2eqxbh7
zOQNl+CqC1lttFDJSQhxQZUfiUtyg8raEumw8Eud5G9zG7bxbZURxJyJNZLwu3nqYvq4J67sWLKK
IOiKrlJRw6ildGNEbUH26dRQRLdvFH/6mOJ9HIxoJm3RMCg3+C+kWi6cpNppqrZXvRiEb60R6O2t
YPosG8VE/lo4sNqz9oc99Jl3Wz2ZkZxGlJ5TIrHCqrJMcuWORc6l1TU/DIRiXr1+seNST+YAj70S
JXyNgZky0iIdUYXVyGPRR6FhBg6ZEpVjdtGOLjzQbnP1/at+bqI1ThbTROMOQZMMuWtgW2iosrYy
vPOG6j32eKunwV/ooAzjMN46cfOrwLoSlWRB2MmmgyiZI/4SSE4trfw1tU9Nla5shxdBtHJjRtEf
XaS3Y5W/kHQNKL25tMHDNILkl7GWmO/ry3lS1VgMlraCeMHeJRyVlGdEh2/G6L/Vqv74/Ylq82D/
xfXVT65vX9KyH1WVVbemw7MNjlD33axsqgunBR2gdN0DZ6ShlvCzC8NTXSSjJY7g5DIZCgVoX7qY
VwdN0LFbNVuA9ShBVsWcYzClhP5I+8kIUmpjCcUFs/77/dc+1w35aPl8mq91kN1mkyqJ6w84FhTj
wrCIRqV2fJg6DXjEI1a3FaCSpUOaWp6DuUciDIymHaxdpdjvDnfK9JCEONeUuNZj9CLbaZUOszWs
X+opm+R8YzUPkRK64LnbcR/G1wECeIHpJUb8Rqt0WSSOayXt1lecGxMm41D+av2B1BpnGZjKD0uT
s6c6v3mfTjVBG0VGpw0Ar4JkX2NJ7Fa45Q+oTTeacz8E11hFjnmMc2F28luoHGin1YCDFW9jjSVe
NXcgIcsM30dHxUSzs2OktbVFyAewPiCnc47HJItb4tB3vEuMJIxeJMrliJsrGuP1+JRlt5H8E4vb
sb6OyLmh4sGG1wn239/Pjy7WV4/hyVpEVpgpFPAzbtbrV22qYzCw9b8ehTNwwB1Drje7tBHipUtF
JOsZtRCH6PtznR4CNasgRNcpJmsh2DMukDBFuGDGw0D4QBtJsC2V4l3ADluMpVyYkX45zZUVdN80
j5rOrbwSMaS5qfKOOot3nY7dwi68lRNV97MCPO8RcMF34X3A0SEefTVdFoRDpb5xYL/pDnH5Isye
cvuwjUIVIo3o3ljDgW4pWKvWZFe0B9znv2RFbXMW6FoFcJCuX9ZKt+/C7g6j5hL72B4kw7qq+vXH
LzkJiSf+ai5pIftZf3+txbwu+uJaf/z80wMV5QWJhaMOrMXAqtOlj4FePUohljkK07DE+TJvyeaW
n81EHQ4mJtr2/fuDn5kuxMkKyilZcFakJLhmbt6WWKQ0Ik0srf/pZTlzaifDtp9VKvENY0aTNGDL
bF+Lfvzho8+s/dST+kcS9RgfrYqBcrR43BqgDelAakq1rCKm/u8vz7lymX6yVG5TS+iidWK3lC1K
WWsl4Qhc1CiUxhY/oO6htBwz7b6QxUPlV/ca9Z3Y1jaImwfUvdavJFZvPBKxFUMs5ujjHGuu1zkM
0NEDVINFPsi7IkJKNLbrDn2XRTfqh0nzzL396FN8eq66sQqZs/juMnhAfkiFeVs6P+7Qzlz/j6rd
p0/PjMauS1lHuDpedDAZq74GLA6gnxB6y1lCL9/C7XwM8QURnbZGR7hJ6/wyzro/To5wPxebGbL8
/X06d6onzxl+qJDaaRW78ZRANGxvI0NcJYUx/vD5H+/DF++odvK0aebIViClYRgReLDxGrGWRbup
x3xjEnEf0amxGgsXQ+xdJaP/0vnjn+/P7IQj8O8ynDqf8qfrbFCbsdC1oZkfUla58Ij0cdokBQ0B
gFTruGmfstZeiUhq5HXGD2bf3ZtRuBWwOqlBFj9cgTO3Wz2ZEFo1rVQ8PNSNqWoucplvK73dFgn2
NUwx35/rmQ3wKSoh7sKBmCkmwxa7gDSDh8nvTCAlMzBKVV6JCOp+OJtzjYOP9/3TVR1l09ZtPyBF
oaRmG+MtWUb4SNgJKMqys0B39ea6qIddayhkM9rtWzram6nzdyntum7oJEGN3XJo4vdGDSdWOsAP
o5JWbqZGWBVp6uJB1CB/fxidtRkrIvPZxYOTDSKRTxUdRhtUPEaCbDE3MM2yORL3QUlbwZk1x32U
PRuqpGcZ+2TzD5wwnq3vySoVxS6mW1hSRNRD1g1K8wRFC+l6hBnWoMCGGLr9aaD9aL999ezPj8Sn
a9Xg4kBerSau0g/rpE0XqtVftogKV6mtJstab95qwbZQM2/gRDxCTGEHhOChk9aNntsPg4V4exwQ
FbQEVOLmI1FNJxrFGSggjb5cFwY+lzitLzOk9M0gkS+gXsn6ZmPQ/LBKgseC4pZIBtYXWOESnACk
PxSo6GLLd3XDe9SS8NVPNbcarMf534+G9x7bQLpkTz3SGdw2GjZ9BcMCHZ0TZZAk8/0UartScv8d
X9wGpbUYmdcBoR0ddIthFvxQDtHmueKr63f6BntdjXKkAacEZastaF54SvyUCLQaMq/vO2ESVzCs
YqIT/BH9voPAJxFzcD2C69Durqrcv48AQSHd2SbTeB2p1DbM6sYenD0++YU3dqvv38Az46h6Mt2p
VdnC0GM5oLNBZme0kTAhMuCA33/8PFh8dSVOBpExaJFiZ1wJqDyFPBSgzr//4HMjx8n3xqw7YHfj
g+vy0SL8rsbm7zUHv3Qd7el/dgjtn2+Bh7GDDh4pM0MEyv8GAoPfIn2+6vt0+f0Rzl2dk7VYHNvo
uPP5CNI4VnZKakB1/P6jz4ze2sn8qE0aWREe18cYkoXOlgK/TDH8stvqhwEVjeKXt/bj558GCdkK
UyW9O3fz1lyKmmHbLlHlx817mXsrqSduQmFERjjDCu3FUpzrzEpeGvYRyji9Ai6RC5teKEYUMW1G
vcVJEQ0/fbn5NL947sRJUaSoS41YBVbYHileF3pr3I4eAPu+39Mm3JsJkT6tUoJ6a+DR9Qjlvr/q
56rYHz//dFGMGB1ooyvZ3LXayDr5k+WofvX0QQ2Ta5u6YucA3tLD6kobxqsQ5+jcP1Ea9SVU4juC
a9fdRM5wSS3lh2907kqcjOWek4HlLOip5oFzLazyuhbdPutIcgGbTPOZZMoLbc4dses3yIY/9EnO
vJ7iZATEhZgaPtw9V1TBuo7MDTkSvyeQLCY2jQmD5Q/DgDa/Kl/d6JMBxpQI5Sk4AAnmwgPbgQeb
Z/upCJ7VjJ26kikroweD4tCrTBWxlTwTSQkBPKrx1gzpjZFCsRDlPqAn5dTmYbLpffb5eE8e1U9L
qXOvyslg5ZOuhG5YZq6jt6S2DGtSP68npbqUI2C9OAl35gjiO9Hfv7/phn1mZFFP7jqp5E0uZuBi
Fnp78tx2xZxnHiqvkSjTRSmIeaa2GQcJKrKCoXMuKStTcuNFyiZCZrVREsKGYeKZtKBs3LnZdGca
1iLpKp94VtIhVLO7UOKAJmluuJMZPjhptxpw6jYz6zlInT85mscFjJz3uCYZMpHgiGPRI8iK/ZI6
W4SvM6qAYIzDwY4UbQUtBjJ2OYyrIpzcwTaewSSQwtY9M07cA6DABh8JZsoRVosWiodQYj9R4mpN
CMRWmMaqgBRNHiBWliYPfjceMRVjX23DrgmXY1VcBpTRWgO7JG42UvG8Xcj6aV5LQ3p0jULdVkI8
46kmU4wrNEjKPfMralrVQYmAAfm8mpXICSJXGoo8ebsTYtjNwxw0D2PRjT58F1n+6cP0WolVkhKx
YHoUogYzvaVNib45wURT+4AyJ/JlCGUtJUWf8uDr4RY9kL0ZO2hSgfWbLOoblpmwZ4pCbhTpQ9ei
+h6k/tZLx0vDsS9tj8ViTWpOP86xNq3WLibY3gsn925tM7gJpnHpKJJqUjozDBK3D+RSFuOVhZEa
1p96a9jdr1lNO6DkkBU8THWst1NRPxdN8eho+lPRZeTgkMWz8A1yur3qqg3qJ1lBEoaz7izmSqk3
OS9tNazzqH8seNPJ91wrdf5YlTO9ZKzuy2iEEuUbv3GRkUg4w4Yl4JWx1o6xacSwDdJrHP8rQAIE
iCYUPpkWa2imKdKOGYcCYBmxH9UiM6fOWNOAngbvVtqTsxZ0mOtuhmua08YTRIWpSrDDV3MN/GqL
JOk1Nr1NqVFlSsDALK0quhpD5EiZhcmLHLFV7qn3Q6r/zvwJ8gbU9otJYHVO4w0e8iOtCRr+sbcK
YhX8A3pufeh+dbrz26LLYGja1o/JNMhYmzdWV25mdWnee6tS7Q5ZhCqFPrpbpNbtOEV/7ZH+DYk3
YFj6VTRBEOZKIn9o6SGZqrPRKh9PCMNP7SdurdUHlKJgbMbpzQZ8k+V4kXNMlb4ollMh4WNL/yax
fUJ7QC9D2xX+kro/5PhWuSxRQsgabg+Jt26K8bNH3TSv7ezSX9ad4WZS2zbIkFoIP9QZ4WLboGoy
W30aQ4ISdbo08/eNqcO1SbOWOMjhNy9Nz1fJePFfIw0nYvukV9a97jSEm/Ju5X7y7tVwPIYmXRq9
89pL9E12Gt5NetsvrWaCdUBNu216e+1o3MxJHx8yTycFXY3fCsMKcNiVYkmv8iketS3JAgRNZikh
STYAnGogy1Y/dOmAtdecaOLlKJ0ZtPUUiy0bDkIS1eixgQ3RIk4X7JJa8BUqmBVMecV9rLWvSEn/
GF7yDN791hYZ+XmkCdumvQlEsrSi9J1N12ueVcCjQsjDIeFSYtwDjtz2XvBM84xMJDlHViovdtas
cy2764ugRL/tXaMCWeQEapei1FZajxU3GOTfohs/eFwbuJ3lhQMQt7NSYmcLB3Mo+YJOtJ1sCCwY
xTdWmjzN0xR7rR05CgeF1hS9rNeSTyWJah2Q0AjtM+R8VOzDqMz6Rcu4MB/Zn4iK0/rLsISCWYUr
4MXXXatvIdMQ4qM/SCnviVyFLx8HwEhUWNuaLP9qg3wOO/tYoz3RUdfM/XRZN3c0sW4QdhzmqUFa
ZDYacrpoPRDWWqEuSUNcw1kJ3RR6y4VWUijVivDXEJEePvhbbCo7Q0kxmDHqW53FYMlQb5J4wDz4
hkVuWAMKtBZVJInoUeNLm+AfiqIBrdgBpTP+0cSoYcvlPIIG8U5tPStS7Zc6FMZFZOLSV7z4Zu4J
6Wl80DyyWOm8XrScbxEEh6IvnEu2gGs9GKCKWtWFygq1ga1HUQVK3WT/LY3uKuM+k+dySOk8Niok
8cYiiJMcFpoTiEj2Dd3bj88MB4XCgHks02g/Qmmb/4GvAMxWIQHp8P7BiAPNMcLndn46ihCoREpX
Zn6NypYQFDMzjq1gRI7sp7JUHwus6cuwm7kB5Des4qG4K+kpOf54bD7GebLZWn2Xd8MLytU7VNzH
wqkXeEEeKZEvRA0ZgY/sR+kWo5Mu+Di5UNAGXfhKsYGKSLrTPAK2Twb2wUVgjK9zy6jwm02W6He0
t5+a2rm1pHlPwRMTq3JImvonIfGZ3Yd6snXqwYkgToN0LrtojTl7E8sefviwg0/xwyb73CFO9k7o
oQwuH8Bztmkw00eYGjJ6tsp2i67hh/3ZuSKgerKLAtVLTGHLMhbH/VUxVuArxyvSb25Stdx6sbfp
+gTrZb0L+uTS8ZX1D+u3Lxe1wpnXkZ92EXYStXnvID4BG02RB0WTGf94Tl9fOOGcbI0iSDwz1Rct
CJkMF6jXmeAmf4W77Km1omIxr4kMFK4lK0bZMiWHDZ4D5Ng0FrV1Kk1K25W2ywv7hxKE/fXyWDjz
JuLT6c6zgUHTIHPbtNsnoLvC3M4ZU7xjX0e/mi5+mCGLHepAnn/nRg/6x3mhySzwbCXagzoZv8vU
2E2zlsFOjupk3+HIe9GL/l6tqq0VJvfgsy499G9wpf+MSbrp4UZdTHisKdHPelJmzNCoV5PWX00a
mGcnHxYkHCFfLDu3Iyp7Ifxiq3bYgDrAKcjmlHunaNZG1l2nZXPAv7mPPHnMYhCug4xvfBhndaX/
9jOP+VwwAAmDuOV51SsoUicMODiO97lZSVq4LT7uYEY0TFQDK1UuYpMhULNxuhrNtehY+s6T8TCx
dqI2SLAKWbfKZWxpzz65z3rmM0tAsRIGmWeFuLP0JODWYsUa4G21xV+hdcePv41Z7ZaKRVsxa+76
ElROpBkv3z+2Yt7P/N+bMeHMj9ynG1k2IT7zRkvI1SaevhrIOYRmJYJV41zN9cy4Ioqrbd0OFXLi
30kqnSPwxR+O/vVOVzgne06mnbq2c46eGsWiRq6vs54CIbcw9LXO3VOsp3Q4zmW/7w/49R5XOCdb
zyKhBhkkVEkH9a+GrtUxxXqeBSzVX1lW/dMYdO59Pdk8DsDkCcAzEnfsvTWd/GXfs04gu3O0GX+S
DavV0u9Xc2/0YwE5HBn0LQc1pL5vKfx8f7JnhkLhnAzpXq6WojC5uoZT7QP1tyfDjV+bkF2ODPVr
rSTQpXqwlHcTC9D3x9S/Lk6KGdn8+XlqbC8XhCknrvTKx8IJn9JJAxyZaQXsUc0gC8xwTfINE2G4
0lJ3dt+TMe6RUpGBLtH6TatwHYq+fQDeO7DFQUPbTxUypaFBplRF923dHTBZAYYb6nVJXgy8nvJA
7nA8p/CwKmkffOKgSM2GImY64Ma9X/mU3xk4574/yTPtHuGczDGsS7rG19rUzdT3qLzH2YnPtVgg
iY7mbMBhTYTYRk5yzfMLZxgtAOu2nyT3547+MSZ/emVT3bHSrKlTt/CTHU8zT+5tqr6X/k3peYhc
15JV38RrjC9YUcH/IJ6vkx/muTOFcmGfzkVGPNQ2zEE3T7FFSQLLYZboSyWM3tiKvjX44pcMcM+5
o/+y82QXjaIiYo6IC13Eb0Q3r/EsPWaYebrJoE8WWbjQaNvIwCnp3ZSbvm7/TooIf3gLPsqnX4xw
9slU5QUw/+nG+a5WQq0XkC68ghQWsazy+DE2hDuluA1yMqBAF7dAbqaLprXvKtls8rwhyH2q2apb
c6QAIMEyQQmP2cInuOmHb/h14Qcw3z9fGQJ0oH4Osc8VdQ5qCkJPpL+/f1LPjHf2yfjay24YUmou
EM/iq16aBXpruLd26FZ2vFYhxHx/nA+J11cX+WRg9YMuKFBS++7YtFeUIEBndPWx9mO0CvqqBczi
OGTFj3r/MNqQTjI9wnhoPCbUGv83Z+ex3LiSbdEvQgS8mdJbkfJmgpBUKnhvEsDXv4XqN6hGi2JE
TTqi+/YVSZjMk+fsvXbk0uvxCL5oU+cD+3gOMbG6jy2SDoZMEKahPNCvXuYYNWYi6NahXYH+QNru
k1Q5+nWM5MbKzGWslfjxJO3sxMkL/AiqgRxobgqDJn2MHX9H2iA95LK7sgxol27cZJm3XN3PBh9B
eaYdvQrz7aOu9mtbzR9I8OAEsxLqTWNnK4KbOHR0C4GZNzbv+F8lSduXQGT9G5P4E9CsMXDFnFmt
Yp75x0Vrk9cXI7eUlmWpQbXDygzTRF4Zpo5W/Em28it71fjafnfjJnsE/gGXN5WHj6/bqjeD9clp
9yYZSGa3VqZvXRkqXdqL7Mm+oA8pkX5OBD0kN76KEFWnYRw9UwC88TPY01Lf7aF927MWroroIKz4
uiZd+XT1zwP/3c+crNhpwFjcKfRg0/skR7dFoM7DInlUC4muFSnhnkJrhNGjR6mRjCBWMca4hDRh
NWKA6LYWavcYjZSqVivhT3q7UAlvewKNyHV8IRVTniOO2giSQSJcgQElW9PhE0hr6Dlws5jGCy9f
D8BRdw14aiJch7lXV094RH+D02nXsT6sSITaeYdqgJ4rEJMDNj6WA7fCiQYiP4ThzR0tvudfXVg6
JyjPsteZ9lLX8WPcysVCibJVqylnKeloowe0ERIFGG1WAB+qq4/IqD86CVNAT+ov8DUXCJ6ypM+J
RazdSEFxk5kdsbgwUySEbEqg1hsS1PeMX3dxRHBAroaA9LzdEHlHS9Of2GdOijzchcSfLu0k4vUc
aB4xxPIAgIMwdN25RJxrUiEO0AbQu1X9RHbI1iy0bJaq/W+NMcBC68o7eFY70m4F7OTQ4FORAisG
cGuobtHMTZFTQVyv16yP4dDsW56hXPKDuZHbq9B23s1U8e4HhWZTnsvHkBxjcF3j6F6v1CWsTvkm
DDxKeKB/nP9IZ62cZEf411aRhnWmmOlSa+ub2FGJpak+iaInTCjeYswHKWc91VqWzcI4LhaR6n+K
iExMlQKjLvWvskUKGCGGNJQW5ird3sh7EHGwzXUSzcmPeMB5m97r4JyxGFn+HNF0cwNoXSHEytmm
avc5oMZcSMTuzLu6eYG+tGjq5MHpqifTKjYu0X5zYXrvlV5I69gM3ns9lGZ6B9iXdGzNrz796H0E
TNgF+5TisYmqygfo4ICIPyK1w6yiaZGMYKyxe5HfKYUEytr7rLn7syGPbmmpPoSuTSKYBbG5snls
4zSg0cJBkjTVmO6QtS7t4mDTo5jnnv9sN6DhmAFuhMx5LqVm96ngalu5E/mL3o/q9qo8wpIEC8Rx
axZL3pdZAMHMRub/MOxpH63jEABs7W0bv34kXBGJZkUjdOyCtEn7wewhnye0ONuyOBbCueOhOuM2
pGLuqjOhvkc/FO+GKs81cshw4K4S1yc4okqIjm3hdbHDHBKlWFCO7nxHXlaFs6jK9jz+K67Ap4MY
ZGn1BIkJyTLmGWF9hKAucasVWyFJRD/5jDx6XsVQp1U7JCQhuZFyY6OTCro6mI8CwwgeasXUdlMg
uJn5unOM0wJDVn+H0wfGvmWdNV3ZwsM4pTJvBZFFYlWVyhcB6MCD4r1tm9HMsaMXrxBfPaS2itnq
hgn2rJIKAprxE2BQ8Fr2w1jaGm184ngINpB/K3CarVDF5ucd/MKB3pr2Lwa+mWgHCoNEumVWcte3
yqFyCSwnnbfhHmhwTkwzuPJxF7ZOa1JFgqQkIyRPg41guQ8K41Xpw9uff8mlPz2t9yy4YZ2EqTlK
lFsZLS+Pn3blb1842I0JN3+fbjQywT11nP4nkPGs1L0NYgTDxSIt62v19aWPmJRsuDmQj3eo5AZU
MPTRF5HpzQNFPQgTiBfeFcihmBakWruTMxKtmlR+G8Lg7JrNWdLMI6/khxWEY4JCRiSS5+6g0Xu0
DMhnU0DHYXOmh6sMvNrQ8J3oU/UL98rlufQQjbfkr5OJgou7r2lAbwD3mgR2DR+kvPazVhb3RjsA
rNfx8heoKWcOmfNXyudLF2xShXmF75eyKoWQp9unQvXuRr4m5RZdMKV5+rdnalolyXrDHgn0oEur
kwcsI5GvESnG+/pNZTIlQbnkOnuMWIMNnPMZfgjW8LR+cNPoSo/l0uWZVD6OToSCrsTBxi/sGy9X
Ho0x94ENAWHiFUnghZ8wpSy5NND0HtXIxmzznZ5GM2Z+D2VmXamz/xwtv7lEU4SR5uOs0GvQuzmf
smdnpq1WqWvifU9RRtdeDQDDyF0WzwPfAxbnB7dKHu51HeWdQ+UV4aswep8zianVS82L1n6g3Pah
dw5zAhBb56mv31oHs3Ceh8g+7JlbeRu7q7Z2020Cqzm0TUnVWGX+Kh+3EoYS2JqHk57VW2OQdiYx
EESW3ouGExZWqDvFUp51SC6d0W3ZS8+uYTybGB9y8NMsR5k5WoK3RmY9tLE7oj2fxm9lRzG1pgmN
My3fPJJ7S8KvASo6TzLflR3xDSRkzlTUIZxbAfWR4FdK4ALo2tFIckYfg7pUcDKvhJk5GFCNN/xZ
WJPtGC6wA+G7q+K9HuLsrYBYRVW47ypl7wxWdpJq58VKiu7ecdwnZr33IIiBGTVE2v6b116ZkqGg
1kOTxUe8GVqfhNJ4Cxtwzqlx+/M7eukpHF+AvxYfRpY1ME7o9IWR76D1YmqPpeeqkOJ/W2jM8YP/
+oDAgKjshIO/ceTmtrflRerrDxWkRimpr5yjLx2TzMkKiinHU2sY0ptBV9/jrly6hb1KUqIZImU4
hoNGhm/DyT0rNkqFUszxrzSCL129ySrqqimp2DltHcVWb1Xe4bQ0X+owv7IKXZCeKWMA3N8XD55e
LCUQtzY1yeVUmpnL6BnLoNX/thq2B5cMSr/wvzRF3lL+ALtHVABc6ZjKw01JuDPLYkR2mMoKPPPs
5pEoAqbF4srDc6FRYk6Op5KTu31Ios3GioynthOkOkSLJvGXRkvwQq3848dMFuMGoYsCqdWnMexs
dRJgIlqyKa2nnraPcKMrK+aFfXgKBXJ8rUHNmvqbmpyiSG8+xo+yemWbp4a5IM5oh1Fv7dnJlc9T
xu//zQo9hQL1pW6mbe54m1YBKqcXUEyxd6AtXoSOtSbG+sEO2x2YdX3hadzcn9/4C5XelBHUdBUN
T9/zN2rZByTA5XekjJz/7W9PVhPYBKTCGyGrSaV/Gk2Ovii8ZpS8NHQxJiuJ19YWIDHuT4XxQ0ik
ierM+PXBeOlkf9FEQNtM91OI9CHLAA5k2R39NY4fIrg2UrzQ9jEm64wzxA557TyInD73UZSfXAJf
4qKg11ClqyHoBaTc6JqY7sLb9Ufg/9fK2bSu75RW7OOqTodZ1iZvqCjIM3BGv5xEci5mr3+7bZNl
JlR45qo29zdkb0O+R9K4aJC1/vzHL7WSjckqkYrGlnr2MIZkrjYfsA8Qc3ALa37J8jbPWyyS+E/G
+tzc5JV6Z3UOhu0I2VI3RhERVyfbw5dPS6HPh0VL3ltE/1Oz3Cvbx6UXYrK8aITlQi3WvU0iyWsK
ohPakysr16UO7xRlI2lCCesUJHVQgbp1IhIe/dRaJ365btvmd0Fd5Lj6c2QqD5EbBOucIJg0795M
O/4IkGR4ur1twuQlpTvAcnGAlDAjokUnUhwmsetC63U3RlO/G32wberqRh2UxyJExlX21sySqnfb
ihfg4O+qlNAMnPFpmW1j09s58J0cuvalbC6LjlLn57t9YUeconWyrlcbzWZ1yWIiqgoje1J6LdyZ
cn6lK3nhrfgfUkelmKAmeZpU8yyX/q9SM/FpzXo/OMe5df/zr7i01kwhHQkzNRuBi7fxEvMIcrqa
u1lFEZwe/xTALdeWjKJxT4hq9XkoWwKoS2vJy/9vp4MplgMyt6X7qokHxIl2pNfAXKeAj6Eh/OON
mqxlNcGIfu8Y0UZOmZ3i5b3POPV2OGB/voQXTlBEzf5X6SJcx60cs2Ga21W7rh4ek6D8MNDkoSW8
Uh5d+ojJsqV5fTVoQxpt2iZfVqE4JAVNBXy1eRdc26MvLA76ZPGyDDsAyMDhvFWbmzjVB+KlEmPW
B9oHzuilFZlvbjG6n6oFI8Z1kFZ3qd38bgp0G10Xxleu5qWnfrJGYQNXjEYnI8Qdu3QdIm9UIdLK
R/epZXfESl55uy6V0n8oBX9tOqPvVC8Rs21Cs1rVvrbubLhXEKR6lKHgHLL64DKG6UnRNCN0HKYf
rn5+YC5srlPgkJp0TkhoOha5njwPXSdd6GYsZ0P32dW2WaNe2Y8umJKV/+EQtARG9TSYN8y3lyRr
Lj3yccsbqVqwpHT6wDKZbD3/ZGuPpf3/adgXMaKXft2kMqo0VW8NlRsI1W9Z+zdeV+EdV8CcrLIg
mddJf8XffumDJlWS1pBmQrUPryn3T1mcYnO/yYcGuKW3G0eYGqKNn2/YhVfjz4Dvr0dFWIoyVI3q
bRqteVfL9EEi7vznP32pZpiakxUPMFSoKN5miGrvLYczu7TT8p7kInWXB/6KCfqizP0v5IkRIgH9
mOsx9Jd6AO/ny18GeWXL2DZ8AomMr9IaAyhIo85glI9igytr9CVNwdSGnBN1YRYq3zL0K/Chkr2s
vfaTkKtDK6NvKtq9G+bAle0vxB3rsATa5QdLEbuv487786X6j4bgm2PE1K7su3DRc4cpMobsu2xo
V2NZZXQZ6LhCIXXOXJUu75GtQLJLtGhBsNhS0cy5HEWPwgutWWtJGtSM+lkPwBEPfVyckxoegK1u
dTugU8QQZN5b+pmfuciDvFumKfJvSSr8hWMzkgttQhM1YuQUDCDzxCZbWaK/OKsHoF4WwcOurQE2
r8wtedj9PLPVI+KpgxJkDySY7A2sGoiC4TTK9rKKwgVbvE5cU/ZgCZM+jf7gJkawlNpul4YKgW7v
kgk+zhbbok8fJQ0eQ18U+7R0NnqSEEjnzITvP9pB/5IP2bNHfxBlB6UmN4SHJ59FXcusKm9Wdm1t
/Ny+tfP+3FNTAxgpVkJ2H5K+W4HLw73qrTtVp6EgLXIjJV1V4FE1F/CLyVFEFRDn3Mm4GT7gDWxc
qF5kT6xaOloEf8gLoRKZKCGFs2QbfWMxDkcQGbZhfycaJm19nt4NXv4UePU+CZy1zG2xTFIwS5ng
LnnvmdYyyJQFGxvbSUIJabT6ypT9peJZc0kxD1UDtLDojmOfTCbcUy4TkvmoDyXpBqr4KfcTMg79
J5mMT9Ea3WwwwbAqKNLHKtcFC6nZxSpDpDH2TTAvED8m9o1ITrlq/xofUyd1XwcucR2mL6PeY7Cj
fRuqf85AMcrmNhTb0jVI0pDXdjsspajeCaPfNw2pdahgGzJKSZ2qtnLROLMIDi74V3U/GAKuhbX0
08cGHZN8V7ndbvz9LqwXNxY4kcmt4xqMV1lvo1fT2mcRzmDYb3ZkbI3HwA5WkYMMmgCQZcokPgyr
V7PQ36TchIxXv//8gl1oC/wJI/hrmSO1SaCM8mhtIk0iK5W00JZLTC6ZrJ2rVL6p3P6WTFf/ygv9
Zx/65n3+4wD76wODJiP7JS2ocFNBooGRzXV92IbtiFqSmo2hyctMlL9hmc+ZX3MAbcvqYNkeVJZY
2vgSJpTEKyVk4sZCQQNh2dmOdzkgjMyblxargJvXn+N/cRPkOFGsrzQ31ZBvF8aLgTzzWdVhSGV0
nRrYJmr04hCzuFFr85fltvumw0/QNVfsmxcLjkll4/Z1YMstpy87EDeo5K1ZiBOKiqN5qoqKFJdo
ZiS8QW2YnXPMfK6EU+bnO3thA5uSD1rM2aFntBzOeM1SzqFCSFcemkt/etyd/7qH3D/RFWGDQMTQ
zwKpDeSiK6XgpT89loh//Wm3keQw5xSyscDdz7Kxy4n96sqePlYJ3z17kzJlGGR4DJhdNwQSr2Mp
Wida8fnvf35SnBSmWQSRG1OcYA7RJX09AgYy071SvV6off6Qp/66NCG2AzNO+PM9k6CZl3vnzBhg
MQW3EEOOmUG4Dxqpnx8eczwBfHepJgccrRad7Ag0QFZWPtLUfpFhOLK/P1Sp9zg01n3G4T6J7Z1S
Dw8RSqWw0RaK1rz6Vnsvldm68IwvWL9nHZbZ0pLbpVl5d46mugt8h489/8rMlowPfCcH9FmgL+t4
pVXJaw29rw+R+hV68xY1LlC4ECpI9TA44pNhc0C4vLEbVPbfNj/2KoJ+N3vEi5GtWwXOAtFZpFDJ
evessa7UDk6Yyg4AWOunsbFa19Gc8Gr8+bHz7Gn1WWaD6lPk3q0YbshGRJ5g0g9t3QVI3H9rHE7d
+YKENIsdIdikPcPOsMCyqSTBlTfmUjX553//67mQ5SByYo+3sWlka1aOyZe1vtBla9crw2fRIRGS
W1/CHSlv0ac9h4pWrRqSWjQ25VmT2MV8vOh+5K5kOdpVhI26ChbDtL1ykr3wTk8t5knVlmXQ8uB2
RflkN+IXucFXjlUX3uipQZyEH9WULGASTYRJPfV3pRsvUtf/+Pk1+MN8/uY1mBrBwyDsKcw4BURu
u2EH/pUKq54HQt2TGq3Mejd+aTR5G/XRpjf7x4zOF/EhECCKZOmHppiNAtGsHGadHRwCQ/81lqXj
65KHzWtqJ+9sgnOsq+oMx984YKEicdwDMUO7TKdLDhhZJ9wOSZ4FvUN+HDd+s40O4ygiL60jfMZ1
6tRiljlMiYEV/6rAlcwUJLi+lK4j1+Af4flgzILSBNg57cd3yXEffr4+Fw7uf6Ie/nr0qo4gkVam
j4OUyp+lKdtxp7xA7dsljvEkDP2aYvfSNGHqRCfqO9KjTOMYUBYrROOv4y/X/e5s98iESk9usCX4
K50aW74qhPzz17+7/eMT/dfv6zQ7YULVeZuUoLE5kptbrcLb0mf3VtPM5Vz6nQbYF2V1ozfePEZ7
HeiAJeVgZcTDLyOor5zFLj3mk9XYl4fUBm7ibeQkWLa5uYbh9Kd8/Pk2/nmcv/ud6n//zlbKpEyg
X98UAjEpkP0DlJ0TeRWPntbguTTvFY55JbTUKpYFp5ie0UQxcpNafd9xduqpd+kGw5LS1z9/J3Xc
lL/7TpPeFKcm3029lM06yd8HuTqhgAmXQ5bt6O2tgsF9cNT4qenFq+kpR1FnO4f63DXKVR6ErwWb
gyWydSiXzrYnAW+oQvSFVbGpYDTqUi/PGqcOUeRiFfbKyl0bSvd55atfXDYmZZ9OZkIn96W0JqUA
h3S11Qhj1xz5l1sV3QF+7C7ytddKKxa2sGdZwfNi2e3S5sAS+OYmtpqa3olF5lMaoJnBiJl6izgp
NrVTvzVDcfCSllmkyraVDnY3E3bx7jvGneL8zmq63UWS3NZF9t6G5VbhitWmu699D2d4ytQqaKpj
ELpfDfkcwq1Afo0OdDJQuXY6ZTWQg49GD2DBO9m7VTk3Bmogx8t+hSBTlDQ9Bbl8VgasobX5EGlq
uGB122hevfXc7qSCdcNbB9zIPmdZAoddv0k4YixKDnNZZCOeoHWDdHQgQyUNyQ4j6b3E6Vv3M2Ea
r6ma3cRyNTxWtfNU1GwVQ2sCcB/zdIgMTrvkMNb9Xg1q0uuTmY3/DVm3uGlM+8bFiT53DJW4gzio
SAUUxUxX3Z4FMP0aHyK5aXuCJOPXyOhOPudzfFzqfeYqR5xNH9C78ZC03XNmB9siLX/HY7Xu1dYh
1VWKCCr1YfDekzjmbQ/Ur3EVaLkdTOhX6ljs8XtRpXxEhdUtQMjzm8Uxq4NnjUUcXB9TNBM3g5K9
lGAH5pquY9GmgGpJzrbz6jHWE3nVcRxtknRtjsdL8VJ4/rFI/QMzLA7wHSmWDRAbBH+F2I7H8rHl
5QbZcxVDKZb1+zYI3+hifPmqYzJVgVxkgUu2hufUDW6KsmCDao6C80YPaHzWIvW1XXVVSxESVCgB
dvEGSFmdD29R7h/iMH/UO3KILIn/M2jlMX3ZW0Yw05bFOHDxAu2UZnhza/kU68Gnj7LFF/nKZGLj
FPaHKaEqMtRl5ojj6GEYF+hc8oqZpeMgD021eC9Va0UV8hz6Nde99ZY1Ngv6wfasdsRrHbTa0s2N
AEabvjVD/Itq/lzjIvD9eJhpmXJSbUF+SASaV1mG7K1BSCJMIdQtrjEPnxVVToGzmt+aRqRhiK2n
Sc5c1uiikTKADh9nL0RMfqUXSO6i0/J+S0AcT2JzqNKS6EcAlY6OcT7ej2tMrFrPpt1BKsr5jzxP
XxNN3NtMh30QztFBaQA+qEm6g7B1K9vEQVJkzoPB2VqQ9TEfVrtRhxQYqreldTBcKQQvlFlTgnDo
MFdPEFqvmUgSOk+/rq0idfnzmnapGzjlB/tV40hOzDpJ1C/xB3T7jBaDvm+7+7JtyRZFq29bwaIo
3N+tkT3qPJJumD4TpCHBCrmGL7z0IydHuNJx+rzMscwlYf5k8DRYfnqlTL3UOpcn57cylFKqukRa
t6m77j1zG0pEN2jdM6/XmirwRDTOrVHWG+hpj5HSUXl59pWbd/H6TkqNqsiaJIGuuvYiXO6lvq0V
/VhIztZISEmOknKlDiRdBLH+EpJHK1eY9cA254O5TuT2ykT3Ur9CHttEfxU8qS4CFWU2U/lIvRuX
2aiOs0VsYHC3Jb2Z+ap9jmKN/5ZmJ6u1V2UkXelXXCpCpm5zl8RxL62lUUtVE8tcuf7cUX1Gj7Vf
7vrcK+d91mySTpe3FdEsM0uE9jwo/WKdFOWu9cQh9sW800qMhDRWWQx+fvT/CCC+qUTkSSVSJ0Ul
l7LlbzoLCpceWsVSyruNE0d3sSQ/ZD3kgdFNnIThioH/sWztd6EmD64M7MRW+ge8TmvR8ANYk1+9
mDFh0Rj5opG6x7HxJXX5zsnypeIQr4nbvk78vTAscsuhWGukjazbRDE2kYLRO7HaV2ROT5LvflJi
7MM6uhHgHcYep9cAkHGDcM9gkkyUsogXqgOhQu8XtXjpouot0du1Y/NVi7zNlq3s3CZmSm/TfyqY
jc2JCrSv3c2xNP3uok1KoAAeb2JzItu0kpibnWHN1TYw2Au4PrX4lbvGR1xIL3krvXE6feXNQzlR
NuRptMnzlRv37VeQp/57NkLCFvElwDWyTqqSHr0oXqtKdeVl+X4pIsP7v98V+DxKV3XoStoyPSP9
vO9068qY6/vaV55a6dMkCZqwRHqWSbgjKiLpm1w6i9g+WiRd/Xx1Lqw48tTmjbGxUge5gf0RwgYR
jX9XqtItzNJ5U/ZrH7iKYdfPCsXUPILQMpOs/tmkCEniCnPW0G1+/h6Xfutk1e19qRzqsR9bhvqd
Csk4j4qTATCFqcq1xXV86P73YZSnHm8OMaBRxGgtUKW1TRWQVwhw7N7YpRrmJzEy+wqEAu2gks45
GIeff9oFKDyRwv/9iARZnPlwWwLiFZVmLlKJ2UH92esJQbc1RNja04pVZZqrMBGwmVIO/IyZet5Z
RznHsbU1OmcVKP1b77ECN/KwNur4wU7CpUcwxEINiq3p4o4ps/5Ka3e86t9dqclJEHqpnbhpGwDe
rIHqCMzZaKjjCkXWz9fk0u2eLKadGxZtq9R4hQOnQ/hfH0iAQUnHlmt28uPPH3KhJyZP3diRmQtb
0fmUJAlptydiWdduBKem2WQZjs+Kkq4I64UHg50S/9E1k4WW2h/jJTZL6yTK9Abv0oPRV4dKbt8r
2oahyO5+/noXdhR5atdmWl3EIXR58GiET8mwotSOEVrgKNIC9VQw54iGOtu4kTRlL1XOby9StyGW
CQv3ZytQBBVN92FF0lufmgfbq05mI+37THvwzDy5iVvoVIakLFNySgOhv/uetoik5Gz4KmAcbijN
KiJKNcgYWfU7L5I3keYvtt0/wsBZZgGB5qYbK3CCytM4onFyaRezd3QZrnW/MK2Z58VHkOdflaff
+xCVRuNZlotTIKr7Om+3thLcxiK7spJfKM3kqcM8UCslBwcbbJjHqQvqS36OZcwgATtzMwAcGw7R
U+jr2ZyjDx7jcpkIf++RLfbzHbsgmZKnjvG41+maAcDfDH5LdkNXob525b2pyQ9OipHPtM2VVBv0
vZpPD+VD4FsfYkTp8zL/41eYlL6aEsfRMOYo4GwjCs8XIQCk+JA18lMrec8Sxzsblg2Q8nCRS8FT
IAe7XKp+i/6au/nC4mBPlmqj1eQ+C3lsjcJ4GKvDWB4EW8G14c+lvz+pgbtGQtvqsPhUUfQ06kc8
zExp2T9duYLjIvbN4mZPlmMro2lo53RzpfolwI9OVByH+wXbNt3yVVZDjLipzN9jD9k342vHigt1
gj1+m79q6qIX6tDwqnFgEmM9PRexx/jmw/Jfff/EZBfK1jZJXOjJJ+zcEWfWPr7GILr44E7W2wj3
gxomhgSyLcDsYUF61+adQqK6f2KKN+NDQzKsq1DCjg9SQ15l1wDUf7rw313vSQ2Y97nlwOqW1ngT
53yelajr8SJwmfUonmc9vhl5dMQP7GGq+VQxtU3dAgsvlnkY34m1UvKr32a8y998m6mdkdR5sn17
FMe58pxUvwfqmhpmpxTfhom94ovoIJnHFhPftFCea/vr58fuAh5Dnhobbd2vepzrdFe9l0DiklvE
BoiMPRxbj/bBHfAFrcnffrDORsIQO4GRLnLtWAbO3mi3Q6kAENLnJXalMifd8ySia6jbC5Bw2Rpb
+389nT6nGM+sFcLL+qNG2hMwwKA78Z9Z9HuEctTx1ktxJpf6Eo63mWm4iVZmeO+hWQlIIXeF+1Ao
K/6Fqh9OqfQApnImjGpR2vAdiZEOf1XYkaJdCvypZAE1OI6Ujb4YqeBgDeyj0CrsvTegdTGg41qX
1pp6bIyPEYOD+nyt6LeO9LvP/XmOSSFodqoujxwTvmZUPWvOHXAVvbsDY3elIr0wbJCnls6h1vH1
OGStNk5w3yjltm7oEmuOso0Ydrs1PUZ5CB58LXvgElzr31z82MnyGtDWCHUZTFmeODe2Ja9xBEiE
ylS0pLqnfOxCwaTk/IbQpLPefn46Lxz5ZWuy6MpJPLSW7JNTkNQvRSR2mo0bIwnNmwyrNXzjjTG0
O82lYWWbOKOpQq588oXl2Josxzn+8jKwdA68PtuJTtQcmCsbdK3BmH6uDfWOkuso8uCWdKQRRgv+
urTK+c8fPz7g3y0Hk2VZhOSa1q2d0M3JYLQWmza1vnLTObY2/TmLyOF/+5zJAuwBXlB0X0k3fVmc
Yrl0FyNUTKuLmySBCytdw3bp9qWq15qst36nuVHdc0FVrbrtUhnGZYyyarAQT6G5coPuzlMBx6Kg
I43mHJoawFJ55dT6Hp7Fkgi6c9LmryZYDoY+0SKo2CCiAdNhkx9Lz11JQt9YrvEkF8lRSa19PTL7
fd9d2xqBy54wTj38OU0xXkFVD7yv0hq56YciqYxbZJNXOaXUFosCYqkklToYJ+bsgBdnYWqdcTO/
1iBGOlF+wcG1YX6Yh05R65nIpXdXTpaFly3L3v8oybiDIWTOwhExVwMMHSiHFuTy7QDKnxqYIT4/
lEr3RtBQyal5mdXKR8IP5sgB55lb3VgDMe4B5z21ArqA8qkKW7gSnLxxMoQPeo8AKZQXZjeGuqYC
LO1w7yraKi+jdWYnqL+S20aY7cHR/a3jaXunkp/8XF4LM38h4fi26zMMvI49VyDZxXa/qiBCSpbO
mmllD4ndEublak+JBJrJV9wDgstt6fSfsht+AdzFL5WLAJSBUyySUmeYz6pnmb+zRLzodAgWWVYc
u0g8tkZ4CuR8HeTqTY1vfkWgytzSOvK6JJ3kkWQJlGabjTH1imTRMktIdDDS+j0l93Mu9cTlhohH
4sY4EMqIa9Yqz2bP1fbUEuCzoywrR/818sKsPAqXvrDkFS2AbOYivCBn5w1w8d6y7FPaFx4jCjJ2
JAcTPIjmZZxa8EI18CcN2NMWht+8KWTGhIwVdROeNIGn2yDUdome1sgY/XCB5vCZXIAHg42lrlUX
j0xCG7YcMQ+qXc2lFJpPIa+CKKkXuUchXoZgiDPxqqvxV01TTjaZhROd+8zj8stvnSV8VViBqXFW
4uKx9pu1yeQd281v+T+e1+DUVNKX3oYEIRvhVyj1iKNr8dk1yiHPmq0sWwvD5NIYpkySQ+G8M77f
5ngV5WjYQLoNZ7qjfcZWelRi71lTA0TQ3hGN4Lsjcbgfb7Uja4vUw2LbqG/CEEvHcL350AuqnaT4
6nv9BdNXOwur9Jz3+pZgjq/ALc+BXGTAmSwUilm+6Xi7SqkoSRdVXnw3fFMyo1omfCGpUn5bSfRp
EN0pi3apx92mg8Oq+8hSba9fDb28Dbxg6XukeHSZd5eVkMLk4N60HS6hympRxO7KFhanQyNfK7V0
p4ZVtx1fJk1CFKKyw6JE8IaZPdjP1iAXK0bAHCM5EoHS4CK4ZdLPAre741PB2/bpPNGVfRyX56Lq
9o4RgmwZinNHL4MwR5Sw1Bvj9M616oNAbD8vnQYNikM+E46DqhUr29B3nhreVsgA537OS5Em3r1e
JOU8hstaojKVrLicm2rHG+KQ2ZQ07TKSotuKTnXjNHe+Sp3Rxbd63iFx0feSgEnTVFTdenMIQ3uZ
FpVAUkhPO6iUJx+ii+7I+/FXh4o063HJjMiRRg9v0Zqc87okfR2iTdiq5HmlwUHjsEI5B8aFIx/O
aH82EsEdn0iUwh5jqz26trXhzTikncqiOuOxJr5eXhvkhTZ6DjlbVz9JZTw0ifN/RJ3HcutKEkS/
CBHwZguA3ooylLRByBHee3z9nL4zEbN4V08iCQJtqstkZa7QeH3KhgXHMIvv0ZQ8L3bxFgg+SWka
vCSc/XlGCiG076oVb3UkaRKDVTKkb2LI5Lp6Uaj5qGYN363uW46zrqTquaTKuiDX52Ia9koBW7oa
XIcQMogoILEwGm9ZZbj6IPtKlGNQK9AigIwzv8MKW1H2k6jTVqvoY+vt/DkNghOt/YGXKGUDXzM1
U6hOsyfKbfYmb9R/TuNUglPOk11vgKKFmWjbRvZ3EGlPigF9ZJYRNFY3qrG3jhhhjZBMdlDMsPen
cvxMOgwKLfpUO/rVUPBWm55EV45pgMzQHq21NXzYMG5W2UbvMtAHTnhMemji0wICIEGPrcAxMWea
DaSYYZkpYiSldkX8G/G65NzkwQu8qYiBFVXuWkr0lCn1m501MPCUR7MbPTgLf+tO38EnPrmqpkAZ
na2MGQ4iqZhTb1CoQKOvIhLp7PXmp1uytZ0NF7s1fX0i4g4XY8/p6JuDs2Eudy1sh200qaskfgge
cEHSZJEvcdKvHFlY9Hmgf3aglqnDz9GmRzBa7IO+4PNAKKhG1Sf4Z8ntILHOJ3VdaVJPr854CKQI
rjzAzSPokLpe9qWZIIyu0dWiD8ijauT6J7Va42AnOl1307hLybdCjdDhzy2kijrq61w5UuVDEVo/
U1Q96akFK7kCobYx6m7QN2i02d1mrOf3lINGl6g4o2nrtoAqXJ2BQeWTNowS9vWoPMFgPu/EkSOZ
CVpIRnyr02ryG6Cco2yv08zyUniEXsVihtXtqLKIU0P+MhbHTymo6bK0kbPwUAPFlUJnlQ4JdPFm
9RKEw6UtB0gOdPWctSXkWENAQdoxPY3T2mDb1lW6S6Htkdvf2La7lVl0PiKca+i8t7JqrZSWc97O
L0E0f2S59h6bcIvrzbkLRiq5XeElKHE3SlsigWu+Rum0mTGVWsX5RWHaKvr3PoBka5BmD6G/Vayq
3tTL0IEXznm00ltn2OuxyFCB7I6tnhHR9KwL2G5xQTjsguWRFNK3PeQ7NSVaktXnuETrvomeaAYa
3SmO8bwgiJ40+eHAHjGxcoacUS4KkIlDBd3V4jxTJdvXjuQr+vRqS+YqIpaqkvQ7DpuLTO0AnSLN
09E5hT6qhDeMi6RVfY31cZe1IniK1S+lyHaOuHLr4CABe3bh7q4807LXszGd0HnaagbCnvJso87Y
rgXXjzqo5NwI0uHQzr2+KxWvVmbgJxqtmiQxxBqOK4SPg+wInZ3Hu1xnLF/mSBCbRl9qxiFOIwli
uhD6Uc1wYv0OKsCnqAeS3gI8YVWcsvb0ao7pwQnCAyj/Q18mKzk1T6VU/abASSBxUdAondpq1ZgJ
rPeRC6a8+UTiedYhQ88gFQ8PlY0tiA0IAjS53hT5/BZb+caEfbhhTPRR2zn6JHCh1x5BsMCKV7De
eaU8bBmHJ+TuONkg76qQz1RU+yaapcI2ulmwmwuFsFWa5XvAMeuilC/lYPYeUEEI7nNOozRsHDJ/
08EO9GtkF8gt6NlFi2LzXUNRDD1V50jftuxXDr0kdd76SyFT9bWkP1F+gUFQ/V3K8NLWVb3h1Exo
/gnjbG3Wv8bglORFqsEv+/nWojvkytH4LWHV1nHc/IaFiarGCYZVyU+W5TqQ+m71blsCh+ibEJkQ
iM7r2US4wDpM4ZB4hdWTa0APDCXNjUg8SdGwGRpji8OknDRq3BCnUVk9iGxZNWlgdjSPCu2aExWe
fDxjHT6wIHrIQ7fJUAZUCQOidNhG9DVcWz26IffdegXUQz44pVfJVC+qrj91KMMZw/yTlmO9DmtE
tcrF+SmxVWo6wybfzy9ja15QslZ9s+o80SJdVtpVgtzZ6iYkEe1N2NvB2smZxxbMSKb3p6KaX8nc
xBWSc1Vem6Ib49KMBeIw6ZfGcOamsTUMRNoq2uiRFdraCpwIBuwj1vAObulY47EpSMJaKgYrr2+o
Jr9Ik74p0M5AdiGBtX0qb06PjhTp5QCY5RHG4k1dZhvNbI55KH8tML46gKmiLLnq9XLvowZ/MvVo
BWC/BVR266m/pAqqlOVwVg1kjGq7aaENMyD7HL+DvNQRVqjnw2jpJaemkuH3ILxGw8qi13vk1t6M
3H6Ph4FCPUYWe++ptkO/s/llSMFfUGlvZc45K0qTg13Mro2916X2lCTZc7Qkh0hq1+Wg/47psMvy
oVzrEMf0TvvR28ojBr3aF+oNXZcMtrZlb6bdB0i5J0PTTyoKDKK4TqvCZWjtYFXI9qnqNNldHAnZ
O1CB4MNuSRxd04pgLll2aPpm/15VCtZYgvLArqorNEoiBf6nbhsBsv1JtaEmVKgWz4zC42xHkisH
CqTeqfWjLNMzr1S0hliy6zRSeujM5TaM1m/NQ2S2RllizrylIS5ozXskGAlbm1lw+r+Sds4Vgtcn
q4leQKFL1ykjlxRoVxiEyj1Ex0KtTdM3SUEbUa9qElw4ZucD6Pmjjere19XdamhlpzVMBVgrEoeD
3txDQrqkKGsvAP67WfQu8iXsGygNOIN0Nm/XnlS9j45aHQDrUAYZ61p4ltJugO9u4JK4pZT9ZrUC
zqnDJbR0pluLMyiRj2BqVnEIoXsC8oNq6E4Ow5M+RtZuDiZsTW7KkEKYkrt0PcLKwZtc0i/E4Rw6
6qpCGMuDbHljVEbvKlLxoY89yKN/ZjMYD6LzRaXFaibtSg+YLxXENk4doL8GLN0qww16mBvbqL6X
OdqrBTOFMju05fuZ32Uw92JRIHn2EkQxanDyKmkdWPTqJ3NewAQhqOqaZCoRltgtw3It6V90qcm1
mLjpV7Dpysv8RxnrGNWYe9KusMqsBMAtkOZXubZ36RTs4rl8LfoWJ6T6VlsLgz/sU9KnFmx7LKiP
CX1at46da031w9LDyKPzK/AKdAxXfQrcX6pvdRKBK4tXeQH2P89GTkQHSEkezxxiPKzfmNbvQAE2
ssLnMR8nOtj4OGJbr3APHIZu9EdBuDQzYRSHXVWe185iXgXIsSEciMZyTyet1TmclKSOs9nYtNAC
TENZ7HF/vKZbduFkNORBq7fcYb45c/cL+SZ3JiluWNWLrpTKLlMNOGVoRrYZhbiknU1vVpLOUGQN
1P7qgIQMyh/UMaOz1qcU4tutHgMQKKp9UFlnrazXGbwqoSQZrhZJFzUZPbHMxF2XwXI0oEhYKbr5
LoZbTiI/jttP2aruig6YNzNF6hsb3IMHncE1R7FMeFo2m9Ksvw3RgipzlAU/LZjRjl44BAfp/Ml8
Y7xN2cBJ3/+MKiuQ5+rC6WUZq21TlNemtb7suXo0VfkuJUHj9y2qI/Cb+eIddVC+9dlwsGmKG8Cs
EQ1dnbw8EkVtKqbAqFQoMpCKds1IrrxUVZiB1v7NZHpPJYnMnXYtm+LeBupzZxoe2C3S5xxTpdFv
Mgev1TL/hhZiURh2aIzMrYs2PXq12QaFc4vrynbNKb2oTo7zlzPMYkn2PcJRUeHs28bx7cVEqF3X
3Fym/6/RHzD9vZvULhjOtVbmJ7NJ3vSlp6SRvs699ayVzqUu0lU1MZ8q9UglXE5ynV7lBeImzf6S
E/Ukq/M5mibfoUETsvMWCYPiIkF6Lvow1I58Nysn1Z1VMEVbQ5Z8gS+dcgOJbHkbaqaL9sdNyZXn
us9Wg2kfLBJf4rWh/emB+jZKuCsU9THG2mqZ4N5OgNsWYt1Jik+zyDUcgssUm8AuOY/Lb6OQ3hNA
m1I+n6xI2+VhHKIM5ewikJtiGPScropZ+u7sUfYq5O3UMngFrTauxWh3i4XDbn3Os3p0xBSIawls
Xg8a0tXbafCFcUZH7JbxUEB/HkNlpfhe1mcB1S/9rS2pflWl+lMkH63JWhlIHWpdv6Y3M/PrvLg7
eswQzPtygjFVms0BYnCce6PSzJv+qdbEfaH6wsoSVFBDxHGD4DpO+1EYu5KSt1IZq6xLXnULH1vv
kXnOy+5SO/pGWYyVBa5T1H5o4boTgPgCwTxW6FfN5UoUHnggYNhFOTuIRtTJykb9y0ISGvw2eNPp
UHQOqyZJv9KyeZPoQDSX7nkW947KqcB/zVF1nGHvSUS3xgKTKF64htWNuq1UjFvJQf8aoVNPLYtf
bP5lEkjtwoCGXKpThyHNH7ISEofopKx7s/00u0RZ4cV/ik/8uxZY3oPWdGwd0jCGbXgFbrXFGhON
rVilV0Nz7lM9KlhN6ND6GtJWe3B1nVQwvc/oYyGuMV2Q2AUv3Y0BBNXt7NXF+C6ZoH+Fh5NWBJQO
0u+i16OCWr4IMtKssO4h21RBVzSOG3WpzgVDC8PLgWaUn7mNznjs5XqsZdIXtZ1D4Go9NYDwN5B4
S2491z8C1l3IGsAE1WWb7KLYOOeQPyxT8jT15j2es6vl6NsgCoa1nMiDW8QLhkRB2Cjbl1pzTbrq
paBZdFVEyq6TNNmT8EHWTYtsYO44y0aRpBx8Qt3BbgKlUtF3JAdVyh3qG0nLZ7gQ99Tu1tRcsL6t
A6HgkD2MpT329nQIpjYGMFRKbtuRyFZpKw6zbk8bwr1Ppb3A70BzvtIpk3WOfa04ai/1HKzmjluQ
+t8Z7HncQmqu2QYgWc5Vwk21cLNpKtwhxGm38h4aoAKMJYGBUQS7diqOMrXKIhXJUlmICUjJ1TDm
Y984pEXtnK6hPr+KDdpJxPRR3r+0hAeUMqOgOahpfOyM2LO18upohjd0n0l0KXrtI48TT9Q7e3J+
MJXS2lGbX1L31tOdZsn9TgdYDf1hpUtv1vSDUam1u0ROIOZzzfhOWufxj+Mu2vxr/g984TZ0EiE4
gMeko/MpOMzZshF2PRNIlmjTaHeuyFC5MrgFY4SuQPS+ssMHvlSPzpZF2uMvrDYa9F2uIBufLYzZ
0TIeo0yiHwpELmMY6Gyq0gDHqYnmZ6mRIZwztxFZ1pIG7DBZTgaPRSmVSGjDJrxxYM6USwf7jz+S
l0ZQ5YeH7yUaHrRX4VCIiLZWjTXlWd7Ft5jtH+6wz2ihyOylPDVVenHPnPgWdi0he6jQiZgvqSe4
iyIzOVK36GMSl4Z0Fv1eBT63uGe8NciJ8mNsU/WIKLDTguomzWtuVkQCL6gzQ9mwzmTrihuhitc6
+5gZ3UrcKbcCIPfCfSmcfA6syYWKNAzPwXCKQaV6wYuit13EtANc8nkw73SaTpgxHlJZtI053632
r5hfQ/3CJ0WDteQopMrIG3UdTfznaAZ6hAGQ6z107x3s9Pywy/pFgBWIKMQUNnbkKSkYevVcioAx
Vr95hd9qzt3IonpIarBdDX14zsdk15aCazGPL3EnE4/KE8SOyZuY6kEDmcIKV0HAQ9Gzd+r6Vs1/
hoV5AjIfjRLZRKpYLjKAn5D47CFdeBKoe0FMQF1wl6rDswjMB43VFY3zxbZ0T+vbM2VyYMmw7puu
zKSUDs16HD90gZbKXWLo6/YFIJsnEbwwWzXdcPVAj020kSEkEsiHFgvHf1DbNFswxB73UyoK/Tlf
SXvmfWIhxlCbpOGN6nzg3MRGEa3mGvQcND8Y3TohJpxpTmXIUQBAGpicvXqA4b91WoH10JbyDBi3
Ge+I1W3FlyW4wGyNEK3tAHkoqyQPWDp+n73aqvxSM8Ximxl2mn0Fg0BS3yb4D9XywHcY8Xs/PYUp
iVtp9uHodBV8PlynjpO3k2nxlPCpOx+thD6/FNppymj5pJIkrps2rzYBCebZWpJnNraaTMQvnIIK
LXTjQIHQ9Nk+7E7qLWWk+sUwnEY+PSgPOGWYfZ4oKLD71qGCUzyA5aIwFr9jI8hjvtfjd0Foxv0P
Ufs2wpnhODfGeVCy7xm1DQGEaJLquZ3C3m0cezXBGMEatau72Fbi5vgCMTL/Jlw9c0GxE5R6L7ZH
NaSXwrLxiqZdItNryKXFcy0TzjiUNwpi3dZaSt/b8Z2xEhwpUZS+8a4AkpA6GDjuFTaVARUuubnm
wCupFl7C/Elr+j/sT91qew51XzOvYip1JXJ80umC8yKlIUTYS2ZG9Ljwo4I534YAXccI/m/FpU3p
6wihRGJZbQT3g4C+ADdKh5Pw9UQbM6No9caOH6wL/rUV86QTlA1mSEUCUaD3rgiBZr8KriyGQwCX
+GPcVO9ClpFrC3KR3vkGtsIDoJq4rnSEM7I79pRn4M4E+2mJC/P/T2PhRpHD5FYZb2HTeE0s75zy
jrBjQ96t+NN/p1jMJ8i/1TwsMFxPdF03AAANFzpqt8CQYY1q8xEkLybrKGVY9d7gKBw9wvEM66la
7zYHkDCrhnqiTPhjyifuTkxymkhbdpJV//YOlCTL8rAo7gZRRUk69sUKJOsl1l6gZGsR3rMaVHWT
hFCfK0hFoN6Exs87hFwANdeQ4WCHZBVxxBnm33/oqvQd4LKIekjViCGoDKojXEkNnDXFbDGCQfgj
w0JoBIMXOsUqyY4D+8Rg80RG+LbQqCZGqf0TBxrjOce3f7Mjv2c8/dg8Vd0pDhTvX7L1nyaHOOhY
KCnFEkRHwDExkNgDzAgXEodx1/6IUUftw47CG7cgBj20vjNEt4X3n0CPl5q3Tvrga+tpRIH0zEYV
O0OcHJzw0UVxeteQqV90xZqvEB9j2fP+UD03XUlW/gegIu3uT8L6afE/8JGYO7EWhH4Iy4srCa43
sRD5hppzvAedxv3EmCV1QWOX/K9gI+TKYC9cO4i9ur/R3upWuA48FoMxKTWOsvXDV/NcYr+OdI6q
zYoTpSU70EgfFag27I3g0sHYKUuzCeONSlhTAUyoKuNZrL+oFDAssn7/VlWET4Wd5IqcygOn0tIi
+KqdoMb3hSEMujfNOhidskbdj6zA90RTND9sQmKIkfZtRLKFMG0spxU3aeDRU2W6CFIGAmnkL9Bo
q0PC1XTXFp9x0vsiVLD12hc3gbtQWQcMXUjlkTnnbwkoWstKPGFXG1scl+Lk5DWLXB+LTSYTl9NK
JkhUBYUl1TGXu+cNPNzMw3Hz/3R2epD27EYtAAZobLLhpwIC0IRUMKvmSE+1qytvDI9wPPjagOf9
7x3VjCMqxcLt4A/CArEkuDyrgpFYsgd/ZUb4o/AM4vyENusG+Zh2vBv9sEFNye1pY+wDpPkml+5H
XxihUrUpSo1HcbuRCpUdl0/U7mqWxk14g4p1jSbUZuV1UVs0I4y3JVjXKXVny/FrVAemgEznH0Av
ZEUYmfcmlPzI/luoSCVAXWxw1bp1HkFOBenVjvd2fp7m31SqwHM8SXOzcazOT2N925f6BpW3Qe7Q
DxRkVuZfmz6UhGed6E5Rz8KCpqRuRqJrFmQ0DRwb7aUiITEg1GzP9KWW8SZmyiImgQUnHkoMnnqG
XsZfcESQDl+LRxRbNK/O4iARx3AQ6EcGTqwSbK0VfJrm7GvRHPkZUi8Kwg4hDAPE22O2KeVbJT/a
iGYg68zTKwFCKEn8puM3pCRmHPgqaL38kNI/Q5f9CdZwPmXV8NJkm0yQTaR1dKSGf2iQkjHC9kB5
zsazzRICBTwUnbbSnMRwgmLztC5EW1DsOaax7ub2ltFkGi1fFFrdkmp0slRHRaEdXKN0/se/E5yR
hY7uYAeGid8tLozmXEU4IAckkIHb8VfuvM8/ucMe+pbkzgWhUHBVnkRPX5nOUP4R0hIKkkRGp91H
0OSlkm2pT6znCbfTRG54OuvzYaroVUbWl0UxVRo137OQj2FUOkQc+c1kk8tR8Z0jEcvkSt144kUL
HRN+SwmT5mwjPshv2ZRc+AGY6Im31DFrqCh+x+4B+/Patr56ax+VD3r0Nm1cbSaD0OshpPPkP8uO
nsEIbKbUeerU6Skin2pDglfpH3OZv0QpgXUaraxkWqVICBlIpVQU6HlI8GzXGa5D8DKEHdyjiaq9
HKjEZ7xhKmixK+xL5yw7Bo0n7sP6EC4pzT7lRoHzaU1znBjPpSNFQmW/IyfFzbe0RxMRmeKlKtP3
YwF3m2xsgjQnuRkhX9KBirW3/2aiuzA/6iC5kzkdEvYFj9bI0PVJ0jXJgk03a5C+qHjd8cWEJNo6
U/CbUV+MsRXOQKGqrTYVtkyHjkws91xk/PGZG0w0cFFCgGoJb3aku7ZzZ5WLk3Cej4KNLIjAfUxQ
VPU7TI7Gdknw+oOkPdbo+XItHTRWU6Xfk63NW8UwHJdlfitLiIqy+YRXKSqQjQoZRvqVoZsoxo9x
CktntcwXVkVvx19ti4JK0e5tlo9T0S7aVbsmfNKq+1S9JxltuYEY3E7JkX0yDzWCI5Fhg8IOYO1y
9k36mJn1LLrX05mdIdR4zPFsCdRo8VQxlnVg/7uAMXjyeF/kvzmEHlzNj1xV6Ofwg6FWjek5lBoo
dh2xQsXtNnxCbD1+7UBJ8KYYzAPYriY0VyiF7bu2J1mp7YsRaUQKmoTap6g/JADFeBQSJFFnXzNJ
p9LDmY8WphrpTwH5zkrpbxL9ZyRO5G6Xy8ljhCeYEgfFCmBRGoFluDfk+kumWhBHJShYNo4RkJ+J
qt4Sis2OJ+xsQ00AwUHCslT+Qbwn9M1ISIWnkI0+GWVD8adrij1Vgm1k90RXeXgZlOkxaOUWxNG+
AGdooC7lGjrW2q6WM9CHT2McXppUPjmydNDDYkQNiB7pRlZoh0I5nHLdS4ZklTxHBBXT8OXQLUZS
cNnJZkVCFfVTaowgfbJ5q+vNh+oUO7vVdn0BUrmmbaahqwwEGn3ZiYwwVR7Irm4vXj7bLeAZRJ6h
w8q9GRq7FvyeuAunbAvPzOsAqryqARDuGP+gSA62wsocNr2oK7RN4gXZ5FucT2cIzB0/UOX8lAO/
20MFtEum4tKqyq9qdIHXqvV5yZW/IKBlBXJwaKV7Cr2mSbuVNuDbhxako+lPpqgI+oXZRe+GVwqh
rdeN5N+kbvgmK0dSmRC+suTfcAHJWCxQixt1tS9mdUOX1j/EidWhZBmlxh7eLbA32Vetz7suyH1r
VDwG6DIyuZkUvauEJXObvjVh+UUa84WcLLFj/1nQQSMsZ4mgUgHVKx0DfhTJqz7GFo0JWZPYjva2
kn/gNj/lA+kYKk0DWjmSDvsfxqoaKsXNm+STKkTuh9OMpVHpVi9fzC7Alcxv6jLBtavgkpZqdE60
glJ2jUuETBlsv14wVGSaEMn05rYhVW6sAkiWYHZoD124eGosXSjn3/XRftgORkKvnip2rKRkB4po
bqPAdkcRgvh5/gSEBtrLnD6mJrn30DSqafqhWtldwHjrSob2j9RY24QrpzDAlSuU5jHY4KAKmBN6
k0KNhEKmqZ6cxFbQ+wpmPzKUc6zlKvYRrhclpGw/mut4aIFWzNq1k40TfCCJG8oweyjmeGtm8wGH
P8yG4fDmaEmxiqf8247alWXFO0tptMOYakhWqXCyBq9jb5wVggO2IMsjrbGheOL9jKA8DrNa72Oo
OknplPtRxz1pwK/demtBmIEiXSOy4RZMFllN7kMaQbcwgvU6bpxDSbW1GOVdv9i3Tk40VwqtfCXN
JZ6FXT9rQn8ql3/qqEEb1fQKB7nfmeOIZRA6beumGoFnP8PHXoZ24xlLv0q6pPMMoas1zaR7uzD/
MGfq/LrzZ8P6WjcgppH92AFR8afM9OuEzHipJyG5TSJ0Kwh3+JIe+lK5G5bLC1zDJM17ExgvJ3+f
+lNMAdtcnkYzDg6BYx8MEypEIlVDivamJOEQqjmKcMoApGPZqcHwoen1kyJ/Bh2FYKUxt8ZknW3b
FuXKZm/3ix/W8i+cGSud7W/UE6VCKRyeq7of/BFeV7dnNYfgcyCgGI8BJbRlsDdO3n112gQBq/KZ
pBw5jfRsjstqtKVT2o03i8hN06H4a4v6e7RgTFEMczrRrBW/KYa0lUi5u2aJq54B6LMzdfJ6rUZf
QddgkrS6ja0rv1Oj3SQ57Typse+m1ZPMQyEp1ZaFpEd2aFXjmjemsgLv9aJ2+T1zhnBThxA4ISRV
pjMZc8vAAuLNZiB6RrVbN3PiF8QDvulIb+lC+6GilTuR27GGYSbHYp4zyFQNyZqolsarRgQlw7jv
u/whSaA+LRP4Bbm3yIoOEB/4ffTeLeW+svr3uK6hG1pRMl+3+QjLtXmyw+RU5y+ce6BiP7KmWiXW
eLJo8QMjtrUQdqskk8ULzrlbQZeCF4GvRVqZDMn4JJSGFYEb/eeo5xW5GOOek0jhtOVvGWOQsfFU
alNcEQVRH8+8aBJi1mGPl9fklxmSyIxu2sxIQT+YO3HkAhqaNSot03ms3kEouuIsLohhEsJTm/h3
McGH8v8JIKrRQsg7b/PrZNkrrW+eNHBEYWPvgmTZSGEAsVlabEo7PCnGdBz7bhcglSmQmjMgHeEc
pWF6QhrhpzH6zzaL3jWI8iaHoETrvwmi73qjUtvvP0aYnr2pjI5Nrn7oaUEKabA8B4/VzXJlJx5f
gKakFmrhMgqfUSqAWcwG/y7vuzF0Vno4nnOc74HsIvIgRzUGG5sVyVcb6LcGChsgxpW06aFF8Vut
q2CsrV6gknJgsYyfYzm519mSnhK9fHK0gXTAEgVuF8x0H4faDuJU0NzdZUrK3y4dXhLO4cUxpnUc
WHvHyb6gpcVyOGNH3lYGp83gWUoVAKStBsSQZkr6wiYT742JtTJ18zD3bbzNgEjGC+qTdWMTEyT6
csoMQEDuVBglLZsKiScg30sKXDwfDFRVqSYVoXbKzDzl+0DC97V9JI7UfLT3io2daVuLfGCTKBsL
DT9YxrA0i1J/1BVYd+7BiSYwYLG9R4DtU4tSepWnRTC++gGnVqqkly4y13MJzQ60xn5U4CJ0UUJR
Im1iX7JM2nMhXajy5G8BbXJbZq7S9y6x+ElulUMMz0w6Ab1IxvqoJEvi4VCGbfYxzPlj1IeLlvYv
iZE8cs7qpgkv8SxvSvLeZku12+rDR6n0EN22xegGE7Wh0An2mNaVKcUcZJTYDOTbxYrtYsrwdpLB
O2Guad84IgPaer3R3oWKt2Gbf3WsRyRHgv1Cj6pcKMeYzYMQ2doMg4/KkXa6XJ/Cst2Z2ADbkW0e
K3ptRswt8EhQf+k4vWjoZSlxcuqq9l1a7CtieC8NMYoq8EFD/prS1SnF8hm4zC0d4reJ6Gfq4egA
jbLE8qewL7rhHNQMeBHt5CfhX7RW72V2tpHreK/lzc6Cw2dgkVmqApMqjobaog5XZOA2MWDCVVPj
di1OahXF9Xmuj+ITSwFEkQPoHFXFBO1ysHVInvhVNlOask2Su/Ih4rhBlZNwcLIgOifXk1ryM1Tr
NHUGKfkR7JIaIY6pWCF21vguZrPxKGvIAtAH8LEZd1QHapW2KjMQwJPlMhvpPSmNk9nOH7R4cALH
eB0Lg1Tl1ovW66krh7FFDWd8zQPluSiCwg1qncYLGZX6zt6pU3CLjfEjGKUr1VYfEeFbhGJeO36j
JXTVeXmJRSEy34/L+JkO0yedojrpYTKFzDvAWA+kNoeys6Fd7iZ+H9p2P4rTsx1sbl6RXlRI+pSq
qLyRpPZajptLMxk3J68qeLegPKKOSa2PLDGpzIMAGU+t8ZJ3aDvqFJOcWL6KUc4qW98OZeYwY0bg
l/VIE/t4VjlTk9r+gzCr9kQHD3CdNyg6X4NeO2nGI7DH97Azk7XWMzgDHRbcfWT4am5TWzTClPBm
eUrm/kjItB2xW3Y+HdqgfBYSp3Jdb+oi2feFsm9TnVpKOXhj3T/oOnvOZP27YwmKNI1alR+5AyyL
qT/VhrEukQW1kua5JrSGSvsa5QWxtkIVGkUERZFXKDDvlGgm7Zrmmzo119kyHYZCezI7kOrwPbWr
vjORIVIvY0rc2htK4uERTW6oavtBIzUWOjHalmhgOJbNqE1Qpamaqq0ksIS73ACIn0+l7bdNK62b
mqQluahRAYoS6dq4o5VrIh/cHRvwf66zzEh2Kzos1OmmQ2skIQgMsnmFrRfyug3HJ+TyvizVv13b
zuTPSPtNHLBG6KyDiRyZWWteXdobpVnmXRPX345ZvVpasV2AXaOZdXQq2taK7jlMNKyq/hoO7Rcd
2UeBj5ULGoDUmZpfPN7iwflqxv4uzhYn7T9QDAWLmeGeOvo6WNon2uvPyqj2qK9C9DgZf0MZs521
8GRX1itux4sBvl14Y3FPXj7SjqHZPsoAkE1MS7orDTaerQ2LPN8INHx5B3GEK64/gh4Ad5/SGVKT
qE4Ui/6l+SW0bcmzTf2jCNo7lmPVh/NFqezPSSjWWOGwHQfCEdQjD8ochZ7wlqkxP/W9VrjjbPLY
zaWdiy12wCudgsYB1ZdKuF3kMurAilPv/AdqFyB2TjOaKfIl9+Bvht+ZfANNSuS0Uxl7xlhNA1Gu
iHAM5HipJC8EYm2+CabhP5ydyW7kSLZt/+WNHwF2xmbwJt43crlLrn5CSIqQse/7r7/LcnSfkIoA
clBVqMqCy0knzeycs/faL32N5HhSyA4bXazuvFsc6rniI6fF+zBw96Ydv2gD4rDSAVni128qxEKH
uKX+UxozQabFte/EnaqeLBeKAll/ylCg8WCXEbyxNBVEYczTNZnl58iIcOVO9mYey986QtrcqHZl
4d/5OuD0UPfPrWjuPLNj1aTJJm351iJGswUNtb5gkZQCsSi9y5VS3pMzfVPyupFcxovvpntNY3TH
Pr32rPlo4j7kMJvtUlkd7BnqDwBrApjjGTEO2ykztQ+P81qPX6SrYON5sGzLMQeJ1GV3ZpRdNc3E
NFIfHYTmRt3/Mjk4wcu3l3ZkHJVdTkTzsogznpqU3HROpDkiz2C6UUr3eiw+irA/Cq62aPr3vOE9
DZmNLNy6pEZKN1U9PFRufaDTvwvr8rkwhwcxZgczk882DEM369dSxzOGDchqedSnlr4OTkPJbu2x
xhludrG6tlvWHKAWoqPs1aWGmjBjdCDaVydqb8ZZPCALXiMe36qnyeMFkxb6DHpC0PGfJn7Lnr5h
6dRPgTOi4jIGdEZ0AlpvG4OzM7vidx9lFxJ/d1nE4dQOCJ8uhbyrgDO1cJJ0sqBJQ27wJNLxKOdp
55gdPmfKJfyEW25z16AFGfDb1ka7LjgWVr385cLGWNaBdvTwd5CN8MDQfZf4Y7foBniL+MiWCN0P
cdLAfe3NJ2hejEd8IwXxgl9qpDZAWPMqdf89abOTTZycCu1V5/LcsQk+6putunVthkLeoFJR73dW
CqbvjU0al3ripI+kKZzTp6KmH162vOJspC+uPj92A4XHTAiSOu6pcxg+5a1buMjO5H5iWUvZcia3
PA4R8Ml86t6dbFoRAXvRynmT6bPO/KfhkM/3dOlnZcxB7Lp4y4W/L6YZmVM7njJSjjNlZbGbrd8Y
783s0iEnKpPHr1rmc7iXgPypDKWL3ZGbH+o5e5670WcyCDLXvWZ5xaSdk5LtWM2Oo+HSx4m8jIP5
eUQsUdbpiQTonWSbjhz6yor5AeAWylW4mlPUr5N51v3oNFfarV1qWM/nUx+LO3iXzKSSlywyL+nQ
P8YxOOcyu7p5u0mTiZYJtyCWye/I1G91j0YD/x174UHVN47TfqnFYKL/aWVFfBiN5sBWba44aC/G
SpzyvGP2bj4q35qXZJdqJDIXPd5V3W0ExHsPTXEkwGvphn0DQLjnq5u7nmoalfNZTC3mds6lajLS
xvY1GOpDMEd3eo6eRcBtnHTMDaVXHNE23BuNesVp/aTuXVbCmHXsjqqCiRWdJTHLOwY3V5IfkbME
h1x42MViTF10SeN6uCE68smVRP3xhuejcbUy91ZzWTRpHO7xmyz1vrgEAeUMP0xup0icgRBP1Nx2
xZyPGwQ9Mx9ftRTh1YBFhI7fYx3MHTlE8ujQhahxNywG3bjHPzgjKhD3OG3WTFgfmTw+GBFGKC+d
XxFXsoVl40OLOrnms+khs/I5ZA7oYCYXNWJlDtgBrTTNoFVgtB/tkJwQor0JQ7vQj3xKWvEBWpOD
FlLbeEzRLaiW74w2rsEEugvi9jIF3bkamw0r3d7p/JQ7DkshG8c7dZHqte5wN6ldrI2GT9O8t3WB
0CRu3i3bUo0bFCwuodqrpADCJ2c0ZIFd3IoAFL1r26zQmLkwd526YHrNsTU66YzPZEBSoJLe5w1i
xXBlSgiTdkpQehu8tGXMkabJGTv3g6oM5l/qna8q8RiO9YNMjUPeh/OSaCpMZ4lxa/dSZdbSvInz
bchD4vT8FN6kvAdIK5KOqMwyGtcdM8Kha+qlFtlPqngocW/SMn2ibbaeivHdmkY8h2Ox7UJt20yx
YLpQXtSCFvvGoRzbQ8u3pukG72FaNhxXolh/CAqLXzg6EziKJCOZkb2jmaznhlGgXIt51BHWoPST
U/BJBbMw2nFYMHneeBX9mwCnwzLCvZdwpux5TPFVA3IxH7S4aFeaZz4nvHRhJZtl0cX3kbL3year
leZ9Rk0W8QbqgeqrhodgwkBIPA6h6i6OG7NJigVxA0uzZDkuWBnBu53ncnoeyG9YkAP6aXQ9r8O8
8ydWCZv2MB1ft13EwL+WyuquPFlVxsHZDNGNI0LwtPgu53jdt+r4MD8FyczBN9ogJFt1w/w04VP1
rfYVatQ+jsUV2SHj3qnYKfeLr7YMjSCfRRbiG2xq645LgE7f9NeBOiyHYyGm4IiVhImaXDeptWyI
MEGdvinL6lImwS99jm/qlvsmWVGtMGMSaU9fNmc/ZZG1hvJLz63rhCWxkIw4Sp32OHvKrMX7aqwR
utgBFubuwQQCNeNDMYv5I3fFtByZ+Q+J/mzbXbnpfbT/XZQ8l1xrnOYWDvDiPS4wSzOUiubuIJvc
wZNHUj14AqTLYAlZzAwanjV+w1DQgZzqaZmKkPbwYN9kAZlgiMzCzN6HLuUGrR/cnnj582T8bbpM
2vxB/kbo/5I5jI7rrOOwHKHkKbdmFdxmXXO0UckbXvTP02lqDD+6ZropG7wx9TAAFmLRyzkChoXg
SBehG2vEfV/XyZrz8hfr+Y2qbfWS3OJBsAzliBnSzVjZhFRW6GpVBIHiLMx5g9Bj1JZUl9uIQBNi
Velvh7LDyxqODpZu9ykp8RflOAmahPF37Hzo+A32hoUowgRCIhucC1Vgaft8yDpl111HTPosJyGY
LUhPeGflSt2tZjRvB9+9OmA7LTN5BU55SpzuDhfakq3HXA5FwFgyfTCLeOs747PA4pe67bqZtAdn
Ml45k96C+dpB1nqyhVhnTIg6qAE8MChlTEFdPum/WZJ9PLoWun5xsp1oQrU8I+Cx8BNY9jW3UGRl
OijF3kckUuAJNYeTk2nnwKRT3pTVb33uXh3gBzSCeASCrLUX6s/SMLyLi4w9OMzohsUXik/eRn32
j9E4EzsfOydtiF6qTkKRjo296do9/uDhrKXIZGXNxCKLN+oKOdS8uLiMF4a63RrFqdqQShZwz+08
ambkJRrJjIzzza0h4td4KhGbyP4d2j54HD6i1kYOrSHlEkeqEkVlAxGC5asSA3YKmSylp6H2RbC+
rKjRU8s8RrZ1DqnnfDoystbHQ+no19HDlyGrL9KSYe2zcRXZxC8dX3CA7YyJJrZllvc0D05sZNBo
5M0AuUAPm+2oMyTAUkr9Yb3Psnnwx+ENwu5DUqFpJ3fhXiKxX3UcMvV2ugScg2A9nduxxnox3BZO
vU3G6BaJE1h+sgLpUeNUUp9wbRzzYUBkumTkWVH/aCiPoBIsTNc8GGXFYwo9ABOWsR57Hffi+MSk
7TA68QfA7ePsIN4KDRolwZjfqQusZ4yOCd1U5EEPGYdSfFtiN0dNBGRAvzQhP3HSGjcotDbCK5h/
jOfQ8rb02xY+ngWtbCBPRQ+ZSTesZyY61oQyhdAQ5sJLD3VfHUx/OjTEaGQ6Qj66+uvU6J7yLAkW
BGrTvYw5ONZl+ZjRnKB+pY8YdYfOkod2Ks8z7EOFFNG1mQaD3A0dJA5MFcg8q0ciWQ9DEu5iWA3U
MXTy0+hpKK2vtMZPaOAH9hIfO8Vw8uf8NHpsOcFQxQuCsmq2RYR4ogGrNaTLLJsfrbyuwX1i6J1m
lApzx8Mjy/xh5J+3nBmMtlzNEaOXiklb2bba0rFqVEmYb0zgDJEVr+u+NZFJaoi7PPHURxVi8JCW
ODtaarZLfeo3FC7HMNeZ05PMq3EgC+mCKYQHbGzCUPDjxZI9244vAytzmUxrRyJH5f1YRNydbdvX
0w1s723ijruCs33cOfrWit1xE0/gSgy9fIjnmo6DfxjYDRxRonRtmOD38KzNgmVgosD37GzdjN7R
6I1z1vDg4RamyVxzKGXie8eajDo61j5FER85Hz47Vbpvow4uLcFXfWvv06BFRDgnm4jG56ROkjU+
fc4eXscyqbpaXUjJ6B6kaiGF9j5Kp888n3do4e/sIWMyW70UucBNS1Yr/TKiL666Pd9JI11F9Dgr
q3LX45BhF0cwMzE8wlqg5LYIAjNn12TyM6/de9+db/NBuwd8cjRdeRFNfqUnhygbY6czDAsNAc55
8Gm1kmfhWBOLKaySDlS4Hl2EE7w6Trw3tJE5x4gusZQ6mnQ3PumEfsqKQ5Wl0b/G/cVst8SPXlgQ
7jVX7Ear2WeOQ3egNz+YSd+OShJgNxceRXp5hb0vBI200I3vjNJM95McseU12rgOw+7JgYhFUDjB
MizIfaLdu4xuQgA863BMIcdE+u9AL+/CFpOngixYXFuXQA5hgK7J/DLGDZ41X5QcVPxX1tBDqo9v
6oeIBxj/BtJydr2tk1EG9Sh1A+3UcHJPsRTaPIfM1OutbfXvk8CG1dvOgVJhb3k4mmZTmEsdUNWi
Zu64dnUaBMP43sTZSWY68kh8fq6UPRI8GjZJUJWLsgPjYw6Gv4gw8doIuGxzuFQ8vLgoti659qXj
Mpcc5nM6uZdmxJeYd895GY8rHYzOZNDACj1Bu0c3j3qIIdrJ5C71i2d9HnC55sZXQV1mETJDfUl+
3+yUoC6QYPds2q1hPcNxvkau6JZdpwgCNTYJ1NRe+KEmtlpFI6H0w6PXZms9x3uE3xcijH/TDm25
KbX0GI4eP7A8+/1bY9lfuJa+wsp+ySRfqsg4J5SImBdi0M+wxcJdl3qvpYmKUU+9leuJvRZiikiq
i1OX923bukvPyzZxz6BLWp+9NtO7QICrdda1Gmo2v9F4t6f+SU+d2wRXSm8BdSPYDQ9+jB6zSLSr
Ag4JOzrJKrjBoMIIskuesrTdmo2wIEn416hrwWwSoWDRsyxc/y0MShaV+mMYZjIJJ/JQBdIlENx9
uASyvk9xGK18qjKfuTYV5HPj4bFqESJREBeC9DiW9jhLQjonhrcIfGKp0TG+JZn3lSiCQjl4H1Zs
3w886qkrjk4EUybPt5Mwj5Y77AM8n0lAnJI/cqIqPP8XA44Pfj5i+Qg7xNF6EsXAkmadNdN5TWAL
ub64cYBDLmSW6wwKQ/SUrfFJAwRoGKt92tT8sPptP45PBFw+VB5RBD7Rl4JZ08KSzqsiLMEk4Zg0
p7eCcyZZFnvfNxcjhP4lDb1ny8zv1ANvGnFNM8V+NnSmOA36Zka1wMmayYogK2jvnc7jJGZUfzMr
RT2hfyUOmFptukP/x6IjVhOG4kVbF3fh5D1OGhYj7A2a7t5P6hvXKaVG1Bx01CMrxMN7Q2r0XP17
Jc8wgXcldMx6jnMW67SS4VlF8tF24kXmYpl4nD+g/O5VHZfQV0Mu1100KzqGNWbGAkRN7QzHKu1O
ir8R9t5bUk+XvDE+rNp8HgeONZ37EJYmemxzG07Oq/qxiOIjg5A50Mz41Sjdc2oaVy2ZbqvWeChc
az054yrkWbJG7YgJ7pVSmX05g3IcTg+ueggiuxPMqrJ3wzNIa2VXZcZXALwKz1pPnWQEwlmlbU+a
efZZKUhsSStjgVdHjQggaY8amUYdhs4q71ZmitvGSk5J6DF7ik91AZNigpNCv8pp7F9Y6XfelB5b
fzxV4MuXkyHOemPjpZjFwhiwipeMD2bDQkNulDdzZOHqlQ89zC51czIainggp5sEn1CRQkV3668B
jIcKq5QYCKqw3c90J6csXNVh3y2bjo3CHs4dxaPozd+ayRZvacyusaGoeZLdQlya4FXoQ0BIRBos
E4oZxQUr2ul36yJWiArntp2cd8+nuGsc/9Ya/TtJqzrxtIMJski1o7w0+03FfSpg8GcDo1IzKBHV
wBYifeqXEehLdy53RH1uorRAwIy6OYJXYRtoQwDoYsIY8FpEvnXUenkfsfFhMECmMHgPFuII3Suf
KDnPtsExJ9LnfWjXjhrg77QGNs48nSClRCCZ7E/XcDYDG4rDM1c3uM0LNHzAftrFn/l1P0BZnW+R
AAIzrpkibd61WvTgT94+7MTvrO3+wsj+gY7qfKOoSz9M4G+Q5Buk6Y598NC49t/SF3/Afjvf2JZB
m9u51IKMh2nFtJuQD2M4hSb9uZrmnZM/J6AsnASjKp30P9+tf3Is/wUr6Hyj9Oq0tqt44Hr8KL4w
hwL68dAy5yMiESVy9qbGDKNbX8Ypf6AAueO84jUokVPtXKfWAxi7YyfidZKjMFcMPAKDtoY1J3/5
Na2f7sk3yGSLlJtwHT/bqSF4O1avTi03grDrANFCz8uB9flkZ+5XQpEeWO1G8daCGcczzQxmqagO
yUhRr0EZ2/QEsNEsQ398qseSxzb9FdnJdZYmjX9OpD3MtaGqHuUISBAM2YdByOlfrkQ9IP92o79x
K52wTZKRQm/nG/XFCywGKk2NGKpZUwb1aGwSsgeZLvz5dzV+um/fYJXoIjw6a1myc7Xuyerbq4r3
0erwHoUFstGO1RcyR5N7j1nv/w17/dMfNf9/OGuZVhCrJvLZNUt+lGZ0sAVV8uCHn3qLXFiKkL7J
YCOOKU9NnPzllfzpjf9GrGwcTXcywkh2FgL6pnK9RVTj9pqt9i9IzJ/+gLrcz/f7KJfN//s/xv+l
p+NO+ezGO6O3ILqO2DXL3x0TiT//Vmpl+pcnQ3xbseqmxTWsUu11L70nl3ej3M3qJNW1/CtKTv+A
f4bxLwTVH67mH7Lu/7qaFtuKTk8x3tEwfsYtzUmIBprIV3++mn/ytv/tcr6tYvUMddHK+niHc/YQ
utjCzInpUFM4b7FOT0LL1uRrsJkJm6rMV4PBaPwoJROoejrHrn4BfkSYW4iAWkZHHeuB4Vu3SYTi
DYiCPuhPyv3ZVgYeU8h5/lCf8g43h65/ondFa0OWtJt0h8mt/3JNP92yb4tk2SUdEs6JByCXnwmA
aMyQa20Uf3kADPWk/tstU3/3f/0kjNNHJ2DMsLOQCjhRDDWAiyMR7HebKQOP6u47+hOhMhzlPXPt
ky/6519LXcG//eVvqxLjLgrawIp3Tjps9ThYhbK89HAY6LH9t7dHfFuJaglFpLH0GMCGdnb9/l0n
NKLOk82fr+DHm/dt0bEwPxSI5OJd4hRPkslr6VhrRQ1XUyKELJ/KJjU0wyGhA27WwV+oyz/weMW3
VSeLM+J55yDeTZP2VrYh8d009gOjvku9MFzSVDP+doXuT8/HtwXIpnmfhbJOUN4wK0Uvz+7kFCBQ
pPOsnM6FtH8r1A8UIpCwFjMuq5cl5Wv10enmIR0z6pGmwvFnKb18SnmhqFlOX5xCH/e3W2EgrmjE
9O10IycMyyY+roJOuaRn58TaW1dnTMJzjiRqymAmE2IkfTohvbsPw/Jkd92qRwWhtXj8hmAAMVUu
4RfkCz2bcWZ4SFiodbUE+Sgijdx9tLXuasbeq2OZ+AfyBH2Gt+wDG4Jl85gX/XMVu3t/Tt9HHzuw
7658C+6RN6NaHxjJw/RM9oMbbRUCpRHmvtDMF4ZYOy9EgZom7jEu80Nt2isNsNNEahBv2Ke04TIJ
NFCV734NIv+tJST3TlZ37DKIwfQkILPFsApqRm51OHK1DRTAuX4kdw3dgjA+W3P+gGS71cLhH1G5
lcQ3SSKvndY9uO70FRbuO6m1F8p6Kros27piPGZDe7IwNAH44GRE936Eb0Fzq/dUxUTFWzfuY93p
b0KpD3pxyxTiRhr1eabhsUArdLHJoTNssiPhzEXNtMt6BsMOkbmivQYot/pxWAla6uAiC2o5ka9d
ZXCqbKZXCdaj8bcKQAbouO8j91w7UBQzYjkTD5AfgtgQOmYasleXg/NoieJgeMWDgD3XdZCD0bT5
Y7o34+pUBPKKzQskf095iuXEseuWv+fQTfa/xnAaFmZm/R5HxKREdOABW8DReeyj/BxKXyhF7Mkj
EDYuCgw1kuwefvI/LwQ/LNL2t23U8VKcd3isd64VviuUDG58HrfpL+/7DwGfuv3t5G+yZVp+x75W
2chCHaIjQfLeNF6VL+LJXVkBxI3ByF4slhi6dheVDiBzKupQD7e4S2+ZRu5QCMHlMXZjnoAOgsti
E+nYF0ysZqPjdSN+joFlXC4wBW/7tPxvRyT72548RnGYzGHNni/kg122FzmH70Ud/mUD++nWf9sf
mSMC22oLtnyq55y10MhcBrvFf/z237ZHS5ZzbPc6ORgAV4MG0SMsRulGf6u7flhe7W+boO7nwUh3
hs+PE1ziEH4iPT/ZcXpfh9aD1plPUpvefKCwENifgyx5/W9P7LedsZATK3SM0NlGXyXwoTlGcB3K
4i+nlh92KPvbxjiZrd5UIR8/Vhk5ZU1/OyMf8XuyPWeDt7aw28t/u5Bve6E1NW0vvCqiPRleQl+7
H3T/IZHV3Z8//ofSyf62/aFenbUGez0OzLhcWZb3iLp+WDlA7tQ6Ulndzij/lrvxwx+zvi0jTYNh
gOMEwQ/oJdkbIovtUbzkgbsxzXmFeW+jTeVfFpUfXhzr25qiB9Vcd2MS7+hKXtU7afMUYFT5S5bL
D6c769tr38JB7OY2jnfNkN577rhW7vU8gFKvhes//zau+U/r41/OkNa3tz8tuzCVIwWF3mgGkGy6
i4lRfgisjg3teDsN1sIKv4SsABcApvfpD5sAVJjpkF4VIjhRoBVU9A+DK+6rcDoTG75xMqb3Pt/Z
8kN0jZV9Z2ElgOfgv1rJdKxhOFURVEG/jD57xpgLO7OPjcfg07H3iTa+RrI9dAOFYJ3eW9a8nKms
ZDXuTPZYy8jbpUxVshba8EWhhku+NmJKZWJVg6JFBOYCI/WjG78bd2lg3EG7qNygUcbAGzyefOkm
ukn66eikrrsa4xjcnMR66BWPklZaO/gHpwvePbuYl1M3PrtsGHOHfmeUdAO1gv9P1xvPVhK8BDqg
Yl+eZrs/2OFAeQ4d1aliEIAhnT6rgTeBUSVuc8UZLQvyABwIPd3Jr+rbwcGfqay6Tqo4VmhYXDyE
en6XapDFo/mpbTiGtTmpNdgpN/TlGe5HFT7K7IGU2LU/ltqicDwGZc62ENjZaMtie4ha5pp1vdcy
7aV2nfPgjHuT77PQC84JU6lG1lSNy6xLPrwyeHfCqTiQB/JUMpEWHdPYxDVIeOoOkSa+JI4yQ4LW
JsjuqLiAlV6zU9jLAJhY4ModseXDAhDj2mmAeU8jhOnCOISRu2s0GEKDiE9yTH/5AWyaRGDDiOqv
SZ+fUe4026wQa3V+TER0VIULvKw1Otwzh0wFASGo3h4eFQ6okuNZajMqSg6B1gyB1LK7jzFOD9Yg
b00IsZzgi1szgo9b9BhwXX1te/3Fw3Y1agEzshYf4HxDyEQG14mBWWe6F0WjCMr0Mze1Q+T4v7Rp
/jWrG+To3psMIJO0/oNOdw9TOzr51nCOAcNn5AAXJNETUvrsVRjMYJQoWAokET6jQYAXjmM89F5y
rvF8Mk9ukP70SEMgialbp3kSy0KXQBgtNI6VonrV5+Yws4E0TRzSNvau5mjhsYzdm0Tod6YL1Wrq
7isfUZO1kaXnLyob3A4C8nMVFh0cr7ohRqPa2kZ2JUW0Uij0l6lBaGakyacCIWmzfquIgpWDFJSG
/OwFJ4MygAjodC1DYOadielaH5InhARArMRtSYTd0uKDpC7sVdu4v3QifxlmMq+rytvRJFM40/F9
dFN4jirtzhtK0CvkHnoFo7JI3qKMQqoel7vMxOZSe0zPneImLduTWcY3IoDu6+Fd5AyGp8sMbkkr
CAkSMYc1OtZbBPgb380D3jqomwLDopNea5nf5ZP9qO6SzTCkCeW5YkfUOMTjfEBXKNM3PzMfkQKc
9AkCehgfcrOKV+ohgH3J6I7KJJt/+1CVkwaR2ejG17ifN3Wvabhz5LmzCDcHInyIrOAURkzldA3u
T4/QwM25L2514xQRfOXwYLA911h18ElgTYXJ/eKH/iOioVXkd0cO61imkGFNk7+rfGksHN9Ep5KO
7ipo5ZcK0h7HftNADs6S9KMbq9uAhcudqoQs8fpGM91jZeLFzCaU1IiUHN3WsbMFVz3XT/NE1AEW
y+6oyMIdrafYNTYIEV4b1Gqr2NRIG7PxFzNi2TJ43cLLW0WiQyrIyl2jj2h5QtD7X0p2GxyZ2W98
VIivwvkuY5YrsE0s66r5yCNyYx07pK1MOoufIhWw72jXv4TKBqGPstr4qXgwzQEpjdaQPiEQkgkf
PXBc8IQ7TwyoT+aMcZjFMmIt1ffEk9+YtqHGmR82qmteabkamYerdAYVW64julw5Vr/uhPNrZkBS
6jgjBNkrTcckzy3fNB0hsK3fpKO462cYgyU4FLcRQKwQaxv1rW9b6WIK43uKmmLRhyz0s/up4Nyz
12xsqjV/6p5FiMit7XEpO0WAw5u+A/b451JYqLSouV0sTJBOvrLMvvh+dtfYgdLoHywyX9WC0GXx
h87hAmb/TENYrj2c8YnnhitZuvcBdpYqxRYqB3hO/mDuqiY9tdAKhBbdydpgHFh3RP3mX00ZEtHR
44oLDn6TAB2F6NqmqF1d88mYyhcy44+zbt7C3ijWRtOsiXd80gJ3bbGmoTbBjFs08sYxELhnng6/
pScPzG2sc9xQ0XSjv51Hb9uTCdK420YbfhlOt8/TYqmJcB1ZFor2AZN1ualj5O91DsauJxrW1LD6
+tarPfmvIN4J+5lQVbdRv+tqc8+0+TRZ8VbBwau2vTGaEEuCaZ/N0oLQb79pDpHwZHoLmWULCIeA
7gyaOgW8mqovQMPMCJ1DtOXR0G00Q6z4+IIepIHSdbhYg3Mf8FJZTsxLQUKEEq277EUDGU6zBi8l
5OVts/hY8sQNvgf9KpwW6MnwMCRoKUdArnhCHAh3+VttB1dNH5EQ8la2E250GW9LpzpGcbRpJ1Qc
eiT2YVVecvDuKKSRydZMf1OvuICpQP0PABwiTkI0NKkd/Jvn3ZoZc7tpwAAsAKsTInIgjOacEca2
4MauisBfzF5WLiXipoVN0hZ4xEeJJrYfvJsx4KNarz0Gdv82uF27NC3tibgPugMlM110tMvRnW6M
Era/ZViPrha+QeI8iwpPmdrV6yRhQDphmIE7ANUh1+iwZqsgd5/7enzpG/OK7JrCFOFZkwx7nzU3
19LPAHZhZ0zruW1/aQNE1RCDQ5M6zdJPnENsMsHXy3ZGSdTjWBzsu4EVsBg0xHr06mBlLtWrNM1l
ulTbi8JMZ1FyHLRUqi4eAIbc31pDcJ9wB/YJu71vFG9FM+7VB5WG+6by+bwO8jEe3HeQo0hsZZ9v
gia9GlHxK8Edq5YnQ+Ixzcz81uncy1j09z2qB2g5ktceT31v5Jve0hH0jCB3LRQw/F9bTRwM+hnq
yABD+bG3asgv0dUFuFNjKyAvxlq6uN05wtoKwFkvERFuUZgv+6otICmPWCnb+NqVtgHql2/KYBRS
DSkBunVHxMWuSuQH8wSgkuJZa/RHEfImOU7CYRH8C9JAbCR6fsBlvZ3NcN/hTOs69CloYLdtiiYz
1l1EUfpt4Jkv7myeQae8DzJ+LBxaZb4erJLQ/Wiz6iYbtZMxujd6ardLNCNnBHYXvJfPWtW8OEP4
6XbuFvHJfsxoJgkjANzP26W3PsOPYqV+qpBGvFs1XxoTrYWtefuKPr50QCCo51Wd8MekWo0GQ+ZU
7Jlt3UVlWaxzE+f9JKxtg5YRVRjQpzr8zED2LmsZfZS06HpNVXYh7hcSqsboRlBvNZq2nkCDgsUi
T4t33ysB5cZ2dR9nzsfE+p/bQGSGVruNRu/DmY1b08NP+c818AOT37hziCpWAElyUNNNWIeogwCY
5jxhrCPpQrCvuun4lkHB87TxOgwJJ+oQoFEjXj2HcA1EdB9ydk+I6PAVy/5As2vjafVaFv4GojNL
O5NG3YlYpZA3+BFpFqJYUMq8uKF5RH/K8QJLUzzkyJfC1tpkaQS6BzGceoCDgFfOZwdBw6fvqhZa
6gxsuy9wvTKk2Vj8YE7rXZFo5CvDm27UPyVndFlGqqVt2YDmg/Re+O2NqvAT4i/U6d4OdORyuJcT
KB8eo1mbiILU4t0HKebxwlXWyfEEisUBxpGdH1033aj7LapwXJZd9Vh63N4SK/8MgNZlcINTYzeh
bi7ncQ0B4kldsin6p0HUFxMtjc0vNjvGvtCHxwiqFQG+uxaxRsc6GhCx2zefBPgOmblX32EW07OR
Nhj605OYp1t1L3xBc22Q0cFJawjj4UcY6JsZ/okxTnctJ40itddmH59ENh8qg+XWrTY6jdsaaKA2
Y1oLprdZ6qs4mTfq/B/wv3FsBk4YmQkxN8kLXgFw40Rb9cHcr+CH/LJ8dBdVyLY6pfkLrOe9Rt2S
Vd5TNhvkt+g0XuvE3eV6QF/Z3uSw2Ko+fRcJQj8vHb+sTr/OZnZHWMi6xwq9mAcl1UABmswK4SV2
QuOyzHbVc6f6pFoHafbA9rmjkXFbldEl58Wkp3xuM7/FUU6YYXDvO9i3JWlgq1ShZgzTv01swip4
gkMPljRbhFqAWOFPEKkfVYeHBjJsJI0QGe9JrYmRJo/q8VEHSccpNprrH8j62tlsxAW1nu27j5gW
KIHI+eOrRNEIZbs7xWXzFA7eG+CKFi5RuMcDpaMHgCzo4GdSGLXZgehkZubFT6YDvq115/e/nT4M
N6NCB9rhiUV2G4KH+h+WzmurdaXZwk+kMZTVurXliG2MARNuNIAFyjm19PTn6/2fq71XMrbcoWrW
DOYw78cIvZBw4MeU3IywUEAMOlZev5eIdMYB++wRxgEBOA/CIDTU1N9gBe7zvHh2ZUK5igoPjGeg
plIlM84m26SaaXjkd8zODPXm3WlAsUvA6kJL5KrXIKJ7LBL1AztU7hIVeiyi/eKjgit3edLCx7Fe
PBHeW9e6Wjl23IjjYLyQH+/tHA/Ci2YSj0KA2qdha+e6aR4EK0pz+gffKncLxr/Eo9y6Ptr0iR9g
lbubBiomFDX7wlaCUk5xyz6rdzFAtV/Mp9IOnbWhwyQy7PzkhVZg1bIN2MzvENWOWRpTaUOT7DLv
rntRzyFgYHfgs++nNscUrD2Z9fCsWFvxhPtS7l/CRlIXpnhkWAfb9B9U4af88ccCyrOk/rds7jgR
64gCqvbR8dB7FnQeWhG/LCam7ZERiDa7Nw3hSROTAceYf01JjltY90dLb8+dCiUX2fRMovQnHuyn
/+K+l/Joz/a/tkq+fOHB8auOozdicOitB+GdXa4KVYLpZv3U9iY2wLzf2RarZSTrJGQuBI1LH8BT
3M2MdoTCOX0lvQ9OuRN9lX61I/YkKI36sZT6UzpaF8vhalhUkzn+9JGzLehhpWZey7ol7Kuq1w2u
JHY5b4s06oO8dRX8weOKb75RYyhfpxsDMjwhUZgMyS8vzrZ2pF3yCiui3A839jIekwQhFHXAB2rA
38VJZ2rwjCAMvOXIlDI/fTDHuHBeHIGfWAUMCYV8+Wir7DHClSTpEIZMqNDqEhWwNHCikMnGKtzj
JCuck5LzMlVfjUcTb7oh6Wrl3VRrQXPCHUK05jiHI4bS411LDWeFI3yxCqMcsh4xjCh5mluci5Vr
GbuizP5bPEtob43OpiVm/alF3o3m2Uu9XcWZr4XWWV3a7VRtic/IN5TPT4lLAgY/FxRjr6uDoTU/
IpncSne80X6dm4g+PCzx61hGOiSSmGFw1kczdT9zJVaR+jrSB0qYeZi3eR1hgDOmV0+R1pl4XhM2
mJbpz1ZU/XotVoOWuc2x1zcxMa5U2S1yjBc6/yJH+9Cacisw5IFZnwf5HN+h6fwt1bgr+uTqkXwS
iN5GQtcWUAKovty6fMyG4c0Q7c+C2obEu2mDhdERIuzaSyoa1EgGU1I9GHWUM1WMXypikAoM4hx1
P/Pek2J5r/v6lJvioP7LSP1fJReowXLbWebGYPm0bvHY1QRUYnopLfGZzM5xLpJ9InLcWmAWjs2X
YWYvbmv+K3NxHVOcs4rhT/rxtu7Nh5KfmRr9u7AFDtDKupGrKbIQSeiOktM12FdXCxmR6fI7C8jm
PVRmOFPrdhLPLeGSOf12zvlhFcujB6FNrYQfVE0Iq8fhj5yflygjz3H2X6NifCasmXbQaOjiR+jN
qqAZx+ehQy6IiazrF/inWP1PLhAlJs1rVjj4T6CohB8oDkbv/uQD16fvQLzGTv+HIhCHN6IwQmTI
ND5Fs0+UqBcVLcLRa2VvRkwM7PnsxOWnpeOAUDRfNdB1BEvBttB7C13/Z6kWeRhKFr52tMzpscgH
JX/ddtghcdMsZ2J4oD9F1nMrIXl3xp8kGlmzqFexDCHaQTyisn80F+X+Ie5GSboRyWswEuN7PUE0
Q4W4L1ogMTm+ZLCoV2YtrnFUBVNLGxR7kBfN9A2VzSNz/71uRXeSr17tVCU+FT3EVR6457Q+RpDj
zqncPckvyB3Em0PhYbazUnqCJWjeDjknkxPwQmc44YtxZY62NVqJO2WzKbCLtXwc6rzhQSd7sayN
nVnnr3GsEuS6ozqjTAoDWlvWYfxe0kYv2nzPte4z5R5f+rvwxNEYsC2T7LWs7F4SzfpNc8/HuSU9
9pVUodXxVb0tjxPKV9nULJDMN1ZJ7xDspThc3DRNlBx0T7x3ROJBcSPIcnbv1AoX1DrpimzJbd5U
HHLAx1UlWBi4u1LO2Wh+VwSLF+tpcO+al7yxH5TxEkznGC5t55nfYYVgqScIG9LBBf1/YEoiGHMs
6LoJd3YIzkj2NA+1OrIJg2+5IM6z99MTzvqroRb7tv0zp/CRy3A/RxGhVv7nXIzbMk0+yba5NFQw
ZdE9IdFFUZu+DFobxK6z405GlZOf1dN3CFhXv4/FW5AXJUOtPzMrT+hPn2M4+JN5ST1nM4jfxcV/
O3EDn1psSLFbVnWSukbVf8PyjaH7C24IXwZFdBQ/zl35TSFcdCp9Dp8XDsySS6brv9Sj8mskvyi2
ZozUTFbMRKkccxRlFqdfa0KBV8ymjjQH6019cLx2ZY37R2oSGokeBxuJjU9rNXFf1c10SZk2oDLB
0bO+6Gn/bcbOth38FmtMlRuSkEeLLUKNj5Mrxl/bxI0rEUHDiaI7Q9BIHPO98lXVuTElgAjZxcpx
vN7oQga5658TEFAncdci16+kkuzUGzTxCFafVleeeeWb0SVn3meMpCvJBdmTZGCQXlXJ8EUCAvBH
IdUN36iNfnzO9PskGFDJPFjG9DGydHY/zpG8BeBXZ84e8anDxPpX2C8D9WEzt39Nf9YsbEPI9HHY
qvh74ONUHYYCb2YKT/W6SvuF/7y6s/gEED8eAMlxiUNR4cS7xdA4Pux6r8X1h49NSewBQyziGJtt
APLmIWyetXqbePcaY1PVzEzxeEZOsDLGOIjz5ab+f8H7KwL9Uf9az7UTrhYHx3jPKhmoJaVqtJ65
gvA3Lnl6AvCcdx4ie115YCV4Fq4ybEyRqO3duQx4u6VLsmCdvIMmb4VLuAZbPLattXoDA0usr6W+
6gmdw4Ds1JISU2Fg1yIfRtO5TgxwF1zcb4lWn9QjVm+RFSjBUFUxMrXhgVXdOV6gXiv1tWsE1iN4
K2lzq03/tyTC1+dHZUYT1KG2N0L/M0I7J6iI1T+hhMaKzn4x3BHsOaTz6++OnR+yhYmTOR+thhLS
+s5NHX8uy1+5fbyOlM4RpbabvQswSHy5+F5GMrlIXR36T38cgPmGrbKe0WrxyOrgbypDS3t0D2Hv
GEQuaz/D9NVxIWO9ZG/cBa0q1vaDD4DI7AaYDYBW2+q67tAF5o+RjZCASRWsykAtZ8dJT+qgJAhP
wWRNRnAoh43uOid+XGab72r7ur59kH1xY7Nmk/vh44vUm5eCosQqw73u/aDtf+bvqyVF20Yv0Xc6
apHmxIm1NRf/hmHac9bk94a6Az46/bmFoNDeL7zq4i4/anKlHudQkkOEjcliY5E4Nwz10uSmqhfL
6Z9UapXBru6MT8f6VvCCNJObLTHh53xQb4X38N8nwvs+1L4lEYXZ0uyM1HkncoXGAFcF73PM8KVi
aRpC3os4vkiCGPn+CCVA7a42TmIWAa+UqGfFQdKE2KmR25dH+TlJwNZRZJ70mcEHLoqM/E5aE234
Zqwx2evNDATqUh2zsvxWfSLMdoU2P1uAUgTuXT1gEh2kVZmnq3eR9SOA57fa1CUDbssT16VJNtwP
D/pcYDqMxRFuxyfBN8ZXC5sl8KGj817irtj27p96VBgxYRckvvnlMIVf6rRxZ2cNDxEg7NG3y11D
1A0BF5c0LkiOaHmgeMoDhi5lfJSMrTzOeJ9AMTaFQttYDzyBxaGsinCgSoeVknvU83LoAYLqzH5Q
iXA1d18yh8fWco/qlGuBX0xhXXkbxP+caKneKsTtoxZDUL80HoQpXmWaH+YI6APDda+cH8lE2Kgq
Ehu0A/t87tuTKndTDUMt4019OpIyOC7Lw4KIfqX2vj3QteM9lfLlRghf9aIhBIYiouhQEmqXjCtA
y52tQjpK7kMHgkli+/s0Sjpg/35PR4WPt1CxVtGznTfrzm1+y8naqRZK2tqe94orNgCe/aLOPQ9D
4nop97b1HTJgoKbdFo114fnVLI6RCqRtmQH9d5SkxkPd9Bv1VeC6amMlUPXhY2MAtlAij0Z10/30
R+2WtnjhhTDR2fp+9l6K8loOmBrNMU4sNb+bWd4pqpDWu7yh4TbzKGpv/o1z+aNuWKHbbaC3AEfd
yxKKvSn/1OpQZ6Vl32Exr6RTnot0uNoWepcEkJiTFxobjgrlKov9d6IArDb7Humibe8zHBEfs9t9
imfenlrV+kAiGrO8lERtUJtZWmdoU0eHYgGvrGCOC1iM1pNqgeb/wsXSHTPQQxsyEODBzPw8vBth
u9HhKsksEbik0ccQn/sM/HNYC8e5mazWWph7tKz3oeovc2SQ+4EIRwHthvmDtovB5kWdOmpxqIXd
tMpBhfu6GPpNlNOacXvMuXNRP1G9cUQ4NBTJckYma+BxRhE1VDjAcexbdvigD34VyA5a4KgBg6OH
39XGcGylR0hlrd8wQsABxiL2tt+3xnhy3d8UMAwkPtDIHtNB0ZBsXjrP+dcg5O3I3YRx6Biqcj1W
eQaU4carnggXPmF3yZf2l4hoSJFya6ClbDWMi5MqQUnEjVLZDnrDdgfZHVOJfGszQOvqDNGfykbS
TgvYdh4N+9T3ERQlZz+TP1lpPOnsYMfH1rV0wUbHObxT3J3xf8dFDG9Gi2lJ0c2rKoGU6mfLzR6R
g1NQjXahAfQWzbGK0P3NCK9XpgSeCJ1urf5SzMPTwBUKKq2CiYYygt/YHBCtgw0IsItqe1Rl48ce
ZMZofvBx5kopambPeLIK3O/5CHXSP2RTe/JR11bYWz4PFn5bHXePM0Hscbmeah5tNGpHBAnZB5a2
9OxTuh101wz6kUAQI/9Odc5PopGVPYB5yJj4NLP5b7Cg+GYR87BZqapML+hAwkPatCh2HjhOdS4D
GCdfdTK++BhRMFK2nse+bTkIIxp65WSTofr12/cK6wNtwCRnyNPuYCpA04obPmDIOTgI9yuesfvy
QZori9ZtSvFuVdK3urwZ/TKvy64Yg0JPnTUMZ7guxEKgB0RiSinrJ5gVIWPc5i4eGovT7jkLwcai
Nn9sFyRfosMEuQBhGTp329PhaqK5OND3YnQVuDKEV0Idb87QB6G2/HTmeMwxmktGyCwU/d9miPDL
7fWVkcsHcAFu3qR+8cLkqkGw0JyJSGnwmWCexH5kJLKSzXR0o/w06Dn4T+TDMIXJJZkiLNGBIfhx
mYc9boAfQ5psShBMo2OWzJowXCi5nNhqxXaLdnPxOIftvEGSNT+XmAWSIj5tKyXQ9Hy47BiZVSoL
RnduSSogHPHIvCHbk4J6lt1P4VZ4+aT+1lUdUt6b1BqhQYRI8plx+9pcUDoyxRFgdNW6RrAYntL5
ERjmWve8NN8iIK2JcyuRKDUQHL3pdhz0rM9Ij7BfYttEhRoNg9414x9TUAbagPWy9o7FkKOk0n20
8UsBb9L61K1lE9Xaa8dkxkz9h75FH6tgk9I95kXGDnOQJdb5bSENvnWwQW017UDoH1L4Gs9H/jRO
qy8kPd+DGC+iIGvas5hezJAmIOzMX1lK/AFM/PUy2C7cZuuTgNuWdB/aDqsrApeQQVG10Le4qHF4
LjYMPPZuPHxHPTYChqAmdzTE/sKUb13i7+KBoYRLAgRm5u9FPgaa9N9IEdipp14XfmDRvPngqAMc
/aBKiQNdjHunF0+yw7OcyMZ425vTifQeXtpvXp3Bfmaa/ovhyLt6jknmMA+xL2VpvtoVWuTFMtf/
BTn2Yf4pmuFJah1NSA0vdMTUgDXhUV9k1oQtGXyQJib9YQ7UMeHQZ4q+JTMG+0UKgpVE4zWWUrKC
ZDBo/bDCkrhZa9LiFFm+vHTcc6XsBsf6N6TGW03i6cj+UGuvKbA01iVTLirHxDKxsNLw4I6lapGt
V4fBr17U1NaYj9dKT24wKVM7XfxmeO40ORMCU6oUaCyJmhKDOqNi2AbW3ANfWykgICW4qSZWXf4Q
ts3jQvaC+heW/YXj6korDCJqOpIzudAb7Aks9z6R4pwCCEJUsV8bs8RxI9J30jN3sPLfQrvfYb+5
UrDZYrO4w5I8DgXSI8M2rTRwl+LUONoFxneAIWkAsn8oRlzMBV67mGrcy3J8bKO6DWbRgJcll4kS
WS3YadDWuszw9JivAyanxEcQCUzMcBIdYnw5NQZIkZJ/MrWpm7pZp0K/uexPF+EGIarDoS/xj5fo
DT1cSPp654tx3DH5uoxafRCRux9LXHzMESeCZqO6BtP+orfbGnJk/Doc7azjKhvata3ZT0no7oFn
zplAzxhdc2N5iebpI6wIDbYT5WdB/KrRt/DDzSCngyQkGHsYDStBD9epspdEcrKxc8F4uVIxhnxz
CRbP6mRH2Aamz7GDR+SzbdAJaW65Qb29DpFx4cYKBp+Seh85yKqZ2xMAVMLiJ0QD+6eBEtQ1CAMU
ofdjtWiCl3ELp6WOnZd+kijgu0fL+Elni4EaURy4/Dg+ZqAmaorVCGBqTz2LB8IIqyMhMsSjMza0
8RPQXk9ucZ3cWqUN4LBWRVZC8Ipabi0bqKGJ0gAe1Z/7k7WdSCC0CVKyEufuNJD/BgFqgqnJShi3
HGCKVYnZwUNDmTRE4WmGyqAbl55QFvXpAWdeYU522F9wuFcEGPIbah04XmOyPZz3RtqYbNdYqGOx
QbQSDq57xgiPDpBOCALP51RQh+aSCJuelyjmtvfc1aiS3HKmvbQxDuNgdXiUY8RcE7idHTjx5479
5dGqrVNMAOyp/IvEkYTIKOAt60X7XOVyk3OneBRXrRs4vuJskno94VCv2TY3ZC6e9C4/JVypPcHZ
efMFBvJe6TZAgq3wD+WmkQBHgIE+6cjuLZVN0p+x10V3BlLWebb6abM9bFSJoJZuZLOP1Blh9Nm5
47LQQudT6/sPXr32i3+S4HkLPVcliVshxC1xqr0t/DOWYIE9S2WIPD1yKQqu7fDdDclZ9fhWUb6t
m7xrturHqTMKx8t7BhOJCvLrfzuj+osyHHilfbOInVsXrrcx1Tebip0wyn2iA1FYXeC3/+Zmeinb
X8uR/0w/9P870D072WGysu442tx5/K2J3rWBBVrEYOTWmvjEMZu2QuTdE8lA+hoZQfQ0lN/uACVV
0+onroTnYk4CB4nSVvfc19gEjmKb92F2inmKHNHruialmPV/CaP5aeEAsfBKCOEaYXXOw5uMTZGN
+PBExRRgy4dPVY1GxtXJweVsmB3oNKDZ73xo33SVC1P95vUTCcSGSbqjhAiJA8h5jsz4AUCPjJjZ
z7ZWCmwminkDOrts4hCqk9EfxQQNVne0nrETvlSgK5iKX1sDUoks915DMOZ//CWCpIR9mKTXvaeD
c0+FS1OKpxx3H0hfGEx23Xw3WD/0bN8Je4GWVRGm7lVEdnhOhflVQJ0CVsN3Nl1wpcCPqGG+L5z0
yIE/rXCwwSLAKp+0Fktz+qgNclmM9s14u4w9GGOCcXhDfV216evIw6yLSQDMTISj6eKUuMtvXiYv
1D6hKl4El3N3MEjy4rTqr8gU+/Xi5NvBjrBgLA6S6kUkiJoEVnPCI3fbN61zW+p3s78vWbXJUCtN
bjR+ODlsQs4s0w6vopvQ6i/67nv0pzpoZYfIazonPm1rV55zw7gadnpIGnSell7sZLGOZpr6j5Zs
2kFYh67HSojSkcCGX5BU4LFo2YOb4SvRDbvZJgiviOCOmw2eDCNuDy4haeUiESqM849lqNJawDT0
pxwn1KYb1narN/91jxr67/d+mL7Twph3hZNEX0XKUha6u4EjSe7jmDwxIb+NNtGRmfFkExJTMetc
ox5jcmT2m6kgS7k1n/ENgZDLDlu5xnLlrD15TXk1JwqLilGQ2Xlbo8e8HDUA6tYxoO1907Bn7ozx
vLQAdORuZm1Jxgl9+qI/jkxQwhkWAv64pT79G5L+V/TyaW5ccmXGJBDCvCHKeRwG2DA2LoPDIk8i
RfZpjOQnRt14cMYlYCteaAGY83dgE3gqYMayLzttWU2EulRTdTZC9iHMogfMFLBXSna+BfnIFphC
TYwfolNI0lPtVb8NTf8Y+dmqoWzs+uo2Gf2JJJdjmWiQRrIcIX8EXD6mILbYYKy9Cjm6KOVP3/k/
mkPY89jUP5blbVyDVjZiZLXpGxw406Tf1x1ghaGPiN+IS3K8q8kCXAFigYn4I9IzaRyNFIdRzOLX
WmQ+hfpwaknGFBjE8OXC6THqQ2yNwCK4rzjQMoKkxKeHyQ+gm5vgOkgisGbWpAfPGGB1nX015+Jz
ilgg3HJqbzIXIMc99mkgTK6KeCN4XRe30s4vd3aSvZRRjdNotGmwLWuX+sHU7HUcE3HK1jWGb23O
HyVdt8KKWl18+cpyC1YqzN4Y237/amHBgz10wNfePo5EyZa44ElBwmGanFCOAC24OxbKzEHJHaTO
zg5enNtxT8OwtMP4qn7PhM8R1FazURW3y0noxtTRyHJqJpSzeVF3zQCfMRuLzSxmJqYOricNeQt7
Igu2jJx3HYFdmqbiHvqTnlZcvNHrGGvfZm0/GNVw72YLkH4w3rHdWaAmOQDD8JWWcN2rr9sMS9LX
w2aFJQ5MnnILJvKbG621bTFEJ2EOJvwwGRI6MjEwVX/G/fbfwAdWn4zYigOoTaONDxzIMsaQxPTu
U4WmQgIiYgOjzPEgVn/5bs9Eo3tUI8IYx0n/n7rIMRpdjXj3ujwT0LL4WgjtbXDRhYfmjsDak4MV
UcuE1DHTp8JYSCJ1zyb1UgeOl5FqIrL6g6oh55/FE46bpbXn2wNd5ZsbV1EHXqSZ5ZmilGj66ljz
7YedeZectSXCY8FBD3dKq7aWATgeptVucp5aL9pUVvemms5hgXPdaGDat0F3/mo8CxzPu7W6PNuz
9mEV5rvDpa/WnsG5Lar+Bzvjh7Zpfqnnoq6gqSeWTVRHVebloIjqucXk4LZWePjvK4Ga/aL+bQNf
aE35DpfpWJGLN0wTk5OG9O5YOw94Mwy5/jN3UJZE/apa0srQj62wsEkGi/4n4dvoU3SczOzbj6F9
GNK45DhitTWjQYiCmqd912XLGL934Kdl9d4xQ22d28M7UVHVDjbQi1q5jtQom8oWU0OIMXy1ORc+
ZsSEK3KeL6gTfIl0xEjxrhGxaN/Mrv4o3eaa6eQkCD0FpgHhJ2/XQ8yg9GbipXE56aB92XxWxyS2
rWGkErbYbWX9nsnCZ0Zx0nBudQYZ7ijfrjr7Jxr0p7qFcAFUUTGgYXg1pdnLksavMywpP45ezbEH
yuush8bKf8xIe7KMzntKYx5y5C7xtkmxLysszALRC5HnQnkyzsMPCfA4gjvRkQH3v9yonqsUk/Jq
np5KNgc2C89elV2gEFnrJZVX2PXNpo/Im5Bm+6BHlKMok7FpzeutFWVs+7xdNiMYLF6nmCJWTEt7
7VQtRKbXdYHT00xUPTByoY/v3aDPAZzRYmfQbYUUucR1WXshxj85m59GrvQ2DpoTdeyLLLuCem7c
Cno0dODDOGtfkz9i9LTYh7Atyezij+OltjEUHC64s0JPFvCMNTG8FksdqLVXxvnVtLhNbCz60DUW
+ziUF0bWv/oE+lJ5a2K411KKTUVUOz8nesll+FjU/YeIcVwe4FGOZvUrNf2KXc/TRCtN+3xxy3Hf
jBYzpbS6pZzKre4COwNDtRY2ycKY1w3Nk+1gxWx1j2nvTxuM7DiGOKjypTnh0HYuTWjtuWBOVW0s
U16ReDI5WnDPGtt9mnZb6KFbSKMby8GhyQqf6RgSc9r2yXcz2GfI6qfBJ7yDig9C720qOjrg6sOf
tPiWlXDgue76XOAaLM957z8MOrc9VVrXmCcWyrqb523ojttFz98ibbiondH1U6BbTrCY8623tVf1
4mrDDjR7Wlse63F8XyJ47JY2toyGTBTVRkuya7x36u7ilWKLAo0f0X818D4EW0od/22Y/3Mb46dC
pw/rAt2C3ev3NGNRgMw4WfKSQYqQnIj0r2vV9uF5zwR6CtQh2FSMSbP6PPlkS9EOdWbYr4oSWwhS
aXWyhSl/n7T8aSntdT5EB3XCtovz2w75xeRkRMkXaCPuX+m5T51gmN4S+IgFBQtJIOu0hqg0Z7/q
J6kXNJLbtHi7mRdTP7hIqhNKsP+OffX/Ck1h6cNycrKTmr31pK75EI0iAKI4gyVs4Y3FqrJomrOq
wqZLUcOa1QLawvkRWOyaprMf58GmAObXfNoGHzA8UIKOr4gLpHaZGdpfOu5cgFEHkmoM+CXkztfw
jocYMF/J9lIuYYYJeEL7XnR0lQ9lBws9lN+zQKrCFao+PB+6FAaze0C2OfP+DXz7XYlISXqkNc+4
VYHRJFZ5VjhonLtnGq6delo0mXR9a14mcQiGqnWU3uZTAunCDeE/hwOYCFP72jn5if/x/+9aPZAQ
RyH4hhrsv+78X2tMCLxbOiu7S22IZPqtx0Qu5Dv0cyjOef09tXInsb1tB+W97N6lJr4qfwEvqzch
CQlWN3yZ7vxZmGhzSoVVCfr3OOgUBOE0G7gkoOB1FmRa+zt5tEx6eqSMxp+9sHZjr/2rME9rTUyd
QzjMMQncS/EOO+Y951xUl7mAy2cl8tBquK3qGaew/B4BKk0OEZy+FfyyrVAmVET4JvTVSed8hAWo
qIjlr9P4+TqnAoONsJvIiRTuwi0yND/jwj08qnwTsHGMGF+hjK9zkNWJowe6+iNjM/jY4ZpsBSQu
Gb4MYx/YNmQwHqQMu21TLQ+yKnYdOdnSbd81vfkrOEB6ioWkYOthR/Ej9fyl70ushTIwHC0vP/qa
eV05vo1uiNDHJ9+giXa2jzoHJ9D3uJQ4Xhrn/9YN1tiIcIF+cnEbXO1YGv61UomxdjTg7WUe1cpB
20Cry4Pl/AqBn5J+OXuROLeTH9SdjAFl5Eb3nNco6XHTkx+KzRV1F9vXNhPvQTp5wBXvVu1JGgNf
HqSgpmeChNHEym6KA54bx2wKcfyZN40B5KxmPPxAj/rVZsg7dpzPytGOa12CNi7zV9MVP2NXnMCu
sQfP42/mYUgpcDxMxKb0k0d1FqSDcRsn/VR68sFkORdMkm1yukUZbbEVpu30vxNpHYjIulCcpRxD
YZLDt3YA65rAreldRwZv9BUr3VDznCq7V4u9qQdvE7fTZzOQVYqMgSmpktVh1OoU7YMflucxMl4b
jDC4P19Vp9UpR1UiWwAyOoP4LVUZdr72327OGkJpVRX63++kwNR+iMVGFB5Szdqrb6Aw5L5Lim04
d1u9Ln7F2D0jh90sg3Xg9kGiNmwsiqbedLZhlF1b3pcXyb9eyNsAoJ6Mxjdba2zTv5HGKfLTa2jA
riWgI0xMtlvxtDSQK0L7BXrWKeREy11GdNb4MmAcolCexs3Il4QSZNxUiWuztzSRXnUIMYJj2ZgK
UFoH83BwuTp8rQhL+A8HikOeqfkFXLAJzdHDTpHTiWTqYmlR3TD7GlgS+uRXisRJ5ozJkMcxOEPy
epeZlrOjtJ2MAYo3C22oGEtZWv/PlHO7ZvRNS+fchiXfVo2nrZzUeBzoDFI/OaZV989Z2o+GurZA
Ys5CpcVNunc/hR6gPkJrTYx1M2zyOcPj9JwO01kkch+zLQvANVYwdPQNrmvHtk4fCMs7FKJ6D51G
PyRUh1MZHhJ1c7X2YXQwFCjEtrCSeaXqz2XQvsqB9e2UpKnNHeiX/AvpT/EXfspMjcESi1zSbIKK
11MTDEmNTAV3mQSqalKMxyZtD2Vf7fM2frFrPJJBtHSKcnR1j5zrUI6qxL3r0d3C79g3Q4iq8yc2
cWtTGx5JSgWcS/GZGph1VSZAAAQhQ5+PmeNfPT5lNmiPqm0fxvAQ03SVmnxnQ0LqyQh/Z4CdqlU5
kebNXaAa61broFwZN0YpB2sS+PBk2M3ACx+MD7WxEBmvjS6Hp7jA4InM58xHhsesU7fLgyes97EO
L2m0PDTkhiOLJOZDOZay5Kza2VV5+Cgxy0wJN8nSFiBFMOnAXqiCHcqmmZgthDHUOw9JEdt55tdk
6N2kMFU8KjnTJL73yBRjBvaEBu3AMaNRvkV1dfFE/qfkx5Tqh7rrAwB4UrtZy1NOzQFAilEETE/5
0hYeDy3ZqF7RLbqbBxWKVZAzT2kXzF6zGnpLPG6gCO5UF2fXuI4D7zWNEdQi2asqQgeNpp/17ey3
4pTwleKE/q9wyouC7zMzelJDiDJx1ur7I+SKmjC6E1CyU9/4WKLnsFLeN6kBHIWMKq8oFZBhZu/q
+o1T7UkxwhRanLHr2Y6cgGsmOUExtgd877ZqUWUNzcFc3DuZHV3Rn/kUlcJQ0nyr5hYS4ovataPO
IBOmeFwvKmFdOayG+JJjntRyXkGcX6veCO4HSPny5ozh0Sh+WkpHnwwDUZpfidT2do22NIEtmlj5
G3ivzHDvBGnHzwDZDMrlhDuO349Fdbdc1aGq6AS32oemu3Hkj7AhB4Kq4W+4bFUDr7fiGRHlSeEB
tWVvu7A9Yi4Khjv9qIbdJKVYmvBttcX4DjlsFRqg6vkS+rXqONULQ117Nrz8G2H3Ts2JUBxjPVTt
OfLV6+rRdC5zmiPFDKfM6f35uzb8XWkgugwZlwuAnLazvhDkbtW91vMa6ssxFmiQBRolNc4XboIj
aLkR8CRrw3xQc9OOR6jYqghh95qdPis6gTVDuOTZ47y9E7TkbVtv1bxelciwI8jFwo6Vx4rKfKNK
U6PVf9ErrnDv3kclObGwvhTzrYuGWx/NF9cCOi+IsO9+ee/qexq9dk+Li+IXNbaKpOMnAYpuhln+
wdj4A0xeu7W8KbgltWzgVWh/6ixoC+1ay2SAFA00M40L40hM/NEwQMgq82NOgZSzcQbUO/9bcIoM
y0WtHoqC3vXix5HEkVbRhwSBkZyKXaidQrBDkzGDUOm3kn0TyX3tMDyW8kFL/o+w81iuXEnS9Ku0
9XpgAy3aZmbBowXJc6iTGxjJJKFVQOPp53PWrMq6phbXaDczeQQQiHD//RfFXVJCpJWdcqIcCOL8
ENvVp7/EL4q6di6qbY4psjstmELFSDFMojooZLg2ZvFVeum5TcKtbSYbnRjsOo2hjIR7fMPBDMaj
HLZG5T9bFZEFYWd/55Gzl63e6MilRsN7Y7AEqrz5a2VoVcbhxc1Q5pruV1b1hDhNz4F+L2BDZ8S4
szLekp1BbpixRPj3MkukwpEKpeWAUKl543LsV+l0Khf7Q+uLW1gIZ3eCMFEO61LH+ZmhU5nDTcvc
e6RUv2iLAgAuxKW/40qQn/zi8FwEFQ9g4T76DVCCRPj8YSOra+s55nLPEYpYHIip9BfQniWumV16
GzZruTDQ6n5/yAPQ96uYaDkxNh+bDCBjwPrAvpl4SUjS4KjsXjJodczqsdPstSm7QthNO6lRfZVv
JCOgGZx1kHV3jl48yKpmbI6lcENNM+1ZkOwpkxeslLbsFm+Alzq+mvP4E7vLHfS1TxQ7jx0cIdvy
DxwhzYDTIZtwyJWQHm2wAW4dnguOhfPMAWlCKJPxmEX2QGt/N4iUwB03+tCd4nS84wlxWefS/ZQs
zYya2pmXD8sWrh4B6CB6vh0f5e/gIcmPBI6lGoaTXKoIwF6GipWRHNF4rxYvw0u2cY7h2P6WhdJN
eU3+wDEyYjE8dYCESKF+EYIMgSW7i5z1fAoTPA9CrYl5iBe4GDazsVC8wSorD3rLwsvEDIDkrxkB
I+NwQWYB0GMCy+2dxWiKJ1Z2oF9eb4ULPJXmAABrVRwibnPNZkwT6G8MfMpb1TzKCaG14kJCPgVF
shn8pAZgOcwtG2A1AlWboETISsJl9fi7BGKEeZwMIdknqU9gDJpiPJrhIdfWq7zG2DAC5zrHo3eQ
7VcfrL3cYbwr91Hkncd8+BgVoBfHp1y7a4TxrTmMK+QGj7o3El/C/CSY7mSnhIYqP3iXpOTJYXsL
eVKWPDtKTTPSBcln8/12LVsb69ePtL00RxCQ+c85I32Q35aFyg9ZJPzQ6ZCdvPvdiw047ZmhH6yQ
QAH5/EDpSCAMOiN65jiY5xuUBCYbLCQxy2uvtp/tmF6+h7p3H/OSFHcYZ2ScQ0xtSKiJ3+XYd9pv
WRMqr/Y6ex//UCtfHb1h67ZxikHQBQG1J4U+NZ7ipXhwjfpDCvfBMo8umS9Nmm2dKSXrhVsmjZ3c
SpP6OQ+6VxDiTrKug444NemAmN0QP3eH0/eBHwbVes5TOZnVLbYVO9lt2kA9ySWyR42JNGBXVjLX
1z5UHaDMjMjcsWHk6BtSqk4RfaiUKUIW1HAfd+tX0+pIO/BW1YDAkZEtNJebgIaBb0F/+KJ19kVr
RhjT2PSDrIEDq/PImDNg7C8VEA8teV3gIjAHAzYQuYvcW+E3TcG0GaSnQFIjV6Ct8a1zDUxUxmIl
g3Svqrd2BauGu061E1Avyuy9dfO1E3qfJQ1GFf3eZcUkjzwIesX+VQXeQ2pZt9oC0Y13jhkf4cYP
j5GndaI1YDztWxYMvIGnL+Q/oA9MQuph2ngypbVFh+zsKXbPUjY35sGOhrt8jLl97N6UhGTT+SVf
jmWH6feFbasBnvltNgGULIYbNTO8WYIUZPkwcx7xKeSvsjTdSo8kn4MXKlW/V8Dj9DB4X19No3xS
/rTTecbRFJSA/ApFR4Vez4KyCk3iPl2QPsr+xvDES3AbsekTSxVCjtW2Tvfs29NeJiNdTjzzGN8y
tLrITh72RwzpocXLm9ZgfzjxovZ0wj0s+ssCiyyWjUhV28Z6tTosQygiWG3yoWWmP5Xxeup1xt0/
0tAKz6cs40vJvMUo861BRV5X/Z38OQC6Zz0X4IkWfYNLMaPr9VG6EYxp91Or6B6qY08PoHvdaa7S
W2Gr0kiDt2E+dSSlAckt+gKgORYM47vblosi2zuWZRhMZBthUJRTeNGD7NWEs8I/n8LmZeC5a5lA
yWLiU7gTQdjAZAXblLz13BlHAcB4nFFyZTcVH0k59qXmKEVA+Tc2jIMGWcEcwZHSFOZoEl/c7IUm
vq9GXCDrA4ll8riFeocuc7oTZVvXIs5v1KM88NCaFR72LbcUJ6uPFBLyDaKA3cy7LvDs+NWeXbUH
55MDqUC4xOcsm4+UPIkm1vcjR9/IN5GDyC/1tTAMG42QpSHdQFE22fMos19Lk/Ope0mT5t6kmpLf
Dqxn1zGeCj+7mODeUACxTnSt+kxpmjnNW9X4R1OQPm3Q5Cv4VncPg/Cc0WTJ0et06q9eaNBnMPfn
nBsBgNolFlELYA8p8+QghGAA3a1cUqGNyOdrTcpMWS4VgzzeyU7MB3lEU2BNnXKzoXNoOWKAFk/S
zrEFi8ZKVq/sOxT6D7JKy7m8q0Hmeu6znL3CLK1RwblR9VGOwX0eDncpYRprl1khPMlkVYKCmCPg
CRSPtTy9LB5WAenff7XA+hLYTBVwtW1gs57gXvZJnM/m17RknzKY9OdoFdiCYT0vj2P7pU0YG7dT
ASmHsolV3I79hx6LsUVCK8esfCL5BBbYueUGy6PLqEhOENMvnxXeILr0MLzjjHq/SMrPioRlZSN0
40RVNXVQiqSlXLA9RA0ux2nEKWmT4pKYDAAgBjmAMbw0ewlZPcwRu/eWMFODXYbpENlJ4S5nZ+7Y
1bmIszNMeKjCQ2QHV+UMOPW3X9ydbEP/758EHQM6unp5D65MS9HkedXPaMDfZBV3eviG8a0IKxKs
8fv2CbWXwIKsjZKInzFSF6kvOc7ASmgJpElPyTfQcSry06PlJvexNv+Se0trfIbSvp8oBpep+3LH
6U6PsX2h/crpGWUFDNQ/jF2fGgSiWUwwk0bfnRNBI/uOnkbSqKlXt88/QMzvnDj4+7sI4gEcT4Oh
G3fLqlaERaVjszcj9zExgbYsLKnwZMdTkJGdEfzIE7UoxHey0IzgJOCrl5Yfs0vmhgKpZY2G2A1t
zA6DEVn3KScAl1+wS1mgcu2Vqa7whDxrubqUjqiJt7LEYx8LiwYDUjkhpWKUZi6M/Tv5dbCvbCnu
XaBPrJGeqaG2Nqh9CQov+IxsXiVNlBxZgneR4rTrKc8EjhaURVpmAZNFjg2dZBVQQOYaPE85MTmr
GBcinSXXReHdxzzDg+yWiGNv713I64RAAZoQ5fptrZFZO9Wvg5Y/NpnCAjAxPp3Z/cw83ME6V/8r
11w2y9JJT+1Q4yHVFWvaxJNTJBcaWGJvl61Pn5XExi1S2i/cLsG+zIfC7Z7LetmPdno0bO8RO/C7
IA+LbdThhzbg+7UeyprMKGaRlQn8q43xsWvK72WAfIACrBOq2HlqdHOjJUkignkQKhUAfaMqUAFu
GmC/JpcAjgsr3/7CVnjTgHdwC1fU3xMeXUIYlPqZRSn1zywCG4fz+q5CYCTIfaLmgIbHOIEX47Gx
xbcGc8l2OzaEnta6/1X0IQ4hPk2eyrE6y3dLulyTMZtXUWjc2rAHNB4bOUNUjvI/q7A/gs+lzRvT
8Nf1MD5HBtxgSo7NVDonwbGluIeSfYfc76InPtJht16LhL7mfskXaJYCi4hkJxURTxzuJnt/7G6D
YYaV52OuwNiTTbxyzC0mLysqBvlW9WKDNEp/0KxJ1+O/cCUTK2nEGLHIGqcAFTzbNV7Cwjz6JJ91
QD8ygzEbc+vVr8IslOETfZxMGvBkXhu5+6tzCf7Wbv7if6CA+2l88yIvJkxeu2330hfI14W3ffhV
/aczZGWOMGxV7mXxOxY3PeGwmChlsmZAQxqsh2X8XeoyhKrxNOK8oQKmvpK3bvkmcjbI3QuDeKWP
w6r0/s5VuEMav5Wby+miT+4FJb6PIr77ljtMFwNBj2xGVH+uS3w1KoSBoVrl5XsZBTUzz4Hsanln
U+knx2iwE5ALXKq18Voz2JDyiNMySBhcMnVlR0v4vAk+ahHEFzue7lPUx3k9M0ARARw3Z3AXhN14
xmWMxONqWxIwrKv+NLVu93s5eb2evUW+j912j/Idu9r5Dq2KeFNCtqImOUe4p934Y/mMN/WljsPv
yed6ERIDB1wN7R7EKkZkkDWk8Vin2K+/otyk80mL4+RrOlm0FRQf+0E6VK+JznViktOYzOuoRMzc
z6caKM+1h48iBOiucAvJFkxCVPqAs/l3HmuE+gw4J7UBsSdtoY83TpWdZghy5FTfJgtYpwdVBnfC
wI83CM2vo7s8WsnfJMKhcTiZ7ovDeSsiSHxO4WrBLESiwzZrI231w2Wvmu4ql17T2zWUBxKUuej9
uz8WJweTBhlzCabBkRKFJQZP4++MrnCGJwffFL9xQGO1J1nqsu4ohWo1YFJK/awm/9LRMhQ+STii
xE7r6FkuiLxtCEwZcMbwuvaIRs6pGRczRVpsfOK5gXl31ZzpYWqWWznCfmef3jtlHHtIEZRnOd87
EHy5a7L/MAA4DERRDSbWguCFTD7okVhzsiZBGRSUSc5l2YUmM3nAsewAtgTNMhBtq0G2n0KmN4/R
waKbNQx1TGCrhA2u4TLQLOfpbFkTaWe8HBvOY5NrRM6jxuW3TUCOiuqcIpCF2RlYvGNuOjipPKJp
EuKViiQL8pGiAavi5UDg0g0fBm6yrN7I9HHaQYpQkAM5nIcogpSAtRUzw3sL5rmRfFhefqsq96PT
7Qux3xRe3p8s5W5xJTh8t61On09FYHTtXTozjiiHo8EZINOIalKQosG5MpmNd/OpT7V0TYpxsemn
Di3EgBoFF8orCoZdNfbvs5/fjw5NGDV1nPR/G8qaIEyttcv4U+ymlj6myR/zZ6mH5Q6FoQcDMnsV
pSdzUMB7zE8b7KsIPB4xmMjHKzD5PWaV1E+Z/Rw3AGNa+ofwqR97ELB/XnaEs91P5BjT8ZN9kRT5
e1+XtNfLUwJ9mcXjPA6Df+eO4asLqWZiWGaH03VQ7PrcGTaQCHJ5y8wARHBOuEtGC2Q9vhh98gYZ
o1uihotjfTh9+8eTIpQde6kpvmZQ4njClc2LEHn6kTGumhSTjdl6tlT8XvQeRFIPVa9dP/c5i9MX
qlN9cbXo4lssRF3kV6z0iTMk8rS/GqSQIDHQ8Wn5Hf5qJ+yV2A+i4CZVbKuZFm0tRBV7uQ5BBr26
Sk1CzUZOdYygQlxPWw467M63cQYwh+lJADEsQWsFEhIIio6k6S3N6k8KLrCYsN7DEDnOmBVZDGG8
YF4ROUp2FRskEF+Ybuql/iiNFCm0W+2msji3tIl2qyWwPJPHKhwemJZTszd7LKt+xPM7LcxlJ3or
qJHTjfjO6Hr1rBxWzEIpXeThVZXkRuq+QcpAXGRUwfHrVGL7HhdiOTKUX9FgfiUpj5CTKYvHtbu4
9QzpFsnRkIIAYCPHk40EHF/Jvy7kXgxasf5hMldulE9TC4NiuiE+Z5dxrIu9aZmmf7zZh3D4ow9M
1AKFfZKrlwl3rFjLw0lG7TEZ8UdOtOIVIiia1XmT403L91gvXKGW3UIEvPOk9i0PZBtlb3iab9tF
3RuefdHBFiPLPzscoYiGWFx+91nMzk4OksByvuu+wJpM9RwQOCEhG61SdzO2+THhLjNpXM2Qw2oG
rI0LuKcZPSd+0j33wu0CZO8DA2pKcSYC/HVaENyECnm6JSCJnkIdw/cnDGEhu3NwMhcf0kHy0LfD
Y5GR772UDde+0F/Hbnkasp4Wnh15bDEaZKqTr5RLq+NTY0AwfQK4UCRNzyEeuRR0tthSglNHAkmd
mSgcgxTyfWahjyqOTp4l66gaH+Q6+VFzstrhD1Tvx0w1V73OMDUCDeshnrQ59lV4SgzL/B3m3htD
wwOeMhcHqp2tqre+J0OR6xXU7QWLy9dpJNrZquKdpaPOJfh9rTq2VKNmbguZcD/rPF8ehRsOJ2QK
BxjZa8l8bw8leBkk2BaUy/WafWO82iU8Ku7uIWyCPz4HfThE8SYHgsP/5pSPIIGYe3WQoSEvHGbu
pNggRE6ynUz9VunOxcdzKkeu3PvZyUdAGjdkZTkEjBGF3t+1IfOcDDdzv8UWGg2/AwY6Nc2Th1hU
LAANrC/pVuZVV3bw9LUHVaIkm7pRw9xp5nhoiztc+SGrlWfay30Bd0zvgv2CBJCI7zfXoR+doxao
XPuxk+quLn1gPIXwLa6uNpIBeF/Z2aybP5njIwXiPavYvFZU1W5OlGuItWad6u+NYlIs95GjvULu
UXxHfems5a8rHA5vwibJ/rFKlYMFqbjDJUEaQzGhRs94QpmJDx9Okr0Gno15EibFudPBv/YKaKTd
nyijtFDW4whrOKM3VsEYcFHrHZD7E97Sn5oN282oDYxUi2OPICL255MWzcepb3eooD9qclBqUNjB
nDSmmh5GQbgxBowNfcyiJgvZgd74B7+371VprpzBSABZEDsbHbZM5bsRhI9TiNbIcnDLgdiX9VTA
2lm27ZlZUrZwsBb+pe1JS6/ynU9FQfj3mwp0FCDeKa7hCg5N8DD10bdLK4CZKFwMGABxxVQLSR3G
O4XHhCbiycvwoillaBvD45+/HYWlR46YXmVIjDiEcXqh9yrG/kYjCfKBMD0OFyPjga+qD9uPzvjs
vae0hyxZFBrMUKk85tcKf50hSA5pCx5KN3vUxW/EqaF0I0UvwSJ7BkhqVmujmp5NNg8p1SpUQ3Jo
Juig5ExlpK+NzmNKUVqoh26Iv8oBetiCmUOYdm8zOpqoyY+13e0Taz5MWnmaAnWM82QzMCLFy8Pn
hCLKk5FWg45ogKrcH0bgCYTs4qXh5LDcGfU3HyHWKbHpnDzNeh2m9J7s782ch78fNdYgIAB9iMta
oWDUV5/y7Otx9CnCfyqagN8WHwI/j/ZaCNGQCAJxFXCwvuhmba36dJvMpIQgaxoyl4uA5dlSbMTD
VzXjk6FXFz/3d+a87HsEpA4lhNEREwIujgSkQg+b2SijcuNe9ntfPWRBfVj4F9MIlbPFIiRBAeVQ
4gr43HCcq2o8A1YHhkHNxe/ItBTl9cUNOhSF7bmQObLo+W1b/BUcsJ44vreqHvfa7FQmyZvf9WST
PBhGvikateIiDW58lMljNA5ffDSJ3OCHJW68/CkVYcxcdGaUghpTjCtWsqx8QDtvWe6wGnzUfFC6
rqUL1X8JZCblX6HAJ7B46gZnG+B+ENs6JGTZV74rBy+4Lv02AgftyHc+9uve/RGAwWVf+rX9xxet
HvWfaqQByptHLNTgMqMHmQvvQZYZ8x1q05oLwI+ZKA/fLk4p9hYx10usImzvJPaD4iiC1dkb5jMu
WwGy/79jCYWed9WdJ9vGupaZzo2XYBM51ZhUuJuS8RHcwfcR2VdDh5egtII1t+esXLmRmJ1E3+KB
wajrYELgkSW2oNvtOjxrOAhAMjYD8PLvpYe5QM8SY9METfGq0WfOWkiyPIR4PBE0Xd+K5RCXWF5F
FuPkERHK9AHnMGheC8fKzDiJhsC8MwCBl6V7TmmTuGxWy7CQbhTa6ZqbqLn+pRrVc+AxNM2WTYCN
RDWMT4thnDw81jF1GAL3GyH/mduzlaFJxKdrU0gsjTXeSMYzPhJ6p6+mwvh23OZW/PbFZkkeAzHr
TdgPJmc+cfp+yusU7DAGcxr5plj5nBYKqWVyftoALW6YHmwmnbLxpkn85Kke0OIO1QulbI/5QKXf
TlDUsnp6Erc9o5ivJnJkeS+LkbgMPu+84E8JXAs8gSoITpz/pvfDoTLGvbhfRPlDWZZreVY7YzqK
C1CKX6SLnyS3W5xfamhFoa2ubdxtuIAgmC2lX3BJcVhpcODwsvmxbRExy9OYTcnVIQy1tNOt+Hv8
Pqx8O3zYr6DBVxLUdok3H3g05phKaIxbeBAjoVjJV8oUS47hpmK7wtgIAiPEu3KPgcHahGMtygq7
vjZx9gqK+bs0RrQ7vmkeJJYKABE/G2Mzcl7grKFhqpTm8524ddTWrYP0Hek0b0AcJo1BT3kDJnRp
wJhxAt7IJbI5EMRlRbbXZjI+qaXAh4hC7+BrIaeQ39GRTkHlcW/RML4nWKiJlZtRNzt3HE9wpwVR
B7KIabewYWbLcqL4BRXRpkVM4fXRSlZ3ynElHFGxohRnFbnMZelufu8d7kqYDRJjHd8ubBdy2TPU
+mIfKw+5NvV3DaCveJVkHbmNrv5hZu826ve4LO7EG10KE/EnEk9gHdfKhqXUm9ldwaONp/6WjezG
89mvjeg2aTxQG+HCa3Sn7SNocapNazcM70zum5xE8mnl+tO4ytVSTHoSPCiXqt00+ksu8X4DSrYA
2UTWMzaCxOPq5msNPG+hjBNrVRtJdk7EcTl72Ka5OwYqBRBqabu0eCGSv/CsEbDscpNkXzNI+rQD
5FcJwFtd5C9LZN/KAkefdUj4ePmotlXU7nUSWDWfuxJFt17m3kZOuybg7nX0SRoYkMWZxF+/ue34
1GbaTW+2H2AM7KB3caFkIpZwcPgw4gUxkOU3Ftmj5/o7Rbo8vQnOaCGL0LGJY0zSZz7WOQi9nzyL
t3I7Mao+iPWQZ/bP8VgA0I4SPLYNqQXliUltcoxt7FuaDI20+F5h2kJI6xXQDVwPTqv1OvUaV8Mh
wNC8D5i8mFktrKuBYRpLm2Mv9oozNPrnuv2BlfihQjPdF216lEvSGSwiR/kvPSwCNUJ7Dgd4M8Cy
MR3nGCtmtd0IDpTgUNoHEd5gRr3Nho5v2+b7GdlhYBIOpJXs1v1wbxrtb7GcpE0Itjddy7E+DAGt
cZfcS4WWDoQeJ+SPh3ZOxkp8JP140zOAZSoPcw2fZhtUfcJKidAuqHSSbwDflSYtZW0uVvbdEcHH
bAvLBWvnutHVx/PM8oK/46Tvtc67cm+mFEKwlW2s0Ly1Rli1HQMYzunsbJja+1gRxGwb+MyTswZn
nTwZ5eytwX7AW+6+7yMclMrk0yyJCJsC+6xzncZauziDWbJpIvm3bgczO0z+/F5mxpHA7a2LyWaK
eZT8W8vvj41I0wWbJD3EnKr7qjJjpuDpYZxx5+8THuGOBqQp273lDXsHqys5rHqb7Cg7NWOOYA2a
PcKproREMLYSlb0iQICdyDszEYZshWfa1KebKonbG3Y2NtzLUiU4AfnYrLQ/crpZWise/4cKSXYa
cbI2mr5RGQ4H7A8qzS9aCq0Ni1OnjA+LMVabpe9RZTYQ+TnUQVefxffeHZrnQnVvJuZKM7RqGA1P
7NWfJGodXYWKKYngUthkDyQZfgbUUxXezV5LBAvqV/Gmld+U4aHCKBN/cKb1pN6Ei7tvFhs1VAuf
hfiFm5CtoM6isxk315IqX8dPb+o8fE58NMc6QTPlkJ/jJn6fxmwvVWiENXOH2ZKlMY5Ox33OLqxz
FRjB3CaRIEmKOEZtgjKRdt1LHAV/FlXeLUN8dtxxP1rZVrIcFx+laGHxliKBjTz/JoqsNbpVAHvp
M8jEWNBfZja2AtMzsX/I9zX0zrxTi11g6Tr7pKCpwwq7jWB48ywzNbkVY7WUXasj5HMlXvQNIl9z
DO/gdGzA7i5JS7BFnNFeWSq6rZylJXI8Wts6Va1lNqCgM9RA2FP09Gt9YW5aI6Sh9utrY+NwuIcI
fRrSXGNrCnddbdSXxIuSNda/iPATY+tj60sj9OAn41Pjj+jbrDUJeJCe8VbO8+o15u7MFCecNlil
EOCRYrlhLdFtiJ0wcl5MlTBofvLzdO+QhwLoAg0NHniJhXyB2z+jdyopsh1mPeezBtVGEkBBpa7y
k94l+MfN17vrgj9VzaLLzBBPniTaQmS5rTJ0kYXKEezlyNqRtu21xt/mbnSym+FTHK0j6gRc7jkA
wx20A6wl46tLCrzHm5SEdBMihF1UGOgEquTrmPCjlg1Fgnuc2mf0Q7KYNk4/TArfWqfbOUZ0VTQ1
SyT+wTkc6Akf98pKv83A/8wWYhC4JUiF/IUIGRTMN3qysL/287PheLRqfDzdHt+AEkr0B8PL7Mbo
xgwsJ2rA+cxN3127uuhxfYOkdVPDY5ixSgky68tt80fssnkeUj0GOqEKM2AQkjlQ73T8ZFZ6K8iT
1mRbo/meoNQHpnCdOCIkqywogGZcdtHIUUdk2rdO0GOjOix/zMB41I0UR1ztVNXLi8kBQwTIbVAG
BD/BEw6xYaiJIDTd4Wp5OKVnrGEG4jGdVfrtY4HAXMXxburS2UvRYPiOvjJ144i11gdMaUYEVg/0
NuwB1I5YvexdNZ0dYlMU639qtWuac7KG8Z+RjFCeSgAJ8BamjHjrZNrR4+zSqk8s8AC3R5edlfF6
FJibaETHoqBmBclElMXsPLh6+zFjEBZwnZnOnuuacCO7aNgv5vspI8Yp4+MM9bDn2uApAGkzTczb
fO7OY0MrjazvPamVidthdUEne7ZbCwPH4ZK71XQT1BYil3HVFUYPjDWh/o6to+Exwu2JG70xfOa/
vtuhjo5otrlAIWHQcRydSprCWRxGKYxmWi94MjtD9xBjiZFUdNBaA2GCoaK1FkUnK+oOJRlKHjqh
jWXZcAidtmfyYf7YeKzvCr28rdoU7zKPYtIOskMnPAdxqdI8qBElFCELK6NleBvH+Vsze+ywKL8L
FvwYMvrSvOYRyjMJswVyxG5B3ObOMQGybnmm+/1W9Yy5VvmTz/3bxCA8Y2ccQgKnTL278SivItaN
JfkGnAUuduay2ZoGLHzBCPXeeJuiV7n2pa+/awoyHwE4bYUl3EgNJ8+dUWOOIzHGjRWeFjzvLeIF
arzwyxj3DwkGdpvgw0eHsvLH6CILDc+TmY0YnqyaeQJKv6EV4KVaOPYN4TWs2wdTx79RxUcfLasO
td4K9Ddb6S+VzUAsN3ATjPLyJnebXWADMvGdfvwxDGH1/kjdConxonJ4qiqwgcat8SE07ZUDcf8G
S8xdk6XH1vBX4ls4NyAwuO1zdUo0Ioar3tDjEorUrz2wBLyNbwqmMkkRH4lS2mNd+iirbMBnyZbs
gSy7ZkqP1koLPo2Z/TPwbysqd1m9koo2msGjE1tvKiVIt+rNZ4mTHvRu53Lg8Rzt2oE4Ybv73Sr7
ybojfPPYT9qV42LTatG9/MQSA1lSaD4ZFX4IuWm/hol/i2FChm0fHiWMBLa5190XvvY4eNqutbV1
Whr3ro+ixu13mspOudVvqwGgDKjpp8Ix1Rvo5zTzjzvpz9HkXabGX4DzmfCB59Jlqq03UoXkzfCQ
DNEXtBwaeFKGW9aniY+UR6ps1eY7fR7rlRLnu7pLvlOckh2+Au5icM+GBvbv1G9Np/3AWW+kkfa1
G6X0GaiFEQvRPxJoFXjBpkDjTG0QnXP4W6bRsGGj36OKCT+I+2Wu1j5hlcUwJq5f5DPVQ8IDNuc3
vnLBWCvQ0qImVcvl4S678Bq6eA4O4DOEvqI1/AuDntHZMs37SB/OWA1HK7PCg8WafAg9pfm0OOOj
E7HGoNnayVvb6M8haWj9VN83jMkORRQhJgXy0rFiQmRHGhp0sAIXDasAvsLoxMphnowQdWmZZl6a
Z/WLBHHSi2jHe4AKVzE7GQz3pe2QIg1GBB0f+cosyVYNQSWkTZ36bNjBgcMCwaKpEkO32apOjYO5
Fpd1jmJIJ8nwGkfdcR7cR3mlVMKIcfR9Sjjf0KrVe1gflyhgYInkbo/u/oVMnejGmN0/SNd71KrB
vVHTGg7FV0bGC7hCqK8sRHZNJg2MkT5Upf09ZCMm4VCDhgCMcar/qpjJV1BP2I0E7MEjN1431ROM
hegmiCLYaNj7WSxstqxj4HmP8Tz/4I70lU+4lXi5OtTULuNQ/yF565QoTAuqZEEo1R9nUovBQyPK
tsbGyXEej1FUvCdLeep4L6vzV7GGqtUOoXdwhB/kKayps0hSg2Tt4HRrEVuRWu677fjvoWcd2zBr
YWQ2BV7Iv9eF2n1mIB1mNrJPH6bKokcPYUJ/nsbnwFZ/whqpMTQxBMlMTjylbaDwB7TBAFHjhPhR
nM4N2yK2JOgfps5kQk4FmbqwAeyqf54r2GdOYf2ZfYA78rClgOo0lMmyymvVCR28PAdV+xkO3V99
ACVGvarfqMF7HDImx9G4Uxb7kGXGb+FUHlTgjrQI/bF3PH+VIB25cQLzy9RA4k03bjdL4R8gs75J
DjsxcEeVZE+kRD41oXnKJxirAl9ZnbeNmeUwjY1p1OrdgGNq7KbmtiCgJ6WDwMgwQU5GmFsojDx0
sRE11DJGfzBx5DEn9GlQt+bgPGVmfTAGC5pf2HzC7s8kQxk+DyaIkQJp4jJUWfGRFMmDXVfhJnCI
k4LnfiDKB/4CsUGWYtcQNNVrYvRuXMwRfUBktm8VG9+NNsUvVTQ868VyVbq2MYvw8j8yve7UPLrh
zh7QMjkxmKyJaTe2SkQsLW/J0j4kRHfORYmpw7i3EEAOdIOR5dL01RuZFzTWfGbvw03m3+UY65JR
+98lsf5TULLZs1gMx872mlfcFtbs7kzbQszo34U1vFgqBK+ejiXVZ26SLaFZI6oWbHmBJHA4r9ey
OdHN/dESI12pHsYZoY43CaQxTP6y9YAS82b0BkxK/OidBjRn9U3HoCwtBnIfTu68Sdo4MieWRTOy
VyUJcVEkQxkTmm6/ciFDOkOw0hwoVcvExgYck5J6gJ4sZby4vJUGSnwrPC4N8eJpiol67P/BOjk/
NaWJqUWZcQPShxijOMsnRjNN9mM1MEkt9m5Yv+qz85PX0m3CPmM3Kw8GEFOZBYBDXfQWdPVrU5bX
YWiB2/eus3yoCgmqxKVbJm7CVM38j89goloTX3qbDCTXK//LjvlDeWjCKLmzVXvOK0BId977Dcj7
ovfrwXHerBETX9vs3j1He6d5xt94Zh5ZJumjcsZ7uidWSB49S5JokTNgdlT/FOjY+Tr1CT4WtJIk
+JtVw4ZZxTai/puND00r/01U778IGzb+aXVktTfZDNG0nQP8imJ5Xsf4IGFzaT3/53/8z//zv76m
/4q+q8s/Ftp/gDVcIIZ27f/+z3/1Bv+Uox2ZzMD9mjdwq4EGNtQQkC3JZ+Xm7r+LtJaX+u9W+D+9
BT1DsujalO2NpBNcrfvjkdKxKHdli+TZyj91BYHBy+pVbyePkNbOneNXBxb0p57RS2nlbTzoGSZY
2o9jL3AaEo0cAx7/wCm/FnhVmJB+9lVAxxQozFZ8iqv2WDrqNTaq+9jJQeWN5kXvOUKyvLsvdZBG
2qz6puic56SYCVdeOC2LldYDo3Sev07zZt2Nw/MSta+RE1+sgvFH6QSwA53q6rUWokws4G2fLGFC
HjxcFDrgY0RO8+i825P/4edMvVT9EoPYetl4HMzoqaqI+PUewyW9V6RtrHzXeooL91DncDs0xJqy
5ugimFTFM+pxcj7//7fZ/lex0v+UWz4iXHLIME32TE70TRFa/5ezM1tuXMmy7K+05XMjG44ZZp31
wEEgKYmap3iBKRQKzPOMr+/lyqzsuGyRbEureomMuAQJOI4PZ++1X3x9+DEb7XXMm6CmHDenWUFE
mY1bJaZHuoirwmTuc1AvcCTTEgBd6SNH71W0VwodsyZIWae9qtPhU+8sfLA4xyp74OHC9QuaLkAz
X8A7QZ+6sO322ajdJzsyHzo7u1O67kMj12eGHycGXJiW5f7GJ/OsZXrLwrG5SjhQgNL5SUOHdJ3m
PhfOr5q9JRkivP2nb8qR2HBxcE/YFZK+MGQKLbx4katZjPaiYhsNXB3G8j4nVHfp9K53+mpHnoA4
iHavM7OuC5T6nmWnJGjUq8HkKCucuku3rdb/2TUOQ91HK3drm18kUx16lKOyywMvGKtBcOZ1/io9
373OB7/DsPBcxhxZbVrRP0WW89AAWrbdF3kIOE2vKCG0+obQuCQPOZqBM0V/XNQ3IM9P/0ZNRsh/
9wUOfmSu++pgqmqy8cvmmrba0tGnX6OLtEv1NTjMvPlFu4z1Dk5vkQKb9+WCgZfLYg9d9GwdB1Jh
jTF7TNIZmbuPkBpR92p07DMZ7uLIyNLlV/94x/MSUHrF/zRp2GYT4mavpIMrvQupWXpxhF9LOoZo
gRWACrDgoDD02243J+XOrqEgI2NtOV+Vmn34KQsJmD99077G9Dc3TZPLjz++UZL5oyHgX3hTMOwN
mcqFKFAubSbRXTs6fR6UDZiAkOHTE+MP0ih0+trakTlGk3fpj2vP/dgNiTLYXgR0zgXaQawZnV5U
yHZgPEqBL1FMnCYgbpfOMG4KeQXy1qDFLvA8SDuDvJE1VnO+me3eNybnvlhppAOO7M/T3/PYU9Ps
v35PYu2Bl7ut7fn1vYb1xujfNDyP43Qp0F3yjVlUcXD9JUsudFYlnIQU0lzhY1HWKW7pmcJ09GnJ
GvLHHauaNiAGlYhbHS78QjbAojzBs55yxAOzhwMc2W0u8+C2p0GRGeU2cneF0l6dvhNH1qRfD/KP
yxeiGgpdRIqH2G41uAoAIhrMJGfzdJg+I4inbItPX+vobz1YHsSlS74MamJPRSrBn3Zmz3q02TfW
7zjzL+reumJEsmukJZjaF9Ike/rKRwqydlD+ywSZjxUl5AgTDiC1oyEmTZUkspqYjtOXkCPnu7fu
oFYqBNI2WUQ9rlUyPQmIVbP2poc+IhP0eCHPzO7HXrCDiigIZxF1VSpkETQXWM2HxrwfEuPMpx/7
EQfFrBxndbCqlvtE5gEdDfaN5cxeVOXQpJ6svWP6Z+aWI+NOHBSpKC/NGr24Qn82vrbJjhnaZBdo
/e8snDZG4yMCtNzdQE/+9OM5dr2DwoT6NYd1JKdkpEKRM10koEFjTn4mjdakTJCZhvClo/nznw05
cVBhQlJ6wsDhghVDrAsgZMnezsh+J8Gic+YiR0aDOCgeuqYQ4TUzGmjEsD0c44sMWkYmEb2nb9uR
F0ccDIjc8msrkOUBaitSt8rroPqV5uQVIn0/fQn58n/z4nztlv+oQLZCcMNsURRazhLoa0rToGue
mQyPffjBY0/SIQYd4PueDN2w6G23GRX1P/viB0+4C2dRNZWN56RWL52aLN0uM5Uz4/XIk1UPnixN
NkWzyFj0nAD9FmlEoHU2GkExp7/7keeqysv+cdOVUu+SeuK+5CAoyH2xZNNt2pszrQWh4Bs/fRl5
K757tgcF324Gh9ll9r2phtvRWq9+MWw5Wb8e6bdhbjm35vlaX3x3oYMC7+cTySERbcIhG3ZiQM9N
DIYR2BWil/5VC9JnVaSeHYsfRaTeyWw1qVYZLd/5spVHMiZknmH9CnBegqzZdAwu8qiAh4zNiR7i
sBzMFuM1aNLCrR4hj3yUrXvVN/2Z0XTsgWt/fSLIxEMtiIXvNRZewEQFVxNOd5bZ3Zx+FJqcIb67
RQczBybnVOmMiWehoFLNxJO0zQ5DFa7SWfeJSNA/ZXiCQ7DIECJcLwpsdkhCfwP2Wo6lvVMhVMei
Rmvh2ot4xo8l8wT1kU2VzuHI6a95bMQcFJy0TJWpUmhNmxmmI5Q6nPAM5UWbV5+DAz8gc+0zM9C3
pUG47sEMVKm6Y4Rp73uRoCmoh/HPPjL+k7eXzz4oOyh46lkH0ImRJb7qS+teCxXEzfGZ5av8mP/n
UfLx8ub98fY6CICxbxOyBbkM0oPKaq1M1z7RGEw4TwlTwKTqz6cfyLfjkmsdFCLfSk216XggVQF9
uG6WzRDdZeZwZsXxtSv57rccVKJIhDQ1Bsv1wENh09ZwoHaTjV15HpYyZarDsWhHGUfMxC+wj392
0vG+lsiBUlOuW2DfmfQINnUGyyxtm2Wema/SKl3AfXc0+1pX3OzCRPc/Sh3ckOjwBaTbTaZ4Df1e
cZozb9ixAXVQ7EJV7QuQZq43u8GFT4RbQbDQf/YQDspb3hG8ak6K61lAy4Oi29ry8DUhwunMPPnt
a8dTPqg+VmfVtNcC6ieNU1Q1E4IQmraEckTLlLN8OKK/T/+U77deXOqgDk3xFIXlyAM3nPzNSKab
PGlwm4VXICeHpS3Slyhq9Av7KwMX4wKk8IjOfHMrk7RiZDlZbAO/C8O1SVJA2+oPp7/YsVtwUHna
AHxQWHGPp5HWMGpxSXO1yC+VvkMZMnv6MkdGiXNQdgK7Nc00s12PkvBD6OLWJZDn9EfLV/KbV8k5
qDpjZSgFwV0sdubmzo7ifaXar3Ef/sJge+bpHakGzkHlSRQ1GyBLkC3kZM9DImjPAiZqRmR3p3+D
8e1CXaAw/2ttE5EoymjkLdJCgI+6vR3I/DOE5G/BYpUQNXrGDoKmeXTWcY0Z36nUl1mpbmyVfvjU
btRa+Z1DJonLpCAzZqoXNuexSm3dlUF3A3AaEzErNuhU7G6wFnOcROodTlGcuNGALSDNsX/M2qXZ
0BGzkoz0luS9wOSeJcQCEySXRNp6bgKvT+OIAmVKf6vCaoE8gJJVA/19slElDVCmX52+L8duy0GZ
HCaj9rtIpwJQt/RqfMgxz4M8Km+0zL6bmJqVXqB193+cvt6xB31QzPwxDjrW/K4nA1VUzbhBsv7S
2kpwpuAcG6sHFQ0nXingcILjR1dd4hmtTPezFO1TULVn3rTvjxsYSgdFzQbyoAVaaJOy227L3L6R
1l4NP11BLIi0dUv3OT0IznzSR7m8m/CqKkZzZo197BYeFDo1aEYsIcLGaYhLBkZiXOjbORVnTh6P
ffxBverGoCYrZbK92Ek/WhgjkgMnIfunB8Cxu2cfFKrWdcHOlhp+/1Dbw4xzCYfljZGGFhnCNaIg
wVcq4T28crEADVeml25IQgRt7zPfQT6pbyqafVDRotqxSxg6GN5iKDs5p/gozNU3ydFrRsgFA+k0
TViCg+gFTnjnRuszKRLStqe/wJGFln1Q7lJUYaNS0aiVUVaNhYlYM9xNjhbQ0syRCdggx8kezy1J
j7zk9kHtQ69U1208Wl7DpkMiYDk+ltkX9rwN8VjV96MoX0//siPTkH1QT5JOC42OJBZkZa+AVWiN
G6vTn/z9ob3At/fXCq6VOQrcklktjJMNMrOdZJwSYpTjVkTgK6gpSZrfjKgfUjq+0UQmVV3aLxIA
mnFrU/j4mt3YWzbYYpF3HQ+dAHigW9qZsX3k1bEPik9nh5rRGJHpEUiPE0L9HROvErjzmTXtsXt7
UHdIXm9SpRAm9EQeWzX6D4qLN//07T36Xh6UFbRmTOdYy7wa0PMUip38EWg7N6jRwKASKxSizYxH
feuirZ4GUgfoIa8MsA1nXssjKyX7oPLMoVaooGNMz+rqFM+CsSp5dCVZbTMG8lgfz2xzjjwm66AC
5YmpZG2pmV7UE3Zb5B2DATN7Y7dnfsiRB2UdlBcNHVXMuS0wNZdIWxYJMkDz9GM69t0PKkdea0Yr
oEN50JiuZZSdHpMIFyfZeGYcHHkI1kGtiIoYtWyj2N7cBT+xvcGNIE6DdMWApx+Oyu3p3/F1lPhN
CbYOCkU5K3Oc4JX3DGElG7NGNkEPaW9kgJARndJhQwCpE5Xm+yThhCbYB3VsfvTBAHeQU3bJIBLV
dO3OgMpPf6djj03+739uf4cydgKz5SupyYtb0q7O+vnMmDv22QelAdhe7xMu7ngqOW+AmN9LnNan
v7Z8Mt/dyYOy4LaoeKPCJ72BFWPV1qgctOKx19370E0fTl/j2LA7KA6pkgWdm9ONzLGmZSkQR7l/
1gvrzJrq2O05ePUzO7En1WJN43BeojmkwKCbOvNYNXkjvrlB5sH7XhKgHsBQxtaPmAttoYwtBKAy
YWSGvpRYFvBes2dUTb8JBRpRZGNLKCEQTGwFUsd8SexqO6T4IW31MhzdvTuL+96ydo7MFVTImj/z
JI/cBfOgbphYXYc25eVu2WD1AMpVt345/QCPDBLzoG7Uue3MWcxHsx9/kqyvSd4DfKgGhpbTl/i+
rY9Z96B0hEGSQ7bnGnOiYrcvNhnn2Oswjn7PdTUuh7x9G0XdL7G/gkQhAxTAoo7EUYPcC72jXyEI
qVanv8yRAWselBe/x4VBd4R3me0wtWKVhvbeBLd4+uO/GhXfjSn5CP+oFaNTtiDaRz4/Rxsp92eE
kDNVjgtRQWa3TfV2tokVVftkmRjTmaX/sad4UEUqZNjD3DeOF1T6OnB0vNwI5gbDy9P81+lfZhwb
hAflJFIVrai0yfVM8AV07jxs+siM4pZ2HaBmU2ZRkXthRHgfyiZf53O90xUcLDJBS3fTW98Fa9/V
r0TLvsN6RiqlkFGWfFQyBVHBcQHTC93T5BAQnIe7uCOtMqluM137HTbinnlhgBjmvI0pCHwIGEiN
xgut016x0+/zHkcKu19c6592qVbYAIm8FuXdEEN27TPv9F04skA3D+qdneollgvwKfFIrxIAAmbC
/MqpEHBXCVlF+ZuOdPH0tY5NheZB8bO6ziFHAygNNxg7nlnfdl2z13A/d3Ozojt246pAauaxoZFP
vwkURr8kT+GF44FcWpzzPN1YUXFu+XJklH0dofwxtvXYCjNhu8EGu/uFNURvgpvtpuMK8ND76d98
7BIHla7oFLcLRIh5x3VJ/FKia7IhLoJCkqfi9elrHBnIxkHJm7LMLFHGBhtyjRvye6rbsmw3pz/7
yPj40sj9cYsq8MVMWIQ8E4NQLzT0g4KjEhETQZfgkrf0HgeNlpyZwY7drYNiNprzhH49DjZ+LdaV
r/BgAMgh07yMdHK9T/+kYxeRt/GPn0SzgQ+zGxBeggDLrH9OXcnLAOOUFMaZKULe+m+qpnFQv3K0
ie2QJtw2gULW1WEo+nawVEE3LyYfGxcW2tO/5qvh/92lDsoY6Zsj2neaSJodPJZ9eBHA1AkisIPK
oG182LI9ZH/6Qvd4QPb0yIgkiqFSKWJa9VGJi4xIZXwaYQGGhE0JnEphntn+C0vWke++3UF9aSA7
F1WWhBvfH2/KaXhWSwpugbk709eTHT/L2AHSv3N8pbwgtMvuJHgmLiqvrIIPze6Wph5sJ23aFbDL
CeVbTeOwT7GgKRn0G0PhNLKatSe/9Lejbb+qJpGmlcyjkn+jsZrWxuBqsPhfCLl+qSk6KJ6fgFX8
VKfuU6TdJhnN21JNoLwr2etowBEcNLbKfRVcB6OW4vbE2OsjPqfyF90KkC5USc6mFuYQPU6u8yJ0
LG8T0CppYI8n5bahy7/Q1P4hBObeKAVIq0m7g05B6iT+rqYgBUaJnivb/DS0CdkrGUqO+C1CE/qt
uHG0bt9F5lUQpzeBXl4Xk74bgPOSx8WUAR2hAvTbfZqasVP6+JeZFxsJngtTe1vYxlvtJK8CVWGn
mG9pXIA+DcTtpI4PLikWzjDvnMJ/YX7alBTapVn0l5aprIntMxDvY40nvlpqbow0/HCnciMLlk5u
BXkO7aIXxWWOY70BsQf1acSWW2UXI06qOJqf+wlyGY+sk10lLGos1HXcm/1WHXzgXXCt/OktVrF0
Sr8QToIfPbFN+AsCclmLxIsDcjw6dxegnCpxoJsla+8Ul3Wd3neOf21Evkfj1FibZrVRBKpi8JQ0
fBvP9/trDLbtwsEmZtnaT8n7R30B5S/FqyRyhww2RbmUmQEuXqnOJS1UMwrSEtR0oZh0ZX3zygD+
cfq1xHDw/cjXD0pAHPWq5jsYaPGr3WhBcxea+AbkAC5Is5iH8EOLyosyFE9sPl2zesl6Mo7LilAC
8m90HCEQT3rj2rHx0YmpJRU6nF+0TkfwNW2zQtnohnmZBca7GKerQi5ZZDQK4Dj87K1X1OSc2lP+
OmJnKRofEgJLlzSa8SWC3EywjLfQGEaGWVf5ZGKY6Ve3YO7FzWzYWJYd8Jn2SqD0LtLgJmjq5zAi
pcPqwL5k0cZPnGhBBOVVzMc1FQc1MpIIDt+NznqqEUCOCgNjbw8pa067YmeraLXJBfJadh0FkPFK
9qRpSOC7XsNQ9fXuuiAEhJFTc3LX4XSnCykbR9ZA+ha4z09srNc2qTsgbg14XuY+jOarwvSJQAer
tlRqxfSMpGTj3Dr3XaBuba3lLoBWAfeJIqqFjMgJSETBn/1gQ9jYDwxJF9ZcXtXEUejQCfJUuypg
PcR2NnBUom+FdDPkzVrL/ZtkCN47glhiiCR5GPlLUYsl8RrviQ5GXVNvVDityUyu/DRpKzQoz/LZ
tLLfb0bW76aeHgbuq+Ah1nWyl21UU2KFgDUbaGugsj05ovPimlwpW7R7Hy7vUpu1iwL+CRwgwIL8
aDkGsqj5iFM3vtDxGzeolsdazy40Nhn8y03aJusgne4al3WWOVuPRL7x9j9ECuetqY2ztaNpv4KY
8dDW3ac8xtccZz8H5m3E0+zIZqokrS1X7jr4VqFMZsEBUMFlGqZ+G4f6hWqLXzJe1sJ9l3T5FY5s
/LRMLjYA1KwLOOBQ700SBPD+LbG+QCUIS5h/GfEbCZkD6GTMoXnqes0EQ4vp3g/tXSiUaVFZ5iO8
xletw45j+JBfZwwNuJwI+3B+tjIcFMEeYIiqfbIyAMLu+KxVxnWIlmjRKPCAcaIhSvVvVAJQagVT
JO/BQ5dH97nhfGZmcTm07c9wSD23ivCoKkQR15VzWXbiMxtwJDdN+4Z+H7ZaNr3kzJwpC3PLjdlH
5/FeIruTDtt9bfYbYVY3ZmwQBNMrb8ag0CsbtVsOMD27GT96f1wrTnCmphxbix0snzN9aHEZonCZ
Yp3NhRN6ttC3SThai8GdXyqfoITMODN1H7mYfnCWUKVmkBGniqw2ML1xtDk6aK+V0ZoW4SX4H//M
2vXIYkyXl/9jMdZOWd+Z4YR4LYqeA9ve9Uid06D78OdzysWvivvNGkQ/WB8Hbe2KPEiRgoGgXEZl
uI9i696HpcHkVV0PU/ZgJQERHIPVLdq45kisxsmESXtMs2st1q/JavjZVcadjZ4C0csud62NbnEv
jJjzQ5OkvDDY2C4IA2TR+1ltNlFtflpmu2/w7uNy2caq+pro5UNjo5E6PcXIRfF3P0ve0j9unTOG
vRACTW6QxA+dMbwJ4VwGo3Jm53Ls4w/W4m3u5HSSBxRunfKiGeJnDQPfYNif/vZHNi36wSrc6ZqG
rmhIr72wN5Gb90DZje7covjYlz9YFJOJMJKi7sqEgng/a+CeyNdjnxkO5XUTyqVxuxpC/5K9pa/f
1GDBZzva6fo9mvnTv0++J989nYOFbzdOojAzOwSMnSxmlcQhVBjg1H6PLHgc1olRH10Dptqcvtwx
GdChjSJtc90inzXchEoPDvmnH9woAyl52h4inJWGC9Bg/CFVEq8obuW9kGZnP8DBHHkxayCMKouO
Je9ghe9xql+FPj1/Cd6o8aty3FPgcke570YssJuh/uf5w//6i6mu+TLZfRTlVCMIbA/++F+PRcb/
/2/53/z73/z1v/gv77PYv2efzeE/+st/w+f+67qr9/b9L39Y523UTnfdZz3dfzZd2v637U/+y//f
v/wfn1+f8jiVn//42wcLBryw959BVOR/+9dfbX9hXVF55P+2FcrP/9dfyh/wj7953fSe8yr+87P+
/R98vjftP/6mmNbfTQn8QIchhA5ZiAE8fH79lSX+DlzJcFz+z3I4LuEyeVG34T/+5vzdUA1XqKpj
m45pGFKF1BSd/Cvxd8FRHMISnCsGJmCEn//902//OVz/+TS+d0Dq5ld/8/+Oa9MSQgO1ocHRsC1L
ddSD95cNbo4qBGwVPK/7BuB/AWl4EzXGT9iFMQG0bKyyFocu9NEl63AdbYVYZY3whnzOCW3o84ug
3iOByRFTsiJRbD6mSzY0TF6cwuuMXalGv6sarJUTZxmf0VwplrYNZNyka2Qf4J5viLuIvUwnbE8U
+B15s/1sDggowM+OczoNgXe7o7oeyvnSDkd2JZCFFmHn1QXqj8FZlgT9XMSspJboDN3qV14ECNnN
DGQai9dZ6R6Qte+qfACnaTXgsZ3hXdMNMHWg+vKwu9Q149r0VZhRJq6PAA8OVCNugFWytwJT8NS1
wPBLDq/setorSAFCjtLD+lrK2qdpWNPtXznQgNMe8BTZ00BF9P4yM9j+1Fa1I2yjgGMLjD2vdgmH
5usI5y6xv85NrIFtmGjvX2g6kDni5BdFTBRAM6S/bbNYwcMhQKFxkoXa4HxvQEuZ9ltVK86ys9uX
eZpv68gooYroP5zU/sHi4tZptJvUBTCV6+TsMPQ/rLQL16QOJyvBOU+ledngUy1UBXVOXPxgmTQs
wEVEZE9Y8VK3+ke9rN8MK1hRVdYi6oFucYC8mX0yAUuH1CZF+7QjAITpJlGLtzLyBzbNoljBcCJw
VLWQJWAqDTkqEQ1dbbvcz7VC5vqodTueKLTADkpUDokWBueK1LMnRgppWSrLbCd134qp5HH46PAi
IyMzcopJBCWzodKUS8MsF+E4/XZAmYIbF78ynEBVVIEWAGuz6H4mUWGvKgwUiyjve4BfWXhRORBU
onild/V1LFRP1RBe43B+FrkF1dFvyfoBZS7gqdplFLNBS68UXPbeLAXzGifKdoHE0s5TT4n8+LIv
Hwnpw2jrV5zXs1GiT2Gw6ox17NkZsZjNoO98CUYs4lR4RYBvu4yM8TFx8Pg8Rn3D5kkrBpSbW7Dr
BIWWSJemYIRREb+ZuQuB1BgBTyjQFJSZFJ0uaJfZUCerIWIJlAy0FN0AxCPxRMsJLn9LP3/J4rEi
VyczNrmbMsK69yp5wVeuXnQ+gdDzVO2q7lebEsUxkMpF/Au58BMKrtkGrBnORr6qWqu8VVxzVQ7x
tNRsQR5wbD6EoUvamTokK9PoWFAsyUVRcDy22mIytMcidSZyPe1d3DAcxxhyc0PCQTeF0QbqbosD
TtjLi3Zq1EsgVtAY6jWGfdqmloz8022bBjos/hEAyjKNK7HNp5TYhIjoM2hWxDmIrU1Kcq5lAuCT
pq36IO0WcZk3HC8wSoPQULwpAzzWsD9GrP5LNKhy+qyyV7rZPztyY6UFbCHHGrdL4+fxOoyA3fra
Tlw0OGBu0jldm4NvrpqZoxggpDeJ3sCuZGtDok8IF7EMX02hMEQnoDgaL4wKInbJ0qdYFWa08gti
EDTVXRZmmj/EsOD97DruW0YjjWPJD+JkDlO43gWxV6oa33e2sHiZwEicFGB/ilEbgd3CtsBTBnWW
r0VRXPHYxJqcwIiAvvmdx5ZCTOc0hbO3ZTcY04YTol0fRUT+zRWnJdTLyrxP56m/ymbjsS7V7Qgw
Zttq8N9brrQcOvAebjjeBykc5MBItrGxN6SQeM7JU7MStfEaRtk4K+u27Un58/NLEY0ytcDeTY7q
LEI3ueR8BLk19dFtNoYThTuEaw6RNe1P149uowxfp+oHuPhAnRP4ygkcqa9XmZrJr9ua7GBdKGbl
x+RrLrGbEFeHmnAxgyj1sIagksXZPhe9u2IllKcKyfVmSiYxVECt4W3pW2Pr87J7Cq75hAySTtEu
2eKNF50+XNHSuSLYDwW1PBUdbRb1RPXmUwl+rIbDnlyrA1l2o6aT9m7Dj8uNFGpd1/crK868vjQo
uOREYlE1yLwOGvIwlbnCuao/GIrczvYOqCSgCCuRAZ1oyVd3gvDCfBDufD/HdbdXWte5gLCJDhLe
C/0lcq/cyVgXCmojxzUpYw3Vw9IvIMMswjYmSGMyX1XKPambbEhxcaz6XLo07PR3gXie0aHe5q1A
oBn246Ywy/kizKun8cWw0kwyfJmABv+m4wQzU8J1H1g7tSKIlvvtWbr1Bof+Iekz8BXdL6Ia3IvA
ApCk9+aLI5rlPBSaJwrjukuxsgcsOe2exKdRufGH6GfeqfkqaQiwzcqSzHNS+GwRxxv88HD9S0KB
zEbd0o97Z3Lslqp1a1KeXzW2bak5/jY0a+9bBasx9z1ymCSTsgyYkXxsr431PEFZzeaRE5vauGsC
kG/1ZSDmmJVAvxO6Xa6pHaR3PiGwgaU0mfCOWr2B9FfHS7W3NlXW3hOojqA1Bmjmjnj8p64Ptn7Y
3CoTAtcGzBIiRKDrugmPM0ND06KAWo+dBK8R5V5WkD+siFGp9BDMIXIBFiKm0s+atTV6rpJVG8gu
+aq+bJllV04GfKPu901lIhgf+b6q8ObQ30V5DJN0EAvV6LaJO4N61uBlAL/vOafKx5vAmu91FYG/
DveWrJxlnM33sd2oUi77QxvqV9FoHjLaR4nbJ1/1qunVWz8oQ0avaq7bBiiGdq329WUPaKSKcIoa
7p02cuKsZHdjTsZATNca3fqy7fp1aqkPUEkeR6LCRrf3hr7BZMzyymWK7oz0Cs/PY2F26FyLZhtX
3Z3I6nzRpbeqRrSOokzbuK03iAnIDi8ZuT4C/M5sHqthZ+jlqztod3ZZruu0u5rhUa2Qzy9Nw4Gj
ru9Nt36ya+ttiIpPxaIUFL776vf1Kh3V8iEoDX49NtfCKT4UPYdT81kNI2lecD7jikPTsh42PRNK
7PoFbIkO6GSXEb7EyXBgDwq8LMVeF7m9AcDwWU05/nahwxEkgoXEAmPlWmG4aseUFWkPKU/AHBur
EpY+GdqzP+xUIkOCgeUb2Q67amwu9flKt/MbtZ+uHRJaloQBwWtJYOXQohmdndI5Swz1SyWotvVQ
XekhbahQJRm9kkrr3lx3zVQssDTLdeK69H13MQw6eAUJJ1Kr7qao4l/ROCDc7mzgPIx1cPxrEJHO
PkqImNOjMPTcdGXl2nVnENkncy+VXaK3T5B+45XjP2+tkL6CoU+4PRLW8NN8PcTqZ9EkT8HQXFY+
+UrWRIHMP8To616c49OKnJ7mUsdy1EpLote6VT77W+Np7JVrTZs2eQAefrYNH9vpZe8z1WlJs21z
1jauEWLi1AuvTbN+WaY0yf30U4V0tkjyjIiHqbkP9Wg/ND8mUdaIjD+0cCAGTt3SQHtNzWvbF6Cn
teTWDX28aP59pfk9HJx4Ba/BYUomaUWDyIG4qiyhCD8DFnhMkGqsomG+7hX7p+M4q7EBETVnSr5o
OpvspDs4aPd96F5E7vzqBlZ7P9bW5cx4pja3rKn9Lf6aC7uJP6eE6hE9ZrnTQYMMJt6lbMM/Ii6s
UcmsnxQSXgbozXG96t1C8iRyzn2yZtmXaEOjDq9X0scAOTsCtPtyObGmXioVJLeRmCAYLYJ05lx9
7YeMbBAnvjM425dDLJlmIJmSkA0Ka8g0bnKRrgKCLljJTTtFi24JWviAk+CVNFByLZQzE0yzguN5
QkgMC6i8dqv06a4JtCfGYurXBuSy4ScYVUAqxlWNDq4ISboJ+3Zvj62+YA76rJ1uH2jyLH/c9IUJ
mD0oiIi7z3v1Hl76D0dhWtYLfaVZEj+nd/sEJdbSDItXJbrwU4Jxk4EcODCSO0G9N+1fYgLMprLT
gKI3EZ9KS0LLd2kxP7VJucY/ki6KqqEwmu1zPin08lL7ZxgTh5GM7vOMm68gy5WOBAl34IU5pibn
kMNkzzKSh0DP3vV69rIytNn2RT/KiqgUrOoLRZth3eZuv6hqYpNpiWTE6pk+tn0zBpSbKQxvLenX
0+swGxcs/Fjs5NzpZPTfFCN4iqeBNEPnUplnAmeHyVrj7SNYtrfKjzJNCaxMUm2pshhGo/bDYGjQ
5gIY6+rzoic2ClsEew9Ol4hRCtF317r7Ifp3PZ2vR9nQMLsZL5ZQqRTaa8mtmFrV+mnuo+oHUR6/
Jj2ErFXH+6TspLpH3fpqoNON88pC7Vcg3brFyM55zeLrynInsI+tdWN3IJTLfBuU4j4z288CNp3n
6IHHOY/w3MT8HYJ2ZrmqQqT0hmZgHa0k2zzItJVbuPWKGMN8PYPG4pxWsGUgwEyvrPUcdMk6reZ7
uxBMg4ESvsSNf2dpOp6i1sq3WVzpy2oAf6bMIX46jWxBukVWpuirArzIzqwe3NnK1mjfWdWW6yG+
tM1keiQkdDdPgFgEAV8ouOB++hGeYxaZSjzS1SJccwiL55wd3x3kRPapiuYudV+QPFKuoiS2LnrD
mUAtYzrKo4mM36q+CFN3YIpgSh0yA2qxT3w1d/zKncyHoKedS4YxK9IClSlbfU9No4nAjvwig8f6
soWc7u4m22CVVU7FEg39HPbJJi8zgPj5xMLJgOnjB89hwiJN6NFE4EWVrzPTfgkbaHRJnHvz4Ldr
u6SzUtSsXNQBemhX5RvFDY1dPEz7juXm3m6Li0ZVtY0mk+iSgU4C6Wycac2r1JjJCpu8MppC0ttl
P7N3aMhqYexVOP8CN0zu/RD+IcTE10bJdLIbHUom705bFPaPRNdWU2INhDuZ8MKwb67KLn9Pw5HM
Fck5Heerihyq5fjaxrrKqYule3Dnd0GjIyWkd4L8i1RqQlrY13etLvON9NXA4p1vgTjqa0aura5Y
9lX+opeFfjnAwPbqUbwEiSZI+YmS+zLYJ3ZUb0DoSc61WXFrB+syHlVmPysZNj5lqNY5byhF3r2L
UiGPufup0bG/qgJDXH097KlxOQnpOntpMZf2iUYnTKPWWvMAT78jwjtO3+qB6X6ge1YRbVA4FqC/
QCFmyS4AopWhdTn4n0w/1LrCXicuJxVa5nhKTwkxLHqgdiSu5MlNW1vxlnwaJrQ65jiDkjbn4HCi
oRs9imx+IbQC/KcurqoGLF5idi3buPI+NC30HjQEvaQYidpkZr83p4sunv4PdWe2GyvWpukr4hcs
WAynAcRgR9jh2dsnaHtinqcFV98PWVUt/VVSSy31SZ+kcu9M2+EIYH3fO0YkVNK2GqWEJqZx/2vn
Kbwb0UB2id439xbtJvbMY00ONqwSv2HFFe6oBjyjyabQxGXMAtDQRO1SbtaW7wyPOZoOSpJM/SgM
tjuh2xmsVQ6xnDxyvfmdsTyUWh4uGZewPeTkAhuNe1sP1Y2bW+aJ/ADqXcj52Fe9Nm67ZHSXdq1B
n1pOX2YZ9nr2w0YiQpElp4YRjxTg+ENGJqGahqyOBR3BbUbFmG13HqJR4n5TSmq0QSaBiZSrMIcu
zNNmgCmc1oAEvhst6qlUoX1rZ1qZG1ZppBMoN5JAp91rFuUtKURgob9x8161ussIMhpG7GGE2cTl
mgSG2r7eowra4o7TST8/RDNnvGpClXXEB0eDe1KsJmEVD/PbENH81nLLipqHWmUuN8uwUoZDIaNp
meuNw/ZkjxGJ3yUykLKyyUUuoovs16eVrLJm1eVpRXHRkLQ+yoZq5MUJFqIwwzTrsEnZBvlgK9s6
y0I164JSl1gjCncLKJNZj/4hp0SYyZs6P+LCtF53g0SgIG3yluVUK2eycB9a7B++16yBFhXtw5YX
qKKtwzcZQTsKE5TIEDxajRjTQF3KrR3vZy4MFkoabcKORPtuppoo0xasRm37MtTgjJqaOaUYMvmV
Td4SfT4PZlDQWlukasOjlj27kdy1vYNLFLxDy+sVFS1rXNHPQZPz/IumornR19b2s3raj3NTX7mc
p1otobZI56Lwgx9z46jTjHhfyRdnqou7RRGZTSGIHWR/0DzGe7LTyHQe+/vUyj4zlKMvnk36pbKT
h8nSIp/RFDqm7d/XkSb1hmPNt5fhzzjK5dldBB/l0C8Q0LzPREKmp0TYoBJpRLe7104kH5uvaBK2
0sCeqA0WwHanFV0Vxt1a7z3USDS7OU4Ye9nfkhOXNkfkl2bLj9KtMBJmu9cGgdAtNp19qebfmMfe
sx42qoJl18fL7CY4BSS9FnIV48O0PskeklQflMfPFBnjTHuXuBqpTHwqdPUZmnko6DPdxQ1xZoNL
MdiinMc5ayjnjAnjqoBYHq2MqajWibecGAh912rcP6mKr1y9BPXPJcPaEn27Gqhm9paZ+fQ9lOVl
7ETxbtVVHeaWsk5F74Z6tHh3NqumrzV9+5lXI309dX/dwr1UMTj3U0ftVu6Uz1asCOdNKOohdz7M
m4Eudw5qn+UdBfPQX1xAIb9pb5fC1c/mvOjnys5kUJiJeZicRbDFTOOpTTPz5Z8/RmPCzk05hT/H
uvvayZXuhbL2Loks3VdVbdGg0bjvhBj2npaJg+uyZlAkqu49ggxBDPPhIy0qmgbat6QsFsDOCFkS
WQaPXby4B7OU5aloyvSMDZWkZHYrEninN8fWZ7I4WhnmLbHIdTU/Racl1afvspgTvy9c7UqVy0yT
EWWfhr6SV1kVuPBSIJkgNcZg4WK29Lp+R1qV+6LJhmdRVJydbkJWa29bV1m8z4vT/Fm8yT1qFHuF
//xxjJJgHpa/wOLqmOhJdS1BD6+xUw0c82CeHXM0DUb2KHc9kOZN3XD8wvC8OWamn+LJ4a13q5cu
KWDY00Q/t6N6tiZqU9Hyiz09BWaY8DRgCnb2BYzFwQIwue8r72QOlFVBNZ600m4fWVOtcIzt8g7g
/o2ZkY6custpsVuNjwWBlKFHr85ApJjpudFOaBale52pnzl43nncuwe7STsi7PvuYlBNttP4y5D2
YqLYGy2+bbZ/TKu9G81Uv5mGGvZwNcebvJoQlQ2PDfV5LYWi5M1n05XGRAVQgtXXkNrfyJ6Tl2jq
k8OSu+upK+r4IVnyaLfOXfmlmpvaPa89VWXMaedYRfM//6L+x9/87/+nhtDYig1/5/jHVX1O+kST
Bsho8rulNciLJkU6LHMSJ2PSGik7Y+pyuqy6QsIyvCnbOrWtSO7I8cS+TLRqpS6qbNZ7I80B4812
+tvU02ee1fKxdsAaa9sL6f01HtyOxzMhUsnfZImOa7P2vwzKp6VZ7A9tu3VFFauH1HTng9FiZN66
Db1GmGdRVuhI0rx5SPRuu2hc9doW45bcZvMaDNvdkxO9nOzcBdTVRfpuVRmw9YTFVg4J5fTx7Bwd
kMtpVNYDLGX7WjcvlUyTly21VXjCBbHL7R2T4fp3te33vGnHp3gmOA8MlEKHCRA4Kx7cfmw/BBvb
flLiY5jgj8xqmP+Q/GcpSmmXtZ54DEXJ/p8/jolOo4kWoIMZ7ipJ+ouXkGBs6606A/WYz1ZRJkHj
qWvZavreUF38RBkxHY8VW8xoZm+FzsFH5L9icZntJ8RBwZh7uL5La+sGoZaBQX4N4iRTIfVJxEtj
wwkhchKWbxotUKkSuEd9V5mSWw6o3LrucBvZ667sNXQ5uvaur81l7TnGohFDAq0ZNNjUC+CGRv8b
B5e/Opl24hA9L9NUoeGKvGA0jAiKxEL+jVUdWZB14AzLqKJMf+a4vSM+Yc8TQ9wMClJopO0O2kuR
H3ygXnM3pXqD6Dq+WVK5+utEHjPWqiAzTHLHRY3kaaJ3QLYLLYbFvF+qRF3WoSdpJHEviuV0V6/y
aAgWeXLIWaVleS/qxDo4S7Qf8fDvh7Y3/fJ7HFYqvyciCZueslT2cTBMXH0j50KdkkgNEuDQm80s
fhFzdY3c9nYEMjJibqPBkhhFLSso7ay/Tzo/Z6QvTBAj1vBL3a+n1jXu0NwIplTM6mVdkkIpaXJo
GqKCezxQWTma2zwA61V654H2E4ox3sjkgiIcjRWPBCGok4HAk5RZeV+oLNlN2OmHnIml05J5r4Gq
FpYZh0ZbdAdE41A5mshrdNHQl5s0cY7U0/ooevcbCHwK3BH/AZPvg1i9ndKaN1Nwo/AXRqiouGnm
BH5Lp+Qlc+yzN+kNbibQBENmN2MG1g1ble0YrdhU9B/c8k+ja9mYCXoyY+MbmyVqVxGd2mPLrtCL
YWBp33u6fv2iX16N3qMSaovw9qhB3lv7xO3DWiXdw5ywGYEwbUgJUxFnK7xE+jf2YiqB8oTvYySX
cfMt0Ln1y4b262UjXaLV0Sut8uQgNY5rFGxQxCJsMpo3s+bcLk0oahYRc/W+dMh0Prj3rFhvNn7B
nxbeNSOmqlklH5DI0e2cl3/mAYNJv7g/RL1kKm8CmZYD3aafsU0b75LAhGlJe9aRXHqnJj45MdiW
436RLelBhA2kPUy8gazorWhbP8nktTAfTOpBQ1jV8ThQjcDjXcW1OtJO8FaU83uSclSomBSJJYgN
/HcU0OS+kwChSe9rzkZgOIFgu6sYsybNJ9Uz3xfbwMa/bfw5uzBcOzGUK1kRMOWgAifZaz8N/kPk
rWmxlcnBmhPwbttkKs3L+IEZl7SrHsVA/G2OBohGCpg/f9m6bu3sgivHkdBr0zqiKQedpWSksckL
Ll3ijbPZClrEtb67yJx41fyJRMG9rlaBwbdOfCsicDuKvvJS53TM2IgdkrxbHoyIRCdf6SgF+l73
l05H1xDR5pB/dU7yVc7pHHhc6j3Z+2g7SXIfB7Yql2dzx+Pfr3vr3ONaDpCt8mylgOUAaLL6fc+u
B+I11oyhADXQijWaTYNlSjq86sJLHg0b4kbnFqrJD7zJbc0fEoeKuKGxtvmnCYcteJyi7lB2wEvY
Ir2wi8FLcpfOEDtHZVwDYJaJe5wjIuYzXms7XXFWWMGaMg3hQd2TfoseqRCA1IAkesVPsQXzxUSC
8y5OmMVWy/WzmVzfNh2Q36Ljp9odDSQFH36ataj5S+QWQ0nq50RerCGJU58fk81N3dqoWjO75+nY
qx/Djp6wqIVZoc/0jZh/TBkZRyCGOpjGZ0qf323ZfGbTZO8tw/NRxdzbDkm4o2ndTW7SBBVjC+Pl
znABdXK5shjxPPTikvh1TzwprT46mfldRTT8LE3km86SHRabq9c0mXU4UxhH3Q8x3cUZn2zXamAL
+SmW1rfbEanvGRs8NBmnfm3YppJsz2LW3C4EWuQwCnnBLOI0n14BeeMm34Ti7XRjvYXvOpdTp/tD
F30tvXO1Kq2+bXgG2Aot+13RF8BMDXJ+Fdqpvo+AHA1qQADD+SBgVNCyf8x0lRkehgxixMnTdouP
rtZ7X0Mr7VjTzqoAC7W4bPH+81kngzPDNlm3aZoBNS/aWwofRTyienbz0jfL5DDMFGutI2bmmg5D
vyaUPc4d3xUYJBo6+DoLR0ARV/ukQYet5caHTQ4Uf/FUcePtWWu8PTYceiODVIzqPhrnOKhredZq
gI66Lfqwwn87UsYW6mWLJFnaR+VSLWDzeXZZDr6W+YaZW8fagwQ02+E1pgKiS5PaN4oFWbE5c0YI
alxKmWThJNPvYWPUx4n6l27RyJyB3CjTxKUUZubFimxCGOHwgqRDTD9EPQxmAXRc1xWXKU9vID2/
naKMuU09RfH6bmxnXiQehaW9JdK48rm/roCLAL2gVdN8GSYBH4c51ifkp9xV1vqs4lihX+YZ56H0
wZnANWbSaph7ZNZJYv5F51q7nVd/pSQ/+Iw6aLK5YAXajziNXN+wBi2go0H5pphvlDncEHL/sdLl
sUv1Og4IyYaNnrlJc0R6eq2HiYCjJBRjUn3gFLnOPcxwTyFXjVD6n384bX1nJsMnpcO/Tm7EoH4V
0gH5mNFH1iwGAXITD1BVoj2H6Z+y4ijL8tTQ6xDIPGP8GS9LREVo164eeLS6WvlA+s7WBtLbCc9B
ohDCdrT2RmraR4E+CQboxtO9T2ik27Qcn8ZWfdddX9FRGm3NiclhXCkqMDGIhJV1sNS7cO/piVgP
CtE5iqOU1AmUV8GCW0a2ZnUcqJXRk/RkKOrLSnv+NIihGuguOKAuiv28PapoMfy4dvSgWRrygtpD
qtMoSafzn9UYgVHd/AXcCrnIDxUDJldo/eM5xitWFnr14CAOy5q+msZxTPmGjlpenUndWwsIyGhQ
YeisnCsuOooscgLOHq6bGa7BLtqZ3sdzEblbHchE83V1LMvyulCIlvCg4c3VjjMgQWZtINdEq71r
3c0tnfOJexaVekIIoPuxYQZ9Od9HnbppNehRrA/fgFEV0DpSAKP7O7rra5q5fdDpFphga44+WWf9
ToGl7eLUcE+LBTPv4u0ZREN33fzQ64Z+asr4gW5YMpVrRA3fkllv1zjVJ/v9lT0HBKzA6DF35i7X
PThWLygTaM/OyF6mvLynW3TCBcUs5Q0olyaqVQqnCqQxA+e5sB1udd/2JX3qAAVmSyShh0ECM2pO
Coa+m+Lx0R5g6Sx3Hk/T8LfXPVDbusBNVaXUiuBuU8nGk9SjDDME+1E2rj5hKOgfiKE26yFAo4zf
Ri3XdOpu6ooqyIiuz6iZX80ooh+OWa3jjTeKF9voX2pT8O55M6V5BYqS1TcqZhTLs7/InCL8frE/
6cOrSxTadl7z1pr5i54Wn5P2tESImPK+OtkLHNXALbY164HbAVOkiJe1oc9pza1+TSJBFUf+oYxp
qSjz5kPjHj4vMjviOd6vWau9Ul0U7fSYcjjYJxk2MnosbXsIxErTLg2rIqlX3zZUzrhTPHqsnois
5G5ChLlrZB2B6TzLAnxcm+f5zqBM41QgYzwOGCmvncETuamG8o9d49Zs0/lX2lTu9Hb5tc68AUU0
6E+WoVV75oDkjGxO3tpTM+xHo2ifWOMxjLS1/HRgav75cktYd1lrqT9LuaEanimuWbVqB2Or5/bc
sborJ7BG8NrpNdEttLHL9LvgSl3b34yusF3cJuWr4Rq4kIUZ37ENaqeeJwLizDy6zqO2+iwhzp9u
XS7d9oLLugtLL5o+TXfzXWBHeHIrR+1nI11vLXOu6JRkspiryX2inA5XBQ/Fr5iMlX++HEn9Q2Wa
3ruwOLEZ4wqa48ruuDJ04+NLTlYSvwjTxkfnNjuVjpemc3+4hZP9gsNkSbfud2LC/FW3bwmyf2Aj
oPBTrxbf7jkaJg3ZRdtz2kDOzmRv7KNq+kyF+9wYxT2h6MNDMc0pqQZc0AzTp7XS0Yxagkc9CeYz
MaaywetSEK8lhUaZZZz9DoBmnB7UnpLVBA9g9niKSBig3a63ajeQS3wlCiWsY/OGiD46ekrNoIbO
GGFIKNaMtH1PWOb7mopvLl01pshJoksCUkmDWMXT5ghKnIT1SGMQdwe179ahsAY3oGHpS0qU5BPv
T14xCTbaZRH533zuqFdqi998OwzHEiKWJH+8cJCkBFH7TAzTXnTJI/NFfUyq4RfZGdyBmF7QSnpQ
/9MT0W4pxgfOVi9i1pl42iiLOdhz2aZhW6Myzq4NS3U2PxgzA05p9vz6dXtjL8Y9ZXJmmlF4YyG6
S0x0UMM6/XG5gbgWWPsS0/yaaufFheApXOc1HXUvpLGXhQ3lAsKx4jmZiXfuxjHU9erGy5M57HMQ
fkaAV1sfkNWUMg+d6Q+D1ducmfIyuTpFeJV4WFbLR9MTuEaLZmKbdEsKCzFBWc8YunG50lgDB3oA
tkRyobBPeuC9B7dAGpnqnUEolAbclKIV7UstGOz9uNodVTku2UpFf9fY7q0RGyoY4/aQbUg2rBw9
oMQSlMgNdsX6kKAnOXtN04WDzc7tuO+Nq8R9iu2/FK2964dUhclqmqGjkUHRTpSdGLH3Vql52C4t
Or7MOBCDfMXJ7VG1/btOEJS1670pHtllx2rZFdNTqdLhlNfRjRhdEZAJ1SCfEyfXtIjEXs9xWaEx
m889qamW4dpHT2N4GUr1sB04fdGNn6XD9WBJcqR4J0I/1zTr1AxG6FQdEbRsgdWSIj1KV6p7Z4a5
2KpD1bFH9ye3EGvY9sWNORhFUCLmgilq5yDB6ApgtAOWdEDZee7W5UkiQDYIFKv6hrMArJjHg4PY
z0Xku7IqKUFrjqgjpIRbIXxhPxgFY76xZDrsaMLB2NzHlcaBOxV10KnyWNQ6q7ixR15AIFT67jk0
anPM0UlypWCT/U5t0WZIRbUeOpUNxYo6pJa5epph530ylcA9GCaaqL1HX7XFrkwzekoK2Y3pBYQT
2We12X9092xZ448NS0sHdP6dI82ky44cw4X93cRk5qcSXTVCxHvXtp76Rc4g8uaZSIxgkF/VPOLB
pyzGL0j79qxr1+ePtdxBM7cIVGcmo/nFWPN7cxFnK8WWR7KzrKbL0JcMPQ61lSrKfQSvVBuDY4yi
+jB66yL64tmsSWpjZdX8huaZ2O2lb0trZ2jUd6xjexsD0s9NWvls2zk2fUdFb9QHKmjmOV8Y8kRI
sdNzoms/SR/9eO7yBBV7bL1CYzFPnxOPKkK7dG0EHcJkXtJ5HfM5okIMNQsIkm7r57TSYgSc0Yuo
xRG97inL79xlopc7wWYZWZKEhnsq3l54I4pbgEESjpT3Vivk1XZpuKAnMc1+DqnZpaaOmuoudiwO
EkibQUWHXp32ep1/d0v2AQ72StI9q3ONDVkgKuqu3cyCW5TjZ+8yoJRZ9rA6VM1NqjV3NDLfohre
6eZ5pjLmuVuzIZTjp2coazcVNuV6i62O6TI82YpnXtF1v2i/PzUHmHVC4mRzpi6r4hHrGV8Rbqfj
RDgundDxC8vBpxAosBcdxd+4wtRrMvtrQhf63hqJoOhTanjF2Icjn5FPRcONK0QREJh7yReUrKWl
VpI4JRkjtM8Csz2urB9TBBpSO9IMpIcSYebKASoHCwInh9RvUP45RK/P1iOCYxVWM9uPjeMAYTVp
8spprvOACLV8XzIiRGah/RVg29z9Oy0QC/IK03K/6sG5GjIGu7R9aryzXaqq+y42aHzEnbxdbAC0
Lq8eQL5JrhXEQGbHn8043pKp99yjsejs+WMeosxXQ/FrN4JFkuVDS6cn4FbO2kX5kuggyMz1Iqvm
HjltlcGIKToBubp4PORE2G1ORQxxxt/G4hHUztbqJ8aHNfTPFb9Xa3jPzCDQizZDUqlja8YyP02k
pFXegsRIpL1P6iU1ZtmsB5IFyqGdFBoGEAjA0uu+E4UcoW21cC4YSBIxHteFz2UpaF01n9tGfXqK
CbdZy5wp6yzReuyrGODExqMwYlFB4oSmpWi+NaslPSjGuTp6iKLY77CO3ptm8+KsnB5dVBwytOS7
1vztqoY8jC3NKc95dJdmfN/g/YaPxdzfd09UxdpMnuOZVCBmZRwxQ5w9RWihD33nvHt02fYDTBup
f1dTolXe3ta/zUBuhO0lvNWN4ICI7+JZvhL4QxVSXgkqAe0HjBEMBVV/6bwn7F8Ov2iLP9vI6Vcr
uaTyHI2UKQPDXb/jms+b6LmwzcVfT+PbuGgT+c+0X0b5b6YalPwA5vjMr03sbnhyGhhjRWp0TwCP
/Z065Ush+A36dZ5CDSYk5bFNCThIWbZeEq3rg6nsgY5WcUlNJn2HCWtNzdeWPO2bpP1ZJnapWVVv
1CRDcQ8zy98w3Texnu3UbN/ZdHGGTTMqbk0WrnmR3A2MY1Me8571DcuybqmdrJbeb0uJp4OnhYgA
otCj3fbN5LfuwtmZGWWYC3nWp+p+WlZq0EX+EcTcdh6BCZWzduEqhiIstOSSKHOfTiWo5pTh1rXA
AjZokx8lozsJsLZrJkAYpx9vI1k+L/YlKjlSVmJDQhSW24miO8iHOvnU5hbt060ZDE4uUMGYlU/C
5f1cqx9Pb06yKV4KZ3qaYVx1KX4A/SElkcwO5qGyyGBohuYFoQua6uJJgnl6btJ/4/fZExXwgeG+
RazFA19M+k3TblIkm34MSquDaShPbYcyYJCsk3oGnlWVEyNzNPgUq50aK1oCy6jnnbBgn6V9LVft
gaIciAQj365sGXiTsh5zfsFpfdR3xdE0W3DMajmPbt0HIhqvTqWfY9nMOPeTU0pFk+9Rt1May/tI
D6tWINdCjnS3LN25t9ElTw37ZI/812Fc8zOOsl20IGRUw7zH4MG5GYto/x8veSz/Jl1V7ykRmHcK
AawwBosbkhQ8q+zfxsg5ThWzRkHQVgpESQIlZnTV0yZtfsoG/NCgYT6dFkDoHlKYe3eMrUtF4pI/
julLNyFtfV5b7WfQem5jL72FCk9CHG5dODYpCpWxTXxFWD5OdX2fOTxHVJsYIYzJvOS3s6wI8YpJ
TWucu00KXUhQO2YowFANuj6SdbjqQIQAW/Uu0t2jM7VR4CEn8sHRWg755A6VAl31OCgd3dIQQ8/0
0BuP9pgx4xqSn1xkb8OgB8Nq3IB/fCS6BxqHft7vKCR1kkYL+oYQXjnXDz1+X+q5wJ9zc/qGLl6g
ImpUM9zPlYzfRF+f3eaPvjFfrhbqpnWYyLJGFFfSdp3RraWYt9Al3NEreIKDIdaXV17mKWaU5k/v
qXNs9O9KGdnNVDbnqM6OqUuQPLxli82GQyQB35OdOwUI5nCgdICrs8W6WZwK2dZhZKQfUURTVuzR
ck9rLE//XqEn0VefAIhTQah8Lvon0uapn3e/OAJYpFyNSIhBQmSmr2w61MJ7dOfmbiCqUe7XviHb
A3t9B1Ian9glqK13xhcrdS626by6K+IMuTxF3LwARie71+9TjFzmGj+Wm9Kyp6yTcHb66/seliCX
QULnFqSD9nf7Hu3AsNbq2WHiKS1z76JF+Ueboj3UTO8n9x7mQrvkwP631jRM4eCxrVmHZK6flbPe
R1g+cgXMxymvjPiutLpfArRbP1ubg6Qoi0m+exV6cqfDjzi20Im3cRMAL2I7yM6+pjZ0QKXru1ZQ
9zV2eZhHM/x28dkT4bMjiQZkFEvFAhHqD9OMCE3PxK6nWLYcIc9LjWchkXe08DqsUuR+Chl/b7en
p4Z9rZESstriAekUR2o3PCwe0JDt2XRyIm3SpumvdJj2qqXeitnrWy/WHlWajMiSIjIvlvhFtgz1
hsuL6UZsi1Km8S3Ekr996qW0YSKcc93ihuo1XfdHV11aob9QtlDRYcmLGyd1Q9DOprksMEt1qAe8
m6zgll47LHsdHFoK3cKzjVt49uybLEZN35Xfokwqur3EOd8Cp7A0B3prJUGV2RdtUvimCo5W5coA
eu67MgtayHO2z9INWmMzJyntuaxnYmr/0B+3Ewc1Fl92H92nc/nc2hMCWiYAYqZ3RRuB4puZDx0K
GbQilNM0G6dhzdGT2OU3WXeBvZL1kJT1SWsktUSu5U8x+LOxqC4sksXzkVwYEW8l/u8kiBJUkWo1
Nb9Hu+LLSWDF47sZkjSVrEqfpLmETj8dLdQgUIV5GshCUGcLW5M1GjclLmxNyxjkd31ps1toWBcS
jUboOf2aoR8RdCbx3okI6C5K6m4B5WCk4zvbHb1Dv8onbRp+SKpAvd8hijfX0rwhPMWbV/hHk2d6
1YNWLm614RljfpPY+nESJD5aXVkf8vIipfabLguYGF4IY4AVjqJivgWVAVtGgxlZoIdDWdeMr3Z9
0iWDsGebvrXGpKrgH8cyQbw84FacAzbPurvfJlPbkl9RY7LNL8te4s4a11m/QbQSj2tYDILEpGXc
Gz2UP7FOHDC2n465GZAkBCPOz64Hz3iEC7opYveK7HkFQyfcx6nWnzoyws60nz1ElbebxsEopeVr
5dqcaiqkhPquuBlCDz4wgI8Idct+HzVor9l9hpfpQM+KoDE7duK8r+k1OJu2Cyezxr9NwvEQ6Syz
yAq59g3nBJT9p88vqhP1HTcx/Zg/5moUx3W85F7W0BBOLHMPX8DPc0j93XZINaOO9H40h9NCVncx
qTRArYvluym8m9ExjWfas+h53+0eTVnlJ92HYXrGKc7XPwZGz9ErQ96Lcw/wR7RL8pIl0vTXHLAY
rdKeWL+GCmHnQojiZbTFPZlEqW/XvE2jRwvy5ilB8ISxx+1uk4zO1sypvys3A2XAzJbNzct2CAwa
QKmoy2vq8QqdGfyxxTRCnV7bhdAO2mC8CL25RFoVaMZgwDSxTLtUPEEA5MfYWUUYedFnsvYjEsbq
P0L2/1+nB1zSr45m+t/hv8cH/FviwP9PGQPu/zFj4Gns0oq0gX9LGdi+5L9SBsx/UQtvuaDx1KhL
uSUH/mfKgHT/pUOxW54uPGmRZUC6yH+mDNj/0hGwkDIgJAkdlrEFEPT/lTKAxtmwPI/AACFMaRj/
NykDQhj/ng5CyoBjoFnyhHRc29b5rv+ecZJClsiqt10y2OrOn4wtp0LOFjpu/AhS434osgU5jXFN
yQeKF44UEa13VYf2fLLBJ8j33DlwQkD9MOQ2nus5c2AB0Ui7CMJ65tHAHHLf6uLp3FnpVZlWdSi8
KHR1DB2egY6izzqWYjhCgaLGRaRQ5Z6+t7vygGMDatAEbgI+uc+8cg3NDGOCpuQhcirEXYBDrPW/
5tjXezfvrw5ylrBcOuQ/VnyKvZAAAw1XalQcyxgiHYEiStyn0ahBANJnTefJaHvRM+4xXJM0y/sR
osR9r0rUupjU3T5lBDA8YvS9ooFUV++eqo9jy0iDrOk1ztvouUPh0Iw/gyeSU4axH+jOnA5Lpc34
LJcf0xj3Ym0/YuO+NBNnn0Ly+LrRapdVyrvCHvwO3PzJzNb0QN7sX3MzgyQ2/YaWjBlCAI2WBJOa
m+a7LootZkl2f46kf5Ig+nxgoDfoKzMVFqJVBENbPM1Nad7ZcTz6Th/G0TLSvsRXxAQBHHT10g4k
QgjNnE7lou/ikd9GL1ySAfLZR6BKL5TKtLC+GxUOKaqY3WkA6QKbM6sMuT6+7hUNmeJMDPXWEERN
vUHzZDsnsbqjodkIwYdTaoOye0NeBWgRjljUK/aY6D7p+y8T9chuFXF50saSIV5awOkDPdVUjJY1
HyF+VHef65+aMfNui/aZ3ngivHGtWFOtX2nevqE+Y9iJfj3qi6mHBjGAqJ7ygys4tYVE+WFTyh6U
EO9Ni08QVQgvYrGWPfJhHt4tW+mrXJb21iP8AxiVpm27IAO9idCUboRf01r23ZhBB6HDMihgCQS2
1abwxhsRWQXEHN+MsPfhWOsDgGtzNpUjjxQFoZK4VRGVE9UgDkOGPyzO+n0xUBPeCNCH0l0Dt89u
Z1HWtyP2NYqM7Fvek0BR7ZZZSXNyoTtI0GGMi/PHzvtIWzpm4zby/GRc3hMTNDplcvNT+38xdybL
bSvRlv0ivECTQAJT9hRFiaRMdROEbMno+yYBfH2tdDXx3qCiqmY1UTjihn1tEs3Js/de2863iQs3
2HSBpYVZfU7ZOYN73KDpduiFDm/jOEF7sGuuNAiZlBUR61gk6bElCva+9oK6aV9sF88Yt66DYsgf
+tV7ZMqUZNjGm5W7y3NrWWv8ElcwIvaqdXP+xiSHDmKR/dYxccWjm4bUVQfXmC9p23bvMmqTreSE
PzaevRFZeMXg8pG7b7n7pJR4DbFv78SQZtspKjkhUq8kIIbVJqk/k79o7YzPVo5ukifZtJk9TVPk
WFt0ycihnz2UsWVvm/FQARASKzYzTtGovWqwdYGSDFHgFfzbkotairsXeSsRGN6OIiluwM55LJ1u
xBVbHNjJX0ozGZ5xZv+TO9ug/cwn98sui+8xssYNuwa5mysfAmQj3l3ZbFVTfMg+WDZVROZydKuE
dPc8bJIaMWVULJtni+A+2MU51tnshVVii/kFT7d5iTCzn/0oCNeV4f5Jl2Y4xDK9pxXL12CZt2l1
KxoLIHTgTrvatX/H/mJxns/20ch9rEa2RLkXv9aQFuhoZucR1J5OsWhHKbRHH5KsB6029Q+NcBgF
J69lb9GdRtG+DbEAXOoGK3jBwVp+e2wG9AbbXvfKYY+Ph2sfhcELUWMkguUyxbTJF8ixmr+glWao
1d62kYpLTb3nMj2qDvaLIfpLYE+XSmfkfdMjgWKkdxz5pZ88hLnzt8mCh9obXvLqZvUMqg6tZ2ts
+T/YpU/0Uw4bD0EhrlB37RySHmfMszYFTWU078pq6Uj4TDCdR9KzyqcifSKXRfPKLnW5WKYWzEBv
5ER/6FMkkUlEgV7w61LHLRbp+SlNPZDTqmx3WX510+rHS8KLH9AY6DgvHFD6lTlYnw0BcLMm8exk
E1hcgriqng82Wtna4WExVGrHEWxcdzPexCjnavMk03CPxxQi6aaRxo8/en+jOtw5yRVfHMHcsbrm
li31i/SnNQ3vYfG9N8EaDJFLf5sVvhYhP2KeP+RDmgOWaRtHYUhOdezOEO9i9lxZtxsVUeyIdfU8
j6eywcEQR8yZcXeaO//DmyKeBPlNaZyIbfjuybTEdeqdiUpI9SisBhmjbtnmGIc0Cz5BOranJQDU
UxqeuVnm4G607etwNsyE/VsbPXuDtccCkU/5oK9f5ynuWKJEWfvOYabcJIneaYt23irfeQriZl9M
NvGBRKVrl8PZOinx4BIq27t1/OMivDo9LXjczMWpnV6yJDxXhUmk9FD2YsIM5NzMYb7hEXgu5HA0
beOzMgxWD9mPUfAWJJO12OKWsj7ywlqvdijtNNkyeOONfy/q0mTNbJMlg0H8a4mMq82xcwxn4sjL
YS7Nr8jAdeDYeEwT9GE6CfuKjB87dbI61t4xje8yQ0Ni4jgu0XzOeMU8jio7Vcm5GcBEFP4bhhGE
lCm+jDlnuuI1eW2HxWWjLaAchqSCuV4QhKM7UCDQsJQs6s3rZZp5NS3LebHdl6ydH7rhLJPgAyYK
oGQWF5uK5HimsB/LqGPIT8N+1TX1ozJBEuXsvzXW1FoRMfA3wgPjKJcQjMD0mMT9Q7gUz5yBgq2m
QXRusQPTQGyqaTeZW6Vk3K+g5sJDVGO5E3PwXvVot/A7L3Ek/zoJnoHZHW9uIX7JotsN5XSH0Mvq
yb8zvwVraG6Y0auvIhoPPTcTZZdXyye4G45UVPW/VRZ6ayOVLmcQy9r4PXvJfOF7iWN2uugdvDcP
AXEFnlTOk23Ht1gF89rzqjMAkR3Jvz+C/MKqIGq+VdlkUf/+2wzBu9hi3qsKEo1yyYABCcJqAvPd
LsAup0FzCUv5WokWbUYHl/ENcukdcSeCEKnKBAv8tAWnFJ9TY6gfWiQlgdrtxzLZ5yXWE5fPsa+u
Zqe6Q82kzvc7o9F3jQbMwH6KuubUM5WVuZpZnyxqG0g8ogNKth12WxnPP5kUxR7bI8qL8mHJTMyL
iJjx3sjohq8RYQkahOs2aoiIERVn/pTbpA+uWCy52aOJM2SwbG27f+tGcuC5XLbx0O2y3nJ3E/vQ
XSeM7dhxng7Q1xC6vh01mefRtC5kcl5drBYbw/d41JvEpIuYJWzckE1lNVA3hTyRA41QK9kIVyN9
gdAcNrpDbkCkvRO3wH8y5mdrjg5RPv71ncZ8rtOmPE6d0a3RJJ+NUR4NslxsQhjtHCLRQ8GnpXTa
1TCubWcd+6je0iiOfTdaJOamGXBtM2yEj2fV6uyfuQUqZdgdhwPWGspjuy8KDHbV8twLPFll9C6l
QSw8qa2HDM2JhOtoZGuCpu0udfxfiA941bDBVkXMyGiWJM/xG9O4FGwTBveyZBGZgFPpKR1AFcrc
B/gve8awlOfY8GjQNTAuXbM3bAjG4FS5gsTPCLDAyhBERsE7YSrmC6goZwqvKSH0dbeIl6aM7j5x
j6G0y2PPK23Dbb6qSUPzR7p3v3kdK0te8+TLMohA9hFPGkDXJmoJ3bRxa3/OYWpj/oYBMQuD6IJn
n2zRRJwmyie/Ve7WL3jw1VgqyB//xeLJ88qcir0SvMSTXD2M4Aa2w02a03D63ZkhumdVPHdqYESY
eD1P3HpTTf15suBflU7+M7TRNRuMEIxPs4vqxdqU5Biw+7xnmbaBcEFv4uhRRHa3pcfXW9Fw3fH4
aXPc0cGHyfWKqBjUNG+EqG4QC9Z0876mMT64fLaSA5qduWlJJ2yTWHYPKPlYSVgR4qBmRsri4bfl
8Jif0YhAfso1WzFrN1ncUHCgi61yzrxry4MAF2OE+JB5NWrEGu7whkcssStCNhzeQjRX1vi3TMfQ
wyo+oz08isIPjmPpYyepoW24d5M5Cr82F3abHiCn3K02uS21/xaCuPFH9ltgmJOdkjXZWzt0z60y
jli1MAqOabaqp2k+8b/dFUmRnxYFeNhIkLm6EHEGn7Pa5oHkBT0YRyswH5KqOMVJjS5u0GQQsMFh
QwBasyuKBwww/Ha6G63qg7zgtG29EjzUlG/Lgu1zQdIXsxSSI3CAowQtZoEANmve1WnX/mkWmLgw
cyhmlcMOZ9HA3ifCkuvzSfWIAVbZZUe8f6mhMdeUWe3d2e+ICOiwtZOz683TR09G164TLz3ep/2c
cD4A2hNuHZw6TR3vw2YBYEmv/RaSDK+QwOYH+sJOFT1A8pD9aT0iGUsnIYphTmvOuW9NkSCJ2b9i
qzUOVet9+k0wAcj2Pu0FzplvFByrendbxdNlRuZYJzSn3QK7R+5P2r3vji+OMTa7tHLijYzG5sik
HHvJW+hlXyrDTIaNkICNi2rh9FW4Mzh1C2NnjHifI0iwgeez6U80HwFLfWXa77NZbROW41CsnDNH
dAIZzLqUtIsX0aAy6aM6K+AKhxoAmyktxcO/H54NlZ2MO3EOgNr9Yxnwj+0nu996hvcZhe/C6MVL
CKZl3RY8OmZQ146xJCudVDeTMv6wDnRy98ASIBzFUD0eAzu5UJhqkN/S8yYV3WsRd/APQsTvQXbU
g1ZHp7bzs110BSYrlZJDN6qXShCcR3ukUXYktok7+ArGLyRhNxEnyH6TOPS1sYysZKvSZ7tETMLT
Q3Ovsngpwu/B9trDsZ/9M/mh6tKFICQ8SEkp/qIYfOS2W3igpeESnkzAOjh+5WWohPs4TgM/jNh7
9AXZwpXl6UOGVxDeMs9w7rTOmDcx+wOLX/KZYPALVoIg5rGl0ggWvxU9/vvVvx+Z25QUYKc/UT2x
9NY/mjkiS9bFiEuZbT7ZSQ5V2atCZOHCGdlBJ8HDvx+9Isn+71dWGz+1lDqS2LXK2yhhRnWlycdH
Dmcyq/xURYa1LWhUWbUl5QZ2MbHhxSqw6tnib9DTn2emlYsxZk8kn+SatX+7t3m3dktnH9zY7JkA
gmptmu+CnN8tF/MIhCQz94q5bRONKZOu2dHLmuIX6zFtPgsjik5+JU7hlBwpUXBv3jSJU4muu+7i
cngHwxAZ2WFWeAoAHtSXfz9yGeCkdYp5Twq72VVZg5skjy7+TNP8JNQM0SrhkFfxqGfV5qdPDjnW
J9cv68cJDB2xqrhfOd5YPUaoA491UP6JHal26HzWiRNOtGmGGAlK9NEpNyxM3yVyxlqlS+qt5oK1
vErqmnGSYzgcRXJRcYIcmqqIGENMObrtnybsWK8M+W+F31uPCMiAzARbjQbgwykqInMVc1vjQgya
h9a2OjIsvA4a9BMwVLixl6C8cfeOu65r7Geu4Y+Jq/ziWbvM469VdVFzKrzDQCjoFjBj0kFDfmTC
lrNWvB/IFtshUc/Y+BUBrdm2J4oIelBmvnr2c5bloSSIRTaXpp7vtnMTRuw2eY97MFNpgv4mWFRw
q8IgTuLQXbcT/gDs1Ez2pR3smxDptx+cfpOUFjlV/PibifTjFUNX8WQiOTgsYNamu/Snagy2gxX6
mEsEmBYyhyJJiSM/4aNJTkY7gqOgUGutVDrcynbcZpyHsJ4p+vKIrl9DcenstsJI2jQ6wl88u8OY
bw0f0BJPwIr7zTnXVT8dlFMPj7UCn2nDJ9gsLrnXaHFihufwcSnTo5faxcO/HKMETLJuUpD/i3Lm
J6uWN8ZW85ik/Qxfmx9TCDsAl3J58TzryWvj+a3NoGBYaTCcWDagfDgK+0RqnbvIAHyD1BWX8lHK
/rekh3iXgCN4nXh0I63xxOPQmZ3b8sXK2gHrcJ4fq4YTaN41w7mvi73JAieWv/hM/065kjtGEr0t
nZpdP3E7einESZ9LJLfMleGnX5OedH2NAzAawAChRgR8WQArHkyjOY2YWRip7ddFMwVGTRfolY1q
3PfJ0fewJSxOPu98h7mKzeP8ixf8R9ANBqcR/XLIg/YdKO2Wk3SI5DTGV5eDPIzX8e5l8e96buDs
hdF2qQNj67z2Aw6h6R8pQTMTCoY3kvHPHW2eDWm8dhjlWRacZPOOfGtYkmIedqbMPXJuPt0DHWs7
T3MaGj70pR+XvWORr/LS8Ft/jGC5sPJOckBTdi8kifuoVY8cvY+tJkKEk2ZDaEpECC4i0dyIRtX1
0SElPuZRsp00XSIHM9Fo3kREncXayqB6CB+DtisnCPSaUEF98gOqYHP1iavXmmLh51fEXqWfMf4m
0qSLUDMvSk2/IJ3fgm/VweAlBpWINQdQquQwIkfIGSiJeG1JbDSc2Tyv3nsMSttg9iiIyNGwNIPD
TL+bBeHaBM7haUiHpnWUYDsovmTmAnBGfJ4/IiKgDmxXwVCat/U4zA+jnRII9KBzTtNdzsb4ZnGt
0oJS+0eFP++o6m2gSSKLZopEmi4iwYyYmjcSVQPhmpoFpVGT7otqRrvaty6wRN88K3zT7rXafJY8
fh5lTxxLqoBLbcSVk8YV5A5/JB3ER2SSyjwyHPPagREVDXyikgtwHWh0SsA7aI7sCumi+lo0X8XT
pBW6s6PPhrygA4QlGqGxQI788aOtEQfxvnFyCxZZHJJrlyRF/CXZ8XbCy60JLzWol9aC+SI1/WXR
HBhstlvXnK6dze/rjes8M/iUJtykCQVchJjdqa2x9t2wl46fv8sRCxg8itb28YpoFo2nqTTLDGAm
aiTeK/2MonkoM2rjwbN9zFsyeJOab0O9y19u4m7NQwj2Tcbqgct5YZNxwxJpbxPRevseN/RK2OWN
5za1zwgKazZZgHi84jliE8GSs5w4KDHPAy/e2oNBIHzgXNdpSk8FrsdjGHI87EFgApe9BdIn1Wyf
WVN+UlK2Y/jj8R7ETZqXW1sTgUrNBiobKEGjvWsUD2ky6/lHiPQB7vwpbbXt0BnTnYvQHWvq0KT5
Q7gTbVwv/OXCyGoekXV+Tz4hnNTtv0qHlXaREd4jSIp1aYJBX3Teia1k81DpvJefQ2ckgAlQJ70p
W3EOyhdAN0LteevQA2tkb+XcVPwPq/plidv2YdSspUBTl0zNXyo0iSmCBIykAlU1KtSwX5wO8s7s
7OsR9Gf+CiKDJBxoJ6kZT5RF7Hs/+8IE5MMOJZeQOJ1664S1qX2XERPegq7/AP5k2Ic5zpL3MI+f
gc6lt8bR2U8yW0AE6MjTBKpKs6hSoFQZcKougVKVaV6V4L69WIDl0BDBZJU7RCEa7SzQTJp21eNH
JuVC5F+TsDzNxKJlt9/2mpOln/Q54CyhCVqmZmlFmqpFC+/rXGnOliZuFaC34BNmhxYtC9TdepLQ
acgKBg98oqb1ZgPvWjTFy9Y8rxiwF0Ui2Qn2IqZHoF+zpn/F/zhgmghWggaDZks4AFhYoalhjeaH
DUjxWC1hiiG7/PuyC00bQz0gt7AMyXXUKDKQZKFmk3WaUjaBK2tGplITKWjWJLOO1KGn2WZjikGR
KhksuW4flVvRvJT/WGiaitajaq24Bzb0XtyTGV8LHGPME5qm5mquWgJgjddk/OZp5loGfG3WFLbW
gcdGe+baZXe7LnmmiWYoty630qbl6bGxJqgEXiM3ZDUpBo1IWMdrt7H/9poBJ4HBKQMuYw4ejsrl
m9C8OG+4jJof5wKSS80OT7lG+boc5/vJHTfS39stma5AOubRTyGI5pryk3NSB1UXN5/iCdOv97sC
Y1eBs+t4FXE8tM4cUyW0PpOX/tfYR99mgUfWXIsuGuBzuKeF2LzQxDxOAhYDUHFQwPQWoHqtputx
tbc8sus/vBAurGUc4fFMFoqgQnhKAPSFgPqyOP50QTPROYRlIfLcXfI1Ww0UUytBi9W0v7ymjqyA
Be+OD3WLeURzAUNNCIyIePekx4kT4FyLC8nZZtlHdf2VBAX5MjiDdQ1wcIDcWIIgLDWLkGvpOfON
V4tPaCPc4DcUs3EzpupV+BOZIM007PgowCndM6LfHpiCulFntK0c1wuh7DFxv92/yCqA4GCLBRqc
GIIdiKv3lMQD9r0OnU/pZI+zkRq6uEBfpKTwBii5T4JNC41s22pMo+jJKPQ439ofj9c7sQOAHRrs
OFoei0FM0JDlcoM8qUZAopy2kX1fDJhF7cUetBIoTJIeSuMj+TbhVGmiJGRJC8JkyFkSVN0D/UgD
u+VsUxkz6KSSYE+2GBucar9neJUO3MrcT6+4zji+W/a7F/oAcMcRjDrz8MqrWXdhhF6jgB1TjcRM
KBFY0aPCR9Ezk8pQHNOOKCkQSo3v3OQarplpzCbV6FhUuDKiJp/XuYZxzskvIj93Jyt+TFidHCeP
TtT1G2yovxQ0T19jPWP4ngOcT/bZV2VfMlP8HbHTrGYNBCXntFGG/M0T7pxqZKiAHeqPrxInGflD
gAmZ0QHSKMhV4PLfzKUcV3y3IEvlK+f4C/0GiJXu2YRVWqjlCFzybAe/PVgXxAo+I8imE4RTUw3L
0Q+mCHdf9VNBQe00DnUYAUuxg3qcRjYZiMnHJeH/hFfNIJDxgHhEHSbeNDUaZ+de8O/LkaLIczFC
1+BYYxYkiQa0mhrVGsBsVaQNaxiuCg6IypJ71E4/Pj3atGShEkF9dWFsnQ8Skuo/IOzQ3hsZPLgh
Y7J8dnE1xy0EfuyZ84IlwWe0eIIZEBDQw00BdHbu2E5HZvTt991zhkuXzSf+9T7iwNBC79Tw2gGm
/8qAlMkmhJef1TPkIOOwY+V12RwdXqVykesBuWmCjcu1yKuiZtsK1nMZ57MNRddeoFk2J0aR8QEP
xbzKOKdziaUiAgaiQbwuRN5+dG84IGFbalhvC7XXt8D3zgxzq1ojfQPYvspzD37tyq3hgf3t4f/m
BLfAlfO2N4y83oNnAE6pDokOFpXwg5OIC7L9CTVWGDrHn9J3yGcMlNHqFzKh2k2pWcQaSjxCJ+Y/
U8HD1i91ngT04sCbYbyCMwbx8+jBN/aVfSU+8F6rhx76cQAFmRWbu0I5BQ8PIZkA8Hxc7O7Qg04u
GPGSZrh2XnOMFhwBJtdzD23ZJ46LmH9UGYxo8l184yY+g/xX5pkvHbzmXoObHQjOCtudMqqrXcnH
lAuf+oXdAPF5gfzstFjXaZ6wyO0GGg3djuYFiZ45gVx8Ev2qUzbpaf1uw5ROJHDpBMq0rXHTpgZP
2+amwniX+s9t3RJk2gkbSHUmh4J24/4Y+/qgG4xb4p8PojH3AVpeq1HXzfgkC9DXnYZgN6cSThkA
QODYLv8SWNm9hmYXGp8dwtF2NVDbGpsAcdc/9gUn2Gn2Ba0ZDrhdBxR3DZO71XDuUGO60RovkwZ3
+xrhDf+DmPA/rDd87wXOtynLFIwF6G9PQ8BLQWHm0t0nTQd3wITX4OLUNLJbG+sTFKMUnniuweIT
hHGcSK+IJTyAagYX/p6MMPDIw7z448Anz+CUW/DKhTNZ74t3CWNA5jVE89Hlj89gnNsDsHNPY88t
DUDPNAo9hYmu83SbAEq6pwUyD8yyxqf3cNRNeOpjEdtUfXVrG9K6AWwEeQ/4+jx8mx3PB6fusY96
H7PGtC/w2iGAPRBs2PZw3G0MLfM/sLtGvKu3CN57qcHv7M0nClqInIMduJQaD6/gxJOl0nsWq0RU
ZTz3uRWmyH8PmB6YCadVBm8+0uB5yYVbahQ9SpkgGciMFmhQvYiW34UH/yi3ipMI+t3o+vinvWUH
v2IT0g2xYlmNGagw65U7zl+m3ZqHoBbvyWLtzEEYDzwBTko7ITEoLhtLye9S9OYW3CArE8u7iOk5
jiGzwb96LF0z3EszdwgmjjpM4v7pk1eGSypP3Yk5Pm/th6IhzlmLmhfRSViRvw2a9NabwS8jx7s7
avpHLKJnnEygGSa0igqGBlwmdZeV3szyNx35B/LySNJDEJMVg4iTPraW82WaxANqeHOr2oqfW3v4
zIN5ecbqwXQ80dPRCXHAM1ffKmE+ZSAGtqVt/bINr/7vRVr/Tx7I/zuD46//c8/S//YP+v+xaMmn
9et/X7R0+Wq/ouFr/q8mSH7L/zRBiv+wwTCLwLdtun/N/2SC9Oz/4JhoMkOyCpIAQGmn+x8mSMMK
/gOKgen4Utqu79C59L9ckIYt/8MzfYkrxLUDgjzS+X+xQQop/2uJGBZocu76zxKuh/fS0WbM/1z1
1irOkHHSRVvflpSZ1r2xaiZ3a7tOvoor01rhUiO3zaOtVbPeq5yCrr0oU+qjq0m/qjgxqh0KxZ1u
+k+WgHjRDufYNE9+rHfBef42u/XbhJdxJb3+c7AiWh6To1mpTzo8OH9NLGACy3ngffLKsYcWdNQq
ruWRVwH/mX3+yi82Qtm3yBe/2U69CIeWwpS0sQjrH06pr6kfPitD/MwLXR/dB1iwN0/k58lx3nmt
sAbHI+1Yn4mqf+wgI8qG1jGM7C+WdDdRqEICU5AwNSkMzjnGh6SrV1Pl5pu2eh4qODYj59m2i3cZ
synrwgAmGUeEwPA//ZgcHEySde8nCnJLMPFJNRujgVsGlaHCKtjtyG8C5grCAS6ri2+nzte93eE3
cieCfam/i8JL2IHhjcC5Os5ITBBk5sod0FRZXSnX/ggMeU7n7H3gJdqLIt3NjtITLMeeOLoIE3JB
O6LHRdjOh2YvpHBxd9TfjvGDd+nCyR76lvcxzD4VGOXEbMBB0XBgxnr1exa1XyQwj22MuSs231iC
n+waH5JF7ns9VMa3Qdyrw+EkUNFXcxC98/ZcT1V67t34L+vvL2cwP9IWdv2YnGbfuzOvnVlHPhA6
fHFxzDQUIcnCe80Mynbb4KNMuo/GODnQMsgc9btuiR+gRo7rPh5fbDJVjFbefcnlh18RW6JDYQP6
/rsnUU+7TFuAyxjf2AoZpGKmR9MnC5QqCUi+WfR21X+OR7JltE28mzDy/XT5gBzV7g2GWZdhbWNx
HTNnulr9IQDoGrwDISq4DV+Zn5W7nBQRNLJoTWoOfoefHRbMQbxXjGuJD2OmqTjnskzagFEiLuJ1
Q48SVIDhOonmyTaZoJgY84o1Yy2ajypgBnoYYCKFwfy2RPGprdQfzP8pi8NoW4V8w0hYq6FRO6TU
dJUG0Q/FuWnRfU1TxPoyav/MqTQ5opB3dNi2s471e6AUi3Bu3EQHa4rvfS9e5aIOjRppPMiuLnNl
mDH6ZeGrKOt7kvAnMAtpBgA+GPCAFscv0tPud6a4qSSMEzArO1Aix3biKlk89jTSPSPclL75PenB
N6ERpUseWxYZLN7GW+9fAwF5tK1zLsCEmdVybrk5PqfF9N1EJXKNt2sc+TduIRFU0Jvi+V7j/MPW
xAo1CtxT5s83kuF/04XCB4X9pQSC6OfOr8VJ3ix29SGva4IzCGCw/Lr41c2HT8v7qYfl2rfwI2Qr
wXQGDZAG7xa4isUUkX1lgabTDVX+wtnatt8NL3xtFVCSLM6+UwtV1xp/mMLh5gjvrhbvkZjPW7XU
N9duYORygkXPt33jZDnDQaXWe2K0u6X/hUb5xxHyhx5cfAusLtoufDAyokPKUX9N46UM5XfG3hts
tkWYr49/JZXai4E4bxvT7wQacMHYTKpLsCpeQb0wa1KMXopvDIjZsG5zg5Rmf7JjLD0KoNa8+Eyh
7US4JXwz9zS29Uyg6e/RxuTQ5YiLQe6alBcwNGnUN0sajnplcshccRkm/X3/zWR/m5f+zsGdIUh8
54v3QtITwuDi/izcymH35Xvi2lXJU8bzEJtOfM8Nl0KD8LQkxp6gJh0UBu0lpoSnH/QbuELg+ILL
lDBhu+NFSOfX7AbnekIkoMpuHu27581/sIrT9+BfnNJ4zkY86MIENQPtbVRMSf17jqxXDtNZTPWt
98Z738GFasPiDnEZ2g/N3FVNrNvfl5xp8Bj+JOH8ZVXtFw5wuAhWi9bDylR2uqCNT2aJ7vVHDc0h
6AvOaQEEn9TE8WdNQblObTL6QnmbzK6/rJlLpbSwk/ZW/4L/8uBdp6L/my39H6w6CEEWHr0qfCr1
PkLa8tkrl7eod69w9ZyV1bic5dXwpELCzE5ziiUPeqtF84+CAoelfK8ykCWuGePdIA9usWxFbMQe
EvnXQugO0TqI1iacpFT8kV37qL+xRtd6DBhMKBBhRRHDxxIk6mYDFpA/+Gz/hrc0rz+Llle1kbi8
ewnRIDlEk/doT8m3nR+tLH0DMWKtmll9pkN7iRPMyc41x4u6MS3/jfHyzbfzfAUkn0SxKdDqt85g
f+XweM3euEdz/YZG9lxVCFR59hX6Hm8oNv6radjmYdKvbWNglWIm7zwoWY0VL1K6f0eUo7wKbhY4
0s7od8Db8FXGWDWK+l63y5WGtDMe+kcciel6NrqHiThF4ing2IWTrCUrfE7REbK++rPEMYE41dYr
o6QfoAsJPAGyTFpQoCqnGbBpLknFcmXI8bDj0dgEkbj31hsP4Us7Ut8mZkTgGoCEjO0/xC73g4SO
xpmvX8eR+ew2is6NCGOerKoHt6caO4sKiqOH/u6Rx+3lb0swRYALSlMGlMrjuOtpbQGVnAUViTxy
7LBJcbOTw11ZA9MP+Fyo1Idc01RCg8Qhix4ScJ16L1jUw8lDduWrFG3yB/2GaSssYhaf34Yhn1Fh
MTkjs66d9jw7PmyXZr5pGPZ6KVElLJPm+WZCylk+h57nTYT7BgEN45TZcTQZqSyyKD0x04/G7DEh
comY2g3npwnkxfITkXxa1zX4uGlVo94C/sFU4tnYf5rqkmYuJwvJi05eyMlRaos5ttPjTfvHqT4i
Dv5DzHijYEXUuYVmUeKB72L7Qbd05hQ72E3KGoZ7zHexJk5uebPDl7aIP4q6O0qEqqUQ2z4s9rYi
aGdMP0mcnHrN27VFj/2QmD9qhAe19xsgzndnldXasfXWsbn38NSHPnyKCDby2/4YLo4GL3+17fJ7
iUAty/AY4a1Jxj+dsj5BHH6MXXKv1BcTqb0qR+7oXgUbfzI+BesOvFnB3Y+jV82FmQz1y3Saw+LN
737q3IO5uZiyebGTv1NTfGXBoxW3N6L177KjFZPh6exO8QNeJ6AGCRA3qzrCUn6MbEgw9KthRxjc
lelr410asVQueaeX/iMEoMPYq2fs+CIZf1Kw6EjYpyaG3qecY5B1xHwwIRRJxn3hPgwF8b6sxGwp
E3dv9XRxpvPHAt+BnJJzsesnj8a9PmufjKDc+bV9pr2FTpoJFgKiVd4UNKlJG2hcjhVyKl4Um+BA
8rQ3i8+eGkHNroR3SWFmDuZkskZ4R4VFODf+HanuXMzQOOP0C6jSr9ZhSg1HtXOb8coSkGHYlNe4
zB9VKx+HAoqC6z+JpX/OR/hvnnueRqyFDq3zHd6WrDx0bkVggw00Unc/rUX2x9JBT1WCjh47tZ38
/DBLC5Kf2bwOcmAV7L1glH0NR/9SdPavFmzRigP6ylILZjhGOaS7W5hGn9hUeCLQROQ76X02yt8c
PP7gHiJhb+yYHYr2MYzrc8A97fuEcONegMt3H+K8WpFHvMbNwJvBBKY75ndL5VQJsC9IE8JZhXLe
kEW3bRx9h0r+mlyxE+ZnY4Yw8WtEupCoSda+FbV5xAhVrLDlf6T9eAu9kQWUAQfBoBSmv/SO/Z0n
1a2ir8ZHycLTMr+5I0vl2AekI8GL5j0e5yR2N8U8HPsBuXCOsPzbzs72BSFcTB5bXNT1RTDYhPlr
EEVYeIINAZL3iZYQwqt1DavPfWJGfh5huJNgRtfjGyEiFB2xZGJ+922xLgt3WhewRdyAMbNdWP+E
A7stE9BqhYHYRfVatX0YA5c5mtIwNxElPKtMYW7O2ukQRjQcYaXAcS6gM1L+eRACnpjb+4TcwFu0
Jt2SEtD+ysQ5O+RQnpCO0i0lBkLweQSI7Vb9EyTwe4WY5XYKiPjIpPrbppFuwJPD2hdUMtBD+99Y
Oo/lxpF2iT5RRRRsAVt6I5LyboOQGcEDBW+e/j/oezeM6e7pkTQEqz6TeVKj3MvnHTofl49qdQ3h
SxW14iXDH2AQ5hu74N5maHV0aquqW8YnkIlAngF1C225UVX1Ghv2O1QMCqIGxacdiWVN/40ZENs0
wn1krscmmgmSafXrwPmKZrF4SScA3WmB5nBo6xmFsc5QKWcnLCXiXCed3NfgalZl1GVrDyjKVpp6
k7e7eVDdnWWzl4jA6mROucBmalK7Xa7awTadvcUc1pH1S1ybyd4UQAUnXHswKyduBYnrp1bVOUOC
vjJ5txqIqxO9L0mm+OmxuoDZikhOrAH04AjEe1CGUJfNcZ8tGA2f8j4xguiUZ3bMeA8yGHYhYzd3
2ZOmGM2q+oEZxiMrnl9hYDrUrrk3jfw9DpVYGTM1d8qSDcsGRPfWvU9q49pqh898Y7ucAreG9cuq
c+IP4lnWBoUjtYqxTR1NkGl3QAjAJwhtL3qhxV8zPSrfwEUQWekmyPAoiEzuNV3p2nFxO6HVK5rm
C5Pib+BX2WauoxFhCryEgo9Mo9mjjlw1fgxJwmkXe14c9hvblgsirHgQxWxsjcjliJPOQzbSUs9B
/61nKmR4BKxcSx9kWKfw8yNzBYKXfjAkBNYe3oMVGWn/GTlGTyk6tA0YEYJhBdL9KEu5cfprlvAU
qby9OFmKGLoxntKFABQhSE2rD8ePP9NEv4E9ffeEe6y7xRdRkb1MDOEuQSSPsI1yBds7lM7+b56K
eTtn1R5oGalAOZr/HPeO05m/JqAbkf0axshtgTMtG2qWlAq9kqXqxySPi02b59+FxYgi84pHozk6
igcCvzSqgxNQ6yePJBdUltYxyS9YXBf7nUfRVnL/FEGH7oh1vKiMjZGETxlQYRWYX5rjv7Kz+5C7
QebdOvC2pNU896b+TeqKjYdtPqOa4qw1XiUBaLuIbRZJxMTDjI9tiE2rHV0PXKz8myPIzmEQBodK
Ru6mig1EFZAZN3OFG0tW/RkwgsBQ05lH5LEg3LR7re2ZfXFmuXfkIwD84/9G5RqXwqbTGWK72B77
TlIga7kfoZ+sO+uq6pnptSrROtrxg+7RF0XgKvhgYerjkd9R9bGPsTyXuL3oBVbqcW7n+YxnjfBG
OrNCoymcEQ6wd0jx7gYIlqdkYQncDVZI7W8Od3npHO2CLZSN9RODC7CZlnwAc3Hs9lfRNKwfl9PZ
8+XHEA4/k63ea7+o14HhIMMDQYcGIIXL6aCorir1JkP5mIzFk1/qM2FljFikuRu9mS2kgWQn860j
C3mJiwinRJTPv0nj/7i12oQJWljI7swDxuwRqBY4cC/ckV6OIjRlxlzbv1ie76PswhKoxbtJ2G1e
+DhqMH4WlKIJXiALaCJnMyUwYu+PYJE5TPXM7g1xV1aCj2kVMVNTV3qrzKcpXX6uKYz+EwMSFz3A
yRML0Gj46YvSvkMgsbVjk5wOJ8Fam/sD28H23C1bffbPJ2cBi7uQtNEny5UrKFlSG5Bt06udQ0rX
LrQxleEffPdSOe76tPqGVgh7ZhrJI+qZp7eMYTB0PRYaamubuOw+UkFYXmt8QP7aSPTTLNir6IAU
pqs9uR0thiNNCEY6868ikddSEp4qqY8XPzidMfO9fO5ffLknBBOJap+8gY5+4lKjZupInIAWtc4I
Wln3I17N8prlDnWq3XVvih3DOioJLmGeulaT/G0FqJc6Xap0d+TrRsNHkao7JCEfeQx6svf7Szyg
Xa/B8axmRA3lV5tk3Uk205cz/Ei/eHEC8zOV3sNYtyfLMqftvvaqd1XqvXKInrGtuIEiQp3jsjsF
65j+KNLlyNoxX9K23vmkfK1NP3sitTIZchQUnfndDmN7VoD5U+OjnbW9tfIR2IZNk7r07GbvbiLq
IgGRPTV3k2L4Z0n3l4U4lsDfQC5MW4t5pxhpjBIOM0bIXIGivnJikSzq0DVX2LPIciH1RzZnEq2u
swCdm1rplwd7GevFZ2eeeymes7Q28TKZD0VhEBYlzrj8f8L2xQhY5RltjyC1OVgFytmt5cOKM/yM
8aOdwNlAE6OX+Dr6FOhdMV4AtDZY69Nn8Gw7KhYor018P/d/wKhibrTmMmdsTBGVTmQsK7y7AfnK
Hh8bVlt8qUmTzDrOXDphJ9iQT5V9LCXNKSrhIbTdC2mLrHVUmsNOjYe7rNtGac+zG/g5fJPxZEwE
dkSwD2htcAhTGNRNs2k6lKOdQXNn5gNaxkGM25Az3urSoxyNc2Ol9+yGPubeNhfdCYv9OufDW+Zv
toB0G/FuC49zVtWAEu2cW4qj+lUn9snzugbrpPnUJuK+61haUkMg9H5WgZND+xDPVQKPHvL7aoKr
tlYM1FZkVT9aIIJYrC86J0F5ZofPymoWzR5lSE/DYVUDcxHs7XYHKI2W7UugZrura7FrZbiAR7kr
oukn51kvxzy9OU32Eiss+jO2ehSOP3FWnuvA+TEK6+wT+ryxW+DcM66toCEN6sg5lPIGt1uTmfZx
cA11aqZLyFu9S7zW206oaZcwc3ZdFUG7FVhTO643liFu5XU+tL2VkTIIdN6IKAqy5oZFNcD3xO+I
6QcBFpj0oQLc4P6ZI2wh0s1mPNqTOjb1BAga0Apn8hNuREG7Zu8GiUCtSXsaskhNZ7/lWdLoy7Br
K6veA4f7ncaQADDJ56NTSXeVfPa0MXcHt/b3aZO9BRZelkQY1zSc0ax/6DFoznni78ei29rUbcAC
mK8lnaBF4o2YI/VECBkE2BKMpkcJhmBttIIG6Kp5dgrO2RAqAdlMI4JX7LzzzcYuxtAWcpbZnEUe
vZriL4zYDTt9QhGdoJM0DYr2MJoQgYZk4k0C/5+fbgORoEYCaAExYaxu9uA85p2nf/E1nVNQ8R55
awT3+Vu0F78Ic0xylCfuZYmAwzHyaFcuXqQBheMaBfxb05FF77RMLpeTXMPPneUnrDHyEeJ4Z0Zi
yay8atI57uYkG/fTgtKz9Mn3eH/GvDmSIUTYSQNB0nGsl6kEYU9HQDzfBxwMEOmDtPfY79+jOpOn
BO7Rvkr3Kf0Ds6N7xnA+OhffPI0FIqwRXXzy0Or6KfAz4MragSbgweASr76a7St24h3iKnszjGSY
oiZ09ngkAYl3wZbPALJby70l8muK3OdI25D2QeYu1uu1bXVoWHK4yKIF9WreXBela9cd/da8ZR52
H9Zb5bpjz59YzOS0WZ+KccbcbgHALm2fG7S3VoJeddeEOt2XZk2oZrMdOvxwmRoALSMkW40gm6o+
wWtZ6Z9Cw0yhevLzweTMyKLz3KlPO670usmMm9+JZJeYuG0Vqxjbah5JCjb2EWvFlVs3dw6aWxnO
LbsxzuwmBu3ETC/YoOfVtEuc1nrjW4gCvSB4Vp3xFNlMSp3OP0d95mymhsKs9/Vri2/ImJm9pCpi
IjzofZIWjzLCq1X5n01d8yi7EzW1MABKc32a4QH79WnyyvqBr2yVkOKarHR2vT1iOMDb7dvPDj/h
3qviP887oiIcXfB5A4I7TocbftQPWy9OXHGIRp8JW6ceDR95T+u/Adc6mhMkqmmLdHHYGZ4HGCGp
/nPgFHLuJ3s199GezSZqJv1ixC1Hp1OzlCiKee03FHW6Vtaq8sPDqK2dWwcfc9NcEIdRincwr3Sd
v4M0JUIsmyC5j7fYcg6wIMhvsK8yY9WxQMoUSrW7gqzOiTFBPkakf4yoC/v2Q/vXmXQdXPEJUywg
VCy6Cj5PKCPksCQE8dW4+Fl41t1Raqi2YeZdukwCkq6oq7tKd4cOKuZp1OOv2Yizlxf5ZvL1+5R/
QXx/n2zL39gx0QItuaVd6rxi+WUb7CGN+W4JHdr14r4B9cHPglOyQdmZaTIC82DXuEl30U37ItHs
SnN4zppHRrExY64GdEElX0Qp/7Nr8eD11cec+/E67+rj3MyfnoaMiRhnXslFFN/jP/JhD04uu0zD
cyt0HwRTii7Vh6qXr7iJ2V763jbrIlxsQDogwXHFGFRjnfVlKhuCdtR82sSlaXMAwUHi3ZpxWUkX
7n1OVgAMnP4KDW+wQpxvpYwN3EG+jhVHrzf51BoLUz7aY/Ogv0ufGABc5Fw/IIJCEFmVN7+3vxmu
PnQZpfhcoYpIxvk8W4d2DoeDa3if/oQED6tKFZJUxtl0Mk1NLqtyfvwiWqtGHSwkOqyZnWQLguYE
efcuwXeHvgOPFC4IvwDa22bG3vPF3QkGKkuUCDMKAhVvLh5iVzBEZc+qWeVWrX5CiPGc9erVn+nu
KvcrnDgcer9hg4SSmXgfhuQ8hzXjBbqWjgFG1Acmm2NrDwpu6+IDG5QEVDjCkLEtRiq643ouyfwj
nJsxsll+q3HpxtLkdyjWluv8Jtb0hmGGc196qEXDq2IMlaR04OwVJqf6VT3l4cTYTjv9VznJ16SX
zInL6Caa+adIa5A4BbxChwCbuv0SfvucJkhsUkNccnfCGRN/0hShHopvdsjTovufABqIEBbaslXb
G1+uyTXZGtUzRgZoxctaEaTXSrjNyc28he6QbEh8IeOqF2zG/K+Bzq1U2W0yBqxUpvthVOrYVybH
B579fY1vbZM02Lp6j2FhmMRbz1PvHjSPOkiOHcrUTZv21cbpEkjx5BYRG3KYc0kuNwNO1uif1sDh
F24tcghxhIK14V1fordMohKddP4Zg6de6geO9dD/MrX6cg2QxU7hbXXD2iOL761xuNSG3e/tUv6p
iLRzDhvQZRvZ54dReJAC3QwqvyGelPAfvG4ez2kYf8QO/VZgQ6WrTjJuxXbyCY0bu+4StmqLHmPv
Dd6d0wSbvp8/8374TrA+T8KEuTAf9USGX+MxA49KJ99kw/AlWEqNyQ8hnFf6SNGf8xjzjGYGvZ6x
s9hhWC+NB4b4fMFfM+qn8TXJtB3LI0Jbvep+VApv2qhQMliE4jU+W46uM+88w3yboB8xHgM/Kes7
0ww++tx+mzwouG02IZW0GADVeIU4CfZd3JLrsYCpMjC66CR4tHvNCjNB1pdYFXeTay217nAYtHkc
a/+B5eHdmJFYFdg4V93uUjftNeRZWU8to4Yw9s4MXL7rLj9FXfqSVmgwUkEw3lw/jr5+dk02uO2i
ayyeMh83mdt5F+Xpk1VzMbZecVJkPRFmpDZ+nX6bvXUmz2knU9IIDByBOKYYhhnMJcfnymGQbTbh
c4c8cKWm/Fl0zAcTyfnkdPeQaY+MTp+KPKtweudcf+z+agspy0DVu8Zvv3YJZxjid9EIaxUVxX9B
V/z0Qu+siGHZ3IIN8WJcH5gAPoi1AYnHcndMgwDCIzjS3Ah20kIeIOKccL642QOFZcYXc3FMtfsf
RhBEYV0abLL7yvOqbYynY9+jnwxa3kB7BAYAee0yDQQ2ET4Sg0XBxuzy0xDguwHhR7wXU+kQgmcW
NgGFS/9hOMEZuwXbnPROsld0LP0UxssRxnQEBRCnaR25O0/4n9pnNiDBUGfZnG+9kfYgCW+9G/6U
xX/dPO2U+V9ez4zBF+ivAykavep4L5jvr3ajj+c6yNP/UM+80AR1ez2Ck878I5Rt5jDReBW99yws
+dRq8iytf8xA6hlDqVXv83HtOhajJSEA2sxIOTX9Iz9otnOakXThKNzgrgo2jalI94qeK3M6eDSC
TEFCho8GC1z5jQBkTUBlBY6S279ww7+gaLaVI8odGEbKr8r+csIuWedGRz68g/OznXpm4ATaLAhL
PIHDK70meaTY5KkmMUTFaFOHEmm2VE9NLB8C5cLOaYbslDZzv+byfHEoOZg0v5Nw5eA9S15QLjE7
1fLJsNTNa+t3WEhvGdb7OzyWCLXHmVRQc0l7FvMGiS/REMQejB5vmQPZKjD3VsDuzYKpvCyQuD5z
fSDoYEtcDZrWMLsVVXEZA5ZwZpMfCRPjgpYocnLubRsOwiIeeeaObrYpf2vKMnNLauNA1Ci+7LF5
g7zFrG7Yytn5pGHk7XP7RO4I6lt3sQVvugWlRAPJSMQmSRbB1U0OkWYv4b3FzB7ZKqObXBz+dY6I
M2qNGuptYzLSYj/ktu6KxeYtIN3g4LNJJKQHm7Z/GAbmZfQyJeZFTm9L93glgLzMHcqbZC4Pubb0
xgX8to4Ycxtuv15YMZtUplC1OXO8LD96rX0fIq8NWz5pSW7E13kmm6VKS2Zasd4WDKwM/iRQaDyY
mATCe2omU7w3C2mFla2v/GcLbslB7UrBTJKVlb0PvI2HBYTolGWn4XRngbR2SPx3moK9iVk95W8F
A4nsGZlhU06QYFLGxmaC45UwBzjaKG0b13wLBKLrKRh/5WBeQQ3fgpJrIvWdF3S1L7KOP0wwt12O
7s7GTBW22VV6Pbi2dDwaXfvum8mh4Y756tyzPc3pMaovwoflljncHvNfyPEg6bfWdvZj1wzgRDyg
+sE/PxXFr1+IaNMXdb4z+fLQgO645RkPxxOa6/YCOzPB12UzKmUTmopfA35mZXd/ZW7fD0X3qvis
bBxC9RDFJo9ZPMOq7XEESZ+3uunHsxxmWF4RF3qGSNUP1bCvGue9Qb5Qt9z+eUH/7DuPc8VtDC4Y
HIFP/EI53BO3xIarIrJmbvtnB+5nS7Y00AWYz/PCNImn7yjNiDYOxocB0UkTh6wji/JDjJgLM+Z6
ZE/c6dS/LxSLYAsv4GqC48Hmpvwpm+7gLUK62BJki6jglFsQlfQyFZj+kh6ykBtWWN+jc6NQVUQT
YaX+OLOxjEinHAARNUnE3oq5dls7DnMU94FsDDYyIbTvMVYLawu6j19vfGJYSC617vWsxTqzmIMN
YIkhpvLz0/0RNSUPha37u4xdt2lVTyUYhbMZBi2WfcThbWfuWlEY21i6n0Un2OaDyzxLSdrdkIbG
PqBVEAr35Og4P1RaYIw+Q7evGQmGu5j7c5+XzCuJ3zqmRMNvY3J0R6+S0Oycb1OwYmWe84A11n1M
/Z5UPtHt5jL6UupilIlaZyiFXX9RmbSOOkHRvdak865aQNXMIjAsOSTPIFd7ClxKuziExiMHe1eM
KCjdBNe8YyBLyoTpoPTmDM5GVAfkwumSezC0ztRN4yGZlrlp9TKoK/9nqMNKUI42nx5P9U9e0L+D
SmCCH5PAlsQ8dhxlRL+yTq3H6lVkxE6Lebq5RvlXVQGrInad7bLIYJJeF9YJLMA6U2oiWLylQkq/
etz5x9rI7WUGQoInwTA7LxLGDtrnX0n56frJg4/RKTKS/lJ7K6n4BTkozQr6+wgmzMJoEtkvYeP+
GWggAUnRt/kgAxZYIrzj6VQzs+KKQUFVooGNEeMfTCjiXuxwmKbLf1V81RnoZ2TigQzEOvTofkfI
3kYEAccNCM5eMoG6ApFJCZuNc4rHFbDMWnOgAYbztlVM7JD2G7rUqToUHI6M/Mit613rlGUSByU0
cVl6J05df9dlWFtaOzpmbgM0Al41H3LepRGzjMbJ1Mn0MYh6/87KInKD3VNRlFgYxXRtKx2+Uaxv
h7mznoK+yJ4K8BuBqNt1aPcsIub3pAPUAA1m3fg2QgE/NK/4oeo3hzt0avzXbknGiWLrDnviJQmD
6LUJZEXMa7d3LXxkN4cW6zHsbF7U/InlHQBVFaUHVxnZuwOkK89yxk0V1FJZ4apBrD+dc4u1gIyS
+kg5zIbXJA29AyFx19o3S+oLDoLog1QM6CUdWGOH7MFi9utLELBIxoLh7CAXM2jhdADwPMUns5Vr
l4UcpqCUIWsXZS9OWYhr7EZPgy3Tl67NwscqqbbVSFi0o4pph8MmewG5UHxpIr6fGZnMLz15TQD9
ngVn/z2PCeL7V9lZ1bNpzfIFLDKr9nF65DnjxzZvQ1YfoSLJbT2l6QZXEairqAV3nTPCZwLVkew5
WuV5rqCcOnk2g32HojnMoT5buS02MuTpiaTNNz3rlGxdvxFkRvPvKFfp879/6tAa7fNJ3ZtCNGe0
adColCIkMdHt+d+LsFwDX8Ty6xBYNwFi9N81EM+zeSTqk4wfzHfnf7/x70XbLhGOEwFkVlOyeI9d
sztDJ/j/l6wg6q4sQkDPgejO6fKniancY9Ci7pkT4yZKx7hhrAU2Dv5to+MKrjzEDGzZ/CnSa+MW
O7a8UQ48KnvGHaPp0WBxVfsmTeSN/GZ5Q1vu1JG4hsu/+e93Qsu9l1U471kkn4SbzuR8Aso8KKId
F6c1MevibjYT56rNeL7hrIFxYzC9SYcW+4RnwT6IVXaXzeCF+JG5QvGks/EOrz6dvluM3cWaAo4C
kSpOvMBGMJLcl0AqrFMl+Ia2pnafYu23l6DS7UXoub2E7rKCQwyMTtgoHzLvqWyN5uKLgOl2BFHs
8u+lZr3Gsjj5RrR4Z3pjf5y7mnXF8oJlprkMqBkO2h15eqbi2g/Yiyd4PM3MYqdqwFEGpWOthRRy
a0IDXCf+Ej8Y4kjqZcJ62LLwAnHQr0bs7RtdIlHu2yAYedqcHnEfL4yBaBgN8lFNATohG+muRGui
aQ+LrL9Yed9fXMTS2xG+KcFJJYBVk1K/LlSHsYsXgpNJZhsFNnQz+07EMO4J2YgRF0CvlB/wKtCf
OOmNTdm9Z/fzOg+H7hlCCZPFObjrGQGuvEEA+KkzYm5cY9wlVWzv8soJH5Vsw8c4yXc5eu7rv18x
1rUuGF5TmR/gArj3Xe2695VK3Hstgw2I8jZpyMVR/r6d2I1YFA3bFGbA3pH4cdhx7NmZOhupMxJv
6t5+ouWTd8oIvjITCUvv1+FG2rCHU5+tisNgepNkQ/gzU6MlSn77rtEuGMjyzgkvEcs4jlcUNY5i
rFa3ylvlzvDNJBe4qBcnW0P0h04bF65e43WycKBCouzu89wtCAlodm3SLW9V+xpTSj/GIKbvmTB7
XMZsLdJyuDFloBNahKpej7yu8YryIdQwrwwwH98U0i8oTB2nFkS3IeFpGgZ0QRThNXXYS82yeDd9
vU+H/DB7cnzzQ4TeSILRy1DXnyIl9q7CXqFZVn2P1kfcD0yzQ9//v5esmg69DRfPs/hm+0k8T2n+
6pr8QqnwvbPJUuVt3dBDNTtmde+2ZtXrFr25GYsKdUOcGD+gibvtGL3NGJSPgfcYoCJZS3T91OcZ
2U0W5b2TX/twDE/ws6yTRnVw6q1LOOU4C7iDVn3EvtkghAGI84IGopVOakr/g+amABRFVGgUwDos
9UBwnJ8ZD8J1H3OXyZNtoxuxqmuKkIC/7h3KHvmJshVPYEssIghDTILjcfB+GOC1iwq3e0idcgP+
Wx+ES+x3ENB35WarD63M34OqyPZCQraq6H4jsaewD9dd5PzpvhpPcafD6+xP5OOlw8NMqNcYOWJX
ee277YykeDj2k6GnG0vxL2aP4dkXSArz/sCirV/pvFbgnugI0uX7yBqImYEFdjalgCK2JtriynZZ
gY+oTjnUR/GPrrKs0Nt2N5HTsRl8gW+8JgCChcEumkrzwehG42GYCDMYnK/KZ6bSkKxJgGGo0CGG
5D6peAVPTF5qjVu1UPe5CcfE81ucz6PpAjUMqDpqp9xb+rvXZrvJ2SeVSXrRwlkHUlm4Mv+lssOh
yFsKwlDhvi2D7uLIvn5Y0C6HWjP96G0ANkwxIriZ67hNg+2UhzguPAJy6r485l51wXaEZNNKDkko
CdBiE+KtKCQZb8gog33JzzbgyEutaLiby2LXkWq89QsS+sweNVno1Xc5E+TVVcdzdj9RP63xD3q7
vo70fdLuimjhBRaLmGv8Dzahu1ZexdOIpGMAU0ylyALfDvuPzJjzPRlpW2su013lcph2KSXF2IG+
0NNuasO/nGR6vOtUsr9GPpD3fUlxkm9dIrmObJISt36ISVA9REn4aBPE6mhrr1w+O8nHBIJ5k3XN
71QiDxV6WIKd2V8ycwVckw1I1cS0tcp+2Ce2dZgk3PAKzkc+GuuGEOF1jt935vKNytQn55B4uKFk
dR4AAsbGnByDLRFR+EfRT7EUiuc9EjJygk4KLhbFL/khRfLCnAtzgKu/XfPRcMrvbuSUcnLzPJHw
NlT6MZXdlxqsM4lWf5aCUBhVdEDSq/dsUHZ1Loi3pqhCxqNqDDnJOfbCP97aO7Z76QZ0+iFBNmCb
0j+EQZXvcBkwbWeug35CHchMD8eRqRvkw4ktQk1LYcpg6/wTfmAboipHJtDTi6NAOOQgUdes0sGe
sDUvovg9rfRnOwso53xH+KIOs+WeCfbbJkNmbJx6ek+Hei+T9zafAMcF3YtwFiEyKnEnZrFnWi9e
b+/ztrilVfWNI+u9XDTuTQu7fDFyeoA1TnXq/ofkBCXK3gnmfp+pkL2U7qMjvfk1UPm+LPGxlrm4
A9sWbyuj/W4RbDCK9YAo9lsr4JAqdf+bwEQ/2wxPNKrV/Qj1G7NLEbZkcw9XeHfTqq/HxziUpwDO
F3Cr+scpx/smK56DKp72iLmg+X515VvueJuccEATVLzqvvtabdF3Lcpyo31Lx2IvAhOoZZ2hDfQ8
UnEYXWr6HiMwbcCW3bvWhDKWBoSeaowQnY13Xthj6OhgtFuxeI5dpC7S3WOMQp4ndcMSMdo1hg81
hXVCLzx2djnSiBoOshrZaaXEyFYgVh1d3lsO1q1m3rg5kipieIOHoH6q0OOyrgnvh+m/hoCX+7J9
JitwKzvnWU6I5Xvv2iT9uPLc8XXycKXZXMLcdigyHcXQWJHJYpddyandg9AIPQY6Vr82wymj8Pkk
v4lnqfixCFiNwIGu4xR+IQMSro/OOgdehwsLbkPmn6Eb/oGAdC9haU0btILHtGryve+k79Dno609
F5+eQKjQS2tlZ6ivQwNGuOfQi9d9t3VnKuJkmKncLfnNSX3iEifVNkHgZmWmj3bqDhrdS5KQrBf3
hCqRpQIIwhxeJvsz1RGU1rJ8cbLp3IXmu7bIzakDAh1yd0ui1E/4pPKg31cTovy8Bi2OwmmnOs9a
o8CGamSZGfJpQaJbHey6J9PI3Du2uYvagqaU1R6HSL5QlAhs4ZjcAE9oz5P54teYi2dSVEjlG3CA
8+zBv2H62Eu2vzUJx0Ih3qCVjSNSuFl4Vs+eYmbrZ/KTB2nZ0d8bpvXcpuV9zqAsId54hUo22zGA
DJMKzBnWuSqs/Y0CKgyQgugy30suIizPBP+9Mq55sF29iJl6GhmTeo7mE4Fd/+kbeDj9DmkbuwNI
Vg+RYotLb4lSEoNfE54rECAXbYThmkK0Bl5sj7RQOLcqTN/onbB9wUSIHS7T+EyzGbTG1zgZmqcY
bTtB2wSn5a69cQfItGoEQtWTGqrN/gFIDVVGx18Ttn434v5empOCA+sda5eYBsPDngQh3qARsZ4M
zEr7km+ubN+iLPhU1vQ0O3DG/bDa8i7tQM64yHaYyZi6uAu6nYV8HNZ2/oxe5s0sGWmaeqTuCU91
WBL9lI/v4AFSoj+US5aY8UKUULFzu5i5SUQvHBohU67a3czeJBcREwRP17xIerKN25KbkGPlmNV8
9OX0KeX8zIgPUGQYb2z8lGxXSNPW6RZ9yKM0nPdlj8jHfW8mTCWcH7fvH9ocv1RVT8CO3YOFoggr
CzJejTRqjsizL0jzu0V6PAIYOtViK1pINVWS3VmDbWF6Y+mR9e8yizAK10iKpwbbfVCCJWK5E3ie
x5Ka7q5AgBN6gFu6/FL25ZOtWPB5dTcdmjT69CQhE1geVk9QpJJTyDhqc0jTkM/ayDATVto5sIIK
l9zIz1AzV7LxCmX+oUgC83sUML4cfzqMJbqT1gCTQ6ZSV5TJtdbZ0cYdW07xgAzdBGhUL7D5rQFc
lXEv9lwhxrcQPCR+xOmkKt6HyPZq0ms//JgQTJ1xtKPrtngSUSNLG8GgJd5RZFMBJoCiKtu68Dzh
Z/TqZg+qe+e0HZcajhUclejVzZRNLxT7qS/mXWRWBwGCo/SsS0Wtt+qF/+xOE4yLWd2h/w7Xs4nA
yptYhRFCXceEWYd2SAJe6ZS7kQmAoyFahPGTm0Kqn+KffMhvnD3kPffkfU/Smw5W/yAbtCkF9X+b
PyKVuemY1rFBJNpAMleTjfQ9j8XBic2LmfW3oJhf8Kn4W0gNDJZT3IIBDs8evtJqkMYOBb/YVonN
UrCdO2YczbgzaOrZzHvkJRfBLUtqfJ3AePheAF70ojqNguIoSA86KHCWm5bGu+QTqsykhjbJO2BK
6i+zRyValxQt6TwdVQurOc0b56hBORNJmKLEY3e2EGLdetiwcWrrycB66g37uW0O0wjoQgzFQ+sC
NyY5FBvP4KLPA8YpLF7+/ZN0UjSbYUP4sJOe+momAw7T2XYenb/Jd4sdUwrznNOFqobU6AL46FjX
t8FB1mI50SHp9j75FYg32lcvqJGHmmm68wxfvTUuz23Mt3FpZKzeBrIoG+fNVxEgRl0eA+i2bPtc
561jlL7zBjvZV3NBVMz/qDuPHdmRLNv+ykPNWSCNwshBTcK1CPfQ4k6IkNRGYdRf34vZ9YCufkA3
Gj16OUggbt6MCHenmR07Z++10XEyLa3tS+mRdmWFZYsY4F1MI9NXBUcMeedyA+fLoe89Hr3Y3Kna
4B1zoJLJyvwNqOmvri/lM/nziI2HOItfzNg1T0k8QqUocKLE3atrxBWxRWZNUAZCZOyC8Y3VAuEO
a1zKXV4I4E6QpmSvvwcdor9ZRN15IrlN0vy3nL1b/yXJzY+hpB8/i54RTkPga2T82jFFkQ3auKMd
ug5YOigpSKFJbGiyABWn7UxpwYTp03SY3cF9psE+08KCW1q2iK8ikRLMq/oEmSWjo7bD4ZLxncYx
e6TbuLD8UHy6bhnccGlLkZQDbZnao4MkC/QjERLUGccIfSG8R0BW6LhqtvTCXKvljlNOxakm5GfV
2xawm94UG1qwn+VEKk8AsjAy3obQf7fMnkgaWd1PXDzXy9QfZVx1mFpv3OaawXePEitor6xLC+Tt
RNHISHGuJ4TI2ZFbxhkmJmZGwVwWYCYj7KLfdC3xnNViHppTZLaD9eOACLi2swmOxpvZi/RzS8qC
X3jr0k2vdkJ6CS66nVd12Wqoo1PkEnWWV1FPizvgJsWbAJzVW6dZeYpBodz0OcBAzCUvqSkuZGH7
WJ0IY3Gs+djK4KezUHDOE4OCpIp4aGaAvW1nmNcIU+BQT1zXUUdv6PE9lsVwMY1051o9NC7BlUXS
Wyn3QZKfKpfHTuUJV01RvavUXWDEMwhHmLlac1HxwBUBkupBSNnTKa0pGV1kc+3kf5cT09ixW9On
WwF7918MgkKTGGAal7M1ITOvLvNAxCvdsHOleWXesJ67YRMzo8JhTysgyuXTXDrtNtU+ulFLvqks
w7wQGGy6hdgQDzkv+k3YBuQ1QuEm4yJ2u32eWvWaJPJ2b45nsJrvU4VhCj9iSotgN6fVOSduD2Vh
Yq9Flb1nOaQ9f9CPTlvEG5n77TFIqvXs6W/ismHPEstUO7vOPHddduamekfEp0UeHoW2dpqVEdJV
hJhBe8FrxTrCtAc+a+RigBVyjwCHYjqol1OBDB6RiztXxvsq4cn3Syzqo0F+cdstgCk8unN2rAoX
noYgmTYdrsNcRLupUGR4iX6DRwRrfUl/viBNjDIP9UB8VymacEwLglUdOmtbNbfY9D8nc36IPeeo
LK/dJzNAyYTqx89dLif4FLahnk/QSA70EQkSyqZ+5YII7iG58r34hnZof8/EujiFMa9CibrHrTFr
JyRAV2j+4zxACQ3Sj84TUIIUqlhbEjIZ5A/ofJcxif3YiEQRaIHLD6OOu7XH9HVsGaGA7PmgM5Au
WTZOehtLaijUEet2BJyuEigYKsEFU0TpFmHr2SsRItbjdB6XqWfYB7+JYZ9s1R8mPFd7bwPeF2BG
nctNF83fRnAsC1Y+gRsnMmDHm2ngkQT40OfAoUbTiGFOhe5paOsHN7dGRqhIgCctkdgS5BpIySmh
PAjNFQll9nOyDDS1co0jzlG9Ym240WCewo50SR9ZkJEwwuhrvQ89otl6F4zaRA+Bpj9tWIKb64mw
XkRc9hgZZGGwfcQi2wJlCDkz8OIlMUr0qrTgeAI8cLHJ5x0qOhJHYj3B8i8P+Agp1hxOA2RTiDn1
S2nS/fVU9+xSNOJ/YJIWm4sNixWd+u4v3z2mArS2xujBFPHpq+DSEjf0I3Zjmy/4jYQRFZvnsNxO
Rld8lVW099TQ76mRKKdc7+J2DhPxELFgTf/BifJPkaGEyZk2dl48oS7gyHGt7TLZWLVMsTbKYpGn
Ay/B8gvAi4nRHXhnXxqUbkjl/Y+uBv9MzDlXGTy5DzDMADGpjyB3vin5nuO8euqKIsYeBbfRhpns
QnbHFWccEnPINq3mKgEUe4NQCoMAGyEs+vYclxa5kXi9VhlswWBGWzLUH1bqYx2TYL+E5SIpXb5U
4fQ+TRjJw3wxDTDBTMwwXZPOhnjlzLm+LTtmgXlihWtvVA/e1SGfXIitR6BJjGllT2FSkFq6jhGR
X/J4/ra4ATIBnj9A/a2c7VRJjz2UCQUqlLU54EQnXjzjXsu0tjHoNLgBqalkXdV1QtwH3ZFQclWP
IB5MtRcSV+aqo5ea9Rl8KGvSoAWK+3qFppSGK2cFQiEM6B7qvhAdwSo2cSYGIWlvvpOsq4AlV1ox
batkX9DrJSuYXGrG9YiC2FkrRMk0J80V9M/HrkAiVAo81yUc+Q0Y9r3E2ev1PgFNnivWbtTiusJ+
RK6XpD30M7jGl3LACQ7oCHdLY2n0OP5CLz4EPZk2Rpn2zGaR81i1QBDGs9MhQMaTQx7QpV7mjkpW
iGR9GlVlS/3j2Oj+U+uPjmN9FUrtUNp9BIN0tigtgfsr9HcQLCCW1sRE+6TJmFPxEyvzcZKU63hg
XqI0ble2OxrkoSVUuw2eVg376JYEEBdxEV4xxzgU5J/NGIhqRmA1Xi9y3OD4e/NHILBxSY28uOiN
a+5Wx9Zho218Du8pHW3M1jO58yVKQMNkaUze+KcckxftYPxBYa1tlw+gpzvXLQKjPAKBF9iPoquJ
jk5fYCrCA5UJZgbPGQnP8bn0j/IBCL/ouPAAbMfUoedPK0BZY8vxIGztrAKESAjR84fUdre+rNAk
Z7h76xA/syQ7glwh1FhpeQMMulpLAeNZZeVPLp1hb/Sf7JLigoSZlU+2fFGvCpM3JP6w0L92HB46
GjTQIheBisEMpE8JkO4Tf6MGRvEIBB44DF8BkBFI6Vs/2Ri0Bw8dxkD9yIW92RK7ciuJ58E27Z9T
msabLGVh1FlzO1ouWUSqpFXjdc8kUSyDKCcCgCh+BmsiAlnvMA+VI83jqtTBqWZYBxybK4bB3TGt
vxnobUh6C9YWja4EFuNupBfihAzGU+QKAJW4/UawRoBj8AuyOxihAb+hCf6YZ7Gv8vptjMHg+k6L
gDbQXHHkp+c0w6o8DDBnCbT9tX0TXDFPKnI3cxchLSUtySOJEgHXUC8uOMoQYROtg8kRCntocYnw
RmzbtVrPkb0dbR5hV7XD0jPm1zbrtelGeE6YTgFwRIA80k2ao/RRgt2GEsSGmzLsoRpbCukECVXl
utNOEOeQgssQHY7RlrUR+HQtI+BLZKsEP3SeBprX1Nz7qQWIDSr6DrDsHfNMB3c6GXDCQQBucONm
Pq0P0XhnmVT6ASHtjYmlOESsyhGYf8tEndN8TjY97DKsBWLjOEtvL8KlyXlmehJQnocGySmIhqp6
tU+d6pjZbrD1bC6yfnh0aw4aHaTjOloCCatWvLhVACKrHmm9wbJZxyRQsuSdlTNa5SrF4r/rO/yy
ZEANBIh7+8KyUe0ti3XslceGkexl1xebnlAvWqF7jGDP1kgfzYj1pYm8GUJlui6F+eBb7ACVoe+I
cHyXr3HT6w1CtSM8hi+W4iJSKOlGVCxyWtbo3wnrm28KnWGkDt9aWvKnBAzmCrHdr5DBcRz1pW6T
cQvF4AIsjSGVRJZGBh50e3MjrQb0k1s+V5A6jt2SSjckTK5HNByzth5c/eXnYX6oHI6h3KJlmggj
3EbpNZCmgZS70jfoWfi8mUnfFxk1k2+N51ItClsgMkiXxYPnZC7vHtCTsBq40wUEFJo9yc5rr5Jv
XY73OA6RsFAmRP2xjHyORm7mdkyN7lvEGDbZB5jWGScKpNulZZd3Bgp8TGErL5y+09p8t7IOnYUv
fn26iTdFJ+OVGtQTZFhazMuz61QC9lSskl0yhDVlg8H+LvSdTsv2APuQJrsl9rkTvRdswqco1HfS
7WpWRhxwI4+n1TDnTMnm6Cf0imw7CNc/GtGz6nGu9Gn1i8LEfhOOxCJARooUKKIUblRbm7tcM5O2
6vEpyRAe0kbBx0Z0LVCY+bZy6DOmRIiXXnipIsEjNnTdGSC/e0PLmbJ6vKsbxzzVsDdT69SKpLu3
LeJjJCZOE4fi7dR2HC8gqUkUbLpjNabroFI39eTpc+zTtcSj/GbPb3M/2h91uAY8YgP0FCFuIvZ7
MEJkCuiHIBfRtfA9tcaTye1Dy2Or6NMN8ZTuKRN4NaBJ7fpdJoIV7SYz8bw02weXl2kVEJN4XyDl
jIBopTtycQqaaZ15uKtsInHAz+7R0vDZEGVG6jBSVbwOtvHdKCQ1rZP2ZCHYsFockxj5uLI30Iay
O2kyUclym5zeNLlU1b1rqvzWzsefvJ/mLU02xgf9fhj5SOgIHpOABDwx7EU9ni1zrA4yuTO88Zum
Rf/IBpxvutBKN87EQzAt0yblj8GltV8HbcvT4FTf3PijtSP0wSiHdIMPVN6NnoU6RcfUlUp0t6pk
wl8wPCFrcC4ubHXDjVkj1ahc74TXROONqbY86E9MTs2PpqseWdV8HAlJmHj8QMnVmBTxJdgjzaqG
hLOjYZFByAIPCKvb6rYtuNjJhDQAZkqVFN8e8LPYg+eaC/9oS7Q4bjsPt35VO6vIHsSpLc+AvO1z
Ta6dkqU62mQM6MkHzg5SH+8V1bO/gGu69NDDiPfI1nCm9iscUCinY/whELD1XEJtad+DpqPx3vhP
ffnkgjoKAUPdtBpf6BTNmyTqyJDr31G9fwlSZ2/SRbzj2Is/drl7j/ZrFlGHCx5tZ3gLEmigduZ/
Wbog6gjVUq3oOExNBSfZubbA8AuPXkAwRAwDOg5fzsiTci+ZJiqiydhZQ/5kXXTxM/rTvaOHny6y
j5pTHR83IXWTha+WxB6Mk/Ta/LjTq4GxcT3c1RaOYMNyH+ACnykXXn9RO70Qs4uqgj3OqVEyO+Rf
kBelSdbpPOcuzoLnoqrxwjnzUy/MfW3Jfep5MLBoYqsg/h5bCTsKvk8SMp3howAIhOkkjP+0qt79
Rd78HzFK/zf00f9/c9oJLv8vEKU/TfeveFL++j/xpJ7/d+CjSLI8y7IFNg/IpfgN23/8zfCtv9uW
77hmIP6ik0r+0//Fk5qEtAtopvxjWeBNLdMmW/2fMe2G5f8d4KlE3GvLwAOrIP9ngFLwo2U+RaU6
fP/jb57t+E6wJL67rmvhVxHmv+JJ/ViERo+0DvCbaS2Oc0jDUfVqtB4tVFW/YkbF52ok+Y47hsQD
zP2U6NJNU+HNqBkheqkzbjMOioobX66/jAgyi2q6B9Owj0iA7zr5JZriczQRWkbdI/vWL0DUbdJh
B+POH5XibWb+fYNlsl1ZnRdw3KCPRVgO3IUiUgUvPRODm1R6HDovTJubTY/dFF311greXE0UkgoI
ll7/h8/x7t/fg/+juuIOVXCr//E3sQTU/8e3xgMNa/NJBDj2TUva9r++NSqwotEwkhH9cs6dY9wa
RF4yADv1tj6kfuSQeVQ5Jxfrzjyi2ya3uEzan0gx3ohCMriwajApGW77rINLP3DlzbsvjlB5JEck
0ngnWuFDg68sSPGgy4Ro6IAr4795IZb4f14Iz4nPNr+UNK7j/afPGDNUUsb0svHKgxewKu9OVaJY
N8l0zylLUVqgrLOzNDpqhsXM3DO8mxsTP89//Y4GIvjPv4p0bcvxWAnC43mzfOtf31MSS0qyPWjb
ZkFxLB4804VrPdgb/J1PMfv6PnacjnYWVI4qNAUNRDy/TElI8faCi+f6nLSEQRVhZJ/HgQgBkEcx
udjIQFYMRl9l3ro733rqnNx+wLQz9JIwxlpsWvByxujeStV8BmNc7HUNIT5WQfOSChTZQXNWk3mF
mYnWt/Gr1ZT5GV5XTKJ4SQ8hnzLlAx91UlQHtyQmOI/UPfXckIBi4M6xGe3ihdyWo3Ka8G3ZyJOP
RVpuhq7BJCCqiG/CFaC4LeQQb5+DnGDGqvHJ8tJk3+jFupHl6zoOUdhncXCOJIui6SFZtoe55g4U
8pSuuIg0C55BEIWGeKbwxTN2UCYMKDZXgeGGlx6SZ+7RLCASDg3njEcrbInMgjtzq91HDDzDk7rG
oZGfirz7GCuZnJFHYBWMlLOq5/cG2/Pedr0NGCr69QG3/IpRR510q13kWcm9Jjq+w7y69ZvxGo5w
EYgEDzZEUS5HHMGVg5k9uUhe1z7V8k4FujzxcOK5QDFkItErnO6jKZDIliZhX5Ptfnu0B6keYE9W
fBKTV+iz0eaYxQfoC2013laBB3MJwuNGmUtTdCRVVWaH0iEehOmKj/QAWl09+Sd/ig61EVkfzcB1
3HaHEIBK1m/8zsFjJBKIDLRyjTqcd1lVj1tVZae2o+OcRk9YkwmCNdPdoJn76r56MZIl/EAhFIxc
jwtH034bmME3sntkg4NeIj13lS6qu7Za4lgVeWvIilEgseCnFXk8zLEq5xozVtjGi+ZCmnSa8EDG
d3NEM990LlWHnIPzYCdr7DzGrB+nwXvyi5Aejtavia8fuHEytgkjog5gA3F/wCrjCAt0oRkchq92
Cj9jhSlATBCr/AF8je69B13IdFtWMLLsgGQ17tmgGcJzTkOXEZEpaPllhdoKNTp0DaxfVs+fOOUF
9+ewgVxi3CRNQnwsPo81VPRhR/zxdvxLfPpXzL0i6W1ZMA0cvi2NCsLBwqtdFACOUHqT5QdqdcSc
xwiVK2YH6HVukEAwXXlr5RDtQRjs5gxdpj2H1TEuiSZxhXOb9CmZUYn94YOAvFTfZRuYa7sjtdd2
je8+Rj0zw2GoA+dKGfyGTvgUD5hYNDl0G2ay0O0XXKLS9ptv5U90p0Ddi7S6margE4/PadT2sXRj
jBQx7iyX3C/IpXCE5y59slX6ZqcUiIzb75slLC5weEGF6YB/S/yfIKSaJisYKvKs7nTtnvqeuCQE
UU8o1JAUEP3TGJ17L0yet8lKdzodVhg1CDJsp/OE0pNanh5YD44/C+RvOqC1In62SGlbD3CSt4Ui
U2dKgIlo+WyP8DuRPNHu4bveJFhPkf76OIXVqQ1dzIOJAdponBsMFctSRdNxKMQTmsp7Z7ZvwUiJ
G79CBCwWB8g4vSHkmG8ombtNYqv10vsVWWqgoS4+tJYbFDl6083dq7D9r5wUx+cuVtkRTeFrjddH
wmGsGusjzOBEI1+NV2Hzkws3WHafT9NknD/DlTWyDq+DsMBmAD8Y85zrbwfNxyAVlQK92gGfAlLK
882jWECCHIqjTVIfUErrnFRDsBm4UmyroicbcJr2kMzgL7fVWZnDq0ylXleeESLg++4EhnYPfPWd
ItbFi+nbkSmDZs1k+BFOtjx2eLFXKRecVGDizQ0f/tJYrF0CANdxe+oHZRxz06OXlbWnOZXL05+S
UcmY4ANP+qExkBHSfdiHIOU2ZsWxnurHIvWzNyPFCeffT0UffCG3yFadQcM7ng3nZkj1zo/8cFPN
K5/iAL99eY1iH/lQjVBQBFc1frmV+elni47cDMh69jYYRC/RZJ9m9x5V0zUmhG07GMG8I+PwZc4D
XpKe/iC2Dek0shDQfCNaJMBe6CE+dn20s7xSXnpPHL3Se8ndLN9Wo4GHJxDRTlT2I5ZeeoRDSl9W
j6/kgYwblF3eLrhg+4u2fVl8GLVZsVnlyLwMmreik5wOvv+F/3l5XWjThRbvk5Ndel8NJ3ty8rvM
agnKQLRYEbFdF+kuDjIR0j1xJd8TkazTT2vt0XjxY7wyGaoNcqKrB8sxsgd7+VeXX2KbcUPshWqt
mvKffzy0E5Z2F5HJX/+j2RvNWpb8gji7EGH51d1ff5cAqujsa9Rt5J1gp3xpsfdfgilInhtCidPM
HN4otHGKKNgHZcuJjc/N3ivLxQWusno7Ty6EygkFTpiMTBFjEpBRUFKa3DPAeZYaiMCg9XCoR/kS
eta1jiYGiXHf7mBtv41m8hw2obcdYy/bAMbEPd/C2mA/yMb0vV4S80KoXmJo/giZPZWytNY2Trwb
VQwPCKHWcYYa2HCaB9GVoEad7ypsXtHPhKvAVtQXRJpoHFKN1a4q1RxnKIzYprDExbPgpESa2/mE
2Y6KVJzExU/q13dLCC3EECmhBbePs91f4y4wwAmmP6DDaPpqBW7+p5OZuQpSYOHKMz85S6Hq+7+9
bEpm3S88TemmXHiPaHfw5uTM6NhDf01Kgr4hH8t17PLGNtMcBku3Ali7j7yE3awh3CNq/uDASbgH
jJ9Br4u7WDa/0bjY9wv9DWpph8ltIHBtB5SXUXiDT9Zuhu5eDP49+qRmPTWGeXYYqDcqIf6defFO
zbxIUWieu7w6ZyLrHno/JywJNEbV6F9X4+CTn4TUkWyE1wHLHFL+mnbeKL/6XnIA5oZzy0zqE3MS
DIop/2EGDXsDH/lNZUbhinY/gm43AxeUoq6UZnOH0aCgkYapFlYhetuHIa4+gxiSa0qE0WIq/mYm
qi5iqEhNbNPbkWF3PnjJ1svL79TMq4u9uC37iP9FJgWlgU9CUETrWtjUuBla4iqXV6+pgl0+wpNp
LUH2UHvfihHgW4PPkgd03hhNyg6b+sj511NJt3yursTXY8I3bX+hzxarfiHfixDZZkMqSmslCAqT
QN4O9qR3jZd/6rTbJrl71xO1CQeP/GS+fQO4NwY9FUkKJrcn3qczP+LSZkyBBtMGKhe6NLcG3Omk
TgIdbs0fI8y3bLiorL1KXcpoODYgsG99D2GvUanXWTC5IT7u1hgXWmAQPuo5WlPi7FxHhduwEvSQ
RIlaOiodVO8RKr1FJ596BUyxDPa1i2YkXZLmq8Kp9xHh8URs1tkaYeg5xU62c7wShOPkHaQbn3mf
84cGSFKGdhMta3HsvLq4ZiMzZBAN/lb7kHRIs37Lo04cMVYJ8MLZuQE0szKm+DwPRrLkGkHqTRlf
hdnDlHi7eAJbGxT1nazTfQgcm7k1it1Z2uoY4MewAifatmV/pey8+rJNHhqCwC8iiC44k7YM2gny
trN+axrqBzBWexkX5jjIGy44vf8JZufEr/5SAcvfCEJDEd8pxoDljeUMjAfa4bkcfQnyHd5abTGs
VmQfr/LugHlF3M0qfKHdABhE0r0yM+NUWa69RjkNFrckFrJEHrkiTttCrg7B10hbOkqRn9D6qmeO
B/Dkjn/CuIlopJWE0Nq41J+BoYOTrIS+lxT25H3QvUu6c8Dpxi6MkncKwIKXHpmhamdL/Dyxrnbl
X5LiJa1AjzCRlZ+8VXHAGM6b9pPK7wcsS1ESkD3X8q7GevhKKQko0Lns4bzgnrp2PZC8ITBNp4uP
0dxmBJbYd4Zu/+TRpkKqbws5bZ3OZudLL75kzFMiubQhUiYF34fG95rjZM0eRgSHvJp6XIZqKfwa
+0f3xh+dFicx5xdmkagWCoo1UQKDgLn9G9r3PJQ4NQo4WwYLbFuPJvVsAcdSJwdyFccbcrZexqUt
QR2DKs39IDz3mlUcKH03gYosfyz9mIcwjBEzCZFsLD9dfMMHs2bo10rrI+DGzUZd46yepxvXGKBV
GNOus6uXRBkrF7YHJpubxISqaONLhP/RviBDj64+y4vod98Vr7SYwH4tn5lgx3cYe4nIgvVoQcNJ
KMNgVXSI+AlqZRbpT2AW+/dEdPMN8jhzW9cpvBt5H4NmDLT3oXR0BRLzaGfZrSfyJxciQegGpH5x
EMb1ocvFg2tohrzWe57RcBwCoKJ+BspEHPRoP7YuQ5TOrJBtAvhLUoIxVMTlFJacNNQTPa10bQTF
ziicJ8MCbTZZC1MduS2XdjtBo5SkHZ7G/In5472wzW2I3xocLTf9EuFr7l2isEKEmnyEbv1IVkRy
Y+r6GjX8hdHDZ8TLWNtUpchUiLLM6FOTF+B7O+3mX2TFc+D1G9P4MTMXYGWKgzRMHHAEWKTHyibC
E1E8+QjFfOdY+NhJ5B11d2f4QXpIGeQVSXs24+mQegaeMzJ51zWlJIPp/YzChoZ4yvS8ld1H57gH
ePfbCvbcDok5RzJafbQf3R6BLUB3BCuhPNd1KUAgGrcgIfwIhnCd2eyD4ILsKFGbOu8xmBIwBlkZ
zrNV/gm9CtIsnCl/IJCkBQli+SboIR8ZyDzj1i2vKTStbBg2mQb2PyMAb/P03uWhMwMsTuFX1gJc
CQNJ1erMCGmZEkNbQI2YuQQCjSilmCmvqqRhA7SBj5jgKYDOgeRUB7tlIeaGAaEUDFuLMLYLz8NI
610nFWR0oryhZ2+rztvmWc21HiMcKa5D11A4OtXKq9KdWRAh17ug/G2LoBXmmE5QaXINlyFNpDcC
/yRjDLw/WbRruvFrmOu3kMpNtjUJm3QuIL07NTKQA3yOj6FEoj7EYbKxHUCF/URhG3wb/XBAsUoM
WtfMa2LRxarzp11MP5T3w6exEiBgKb23OK7AX0jxjG1iH5jlr9nXr302IeIu5Isprd85HV9LwP0R
d7Jt3Btf/qKfH61zl+NPIFGI9PesW6UePYK67HfF7L8StX1fW5GzNqX5RwE+qisVUP4i5a49uO4K
5sbUTA/Cha4AHmEXTdlFWuOf3st/QvJdyWIWz2OPW8U371q55Ic4X+j/AdbPCIAw4mNhUt62ccpH
r/4euFxAQV6AL8x4B9vLgPMAgaznR6doQnIQIOVY/jUN9gvj/qEegA8T64xCCoA6gC3X6Ka1ivJj
hEIpKpHEgxyB7tNq4uQO6eS+T1LbO1JeQ1uk616rhqs9ei83zFMkOgVafgM3EviQMiOgsTQygnN4
oPCprSff+k0aWCo1VGkMO+ljHWXyOWSMU8ceIiqes2dLv3odrL2GwNCd65f62eFnc2pOD0XmN8+m
I4+ZbKy7OWagVJVVfMzt4L1oyuA2DbIY1mwJaWFu3eNfX1qkR647F/HhX19qSETbxCwPyShhCRb+
/FxL+PK2xuAVM3qSwh4+SnS0YioIjxLdBvCXv3IaN2BoU51tEG+4vBIH/7Es3i02Or8MstewsqpT
OkHJRD5ZvI/oVAzpsrNNoqKxwXA09AL53CXJqYkFPYUgeZPIKy5tSoe7y8v3zLRC/ChGse0HW71X
mYeTNfYexlLuGOq3p0EtYMPlp8plqGonpXHMEmN+DazPaK7UuwJTdYNrQKz8Dm794PrDO0kUj6L1
zIfZyNQFARRuG8fqnpxCH9MiIP+m79tz0rv+0wDPrcBWf47bBBOnMPV+FsmDNbqPht9RdkzOW5hE
R8vu/cfBM6MTFBEMKBztbjNeEhBkjzXuKIRuhEpbKC0gsHcRoCuHvaWmeaPKbLkvqn0L6B6lvsje
B1M/95MV3LO5UwQL/zPJOI3++quhToF64lkKcJgfYyMe0fCqQ22XmuzcDFpZhTBUqU0zdxOwGfS5
gxzSQ10bNwUAlBdG7d4Jv+zMURgm78xC0fyTAA1KPE32ecO1vZYMOqnDXW69IMUAuzZWbp3mOQH/
pN16HVdfAwPCFRi9cjUH5UuXTB1rQ344Hk4MfsyT15HIzBNyS9Bxv0nHDA+gTs/aQCOceCu6yjRp
ECCuMNEPN5MNN5vYq2PSR49+34HByOpfK5w2Jcq59ZyKmd+veBS+Oe6UIm6wiX7VDPjKwgfsRrK6
krJijureSUu4E+RdoImNmPQXyj6nlBK0CMGuhj4Z4rjKK4jXMXiPrHui+4tWyOy7RysKdtSR5SnX
+jKp4dNg2rTRmPMkHIF29ujXeqStdkc4WdcM7Bn+Sn9vOEBIrKD/06cImmTaJ7fA1oj1kmprTeT5
tjm5cp52DkFs/ETdKkgsLAwFWkalbIALBNlkBIUhzTEB6zCinRxpb6YOLW4E/GsPsPB1jOtk56Tp
OstN89mapkMPPszBHLBuZiAe1iKYK6TVHeKclqltSfzEaOV0471ESXkxbKatHqtwU4jq2kXYeWl8
hrt8Sv5QB78j/Bqe+qK/isL8EzekknaJS2XcQHML2EBJ88EOU8THtiU2ag4e86VqiiqIApGVbOkc
DfAqzOFQ4kWjBg2vkeK+pUZGCVGEu5hMEmNNwmgJ/abHTC2CvZ8T/3MjS689znTi3EYWB7fJ5qO7
2LmdgO55RamZDJwwGK4ZbBugKoH75NFBVzREaZRzWXHfsMJP67YxOKij7NZWYbqDVrjw7IF9Hs00
SLdO0D0Z8rdzTirxAuxU/Jgya+djTn866pSLfGJBqheGVR5b143zRf0a7warvYrB5q3HSFISdHVE
ixxA7UpGGF5JTl8nIxOlDo/mrKcNHWDmRSBHaYzVByohcWT+hlFp+Ver2GYJOGISwEjLXn437WTl
sVx+5r9/aTA/IE+GxOjc8/co5dcGhNSdN0xX2fbndiiKm6hJx1Ufq5KxCMtl71Otj1O8bcyyulAm
doyI7guVfhfDB65kiaUWrmHX6EsJJQ+XCIJ0Aj5v0u9MccXwc1VfwrDhtQO7p4bG15nPLpph9yUs
hkfsT2AjLcb8iS0JNnfpIxCcWu6mTr+rxz4vG6z5EkzRMKyFJLu2SI2dT3P7mLaVXBUq8W9cIoCZ
7bQ3nZ5ekR5CLYhAZBVjd030t7C8Z5e2ZFTRsGFrA5vbbKiDn0l9/il8PHJweD5wrLQbNPX3nU/a
nVD6SIeHy8PCrMOdRCMbSedNA18DeYEDxKxDT+mNlK2DMZyDGf8lDmgI/HjL01cCgIDLC+u3F8Vt
T3sYOlP+42TtvvYJrsuiEoq2wb2YsLu925tYsTDbI7lpA1zS/lO+BL+oyb8lRaDfjI04MJlB9BlH
S5iqRFw+WkiS6wnYCl3fzRBrlt5U7HSUPs2EgZ3n6d+IOq/lxpFtiX4RIuDNKw1oRVGOkviCaLUk
FICCKXjg6+9Cz4m4Lyd6eua0IYEyuTNXLmYIOsR9cEo4JJkBUNX9Q9Qjps+VJZDlSDlJ/kQECW5m
+mrqxcmeTfPk8PmRLSWxUYeQE+Zdq2NIGVtcGyIip+EA2SjjiixdluNop0ga+QuGuN7bW6PTnK2v
YKZ12HxXlzKZo6eROeNsYPrqW1iW9XI6thuXY3Om0Y6A+xG1014n0cATHpQ04lgkFVJ/n/kg2Ofc
APbVTtYzpIo1kwDu6p0d1r5NFi13f4r+ORm0fJeUdR02+MYDS+Fjrt8w2pghNJ7As44mPbS53Z/g
JWQrnI7HgSNWpUn1OifiSV8gE2SJYIcjdreezZ7aiY2iOW41KyrEPKLZllzG9FChGdi+ZDqlGKn7
HGREIkdLPtmM6p07PpJewHOrS/SPCdBvlMninWc/yPMPgzYdqKcksbEpTRfLv1CuViwNdfjR0pVM
7W7n1MOvjJcMkBi28dyJxbzuHBWyEgw8bZv3+LYGCsd8eOSLTzzfi067RzWLeVugDTlVESXrUcnX
mjRkqsFV/0wpgtiYGQMVm5kzNt8QRNLey4pznfTGlvWr2bglaRJLkfjOk/Qt4uZLFoBZS0RYBCoy
+WXuMb+YTM9uUrHoUSluFrW+m4qRtezfz7V9XC7MwPFQm4/VHHAg/fdT9fLz/36UNBLlC1dn5iPd
/Pt5reyL4///I5saE1U0mFVk5AUZEdrS/vvhv/9QGYRi9MEeNi6Twf/9m/9+CN/l5PpJsstKyXcM
oTI/loMBdnP5Ecv1H7tJH50y1nelOT8ITSv200wIuy/a/KGVBChH6tl1hJ6QblneRw4PVU6djDY0
AzJlBvSLTLkbDfGuqLUvdyAUY9lkNsjJPwEUhujkOs8dwSlZRdfc96eQqCpD0nj+qfJup7o241Wi
BitufQdPrcUfRXigH7zpxYeT4hjuVrM6tiQALDxhxIVNZCWSLSShLKd7dJVMDp0yPiTmhrMZ6T8V
B0AQe4Q4tcD4MaPZ2uY1OTOPksuKMyUP4NUavOY8YCakJpr6JdVTRIFhPpgVbvHUI7dk6ejSk9r5
2QjEr1+5cAhXil4shDwzYf5K9iKyfghiRGuT2MEGoHewSbQqeTMzHVey+hN49p6rXrSZEZgCXw4n
dvSr2QnFvjRvvFn3aBOowehbjKJVdOYW7XP0MJ01jy3aidP1VGpwpuHUxlSPs+OqcJbWQZxwUNrF
d6DrdVhN55Jj02lqx7+Gj8XTrouvoOCxxRHznNQeYNWcxH9dvROiOuIz5lftsW2Tzg12eGxeg6bA
7JLMRLQjblL1GMi9gI6TDGJd0vbR+eM2gm/537NbmeP/nl3+v+6hwT29PP7/PerLQ/z/T/gcxEPo
6kgWyyNtNg3P/78H+9//EOmPKAEzLY5qc4AJwpiecp++7FSvtk0l9+gc0HsnFW1NA2KBaJINNt52
08DvJJ3CNcnUBkW5gHUQ3TwTjC8uehv9aQAmHT2IIStQywgrtj6HVURXusfi5ZYDbwXCzsXPYL9P
CBRbW8xg07XpmzB2D3rIZjjUq99GfVOmAs8IXCF+iQKpnFv9ROe4xaIKNZJ7bYK1z6+sGwAyMr6F
6YeyMP6qptC3EAv/joLsMVUzCz4g2g8Tz+KQTA8dgyYAn81z29kg+KCOMT+o+lCrh1tuzgBzJB/3
NEALyAwdzbRqUAo0Cl2kmq+at1CC9DnfNEn77PTXLv1C7JMQ3kCjEWS0B8NmkNF3D1hfD5LFeBNZ
Fbm6uwgKtU6Bvm70TlLelg1royHJ5F3IVIhtLOR4HO29Bxx/xRv1MvijdowYiIV919N3JsXNs+YY
KDLOHBu2Es4YxrWkHt5oawQ9ASwKbKDP2xGnJRFzf91qhB1jw8iJooGvw/DB4KveOirrQgXdpcKn
eMvjA+2Abu2SUBu9lTZwwGYOmDQru9cNbBbokTqfCGSdEE2QK1pQ/BBHioh7pjfWZv/YlEx7vZE9
kQ4ITyf0XyD3hpbKHWKwBJ5L2sGmEpvEPI8aqLnyKzWBRhVzYjK06TiHmUzHSp8dm+0yF9DNSGT4
jOH8aeRjJXiP9/igEeJapX06kshwkLQriwyO0W9pSOL5tHOQLplJmgauxzgVZ1bV73aImOzGKXWy
VN7M7p17X83XsPEHhyymGd2QNlQoGrSgxinTdcmDEFqVeEvpFEYkILor2ywNLQGcorIzGrKGLqS2
y8ziV5tQ2i4qBypoKvcINZlzWWTzZZZFGabUsa1KK9mTRRfbrMUnD/kGdsJEu0Zn/BCStDoDygLG
+UNaiN+Zu0FipCxNUXarfK84Tdw9I0O1uySi8q4nXb+BCCJ2NeDD1WzPn8wy5LWgsjmv/PyoC3iu
Dty5qhXDQaJj5H304/hQanvjGcf56ygmplcoNa1LYnIwZgaDfL+EH8hPBvOr56HFSmp5Gk4HeSSf
TYhyO9xvcJ8mNohG7Vj5PO6STFclqO9d3rkUdRfY8aMlV45H1SRfED3J5VnVwcmb1fzCpshFKR0p
AlvohqmkRNw8k3byD0YuF2J6wowoCG4+jghrWCL93vzU1POpgqwBqk1saCkj60M4MfbabGPG/sKK
N7cephkqEejVmkpj6+cvqW3IsEkinpgJwV+VfG6m9cPB4ERrMAgiJS4aM1xycjOWAtz0TPLPM5sa
VZrlpo+kETZBBv4c07Yz4diLzVFfAWpw9hq/16i34/NMoqxvRlwctk0FOw5iY3aXojKiipyXf0v9
I021+Ikz8JZU3VIxysnMCHgfgDe4UOC6ZiuAmWZzsuHZS7FQ8YrUqu4wpi+8law3liQfbCRXn1aa
008nJ5hjatjGz8CWHo+Ahqt/JLs8tkRM67lxGRUMkJWq+pRKxlgYSklx0bqpsCa1pvqysS0q/Y8O
+HDKqreAnMdq9knilSgpIlfI2oKU2Syml4nmwqpGnHQSt96zEFphSmvOtsH71GYQn0bqkTaStWRh
lydeABxuosiE4TMlFBbtAxM9o3o0G/sxjb31BNw/1KJ/JCSwmVH74Q+EsxjfU7A2g+FGwN+7PuXY
xpb52YPvRX/TGhay1LGK+sFPUxKA1E2sWVF9choqf5G6lh5kdcochGaBBW+qAzKhPYH2EXCcXXEZ
oiZNkTbkIisRN4U/kHtyMCOBYvGgyeznDFwnYLDJMlyUFeSKuf60ceSYXfAV0xMbJdTmMSYysLxR
sCqWuwTYY4q3dNp0+5fRBcHHN6gYpJgfsQf7xeCcTFVStWuoU+c9kWtlOzDZdVNbJy4U5YGdQQ0e
Svrg/qGM1DyZvCe0Q6FQsDpa7OtIakC2ZHPoA7Fr1GygCuWkays1oelTXlBbHZWhfKD1TN56Yotv
GeYZXJeX6j12SBQijTNjBEdw3TLvbjDiMfRI+0Pr278QFYwjlUo5ve2r3rj4S4+SwTh5Zy//Pc/h
cYp0ClsE/WxDfzfs5Nqb2gb20lvL2wZwmh6mrKSWw3ZxmaU67gmD0SwRRPqrwOCNzBF0ANu28VKZ
6GU8gKElZ5BtuLtqq2j3fV34YNzkaz72J9BYkpm2PdC9ehJ18mtVEaPfgjcOP5RYm2TwqIsnlTRg
Y2Xwl27ZUF6h4Gs7OsJIZXKvYUTEgHoUzxOclYzeJJgTBQtuqe9Jfheh8nNMeKAChWm8jzXvvNBT
/0ya4twCP1/Fcf7R6bS4Ykh77Iw4CvmFiCLK6K0eKP+DUQvzLD4jvcut1iXYJthTO5dJ9dBI2DAV
V0LkILKjOT+q873TJe9jVWId9LUHxKzTPBSA/dMM1ugk1j033o0+FRud/OQyVMTv3BIEYwC/JRM3
PLW0H9CXjZdKnw8dHZPYfs5qyuDoO2wgmtymVv42VmoD4PXLsVGFNNo6zDx+70zKRW2PIjSSYaxN
rvzmMJM+91lrrk1K8Ta1H/krExhFY/TeugDzuaUxOdlY0ztAzlOdNWuw+h9mlbxSKz3AUcnp9ktf
h44jbcEi8dbbvgQlBrMNxIjaEZx5oGp05bKFNoXNtsoLl4001nsclURgv+VGvOEAFoHfzUPZOe3F
UJDYOGRycaB0wPLaj9J9hd39lWcdRQiWtiGkuxnQhFrkqqNoNqZCfqH5kuHIbMvbWOv9yTKjw+TR
BxYNJvfNaSRLjYNIzoxsywy7rtPsTYuC0aJJ8LsBoWayNIVdyWgOzeVbtzvobmp8LAdyx9QE+QiU
QLvdsv3OnMZknYQRK2HZ1W57qWYOZICjPiYmR+tUmVeKJSgR9PESdUX7AAQosAm7xpnPdaTambWT
hphMedWo2KDJpRhxeslzMsIULV2OMZHmvXCDDRkfPFW5H18ULe/c4EDZ5z9RMUZHnIPLTogzosl8
PA1aQFDHgO3npcqDk90eaxXx3SVcRItX1yxT2IMVaIVAe9SQndHDY4fPvt4bYn6KQP4LS3vqOw+X
44AEZ9N4l42kj6od+UFMjglNqmjBuG1znNF0LXgLJpOYSzYA1TeGztjIWYR+gD3ZKM1txhq+lDLY
lCGYB9rpXsYxeZP60u5SPPVp9xJ33o1f0SbwhfQwosAoF345mnt+gONrggCdXwHevSSUjR6NsIxk
savbpTdsEWMGlGzMj9u2hjveVED8FKjJScknbQDRoNkfNhzyMQ1+gzi7t6Igr42pguAwbV2PTsVG
hQj82nbxd5a5SCiYZvR4+FAiyLdlpyOAyLPS8nNF6queWEn9lgkklpiwztILh8MyxPOA4O8dAjk+
mKnaj9OJBjy11V1uNhxP91VPsDe1f/V6+ZKk0+/hWfK442EJhao4LNKUakcHxl20lee4yqmSIEX/
WwcDW8egvgwxfrmK/jN9AiWoi0/wP++86TAVieCuanRSasKVANpR7V1PvhaU710wx52YMfY7Q7Cq
JhEDnWZbtZxzqHBvVkW6rN/1RouGF9CJ2xmHoh39aUeMkFzU4LQ04rVPOu0UkHdc9dTvCbsDKWY2
fxCi18ycft0pMg6Nj87zylQvZHP/Syh0AUu9cpMb2SUhZ1vj0eS2CQSyveN15S+YwKZKKxD5rPnb
SBffzLQuQ2Y2od6jhFb72IrA7aWCCkpBCLFRbF/UQu0owKrc+p37PoC2il175hi6tt2jnHx864qJ
RbqvyaNbZhDyW5VEqPE9wJ4/Kseo1g7VSkmpgAckd54W/VBUBEMDDVNHNOFtykwqhLK7lkxXAaFj
bQl0NRMNbzSoourfKCjE7MZ8f56jmwsQd2kW0TvvogaFMzaTr3rFbKNWnF8CWg3RR/Aso6k2KLCW
4CconQoz32RImTPiUP+mI+ldMAIGf0jk2Rp2Y8IhrPX482A4+4nms9WOn6XO5MyquGr5OpmAlesF
D8Ny8OBMyXb8mxsIeq3P2AeH3hmP+173uRrMljxieDu09kyBApqCqqvnKWj3FJAdln+Z9H5Ya2/J
WCKIRvmLLrxfa9KeMiXUBhG7AAGq5k1mL0PkDpBgM+3qkY3RJkttszkGIERVwMQzAj1ZaApxrP/R
gwTrklCgQEvu2faVdOpX10lieJivSEdOYWxCKGht46EtmG56Kn7O7A8nRjIlWZ/L6G+hAM8mAgV6
mMiw4o4KxuyjqMjSQZna5SNhW7PO1tPc/8zV/JG3o9iqJvZ3nPJwOiJdxoq5M+T4rQ9bkxHszuzz
uz82R09Y9qqJqkNOCgqDk+KkM+NwqLybb/Uz+A73JxmjS0o19bJk0Vx+xE24ywELQoabXywCMeBX
OGqhJk2d9pO2Iz5q/Yk4KqcDjfYf6XJ4KIIlyHMZPNdHy87e3GHgEF9++w0JUntASCIHzM20/1sV
cmt21KF12sXsn7kF8OXWho2sbv+N/epaG7Cdmji/dEYNQpqTVy7A1gxC/2stB2Hf5IxSszBOf9PR
tihd6V7agERKUpNCT9mQPXoZ3AocmwiQJ+iFYv18N2Dc7s2OGCVc5DoLuNAuR0utvxbReBFc3KE6
MCkQ7AYeZQIs5enzsFTDRc0O/0sb2Y81ndibXI54BWKMckV0F2Z5R8fBL1kt1otqCE2XAMRUd7fI
YKHoqN+mZPDo2d+FBqmtXDoAql7aj8gvGy+t/wb69JGJjGfEjV6W58TumJxzu9kMdAVg86BVVhAF
rQzrkTQyFpSGt6ZL+pDKC6xXA3w5IMxb/uIZd5RC23kQKpGfwKVYXO5StW5s42lKcl5KZN9Vl/A8
Rd9zH3E36wgJDPx2TIJXNvzVMb9wNziDiNlZytnhKXDWMCheyJ/mkO+JaeIRS/ywy7KzgEZ7AmrG
tBUMUNaOEDZq2qoEazIKLcQRr9gnnvWS0gao5RiQNfFa4DRs6IvClIDCzZ/bF8FO6NoDI03KvIwS
NCE6Dp1duzjGNkcl8PLuowvm5bcw20Muh3XFnp643gsVZQ8QDh5ZVbZIlCuHLgIYu3DvNNkejIWR
1zOdJh59tSyBDbbm+i8xMjtcn60+ewb/jaukOQqHKs1orA9WURwoZDh7c37Ce3hJJgToxqDcJTHm
bZBxnkqLBi5edjfM/P3fh1jrtQUUYj7P1N+m0XCqYIlvC2oiPbhj/hTt/RhKtJpvBXHeKB1ehgJz
UTaGtGPyC+cG11DBb+Nm9yIo73z4+9Z0GZgO/KFKB5dwHP01ZXb07RpCozxSG9mFngP8m5WO1hOg
xx4YBQfq7nTHR7/M0665154x9q2HEhNSSVDYv5Au+6t5D7m0Llg6I5Lv1V7K+ljNLDLJpCNKQ5vK
Oe8t34hp55jKWrbVZehCuTAFe3xpQdeGcUmjZTPcgqn45rU7eLQSEvK6Bfn0k0Y8sYaixko6D8Xs
foIB5pHrJdyUFGe0ii4zqgJo98/JtRZTif5Y+sFjCrkqzDLr3Fn5cyXHG8XjVIU79iHzGMjNTaTB
KAquVHGRGCuMo+3Y+6CjGaL8nVLmplwH0UXYU7i48J6MWNqYhdNMdTaXzcpNSrJKqIWBWb0wEv4q
ZLpNPP4mdNw8OgpKnzTeSO2Rbu6HZ3BK2drFh48dI9sPaATrwWKRnmfvj0WjKYbGO6QDAyjh8OH5
NL4x1ronWFUC5Z65Cr7DNPxI1Y+tae420HACU6hKia+62GW1J11NkAU6mQFh+XFq6Ztv4b2KyaPl
ZyS2QUq83OqABTjX0mtkYA/xvANdlfwlTGyo7Xs5Tz/6qHaL55p3FLWX1yKz8RmWkfPUkaDJYTnv
2sF8cTnRJQNFtE15kDFV6YH1WgTjRjePDrw+3dQ53TKrmatfPCRvrt07a9OmAkWOIyPcVvvpbe1J
Fe03ztqMdZ/q4Kr8Q0vQMZnY0QxxrymS2gJdbPL7BDgDC9QDTY6PBfGhw6R7PFqV/6C7IU2VtMg1
0NscgB2qhHtEonwDq/FWF3ysY4K64CX7xAcunHyMscHWLMUhI18KwvUq2vg79+LDhA03sKhl1rP0
cRrQdcoRaF0H9ykquGa7QKMy8WWnIB5H8oeznuEg84tTN6A5RZO2af34qAXqzoT42ESAaXr9g8rs
cWVP2Q21A+NsxrJg9mTE2sBvtoN7Mc3+UqQIa2Tnb0BCVoN+5ODQgLXiS516ymA89Varvj70rBxM
IQ7dUNxtAzP3kDEbcDzzpgEXho/DBLfLDAIcnfvWM6wKYggx7oRb0dC7c80RQS6QXKSg9yWSL6Hm
hTR/Piae9uYHyI+lopa1/fVSXmUDKMCoOw99ZV9zdxEjYv5UBZWgIPjosBbXwhUcASNcrgsGqvsU
8dkmFXuRc/9YsOVKor1VEH/1mfvaWsZtzvLjCFMCzKixc2t+5GOv4pBqXVIyWUEC54D6vrU3MlkD
RbImOViGLr7NUqH3SgMU6ujpa0lyKstOuvK2VncR9IL5NcKkQuOoJ+ROvwDuXXG/govUbrkpPsce
nw+a5l1vW3JuTvfBbQfiQiLWScdFZFZE5rCDc8Me3eLQMpzIjHvOJGfrBO2L4bTbCbzU3HMX7j2T
aKB7w51xMNsayN083MupBBfcrsuq+Yi5D7MpbePefLbS4skjEYqFDvBrMr1ZRf7ZlfaL1entWiQ3
zgPAINvulvOwrIR4qWTy2LryCJTyDFgWt1G91W3rXNjNBy3K1BCNzGfVt3TNj+UEUyctnrmxb0Lb
6d+XLEe0fMY2ziUchPanUTg3dxD3imrWrK8gIs7aNh7zQ5e256of3pMp58v2DX7lytlnTvzHdx4Y
LLGoEPHxjOKrrJIPyoimUKEEJRUyFfe/nWZ7j6h9XMMDxeTXeInBWhoa10+nLk+D8YW7mvTeQ45Z
MxfTI8FF3P291uz6Vt9hiuGFFZsAh8/aquSLRYGE0VNtSX/92nMGVNGYjpTBo/RtOA11fs/zbWtq
DzXzQS9l6CrvdRdjWwVkk4Gdr3OGxrPcswW426Rrv/Vyvrmde/Xd9prL+u737dUruXq7nr/FpIWh
lyK+KCOXT5lxig0jVm+FjImz0B/K18v5jY4CHZ1wx6CY2DRyg/SLpS+ULD0mHEYQ6gvt8Wg5+g35
NYePw7dRNB2RD7JY63swTFSLZ9Nn6WluGJV0fhpMNIk1vKNlUGXGPokxRt9WXm6vQNWLAqFEyZeM
c0sCr7qX8PdGfistRZFxRk6khLKunFnZLo0PeqinjevRaxCBL2xUERYO5jRCZyvDeQCN8+bMGODc
OnnTWm4Wqp6wqKJt5jwejjaHmikhoDVEj0qkMl/LrowFvhvkHZxWhBRE8ELTirPDysclRVIr/jRO
FYAhrSZUi79PZfFb4kfPbqOZJx1hcqX1VEkWzUUgPlaqxUClERnjLAbVITj27NRVduscKqOJrEBp
xTOeFfm5F46FZ0KhdPDfIujJVSQ5JyTudKhn43VMiicpoqNICM7GqpNQDEh4liC8R0Z0y46TQvkV
bnGzrNnc2zrH0cSnhKcMqpV9C1oS2NFgvYJMwVyb13fFDTadWgWkDEj+YL57evvoWs7F9rmmiYbE
YNpbzgqnR4Ssn51tM2OuXm7SudobXQsXnX5Dx136Fhc6I83STBza8Q/ct1WcBdXahqPqGvkvW+8u
GoyHmjH6A527V1TYSwaXa0XM8F7P+KetRjsEdA/0M7qa7k7c2fKNSaV8PY0fzI7Jzc3TbTB2kIix
gKkGC7rqr7M/czzgrogqgF1rZXabyCc0pR+nigIuS/vkjWZZxhlf1eY5QUoFWRuso4k4ejkeXS0J
m9p5mSfjLaflO8lob7Z9H/9DQ6IzTXkq3SQJczd4w2HzoBf185BhbrXXyyUazt573zKodJb9CHs7
CiVoyNSNGTXb1mnIipAYwCPnVPaud2j94z7R8kOBBMWLsAFc+tgI68bazkWsy1Z4mE5elxwaTaDX
NmdLSxjkZjGzde+mTDqx9Gk6jzN+Gp7eSeu2QcesBf+ZWlXW8NjS2lwUiTqACNr4kqB8YR9tDwCa
VRHRq6vheyr6b6rwcA/Bt/IbVzuWYFgJXjHH7E2PogYClyLtjgP5+xLLcl0huRcU1tEEOvFMTeYn
b+nPnCoqiGx59HKHiOGc/AQ5+f3YqjXUP1B7ZfG3bvgWZ+K2VUf7rdYyPdRMi9DroN5cNdw6Bfgv
CEhhjB1jloaIAQf0+s0IcJIlBpOVJIKxnJt/pIqvFpCAjZtqD36Wd9RLiI2jE3qFjiaqP42rzpC8
H3F1PVJU7PK94SCj+pihg850B8XxFlG85RryzRzZoSNkhHJIdlSU4MI3tsLI3mi0eqgTTg2ABBMa
jfGe5MQO2aWnWbZbHYcTM6HHkrULpzr34XR4qyjXomDqamIMJuz71VbFXoNqtJUSVFBan9HVVsqb
32Y0PS50DHI8LHiu8gc6jf1L5PYf/dztHd25TFX6HTh01HgYoteBE+37QZN7sNeHqn3y/HKPx2Cn
exUmU0p0xRi9g1UnTqbtmL9DT5S0cTbtu1wCj1SsGngdaNPiuLcCBHHIfER/TSS/fd3eGxiSfUTa
K7DHYaV0jbM1LKsmUrRXS/elM6kmCcRDnHAP0uchzD3vIrzs0ZB96EbkgX2T91ZWR0oNyNxoBIIa
Db8rSZclRaxxtqTbAz8vc+lItx7mYgFvltjMBu6+vd+jciV7rkBnt+XNUj0B9rjf8MhRBsVaFrpc
DP1YHqyOQPdIsJqgjxN51y4LPlOOcivKrmlJEE+TnPelhqVm1Lv1SLNBbzfVppjcK23Cn+bcw3DF
3Qy/kc4VD6zVmkjEomYYX7IAlVl6i07IdTX0dfFMtVixM8ZShj3itCTxscedFFZzd5TfvGjPuc4T
UuOdXZs0xqK/6Acz/fbxNiF9OnzH+ST5a8CZn/v4ICpw0FnHsTaTH5hNAtiZNVznITX2BoR2Q5Z0
DbQdBYpdgWO7/6Wced6YON1wzn0KoXnnwjmk/QgJLAFqSHDatnRMwAqANPtYCrdtTboCDdtDO3Bm
WYU0oZ20hCcsseC7av18klNJlHOIyFs86kQmajiRoTmw58rSSLYRbo61MZkfdl9Qisj9djSX3a0V
IZ1v1IBqdDNPLosrZ3sjxdtfAdYbimMMfL+sum1JmkfqzUQPE0iuIWXfrrw6wkuFeKT5BM4pYlZ2
nBAMK1jB/orWNK44CV8xeYlNtkR16ZL1CKDtg4ECb56YQrM+NUu/pm4LBwikB3Au+mLrYISD2zAz
lV+ujbVJKs/bEBV3yhMtqh2qTRbscBV/SpO4zaA2vc5tkQQXqkrkPZiDQUCRG6LZCyKe1GGWIBx7
HzQvEGZBJ8agwnE9UprNkSv5hgu742rJSxK747qy/NCCP0wHC3Z63c/uo4/tgSziJi5zdZZpcZBV
/SowpfTBa5Ab3nawi4bPEUi4nawNzOy6I5k4LWdqDvl4a9SdeddZGmh6vsO+XM8MBxT5znVvjM+R
xQAib62vMXbFcQxei7lOwsiIwDNMFZ6vgQYgxkyYxInh1wF3ak5fi2bdQ80BsERjk5m96SKhilnx
TwTv4TYUqbgCKruqTtdf9GDoAGTU+rqil/JuW/PSxSKmB1LO28qyysfFZgq3W9c+aRIoeUVl8VB7
dKH5SrxySGC1zW3xWINm3ti2CXmy6c23TH/MLIpDRULCIsn6c26WwJoDJjc89yIVX8VAHZUKDEif
jqcfh5vjBN1nPWjVIcvjei06NFSrzO9W0T14waReiXrYp3jAjhoMrrxrXEu9GGd4XYzNYZJDfREd
O1Bej/4n96J4XXe2+dAzjtthuSCl5DofUKSH+xCAiCX5UpxnL1Enl1KqleMXr9Luyztukh5KvKEd
Z6es3qJAP7QzHPPOLG8t8QRiF/wRJ1jkT8unmGMl8rHo3D3PT3fMUIjwL59kpt9tE9aNAW7lkOuU
hyaDf1RuFX3m0jzB0x5ecRtrp1xH4/HGobrFjto6SUsj0VDNF9h6jHhHAMyWNV5UwGgVfwTmSu2z
1t2lFDh6mio0viDn/jyNB396gqewsBELiPqpjkCvMe7qsLaZpvFk68kmHx5dyTzeyTpirR3uETv5
6BrgoeMcDygvK+XQoDKP7gMl1xznPfHcTKM6IvAhKNJ8lZQNvFlGIzVGtzVErw/Kag5mgCuiTu99
nE+Mn8c7Z6lDjaUgXUiTxCsJ03LRm8XOFtbbFNC2xADiKc0AQXOoOlJncUGa1yanRiwIPoHyhIqM
KGcb5oH2viY7xN+TeYDgiV+N/sxLg5tUF0+yYwf0YwNZYSivdDGDh6nI9wDzY8z2p0/dFw5nLisZ
P0EqnrbAylmyZv0BFNhSZI6PBk8FJpii3lrj3zExQLI6YJrLeb7ODUfQiYkLTgFS8tEeqfKjcXp1
9P3oSm8BbjrdePTtgfY9rKeTQc90IdW1UBjNqMCmAAxC5DIkbRNIT/p7SlfvXLGlCZR/k4SIHeic
IhhxIkZKg8hc5j4FrpvDjnxOScjzTgZcVXdjCoZc41sxa/x1jsWDl2S/DpJQgy1ordTwnZCPL+kI
WWGyzDexhXC7lPh4Gpt7RbEMYRSXbRhoy2gOS+txTssOpWp1E2MMpzmNRo5AbagpQS+ZOKCgYq36
eepXOLxdAvAMU9QIM9gnOOhUiJQJJ1CjSPdm8UUbZ3/EmjmuInQbZqPcc+zqQWnjhbkf03Lrp3Mj
4q3FzdC4NQLrnkK3s/ZW0XxEDaeNfKQps9Ix6Pk6jvzRxi/9hGHMhrjsmDvFZRNbJeE4rC6ywJ8D
Qg1DMPFxrw11E5bDQGfd4KiwjZNvNNeEtR7DlFPWhywl8uFKnJFjk94QS6gJnK5kLRh08wa3GBsd
xDprfNHaxStR7HPfvtFtmGzisdi6xs3TSgrG4C1bLd3M7B6RSVrDdB7MeiRvmp0wGtL+2Zb2ygtC
vWy/ajJH+8rwnvCJWwfjXDTGa5+xqOMGumG/k7F6KuA9XLNeHdiw8Eug8Kv4t4vMv37CJ2n2DSHb
4SqJ6caco7eQELgwQ+nKENJM3EMCmgSSxxK80ONn/lQKW+fozK9WiwnMA4jPtSk65E2zLwKuj26C
xa5JyGFwAy0z4kps53ve/p8CodtCnmUadKGQ7lUy+2VWBSC3tGyM82n7jHmRb6ClzYol90VrAvg5
uADaf1SkjMhBCo2zrcUlEvRozZ02rjg15k36lvU+SR0YaYe6OpijU17Q1uwsytcsNk9UYXVrXzSf
UjP2dt18F3b6AtacFycGBwKB4Qvyzrmf95H1PXh6vCo6yuoWNlIUw6dFMWNrl589EW1A/6x/oEhE
BTNtcVq6S3uplfUeIfjfQSLHtbUeio6EVoSD26aGnZWBa1FfB387wh8xbYibxPe+rcBZl03UUjzN
dbbDafd/JJ3XcuvGFkS/aKqQwyszKUZRVHpBKR0Ag4xB/vq74PviKpftY4kBs2d392p58zgfFibf
aS911eyz5AqWCuQwGW6lEXxOj063vxQlvSUmCPoWcBWJch0DQj2LfB91YQDcr6eaoOl9eGq4ZqvK
XmKpob3JKF8tx3rNWoPwfvjHuuvV0YY7m1QScJN+1DuSOXiMebRX7UKZBNHZc6Ys0xeq1hAj/40G
QCraxQGSEgiBaIdMlv827FdsW66oOBnWKs71TdvcwTswN5qsUKQxXByicbZ5wk8q8Z7Nam3hIUJg
IbEF1lusRIC6P+LMq7eeDF4C3z/QO/5OA9ytN/QXe+oPIL8Hvqp8AKV602ubtC9UcDRZro8K7G65
7kfw0+gR8a42uC+JEB2u/OkKPl7duJ5qSgYGUpheM59VdA+RNPvD5scTwZrucsTZmxjakwkxBj+Q
IMQGDqfICNjV2Xs0QL3X7enH6loH/zuQQsf9cj+pfTpYbWGf8Nn/eBENfuiTvD/9gs9D9d6FFfj9
kYeTVu0y4ROR9FkzdAOjdFfg6EN4dSd17vvklCuYqjpceJYo5ZLaS7atIdctBl6tPw1UUa9MDzbV
kBBAMGf3ZNLzb9c91o2asjrVncjv/xPW8BGKDbCNA//oEPnV1rBrSFq2Ro1zP9ziGO/0GH76DndH
uQbSx/8DhhR4jORu6aW708fonTPsxLCzkzLvieDiIK258RjmVx8CNtIk6S6vxDniUwWzlJC0Smql
oWFiu2TtTHH6WO/hsR3RFo8kuNegPVbkEqlgizEJVHEK5lboK35gl4Nz7+GqEvxcWmA+F6wplxiV
dixr/1jOe7Y5I3qTeJeYdwGYkXW3JMuaNScrEahHpPjVhIF+pEYtL94SAPWZyPuNFbk3s0H4g6HB
+qFOdwM63ra3m3v+X1ApIYOg7FVmM/uMSeyu0gHx0fb9B7SUN1XW9YH8Kycn1vCw43JO6w4xbTql
elk8kmh4llP2grqyNPu5OpACZat+n6sdILBzmFIPhX/c/IOoRhaugA2hQ0mbRAQ0QPQYEkij1/vY
A//QZVtPQxNWVA5pgUOKA0IA3Bttj017zzCCk+WaTFxRPFlcKr6PCRQlFMNz6wzdcvgaXe21ixVp
BYh+Zwo2nuzOnS4Exl7povnS3Po7MXjAB3op9hz9YtVTgexfgowidc5E4lzDmVd35zTtPdajJ7zH
RO+4M5uW8apS0hrpj19vbDJlqoXkMem8KpJmbFcvL9TZOas0y2FkT8Tbh9rlOqt4YZRiba/2Q5B+
upiVAxoBwwShyVF7irJSTC/UE8bOjZFmzpDCFHr3ZRlA2hzUWge4NAS6uWr1+CA7YKqT2tesXyyP
3OpUcsHF6dFgythm4M1iu+e+oA6VTqGbE+LBrJA2W++1semt9fprGRG6myMvay3uVyXbWFmk3Sco
JRbKLUOKM23cNJ+Lj8Zd3sfrusO5nXmkZYmQ0glODLOm6Kzza/Ll+Ewkkh4nbbLUrfxXL7x77rNf
HAlnjMxQS1xVDSPDkhQw9U36a9lYr1j9Hu68j8mV8aNjkzXS+FcxAjReczU9ecGQvS2cjCEZgyfS
8pH80L0ggth60d42w5tjYrHSDI76uBhPkPjOU4qjKZHGNhjdraMzgvoj2ECio2vXexKTPGqd8e5l
/FuddcXa5y6KtN93BqFifKYrYmvPo9F/V1ZzL1hQ9Ip9hp/yzTcBxoVD8AK1jHmFT4fC6DQyyykR
rIWYmNUnGyHLUIc4cH4g+FySFJ+6N2LggPlQWh1nfbmepgqfSXHzXeJRvcGsNY8pncl6NgiZRVwq
r+D+HkGKERXRPb7w9kPz62vWTJSQ+Y8wF3TeROVTUtffjMeLpGzea5kxVRJLG/DTR90mNybOJtP3
lqhm164fPVZ25N+iLCbfH4jd1JNlNoCzWrykgX7CKmUs7ck5hlLc+pj20J52hCh0z2aY8kzIKDNz
202P5cM00BVcR7xP6c0d09cqxmNUFRQ+Yq8gmcQo2FtXWzsYlLER60ND5QtGes9lItZ6l5k8fa6E
2iiFF8qh0BDq6zPyN8CTiPtk3kUpcbRVXFw6F9IRngKoAGFTLowJEtDIJBYo7wTdraDCm9FBB8vW
Fb++nlKbqf/pixbLDYeHvFBT+OiJji08VthLU7hww+Nip2PFzkXyHbJNxNMAlpYEBE6dXiTNvqEd
NsCtAGkAFuHW6ax/LhXloGXr98qP3ga9ORZpe1cWH926MCmd+OdM7C3rdNWgZpEqFSvAiOPyvz4k
Gf9ScXp2sWlNfvUc1fgNCpnvnJTpH6X5qZPusWTpjEzDPkXgDOCPjDo3w8BRf2YmhSlOACk0SkNW
v3jiOo+ogO2rA2bH37hDfRch7ihhirNHBttwxYdlNCcDek9BCDXQx08Mhy8ZcxpZAGtTkGhf9v7F
HDX6kyJxi2X6SZ70kbl8zmHNwCMwXo3I7fkzzT9TEp6cwNDDvPohYzQtrJYpQ0V0XYV1iC1UpEfZ
2PGm8BHZi/fIjJ/pxTyXXsW6bwB9L9qlXpCiBiP7VCh+4CaZ3gQu6207MlZr6YfDfBPOJJ3q4Yk8
WSPYcDMbjNtk6O6299p3z3lEonnTDLBmHa6KVROFO4M3Y2unPJCGLyOyHwXVTfPvXBvii9adi1sc
vJBnocARuGz18jHI8dSlDo5Oaa6NSLvWMVcspEyygNTzuT03HWttGKiH1hB+W/WEhQ4yEDrdnXzM
0Ym0d2dqjq0LGKsit5Dg0wrA4JIZ67YUg2N/6bVNXXY/hFXmr22ccZpS8EJsylQ/nbegHXtR8k1f
+jyFwmp8qqT9LkW9tSqOinSS45pWe6//sQNOwYQ9PZsKcehgsqx827xZOBLssUIMKi56OGv4QEjQ
rlttTbyRpbQ71ivbKi59x9euxzvvgCVdOJ5jrcPUYAjPMPBo99qx63UPpJWuJb1b+c6/lrmAIXPX
uggMRJiWnlfxYsdsBMfOOdRG+ZTSILvoWITJqTmJIPmJ9KEibaZeSM/CFuRGvN7YhX6UNUdSFOc0
rvTjIrFXodu++2xHWNex3cdNH/eopAEdn/jFmiX3YKSdVq1qC19SYab/7NH/xAJM3BtZmZsIg21E
zVTX0ZvCQ9ltbn6LD6zLCp9mBuqhhvyjCMUL4RWeWewvel1c8WAcKmP2vRAHXwaT8zqPVKomkYjd
nHry0SL4k6C8COO5oAlgTk/xoDEXuZCw2kJeHsPMfqVlH9Ko+yGLdP+PPqEo+0KzRB3pPd5Gt+Ch
FGNNJvGDUewkIhK4Ttbc/YG1Qsa+ESEY11LPTtpWWOsDMBYKdu7GqE6pX75YKY+/Kif9r0a1mX8P
R6v3sxbeNMbez1nRcFP+qaPsMXZcJ+1QPeHvPllRcbBt+y/gk1ERFVs4Tv8EQAh3FdVfiOqzNlfM
9hj0ryy9BL39RrBpm5butNTN8iLrCQtydYudYN+F9o8npz01udshi9/9KsbkLxCYaZyU6EsJn4wx
CBWxJwAgXmMeiIhHznzFk93Bq7GAWYIGKZOpcOm5tLaPyjr587I9CD8Top/HngyIq5xTXQYIFky/
cWwEHPPoRRrm1k7/bt3xy/J8Y9WM1YyS6dZ1/X+CMHtaV7wFrmUsNP21LefkJNz7VWmhFzMXGh2V
WG1/HPtsM+mkGVoNubeorRuXgMfodtnSQLnHvBQ/2oZd9ghFFvklXo8hn4OWDPwiSY1/vr/llGXH
oSAxezZNQuV5yIjPRwYUBKTzK0Caq1nnW7+AEiqEcQ2y8upazXtY4sjUuJDr2okCqOcU+4UY4gs/
Dov74UkrnbdGyP28DoAnmYOewPTqYDuOtfp9zDPicV60CRulmNm4rjuYnKhmhX81TrTcV1seKEsW
ix14dH6VjjpxFmG8CfYPNM6nPoPe5sG71Ka1Lpx0PVX5u4tzeqgbfQkxqIhSCdhE+xksbk850O5Z
Cv/UApJJkHmBaPh0lCFtQ3+tQu7OYo4L6Lp4pmzmR67CnaoHMIHJrLXEfOx94gF1730C8WIeTMY7
kZUjsZZxiDFhciItaBD5SHOqOr18eO0jyD6axQe0YMpxkvi3R4VZpa65Su3su4HnuQppp2F3tiwS
yeoedL/0FhHb+IUe4wDpIHRPnn4L8SwCG+AuoYZ9YGkw6l3KOHkg0Uar4NKkyJyNv0wdVMGiYIdr
17jM0ENGPZb01TVXo2zujvC+EmR2v2f6NSe4Z7N736bdBw1E4JUdy48xEB8ulsax5gs6qiBaZqyQ
F6PNC6Za/SPL1cOz8pvTN3fQsrNPBumAfP17762LgWeXWTjXDP/Naor1H99gMUxr1Lsds8MIEdtI
lqJ1VSRh3ddY4OqKgJVaJoNPzC3ZSslPeJPcmZUr2eCEPEKNdfsAPvUN23bWy+TFq9xVoHSa4Sob
8HH4EWnzs9q2c6AYrw4bfPTWap0pThXTg75vtld/gCASAwZd5A3d7xmphYzljVUyued3p1H9WvWp
wZxLV01e7XiU4sEQAqYGDM9g9lJMFvm5m5tWHykOylKYJYVE7bjJVbZqGkqwFPpWRT1AXf6yuADY
SQVqNrHBqvCCLuqUNIXygydDsdZD8SawOOtTjCgacWLu0ew0TQMrmLv1nOTBnueb3mDqfvNLEapX
X0afY4JXTCs5FIRDhVMSPZFqS1YgM3YVvZWOzP4rB1ugzUMwPAXIAHiY5FbE+BEIxCX7viL74BAt
GmRfM/mKQ13M9kRuT41f/4aWfzMKc9FF+k8b5L9IFhVkzkOSBX+hg1uMwqkuaq6WGR2Zav4yatwX
blBmRMpzslpNdy1H/2b195R/spJteEh8i/ZV4FAW3ukGASsOx19muY1jY8xyCEHjz87HrTsQVw08
sR+LL2NQyXdnndoQE7RP1zO3vzbDPQDlzgn5QBNaZmFXLwPduVYNq7EBUO1gIQGUB0+5bxoLgTM0
0i2Fcs9jH1bsHBXRmpmKGVubJlMFJlLOP7eb+WDyHung+0NOWUeYbIOJcQQdzg9JhXDaNSduzTTs
OJTPlTzV6UIzFwEgYyI+SH5tJ6FCqKPtdrx93auLm72kapklV/kuI4ayrsccANkyGBuSzf5Rzb6p
3rB+/CDiLOLJ2tTjl8w5aZP6jaYMf11K/yvyokfH5qJuo28jRWrwnM2Ycu+pxSXTcgY9s3yTrKtq
YhMLGOt87tK9SvggdZjDrO6fL6wvnfIJO8mS5QTFjtCzzt2rbOCrO6wok4iYCYWRzA3m+Dom83zM
EDRR4qABxLBZjQaKP2+0TOiLVv6n8CQynyDDNONVhJjy7Eq7tML1FhaXoTzDyYvmxsvmK3qCWCUQ
gq4V5D/fhRkSsfA1FMd6nNSbYg7ky/Y7qqprQz9nSA5eZP6KUe0B+uYDy8drhva4zyxq12d925vK
LZ4+nkVT+xsJnHVCfQquWMs4LLaOaX7xXTra4XjrQCHOSvLdChjkuS3daS34oYhrG5R0zvKJvNWZ
tW7d6j4S6wUB6asF6e+l7ZU/JAeoM65GirFDWr/B4TrGooRlugJhaPXlHNXg7fQhO84BSwfHY9xE
q9SIOL4826Hj1H/BY7N2FQqKxqQUFJyWXiG3bWMCpVY13U9Vhg4TXotHO78T7WzucbvPZmx/XL/7
E8TXJbR0ARWoLrZmje1XKmgmzL4eXxS+TVEFNhPkAJHJKIUaxt7Z4eukZ8hL1Z5E/8ZvCEVQVWAT
+LGfsgSboCHSu4BhyOCanQXkVGnQQV+FqM1AstsKacMHtu3pHhZ16wnkH9dMszunsgk3XsYT3oO3
YPBzdBHth6G+4jwqSnB6KkdEDcl7hnn4YPe1rxRGQls+bMs8qRZaiuUPB6WJuzf3h2UA4QBjXige
fUQxS3BGvnhXJObP6OqnHFTTEAXHoStOZVPT0JlA2uJLJk+DKCWeVbox/fREmmKb2NolZi55Gevq
jlDY6aC/jHrZUIKKJ9Fiy8/GN+chBCU42TT62inAQiYeCe0rD4aMIrz+UkYt9yFyRhn8VDDTrHwS
lFuNpZ4NSCOlbJKQDXayXnOoE6J2UQ3ipUEQxBRCoQt+QTazfgzTjXVYaJv3IOnuiQW7lS7QYq0S
RElqLmHKkcTNBDU3OaH0hrERjZRsLfzigb4BkKiduE9YwZZxnHqwAIyNldQ/Oro7nzuWAgYEdIAR
wREX9dY3htdY4x0sU8RZg2iKTbpApG2JSZ9ob4Grav7Ayslc/vcZIyr6lTojlLczePMvT6gLN9R4
bVnqu6vil3ES2qasTPlEKfmKtLd2z8Lhg4QWrnh/zNYD5JaDm9wM10MTDUeD2gCmHKeu040XWnS0
RsOrxfL4bMc8Z7mms7MbOWFCOuu4dmskdCI1J7I5B9sc5yHOzLKMvS2fUxNtb0/mv0FEaOgQgPTS
M9uVCHgarWPU07GSbSmKVJbPU5bOwJEIa56vlDHflYbsUx9jdsz+uY7iZ419GLlboXNqFhtmbQJy
MfMJxI4lC1rHLaDy+Zgqgs7YjqCUanbCJNyXaTDjv+uPhmDwACbW4DSqOv1gsnFZgA64ygrVULf8
fdaO77nJQ7nK8q3HViDkh+m68qcsQZUCFsHZ3vBnsZtxN/OhHrFSG3mIhnnwQQUv2tM8rgt78naF
zr0TKWjsgo+UcRxi4Hdu84KE0tYWqknOunAjuhTJvETZ1iySg2UzTThJ8ZiatkNK1H5oOT7lpUmI
Kg+wovBx6bpozwDLDdfoTlJhszHnOFVepOwgcKPPD1RGKJDqUXDWymA7BLyuzlfQMXNGJXPNSLv9
Iqn775mvYU30Wqq+urfS+ddl03PLYNg2+TZ1XojOHJMxb7YWaq4eJNM6Uszm5iwxN9B4D4kMHo4a
EV7a4MUpcuY+S3smUJ8uWz+n4wXDvJXvlQbRzvBgmyhPjmcNE29APGcxUc2NAFjFBxrD3noz1nCm
dr+pDjAKJsc8zrXPCd5WIgjbAEFrXwaHsh08OkCaE/mYsyP5QnejdcpUyBbCoa5CG513wM7LauSK
M6lXkcfZ0dJ+3Nxel9TzrcmT3NswudDf3c1uJ3M1tN2u4RJZalq98gr9o2NJxEbmk96UiN+0aQ9D
ChpqKl7iglWZlfwC+3SzQFt7yBxa6d909iiBVtPkHlFAT8puwALezrafjogAsbuPgX3EPAdMLODA
cGlXC3VwYwBnBXo2rAdIoGay7Qas8qz519CWL6IagCDglDFJsw4OeGA7Q4cwlo0JB2Ii+7MenZAa
RPgCifdP8gKFLrKEw/KFk71fzrdLEDNH5sOrZaXAf3SaSdPeIyX4wF4TsW6ffOqMkHQ0AGwLu/Df
lAEqeb6yuNm0rjT3rxkKHvatmOuX/uoaOkOhuycXmHaU9LveWooQqbZ0BL4T7PR2EnLKIUjUcXXM
J+ZwfQQTxNFX58F74Rvfmjc/rUqGh0i9TmX0OdTiSQ5An6wE43AUoTtbycYWGUFJJPTImW1v8aob
bjygoAZ4RBIBJbD244YfeDN9v4fhrzGeFyHTUxrPzqLZqUeA3TDdH3Yl3MWMhBoHBIRGXUufQaLr
q+xghyhBzdNQ8qUcBv+EURzPhy8/28550+P8MGiY3Qf5z06Mlar4/jQah4yqy62o+Jw0mn8CLMrp
Z5w0m5aM1ssvre2D5JlBPLeUJqCVXZjuPlCkoosy2Akp3keb/lJNEGfXUZvy+tXVLffgxhp8RxhQ
iLaI6S6NkSCE4Z5AOaLZfMdw/Y7NyGLnZHFFUOZzRChK+u19svtj25T3BNEyLx18e+mO6fhe4noM
xuxWtx7R/pIVKB2tbn8G237h6IWQ59fvwWz68kccGTxKGbCZfMPkVWrhp52Ch6F6eEWkdT1a+ohg
2E+bSP8e7P40xWX+ow00oblPndPcLFdwxlKXNcM65NEjjLZOy4FOoWz6NAYDh5zuZeDbRlLp+Dzo
+DOG85ilq8EG28XX/VxxFD4ZJlatZECotuoQ80viuddGthPRDw7SWmX+xnByYEq/WekymWa9umJO
Yak7BtneadZRlMZXv7fGqz3gTk+lRx11i0ptEDg3YsaaKvLktULlhkJIlN7XHffYy3Svu+10hRY9
XXXG0gMAtHdM/Z82brQmOvz3f0IEpBUGLAffL3dHMJiagkcazUQGWd8JSFiLsU7XTZq+hLFES/XH
w0St+prXe0EkmELDrt+HmnXqbZ2PJij3roBA04FEmuAWIoXqGOuzv1hK+9Wu7dvkjk+ekO+lLPyr
lxgZMbqhPnLZU6c8aYm81z9a2oefDV9Z85+UKGQe/pentAsZ3sNbPo5UjJupswGImYP9In+cKO6G
zA8jSKFS/jTRCWS18exQEkU43KPcNMFcTsWtt06ggBu9o+97Oqq2sW2XLwkRGNZFXveLsXCNhhzA
0zpUvWeuymTPdqBfBRn3MNbcAteSVp4ihSZvTEb2SRfvupw/9pQS1OvR8/ulPf+gkgTBEnkPf2nr
HbTCzbe4uk+tYcD7GLL2ytU6hXqA2U6Phyv2LW4eWJIsKx7oRohmpj7wmkwYJDbjIdvNX9CVHItf
QhQY1mLb2RuOCw08RM4CpsNpmVbffoK8VBFEzdrEOR/btsAMpPe/mrDtNY5hUmC+BVQvrG9Wmmm/
2FquhorGN5/bJK9LRP4qaeiAK9r4ydIoH6nBiDS0R11FXXCEV096Fde/vtN+mSBoH0M69+q5/kum
tfEGK1J3kWW4mbQI3m2L9zRpHP9ms4YkCWxVvqSypyjOfi5pNqNM6Dmh3HnHuDHtJqKlp8KuznpJ
gq7g3+87b/oO6n3oQCTCJjit6i6oN3w8U4xivUd8XtPWU2h/uQPLPaF3J67q80oI9orYuVqr33yF
7cnmgZYrxHoFDiZwJixhJTN0TZB6UUmp38yOls6c7+v2v78FKshO3dfp6TDnTI4DQRRDJhTZPKv2
mApmOGGoIdNB5aK26PTf30WFjfjrg76WwRtr6GJtOHJcsVxUVnbz9AndjZK8ykxYc3DxZgXm9SPx
ds8fb3ZYcY82behQPpUuWV1eeB4s0c6ma4Zh5JJDi+6JnRtxI89+AzuGrNqr11J96/UiuDS8IzkZ
ukTZ0yrze7Cy1DMRhhcmPlbwQlhd6trobsBC+xs5BXXmF9wQq2RfNOgjiqYkmVsrSjyAiZ/8ITwY
F7xerNuIXkz4NG9gZRSOebH/7+90DmiIg/HRHl0Az8o+T8CQW4oGV1yqgzX5sfiW+5Z9dimMKLF4
H+1+WE4zp86tultjpw22R1gbgNVCzI0rI++0XegXvIGBz/WqNI52PMobqLNOTKwQcpboPipfnGXP
A7QLygLaaYlV+YVqMnXW/JC2NZJQ2CWoeavSaz1EbFR05JIiY09bqiez59FlKdX9julmfj/MctTO
Sc+CDIfMo6UViguUTI4wUyklFd2x5U3uCdYalhF8dAVp9rE6GWVXn8aIxBUAoKXL07O05gXzJMYT
jaBAYQbGfXZm6YTVxtIdbUUjOtQJwn/O7+QlPFmmgjyKMVyJT64DiCgxu7+VBbJ74fnOjzHd4wTk
2LD1ceE8ZQ6Kk4qJm2pAnjKTHxOcOzwbF2uxX/gAN9l1VDnmST22n/USaFLguFs9xFEWj7F3JOyK
r87gbHSRW3zIw/iB6gFAs7eTYfyc1O1nEOSfQZuda8hJi4wP/ypzEZvFlAC8I56FA2ySALiHOZRg
2NvcIBVNMZ1+Ei4+JsiKoFk0b1xJ1e77Dry+S5n5kqP7PFC1zv8a30emxcEyJJaWt/hdxzbYJoEN
1ImcIUl+QvE+t3AB/hx/Wr2zWHh70ZPAjbXonfaK1RHcK49YzbqT/UHItYlUiDHEyyNS7DYtuY1e
fIV1/G3ji1vwpAVMyn9BZLpfy3D8Ssz0xI4KP2ARmjsji0lZNcOq5WdWFHcsYWMsKw98QV+n4UYV
Rwsy1mo0+JOr3FhHkgdbmXMxZi0MnIUyqNpBr/dbHvJJv9cyxBTJirCAkkhtyrRUVcY/D211+u8v
FVV/bhTNFvJ6DTyVnDZ34zHHG2WrBjBtPV3JyiO6eUgzkF9PRCkOutHPaGpTX7YRPBRvso+UZ+Cs
Zihl2UkPSNl/Y0eNl1bYj6tu/Kpo1j3RhEomz232Q2G+hgZkKIDRiL/4cwg0WU0Xzxjy78JOdRKU
/1xg4QpLjuOJ8GRQyCCqbF/MSSaeIvTlYItaDBlnqorWSsvQCxUE/HECyMVodAuBN26GhrhE3Dg2
5D40CYeaQmyADIgC1sY6x2JOiiTxMPv49zjDglyGur+z2O1xS6C3O9+OUfsJ6pyGmqng1t+X5iNI
HpHPtdA07WnXxiyV5h6ryuU/4Qa2R0Plwt8w24HkX2ZSc/eSkTcevD2iDm+R7nGV6I1TTK5sPrKW
Dk2vR9O5d1zRd3WUgO9vfws6YpeIVm+B9D9LXle7ZLtWgq5zWS8sRs2iRpkbK82sGwqg+I0aBirp
kGCf/1L2vEd1L2CfI+os27aHGjx/DEp3g+93jgrTMYT8dak44/n2kF/woPI19IJq+cS9OHK2hLEI
2Uux0oqaIZeY8VajO35BxYbORRKxLi0sHA7hr9CcldMVEIw9DUkIW/USJDkY/JShJVXUhLkeXJy+
zr9IN4KTnDyIeSN+yMJgCGGz5oJiTK9A9RELLN7fqMwoTJkdQyAYWhaGBONFv0o0U21LLXh3XU6e
JKKkMe8eAVeI0J/w5gDTWTal/QchJF+7ECmcvMtvM7oRdOLGL9Bgi+kaRnz9woep4uLgqmJrNfV3
rLFdyVrIugNZpdHnrqdDf3biL1+VVw9kI94rZWwiM+rPwpAUzhOZG7ue/iOSmHatHXVMKxwL2aXQ
eeCMY28sGjPAqAJJoXImQu/ERLyiCzetifbSC54FBUPvylfasHTmREc4kNKQg+7AWDIhMfEcwrrG
YL2tO/xhgc1ID0d/6Zccw17X41Ezpl+RTgfubsWq4NdmL4fVeMjw1w2IRHpyIMta8kCJ8HiQKADX
vbYJ6mTJdDT6gbKyjE1tiyBcvLAEucKYoDPPgbuiXJastuSTrAeIiZgh5p6FvVE7fGhLh6wPdZ/L
ZKTr22jKd0KM81yJc8HkN5z6x9Q11iaLtVeNehhI4FhAXRrtAF9Hu9R0145DVeDkv6hCgjDS26sO
Ds2LXH+fTD4+5177yTQbTFWGHN9keIw7En5gBoieY1PakvfiVkfzcY/hWPPFVZMG56AdXXz9i/q/
dANq99VkfJIGJoTcIy0J20m59rRmXc58hJZLJrmiRioguN57F4ov4xVJzW0a2QsemZsZ7s9D9Udv
23nDVDC1S3U26/jm11Z1EvNfVGucKODFBJsWZ2gx00qgPS0J3LcHg11P7Os2nXgUEbThGzwl44BK
ZizDIsTlpVNdyGnnrTPn2oF+WA6mDZUtpQ/Bd+mPsrT6cxQVbt3gREPNOq3NG/wwcgsxS8IX2U8J
ZcPNhVOdvc0k3uvS+mg6kENsd6t9koJL6b0VLGisB3m2hyuAmpZLa+6g3UGf1c3uuylIuBU+Vj6J
L6ST4cycMPY2XUq2Wa+ov56bohVhKYw7lBdBF3G0X4LT8MynqJsdlA9bIJoHvnzwkinuGbDnPguV
fGbCXmmRQYdIyfBF5TAZejASJuG4lltt2PQr9qz/KL357o3mriRNvdzv0Rc4gOht2VtAGtqAs9NJ
gS9YOuyfVFxBAPFaYZ6IQkIIYhyKFRRTnlLOUeqdjsYaogKaCdcW49fQ+l/iHKPe4yLT2bRHLlKZ
TblFWW5NPnbExocKLTVKdqZAbU8GPNJ245AdcaptP2VsKJnekqn4Q34GDq0TzagpY1/6gZgWo6g/
Cvg9ZdxPbxPNF7GtL9xymtUUr0d4XEEls9Z+Q+6NKYp0KGx9ihURzgNucGhnfnd1xEBo0CAF0cfd
Ejg4sfRQHopAvPnsNQb8fIyDek+5K2FgYhbtnx1Gqx600JGWRkImoJe4CGOzbvi5UQUVGTtkN6r+
6r+m+SrNvfPbaJVc+Iqwh29TRa21FdBX5rAojh4M4t9N19+dTDOYjXncM0UvpljuOlvtKb6uvwTv
Ls65J42E2iwY3oDuEnBPufBDKt43jfmi4fUiBCoZKksIRCO4MruqmODIcPJxGd+zInxukT2nm1az
lYiGlZlK/EE3HeZIHhivKN0ShCZpiPjB/PIZ6PlTgXD2X+2AvZ+lnsgKdpzCV0MbDq3FM3RyZbCr
pxS4b8bnpngxs2BPcGstCbqTy3Zf4tQ1FrHAdi9p40s4lBIeGIvJgHhCR9d6nnYAXb16BXlXnQ5Z
R3T0BOCKz9jj8Y4jgdCsQKz4aYonaBTxPmy117Lo+vXkkAiZ3QlKsDHz4uzXTHlnu4m8tT1l+L2n
f5omtc3YNHcxMFfibsNiwrK8aPEGHMMs/0lYCK9KME5lkxz6jO8cHXQrs3b/KjvbeW72qhXhqY2S
W4O/hjTmpq6oPjbVFQ8epBzGm+NErRy1QynWykOvmEWnPnpYriT/J35YfuAoTu+6YDTpG01bGARB
QK/tskySzQ1j9eS0wJp0XeEsJL/qhLdwmL4LtFh35BRK3fxfo3nWAmnIdCPx7HPVhp4gnnDHvyod
Djyi9trXiovVOO0yA5Y67VJOKlyc0BEdVJ3R67bJBLza7bZ5NdDI2Q7bZqB+h8LrZUmabAD/z619
UXQkZrslSdj3EP8Svd7fleeAnhsII5kL3y1fR5PXOylQ+aP/MXZmy61bWbb9Fcd5LmRt9EBFOR/E
vqdI9S8I6Uhno+/7r78DtKvSPnnDrow0LYqyxAbAXnutOcf0wqfvAzvjU0WZ7eCjgEkUa6RX0CVX
UQfwEQkm4uJ1wDBam0mwVxk36cUqYqjnhfJCgCSNgmLYl950FveA2OOQshdrzQSd740AqLUuF1EI
BJ4Vg8UcDamS9c9WiGW9S7FYSFxRiPoZiXGJFphfwNgBBVrQSwo3AX8VSZu7d2L1pdVZA2rodRaD
eEI98zsx9aDpZjECG0mcVJyvkYIDosje91u0/yYvLWUwkQsofEyzeiD2AXUAfJhgrsQnMuMBitnV
D6jwK/dU2uqHBcF7ppW+OjNQ07MaOvh/Vp6BxSoJIYQmtprtIfR8moN/KvCcKY39LMuko1sucbpl
HoKqmh14X8+VvtyCuJkgiLQH2rC97xJNX8hLriATSzo295pTkjKv4xHtIZMyw7Pu2srfOVp7TRNM
ueix4EEWWULLvN5bgw+ZMdHXYzj+QN7FALsFvt6o7kkZ2MjAYA/8w0BPqsryjyYFfZMS7+G23XtQ
YKSWJqWME+Q+wwuNzkLKtUCmwVEbGM66Lig0EW3jpsCWMKmr0dpKly+YZ/NEk3JmVipbP3QqoyBj
phwNCmzSjxKG+oVw5mblPnieiSLav9Q2vbl+4q61BSWEx2EA11IeIXW+lEp40TWQTpH2Bh4uYRJu
pZy/VH+l9yR8xPpaWd+HHnpNT7Y0jnLOaDlNbMY9AmN9YyTf2e6jM2dp8JNxZWUZLLLQeIKcwPA6
zMBw1JlNkyQ8KvkJBhpUW3O053nK/jykjHCKTszM+GQ7TT0n3v6NHtD9VBFyoQcoCizCtwH89YVa
rZXaQFyoCTpTfYtYp193Yc/ATiwyAdOTPKOFV6SfVV2RVg30DrGEwbHTEOlneR9stR69QlfuglE5
J0z6hskUodKm7fMEuBArrBQYjdjKwLAkJYVfEqTBnBA/BEaxeKJfIg91wfVm0Ax7hbk1WZhcyg/I
Xzcpo//7OBnklsgnBv9+SQUqmmErkSVtOxSevSI1Gt2RfwnSTpwhQd7u+FayHxl6X2l0RXrzBp+x
WQHo5PjgciPpGu5kWT4R2WMdvGqbaUO+gD+EQ0bP/KsPmo+Jae4uUBk8p1g8jlphKwQWM9+Uaenc
mxqjTHY/81Y3ukOr2uYu1nOOfrUL9wlPGpeTQcUGLoDUKoxwnvJGNqe3VZGFXgoXAI6Dlj7BAbLk
4NIec+eFwQV2T/bczzEcWLDHUMxvd9sqR7ClKQ7j/HxTRjSvW8BAM22gRTpEsPHrAsUl1cis1bXu
SM9rhWMzvFh632AXU8OlaFbSz+jH8kUXKBiSRFPeuwH+cYX2YON4xs4D4pGQCbuwoJXtiTsYYE7T
iaqioNk1Ek1qqpbFTkkHXHKDpLov4yMlgYo0IEPxrNAnaP0GOS/9baXLh/lYevmhHOH6dIAPZ5Zm
QkVVYOJXZVPN7GhumAobptxAolwxO0iipGUC4+v0+ZvvHkEJWMRT82pF3tbFwEJbumxzGoahhzx4
8N8yV9T7IYxOltcqByXKcKlW1b1EJc7Yuc9fa5gKKLF6uKUomiwK4plfdCsgqf1a1Gi8ncAuEUrm
H1mV+SfSBsND4dTAo0dVPIa+N1cUZlFyGBmDq0a4Ae1HgrRbFYfBqK5s0RHrkwT43grynaM0yBjR
DBOthzK4GatqU+lCbNzK4PpW6nLVVp2HQM2z5w4DqHkrPI4h1vFTBezoTtQ4wkNQQkt2OtDiw3rj
s5OjHwm0DqIh3gnN/nQIhv8q7RcHVeVKbRxGSlFdqUTjjmq7dvxUY/RaLRRipnZhLhzSalw2zgAP
OBhL56zg0V2kFrbZ1CEAzdEAXzUcOO9g3pc9pexXJLUzMTw0BwQKhpFd0IFMKFR76GKeYCI7XKMH
Wkdlu5A0zU/sKaodqgb2BnkwvOGIOyu03x4K8hFm9Rhh8SNFdjZCdHoZ1QHZZVpXG6MdyS/Lpyh2
9Ex7UHPqjsLodqfUCnVRVY6NHB9fyl2TN4daOvX5drZYbLNu97QEVbj0vXKWsqncKDn0865WladE
1AIVd/ZGjN2PMu12baWYD8IczIceU7gypg906pStxERy17sGnivDJ4mgqzai1K6yM8Lvdmdc/Y4B
h5R2e5i+7aj9QXVNAbBaGTZtg3TbAARBZRvYyy4c2MYPTfcUB9W4bQh1OVq5ti4T07u/3WjKa9Cg
Ju2SxniYcrsRNlr5PapsEjFxkg4oyF67unVm1PyIGzQz2cWjxvBmKtR00sWm58+M6ixQpdJbR30f
FTTm9fYVTJn8iuKKA380kqWQ8AGxQ5A/kUcAzMYezCQDtBqSJ6SyYHixEsTT7VAaJyaCxobGHi51
/1OvmT9NjxMX4a4a6ZOUE1oLu824pIemiSg8eIkqp7jevqUq2Q+tRFJdkuqyKBnhPXi9XS2R68HZ
SFX5MBaRccjtvV/o18hWrZcagfTSKFp9Vfrk9jJz2Yo+sq5KbvZHTwv4XdP3ma0SvlC1cxyMpPQF
WfTomL1GKMOEEaxsIDAF/KqywH1/e7TUQONUDDdgDJRIuDzLeREN++m4Tp19ye7vUcvG+e37hIg8
0xQCzMYCviqNVIN8Ft+rta9++Ak6jiZM2nsLSdNdafbjfKCJCAM3zN/ikPjVvFM/Qiu1Zv3oWwdt
LCghgKMgNao9LPNWsvFIK0Q0yyfP6CxftEYHtb4wYA44vr6Ki96/qpV4i6FELUoV7bEemMUrzlVM
dn2LzTAtTkPBm98Jt7j+gPIYzlrG1a+JRCRUQobZqxlQkqCS69v3MVtR6o8xzbRueOsq9arWZXP1
BPmpSkL3OETKWtqQlBBJa3uofipLYIq3a7jFXVAhR5iaPSU1HgO0RCLv2hd8mMU63sIbqk5uW7U7
07a3nLqDSZ+1RG6RjtEyGPRyb0eky6S4YDzOzbsW9d/K5Xp8bECBzLAPq+uCR4gDikGfWIa9cxNo
9o3f9EtwudZKoYU/6BPygbfmUWU8ErRl+2y0ob4n7Grm1EgDYwYfT4VU9BXTkmrhlqp6YGGJWEvz
amXIsD/IXjl1nls+INp7kIpDzBi7iEKd9sJEIN8lSpkcxlrF8g2/eEmNCAePhR+LPHdJ7SbGporO
jZkZj7lPKUWuWvmeYVty7MJ4ZZO8t3QffaHePtsTFsGNHfhoft0/j8Jemk5pvqfkys2a2H9kRc7X
pampR9NAxXY7uizPm+PED159hi2oDKKD2rX2Tq8L2my56n9UVn5Ava88GkkOW70lyrKiKdplAO8i
gyaBV4/iQwvN+ZCP1Q967ehJSXqQZatvccnUK9kPGI/KsXtO1GYZguLXesc7FQUh0qHiXmgea4ds
uufYpPd5fmKiu8iRHMWWtfHZ7N9WXQ/x4KCIcTcCTpzjni0e8QjYbGBl/qpH6fdEjsP3ZlQn8g77
TLbryH7aC9307D2qUNnnlRM9WyMfnyab6tr1pFnV971Mu/043dy+ErXb7nOrDSbCY7yo0sp/qrGo
5xk9605ALwHDjZYchPlLhSPAMG3eYvB75M4o5b42fI1tvzHza+/tduxziWXe2njuUWVCfKpz8Ii1
U3oPhix2ToJyqQSsvB+ako2hJ5yTaIgh0gvjrLbDNjDTARBnq+HB6ilWcckvFQa6TBADE1ODp73V
cXWO3YB9AVhn8NHtM2N9xpmleo/LJlipQQHhiP1F2PKpp/SFwDOiVjIKQgvU1tLQ5ZUO7RJfYW/v
RxB3XJ1AhgyGm51jF7bth9syZ9R5yqybTBnIvc6ipVtCf8txUA+oWxNU9X2PBBFFjmmuMgO7Su8n
GA5bwsEKPdiwMxqW9ojTGWwwu4OxH17qXjjLMZLKQgzZuko07dEw8LcDJxa7CEOeEbdJeZeYdr71
hdOfXQNiBfAUZUVyHHUNF5ehK086vwhadZEv6jTQaEGSBsV46wmWRLGCtXoJfMC4lP7DC4xUCGWq
bWxp4gwvY3coXKiffWyoQPQIsduruVcvmyDrQrLgJeE4GVyL3hxKRgEJSfSxpu9IZWqmcul4m4+Y
nC77tmVjF4Y1F7Z4KNWFJPFm7VVTFw5N7YXEpo8q0Rn5VImDffoRZi8URr7o6AXcvlAAXLz6evWI
XvbSulZ/rJO2fTBaGiKaCARJb819MraMLezsw8fMfBe47vDSuoTAJNFVcyrCiG/PwPWcTRAwudFV
/aVDgIRjJp7nepueGYMGOynUr6ExNogvjavjNBfZl9FS6YJ8E4RKvLt9pbSYIQPG0sgI5GEwoZ1B
fvbXflqLQ5C4P5RR+uumYP4YcxDWJF/LO785cXKIbWPlYqU62nOlYwc1x6w5xZChwYyUrCyBBOOn
kM/JeQShpgnD9Tiyirj0NBRcYwjs7rA1TaQwjEcMzoptUxEOA2c6X92ukG36oca9B8K2+s7EnsNw
iKxqV1rac4p/KNOtzxbjQ5/WILOABiBfzQ63m0Rx4C24IOlUhEb3ea6sRrdNj17X2WQXaOHZwfyo
1sjtiRJaNmRxlQiTPG/929EI+KFbOyJH1l5a/cKsmTc3JFQX5HdfVTedekV9sDQhW2NfHO2zNVyy
8CFm4HlFYNhe25HhmCGjah30zaM/2s1FuPE9Md7Dg5GN3iZOWYej3A2PPRuUu7YWS89J0wd4HtbJ
qSKs67p8EnmJpdBsQTlzIMPgIMNDyGBTN141NyZWHGuThZ9GL7e3AwlgYEtPoeZztuBXOLW6Sr1B
zpWMkljJFAHRtrXJe+n0bo2sb0ukpnktIxWZdx/hmdYfRxPfC1tNdJ61Fi9vd20A1JkFepE0+9tn
17kGDRkplXUaKaT4AOBLo+rYGTUs465EStGUBuuob+xvX6HyL+a97ILnsQzDk6mYAG76COQ/EXyN
VrtrG2EEHYy7WoW8Ztn00KbdWNmUX5mCDRuiHkwMFEHHkukcxFNIVUyI277uVqqWgwxipnfMFJpG
Pd5QPJeVeY2zWS7UYZ15YzH3emKm0iq6p48sZ3xAyzTI33HlksiKGdKSuX/RbBIS6iGV383GOqot
Po8xsE8R4tQzEIbXBtfvC9LZcSGYPOvIVLmqto7cAVblOXrmium/fY0NZole2b2bY6mec0N9pOTB
f+6i/r8d2UasW0uqbWsxjSmfrSGHcqXD5nDCmI6baQVbX8Mzn0V9s/YjVX0QuPuXRPwyLKW3CowI
aoA9uu6yIxEK2prWbBFn4jUyjd2tDiKjOjvSf8YCrjBgUsCbmkWANCLO3c8+IbJruvDcbsjr3XWY
5la520OdHWJwplVTXDy6ObMMb8YZItqVzQmz+d6V58pIs51fR80Cew+w9PDokf1zDPTQnRktdiuc
ON5udM7CcaJdHxcoEHX2nhqidfaobnRt7OZVplyvYa+DzSrcmdYybZHwvQGELUvp59timiBkiYmm
TIps5VQO7wzr/q7xxocWV+TS7zp9ozQZnWahmltpHWqc7peUF3dbZ/JkeCYLRFspkwpY6XPxJn1/
oaZW+eljxGQYUOYX1//0erhdddbkj6k1ASdLSWx9TM6fOgnBfQK5r01AtcbGW99y5ka7urfCWcAi
2uV2hsurLpDac6YuGpXpdw8obDfQfd1peHZ3t7tApNG+DdXD6I/6PhPXDj/bIWzwUhS5AKdyu198
pkWH2BEmzawJsBbcJYUlNoFIn8muyNYyRSVwa7U0AhGa2aC51imgHi0yx2e9YhjrIdT8rZi6GH3Q
vXa25myUYRR7v0ZPXHnAKwqNtrY/rG0jETQ58nBZ2UiQ9aTdBJMouOSKtI8syLe9nQiUuKo190kd
7rUZbQ9g663q4jQ2PzGDtMzZnBcHkQmNajQt1VMVSLj0AaKthCvPxXGLvYnm8hkd/ybNKrBknMrz
EZdPRWVpBERwTAtqZiTqss7qbGqWRUu1TYd533fNKtO5eNte8JT6KSVPJfZFFVn7TKNQ66QtXnsE
YMAzHuqgja5jwqvoFbRDksYr40JzV07VdqBij7BS6SxbzWBUXPX3nlZTDyBEf5Ac98uA3dKrY76F
tVa+08jqFg0D6KWi+CdF6Ye9ksHNSw2v/+0rrBPDvsN3nRbwsW4/MehDuGa39PvPBrxAJ+/MnY/i
ECIeW5rbDUqB6iRiB62zB0IUute2pqP5rMNpWUBCN2duBi9NJ23gtfTX1VBnC0+aYtd1PCnVi53l
ZKB8nFLzijpauH1lr2SuiyclwWzQCXLQb3cdsqjS0Ds2Y1YdVVfqj0XVv93u4WFDDaqKfk9Wex63
w1tWN9qyYbizBssRvzoOw3iLjB/WkR1GRbIy4gQkJn/rtfDNeZxjIqFPfNVMz4E9HECEKasYgUSE
UDVq25UZtdFeFoZLWUczKE2bJxsJyB1XAXpZ091RtY4hW7vz7Z4DNzZgVcYIpL8JSa5l5QtwXZ6+
cAupXzqt2JcgVV5El/obTL42OCjvMceU+2iYh0DxnA8nh8bUmOGIFKXwznVAYRo47nMX+SdmhMWJ
NAC50U1mmaHtbG7rd0qFc/Q1iVEhiVa/FYmFrdu0XKCbpp6dbMm1SbapiDd2qmfzoi/Na+qBUPEi
/9HOs3peTu/g6ItNj8HHFXp+ELpSXfTAzxhfpmKemrSkq37s7nOnX9eVZSB/wwF3+1QaBDHrobA3
GpcMKKVDea/k9bsvvOBYgpK3UEx/YHGDAaqN9hEDMQNDSaYvutZhdjteY804kdpjY/AwjU1T6Bct
7XkqZZW+uL2FTYT/EaZSyCebdGJl+r6JfQRt6Wivahj08dCfmtGW59sNOff6snOMZFZH+pW3T+xv
bxbvC5XQGMst9b5/9eDqT3D0V+Dq5E/jQlCD9oX+tfHWMCArMjqASZ9ZkHtaZR3UWrhgtkZJbshj
53gqVsne3spSpYHYhM296navNh1Sxq++s1OJBNsB23+1EUJggKGjO9bOaQRCNe9CNHnDkKkPakCq
dxVSaikhC2VVhWQUxF+3IlQThJDJrDxJ9uxYoVDk+pBRvEiFUIQf5Ri3XXZAN8r0dCIw3KuJuRzS
jVnH/qsyCmtj25kOtlaXr2HHtipWxjdDNdhMVHb2FLivfZjrz43ZsKdII2CLQfc1EP/zBJNOy9SJ
MOKKEzJK5VEj7WckU+cgsL+EoDwdGrlKu8aukVGPZUmytizoz4Sw0BHFy2cqKWxJJQi3nKcfHjyk
c1dERHKarrUqJdORCgTuTnIpfS4yf5PEo3KJZKUeCZLgyqbVo1kt2ezLgxR+ek6ekeBtdaeC8uGo
9EJ2tJDlOicE4GKNMfsR3majLr4sKw+2MEm0R2rHK0VyedLMWn8Uhbszx3DugZzexJhljrcb7JX2
EuIUZGC7AShntUfpN+01YXa69Ko4Z0jg0dJpqu9Ku8kLs/xMVfz8QeXTvMZrv0mi/qWMUML6iXqX
eJr/OASYbuy010+45UaGNNFj0QIwxpTpH0J9kHxobFiyfrjvRTCAzSWO619PKQPjjWsk3//r+2aR
uquyA9GktSqhXEHd4of+n//K6IrnwGbsaxIrfXvpdsZqUvTGb6donFbovrLhM24Da6mwxq17o6pf
e/N426FWBVd4N7AXxjgQIDltgNysRwEZ7W38K0c0vgWHwffMLSUg4BxBdgi5og4kWMOhUM9lDczC
6qriowJCElYO2UiqOYC4pU1DqIp6TKY2nU8fioyebV/YNZp/DglEx9qhvW1lU2ZGjCqt+8SKrO9N
HbxZFd5ngfBhRScPWJOnnyunincxuOp5ShT0i3BofJpKAGEKTWXLwL5X1FcXcrwbSIINp4NDI4Yd
O1a/j0zznItI20PH9e4rv4vWQ+/AYzKdEQLq2+0wM+Ik27XmpNzUknOsVun59n0rRRKGrI6cHbMA
4G1X7UPHJmdjCvZK6LD6NfxhdxXAaHHM2Pqu+GhKSq2y7iVI7w0+5mJZDZ+3Nb+WOOakSS0eDBsS
IUAd4irpohzWcyLfRnb5x1h3qAIoqFcDbTk6S9yI6Qbd8tkAgD9Nrzde4b92TaRB/wuiC7rVHneS
CV9V1+X6dhzDRy73VSk+gpgNJRcfZY/qatyEcQZ8lmhfyh9MMKjLEiQNp1SnJRKObFei1qUxWqfd
3dwA7nUclRDs2hRl4k4QbDdu3I8a+lqYMwoiiuEtaki+Ugt1WPnYt49Dpw9HnFwUcKjfOwffsmn2
H7GRXUyNBUdwUpJfigu9Nxjf5dDgb6Mhl9pO1TzrSTc7ifrrFTS+dRnjYSssx7nHtg79sUYXClVy
ftvSwC4ZZrHpEqTrBlvok3JPXHaxCOraPd++SlHQ7IVpvXQJvFwjqTuYy5NdtJX2fkij8iGuja2a
KO2rH4NQkz1xbIpnMD5OI/cB/hq5XsLuF7e7XQ/uN8mmNivzqLuqEAF5lCxHkaKKg9uq0Tl0eUPb
Mk7fvYxFJpYYV8dEC1Z+68NGGrToTRTKnhb88dsv//nP//7P7/1/ya/snMWDzNLqn//N/e8Zwu5A
+vVPd//5kCX8//bf/O/P/Pm/+Och+F4yovtR/+VPrb6y43vyVf38Q9Oz+d/fzF///dnN3+v3P91Z
pHVQD/fNVzlcvmD41bdnweuYfvL/+uAvzGP5LQ9D/vXrt+9Zk0IruHxJgru+/f7Q5vPXb5rh3t6o
396n6ff//uD0An799vSVfo3NV/z+b//N13tV//oN0Nc/MFvbtmsJDVec7ajffum+bg/Z+j9029BR
vGimcG3LtL79kpKB4P/6TTX/YWP+tF0iQynZdEv/9kuVNdND4h+WpVmaEMKGdm27wra//c/L/9PH
+K+P9Ze0Sc5ZwECA18MfgZs3fdrTyzNNCyGLA2AMGLVlmJY+Pf79nTG95KfV/xBB1GAfI62SnYGz
ZyKQaVjskzo7kicZnRrKmhMJjpdUfNTC0g9ejMbOj6Yos9DsziYAbgkTel8OsP6muWkwWEsmxfED
48oJb9bqaw62T2zv2Ulvzf7CcsjcZ/aHt/331/XH12H/9DLwPJimaujTvzTdtbU/vwyvkFyyHDnO
dexzq1bxAKhmlnmXcfjchcgsUGFCqPnrP6oZP/1VVxiGKXQYOqwIpnt7/A9vnqNSswqLHJ6xM4Jj
71nEdrGTBbpBGE6ZJ9opGoJFYOHM9dhELnCNoQSlmVmFw9bFUYSQ2/8qShTwMW/io6+hIqfw4lrf
t/eZMTgL8jrmI0+D1a9LL6j0V3/9GtTpWPrTEcCLsFTVNGzhYDQx1Z+OgEJWaQkDFkEkl9LRPxiO
RgLUdANNu8RAQdDTEBja1siwpLtW2RzhS+0zy00Oijsyx4F9s5f5d4vs2KNMXNjqrVp+SQ9d95C0
yVYFKLbuBka4Y0pOkUmRu7vdhIXi05hzi21rt/3RDaUHs2+gx9t/dUoSflLs4ZZtmcTTq7cWaV5G
+9tNnej7TpADEviQi0Bg0vMOsRTjm2UfVUeYaMAnjgOMlttcDq/EApGFg4lHFEZ3sWNa/ZjAx6z9
3kYp8zoO91NqN3hJvIGowkZ/V/v8HQIVGAWAdQ8BpMHCV8eT6PE9BA022q7uvGMRKUiywP8tLat8
bT2g2g4Mh7madxgCWzQTGHUYwgaDc5T0fo5eyohXesRvOg7Nf9nSuRIapQcZGPoOyAXyEH0cdlHs
9temdWjdIAtuzGhv5gUYmEWlJuU+ZXl57vx8TZtu7o/+rm0VBKO2Xle7202c9Wj1hxYeQYKz6XYD
rbzaKeEEVPPxOhI9Wujsf5hW233MIMuOdnoDi89uymh3uwloxf321e2uougX0jaHlaeEyT7trXjP
Ml2CznYOaRLg9hytTZtYKgdvrDHIxcTEjCLbGFY6XgsDRF3QftXNPhBV9BA3fCSJVnEwjGBCwhzF
utU9FbGPnJWUtI3hxdWpGrxsT+NvnRDGdI3ioj4wTHs2mfYqsNn3Uq3CI3NfeWzXxrQT9xhgGPBC
nyOfLphsSdgpHqFjK5dYV0Dzw1z6Smd250Rfw+6vzyady/nPJ5Nr4aHV2CswARPOn69DQ8aVTxEl
0KCcKU6ooPPxUv21IvBFN2JvW2fxa0QRidXLXuoaPNSoH4jy9TEQ1xlk/Try1ppP2TbmRNT1ml2v
IF+5+1hTiTdnDZ+pHXnXWpkCcParblsMlKlJ0433lIY4vtieXjCOA0EPS3C3bEqSIej/5qrx71c+
VQhXtwxd1x0NrcVPFw0IUEZUKHkxufLcqb63trebAraUS5N3pke1PCeRG9PFD+pLQvv90kez0nkV
vWPA9jezgx3USOvgWM/0FMklxhblLtKxENHWLOe+pq9LmxynIc5BDJdM7f/6w1J/XjRo0qJ0UFWh
OkDMLfOnRYNAS7/wDTea9y25o+MIM8xFF7xGqocErIu/dD8EN13GL+SEozrX+4XfEknTpRWSlcrL
lrKV/RKVKH4E2ttIV/ti8ddP8t+WGJ6jhiubGtQwKQR+eqMtWgGRp1qoX6BOzTqbKHqSt/5u+ZwO
yz9WAdM7oXPxgUfMPt2wf/orFXEVBqdQRAfBfCnsJlgIP54FXJQMXrTmJUyKMoogSso/VZR/XLKN
n95+KiLOE6Gx6Dima7II/flcsbKmy1Mkf3PkdfE2lb48hQ36flscvf4UGBxTTU0iRhf7CqoP/UMz
BkTD9tg9SZixcoyf3KptLmWLElJPuicVTufW9TnhS0zmuwpUzaovYZ80frYSva9fDOTCjKLdVYqL
ntA0iFOpbcgDK9RLKAv9DvEDwUt+JdYMlkkRr5BHj1H8g/No25FkczSFf00aF//idM+yFYZ4XXJS
VM84thkwdlQP9y0Ejb9+s9SfLiy8WTYtFM3RHE48x9HEn98sjmCpjGWBEUtPtHnqB7jqMfOxRzFo
ZyL5GnXdRO0fTmFVdBRKU+X66TZ/U/L8/54HdRZni6MbBouf+efnkdqjGrBooohxBLNJRDC5SyfJ
AGKHKZPRkzDvheY+16NxMkYb4nYHnONv3ozpcPzD4WoJXdC6d3hLYERQYVGj/7FobeuwTw3awTh8
C5C6vZpvO1gYM80lQ8Uf02pfOYmY6zm4wKorL1iRogUhYxQbWoIenH7Xss2iB7Nty5WK12b9N0/Q
+Kmo+u0Z2rppOre63/rp43Ltsi96HZZrCng/nhanAZeWuAt42rSYH5xW909RGaRLlgbwI6nDPH66
ISW0P9ijpZHn6uTgfYL60D0RB2+suiTwVyjiwCgg6LtL3EHZKqge16i1lW0k1XPj12gWo2rYZjHm
NcZG2axqvDfTM9MzV1wDE0m6dizAoVqC3rSheWB3cbws+9pA9l/4i7or8mXeuMwHJ2VcK3Ln0a3Y
3RLt459g0enL0sHX6thZcVGMgIFGYDfbYbICkZqqnG0mbEM21qu+K6cQhWxcaWk6i4qeE51J8zoh
3GYmuxRTCEKSO4z3sL6Ouqpy46v6MtCxCmf6iG4lK7aGqhbIUl1tnRnal5ePkPdaH5SPpZ+lEZBY
70WMo4ayU7eM8rddqWQXmXlvgeOEX/hWZvjYjh229jUYWuwYKR6v6WiVid0upUfN0sUG/GbxihXF
3t1uDMtaJnHobi2ygY5dChYCfTS+NmN4kE3QrAKo+Su4EWcHbEjqCFysUjnTfkQORYLWHSlndFVx
6jEbLNrl7aLAPl1fMRggi0Qhx67kbZpusLpaG5nXRz0LmoMLNX4thu7aplpzSNPS3FqyueAwBqRp
DM33Ab+lFYEZG8wDzzc6BrZUHx054MB1PqGMVWcbp+c2muQkEXSQojDMlZ+G7omW0pv0SJ9Ckv3c
J3H+N6elNp37P52WrqlZBnshR9UMZ1rL/rAdQpreGIQlxlg0VP09RiTZDszEICdtUfSTEE0Hau7i
KN+AwpAroJHdBD4GURSWYh2Vyo9QffQNfWOX6QhJPaTtjI1RurhfwrYtnmQVUQAX6YfsEa7affqZ
cNr/3SXu31+GqlouJ6427YzEz+tSgXCDseIk+gMiRObuAyKJfBHmmg8HOXUJsxnL3YgO+VMOhJmE
A8CcSI7Zjo0Fo6Fq6aamueMD++uLisPW/Oc32KFaUXWL6x48AUv7qbpMGtgfha61M6PKPnCbfHi6
ubQGF65u8jVAK427KRu0ueZoEsPuOv0I7LEPt8j2moUFHNedaMKPwMY2Wbn3gJE/FD/57R93+JE5
9TJJfnDEzJJy/DRb7V0vkg9rzL/KFjeI0oHpjo9xrn0CNZwL1QKlzONVR5xH/dZal8QyXxIv+5j+
MRRzGbjWBtU/DlwARkn0Mfr+Z+3g/SuzhV6lNL6tj6YYYXRon8NA4871L+Mw/qiN5COX+rujrQJ9
/FQb7XP6lbj3fpAES974Rq+TdZwqm+kJRjzZ6XXaQntHgPypJP4On4rMSeey28fpR9xY+5z+DYjx
ParzsxIxZNTDjzDet1H0ovIQ6aRUzTxeJdcqG58bNqB+yvdTOplFfpUSfgoznc//x9R5LDeONFv4
iRABb7YUnUR5tQy1QdBI8N7j6e+X6L8n7mJGaookgKqs9HkOZPJnAr2DPVOQcPlrMybnwvcv+CSv
sQ+eRAQaPBz0J7NSr1AcvNUythOOvzXdJavIcY6xDUl7pjyB/3+VgNdP4zOK47aM+q0Sjid5mkz3
zqYO9hWlcbl15j8xN0fASdJVFllXV4eejUY1NyvPnhlcZZtmN7huS6f9ndXmZ1aiz4m5gNr4oGMk
amkffKSF7NFW5qtrxNcBSr9ALZ9lwWVj3JIeAgbhMR5XLNBVN4dfJ/8edOdd3uLX5Tmc0jdLWIv4
kzbrV9k3z3GeDKrNsjnA8b4FypuJRIiULALmA1lSVU+ysiJ8Kjogyk9twKcRsNiBydAA5XrK1xQF
r2ERXk1rujo+S1WxfuBMXCvHuiM3vnOS/Fxr3W9f5OdOT87grVHUP8qKLruX9fG1NvRrNYNDoM4v
sgoinYy7zV79qUzufRpCWZtAPDA95Z52pSvs3Y33ZhRfu6E4ywnR0uxMy/S118xX6D1761dWl27j
7yIffit2q88RAg2ys7rb0y15tof5JEdyrErmfdynJo5ewff7qTmKivtga9OnXMuZ4Doy7FdZGZFH
eCHvTcJt+XePoKn1pSqNoz8rP7LfIpPDDOMFSKG5OZKYgezZLs7ydrnPSPMu8eS+JvkvrdbnMB9P
oWWfZY2qwFlXM90ndnJO6eWQn5E+/uLPncPhhQ7oh3D+sirEdGzzs/yXu90vwCEPPv3U4TBeqb/+
wit1NvtIEEpujXm80id/Fok1xuowRsrmn+4ATOAkvzNY2FnNnZu2azmGcpPyshykZVHhL88jHoJS
JfkIuq1Fqu3/nTq9098zeCKm6hiqAMp5jFyNnAxOAgAGW7qzac8vznk6nmQxO9FrMJkCc/KSMknc
OP1eBV9QLljE8bWvZ8oYw1ax3R9ZSaVi1UxwfOojXTqMFCIq7ZydDbHPgfUgv5tqA//AwJAZIuRZ
T27AzAzqRz4LMMXVmYNr4JEMdeH15LXQy9ZWBdIGciEbKNeWrRgz69Yw6735guvwJatDM9Y5rYMr
NQ28NKA4+T302SxOgNYNV51ly9r7VNAaOCMMQV3zof1mMi4Auqh6bMiQLJpcxIYn10lrghj7Jlcc
I/Wmjhj843UrRmZkZdwUVVfvKvBZtEufxswbRnsvsXYlPZuAw7AriHsU6HeK0W4WvZRw+sqh+zWq
fDXTq4l9vPqZcjFhQxq06ZYML90S+pj+TEN/KVL7PHnWo0bS1UKhDMF49TknumIdmQ+ArOEKMevV
Qg6ocO+AgNrHtndp+/ho2YduRlin+QqL4VVF9XigZGlxCx+Qc/T8/Dw32iGZw9taV7dGOJ/sPD03
inrN4dibwclWe496XX3DHNKzSO/yAGLuFCN4agOgKVmYfAiuDyP3JRoyGIZfyMGvFpz3dgsvOff6
PwVJpzDnIM8frHnceuzxIi+stHyJZ7EFxMygs/k30WhsxA5FPIkiW1HH18Qqzp3lv8qW9IA9TsPF
S5zl4nIIZKnd1LzESPT4VvUnuSvZornzj2K44OOmk9F7+XdaNCX8ACwcbNrBwMwBlR608yf9ZsuF
xUbJrYfMzVHtFF0gp0jUCQP2q6i0XqK6/Cm8+QTE057utp2cFM2vXpJZYcad08HfertGx4yncW7f
9OYsB63zxne9O8n5lluj9EzSlX5WxEQ+5c7zVa6WV0w7m/paVG0FREw+fCXVX0M5GMmp1ddyL6J0
zW74Top2n9Mi5IltgDc0iAaGPzlJnDB5jM5wj5pPKXv4lU2yc6wp+JLfAMOIyQEwhc7auD4UdCmk
OdyEg/bc5tURq4EbHb12rvOZpk8jEKUwfJ2r1jmqng227B0IEwGYVuysX6mnXB3oLlX3mae/+8FX
4piLyRQlAMvCNGnfaqeCCsTlJk09DSCO4JVYXXrO+/RMLEHWLj+nrXaV2zLc12hMP9UIZcxLfhTe
uV24qxBesaumPIWud0yopC+B7JgzdiD20wM0hV96+Sh+Smu597PMVyeYyaA8iw7pcvdISEX73riT
3fERu5JJ/TScf3Xsz8SJVsr5NiuHratld6JrROhxx69mG23zttsnZrGiBosJxgPzHYrxGvvU3bZl
uBW9KbZSbJaRK0/MwwAXNP6Ky7icoFb97Uf/WfeBphSnpp+MZ6sCBTInyegY3o8zYDJdOhr9+iDG
RiyffKPlf9NC/k7X8bd8edwXhLgMJWO7WzHkg+ZfADbaTSoDZxj1yit+Jotzrbg71TR2JU+RZPNV
nATF8Z9TWI/dadqPZLhF8uSQycHRCK7oKAHQ60kOlw5HnlMUtOHcWJlzZkDw7zcggbJmIrd0dAHy
WtTvkRgaOQtyjR7vw3DtA8NjUGDNi/UagLYOleBJJD6tu7vYmbdyUDPOi6ywPGcTUw4oKpjrMWl0
hKnujVg2Uf6N3f04FzdVT4srEmfWe5Qxd1H+yMGV7ayn6TtMZUz8LIs0qH+vm+ewS5oOHGl0EfG9
shbyU+4eOP4VgzrPcm162hk69C+FwPE733X/v7WtfZ2mXpCFnPm3ycNXsjOCcnpdpEFPiGHmxbep
+V7wtDiuN1UL+IjR09s+n3Qzusq++VoNuPP0INuTNOoVwKtTy2gOG1MWy82mTg/9FgBaPIvc3KI3
C3CrSFsRVM6/zENd86D9BlsaRpX5aTm+ZRpetUz7Y5ZgzBJFiKEVFSBaIwUxSQ0f2ugECPFK1x7E
2nZheWa6mh5O1zqCyn7Xo0C6AMHA5JrR/MdhgKMIMAYZ4/YJsyWmcgHY7WiAkqJWz/DiUDyfT/OQ
nhlJO1tgEtO6dC+/S6wxKvNHlB26WIU4hsMsimKqwLKAM4vDLd6v6sd3CePUciVRXWODoyLmytRP
rqbtk6K/HWj4YnScEzbjtar51tOD+wy0+ShuLgPen501e62HCG7yL7mKSuhgc1LddNUG8bmy60se
xeee1tF2DF4YzzgpAS6XNRyk5gSi8ivdXBHcaeF1imnTNJs/FIE4hjFzooX7lHruHShx20Qbr3wR
0xqfgDIDTzLcOL16beX44sPZffBW0DVQ4ifLBegYuToWo3Vj84pGvDbynXPT3zIntv/3Js+c3mMA
cOUO5U6XN9nOR26WH/aA3Ik+CHlujzfRefdHXjTxENuUOnG3bb3pWtXWsYtwCMLmqR/gO+PfkY6e
JtQBJoaUgEVBdDhpiXmWp2cSg1SK+SL3UKWgguLPWtNe9TMAKIEgS/Ce1OpidBaV/eCDJuhjW7q0
GZcb4MlQxEx3VPFGaJmGOWccni6LwnuteV7THK91O/4Oxdb1ki+5cVmejJlqcJu7zazpB1kzXx8Z
nhh/oyxHntX7ADSmkeIdg4LQvCBw3QTQUraVLwDdImLUrz+VQ/Xjux+pJD35Unmf23e/Vf4akxMD
h+C+CJCU2fYvPbq2rM6p77600XwNIgI9QgmFcQ96kWl4XmkUA50O1mqtfzXDAKqNYB2jFw24radC
WVNH+fUIfHBAYOOq3tpWOzXvgx9eCjyjwozOUa3sfFfd2RgjLcOzqmBptzeLTTLt+Sp2exzrj8I8
Kpm7IoP2kg44EEg5nGLXMc2ukUEjo/81t85ZES9pUBnLBBSQ3wV+cKy/5fxKTC5O1eBkTzMgZl1q
XeG5e6GSAV0D4bznfMzuRRESirh67cS2irUsNP872Uxd8N3A5ZheRT90bbqn7/g2vCk6azGxYker
VajX1wkX0Z7ia5y4ZCSEBPVXTnefaCAINR9pcN/iGEZJzOC1oAKx1qZ+sG3/XV4XC9vrX+IgiHNg
q+p3DR8X0S1T5r9KS0ADxBj1twdZQB0sY0Oa05N4C2/YxfDtrxmYXj0FFAjnEm9Yfspb4ycFSG2v
zB6nPjonBFn//gIH9IemvqZO8506nOjxT9drr3RA4y6Orw2ATa3fgMI0n0p86Io+epM5qLrAIlj5
uWmJfbmGOaU7hgmpeq40Lf9uIHMGU+EcdDyfXJ/J+aY4yR2l/fMUTJ8u74Bre3mGCuQZw6le06w6
x21/hUZPGPVs3sKo7Hl4J3v7MvzYJM8ChVDaic6u7X1Vd3GBt8A6yatyJ1NyoDr1MTPx5/o9/eX5
Oav+3qBXzbuQuYY5G07NbFyzon3SPKY84+lax8rFIHyItWE/ljQQh8qlIbuqh+46GNRfuU9ZkAZ0
+qbrNvIY6pRDmNhxOu/l+WeGoESTd+ICit1wdEw26CjuDAFSfS/JCfHnJQORuu2NYcZQkbOtRBMj
ahyN7ufpafEARfObirJJBqiIhv5bVLw/pr/avQgfgEZXe7SuNCiu4wgwD4RCfEwKURdrr3f0dmPX
SgBOugwHr+82sX5D3+sd1cGreJ1hhkFv+leBkYzH4SRvFzGls/4WrNWt5FLEGDFI8222W8l/Wf0U
Mt1MdsN6D/35o+crZmRULZ1jooCGi1dKsofIgR3jaZxc3TkkG+X0yhNLusYENzxSlJ3YTHl9yWFh
pDwcouTR6hk4wGPq8YXEPZEgXNKEWR3fQyaXYxPvp3RVGvppiYf/c1wDNYNm1HvTZ/Ukly5z+2hn
d0GCE1PiQRTzqenLe2pnaycJryqRGlBpaCQkBsyTuv+m3ek4t4cY1kHq+8qlnxD3HmNoNiDiJoRU
mKAcK5Y0z0BoXQcrJJE7Yc+9lekG9HJ3vwWMlZZqPwXWdBpNzrfIfUwaA1a/vtFOYwcUYJ7RikL7
KS+PctIwxkZWbvSpuRcp9eGIa9X8SaRTTrOchnr8wXD+EdUgQghB75r5uUXi7El7T8qTvNNKquUc
MW6EnwJ7SX5OSOcBcSsYR8ZzAsi97Xtb39FvE0n2lWT/RPsXdvwy0C2b9+OvW+bnae5+5fVymlYB
Y3JiBZTpVWvLo3wk8v0/oJNwwq2z/DvsCMH5yfzTGhjfR1syNBqWJSnu4XNbnrRQvDVQufdyfmi2
uUaVca51f5Pm7YEuyRPliCutXK5ffskRLDmKxYhq6x/gKv4iav2i6dV2pxtHbR9FrcCzdDbgI8jL
dDtZ4QHQsU89Piuteh3UkGSqchGloVXKxXOd13D69RnnqaEsF+lUHWPRV0pUbW0vAhM9P5ehdpVD
Iec4M51tCTUNRk0W3Jn+7lNMNkr21Vf0S7YrgrtySI5yuSGcrhr3LWsO0Qpi+SkyIu8FHAewmS/Z
8iQejxE0AkhWzM7LWujJxtSaD/lii+vmQfAGFlt01HrlMrYHM7nkRffcW95RnoQ+th+Yb05B9JuH
3h+xD300LV+khd1+aJKtV07PWpXfiNYcjeZ7kRm6KycKsPJk/mRcRfdrbfZc0nge9TlIJzsHjSBu
5qJGtJZVBwfRci9hW52Xy0zVx1SRdSYhyLfIt+LMPtdNeAP4BZqBRQF7xTC8N5dU3jz4K9WtXxrS
nuJ3iB8DJshnF+/kn7SKXCkLXOkYuoUocFem2YMe2GvRwBnbDhr5RVYnMNzdmOk7UYVyZ0gdObDm
Wenqo+kNvxLmApm5A7jldlG5k0NQb+afjrNYYElrVCXOeVJ/g2Qp0aXEL3hYF98GMBewyCVqXII7
XC663aJSuUK0Td9geC1wkoTWBCiJNx1hB1H3F+baq6vCpM7IG6NReG0ILred4kNLNp3pzjuVv0t+
Z0lVShZzHukHUT8ZND7R2wXYCfaIJ0XmZ1SnU2xbhSIGE6k7ylTlXbK2jOaSYIprdlFyV409H3oA
NlusW8EcXQHULLDQV2JtiOIosqlklrkx5KRji0gxPlShcdM77nIlSUKVaIQx+m6M8ugbp/+yqA5e
H7wZa9MEw1MiaAbPf5JJOXTgHDR4xH2snyT4Y5JgazB7LQsYq9pST4jBpCsNbAiesEHPskMKqC7H
bZ2rH1Z1KwHaZP8N1OKwpsu9BbPQXyL5GKe6MTqgbY2DXXrLvixBOKXm0mMqnKjfrwCb4yc1NbBw
nE3nVt+SGeCr5Qpzl9/OlbkZS/dHEvDwD5xATx+T5iwbKnlgu1d2TjFu4fACsERx4NgOr6AFeZO6
oftoExOG+KiMnAyis5Zih9FoOPvcY6vv4sLfSaZhyTLE6vQG9OJKMtWub//gH/+oufPqw/sykSiA
WClggsy40t/1ZmQQW+J/e/jmEpYqEbgQzMja6nsbmV9ge1wGdAOx1cXtP7rJ/TDw9t0hWD4RGBG1
5up1yKufBPHpLf/OV/2N7uAawtxlNuOj7D5dh9fe81694A1nT8pVeEWIABjPMEDQ9QEAGycpZdrA
B7pUQ3MUunfEXwvN5t1BllT377uRr409DodwxE3CGI4VHpwBPYICLG+WWvD3+h6Ei9mmTsBe6PxH
RAUEYLx3vEERL5hyTkDZ0D02PST4Y3IPqRzbAXbW5gvawVOOo293FfmyL6OPPwAWoV3AfvaL9GcM
/B8GP88K60VYt6Ot+A6Qv/cC2SNIk6yOYRd0Uaa7ZWs7701k04RQM9c0ysmkhyTUcvQ/tYbnBZ1G
ks4PUqQC2PAkyQRJOGZ6vTVsmymw4JqbxmEEq7GZTISvvUiakImP41zfSq5FvJC58Xe2ruxGwp0O
sa/X8oWSVZFsi5QuFKXYM7myL0l7S31F0qEjw41GzyGAR9uCJF4yIxPJCHo3ohX1UZqBtAdRFXYZ
3pZgLSRYmBlr4Xfmjn7T2wZrI1pD3iMqiJL8WmH8tiiBGEsIMZGnfnjXGxhigI8SOY8N+1D2xlox
4IOAClASIIAJn4bWO1uEqLXmP0smRu7ZCJ3zSC1k7syNnLhA/5tbyyxOZwBUq69cZEHlO6Jwa3nk
pAmSJdFudc7WM6zbru4YgkJZSL1Fr6EuM79Env9TemPpP0bMADutuwPTY0+nw1+VY2M8PExQNswE
QbeSrc+kk7T51jCQohHlp232n0G5lyJQ5SVnGGCiWCfPQQBhdr8ahwxa7R/30ZucbZvZezlPNibo
b8bPHA92Mm9L65wW5Dy5b3kUXaWbyviMiEslpyRqzG39tcNg6GyAVUe+TnxSCSUl4hxb6xbeiK0E
cklp/U2PTsBvV/6EpiYDPkd7m4yLuKB2xyBnMx7kd/GPlxyTrdPBUP8t8ekNU/UjOflsTF9HIP9F
/cmdtZLIsBkbC7LxfiZOlscQO5Nkt95YH6WWuJQ3UCq1NAZxEjLcNAstpFbkM2xj38a0MOnp02J+
Qqi15E06OMxI53pZErNKlmraovVDz9plJiFCDzDkeHXs6UQ70JVW62vZROdQKe6HIN4yLvo0Z+ON
GLgCAyd/T4fiNO3FwoAYdQI6jd1cFBGqZCl4jMGhB60owI2Sv9HncAWHa5V49lMHcnTlDLvldTZW
9lnkReQGzGKlT/4o5mcc999o1Z//JEkOh0clZuqOemYfvMCHukRZtKebayd5gr7YaqGBL5+cGSGQ
5YRA0bPulqf1H1uv/PbN6icaKAnJ1ZkWfnSZHm8JjJQWvWmrrz0YQvK3adBOEH2oMI9UM8tryepo
jGbbAL45oPvIRf1cA9+xfZAlsbDQZWssH3RADYDyB9KLd7lHLyBdzLPQI7k8ZdTYWwYoFqF3y40T
W9+KOZ1SnH6pEIlL0Ae3o+ccNDAhl3PAHcmZkLsSZZ87ZBea4cWotIMbmZueixHLHWyTW9UH7wgO
wp0ST7t/3soIWBzDh48OXn3E/MxK3BpZ21kJV7RMvqaSTRqgQUv+bgab7a0rvbzItjPctcijqkU3
Y9e8imwuZg5UwS9P+5T8uGgP0Y+0LLzCYgZ5FlVnMviLtEu+dRq6z1h9lIoSiIKker9FtYq2lQBP
fvod7IY0RcAidaeS+pXc7pJ/93KIAHV1r81fYh7/pZ7HreHYl6l3bhwtoburOEtPRJ6RYgmsaxJM
8BLCDSjfjKmnVe3xvzI79e1nqY9KXbTuSCBhCOjHYvGsemuO7p2XD+9463LAJYzUi3wrsKNLsCkv
LG0f2bvvJx9LnrghYRV3Hmn3fCt+shFXxxTzx8wsOHfetrVw+dYm1m/xrNNwo8i7cxstiGXGxVPN
6cHxQb/DLFeIgSN7mWOmU40CjTFt4Kx4oLuSMh65GMkrAK/BnG96C5qYo9NH0hl4KfZOUhQN56BI
szfP+hb/OSekkRSAhDuwV3uHCR8y0TmsHR5CiTNdEE1X8/TeeMl77vzVchKWt0ZyA/rCs9dSJ1BQ
XJJIXuL45jbyrS+vbn56M7zvdcDxCe1xA7Y1JS84fo8SJID/vCIZ8kcd+seaMUBYG4YfSJU/onF8
BRM0WBnUWeljcUMNpDVja2UAkGA9c2rMgWpelY40OlwMVTE/SAU/rapjrdlnvX6dHeZf0Z3iptUt
nAspsG3h6xhYH+LhS0XGSKnxQltT+qRfMF6+5JCNdd+S6BZ7wEshIETdiGAO49KtEY7RbQpP4sIi
gae4qBJp10hQtzTnN5H90hPmibuYoqhN31zp8DeLNEtVQBZIfAk3W4dBdpHC4GR2n755XAQpvDUL
/SMatEMJGWqvmMewIniBsYLVCqz5U6Rm0IPPbPhbUJQvaDv3YbTqjRRzgnD4tsb+CPqu2DDpGpDu
AbHg8t/kVyvgqt4aZ9hYYQFSP0XFlLwKNaPGaF/d4kNccXmrnErZ3yDzniFWWRJFhhp9jBO4LEHx
amYWcI4rWUfx1iVamruALMC7FGtcyDEXu0+PJmasfpnIDiy9Q6IeGDyEJCp5Lqr4oE/EyPgwAaok
ihkG9DRtJep+VtXlD7Prf2j+j3xOzreakGguQXOKNThvQariNfH+FpUzjmQyAPHBH5LvlK9RHD6T
+4ya5/RLam9d9SlRmF7yNfjzKkRRaf61aBIjRc1Lb9OsxWs1Hh/FxP67ruMz2QM3rxts5KXlWeSh
NF151hm4F0d+eVHEZoqyx8Ir1w66UbwfCY9sn/n8SHmSNRcJlEWe42/NMN+lMC09EVIag0rwvfFB
TFmHkXP2M/f4t7pHjkuKRqUL/rSWAm56sSvr4LjpIlNLxZ4GGim1FkG9G+pqv3gNIv7iBFtPEHNG
mv4hFS5pUBInNC3bL8b3CZ6IAL4Jy5ZNr1NSzvAUGPWzbnEGZSVLWRqG8eiJhnqW9ZNodlkvM04u
4a7NLXDgPKh82HcJsyZTPWXZrTy8nKWeaklhNHdTBgddGZ8H+vABnnsUIyDGoCk+dLV9BWjmvERk
tvnig3e6eJgcHV20rzjctKHdZZW2s3C6a9xncVdlIaURxU6H74GeVaqjki+shoDE8YuS4zvhZR8l
ob+o+Mmd/jjRq7b9Z17+mRr5KRX+MYG5ob4dm+l+wueHQ/ws1wEQ+hTfQ0p5kX/JrTUNxMjkT9m6
QItIWZG7Z2mjHLxyN1wbxqNOlUkkVKrF4xQeuqndBzoPI15cVJWfhr2XNrFUSi5ickXk6ig9+Km9
kVgH4CUyr5KgS9oPowbX++9pXdpcRCbw002jWLVh+ibBphwFcdSUND4R+YqTJ36tVEOlQGygeHqP
phskTcrKJSwxZneaHebXeXKnga3SF+AI3NWkP9EjJlXe/wxgpsbXyG82OujHS9VD0tFS6fAYEYsW
HSGFGivK//TpkxgvnehOFBcYHHf6TG96JXUWtJZUZWZFu59BQm7L/mbowmdAJXfK4C+NTpaRXiUi
86zqpQJ0XPo4oEo5VGEPIgf1bkimjmMKLBaAPLL6ImKyKWD+rUyRJc6YPHo+Jt8k6uTQikb+2wwA
5mFcWg9LtCX6avSbp1TRbrTmrzOTpgYOvbmrFW0t8iV6VVqvclBtV3oWfOqhfliSRiyqXTcPWjCs
zdL+Lj4kDfL/oyhwSG6hMt9Kkn9uoVPq04OkzKUeEcYkPMGDmccciGh1J2lEyWxK4lOyfVqrfhbm
yjqDkz0X1XtjvknGkBba42QPrLyzNIQN4lJlyotXArKZNQ+LfOJyAQGz8pT8mUnR9wF8e7FM4tvl
qgfAdbEEdrJkbYz0ZZyd2BgW/018NlkwTz30pLnkV/lv0QIJMFzwa7zUeBFwcf6Jc2VREZZCJpMM
EfMa8L7SkAOH2t/Vlo/mcXBxv8UPlJtbmoRm42mCogRkR8BYwbr/01Idbdr3pdNPWuXgO0rTCLQx
oiDuEn6vqySNA7N4zxL0jFj8KiuPA4SRXCITZSX2qMXx+5LgW3YuJIZibO/NC79n7W8cG0ksy/hW
FOpQMjR3S2KKc0QfNKEWEPLp8KS7oDmY+V4aHKQdQ5zGpVvDb24Awn7RCzpmwVzufe9D+qrkfWLc
jfQbdJfPJY/ASynSnKTlQco3jdHcVIBlZA38H+JbQXz4ZATq2gMuEd/yb/nDhMg6Sr23sZ1/pT94
9vSTH8dvEejIGt5r56m3ZZBt5YakASzu8hP8sqLd5CL/HdWqKCFkpTHGLJ7qVBWE6avtUcEgcJdt
AIuMiHWJcOWkyIlxO7hpSYSIQQhV62h4T74JTlGZodervagaKbWIkZBljnrlbpzLjbQtSsOfW7rM
KYRb2VzVCO4yA5wk3qsbJg293kV+gqxy69fJpkjmq+gkknQzVfCSzMNg9Cs5O2Kc5Cukj1D3iscq
HG7+dZsNLpPGik6H599u6J76smm7jAk1P3Crn2B5vA7zU1/ln/K8ouFs9wbUxi+xCtI9ZsDyGOcd
Eym0ZdHQ0lj6u06Dhnitljb8Scb3xdX/t5+LxfB5YzLRqDAkmzKH6YYNl44NMSCy4D1wQ3Wa3Sxv
XgwOlaaNbkUHUaQiC3m7UczhLDskvcTy7RE3aAKuGVJFjpLqXhrFxEmW8hoFqMgzv6RUKUrUrIeX
JPolod9W9R+py0lqPda1E0OpH3F1J/VMqbCa5NrMKTp3hbXRdOc2HSOy7+1NVvTfKM5fqWAwTL8d
SlpZyeBJfVCcO2NooeRNHqSIDZXoUb6vVaK1U9uHYHQ+C/9DCh+BTyBKVKLN42aIpgPET8eg6n/N
Mf2KK0oKwElKfCP3HeioMGoqWluTNlG36RDe0uyxFIZt4mUa8M5lv5UCF0PKOA3QHDA28CxNBlIn
kp+F4+6nEG6q3FgaHeKMGDuo6Ql1uifDNv5osAHdqk2+Gous3mcFMHyGyex5QYnha8rVF5iph9/Q
hnse+PGL1wIKNua9+wYcWry1jCG/Hxn6Oni5M25puQjfTBdMldzz+zOABpvl4808PXR0DBzHTplv
POhUAZoCpN3MW+U2143gkZHZYMPAZfaRkJ1dOd5c/c77tpv630g1f2I96D+geISBAbLpR71P7Nsk
nwE89Qz9ec4g2Ekqczyi1hlM54ZdyjBWVViko4gfei0Fja/H563cxDpALRLeW9BvbjOijDd10OmN
BBH6YiPqy8epgD9XeZsdGy1xbroR2poMmNM9Y5ATtDfD8GinirEuxj+VBeSBPZB8oWkBZpwsXqdd
/mppzLMCkQwZeOVumBsEwhfq95QUclvCbgf/NOQ4gw49N9hxH/XsAYEDN3XVTvc6LY6d0scrrW3V
XU0bMa0tv3U3JmunAeYUnhqg55LsZtYTQE+niOxCfmtXAOA5NeBOhJxK9h4FjQNJTtetYNSrcu+c
15DOmbN3CYEvXVPireNhXTS6sc4NFsDSYInQ0vdeGQ4NXcBxGx4zdfrwS+XHtGAUjIL2rh+n51Eo
c2tYCWnw3XYWT64Aq8ANQVHRqdbGKyxg0qlxgksW7eywtFa16jXr2D0FidXdRuWEOxkPrxpxkD/j
J1cwVaxSo6KdSoqwTfY8Qh+dVNpX20PzG5rF2tGZ+zLoXMkYgoZUEs66ukie4Jl5B/KKSjWikeTu
ftCFwwUeJjBhQpare6440Mw0dKsfuwCG3PfBaq+y4KVVNfXWHl46vTSAj6tWs6kZq2Dw3FvopsLV
2LnNajKdTgbJmcuAx3ANq+wHUHfzbDrwjMIeNXQ0oqiDtmIm7g7chidCauIemD0YWn5rQ/d+rOp9
7ZqPwP4boLSbCaMHK7NXlH0WzvN6drd5lkFvB1lM0B+oiw63egQ3WTXcqEMFcwEsanCdOSwfhPOG
MebwIeY/Q93lN24/PlHQ/QBTDPYOb8+Q8odBamLnFSAj+I72odkpDYaZgQ37rbQcKXeT946O4TSw
j0aPH+pW9Y6l3wZaAEOgP2k3abWvoPOgwB7Gu5Jdzbr5HBp009MQC1BgcG4p6fOenmwALKOzQFB5
I1QUsQG8hp4/G+NXZu50kyxMOwNvb+vhzvUZTB+mIaenFFeogrJqjiAcDy5BMDQwVD7GgWLve3BT
CdqtDZYUIa/AO2BYXN+Y3vgMGjZkIj51h7l7qKEyu2k9HVJu5gHIMe0by9Q2gAo86b3yo+ceo3S1
vpmt1ypX6X6NYJyqI+XXDNuzW4FFUTJav/zPSuN9k0C3im6qPadZqzea0Bgm4BVrLUcsq1SOUMnU
OehfdASMJSIffA9GC9fDcKe2YBDV7QzudQ4jhBZP20TzWEcA7KYQIp/QvKy7BO0wjLN9MwDidTNa
LeQcfcsjNM4aTEZywUyLZ+b8p1SdDHMML17T69UeWtmHwpukWQLka6P7CCztWTOVz8TXX1UrAqRt
/mrcme7xEJZJJkaUqGggWCrym0iHDxmYYHtlW0EKn1NowKKc95Sb5nLVqZm77guoEJUCyqGit1AC
ANs5fUrhJQd4boZbNVId66mMdYA0KtBhIWpeQX3yMVgAMFlzY+4rcD0ZPk52ZUUePM2f2szdg8k2
3cBYOW8AsDmYed1sajMqtgVTLUyCBusKtJcnxLqf841XNt62ps9oC6ro2zSEj7FufKcJ9EIQvm1z
BXTclokaRy/9WyV2bnJQ8PNKUaAbMyE+TXx1FXfRTnWhGcjnP0w92veNEsJPQOU50qyD58JDN9r2
vHKqqqKw59IN2gwrB3rHXjWbG9NNv9sSao7RzWIBwnzqw1Out5yAIjfXow7Zet5T2Ve3rjpsVIsO
nJhBgqfZNpOdBtyweItV4z2PNN8AdsF0bKHfuyUUESkEi6SpLYhgS4dkU5LGK8COydtBpaeCehFC
AzGjJsteuw0ze1g1LOcK0PQrBPK3oPOvQ47Wyugfx8D9ZrJxvJkMg52125XpTPHOmsRi+1RXYoPw
JN9Hns58X0iZEFDRGO7IdWSio+ngXRWq/zGbbrF2J/vRcUZI+sBXtxDYpO/tLcDzZ/LwX0P3p597
FK+va/tMU0GT7wbGG0A50Nw3B9wjchfwZGWWduM5LGeSDa9tlll7Is3Mgberhe53NWUA+3iw/TGV
TaNWUTGMIrSLwLbdqKZ7E4acGJhtaWzUR2cL0Kxy48V4FiCEPDhg8K+BP92mDAP/H1Hntdy40W7R
J0IVUiPckmCOytLcoMa2BkAjNRoZT38W5f+UL8wiKZVHEhG+sPdea9sjs1gPd0NmYzTFj38xDfZO
rV8bLwd9iSMaJ1QFsdANNyGs7pUxFRzDZbZeMoMiW4zuTlgcK9Qa3LpreVzGx4WegEoFEMrzk3Rt
WFzVnZrfOwQRY3Ij5GZRHru2/ZP2gAfcZvR2HcHGUWcQp6la99wyjIDL6h6YehYrfoOKg3WBsFiJ
G9kzY9T6Kfq29G+3NFaLNv9q29ZcQ2HbeeQ3Azl9hJuhoPQsGUSg1S8OtZtAWPpDNLSmBT2ZY27b
LnsxwWRHmn6eX3J83GioypBZra2eWDAVb6Q3vhoiB00+cuIzdaERypa/CbrfyN65P4SSqOE2liUv
w9z/IvGJuCYLdUVeVGszK4pVISjSwyL7U8L0rITqVpJI7ziHLdrFY74u50el45Jz1mTFlkreWHcI
Z9uW+6SLqWEZkIEasLmKOV+TdZKvHrkHdo6tNOMaxxC6KPUHM99pLwmWWKm7Xophv5ROiIv6mZ/l
3iRDs3ZmapQHmba2uxv1M2FBfoCFsntu2GYWR3JafZAWTd9361qFxC8TDDeQA1iRqhhVdtRq4xv4
BuGgS/01EBSNcgmta58LvCMwOUMfpA2J7Kr/zDNCRnxFr0SEArHqzUaIVp3DZu8byt4YFcmU3iTu
QenCM8YiL8Fct0Pwp2n1n5gmgIWVvJCIB/6OSG/kAdlvGiSWxu0YyZ7aGoscI1Wj1cxQiVncCzKJ
t6h4qbrTfNpOtvkeKMFEN+0+l5qrd6uacOVb59kwWT4HEqitvsWYV9Y5MZF2b34XdJ/zDBiyz3hg
xn1UEwhAJVzOApyMMKopa4K8X1mwGRPZPVLle+I4dfsRKwBjiXpqB2opUYohstrgn/l5lOZLycaB
/J9hqz1VR3Zin5at6Fu9E12YbGKg2HU9jNgUJj4BH5ZhxymU2rO4+d5UrHE6o2EY/QUzD9c9MY8f
aiYBugzPYc85Txos9SZNAfwRFayU29zLEclM3pcgnEjG3+nAuta+eWiDsrwkfRhuAvvYDRThfXsr
XTcSFmuyNFlQDg963UM1Kgd1V1YWXuAsb1G0rhNbHuTQQ4YnjMiqaEyShS6xCna953Tr4h+c1ATm
dAnttTC28VK7O2nXt75kTTPl5ImCE9rzczF5t4zLwNubrNaAhZppW1iPJIDBzXYy0AxYLYezGdhX
VIX5Adsll9k+O0riu/c1rq9CMWyVDA0by9QbYbOksu1jmXKzSxoiKrPvGWTHZuoIWfChh1ucCr+G
UDrR2BsmRKp+3KWP2nhKRRulBIp8+RNRBp2Rfudx/doVTfEhW60RuuvpXD4efl62PmSPx3ekpWCx
K0vnCMGS1n0xGfLMw840FKFb0jF3bth40HE9c10Rd7BLJ9t7+nnPrNxvogdY3Xo5uZ7kSaP0BoBx
CtqFp407c/uS61h7bELazHY3Y+nfKlJc192EQDM2lXdzTNJbtTxUxji9qMdDXZD9TcNymuf8XGNY
Yt+c/O+BbKb85CFtthzjo8B+GWv703I5CEQCCfTnZdrkkL+hEoIIrFsWYr3zVvEX69Ucf+I0yLZk
wFbrGD4WWDOM3qgshxMEkIEYcp75jREo+COJ2gDgAB00Q4bIeyAFZTge6G/Ipp07GxUlz/J+gYxA
+RbBon2H+w5iWAC5ZaAJKtJZ3sPZS/dgIbodAk7nI5mcbRk0VhSg1aXBEdPd7h251WrZumYZE2kb
p+99jgrbjMfpO0NiZvjzavar+hZrlo5OuWvk5D1PITnwvdVbe4KHb1kfyA1/K3lQhuguAKHy7dgn
8Upp8RVqlu3aMsPDQgpZC14Y1sBiXRcXwm4zNuWeMd1a21lOQcaRltWdc/ZlyZ0rmAV+3czcpJNf
f7QlMd9+5Cd6HzT9wO1UcJsepvIUBBORdYP5MhnT9YG6edJZdR8JaHtRgFQMIzBf3V791gAvn0xL
tjjTqtXNA3VnQYqw/8iJM4VksbiEAwrSgg9hjmiY+4g47eBoD4SVuXoqLnPL1dOtn4mhgOwuABOR
/Ra+dUFzTnwoDIgozV2bleC2E7BghtfWH/hevLk2b7aiKwun8N6Gt6IrxIuu/wnaNDi0ZmViE4+X
fx9i7V60SL4yl8weSZDaInV9SR6vyrKoD0G6sDO0WG5ZthAbzgjzQqdXrrxEW+9ZgFGUGPJ7kRT6
Pe6fg3ycP2T5a0yYHEi7UaBWEiRXor8wmHgyi2S8tKyK6bes6jVbEushJuz+sumxGCc8VkPGuG2L
9stzivA08ce+1ZKAaXJdj2YLKLppxHwUusmwX8CoKFO7fZIkXVBamdme7cgQLX27XNx2CaB6UU4m
o71cmmF0T21GW84P9ZxmeBTSJP/dBMyc/VQ7V+S6ch/rxjjMTcWiORu9lSsX46o5bE5iNu2Nn3kB
wFR1rAMo3F75HUvvXAMN/WewvRs6NvPvvC5f9JQGeEKCd+3hYeKe+8sfa/2bi843M+Hll0cMN9A+
J/iaxu/C7xgJMFHb0OQ12dqdbNJYMvk7ZjJmx756U9phjaGsL6B7WBFTrLCXZCby2l7o78kSdn6R
TJiv006TRp6L8T41OV1NB/5Hku+4Gsm2pGAkXcFwp/TcDR0hF+XYbecpdje2I4ajMhfzyVQp+FOP
gbwMJaFQi7gblczfAX14OzSTMatkg1ntQfRWuq8SqUFCtBCA6Vgg7szZXeiTY2n7VCFbG0U+vUiq
y+egopp4ZHeT1dFtWZHr3VLNI79l0O4nl/qSdsC/Osy/joVftDtsbeZzLGG7dKpNXiY3fJESFp1s
hHWcw6V+E2HtUzwP4f7nZTtCn6AsbXYOaUqb1vaTiGwYiKmOVN0JFlp3sqEjnuw8DTgtzF1YuubF
qzPrUiQYfzSD5Hbp9EX4Tj+t0qEZ98usXpHGQc4Ww1fNEDFKJ8N+RH8Cv+0DBgM+kfEQCQkUDofg
lrRwFJ38abYz7z3WU3IPGvnGUOZ9TrPm2vhu/JQX5Waq4vQtCQlZjMd91ocXz5XZ3w/hrUUgZJ/p
h3tN+0ww+jZy+H/sEuXhoslq4W7AlrWXZVqCHSRVPn1jap+GIiVtPKYDHENffIhlFOvE6c2jz4jt
o9K09DlrCy4/FJV5hH34q5im5Q+B4HRryR8IgODW6i5/xx2zGefgV0fKPbGN+Zm/V361Wg2ovTBP
sLANEvigrXZVeS5ap4oEyUgnJpPg0gzLALCusA1mzmttGW+xrGjuQs9b2Qv9immawwUY1nbqYS7m
TTDcxyk5Gu28nAslqB4zCI+d33J5SqznOku9m8s1/cZGWtxEnjabPukuKXuBukaQoCvnjXBjC9H7
s2iXgfrI9zb2pPoN3vYF/xm5imZYWqemLPwNn0qwUUCCnwW+hCxY0qeaKKRssW2yrqxlE2fT8lok
gsouUVc4lMvF4t5xLhaQjZ45Fs85yw49p+XJGdm8zU2WHeIa7GZdAPGa0YaaLlEbaqlO/z0oHVQn
W2roKPAf4eo29SWEG0eJPOa7tjZryqqOE8RCAOzTxxOxz0HnL5Bpq7p4yyfDjIwmvbWPuk9gJCWR
Q2/GtqB3rqq7ICxxlZiJ2ook3PoVxV5HT3ytc3NFne7d5qQ1n4ZZHhF01cd5WMQ5nDbD4x/2s1qx
uOSZWcQ1bEAZHtoi3hGYnJxwIhlHC7ngv89+3quTGVZSblBMP76wPB5Mcg0QRaov23eqLUgtxIF9
JaEqmKI/ksFtraeRa1yvJrqtx1cWw12NQWgea99vrUNF/hQyLpBg7CXlOTY8CzW7ZiaqF3kNGSwF
mSbGqrmGbaI/TS2LfR4Ic2M6ZNfywcz7cHCYACZqimySr9HKZfMNCm8F30iQZ+ba3Sl3jZd+mnA4
eUW3sxWabcOqmWrU3Znxcwu1ZOIZ8cLrIUnNaPD84PTz4DsuykU7L9a2aIInAmkpmeF8bkVh+E/m
473OHF48BhFQcxdIT2Fw014B0D4uhoNT++IOenLVMDq8hebaR095DnV4c/LM2k4zZVmSm/lTmTbZ
2SNtX7t1/tQBxi7o0m+DLHeVDI6eXqqzFOm4gZw2c5BghsQ4O22bzqAFqEJq5GGgc3dksanMWl9K
O2642XIpYnVr0O+VcCCKsPldPKAETcVQ3k8S75QJx39n7bkqaH05JHGrLrXnH2PSdo+2236XtYFO
Cb4i6wGgJ5dpXk+VaK7CsOkXsi5b9Q+8EmbmbFPZ6jCaufhHKOYCMqy7u0tElWGRmtJ66XAA5kgu
SIVnnnTT7JT5y1OPixhTcwL7ySYBw2XkfEoCO7mMWUo4EcPVzTDq8DgTFr8rTLKzRBvMq95hHyXM
MSTDKHDICLBiosEA6aQCMZA1zPtlYsKQOd2+ZZi+s5JKo68u8rMlvN1SO+k1duAW5m3GDNnyDwvY
VLd35+fAYWfgtaSToT17N4QPtJfAeu0O5Mzm47NjWuc+hMecE3a7Hogq3Xmd86e3pwPJzsXO4rxe
ITQpboXwP0eOgGqPx3U6+tR+K2dOHRCT9GsUQcDiHvGt3T2JU5JP82A55akD5caGUuQS7PUDOC0L
bjXwxoIDx8QKEaB480x/Hwf2HLWLaLbajHubHjY2IoC948ruyvgU5kl1a7ymunEbn7dFjm5Its9h
0JJDj1ScCUfVvYETaIm1U9PpvweqOETNgZFsdMVUP5Nufy5rPZx/nrkjxorUI0YLlhdfHrJFXw18
K6P2+FTI3/WZ7N9qx0OjlA37FHY0AZFsQgaHOL4R+C68r3SdoKf8oM55iVMXNbLBna9uYntrxUvB
JYal2NqjHoisOjWuPw+c8qfAdWFTP94aGHgdp8x+7rOpvHO5OYNVCU9m6wCSyqxul3nT79DPxj25
LoAN2dLtAMkU5zTOdoYR6h2TA5Po6Tx4J9f0Y5CED5qqGDc/8AKRsHcIe6mZyfn4Ij0sIU3JrrA3
Z1JG+3R+WfruLCb1bTujdYOM6o3AuV2GMXftF5FdFOJcPmgXBi1DKhPuhJgwm9FKOb4zgFyP07Sz
XGaAxAZs67IjykJKY29M8rs3TcWcJLgnSeARzPC3NlR4EoUamMelJxCl+c2sDQ6lbP7WSf/epn7/
NoX8pgmf33vFtm41eAXjIyu/FqC9riM9MvXsMFxAxphW8k2YIqHC5KvjBrb4fMj71Rf6MoU6Le13
FXkZpy52rFWQYs7IPeKFgEksD6LEcm1rJAnpvPG6xgagkHqfDBrhSQ9uvBMountVjfvUZ6IaOFmx
Bru07JUd/wFUcnQdtgAUyh+PJ4lp1NsedjqdZZ3PuM2JdyxnwimtCdD9VFJmpsk1m1N2+IVd//vM
emgSagfSCRcD4rRlIoaNmCB0NI8DjyslM4lQX39e/Ty0GbgjVMAzI6Uiuf/3BUVls7KGrNs3QZdt
8gehZxaW/ZLqKfImJ7z/vHLqrotM1eW7n5fhBCZEzeY/5LfGT2YGbLfqybUiYjCPM/VZeInNmfAA
RD1eqhTTkjE2d6v16gvOiOtYyncZWuPfeuy/RO/Er20tpp0hG2fPICV94baOHKdRyW5OGFuwVlDu
vNAj5f09XUb71+DT33ihvQkcqJaDGuorLEsOMSMvz+FSuVtiH+Xs0yYq4V9LlLXrJGuTq5xM4zDl
XLpdYsCiukBiTlwJVtKSYkt73FdmaAl0fphiPFaWzELFynbS6ZRU6bbvXPNsMHNn0tlyZxRz/Z57
HYqwdEqIjrL28X42jHmHOv+7yOuFAXkarH/6e9K+89cE+VEd9kcrm6lWubeV+2XE6TMu8V2wymD4
REDkuFindJzDDRlhKZc9Sq9pcouT+6i/fp79vLcM6hgnaOykk3vbtGG55Enira2k5pq+nDKWOPYq
5iMPB2ogY9bJLeXewCETTDu2brLQ87gvFie8xnntvIDz3C5lqu+sweyXkXzvaEwqn6h0Y7onTWYn
a9mR1wmvZDnP3kQGru9nm/LhzU0Hn5rx8QXXccPtYNlfsekPx1Dn4xE+2Yi1ipc/zwq4sVFI47fW
i3CuE1eYM5/0mgL54JeLdySCBDH9IzL+51kyM3JTvcsamLeyhAk361RzK2aolsyOnUNJl1ePJyu4
5kvS3hB5tLefZ3M6mPuhd9loNTAwpHeqXGldyjBHeivIf2WeV0A6Ag/4XCtyQiWjrhVJ1cPzJMur
FwferRGSxBsWaDXmWNYm/qaQ9XJrwrk7jY1JiviUXlifDksDDJxWeDek+CPsBz8ssBilLr18TjIk
ZkZA0KJjqeyelpD9AibkZPrMUxTmTRUNeoTmWLADHEgP5Q5AyeLa0zro2+HS5Zl9DR6sShPrhF02
L/LxQO1I0hh6BvqxnMBtM4ysBgf85Mx4F3r7JkkVOzdI9UhA4MLodToSgd3/0vAGUP5pAsqyifW/
HNILViZjR7oDvHu3Cd74bLudVRfFhnTSAHWA9hHfG8vm56u5RUBsxVQ38uZml1i2/pQMcqA6GNnV
76z5LR4IHTZq/UkUPcRBH+keDsOcNOy7ry39FFIfU/ow9CmoBb0+27q9iXfarf1LUA8VU6q3GcBt
NOpFndHm57fcegyRK+1+1QnoNyL+8rzgblt1zXMunfSkXP1HF/nfjBk1AFFCDOtpUjdlOeCBzB5r
Mnf8myzR2TDFkIQFheFOPQBicw8OxwP+xjY93PR4ad65QRI/nrQSVVbjvxcaunxxcGZd/m1LnHuq
zxkezfnfmNQxf01avIQlfJ5+rgA18kmu4TjpDSAEowPt9ZqabOKmnOTXJZ/oA+Lp2ObJ/wqQ4lGK
tE09k/AEJcN4TogAweA9d9fYHOZfCEjYeM/nfHCZkj/igAsu/5GwfX9N7vJ8XUbgN8oW9yJjK476
7ZI5It0NC99gFr23q7HmrDyl5k+LLg/BawZv1vXFerBH810m1laXRfgsJtL7cgdEgkSd8erQWtld
M+1Ke2BxnZSAG/M2CZlt1F5E/ioWf93Ee9+SfyWVS6rxEuRfS4ylnOT5mwIgRbUa6FejSj9K35op
+4dmn4zBvKXZda7/PnMHCsPYvvLzccS3wvjQRTZFi0rGA1wJ4yNUGDo8CNtzghoFNVJ17BbEk75L
SqfXpM9No7x7YH3mo50+/7xTBb9QzlpnrbDsxaW6gwSo8ef79X0IQpbZmeFsf76Qdi4ZSXFXHLxF
Jk/xMR2SnEh9kyOkBcTaWPpUxAYZRJ07PclF6JVAxnvwWVY+4QXgxBqWmElZ2K875E5/z/YJbnCI
UDcFPmv2NP1eAqrBX/CBBGR0mtq9kWevnwad/WKoUa18g7F3M9GQtHpyD2ZSNW+lcRBZP5+Ul+3b
Cg8aw+e4964dsOqTRiG2yfmQ3qfxDdXVUxZUy/fItg+qOYkKLdLbJW0Biee2fYldF+hj72Vb6ZHh
EcNlMUKxGxzFpk/XYbSANHp3s/i1Hk3/1tr29F57xNpKq34l3AFVvOEemj77U4s0/2WV1eOwYgc+
lGy7bSZxJS6WfemZKde0L9bdF69txBMCIAqnxP6GyNvt+7iYt6lJQpuJCocFDUUWekR/1VqN6a5K
xuTO/KneHW8tSQ/nVqUCoJH5ZxiL5MlGhtn2VvvS1WSZN6nhH2x/eZ08y7kSOwPNSWJxBz9gRyj8
XcKcPWbgmtuTSB29jR1e/rz389CTVLQ1Fh+qZjysFUCtMKrE0O8mXxdbIIBphHSnOv3MiAsrQAcg
ZbN97HFY6ixP7EPyY7/sByk+IWSFqx6JA4qdUO6nyWMIUx9M5cZvABWdJ0kUhlb2a7zYI5D45I8G
A52VAUiK2ts8/mtcy7+QJpS+cJJk28DtjejnpZ5saF3lmGyps6xbhSpL1iww+pgU05+H4GVyNDgL
mQLHyIX7wgqm2zTCBLKzCDQ084LNaGHhD5rrSeXsTAhIXImC0UXhUhLVTNJXTjauzAF3GJxB3JpI
SK5jQvKPI5FHTphMR+MSAm0h5GwhhSQondMsjRdA3LHbVrdQU7DlNBTbhVOBXBO2qjkhTHY8xRsU
/fx9wM6/ZG3vb9qQUnMgNPaFnKGAoXWYvwzCra9h33209l+m6Y1gMLrwbLKvOtBDwZ4tC5TRYSrA
FsYEmD9i7gm1OhEA2tKq/H+x4FNLXRC0FRWtt1F8D3WbMN1Lu8OQO+j7aNZ+zbP77HaPfaAjkOVq
yDq9GzAPZiB6q/N20yMBu3tkjxNS7ANomdm+GyAdTbNDA1A1z/bjIZDEA2F0LnbcZB7e1s49V72M
9xhVjbUx0XyOaepjvIqdfRvsezmhIQyz8YlKK6ABsfznebbvYROGR8UIh4iBuoyZ8PcTUTmqW/98
5ee9cdSrTBCMXs5pfP15yFyW4VwwCGBiVtSL638Po5RcJCZK1EZHhWcBgxtn7H2LHWVx2b3hc7Yu
XNXpnR/vy4Z9VSmV9e+3NTlkPbdJ3wGRFxdly+B/39YlXWQJOzsWhpj2iRmAO1UoKgrHHw89aprn
foDU0DcY+h+vprizn3Ny5aJG2eGm/fmOx0OdkhSXEMS74ITaNKY5Hefgz7/l77+PpcSLhzg3YTLz
lavC5Xf2vlBEm5dK1NZFSOa4JpIFLKjpjutT8F56A926yS9WgCqOydUAQmeInUPKxqpzb03sBZ9V
lcUHR7VLVD9egvam2qf3vRppY78YS3nyXZyJlqmGXWDiDy3deJ+gw90pIxD3lM9rnSq2sOWsbghd
5j9LkEVmExR/T4HztojqZnRjfyJlyXmbFjSFrap6usnBeSsDxiDmLHhZ2mRNNuJ/X7Usi3J9qr9j
s7LPSVhXZ+Vsfl5MzWSfjbFyeziPaAFFYadbZzQfGy6XCMAMhEBWg0eHubehuOc+AtHqAM/qv7kN
SMlVnoW0c7aqN7rnSlb1vXVblvBdcV86JkpYN5+0ydvPs6U9mlUbX3/eaWKWhARqn20SqS5KBM12
5lq5Et3gXSbLLw7U+neoO/mFszq/ND8PbhCeUgs/F2/rmLiheuzty1ht0IbDNfJUsMEMG5zi1hbs
OEkswxCIO3PIl1vhW/3ew/+2gfp6okCCkzo0/U5xdX8xiqzhuLCfNSh65Ts5KsTA2CTxTQ0wGJOk
Qkjs11eNs3YT07Cv4Ghii+rMyHRyXGfY8RGyxff68fChxSex1VTbrWOs5aCarYnD6Dzb0742MfxO
L8ClnHXRkcNAxTzfpmQZT0Nbnn2YHKc6o3WyaEsds4qKmAbLtR4tVbmgUmXukVp59rTIqT9q1mVK
tv1tpESac5vrLvgSQ1hGBEFabArgn2uj0OFu9GnhwyC1tn37aKw6j5pR2ed5sMobKhPrbHaCBOfG
IOkDEU7w4j1IBOLiFF1755h9ETQWB3bK+DGKP5KcPGMsrjaknkuW6OvcsjxJUqIN5vAvE+LC9kEM
2aJUz+5LX6yNmRWzKfSHT9t1gIy3qgbEKQOrxPcw6IpNavITSUNvR01Unws+Zr3EtUZ71/THevDF
M4vPQ+Yidxh9tld1+ez7/vgWli99ZT2qwQyNsXXXKihwIccp5XD/bBKkSnKWS5pUMn45FrXNqM2Z
e4tVbPuSvHizDOstKcgxSQK+eELbTuNMw5sXCabMqWSJIzK9CWYri2z5GHBR7BT2CFhefpT2cs8X
en4FSXGFPHdVQTRF+2w6azJcYJO7brYeFVyLqaKInfmuRNIBu27brAgR7KJGlqQXuiQdq9dmKfS5
nKyoCY3xGBJwtCro3bdKhg+RGRl9LWKIEDWO37q4cKRxbXq/WyvfpA1NxlfhGjtddk9tl5+C0T0T
fDFuZ4K/zG5oka0mn5XPATJXNKs51Eh/qShxhkfrIG/V9DwwXEJ4oywUS96CMCR5c4vxjcV8diAg
+Rd9VeLVxbZs+YB1wgwbck2GV6oa13mGhBBIGCHWCwkjv2VTjl8uktRwyMDJunxqekbTlzrMoEwY
VZE2SpLNUBq5PVxg5bkrH3jrJnZR11mGem5Lh+uRpzeFyH8z8WHH0b0o0hLWI9VkNKeJisLSUwS0
WRes2AGo6q5Z+fGIUVu/kMdkR7WJzAg1PFeCCceDWzi7xU5QoqeP0V6wZCzrJIIb8rwrrkzrgnMd
EU+wDrKuinJS4Jyq+RChJRhyotol7n7LgvzSwfagWkGKBmdi28xhhzxdvlqCswjz0cHKnZxJy8IU
R4uTGn8z7+PfcrPpJgC5ScQRXPHLnY3aYg2l0EZ9Zv8e0eJu/CRg3ti4jz/Sq82OAhAIc+HRmR54
U4SHMVusrrd+gcsZ1yzgDg7K2rWhfH/LcnDTVd0+M37H6XBGsCyPwj32KeOhZjvxf1r54aj2sk8B
uzjf/hIXiMjqlJ3zSvcU7J3vOBHMEH896FIiVFM07gNlFwql62B0b/NUeZuWVcNqVl29lm6GHTPG
Yx0TtccC/F3ZRXuwQ/HiF+oNregTnCCawLSP+oDQo1Dt3cc/4dH11jOS4QLQBp93K5H0fbW2N54k
axyadr5JD/Yui1d+iUSRYSGd6zrzrY925KStsOLMSAYj36F7tGL7DaxTuzMCP6By+6LcsXbq6sOT
37Ue1ZZMt+gkEL9A9d7AwuwiEGf7qhz12lq4CVYFun7YfqxNuDYnWbIu8/KRwh3y5yZeeGRAGHGl
GFZ/EgtKe1joAmqF2okx+6uJmwNbr+OsjD0EdryPcXNVLVYH3+Qyhy0RkXN7RnW8dabE3k1zc5MY
JlemK9JzIbsj0F1EglnHQg0BMWqJRw2QPEnbdXdofiyvVTvXyrxVW3by4Dsc9oN0d7WjWVjhxUZW
3al4PjWou1aW6aNtNcdt7E7YyTvnkmcOctfAfHP1Z1c2RJflgjXI0FwRnLFRnFhEyiWJTD+5OWzM
IXQ6x4oDY3CGGZtEzp3MH3wWYUhYNdasCqnJVuu1+fhxqzoMuQShrB/jDBCDuiROuJ2WzFpDTv7M
hxbvnYsOLmuGQ8JR2KNmBm1RkP6/lM96Nn4p17uY+exdghb1X83yaTWK8RW/Qwds9i86kHbflku9
SosqeyrYdZIJzhCUO07jEtLYxs02tIYTPJ5DRbGIEIIf3LFdE10EV1L6MlYsLPrcf3TF9jgc8ADP
2EYW2+PPa+fNflDqaqBWXaNzTyLEv78td95YS/5s+/VbAj3x2ATeWbf6wp7v4rLZOliT9eVpBzQD
tXRXsRyYy+rccrWXcULaDnvUoUOOW3RQyBU83u2AYjkK5ZhE8F0g7f3W4XPSxEFEPwBkqfSM7Rwa
r7FQaA7DPZyvnHMxaQ9FRu54OZLZSikd+wuzDaf/GEa0nT6rYOUU1cn10LwWY7ZuuEUZS862vat3
PilbxdzeqGN3nV0j23jY2eeGHwE51mqsiU3xAs0EYaGtQYppdi3mgK79btxHGLs+VuF0QlrFDotc
B0X35y/hazr7L03utcSX5IcBO59RLi9pHwjYp/rQJzJSXHkXb5Xp5e5P+J2WZ2NZbPxJ4WXxvD/S
jtEs2ZhiOkPotUYn7O+YTqDBkDPL77RwyWEyB8qkJtnXeVhH8N1XCgntSXzPC5NL5TeMxSyxd0zv
GZ7f9+j79REx1x2DVLnpYwiFfHNmnGQ4pi988PnSE5rS9V+T6yAsI3QlCauVcOSbpSe20VwJEfSr
TeywVJLidZ4I+gv9ISKSh2EA54gMuD1PbppFHdTMYDzjWNqhrl7QBFIbhl34mpTDPyNrmFXQ/WO0
znw0wJwkdp7ta4+oJrkARiI9vyi+srA92pIZmt2/2ygxV9Ms39oWhXSv3PecXO118iew081M7gx1
zTllfjhUwyW3u70T6iDqbXwjZc7Mo6EzIM/yL0PrbTeqW18sDybXfmnNKJ+CT4Ta02qiumaRvm7J
SWXgVLmXgoq4TkObmBHmySaGk/+j7jyb28bSfP9VXP0eXgAH8dbuVDVJMCkHS5beoCiJRs4Zt+53
vz/IVo8pdbZ2q3dqpsY0aRA8OOEJ/4AdPftcGhX1aaav7dINzsqtV0h3LRntXMnMZhaM+I7kzX0k
+SYtsFw61f243HS5e1v0nokldRk7sVqSMgqPdkkvEeaUPhivZh0IIY7Sr3a/9bgIwzpfaL6Uwoqx
xcztpeNRzrJ5O1bxElNf/DRD21zVslsD2faO5WTCCA/9PO/lM7wltIJj69PQKF+ES8XBjC513b4P
dBTfqjg5jTHIZJvCu0A2t3TLs01Sy+WRHSKMEEr1Sgs6ezUg+3XKbMfSTVAoBjvfdpSFcdSi0zq4
eIiM4EMzy9duWg46O+oubDuGxIUHSJpt+1TBcTZTL8rS+9xaPeYHZR4sgGLD8ZVDwwkahB09pVvn
ffnQaJOCseoxDf14ZkT9w1hm/tyqcRIOyd8UuH1DVF6RjoqlF5i4q0FDkQplcHy60jVFSSdv7HN5
MlCTIpJxi3pqVOmzZoCozAic2AbNwFRlRo8ZZWn81MH7FjPEkdtVr3X2kkcHU0SadSrSSpDf8pnm
patSBqqdhLBJUgntB97SgMgel1wHgAst2/BzaxiXJo6GhcB1M3cpOQQGoJV6PJLMgrvIu3NAkLet
tpUtprMYx8+WsIDH68E2RQGvtLLLzoq2eqqhyCGo3Olas9R7/KvciF41mFXOZ0vbMFEvbYTA8WPA
f9SPV1ggGVsZA75WG5WlRebDjlocSTJpei0Xs16HIFRvAeAYC5ylQso50Sn7Q8NWpknzNgmAfKMU
YMn6Oo/LVUBbkJbbTE7GBECK8aibIf0UX9nIaXuDvP7S7t3PBYFjaqOHlrGPWMonw2Uqit6cgziG
9u7LzpBln4fYOgEn7SS6hcyEp/pbTyPZ8qx5b8rrzgzPcP68rvWkh1Oo34q8XQ+FcuqL+jYgdeFM
lddDWC/jeJVI8Y2iYLQONEvBuB24NyDXLhXjXMk9jZTQymahlZMhgL6iMFkucXHat1ayHXyKtlI/
OAMqmEn5Jbe9jRG0kSPK8Ky36zs5kWNwxQ80xaExEPA54GXg3Msw+hGNCK0Jw53GZ42KKHU4y32p
XIeu5EDio5zl4XEV2+4nWfj2BjFzb54pvSMGDY9QtSa2rOy5bIluQutPaVB4Z8vuDlOcs76yrVXa
+9eeAU87g9xXj/FCUx/jsqABOKAqwnCkDkC9GYdRDz83juXW6VyvW4fbtB/ko1SkDY+0BTJEsGLD
xq0s6fNgQlcDLriqXS1wlN5s5z1USNRY0ttU1T5Vnov2OUUh34K9oynXo4lqslliDVJG6K0kV5Lr
Eb4m6cZzvWNFHqlv9fQOtXzJmk2pVY8od+Hhy87sO3Axirq5JQG6tTq1X3i5tjFM5aJXxHkd6dbE
IlrZEqyMLL0GeGPBocqO5Daj1TGsvLigQjqQ/JmpdTmM9gqk7TrwcRoqGTvPqs+tWDqWTP8sQGHX
8NxbsgmY4vWE00e60cjZsCKY04Fa0AmK8+NG+JkDzKqcZ7A1u2HiGVgVCEfvVCmw3BN5mTvkwXO7
V8AvGJSf6nwZU0la1+7EExLsQ1ghzyw19K8DDwWRsTkzY9irlVvXG4VCplOhl74A6WRvVTlBjSlN
zkx/r+iScAJFrtaq3vcb/LmNBQIY24La4JVrWzfgo7fqUHQniB9pE0CqAyynHIUtyjxe7lKqEMPc
6uVNwqZPbQLGz5PZadaMjOIxLeqNmoljbKzzMfZnSSnXQFHWlEbBN0cUW5UOgi7W5/OgSqMj5jqF
6U8137LtR+9EVpAzsYhmk+GzoMSHUg0HhYquFl/W3rPgJnqafZZK8RXHy2c1Hy7JXxyBABmyLuce
k6tOxYUN0YWQIyFBor+mKCrgDSE/xq5+go7gqayfxNY6wDML35cEGXyfo6j6olQDAirRLUcv+1Ad
HQcgAKpGWvqthvI78gZKXSy44l3u7WDYX+dBfo1D5LWkqmgZWSFwpwa7IYJrznRVoRsqk/j29sYO
0J8HspW7PSQrK61n6afE9+2VallsIwKXbEmeRSSzYDkUti3l2rIFbZEaAU3YYQSD5QzqAdAHPezJ
hO7jYKLNZIjRmkWHv6VLuDxI0FZEiEOIpw58cVQv1UrkRA3dSpLbCiaSVYHdJatlchHQ+/neoh44
lzJrpYKdYr/HGSM2C7axinZrCgFOUQ3tVM5uvDi8q2XrMQddCPh2cNQRiD1YmfM06iwYDbXHRiqf
J4NjF4u+1puF61ohlBhkz3R73KCCP1IOgew9DI95O2GL6vFzE8OECvStR9PgCJ2EvA1bQCNqN2v6
e7UFh5Y3auAUJd1UDMcXtQj9ha0iZUrECuF8NtiqcUx/KZkXVMFmieGJRS1H81C07Gk1vqm9DB4s
KXv4YvGlUpbmGm3wGXhY3ylEdAtO+5orp7OJYgfaZKRGntRLuM1XRWPf+gUMNr2RW3IC6IWRrHnL
qNsHJm0fQCPkTwSgdac5YQa17xm3AVU8MyN0B2BctchxLqhCD1OuEcX+bT6W+jwMNW8eiU9EXurM
9s0L3U/8ua1T6K8A4GJaNKzBmYJaUhFXMomQukEsodYriz52b6yY1A06UWJ6F4AZP+OeSf3PpG5j
sk35qmbMIvceDtrxADt+1prBABtePsHx+5Oph07nm+vJgRRctLb17LJdqHTgSzMN5pEM1GucKlcj
CNqypFwiCYNcvb1KA9qbKCsVs/WyEzmctq5YigAOvD/iUjXQpI4NfSNBylmGhQszJ6hLxy+tlkwq
v5c7tXWSLrnUXOH4mdpf2KN6qhGAztxTL6JlCPmLpSTduWZlLoNKvVGpvjkmkHVXInolq8bGWJgl
jChjUXG8a+04LGpfOrLlnk4rDeYq6OuVl+pEiSBZgaN18zhD6STPAsdw1a1WK4i/gGGH+QR9W2Tj
lVq11wQ77DW4slPXoQTUG3NJi8mTy7LCORiedmhg9VOHX4oRgIk95Ovcze8VtTYXcQRsT7WKWzkL
jyKGZC433iavzSNaW2dpA3/LongVo1/2vDs0vUGd1cxAhtuXSRXf9HdZ/cWMYwNwdHqDqkrJIGPs
ZRhJDjCJu3QZFw+gCO1JpZ8bqFnYHVVNe+L1Vl0LTeIc0QI0MeziPtbzFSiIYw1fpFqJ7K3kc7Z3
SUoahekJB9pSIgpcVinkvSC4beh8LaYEwcgg2wCBOc2kybvEvfUy4aBIhLKvlSPyMIpbWYqH2VgA
Z9AuG3jqswb8zpyG94lV+tSW9KWVdB2i2aUM5LuaoQeycfuBOpciuKsgoXzZnQTgrE4ijdS2VGAt
WZOjvapfFFoZOnK2VnLx4NnhWY4V92mljkfeCMGpLkcQLzZEoprdJZJ6msF+cME0w38GsSZ2iyFC
jKOjCnHhJwkefiDITtgbU7CzyIu1ZPvJeKqB07sarf7Rohq4U1wsl43gFOVElGMaX112tkcW1tlr
gIUnbdSmC3mQk4uig3dte8hJcKpv3Up0i7Kq0mVhj+NGbfzgqOuZWHKjXacg0heCKXjsB+R5I5wY
iPRzeBm0QaXsGiQXEUQi3fgFLoeSOjQLH+mEY6FLTkn+c4skziqSdNepI0dtLXVpWfpjmGn6mX9f
CAiVVUAcZLbaQpicyWEasgB9kMeWbSzH1N03ui2dCowiiLmV6lKWMAhCle5YTQPlkwaFf0GSeK/k
oViWekhAV3o3ZazOU9eosHPvktOIws2C5kt8HOUopcXwlBaSDD8LBeqZPKX0naeWx2NgnY9p3M1F
lpgbQw4JF6kSuGB1FkIx1Bu/HLYAkIIHKVeKeRyBs6nN8lSPC2eEvi+AhMwyJdVnCuDxNOuuvSD/
BBEj2dBZ22bymGwkkaAINji9aD/FVq4QNoMZSLM7ZBpQgzcDUt4u/ZKB74597dIdoose+S5XLFwJ
WYWQUarJk4hpEf9CO3dpV8YXvaRG0UeJA4SS6Fi66eHqnoL9OBo9e113cb/m8c69UL9yVS+ba/Ik
aqLdqyUIb1YDAiVpOwdk5a0lHIpWupmv3K44G4rkvg9qBcslivJm0EC+C3ZmkAdrz0THoqei6vTB
eA4FNSFLDqd9vUIHROKZN0HqznWVYnBXozkU+EdKh8RAAOHSqCIVaKcl46PNiuOpApZKfSw4Ea6V
XexfvTiA/u6h0d5cdTY/3KrzkzoEQ9VfBplx4nXKkmVPptSZV6GPZmA9YYJiF1soOXSXQmowA6FO
OMaZTeS0GeQ8XDUjalkiTVey35+3UbNQiKi6fDDoWEACLyH25v21jTTXBODA2TA0boCDsSSp6gJy
S1emBInWHYZgIYye5Z/LR8qjQWtjbpbYsoFeIhfF2caRXbGUe7grnsZY08k4h12wMDuQgIrCJ3P3
i1T6+QbD1vMKTZzGJksOMwmgLhqhMkqbatgvpFHcG539CGRdom9nXOZu+iUq9G0X691cK3OW+QAH
WMuGa0sX7VIkcJ5SVGlA99MUcbelGbif0qpftfYA6aLGl0Ibz3RikKOwo3zGcQ4Or1fncRts1EGp
5mh/KTPFLDix6u4Yo+Wp9VBuwVefpkGqLqusuQsUtDRbS5MdyC30ObVSnuUTEDHv0QaBUb/AU24N
MLs0tTODpf3Mq5yqPZimnw/gS2ZGg/hIjs3EEtGz405RhmMiigSVpaOiI7SX6kUoGRcI0z9VVnvP
GRogTO351DPYeYRCFBb6FKWzTALQTUhUmXW7gQN8kqHOBxOFdjaH5lz2YJqhwo1UipRR3kuR9Alt
mjFEVjMrYwTtHgCRQW0NrPDcLyApA7hEmF3WE4rgcXMWRbcJANSTxlW2o4vlIAg2z0lDGQx04SRW
Jt2r+nDUG48YRCtIPcPFHpGMdZKWZrddkvh1+ejYnUuPsVrbE/7USKWd7CJ/YiqSOkcM3Z771pla
dJg95X03SyT1i9/5j5QvmrUuJ4/CLIADxGgdgcmdCh4FU6s+LyoUQWrMHOemDUiRcijHGETyEvrj
Ig0E4XsHpbync7swAWz3KW5FdsY6g1+0Fq6I1sjN+guv1R9pvtRgBs2lZitr026o4qhuu7QcojvI
5wMDzSE6LrQwuZWkvl1oWTYsBzBFKCNFEluTbtjzIEnYEU1o9I1+qWidt4Yb3a6SfKtV3hrZJaQn
zGRFGfHWVmMYH6YJKwHBqHjIT41OYXvU9aVu+Pc0f1DD80+AdFHpvgW/x+9OybXCtr7NU+8+06Ud
tBeBFC2YIl1GSwU1KwTDynOpQLemlsrOQXmoQVgqyApvVahJNG/qCDijUi4KU7pgPz4OYRWDG7tP
RhfZfb9By7VZ1WXDypDcfCsmNYJQnCdJa8/zTgtPzVXTh5cmfRNWvDquOkbAQAK1UigK1GN3LElM
3wwtVnWQtROtDq+TlDp4VJQ3gnLqpkjjq85INwD9aJ7fUnpXtoDHEDxoSnXRQ2ViQwhgz2sDaDAV
JR1Fg38/68fhLnBD7yyFVRoqIiE9CuhRQYSvjXqFGw4dTkRwZogqUcSYauW9feFCHZ17hV7NnVrL
ZCe3cnRQ202SoGMRZNH9EE1KUKO1kVzbX3Qx5tUJBQolTwfadJVj4OfUVKoMfzMnP+25z4mfAb0U
xXd9XYMmqREmNZWNpBVQjiRI7WVbghSgIKNVxOLYu6foGqAZlIRniRFFjmRZBgLc12MlbQVMsJlA
KXAOBaFycIVZaZTq1ia7D5GQvRS0O0ugCuelBriu7eLrgbrsxmrBKZV1JGZpSdcxyXF6wti36Lr+
oqPaVlWFuqn9kPwtMNl6aoRsE2lry+Z1rgD54Swat8Cebkckv4LEiOcu8ByoGEg9GjV7XkB+Tl4r
2K1gXlqVzW9L9koe31Y2YWgEWm1BBHU7avplKGXqMlFSNsbQDtZKUV20YW8jQDcMyBERp9buni1b
bMDZExCUXDokp8NMtgMJaC5kFx0AJdcoi1fNMUFKfAZqFii5WiwQLIC2TfF00JmEpVasbEWB4xBs
7YGKdBSll96AXhUae7fAWV1WpXvTuOWxYKITbOD9DoGO4w2gh6Y0C8jSKlYtOkDvZiuiSkIqplPn
QITCVTlme7sJrkxBrdeNbYourXecZf4iMqXyJKVfYkjpvTJA3itCdw5rTT1GhIPgATRZlrf4gYce
iQyqWMsWKcWZ0ulbMcrGvIW/uYjb2kZxIryiSKqvieYistClFsT+YuyDnH2wJbZS9Zlga6XiTCnF
6OothaR7u86KTVBCVI0GyyLB2sIURWnfgomva/Hc6JtzI6dMWFnBSd4SKCUBNa2sx7TGss/DqBOb
qCCHyaFBa42JpokxSV0gzKOGxZ0srFOtH5qlCl5BiYd1K+NQYvoXQXcTjs3nzISU69bM/7wCaFAp
UHcmO9v2JGuAD2YKoT9T9kinB5X56aXbB/JirJoNNWzbJdusa/zola45U1F0wrB+EBoqUkNrIHVj
oDlfhWI+ygMKyCUUXo2UtiLxXNiAI4lbZrHENVAghKxlYezkKcem116FruVuqIyrRMVViTpYd+FL
eEr1rTUHuTcLcvfCi/NVaUMs7DOMekQvo33A/l6W6Imb6C8MQxwtkGei7OiXpzg7O7EQk0gCYWZk
3Semjp8m7mYDszMwSizPAx8Uk0lfMy2O2piKhg+0NYv1E7QHp7IFwHC/OGG7BMeFUHphrEEAX1hh
6p71Bka6eVNfZ6TYstofg/HT15XnYVKN9cEYtAvQYWzqI+idyiAKN+lMaJr4knsmlVpJeyzObFuC
FOEuCxkxpVqw9iRacRgbNSvMaVHkyhPaDQES1357lFW1mPVK/0DFp8Mbh03ErPzjPlLHTeSx+UCY
iKcW4qdGcu+Bda18BZ6zZUjusoenjx/IJ9vwj7pQu7FFb6yN3Nj6qlQuqkmxKU1l0nlaZSreA8vK
duOlYZiwRoCpksM5hVtvx0Y1QAhwXiIwhTSYrSPFF/WX8zglVSEJolU/ntqWLp1AocEAPKV9aE1R
PrxsDIcCeRVEYuvTkN6URXWOddi5xGguQgO9lVKEC8meQkN+Rl/nc7a267LvsPgOHmWqy6TfFRSa
JnpsJczuba3gGWn5OhWeNNPs6p7Gcwe8l9QlVsFmUenqrAptPGgykklZsx9FeNZ2WC1oqe5URSsv
u9qhyw3gcKwbYndzhrIuAZmeXoc9B3uTB/bCYEKHCQX9BDM3m25NSozs1G14ZWQumXRCdG3ejKjd
NNBBNoXX78eurnn4HLOfIhMWmomevJfZWEyTlsxGCE4EdaB1yEDT9UgNxFwbevpFYD1H+zFBA8jo
AJ8ljqTbjwQGF20hIQXks/+BRdlT9qJg5aXqhR6N1MUsQxxnnAEc4O4sSoDCJxhtlFicaAZQa5VA
YGaY5WUZYA5Fz208Mtz4CXe5I2gKwL1RRr3Fdf4RilC7qVVDrEQ+zKxUv0ms2JijeLAxkQs2A+k0
TPPNoFKujHCvH4DfdUltPNBs+qJ54hwvnww5guRGMbJkIWdWcx7nXbVSQG3PdJVTHR2shGVFL6em
Bc40PTOB4FLaM7D8MLpZKJFXeQi4LSxueDSNk6gjITFlHdw/uKygVPJViJv4AMAdadPbQFK2hl/f
+QOIVyrtsWNlhkSQ5VLAZNtUvaXciYrFHUFcA1E6xdatqoJETM8HtHJAKASXkY4BJia486pDPoRW
aaqEVDNdMoO87q4FFKlq2MQi/AIob2520pGqspYt/3EoMZZlc1W0/sFfuW1DLcwy9gCugrWcSU86
7iWOqKGhQuCpvObWiPx7LN1JUOBrzHA7wrIogQPRHY1pemkn1ROwZ6pgcDGAZKYJ5U6VNro8QuHX
sAWg+ceUnqWmghZhYWwkHkoI0390LQCM6b2eyvdyf9OmeTj3U7JqtZUnBbBx7RXFkW+QEzdT5QxP
jgjkUdL1NC/lduPjo9PKFiwcmq0IQrA/orrohZCr+5aImTR3NmJGnn0RIjqOEPyDGhuFdKgdA1Na
025R+aBcYUzux4oMJ4MADw8vIEECw9OiQtXbpWERoISRBAX5KqqXfsKXRdDBxwSx1jQvrgw5Iy4c
XYQUJNeBtH5G4NAulfAU/Z2tXeGtUxjEFEYyEAxUPCwIEii0gfyokmjjdfBgJSE75aBcxuAyGash
XpYVBamQZnyQUlwnFcVCzA9hRCBUFOhwKNt0qndggQPg8ihJaZRYsFiIf7VZk5qkz32xCobAQDcO
RVQ/8q7RhKMHWmr1wrZw/mwqicZ0hIgfglBdoONJWgDh0BWCgAYZOt3IYwAjwDwo24MTGbW7XDW3
iduFuK6pnK45FCjXAJ0Fx2RioF6Cp4XjQoFfS7Ub8HwW+iLn4OtBJvsZFgiRvdGn7dUwZM5MX0fa
NKsvQG7aoKoS9n6NRh66aZ0PSkiU4I6DkLIzNf5TdxxXbFToRBaxPpcR0cCxeFxi/QfWApw0krOP
RLfawpLGEh2b+6BR9yH6HgupUu9C4loo4WBiRw+hIzeb5crQHnvdkuQNduzIQHtqOzm6WIYT+t15
E9h3QbYdRbwV1QCQdhJ2pDpJxRX0RMp+zWo4DroEJZ+MOn1A6SJuG6RtC0NfadKiYJpaSkVqGddb
BbgxIPx4ZcZs8g2My1kA425mQUzTidjpC5jgHvzmJhEGTbFp6JrQg0kt0jMk6bwzqRdPTVwf5eBI
V2Yo4nVi3vcy/VOt08VGz7NTE2XKDd80+XzfDW2TXwHgtqPaXxWBQGkPTVRMaesTdFgJCKMocCoh
34aNZYLCrR79kn4C+wyYOb26CXuShyTRbY5dFpabno2STb05Ty48zA2DeJh3BJxbLMSha2mDSXsU
hGlnwndQiwcJZAxIB1jHAcoPQfCQZALJWdutFoMEkZCHnKI9iS4UZjSAK2unS3FnlBPzc8RRDbCy
Axk3rGRNii5D2EEDyOiVYqD600bZvGKPXlLqvwvq3KKiYZ5GaAmWesdJjKKLIAWoTb3fFHKoICIM
SsJt+JMCDGE0/ZwHjt+wi6KroV+OqB9tGp9lpSb+clRNiuW+fppwIq2GijNPI72Ioxi2XHwm8qw4
CmPvohoQaFR9XA3zhOinSZ/MoVhVBFZ+o9J9dXvtCCj6mZvm5rwv6QFTKoBEpFf2TDLpv+Zl050H
NCJk4kuly/0LXGNbvD2RJS0rySmgS/A02WSK5lRWAjT5e3hgR32VWEtbRmgScRlQL4afbVI/3yLS
bjqZFudzLVekjSeUfS9L3bWvIq6Ga5NAG2JLiSZfSh172jBXgu48Fj2uUamHVwEoDLeUZlKCKFjZ
geiQppv2O3hmkZysQByFC8MyQqgd6MMZFCBGE+V9dsqW3ioNqKku2/nblg6300v9DIORdoEAnX3q
h/JGV8DN+np6TvlmDwJfmw8ZuzVd+mYZCSB9iiudux4kLHcYj8pURNsp/6ai3l4rRADHshBoW0hA
q6Ihyh1DJeCVoocCh44Gxx/PvpZpwixCnE0ta7Ie0JsnPQCuPLnwje3OR8lhRqz8Ga0uxQDc1u9o
USHYn32m74PNTjIOtJwgCFpfDTo0aucSIhWBad4JXBImX4KRp8ewnxvycFvjzMJOfol4ySxpcN6d
TFkm05DQxv2wUPht0sIAkTC9nnzKns3Jpg9M/5ON/tz2qH1NtyVKFMCy+tRTcRYFdpJUl3HWbz08
lSZp/0JMYLzkQc9P1Ci6MWV1N/nFTIYXY+vzPDsaZupTrs1ttd9NIvfTSz/rzhTXfdbSJwl/mIxd
gILMVLc+e/bW7HEEzZrwzAqQgsQVxuzwUfH6e8SpJ+emVBm+9LFyCwJL86qTBMNRpS3umGfPN9P3
V1rswa+SVo2N2DJTbHprsiSI5PBhMkQQmk8ioy8Btiw0234cdZOBQEw+qfZWIqOhMxGMvxqKGYgN
x1F6Mt1548m7LtfWVResJx+UFCcYLe/u2XJQ4uwMhLH4Jmq/q0gd1pN3APphV1J/NX1wupEYe4Hp
Y4jKzWSzvvRVcRYDnpRa924ayMk7pAryfduGpxpYVhUvhMn/oFVB5lCVRwQOlWqDboC4kLBTejFI
a936RLFxPMGDxggYZq41+TDUg7rKtOq50Oipz3/dYLEwvTU9rK51FywY2kT1Y1Utp7uc3HNapKrQ
+0OpqVlMk2ty1rDi7MEKLvwO1gImNSXqQLMUVFjchuvJAnEys5x8NErF3ppN7owKHsCToePk7BhD
xYGNPfkgTTakbkzLz+tmkxvEZOUwzZfJHApGEAAfcTV9TsXeZJqOWa1fCY/De7L0qDEl8ZPsKAdh
Mn3ARXGYIDca45sAGxS/EEizDTsVYA2U+MvJCK9Bt+1q+gMKSc8XpAhINfPz9HLyHpzm/+Rl6jtu
LS2lEF0RDFcqzM8n+9LM2HSUJgd8WFxL2WmBdhQPipPlWH5NPgwMCvH5TAq6K6SgFjKy/S5GD7Bm
H/OCshPMUqMyH32JHFOz9DsLR4jSzm9pbRcqKtm+f4Yc2g7q/IMhuqcSBxGXeTVq+P5RMFT4/8JS
HlTszeKoeULI6UHkDOiY0IlU4lMzdR+TFiWmATA9LiCYMF8YYMTVWn1oJ3u3eJRxc9COC3x+px8m
u8AUcHWGc/Rs7jus3RZmt6U/WNhFkPc+TDayrSFR0bY3hh6TsmTnk1nm9JnJ4ul5D6tRkGx7ieYs
N/PTh//413/+x2P/f7x9BuEI3du0+td/8voxyweMnvz61ct/nQSPYLyzL/XzP/vlY4f/6F/XWcJ/
X39k+qJf/gUX/vbFi129O3jhpHVQDxfNvhwu9zjb1L//7tdb5BdMFzrP6DJfZ28u8ac+9PwrfvNC
H/bP93U95Pv/+ukxa1KoR5d7L8jSn769tXn6r5+oNzyP6tdB/eWWnn/N710h3vGjmycurYqP9tSm
FJpO9KkKWf/pQwyK/NvbkiKrH/H0NUCX2poOEYn3//0Yf/nGXxmE3/99L2P96s4PrvN7v+Dr8Exj
IOwfHAJD/ShsheNZMaEeALtRD4fANj7Ktqqh96TgpmPItvZPGwLt60N5NZZ/YRYI4yPIY2EqNtqy
gLYs62AIGJyPpi6QMhGypthIBf3TRgBYzA/OAmF/1GzVVoUpDN0ki2Blfb8QbPujLNusFFtWLaHK
QvmnjcG3efn3Z4GuMNEFXBuTJywM/nQwBIr8EYQQQ2SxGnRD1v9xW4H1o5NAMz6yB5rsdLpuGJps
HG4F6sfpDVaKojMFsAn4x42A+Loy//4cYMNnqRM0sd0rHAqqwm/8fh3o4qNsKQpQdFPVZdv8dgJ9
d7z+1ql4cLD+1od+OTppxMdPzydrsK++O57/8AMv587bC3x3cIKXtZSfDj46HbVfL/7vo/dfByfv
cwzx3ZtT7PLdy4PPVm8+/G2Enm/r23d9/1cHP/Xgxl7eefnLdbAvd+UjomvPIcK3X3W6SzjO57t0
97T7PkSYjsd/3+SbWIKz/Otk+b2rrsr9Po136dPLpaZz1xYvr341SPlTFz7Z02nIXq7zS0Tzo/d7
tSMu+3DOOJX7D9z2h5OgQILsMHZSZXb4H/2mT2lQ758+XNW7el+9XG76Hc8H0o9efc4Fyl384edk
XwaPB49VNWWLtf6b38DN/KknMN+VwcPDfncYVsosf8uS//D6vzaBf1nmbxfgYdD319//9nOn8dVM
Q/nxBfz9/f+3rcnZzi+ZkC+D+TzLzZdXf3/tzAcqcAdzTn+Ppb4bd0xnpDJf7vD5fuXfm2t/cqpt
ylezTHmHBbipyt0+PrhX5R0Gl3stDi6qEu795mL7kwOwzcqnV0OgvsMQHDXdLqhfbu/5cYl3uOzx
/gGc1OG0fY/D5Cx5NQYGUduPDu0F2Xj5cpnnIbDfYRZc7Zqn4MPP5e4hONx8pyz5R2/5iprH4VWn
tOpHr/rtQJru+YOTBOWbc0l9h9G+3Vf1h9kujV7udxpxnCFeXv79Te1un+wPppxqvMPCW2UELx/W
++ca08tNTvesqfJ7bJrXTfrwAdV0Qo2DDVmROaRM+x1+wc8PzYeTpjqYL9+u/g6T5v9eOlfO5Y2z
+H8fpke7L9MPb2YntRGaNia5sUI5QDP5z8tI/tbj/v50daZYlUj+fyY6EKD15D8V3nNbKWvuTbR+
GNpnj0RIf/CZf0L4/zNm74dxIuWs14/p20/+k4fWzyk762P96rJoVL0JNv7idatXu5+i/uAVnabM
8v3Lr30+BGRde7P4/tptnmZASH81AH/OIF/t13/t2j831RTevxoHAvsfHIirDAeDX7tnoQj7TWTw
1+6ZQd69enKmKitUQygdCcxdDHIH8fIQfmVnYIP8d/34IAX4n9kalOc58ZL1fp+NHy75g+X8v2Hp
x4Rrh1PpzaNuvu8i/Kn08Of0KSvLg2OHouCPBinPE//wXpV3CEtme9SPmuTl/p6DkjfL/6+PwSyr
GNjnOsJ6X457L2uD9GBIpqbIj44JN797lc+93RD/xs03sUeKf3C74h1ud7FPk115EAC+R6S2KRmG
wzqT8Q4Tzqnq7NXiID744Wc2H/eP/uHYmu8wtsvgTbHtj4OtP67iLXdltv+1MJVK6A8PxZLk/vHg
8J2K8T+6KFbBAwfkq9TOfocnt6Lfm1b74eUWp73CfhMp/fXlttqXpLeHl32PcaAAezi69jusinmZ
0Qc+2BoU+R2uuwZ9uSsPBkGR38Q0f31wN49vNgdykZdH+Cuxxp8McTc1bkgvl3mOG5V3GIXtvnw1
wVDxfPmWv3+zWzLZk91wmCU/t+V/dLEd7+r21WzQ3mF0j4Pab16HJsrbuPyvz4crRA130etbfocx
Pg7Y1+t9Sir8qm47ddp/eJybfg+Eqym9l2s9zzntD/PpP97iTzJIBu3hitbfYVs7ydLdqz6N/g5L
5GTa2w8GwXiHp3e6r/19+bYYY75DPEw62O0O94r3OJqBQ72KepT3qBqdk7w23u6wPP4efbvLjFPu
cOGp8jvsFdOK3r++sPIOE/jqedcETnnQbFTfI+u4yl81d9T3aEBctTsSuvLp+9VBV/7l5d8/P666
/dPh4aG+R2/jqgvq8euqe7nH5/zrPY68T9HUPzsILtX3OD++1cqPMOl7yg7TxrdVs79+PN0QXD0y
7+bgCw/GRH+HTY4dmQNq75WHE/o9spqrffm632G+Q4ZAfXz/IftC8HJQ4Fd0xLVehufvT+uvdbqT
3f/n7mqW0ziC8KvsMTmorF0JYV1SJRCWbUBFBNIhtwE2MBZiyf4ohU55jZxzyiG3vIHeJE+Sb3aZ
aHtYC5v9yop9cRXI1bv0TPf0z9ffTMKpm+n5pyeMeA7zoNG90PbpqX98sl2sc3fKy5XBTfH3W6x0
zQCHEHEDIcU6W+JSSCGUkLG0ojQBLl6I9RlycUgKKzJQvbpxaSuLMQWkrSDjvo8IYttzJU4xhue+
ClfZeKEnxp8g2PPaQCwL0zwmuNhcqPfd+VX7+7JODNK0rqrbAGvFIOu2koyujwn7oh3hgtYoKYtt
EGKG/3BIeXtp6Vn1i+cQMqO2WoXeTRhPxVnfICRG5x80Mq5UbG4D7qy7kJ0ZLhOwYswqnhBetvNL
ptIILm7hGUKsULiPE8I26cQgJZRiGSd8B5fogRhTvG6TYIgjWPiFunOCkteEqOFCjaURviYs38Xc
8fi7Q4Tdmf32RvAZCVf78e809Kb//Pb7u3vwEQi78xknVTdcrsWGqGjzugHTbm309NgNAXxGyN4L
kyidi5MEIZ617/2jU7yvo4VjwsnaB9R3ppKJg3xiHCSoMEZpKrcDJW1RC1wWYxVqHCauYbcf99cv
CkmOUIId93GUTtyqF8H79lUG/+vWTzBZQtBD9GD8JMDOVlauYkYLDTcNh7GQynDtuVR5YviMFlrh
Lg9aOklUJt56GwDx+e7nCjG9RNkHh4SocIPb2MLwBIzmydBUC2QpMGA0T4YGZa+8Xhg5FRqfcPIP
UWd08TEM1PAwc4C4uA/O7pL9vdAI1zBbKcbuAjONUzfCHD7+EXmYb338M0cgDOLHv5YTjH5bycWD
CLoGiFE7yB5MhdrH1NCKWj64zi5gAImvZ1tWyOhXIQ3GlXDKe6MSuZqM3g+mdLQTxwYNgpI7KDMA
ySgOQQyz1l+9n7bibpBVEcTqu7Ea/yp3MQMIXvjQbftmNH9wHZQ3Qvgi+imN3Vj7lysAFlNCdUuA
5fc3fuA5EK94VgfYwgL0uzukB/5JP8j9QLCLNkj8lHfloFcpFrfwhmpxr4CPs+ZgXHGT4PIvkP6H
OPhE3rSNt/38uOVttJwa/Gb5hYEitx/39/GXUHCsZpl4Y//ZAbVPxGYMkEvfSbG7cTrlDfu0B6u+
LQ2WVu7cT/r75owvQm2sk5C0MRgYwFMk8NWNlVaDwBu7t06Vzr8MzjcwhYZvcCV+nqG8BJZ12UUj
HMlnaN+Olf4gBTfqO4ezGDM9MscjZOcYP5ot1DRM5vYNi0jYftrfmfXXymBbraBcLOOF55m7aIQD
DpffLkMR9h0R3hX9iXE0lWvGiK2HsfZ6mBsTDp1RuAOOX3bZGME6jsuZ1zX/DM+uytvBZ2T77wCt
X4ZOxuVjqLl2ygjJcul8Ri7+Xq2ka/AZ84rddTwDLbtjGf4RIXUpIAHdyOl0+Ia55eks3o8RoUgz
KmQTTLqLEezb+bZKCHbdU7I56DMavABdqGjLRBoELQPkgqa8s5cZwTvqxVPcPCkD4RPCWQfBau3a
NKMneBmuZPHObxI6CANE7QBVVw0F5BxQdc1kAHju1kZm4PcHYIfRqxWao2INMYlGsG3gwdQKbsOK
yiMAw4NTVx2judIu0DMICHY9Uh/0tqYDBipkpDSq3fa3FzEW441RZTNhobs7AoZHun4YhxXqYCCs
b3SYIiMV+mC4uncp0DerjSGWpfuN4JCg7262VMkcBaxiTF08AaR2hPxhuALZwGJd5UtAMMiIa/p6
OgWGsKOStPz+BRXMx40THuKTZh2HuFQkQiBSoSJMOzebjJp1fj4or4sO4AJN9+RWrU15ajoTzgYj
wCe45MP+yP1TmZEGHugAXW3Zym0Gp2DyY6x5iFj+NrNr/upcq2iNNEd7PwJKpkT9/LQJxjBGz/A8
up1G3iuUYm+R/WlZHQIhGTjaCM2crsp0rMWAo3+IYhnI4eqvy0CBaf5ggtnBA1zbY+UZ57p5BmHt
AXmfVUgm+JKeWqVzJxopVLMzJHm5ehDgMgWnVd2aUPknbIp75a86m5p3XjkUz7J/sV8+x7h2Fmdj
JVbPftjfGaCIp1GizduILRWP0QO1QvNj3X6o84RZpheybs2Im8zbotAuQj0GpNsAy8DOhQKzEM3I
ay/VvQL2oOIsYaSfbbXGAI51u3bhzCoyYpy2s/cYCJ3z6A7tSclNwog6rNxqUCojpQP5ocupyJjN
egOxIPxGr2cKZsJMNvQZIJW3IAUThUHQ9tidsr+Jv4exOMvoMyilNuroK7DiL7cATAwQs5mYSQxW
RQSPPoO1aoBp8jQybUYR8QQM1rxh6nV1mia5274M77V0VYzcoKDL7GUTWWkBDXT9/TLCzJ2eqmn+
+qNojEu5rND80GFQZ5ib6wv9tLE3o6TKLwYMMg2sxY0GzQHIRQE9yScPCu+wVYdgwDtbQAnqZI5H
xjNd6exBumOVub9FXw+ffQKhn93C9LCDLQ4YffI2etkoPVoV5PuJkWAMlYy9giYh5C+MrAPKJwB1
MmnEDMRjIR+REuZhFuHduqyVBgfoh23fV3iAHB89OjxlFDhhW4XzL784KPn/1z3mnKvLxvNtw1ht
7PCrZ5GuJCbbPYZdlQZ9mWZ/QWz2DS5EPDM1Z9naZJTScJGUdsg+GFO4rVg9SHgcAwJrDEvUxxil
MVw7G7kjRYxCbmeCiF5iwgxFvlnGdL3/KV3Ex2YezBkuYgAb3yhcD2cimgoO0yahlnaRAVIhig0o
c9XXyRBVVNTixdbwGWRWpi2GSok4Q/3XjfpvPAhjWe1jzJtdx5n7sgHDQm4wMfAA2nyxcMHu6aKX
OwaqmCjrHgrlX7M53Mtf2aLeptz30T9Z6vsd/2EDrZ0sQhX/8C8AAAD//w==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B228598A-0B16-4A0B-B09D-6515CBECC1AB}">
          <cx:tx>
            <cx:txData>
              <cx:f>_xlchart.v5.6</cx:f>
              <cx:v>NO. OF ORDERS</cx:v>
            </cx:txData>
          </cx:tx>
          <cx:dataLabels/>
          <cx:dataId val="0"/>
          <cx:layoutPr>
            <cx:geography cultureLanguage="en-US" cultureRegion="GB" attribution="Powered by Bing">
              <cx:geoCache provider="{E9337A44-BEBE-4D9F-B70C-5C5E7DAFC167}">
                <cx:binary>7HpZj944ku1fMfx85eIiiWKja4DR8u1b7mm/COl0WqIobtqlXz+R6XbfqpyarjuYBnoeLgzQEil9
IiOCJ04c5l+fp7881y9PzYdJ1br9y/P068ey6+xffvmlfS5f1FP7SYnnxrTme/fp2ahfzPfv4vnl
l2/N0yh08QtB2P/luXxqupfp47/9FX6teDEH8/zUCaOv+pdmvn5p+7pr/8HYHw59eDa97l5fL+CX
fv24fmnUk54/fnjRnejm29m+/Prxd898/PDL+1/6T1/9UMPEuv4bvBvgT4hTEiHGCaEhXH38UBtd
/G0Yo080QoSTiBM/CFEQ/Pz06UnB6/8P83mbzdO3b81L23742/+/efF3k/9Nv2hN8mPtiXmdaJq9
reyX39v23/76rgPW+q7nN+Z/b5g/G3pv/eRJP317+mmB/7nxQ/KJcowoxYyEiPmE/M74Hg/BOcSn
CGOf+SHi/s9v/7D+n8/nj43/8713tv/Z/d70yb//LzB9KfQ/0fI0/BQEnDLM/Yj4BEfvw55+YgGl
PqfIxxy2xjvD/9ls/gu7/3jtvdl/9P4nq5/+9VZfNU/6+eXn2v/nAe+Hn0JCGfeDIAhDH4W/D3jy
6XUAHIODiJIA83do8+fT+WO7/3zvneF/dr+3/Or6X2/5uxvYdP8skKf8k88BxCmjYcAICcN3OMM/
IcRxSDgiYHhE8c9v/8CZOy26l28fbrqn7qX9OfRH0fDH5n/3+jsvvBt974y7m3+9M+LmaRH1P1r4
fy/pepBWWUDA0NzH1A8IhkD/Tdb1AvoJRRhHCLwVIM5eHfYjGH445M8n9Mee+PneOxf87H5v+/h/
wUY4vkzi2fxc/h8F3X/P9oR+4hRCHcweRfAfemd6jMinADHYC+CcgGLyDoP+fD5/bPqf770z/c/u
96Y/Pv7rw/7dzvz/aPTrx38OGv3XDPXvVD196p6yN47/G5L6j0ff4g7qjnev/qMs8sOl22+/fgRm
+fe64fUHfgc3/14XL434O/362/MvT23360eMP3HGA5/7UEIEEY/gl8aX1xEv+hQyGjGEojAMgURh
/vGDNk1X/vqRMgA4ADcEFIAEQRTAUGv61yEcfeIhgpojRATBTozw3yuqi6nnwui/m+Fv9x90ry5G
6K799WMIsPrxg/3x4OtEGXmdVhDBp3yOYdOHkNzs89M11G3wPP4/zsK/xZY7WhTfaLBsdK+vFRv9
2FN9G0+1q08d72JH+umANZ9jPTbdKq+wWfXhTGMehSpZ5mpOlxkno1/nh0LehESZU1dM5lRYuurL
oN63bMlT1Nco6ak54anOt1E165PHHMvmviyTNu/EKWpJIlnep2hRY+JPLquioNqD/b6VswvXke/4
EeVFsykb86XqbXesms1C0JKpUdaJ6FF9wiSvTx71Tcz8Rq+xLOVpUWJdB/XXvENqNWA77hVXqxrV
9lTMdFsXHO+Kysljzx/qqtmxfGl3VTAvK9nKOZ514E5lI7wVHkgXl70qTmgMt1aPWyAN0Zp2djyV
yseJsSFLhWmmo+vviqmqt8OET6Tz034ZXNwoR7KlXKbTWxP1fDqFYbHEIY3wKifkqKLB2/rO9CTt
TdAk40LaTIXD97JgxWZ4NatyzJzergri2tUiBhpHxJRxuYCRqo5gFL+ZotRNCMPdEA+oy+PSGi+T
3JOnht3lxSCOtPbF6c30ed/aDDvVJrVs+6ymjU6CbgiPxNZ/a95ubcfjSQp5QEqyAy3vFNPe0RE/
WuISz1Vqg7pN3zrl64ifj7HvBD50ZlGnaZ7tWqrBxKZt/d2A5Vawjh2pR9nx7Qq/XtmiT6fJLBlH
tYmbcvaOs46849vVW4NyvcRRMKa+bYusY3OwxIO1+ZH39bfKC4sNRX2zdZnExdXbApkEy0PQiaTG
PD9Wr83b1QSxITUt9m/zXV4DZ3FUrvOG1Cj2vMIlZSjb7Md9AevbNF5QJ7TWT33D60ev0TQZxDRd
zV7vr3hQm2TOqUu7Jse7rhf52lDanSPcBSmqS7yNJtMkoRU4tl4nnqqmPQ8qokU8NSmnqi1jLct9
WfQoQxUudygMaTyMHb/pO+FnExrVMRSF3onI5mtaDuPO5v6dy2eVKu2rh07Sl9CGw4vnf6uKoC1i
yuRaVzrGI9Nfy2mUscvFmPFmyteh4VMyTsFwjaacZaF2/lGHUxirOq+T2q/GLWZqOBZLzTI/5MXN
lFc6IWE+fdbi2hv6U4l9V8SLiav6dR2ll18qxeUXrHSVCMXtKsolSwsheVb3WB7nSpa7Ze6HVT8U
mT/081lMrk9bW7ir0SPHIlRF7HpunrkaYj7d9IGuirjPO8Avr7p1rN35/hIm0uXsTFvPX1MZxaaQ
+SbkKjw2owqzuUJi2/LAi2mRF4monPnKkc0A3/T3zuhLpIuHMpjyKxIuSzIxZK/m3Lh16yObjK99
EW6jA3JEx9KT3y01dUyngR3yBfcxwpJtZmXNilh9U/CA3wx9uMRy+RIFOvqui/lmIjK/5a1YT4UZ
EkaJd0ERSlqndeZmvpyE39uUtuOzIPm8nUtWniyAWCaN0XfUU00cdXN+0wZUxKVfJsCKm++kLm8H
t7jHQnCVyrn6WlNwlKb+lERzWMbBow7xtO5VsKtFWKRW8TnDtfheVigRM8RCxLpnoey0G/L80nBW
bnXZlBtP5/vem5fHrtdFZiMWHvR2ljo/NP2A0n4m85d5smlTdfX9ULW3gVpeAWwKrzDvzLboyku1
FCbVVk93DKl7XeVFVrqiO8zhcEPNrC50Yuc5QMGmDl7hBjdRWo5lv/Xsbbfkn7lWzT4vu8vQV+VV
FAzHmaGEKTR+XtyVHiVKTSnl1k518FhVdwv7KjwU3LW5Cw4qWKEeh7Ep6fyIKjSlfLnoeWi2UaTw
qekBENNxKeijERitutl8MROGSIdN0yl7syz+ammHOrWFrfZaD/M94nA3gE9AORFbwPVyi5aqzJq6
6B/HCoCCT2N4jIRu7vAYgDfbeuss8VIkTLutay+ECcN0uN/XcYF0PM80Ok5DWKwjoaK0I9WG1bzN
bO0viSHCxnNlbexXak5EUeCsLFH0iOvmmxrdkiCPuBXhUX6llL55W0wfmBJsXl20zKNVxbrp0Zfz
PR25uRJeFW2adoBc5pk7OVn8iJgNVqMbyvVgKX4cJLrmtb6MgRcdjGq8c1jYMpYEtqEw1B4aURwh
+6l0HMI+oUMzJqrNvYeQmtgKhWET15Bu53Y4VJFvk55ExV0UBCssuz4Bw/D9ErL5AfGTiQazdgPH
q5H3+VZXIUrHtmlXBRPjumjMErPSBMeFhORM2vIaNYCXIRpPkXQNpGM+bWUJs/Om6CWwdn4MirmP
TeXJta+bNi5Dz9x23rIZZBk+NlEek4B6q67BS1YHsnv0OSTjvDbLSSM2rMfIDqkg89px5D1ytfD1
gsyYhcOde/OaGZ8jh+3FdRbHbRWN26JZjkYUw1Vb0duw6cl6gKuMtF99HNWPtlcvtCn7/TBPx6gg
/rVAwbkC6HokbCAJRfp2orm3oq/Tn6i603MzXMGO2ZR9Q49Mi7uZdf0jHVu9toEZVzlyPB5rXBx7
ETzl7TJedDfaa5zPF8fl91kAFsmq/MKb4hsSVZeVtq5TRPqXWfXjlb9sSOt96dioNh7x+ljWbrmS
w7CvF5e8zTqf2m7dFGzFo34EtK7JY5ODuB9qeuHVsJKR4CcumkvYFs3j4o35GqvAxt0SinjkhD1E
9UJj65ri6Gr1aKYoOOfmG+pgskDzvpQzPIiDVmcFb5OckyCmVWQeO4zKzHg1XeUtXdnX3VNy5afW
REepEIuRhsWxuamv3Njdm3CPBHcPpFmaV7u7VS+U2bCg6LOFzja2qgEmOEE+VVbWW57vZvjC40JK
fVjUUCW1EeLRec5Lp1ndT0qajCkTJXMEcVK1/I7yWFJt7gcvD7NwNirVmtz4amSJ7qW/o5GXw86Z
cfb2y+WQo5iU1bcSY7I2ufXuCARtXhXTY40k30522YaL9WM/dP6DGoEDUTHtuykIdtojwyuKaTTU
D2LwdkvYu63pmwgyYFk/5lU1xBjmiVoUboTx1cGUrUzYHB2m0OrrBkhzIn1gH1M+f1/GoD/k7esu
jZiX0kUOG1eqteB1dRv2zU1U0OGKe4qs6QDpQunu0A24fxgRQqkHmTeONBrT0bRDgos52OcthH0Q
lnyv2i423TI90Gjd+WVw7417vXTVsaUjjivk9pXEaj/5i4pRE0WpQmJf+6Vaublzd5QuacHomgFT
vfFC0V7Gin6u6BJtA2VcikIAAMm1XGHr1GNDZqCKJeRISIp8zyagAv7AEq8cwCphv+x8rvJk6hqW
DLbFu8ALijT3lNuhvArXpAK6BLlxHcg8v5k83Cd6ZMNqQd2XCvnV4yBou45qo1ZjgVdlWIhb5Nkh
DlrYgyUNuwdWJ6Mk/p7PQOsWpcSRzwWNe4CeBwdZLFskQ+uZ3+S8nO9LwGd/qpZz1SB9x/WQDAG/
ZyqnlxFI454G0ZzQV29hUYhMLmSKsbJVigVVOzK0LPYjMR8GZXZVPdNryNOAywPaFQJAx2GglYGv
gx0EyJKAVDM8wI4Hc0Lpwfu53vzwjUde/LCR52mlJHH3LbnV04QeACUzIjq+5QjpHymElyXkhBrY
jaqmZoVyyVcEzbfazvwSkMDFgy/FycTEi9zDPGdFH42H1rUo7iBpnuqS1bEZcH3iNQDBYha7Rq3N
M9kMVcy1Y6kCBpmqioexh5tMDK2f8gBIDReVPDSM0LiEjJmP0YOk1gemj168wqqETFeuLGO3hNOp
a73ntjTyHDj3Ffc5gL0v++Pc9wxYgZUxRoHMhjxsM7yoZtPPQRRXJGxjVfQ8m8lAtnNrvLioorQA
YHGEyLuywocqGMr96PsvGId0E3g0T8XSj+uZ+tXKL1GdtHWX76EW6GP1ZeppkzWWi8QSzTOJ4Mn2
6Bi11+WsDwFy47EbVNo7+hy1nX7Qyl0VQR4kdBF94lTxpWy7NpYjBKW1WMZmUn1MI0c3aAnvjWXz
duJYpa0ER499zKAgzrjx42pmFVRF7RflSZXUoaR7badHsVTJ+FI0yrt5a0o2fQl17h1UX0xJBWeY
m7nTNEPU9zOLZ+8G5SY64AU/ES/3bgzUX+vZL74S5ol12TZlYgpss0oYCM3A7LknlgwNLq0r2qQU
/JX2eVPuKstOqPe/V940ZVB55DvXwkMtWdYa6ry47CAT+uOamnZPSnuwPq0Ta5R4gvT1pQK18VrM
muxrOZyXsGli3drySeNxN3Lk3yFq67VEaC0oHbPR9u5LYBcgp6g5yUh+IdpDUKILknaywwnt2kc5
oGUj/HgOUu7kzSQnd658vvZs69ZmqP112HvjFZXuTuEiqSY7HgNfQSRXiecXzd4ZtzKzH8alNirB
uY4DBC7oSnwQ3EyJ7QLAuNLuNRObSh7DhemsHP0DK9CyHcV03ZVemwTefF0F/KI9VkImGm4JlCKX
t2ZQxRgH2I8S0egyFrri53GK+GrIfZfUiBTrQHthwpdaXiM3yevAX/JYVnoEN1qZLhFVK6/B0aWB
vV7dwXLzavYPUROwK+vhjQ7Qtyng1coDEpOzHrA8FCRu+wWAx8npyo+GLu4cNls3oy5rWFpGS5u0
I90rN5GrZvChPgpBKgjjYOnInc7DKO7GftkGffQwqs4etMBdShY2pKZp6wPtZRq5PIpb3OUJCGJZ
U+hya0cRT553cn1lLla4+y7UfAOiF2zIV3/2hmVoZtN9ZFqX2MbMSelGL2nmurvx3LhHys1x18g8
drju10wP04UP9vOqG/VwRYSL4tAriu08eSYbQkhIFU9yQVFSlqpJu9l5+//bWH9IoSIf1yhUS+zN
+RlWwTMFm2JDvJKlOFBxsQzN2mfjfEuHcFo1wTr3S75CdIzlMFdHOqJvdRP6sRuyXiO7nzYNLrpr
jiaASiQBAUW1hvpO1fEgSrdzvW9/NO3rlSyaIiGqxcls2n7b2Y1lx1yLm8EGKq1FcxIUwq67ZVCG
7kjfVXWsPGx2s9J2h0YarCcXZi2IdDlr0ykf+9TzxjEOl9DtOvFaYNZ03wRTNori3k2MZ1hMu6it
Dnmj+6QaoABqy4QYF30WMq58LaAosI90AlRdVD5mFbP+thpEt56WHOCcA2bOlbiJUPfCcqkBrjA6
EOafhSpe1bPJQY6UzVYIT646RiRkN4sP4zKs+1LW35ZO13FNZ3zj9Bys4ahtBq2rTZij6TJgegu0
IAMMQs+qDVAM+WO8miL8Ek6SJWEx3dFBQO0a5fN1UPdXvZjj3JFjqef2fqmiMi6Yobfe3KAV9cZ5
ZyPAphr2TddpFGtGvui6Km9rHe773JhHTiFP9FXI98CmxanAo0qF1QPUv4hnrOkSmnc01mV5IF3g
9n5UPURVK2NQ1ppjnePmsLBcZYUizWNdywNBE2wRIbqr2ejPCtTWO68fmjSKgrXv4+rQkNJkja/H
uAgWmYETfC+4kzjyznP5MrjumPdN/wz10RPn7XQbDihaNWMRj9KMW6ldk8qS13GTyzLGsvXipdD1
ae6W0/haFvj90sW2XlTSgiiZDDMKUxAgHEgsmK1o57NY8GbccAdKABJk78YKrwwvr0egxX2FeDI5
sYuAF6wB4aO4xh7Oqnx8sHbgCUL0UA+sWHs+QteBa3YKFVvbT7Dvu7LYDVH43Pl8WQ/ACKNFRzfV
SNma1likrOWrSVep/yrojKbKNznSm3IZ6MnItkmDpgniJQif57YmFxNUXsIncQV7XyRDB1SrHKMX
j0qgHiA03Em5mWq9HypQd6z22yTMW3Pd5SHULI4eK4P24xypNLKYZnU722M7B1nXQM2PNYiRQXjd
1ZJc25DuWau+DpWtV3MbsZjIme7Lsj4MI/lWlGy4riN0XwjCNl3HUFqWvEhwDRpn7vU3kxofWL61
OZtWULx3KUMRaLFFsPGbYI4jJUxc8w5DWVRBGR0YEGW5rNgW2eAy1566yFzeFaau0iGnJA6IBLDs
40C65TwGkG3wOKRkUquZjPkZaOsL0NBqBfWCl2rX7Selw1Tlhq+lYDKBYiw4lJRNd6W2GQ3YRniz
PvNuSVm9TFu/DtdYEHXSJLg1TVhDTtWf6ylclaVtLq7wgqQKpirto2Lrd606dcNQx2RieGXnMfG4
09nYAPY4Jq/9htb7MKy3i2VRZipgVkh695BM2Uk04w2R5thEo836uZuTqgX9F3dH0tYP/tIvEIvl
dV6RYiNy/xHQ+97QBa10Y2yKOzwmRdHfQw7Ot4tgu6q19GKrMQVGo/c9KOWgyU08VqVM/HZqYlTz
G5BpjyyCcICM/cymYUpmv/MSnQ/qmNtvmsE5RmNqnLpSdhlShU60K4Y16p6rRZUJ6MReWhGQdTxZ
g7voBXpAaUdqX+cX4UybesIDYlfSOLeoilE3DXHtm7R4mlwEMj/oUsqv984RdyOqsIuphKyKhbfj
CxASqqtNQA8esPtN22CbSBKCIuh/6Vm3HqZIrPo68kGhnljiR820mcnyEgLNKMbq5A/FqqbsRUhX
rJSI+pUMiAWxsyqyicKUqA8Yz/rCJlhN/nri+XzyWpLH4RDt/JYMK5aXDzw0N1E0z4dthQPgnwAk
KdU9uWqnLR9puYEeIDiBni9lfQ7GaD5YEt0hieesngWUbrXiZ0u/dizvzq1d+rTpqU2cW06Brcsb
Ryg9R8ZkdFr0qpedSwQg8rnO0Xh+u/KtJakn5Zk3vo2rnM1H8KFKbVv1QDw53y28zndTUeNYhdGS
uRMpHDtP3EuMntrNECkT48kMe7/1+h9NFPp1HBUSkl9etnGuKrMOeneRfv4oorRuyHMLJd/KId/b
k7YpDmRcDKQfJ1IChtw3JoiH3C1ZQcbvSBbRmVSNioUb6xXoLGLPg+C+AFuuZW/IZi5u4dW9gnCD
v9QptgGkREiLY8DuwaRBFi1RvDRwJBHqWiXNoK+EmPOkYSpKOGgxu7wWN0pBMUoN2aqm2GHQSzc1
HKfFFQ5l5rFh2vVST7sy+nkFSsK8Vl5wzLkXnabB8ZM2OmvKyR3eumoDNLWz8860Tb8Cre1qqN0W
D1CAh5ZuCZzbnWzXw2mU4wJA1IhYv95GJRCmZaltljMfbl+bt4GymkGeqaNpxbwkkr09WVfMCQjS
wbqRFQL+SwSwY1Td56OI9tV8DzqBi6Fqk/e+18RmMThtSk5j0WIYdrsRvGyhAr9dWknWC0MiU7lQ
Fxzqc+Mv3QZ0gczrX6OwKsR9ASLcxvdMl5avtyQcm3U3GjhpGEgJcFmR29xUdqvEy+IB7ZCSkXsK
+3NtvMBlDWSyS2fDXW2nm24JoiQvX9o6v+57+rWd/OKBEv2oa6+ImVesurqcVrXjYdozv9/LiWeV
h0HzD4oDxsBOndNQUXT7tvXuAzmCEIn17QJ/pZiO0zRfBr2Mqy4Q7tjk1t8IBOwyBGiogkLtKR5S
PPjhYZz8DfMti8ews6tq/j4C80naab6DciyEdeOvcHwotl04bqIcEiRQt88Fqhoon0uWwKbsYmKD
l5EFPB4a/R0bAyRn6by4LUKWTIWCMtf5alPWKBv6IIXzoXzd53wBRtOnecQ+CydOZQfqY+lrKEaZ
+dreE7+w2YyWemt0CRq3LfDaWRTG1HTlqVVhGtAArXwzRzFbFmC8VbdD1VRsR1wWsX9PYMHnicln
K5OeeXMMzBrOs7rFnMMqN+eORfXJFA+FrtZThdQO9eFdX/n0/NZgJqAgNBdIw1u1zHOKJ0rOxvjL
qoUSJx7XTeDQRWgHR9MmDDaEK3XiHkh8CA3nmlNzcP6wbqt2Wjec9mCOeTwZY+HkxRtA3o9UPExD
vy2Yu6GsJGfQwfCPpgRtfEUa0gCJcqn1AigC8esjg3JjwkO9CivyuepMFwfjIs9wqqFXY16CvuOF
aK85u/Z9CKLoIGBz7XMHOFnVHM5IIrJhJd35OTl1QHzStmlYDPhQtSw6V0Tqy1vjyjwHR/ko9SmO
9lD0HJDtynUbhiwuaIPOppYPheu97dvdW2Mngs4LlfEAsvVBKBnPeEL7ouRngHOZGNSWq6ldQJCE
L3Zy1rGzeDpXo5vO0VCFR6NZDOWfyrSE6ijvUXOJXhsPWe80ClDYfeOSwPh0VQo47CdtGyRsQsdg
VO3a+vpST9NJFHZeg64UxPMISkXTRwFUTjPZC8+skDcHF+qAh8CfHdls0HlwsZNc4MSRkUyHZXPC
Y4FiTDIzyzmxA3ucDen2jex+27z1SS1cXAhMdqSrgDXM9ZWMcHldy/ySI2Dj/RhdwSnvlMIJehV3
RZv/BxdntiUnzjXtK2ItRglOGXIeKqtcg33CctvdGkAMAiTB1f+R9X5H/wkr011tZ5FCe0fEs1Ui
CUkhSEn3tWg65ivt5pujyr7TNCxiv+u/uq1UUducaCpZmdIA9n3K4sKTQX0K0Gl+pVOcs0V678Jf
xoP0hn9YFmIZEie/WBR7VZL1/h4NB95S9xkTGb+gr5VvcH6e6duZ+pq8klWMR0mjoMwWyr+8tBuL
BdvB+fvtlvxK0B2fxjlTxbgE/Jam+DeWaGVf2aTVrhm2cQ9Hn31pP/mjeJTcLYNcGgNDTlgZlZh4
/bm4NjoZzyTFhmzlc8z0UPZTS49JFtuXNRIXlnTNKV3MiRqdgukAcXJNwzq8+vChS6bbsPAzgjxu
nTRy467qJ9GdGuQ/CKaeL1tv7E612s4U8cqbNkGwXwfGD3yy9N0Lu/ugvHYXhCQ+RqMNwY/E5iXZ
XHiWaJfLwXHzj35eRngGhXKqSDMvOmN9ji9DDW0d4Mb+oyS/ehkzH2Lo172dA3VIWNtWLkH3FUi7
nBiJl5Oibi54H7Nd2unwlrrw06XKf0daNp+3OT46wd+Nmrf3GgbD3cr48f3Onww/pppOeTai6xi6
lR+DuEWzbGqk6QmwBRsvxUZgUug589ALTnwfrqS5UhPog1yy+TyHdCj9eA0rNvjZhjAzjk9OdvGp
RoHMVQ/xlrbu/q2CJ7p8Ud3jo4kau1xPCpNN8mTWpHuJJtoVPRcVHerxQ/d1n6eD7+5oGcZHJNRv
3uuD2eL6B6JPrxQmOA0NM4VOWltCh1Hs0nTedSHKYoTEMM3Ijzbl7iLj5G3Qbbyb++k/MgASQQFx
hR/3PkwecvUSAufFfDTrvvO0vKClgHGxDn/6uk0uCNq93GzTm9YnWIkDikf7A7GkyOXGYVEGL1Cl
XtULDqfHqb+D3Cy+IGyNk2T7dfWbMgqlfHSszSf89QVscXuASEjzutFBWfvkXZssy0Or22pt5r8Z
jHCY21165mH0aIfwtjWsuVCNqkySFMmU9o7kCVEQkjZYPNF2qFN/tyK6ibj/iDG8gl1Qv2V1G5YO
gXpljG4vLrRTIUQ87rrWBkjIVQ74Kj1ABg9FypHzA2BgV/K8rKPSR39RQIKG5bz0/T/bbMZdQ7Ap
uTj+QNBuKovE0/ODf2iKrSykfMnDdj4Fsv1n7MPgpEMveuls98my6LgRE1/mdMMDC66pobF/GDz2
RyFzGrPx2hM1FmnnNWWQNRs0D+gMFW+3OfbGPCNDiCBPQE88YZ1lIKJQrXWXhiZFUsM50O4Z+bf2
l2mpKkytALe4JU/7hBY1eCTEbNXSJvJ3HXVlJ4fojfH5Z5942ykc6Af7pL53TFH8yh7cZzl7FK60
RLqwdsOBzOwEzgobuykngioS+W4XG9x/Fs5/u5BtL+aLsrKxnsX/av7Eq7W7Hs9npYKuXGxtcjV1
J6phyKmITwVLGsR5yr75BMFu1sBlhMLPObIsy6MfbkxcaWvou7meVMl8S0vkEyjMgORKGq/NCXqh
ygT2uyRSuR7R5wdNd/BJ4mC2bEvFVfM161gcRm9LqrZeWSXaBrpt7PwqazQ0biahnrgJsfDIjUqY
ts0yideQ+hXsS+xRLGW7Zm0ZWmT1IhCGFGaxUe4TeqM+j6pxbP9rKjp5Ye4z/Faw12EPtaJUcb8V
wMHSog+Q1eHB5O7KutSBplmxBGcI1ilYf8q1jQqmkC+MaP9aA6Mq4YBFXP+Fvi19c0IVJHgI8E2v
PQvbYg44YiH9ZxZsPIIbQoQklV9uMYf3SthZ4LYtgdg15nVUy7JDGATjHyXIMO9KOh9G0ZbDoueF
D+/5kvLgMU1IVlNLluM0zC+JSeFMyZXkrZueeoH+oE33DlYoPPs1gbvX1Q8S/VgpskvdpYiDx7Gv
xgiBDnI771aHbenNQenBGqPDAERjTi/zyLudYzUc9NUvJPbnYkT+mvm0hhem/SOwpovXdPOdRMOh
RUkMxyh8BNGmb0miXpGOVfWQ+wN7GfnYngRUVrmBcMhZ10enqBt/toj1d+mgk/OoC+clASCAaINX
lm+ZY+/NOtlDIOr/Btv5R7jJGdytVB0Jb12lTJcvnVr2owZw4o27GKlrEWiJpsrUYi/A0OwCPv0z
eOtX2y/bQTNZhqJhSKAX/5hl0bkZohpeFMT3lum+pA4LNcG3Dt+0rRb2RmzUlyoIgTRGYZwPU79+
WGNy5DAtnhlZv6ix1U9ARiEWgJBSQuxW5xcZgLqdH9ou1xMWbWcA3RBeLELyHY0My0kw+Id28qp4
7NAQK3GLUCRO4SZ+6iXzd62d9qtdf4p+Vvc2CcpJAqjw4XMN8ncQx/yC+F8XfAJtWBNmylVM+hSQ
f8WaxBes2jIEF7Qfpwk6T4JpmhLkhtqPdgG2vTLxSLZLRRgVtaLvbJumk+6SD9CSkCiQv0rO+3rN
EF/BbYhgx5jR+5mmAqyo6f4oPEO54dtrMidvHL8xUcMPbO9X5dZyUeF95qJ/1dgJ1uGFsY4WCqtg
56KI57FrVN77WL79Ym+jnsNcNDzYdaZ5W9inGMIA4WCbz0H83zCG2UktFDghaMKgZTzvrUR3vMGk
IZPag2qJcoC3umyjBXgnMqo9iNSxc+d0A7M391eSCsjZQPRHEU4fU+NjZxyp3PHR7OLR7qFFWJ50
y1Ik1At2hmVzNYXzkHvJ7xZe+biW6wpa1PmTLDZU97BW9dkwe0vSQRQatbDT/LZgx4e5p3MWPg1A
mvzVvn/hU/rZrrSG89OIvLYnQTL47NmMfVTa9SJ5is+/bAhFx1/aeKUXDV1J2PSYxaoqlcbw1NcY
bX8Q5brJ1KF2kE1dEhzlLPE3tpuuTLhKqMhbxheOjWeQ+zqEZYMb6zfNWA0LL2UX6V0ULit8oHl9
J02epNYd+sgdW5SBGlgtydx9nEVU+Mip9tIluZ3mAwZswPIxL/7VIwLpPV89W60xj6IG/F6IehCh
wuIz0o+ZIo2Y8F2PqQe5wZFyo2UNpGjPNOpuGiwjOAZZxNmYnlTfHurOVYNRf2VGL3rrTtm6HAaw
kqVkEjTk9OptRuxGIn+uQr1OzXgiNvaQRqDPYR1aSYV1c00y/w+Bn9qk2T0i44WzFilMu+9GewFU
jCy3bwu1tpc1/YiYiQqSyH+33fPKzGLgDwW88Bhtdu3A9jL0/LyngldRdloW5apYBTInfXL3JNAB
/8JGdeO1PVqKG5zGEFpJK3+ROnw6avp12yLQMWFSJUHQXWBI2n6Fye/5TeX7iJA3+JvMCeCkPcJ9
n+1Y4C9lIqP6ONaArAc55v6oRb6FzYBWy9Y58IPjgNQCBXxarq7DYp8ikzcLaGAoQQDEQIdhh+yS
Nk7RJLbemaoW3Wt9DZWFdZzga/emNs9iB9955XDvFP/wU6MQ0ae7IELm63oAaWvYE5ilcVAtWec9
pufFLUMH/rgVp0wEvxSAL4DZccrB7447hZ32ngV8OWxBExXdZFx3rKFDLl6vvb2dPLNncHbyNHLJ
Gaz1VuJjqT1N9PBDZ6k7bsqH59DFw49gmLaXAJFWpKOczSOkpx8kL9+v4ozs+mRYr9/vbLfSu0yw
jafxoQu3G4BZcuHSYSXKFqAOcUmwk7YTL7GluMOoU/z5TokPp3t+sqmT+8BqseM+/7eNuLcPuM/y
aZr1JVz6n02YrId2BQ7a8izON7kkh4hau+/jMH6wCI7mZvz95BwHDgjDM5X1gEhQHLxnpMY6KFgD
AuHHkIYns6kVdzwYTmGtySGZ1IW0yY55TRFmLHr3rZvfkL8VG3oFReFWGBo3ZZ9yWfauQU7tVqgA
HoZ37UaX11OjDqtS6NokgnlqkrSqLeSQHpyX12msKyCw/Qm0IfDC9D40KnlBNBYXdqz5Pl5UW2lI
bhC5TYblARue2LODyDmDXStj4/xSA4otZte293UOPmwi3S5N9WvqdV2+0YdKu2wPmY7YF935fR0H
+NrzuIKe5vaxBTAPmpBl+0Rv608nz4Losper/LJ18DWP9CKJthcNG8+KCnhw/6MLxraUUqAFwv5R
9iuQIkSYzQl2b2lSAVomVPqyuA4Jlyp54LortZe4bqB1ZpabBQSahWWaj9qr79PzYqfVK2IBPm30
ZmTvE7Yr+hxxGOe0uwXz8q+f1uzYR8S7eyF/iHYzlcyC6SCsj0bRNPaDPLvDjiM6AhvU2b0blmyf
glk4g6eYzhiCns5rNH3apWl2C6sRCnj9G5HrSYZUXrtBsx2syEfbkOwikP5phO8lkIbtsAx1tJv6
/n0FCl+0IxaOXIPxEEm4+l16SYC8IROf6jNMNJmegKlG+2SKGb49s52lAP/LUizbrrG/xggbijfV
4RmMypaMy77OzM96Jp9ETdkPz8RfNqyDq1jFq+5qYOULQzAW9Ete1/UnmBR2b/iy/AhVuGuJjgq+
pXwPKcbu6fMCGZaWfaSaUg5An5hFDQrX2P5g9XYgWDwv3+/wKMt8SAhqC+93ScSWW/S8fL/6vthB
3hoi2tOgwZ3Nfg/iiCqQysh+wYiFywWDC54sgmbbbc2S3YNp3Y5RDygpznz1Y44wN1CD98Z8BFRA
FtSfvW2rMEFZcoPnI22Ogmu0HjJXjz+DlR0jx+N3+uSAg87loZmxUW3JXjbzwwBTiLxYf/awy/J0
8kq6hu0jgCX9Q1mgVpy0wzF6vtVt+wIOoEfM0b/MHbXHujf8xj0HWs2bvtqEricOt+y0wiM76SZM
Kx7XAg2wxU3I2uU2ZN1ahCDEgDrS6cjS9Hdmu+4H/qG2zFoa72vonpuax7eh7VQ1OjQeE9H+1cRz
fffnDhzxblUbIMyEDVA4rr7ZVM4X3m6l0YJUdPOjHE/QUALaFldOJSkQnnQqX+V57jLyBof7cZzD
0P4eEhAybBnP3ZKhA5nT/fSENUi8+S+EzXcQwfXeH4E8x4Hl92xU/JBobGYcivvNB1fRmxtd7YUp
7Z81AYvirU0K52v1OCAcX57TWstz64n/e0VBGBxd52BAMHf+voCncmcuprbshM29rQ8LBPf1I1Bo
SGwWF1sgp0eXTPrRLPKX1HhCOhqza1Yo+BLnUWiMxiA9hSCcLaJB7Ch8XLaz4V5S9XXoo8Fa5heW
bnv4pd5xVGqDIWFJ4Y1h+wSALtqfpmvgrT9neGhn/bx8v/q+QH+aZ/6EWwhd/Y5C2l/7DNtO1lcd
s0AI4FpO6GuHNTd5tSgAvySVHuSCz+w5FcnFtvYPGuDxYpPGvYVzg21GmJJAUu0wpTR/zGx+sIy1
hQPtc5y6WD+UNGnuZCYPqjOGF9/vmYdF3kwcXmszt5jX0sttTkBoPd8tKf9ox3Xoi/azm6YN40F8
u8UzbER/RrVon3/2/R9MxtayC7a0zFzU7LxFtOXkxu0cNt7DzL29uMDciA70I45itFJBsm+wgT26
sf/j++3y4gfLCxtcdMImFJ2SPll2S7jJ3At19BoQWu9HBg8OX/VaJHEArWiAACJlSDr/KjN4CB62
nMKFEdBx27XXRLv26qF67BvG/sAMaK4cyij3JjBsKd0LkbB75t+FMe5MYtDEoGTb3IF7ztM2Si/D
ysI9b2MUKjEGxwBwZ06t80/J0iJipNS+PtecbQF00vX+XVIAokfXWrlDGET3qNmyDwO5fUCjE5Qz
B0gPGPY20LG/q1HeapWS0//e2Sm7RVNuZuufqMicQusQZaUD+1UgrtEPX1KFxqgYG4JJhyx+RUYT
FY3BLZq4YdcmEPw6bJveoSdCzYqz9P59CRodld+XBe53kYCjrdAYZlerm2FPLGZ7uvnZfUVqPrgJ
vWXir3rvQf7dmnqabhTcmFzhhWkyORDv87fJII7fn9VXiX9K00BUySqDHL7YBpcuBhLI7W0x4zOs
6aB/1+dlDnmQU/mW+RgBDOEsTvnQIYIcUPHmpl8hrtMdcVod4ZUnZ7V407HRcTVijALVcb5DbiJ2
TYdNA6XIiqkbQOz0owA5ubxlzohyY096HzUNVuWokMA7WHMp/L5ND8PfxGqEE317amcLnNTYd2bW
AlGZf/U9EmN0aAx3WO9ZjofMIHhMN/8Sz2PpkFV/JQMXBzpj1Cda+uug2vDUPS/fr4b14C3UPbKw
c69j3YJ47pFDPFeJiRFURKuX7STU7w5s55/eW4KyqfVYYeW6fPMx/Ra01Oaizdhhimh/8pIvHMwx
/ggwUva+1Z92qhpC+Ul5A6DwThfG0OYdFrk+rHSYEcViwHLGdEbORboVEtK1XENJr/jW6RXHHUBg
e+sfOrVAlD0pf7Xg7PrEvqUgtoXw5SvBFNU6jo8R0NehHjjQOVKv5bwF0cHMI+YXOqDfhMoeHoM1
lVKNfcVT1AD4HtktXRukishqjx6z9tW3s6xgONyACHnXOpW3tEUgjwm57h1TpEi4ejLsqRt+D3G6
AsbytweHcpa1H139xe0bjfmuhAuOh/phKFl/UsqvrRgdy/36N3H9HVNLwadT1M8dh5fWUbgi82jf
xNaFgJC9aW+alO9Yp+lnvb7FUr9Y1q+/BphthV14tZE1vIXCihe3eLekOXiesj996kGhsM7+NGHa
5W78mOQ6vPkcg28SEZB0vfrx3TpQ6KNgGFLMwMIRdOiMLs/g6sBafc3IcoeRiMlDp9ltrT122+rZ
5ujgtv24QlCYKRyg3Qw99MbzC9DN82H2Qpk7MEwHsItkTxdnq9b+HYF173t0gjs+Q1UCyfodYJvI
hZOIGNOmL3Tmo5HukjdIhcugqlpw/gLHJAMnGutSKNve0xq9WKiAak34diW4OeuLaVev6U1uKZIg
q09AyoFFmWCPrmd4ReeIe7HNr7NvcObSyDIMJM1VN9Su4rDy76nP62KObHfWHzwmweeW9u/zMifF
lPAaQYJ1b6O08JQcyUoS9xSeOgEPRTN5itqaPnNCWM5yu2RcBzcY4gEEnwAjnO21I8nvSEOiEOCP
Z4FspwojAeza6rlkSOZOUMMh7LkpLcA4/18jDtoFIwChfVV6gwMC2vcAMYAGo4ke2bz6P3UPu8cE
xM+p8LcSaabETJHurws+HzinNn3hLrsD9O33CwOyMxnMZiq6gTbtvY9UZfEByHDJQvjJ4xbNt1Yv
/y5zDING1jkK2P++icinZ0xV/WszGE3LHLanVFD9SHyjH//fn+FxtdfYeA+VVNavUxh6/njFjJ55
XTH6mOu4efiRkRfRJG1p5cxPDdwYpP5wuSeZ8APDTbh68VewcnKCu3iEoT6i7UA7tphl3iWxg0/c
hP0uqDdMgHFsorLtPh3s436J7J3LuJBKTEAGBwruq+4OdT2Q3E38NZ4G+rnhnIhDmuDZBZErQCEO
3SnENGg+ZHF285x1v5uuu022kS99iO9q44E5LZjbSfGwX7pkJrmm6bATUR8V301cvLhPAEr0nKQx
BDJrPFQo5BuzQMeYOPUscz+beYrPWMrqtfbCr3l1fP9MxFAjTSwPfrztkXrZ86iew9wtpopo49L9
twqTo+xOvqO/Axt2hzbdIOMFLRGWDPgp/DobgnDVavYilkAeYutCpL5ypxak4TEF6JHNC0byVLTn
AeBzFgTuYjNRToCaULIsAF6fVi1XlcuIKzriH3qvg8cb4znWILxQyBNyWsSG2Hg3OLo94jgxyPHB
qEAv/5Nqlh3RZMuTaiOC9vmvN3RBieixRuyCcT0BHxImFjwl8Ut2mJCsSemHB7LQA+rZuW5Vd9KD
gIcMF6/ET1eRSRRiDq2rRK5NMdFg72WreJHakrewHj6kz88ebDTQMdds7NUdtAGAgRw4a1BNT6yc
wTFeCARBJv0KU2hXj2cmj+ClAp1ExhzPzxlbmhUWHF1Xu7+OMwEopglee7px9HUdZAqy9mwNy22i
lUjxCGBgOoUdPhx9E8H7bNOxWuggdwjbR/zm5N+Gh26/pol+gBrGpKAi86+sGc4Gw4n/oZjtwnrZ
+153D/Urds8Iam0AVit2Yk1JFSGl/woif4/jB4Y/uu7QkPQyLMctJDuPCQxbwi7k3n8YaZ8PvotY
CZwBALGmVx8E8WVMeX1uWoTE8gWd5I6ie4kuKctiltd4HMW0iN/EFyRfZzVClWQTUCb8Fj7cDfQ9
jXeAki9QEc5CIHdbEQF0HbBVtfFfgDpq6B8MRHv/8Trzq3q0JB8hPY4t9jQMkLVdGdlwe6vBTz5G
ICpYtNtbG/j0RBo25WJOvRwJ9XQcEV/kbT8iYW6J2/tYmuXyRKAA848nzK1h7jrJWzHsgmcWo+kZ
Xjcg6DDaYGB472xGhtdwEaMnE6zAUK3Y4eC7GKPlpP5r+sQ/eAPJbhDUQ0GAQVVOz/4lkQJifZjL
XrkBs+fj9DJvkp37xP2LmO8rbTiE5MTVO/HaPCBrKZzfHJYpQnFM1Jw3DCcqLNNyoV2EOeKlOXmr
ubhnbcSkS3OKG/KQW/86olk+QwlIdJ5AZ7xu+1cpv39t4OwOtXkye2MF4/k30lZd+EhM6CrfdVvv
JsWykjbWL1jrZbkngv65gcnC8b7wDf2nZYSUo2ovaQumYRvXZjcMOsOzhtLM9XJsCWo+LMvCqWxv
jQ/me9Pv9Vi/8VBbmKdhXeAmAHm2N2/Q3i6pMWKtOdmNQy/hVZFfy4ZRd8368FSvhOyI5y0Amcua
ZZdFsGVva4F42UyYUkIsvkamVJq+ABN86QwCFb32ZtdFqi9FgHx9GtG7NXbsisBsX7JBxgPn6ofH
IncI9GSrMLNv1ACY4+k/Q4MhPhAcuUfZbQxArWDY544BW1HObjEfUcLqPDDWng1+qhw7i1MY8L3l
vi/Jr2Y2f3U8Ym0ROFdguv/pOL41EI07Nk5ZgQnUIkNzrTyv3mEObzigMcJk4yQrOIww7xp7CTiw
1WHkMyqv3bWTSA/GAIk26Dh6UJt2aU9TDZzQX/AUr8+L/q8j4k1OMVZoO0yX2V6jwcOo2RrwEked
mF/Dxvab/6XHtv9pl8Urx1TMJ9OY4d3QGnxkvAORZT9AzbyEYYzSgCNVbtyvg2O7qHrfikU+GFrX
Ilxfl3AMTyT8NsABaQPWRtaxiaPQ7YqQ0R/yiJBgB8/KgdNbr+nWYOA/qt8CHHkCysB/WTHuHsWc
neHErcUmvPgT4hVeOCbBDuHq4k9N+ZsxpMEgjp4xduGn1Zwke0+Q5FM6brHbpxSmb0c+EWbP5UqG
2+asrkijhvsCpRdheGO3Gugz4do/Fu7Vq5rtjKkS3Nk1Cl594z0H67f2usXI33X/d8UZEHccBIDA
FsOtduOirLMrOAWxZ8MTCrQZkpgZZwcscB0LksJ8Q39QWkxFGyF0GbMlPgI9fDOCYeiTL28MHkmF
40oAurYTaIwUp0XQ7e65GK7gagGPzvKtTVOEFVv6tEFCWgErbODDdcnR9b0EsIHtE1gguixddQac
qL9mP7fV/ZhQXm5m8qKLoHYvGmxbmCw7jkDhThkPP8RCR4xxCBzZ4Ex2Yv4uBYR5sHTEFBNAN7At
mG6Vyn269VcS9P/Y3mKAh6X5oiaKD0M36LBYFN02/I0pIJk0bgOg4rF8IMFJLv7i50ZZkMa4KRfy
ZC6jtj8Ps8wu4PyxIxhud8HajDe3bdBCWix5HPv3Tm8tdubfkqLO8RnPf5+JXAGYyJHaDle+XZmI
3SUK+HpJyRJVFiRJjnM/5jPfBI6H2EIY3Gt4wiBrCn6xhx3csDEPlKnQ/HSnONTk4jxOLqheAVg5
b0OfNR6Q56z7OYGihbY5f19QJfFqhD0B9urczk1cgU5EDvg3aLvs1mB4tAoWTPMpf4wuQQuNuIQq
raI58QCjKu/sLw/p+8tJ9GN3xvhZfWol6AxeuXadT0kQyT2+qj8oxel5NWt6BlOkQ2KPXrQjLE5O
c2uSU6iyOq+XDkb787NFDFQOUU+pB2e8C9pkP2OG6UgC86HQfj4UzewLdiKc+6AfYdx5xynl/0kS
mjvdsG83o9uZHnPZKiiJbfVFrFP8v0sHrQHLUg+5tpM4L938i4PF2/FISphl9A/3Y8RddqFRofQw
wtqDbBZ2BfcwNBMcdJ6UQAABoMMDRwoI6CPq/s6U4k6t7K8b1bEFNgz3UX5SBI88zfZL1zYg/luc
X+ThmBcjQUygL0MCFCK/Zc8gJWH54GC29jV5sYYecRgNy1ncYHR5k5g0A7e0H/zgHfwELVsyL6cR
PXgefvIhAHu+eGfTdNuFRRRwNdRzQZt/MT+CWYV1PcZqYgV6c1uMSXzMAENXaAlUoSIAcHwAq4Aj
aguT4jyDaXwExgBsaSBotgVAaoOdHwFI9EM2m811ItJi9B4bJgYKZ/prhpFdOGVLeMqUVNW6apxc
0pIQQKY80W7g5wBS8SbTwsUJpqkSDHSJToRXqmS+8fGOUGCHswEgpOIEjsbzkZliKW7jn2XBVzfV
6U30Ztmvrg/2/SCvDd0wmajMBvjhh/NAx/sBbSqLs0eyHogzHpW4ohLQEGQlh4nsQOpiVoPExuYz
ieo97PgpT8S83jGjyCvG0/aJQeyRSNY36IX1/zF2ZrtxA1uW/aIocGYQKPRDMudMzbNeCFm2OY8R
HL++F3W7+tYtdBX6xXDKspQDGXFin73XOWlTPXgNq3aiQNF4rnLJR/dfswm6acibb+2pIrRWLJSp
uvz2529Gm33O7TIc0+7oFZFzqU1rQ+AqulZytvf5Qvg7M0hdFaxpPm8r3j4z3bi+UtucIsJBJzpr
i2ySnThXD2uw097li4DDkck3XueuiTP/zEXzOhoxXo8Js2zK2fE8WAZErX0x1T9hBn2pouKUK4VZ
JJgpVUhmd0CJj4TerjlwKQwVyOKph3u/VPO7lYo3t8izU9ybxCQHCDqzRkwYrfKgi/ZvQB91M836
28s7K2w4hAycFDY4PjCIuvKuioenWMg+HPFsHqRZHUhYP+YuDebVCpfJ/gR4xN1NOAfdNs0ogos1
1I4SXPPpbNjdH3orqm6jdus4tbmX7XwFeRZtsCv7BSX+qg7tevlbVEG3mxOR7bNCHKqaOHIqlHFM
dtnYnQBDzVwLUUQAqtvcBtgrTzqlodBa3yC68pAGHJZwB8v7SA8dzMt0jHIc6m6iDnazatnQojeO
gfYhJutezzFHG2ULYuryoUidLVgIrO5GSa6vCPCBpMuzW5npyW7UR9LHj7ab/O4zZWy9yGvIDQ/J
No48ArWhSuK7AXs6sjNnaa95wDBBjdBvazqLomrFr44sf6mWo9l05kNMuRZbJwAce1MXLqCnutlZ
Zj6fI0M1qIyPcZ55X6ZAkoUjldMf2KxHbXq13X09GtOmnZAwZuzlm+7S99NwNxsc3IVw9U7Qs19E
b93lqOtjF5KslOSWBptdwcI3PFiYYDAFz7PbcyP18V3kZ+5G5SDbdPrWWZGzr/wPTbW36LM1Jlg+
UavvDd8oLnkqH+bK0Zugs8btItQVtgYdWsLSOP3o1yIMRGm/PFnjm1kk+m609W7kyj3LovyTuJ59
rru1EHHsy2Bwlw20YXcRTbxt6njU3PO8L9IyexIpmToj+0h1FZ1YU4cw6hYigi06HaLtvvVnrNF0
lq5VZJN6dGiae1FNavA4RHn2hMOErqgvnokrwMJZzHHfOu23Ctpxn9PEYSfk2NiPv3NvKQ69FXSw
MgyadU1ybwp1P3dYBXWqkGYGbDPYkuNtIEjHWqaPTvUjI1fZaliaE9w56z63aC932BL4YjNJ7BfV
HVkgurFeEW/Nxly7cau500FR7x29czrVhU7covbmckLGc6xNE9vBbbSuskMV11AJkl/RMBFPqDGH
zJQRmOkFNiMdhzAisl3R+cPJD+KHSGDNyuzyucaoQIpff7R9adLm1MSg1z+koN2dQRrCoumGlcQc
43pgdKa4wxdSU+7JqnqIrdx6VKWB6mO8094rdjqIT2ZZmNc6iJptZbUUDTT5t17g0fYCi/dQFSQU
x6LutrMSp9pJmmfyZHs+YnnlvQu7kXt8XA87s3wjzVhs+iIw7y3fhLzRlQgBM97Y2YyGs+mo4GI3
wVM+KtpWQ3tKBXtHJOb+lLnAThBJbjVp5ZCeBj12qzn7hdM9j+XwkOYFQf5RDpxRy09pWj1JQgLQ
LhY5LLq01Qg5hsrp6aeYBuUkAMUdgsXfvs69C8lu9cSTvFY5fRIzxbHoPWnbZSkC/JatuL4INV1H
wdkQ0ztG1wNsMgLvID1cBWQsM1W/DyLuuyjLrTtSWX9tlBL64EQkI7KJluY1EcGcN05qP0yOp9FS
zXwbVXEI7CK/E0E3hHGDK9PSQLL6icsDm+VGGdq4d9Hmt7Q6OQHK4Yyl2al7L3SGod5ZS5efFBp9
iF1WF1l2ginzPTWAQLC0kWgZ2OeTVPTbXsJBVLWadhP7aRh7LCuN+VZFb3bk+fsmWuIb5cXlBl6i
syuM4aiduD7URAvqxnCJ3Tf9dhB9d00EsIu2UMHWIWB+zr36ODV0zsdyAszXgbioKnWyDON54by+
XYxx2GA/aMN51O7BIjnOKs335wWOj0yiFUe9CRzMNtGWOusSjdVOD32YzEP6koj0abLBvlCCRGC0
sGKXTRcdqXl0OHi2tR8dKjhz3YdTNxzWBAI0/vLsmNUtemlB5Gq6j4aivFtdS3teNxKWoqNHw1Zu
J1Wa53oJ6FiVid43SfI+DTY70pKT/mYdnKRk1TKcPT65UI+duasLAlVloOkoO9YzeauwowO5jzBh
3hhujC/Tw8XAmX5jB5lz6edLNMzzkTf5ZhmTZ4r1R5qHz05BWd9PkgUucPauEG3oB0nCybs1QkO4
yxaioeSq9TA7VLmKbh1FvMHHVVq7v1yOYbPRnxaof2acTei22BkiV5Rs5723c+2R03hpvfzUwkXJ
85aTrldEJ9XpEKEXtG27bTUUq1URx32Xv07E9wrU89Abdh6RyKNRc/BtI0zeLjp2X9sFxlL77Rtf
cnNblEl9JgVy7seOlzl655qL+BCQcFyfBzS1P347g/IcrGs11rDcygb9SSbsxScVS5BQNBQ5IIEK
G+S4jZZleRlyrCe494i6er23T0tJ9NKMl3PsSFoM5J58Z9xyeEru5aifkor9fW6N17oM1hI4924b
+3mZKWedFsZTnPoFt0X8NrODrJFg59w504nwmnskhsThlAiUjYr/JHJKt3jAjTUmdIrQS+yNw9v+
bI8uldEkz4nDMgulSgMUgmBTsFzusLbMJ6CDF9/3zLsuE4r2QXHkNr2BUNB+tp5VYw1fmTpy/oat
6e01djuCMvpJmn1y0sHs3xDp2amq706FIxJ218k6pEZt7qbG9zdosYgZvCE6LuQlKf3h2MctqrmE
cySc8wjZ6GC2Pd5BEf/qm49O9H+axcmfndo9uIO1bIgfXTjcJUcF+WAD/2i5tEVKjgdZ/t5AYZ5R
Ci7aSYPNQic8KUr70++QFedN3SUJNlc8TmUjj0XRQvirWZo19CqKS+/ZICNE+1++4jINsNqSK3Sb
cweh4LMirpbW6bm1xvpPmgzXYKkPgJqGe02E847F9pe72LdZ6bq3ooctpXJLbDxy8mbPOixU+3cR
jroddPEMIdCZXfexR9RWk0dQFnbk9ueUOGK6EEsqb9zyjzvW/osWBTm8aoLS47DWdL1X3uQNNRhy
QP/WQUZEc0rOXgHNcDTu68k3iYxGzTW2ZL0HeFFzBqnBB/n4npKVKqCqDicRACRIBS1kE7zVBEjd
vZBT8ezW8Z6j+4ucBRWAlcfUea24o+l18bPsG01xeNCSb+pjqhS2mzGgvSqT5A89sVcfY8QLjUXz
6Gb0r6ulJvebxerY9JN+LJDK84EtBd22fywwa+1H+pQm+0dVtwaHEeSCwRn1LjJ6zpkIAeelzJsS
vs6MSFNJouhVqc4/f8TKRXH7+WuNn+wsO6fZlwMilq4WK4wJUuB2LpEx8eEKtXpgW29ozj+Pa9qm
R+Iwe7tZIry1Rrwbak7kP79T+TNcjfW3zxEmeFWDhyOTimkDw/jP38gV4Q79eTy6OjdIDfJP//hq
14z4rmKs/JkVC0xt/OFGSXScCJVPjuWdE4W0xN57cqT2zl0yEDOMpzjssFqfrdjHfaHGjutuffzz
t6aznINy6Rm303hG7prOP3/7+QNoZ1ZuesckNeQ7QN4g0aGAntrOiF4DoavbFAvCxpmV++aQxN+n
MVYEO08k6Uls+FCT1WauMb86ZVS+oYu6BLPfkmqMb4TfrNt26r9Zg0OGWafbDq/WwS87+ebVQEyi
1r5To46v7QQVJhsixPbWeMsl7YW2876qpMlCXS7mm+FatFqcFJVkfdg68q+P8nfXpkP57FtYmaqv
icjOm4sweSUAz2K5PiyR1/ZdEnWsI771hqaTbbCuntQ0lhc7idRrlr3+aJLF4FjAm4nZ/CiW3RIH
xIlic1M30/KPNyDK7L+yR4EE7JtdbZ8CWg1/5thN39jPzNulIgdTkBvqenu4dzKHgkQjXyZtmb25
4G92berWR8oxj7zZZBDFTxCvA1uvBzYgNWTtXrPx+efdTnNi6otPMObnoU1AaYevyDiQGUiNZnhD
kv5tFfV0NxRG/dKs1KxVMBUTvCSAZMEO/JkOpccJJafDRn7E7rdzVVonEgbZu9PFwO5wqI1tnd5T
Ov4K+iG6UYKzZDdDwR0kNlN3DXk6Lvwb3yvTu7rt5LMf4Ntbv24hAozuRFMKpWDr2FH5vtgTobmk
VJefhylSprHYr4nS7a4iYRMCcPA3QyP8dwI5EEJ05p7pTzrvBT0evpoqC5PPEB+UT7pi7Gr26LE4
IUIlt4QKyQ5jzfrg7H9e2hSCYpJ+aGkC6TC8OYw1KImJxHnYJ/pClst46u1svu1b6FRepuV7vnBw
NYUtAZJ48p3sf6Uc481LyvGSjr5FjVEH7wKfQthWqX11QRuG2AgsSp/6mKcNHrdCboKlt06JP7rH
KY/1DokjCDmPs+70zbIHJ35qF9hMse8195ZTfFlrOHaUPiedLv2Ugwc4N6jizzSoEF6s9L1MrSMh
yXuqpnmHb4ZPPRnSjxRJPOxLxHBnQuKM9QUYXBFKYrLQYbw7HKcAFDryFcFcHREaEFc0vIR6+KNE
prZ1vSznBb4N5qnIu0W8JtQ2tudoqOz3tpTIRBkdk8x2rXezld+6nsk08xwfM089xv0oXqBibfsi
o9ozkUYtq8BMYOcB8ILU4ECNKZk29Y4r5knRUL3tAkHDNjJAIuGxymdYz/nu572OF0dtF9I/pEZ5
68to2+mmeFRjdUct3V2lNgJEXNd5jgy97egmQmYKvFPrceP6WI19kQcfxCRUOKfTin0NkGDb+FFW
Ew1Pd72f2mK8JbJSPRIZeiGKMH8kC7dDi0MQe9qAOVVo8c5uFqqFcFGRghxiJaD1v369bQVcEGtS
V6OOy9docv7x9cRKjEO3gO+0WRTyXLXvS5r+9Hp8mB+vWJjKqytqFf68MrOjZM+cJrmaju2/Imtj
LsLOXU7JWyMeU0NFO8E6frQh3X+MeAy9rvXPMiiR25zgSfs5Cdl5DFBoI+/DMhQo8Zl7MzXa5jEy
5OvP17UlHKoKszondle9lSTCYryAH4axhENCiyZ2mn4XL/MAGqzsOOfM434o+1PqNvFLj259cYsp
CNP1P9EMoJ2oGu8yqPwms4fq0YqiGx++fhi3rnGxBo4/o4yHI1HJ6aMmCS7sHZH56EWVrnMUyKHk
z5Llw67ze+6RCqORC7SksR/Tefi9cNq2KLtnp6arkUT5RkoO7P3yOCvgTPQF4o2cx+Ydw3IPYBIH
GuuPHYq+RY3wuhf11kH8fy9weOC1RzhuKxbPiNvNJXcBtdnoD53dP9UFbWQfaZ7W1Vw/VjBGjdsk
W55MD4e+BxFzWxmtPkuP5crMblsRg3mzs/4h1yz0MrEe8o5Fe5jUb4jD7keOZmYrPjuhUKSnqjLY
ifuZGDXng5SUJCv43mhxEKghekRo0cDyQO7064c3rG3jfgnUrZfG3gMpsQ8FmupgrHup3XCN287q
zoHEwa4nPzLxN9Z18V6y4Z96w6x2P182kv6+Ktr+CdSJhI1TwfOvvxBZ049oLprQnugtxtngvxQ8
PatZko8gcXfQWIJdLCcSUUOAYhQfnaKHEU9Dh2XDX05ZP5tbEyrXO45vkhzre29ZmDPMNQbVsm1O
DgfzOnaA1MTifULdO0Z6Fjv4KRH5+v49yRD6lt6b7hM7+b2U+g4hm2Y1phZYa0AiiPnBbmnyFJBB
b+0DA1oXFIGQ8E/90cZExJecBmDpTPWHEPNTabrtox7H5Bx5sGU4yRxxGlOcWFx1CegoW3ZHQ5jV
x+gSuRFX+DbI8W3rEDyqn1oFJ26uvWNiJsTNVbB8zH10F9l5+6T7brhp6cGHQTssH8gX0A2HCvMl
8ZUnG8rqz/fXo74V6ZhsWcy2RYIA25KTZv17HzdI3SYcBPJlxZwbu8mq0B+kYbwTA2/DiKbWkJoX
y7flsa64foNAntzpXNpIQKnNndy3atna0wgZ07W/KiJjQIDXNiZ3jkiIDPf1azu+Dj44g5r+6Bnj
3MR97uqPoMfNSYkFkuariV1sA0bhrHGeZzWUnI8yb9518A2QCK0PUaVU2ZA/fr5zHtynuGihUMvn
cjB+ZRXglhlvep12w34S+YXTAGaAdP49Z8l28b38Ogz0uoWmyE6KS21FGP7H+s12y2mfZErvUkZG
bDzkMMo1iJWD3X7IeUFOyBz/CCLhO01xK8SF+UQfnTtZ6ezSuWwNThb2tOy3E7RL2rrecZrFsIvZ
y9zF5JVnRDNSbuei1d0RO5m9a6CcoShRhvsFLdIk4LgcqJpYFuafMIWLGlJKVZumI3ghpCQqxjau
SRP2A2+urAN5AcVqP3v2cv65o/ycPJaU0a9mCPDQlvmhjKrsJJSzoEHvTLzTJB9uF3ci6LjIDhx2
9OymcLfSRIZsIymqt+1f0rx9aSqlH2WxtmtNTunGZJofUdA8ZHHFNRb4m8DFNbsiskYOx0dTea9e
jxeRJjwVS0HwoOtODtUtvobYOxY8o3HtHjhWMuzS2X+cZyesuhEfI0oDp75U7cZumjZulF9ix6cD
DAdi0gSg0aqlnvIrzN9X7vUDvrY3Yp1vICsW/FeYsIJqUbcRmJWN7ql8ym6Caki3vzLsLkybHAl+
Zomm2/MS1YLZH+IvJR5kItmyTUpU99EFJkr6DXRFq17spNkqGRtP2qm5Nw0aCH0ehQXhVMAydneY
DSM/ZK2hdhhz2IF1e+AEPdIdNIxTOQNtVVTGHLWJ4jtjBggnjz45yN0SpWM+hzfNhDKaWyd3y1Nu
Yt5d32Op0uKjK9JfCXEBsu/FGdPPjaMJdXBXn7OFILKf44xw5RYBknwXwGpYgB4e/PW/O9euJB8a
Dat+R88wtV5MLSi9hXuOI3zlueydm7GBRkgCOwfVy2HW7t0Xn888WqWMQE1vzRjVu8jOeB2gy98S
HxY2H1VO7XtMnC7fpOPwBkYcX3MFAS4mr8gNuzZZapEP+DYBSShWI3dNKEx3ycJt4DCmAtGtEmyp
LIsWfdxPxzXJ4Kyh7ZnFc/FERvcKCoIyX2jQ2/tYQQNFPfI+pACnIf2HbBDZPWay6ibxqMgzowo+
tWm+xnleMZWCk4vBMr6DlFCui/FR2+3AEiCnbeU1751pKHYyu7ix+HxEhukwWdDG3J5SiQAws0GE
k2xUUJNpYDGSqvzrasHBxCq6Y5ENHXlhg4CDk+fbqq8BFBrUhajAt3zWVxpH8EbdhTDUbcD5EPOD
ZHpOouV+ERWJYuC6twzk+VsCUz4L7T3H5JUfGt7kjR9VN63JWuSPyr7ItnYuMN8VdPTh3II5/gxK
me06Y07PZpqrE1tUtdUV132TtJu0nNr7cvDkbnZvEGGGI2iq7mnN+bN0e2PS3FqD4I4AQHXsnLKl
lre8LQz2CwEItTey57LC6Oollybw4TW5n2ggMwwOfkvc30YRYNoIrfwQLSkzgV51MQ5cmh0h2bq2
buo1ZObzP27MkR1gjMV3ECXborLmA9ffvKEYM8ImydKdwQ/Am/8Ea+8YJWV6nW2Cd4xHYT4Sm6dK
wHFETbWjCuw2veyHU+b0f2m5jnA+fA9AgaLrWx8DqvhwBPOwSXrGfrSRyZplfLNFhMKljVYonMR9
clwMatuA9sGmGcoEzbz4IjGq7/AbwjEejOfVkJautUSPWU8vBcExzpdL5FSfS2+ElU//v/TYEuYB
qNeUqHNjBCzOFuoTbCRRo3M6HQexfmCBAi3qMTfkjDjF+xCI3xlH9T1de3AWPWbKqQrCrq2AaQiZ
fwGoOtLahowNBBj0W5VTL/TFkV3kbDIRCexZBLFfPILZHm47qfqN4HQAVhMXwrw8eq0yb9ohtnCW
8bfRiUBnbQdiySSqod0sghSmXaUu3XW2edrmdGK86jiYU7Q1sSyh/AnS+IlXfsgEJwyR0vooUv2m
CivY+xZPKKWTXDvq5AhTPTPXRm9ToR8o+tV+RHQjUwMjtseFq9Lxy1rG1RZxFnlswwKb/9TRdqar
/GFGAHYRaxK6DIw44fdx2RKD4GTcmiMrWFZvRYFIbNIzvWnJKxImxqbZgL66qZKxOtjuUO1A0GJf
o1AXNFwO5BuxFI/548+rC/AKrgukXQ3jReQT8EuPHo3tGxq6cYt/pTAfmyCHtdnEJJvXpRb5Dhhw
FzKDarjIoeKilggLP7+CJNSDtu1QCqHv82X27ufG+O68rP6wGbyBsLSRgZ2dpmJkAAVlaU3+mkOe
oKhcD+YW4OzNz7n7n0fEHHfYxciWKKRMKdvmBDcl3QUZxX9fq3Hrw6D7mNqcJUc27m3XrWTgGKfa
elkZJgbJsaTCNsyxOExWE3+4sbjA/FqeRpqnJGui6lClRKV/CiuI58dSYDHvXRf3hwkdJgEaF8sz
93V04xb3c0WWfZoic5sNW0OUF5Q6fxcM3pUqH3e1rrcE4syjo6v60HT+VbN8XibJA57Waei/04ou
B6tmv4kTh2vUFqSRME7Cfu8xiNT+T7IUT0th8KJ0z0QoMCN1z9eFX6YEKbueVsU5rmYuCBO5p06w
vUZJe6v97C+UPvrhDTqEiM3HZRgdchZ/IsSHI3OJ9vOsdagt2NY9MzHcnKZWHHRAtgYEYvaltItC
ovdp2Hc4YYOo/pv3HBwRKTYzBqVDkojqQFONFHM8hh2UQrnasiokgUHzVg2BxKdp8xCJi08cczC0
7XLnTMUCp3C3SNvZ51X+4eUpoSPachvN7DGqNu+hHf04BI71QaJcnCNMPF35tGSK64+mFkoWb5lo
8Ae5HmuenvhBGUWdn/jq2Imiw7mFHFJ5BD1zYep9ypt8BKSQmTM3ASk3YCAd1nnD92h1sd16ZKO2
gHJ5DgUOH3YpGxv0Iq8dYBaaITWDfvyKY9ZSnyo9H2qdsgpkEtJa9Dg1znbqQd/0xRhc2A1e4F0T
rzFnitmKSTFuypEU1NIuRqX6sMGQVS2LtVXMODjATIegfLbSvRNjPu2yNm72jZiIqXjv2Dgep7ra
GjnUDdca821yinMPIwgN8CVPaClZ/c2ydoKMsoPvJpsGw7AOs0+pI3AolVOtR1mssRauqGztmGHJ
S6gzwoIxPpvPAX8jCUCLfmvSvJBuGe0B6Vyex8D9GkDOUbz6R5r+y+g/OfGCw2DtgtV2vQZM3U3Q
qONUZvdDvjyQxnul8N4aYINdXX86DjHmOo5uhjk/df0NytKuZTCKNOFQOgVnmyn/JgoJ4SONIWaU
B9lrsW+tzES4Ix9fcuca4EED7JgbqyjIiLb3UfeLaQXVoTcmJEnXPstaH/HOlTt7cue9SmhOBJyn
xwijJpNxAgM2sdt2+7EgLjfob1nhPawm+wsv+O+J3bexM3xKxCHpotxX2QUsf31KMv1mY8U/8BHC
w2S/xs/MtK6yvYhsGfB1BZhiNEKc8vR0bjlmc2NAATbLeb5W1XRKTd4tNxrtUzKhWmfE5SB4GvYW
gxpzzizKdV7DtGm0v3Nlf6nh3C622d1kVYqXXxBKMIti7xTDY2nSbmL+WNikKZBnZMxNMwa7wU7W
p2XsinbASrhArILT4rbBql/475NT/HIW70qwGUlOvFNB9kNtwbGYv1go1UbjcdpCVJg29E7fHayN
WKfiHcC5hYu5Ttku7dAfEQsN4jj0e2qGZy0HSzkHyx9rTNBcTLD2KDDVtI3HGW3ci0yaZ6Skcdcy
72tpon1nlTcDs4zONjxPlkvMzKyveNB59l7TYBFdP+QYn3jHYaL3PNzg3nKamAfIoLSHmHVeTNnf
0gWWjxPyjPH41U7NCFGOVkzMrt5/kBvownb+NaYCIHeuuESZKZC71k7p+K9OK5TuZPZD4EmUeDJ5
LqMYcydumL1XV3qDM3zGnLU8NGn+PI7VfgANfXAU8vFgYwtDGBShoUVL8XsAHPvUBFO6dxBYt7Um
CrZQxmU38WAisJHZnLziPBSMCxulvnIWAzMqDWQ9jGfbVEN5ilqfNdTCBh+RWgxmadAMdmG91+xb
LnKxKYZ7H43goNr2T+eLLsxjkDSMU9KNgWW0o2+RUcUuXoBpV98AENkyqIuGgldtKs/5ZkBXt8m6
P/Q0wTmZoJDk1L4GkXuwPTukAn2WRvWlfIabOPYvkGa9cfUoCFobP6QzuXvXMKha4RZuDcXsMp2c
rA5/fNp8+3hPMJeSSo1mIg6ROAWt8VAHwENiGuwOFadf2i8dGBma4JdGzs85CQGXq4grmD1lKIEI
Z6oMaBwZGRyvEnShM78CcpNF9t64VIbmaIJpSzHiS/1VjqrmtFo12BycP65IIJ+6m8Y0xN5CRQjB
8F9aeznFS7JL+eEIqLi42NibEBKjXH4XsftUTPNv0pPdpqjoWOG1JmYKvx5p/9tmvtTm2PiS0hQC
Ab1K77YHvCmrIuFNJFzSQhva4LifM3RRlC+KASbmsXgkBN8X+oLLr9l2P4qg/8pB3jlR/EcMJT/J
xH+c2ryU4cWdyErg47C34I2JOC+ftsey76zNTfgT9Hzqg0Oz/Rp4PkOAMMtqoRoA+3W8M+JfuEVa
AAMkauFuORu3Tz6BurGZZSZXN93a3uoJti7lFjVE7e1Rwhd4RX4KUydo8ASTODWTgMuwVQfD6rPD
4pXnxvKgqPnBI5MiwpJRgWEPfck1O3c7L9Fd7K6aqwwejRL5WdJ5Z5cc7TbUWGjKeysnuj54K5lp
z+zCczLIbzpMd42s1A2S3XwqSvPCTYdlHhHebX7zHXDnYNAn1n5RxKAamUEwp8Jkpfs11dZ0VODr
BsvrNyl3JQdbEV2TfCdjDO+zjMutk4NjkhLJoB7FNSsIPJWYiOm2VMxt3fIOkUETTJAjSFMKOR9t
j8kEGRRjHVffeW4X24dEMnbxP89L/pdBsd91M4PtTPQ/5sb+34f/65ksa13++zqN959f/Pd/eXST
fne1qv/q//G7Dn/qdS63+q/f9C8/md/+f+b+rvN1/+XB7r8O+v1vRvk+/lF9of+bf/z/m/OLI+1/
mvT79Kf79a+Dfn/+wz9G/Vo2Y+J9vKWma3qmaVvyP0b9MrNXYvRa/4XeoSMdhgBzkl3H+Trev5mB
SedDOiC1LdP456Rfx/o3y/YsgwG6gc0/M+X8P17bv3yAzDT+f0z6tYOAqej/MumXp2Cgs5umxWgn
nsv67/9p0m/PKEf2sHZ1IJF3tTQ7KfgVMvyXTsLIoV68EMrDk461YNuwx3XZcHTL6oDFb9latZiZ
JwOmiKzLFt22C3Hq/I5nRjQYrArw9MqKWnmdfqJa3Gjem2TAZ0hMrDp60rzD8AerNH30cmHtgqsM
vENrDRQXzRHsjiDRZ+db7DwFUXHvKYCcHLJmHSumkYSLJr4GUmlbOqw7Sf65oBOHANMJqeHDFHH0
x9XZC/layI9ReSz9btwyIIAqPpI3JXH+o7sYB6OYbqMpZwSvOf8mIsA+22BDn4zuMSjhZvY6guNJ
OurnKC6G/JlaaNmtQQe+1GCOXCo6ppF1kqR9meoMDsIlGs9p6+J4ENQ5N3ets/cNp9/gIqUBjt1/
JyLMrxGx1QKfPe2x6cj1w9yv4JDSkt65pUmdX/2pm/auEz6zRC2yuIxDSneyIj7oYstPe5CfSz9N
274pTAaY2avNNL4qOj2b2Bv7/ThTXEQLO2w+A6EK+mOqh+JAoMRT4zlosrdgeiUVd6tipinP2GL5
RgTC/CsSLDdj7gEGwEJZc6wBE732oAmAp471F+9Iu8HSupu0huXmRLdy5e3EfEAlPjvKb/tzFE8j
lR9uCyiBtAfZBD1msDYBiRMNpi9gIynt+hfx93yDuTAewbe1TE9IUEj54URmSQuFnsaEm66OxzL6
itx9qysaG2yCtmLr91Lm3U3RTT+aB1n0+5geXDP8jUz4h0Py2g9MAODdOpEWwEyNOjdUwPnJ3+zo
onwZ/IQ5CXDgRkwcjoan2Rpvm7LEPsn/iwv2EHdBDODUCCMPC2llQr/+q1LvynH+kybq73U8Agat
HZcyDcka0XruLGwRwn495S6R35yFNmzW80urYmdjA+oXkmFg5NLQCmL8/mTY0Pda70vUy+vsBC4G
UBq42Ui0AsCwTMerV8VQauStb8p3d0z4fK2SKTsOAobzlHQdVaZtJKiFWFmq4W9lJqepz0PoGAGx
JV6yU/aPHVS72hwOnalvPdt/6kwfVM9fHZe/vHy+qwr3JZ6iazOoO1t8ed58GKl6QwzwGAbGh3mC
doJVzlWPvkmkNo4OcYWpOSvoeqb7KXlx2MF58y7z/ybpvLYTV7Yo+kUaQ7mkVzIYMMYGbL9oOLSV
Slml9PV36tzHc7rbAVDVDmvNlbPRquK96o5ZgAw1A7+BIxmSbKO7pzo23vBd7tNAEaEc0rmWtE1s
ha681UvzAxHBt5mgZJJePE8AtR/Li99DmliYNxAvn1ToeAu9Cz49O0UJ09LiGk/sf7pVy66pUEW0
tKr+qwBW2o7qEifG3qpxptPQtW79pXXGj2N3HwB9DMKSlkHJkeQ77qUkdMEnHBTVt4Xj5EDCEJM5
XR2jTHup+27CgCOeTD29M5GjiGd4F8mRgU4EWZmb/SOr3NVAkbaQprKXHo7JnYtGhU9q+46O4cF0
KCaLwAQhB3y7s19j6QZEcCGJjaO0WfQvNbi8hWXiMRh8c187qI0yPobLaBgetT2eOx1EmtLDuwsV
jbLd+h4itPNNQlhZlL5hDgVdWSS/UJgBof8g3tlrtn3ys/QsZjyM7niEltQrvSYXiKXzVU09X6dx
dqjRU+aq7PJa8Qbt+RH3JPMNQ/+MKqBZtUbDy+86HSBL79MipWchGhiRubcLG2Ob1EmzEUV4iu3s
0JjxU6/zSxGtjg+qhYJTpS++a+wbpX6tuoDA12EZZCIBrSXjU1DSHmnAhZBPaU+hn5hrYhHu5KV+
x3DgV0aPhk+v4LbXggCo73D+n9I33xH2vwem9RgH4ieR453QNJL/0DpHoTF8nH8GLx7WoDfPfVv5
S3BzLxRoT04YOyQeIrNGVHWtiBB2O4z0TvhpJAQKocUUhYHlXkqxGDLLW/V2vaman3GycFhV/YCO
2UTAPT260ilxkf+X9IH/hsjRxzgJ2ETNwG+KtZ9NS2Vrn/X08LWTlMNvELonJjBMiRjvTsZeVHj6
/dz9Ig6b+RaRdG47vReeUCs5FSdCSddkhS/RU968dPxC9GysWJ69MGCDTqHBfHM9Dp2C2eBg+Y8I
y+gGAblckVgIFfOJsv/NGfGiFUn+m0aRj8UKgKAo1bHv5xl16+7SitFgOCupAlp0CnAuXI9+h5oc
oEbiE1Lvv3et9ZdF4brpQZTngT6SCkZDXrxUCqcTuUn3zhmfoTM7OE3mdY/IX4JEu3duOy5cWPbr
PvSYlfYU/jEhHxNCkdYRck3i5UfVQstvXA87efjraXsDky/Nf9zSm+UvPL0oBN18FaXcbRaTcASg
M5tZkVzOAWFmww0Vzt5M8Bc2HSQMm6E1efIG6Q49cjaMBHzkN5oxXJKct4XuA2E7EyfRVQcFUG8J
dQAxVjkspS8+TaN6NTp5G4J4BysYBDvwl4XHcjpHfaBQaQJ25qjvZQwyXLJL5RZEFuOuVYW+0A69
J0axqAnIL4M1wBSGTEti4BQmAxJKGD9scedy+nBzYgYxaPymY8MWneNNy1c4JJyBIQNBcUxC2nXL
Cpbx7rnLAH+ng/knmmGni/JB3M0CEmIBqtU9aqa45ppjr8z4R3qovdkAb4YEykUIsmLta8H3nGG6
5Ev7K4fKQOSFt7PiAD88EW9jmtB21JWxzlqWA2l9bbB5L/E7kNiRdE+g9IZl5BtfBfkn5L3sItzG
gBpSA4XhfGMGbxqsV3YeLaI8SRxzwTSnSAZWwZbcajoQDTeCCQzlj2ElUvqOVdlyKrJomSj9muDo
1XTrnXoopYeLDOzB8mAYxIwReySWYNKJAYRX6XHkcuORYlv0MxC3WkyEvS5mXTBPgH1ij4gW20a6
kMPmDdufPMwn5ouLwNAGmOHBj90E/7j29wMNn2IUQSy7HDckkJ6rKTvwKWaGiHZk0OMNG2junFkQ
DfeayLy61p4SmPRmpVs7HfgZiR9MF1sOMY+Lu+78c8ngstHH78jhzZc9ZUfwrx16FHjlloKg23uB
cUXFsvFAOzGN1hHgTiGW3+AJI3HDaBZPXSprkmmwy3ay/mhR+MjoLw3j56kOUOtnP2HkPIsET6c/
sKbnw6VJiVDMiT6FcYEiZG0YOgM/KeoXqup9mevZchyc3yT210VbXposcune83VS+uxSuQlz3GkL
Q0/kLrNceAw6ABOSwli6S055olFzCxRpl7s/fmTco1huwW3c+OQTsurgIWTW9ULg1VuZsWXqY2LO
KqZ9rcy+9JyFaiFybeGpYMmMjmJ15MyK4u6tCtMLDRQfv6qAFu/dq8H9qZ1onuvX647b9JBAjG2y
ZDpFLJLwy5JtxLbcbyprl+FsWIGVewMvdyUbpocryZgurhD35E72Bzf11KIRZqoOihEmmR51RDRQ
GBqKtYKWtp8i4Ljk8l3Z+ZiRImByArTMLbWMazcLyXtgdcjIbjRIVtR7zlybALmcLOwuh3aEPcPE
VcJ2LSp1QpyTZtH0ibMchecjJAGblU4DBAVZbpuhIFMsoH4hpKD+HYPUY5hMAdBqfOBH5hN1KRCd
VXm+azpolcgFrVVYBOkyb61gqfc2pruQpOQRsQUsFo87JM1XZlLnOPI/CKwL1p4VQprVODgaRGO7
xsSnTqG9hXNOJBL8usxoGPXl8ZOTNtmpchiuJ3lJTVgQhz3UBwjf2HYN9uQwPFFl2qtxiPk0hWXP
/87/IYniTLJOQ0u+uxbpP86AEs/I2obDWVzpQbV1kDG8nLSNyqzfvGQn2xsAZNjwJ352JEeKXjE1
QSVYET2ko/5QPlDazLArE7y1W6X2w2WJ2/RY/Bjmr33THDBIB83SEla6J1alRHg98t9aMf+C+H4Z
G3mx3WLZ54XLC5wW1nYiW5hhXPkPh/whHTuN4MHxI4hNNAmWtu1GLEUgE/S1FTIYq4WzM/Ic158N
NLRcOz1IrcpB8jtRCpQJ7GkfhrKv0R0aiX4uhPOhY/hZO3k+m0g+y7rn0JMo+YY+eR0b423SE2bA
DRkUil03M2u9t2IusnpcewoemWlEB7PZibhO10CvinMY9c0yuaZ9Urxi2n9x7bQ5CJ3kRjTyy74n
M6LOofKZsEcQYF50CPOI/9rfhmxVsHoCXw8xBibxPwN37KrEC4/wrODzlUDrGaAjr9mkr5CLekch
Ku57naW0LYcPvWHs74622JCMzIUydx9GoBF5y9lO8Q3JWSoU1CH6NYz1VJkkd2UEJJAyJdiO2s+1
Kl4hpz5FoihIgRhfR72QWyjCs82P1FhXYUYRYYFBhzW1HKovxTx1yxLsyhgiOQkSldIJ5gAZdEek
2rR6wR/Z8eIAWgmXiRxZ0DKL0MmzW/SdYojq41Oz+9ngg2MNss48YvY4k7VG7PHKrM2BUqKyi4PL
pwv3EfJqNhRFxi3oO6bJMRXy3HMwuWZMEFRqMd13WD9kzS3yP72oDOYiIl9PLY1StlMOuES910iw
khxkTFBx5MJNCZiaFzaGczsCB9KlV8RxsAvZnFXGpq5ib2tkrAoHTZKX5uHNj1R/0hLPXCcefbxr
yUMd2NSUIVwYaN5gA6yTl6udSDldUqd5yzODtM16Xggaxd+owFh0JvwiDeSMHcOdVQ6iENA/u4Jr
Ge9/Rx5jpN1Dc1PGTr2AFl0iI/YgK5H4gSjvqffmxACZehzu5FdWoh4XBs0PPS06FfDRtEbjbw4Z
fF1ibrIQQa5khw7N0wHkVEPRLzEVYUzMinegexTaBjDJQhgMErqb1FqiljI8MmMWrsVMEyOmaClg
NyPWJxqBlnrpuIa53BQWYYm0sdrCEe47oSVbwLMrMwq50iNWbNyWLCl4ZfQJZoecDSPstLCWgsqL
GRkk/mgvdJ9lCeTThT3kL0Nq/OuVn67KcagWtKZpIPMl8J18IUMiNT1VPzWAOsmZ7GrxDr7oT694
PDIUruvSbFc2+v+GaRJheSzrMt/9kHmO2tI5ZNXd9bt3lzQV5EPksbA9PSflQMB6hyGZXJpiWWqz
yz36oiwroGEtUpMBQ1oGP4ljktPU3/DIUmNLs0FCE11sXbz9N5RgwbiQVZyvK5cmpq21Xa7K10FZ
OiOjdZaIm0f20VpOLpQBiVi7F3zL2PAIt+SNcEsTM3KC5rb4J6aj0IsdR629dNgOMp7vsDYin+tU
XS8Ycvllai9k7zEeEC3W04ad07wZkGyh3P4Q+em/KEJlFQMwW9Y6VMIGYYaIJmNh+eGXjsk3YOFa
PlqfnHkcwTdWYD+jAe5+4vmH6t/hQ2k+G+Vhoe7ZX0fsphnCYG8LObZZreEVXDmuxIkDFXQJLbM2
eeQBLiszo0E1fvRRfuPc1JeDrv+m6FtsS+NDQRHPmdZvKzjKyxoy9gqrggv7fjk1NC4Ge0Jb418J
x+EqSDir8AF/KN/ZdpnDji3HQBdMwSews1XvmlevkJ9WZX9Y6Us72Q+KdNL0wvq3T+obsa7NojBj
xPWL2nI4KLLhX5y1BDaRrptayRyZ/Rop9znTk7/W1L8JPCZBiO8cR/mPOUa7PJcby7IgCJt4bKe0
fwK18mOHJpUSRtnRwtpGEE1BKZ/kwQ5zFyhOaISJA+RXVPbWL5pXz0oeeo0e7L+/R+bzd20b7zrn
+0J43gYxIyeaYmWAs38H5GFYmpgMaH7snZfQcBWaZBo7U5+tpBRLae8ZdxLd0frk0ACMjNmUL+uE
j8MwYha2V2WkzCNIbhUQxQyPYRmEXKyi32B/L6gXfcxq5Qogy70iDxodZrWeDBLMYj7w1IbGpg2n
D0BsdAudsxbFowoa8pjtjsOzf0lNJJNCVxv4RK+JDL/11v1EH/zcVyk5KAqSByI30mPKpUa3B6m4
JLkTTS4D1vEpa3703OTpQuCESiJFawI5MvRep95AtxwKcCz0u0SqEiTFVG5QaLrMTq6wCnhPyOW8
wPzpmuazSrlH6wlAURTQwUuFiG5kuEbmF2WcEx5MNwpXo/puXEaH6Gqw71esxIRFpAQYiGbOGeLq
X3S8uhW0ijILz02x1ZlOTj0sCJ+M3PnPHU3/DoJ6Y47qrWzLXUScslchn1QDjmpDOcTQJ+Re+3h/
TaYqTmD/9bwPDne938NkzM2kZ4h4ixr7hm/WWfqMS9k2Nu8ag30ykJpwgWD2o/aSD7Kip7Z/Vw5B
5IonKXOKRYyKl8w+hcfVfSv0RF91nnEYNJeJoMkmzgq5Om19E6fo0PBp8JRH/p8ssq+q6Q4h44pg
KrihIt6MEV+VOVjfVYQwzwQJw1W0643JIiZFGyBhiBUivF0Apm9htibbtjp/kfnwbkPdkzpHAY70
59Lw270gRwSm13hwUv8wWQ1tmt87C5r8DzzoGy+gx7YSa9lY1MrIdtGA6OVzy0LYyJSFaO+Ytk5M
WGCnLUWGLTy1gTpbabtM4yP0vXHjquh39OO7avhhu1nQUM/RCLTw0d4p9IDBdD+sjeaJXG4LKaPH
GBl1H6wqsMcaDxz6m8uUEKXBEIZZI4OLsmNbULXtFx6QFyki0r0CkE4T+k5PGgiIcvWbDAyNShek
K4mN8RIf/Sfb9JsolGLJ36x5RDji0aVY6QDrho3ws2SJ1/fpSQ8sCCgdEuw6Hc5WQEBsExhvmTeX
ekXwone8/VOgzoDgHaBh7E+ah6uH1wGE1MKsDH3Ja84TgFyhws1V9Ij3ydUBQE8NRbew1Z0a4T1Y
jVGDUdhoIZXRWRchev44qZCU4PiA37WUxvhwY4O82xy5Z5CSQRMrkg4c7uCGlPdSOfGiGvNi3SXR
Q5bk1Af2l/RrhkocWEvK4I/WQM1Iwvt6mLRb67APKS2kWUg2Ec+QoMvKNsEMn38Umf4C+4B6GYPY
WjUeRt483XNy3hlXVJ6tDpNywBfgNFqCFlyUUOQw87TJFsEt1akTv+al/T1KG29a1ZUbfBkI5zqN
Q2kizZSduVxFlr9rXeefheiZ3k2Sd5/RK3qRWJomlrJktp2VHaVzU80SyahYjYJOJjcQY0I2zIjw
qe56TSZQ2vDaB4QDP7nab1yF29zMqUtbpgBmArzR6xFfe/JCHs93zGatYqkVSeaHCEMEc4WiXpYY
lNedPj7G1K03Es1K5PT92pbAKkNMJ0js2azP0R4ZwIy0+oD/eUr7HpI/uHCqcgjMzHZwQ0sdJELx
G2hfdXoh1qarJrY2qSQhx7pJYa4IjzBZKJEIl7mxiYd8ijfWqfEYgflT8DtNAmfQ1O2j9NGSv0QJ
NDDpRmrjzIEpWR+RoCBN2ksdaR6BNgtILGvDhdzgqGrg/CC9hbXgyO6e1Rd4RVWmb4nmXwKtv/W9
e09bfd6xZVgaYnsZ525L4w4GwsnIKbeyA+cKOKKlbwtMJjO31CqpCKvkJ3DgEQYfCE/f9Tq6WY7P
MKy2/oag/UakJfksFSurQMYXgRZYAfCLGN842J0r/2i7aLwwkz1sSl1KB/uln/VD2vzxdmqWUE0w
a+ZortwogMvYMCpJWrEvyVoy0W6iGMJDgGd+A+jjxbPYZAGoJS61KliKls06i5D0UogT6I1PMXGw
1AeHPDbCVViXmI4GqLgaebrKR9BU//jl+OGhl1ppJbKlKWEam5j61rNBMsLf3nczjNgU2Zmj+c8s
U7b8weeYU6A3eF+Bd6l/1G9GSfoUlxRCsrD5msqO3iJTb2kV/YPnhUcz//BF5qCe7aI17GQFzMJa
d1kWHFP1Mqr+o5zTFkZcjIdhAm4VhsRqRIZxcP0vkU0EH9rdU9KTpBLGn2muoIJ6KS+U22pbR1Jk
eX58iAVPoSEyk75h9shQXBR2B07aOxhWe1SZeMVIk3No1zqvVt635pKqnBhdiqkxBbhUjuhShvGj
Jr6PYzNtWG763Lem+WQH/Vs6Rf98PzZoXNDHlCUPXe2yxHEy7zux2Xs0vf7gRuzXqcs3n8AVQQjZ
adNk7yZtzjUMnU2gsr/JYrJtEvWwzBrPZWQXIgOxKmhTY03ERPSjGlrhouO7dI7/AupnWNikfRM4
MO4UAVXo7eBDTP1zGfjHMgd31dIJM60wSWVIzKufss4YKoeE6FQHovXjav4bSWsXifaeMKb0iAxl
Abd1C51f08ccx4ML7UtCi5jce1ghtp6F0H4DCnYKhVoIx1bLAI4IS4aOSS4eSpVq7dJ0W2aAk7sy
TO8zMNNHpbr4XJb1PYmgAiAcWHox1g8qjY/UMf7ZBXcItRc3MfebYIQte+yDI9cvHVl1cCbERgSk
HLgbt4D0NHSJwA+YWQEgY8KuZ5gfUN0TUbFurRoXaEraBrRUVPdwj1KrDHHcTTwIlfzNPO9TrfQS
4RZcKJbYk3UklY0EtFRl60R2n0W1bjqmdJhn/hmzh2sgL48JrrRehHB7PkldfaRPXbRqVOskGK4q
jL4Li9BDVhAbX9g/EbTYyHNOtr8JrKZbmejPubjmDeMSQdt7AuNxVQh5s3ImWQ2hgp9EblDy6061
QckqcTWEz+RDrEw70M5429cDZSL0JGZe5oAKzTWKeOXZJcmG/ohwyN9G5CgcCpgJrqHnT7qwV1nL
4+vBbaxI7kNR+1IEOTYUeGWp3BS6c3Sm8Yr7CcQmYtBpbsPMb4cDfwOMH0rUWPLijXTSjUbd0ruJ
3ED+/MUgzdPj9N5hlO6JyHBBCkBHhmkzHO14RvJqboUMKWy3XVCch2A6h7ry6Qe7doX6jfnkIILp
YDfhNz7hfpUJ7aP3qhWC5mjlOE21SgWBYmwAK3RyMUzJdTYk7Gk67GQxkEHqRS70BGOV2zZE/REV
xMm46Jy+xZgqgHiZRBnyZq1kb3ZrPMwkgvN2uzcjKVd+3cTXUpu9Di1qv9fMJx+uL1kt1kMPSDpk
exmGHgPzUxcOsHi8yCjX0HkZpwCbRyNplas+UdC/R3IzA8fa5YPu0YYyjVVKaE/FgGE1hvrnK2Ia
zThHOuzAvfVBVq2igYK+N7JokZunGDnqpesB2jXmHCvtqhttPhSh5mg5KmFwxWk+gYzW/Yr3kCeM
HRZGaQ8RNputlbLyL3w/zSaDexXY8RrXJxYT6y49F2BLTaAVmuZtkqCq77nOvP+iX5B2wpm+52bj
LkNFW2QLjFE9pquV6XufpeuRK8VrLdtZIKKQUoPjE6e0jT9dEzl+qZdL0dVEzvnVZ54lKCN1Ch3H
Sbcyc/Y1Bu/F5MFhDBPnqXRMNDnSfcR6vQmFhQs9EvtOQrwrMrdfw1EH+a9AXxM5trXCnK9NvOhA
O7P1JxTn80AsDJdmW3VbLE+0U3bzl7Ixm7AdbFVMhdoa2c3wG0hOVUsr3+KPNTPggeBceF4HxD9m
NRAfV6v3MidINsJ0ILwC1WKS3gGvcUzq5bkL8gvn3jsyKW5I0DGu25cM06pDZTiv5RwkaU3VnzCB
1Tm5AM/Sf7X5uMsngklHMJQIEsd/Dl9zFdBqwzSYF71CL3e6Je+ZYk/ZuMaPWTFydyv92a6re0r9
u7KkIIwDqkyDk9iM+TiS9iPwKPMbNYzfwDvVuxoS/YJ01GStzVTyquU668Q99zhxtUC7FfoA3NDQ
jAXOa6DLxyGtJVw+X+6D9tC0g0UFEiSvmTCOOnlflfT/eWM27jtQwggo6veYkB5sYEg+QTmU+q7L
aFvwhsqIYSt0Dsy/7UtUNAgWaZsG4v32be9uMzEiRCZSZTXWLIGrqtonhZrWg8bNKTQiuccyf+kG
uN1Ug/j6cH4ujLT5EF7jkqphJsCET04ryxNl169zN4K+PQS22JOL+mhddjsOdz0hmf55xCy+9m2H
akoUp6QNvkzX46DoEVb7vVrlQ/xdtv5v6mV/MSnB+JWm1wLoq3SGh8qGnI0B15UsWElz3Kx6Pf0N
2X9hd/kXELSzVxzbq87u2ADal0J37SfcW5d+YP2pWjiimZy+I/pUr2DQMoXNpeoT7qHUqFfE2oKY
9Or5oUXvW+I3Nz3+F26ecCOpuxaQ/+NjZ2U/QdVqq9rowpVbY2FgBAH7/SurW8CtqiAx9oGSCwPR
Ngjx2Qw1L9G8rVRhuuN5npeZOLFrlui7qU83U2WxG44lIyf8RFJZO8KkEMZm7jnTuXjMvA228PG7
yu4Zj6Fa8Qzji9KI5fs0MpbYDSbEXR86/EKI6KPmBKzoRVnbJlD6pchBr+MDCHR4wv67URBaUpjL
vEtm9fdMrxshmHe7RqcnQZgLrZmt5RHuCJSqqH6rCnSfOjvypTkkhEKVGGGc4KoQ1YX1gHNDL9CC
qelkFlCFPaTahTp3oY2Ex30Vhb7r6/69IL4QV7P/K+t0xzW9m4IJgZ4TrwaSUlRu/OlUiV6QPHcW
y9+wil9kXdyqGBKlBeOSj4869Z3R7jiYTnpy5JbsGOwOztIjUZweO75jzqRwxQLCLp8d/zkJFdZr
9HOjz98o/WBYZQm+C4Ja+gXjGbIa+OsdqSZqBCdqYQXS7jqYp70o2kPipLhWnGzc4MS6E9v1TzSI
aEezAvEqNKqjwKWPw3AytOAT5lGu1kL/xcK8gtRHkTUJlOsW3bpPcq2iO/arACcAk9iNDLV6EUNT
WgubtmJWJUWjKk9VxKlsDRhFVjhyflwz+Sz1ESajzAPc0c0+IIyWrMAgP2CTvuuDatZA76qrkxBD
nct/lp9n33Y2XUWu9F/wi3shsUxzR79Iakkq5z4/+hp0xkFft00IVwLbHTZ6zhAlaECbsrwjt97b
QDHM2SY2au6w0XtCH8Ix+ao0+TLkNOxuqUjAdZpiUw2OBQB6yU5/urTykvt6+KSq6hup2sqUnnNg
DcH9Nkb/4sHB1SGwgbDwCazPIJ06SMW0U4PqvrxyeOSCaCIeaY+UMEI1Gjeds5ztG6gNmo2SyU4D
dn4Rl+j9OZEfTldqG5Ctb0YKc7Lj8CbVjl6FjMlnMtcXBJeEq3qsGbxMAQQ6JmuiM9YhXjxmh4TW
FaH6MgL6WXa9nk+2gapOeRY1T8LWWp45CCJEWmOiappqjZ0V2it72v2yqK3ujG3vIl23mAGI4xN8
s4jhWoonoOPysoPfOLD+lFnd55MsKXak0huklcYmMhX5jQRAVR0jdoovBtqbFPwGm8BxEWaNtUaK
0CuP39SXJ69nhD3q1Zco2ADFOoJsj2ZhNOdkn8kl6aNTH3BWUXfj6Mdva29rx8F40/zkmFvAULKS
89SSFQbZOsi2PYYKy8gK4GpXm9HovhArzTtdtngK1c6iAZeVGdhlkOrwQkhWxhPHVWjhNia5fNKC
+lgVSMuLDMQ60gDAQ7t4cr1NRuonQVnZWZaVt63d/GQ5/c3WJfYxnw95aFHPUdH1I6gRo77ZXAIL
IvkwjmGaK8LqY3Se876zl3qB2o5686jK/FhRg02ltTNLBsA++KhV1jP0LFHnHZVTHWEBQoWuxcbD
l8YoilIu1ioAOIjDak9D26vilRsxhk1HTPcJA1wHCh3Zh/GBzKJNlVcmRNZp19bzoiCeNwKzPjA0
gMHhqZGVQwdRd+Mi1+orsSObUDHe8XRYzbjmXlTY7qQmTnavE5YxrPVGkFIV7LldxqdmoAqC6JYH
iIViogNMt/RorgXl24jcJCmi307tavUik/REXPRR09ECDan3AkSWPQeTEZIEVMVuIwjmeMrwDevW
SAmAAgVaZ6iN3sL17C+EoMa+tX+Ssq2Ri6asrkZiGegN+l7dzCS7+ObwO/+QgZttXJFeZGk8LDt4
xRbwNqIi5cLdg5x5KcLoLWr9W2d7R5cIykLnbsijN2n/zTHH9kRGTzzeBiO6k6p0yxrnddAWAjZC
WHlnGQ9gU9xj0L4ybtgPE/wag9Anvz6PKbxgzI4MfwnuYish6Cdq2CIqvejzlWLyg/aNsbKyrzq4
1mVz9JgsaHX5rIX+DszNuwYXx2CCN2JwGMGZuP0z3T92IeZq5S0Q6bcJb5Nrg32HhosWT/i0jCta
1iiimrHVtbAg4rHN9GEOELoNY6yJNLK2zDdrCLdtzeRZ4mbCJi4we07UuybyRwZAezr/d5xDYFbV
68S1NB8ILCQrYynAJpTyO5HBJ3fKn5ty6fa2ukOpeUYgwtJB5AiHiiebCXaK92Vh8YRU+nQgePGE
R+NapsUT8Y/ratw7fgRRoYFEEi8G/0QV59bfvfNECMe7Vqoz+ZXrrozWmg3XyJm2w9AuIxz/+FaO
JsdxVDCR7az8hOfjSMeW2sZF2uoz8eXBraNHUU53nwysDqoq1Lo/Iczv2jVOeL1QOlivlNb19FSS
+BHq/MuwePKxszoF1qFZqak5x8FLmEwPj97TrsC9DvxukG0r/ElafmrS9iksV1J/72L9UjWg8Q3b
/QDTA3i+/Urbs2X3VwQzXxn9XpqgOi7T6/QxTfm/vCCPAmcjxhZZ92uLF4VHEPNKsnEginphvi78
8D6GyBGS7hqX/iEr4xfh6dvJllswwnkYbkQbEBRSNldAYtuYbOoWm2cpjm7bbRyfxDST+NOBxGcI
76gU1kHzIiii2kFQYtboTCaYnMwYMjB381r6Sy/8MzfhWu9WWDAxHZrR18gwYBEZ7lrHK9XVxoMV
/6UIWibp06tjeetUGrtq7F4Tw7w0lXbTXMZubD7484fnjA+PJkzjbRyG7uaPF3+syCCxHgYP5PwA
olV7Vmazdk3CvYPuaorxkaf5ZXD//+c+Yin4nW12HMzqw3lWdvji5/klH5Nrl/T3Jo3PXVrsTV+9
0o0sexMBjieOtdFArFDXCKutbInNZl3R2GeyTwHmhfdcVzct1cHhrW1XnfRQv+g5Ank5r2lwQw7x
FSsgPovujI7rHLPJsiA5dLX2qqzoGtX+WZfex3yMwGVjmWGQ9NRdB7WUZXyDAnSdTxJQCCvckdh+
8en25SWs03sPWzdsNspbNkN7a/4mH5EJEDoeDepgSGRjcWkMgEPZ2msuTn6jiTn1cbGqmTql7jAh
2WHkAEszHo86nteWaLBBJddKGw//ifqS+F6ExiUy1LlS3kfNzMwrm71h80yxgowu2rMEN2dYK0+N
1/mYm/8qu603NkA3q+tuFdIQCScJ98i1arILi5urq8dXF8VY2IX3sn7v4/5suJyMYM/ZIF9UJ85S
xvfEt0929SuVOkdRfgFIdMmJ4p5/MZglV3J8b0Av3Uw7zz+PP7+eHXNKqrK8f21kfsCKdle9vPTF
qwyio5V8RWN9aEf/HDXx3UrCc9ZwRvOtYJGtEtddF8S8TMkpcK2HM5C1Gmmv8xswf/3Mak7Em7tW
CDDMeEKHdust2DZxfBy46OAIvltjeMdFynJQqz9j1/1wCHCcP1FG550G8TOW8kLTfG0z+9ke4cah
sPezjCqwu9L803ygOuLDB11xkTCnFrhRLU9ddY/vpdzz/GfSDnZV/VWrHO1yfB/j6SELvND8UpMd
X2jfGrPaWuP0wsrxLVHqFYUuJnAuHV18mGZPCctiOLojDX2Nhfio4ujqkEVmqcuoiu+8Hg7CDF7r
3twCz15DhPCZ/o1+v9a1ikB7hTb5F9jJJiNhOUiit/lHyFK5w3naGcHH/ETxWp0NZTy6rn+DAZR0
4HyM8amsXkiyf+1r+1vE+YVK6pXdwNWZkh0Bk5sR/dR/Hxu9u81vcugM+9xEvsAE17O1J79sX9H0
vE9Td000/YGk5qNwqF5Fdqmk/YFcA5qgA8Oj4YJI8f8HN7PILoDZbvM92dsZdkdijHkiy6R/Cdru
DdT+1Qn/dRzJthXeZ/oOcO7l/M9YfP53veZp+Kb09tzX2ckoYHyBtQL88G1b6Wf98Kb6JSAXIrjV
2d8Y/I+980iSXMmy7FZaco5sQAEFGeTEGIybcxITiLMA54CCjHobvY/eQe+kVlIH0T8lU6RHNa+J
/x8e4e7mMEBV33v3nqtuHHQfYSXeg/a8xgM/XfbPDA+vi7iPwVZbTcizCTN31aMukreeR06z7HMz
ESuknrVmfKDcLRm0ReOfY8jysv68jR5q0BZLkomyDGUtP5+/8IKXP6/TFkdNPYWz/h0BJKSBwDnv
1/Jb2F3xxgp8b9lHzw2vDPEfxzB8Ag36JiL9dbkpmtFG7d0/d32AYWQ+DUhmvCU++NlyxK1h3aqX
AWM6eY+jq5/yaIfAfe82fIXDGcu0UY0UO1KDKF+frTB6XjYvIZYqawsY8LOr2i8jDzeK+smmomJ4
FL6YMIl6VtDQ1B6IP9+1aM0IQ+Fqcb5t/bycL44HoU7TL7XVbyXBq/jU/YQzKTEjaDH6c0qsAMKK
Q+6UJ8YfZ2nMO0/LoHHlnCrT+2Vnb7x87yXtV9RX6zJ2/MEOXwwN0ZRmWLdAAiWs8ovpLE6Wrrwb
irchMb77TOOcJFgWqyfwc5+EFb/kpvPTDuqWZ7dR8x7sAMu/ba4CSz0lgtU2JZLYdH2CNVYeQwsj
fJATUdSFuYE2vnfq7K2fIK/W42Fy4T6hrAQ3FSI4x39meNXe1eHU0fIC2esiLkLH4geddVY5X4DU
ySmmTQ39mtBYHN3BxNoAkYt8pTkr7sxwaX3ZZycxLmHZnafk0Di9jz77pjPIG7NddMcmEV9poO6z
oD9j9jmPDlFGNKo7/RQD/AgisieG7wq3tB6rh0y+8tTH4G13FufhFm2Ka4dnYhJOXagQQg/bRq99
XUyHCLGMTltysqn9ppcwjM9DmQNj6a6L/C9wBbP54MkIGCCLHLUU3sVs09Q/zFA5XsrNEHKEQeup
46+vY/0I7XRVofAs03G3XOflRIksUfdC8jtzEPGoUpXHcjAdpUqvIWcOV34mXvtg9/FDn0z3mA2Q
vFa+J1nTGISr6pYV6Z2LCBF/GMOcGVUnGeq8AZ6PTmJt2QiJ1FfIXSQSVqRePZedejSXpAcoppXX
LoJmQdeDnLKM5YYfl77lk5bzZuDj0mK/GqeLior9bKEQuznvceignsYmTmtrtL0fqy2Okt6ELQ1/
ooFWYkjyvG/nvBxcwyRkAO36guVM6T9J6xKAhxzI8RPvIiTSHBtA+ZhinMb8w7y05HMeT6IAbKAt
r5LP10sUdIZ1nJwHAe1fqfs+T9edM+6ZBK+NjtuLFwPgle7zM3E5qIZchJpMX6n1nZzOWDjs+K5r
e5cqsSOM4AAxawGpHk2tgGc4XxTN26B1D5ikRrKZJ7EVjrXrJixBKZ2ZIGo3C8OkvVWJ2pKvuWnI
KLYY0QQAN53wTyTHMZQBHFrAEKk6lIRcYBA7zkN+MOvIb6d6Y8hpP0TZoSOrw5p2Peo9FKbbtBbM
FZEdtluLcKJG4MsxcSoV60H/dqnB8bsj2XTZi9m5v00krigFuE+Runrm1p0eXOuyXAH+bzkvL+9C
Hlo0/5tNN80bRnoPrjNCBWh9x9MvZONsS3IUvSMg0R1dBYJ8svhBDdFeMwufqv+9iJZSLbrPU+s9
CR4SpEyqtI5OL15H8lzGO5T97wENc6qsCoJs7+4c/SR59IE+XZp2fEJLRoRlfqdQF1SNzgjwNauz
A/Asf7kLoN9dWG/I0Sm/BptWjRTocqzpHoE8Q2pKnmUyai/WkWmz3N+wXc5pSRobG16HBjOEnxaO
zqEByxYOGnlHjd9wF0bNg5tWTHSS/BIa7HyDuOltfHVIBUvq8YsMcgbL09HgVcOVtcyFoZRToRPM
hbXFoFz1VEpYPUSs6lYHwyMDkzsj1VgC9YusBkSq1hoN7oocYnCTWHI5mtYhDY55h9v4Mki5W/6a
HX0jE/fg9Gxr2F9yh9U0D3cTDoxpsHAQUijw5zg3/KDhbSyGnSJ7yk72laVdqEhWyXkItvkU0uWI
riORIOiot001Ep3s7dmBtqbStvikFpcQ7uFtBixay6fN8umZiw190OfRvDJLVywGi+Tcnj4XTQUR
oXt8wf6yEY5xej+p/G4i5WwkKXz0iGml3xfd0xE4gisNFWLBEgl/615zCJQQ2m9xYt6E2/h64PlJ
9FgxwTXDnQx3OOi2HQ0rrX0Ygts8UQ3Kiujv2bfn+r0yw/uKbY986jSSZwSedNAm6mD3UGih3/BX
bXURXFUbdqBms7SSxG2oZoNzaqMQhppJA7ms8YNRbc3cPtsMxofcortFIqWWHoBxMGeMzgmXwBvw
TE97G5YOtr2XKuGN44AXLzg4qjkqlk3iOY+M9F/jOT0SmrMRn8tN5dbesUYQLeTBHfMLETy+hRwl
mewfkuQGneHcKLZ6Ue2N0dz9qQ4toNSUMmkG/rnST10c+RqwyiA6WGSNVJI+njhP3CoFRaKLw1mq
j1xql7ZnAtRklwwoWn3QU/NOChzIltybGitMr3Z8Yb4fOkxrLDtOkC9qpoOTe35eu4flMnW/k2um
bTWHiyegdxLBt1xyfhbMzU3AUI7e4qZPOCmIzfIiJ2JSs8Tz6TisuFd+9XwO8jxI2vxIg5qcEYEl
ikMA/03iYCuGceeW75kZAHlxD6MW3gvLvLVElrgRyThaf67xHNIhW7O2MkGwQEVZ7HHP2owSg9gs
YlD3qGRW/WLJ63VaCdVuWZhVr/bE21NDck3q05+1WudN93Q/p7sHbX5Ha34LocOrqz9XY0p6JJtk
FNjRmcgz31Kxrzn2oQuHveuiUIr7naV08gida1pkx1So54oxXDoXB0f0h5RSGZM+27U4RYGFYtjz
A4LUAqPFLjDupkJeM0bjaBXPbayIcJu/u6bh3+V0ZOLX5U5O23jx2NzmKoNkqd3bHmctCyEtyhUI
i+dZcdMVYsvseo9ibGWE1Um0b2JgVKVavzCqTR59OtR1kAcyPdhAwCqqYod+2qeTtFne6NpBuhHn
+0kWx+x+5kySZk9hReyxtG46hGgEUEenIdevVFcQgUdYA/tm0v0gxqsWuICw2KPr5oa0+xZkl6Ys
7+K4OCRxfszD8bFKKXpgf42xd2is7IBe9pxrUGhMfhIiGxiVmwxphc7bMKJJFbML0pGRKUdudz53
U3mYZozfbYZqy6qt70wkpo/CqEwqoOj0yQp51yRwBsmUfjYFmB23MtvdKRjdaAvPiAFxTiUQoKn/
b3zIHwjJ01T9/ONvXyVWmmZ6+AnjsvjbX2SRw/c//mYY4Dv+5z8pHQvI5K+/XPgn//jb+v/+n+7n
f3z/x//632i74ubn//vS/wcS0cTfLc9yPfDJroFq33TlP0kimvt36XnCgwusgwQxbBgjf5FEDP3v
DgBAPFeOLXXqIL6oLfs/kJG/m9LRHb6fcKQj6T//V0gilpRAUf6NJCIdm29mO6ZDiwrooLCXv/83
kohD1wWlwISCQ+p4tcbu3LjRdGRYsGmjKbmvC1Y0HY6EmZB95kSxd5/QXhkXhMDscDocjW6dBQjK
gWYcpMMpk98N0EjbHfIlEcUlJA41FeMMewSNSHzvNhDFSNHcboO+m24LYSLOaZB4uaKyDwyG2YTx
6RCrdok+vNpWjUYGZ+YJ/sjFAEt5mALsfblUpHkodQnNgIarEQJvoig4caQO+MIyW1HSRUf61AZy
Ig4Vc/eOMgsdZC+TDzt9FXW24M7bz6JmuULPcFNxV1EIJc1LrV96fdoN4xAtwq4ZkeLdkFmsjMKq
mLQkNjKviUmrCpmqLTFHKIr/+sBoLSHbkc8tA+NQj1Mf3JXDrCHcWamydjqGBk4xxnjBuj1enDzf
azZ1CE7GR31Gxd8SRxSbVn3MnFw/C4CNwcy0PZ2kfbFosCyZRwCMOmvcNBHS3mCI8RQFuvDDmIA4
Q4sOk0VUn00SJNlGsiHPKV/SFOfswJkWk1QPjnGIODnOhIOEcXwX1cq8WkvTfvmTqbXxXRoz/bMC
qyPNrTsRpxufEwrGCS7rq0viaslteiKb7otTSv3cmCijMaxvsizSt/Cs9Xvi5zDLFrz1TSPOaDgg
QMOzvtDk08zpLhnxFkYWo3OHEfJ2Xr7LDEKBf3IWburArCzUY5EMAhRf/iYUgqUqK4O7Px8imdnb
NwgD9CbLWl1RjSjaewFjuooGpMa8Gp3LrSN5+Fwb9lmkNpAN6aGiI6+dDiw9IncQL06PBAumZHNp
eh3KtMrBxgG/dH5nZm+ssWM8NK47xJu6VMFJullwmiakITSb5rOGfWWPjSw/h2GanwPiRNdVg/2z
Z0dkmTenY0MIpq8SDn856opjDN4Rts6//lwQwqrltL5MGAp/PkjYZacyN8+BgWvvz6d6AsEOeuTu
Ws1QUJVdLTp3ONLPJoerXd4lP/2M530KrS9HM2tjEyJUvzqliq7hy+zYypfD/IuwdUGV0qjNUKPS
TdvWG+jZYcosJ0h6LoyXk6fCf//QV7nm92N8+9fnw8xEn1EkvxpYrr4+ms3lzwdNRe1F0G7ZMoHG
ME/Qmt96kK0sE5Td2GjVGewySq3KUxywB/3ItG7xgwKJoP7xjORCyK1xYE4MZ7sGxb5MObsBWb1Z
6lwz+KLECGqNvFBtb0njQxhQg8uZMP5i15MuzK+BuU4ONRuZ6lYrsSbHlUmgFj/Iu+hZGMBmoIol
gOlBmWngW53UTpqM6Vks/4f4BipoybQzmGb97DF1P9OGXcRWFANM3XEg1PwydiEfacel1z8fyijL
rghF212IroCiWnCQSRZlqlklviOqIPZFgiQ0D5lBQ/mHQqCT71wwHzUZOMs7hP3yYJaOuOBvtc2q
vuYeLpMwiE8TYcMp7ugNkZQ4NmZu7b1KpXebDL9wez8dtWvlxrACE1D5ucxXlcwUTkHV74p+emPE
s/e0KkUKYZP2SVd1xUsjxSiyvS1mNZP4YVnuyK9cYljA5mM4nwMeZzVqO7ddLP0BdJhJnfKEPjpc
wMe+n8+FteSdEiTbENDjQ8F8kZLGA6wqBt1e8OXJ5oe82VnPQNygEN4H5IfkSeFxczDTtDosOHUQ
QD/C1tOVnxp4oCNZDc26LV8M9zaEyVvevyQ2c5BRkJRTCPeDSOALRnuXGOpNxfB0JdvkQQdYjcVG
bIKmM1hJmhPhyR75t/q5annUnKnAzV5Rc3VHqsl7VJ3Elw4moSHJQ+cVBzyhj03U4nMjWak0u1OM
zzCNULwDhiSmCspc66MZokdXpa8y6u+d7ALT1s+abauoJPo+O4hUvgQebmeJ6JLIvYoNw9sMTn7r
J+sOGjI1AfXJHNM0kESpWz3STsbTxfRot5CxmUGm6xDPihPQGJTMc+1MDhug4hvScs8l3pNKWumu
6esBw2xxMUbgxgSpb+y2POEG5nG202evZ6IYy+Qzg/MSlPNBRBPiDKwgwQylN3KXHlAFuxZbkoMj
ES3bL5CGa6MfCp9K/aIx0AAtPG5kI6+zm4CSYRFesRdBsQp+WxMcggnrmU/m3pvFbRRa3AM0eLdR
tIxLW7D5fUvrhcRBBvFus4sc1V96W/aXMB/ovnrD0fBqAgVF+KaiCHwtzt8kHT/jQf9QtcRXTXgy
HHkXFjTE00z7mLyFddovPjaUzyUZe4CzMLkp4rchmNGnQoJCsAbh6ENF5318H/V1rdD/aH21bEHY
bqc0HY86AK+1TIi5yzymjG6FPrGAYz9O4avrytdGOxO2NiNacLs1hIFFHHPQknCPO4fOjddvOSps
w74w102ePVi8EXCuUEH0BFMU6aNLeA8DCpOU4hpM4wQYJJ2dVedSMgyhQV06ENCKz2kxpbTcPm5Y
YwFmmArWYC3oVa4TGhau+dJMM2uNKx6sJXUNJSHISAbw/ILd3nHH8QRkCZlX6ZER0iJv0OqT5/xO
pxkNE0zWndXov8pUlU8pnEoWGtZWYGA+S/xvOxBXXTml38l+4le3d8IiPUOjoYu8wSnvHDCNTQfW
EF1AtyeZ2rhQBqfrCXbO1nYI9x2RhTsdnlJagfOljMjllkDtCUyIOT+VhBQbqQ2hjLcFfry3Szsg
XONk9ExGqXgKAZCE7KjRJAmEGO945Q7Y0bKiPpapThtbs/VtrIPz0evJPkq9pyODTX6zSJFW5NJ/
d0qW2xK4QleZx9C26NAP8LvLEa8brCjqK6RdCTDIW7Z80DlYma4bH/98KrbKnJZ1kN+8BkgKouHa
z0yHuEp3gjYi7fA0W0l0KqPgFrmCop8UQMRY9v2o0wYzy7vJTD6DuTuXYzOvwwZHOgMxbWfYbbJS
LgtuOAN8ecmHwiWEWVD35rFFIRj5QfpqVybpK2mx7kzvpbHKPXqVBTdWvsQw79YhMghvUWlTsPdS
f5RT+djU9kljMIAYuzokbZ8eZAzStQ++DMeQ5zYy1FOWklhSxeab1ff9vjJHLi3L3FsccORlP4xP
ZSLvVL0sFzVfaP0uG84TKLF3mtVEe8dywz1GmmY7N2b/WnO0QUYF6SBK3NVcGKM/hlsXIeGNVGxv
pw08O57eHBXSxfNgplsw9d0x1qz46NTFXY2R5dGoUhSeGnwFKbFbwAdZdV2WfQyD/jOMFemmbaIO
lqE7K30Q5nVEfupwkKNH22Ubo3d8NM1XlxTLvUb2+HkQbX1WZEf6XTUBWxmatz7u3IMLroQUITWx
vRscyBb+KQ1d+2jyTOQdPYngsQsDhEZq7eKvJ5C9+jSGOGhQUivtRI9FO/35P7NxPxrR7z0HOaWn
XPNp9EoA8KPMtnnTwHWu4c70A6a5icTsTdLM97o+RUxZVL6rtfYoNSXvm2B4TUg4p3GXMGctAY7o
ZnQjEQP5CgfiILq0RYDfTqKbV7p+rGwjvZBqC8qlTJ6KpP1JTFbh3Ey1fRVrbNc0nsrCLLetkVfn
esBd7xTSgx2qb4amoMNjt/VOISQB1mOvnWHp5bMIjJkAKdCrbZ27wz4xi+akCyUXQ7RaeZPoHyZM
ErQvXVJ2+4IEkqQ6DSM8PQqCrYpBXLnaRkuGeqeV0c5AKnVHotlvgf6I1hakBdJ1n8n5VoECtsoZ
o/fQSKfGTU+Ia5Fj422Y4oGUtPw8ZnUpu2I1oH4C6DQyLky+zX7CS54yXYob7QdP5Yo2xlcXiuzI
tkOKPA8FCAVWGLUWLUy4qqMZJNRtyRnaEsvORnN1p5tp6+WLCz98gyGVyCurepiTfC16oW2isD/h
pMOqPfd3eYf0xkzcB4cGIXdMf28jmloz+HRYfmnkR6jQ4nqxY7BcqjCBp6n1O8LW1Dls6i12BiSm
6HQ4kkKiHxjmTeMcoudUculAHoRGm31GUYh7x/Mu7Xw0aqe7OHWyZ7LtbtK4yLGTct4EHLIt64eq
jV5K+moXmcZ/fSgBxvecrbaWwuw72yMqw7jCLVDl26qVEWm9PO9h7hFcnBAynp2oJe1VZxRICqE/
jPgwyQDIa2TdRM4z/IhuqvU+Y9eDVDZlXw4wC1bgEY6MJRATcC4nKzaO4ALNCEM6rfnpPejnQ3W1
B05rRTG4a8NAiVhm47O3IAhUyIgdiMTaRotGxNre7jDGFWMPWxjH/0x60zGDT5Mj4Kb4pIsFOhDr
KAkTK1cRs2Tazq8RSDKyXOAsRvtmzaxJMSayHX53KDKt8xWgKDFQFOIO+GUZtJvVPeFRdOWajtXE
6VAkuc6G9kq31RQTHq/Gm6NIT6lGzqUqAmvnMlWgSYt/AC/lIB/0oFi8o9x1YAZ2aBaLFf/IH2X0
U7ed2iciXDTPA1ManEImN1MeeJiiJwgEpgy2Ti3uCsNwOPkRKZwXp3TY9IzpL5Mx7Y3UKDfVgLwO
msEpV8VA4Mtw5Q3kQbAGNiniyZHPGfpmzhPMRO7oOx1nvVpF42p8M3JKcjeViMJ1dNUiqnaJUb+0
mQR/U8QNLJ2WNx/J7Ky9uWm6Uy3RbPUw4wgl0QyJs0e0mqd2rWM8N3FNfgr1IRB+3MVIRhDSl7o6
Cpw74rfoQi4S0oVD41W+GBkPojRZazMErrTuWH0jBh32fGK+oyFglQGPykvocgiaoZx2oxceVQkr
NcD8ACYfHm2ChZIUdsbEBU2atLZBRk8lr6TYIt8/Z1OtNklroLcEEbaz80BDvD2JXafTUekT58vr
6lcjp3eBv08yr2JXrekTExaSGXjHk9wcOC6ux9kq772ewEeWL8S6sslAZ7Fc5Y4k2T3ITm0UHsdu
qHyD9NpDG+T1XSGhxQTYwIe+qHfdaKS+6UBP1/FwrsiUQlLqGPWzcKG6VM1DHEP90ecITpy4ekHO
gbV4CybEa+1A9Nv8XOeVOKlevg5zjKe7BNGUOWgI9HIYTo3nPtXdAh90b51JlRb108FC8GSknuub
GhPvKE/fzcF4syosB3lJLAMKcOLNQl5Ji7PB54C62Bm+HZEB1LXMr4J2yEZ5ZP+UnXcZDcb73Hlb
SIbSdwoMZTR19p2xpK3wkKFHX41FxzjAnh96wzuWsfR2IpgfMjjjPJbVXkUMNsoPJjsYcTwQhVn3
UJBSuSpxy7HOjH5FFoTgzLlq0xw0z1Q9N03KZVflyxwljyW5IhOU1LzhobFdyAVT844zT6Gi1mEW
RB9RgcnYgUnSpc26k/KNgwvg7bBbm6MW0Noz4RfP5c3qciDvZUkhpLoD7O1oYxhkBgePNgiW7WD+
hJp5l6TyVVO/JZIqdte9lck7sss634nLnDLqpPKE0MVa8aCYA4KRnBgkK2ESA+Ajt4O71m2+wpHQ
IQ4IECpsqHX45KN9TOcfi7/j840xNadwidj092lWNhi37J+ixl8sjQaDiAvDULXOmlgRDAcg4olq
hFIQ2wxmI4lB3gjR8pvAD8taLqfWliQkbLScggia1wg/GVvsOpFrftHlZC2E+I/X0npR7TT6+CsL
uK8MPF38cUNC7zLI8p9p8eBpIZIw50ZugsZFD78RkGOFsEkoQZ89SD/FHVJZeKhLO4YHz2KbOW5F
6JF0DlutqiCJsssdiKMkeJgZzKhbnGu0FE9FHZ0iTXHFjP5eGiyr6dhE2yAT5DuMo1gPc1tuLG3+
HbQOMXoVSnHdTqjgUcWtU0/Ea0JONvjrWjKdHPTitI9XIXYZQNI51hAjpGwjKz7snN3ILR2UyVZg
bFzFinglZzjP/a92Joo6lFxdGWKYii74zLQBTXEybJNFBjC6e401djLoJxdW7FERli/TDBop4a1I
lsgd3eLGmkLjqIhZW2FaBP9bEe0ymZyKyurANochFXX7xkoolsckuoN69OSaIEXMDy7sRkISREZA
QqXFUAVaDKwAZJu9YmWEhXHS5vTHSF41zfowQ500EAdgX2RMm7AaWYTRmu9kVb6rfEnmNjrf7Mp3
luC7mL3jRDsauJacPRBEDf5C2tRky/8Wsnt0mWhNWfzqZR37a/U5ZJiA0u7mGi/kQpx060sScCnl
/NQk3d4Abmw03YTzDDRwDlpJQyxdh+Gmpm7tB/ZECy81Xux5qPdAgd7qesYdPw6vcQ+fP4YePgJx
AoDiTaQgaKvQsTBlusaqAUVc6iZBdFP7Hnn2RdN6sdKrQKH39HYtE0Hy1CL92Kjg3NnaQ9qSQgn1
037Xw59iHGm9beBK4PFP5MtQiAPosN+11XzOMYgoi+HwTHmZ5r9SeFyjbv9KkEisBp12g5limmDZ
KuKUU00IodQhG3Pfy/CO1oE4e2m0ZS0xliXQLRQGMFO88iZjde3qc+59eAYj/UxvXSifIUiBGntq
WBufkYJfUS33TGUNdyR0kg9VcUjlyS2LmuB0oshXUUXPOELblTskLAgYmYoKO0H1v+tRk9AnhXmd
R8GXTcrDFnlJYZm/Z5SCsYY9Cr7Pb61Jh+MQ6YDY0a+rsjoFUj7GIigYuPN+VqAXRKNuEGoQ8dR4
9s1zkeXhforj2h+4nYysex+rl7BH9tCE6WOr/cQ9Q3byrG2IUoAYAqryhHK3QGcVaOWTk9c/QB4f
DcSD2kS158R7QnIuQ88amZAIUsDPMWabcsSMrhbKFDWCSuThNRSZVkQ4/1Y0x2kpnHW9I9mU5AQX
a3iK2GEsIFJ0iiAv4ERVP+0dBIUpCndkk0lE5cu3PUXWcDaEcSsHChjbLRDG8Fob5f4Gy+E2xYvm
Dr5n0RIlECU/s08/yRgjp0e71BT4SoIiBafihZckjT7sCI4XmZK/8KF/hIY6T5KNKsjNfZ4Z79gL
sEeX8l1T2oecYJmmBd01yZncHAmVWxKQKh6s/jhUDy2jkh6q7orB1mtVpsehQViTGHucjuxLDXCV
Gu98Y9QHug+PSZnu7baZ940D2nmIt5oBrLFooHiN70KWwaq3X4sEsG4Ss8t0hnetccCSgRoxtZ0/
3SS8LwUlL6ABADsrrwq6bQuCP/AsZsJybzM6yzHFF6EXrhwdkUlqSo4fHazIejgZBd6jEubzDJtR
ENYxwVNMO+uSkyba2+7a6Rc7IPyw7TQ225D9eelUv3Wc89AXgF6zMnKWSNipR9MBX1MB7sqzoyP7
j9GqjklWPeMTiXiwu+epHOjmhFcrh1GuIQbU7Iz4CyyJoN6/kU8e6LWLfWmkMJyvPVhHCjQM4Z00
1r1J9Ri7YOQa/DJaOlM8augBR04epbZwLThpRWSU5hO5hKmA46DHJl5hZuX2wNw7n1HRkrBRs6OC
GIP+Ty8vrWz4KfK+pNuxKLiiabhxXINYJa5t1h7jZHwmuPIxi7RFMoW5K/fBScNCiswvM6zfbacD
+YapCHcz5EBIzI2BeKbSL1ONzTxGk0JTCw3iwIKcfZXNPhzMjXNpTh7Qb4obKiIIcXEafDLcAEkk
6wMOR8KRFKuEmSYbqECMyAo4mS1Grrr/cLz6TWqC/Z7iABI13oKIQ9c8X0jE+UiYpSnPu2s0zsKU
DWvN0z5IJQoy65UGJQTiDK1wYFBqdPaN6h0lW/ZthLAX7c5dVWN5gbT8JsyHjnOaNk0H08X02tQo
ExmnXo3C2Yb81HUtxBHMA+f80D6VoX6W0YmR8svESWiV54hME/SR0qjuY0D/DAzhRQ1p8R01KO9b
WlmtLYAOTMjFKTpmkt9BkpU7YSbeqsWO7QLsNvLgOM/BTtTsE0p5rybqMRvqKbaWT/rjzjaRxsZd
QJuMEbAJWa5c51lPbxaqUE8ltIFp9VZmVM3okzC1uNPRDgs0e613mVMCpkQU2OvAcQJIqhqgGcg1
aabBoczOEVGvKzxcPZ1HmrZMThp9fjCXUiWO3pq8aDcgDpAQe9Yt7ekJ9HRfvYAKH+cjhX88Jbs2
Sz7iVlxnGsyuYrtNbN08MJ33CwsbFJYNSLrOrzr+GtyBC4R0bTQ+Fwic3ZNZnZdITpNjbSoSKK3k
UlraQJOlYFCZpPsMnVySY5wmVhu7nouRiuPVvorUU5VVh6arnzCK3TN5w1SzQkT6QtD4Wxh4Lw7u
iRWV7LkM2wegkgzs1z3SwzE0ziPIUq923/XhT8aw74Qgj107Z1CAVm/xQEHIGKnZoRZT7e4Gvee3
zi5hBkw9wNqz7DMNkvsNLdaHsjM/dOKO0WIWiAU5tAEChsjGcom9GR6H1zFWcvi0x5eV2qKowWC0
MhYvll3eKQYRK5nNe8cY+ApuaFjHjyCgycoevHMBfiJqF3enA6rFa4xH5pDIZqN9CYyhEM7HcqtH
VoHJAyllOVAPYHYN4vlaD/ghiTH3kuRbq4DMWMhohD5/01QpNk4YPoZDjCiR+9wTHXd/GuzCSR8I
Ewy/MQEy9oJcEjjfFgMOTqb1yygVexDUXSeg2yNJwW2iTRnju5wAhazN/G2WYw1/miFP2gIVTHqT
GPPe19OIk4LzpyWhPgwB2SypdGNjs/ebEwCesc4XNgpLeBezMFRLqjWGyCtdpJPp6nfV6N2SiYNw
bRQB+inyTYhufQjamfeE4avzmelQHrKWqcoYPelYDrZAqjomZ8ndFOoQTcEJZTXSn25YoloS88kl
62Oxv15jYquZS0RPPdlueJ94JIVYZAivnYUqc6DLuwvt+r2o6YRpw/wx4ECfQ4NMduImOiHZF5oS
mb/2bNEoN6KDabTv+fyI6YvyVWDhz1qc+A4jpdG9s4tU7CgpDBw1048t7nS7O0A+RE44i73BEx7A
zFmEt7gu/QJT1oYRGbNbM8L1XyDz4Crl2MprgluGGt2fNTHCam37q6yZHZWywP4VQUgRPpl5zt4g
ZNxD1TfpJrLPBYKnNxOLRiJOo2YmG2mNh0ZYFqh5ZsUmHsBMkyaTAkkYNKhb4RYfocUDPhbMOiO9
KXdeZ7XMzAu/whzuzw6wOWhkh0BDqVZNpbkNU2iwIwNkZrPF0TUOGT0FgN7xgXknHePxJe6V30PS
3SViyY8LP+YJJ1rgkp3nFEx05KYXITJjbRzQy9vQ4tJ9PWu8vxneFDXga2xe0nixFes51q5CXQYa
ZlKG+zxpOXp3fpzVAD/ckgLaSOhB8Fx69Z/ArGfCLomHmy78c1J62gt4Uk62GRejrQnd0dsTfdLU
5dgRUm8EgvmlyRNtL8C5iv3cHPxeoZSNougFStqdWHaFhiNuSgIDrhpMJHNrv0zZ/NAZHZtv8TsO
66NnakjueQPHhHtNhIwpipDwGLG0yDhZJdI5Q9ONtsXMQMvmCO/UhgN2yzA2TZcyCe4eogjbdh+B
Fh3m4hNWyEPQjU/gCuPdRIMbdZQPCfN9NJJx5Qhi0TL6fnMETJyDuWVhiu9Tew8b4C3KupP0sl86
6ZlEE/4nc+exHLmSZulXKZs9auDQaBubRWhFRpDBoNrAKKEcWjiAp58P97Z13xrrLuvejM2irlUm
k8zIEO6/OOc7+ZuFzKhqfM5ixDoCsWY/RnvWMpwngrWd6ohgCda1Y55j3kWT7iZb07fbTUhIAwoM
lmQOZtOQtG9aMPejE5ikSnXu57l9IuuTRDDd2ehmBkZdMNYSbNUIAZ27XDBEofBYqHrjdvXJmAKk
kl3x3lnhwWYPwbzRBiVD0oKXHcGun6IxPiNtAgtItaKHEOj0FNZ31UlYMAridbn2SJ6OGDQsQDNB
1YHVrhxdrVrgPQt0JOnRG+eLELh1mDFgRzZzNEvuanN4bgt8GP0+NvLxPLIrA7/41BZYXyLuIJmC
S1Mqtzb5qDFzbD8mGz8XNmYNG/9BJO2bHbstBYj/FZXRpUnQLZa6520JvrUIycSIY/0IZscLYUt7
WUX9vWVF0Gh7xnB10x5kqm3qwMBY3W0HoD08fRWcr23G4qkt2mmPBGY6OORUITaR97bdshwznYR0
CpaAnXfXQMgUrVWt8OZwDWNpZ2qxYJCnnjxmRWAlNJdpGUuDeINeazloNgo0kLzoVl1k43FpMcnW
V1E1IeuBl4OxJEOVt/FB7O/i+Yab01lZh9ypkaen14ksrYnvsJ2W+GOajT75JdbwiZKNjCU098HM
/upJR10YcdXgkeBuJ5t8P83DNpCT5bpQUNTaMcMePKG3AUexR3DvMtJINsC2VznpqQ4Ty8WgDZ+1
Eu8+03lHq59yozzplJ3zJBpUhpO8qQhEJVToXdxH3ipz1D4Lyr3r11+p0bzHFenycTwcssI8EHnf
o5prXhKB6qaUcp3H6hAOJRRYUbG5ghHbIy9AFvfg5HR/aWZTjSXlZ+E+AplJtlliXIjb3dWy3k/k
jzJiRULgkic8saDL5TEjKmqc+qvN7c+Wz9vKcEZY8OYrpHjv+Dl5rf9OeXZIHADTjSCII2aFS7zp
ngDWhZ1ZBz9Wp4YVOgBigO45+95hDE5++IpueGAuCDBwDOw3Au/3qfNYue4HK5Vq7SNLWIc2Yrx4
dvSVlj0vfwKoU0i5IsvbpA498ehV2YFm+d1lOyUmvb52lu/eReAFZA7VJnB+fbccGJAgNFHFjPGd
VYJGGH7F2gBaIAyNbeA897nLRUqw1jr2hgTaGgARypycAJ4VVKSWaHOYSY1mIZgW2HoRGpjCrB7Y
YGI6uvlVP+1hYrbbqfHe6CnTvR/ikrfydRwpY9MBZFkExrSuyjZe2uMTyi1n2wNd9ECtoozGEEex
useSFaxzd2LIEnyYJqGJpYVsUBjaIWVbSeDTVpeO/8bv1ZkPDZyuE80K1IIqlEsTscCiDshIBcvA
5y4O05Uk/mGD9uA7ikyQZRMQPysgK93VH8OQAEWrYapVT159R9PvAOY5ECMMDCS7LwOwimqYNe5j
ygBN2qtGFOaqrcQvoi65HSf1Rh/HKxvByWL6uJ38t8QHcSEUHBcEPJ+uScxOEM3AUVGnwC60Vz83
zaOeFw+sBBcuy3pSMUK05NaNe5prtunukSN95JX+PVaZtql0bZ9X1UvvMbLp3Gkf9oJQXx6SHpJU
HpNBVzRXHZ9QAXieZNqhXbW2ZyytsXNXTPvjtVERc8qWhoRJF7UlZSbBKuHE/GiKgyPilBR1lrtJ
ZY4zgIGZ3WdqY4T2j2w9df/Hf9yuo6AlkKEuXohoxqKSwdjwSGJ1iM9eQoPu8dnY301Sq80wkmSU
+LhWnJ7VSjORhiO1F2dK2vuJSeGCDGNX+6wCczqZk7wJbXyj6TUxRtVP5G9zTitGziOxJ5mfuOug
bF/UWF0tUAt9Hb1EbNRWWTy+jitC2Mge85FE9bCGw2rQ2J4ytdMsYIZEXg3rmtCOVcUoaazdM8IM
6z5SrEbMXBYrNLtHi8SlyJ3uM0rN0tQOzTQ0eAHJszSNk25OP7qhc4B++HnwoznhK6qSFwv7fGJN
H5Nv37GM2IIZxImPI7hO72Oce8CY/CuYgT3Lw/0UtTvbhzFgBGSlJTj1arHtOQTtwqhWtB4oYl79
pNw7I8/koKwr+6vfrB1emzRAPziguAnUFhcHs5QI4Q8aHLrxyM5ncRMSzeo8hzaNBlNgqf0AsBar
qWjuwuTWQvjlIy5IJWTm6Pg1UdUe9qPafSpztqSM2AlI0Pcgtu4aRjE74KQGgqu+ZgD9ASmWMsLW
thEDnjMwxFU2WGqbTsUrnmaoSfBA9IgA+rpH4jUmTFxq/CwkB0NcMYqIAaFYERjDoRdb8M0BL/Ia
fJnsgvaGl1gELJOdY/hWQ50KahnbjWFav7pspoUcyS0vChkfhRk8Im+270eUyEB4TbbN3CQqM2s2
/FzirAo3FHYfTWSmXxxVb0Wp7aYe+WDXPmeZmpZWjfHQy5NNm7KvUd25EsU1DDCKw0XN+vBDNoq5
DlYMdw47yY0Xj/f1/EmQBMHDnDBf9SGnpAD2wgkThWB/JHisjdHBz9NbzgTZfWYBhu7IH7cCznPo
couTD77oyidrqL/RD0R0v9pzDiDf7PJ9UX47044oZOTLMQqNEK03SyXrzh/0n3HlODqo1zYD6VIS
n4bGqXSUwUcp+9RqEiopObzaR3PDHnmG8gKArtbAAc4q60Bpj+lrhT8TUcmEclLhuo0749mKppve
Q28cnHs10iYOxSfQ/EA1TEzVaZyGDf4qFAl5e4xqSmD2keUQPEVhRNcU7yBUcPUI9VtONLB4NAC3
zWQlF+OSITESuvpZGOa6Y6W0VohQl4pDjzRdPgCEuEVuZa7s1L60ZvHYWwkUCvk0ShgZarJJUojm
2Fjr3aq9cq9XzoHly8GYdMzV3WXwQmJxSjxtwZNTqo9U99/LZCqXAmZmW/52zM4L/Pixfs9uZKVR
DZJ4vWxcDIeuvC+T7jE2GUwGrONGnpPeK3VQZIW3QPfLh2ElgBb50atm3RdzhHQKbsJh0k/x5jOM
n3myaafOBdxPMVO469pHS/7HpNx75ew5dZV9Sn39K0aoj8p/6cPmhfeqknArtbl3jXdhhJmqZ2qY
9AhyM1V/hiIrmEm/KRev1Rg1Ow6wbFn5ahs1zZfp8yI74gN9Gg2lYjZVogYKOue7rtJ7izuHeNGb
Y1FFe05sk9BHjB+CIDIVu4tre+ce+XGuYZqNvMA+pIPPBh4jntbl4InHBwf7zKEfWG86WaWvSbFn
ZIOiTajm23ETIjNbZkWNRgiDhN9J9FDymmhSrHXAPCeste+p345bw21RYrIx0rjJezjXprR/S8e5
1gQuLiWz7cUU/LisFPDSetEq08E+t/G476q3MGzPg/qim89z/6qE82CW3SeSlZOn6pvpE5YWYc8N
SsFYogMR4kT5jwKpI9BEbV02rAu74tkKSxCTM942N51tzUs5yGelhSczt1bdoFn4i9xDWAtwRsD9
l0ll3pUYqw2LOGavDb8DWdDklR5NujPjfDqLfjHZuINeb/OxwVAUZs6GIe19l3Jio178mTJFRHWc
HKauhoiUProtNCA/x8DUWu65jsZtYKX+IuLNQxLzwE7UGN+9xFP7vMEhypbojh0wiCdT/VC/z/Fy
zrxKKuHZwt+WzvxOGSNK7O+gnx6U4AObk6ND0UAiZxW7KzyO92zG/UNXp7iJ+4fAID8dauIPQukV
mlK1LCCTA9Qdt5hlSYCLTIJvHPQmo3kwR53voezzbXZlsr0EY8Zpiu/atupfncm9GWt3UQHWVzci
pp6AQldJIgCt+ZI0d1VsWZgQDj2rRMhHZclbBI9jwFQ5BzI56LnY6QYUT2cs6JVHXivHQa2mjfYS
+VF+bEyDLDH0nRZ2g7F+93kWjuSiR+fEnKM4h+Qipuy9RGSQRmO1QSbZ3o18mlYspcXS8Q41AUG7
rJvg8k7WIWn4F7kuDH+zZIMSWP6FcB/Wnn2ynbnNrHPk1gmxIoCEWleEA658m9wc3clfzYRkJMhM
ggS+LTiQU8m4ovkMa+vkqE5beaWBoGygN8GTjDm6+YhH/6vxsBJLao7Sye9rTnYNN4eDDpoo3+Ft
St1lK/VfIiZnE/K3lffPRXSqh9rbQrNLOkYI5L1slN+yYxcppoghRm2aMmwjk/zO7c5Z6BL4pA0J
+6B6O9qqfOjIz17Sq2/ryf/wdO9mV1LfNY68xW31kA8uC+MSf0Ta0YiJDhd2SsBfYs0cFu/Z10Zz
NzbFNRpY6Y54dEud5Uk1tOuY+RUaa/nicGKyya9x4qXPlGW0hpzja5NF+tghlOCrCnHPAnLXmYlO
iEWpMDb1tvMFoIquV1ic541mmO1qr/lKW/cnHZmC2bH15efJp5CI1AvgL5WL4lRlzEYY2//23YfX
Y+LXiFovrX0l0nAD4+Sx0vNma5lOu2wNzSEtKMs3ptfvySHvAEjk73pVGreU/YuRVq8lcfaHKO6f
yzjgpddQRtqFA+SpYcHso/0xpg79ljWeQy7KjgVkEOwsa0CGgHB/YdaKXATtHChzPmoFMSFoHSDc
AAKQ5sUKohGWjH7TfOtjSie0fRmxPMwvEsTDxgNcP5Co3B1WaJ9EPz4VmpXsCmaefIIgA/eXamQW
bHp4acT0XOYWADUJ4d4s8W4WH1qGbQyyI/rhhZ+21wKAyzbSEemwGkNB0BPontbbFhqQJEUNfrL/
0mP+XBp2dSlGtgdDW97ptcTzPP3YLZzRpk92VQ9up9XHHQhPrMfK+6nM4Zv/DUsGoEAVgzl4PmyJ
VDBCeXQsDctKNTGZNJIHzSj34UDypdeRKAWpvw2rW8tZywwJlEn5XKYEAuS++2YlwXsn2GHN/6cy
UsykZ6nHEmEtTg3FNmkbYxUWwQNtU73Qde3CIuI9tFaDMs5Zx7ZOGv6lH5irMz06GxlNCZVfnlQ3
GLoXu7NPYVYegI+fawnaYxCmgc5ZQnEcjlUZvPUqvq+7BAUqmDEUqytc4sQKQjI/1No6IU1ldh9v
zD7cA0kDF4eqIgPmSiZD0/kbO54QSBDpGVB51Y71NJlI8aRP7HdbL0k0WloswSDdzQgX/wyvZu1N
GMJNOlCRV+bylkpcPIPHN+jddzBhe8DKuCx8fM0tW+iVaIvn0ix/RMyApSrEPSzzDEPh0A0kKyA1
QKrnYQQhy8ytDm7IuL1NaIPtGN1rNRKqaaKIS7o4ollKD6KRallZw0VvMNLEds0NaVgfVjhzAzTC
F6SXbo3G/WldD+l2xn5BC3mwdHj8lDBDN26V1SERww5SkWTovbdDdUnd8rsLEUh4Ls9lmiPrsA12
Kw5VRCXDQ1MmrJ+cLxOb/LooKEyxko17QaOGgC1c033d+bq6NT75rQ61wSovffxy/uz1JUy7lSCJ
20NnyMeiNG8ONNdSHIXjXt0WUKNTUJcZkpfUPKVpE+/BNUaLONTf7KiCQgL1flF59tvotAQMKvnq
0nUuMp0DWMURmwE65GXBq47fIvsSAwGg0oYs41XEJZqoM1o9I1MmMra6GbT71kuA1fJHaApXfc2U
VDKp6bh66X7yq1mquxZKpSFQZBm9/jRoR7tB2JaG5QTSSX8CFhQxpQvI6OBxOHr/7DC7Qk6yEnFS
4/Csrqxz0RimbCOMdF9WAD0dayAIrecGn1cRdtuv9AR6o5SkQxUTEzZb2Qyk4qPkFGfyME37CJ9H
2Ffqknh6vRYj8d6QM3mnRB58WJumKGyMfUSg8CKnpaBGSndFFyFoFu53kOoIGZCw19LaxlnFHaWy
jGzVr5IwXCCUjvFFzSJjdclTkHdeh+7OlxejoLvETsLCwo/DTX5Pl+qs67b7Ljrk3M2ogGiGPEQO
NWoTF3lXyWAZRQ9RJfgl872ehUzca3mqXAMWW4QAt9bNe+70tW0bz2gxoycPmdhC+ra2CetK33tI
PCLe2m6g61vR2JD+8DUeHBvGf47M1HTpKuPMWHqQpuJhqTVdBEw/4R61ul8xlowQIsfal528sUNq
L1qoEMjigSMiYh5FxTEGGmG+GnP6rGiSLRjsYUsoAe8+oYxroVf7OgBf6IAFxzTLFT/nhwHZXfkj
8mu8ylul7PdRFs+aFtFxyG2pNGK8FEnvswfXd0lmNFPFvKFz3pmX6rzarn4XSKI0POR9KBvb/g6k
YtlWPCNu98rKHTpxXFxaCrsu8LTXSjkcnl+a5a8Ff7hrMjaGVf9h9qQlU0ZiJsFKZqbO1hU8P6mH
Rs/L83NeDTdEoRE6QaAGgwo3vgVDvufzszIG61nnQttaM0DKdxLEd9l075RZcDc6HNElhWZv1sGe
9TfCjICdhUOBiPfRbChNjKx717uJvrV9IvoXRkfOB0ULqOp89isofC6x+OytuNgVNgjfscP50kQ9
W9nu6oXGxUMlyVBMXFtjalb+QGCKQxDBgLwpmSMQZ4BpYg9P88nU+NjhvtChmW3zaBwDco0ZncgV
AsBmQYNRLpi8f2tRkqDH4fRjUXcoZH5zWoAHRSnQLRnBHfNI6K6Bep+YzGHd0eGAeNWSsGNCKROe
Cq0tSkYqiDKaZLi6IWkxqf8GqOA86NGjb3SvamDuK+cTgy6yUbVaTjUEzQqVVmj9Mqhb8yqWi8wI
9d2UTLs8BOni2z8UU2JRev5Xm3+CE52juvSrI2M0Z2j+lCiorizW1TGITEF0nxvW1yZmAhm7X1p2
AdRIjJVXwgzhPQ3KnHN3CMGqy1/WEiukrlsv5SUGd2bfJYxjqy0jv6VvcD8b5DGHOXe0lnLDFKNn
rmBkk7XqGDtjptE3ZRkdPPdg5PoaqvQr3gMFQhu7tsk0l+FPJdNXW2aPoMXaNWxp0hmN8TXL/Dua
4Ys+9ptQcMuT1gVRNhouLF6f/ZL3SMviXbNrb+GCsVmQNr+n5kHVqyeMavRbbatLOKshmyD9DO3y
ZtVP/oAki1f11ljda+6kO0DUt3RCjm56A1nLpp5tmsF+Rh0OCcikD3eTz3yCKBsX9aWw11lXvJb0
lit3JP232wrFXz2J7OzWZUYomE2YXnloh3prqPpOTl++0+znv0jzTTSD04soxKvrMpWFBP0skj1C
tBdUVyk3cEWMaEtL4iNTy4lfSEWzib1Z9WI7tyq6RWAcG1rfvqOuiWZxOeqppd66K70r9qqLHuBu
eEYHF2T6qadi7TZiN7Y0MMk3tUvGAqeZR9pUrljctehsT9OxmJdmdXod58BPFy1BOJemKHqG3gcW
hzDXNCtoIK3P6AMSYm+v8VLMAxfuJqOwD5gl97hqWea3l8gFU5ZyZ7sOCmMGOBsyiRgjMmZrCGQE
mAVbqHaSdTRRInp8+GelRy9GvpvbKMQU58AmmLTpJHWMHYl/Z2liCyY2W1rYVSbpcrkG3h21prvK
4OFFtfviooNmfHgMW5a9qo8JXx2b966sPo3eRuLFFZg2hnlq2Eh5boNWv0sHFPQ8slZGx948UQFD
a9J5mJF0Dyak3SVhdFdz8pMVgc4QqUjf6dSwjBOAukhDH3m3H0s9PmQ1kcJNna0AG3KtJ/Y2j2W7
71mbz2FLRljf7P1kkEgWCEKfZPRma+Y2TBsyqYtwUwX6m6NHN3f+ALsjrp3OiqwlHok6J8RdGMdk
crKjyfseJ7HxowKWpuaxGOnwLF5k6DbIKXT73u3ngHpOxtT3tyJpvpWUL1hL3IXmcrSyw2sWbY2a
eDz0Xn7Dm4pszKt2wuQz3JbZDh/iLkYRReRmtezq/MrsdqHIUUlaIodKxV6TufYrtSJ9ap09dryg
1EfskDHyMzBnEx6V/l1i5Pt8NF8Da3BXWqfvSi7xRe/IcxvrzyNitI4xo6iaY9J5L0Rl0iI3OXop
7WvQ+cJEcLCHpyJwFO+DnkFEKfVnWHVLLVLWI/HiZ6eiHdbNi13lL3FuPlHsHUPu05mxthOMUWcP
9QDpmBOfHUyPnoK5OWFKxWcpGgfNcvrYAvrHsIw5h+YV306slrr0jybnBZd79epEfBrdnqEKTw9V
LZ9I7MZZGycbYq6+C/Z/zEurBAsNMpbeQC9dIBBoWu4yL8dc12YF+kxn3etmMwfp4SRpyhQ6Dh4B
8g/Pee89cEWRs60aHJS8JDrr8oW08tvUIT3MNKpFF6kyodF7mlQ6eQjUrP+wR1vGc+eC000dtMUV
aV5O+EnpjjaJAmiROEwEeFAB4PzWLYmwHsZnvL3PdZLg99bpVFkRmIo8kPyQN6DN3Kq9zq/QiMRw
Z4zPLjFgKyMnYZE9CntcnkTEc20B382Jp0dOB53UQEvb1eFviZ4ByXsIvM0j1KAYL4MFndDOVj2h
nQyya4hnnMFVPiqaV0RGBTKJETn0rG655o6tIfvkmpgghvBGJVrlpyG/JJ6M6lileQMGOTv3kJqF
RpKX0y9zXeeH0NKGy35bF5AgEWKBptN1OvqQoJ/hakBPENgZVW1ffapfEm3rflEY8m5o1HPfW3ce
yHnTGD/iHpe4FXo7jpj7qJKsJ0P/qimaURdpYgXzA6nAivzrY9HH72ZvGkQBESyjx1pBUF1+n2Yb
0yBTMtAZ4JhBla6pit+1QlycwKZjNSfs+Mp7wlcLP5hY8EDP38mvMVaQZL8TwAd23u0JuI+uutt/
1DbRvWHIyqbkE6qiHg884Fplhv42x3cPDM/dRxrgK6glLDD5PNmcbEXxgLbMoPBX73VLqS8j80Kt
nGw0mtdEsxF1cCeF2iyKxtQCfbLKwECTc3c3CfOiW4yBs9HdReT7FTlpj/giTrEVviswMER8zcp1
aVHtF8wwuJLn9xzjV5cm7xygo63kg2U8iQrNvRV2S/JCt2yhOazz/j4sWFa3QwERuTFNhuvMDzu/
ABSif+glKdwAZqn+sEUPtrspOkyMFaNkO/iVAWMj1EukNqfJ7o8nVFJC1IV5oRh/DxQDFnS4jT19
NVLYu3IYP4KAw1NwGqa6cW2xU5s4HGzOmHnhEELLYoDXssAdrxAAhgMLYRKJrSfKatzvGSzJSnNI
J7tvJgtxUCYfyNF782TLwa6Yp7cnCdssaY0fEeA9Nnx1KZwJmzjX6FAbp6xhqZfKa6UxYjJp3pZG
31wrgwDObtzUJqbEwnnt2DIsyDt8LLoBZUyUvtVGlp3YaGtBf+SAmI9EG/Ruz3oTYM1YcS2XpWVt
tclhROeew5H3mxN4rHZV/w4fpV4PifeCTFVf21I7tukzUATs2iDCLKySBrN9tE7Tmia9X5b0BuuG
salPoQmusNiMQfmm9AHxQTQHLFZbXNUF+Dm4ghUyed4kXyQWFltOT+QfEMh9Qc0iTKZcFpezk57z
lhKr6Yl5z/qr0VDlOXFBgGUQkq2AEjWEIB/iOBxl8IxH/sgeE8tKRjNRxTcxhY+943MhIypwhfeF
qe/SO9l1/qJtUi34Wnqb741uYzQesbs9xyV/G/mP05EZUYdU2mDlIPurFSe8A8sgITC1JLazOHha
fSPral+OigGufZWtqa9L13hG9oY8QV4qIdlv4Jo7ZFr3XIdVs5DNEC8nAz1my5ye0ceMNEsRwjWQ
GiTaGJj6vM3Zf7RHonBXHvviRZc0A06i5FsPsa8qMB7MNIFxlpbzFNU9AigzuiE8BG+IkL9VLPFi
hIe9hlqZQTuvMfydrmTMmPntuq6Qt8z1FYIZVRGxiiHindGNvwT/yYbXQXYfW52/tDoNLKx/U01x
KmPjV6IjR6SVfgN93vuoR2hA8o7mRf6I2n4uVHwOMlKLQqWzPRNHxNGrWPPuOhfZBwvm7qnsWTGZ
/uAvoLy8D/1tivtyBZ5qn5fZPT5juQEPjRC98C9cDOf5w+IpPtjSoGuW5MoCDfjJYWysSZlFrOke
K352V7F2BRRLprXBp1qg3ofsuBMRiwB/hkTMm0HDr3cW4SRtCr+4+JEhSDxWDSIOx1UwqIWE9Ey6
2Gpg3bAfZVaiBH/w3aHeFKn/riNvXs2VoGWNAJzYEFAnB6tyzmjB8r8Ujn5SLRd+ZMqnOlPbzPQV
QdIxhWUqWfEX2Lgp+5e2C50mPuS5eEWp9ZGlDbkS3DcY32qB4nROnqnMGvKgcSx9qiakn+iMkG5X
Ne68ZOigheOpBK7QX5tiOLqhHuzmH0WskqR6zTei7gzIj8kOHd6xFDyHs4gbgODwrqForLIAu6qP
4LgtpisY9jMfinysGKd3IwVxiY2V9UvogW7o3rUs2+PJ2DFYOeoDW1YTwysedSwgxaiWgye3iVMc
VSUdknAl660u+YavemIMYa9RhsNVUM9FofPvw4LSRnI3SNxKDW+uCIAIhjLqFa0puFgNoIpTv5rn
MGasf7TaPOL2ivdUY56VY5rulX61iIxDtmwzCCEjWOTipkx5UwEL2Gpe6O2TbGSDJL78olR7EqRx
FSVy5RoVq2keSp6NDJK0eG9HboQU3znlQX9PhgVDlgmZSOTc41hj9ewhKqYDOeczfJcyrxDeD5fZ
A7Xnzmgj5sgRBgxhvY8hu4PeBQoz+uihNqIvkQ2VVr7g0qTyS4fqgJyYlBuAh0GwBhrxMtYjDW7w
jCwNeaWJ6I31LSrkd2/CTqbjuSU/Jb4Q7tSzCQjiZd+e8OC/jwY14sq9aEm1LhJ3G5QVcMFaMV7s
5dYPJnbq43BIXOuKTQajvS8+cJ//yKI8aQm6TCOp+w2QYOaNNBYAqZPHmCHaOq+dcZubvLHaGGVk
/96xq16i6WGAaohuDVgGU67t+Mte976SOg+W/28Bhf/za/iXr6Ic6ziM2uZ//6/51+FPMRP//uEX
6z+ogQ8EtUILbDrZ/pUN+F/94r8yBJ/+OXvQAfznmv+UP3jFA1VAbvnbvpEf+fdf8YP/9t1/IgjB
B/7dN3ThCcNFL2vpzv/4m/ppWhCHfMVmJmnprisszzL/nUBomX/3PI44TwhhE97n8E3YRf4gEJp/
d9H/ADS0HMvku93/DoHQtGAZ/gVACHTQtiyLn2fAurCxW7j/CCB0DBbRYR5Pt7Gszr7xY8Eoq6P8
gXCwr5nfr9zpK7HNo/AIIPHhIvHc0ayPL40s+MPjlU/gtijEujPtOwF0c5k0BpCQO4KjHoOJeQ1e
VpUrOMUx0YITQat6wfmN6scJkp3dJwM+f66tpgj3nT9exzp98FX+rCcUJClpVqia2WIXNqy7gBwD
As4yh2Gtz9Y18pqXziMwuih++nSGDM/YArv1n8xEXDNUFTGMO2ZEDaHeZJS0/Ru+7xehvHPXmiSM
QMcV7lMBo173fK7BbpF78Q5d8K7zaGmG7C3LmPkUpJ2V8osGCTWKwcc6S4ufEckdZozN2N5Xfg34
y6mf0gHDQc4HFE1vhXLXgOTI5qGqH1tXXIucDj0a0rcM7FaZDA9DDCkwiAiKwqLbZ84lFMPVcvnW
WiBjtoFeqb5PFo7SbkTkAZFYlJ13tvj9xsZHlhrto9ZoQIzRt2XucxFPn2li7RqLre08fx6qassp
vEE+tvNLfm5T48ZTlrpWDVOppHsGanvwx+DXUMWjFDyFyG+umervHIlSayJzmZs1W2dGhxK/0Dep
lbxbegUShM0mqxJ+N8Bk0hUoU/oke+Aot3GmMF8aq+deBhkkOnc3Oi5/S2FulMZAzGj3dstXcP7c
JyZtptGAc4zZiHrIohYKKm0SiXNVOUsfg0cUpXigs303fTqSDqaf4WCm21y8sDgNoRGRYsUrPDXV
MyCLF2UGuBe0syMB5yZMliNNYGClPFH6l11gwvYG0FkYJm0AOPWj6Jwn3e/uNftJssokug2rKJNK
7xKH8VtO7blsmvwnJN974XsbVIYEiXgZcgymvxJNXm31FIAw4IbiyPRY0syWcmmrFg0AZPQhGV/8
xDxBsjukGv6MLrzw5C4YmmypzfyFbWq/XQTQjHsdnhfBlug/iHbQ4nXlfTCSY1JDHndZkbFpo8+r
JAwCqMGV0FDZ6i+9JLRT2NA/i2eptw/B1N2NRv4IqDvGkJI908n6YngwfBmuNG26Rn22bclYD9GW
TjF6WrRv0NvLa9GXPUO3vl9FePbxjq16D+Ert98O2f+azMuTb0TTAptGuao0yh0B+VHwDqqNoxal
Dz00dm+0CI4iZ4p3VlfVP72XsiIQ63gTjcaJuODZQus9xIKYoPnF6GtmkwE1B1icpG63vVttb22u
ThFiINJrg7NJbABp1smbRuACjxd74/hriGbbG9pOT+ROL+nEm+SNSe+76hDzK+NEpsyDGBHBKAWN
rZhX8BUJb8r6Knvz0LBYan17X7bZHw80pNAblbu3bO83jYDDS2jssjtlZfhqKXGy/Ohz1O0ntI7H
vLc+e4LCgkiuLRP6tJ7ufBO3azpc9UojhgvSscdbTLOiTyTchwpPtW4M74XyfvtcO6vKPOiGcbTM
u66dnuZhTmqP72UYbeuRKIjSAHSJGV1E1HTZnxf2n9fmpZAjD/VveZddijhvm/ma+Y9OfNZcnmVw
y7ni/zrxTeDfbFyH6dZ5s1sOf0ZQla+JkCwH82TFv/iLOTa7U2czBfkpUBHddwX5gwBKlkN/wfb+
R49m/tv+fJAz5vfP+wcQL4sJ4dqU0sY/3j+ZX6mKElm/6QlT5yHj/UcIvRnOQsDURkegrUNDMtQA
Xh2ckzJ7z0R4ROl8KGrzIQu6i8Ic1RJk/t+va+7ir7poit/2j6rk36qUPyqPf//Vf/qn/j8sbf55
VbP8yD++P/5azMx//l9Ryrbxf1g7s+W2kWVdv9DBDszDrSSKIilqstWyfYNo292Y5xlPvz8kZEHW
6rXWORHnpqIqMysLtkiwqjLz///H1j3LUVXVMUhTWwCa140MLCzAFr+CJ7vG/7DJYXcCfLJsd/iD
/tq6aP9jc9dvqJZtsw/Srf+XnQs7ITZB7z46puOamuEgZufi2RoP9eGjw56SdBY3AAqC02RkXfdN
FD3rdW7QvBv80lAAoD8zSAwtfFYXsxpsZJkzUuraOGEFik5KMDQj8V6PsgLQP24OSaqjcKMaw09t
a+eilZFVeeGnQuMItFkkTb9aiFLMBgNOzszWo9WHrAC87EXWXZe24pz4fXVPJC1T3QbZw68uDEH7
iGyHQ5ZxmOVCdXQueyVQD1PvmzcQJJP8GusU2hZ+z/G0n+qbVsa9chdXXvOYekN9Mixe8U4FVVUA
dPrLUMJwMFlVTTg7KF/IP3QutcBKj6JNG+tpUiKNG5ra4uwbunAFeZDEhIBIBXBnfiqJvRw8YsKr
dnAi/0npQJZEJ/Zewc6sLEIwGMzW/UQBmLfXAZ2ESNXhTjkur41aoWIlKOqjUldcYK9jjcPjv3RF
VWtDTWk1kyaSTYhYLeO1OyxePPEiXfGauNCAJg0E3v2gkF4OCg45RYX5UC3NlKjDXVkY5EV5YNks
TQbteVmZDpkrxXJhknokpLgU0xD/P3vF1HB29uNHwZWypnx8JiVZu2Ct7tuw3I0QovvLJTaQtOQQ
OUCs7LWuv4/Ao33kaqB+bJqguQXZmKAgI943zWPOCV9EwZuV4ZXNrcHED6K3iabOhnUp3bmDw7SH
jLPKbgty2s+TSRSwmYf+i9YlZ5vEp5+JrTzF7Zi9bKbVYpqDf0mVlt9/gfX0TM6d87PWvac4d5M7
YHofqKRtzvZAZYpuZWS1pu2fMtrkTQGc0VVJYQ95laupOpMJDrIfU8XOTMe/RzKw9yNFEsTzLMgp
RpCxrvuCW3KbSm8C/0N0NkriacOs999b0t6bqG6/FTZfQ4uY9TGnxu4JMsf8gqKD/rsd1l+UPC8+
gxPpE1gA4sVsW++FcPteDDbffWLzYKX5X3xXIFpddCnoixQuUI8dA/rTm/BGdW4yg3iRd1dBpmjf
AYDg9Zd+zzxoDed48E5uRh5WkgyAUah+dJf707Tjol4/ZnOpH4FieO2JTJp+IgRy8U82Y5p0BzJ4
7l0grnYqiIKAK0wh1djW49AENlEARE2rPdYwn9+B2GB9UrVU37WRSZbuMqzsPLzzRgeuGUbcnczH
gUpHLqsIiNc50GRTqh8pJvNg9I0iKtqNWrt1op5QxKLOMkM/rkNRa8Bu2wQcXzUiW9WrjyH3mxtA
vYPvJBJczTzbNwgu+queylUysEgAIB/FuyIXdPgKZvK+4c7mp+LD12kVY/cpBqF3H6lLhhC1GE+d
m5HvvZj87k1tlPbcBCrpBEkCS3Rn9V8bMNIS7g3PAOCW+7RvbmYcfYd3ZwKq1fLPKr0729LBaqXe
5nvsEs7tQoqHy1rZU9Ax7j0qkOzW0+CxbWHgMtS7KgNplYjlrJ0TELz9IigeyXXKH8EtDe7NjLp7
rX4Vgd7YPNjJWfRj1PI+68B0BPSZCHylWVz85fZJetKQWkmkhBx8Qka+9U4hQ8tzfuhhNOyp/nTI
bsjyqzg3sitNMRxwqGnIG+pIBly651mPnbNYimozkol+MmWA4Ebu6xwxtHISnqv2ZbI455h9+T22
CmDrUtu9D8HSPgxTlO+VSTU/RYq90J3n9s+Umn2xDYrkvW1kc8Lskuo+D4ujoOZLwwt4PEMHnEwX
xAuD46IVmWi56BvPoWj73A6O08DedkHcj6aM8082+DEpvYvGH8GtXTRWVB9NdSBLG4qpY0X9xtHv
TH+m7JUueUwltceLShrOJJzJVtMldUeMNvU789UyUEAyJo/O5Ld3bJ96FbA1FVTsC8dK26MME1LM
HhYkMRlJU6dNvnerwCYSPlFQZITKpRFG9r3e8Luaurr7FboQan6cpL2FFi76zJEfbLgFXK7aZ6NP
7kXqREcjJdUkdqgb1hT7m5m7w5UfDsVpBn7sk95Wn0Suxfwmp0U33ELhFj+1FWfWxV6Fg5ZEe8U+
+1ytPxQjbHh6OdrfQPilQAg8wHtCPvF9xhuWM7zzRMj+4PaVf2spAdUtE9kD7Kpv/UXkFKpPDumv
ofRElph7+F+a1Upmi700m1VlT09JoNY3IvfYiJ/sbN55CuyycVNH332lJ2e5K4C64nrSMkd/b6se
weTQP0bQzw6BsbeNrMt+xC9+5fmnLrfjkV+dcJf0mrZTFJu8Rc/tYEeEwslK/9QB2biOQf04sIvL
/kiq+gCrWvan7YaflLY6O8nA9UzOg7Sa+TQORXrrjf1XavesJ5KMradgSiuKh2DhrUswxkiI5FJV
CYGfn01/bQKwtoACX8YhwLG7rLJVrpl+qT8aRmJuV1O9T83qByWUkLXrcwJLIBfBFznnYr7bFGSF
SgV0EUFv6FGpAwJfCYy2xZpq3l/WM3BlcCwF4FOWIaiuxr11F01hccdDeJcJW5YrGWpOXdw17hSy
BVHBSPmgmRe12BDTjNgh1vdi4WRkTrD//M1XXvqBdiFTSqpoVl+rkNc+6C3D6B38pqWm0kl/qEpE
gJdSpoeey6kjCffGznCN4Ctvxet2qLLVwnes7JT4xW011u1T2ZfWhRsrwUGD0+JJtVo4NzXK8yzg
BfhV6G6gEIguRflPE6ZlQswFTK2o53H0bohTt7d547S38wwBT+UZFPIsQ1FIU/kJ5/Y3O+mli4kG
ogAbEAc8oTetKLbhQMFvy/0ii2hWcdK0yKMU8pe/zU6mtYDhDP1UnuFueXBLd6Ayb/nLO+Q5wZlA
UKoL1fHBdSbKKGfeKTWkqGRqgDHuZbX7YsH7HRZh/6ApWfQ5cIdrX/Ocl8xM1KPdcoMPmr774lZW
fUWYTzuIljSekx8m5lM9B/ojxXwP3Aaqf2gWUAdkVFmnShtem7Jvf2pa0l53RWyvctXt+bESuzxX
HP4DF2se2DoNsPiGztheqxMXgFz37cOO2BxVEVjMc+k3115YvJqIG8Ow+5sYdL5gmkqSW41vZZSb
p7CD7iOczdy7NvXahvxSH0i3Dzt+CzOAL0K3+x5H/JiLdjTGrroaym9EQ17nru5WrczoCvdeKY14
b3bjcNQiPTj0WkSgk5E05AmPay+mfv/fy8JFKyYzZ5eMCE4GXYveki60aAq+9dkFSQSo1n5SOMeq
g8o97p351oxT9ZaE5j9sPTD3Mtrk+qL8IKsDm6LVqNeuN0VvdurtNk16IrMn6E8sJ9Z3/xfGRQKW
taMblJMv635YHEzp5pTU+nXoc4uedWn8TfXD6tLS5xS0elV9GjTvGXDM5NtU2f1VYvUORFq6CbcL
2BgO5ZVGan7XGvZPbEtfhzBbjAAVVHVzr/+SmRU5yUDY6c29ZUJvs0z7J1kyB819u0ylNog9NUf3
a9sZml1SpO36PZmIcHNK41+jhhFA3wSluRdXxoemHD47sIec5OskjUyte5iJNpmvmOrtyC5EJhVV
Cx5n2M+UQhQUYrh2uy+d3ngBiD/iJWu6d67flX90zZd6EbsKjC+RYVvEjyPjZZskQ10HOee3SczT
vUo7UjoFqG9BpuSJbPQwOvTQh42lHZKo2pHiu2q4DD9JT5rOIs3L9trxyv1dsRmvk+FPqE5hT7NO
Nr1y12ZxTxJobgLQwAVZMTTWZ9CQF5gdkmrD2LI+G2TVHEzDLC9lWEYhdBuB+1VsQWrRnmpy/mW0
GkwWTKzR8Lg6W8IMtsl/hwz/fyxFKVbgthpHzhwyyKWpQPt6HUKSQ6ie8qtN9GZmKAv8hwYkxDZ1
m28l7DczNzhtSqsj35WiRZaIynh1vGm3qT+yEMK2Ms+6nZ2rCjSnS50+YA3erUPVeD1bxl1Hbifo
DkuX5HVAo4ug24ndOiVJXO9WgfVRZGInTRAnJsxWbIaSrOl2HxR9Pb1bQ2x98s/vPqwjiqBtvwV6
CzrGEnVrSmu8XT+s+t8+FWB/KFUY3zs9SFjyKa1VwKxNHyQ4seLH5J8mBVU8HIpg+KsG759r86D/
TGGHeXbM8SWqrf4zBX39Z9DbOqOO10E9NN87wJ7gR0fF5p0UXe5g9jLUuRQjVIavVdt3qy8ZiUN8
pbEZf5a1sqT/TlQBnE8dYoC5rKyjxmOrBi9g10nIFILDqtGVz51j8qIIh4ZL+i55JqU52GkLfGsG
Acpzb9Y2YKxTuUtD8Joczng3PemTlzJU3a4/aXE4kfuGVgmd8q7LuxeZWpl6/8it4rWMYOgJnoEs
XexkIbujFLSsi3NtR8fZGYIHs2suplbVHkOKRh5B14VWFZhIdRGJ3O/y8KiDDXchMjHjZaBC/uqS
Sr3YJVYxnPOZa+uJ8OfshM6uXHZI6rIvmggGlCVJ7iLqKA241YL4D9FJI5PcqHB2MuQz3jyFtQlU
ouuepw7apajrosG7iF3AjfqckIxDxeZlGcXGswx5EiBdtqGbRJdNpuvPfqzd/ec7fV1fbl63S/3l
ZtaheMf0XCLelml8vNSvk9ay03io/4iCetqZIHXw8999qc1ovCnyJTenojK55OzvGE73xVfs4cbS
gMOJ1WT+ZmPfvdlv8t/tq8VPH0B90PL7/cFe/L+tK/6Bunq1X/w7pUPqmquOcBuDIBgSN77s7YB8
/jyZr4bUGw9JNudfRshHY7JlPmd2NN7XC0OEyGFYma7jLIn2Mkufyz+dQa8e+tKm0rUdj+PizBi4
rjInPrgyBDfJoTSGwjSXc+YLmU0yOQwntl/BSEH5smQ5jfUVG3wS/izNPbLxUs7SVCXInAlMWJtI
USkZupDxMCXfQuCqb2T0TqHzh9jNC6R0lxivrvRs1C6tnDNBoEIAC91vCYCFkb1YKjc1td9Fd1zG
5S8cdjkBzeNzajf2Q6+VTyIGsKk5TlxXkBk/5S8ZeG2g+ATzXnxw/Qs/QBZCZ7Ro6wRUfPNnUvfa
yZwKTi5V6+Z30pgXjlJkd9qsJurevLCWgaNnxV1kZEA3wExo+Cl4rBCXXf3ThBLEOE6a5t9UJrXw
WiUA+duDSmmxl3aU7Bkcxwrf1Em2jZyHMLMcNup+cNbr9iAiEs+xCxpotpNMu1uHU0cKKlC1HLin
ENQvr3UexFr8l73d7jbZtoa4F7sAgLhz1FeHTSQTlnWiedDu1sdb1xmG12cRY4cKZWpJ67uYSyjK
I+vbAFaGW6oZ61sCdn1L8Q/j1J4A0ALlMLoJMdxstikiW43f3HRhAqiGWq4T3vnb7HILxFoXUj4j
LGb3Uifn4Ur14UOwtbI8BaqZkP8Ods5JGsqaX3t9n6F5N15sVnOZKebm4oM68GtP6c2bD3KxmDmC
XP3n9xHJNB/fRxaxRddiOww+nOV6HyJFkRW2ujeO/nOjemDSkMgQf7fm2mFbTwRAIgNwKJMFavr8
sr2FBrwSzP5JGf/YRNIr9b88PkH3m9juB45V4tHyuMqCAm8k3zwGWwmq7SQHm1wxP2VdRVKB513Z
8wC/SGQDme8Pbn9acnP+0bj13CtTjNMlxWQzJpXT7Gr1wAUi4Ythqh+liaiBPvKb+SrjJpaQg9mC
+J1C19Etww8yGYpC5oqduPon2TZX1hiKEK6gvAivuly3TxrFKtNyTwkjHxeX8XKvKWMwAyDqIkBC
9ivqeSJr4mr0mnXKO+vUHNr5QsxJVq1BnyVl/ipcHP2+gvheJ35YYXUhQn25OZV5uLmUKb2vftN9
8D5ixQSqKm9u2z7k1t7xqQ5dGtWewWOZKeQldA0t1CJLQRaCSWzpdmO1zrABUHPgcC4C8igHEvAH
LQJjAYdZWelHS/x7QxjsNz+rM9CA7iLqg7W6uUkr8C0tows/SUPu5a1VlfWdjMRCVwAplWFl2uGn
nouVDxYUsX/6z98Xw/mXyKrF/7FNgpppG/yK68v36cefT1EeLAkF/2eGbzPuysZ5tj3/LyujVPig
2iNZu+VghOSBF9B1aHaxA3/FOdVD4ZxE3Xmuwf3BZqk6l347DSeyJzrSIxfFtDTrWCaKi3XMFQpB
DW6wAJVd1hFVZOd9f9jWSBPzb4A9yuu5AiNktREtdNG/1tisVSC1oAAl65XLEMDqudc6TAVJ88Dq
3taGmvDnql97H2S+MrUXbV3MO1GIXd5H1TWFSNT1GIF68t8a0vqV8lrGvQ5M4rjYbGrpmYo+K5eU
a6gndqs96SHpMFBYJP2wqM6hBVXpKvQGY17di304zOnRhAfbMcBrSscSVnGOgV/rLKsvtaJWbzPq
mz+3enQY87z7OhMZuk6NFEDIZRhTOTPopITXoWKc8jq65VLnYVTn7JSBKlzAD7Tv5io7teSun5SB
qDGIyymtSEkYNgF5oQbiVfBOJwbNMtcqdQpLQQ+B/aZOQL5afMkaRLxxtY23paQnNqKV4TuPDVEo
y5/zy/9st037sIYoRLb+E2QlEQZlQsDXaf6W0aqV7vpPeydYDRam+gwsxOs46a46u3X+jPsS6jA/
q4Ef5frP1MmlGXvX+ZNoxZ9wkOafoCOgmhiiL7A1zOy2CsJ6r4BzbneZewjVMH9Q5qWBJ/UA2zAp
zItsU3Rp/j0OfSp8FnmmNTlXiUFxSKm+B3Zez1ZbUSx+vcIiVWtyIVk1W+dxgsvqkX/OIShj5Swj
siPbh8oPqJGxWvhQa3563Mj7IvbxMsnjIm0/5DbpVst0UZQ+OwCbEPxu82v00LB2QT4c+Nlv77WY
utSFd9Vtm/SstZ2xj7T5m7aINjlXOFDLv5lVULJdwpeV7zY70Q6gjQ4X4iqm1oh3DIkMy7TNTpRF
N0F7N0y8Zq/qv5MoAju/X6CLezhaSA11n6quCW6imgsnCK7RchwBkzAezi5IljCvddZBJ+eUK0mM
pbGotiYHtKtPMvTnkcvPvv0hEwovcJ8gBGbXGpnNQSw8YjJnkhjPm4+Gela2k5G2Vxz8RpPZPBC3
BhPr1ypmHrhXHAupqsDdIzjjWaiD5Ao2BJlpfHEhufg1lt7W/BcbUYv16mcbf3CxDaX3b+00I/2i
pb23+yczcupfn3pWImDiHPO6AG3xVhpFK63b0QwAP5DxqLQvXThBXP27CUxiCbfCOtbNrDSHuI+5
if3lZXP1QaYmE/X0U6debQpZchtuc6niHHTOy7LKJl6XljHfX3cX1sbrw26GiQKkLznLxT6n4HIH
SD1UXZJJBFfAOqzMTuO2AHClLPbT+7qb03vTUGDQrosrGYmcBFLr+J9/qjWTrKvfj9oEzjRHZYeo
klvluOrvP9Xk1pjcdJbTc17E7kExk/s6s/SvDk9z2WeAfvpV1u/VrJmOnWPEZzNU1eVLM352CaaD
2zcaP8KlPjs2zb/N1LxUgx9ZamYkJ15ZTWof/SjLTmHSE9WZAuLE0hWhmH0YKn3Hu16Eot5mi0wB
iG7xXHoRNZ4d5Y2ABrKvWJo+yTxQUiUFSgHE/Dpwtfm66sbvZIGxvRbNZl6KzSaczPmxSHt1LyZz
NgeXYKgQSyzqT6HVZsf19nm5h5Yr7EWuU2hHygYiaeQa+81+E0nvTS5+xMWbfPMDxRl35FPbfoqX
NcVCbGXWIif2DX5u3I+Xuq1YF/zw5ydpqLN/7X2QxVHrwUSUKrRTFmJkGsQRZ724WoUU2buoyvl1
/j+PV1vxLV7E3vV672Cy03nv/u2RxGRdcpF5WVmCDuqBmxwU0WkIlXBtunwqKBBfxnEZ/Opu+tzL
/2x7WHw2URvp4emDG9F+kMFaj1Owtf9bGqxn/8up0NHYkJLUSCKhrpLT+PtXJ6s1E6gaI3i2M7ub
qC2YdRLb7LQB/KZQi3NbV8W57/vnzp9KiK9ycFdFlrTDsC9q7wcp59WrMXQQS1m+MT4rZV3eiAMq
lVwiP2Ax9o0PSH5K4uFlyhn4ugYj5I4iMv+uXHqlFqVU2/ogIxQlhiIUtWOCtzp701lGH92I3TrF
s8b0piVt+0Izx+RYFXAgDL5x9hvVOGtqDkSGYvxIEm26fScSE5ew5D4i1HNRzYV5Ftk2V2RBQ9le
XPKK3BSrUxln+c/CDafbVVRAL0X9qw3tvXhlD1pS7JHBxcTpe++qRCeAYA3vB8Usr9oqnb+Mvv9Q
jYP/lwbRKdl405+5SrxK91vOr03kg5OjT4cFxGSdlETz/EX3XYA9tR9JSlWksYQaSV/wNbW4DTpC
kCIZJLwoXTec86ssAFxQhmIzKKENH9ISvuxdlz0eMKfkvI9Ua0EK2JwgFqFuULr6MpaekhJd+yAj
cWhnB2p+EOXcOs1JeqsvGf9L94OpeHS66q4BJ3H/bsq2VDUFAE0CyLRP1bQkkdEuubIiAhHlLr/Q
fl/esQWlMKYNK/3CzNSF98FMqTVfzEXPvw0u6Hbk4jJwHoHzrEEXA8CFmIkd3AHBTDWN0huX/lSM
5Ca5inqAsfF+HUInEt4B/AfV1uScZLROVkAUj6vsvF7gD3BnXY5cNlzVORw6EDZW+U0IpUEV7AC/
PeQc6SDObpcLgTpxrtZxAGPELrZ9+0qP4VG83MaDRgW5qwLWEfTjt3hM4YZUOv1WJZR1Waf99G1o
m28k29ZPfZmCJqMtCJJOMH3L/e6dPaeTd/bqXP01BkpYt9xvNTe2UbE1sRySeczoPDndawO5CYQZ
Mh6UwdlFhT6vww+G25AamPKqqQnRybRNkZQaDGcyBk2U3S+X/rtV+G4Z0YORCOcUJOpAif96lM3R
JuOek/Q/ExAP0Gpyt64fAkWv2eUnxQFgnBhqvKhZZaKN0vQOSmrz1NlzB7lQmoKlmhALEztF9VqP
lJADNeHq/WrSLlVY06RPO/Hs+7hv1So4K868D7TYuQHSUtulXWlRVFxO37zG+BKMhfoEZ1hPTBUc
nMA0Vjn1rPNTkCPf7B3sARqbV/uO7+kl6ZRVaTZ3uWL7f8AK5pHo8TInA5+wKKVWconYZnZfXvOp
ive6XZkvJJ/yu6RG7dsksbID+3VSbrXGTanoQAM7QEw0JjhFrmndl0bkfp1Vs7ksHM9/TKrZvlbV
euLnLiA3gopewOSVDLgRtbxsfd/96lcjxbUt6ZaFbX0KiuDbwNuDRCtEacYVCKH3YOcsQ2Pw8vsq
BlMtBHDebkt3n6tFfc50vzr3LTCozmSCExkpEWzBi9CK4Wkzhkq70f3wO3gm7iGbStcFrYbDX7wc
/raD4npa5PAndtuhUGyr0X9vK9rlUGm+HUDX6YaZH8RWzqOb87fDKu9A1lfe7MAjZfzmTw6pcgz9
4E8s6srtLgGVyXeJk/GKXppAs1N6h3oaXiWmXfAOngGWqq4aynjgt+E7tM3ISxf9Nv53HsSj7XOR
wv88Wy2OutkP3xieJyUYT3KnKbebm0izeRctQ8cyhlNoxa9DwHzHd0OZD7Tmq3Z19/tcbeGcM9I2
IQ4HnuBNBIn5meoUDkEK5bqRGj/BLpzvw9DTLmUoClKREzATiFSITJo4da+zkajwKvrlaJv0bx2N
JflVbWz8RYRRPRZh4txxqc1FmRe736Jg3KnUu/304LzMuyF4ptx9vAZBWltNKbV7Z6rE/mraWMRI
N9MUnP+7hqyuq66aPngVU59s0Gt5AKgzapA4CirslyOEHAdmIEsvskbVdnJESHILUiQ5Gbw7Pbw7
bPxzV/wVJR/xzdV6LJFjivjLtm7TgAptlLzowJU07/xiJkVztD5Jw778j47M/DPgdtanzLXj69kg
tCzKDIDmOyvU3tnPAMN7ZdSc44N7MJdSiqSOn1VDbR90XXOfI/OFaHD5YpMTekcpfHYhRm4DKFHr
mMkuXKoxaoBcqAbs3cM4zMWLa+fPqcoNTWgV7vOcfpE58zC+uugUrTs0mg8Ya6DvHWMw/wY05Iar
xvFPkr9hUI9S86kp+ulaz1qDgHLtcic/gj2RF8qT0gDNOneO9WfNdO/XdD+Mp4/TDXfWrvPOUy4U
biySYPCPQBt5UDAAP3xT+9S+QxeXP6zCN5sudrOlsjF/ELum7kCJA764BcQhMJ7hQ1HvRkcjb4ZR
BtHB3VCaX4xQ1VfdMlots3bVycjQCYdT5Xmf2lT5LTmR75Igx8DNCIbpYLOR+Si5jJuJ3qc56L4a
lEg6IcW3qdITpaoal5FjmOSOcxEOfErLjw/JB4YRkERuajtN/+qOPWlC7DNtK/D/SusfaujFP2GO
BfV+7OtPvWHq1/wnhKfOVIpz6k35jnyRd3PK9ntaNcnPeJnT9QUx2qqDGHLBDp0BC0gyAI3D/Dpd
Pn2D3WdnXv8wAlgm4CSIuAMlJ6r17oblExvlfkrSCgWgomxhJxb7iBz4q4Gqy52hkiGsVMnnYflc
qa4eHDsgUC6lysfT4fK2JjhKRWvxsaPO2lTOou2Gn0Bp6c9vLkRqcVQ/stPwKabEo1Y7+S4cG0KJ
efGpH10FwDnL4MDUG2foZuyrISEhuhvBfuYKHaGotTE2zw0FDRSwODciF5EopckgMDhWpMt9kG+2
kT7YVy14VJfbius6Ml68UzDi3PTmpN4E5VR9VqGiTbi0gQKTXlAnxceeoqqvMoLurz3VoNqkG7pv
JDc0J8oW4asFEPLk5C0HAhmvXZEOvYJUugrwC1ahaqA4YS7N5uKfp4iRqijNKY3S8pri6eoG7Kbm
nn9sc1/ZnbcvvARuLj9t7nuOFvfS2xRiJzM2RZ9BnC3DzRUJ0t5eFJvxhzU2482VLL6ta2g5UEex
2Zwmbacv3960c+Ln4f2g78H3a43nFiSyRaPJV97s4mfmzMugWAa/aZY5EL1e1FQCAAQ9tYNxBOen
uEtnq7jz7Uw7TO300JV9cbfJpQc84c+8KfsD/LxJcBV4nXaSxujLOLgyfVPdFSWwT4RPXjUfbVbz
39VTVz+ZhaaZ4Y9itONDWLXzMX5rpjGZj9bQHEuvGfdkuYKwKlqxW8d6pL9OEetN/cGN2P2zi9Fc
8MO36WIqw6Svoh11g93eswBFrAlC7VMnUR6bzPIfXT25K0p14VlhFI5a89B0OYzkGORLQxL8z4CC
pfTPWI/ueHHAX7N84szlcxYvvSIGAm+IRuNGFCIT7aYolJT0ZhE6PtRXYj0OA7dgm7AESPBGhtKI
HyOJHlRN5yVWV3t4UQj8tt4EGezSGIGZHXx7Jk2rcM4iJ/eBoLKMS9UGrbgEOEaM36kbr1/niaxs
/7bcfPimqdq1FZfel4xcZlD4OmPJGoRLsQY1T1LXXVu/zkrHfWcBi8R/sRAfRlrAmDiyy6zBRyQR
JjzGXu4eTbjmj71uvfbg6QQbdBuLWgw/yPx8gO5B1NLoix/pBcWikfHaFSmVRSaEEmF2+W7ZMKJy
7t347THeycRGXLxb8t1jvltOrLZGntivehi70vJF5P2HFVfhsuw7jyBIKy2Zr0nXQWLAdWAFSW8E
2Kan2P2x8pxrkfmTXZKk3FVn7gLAQ3Py6XJwJu1sea52Lq1CQxtfAhDonUTeLcqBC4HpIgIL+ch+
8hgmMeF7MV67QeZaO0vXnIsPvmQoTVYUbNyJUOw2mXiQhY1cuYQZC1iluavyCzft7KM03TwBwJ4t
NK2hAVq0DuXJpXQ3m4TMIe1GhMZi9G5cuG6JuxJEy0uZsPrvI86GU+3X6aNT2/Wxyc36sVoaP5tu
LTjMbkWUW0392FJ217WdcysjkS9Wzb+KZOIMJuijmC5W28Q396uISqRDX5CmQFmmepf4en/J9qjf
ldCZ3qkOtZsXFGZqUN3sTNVK72YzVQF8WrRuMpIAPcFyOIpQpoibBS40CC3zIFNXL0DmDgfNaz7L
3NWNGKscvCmAS4rrd8tRD2afyTFdRTJF3HcLL2BngUdZaXN32xeGdQPsIHgjyrLXavsJtgXd6csj
2IpIZWz08HK/U8lYZomlNORKZORrDBNlX/ztHPn71+Re5XAkQFTqLBiC8redAJ8FPkpU783e98WH
NINYr3NUvgPrx2nTi+zdkjIePW26Mqi4v9wy30G0ym8do7wVUSDlRqbdPeqZyxZEEukhNEgAcbGg
e5EaFW0ysltAK27XkhWqMNLbHua6i4VxiZRaR3nIapjJu0Txr+1kgCdhkUlj9iTGgu74t4yKxUzh
5XlOuW6USZupbn7Lncq83yzbPHgyrEw/bZaVEuggqgDPJ2aiUPk+XMmziH9RzLCr/dtnqSNw8y6g
wl6fo9HTIFifmWcwtWC89TPXAC2kzcG4cQP72FGPbF6aIK4c7aWZbR+VdD3bKk2YVHrr+G6CqNZx
Tgkq6ZnZi8gmcbpqPrpadSLdmndLyfrro8hTidG7ReUh6hpWq9FJXhofWhxtjKqv7URlh8/L5j5Q
C37xW+9Z5Cm8iLtu9oybZlahosr/Hqtyfgmq2j56QZ5fzcvsfplt2fXrbE1XnsV8APWfPd2TNvn5
ZWsr4GkSOxtOtXTBM1puSBiXCZcjWd+inxbhpvFSU99DeH73bgpgiJp/udl8nL06Sr3wL36g02tR
yzKrYhvbUwSfsDjaln1b8d2TVlPYLGQqkMSVBnGHpY5iAliXmsmKwzxBur3I8qVuYzOR4dZsJmVV
MXcbf7CBsmuEgTfmKntxKI0HDnd5sbaywqba/Fgx5FZxAPhPXZM3T1YPQSTQ7akb9ZoQCgB/htrP
AEB61RuaFt/b8HveuMy6CEMu8Cme4sSoswHUwxptGST3TWy3JkX5082ss+NdJy+oRB6FfYccnKOC
8IBDpM6kkupUZVZ3ZSuUQaxCKvYw6GEbC69LMV6nrK1qdVl4vVq2QxOd1GT4aWQ6jMwjN53SrB5W
m3+dtXpY5eKht68S4DuP75d/P3l9iPWB5IkTjhdXswL/JNyTvOGuPdjEH2bFyQEeI1gQjcsHoEm+
9rHfHUUpjR+P5m6swZl1rQVUqc6KfKlq2IfTRFnmMsMBEJL/05Tqz52aNMR12jiDo5qy4Xkw4Slc
Gpdb9dulkvO2ql0ycaW7ahZrBcoLCpyjAZjytznSg1SBHN51+mIZNlj+s6PFu8xZnateuj4FkCPG
zouDXvkEpuprZiJZgeadszSSZggH2LVNBILEPBIaRSSNrhvZdTfAsbLZikLsmtK+5uRvnqhg+ctz
Iaaylv13GHnOWXq2DUl26Y7F9abQZe+uV+VwBAvuwF0l+/Rm2cWvXZkzNXxxRQhqt3Me3eymUqJB
+dSMcXyutfhG0Flm1dYe8yAkpKAaz/0Ya496Fd0IpotPHd3/cvZl3XHqTNe/iLUAIYbbnke323bG
G1aSk4CYxQy//t0qHNPpJOc833ejJZWqSrTdDahUtffVwoigW4IIIzU3271pvtm5KT+i8nWdaoXA
YQwSrA/UcLd57fWpZ93ICjAfAd1dCUmncWJjXeGQamk6rOkXOtATQP+NikjsH7Anw4hE5Vi/9mYZ
7nkfXMONdlobVmfSuFNrMmmukBTco94I9jdLjEUOYGPUxxmLsraerCgEg44svRcB5lIEm9LxYJVA
0uiZq+E5xbTPTC+m0O6sm4BiACcZ3jDpZoZiPXaOqWirR1lH2qEtGn3t+1nxye0YSsfG9JvDTW/x
rxq5O3jAYbf/7mPWAIY8XsIrMFt97RQyX+RpJv5yAic4iEq9o2GAPeqitVrzXZMU7H621hEym5VL
NZyVaXYekueyK9g7W0dFzWwb/zN6qbmZfwb0bUcVXoVHfzr9PO5+QFyAP0TIPNve/YIqEdYHlsYP
kaItRsalreoVAsAEsjitd0BuRymDGqZOXe9CMNfpWz4ALkPNtjgXe7CpnEGpSFW+cCcjM051El3a
gikx0xRnOqAUBkQnN8wfDTBioq7qAPKMcKMXQKOZcBhASN+7lfeMeCS4gPrY3tEJGLKHXjzTcUEt
HgUvEUfRrzo+K6MwPLIRaUI0/JtRrwUcKKKNwK2gzZ4dBNApmCPNKHuuwPqEoxPUeOctcrgMDuKe
zrbxSLNA5JcOln+Wse0A5RfMQDtD7z6RjJpZJVHKCkc8bnkMnHdlMOvxwkMWqEzH1SybbfV08Pd6
75wms5Fpyb5KvQtD8ddJFHZwAjt2eKLhJEtwkFlbOhBvlco8Qb1Z+U+2yCW55lpmbf9qSlazT3KH
RHF32zMwhf7hcuZV/2QacwchdNx51vPsfIlabVcrW8+rbSQrawVKd3urq8w0i/cgoWxcPiWq0SwN
DQV6NQ8pjW1W/n+yTTJhAx87+Z4xJ66+Z7ZpgkywdFOkNZfIHBv57kZWocQS6Y14FIw4gwCTOnD3
mVUj2wZmoSiAyo/aBlBRga/+04A4wSiisx84Zr8CdSvoFZCpvsn0Vj9HNpLXwAYIShAauzHQgixE
XUjkAK50ktMw9RLEGEDXrNQbD0glU5fGY+J0e5bbIKXH7J0lDUsx1BuFl7QQLhgNQ1bbK6qVvymj
p/L4uZlL8ItqCPfSaFATJbJy8SeVyU3Y9yb4thF1MPvxDMRqnL8r2nXwB4KX0umfkJQbHrKxSxE6
UbIxBhaJZwfFutSM8EIyavKW21vwXoO1c9bWGP4kIWj8kMZuB7vYap+CpgwPsxl5cSsHDGZmWqyr
rDVWLQIpSHZ20pdicJ5xFibAcosRasYBDimRykzD3M6tPX50IGpnTQreYVZfwfa+MtwGrJAu0NXv
TIuhLbek2zbBrSnqHRsypcm3lYdSCx/cLsteEAcDN/uv5joedtPKTJmXPar531b2GgkyPy39DADK
4UiNJZrXHg1z0+mPdzIaGr35jY9WsfmraeAXKq3rzfPsvvSF/K9cNdP6FbQRFZWODRwvyzF1FKYi
W+0uVy20fb3CoVL93mgRd+va2D2iVv0Dsi2DbZigCsM3ASDxdTB6exuI8NGtTA72TCC/C0sPn4Ez
FoMWBtA7atSzHKUkNTgifbw170jmKg3ka0wahhWIZ8dD2Y5TgX/SD3VAm061U8OyTyL3wZfOjwog
NB9qC2kVaYUbEA3xalkBFLuRAPS2cagZd0jOiY0LKKr5e+kuSWqbtfswmMbkIdYNtnMc3LNokjy4
Yyr3SYFK5QpH/dMDrvXxzi9BGLycnn80TkEouyTsoMZEaSGIEtm6RGoLGLMASRKJ5JgyrfvAANi9
ccPG2bMocq7I4HvVSA1ktzJTXFmlHxoFN2ANI9ubhfxhFlFUrYu0WhUBarA1X8G48AHIxdxTdSAK
r6BXTZGVbF9E9b2FCVL717/aWHtyq2WGdmk9rTjpcbovS82/UEPyGhAhAAQCvTjJAMesTbOgJsKL
dR6cZjnoAxUWff1RV1pN24KWLgK1XoAd27blkb3MTEc+sTiWT3rMa+zydL5HcFw+STD5mj5oIEFr
mz4ivcvBKWbUbP3MwIFuKrNHnH4CFccOT6Qxy+sY7BQBk+C5UmpJAxptGXJ7XeM8bgXUZ5Qv50Vy
yuowA5ieZ38sO5AfeW70zwDQm8Uw1uIFeG/jtrZUsbaIvGsvGd7nlErsgcTFB8steTPTyjvb5pCc
ULeWrTPlrYC3GFAA/7DKQ31bHoqXhGtAYErlPwarPrdaBvK0cTTeC3xFwC2vPecVC16A9b4E/Kvx
PvBOZgW2BaDZrAYx4Buomk41WacQawTy0WjUZ+6DNrqvGrEZRyh2aJLdNIvcILYIArwSFQIRM3JA
M0ILXxC9dg9UGGgq3uoemFxzmWAhQGo9xCUDLJQdgO1FT5DhzEEjZYhYjTWen4bUP03DNzdeZTnn
SeYD63jR2JxtZ7dAdcdLsq1tTWBVXQMfeUoIMOtfRJxtHC3Qvo9hdM1aOXysukiuZFsHl9oD41rt
x56qX7s3SvPe/26HyRX4xcgFK23D3kZD9qMqWLkn7KygRQ295p1nmKzeQQZLX+GmIhq8eS8dfOfA
sRCG+EImGy9LrAv+QdalyrLk6FvjA+qSrYusgD9L8h6oa5vaDOrlPEGzKFwHmlLiazdOaKKu+W5A
0fJpdo4zBX5CqGZDCrOjTgL+Q2t7MIe8XQipGLkFXmdwGK/vJnyjfnIBN4Cf3s/LxP2sf+Dulzvf
eojbF7i3okVQ1ABwoumwbPoVKqdVMuNPe/qYo3S/lwx0uXdyPdohUhNdZnGhieRgVOn7WUQeQNnQ
rQMHxB93E62NurzWkjaAvX+uOX1It12JpJPn+TMCE8885hGyVNXfY5azMtCR+hEAxPpXHygMSsAk
VY33/4Ux1Y9ukRrH2UnqqX1xXq7mvxSAnKINAKxjFMCF5tn1vS96Ewe7tAzBKEaysDPQLT/ikLw7
k6QLK/M8afASSdXIjf5IMkT3zLOJl81hNRZ6vjJ5K1aTPRnS/F8Xml344FrDYiSYrkFdHPVowZI5
H2eHfdF0q9gLcdvzivgsBV5FF5nxPvRQR0gihtNmsQVPT7Iv7PocI3BQryIRxOe0DUFWAs67cm0A
DnlxM0Xz1Dj4nS/KmIO0B7vlV8t5unWCI1Jz+v20smEhDR0JNvDOjJThKQbiMTVKfHDCyPy77Vng
KVY3fXoQjL27BkFZdmmUCNQm+dF6lOUoD4UsPkWxVj9GXv7a6Hx8zNyiRiTop7xvWYxkVAeltKSm
JhJPY5cUKFBK0gXIfyLuU78ARKwncHQwT9BKOS8/zYuQgVoJzL9Y6W3xwPNQKqBWIm80AW4/wBmB
IwGsfA1A6vLxKRHe8IRTn37N/CDH31V/lQVhv/d63j2QRmYP4wFlpemChtT0Aei49LyRO7JyTb+7
Fqh3Ux6pQQQ92KL+EAjvbzLEKD4YjchPJNJA13JK8/iFRnRBhQAwiosEmM1sFIHDZsjU0Yny0wKX
e4eTYBxNqCFZdRKZGl4WpgeSxb4TXHqzAy/u28W8fcb5czvtsBdJe/sZwVZ0+xl9rqdL5hkgbFR/
LS2V/RU37XnhwjCDLagNwej2tlQf6Tef0Qwt8yTbPTA1wZx+LPNv3Hm2TQR5fQWLh0MkXi7KvPWn
se0mPpQwLON+FKs0fwGlYHhEwiOA9SZtMmzgb2eyisdnbowvFUIMQ9kWj2HYtM81fmfIb8JJPQ09
e9QviSZ2KRJ+n30nBH+O5YAuiIFbk4Ze6PB9UoPlB2E+MFHqqbM2irgABS/c6UDpRHKyCYgjZUvu
3AIcnGqSViB3DWgI6IKqDpsoqtsJbGQ2OGESbKl4ZyrtEW/CbkAW+9oIAFtPShM8VtxwCbIJSu8y
2gEVSA+da4XbzLGCs5N13r7W6x3IaQPAH0FETWyI8GZIai7SxO7kyZsBWUkgsOzxXnmjBkjPqFuQ
GS0RN4jbIjkJhFKDUOQWbnQgZII80sedZQPun4Zt5hpP+LoRTAFJgDQBhk+pgyaQkAxALnyvL7In
UqVGWAXqVpT/P+n7sjNQXv5kKaCDyX8ICGy6HtcOo5MbRU9NZPkHLsHdtrStAmlpSH93cCJ300dE
2Qc2P5pOKce8GRZSNOPqVun3fhaG2mR2Ozc7mxYKdQeLRtQCAuArHoNIdHRslNToEpD8KjnIrEJz
avS3HslolvTuhszLwf/EDGQ3KYs/6dHEv6+B2vanQcb1lpat+AB6ATL7Hy6D9ApQSlRJYe7nj/Gn
Ff8koyVqHQc9dXT4Hz7ErFIWCX4N00eOQL2XePn+ryuQGTVBkG9MvZb7UYEFGKoB1xEKTtRGF/Hd
Q+2zYUcimrxTowkQ+wEOYLYVviu3KF14mWbf3M1eqEdLzCqzez/y6kVWmtV6miX3/25Mviwd52t6
epmv5O5q5yWoZyF3bTWMlbsRoH/gtYvqMIUThZINeTSN4p8bUCizRbI88BU2s4zVwRZEONqfjHJw
Ri81HoFZ1C76c6Yai2vdOa+BRGRYgN5VI6Si92ezG61uxaxq15njO1SIRY+RnkePQBMo0k5eAQMj
r7GX6Y8Ch+pqQGJw6iVXeSzfVEhag/Q7Z94j6bFilBve4tlkscZeN6GFaK+6sVETq15gyqxa/Wla
mjbub6W6ezoRizYA3wP2mS3cjVul/YcxrPaGkxtf6wjkNTW2cJdxiLRjFeZ8VYO05CvIQ0ih04EU
lHluDcR3Vl5wjoIjHo3rYMwutrkh048FnpfAceD1vk/99BmppD/IUsTp18T0+bOLFO89rZ1pVkdr
24z9tnbWC7AmJua8NpArXtcG0mB5qVy8bRt1JS6Og7SOoARYXiHZF00aOK8p6/aSSBkfLCNDLVCV
5S92Z4IeOUZuvtGZky6qXBjAisSrruZw0PDq/hNFeP0WYBqjiJ0dDRNU2KzyoELdzlgD/0vNzsOh
CsWN8myL07f2oe41Hwimeb6qvCz43Oso1HOZCTghO3mojMTFwR/kDGA8iyrTywfXddtrq6XfpJLj
dg6yBKDiHbHvT9+hZBFBCcilV7vrNgr5LkEK9ae0xVEhxBaA7LexZfcgSkDSMipe5TIaLf7goc5p
ZeXYYrmi4Q9V1mUMPENRec4RLJ6GNJMobdAsAp5f0zWENpUizTRIaT5mnnEgh6Q3zfoWYC58gxlb
QKoWLgAmHXeH2NKXyVeZAb4NFLIvElzyezvAtq8vFCPJEkxS8qmpRf1k1ILv2qrwFjSkBnWJ/qIN
YnPn6dJapZFjrmovNPdVGw6gBUXYPgdq2b5RQ4rEz0P6P9GwDtJb5d4HLOFsS7OzMrmi2VIt9D/Y
VgHo/NrQupqgy9p13I22CClVH9veX6XAMv6Cug7wMIa9fhrDHOEjYGbhtBATGi8+OL3tPfc8sfYF
ilrXZpI7n8WA80bM5x0Taz/pgqPjZelT1LN1LsCyq+rCdA76BH2oGFAqzPjqZBWwNlUhWZ7FGagt
xOuEmbSvE3UQZJOFGyAKxZDvBVBnVrAQyHI6A3S2D/RK1aPGrMt+VdR5tZwnEl3+pjcpx/0PIQ1v
8kRqf/I56XpH4fUh+MnhzK9yrcGr389VqYfaSW2L4rUXS4DDM4xAp2Eh3g9OaK8DVpBv7LIaJygL
PW68i8jBtMW7sliVgnsXamL80C+jxq7dWDiHWV750ji2ensiEZlTL8l0fLuM1lwIRBPqssONzZFS
X2hhmINXMfPiJW/OEtX/iIJG2RPy4UEZYKJ0aRoqmR00bGVHo7eeZYo/2elkc+Jxmz3xIhUXJAVt
ZoVAEyhLiVoQFCeS7xteBkuLy/6Iq/dxwh2Zn2o7BNh6AAKFKjebR7sCF7DeG8YnURjpCgG+6BgZ
RvE+87UVyfXRirZDWGTbQtmX2IBrQda9T0WmHZIWRPPk11GcjnUHMGTg3lmo79fzRQ5apQUrgdOY
gKlrmadDfjGazDsGhhOsEYZhnzmQ8c2hTL/9/2kYygco+m581P21lkM9Yf3HvMTBT4J0hRBPdDAA
WMH4yXU43+hqpLvJj/9Ag7B/ZVOyXB17euboqGZnzAYqxN0xQZFaDJXAPH5uKrZJcTCzNPusf29r
gbUJkzzccEPv3+dV0a9A8zruaLa1AEtYJuCXp1nflx9z1EFfaDIfzZUPqsznfOz8FzsNQDMOj4CG
xbY9Kh7JZMTj9JRpPSglCrd7crHvwZEt2HFiaSHS3INJV9HnUCMt2S79gseA/obMs4SJdP5x0iAj
BydISw13mt0QeP2qNQrwSfy6Q2oMpOr1aTZs5gna8CBQnlerebqkFwbaLnVjkK7HANsa3YvlsQ4a
eWxVQ8PCK4Dj2w780WJGsZ1VqDfrkRnJusYWOw10ibPunVpJPmnaHdgjHiSvjme912XVZViO3LhO
4+yAOIIj73khuuZYt8WmMMV4QTLmeAkNPAstO8w3ti6aaB1q+XdgykW49UJl1ht7VINZYC01E99Z
1p3ur8ECAU5wlOympwGHDWPT8Y1EseSJGit0n7DxUUhjAV8KlcqOvbN70Dyub1mcHYe8AYE9U2np
iDilPqAWodNRfjtJMwMHQYt7BdCWpWxHUjLoEV2vQHn4XLJKnCM9+pIhf+LFklby4gG3tdeD4olE
eYOfGLPc9NAiG/olkC7giVFLyDo3fASVY/hYOGGN0HFZL7u+Dx+pCUB8+qgJ95qPwkftkpG5oHlo
w4NjlZ/u1HCoCLZmv7n8+8+R3SNMuDo4sDwXjKC66SG1/J6hahSFycHOXL4bZeitxsFh+zDwAYAI
qgtqjNx47dEwyHD0pDQmhoxZjxI8aBYJQMeJOYNkpCJUdkjrSLZXFfZjC5o2HS/WOKCk6Rt10vSQ
Dr1WFcLL2cXsh2QS76RrFiGYfzcx+Zo93H8AdSVkQipIb3z18KeVSGVehMxqKlwMkPEy5Oa1rQcf
ae7s7EW6eXVUw5C1tzfAegImzOpFSFuhg8YozuYosUVySg5E2QuNcsNrTqDEeAZXEipsm5DjNI4n
6Wo2SLDcgkfM35EFTfzFCSnIUnN3yMfotgCDaLd9hQc+V/mWpsrLpEYGiXtEzszW+VVOakzhELYo
nZ/1hS/Blg6o4cUYWeVuniADwFln4GIsnNXsjibm9VkBJPjIyosNTZCeY2CjrC6iHeMWpM2UW5oi
BS5Ri5PevNC8OHDJhYbMIVDR0JqzDvVsa2y3qDFqgFmHzwzUkOgwIst1a7pgKl2mQQO60zx3wLRI
2SBqjNJM80DD3uCDd0QFhXno3THbA7BzUeumDbhZaklpVjcQtV2GA/iXhkH6R2xp+bbUjUcapch2
RXWEmhAZXjQW1KUGaJlsB7ar/c1EhCza46wSZaF/JFlMxp3wzf0AzoZOOZz1Ej9A2JLG9yZR01mH
qBFIJ4HJ5GZSVEslHW4yr4ZvS5ed6RydmzWyIBuw1TKDfiWqARUGVPzeDgg69SwLkK32s1wexxm5
h3TzodsP0bgPtbqNnkEA0CyCOgw2bZyAa4HUqfwdhdcopwC0MettVjz0YE1zXS04jgxcEE4CdHcc
HWjVAvVO2UljqJJfUXeSGlr7UDV2sbPLMcNhZIst200XG4N6g6KdX5yUyhMpkSPqzTJAPj4wIHXv
bkSzW4sFAbJk366NjFNbPrqjHey9EEQmKEMGiE0mdIRL+fFGJAjhBpvlM84Z000SFMYi6wMwppIF
NZ1pJ4tBJoki3WZnA/vJdVCD3sUpGwY2h5idIiQaTT0wTj35CKPvZlHsA1ZlVWRZfZLuJ9dla12L
XRTlcOfaDaiESI0kXdBwHDsXkREgQQ6jl61IRo3X2f3SR4QbbOowo8bNqs8yDssj4rNg8Buwt9Hd
oXqkSTsB0U+BsPas39QcwbMRp0izjHe1iQziwlrN19RaRbws4zDYkV5gd/HJD6yTBAXKMR21ZhfZ
7o5GuRLxvmfFgnVxg7NAvLrSDDWMZqg72JFV4GQT+qTk5gxVw6h0WpPhPDEP713QmJqbZfGtqHeq
1u9mLafIwv9KoLHuEE1dw+S2pzsu81zPsfX7/BkcBmlNYUrzuQH9yBoZqI9tO/j/IC9yJ2SQBYt2
RC0IMIIFELn2gYkXkkXfPOAMKheLWGar2m/9H3ak71O3NP8pMvMK2rzuKyvbr4ZlFg8gf/ied3X2
oIMzBVm0fow68jbY5j5AlF21ZUKNIwLmfjEuPCnlXtfT/Ikmmn4bAjf5Og0QADmYOERazEa2i8Qm
UST5JgbK0YI3BdvFjekD2ld+SbgLfvoOmAVLnKcGeOe4TnOmXZ0ibXgycA8A+ZwAxxhMQBgM7Ko8
bZaFPTrREmcn2rL1a3NTc+lfUR+gXWWaf7GdRB67ssw2eleUK6Fsf/ePiqGnaW1Ew1792uazNEfn
kUxm97Q6raGuOutcgbNU25DRJvMjjncXn6tCIpuBKkm3WuAuO+G7vLGqVSVqfxsauXhnBkO2KRkq
+WgYJ32z61wf2ytpiHdIJgHjm2+byI+FctAgdUwftY+arkZ90l71wdjQHDXuQ60z94X6vnyurTw9
NH2Bl6+u34IzyjrUquEyB0XYmCDJjZf4ZzYp7v00k5ejz5aoJcJ83LWlvqM5xNeQsYO8IXdNalM3
HtsvgE7y1pO/SfPnarPdzZKubooMad9qeRI7jUz+65dhsl8BBPHLQGaZYXODgdgV6WX3WL9lafBu
lN2zY79zROJEK99UzwkAuYGB1xUnahDaAb3lfddGKtgJZ0f5cfAeLRr0SA9BBc8f7FhQPA85kqNr
rYkmr3/Um5ayIok9JHwvSYmcdzZqbFbTvKlJXBCIBkAKaPfvEQb3d52BsA9hvGiNXp5qPlwI7IVg
q72fognihYaV2114VVRXUiMR+CovM0zMr35I1fVAI61c8zK3QP9hpJVA/bL2UMf4DQM7wT0gR/Ir
jeyxGq6RyJAIOmiANC0jcIv0PK62nqgRjSKLvM/3ZQXY/SrWLbYYDY4kNS19ti0wUG5znLsBWKM7
9hUQbVDaDg5vkKlqyIYO/YdIqwZAM0d4RLuBfglZqV8kQ9ZaFgbBJJsncrNPlwVL2g3JhBh6fK0H
9eaGZ0QypLfNLMvr5EvQ4g1jFs26swyMIvGpChS8WGPihgpGkmYzK4KtIj3++/4KMdffvrueybmN
L63FLeu3u3qME1C8KcjiuaAaA7xcHsOhsk7YO1gn6oED8HZIE8B9/dI0oG2bRkpXRKMABumbba6B
TgtRrBvRnbsI5HGgrjTsdK13NrK6lBs9aJGMHeQWXr4T/xzK7GNdgVe+0UzviYtuofOBv+AVmr8A
oHJjiyq/ksizEH8ThuxPNASkmbMsga+1oyGSj+sN4N67daWV9oue9dY+kAglkqeWM7Gpfb3X0rVj
Chxeo5zrIFRDPWoQUrAOgErjB+Bko8SFuvMM9UhGirMducGNMckWs4vZ7s4NKOLkGtVCYvI/+zLJ
A9kZtQOSmrSvzp46j08yZIz3eCmaRoOrr+ywMTc0rLs4fWCyuNAooOwAq46QYh72x0TlA9S4pQOa
EUSbNOsVEomtNgLzqlbcaNmXKs2DXT9oSC1ygzYZVvEHMwMVCylQUwSZecbLOBJ/jC7fWZX2keRD
XcJIp9bqsnwlMjyzZjvqkR31UIDwX/fm38J5uCcjsGFaIC3l3Jqygm9w2AE2De5Cm1XPAx+dhR0h
4a4uCv+cdckIGnrgqPo68iTf5NSjRu9N7JBdnm1n2aznFWGz1TWcbM+z5HgeOqG+HtOkPN7JacUR
kS115I7bjlp7dkw932xGHNia0+RsP19sYfB0EdvDv1xdD8Cqm08829IS6ursAijN8/rzRbRiLFYa
b16vjkznqwAe/3gce2NFol5qeLfBG18Sel/2qMZ0vjg4F10DqQd8o7YTP7d5+3VsB/eLnqQIm9ma
88h8S5xcCxzBzli1K9sp+7XjBHW/AbartQL+ABK8rDwX37wRBIIaUrY6ei565iBOk6ZUj8imCNcy
CJy9rVtG8oFkmqi6hV+41drpPCm+DQJ0Jg6wGxcoiS61K8rKyrU+FDY2NVzuqqD82mugTanyMX1o
VEPDIcQGEG9F11lE8rr30gfkfTqHquI7EqG2AkSX1PUSLzsZfruk0Z3LqsL+KajWNDe7nbWC7kOI
OnOwGAEIOivLbhNU1nD2ZDOcffyYQMmlgdC2lclG5mNZbGmmD+rves/Hra91gFCuRIrodGwOF7cG
MB2pJLUYgS1ZZP0qaYa11gE7FtnpxU9tC2e2AB85I927BGmDmTnr/3rU3IHFugZ+iKiUciwd+wc8
bu4oRMYhB3IQwFKeAZTcnJDNjjJEVu097Auwvcq7k43qnmZBYyfK0M0t0KqFFsCyZiXq4T/TnSYd
V1lO5sze4W5a7Wk0y2fbaQHyWvvY+9+vSm5ndeq9XWfRofg94EDjCV33h5P73kuiG8Mm5XI86Jrn
PjBkIK9AfuR/rhKwelTgEY+gauk9qg6lO2ywhXhV1bUcLyEs9j8babnu/NT+BzEowVNdZS44qxlH
MG796NFbT7iACu2eehmPrEmThgQdmLRIMXjVbAlfcNbyNe/hNY2pBSnyWsuiAjy8KGKghpvhOUfB
wAONbD62qHq280kjVAUPUtNOdxq55ufLaCjSfPmHWVoBKWhxDri437yTbW4pnC7bjQGL+c4CTVi8
DEAKdfBYgJ28FgZPjl4HT3EaOOuoZOMi9IALhhvJMRmBhOyLDCE/NXQV4nXeB2M5jW+6ONYTYlUC
qx8sj/mB1HugGxpX6k6N6KulF6NmmYbN4t+/+cx0fnvL4h6yIE3PMbGLNsDp9StOcpe4eQVs7uLZ
MnL34PPcAmrOYKzisM4QmY3NCzWNkY+nzLM3IR5nl0nNKDR/m6djvWBRm8fr3om6VcsRzyQT329e
jVGbmAGZpWp2s0OaVQshMvbbQkGMnI83czKixUBVVC9oWNpfo6ZsTxRXpvgzbrf5McaDiUTU3ATa
jczKaHaOVU/U1jR+m72xYGMEHhtmRkuuACQYaIexX1NdxM/tQ64a6rm2wpOgmVQHuK8eujezI8FH
AIzDPtSESUGGk5TMB0KmmH3GY/4uiFDth2qXHNhqaIbeUwREVr3x9VCLphm88Afgm/N2pNKQcu9g
I0LjQg++d1YOamat3XaCJzgNQ3VqrZqpJlUVtqrJOhLgBlFyM/eRFVQDe67LgDPh+N64pbIfluBM
qeur6kzD1I2WSP3yXnpAl18ZEofAtYZaIRy8HNIOCJWkRT60rtInH1EV3/oYx3gZ18x7KRyUh05A
vawHR2qpeFuoIWaWIgnLdcgz5I6riZmtxZb1AOI+RfUys7wY3LeWvl8BkxZleetB4oHRNzZ2LWRd
vPm+c0ZDMonUUndegcGPpUjnpiktMH+jwKWwgbJMn7gY/E+iTdgl4Jr5HrdK+rOglJ8/BGUFYg5V
UTXqSAvQK4uvkKSfXrQ6rJDL5H4Oxjb7xP0ExXZFUb/o4LtCUlMXP4aRpm10J6pOiJPyfWi48b4D
uNU5wZnoBiQNwZW1uVwlY1a/s4rGxLlQXH6ODeelBjXw96AGJVaCzPZF7/mAsWvEDw+hMgQeTgLo
Ikeq+EijAAmpJUJGU30HeD+sBX5g0Z5qQLgj3WuTAl0LpOpkINq22iG5IUImEmTUAGT6GzJxWAzW
eCfftvkwrIiFMLRcgUOYalgRR2Fh1rfDzCydjemJdNv6XfXiF4CTRx7WNz9zP+KI33rhufS3Ru/G
u18VuuITIBrZsSTGbN0BRiRezsSZRV9vRKFChuyB/7CwGgRvefS1DQIEKgY9i87D8JXmIwCA428D
0mm6H4Dy3quADz/dRdSxV0hM9zT+OTndK27O3zABcNtXq/k+Q0bIXbaAxT0CQSrWxo1Ahg3yy0EP
uQBuYnbigD452QBckUgiPsQ0ESsdms10PViDItnGywYKMZCjk/YgakK8iOzGunX1M3XdGpSUvm5t
HAvVgaFm6+8y/GkXae5mP9aeXaU/2r6IUOiWje+iliGWwNL0nPDCBSlvpG2M1EJQEX9wYCgzlJ+W
ldwQorpZIuTJ21MwKu7nGYO9xA1pVRqSL40eWZ2rtujWRgowY5xc6UBkUeCKczMqIEQaIk9uXAhw
UKwk68dXxT/a3MzfdMmJ3ZQ/KuZ0wIxOfuDwcAS7FFgyjnpSgeeTaWFy1PwWZedKSA3JqrAunSV1
JXVBI3QBjwC46xsPoCiy+UGUfIPmCXOTxRqQPlxQsp7qbKnlVZ3iVUrJJqWwQrfqiwAB+HqB4xw1
Q/OTvesKbZ9iFzHYaXW6nfHyAtk5GYBbFFNwRGTDCbW/96vRRd5AoOiCvZIdNMMU4KJ3EMZFrTDg
KZNEFguaTqJsW0WiPbggOMe3OndTZFgY8QqRcHZ21WkLKqacYUFjvQHtoy5C5OpVfbnNctYek6BZ
JV3jDjgLxK5g6oaFw5AOgN3PNI5IAXtyHOAWWrbwbSNbIOkjXLIh7C4Nol4X6ukcAPQjR3ozDT08
mmzEG7IfgYuwHukBSwBsGRkfHtuhNA6TCmnjUGIDEMMebCs//ZFcGx7BEDQ8zOI6xSNMFt+EbbY3
q5slNj0oXwNzSB8sjDqWC0pRj5KweLBE/khZ65Qa34TpsxGV9nnKee8Mew2igmFNw9wBymwZykdS
JaM3fRIlzLHX/uD0oERFHjzpK/82MfyxJH8GrPSr7/jNN+ki8TjHm7Zly6+mFpnLwRjaZehpPZLL
cPJNTRe0hxFZUOdpBBqKB7vEYahSoKNtLc/sLQBKJQqYfhr9zZHMU+9MVgj/T47wOmuvGBI91o0f
7Iy+5ziOq8oJSU6J/DrjZwKRIwg6Jfo/xr5ry22c6faJsBYzyFsqh26pg+22b7g89pg5ggl8+n+j
2G7K+mbmnBssoBJkW6bAQtXeVe1ZD0xaP/Gww6dTwHOJxnausiQjivBnPFPWm87EO+P8YlClON9m
KAKllwUaaqEB1D2oZxHBjJNcgSGsBID/t6yfuOvrZZA/pODGpkiLf6Zi1spuhlaneChh3LaOycoN
2H7et1z8yESFoijzGwqFoY92Z6dCTUH4aSitRy+p+hNPu03dFcCmLCU4tzLDrXy7Lz1gSuG68WQm
AeB5aTpLyYnWynMcgWo5K26c3qPo7kFDe8zJVhzs+Gqi6D3I3N1g9UOEF4/fa80Y0M0ikDS/pDrO
iujw5LtZGNndecwtEM5V6afMsLujVG3FeauhP1mCtXVwp7n5GCTL7y3LmYuDPP4/s7lbeVEkerMP
hd6fF5FrA3PK7Pj3RrlbEsUJSBEb7cpjbr2lbYxCwysRiMr8TsMvSIsuljPNOkcM+HCF2Lq9lvqk
sI0Br9eknqdWiQeblSANSkLRDQDydrR9o8IssWh2J5NWK7aBCh0DoQy1i8kAlBILMCcbE3chJ7fw
8ivnOj4YQPZ+xEO6yf60cMqg3U+yjs4aMAJ908j5zyp8CZJA/DBTswDqcmLiSVThkjPMLWCjufy5
SewBGPGm82GKm9ECpbzb1kPxvOdHbc3Xwt4mUrR/jTUX66DVwwdAfMePXlW6KzOU+Y8/DMDCgMIS
R7+8dx8lPTfwtEinN5TYg0a2iX6WqCTZViYbzS9VlP4ECxPfujZqOdcmN8ValsijknEQWECp+vAj
Q1rlikoWfMi/tf0yVRHzjMvtkGymhEvgneTTlWZ5+BOAldWFFjSgbBeYH7wRu1BZzaZen+6HKMFP
gXKfunG6SscTV/t5CUXmetwN6AOcxH6xdGOe7gpktvDikQHqXANONgoZgN2hNqi7vkH9NRJJPqAR
+kMfjyMuvdGAwBUlLQ1IrbzPJs/NKn/R3Kn7Sb+qk/ruTk7Le98l6hKPZIGHbLSRlvqKFfwBzxdc
peFMFviWoWuraKiBpgjkvMDXx4kD4bdw/HmNm5DoEc1seJtW5iM3zauI8NhXIWhFwxJmDqul4j1M
ZzIHkA0ARtEUFHMPFJ9GwfkQ3Hr7x8pFSZWjgH8Iph0p29mSVsqP9+JlFH2/j1SmD58PWCNqBox4
+ZA0gLMOejTrkYJkpKWBqYxgitu8ddvW3WoJcGdXhLmNomk+rBffJUDvVuBRLL44qcAlTFAYe2GX
+bM9aPkz+txXKAvIriQCY6N5SjpAyEa2XyXOBnQq7qVBEeWLakzZ5ROyWo4JMtbGjKMXnHc3jtW6
FxItFuRAso8Yi0UxtO8xPiwoxj/tQhb/uUvVoTzNKIcKtW5a+ci76KuFjsw9rXqU9wMdTClQJTYr
Gp0DeLwz3G05ddoKTNj6+ua1ZH4dEW2mgcfE1tfziwkYL/zSjZM8fpyaxN2FUbuLDBQfgavdStYo
VQ42LLfDr6jv36YgPv0EGEb8/BYWU//Joq9BVJursQjGUy+d4kuZAB5cyYcwqcCHFCazuz5NuBdq
Bu8C0FTnibvdJwqbD1m6tQEuvyOvj124YYHysXDBQqB2783OXE1/7EJy2gUvzxvD8w5oSvg65V36
HPRxCpxZj206vMKuaTkrpghlU9oIWiNlAoiJqzVE3rl1f4Bvxb6SdOxSA6Rs+dcIrZPI633Emddj
mHV+VFfawRlaZ8M8dIikIrrmjOuvRdvFR8fNuw2ersX3RB/xIAnCr3LUehTQBtOuC0zrDZWzPhlo
7VBvgE1YHLOy615tL3+ykyD/DnDSaZV3VfXAQn3Ed7wTKFWEQjJwx06uZl1jD9h5Vp9uzBJZhnoS
xfc/P4aOhNqG5OpjqBz3OR+GYWu54THJhunC8c/2YntDuy5QQribl4MWneLUFj4twScV4Fz6EvHE
fiZJk1ioNcnr9kBLgb7IPVI8w4qWVRpbT3hjnFckkopwR9PAGaLbvj0M6aOpBpqx7qf0wuBMC5xv
38W4MEwf2Qg4SzlYh0VOZjSIXgP4qDOA/kfZ3vkzQPisYtF760Wx2LEcZ3aJO97VEhkN+iO6JHSg
7XPH+LVstJgw/H88SgHsBvp0kSO1+Y/Dsjp6jHeLZQzQqAcRzKjNhSzEAQi54PoFU2S0WtaW9QO8
Ty1qgMuK4bTGMq5ve9Y1OG4pVEm7H0ESpTfWmoQ0WIlw9a2Hd+60TDZAAkKvO46tn1kYbIawlN8C
buFFUsn5H/LQhZzshYl0/SiR2VFOACGU37gjR1xWiPHgFu0cjOSL08cmBd7dTpkt612sOvYtszoI
29HPvWr/J9EYiHqDN8Z2HSuQAJINUV0/jiGe88kEiEGSxZXU0aJheHMkMub5gFOyjFM/dV0dNIcq
qtojSkf9PLupoCIu6g36ybCH+hQ0eI1WPwJbFGXrENnhNOHrg86/CDf04Bnp/0bZI64g7N576hzn
pXRi562K+LQ1K17t2ASrvOwegMSto8thAuNL3D54KQhY6Pkt8nzcd2NRrnSp494ApZAPccvTR3qS
32sjWd1re5SMrHCfooqif0euhXe2ijI7e0PXbvQJtbe94lGRimCFZnHxtQ3C6NLF47u47nEluJiS
VZjJcJNNnK86r9VAMiZjcO8Cm2Tw8ax/snCs2jutyB68Np/i3agjGeFayAkquxtjHk9f265wthnO
CyciuihDDj68HnmFgx3qa5soMIi04mbas+QnmED0LRJK/RncQ/1Zq0t9qzldiJMu8vCkGGUbtPPa
DfK2WKeO9TnJa7kjlzEG5ml4qHgHdvXc+oH67AHQmbb5aIJEGcQvUpyGLMPTwgAjpvDcPc5iw7VV
w4hv2C7SHPB+qiUpcJVV4HDpLxKaecj4+noaGbtFgbDD3tPx6+Dg4bpDbQ4gRcZsrRcclFtFnPj4
3yQScJuu29iNUh8wD/okMkjQ44z2GdTVNshfuuWQhX6a813jtMbfTVqdR88rf2aV9VT3zP2rHIs3
qwBpT9nwv62hKb45Ohom2t708G0EyGgTSrEKWBpsB69NXl3U2lJSlFYTOp0EujI/fegof7qsPnTK
8v/Pr4lj3xGFOOG6CVCdU4S+EIGUFIrtQWug+PUivGit6twJH6bCDEie9t67HMXg0b/KXWDYL3Fs
i93Hofh66IGBcUx2zIov1LJoyy7Bf9X4Qr2QXK3+1IVeeCE8Q7JUq8Uv1dML9UEa0k6uSpeNg3nW
UUe5mlBFvpJMT7806VD4gDdr/sLj+pRmMSD8u2gDMlOgVU0AUuvLXP+Re8A9sqb6Db961Yoxe3jB
FT1SYxlYnYf42dRb9y1tRm/F8qy6mlZTAHZeykObud3jgKu1ddIm0+cyKP528LvzCwBJQdT/stv8
F97Uu8994PG10WT5Y/iErzsOX6NtXjUUYq7y0nC+CEd+Vw/rX6DwRXcubgmytHua7M4EVLFdrzhQ
up+nvum3ieXlZ9AJBTh/mLdxbCvhX7xi+Iij9yPi1MjG6BzFNlPcTvuoQ3M0aCf513AYMnBEYpYo
WQi++a+Ldpn9t92d9l/jkR0aYwEk1jvNxrVcYF6WXoZ+JCC5hoF+u1y0jUKQbRr7XUvLRctqCayn
1A1W8QQytQPy9s2xblDpTm+/aC8GrHOKrz2u/XfEa04DEv6f0CPMTgvVudM9hGPK8EBWfOqO0T3w
djrNK1XMnQPH+CBilArd+IS6vgkbhlvuDxr1UuPZirZzlBsp+j771KHA/CZczM+0HQVrnLBHiz5q
nSyQs7eApT/oKKH0zVG3LtrXEN+zi6sDX58ErpP1h2aw/2qSHk3+JOsKfP9wmS/XeSRYuond8pcE
bvZhbJsg3bzH4FMSc//DfzZdXAeGblBnag/4E6UnGiyVOHconR6Cv+5E60U9hQ4S7QFwovWpNPek
WOyKVrhHYfoknk3vLJZINFuiU5A7WT9YDdIjbX91onpNCRh8qWM/acLxNR64vfX6pD6GlltccLfC
V9k0tt8jVq8pA5O3Nkq8+TS8lmkMgCdw2VMtI67HyhSd8b9rI+sixM2h1TizmkobSQsa+fRMs47K
H5d1FOvHAlccwGDT34oa9UM0C83qfRar2VCO+hvNFi3YV/W3O7slShFXR1BO/uQA+1zluWHgOM7w
20vZmYASOlYYsVU3MGNO6MxZHlyeoDE2xIUr10EQLFvA55U52o5stSSZVVkOWAc/kaRGd9ss1uoG
BaATOEtJMeBWvrZ18UA+XoZ0ZuSy9zjkNToxV3FoEffFKyoBxlf2RCRqQ8Yzvx7APxjXzNn06EA4
50nLTlquR2jjsORrVeDKovd0/W/2VClm4MWnGTO+AS6hOBYDqFhVHUjV9JPPY4cfaDnhR/g8uXhm
S1XgAfj7Wy2aF1B6y7ML1QWbef+K33P9BM5gkDt2Lb4zakklwTQU2nQjIicBK12ztNNSPays6ra/
Ff0Zi4sUdU+RrqOGCcDRDaB4pyysrzWyObTCgXteEaS5WzTzylZQ6H9afqxI92GJGx93nRhl+Cia
6qpNXfzKW7s5RQEwLL0on74peVvG8atXxJ8jN8p2Izo5Hksm3gfZ4VIa2VhgwQ4h0/xF49gOgBjB
HrdaZIszEzHQDu0kn7WkAJKFhzcq8KtuM5F6/mKNZ8L7fui8HLbS+2OnMk3EAZCGLznK3h4LQxer
eEzszbxsRzBnK4UVD/Y+CMWPOzktK/weR8h7nUM7rIDQ4I17hXV6TawWZ/iYtT4t8TyTV5pl8cXr
gTRFksiGWJr4OgiJzNBiKlk27tEkh9yoMrlR4IQaptnmnUewarNPiWLQmpmwkPl7LO3CO0ZKNhE7
lg1Z44Lv7oZB60MGZg4XiKL6N9tAfSVoO0/cscUzDa3nAa1w6NET+CEzrfKzmxUlkua4av/TiUSG
br47CXwPTqJwULKwLnEZvSoqVAngHwf1y/OUJww4q3mBKsBFiDZWIBR7wFvC6RQF0x8Dm9InIyvE
nox1Hr8r75a63rNDWHlbkpP7vNtduGXzmCqsyfLmc9AGuP558vAWuM0qe0Sva6i5LhrIbXvNTMfb
Wkhmvpbg8jtWmQAPmVoaup0+p+CwHMsC0MS1aN465nUPejIUr6Y92WvJp1tXGQDYi1zBVzVd0078
7C10FUgu+leXS2Odjlm+o2Wn9agHtIREShtaE3i5j21kPNGKBq34HrAgfkGJE/Q41wKo8Xeworbe
gyUi7F//KZjuoG5yZAyvdxMKctAjgCoFfDO0LkJlWa2qgGmdWbjBtN1A33lWjYzwh4JmJfPYVtZ4
6N84T+gMwdNRIF3CQ+80RyR9p6PYZuBtvg14EyLFA7IvKQUIn+wYWN2syFHE5wJbDI2hwCB0S0wt
NbVi6zk2QFIiBtTgoFAYslZBJuKH2jrZQQ30C6zCQTf7o9OioZBHRu1X6JR/IOMqypt4Z2kGUrpJ
2G3mbeYd0Kqi2AE7a9uMZXOc8tTojw16Aw5daB+Wvea9cRTKN3GnB35SAGtfb+yLUal2eKAZdb7u
aYpLC8z1NJBGU2qe/+xwxX3qQWDegWpOeaiBzJYlSjkiP2zwmgvSaBguoToOmuuSl0dgVOS7ZKiY
b4UcuUY1JOGQXYPOPVeaYwMV4reIAT9tN6Dx1SeLxSEADSvq3r3jIirTXtsnkQualijPb+JyN/xW
JVl8DDLHdAGkAtjcwZC/DLVNmCtZI7sIFHNuceiLwXL9DEfeYwc4YQpP8egDuGHY+O6IekpakiIH
tsBJuvJpSlOEIpnbcuRxcE+9WwLkoWAnL7FPbevEq0lm/Y6uequhwZMWrchzLiwAkvEFgPArPG7w
uCWtWpItXRejV2V2mC1oKT1rtiAzirGE/IhhD/I1NQLt82Aid9oLK/rM+xQwaFanXUUxsi3S3eG5
LER/jLW+2NuAPH1E81OxGYTLX3AXj1yCxqyviv4Y1OjDtzRPS99xxbjV48S6DurqJapie6eHEpea
dB/TlbiCt4tu09SR2aI7pHrgXObnWau74C6lCGgSxu0NK+FdMZBj6AHeukw5mltcvIrLzWDgNC+7
LNiG3oTrWzm+OW49gJIs6lEhhNQKPkt3piXNSNY43kOJhjmAroVui/Ie2M1TMhyVc1/G0V6ri+fF
7cYkF9VwKlEfInBPi0QR6ss0oZVXLW1BQdHx6C+tsV8TdIW/dqmXH5Km7bZ9W/df9TACV165ruvY
e+rrqHgduujMXVw+W+j6f41zy0EKTC/3pMwlIMRlC+CjZCyBASGj6GrmCEgr5fDhTvZmOwEAv06r
fYTUO5LwKMKtE35ygffwjBsC95ok5mdj0tO3qE30XdMlbEPL2EAtXVrUxWNvjEB/7U3fUmYlqjhO
JkfWmo7rABEBzJgRYQcTKC5nbjmnHk/aa9/UPeqeUvchZOCWIFmJxuQr+m2RiRTI+tOSFJLh+QRQ
8m+5shhZHR2aLPnGVKEnFXOGVQzqP5vKRo1JOkc8/htrRZWgZBVmA5gDGHJhxVQJC6AocCX17CRR
C+Jt5jAUcTGgGQ01Bf3nXQppIm8RAmfjYaTiJmbjf7caknCMT8PHMus50MmNosejCYqExcmpTsq6
9Gfr2Pk9TZF13jVj9YW7ibsvQaCzThUSvBE6HfjCkT2P1RI3Od/bSXSXqvTCL8Vn5ojyS9hHQEHT
k7/Jg4UavwlQVKxbCxWAtFLjc4DQaptNAMTO1aRwXRJ0HbkrNhrZbvL4EzAc65NQA2lpuJPNHqTB
FwivHYvlLFSxGhR0L/LZhafWEZgJ7i4y0XS0cvEwLH1PjtHJNpH1nKpR38zCusS9Gbrh+uzd4NZj
npPfbOGOAE3VQAawQ1/s6V22BCf1rXSOjkrN6ERR5jVXH2T5NKI1kZNQNjf+pKY1aWZHEpJ3QJvO
f4TO0YSzypEIixJkP3sFld9F2nh1peGcZDA+zlSCJAtsYNgCz/k0y4QE/EkMrPl1q9zI99/chkJY
J7Ig25FxF3lYhwOIDZvR4LnMOaFj5HERka3aldyB86KdQPk8PxPp0UcpaHrytQCCNDWGTm71SFzk
pKQkNc1IYVf2tLV5HM0p60VBvsty8U3QXIhEYbqbigKIkXd7LOFTPMkOKG9GTdTvp/jsQfveuaVO
5+IWFMnJJcDywe9kFsD0Tp2zv/t0gXDweRYv2qLhNdgNcEM4/5gE1bgVKKc6t+oKYgrj8eI6+/l+
AfVCQNDxgm6NIuAUJKA4cwPZ2Bzwa37wuhJaurNYTMivshK2sgVIaunHKwJ4lJ+DHnRHSxroly4A
y42feilS8urXr+Q2P/VFzQHhOVwcL5yAIuLkl2VwWYISjUgLdouMZtIRIwrGQOO6KAYwwV/0KSk2
Y5wGAFvAkrSkqDq85HkOeGXuPDJUraCcuvh0J580yz5PhVwvMdiA33c0rD1ZU1g9UtgpPpnVkF2s
sGoeBh6ss6ALLuChDS40C7pWbnBRyFZSG6YcLGXaC/7E03Gxq0Q9nZraO0fmFytrp5Efa4EsoBO1
IAoMgLb/sAx6ZwOqVs8YbulxOtuRBiA47j5EkUSQ2+/GUWmHuJQGj/bsDCz/dz/ycKfuRzWAV0TX
0XkPQlBzU0XoUQMAVXXu8Ri3D5bTl2daO3nLVihf1Feo7y3Pi6LTGZyXNak9YbRHy9RWVTihPQ81
UcXadio0svYecoiBkLjVQTHWqZuA3rOnKQ1ebGqHROA6UBm2LIAhTRcTmqHA7HcIs09rvlr0i7k1
MGgSsJCh2Mo6kMlsfeNO0gm/G4C4U5+I3GcrsI2nJxLKSbvKyMEvDRkuWzCUk3p7Ws9/qhBHGh31
cruc46DCtHrAy+voOCcamJa4x8z4Qkr0TTdoBcJ/SoDHKRNhhL+nsy7TgnIbmsYvUtu9nADhrSwn
19oMBf6BzCStz7Ya1IvJPHQ4MrpxNRzv5DVqsm/MZgclG1FG64eO29HbzfkupuNmD10XpHuX59ZJ
APYQDAA63u0ikI+eQIqGN+1wOJKChsWOljnq1WoUJMLvTm1lJZqZZFOvSEHx5tB3hosz2SzLBt/n
DEkTIBj+8aluopAH6cktR8HAetKzsxWi2LrPBvkWGwAbiIt2PMZdLN+M+otgZfYlAbXD2cuaDH0Q
ECM99W7F8d/2PAEKdiVcnJftRkRfwRo5gDMFyKlBzpsXXuJOVsmtDmCugLcEq5pa5nl5tnklX9Jw
qB8zJKX8EARMXzOZles0BdsfjzrtLTVmMWCo4mNvB+OarAD81YChyqpWY9DXK92zxVnK4dMUFOis
6ZMWEO4YSE5DFrW3S5JpAU7k6n18MftXW6dG/2XTgkJNbUUD7UB7/ZOsL8Zk303J07+GvPtI5ajp
GyQNe39RgOypWOcZjr/TSwVopiNACZITDU0f4FnbDcmJZmguN/cOuEtJGXS/zWjZBXVbogwewjs3
kv2Ty2KXMEu8O49ADtrbVTxvchdvWSYSha0MRKxaq3nHfmi8I82kWtKswVMRHAFqPU/v9OTDa+/W
W0MayU/02lzfKcjYMHFSR+f67w3J5m45b/Xv5jd6PgJUV0Ob/Ab1/QBPwjWwXyqe2576CsBkgzMz
4HXqE0kjFArMs1n/j+tCRWprE8A75J5ST0OoK85ccqB4HhjNjoOzzxhHBpujo7kTgDB3hA18aHDj
hg+tO+BN7UMzG5LGKD0ALhjAyyIfktEAVmkosiJId4DASPykBUZiiF9VH52XsbvTWXmo0Xp8ar3e
RDOrFfyPmtfZcxsFqGNKJXozG9FvY/VqvpxpUE0QryQoIud39kVRaEO4QputNiuyVqAsO7bcAE/a
2tyWYSnQ1A5OBlB+vqHBO3hCvgv1KlmOH/Sa6StakoKjiAVImo67tVPmzXb4BfgW1FNzIjOSi/Ec
tHX8RIskldbZqIPL2DB0Zk1FwnZZNYHaRe1CJppmtmsj8JI5bNxXJSq6ZQGQOe0SAEUXYF7oXsA/
Qr8ZUsfd1IogAGAlgOk1vRdWMuuFRB/2pTKwBbu1RxIbgAsS3HIq2Ic9j4PmkVZkb5j4x86GeYuS
jwZtIdMKiK7cGy6JLQUyrV2AjpLWXVtjaqLKapj0Ew1A/DROSMQOq5blzmpR3BiKxkzCNalupIuT
hr7wk9l76F6KJehAmgqcTzqarh7apjcfetBt+VbmVWgMsgEv9qGgJW55nXNQvdCC7BcrmgXRGG3x
PQGhlBn8mJqJben6cAFOmSFVlmtIQlzhwXisPGbtl1vI2W7xKxXEA5d83xktGhBqhjs6B8VHKIYZ
0/50Mx3NsV5Hqcd8HM/6kxbLzD6Tl1ZN4wqJ/xQZV2A64zil4OzAyBmckAAAwwdN9ejKUxCtkdLK
wN24Xuxoht4lFFh8+MKhEvhra4s03yLDOpa7GmBaD6lWPeZFI4D7nwOeHTkl9GfKdjOYJmjFDKfd
s7K7ncVt3M2y8GN2Zyf/9B30Dq8URf+9njSARORmgBO4hsyj1wHlTRu8P9aNoxJHWYGiPbKPe3OF
jjtCI6k4UqwNbhFpxeoRt1xJlG/mJbeRHZxA4QPEXlSNxCGqPcusOxBKSQGWoWPnhK0/g5YoHBRQ
BYEgE28LgeIliRnOnRSOLAatm8MR5kk5jcAq5PjbqUXCDigqemvQ1c1BHJ54YPdpvFWe1dpGKkxp
TQ2kGGtti74VB4j39rvow58MFvkSgxTthJPHO6yoN9b9cWmnzYpwAi5UmX+OBrvZUfPrXW8sLUmx
uJFMeUktFLs7+U07Ltlxrj30KLLaUxCP15+NRqH3qMbe2ZamSxQjxNEoFyOS/jcNc1lmqNqe8EAt
cDTcNNXR2r3vlps75xYdzVSgoqjDw9xRN9tw1Z+XodV0Jub+7yZ8/j8gXa6hGaBBBISdZtiecdeC
X2e1PqBKMHqegY5QLyg3oaf/qprR+qYmSH1a3xLT+oWMrv2aaqNcA2qoOODdwXyORisHPDb4ENum
uYRjNH6eWqfesqHZ1XVVrRYmmhkvGReC78w0Ttw46zbKwCj3JwLzHW/NYhcAuXWj46m96j0OksXW
c7d16xaPFnEa05RbQFuy9P5dg7IJ9OUpG65azuMGEKOxNaLCAGSjRAWa4jF7dkb7R6RISGfq0fpL
4wFWiRZGjnYOI6z5kZbooOm2KK/LNqUOaN+yBwZQpoviWldcbFuJ3jlUBiB/EWrApKgArGQYVovr
Mrd5+O9/Oce+h6gCoDfAezwgAbseLlfu4NXqmJcJLrlBllca7nlguJgBYXK1zcEt9qXKGZqC0Mhj
pgKMRq4BeDqtdMCKxF2UAwv+PIOVFcCDOaGS9bmjGgVjCt1Tb4unKDXCqxeh9JxmRjOhI4NaqYCH
eXXVQAobdU8WcKG9HjlZP8iwz8CbYkVKp5Up/ibq+IsNlBPcx6klaJvYsXa6p0AF4Z1A6ghYsj4K
1ccr8ELaHe975rs24Hh94C/zS9IfSBmoK/VQ3Y5rpQ2ELFS67mczchMD/kGAGQEqzSgWzoWz2W3x
NZSbXdTtnvcVojdt6f0/QC08zfuffxbPAVw62M9d7tn2/X8oF+krBn718KVok34fqzd83jUYhAXy
yHmq1ovGTtR7XloeSLnIaWl5QHHzFzdQ7WIN3i2M83zRzVuUOuANElNDgdrH5rdeZG+rj/DPUUzX
y+ItGVSoO9/FrJn/BGhLsA4u6MHzyQguAvefT2ncf0+ztP7aDUO+MRpUU9Mywk1yAFbIwQyLozYw
gGMpK+BkpuiAjdglbKxs8U5qA2BnyrvhqNUJPLze40Zf96co9HZE1TYzurVhcWDSxdFa1WEvCnBX
IlNY6OdFXpoWSsVbT6xJRgNrJhCHdLik13NUgJNs3sdDcf5il+Eq/5BPOEgsJHWkLTRxcG1POy/y
Wu1T5UCTXFjqeiOoaR/g3GAf+pwjrsN9CbS7eZ+2fgHWcP0Y6shEKnyV77HBX1QXyKubpuKQI1ex
1XQ3/yaSH6RvbXSg6YF86mx8rxT4TKgG0eTGynA1e0eyNDSyi7Igol0S1coCX9l3C6aFIA1qu/04
pZOf2i7wnwiw0+z+xhbyOsN1Ik/3EHry0SIAUDeTbId+HrSLKxxPgty08hAsQQUrtzOGpwLybJnx
K5HMPJIFyX+HnSUmnv9JPD4uYVBH+B56wQldQi9x/gxNcrybJzqAIt24n1BdTSOzUNIL6lZws7fx
oY1j/TyLZnXXWtqZBpwTo/NQH2hR2QB3wbugseFunJ0HdEZFMWgxcJROcb2oRGpmf8zuZAHSBydP
AP/kt9ViQDKr68EMT1MaZFO1xxxQjYCc8vZiGrRvDSBM4kA236qun1a4qDCvWR3ne8FAFeSiTf4S
goZojfaH7A23La+6rNBoWwDBD4S52W5AIwRQFzTn0yRKZ4teJW2TuxH/JJnRbdE6F8xaYYPeqGWy
2rIAxrjoszdNZWlb8g0Yru2lPYxrG2gzRhbmD2ZlZA9tYlnoQVVTEk6t5a4EXh7XZlTns4y0dZPC
kGw6N9iBczo9airMEmueKbeBV+3ezO2XRUnh2mkw34OgFB9kg82q+yGBhLppkRy5aIkIQN1c6F/K
qWC4pu3NCw2pNLoLLtJnA7LtUBB/mLj13RSG5/hkNmVWtgFaTLG+EbYdrkRZJNI92SC695CZaJpI
c3ddFuF4zHhRfDJ7dqRumFyG7hqlmyOAcLTiU440iolXuhPal8q1J8S0lmbuncoocK4CpSS+GMb4
r3Cc3rSpQg1Ap2kHNN0l26nv8m9ej+p7ZUCeE/7UsyeT+M1CHWmM2tvxDXiN7uwZ4X1wGxt4PihP
MiDPqku6rQVWF1egSNnPBUPDUVUdOplHVxrMClXIHDQHjchEsTHRygHGI3BdLiY0w7uJSjDqj3iw
IpIQUbGTgAsHyPAEOqbZptT+aqbMOPSKHoFEWZ0Np9YJHkg0f4osse0V0EM4CjJ/2wUhT3FssJrQ
2DslSJGayWFs5bSudmr0TAdrBdJQPigf0I1VKQFJSe9UySY1hu6wiGbr+/XsTVIKkRXZc6fI7kg0
ASB8g1oWHJA4kEJMNdRO5a4kyLdXiwwl7+JEwz/JNAUrghKaUxPyYIe+IVnN8chjCTpxpFAX2X/H
I+1iTPveLdNkekvxq3SuqgRPv8nJdEAUudoZJ9nkmOfehlYkNwepzUqSacqMZp2epEdAcG0Ce/Tj
aOtmoIKt8C5zGtM0mmckc5SCZoYXxKV/p/4nlzsZR0dd6Ve2W69iqesrUlNEijVxLcFbPxC6ccnZ
nmjwFGw4GMB01YQPIa0JJnxZLtbIr6cogEnSNdmhc8w8VjhEf8Pbzw8zioYXYQb4n4B2UVDg1fkb
sMxRgWkhpeVZgO7OMhSlxdJ5dlAGvkumNAOUdmBeLReF20k59D9GdtX1zvlJpi2KBW5MOa+s2TTN
ontTIwUCUAJI59wwMx+5gRhPdT0CRglKkGhWgatyw8aSre4UwC21Dk7NX8kWXDk5aBeUr+F9QYtz
8DCLZDw8At50Oo4gTLvZgUyXHfIOt2qLjGa0Qya910W+fC7sYoBU6IF03M4Ky7/7M+QiCldBATzt
bV2ByBeAUg+q3/ZI4EaEjCQVPBLNgozPykW0mIEDY1aS6SIn2z/DkrLKAItCsw/ljL20uH6EXESL
q/KaZBAeew0VtLhHzM/40UOnPkPJTal4wgaLX9Dblr4KHtfoagNaAsmBa3SpxnZ8wB2dt0J1YX0K
E1XgQdP7NRHuNJ6iASIVrd2AaxsLJFNoRPxNFbQw85BspvBxnS49WHayCdPe0D6RX4Oueh/Ut0l8
sMzoL1S3jGm8amNkJ+g4M6IQ7RzqbJWhevo4n3/oKLRouYi1znc9b7aZj1Di43REEVK3/T/KvmzL
UZzp9olYCyTGW892ptM5VQ51w6qpASEQiJmn/zdBVtrtru7vnBuWFBESriyMpdCOvY0tbwt/Ybdx
telFwV9zUAyA8DYpj8nI+OuI1CuOv18Tv8L/BWCLC4rykyLa/mkQeXEE86dB4TSITXcabazbG7/r
AM3+LeBYAVl5cEO17kmKlhyhNek5ksdB4Y2YMgkpiD2jrYeMP2igoPtXuVhoJaI5UIsuVWrga3ju
U0tMgdqu4YnEuFWB8LY0brZdNCn8asqM9fXhet65P1/nWc5Dq8pnEszcf/gkNHUa+8jzx3mwytIq
vNOc3RsFg1RRFTp8QTYoFKEEp+DZHEK22QGiipte9Yezqa8ORgZhW+AL6nA5eqy9UQULkbMFyx2q
wQVod6OouynJSP5+CpJFWIVLcllx7qzYELd3POu2eaziaMGsApssI0TpWDEu8U0B1ZuNKnIWMi8B
Ov7ejxVKtB0osaccrMBF5Ib7MAmzw+g4l5c/2SqU4qISw/qIo+55GDmubAFWP8BgIEV05aBhV/c4
h8z3UOw2NBxjA11CfRBM6ANHChISJ1N/blaxVx4UFhByQQHnUOqebZ5Rp+aS3GZsio/mPAlFXU9y
EcXaYNspwwFWwYvuwduo9siTRYuG1k6TjRwpF/glKCG6oGltNzl8o0CdcmItXFqz1ZMj4w6Y1mpQ
t9EEKEZHpqYbx0MUg2w4kgYQGzhWPiFvdcLO3np3NBsACDSyh7ru263OZH8wh1QewU46ri0w6z0L
z8W7I8+dHxAUxY8aCvpss3tibfRXBfDuDiV5gJM2Hk6gUAT1Y5St2M9d8oBf+5vIh/LSJqCepZ28
34ugG3FwNdUzBH716mtlo6YM85Epwc7uVMvqy+ho42M82YK2eaqSITtQLF0g8lxB4Js/6MyrZ7sq
88N/5+Fs9g8CX2TfLOY5gQ3N88Bl5t9ZTIWbdQ40GPWj19oT0shI73qsgu8qz4DWLJiuVu3Udfqi
ZiunzOXG6yMPCBZ7BDny5CJ/6YhiZ7TWd5rBLlXDVkFm2YfRBZ4LhUPmPHeX2zgfzwJwNKy7zvll
T/XLJrPvvUrHBzb1jCS1kRVFq1ZZv5X+UAJWF0Z8QR6KKZh7z5DIO8wOsoVt3W/dEd9f5TXAhn5O
3agXFPAGIjtaelx1rpW+D0HhrpXW40GD4uNBpaAsGE0e/YgScfCShKEKNgNPsx1ae6Bcy8co8tQc
oYboHu8W9aJdnoPbQApsxliN40J7P3jYLxJPy/lCfC5GkQ5HgyVA8vbuDTnJDmY60CdCnLI9Bmvb
1mAnJDtFtCLAgZ23cUejOloJ74MVcr1gohyqZoNzJ/D4qAKvU08ExrYNIjCbT8bza5NaQfK1aqV7
pI7+DKCZ8mxsNlfx5Qg9E5ptviW5XfP9PAmUYL+YVvjsl4V9J72Q33nxqex6/+hOlrMZ5MUAKSpw
v1zYpniKG6p5EM1AF5Rz2HcDmBhXYhpENpunb/WQyz05yYSBEGDxj9Qpoto/pIm6oR7dMdJgrKHw
hocGW5BH8+u70Weiu+HY4ONuFEqO3x8xjsMO5VRZmgLSEyEH+imrlub+96xpFRbgYI0LoqZ4yKy5
QxawcYFOpAcHF3XpUtQoarasEZmaf5knQXXESSfYhE/UCx4Q1Yls7xzLbe6QWWnvSm3We1Z7Tw1E
WqwFeeli6SJfpzZg9BSHH+DfbssM8L6LnXh7niuuK2QofV+uoTXk36RzOWQdCL2yIrDAEavVTGhF
1ZPUtwqUgleOBOfcRJ01k1ypifpqbpKVLq7MLyMvJrLMFmQadrU9B9MNaO62QQkBEFwSTHj8K63i
sKUCE46es15kuVoK0qKQbBrv689QMp9XhArEyGqVBQsuf8WjsLDg7FVt3noSNDGy+MAoEFoBeoTO
LSpFwCvIemcRFLrZ+DxLUa0BB5gN1m1ZgERuqEpUmo7mDQE6SzPPD8r13qg3Az95wN4V8FHYhtil
RpknMITPckltNhkSFb9acvCPlht2z2EFRienksMuL9NdgR3nyS6BkTRFds/AigjuGIjpQig6tTdO
1lmPlfCtR5xNcGgNPZBlgMDBFpQg45K65RQgbeudtTK5JROz8uqWZfGrF48cuid2Yy9bNjZb8qL4
wFrzEXI+mW/EWw7anxlOGUywyDM2cgZa1iZenUbu7K6hkwSYPM9wHkcOuswz2KZ8sJLI2eVB8o37
OP9Nwbz56HXZsLIK0AVSN5ls2hmWXZYW933WD49NC9kvcJDwBTnJlpXQTK+F6vdgvjLARNDHC9lI
CBZMly5pPlpO1SuJzfLv/jlGfEafhzQWJKbmea7c55jzDL7jF4exF2w9eKDp91UIjPxg1ssI+ed4
GZeojbvoV7rKto3salRQT/5zX3WDfrAnEZ7zHKBE0A8VL9ONCTDz2pBgdG/c8QuYRJEsaP0RrFR2
/jUZs0fohdZPmbT0rZ1NBFGTHR/rLwMa9w9RHog7HaDMhuy1i5ynRNroBBZ04+SVDQCIqJr8OuD/
AfD9oDua0oX+FYu+2XGX3/73GsRC4v/q2InhwAliCoEPpV7u2ddU6pY7FT27snnsdYV8rucZh2K6
9MwOIcpC/QY1O0DtbrJgMA5kslGzly+u+/OY2Te3BycFw+znMGrJ1sfY2U+3aiy7P89/NWSejW5K
o6/75KEx/7w7zd6V0NZx+3pjgBx9E4U6Whh+Y4FaEmSEH80sL6IjWenSBMrYBLb9kmiGVKINOqkb
C5Rz0ZGataswMs5EsB0zcUdDZNFE+mEeXeA8ZHDbzYwEaMu9n/H+ps4yHKv+7hFwADv5r06TZKfW
y6w1qmjVjkd6eOsbfSi0Mp/A76JObYwvAdkpTH+GDUZ1YABWP2E5dBnGWbqENBFyFPQWTW0Ap4Oy
uLWnl62YUGHxdDE6MCdPdqO0qh0DNBMV1njyVRpnBw411kVNZ7vUB9lttJi/KOc+hdM3w4Ki2DyG
uuQgG87+owV9l85z01zUJUeZQYZ86H4xNrRQDJXxU6Ib9QB1skXLXRTLx11trhxQZ21InzmdvFbW
ARuUwCsmL42NPKR90xICgqyMnjhPk93Q1x30EtANGYtwTFbdqNrFj/pk6oe42XkdK5bkJJvXJneZ
w40jmQDGdnb49QKdPk3Z2cseYGkrs/Jl4eX9KzABbB01qOiKCqt/9WSLHJoUzZ3tVvoRD89ajdGe
4wD8DZU4csNEnx8CnegHcB6N+F/FI/H/FiEjN94NlWHe5jj9SyHP+SZAGrZmRQssvvCrWyD89Rp1
ce1roswHe2L99KWaQxOritd5Ly9D8c6eQ4uJ9XMKbcB2OfDmFUA8a+O6uouXST7Y0H36ez/uFWrW
4uJgYHG2BL0ue2BD5G4j5o2oqPZT1E9m2Qqczuk7MmTHwvXsXy04LkvWlF/ZYNvLwlHJvTB4sGsq
p9lZyUQwE/ntskJ16jfp+xut62znAjS9ijTAyDFzYsgo5Faxd2W2I5szgf6pxacWdU0qESAjXdw2
+s7Bab2hEDJBRBK0Mg4oIqHtjIoAEEXtSWCNiBT60Pxto8f/3Cc3BZINRHLpvo58/5h4DXa969Yx
wdLUhdMjUMuTn5b8CfzKezZ9pyPhlTtlFCPOzIL+DadbgKN3yUWYPYWF0Ku6CAPlOnAyQ7KO8MO5
G0ywICTc8754tnJ2LsPefDSV/yUBtyT+JH2/Qom5/6U2pLXF2jBclYPlfzFryC80harWNNZMU3Pj
VK27prF5pIEHhgLGhryZwjKkKjMocE9jHRdL2wCIsS15UUriroYOtJ3U1RCNW7kmgBEyaIs1L6Dc
WIsa+X87mU7TpqMAZpm/mwXkm1BtNp0IKMNaVTI0dhROgfOY6+HUF1OJhwC8Gzl40AeTUq4kXdvp
knCeb5D4i2eBW3LwCuj2iz4ZARCvFqTGQpwcPO82LXOsE/UgL95sS3CpL9O+Bx/a5K0/vf3ktaD7
fqHhopJ2U/YQGzmP51MEEiJ4L33OLrkfPVVpdzn+7/cnRZjETpxNgSIWX5lbAGia17jNcZqMwnck
0cf6tZRHJwqrl6wch1PWG9/IWtvgnGDCtVfURRmZAKOQcPfzmGR87NsmvB/zyn22QY9KM6eBt4zr
qFLpPoPMUTlJTOSF/rioSiAd7EFE5OzAPhCCFNQ32hosNBTeM/URmXlxensOpy6FnG1R6UCjR2JJ
NGj7nUoVMgYSbZGF+Za6vt88qmZi53I6536KorKHAOSYF1GxW81RQ+w799BvmOeiKF8gMZAEwfD2
GfU5Vz+VUNAdKYq6/4yiwbkfn/qh27oTrvT8oJGe8p9sbQZYGNcpJEY+n0p6SOfnlYwVPbpnvx94
zSps8NtC086RieQS4NvUXXRAyj4ByvgIgCU/qtgcn1DGiu1fnLkrctaj59y3+biKGxRloYCpMUFi
iN9h8nYxICfYbkXLLp5OJXlaAtwgoT4/TeWA+3g1AtS6peAydZzbzO3e56mm21ZFah8dN//3287O
KaJBNvHi1l7uQzRqMIz5H0F3mG7fKnAdO0XaHGjonz5DW4zvFO9N837+8/2uSO5UxPbNBBTuK6+5
oVY1df/b1sWotMcCE3V207D/r7F/ukdR4XtQpFm+vrq5S3hmGlL6PRBARo1CKU9g2eTVyT3yZPEj
kgBPme27b6OZm8gXj8W2Vz54I8o8xdY24NDMxivUxOb0kS4AxqVLZidiVycCp5RVGR84GKiPhT3G
jzqGSpZtJBs99ciELBD2hGlogwgXk8ikNVB3UiSrINrlwgWNnNOWW2g7ej+Ktv6lYrd+G7JKIW/r
D09GgM+Ry7w88dqBBjDQ3zedhXqjfgTUucYB7p3v4oejkXX2WDnYMzeZ9l5Eb4I23orE97EPbjXI
3qPF/7qfCtX4lGRJuq6TEmq+TgOK0Ok8LKxGvPaoCUr3HyCKk5vA9YobupCdWjyPf8ed3dTyPqPn
uSqe9OsCxfEMkp1LS8Xy3mWxs4O0trUD6KS4b3LOlk2pqq+QINvj1y74pcrxttR2/w4tPWMZQ8L7
hH9hujfHDuK+ZhxtdZdvcKIUnOhiTajm1jHYGhKJHtZNf3OMafIVDFUeNOB/23UXhrd/nyOckpBx
UBerLo/7o0Qp63GYWr6EqlHR2D9xhGN3K7JRSBxY49aU3k/ZhQIaQJ/DKsiDH5xqQgRj6BRBvqYt
EXaePQDYhyame53tST+g4us8+/RJKCT3LODgPz8Pjcjp3ucZPoeloQaxC7a9A0B2uNH0MYKhK5zD
5wTzfKnp50uNJcUy8iElY7r2a1GD4c4UTnjvtV1xigDcpR7Z8dSG98zpNoEFdQoQEnnGAjuWBGAT
xvYURxcX77UlN8HVX1c5YiDtWW6wYfCW55ikG8Z9PxoCxC64GzlYj7qOIAw2c4/mZ16+sERfn+jm
9DFKGb86Yoxu5jC/Gna2CSWDtIPu1aL1QnmX248WanPwjESXF6PP940PUcoru5+iJqIQHOuraUDu
NCZKeD3IWqo2QMH65yw0KeAG7kZHibs4O8Ak1W3rLLSPowX43pjb4k6adneMVWosRZ3y76b9M7B1
+FW7llp7OsxuUNHO7v1UsMXQWew7sGS3omqdF9nzbBuCvGfXqFw9m7x9j6cZlKFBLdpLbKt60e1R
/AkG57qVb6Bw3hZD+Rc2JY8cFB73SYk6AdFCbH6s2LiJpi7Z+t4atnJEIqTtHfuegg2rbI+lSLfU
4w4QZVbHwYso2/AAbP7HZQi4k08I//BAHvvTTV2mh2ibDPb91TAg0f5lljFB6SdKZnCXi+Y8WW7a
YEL9+1Dy9DSImlkfPQjguzYUZ3L1yx9lv47CoT0AP98evOkCKTZsDagJnnc0yS+oSVHUJz+1zsPn
mLP7HH3hmee8uNP5zjTy+kbn6ajl8vEXBBrd0HuQie2uz9Vpc0FbV0t74Sg2zJ58KnW7qGpL7SA6
nmPmUjcyxlaB4rZ/959vRC2ag3/e5+y1RtAJ2mD6XpY10MDFgKeP2TreS2WJLRdm9gIBTjAZiezH
f0YMxijniKHQX2z8BO3KNEBV61C1Xy0veGR+2z6JqA5vAhC1rnBm2X7lY/VS2ab/GJXYanuOdpZk
L1L5dahE+Qg5M/+2co1+SfOMbvVTOR5/SENwMudQpZztlnJA6Zrl8mGwxndg77MFqOb0gS7eZ+tP
Ni+3Gzw/U0yaFj/+RybQcv+RCLRdn9moHQNNKT7ZlZyoACw+CIcmeMBqoL6Ftro4QgxDHKkFhpWP
VgbwkoR04o7s/xrG1A85aPAtTVNIk1fQGs+YAHEpJlJSV4e6xHnD1Dvbr2azUAW4VZX11xwG1bhu
QSHnYZYrzFWegxjuynHuUsuant4sHs31xWeB+kq+BFqjWPk9K7YctZ+rmQtbRc5a9NMPOqv7RwmB
udJybuhiRUa3z4xibUGGYDZJR+cod55C0szJUCn/6VJJVN8k1opDah6Z3SIabmSdd3hSpiZdYtXE
29wynse2+DCRvQztbexYyUFjXQKGCu6Ux9qAnrgNNBz16NIbKBdYFVjVoVhN/8KvfLOVEIQ6krdq
TDCmUZ9DCQNqn1C6mSfsVaq3QqBCPByKH0OdFadWZup1x72oeE3xc3cSIfvRdaN6tes82kMbfIAq
C5wlZ6hmaiEiT13Nn/77YbS9fzyLnolktGs7nouKCPOquEiV7hgNgM8++MKT40tb+8bBZSjEIRVI
bWBZgW2Y2p5tURZAewLikR+eWS5yhA5l2vjsWClmIbEO3mgkO7uFY4fjqTczefqTA4L0eie0LrBp
QuY3CpAtpgt1O8r+OpPnys0i7ODBnPd2tkP7LUJNXBHvO5zi3DXTpcBRCkoIenNLXfAx681///2c
6+IsZnrcYRYqVr3Adszg6rvsFJ2bdPZoP7hR8JDimThqkG3euLrBIddUqSyn1zVdGgt/NzCQyKVO
ebKG2Kr10nkNxB4i41eI1YhvRTZUo8FLFdtF/GRUob9hrekeWifpj14G5i3fRt3nBY5txp8RFM3m
IOlbED7tDFcjMJvnxfUuyfnuOm60WQR8NXeWMVc94GvAAISRyG/8uMC7ozCgBcykeMmb5FdS2+Ev
o/gSC7v6WYO0HaR66QC5lGLc+AKbi//+w2JDcP1kWtyzgunRDCCE6btXxVMyTvJeAwTz4JYvrRDp
HZYH5SGJwdafFEj5pnoIF54u/O+osAcRNv6IMgpfqrJoXv0eOT/PTIFYBupgkfahf2snJvLcYQ66
+dSRX8lGl4uYuVma740zPoUovMD5GrTBUWOM7YRhvaBMI94p1622OEjyX5s2AzR8kgdHRfUSy5Lw
NgdZ88mHfMkiz/hfEApS2zQdFFsKxxsOfjQOB67KAaufgrU7d+qTkS7YuPpQ0K1xSsHzjyGgiCsz
oPkQ2GShxttymsirUAu/DLpIrvH48YXfNNVNruu7krvGyUIdIuDfNU+wf8jbNRC2YbbWmYUjstA9
esjDgmlLAqUUdGoHUGS1mEO6oYRYYoRCEpqHYqwy3OW1MeL2NQc3BepXj2bYtutCDMnS8rl1pAs5
5hgFuryFXYbV5uw+x1BLlxE+ua9uruzUDfo6O+jO3dOcZKKL1DGQjaYbmeui7A0UzeHmVzFkw6Jm
XKD0BhTUU4huO2tfd+lP3zNtKN/UDooldHTDR8i24xBfPcdRqBaiF80vkMJ4Sdb8BFksXzhGrG8U
GPoNuRxNwBdxnGj2C9BDomZbdT6U30PeQpsI2JWwLOrjRL64Ru2vWgbFWB+jlJvZNsBfYgd2zi9h
V9fsYAwtv42tw9wbU/UzSeL3MkhSVPKwDseeYjhVBahNw7ZPHhITamABN0yUclYp8lhO8QydxXYp
oSzzYrsNBMN0MB4Np3U3gxHW2yZn/FZza9j1ONa9gQiwu7e9PtgXUmU3whXTJkP+iljbLCDwog7n
C873wS4dZ70J7MZvDx5/oXbnPrVQwIIDeGrSoCv32WaDIhyLqWm23A6FXJxd1xNdhF40L0bNzeth
5wkvPvncPLsuPu/5o17c5aIp6N9LQy9ueBFw0aS5zndJ9Zh8/KnOxotbX4y8+Gf98QOdZwbZrb//
79er5V3XpjKcBjD85Fu44P16DYnDj2LWJEAmP0hQRS+aqqldQF1zcXBM+0uRCvM02/Bqjrd9qcBC
mYBafl3HqbnyhGutcivp9n6K4myUudhyWDoggr6H/K97SrDlykML35cWXxLD6AH5mJx0UQZP7nnY
gUm0BaHAp52HeNNIgR0H2cY4KVHnZCIJmA1JuTsH6iLjtyHn2zCb7uGixHehUgYKG6Tw8KjmL1GU
oKV89QJSdrHMwGD+EscB4DBeX70g4/Iz4HpFBN/zSVSbFSsH7z3AYQL9QI5+skEm0lgbhFoAGKhY
2UxDVYpOqzodf4yhcCIDP9uu5kExpbGmOHwFnWXrZuXazbP+WCqg0xsvLFcAe3XHi4vq+rlLITiU
K1f2NIJCaOzYAdK3qGvrY4bAS93uYh4a2E1zXwxsTaSl9DR5WBnR0gisrEq2JZKLIDQBMwlOd8JF
xxU40oABPhnIEeLSBzsbSCCy04XscaGwytbmXjLDtxd+mCe3lhX8ii0bBU9GIXZ2ykzQbWrzTiEb
fuerhN+EYtxc2akb2vgngki+XdEAutTTUGpFzMLyzgxvzA7FpZDvSVByG4cgQI4HA1qkCr+cAPMu
ci9Hd7pkkN4aJ40P4zhbqXnhwikexLUTgA/J2Ak2LFSHEk4DGPvHqoQwCxge+wOw1NZj67dAgQ6g
Ba7SMVvqGtoKVQCmhrnvynJZ21F7T2O7HoeGJbQWFmWZApwkmf4fmFbvH5tIxkAQbHKskHyX+c7V
whPnACCYyTPn3hmGHgTOLdSabkmKNgjrasUABcdJOehYlGYOVIBzgTQSqFjI1trRJgf+GaUofMBg
0bd7C7CUPWmZkqZqzTkHR2H/gzRPyU4tVOqD3dIMY8gXji7HSSBUbEC3Dt4fC2Sim1J03wHs/03l
MzP8EDeQP7EkUIsuM+vPuX+OyZHzBoMxVg+JIe7HSaYwMYw7lpTpvTX1IvTIx5yafzHc+MQSU8y+
qVfZtrP1PTEujdQN8I4yOmiqa0AyMy3W2rX75zz32AJvwPqbcsrbscFJKYixoRuVtH+BYOWV51Dk
CU1glpACaR4NK0w3Y18Yt1aixe6/X8b2dUE6Y8z1fdcNph2Y6XlX/5cg2EFBYh22D7nbAMaxiPsQ
tSuttQ590UADRHr7LAo0NE1zfZIFH1eWk8mXwDHkIgiq4qflN8sWckLRgoPNWfXJ8C1Wyl0w3btP
kYVzZmswv3se5LFMX6AeJAg4mGxFg9fO0Lm3+PpU5SrNYzwVkTrYriqwavYy93YOgsZDC/5QnDsa
XfBNJfZaplK9Rw3HNl/U4SFgRnUPDBXWIgbOxou0b1dzEYie6CRw/tLflvHmoi6Eey///Vfk7J8/
abZnc2xnwQ9popDzai8bRH00am0nD5UAdVpVgnG48frHUGWoCHCi+hR0TX9TyfHH4NY/HNfmf4Fy
XIE3IxM/aj8Sr0WIlHtoV+mpK81g52ZmuOv9SpxMv+hXLqSKXzsMxZ87WHhuyXeh6f8wHNa8W3EA
row6Dval9thbG2waVzXvslPxPmjLZk1Rqey/1B2TSHQwqAMzbJCz3u3vIjvGGb4yRxTkJMUqD4r8
OYO27F1RNA9VF2TPXPTZc+mb67o3ogfqudKUOODlzb6ZIgK8krceTnRWNMAYFRSIVPVAk9EAz5lq
A0AeBmEfvLcnjLLpKH2XoaoPtBJ8xhATptiKi3zVKd+c8ckUSw4DFGrTAD/ZDgNed67jpA9YGaQP
qTRXPX79IfTn99GyTNN7IVG+QE7ZNOlDFkGYxWQ4m0F6FiFGIMIFQzXnVkxuinG9FrWuYZBueDUO
EU4pRoApQn8SzkAM3Y75YEryA94s53l85Fp2YaxAGDfF0A0HU4cHEPC8zZ8mHuviWGUaVbBNf//B
pp+m/s4uSsActMJKpGEgurec8K6YemQ6X/5km8d+DkOdYnjj+jK84YlpbpRreAshWfAlUe3SLgrQ
CPY+35sgAFvVg9e/JQPAvAo0DkcKK2JQVU32ODP5HhoqeCSy/nCG/hIweMb42h42lszovpEX/M61
u/HCJAX1QvGqEvYT2R7+kDcZygFs1SypHHqycyDv/2TP6uiP9tCDrIjVaqimZL9Jf02eQMAlSk8z
wS9owFB82RZTWQ5WZIsh1cFujH2FspypT3y+RgaMrQ1prtnmxbHCcblOVqi7/glVNOMt7/gtBD/V
L8MY78A83r1lQoI/2qkBgq/8GMk9p97kSWk+Rz1LF+DURqKYsa9N0nlfAtmohQ7b4EfnJ6u+iieJ
qyqGaF0SfIsC7OXGbEifJQ4h1zpU7FibFViA27DfBYGfnASKUFY+Mk77zNNvWY4CBijDuzdiotak
Ftn8SKGivDM5Nou/HW7GCpxETUPmJkVS/2KeoYQC1OAWeMt+BuoShRjAsC4FJTPjKa+pqxApTmrS
pc6hTJkqF2XQps7jVWXaryAwrjfJODqHvvGdQ1JK90DdVEE5EPnR331hWOi3U9Ac+TkmJg8Zz27q
1k6N47fqvbLyYGdNSchwdH6kOstPlIP8mcgwe01wVHYKArDXTBGs4zF0sKp+RUlMnvrDCvtnY85w
+hgPiqrsY/zg2jkO8/riFKoUZ+NH24XYV4u0YwK5ngikC3SxTcfCZrGMPvrpVL6XFwpG8hdXkeeR
V+6zg6ag7nnaUYXD8r9/iZD4u85dcR8o4ml1Bt4ek11nBQOw2AP1JtqHOIlKZDpKF5RHUpbfwb6z
KidFo57nz3XmBa9jmQ4rMToGFDvZFj9gETgkcLH98qsC+dbek+zDRHanQolfxbp8deWQTREdcFj0
eGX3oQZ1gt7Xqg+g3UJz1Im55jHbAfiKbZ5C4VoIlqE3CNM3mw7Y5y11U69/DawquLe5aB5zz7yL
A12+tTHQgqPMxjV1y1jXCx+73jvWRO0XvDqXZK8geXUYmhS0nYNTvpU9CCLSonBvyOuIZYGl7Wvd
xA34jeNtK/AA56vE7x9EIsS2ZwNUg8CtYd6IrL0ToIS8zwLxcWmgtLdwrabbla6SwSKzumAPXufv
FDLbYs/+6usiAZPRFJJCO3WHyrp6Iae5zhNKpzl6pUp3lm8+J60LeHZsPCaurY91WkigXqX3biQ4
sS08kK3gjHt4SIXzjbPYf49QRbjyULp46Ea8jnxQ7JTj6L2Dzc3Z+GG9Aey0W56T53UEtivKmEcS
aT3XGtstdc8OCiZvCwTIlhxXEyA1mi0ykeD4GUnkfcLGu3oqC8bf2LptJj4V6s6ttnBRlWaq9dlG
jmqKoxZdetn3OwYpoWqdgvX6sRNj+YjVntqHU77fbwaw3vZN1y61mbHt3HeydunnkGekaBS7tDuV
3YOaEmJ7qMcBJ7THgSWt4/zGirSzm7ttbatbjcwBCKanIOpTKwglEpp+CXk4r5z4pyf3HBlbzbgr
i3hcBNwy1mEsu7fe8bYE7E1Hi2Ej2MYPZSnawyhMvWgDsPVgcYH/QWF4d9BisHBSgzQBtJqS734v
t7FECRzwTnpbAUS7C/pcvig93lLA2EYZWBAgXHwemZiReEKxJfafETZBLY//sqrqLW9l+BbKVoP0
0+GP2gMvJsCK7ZHXvt6bfiT3OE+0j3Y28nUNcpin1gOlptOV5XuCfETZYtPBg+duZMNWxcLfozhh
5TRj/qYjAF3HQg9blPFWbykgS45vNt9a5DBXprKyGzPWFuDPOGfVWfOtVyNfmCgUQc4japf4/cU6
bUJr16KI2cq3e3EXaPBAo47qkLQyyG+QT6810gHkS6oyYqva7u89HyVMTgwOFGjpGQHQC0kG/Ipx
GqH4/a2FMuay46y5qxjY/6sMVTbIfLNvnjHc5yEzniUql/ftqPKNYwTmV0/cGk7Fvgkf0M+wXuYo
DwA9Fr5Xs56E14porZmsFjE4app78sgW6tdf3VCLmzSuEN/mubvjo4XcM35+lx12Hh2U6LbYu47T
ga1XHYY6MaqfZgxKVwM0ycvGSmvQwjTSfSI/NmIIbdzsvhqzaJEBEeX2CQBjwnGezXz8WUhfQtpO
us8A/PfLIvLT/ewEwmsNdGmwhtqR+2xxP9vnle6WwRTsJIY6jr2FXzr0PFunjy54LmgkmYAL/e87
+QHe9jSX+W93otkSUO7+253mAAmo8Oe/CYpjPx3Uo0rumhtWQETXni4GShTmVgheWHD4Tn26zP1z
0Iga3YtwNSyboUouLDTqIgrstcuZyk5o59lFLcVaTTrT2NqgujCNXurSiw5/t8uEG196rNj+ZK9A
invgRZyvLR39wCNqLGK3hCSKH2LW0HhTNfZ5QZX0t2Kyg7IUUthV8g6SsOH/KLuO7sZxLvtfZj08
hwFMi9lQOdmSQ7lcG54K3cwBJEgC+PVz+eS23O7+umc2PMTDAyjLEkXg3fB38VSN8qEH0vuaP2D5
YgEsBVi9mbJkUeGZPMpMEEsGuCFDdcpOyrXFLOwHUduahuE4TDV+3Og0IQseIUuQupt2TTGnLsq3
7lJ7mMTtMkilZx/HXTsonQ6dE3crDpctyBvA1Idi1xzy6LlesdLpd1jJF5vra6HMDnuwuBhYopu6
jx+uEGH8MvUJ+MYdAYopRodyhh/fmh9iZbZJJqPfVXAFggjpt77JO6zVwv5rAJ8ujUUi6LCc3eHO
10QUZ6JyVoHN821lduJr2PlYUWO3TIh+PAOB9x2VcvG1sYG3jC0Wr2kQH/XXUioP5sx2+2Ap774d
+gy8P1Gvm7zUBzoE+aS2E74S1Eo5IFzFUIG1JeEKDjpRiwBFIbmFdjA5bwMpWPMQQmijUSyvgygY
OD0MF2g+/Iq3GxeFMDVFdVB+s7TV3rv9ZKFsCNMuaFY4yWqE/PGiNOsKTqbovh2whAuxVutb+Dz1
LFklzWgtc9GO0Pbo3WQ1oUC5aCBUvIxnPFIB9saGB/UxAD6VrUKYD+8dWAKxFXWDhA5as/E5OpZt
8kQJNCCQPrZ7Ki1WsQjdjen348X02e+wqZDfyjLpFqYyxInET4a6a5YTELFLLw26eyX9b9wdjC9A
7mf7oIeXCzUFZCFWgBmCAwkHzy+DAz2LuGGQmJiTXV3ej2FdXZTOwmd4M7tzEk1YJ+43atGErll7
C2rawPVdJ6Sm0UJVEKbpEU1KoXnSBkzZi5Rj+FyzO7ryn1/lFOKpjSb99CqpCV/c/MOrNB0QSEF3
uE7IUAHlbfLy51eZpTpeFFk1wr4Ly/O8Fj+notRrWrHTGp/idPYvMck/D72Nxz0XBk6ui4pB2CiI
mYDRNlgcDIdBgpCrEnYouURh/73XKKfZjbLKjeWC1WP7Ovke2/E+9pe86PhrPrS/AwaLX+NMqXPe
ogIPtenXdijDJR4MnR01t7g1vg0d4xzr03kolgO/u0Mpz9BFm3bQIG63eAOs/e2gwTXat3x0vRUF
8ZWEcQOdpsJsOjh1/ZFvWYAGxwLbouaYOVDu6BehAUFHWB8DYVpHDbZ+D8HsOVT0+BoccfeHSQB0
/JN1UoKGylVYb2Ttd/cMVKUtVGjxmUjhYB0Bndfft7zi26mE2Eo6a0pIXaKnka7YgiVXvAVpNGXn
IKvjZpxH10SaQk6+hqZFCjffCZtbbWFfyrrlL9Mwgf0CNErmWd4qN1m5g/nQh3iugbIGbLPceXNc
Yw2LRa/6Vs5xyh+8jO8BgQ0iksEV4EVltuHsSCj3poyrcLsD+m7Wt3lPIaFcp4DjglMKPDlEYOvC
gmAJRXVrkwe9twxyK1jiWUicReqIM+QP+tOs1xiHmR0Ct4iOQMABBMV7c1s6PbQqM6vsln4Pd9VM
tkdRNRV+oebTsRUQSvJQo6MYUzW6Od7W5YfMNFZH1Kb1lrob7YGVOA/+nD0G5bDARnC9TGpATyLq
/3BKg2i41QDtoOwfzBAucOZKLZhWw5aa2lctysuuGVGzbjxUIIJvnu+Kh0/5eJp2H83Rf8tHDTpb
gOTHUZ3S3pDsylDp+6RgBqSy0/vGCfU9hegQMJBrAvA+o1uMUrTtAcwLdbglddyG4e4YR/jYhutb
rJonlbX1PEArd3+bScjGvLehpwLr+OTuNlGXecExw9b4LURnie+UsIB3ft2mprjrYV9TW51YUFNn
QPjDaQ63YyVddZ2FeuiCzjhDFgUbthSjuegVtirb+VD/Pd6mD8zKuEux+np/Wyiz9KCalTH14Z2i
qQ2YPW1QidRQiIFWg9kl4T6vSoCSQSz87mlrN04Z3EQhZbYY+kT/ylojixwDEBjLh3e2D+DvOQ1A
RJx6A6qLqD0ce1vwdWqjWNIEE180PNOv5uA88F5NCeq4EZi/GUSIPMBo8tb7CmUCBZSE5V7GvLHX
3uTDArodYVsmW7ExAEc9y67IljWWWlbL5KYaYa7E7Cm3IjrtZbXxwrI5fIgVc46COrrZ1uxAad0s
QUZxbHu3axNGIVhV6kUYQAobBSQVVW1vvFql+y2Wwvqp837f+EonETYisP/EGdzEk98FsBwQUxrT
fQyB+p/xWH8LsXD7JiDzCPZbat910BwwZ3EP36hboCmzIRIkzUHBgrbbLfPOKDTf+xwaIu58GBrT
/bfaoPV5+4mBYc6Yha+RbTt/KYR4bppo5hfiEnDjmRT/SdG/nxX+6azMkhz618pFOWGm+UDq5XDL
+7vYbWzIiu4QV6CtNb86AFyfZdDFp/fWOLeMovrFsal37ZtbVdcrGMQKXHYuStpA2y9R/3fW15Jl
bQ5HoNN/anJ3gAbFthks557BQWUhrMpceTCZC46J4v6qn1/8B5jnDeB5DWZWYkKxvDVWeewN8MUx
ilM6+e5Fs+YXLDisC1yAiwhPO+1RYY9lJZwpfR5t/PyIHj+x6behMMzf2mpoo5xDSslkXbbuczs+
JFUV/MtmofeX4h+b61Vwm3UtN7S84FPVCrpEWW70Y3vpIR8Q4imuNs3HfrS+pbmufuaB+aqHyXpy
8XdspnrMt1aVTk//lIC1Q36nTIcf6wlMJsDABnwx8cNKrtT0c+kwATpxEYj1LcaBjtq1fDhXHlhx
ddVA9CXLnecaquRRBTVrEOtt+9q89UJPzouANZq348TZMI6SGflDhnrsQxDY8a5K3RbyFWhSR8y0
t0QN1FndYsbU/HAE5wcKxaJLwJBYoESAjfCwdlG9lpkHZUmcxaZGcHhv37q7XjykdQomIQyODv+8
ocucv4ARXaAQPQ/S68wPYe7+6Z+UCpbnlubjuTCxS2vPuk3tAHxb3HCorQ5mEQB1lW1T4eCLxAc4
Ft6641KnDnAGvXXE1sUSRrOQvu/baSlzc3xMJ698UNYr9qzGxyGux0eBd3LhdsW4paZlSfdg9yHU
xeZeD24gjxCahvBwGp5oVNG0wTrvzS8oNOURhZq6qh5s9ys16Dqqlx9nTfHTuiwtqBClJT4ojRBc
RD0WVkegULsjneVzT1gVD7lbxBtqXfNoCLUpz5/ab006drjLGmrdlpDmbLFz82o7DAjosn9BNXHY
95WpUPcKrNfEUD9dqysvDk/5vdLYnGDTYL3mcnIWHbxfDtDlKJ8Lp97SPDStCT7WJh6f/Xo/2YWh
17mGG4fKWX00DNTCunLc9dC7s04Uo0ONBR5+CWbhjzn5Oo56aHDdOEYfzaPrIhxglDxP2+a1v9U+
DJ1VKWFmi71C1YghwvaacTa6wT00Cf6L1BFUPxINKpud9enaqV1nF7Lcefybgb3luAdXCez+t870
LZx+hlkYuVxnd8RT47MtB8B74XbyQa66cdeoA8rV0KUt8W391PHnSajTC4f48ySd4xaHJii+OVio
SVDWXwYNtiIeprGhNT8cz/Fxjk9zPPhT/JYPnO2HfHti5kurUeQx/NJYlWN4neeWT/N7FUvxsivU
1V23rZYJqze4JygI5uGuuCZhpeC9J2WT2pFoUiFGSD0PDrbSkyNLg/all6lay9Kxd3Xapg9V4vRR
Jt3q53tG6IO2SxkxNnIeagv2JJQBHcEjdhX/YY7GyZeJLI95HPo7ukWCu9bf01kl6y9ga/m7yTLG
dDU3yzlNThOkk95TPsTopvo+rDFKqOwFWImvYjxHwU/HddNieXXRhCV0u8xBMlsl5LJZGry65+yB
FJbIVHPIZHWO57R0TiuFdE+Q3UswYx4qQHeFulNNKIxHXnvJFpoXIVZXujX2wZ8PLPBPQP32m1uc
1UC1QigxgRYNdCX2Hi8hcdvv0w6KGhFJMBMeP551XDySe6YgteksaE6TGr0TTN5ixyruOu06dzme
9aBkFyZs6dtdsaQgHYBhRg+cttyxK+6SHCp4FEftGqJ484DSGbfjkOHq72V4WpNbynFRGAXOoouu
5xSuXKMCcGHyV/+8hlcthHu7EWImqVXOjEvVDUvtmB5K1xl3IYWLNjdGWPnasRGBWgTRcliCQAxk
lJEOjGBlFw1M+KhNXaNS3YnOcC8cDkEoFxn1UgdU+d96qQk+6EPnxYDWF4BLZvMXfz7UzjgzuuPJ
XIAPGC8p6HhNdje2IQ55NOExEfd/t4yyHI9eCwCFoTOL3TNyyrI0q6FC0IgNNU2g1g42voJRCnep
h9g5xXEpOogFQkzldsDmPF/WsVssEuO9W5QCgitcY7VJmdS+nmk2z1FXT8aYdJsQQqJ7BfCK1WCP
3Ye5U+IcTSVsPG9kAEnSKTbzmmXDLb2w4QIPSumtv2sc+8jBOYraeDRXH/oB6v5jfFNmD36q6u2H
bhr4oY0qZDRBpf9QusRanS8BiRX7+mLoinB5HPZJyFB1fZ/6+ipHSHJv/Ml7/TSCmi39IShoJiu7
7pKF6oH0cxzPjmChYN3TwTGH+JR3LBKyta8hihe+nex4hbXOraObUzzRNyvdQDYiMDXzgMdD0K9D
sELUCNj2PDPYojz656cX/y8cHy8wQ8dhru15zLQ+881k6RV2DyTRGYJGYC7DvPfeAeBrO7nBhIWk
B9O1WofLgvX5lyoEuKMEa+K3BFalILH9rsbhBUuN5KttJeVyGnAHTJy0WJQFSkNMifKUzyrD0oFF
Qh9+MWUg7gbp40s5h92J5aCIqmZNTRqU/famhtzv+LyAUD4/iKz0z928ZHhvUV86Qrl97msCK13j
oQoML1Qq7ukQ9vYrHgvGXeY03j4WlTxguxk+C5DmQc1mgPuJByXVwhL5r6b5DVzH9oclWQifnFbd
ZTpUYAU7agX8rfGCz/NxDIP8l5F0AD0a3tPgqCflpbW8gLQ77VxLQcg4A9QuDioLXC5tHsM6NI+f
mtDf1P+CELQ/LxKY5wdYGwSOB7wNs0ng9Of3B5CN+//5L+u/Y0viI47niicJcQsYAljHdJrg1uJM
cj2EGoRvmfFXUzirpDatZ29Q5RG+ddPCGJHmz1CkEpizkwpNB3pN1tFt9c6Xlc1/mEmHZ1kJHrQv
neXIRvu5YkeoafevwDjsUUZpn0OZTfuy9uCyp63gXz6flv15vYoVEGg+sEWDOpoVOuYneVY4zXtJ
Ew/Jk992K2fInobAySA8VYvHxHS22CT1XwYI1O3tgQExBIPdlwTy2ksBA5899WZBtss6xR9lD8Kn
CcEDyuq00FsVQ83waYDC4bl3dHVM3HpYmpmZ/nB8HTUVY69+k/A1qJL9TiZggxgZ/0IJjYktEgeW
kWc4kVRLUcK1o5UFFjBV8+AEXv3Ql2my9RuzWdxi2FjIF545tltKoQ415ouQWeXZLtNuk/q9BaNZ
kEtgCfKTEpqyVlASaqwohDfSMQx4Zq8BeJBr6NGnEW5Ik4ggIfcCwXOAqurAe4Ua6QqPvSiBmTAS
8W1YzLmdCr54JqSP5ng9Mr0KQjHsZOWWe55KSJHIfTF/MZVucnwcsJlCTd/q6nWo2nJD8t886SG0
6kG/C5aD3hdwN1z8QL8osIsONv7YWBY/QIhL2lXqAOsdzwrImRf/nMKixjKsP2cWtC1dKO9FbVuY
T702guXYqO6+A/N5Y6R+uB90pg8Jtgk2fpVVZ6swDokNHFDS8fw4qeVguuNx8PrpSGfgkL6dUQzq
Bdg6ZzZsCsJKQHUDzg7/fN9khLudZVBhHfTrf/6LYa0X4Cs3k3VN3Dj/gsvtZSlU01TpE2Ae1aEu
XfvkO8O2JdNAaqocuqlpDI/AuM6dU9WLbSWr/lKAMXWfJM0CTITx3FSBXDUNG89Jgf8ZnVHsQ2/v
wfazG4OFsKvwsWzEis3IKliTqKNWwK/Zc7OHNtemBwR5Tb1Dr9oF9yHPSr3KHA5VxaoH0HkBIFBA
QceVte8z27rrmJc+lsVUbNtmGBeeM6SPaVero8eDHzGvo3I0q+d46LxLaSVHFFCML4XZpsfCcP2I
mqXbDxsb+pMranYoF4H6lOkdNdNs+o3XBoPHAYbOM8JlKNhfeaVTi/3cSwv0qNg18ayL2g4r+kUA
/rVYBK4ODh59wqZ+AbB69TypzL8XnfedsjzZY3U9D3ItEWk4Wopd70+sOAG88lgzKC8nMeSwYcnK
91hHwUDRspuvFr7+juqg/GbaADlhNxMmbX77tdEAZZnx1K/NYASN2MXa5AC6qnuwxgwbDL1uWgh8
QaQ8tsIqXd76m9r6aectwPRWOHYHkbgbeL+Bij7/18PM7y5+EXy3Kh8eXO+hWLrfQX7H4zUpvdWG
fW3SIEp7DynJQGTAnkoBPZIASuHtqHYtnGFBYsQVKFknNWQ+VAWBr/mCDdDu6wFibrDTbOBQE4y/
QsPlkeqL5NkE2glGeGV3GpJ02KOCJjfwBKovXZwquLpmwWsxlHdB1Vq/Q5oBAKy0/llUIE74lRHD
yAbbaAzrHGCLZHmocZteawAnHlyfAx6Dz+/3kru7Imf+S+rVe/yX2SkVpXsaWh9nc1OatR9hHR2u
KOYlgJoncrLwwBysPO1YXz2Zc+yL586sLD49yN/bGLV0+Fa5v6DOudDO5H3vuGtDy47Jeyetsj1e
HKzuUWN/otw6zXnEfRs6hBPrjuZ8aLtgENFoDNjOwM2oy818Q61rigaqYaqTQl7iAFa/kDa217Jy
hiV9U+j7YYtqYXY8OEPnhl8Efd7g0qXflmqQ31jFuhxPt7Wa4YTdGkIH04JWbVzd5ZPrrAagCl5S
DqOm+cPICqyt7NBoYHTTyp3RtwH4GnZTb4KEd+vrdVw3M3f+WMCzLIGgi4B87TLhpX6oUNtjBn+i
X+qSvbZBdWtAsYw/0YMT0qgHZsv90auq+QuThf630HiAqhw8APoUBktS898ZwwJbQ6Yo9OsvbjUM
390OQO24yMvXMv4y2EdHaG8R8qLdejEEy2TVxWuLI2cacv2lsbJh2biWfT9phe3J2in2MALOTqgF
BKtsjMXj0IBUBAe57HuPrfH509WOZXFp5+3FtKwg6/pHS5nFvqlCEy5QGr8O866lDTXPVRAn6TKb
m85cA7x16KBMl/g9QcVwnFfst2xKpCElhASynMvVhCrgHlaaEDGfzxI+dks96z3TNkQ1izzfFJuv
uxKDefAKOAlTPCjteoE/kEXGhFv6OEzJbkp88/X3MJj0qzSnbGfzaloZaWu9FiW/aKfJHvsgM09Q
0oZM15xcdkm6cFUjT9gYKx9xY4CPI/JhYi5XQdkWkV8kLgDvKIGkdtoutIbIQy+/GG7t/Up7GFVZ
PEkeAcG2N+Oomp2HtVbdmOJg5KyEBVTin5IcCDc6o9g0x7I5RmcUywKYhILvcfk/5P7znMbEP16R
5jNy40tVpSCDzMrhXqam+wymuNfWrAvOUm5vixqevBSjA2QM06U1y3PdYtg3PjuzdTW4FGC+1FkL
aXBUXyRoPDGWiVsAjZOtXTj6qRLhaz/B6/RfE0oAVqF9E3m1nf/Cju0u5ahJQSsSGCPLL452U8Un
M+H1UuW5+G7A6ns0qvyX36GWqfGUdambCYJfE0gXsmqyp7CC3EjvpOxexKYbWZ1wsfBAtTKr6ua5
ThMHt0tW7KhpltJbllA13KBY0T5XZZzj5l0ma+pllac3Lpxgl9TrxTAHG7GJu6gzKGI1lRejmoqf
whbP1PjOSYWCvGx+wA4gGuPK+wVPbFAH4sJ7bIDV3UjoEe8oNyxgG+EDq/sptwUk/ZHPueOcG4bc
/xedBO/zGhTb544LJ0XXCgIvdM1PbP5BWJkZpoP9eP1tQzV708KudW26Q/rEATeIYEdS/KbynyCQ
dT/hLoM3vGbNRRaA6AMsAgYXl/ySc5Ev/MEXP4Pu23UIKC/wIi2MR7cSEEyQbr938NNxxwJdLDPR
5d+Csd9SrqHqe4Uv7Q+ZwZIt6ILu0ZKWu4XUwbawLDj1QDLdhL7+d3hLPY2WVT/FLTg9IZaJK4rb
8G0urfr7NKgUv4T1uBtC/wj1+vQwxZKtIBmbnw3WvZ2hasVWU2Jk57pgbKXmsyR+bWwHcAxh5ytS
Y8Rnd4g6aBmgdOiyJ7vq4deYqa/ZhN1VStOpOfzL42345zWla4VgS8Fhy8TS0jGxBPvEOrNRRoZT
UQM6DMD7KNl7e/BovD2dWe9nt5jAS0hAA9j+Xe4t7Tb+/xUDuBplA/iYJDOV8OrdHM6MQWqTw/KQ
l0+qFvH6U5wyKHYdRu2rPzOd3vppmqtn8zzZWJgxnD7+uEhJhtFXM+ch+eGGuRBQD6/NZFmjOL5v
/3wo8MSwn/oAIJq5Q/TaxZrpPYd6oHTj7aR4voU/jaIOitEZUM2wa761/+O4W0oAKZYoF1KtaSO1
CIp+lUPyeNHIBPusHgef0IcuSd1V/6JpPrMU/1RpdrEugvO75zvYm7Atz/ws0sGktoOGdf65thxs
58plPbrVr7yOEzzTJxxq6qW7hbN1sZWx2zzYHnDakMnAPQo3t4pXv5QeISLNTgQQTUSOVUM3mOcK
fXdZnKbAEQA5CokUgIzK/K2jNGCIRB1pi47UjqczSgW6R8G2KswdNAR7yBtWvYlyS+OfXan9M+vr
YJt20Lq4xXgnjFOm9Aro98GIKA/Ommtml86JWnTwYRcX2YpboBvE/pnGlxDEWul0CJaU4syXcAbD
v16CYpQ3+uMlmcX1dWmtC8MKHpMkNc5hlwIiLZ2XsbD87WRA44GauZFqWHLLeE/Nvw4Cu01EdRn8
vMl6w4ZW+YV7BhOzPDb++BWGQYA3Q/IR27PY/uF4NltyBgwtSAr+14IvJrD4XhU04CBrIrMVbR6B
fv8TmKPw3MRVhUJuA67evKlEo2exOghqOGzZhVydGtcAULVu82cHD5xR5QFyPcHhEJph7PegCy+e
KPJXbRlQtK4sdoZlMNuMvKr2Q5C8Dce+59tw7XcPeVGd0hoVGqj6XSwzTC4y88vnvLDgbI9wJkZ1
Qv2pi64LXydzN1xD24R6Oz9hcNAAy5p6RSwuzjzH+MccQAFFcTaF4Cu7HjSBnMFcjtYIfOSsdYRn
MVAcKu43dxNv8aFhPFm6QFdsrobu4EpB0hU+J7MBObwbqycJwGUklSOOvTOAnQnyJWgTZb2mlBJb
5YcKtyqYEyMZGmTi0cbiZm5QPk8a7A6D276L82Q0HnsWTOshl8V1H88fodMd9sBO89I/2kZdL+hf
4btJuYAbpnGc9KSf8Jfs6B8MqZRkMysnbGhXcB7OzJHdpY3cE3+EKCZdPleaAKFY3hgnaZzVMPR7
obeBEhwe8Ou7ciWikNpTULO3oVMH3RVP9+POcAsJ0REcbJbWe66r3eANbyGKT3OzSDO8356ANBHD
3j7oTnpDb4RVVyOKgGCV0FvSdUZ6YZAmpRZlsFhezECKO2rR8CoL1XV4NQ7jrsNyIgqDcaWDcF8N
zfgYwq38vuAwNOOpo762BpAGQIOXW3cmYMJi8lC3wfDYgJZyn/IYFn2s0F8rGFH+x7SEp5CkmId3
82xYbpQqjvFJSp2kWjegBB7cgfNgkcct9GzMKWnh+43Tz+2eZWkb0YDrKR4tnotBOddJrjEaWbQj
PE7p9MMgans1tBM9yJ4q1ztpD7ZRUDgK1r5ADc6dD3RmtzBD8kQT7KVVbG5xGEDA9VaoRCyqPs5X
lIeaNWoxNA4sEXly5oIEZpd+hjilUJtB0Wo5oKYDbAaWhMusSBt4dkm5iePq183rh2fYIoJGOkTR
50d/6pgGs454bxd7itGhlxunKsfLtRHH+eE/zTMkv4SOuxff1vieG6Z1KIK2+9JDhQDgA/46Q8y2
RSirtTs3sc98z4SRPULrpr6baiiSTcpvX2/DAzwlPsKsbZMM9W9V4Ssg/WEL3SYToPGqKmBIbaO0
emvTGeXMI2AFqteUR/HC8rwIuu5qOdmoLhRGHD/SmWg743rWvZ+1aZHudOxBEDcpaqif9XyDJxTn
BR+cDfkLe6FtL8B6MU+y1cHdoHUJoWLsV7ucHZ2hL4DjDqrrSBhPOC9p8SQlhBrnV//p77g1qddW
XraVUAsqdWvvAVW392EGTd5F09V48CgLVA71GGfYm0P/NejGDF2Ua82Q4Wv7bcD7NIGTQx1Zil+k
I0milR2q9pGdy35905YkdcpPzSHNz8yHH7YBhoocoCRHhx7qedczag523+x8NZ4+xT/lsplXlILY
uAbT6uP4oOvZ1uWjOE+9ahaFOzkwCyriJ6ePN3QbFUNcbYJuiNd0tw1rG5hgb3iCGVV+quADer0L
34Zn/hQ/gey0SePvdWDJB8K8+XguMNryuZ+rWX80CCmHRgGY2fMfaUBhfZVtsAJ0BFR+FnwpfVVd
LKBSHrANoOCDC7EpatKhNVS3CEQZz7Ve8UAxDJIetjcAq0ZdbmLxYmwz7Pzn6ZfGnNJHsJKKY0Zx
38ZWeemIZYKneLhKAC1z7GBi3+MeKLHPGyftMrGTdmHMTVNlM94suG8phWKUx/oSQ27tyn6JsQA+
UIQmvU43T/8pdr0alDjBgoa8dKTBkd+iTqIOdOgKDenGW9smKcdb27DUW6YClHOdefo36rzFrzOE
cbPAtvR31GZh51sP4mEUmXhQYHZEYe42e2oOpt+cGSjH1KIDDPL45tMox+u/FSkw+GY04YccUI0i
KzYeimUrJbHi5nVWuHeWM60zQ057Q3RC7VGBX0Evs73kXh08zqQVlFec5/eWPXr2tQW3GfzFH1u3
vv/fuGbgJqpOBsSATDv76sOrOHXGF5Fb1alMoXZC4R7Y+hX4A/Csn7NcHT7AvXa4YOU0PniFOFEW
HlqDrekKA0UYZEGTMgNSIO1QiblOzcx2fGFG/DY16Izlo20oeVBeJe6m+QDH+xiaFnCyLxNuWngy
n3/Jx6C/a2Crx62k2c1GtfYmFChvdX5+ooxrcpyUw0GF4brWQJcvr2O59rHZbmWwN05NG/hlCVMW
y7AX5aAtXGCem65fQ/ToeunrFd4vSCnV1AHPyB1jg8e+TZIkHjboquzC0+nRhQwASM9BuA2t2F0q
q2cvkzOaixYuf3s4yDovLQTJaRDcsbNLPdqQp//qYV2wtYS/9QPQ9PEfVcFhxML7esA3JkSlWWuw
UudgQqcet48AvDRvY27pn+e4tus4DRcskxLqUZiD5qQzp6wAk74Nv/W8v6rrBW8pdHadlk6v/d3o
i4MJwmZY3oUxMzY3ddVsliYgHdZPMer4FHsfz2cFBcqgA+DfD0mQQ+Ped5xzINt2ASGVZENNG+iW
c5N4DYqjwKZSjA5WrupTGGZbVPmgYU2xJLB3tl0FR+njQxiFTfk2Fc3CLTBAFPQs3LBx1kMKnbox
SfPLyHkGdjlJFQRAkVoWpGLmQ1h57ACkwDWD4rON1x0r8WbPg+hA8Sz7yXXi3t/CY2Yc2RTK4y3U
mvB+BpAQHJF5eupQQw1RwDxtN7frmi13lzCFbVaQoODJwplfr6uBmbnNRa8X37o+usWKKXcPeeZd
bn/W2Pig6gnQJ3PxErdT+WoPoObZqYMC5dz0hnZhppP+YrUNOwjguxbBHG+FCCJUheTJxTrjqcUU
FC+0KDYc0oVrGp62E/wCWv8RRCIfCzGPRRQHT9dbsIRNu3aMI8OR072B7cR7cLG7BQS5qnU8BYi9
dwgoSUfWyI0NdQRzL521k/Ps1jAlv+VSPPNQF4GR4PFTHK6pkCAM727hRGfDaWCzMy5exvW682vB
LSU5hFzc2dIeTrYD7R5IS8BzoP94oJgfZG+xwFkO9cQOf5fa/M3IQAFRMQR8fZv2lgamttV/vuqE
esimS/Xrp0t8aioaS7NWKIktYSrsAY2K1y51H+xTkG8kg7INEL15NKSmPNOB5Fo09Av6slF3t7jZ
gcIPoq3GFwO5JM5SoOz7eXzFUOmB8mAN0xPLO6bAmYEqo4pkPVnlECVKQSLKtjvvCE28t4NMKj4C
M2/tJLQZdtRBo6/Z1/bIQQAT0w8y5jF06Dxgn4IaKRQ7H/vO7VY2GEMrivWyZdBPuyZQpB40zLds
w1xRPsM9+YGDSj57/7QmVAzLpBBRIyRMYoO42GYSenHM7Ercz0Bi4VaPp19AKGDqikM153HdoYA/
Ge2aYr0HDCPWaRiczIPhPog2dlMz+DTYWOVHPdCXLK6Kw+1g/7lJHWE8Fgfee1+HIenXt9BtlBWH
oKPMabcYnf3H6WjELZnGpgJelv4A3Ghv1njiGWGyCBWrcTP4kObBqgH4hNGA1ATMEupF7fbdpa9Z
d4Gq61uMmtRBMdGtIaG17TL/pE0d76350MQOTLHolA6OLGDUkDk83l9Pb13X1NpPPCz6VPA2wYcs
pYduM09PY3AXt7eD2a8rl4Gsht9UfGpd5wigFzbe6LTNMmjn8My44Dm8hS5NBoxSAMG96Ho6pycK
AiceCqX7HGZZ7liiN8caZG1P2H4gLh4dRBrAgHcItp3tgbJHMeLtEaPvzykUp5AP18CNlXkPoZFi
EaS0hWo6t6AnjyadNXOTzv6u+X8Y5sjKqqDFMr0McfM41v9L2pdtyYkD234RazEPr0nOU5VrcNl+
YdndNgIxi0l8/d0KsovqbPc5fe990ZIiQiLtygSk2LG3ZexbbNauvj9o68bQq1eg/HAfgWriH6bV
4KkB0rxVn+agiJDjD80HrlU6vfEyOF65MToIUgRdXkGgU/h7qRUgYFQroRizeoVyLog1sxLy9D0e
LlA4s89VO94aUFWYm0R4ckU28noAu1VrGhcqsAXLzaqRmbPVNQN/Jzf1bOB1ar9aj51ScwL9Go3I
QUuMokoQ+PfFZ6Ome80eaKDa0oGtMPV1W8X6meVxf9LEr6JAhcCKTNTobZlCkINtDQ037CSq9DPZ
5ziuxuAQwxSGDHoAXrgj2Rxo5SZHiuQ4RongPfDQtZvumLQMe18Utg9HbMbBIeIUbbsXcTwcgU6J
LEizSRWgfP+wkqGbOs84UcCyzBI/QHrcCCkSeic8lD4y2p1dCHC3BM3c9IN5bSdUcd7ZaZjhGKqA
HPhliSe746Tt2be78M5OQ6ieI0WVWE/zSECouextaGOFeMUvLkyb2hE8y0ByHbRS9idU5j0A+zjs
orTqT75qqGc1qIPfAnTRfRyTH+phD6JDQaGjJ1UEAlbMoUBaMEb6MwqXhcjj9mUA5aG/JgYZqIdW
FDN3aSZF+oYH0i8va+cnQNRiz4oy/is9CqaONfvJHUC8YpWAM6nnh2NrJ2HJPBwiR2yiuOtBeZnz
nSbrGiAx1j9nrJqeJL6fuYvzQrJkeEVMbAEOGDWMkig9Aw3/J40Am0FYVSPdjpekeQQM77wgDXH2
P55QCPmljyBKCRgTA38AyFydAnStlmpoSM0Qg33EVyEjygiH9exRdKzkGTnehyXxui5LLBOXtRfv
coFlhXFUt4J5bfVJKEaqSy8rcN34MraWsSPWIH9MQHWIt6yFEeiOIIjogyiWjSDqVbGLiWbRkHoU
RsP3WLLTkhw/u+PtCNXtIGpTJuIFpz7AMU4+AxAnCk6jHVXPnle9FEQc8m4vDVk9q3jPdMAMMzLU
h7pIyLtTGbaVvWsEtjBYqgWPGnr2wDt8pTWzWi1j6s1G8i9zaDhJqwbLuQ5uh/fFyOGOo3Vbp1Ie
cs/GZUxGCufWaOx9zZw/02K//zj0aedlnBG/Cj2wbJQBpkZtoA+ZLmLtJ15/GlIDHF0Y6bV+WEzU
+yANQGORWvVpVgZYxsucRS1ALSi6wQ01/YuGG/vnQAabXC+cr14fWdtay40dDRPoeOalbb0JLY+P
TgsmArJLM/s84T30SehpfMX/j78ie1GUIFSBCOXF9wzziZXxi+mk7lfPB0BCqGfFYBhXHyxG12qK
jWvS6n9WTtHvY9wHPeCtC+NoQdfbVRGzrXPtFpXDhcTu39VNiHv+tUIaGhGbbmF2YeqbydVwZqbm
4ugQOSzqtqgTaFJjPOYDzuNWdF2g7SREULs/JkU53OktGD+RJ/POveYkpwRCKCfJzQocRO9jMhZp
ibdP6lJD7jmSxthR1GGaSAX/+K9rLAtZMU7WLB3g+SIDtcekyRXHqdgGwLcyBDokgrDIgCoP1zW/
DgVe2SKhWxfOA0uCWoDppwSCdBRRT6V9oR6FUK+X+W0pGlJTVJ8S8zNVYra9uFZMZheq3KyEyR5Q
e7QhHzU1nl77QoLKc7EJ2blhyxjbLba/LwQlmeFiFO4OiDcwjHGkrgBgPg19wE9uj9xNSN1Oi2S5
oi75/a7hpykAdM6RebCWuaPjIG/42Pxf2ZCQuM2lae1RygjP/vcV/8NiFWQTc8DO8CFoNVClH92m
6C+t13bbkiUoGeOR+6mNum6VqHLeWnDwXTnDW14W3daNdBMcXQbOv0xouYNnmh0TEfcvPIqKbQzJ
9E3SOBiWcYLa43pckVcH/dCnIEg3IzhgXqiBOscBWYf0keJ1owHUzMRempwOXhPm1QQP2kOcR2Ce
K1qQPnkgRjhNGrSaqbcMASDooJmcJBuymZ4pTrpqig4cmnVyEdLJrtS4kHBFDv2p8lvk5sjUpNkK
u1b3PNt63hxQ6mIdA6vC251foBDLM5ITyaV80EcZtZ3ivDmSvVSyV4uTFT6UG0RghAnoQePOYz8E
l9Caj0Xx4GdjfSlQRBfifpn8ANPVphB99qUrCjynXQ6hDR/Hr4zLKwV4CTZENDMCkjcJ9PpSKZaA
sodSsRiy73gXLa9MsvIqVc+zSnm4pYKB/nG0VduBNB/81+B1Un+NM179QcAEbZTuHGQy2E02f6aR
lsDUEmvUh8BB+lUYW1O//uCK2rHep2X6VKpENDVpDKDmKBx3R8npxUG93mh++n7D9/NIUQvOs/Ss
ulrC+95qvJudqTI54CKHxDNS98KVEg/NNDgWjideesfylJSFu5F1L14AuQejc8LkirwZxFk+4VYT
SpZNbQgM5tWvzPQhKsr2xXbrMbRGz99TrO5k/a4G5niNpCTOXGp2iAHLrVeTYOaJNN3vx6zxsgMO
/sEJD6GfJW4Ct/dNEZ48dlCBJcLl7ByVOsdzte3LF5PXqmKkYKEqabssTQ4Cm3nY4bD1BG7ROWKx
38f2YLXrub3LbXwdfhf2H65lt8hIgm0I+u6TM67sqU42i0TRb+WNFrmjO3etVjDVCuTQKvpvBKUU
8IUjNLATvXnjSGeAWdT1grMQPdRnCgcZf5FvoJxjQ9R9yqLz3AVVTnSmMTcge6olwTHw8ea8psm3
cH/6CeV6vpuHtOLsVpOpZ/jMCuu4Lte0oBcZ1VkHd09gDuUKlTv81GLbVYIHDTdrs3PSExkN5ZEU
REZyZ8700yi5pyp+cPv/7RIfVpu7FJuA636NeuZsC5nzz1TqUjMzQIl0nZ9ZW2hPlRCfuapI7vPx
t/bfxNM65fs6mTU1hxoMneDYHtcq4/CKUiMHuaRhTZz07yPipM/lNPuIk55Gf58H5MTdKss85ct2
WhNPyzWWKyrvEquuv4zeffRpPABFerMAQz+r6rXFtW6VitqLUJpX56dONYZTpOm2lRCpGvUpP1HP
7zIHpQPvQV4xShApTBeXHJ4AdcZqCddBaYQy2bFc++0gLqXVd1sOTAFQ3bm4kI16o3DFhXpCxs1J
a7ARVBNc1VDPqzM5ztP0ejpZ0KA7zLZlFeo1MShj8wIFlHeO5Rr0Mbw8QNpefYzFQTPomu8fowlA
GddXHUqXJt0+GsKp9T11LeoGXWBDgqCtblZyub2WAG3mNPbRy0ZA1ajrTHoDvk9QJ4Rj6Y8hTfUb
zYEkn1plXlD3Db5CRa0D2hVWPPY+z/d5I0FZLisfMlPKiKpfUPdpYMABEdcjmXA7vsXRkBrysga0
DL7JToud1gz8Dmsaopjnk1fF5siynaIJVyET9od/XV/FRv3k+ZARusUt890qyPaGY/QruurieI9d
7MuaHDfsjakkYbWVyc1mM1ClPPi78QUovGrTz4X0kToZ+DCWKm0yZtEasJEN/jnyZCedPFFvHo4T
pFUXj2aAlcuoBW5HiuOa14r4WjU0/J2NQgZbvs4c2u+xd1NpSPNpOR673Q4cakGXHngVZysNVGPY
e7kXv2gYIDfsY/PBNgTxgVn+HGGnE4QIoZOLezN+nY7lPJd5qT+C+XhD1dvU+GbJV01SmKfZNvQQ
TMQrCiqYId+hkdg46jJrX8tV/XpzQWLRhAQtoOGmqi7hzwD7Rj8Wf1VBcvlGLiMjzV4PrCgfCugW
79yx6c6+mTaHhDfRwe8162Skrb2TBkiXezAcb8qgHD6ZvQlsQJF7LyzxQe7pD/2X0uYJWGLS7ofs
+bWVg/mrhRC56Y0jcIfDZ1dT4tR6nB+NQR//qLXxh+57w9ckxmF6AV4LUAp6QcjwGZ5YJdvN8rGA
+lN0QF49fyww2IM5085uHwsE6T7AhyZqmMDVdMh54z7ZhqqlH8wzpBbdpzax3KdaiUwaFSoasxy3
bSeNzU95+kI+ikpxPrLhIK3bUAA57HpcgzU2faSIGJVSe80uRUgXIRtzhldToCiG4vEu6x8nD1gG
WoMiOlTIrdwR8sg0bDsoqic4XV2u4hR+vI7KBJqb6uNKozE/BeYzkuES5QYS3BggDWZvpoywD0/1
T0yxXOgMvMN9hEQ7nvmg+NBEvnuPsLs+C1F5FmwHP+uBUYdaEY7PUc9CvRIqy4B11FpIQ+TnxexY
4jqU5f0v1EYG8OT3+GAPoH+ghC0bTgic3GHM8a0DXTE2CI+Nk+6ljgJz08+GVc+y7DsUEx8nCcCo
W4NQeUp9BpzgtDaDPPkZefqXvs70r8g2+qs66KwXr+mndTfZzWMOpiIA5FGUxplErmmMyoPph7xO
2Z4AkMCprtIqS968JM1PGXPjNdmbRke+gLv2VUKWBJLt2TMhffQy8jaGMKGSiMOk3M1d1Dnn8muA
As4Wx4U/Osh6rTUAqvF7l+XDmDpJ2ChHbk4nwMWmzwUYAbFX0o9GBrIfAElcpFLb4sHTrIdUK9wX
f6zblz4PMzUgS2+zM45zo4dSeM5LkIinbphWQ82KF1ePs2tWVs806pTJlOYaud3mE+4F+cvAEyAy
XGYeGqstXqYsa3c66tzXNMHjjdymsklO2eSU18y2BmCKnXzj4uXfWgcaL68QMhjCTBmtfPpe+sUv
wW2Wd6scBF6rXvbaSm8bfW8SNsk51CiFfaoU7siOLHef1pW/0hVSiRqKd4pJ37c6A5apPlVGXj7l
Ew5VJFKATu6FqDpMATXmOJZTBMTU0DDmioAY6AnsRRsT3aKXv7qyQ+WhCpyUg7x38/51OC9F02g9
1EL/CvSfnaHY5CBJbjqldzQCzf3QLDbkzF3wPf5PITT3P8T9hxAfzC07bGDP/yF2uayY8NhezeO/
f9K7ZerhbLSjdfQMsGKBKrk9UY8a7pqQzFUN9chWSTvYZiJ/XUx3UxfH3VSKw+Meh63Lyk4MuhfP
+LNPUqbIcFHaofjjmGqo9/9ja6pgbUFY4lB77T+Wg0KSC7rudNgYnj6ETceCb32Pt55yjH52LoPG
SFN+9VF7vu7HbnywRyM/4PZa7TM9cR8L2V3zQZy502+h6AP6raQC8rnWFD0T2weT5oLLjuH73ikL
fHMUhO22VQ1meCtzT+AjK6Bu4jxlMet/1I78LnHD+xYUDCIWXcSf8NYybiOk6KHG9lfjQbr24vM4
uYxf76zLkHqdlmnhgNvY2mctG1c0k0HqaFzd5oMMDXYbjLchb4XhIjExMHcD4kqU2YHl7kh1Rn3x
5GLD8AYex/qs41U0JDNF+bb/C2+47lyLZnixH0YWKim4KlxDsXK07vEX3zmirV61ESQC3M6DDbKW
5avhecauA9vEPFeU7q2OjeaCPjs9QesSWudqrhHgVCmyPZx3qLkgwkhwY3S/FVMR/GEbzgO0xJM3
7rBsO6GI8ojTLh93V7sCN4vt/2HIrYwL/kfXj3ZYtb1zrYQOkWeQt65x1hXiwTnisQo22UDHcwcH
p8Ej8oP5lflss5ig/heA2JJtmoLnV4oiZ6R3XD18x8Ni0zrAAYMMLxEZxMIeKS6v8VR2TbcIKY6W
U1z5p6B0X5apfupWjyzdOdyH8BROPE0ct2DbMk6XPrBtvPBNg9jg/QgyGcpITacVw7huawcEvBAt
Wcs6xz3K7we88HtZt72PBL/qC3MDYz8Hojxi3aAm50RxNvhyL2al2/vecVx1tN4O5dpha4ZK7S8Q
PMSX12w7iCU08ktuQiI4Szp+oqGbrwO3ZF90i3knWVYd0JYV9D8aFywjSc+PYkCBMJ7nJeozIw7K
JJSt2vjYcSut7wV4r0PXCbqHJbauulssSP+MN8GMw0yyAM2UdC2yAdwUqtTdBBr+OAKAzC+6rM6j
P3xPoJ8NlXY0XtHemj7WPg7JS3EU8rshOSjE1bhzSFCDO3YgHQAJXMTPvYuNsl98zhVzeoZDX2TO
VbexIIlGEVkxgnkdMOHRC8D0tNL8IP3EIi9dB4MfX6hxObji1oalV1vb74E/E7KNd1XNowPrhQ9E
FaQhAZvkoBA02/6EgsA6Ah0Eun6tIUG6uOZxVfrmRvfwWckzGyn+wxjF2R1SqxOSZIbZ9CiL4N65
Y6gPs3JUenwwBnbrQaQNbq03IbqDIxJ353uReTDM4JnQxtiCtE+1h8qnJuqMTUfPeiDxLx2qby8U
EgeDPKsJFr04LMHklRreUIvGOC448IHXOOjlINlKjTLaLNhw6lGcWYKCBYC6clzVPfCkje+GyOeX
p0oVXywN2UwqwPidG/V9t+jI66DgVE4oTlYrLMHIdpwGvF7v7uz3i+bq6h+mJXq+zYaBPxYtOPR7
aMpV6GgDJOZs0A7gLz93GAQXf73HKNfgucZbDl4tr976ve2vZkRl3/xKuQ3WpEXxnhx3kMo75OX7
3FiPyi2NCLT5YRUk9wG/w5bDuNqTVh9xMDCeqKksPp6y1LoNZQlQGK/Y5s5OQ5pAsXfDZaUGmiD1
itwQgQ/HXoPelroYchC3S9Dwd7YlxK1kGJtueRTqt5Z2oBxLPUDmaVioH6HsEzDM0XjujrXxy6zb
fks2fTT3vkiGPetRV/pBjpLGwM/UJ5Bc3IQpf2czB+SlvNffRS4TGyvoNqPrtLhtoH5hKVHgEJnY
tL3n3TsobgkGEc9GpLGFk4u/zdd4igd4olapUX40r7LMRcqogUJh3kIt2h8yIwSUTZw9boizrCJz
a0XRTzItDWjGxHkZUs9RE0SlsQ3KBYBpV4ssjmV4N3cCWgOEnTGK5dQCdNklmGw0XBwxdlIr0NN1
m6KotXXaTd6xQV3pwRh4vzVZ3eMlpDk5vZf90eTYjYBd0f/UFVCwjvyg22Ij2L+ZXnUSqsqfIgCs
H/a3H5BRQFfnHTBMUOEZNfyvgOGeAMR3uGNCERMMWXDWbEB36p+iPg5OAc7DTjT0IIoENsJ3T4Tz
v8MAtqYlhGZQA0BzsSsD6LTjuNYNTQMaGm0a4L1bQpoTNTnOG/4pF8s2kz9FMP5oIZPxwlCcsrOt
YjhAAzn7lNkZcLoqwtZ+dgAh/sDRQxS6LQ5qkkFERzPu+3VZsPxVVp62NwPDDmmYgpbxJFLHBJ23
nr2aPBkvsor/JCfkP7NH4SODpWYGcZs8d5YL6sY2fyVTCTbnzAKLgAYOde5GLw7OKy+JKmW0qxFv
IUOW71pVBOnngXZgBgdDvfIOOaiE3KkP8RiEcpNCJkLTPN72SFOvZ4zi0He3MUEPwQAjkHz2v91Y
MgMf4C+qHkMycdxLZANxFPBXRZkmUOqgeZG3JRs17mg/ADoSnWmUsLx+KH3tQxna3UIUBtG86MNC
A97+nFkYBCw0BcDlxbRKTF48QiQgwKbXjR6GPm1O8xCnSBFwlvUtpjF7HOeqGCfIQeNfEd9n0/dv
MhvklwF1/8CZZi9lozvXiY9AQSm7KHWx0aSYIIOAofwrjHmVc2Xd+A2n2f2p6nS8ZvG6vCZ2hH19
nlrHbHQOZLcZTyAcw4M3Af3TU+cWkGs1SiiyqvrZ1PHMbd737UwcpSsRDQ768Jk4qkn5oQJJ21Mw
8vq5MPId1dH2KBEE+ZQI5qJbWoMlZrsdh6l8swKehmlgs6OB4jO85Zb5eqFQcQ0x7Iqm+xxFNg6k
iD5lpnylrlGBz0YCX88ySL9AYXB8pGYsSlDwg0ja5vKROWjIDGloiBy0OE34EIpqyh0KeBKcbP0V
ZyIH/WDb8yQyOw64b5tguHrV1J0FhMm0RLZH8N91ZzLhT4Jvv4+fQOoHuIHTGCcS005vi880uotb
bOSgpbjWJ2HROjhdVevZ8YjUMLnn7jIn6Pj8Ef4Rs1yGLq+l2Wdae/5c9BGXZZj3UqRBzSJgnatC
h1Zy8ZjoNb9AgrV9alPJLtKxH3s9Q/mTaqJ4qDdl0ogNDV3XEU85qx4dO75NMoF3uzDXnCc1KRii
3aAPVoM6iafGUcfx1KtwzgvBZ+9qDUjFkj3WrBTyZBQyWmU9z2NgL/lb933SsmLkC6UjHeHtTy37
YQrFLIEDrUuX4NwFyii3dh9sc5fCUaCLD7PM7JBIR8Y/QtKetwds51GNZXErNLD5nIdQ87GgHAWv
pXJ9NFy8FPz/OBeURB5q3cq9CajOZqRcSKqojFDaAHpUZZwpgolKOBMC9R8oXdssDMSLg6KZmky2
f3VUqpJCTCBFS5Cqa1CBNgCIuaEy0vxiotgFxF2u2DQa149OV/RPFo4OUcSaJD9iX0tXQDvjeELg
+ew07H3imBne96SM23liiWLxR0v4L7q2S0sBreoSJRhD6sXDmsa9ZDvZ5vI46THS2SjF7YAoV11T
sD8TN9ZRY6hsWaD1a6aWgNAxaiGTvtjMgbPxfXFjAktuL7wmpGstV13iCqBZUbmPf0456biUOuPZ
uUPws4Oi24kaK4iA9k95X214ioxh43IdiSVIjJwcclHXZODe2bYgCE9aUHPPQ5qPgqNJC5f13EHH
rk8vq2rjAo67Is9sXIJ6YGhPHxYJkgSTcCa1K3EYtKfAD9elcDLqddpvh3H6NjJkB02FCaNelyAB
uNhMQFAmz+QHMi32Zdir+cvwdyFk+w9x9CnUFSFg/I8r5lVcImGsruZAPCHsHJZuUEeqX9z8a4Nq
ipn02VI8+jQ0wJYCpZEAGoDKuzhoUmB/WSxuoWsm1INECIU21HKyFkwOqX0g+j5qiK3Pe6f0W2x3
ITREicvarDxrnt8BVj4TAS6xvHK6dWb3wR4V31AINaanBgmDi67jwZhZmvkVSnIsBFukVELn2pPo
kieyT7lTb/jQNAeZxxrI+Hdk9uuh33st6J5yYFy+goTtlGDH8MJjrz/jm4hzeVq16YYVTtTiBx9n
RJ+m1AKyCVfD4Soqc1xvQCV2k7yh6GmO98eo3QlorW1LtawOnjpkv9LPfIoy1MuLbD2V+DlrTgX6
R97kW1kl2tqXXvEc2Q0Q4vY8GI2ifLZbNqwbrba3FMDwiviAErW9sKfymUzchLZE0Wn+noZGyoez
Z7lfaURNoeQ+fJTrnGjJabL8Q+mAcZS85TjUj1WJN8gs+Fr4oJSeiISFCZDRQ42l2s5jL0EhWm42
YFg1C2Ql2gpvLTh6+kQcKy34l/nosQciW4kVCTFIVheaFrW4q8vpSH6ycw7BHQUk3pJtZnhRFzGB
+gkXG10It8d1hsNSp0JFA4+m6AS6oOhEw9aYlHY4teSa/W7AN1qjT+CM+GvO3UQamlYrd7oTv/St
RDZRNdCfc3BYAxgL6DTExgVh8c0W2yk4tGe/pUDbnda+0USdBTbKscgP/RO5CrQuWIt8sI8+nixz
M6G6/5hjL1KAuwxd8lBMUII2czZ+8H/oJtCnscJlKR9iXagDcN+YbvtrlwGW2uQPdjNmwHR62WVS
DfWWIYSrbRDeAbtEcVXvWsOKugxMZ74e5cfZoUX7voZoyLLcsgj1APSD3kDHH/Q0g7S5ulbiP5tx
UJzvIu+uSfHLstRLwbA7FtCJN323nVYikB5QI4O9R973lUaOXXqXwdFtZB7z8Vfk4l3Hy/ruFkxu
H/ybNGMObri84C0QNA3tE6Ak1YqSt5nuXLo68z8XzLG3Ouu6A0VUMURmaC/7HmEX0t56pfkxgvbD
eB24pKnt3a+ha8ifOuOOzuwzz3TXXqOLAw2hg7Y27Em81nHqXFxF2U126D+5qMH3QXis9hs6hNbv
wnplD2wc/P9bmK1Wo+m02t8vOoxxO18U3IC3iy6fjRZXF6WwRkNSwfKhi8BFNq4io5SfUmkwELlW
+JE6tffmOcGhTXiO03IcAo5ZAJno9wg3A3dTncf+moDKjVmAicLF4d6CQB5NnJJDThs8kEqKhpoI
TOd6YU2PNEuOkFkZ9PTLEpDjv+p/WWg0M9SGt6D+c0x/OuS6rrj5oIPmqqbjIes98UyWfsyLUNPA
EEkqaEs8CZ9RiFHO8X1rnFicTXs+da2SN7HWAv+C7335nb4rLpAkYQJB3+u/BGi5JkNmN7cAFxvu
EjwwQT0AOICUwJPlgDinBT3rH6U/HV3RaG9+PGkb7pTGUS/K5nHKIYRKEZAeCGXHoycoFz9mVpqe
KwvsR/SJ6Z+ipeWuxwvyI5mAwIWgORA+WxZBUilG/n/jcVTSRl5un1gHevXVMiYjNZYzRGBA7ozV
YqOe1qop1P3dPMiCOHibhLAkCAWg3QkEivkrGEWzJ8mtWXdLyXIFuZYecnf4QibgfVWi3ousq2c4
v7BTaPYk1DVrdsVVwSnYzCAFg1eceEt3bchX4J6/3Nk/jMsGMtdpcqUHxHyLF7n3zwfEYEIuyxmC
Y2VYIZjH2XWBdbmSMxShehZIHLS/cGEqDhxZMaoSlK0poWSIlFuNp3/Y4UmpX0UEXYvUHZKt0bAK
FNpexy9FMG7joRfH2Za2qLwXUGQcOLgWZhvw2NlWw1YYkDHr8X+mz0YO9B/scIHlG7pueYFn6npw
z+tusxYEVmMbP/Q9gImFp/UrXgITlptuvmnVuX9uxZq2dcFmigdHYIaeJqu1Bbk/HPePpnaeu+R3
bBswSOb04WwMTLy2j5pflFSWvCOYAEECFqzAv0IHusFJ1sjl8nCZcbfADEW4WytoII9r++wSo3Yf
T+op/3rXs62++MoEjr4LSAfce0VdPI9JkW1NjWknbbIjwEeqpt/WSuyEjJVWAX7A4xV5FzsNqbGN
8UHUufloSihU8unbUAdsZ7eutXO0wP/q2Ruc/jgryQS2YXaFWmYFHSP8GCueQOpiPJHFcvEqCFJg
HM+pgNyH6iFnubUibNqghEfsrvvpyDgBbWZWgfZ21L1QQwJ4Q8Y6b5IHcH4mD0gfGjsGyCxuxLDN
0VmTJRdddCHZxiDAYVTGQQcEFM2VGtRU2+EEGv8N4DGVucJx/82DwkscmXrdaSIHReuBkAdeNs+z
DX86eaUZOEOLQhSCeev7ZXzQImScAwnDaiiJapXYg045vvZBdWsabOyiTiDxCksSY0uKDDS6al+6
Ugd766piB8aBlceL8Wva1sMRbBj+Grlw+c0evaMu9PIVvGbDMRnAB0hKSMreB3hDFkj/70jkzrdR
bIwTVP2IXCiUMvUSrIgDCK3IW8VN9Kk0h5XuRNqTiYINvRjMQ9R6cu3FehK6FaoQtmkCwhAXL0CU
HWNGhcSYVTQWCDNaFOeqoonWH3ChKomggB5rYp9NXR5qWe4cmNI4H7tkAC+EaLc0lEY87U0Pf9Zy
EM6LqcvhjFpgILLUEHSKxadR0+dYLcH8THYrgbzuEwUMZvqlr/ToQovRpfKqhe6X7l1IPY4aGcRT
uu6Q8HWdNUf9bSjAYPAApEL74JvIOIFj5Ugm3RyglaSBJfAEAb7Z5jATtM+qKaHHd0Kq4UimosMd
bmyTfB8FekhyeTkHxEqXmfFQxYZEJeBUbMAg60IMFtINrmfrK2PIUDsFWN1b1FvT2VVE+F4BEvOp
AIu8AeRjGfrW+MHrKC/N1UfoTYI7f3zDf/d0JqbwZa4/mAOeura50owi4ztU2YJ4rA+8jROZyOK0
itCKGhz3lpeylCWQxzg9I29c2ckucR3QZqRs2nlFAloqLdU/R7lz9FRdi45ivpCZ9XDVoxE1dkkz
hlQJI4Wxd0dZvHVtngMF30/beW+SqA0LPYqosTMNODYB2ZeN1arbJ21dLEtePchY7x0k0g6AGV6W
whzpmshZUxmODrGmA4CIs3cpz6kGziGwZgfxpVYZ2onhy9N1IGIQKAt/sNTNg3pVnSCVHvdbz8kK
e/aSo0MFcuQD6bXEkj0yGhDBuKg7puHSsLKwQdiGS6hT5wMrweMXTX1rlqFmgrxMkFSEaoZS34K3
yD30KGo596QooeyV0QwFCD7Qzb283zi5Nq2WmIDEJZYxcG8QzDW1NixwALYeIcn3bDkJjppNHVwX
GFFjO+0PIfzpDKQwXgEjZ9oWSfMn6/JXL+nxlHVFomODRy3VwsKmWcjH6YKD460rorOv4RuQWsX4
aqCMC6cK+viKvNKtNylbC9DqseWmv10K45Y6uSweJ9BhqJK6xd1bHTipRw1/S+X4UFvnRGBDu4Uv
M1Hsjq+CbW4mI4FSTgqJsSlh/SYtIH+TTaI2Uc+mjMpdT/wbuDDdPZm4beFGjmrq7Mwie72EUS9C
lYCR4oLq+0KNyJvnaiibfapMHd28yLF8C99D5u/a8t2juAH1Lk3Xg8W58MwjJDvMY656Xae5OVSr
0BVLl/wt4xbyju1v/FNC2kVqlQ/dea0Pyy7LlHnxECeutr2/0ofpFA1u72OPhfbR3+WDSEMIMlD6
ufPkK6D/7m4xUY8a0huiqbNXDvexTIIGxGE5RAw1UBFroK27irFA8od/EyAIejWHoXvE/9kLWZFQ
DaD3mceg13LLt3qys03i19mevLoHMfABBeo4zQW0PAieTKjRrRheF7C/xbaYNsjzZhjM5Y+jl0Jh
QG2hybvEmc6EnQeKUqCiW/ANSxvcgnI6m40eCuIqqf8+hBydOrmNHswUFZGhCm49N1tBPdXhlyoF
StqNktI/QMjFRmbJzTY3BUHIXLBJMbSFg4TUMvF2EKkH0XiQhjezmdiYaYnbGrlvHCBgVMRKcJGR
moX6Y7HpzuCvBqMQm1nue1l8HqPk+OM6s5EWwnsuStwcZL6lw2MgLqR2bDxPAwADPbI1afKmVXYL
vCHsyMfdIkbTjgoQe/xzmi1rrQDwEJEfusvayxp92zD8yklOG88lVE6pF06A6DapIYdDUbQ6EM7q
fXRpZqPJ3Sc95s3OYp1YWUxWm4WS745/b3EsnHy/CxkEoFUcZ4tJB8JCoTkvmtEX55HLHBq8GOYp
Cx6rxNtVUIHqw6z/CQR99aw7EkhpO/6cNODvp0gh7QR5bg3K52oihHfqDciKJzwzGvfFSrnYO3Ya
r7N0kg/cZYdklOBGAGRvuCQ6B2gySaqtLMB7OqgG6K1UIlGBbsPxOCM3RVPjiv9D2nUtR25r2y9i
FQnmV3ZSB0mt0QTbLyx7bDNnEgxffxc2ehqctnzvOXUfhAJ2IrslkQh7r8VTlI0bXyLQ3J5dHduo
ANczvoSu+bvbMWBG2ONBm+z0N5Z29RaJ9vWLX2EjoPH6bw0Ys0URrIPqDfRUs5KZs78ZMzva2JFl
Pxqv7O4BgCe7DvXRNWYnxL+futxHNio0OPG+38pF2gr1uvg+wIUt1hk44a836TiMz4XXF2/JSXLr
1BEgAJb4t3Bg9W4CwsuZV739ahkgbzbNFhWRWlZv+gEAq7nAVkWpCnuauwJMqgJuVTTUo2bx0rkL
1JjcmGEjjfGHx0duD7I6ja4Z8KZeo2Iszw0ICDfMaaxvwDmKdqFb6k8aSCa+tXPx1RwzA9saWvUZ
DGu4/S5+HUAfcMgEgKWXu0DGFD1qOiArbSeTcYmRKaEwCe5SIV0qP6ketAObXOTw3UOtEDX13Emw
J4I6mXicr15yHpAy+laPc/v2Q0IDu6u7tx7nsMKGJKMwnG9eNCCxX7jK5qc4fup98bnVRkysOvBm
zwb/lShjR77U59mdXwwhUnIQ8LJtWNbWdsAqG9UDkf9csagHbc7iAOneMo8+ZstIIQegIh2a0tBH
hQNWkL35pZ/1UmrpwJW0Tg5yadKmqPOqfcDWCFbpdKrzo2PE3kYuGJDhcmy6GSB1qZsvXzUAeG8B
CGG/ssmwZGOx+A2VxqAtuMt9sA8+W3W8ISsln/rSP2RzBsQy4a4U6RDbmznpzF3nlc4Tq7Rf+tBk
8d4N2/TsFZVdfJkc1m4ApYh7oXGd5+VmdsMyy55ADtCg2FUfTpNnuXlgJAA1HPOw2k2Rg7QxO4wC
wG8BtHjS4mPY2kg4tgEpFmZT/G3sQbZrRibfemLI8KjZVSVDyZGbxt/SGvBFXhUXzzTUJjyqke71
boI7+n0EFW4LCovE+BwbqPkHDBxn2ypFWmdboPyYczfe+GL/v50Mf3nqxXmA2BLHDKRNvR11cWOO
Ka1IL01JldKuP3WtyC0Cz7KS3Sz8B+yFeTsKTeoYaDXI6KrTXeiMmNg15RydY7DKOJvHrkcGfu5G
Z9ltkNh1dHH2/7Els7Rv/py4lflJi6YSuA8xUpfKCJufi861DabiVbbtXWZuUKppnmv909zFQMRa
TOfVAZPXbyOm1Ni7bBZseujNHnws/YWBqeSE2uHlEGI9etULUAoW0TJ+0zL+XUeC11+I4xQNUlzd
bZ+AuioBnaAhMgbEaETypBrNLEP5GyBKdFEKk+DU5gn3CKBgMaRqGTCNWAFq0ZIjySxkT715INvs
auN1wf5TjhkhTsdjvMerztRO1MgxqVbjwUIGeiB1FnPYhmf4ayOrHjtoZ2WvZOSuFBXol49eFgOu
YF+GQL3MdWPfCa5A5qXDzozBrrxoNv/6gXwMefjqRllzyCgpNRaYoPMS2megw9lnGq40NF7KfV8A
gobMkrB8n60IlUp3e5J/6PnDfcDGyOoCtjF+6kBi7LhggY71AMjfziUyK/oHBq2Ur9s1cCkgtO3l
ANYc/8im1AIzWeZEJ0Mr91QFXdd8OMyN+eIY3q0wGkB3xZmaaqmdKiA7UpOQhtQjWTyBQhW/C/hQ
XTT1qPG4HW/cqSnjbTuVQA4O/HZOt+mUJmdqmrG79R5k4eTEZ1DH4ei8qWq0D+akz5mO7HM7BLi6
iLMylJ5+m/5SoSJWkA/Mng8OhwIzepTHPVCHG9mU72NvGqVCPfrHOv07SSfwOSK/6BV1mv5rUSzG
s4hRaMOpT1vMgATaAnbb2+euC9sJO7oYAwhva3V4oa1kZENac/SqzZKAUbevQEYf9GMDR9Jzzcuf
XDP/RoYzA8cwDgJ+V+m1kxPVdbAM5QRwkGtkDBXO1UQ+rzKh/FwPe+9n6qmGZNIF/y/7vi+SI7CJ
H/KTSCATj9o69E6T/5jxRLlELHT/ALjOd5S8emdqcqe/9R5liWYDugEV48qu/Nn4330pvM5PeIKj
gE6MHmzt2c93UVgN8qlB/+HyySCfEvR/X4gHikHPFjJo96PG/ZN6HJABma6fLbL/8EhxI/BRtTnO
SYEAi71vKsKWXcdiqEUsrSPJ/KxIUeFAhdv0rXoc6Tilw76DG3Q+eAXYJxW5V6rrzcbApsfBWcAJ
Roo4d55M8OG9kCheHP+5DNsTdh14tqEgIEvd1Ca42ExBiokCaLCnZ154GEVeIhDnxamr4TyTFthn
oI7p+RdPG6xrYWqfIpEQaVjgIpgzD3WJXpPuqtSMouFVs0EMQhuRPB6/Nw22vGjj0Qcliw30nX4l
IzPaiBTyvsPmmRJR7y4nKxJRI2Ire+VUMmyQJe3JdLi9p/Psh0NtOrauZne5+O7h4aSddOqYu3H6
eI+1HQDkfz6WV3ak8FHjHNAFIyNJjlbnfsWP8TnNKmuHqUSyd8QwQuk2IGLHekPaLra6F2MGXrA7
GJ85aAs/z6BmEZYkmRznCjJX/4Wci2FONjNoOY+x1+vXzgCHVBPjDTTo444KWFOkB1+8NAKlINas
3abvgLcY6u9UztoNKU7RmgZ8jaISFptj6d4u2lPq1PpO5pRK/j4HuPBBEdszAA1R3I77s59VRmps
jVJBCah+Y9fHXDfFeX4Ikra40XZ9PqIsx+vDLQlj3QV+KXWH1AoB+gDLBsRwsrfgyFDbKc0qEAmB
Dj8dx9aTvAyKnEHxRjzIKsdvt7UHSHpSlGJhRD1qdFoYqTExOyAJY+1CWnfIna0HQIetm7ald7TC
AaluEQPevqDFLEVyf52wwn7GKW29x2QgCxriyiS9YzvYWuF4xEqVDoAzIA0I17GafWNPXpU2Z4Ec
O4Kv2Ipw3DBnSOrFOic6uzTVA0QbpnpqzHxs2wRSR2IymED6d9Z/Q9qdc4po4qj8HOEs3cgBlG5/
IQkj2Uch6Cj39MDh9JRJ0jejsK2TT4mfK4Wlh/Wmrd1in/omP8d9BDjgaWjfqfGz5Etu8+KZRt3s
eYeuDc0NDZkw49iNMszFfSMRCJDjXdegClHrExxEgeH5FQQMe1IuhoO9TOQWBkPM6iPJ6KI6tokZ
n/cRdhyx4xtb02UOfcfa29xBvamFXbk+8yxsVUNTxqVWbqM+Bc2DDlgvIVspmmFAsbARz5eyDgcQ
d8TtlmRtHuG0LPUCF2nrv4Cj9uqjbupTP7X8rbD4O2pfql/wPnEOvQa8p6xYSswUTPxrhbx50aZe
/1LFI6Yu8K4afwZ1L8A2aIgVHhYK8RKf5TBugyTx6q9ZPtvP4YTaLYoWWTPO+qOofKKhuAVkyoMr
152XfWQ5qDIUTVmPKD7iKLUH55sjFRo2D3BukqMQunNwlidMUscyWSCtzbTeVlU4YSmaQqjiLJ0R
2PoUP7tFzmRoUhZRyfegoXKDoXdTd4uideNl0Ir3eRkNPB/EiELZXVcelyr5RhciBYVi4N2c2fBa
WcOuCZP02azxuzZEE6Lk9DTl2huJRlCLg8PSQ4pjj3fJVtlRzxqqP3hrzMcESKuvA/aQXwHjzV8Y
cijIQMm13l8OY9whX0bYqkApiDs3Xhgbe2VM2vvNxeH0MqES+MkMWXsG/OKtwR6+yDC6j6mnbIwJ
m38eiAWUSNmSDIdT63gPdqR9kFGAqPHwq0MJILiTfwT4yM6ybX6sWrAriuIPrbPtXcZFSiZt/aqx
3CgGAKINxvEMJL0Cv5p8wJP1DxnZ9ZhtbbWUd29kTLGU73y/npL97/FS5ERucIKJMi9wQztsRaNF
hFqObdbnaAr3RJxFgG2SWIwUqaXtpZlgHFMMXBycv8pLuVLvZyWFNLzoaWr9+qROE6tyBHFYqWOb
/OcTRsyYmgF4ZOBjqw32pLTyxJHGKAhfO7Oao+yINMIP+UfsCcd67bAlmRO5f4PRtmsAVpj6z2Pi
NiAo4yFwfATAQCrABKiX1Dq4B/GQAuj3Wk5KagovBVLAg5tSUyhyJlmIAqYgDHukFt2voYwdcXE1
NAmEgMb/enmUKWkjjsKU1cpLhXq4jY8u3nuTj8pphkTzn29DGbvLZICb8Oc7fxiqOzX87Lpk1XBQ
8chWfRukIFlF3+K/qjPxa7DwayCPBQgYWLp1gcUBv9iL9aOZTIAvpbHGegvQnUJKzWpskJW01dpB
3xSz2W2YhUM/FKiHNwc5dkTsMNUAlSrdSOBOTh3vqasujmldMwnKUeEio0uX2WqwLp0ndxcW+ON1
y+WlSRf+2TS8eQOgQRd/kxjOGQrTGGvAbiiGWc66CzhaEoBVafyzlfjpOzbiSUeNCNbyHmRWgG4C
xu44C9iGoTLfqFmc8JuOpOOzEqWCdduO0ldt1sy30Wmaa8r+VnoX8yDMW/OrErW91h6X3gcyZKTf
IjNgz+6x7ELBmohDxsAC49ti9HwcXuIOSGF5nhMAeoA/kQzkBw2oHWmn0Qcj6YwSmQZ7fgm45jy8
quV4KBPrbIYWNsCAsNYEakzChHHz7MeTBk2+rau6O69EZEKNISJQTxqT0TJH1uG2X2T4vhlE1Ve7
XXxM8CrMO5BPAQ6WyZ6QXFmNRuCAm22H5bt3sTKnqk8ecDH2gNSIUFXFjOI9N6S3vgD/UgPRxRZw
dQCVn0Hyc4nxVr14PfN2xSAwDTTtJlPacixSHpBhFC3AcnBNpMQgbYoHZJQit6HeWj6vLshcpwhS
26IsPjCtydkNNIflHj6LHnEQi4vZK81uAYDQiBxZxwxQqFjsjB7lcnLOTPqwT+IjZhovdV6FV6PH
qWNbF3JkDUt4nTs8ghudoSBPWFBjGsisMXzMs5Us8xnqRBvL2JCb53r+1dWm7MTG9C8Ska3F8Wdv
M20jR+IK1Iv6bOfwgv34Kwbvkheo91wxAY936DGRpdcevefcyYg2hoZngXpv2ndZMoNwgWe+jWNV
2wZxZeeAkCsp24DGZmKgO9naxS/FBIOGpOGiWkJrmRn4yCHcO/lcXjmYW1FG1bt7HOEiW9GqOWD8
92XKjF9tc2w2TmJ0n5zR6PbLXHUX3x7MU13X+kFvO/2IDNx540z6gfJyZHJOU9ibpTB1VMMiVweM
k92rUS0riwQ74JtJWJDD3SLqnGzTL0CyVqkcDhsj5HWJzA9KB/H1MEHWTzbuyeaW+SESRVaWqRkC
GNaaX1QcrGImUGtT5TWAI9jGADXV2RuXW2NPGeBL1Xh22XBGojaZmXfblZeJ03YtIY7SCdm6u6G3
wGqQJMalt0GuqRfTiUTUgMgA+QKi0SwXGVlkV4NQ8Fgb/LSSyS6wPIvDWCPh9w2Ltt9pBVxUIDsr
ovno4u/YfibZz4ooj5L+0yTQwoQxUD3AcTngd9bpKE6zx3gHEgEQtLptfyRPuRg3kL3JfTCGrOo9
kZyDVWTSIwPUBR+IrBYdfPB9loU/od540VAk6ur84qPG8Twa8U+yqBovpA37kOMhgYZ6CygqUV1k
jVsagu4Rv1xl2MRf5qqtLvXk1sPWx+woSBPw8GoCbCfHYhIURyOIyIxIfw5LW0yWan0PVDUHVNRG
8sJc08W7zsu/1+0B/xvtHyiD7sGBOduHivUJAgFuu8Z0cwYdUgPkbaM+pMilQiYgULlJG1UAsg5m
lAQ/gWfqU0JDfIM3NdmgLtsAQldkbUnhgwDj6ZbIgCUL0o0FDJaLFIsjdUdvwhYXNqamIGbAwpZj
UmVI2iywcO9BANcN+4iXKRi00YT4kwf0tNVVAY2HoQkdnI0U+nHQnYDUYZjj6KsVL3TZVZ7za2gD
HoQSDMvGHS95uLslGoqcQ6ezSyRUCMWc4cHrFt06GfGHgtwlpMcU5h3wCxvzECNDxfHy8GwAQGXP
oiIN4thHljUJW5Gn8DgOFyQqkCaLsBlEPjRUCuX8IJOxRtOat7HN2np5R8mVYJFpq3c/ZnvbzYpT
ksz+xTb6pkURAbqGhNgVVAM1Y7uVBiQtjAeD4Sw7Xe8ZuBTNpJH+kYnp1tChelCEoKbARnTgukO1
o818uXsvN+5ps192/6HTjDA84Ns5/cNIzNaMfJpx2ia6S2ueRD7xk8ri8MV3pYZYiloAWMeWLSkw
ycc3TYnHdt2gS5Y0lhkiwrtKHAuscwvbPCiUceECGcG+JbgR1wPAIP+wMiwuNGYg6W2dAEf6TE++
TxnQhtd60pSg9cVeEo4d6QntujgyMmfjF/lAlk/thwQ9ep43dvcNK+jxoJ7S6jn/IPMzYzO6HIdh
OU6QOzYCm6Ex6u3YRm0ZkJCa/3asC1Q55f5/xTAE1hwZ0S1kY/2E/T8sTUJtOCsWlAdOFdL+B7Kh
6OZNnaWGJGUhghXlRr3/Sob39y2e5GYRTC9FXmDft7ePtP2pNkvnEHCVtWf3O6UAstWPDdUPN09p
b/VRY00NaKfaYd57Jc+PflZ7Z1c0jaO5q+YjWZIgNxBVeMAN+jfj/z0e95I9b90OQNA/LjaBmGQq
WPPHWGafGkGEVImGei4Dzif1ap+BXNxi7kbJUFIO9qMHQz1H9icPoyPJqaF4BnEq0Rg0J80RLIYn
FYp6ObDo9+2QDygwB1R7x7aJOJIt7RbztRUykIf3z9hm6S4nDRnJLoEDZQU209f2Ikhyd1KBVoGl
D1LkUX0ZI5fLSZYcr0XgsHeAM/mJFSwRBGF17i837jAaEykYr76VUwH4CMEuJv1W3Q/9SE/O9lLO
9kaRiwEjajiBYQkF7PM28ZHFT6DjBDcuocNbXyCTk4CakRDHkbLIQTNBfRKTGyDbtN04Od9JRKDj
JJfWyk5GRvlgnOyV9B8xnTx98SocOat7opjKZRIv3asmToCxRMPZL3WjxixvXRpTg/wCEJKQJgR6
7ZnG0aRru3JKvj/YlRUD4owSFsAaPdxQSQzTurpACHkd+sR76cB+KgaN5QNYj3peEe5HjqUDKQzf
0d0gzXH45+YgXiJhEYILyOgXu8P/iWPVQH2vgOsT1XxLN5fWbhTv5UfyW2ThB3S76obUR6Le6hPL
j0jmWTExpI8iKBkVSFu8Tb3dAhvIGs/OHBwLoIJPOlQtWxneiajClhp96qb+QlKytLQ4P88JUFc3
JARhDRLJwS63tCh4Bj3yeC6scAZrMqZwftziv4cmaU4UDocqB/G7FKopHk39mmJyAH+X+rtHRxo3
3u99Vy0XrcqbzYISx22COq/zJM52M8/m2FG/j6lHjTm04N7xAYQslKoht0X4PsjUsHSmcgeCUJRL
3u3AxY0TLrdHaq+jc77LU90pkObbIOnUzb1vAIwo+ZUmgCgk6pGHUAuSHqzLqSw/bSwLhHDg1sac
DbieJPSSMDtnKQOAzGBjnz3JAK+LgwtpmJIhCbFtCCSW2bwZDqDV3oUzCAo9AMQ+gUH5uipfGUV1
mAKJ+9lEyclDJ3g41AB3hzTbLk1f/LqU/FRVpvMncjO/stIYv3Ijs3fcctgZIOb6c8xnHUR4ALhG
LWkp11oVzpArFEzN2CNri6Naf03WoF8MbK3oedle4oixrYWqua95nP/NkEDyd90Amx7Ibvgef+u0
kX8rhrLdZkPPX/upNDDxB7ZouxQxiI6qbTRxsO59QA4GQOrxucH59YbHhiDmw2IY1T0/CMTIpWHO
KNWPijvRV11o44YuQgE/vJK4iLoPeeF7ABpSFLoPGkpSMnkLwrAUF1FqGUHwmKlY6j7oVpUvmZBM
mSjtw+eiCyXiK1OKx6vdvxMVWcWTxvcPTEOlpaAh6iqOi4OF4v1TqYvJX0NDn+1+odXvRsVSt7r6
tlQg9WGBDA0ao1aAnd4ROSLklqASDRm0QpQpBA0JpkF4G7IrdbLPgUd9Q9ogvwdwECC14ETPQYYc
YFOeFw5KU2R/o+hQgBg0nDV8T2ObKoN+tvmHmiwj33s2RBzpQjLUf6KEkWL+bINsuvDsgtAIFCa+
LA+R9SAjao7y+dPEsPBWFSKLEHdhzQ6FMxTBY51J3hYAwMtc7ByRvwmeaF2fgWFhNv4E0IA6xxQH
GNryflYfjLrUkFFTII2F7i1KU1REUZfUQ5F90sFfsw8NFPDZAlqZiRk99R5kWmr3SEoUNgCWHQ69
3SPpDCNlR0Mkit1C0fD/I7NAybltsfOEZeZ0y0kGNK12iuc/SCJTjjWhVBYtQFS6lUeUI3Mm60Ap
EEVtgUT8e34zztjjyyqGmYKhYqzxvZqC/KlN2ubgT/Gbx0NBqyLYo2SX1CvpyFHIi/dkqO18QBUH
Cd9ZSPt+jWtAdURRUViBW9W/1qg3P5KMtNSEIau2DopNtw+KdOmnpwJ7UoEypp5mihql2xUMwBun
ntPU8dtUJMuO8FC1CHRuQV7533XsZu1JNnXucB4E2ir1HmQAeoaH9PNqUCFPs4UjCX/G/ns7ItNo
Rir4jsaubYaHpeNDvFtyUB096h/HvBvK/dKx6Eu4dOHONYbmyRrr5lcgCINCZAZIRKXX5xKFYZuS
m82vYAgZUcdk6i8tSKY/ASb1Ew4WvRfXa6Zx3mtjhQxp7AK6hzK3inNq+1sdG+VHGpXADkKmjVDM
BQrUR5u5VSBVQjgKIWlIhsOOEPMiR5+ehmg4yCFptLIpzxrLfniT4yq6BqhYF/VxiLlYNXjNGxeA
Tw/Rcw1bPHQ1GZn0CV1TmtLdLRUej0sXFTt5ERFzFV66qnsmI3ln8iOKi6pPKL6PFNProwwRmwnO
1ztMUDTeI39YgogS2G8u8ET9zE+Q0h1Xe9JQQwoQ22GlU7gxcPUEGKlSd4WTBDX4sPbShjRtGv7S
tKa7V3vA1KMdXySZ4zEVdnh23XeM1Vbwau+4Smb8SSkVmSvvB4W6wEdhQ/CVBbUeTVvdB6+kIn8E
tv9fjWlqO5I/ckgqO1I/+Koh9Yisknoi6CIeAA9yxWSpbEmGQ20keSq18iOZr6fv7VhFFy+zrXcw
HDRILWjrw0jll4VtnM2iBBRym+WtyFXZ4d/UP/HQeDOQLf6sx80OFfJatesGICz5UYwVC+EpOEsj
1bEg4aGmEKQ4yk7jyKYKkKvMQSnWbow5Xoz29wz4kz5Auk7yWZB6y/tqCCKpd3BU4DBLS66EFMwt
ABYGCjRYYgqDkBjSR3xhOQa/0NEr/fJJQRxTzyqq3zgq3FCXh3rUARUGP5ZsgEkLt4mXjtuHtZxt
6decLdpJyYEGYp7DGPMA4d4kTbtnHNk0UYEjQoN2m02x8cyKcTq16TvJdSJUQOm6kwLuFNnVRQRO
izEUNVMs07Y52Hg2VCkVV+30TD1ZUhW3AvBVqKnYalVnJYuvfvamAizyJm3s5sXmtmzVWl7vNRP8
os0yvQCgoL86omFaVW95PQ87w0LRQxAxUO8B6AqZEml/pYaMwwRYgJ3Bu6NSZC63kJaeW+KQEL5k
GCUeIB50IM842BChXRHRTJYFNPQUKH0k06a5wwrY/MNPjObkAUH6KW6QK42kpBkJaj34SetiCbD/
AYhLp6+uCehZBLClZ2tlCBCWVA84YLFAKQCLPOSAvBwmdkhS4LCSbIqMaGfqSCI3kbj1nLi9++yB
h2DnCmyFGbioC3g/bKAStfj1dWlaX+o4x1DvnWozAifkWUuzYAYKeBKgEP/WE7IRXGFX/K5TLBIB
c9wT52Y0FjkWphirxp+c1gWIM4SkXlDkErDIK7ZK9qG1l+BxCkjZ9jTnDNzjszYeGDB7v9AQs7fx
YHAHeItCi7LVaTUkrTkv7Zf6uwqeiQpmuonCDYvN0pWevLEYXyXmwuIeyebhzgoqbybHDz/n2INY
FdQXk1xyqWk9rRhGD29UADxfP1o/kKwMwQ4F9vPrx+zLP/zlysEFDtAy+seh6N0Xbprui0UYeaBW
2PRiSDLS+l7aPiPfIiC5cqChD6Qxseuu7UkR2R03AVdTGE+2nfz5YEwxxwiHEtkIhFhx6bnC1o8P
rO8Dn5MGzyEQv1kFUiSxXRW/4Gw314NQdHUf1dl19TVO8vjFNn1rRAIysiPrJTuSzEfdw80B82Jr
YzWzvSWh6y+9sVWhC0zPNpjdlBv6jmmBJL+VMaqBbsH9bw9fvlxOkdaDlr5uta5SxkYXV4DD1qQF
mdUCNDiu2QUsQe4ZHDmgatMBmRwjBS8SDfW40ev7kiX4ZxVao6/HF2WnAzFnk/e1j5wAKMhDaf24
OpmYcp5IrgIPWbfsjbTgKI8yUVwMMsReHNgSObY8IhFDiQlA47vdSrbqSu8fsShMulSoxiDnrrld
pMpGnFDN89SxTV+62VNba8DnTb3i2ouGeoDn+jWM0vxEI1R2l1cLGddPrElAcn83I8U4Nb9qM150
QzIVVxLVfgKIaWG7GPXncHaio3yKqxLaqUXuZVe55k69CeiBTg0938nE6GNLMGiM8mVBilK+UMYI
1VdLeVPfhOIKZK4uQEO6Ct7qr0vtvWaahgkW8wDCH45+FchxDDqM56w22RJUGjih6so5p3oLS5Sl
AsJEqD3WxICpM/stDUkhXcxhzM522e/Xweg6iYnj6jlul8Mq2uxy1C34fyf1bzSTWU2raprp0PTH
Mk3UsqzmP2RL48gN8YfFv69M7BSbUA3yQFGflPc6dnKn2gkyD3u/FT3xU/FuiEUzTuDASPvqAFI9
4Mbd5dQjmW5GrzqOy3Ukh3oXP+3ZJhHAspFoBg6cmcxqC0BfY2jitHalaF0sz0lGDQfV0mvrjtWT
UlAU8lWKUkO+sPR7iE/WgGT8ZQwzEMgCFj7a9mNrIRMNDbjpLeCymuW50/+hHADPd+5EQ7ZYPSI7
mcak0XEWEADtJtuTWhmqoVu5cFFj6lGjue2wW6yokwGVQhlL58if/wQXjr0b3XA5UYPvfsTWqhgD
8JsXgMQB4fToMnTNhC3il/PD4KaCqaU3XcBbFHOu1NJpkKGFP0VVThRODVeXJ410f7z8g/1AN0au
1LjhHmjn9SkUHJauZL5EIs7JF3yZq7HN8ukA+r6zlHkP5uROPtQjNfWUwspAkobTaMTFpAYYE9SV
UuWEPHdUKlrss0pqSys/2pQVsoFnSoz79zQ2qafEuHGx21PZjPi7Rl4cuaiEuQ8T6EYKXtnuAHDR
/AzgiW9zjRcmclT4RRfsz8T0TA3RPVOPFCFgZU5tM28e5B/ZUjgeM28LChwt+NeYD7732wEpRHlB
FWmvDUDoy7zkgp3tcdpT15ry9NIV5gWsSf2Tk5RjImpdk43eLfN2QTIkWFOFz2yMHY7zhLmLs4R0
OxpRDsAuPwUwlblobyqc7ePvGTwiQVIYjXG0RtMIkOYaAttlxP4akvjMrVujcECOHx5BsfE5Z6Z7
WT236KlEbihTMzfqwUU9EOy5z7IXf1m5KjNy7fTCRJoCbOVl6WEor327oroRaYGTR2xU4MWh4WG6
aeJZey7dct2MY2qdnKV9UnJ7iMMloHFrj29YJdTHj1zbXjO2bbI4SO/5KSYZA9HEVIHzu8WcII8h
MF39TUOJzlG5ysv2ImjSDOuglxb1D9iIZMC0yR3GTqi4Y6fJQKEgagfRlaoiGoCRY5udu5ux1Hhy
m2LHPLszAZ8GI1JTb+XjTYPun5VK2qOCNoiaLvYbMFAbJuosIhCQR1gwnRub7wAfUyF7EU3Te+UL
De9KMlVy6pESiF67BznFICVeJFL54K6BzSyYvKFFlqkbZKafXOPeiz6VYKS/OPb8qidV/EmKlqo/
zFoH3gFhQY2WTAsWEEBUxKHgzS5xjOscGybYpGHWZVl99Y0xUE6ZMYfHMc2woDfbLNsAp63esW4u
AAzzIwgb8LZGmY99JD9SGLEbuKxKr5xzHc+SrBw5aLtF0iNSKC9ckAdo2Mt6KvXyjUZzl9fmnrQm
sQo0VtdtxjjtsG/9w8XWOPeeTW/amyhUPEpD6dN7SbmdW7vZd2EElorCdq8GavivVY9yGlBodTuS
SUUzFk+ajXmwklUWSwGqkB6VaPJ7F/gaNgo5p+WF5CRigGgF9ZzZHiNxGReIV8YInD3xl6GPU46H
Qj8dogLkKYEqdWBCg8Oy6UCGK7U96z/56NoSodznLu1F4IeqCtKqaHQZGZI0RoEl5qr8QkQgGxX1
h3WFu6S7tg19Aqvbz3UbwnEdse4DT4s6ZCrdAc+wRQNSbzyTCbpMKYB8bT6XDLsQPyOk0RBF1e8o
PAqPNKqWEXvlgLBDHiIQ/HckzLRyeepkDjvLBxswsBHmvVb14veOd7IEVB4y6EeQTS+NlJU2iEIC
5LNJO6tJ/RN5UfOBnET3uGRPIhWXZHJIVwRcIlCUztgdq87gXdRfqfGRTf467KlvhP1NaoID6+z5
04syJCXj8XAA3ja2Me4RFuHljMOCt4nBtg+KDpVqeA6l80FFJw8Nm341gEfPOOFuntve285mFb8v
Wo18t2oYTzTsdMD+Fnz8M7b0+J1EQKNEGpzG1hZ5sfxJShD+RO8dQ8IMxSCvuK3s892CzNoqvvao
Fq0BAsKBAXe0czyLqGlCduspWcLbGJgdSNEhWXc3eTCumrDc10kFBNp7PBV06S1B1J0A0dpFbif5
qlDKTvniqHx1e8s0fbvl+udJNBwBNI93Bb0wRJOKBowQgBYjIXiw8a4JayQ5gldejkhhI40Nb/27
o4pTiXcUKUi2CtapuDhHbMzNgyk5rYzkhQr3NWlBKQdqXvOko4ziFNc/ekpmAGJk2xoDeHmEiVK0
zuAXUkiaB/V/JVNRyS3jUfgfhTbAJDBqMZKIa4BwJMiHjpPwq1U4/bHiur4r7O6lr5v6At6UC2Hj
uN44Xe8jgDnKEcHoxBGe03mBPDmWjFV1lHWwwA06O5wlRx8kcyRalc/Wnfl7BorIJjsnWBkjyQzP
uUgH+FStVUcaqTcyvYwNi9tIRW+Qsvbjza5e9HcliR7c/zWsHi5H/J9q/TGM/O5gLTOqgkRjcNQH
LaKhYRpNf01xbuxopGOLQcppSGbkQMP/QBZZeQNEFRH+diETY3JUcdTVmY3pyQJkIBA8TcjdAWWI
n+chcH0sI97OQtbrJviRcE7hnqmZnaE6+F3xRYmQz8jirYxAXaXKShQkLdEwb5VsZT62s9Hv6TpI
W982poe9aR0Q71mCxBwJW0IYJAq7ZIVT8gB1omyUC/W4Hz6Vpls9kQWJHlxJRrAnzQNUinL50OYe
mrQPd9AODip2Tet3gm9xTY6JJXWpKYE95c7JhQZV7dUc1bOOc5HdwWzb7VSiOkx5UO8xTAKaygrr
HGX2aGFM4Cn4KBRdrrGX90qQ7nV+nT3PA8eh6xL9WqNYJzmY1pIB/hANi+d4y7gebSts6Dz7uTEB
2der5hE0A3As3OnXliEVj6yVHymV7JekxNyLhKs4NA6XYQaDF2YSm8q1mtPYJprzLQedbpX5yyWJ
8eyY7X74spg4nMRBcfgXUP+wEsn/yhOvC+zYzz/Xi1ftOwA4I8Ne7w/RlCzATtRylPAAHGoHnp4c
SNcFA+xRD65xYOD+7lQWoMCQLg9Gh6h1d3IsrEM7RZ6uVaXbIuvCF+TJhy/US7QUxVZIYNuTrKtq
G+ybNeZhZQVIQWUoNQOArop2eGlFACmiCBrOY/ZyTGHnETNGiiCFKk4y78CsB/5mcR90oWQGWPq2
bv2Do3fJBVRpHSjMUaxm/A9nX9bkNq50+Vdu3OdhDMCdX8w3D6L2klSb7Sr3C6O8NPd9BX79HCTL
RbWuu2diXmDkAlAuUSSAzDwHiCOnKX653YbSDjJFaSGiTpMJBNwRW9plC9rrosCeMRIrpwlRRqFW
FrQW6Mt2l2IRc08qHGbJXcocy1+WFxHQbbKiBf2tWkqQxzIHjVJzJMqDpMYtgAasrsINxS8oEUG7
SYBL+pgfdaCYkJ5S5ygxjprF969uiwd2zCnAkFDA0XsDsLXA6rxF6kaPaufYkqjsndwt04waYFXW
NO4z4Ibsisra20LyIzXtJL1plplRIbuwa10OANY4BpLCh9fiT+Yrz7lLdjItntTzjLFy7xalUeO9
Aoyk0NmFur2nIYY07ZVdA9V3if24ohDdaZGXwBYAjZD+SZY5atSKKt1kHOkdc5hoyMFzPTTBGiCC
ONFw8uCyNBVCCedEvJJGFAXqf8WEPHi9q7UdKVsbNEarPgFlJdDjglUQ5pc+KI62AnWkBoFc+0q8
0XUZXrH/7EIjRNIB2XGZ9WYaEs2Paw5B1hy0ypkH/O30WYjComYqwTKkTvzAJ2MeG/WBSNSxMitW
i4V6ZCZHEqmJ1eBFJCuSWjB4cbwZxwacZA8W+2PxuJmqEQwnhMunsdo3y8ARHGXoLlVVNtdXmUA2
x1x9NRddtVNt73Sn/kH5urNutrcNkpwb2YMxiWq5OsAmgCII8eSKgFEGrW9w1FdGgBkqccQwovBz
TUozwZ2+RXwKLOKKOjXRModvHVVUOnvRKODUOasr/3m+vhbbVMdyeqyA+wBE6hxlYog+ZWU9XCIV
myKR6wzU2VgjbkhH1sXPYN1T3OoSLKG/hlJP5AA16Xk4T7kYaY7lgn1jh8hELPMdmEDt05Bmhbdt
EscFI6vYyTTp6zUqcezT3LWrVK5qERsbPtlGdRkVwBoD+XUQiQn5GXhWrXgHWmoaQ1M2cYcSdDE8
XX11fSK5u1m+5Kt76spkefFXW0pkL9V4r/n0pc+T3NwUV2PmG6y0AEHNQ+GtG4WWYmYFYFds0fy0
XNvZziJZbDudTtQLFMwKiVmY42VWZiAi+dCRS5Nj+zXPGMaAkqnjP8iDA0+3Rx05rrSMqDvUWXUB
m7QcrzNWHJhC0Inw1OkSrTvO9wndB4DDRmlkAkuLJLTj1W0i1BCSU3ycTQSi7QC8jShkZF3oIxcm
3gkRtD5iwJA1hBMOwDwC+zjJetxwFcF/GrnXhv7Ax/5SBNY6NIzk0Wja5HEMo+SxSfBfqvjDGDd9
CDRItgMYOjuTjVyZO74GEwuOs0c/MIF3NhN7moMaJLUj4Ou103a+VoM9xKZBssR8MQ3fxCWIvJVe
6WCIQq0DTk6dBulyIbgIlc7pWhiUSD3SVTUOPoQh7m7cyMjUqC4zp92Ysm9/OwcZ0lEGq5ixi5Xk
Pf4OGjL3jCku11o6gUvwRhZZ+sONe3ma7Lp/aGV11hWWqVTS1DRY2oEdsg34bLObiJ1S/EVBXcn7
XZrh59x7uGF3jisb7z5rOVLZQpAFaEKqcl7zhIRxd491LrDfA4X6TQ3SfNhJBkm2DUbwBIMSolkZ
dWXsPcoSATR0tjMAZ+NrJAO2u7vPjRcnnoBZbds4+xwi81Neus1mocOd6gk1SNNwTypLj+1ThoNN
kohXt9Anc2v0HfYSileXGtuyHDwRbGQQ6ByLDpFV2x55dQ+dSpmKR9ZhjQ2RdEiMCh/ywXnOoxEv
fKUnVW+C8zG0+SdynVXKWCJfwTe0Aa/F1kvdlXSt4D71yWGYpuhB0+LsnMTNpjP08uj01ZlVuG8N
L7tugiRstgNAYVc3Bq78uAeA3hhYXpvFSgYSQX/zYhh6sKeJ3cnprmbvzHNjMXa+VasPA+qXs2GD
wjFD8blIYweczJ3zCJSk7YDa3wtJLJfyPgCvLVBpusSPgxBR2F77Qf52YzmPPR/CHTZ6Ki6C4WTo
OpDCVunYbwsc/Sf4aYM5SWQsOdIQ8CVg32A71iZIBrw/TaO2jtRMbgTsVykt4M+iR7qmcv9Elte0
0Rc31CkBu135LcOodzP2RiSXZZpl7N9O5bLMxR4+TwGO69WAWqQSm6UZx8EHaUJ/iNMS9dNk8ArL
9PZUlmPjZLNckdakbtkiGVvviy/hiHzloo1RzKSKt+dqbepS0+CIMQkQ36IqblJhi1iescGv1z2q
UFY1io88sTNCFC7j7RXXX51+AhIUAw5xK1n11curn0CE4Q8ST8qHMQ/+JDVnlr0O+9E+WKWRfR02
nsvyA7JZkDsBUpl12RSKpsU0XgBMf7YGmT55teBPRlfedUFtvKRpE4NiFTCzllPWnz2QIko74yeR
ueyEiko290jnpPp4x7zvi00PmnrjeZyDoqktHvTqBWnR4NtRuYqBRKMbVruZJB5npKMG+5ufhhyt
XQUwrkMkBrBcmCF2nWhQQAJ6mEWeinF2AS8RDOmH429cFhX1Eh5H5yYa3memmUaUmcsKICYAWOhU
0yssBYtQF0ieu/bY/Nk0il6SKnl7Rc9BnssY0hWIVSrO54d5bAjgaaSUlBtDb4D7Kk2sVloP5Q06
fjHAeBd2dUk94BUAgZlcuPKzEX/ZYKeobzSVswiwjJw/F3XHhk1eHmnBDliYCYeqMt/l3XS91o9A
NLiTI5tW80L/anlPXXIfqmLFvOlRA0IFuCmB/as5HviJ9XFHIMCkilE1vq0S2a5JJEObpd97HHxt
RCuizWCU7bZPC/4CjLujLpr8ezYOCK9Jx3jMoyQ4/N89ADJT+ibjcmemJr+jRraRPvf+WdfL+BlB
//pqKA+076bmMsDhxu9VU38tsMI2/os+DNMXMQTmBlzSxl3o8p9ziawXWPFxrFUVsg6gQuyl7NPS
oOwL36EQOMqZUFVwki2ozqG68QBy9rXOGGPk64RtsesjNgFvRJseBOBQdm1o2atOiWQA3UbxAHQK
EkKtLgNkYCCqWkResgfa+CdEBZ/1DzTxwSptpHpoqHH/0FEvGk0E/nTNAoz7L+hx6vVF55egcjqD
OwvA0E7tAUcyix8GEmUQrYwGieuxjMrTBAjiU2F1JSIC0TpVKtIjDanI1lddbLOcFQMp5drrPJjI
NalSDaBNNm/A1jAgETAC0GGvIL3nnnr0X4nKUGdBtHZa052dy0YC1JC8rbpMkCXw1ykaJZLOZTog
a3s15WCbHojoVPdKW9NUywCWA1XjHaTIDoDdSWd787nj38InL+eEN0eLy5mgVmIBnWpB7f/OeWx0
3+2z+rVNEJnwWv7iZaY9rss4jrZ5GIxAFqrE3Q0NRZNKVK8WoCxGzZDlrWaZPGWNSvAtYj8S3LpM
HHU7++HlInhGAn63Z8Lku9aN8s9DUH5JwiT/jrr6H/EU/L0DSgyANpxZuyIYdoPVowbH5El0agcd
RTaqF4ZuitSiD5mUrAGfa+oY/ebGMMVdBHhYNOQ30YwkDyn2F8gc3g1t2++HyD26I8PZXA2m5Dmk
P8sU2J+j9xTN12rWGT51ESwA3gJ15+yAuasiQB1TOQXzsKFDfsfIWYAlyseAudvzju/7PMDyJ+yH
Z+AhApcDpPQglQf2ZCsHkJyn5oaM9lQb955h7cgYRvAvUhPctbjnj6QrPO4cytY1cHQCq40ll15F
m6s9dZBgJy5tZJyc8MDlIL5xo8/RsCVuARL6cku8A78sTGG4/xLIYktgLRQxOBedokPBErL70FYO
NwATjihM6AFMhcqcqMApw9FxchiGNt2U0ghWHDVAIIIDiS/AqZ3nQSIOZqFsZmUpfG4ShUII70WE
OJuyUtN99BYD+Xl9BlDxfx5C88dmdGiKckCGZyheEzfFgWxTXmKEXi+ti8QFwJQU5p0yACQUIfMa
dJezecSm8i6DIQWzw67ywnTlAGn2zsh+UpnrUvU6IwctaEO/3K7AhchIwwh/iEQcDgxqNsPxKyyd
zrfJGr0UZ00cfhce0pStdq6CTsvgEPGxs5McKeYEcsDvsksAmKpwMhZIiyLpNhYz8sOiWlAuvExX
JV2lGMB785dhpGs8i/nMM0wAw9XjFClEheZRKphIo6/exh4Zvg7OuSPfDttrMZH9GxfSBusU7gf/
w7kuAFEJwpFmGV/pafwYZKjyivXD4AFcWXR9+Ydu/Ix6J/omJNim9bh27nokvDz0DLnDpdFG38Yg
/BoBc+HZxFn9wXusm6FHZhZ4x/IuSR50HBhneNI8k0qT/E+rbEG2olQdyrK2I4IFSCiEqAFMefEn
j7g3r/xbjQVbK0BWmAsepbuxFu3GmcKXcXCaU5ty9iSdtjjFefpaWp7I/d6oLD9AUsqOhxF/ioC/
8ISYBNlGMwZslKq0p5HUABL9xbC9yS/deu+o6icQSfM76i0iEyGqBk1ubW4Mi7g4j3FWHiMwOFEm
OM5BBCKlnxLdATHGL6kpqqlE6on6WYSVT1ialNKx5HUkobmyDYBrLxkli1vYGKuhzZgiGxAgeQCC
t5Te/aAaHUAKgD7WjraCTSD9hPPfu0DX7ki16OuQBeBg68c16Txhs50EUej0mDJPP6JezNnEPGNH
F3hsD5MemKtO2vn3wI52DSvbs9vjkT3TLIDnuFsHNlhgiSyBuBR+R61A1sVFFFz6XYrssQUVKCQY
IJI7E980DtcV7JKuOeu+1cGv+0FXuqACLboZOWiR3cR+H7cABFEPGLkqj3BgB6uxkofQ67YyYcMz
jsaHZwk4JoXMHBwmpbNdZJxbqS1Xs1Xp4qnbmSCSvSdVriPRHeuhaUNi1jUWHsNNte8iHFC3AXui
ZvCabgvOuHHdRSXL/YLXlwoVjuehrPlTbxpAmDab+GpE7em5z4FotacJsJGKHtWcwpLcb132NXRH
fe1EhnYXB2P6YE25vRpRJvFNCyKE68z2i5YnWDDIKt4Dkp5/TsrugRxAAyhXEavNh8L0+rs2k+Gm
YG70rUWhrZqBphZT7K2ntpf4O33Tsjh+mJ8toff2t1LsvdVZFz+IPsIzCuO40X1zgdawbSuwaQLC
tcRJlFoUkUyNLYLJPQFU5SJzy9iRru47SuFsNm1gFi/Z+Ik4vkMjksfINmKAq3ji1XGczO8Lpz1N
YJR/Md0rr9hy4dXH4lWPUB22eHXVZ1Ij61YcKzNKZi9ZpO9euQf2Iofl24nLARTIMcrV6yl6DnRD
v1S9ODInzKJ1rZDtsfWkTei8bR1YLnasz96WLertRpdcZFheudDeFWTaWN9p4SlShBeIz+AMI7sn
oVLsF7wCUStCrMCnUw6LgVUtqsxw1rFLnYw7qyCpVwnKHkWJ1Bk+bJbc4Jv0X4k6XpS4T19vUohp
QIoqTVwqQfEayU6eewCknEKgSwPReHUz15W7JiMfh2z2kcYtcyMQU6xRDIflaFaNKyvs4weAibkI
X/e1L2wzeQPd0Usr8+o5yMGyVXCbI50B+lSUu2RwrS8uUi32OjB5thmYsd9k77tyYH8Aec/adsyp
9qAhMl5wSrImOxgB442GQ+LjUDTpp9Htnmg+M8wBHjvk+bloTPtBGzWsd9SFdNaixjm04gcUzx6L
fADIk0Tg2qoq8Zp3rb0B4mi898xUvjo1u9NlUD3XnTndoy4a8e3IeHcTzRjvSfyrG8usR7PJ11gD
bHEoaX3qp6i64MCgnzns4wDx03AswgPdoibcQCvKkYQ7lGszNrRnu2i+RIW03ioH5MqemRn3Yzvm
Z+HhUUoGK8r2XdMlL24tvV0OTPOdANDsSziZG3JIqjhFDWQlTwBWaR/MEgFkIVLrDVm+bzEKrJ91
I2mPrY1wOultlCIiOectzDV7U1mVc+jMWnu2pu5LgEB7VOBtPoGJ7qkz5eRXLtLS4w+Ce5Gmd2wE
BwKpuiLqLxUeSEmig0ejaBAMH/D9+inoj1ME7jFBDgLjqwlwSvb/MgFNH3Rde4nNbNsqDOq4w7o6
d8UdstLLc69UpCeRmqRGOWjnTKW/6Ki3+AmZNaeJgbu3WbtBMB6XRSao1p1yTetNaj5cHOJWtYlt
dVmdfvjgHG86lmb0Z5jaOLb9WIjTkjwmTh9ak9ManMyLSL3ZZ1nBh1kQ+4MzRevFkcaZdgDarTn+
o2uANHAK1AuHbltvIlVRY6qKmkT1LGVwNDBOkYF0ZF0MoyqwId1iQBLH+4gwdlSqZ5JiV9aaJRL/
qEBIN1LHT0B3eEy1xn1o2hTVrepMSZ9wwjNq/DUtI2/zO4/IbnYVCmFfDc1GBXOsNesgMPUdOGAO
Y5tKkAwPgbZO3cjZRMDRzLEmrta540YPTZ3yp6Es4oNoa+SNkDdSIWvk8vTlMexN9hRqyXRRc4Wi
QByrKtqtqw5rl+Pc+Uw30Y0tn3ByHXxYnagDotHiKKziYvfIdyOVa46JX0w4ELVNhOhjRVZKPRM3
T4eI0aIGcQMyOto8F+seq21/QgWRRLTk1zCMQAUdYkyK0hSUyiinJeMwNe8jGmUhMxnsXL6+bx+w
budrfB/mhRCSkHNjrCNLS9fYHv+CTSJIJERfmhgYwuQ2Yyqlytm10mxNyqsRcBZWkM3OfIyTy3tB
dF4fulbvd9iBY+GWyAc3N70/u/HNcUNLJRkPG1RbTz+A9vRmuVx7bVD47OfdGH4KscwDvbgt760s
xiairyzUe6ftkYHKYS/1CmUQeeNuhrQctladI3iactCHKA4RAFm5h0oLNouK9NRMpjN1qyu5GyRe
ovl5URHyMo2NGMrCkPE2oaQcWfZhxuILPnn2uddSsEVZ4+ukJe3BMRt73U/N+MqA9gwY6ESeGXiH
PrsTQq3KLXcssBAlLmgitHx6LV0PJYia2eD8DpVuh8AuA78E6sI5KZEky2I87PqWA5UKub9uVqSH
gDUo6yAXarQkxOF/nRp+a7fmsKNxwNdUD3ebraNRv5Sm96WO8Lx3e7w1dVXLnEk8W0nkqtJ5Ecla
KudAOTPlfDOWrFGaroHZgkhu5QD+YW4jZL386o92+dHPwd5hMx25MF7P76gx1NHvIi6663Gk/Rg8
X+M/7OSUNNjyiCi9i4rQOPNpwPkhC6OdxwGAglURlNS4CgI3Q3Jkx2fFoqWUi7QCqUmG4D2ofH8z
shsdnH2i0hwvy19TUkpHjs23QHY9aNstQJ7RZRYXVBPHm9BE2c9oBaXvAD0PUQUwd2RVNNwnqhl7
RPO9EBjGZKAGFT/DfZECRTyq3H5/MyIWyWuC1/7hZkCI0LhbYGO8zEE9bWy2QSzGE0ltgsDmKnbS
lY0jgcviW+gcGULIwOlihZqvGpyRAaIX69lZJF2Q5QqnVynJfOWNBVzngI7+gy0rZF4BAknEDok8
iwy97j33Q9ScSIXq62TtxSHwaRrb2RgmgkkA5SnPiIvgYUrdpeE92/FMK4+LinqOegbPuoRdz0IG
T1nTYh/jDOfJCwb89rUGEWG1scP+ZTjkOdYyoNMEGY/nDWuOcs4H2vsxHN5v7MgBOwBIXJ9NHhb3
ufQO0dCDbfZmKlbVw2EodW/VTfh55Klu7/I22CMHKHoGyWL0bHY2jnHA17OrTRvp/m0e32eaO3uI
8Csq4ewM2FNBACC/CpxhIL8JgNvEbKTOlyw4kVxk+P56Lxw2JOpgSNW2ZBZYBK9xtFv7JLpFhIGO
GriMdsrpu2lqzX5JSaRkRk/X8e2lZbnDyxTJKXnHkt3ooCpHlJE2pyu2IVizyjF7jbsM74ohM8wL
9nzmxfLyP5FQ1u5JWvT5MMUH/Bq+Mt6aF101AXhhz2Ht5F9Kp/+SIuiFNKDVRNyYpWt8brAyeA06
Tfq6HotHAGd4+M8F8q5PrBFcAYW2bTDyEWXG2O+K0ngtpvbLFEW1mmdoJvur1PRnOlJAPsJLbY7B
lqSlWZgdSVd5hT1TRN641J13O95GdmoPSFXaytkIPI2rebvXJNqqaJBaQpZlC4hDOscPQASjaDja
e91EOqSFc7GFWQ3FqfwEauJdrgOyQmtydzfTQgjUx4dgaV0DYn34ZIuUn5NcvLIyDjofb5DMLj4R
mwSyO4D4UlZnGudJ4/fTDK7ikmq87OCk7biPeSR3iD01n/W+AX9oiriBlvzkqWk/zw72gNeIjSM+
ZiQ77jXfiefdofQQIoUntndqyPLhR6oWyWFrmTcW3gZ1WUeg3EjMB0M1BRc/TQDwHEbHMB5IH/Sl
u65iqa0XnSjxyvQMfLM4PNCCFcsD9uCijhmDRseExuz41USuBZzNCSsIMEPr0tl0MvaOo265R+o1
vxEXF/IDBOX7iGVYmbSrJjLYYfF1xuYFcdt6i+04Q7LtXy+x+NEVF5F6N5+Cxt74TSCAWxlDU/q2
AljsWkSx8sK1t6YSwZs2zg1ZSbe44DsD3k2jEAEXx1gAL5NmoCFtJ9sDvliQkUyu3AutEgfWWMgv
8bph03oMRHYmVjGGkUXfnETf904I6lrTQ76dy63voE4Gb9PkGJ9rfNK1l3nahWYCdKg4ZEMCqgqv
GDY6kt8uXpTle3ry24GXIPlbfqYnPzWlKaqtVQbNemZQdFQqM2jKkZJmRWPqT5GxMrS4fCBvoy3S
ZQKeAG5NA86wpQHgyu5Af4f/dFSI8bwmeA1qrgBPwsr5Q+8z55JqIX8CdXtfG9EzNRW2gRsrMfVN
gnSmZ6xB2/uqeCuLzMZqFOuedRcAVX6WhQVQ9glwTUfwhsIO7MSVSO3g3o1j7VE4+BRuJ1H3XweP
Sa8Hj24J7t3CQFSGRDJ4MpfrrLW8DY0yGye5R40kQ0oe4q7RKfCc7A7b4ZNRWu19O/XvTela2cbL
023Yl/zk1K5YD17ivk3jYzvW+XcPQO/4xEV/8cwANAw6PnseITeQO1m9nRwXj3nbwwY1cBrbX9LX
AC+GWDLlpFFTIDHDk6I51HI03g3gts3nTDh9FHyLr+MLq3WsI3TnDvUeKtEr65w7Gx9qOBQ2UKlJ
NsE9shY9b/2yRSbyMKCs0wn+qIwUZx5S5RESTR/1GtCsHoBjdg6z5AeIlZvP9RA0W00KF8flFbD0
xjpb2044/lFkw1ZLAvuHcrVMu55d46GUyBFLrCMiW8NlTIBJYAP49aWaWLrzUlFsM6kbL9LDCYqU
ZXImK77NvPDsL8uglFnlg5RVhEJkBbgH3DmvWvV6N9zhHOiUA1ETGfsfuk7B9c3ytf/cn4BgcBfl
4MQz3MY6jfiN+XEi8+91+tkRrv6mSyzZy7iYTmPCp0sGTCy/Bkz9lqUR4IpVTMhTkObWUOJDkByo
aBH1QC8KAvCJT/5icCmitMjUu52iqkOx5bL+jr9KhKJ0wOgsDek8BYIbtpm7xjv43UqGhMWP0dBF
e+4mAmH/3kJQB4gkp15UoJyqkXVAOqyb3g3Uk+RN3VLgrZJbKRjHhxhAYXWB+KVijkeMpHlUmaiz
zlT88osOS+Pk0HEb4azFh8ylm2sXqwiR1RRMz8BsEttqDBDYTNPkrNVuDcYmLf6S2MnPRtWcaPqn
wdTaHxVq0FbIxRLPIOQRW30qirs0RVwZuf2fdW1szwKBv+WjZVExq5ZPRqrKdg8elm2Xf//rf/7v
//V9+q/wZ/lQZiIsi38Vff6Ar7dr//vfnLn//lc16w8//vvfSGUEL4/pOS7+NUABbir797enuAiV
+/+IsqYpiq40LjkyX3cEtUOwOtzItoyjxnFREfLOIs7oOzF4WvAs3zppF8+APORxA/YzeB4AXrmp
I7svSE+WDZyDGJFFH6/T9IQzZnzN1AWJQ4q8MPiQSA2oLlK/T9ljLEzTLxGvfANHuY8/v/1DgD9o
lVda9UlDDGrLWis76rno7g0zxTNBB/wbUf9oFk73sdcL9zOjHsnYWYb7jKKXizwz8GElE6xCO472
RI4ngo301vP7LwnTZFtpjIEzokJCIsmNkoWdW+MaydLaKcXDDUWXj4Xr6o9xBCr0Rjj3JBl5PN0P
Xe87IQIG/gBItzuUjX9a/I0xtfbgWUTJN7nkbZRvczso1zQBNeAYStb6NLXb9uM6DITmKz1ywsM8
dVyYTwA5y040NeNmfBm9GAhVXvRM8YWhLi8ZVrJnkpKKcbD9IHThBGPp//Od5rD/uNGQXeoiX8D2
TIfrhv3XG63JrFCkoScvzNHDO+JRspupimbypZldqUR1XxzjeGU2g3nmDki6RT/L0cDLaP1XHyar
oN2iJhNPN4IwZHi9HjrRhatA6PkDIRqSIe2m74AOMw4IF4CuScR8I3BTbbVwlSfC+VaoF5nemdU5
AnX92eMGPgsSL5HeaG1njG8r6uOLXR/KCSVZu9AAMl3Yuua6A3r41gCuEaq96kTzKdoEVFCkpFNo
qTEzMIqK/N7OEGaZJeAJy10TZvUJxKH1pdORLEibObV7K42i9kEy2s3btw8PJnhe+lnUwmrG79bQ
+uOfvyr89G+/KxD84GFgIOHDA/Koo+xXD4Vh0KYyN93pgrTMwJ+ke3I8XXvW69Y9Sdes/GoI+Vds
Qo0VSnerS2+k1ZOta59JH0RaspGlIQ84JdRfI+1ojj3/ipK+cS9iPdiQl43tp11nzibs225vZlV7
XyDvZKMCrT6JiSfb+0g1fWpcGypU5p17iQhywxM/UW/cAMx3myKswr1IKuNljIFL6CHZpmjt6jPr
gdWovEQzaeCKwaCgl688bDuUBqdIn2J47qw1o/F8WvKWnosT2MjL1y13TwFn49e+1wK/dUbjPnab
6ADGOfz5sZt94LxG7Vgt5R9lFB8q9fAvC+tkimKTaBHso9s+eXaUrkq340cSuSfM+ykfcDCKfHS/
cfNwh2KWAJROlXbQEgcn5rH+Kqog+aY6wONNv8XojEqjOqT5MBVMLj4w7XiR1Xe0W1wa2jfiJMJZ
g7mn9Mlg4FGz/ee7x3TM27vHsG1kKIBGwdDxVqFXztXdI/TUScPISi4aMu782nbNs6UL/KQ8cC93
Bv8xqYIkUpGR9CQWCcvvjIhtbvQkUhONQ7d2+lKb5/2dX8fTw8RQUVKqKy9D6QpiAkmQk/KXGz19
Bqdwh2NShTurT9yjoRqWIzaGyh/bOU7ahC6Z5i5pSaYeMCbc46K79aHpFjP1UGy4D1Hdu8/G6Bk/
J337fr2/nerqQyxz3Ux9e2VypE83z07uy+fOATCbq2sv+iu/5SrLNItu0uLP9tC12wBf3dFLUxDC
UZeaBNxJR2zv2HHRUe9Gh+j6BEQFNQU1VzJNMctOHQOhqcMx1O/m+J2OLoNkQKzSb8wRQOpWtdYU
W+4hv4GXwU/k3CEc6ckvXdYAj8KsxrM9SeeIdExw+jla/IwwAHASkTHwXVGnZJ0Z/OQVfwNuqvxi
u+OvQWqRUlfTsO0q54w1fAYsUp4VvlO0EvUvOLDTCi26pKN15vQ8F8pa9um7NR+qmKyIFEfPNED2
0fV48ogxniEgtx3dNN5OSKs4ObqR+eUA6Owmxlt80lPQb/Fe/9T3BlKOqvor1ofxLjVQsz0Kp/qq
F/benjj/RMOFi9wGS7ktwz38n2k4olgRSJaxr5sT7bjGvDVIxfF//cixm3PuyOJyfVs7Rb8ezDJ7
Ze1wcVrd/oFA6yPX0vHFBDDPZizMDpjShXvKDSPa5K2evXpTt7jWCSgrusj97NaVefFaB4A8HXA/
lZQ5gQGgJYnDQltw5iMpvt6QH1moQfkYatIx4kYvwTXuM9HIjT4iF18TYTdHuZbI2RLgGm0LK9Ic
ixIVJJvjZ+Q3GMjE64PkfSyNuAmOqbF4w4CAQ4t2RBWY5hoKJ6k7ILzWrbgVbtouTo6kKysPpW9k
qBypHfDesMHNIr0KiTeqori2an6knqVE6i2GXtUfD1R/TF3yNqlsmJxQSo0K4mVkX2fVSngtEqw9
OWydvPtuqVVXzcf3Rg4xWJVIZjjja1a9Ir9c7FOZIbMhR35MoSooqGlVaURD9RYkT0hZW+kBszep
Sl9ZHFFBqB1CHLzP/2P6z8cuFjc2HhwzV2Ku/iDzH40n7xb6SyEfhftJp7LChr68K7rsvakDD8jS
i0xmoatkVVKSDHIXfYOFYLyaLf8/c8yz2W2zTTRmpGc3rzIcGwOIVvM87wFnpeORY326ERzJHMjU
2FECNXnU+K086C7geMiDAUBzVTVFvkZmgHUC5Oph9Ib+QBI1ntIvIooJ+2MdNshzRaVgZYYl6kPY
tBFGX9crwjqx417czTJ1o9oqqi11qckR52Z1aWwBHtuXB9LRbNSLg0qljKvZLYD74pjV7k5Fi015
0iJX5pEsy3VoDI6pGyT4jVriNyMvD5RmKQAhcKgdcIhTlibpxm1rBeyZ+hbD7o7cXQVwjhqoa/ew
HVrfDrLKB2y0Z+urfhh+SG7gSliv76hEMZaAHyORq0xnozXzTaesUolk1ZOs3FEFo8iDHNjk+j+M
XZxprGvpxzLM3FWDMt+7VN1nJk7kwR6NKD4qfpSWVbJAaAx1iD7JGaorUc+lTNQkej5sxtBCkFB5
km4s4jDdkkyTLt7zkGAc1v+8NOOM3y7NTBdVgLpug7eRe4atlm5XSzOHRZqNYwn9jPStpDu4X1ny
aji1v2SX3iSlLsmmf+uC2LB2UJNEOn61XQDu4GC4x9lSeR5Y1qH+2fVOqTc+5v3UPZGq16tyY/Vt
vyGRDL8ZVATikRyoadUgRw1aJvoYNJpDvcKCPZu3fZUJ9Lkyc7/R/i8HkwRg02UUrfAcrg+k5Doe
+sk0DCiOy10t3PwHjQfeNh6el8eRSD0oHb6gTHjq6uBV2zpmUuGFViBel7o/zMrBiqAUL2UIGAX9
/zB2Zc2R4sz2FxEhEALxSu2by7vdfiG6p2fY951ff48Sj3F75uu5LwSSUrK7XQVS5lmgCXLHIfK9
jf3WP9fQJIQ/ZmPuoomLa4ezO0CsuvXkD2OFElwvf7QWxKWRRPaBsJeu0+8cnDBOoAnCoHWpRSZR
7KzNGifEIBf+4C4FyrndGKj5qokhzLd//wFy/nEwNKVlWpJZTLfBfTG+ZIsiL29KfHW7i+9A9Mfn
YPi65VSC85onK859NLUyhQu1LTPIfoFxAqXvAkZqSWquqZMuGr6ZDOmlyVvDuLVeebnON7bgEzZJ
0PFzqYAVtdBQbrNpWlETtq/ADKkLRS8D+E9orhSyDFAczViWCpR1FytE9ubVOYqeYKI89KEGe2UZ
wmjMskCgAilr5TEB/ln6CkWEYi9QtlvVKv3aflim0B31gWcS7ywtfyArlaX/32I/hSSese36bnKj
cQxXY52yc2GZ8rnmf1oK95fAm/SY2ajYNaM9vFJUFfTsDCKO8yyyP00VVY6AzPkCBTmKwlFMyZpi
LYrCWtS9RNEkWkuH1tb5958M3RRfHy0oFVs6123TlvCj17/kDAwIRraBY7YXc6rlalLK2nQJIh2W
ghY0cpY+ukvHYQUJlugmGDzYTFCcjrfcpzicwNJbuxqRkKqjm1aG/qFvzdrNiyR9wHedyuxUPpc4
Sa9CI7J21AdsPjvbXfQ2V94nq3rRKq6dKbbRIcGT4M+/ptgqK8uH7DxH9oHvrNqq4vM6LbZ45zpq
vskYAMrVGKav0oZqNK3DWmPalUajQeXGrtb5aNaHGnLpADbrzmG0tfgZeZZdXhrjW98Gn/sL0KOo
3ymyz/0qPmLx9OYl4zdN1A+NMG9APW/ucQ71bqWev4RIF71atZ3vlPrgNtGb8pX75uUdFBVxE7Ax
/2cO0YYL4W5Ua/J970KgnI8xMTXG00eLIDkfrY95kBD8tAqt+TEPagvehVqZH80/IY0B7PR9gFjV
Uv9rcoLw3/169Mt+/AoU+fHrTbJeDVkLQlhiC2U7bxQ2DGOldtW6PoUTsygefJyqkLprioeMWe99
y+hyR3FaV/P/+C44X1OdKqkuhW3reFQi/SG+fBXaHuB8P+2TS2GDMaY3Hbb5VIGay1KQLtsZZjPB
COHv+hR3SlTJxXDWpgoVCLBPVhDNsh41zY8v+Gb96UdCPJqj9O4aa1jbemI9OuoCWjc8Ocb0ngIc
u/wjYlZ5mVsDSOdd2+QHCkXpE5jGQPe31NSNeNwYZv8NOiWJCzVDftdmLb+r6jrdDYEGWK3qo0sT
lM46rux2s/RprRevxsC2d0KI9zhAfH8arSOOLbeRaAakdZd4fnFDs9I6S+9ybIPUT6EeZOLKC0Cb
p2UF3iX+cfmNYiECQBT87DgxUEHzuha3oNr1KlcaIRueTd/HFvi92ktenCgM91UX5ruyYMZr4rEV
BcAl21gPAqyDAamWey7xsaEBWtKWK00LkIh2My+xD//xVORfn4qGbliMGSY3TRPcAKY+Kp82XGUX
+gNMmLRzIKCmvpBIBKp8ArWe2bB66V/IJF/6YM/drKX0QWEBi80NUn/6JOe6kHmCHOYEzDHHeXQZ
IM1YI4UlAs1dBjhAOLpLIyJMGtBA69uGkMs5A/IpjoCVqtWtCXTr1jH90aVhDUnGeEe3sJs+eIbv
H/G7dUfmYD+Q5lrxWkADapWHItvmbXeT49H90xfVlxs1NERF/XOami9DA3omNfRLDGoiicvFUO6r
jeWUxZXkWiXtHMo19cwN6q82Orbp1196gFiL3Jop4ELuNKtMUd9TpXVFl2yy9HMEpaOG1KyQl4Uy
SWwbP8pcs/ef4tQ0GyDnTacH7WqSQCPrVaVv+hAkKD4eFh2bsCjaxiV5JNK1WS6K3Tn1xbZTeAGv
qIIH0cNPD9s7wFxVC44Vew95HnyTWwt0VDgzJwmsDHtg+CuXbumSqU66k3KC6EXUWpuvA9348PsP
uMW/vPUN3cYDTlhgrumci6+VAqueoOZnAwyQ+TkyRCC0P/W5+VpEhlWv7uFClTyG0ER6bDMdXFoR
iVPD2/QxjgqgHaNSQO8ETabBkQIYzBSAJwvEitZRipgNkgpRwhzAQeJyR0UcusCWPT4HZXSifTyV
eaifFfkBRIZ4uGNJ5O1E2GpNoaR0NoH2c2jwWMLT77svIpR3gT4GcfGjSaM4sH9vPorE8d8Rcz2Y
IqBCfBfizDfXYaALpAOdiZISVW4kz/Rz7yQvA+X8Ot7qcB3r3kejZtDPLUZLB5Sb3/8VkFn/x5/B
wXfaMXTd0aF//I/imsWFxJYfmZIuNifQEKFMPq38uKsD6CKyEgwdXwx/lCOLbiocqR+MJN1AqxW2
PoAgPWhFwHEUaztUX0psXUJ92uSOL++jDJz5IbM5LApqeR8XWneOsZmC/GWXrSanjOCG6Bh7Cs4Y
ZAeh9LPv4nLIVlU3pusi873t5DH7vki42AKqbbPvU5ixO3Pqmi0E8Nr9FHrYzUI8o0b98i0Iigap
6AGZ8aofX8ElcxOc0eb+JT5Bjmfp/zWe1sna+GcvYaBBfFYGr+GdiczQShCXdWnTcJZCsU90hgcf
36E4+xEuYsxgKDVZuERaf8jzZEddNLiEGQkemkB8I84IQd6WrYxPeS8Y0Iy4cJBpbtqcPRZV3h36
JCp2IuM4pvr+1LhOwuqzpNuhSaJdO1bf5yY8nu7yqfS3YwJpf1dDRuGYTQ474riAO9NBJ7U/3X4K
nW8/BczT1ALLUvNUGgnqFgYvJVCTRamfwrD91o0B3zZRAx0nY9RwpRGAIfXTp/YcrubQXcUh09Dj
wbWZmzR9XgQGpZDlKtzff/Stry9YKNqZQqI8YWPLZTLjywsW0IZOFwn4DtWQBRMQk+DgwTWtgMuv
bj5FH3f5GLz3LXf/My43TfxtQq+7y7xHnBuSb1MKTp4TdsY2nvrxTZZPuTUk33TVHaLcvdUCXl66
OIOie+578FmTOG0UZvNsdgzQLJACvS4IjzoOCetIMQmNSv6QoTDiS8LK8SomPD5XvgfLS1vzq4uf
wqDa0Vt+60GD/qaDpgAqnfjRTl5AiBri9LctiFqfBmgGvLjeZ4wmJE1pBlDVqet3GJig+jPP8OBz
/5ZEEZZCeeP3fxPHUbX8z6ASy+C6w6SNPIHQLWl9SRM0gnU9t/LxMiZA9xgw4kaeLJT5iS5jnBRw
pMIlaYAacul21NvNkMFPiUK0tC1OFjye3ud9as/RajZFLs3a85qt6WmBmyr9zRB13U1ul/k1GvT8
SneNDau+PPCS9ZeBCdp326DACZoGYrVjoDsIGAIoi6M40qt/L5Wo9YLRC48RHx6W1SnCgc/tOePT
9tMaaqaFw/NNm+6WcFqG5lR9tkohnQ6H7Fg/Rdkw3JRFGqLqlONNZaXAbKm+xKgTw8WppQSAG5C0
VEcZKk9H/nMQoVtFpgnTpeyB9Z31WgggZGBPMtwOPWgXNawAN7rvnVDvrfm6qvK3qO/B57bwBNr9
SxMVlnEPt1XsDAE8WWkj3KeCtNB3g2Mw7C8tBjVNxfq2mh6i9bBY3LXcgKAPPmkAnV3nCCiH6Lu2
mJibDh5iacLHrEm2066BHNnNNMsPcP6HTQw2GDYgFTTq2ZrARNCfRhaN8EbUXoZnqFLCW2ur4VTW
utDEnCBgCjlUSMw4+VoSL26eJe3yVKA4+q1OO2dlAON7sQ3At1CBqtZdOA0/WmNNWOVWBTAVAMde
76BHvjwR4hM2k/YWTA28FAeF7FqwoDNAdILvKYDsqBgrIC1dPgUGH8OLiRt0MrFOZCagx8M0bZWp
eofvBy9aMMESgFrmhC51aakwNIeAjLk3/OTqDNy+T6oshEUNSA1jhhfzMCblZij7aTP2kbynEGN6
4Xh9u6Ew91xw8eBJU1vXOQgUJZR8HgIUO899Ub9BQAtOolmH0mcWtuuotCxkVkDYCxOI70GSYToO
VndLXYEDXyG3SO3maDr6HR59E+p4NlTjota5X2bR3djKCNph8eOX/raGpwjof0+floTYAMgejXym
H1qQgVaFB86hTbJX6psXUb8XjIq6A4vNbyLwoSZV14DomHr5vVPswSUMSOLkIE3vh1M6/i6BcYEr
VEWvVnw2uCmAN6d5ABxp1upLP0VQXxyO2apzoOFoEzWOOgNFt+t0WGSquRT8aXSebDXv8yiYpgEq
Za8gsJeBKxxCQqHOfnBfwEwibdlTE3TDGmUd7doP7bAbugg+xjnOsJAWK3cRKqC3gz/Ua7Px/OdS
9rD+ygr9R2IZe4gAhYHblpEbJ732p5Px17gPndcxG6qVFaflDYiQkG2EynTuGdWhHfkLKUbTZaFu
jE66ZSgTnKm/qz0o+1YQHVtpWVNtFubGPGy21cH2xMsct6ynVsna7n0VEW+Lckc1bYY3EBiktjc3
bSGdmwnYXho0qUxeWp8jrCrzbvy4PSx1ce0jgvp+XaNStJjCKH4KOIkgdxGfgP9FGh5oZxZzMO9S
O5n7CAZtdwPc4mHw4prdKCGSqXQre25swJhJjppM9bPTJBCvnIc9JVyphtMB2lkJFMKZnV70Wtlh
x6kRnniE/A+5j6QV/D+j2joTnTX34GTYa2GE7SiosHShgciAiHngo0A/9T2S4O+s2L87c/oOGBk0
8pWQ6qyeupwje+a98HoEf3VR7v1bpBdZJieTL+Egqt2nebMW64iJupo4RwPam7ownoPcSxcG900M
VcYyyB5bdbFL/SWIjOHCsf18bEwk9TXWgzXDm+yx0pP0yPQGkhAqtkna4L5sQkA8MUgTfp2uhaBS
hD7g+UafbDyIDu1bOYyvUEvaJu3AHr2W1Td4CzSQ5UK/rsKkCutVs67ENnRi9ghG9SrlSX+G9iYE
BJg2viIHkChVOWcfJPG8YqRWLCzvfUXqpx9MYVoKtFUCDVikx7rHKAwUxbx40TXhX2JkC1zT9osX
w/eqnd121oaadsm7lRcBI0JNGTsXqOYYd7RGnvpr6h5FBMUGtYbxsUaY4/hbada6THINfB9kHigH
0eZQ7MBLf+5a+pGI4yvdA1Wa+ua8xJACviZE8jI3JxjAl1YP/WVkHq8FP6Se6G6yymawH/aHGxlP
xtFnLfLDmmUl17HBZxnkzmFn1EAarJO8j0DW7vwN9hVwZQlaaPJ1tn+liwGO876otcQt0yD31jId
8T9p7DvZv0c4dQqidRZb36H+5h/mJs2FtZq+BjYIL1kV3YVpMC8aaW1/6PCQp7Cln5pT81dsRiYw
MvCxrMDd2MF4CdsRH0bkB3BZHztQ7248Lc5v5gEn6opVZ0gUrYEh/mRdLgBS8doCiocELv5iZz5b
l9MQTfyIppZRl6dKevLobDgUYT/R1+nr+d6Ll1d9Hehb60BCuS+uMzedvtfWGq5z0HYNxZNf59q6
aiyA3QFdHwM3rM0WAJqB76UetpcxUxVRDcVKSmjwqO1WFqjf25gqmJlezzFL4gPCg9MOCRjYCSgM
faxg9l+E8HPZnyCGVB0W5Xu6awBZUnyNI+Ry78AiGx9z8A/vozaGeRdaXSvGx15EFy+J+yt1WY3h
r9hQ+cCYYNADOnSDrZq1odEpqlCnbLKfhYhzyN3E3be6G7HXFsw/5XnrPHciXzVi7L5FuebsGlSO
txQWSf+MZ7L/GFttckFhPJ7DNKcOV0PTFTjdedZDnEHTMsMHuGC2fYyTqL33S/2pGxkkmsDNumdI
UF1sZp8TPHTuM3XRypJt8k6Em6XPMOp7wxfiTBGJBHskg/8xsJ+n3mDiabBZ8yj1b9ToICn4EIAw
QC2Bv8kDMKVQTQ+spzDQvXvgutZzpKy7ezyR8M32rEecAssY2h4hOAiFFuJoKvMMIucGmN50howZ
CrU+HmHXxtam65jCJMPLuXzCqeJpkXjI/RhvIxIb622odnt7koOAI0GDTa9e8h2AEZMLFcpb1Nyz
5yjXI5QXgFGFEbF2L5omdgl3EnvWLQfA8tmHmtscUYyJ/1A25f87Qv0UT8AVz4hZsRlBXXOh/Mxg
2l3DZqhrIAMUDP1WxIMPtiJe4msUkMZNFwzRrRmkoCYGMrptD0PdaFfqpUueOXzDDGy63xdS8WME
R9SwhDi7as1xkSd2GrSI3RbfnnwzRta3pE2CIy07x1lRfux162WOKMKEu2mvwUoCbNz3X7GvOsiN
qgUgLfL+K85t7Zi3oXZdlgNugW+qgaEoSBM0q9nl6pcyksFf+51d7rS8e7N1vKoKWJc/qRYry0+t
ONDqmzo1jCdTDPNY7XX8KTfrf5v3MQbVptwNI+3QChufuab/ETkdzgCqBcN6fy89cL+pOYj8OZUo
FVXjJvOQqBuValRX59BX96pi1yk68ihGfI8c7dGhWmYVTD/iOq3OjRqM/OR9wXm0NzehY2KhgvWr
DKKQO6vAcyS2xllldNEblXWEjXMRnkmRlPpLDi0HlrNgQyKk1Dd1yXDSrP6Wwpb+j+mJp4GEmBb9
Vg59DCf6SfvWT8b73dL35a6YAv9tgoLcPENW9dVO61MzFSa8gEfjGVwdeFNowz04rcjaDC92lRjP
6tV/WwTsoVUxEBjipwSaH65lRdklCfR6A2x3dZ8bwxkS2uYL7Ojswxj4OJEqbWNtksla9wDToiZa
Zysa2vu06kDDhT63ycLCWxEnasC/3HvyuwbQgkB6q5k9VfEs3o82RDWRogI7hDUXS/1iPXMAxbKC
e8sstKeo3VFvFFQCSibalVo1NL7PAQe3n5oJ69i+wAN5Tc3GT/UN/vPzeWomClQ4woIdbVHJvWbh
kAktHYO7IDBgQ1FD5GGAkLcDdvc0QKAH5ojUrPjg3ASG82cYO8Mezzxwr2BqcuwcyGr1Vd1fOfjW
1wj0zV3BYFndqr5lYMSfEKbjUDNd+uguKft6rUMEdP1lQLK+Wo2ySbY0sIxys1MKzUgm0I+kAfpp
qNz9cOK2PFB/aNnTRTrTtBHjNw9ALXy27exMdzUc3hqXbv0WI4GDwopremm80idnhNI1OmmYLhEN
022XCiTmsk5bc5YDTgqR7FqWYk8tvx9jaDqpZze1+WA7J3/y3VAN0GgC9bT/AHIZtvM1w8YdnHYl
E8IRDnhTXzJstnQCsy/G8MKqfHBnFFUPX0ts8LLtgplqckjul6y/IcjUCLqlcup6WwLS/zEJUCJr
26A4DgMBP117Cci7i842ciWofAV/LD10t4R6ULaXLoU5wR92XawiAQ2q0QiufmP7j4WEFO00QBEA
7tbBI2pVDLL5I8ADanQyHe8BoA81RB0Qf0VqQ6vNI4UzWSd4pkX456pwOG04N2VjXahFs+AFfOmc
KQGKg+tu70c+jAzwkRd95h0rKNE/1fAwXeOAHO4b1YQVKRjXJoT1KFiHr/2eZ6NYUXNgQBmE1gAu
ogouaqO8Tll0O8fWwI/ApNLFA8TvV22CtxhqqPf0YyY9fRKa199QaKfjO4vXfnyidazAcmsotgC2
M8GCXmmm4JXqr8dfmzQKHJkxj2qV/TkYlPTPzX+bW+ZQL4g72JR7DFt72P88+H0pTk5oV3dIiNV3
qkukgTjFOFXcUX/BjLnLaep1VsTgMhk21N4g2+Fcex+m6VLtzuPWuU7qEoQ5bDgG+RcFLP04q3WQ
KffSLQ3Mi3zMX4KDGuoaw8Ta9QwLlYDZxH30RvKd1AVm2VGrq/xKQNG4HgGcTkSzXeIBl3ijVllF
+h1vQCpUeTiLeOvE7CGOutcBL55ALhYMYZV9o6Cs0Z1th7PPqs2D9CraQn1w8vGthtYh/vva8QpF
xfTaJKHuZgrT0yApOg/QjBDi9p9mwLt9BFQttZCDC9iOdHeR3sBmy3kExcV4arJPjb9HKKzU9hT2
95yhDu+BMXDgrwMo+Ch6/qJHY34sYySAyIgHB4J8b/BaxJdoYq/0+qedAdjAW81i3pVaGehGG7pQ
kwZUBG0BaJMAZoKOLA8LjtSkOxDsgSikTcPHcvQTICP4vhwFh/igX6WH54bAN9kKOnwrA10e2sZK
VnhzyEc7KqdLyofv1OJdCg1Jk01Q7bW9Q6iN4WOndQwbLAXgUU0zTotrgM1FVrTACcZTeEk4bAA4
6jGPmm8U6zFN+11XauHjVME3IgK51qWpPE6z8zgOa0jR5Sc/AGSoLHo4oGhRQc3RM5Bl0bIs3f2+
/qFT1fuX+odt2bqDqjgkZQzgbb8UpXgRFTqyF3hJ+1px5AaOLrLQfjqettX6DgIs0EwdWuAOFY8Z
hHITagMTB2MLB+I/8Hj4bmqO/2aa+HyhtiWeaxYh05Bp4mHstGmdAWd1V5Sdvy1k3d5EgzdBvt+K
8PIu24NfTv5Rd8zuBGeIaN8NzMTpM2u3o6bltwDA+hteBc0KkGQgC7DdXNnV0L1IwJeBizGKHyLx
L9BFHX03b+9ZU4TQGez9TemkcFewwN3gasule4r8Z9dPKHnn69gb87ux6bJtWBbTRcs1fR8Meo1y
ZQ99lWnQd6YfaZAEQiHCiLHrThruHywhjBM43o6re5XxbA52uLd5o2FvhebAAOyO20HA4xZNWN6D
Louk2YmajsOfzaI0rtSKZOtCbdR8tKoufqiCaEvdPq+Kmwnc0/kH9Ll+hMeoWf4QwoT8idsY0DRE
yRl1pjaGTIMCxbVOJNzcmsoTgdDqj2YfIO2KJOOD56V37ZAOL8nQg8bSTqCx2KE8G7Am2gCRGb+i
OHCj6631EwmuO8Ae+hcPp4JNB+nXMzQs7LMVJvqaK/hnX/U7Iy2z2zFm6S0HHQb0ihGW2BbyAGAB
p7eaA51VDp+UHTUp+CMu4mW7Y5oXwvgrGjZahnqeIeDcQ00TUhrgOAEHv4wSLF6yCvo9Whif6b0T
mNqK+0XwQK0W29SlZU3+uoCLzknGzAQ6M56leWMTbzscgCWkt/vsPNTcWg9Dmn1n+v87IipkB2Js
4fzbGhGbzP9ASnD9KzbPcoBHQMmYWzpIGNJWpctPgCzmgSStlVi44j1UJRdhBRJfCGM93kQyamct
htqAIMOsskDDswQDTdJ1zjJoXkB7gdo0Eyf8FgpNH2INIJGHqwb48LXHfXaS6oID5XSiJjBgAK3T
LXXScAw8wdrKLGh+qUCLO4ih22Xil3WWyY6pldA0SXxQ1ZHOmUASdwlr24YcGPMw7vbUhLZgdjvE
Iz+quJLirGTMbimuRwZ5P3dSDLR2HmeMbgh4+Er26ojgjX8RUHXgdbUydL+5QD0WyJu4n/vHENUG
6p900d+peAK86o3+uV/FA0H7FmAjvreKTL9o1aBf6E7JAF2CduMMY/qpGw61E5KpodMdgrS6oVBf
82B4yO1bwMvuBiscbGAFG3lNUS1d21BAWFOTLkVbp3tfG0/wd88eUcqa1khOJciM92gaqPdFjue4
QcnTR47DHuQixMpSsTQBGL8npECtyzI9LmWyo/gxCbQDNEvfp+sBkh8StKlDW3UwzGjhmgGxt3Wa
tPWJgREwojiOXVRYiQYiLuYLhXWDo42uFuve6HKcQrERhvI+TabLpyBsU+fFqI/WWuJoVVkaL9Sv
M7s+aL55Zl2uF1C21urTcuFR0XxqCmqyoUTS0FgvYXRHsXOEWuTLVAr5+jMoJqh9uRFZHLhdZrDC
XSY21K61CL20MA2NYYBNDawUcHpt7+NYclA6WOeWkrX3tbrAvihfMXuK99SkgbyFe0YT3NMk5eaw
L7jw3Mnwu7kPDiUmUA9TfKB4TUDpXtTzmCyBDI9sfsOxG4X/TF1/jw1+9IRZ+a5kOCtmTvvTZ0Bg
trDPePYNMYBOHXbXsHTy/YRN8A6/9t63cCQBTktBw3PtjYEMPqm3QV54fzmGJx/TKp22GfawOPYg
tOdSW1ml5b1BNWZDLw4JO5IGBdOqL/gTFC7GG1bJ187sjCcrhnI19hGvy9jgiNeSSeNJMwpILPwd
+S/zVCRez+Cn1cHOt00Uc+xwvESQSAWZETJ71LcMCDVKTQmJZxgcehDLAhsNZzU1ufU1uSmrqtpo
eiq3wMTZxzIre9AuQaNlUHZ5rhv9e1MX3p9tWLhBbJp/OFAYBFEkDx88bl2zrn8KJNRC3VFrsWNQ
l0Dn9TEcUMh2v97SOAh39TGm8XlS6TfzzGX6pxi6DSEB8vudnvj6NrGZaVoGKDGOpdtgvX/hU3Wj
JSCuJOtzA3s4bsjgmOlt6M4aI9TOp+HvdpliW12o8RF1ojsSFuFJOOxBjXUrg/szO1hqo33TVTac
KBNwh034XkO23ylXWtg72DtqoMGuGlNsl5MRhG4CN441Da9ocOhSLwqh8xb381EK0IH8FlqhOChZ
Fx5VqJ4oJ7EvSogwOxi3Y8qLmVAkF43EhWDkwcYPTnX1oY5Mdvr9/+U/Uho2svMAHnDdshlcTvQv
b2YDKjk6hPjS87uumx5D/2l+h0kfX73MSb0t1BYc6Y4TVGdkN76/pejVhfrK0eptyGtcSXTJk4F3
jvFCc0n6wTfieDsWNbJiSrCpdjh0Y3AEvBmdbnr+56QU4jyrPhjyfa8goZ4B8nmv+fmhUApC1Cdq
rZr7RA0ZIRrw+S9xrZq79DWFUUEKLIB3GojRstnaNvKRjp/eA9vp32TlIF0f/z/f0iwGhoxLiUpr
U9735fRM/W2aiDWyk9lR1Gn+4rTFqm8965teq38Ycpo7ajI24RQrwhcnYOUxBCZsTdPVj2Opntx3
cRDMP47iqwQuUfTjUg/429//YfEi+ZKsspkFWUtH6oKDwPIPjaG4Ky3TBrH87FS9Oznm6l1zJzLC
64AmKfTQ18H5H1344K1mYR6KUGvQd4hm4psTXVUEtfoSuHD8nU/YTudHaJHHWwOIr1fIue8tnIP+
4AzeCpb0y7toqBCR10rTK3u1AnY3BWV91xchLBeMYE8fHDCvGb61E35iVEDqHTYSMNA04wM1oaL2
aZLuR/uca5oLtnyzjTyFyP71UuvgIrnUCfPodC+a/vJvcUtfybILwJmm9YYiVO+Gyusmsky+L7Pp
lVoLAV+34YYTqEHsuV7hCZHfUNcSRjMnDM79Hr8bABJxZXtDdhtyahUOVqtuUF3jZ1bwYV1CEePH
FM8BNeDOq8Aqq5vABnHmdwGWVxaHyXHWIagRLN3//lP1D4yhzXXICQnSGTFNLr48LjLkb5pR6sEJ
xjuop7l92B3TNtafG9N2ZcTaRzvOpwcvMtZBwdlzP8KM1SizH15UsuemGhyAFTLooKg5TgoWqLTj
CmaziB3L1FvjJ0T7eUUBZjMT0wDLHcxVB0/meez68eOYZ6/5ALPTBaQe5sO0dqCjvFn6EsewrlBn
o54Ft54w43MoDVBo3a+o0tv1EGkUJmio+PoUsEbJTLg7dgWrwbsFLsEqzW9Nh2dY1OPfgsIc9UJl
wrzxO+Sie3hxvADKre8nHbrONJr8ukRh6/MSrT7QErpaODTZ+xI0h9U2m5fwFTpi+S1iWf01Mc8/
LHgo0OVuDWkBFERAqQVCFThGgpeTCSNzhblaBowg/o9EjFSfgc95GBvvZQk0PHd0y2CACv962LPK
wLSmYqqPyDeBB6JSqK068EPfB4d7lW+tf20Cj/o+KjLGPwXXlfnDYRADigoz2zSMJVvfc8SDo3mQ
+DfjF1C4xQNk8sQDlFUutmggBam6YLP5Hk+DMeC7l6gJX6j1EZ9hm3EzL1hWPSyCRuh151arw5/A
C/dEZDESDWCtgb810HK5VupC/bzKauqnVi+S4sbpwhVvZLa1eyN+KCccZ+LIAFcKiA2Akr2/0hG6
IQy2K16nzGfS2H4wtFhuYqtDaqK12REF2naXwglBPQ4h6mKN0TeejvcZDAX/qpO3II/SPwc8hF3B
6+g5AX92nTiQ94K1m38ILFu7hdXFa1NoNlQGvGjLQmbv8m6wXxMw0rRsiB/9yNL+40/OvxJSpA4G
qmmbwrAM55948HjoTX3KUKGSnUQaaNQurQ6WQhI0bDNmUoNvJ/qWi9cqjTcz/Ll00Z2GlP/aAHFi
3efjcw9foz87x4PvLgr/rlPU6yayvJ9jpb95fhN8MwbsUIBfNh+mECZjdVvH10qTYte1Q3IKmiI6
jQFPkfwHZDL/j2ch0opfPuig23Jm4wPIQb/F5unLBz0WvENKNK9OJliDZ1A17H0LVOuh8XP/ZpBC
7c715lFzkMmFRk/0g8G0riyLFnmxIlqjZqb9kaWgDRk18IQG19iatXV5zayi2o+jlDDkscsLOHUm
0A3t9DDgiemGqYFU5YR8Fa0UtDg8wJ37zylPAyj1CPk8+qJYc/wX3zKjt3dGF3VHJOMMcN/CdGvV
rbj3YhiDeQDEvklbv4pUQLrN0G476QV/OUn6IwiYeIHNmLeiJULo8ldXfBM72DsM4y4H23m1WI5p
Rvmbvlq5klEwxRVhCsCtgN0ZaP5yVVYBEBVDX90DoyimyrjzzLi6t/AoP8QMPqk0FgyjvEkGZMHw
pyyeA1Q6AJEeu+/4P7iWHXBfru48eXpo43Myooxey+4n1Ia/eyU+JzhOhyuJOtENtPKjVZCGb8vm
Ma87ABCM+I22krR3/LUri4E9yyHnv/ODapWXDJ/FX+8iHoPeOOQlyD867j6NbnBuAxbGqPr6no6R
qgXB708tGqNDZZZPG1NF0qHyY16tjphqjObRWIHW/2/exyof82gVUBmcg9PyYVOF43iydW34P8rO
a8lxXEnDT8QIenMrb0oqSeW654bRZobeez79foB6Wj19Js7u3jCIBEBVyZBA5m+OZa6mi7kr9Xss
gAyLverfBznu0ZRnMtanCHqT190NGOxUUA64XpGOKVIdvb6+j5uq767qTHvVGfObA/FsG4VhQxaB
Zj97+S1BZXAZunO7k7FWxPgJLDw9Ky8yRH6oPEZm8022uiCGCaBq6haFO9IhAXYaInMlD7pMVsnT
hhLjtiNPzAZL5LnSWT2pslu2Oy0Erj41EV4KIsH1uIY8CxLYcQg0RVsT2tme1DrpRLDAJxuS0xGN
c+tg1eGdD1j0STDt265UN+WEfkHiGbg0OW25n4wCobHATU9dXr6EJv4PqeEGL48RMpaJEQCKX+R4
eeC+86/XiJ3iTNbrrbOi6KthNCsnHs1P2H9bm8E1rV1Za8lb6edXOSDEIW0xaiTt89hBS1BpoxUG
u+HXSmtX0NTMT1mk2+xpUI9h8QEjMuj8DSm3glUkTc0MopcM7IVbZ0DQRYi74o8RslPG/jlCXmMy
rWIF+Lw+16r9AmYUdQ0tIoUYt/UlBk+zNEfD/Yo7FykKhH/dBr4xPJ0S87Xxx9hyCq2nsc12UVqP
y8lhTW6m7U4pAuXP0jRBivrV59Zrw9WYW9NzAzdlTxWw2uleiVOemDSISS3kNnwg25sN4JkPJkle
CyXbq7ltfert1N8m1hhuapKMiCfOf0yz4qBtbpdXVzE/ZBhqnAKmEesHjKWevXRYpkblXPVYsa9t
YTmHsrC+1ygPxohX1OD10RL13djdhzDQPic4peiof2XmvNc00Mkp5hSf1Vr/XqSlcVHKviFf0JPx
EsOQX7dWBtKPe5iFEZPzOek//vtqXjN/z6S4iNJY/DY9x9KRpvldNNC3fHwKdS0+tl5vIO2gDcKJ
IkzXmJshiELZau2Go/vNTvxkUZuN/q62EP4DLRkvhhfCqjPM5ujPPQeSGFthxH1pzRTbgJkym541
b2ZHgRDl+HwJyaR5c/q5P1J/VheJaFYOUNzaGuKFlwftW6t245l194ec6uZtfinc4CRnKqalXP3W
g0HJxE4N3Zd8+N5SzVk1YeisytEoYJpw6OagPPbRQOLr0dazCF7To61Y7ZNqJ0ONoEXYa8teqF50
0ZhdWlvPtjABlIWMPQ56Uh+MNi6pJTFWHn4Zi+n6uUqVz7hneYu4jqD4ZK0ebsIk9hdULdWJZeWk
rO4WcgiDG8eK+610hZOykA+LAdmUh5nKylGBXP4IyQm/jZXDLNxVV9aYqsrCrzX3MmnGqSm04sll
7aBgFodDEnQEF+0U0baBGKy5b0w/5jh+p+wqJcG/puPvXARFqZ3IyW/kxe5z2BwuA8eYzp4aeBfZ
gcpztFCj3ACUdTNb+ASqRCcMZHBbe7jd3epkLIdNs7IyNPt+CXbDACXYVsgcCDyDwDkA3b/PfYRk
vPKFrXfs6P+LSq7ckfy6Y3FZx7GARRVYp4T8HwJNA4y4wGin+OhkGRzoimQyKeSMfWpYoYWaR7dO
EMULRdg950jHhd68upOesVNnxn//XZq/76BgVmrov6oeFW0VD9jfFpZxZFklCTKUixw1fZqAOPBV
5SDPHs2sqITRVUmKTfRyp+k2nlvWlNcn/BQgkZ9rLLJl63Fw7e6aRSF21WKUPMRQVpd1TPk2ygwy
zYNil7scztEi6nFOSSqPAm4qdOjqdtR3XgJRs4SouZFcK+mDKs8eBCvTVP8eIjT8Ze8vBxEbQuP2
39838eb8tiT3HBSSbDKammuxHP39nWsaf4Rn1FaH3Gb9a3Evtda+rQ6nRsBE2Z0EC9lsM5ChRo0M
sWGTNm8FNDTHWnmRwAVd1TDsF4inhacibinUG9nRzevwJEMU4EBwy7adKTc1Gd1rWPredtL7fF1b
nfKuqxOKDljJ72VTcdRkkZgTLHDRm+JzUnpu/Vo15XxDT3tnh65CNlSF21JwZ5RNN/qmYuW3M8M6
XcYNBAkbqejnAljG5DTQJWqrf+VHtozCTrnKAUFfNpi7VP1RdkIDRg03bceN7J21RIOhlaErkSsL
CIrFB7w8f1NT3N9I0oTj2/myi7mZy172DoeoTOtbkOTmi5k7a8ml4HaGWaRIiOAGbBxDCJJL9CoU
8xuFz+/xUOJ04WGKNklCfv0Rp7V9k/wiAxGRde8j8lt1xspu01DgiN8D29DBQuXhJSwGFlOTEXwu
crgkEyC4PcDE8LMC/V/vs/ij6SPtWNa6tpTTyRyEyyKrIxZkXfoGBnWD36HYGCrBrh98fq4DgBRz
wAlhVjJ/10VDioI4WtR3eTKtST67U5kd7lh/JD+jRWy78aJWvHILOWUCVGBeVSxbb+oU6BelHf+Q
YSzL+o0ZpfDCBM+4z+yrEQURi1ZGhd34xyAmO5nZb+S1unDa+iSd2WMJ9lWTmktFmI2Hwo9cb1em
yZdJNlDJTlfm0Ndb2VSaKT8Bc31LVBuPorFTvgyD0T75wuq809S1ZaOqPU8xu2Mh61CVUXG2Y+2G
0CG/ft9VVj3l2msiFCFUr5D7n3nvDTl0oabst9OA40nkTmfFUnL02qPRRMV3ePdna7zIg4It5KVI
7B2+Su7TfVgWGQDk23BapyP+R4URWVHA4r96d9jvbnIfoyjsde3PQx39WXhxcsVYBVcRuC8Lc2yc
z6aKsmRgwthujbR9caPmgpOg8znyNcSZar/bZ2PUI8f8Ji8TxYW3VQx73MhmYPDue5r71gImOyaO
iR/GBHMt5Ea5IHngaWSCK28zePm3ezNoyxDPSaRjikUbtNpe60IYeWk48YjWtFej671d5PvzEk9V
7dVtQvWkF95n2TJHr30JyzclZqSM8LN7whFDf5aTLTO1FmlezYf78MyqsdTrlyZF1rWKZfytFFQJ
DRJKjWr9SYZUOxifcrV4JR2mIkidaMFaTvDsCrtJx3wPJqtfkDXgVYI8ei71mZpVil6D7HCKwHie
oPs+q43xa4cuZigKZlS/zXh01OJSiZB4aOJyrXt12O0xgtqGieNugjIuzkWh/sdZ/LN3tNOeN7uw
k9ME7HrJEp4cv9+8wzzAYavSkUNK6uBIzp4SGGlNPuBEY6dUht8d5U/I3P6fIXWBvk9+zDEKCPhU
5gIWcbWJH2rDHMtVsQwzH3OSNvnWT41/GHzSw61LOQdWvbNX3NqGA4bBaiNMU1o3RDDBHj8eI8wy
sK9q5P8+orbmfg0+/q96xJco1AdMPCzTaTddQ1LE0aYXEHvacwLp5dTZNc4wnaV+boKGO09XDqeJ
XdGL4c8Xpc/RW/fzaW3jJbMLB5reCmed8bOuGPHe1YDzyslsvq7opAcvgzJeBpAYm7QxOvhGnv0S
aHzklWMZ3+30JN+mtAGoxlrBesu8EI+wYWQPF6rtkWLUahqnXc23h/0dWdBeHBoszjButS4y5HVV
sQKG22xlphMQ2nScHLQwrEH75nhOvDZBDy7u/OPC2I22MDcb4SarGukOh9zk7k5V9tHZQGJgZ3mo
AQLURxnqpxXIvd0Fo0DrCucQ3CxhNBlDumnbueHvGeL5Ha4l8AcBk1L8m4bJ6qtUB82NF72bfjSi
+sUfauGMpurV17IZjArHIied36OuKN/zDP6O1RnhCWad8VEXSMgF5nufW+PZ7pH6lGEHpRVEsJJs
MxjDyF8d4i1icIuzy2k6Z7mmr6C5xSvZNEVMnslDa06XIfG8vZpGwgtH9IZu5h/qIDrcYzWUtr0F
R3in+ZbG6pe9dBTqry21gtdOGTIqBF63UdsY0pWNQKAY0GAFvnJgRz8VsGUuPZzecYx5GitV9zJk
Q7eGp8ZGufPHnaY7kVB3HJ4gn6h41bXFtWoU7AzwRXpHPjjjOY9R+ywIenGTYy4H/Ms1s/ivIFXe
FUS7P5tpnC6ztGD1NY0+oCkWDVFSDqwHFWUHTKV/VRt4r4OSWCvZi15kjuN8lCxkb6JU3i3oSWyJ
qb04hI5x6QMqHGhEDfjLksXtuG2dktQ6pn2d3CZhD2wqEFurBjUB2bx3uLicywkyJg/6jF4WNaCz
bI0pLoSuNkQL6pao6QJgIJkfVK+pZqJDBMHUL2d95+QFTrSCYGpq7Z+F9aGFlv/i5ra3zlAIeiIR
5R/YOOCTXWvWFbxlvTSLovkjzrsn/F/MvzR4Ml2dhd8GQPoLxQzMgxbZ3yyltV6crwVL3Bd57gVD
ugTyn+0d0dVH47CP2gJdTdEsB7Vbqp0yoiyDh9fg6P2yLNmHPhbBcsFr1h3ObC5KtkEOvzkooYnj
vfzjLCI2ADkFYBADq5Vnj3H/7I3M2lyYYd9snaoxd22qPD+8feSZ9PGRtj6oGRr72rF2QYZtWlTX
YDjHGs5YYmT/aPd+46wbg9f2sFudvZML1fTkDey6oWsHJzuZi2YVoUCzr23nhJfIN82P64/Rml+N
Vi1eCt7vY8LCbXUXBuJbog7c7udWow6baeEKS9h4PwBDWAJqCTy+BkX4h9lBmH0bK/3L7Pht+4JQ
Nq5OXpchZEP13gimdjeXrrHA0gD0fGeA1cKJxkB9ku57qvYRk+ZBco4cIy/hRpigBcKIvIptoPgC
Ve5VVKENCyKB4VrhzsaFblX7mXnM2lUmvI5KcUfrxA3st6bseMTKERhrrvX7Bi939MAH5c0DDC41
kKwGseM+MoLDAKbsEfcnJJIfcTfMd/Ite4z3LKRQGm7NaEw+SyHVwEc4w62GvQxJWdWf8ZEC7F6G
dMSQNqrIKaEcFpN8aAMMePTkqln6lz6eqs+Y9qXrOg3qfSKzTs1mSLGvYE2cHVxFnVejGMUmOV6M
sH7qGt19q9ZK0t1acunS+AuZMIRcazYXqgS2jq2x0LKwP0q8vOyVTT4U5J/F4EdvKgZPYq4hMPiy
Ofh1u/T5PJZyYRo3DWK0SUg1TKxTZ+otR7kwlc1CBXlu7+8CZwjHposiz7xjGpCMqwsEUKIKIQiU
ba3jLA6yKQ9lXpWLdvLmdQrcoF48euRAOSUNeOTGWWGyMjRKtWbPheHshwXy56R4ysIBDbqyM5aM
EpsAw/NkRnEMDTYwbrZNMVxgFPqoiQ8CBLSSo1BPqVZlXF1w28nG632plKiusOea81NJmnwNd1F/
BcDVLlSl9751Ybq0eZr9ZYDPUktz/Nx22GaOjRVfKbuPW2grHUbRxRe8ki0S5XgeACDDIm56stUp
+lpF07CiWiE0y6MSz5+/BzTlUxQP8dfZbP4xQE9u42xzV/G8HJGLIn8Nk/5ZfitVAx+Bf4lrPfIk
fG+KY6PzQYnx8luvKU23Cl2eNIXvzo0OpcyNngZlOJJ9Rn5eFHxkJUiEjLSAni89oH42ZwHPSqzG
O9+V6Lqsy0+jn7GFoZb6FdnvhSrQfBCTW1CBXfHSKcqwhUne7b0yyHdTkNmw563axnKv1UzrULr5
r092PR02eaPqx8fDXj77EzZAyFMX7zJuBMbfj32otPqSR3m6llfKnbTiBmxOC3n/ceee5R2OpetH
5ei3mLwR2T/HyaYc/HuMJSa6MvCdC8BP+7lSvrAQbZ7vmhSZiE2G+6+xQeitPEQt4qpQt77x0ud8
c3rXi7+2LFTButnfrWlEImecvZfAbpOtmQgipa2bz3gEzEvLLfdWbxmXDBzPKp+q9gIHmqeonSCx
gtbtAQiPwpZ0Sp6VFGZCATfkFREgB+Xxqf2jLfRrHYkltGb9WJPkTXDszD7+2k38Z2E4OG/jnL6P
vok415h2WwmRD1tcKBqcfbZyZSibsleuDR9NCaBvYu/H4P/X3MeV5Qs95ob//DPk6/IWuuf7wrMh
aQj4r0GtR8AmgFbgZmnqY36COvYbkuIOuRjJ7CxBYY8ricrwwL4cJ7PdNY1ivc4aKbOqK6+zNVmv
jY1aTO5641MnOuMZyZ++ndWdbKLlzU16LMe1HOz1gbk3/RL9PzFXGzLvlLbcwUWrjXP3lvrjQs6U
LyUsmgf4uT+8h23n1RPb+cBiJy/P3NT+UvZmenD6kl2/pdbKOqkUb+nLLIBtJNMJc71N06vWAdyS
tcysBu6fWHlljmFD2s2Lk2I30fvAX9W7qIOQkrP3aWKv7u8eD/trMw02HKCAm6HhOPYh9HmFRJ/j
l7xog+XgOtG6KN2yJ5HJyNQ7mTayCmUwbrG7SC6YnzQrrEPzd6p0hVC6qL6h9rwZAKFAJOmilQMI
9XvhjWguhnryEVdKsLLwq72MTh9uRdHiOGhGdJTXdHt8vRvFc55yP4FjbZN1Gt1O32sVmRwq7fML
ZIQKiQ5+MBo2maFeDNfMm/2l1WpHB6mOs1nh5KbrZYkGHbkv6eImD5qJwapggylhWb15ib2v+yC/
Shb6oCJSCMPqKpnmg2be+xDQrjZRC6cDpcpgndpWdpwDU7/atpEvZJGu9tzv8Jf8m9EE5cFxBqrJ
blt+UTT8HCj/qQ0EHVR1rkbRavefFIoSrENFU37xZXOaVJri8ftoyp8UCojuSg3balPEmGYLoKV0
Rqwi++obyGY+fBJ5NsHAmcKnuzujGCpCGswiSL/ej4kiJCeSMiyfay166xQIfrZdD+FSb4p4y57s
H+2Iu8RC6ameKfE2bybyb/n04+Rn5NcTpVC9mCUzMgDmfCIFixONDhJMUYOz/HPlXyND5IHPgVxD
+hojRPPxP6LlR8LLDTzqfqiQzRX6wGQynRUGlva6DRCmnwcN2zk9nVekZKzhPtkU0NMmrtdz0A/3
V5QXFaEaTvp91M+QnPh4g8KoWstQKD6mSlFBu1bjku2W8cEjAstDsoM72USk6o0snn3xcXqEwJtu
ZBi7iei4SqHMPLe2Jv7a5DYDjLtN3Ft3gIFcYcGZ3OQhRdh12cHO2TxiQO4vUZg7wH6ZlYdx8ayN
pEH4GQB+DnVlOVJI2GbVGL542OM+o58q0mRQLGTOpyvSKwxrvvBz2ewywV+VJNbOGX/EHjRXI65J
To1SKLJhqWMomP/MJGgpcdSf2/gi01D1mFn3cDam9Wf43jIsR5PMc2UKQIXOHGna90bwnLsSC2O1
bo5KoGRfoM94pMqmEYm1hs+OXfip9Lzw4BVRtjMje36uHLVfmajDvjcCQtUrln3W1eQv+FjmeUKU
j4SY72xls898jAsCRVH3+uC+mBPVPdkhD7Nvpqs0UV/dwpuvXp0sUbBP2GiiFw0btfIO9x2kNnjb
3rLc+5YR2clgdc+EsJ/ZSOCsljjezsaSdyGb8mCn84/YA7Ie5vWPmITskvNG4z7pwl2tmhb4RIr+
lWfFN3nw1XiFOKD6fG8piGY1oXmVLazvkls7kKIdB1Q7HzEjRz+m4meQUhXdRHGLNa84QF//cdZD
ug8i6xSZIHcQyaBThzS3dT2McB5jUy+iuy8pBOTiUpYZj8t0SMVKVsiZ5Xk6PsVQhEqhhjY1xoA5
fVN+ic0q2EsNs6YoGZeFubp2IpB5Mpgkk73prUrbeU4U78ySRYs2q/WL2xf1y4hvu1GiqZOyXXox
IrZgPsm6teysHB9lE1VZy045CQBytLQaI9rLEYg2Gmghi9XLz0tmrv+uj+DZbfECinhRPp6nosrh
BOuRunAQC1hVYVs7y4oU+dFpgq59MpQwPbo5/q9UU4nKgwzKSUZRQr5z/DxJdiBJ1H2KXnwGCzKN
NnWUtevIxEh1Nqk9Jpb/Z5lZH5apgiS1RnullHFwbgMVJbLeIcPlKv3NzUKAhi35DHsol52gfJiT
86G3efFRVdAD5aTc3NkkRycDVlaDM9olHqlFyIPa8bsrVBQ7icg+k13lOktRwHFJGvwyVENK1i9q
7fy4RJgG3jp0BihqYqwfWICktQzPIMDML0WPIKZAgI7p+EvrZ5+Eg066+Z1lEKv6jp9Pk/T6K1zm
GZnxKT6N2B0eZqVAKs1UhqtVRN1Sy+r8j0zTnwo10P5SQSlAzLS+qrDBFvCOAcpFabqZq7jAjqLv
jkE3GJu4A0g51m649Ex9+NJY5c537PkNR5oPp3e7ZVGz9iL3bL2YRRwfUO1Fek805aFNrq6n6DfZ
eIwPSsV80cX4SCM7IXtnw3tpdDU7gaZez03iP5tCWc8qAExoaYj5qmhK8byK+s2AIfazDPkpILMm
zkJqGcJz9F96K9F797cTV2/mnkp+0XxJSdtu6gRQaFZPn7xs1r/jtXMoyWZ/LgC2LFwgNAuDsueu
dnq0B/P6Lcl84xIoVfJaB/iDinCD/flR8fthadeR8eGGtr8i12fxOIDrTK2pYqkCBPkDYgFZBa0e
uNPm7k4a21npp6IcnI9aybUDPyZQnMLvrhowl89at3nmbmlewUB/2Fb5CQ/2D89M5k+FDSEBv5Fb
5wOrgJb9vcK265M3Ohk+sbCs+yJsFmlmtJu5P2d6aN/k3ZViLxorZq3vZDNzghDDgtlcDEZovRSF
bb0wPh821LSrU6Kzhj00fZqtkqaJF3oKBlf+k2oJW0EBCLaVb0FJQnRRdbl6tqxBfY/mswxTxfTR
H2ISFJ6NwwN0mDbe/MSO+lLpPZxPhOnyi2lW08JhG7RLYd5AmnEhvosxghOxxFDFuguoR0psQ8ZS
h+0Dks6b4R678AegPdDHcn8vzNR2zTcCnAWKWtHXOVYgMwVKcSs9SnWZSRlLZpiDheLnwddU4deL
/rh+IJVZ3+TEQKfe6OR5tG9qt77dyOhTjRJ1KYA0xg56PihbWYUyq8FbtKyrdrY1W1cr3FiSZ2OW
JNP8/nTPx5U0C3MaTnI3O9uduSrneYL1mRX4A3KQZ2yWk2VkRMb6EauASP/SazkFiR8x49EhB8u5
juiVHfJAgeHHuEfv48qqHe6NniRKVAyfXL3jF+THmOAFJjCquI6jl8avhqekNJdmrXULJTPrOyA9
m01zgdgi1QmBT3dqF70+0SvvXbL56JWD/w9zkd8EX/aooobc3LsUxJord1whyiXLAZj0RpZX5bjO
dZX9gGeybOGalOAy11zjXLgolXmGWvPsjsu7FbKroiqSYPNVz5ZxzgvKPmmn4AjVZM7fbBdJfBk7
SnxuQeVfGS1/3I+FU0PbKXqyNGOcvEskU5PNLebtYBZl0+sKvr1l6x419GXviKdGzzD+Tdtpp2s1
uttt+bnUc7xh8Dda2K5W3mRRGYl5YwFWB6qgSOWhh29vvIGlruzlZ7OPGkopUurTMfRulWMbs5Ra
nzLmC5FPeXDFWWSb8a5xjOs0VT6pGw895dJ+7vzMY8MG2ecRr3q96jcy6KtjsUl8LZnfR7147vLK
R4oZgwIj4P5Y+tqTzlbgxa3xBMa2DdUF06SkECgWnBY/Okm2CKzObOsIsJRkhDwYJGVTHcTv88ly
qnxnun20+C1BLHPIMla47ieqW/H2kVt+jB1bC0ghycsV2O7+eQidHwlvn+X4c82ncf+9OSyRrI0d
dw45AcT9rRIvqrpU36ak7K5trZbXZmjfZbgkob2CC7GLuwm5PLU1spfGDfqLV6QbW+oMxyHa1cXk
2KLWyvOOu+K2tqN2pXXsEhGJdSxn/ylDIOitLmLWONyPo8wbcUnODLS8abYZt8IRhvlJo+yBsi16
fklRRadSLZalNkL3VcssePZ0RzmX/vTmAufZP0IIIQbPvuP0K36ow0oOk72ywxhmFt7a8GYC2QFp
IgbLIQOqRvJl5FiQGwGZUg5sGqxFZ6cWdEOa92mNaBei55fgzz9SXjTnq9chsGMnpXssbcU5zmnr
HK/y9BGUzX+L/TbEtGydHyXqXo8O9+elH7HfrscKfdyxq3+KesdfoCxs/pA6vmecUtXMUETw1jKn
dI/d001yfBgZ5r3rHpTsHjmHev06FELJ9zmPjNXjdUh1TxsEvNVF048aq5gh2EI4sG/cImHllHX3
DbQamSXWlTYSJGo145nmo13aFrlxihotAzvJurCuyuADathO0WYL2F+ZvmZ6vJKQpzlL/ZPJLWgh
m/VkeLs4Ixctm2PVJuuq99jMCHxU3mcTiZ7Yfkrq0DkE+BmvA8TRjvLgqgiKB06WIK5Px2AHyIjI
4P30PihNSfvLU2ecqiNiBj+m37vdTtvoYxGsePiaUKL+3jg5bZesIArNG7lNkh2d3twauNdPMhQm
gQn0114+JrUDCyB5odkMrxFQlCf5VAxikhiopmVLxRQ1rEe7k/Uq2S7TgoIYZjdnNi8rmSAO627a
yvgjXyzHoj6ZLeWlf7u+rIm5dUwOnHL9lsysxu6hqjchdG8SHIml7WfF+2usq+lyjzUOUnqhkqKO
DwZBHiZrPofCcjeuS6QQUnm0rDFZJpnXrgeho3APcnNDUkEc9KxdhqSgj7J1n3gfqGNa2mvuF9kK
IkAhRtYHyzYnPXJqsNZd1IFrrTPbicJ11Nujba1MFUXifwILJJgg5wl+GNQa+ShqdL8MyXWl2BWW
9hcw52mLLZm/rblpv6NCcgg6J/yqItSyDPVqOKv+GJyNqR+XXlJFX6mL76D/5x9FVsTkbLyLrfkh
ayCEorBx8S6GElFhGbxXGZr6XVt4yauMOEl2BiAwPcsuwODdoh8y9Sg7LZVddZbgYih7G8uuNxgd
zGvZqzXY5VToIC5lb8UN6gmr63Bxv7CxBzJR+s51HkdlPdpZ8wTLBROjwLyUfTkeEW1B3wgc7dPo
Ch9j2e4rLleLwiWPw22iJMBWcMVVt7LtquxqrcIoDeSAyd0ZKP0salL7+8ntrPccbfKFwpccIAvN
uO92eaCON4UP5o0PixUs4TqKp2dnLD6RLLTeE6/xDl0MGk12hmGWbsuqtdayGXVduQoiNdm7IVJy
SRyzXVSTTYJ7zFpiUlq0Qc7oaYNvAa8SCEqfH07vddsJC46qO5pRg18kfPlfWPCiyS5xCZCyPj7i
dihl6kRvlYXJegZ5zTr777lZb5V7Qx2PPchwqjdRN/047d1kolA4tjtgZHvZamEqF/v7GFapx3sa
25i7cRPYQXP13STetmXPBr4JSGY+2qAjjLPvGUtFVM5l+VweMiONDxitbx9ldRnvUstfln3gr2YS
Ds8tmGZzYO+1jHAtPQQmXgdJp/tXeXB131gXTWmuop+xMCUF3ze1upNDZEdbhYe4n6nSi2FxXNi7
Lmv/RLNqHXSmepMHJWBnjVFvBojCnbPlpPjbkbLdWfb6leXtHS3pF48ZbQq4DP0DtIyrRLsNEyTc
oejWcaDHxyjW3uSa7EG5/oVtLYPcl56cLG52v42zOstdg/eoFmrhkb7R3bFa1UqqLx+qygDw6Ol0
59MdaF1gdrqvTM99doSjRR2F7PNnc1haoiljstd1w7+gCBb7R5zEHfyf2FvKATxsKW+o4xklM419
al6ec6VJD0OttmzB2+RmJ8guj2U3f1WncJUXo/+nl01vnpZbz0M/GUu5cZMLQx1o2So2e1QCVKCl
j459SHn2MlXekwbghASVZ+3MdjDPuK55q8nN+7eUgvNiRLftm4ZOGsBdNE/QT9xSZW++doqOh3eX
ja9KF2E7XUMsNGOrwawwnNFQZNkVo1wokbZWybuJHtY9lYCeBZL/yLYtQfCMVAhAmQ973S/V/OCq
Rrd0NZZeHVrM+QELK561AxV0dfwkGyFPqKehiZxFlZHKQb1SbwGZ4z6bl33L5iL3u2XWxgCSRHCs
YFiu1MdpPRTOUR5kEJ7Fzq8iZSdD96vJ0/vE+2lAQkyP5pON0GS9+OViVoY9aTeG9UoXWVgE3Ppl
wJNsLVOxMibPogzbUH0cl63M3d5TtnX6TY91tKKtblg7YzN9drsAhdww/8bzIViWqZteQP8lx38Z
MTppsNSTMb0I0uXR12d7qVdtfh4RXLjUdarwUDMC0FM05UEd0RjSEuOmR7F5D8n43PsLXfPIN/+M
k3QfFzAkup0cURXJWU+EXZoQph+Tk6UOyV2gXkbkwU1ne1Eptbax+S56KwRkjS2lm3Ix5/nordps
/OO+6YkRCYcVU7LCMjmTBRAl+Je23U/++r4g6djCrZLWf5t4HNwfLdjSl9nq/pTJPJSNx+57qGLG
3SN4sNBU1pdAjfb8dI0D66PaWMl9Ove0vSpimjIH2uKRFdAZzJ3LODw2+7McImbIq0RGVhn3PMLP
Kz+2/f+80v0lDAUWqc5LF2WGrz1PfR1kDkp7YXo2BpwPkS9q7k99OE4Hteqt9xB/la3ad/rW69Po
o3eSfTe5qEPp1dXwbf0cJdmne3KyH/RzbMS/tHKegxNVvZ3hBT0c3wot8tgMm7WK2eei1m34AUlp
VE9T/nzHPYyOtfSjmWWl9EFLuV/c29hPYUDV/ey/YyIsS/8xXiImIDwVF18/u4Y54x4gj3J/LLfL
Zph7W6S8X2Wo6+p5TXkk5y1BejUCdIpmBQRc+Yc8YrIpIRcyhm8EWlg/MRpWaxsLGZN/wGOu03Ro
rUmnwBmHq0OLg9w2SaNhI/eIIOP/yGYXADz/2C0ovWs2pWCU78iMQmebXQM9kHyEirTnDiKg4PQB
GtNmTT+DKr4OoiVDk/I9cH3lJhvc5MEmzUV5pz+kYWKuwjpLtorQZam1/smdY9L36Gb+8oBAZNE6
xXgey+fA48EReOjI2QN3sd862uYWI6k68Ny5FWZqX0fXvIROH32ihTueP5FKab3ok11YPIDzxn0S
SrgfGVZ1UfSpUhrtKWp16mRiTh+10BiiQN3JXkr6PDm5sl++3utorTOYycn5H8rOazluZFnXT4QI
eHPblu3oRJGSbhAyM/De4+n3h2wOm2u2iXNuEGWyQFLqBqoyf9N8w1JW2eO8rL1YRv8dKFv2m6/J
jwGgyMsMxfUOI7MZx43uZ77swDQ/LVZjy+lbNmQdVZjE0cxnQGDOSzeR6F92bZYPazuJ3O+yBn02
4zg4c3PdtelVGO6N1nOvuzYya8h/lnp54PEbsP3r4Fqh/suHGoRBN7AvGANSmO2CVciiPLlHv/u1
X3p+ivijnqRoUyn5sjeq9pFZhE8ymSINuyqKuj5LNyEdvh6wWb2TGxmOMiz2YTDR8gL73RRUiDwO
dbbbq2B08L76eLhCXlN3iks16fYUNaqwPkf874PIMh9v407hUmNtrIsMyVO66Q1nwzu+uIRz9TOL
c2MP7qC4sA1KEs68eG2MuvkmEf4y4YsH/MhBccOuylmHffrT53Cwv05IoFz6hGNvEDtvSMWiHnq9
gywOwuJn6KQNKeEMOHOQQfbXzSk/VD5gdfCuy6HNN/OnAZokdrXLOXE006ca5A7beUrqrkdR2qvc
Eyrn+M43i0fstQlgoNwq48iKLijQuePSiYXsLWbSsWJ2It5dbp+ealedH/CJ8fZelmV3RZPWL54z
/UTuLvsdGvO3empxNwZ1vwAHPgWITE1Vjt/8NM2fBy9LtrljYqixXKQ1wenkqadF4QVGYTxl/Rly
VYD7wB/qB2Si8/GblivV1vXBi5oan5/CKZONoqX6Tw9mQFlq8R+c2UF4eqX2RHIgOdiFihR7rpRk
EpS/da/zHyMfZKHnBK8BSqZfgBynZ6tF9F2NdVSIObUm2GE2SGby/Bqs8Ugh8F7GkJ3Cafbj4nTD
Oeoq7Eg/hiSs9ZRm4xWIesuEgUwPZIq9bXYVJlN58juNfvY4TfzRquVbNvrxF0WjRhFgq3HQKH88
4jqBapgLzrqy+wsuW+UXGPcHb3lo5Bi8HHQUBDbSJe1eo+zo6yfpVv3POO6n1xyNg4tPEw4aiyAZ
4HiCWc5eopCCe7ONXnsME5sNhDO/+XHZU7RROpRyaFFx6K8thB/eBtU1djJuiTr+LcTDdahcKcXU
n7JwSE5dhPdhkJV3lQhWo95mrWCI/0c/J62wiXqgx91gQvPvPW0lmM7QCOeTZS1o+AUeeusKPFSC
ZbbKAoN9TvRV+O0xxggx2zWOtJDKk2HqD35B7l0m5RL+EyE9EzW2g22o7xFh2nZ3yRgDPwrmX25S
DSfHtppnJezNezWy9p2ats8yBBSg3lWl3W5uY8uisrM3ffOmL3YDvdl9J4WTPkLst1+yJseqHtuB
VMkREMUQZ620pvFmwpzb6uEIQzLUnH1cjM2Ob2aBkkwb7jQVvburhV8AXQOvkWV0yUyAQCZIDKGl
FcMzsLEC2dcxbm4jgqWvyP/Mexx9h610i+WRXGVWe5CuXYF3QMVtur8Gu9MqJBv+Aushep465aj5
ffBWcwI58/iyVp4/32lV/9s3EgVPD/iP3eSpG6Xw/L0QHnslQlVLugsdUrrjrBmrWVdxgjuVVfp8
23BJC0FzXE8Ga97JBs4Ur8LbTETqgNo4xZy0DvNdV+Taqco28xwMP23fH7c8VdpjEaNA4qXR37JZ
Mw0kkNUocJ8wq41OmIHF27xno17jOOKSdVBj9bWzMu1eweSVmplnvNmU5PeDm1O3E9BMmSA4Nw3+
WbossvvS3UV+A1VgOZEpoWLcx6gfSe92SPMXt+PCYst0HVsKa7E2whqhgugjp3ywA4t3uYA7hmRj
Yt5wJQfYnpKvdTsID131s0Qvbl9ij3RR1NqfcQWiSb68Xfd1n267xFAuMqYXBq4xJXW/OzQG3t67
S/QtRnGSrZ11wwnLzGDnOkEPXa3DEMkryXRKUyWFBQybS7/M/E9jQ0fFITWn53/FlnIXGfSzc1nV
LtB8/MIxmqAsMqlk17M4Ods6zoWxfsSiGAakVeG41jvWOdaT/LHMh1WVD9O99FIZUgp9a1tlsJGx
1puWLFLPq7Ajb1s0QXUaJVF768tgEsz8TdK8BkW1sebp0gKDZ02gQflZgSx8v4cMVsmuyqbxoewc
ZVUWTfapgqrrSXWmJHOUY7mcw0mkDYixO95KXvaYfuZ4RZ5vL28ZvnW7oMs3AVpV69vE9X0fIrz0
D7jZM/No21Xq+G9AebQA0W+XK+j8ijIX/HlSl3wgloVgfc2culkfxtuUA7ZTrJzBmpDqS6Lt5w2r
7Fr7BBxknbrRVrq3i4MGieL0/klFccBZZUluHdUyfp7DpL5gSMRZVx2XE+746GntH21y3MPNR6ZV
8P1IHbR2JQyM/vSYNKaDLcr7ynmw+4MJzMvba4WbfA/sgoThHBXbJGAb4/jhW5652h4Igb33B8d8
Vfz0KMjFjA3YGtADRjz2mNxPI8ZaIkiiJsmBje+8VcI42btx3546Y1bX7eSM38KGjS6kvOE0KHr/
DbMGSyle8OTYl3o0PHoj/NeFWpsoZFbzAdyw8HFnT3scirx4Xny5eFWnM89DRF9fFa/9hSBZu0f1
oN6LucDZtLvhh70M6lVT78VY4LsMZiPWO5UPv1YbrPYCI1qBKQfWAWmkhs0vAJ9wbOuvdqvurqAH
xOD3gxoZ126VFyenq+Mv8G+uNYSMUw+aW+ZRKgaxXflPzv2tvDA2Zn9kixGDm+YtvIZ5gJ9r4dZb
iW8Mc8STXqysIipAmFnYx5mE761AKq3beVAKqdKtlhRPiKapYMRuP1LnI7cBXKSCaqbyIRMLPsxf
gGIyRJpfe7CCcHNbJBAzuVGPs8JGF6Br4nImqsKhSV6x1g6eoXxc393hPO1i8IIP8tquK6PbO0Hg
ra/v9OVlH/8vEbITqMYiPbNpOF/hxjn+3KU3PXaTnj5PSfYkwzYVpH2LSd1uKNC8WNjrGxHwmBah
baguRoc1Th8DKpGReRE2URq8LmQs4+Wdu5p6SYLxNVjImq4fRdu8yvSDCnTzW9df5g6qZ62E3V2J
FvFOuoXVn6skj170CTMzL7NgMS+rO9DAcF7U+r5jF/W83LUMv+d1m2GJziN6Vyp1edcGDvtL2H57
8WvsnF5F3BR5KumaY1E+6S0ePaUDdxuY0bOLice9uDm2VnsahEyCXqiBpQseJrbnjoci5pBo6bx6
U31Kt9XSRZ9jOuldXK9kVqvU+LnkcCaTcqljZHU4uT9Ijw8CeFqEs/TZ0M5dm06n1PGNe7cqSbmF
FeyrIv5bhix9Bo1gy4SVfcf9NDxM+Prg76C8BEFUVF/hcVdrf1925fQD8HW1Hzqz2xuJ0f3w9wFv
0R/Usqr9rCJ3J6MktIL+rxlha7t0vGZXtJHzBJsXMVi/Dh7jtCjvrKgAVqjyz99x1jij7MQWfkyC
XdOo8AWXid5uhrO0ABzAOZD+tVnZ9TF19Phg60OA0vyy+rYGVQsjWxwKhjB2ntTO+COIGifx85Xr
BoiSuXV+4jkbbAWDY7k7wx2Kn4CntW1sGcWxAUB67C10ttENR853AZAjAbtqo6r+Nbb6CFEp9R8m
czQPPtYfe1gzxheJLbt7v8ND0lct3AySzD1rmY1FZzasse4Yzxa6FWdjudgz2s67xvXbFdA+oDmt
FTb3qYf7mxayvemtfuzRsICYpnp41ilzqp/Zs9tILiggAZzmxAYfoy6ZMMqpOVnLxa+NY0R+ch/5
ZL/Wrl/Hp0KZNRe7M5qWH7ZoYdZJfdf0KLTio3oiR424jTQtL+14ec11e6AU+il7b2hOd5o0fXVN
4yeLT2KolWT0pfkxffNIpCbPMVL6KZzFLJiRIPPM8A44xLfMsCqMTP65cMptxpX0J4+ybdpTsbH6
zyGYO9fXFVU7ZWs3Zm/5adntXnCwsl1GHaFzUvTbYgDBiMABBDcqDEnNpDgIyKaTzHLqZfmdBMqg
v8CHrxCdJVpV3fxgLJlqmZXLMHT5XY18zEom9NA61AC9j5Oq9vfDcnEDIyajXnrbFAGP+9uEtPyw
OCYNp1WZDEMFS8MlrFUV+2QpaDAsPRmXeOl2Gu+oOUCESroy4VYhX8sQml8N4u0Bjv8r/hIo7TV1
+CAXGc8tyNEl/kFg5f5zQlWLOyspsTleJiRYWkZcZvdWfp/j2WZeJ2XcmfI7+J6YE6bG3b/yuHKE
SDv1W0pF4k56crmdObpg+oYNnrsfSzIIL6YXZetrJgV/2Ce3cZJNMFvRvZKUwTlx/XJLSmz+xtf8
6DZ+9EfrODIBFi1eKKJibBg3MaYAk/7UeaO+khBEQMnCaPNPuRuJ2Hrdzn6xLwJH26C+pHzV5hjn
8aaL/1ShtYYaTYWmBUaF363x08wAwVe2oXxBcwLbgaKeSIioxkEZPV6NpZE9pGoxL/DFQxCy34tz
zT0JJaSdBCoYfe52bg0MZTmrSTA0vs/dudbGVZVa/RFpLG0dWPDEsI1bC1sF4CHnG6sLX2w/iPYB
MJgjj4foqAdUF6cxoxzUdSfLxqDWWC7ScrU+O6Uzh/w8Ge6rrn8fl8m6M9JdrVK7kO5tVtYHGroB
DbXo3W32dpePH1hz3OzYl3+xbSxmGqftDnhgBN/rGhWLZHjLeI2f/K6x1zJs8axgD+HVFxjB1gtw
k721SMB4I440AMFBdS2r3TR6UVo1fG4qtC5MB/9UZwmzCsQS3Cl8kHyIJDdumZH/hzEJyfVZOTil
jaIxqZRrnmTonsI51qikQSOxGj7QxXikosOe247ZM7IHSHf/SibrhbtO0k673MbzFJG9pTopO/jA
UnYU76rjnMRdtXGT2rkrQvfSJykgc/io8KLqhReVd+gpWmk57q6RumWjYTcigYFa5vRY2e0TyZz2
JNQuueR5nmx1vHs3N84XNeTsbGLaIYuuRK+CpeayVMZuSzXMHTZxwjOA89n7Mpm9xS0/tVXLuxLJ
mZNw6ko/RJo2TsqLdOuPrhCPEi95n5Xup9mFMyxuOre1EqxmdnERltItONHKbjurE3/d4g3ssiVW
+nDrLQbA1uZTJ9zj24QxuBtToiPxwPE9MbXT7TI3of65y28BQuAjJitIGWH//nuWCXXuo03eVA6E
QJUaxVOoj/7RhMG8QQdk+hEHw0XtEJpu4rrey1H1XydXOfyGC5JJZuViN1m6bVsP1bWPiV6Oyre+
BMritjaQiAFti1AlogP14rOGbZ1/xyHiSXoyLqZr0r1F9Eb7NI1gHla3CYlTZt2/663x6ZNhm4RU
E4atYeocyAa9CFrdXnDrvO74YjRJSyKOLhlb7Ged6kV6ckGakdLIjFG2rGqLNrws97hFyD3QBXm/
h0Qs97j9lNs9bj9luQfkFOc0leZfaq4FL17qfrUBQVxwhQtfogqC/dTP1U4mI7CyJ2xC8EVaZmVM
AalZUNt4liGPU+56TqP50C8RNep3ZMyA5cpsFRbNY7WYHn4shxuybyzogQtLO622vpWHfyMTQd0J
C/NXNdZMitStel8oU8mxy5sAGZXzA19GKrFepr3F8/zdI2V4NJECqX41ASTDlGq34by5hUl6y/Wn
H5VBFX+eElzW0Txt5xg1sXlAqodxR/EZT5vypCILwkcazQDN8POdYMLSGN6noWk45wrGjDzYf/Rl
3rUHby3YMjMPnkPTiTegWUZr5VfZeJzK4Mn0C744fdTziCv9R/4G9evgpJyUa9tYp00d/bI9i+d+
b78pWKnu06Er7rLYCl85yV4koAXcv+YkjP0YljsY9wQHp4Wh4vLfdOlCDMoQx3K2qevVr248vw1T
6/zpDPsQm0Xz3VG6aeMvoZqdzaep8z+Filbof4byyoyOHbmPgg/l2S3acqv6pfZtgASRaG38x3WM
ANZxl78gPjfsXX+ODrCMzCcQOighLSFl4q7S0Bl/5rOVsv0Zwns2giG5om+Nmedr6jiA9ay++KE0
oXdCrHt8zlS3vISV8mDx5n+WIQU7hk3p2NHunwX5Fgie+iCzIBeRlimAnxe9mnOCGy1lRfXVuJNp
07Bzzh8/r0sVTwtBVmFTI5NBi6ZKQ416h8p+dNfNegaqQIsfmrrnmZCkvXpuGxS0lzHMH3rzOq16
+EBWXo6NcRMpPAv5CIdGb+57REXfY6JMVdntVXykbgvlxyg90hwKRjshwnRnV1WhC5NhOthTgmz5
oHEuX7JLSWuWmyq3h63iL6jDXGW/6gIv96sgf/BLDARjr2gfUXwK+bp4HY5PdCfYTI+I5Oh7VF0B
X0v3YyLB61qBS4OT5xK2jAdqhC5tBvMkdl0IiSofoHPuWEe50zWub0A3NrkLuL7vvHRXTa5/1NTZ
P3aoQsGCX/ropl+GtG7YnXyMRUb1HijREvdpuqJyqGxl6nYpfEO11l6T5MsXKIWTE7GzLxNHxfla
t9yjHeh9cg5hkvl8yPc87LGeJ4VBIoIX/XrSYwC6iuFcpBVpto8K0/zlNp6aA7zzkCfGpcWleJWl
2bi3k9yYN/EyqGnTdYn0Pk0MihuuLM8f9jIjdxw6TkJ2QR2b5FmMMMo6K8YO//dwvFxH0twYrn0g
HrnTXaZlLpVomZNLD4SROVl3G3XnruS86G1bN0XwVLEosmIV/9wqVYAw0M4oYCQBnEM+2A+UCJby
0lfU/ktZj/ZiL6M+qygMnYrR+dmECH+sOWhM4Eabdh8PG8nkSP4Gv1B3b+DKtJKkTyl+aiiCPExt
154kpF1yP1bXuvssD9VPcq5ylyW2LdP3WEjsJ/4W7zK2SYMDmJ0c5ZfRrUG7p5JziBtffZahwYJx
xlvHhF3IrzugkfJsYkmV2CVWnMtQ4AAocYG0rm6rKMP+bsw/eTtTwNFT/6luwm9eO6nfSW74G2uw
UTGbuuJbFn8t+kD73jcaz9QGchKmk9p3khyILabVSz6W81mLjHYtq32joE4CV+4+T7uH0UWNYVhd
0XLkavlgBo575AitrLSF2wKN8r0rPou3rszegsWU0YnwQEzrGTJmORv7LG1VStMdiG+4Yz8Vs9ny
JvT/UuIJcfM5/1YGAaIhQ0r1Lemtw4hKyrqYAUrMnFWO/WjVlyiBZxz0lvNip0WzSnQv/oNkwMox
C/PvONYenUGpvueap60rbK4gVDnq3vHQxnesBj6+E3RH3nzKIUjN9t+tBLzesa8D5fB/x7FdKnYD
MlO4dWv1EyrIsPt+jQLqbP106YRlOV7Y7xvs+IPGMhCvQqkYzNfxWvS6XpvWPXdYHn/CM1kf7Cct
8c/lsuJ2oL3ioZaJlDfOzku95X/LL8Ov8BZ3oR5Yf6chhqpUuH9aaBOve6urntsisndqaDUnyLL5
Oa+UbKeR2/oy+661Uk0yTMtyB+zzlopTvlNtSB9/cFV/tvGjKGbPOti5P0Hoo5sicLlKKQTcs7ur
kdVe8MVLlex20YbuS9A6gO+X8TI1/V3mme7aCUB5WED5rpvyW1e2+9KtkjC6iOzArftpliL0RXb/
MtsX6t/vXNjGUah3O5nnb3PX9I5OCo3lTprp0h+mEQ0KafpZ7L5HBejmHJOSw1JszE8DZiQ5pG3G
Biv0j4A27F0xDF+cYUa8YbmYY8ImX5qq6b4P3qZlbFCM73rZ6hh5/LOstSNY+maA2WLNruSIDgi+
pd7cnsaktR8qJYUCPlrZ78jhkKBW5r3n6L+A4WoPrqkgAelCOrMhJ9qAWRkcBo5uQWK7u3os9QcZ
k4s1B/euzZncqkq+N/Wo6Pe2/SRR7UcoSsQQh835x221TLaWQ3mxsp+LriZB+g/sK2nxUMmT9nyF
m0l3iciwdW4LxG/gaYEAXS5y2rwePP00p5DWxzsZu4XkJZWx1a2PNDR8L5g8WwmsEMGmRDx5SIL5
4CLdtDCPugrT0M2LbDskfo2sfBJvb27VYEe8h36ej3mZKyd0hSDkxDj23ZlaYEKz5PH7V4aD0yAY
7tAvy2o1LPBtuXzqf2rKlFPoxXFcZJ9GYDveMGwK049/LT4SvQI0xXLBU2J9UMFKTZoDhsj5ftR0
7cXs+z8S4TgwghCL/5aDSNnmZaGT+cy7e0fTlLWms9VXLAVgmpPmazhu5Rlye/1mJ4vDEwwtY9CO
cca/hHT/e1QEjeAbUqnvUdEiJStR1OWqM5hjuZcM+4OlHXEbCRHU59a3qKp7TKGxHZJoiJ8VAFZY
HWjhLzcHgGNTXWePGs1HFETabZ+01s/6qxok0S/DSJAH1g33aM6bOuK0D/0WWpwTd/D1FuadXCKl
hZidKt72NkaODYbeEi1jSPSCS5TAuE/9rV8kzn4s/K//q7Z53qtAvX34hzddc2kh5BpcrgrpUYVm
jMTEC6qoG4L6ZCCbjrhTagzAhMhPhztnyU8DMyc/bUqWWgZCSWNHJTh2jCadDQa0aNxLxjpZktfX
BY6uQamNdR0YdZXrZ0QE90rfqXdarU9Aapd0OQJR5Mg7UGdoJdVoNNaWfQe7jP3NOH3jRRQfZtQl
t4GKQKFXJXiFtXl6jx7seD82HjkKo9+HA/L3ohkikiC3sZtWSWv573ESIsG3OBmTYBmbOCSQ/VvA
YreY2/1v94oHbAzLrNUpJqJfJMQw4ZDNiRZv2hyKtnRl4koeq3RVvUS/bqFm5Wer0QqyXTdx3IX2
FdsnFyOOla9Y7dYGInySMWnJRcUvq9lJ04g0vn638EDPi3olU5oXpt0iqfYX25RqFy6Vc7kkUimX
JiJ0LJ8WTTcQny+8NCo8Xwn8FFM3PjG35dKSJdL6WHddwiHg/cc42fi7GHl1cArk8ysfZUSxnOOC
P5CPuAxdZ50r6nb54MOgcI4ZxKfr5/46zxerIQuPX41jtM2p70kAfG6OtvFURl6+19EMOkmMEWaF
fpamFtrZMRijmc3G5NQe/yph1qzqXg/PQ9SirvPRctkHK1DpDv8aj2XFLe62Nvb43FbDkkr8uMst
TgnIOSLH8h9iFfmMFMgiXqGmTRftYsXxdnqjPBcfghaftC7QiyKcg+C47uUNGfKN2PybodNhEHUi
933l5ghBJxHgZafhlzEAeN3KoIsdxfZdvR3qerluFGgGbdDnd1KoRK3Q2ocG3iTSHYopvZCI/GXN
Wf8SlH78wplQpuSiVNqbN8zmRXpyr8hXXlRXM7ZdHytvdlWsY5DmP2BNx7txsvDvBI+JEYW+h2xq
raLl0BnGM5jemNMoDy31Xsb65UiqgITY4Ig8bCM5jc7LaTTjNJog2ItL+XLYLTutAzxLtKybPm7t
8QbHksA66KNmPsiFP8BelX3PB2UZc7TKfJjbwHrwfHNrehUaBB+xKTIbp9YcT7chaRkpKTCn77B8
XmKByJQYZ1n9BhYeEEkQX/oaHbhpgybPeJFLGwfWOS+1nhOxHq1EDp4qdX9nAEwmI4AtXZ9p2Sa2
x+kg3dj03sYuCx4jJ25eleIYLu50tZt1IO+cKvphuxG5xgxt5imhmNsbPZh2r2OnZrYO71suUx3/
PUSpcZSejJeTt05yl1Pcsgg1QOeejMO2sawWPzEd9kqoFciaLctlATXjcRfpyC7KCrftKVomocXR
P+3D6lDn6IOt8HvGLH25XPsGfHJLgUEOpDJPNzJzbSZzWLDDrsydVYV/EowlOaQsYxFBO7PMdd5a
aEsAAliyr6L2GuhWtWlixNNuYze3A9GHlZBqCZntjM+YOz6HZM+OsQsLVSS9wSV+BaeSfgmKOTxn
mBgi5Yg+98d46iCz9T+Mo7IVnsM2uS/HAFU1B7Ju5+pbEYO9CcQ2UlmVvun5Gm5qvPcUEPDB/hYp
q3024RvIAy65IJWztHAyPXCTers2c743rARjKxo9sA2oWKTmLxkTnZ5eRH5qH2yvOelnu670TVxO
5hEbgd9F4JU/Q6u8NuJ/Gh9TSwMvsOqnjOhW/sNyfpT+cGkXhGJa1+3j0hM0Y/4fvY+5DHrm2uff
6XAFKhj5+LeCOj4+pIuyVxGjRjvF5jfBMkSujcdmfidqi7GO5CLQmq5eGOR+Clj/Q1zxn2GJkWgJ
IN0v0eMwkD/97zeQyGYEn+AU+d91MrNzNaEgumaZ3ql9iQuHNk0naZlGwOw1BreJVFnLcJMn5l0x
KNBVCNdZTKYkxW0Vu733G35aKEG3y+3uMgbBDjHS7Nvkt/UxQg10I8W0NtIBGVZIaHd4NH7R1fIi
4+GYKWCEkpCPCDU303DOjY8QPqf//r62R+r4y3gS9PXGmKv2iFCy8u2PDBohvzFF7j3K8DHERTa2
7KWxsrA4hyyglrdC/yrD+QQlJIH+fP175Re9/mHSvP6z3P6Q6z+NhnD/2jH4gySoR5lpq1VNvsqG
aGhX82DWZyNuXG1neNVXZarVvRtGzTktOZ3YKOezz9+hgmJ9wR0ZrXPDc1agZ6wDLt3ml6mGoJ47
drmW2TaC4NCVWxL6tlevEaRCAPw8ITB+1izfXPt+Y61rQ0U1+GPi1k3zYG5WOKvMd06gHQP8jO11
mU/B6f9quojmg2Ye4mIFzn8+zt1WhuxlXFpyC2lVOsKnaHQiDTSjyf3Of2miHQg65SyVRqlARkZv
H9AS/2GaA0csmegNF9nJoDS218EiiR/NssXQFjRutUGhd5XHmzzDp2lGCsNchQg3P8Tz+Is/PTg0
Y5o+VMvF4qv0oKk1egrWYjm/dJ3WAqtd4GOyTQDzUahwqAFPsYErsOn//tdiygo2mBz0HhMA/CuZ
ldtUo7eW30CGSNkc0LNQz4anhyejsBcbC+2xHwvNX7m+uekUP7xvpZvmc7oukzLdF5mvPpqIID4i
IWWBZeTk1y/rZHGau/49cjrvQ7K2LNufqTOURwmTi0v+YwuPRNvcxqinXn8LUDILZ8p7HZsarV7P
yPfxUrWp0U1Iyx8yiuHKx6hh68WPREXXV0a7MlpiZ71XnrAyr1dNgcBLMw76j7KvL60TgGUoEO7H
TTb7q49AIYBC9V/zTi83cewqD5Hde3jddfUxrFXn7Og1uAucB77IncyGHWXap1UTgZgFSR0uJZME
m5qdqbjpC8ebdLGGsf60xbzOu9n6OSjsFLwsHh+aRXQ3ivtf7chBsbZ1FFFNGxSfEZVPadEhfhSh
cLUUBHFdQdptiZDuR4T0ZNGQGOqmyaPHBlOU66OhVPxXs52zJ75+w1OUhNdHg97ijVBHqrWTg/JY
2q9mVuVPEfDQf0WhXGXhfoT7Qhan7MaWZ3mYBc9akjdotdCTIWN5rFM8ee56v/40nvUoYDUDZgPD
Yio4TYE9bAa7Gy/oC48XL0PDNY9sEp4oTm5xGRpDDPacpy4wiuv55HYA+XQgiTML1yQ5jFybWbKY
tVDWXnk4x68muO+PtUveToVAtxUZUTPpySDzrl10Rs26SxBJCOc9DqrjNjc0625YtLrj8ac2jsZb
5M7G0e61AgAUfnKhzTvETdqSAqLmPEUmAJ/FT65NLFACg/Ji2OArDPJET4m+KPm4pAC1LPCfVP7k
q+5pikKRP/9BdOE9MvbS90iUhYCvmmQdBXOCQ4Xbqn+aeaOTbrhceQ9XioP2OthNfsFLDWaEMCGu
/AftNfSjHBcUHPIQ3bsIpkA1f8SFUz24nCX8VelWvCfYb+2vEAWlCyzwVkve7qpVG8fKHrlPUBie
nZ6FvQQeH3cqkhfPkZlqh8we5h2MsuyNZM3ZLi3OnOLUhaoBecGieMsgFJ8hdKjPfBCKc184b4EQ
4jFjsdbIIzR7mbUtdX7+I025kLCtQFAlzrpvEkoXiVq9kaaBCVkr59gEcLFKhjlf49ozbz0lKe57
r3PWg9ovwhrUenMSOY+wHcN7zTCjtez9knZ+n9CpdtwP7J3XZm1GmMIuerJFhfp+7mtfqNSUK2So
nT/tQNK/SNtfCgy6dR9lVCCD0DwU2lzsI/Z6G1iZ80bLh+FkqmO5kceLmVRPemA4X2S85XxD0oeC
88c4GMsLymL1b9dM87ey6JX80DoUqRy1zS+ApRFOW+T8yMTll7EGByZlg35aWQjH3AMU8U8K21vB
cf0b7rVMBi6s84UIc0N6RYNXHlGUyFC42g4Lt0ptKMkauVdihJrHd2OZ2neN0cALRnoODRlqPV9q
v0Teaxi1e8e17UtpUBpVWsi/GDHura7o3rCz6Pc1GkjLZ6d5dQwgrcWcP4I7GFb9lBYbuO0mUHVb
e9Oq382solXnNdZdFowTVTy6BppKJIzdp2IRkar9vlppYwQYfFndRAgTWVBh3km7ESQUKCrd3TXL
qlr5e/9K+uXx/d7/FK8banenZ4OxHttyQhAyBosBJH3T62jPOV0R7BKntncThpuvRqxRhuBNfJBZ
cgwJyu25dZFZJzbvjD4pn7PBsRHavpMgSFfOo1ZVD9Iz7GgCUx1S9Vvun/U1OdYU7d0cXkRnOR22
DV72Rf0NQLX/0i8XM0feUkenai/dvnZnkNnFD+nJEreJ3hxTDXBRIx4IU7+PkVncRIVn3OH+RRV0
qcNVRgF9IgmrtdTrZEzqcINnA1lAI/42riihtltSoFdbRomV2TwBeLvEylCe+mBuq4nDP//ma5Dz
X6t8nDBmBc+Ax3B87doRnlBUDkYQ+bl/b5XNq5QgqFD6965Svkq5wg09T+akWmEtkQ6Rgj76H9Yt
d5FIv4C4alEf20Vqtpfto2wafQXFescO47NsM0M/DPZePo4bmWVXmj7OxtugYym8CCnLpUTW+uJr
w/6W8LPR45Oha74PLwgPK/N+79ceCjZJkd6levHmL8y0NDSHu74dY1CQ8NasEAh5E2o1mU+6EGS3
ZhP1L7kZ9Y8WlhJV9J3Nj/+XO/yVAN34kym4LYWzVX7BDs/YReDYTxyAUHoLrMW5Im1efbv87cXT
vHEDu1kjC14AX8W9NdY1e++I6Az48f/oy3y6zHepzle4gi7yD/11rvtiJYS8KuyaZzxUePqU00WG
aqVAXjHWvwiBTy7BUnklDYku7MLzu17+PxeVIcXGUdi4avjgFTO/ThY727jp3IMregd657abd4Zu
D4h758Qep7uirQCuTMpXCw615H9t1zYPqOpMm2Ziz4IZQzS/1iHowJTE0H9Rdl5LbivZmn6Vjr4e
xMCbE3Pmgt4UWSxf0g1CuyTBe5fA08+HpFqsrenpiLmBkCszQapIAplr/WYl5U+kPN1VeK8fV9Ro
cVu2DWsLk/7JNgvnFM0CXfIM3pRzaitu/mHZjus/OuSQgToL/k3OSrbyDJe6VCASko6mvQ6RZ1tL
AoX0F/bMDYIjDQgf+BZaqe0ayoUHDcO0cXGDiInc33tBGR0k6GuSvfJUQslIAwDuF3/rvV5h7pHz
5KUGJ1bXJravrPYdHlKqApbfqfpMvzP6D8HDHRF5Mp+sLFjMG/J0TpS2WoEUIJuMBtCmtmgC6OFZ
P+qr65dJtoVn6KsCALe6vfVfv0xD0p+vgheZ8OCeaAh5BH2rHONJUzddYgaPKt6jcHGN5stguI+x
VI3m75cUlvrTd/ovKtLE72mYw++uo+AhxT5vKwZn2AlL/5hE99RKJFVjN5iL0Lz+Dq1Yt46dPjxF
pbKcWv2qI3DFgwr+Xgs+S+6tcp/lKnF0xrn2uuG6xtIEyxZWOzUC4wbgy6B5HoRQ37oV90/jjWKd
jmdG3gEp8Yw3THDVTWQ0xkb21i42W2ZoARuxOjDaZommQudFKMeZ2A3MdtOmNoZHu8U5Vn76MtbX
cbwwbGDysmmozq8hsikP8ipboMTDTpvURN3Wof118kTxC/XK/0Qj/5UsqyQTqypFyAqN6jbYShK4
PNx6bjF5NkiKuDzVOgwSEDuGxhRpB31w9nEIF8txjR+6ot4llR18zxMgMDA4QZolf/Wpon+1qxyN
gT5PvtQBVPipBTWmNUCNYIzFr4GPlJ8gsf08lLq3tLsUqqbOciNN2VFNIbfFrBRnzbOyMwUwyq91
YH5Le3ebZjOaDyJ+1NXqt95jXa5njf0IcElsKt7wsRi5x9s1JWFpedYqXbJXdLGTemQyJA/Z7B50
M0W7jp3NhOS4wTSyfZ8mO6lpJkOVMr6Gg9tDnen6pxGqbJdgO+3N1o4QnpK1H/qgBOYmjPL4Pg37
g08ZAeEtUNOUkhVyp5ndP6HnV+99bS4qz1cqyYKwTzRmlw8gr9pvoOsN8hpUjl4tYjB4G9PNv9xg
r/Ls07iE71WL+Mb0SsbEmHd4XugAIlXCB7mlS3rk8uCr8XWYd4QypiNcqbtT+CBDfFGRGMx49MnO
EUH1Owi2r0iq5s+Rk0+kneDN9xHPK1fHzXZkzSL5UDnOLEswEtXe8NTsOQL/uhWTka0UdVA2emUX
y0IJvALeV6TdIbG78acgOFxjflo/5f1g3DuL0jALhH8yCwsNm3LgvIazDe1nXhUD6EZjugyW9UOG
qZZ53KUdfW/kRfjcV9X2DxtiK9Jg2gQTHN65bi0PyOH0ZxEm2OJav0IynpWBvulqI13y4fdA1GaL
Goec0Z2UAbu6a7lqjcMMabalVAkLrIi7uJ3niw5xB+rnMOvLoj51kxNcuAuGl3o+mEXkLU0LcIHs
kDHZG4GtV2d0xzxeXsIOVG4QBjj+P66RFOpfovC0vZwoOw19eEGSz9hpPUycwsXBT9ZlrofMQhZj
ltCQh8RuHIAlzv4Wkme32o9sDpb+s/YfoQznu+sOTwuTaZsHwl1cEeaaGKNLbq5sjMaaNRoxCEDO
o3un2f6y7DTYwIC7zq2noQnspyh8bxt/eJSRNB8E6Ipm2Mm+oBzzg1K6JMIDEJbXPRTY52lzg3zk
0cjX/9aWUI9P4JC2yV8pOgXb2xBdYLeM9U26l4Z46EBaQNGfELNFryYoAiz5QvVO9uW+I1ZjOTVb
2Ru5qNZH4YjcLsDxZ8VSq/MYadep9ajVi6yZsdAiMJfoSOQUb2ZPFpucxj5zkx8huhjNmlQOgPxY
OV3/hhhnrtMJbdO60GzqzwB1UjCPlzIo63MMa/0G55Fxlf8JHDTGeqiCfBpLJuTTWH82x72NHUvx
E4g38GMkpoziDBdbbJVRKVgektLV/OyjCUR1qc24ewRHeS/DUR3/GiVxD/pUfh5l6PcyHFKl8BG9
W4VVYyDrI7yD7uNByvLWAD9RNksy3uXXoDHvsgTjvrYfVoauxB9h4U78OKLwOUs6d40XYbGsR9Ql
UbNtH21UG/dh5zWz1UTzKA+Chyurjl7dwhnBazV2IUaifH2JZzR7Z9vmtd5mx2zEY3OadrLoJutn
sgbXAVwV6HfdwpPpB/gj929y0C1eRE661jCvWt06eqy2/1XUrBofQlxZuCsfVMUSBSQMEAc8Fq5n
WjSecYh9TC3kcm9x2amzDzn6fM1Dc3ZgkDF5iF04o52j/2Rv293nDkjF0obVRZ7pTaj9dCQ9kyzx
4CjfKoEuqK1EmG3YTfEGQ85dOKmZ3cneYDI3njbGD12KJqe1Sgs/WcsUzTSE362w8veS/yE5JRPs
y43leNby+o10A8U+wdu4TpBDUoHzsoJsMWbHmEnltu+c5FmkFO5pCDT0m+LJPY3zGYkH93NvbL6S
bwqWmNSb7yiRrKTfjc9adRXUwr0TWqXfuz6Ze0k3FwrGgLWWvAwubhh+01qbAIj20u5bZw+OzlwG
SuNv/YAHJI+F9m7ASlk+W+UzM4qmF5To8pNsGbP/sibgFcrnqzG7M/MOZJ88uBheAc+SriZDQvq9
tsJtn3fGQzsfbNfLMchW7X0w8QRdNpl51wD3PV2bnrKnDOhf5Fir4OHhW8NGTi+Adj5MZRgcLU38
9Wt4NPtZk7Zcal3L9oCc1LjWamSj/XG+eqr46lK+Aznbrvq30dAxoJhLlBkJsqXTlsH6Vp2UNclb
8zbEdRISn7IHqA2VAFnvdLVGW41Tpc9Jtt6o3sJ0eGCNQEa6Hg+YaJc/J6391pYCDaTK9JHlT0xE
wMoZq4AfZ2RXGeVXCCV5bpSPUHyrZdk5oKS84k6bhhqnQdK8NosqazuNzp8V7XEoolUScBOUv6nb
Ae7KM9vE6iBD8pfqBPw1Df+7jFDgQcQwqDH10yevWMhg7SirwfMRwzIErKt88r1dn9YnY9ZBRM61
6hfX02u3gSllz/cBVZB5OAxyqnQxitlB6YT3xhTWC0Up9a2BgOP9gE6fuZhGFK1iQ8E9bg5eB85n
BtXfg6LnD58Gy9PGQuhxStrTbazjKtaucZ0XCWmSEKY4C9zlQM15mUvIEwJf8VF2y8MV1iQRTrc5
n2BRt+HXoLymHJ41yHfzH/uGg/B3W+7jI7K+KPiK7+q8y4/RuESkiVzDWWAfIjuu45J/jXOrKdoZ
qvg+/JYHbvmynDQK5yclMr6bQBq3sjOW2sLydIz09K5t1cVt7B/znRDLK6vMcQv7feExDvcaOnt3
jdMr9ziYyHvUjZ/WhZVYlJZf7m4dDauLbQluYSFjneNN91Vykt/1AjYJdl7jo0+F1joYtUJT6x5r
3JuLrR3m2t0///E///f/+hD/FfwoLkXKAz//R95llwLx+ua//2lb//xHeQ3vv//3Py3dc9nOOJau
o6blmqau0v/x7RGFHEZr/wNQtCiiIE8PYLuztRUlUOhcfuRzblRm0GXm3IChS7pafxI4vTR6Kp51
nt57XMPcNTbr0zd5oFzprklRaPs4r8dnz6qR15kprZqWovBfjmfNBx9eDwJpXDNWv6F++ihEp+/0
ZLLhsw3QGg7o55kHBO2OpUNeD/vy2VUAn/AF1vT+xs5VRcfqLw/uUIfcUNKmjIQ77jVDFwgfu4AK
BriWRz1YibkZpcgtqThFOIUVL0lFxDhWcEhG9NGBlaVb4A7JNRaN0clW+P7LEUU12WeB8/FtEgjS
bCcvlKY4z//nT8PV//5pGKrqIc1OtsZyLUPj8/j7p5EmBmkXcBeHNAHnM1pBfUnduqZgqDUr3HbL
tYzJA/4R2qls4msIHTlYWx3wa91s4hUVV/Rd0mq4h0/TXw8YcuRgRQueuwCrEXdJwwGUcqdtx2ho
onXbVN/R7V39kvko3cY9K60IlqFKdhlRLOiNtzaFBipYU9Dc1/OZ7NAr8gMy5uYOQISuxVtPBq+z
S6vVUQzYppbhQ0Vmw3jdYuYoZkzFrw2n0vKsTzXj14YTucAY1FF9kEPlpNFs2HSGnXGQj0A4Fc3+
dslrjEumtWdfZEtesitEvJFN9PziexSLrntWeV15SbDSxvVl5CU9XfHReGPTq/MD2v3nj9pQjT8+
a81zHH5ypIkNC+S4+scvT1FcA7OxPNxFpaodROqSt29wh9BTNIBxMHBXbTiC5/EL0nWyPXapDTfm
SR9j69yZJYZ5Df65SySt6vW17UVKc+ch7OZE3b/G1A2fgojRyzXy0jmHoL93tZYNZNIT73n0kq/Y
5E0fxpQ9Y6LkvYyIlG0Mpev3UxXYD9zruYe5nfoRtC3cgLD54odUCicykkesdHyEHxqMO6dh+kBu
rh3G6MP2bW+Z1V1+1n2B0zjfdyg2Vg2lEJKfyaslQWMvPGtQLlOSp4jSI+1heukT0qjBwYAMdy8P
ak26IcyTBnHSyYVDC31LxmSv0KNu03VGsKz7vp1tD5kXFmQj8LU7XWO5mJmXva7vg0H0q2RIIp7+
KRrXvt6Sh+KrDz8dNRx50MkpNDbbWtmanEGcbEscb4LXFtJ5+Ctz975eRLiUmRsWEevbRawCDQwg
CPH1wmlVVXtyYBlugrFGchCnA27vGmWkWCvPWYov0ZDoJbYnVXku51gLG53HnGv/CNso3l1Hyx6z
jd98pwMWIufOM+Q02YSRe68MAPlk6HoReaoVzl7rWwOiisGFZUxexdON18KOtlYfx8d+ArAgfh90
u0DSAEV5sMSU0f/okM0waGHRVMCKZVPOuI0zbcXYZ+jW/hG/NTuUzhwPN7N/N32wR1hjGQBIOcHp
9GkVhkjW3mheau2sXCXMjgFytBTKJUFspo3NHf7ccQtdSWXWKXPZQqpflSIT37qoshZNU4p7zUzN
U125/VJ2TNl0Rpw+f3GsqdrHbZqgJ1dm3xDOlP0YxHcLrTR2KqIjZ5KQ7dkRDgfA72sTVP7Smpsu
gAgTEXpK2irAiY0VgCxfyTlqld8beGXvTdfVtYUcbkXsyEE5zZeTgWufX9X23rTby3WQvAZeBPkG
Nqe7kKN7+Ns7NsZk/8noxk9lv3N0jPfKTr9ryDGj5O+aD4mBgJAWXRsxWfuT0aV72dXNg+yeHx+F
vgz3M5oyZrL/orQIG1k2ZYc5KzrjpZGS2macjOlkP3CxH/Lr9eRFSy1gmTZDduZXl2OHGKRa0D7U
xmSBRDamUxkgPGUDARnJWoaKjppDB9UOv9kJC9u4Mu57XzXu5VmVmdPC1t1xGyFLZwMFodtTi00z
OubdNeYocXuXsoCXndfY0FCggHQLbEi+gOxqLKFDIsb9QTY/vUpKckQk9UHMLyzj2TTAG+1nXzYP
wM4cL4uRfGAffr/GgHee/vMjQne9Px4Ruuq6Hn5tjuVxalrzcuHT4oz7ve6QxDK2GH/MiK/U1tKN
aMyufPf3saiGAzJc/sVUECNthyr7MFV1W2Ft9F6bPEqqYvo8glSPeC8zTMzyWvO4H1BAr3qBBrvb
wAWeWXlT2HZL2StFp2Xv1MEUtnLV+DTYc1D05ad1cSel3TTREPEkcqGAJ2M532Nd9GMqoT/E80EY
AKJivLp3MhZG9Ws01PpRuPZfCXTOA5LG+sP1oCpbHNjjs2zJ4fJMXkdLWjoYgeCOfWGVWx61Wevd
8MKuXkwxWtGVos3PRFTfm1EleD2d20EKg+bf9qDS6E365wHzeHnlab68nCSb8kzGZLNj7bn2/QDL
mt+vgFIGz9lPL/b/upalDw+UENTt7XrXdzdP+Pzmb/+PIsybXWtox9vbuk65DZHvK83ivZ4B8Ys9
2z+xTTIWQnOyLy5edEvYNsMRRKLzOnogyVnYoy4zio02U1OkytIn7aWr6hJ3OBSC5y3e7YCsn7Ec
Lbdizw+RRXbcLiE81Ck2f/RYfYP/Zhc4yw5+/8XujQ9ULfz9qJe4vkGCqTHK0tWlo8wucJOZko/K
2gWyf33Ruu/kRMrdGKtig2IVwl39j6RTnGvYHZJ8ZVe2v820wegXU5bg5BsKxbuLhqrY9DP5Qzbj
OSbPriPtsvTvWo16YWfX5lE+WRqnQlw+1LbX54zkG1udDow80vUf/qiKXz3zg0aOiSyjWdadhWQf
666t0Tr4rRpx+ma7zrYbC/Ob7TnuEtvD4ISVbnCpYrLCJS6k33xYpgPqN0+tJbBEwCpvLeP8SoNu
qL9ZmGCtwyq39qlhJs+JkuGXOAXrqaY8xDZ4JqYnWOWpQdeA0UAq7Rp0+WUdezRvZAxndfPcGj5b
pzFSvQW3wgZ2JkHZXcUeGBMPWP7CvP4joi7ZlrXiH12jiQ9JVZCb6NWaSl9eb4CYJg/c8MsVuI/m
pegyA3sIPflqZ9UrmCXMPkS6wuZPHEWIP2qnKNrZznXq5aJgKeep+vkay9iSLqKh38fc/Y9tV/3q
qOczM8dEHnIj3z45TgblPCpJH0GE60jVhcE5ju+kQ22AkrjqW+FZj+G6gZlVNrIJjBGKUl1E24n7
9Vk614Y8qfd+HPTK0zUxr3lmC6SnuUiwpEiUepXEeXM0mPI8xyVyScbjprj851u95nrz1u7TRpw0
mGarDqA+zWIzYNl/bP3UoUjZpPf6RnQUin3gfnutbQIqQiCKbIrW3xCyWjV9nP6wrfhHYrbdS2yG
sLKrDEG+ItVOLmj5leKOw/uU5meeiN+nieUIeoLtaqSc84YvR7RGXTXbyabpsI8KKW6Q96TXCM1V
jvPfU6kN2qMJol6Gw8as7szBNpGx41MtRTbtm/FroHX2i+aK/tJFBmLdavmG8aq/NwZkIuI54xsq
JW5LqZrsZG/ZR2+68tQhGPckXRA15b4VQ/goI21Volos+GYjIJcXlFGunaqosl0YgPH29DQBTPqv
gyjFW8UPe+smqBoEpRtfOw202/jt/G7LbjkN1xGEa43AWVdWYS1MzZvOudeYy8YNi5dhzLJlNlnu
KzkFHe3kdMKEBFxIieXOV6UdPlSAhH8VmfrUYab6nRvHMVT96CfotY2uihg9BAcwHOuyeBEDyBNq
9tqqab3Ar2N4c5Ggg5LawckvlEcErfYyjKVCCHhZeVWt5q7v+6HYWvaEyoGfafs5lk89iVAdAaiF
lRQJu52tUmr+B/rl5F/TKX6AWObtYhScd6pLqsitDBVdiw5pcA058Oz/GuqKLF7YmgnOfR4PO+GP
8U4IXV5eWodMtNPD9tel/zYUNSPrOejcj2iq1bsw68a1CsDtRcmNn4VX2T+s4RXHi/x70ZGxi1M1
fYIy1S/KKXoRoUH2y9G9PUvB5LmwUGWMJgO4mZmmzz1eNGcQ4/eqiQkXdqHhrlGC8lICp1vqIO+2
jeggRSjD3Zy6OsqWo4WjtSjL/s7OWmNLbfNLmirqK+DUbxbO3D9srL7cOjQ/8rpgo1130ZMZV+6m
UzPnEBa4gVk20KR8noTt1TdnngS0cFGK4dekIejtVdqiJyxBCgmymMjA56drC1bd3gsnvFZn4MPf
R+gJxlaRUl1GQ9FYnPanK/jud/OKzQvbEqYKOF8VYW/w56Wu9Oci0soHk2KUtu2UPoMPVDn8NlT7
3kc69tg72Z0MpUZfU4JIm3ENRsRbRp1ik+XgIAfnDt/QNEsRyRzSxlkMSh0c9A4GNYTvB7nBHdzi
oFoBxZM5pCgQxENuPrfNrxmg49a4lIRvk7TRM9d10BkrGVPbdJUIAwn3pjuppm/d6/NBnlV6a/Pb
a4wleSptJzQYEvJOELUBm2jh4ABd1uGTq4fVgxGhjjnfK+QhtVNt5XlkWOWEwK3KBx/xmtsIeY2s
KKx1n8Fm87RnF+26QyVsLG9ks22z+1409w1f0W7pheuuspJn2WfayUuHtsxZtpwa6XycwPatr1WX
Li79tRpU2iofWpRx0RniQUGmfX9tt/kXa0rcy2gqMbgeczrGvfXl2nebK3tTjAIeb/NlDIDWeI++
z0KFxDOOrImHgrccwzN+bJOo2raYuB2myZhdeKhN51iVvk2V9Sq/oCipL9XfkzJDrR79FPQ9mmD3
lZ5lZ7tUUOf2zUd5yNy4WE1KzvLc6uqz1qXJa+iyJcOC4KkRVfgK9robk9csVNSnQWuXbBCT1zwY
24cJ8zs5QQUncG/znIDAh8AwIlp43ZdICk6IHMlmSa75WJfJd9kS84jBKjJUSKrgGFvUzfBS3rQu
KFOBavwDWcd4iaGi82HFe3nvEjmq60Zt9Y/5pCtbOdTu7PA6tChK98Obdl0Lg970nadmliqEtR9C
jXe7rWRp5UCPAOFr3VV0XvbemhnaSZ8Hz3PRlzql7NWPdc+GPaNu8sUw/GTJLRjPt6isn9gzX2Rc
0cSwrt0cOjZY3S8Yt6KXGq/VokCSE7WpZTWG9TdRKDuMufWfFbaAuEFY35qkUha5qJxH4dXjxhKx
fnRmoFgn8P+LgnQX+Va6k9st0/X7FdWabCc3YxCMhpWox1+9KbXoVU5JAFa5nqzGHN9G2LXGi8iz
ZKeI/nPTm5u16uovhdX+6r015dwSX5mnouThOIQuq56MiokdwhDEmOJL1FfboBrG7+DTf4x+6jz7
XmhvoqKgcFDXYFs6KpwZYgl/xcMPOVJPkZWcCuoFOcpEW69h9V+bZXUgaYeleBe1y3JuylgAHvd6
9p9jJWXxKWDLyirDxn8dBK6KXmywneZT17Kr5ZALrOUbEVJATaOTPJOHDNjO2hlbfaUOswyEjqKF
mhfvQ4VJIl6h/botteLdAWuyiCtKwFlWR6+GgcbwPCxAF+2QNr277MfkCzuXVnkaqlLbWGjLs32x
xNc2otqggAk666VaoPhDhxT6VsFBolWn/OqAAlAtpNi37LjNkB2eRU5nMrOHkAT8IwTSPYsz9yxb
PlyjnR/08VI25UFp2leWjq8jt/lFHWY/pSQyN0jzLLmF8jC4IaDyLtrf4k2UXAoHBIWqmMpaUR39
GaWqYpGqNmnH1agV/g/L8rNF1Jvus6r0Ym1EGzMr7IvXeyZSSKHyjh/Po9YNzk9PfK+wVvtu2266
qPlbvSjCweHMJQdcGJbY69jYQTfsDlaWZ6coCF3WpNn0Djfu7oq2H0rQZUXyhkNVtdQi+2CEJSIS
RZl/TH2xa0dQOTzBTqU5gHIxk+Eylqn/tdc0deFjp/tS4IC8GlmPXDIBw0Fv9bcGPZ+LPNR9hSdE
WtXLW0yeTRgqTBlw5ltcWJ22zoGrrqrf82WvGR1xmBnuMbmOvQXsCW/mkS9Y7etLTSlRJPK89K9M
HYwjWqDTox9BC1dMMm6GPT3KkCpQ/rb0oN/IpuyoIn3R4eV30eZhddzYO8skadIYYY9cMPehrANy
WMbqRWV/dvR84JYxkLW/wufQyvu/IhFZK8VwnWMoqvIymKjJDlC4/lIH+yR8Wz3UaVNtzNjHo0Zq
i15P4bfFu3pEKusPUxZpz3JTLL12SxnTqwypkQbJLlDyY4cM5DoHindSwspZjilaDFNSzqWi323Q
p8CGHDD/FRCPReZRo+gKO35DWxl70tR7zL1RfWqwd+DZF7+hlhmcnB4LI9l0Eo16bZM263zMkzd8
xSnCQ+fFHYvBumF8xTCzv5edjkWNXCisbuLwIYfhtVAxQn3JG1XAA1aKS8LibDsKHf/WXEsPiHGo
u7Qvcb6IbWutqWP7mE2hijtjJt56FaSqOjblh2Lmu1g4JKTTlBJROcxSi9m9PmrlNztLxUKEkfkS
NUqxGoreuUyWB3NgGNS7aUKFdwjccM8n153igkU8VHj7IQ5tZykMb191VYM8etjcBZlKsWQ+ux0c
36k2aDZWi8brcZfD4K2luhPnq579lrrtWe9e22WnFkAY50EyWKVFvqrnIDuG9q6p0+dALfnb+Krz
qIae/dgjbhZlAxsZyv2Pk2P0x8RKfsqWPLRNbcHSAvgox8d51J59I72OV5TCeRwwVoVmJ6ItpG20
KNxSHJq4GldqpRaHXDX7d6vZJTMnrLH0Yu+JNl/3kjlWRN+QoMwfnDgrlq2wxo2PH9OCvUPxRROs
9zobZqCAdfke4Vw1hyeE8PGLRafs2lTbn0Hv95d+UgzuSvV3clzlF7vLqG42cb8P2qb40ltrQNnq
e27UyFfDQlrJcO232cLsHY26vTo+FMnwnnQq7uHCHe5cBLLXU9hru4yt+Lvv44VDEf6FnxeGnQk5
YLuarPfBcbOV7iDBi8CC/T4i2uAGxXvVq8XRhciGQBnhxoe51JkwVqIEepHIlXTtY7LxKnjYv5bo
iz3YU4ULOSFS6/Gdzt5qIZvu5Me7PCyC64SoiVB+59G/k71ynE11aEvOqgWjPb1HYSiOsdD5fs2H
pMoXedAVF8pezoPdYRoZoq9+G1DWoJKcEvbgLeaTw9yMbp+t0oQq1lKDe4SQJyhEeRU5EHb7zwLl
x4NsyXho1qtcx6+tNc10ZYT2kK/8oBjgvdlI3cNl1tZjmg4L09ZFjvWU399pOVmHDSrKO82aBO5U
xCbNH5XrqZzjxxClZI+8mjwbAJ3GGTuYyBXdJcigJ49KOHw1rIwkdJWH52DQ/EuumTgHzx1OxJfM
0RRIHU3YP5BV+mkgyfXVzcpuqftKcqrdUnmoI/2v64VmCV01e8KlMw3d6dznEBucGK+DbBLUhkDc
6Qt5Gpft6wwQ3n+KBUpmHXQ3QC2GuejVCHuFB3S4shzdXMlpgdG7G6+G2yglUDWM3bQmC++lfurv
kGo5wb3VlM2DjKtkT+UoGZqsRqO8DtEJ8ZuC5XijLfRmgg/hpuVTrVrp0dARbHYdLQbYZBWvmmKh
/igHOySTYfG3SyfskhKpWR2pyqy/yN6sdAI0EqtkHRpt8ZSFcfpomo/XoeDl/4rG4Q1twvL6yplR
d2czwoZifmF5hboof72Z6wW1KLu+GdmUhyKuP72hOg2aHYQMjLznl5RX+vub6pzuLmiD0xR6yQUp
+vQSqyaLB9JZYL+hMf2Od41GITrzy82tw6WYfo4Kin/zMBlPUzWGL+/OeBJuiZWuY9UAB5lNDE3Q
OdmJrPdjAVsJ4ETNspN8ULSTvTDN/HusZ6Grt8ciH+oDdVwsq/AiXVtoi5n7rKrFOoxDMsBgWVd+
EUYbqYUmD4Lq2arCDuNTLPU0/APwC90UoQ2kEBON2hT1pjXq5tVu9afKCaLvZqSB841ysiu4eWQs
dw6eG0cXwNKsq+cRA/+hslA/tIaMtKW33b2nk+SgnBttIltXXovYuNTxgDC95b5ZZCVfeqx/NnZW
1xs9Mi4VUsmQYEv8s/Hjec8j64IKrf+jNuqNkrfi22DDn9NZUjxoaeVvxzQb93JS7GO6nerT9J4y
SboV9225gb01fpqUGZG/HeZJOZpa90OkQh2fJ/1+JWdENWDVjmb6BQkoba0rCVp8Or/1CvoMbhZJ
9jEEyHv+xxEjI5Ak+/fXgB+efiDhe70G/PPVZAfpya++iFTJLvKgw/K+VBCFVwU05XWmJa7LM6ML
7xkWTx3rfTkuCzNv6SAwlcRUbjvhrsyiTV+VNIsWuaJpP+L0kOWm8dPS3LfWKvw3a1LRezFBKmuA
9HaaUvV7Odv5PdubZ6tqqv+e7bnQ6UbSHtz+8F3ubGchebN5GYHdnoz0ogXWdJYdMo1dCpXvLK4m
EkqndLG1Dh1KsK2kwOmPTYSiZqJvQqtJdqrWJl9c90VuWWrBAqbIZ5rI6CRf7M/hv42W+xg5Oh40
ezE01ZcuaC1zz/00v2vng1nMQqWew5q0KWaat8eGKeD2wfouSR+1uDG2VD+sbTXvUCet+HBU7uC9
2esviEp+aum0EviAYMjY6c4jZSusO/GRK08eWxFwI1r54qE6NLGHeAuCRMfMbSyuzW5IkzXFArGT
vehIUS8fQB6h2fykd/m21z37LTK08YAYGzXvNCZvKWxtOczvVxL4JXdfHtQ2anetZiDjp83i76Vh
U6Gb2zemv17mDRo9rF6toItJH6YWCS4vhuheoLRvmU8yZI9jsaiLrDwCNrCe1KzHcODvE2A/rgbp
VG+FNZJ5TbKqCmTfzVCd7gI/7GFyI1cqv9dt9jQYqfUN8Oy0arHHRUuo6c98AXhihNkXHL5m+DaE
PNIW0AYNT2xkylJHZ+EBF6ZFPJY8MW+9rqpHaxvy11aj/MNOqhPbrjXK96obnoG11Q8iU5UH1/Ev
wizLdzDHFMEUxVrLUTrbo0UP6+7cmAk8QbQkjsNorGSnnVvKXnVc0E7zFZNUoQBAoecoe50Hj4sd
Km0eTpbwUFIjvR4qFk/54tbWCvtXTw1zfAHPM1uz+XcOt3l5E7pkhMRZzxEcRVnZ3qMQXj/27IAe
vOzRR/fnUUZS2ES73CnipWzKjikMEAbII30nY/KQFxvI+BjTJPDPM7cbl0NWFcFyQuV0jyFKuQBV
Hj3Iw+Ai1jLk1X3sBmVAlqgZ7nWdxZdsokZdbID+FUvVbKyVEVloleiRKRZx6bUneaiKvDtNcxES
rNZ3GfLLqT19Guf4cXQsKoDW81g5JCWXs48hR8eF5h7YKU6oRCe+e5AH9/fZnz1yeGiP6RKVUYSz
5oEyJs+uo8eoM7YB6r5GUERHKHHRUZ79u+b/V8yLe6QpHCte3a4HQxyqKcQCJRuHkzyQkhhOxQwx
L8FUcp9117dO7/cwGRtVbEb/D1/ntdw20rXrK0IVcjgFwSySypZ8grI9NmIj56vfD1r6RjPzV+0D
odABFEWB6F5rvSEHzCLnyyth1yA/LU/VsU7vBMKAcq68dLSiv/H11NSN7WQ0GkBhU72LjCUMgKpg
nJ1A+7LbRO19JxkQ8VN0jXM5gfxg9DHBrClNfwpaFWF3IbARj4mqZA9m+xihIp4h5aeKY6jaqq+b
qJqnrPsVJoD7ZG6Nrds78Rti1dSqGw9lbBKp3zCxbflivjWRlt6V+pqsjKvkbSjBBqoANI6yGfbT
Xa6gMdEDCX0YM+3JEp14bU2QfxMQ0YK6jN0AtJJNCwtc2w975Q01Tu0o+5zRHW9wxZhsVEeFMsdZ
tmQ/hDNxNfABlbaXSVLH52VCLFs2+8Z1g0p1rQMbVYMSpPrsAUm+L/E4KB010ObcvfZDiZQmxkch
AhPtY4NjCekhqDVBgvirvirk/oMUJWxDPT9kzfCtHxQLFukYPS5qCBWgAxbvRo9FkkeP2HvGSICL
v+T4uE6q+yzfDS6sajlDDsTp1dMeqtR5IWNZ3bv6GL2W05PkrOhY7V5btczJ7lLQnNWuPMzY4mxl
01sTEeAgrA+Cy/oSjq3CLYD4s8V7sQzM3tTelGz62D2h9wCsch5+TK1Rb6xkKR/CKVIos3fTMdGN
5Jb9fRFe1h8XlWAz5EUGaZ2Cnde6AMgVQ6BuqHuxeJAtIweD00FSox7KmmK50GtVMwdZuF4g+4om
+ccFM9jiDvfD7NKb4qWL0l9ilR9ssnDY2CAjL5HZWw+ksv6qan3+jvQ1NqIK6htDa6oPfWz8lvP1
Tms2kUF5a8Fp86F2MT+XA7GKiWc1tdNFS6pqNVGL4ceE5iUuXG+nSXux9VBMESLFPXXG1Vnsq182
W6scB0Qyii7AiwzD7X/PSUDoog01wuq2hYuSL68ncKg8flLFJlf7OS/dqzqZ4q0f7TVvxE651lA0
d4dRPYpEEdfIiQnytDR8ET3USXdx29+dygbZNP/8+2qnMeOPq2Pb/OfVQxc1PlHHHMgkDDZD5TXB
veIKq07fKJhFBkM/QCyX6Zi6i+0tQJ5fHTqEm7kOnRvyOdC0BXRvNkyU1I2YdVpvq2dvsq4z5nqg
ukjHLs1dHnvae7NeuHQLhUDH+bww7ufh3ksJWyfXK88lPtKbRrLZ4znmnSC1M5KCPn7s/SSbYu3r
176P/SGf8EdTDuI37B0jMx23drEFjuzc23YDrCLF+/Or1bsBsHL3PptE+4CmW/tAz2z039oxqW5A
cdMbsYXwjaiZ30jNoWhijwR6a7MPMR0k8/4kp4UlVcPSNBEixk1kEyGIKSFqluCzjY15vJNlEOPf
TTmKP9J4N2VFtNWNnhVAmK+zWmUv1HvZWYIWP2RFGj9XhfFLWoiLaXk1av1zgq7YkPcSY6tYUftQ
U8u6n7snu0GR/atniJ8+5DzkOC051Gp9uDfGWfHdxGG6TWIoGeLikK+fhKUOn31VUhUH2Qz/nif7
9EQle1VfEeJ2H5M+P40VxW/ZwiRHOTRTwhLYIbe+sUb3fQmFuJOjutNWyGTppHPtYYYzw855UGft
KJtyIy2bscPoV1OOFvbuA/NiGPq9Fevg+Pk1Z6cB2bxi+WWXPIu9RjmLqDuQqe1WeZaaR3UaHyoW
mUNih9Ozp5Xf+zhGUjF334vOW57lBHWMExRkYIEQ5n1MyLXwvXbHzwnyFeJRz/zVhfDu/86alDo+
EHV+vozD7zFQZ/3198t8TZBvpBXNd90Q1RORlb1rWsVqyNUu4RlvBiIz3QKvYbP9OsvObNJ3VWHV
x//0y0HZ93GZbIeuvl8KFFL3vdC0B00ALodorfjG1DrvlQe1S+g4y3oDRmBsLd9GUvL/f4CQrnru
f6g6puN5mgNDx7Agiai27v4bDQpuq7BtrbKOrHXLIcacYdl4mihOLdHH/HGa82+gZrL2kjgdjhWs
Gk3vo52JucNWm2rvuY3DtTaygBBQbZPkHn1xV5R37VQVPhUp71ngjkjG0Dr1DpYYG+GD7XKf5cxk
Sc6OhrGpvk5sO7dAaQPaphxEXM+iMuWaB9mkdqJsSUopWzk5mbB2cSP33UHTdwOtwX627JnQpSPL
LpuGRdkLztOuHhpKjOsMjTfblXGODTatpMhe8Ygqr7KFPXq8SXQzPfX9DCeRVPnJjLzpOJHYCmLk
dA/9CErJS8s64CNCS6NDk0g0rNvlknofo3rk2bD++uooJy+VsdFcTNdK9MqOfbd0LwOi64GdVIKC
M01PxRqb95VD4hXdC/iMaBePPcLU66ie9+GuFGNN3ENTMZRwP0XZFKSamsDIQzOTrF96cdYDe+X0
stiqd5q9PpAtZNI+++W0rz6CQ2B+GeGE65S/+1ItL/JgJ2X1cfbVp2n6/ZQ4zuGri4QTHmbrQfYh
FQmnh2cQCYx/DchRZQ4TlC2S5kQawzp+9IWIj3oR8NbFyp4SON6XIo9CQN8wiXdGCjRedv5j5Ks9
QpT3HDuCzcZ1X4ePVzDEKv5s9vfapH+OLqWLnFGE64i+CPVxRkepNstH2ch42O3n2Jw3sqmuE3K7
/qVh/nGWXbLuVlrZg7XaoMiuAqWKAJIkRfe1r+vi+L4cqqDiBiPbebOhS9xF8Tg+ko4CFC/gk8im
PGSmDrqocZIj6qHjo20T0AmBo/J6gTwgq4XsEms5+k/0Qf4ZH5Ok+m1NCw7ia5eOLfS1xjVRtuTr
TAg/bB0nLbeyD3EZUsSV5e1EuVwcBI4uIqn6x7ixmjvEI15kq3JVYF7YY8OPRZhL9skDYlHHARmA
q2x1kHPPXtb8lPNlF3Ym4PYb59XIRopGqtt+H8y/lLE33iYlWvD8A3ArYFdzt+vwnGtXfcmdyQgm
TY+D3hXfraZUTnjJFnunzKZNIfoKAbq432iLdp+M7BQUYyFb1jXq+6AlF80V3lOC5xXuPssPMODt
voEBxy8Zly1KJsNhmtoY4YYC+8epO5FDwPlmSg9qEdmXyArT/cSmGo+lwbk2nvFSNmgxuB0hhseb
8LQ2P7Z4V229Ecbg2Ih9bZvtnVJccC0Ra7jlDZgeaLyj0T5oebrLjCo7pLWVAiPPUeOIZr+aF2go
RWw/qCGu14aqTKciTqhIutpr7UzdDySaeb5UpnqtlNoCVBOxD3KraG86jbbtpty8gcrdVLMePcoD
IgnqcQHkwIv/rw+kZbZtKqsBgvm/vtHDWT5W8vCIk3v8cW3UGqQY8vxeTlOBst1R3b59XaTWysiz
J+zRQf7fRRnky42mOele9s2ojt2FsXceTDAavtHO9YmSKOY3sl2uyAvZlgdbASobzbhuoyiX+x9H
HbO4k4YExClTBk3dyrY+mNVJnkE5Z+qyjrfyKtn7ealaTX4oqP/IlUguUlEaoi2/HmTfV/Or7z/z
UrmWyeGP06/xr5fgy+p8Lngfp0IMCNNBqME99TS13echibDgyNZD6lhx7su2HJad8uyr72sgSxrE
i76G//sSX1d/zkTvfF/D7NuEdeKPkeU+KMiHPiX5cEQl4i/gg8tNHfCHMYdID1pAPsDTRfi05KLy
FbI4vy3zdxVNgB5GbGZ5iscPPAfNQ+W1FUyw2HwYRoEbZtJlfxXuITW09HctpgGtq1A8KV3V7kst
N4+GkusQNNHqcwH6/khnJ1hU7NMsD4h6hKBBYKENeTaWKn/BXeho4S7xHudDsnOjBtTfiIUaF1Av
jtLoRev5ZvZt+rOjDviiD2LrmMKg3Jl379mSbafeVF7GdqkPiWL53eSMZxsfljMi/Pm5Mbe66Oaj
lxdryZWMB4nKIjDsxjtYenFMltQ49hFCD2DI6nNlG28r6EE+2NM17+gSCAbhC6vnvBd2h3KaoiXv
aUPBjg/0MU2qQ4zy2JW0KSYoZo4j0zLvi2pM965Yglnp2m0t1sJ41SFuBLhsb0SRSgEMxDT3TXac
FQR5HGixiBq4OV7o6aPSaP3BnNnhhCmJfjDY9k/E9g9pSTE+nuLxrs+AYrKubISCJZg2O7+XKH0w
PcWkhpBuzDF7yRGs+EGItU0jt/VJS+fXsorGa4is5AbtPOVH6SrnMOmLVxtt4UOBjt9+cQjhB4Bs
XkNd3U36XxWYBH9ym+EBqqZ7zOd02qWhpryCOLiC/6/vIGUXgQgLc4NjSXMGAJ+/qfOWp6C2WQQ3
DLpxXmDFEHxrvdy39VScc5ditlOXN2JFrJi7KN+0umEGGqWk26CZXjChQerZVTC2trHvE9O72rr6
Bu4PDYoOScUas5JjSrlsE0f6X449ZScExqCgmU8ujzEnK4vTkIKnVip1xdRF1bE0DBct0KQmxVSp
B1sRJ3OstU1rV76X5F3g6UUdlEgmXx07yU82GzpoH77S1b6n2uDGJjf81teIfnbCc57SY8K+Epkw
8vyNx+bEEqR7E6Cfqmvs53R+Mfq6eCqO1pg8DJ2NwTayNngLgM+JyTvt7KxhK78o7rYR7MJm/YZB
sXIKjZbqjpiA9q3EP4F4UuqlpD/V5q5PpwfdTmFSPyi4YvmzmBMe91l/B4ElCtNj+LtPZ23X4iZ6
kofaa/Jgxj5vLt3URxynO9UVGu+18JDvKrKDpZi7xsx1e2tndb+pBvtdZYKjYwU0xk/shLpdrU/l
SR50L6k+zmRTqezy5K0H2YxwuOUx/vfs/wznZOio+Y++QUx5alafQEK7ufhot0X5M7Z+OrXFfRA7
G/zp9FMpcv20mLFFiM7+Nodm2FWhD2D5O25SWL3zFAEUjIUwZCJv2chTUM8vth5Xu7iajNOY2sbJ
maFpQhqZwL8dwyzx/DIeyJCMGIClQtknFiV233N5hbKpNmnas+o3YIhrFyFqHDhmB9kcD1noDc94
gEY83o2UMvUkHuxR5f5WfVWfs2PT2IW2mXLx6ggHS7P1HcBKsz21Os7dS10V08mLxumkrAdPDfI6
RnexHIpTuB7kWiPPUMGJIfGQwvTtSNGCcUT9TE3H/kQSCBO49Wywhl9VUz7jwGH7tZrxCdTrEktW
ztrPrAgYxzXc5mO4W5LsinS5cmpW80d5CBNkRZTcJO2foe7Xzkcr4Q+T/z/NrF8t0LzbjjTLaZyX
4sQGqFfy4dTqhXk0LQAetiaI0RyqeYPRF1tT7VFDQVb0VHriu1G21rZQ05liRtnholIXr5HmNSe+
pfDs+GDNSTnbKUae/QxdyHP28g+LUSbbFJUA/5Hoyympu+VkdShGkT5HO8ytTuQr6hN7eXfvpAkb
kkI9ZauPnGiq/uNj+nwhPiZ5lhf18HGWofd87AzivhAZD+D4uthEpQuGVG2WXWtbD0Yp0MyLPET0
lbg9yYOr1u2pz6BmYdkBthKShl+VpQ8xvT2JJPyO29NDU4MHrKK626S6FoBCO7tN76uhe9as6RQl
4jGtQaEZ4ECOQ9Sc6oK0vOZY742thJd0GpZNlxYPZSomXE20n6jGI3bejmdBuRY1+AhZTLtwYXsg
LmsDScjU7rHO2iiwbXZETZW3uwRZ6Q08XSqvtYmYFrhJwIuvsx6KHRIvaYA4QLONLDwplGSMiPxg
CSsVXzgz3xWh+yNTSIBbdvc0l9UUTFXkcokXbhpdj3176fJdTGQPgWt8ih2qq9M8gEJfE2BrcTWz
bAzTHcSlwNXhg+qsvP3U8edVH6Kz9K2GdcIOuRzQVoRVAV8quIBuYx3AIqu71uvYHFhus429mEVC
PAD6xCNTHWFHR5N1gIB086JAaaoIdgvfCS0spj16Qwa/etJRjePvSeOFfOek+RFPfIyDdf7Knr0M
WSYR3udZhDxr7in7KMnvp9TqDq7d3dmhYp+zuDqmrFmnJEz2vUg7PsrBQeYAC9UcKzEfOy6xbZZy
2UITwetMia5ZIqpN1jTqlmervcWWGpiXk7/iC6lu7RRyUarUuBpNKBokcb4dPR3DeiQXt5kbvQoT
9txI4SdyuunKYnfjO9ScixjraWe4W5dVH9L9u4oSXpBQ0tkUrgF2hF134KoO1UpN+z64UOW7rolP
ALc3VmPP2CK3aNQMSbZ1+q4PvKi+NnFyLGIDhIBn3jCIhSxUeiYsm1zfuC1Q8j5v93w/0Sduywe9
rGAoNO2Wf9ZysF1h7XN72E6j3sKCMRufIhI3tbDPVpzwf1XS9HExuOV047iQPNwRTFzX3f9dm6Cd
ls9TedSMgdBgUKlVshvPlhnofs9CT2VjM1ZIG1qoZZ1zNfmTzr0Aq78qJw0oVJOXxVTQxFlNRT4I
qC6epxmLnzfeomx2fEtZUIoA/X6X9/ftgrWXWvH3d3P2l1XVxVZzFeOiWLj+koH545kp2ll580Iw
dV5aHe1uC9Ly6Kq3NEUsofKWva54FzOPy02mdd7J0oC8Vxo6Mlnq7jJUza+dd5kiLUJHOk6enGIK
CX9y6+AqgxOQQ7Kg/HT3qemi6Ud8ptued9IS1M7jNZHtheEFSjVGHKTIrnXdKLfFwi8LaK9e1vNJ
yftlD7n6e1lquu+yLb4fx5cyz/FyGHGbZsOnbdlHjZumse7sPLYOCNqj8qo1v6aZ7QpiHOGZ1eia
5lZ9mKcbsnmWb0HV3jeWk57tXKU8Hl8cb2iDgspwM1TuLZ5wnTCaLt13I4gkgxy8n4aZc6kXlaf+
0tswrE0Nmy92VOMg3CDyhL7peqPyNQBwu6nyfDTSnEcYRxoo+TIYPOGsC7cFid+pN/WA/1JUY2RJ
aguJWzB7EK+QG+2t9U2l13go7im4oDMYhS2SJCi+Zh73ibApTSpZElHqc+xtv5zQSuPPh1i81G68
URb4+QhFFr7ukpbTzCFYKu91znSWaATg9tFS7bDH/K5D9wrChXJtooEKLaskv5UTWEPw0JtInTp+
XwHMv7CqzRgDR0D6M9uMpG428+hMp1Fo93rUNzvB8nwTXgGrwoIxxCIQ30dR+YKp5R1yd9ee9PIV
5dgZczEKfdW4C93BezCtYZ/PrD+1qI2trapIidaJuM3KbPje1K9/D1vRorbnXaOWTwD/261r1H1Q
Kv2PrBDdznYrHJ8EiAsjwtsvi5GIM8wJVCCRE/8Igv1wUUewSiWad1UyQhOHa5i5L0tpKs9eqtyD
kz7rqMpfSH0MO11NCYDsdrxqcbdzs0o7x2ur75LxagtjvKpKZJ1sXFjgOzMjiUE784TY5DA+F6FA
UPL0axIv+lXAXgta5IY2sslD+zTNaYvpSDuBW1/qt8gEX91VdftWVePo90bfv00w+X3PNoY3croD
wMloeotYs314jLAhiUj8BCGYN62Ye+AOFDe9JesBtA7GW9vbkLW5od9MTOmQDGmcN+BSrY+AoPvG
9oPoB2ZzMHUaAugmuZkKtP8b8Q53VNNp39J2AfRqmPG31UbAN0IxvFZxjOY/egIvTaIA7MT8tOnr
Fxtm8aZTO+s57gsDqY2oek4ET+XZpm7meGFxmNoWBSC0UB6hwBEBmmYEAuMCMzhBsQ6EtqUBK1sa
R7959ljvIh02KGxEDHmSZr54aWLu07yb70qnGQ8m9tBnsuz1sXNa7dQDy0fZE2thF/AA/Co3PChz
jj+eneaHeayNUweYciuEvalTyznCI3QCfBZ4S7CP0Slp822XqISxSf+Qz+q+jFpxD0K7OXRIwq38
DwvtpeK5yTB1TJfqWwndOQAkpG5KE9+xwjzbiXmHs5hGFKT9GlrjFdTun8JWSLyw+Vf1+pixfwAE
LIKphk0xEYj3MV/wJR4/D0OmnArei2/MrhdQOb2zvHjaN878imLhGFihvT73JnOXjAi9VLmoz0Qn
flpAr9AcbToUCIxtJnQAfdfQp82M7e/GWUOJ1DLGozmKR9N7dx1VfymU+Xc8EJmb3K+xcuiVKL01
eUEw4TlvIfREv7Ks/sWNYH7Bigc81NS7NCKlqzQ6sHPFIBhvu+uQjO4u8grdd+wZ21Tyt4N+B7Ue
DaJVjCF1szcN/HhQe+JoeeTWjYEHaiLieCeQDkWSM3mcKbf7Wh6/Vk4L8cA3xgW8TX+qEkU7xEry
wMIVjGY6bbQZlSBdbf4gvazZTQk2pPtDQnZkNe9AualJ4luRaZ3Eog3bpegLPNibc6w72b4MtTd6
72GNt0hndU+WotzlTr6zKvCTCpvAj6rNuEaNeflCAoCQEklIEoIuKdBi1wx5stfNd70Uxo7n43M9
FMVGF+l46bnhKTsaUYBQ+d7pm+wsDICqYzXCkrTHlymv7X0Uhh3WNcN3tS1JKZhiu9gxz74pHC4J
qQE7bFHcg/W6pUr/LqwOPpDRv0ThnIDw8PMFnl/foNKgJKxMSlVty05ztrnDwl/3aDDE+MJA2NlC
6IifW3dX55hHlurgYW+DsJNnXpeqp66Lwksae8t9yU7aTodfio4EmeZmKFOGSOnYzpPQf04OSTNq
4ew4p/79wYlz9y8PTlqKiQFIVogTRXQKWy2D6DTh6T0u3gOajvap0+ffzVwY+2xcP5DEbW6zg9rf
pk1IeqLre4u8RN+NxdKeWrwKAc0hdzuuuQJRtyOpIlIUotl0mT01N1VXucETj7ijmgk5igpXcADV
/ZGN8LCf5bAcaSA94dvapsyXHR8v8I8x+Sq6UE9mIua97fzJ6rA5Dr1C3aRxNyo0lJOBsz3uPFDT
tEq1DxjkbCrY6ZsKaVctTu29MW8ziliPaN5cczREN0nXA+Mq0KadKD++QF3FI2eAs1Rk27GDGq5k
BQ9L0ELkb/ZKYTu/opTaPxalLATlEthLSQ4/xGkjQeZZJQnlZ61BnF+N5yrugn7o7ymvVT6mlnBQ
NQCmttE/9IswgIdUJkSybhtHxzhCJ8fIcY2dM7NGhmL1hxSZ2M5ggpBRix/LnPUKTTMFb+DZszsk
iCwDPb4mDMIwfu4F6rO6c+qGQXvp82cVVA7KC1Fz7cvxt0nNdz8sdXqo1Zjymcb6tgBtwt9sC1XT
2JQTMAdFma+hh8RP1bQvSdhQmQv/hGNRPKvh8IP4rkeAvN3NUbgqWvNdrKrsamPlcsQkN9p4tr1F
0uedOBzta9Ev294JCXZb9ztuoflhUfC2MdKB0pERLr6oncjHeof7qnnNTDsifmp/NyP2U066PFtV
tsuKt7qMzR9h3V3spsbOAt1bMX+LhCh9NMextpzLRxyz+p2TOI/GlH8rC1zgk/Y9m7SXsO9+Fzn7
1D76oSbzHzdpCnYUXk/lIIqoyyXq2dVQPrKSY1v3e9Xulx91gi5biMGvng84oNZ+2ZFKUQqt3mm1
0W1Tq4CHn/zV4bJG4arsLuOAOqVQ8xSwYI2WpzdutaRtA0U/UUcQGU7Nwgr/tCs2y3IgEiD7rN4P
PZk37tzEwQw5B4OK6i8cZHYfA5ANb3EcYuvwu9qNRlBZs+v3Yvme88FgN0880t+XteHtJlHF9+Fk
WiDmrqVnBwmB85vTTkfLHkPfhDi3R//4RXFFcltppPs0VFiiOu9AOtrbs/D+UBC1KVUjOhZhWD5G
TfYLvcfJdzW87nVDOf90eECwfXDKU0Spz0eaHztlb8g37sQD/sCuOztmmXkdXXZeJSm1TYllJSmF
AnCsavCVwCSiNqoiSNBB4/FPQJWAv9ktpFwCVTeRcCvN6SrPjI50qwMjTR1LeCVhM0DhaZIH/MuP
UVs5B9u2lU2ZVsrVKPlTHfxmLGxpuIVz41ons3WhLFX4bJCUV28GMGfl2bLul5RXY1Ghq0d2ftCt
Nr5X0jKFaBrbyBR7uXYDFt2SV/FIa0fp0mztueM3YVXePYEkQMs77++6KKTGky0d0hYlSKRPGyyR
AW0f4os68BQ2lzy/c1MbCg9U1k3pLOEFzn7Q2TGat/WY/lYhirFbj8n9aUiP4nSWmBAKa9wP4pmC
FPkLBc+J1PIlWKeJRHOeM9hMktFcem597nG28iWyR01JVH9NlqOyyYZyY6XYv+UkctfC8ID1UNSI
IFHjcSem0LvZWvl5GEP0DkCtfHXrhobp4wJyrFsW6ej+ObVRML5PZ2grKKajy93rlArJFPKAhI8O
32F+a5Hjp7Tm3uYGXmIzIwuxdstZtssWAn+0j1kuYdZtaS33UbeGi+xGSOrqeFT+MjhyWEE2D1Jr
ph/Rd82z7Mzuk7jTaVS8tEDJykGpXCO71hmki3AQks31NYxMP0LZj1mqLedeHnTxu8aU7IbiOGuI
yv8ExEBy+pogHDQWF8KuLVsuQCpm7k77eNIihBzWSyis4jOGyIS8pKiWKrDTjEKSnb6xq5qfqm5u
Tipplw9pVy28NKiaf3fiud3V6AwfNSua8YgdLtx7y494VkfSQqp5KbS2uznd6PhyABLJm1u1l34C
0DF7uErkbUZ9EoDzXvHSb8PgxfslVSkSTSAmwyIuXo2keZPmf2kCim8xh/dSZ6sFg7i/y8NvPPjg
46AqsLHtHkZmqg8Z5YBul+emc5WjUdk3FytvL5ke9hlkojDba56Ks9Wqz2Ai+X8FxfM8qHagAM98
rFfkVImEtWxJXsHamptMf5QMhL9nfmKs7MB0szlIO+OGujRqXKurxYeNxWJ1uMMJJLpmXSsOn53r
+H+sL9LJTo6rn6B0IAeta58/HMrxM2v3pNCf5AD8w5IcI2yp84dhebkk0ME/DLrr0XXuPnSyNafY
xG1jnD9lg//XRK8ajx3b2bXNwXFc7z7EoWBn6Iu28damPEBTy05zKX5/dUUJMr3wxjcocZgKSi3M
xdl36zSVAKz5vyunVo19t+itI5X08F4l83+/uGTq8JeudnKeHEDZzyUWJg3zIzUggVSxmB4ykeiX
cRm6QJBBDfS4SW+apqU3eTYlBlL47lz7/xmY7aW4y6x8J/vHJRvMjyktMXhdACeSL9I1Q2/64bAg
uqlGCek1Xv7roNhqF1TwR/y+n35LBfpiWqxt5Q4t8ourXP2sT34NA+ciR+s43NiOMjyXS6s+uH16
TdZZGfn+UzQ0AGNA7BLFefO2hJ+/q0fk7aW5WVeQOk0shT3f6nWGUQSO9aaVXGSTz+dO79X+QbZm
lkd7fNXyQXuogY3IzrZrykvaoiUg/dUIiMaj0cZR0E+p+hrPxUCSjwqb6dq/dA97EtEONf9Q8CsI
TYnnLJ4F+BnUwPUKs6wxNt7KEryunKu6C9mkPnF3cq5liM9Lh9UURV5KaPl56TBYH5emUymenc6y
KSE7zu5jLlkTiPANRci1aFw7vfaMNUF289zpVq4tr0q050VsUZxPPhqiUF94ROVXOcSh3SCg1xzl
xXoPpGoeO3UrR5Mizk5wGhU/7mHiRaQIb47RXsd6zN+E0GLgv53LFyLq7oAzNtt5mYZvFXeai6TH
X/+earv659RBdev/TB3n/ooGa50dkrgCPtdH9T04Ohu4UPmXunq2WMscbYmB5+PYQwTr/yAmF71X
A/JXBXuaQE6SF4eYSN/DcbXvLTP/x8XwTOejnNYQh1p4pXxdLV9ThwHuy6uthozdUGfKJpwAqbWo
mh60JPTu3VjpN2NIfble9L1Npvv3pBtXbymT9wZ1h5Vb095UzPZ8vOOpo6yuJeowkhxZRn0jm7NQ
kkcLG1DZ4jliPQ3ZOGGAtcDjjhRKuKmTL69ZfoNy1iKVaNQHM1JzWKs6Cs+yE5oJrC4sM3wDt4yP
iXNjYt02dqzhkBz9qC+Su2b0xLMy5uq2SztlK5tFq8FXjkDB6OkknhGjcZ9c6A9rQ04wK7J01Pvu
5qJtT5aKEw+sm+Wti9h4t42pn+QCbUNxbrvuGytJDRCv0+9VovtCW5QrgH3jJR3SV1YrBeYurXUM
01rlmuBreawxDA+izPL5CX/Xy/KuT1rI1t4Iye4PJitYrp7mdon3eNOZj9aMWUeu9O0vg4eMVrT3
VSstW9Pp3nSCiKdu5hd6EI+UJik0k64VHycKqoCY81AK+T9zVKzLdlXn4ejkjOphaEm9tyvLDXNI
9aDWlQhmr6jOH7/KtFddRPxsDJJE0qNoMaOfsOaii+wqUMXdki4B47d+kXVbSkzbCyxsLlgJTI+o
9WBGGq+i4d33RFtp8aIt7rysi+5Rk8U5qYzbn1PvIqQS56+l1bt7CuzW3u686rUQxYWcZvuzdYAB
FKbi3tq8qe86AuSgNr3+XAxQASRRBgut4dBq+ePQCzLkTvVntIpDqTf1H5V82b9P1jmyZ+JkdKCL
KxEyeA4OtYFAQPyI5OGM7sgc1BUSeJ1KTSEDIubL22AeUjtIx7g/yua/p0E/+5w2tW964n37f5yd
2XbbSLamnwhrYR5uOc+kJMuSfINlZ6YxzzOevr8IqkxnVp3T1X0DI3ZEUCRNABF7/8PQWkO4VscE
gyplRhVsHMiVKOyAhWqCRPHLM6cNnJWpqUjOIOmwonpQ7xGO9zA3zfWnf5zx9j5jRj6UR9cL01ug
BJuZfddzk+n6q2g1hlo8Qy3RoZfreKt2AGxC1jkKZs2m84VFj4U8OQibQrAvwno6ZSG4G4Pf67l1
fWUnzXQ0HZ/rCAHIDY86MCodZNszKaGNNN2JVBR1E0U1knOuhljlIPA4LVr4Zdtm4r6D8gPMp7xs
I0AWYPqAa7TqThlGtjqhS4kdVebshHBUvKAsbZfThIakOwF/40we2NeMG7tEbcT8FXv0jg2cRpUt
2VbGSlyR7y9gjL19NqITFtY6yiQDqhBRED1nczkdW3tnVi3Z4nqgWA3euV9weeKKres+jgS5dQBe
A8uDkDz0DTKawEviS23O0+ExVp6p8zyuJvG0l02gTN6ucwqsBgrXf8qNZqMNbAA70YqoeF+wXKQQ
SEseIKyUe8MmEfaIga3KkTXkIGfJDpeUzULNswpNEuYi/ZBenT5fu0NBjqs3rrxd9XlGZmvfoudL
9qpQs2XTdey56kFB4bTSnlMTmR8EeXat7A1hiK8zXcHPkG1sthSvl+hhf02Ab6eKgxRW55zA1F6V
cXbgLeTOU6op8IKTCBCCaMqOEYtaJvrx2kq7Nl4qoe/h2gfbPsAmnCKm6SNXYo4nOdoTr2U/pWxw
7y8Z5ZGxhDWRbKCIKkXrXAaz56qxkv+5xdoH8AK5FPnsiJQpOhUF7n3bRHHCVVMgmtGwJlw5I0oN
KweRGuqKWItlul/dD2PWLnnK9sdHfKAC0K/KUthSekbBV8PgtpgoaDzm+WbtbMtM//YIybP7y8Rr
29yEdR3cWv2vx/5MRjAzv2/PuiYIbln2M5WqoXOOnYVlB5g8g95Q2rWuofVjhYOyks4YqCfuyTn6
O0z9ZvL2Og6nSVttGnNCyFs0k8jHgifSqkup6cHb5G6wwjDeDFgzJwS96+3UIuohpbt4YH+53wju
ttKBNbbow7uvWaHbp7uvnWVN+z4d0ToWVucgDrj2yVatNDOIXmZS16s4GLJtJLi9UW1GN5w81pEk
89pCqwVW0mevUcXxzecXKsemKao3vWd0vzEcgVv1Gy2ApCEZjo2gOcozeZD39jr7yILJWSvkug+j
ZujnNnUVeFYIaWZZ+E3yllqwOqzT+j+SoSczEPn2c0zebItE3LFtYn8VcHd/MRGK3I8BULVEUKBH
QVxrjWUOTPBFRsjj50ub3e8eBdxDVATGVxJ6QzCNP2JjRByVz3ducsR8aor1lOUEXYR1oRNMvw3o
21k5mwHVIrWe2ucG3YllbpnkTYOgT/bZpYOOfJ1dk80jKIQ/EhLKcD/Cb6gqlmtyTv0RMkW4UkaM
en3EglidaPVLyKJ+5802pd1Js1+nznou5zE5uS178FgfmqvudL1QFlO3pnB/l4f/1CFjmYXKIhVy
e+PmHvqahtouQnUS22SaMibP5EGZZvWUBqYK0Dznbk8x62ss8OiO/S972kTVlkoZRTfpaTv2XXuI
HNBccoSMOZg9LC0BK1cc/yMwjemb36eXugmHL0qQRUdYa+MKwuH8DT3ie9wVAJGkUT7jLuNbMd4W
8UzEY9RT95nTImXhBfECEJhzKRHX/Wqmb5BmjLdwiCwUAhBkdVIFfqje4zWNOt/WEk119J7UMsjn
r+Q87BX23NDRpPmjXgUvWCV6KdpBNZnztoOhuAdN4wGMUcY2oKrr2idIcTNZvRLBWkv/XuAh/lw3
mfNbvM3UezxSmT/04NLt3MbQxPOWeEOpH66CdbtYXetDC9YxGL5lRoU4jF4MN7NT+91k18oOQ3tM
xxyLv26gEpPYcXMF4WUfMte6oHI84JA3IltqIHwgYxTeWEAbTYnShZpgwWCWyp8Gv6z2i2O01rM+
sEjruvbOLgWYoR4nVYmXcnuaZn69qefO5LtiH0rpD+W5PM1Osulk7kazau+MVfyLxrV4akovXklf
ciQdWDlRks0TSkoIKFJoKobgVS2cJzepoh+qPgq3gtG6amkRfTLFYHhNu0BvjTWbIEx5HDzElmpq
lgs0YZS9prrxszzU3slSDeBTdZE8d55fHm2t/yG7ZMhyWlHqgHIirbNDHeEcnE5D7jBjdpMx6cYN
qeaHplUu3BMkV7wEId5onMhmoLIynF1KEaWKs+09NhdwBcIoOhQqvOcg0aynx9mcle4qHEvrKWAJ
u8JWYD7EU3aJNCtDNMVDcFt34hXk7PwW68nnwYMSUCqBfZFxIUm71L3aR7CLFWkUJ9rT1CNaEKZG
tfFNz3jzBDBe3HEeI9Jg/BxhFLX5lhTFfYROkWVRNOqxz3LQ1pIxbv92ZCc9bDQvS4Ayd+oJ05/G
Ucla+Ti3z8YU7IOu/6hny7igrGle4rykA6fnv5CO6XZV1GLz4PZ/oQ/TnxvsGVvbUIp1qij90mUX
hVqBjoylMGlsNQxJtAztw7iGMeYYxg1/bvOmi8PkY54YlzyW2wgnHPSKAM50eg0jg3HyELWVv8ld
EzEYMUPGfGU0Ya7nh9T0gUEiR8H20ifVu3WFJiHZJ96t4iiLbFL9k4xJiUIpW1g2Y7smNT0tZUzH
Z8XMbLP6kfTtdzfCVU+J+D5SLA4CtMMQ+Mr8lWwqVKxJRpnc260QgdpZKQ6Njtl5jTDcEoIDTpYN
djnXyMcPXRp8UrCgKFD17u7eXY9IvCPFl8HPhkute2u5RlDivnl6xB5Z20KMa3oBK5VpW1wuPtuP
tYWc15c1bj6q5t7kvUvzlIs1zc7ZFHeywhtMuJQl15O8m01WeJW9cmwYluau9Vt0Z4EpgE+hAFt6
9Sk04QLLQyaaCQi8JUKYw+rRMdpZcx+i9eO87jvUAQZ96JDGmtad79VPYaJQQrjfMsMqonbcsJY2
MHU6AE/Pv8yFYW/gUDorQ+zHKStU56luPjqxkW/EIavmhdU0JQp+jA81vAZAJW1jvVNg74D7DxEm
uM1z+nkmY7GIjSIWD1axGYEg/lE1YIIbbwwPVuWFL9iIVicA6B9ZNYYvjtVeBkvF4XoYuGfiSDyd
VQoN/aAE/NR8EKCwijeV2NprjmsjtRLiE/D3phSFheLvrKeRuqbXwrfolWRBdaJ/6oTSMLspxJYQ
2VnJZgxX/AXJACodKQJrgir/6axugrrw2nTucPTlorLAvK0oVGH9Kx7E8pGMHw3d1P3/YunpLMiz
fY+02b1WSpi8AnC6iyNYdonJ4IQ9mif8tTsKf2tL0ah2Cq0E/C/uk1qt+3+aNAW5duxr8QErBF/k
2jIASrSXTSn8ir/JZ1P2htPfmglGOPfBia6AjArir1ltVqvSRTMRLf7p3S6aRRrV81dVsRz4SeBO
lDHKNqY2B/tMYXfplUb9XIwkaDQP5VUTR+QfBVtMHjH4b5ZwQhUT2TyrePYmVgae6PAgryp44si3
OKP3fMGH4V2+w6Kf1YszQyKHovCKHvg/+yZGhvWIH2LkUMy0GqovJaREs8yh6svF/BAGgNznXt1L
DS45psdx+z/GXFHIkUPC3m63/QDOMVzNkYYac1ZdyXG4V0tUoeRZEpHEzmOwef/owGH93CFOcnzE
C5BmR3OKdxmaGTKXKjOoltEcUNylrCDStnECsgyV72EnE7Wx7nY7cDzGUk6YlE67ZpNxmPOkPKDo
PSy1NEEe3Q7CvaW01kvu69qefQv6chScX4rCtl5QOi3VrEIaiAjP7R8xwL0AXYIfkY1xFwYy4YBA
qBrl3pkCd3pO46FaOTl1lFb+/lud71isZe2yis5UNpHtoiWXsjLeJuo9LkOjvFz/HpPD5KxfryHH
DiCr7i+EjM4aHM4NdC3I3Sj/Y2AbvhittqbwOQRHfpvzOjMxzhAjete43nNitdauYaWNZ3mIino8
B+Igm+S+t7EF/HwEA7owAZEjgngomwxEyjDVT724H/qg5MJhuplCcE+GibiZM91a0f2viFG5W8QZ
SBNDc2KFhKHR8p5/UcvS2DnQMhcyPSOzMPIwWj5Unbg7+JP3pg1TeCxNEnp55N3tKGQVUHfSlU9x
/CIfH/IQQZNKreYzJB89vybet6ui2ejNodVrgGmZMt7GuppuelNADwRTsZExe9CmG7QD6DdJy3ZO
jLuXbR2QNQYScBe9/jFOeEdEIQv2StXwGYmKA/uqaC1zUCKudflnPHHSaA3Dev729/EynrHKv4GR
ixdJqJ7aNDRfxqDXzsoEbl5mvW3FRKHPc9ITAnD6q8rC8p40r6lhI3YzbmQWfK7IeylY3LU5cMq2
QvFs1TcHwFrh5d6yWpEXtNEUV8RayK3S5/utulHbV1SP1SckM/FZfZyRCUfYvFqPuFKSkZyG5Txq
6nuU5h9arMc/7f5D7VIB8QAml6ex8X3QQXCko2V/abpCWRXYqlwUBazeOHuxQBoY1FODCmx6D5DE
hen6kw+TsF8r7OTczDNQtV6zvoZe7G+wsYAUL5u4qKy8zm32stccHLSWM1c/V2VhfRXY9zKrvefe
DfUvPcaJchJI1eyaBdY3OQf+03xQy75bWvA2Ll6IVqOT+Re2stWqH3DLbXQfwLwMqi0K7nFSX2VL
HtDyI40mZrjGeKziXjk84uaY6RSkwUnUYOUtYOObSDjNV5HlXeVZgPtMNLHpe8St1nB2eIPGCxkD
HupdNXGQL1K5NbWMILqRnp4qloECe6Kk6e4hNZypx2Ry1ePoatUWPf/3unYR6poGsz7FSgqlole6
+tQF3r07GShKrmTMjCHsbgLQHKtp6kvkQ1aDrpqHTvFJRMa9mhzvp6k4HXovOcozebAGIM3LezsY
Z65gMegexZ1Ac2rz4M82b3f2jpWo7ctnCDA4zJSip3+P3B855c8+muKnCbvKcMlg2ZJPlf/LdIVi
/S5KWgwamjq8eimCtPFM5VY2a0ULSSrSAYmmPMQmuBxztoIdZZHFnCFkn88DDsD3uUXSABrS5+1j
muxIVXQp7TBbYqc6AkRXx5s8GCHZ5wGFqFbcJx5xqwv2FD+cU6AIxEcQoBD5mCoHy6lOnHyVsyZx
K5Jnv6Y6VHCQUEvQiZRT3Vab9gVXHMs6zyAlrjhUDeJ4f28qWnH1ce6RLavVzGfeOYJSnhpQZC3N
50IccE3oSlbpcpQLdA4HhFBfyj45CgTfCxQB9yRbKhr0R1XvgDCK2XJWYk0/MxiSpB7M/SBl9moH
bl6LjJGUTyIlmb6gHyX7ZASzCmhA/z/j037wYdhG484BsLO2h8Ha6MKPzfbdCVJL+Xvz0SsHy15V
DHbF4EfvY64mvNwUVwePVBnWxppb/fUfcx/Nx98NA5DSle5sY5GtrlKVPWCrLRqZjnYmJ9+0LVTL
YjCnDGi+f2q8xj27Qk7BjC3rgLVYsjBksrr0qniJ/M60G1DffTKdH4aR5zvNpSIlFSO16RsaR8p7
lwS/h6Pwe4fZ4PtjtFSjDMLv/xgtw2P/HeaFfx9thq6xRsOQX7TQeY7d4g2OznNVekKdKKpeA/gB
Mmx3iX5G9rVatF1ZvoENd7aT7zVYD3XFm5KF9vL+Gtk3p8bh2UTUKkZKg197a8K0sFozvmDXgWPE
oFmv5syqFbH74i8rfZEqn7mmv/ZBWL9XUUK+uxySm0IGdleTEN47v2Zrv2bb5Zj/5Y4veVqYP8Xs
GDGy9zggzTiXTnLLoK3tht75nB1o0Bz9tnzRrAG/HD8Ew+j444ejYcJk6upfDaw9brXo5Y+YRs1a
7f3Jneybgm7oeztidDSoAH0GiyJGQ6Lropm5skUF3Tu0JpgsJzbmbWga7VVlm7Vq2iT9kkxvHjCz
Ray18Z+oCCwAvSrfnUgJViLrecl73TxiYtitkzIs3k23PbqND9wQsyo0qsYvSNqU2wovbNjL2InE
oAmAQibx3gZmTc2uDI9xgh2JQDqlWuTcwATrt/EQ4T+HBpLXEtbLL6EzF8d7DFnefjk3XCyy9z7T
RNekGBAPSeS8aoRdZAfoWSpnV4nMb4Gn/ZQn+KndT8Ck/NRU1fgmTv7rMWL6LGb97XX+ffqvMeqU
rXsjDJ4t3+lRVwvftXhgz4xG5ZeGXRYS3vGzbNkJLKHYsfODqcf5FzLILBugi61cf+zPAM6TlZFg
0SQ8GQu37158B5KmuCPElO1efvVRbL73SSye7NOYJ1u/5iG/AT5ljIqjlVXJNvdJIYGmMF/tubnI
Tdlc+uGyxFnimlBeORfIlC0DtAh/qKiPkJtpviJZtpgF+zAtRvAWBcnXWJyBnv08kzHZK8che/C/
9D5ehaQO5KVwavcTpHE0ObSP3nNImOpRvTOjQftojKcqVtv3MFTMvT/xl+Woaure8GqPyEvo/SVI
oSHKOIWbBhXLWj/pOGZ/aeFnDZ4XoRRVa8/egOm2XXTNzdJrBdnBXMXaQC0/glJDFQR/p6bolTUy
vfPa68p6J2vM1Dv2Q02itcdV4Fr1VXYvRYdA6+7DZMVaDGOZbbzMNvY5NYIn92Gzhzh04mZLVQkN
AcMstgVaz//z2f8+zk019Wj6/tJpjGJLLuO/f6VGxb49RKQI2cDm2uArsmxQW9sUbYO1VgpDcdFM
+FlIiEUQZv1Wfn49bG9Kr1TP6ZB2N8QVf7ia256MijqnoTbaCa7uD1ngkUWcQLX3oWZAGRQ1n1Iw
Ww0QJhtZ7kG8sVuEgK22UBWAappqvpFlNolWlWegr4sLNB8bP4zu917pVi/HaY25nnrUhYWVlqdZ
ZI0VKxnPsu0o5ABUeGKb1ClIiOJftcPOOTjLQ+HPwZlUyVINPBRpfsUHEtw7zaipbETNaRaL0Uqu
S4t41yuafZQhedDavm+xPleDlVNg5+g4QE0xaatfTI3vjDQGenuVXt60Lmyhl9TODwXyS6/49p/9
9KLn+rP8XmEPkxvz4un+NUeWdmU71z0XPZAiyAJ/VLo+L3K7EzQw8NLe5lGDb2Jd+BBpP2XhXRbt
VVj/+sJX62RZ2QWY2fJfRfzHGEyF8aguvJMs1WPk16x8NbG3lt+/6p1jfJ3rWl+DccRPteRWNESN
QWFdV96BoR1xtsy+ay7SoSXMHWQes6VVWM3VHSJn+tJ+saoBVZTQZyFs2mqwbZAcXUrJQCkeKGNp
lY/Lfgo30Py7kzrNhXVO+goSqSzvoIoA5Y0dwc6Ys5olvWfc5GHw6+46m39kIxz9exxd1K+5Prrw
6AvzPkoVq06jAFL2iDVt7O4Kit1F9VNq3qn6wM/dSKxwF4ZNCZMSgTxDHGS37IgEnFyFY7Uskcrc
Sl+vptO1nW4Af58E0lTGSq/n8RhplGkkVBX88S1zPOskh0RYtl0HB+kQMQFHIaDnEkiEOl17vW/v
p7kGsmEO8fy1ivZ1m3jNBt/YaT83+RqXoR7JxpmNSqudMkgRpxpx5tOUwiXVOu8LjlnDFjbj2Cxk
TA6xJbwiq/1oN3bOyySTNLri6AfXmJD9EErWnpUYB8serr1Iy1Q6VjixliATsxwdL1zKb0J8Yz5C
s3fRQBmS35WIexXiY4/Qr/H/jEegF23SwUs8MfjW/b6ZL4kvqHa8iV8t8R7GUYkX+AANqEEBxdFu
MmMTR9RnR+zaNRuLz3+1qAI066gQ2XmWLFfbRo9A6TJ8oUQzy9L2CLDkeP/kqj9BuAj9vdTsxhzt
doctZHp/ljmYToMTEJIK292NRD0fz9KsdfrdJ2BA9LcaGCeZn+G/Cin9vg6FNVBxtsMWoqU8HeM5
WblGD5JP9DhlX5zl2eMgYwCPVY80mhikwnnefF7kTeh9yOD9NVFUQd3axcNABv/xcrLpiT+hduYy
JGF6fAybuqreR9Afoq0mPGFjTT0Mtj7qe2FQsc4LnUr3LUf7inzsr38HHgSiPX3++6vfRf8NcRze
j74jVe3ekep9BkoyynJvdQeikxRwdn2gNWQ5WOPJgcjue2evNdd3OHsgOgIgOBNlj3MsV3DebAop
ZQ3jK9R1l7hg2isgNfrw3dbTb5HuDJtOb/tjOyb9EbZm5SMVl5XQg0pcY4ZZQwcX/WB59jgoPoVV
25l2j9B/GiZjAIB6cGFTfEciSSSRXvjc2gHILmXzccjzqeXZEK0fIQldQrnBv6RNARWmjpGCAr/U
Baa9R9IClIPP/0JsetbSrCDU2ZNvOSu9pX7Xej/vhr7hXIdrN1PUVdaNmBQhXacao33t1bR9no1C
Paj5nCxkp4x5iQl5xXXDrWxWk/qOh5VLfXr2uuGOUdUDf2350GwsQ80xHUK3QKbhuhAwWYZK+Dk3
cAYM3PIUDkNFYkwBo2zgZucHk7+wbMfaygdygCL0rpqTt8eD+vE8/nvnI14N9can8HXoIWfeGSIG
om1nHa+MT/4IKbWz7JX25KS5f+/tRPMxV/aiYfQyB2X7XcciA/oknHO5/GL1TdosmJ5HBfHKIIr/
jCeMaut+GI/ByNbh1A9xcrFwE1yyUtx7BfafauNDLI3Gj07Ab13dMfA9hAARNH67U+N2vmG+NZM+
DdVvYpI/9EdNIwMt86uD78znMVRgGYssyK/UbOimP0YfpSQZkocgFkvpbMbUxiiHS+INq6jEX5UK
5SctZaCsYln4jci1wagrmEA0bnExnOY+TH7KYIgDpILnfxumlKN2qQTg0keX0hmf5CMnHhNhaOb/
KVvykJByXXelUEQWZpUyVuOyunBUPTt8Ol6a69LEPsaHon5PJcsPEYf5WxZn+iGU2aEMgaX17JLA
fnzOODKUU2Gi+ie+ErOevJWvOO5KPsNhwF2BSGA+yCV/f2DnHvQil/zrRo6QT+3CjMIdKBzj/piX
sUFjUVgj8PhYEeitW6KNqOlUn2stmbc9ciUX8BnUs4SBuB8Dy0qm3tumlfuXfDB0/bSrKbMfZeu+
Dmjj8beYXAbA/qyXg8mm4qmGWAgBYmGYtYun0GDvJ5snGs/a/s0tMI8WgID/NAIPu/4N4spvI5pG
6IhaLUpdYlkTxYp7KjR1b0QJSxr5MfM53jUpGtyPj1lm4JS8DkjnIwY3Jtxajo8djFj6JDzr9rMb
wxtW2h/DkNev+kSGHaY55ZCuqa/UbsH4Yf1AFm1awM8a/5wal1+Y3cJuwsCV9Jtr7/hKx6eW/7D7
EOGYqebeH/KlB10XRQcXboJhB4siid4zHUFHvOzaQ80FebCroNk4OIgizZf1X/qwH48ZnlyLKp77
LzXa289zgAVqEfnt0k/bU6O107WxEg9yvjqtbJNfWxCb6VMNx+3QaYBT8litYFq2O1knQob+c0Qr
RjT/3Yikyyp0DLrfXsOby3at4hS3BHORbF0tTpe5DccFsKxfX5X4o5scGHHJBC3WD2Nzd+/tYFOv
zCrZZHpBGq81jTcFpdBlHNjRSfdS882k+JRNRfc6AU2/kk37Q44qgtLbWkbHJD4CH2064pDIkq4I
8BGQp3av8LPH5gmOi/AWQDtj00eCmy7ExtVC8VZdUCL8IpoP/LJUIU81y0PgKjGXj466A+JskTRb
+Y6XrbwBhnCaGnvHGjwA3aBIIDvnAetGzHAgKQtBEMxwsFxEcjA3Xw2t6/doZKBy7wTl25CDvCmm
dNqFeVe+qTG4OC0y1IvsDS3om/PwFd6ie+1N+71zI3xqMD9YqBU+obYSet8tXz+YVoaXajZ8TF6a
/my0+R2TOet9bqOOlafZPodsYDYAacOzm2v23s1VdRf1wwCFxEhXKiyDGJ/LjXTLkiZZeppzVxUx
tA9YI+ZB89keRE1PDpQxG7uJ+zwZ8+0BPQld7zYSKtGmYFL01mIh7bj+aY5m/zRVerCCTqssEYqw
e3a7mXKS3ZmOmjjSo8tJdb+hBOdcH4faqpOVPWDhImNux84K/EJ4whheOz7GoWI+H/O4RWyO+Wlq
h4vCd+dGX/oxqiSB2sfnzi7XFVmZK6JH1lWeDUOdbNnFukJk7jPmlXp/qGPrzymyljoS0q9kM3AR
mSMTvSpvfO8mJFLN3lL3phBm91ARRPjr5RO8IyrFsn4sC8tGrG+5FIKbbFlapK7wivE2sqhcjyDG
MyX+KUvSWDh+pzrmnDVxkGdqq777mdfuQvJ/7ZYderhTG+9H5LSfI1q1mjZIdbH39Jphl7CFZME4
QLKwi4lq9qBtIzCZ53sTbXnytkVRr+SYvHSam123OOtkWGfnvsMTGIG6MbSzj3zKLAQP5vFYJ4P9
tRxR0Uya7AMS7bSbB8R8TB1DDcpP4wK6TrObDaZOTQBpExnS+t4mU8nPyNeNF9PXPibT0r+O+fzq
NDqW63185AIMPpLE11cJ4JCzNabOcfZzneoNKluqZ5geHqR2pYAlG7tqNYZYMhetcejy2gCEBa33
xG0iWQedQdlbjjH12j7BnBm23ApnaAIqcki6GUH0Lr6wbvzMXjzyFaScE/T9AEuffPXLZKEc5sRr
FLb6vZ1yHW1nR41ASiTY1piFc74HoUNgKs6YTQJFaFFi7XOWJh4Dl6hp1G/ADqJL0pE5l+FShTim
9U6/kU05KdSaemn1o7uUm6fcqRTXW4z8n2zItnX7OdVeUm7xL2nNF1OYyKEIgO43uzJeJtwhf4s3
4jn99/EzO+FV2nv3+IRaUZxv9cSH3C93uanYA+e/Dqh/i62vPMLcgPCC2cYGfhpyu3b/2kFZOfho
jq3kn9Jafz848/CKQmX1W1yMD6mJCOx0c85rNu2Gbz5Zjhu+lOa0l3f21vSgznUOoFFq+G/oR/fs
Odll2GWaPH2CrNCKB0WkWSncLBxk2ghAtWI6qOmkDQWtAbDsHfMnu+XBTnMLoHymVz/80vH3FdoH
KyfLhq0nBA7mEJ/yqbbAhSYO/KnSTZ8S/CVbo4P6J0KpVlEkY+0jx6toNet1eUhJFJz++YyRbYTZ
NBJANWqbvhJvVL1RlkNU6xf0Q5Fc1GLS0pYBwETphh10Wmydx9p6Sa12fPZdrioaM8T5Q6Lqf+SO
GZyjrmiWU43DoGw+DgnF/7Ns4m+LpgfYxi3KTgNEAZdvwmJrvqmoJO2pybw5Y5RyoVTx1hawuVwJ
85vqOWxkBAa4UPQfnd2p6OID+ZAg0cehTlsQG7Xz/RGSZxjkjGe0N8azbaSoGJrmfQRKIC+haePn
Vmb7VmumjxFW3AposXtuup5tpoaafpSr2VffVN8xkbP/pGJFYSM86UrzphlK81yNdUtpMfhZBHF6
lKECS7drO+abWQyQIdvy1U2cKNkqDzsDybqhWQdjmeAqYQVLiYctZxXXuXiy93hUNacIkQN3YeR/
KoiFa7XmPLH1cPZV5HSbeWzwZUzLo0SuAyfrFrYoDiDhxh02CC9J3kASDYzXWtURzaNlULG/t5B3
+sMIkeoZ/QnBLQn4adjNLkY1Poahrj9PETBfN9cFrhi0GmqY+xoBLYDFNKOxi1Za6kYHeQGISdZk
oVZhuugNDyHAvdmziyMbqtPdIZisF+80DE/I8mTXTmb4Bm2DVKTQtePbk9+Q7vjT0vCUcfv4Wq1y
BKLszjcZQuwnOAQJcodTE1ekbkHt5DiPgJy2qvUwOeWH0swfnmK0T2Gt6VeHJ8FCxtFORB/cD9tD
G9v5e9OfnaGsPhz3S6/jcR2myfSeGrx1BZLIGbqv/4o81j1uJZW5p8aARkPsrMZCrS/5CD72q7yt
BIhTSPSDEhUO2zTkL0BByIhERsSa5m3mKQ6X/+jISxSW+lqtd7JD9/xg51u+edDRVxuD6lXWb6x0
GU405L6YHvQuq1ckKeeLpgF3EZlv23zSAhefKi69YjsYuJQ0WqXdmqpKhZpu9leN1UMWmD9VZXi1
+eW9j+itIDuppzcPraZda5jGHo+A+DKk2L5g0qFcxxxNKgtljDOF1eZUDtUr20NEWRUz9FdzU1vr
Hlu8Z3nQyCrYSWyfs7xDJNP1w50bWXpyBsmhbc3MfYKuoV7lLzJO7Sd+fiq5Vn6Dok+2gLx5z7M2
r4Mh29QWd/7JUbAcHllbakluH3LUoTa6GeavkJb+HPzM/lMMHcwmWxZhYlc/MPhJ9j2psEuhxV+t
qgzuLVxfi4uMj6LTqsOvPvXCvYwnwIi1hZ38WRvmW+1NDqkYDgbPUFiU4nQAtDgFKt8zD1DZ6aZ9
NwNwUquVjmfqqkCrZnOHI91peE5Sf8VNvVpFHksg+R/ptNPvzUevLOgZ2PEt+zE46XnCx/3bLwiV
bmMFeBfVoL935Hp56b2gPj7iTe7WR/Ea3lQXm2rG1K7vLOM8ikNWlwrKpjEFixQOyW+x+5jGyXbB
pHzIDnlI5Ax5iixEvsxjp1x3df/5gtEWc3JQQaFhzT+czjJ3vlA4CvsGhUlxOUahgzmUp8Jaadzw
VQ2nrYyTvqdohYfXRjZR6jrEeVJ/wYMgPcvptRN8vQsIeGVwVgc9dD6m0HvxgCiVeC8fE78sjmzR
A6SLXBWgb98BRWClHoFepb8lfVAu5Olv7fuE3/o8V9UXhlEWOyQ13aujtDf5u0zCzr0CebtpmDCe
xnjIEO9DzC7LyvLcjDk7obpeupVlfcFZs3kqnRmFcCgaUxWoB5uU2tJw1fLNRxF43WLxsJWTup96
B7hgPkoMc6x71q1KIEP6PSXebrJuv/oCv7DvLV6BHYkWXoYS6mhbK8kB+XSDxIN2AAVuoXM7Bs9x
ll1SyUOrnHlv+ECVvW5ubm6FsoM542n3rqB52qAoePFna7zFdtZzCw8/FDOZbjJ0jyfdtmFLeA4p
qN3jfNR4xd2efBACIOd7jSYc8oPW+zuMvZR3a07SdZzHxclDEPWMQn25Mik2f7dMBHLDDChBC2/O
M3in7EbcHY9DbWtYCq4RmYuy2v9h7byaG+exNPyLWMUcbhUtS3KOfcNqd2DOmb9+H0Buy5+nd2an
am9YBHBAyt0SCZzzBlOPfrqucsHqyt+dlkGtY3hrFnP+ZZuH9+2E+t9a71FfMsy2vPi0VY3IzY7m
fm7ZGF2Wow4T1MqtgxEjRq2p8ZV8RFGjiw9qMT3LR5TsKlQNEhS51tOTTLPj6jh0zaGO9QsSbMZr
O0cdiasmuHILr94zG4MdCI9PmB++yo3AR2gFehYV9eg9tPH9YDMaSfiE1vw51Osr5zAbyS+5IsKg
OjgtixxTuYKF71ycV0pyuTTZGvSUKYFd/8FYKZWHKvCTa8lhkayV2jHqtTN5BShdeC1lrl0pSute
1L4OZM4JKqSaMWRah40Dbq4clP4S6aNv08D/ahh2/f3k6/G9C3wws3tABmF/L96ty3SO3K1seomK
s+AUfJctOacpmqcpnuKjnORlfovYXBavKGeq2MfM6pq8dHBsZzguZC1w7xQlV3mQA/KMtF14sLMM
RtfkTQvfivWf/ToQ6ywzrhD96w33tjThsLoeIKpZxZIuTVkWmUOerpMalDquQg8whIIf/zjBzCOU
Pew0TiduWTnPVpptyw5vdp421m3itsAD8VpfD34bvtXweLsWBwWLur/FkuJStxBX7czxlxyXE230
sZZlo6fXCPXuHNaGd04wdPeakE6Vv/+Zd2GJLcxCsZviuZsF5KtDrECOFinypnab8QAYo+ixUM11
m4NHgoQH8yzc1j0eucbQeq96eOpWkWHdqkn63k30rPgYtfnagAzaYyOeHOwVugcaUgFBNiITJU1Y
En2syxHJR//TCPwaaUq8im5PPHOrKwDS2RBysEn95qYILiTscK4cnUcZAEBAumhtPrhN+xuB5Om7
pflkYMbnBjOli5nq4bEYQKtvJ/o6XkcJyfOHCWwSjMmwOEqUmmyi21wcJUptrhEXk6PsTfVNFyfZ
yrSwbxp0tds7eMreZ7FyU3FP5SGqu1NTS5zxmwwrvDd1BgMzl2jMiuQr/1WvVHi1hyjqsVrUu/gi
rFXEG/12vLBNbbwd4APJHYU8pF5irfTKKje14NciHD2R5X2PqE2bjYeIyO2pRKmRfUjoVA/oPee3
hok2SWNEzZH1Vvxgu0gNC7EQHFbMTdOl7baZwZKEtrVxWfVAVOm7Q5zVyNf1doPWkEgoF7p2BYYt
vE9M9gC+jzzXyYh3apRVUGMKI0cjMRoojEoP39Rwg/u5CdZzZSc3k93ku8Qn5/1EpT65CFPEYgwV
t4ITJLVA7I+aBW1H0pZkG/nUP+25N1fdjEozXHAXACRc3KBU0DrNUHaSTQmBtLA7wmfgXvZkXomg
pYiPRbylYQtxjpchbvvXeCPLk0UUYgdaCwvX3jH0lZI3MwkLb+o3Jwx1kQwRaVFR49Ui5TCn+XTA
LVDub3PVSy9KKlvLSGx3jdbJ4WU4B7kDlnteJ59xJanSGxlvYRbIgsW0L2ykbfcUlF8RWBIYYrV6
iCu8bL0CBC0SjQ0ejFNSr3NVm5d2w1ru9BH0zJ6hYbBKkRlGdJxgzCEAwBNvFbCFv8UUqL51ESG5
6lNHQNv43IofnZpyUIbJCCWzVjVM6W1t1HD3xcJyrDGk8DLTWEeRR27mY30pz/gV5XvfM+Gys+48
LTlP06ZmpyezTYWviZAf41+znQJow3MzbkwU0Sln0/fpUAyogOVecwo5D0wjClcLvv/GwUzNNz+j
1i1rIoUVtCcYRBdpiPeLAVnzd3IIo3A46XT8aDhFy2qJHPZE8VQOeBomW78KN61wOsby5hoFEHM7
WFAf5H9Yi73uVVxEN/BdHNQtnXKDkqB1+q9TQHYus3Aqd0MyBjdTiInIME0/Q1VBZl2s4SMU/Y2V
nmeINT9HMVipNzCJE0wLNvkhX5BVrFJE/pIHOLFI5XBDTfE0fE4OyOgqm9Wli8zYaXswhUq973lt
ytt+2jHgysKKIEL8Rn4U11xgnRJjK48osJtXysa0EZZDV1VssZ3xB7gnNruYe2oWHOWgsp9QnAnW
Y9rEuwERwnUsdHckJCtN3eAI5nY1VCUKDLKpKPVKRqSA/V03E9qxkXklD0PV/85JX1ycu1SwUVfB
FMY7qJUvsj/PNDgEdi0MfYOjW2XhUZ4h7jWvzQzhqHOfHDB1K1qWZTlt0jzI9nrUv5y/002GbB1C
cC+R+CFE6JRDUpWcbAgz/HqV3t2jbJlQTy8oAvlo747s5n/ZiIsXo/8rsqDkqYObPA5Gbq31wmgO
qgZUtDG9GZt1NAE0Y0LQwrXjE2bMQzbqOMf1kwSUSRiZj3talqPmAVF2XKRdaW/yewTwQ7C+RXed
DdGbaUZiqR6mO5Qy+pVstiB1VnlQuhey6fjKT8edomvZyu9nz8KLUKZF5h5hqNZGmCczdMzPhG7S
XBQG+nI3hjEk9bIS2kmZ1keXUlmJMmK+7EJ9owromGQrSEaDPDsdKgsXbSV6kP3nMEX367WRVzUE
r6K5wtN+fSpkfGmmQX0xmF627LMmuOeBEi8pGUzfkM47Tk3YQHodwoUDbOrXbIy/U34azxinFxBd
lYgCT+tsETdtL43EM/FPwylNL5VsYw/1r7TLvXRnZ6ROE6v+3uvTOHyfAcajEAU7UqArWEa+H87N
IppIFMt27k+4irDD+Fuc7NO7NQoKwVE+p2zxsIJyrvMALN2FfDCdH2ByVDYDL9DXmEG8h5wHGgv1
EM28DqqpWPtQZVco0eYnzrM8i6NrJXLK63M3j6HPocpM/J/QzkqrT6FtGt2AAb3CFHW6TXpF3Qyu
lR+UeZguQ7X1eW9jidC1hb6ixNs/9v3QLWZWZG8tj/gTuci3tIVh5yUKt+MPF3+553qozGVXu7gF
kBTE06GylyH4gjcFYY50IAlZAz7c+FHv7/RCN+/YFLOnFhHwmX6gkj/cJ17Z7Tx/RgBa74yXzqQ2
IgKmGMYpHh3lFTp4+tGxeZYBJ1cOLg/NoyKARudD1752zZQdzj3y7FMorK4VvmPj8txHlmrlUBO8
ieqm3HQeYBXLzuf7Hm/HGw+NTuDM8/2gOtN92Vg9O09tvJRNu1TCnc7aBlRg2FZLo3/S9KG+k4Om
2IuMKdlu2WTVxgNutt5OoX6LTqcC/0gO1g5rsjYL9gB6Ma8k4XWFhBfCzlHcog+MfzXcVJLeojVr
EQcREs9DdzEnyU/ZfzrIWRjmFMt5TkxWVWp+WYCZWtgFW0BX97rrjl/kCoZN/4yYNSikwPqdJktL
UfPfqJAjHuPPT55n6iSCavMKmB6+7rHar0/pr5l0ZO6vEuFk5Q2VizA7aNvY86YXCvKIxuPMuY+7
aHpx43UmoiYHy/VTlOg2yZT8M0qJKuXztT6i5h4pb3mtP3eso3DlZ/AclWnlZkjnzmNs3nVFHG/R
S4ZyIJozYKG7HqY6jrDzMep7Ws6EsZpmlws8a2CLK3iY44Gr67tADIfB0F9pfXsp559mFA0mPnDs
NilKlsyYVkOPB86JRz0WoF7KHtOcZBzJ4cfke4T0e4Glu1wCA91HnwYlbjmciuHQD9+HyfjAohSz
3Qmjm1ivbnusXDWE7lpolQMlyS+1APC+e9turd2XV/u5FoDNyL7MdWsn1wsyrIqV4XJEUedvZYtE
M27m3lYvatzAhoUMAfaCi4LcsH8MywE9LgpsPkRFRI4iVHmaPJEQ/jMD31WU2NmZo1Wb7OcAne7T
qWyXolOeda+4TiqX8txUwvTUays58ecoOfwlRjYDpYfcliavWebVpz9t6PNfRowqOPXB9/TD3/5k
kaVQ0z4/TZJ/yDlfIScMWY4OtDOhBFkGwp1JdUElBMWui/RwDyDq/YA9B6PIPgTh5txbu5WGb60I
PQXIIaEYkzkYfhqltW0EEGrZzfmTahY2KO3WuZ2SiIOP2jiLxVMj4nsbu9blKdwfg3yHTDWa9iI+
Fge1MUhdtZG+kjPkQBAo+dIRt+krpb/wS0UY54BbEI4HerN38haLGLf3kYZ2jRaMj+jN7CTAqUXx
1l9HLBkPyYIa0LDyk6a8bhOjAhMSZz9qSv95XOrfBiBX6znOXOgIlE49oMW7wtAXlerFt1iaGoCM
sJfavK/vleE78gXJs5/05a4XFiZS4kbFZ94JxmxRUebY5IPjg6mpM+dCn9LLueyphWqutZ6iBPe5
EVuzssberrBtvrCOXPi1Hd/EwUX2gRe6sRAmIiKRwMI1wSQSWja5g9jXWZ1Va5k7kCM0ziN/wv7M
gQNICiTJDcpXveCGtuNCYnclnbqa4IsOEULkvingGeNHjByWTGxbz/9lHhIkWIcbzb1PSu/BDpwX
faqzH95UoPdeNQ9ZT/0CDJW3LZoiWFgFiD3qXtElGD3s4NrJfZ5yi/cOOYIcfYyFa1vD7X+O6Kzs
sanjFovLrrk+afiM8Jf6HlSIq4WAmKX0j+hDVFc5fIlTRV+OUfs2VBs296D3N7lWBodQGYsDi2pn
3Se18mAY8EiwP/d/WTh5a8YvY3RR6dQq9SEVc6ZwDg5o8RQHfzAdoNK+/wBb4n1Od/gyR97HG/Cc
jN3oSeMBfwSjqq3R78DgUxQButGjCIBurkGuk/Y85L/CMWFvJlo+AiPTQs5jM58fpgLzmI9Y2X8K
Mf3hChXQnef2F5rW2T8T3XotEAJCc1MLN02lVvvOGEK8AUBpUKs1X0Volc/zwk+z31TmvAbnZadv
tyi7Tmve1thNaCjp8FSs7+Pa+p5rbvhW4i6/GEatvMVqd9gHqDOuZDou0m4oDVjf4sZ4jeLeBLek
TReqj7BMJF6KuJ6VpDFwUkCiKX7IPfKHStzsAtUxoaRSfuONhRR8oznVyg4rlqL2ZD61HVhokN8o
ExYBuorplCGuCO4wWSU6WfM5UtD/ZaDtrOQgHNuWs1ta+1Az7xvDj+4G6H7XpPFxb0HF/3UIMeyp
/KnbyaZdvvo6ebKgytFET5Ga5IkSvoYDSU3XMppjFLvGAz45W9mPRh3PwcRjEy0uJm7igoJaIJpu
X9RF7+/lwXZTH1Fo871ZTTEMn07HXOsjpAa1Ea3ccVwMfPL1VPrdfcOj47IdcZKTTX3WexZyeMUE
iXIFZqW/14oyw4IOMx05iF0QSTnLXspBOSnp9QBLMaXY+WbHDsasRr5KMwZ5Tu/cKdWQ7KBXhNuw
Sponu2YLUuXNY+/qw2Uj3OuEfmEpDq7tR5c8MFJeFa59KwdyVQEj7qFnofl6Ey9DIVKI6Eu4PbUz
V/uZFJ1z6Us5QzEP8eal2cbqtbwKimf61RAXm0Hpik0PTfYSN6mfbZRkP3AceAr9In80+0rbtjZP
jjie/fvaKP4WUI1Zd5H3ZCY1J9mkJraw0Px+Rb4PftIDC2n2Pkz+1HiLBrDvXRDpj0ODDWuQ8YWI
eW9tyzbXkf4Y4wPy6nBFjKG5nSGbA1bT9Wd0Un4iVjBclaLiI5/HYd+tjdjrTnqi1jSgnjB0t/H4
iKZ+hNWPXoCsTt3n3rZ38o+CicJOOEUOuc9xFmF1lh9UgUJwYScVamjcyFZeWd7OjWzE8cUgYI72
DoGGcTmWobo992EW+HWWZejNQk6QYdZo4wfE+uV/ndXnlHQgBDcCTkoB+Tzj1Bb3qKduz9PCPwCO
DO+Hwps3lgdjRh1SFox4XvFjcvjqsR8AERKrm5BcCgtYAQkZGSWTF9w22nogIfls9ew7QnXAKanz
DqGLqFUvlKTmVKUoZqQJjpY8IAzCjDQcP4XJfhnWZUg+UL2dXioAsjIs0JL3q40fV3PE1WRThJXg
zRcz8OKjb7KHT2UFkhfGs03BaDM6iGiBx2MroITChtcNrjXsCx59PV3Kfivpm/2EoNAyCVnlt+2k
rfSpLHZydOSPqVCrvLOn0by1/RFYDBfTY+qukL6CtWyWM/Vwxa39vWwG/W88ayvwK3wgP7BWiKDZ
izpGjXkOsvgFNTWkHcz6aUJY7QpR7hapwCp6qUfEa/O+mLbISUQvupu8aorZ3zi5S72oTHayu9Wq
aZeNOLnISVUwwiUs/XEvR/95bTUuWLKLezaZ9fnayOy/dk7b3yRtMfzt2rr4BP0seIof1+7yF3Ug
x2YYh9kxQhRaOKhq+35mlDxHHEORImbhVTbmeDbKQEQw/FVqJAj7iWgEVhmRs0c3bXZR193CvI2u
TK3ttJWcAidooQyheRjMyrpAyPUpQvUTmU8lpXyIXFKv1hbeQm2ZXyhFye7fb7WVjLE8yz3qhw4j
9mxvaO4rnlnIPYjp8pB8nJmzna7IvOSZOW5yIb0Uuqxdeie8dcxBuzVT5Z7dM7pIYYNMQolLkoR0
Ulv7EiUnyygVdXt0UB1zmfLMunSr+mc+WPF3cVL+OTFJFcgeeTKH3U95ov05EcH/Vcx/uoW8IOjS
I/+mLBEVtLCUoZwuWACML0U+XqR5Gz10mahAaVG5kP0yzDcQGrBZPL3wcrkI/TR+AKf2L2GeuJoM
U/vuU1jVK2yaQmSlz1f7uOk0oVY//vNqrqe2a3lTizLXqlSwLw4jjMiSCX6DLGTJpmW2ykGWuVIe
L6dRKbdwHpVCDpNi/7/OlR9D3khembq4cjjf9/whz/eVo8PHx5iitt/CK3SWieWCmfC8oxUP5rWq
2Oa1PIsbvFD8xBwxahEDfRc5i8rT1UU+t+NWBuqys6mrVWrXzfE8+f96UXG3oEjN6/OF2zzByFbe
8+PCp77/5qJyfgqw7vRpP11UA0msOuHnTxsaKA4EhnL6JzjFfv3zP/5d5EVdWx238oOf/+Z/d+FP
9899O1sb3UoK4Pdh8tyVsYptIfJ7iouHLtnOcCubkOEAfGQ1zpWDkOMrW/+2jKiPCCU+GVHo4afp
2H3+y3S3yj9Pb+xiKS/2MR0HknlRxo16DDqSmLYAOSfG92yeoh9USdnGokiNZqQLnRADx23p98l9
QNn5L6GJ3byHjjZ8HBk6adWvZBiWphOlj0Zhmut0hvqBF6u7B/gH/BS3uodZ5N7qehrYkSxaHva/
CvSg6MmybcvyaKGJssYsDkbZ+0t9MDEXE3UQq+7RKEIN0MTp9V6GyX4nsLDZUXRKpj12LR2qrHt5
dj4YeCBQc3TfQ84DX4Jl03eNcpk5YAGpAg/HxK9hPATeGwrDDcIof5oxcO4C/KqD31+vzOuCigIa
IimIoSifhB3kcMni0br3URIDKocDtynE3BCQTO9IykNG/o1GYvwABbh9qJUnue2WjVJ5khvyApXa
f44k06ewr3MkGoDv37/OkQtN0zSaB7V5lpe288DdeIqD7v309N9M/Otnwh9MX4YjTp6q2hVL+XbC
sEBZIutvXsp3GGKeLMj6Z2Bo2cFzJ76dgq0QlubnKE07wqntn9m+vEepc/2WtnMOCk6NELActZ2n
+tZ9PPgvFJTCt04FsjUbg4vSKWT2aUa8T4rfxsWvUXWLb6OYCB9T2zWIH9y7ofsix0GyfJ4YBxV6
OOKKff5bThxAwW4i46mZrf6ySXzMzNFWAjejQayyeGWO/pP8BiuR97Mtg+SJEkG11t0hObJbwqLz
L3Oq8UlaU3zM6cWcNsyT41gV2d5pjXmjFxeNqegbFh0VbkKute+z3hTyCci51/zGQqpqr6mKlAsU
lGDh1YuyLHzxfXop0RN4wWbeXPZql90ac5xs5wQfZCMT4qtgecN7TD699WwKX8hxTK4bZ9Qogg/x
j9LcSSSXEqXxMorH6YZlv7fr0JXdZNg7Pdql9yIjNEu/LgyQmmX3Xckn4yYRTLe5xJANKwCKt7Rk
fxEWGBPMvFZLtWWZruAzuTFTzV/KYXmwVYPqfabc1jIkjp9HG2NvQBHx0WgKe1f1gXpBqWO6sjwz
XbtO3Dw0E7Y4Iai97wgPHYta7M8S9vGmqf4ui+nJ6ZP4dZq0epmC7L8LDP4328zFrKTr6438bctD
bpcjQrP81J3izYry9lCiwLZTWUAsApIS7f00ofrvXSs9qbw35EkLVOrhaC6krm0cd9tIc+e9I5m+
qOGVG6eLFXwwZ/OKsrKGUmsU7OMacOTUtY91AEQycfTxIkbR7N5wtV8IZBQ3QZJMy0Lvl1BbKe/9
86wwJxSAgqTDM1ac/XOU5SJ9bCLfR/8ZV6gNjycXv1Qx62tsyKxYzv/nNb/e8X+LC8pD5gRq9QbA
OoXoYqp3vM0R2WuGEXVjmraVdddjgc99ih3o0q/mfh2xpl4PTUIbr7RtwybwWgYPVYBml0pisa4S
7Q6hrmxrILS6LqmxIIz4neSety4So9+FWVg+6rN1hGHTfLfcBIF5ZKuONnzEG/yeuoUcSDMettNo
d7c5vqiH0sb6XF5JccodKPAGPfLSumgrs980qWN8M81VWwHiQzOm2o427xxIfI9kYJFQSKufEhKf
h5qzLTJrXkvGiN0EodjfpQeJnxeTGhBTRUhVD9momdXY6Swoa/jRMX2j7AvAsn4aTZyGuo2rgbPT
x7Vauw2QH3DrOBLs5tm37y2LIjZsZBRnGr+6x5sMY5zqV24n9g8tUI5V1fCEr0x+Yr0BSmEC4hqn
HkuJQMVTKt6PRgkKxLe9JX6Q9ZU1B2D2SWCtO9uoXksz3OZZ7PyYdQXKhFPOd86MajH7KG0ba3X1
gJf3L2uO/RsnzJA5jmF16Lr11gQ1eWevdh/8QE/XQ9WUV7oapDvdVYLdYI8dO1M7Wlu5Hj1apYGN
LP8kP5TZx65zoKItrtSk+fwu/h5hwIGqWpMsdaO3SVSN4VURTuhgmqP93WLr6/LIfKJK3l1Y84gd
YtA4LyHlKPPCy44SejuMpfHg2UepFiwbwNjkyIygmhj5FJYdJUB3fB/5xxwdMiYMMZ6IyYg2Sml1
a0ot+itp9ZVkZwx1FS4rLDxv/nPEHBX5HmR9HbYIRy3wh8UsJMcwOsAqc+DfBEGMjculXya4EJtk
gNek5WYLlDEbTxFpNezVKiyfK8zsN6TYOlZso3anGEr6HlHYt21euo/Yj3fbpCVrqtWmf+8G+Y/T
Tbr5tQ3n4UGjmHvRAFLcIozuLC3BHgTkd5MZTngXOGlz2xrDA7Xb8kXVkBIjOcHbVDQ1+HqLIU+8
q8wNrYeaBK/sL/TK2Q2K1sIgscoXVAsoIbFGO8hR76VAz++l0wCDVCou8aHrFS+dJeXq2nEn50An
2+iDUj2wTSyvFRdNYWyts8dCG01IkwWy2be8RdcFHpb4n3I26wNnYW5/6ouTBjv2Eqm4c6EO3+ty
lRUTj4qP0pgsfMmmPRbhoeseNKhJh0qfSeLl2UM3lhBWRBdg5pa6izg9h5yb8sxVcLLu4LWtvgyk
ajGgrY7JNka38ELyqhz3iFiP+yYJxr3lwjY8dUZ1tqw03d3JgXOInHGKkyOOnHIeP4eDHHWRdAiG
1adry1MvTbwFiovTKqo0a89DxdrLs/Ph3JeE8SOJW+qIVp3Xi7+FnPuaxv8T01rBad40jj9b+Jsv
NZZcFb6G34o0U69L8zZWRvA1pWHucqQwTzCtucswoE8y/MGAeJ1LufJM9okIG9TVQdZzZb88vHsH
/Bk9D3wtG3s376xNyzfSHTkh46R0j8slljytq67OfR38IUjvynf9QxBfDjbaxhuV5KSsL3vgCyU8
kJt2N/dCQJjM7aZxUbGGJtWnW0pa1eLUjqawuNKcurgaP0ZkH2z0QMOlUC+u5JzYxH7y1BnC8l3H
HRrruMtc+00XvrjOEK/VFqmLsesG3NgSyMNgmJ4t37qRqHX4vtcIKL2HtsmAM0dIQtuBI/qX0FpT
7CV7XXizwtAk1ofm2gota+nEuMWfhZ5P+s6kvMgVMHAO/jIgL5AW8bxs+ilBfB+0osT5DEDDlvMA
7hZuIMhE2XmGK1p6My7toAJI+ReAo+w7X+F8VQkXGpxp3LNHXJll2m3zEeCp5tr5HTyf/C6Bdot/
m2LzLsuKOzfp87t6fmvswLuRjWrwrMsqw9LCsXTk9XWK60DnQ3c9lJ2SLKnk39uZMRzk5SLAnVfQ
4TayJS9wvmsK3H1d9ZDOzwr+Utr/3PQKgfHzzHh5lvaXow0qlFnmd5ehV3uwbSVjve6tH3hvpLs2
MOyFl6faRmr7dti7nDR/raAxt8gqlYuz6K88O8V1R0sdklPoudsE27qgPCVfdiMg1WUyaRhpC2Mz
2fTqttnJl6Q5zO+j52YkgptctXaOLpZ+fo0FSjj+Avf0lhpt8hJljrac5sy89bRW4FZJB/i1217q
Pl7AIVaDaFLZJr5oXfmIy+GwmKexeJtqDDY1mMSLsqZskEb4+Ugoew8swGn6h3Quu7XeZUiJNEEP
aJ3iAzR9alRiVIMHd9MpNT9dBk8TSIp3fjOdpmtVMFCghMmZhWF2oytwaaq8QsnZHqHxFThb1rl/
AS5nXsom8DjtqFvaq2x1WH3fty6ZDCKDRNMeCqNHz1jVr0/RCfDZ3O+ny0gM6l1YretmNNcRFQEp
oWDhkrAsnba+lE0sIW4N1QtuMQrKHmNn5j2G7kLVx/OxK6icjMNcPOc4Sm+9OezXPe+PgzHUv/MQ
CJU8GIXb7saMbWOPysC5P/2IkH1yFOFSbDVV31/Xc8Vz6WOGHPjSPE8DREdyHkb/6kucDDnfyLFB
3iyyUXv1oQJsz5/lfPPzReWlTs0GdEneINMtPvK/v4Ul/toOJhuSph1+dqBBGqW2H7Ipt5edMWkX
faNYJFbUeqNjf7NWYa8+BJGi73KeBUvZhKvvHhXdfpEt3Bntu6RXF3JmK6arASj6wK1uZYDi+yCW
THs6RLOFfmDJv0alTPURyPoawz6MFqcsvOnEIQFwtZrNUFvJphyQIfrcb0wXrN55QqhBvabUCrlN
XOR0GJFBq9u8xQQlzi9kn7xS8eeGuhOu+5OLwZi0B0SmouWpXOq5mLFRVRrXp3bp8RZiXe1dnOun
jaodQIQjaCaqqWQWsltkBE7xuYLeXBXr97I4KwOCBv080vTIlFq6cgXFaMneuD5IYCu6yULSm+zH
ZVu5J/FuOaq3PdqJ8vQUI08/AiU0tpaTTwMCTBsk+Gs4c2Cu+tGMyw2oA5Qb2uDSMAJMc5symPad
OUflRp4C3Z32oaJBokd8jIQagqQbqJ7bwnWhd00KzwQUVywbi/kCIZMqXhTQaiOESoCw9y36mOe+
EeHG8+j57P8S1/9lrrjeEIDAkBbJQaKjtsq2LSgL7fXLWdEk+uuomtlirvR/GR1F3yxG/32cHCVh
8R735R7n+36Ni9BgKxDiF7lKqQMyWu0KW4OIOjv5SrzXkxWsbrQrRbPJG9g/nYO5fdhl9VIEO7ke
3kpVkXOwvBwU5fdgOaq331hwdTelZu50fL2f4noYr2Bu/CjdqXmK8L7bq/aEJpEYjHDB26mam0L2
ZDS1E4eSvOas5WjuWdj2ZTZiACK4G2eBCQjLS5aU9VMeKyA81THgsS1G4/bORJP3RraGJofibY33
oee0j+B1ZG+Rt/atj2pON7kePFqkbBSjjjZKHnUHCrTZHmMzHJIoVN6pUcGexmiNb+js7B1jMH8b
Xb/O0aZ9g0SPtRN5p3vT6qJ1E9wJsTwszIP8kGtokIiWriCiAr4A/rFsx5PeUtGd4vWpKRRU5Nkw
Ks5lExnbU3YpUIZp1U4DgnGDBnMP7Wg89borM5qR6ZzRdYyWbmjce05ig1DTqnBD+oBlqFxr+cr8
O1M175K1Trtgn5nspQOJpRbFph7mei2bQav0WIUOv2ecNqA0WXst88t76V0yT9c2BO3vtsfSIapK
+zHOjHHVeIZ1HZatCd9Tsy6VogsOVghWv9XNAlpW5S7bwhmfq9T/NSCf+7MJiqXrCWsGzRm2ftna
D8PAktp1J3g3U7GTeRQv1W8QsB1vUS4t7+dcvwg75Alm1x2gOQCblbkYOSnHmTipgd3Wy7BKcW4v
Gxjere4cuylwj+dm4VYLP7Hbw1wp5gyukbgqDoJ1YhnDsg7zYZ0UqrvAsKw++IH604gCnPvGGdN7
n/3wwZank62XGCen1Tp1+Bz16BwB+HA3cVbUQT+Lf2DeNV7QQKem01ZTXjhhA63c44uLeIKz9F37
m91W42XYzP5tQeXkamhM0FaVciu7wt5zLmaoEwszUPxbOeCknbfSg4b9tuiTh7Kyq0XiA4MbqevE
wjBxlVVxfR0gvb3MVL7l9UQiMyh/NXjULjq7tx+1BKvtqmqTKwOtyF3cWGzgQvKzq9Cdqxe3dB4t
181/9zXg950SQ9lEZXBGv0IdyaeiJVZa2OVpVhzeNn6MJRXZBKSnABaDFjuHOmmg8DONlYss6UO8
SP+EclVDcdOHyJynRVL4wyYq8GPqxzpTodhFS5RI7m0s2jAwUeu1XmnTsaXGgtRZZ20BzRq8dRNr
6fukeiG93sKjMn8rCA/7kdL+TAUlJcnLattUWrfCn6xiH48rrVO7NSRYLO9l+ibT7DvV4a89RwTI
rHyKsEz3ruU/6zEfdJZu+IJsP/GEqArA92CXiO4jvg2khZ9zzTGQIKqUVRumeEKNmfXQ9RG/K6Hx
iEyqceTrcciE/qPsagxFWyGhvgw1L1hDiRzvjKKe7kJFIe3gWEfZBbqy27tG+5MvYpGhaYW6k+16
zVbGyhBU2LWW17psBPFUXRg6Gv+yKQ8KuFUUGjGWl5O8vo6vHWwZzhF5DWfVrOLw9Dn0zn2OBUAC
WGkPGthOryxNqa4a2InL3oqit8BXdiraEE/QIOxt0Vv6lldf8Jy6QFpFgJw5+ICDW3VcePzi/61q
KrpF1nK2/Wol4+Thk/gqaVXjoJdbv7WVDbhNnInz6JPTaImXDUKBRXcpZaobBLouIECqS8koavDT
uYvhW2QBBaAeGB9KTsioIO0CQB9n8q0umiXupGuf5wmPNGRVzqNSO0COomJDuvYjWDaTrCm2JEOx
5HWLo6vO+k9xkoO2lSdBkAX3eWKTe1tEbDhsa1V0s/tkmDa1dcwejrMb1QdQOvG6j5r4tQEPMSiw
68f/oew8luRGljX9RDCDFtvUqjSrKDYwNpsNrTWe/n7wrMOs5uHM3NnAEBEeyCwSCUS4/yLGPd3R
qH22um/sQaHYh7LOk2e7x+xOQtiV4tE+O59ynbWNYejuJqL28NnwHGMzBdZ0kObUQubpIGLeSdMz
2y3PXfWl0PXqxTMb/pc05W3G+/Euxvd9JU3f7JuDXLI2+Od917GNDHe42BAWwAKq3ZOdZu05G1yc
GztU5RUdLKyufLOQGdnGgxKRyazyF9Pw/ioRZPiS4teAtnX3JcbVnlKT2j4Oy6GzaiQY3fJ86zfz
OmftHOtQK4iVQz9G7kNS7G49cjamMXKJFRzP20BKSeSkz+WXvNOnDf/Y7VoPNGfOV2mtYX9SB8D5
8WjHyiM0o32BlPcw7cClWitRAkYoZToHTvEqrUmLm6d/d9WLjYwyzNcoaf17oh6TZl//mqQsToRT
Oar3WfzuaI2s3nM+6f5RRGZvmrOuN/ubKkMiSAaaosTZL7WB06VO+Htwmdn6fTZ/j0MS7oZ6vgoC
yMsMgFydbViSJkjV7BJ3+AdPNfusu551rpezpgaxuvpwKkPRMNhnn+rgoTCbO+kKFCCj1sBqJkxU
7H2jLjuiDoBwTEwzsHnVqG9k9e0X6ZjbLkCTElu6YcxYeODdNoYbsy6LlYnN6jlh844qxL/OsLZ+
7wNg81+jtxmBnyLZqE6gc/8QN5SPfW1GlB4J+L+Hygfe4n77OvKBgWF9QdhgPBV+o9zJofKQL9KU
dsJ+FVjJbeDaDEdWjEkBwPLXjN/ieJ3icanf3boxGnfWNU5nPCGqOlaAF5QVhdqpOstZHMwlnodL
+3p6G8cMoV0bsWVc58iAm5IgXsmpHCY9cg9RoR3aefYeyt6s72EyrEI4mtk2xfVwN0UD3syLHZ6E
yFk4IvaJBKtxuA00SXed2y9XuvXLRUqnzte/DWR9DTZquYgMyNWrPiVrgaK1M6tfKwerxDhrykNS
h+VWjBTnRCnWTRypZxGm86xsEyqp/ckwYdD/YZJE+Q7wF369/8dJgVWbT6Xt/qSOgk2B66FeQjVn
xIL8Wwy7YuPZTnWnq6NxqdG14ZcXal+N0dupcxf/HdY8OPoIHwANcfBDojoIisPneC6NBCSp5jTo
hGTzsRuwbBmWR2TdZOZDjo77atTnRcaov+sCO31T9dIHBu7pe6vtpzfLs88S0AZZuE6zqHuowsm+
qHqRschOqr+QK1rlfOg3yuzKdoLictSGMXjhcflTZloLldCqZvW57QucW8fWQr866b+ZyPZIBMmu
Gq1LBmF6oxNUhJ/i0bo6YORaNB40HeuXagHRzTpuW7oLB8se1PBTl5gH6ZewycDHylqgeqqrgbrr
cJ/xbSeQq/0WJpLG2nK1f4fpafaFxSmm0OxeHpIJYTm1GvsNTmLQLySpfOuUpLLkom8DBoB2xPzI
Wd+S1F6MiXRWQYY3VVRv+alM+8KqjX2VhvbnqDO2pPvn74qPelMHYeuiKkr5ZIVZsQqbSf1OFQhB
ggKF3E430TAGEbeRGVOHuzu/yS8UJyvUbU6RY/komNj6K6QK79oUGa9b86oMZbDr8izPv2phj03c
nPrhpcHda9XFbvZop1P+OCfoWYPpfk3Sejrd+g1cEg8Sy38r+nHjv+KufZ1uvMcMWTVBITOirT9a
4O5VqDgF757LrRljuidNL3J40y6HZMyaJ27utZnW2QNEaueJBbt1LCcoUlbawdJKyRzvLC+vNkGb
dvF6LoAM4vxQ7q9tpdK/KwN+mIhHOE8suJynDAvesQrDR7kgbPPqHtmkvYxpPIm2RVD5+0Jr92pR
zv8sJ2NqXU/6/5z895D0qL2xncch+uC+noVjcWRf911uiFncEH71yd2DoSju3XzGhzgJHlqHW8gr
/hf9QFOAfHhOfS1eSO0h0v3lVaw9Sk3iuv2W0kYKseLo6/Oj3VPiXtWLTsOsjMMu6Att3Q/ZtFId
DI1SK0xfw7hEmQ0Yuxgi18jFXA2RbV3djqF/sk+yX6mwqtz0tqPe+Z3W3mFIwtY06sIf9RH5u3b1
/vIoYCEcYgA8xcqLsuwM9GepTEYtOiRLZ5D02VkOWDq/n0nzw/CH6bdwWwvnndkAiQsn5Q6Fal5i
2EEqd7NH2iXIS2UnI66NpcHGWURggwzOgsRcw2W88A3tjsq5NK49hrsKEER59FGoQlLHuRcCQggQ
9Wxb3Y8bJ6FGvXnDv1W3k4g5GMuT22X3eolGEnr56FYsZQxU0P7TXMhvWTS/NwVtd2sKQu5D8K+5
+WI4peZmjtpplJLphDqUVjAay2Ke0o0W+QUWAfwGd3jh6aukovTTgkmzj+aUlxcKwQmQ+DnwdkhY
/HVt6ssI+k6pfUT3Dc0BP987buXsoiCyXp3ZpwIEBiPTu9e+dp3X2AvtHWgi4wj3O32K+N9bxQue
I4ff6IEi+B60DTo4rZbdadAXUWQax02ArvG3dmzW9Ng/yqnFtd7X8qdqyPSja4zObi6t8Ti0UEKq
Lv9mkzj4226Lw2D79tdaQZzCgeyE1qhanpuOVBjCmd7rr1CATtfQzjT/HGr45fWqofUe2iyh3aC+
X7W0xw9XTUlVsQcB6VDM48VBzOfACuAZUVUv30RLnwzIYVTL8YJq63jJbGOrNSNMmaVLDxLolb+f
Tsniehll40Ym/+la14kuu9YDdjhr1O2wne9Xkxuki9Gg8Zrib8KWsUsu/eJafBsVg2MZLTsjubCJ
eA8e/TLe9A5qd8sPTQH5CHAsNbOzv/wapTM3h3HllGwCb32J/DhlWA4y8tu8DzHg5fsVfvZhd3RL
3diXC2wqgUCzd7OaxWNnqs/XgwlYz27ni7TwglDOjZF8u4Kyph4IYKdr015GUc4vnhGZlItJT5pn
CJlWmbJGvEPNQCCmr/W/r1ZxtSuk63Y1uUDZTRDT43Us+K+CjfWudZ/cZKj3dVG1j2mNdkUUuePb
ZMDN9cLK+BFX7baVIqAd2hvbqoK/NR8j1rrUrTc1LFLE2VX1Mc+dbG8lan8uDa88Uyao961jw/wY
CwwM2Wo8yKFKJwfn2T7f3vqC0gkfCk9x93aMePJvA9xNOs9XttG/LiITpKl56Uto2/5RWtLfTuGh
AFJzyhL7KYSW0qy7KjjoEeCesUIMZG5Tk12QVx1gI0efPF2Jj7Njl2sZ7XynetLnlg17HX+KlCn6
5E/KlyyyC4ChxMcTXx6js3ong53ljme95HsnndlghBYC0Oz6l+sg6GU4Pr4K35SpnakHe92m4ixN
p0dBGIW+J2nVYfQ1WYTbIypWOz9N56eJvMMGcVy0xUkZr2xEEr6xVv6EBs/809G8NTAlOEVZGK20
dPD/Sbv6oSwz/ftcmdWqQBDnDcc0Hfy5Pz2z9hy3nlob91hw2MiZo7JXu/N8GlhnHwbPd+6C5ZNj
A45Tn4TsDxWKnEZfOvdIppv7yjA7DO1I+Zo9oEmztcy7rDDjHbbv/VMfxunGbTrttU0S9Pbdrvrm
FPNr0MzdT7/MkeEN+K7t+HfiKVGwUlTzftJK+zv6qCxs9CT8HIN7WJexpj/LJxcZiFdFy/RNR27M
2JSszJHw4AWpNt25br3w0eopHitD4lMwN4KvZlTYZGbgqOdl2wPfnw8WTslfM6VQ0YEp0FpZwnKk
wVTVqp77Ou8eoAezyFz6wWg5m0yP1aOzzBot7mrN/twupDZDC8ErpZ2xFt7aVCB4NWmDfi5CO/9i
4zK80Nwcry/OWl8aayHBSVQPERE6Ul58sTDw/RVFzcxYC5vtFiXXcrMrgw5sYQF+nij0KNV92I0p
9yRwkLxSrXURW/zfLMttOfTLqsmeyNbdBiQ4WGbcBiZZikln+YfLxLCDz/D5H2U3YVuJsxocvDGA
EiZvBXIi0u93tnNsbH9ANRzLEEQdWwx7g/6T6bFf9YzsGUZx/2nIQsiuqqqdZdDRAY8GrqXtBAqA
Ult/ROsSiYplam1m7YNp53cyGBSKckAhR1uzvHOuea/c9Lu9XzvzVtJgY8pDPfW16SjNWtF/Vn1i
3UvLSIuV0oQZCznVeZoh7EqCbai68FKGJpJrhU11v3Isll95G1avWvzqU30LVkM4PbQo1n3T8I5e
t02tPWsQB3aNWQ4XDSnAE8q86p4/sH002jne1CwPPht98LeTZfkXh/QWDjlkktBwX5PMmZt+5epq
u+ljGFF2MEUrpfA6VPCibEd5qbg4CACdSdg6uxoviucZ9x0qaKWCKG958nTT/MfRYyQN3fYvLmqt
vK5Uts5sq3CjS3eXlaS1ZcdCUQKbibHIDlUTmxfZnciAxDko7lzjCtm8THN+CHULTt+yi5F9Tz1i
/J2H7rHtMSQRlTFHRMhqXgq7P3Z2deyurkESf4scam4QT8nbUw4h8KFDs/Dfthd6gXgD4qlkdxcr
DANJuVMcD18j7FMPbs/WrqsM5ALrOHqZ5+nSR155L121ZrxHhOYijBFV6qUxp/dRI/SCQ6/b5tkJ
Iwv3pkR7y7qiP9SWQWq/NNS3fKrUbYRbzV5Gu5B8umOY/UlGs6j8B3WI9l4GSzxvgtgIXowEWd1I
+Xm9QtFk7DGKl2tL4yWOlgSfplKPc2os2pED6U+Kl6VrSWPfmpLGdjQ+TUYljf2hKUnuP8zNYn5/
kuT+EByqLK2XSyXLqHxQjo33PuSrOFlon3OF8oRU5zJcBLbgd5ODlPS0OPueNI73oKpV9OrUrDoW
jX3XK9n6hXGwA1Rkfu5j5wwgdqDoMpbP6rh4N43GZz8qcdkK3HxjUfv57LhOgjC/6R/bOjphawrV
UDWOjm01z7DC2+c0D+OdPyca3FX65GCbwVc1Ur2ztFTLRmCZSWnOjzAvukfF9advn1o9Hb+FyoDQ
oWHU+ylLz7Nd4J+OYwjqVq31ycYLaFVZo/eTtxFqZ1M65CurDJxPERy7bZLP6QV16+SyqBm60/ww
pU63zUogKoNY4km7DJEIum5Ky9hP90kalmvbzp9wIu/uReRwKDBCnlqexdK0Yq895p6SrkVkL8fW
88m39W0Z84ZHabF8SryFemxiuun+cri8eV3OC9BCE3BGMBva1rUcFK1unXJKHotUsZzmrAyvQbdr
OCo+AiYG2oh3FtsxLo3POg/GtV+o81maUVpskBSyPg0lCuRqX361osT87KpGefAC7zBN7gtVyVO8
8ETE2kjOonnah3FX3936MxXgiWfU9QdXpNJU/Z1fK3DWlvlygFFhXvq4OLkZVmxhvKRwFv1KKjrm
xgltYyeicmaHVGczeT8y14WrhfYcViDQEqU0dIuVqepMwW6JlUHpClGUC1zbePCManq8YjuSqfUu
kkQwM8/ez3PTrK7/xaGtvbdluDOA8KHK9LeoxkMzS7dUZ6qr5nfqQOBd1Xb8UvP6PzW6QzPM0uii
YasmM6rI8h7qooZw15j1of9Se7kCw2fwnyiwaGfePF+GwvWfQI35Tz3ymju4r9Za+iQWcBBqnIWd
76VPDujtvQZeGyJYwIWmUDWe/G9hgPjuVXIdTZlkHXYV/ym1NrAg4KyY3GEfL2eo07yfSd9tFCxP
jBhl4pz9lo1XM9ftloy/81hjY/Do4BJBXbvXWdDTR02dgUqN7oKqOEoXIiCtwosLj+5OV++vEUus
UcK0c625Od76SrMeMQvnaYyxH86qkKHj+i4zrAqTB7VGLmFpUzzTTz0b2Q99ElNJTBXEn1wdxUvp
q6uiGVfXyKBwzc3tupaB63aFFJLasTU2lVR58EZ2jO1QZT98DPmSTrW+lnmG89QfIpQBO5Ehsq8R
jcodELLofOq6+KsX6cpbZePZ5sU5Mtywmk6THgCH17vipTKguXoFhhEe8iLZ5PysKp192nBcaaXp
Xi0JRCneqFl6KrULD0fuK+n01FhbWZY1QwhDfl7uKRm4zr7ecreZMi6Rt9mN7vYID/n1mx5kmwpZ
pc+p5kbHxsdwuPPiRR5KZEvZxpTQ9UJEbVoAq5spNvML+GoyxmhErpq8Qs5UOj+MSzx2U6RUqmBv
2vpwlJBrdGMBiU+sEDSl057lYI7wWVazHZvlSjoyFVFl21hMrKXTloBr2PU8KKb2bA5Jd/44JpMj
tiFloQfHj/FR0aFyBkqkPQ81G99F5WgjkO0EWA4K6Uh7OeC5BdQt/QLibnp1nwFpOf/WLxGaiWbQ
MlMGb9PbEWsMxfL+DrxOOxsJJlJy9qem9CmlQylXTsvE8zZxyA0i85R0wGFo8h958/bnkbfJuQWS
dz2TvmYZuI3+qU/THaw2inH3W6yKzolODmusbDLEantIZlDVrC3zh84cjIPOqvFiub17QZ2w8Hdl
C2Ipw+VrbbVWiPKlPUxHHDctMgH5FP3MXDVGfE//InRK3nVrrOyyH9a8YMH4MT0D6IbFaM7Dqa5n
9w4umrvB1iLnd2Tmm9Kz4ue5xX7Inyt1NzesyNdlETwrjTHzFVLMDzE4eahKuKZLrBy0YLAP4JWt
lTRxYHY3YQ+4H4VLnsFj/QASw3itrOGFzXn9oC+LnmVMWjIGw/JD69eYRC7zzMq56/sxBYBpDHc3
zsKN34AozM9gVkd4NUTI4aZXJ80loq3h4ZNU9HeJ7gbH1Gnuefzor7WqYpwT1Pf1knSK5jJ//DVW
Jk58wR4A2gVJWkvHkbhTnYLqXov6qnTmTq7c6XVS7kfylrBkaN4GLMnrqriwWU2Ohj2D1y45baKA
HfVR9JsGfVNGVvu9m8dpG9pOffKw7nhWBvWnjHvZIvAc5PZTAHPzjCdhtC0HyD64WJhrBxXC8+i6
aIrHzYMcsI5sHqSf7cn5qswlA7/6JOI2oVLgZCFxgkEKgq05xqdfKg1dHq+yW25Qmo5jH5NIBcYW
ZNpjie7GEGJs2KqBvnfi0UMZmijUvpdtU8ctpscQo9VvZNIQJslb/SyXtpHnPnRjN2+spUBa9MYZ
EIh5rkwPZ4mly0O/6+TqPkI2dMmhW+qjdaD2eB4plPJ/xZJBVtcm2+wVKNZiGwcKEMwoWizJWuvr
nBmfstSa/qmrNzZ0lO+q2TqwTrX+GsKMmm47tW/jECypMNd9NExeE0PRZ5eiCetT6QD9oQir3cu1
yz6K1pMd5uPT6ITtAzKb/iHAYGY78ET8RsZ8TVVV+8w94h9KxWGrp1vjN4X+uKiTO6TZvnQtRlfN
cpAzOTi9supSVzmJAZZ0jWanojhKZWyq1XQnf32IELnHKu5O/nj5tyv9ajhG0fBDuvATUlGdsFJt
XSaRspVOOZjWNK7sKHs1gAI+1E2wcZ00vYsWLWXpwioBINrkH1CoNJ1Nbw2PED/ZELD1dIAGR8Ne
0UD9kbKtcVfcReNgYVKskqXJ2uGrR60Kf8kv6IJEp8b00ZzOlP5rY4R/a+OgPKpqjWpF3bG6X8JR
ykw3zhREZxTZzTfbntZoZw9fyd+Y+xn9pp1ML8LmpNdq98msFOMCiapay3RkbHmmYf91V3RK9KL7
GM8ul5UvpeTujHa6rXOLYQ22aC2vcUXDm2tRcJIDzNIZ+8hnMVUa41w5JFGCi8KvgD9Nmp3rJIny
YwVHDzd/nyQXcpyZcnPPil734s8Kjo7nJu6rZxZxP9Mia753nYOjeaepDzh2uHceN/26YWf0PU76
51Rtqk9wxJNTWUX9ViZY8w/FB7gMBCzYR72WHQDPN5/zLt3JPCuMxo2KzsQ5bOGaz2g4HsSVEg1r
mxJBbFH6+pddZbVy0GV5nOKmulxLxvhx4uu4vHzV5RA7/tkDCHuSVqC6zqVBESvMY9Y6Xu5spyHA
B2pp1rK6zlL7e+ep2lH6eIR5D66up3dm2m6la1qWSWxn2WTPBo5eCgJQ8iXlIOkDu5uenURRTvJt
r39BEBSHBNFAA6GANDRfhTJTBH7w8KtVz0X4EFX2q5BtpIW3wLU1ZHMokTPoD/ziqhyNV71RqPwW
+oSeSGF+kXRVV1cg2CkwXSSX5ceetvFMZD9l1KKGe2ixML9mukpsHe7tEjjyQpKRA7nHNnOSl6yb
g7NdhP2qBRVE6k1hF9UXKPSVpJVkQJoAIaqXxOnuTGPiJT6r9Ys91iG1UFghMihhyb5EKBsRO65g
B0W7mT38sSTcKeLp3mvGy+168pFFTPlOQW92iMLs0UjIcg+5OSOWnXiftMTKj3GMO500FznuCzrW
ZOaXUXOs3MdGLw/SkoNn7h0LzzxpUCu9R5Z6fpCWZTsthlk1q6tlsqVP0cZvO0CSS1M+eBr3lvml
d3Nkumc1Ufd9gW/GgnsHRFnH6t6BWr41x7heY/1rstwqbARxGuXET5vqBcSkAgG0DMebrkG+oYUl
plQNzNS+yjAG8YrzsODreIE/+qrjPjpam7/VcL7TQnkrJgt+5Gh9kVafzcXJsHp9Lc2uCxfHVLJv
19jlgtFYX5DV6+/7cC7vcwVbTMS9mm1rx0Ac4xxLwdAYEdjn4JVht7OwskJuLZoerTaa7nSKfNSP
WOlAACC3AXiFhwBN6H/vTUkVdbXyX00z0t6Df5srwTLa57GFoZtZb9naZnfo6aZ3jW+ld25dm5dJ
3Ui39NzGuiVA+rjvk52GaftKRn+7xi0OgFuG3nCv736LG9QGNL4y7LNQcXrWynY8Q+Gbmn2rUSSR
sv81/3Lr/AA+0UO72VPhn5cHaBeyJUa2QBgdZef4eIdsB8sP74Y5azGqe2/lo1pLq1K9BGGNcVsi
3XoHocvdOI41fxny+WIt5dY01166qok+5643bN1aiy+Fkk2bxjV/9ov1mqubwxZ7czhGS1OMjeK4
fm5yx7pIlwHV7S4IjXsZ89wQOyBx22mK7nOjgHXt8EGbHU99K6Dy31FwTledPqhvZZWROVM0cy2j
XWNYy30V7uyg1t4q1cDQtHGUg4yW4cxbeHbny7hcataSh8DLvEcZzJKDl/bu66+P62EV8kg/Za4X
oIs4lJ+7n54+KG/p5PcPZJS+m4to/2xhyhirbbeRpjKZGqzpEsR7qxWfnW746ViKc6ScrWzLMbU3
TjFQepzNHEHoTrNZ7k1lvwqRt2XTiR8hzopkY4PA3ujd0SCvB9Q/g0g0YIJxtqIOulAQj+xNllPH
azFdacmkeZ5GgazUP4s569W8FUxrvYXtbpPEWD5Phkak3FkgKiX+q/aijt1Zl73kFtwJt0e7SIP1
h+yBnMphIntwZuW9kpahonexl9NEqf6aQBderyJdH7ITFLeA8Vx1i20ePpsWD90ndXTNpy7DDDnT
VX1Xpg24cbvJyfN7iXO8tjMnPXXtrN1JdN+VDYyCdVCDcl475YSYWeHcXUPzFjhM2VJHllg5IHlV
7DwrLzDl5NPszP0L9ZLvo9eSqAnxRUe55y720o7lX8hrUQ0y/aB1ifsoIYFrBNuIr4iXr+U8Bsth
IbQchtrEF3W5igx07uwvFpTbW5f0ayEL061PZepzO8XVDs5AyJ9TzU84dA4rLUDrN8zTk0RkcVXt
+D0GJwAO81OiYuBCbj3//4kIM9gJUcaG23I17l3V2aSOBrDlepzMKDpaivbyAe1yPeWXsC9yIzhf
0S4CY0ntHgkpEz6ZUux47KefbAM0moX00882IsVd+D/bwkIhvcm7V9amwHt8cveIlWnnuraKXVDE
2See2e+TbMRhW9P/6dWw18pMxXSc3dU2qMz5MpTa+yRdsbKzBZPkytRHTqvcZSSobxz933n82kL/
F74//ppZvUqQ5+cXqFx4qtUbPyytt66HEm0aSvBTRyqZf2Ty5AAoLlVZu99cT1FWkxeUL3nP2wIQ
Dup0qY/EvjsEB2xQnQe5EnwgvEeCVj3FAJRPZah9L4epfhJ2c7p0Iahy7RIrb4lauqQlodKld1hT
NdzK0jVl+V/5iPskDJGdJKpySXb1lqJvc+5v6k4s4K6dcxJ9i9PWOd5yX0PJX9rm6S7w6lNh+/oA
ANCOgHxetTnwVksOmBnvtbSfv/PejXBe7+dLlJn6ozNAc5WBKIlCiP5+8uw2EbmlWjWQvmBG6uN0
DrH0SzagbpZDZD7Ukx19btkpaGhQrdqmiDE/N/rHeu6PwjrtF+ppgTMPaewX6bGr6iWllHcvPNQp
QScEOnV9ksFqQAigykxnJxOjzokO+K0DFl0IsTx93bOZobgmc5HjyLeOF2OrFrs/mkiJjte09S/K
f9paH/qv78HG0K99VzydwCx5Yvxop/lTrkBkctowvJNDFClfqqqw9rcullHh3ZRoCJ7kBcgZ9ADA
VKiFh075zS6uMJSd1bXZKVkM5aS/d4qfts/jbJhddTsXmrdBYSV+lkPW8rBLkjg+OUt2R/pS42A1
QfskjSnQ0nM4WD9ucyZzeHWgd4T/JKgkrAYx6VJK7bMG0fAl0lMqBNBrEEQrWcCZVgngseMxZarh
CzxUAzPbpCPzt4ymUwWZxLBRk6Ds2YrdLWu5DMhl4aKyMqJO6/TW36lxqRZDoLHqg1Vrdear6kTD
FpSAc1FduDx6EXS7LGwBW0b+PZpx+iaN62mnjx38o65OHuwZKNnSkkORJsaq66hwSNMxYu8Ew7Fc
SVNmabb+qDSJcyddvRV2e7dywdsvF1HaqMZ27Tj53fw8a3b94qoV6ZtS33aBPu3FdTJ3rUc/U4an
dE4qKo3zQVwn/TYZT1pLwUqaVQpXr16ka/+fk9wUrt60lIluk3KqzryqdG1dobOPSy74B3GfRgEt
Og56mgOCr/Gm9prmBdK2PaOE83vs0PTRcUYlcR3glPDShZbExrFJGsizeRIi3qpsVFB7Vf4IRNHd
xugv7mBT9Dx88UpJXAxD9s7inZIaeImntX38nW8kbeqP2U6B5rmyw5ZK4+9BfOtT0ZAP9TPrP5e9
fZZaY9ZpuKOqZNtaASbgsE8/XPHuRvbaz6H9WA7Ik/pGspNuyy3ic+aH41pg8OkU+xu7gezwa5Ja
65iJ5hjUaXP8+ySJclNUs2RSZFbaOlX78Rw6AOi1EcFXbE9I5ZfJS73w87I8Mw4GpdanHsYxaypC
kF1YaRQ2//LUwVg3mAk/FHrE81sv8p0Bw+qt773XQQmav3k3k7vrps/eiMFvUjf6uYwMTGrBP21i
/Iq+Lx9MVa47OCUvdCdL4DB5Zba1NHV8m/oE44EKoLY+5kjk2Vi8ZI3an2R07lEAMqPAv5PRSg1O
jae7TzJo78tpbJH5rpNn1uJHCTGrJrkPY7S2nOXyc9Zop9xnyyZT5MPDTtXXlZkfTDc1vpU+cuqL
KaVrdT8TCsuvhZuj4uI7xqlT8J+KIdxufoUOU+v87RPqkDX5Y6iTqx+u+is0Hrr3qyr9sOjk2R+u
mqP9q+tJ+YyRRbHT21zZk5XEwxrUqh5G5RtYKuOMrbqB0eBQfc2SjqxuGKb3aOJkL9zEDxJ/mx4O
hKFG/8fptT2+TzdMK5Xpclnfc+BaJVDCm2KTt+O7xogIh3hG52Lkmb5Iq9F90wDJQkhUGbA2uuEs
A609Q1IaixYP6olfYC/t90Ac+VBNePkwWeb8usJvH6njSroJQMNdv4uZQf2bqfiv4nGmmh6ZLep6
v58mYzGssKI1NzKeaUpwlrNZ19/Pbn0fZsuw56Ip8P6+Aje7qdx8uk/8wMOGWdtK63awgMjfw8Yt
t6ltTDyhiAUrzG9ITp0K9qQ1hUfup+n+w7TYR9jDHcg0A5WS97A/olHjoTSxk6YMCGodQ/qPA9f3
ct6wN/FSGEYf9qvS6Uamv7tdVi7hLtf+XwxIcMRTbvQy5ZzpfnWnpKyQylA/SUsOuVpQXl0G5dBM
QY9NmmpufhvITbW6k76ECx+QVH5BJop6bFvAtFnJ5L7AamVyY9QWl6rX7XCrfw12QZnr1r7FwDxF
WjqM6+tkpa6aHUxtpGMWK1pZTSCftJj4LAuLLOd/qTZCEh6yAJHOXHEy+Dp1g+21lvrXmb1fJCdz
6HeQbRvKdPjCiDnM1QLGh5oVqll4cqo+0y8yfDWTuY7XZXTfQbHGPSzVQ6D+eczGM8I0wyCzeQao
5dlrv6NXhiokSsoYt4euq3zgIEu4BOrkKo/FWK+scWjtnWTXTaVB7ROpg51k3EFHT93KaSIV2POS
eL8Fpb1NUJg7BY699fe0UhJkagzMymKP3fDc6q+3pkhbSzPzIDHqC6flNirS1rfm1d81CkGt5+RR
kNQscvcZamv65j7b9tC8aZnTPcdttS/NuHkjDx9jne19uY6p9vJFTJU/g8EZ/YRjSk2ExBUzm8AA
nTCOrJKW0XIk46LoQ7+X0TJxefY5E0uHZTQ3MAEKQ7+7yChskjfkE3sExhhcJOjli8VG4R3nWhne
RbmkBht1DXKbkZ9sr81FmOtdo2sZcUrzfaSMNFCg/KXvnb8Led1GpPArV/vjhWRkJsu5vnpmKTHM
e1ytTf27p7pPk20DhandcmNM6EpKE06S+Zg1lnuIUaJZGUtTBtRU7eD2/5DGLRQr1Dfgq85JusbZ
wjzRxmPGIsN3ANrrn+3B9c+6VSKgaMQD8AiSYBDTR4yQlz5UP4+qVf6N+stagDyqkitnNneIvywA
nnRGvNPp2dwh0WN8zu3xr9LSjIdWbcvXZdJQtc3aHtvyxSrVje+OxfcKrPJaQ9htWTwAy6NCvNPZ
k35SYzdcYdvjLgochEx2R84UNxf8f5tnmDrsKhGljGCWb4tq6A/9hOF8g0BSF5bp57pX4nMc2+FG
+mV6AoMmd2Id8eZmUVwOxwAZagu5NWxvETNz0vntfxg7rx25dW1dP5EA5XBbubpCR7fDjeDlOa2c
s55+f6R6Wp4+a28cGBBEclDV7VZJ5Bh/8D3bvveV/hCrhcYJYD9/0JKTFiXQ22X69teoD6rsFa3e
5DSLURkcWGPD0mOkxQs5jGMoTu9KPcD/52TpYShsRM/vMQNA6X2fKjiRZMr4RLImpQTia8CjIY+w
r4f1lczxly5Uxye38jN/U4NOjw09vsk+q6J0Afzl0pOX2zu+obKA+afKuBTLTFQ+Wdye1/6YJ8YN
oiRGwJQh137H73YTWKIZS/agQ64rS8zk0Abs3tN8rFB/UedNIyAt/yVC2Cg++/hYrBGaiRK4noYa
wr5ZdetrtA9+EUMl4TPxC3+PtpG+sEtXdqgVBz/UqJ3OkkQq+6ncT8Bi8vAem8VfUa/P39m4QqAq
q+LJCHrlGsSKs6WONX/3h+E8JuWI/jIGL4aReofacuqvrj5uZIASYmddRnV4IdWivmhB/NjJPRtI
GxDaVdW9an71XUoVQGZvWOIr2XMZUwbzTbToWqFhMCgviRPq33Qz8PZlP3pnpMyPi499alA/p+w0
bJGcSL9mHRB+qcxMttAsTe+nVWdf+sxsvjQtAhIZ2Z1nJDYSMG0WLHe9sy+xil1M53n2ovBcjgka
r8WM9iIl59d81OudYiX2IRT7URNpsadKlarN1S2Nh3bfWdYJDnMXbr3Rn28OMiJQFOH+Qbf5r023
1Q8Dr5lPCWBRBIn9+QgAJvmWIyWVYMJNejRlaY3mp+zmZgyp+3z7I1rco1RYXxUIqNshqx9VK8T/
fPQ7D2gHD/WlbZrsxTDD6k8rACMOir2OE9yj7GpGK7iJC2RqrGwSRVeP3qRnT4Fw+wSy9uZ2fGVT
rcmXrkTv+5M7oBDnjzkVSb6dCdAJVHXEiz4mBYgTjbKXzXVANiMU4NDI8rTDUDbhY8ziZoNtEdRj
nUKBkQFlkk23wiVbSfTpiheF8Tkz/5rJNrx7uba37cBqEAOKNOTeoU+OUwLkBHudo2xaav/Rl4s+
X4REjbrXyfXtBuF82w6KD/cKfQE3scxX2YesaK007ovsqQeXB2nBLtEqwiet78MrXLD6wQZuhmRE
OX2z7PihjYfw2JhU+d6bAQUJXcX3FRDDdETINkIDVle3sxH3X8M6eUqzwPw5xtFWDz3/hz926HM1
oflWKeW4922YJoZjRtu8afHoNMt7rNq4jFGaSDaBbzQXzwn716A1rdNQqcXWL0FGbwfgowNo++c0
s/tXqJ/GzrMcGH8hbJQhRCdEXMrHS3wz+HAhV/JAZAfuHjeaYSuJAXJgYRpMtrMPnJFvE+/wW+aN
W5TUeW01GaRLiO/+5bd2rfqUFezkKPvkwSo9vLISbhC99B+92eJx2lnlQ2jN3wIrmZ6cvuSB6w7a
ISTtdJMRS1jNjiVOcxerWeIGO9KPsaniWawH/cXpUakW96O8DeXtGZusYxI9cUjg/3NrgjnrLlmT
P8qItd+NNXUTg+xd7mw5MJhWcpn0kxdpD+TVg1ulC/vJTKjTjiDwKMfq3XAmz/8g++QhEaP/LWSg
VngFkc5SMaZcrxb3hcOiIR91Bae36bvwPxB0tEMZ6aVQxAk+ITvv4W9EgjZGrPmtnwQ7KLffQ9Gi
Gpm+uNCS5JiM18cfJlrYr004KG/OlD7m6Po/yiGnQeog11FnluGqSb3dHnIPwD/XUjVorLYQ5ZOj
k52FJzdzyp0ykon8EBSZpzpEOSnHsEHBi2UXq32wq6Aa31D8N5YDgin42yludseHYjrLAb9Rjdsa
54aAZo1KfVhi17lBWxzb3LrIAqpaqqSBHJ8Hj6jIOmN8rLMWVIbqODxyTWDXdI9Rq9/mvi82sjmj
zXyKOmwGZDMdAWsqY54D0si0u2WDrfGrttjI9T3LXORpUvKAkw3xeWmuC/zf2r/tD5ZTuEG4BuvW
Bcuo5CoPZhpNzcYdKwpBbYvgmWzLoZk3EpXO3jX3VeyYR09LIcvh+neRdlthBGMJtE+8kc3BgQeI
aLlz7h/ceZwx9k7Me5yXgbEpcFQBqMT7RnYGMSM1u/k70Iritphmj6R22AOVvoOJm/McCinhSdQS
5FksawmyvZzK3lrqA4PbH49ijk6pbvfBVI7DEIQFz7sck8/3GuWQo+OX3j4VTVyY050/ZdV54kv8
jkF8LupU8002+wYvOtBSL6WLKITX4AkqJk12XT0GUfhNBkGzRwtdfECIKNy5AOl88IADYTtS5Te9
QTl2GzW1BROg+yyRdcpglbs+8rtTD+sM1Rf/o7mOFrXenQCHBts8qXgZTF5tn+TCLtKvaKroj8uy
bhi0YMsXsD7KNdzHQs7pT1bddRs5oRfLQTnA1NhKDL5OYvUHDiDYlnNSwyKrCmRqWH2ffBK5G0eu
GF2eSo/TdMntmgdZ31CNxb0cp8BuZ2VTcpRm5qY+uORHwCMY0s6c+gf+C0Wwd9Q0YGofnQR/GYNQ
8RHyp8h/1lBon5YPMQqy5Y6Fpbn8MeUPvM5aflCMQXlY/uB7WS6/h4wKetuiABuay28up1Mai06e
1TynZneOISLxwhYyeFIRT0re4cewSaC8XQt49v/o44lANvfKLlLcYWuAZTlFTmeQTS0VRMGiNICC
ZijluRG4yLUp/1x555jLqMRJrk05ugbbvEI/u777rfMqB42O5uBbJvYahpUcymH2/wOOkfUcMCKI
5PCHatts7ijTRme9cuNz0Q3VXQ9dvApi03sLWgeoNO51Z91PwULbMMfNxI1vEjrq22rCEy5NbhIt
KkdlcxbYi8BhdA22AvUZ4iS23431iGB7/cw28Zvc9bRkKgBtBNnZHsrq62A/UMfj3YYC6LCTXSXe
mxvDju2zrqTuXuucvjjC78IEN6PszaZ9Yo4Pd3Cq8a2RN5a8C9Jhh2Rt/HEb4GzjUnjK599uYwUU
MJsypml1sA/VAu456Pss3FmVk5ySCSw8r3EdWS3WL0iHzQMPzUoHTYNaEoJ43bU29Rtoh/YQgdBf
djNqlAIFJJcOxdSv/NPSjvMuuoMVJ6ELynLpkxPhJl2i6XsmBCyklMVkdJ+nDlCpbAGpbp6zoPqc
j3F1WeQwnBokmmj6ipaeEYdTAewgNAO4u3V3mVKqG4kY+BM8APIIPR63M+a9O6BCGtXVqQ0LUOF+
jS1JpivqvkfB7iVpfPXFgbCruT3eIaI1lDzBFENHya8ALrJtw7rb8KRWzgFFkJcoN527uF6OFf3O
GQYcPXZ4JwBwSxz1ic0BnDGtf5MHKLCHPla9J9lyTEvfKLGrPshmMKnW3mwrfy+beV11D7Mx8x32
wuFNb5rmEA+N+aBjCvfI+jfYjiGZbqBhCRhn+uQBwKK+LyJ12GqaFj82sY3bCsvM4dxH3WfZtwYH
itLds5q3uWXzTh+SR2DV48MyifyAdk2wvZOoon4czYfCUoKFNSbhQbK5gIwa+/fR5t/NTjRLNJO3
ueGU18TXkvmdeqa2R+GOd73ik1tBd0eoGfnOoRSaS+uhEwJNCRibA4CynncXo4paU+KXp+ag2jfr
/luP7Jaz5DXVCb6ONlDcgMwMHihL/FsU2t4NiyodB5OKurgckZ2pohBUJ0hhQAq7GOXcqnydCG+j
cNgBIVKA3fTebb2OHDVVlq68kdEhI/a3S8nTym+rTeiQIZZNOXcqm5OtGM3RnDwYdU6DLCR1BNts
s3Nj2f6uFkZL/gB+Z0Bh4UE3W/Zs0xgtz/rlAZ623ZY/VHeX33x5UBNv4GtRjoflPRZ5Qcfjlept
FOafP2T02QZZt9LUsi2Y3PzUCZCSPECqJPkzP6d5174klVMgtq/DzxYBCRW7a9X1LiXROTxXk6W8
WG2biFxQ9iNQ9KcZfN+7VeTxsUA4O80996hEbXOL2Qfvp9Q2wWFYtlBO6b/bTfewPKf1GE/kLGz+
anBigb3LNcJWFT71RvPYpXy5hkSl9mAr2N47qGJVSYxVsYp1cOp14EMtFwpZnboPGQWJYzf46jNc
vBbvVi/7NhjRTe6gWjQsCpO8iKWDCwMz+FUd2mavJAG/m5NNN1f3hlNgzvV1Bp4zd/VhajODNTFo
cVEwWc5kUw780Vf6toL2FX+gdaBSap+/vLiCnEdRmfZ62fXaQ8nH+mZ6WgflZTR1UB+c5mcZYGyc
CcfjTrgbz73XHrNpQAf3X/19MLKelCGFnwm5wezNiYPoZvZpf57JULMkpMQi++ShYD94k2dp7BlY
Dg5fZeu3uDVEGaimJmqFNsofl1mvZQWes7P1viBvxwevA380tak1tp2jlLt1QA2GaGsmmbmjKuGD
BIjQUcdHCM0LHdUC3TMf5IA8qLAUEMKXR9lhiUB5xhOmuFTIZbuTvYWn3W8tlQ10gf04QAGhorNq
dMiz/12oQw4j+/ch/bHOW6eQ+o62ZQgm1a7KrVlwrwcNmqGCzheQ/H02nXOsJGi+zlD1IsvML1rs
f5ct2R/qqnrQkffbyT55mLO03QITmQCych3Zl8EblJfGki/YOC4ghelgWb77AIugvvglpWB9ZjPA
ts68S58rDzAPliLJcLDkCGn76DrrKoDVS2dhd1LFd7MkBbDgi3P15zh2rGYFyz7V9QEGtN8uyGTN
d+ZTpmPCIkcp5RZ33VOWmbHg8Ef9TYssY9eXhbvDr6u/27bV31G7HO5mbP7tuFZ+kl2m6F8GRVha
7ktbC5bIdWLPAuekjuUXeQXN599GTvIp/e3sbE526zWU7h3rFFb0Yg+1nZQSgRADy+LcQi8kb/yT
NmlgQAq1If1quFvDeJYLyb4wt2yAk1e5ZfC5KWXL7xV3Y2qByX/xqLfVNkBzGLLLMHrLKXV8NLZk
73LaxLq+V70aReM1ijJjc2HpOZ2M3ii2Kwy9y/X+kGOrsDUyQA7rgJ5jrhSW1a0Nu9deg28ny4pD
60CzmeCsqqG+SKet/VpleFcl0pZ+WQyUhcRf/bKrrUcUXksgbWuptmfd60DVwQ0s8+9r/9RTTQGq
M+7XPhmio1EDuEf5uvZ7LgkinEs0vlcCH4vOvI5sWp58tT18krPaHW+l5pgXc1aMvZ+OMyql6btJ
FvEvESrAPr+FDn5iXYBofoSiQfZeFoYtQwOQ1Qe+GWX/juFeXGnFVWLNJCINPs1xdCr79u8uU2GJ
IJFnst9SvSVq7fo1cQWpiS45cU6xUwnrvtxPI3DUzaSM1XlU1ftqgQLQeLxJBTHZ5yV2de6sibuZ
OvEyS57KQ1VF9Xn0h3stNMXW/gR7jAs8wJ1S66m68Ys+vM/sunatUXa/d7pixFXM8BT16V9LNEI7
wkVZCHP5LXxuIjwgRPcwShEUlRPEofXSLxrL4NPaH/tZfyhFVmDsguI2tyXoJqXYTg3p9Z3s85JY
mH4CVdg2VhWhCkDg0pnVvHA2xYSoqcqkQM/T5CjH5WEIQLpDvEFPHV7ubR34mG1W3ikffKg3wTaJ
guRGvjm5lX04Uvn91Y5dTMYgSBSb1iuTmxwYrRCGgjztu1zIacHQWibWImjKk7zd6eJbhHTB2U/h
BC2XdOWp0ojf818fi+5DnRX1Q08h+jKpc3bppjC7yKY8k30sUdCD+m8xeGeQPzdacM9cIBoN4uTp
egXd1Vzk3c2cYpeNYPk8aBe1b7p7kcJxHLI0+U8DvNRt/OgvK/dsNHzU8pk6SXMmkZsfbb3Q3yIn
/UtG2Ll/KfUs+YIUOUo0rIFkzmMUelXI4uDTxZ5a/3dTFU1QGB+jnuF+BBt23Z9RCtX5DkeuHu81
UOcPLmJYxzIvB+B5KVW2yAi+qYNzsyxS0lGrbG30xn60iTbiH56XbxWG5fupS72rPlUABZbrNUZd
bnsVoKqbit1UjIaulNqVfWyoKnQcxE5zFDFKRXvR5RWBTQ1KQPblMkbOIX2EVfoitmpRntymXhMq
O2qS+gZEoHLQxe4n8iv2RuJsQv9wn/iR+xFoIDd6UvXpB4v8jxAZpxaNfov6DBig1Zsb2ScPMbvV
rO3zi2xFsw79tEntfdtCqxvBVF27KGK9UbRn7GAwdfnVJSPkIMYkGWXxl4w1zyHzLHM3j+QZtmaH
8qepjc+lYN2MTScME8BUQh3/Bv1I30ZOUD1VLV6ag4rwgd812JZEkbMN0sj9SgoVkb3A/xu03i5I
pms+KzVO3RBTw6Ieb11foWAoWawxWl1RmTfiS/dPnwyUB2XQ3+XclfG6zF0ukyGEIq6sziV3G+yy
rcRhSMTGkFQf+E/Zx47BYfUOfw40xwrpWJvyTP096jdkxxqG9t16HfkZUYJMajTo896TRbMRPP+Z
HYvNboNfuFPDbUIS8CJb6+8BynZ+gNP8IzKvka4X703VR09m3nzOYrf4nJAvPwcAZnYgbIvPdjMq
IHFzCNKi2VlNvNHZl9xl0wlvLI5iymuOskGTFSk8K7KOUqtJmywsI2r7hWe48uiX2U/Z3cNmPIy/
opAl+i1KG+LfouyWLHDkedMXXoA3MMkf1+qM4KfUf1qupY/qoTR8zIoqI3srMGbdmVkYH1uvylAg
88OHKCtcAOWM9l3lPHuYMMrBQHSlbvvuOuRwyurvFpjFsUjy4djBBH9rzDnY9EK5fBpDNGdi7Qtk
9XI/z1V4LbQgAjLW8h9lj9N3aAtLKFIBKIYmufk89SYw0K7xWaiJxZgb9+mmEnUv2JqAqUPEc6cU
n1Y3Rym4+Bmgs4izav9cJGG4Hwfv42z+dbaOrmdIFA3PI6j2/f9HXDGBguA1fPQzs9Q/u2O8pSo0
gWUE+60iAbGN0TP62mvZy4KT96rj7Iz9z3xovtUKZmx66LvgKgL3qUTvHd9saKRYA0ToFnKdQlGr
jZkJm94Wc45N3QPjfezs16XI3LNDtsyuRTU0aa6d1zWfkBc6sLLHuHMwu2Nv1vrBBR73VYCW2soL
3iK0qW927VPsEv1qOvNWn6oKOG0xnA1sU57nKb/qRWW9G26kXlFkFwLDBnn3qRhO6JqCDhZNbD5h
vSiFcZTBUzVQpbVxbJGjQTm+5H3YPclBUz90/OHfm77ArsoN35CVVq9mP7kFK4H+PPYOL6LcU6+2
Yc4dJXLQvnNdK1W7KyAvTX8FyVjvA1U9FXWuH1oDNl/qYakFAUzbRImTvdmaNb5UebaRg1IaBxrM
dysgwyq7NA/cYT0H7MDN4NCXTfUlY+vm1v30DRwuSwlfty7kRprHZpzYbrl+cDAgmuwXAs6YkmQm
mfq6aolIek5p9ZTcf+mLkBg75AghPvwuGCIDrT4btkmfGtjnWCDlxEHO81OfNQyFVYtdOjamu2Jo
rDfD1pTLYKUlphSW9ZbXzfyEXOBJtpSILsyni6ibX2WPmsVvKk6ggMYZ0jXEUhw7LB7ktbSedGSN
b+BBNuUntWEE3QkrOyqKcW6r+4ly8WrSlODpmbHhAjtXZOl8gO5WX4FRuQinCXUgvHNFvViMj26N
SrjolEGxAkfmoIq27NS7+CNmmbNG5qlNomdOjnjrJZe01/uWijenc8D9CChQO+t9GZ9MJacpR+TB
yy3TO2mm7pxUivNh1c0XOB4YjMtTKMkw+7QeH+04q89/Dv8WuZwOkaPwepymzdL2B2O+oNUwKVt5
6lfYX2Didc6tX7aXxpAX4a5Ia8BujY6inih5UWUtw8VIU7blYYmUp3UPcc1s5ngjiTayD81Ttzkg
XfAPISKAxb1g0Dolnk/ulHyTSLE/hEP0Rp3k4IItW0d/Dazws3UwzNzplMb5t8VKUl5YxnmKjqlL
1nIfoGYFPohlv9qh/0n+TEn2bpPy3Wm6mzFq5qPaBtYjTLWc5FN5XyJ0JwkOWL5P2zXE1Srzcb0U
agdbYBY7a87Y0o969GCSY9h4k9K/OYOTPsXFfJaDsqsbi73r2c1zFc/9mxfYyMR4EKvk4DRk475A
v+DQjepw73WIZ6Yt5MO8JNzLUjf+qcUd6CvJBHFmpddgjKD9bIMxdx6ly0rvAYsZyslDKAx9MGm/
EnglOou6p5+WEDmw8bJuePiwgZicUDv3mBlL1bE4IaFeBIm7lU3DTsZdXAT1Mqr26ZNvD9pzESn6
s1kK7o3zj76zHyLyIKQYzT5E5kjoO8tmP7cTRnwQQwfI/uhsIwUd5nspBb2ETtBfAOJPX9wQqU5D
s3xykYT9cUURhgfS9GUVli41RICM2Ob7hsp6NijVzbQM6xVbrwSSNdUjSbPoO4QxUYlZBgPBprDd
4b3syvomA2Q8GEAAtIKWgYSBeffm4YYks/Uqu7SJxImnhZum4NKhwFnw3Z6eoBKaaOqhouMLJIY8
mKrmnLsk+nvtkmfoHe0as/NvsiWvUfJJW8sR7AtxNTmA+55zthrlL9klw35NNyYS88sHI4pcaGW9
wJgRfrLRL4QTKgHJCw55RTOrZVJdJ/3zb8jkFeCcCKgzgjYo6Pt1dlzmrljnJKMAW3JjAJEi65vk
10ibtUtReiiSpCItrHmXRHTJcekF6hUzOHjZZlB1q4NV/4dXhnZZimW+W7/90ewMSKTLaDXkb53h
JOd0NPTnpoOFUwowvKwtlhV3V+NE/2rW8HZkqVEGy1FZaqxFsJyLGqH/ompYIANuA2BBQQ3Vhij6
JlIoMC9i86Y2ozbtJrvNWR0HFTt4RhTE7qfNMidr/C0quJpMuyxzMlZW2zCrEQE+l1HxKjNISd9B
0EmT+LDwqte2zEXJGHmW21O9ZdcVfQTKtpwoh9fMFTRqAG8ydWSnZGdLl2LQIj8k5Yh81XKvvubm
D4hFHRIpWDR46oug9J4MKUtkWrirLfPQYjsD3HuQqR2ZzEmb1oAfWXanNd1TxeNHX2jFbDs1W9xd
XdidFFO0m1/jnWbTXq/xZ3vhOWaIiNmhZxxKiwVS2brvfofPrDyEZMPviuI690kPHxtTqx+wpkMH
NQP+dp8wWtm7GvlpGSz75FlTkFyNxuM6XZ4t120Qb2GrWB+SiqQiiBU+TH406mTvvdc9ZoNqDuGu
KUsDozorKEn4pcWFv1ZxkWfrofK98GP4j5jarhkJei156IXIorjCGmJEmKTpTXqV76b1BdW1zquq
BsX5N2dkOSoGDJI45w+QtQBu/xrAGe6fGeulFEARcoZ8L6I7UJxqHeDgUGg+ruRJhO9yl36aKzSi
yKPdnQ4t/jlV9Res6LZaH2oYw+VnkaF9k5FVQ34wmbNn2QKJ8zkby3qZh6EIOuHIyFzkIAZQA8o6
aDbKq3ZW6OzcHlEBOapUCNh7Ahclm7qJOnRiorhbyB8oqhC80mt2h6Ipf9x6RnU5dGc0n6L8Ct8J
pBFybPGl8w2oBpk//9PhNuN/fGiFh9+CNF+NL0t7ifR83rhbrNBiclxqtXX03LxW7WhezRRjvogi
TiFamqLxa4Gf/udUxujg79GNbqO9bK6Tp6aM+s3a6cXVFrBBcJFdy+garahA/RRP4/Y/OhNJSg/7
tWvoqD3icX6/nK19ZlPDZ3JSjKLjHK+3/zVQTjb7CwU+HIzElQaERs6T0kyo9XcIS1nWOSTJPyEL
keDLYNnDcvg16mu8xqhRMRDLQJCgFxjpVx4QRnNALLSB1VKEr679H72ItWcJzy21Lj+oMDd3ckwe
vPKHKgJkA23YjwAZH2j9Jzsk29vuBEd8s/7WLV4sO7PL8IUT/x2gbBE9Xv8rZKArfjN5NuvuRkff
4GHtX2asbW0IdnWQJS+D7WrTyZv66tzm83OvCO6b0dzTqc6+pBnOgJEWeFfHCdqr2xb1vpjxsiwR
IuvRxtka+I7fSteyXvrJfkXA2flKqTUAEzO75wG+/2cMqjbNPDtfs6IbjxmVEnAHhNng6rwcs5su
07QHONKY1IuwqNC+FRbqk+jdksjUUTqS8VA5Y5QWk+GGfc5ussCA9350Wag1v512oxduSwWxHNm5
QOvAN8e/hy69LIDGfTKoyskwMRIc4CEcDFE0V9T2p6vq/qMW1s4LOaKb63X1c+OgdnoL3MiHSZPZ
1zkD3QDcC4b8NMavTZS7G8NTiz3GiHP+oOItfFjQCb0/Uf0ajc+qvpkgVn6OnSRGqQg3WxKuxmej
rdxDB1KV1DXNYDCGja3hDjTEFiU1Xu77KTYE756Ubti5WE/FCIFhL+di5B5skpL/r8kjvYCg16ap
6pqPM4N93xnxo+ekwSmmdPOgha51Ab+XHH2w4oJlUu8Q33Q+IdDRorhsK3DDcmsHMdpiLdKTPa00
sl9IuOAIJk/lIW70ij2SH+3WPjkncjxjU1Vut/Uxin4aEk2/9zyJVrSsPBtUP9wNeEiyt/8HRttr
lX4fEKmWXStkVpni6LdYtIHNcwX+4CT154ICx2QvnK6rYN0UCWU7s8NlZ0JqHtf63lZ3cjyqfCCR
ofPzD4072UznONtnU40D6woHkeAPD0W9LRjvbi+b8rDETF1YCGjg99ZuzJ5EDmCS0Na3voBvpBVg
6Zg9tBQolYf8c5r76tPaYQFdmapeIaOBHKpUPEXgYd6Gvjot80yhiQrQ0T7oYd/BqaEp+zIzrS6J
o7zKLjkVvuG3zIyRJcoCUOOhq7wPyNAf5qlrDrLZ6eCsqx4FBtl0G+2TkfnRk2x5Lwgum++JX3VP
mda91lanvMfN6D3I6yGWglpZiKh+MjzPTa/+ECdFESwn4//T83/EBEPTfonIoc1ugAZ/XL3bAAD3
BnT5a2oN+dVNIvBhgLE+NW74Y/CQ8TfgLqMEXv2nyymLz4YfYGvUQycMZv3kNx0KwIXSbE20mb+X
3NlhlXR/R7X/rXbz7m50oK4nl0147OrZdx/GN+ZOhvWo2Oyi1MgBNIIR4Hc1sD/54OdRuOrRo3CF
+U6d5t+nyNyNQMk+21QXTxYY2WOF2sNX03qSF6wV1dmbcz6cUeseP8Uh5DbxQaVqBKif1B0eiNX4
bHtAsj0kot6SYDy3tmGfwtBuNlM6spVtOtA+nWLu5Z9T3hPyr8um+5DHnXlb/tbiXrGioUMob9RP
a18dJsHenKjCq/Jy9a/LW/NMocePzov/0FprjAdYXu6sHWXlcO1fyoxidJhItMrRoDMfgV0VuyZQ
y9uUhuM+TgvzzSmw81P1OPgrI8PIA8n8OTfpU1B63VdDN9VtzuLpmVoFyGe+Ig+dbSbbxND0R9Py
s03Ym+5bALpnH3tzds2qLLoidqPsXdXR3wq3ogpcVc7fwQ4Zo+wTaid3TyQNfZFNnFt0qyKSi3u3
Tckh+m6mLSMoqtN2ZGQnxFBE0DqRPFEPl7Iyj0LWZy3NTZ6dnNtRhbVE2W2ttZVzSSlrjZMja4xs
YgD7TzFvrfDJkZyC3AbAw9dhbIOtBF9IGEbGV2g3uXnId9SCXZcXJX7hKM89yBiJ5qgSFYymnTzJ
rjFqmttEUg7HPAczFd43J14/AX4QZXJUTK2654Wa938psaJ/MzK932OpGMLGmowneSjhbd70LD/W
SMgtXbI/daaHihXeNRJq2rLLNjFSxnsC6TIxXQ5UXtIe5SV5lGEeAg8tGH3H3ZTusCcj3t4QuMqe
JqHrP0x+c+jJtW67aMye1oF/x8pB1QAc6GPOspVhWp9DV1SS+YrIouCM2H8VQj1nUMwSUTmlP+Zh
35+NZqyeEpeke4ry4IvqaK/9UHsPtdfo+capPEgNzej4e7VV/zmVAUuvDFhiW5KhFEjjfic7ZVDl
+7W1xQq8OKfIvrRhAnxPqyz/Wrqv8Kq8G+5o3m0M8MrdGUJcddJ46edOiVtEPVbDaTaqLzLQozgN
BENcYKzdS1C3EcZ7Ii6dhmhvGfwnyZgZIiXvr3x8UKxcPdRQWsUiZfia9xHaoHH2Y0QOC03wPHty
0IPAjzSQy5glQoLnbEf7PaIEE7wxgMGHTh99iRyzE4ra3g3r3uHd9dBkoJsXPdrhGvp2butFX/ze
mnaVN3ZnOWrpxpl7q3rt0k596sz4S1FE0RdcurRj6bhQty2MGD8EGbXoMjhN8FhXenJ169HdmeyE
v/dg7aQgkwLVjV1xCM+T58deeuPVXQRcN3bu/NL4KsXB524AC6sJBrJqJX+MtUrr3P+veXhzDAeN
tTgOgE5xD83gsQ0il/zdWNxtPSvusl+e/XswyLwQWJAIEQPI5rjnVsxapw5Npp3GMf3q5CjRDFqJ
nDvoCE9gIkIjxtZKnCGaCjOvCb3dHwMyOBqK7ogVUrJZZ6xXEb/fNcn+Xnu4IXqNJHP6MtdteUZB
rdiVtV+ccW5EJDNJ5sewyfXj3JTxpZz69pKoZXcc8QVH8xARXJXf5JMaY7HtTv3wvYzzGzYkQk72
vcJcI9jUVvJY5mrwHWM6fWODgH/rTfgtYJPZE9ebXve1x+XQqPojvnLTTtE7c/fHQAICHEoF+ZRI
8QwbcpmIduO9MYDfW/qC3jeuLiqsKJzqj446Y1OQKHV0kp8kOycj+wEep9wCngaCpkRJd/f5udrc
vC9dqe8iyNGk5S6Oghk7FpoIwk+IRaMDx/I4nYCHCTCNpvs/gILrPOtFayjYza0vPKwkfhgJWCbZ
JSesL8LYTD+7QVIdZdo+NPSfkYbZsGyRAGRdLE/Xw5/iWnHefFTunPalFjJAFtaTRRrZ3zNbJeuh
WMOz6brWcUJd9WzPnXMHANuwB3TrL0OrPOMO5WOV7ZvnADBU3gz9DwXtbLEBqt50DwPEHhOqq+r1
+gP2UjBMUr99JsmOGgOiiV+DLEcW0DR+xrgAIL79ktajfhuk/UQfaZs/mk0V5kdP1TMyCgiqx6Tn
T614pMvncixMKRvN/CQf8OtjfY2VA2ssak+fZGvtl7FJhI+kG+G9dNN85JNQB8CXJgvnrVNBo5JN
R5uja+MEf8vWBAvsFfb6Sxur06338/7VsLL46EAPR1mewd7Ox5c4WMZcuFDbGcjnUUkN+xFjsN2q
j+s3FozJyfa21PjVFF6IcPSrE/WhGuv2Ze7fp/8h7buWJMXVbp+ICEACwW2S3mfZqb4hqh0IJ0AY
wdP/C2VP01O7e8ecs28IZFCSkAnS9y3jxM05HSOIDdOQbxG2hU9xbAM0N9XNDS4mPIu6qn/UNdNe
VRC+jeH4vZg742Xhhak6auhSKxwXLj7Rpzvi6QOcSQOb5BjhzsXhHf80aPwUAhArzCeLhc66G25q
gI05potBFAxKvE8lgAmPDvJ6T1EPG1N/TMyD7qpo6oOsYFgT3cdewSrWWemb4prdC3PHbq9LegMA
jLUNXXyr+RYPxtqXQwQFAQdvj90vgETgUMGitQDmuqMW4xTKWQsywRQ1ltFiiiU7RCgZjDj6cV/R
3Aw8iEFuoAsB7yAGReHcqtUVjO7mwSwp3zcswr8qNVH0B3opQ6hh8AaAqxkYp/+po/4fO42s1shu
9LAv+fm/vk9fdZM+0rEgWZ06oApOSWNzbL8rp+mPOkMM2dp6lXhU3BPMdSrSA+i1IGVN+eZaQPzK
Cg8ic9MbUkDLFm5oQAWxLFzmRQzI0k9s7IySzYYHJWznpCGzCCzFm07rjGEqSyyQubLJkkSTffOj
HTbjo64wMjMNWk9C5nZqDznH/GbqbkPdCZT3KRE9vZbYtKkar4DG5SpLlXOig8A7S1fpTQYP56le
FyL4ON+hA7WPf1MZDYd5M3YliGMJUQdRt6ICdRBlt68h2l2Kve6nq+Yj9J6vTGSSynMvCT+0LK6A
A4X4eAvEFCxhivivuMg/ARzW4zr/oE9RVj8omvdvsTcx8MIofVD1MKw7K4a4fNPyQ+N326aidAGT
c4gNTZsMpJmz0bFwXfPSujfoOt0qHG84t3Ae4vBkXuqqxncQGUMmfiOoX2xBDYLFliPrmwgpnI57
5K3vqRNdTuvy73JS98Vel1kFBFWQT/11WU4spYp2cBqRUbUeTKRQqNOFb9IrIeYJPcYk6/Y+Mgif
lJx0SSCXfVVitOBjB0Nlg478+s+D1KT8OB2UI6b3aZwO8n9zkII6N6wSkgbKpIiA17ZhnxGpC6oS
/iemXSBsn2ARCRGG6ATiEtaE06b1MwC23SjdznUR4IkQLKr7pa7TAzigaO06B6zualpP6jqrmCxG
GZIIEhYKINJio/f0JsoJLBvdCm8My/zRYKnIBJzh7yJiipPycD85veBY3aC7zKOUTp4tGgpg51z3
YZRS9hAWKRvw/P8eeB6ERb0HGu1xrtHjzOda1Ua642S8fqhPeyz+xzJJdtV0R6k7gVLAdbnfby9U
vxYJFjN9X7dn3be1vw2kz24AJXb7EgTYxd0vM3ShWcdpx8CdhN+ma6v6SgwV3P0ve3AK1z2VbDkb
aILKtYdQYnnGYtp8wFpmR0Tm7O4QCQ2euCMwqqWAFNEdWVH3NUIFvrUdLQ6Nqdy3FonV2LCSbYbz
vBl7MpwFW1W+4GfdVbfp6hFYoU1SgSwy9+ewPrQBOMdw3M+Bj5mOn5v1CCpe6+Hmar0nrPrX4T58
2DwkUPlX/CeS/T2zlHg+2xmcPHzITulcFMCgD5nuMGW35vRUm1JjFcV+HszprLn1nq2ayzo1xqfe
pA2Nlf4g3crqAKLf4dVww89u1lv7e65tkh9FCvyLrtIpPb2ZqhoJA6Z7hg4CGvfiDOgGbdhg1jWP
iugyGix+pj1Wp8j0swO3BH9Oaxg7EzBkdrqVJWO1ipKarnURzuzI/SjLWerO1ohEtsFqEejWHgQy
QLDwc42mobq6N4C7cJBORqmKM+uxdD7ppvtgcFTxR7xzdKmi8kGfVWYBzY4A5avCrwsknir+Sklv
Aq0xFeFhy4/3XdgzYRfKhUe9By1KfoQYSIM4NgCTwvlsxcTdg078Y0OmojO2VQEALipN33Ah9eqV
P8p9HdX/uau73o/SA/y2PH+S7mMBmhJA9rlDEOLvU2D6g3WZscGEFWS9aIwwOqYSOWufqvg4F/lU
V45DCjKgra6d1XubD12QdMzk4t5HD6GPYYokcGOBNcg0tD5EN34YWtfNDbofIkWfU+KR9VxfIlgr
72dZ5t249qwcGqJA0uwTGCHu9d7viv9L3YeR//tQ8Z9OI5NxmC7mE/zvw6R5j/fJ7/r88Wx8uwTr
dBiu+qj7x92HAQ3gHx/9a9vvhvt4qr/2/6VNH3r/hF9q9affPxEuYmD26or/OKd//7m/froeRh8q
0xZ+BvPYc8tc9/Gsfh3pf/j8PAPo4eMN+qX8y8f+sqtP6/fl2h7xvGJhhSUpL/bltNF7vePkH4u/
66L7TXiyvd7747Fzl7nfh0/741D/4tgPQ81nOn/aH4f/cOy/+LT/96H+eF1aw7hBoBui59Ol/+PZ
zg3/89kacFNJwVT4x53+F1/6j9cU7n6IgP3bazIPM1+T3x37/3k9/jjUHz/tt9djPsv5yv9x6D92
mRs+XO55KBeaZDyNIOrSwvbOWwyYQJwHrJ4Dp5fwHgWu3ALsEJXxhI7pWtDtU5H7K91R182tfZeA
6zC1zg33EYBkRQtxgLidhoFY848BdTGCUk8AqT24SYwlHCtkvayIMk9GVKhjKiID8hNsePOQ4G4K
bj/7MBgGfM4kl27a+Nz1jknGoHyPkt5w0Nix6M+HTRElk6qSNNz7EdEAMFtKW+veW3fUhyAGgayk
KPfzAK7RRxdIOX8Y1ycjFNQy+ICGyo9epLTcRdGP7aHqSfyCFHCFfHLhHhNVxS+uN3yBWjM8haZS
kUDMAbTDiy4BBw/lQBCKdKkkIyJQ0AzSo0bZo9n7fCGgT7Au62oymoIY1v6XXRpGtR0owId+1Hbz
ru6L8IeEmFwCwRgOXCHA4Q50mqEysfTc0NiEf0VeS15ymDkjL1Q+dmYavarG8/ZxnMAHviYQMgqx
vCYqb9a6VZaqC3hqWHvdaiv+rJBQu7qhC/wFkprWlA4VkHhd5EC3v4PY9gXiS9ZDbCZQUY/55IVQ
9O+sUAFSE3yT1/DAConqLwwKtheYMOx5V9CDb5Y2XxED0gKQmjnPPUoIw5yl9a5rXHRwIefc+Yem
gSHqNE7ZTTrCCHVvYenhnxCYfAkBg4CrlNk/hRAGMgR/Yog8wOTuiGADW1OYnl9cnwK710BHb0RA
hsXCfYbRmQ2xxj6HQSCKrotwNGSiACqailXshRvAzu0lpOWdZ9eBTSYMWsIfrdCV3IxRWoAUhM5E
QUc3Bwp3pTsXA7gykFByfrQOY7VOOsXXunMxgj5gQaFlrTtTSskKKgb2vRUw1HZl+V0ESVgTI5tW
tsogAbLRnYWo/CUdTGujvwJBUAt+Ska01SNnti+XWDbLrT6WEmCzReeQrWvAtcupYkT8cbrwbeqK
Y4l4wqvvwrXFwzJzLFLj0TccWCRO1TEtTwlVyNmOY/JKesm3TlplK90am7CaN6A+v9OtkND7CrZN
eKai7E9+E57NTiVL5lkhDMCN+qkFWXPrkR7CO1NRkMY6F7l3NdRQP5G2lk/dkAdRItKHpDZeKKBm
B9DUxg0VqQi6hio40fWwJe+Kfp/6bgHLsfwLtADThwYw8U0+geczuwRrjw99sgbGHzorvmO9dim0
kUY7r4+62BIK2wa8EunkoRMO4kmAS1oyALxLaYgnx0yhGAoRhH2WgpmF/0u4roRyAf0j5yGrKbSI
bHojwPjuOhfiSrouBsX4xsyoW1cRNLp1nd6IHHpUTeojIDQdq/vZFaLySI5nELLFULrBrv2L7Drz
yP0knhzOHkbSQ9rCAusiZXu75fg5h65CcNkX2DKo/R/0Rjdx/HXvxcbM3wcJW7IYwCQ+wjzRSar4
ERBtrP6YbF8yJZD6gOnlJ9GKN8gsQahncODAI0WzaiI6rJFZqMCa2c8bO5US/tVTZRPKHy0h4tSL
tIV+nCKiPkfd1zbu0hNc3d9U7ecbt4Zy2shDCgSovYwhw2N59hGGj+M1cdSSt262zQZZb5hoohuW
/k5gGyW9isw8F+CdLmPgsjdd5u5rKkGzBU4iIKkct60n9hlt2M2tHXYzUsCZ7RFxX11nCQopTDxy
FjIekptlsU0CncFTjgus+izcQUPSgBweNjWNqo3BonwBFQXjxBy3W6uklQugrpoGetvgqNx3hUCW
uey6dNVAGeTYTmwXvaf7eIgRrxqzSIMuRjzJAuih6OklL7h51TUIMUyGJjEDGg4ddEPtmwoihFCX
1nWUWSnScwXMK6aMuKJfCthCnmfbe7eBrxgH5mWp6/SmKPziStgzfNXTi4c01rUgQQGT8CcvpU8J
5BDOVdbUz/0EA3VASDsZMqqfoaUHpjc4QJAMwuI8FJG4+VYtblh2bIbEcE8eJA2ABYCcIv50D5MA
5EPJRnvJStNYxlM2cCxVsUsjYDBozNtJ7ncBKGG9CmvPDbwo6g9ek+yzSnm31vMV2BKxvQolz946
I/2rqYz+Fg81LiWES5EFrfOFZRjIGBVkgCLl8E77sN04AMs8IAccU3PZRaP7zTPcK+x7IL+RTxnD
mkDG3qZql3kIQdAmKR51HbBdp86uoIZY4h2YpaLYEl6NR3Mw6AZpkcSPgeXIHXJtayGW0EbkL0z2
cgGnOgnkjjx1rCeL2rN7JEIGdtQbU8IjcC7qPSpYvkVU+rGoWsig67rOmRJ/LlHLjDhsPcCVLACh
ejgOHry+I9+GIySzsr/gyRT4qVEEELRl27RyrWd4jyXLnkBQI6KGcwszI4BJ1Ljv3OkK1XCDW1VG
li+MNnke4ilKjfSuXSv13Rmad+K29quIfODtmoxvIdtSrF0Ahl11gRWqusSYf+1o0ygYqsfWUpQp
CVyo159IXof7QUKwfrSPEPKFGIpXPnKTrjpDArcwuJ9oR7KjMyJSGUawHWKiLE4KJMVV3/Xjq9HA
zsHa4E1iG4uiIP6VLVNHuVe9D1asf60c6yoM5QJHi1IU1uiTUH8BRDHdzHVDzcpVZElrqY/SDVYy
mltlQd1yroNCXrkE7fGtNLFSLgHMeg6z7FvGW+ub49eLUbQS6c/eX4CKUjy0HCKnyjfh9W4jEic6
AxS+1IeTalG8FTDvLP2EXjtkQ65exr4NnlW8Na0VrWza9Ttad8gelA0eZ6EAobcrHhrm0Ke69YCt
AvqNdV5zbjCtgOg20HROz8E3Txux1K1FCDfzeKzsjdE32cmulLPoAN2UFBKbbre3rEZeMwgIPY0C
rE2XOwrYJOZt476KVh4QIUtlNu5FQUdyY46JgEux78KlDSSjRsmt1UuxYZXIbzGohRBzK6IveeTu
q6JrX9OsRiwvp/3OLPLhwevxeNQ9TD7cnKj3n824gekLSEVbbpXRE6SBP2c+ZPVY3g1nWM4nq0y2
ycFypHtrPIbZJkTsPuey/+bTnj108ITBbBIi5LXpVu9FuWZwSFtYcDJ8Iv1wivze+styCms5jMQ5
4VcvDpBOKtZewQGcjyGZFwlYXZVCBblk6ecClJ5JWUFevQRqHEzVhzJrBIL5SbsuO0s+uDEpITbV
sLchdq+jjEEUyN2T5ebJ99GRn8H8sl9H5kXLHqmfa2LDf55Jw9xAsQ0CGhw6jTGSL0abgsxOLMDP
SH2Gann5vSOTPL0JCbXBgUpVmT9aZu1+c1JnxRix3oXfVwEco/Kb6SbJ1nRYtSuFna3ask2DJsQP
1W4dup0YSFdetyRorELCSkoBHAFwGqZ8UKjN6jfcS77kkd/AA7uud22H0YA1BEmgdir86W8pJMae
wH5kkD/gEISrGrGyoAVxscUQQs1feMeoAM8xx53bFyDG44FbAWXaR1doVwOubmG1lMDd+lKlzrD2
OeTjo9CtN1VYRydml/kWBu/+wRdpsnPj2NtXJf/uupCNMZVxnLCuUFOwIfxeVjtd0vV600895m5t
7L6nKek2c9XcLY66duWnCi9ZyZyn3C6Casz7h2IqwXvyncT2cOqdFkZWsV0HBDCwnS56g3lAOu/z
aNP8DG+38goPlChohcw3upgZbXnNbOBbXYoQ+9RDV+lGZPSBGTTaEKCErALGGIJEBY+6ZTX0zSKV
xDv2vOufO/qo2kR+BwEvwAsJYBL+ZglPq3BBPgIZvOuYNJ+L3gI2yidfW6hns7yB1nXiXHI5XEUf
+/uoPzsg5gdm4j4IL4K5IPKCXtDBXH6CvQGvnE+19128KoYgj8ZyDa/TducQwAuE8qoXm/nQvSBA
5uqir4pupSTWzLHN1IJhVnGzQbK4eSDWLTrLGXZznRjTz61ibD8OYX/T9SmNb45bC7Az8JIOesW2
GRQGT7oR3rtfIdebA1pbQHi+l91LBmGQvYLSYQCHY4kVfPLcdxlc2sPhOWSiWHqx/KShkVA4syDW
ZMBGQpf1BgA1VJZxtCljAlN6dNH1GmsJ20ZvZ/ntqTLb+EAMoLWNEM9ezGrUwrG7/szKwngIB/eC
/3T+Jloo/8LuBnCXqei3/irErFTQo+HmHLOpRA27kUcPsLIojrH/TeRJcugSWhyVU1+tpJSnIrIY
PE4tcNUt89ms/ezSivqpdCEZ0nvldezLvzo2WCfhCOsE8quzSgyjDtooTm5hSh7KyrQO/VTSm2TI
8P28bq/hVh7szGDFPeG4yqzdO5YNQ1pHgLeQMdxPWBIzB//4Ju2vNWzrP1ulxxcRjD8uRdj+1XLi
roeiVfgNZPR1yCT8FAf/EDq8WFVVuKc0VdsUK4eDcBy2kQ0M5FSKWABD/qjMPbaMunzrN/4tEcL/
DohPZzqgHEY9OBcgV35RHsHKGjCgVxdMwKBDjmnj4nOADIEmrhXS9jMt3FejhkQXpPYXRSkglRvB
L8S22vGdheZF4gH54PkhpKUcvGEXUPcFxHOooqATI7i7AkHFSWliZXiuBERjgBMdMetDJEKkRXnl
/zUSOOLa60Lw7rvR9asC689oYYh3ml3A03YOetMr7h7gU40HUVLdVA8J87Hp48AGu+RLmpNlGg72
W+SWJxc681h7QegenP9wM2ae+woYDAjYXf3ulgwrdQuWuVU7kIehqj+DOBpuMZeztrGQiyzs+Fc4
XPSLjpfRmtsc17Otukel6k8ZrwEiBdLyMRxtA/pTsP7Fs2YHTky4hdeUOMOItVwBFwMJMZlciVlB
H8COh1eSA6LoE+m/tVX9tQHu53OedDc+MvCYqtw+mxz2NX7FjXPnNjmk2LKvIm2cN8J5jcV26O9T
+AhcWRw/edAkhkOf9VLHrnUBvO9Fl6q+kph8ZM2itMWUUawvM5aImxBD5bJI1kOOWbM5wJ0qj82n
kipvYXK/ObQw71g2RejApUaE60KCwiFgZLeE4pdaT2nanZhSnP5XBevkG1QvQ4ews4hcf5EilrX2
C4ZJCx7V8jJXOlMxjFt3ibRouXAh6Qf7MajogTgF9+kW0r0d4Gtm1X8CctR9B+bivjPV/GwSbHT+
2cdMlfvO0Bl6NCqAZ0NxVraKF/i/CWBHXHbNK/qlb8PqzTSTeBXZUu20lRVI+m4NJbMF7WK6xFdA
hIcAHQWj6y7cxbAmuNQKBCGI98WfY6wKxVD5z67vVqC903xTcc9/zX0w7mXNPyOARgP4anWnGsyN
ul5qxWEtQ6z3tAqxQXr3WIiXD9VzV0yeAmikQeK+4ws/nvw87Aghmm6QKzWZlns54/hpZtluSM38
audVcU25A7fdtHrXPbDCnajvsQe0IuiJxToiEfgZMA66hpVtIXg5Vpu48IfHsKphXT/Jlim4Ctr5
ID5jogmSKKLn/SheBx8BLp9xxN1YVL6mdp4sw6ikO91KzfbFkA2WnzxLXrL+pmtDu6rOqQeN4bAV
wH1AcqPZ+Q1Qa2DRFssuJyCnTBqaoGHQL0B1YiKIWzoYeHEZoZFtcKLiQW9qQjdDl1hnXSpsLtew
kN5mMezAfMfFTxHme5/saGsYcfM+OjbgZ8Sydk4c+k9l2l0gdt68A72mApBb+pM3ROw4DjlfRl6T
vjERrTWw2bbAsbIAFIKLH2H4d0Ge9p89Rgc/0Z4LZw/y4bNtcPsA7iRZCiLjz5nxCkJA/4lQbqxA
QHV3kHcsVjVvnUUN+iQWa4UTdLCxfhSQQbwNkIWlRuM8tqzBlJ7IdyIcAALtulrlRgGSM77lYiAg
+pSZWWIu4EGvS5N8ZSrXlYz3FhQSzqPvy5fSjQ+ApKgblurNS04vRVRUzwxBzkf8w0CqQK1rp+Fl
DIfHssBViNysW9qRqmA6b+blorEMsem8yjnAm7kA/xMWUGCjPOiN5UOqQiaQycLcsEsDD1TNZVSp
bO2OMMfUfareA67RhM7XdFg/WO11GiTuYN8OD0tYMPzkYzkmAJGj10a4ROBo6Q1Qdck+TP23uyVH
614MkQjQkWNccsPhrzwNYZUBwdZXXVfY8LT+sKdbC+H+2s8Q4PkIr1jYg/EX166NpKYHw++TC+CY
DmKXabKKwaRYk0m0YOyT+DT1BUIjCUq7T9eOZnvMcxZNDmEZJmBcUi/QDYZpI1SAqZyhlkDndQ96
jyGye9/zf+79rhWKySem/yJdZGLqyBYutAm/5gWCdmaYuo/Q7c43Q4kFXOlSON6OEMVgIxefp75g
nFOsCyeHDgMUGNJSYMwJAeK6dccL5Id7PFehatQ7kLGiU0P9zwZ9hM3NS9IlLzFrACriCXnm0A7b
6KLMbfsZ6x17Uwlk08EXXI5wr94bwNBejSYuA1Faydfsm1MS+sUBewJu8lh2NCO39xzIvLXHiPkS
puODEUGuiYT9czHicSEb2kHXpZWrMPeeeWWyEgzJGJbmhknSU1Ek8Zlkpbzg3rQ7o44+dWaIkq6a
NhGWCjvu8U+6Ko+rchtTuAvgd4k/ZlR+gV0BP6UWpwe7EC1ildfebdWJa6otKGnqBM8blIEe2UPI
183xZ9vEMM6CkBti6TUYtYHVYIG4xsNj3A9AS3YTYYTbEIGmpV89Mot3GzuCQ1AO8v41mUB13gB6
UW8MBUQL8PAGTdB+Lu2OLfuCWhvthDZAsnhpMvhya68z3aqmzubUuZ46SwmIvJ0qfvFFKK8ysreK
SQidTIqnuQrhBZtlN15DzhS/2MmzqmJ73QjUM+C4EpkD3dr0frEfZQmVrelQv0MWBwq1gQw78px3
RrZuMpnBsQN3HcKL+XqM6nIlnGwBl0w8r/zWOYBrCYfMqaifYaYRraHF3V91VR51cpnGHn6kbNKe
EaAGmVYib2ZHl3jZ2edZSW+qiqKMnEvm99c0SgPTBbMUoZriSWGudksIrG816phk4YvReOaJTrhj
ih/gspQk3uiicnm614caCspzBdi1ixgMIkSLx/RoEgp14bmck2ZcAo8D+YOpeW7gJC9BGIGMtsng
1SGTZDg4CKA9OxYewtBERuyC5DBARcKzZGX8dYy+W0wY3zKQB0lhwCKuaYCJJVF9IgOPDhkDEsuR
cfmYixRJ0tGNvsr+eyNL6N79fQzNx3wFT+/6ZNaC7Hh660K/vmFZVwbwhZGb+5Nely0fiLhmavYp
U5iWjGpJ5JAvTerytUag6g2SdpBXkuaPOo0t1f16oK7W43Q7dL9QYGlpE+ngD4bcaWAYwIIWYSOe
Igr8qd7jP/fmVqNHVoImJkKr4NI1fetdSkf4mD1F3eeMMgQTpP2SNOBPjS0XmEK79XNbhwi5o4Ni
MNKDRmB0U2kvEBmCL97gcILX3lp3oKE9QBmuMPaUPQ2TrTZY4EhwkB28DPN7QVcjN5FsiaBIMk29
5q4Npd4i4WW20Q3QyYdrXwZfzJIwmIcYD3q+qi80bqd3IB1oqdN11fW6ikv2cL/0uuigh26kkyW4
HzbsEILVkBJ21HMh7tN4H/qWH+iizaRYSQgZbPUkiCh4SNMBHFDd6rXfcxpZz1blj9ehdR7zzOh2
hc/B/M56qI6BVSAQbYdncPhzL29MJF5qctD1ejN308U8SSGAJIsqmBsgCZltCB+zhRbCjdqwOyHB
ubgbouo6rYmLdyVH/htSx7pubvBiBNtcIOaDuQ5BW3PXJ8m7gK6n5S/MxrvQBtEVDUXXCHUNWOcg
6u3hF3nWVbpR1+u9HtQKyPeABvKL/PPPI3SX3BYxWcy9q6m3Hot0xbqe6Gtad1GFWbUnkIueJR11
far9uaC9Bvw32GzAfQIoi+DuV+gLjBsFj9ZNSyP1Sttxcw9LAnIeRDx1TkVb0zMjLVDtpQUfIxYd
R6DIXsx4TLb+CGIg7fw1JkjmgbfC2xZDbx6MLvqPPSyhve3v+kVOdGz0u3qA1JS6YfINzR5xNAT0
kPSEhE15idAZwp2ekLi8pNsotGSgW3uDQX3OVxeYb3nQMsO7AtNJkOKnon51gELYYo2Jon6xqCLp
Ailhs0CymE8UFMD/DdguQ8stOeqPcLhprDMfzxbdSvwqu3Iz39AyohcHybC7AupAT3EjreMPAVQU
DWAcjrrRziABPkBjbYNIgXxo/QbkqsyPoaaGIhScmgeR3pDYq2+6Jm2a6X0OdXvdZuQ5hGp9F1Jz
GVyBM/omkcMXq86eFiFeHu006b9wR2Nt8aIFIxUJEpaGUBJvKHkVPIYKGu+eKpOAYO50r01YkVfW
TwKDGUlWUYtedd20iCj2pPp8f6UjtG5C4oC34e1eXRByySt7+FRhmboMc786jC3sr+MquZrCOVQ/
dFyzSb/AGf3ibIWtsanY4K4TJIE/efCB7OEx7aqSrPPheHc3TDq4w7QQNkvq3Dn6YKguRZL4z4JC
9ajFCcAh/EkLK8EpCrkQmtxLU5su2U5Dnn/21CJLc+nvNttyKCxiICKkHZjI4KpA5TDSrKgLA8pW
sHNbQ9RqUhrXmx6z1R89wOCERSX0f1pJ7z30QfMY+gBmQL7n5xhDSslV2cgeWqALgDCU7o3Esp5q
LsdVaKhijQCIBbWIodoBGiID3eqWKj13Xfgcp+hrwh/xyWIr3aS7N3V5MTuWXe69LWjTEGg1780w
iOJJlwh+i4uGqWzLdHyhckCNtVpTrp2JgEemTTWpWfexpw6YUAW6VE0S1ve9qVF3QxxPHUCi/9Fj
qk8r3i54ASvcgZdeUMUV1OhNWO11DICBwavfISs3npyoMLdD7z+1Q2aedBUDW0EtnTjxIbWXOHje
DKCuVN0UMChvcIcZQFUsTTM/6T/AOAjjiBnWTf/+dRUU36BdaiPvM/9pfnMQ0iL3/5Du5cPychWa
qlnZBUKzwX87IA5H+TB/yvzJPw9iqei2ssIDqMuLck/BBN1Ltyv3ukhMG5bTBZcB0gkUZs0KE0Q5
FCsXv7ylA/e0VRlDSQSB2kCAXpmvevwDF0ySbmsrZTMEI/l4Nvxv9xKhQ370+m5nIgi3juwcpz+9
0fXbW7/8HW7liyqvcbF/Nqi+b88dHhi6B80goMRdP1m3yG1dlVLRGj82KxhNZDXqIY+vumEgzhUu
rfxgDT4/ixx5927gV08mxs43IYjICabHaqqTyOZbfu4HHRR4gsqWwttDWwG5t1w068iEnuwyIaF5
yicKCRfJgWESASkHUiycCGv1ZWZW5ChNyP6CrRZ2MOPr3wQeTUcK8vHSjTLkj0sI+CCHwBDBTauz
3hgwoLzvNY29YRE4hvbgqQBM7Po8FA4iKnEIigwvIRTJsJxbgrxVn5sInjkgI0HEujPGZazq6tGW
FWyeQ7N8NmySBBGl9atwsBLERLc5pRmPg7iBMUMC2BugHy1+yHSA5bsHeU8EjpBMCj8NMAxa9tQq
X4wSbgqV/BI64XglDTU3HoQy1oC0eQtvpO0p9dlj6oJALFVZbgqEiJaFTIM4EgM4k9ikuaXWJofp
ua6D8ZR6yEP1lInERE4KNqsViLjcSIA1NJtaXjC3L6OEFSvYP7Qr7hnpsjIIVpshT+6buPbXinXh
cQjhfe748OcyoaK+15sMAGLodebiFIH3tzTbXEGJx/FfKoRCFlZa5yc7KsKXxMo3EFqNwGzEIzj0
46XuFVFEVjqwHRdEwPwxspTYdWIQ91YKwg5cmBKF6QPGqFPLW7BeVYvczuyAWXmxjyBWv4fe1I+9
uU43JGIiZ+tmZgNKBwwTuuuN7jkfONfNXfQepPULQBLZsGrt7tNAlItQG8coonL/uYssFE7F40DX
jhN6Wpd1V72n64yhAdH3GZTjZmP7vNz7lep2blM+kdC31/Pp8zRWQT1Al6oRACEq40DtyeIL8IV9
PwH9yQQFd0fnq7DcEuCN2Fn4TmQEeFg00xOj2VfSQ5BvLifShSRFUeS7HlAHhHnhIFibyGFreoAe
tB/tRP5lTUMjE4escQMMyr60hrNERh/w0mpV07iF6FqbbFmCeV0igP0InLEAZ8CNSjB/YS1Q3O+I
vnT6EuvNvVPY2Lgl931drfvPXbEudLfKgGtY2hX5Vk445cFy8nyrL6DAo7UBrRI3oG+R9IWp6XTZ
oRFRwNWqINV1IKeet8gRTPXz5dc3U9fdb9HcPLfMdXpv3uj7Mhc/9Gu5iXvexG64pZBlgIcF0vm4
wXM3Q/8qdLkFqmi4n3QG5OcQILNTQZUm64BhxRnPm/ncdV3Utt6PA3VZX5m5t977cMiH4i9f/P8Y
O7PmuJEsS/+VND0PqrEvY131AMROMriLSr3AJErCvu/49fPBoVQwWarpfnGDOxwIBODrvfecc7lO
6WseHjlCdq7J+BTrmj1vRQtoLTWdvR5c/wZaDaxQrTGmW/G5MHbnp8uHvmRF2eWLXrKSVBKQdvng
4sz76xzb2eQlkKkoUAviauRSxsXaFtB/kNT46GjPmdTMnihgJGp/HuoZoc0oszxNPWbBsTgZjN2n
Gvc9jXM5FAnKs9XbfBZBCd210JGK73N5XW+6+Xq4vt28Nre9428t9XWyWez3AbP2ksTL+9CW3/ld
9ndl4gpxQlx2yYoyLGI/byUPOIdlafjRJ8712lNFnxRJtwwE4sgSoB2RFx35d3V+VwaVBJ/lcub9
L4gz4rbrL0wZsYF1FXtE2mEFWv725ZuKTiw+7LuyS1Ycvbvsd2X/8VaX27+7LHSsCpNN0LvRMkZG
MpqTPw+XfL+0IDFmvjlTsqlO4bbg1JRlHIpLRX69ibjTr8snwi1Qc/tVKI7Uvpr3TZcexM0rGEM3
s7aVoLtc+7PopmLoukwK78ouPflS73dlhbIgN0RTFBUvtxFll+zlNqJJX7LiaO3xl8J3P3W5ze9+
qVdUGAOD51RrYWNeZtN19Ht/KK59U7jOxO9LRYU3tcThpVIYVf28DuSDGGPf/Jao9f6urLzyY++/
XgYNYwkKu2STZWARo4soE1lx9L+tJ64VlyV6upljtTmsw+rl0ddhXTzfvx2K7xGJkVwcBoQ6EcDz
5fIixFQj2nanoPyj9YDf5SCgMYshLMWh1l6JQULkM8IWlwDKX0NchdJI1z5fhlZxr98Ot8tEfelo
osq7epc+Jk7EgSPh357kdZJ/14/fXetnElYs+bQ+vJm/TqVcHJfF++xBHgKj3YDjQp3TnY6hhWNU
7P9arL1ZHoRigSEe5JKIp7aCGFVxbWvi3NiJl3EZ+UX2XZkq3iLRa2Jx1oShvBV9NheHNuHRBx3r
114a9c8Tge2zJ1ZbqAhJwP2WXi+q+073NISwqkaN/WYNuj69+I5Nr0g/l5qpWICu31QsQMXh2pgv
X7pBllfyO/MgGg1kfelGmvMJ8tBfb0T84/VTisI3+V+fkXg+rZ7H46UxrW3s15pX3F787KW1iiNR
Js7+LivKfnerVG10aFM2+rK3Fw8nqrZJ8SkgGpY9Q7VZh1utYocHsYBDFC9buKSfXOhTvnfL6k6M
ROII1Yi32SLMsq2ZKT8CTa1OSYcVksi86uTDqHnwIywNN31lw74T4oNRpBnOhL46vJnSWBUzu11m
STE1jkWczN5QFIBc8SO4RB+8Xl6MOBJJYxD9r+XtrlFvuxj0/mWOlghk3hGpeBYVpdFQNuj2sg8C
Ts2tl1k5Jarw0AB1gpGLWGOEEqLIfKgaByj5WO3FmDPXKUuZAgT5tueVidYrerZjdExGs2myz++C
PyVY65DgLDO3axpjI6ooDdz+0CAyAa+JXvP77ahsxJsUCWshuDOso3hK8WXWoWpCIBfWPPtRlFVx
5LiYWO5MY/oWgqo5ct27D5MOUoZP/Jvo4mkRbpW4b3kQx5NH9SS6Se10h6TDRDTP4xULpQyrnIr6
ZvGVGSPZYm6ETX753Jfnk4h73kJy8QU9pGeCO6Rtg2TE7LXIUBxjGXMdmmCpC5Xtn6PjaFujmaoT
Cz19SwP4JB7+za5uXVi/KV27mlhuX9r30NjVEiqBZeHXmu3yFhUrwTPStgfRvdZXtuwtRdsWN3k3
Bq39WxS+u6SUcNuGJfSI7MUnxJ6QvBELUz/fFTrs0Khj4TtEXIpBHvSXmw12t5vG8l7vdexARIkC
2z8YQ3aP48xV4LLJAv/ajBMvm9t7M7srIsfail9NoPRcPI4udOm7oGTfTQuisSydC1op1zBKhPvU
g1Q0bE9S/aiHtbZuUtdd7LqyEB1R9PPL4uBdmSZ2C6LOevjuvMj+5wXGeo1oBrhvd3JS+PsmGnag
yKx1u/QfVx+mVsO7nTf7daDVeI3pp7oNjf2lream7hEzNBxEER515hMxpqyHolTkxZFIzECiUoCC
BevHYaerM+Qb6PnojbG9DBzrMli03l9LbrUw62NSjwX6tFg/ftkhRDMZYzNwO6S9Qc2kbzrgZRQV
nXJdzzizHB8YUzAvGp6TheNBtEgCYCagBqoH0YS/V5R0J7qf+OJ42ly1j+yDaHrt3K8VxG+nGN02
eVHP61JRPNm73/1dWdg5i2s2um57ZmavHE15RxTX7Tqc1UO/g7vyTjy2uJvZBMU+a3+aU8QdrbGR
MSGFn9UwV+atJc1489P9DE+yOP9mhhfPvU6Ua+8Rs9rancQ/NJQmOs2PZq1v2loqDhfLR9Zr6qab
ldx9syCWVRQwS13P12b9pgm+ORQPryd5sQlarTPdBha4Q5FZTBLEHOzSmFYo5nix/21UbGoS3uyg
jHbgLttj3D9Wc2Tu00bfabnF2lS0JqtJQ4A3LdTp7Ve/XjRIqkqFbX7ZWYseIX4YmcoZxw/BeJfm
JxrW+ybaDN1DVvgb5GkPcx0uyLu/rFZv3uD6RpfJXxyJtygT6O02Y4t+7q9hS++KaVNUEcPer5UC
0UinXs9eGOmxBcGwtiyJjNyMDiMBBehHMgqLPeh6KBZ6ox6auBuWe7w5nP0SI0HlRwj5RQcdRsuN
qC1acBhUvFqRbyGRX1Bv6xJH/N6bQefS62uWe5tsDNT1JYlX04RRuylzFXprsas3MCRMVXLsQcvN
nh6r407FgS26q5a1j4YeEwizzv0DJgS0KT6/WXJNhK9tkw72L2zOk+k5OIIx9aoNL8NEEWz5hz9f
VfelnWsYcsUaVDRL8Zp5qlMI9/6iKOB0+8v7dxQcSfEy313K1rVsu/wvyBHV1QaSK9U3Az7vbYqd
7Zhnt6JJiNYgOdNMtx68YQYkdEC/hWggRiTxy+ZoRdvQgunxTa8Rh2tSGG6qVtYhW1oMFjlnW6F+
cyyhL14WsFIt7zUFMNA4YXZHdl5f9/6GlYGmDGVWZcsgJz6HOFJrWBkhrP81kq4PJc6tjUZJ5Hkr
DkWhSMRXE0cavmzP/263mXVfdsUGD/ifqCSp66bOjvSccDWpHAgK1X3Ut4a/bHZW10r7xio71Rug
ohRvZl3ZifFIrwhcP4jD1VApPv56ONpNcDL0r62fDsfLXg/FAxZiulm57zaBU+tDyjqnsGgq8yP4
z2wbpJObmhlhd5iUQvmHHj6NODwP095YviPUPgQRiHYihq31E1vE4brJVacv5gexBlzsqOmS5Esy
Q4K3jYL0oygSiV5d9agBHEX1PLxzHB45XVbB49IjzbZGbCJ7lucvfXg91rcqENBNnO/6Ur/tW43I
Fgm3qmURG9Eoo6eYwFxYLARpddCJB4d2M3T1msZj4ujbstnqXKlW0M4kmvBWs83ktps17QjP6l2w
KHFFcT7vfSn6RjCbucmlXto4FWzAAYFJGPOtBld7UDzBnWp4rV7/zJYlziy4iDQvCowNuPz0FHd2
eNA0TdqbfpQBr8VRUcy2dt+Vdcl8GeFAXbIo7bxEqlHv1DlyEQn17+bpadbQysuJ+7vLUsKdZCez
UOPB/dZLEzckMM/ZRUAWH5PpR0Pc9F3Zl+ad0dJWpLTugG5HMDXbkfOxAcK6IepWZoST3FUPtAp8
mtQEDlUKgGK20zU61Vc5m4dGhlxFhQUgkmSdOAXjbMezw4NuImcMt3OnHaSgjj+X+sushfIe2V9z
kwzSg5IEcMRJ4Ga0ZpPnpfZihn/2IIeaZT2MghJSAYtTE1lbHP8/miHbQ38J1ruvf2jIyklerLC0
JdJyQ8DnvIHSLPCqNK4287RTEnU+yXb8MepGQE0ZkkjwuctuHRfDztT1+LpXUK5eNH1yyaSvFuY5
DwK3nBgcO9OGzN+I272CNOImjUsN4eIgP+az8sTzaKeRsIKT4+N6pP8Vfg8CMxMpoXASuCDDQWCt
5vcEGFEkQ0pgcjWrvWcudxC3sURtu/025yAVkGxPn53iy1gCzJmcwXqOmuqjobbgR9s4u22HkQjJ
cLbP5jDlnh4ZzfYywa/bKEjwk80M+sHrIFe1ujI/w+XmDQEvAeXfK3X5pNpCWBFYYboR83an+46X
mdrkmZ0zntNQ8T0fusiNvWRlTb4DnVAS4qMepQwteFQPcXdF6rRF5Ef1mgRYFtCFjmjiUtmpORyS
M7IN1T53Uje1OwW9zKQ7ZGUPBX00JpugS8yNNdfATOXIRcE3OF+SDuzVyckzgtT4upWOz4z96YI5
u5l8Q0GGBy63XqrvEYIAx1ePGjJlHuzdkac6Rui2tnnvdHl8hXfFdwnLJZJa6sEjWE2Cbfveb5UY
dMcYQ4d4bgeibddk0k3UYou7OFUNlLaij22fIpzdloZb2dkxsRJEAAILXVQUSgirl8KzXQbt/azX
7X0T19u+h5RO5LR8VK6zQTtmZZ1cJ0uSWtDi19PdXADn0Z2RWNzgO7Eh+f08J4e6sMbTmCjb7wac
ogSU2cdY7bUrCPGrA2T77jhWhQckOESA2WAOwnOzm2walA05xkb3y9GVqtk4G3W/N62sOdZDQVAZ
E9+VOLokpR+BFNKSrdmhnTqMo2tDVnnnk2t9Wd/UllHAx2s/FYgFEcmQnh2jqL3ahl3XmBPnoFRy
s4GCEGijkQWnUOu9oLSl16RwTjbKoxOUHa3c+q8Q3CeEINRgZoqp1fdxHO+1ogCla3T2pziJHpUC
DU1pDnpU6xqcehZcAwMSFhAsl7LbViFU4gsJvpSXxgENPlxVMPl5bZEHOOsmCAijErVKUwpOaRd4
eT5/rlvFd9MUcEE4QF1a6Y+6UZdP4GEBpTuAUEs+Y9aZwdbyfc0tu+5z7xeoGaXJZ6mOt7I5VlBw
RJgFki7ibzvXZdx90aMigjHDR1nGpy2ZJj73KDePYwWxME20OCaZ2iBT5DyEWXs7dVN76AD5eQMS
B9eg3B6qHie0JDlujJ//bCqy5GYdUbGgehdaAMZprCayZyAE2yaS5SUmxZGG47MGkdt+b5XMU9jw
gU4jXCz27X27rAMaqIRxLSwQCYIgDnYFBM4h3gVWPMQ89RZJyETWNmUQuk4M5afSWYCGlsZIHGjn
qpD2eoTeO+5cBQ+V2k17J2tr1yyIZVHRwk1yy8ApzutT8uyZmPoManmU74xNmyUtqlDjPabWUbfM
m0b3YSpsAPTAqR25qmqMnqETfNZkN5YWlx9DqX1VgLNd+eT1Z5a/PCsafBV/t/IZzOpWgnu2kQai
xMFKBWrgb5PcxS3g5pJubIUW9Kz9pRHdg1Ts1BEGhbrx+kRnF5iUm27oMZhmBUN2UlheJwH7lgAE
9GmlurqsGHdKYL44jm6cpKYy7lAb/9HLcbOzTB1dw8TTqkg/1BnWhDj6NsDIjDxG9mJWQ30wprtM
t5WdjgKJh/uLbkrEswviSDuV6qx6rXyXlmXrMRza12mnfI36CTaILiZ4zW/SbVEX8bM5++w3cP9j
x1BwiClaea2Y6Fenin0kjBWbhTYFJws01rWsSBUS8jAdKz1wpRlYS4ZZSFUepoXOpuvq81hUykM+
BvWJ0NwfCQQRheGNwK/2nSmdlexLVZvyM8S60zHMimpjKtKwTxSMj0bbmzfWkuR6d1931VXhh+qx
qUNQHYk6EdMnfy3LwALGo2jbLsfZDmmnK9cJjnKC5K6MBhoIQ4oJ3awjr0Lz3ks1iFq1Inc8+jKI
XMP8Ehrm18IP0l3i5MrWUexhp8XtYTbLwjN6PQSLN4wEe7TVxs5G55jV5b6pWZXVgPjYiR0kaN2v
Waz6XqxOd6k5tihiJx164YqzlWMYUoBZt9cWPfFQSeZz21fVvRlKmIVGdZMCs9lKA+pec6u+JIi3
MrNNxE7qRLppddJsaQf1aWjN5BDk2lbFMioFhrp1UvWxGPv5SkUUyk2NUb5PA/ysfqFe5zUCD8Ys
DbQwRO/ScghPlvoNOmLp3Bqpz75RhnsjkUdmgf4F2CyY3sg+EVqOBsKvJLbLuWbpSeHkwJnEfQCV
z0959NEfpt7VmljeZX6gXRsTqqzNNGSendzIYePczf19qROT2wBzILgWqw2iE5u+4gvNo9btWFKk
+dRCaK+hkYa28A7oFT47A9WpPrQfbdauhYRBNGqgl1G157RHsL3rB/u4yF5uiCeQaMTpsdDks1Rb
9SatpNI1UMrh6wSHSPbGmm43I4C2UUrtypBDY0tYjwe+H9nP2or2BV6vrilGoAnKj8EZ9F3addIJ
cahpo0Q2VKLNMszGauZmzmcCJLxGz/GUoHe/yXr0g+WKEXEs6iNaIaCb0OhidXRIUBLzUqN4VJp4
2mRYZi2n+horOjRCgFRcp+xvJPTCas0HK2xWL6ku44TO0+u6bOwbJO9slK2Sdhc2cOOg20U4pTyU
xD1tq4AwtynIbuyxBmBd60N5mgbt2ajDnifRR6D+ZnmeiTE+hpNFCL2RNY+KYtaPCeteOVPjW1HU
s16Dnhv5Y3GyL5PhwTcg+Ql7mBqcWPKCxh4xUXGlkU3zjaTUD/rY1Y/EPmlbZwpYUTmANAIlT3ZF
KaFpggxFNXb+kRGNHyZSfonHl666YZTPTewT1G9X0FPx+TaisijTlI05ag7BoKDQIEq+11qpPtpG
ide3TXnlRtNCwFHF4aYN6q+jmcOvPTrZ2ax6S3ZHOUAKo4gf3pSJQytN55MWFieRE5fRydFoMqdr
ZLVwXfRDvwfoID+Ycjs+WBtxLBIjaODRHTDdXcoqxfzUBX587RDD9VBF8gj96PB8qTD0bbBJawi4
LmVmt/uGVDrB4z0x8LYs+yfVSb5DxBA8EAgVPHSoYu8S8NibS5lWV4DXGgL3cjWNiASr7f3g281Z
XDEX2nxmrbUXOZG0zYBVeVJ12qsdPJi2vVGtPLrra+g4VFNLjioYl4fCT7WbzpxuRU4kjQG3bQXq
4CCych5P53HmIZf6qloFj20HaAEFZmsvykATdLdAGPas4pcaVJsqlJTA4BZrjUrJ6rtGR8FsvQc1
CMDuNvqA1rcoS3Op2uSZ5G+r7kcpddYDgFDrwen6cWtnUYPYO3ozROSP6OtI4b2oEmUw8+ZM2J7c
qsSYE3973eQsc00i3R7UZsCZg/6ZKyqvyTAsJOK5fygDMNdFpz0OKnrLLAJ6z1qyo5VFj2W8lwdT
e0xYzzzKcx14SGF0R1FhYBN1jGcJ8e6lvqgCe0riO2x4g1E/ZqYaPUilk5+UCfqDNKmjh3hJyiW0
tNazAksVWZHYITvUirDKExaxMkFWBioNAPe9rBceAYX6U4l4i5dpKivGOteeWMwNW0NBAVSc5QU5
hwVa7xXOrD0FiVncFGP5KuoicTQ++FW4nkuGbzKvZZrDCklvM7nO2/hHAmMDAOk6PNW+1dzi4lIf
xzjMtiFA1hThEy+eyu6xMYbkVrLY8C85kTjFoprpl8Na5ge6BoCVvYevokdmL0mrFjuw3/HdehXi
SFsG6GkrTsrI8t5V6Lxfbtk5uekST6ocRRmqXtMpXNj9xQWizO8B+IcguNYaNu6BHJnKrciOelTe
jz5ot+Upc6QzbzMpOqidE3sm9HnHTtHlx7IlJF7W2JjVdqI8YvJSHkeHttVr7b0oMiMTofXZzPbi
An80++teG7+yKFIeRVEaOzd6SccQOVu1TAKYpH4rspHJy5KrflsV8aFSa+XG0ZvhQR9GmD5K9U8m
x+FBJLMdowxjtMoyYf4sKx3bmwslultrTIWNX4E4ew1fwD62IKALOySqFcUPv2v9jWBMKSb5K8Bs
7SMvwN5Iep6c9cqA4i9UlD0w7PZealGZK1rV+TxV4VGf5/IHytWnMZeim8GJX/2Fi9lhmX1tLYlZ
Wb5bgSq+1TT8JlVVNI9dGf85lRKvLdBmWnkOFUdlbiQnCjc50ORz4goTQVjD4jEqWbWTJb12dSOT
Dnbt5aN6rnoFMrk6cg7WY9dlW0f6TJyifovcYo2DFqD5aCrFx0Z3jvTNYGf5UuVaEDv0ufJg2RBU
tK9NiqTTAEsX5NAW5o/Qvs97yF90Ryuhhg6cg/ySNwQOB/JmQjT5kb++qxUzuisYH+dEfSDAc9oA
vnXYOjrjjTFXyjaZDJhC5tizQy353CeDuRvqGHNDkeN+NawtqsoKIo7YXNsx1K80sKJaHX0fOlU+
BaX1ajfJ1Vw40VadZxA0apW+BOZetlXWdohlFViBPSeu5I9yakm7MI4sfL5ZcttG0jcQj7DJVBFM
fxYxluErfUP9WPjjnd5Vz7qSTU9Fk0poKVZfyzGTj8kiAsF+EpVNVCSPitVCWQY1GovRTnXjJInv
ciBjxGzL/hdnOPmmCdVDn2ZroiAcXEkjvGJRObtiOZ1qdY48Bu7CaJyfBh1eQwvx12TM4zOaOzEr
RDPfKq3S7A6QjEbfLMg9PLmMzNsckozFAWyybCu/aVM4fmwm6yExjOCbksUfc8NGXiqD/wtoCZ4H
vQqvlGr0T1Zfp4daH8szVO0FHhRoOFmHBo9KZuReRADwn44lPVt9Of9QIJ6xFuWj3E9xO8NNgLr7
5A5xmT7b1aRv5ihsDjAJKK7B1gBB1qqpT1APsjQLZERJkhJNwdDv77q+a59a32yfpgUiZmb9g8il
as6WNJTnK5EdVaXclmrZ7UR2QDzsmIIQcLs2754Sc5nQwI9e7lbl0i5RLeNO1Fciy0Si1ijh6uOn
DD3JduEQj1uRdcCPXqGvwd5xORvWTP2GMcFdRE4k6IydbX3AhLYUUb8FIwBBvcia7QAkj5j2jcgi
hTNfB1jwf97NyvRlBhPnxPMZpfUym7l6I57dH8x40+N8X2tMWc0u3JmwUiw/VTBfnFMjfxa5tp+C
TagnqRtMfnjbo6x2S9BC4mZxm2N1oEwkce8rG2UKCPmoTWkzgaZH11AObhEHhnMfBtVbSZbyk1Xp
d+/KRTYEiWr083TdtxgJXFEW9C0rFQLbd+L6Ad8PMfZOvO36yjlPYyXv6xG7Y6NZNGhRKBK05dxe
pmNfijAQOueCgHqvHWNrvYE4K05oAOOPadp/QpX+LNdlz8ZKLTQ86KF5bsPpabLl+fimbAKjtGNH
C+HAUiVXa/OsNCGXWAQ3WKy7r9csuxOUirIhPCzTD06gxvAI66jYfS3XaE3Rn7Hni4xIIP/hJJQk
CMxNLQ4XkRen1GnKriIQSWqmmmd9SdZbEVycuYOqWHtR2MHPBz696Xdxlc5nmG7VE2g1JE7JiSK1
Vg9Bb8x3YzgdgVhW8OwM+jOQfdZBnbzmkPPbs+rz79vQ0Z8TI95Vs1k8iJq1km3ndJzXXDRVmyaa
nTVXEomLWlXxKGqiBO7Wcz09Rn5pPHcqG0e9c9Zzaf1N9dmczo5hX0EHVD6XmbKzwlG5Twe7eJbA
YndJ3NyKc1CQwlGGdvZNnZbZTk9wN+h2/VCg9dsbbqQSp6iZNrGdUtLgBsBBnQbWJurLx3hG1a4J
Z+2BmHZ2DLG8mD6n+gBVRe7B90/7p+mlbO4Oao9dZeqVwNVshI60sqiOTjcxBWqyeQcCSbk2xuZG
W/DTyWQHp2GEu1NklaJQoZUxWawZhHnEiAuOENV4MCvam5DQ0X0Cjdlemj7XcR29Bqz/PHjKmjsH
ZkEXPH8CCaFV7ulAH+0GTsFCivNtqcydl2cLuCXPr0rw4rAtwQ0SP1ZKZ7zSPo5sqoznXsemEICP
DdNEeiHAH5wfWqXz2OURNuXJjc+2auuB26MQWduq/D2RpBvH1+rXzIk/VYKGbEI3q8mQ68Owqh0Q
xnpFvOTBCNQI1uEqIUZASW4DzddunJKGvRTFSyKObDnW9gBBYtcH6QWrkv8IgsuVxsbZo2Y9P41F
e9c7VfElxpcIIiZTXA1yJc9KpRY2PaW9VtXa2syaBWmxVU1EDUoR1vn6xTKd28zfm1lSExFDEiEq
BTZpU+SShOiWlnthnz2mE2CXokR+PNW7XafY5TZj7POCfhgOch5YXmnGKsQhRb2rR0Rrh9wPn/M+
UQ6mCnzfnPoEsYxqn2ZdtDW1Y1kO9RPEUswxHaSVUKzei1zr+B87aWzPpmWmz1MELRRoJADbSzaR
ws7TlXE6jhMWyDZg9BxS+cVPem2fz1n3rELmsW000yA2cjAfEyh1MXYsO+aaGPX+PovU9Ekdg2gf
WH26NdNm9+GP//rXf7+O/zf4XsDNOgVF/kfeLbFBedv884Omf/ijXIuP3/75wWAVr4NEtTTEJS1F
ttTl/OuXhygPqK38H/zMYC3iMDp01vSSyuZJUJlWs2zzBtXRd5lcCkRzl/wYhPn1UkeNij8DY2Ze
KyvlPmDg3xTZLK9HoqzQM58wCs6G6O3xJVEdFfUgK4QTGKzzyrYzLRw7Jfy3bM2M7CD4dUTC4oFF
R9Y8iBqNbbrij//X3/55I97Ea1FOzHkgaP+e/df+e3H+kn1v/nu56letf/09y0U/b7r50n75WwbW
qaid7rvv9fTwnW7b/vXil5r/25N/fBd3eZrK7//88IrFvF3uFkRF/uHnqeVDqTof5teHXe7/8+Ty
B/754TmP2u/f/nhsv7Tfm3+77vuXpv3nB8k0/+FYsuZYju6oRI4bH/4Yvi9nFEv9h84amX20oTqq
Yzof/iBcqA3/+cFS/qFBlaeZmmorKlc0wFwpV+x/OJpqKHBHqpbiEHX34a8//7PVrS/7P7RC5e/N
UMfooKiyYyoaGyRHY/z5ezNMQYrlypAY3yutuBFiomOVEt8Tzs5eqIkOeoVVba6dvTgr25KynhV6
ouJsmiY/z/7uWnErUfl31yrOlygA+xf0ZXUlEjtNUT695J1xqq6sJXlXFkMd+FdFqbk2gf8TxDXX
15ckLZ232UjPpKsiOTiVg2x8mWbXcA4GnrRkqwnS4WGAnFg1K/1FtdpvSd4Ot8E4QyQfbgurxiQ0
D9Nno0TDo1Wclz4Yd4YDR7KPbgDYnRTUy9U0VYiZL0cmlGZXuR+guHPJY8QkIAinZjIBCNNByrlt
rQGhtIdZuRpTxUKeD3fBlciHZncrFT4G9SSKD9NC6we7anGdLknoj5YHNpNIvL+fEFmRmBG0h0mZ
SA10qhyWBycYkmtxLoWaBaWoESR5MGF11vARx03dE9bo2+dwOZrBnro1vrwNurVFozUfUf+T7qCC
SvaMsfhwIHU490viSwkJU4ZrlPnA4AVDR+nqmZkh5xU4ewjnz0rQzmeibHSceNiT1B7y93oB74cB
bOlB2TxXGaMX0TFG/8AOqjmNiCWYBuB7GV5y/kd/yKMoWsvEiaWvuE4UB0eRNWc1ePj/XSRulBr9
QYPx+DgwnVSEOnXT1WAnbxNRVkI3+eaEKCNi9PnnN0c/dYr7g64M6W0t0Oa+ZOwb3VS8eoGnj82k
uDBKEgCrDu0e34d2pShqdyqtoT/YShWdDaIXt7k9Fw/qiKydISUhTLUWRuvR6a/KvJIXjFXqxUMT
fxRH6a+jZpCitexyZGmqeohZEYMrw7eiWLmxd8DshjAXkB/y3tgTGh4cFmrETY8dCtvkED5aY5IT
AIfPPBhl+6FsegRsJWiNwhFK7yrMPrf+ROi1jq3CaFX/OtASfeO3ULAWnW6ggLCIZ2gyKGsafbEr
f6leyEJlY0kq4L3u6NTlTihh1Pa0mKOXM0SJGS54gFcLGqPKTz+rMQt2DyYi6bRk87zvsaBZs4SP
r/hM9+QP/coKsoZmPqIDnV3NRqtVrp7oylWcpwlamwl07tqAv0QUrufjRvlqlll4sDIj2uJ9Mb2u
l2J7b0ivUgvaPrF87YxXCelNK50/9umAA6uKAtwJdtCmrkKYr0sYxXTnzMa4JrlONJ0TvS0JIB4s
qppAH52qY4pxRVenfWoFEQqLBbqYE8yOEXwG8K2PLwgvnq28wpDJ6CESRj3/yljGEZHFHsVgcsnz
AW/9mdWlVSsx0aRKdhPWIJyZbuZP+FSuBedWGM2P+gzfWGZjuJQNjOXFDFo4cpyfVft8vob3r3h5
MxX+Zo2jKNrfFjm66ciOqsNYpzumyYQlv1vkWEoWEZkR2t8TM0qPa5C5AOOKQPs2UQk6F4fv8++r
vsn/2+H7axtMTJ7UjvpW12b5uVuc1MY03mZRFD/D2uZnDZoI4P23gpBFJIo564xhGSZZlNzec7bY
yxWjVPtbUe9y2a8rLuWGOgP7Flf8z79R5TUMDkP+CA1DgjeiGO4jFTp4HyKTjQFY+UuQ9CdWvcHH
zJGio277GVwtdvmlv2oj4vnB7zeCBflgonXxUQI8AHmOO8zt4xjM+Z1ksluBl/MG9Y/u02QYIR5U
U99ir+o+5T1MUFndhLeZ0QSHOrAUT2Fn6Tr1FBLi0EDPK+NQ6XN7esyS6s5ayvE/hVs5m/1jFRn5
y9zJnijHxAvLexurez9Lws9Ky15ltD75Uy4d+q7W4UOjOOj1YxvDNRg4dnvV6nOy8RG6/sz+bfM/
tD5bfd/64KJmxANHq7HCoSn+fW0zx5rdmLIZfYuVREtwNUt3gtFEh8AK7IjKmqH0tYdutpnKi+mz
DN83eqRtc40stvYQBtLLRIfdoYAdo2XhE4zDFvFaBOiII1EmofWc5HNArBIxO5dycTR2Jpxdot7l
dGxWd7VW88Z/cztRJjcx7MHdPezqxXbsuuFabqFZSWp0wbNiDj61ZnxrLYR6BkF5lfn/KDuzrsaR
Jkz/Ip2jXalbLxhjG4MptrrRaWrRvu/69fMoTWOK7ulv5kZHkRkSVGFLmRHvYqrPMlUPzPfUbtI/
peaUlH/minEXscF/trH7WGuoAa0qZGhppSumMhXZnQC/ylfyqo/MyMdJCNpAYs57/jZ4P/tz9mue
gjjbgB/w+drLbC5q7UaHIoyIqavulXH6fHALmg0GCP8v45fc2CvUvQyxntk3Q+pdhzFGKotLyuVa
OWbl2VHv4QXJS+WkHP96WeriKhrr/WrI4ytvSsZvvDxRxxNa9WKPiFiGjejf4HkcJpyjABzHDfgh
pQ0XaYjAJAr7Jy1Mq9ng51GLhugodWw+osn1Z83B8lHv0ugo1XDmORlJ/ZuPzP+n66b5J3zc5fLz
fH6CjD7mLj9vnrtEHz/PyhJnGxcow0RaGBwApZnLwdKlCYR/kGOpY/oYhPx9iOezyE/MpY10xGwW
8T77JTkYPO/6v7/JjvPnF5m9k2GYgv2JTTN+3vT8+UUeglDR4dEoP8NIfQAnLu6FE0WHOvY6oNVo
FLEk+NFmhrhn6RMeyo9xwTheGu/j3RT2yxwkusyn9O5+ypfjhu/8SLy/wso9uU0yY3gF8t3ex6f2
fDaPqciGrqPQNtGyrdH/lp8xOS0P8tMmz2Qib0dzYUM+ahdy8HxzXIFmFfhAXSlSKitBzjwDcIAm
E4ti0EjINqoGNhZzqGYiuQeGeI7yechAspZmQZpTlPyOlT1kz9GiytjUx17vi2UTxui4W8EywjHn
e8oyeXb6ec+wrZ/oINedsLcOApqLdx3Wjxho7X//FS37n3/FebMLhkvVXfRmv/wVi3bMERk0xE/F
TzQQpZaGHK3cGObaJml15ZsM4vi6twrlG42N/CEc/+pSFOpqbOptu2JV+BEWHj6zrIy986wbOqgJ
+uNK5X1DBUnfG2biX9eFqu+t+cyYx+SZHLvM5rM7yiVPnvVhf9KyKdz3jssexIT4AOqt/uRmLydy
wK5sCv33CZkCQp/V6TxRWAnwK4B29VGbB+VtZLZMdOPRXfz3/7H9z2+Kw+bQFDpQNKGzp//zm+Jb
HYjqAd15K2v8ZU3HbA8h7v1g16jEL2QMD5DVYeGvIZfXEMtJkUMI+iqLBP/59UShG+2y2LyN62QR
GUGNb3pr3urzQY6HkZmAONHM5ZcJOQu1lp0tzmYNbKcGaDcKe7dq3kWrUE9fyiFEznhWB66Htj5K
neB5PDft8fqcG6NsezTbeNeZnf446TlOKU4INLUwHg0Kv3Tm4l1Je+8yV8+Rafbf8jwZ17mulNu6
L6KdPIv68f0s+Ti7zF7O/N6JdtjoVZv//ttoxj+/AMIRtmlbQnUpB5nqn3+cwAm8JBrV6mfcZFNt
rp3Cvapmy6VElHeFgjyNjM5DjoaacpW148o3hIsgoYznbDkPFHa86R0gTplQcK4JLHwn3PzTbeSE
zA1tHWpXjt+DV6D6HeWT8mrp2YliJ1V2CiSzC+LcU74b6MB9770CAcQmUx/QCBzWWa54h7JQo60e
ZuVW4DpyQBhNX2t9VD0YaRaBNQz87/MdgxjzL+5Ityk+IdNdbUwF/lzTl+kPU8V4ZOjHl7BLvTXm
y/2NltjencxIKru/TUD7Lhr5cZ0/noPZqntEF/nM9uUIhgwJiav2Y+aSmOstbWK/yxB7MdC0RGIY
x6XgAURZ8KDTH4ZVgISrHPvIaIYyBpLsnaRlOS3f7Er3vHAlNUblWJiAk8XPG/82ueP0P2KpOSoT
5ZjiRtHqIkZ6uVcqN64ZCCCtVlAEKgOIawKglI9Lojxz9BSPSAuHMA2Pmy/jMkNOzlfK1MtF1nxl
NV/5cVuZIcdlmh4O59vKoS+X/3nb2s3/xztb/OPDbum2KSxwbRaVe8v48rRvbOT4gQh4P+IxA8zm
2OikTyU7dJVtuq2JdCdDpB3pF1fRBGkF8vVCTn9JjETgAMqdry5l0jDfQ2Ze0uUtZShvKQrrmOgG
QGdp+y7N26EptbcF1JsZc98b4y1qf3i6O0XkXfk9jZKEl7p+9nyX81RtWzg/SbyZZi/58/T7XTSq
SAuMUqx17q+LSrQzhBk/NC3KSzRr51N5qJXE26U+jBpGpGX9p+RL2tjjshaowt0pyfrsby+Hzqde
G/ICcgzvCkAw4M0sG68K1uz87mA55Zg8WFQWhoU8Fb2zL9SxwtSmCd7HLomB27zfQY65kE9u/sfj
zvyy+XdUy1VNtl/s/3lCGeLL4853p8hyi0Z5i2sM46hdGFCiRLnS8nZYyXfE5V0iOlgj4rscCLOC
VPlOGVOjXMXw3M/5ckxeOWHpd9v94Eky33V+S53v9ef9zz80jJzfDn9yzHfq+3Q+dM4pUM3y7rxm
mBcObMEvI75I47si2pvQnAb+Lvdxk8yq6vDRajOnC4WD4kM22dHOLnVIbvPsoA3Ww3yB6SFKLIeo
uHJBPy0ShEM2cm2jwGlZ8Z3Jr2Xop2W7AjGfX6sAyx6RUHiflZX3y6ysvMtZdU7+ci28wOwxT/t0
OxXDbyxC0rtgFqGXBwU/wqmIta2M5GQrEuBzevU71ersLkHmHVEs3eBfAkKkvYrADXbzyjHq0Lsb
9dE6lqMKR762CoQBPP97jcNP5QXGyzTRa/LLfOMNdHV5uQQPXWkED1o8rF2/UY5yaAiHnIVsEayA
cPCOa3tQ0g3t1EChyW5puXssTVdgzsZZAWpoQTUl2V4mhtg1D6UC+XVOu4zLmwCo6D5NUCucFoYK
UO4Wy8Vp11Ul1Q1QtFjh5HeqYv9oRmd4Gbs8QwPOQta0KMYXZAqOdiv6UxwE/+NB6NDD+dTow7BQ
M1TTVFEfcGjbGPaXGhh+ZqJSy2l4QzGWzf0iG/Cdsc3BOrBOu88tAHxLpzF/G3BNdlOkdg+Ubevr
GBmopQzloSu+2dlUnmSgh3xuTMfx0CskP9AyC1q8dS+jFjnihy70fsdJ2e70Tik+qRaPo7LO+15B
0psK57lWlQg3uAowfVtSgzVv5cxZydhtAYO6FgancJhZhKUuK+W4SNSVXHflf4YurhqrBjw6bS/r
YCT5gyzuy0MRp3d+VxW3MsLVbUBeHMjeuRsQVfYlP9dGYwkIxbwxo8FYybPUHsS3cqz2/VynkeMm
Wq03OKyKb40ovo4bvcpyKAqrZa+pvve/VnLW3BVjyUhPd+4Jzn9T2zFt8AauMFFP/Po3FShoNmNt
529g68Uq87xq26QtxsdjPC4Q1B0OeLmB7prP8jirt3ZV37Kfq60bmTyHae9FI345pwQ82sHNw/S6
cN0AlbEe7ks02WsH4dcH3izuogrD9C8nHXZxWyA+USWoM3ax/tOZxfsz1brVqQkeKOJnVLgEHDu2
x/AG596xLf0woce7zrRpU0/Hv0KPw186nU3ENuG8T/Or53Kwg7Dei/lwGeuyYqHC31o4ugsZg+Vd
c8o7e4ul3zWyh8azAdZiNRamtbUSxXhusKn2dLc4tbhhnaLG2/EIjJ8K5+jMUvX8KnCJPg4CeAr0
pK7Z5XWiXcuJyu3oEOm+ujlvm2k8fUuK2gO8QfVIbqLl3vwSyjG57/7IPafNF9gKyo0WwgJ14Y+7
y2HqinGXJul1mjY6NFo654vL7Dl2AhpWtof1TNSbx8nuV22WlgdjjuRQw1tnB1j9ICOeMe/jXY5w
/RihU30Zkyn0cL5r7Vhvemq81VtkqNm6bwZ7a2Q4EiXF6L+mBh6m1C7HXY5/5bNWRefx3PNgKgW0
8anMBa9GXlOLsjX3iMy8fa+ZzaM9j1sUSGDO4A2VKU5GE2kMUEr1ykEbd90A4iEz8vCxya9k4cms
NRnI+pEZiGCekUEyp2Hne0nzw6sS49D1f68WDJWW9pevFM9GR7cdoLrwe+z5K/cJDzEAaQSwPRlv
acD3xTFVATWHgyImgE8jDLHLmBk00Fx0CuHnnAxrjj3fPOvjKpn7JZT5lgo5IsHc4copm4dAmcab
qHMpjM4HzF6WCMYMt5chO6zVxVjqGTDi3DynBYYdX9n4oKJqwBiu3drKgr1ypbpI2xZDnW61oXS/
lbaigmEp6OjOYQHP8zpuRMC2gzAaM/qB+awhM4etsLQjmPODjOJgwrvAOl8oR1K7u/aiyLnD2PRH
pKbZLrUpOrcmUBHZAhtnN4QvY9KwIv4z7zKmWHSuz722L9e1hsAyogfBNCn+K+a08VPddcpa0wNe
KaPvHexJ7VaJFauv6uRvVa21f/6ZGju8fcw51SqBxYbD0G9EFTizoBks2PmAKHO+VyHHBmECY8Aq
Zz/eeULGvRhu2eyZaKrrCcDROcftrOC2wlJ0aQSINH+6rlR0Z5MIcABlECRHY2q+T46rPkU2yzSE
hpKlDKuiNzdOHGRrGWIqiAUUmOnNOTnxcFtLumonQ18pXxwraI+2X2lPAaA2YaCk5bUzpNqwHkYL
wHBhay/yLSaH6M3t2N+GmMK5zt6PzZMJu0uDjMm2TwOqsyg0akmXndplWyZn9ZK60Zf9muKh5jZA
fLrBgo2nT4N8O6bU5jYY1HQR6YKO4FjvjPngp0VNw5CzCV01nnbu6jIkz2SazJChPKiNU+88+CAb
uu7hIvJbsdE9x1hDfAhf7Dwf0XOHbBT3vvfkjjjoduGLinQyXmxQHWWouzieObaabmWYN9kOyLiH
jXn06tU4Y2ojXn22N9zgzw4mK0h2VdKN3+V4OI/rpvqv406gYrmjGNNCtkMH20Xkag5lT1R2Q+XE
pW16GWun5rqY1K1Sq8bBUwEE8vJTaXoTXg7uR4guEHIFpRlu5KxP7WM8Z1elHh2mcOsVpXGIwJGv
YZpka2MyxGFgGw4Tvy9fKRygWxnYHh6MvfdYtB5f9rB8NfEE20R6gsbZpBavpW4eQt7sD8IM3PPl
WJT/43LIvis5zlLJXFthtA9LoXyCPxh5AT0+dYwbCX9gJaAda8zSZTRmTgOWnVUivlTx0WkfQ9SV
xYJdOZsDmo2rIVTAYUY0sOSYZWt0MJxHF139z2mZ9RL37HzgrCruvTmeJop7+VJzM2WFikOInRT6
+6pbevPkWZq/s4///YbQrLli8HnRpbOFByJlq5ph2Ra7yj/fEA4WYmWXdcX3wjO7Zcr6a6d2YVYB
1tU4ns9tz8LYxynUpR6gUYXa+keCnDofKquASIZQGM3PcgMJOjkXoos5FHw213LL5eV2scmxJFnL
DZmN/cp5NkKG+97lqyrxCxLPIM/aun2snDbcXsYvUIj+70mZP87Ih0uaq/aP0YSWvY6uUhaHmJkP
a6dLpxddS/hOhalCiasaX1ycshYuNd7b2O3PacrkdId0gPMhFzysLlSMCzUgjXPjQo5dVkJfOhqX
5C/LqS/h5c68p8JzF+NyU33o9o0RiaMLIlP2JdOwv9eUuH82MfJF8yFp9tiSuXvFH4O1okTpS21U
t2FNgb+VBeLMb/yTx7t0oRVNiZgba98eZgdv7fHFqMEo1mNFv2AOZZoOlGlfaB3iVN5YUtYe0rvL
Z9kf08euGNSb84cZEyLU0lP2uDJFHpr5gx/Y+WPb5yrEbSJ5uOTKe56/NIqVn+8X5WO4rPFrXkqj
OCrR2mqoLXctTeLkQU/D71NqjmffOK/XxJ0Xv8gpeU3gePrWaGYD09lY7t/uM2Qwtf77C4Qr4D++
QIbuUpUBZITizD92LfEQ16kX5MX3JtDRLBqz4JDMxjIDzkuwM9zZc8fKaqR7GPy3aTmBuMVrXZvF
Tm40G9SgbL87ySCuqnqleyLYyFAZWu2gesPpvMmNY/VXOfvPoE5gXYN+DZfegI7EKnJbf2WURb7q
q9G+LqP2OWTrs8YCBQDPNLlHy+xxDkRB5xljuOhGjkFTcuGgKfTiPGR35mgakScAawe2qYfZeRrz
HNnMzHPNexFMa/lLpTqVBwwPUJmZ984egn73tKqXdu73DzKjglKwzLMk38qwdBBu6OdCjww1IzEX
ZRz2m8Scsj3moquG1dKtXYxUFWGzY90RqD32LEqzDESbYQs6T9WK+h2bFPN6dNF58lFIhSuT4Tk4
DNopQBFgNVHcOfkxSmGA1rXTrBKwyj2hHxS5bHdizeUdGdJKT4I7aToqjUjrub8kx9n03cloCpHi
wrZjh+6Qczcp3at8dNS5P111hYI/QNX7u7aJ8IHP4Bck4OklZK3Rs3gbuJVHs5JHujwoqXePsEt9
kNElQ0Le5FUf95AZoT+MC4Nv/OLyXJQPOx1GBnohP78My9Dp9OBAqUoGl0emfD7KOa/9eXlYyrPS
PHS1gMMxv6wKEcX4V7F9Zt8oru3I6g+qlgOWEclAvS8I+U+1oqc2MKFM4hD+V5k2d25ier/t5q3L
cC5aKNCNchCEP+tG+57ZLvpZsY1CCA2Pm0JnQy2NTi+OpkjpoCisxfcizpAyQrrLOUj700w82AFr
wE5V5g34gHou/Dh/cynNDVlylbvdgU/BvfAD88fHCVoB55Ho75N5qtGcI3oU8c5WE3FQoDJMi76i
tNhaGBfLQVcDwbkqG69A28sJ78PIsm4KdQgXQdvgolKbFrJoauyiWQGikqdPdR+Nx0QRG8y7rP3l
+efwv3HFei9dnh99HdmBgFWjAbPswzj5Rv6LdE5uQxuXI41mj2W6NeoThbEuK3pIyMmcvZXzVguR
FaxiBFRa59b2zGIZlw6qQCLnpStca1ewc91V80GGl0MFv6jH4ml7GWrtuN8YoM6nJ62q2w0F7zXF
t+BWpxt5N9DJvhNKBIUVyvqmc0zFW+Qi6q6C0kZ4YJ4258RwwChKVX0amWW0EWGCWm5nuJsoqaYb
9PxA28dQQlut4sNjmuaytjznuXSsH8NkZb+KeOYZAeNDWXS8VspqeEM6A2WUFsj9SFF8Ibq8esgV
BFR03b5PalE+5BGMBrVFo0pOGmHjHD3FvZKTcgjOvrJoKEhuZaioSb+zfIsNfh9jPjX1yWMSGclh
KosMzip43KuyVpH2wHlvFyS0R7DPo4ciT+WgPMTz9PlM1a18UWQ0Xy45MuRxa2+EOcwqC8HsagNF
9CYIo5chH9wjjoHusZvPSj3E3T0uxrWc6ON8uPYqX4ESPqE/42EW2IphfNF1OmeD81x0uofdO0TF
jBIPpsg4ek6ZqvLB1REHmA++8oj4pXenUHQ+NVY24GdTfb/MG5Up1n2BJocc09X6L5EPEQsFpx+H
TYKw8Nj7xV+Nldor19bzfdirzq2mjfiDzfjKf8kofFW76gvzxWB7dvKpf6Iyhh/oHEUWIjgf0TzH
SoOW8zyXa8r6Es1zI9Ykv1KKuLskb6O7Fszc+ftWJhT9Byqh5+W6BB5ndbfzTAB7XpHejvjTPlmi
XlbV1H3zlBqHVS2DBZcrT2ZmDfvSSOC7zllR0TubqAyKtZxNoqCGzlSALi6AEMhb63mS3GlN+2lz
gJBCvqm86P03iHwDMTQ/RnclFsZ+mKDhps6U8JcJk3Vn0+rVelGf5IF+6e1Q5BZkyfpoSeBKVdMh
Qx+S4v28rDwPJiPKT51OKxUeGa8wW2FvpsfZXYGxHVBYpT9GwVaOXIYvqYFmpXdyAirSMKeqjuJu
ugJuxHWYq/qaGnm9AF2a/KoBl2m598tJMZDX7KZ5tBIXyL7WTnvUz7SdoywGbNQqXUGEE5CPkYQ3
rj11j6rvVDc42n0aNwcjOuRT/pb6qXHi5bNUE8P9JistufCWbtgXJxlFnvOidZ53rsvoFEGXXVvm
N3Ky8xt3RSMuQfSNGk5o2M0GXrEO85K72WM1ou+Cw4olEH7ptDyipOnSK/Yqa69io3isHM1eoKsQ
vPHdu++Qt3s0DV5ghZ4amAvlJfpldLjYTW/qCrVAJzHSBY/g2Z3dVzZtMI7XoJC6UzKJdiFTophq
CyiQ70hJ8xeBen6Y9LT7HzVw818Wk47qOJow0GmykLL8czdmgOv0NbdIsJlC/bIr2ztt9sWLGx2b
ozouF6CWmpMcK5xa46GftBsZygkoZl+vwtjseszdRnmwbCxa0K5HTyRGy+dyArYivTdUX4c9qAAJ
cIym3smDl1olFG/1L2Qh6h1Es6FY6I5e76BevafI0MwarpOnl4s/XSPvM4zV638vvlEx+Lr4dngP
wf4BBw0u+h//X+iG1EGfGv2r3qFTl/oaRkyK4Ry0+SDPiiDhtR6qzakKnWgrx8J5UdGXFhP0AeqN
oxhoCc2D7SxHk+rYdsZIzIAm99mM2trxyxm8fP08Nnyc/f/n9TpiF5aPFeLcp7QABCMTSWFNbotl
6KMhuJONSRnG5hB9CuXsJflyLWKtYvEl+RL6dcUPShRvqQ6asxd5nh/FGGPcBbpDHqjXG8vUNYwN
BdjgIZnc7GgjgG/qavlWxaOC0UjW3MPT0K+LmE1kIMyYfYFhLKKhs3/GHiK+Y/XTjlu01ZIhuik0
Hsl2URdo3CXZiz/yyFdgxG5kmA3ONyV3svtMpxkHOu/WcI30JUzy+jpQWqgGMoymaYFi43joo258
MrJfUTplL30Cf9QwxfzJ5tYwDcJVLtT6Rs6OprJ0g6wCMKoObCf4DeTN1DT0r+RvcA5N91suuuwe
qY7yVHfWbeqjoGRZUbhFy15bVYNj0dIovLswmjGy+P+98eV4DUVuPBgwRLd2qAVXtRVV34XzpjRO
8PblQq/Vnv/786/bXz//lKhsuPe2bumqbgoJjvpU358MnpoKOjVP9sBa5MnUhHlVB5E9XvnJCo68
t1Nsw9sFXXkf+L65kZEcp7OGquAlhk1D5R0Y2HXfm+l2tCP2eIGZp0tHb7WFg2/V1ujQXSlLu7jL
7XbpV8l4kkMZ0lxXnZI12H2QISdM3X2wqxbA4DzkQM7ZQ1V+lJE8DJ6GAZ5HVaUD8ruO4ExfOVPt
bPLWm9YDSp/PLDKDZaU2yd4CjPA8hKASRDo+gqTzt2XkRLBjO6uZ4VDTUjcdsZJf4vNXXn6Vwybf
mGa181tVXyCSmG4iLOqPJk2v86GITbToEiv5NBHMKfIKZ75CJmeF/aYZ6C0UbgE/rvORaFPduNw1
H2eVnJExjV4hlkI4P4YCx0GZqCAM1aj23Zc6gAwvY+GIAUFt7uUIZmGfSwaN7pd02TwTSeosuIEB
ojyh0/zd5Nl/lFHbHBHOFI+p7qX3qhMcaTspT3obDDtVxaO3slrlCZJSuLEptda9xjsOAk524lkd
3df8QYJYtR6UiEMZYMnoFlG5k2Np4W7yJh03XlR0OzxF2p2Sj93OTXRR4P7xdyzPLjlizpYh277b
gCKz3mnD9XkTF1C8uAm84lHCKCRwQp5BZy9RGnNBmo8Fmz2fUvIlz8phgNVKNLE80MyjFlrW0q5Y
QRlzKA8oVFrodxT3M6L3ZqysEC3HDuXZqkPc/M+0qGzGxZkdp06euYsR3TvKQ4am2q0Y72RANZCy
M5XlJ5QOJ/Rn+9RcyBkHxfiVZmqUbedLXT5MOFxHB5440WnAuDHJe3xy56iw45T+RTg/jaKTPKQJ
La4JfhXLi7/HzCJgLQ/ZPI274JBV409pwB7bhZCR9F+PlOlTRM/tHNWprj/G6GNeMpHVRIUiU1Mo
zPZ0g/XoLO3CWdMP0/lMjsHDNBZqnwDQb/EqcSxR3Bg5akNr22mzBKWe+VxDsWCTRkm2cOh5bxEp
gRCetsleFx58PGX0bts+ndYKrc5TnhbhysyC5hFXSmfhoT3zOnThr4j95A8r0/g4Dw0MgBDL+C5k
01FX1cKJ/dSH3tHu01IRb3ZQ/0bBQ7xkLibiZqGljzkssZUnICP99wPV+MrcFcj+YE46P1R5mDL9
BV6FoG6Q9WXtPAZIBSzkq7cv2nKJ73ZyI8vXgwJTFX/W5Ea+euUsQl7vs6qGHqWcvVwrZ9Hg3LY6
Dq//dv3lggCJ7KVVVfq4y0pUi7MmQNBYsgRmSoE8s1sg92yGOx2puLn3LCK335s6fqvsl/vHovKq
pe/aCLaxaW8BuyqKfjTRUHqeRDjdDE4+d2QJqRSqa+EbIw9JQtt3gNKXTXmYGi1/tiz00sYy2bRW
4659DAJR5KrLjdUh/tNO1kluBJHzCBYCwPND1FvWde2r5cZvIudR6YxTCFUK64PAvDYGHDfrPHu1
FKD5EPa1A5q7+i5wdWvt5nb3lNb2k6xyf6SmdfaeihUP7tdzqnCH57wvlBWMSedgCmjJKy2BOxXl
7a5xA9Z0KEqKg04L9mA0vXjT0+lk86V8U43yFzIc9qtRpO3CTb3pGdYalEjb7h4HBxJG6urtQxJl
46psKVKoStOtRRmYxwwt8SuAwcEt/ggqygwmyg696VzryuBimumkN9hQD1unx+dbICt1PdqQAV3E
ajftUDi3RWQpa1uM050OLJgWYN+eMuy/VlEomm91pbOX17P+iQcXmi8oob6EjpKAmuiV7840vfAv
qX6wADg4U+n8snpEQto8uPFp2lyXPf+czsyS44hQ0H1WlG9DZGivmm+qq9rX8B6qIUJqSb+Q4+nQ
YNUNtu1qQEX5NfCt6yARwbe+PQ58ubeTO0bXeE9PMKXqcElTK/5hlu0iKOP211gKnEHstngMPYRt
dUsxdk2Z+QfhWyjBqKX/jMjUE+LB7S8Fvb+2tcwrO0eeYmRPs8yNuD1hDmFcGa3a7RzQrDwQ/eKq
rYLioU4jHpeBkb7hGXKlFRUa43mYYOBdiB2Nf+d8kKFNwY01iBWs5AR6EH21kKdqGnEqk86n7ny5
0UzZLg4/3UYmi7Dpl46aJ1tdcevV0KvVraeG+k2LsNCVD2rxG4DHjBeOmf0ygtd+CqYfGS9mFDcz
9V4vp+xaiUxxbSq+fqcEKIL5pVO+1X61lNdkQvxGTCtHBcbEtoiP3s4yYGYrWuYA4Q0Q+/Aqlddi
lN7wNHwI5epjPhjzKkWOV+30APLzfegyTlfyQUa9p0OKSML6fI//65i8ifwJQ5e8pAYwAaRQrRVk
If8bykH1bZOKO12Jgm9yyLaam5pm8lGdh4RbpRAoQ3UjJyNLpMDJaAbI0NVH6nH2xnTQ8F3WQ7eG
XndrJFNztBuleWiCELnVmDKW1iXXpWYZ626uakGdjhad7tbH0jDaB731P6W1I0jL1H1GUn+8LijT
pW4PKFgvRbUfLLBr8iDDNEYsH9+BbEX5yLjztNy/i8IbqLnUK+WQ0lvfDdVt3seQjhoRG81LlLK5
gFVGsfvv9wl1hj83qALCiADlSWuVL6emqV8AOCX+4VMeZfoj/U+aMVc8a4ubfhIbm7rbfRlGxuPk
uhtom+/RPHeJ5jmZ2cyvdVykvsxdMj/uWc/3/Ig+rgtjpdr0VTYtvM6jneK1Pe0Vd6/WHZhJYY+3
ckQeRsBSGyXCVuTLRI1ky/ZcKBYiVVduld0EsQWTYW658QXP0T33rmUkD+as+ciDolpqVtDjpd2I
dtm5YtwEGdbbtiPgAOLk7YyhdxMa0X2Y4YQih+SZEtKuaf1J4Y3x9wTVrQpxRH+8jdx6baaTfufP
q9YxLYsV7vIlsJPMAr8ZqTvWD/FiTPW3ijrvt1ATvxAeDh4rreuvxszTbjQvtm5N0whADPv1tsh7
d001CvZWY52cIi0e4iLbxKmdP9tZH+2tltqgDAfwijy1rOaqGrLieZz0cIkQtJ0X7a2SZOmKmpQO
/j63+Zr3KI371XrSaqCgtaJsWUogKJ5CgkW7b/rL0vN+McZdg41AKB7bQj8ZNFt/pLOE0pBDCQEa
ZF8nBp30f8mgupmjmabpG4g82tVUNDQ19DQ9sAdGK6hQ0yfeZT8hini/dP21bdr6LoFZbF57DiKg
uom8pe4k1l2f5NoNKk7OGjaG9aIWSPoNVvpDU5L3DH579WYmna0dm/ZVXZj1MkhjluAz5JeSOrrT
FXtlvQDkAuY0VES/O0PkvKD19+E47NGxLX1KBOGiUWr4oHVkodzR6799zbylzBy/VfCCFx1Q2GdR
lDjk9UmMNW6orTz+MXdJ6OK1AnT8YAXpeD00QFnGsAt23mBhiCRycaDcmFzh1x3e8xdDlMGgoYyU
sF1fsQafDkY5wo3Qc2Prq8r4Eg+8A4rBpWbuVYcB/sFCjptePa2MYCBtfnAN5fApTY1LC48DnmDK
mHG3xnpPi2Mo3rH7m1d7/GzyX4iIQvXqI3ewTmwR7JuorG4TLfaWPgS9Nw3lEV+1f4SqmqOLHbsg
o1y0zZoK2yZbL5/jPL1N7dj+kSbJr0xBuskpy+J/LX2tL8wCHlWuZpi6RjlNtUzobn/WHpsh1pyk
zcdH0DruqTKfhNHy4EUu48ZC3moVJ3H5moZRsbCVpj12fWncoyaItAbj8RSvu7FfBfAwlkYxxFu5
EZFhWFufQzlr582uRNXUnUSy9zQ81IJqKE5I/lXLgWrHq5FO96HE5bqIYFtO+bu2i7+MMRHPChTP
Zdpr6Zbmz++mqdWdotY0b9pi/B442QmdTf2hmscDwPgrFFzH792+jLz82KuU3uWOPo8n9aqfcn8p
9/uyLkCDaziEemFt7cQxm42Vq9mitIxo4yQdK0uI484B+evqvZju9NoKtHS3d6LMZ4GkDj2SycSe
n/d7f7BmlUX8Lb5MyBS7sLlEJjYuJk2pGB4b076TSEKJPYTlnuznIQXSwH1QOAkSEwilQ75UD8LB
UcBR582QqqLQ64bDzyaEuar71m9HlCeMCZQXBAWsZRxV2t0EWZ3nv0Yt7uNy5NPfL+d/7ny5bfnm
7/9D23ktN45k7faJEAFvbgl6kfJVKvUNoiy8Nwng6c9CUl3UqKd7ZuKPc1EIpAXFIoDMvT/TxMPj
bEzhHX4kYu/EY3HXQitYlaFdfGmauNsiCJbvlKYtvkSO/doHpriPsRZ78qDNyurJK9w94glI/CyD
iondn6k3wcmM1O4lLvemEeRfvLKy8cYA9iGLozI9wb+5SxZBIGTdb53Eqp9D0WU3QjOGtawPi/AO
UF39bHTTuvBmDVXFamt2OLkZrORPgMffH651qtOJjVkiBSq7XBtkEaSo2MBZctaFaKf1qOfZg1cX
3oblhsqLMh52cZLXp7CesJhgWXjMQS7cGNygeyPpezRCUPlTwwEuRTLnmylPxscs8wK/cov2U9oh
oD9qWv8FwfhFZnIyvurBkgOuyp8ooW+nNAgitEJ3rgUWFZvRYNWnIdqXakkSJnC6730YPxnDXCS/
BsAUB5kxG3FSqYI+fVCXbFrpxseA59uDbCOjc2kzkG+5tsks3F/HeWkTrQdR6Bf2gGfi/RmUXrSX
CEy4sZi7VBHkrIUj3YVovZoiq4C68ovsnzw1PLCMD3/BVDxEQRm/EgvReFCM6W3mZQa6xKm5zRPd
eXIbstgx0iw/E9vn7nd+NBiZrGa9UB5dbS53HYuB4xgilxTWrDdrJP9fyzq8ib2sO7dYxO0cInkr
Ap/hLyCneWEav5Sqey1JLr84PcYTNXr6d4ZTTfvZ0KuDEfTmNlWy6AY7znibRa12YzRafFa7OtsA
+kpfDJF9Rgeg/wnKZdunZvR1StHtqOwpuocYwZOmLiLMowbjAceOiG2xbn1zxB8smaEbZIUhzrGk
KdhjJW6W/KRYWAqyAUTQ25mpTSP6BuWic2/Z94PoXpvKG78M7jRtncIk1rgAsTrNXKu94j1PmahP
8JpwUO/M+EtfJsDV+HngwELRm5tz34bisQm67kGU6ZMuq0sj2+fdhCjNUiR4R+RTib4XluhvySfw
VVSQka4gqTmeHDLNMbH8ZRUnD1M/rBUkp+5kySmceN9k0Y5cgXGTpSOEi9DxdmbV8mRQM2Xdav0i
HjvaeA0M4o8urB4Sfh3IGCubNE3LCL+Y6mYyhvBbN2sQ+8PYxBbs9rIwUNLvPKg/I6NrvFSdNu/7
vIgw/KHoeUPvKwp32qWVP0sUoX37z+t0+y/vPtswCBDrIPg1T/0Lw1sTMxRpu1aeEbDVwDYZhj/V
83Cnijw9tqIJttAly+egZFli6rnzowIXGHbcxNe+E7xG7DluWRbQPa6K56rG9roqDfvaPVdRpJJT
ZxBcj5e+y9RWAZukxTHZvxC10TkGUp9lNx0R35+Y6RzHvkz/6NrB9OMuKe7NFLnTkn3HHh/W5D6E
Nerb2Kn9kcPIDlmUy0GDcFKioOA0ZnAT+vIkqKw8fsZ8eqUv+fgIwavnRalRMhNk2+/SlM4f25Zx
oFyc/yArA2Tu40YJxomBhoFqG/wDgf6vqw/CN4EJnNB5NkjtrlOkSasXFLFXQMzSHUCx9sZVBdxM
edr0pCO75XBpKczJ82WlyFoykfPk+mFugSS157PEuUg4jDz7gIn5UBQCueJ67mxzD1kKbaB+GFiA
D+6To+ksOt2hv9GU2jl1qT1sWqQ1PiFVEq6WXdDPvDohxmD9kINQaGeQk/Rb1WDPLwe1achtGbnG
JyerWOpnd7peRT96IdCOb7lL6rBErRMwDOy+r05nz188rWt9uCzWozql0GLT2D53ians4R8imK2m
0dkCLrCYmypHLzI/RwFRMgxvmhMhOoTZlyCMks/iuYATx7tSTD8D4M2dyQ8EPB54jyH5JFLP2sRe
8zaIQHh8GcS2tf49CBlVkAINUl1NpseXQclypWXbdLlSoCviGV1qUiQAgHaD6WHyB7Az/jx34VfN
crWTMNIEM0FUj2WUsQ1Yy7bjGO7NJQZZG9glWvXkXWKQyEutFmDSpyqz1kJdlPaxXf5SDb/aBefe
9d24bYin7F00Zpfq2kjK+9BMv+ROHiCPBle3bfUXZAyDW1klD7LoYZBI4D05fag3W133+1w0m2J6
THtjuokWAUQyIJCJl7PrQdal4VDt0+LEE8od2LepT0W6AI6zwDppS2rXscHT6m5hn/TB1j/J1qlX
rVPjPYXN2B70PDVe8CzZkqSzn9TRiR6aSDxlCwmsNFusvnJ82pRZNzZKjx5QWaFtLYi/r+Vdq7lT
sfcmt78UZWtuV/giTjur6n5Zy9ZsBKi/JYxjU0VRSbRzDf7zMSh/GBP2Mq03OWe5wI20beyo9fmy
5tVdu0MQesC2g+A0y5kUdTehJqintRHoapZq7DJDNOmjCIeuKH+y5uR9/cyubyys/Gnpb/W592rq
p2wC4Z93cGzTPtqY8hPFeXVg6e+uhTGoe3u2+A/Io3mFobV77tII6eQu3Mh95lT01SEnPuyLVO+f
pjGqdpVrJFuZKAzS3FjlqemdUr6ylyK5r1Rt+gz67PkCggHrZaDiqqhb1sbOMQ965ewOHdvLpKu/
WF2KnSSxziGpjnZeWK8iHROA4l58h1VWcPAULFPi0DMfsyLTVy5YlR+djnZz+6uA6/BalI8Eg0tI
hH+eKMrHmvdNBegF/Hfe9SnqznlVIffJlAPYlyVH5BBuXX5ORUvKSI+1cCtbB2iSdTl9c51VMbFX
D/jv9KESdLdZ7KSn3ipjtNda57XPm02bddr3vOwx5tHS+SFjkQQQ0Ha3eGJ4n/JueJY9mjxmw4oJ
Yldl9a53i/igZX392C/BN9nDQXiisobpXPFMW3eL3kizHIQKmUaNcm3tatHEvt5OqHRsw896J/mU
j/GtoWf1vXz5lJQYUN3Ln/HSdi11Rviu9HtcEPBD/Oe3v6c6f33/L3AbMj8aibq/aiEZltIqiDrj
3ekdG0UT/SHGxNfHmwy7sjKxbyQxQp6FfcAGyITjtE7aQAFLNgTbHhtPwO4CHj6xiZvaHF2y5+pz
6qTexuZRtZtMDMPtoCAqvECLJcg4WTRuuhJ9ohrCWoyo0Y3Nk/WzY3qfCzfV72RJDceVUSTPaUzU
RrOL4Mhzu1mH+MG9wrj+gdxi/lB5rXKbzsO4ymGY3U4eZmV5Oj5gYNRC/ut/WCjVvjZE1sAuDNNL
YmCjEDfZfTqF4rZMYKHHrlveNp4T7BNN4FvI7jRnD7mZ+np4GnV1Rkm8/0PDN/NpqgvdTzBq2do4
vq4q3nU/PLtdGXx3+1RLlH0ddN+mBh243Mwrvo/QWAvNa75q3O2FXjkv5mQGO+jAxc6uq/4hsqtz
BpT3NcuNtcwrqR26RJMoo3snqR+EEiWHcYztm6CAiyIPvD5BKJY1cmsLT2jhVQ2/hM77lgxNXHtf
ojJAaNNQGwSsp+6OlBiv0j6eNvjH1NsmDcy7hqeTL4La3boCRMEK1jaqTX3qPLq4rBjA4L5qAGZW
ZYWHV+BU6L7jaVqq7ktkFcM318WfED+6dpPMfbKzG1XzeQKIF8+2YxyrouF7CB2+CWsRrXrjeShM
75c1KA9sivcd2fn15MBYmFIM6zrUtkUeubvU7LybcmzHve0qx2AuMaiYYLFnGNypoKtfZkTItwO4
OAxPe3bgRXenV+D3WkCH3/pU3LskW3+SciJm43h+GETuFrmg7pgBi5FsPzr8SQsspnmAtpCd0MNO
HuShrlXtRkmB8C1VqaI0fpy71qaySu0snAn+gai+jG51X9tF9Qwq91lrvOwOESX1U6lon8tQc271
pMIo1GruIQIA6c+ThC3cz0Tti5Mah48evO5DiCuRCRG7NE8KAWhvM0d2/ipsosZVrzZbWVQm+86t
2B7a+iBue7sbV6FSFK+mksTrRu2jG93rz8A0XfDPqIhJBk3kcVaj2ZRWUbjLJ/FWLxtTgpiEa5Yu
soza2B+KUxbrIZg+kRkp7nCv/UQOFB+qMeFOwq/gKEQ7fFZdntRAw/MdQZIfvHfFQ47Bznkcnb2V
mVHsI6hFQM8Egr40qlMgHobRcY7VnH4jx0gPgULCwYvRJbuUYxRx8cDSMfcYi2FTEVn+zDKm3wC9
57W2FG3D9nwVe+5DgT7zNvaqyRf4MyL/YhvFzeXUMXu2Say4XB+TJ5JdIS8oV1f8SNxiiucdi3a6
r6fEunPzbsfuc/GW+VEitb9Sk+6bMK3hfu7yytdLFyH5+HVuAPom7HSmPml/CfNJuI741KaRd6qD
Ge5wnUGrSPFm6xMe6Uj4BXtV4A1VcTvf50pf3RfLmWNq9zkP/RtZJRuHss13QhihL4uAm/JbXNe+
paSEy9axnptUHQ6itRtfFh18vIm8pV8TpbCf0RYWj3mPT+NSqkoYm3E49JtRHZXTvBxAk72dZXjK
74bI/nqtuna79vVgFJPa4Oq/Rzp2ewOK91cdVO5xrNvk4PaBByV0zPexqYVnEcftLmqM9JZU4rQ1
KqO+m93G2Xg50h5Yct17vJn3ZV7mN+gRd8eI23/fx6V7MlBK3eqTOt+NdVduAsAfj/2cIj1tCvW5
yh6axgJ14M75A7rWyX4wsWNOQq+7m+I+Ju6VNa96UJzVmjs9zcAWYMv7R9JgYg1SL783SLvuAVKp
+6HqU78ucRLSiKIeNJvZhKUsrwxR+65jaF9tNha62tg/3Sp/0lhD+C1BxXthKBvERapfJqSyiGfh
azjwCUWUlvdWEff7ZupuXW6lXaq7YjdaYGVUxyW2YEf6i2q133Q7T34V9hmUJgIL3Mz3NrnnVycy
Kr8etPYRuZd+W2ddecLj78ZLyAkGodLewzDCHaIlE1CXox+VTfZTjdhmeTjHfbJdEwvxvChv5tmw
zjo4knXkCe2LKaYzMRCXRKWn8cjetqpdf40ja94IV61x5RTOY9GKn3AreFCStWdH3NoPuIMkN0Yc
ouSXD9Nt7i3bF8vCxbAKoWV0016Lun5nhyyRkCx66EHpfveAyS1WrNPjlJu4nmeNum2KoX8hPEGC
hB7xsnDGNTd/0AWOcf3Y7lUnzA7O7NkHbU7KE/+X6W5SO/vOM2tvHYtFrmpMvP2kx9OpqIDjj7EX
PFum2d47zXhMYaYKQ6yMmnRvOHbZOUaAb0cGudtIcFfId7m2RVwfJPSrR9gcpIjbIWoF9Kvt3VWP
pumzqg7FoxqUhEw768Zqhsw3zEEc+h7PsdnVileIGD/Juoz3tQe1ozSiH/HyzLUwqK0GpfJjnTjs
5Kn2YcBZdTcOafEY6njwqXi0fLc9jEDjXvuJ2cnPWo2dT7VqzhtNS1/dqanwtzC8+3w5QLAXKz3h
hxrYiq6sCARp67lxqk0UNN697Oh5GNG5ielhdPRnHcpu8FssHizLLLJbZo32vXuZ+zJZZmu7EFTD
IOaXSQmjjVtWxVkJCQDCD2T9PBjZyUu8P5zU8M6xwf46ap9mw8DBetYRrPVguTc4Onmudq4gqPgz
+tpATxDF9zJcuIshm+6q5RDviykvtmyO433FTmFt2r3+gtzpV6MZx1/k52aQyixU2G03Cua9beeV
G0Hsm8dlFs5HBRv1yFSsh5HnyF6dlASTT1v7ZCehsw9SpUCkETM3R8u+AITJ1rPbsuBSq+k0B6BH
MGdxtoltjOgBpeXWVSfnVNZ9P6Ck1D9ZpZPvZd31oLXun11aVyeu5gD/YjWCImHbvritaDEEx317
QNR9PeSWcZ96EVtUsBDguXeJMUMRgJAAvgchSKHXYjXH3Vk0BltAIlQ4YKJcDil7PMg6LTfs1TDj
aQyD6z4xYucnuShcEDBoCt3H0GCVHOvqV1VRsMczy/loKjBNVgHayfG0hCZqRbAQTL8obZy9CjUC
sA4caAEuuwTAoyOo9AEBNANXrNFtNjYYeiuKSUiGOf691Vgc4rngfqhUZV07s05qzwseJ0c8hnZ4
hhsdRogDKQRY0n4XaE35QDwNSrJSY32sddDGbVZNUGqbT3Y5JeeRuAahkK75lFale+ul5jO/H/t5
nmDzQAf/kyHuLGoxVyoY1nnFuh5IAEuCuGxI6ja47arvsmBHkbopHZGuHaeZ71OksVaG1o0wE4z5
/lKH2sdOz1ywF0sX2cBuAY0UBQ0YaiqRpL5qFSyAF4200XPqU99nb2eZUaUbZCMtZL5E25GHpc/l
lCcRv6sMy1wk89FFtJCcVFSo3bnmBWd54GfgHXqYVgbaImcL859Uz5OHrsbBVi15LLKCdR60eUQc
hW/mYDWW8yDrOrc86mk778vE1RGYgtnVZzZZ+BE1OLVAU6XGe9AMjHt1mizfCKLwIeJT7yZnyvYK
W8taD2fYaNMSQrgDwboeLNXkNQ1y06t0uDiJ+TpA6jtHw4/JKEm09lO19VwCt1WcOsc2aFmLLWda
inzOpVKW5aFzbsnyTtuhj7sNYVNSFBVMSKFkr0EapX9gJrAooijdZ573mt8l2LqBRYk32BQFd7bK
jyJOv7K5IgHfN4D3e4tXy1KUB+HpoGotj+gAvDaa9NGxj4VYYzat3xvtY2y2EBtVG+mVgC8YSQSU
k1WvyQ6BrQv4G5oS+9VMPMBMrWwdz4rxIA91BCWQ1Va/1UL1ra7p+p6EjV4fxqwxL/2Ept2S0LNP
aWl52wrt4XXvaOaxi4m0eGhYP2uR3T6KVqxURHCfTWfYeKmqYN5jAhpptRcDxOqJAAHGykvRqvIc
Y0p8i3O9wqupGHDAqJD/3yHBlJGLLb+7QVLiHCDEkXstZsdsjg8WShr+5GXzzvIC9yZtlM9RUqaP
Aoak2TftczhNzXMJGqkyOu22CpXm2TOE5Q9oVPOEpYgLS7DTBkIz2DDdWiWgKqhbwW2R2D+0eU5e
wjxpDrEakRHywvTFhi2zMUUb72UrjAi0OyOzAr1CKzYTqNymypPqmuoj7w9gLFSPzgBvMVpcANlo
3jjKDGBwsIy9ZbTZGhURG8ZU2iLYBHoMHrj9KSeUgH+Fq66J69M6qdquKnm9K6ljEWKJ0O8EJrqR
Y3VvCHeVVvWby9ge0Blve+J8S2dWeO22nEHGy9Z0IPZnTnN9KQLT4oU1jepWdi5ERn5zNJEzXK6r
hmmxaXoCY5ex4xisHRLaO9nZGHDZayI3uLRmNq615HTr/WVsLEi8DaSE5J+QzpHik2FNd5jx7C3H
G+4GpO+3eTxXJzfFurqMnxWc3zVVPCuaMzznzfgZFpV3Ls1i3NcD5E3FGMVd3yFBFw8e9CIlti91
nfa1ntFTu1QNiBXcmiSbA7VC5zZhxwzQPDq6whV3co6iiTM0T/AedovRz51CsMSLsURTk+wmDCF+
w3r7XhCc+lpVEXYQpWHhsmUl+3h0j1035/e9lX7q1TR8gY+sH/G1QPHaG8OXJu26LbH2aStbAQ+0
PjlC7yhbS7N5yrG2uw9j1/jcf23rPNzrUamuK2E1KIbYzbqFt7prE5KceFogg+RVuINsMNr88zRb
Tk1cRHX/XYd3p2auVdt0InwQWo8BJMzPNn/ek2cC4x298LPBr+0hyMqjLCmWMO+ScHqUpWQukEAt
xHdZavijoW/HNenWOvo8N2gHuSM5Ojlr0s3GNgCZsk5sxbibAvXtYCoHRxHh3bWaBX+FUVr4SXa6
1uNGpm2iiUzxh4YyTNRVHcAWuHaWXYhHsNdBx0z8vlwwsGG0Gk37BB9+G4tuenVnG5OtDlDzhM/l
WdUJd4GdXrtovcB/byI/nqLyVh7qxRRFnmWG5XJ7F7zDHVRAZJ32+ywrc28zDhBKPjTIzrJV9AqG
yMvMchhkH+xXbNESlSD2epm1bd1V1s4A9/C4tAmwTHNxRC7s7ZCwVDhmy0GeXRuu/a4NH/r9F12u
088A4tOVnP86Thavfa5X+i+6fJjqOvZvP+XfXu36Ca5dPkzfhgsw70Pzhytdp7l+mA/TXLv8b9/H
307zz1eSw+Sn1Iap3vZR/Hj9E2T9tfi3l/jbLteGD1/E/z7V9c/4MNX1C/ufrvbhE/xPY//5e/nb
qf75kyLv0LA6NEofFRCWdvFyG8rDP5TfNZGKYlSRuW+jLuXeTMvLLJfyZcC7Yf/2CrJSTvV+1N9/
outVr31U8s7z5tryfqb/6/XZzLD1FmbC6vx6xcusl+tcr/u+9v963csV3/8l8uodHAirFsP2etXr
p/pQdy1+/KB/O0Q2vPvo1ylkS7b8l3+okw3/Rd1/0eV/nwpMfb+ecPhZmcnU3vZj5GwaEPG+LEbD
IhlgFi3IHVrBaFm+WrvBWnHbUt9lLaZ+beOxolyaZcdxCsHEAV45QVJvjnqJZ9NaNofDxjQz7wzm
FwadrBpmL7upPVaBlV7pO30ynLVJUsmH9+eTZgB6udi1XczcpK+btHSDs4ekpzy1xjlV/KvRm+68
DbxWXa3ggsBIUDlus69B3CoHE8lnv8jzdEdOiniUmpePoDL3Zl10t4gtFY8K0ZeT5XX3sk32qrlz
t57djGto4cWj7KanWIlFBFuOsoseqCyRCpamzCo7ZFUJhstMtNV1ov/y6ro73DuWHhBE/TdX9iaU
l/TgW1gYROAKV5xnkFjTykb74yzLmE1G/ph5b83XBvN3F9tU6FKOdCnF2zA5Vh5kP+/3LFadRtvS
hLyrVTBajCYhCyBP5YEoISKl1/K7TqnrnkFfTrt3Y0Ce/tn9XS3iipnrj4YqkOlDwx+XN/t2wPv7
Vp5leFcMQ9GfP9SzIIrXrE/5DX0YMHbRaUhD1Br+nEP2kIeK7S0qUPawu9bJsyhzhj00yJ8f6uUk
VeveNNVsH2WjrHIysc3VSRxq8PZgJskTYuRk8RU5fmE33qVeNsp6eXY9AK+zb2RxlgJ48tQlmRI0
ydtYOaw142AdG02H51k+boEADH6czLq3Ql+vvV/VGkESTI0UfrVAqAnb2eM28TAJFqHa3Tda5Ryd
wX2WVdd65Leerbxz2WvQVR5y4Mhb2wwHf1pGyrrLNeRM10p5HdcJp8t1ZINazV/ysml3kqYrz9CB
enjj636g7iLC51WrS9vlXHJ2JXsXWVjQDt3aQ5cTv/HmqHaGkaFrXuftUakVm/NAUZt/Oe80o1F9
2T3ommG86TQdg912yNdtYrxxp1Ol91yiG9CorwejahHrJJovq951+ci8lu1h4kLHftfVUAIhh0si
NvIFqxidf4zTiFmbBkTpNnPtm2gBReAQqf6Rl6gDLU4a1x6RrWmIBovc1w8fQD9pDvh8KyudxS0U
/qtFAGRd/sYGoWl0U9ghmaMlAsid8hiTRUW48k8hPATZc3zluuEimldJPemlX0c27NIPqIXYoHrS
Ih1XtQ+LQsE27ppkHSH1HvkgBQvgIHmyFoHXPFRiah5knbbU9ZC6Ix+b4nwry7L5wzyjmty1fRAe
BrsVp0G1hpMnyBCvZDlBhf7G1W/LvhyL9aWB4BN4gNHpv0WY25C41wf0l8NqfZ2hL5K3uT7URct8
gX77odpWY2Wn6OND/9sl9N175c1FtAlw1DbhCl1fJ/LsH95Il5eMCGLVDwE9+TD80MdVyJjmWfwi
4IXtisVUTh6y32eTNJW7lmXzINLLiA/1ssgOetiB/P/Sit6dVwQ+YU15kJhzM1bO10MRtG9FM+xW
PTCRk2yU9ZexA2wcP5ybeXMdRlQ9WA9VrfmIJKF2a0I4hAYlEAM0jTgGBKzVG8VpX42pz8NjVzji
VCQFG9O4rQ/JnNWH1Mhc9VFYxA7U0S182adZOqaSqjB5IKN7sm7EIW9llRvppc9iVCAP0mpq7nu6
jV7x6Mx7XnPaHWRW/U6e5fiA6nPcn6/1OtZtp1y30C6iq6cCql1pY2XtHD42FD8qrwfCevwloL7X
sYKI9aU5Nj2kKn9fTfZul0uOpUJKhqtdP0DUFO1paM3L1d7VF1kNOgZfPNziD3MW1zvi1OqT1+cI
VSqB/UPHziPqc/HN7QrhN5D674PffWPDmT/0Fc6XhstkNXrKoUYKoG8RR8u8lnBSEe4N9JrEpbm2
YyKSIB3e6kqIVeVY47CzjLgMlvOIaAnq1ZG7apeWBh0zbS1ntMdoL7t8HLLMDbU2RvWdEbK1tOp1
pjvOaN+BWS82bovQMP919g87gieipfXXyE7Q9bDa7K5uUrx/MTPcWvBcnmVfKdfyr33VYbZI0wB9
UPRGWTkaryTJGWhxPYAMk1JcYMSqga6abJVsA9nquAAdZKscW/bkIVXPML3GD5jHN8mTr5rFT4p4
PRH4GvzUtShb68WJSrbmJa4yjQmgqdVQ+fX6lRlk7R1CJTB4lrNrw7UuWlpBcGg7O4GtIPvJg0CN
+dIAd+PHTIZvFoIk6nWAvMSHmeQlJtROUIRmYtn5eu1s+VCgr9pzDazJcMxqY0/A8WJ7TF7hQWEH
o76GfAEkC2OkhkWvvdaWBsiqmp6mUsDPU9KMTHiovTqF6pD8VINzmM0qBoj8YJfhctaiK5rDSLz3
v5s1GHW0MRQFfx8WjwdLuNZOCwaY2eCzVuiHDadYj8OXqJoPYU20v3OT+bmsS39chNHgz5W3eo9t
VLj0grTI2tnGY0a2eqle86cwpWyVU8LKEyfZGpvquymLqSBRzBxuV/4gpZCRYfBKEPRO/6giOH7o
3cjeYnZlf1bm+Fa+h689MoCfhyp2rG3UWogum6hTiVUzW/VOrpPnJDZuTKfwP6yVIVWyAp9V1bix
krfWtzrZErfNu5Zp5PWzuizVSfjsjbJ9ShetBSPLUNEx22OnCkXc/i6SFA3P8jAXzgFydHW2Ffzs
mKjct5obP8qDB8CjSsHiyRLaFvq5NrsbYzAxgMmnfNzlvRh4yDJg5v5/dPKs8xf/rV2JFB0mMZ16
rLreOcsukx6IW9udd9cBuj2ne56gsOrlAKjMlt8hn37pc7nunN5VZRldJjGQd7yLJhKf8lM4wPCx
bQ+slewrD6CmszXYJrE1l+lnxa38EVeEJyVbqwnarmXfiqcpbHQ/FhjfyroRxO0JVNQPb9F7lVV1
aSIVlKtnZ6kSoNO3aWOzilyKFZu+R8P6IttkdzOBR+rlUHY6NTCPUx68oh0ibrwwFDdTMIJCl6fy
wONdUfC1+N3hY6/6d4vsI4tB2YX1SpaROos3ujUPlzmvffIymQL/OlrOazXT2+e4TCHLVe48q6IJ
dx+62K3KGzX0PkVWg5NK75lHd1BisIOzyqk8XMuyXfaUzQ5SWW89Zdm+9rw0ya4kJCZfC9EZkZ3k
HPLsekm8CRTD/7dXkz3Zo0aoDoJMVPV2vHMQGFwno5ZuZHHwIuoGY7wb3NlZCTQoth8aApH9iMi3
HD7Wl+MxqnLtpimazMZOhUlG90mfKnEb6mEHOCl3th47ywdE7ZtV0MziIIvykPbuo2oOyUmW6iTR
HnprXBcYCN2VS8kzw/ABYuZ1SI0Kx7nvrX0wtXPse32HyoCXf9Wgf8c+Gi8zt4iO2J8cvlx4NCOx
beMcnFLd+MB7xEPjqNETRABwlcGTPBiJ3YEgsoJjttS5LUDVeVYwd1mKZOv7uyLUj7XpvQ3QByAM
FkaCsgoqWr5x5gHZ2KU/2NviNJTOr2t/qIHAu+z2QXaoh3rywyGa9rI4d1UPGM2OfVlU3Mx4LKrP
eZq9XQ1VpJrwpe0cjKxLQd2UBkEbd/EtQ0s04S9LwjUS6+VZ1sWlBYj4WjYPBkQ5tPrpECyDZC9Z
lAcjthNwNGW4/tBwLeLdYm4jywYj+NnQXHxyJiPEKsUl2TSiY28BfFx3op23ZOGjp8CNowc1dlfJ
VOV/aZVjTSx5ZN/McMMnOR5y/8fxskeEOO2lx/UKv68vG69zAApGyxcQuofU/9aK0PBKGyz0Vjbk
nbOrdBuYGSFCApb43nRJeEwWjPVK9u7t2PGnyBjv5aFDNfVcBS2y9t10X9iQPPIkyHfyMyExjSWD
1ZwuJZc0WqtY4yqVX8fvVvnp8n/TmhESeze2X8aK5asr1NTak6sOYThlUG/SqjkCF0RbCgDs4xj5
Wbwk/JeaUk28oz0Wv2TTpVMT9JusduPNdUwoymw1DeHbPLIBMeP/j/Ncrz3+58/TD7PqGxYKZXVm
Gaey1XdDoluHLjBYb2XDYJymmmlYemXGKbON5DhCAcYW0jjJKiFbL31k9xpSzkbrPLgkyxDZU84t
i8qIe8S6DhF86tJ62shK2Xy5ouw+QkLaQL5qVrEbp29P6WoC57OqTGPa44mxwf0uNn2CGuYxrnML
6DbP/C7klYfFBGVPPt9lO7Gcyd1Uddft39Y1wRgfiPIpt9wg4Z3bZ+52LDsDreM/69SlAf87mDmN
fqkvUN7BLHnpgoP5l0G3qoMcL6vkAI2fz5pfCrIoy3jZIIbcPdn6pGyTfITPIaoTWIn6NGtWdfp3
Rdkgu0yoWtvNDLX2P/eVM2Vx+NWxUURr7KdKMRRfnpmAVi5nxVJXZQrmf79b/7kffrAKqGCCmW62
+aCNJYs6MF6liAHM/tbMkvVNNITvbLgzoAVZYCDblodnzQkhn5FfNs0cjPNoGgCYkydjqQ7yPj1O
7KV9WbRqqPdoJCkAmOfyRdcIwhMFQnB06cyK/jLHzJrmPnGipxCy0guHlNvWZB2Dw4Wd4/e2Kyvn
sQ1s3CSvRcghhyH8f6y9WXPbOhMt+otYRYDzqyRqlmXZiZ34hZVpcx7BCfz1Z6HpbTpO9nfvqTov
LKK7ASqORBLdq9cCoclOE97sDUFWdkts0zqDIny8n0CTYkmjO4EETd4HJg4i1sCCXcd84/QVbl5j
YqfnyX2dQLPo4BrZPJVGNH+00sR3AKXZVG6dIdfZyV3JYuNWodHK7yrkyUzLgqSesgWa2a6r0hZz
CDkkFliBma04Vlz+6kKLHZEaNm4gNT3qSaRfWNe68bp8lugVu7XKJbtWuzB73LeG48UQ0s7lMdX4
P3OkiWYtoNPNck3XXD5MFoLrOwEspgKG/UT2rPXadQ2Jj9281PJhyE0fMHGy+YMsy5XPzEudQ5Hw
EIQJ2NgZaj/pxlq/B9QffVsatvSrxcjkBNwt7RcpHJhvRIK0fo5Zllgci21ZBmo/yWrC7xRa9+MT
UmjPaKjUPrWltHZlZ1b7Nm+yT2Dy+84BfPzxe8AYQ/CiCZGWISogqaNPxgCRF5EB6pFtbOw6fz80
1ZCCyUvBy5C8H+aWNuDpLTDW66GzjEueAg80Bu4X4FtZcAwZ6NLRxAOWr6bSJNI0iXlBbte4ULQY
203aGMOpbP/JSss8RqB4OqGTFP9VtQadSnSGlg1IxGCFjvl4QkqIvFKF0BkdGoEmqdnzcWzHrXG0
+x+QNLPRF63iaDkaI4nUoRW6PiYyBF17mPY52qBxMCYWafuxRsJ+wnNk3Vt14f6TZWZ+Ahq4Quoz
zvOTACJqnToBW9Mk4WaeH3cduuKAgtXMC7Sa0bU+SHQAKoV0NQRrlLx6UdBBhNx79Vp639wmSANc
0ID3jF1n+aXLk2nFyjh47jrAkVhfyuegjq2V14riOXAgO1iWoQcVBaGtNAs9u52BjiaUDbwjgzrt
3KdtJkkwDxlRPYCt5t1w8VJf3f/fuVkWxmtnwJa8Vd2fRgd4jNHEDO8KnnOxFdsJymdAsUvUDE9D
WPtkGwG5nDazW03J+5L5jVrBREOX7zHe+G6jVXvQp7h+irbdrzxNngRaDG56X/PrkNfZiuxF3pub
XAeM3FOgXrQ/49WMfQmmuj3iDyCgVJKnX9HdJlYi9II7YAGnh0prb2QPeV5vs8C0kBjDRWLRbjsT
cKIWPJvP8YsRJePPYQohV4Db2q2v2mkP9ZN6r5t5+IDtIDD0dmH/jF94C/4TigS9mbzZCWhhXt+s
wTeJzidoOm5AYZGhB+pNfp6MaDXIfCmd7AI0nnMtak1ba6GFp9nbWVggVUq2+O1s8c5nyVheugLk
WHFo3yK8vR7wXTTu6IAmdvPOSgKoNkI5cPXBQUOZBLeqyt0DxS4R4HlHJswC5rTPwgeQ+xWPrMkS
P9AB+y8FGscSrarWVu9kP9oxWU+mHF9CqIv5U5O+jxCqRPI/I4gnKkvidR5HUBMNNTR8FKDa3IHd
JsevSNOja0A6y5HnbCwdnGCziHJEmxNn0VwO0d+gxdbJA2dot/GUg7xe5uJHkzUXqVUNmkLUnubd
NLU2asDjSTSXVknt8h4JX6P2qgcJYOJhcDW+HadKe0IGa44w0PSzyiWIh+wELVEF6sNM8a1DBfwb
Ss/sBGbd9gE8ivIO3Od7o8DHXuulLLeW5MOGYulg6Nk3UNixE43qLp7QU9nvwecu7rG5XPdTg7Jk
ADE3EsptBfJwpYHsyCRa+dnhxYZaoEGPiu0w5FQ21OXscoetXNvWL2hQXGcR67XHOJDSB+t+aaNT
BrS4dIhsXT9qljoAa57jLoJTYGtNjpaC7nuOeyMqBcpD4aqn/b9OixAikA3aYdH3WsvxFqv7Nci+
LNRwMgvbejQuFL+moC22i6TnBNwt1P1qaAVKZ0/2j6qfFFIkxnjKZGSuJrBwbCiQHMtSdBamYpe8
LfUhLHWvmsdyEe9AucKTTZtbm7a1i3uryrDRNNNk1/A22wgeY6epZ2ic73TojJrN96HKvS3v9QlS
BNCnJu1qsrVeP61HbRQ3cvynTVdz0eGH1tQlhqZkjRjWnRzZhgqPC0H0XLZ8V8eMoF60DYbhM1Ut
Z/fMHf3n+VzeNA1I0s2c013Z2du+7D678QbklyuLj9llkH0f+amGVk+n+GOYqi7jYkCGLuvbHY3e
QlvVi9yow5udVqQR2SniLZ7sZsTfxdMlKdR7sWsQMFWKtZoOZRXYvuibabXY6EzxZ1546YHGlmIs
F7yE6Nd/nde6A5qCKHJIa0hpDanjl3X6PmZZsQXx2g7VqJ/QS7CPdW3dzX8PGoL1Cm3R+AMs/yJU
2eYwMrmFgyrA29R5SJ4PNmR8vwVhU68YH3RftLizEbtAJYyfANT31xDQYmBY2Yo4CERY52fTBE8o
RdEkJ+zBvqCozP+c1Ir08loqYTGD0rdZoN2tSiU0pCDPvEore7zQOIQ8zraXKCWSTVMx7wPRde3j
buXMs8mNnDBDZRH5N2CvDRAPJb9MVN4OWiGNezpMbe9snEGE/mJr0F6HEqIervJCN7EthlT7oITD
6IBsNfhWG+S8izEAg6OSCovs1IAY9QsFvDN3PduCzjZfk21ZAzk54J6E48xrkMMumHfhIV411aW6
t+sBBZRtp8kcPjrwzvEDpdf+sCxee/gZVGaHL5/H92BQAiWMEnIFqWFzM3iJPmvHvIoCKvTQlmxu
KoBMFECHxHlvolA1EWBla574+1rL8r+vJcv2ixcn7OjyaOXYlnigQ8JKKN6zoHvVtWlLkCLxyTMP
nZ61D32fe/d9HqkcFbRkhhD6qoGO6HmMxBVq8QV7jXbQjnNfYivzMXq5Hs3Q1fpkk+bo3Y9Yn0Zd
xZ7jPHoe09i5jQNe9+rUiA40pNYdb3JO6EITF+rhyRMvvCXsRAMKisBMj15G81Os+n7Ijuhgl/ZA
TTUWmsHWHaTzNkzgl0MzKAYdyK+XWpZSl3KQxIXsNj4Ma8voFjTo81Nr6Oi8Og+4TO6pypYeFNtQ
jwCyAE7/Psr7u2bK5IlMdKjA6rSDHjYHmSPCkHkEl3yCON3q5CnVnPpYj2biQEkYstt72kqk9Iij
UzqAwzHYtIyxFW1TyEbbEjpbbMuMDzZawETVb6W7ZedHaAAFZAh8Ye9Iw9As6hwaPTvNdGJod30l
DCtl41sWB0VmD3HBrYb+yW2jCqRTWuVbtBmk21pVUxevDPmPkQFBg5JevEafkuMTon2BydOQvBVK
jrN3gclTHKq00Tz3g2NeSnnTCd9kaBsiu4UuImgaPU0VmLoCBkZ/t2fWU9DxFwgyFVdydi1fgSSP
f6rzxnuQPNqROcohxGcM6MMdeWw/jaUuDoVepRvyWqHQ/NBLUEdTFwigfTxfYF5ydD5cAMXEdxeI
XeFuQWUK1CvaXNqzFaVrDJF2oWFuAdAnGV9naX8Egad77gIZb4QVx99rNHJMHPynEIIztwMvbZBa
lOnnUWtuFAAApQOyi9C4LjMhDxh9rxk2wV5gfsmm3NpC3AVfKwus9dmYgx8mxteuV2CX5UC2AsIr
oLctdovdi5thWwMoiTwXxME+TKWhRmBKNRd9utCLeltYPiQxvkxWFzbVqlP6FHSwyw6JKjptEkCw
WnVY3GSTUxhtpgGJIHJ8XGJep2pQKEYWemPwxj4vh6HrxbGvAF16s4dAI52NEUR7m39P0XLYT+Jd
TNnG4y5tve99OJZ34Erml0bb0gDU0AC+2Hgdn+11viM7WeisVXOGVPAL3m0WcwhBSXDaocj626Lv
1lvsvy0aQhCrL0TsOmuOzim1p6ANiBW49m4c0xcyLYcP+w80Cn+B6BfwtGom8GV8GycjssVquMQ6
arU6il/mHRB55/1MXw8bAJzcU2LkNVI6RfMoMjTw6dqEZpS8dsAjXDufpI3OdBDW/AMJO/czw/0T
OTwWnKekaU7cABAS+kXGI/7mwyrSWv2n1l5J50vNsWr+OidgWnAWYQxp7rSUPhvkWuYldsXIaL+0
uD+vepC4XBvRg85DD7H7ivLpRTjgfgBfpFxnAlyOziDLDSoqyRXQ4/Fgu1LbcUeUN5d5NXY+6MMy
PNAtK/IwGQ/3Yy/4lw+TWNtoYFs1y1vbgPfAldw5mIMnc6hO4AUS/UGNs02twnhKm/Euk272IzVS
dFLi7e0B/JoNekwREWm68dQM/R3lz/4W8bbGf0agic1dF+gC3rhd+hm8FPk9AR06X0d168mSokED
WPSJABVlpNvHERxbM8whrwxAPaGGsTVGsFd14NvdVUbRr8vShNq2QkIkRTwvSvPbDS0qgZakRQlD
gcZOZ160Y7LzE4iWAFqM1xTdGe5DvS7O0DbADgTiZPOQROqJN5bBhNwJGFbU6w7ZlalJ9OJMS7yt
QyYIeq6dRGP4M4O+3wboEY1XIPkIz5PN06tQQnpdFBU/ugiIqdbzXuSkB5sMG605wmr1fhUBpOMB
abe1RYIGqrd8KugAxLWsMgYHZOQk5U8XowUebMhcati60GwUbeoVB+eDeiCH9qYcJ6TXZJ5f8wpc
oqRr3tXJCEDVn47G1rCXUI4QGbV5Rtp7+BYrR5hU5pkb4CG+jEhV5aXQxeNrfmcwnHw7okBNeneb
oJf6tzZ9hlJo/gOZPn0de3K6Y8A3ndHADoqw14Cij/0m04Dn0xJ3J9tua+mtc7JlYDkbpEvSbQEi
RaCMoDFP7ljjzinGvwf0Q9CrzNB6d8g4mtjpXwaYtW8A/f/cjWD6WOzgxvHNLI2e/xJvKzuPvRLI
RgEushL0Hlna4FeqcpI01t2wWaFsbEHQDrkLr2LjyrTzFpKxtfEsUHlpWiQhkRy4i5quWhHLJnhW
QGmlge+QhqZt/u9JNTMBzivkBUmqEvS36qCBpxLwQuhntNO/NuVIIFMGRZgBsCfd9iXYjSvm1udE
SHmL1KEYLV9UJdjd1YgOAPybscBLp7J4eadfO9SKaQRKR/BxANkHSeTwtJiSsclPQ69/JRMd7M4r
D67O23mmiJvoUDTWL0j0dCdwf0LGqBvTHuKgZbcGEbqFGtNQId+ujOShSDqbw2lshvmvItN14GXS
8YwtE/PrqR9WhLVkA7pv8F4OD40phs7oAJY08Bak58UM+l4AOKuue53QCEhs15N+TbkDKSOt9Rzc
kzWOv1zXBL6sQ3eTpIb8JPoIeVTLu3EdWK5orMAeajPtRM5p0HU0VEJonbwu6J/2EK0O1uR18ai5
2NL5hs5i+ckCF/Qj5ADKpmm6ddlo13oAtxhFlha6s2tZ6Adahzf46QhrkD55ueiGI0O/K9gw8YmA
40juE14daVmKABIShH1a/UCjuAARJbac9ZlWQ86qA4l9LUGjZUNv1IQensV6bMOmiH8O0MyKgkcM
migoke4HfJEPBmh0L+jKxq25CatPNcgxVvoAZbYSf7QACZ8QckFio4fJuO/CAoALlVPFdpqt4ziq
wYqHYc7LyFgBzZBe8FACX0tlotlGM51N0iZsnQX5b4GRAxGAoM63elFDBViV4DRVggtUaS5DDsjr
x/aOTOS0BQhsdM8cthRBDrsDkRPNJ9uyCLM6YHTz7o7sutAGSNJAMwv9+uzcdHWxr6LgFkyaCeov
orQKcw4iKwaO1ClIfuR4loNcRXki4eEUWjDp1oZ28IqM4G5GOJ3OoaCuLPyuQ1kK8tQbz3uOylZe
lxSA1Ey0BQSxtqfEATliYY4QwhbNBjdY454cGReoeZfsGQQZ2dEpywI3Po/vzLzz7qoWuga5FUNQ
IZimtd44yXM7uOXKmfLgW+3Wd8OAhPxqnF4qbPjwVy1bdJD09a/UzJ+sIS1eOg3/tehflp+xH8g3
UZGJW9eXSAiYFru40TjtZeh0x1r3Bqjy8j+uXI7m+ytb6spaVN1VskSepcxeULR/f+W+S5+SKtfX
SWH21ykutiAxAxv3ZGo7s5TaN2PA99zrUg4y7Mb1QfHvndHz3x9RR2c7Y0j0+xSEZmtH1NUXS3TP
CrSN+f+A2giVzin9pjFNfw57J91w/OjvwyzQdujfTo5xmojL2CaTb3lT+cmJAhBGRyb7DiGN14/B
8DG0IAy/dwaSgB8+hpy8Pz5GbLrlbx+jwYvNxcB78rob8XuuB8hXoAiRfwIVbHkzWtxW1Mj0dByA
5SscWdyRCW9bYuMJo9vRkKZHE7BKNGyNcZ6Ovm5HrNVUNAagxxykyM5kxpveiCwIxLP8hq0WgAmt
9Qg9AeuxD1USBiJIJ7I1YahQv4rrCiTHj0AY5Tc7eJ0OSTDUE2ML2QSz089da74ehDpLAX+3tR7o
UjWy435CbiUzkDhVHpDzQLWH6QcdLJUb0nUwGbILKIFMZ7DBQlNP/0FmqItCKkZFkU4NRRWTlOeq
1m94bwnWcVWBD1MOZnPuFYMKHXjb93g/Bhl0DPrHw+KANAKi9bdoOTZ+2QZ7yHV2awP5swMV77IU
3FdgmHBBhgqcNXnBee0dqPCX8wlyvC7oZe0g8GfgwDRE0SoIBndXxqwxNqT3zpQRmgrujoTdSSye
zsjLweK2apW3boGd6YYWqusgCbtOkfGJE0utGklb/0QUtuRTo8WnIvW3yN/nQWB4jqyMxkAjGWBh
wWBJP23BoUSvgPPbIBnHuIJOiHpZpFI5HeZoszXQ5YvS/HLwpCZ9WeHtd4jsfWJqBkAKsXwBsGtT
ZV76LOOmQqsf7MRNm8YemCzqbLa7UjGMuYF8UfYlnnHzF17fBtzDkHsZFWM7HdqUo1tk6GKk22Bb
vKGKy512AtiBdotFlkd3IcODq20HdFpIZ/zieUG4GY2cH6m645T30yTF84eowUlUbfGYYQd/0/Cf
1hk2Chdu7Jgbt4hQ4FTCrIMhxlst8V9KZY2eY89G5bXR0JxbZurGI1h2fA3PG2imWN1Zy7BfI6Ua
njG8zvEITURKxwayLwWg6ZE4kbfNrKMEbcVDGEYmrUHmHtKi5yjHGrSkgTwY8EhpvsqjMoWCVRc9
VrKuQb8DoFJtxNFjCeJ+kLW462kE++y6NnpoGgaBs61N+9WbYltNU8n0t/kqgpwOGux8C5o06B1o
nLZS/xQxE5g7pVmf8U8RM2e5bkXNmbyTqoyTF9VxBEfgN1+89GuiYeTw93P/Fky/NdzV0vNwKmJn
XBe2p33SQvnHmRz5q214O/sQpyXQch9FM+5EkRqnaHRBuqO+tMBBPMhqlI9W3xqnqpMZVA3x5WxA
921g9/LOTl/m4N/4IQEX6NSXg637le0gQQQSk9MkIn6SvLU3kIQ3VmRbHH8bIpfA6xXNW9xGMdmb
NoJC9gcHU+tneOJuWteAxJfGoisd8jL7hP5VB4jHf010Bl43bw1O+cwvSS+TjFUiQJtiu6BA+z06
jgB2z+zvi9mQYbxcIXfK1ys4FrBbijXOW/MwynyasQTbWv4YDvlB08Cyie6lZFXnY7JtofIJLTmX
H9pJr+90VenVotw76R0gBqrSiyeteBDIOUFmoYZuq4ogRy7MA0MP2TwJ7cXdRkDcTLIpuIMcabvS
Mq/62lYoR1o8j0550FfP0COb7Y2EShEEiUy/Tpv6a4V3VcbK8sEoArAV5RJIY2Xv1XR0QIXL9BqS
q4+h3T1B5KLcQHsvfRx0pFvojGyDskllo7P/N3FaifRCoYNrehwjtvaMCXT76o5m7aZetl9MHsmT
1IFZJmua5Ww9DrijVJEB/Qq/m0CC7UGERwNB3rYRCduR0MXkGHcWK/WHNB/T+1jwn2SmKDd29V1h
mvKLitI9Z2fkwMOUmvmId83ixCzcBFCPtx7JVkbRZkST482wDOsxgVDzxgHqekcRNMGUSHcqAdhH
sqkJvQ321jkP4PIwBogv9cHaHT0DLt0cgr7hfqRSXw7sVmu9t5fYFr2o+L/ZhymD+mwdrKIx6u7S
YnC3Ke9Lvyyi/DMoC409dCm9dRS0+echatC07ITOSvMwTKYASYkK9JgUzAzw+fT5cEfOtEqmhxQk
ZCFenQbobG3ysOSfeDfEt8Fph32f2q6ONJzdHis8LLPVwMLgYBo7ZgnR/ySHVoLu6pTzsT3O4ZDt
g94MRKiAnqrBwjJV450Zl91zu7FHc3jWNdFCcGrMVjQMq04xTGqQgVVeqJJWEFdAKwsN8xEKZqE1
PKIy7d3czr6QGX9dMBSFALlXaYMlXaig5RCC2ZPXYfIlMGW7TTPs75bHLbIjmVzFyJBAC+DdY5ie
tsvDNxh91dT7LoB8ESmwwDlB5mV+VtNEjhx0DDKkswl2d+wh2bDtVZUt78b2IZ6CbdtF4ZVMne5C
7zhqfpKPTMukxfb7pHac6hPrhp8U/387Ke6AFgPbAz5aJ1zkSZ3x6iUhoB6VGIz6u2zCk5bgbfOx
CNryU5EG/zD11lU7Tbxy8TJ5AZ2gMQ/t34fkXYKRsRKXZTik6DhjWVhvPO0QmKqzeDTc6R6jkPqM
+7+ODKcoVkNm1w+AhPC1lUf85nImt5CVbs4gguuPg4BYjue44or8srHRAJj4PNUQ0pBl3Xx36+gg
GPC2qxJwbvATQCg0N75DeSf6YnOHr1OU2+Yle03RPjrF65LDBMBSN1ivS6Kl/Bziuxu3YviilbwH
NSPOJHrwVtA5GL4UAteks0HZ/hpXGhNoYj0Qlq7HNo+2pA0WIK1ysR1QXNQgTvZp2HQNhMKhyElK
YZE3iWuVc+fyZidpMRsJDDyM0wTvghe3gGzwCidmgOfPClId88l71/+I0QH4OfZTbGzDzug20eQE
h9jz5BcHctbdUFZPgpXJJQND9GqErscXCouh9HgARzB0Nk1nVfHe2ycpD3YRmhU3aEw2/Xio8H9d
ZVO3McoMuh80lq3ZgVbENP0RokLQBbUn39CdHbBMPwNLhgfirQfoqr3S2Zt9MZF9stgcTxT3ZLIU
YGSEHU/V8EB2MpHz/9P+YX18x999nt/Xp8/pEaLjbe2BW1sPXW1bptkmvpD/HnoQ2UreXbsiBe97
PbgoXRTJ98ZwgtQHth35n6YDyYiaMMcYUwKhl8SBKkyCu/SfSy2Wt+Xm6Qkofe0xh0K4UkMwS0t9
i0S19pibbclG2gkdmE/vhkxfGT0HLzYepYYZsgNKo/qMGxvczFxZwu0uDljmP8e18foATqrXsBlG
psK8tuwuYA2xP6f/hk3t+Mdqv4fR9DII8V9s49tvTNgYQ4Hp2lYWNOmN2rnFIjZvQHsO6B/GF73U
z1kLZguKFKbR7m3bcMGVyLEpUfHNFIPqMGrAdUsxUrPsVSOApuOoscwx6gpgX7beXUHfzOHZEExn
0EbcUzQtO3q4bxlzcUgX43F0gFoxAy3fZ9DBfNIrlCQCJwgvNATV367J2/hRgyLdYy6NjVQ9rmlm
cHQ9iXJFw2lixh5kzPrszcYIQJixKPbkpSUjCG5caKiWlBk4+WjJAvQ6WRe2FysMQIuieUhWRGtO
eRN1EE0OmDjk4M6US+nCaoImXhxuacjSaDhxHZpFfR0Vn0LUjR7NbE6lUEBTg/J5mS5Era89p/NZ
a0ClMEy821ijVY0rtdBq6EE74bQAGnc92B/+jBjc9tSMeNR/iAByCmlxVfL4yxoO9u+bMTagD493
lpz7QOIgpWIbJo6Tot3vE21LRPqzbfaDVB8k+3UDFlir0NjOqk1UJThYTVEHq88ODVEymYeEsCFM
TTRYs2nB1LxNIrQORb2ZaEShbxM52hHOUYhW6oSX1y5LT5AfdB4BDXYeHc6f0MbVXEAS60CyvHZ9
5LdHn5yto3kXiZRVq5xkKorsrnQyDlZazE5jK/HRUt9sabqrC4adaPN9nq0mQUpjB3h/fE8m3e3x
UgXi5x19grF3u1MEPeAVeWkNjhpcofP+Rqah0tBBNDjpnj4C1LXro8VtHQCQfz8RSH+g+qU9kKXV
c6g+Td+DJO4PlIATIMjdTXVXzQm8ITbaOzxob+SkLxmqsRB9T6IbfcGitEXbx+/TRV5Vm8jmoG8u
UvcQ4zkA7K57aL06/2TxpPiU4z3JGNPxGtYGvuMWN9cWj8SenEBIT3sDRAlrmvA2HferHCSu0vFd
u0zuDOORQBMcD6ENIL0T2HfAd5/WKCo3wxh/Bw3uN7uDvg+IRrxDHkGN0cky9oKJ5KeJstLcjZUA
NFNsND3hB0tB8JlWyz3K4kxBL8QNdWFrFVRNtnXBWjBABulLl8YG2E4zVDAypSSlpFyUHcha/s7+
ezxqhhfuNVF3QOvyCAhrCqSCyvx9yAFWTlytjRgFjcXxLlnYUCbQGcCqWcS4h/d9CS6NIbhBxSu4
2QxVFrwee7seMrY3cAQg52+j9WtwvTNF8CBh92P3bZKWlawzL7IVffivwBnsZG0pduBGLUmxtAYt
adUNNPvUFeqeI3nbQb076NH0pnZ2uC/ZkPEL2wMNG65vIrDCfo6x88Bry59h9KjoLShoe3n717Ba
rUZA5rcwtY+ZVyM7XVTrTLFclFbrejAq9+kA4ASEyXbtlKYn6IJlp5xp5k4ChXCNhhIw9pK5j12A
1HXNrfIrj6OvcTRUv+oEenepM0YrYwQEuonKX51Xf5VaVHzN6yKBNE7qPEqOH3OlRdkVAhWvV6nZ
+P4qthknPupgDeiPX2pDf2WNgdL0cAJmizhi3pmhDTnTyvzNRpMUBYcbMkhseK6fIff2CJGY8mih
ZANhHst8JFsovrSD2T8MDI8Dz4LscDOBC2uJh/QVII1Cx1tqw5rbfHju2wmipaV5b8nRPhrqZdUG
dmPLUpmgjI03VhTbR6BdfzfO4vFkNFRk4pvHUbjuzzLVzzpYTpYTx2azxfv35LeYMvHkU9zWL/SO
TG/L9KIse4jNi0A/kH3w3GtkuMA+ZNPXLoTswJLepTSwspscYuemHW6p80AOT1UIpQpIRbBNjDoj
JOeS6c4IhL6mAMt7StvaXEcFmtUbEWZrMenhdoot804D4nY+MI9HZ0+Yfp8HSG+Rg0IGyC2tC/zI
tmTr0f+30a04hDBdJ679ALqQ1krHbVkI/P3qUkMCUsgjXhrlF7DnOpCotLRjp4acb2tvdJ4rkNec
LBfqfZHSjmb55Kw7AQr/ydEKMGFVvyppaC/qxE2r1xMGftxUQBDEYqguFixjT7XbtpuoE+Z1YNAW
SJs4P6JgAEaHYPL8ikMVIWFBsc4qkO+ESp6uUGedC7Q3gDwY6wxFv2TUmf/fMRRIhyQB20mkopfF
6CzKvxVF62G7ZZxpy9mX0XTPtelMMmRpwuW98tEOk3wNx7dFbU7ffP9rHvhQwHI/mi8NZBlWID6K
HiMjcLfSBcZmAI3hhSde7He1YE+l1n3LyxFq5jF48PBW9wN0z8ZqVJM0/u8kgG/HCxp6EjBravrT
NI7zJMiqzpOaEgktwE20oE9PcW1p62wakjVyTukpDEaQtJOnDRL5ekquKdWRQLHy6WiMKKAVqq2y
1NAIHjMIr0MLLD57ARg0tFw0D5qZVOuyEtGLzIerY6HXa9UP33rhtr/QMvVP5Fruk5MZ4GF2R/Oa
OnoK3ScRHfGXrS6pNLgvTNd55Il4joNwN6n6ER2GUnrA1kToG6dxZqBcnFrjkVEF6l3MmztyI3mk
UatDcb6V3rQjSFA5Qqe8b5DRmxFCCj4ESpa/24QNBgoSpaZgihvf5hLqiNajuP9cz2rwju6m7Rn8
G2hP0R1ts2RYelP/BJZ0YG5UkqYwAQosLRtUZQodrQ40KYC2k7/YpsS7Y9pLjW33MXa9CrtkXRvx
Nww383AccvsqhzxB527sIV0A4qRYHcgBJrtgZVhFtHsXjbflTSOz/rIEW44i9k6rx3dhEHKP/dHK
G3CBP4MgxruIsrKMVYt8wMEzgueK8+BOCuxbNoDfb20DDGRzCHquplUSBxruLjLfAE8EUYPl/jTy
rAKZtU83ppbspuzMuyJr882ggskTZKjArXQBgGAi5uAPNz9aPecGA9ki2tIV26Gt6BFDXqAvk051
Ij5cXGQcWGIC1QdshppCGnjv4qKeldGGAq2YoT3IqBzjwM1hts0rGLLaN5BpM6NVXuWQm2DMvI/T
qd5bcZsdCsOS1wlCkNCIS+qvI+QeHS3UfrlDvbdL7ry0Tj6uaVJuJ/V+yBiYR7xOXg0sOU/KdftC
dwSzaPfIEdnzpAC4tnsvkT6HQt8qV50KtupUoEM11mskrbyLYQ4MuBq1tQfXRgT6K7QegJDxNQ67
JjCXiKoG3hwpn9XbZL2Mhx300SBvjHLOFZjh8ZqnQ33hNhTqBc9tiO+AAkWPG3ksPf1GI1uZ6Ay8
Jdm+s1V7gppKi5Cj0MJ0q1eA3zlBU7yu4mVZu+EdMqkxc4PYL0xsNMeUg5BwuRRqS/g0QNDsabVR
JvsgScSdAKmC77pD7NMvqlQ/Kz0uHqHkxs80agKvvRR1B94/+Ojg1frg20Bc+EnpvdrQuXoLSs2d
f4voqi0u1WRcKZ5+iiCPF34YDbW/LDQE4t6AbPGF1kFyGPQb0kmQZAKlSqX4r1ga/yOGxLm3eoh3
iwCs9WQXtuWsWcP4qQmL8TNPol0rXfY1GxiUrItG7igsRQk9Y9jYN1PPj/+17MS1amUPoOGiZfNg
KI4GwQIbrTP26BoM/Nya2i2xkNEwQW793TBSQ6Is05s68BdvMCApoRf/hHgsfO6hKXQUKf6VNDQj
ZMtL20UjgvImluKIjCrgEtVQT4A9FIqmn4YoGcSXtGrTeRjKQb+ElfZrXgkVj7skLL7RKBSWdde3
+pMzTdPnthDtVYOOGPkiZkT3TebdkW8EcvG+kQY4A3BFMGrUN7xg7QMQrHyOtUkDpkhuyZf3nD3Y
IAykeZ3VNY+yjdfkq6Yw/mTn/1T45u2GBFj3Lij6xyEvUtByZf3JVuROgA0b+4SbFbR0wBc1h6Cb
pv4/rH3ZctywkuWv3LjPwxhuAMmJ6XmofVdpt/zCsCybO7iC29fPQVIWZV933+iIfmEQiQRYKhVJ
IPPkORZjt9SKRWoCAxgZG2q2BjDcIvEu1KJBAgv0BQIE7ZGaNKXjylsniR8GRXuStlVyp6morShC
e4sFRgu5m7DY96jdv5ALkjLhBRoU+3lAk9X6FoUAQFCoSeggs6ieJgmyst1bgC4vwDDhIZVd8EVc
ekAzF7atLUyNhRDZqr2VLUf/WqS5f0W1ZLqLIG+00MmnNFFmJwp5oV46kPNwEF7Ar5NTUuHhUuE3
MM2beGBK0lkS7OZB87WEuowRg8LWSwRboeAKGBIv0M0jw5fzsRbIughobWp/evv30ZCupYMgeNHo
21im7Y6jWug+CNlbGI/Zd6F7yBw4+WMGurS/OSSV8+gNeTE54MXb7ooBmy41Q4rN0p0DHplFxKFp
L4ygODupZj2b9Wb0s+i5KPvy0kcBcNrKLEUXbhMAxzdIRlnP86D3JlbrMSJZ45gfpzdjb3q4R6Iw
R3kf5JE+HaQPwFvYDlD5RUel3q10Bpl354INT2T13oosnmlinZPk+dZPBdTwmO1B1jWt16w248c6
w1IwaoLmLUesSjNt+2eNNFbhDPELaxDUSIHPxk5bYnuI5ffBKCoU26nhPsRupuGjq1ePSHm06zjF
ar9SWAiu8BF1ZeN16cgLtRwdbApjk9RLYzCA71C90u3ee4MA5fIly4GYUkM/xntuLza6BwbTCBTW
iAWgEL5VNSqpBVoV3CD3yNu74IrCXqB1TP2r7B6o3we328q0vPFIA1M1sKHilrF/KNNoODiqrKJs
XHFh6oyaAfdxn/rtyRihtQ0WDvAzlnl3IjfyGLUg3zYSZLF7gI/k0mVZiYznoE21AX4a54vI0Lur
0brFBdgXDWhWpE55V+T4fRZKnPTXCCtIvFsQAoLDPLW/O7VbH+nlJKvIu0AGbduEeNMvKzNoN2DS
q1bzUk8N4F3aHMnUgaZvo7sWQNIIj9Yx77/6abEH8Y72w2DGCcKl40sNZoGlg3r/G/BmaTsm9XaH
8lKgNtUgh6FuMdbL/diH+c3o22KRDCI8p6oqNYkAj+4gCTS1PuysZqJeZV12EBa4FGeSGcBCoeuj
SQfsqro4UEeKn9c6T23k+E0fSq5SH84lGNKe5c+iM+RzYPYBOHLBiuaVnvVcg/9rExtdvyEnsLa+
jzF5aT8b3+0g3XWliG5laYX3ZmYBGJ/qoK+q4ug+rfPqhCfOC3WOYVicQVF9Fj1PT9aQpCso40Jg
UTU9iTfggk7p4GsxHmGqZ+gT9DgQ7lRCPXxNxpa9AhKX3tqDU15S4EcXTevpX8Kq11Z5aYo9NRNk
LKCO2T0mhtqCAWe7CMEM88WPyx7YCt3dO6EbH1F1ypdYDi1kUtdPYxaEZ10bPBDoAgYAIdlmpeVu
cMhVU7nVyk0PyvCMeCU00YIKyTCgsFagsgkP1PxwM9RsAIuBG41ABWP1isoOMGwV+TePI6auIuax
XnVAWkn30nsiP6Eijq8+PJCSQAlA3HVLrjz8BpTy5AFNovxbUL7PQR4aFOfARQSOZDyQ9LsGybT1
WKIGpM9L4w6l9MZdWnubClHKG/LIotgC4sDrF4hOgWfXifm4wNNm2JOzbaEmux4qYK4wlEZUak6E
I6u1nXdjtiy4tulb9mJCU2ufgI5p0ShmGDb6xZGaEKmxHpms35tBP0SbCKXKq76s+a4QEAyjvTrH
X72r8y5a0UaeeqlJu/XZ2W46/4igTrygrFZjN6AKjkW7iSpXA0g5k4fattyjDtTWlB1LfFBy9ciw
0gCyU+qsGvpoOwADNM00D/hzTkSKoEq4SkIse8wUQLcwa5Orl+CN1o/ObekLmIAhOPam+3U2tTGH
JIKddcugSWW8dMKsXsVak2ymdhGMirM8svZT2/Dx8i1zcaEp8own16GX2B+qwcDbTfOnKLEFSV1/
SKNjFnTJCaud98PoxgD7/NkO86I9ZtWR7DSi8T0LNKo6Uc1YF0eBzcfWh2Cwg1pKy9fMBdmY6sC/
P18KgKLWMw0InSGMjjQqkHZhlN2PbGAPfQ2YzBDdyFpjD2SxtHEP+gh5rZWptfRyERfSOZKHQEZi
VdVQQqu0imNFhVLJugSHFA0NISV7QDGWt6AmSmKNy7+5kmOV8hoB4lIhC+/JlKFSeiyzY6MOUW+h
LYcwA2ZozI50Rt25LXuQE1s9eBs/xgTkTv3kWYwF+Hz+PKV+rWrLNaS0oq2dBsmKdMP3maoOK/A7
WZmV3p0lAPhnlqbJKtVN69jz/EftJ/JkdPL9EMS2PJGNu+DXY3Z6pM5ReUiwNSCO9uFCPT0q6EDp
DF61TLud01Rj64RHfShf6o/KchtpBjJRmooOWgOKSuVFLXKlgWPYTAOnjNavuebpf5+L7B9XnOcy
f12RZjaFsI6oxcbjEw+jMkHlLSF43Y8mtjvmY9zgsTL3YjnxuUm9SIiHqVmdbaZ1596s/T1ebYfG
jIHYIdt06gKgso8N40A2OgheoJ5ZHVBmAJLS57DBDgK8XbUzPGqA37ux9lw0Zf4qLPfZxQ/hFVTQ
0wnwpNPJb1263ztPkMo4qG6hRv6bKf7HfSABhiov8HevmWTsVPbcXhDRQxam4aaCTu3EDmE5UHYp
Cp1dGvzJT6b7EI2m9fy3Qb5rVhM7xL8O6uPCeg4sOzp1AsWXMtP6Kx2ayEmhlbmcLSMCcVceqQV5
EirRV12xWYrC2BoR9qi8M4ZPQ1O51Pwy96cpWwNcHXqvghLqCiqmdy390NgmPohgyWYjQ7moGkeA
GlQU6xY19XvfqdOnQRu3ojQBalV23Uq82d4F+bvdAWPbvgS+7onl2EN+2Gf/3+15ifo1yl5NiS+V
vQLlJTSZhylZVoK29iS96mHOn6WtWW5b5vbLOX/WIYWJKGzkbuakmLSDlzSw+yOZJnu4zH1UlFHO
bdT85BRaxcN8aYkHzrYsw2E5T1P57eepqWMw0mlqmkgHlfNVcnM5GqgQrPmIwGAKSMolLThfalWd
oQ6g9y9TD55Qwx51LY+ZspFfZfpQUASCZEszTGNpgo9ZOrD7oKBJTfpxwPJ0mmk2zXOWUbLF+8Y5
UidwYHcxS+WpRRn/qs8crLjVQmZaeeDFVww2UrPK5IJnepenA6i6VJOWK0wEyLV1fnIkG3dBcABQ
+A11Tm5qXo5U+Ga2CfPnPK02uJ+npUGehmBW3NUJ9lFYBtG0LRitqZMOzce0fo2twlBgVdU3GtsX
DVZ2tJ5xA+AgqEnrGWpyt+1QiITUxNykXtSy4X5JTm6AXU+LCuKt34/fvAZbosDR2xMIxbHGo7aj
jHRGh8gXkIhNqi0N9cGyjteGGkLteQY/B8G/1VZ3f9inmT9dZEi9aOG4otsgxNHueye4N+1W/+pA
iNXzWfQ9k3G7rPrYvUDwtzmBxgPlhEPufTPKMzkwqBIvcwec8mVfFGcBHZEVdfCtBY2pVyg7lyte
dtHZC4PsEo7AHiC1FX3n5kNbGOM3C0XpK+jYCrVs9rdIESP2UEO4E+/c4Wum2/UiSqzgKgS3L9SB
LQBqK1SHhhK7qaPQwL/sm6ij6MuDY4SgVmQKAtXX3R3ZuoYBZTe0w12JyODGCrTuxk9D88ao9Nta
LWpjpJKo1TVauNHAmA9FYIg8Bo5jHhBV2VNRy1zoQk2oO7MDyM+nTvInOx0GpJYOLOK7P+1qWrBD
a4fcaHaf/JWdLpCMWnhEQc7U+cdwVO8if6x308eb623IDZBIcRyLdDtPawJTf47dbllqdX/mHAmd
Hpj8m9bH6xqFZtFdnXiA/eZQbOgrTywN2yienbpCGV9XpV9dFyiArhPfvQTkSYLLn9IWqyTJHOiH
3iEZFGOXktbLwrP8n0idAcadJq999IYavfLRlnJYh3g0nkpd5EcD2dXN6NpYVIJ8YBFkbvPdMoOl
NqbZT3BwP0k22M+e1iO4j8j7hWu6vs9tlO472JPdxsJtl12jG18Hu9133Eh/6s54kINXfgVoEwJd
YD90ZL0Iu3a8100Rb327TA6lUyc3thsGK8Nru69A0m+HIkl/6EP4Rabx8NR2/YDdpyFOniHtE+7s
fO20Tv7sSIQDlavVjPvIccNjWUVsWQSxBAU2q4+Ra4z3TW3cg6eDfYVGM9ScfLs5QT+suANN2yvZ
8ccgKtOW3VmAtu62qkMAqSN3pXkorgMBZnDRMhGdSyPEZt+y2teKrXkcie8A10AmSzmYNR+2qKEM
17GZiCuKX8Q191HghYBDgXg9y64GtNfcRZHhE4/pDZlQw6UhM915VrjotXwXaE286RToA/9q7dZ0
02iBsHF3sNR7b+rwUS0w+vmVWiH383Nmhud5UJrjrT+EEUg8PyYSSBivcDPFG40gIlhQv09MPk5o
1IvMrb4T2duo+DiLRA7HJlsIpijfJuK36Ug+dPjULvpgPNbAukrDPUDCZsE4WDzy1LpMmIUR0hgI
DsQbwjgEwqzPKNB4ok4y8dA4m1b77l8D4Y40WcCOWuWyJdFR2Hn1JY9s485E0Oz0F3tbis/22Gy+
sLR+9y8BAFoSewV+N188Pzbv+gDVVFMkS/ht/c7viiTIyeHgBiVMApWqZeBfaKoG3BO+fcUXkz+2
kGTaNSjh3jSDZXwZ8eANpBO+4hUG+pQ60U6DZOMNVKpdEGWgIFmNRE43f+zVyDpHYCjgxTSSHJiP
IjAaaQFRcSNjiI47v0bSNXUHEEUayUJX/1IDfEQOWOmh9iJYZ0Fl3wEhHm/wz/BOXRKBbxji1Tur
tgrkBUILauFShx61BXpVy0y+Q7poMxTOGKAmMVyDo8v4HtuoLARiNn5io96tPLMzb/Iu0Lbt2DYH
XjbDCXl2iI87eXlX4jGP8rxWvGAZ8eAnAPcuwrtRVmAMK5xCqYrYL7Wmi+XfPtsorX/5bEGhf/ps
kaZBZFfVflHpVtjX2bK2wuYwFWepJlDzzYHKvmpTu0MdSb0vuiTpFoisgkKOwnVu5ZRrKwJjwGTk
SNuu3T7UFkhjC+xaG2fTQ8xsGfY+vnUy1nmEd3TATqNS8erVQUjd2dQBxM6dot9avSMOGiAh547L
/kxndJBxDoYyn/PV3FGW/mtU6/4iq5x+Y8WBtXedIrxzB1XSNoDqF8iTE0o8i2fyGGzLRH7TekT1
T7eEHntw6PEosea0/qcY/3RKTiOcKAXgxBHbdH2IbT/Y6AYEd5njogbFT9elghXXVt0sjAbIwBaw
oAfOAJG2k/ELufk6aE5ZUSAC12KvEUVNc2mUWxuglk8N/5tbjzt/KwBFhIyVIx+rLNuilBt5Pdx5
G5OF4zZTzS4tljF0Q54TUeqHxOSQHddG/UVn/Y8h9twrEs39Ddi0UbGu/C3D48taOshcqWkzKbbk
P8TO+7Q54sa7MUNlO6i1wbC7cYEZWyK7GO1pa0vNQo/j/bTxVb2o2Ig+NRHLjPZxqSMTXaK61CXg
ahCxdmEYLVt7wtNPjNCueEm0fIPyjOv7FaFOcwwaxGnS0WxOKDIBvUQGouoTBDp9cxMUKCrPnb7b
UD8dNCf6FvPC3PbClKhhwSESQXvO6zJHKX/KwCDj8n5Bxiiv330sLuWyqGtkf5U3dUgn6MF/CaWF
pEDyFlrr8iw7H2BC6EstmxwSjV0CND9S9zjFyqvZgPGtWbgITfYLMlaqh85cIGX2eenczPbCMEH9
MfVKa2UUABr2WBkwvMaPNd1ouIXCc5PYuOfoNHTvCyuNoXCGuDkdkKNKO4R0f7Ub8AsJ8PqT5dNI
ao9JZECzfElzzWMgJIRQvDqYmWOt7T7l6QX0YM1GBxf4pTB866zLR0PBvehAZjobw85a8ngQ6wgr
FQd7EN89jUG2JJeEbIMnKuj3hPZ6nqGK9EfsTkLQ9LlSLDSokh08daCzIGGNAJMChxH7OW9N1mas
bMB3lRdzbCid18OOfMhks/zXaJpybpMPNfM8Y/Zy7uGGk68MDkHJqkPCqBPR+yFGNLJCvTzaae+W
IBwKfky2lHrInVVOvmkz7SdFID8FKZMogspPCPL0Bmj2E/aOn6OZfwQ3abDLgkct0p6AgrbOpgZ+
wM4KByjFD/G5HFIB7iWp3aIIzVyWTWgixpMGCzBGirc+SNYAKQpgPyII1zA//CHj8jUPePOlGpC3
13io32HB44J7stbxf8yTPV5aLVhwKlTzO8ma4+WK+4EJfBdxN5ymU82S2sGosKYSSYlKItVDB94B
mTWAFq/HbrCJTBTtgQ7jBcDLW4h1VvfuWHgnFAtWS7JrEuSLeRWWN4lvjVeP9Vi/qAEhuAKQMcrZ
0UZ98YObQ06308VjkI/Vogcj34kOQ6dlJ10dZhs1ZSfrJUvNTT4CEN6J+lzzIH/0gIK9q11/qZtV
CFzLquIifWR9kz8i8gp4YyHvyDHI0wtQUu4Ntaq4eutFOUyTQK8OtKppiPtQzZmrDS0eRN2emunI
xhWwQPaWmo1bID2IAPeGmkPk19iNVe7KUhcFV2i0R3bDWlIvMvHaocxBb0G9Lm+jc9NghUq9em9W
NwgZ3FInlq7RomCDvss0zRrBtpxUKMioDg0WBwglZYl/xm/LP9OZ1hVfwJfd7UwjZ+PCLP0WAfgB
TPBGho1hBmVmdUaHAKoABz/CYW7+zW8eRiPIhYbNzf/+VPMl/5jqj08wX+MPP+pw6k7uW+PeDyGy
rEElJF/Q6XwA8Qdb5VbRLyCUkB7nDicCJX2ZZ7+GUHvudtWMc5PO/rxA2iAjaThgOfyvpwnLjw9G
V6FPMhnnq5KRV6WdL7ht3I4ywt5NfYh5CDUnFzqlIUURP0N5s9xrVpRfG0hDMqSCTkIxdtKhGBhQ
IJpfLAfTerd1dBYnGw2iRudB3QHARst6U8kEtRIfY2lEHgMt1zvmebaPOmq3xxRPIrrq3DGAXqfj
XXIRboiVuQxbvk6KyFtOV/yYGFEqFG6Dw7uja6dSYJdcGvFqmooGh/IldbrwZpoqlUaxDiOtnFw8
zbtYICHagmFCHrjU5WE6c9L2/ewvNnLpXdtJcWNjHB3Ex9ls42qaeVbqmG0lWEKXsY07HvRu3l3R
OuCmCsGkTk2fJd6dNCGh3SXmTag8Ssir7cKGtUvqLG3Xu8sRb8nKTj9PgzoJpUAU8SDyBYiokLW4
cS3rApqU8q0Y2UXjevFmS+cSOjgRsLh+XJ+cKAU3k6f7e6fqHwmQTjD0QGHREQmY7LOJPMieleMN
qswX+oANQcriKwj07Ns4ip0LHkhratFBG8HmnFrNWzsECTJ9DRB5hVfWS5f7YDFwsuBYpbbaz5f8
pfk4S2Lj3UZnbWrzlzAc0oWeZ87L1BtsdcO7T6RMbhljyS14r/mpbsYjmSAOkdw2AOLf+HiWQTWv
D5bk1ra3IciYruRFh6aqd4mVd2dq9VGc3FYif84dASYNNTOZ+hqcFVwzg/1sa3OrWrqxnmzJhTpS
maHoIkcRD9lozrCEnGjQ2MlqvmrgSGub9GCgnucLrNTcO0YPvJbh4gPH+egebd7c0jD6k4CLKKFU
Wnya3ShBwxtPH2H+ExLsKDuwf11mk/Cra+854Wn+ZNLxo4UBmkTUpOILI9+aV/5C07jz6a8qTR8w
UhN0VeRCB28EB0ht1Mb0V9GkTutBdC/L5HK+rN4Id6eVwK3Pf2lbtdpBd7sv8xeHACl4/2W6nz9d
L5h3kwcvNNf0P/T6QkVdh5upORb2AQwbnSqm6faOCZEELc/6b3HdPJhpljzEkGw8OLoOhK6yQ8/O
0vLmMmIdDvCnW28aUBnt3aywHyWI7shJ56axbLhenSOLaSuN5dlCQoDvvu2Np64ZxLlTLV544wZY
ETAnl55xX/G+urogvWrcxLgnU2uA2ivIguhItr4Nil0W5fpyGsDM4L43Nr6UBpg4AdHDurqN9zQ5
OHGTA6IixoKaNMDDj0XjRn9LpnZEKDHt22pLk6PaJDvFlvhBnfRxtcg4IoUb3ExXb6wOaLOIr2ky
10m6i24XF/KngxfH3/LEMU7U6rE83PqO2YJOBH/QqPXBLZAqK+okUw6JzIVd+f2BmslYWDsnQrCO
XOgjdKiM08d7MmgONF68ctR39AFA66EfAtljK4k9VRc965HV3o62I6/F2L35ned9gbT7sIYi4LAL
ejRDqa1AugWMZux5p6LKoMCHCuov4Cm0QYmbNceijQBdM28ncwsFPlmW4AtBjGb5vuMGhdpuwunN
2PwEqY9jK4rFJ6CeFdcQEzesOw0fuwj8Z8pfB7p4lbXMHwok2XayhsQPorTeg3Kg1DbWgK92/VVD
kPM1ZgBAJp39M7HSmyYdzBcZNwP0QE1xy62o3bql2R/8kieIUyQ6WAPt/iEZoIwrIND5XQ2HRqn9
M8JwJ0MwGD9Rf+NbKX4aqY6SBFVHHrkamC2MBMVnadg/QaMCXM6wz26dqj5PPQdpRATUJjeO2nty
Q3XE+2yDcptni+LvPhEdQPJ4AM03yju0RTa8ZU4IdKlnPkN2uAQo0ch2dd8kT2Vrn5zCCF9Rz5Mu
C8CjL9Ix9XNuDEitWUP0+jGySyFGQSNzHgC2bVn6SotjJIgCkT7RmQh4Mp11f7H9zS/QDR3PzSL9
lGfTuDUcwQy2+5TVm3JsbLjX2Mj3lF6beh1kydZMK1Fm8pGjI2eaJS3rHdn7OF2IEYndS9EWxZaD
fuDZzIqJz4qnrrFOLLfaA4UEcd40n/issJaGPW5AoG162pPydxEnQ5UaYAqMBMTNojPXCju/DLkH
HuwyTP6TdreM5cKPpH/0EsiOACqT5JdsZEi4GN2KOpAnzC8RNAStVTz2K2Co/OPs5g8s3AxB6ix7
G9WcHYAaR5m17UPYmWINlrJ+MzVHELHZvMJHMp32QXbGCALX9ESddOgcEIahqOuWWjRbnxjvs9lG
9z5bYGnBppWiQcTLNZMFcWZBfujUuUZ1oVatp/Uu9rJqSU06IMgLYs6gvtilB8Cm8qhBILa0lZQI
2f4yx+ShBvw+x9+uYpXQfi1acE+Gg13ca4lxJG4GH+qkuwS1Vute3RTQ6ItULLq7KSHafW9341GH
+OsaD0fnGNZBuGzc0T7VSW496aBLn2jrpMgPYKEsVgFQc1/IzU9L+2TowdY18xZF9fyV7pi6hnBF
iZjFbaPrzbEJWnelB0n0KrNzXlre1zYB7erYjNFBz1JxrwZSf5Xk0NAxAReyooTvkxTz8NrkbwEC
PmHYdK/IlnbL1vbCa+IaBsRcR7CMWvkIEeXk3ZdBkUVCjlGsDCRPWzD0gvvD1lc9nVnYqnZCuggX
4GzqVWdW+I01PVTcXZQJqQNIMWWwrQHo3bLGRlJW4knUYBkBfn9n3Hp4ztyWDlLrii9t+meEzbCq
OYKu9L9Mwza+hbKc0uC6Mk9nX1Nw7UJMsftqjr2+lEncQUsv6HYNb7WdjkznTYeS8CXycuNL2fcn
4tD2BNg7o7z7qpcp5CBRf6F1cfYgUHqP0m2cBVUB2VA8kh+0WL7b5l46E7perztRgRnIxoMSJRrZ
gT6yz9P0xMvq2/SJ1Z/CC5B9kUcWyh0UC+JHLytOea55DzEInw54oqi7sBu+Knuq421hhqF94A6o
Un63j0hkLHKjLnd4/PVnLPj788h4B31oO98mZhEtSr2PhwX1OGE0LpqShdu8G6BrpkEHwfVUUEs1
Z5uTpMMO2LbqtlWHGsT6yF7ARk3qmG157dSb0jfbJaHcCO+GPfCtY3N/T/i22a458bjVgR1epETT
OitbeVZ1i9xavRYST49AM8wbkTBtHamzgA/vZ2T7Wy+ApaDPAVZyG+PXc3CROtjUo1M8VpV4sxBl
fIvKeoNAXPfVyPxkBfzUcJGui8iekdcbkTp8aYpRW/huZpxcYkSgQDG1GSJyWOcEBzLRwVFRZDpD
mgJarsUIIVqAVzexI1GtrAruCMRFNhAAQP/G4mcEcvKLpx6/Qpov5tjou9hmeCQXWp/sbV3DW6JM
oIHe1oENMR0jfvNxV7gmZ98KL4xXBmPZxUt09xiOeb3upZCo9Ua9ONQ83+w6+znkbfPghlGz9f08
2wcZg1Kamow8RguK61HNviG0H698ZxQrR3eHHSgECaNOB0+Icu07zFxTs0Px3h1/d7AttuVZBrj4
0NyPwkdpfxJle+Q0UGAIhYdbKIO820rnrPnxXoR8/TfNCt/Cq1Z1jioV74hQXwGy2Gn3iK7hW+ii
oFhR7X+C1NUOuV4TrzCoPIFIsboNEYyZbNSkDqDbm5211BwQILR2az6iDLw92GahuKldhA8rSEPM
TQ4CRXyv1jm2AiCkXe4tE8UwDqnWJ15Xwb3DmvTUDom/JEZv/ssucys95ZaSZ0IEfg0u3xSihMUC
t63xCr4NCcy/mV4dyQdwveAfkbKovdfdCoRD6lE7hO++bQhGY8uU4V1ogLxa+khkYW84frV1KPP0
cniGXMy7nYAY4Mic7OQ/ithfB9qIGoOmSXZ2F4UbJDmQ13NHPBeRKwe7DYpCkjTdGUnWfCGPsIns
bQxxvgUWW9lyop5vNL3f/rVNxPPIl6FKhrnezuSghgt5DfUz+kpl9blJvYj4d3v6/suo+5feP8bO
zq2aqnQ1uR2D8dANSLpCCr089ogAbERlWPcCkDDIHIvxLfdvir7zf1hj+dNirvsoUwM7y6D3T0CB
V9MYmRXaWgyoVKL7TR/sahtrYY7Yk1oDSbXg6dQh9UZrqevf5prpua66AJnEPish7mOj8rrjWQ2B
4kG+V2LPftBkwNq8zR5tvdbxO+0qcNNk1iZlABdHSVmcUQQv1oA9lU+VY3yn0kaNf8djK3mbx+jR
GK40n71Ijn8mVa0BYVxu5qZX9+UG8sjhJnWC4MQGlF6x/pnQ73neQpou9IeLa7vdyZTYyESlb3yr
k8nB6u/13lggW1ACIYJbIscKE2FhuziRDE2mmkw1qddqUdtJvdgrmo/U+7exCQ+RucgECFQ1ccEy
AetKCNCaZe8eS6ljqansXcVBGDA0L6V0c+unTBz3Dnq0KzDcBtltGKgCBhmdwNTN7O8CNcQr0GrY
N1oB1b9Bc5LHIM2rNZSkxjNKvtIDLxK+HYvculpxwZYt4+FLa4q7LM3tnyjsB77Rk29h+Wu4E0rA
N9rEBJE/3hXgR/AQivGyE2taH+iB/oluf7KbtuBbp6gm9SFvMLMraruPQkAYaRYkyoqw2TIZggx3
hCDR3GEUNgQ/tCsYbMBEVQC1j+DKomRRd6RmM+TvTSo9xNvhc+/we5N6Yx3lYf/p2HwERqcU2QrU
tidWO2LvqQUW0IhQZHPLLDxTmw7Kxc9HsY8TJzoZWHwSn0Esux8+y8Mr73r7Th+TC5EhWKKztoCN
xhvyGrLxB6r0givWtpMXmc3BglefwkutXD/mAn/F5CXqgm+kW1trRCgBEO4r/TmywA2H+9q/FWEN
Pm48/M+okUEOym9DBF066zwCKg5xxNq6a/K6WeaG6L/EnvWt9Zzkh1k2GK7yUCwtsVXSkzfuQWi1
D5gOQbYA93RQgxulG5AmaY3o7Bvat1Tz7WlB2SZGdsrj8Bst02iD4KLKdeFabXKgxZpn4zeIYvhi
TWxexOslez89axVeFYr5i+xNL1Haoex25y5nV7JDpjPFi8ErFyDsHbcomsmeHciLC8MNXzMfZdAO
uNgucRp2FxcF1IAaNOFrDGkApoN7w3Qif/v7yMSIxqvIrGeBlc0ZFEzijFWvOGMHEu9Yrz25VhQd
rTjaBGZW3qdp3F554gDQ0kEZtEfMZVn5ur6jXq1lzSkI3K9Trz7wtxrFH0csjrBr4bYGyUtEyMiX
DiCu27BOaDfUikqPr/75j//9//7v9/7/BD/yK2CkQS7+IWR2zSPR1P/xT67/8x/FZN6//cc/bc+1
XMZscFgwD+wjnLvo//7tDklweBv/K2zANwY1IvPervP6vjFXECDI3mLhB6hNC0qEbj17Z3mKVQGV
9HdNMqAMV0rnDalzpM/F91ZbTfvYoAuTIypWtgmtsDrG2h2gZiy98DHMti7xykEu1V6EQxltJ5XB
JGp+a6OO+BICCDMvM+KExStkYzIIhICZiA5B4n+2kXOZpSsdv/ED5ImBnlUHJrL+bKlDHzfVJsdD
D4xMv3rTSn4BmX62Y62OFTvLeAU8kttOLjSWnGkCqCnoi//6q7fNf/3qObc5flmMIQfN7d+/etDj
5VpXO/y+6aJhhyRwANSUMa4zWytfqgRJE7Wc6EbUQZeuXV3Jg6PmCaXaOmBif/eqhK8dstD9NE+n
K5oNq5cQK9YOjNXhSxpV5iq2ku7sQBLzWBbgyRiQm3oaQfqMr5e/KVfwTwPjrVx1H0ojQTqc6DYz
quFGhrF1sG0Tz1yUNDj/5nfpWX9+ObaOqC++HRvQEM44+/3L6dykdAGdF/fTIp0X7P8zdp7LbVtd
2z4izKCXv+yUSHVZlv9g7CRG7x1H/15YVELFyZfny2Qw2BUwRQJ7r3UXePmF+YUMRfGIo2z/CFX/
VR6HUZMrO3nkSXHpBVwrf5xKvIr10PtODLjb2laWo5rGgynMG8waLKv9qnf12VnWiLwUn/JYLd4s
pcQyqBzoOhXmbeM8hEpRPwC035Gwt56LRU2/QtsWuYPEv5U6JMOSfVui/yitMqCOxp216PITNcO1
to5MeHtGtiY4FR9nJ0e138+hPI4+mhnGkNTrxodFGLbPeNdbz7/0NbWHxtaPLs4dvyztxWFO7yzv
ZmkU+7m5D2AnDQQ9WP6qJ82M/qgHL3tplwORwrK2YgTAKGSR3a96qIc3mVfmL3qn1TtFm4uttMro
YUgvowvEe+8v8Uaz1NWtbrbJJ3H5vnWWp7LW7qSh0tXwf3wjTO9v3whLVV2N/y0csx1oyI6x/Jw+
Pal4sugTUjLBs8UrCvs4dbwbNOSVhWcYVV80r9G/yyLMVPrxFFj+eKeEHks0pcYKMk7O4ip7cYkV
89iLPayc1l5Zlqt2cXuLAAHivVPFmMsk1a0MkgYp/j/rLpMFauLvm8YFZTMZbnpwhlm7VU1Xu5Uz
c0yMapVHE2grEkXqwXTj47X5H30uFWbd7f/Hs+fvj/3lw0QAyjZV2/V0hOg8++8fZhLWqpZmqv/k
jM1EKjbzVhr8hQc9UjxA35m27VMvfy9UaytrXelR1yEsvcEcULhFeJY0YunCPe7LQ0OeYXnO1svT
9dMBktG57zBvo4NU4/FB0EkLCacFc76uEw15V13NHjUviVYSbJEGNVM+GsjOREQJkHVXzC5fx2WJ
lo3vpY82OJf//lQ85x9fMcN0VMvRdCR3VdP45VNhRWUGeZvaTyp2uWdjMcxA2iQBwra43IomamDH
8WYsHyN7TjefpJcLDA1ELlnq0M+DGOsiJS/Syr4zgYMb7XbT1LGCFnfWrAUKWFjIc2CFHNxaC2Iw
DvZOVzpv116NDTrNUbFuHJbQUOnHiGJESnCQYrfUDS4MpXAy/lEn/col1HTpvPSTuqlxWWqbynu9
yHuvnGA2n3kM4yuiBzFKXXZ1lJaowmPLr7HhktZPvT2zaTDINb1T2OnLV2D6xtep3MV6Mx9yC6DK
Uq8Wo80zgqAiqins+BHsdwHjW+6qb7zxWV8IJCVEZFK37JSW0tI2TDgopS1hOSzCwiBH3nnQ/CPm
3uVd10bIzM+tf+tmztc079onqSp4dW1Schg7KUqDlkKhUrXv//0d0a1//HQ8/DY8DXMBzzLZhS/t
n55Dk6fyupuM6ikMtSXqnL/FTR39yAdAh/5oqw9kfiLgeQCA0dcLf5QoYpDf999L0ko7fFNRyXDs
6OXvI726V9nATCcvUyI4rmix2ENcE5NCrlaKbjRvw7Kbn/vQQVUkyHfR4ohXFkpxRiYWqOlSZIfR
HlxnUblZilmN+GjlWuNBihCNPqaUIlbI2wio2dY1+JYLIyjy9WYbzXb7iXoNW5yVUV1fiEMEquZj
akJ1u1CvrQwhCZzAtAv1Gre54t43rE/U6zIYm203ZN3lEnKdCWIOuG89cd513ekebd0L7pMe/usI
iefd6HScwlU1O4FQcF60oDr6Yam9oyrS7nim+nvpFsfon5fkuobWBe/Us4OQettsv1+nNYKZCPAy
XKYtuyIgFF+ems6cwY1i3ThVffiC5roJPodoXe00x6khIwCtwFmjfhH9zvIpX2Vz5b8m/axvfGVM
73OwoYeu6PWjzGS1ZACvMw1qFjx55Qg5GZ+s3h/XOqZxBKfhJrvLQeqtup22jWV0a82eP+qkQfqN
jDJU1bjM4UZ7TKyaezcggpKbXfYNAfgbcYZs4/bWGmfvHRCjvY6dKYQ/gX2q09baYYwI2Gu6YXAH
bvbNjZqbxs9fITMk9yqPw8eJjRGeFxhcW0X/Qp4rwM4uKF6KbG6wCSj7vRTtKu2OTQ9wXIqYMBsP
TaPu4s4oHomwa5tCTZ0nvSrSe7Vy9to0Ok9SNUZ+u/F1f94ZS51uVg3OHZfu/pDmd3qZHyVYi2kQ
6oapfZSAUSgZsqWuHR2w0b0KIZzFkot027uSa49RbRHUK5qj4dfVz15Pvhvx7MJ5bfw123TzodKM
Zm+mjQIeaEauARbnroy64unf5kmT45iV1Z6ARb+teizx8qh8Khc2CjBIXJIXIkquFJg2NmnOT4o6
OVgYB0hfe+Yp5UYVOflx+uoWxWaeiuk1TiBouJWtkWthx87q1oSgUfAiXcQNrbTcQCwab4a6rcnA
Df2QnJu4qNaNpnqP6JOGe8MtIxxniumU6ETngSQ6z7ZOosAuQvcHnKptmgXmz6DzbvuWjIwMBw7g
PZpBGO0BNM27/34SGr++LVk1mKqh8mKwNU3jmfL3ByFhqKrVR6XHMF4jxDr4pJeEMoDc1IMXdtoB
qTAiIlLX4x0Vtv3L3NoVhjeo5NtOqT3Gfc56YKiy3wq+lYDLzLdrDzD8AYlqPzo4i8SK6Kx0iKyy
/+m9rYiqdIuBrZxh4Ygx7jpomuyyjjBAH687c0ruurDVH6RBJQPy8N8fg/brunT5GCyVdcPyn23L
DvvT+8AZR3DertrdfWDaHW9hkvKTV3E+RsSLMIChz+hlXn/0aWBszNGofn0YyIgyBeQvv/6wRM+O
TFm8/u9bNrVf1jmO5mquy1/O5eFh/mPnCdNUw2gwiu8uC/rZd2qU0IPoGzHhdAnKo7aT7CvPV/d/
Vss7vtaAUv2zOkC38VKtGl30DauNa+8mbp2NFVU5Gk1bCXNmjhe96hZaLkW6ncIG4WBSHps80cIn
Jag+zjBCMDdDB80jDzRzMy1n1345Fnn/Yzsu+4drJMTinc422GRjYdieqVL++9d5mOYxqmcrOUw+
VC9rbWDK0s9YbTssNAkgOU/DPGCouxBOhi55APRWf7n28BVzJj+kj6sh8HFt1KEyROOIlVOIwHTK
OwcWaBE+W2pW3QxLqxTlEJAInuwxOIWmilfVX+PzwUrgCWvaD3W4/e/vgL5EF/7+z+XH6zqohJi6
48DJ+vs/F6pFNpHJCg4XDpdRri8RGWL73lkPchKXaKjUyyGZgwYdcOr7KYfThkD1KrFRcQy6HmE+
1SFsHejGfkLLOWS/AHX3U/naLpwwt/4f32b+SMYSDfj0j7FUnX+J5xk6ER7TdX+NYqm4+hZOFDb7
tEvMmw678DVIIRBsgxV8jTIPCTyA565Tw5Q0x2gl9SCAnB1ajCSgozz86qlFitmRZd9p5BxeM/Ki
0i0vrPw2CAm7SLGwkKVu4kFF1DFitTy25Q0Zsx+AreKfWXnHopE3Uh4YZKR8932RGl4TGeyeTD9t
d5laVac27Z0bksjDvq3N+QFudrDhUa6/LfP0rR/9nOePeXQFpUebZGJZ3mlByAsEBcn+DqD92Q2S
4kbn160t4aEOBaqgO8/Ka43uxp30kmopTl01H2A/f5d6qZJGOUx95W80lv3ryxWkslmmbLSxX3V5
Huyl7tPFXKfdd1Pc3H6qy/o8O7VqtbGGCr9JGSKXsiB/7fW0zj7XSR/FqovFA60nYPHPu8aKmj2h
q3p7VlrVMVBRQUxhjuHiqMHPdNN8A9tPt05xqROuTzQfmbxO6W+lXLhFsG4DLWJ1O21Tv7FxVZuT
aY2AMm8Uu82enS50zrPp39tmSGmp6lJfWzWtauEVYmXkbwLzVjGzn9ceg6X+RATb4dFuJqwXGUki
zjm2DjbLMoe3TIRwOqIFnXWWHmZaJQdi4wSgl0apMxJzS+gqfLhcKfOmXTZN8+YyR8SKN57je6fe
R02CUtwyTm/cfKt5mrO9zFD41aOBv+V1Ukebow1Ez3Ivs5pz6d9FaXDjWqpVrKED4khR+tMhVS/X
aQPfPGHd8ibdZZ6RtP6qRUjzRop+6JoLawdc53ILcqgC9DRSWz/JqMANlENd8jeRu5I6Q4eOQK77
TvpHZoQ4h6+FG/lsptH/ZhRNdHLRhuMZ0+/00DSfEHo0n4wZKSz8JLxta1thvh6VZIVjS/YoXcAY
GFDYcCONdL3Y6rHZ7r0eNeEm/Z4OabobZzM6mopefklnnwWIk34HAdls7LbQb3EdHZ+Uvv+hVX7y
HVwUS4m81e7cwEvuWZ3aK2nI7fFnXznKY+QXyWlu2nQjFyAyfusucMain+6Q6kPGfuRPIRdJ/Zei
9AzUV8d0n5aDt29MpfyK9fZ6Umt/p6cN1FKPNI7S3g5xRe6hIxi45ukSH7XEUeFY85EReVRX5Rip
1drnIeZrQf4orZod9Rubnf9eiqHigWfCePUyVc13uCJGc+d6nfqMIUa083UCeVKs8lq9h9J4uPRt
R/jZWAUUO78xfpPZnNJR9pjsWmt24dqzrozmU2bcStulJocJkYF4u9yqq7T5DXsWrFaWOzdS9leI
iEAbanhpEo/9uOclJhqTrNvLfXSFap4MM/+458F274ET55d7Xr4OO7QNiq1cNbVAsM+OQyZ9ucBy
kPsm3jxc7uu/7lkGjY3yj3sOkhrBfvJu920+7gYlsfZd7R1LcnNw0LoSYIfSs7SQ0yntamCr5ETK
yLEOnrS4SgFbMU+xdbv0bCF1xJYb4Nq24EKWOQYQ1Ts/ct8SI8RIWupU5EXDk5xeasteV1dA7fxc
STZhxAvASJ7jpoLPUaPyxhIkfYZ3mT5XGY6Ug/coHQANGFsVKtVWiqWa6E8Mlo4yBAcwdzOEQ76T
usYlWdxFa6xQp2PRp+uPYczbhC24nK5Cd1vv02c1sNr7SbP31x5ZNXX8M7viIHN1c+ud+UTyfl2V
5a30k6F1MGLHpo7NUeryUR1Okxm/z9XcHV2jSjdEduO92Y7WjZrk2TkYa1bq48bPy6ObFNhbqXm2
SsNy+iOcd2nuND+ndP6NHbT+xS1ILsS1n4MJR/hubkw2lnobPI4+OjJ5r2ffdM0lV8wgALPsdFr9
e2wZCPG3c/YkVx6nwrqJ49E+Ig24L10beSF9dm7bOPzDGPSKNKmCuKXtWueIt8bOLAMNNh2W2VNS
eWvVB/OgNNvKRJgjBWXx3Q3UOyS0l/QnURt35EOOAQqEkV78rnTBbxXOrl/tUU3W5jD5zw36lBts
GFRoH/PHtWHxlze/XDfqAvcRPgS0uTAcvoAShuCsgSj42/Ww6IbPVzTlzptKFMxRP9/VaIBs/BQL
nbzXWHBPvfYdYt7K7/Xm3Wug2oeoxh1UYhlfPNO+qbJl1trT1u6M0ZEx9tp9HiXkcmQksUg/rKZn
39PKGwcz6a0MyPL9rMfuN6glKQY5Q3MEpu++zJ79IO2zHRPT1arhLiwJz8NuxO98uVLmBQh9mc4L
P7v2OKphsqv02v/m17vLQMPtt3o3FzeaSoQLk7+vlxsBNbtScj64hA3BWSd/sy6WCQEu3RRRl3+Z
3XA66FDBd1nbde9JOa2kg2LAz8O7L7tFfKl68lzMp+RSjQV5u2HV8BCAgTjZKGBupEGxmp3HU/Ot
cw1z7yJVug+TUXkrTP7yyzWRuKs2c+impHBB/OCRXF0+rgJj9RV4l+DJVnCo8RcTYRlRxyB+CCS9
t7Md7Me5rA+4kExf5gKfleWDTjJ0FRDAzM72rHhA8GJ9NfNKeiVZ9VpNOHhE4AkORZBgG3ZJfJP9
ttBOIJ5lk7pchGCkQQucZ2XEnHN5m9ZKbD2Vy8FNWdtVRqxs5fUZeT0N7m+hPTaXF2qZRfO+QPdn
LYOkVw96d2I5eZaSPXYerhsDr+Gi0Pcsc7UbGFQrB1TMa2oqymMSlLea3wdvo1Pw4UD2vMQi61oD
5qRm41Za7SxINwqpu6MEH0GS/kxLV72T0jKjDoriNV9mRJ4OYXXil1bFdf8ki6chfpOQQk5gT91T
Z/WsTvtq1A+D093rSwNcN0hkn5qVsTzw0LePcxnjYQcuyz35lv7n6RTauOzM4++B9m0wA8S+uz4j
COYZyTp0wnbt8o7cV4ZqJmvsGPd67xp3DXyTp7lWw7ORqfcfnXOFhN/YZZtLWSdeCEOzanG6WSZr
cnxI1fgxjbz0idQ4Af/Q+6OzU9r0zs22etvwNZMLNWbxW1e22hYkuroF72ygxGXHb2mg2NtM8QqM
bShWA5LsfpiUJymOhn4Ag8YqqvCt53wut8WUJ29BWJPJWEy9WEgnb7gluPta9T9a43RMNig2TUdp
7VXnu1mE9b0MVYLtbKgwFtKqfCD48irXyXKzupGbypb5oYz/+01Ja0b0UW5KQeGTxUJS7f1pVk+C
8rzgPZdiTgJ85bOTuYgFSJeLjMAnZGig+ATYl06OiAlcJ7p0kjmjpZOVZfOmaoMtW/o1sKT4GRzI
/GqAdk9a2MFSUoeCJRpq7FJyNeNozGpyKaXldDKCYniQNr/17tHrcu+lpAfqc4W05KUEqvKtGx3t
TtryIPuhhVZ0UQ1XcZgnN2IO58sl1Dpd8dvwT6INjsBqvcq9CUDIcnN+V6BZoKXurbTmvOdXWmaS
p5FW/N/5TaUgbbtAfbUdL11n6rm16+RIaqx4mW0n3ieKqm2kGKRqe3Zr/6uj2hHfYnxKgwm1MWlU
Wy5VGI13kzdK8TImfbHLY0L00jr4RnZqJp5ol7EtOilu+iJdsxypcgL1LNyXi4bd0G9xfEjJvjOR
hwLDDej/tB6au9TAWiBNMm1Dfr25syp8fgHlcBqHYCwmHBt2l8oq9GiqGu0hznrzSOhhwhJumUMF
CJIZ2dd6CI/jDEYdccT8WfOG7K6KwjtV0ZQCsOjMhk0zsBNaWq2oaW/9CcSZn1XFs9RhdPXNynSA
WEtV5A2Yxi8boUkmmDRYC3rR8PRl/KgBnfJDzB2lKCP0chcmvfokNVrIWm+y0mQnbeGUDA+EQS7d
pccwYnjdlUSSpOgS9kS4v3+anfEbUjntSapbBVgjX9D+RopBU5kwjaALSFEOQ62/GG2anuVK3gy9
IuLtBWWJG5WDam3w3tjwRUkfBnNUt4ba9VueNNUubwtnIwP7QlOehj8u/9qm8ubNBNkcWB6zzLGh
3ydpvNfDKX+W7lZOYlZXZ/3j9t3AZA9kvXkJflNr+KLw8YM1zk4oezuG8ZA4CzJbcW+uVXKWjM4O
JN94ltKlCsMN0objuIdQ+zEcnX8D6PjUr1E6OIbl6GxTE57DBAr2oY/d7HLwG3cxXPBvvK5AZiZr
kLsbx/yjn+F1w65zMPbzwjLaDEmgnclnt2eQgNkmGdPwN/8oYeZru2r2/9ku43k1Z2z+0mJHlsvZ
VKSIbrsWbr64o1+LIqJzLUIdQn5m6QxNkc4sv1+vrTK2AZa5qT11PLpksO4bQ/spKWHbDZFoq2t7
LylhVm3nCSOCp5ZVqPTyY+d1GtArDrLB2108lHTtte+i9tEzveoxNdIvgoQp48DdOWXp7TpenaRk
V5MNrRKScbG/6mylSp2dQrYtSRKFJSigP7uIxlYyhtUGKZxxOw1FMq0cL39A9zA+CkDqUicwKXts
m83F3A3PbwAi5YgCuq26fGgIKYezCWQ3hziD7p/xKq1YjGFwjK9DmgzBbgyI05XKgJqmphfqOUy8
rUZ27MFYDhPqFw9BVv6Y9Dq5kZLUu53+MVTq5KDayriZ2LTdWwZaxxHi1LeT0/QvVtI127YKm92w
FE1Fc452HERraS3M2LuvavNGGqWq7PuNZ6jao5Twy0Ged8qKWzzYP8+marsoqO1HnLLbJyU5d3o+
PGqL/fmQkUL3/FZdSZvU2YGCjVU0EBBa+kudl5zbutNPfZzdXQfa06iupPjLQCO3SIszCD7YQJhi
/riSDIiz3D8UuuumdznrBEQXNEJYgXNQlFy/zf3B/scZK/yd5vigv1qiR0TSiFIsLATgAUPVWycp
daNi3WKM8V1KcgDyP61jnM73RjYg1N27wVNPPHUZLNP4Uassv+5o0zcJqtvLjG1oWadhUMInOwQk
leZ4QM5fdPknxchab8zQdpFA5eOTQ1zXt6lhKGcpTQM82nHQvkipdob+VBfuvE/JnJ2iIMRRcjkk
f51Zkdft26R6lx6pVn30kOKUpmvLLGNsCc0WCVpIQDOWtSsPtey7oUq9e3VpyJaGwgTMiiAsNP1i
8O4hG3+MgO36cy516DpWeuwXiIKhzeajifrlrDdP2QJTcHi0H5qSMIp0kLphEQNSwMJeBjWFYj46
3i53zrY1ru1EjwBL5+adHAZvxIYND91dj6ESG3oaQncBOk9Liwl/cTQIqUk/aQVc+NLjynYQZa3c
s7FEsd1bEdbyNDT2V9Ig5aVV8YPfwHzCvw/xEsq9QX++ngXKFG7KpU4JaDUT73Prtd9YWCfMbn6E
w1C9E5wlHcKf/468q/5UkY2U+hoPesJmTXlQx6h6D9kmZWNpf+k7FjxIcLLlXuqvw3Ncam5roNkP
rY5izYyP0xsbCQTQl7N6qZMzqZNW6Tf0dfhrq+sNH2OL2q/X3hDqe2U2IMm1ISJJKPHfAEDZStW1
Xs4Kuw3OnWs2e89K5hcz9c8KJh2/LydAJgc5wRT+UuPUOPlerMh9/hJd3IU3Sq09pD57iEj+cnLa
eDNmPe40ECDhb2ovB2kwZj288f4c4fIvvbtQgRyMW8B4GPNGL8Z2P7iV9sKfUtkPaZBvpJg2II0t
wjYrKTZjwjaNlUJQR3q3NhR9NwxxDHaIoR4Ix1XFL+9WaQ3tRSau44rA6lIMbSb2cmLtPhFedIIn
9wGBsW0Z6uOdt5CDkhGLUNUKNj2sJ1LZfmsabyiGIWmYZOVa81LzTbFzorVKXsFzq4y3umzeJ8tI
HwLiny//MkjRJnWTF7p9zrHVVpQ4Ya20CQJQl/xiNpGcDPOGN5Z9sA3b2mWKnu8nMN7Ex3n5StFo
THZWy8tXii1+qus5C6vHaUrNGz31lDUyUNNXFdGkdd9Z2YmQS/8GJi038UyQXmFpKtDNvPGr5yLa
i+BTdjJ6RXrJ4H/rZShwQXLNDomGJP2bqZxlhrLtPi4rxV8uS68mHYpdpQzahvxhdnc9xAZ6cKV6
vtZkGu/xFZisdV1b5UkacBfJ7yC/dycVYd+vecZvmffMKy5h9iGbKmuXkPn82tfNJl0wS7GDiUFQ
tu4pRgn2fuyxPL+AmRjp13Hymlbtx0jNzy4jpUP618hKz4zLSEE7YTH5OBXtIcKr4nuT70cEq37W
OFGuqrK3Xy1UOrZFP0TnulKS21oZ9Z1n2cUzkRZyW05v/tbN3UpGJcX03oVz9NYSjN+AKgvvQpPU
qmYRv4MEmzzFjR+ugyytfkSDi8oDmbPE542qlM3XOfIqNFua8B65yP7o1sU7i/5sU40msSiMl9B7
mtxvLDjB1HbRz8XoJIH19p5nmrP2Cyt60FpfP7huYh8KQyNJBP4em95hfDftAhsb3q2a4r93vBA6
zfLu/EorXnooBOsSj5CD5hXFi0qqCrqnN69LMyxfhmlQ71vcEvndFS/SwxrdQzBP6YNU2bXXrGPX
DY/Sfw56a19lWrqRVoL47R3yaI9yKalyw3GD1U73KKU2NDz4RviYyNxRVCs7G09lpGG5GTswCkCw
5TfpOxZZfZdFFozvSDEw04myF0JXd32aF9+MCIy0iaTPTe26YGtnSB2NVnyb/Ak1z87kS4GXx9dS
/SHdFQ1s0uiysJciugxO0Q7vhdFVB5z1mp1U42O6ac04g0uR6cdCD6utTNor1k3Bj/HFzlsoeYZ5
BEOWPCWFiW+PCbi7cXr8qYre51VY8a4mmvxUtqCMwqmH5JUPydoO6u6AipdCgnQp/38Ovky1XO1f
J9ACXEDjtkB9ZVFsaGH2o2fxGmuIkXVaaa2kPtfGeVMGg3HpVufjp26tm37uZrNYOqqsk89TJJbg
JBF/j5LWWzWOhl9CO5tvKs67OXrQX1TVC+9tuwpX8/IQZX3Q7z24GVsp2pVFHp5AwUmKvvHaB3b7
JTRq827MgoQ0JpP1tgWZuEPiMO5XNjn/32Czb1Q9JzgBsOk21jzvm2ngJod1ovqEWEu/G5NWufW9
qruF3O3ujKhUHuMJwbcQjvc3q+/udBk/J8hADVH9e5ljUTE67YBCK97Dpe/ld045dUdkrKdD7Dft
fTYpqApjRfKFBNEfWdyHPwP1YOkG91Fp+qubuiNuNPz2lIVkFseVtocZ0N204Yxba59b2wjtzxd1
eVCwex9/KHaDljUxMfwi+0NiqP5hUupg0za68ZpHrXsoK4IQUpyAlB0SJYkvRUxOjYPuNcmlOAT8
SjOszzZqEZuvqTqSLTfynPcrxdaKR4p2censkK4+VBgpXlrtOmgPDhGhy9iwcFjnpSFWg8vY0iZ7
0kwa9o/LXUHvybCNU/pLa2ZBJO1cFRXKpdXzyugQaMp0aU09X9kHvaZeWuc09vek2CFjLDPXDokQ
LMGNS6ul4fRs6QiOy1RhpBp7tUVHVYq827T93DXIFixj83GY97rlY5qyXFfr9XGPfRtUrak5Nm7Z
Hvwpf8V7aBxXsCybsxz4836cxca908zj6dce0i2E8roikZfupdiUmAznoYVp0mIfmZm6e/bmFpxR
6d/z8jUcxFHsaFcFiJ9KpfSTQ1DEP5wIZKmUpNFW0J/ssmEXL+OvXeOUWFQakwu71slZq6sveo6l
6XXuBmfWWze0bprI540n3fwYzm2FVs5GJtYyHj6rCPZ4Bsv69noxv8B+pFKKh4QN+afrQ+FoEDnK
4630vV7M0ZOj5Tbl6VrfBUp2g3b1F7nyde4o1901gTHtMofz7DsaVNHFbkUOSoTTSujhkj0trLI/
q9M0tNqVlHWsMv46tUilod+C5IChZBsVgMXpcipd2zJVVmGLH5+0/Md0bRrtdT8gtbBcclrmsYOO
XZGUzUlxkRjx9K0Wu6zN0MH1Bs07VgHfcinaVuKwbwqLs2p5wZcaDzep10bXOFa1yjIW8NVXrYEK
ZjfAnUE5m68Z0QCpTzJvPM7hCDlQJseWhxwJuEJiICxoNVIBcijb2DvVy0GKbWtVO9WHKC51Q1WR
pCbHX65UXTWJTMXOOXZa55ykzabzjPmWl7BJbGxpsH2n3xL44r2S5KyzpaO0aBG2jUvvcBl7rZcz
z9c+hknxMrYOrBuzQHP1R5U2+2nSlROQhtQ1s7McJjNCsGo5yJnURSSMNuCg6/UvDUiNQ0Bcxkrn
WOn3k1oWN7/USw8ZSprc39Usly9X/LeLyVit9n4QQFwic4R+08GfdupijzgtB3BdH4dSDBRTaCVH
O1C3tRSvfQYjUNeqpwx7vXHilaVZEYbSdXB0yizdD2GQfon85FEoJXPjx3wt2s89PMDo/93DV6p2
M80t8rAeCqJe1xK8aoP8pKvO1jTw2r1WOWmMOMK1fB1R60l3MIrqDD0mO0n9pbMzqc6mz3C0s7qu
fUBrHmaLiWPHSOzEI91XOwdsqYpVNVntw6WyzJs9gL5FyJW6Yjk0dRpt2WOrG5nm0qA5+MckqGnP
6mLjtHg7jcqkrtPU79bXutgNHedSLsS76dqkaciprmSkVH5ql3LToIXxy3T/2nFc7kBa5CAz2pr7
UXct8qvjxS593LzCEWaXQEDbeGRcxlUZTOV5xI2RzE5RqbcV3BTVCClKS+c3ercJ2hpuJX/lnVTa
tb2YgkxGvElqtE+NoXmqIpVniR45R9dLCJcMdfKou1+lTWpAnMYHh8jj+lpnW/h4RDlsOi2x6qcQ
rMBT8STd5ZAaHst21XUu15A6M1RjREPC5qAX7nDQMhUMTJalZ4Jx6bkh9nEIUYGo/EIb+O66HKVF
+oDlbMFj9+g4L72lAe6ktit6A8mwLNVvCivpmxc/w/DXqrDC89zgObOi8V3LwKzXVtaSh64wpUsD
ABJ5M91MFaR6Fo7BA0KaGDQqMDATts6rITOn3yHaryGhDMEq7QawRoYHZslEUCCNuhfFJ4nXGzXS
HQ7S22qaxEdlWXfBXSq2xjiNL2UDmDyyUdbX3OR4mQmjU4IrPoKPHT+/NMvv/DlDRLUtbw1LJ4/r
TGlJdujPspzJoYma4mA2BmJPQXC2/zoQWoP7PvJYyyJX36tu8y6N1/pf+s5jFS7Ytn+d4zo0TNz+
Bk++rcx9rZeza91cutEpQjZ7uYNfrnStk5tJZqSXXVwI/+rq5ma0r+wcoa3Aas4Iw2JU7wTGbnSz
ZlvHM/j97NFzIHIqReu+lLn+UGK/dK+SSH1pOm1ezU6b3vZD5r3MftdsiLs4fAa0ms1g7wyW/1t9
KXqLl+6sAMGRmeK+1vCNCb9Lo4VU0JPPz4U196lOrBIbtoCfOt7rHP1FzpYMFFgGKcspMunDDYjW
hfcxeq+Zj893Og53UoLK+Zzl6nB/KYUmgS13fLiUbOeQzYX6KCUvIUJioxuQG84b+HNow0M738tB
Bwi7zX1DBaJAXV6ZHw01iEosV1x326pWZ8PwX1oQVVkFPKEO1xkqdALu4yDc52mEGf1fM0OO97a5
AfrSw4QTulNmbtEesx9aQDcPZuHE/0fZeSw3zmRZ+IkQAW+2AEErkfIl1QZRRj8S3rt8+vkAdY86
OmYzGwQzAVIUSaQ595jjYjooy8Yaasl6MEBF7gui5/WI3QirUvoGIz4YrZxZntLark0TU/dbO0Gu
TrzPw0BoUqrMd2qyTLsCZOs3LjyNZv9ucdrbqVmh3xlK7VyXkbLadqJBbU5up/oxThYaTtl/Ishy
D0vXV+eCsAZMAL8fptCzz5R1OxmksV6de80mu2tWohORDmDOCCptq61fxAgNnBm+PQHu1S8FC5xD
SxT2bjtbIC68b6fiDTA674Nhkr47JN1TvRZVcZmRvuWQ4jjGHqEAKKSIFRlK9dxpkfw6ZOX0n83f
irQLjH6V+AIqhC5lfRTJSvxHczvxX335el3tlkTQbk/RZB8ytljHFjrQLAQVj6UQoSPUFlVskj5q
VosSpuma391ov3izarxkw2weM8eM9nk9Rj8UZAQzVJrfjcRytByX/pqqhXE/U+0MmnYub3Mi1O4Q
xyjRSlhe+GFM0UnrMrIiOz160NcDu6bmOq1CthS4P4QDyyK9m0iN4eR2GVP0J/B1et5eYzsIO4EE
Hu+RpcJLE6Yk2xwrQ9NYfhp1jdMmhXRSoYb0kIwwwqPREtcUH4dr1Qg8X7vIBomg+X1CrM3C7KE+
GYQwfZ9QbKu5VyBuOk2Jc27ZOe9GHOG1LFrnYiMs/jENv+21OyID6jSs4CBVgsaHwRwfNbSuOGBN
CumotnKHeNgMp7ig8LOe2Pq2s5bGNhezdq6BDtsEeBD6SiGdm9fDEHcdM/mtLvlT1zTKSw2169hJ
U9/nTam8l5YSbBcsJGzvhiYz77ZnRiVUnS16hZiRp0JTqe/+Kwqit3Jmu8y4pbal30Akp31cKCSI
/G/f9qhNRROscMZ+8ZYRDSE7o3GZXX6YPHc7WG2uX73qZWsYFQOEX0D6O82V89dplyELWXfnoYmC
b/f9rGZ9fmzUo98tkXPYTmxvJYL7QIRPjMn8mortIMVXhk68LWS+38Zai30K+gDOrVwOTtM54XaZ
G1EisE2PeXc9+/9+ljUmzetA+JJi6OMD5kTjA2oErD4McpKpJN199w9JSaFYSpftIJdtJ7JcVe+A
WE/bk7Z+/l9MH/pphbgc40a1G4R9cu0fqqW+b6Y6qXfAd8D5VOIO+37Nrd+cTrF3owe/zohFf+pI
jDrCzDJuVt3969l8ou+wh/8x4uGTl4vvv3z+NgdAZ7WmERYpTklEoOe3NeB2oh/nW5ln6k7PNcjA
nXu/aLiqbY5U6agfYjVx77fW1r92bVd5UkSHr8KvXlYQ/kxbPNeLHj0qxRMkYSQv60ESybRLmznZ
b03oomuMcrMcmlRibOkOd53WLzdLFhhZUnUPkFTJ03YyceZlTwpzGW5nybudL0VJDs92ti1w9Frg
cW0nty6UFlBtzeW2tawIjCHq7iK2N6W+W/Om8zVOY4RQusshpAdb8zuv+ivoZmvP6zVdo/TBlmmt
Ou6MNlpbnl0X205dIciUJa98VlD1sJmYX5e1tXWpuv6GTWx+v13f8ZM9EBPPrLNe4UIjehyFCYDP
i3mIKTDZgCmmE6OjJ1fisVgCzow+df64qDarRzO5py6l7nhD0yO2djoLW59x83FuxxpypZ4FS7GQ
t6eMpAQM73FveQ/Z2WaweXTQdufLQrU1L5yDCbq+dx3P3ptV/l6ntQJJ31YCQXnySDn2hBFw8uhF
DO4aGsWfLkC32ePQrOmmgceFOV+3R4oF3aipMXDUbb7WVJkK4tvr1fTYC8CfmKWBYkHOmJInNSLt
uIvMnVvpoLjZyiQ/OvPj4q0rIg9r35i/jwXGUp0NvZXBq56g8sY+48z9P/vQ2P5UWOw91aoRn2K3
+PDG+JdIY+8QJZp3zCIFbIvtMLNkwq9IvlrJkh/slc3gdvMpbWv+V/xz3ISYYtPyF+ykHmqUiHuB
7UEWwT5vtJfB0H56mu76KoywnTlEoJ2K47cGBSJ1gfgzxUMwTtw9oAQlmVM9sV14hqgPnqdif06d
0NelQABEISKE9OwgPK3nbkelI5ymgXlZzdPLDG3RF1V/PwDHxyD2fzOr1CAMGn0YV1qzr3ul8CcT
gqmejwG+khCdkg/NHuSvvhkO5BeeOmndjLpVL14Ht5XJaQy9pC19LVn+iYZfbYn7MnvfT6yw+Sy6
D1wGD6lX/hgLyCR6PSDFrZ502Gr+1BIurys/4jILrLZhWml64seE+Ssv3/H92ht8MqVHaN7sdJ8q
y4SdZb6hBmjOUI7ZnRD24pvpCGSgKFOgyzKHYGX91BNdQvhmTekllQi44AMxaViXTLBLQdhUU2fX
xIZZLWPqdlZGRsFcDQfYor+UqSxfhuifBgvdAyK0VwV0lHWCvNYzAFKRrIZTc87kIZ2dqulX+Jj8
J7LBlQl4AYrk9JmncXvVFoMwtPxlGEft1XDOIwzKQInEi4YuZFfhbLCbGQNAPM0T8eJXU87nSqgk
cWXFderJfNKQyIQy48ug0DseEvik5yQ+eU0fOjrhiVHVEpFjTo+DlrQsPvvmkNiYDo7j8AD1Y2e2
ywQL2Txrlav4apIUMO2GZ0dWFCyXSu6GqGzPIp1O7QA3F6slSrPQ15VBPU4TGrPKLCG+wuvCtp5q
f+IQoVJTJuoH0uJGUhmSyL66DjRnUnPE0NiHfkjwzkzUwIYBKbBeOEqJjsEkAsjXolI7sy13g2lQ
WLpH7QkM2zebfoHFoZ5TT6APb5pED5ul6c5DhnH6bXvYoHvL/f84J3WVjrKyx0OnDqeqBuiCHcmz
tlfRttNfLxCTEZRGul/Mcjog9ihRO5utT9T7jI+G7M7CS/S9Nag3Va+bM0RyyR2WuMSlsD/edQsk
k0FfPpmrbGQy0nvsxOomz8rAZ/aLz7aOuUIZB1HtkEGVu3+fyHP6SF02cIvTJH6p/9Zt51lEg69T
0zvFaFVDJx3/1B1fj/DkQ23aGPjWeDdTga/K1SR79G5tniX4BxO8aouXMpFNmA8Qkdvhs3DwLIGo
62CbWtehVBL3NrbRqZCu8hxh8BstyUUzhtfS6qs9ziUffZkroRN1fHkYO+L+M96rthgp4VOo1rrq
uUvGn3Fr9jgZJvYhsymo1NOwj8a2DHi/2aUo5oOX8IEUNZ4temGN903Fh6Xl4qWYqOvrDVuXSByy
tNhLAOWjLbq7oqiw9smq16lWA7Fmw5BTSUwUmWlUNLN9X0V3bY2rRMbNqGrjQx1p74nuANV07UVl
vxEMchxDlIvWWdEVAWafmadcYHLR9s0/Qqsqn0xqQ23/waUn9WczJZq8ywlMjR/70tCOOPS28WDt
cECunO5ZzcVbY6qJ7xkzW1+3uCaOHe9bY8JfOIab2nrFSddYJGRu9t63nvSHzF0Cp7ur+9x37cX2
hVcS+F7U7r6i3HMdoCy2cddfS2sAzcWOBDM1dFi9UPGk7IZXMP3UF6P1blQxiiwgp5tQveOU43ni
dudKWT49B/8ry/uwpoL4T2M6lVSe/ERQLmZynoPFgs5X6Z4bAEPPR3ZeOdU13GzyormkU88Y7M7m
nvAM3R/WpE8j194QdM9wV9s7c3G9XVqPZGdkiFPFlF62wyis9EJ19JIXrY102C6g8Y7PbobAAmTJ
L2zFH/r2n9Sw3qxp+dPqPTWwxLyDjH2pUSE6CziiabvNDh+EHx1ho6FT5i/YilvXmene79u8PdZx
VzwUCzw8JRkexSB9cyjysGBRt9MRZmGKlZLwpU1waQs7GDSSlRtdGBgCudmxLdz4jliaCLcfI7lI
r7BOESu1s0gy7ZxOBgrNpJSXKs2mY4kJ8h3UcOOgCbHcj0kRs5hF1go9ptmPE8GI1Jq0sE4z56Ho
4ySM2/tmQNZjCptiKgGQeGewJC4bcg4TzH+DlQUZ9JlK3dyEEm8JYb3YhkdcoBTNa9cdR8Umb6BM
3deeon3QOtaA236Cx/AADchYiGTCIl/9IRt2TlozVu9KQ03Uy/r5VFumtUPy2vk9w+X7bKH0SdC1
vCMr7iEnw32Ap0rq3yCMdyYwkhWRar3P9jCQ4StUsjUt8jPARd5jDFF8hvXpHTydDVvWjO+aF41+
AUvq3bOwQrKk277HFUMEPobNOxKyGVNtLN5ixTgTOKhf8Z/0ACScaLc1UyH1a6mgIpqTd9lndYAu
yYTTHff7xpyZZE3znNjsiaPYHK89Jq7Xjv/1MrvtHsIZe2UmoF3tFUgtc8e6Z60NouQ9KLJVXvqM
j2wyg9HmXWIxlGHlPU94JGMKM8TGioLi5gM1CtpvTIKePZtaYEMZ36uq0hGc0v1yx5wSM94gaPyr
Z2o6y37ET2QHU8gOSMMy/FEz8ltjTY6/iMwIMyBg37DGg15lHpnk6bSX9XXMmuU4dGl0lfwvSmrf
wVl8zZNIPACkDj6eVExZraLesELH0a+UD7a5MGFX7RIAJMCuw7mbwhQ7WXVMhwAxQ7831hDUoUwD
FPHZzZ6G6uRJklaxdiSDpZY/q6EiZ6SSh4ZUvnCpvTfIwbuhnVKEL9z/kYTxuzSu4F+x4YYQONxL
2NqOHUZZEvtRDtDatfjgCB7u0xTJkIjw+NKm/MFWsqu+Dt1xDnBlF0O7G/AOVfBhY+IWCB8ABPBi
jaxg8ArHV4uKQiTTQ59G9tNUe4DqVrHvBqP2pwpQo/Jid5cRAOd3VJbDLqnt3eK24xmjDvs+FVrK
j07CW+iAyzSTAbVkCX1zqvSuNBpIusbdgjVdOFpLekHb0RxY+Fu8sxu+ac1RwzFDKF106blVMYeq
/5iOHAhiE9ZxxIomSVIg5MXRwr6PqkMVizww09fO1pqHeJl1H0TtJ6M3FeZJLOfS8sdlrP2ki5Wb
XXfDdbZnxS8p1993YhIBns3846p3TojeKCtgnqxvH0C7ITcMEH+qFgfK0iJA29E0nOnxvPQxpXVV
Lbsib9zzk5ivfUe1kRhF7xxHLomphXuPkfthjJXcH131ZgLohIa9LL7WK+feq16FsJ27slc+25kv
arY0496smzLsluxvZ8DfaTEVJznnoRra9C4fp9lX0sXxZ1IGeuZ9XCGYVlS7OBPkHYVLRHqQGFFK
D1FE6BrWHcJRPs3ZnC5mBH1rrpMgGWYr6AS/k6HWi7MiRiSgBsDoMlcndxlJBnGr5g7PsavasqUy
oIoYRCLqRG5AlmVFJgr70s4eiS4ziyetHbsDItswmRUka42Qx8LKO6iV9UvfVY+KCuENg+3u4HTd
hyZyPTBazeQOy7n5PPMmhxmVnIxPbkxq0YqJDmOShdhBs4KPtWWnsvuovUSc0SipVK/kz64z4Mqx
LNhxU6ChIGc9kPNM+tDgfeRRafq9M4J1YNM053hDd/aNUul8nSEZ4lnU7XM3fnMwqwlnTyfNVOSh
nGObzfDIBzSOYm/HkRoKJ38jEGjeNUBmIZarapgnsAkrJcZoRa/vyhk/rC5iiips0/AdLOH2Sjo6
QV+kfSCi5AAGl58zrHdtVbcvrPHvCLvssTFPHwxNUw41N5IfLQ85BI6pSMVjx342tig0Gy51E4Gu
pG86dqxqq7PSZ2dXG/F8KGpb26UQbHzhYieb3mIxWyxvujEoYEjuLCd7TDxxsS23DXsscqlbF+p+
RI53lI7qofjF5IQxHCnNmBX7AeN3OdgVdl4pWQz4qe+jRQ07x2195Mr5PvIsRpJIxCEuTx8avjth
M3TTs1YACxWobxpdJ+rL88gsNTD+aqJ03hH++MxX5YKxuL+AP/O9UEi6WIydk8ORiQHlYOs7LYkm
LYZ2elRA85nFWwI+g841UOAGQmrv22BkSbFvLBzMG5wgYIdX/VOTI+EyKAR61PzbGQZ9PpuLr7KS
NgeiwRh/fmOzMF1Emj8qUSODUdWie9EZH7ZJHV6O9TkdMnEqF4ZrU4HOVVHNqJ2Lwy4T6emF7N2d
Rgpd0DQajkhVhHQugqeUdedeLyF5zTmejnHjRxisHlSFPcvYWO3XwZKwIMyqIBrJth4jL5N7NJqE
YWQIUgepsFOfixQigNeciLwczvMkxvP26PsQ2+ZwLlKoU2hqmKkd4Hb47YelzN0DX259NnK1Ptvg
XfteVtcFs98zlkjynBZs2jx0ScH2am5PMWDI50NDgREbmgvohesD9V+F5rXnrCnfWrcAQCnNqT3K
pGCL7KFqdvMFW+JhOU/GgJe505GFa2tF4VsW7ix6aZ5GZQ3Eqw/zIsszs0jJJmiOQmuo3uwEVkA/
xhWvD9TSkbNbmFWgJFXCXsqNztuB5Svr0CS7WsDu+0hR27McWvyyJuvQMhyeWzWDu5iwLPWbtnpJ
s/5P15fD12e1Pdo+pkRaeJ8vkXRxfhnEIVrTKLd9xvbIXZtrNB/f966ty5k3zcGeo+lsx6+ImmoG
ulDD6p/dBVVZz0nfjDIutaBTm+zU95KCu9xpU/aoKV5Kmj3/GMU3CxtKnCBYwXddFAUMUusbaG5j
1V0zheECC90gyZao8BM1ig4yb45T12CsUJKKmCanqUeXqLBYgwY7G+ftHWDmQV3Yka+U7WryKgxX
BtvDTktqtr+R4Sc9JEqsQpB/v1Slx9ZqMsFrCKQ6Q3TQzwKNeVA76Nia367Mf4O7uHyyER5yo265
7I5pk4FFDGoiTtt3VetzdW7Xw9bcDiZmHvzM16/y/zodEUT/H1dPjtftl0kALpYHrZ4CwpY/2JwM
QWfiChfaionBSJkdx6bwKOpwQVyT/125KWbpi996LfxM4TRQ7jiMMP72y19BpgQVwFlT+rsoH5JT
rhTYud8GYgL3QzI+llF9lzEOnHHJJiGtLn5hJxcDlHfItAYyZqV+6/CGBw5X3NDJWsWHGE05IU7l
U9QUJWO3LPbaFD86VMWi4pnc9ddWdY3DuMIEqmUV5znGJrJt9cuiEW1zQIjgPA8t97A3uvAli+rF
22SQxA+UMULKcToplZ1x67jLVSwYslmO0rFqAmf0MG9oxvwcqQJf7l5hWYUY68JHc8ILRrF8SdXZ
V2ZIWq6h+5kXm884HpV1nZ29Sv7lyyafBtLqyZxKsjX1tN8llMj0qfeuk5DGAVC5RjUWpGwhdlbb
VTe1QNQ4so0KRF6n/pDH1c1KqThjZIVpf3lAaC93VGE8rsLw2ZhxtiXjRndl9g7rv71EZWoGRCKX
u06RzV2GcYahVcpbzTC7d+bWPeXkEj2SnUlN2pL9nzkTB0f2ZM/35rPjiOrALVAeI3D0t6qMcExI
lV9DZNYB9rQjjFGRXxWVfU/njWGdJ+JXXCevIEkBCdzmxxiLRwxRnc9CgKcxL+ilYt/yiOVLGaeN
36rEtpmd/Rtk3gULYIxy1H44ApY8URpE4zI0CK1AS3ZV3GUnHcf5nVOY8oiLqTxISgc7WJrGTip9
F7J83FX1lB7UZsU7PBCpEqS1F4N9hehPXKEYn0r0JEZaJR+RUtsowSkm6M9ZrVareCUJVcOWT92k
fvSd9l5OfYM7OYJJqv3UYchqSd3UwwdoKnd4LmePIs0KxK3ZwiAV9kuRX5qini7Wit4tUH0no22O
3tgqr0Rfh8IzgFRR7O2iIQ/nOI1fYQr+FgRN3ZutrrwYqqUQn6FOoTsUMButKtnn7ex+tODXrefC
re+i5QLwGe9yEzulkQryEUf+nYuT+6/Om4zAyRztxg7AOLV10h06tGfPidmjeqcS/tliH2x56d+W
QGLW05rx6FV5vWaPmEfPGMWj0URAG4oo/+T1J7YCCTXSpPZla3vPsI2jfZw4CIYbScaWzOQNiOHv
ovcnuYj+eep693HA2CIp4TMTNN0ecAJnONrq3zlv9rzVvDNqabn/3f46vV25dW7t7bBd/v3s777/
8yW207aMtnEeszLlFIN8ov5YQ42/HlYTccdbe3u0zTdjonLR1v6Ph9/nvy/f+rbDf/Vtr7P1LVpf
7gy1nn32djneb2VZM6muD1WHJQxw6r97jdFkQbCezxUouyF5bP9qfz316ygWyoCKpezjTDTn7VCv
0+xkVpiPbW2zW/7dxr2aVeSY3lWLHj9Zmsrt4BZGAIkoftr66sJmdE/N6bD1bQcVbbqaTNHdV1dh
Zw8xw9j3k3qSG08mbv5ffduJspMt9Z3V63h98a++VOl8TRvV03cfO84AM3vjVpm5FiZuHR+sGqvx
Smmsq1qb6jUqvISpb+5/ta72VkBEftZVZT7LSBShTQDRY7VItk/x4mPxVn0kMC4OKQGQRwojqJZR
JxKyt9N0b9yNbQ6WEpX3djV2d2aaH1zm2AtJniyRZJafUI4dMrb8lxLL1gPmLq9lmztX5IdqqLDt
YliJ7fupn1NW+Op9NvdnzFCKC+m9gkgdiNywqGRoeJpN6EmBf1wlfwkH20k+aO8ZQP++7Fv1A7+1
cicmuwxVqT1Qbh7YYg7YNFbZHHS4Gx7MtqLSo2LIpOkI5Vh677JxVF8bZ4Iw2mermgIkKScfigiq
2HhP679GN3TslCE0DrH1Jiez3hVo557yBJOCeq5+g+Uvl62rjfXh6uXFaWttB4TC8b5D+r3brt/6
+kF/9ayxvdtaY1JJKkzzfd8vHjy1XuyqIpueShGVyGCTKVTiaXra+pKKxS7kqOvW8kjlvCRN8YkN
zb8ukDNW1aCScFDW19gOhf5PMlnicXsZr5bJSSW60P++YByIezCVNj9tfQ337V2vRFevo4a/VDv8
EuMHTRYqIZ7ZsnfceIUnGLa3vthKHouSCurWZVUjrNu8+rON61tXMsklUGtNP2zNdOmqpwVU/OsV
SiKwdYhKG+d1I7lCB31I69Q5ph3jK5Yt/ybdfl3SSdbnWvTju/+/rwPiL6FDGvp+e73vC0cteZ6p
xrGzKaYAB6fqHstA82TMq39Ok8z+1rcdxkqt7vv1EKcKdE59kavnE9Kc/z3xfbGWSedY6+rDd9f2
aMmj6v67z02LT9VrWf20iee7bZfeVzolY0FY79ej7z5b6SERtN55u0KhwvR1WRk3+VHRIcP0Oq7j
aW0ShqIW/WsMEBRGrBn2W1MTVUEawoDu2rG6VxFFK8lnxQrXi5NJFMdUCEjVa3MSQ01iMDwTrJrY
ewn71fBy+G2VCcK8Nk2K6ke9g7nfT4P9OpftdBQKK7btbD532bFv62UXm2jlx952zlHLosTOQOdU
RROYpOX2izOWbME88ba1rELLntc6wdZK3Mh+MUwLl6S+eNy6qiFmNVHU8m5rwpgyAzIcPxp8Hnb6
3HgvVjIqWIIlSmh5nvuisTQ6qiWLuq1ZYfWC/xqLnO1ig+HiAQXDZTsZweh4+aHzsx6DaTG4r+r6
QV1fNOtZ7vaeV95tFxJLzJpuGUhGIrjQ3/omZp5QdLhQeezvvaQeEdEw5c3bxLbNTa7uRMCdaxmn
H5GLBIaty6OTd3vhjDnczzg5lLiFvMTTY123xd5TCIbOp9X3crKfAQksir/aEFawsl6VbASdytUf
Q5wxuy9l8Wpp88I6n1GO0JictbjhXGSC3Bkf0fx1VGaKLV70hh00ERwz5s/eYB62VlNP7YtjnBgd
k9Amy9KBFXR2dN1DvpVhRV1G4rWbQbLyhpIUMhr9qJWxEwhqAivK5wQjTJcwyc1hD4y1YmMuy/ni
eRmMMjD1Ij56+g7zUffBXvNgtoOeHw1TuRll+2PQFaJ43Ga58aax4ahm8OqcvYtiIItMKR4HsV0j
NdTxEMQ1q/rVl+NDFDXqC0mGG+PGb00vei7AtbKGtbqqNHw+iwa7aD1sj8S6xrAr8z4u4/yrS5uj
5KwY41Pa5X9q2zWOHTEWV2HhD7ewxL0UTfHO2rv745riOs6F9knMxj7zOovN0q1bpM+CvKSG3ffQ
JazM9zBX/hGv/GtRtn5MNsarmXanBCLvH63AGE55yIkxedLt6oIzb7mvNHDaUknL0J3SmqJ38oNF
X3MYXYQMovcE/vRZ/2COVQsQYCd/WvFLjaV98DptZeeX7m5RwQjLVFQEZ7uAtirMWFvqjzKdypdp
SFd1YS7OWzNv8BuFNHGH8t5+iIaFOtQwNWg1jPkhac1VX5Z2e1jB6bFr8AixlPJI3BMhDrndHgH9
2tBcZeXszI0nlv78eUkNkgLFDhJUmCoU+ilq5X6q9wngje2b+iOpg0+xZAQyGGr3caRXpH2XsL4U
rX7VnR7P2qJ8tNitvY7S1R77Tt9v57A+9S4DGdr+bP8dGJxfTeF4z0WNPT8RGa+jZSykaBPCvJ6b
MYIDaybVdG2p+C0+NSPI/doaKRY/lSTxbi38gOunzsv2Iqqt175qCNsti8N2bvAs9dGJ2uNXqzab
x36SJ1PNVGwt9GPW5PJarIdenS4y7XXgGlr10I370VVsvIx0+zrrmsOedyl8EB08A7ZOYz2TWswx
y1JcCr21r+qkcTZaehmaSTJiWLu2t1PbgQImMU/jdWt8vVTRdBZF1QoYtZjEcRoLYMlOEJjmWq1A
MIRz2Nas1j9AEcDm2SvtmaoFdCKac69ztXRVeRrE8vLV3M5obT2eEyu7Fvn4blZpdSpAvK7j2Pzr
gAOmE5Ir1wT/dWJSvfle5618X9sbjmb43aw1PgRyrEXWV0l6wKBZTzEMMKP4ZmTuvBcjYkotV+Mb
dxIiAXuUy92aYbT1bde5RAPdtqbbmA8o7kAZ1ud/98umw76otRV8GeOWpVyk7cQSCRSnHMq0LyEY
I7Gc8poi8tqXmIyeGAHF0Dns/qWwytc6asR1a3neEq3UShLJ15NTnyoHZbJTNtLl8KLapX5vk/sB
Y6SH9MIVDbRUNsfPW0O01Jjwq5d3W1ProXIgxssPW7NeyvQUTR7M4fWZ2HgWNzklX39467KtJUja
PH7aWlYxAbFOeKJszYTs99A2VyB6fbqwrfqMFsP2t2auO9ZDiwR3a23vr4/1Y24X7cP23ouV5zVb
qUKe5vq+V2LRomt1uDVrwuX5aZak3WzvzS6wQUoxglpb26sl0fiQ10C8FJYprVlaqQZK07Vnm2IB
QPLSMFabVXdUbSpDMeGfr85cLX4ax84vCMSXlkdk0nE/dZb8B9zibQEJ/agH5CIU5cUzOd9M9SwN
fTI66ysMjvxYV3Z07g0pLlGkJEfqkOWxwsTzphfpW449299+cZ7Mhbx2x63/lkVlE7mczWetJtTY
TWHfgP0kf08U4jsQfDYGWuym13wuU5g4cXyhRHpIZ/liy9LwseOEvlHn9n0vh0r6RaPx8+ZOHfPi
th0U285voKFYZEe/HBwegzFDge5ODfW0uBkhXEE9R0On4rE5oGLx+vkCWV6e2q75TWymcrK0Ynmx
hoaf3fygkQf/Ru7an1K6AQV6nLvraC9s8dkMRXZL0gTf2txR9sj01bfaSjUWrf1ec3X7VdgHSmL5
D0PKaW8oSRq6Sn6JFe8Py3X1bLbJp5lUv4dZmJR3GueowRilyuYSnIXR2NymOQ5MiB88YWQ/J4pE
+WK5UJEaipUON3bWzN5OF5SXGogAT1V1AJFPKfkRet6XKeEvuBNTJdB+NDL2jpZH5RPiex42AntM
04GsNMGF77oxurN+uqi+r1OpPRlqd0aI3vhUoeK9WoGIWdhdArzM4L0qa/PWMW7z/FMn8cR4rHrb
PS7FgP3hDEG5DcAZlaOmUFdD09Ts0c7r2INExvkPVA/1moOA7fBXsnelXa45svLE9IjFph1/NIXb
PkudSZsu/eZQuIfc7QgQUw6KOYu72Uv/LCWhi/OEdy5Ri/9IZDB1r3ukAcZdYI2if6R4qx2sxhLn
2CpB5ZPa3cWlarzB/Pw9WWn9j4kLJrWgz2QYGsTfArC+qjGHmPrBVzGpO5HcNz2plZY8NLBUttZ2
aKxe2yOcBxxbr9gOUa3DdJm9S4RY5QkbFQ3aX3qEGxGmZDHcRs1UnxdKq6GnU+vemhZGitcixQt+
PTnCLnyeDMTYsz3ebV0G6oODk9jNrnMz7dkbjR6WJwSitbV1aYaF4VufZ+ftCevsczKYmVm7JMdK
i1a3z3p4XiIorWZSP24tMqniMHcjInTWkzM7G+rV/Xlrebo2PCdKDkPAwZJ+69PJCDmNXmmjouEJ
24FFyZ5bg3jR9Qmxqyxh9j+Mnddypby6rq+IKnI4HTnbw6m7fUJ1JOfM1a8H0XPi5f3/u9YJhYRg
2CCE9H1vKCIZNAItmFWHj41K9mE6KE2bviPwJ0EaOIoWhLq7k5uhArVc0rPjE+Kr0fw3J0GXrQNn
eB5Cwh2DoajPlYs1Wlr6pzjx+dJldfjHrE10pZk7PVm++RR3v3I8cV+Iaa4HzeixJkm1l7zPf/oR
QhPiGCFaeY04pXMAMaq/mAp+hlLrdFvRNtVU71RgU7MWRzuZTA/268be1R/53ueAYcohOTk+Mwio
aMGT2CCOkm2LyM220X/r1CFIVl7hIN5tqsHT4PWgvFwH7W99H/uB9mxnjfYcjRKDPpiWoyiGktMc
lRF4iGiidKb2zAdssJJgbp9WpJF7VFoP5nR64ZU74O4uguhw2wqpsZ7EJgorRruq64+WF1pPNdro
tz6UoJmrANAy3YMdjSPNXjQmIujf0ZJjTePW6RrUb7XlBvVbgM1/r1c2f7JEcrcw+wFGYZvyBJdO
xeKuauaiqKv1clMqfM9ECRPTbD8WAOzmoupy1pjsXYAbD6Kq10bSeU0oY+tReM+ibhjdk5LyYohS
WUvtoTbKjBb8qNi05vCQAw65zlWwIHG06pyVZqXBo2XzmtdoZ5mDqq/I7ZIp1jrvSWwc2d/LmTbe
RKl37eoWlPY+U+MgWo/VFAUuC2sljmYBX/nYUAmdVVG4W+o0J/rtyDIfvTav7koAq+y3hbdoX8lP
YkM/QsGjJVu91Ll691oGcn9B0Ud+aj03vJSK+XVpELFOQXmjqvZLnY1dWd3PF63aDsEKZITWRm8O
FzUIH+veSW58A5MbKfRTCwniJEoYZZrySuw6sf+k1Hp9/FAnTjOq7EdZu95GyYsEkE9q3cXGLokS
WhACYKhTl8sSIF1yMWW3ieCoPpehmz+7UU54zQmDvahLgpRYZQjE3E+zfD0Urryi77tH0VjX8GjN
UCnWdOA/uYwdVswwu/WaoHwux/ypJlB4Re+1fM4iRG51X3LXMnRQvB66s9XoLTeAgz7wqQ2JVJBS
ilk+y0MZPlShfRQHRRU+YwrB+8o5KkOX3wa9P5ul3/I8O+210rv85PRlAypo8JJr6eXbNN9Kcpdv
qsoqN4rhjQCP3GqnS5p1bSMoGmHrRpP92BYfty+V5mbw4duLm7dXo/VQbPfJScFL+OE24c7wETyI
DFY6GTMAJ1eKQx+Yv0Y7BcFWHuXWgzkh+WC65Vbd1MxB1hWzj9TBX0hNViMo4XUfSBBJXb7mItsH
PgZ2vQ4GXZa6E4iJV6W0gr3HB4EAtwwkHZBy26pneURrrlYkjeQC7CRb2se9+sa6i8EG9MIm1+Rb
0sRHzKilS9Hk0GPbzj4mLQQ4TXsNqy5k+WezTgbtmbS+/TwmhnIayGgT76gJJmrZKkmHGs7USu5x
0kWdmPTtgBuAk7fRqh75RrIYvsrtXfEr53ES4RsgMZhDocN79LSLXoXyTsIYZZUFb+M4vpAR2gS1
ku8ys7bPbYIbDIEAdpfN0KEAb2rFGdGyLyAselzo6naXWz4+rqrq3tr0F5fxT8itaCt0n7u1pWtk
bjNJuSTMVROjl+9azJW7IhnPBoKzng9IJJGwXIxUOHlDdKiUrjyVjVtusY/sNpVleZfYLseNXKtf
vB7/ABBTzdYboWjIY343gH/cC1V/lcKgOCSoNV6QSQRXwjdlG1dWfcmzjCiJ2sHfGt21VwztBSDB
oSkRZKzLaJ2W+d5JeueYakOxiZk3sLTS/ZWGm9a6bJuDUUyIQK9RtnpnRjsAwj+Qavo+mYkedLLk
a+5WuwYO16xRZyOCR78xKwm4XlTXZ4UtOgnAtdCSYMXeaHztNRO2jfyjiNQBXp1enjuABkdpCnho
1V3MqJVpWs0UhW7UkAeJfYRZ0gjJiKCr5Vc1+d6a0i2O4fkijrKOwzvo5T+jrRUn8m8yX8KoRHNN
Pg1ZoTzpMDx0uj3pXrPsIvA3VrHWUj+4NGnhnbyeGUai8P4OPr48cZMjt9dNvTdPCFlZLZoUVvCK
US8TzIgYqlmU5d43hx+2LtuX3o7qNaHA2icUOoMd8FYjt2RaR6/1cYTwINMoKaZlWTlFSr5ABEjX
XRj8qpIcl+xAP/AtbyMQK8hblTtu6J8yxiKmJwxP9gFTjrowHgmMqKsQdNnGDatnx67gmNkV7m+y
lh39knEwlPT12LXVOm+ICZTpI5qm8qUNAuVSTxtLx7DSgoQZpytf9dyt3oDU8xWVFYpkNYy9RrX1
osheA8raBZn3SyLzgBJDgKIQoYyfrdHlbzWy5ny0D02KjZ1lw2lSPXIgcg891WF6fPUqgDzjnRVJ
vSbvWeT6DVvzZIUbwGscyj4/bxkThHozQC5+6B0C7KXaDGSFvSeEVfh81gUIJVduwOHr4aUHebnC
NotZBYvCJpLh8Og1wesx9namM6nPFu0vz3YTBMo04I22GgNi0FOAh+7eH7FqVCHMrxoFKlP9u4M0
GAD73VYOcL7StIg6Wys9reU1QtPZVs4aEMqNhAGLIkvIR6IX43kuiYXcfh6K4an3zepCqDFZj82A
KFpSP8BefiLSXK0M9OSPzqCCAlVd42iZ9klyW+ckRa59MiacThE23yvbueQBw6xeSQxjcVEcRhSW
sFB97wCi7oumecf7QIMTbHpbKY+Ga4dX0cUieJxNBGIvVp9jyz6DfxiYZfcud7B771m1E93wgC+F
4VbVGndVZZAokrAgUFF7Olm33DgUdpGtjMis90DXM0BxjgHoho/BDjLzyUpJSqkZmltIxz7nRmMT
5cmUTRSG+3yo9X1bFs7X2HmBy9TItftzNMsNnHe+pc4EkZF+Blq7To3EO6m9hz9iIVcbVurOoQV4
tjfAgYI7ISUluSzeGgj3lpER9JD1DXPGq9Mb3WPcoVFkUUJMJtrWuveSJpJ5XjZFl1lz0WTmfzRL
KGLYfN0Ml7mj0xngGO0EoGfhODvXc52176C+pjD0rVkyr1TZ41V0de08liFpU2Yfv+JU3aZeNJzk
EfkmhKLuSuj9NiaHKKg6F3SLRWdkdcaHeNpM4jl62isXWS/re9fWw60Op5GbkpN79b0MmOoWZbzP
PUv217HFYwQTdpRq1h9NGzPzMIK3KFbROdSzR0PrzV2fBqy/p41rX0engYdWK+G2au6xVUUnn+XB
KXatYKNlEABgYwdnw9TvqqfB3nB6ehR2jx2IK+J74baTyvuIQSWBPRZnzSRwpiQHgQEzp4w0VGFg
iboxeV2BwPzvRmrIF7Vom2YOdhmaj6SWm4PU6BOnJsyCX4OF7PmUCJBGdau62LpiuAVHAjNQB461
14LGGrxuYMXpci6hkQuC0kc6anau9OFR9sceaodrbnpUadbDVESmYFi3Og9Lj22AZpYfwytpkJ4c
FdBFjp6dQWQcugFGCnClW6M3d6nG/ynVw2ijYqI5rgVmzp8I/Ab4s63VDSmcgtG+9bGiMBVskgeH
1NwprIq3EbjRK14boA2z734XxK9yikuMU/+yM5fOLaIE1hQqKEeVlU5Mh7IcW7mKzcAnDICVI21c
0RoNcOzVcrGVAHu6IAWGMtVP4jK4Vr4EpZcekzBnyO4ba4NhN/AQUgqA4LJxnaGYFliZyXthrnWG
vGunQOktAQrgv9btoorfQ3LEvYYEWA/R6L/5SMEhProbsJbbWFYPwX3CGwHQ3kQKTxf931hax235
h3VNfa67ZF/2JZ9JUIGRhaW1HEESquFxluXR8r9laa59QUIeRc7+SY084xB30tNIEGCit8r7Qp+M
B8J3udEOodP7ZOs3Tjg6Rz8wbiGptHWsIqtUyynCfxqIcfNs6+pwUeLwpZdZpfqFh4yiD2V4Mmkq
XHRtoorfAwr0NitAeEnZ7EwS3mC5cnMWjoiHP01nKc/Adm2ksaWBhYDOOK1MuPo0bqtNFpvOIywA
60EeXkYQfI8aYAQz9apdEUZfciYGyFcGQCtzkqmiOMZqwpwvTwBoStI+amyf+ZMWA38xNqnXaOsi
z9oD7IjspdHL6tDDFlmLohpZFXjj0sAvVKquTJf5f+rG3Ki592swpWGfhfF4RvjjsR0Be+u2GT14
SLk8eJVSkhlGCtNqrXhrlGaxz6GBax7sDClCYi7hz5uYGnaHVLDlk2TMvJU19smWVfSDRpyDUXyT
JA+ND1jse2q+YFpWH5MJM5NPuDofhMVRtx6CCTdaaoN8BBjhT0hSsRnU4E2SNHcb/rdK1IvmyfTa
lafc4746NXS6VZLFbAXQs1JBTitl4W3c3YAj5MHwX8IKpID73FdevPOg85q1Breo658RKkfdEM+7
WVdDYIQEbijRWTDYoYWS9yS4IQ40bgxJsv8x2JV3ApdljFsmq/wlYle80UYBl+wgdqORCBIsLP69
rsxA+9q1ioJQLu2HCVLIXDY5ZS1wa6/C68FdRZIyxRGo9cBibcmqfLOkdBPJHg65v/S2A8U83bhq
uqLYW/CJphLJ41ZAFUVlPyZDchAtA6vmziCL6P09v54uIlopvjysTCuJN+KvjNCaJgGL8Nnk6rf3
KnkvFEYsZw3JvTuC4fzZTM+v1wPrkKJGLXLAYhOJ+y92Q5bIpLQwvhPFJCn2fi6p+M9Mf1MK7tPD
O+MgflL8GTgv+0HRIU7SFlsnz3+J8+Leg2M+Pcb5CYtKgZdKXbIuxkQaXer6XG32SK3gyQToY8b+
it4A7ZYMdT/E/VZWy+8CDyw2HTDqpoRfRzwVyZGk6EzMiAorZoy3q61Ies84L1/23luYi1un8nmi
JhKiuzqqnsWzNyP7oSPusxtLjWHd6AL09pi6k97KTrHF8q/20WxbHhrYYRUIdeVtxOMST0Ps5Xh8
RiuxK3qB4asueeVm5WRtesLX0QF9JnanDUQE+oa0L/B6Z2zpohEgAjBnrIYxAv2wK862cKQAiWxr
6WneHeMWNJQZHMTv9VVFjLrahHX0ZezVk7hz812CWrrKjHjYiHst7kpUZ6z/awXxlQkDIJ6JOEPs
ibq5O4iy2GgxjiFV4wPRRPSxa57Eg5+7prg1S28QR0oin6sCDPtG3ArxR6ptyf2pvUxdE0FnlmsU
P+rJNgS5y/n+6qnVjgCvtF3CbIBe96wUaQ3T1t+lI0TnWh2e1GnoEJ/tJDSt/eiNIIGx41vJ0DlR
wq3QEzKiNPt/fvjD3yB2sb2C7K766txyfnqoyeBQ2mrqRgwB4vveIDd+MAFk9U8xXN755s5wig9v
zQdQxec7qJHGywJYk2O10/xUGbeh7b9LTSJvlzvMIHhSLRtK9zK4yO1jgonlTvwtrVs8xOYo79Bo
bMd1lfiXulMlYB7TODS91uJMsfevdU6TjwgH+NFG9IQ2jHdMYVi6TB1B7ZF20uFYL91namAWIw10
dd0hwXYQPbhvjO4wpAbLkmKbWh3GR/YErvzX3zWz+Oj6YIWdVAOuMAFSlr43hldbnQCMWmaWk7wN
w9s0LIueJIpLXUb0ZxqRDHW0tq5VdGBW4kfLkxgjRXuxWd7WD1103hXHx8LpDk6lr0VPmE/BVmAv
vdUVCQIxFrJgr/YodB+XN3zpy6JOFL2pF8ptu6sA6e19K9iJY7ro7KLFcv7nLijK4qmJvfkcUZ53
Px0XxU91c7fNC9P8O/RgK0eCP9aPHly5VQw8JosBubUmCOfpw6E6EE09lYXqoO7woSBPz7xAPPHO
VDEGtR7Ssb5bzA1YH15UIhajnOGxHd1TQCld2ZyNCas69vk97exmp+sjU4lKlTeylxG7aRGYWZHg
3QnewZBOdpH62JUbL8gfLMyLlwcvflUU59dpKYvKpZt8OiXr4vrQYj8oOqPYlNNwLfbUCPqSHsJ5
EndfXCQDzziAWaHbtS60+rV4S2C1Uyt2P9R2tvY1NRBREuuWAdfgLaS6b6bgUvjcsCaU4iNxcKgh
4YRv6CP1NWiBuyNjshX3WGzEYw+n6QlCuayRh/hHOqgnJ9SSnTz250jPEShzmoMYZBRG7RrObo56
7sbPvPkLoNW/IOUnR3FB8eTFHiN9PbFhzKD7NXbOI2Zx9oxZdiPz2cXzbJeKHrEMBrIiW0fOW/4+
te6VTTtAvF/uYp5YjKTR9JlJ7MTYuAZ0IUEqgRfwFVyyxkzcQX5UNCG3BuVEQxelV4ztrGMmJlvg
dYv9YFvHAWAO+dw99Eg0igNzneAYNs+u5lVUoHgZOTdVmQdhuNS3Uou0nbi++LtcM+iPtfowamm9
k3XtLp7q8mjFXto0P0NtCFZ9lqH0D4X87wJtGTgk8e0X5Xlix/I0x5GG5QMY/62SmCns/Drtrgiy
6wegacVJsHa6oClO9IU/uZ8k8/MVT2IZY5YHwwf6dww9Ux+ccmNAkEYWw9JwOMl4CWxG8A0Kgduc
WyaejOjWnkzs0QAe7Gb4hvx3MBcNlhF9eZJzh57G++UmLEfFnmjy/78Uc7Ue9tJ1GerFHyOK81x8
KYu9uXIMsP1gQoswg5joSo15kPFYFE3Ez85TLrGLwyav2rxLXvsvrH7+UIq/88MsYz43T+01sIAL
CUHsMfjQi/kryRFC1+I1GTPkYNbeoL+jtUI82W+jQ1b5vrwVzeddd/qCBoBBGi+e53Gip4oZ3bJZ
6oYxIeWgoBSpABObJmHi31k2M0pSlD/MZee/Ph97mDjXPkPXrWW/Ap6+M8lSjWv0ejOSUD9s8Yfo
5Um1VfkopmViUif2xGa+9DQtFEUSQWheexBAlsaiyVIUe8tmeYxL3fIbn84N0tcGoQ7GMMZMMXA2
AAHSgyiLN487HrGMn47Pf/yYK9kqkDr5wzRSPMK5543fPYj2R9FdA5R0AU1Pz8BvGiQ3RE/5511x
9jxUAcqpDnYebz5TQTyYIssS7hMnRBA8xNHlwLIGFAfEZmknip37s1PK9Dj/9VNPnskeyzszz2fm
zixqHTVtyJ/8970Te3Mrsfu5LE6ar/qh1ecf+HyWpJDYqM0XZURqVowry+xBnPtPdUsTcXSeZ4vd
ZSOex1IUe+K8f73qh+WMaC0afvqpf6r7dNVPv+RNAz5Gc2Xjw+ibXnE8nMlVFOO8VhUvvNgQSoGc
CY2IxfsUZls2S92Y4AkK/Y42Ra2xOzcSw624+NL0wxGx6+oeCCFS8HOPFi+LeE+Wl2V5qf61bjlN
vHei3T/V/V8v5Y7pRO7PQtB+/cbGoY1p7TQXFh+uZTOvZJfyh1jFPzX/VDevJ6bLzr8grvOpzfwL
XeRcFKn7IzeOvxZDg1iDir3lGy3GkKUo9pYJ2dL4U92nomjntggGtD+VEkmEKDMh8vFykntneiu6
8LwrakV5JJTNsjopkp3qZM/L8A6YCtr4UpbGiUYuymLkZy7kEVEyEsOeQ0euZ9TjWgwPRP+RZK1Q
Bv5LV5sHDVMmhiBGlywfIWEi/rb5p+F26QqWWPQvbZZusNR96i6iKI72XhUTsrBhenXyqG8aS43H
tVj/RgAMCBdF/YtXd8FufuPFTVk287C6lMXt+teiOLC8uqLoEUj5O3yL8qcriLoxicBOKBGv0TLY
zxPr+bh4PsuZFV4lLN6So0FgRJsiJB9Wjkszca7YiInBUhR7n9qJQXSp+/CPiyOfTumcQtqO2hVU
4GMJlQLXANGCSLmmgOSYPlw5jnj1sxi63CRKkoO4M3nUpslhlK1VlVjGQbzsyxOd3/0PwcwPU4Wl
qdgTjzfIWiJ6c6M5yJVaiJ5oYYBMiopWdjc6OekY1FyU4SZe0TlOKXpAP6ph9VW8yH+jWqXsbbHO
JnVSkRxM0+QYIREMSxzSmtiUFdnK1VJ2DU9C/8w3VvmkO2yNBgZkDMhL5MNQFW+vq+5ZcLYNEgCB
jHaNuKviuZQJVCa1yF7yEJ6J4JOr0wMea0R36jme+en2i5v64RHNS9f5ros1i9idX/OA5OTo6MNW
3GXxs8tG/AFLUdzYT3Xzqk4c+UzmXFqKw8u/pPq+ujax1lthY4hVnJe6b00W9nsNIcCtCmOWItQz
BEizIz6THDVUcmeahUzPdNRxgHmqUYR3U+k9B0qyV6ZryFGZXHOvrFei1dgk/UEac30jtwkgva7L
VlXAqy42TmLra9MB4KmAKbrEkb2TA99It0gGYbjMyn5LVBLU8GAdK9WrHuBkkWtGNBbieWLhXhTK
l9jtXyZE+5OHDOwT/Jtyg2pcjyoHRVGXIHiURKQnyh4ViNAs4qfQsVAW1JvrEKKFYAFb2Knk9veO
4Y6PcVH9hO94aHUlf+tTHVet2H1Pc6bkJT7wJ9eTQYon1UvrjMZ3h2g9mV3XI+Gg1KjjdN3Kq8ry
SzmC6WVJnr+qcmyuUdQBXhUg2yVnky2ATih5TI0C/SZZ3hRIBKMMlYPjxoixuPXTEUJJmAl0OAr4
kbKvMjO/jUNU3MSe2CRZZqF7lqYICxOEN7LQ2+QF8kPu0H3TSZ7ta3mS8kvkQsOOBCWOzRQAXtku
K7cwC1G9liF8ai5GojIKhps6ycAEOXXHerjK7BNIDdJrDsH2GtWvoR2Cx27aQHQJHl05ekdWUzqK
qjzBpBvdRVS5MoTPNINsjeU9VqhhP8pkQh9jSVHWQ997rCA4EJoO0KrY5F6mWIriIbsauq65KVHj
PIzTpkyA7Zn0LdjVtFgO+GoSr5XcwhWtIzujD5jN9b2KLoz7e4iC8TaXQHOg/GvR55bzi8BwHlCZ
CdaFX6/QPdW2lmLom2GoUjTeANNnmqKfTAuoM7BWZaOaalSvsIJHBgMH8Nzx80sB1e5STZulSP/c
Rxkx1A5pIxNuWq6e0lGPtbWia8pJbLLB+09l1hbSenBguTt+TLAZUYOX1gUwapt9+y3q0q8aqXRw
4dD9ebd0+MwgE0ErZAUqMe34m3TnFz+N1G9DFYFWQBDnxesTYNfoYD2MCrlkY4iMc2Gn7Ultw/oQ
x2F24xEoUP5r+anqJTpXEutXWWtfSlSDrnYQPXRmUUF9lcqnsCVxZCH2uBVFcYBU6Cvy6+m27Fct
xh2rYWoeKjGmfCFYruk8MthUWRK0W8aMzYeTjfTdikf9LC5VVrpysxz/ADkMp84EWbQdH5xis/wF
tRf98f0xmq9bamP9UDX1NpWRtVm7WCy3XvKMUeFI0D6rWCub+hmiRfUE97y9ETo+ihJGu/UTpnWQ
oZIesaaphaiztPzzSZH9ItvoceEaCFAb2g8Ri2lXgkF3QT+tvZQdYeU8Ru1EHLBQsjgigxmBZuNW
qLpU7xHbVNaiKG5PEsvTp8oCEzbdH7PvAboU00Qv3Jv9n/nfiaPU3ZtZCedsun+oToPISwYHf3r6
TN/pKKeIXbEpvBGG+1IWva2vkZD8UCkOiyMN5I5N9wBwBgSe163AdWGpkBcMSmr5tSw9/9CanYfG
u1+85/lOHA87v9zFKqpNxShZBKwlG7dw4oHHygu8SzNtugjdE1tz9x8OtG2Mncyb55rhFgpDeM77
BA/DaSP2RJ3OKhvLBhNFtVAJKvwG/6WhOGVuvZzd9JgD/l9Oie0OfIWs7D9fpm4yRG7v/S2XiQau
P/11orX4kSHL1eoS1xOPgrSjbtQwYFGkvAbTJkVg4iqKg+uiWBi4HeR1OSS4Ph3OZZTLV0sjsYeD
3pkPX0MemZNDm6iKnxcOnhiDJJ2sNwMoPspS4uinU0VR/HCN6ujBQgh8PlX82oczElXfNjkAjc8H
pr9qyEPIjvcxM7/G2JOCXBrt+FwPRXy2+wDAiYLyZpOQZ5TJVmyjzFee5dzvLrZa/kh9RX7uzEx+
Vv3y1jDA3shNw3RBdJCvX6uh/2WVtXo2gZa82QmXIpmTX2PUDN6CQvoCH9l7EAf13Lu6WWg+imMg
hbcxhLqndGrZl29Rp+gvihtkr0p0FE345iTPclVBv7z5ZTxcWk+Jr/20QdxP7VZ6VLJrVuOKMRs0
3lQUbSCakshx7d9y1OFeahO7hLkUvyVOiY62otVrUdTaqjtouKZuct1AEX9lGk37hI0V0kVGr24D
CJVvVYstggxfbz/xK9+AguUbM3H1Q49l5mNu9i9AaJpvRv59tCv7iyHZ9SnJA6STTLX5Vo0AKWTL
SB8R0UFL12//eJZZfwOypW7GEBdxs3JfFMBnaNjWHXhP9kK/3o5Yw8IX/k8VtMi/Bz/VqYYFKjYZ
L3nnlFv82nIU5qzsJZEM81TFzYDmdpu9qDCmn7B+X4mDEjC2FxAYX2DyyldRZboV+QW7y/ei2KMm
cVScIVqLYhna+uNIlk6UxBWbTr7KaL2pMKLP3jCCS8gMXzuXaMVAiy5dVNjM9ErQPWw2YPGQ9URa
dlu4nXUSR9radba60hn0O9xORpeRB8GY4K2Vi3YNxyc4iaIVyCYwhaA9i6KJERE+kKp7EcVRGr7b
fPNvojS0ySPjdfqoheB73N47+EEn3eOklq+BC43Yd7Gr6tLiEaDPFtmJ9p479WsU1vIZsEJ3V9Wa
VyVEVb6I7ItoIOrRRdzlUpncRJXY6KgcBSYEhrJRMVzNcI9NTO8umofQ0R5T/V5V2c5u7ALDwnKL
jHl+NgcrOwcNZLlJLDg/SzKbqilsZGblYRM6LaLjZlA9+IqFFfhgvKAQFn+TjcLZopuZH0QRjg6Q
ejV7y/UeSUqtBUswNVPawV2h6QeqJu1xV5ZrgOJF/A0UdbKHjm/tVHIf30xDO6e2ZDzrfmJd88gA
YDE1qwf59wBa8sinTbkyrVNwI2LPnjajErtrIngV+N3/1C1NxJ4h1b+LVlX2/3S+WgOAaczwoezH
6tZLBXDpzEb6DlSXzpfodyq7r3rfmW+V1aMPlKrZJfE1E2XjIgYR141f2sK+i6a9Fl/KQHO+llUq
b+wyNK5x7mDAUpaopaAL+wod6aeE+NU2zNY2sKGLnPNS2X34vVEAiBmaXT04euOdJNOK9kHsy8+o
qpQrcXlr/CrnTvWzIW8EjEgP0WEctAMx2xzV3dy4Oyaa47zuFsKWSrqKkjJDGReNqkvOmHoxc3/T
ump4KhEn/3tgbiMO50stPBLAz8j4b+TRk8ONOO6De7yIq4WWTaVZQCcsLP04F8Vh1VGifserHcwt
PUW9G3pk7GWzg7u9XMKw9LMJvPxk+Ya0jZVMxZaqsw4GeN8jXjfVRdF0a2dGyfA44OOyaWu5euVt
lIH+2NY7c+c72jzSn8p5sbuIKWmfGbv7s1ln+k84iYhF6ozz9D5e2iSyIKl447YsivIWqnV50LWi
OwV2beDu6+bYEjQW+liAVRn4YGaqObJYbut+C73+NQp06bcE0nL+oSRVkIrLjF9D3H33Jcn6qphV
gtqxMj77JtrgTFG8ByjU9j6ZRMVlyY3PbRwae8IB8YMNFQiMc2UQP2MgM93R/8YA/A75UPqlevgg
g05ihs0kPPJs/XeCMrLatC8e1hxV/dQ2YJbRKa5enJo1YdMWygO4jQZ4Dg5L8K6sDcE11z2oqoYH
VW9NkgZyjFuc0iRnsWdZJSlAJBCuTYSsC/41T4rVOS9p7HxVhlC66q3jcA+Q7y39uDyJYqOhPJda
YXNUwxZhKoV52bHJgbplle28ehDSV0Xny9e2yN3XoBy/qYan3kRpnBDglmo8iKaOYp0DxXAfRclv
vX0d5/GTnqnuqzuSS8yM6jnXLOvV3fduYn0L+VTu616u91bdee+Zui+70nzPQWRhmVOUh87rsq/Y
3K1bI7CfWEdeMHnIbqUrIZ7vQd5oWl9ZzXXTgSAj44yz7sRk6feIHQ28RAivaYH2W9gdGoip+ZbX
vC4NKq3UNoXZGLsOS8FbM23oGMOmwht5I4riAAnb7FaNuG1hWX0G7MQve00BugHD0RWxu+ymTRsT
Kd6zLWnX1CrGJ6IAX5s8GN6HYAJ61PA50IFCci9Wv4ZjN7z3ZWCs+6k+mOr/d3sbyaWlvWu7XAd4
2rrybATf/nP9pf7frv+/24vfVYsO5rajb/XUCNcdC/Z73g3lXbV0dW9OdchllHdxIGXxO9eJJghF
Vvd8qvt0Ll9O5KwkZx+qfBPFxpjYlk5RyTt6RvK3TsY+2kn13dJMHOxDx1mVJXwDL3+QktqAMAnn
q1fKzttavOubFh2bTdIr2YPY9DrPK2vf1JVSFVvVj+SLV0DEY5ASBRTa5Us9bUTR1CRI93M5KTYt
yzW0Hv9zVNQvRXGGqEPb7pwGANqWqvlKSzlm0Bt7+yHndn1vsf9Akcz5FsFnolPl6dFx4ZKqvfU0
mK3zXUOAjmih0z0Yto3haITeShbLAdlX2MQQj49VLu001Rm/oMjQ7RuuKgRP36BlHcVv+Alwvrao
jStO2M7NbRQSXdO1Ma94ULlrr+BGDFwHNG2nVnV/Uksfze7JcEc46szmOoafQc5l8SUOiE2LVvfW
BmQFE721jnqs54jr1O49sSLpjkB0s1EPDjZi0Tii6aKhHYMIuaWvmILAiwn7ci8VSbtn8Ycsvvan
0Ot3JEa6L0GIE3zU1O1DULXKQQ7r5Oj2sX7zPRVPDCkf32I//gPoMPnDyT528CdJ11HHwvr3jp/M
Xusb71ZkVXXPpo0mMz30M+QSpwaaOlGRKiAbRp3flBhePJLJ8rZzsuYm2otmGDxtMY0cMEBDnCaa
PNmBzOMl20Z3D7EOfNWq+BHRIQwiDIzRtEbud/iglTfDa6J9AbXmGiWQKrReHy+WDbIYdrx5tpIu
OGZIGZ8dPTCOhD2ykzOM3Skp+v4oyUF+TrQMYx+3DS5R5SLx1Fn2JcoHvF5LgiRBE7m7sK5lHBjk
cmc7WQ/RFdFlBKDaR/IT+TYOrebuovaEbjDYQUYc0EBF2z6PDVY/mDv3L4GBPHKjr9rGJyjlZfJr
RQ567fey9tbbNlre6J5+wXumXRXB0F9dfKiQoE7jTTH4AUpY6MfxbYLw4cbjj6iyty5+ZF/JXlfo
2gQT134MnsGS/glMefwhRdoPAr/Qyw2PQLlnq7uk5uPsdvq+na5gh/h3gAPL/4ex81iOFNq27RcR
gdm4LpDeKFXy6hAqqQrvPV//Bui8o3o3buN1CFw6ErP2WmuOicXDyIDKmIB00mLyu6AvUe3Eh02v
AUPAbDjBRh1vNUbqC41/BrpWX2x96kAhcwUwMir3WaMAkgHeN15jaC0E5eM+F1L06Eu2eTUV1LSr
EXwoeiR3uj/s+3SYXoXB2ElRgker4EpRprwAGyCPrxENgJugHPr9+io1Tg61NijH3FQGj1xicUQR
FDNUXTqDdRtDDr91vleJCSDiuss6989KY9myrvyfW352H7OVT8gH/LzPuq6qLHRoFPDcDMfAq162
WDm2UvfcYWB5HH05A1/BIcngbZO3HFB6LIsQ7ezN1Bb4XC6LqpgQLQm9OKyLflorDurE2MHkAZGc
YTIoWCZqHuL3VIqpPI12UuFgwdw6+dlnnVvX4TTO3o1Ki9KQ0431//G6GWBUiUD9/3nvdfGfjzbx
ETgQCTn/rPt5yfr5Y1TOxyx9baYwfOSe6ztFbOoH1Udb0efag2yb/k4bQsmdc/5m0y7im1EV+3Vp
fZHQ7Ie2y+yLrkt70EXz1e4aJIVt3r70o1k52mAGH20gPSIosr+Eomxzi9sBHHA3UHI1YgegvF0W
/yWZcQcdJP5dRXXMY6dpXxe7ezfRu/JCnvskA3G/IBSoLrlShVtwprOTCLm6/GxYtxJg/Wc/gSVP
0Zqu3D3TIoNz8/IO60vWHX8We2M0HXOoqVn+90P+x1tLY4JeSPWfU3pUAWYuH/LzButiOsh7il/x
0bMGyTx3Y4ABEdahOL5IfYiERDVvApLjLTWWu69S0GEgQut7HUpfLJVSa2+SKriYMsYlsQzq/3tx
WYdT93CJlsm6jhZMZYMvGlWQZevPhnW/dV1Vy9lWDLgCrIutoeWbCCyM18UT6f2q/h0hXLALuX5T
ggn5W19Oz2bJoL2eGv8hn/Peo1Wsv1e7GBqmOWZ3lgZUJQbidpn0ftgXdNVCcIzo2ce26qCnNkyQ
5S4+mHJ0zVO52maMdW8yrF0yBmSvU72WSKwX2RPfLnTJeVsviQEBRZ+FeMdT9NVvUuOz1P2jTCIz
gISDrimpE0Lpp6JsDfB9JBkoaHR/x8k++3lefGpN/CEJstTcLWmgp2tI13vcsASoBR2kZzZnw5Nf
Dw1McwYQ69bRDMtTmCEFXLfmWHie/X5unHVrnIYZnpcw5datU2uk11oS78nyTlQ88ru0rh7WbbGw
yDkBWiImj+7KVpauMU5CzAf6HN2tc+tEzoK3WZWrw8+qdQ431NCL8fH5ftXPVtnMzF1MIcpZ15lN
CG7SatCdAgd1f/b7+Rx5yC6NKIyjP6vsO8e4UqFEehgTu6RE5FM8UVLlZFudcpLRUaFZj5RdOoOK
WTesk9GCGuRKyz61JE3V9uc1ii99lnMJ2e6/b/PPLroZoyFb3/zn3XpsOtzenErv+33XzX4a8xH/
7DkbkuRihyU8zbARgi1vLw01EkEUrP+8cN3w/ZHrFwwz2d/aQjx/r9PWb/Dz4ZOdcAr6ZicfmrD1
/tff9LP3f95X+coCuA3f32E5CuvcP192+XLf32nd8v2hXZndxYBdkYrv9NaST8Wy27qDL2rSPOvs
umWdTOvhX2eF1YFuGH7bVIQuUjdsiTawUxubS5NElVtjYBFESM2CJv/Qi2aCoUdPYy8fjNCfd6bd
/aEtd/JSwIpy9NmrCdaRwsCPwoYPZg/dIUzbrzrz7S0x08kCYRpVauQpxrSgbO1PQ8IiO+4cqeZG
DmhWgMO3bHKMDe5WVp08M87cI8J7Ek1vOz2XHVyP6bH2K5qLuyclGHkzZH4QsZNrLzdnM0Z/WdH1
REJnk5LdKoT6ERbDWaLqORVYIk4gGMql4FdIFB0S9L57dMQMU+3kFEnKfd0m0k2OGfKW+BndKv8k
iEWwl1tWDWOPTCpNLt/rFExcnLkYssPPqwIyeV5Wg1zCN1W6rRvQoH20M4qrqu2Rcs4PTfXQpGK4
DQRCrVnDQs8Zkg8zLSPAy2K+SPAklZis4JCD7UHVmZAd2tEZkZoKm35DPb32yogD2DKZUv++HtDx
Z8XJDAadrn8mBdliF43ZuFULWGPruhwCw27GZY2E6f9d180EEiBN1V2Fi15h6f5dtkzAUdilWd1a
A1xT2sLFGYlhbvMyiVKt3FuTOTnrIncQ7RZDo0Aw1Hyv+lnfGOIl0lvtuK6ypEqFSzbO2IU2xWZd
t0401VcpE8FsXHf5ZwPEPG1qvj94Xa2rBfXdqcgP6wev6/xwcAy71bx2qqlYL19y3Rglcn7SDQCE
yyqdtPrVNCVvCML4vig3BYLgW6so0T01879jVPmHQdEugMjT84hZ1W2dWDOsf7BW+vZnXTr1OSZu
kPkTWYolJI2+hud1d0z0RL+R7Ne/X9tFxmYufNyPwrbBRcti0OaneAzNemntvpdxSKq2dZEKlz5f
toelrp6W4DlurLvZJjro54paUdWJm20n0p0enYJlQYvi/0xGvX7ryFoeJ5Euw0L0Prj/0Zjxs9+Y
QDlKZ2696xuZcmHgXRHdMLzrrmUxed9n1FxGAb3GrQMVubkr6iy4FyTJ7tW4eCj9YDytu60TQjLV
wRao3K+L674KlHVPr+gcX1+1rkNRkSJJSC6M4UbXlgP7luaafYPLPR81rXsP/BpKyLJeNbMeJ6nY
8WML5f+6GwTMA5X78LLuQeR3kyNFO0Uz518xRe1eCmzjhljUvOEgVm2U0MLLYJzN27pBaYF7yiXF
mXVx3QAwRVyrlIAR5w0JcmzYUkrWNLePuP8mvX7+2Tckd4qZWWPuUrWKt9ZExwQ4y/C+RA3hYc+S
bDQTMpprtpW/1WwNcjj8lntQz9G9aBu0oVpC/mAkH2ppKaZCi5fJOiF2mXHLws1TnUeijTLADk/C
LMRfSH0+4OH/zC2L8PVe8hYvP7w1bPrvFmsVH3Po4zqHXXNG/frYLiqhbmlhXOfWybA2Si4TBrU0
Tq4rQdd2O1ul4j3GAF+K6TH8brxa+rxlwu76VVZn0iwto9hF+PAzIUZG6rAuZ6vqoRfZi1iER92i
pKmXr4A3EcojY9Uf6RVgN2iQJAXg7h7XiVq144zBUb3wN/47q6b2Z5SoMDCaHOzjurnvZxSi62wM
dgbkfxJT5gCcT9EOyt73EbMmLEgSOCOxZVBCXI/i92ZgL6clK7ODfYLdAQoz5AtiI02ahMSu+zN1
4suHFpEW1W7E/svTlYcAX8dj0fWvJof1FGEHtm0V8R5Owt6MS1dtwtsU9ok7TrZZf+/P0V7n1n+A
Gla4EQHHSsIl7SR3qlcngdi3GLUdDa0oDwaDhKSKa0eSu90gjKeUX63rIwp9RB0y/zCngFITk1sA
6WdJ9+IaEfMiSsuXjmtz+bPWuQxow6YCC8Jzt1eODWSLoDIodGklJL4kHc//HBgkyhw3w25AKJqK
K0mZT76fhFsV6p8iC6WNpp+LoR6PTWgM3xNNROPRV5cjl03vmaJWRyS/1dHOK6Dj62xu2b2yWWdX
69V1bp0kpl/R7WRDw1h654vFjqXUKgQ6BB3/64lV2mZ+iDJAAItGdPmZ62T9wT+LXaZBllHwzfQX
DdO89Ciuh6NYNafrbDuT8Mozc/J+/pn1PP1ZXOdsZcDeCgEvN+8CTiATbWn7+5nonQh3ndBPydJ7
v54H6yRaFgdKHNs5as7rqtLXMXcILKKR1dagXx0NDKnn/+2L4leqNDXuo1qOBmxRjX3Pmp06HBIg
X4jkOaYLH6IS2Bisk3UxjqAQK5H0tyakHE4YQ7bO3Jg9rihSPJ5Mq/A0bLraYpycIMNaN8Sf2pOt
ilGMKvs7cj9fdjo+KuUC1iUewTe2wHAOKf1E6XyjZj260eSSFVXowCijUDqX4dmgF+YS+J1Lvb1x
him7ZgqPiNyudM+GsnqSq9blllFSQiezWFbdAdzAMrSd5XvU9+p+HnAQMiw8ac2Xtm7zraAIQxd7
1+PF0gTbqMWIUuSO1GfUR2gT9HjgctOI74SqGO6kTNLGl1psYXp1C/sfPN38pIn0kJcl+TssiaJG
vFVDhWfhlG7BL0UbHaFf0XbnMKhlh4cjyuSwKLwGQUbYnQG/0k8SU9KVZEqvQUxSBS2VC5Qt2g7V
4hHdanThkqKgOO3OpTrgb2w1XgmiorHINfbj38bkwFi9jVUKr597+xxMSexGGGz5eSzDNcWiNFJI
V/cy4Fstho6PaWbV/419FNkynVTuOOvWzod1I5XtvlVDDgIcukgYHGkRohVvBkFfzPBsW0vqEiNI
4rHmy+TRvdxbFAV2jGkc8mSnSRNCYIl+/26QdkQUs0v98Z3gOdxYE/r9UjIS2ES06VgzsadAm2OB
R6N9kx8e5Pa0T6z7EQTSnoqnfKaZFvcMCwcGOeePLlHpopnvAoDBVmDJeG11AuYUqqdQ+tv6eMvU
42U5g9TYaC9pOP/R2ejmDQ/KikG2ZPrXQu0+qww6ksol6ipDj1nTNFBvDE0cc+RYeCREz0XS4IBr
oBNDwe2lpBM0gSh8TuTUNdoFKQJr2RnV9sXneeFBeXXwZcYfNKOEY/FZRmVHMCHm3qUrZ4LopV+6
StpmQePfTxDX58r6Xaa46gVy8DH10ra1GAgOSu8tAWBvaOGJXrmtbodfEhxWpxjxJlbG+dWuSFiQ
gFSkPyYWiXCNtOigKWTy7Fi+h7hgudqUen7YP06KtcUIl/aRkFYsSchUWxkhSclnUinddq7GzpvC
tNxK1nMo5bmjx5m/qdOc/Eyfb3VDKs5zyBsOLZnBSFHugjFuQVNOh07+YOQfuvZk9puufmgSrFpr
/LrI528Mu3xT2h48C4AkS8P0uO2f6cjVgB3FoYuLZ+YQDSruDH/VsTFMddppzJzYDPe6kGSnB9ll
xOIZkFglaJIE85USH1Wyl8e4r1gQQ2Wl2ytaoLNtegns/sMPqhqoU/EVz6+zmgBfS8NPmnMzr1Gf
sFB86umXpOoCLXU42SBTl9pGO3aWR65tnDqTlBlNwIav/iV9A8LEeIsH/VqMFO1T+yxUdsuU4aLJ
RP/c0+NNj+twWzZnf+4wkM2nHfa8Bu6yebiffuOcTb76Mcm7d6XDUF5up5uIify7ecH1FiQCsUan
0Ce4Q+dAJjt6hgEbBpwTbl10AMHij56D5NQlpsCSJh3KkSArFErltjuOveylJgl/LAVOWrmtM92/
x9uw3VDaid2xMp+MMfO0vONGIIGhTdNXPO5TT7EpeDd1GzlNk73QL4rIsWUMPSYRfkl0bxo1RsKL
Tyyd0eOmkdJnYP73oNMsp3npDQh0VZSgux8OVqR+FVLylUXqZ1NpmAXWkPllxlBkuHf50E1bK6NY
ECn0slspfUThFLwqZEHHDNjfMBUPclxdqyVRlU9LIfaP1phYLwx84ZBW2aYXDty7ejNKxiJ3Lu/6
MHaiwiBbsjTqVsF4KBQeChk9QgbwPlgv3DWNwI2VQ51FdyaNGE6ZFtcsKf5mmnmoKuOjiRh4jeIW
WmnmCTnd06hCPshv8WsZfHT11nBscTMLQFV7FR3om06LIfIMfeIZEm70qtROjqTno+dr0qcF2Sj0
exrRI20jMJVSW9PYTWP9iM0bZehM7MgC7PSZTGaYP+WjvBW4em+t0KB/mJ6VSOc0k4pXWy7iY+8G
obUwxH71WghtPH2e5jb14M88hvX8WYzGi1pM973hqplRbY1gvMygORMD8lyD/6RiGJcCjLVVNHAG
C5WKmmgOie/Tpm3shkjyrAiv+7cpKt/tIH00yu48GvQ0ysNz2Kb7hh6cZOSciNtmC5INNE1/DgEH
0tAGGK1OdS8pGYFLtafVXJ9Q5fV0XzXFQBJ3ghkHHxpoAN4Vgf4+teM73tSZY6bSU2MBsmkj9a3J
ks8BnJ5WjW/oy/7QtktfrLab++jQiexxQkbupnLxq+yAl0dwmPqEjmqOx4PARGxXUAag508jd9TM
OwqQwNSaQ9B193ga4SFokR8fWvNPIxrQFDxh8djG6j0XIH8BKDuSGLC8lHOwTelZbfP7BDSPo8yD
vhG2vRsN+/CWNQD6oA0dilFv4e0nNMtPtEeE+Gjixn7CFKO4ohumhc8Em65yRZY+mR2ywq3+KWft
OZGH144vxdDvJaIJA9Jn+mzX0ok73wPNZaXTdSaHPrgqONMXurpr42E/Fv622TdDvm04LNwkGPlT
OxwdansR8f8ACtgsrxFZqn2Ln5rcYCw22uekgPXZaQn1lHw7RFy9g+X/SVMslBP60/KxfjG69qza
7a2zUhc/h/uyDd71jHEjEjKsG4b0zURTD5+06F1KM7g8CKw/Z84NKgJg43PChloZiGjGjaXJNBh3
O8E442AzWi6yK9ajNXFAJJOr4nLpXoyWpPKcWqMDh+cujcfGqUyIgLKg4UjLgsfCSP+U7Vg7WZsO
XmV3OEYiOqxD+dDL9i9TI4icQsjZedCftIYou+z8967lups7dWsA8zab/qKRvYOckngg7gwppRpa
+aBE6Z0CufsCg5BGp4AUmkbusO41DrLJYcTyZOaGrmRep5o2gn/Lcvp4yLzsoclgRPWJJG9VDWZD
U0e/MIBvfdj2POCIJO/tL3nsurMCiIzRmL63/PZREhPYTbt7Fy2k8UmK6Hvp3uvG3gY9SNEmwqPY
TmwvJUVQU+BIaYz3clni4iEIq0TsVgEZgU6WMzLWyT6be+uAyeSLGQHv4Qne9eWX0hIbTwOXZwFf
J47OQipwmBtgKMacLlX0S+H246FOoqsJ/545qs5BVPzFZDR0hNJRVtKe/MbCqCT/rUCus+YalYSC
I5gfWfhz5pcuqE4GwWLQ5tfepmiIvwioqwsComdi7WeLooWrB4tXhDp+TjojgMTqx6tl86gxJi+x
usVhkKe5gYFU3MBRrV4SteLqGFyjnuU7vc9GgvE0cYRFDGak9G0E0d+efHZ70ouFkKWP8N7G4Ukv
ho2i6iOBFaYZkQnbwehu0jCWh0hKblpAQI4nba7q+U4jM1VV80BAG/Y7RNpaY2QeCaEnIwx+w7eC
nZrQsxcqFVcAJ430l6TfR1QkB9/QRpyBW6qV16wEYwbiXjgp3bb7WQ9qr4GIaQ+xG8/6pe5selO7
P7p0xGr5HGHMmpOEBvhI711SbpAy3uJeiK2cV29AFo5dPkN8LhZE83slMK4ebQWxfhE+lcIkEqIH
yiJJ4FRyQNxZRGAmaUHPrR1NSzrWkObgxgbiHmNCFaJ/xB0IyH6Y8Gw31K3QpkdVNs5VzBUYcoQT
gakEVck/uun3XtpCHM42oWLsImN8n8cjnTNPKR2pDr4g1SZTOE5YiV9RYtA2MjNeN9AqtdOSgtdf
JMh8S2+bCz3kVW1OkrI1MDxybF16EIXY9gBul5tU4cBBRQo10UC9W+hyuH8k3Ngk7QQ68K0Ptd+q
IU1bX+2BJSMhhWjI8DRNwdsREeo2Z38hoR0gMME2MUS/QozfRiGMpET7qxlt7hgj6X4dahL3TVKI
OnhBVb6PLFmFKmd6CS6njmRzlpi6+kHC5Q8eyuWpT6haqxTuJ6yKElX5BbAv82iVQUCpKZ6cFPry
gk1EjthTVQr7VrITOlxaZRz3ptJbxAFx6YKaa6CntK+xUoGjbk9SxNlW1MJp0vIpTnPkSMYRMKY3
F8TPQ2vj6kuSwjHScDfgOA61c74atLCX4mtS7M8ym2OPRraS07S7N/PhzWyGT0ii+3maXENV3osx
0qElDyB6EV/4Y63DJxlylzqIXIqHPjHvu8ZClhFnl97qKKBUMoVs+y3WWxztM+3Rb391QgbVDUMU
BzEcd2TT98Ywv6S6OAvF4NINWvycqGPUsnlXMuroi3zwwki+YTjypPa4Ytpdvg3C6Vfo6z29gOY9
BRUMXGIfZvP8atm/LEOiSURdWHxZO7ptGxNgE2CCrwu8WC28CYotNudOX3fUG8KdVOaXPH0Cm2dT
7PT3nJNuXYbaZowVRmK9wq5qlG8k1dBc69gEADtJ+tG7gDe43dFzkpuboZJfpTSl1NKpO3+EuTf6
mOGlYNAqs3ODvv0MK1rvde1AfNHkKQHGYDo6USWjr+FOTg5E0jrU4RSXqsh2laI3+Bj8EFJbcn16
c/NKU1zLir8mM3wNqVNOU5e5Ug8bMLbV6WBOL4WI0o2v7lJBQTpHh4oGNdgY+MAUontN8mDJUDPy
92P+NduoXR4I1EpqhUwrfnXSLkZEOhnJ0zjy9NZx9d6WAyFHb7SUCRvKwyEm0bZpw1D+Kn08MpKw
vLZBuNUwEtna03gqE/V3KiHYDWPI7wtvqGo/6Uh6oiBebCV6VJyKK35jSyZjQ5tLaRiaaz5tbSjA
00S6nX6uyvOTADpbgSywQomQUtWKG7R/qU8uJIq+Cj89y6YE1DwucRbydUpPUbMPAWw4NC2ZTl2o
X4MGdip9Ugwz3wWF8m4q0t6cR/InNt08WvlVFKBO4XV/wZv5IKIetpUaXmeQw5B9k8TFDRYKwXxX
h1i43kaeplyKCA7zD1piaP3u/+JvefVtLJYj7lEKRudZbz7byniaamAkcObwktfqu74WHzl/FkiU
+yix1Z20WC6H5XROdRnqe5R32yhinCYT+5fl8Mw1ShsITfXL7dDY1MG043VUwbsA8G14wFboKVFU
ycMBa/eMkNR3hsqne+jLHl8qS3sht/1oZh3RJo2p+kzHGdbVSCdOaWIzTOUW5WsEvFybNNmS661q
2mveZEN9rxR6qTJ6JkjY/io4eE4+aPdSmpAyFNprT91SCYbew/1n4anYwTnUxWMwG3slJUAXAaZ8
3J2IACDtMYa1VNitVafRaAxJmITVzQ6D+/IPN16fys+AsnIM+/tUMFIzavQ08YAtipBfwxqjhkkt
8IMaHgGQplt6uG6x2Z8pKyD0k9KrSIPWYxB4HhZy66Q9KB9Bbn2YXfPcyJyYif6M98WDauSeCPAp
xAIYCjhGstOxqblakHXRIb5vNPm1a/XfktmTV6bTrdHwrotlkjExz39zjjQUE/2h6q5JBQecGwBt
cAu8WXnzl8GrJQXnGVIhSO1zohozibvms6zGbWVKzymWxI4ZaoM7FATesk43g8/ZQhTT5YWNVFzI
ji7SY+G3v3OBhCLsZqCUtD/V3YOZipOWGY2rSh0xVU77vQygeowlyROLP29nKxuk4FjRx8VnmIV7
wBXHOgq3cqJ/hVZNnqqmCoiTKlaK0U6dymtiYChaV+mh7LFM7eRyQ1f4R6I0tIuqOHTr0SZOKDzH
Lf1vfg44WN/wFU5deGdGOU3CwzmXFPhOhhI6iB79Qfvlt0gofP/vnEuPKlZCo1GEj1LyDjMx12fV
lQKZbqxBvU6wxzytVT7Nrj2odvRQDFTWUQB+tf5ysMP0fVL6lyRHV43bAvSrgt8cDdcpGS5FTHue
H3wQQnxgrBo6ZtFv9XJ678pFlyfzIJcym47AuYA9rtJtR2y+ZCrHHVW80NMmUrNypGIAr5JNCN9t
HUeKpMnPWYqdUqH/yqxBUEGX3uZgOMsVCGk7v6jcwoVp7dqisNxsAHKXt5toiF6jtBbu30ovP3Ut
/e2XJb2WanGfQWtszYybi1HjtqS34PFOcz5sfPzj6XJCq62UJ3RGD6rU05yO8heVxX4awBKGeIPG
sUxSr8t7zkZ6zmeheTI1VRhcAVqQfHBlt53HGKfEKNnOgXlCQflhiOo9nee7Hs4XZTXjwhXyYiTQ
2qTOs/OCHkwr2Kl17JpDR8OxhFtUPF8RLx2h1s67Stc2OngDnj8KfpSpa6lcXf0s93s8HaDo0wY+
Wh2QdX5Uqdm/RpPkjUk+xdGI6DiL84uWPnci8TBQvdVh+xr2lMCXU3CesJiisUTeBgYnCvqJ65z6
OzLir77ZXsnc3vmA8hkloENLK2WDC9EpFdlDG6pv2WgIBnohYS16KsuG8iRaHox59LC2CgQySRmS
x+We0dgDptqvZRt/Mvp9RAXaHsDm46k8+x66l1e9PNel/0Z4QD9GSIjik6g/SxRyagWzlW7Sk42V
qXu6jEjrxZNGyFAF+ENK58IspStjzZcxI7c7d+YWv+zcK3RjYEw/2ttsBkUzizTZ5/UlLyQKBLzB
xkqkT8a9zoQWQkS+tR9nCd1kBrISk6xgtIJjHw0MGiEnUNuX3DLWsS2e9N3UZMpRSqlgVSgRqESY
DNSsUEaeoeymya4OyOMip57wYBoVLfslTQ3QeDNpduvi9zow9DHXZZP6nomEAxB/qfKsajEbN7MC
L4PF/Wl8tUQEjBsDC8McJ7eyp0NhIklH5PRukEdWBP2nptZJe37PdlYIVDvhk+kDYs/Q5nlO62bX
E6HXA8+wviYBGbUP+At/dG26KLt4+szScBBKb+9M/6+JZ6c7pcoHfWQ8axra3WJZBPgcp29SB1C1
0AjtjUH54+cWFw0Rdub7v7VYdC4pIssDGyBsDYiznPObDG5LVnWMhiVkC6VTaNLD55ufoa1+9g3t
2xM3Yb/zD5CYAaSTsWpt9cVOgH7r23KSLtXycdFSgdEM2qcGyPe29Qw/D+xhjrPEnLv9FJ9n2fiV
lXdlLHonToeHPKD6nFrWoS4FKU3zLlFRk5vWVz3qQPyD6jbp6X28lA5sKSNtONYnIQeD29QaV4SN
CzyqsiP+GLlXBdVIDb/1CK4HLmvtkPcCQx2d0dteC0IBbILODtmASKCYJUzURDMhNAb1JtbLuzru
X8dsMVoc437na9nfIZqbSwtpIyC9LeuMlLXA5gE7adQHNG1jh/JrNJkXO/irNho12Ro/NIsBZxlZ
ObfH+CEbnn0tgi5kMUYLAy1wkFg7YwvLYSxG17Jjxs6mPjjUVHdxJCsvic3dGnYso1tSLGOGP5QS
nURH9sXoxZUx9qMhZy9NZqUbqRYRjRbBK4wRJOyWukPNJLs0enAbXJoOTWyHyBySpOrcJe256VXE
6ir/sbpUW2cJY0g9SXYYmfIq9aRRC9vKlvExo+TPBlKVfk9xBYQKEncq7kM7MoaT8F2y8tRyE8NQ
UDT1j0oKEFDWQL70RUlbFQkrvfxK4gr2Sz7s04k8s5Lq9kEVhzZrO2cKKEw1M8kn00w+OpJ8PG0K
yclpemjSIjwEcb8E0OqbjsTFIVsZgDsZ65ucZRRWVP13sZSe/PeKDIurJBKxa3tuyFnSJlsfA6SB
HcHIvW9wVuYFyc5ORnfSX3v0dS49KuXGznUo6RNlD2NxrOkqMn7R3A3UyzhhICMkuzqEUkF454x1
0t1XeKZ7DfZGC5D/RF7+EuiVm3bkbUaIGspAWpNYqjzEfQXxgydCWAnfrbpIvrSDvM2IKZ3JRDkd
zTiWC/nOLoW2E3JXbSFEHuYqNh0jyTehimHLHPBwCALRnAby7YlFg3ucjM9GTpOp3D5RNeP/z2da
f8jI+lETH9OCtDrjVji1sYH1Sr+FxQBFosqjc2tSP61qkvalNkqIYuFBpna2mVuNh/HQvILo2eT6
En8WSOPm/qAn3EnTqHjOjVnbm2pBN7MopqNolppQTTsN9hv08JlJTVyb4ieOdmMjQk4LaRAIsBsS
gVxoDLMM/TlL68w1ldx3Qa7k9HKiei1jF8u2HADUcknepSMfkUxcwlpa664QYvFTqM66iF9ag2Pr
K62xj6OEBiYue2Q+z7XBL650PhI9EZmYwOC2RknGsPoX3dZpLE6yM6jP8RQU9zIpFM6o3PH5VzZh
0oD7bmqGe3y2Uk5bjEZ6qs5EWSa1no1hlYUbB/1eMHDHXjjDYrUT+Y5isQYjZmv3lyLEvAWt7Ids
iPZXpvqbPp5etAHVZW/2T42P1pM2oHqXY0TDLbq9G6OZnaS/Apcg0jrB71IzOs+0umNADZXEoa0C
Rgkm0uZG+QW/mUM0xbde7iTMpy0UML2F7UaOMKEq6adVydCpmI10OGzmnMm6D26NCwnVf3kRU8vt
ZszVA6CSYias0DnnRKl8jYH+Iat/+3H+Aj2DuQWgcL26zY0hQ8bxyUP7H8C3eLVQja2coqCgZAi9
pkFkQt5DGvrrQI3ZwMUnDvtNE0pvdi2sTafUGK5FSXGh8mdu0tnCHU9Q06Hs5coKkQ7jHMS9RKyM
a3eAfYQLEyPxeGwfYs2fjoYvU9tg6CNyWnLMoBi3Eix4+pAfWimVt7V1g3FBYChPz/2o7OdGJis8
1k9tT0XEGFpXDfLGHQdbIVBMZ759cAmb9i01KJFpf9U+ulmM9hkE81Ts+5FWI4YD3UgBOrQlYvZ9
jW78LsCPRCows8bcyRsa6asu+jctwNcr9S9JR2+l6L4Gi4R+GZOCp7vysSUpgN+bDfc3N0h+aE+9
z/Awht6wQaDzIS3qtdCcTqOJdUEW/x/qzqs5biVN03/lxLle9MCbjem+KF8slqGXdIMgKQreJDzw
6/dBUkeU1D09s3u3EQqo0iCLVQUkMr/vNfGNYpao51sjl9xUFosCKMpK69jzObMmfl3mb6rRvzSd
yorF7ncac892Ft3ui/QF7Abulaifku9lZ6w71S2fKOaqCmPCL1a6DZHABWy4SpR4l6kYOle+cRG1
F18VNde2IVYBX/JiLD3ggSTBNeFZ67Dp+1Pprg3Qsyt3MHHbaJ/HsTjzhI1ZBRsLs4Q+VxU5OJBy
M8YzYbdh34FpGwD5qfwaQ7JiqxDf6arnL0NB6DUsrIhXBE7SoGjPuQ0zV3kl1t5/UYId2VcVaSfz
1NWk2aYhf3WcWZvFZGtU1QDrOn4VTZ22gTfV52g+WETfMpC0V7LKTgVWRkQeysTm09azBY0/7DLg
j2BydeZSjNVdxUPFv+rGVSmYh/1Su4/bKOY6UJ9q5CVWmq47y8DYubZtrczJewqi0ITlRky7qLN+
XflsZLIeHkS8qIZC7MVQ33dOOW312IjWXZWeBiBj5I7JzhlVKrbcPBgbu22CjvBArpZMHEs45lhY
+shUEB1eG1XdnrrSvU1zvtB8ShdZqVWnxmtKPLw3Lg99t0STpSG9gerYufJHgvyEGZtweOlbDRVx
h7R83GqPhg2ysKy/lAIlFxhdLIWytVc554yM2KqczHrJonXtQx3sSLGimTMbbfRvcTWufLtrsC+8
Sqp22CD8DXLRP3lTcAxs9ipsyzaJXobLXkmIx2j9lYb/AIuc4Y0pF/Eox71oRnUj2oQwjB08piP5
T5PnUoCCdKWM3wb8g2Pf0E6RZXSrJs+CjZLijCA095tjgdHMmseh6fyFiQzy0hnVpVOPzM/G9NUc
3F1lYJMdf3NsLtApS1/FALdWdRrWfgomRvkYHHqjfKgSwBQNF5de38PjOHgVCJ/AD9d+VKHi0eoL
xzNfZ8YJC3HUSWpPN5a+7lzrIK9T8i/rLrD3HpCfK4iKD9psMx6UCtn2gi/AMb/WKWRLeEQFwdfN
4LuI2sTpvWeTp9YdPIrQArmyi/HcGWQPLNP/HF5AoDCrLP1+Wrc60P2uOo5tkm6BZezHzj9jFwL1
hVhEog1AdRzGDMbxKcutt2oajqbZnlmlIlscHhKfHlydCoCgepOYLVf3vDojj3K249BkOVtnRE6M
nbCavTbgg54Nd8o4accWLJAODnhTRLusYonbeMabnhjtIrfrJ6VoJuJcCQ8DvjcdZqYA9FS54aEh
l0bM7Vk3m+Zawyw2Dt1xozSNt6qnYumZIVdLdJOizLAMmOuLaous0h7MJI/yRNXh95dfUhs7MX8w
cJxW3gKrfU7M5KWpwomrX9/2gt/FjDAvxG99Y0/1l8AgCBnHM50+JoNm4PGkF26wNJEoI8JAxtbi
a+6qbgPwiRn2Km7iB37/W+elKitvFRAvIExL0L/21IXSs62ygrehHm5r3Xkr0+bJHes7shD+Uo8V
dPIdjLM8FKWEz3bA1Gb0DnlUBddg2wSSjeWBu2izSbDlV8k6O75xQCjtRfN7dylycGJzNitvoOez
U0tX2O7su8FG/OFqNMatwx2UB8U2Y+L2beWT0UbfEDfLiTyLYVuowNqgv4fVW+7UT/hMEY3Oi7Mw
N5rPk5M5HXVlb5eZHerH+YueuGDTh3XrRkDqVLPElwHeaTnbzygjADtf++robyQ03XU4eccBSNoq
15BGAHodCRVMrxdeDdakLeIoPJaFgmulkV3bsNWSXGTbZrTUNbA5i9VFv2xze6v1Q4DaWCmwYBG3
OgOjsMbtn5hXFZvSAEYn7o4hxGtPNMzw27GM38JCzKJTzd7IFT43rpymTRSH5S2bsNkDbewftSn0
DkQ2lkON97hrRdp6cPL7sKwuRosRBDLV/BnRqs/AurpEy+F7W0c7YSskSJcvo1HFuMpIrtHUuwH+
jejfUJKxGkhiDJg7gZzaikYp1315biZVO+RZt+lzJViJhEVZWe+KXGPdSkw4yiN+vSFfu+F0jDIm
ID8U+Votm6vAxbg9ULFdAHGkeUq99lIFunL3KR2qddXVLAGa4KJoLPr7vPgakNATMWaUXqBEK2XU
n+1GnE212WVeOq4bjfVu2iQ28SADslCKIovfX5rAeCnNQ2Awa+IT6JAO++aBcShMC5p7573hkfJM
8MsU7iMZlO2ADRycloPBpjQMWEYMgX6GsHIOe/Uc9S1oD21fBmm20QgP2Jl9GXRvhvKwHC0FRooj
WNey0p/qIboHYclyFB0qq+kgauT2KZ+MO9+Ib03mlI3rtNukmrZeqV35PMkhiy7bggQZ1pTrOCYa
iWNnHFULXQzGChglJTdgsVOCi6kzouZwuaMi3I6dtnGahlUJwUYPz4JFqaTX5lB99ePua1KTq4in
hSZuU9G23DRQ/vzikx7aX6PBemu7Ar1+fWWoablF/J582YiwgmDXbocvhGRJ2Jd5RfBMORvFdB9a
zmPsDDtVN/YiZKmqNPo18jvQPUwwOi0PRKt228X1N81U1kIteWAgDdF55sYSPGHV/qXKkQ1MXkzD
xIct2RPUvbEdInFpUzxNvreqxsncho324OHDKoT3OWxnRHwUXis9QAqAdrhAZMO1leF7WugEuDP3
QUXFrfWLM4JHHcir7k50xGKaADJs4dhHiGMY2vnlbQaRYeFN43XeeqtosnBRogsZk2sDnRTSrO7G
cqtbw8qeqxqvMkV10NoHkKZ2955JeNnwoBVY7l3faCzYrBVTLhloNBKA4ZoPCQad0E2QF7OM6jlX
25UCSlXgGjpE+tnWHDxD0Q2Mibm3pb+bH3nkBZ6mPLEWZpjDTYfq4wvrRhj1yaoGd0mukW03pnUL
RRiXtLXrdQ6mp3dBPg7NQW/JBgekUyrlFSUHrB6JrS76CgVJcKm6w0/bky9PU419qbMnBM/cGGkl
z7Vp22rtY6YSAkMVaWakbxWI3bVnsyhhodjDVpnTgOhJRchOqMFIcIDVr19/Ea62aSvzunUc9FBK
nCET5mwELZyCgGbbHPvSbI5aEbVHAhATab1e2QEf6Re1Ug77rDbL29hUklu21fNrWVHU8B/RKeKx
aftoQfphoC0rS62335vpqAzdGltDcZZVwAHIQ1jm549B4j6ImcfdYW1NdXlLHEbcAhe7K1XEO2SV
gb3rSXjq7r3D3CvFwHTDXxuuPgYikA5Lv9eVvewH2Hq4GQT29fOo8gC3ZBdCqCRtzV8m62q7bpYg
7CxkXP6qSyN3qSHqc5Y90O4aQbvEBLStpD+bQ/f9wN7uxjXz/uq3epO1AVI6PQmtv/prwkbFwrwm
T6qfPqpTrNVOAQgjOaisT4sR66nQurAX2ZS68C8xnp73wgc4VZR9cyWLtlckswfctI6GuL33qiA9
6IJYYh70LU+Oxr3BA2GZQr9plrkzHHuVyVeeOlZevQwA6+1lMU69eAuxwVy9Dxz4/TVehQTN5ret
UlTnEu29q3wr1yufyLqYR/lOfYRl4+S7AQEJuvetyHZsp5WlLEYwT4+9pz9kQuHvUNWzIbT6To6j
cSahjEpcy4GsHFCfyD1/I1ub2FqOYHph1aTFjTxYqag2ScWthVRWGC5bu0Dros/qpWwG0Vzc8IbR
rsKDmVl87pNFUwjqiqTWxzhJPQ7sB/ItQQp90zRGdCbEHm6KfkgvpOBn5EBZ3iBR56yKIOpuEyQ1
VzWqCndjJeylD/vmnrVXtQx6O31siL5x31n9UzihZ+eklvMpH6x8kSpt8cWsyjdMZaFLVvmT28XZ
61Dm0AZj42s+AWRP3eJbM7CiyMipkOEolp1aMnFM6sUfWNEsqmuiVUByM1RoTDsGfoA1Mcudjt5T
sQ3JhbyRiDgYzSS+ppVz44Dwf4n6+LObh9Wzyp6A1VvtfdbJ3S6SOB03URlgjeJp4gYzeXQ1U4cp
aDZclnVBUkKpnBQWP50QN7JBCzSHScIv17IoG6qI4FAcpArLHYZ671cGw9oGYraSxWYeoHB0d90N
Lop6P94Dr+cC+DR5NKsXRbicKkfdKIaGCvHcR47vkRPcDsLq3v9U2ZDXfrvNa3Jasoscf1BUcP5d
SL6/EODZYKTvpi7BLpIU6Bm3oGzXCivGErQMj9xmyrpRhvgOEYNoWWlW8yVLlZNulX1Ajvhmcv3w
m8isZwDe3lNv6y4WyA202d5Jiap44qDkhXFw9N7dsHntuP8znby40X3q/e6TVSDlElpr2AP8QFMy
3eROaX8ebL1YBkE/3XpaVGw8O0NuJ6u7K9D97hbXZv+MrWm9MkSiPoIojBFMCi9CTW7zSddPRpkh
tGDYPakJcoFtEooTFw6JoqBITglbp62B1sIxScx02wpUUtKcBFeW9OMxsYxma+SgCnKT5H9ratlR
a0d9i7JNcNQ83d5yozjXSQIRoGDC5S67ygGdbEuo/TvDisMbViMs6TTHfg3SK3Ql7K8N+/BF3QTj
rewaWZNCVOavrkNX/9bVgOZ8q+Lxve0ai9m3Te5AT8XXeJ9tex9tU9SWCWfIOgKe206UfbjusQtd
lZVK1s/vbzK9xlk59qe1Hk39jTxgL+ssDeQkNrKozf20DiZuYJTWtmRqw7g7JpaNqk+w1yMxvJ8X
xgSVXd2vrkiCf51w80Ooikg/WP9LU3rI3sBTYjfo7gpcVMBY9pCB4SXcGKgKrwDtDGtZ1xeuf8Pq
How+ipvkhOgn65zeWPUj8kyy1Id+dkKibCdLciD4ad4uxj0PODNjyINlWj7GzdxDH3XgOStSuba+
b3/0I/+x0pG2O8uq0nNzJN2qXVFhoT6kabNS9R50BQGUZqPEJr8ddpDhGjYifExlSohl6fXZ4bEA
EGCuJDaZLN/LtagQ4COO+95TFhHOJ9Q0Hz6GkA2FFTRnm5Q6mtMuMjB9fdb8Ud3JwH2upPwRXJj/
RWVg2epO0QjxyxNlR3mQDfBQSQfPJ09TCXw88ex9MG9ARVgZp474zznIBLAWVAO/EDWsSfJYxUUv
EaqwJvg4RUvC0XDyt1wvvJsogHjjCeLpsj5zvDvkPtQ7b17uCgEtRglb+ufFoShRhbJG3Kb9MRdr
Wd+G7Ij6tnwii+MgTjRgrxqTuswsLGe1sFcOtcPVtJAvmxHn0nzokDK3lIOsquKEVll+fylrP9o7
D+JaminffquXxd/qLN3V9plI1r1LDBXfq/EQ6uP3g6rWN1HLZ51M8OJZ6FiftBjygVom5ReSdl8t
s7SfFSd/bDSt2Zu2YW5dLQ7XXmag+oEG/KNZaKTPYHjkust8GmjoMlVp9ITjJabGTJigMpR1bYwH
F5Utf4yNFahw5r98OI1CZG9jiahnW+ufAqtWQZAWLjv2Xrnqn3a61iErqpK6X6i9Eez8LGdr3UDt
cvXsufS0z/iTK7cIZheHXEdmMHImAAlDuxFZmT51Kkm0UUm1jQKF64vtLxkgW7dPXRWUV5qo0o0K
QWxftEH26I7jnmBk/qz1RgHryfcPWdjFt74ZfJNvN+kuv6AYirNTZN3JD8gyDPMJ898BgpKcVgw2
MLcDc4uc5EuMJOlRHox8aI/CbIHXWi4SBwq7dAFA8mjokTksZB+4nPNLYNpw4MzD9+KPIWT3rCyf
siwtdh9DpwawYFPpmnUroAYMw7RHt8U7yVKeQEBzOmTvZTGuQLEAT933bn1ySAg2+5oICOgwNVoW
Qqmexo68apyb4rMzkbeOhrR+LtLsCZhH/4pF87FlPfpWdzaUrDzAwb6YFoULTWChsJGfw9FeAL8l
G0DIuIE50+0zeOINPOVZXK5wBApzulYuIqylt7L40ZCkSoYPMjjLjnD3OXpUOmzEDQSpr107FN6m
LoH49oNd70OjvZIleZBdrLmfLIqZXWT2AfGyxrmJBlXZ5y68rgyWOrv0DhEFHfLVKpqbZZ9K8dVl
mhITrSyLPjxWX9nSK1fvp+hauqz0wDq/d+Z3Omk4S1iV5dxAGGKQH+/xfn7vZxVXFu9RAyk4DGXT
b5YNOOzbIMnyW3/eckRqBVbnR51bt80qIQQGdAdJOJgr+qVSXfda6HF1DZfliT2xda9Cq0JvzL6U
tYOkbAye3OFCvJaNFqr2K3Ag5U4twQk2nVFucwe8a9oYwUPkF8667BBH0OMBHhX0TsxzOqhuQ2bf
TykoG68IlLcN+TX/Le9YkhpVY91njLUGIJtcD5YRrso4hUAEUuCOaOZ6YKyLYRnW3VT5BE4dnR0m
JDv25oi6G2YTL2SrY5DpHBvHvyY9j8BoFKWnsrarkwNijRR6Fb0IJ7uq8th6rIzSgVMRIAcyZdFT
qRBAmDs4v55JLrUmqO6GL+BF3s+0mbGW5VjrF3JLRNwdkd73KQwlBDyjm9j30Y3SmoIUSeps+9HW
DzHPCOAwWUtGOy6umd+a7Zipzsnk+1k7SWLcFCn2d5GqOPfDLFmEHu9CCNPd1q0/jYts9mBonVE7
kupMCVyiujVX5SD4j+V8eO/XVGaBt4Xy/QzZ0owjDsm96WNBCLmdHPcaRGJ7axtteFfaaFZECL2t
ZVEe6GA6dnvLyn5mASE89NFB1tFBMwkHEgHp977XmjjTdsHBztPq2Id9tk6ytHnUo/hV/tSa8S2y
+vBrzLVKMH3E6GI+x0Wq6GDO56QOMYUqNuvHyZjTB73/Zubv5+Reqi10N/t+jrDBpSRpfoBS5R20
ZvQOpDzJb/U6CQkR58Em4dlQ4YZNUy6bfn/JIthYKW20SQeRtZgUmPD4cNVd1Hx6VJ7xUR8DRBgW
lupyzOeKj0OTRhgAg3q9nyDSrtsBx/U6GozrIteTdWTFyhMk+XPPVfjVirqLWffGE7yFnLR4/U9d
/aw9y6WrGQ6X0ou+d/1tVHNS8VgvREIY8VmvcuNB9avyPuh+KkTds9bZ+nuL5v3U8vs5pVf227ry
AaFMosNZvFYHnrEw/kmIquZavkw0BAGi+VB6MQqT7llFt+tQJfN+Tb7M0aBV8FT9tVaWUYavriaD
kLU3Kle5FRygjJjblFTxFVl55UrWQ3wneCortWxw0UWee5P08/KF7NXaWmvtZIda1sqX8iBci1yZ
08aLEuWM7/1ly6gFX1qvCg8j8/wl4NbYpQOBOS0T+cXPtfwiX7EKfWxIpl591A9+oO1cg8S9PPXX
vqBNv/dt0O5doHHQIjvsBkd5sBD65DrKzLUjMrRLmhbut3z50aceSXf83kc226qFWEuHsUwEzDC4
VxB/P+R5oxKfnl/qCogv+Uoe6oBnF/CkcPFR1+nuKI4f5cSekk2coWMmT4biiFLTb+MQriRJU9c2
05VLjuynMVg4Oct8HFTwNSVcLeT6Oi+6IGSQXwI1zC8iHR044r6x8kY9+7lh13QI+H3UlobhrMi0
Git5ojwgrZxf6l0195QVdQ8+zGbJsYWnkeE08zSRbjxihiAWsgiVqdjWBkpLsqibUEYVuJrXshjZ
0YoHpH5ferp+STLzXlb3EdqtjYmHXDzm41OtkeplC+HsZatiqWecNKcbjLLNuzqf3of2UrM99HFb
oqfESWQ8xjW6QuxH5z9LS1ETLCzFOPX4Kj3pPs4k//zXmvNfyzIs3JBJGp4+/lo5ZMJfm9UINAtY
+luphJ7xuNg0RQAuehZLf1dHn/XUP4qiDmGieUBoZKtsmIaUmV2WUzX/nGppvpOlMRMHpkooPqm2
9mLWutACo+iCttuwqolnr4faGYEyhdnSR6jgVLAUwjrJt0g/VMhnyd7vJzpGCHZauLOvR3SxlDq6
gDcL2Fr0Nwn+F9cIyB9aZXCfVJ23H70B1pHnXUSXPNRzde7Bs6kS0ulNm7hPQ2PESwLx0bVsbewY
T4wxeQw00NONicXO0CvuUwVpbJNX8bCRZ+l6TziyjeOTp6Te4xRfy7d0lU69RumVDOD8Vn4ck8it
cmUri2Myfp7wnUXDqi7v68Bfy7f0GnJj2oTzddul+qMJayyJ3GOTGmQ8VBVyMUZWR5yynWMvLHIv
sWb74ELNu3FMTeSGfjQPChiGj1OmaRqZRJHYt3i0Ghask7C7C8K2u8NoidBhCjjUDygieYOBTD8+
f/TQWv+hj430KPvjelJvjQ6ipSxW84BzFnceS57TV5m1RFPE23qGtW3asToPOXx7FgBA7SuFu1VF
JLM17OBreNOGXfEVD6cMnGAwew2YsG2nxoXo38cPll2/eIaSf018HfiLLT4ZuiXWDcqE10Qj7WM5
aQIPJM/5EitiJbsKlzyf3qvu7ZTiDTeqEU8Sq+pvp9LrFvL9bEiKaWeLZ78EqqiIgcWYkliHGlLl
uohs9wngwFF2bWL9c+eqcBB1W+OPIqIjP0Ph92LpsI/66zMk7KHeP0ORsaaSn6GCNfQQ5eIF+G63
8UViblI1mXaAA7KVjrDHgyx2VZKv9FDVH8ym/t46eYHxU1FNdLEjaZRtYDuTJzGU+FHFJ32ljmp1
Agzf74WW1Dtkk9ERVaJ05aCb92kcuycg0OY3tz7UqTK9NYJpAhHyGEI5Z0+eX51q4plFi+BCb+TP
fSbCLXpZGfJ3aV9eE5nDMmp+9VuxReQZm2GzWbIPoLcQ/Qg7Ahtov8nsU6oZa39QomvSRu4yJe66
lvXC1cECQXTOrw2rWBdNj2VE0HKG4UUYv3iD+z5AvzccE1ctbbbXcxz12jTBgs4lEQegeIpqfG/s
qlBbV1WHIsHcILvIVq/TiwMJBFT0YxJUKIFt0iqwjibxzaM9H2QxTHv7MGEuKUuyXvbQMvJHJH0c
lKnzGOr7fG5f4HEUWtkmxPVmKQXYYbo+lAj930UBgMlaA2chhdCdqX6wPTe5I50evteXqbNsNb3+
gtoGbPPuK2rjPMOAv9wEpenvAqSDtm6Y5ndJT5KjUdTuq9GrSwSg22cV1aYVMo7aCelUHNDaNNoM
QqkfK1V7CKqkR1IHo6wx956sGA+VWHOS67YUPR4gxohq/xhc2GNAxs6DG2jl/bWhN/aNNR9MHdyi
VdyMcWTPimLtEQjmAf4fWMvKTKq9PrGs+Ojf1nW0URu2bLJOntaFoPDHqM22sigb1Kh6Q7beuvro
5oCkcuoiO0PetG9S4ddnt1OWHx1QlmFpFo+vH8PUhiO2zQSpT54kG9o2GlZJGvpQLhhI1mlNPmB2
HWV7WewK397kUQkaQsUbxwusJ5ct3aH3AAHIYj2O4RqlGnUni05SPDSkuy6Qqfw7GOqbummtp3IM
ILB5t9oQm0dSF0jwB+o3YFjqNq5KtjSyTh6iKK+v4VxBW6avOhXGxp+qct90+WewwFDPPV9faaob
3/Zjbl1M/aUltgBxBruKPTJmUF7nxqIqklvVjNSVSnZoLeveG/zyszHq2kGWkFK0Ll7+IrvLmsjS
1D2L1p/HidNCBRXRKOvK6TqIpE39OYBD9T4Gmwvg2mL6DPnFXVYememY1L82T0AReq93HyXffy/J
uWpA5eKjrful9OM8Ocn96CnPI+fU3+k9uep5AvzR8/395rZZcOdfnOcNAejHoN8H/ZgcYTYmRyvx
b9ts7HbIsSTHj3r56r1ODCTMepANdP+ozitm+oUs11P3mgYA8/FnOPqZVRzlK3moxYimip62GIj9
1eBrajT8VDadaFeoQXYV9/hQvg/zMUJXK+Nai2ftvnl8eZBjsSjoFn/+8R//+M/X4X8Hb8WlSMeg
yP+ArXgp0NOq//6nrf35R/levf/69z8d0I2e7ZmubqgqJFJLs2l/fb6N8oDe2v/K1Sb046H0XtVY
t+wvgz/AV5i3Xt2qEo36YIHrfhghoPFabtaIi3nDWbcTmOJALz7785I5nJfR2byghmZ27xH6u0rk
WjvXu44HDPBa2UUe3Ey4y7wC7ysWStR7LFQwCUg3QZyYp2qyjPdDNmknk6n1itww3zVqSeYJVH65
VbSgXXz0kw3k3DDQLCIkk8uIoKiV70Tu9kcrz4ajfGX8eDX3QDklZxkH7jRka3L0dW3fRG1xU0ZA
aX1z/Knk5ereCr1x8++/ecv7/Zt3TMO2TdezDNfRDdf99ZuPrBEcXxA5XytsXI+2nhWnvlXTE+4W
82vY2zX5jblGrK0RZzJgGwPSIfPhe3VcecgGito/KiQ3V5mpWgjeDPWNFzkVEgrUDb5tASdVuxBW
31/lsq1eRVq1uM+EjwK4/jkiG/6o6o9p0rQPBqSp2wQst6x12yY+aj4UQ1lMNZIqg6Egnj+fY8E9
WAdpXUHeb61HsBbpcnLy9CBb8yL5afyh/Gl8xVD3fVtBtPQ1XE99v0Gso+6ORJ///RftGf/0Rdua
ynXumK4G5cs0f/2iWzd3WbAG+RsRkR69GL4/+Q0HmceXaiFlAbEPtTz5HX809wWyqHWeX733C+sW
pjA6olehOVXXhHXgwyZccJk9tphmzpWdO+OH5UvfN+eXjv69V2nZb51g3SWC0tujWWWsO7eZnptm
MdbEwycMYjZqprf7NjPde8vXLrI9Y5dDxFwvYXL69qlC3nhZd+707NfJ/UCM+Z454LcBU+AHt6pn
ADRcDim6pZM1XDrHCa/bvjzKEiKB4+V7fXfB5xkFvq7M/UVnoPwIzMVY+eZHF05tzPz9VF0xq9XE
+mRXxKA8QqRDkLCPhlvVF/fjoGkYvHXEktxm/iyB8slx1mNrqZ9V1P93gIXs96I9RqccDuud4WIS
FBVWhmEqZ/+rUefTKwMtBHlp/Mcv018tp8PXohyrKAib34r/2L4Vp+fsrf7P+awfvf7xa5GTvg+6
em6efyms8yZqxpv2rRpv3+o2bf6afeee/9PGP97kKPdj+fb3P1+LlmwmoyGvkv/5vWmerXWNS/fH
7D6P/71x/gB///PuOf/j+FxFefFPJ7091w3Tuf43S+Me8EwDHJrtzpN9//a9xVRNi2eA6ti6Z3jW
n3/kiJaFf//TNP7meaanuTwjkJPm/z//qOHXvDe5HkO5uuXpjmNwZ/314b8/et6/7H/9KHLmR81P
jyI+net5lq3ZpmU6huM5v96nwFFy3e7BIXpFfki1MTyAGNo79stkeVe9U2vrDOJEFqt4bCcde7k3
xYS+kHeogtm4NGUNSO/O2gY90oLYiJhxU27uq8A4d1G2K4YY4cQ3R6jrFniN8LxX4QzVLpmWhZnv
DMhvC8eK45UKrHdAIT8LnntbQEoUAeKnd2Ptmgtd92A9cqeDqfSx9CRs5WqrfoCDK2bpjByuQ9am
BqljIuGKA65t2pU2yZtBdb45aNtEnZfttDI6FMLlzx43aDEQtqgcnrFZ9wUh7513bwcZXo/NN5ts
2yKt1S2SgJuxPnl9e8BQB6kGfZ1loNttq7xBd26FKsv/w61xX2T8+/VO+PVm+scxeq2KGvzMv+31
/9E9pnHV/de32AIM0XP0y005n/B+e1nq37gTTNNR+U/jsc5a6/32ogUnMdf0LIdEk2Pq+o/bS7f/
ZoD/d8DSs/jSNIOn1/fbS7f+BhrBhmhgcUQpS/+/ub0s3uPn28uY70/NNFzThQviqNr8mPxppafW
nWok+DGutB7xVPS7Lqn3PNrFicSHseigQdl+2aGQAjSKUMZm+NTH8Sv6TVsR5E9kKdyQGytT832c
Zs+qWkUIwOoLW+uOde9eOePd0Im9XiP0YQ7OSYh8lwbZF/gZ28o0YXhGezPfaEl6iQPrJs/rDfCc
o677l6yG9a8Y29bJdo7VrgEVfTLMMp4JLIcc1ZHUib+Z4JmTANsyxA/ZSj7B0kPiRLW2P/2e32el
nxfETHT//C1ZqqOrhApgw6q/fktelPa+jz7eyqyTm3wg4jBB3vMV879ZeBvzQD/NdvLn0B1+Estk
XvV+n+1QRUyxUIuqlRJ/rgJ9DSomnMK1WBQQjnUN2xx72DjVt4aJZgQqHIn+VFQeYk+ASdh+fQ78
F58fQ5mmtd/hP6I8hTUuAUDUTfOl8DBJatZFUCwSzV+gRnSDLMu//6q03/YO8iOYqGg6rsYXrerz
CvenK6oSzKt1Aber0IsjOleIE922U3AyE/Mts5VN4rn3iWuvWju+Fhiw//u3N//l2zuOZnBTofal
/fZT9ciEuQS0BbCAYOObcHa8l0gvXlmPEdiC84uuugGMH/SLEYXr0stI/NrscoNJO+CjxcY11q+Q
i0Kfc9Liz7WNuqM7q1uiUKNp/q2PJItZk03lHkFvc5kaBAOJKRetvswhElVH16/AusYII5Gw02Cy
4E7YL8I2Vneias+GYiLYi0BXpdXZ+t9/fNv9bQMxf/08L5152rBIXzu/ff62KVpyhJFYZYhvJQZ6
WkmXD2ugWOVSdOGtG3tbRB019B73sZJruCKApk5xsdS1YJVbxjlAoWvRRfVzaokjULjHadTuqiDf
2l66x0Tl6MVnf6zAHKvxzf8h7zyWI1eybPtFKAMcDjV5g0BoRlDLnMCYClprfH0v8PZ7TQbZDKua
vkGZ1a28lR4O1+ecvXbVmYgJYs+NB+1hygzAmT5ayeLKMtJtxtO4hlfgDc5VI+zHSCSIgJy1XWSk
AeRcttNQJNpdqVMGdctMlcUgo2uokIfWCVB3dl2xHHmEkckyiJnhcXEoFOTWbYBEKEQ93IRytoy8
CW+dEalawvtiFVs5xfl5hqo45ynZLjoHpJqiPSnObU8deaA0z1gDXnULjOS8Sd44hrylbqM1pruW
Au4hG6/7zt8poQAgDsW2ca4Ewharpzqj1oqlQukAh+2Fhz+DgLqelgfM2SLHO7Jxruupnd+JiyoN
0DN3v0d9gwkReFLNuWo9Po41LW3bte8lQcFJVldNRYxVZpdoeJfYWuxkme4prsJnUHkJjOZApvbO
kbAJpbghDnzJi/RSBu1+zLoXbZD0NTiGYwlcDOVKCWIDjnNXM6ie+SLs4j4r/U05iy7ych21YKcd
aDGAzX3LXwWZtR9qZR0ozlOWpJcG8lXZJbCC1QvOi3WlNkvMPpc8AzZ1PF6NYR1TnJP8kIZDCRjG
7FVsPVfTYQB2DGlFs3ZTC909n+KZCAHS1b6MfP1mDKIXp9YvJKKqOoQjVxSbxpsljdfCl4thSA9c
tQ7IgrchOqPJUzJk5ZnLuxVB4tjjmt3pK1ONr+SMmQhEDHyaP4q9Ymsl3vWUBxdOQsgzIkKh4GAQ
lBsF6asQyr7osT/lv4ey3KTGHYZcS6sxEXHdDuJnWd3yQrjodPWx1A3Afe0yqb0V/tTz3w1n+Vnz
WNA+JiUgXnSH4qCsXPYdpaa62Dcz4yDz8H8o67WP7XPXi5u2Sn4M1h8rwOwCPy6etKhRemfhifxn
nOR3iih37CxL6EvZJoZ9ZjC4hgRY1+3b8tGqeYJr/Hg3LdLezUcsMSpzO9bm2imda3wgdoaub/Q2
IjnhrIXiXGsTG02V1XuR+GvVtw+FrMFY1teiHG9q0e+SuH6wmG4+VuQLzMoui0m/rYkOgR+n+tmg
hrGMogPp5Beynvf9ECUbRGmBCxmL78+BHZH8cFUMhfNMfW7IIC4NH4qngz7PVUp+ynwKKxY33rzf
OQqlMlBXI1fPqGSSvV4tKgWIaw0NjlqYGhJBlq8q3n4g2JxumVu4VMWCYB08Vd82jvbYAjhpl0QM
90XazJzmTcLx581uErS+UxxA4jr/Kap5I+/czka8j3Bhl/TGNq7Nndo2a0twuU5nNzg1tnahSd30
IhUcTYZxCHrdzUx5q+G2nvf6Q03KkLqMg6faaBjD9MXiObyMScBi7YrJoXmFsVxj3JDCX9Ul1JWZ
HxWP4EhlVv9qJJXvlv6oOtEqhHhaFcllFDb7MSp34BkvIgBtnmEeYmCbYY9AS1T5tgvk2/XGrqpd
M+SbjFLL1GmPnlXoSE9Lgr35Vo+50rSeRZWivRPWsx+xbQ7OMg1gqjrGtFKadu/gcTB10b05Qcfu
dSKSK9VHZs13xkdR3gTZhA2UuiANPCOVtNHe9+hNIthjDY5SEVkBSKf3nW3MxaRY/Flr6NM3Fve8
omgp95DbTI1XTarBmL61JMkjFZcHfQhX1Fm36ySvf1lYIG50SvZmh2bdomqUPbizzd0sO8oMqBQK
q8UsIBZEP63oWY+Myxalc2TX7Hdi05kKMQCFO0/nKiH7Wo87dm1sHdYkpP0VpcyYQIDGdJr+kErl
2gmpXTEr65DCHjFGc9cEeLo8wQR7zElp10GJa1m+1fxdSJ2wqT9mKav/SVOzbUG0P5JUuOsjJBhy
phRYmIDSBA46yJ7lw2SlzwnJXrzVt46Hs8YwvYxyZ7Z0z+PGawaQ/qZmb6JJB1G0jjuAHJXKzGpW
hfns2He53qxqQ1t06s8mm02VpatrLWikZj1DkNLM2ytgyCZ2mlbFUFU8ZXWz1MqfjpG/6LqNh3Bx
pw/FS6jkW7UHkBlmG/K2znXgUZIlKsYJXTDbn7VuGYL5C6tBC2k8BxBprrl3HFCubiOYKBEEzby7
D6zkycjYK0JuimaFk2Yb3ftFtLR0nXl/STEZfuZgVBGejpVBPjNAXoSbp56+zP9sTNlhGM01LBAV
Slb4J6nFDW7l14QCFlLvroSDb3aVvcg8gIwjwGoujFbuNH1YEUfmsGSxGtMRPEy26FqACAmim0XT
wphqvOB3YOa7KNcf+ta/mLcx4XfU2NjXSmjewuCCbWAcMBtZ+lrw2ivKz7wFlUOEqJy3hiCRW0h1
sEnbhQM8CGxwf6tMwSZ74sbtTnV2h5nQKgHxnWi/k8FY5xXOKFPHaTxcRX5zC55mXQwswTIBFYW5
Z/5qs8YRaz3kI18jAFrPxxQN7J+5Vr/5VU2U03hwnSBFhZAK8r9xqF7Ffr6rI4bZHtgb65W6HSDK
u/XwmEfZDinpzajWa6MutwmWRZgh4ET3pAS3wmt3Rh6sxTCswsJGcxX+pMxg5YGnXfgBRDJ4jusa
k8+2ZzdDPEVJHoQKNOeygdsQz/w6Bc1zUVDCHVgR4sfMB52FfqvBJHIh4uq1tsO/sflbVbVkHUnr
kYsSlfBJuaS8Jl0IaVF9dtvmnHRmax89QCdu106/augj8Yg0VMka8vueTbUd4QVJwi2N5THKg1VQ
dPZSa0D0awOLoJLP/qi8wrz82aTIwwjjKTtLT2+GViXP8WALYiym9YOiFoy9Gt9YjjrQzArTbFHE
NRYMeAsEU8bdhDPGl0yhKK5XQcWO247dbx/ovq1Um7idmm2PlOzMTfr0JSYdaTkqyUpdWDr1SR+f
MU5CzN9Hjblsw/hPSjKaslUMJijnG8wzQf85hPXh0UdTBOC0WfJvq4YxP2nevZi80efK4qEbrauf
HAEuJPelg5tOiDmED7fl+47pJxG1+fmqUX6pS2IL86v/JMVQp5S7OPMtRm00VONzmWL6mxfBmiWy
zJBOaaHxONbhsTfSA/lAdJDlxhnkOrfGLe9uAljbwKcERqRLBXmvHQzboHN2vRDr3h+3ZqKurKa/
M7pxO1baQ6KJR0p23E5BHhJ2kC/C7CZNvCcL5BDYJmwoyjPv9S+7aOuOSUBTI/ZyMnhFWDVWoTGp
4fIv2MDyeqePEw6u52bJnCX4MHTzt3zX0PxD3g2drftKjxatXFqYI/QQh0IW4vfj9elBRxMGNSFz
muItVfGxCQ8wUxxiULwMuL5A7b30gngx+v6eN8Mi0abnlFQcxUrftzpPgpOOqULqPCRt1dRNMc/Z
dx0LrMGeCmReAHqZH3UMWthEkKziNgO2Gl913/v3x+xDiyfTkvI5VYR+Xy4TLJ7HQeyjOj2MMQKj
KD2zBMSnIAFBbbYyeD8WREnn7RH9vnd5kNvDQFs5JiSjNQ1L21RXAtV//lbuhrsIyVZS7uBfkNTb
xza0Fl250ezhoXtAxbdRQKeOYIME9j6+iFZVr5/ZFb6YWqrgyqg5/E5LdeY/f/cbLafWwh4gwtJp
n+aQtmeKM5/h074zfwWAtAQS+Y8kkvihhVatqrgAk7BMwulagOLA4OU20u/76Vd49/10+rIp4lpz
aEIlPXASFFLwKG5F2aLsTtY5CCvPcGPtManiFbnl7fdtfQrWzd36n7bkSQSEOKtG1SsEYjuqNoHE
dk0dt4iIz3y9r5rRHVtz+HCOyvb98euN0rOqJlLLZeg3Lmtrje4AZF5yppkvpgHxWUdwGrEPcBx9
bCZWA4BmBvGcrktWecnTcIpX33+wtyDvyWLXpKGruk11pUPc6GMbWjci+WmZCKRgXiuvw9E+XBa8
whRnoSjJNg6AJ+nxWhQJhR89IJ3iR4AR+X/0M0xpSSYJkPSTrgIGz33f5GeMWnAs02Q9TabbeTdw
k25UvXlFeLdrR3UfJb9z0Vzg8npBFfmZ7/3FxvfhdDzZ+AR0vkY0Kcsu0O6nkSpYZdjGVF86f9tt
F3uX33f6q+E11XlOSnqtn3763DT8Lh/AvIsG0NCTlv4n8+d9Aycrz4CHpuOm+dZAQUWReW4diDNd
ME/Wm02niJ3SgibViy5Plt0saLIVoGaGyA+mP937Ogi0GNKNN2gr00LmTkxb+Vl6xqXM0FhX6nhP
BdUzFopVvKyH+rmhdFkLtG1sbWz8ab7/6Jo9b22nM94SGml/Nj/NfiuAebe5QiKqTZRs/GbqTLSq
Dlxoc4eeOgeI9zrV8XWzAlFBNErjmUaxi5Kj+VF63NUs7sBasu2kubY0+2BaKThB49IrALq0zloP
bpu4u61qNDCoQyYToITZhyjgrGMl1CWqnTvwNKvRKTbzralw+mvNEFe1rl/6oBCxTwhLVK1KAE8i
yLlVjdsiUW8balwCme1aJye0kf0YIIg4tXKYRsJQFYHCGQRpH/Eh3Xh9vstQ6/L62+C1CKOjcU1w
afNfZwyoeH0Lj+Lh0dOsSwMmJVX714aeHzqh3s9rbeKnNbFxGWTOMZXWUZPRsSqp6lDkY8p9jSpu
ADPxuAU1Jq2DOahXdRwcqa6Fal6QlsR/k7+mlWJdahinK9oV2OWDiSYRnPqB+XjrBfIyAhcYgtww
LF4yefUjSdV7m2JfnN02SJqPTROtVP68Un/rOjXgXbzJ57ducwMnfNECa7F8bdnp8aq0qtcqpSza
TNYOnZ+ks5PxsG3S8bpR0rVjYNSV/eiSAemSfokLxfMowyfPz/86g/ds8b5dpB3x49acwNFm/auN
OnyoPUJf0h0LyI76qq+Ua4Hh7sKokUYpiPqmALxhgD1hn9R/9Io0VjmbfGoYs8PJu4wj+0CQ7Pdk
F09Nk22zOD8mabgUinfVyvChN5sfaj0H4vlLm5zfhsisSC9qwk4N+bIMutAiVkrEbWPwy2n9TW38
GPuG8h9zaanmQDAEvJhZx/ugzbtt2vr6CqiRqZd/7HhEbmUr/2yO/13FcP3PCjmphTj5x//z/2P+
1+QU+N/zvyt/LJr31RXzv/5P9lc3/wXL0TZB7mqO80+dxD/ZXyH/RQ4X5DiHO7lenn3/L/ura/8y
LV6DKv8nQ+V1zqvi/2Z/NeoudMA6DqUQFF9w6/g3iiu0k7cFV2DToNiMFxKPCy6bJ4edKWYNigNr
jBAggXs3wXrwr7cPt+Hialj8kQtEB+avarEvXGf37hP990x6n1Kd/+p3O/A/TfMAtXWN096RJ4d9
5+HrplO5Dwq6ce1B36YU9RcEnCBCuI5Tb75v7uSQ+tTcyUOtSAMbvzMAXm0hUG1HALjDMxED7eRV
8U8buLzwIpS6xsvz4zUKCFY7DhmGF1bxEtRXiYcdrVlceP5DCWtGVkhybxKlxOTwXMHmW1bz09ek
UhO9nmY61mnSNcYJLhsVmlayq64h3Kvvcw3HnA4Dms47iDk1Yv5IxHTmJD25Lc1dBu84Yw/xGFYx
9/vYZZXkvpWHWO7kE2JrclziZ+y1Ne/UeNfH/VJ39rK3lF//5mDy4rZZMmTELJMCvpM7TanhqR6P
fuSqEnccGHpa/kuLS1+eeYJ9mqO2JO4xp1RNQkDa6VflvpZi3lBkAMkSXHLqIMALKYGTNQBc6/Lb
ugVzs8jVEhed73v46bvS8ry++axsGuIty/3uftKAxoJdjYob9XJlYaRI4mM5AOTPKJtQgM75JTru
xWDIsHCnGL3NmTfBvB4+TCjqUmjdcWxehpr29oJ+9wOmqq8HUl2R29icgsg+BxHTUyi/aXzmxv1p
ab41RfkZNkjgL09HExeDWRqSR27vG3cMxa2HKv77z/nFQDJhhClMdhvGcv7zd73RvNiWUztGuPi0
0PPXk9KSO7v1uPw1mXHm033uDxEb3eBhTf5d109nDUixSvcgRxIm4UBPct1Nq7Q+08jn8ZkbcVRK
d3R1XvIfezTFOXj4jIBanJdiGeg+yKl8Mi9Eh2VOklbtmS/4ZXsktQmozQfQ6RdUeq0t1IFO6X6v
HBtdqeNtH7T166TDNlhHuahvvx+z+QD4OAMNrufzEUf8jvjoSQ9b1Q4TFWS8OyWms4be0+CXRRWS
JUZ5ZrV9NWI8BDRDl4IJYpzsYjO61CrAA7iibRdq+BoEf7/vy5cNsJZ4cTBcyEE/jlaEV7zWplbk
zgKQK78d85UjivrMkfrFGKEyZUoIy+boVE/OH82ZOgfCL3lqq8BGJY70It8red39qi2tEuAweMif
mRdfjBJHnT1XrNvEDk7PPAsFntdFGkUBhCfe6mvCUt0I2zt8/wU/b4jE4XVboG7VkSTMBXHvV3Cj
FlpTg79wiypxzIXetCjgE95wrxoCfIwkosHYlRIUpS3zcPl945+uSXMSQFJSI+eSPFbAx8bTohbq
2FL5oGAACI3/lWraZpeibdTcOr9ByldvTSuq/4NmueZh0ERIhrTsyXhiGt7GEWlXF44ESLsM95m0
8L2/fRprB/Q0YhV1pMI7ZOg4ibZ+eOZwP52180ZpY05BENiwuajOj+h3u2ZqSNSySli5TUp91BRj
15CWd99/2tM5e9rGybgOtgQtpE1zG82PPjduWjNA1xsPSLnPXdBO25IMo05NHUuQdyMhtY/9GZJR
y2p7hFEFtwvvSmWtJdSQ2BlprcjJz4SzTr/e3Npcs0wVlj1H70/X/Fil6GFYjWA3n83RISFbn/l4
p4uPrBSXAzZlDmpNdU5vX0VbyLB12FbG6nJ0IKBTp+aQK/x+iM61Mnf03TTwm77Wu45WPDBu2sVU
Popzs+BcE/Ofv2siVTTdr8HcuhPWWgY+xjpRE4lPyfc9mT/5+yPl7Xvp7B/WrK4x5ckEMC0ftzNJ
T6bxTonvFfMZK5KbUX/4vpnTkacZSWEuu4UjxQyF+tibKYzBT+kV+7BHCcMQ2BZK39E5M79Od8S3
VjRK8+cdQv/UGdvodUPNEOH1UzVgtxp5mA4IXHWztu1XhTcMBxMf+WMRjeOP7zv4xXBRoqpz3Wd7
EGQnPnbQQD3shRKtoeGn1s9A6N2mGLJ0O6Vt+/p9U1/20qQ8mXHRDDajj03hJQJtZRL00nfsQ1iU
OBx07Q31PU2stosik7+VNFTc71v9soPvWp13knfz0Sw9s7d7Wq3A5S5A2yBBVuqRmgesGr9v6lwH
T75l2Bl26kMQcuti/GlEFGJocfAQqsMN7OSHChHGbZ2Crvi+1S+nKAoO6Erzw+Z0BIewqCdVhRcd
TxkekE3q9esUzN3t982cLjjqRt5uByZXOe4jp8WoHfRR6mv7ytX6pyFXsXaFPGpE0H/hA19/39bp
IT0fznMihrfaPHJvQpJ3Y+aMZtMp0PhcQyQ5Oeb8yazxw/CkvfWzgCqf+L5rg81kGbvvG/70+OYM
I41mUuqMPIWy45MNEqkdiu4ALCkX5Ie+sy7GIX/IB4FfdnnPlH2g0m4JcxOeZvL0fdufJupJ0yfL
w9apOWrrrnJz58mxaqozfoX+uRTCLCj6uG+etHKyHMK+jSXRcgIYWUWpfbhWtGwTCPvVMb0SkE3s
jqm2kQVOA2a4V2pvF8Qa900jxvTY88+kTE4n1dvnprrcNgSpd+P06WP2QyeahoHWO6BeQbevuxG7
RIryw3jfqvHPf/8Tz1uPzbVTJVp28onLmmi5PjK6tlkcwrmW1hmw6jDOrMgvZ5ElIN8xiVFVOSdp
FIgT1F2HDCXp5D892rwodvZFHm5w22hneYa+LEZbLAyHCiZiLd/38quPaklV5e2A+pd01McdD7RM
3/aNVrpwa2R77zs1lC09jcrpGusQ3btNJHSm9YCPq3Fmk/hidrFogGtzy52Lbk6ugCa1sEVOqYFr
DPZBE+lfKdMzY/hpkz25yZ70Ds/JNBeDWrlR59xHKhzfMV7VeCPWlfbIpnTTeOOZff10O5q3PuYn
wjWBwR5J4o8fVAxl48iOi20mZz7/WEeuUWY/4ti4n7QuXQa9BZi9xlO1wmPi+8E8/aJvbcM/JG7E
a1M9TSoGxlyXgt7TDYuk2ojGjy8VRdZnLiCn1+m5FRLSCA0siyTa6ebuN9Qog7yo3FZEu9rwfZjp
9jr3SVCFwdlb6Fd9MuZ1OIvTuVefDCGMJTXzepZHS20hs9NtU/PMZ/uqQyxxShQ4Pua428ch62Sa
cf/kswlESfZFZ+Ru4hQuZnxnGvoUKZ4/ncNCZ6WTd8fW/WNLRSKAF0MexV4SB14cAnwx0znzjU9y
fG10MFiiZGFZZn1DBQjGyePq+xnyRVcNDn5WPCVn1ICd3ITBFkphJ01Fsb+6dvC+A6Tk1wKHrObM
xvLFOiDFKimS4LNyPp58VNWKRp9YLq4Gz3YKtC5/KZMLQ90kA+ZCxs7U8jMf94uuIfyhc8wIQvGn
XQtRv/sqeHMQ7EG2jO3OwioDPecocPPIOuXffecxlsQ+yJ6YhpwX3EkHi6kPO6BIHI5p+XcyuZSO
oNC/H64vJj9tIPpDQsiHVE+Gy/Ai38OTo3ItMwTOVbB72ZFunhmq08sEPXFQ+lI8w+ebHxYfZ2Xr
Y5ROYgOzp4na7vg+FH8Dmvu+K2+r6P0j7J9W2BB1TlRSTyfnaaMC48TcCG6Tg5dYEjx7gfFUGgN3
xG5nO8mSit+Vgq5Xy5oUE0I8cIJ6p+j9xmu0lVobt1EaUfYaj96iLeOr73/eF7OHRUl8iaAHIqrT
t1uA+hA7oLZEfKul2wJS87IjAbzLCnD7St6VZ0b207FPckEVhHgs5ioBwlNpIVF4BFAgALA4sFew
phYidS4sjXrqUWw7r9+YlXIVWRrcRSzrvu/s52kliUeSnWTest7fYBTvrszTFMjRtCpuUoZ9K62W
qkxxpn+f5xRNEFtFz2iifj3d6ao+n1pzZE7plNAU7XXN0GW9faYj8xr7OKc4FwiEcNZhqsjInc5c
jAPGgv20NJFj23dFOO6bNF+20eCaVKbAvzzT4mnNFAVmpqrLt0uowV3UmX/Su29n96ZeKRbne0v5
FgXn+tYi747R+LZ1utvSMH7VORStyF/ls53BpDzHrfMrD/Eu/34QT29u/BB2Vh1pKqkG89NZEhtx
Uw09E0iiFveNF3IPCxmjVTSe/Xw6M5yfdvO5MerrqM5C2s/t4mOvjcQr1AqLQZckw3VzMS0w93PH
p2bzfZ94un2aOLREuFejQpHw46eJ0yeBHIwiQBGopd7CLMWkLctQHT03kmpnXQ0qyWscZ7jNrZth
mtRVUpg8LzXRh8T0VI2cXFU3ugGmSkPXv8RZDRnXgAHUdGtQfNSWcl/i7L4SVuP/znX8kEKu+lv8
kK2jiRHXsuMzLGUWlSvp9FS/ShO3Ixucql/pv1NlBKdvjq+ZLB7aYbgD4rSk2RezszeF/O1N96kh
qBHtV6PMjsmIaZokFVSErlKIm7g/KMqmcn6adbkaQNfoNe7lKNdQ1obwX9UF9USGUSxLA+Fv3q6s
yoEcuQWlVOIrZqTxpoNfF1j5Rd3V2FUrD6m807ps28PWlwE2jBpcC2slkp0RYa2o4hGuazdBRUW7
VNb2XDliqsdYsZY1hdymGaxaHBLyAachQA+5GwT9hSzNy9wOtp712GbTYTTyQz9CvOrDS3NERpsY
KbjbdkAkCUA/73Q4wmF0D59tm+j8jwXpFJwzahxvOTs3PufKWHeXWb3FNn5vePeN+YtKJyyxogdF
QTKU18MvZzB+GSR65BDepPawURDehlIgh+Bl61fVwQrijR5am8iM7rCoftJM4J0eAkSzdgUemYIA
AwgWq8kXkrea1ZdrBWsmr9c3ptptHIobLXwVTNXbeybAWQnArPgbKcoqpPJJYCy8lk560yPgGU2J
+1pDLBId1YRJWrMvReuWmOR52oifQ4OaC5zKDhBO3S0KpGNNuGK3mZwHTHOn8LbHhRaqZXl0zH2r
b3X6EI042WYYIPOWXuhtDObsMsUKrnwNIgPk6ioYUactwnGTO+iO8TPZatG6VRCKyHJZpf6iyjfw
1xcdFJ/Gf8rC30NyDXMb72fe4JqFm7kW3UNf3su0cNVMxaMx3gQGzqzhkxJ3T1aquQVVZhRcLu00
cG3nUHkuDmNJtHGwHAwWltwN/n6q76uqWESozXFzzDLg9ve8LC4KM1h09XOu3gwGpAt9o8m/uHAs
kJa6Cmou5oK9TNRDMtt1R8EDPrzuYBwn5Vo626ag/CtYCohxXb4wqmurvU2mq7Y0oP4p6yR08BPD
Kj7sCrcfjrpp7IWp7HTxEA1csFr8TPHZ0n5OxS7xJopFNyJoME4BstE/FsZd3D1349owVxaOwkP4
EHXWWsZHKR7wnEKdWA/DPf6q8N2JZJgWUrXVNN5XRQyNCnqqOKb+ricl4FRPdUskqeNM9tq95ndX
moWQtwGbbvsRBoHZrkvX8BBQqO6S8MXjSadOu6zbqdHebq5DQJ+V9zCoF4H90xJ3vf5KWVfOv29T
J2Zn8oKyFzJKtfOUt2vax/NksK80ChDb6mC23TKgUsTgn9RDUGA/wsjYPGFh8xo7yIFRu0kjRDz3
uJ0b94kAjvjaodKiaq+5pICegDC+JosSeBcrfDAOska90f1RMQvCatBKXM3xfmlOe1Ua45+sMF1q
tx/helPon5vrRPbTOmk74izdyrDr7nokrr2q6iLbeOqAbktvxoUsKTRkQQ9Ve4n9wqbmWlqKepng
5gj5yDUsVm4oYZ1047ApU3PTW8G2jY3HdsLTzPf2RoCNlz14N46SX6VJeSUSVhzubjeTqNZl4Fx2
ntItBNJjWHLeLzMwMdWz9n027vVJHuLAfDCxogxUb1sDtHPFoJEG8TcqRAsvV9ZVV73KYgC8aOzZ
UHYhSqpI+9EKY0Upx67O8AOpL3NPvUpaMNDTXo/WgpHPp33YXknspIf5OkzKz3d05vd9pd3y0rXb
Qx9srTBFaU1evFqp3TpxHgoIx/0F3Ka58vI1NtbVzYBMcshXyMYz70akbNMxpoW/kP8vmviiyI5Z
TOEeN7wbu3qsWsxWt/FrHq3H9AELbI0ALbnHEWsNS+wJBi0CzqoEz9VhKwe3rN3Mv5z6C6aanW/x
VFWsiypftwE+fhAyaxS4ir+J0nHj6zjf2S9mmPz0/ebOwETZ7/40/IyCcF3njwtRlzfa2B+Fl256
Z7zSG3wW4X8ujF7guIloTkEFRJI1fC7SGnsB9a6RSM6hMIcl5A3wdBxdQffQxgeBO6qMuq2NflUt
j3n/rMePcfziaTe1PJrD74L7v7lxum0Tbrp5s7uGGhayOSrdVdc/DCOTvCR+EoPBDhe9/YQYFJ86
J/mNGS6YLlfBMNS5kd0vLxg4aO4rfCWdVehfxOGPULtIsnERhNiphy++De/VncSijfxF3FdMz78B
b0L7rxlvJrniRFuUXbMuPXy8nih8WcTBrYr5AdWi9R3c/oXhcbla5wW+nm7S/6VozTPzZV6V147/
VAzqOphU/OQfe/h0s4O28C9ITCznItAsh1AsOSSVurvPsgG5gMGU76z4Z6K167rPlhWcIUx8ye+K
YtlSYlOW+rHHD1brHmESI0KrX0z/1uDX+611xIpgBxJ1Y5cvMkpWWu8tm/hGROPWUqt53uZ9uUly
TAh3cYRFMXx5E/V1Ay0uvzPSaKGSIqIu8QEv3kdh+JfAim5N7UJ1XlXtSpdH0O7LZjC2moNytXgo
AWS3GeQDc7xy+mBfl9ED7KrrSDgXkQMkc7xpGvbxOy0cGZUHx2ouYSxvCsgRUrXw79N+9GmxDJtp
NSJvdypzh5CdnRa1W/maii3Sp8XgXWbwYqTjWvpVqdUuCutVl+8di4OA+qDEZ/xGe5kmvztjWE4K
su5SX6jZsfZfIG9aCoLYdeGtSwi+acutKL2TisDwJFxb5Q8cm7XiodePZvbqpVgnmBO0OiSfvb1U
FfaRKL+stHBrdqhfjZ+WOq16BBCGF664CjXps9f+rIzuQCHhJikPk72OlLvee3HISY0jKl78bnNs
PEasZ0dVXqUT2vluwF4a25gxzm/McdxHGnbiFrertEeVxiY04cMUHGENLNUOg3C9vsoTBAc+B05R
bCNsoSnScsc43oQyX0W2cdfW3lqZDGxjsWlRmxk/WXk/KhM5k4JuwQao3KfarlXNZT/fVfhiOVeE
Wu4bsRu1vWzUZdy/6v2wsMPwYvSMDTQS1yjYIEae3bLcAy650yduu9SVUUEOBjR7MSeroPi9O5CN
vg3ko13eKZO2gDi+1noAWW14CC3/trL7TW/KP23wnDAPi4spQdmpONhuyfUYiqPCm7YN1J3f8hoy
dwaYwqFfNnmwHOr6R5Tf+L31lAQX7VTegfy+APvMIdCs6gr2guZynVj0xrMeJBC2YxegGZbWZnEz
1PZKs0L2lYegm9a5Uj+Mvr4Wqvqa9X8w5XDtBJVxu1LFq9DXgVXeBra/CrmO8oICAFHuExWzivvE
otq7DXbx4Md4MU4tAAF9Icps6TmkrmTS/bBh9C2IltyO/WtXAbSTB9Vb6Zx2yig1ICrUTEBnHrjT
8KCYFH7ZjD0pOg/31SYw79ueU90wJ29d1ShcY5k7DDNPQ3+o7DsqrDp8kqsMLKmvLkw1Khe9lzhX
nZXmey32xk3aWFg/6BdqDqRkcpx+NcVGCqosXRplxdbEtcKpxJ06qUc7asylDMJlOMpVaKbphlfD
WlT+YzEmLv4eK5FmjzEfwwpUnGW6XVbVIOqV67pJLnVNQAwCyv5oh06/jan1FG29UPMe2cNh0Jgg
lnLFNGQhNmKPbvDYFWITDZTGK8N1KfHMtaNDZWN9mN377W+nkJQmzdbq6yZ87Ot9NhyjQfDIWUMJ
XjbTLuV4LOTREbyRNCoPM7L0UY7w1l7EhXzy/ouj81puHEmi6BchAt68whD0okRRlPSCkFoSvC34
r5/DiZ2H3Z3uVpMEqzJv3rxHSV7tB2iYaq3TLvMQHVbV9PrkttZkUCwDLF3FXRuLfq5+ITD+2okv
w/itm21UjMd4Jhuh2gr4xw4J/4lSQp4evNG6zUPhQ2sCbSQ8s598WXB32Bdbsv2Ip6zJZNxvjdcv
tB+g3Euep8XZaubIlUO32MBdqgGQxLNXLuorX9l7WXQbJN7CnRzn2XGqp0LWqV0eZN76u0vGgLUM
zq/Z66JwQPGt2auGlxZ0NogxWXIbbl4oW5UxbUR2WsiQYAPJW3AwSLntd8PRnj5LnKn1TLUiXTSr
8y2nOYF+yThFx5HxG9RVErzcR6hFRH+QOtdahqfeH0vT3DYwV8vW3CsVm5Zce09zLty5u2gk8ehZ
/kQD7krM/aTuXzd1B0cMu5Q8n6knOaamd0ninQ5wvkzzEIWSdgZLgGlepTGtvCYjsmYsoF2wdU70
8LfiKBepNQtUO90rCWOp+dPhNW44zIMy5wmIYBPO6yUixQtg8PraVctfLGeefnMg0+YH1Ya6AMyX
O5IAjyqLKX5+GupYlVKMJwK40ZMSk9iXOHtCbmqOijzvNo11WmJ6iDR8XPNLfK2Kl1pnJ34kq1Nz
M3JodRIaOCcn+lfTbYonM37X1fd12prxZYyfVfyiWTqG6xD/iwDYpZR/ZZwERUxSV+sl3Wk2qJVp
htsiJNDPr6pdvIYAupas2DLuO+m0KJUNaHrAUssilDGB5kq9Mj6Tic1GuQyvMfb1cstav1nWLvvs
9nwH+hW2ydF2vLzzWBWhzCIV2lB2KjgeC9F+p1Cgaq23UOQZw25kd69XtqD6iBmav8qVQPO1lBq6
RRHkkhpK5TtdQy35Rr8f9RCqYQehDOxxdVqsn5kny3VyP+qeRwIyVJu36a/pVk8RpL+ZBEgJPYgb
cNDgbZ2ZpMGE1ZNLRsCEtBtNujLaVvhrtH6E1SCNWYcIxzRnnT35a+xFy22NFJAMP2BeWwUj5DmK
3lfpRyE6YnHtJLSWzVScu9Jxy/rL4gAWM0DTH6n2rJRc9wgixp3kKYAerkVpOx/yKt2BE7e7ixyd
+2xwBSkG+vjSszRLEYwB5iAX5YEp1ktGjl1FRhcda4XC0zde1b5NpryX5sGL9NqX0l+pvE6IMYWz
7HOIDsMXKzjNQmrzI1f8tZM5P0EOR3jBo8/FlMjzwuOOHIZV3E3E43400AFy11g2SLlxkbAZOtIx
rl663hBSSEj1mpzeXlo8pPhTpXT7XtqnK3tDLfgGzq0JXiV44yth92v+RdLyY0yIIkQeUeZXkdhI
LMxldEgOnbmucNn6cbwxpueM2Cq+J5N9mE0MATMsCuohqh9/Sajdjf1cqrieqechtxAUeUbJO1Tj
Y3n1pbYz2Z2FTFGIKpDTld4mR+anwgBixTUylsBIOVx1yW2110beG7XsiYXI+aoPLJ309hi0k20g
dEAmmFqSuAhzImhWYTua9DGe6mzgNhY0OpoSsIOh10+ds4+15qQq//LopBGUYRKUmZBINzIWIPxr
2DWzHuRV9K+R+r/ZUWAhlDtJZh1r6KAsrh8zMR9dnh70oQoYnHBymz6C01nCtC7LA6FkpPQpCwKG
SVg9rT4xL45N5NhXPqVeJM5DV+7H9t6rz462uG0cE0hASlYKOvYkOnGhXOMlLsG8Gr6Wx9euzoLV
bA9lAe7aIHxfe3xbDE/YBcipLJ9hGEh0cpE9IAxT/ztOl27SxGw3g03gXS9rBi86XYMyFQPcaXlN
XL3s0camiKwxJu3G9+BQewXqYi4CSkncPxcATz+MBgnfE2m62m6tjNGrwmhrm8VqS1iy3X5OsG8w
ZtgA5sevSU2U756duNSr1hnewdLG8ktTScbkrks9EIcytmQyR6v02TFn6bwpf9xLvObqssTpxO09
p+Tx8N9YedBGeSe0JD9AyWInN64kwrqLVu82kSBtTTIwJ1hzjdxhYgRzrU4hmEakKkqk2WWfhpOt
Bzu3rAOLUDOR0XLcbjXFLG5SOpvVTiR6cy1ns76gzta1y5pl9yTI4tqOTFFfgGk3+2ESBNqNmC7Z
ghZTKMVdGzCqWd50NQe23araTZCt8jrZyvCvJPjod3AiZbgyNisd2MEKa4US7PBvO04J9kqa5AXn
ehT5MZDFL/bT02K7skg3ea3RTRt5kISr1PhaesaHs7uUVKv+OOdKoLV8ipDQbDYwCqdrP0wrFeEq
0B2nhZ0NUffVO9l18lkYvKa4YjkvIur72o06dY+B1Eoov40G0BkK8p4RzV6lGf1zbaSqW0mSaDnd
UvMjQ0Q9JiYJ66iKZXU2GBk7KH5t7MpLwtXFFM+c3LHKJnJ1DI4muZJGn8jP6V/VLTTF06BFxHP2
Kcr4WEz1WzrqBKnJy9TWnpN1w15+5CyPTaE9FzAkz+1SzpdSU+tPGzqs8O205fwqHO23NDQHEbWf
CKgaxWpkG0afwKJFlQvhg68bqDuTeQhKqaYyUsFXlt6QVeN5qW0ONqvvlZc2V0AfKlajupJOpoU6
0/I33ZITI1QDqTEleAGSlj/JUm7x1V/WjCAxJUZtJK7LtLhFVwnsRdwrMgEkU/tliyg5Jl1mofND
t0AvKOTpTbQru/+pUcceBGQ5XNGwkFl1juZykofXyJoLpm1d92lNGDWzidhNigF7fmlE9f8lmHRn
qcn1n5nde7KH2+mkVZXzsIDXkEqaYZvBoFSMGl807mGyzUtkW1Y2/KFraSTaSm3TMHuwQhhbWCqJ
GWpCoz/0CoRXuW9WuE2A5hM/SrOhJGk1BiBY5OMApapLrGbXYgj3l9LqbA8byeNnWpmT7Snmyuaj
VMZakLAilSSRz2u6z9UGXwSKnXaqcxnlT061LN+YLDoXtLA0ZLPJNUHDXh6twRr/rcMs87YWFYH9
q2pP42bU9GRvJpl5svM6fZdzYoazaqm8UnFKRAlND2QZ1qVrZqPEOcuug2ewMctKM3HyXkM//mZP
bcsCb6My5ePmO4ymwsmpkE3nIB+3BN85VU250RRwbzGuwasf5AgVy+EheR7Ssv2JaFGuXSRppzTO
UGAMVBCegCpmxQAykczTfm/HBdkty0oZ3SmetWsuFGuraxysXuIglitptG5IPWUAMcepFnkwl9e/
DpNq66mLBUNo1e2nkrxB4bMJzmzX6ormn5qbZboRCq1xP6ZHAuxfTKKkb0pvvqtDt7jYeMHlyVV3
JIOr8Et9/FxEghIwQ0qNa6Vhzy95IFCG/GmCaG2eBqcUZFFhgyy8YcVO75lYH2gA4obmB5ylkJvv
1p7bfzTYxaYbcq43Q56/gaK0LiSpWfF6Nkae+1WVT0a2ah+qQEU3k3QI52qO3LasAPQZUp29Up8x
HWhXiMconG2T+GJQ0CgNc3q3J3lkULkI8Sbz2WtsPCMgtv3ak7bG2Juc0Ja0OOAolFNsOJ7XUe4+
iq7Awr4AhNggvzBESBYDdEMvefBHGGmp1sLzTa/VONWceLKRGRZlYtvsJ/Y1vpfVyc5WS+BPPFfc
iV0/KjdNK4odR4B4MYslsT1YE9oeK1Ene7ZUxp/M6eZ7UicZ1TORYH49zNJTjqE6VC1islqbdKiy
y5pLZS/g25pq+cb52WKWW+XL2MI5Q6jKEuBtwv6UOif9UiJt2NSLSRUVK9LyOWljjahK/Cwt+5TL
zn6Yo1HzIrWvglXEpd9rZoUqiHUa+9RCfKFJJCVvVGyf5KaIqLadZi02OXyg3yqVun5HOhXx4h2O
ARitPehYRm+D9qIubYcMas7XUtejq7FaMiAc4jLV3LIpjErB3dK08VtloTs17ZB4ShZzypeO+m7k
ab3NjUR2SLfUX7LpUaCTutlZcEPqaWoDm1JbPbSSTmj52BIzxs+emfwaaZG7TppaCoRYjED+MMwa
bCXsHx3FWoKSkdYmsCSVyJL2oDXJwLZvNwLPFMZgtPs0SVak2L7T0rPAhVxfysWKWoCHox61X7zr
VhX0I7ZYVOlxKfxMXQj0A0sYybulBLP2pOiiiXaswJu1x5VQFKec9wHZdh7L/r2c5Ymvp2qQHvup
8psj3eVeXWmB5nRASpf6htJ1mVF66GTrnpUQ2mW0eE2RoKy7dWWK8S3pa6dp0GY1SzWou1frc0lq
7WsUMrQRui0FnILyyGDoKr8dAFJ5dhzP36OeQL/gncn/CfLj3rRaHS6FcIieyGXrlMmqusvK8jKD
+NoBhuIYzjlQCE1wxGXuk9/eGoFsy3aID0CiBU4KFwT37Oa9rm+BJ2pnu9S7z1hrSQeKkUcU5pPh
ktCfcJfdlY4SyqoI7uP96UKIkGehoXag1tyyfvpbM8HsiaTBmIJLsxiomNa7LFebVBjHTi9PDvmW
aosGak7NVy01BCTKk04FQuPRQG3g3rRDYMp+ybScKIGzKVHKlWpHXWiqobGAWNS4h1xornPoyOhn
S5XYe0MXtykiTV+AZBD6b22yI6OW/d4SUheo68RHRglnqK6FWt6ChmfEsynWj6rlMHPIyetK1g/C
OV3AQ9xmQ2Iom3mjSP0p1ph71E9V2QRRtz4yQd0WskSNY2LuxafQXtnPC8vh2FOoq1OzHeDqWXn6
HNNL9ISbmtyJ0kQOaNpd4mQryPpTpr8htZ/lVgmG5TWK1HcW0pC1zFBxUs8a4Q8yu1Hf1oGYfEUL
c13+IsF4GeTQYo4KQCxoai1gvPcj5gcc05vk0rMW6WWKcjAf45YNGFfvqY00QFalpwwHG2y5iLNQ
bua903fXNOn2E1WZ1Up+K/UbPf23yPETm88bnB8Ec2hBMyzhNGoEigjfyCaEUxo3NojooS2CFc29
qT5m7lQhkvFhmnZAFsm7HeV+M3T+HCtbs7kzgZqbkiFv+i8WqMxWzPuaNqT22SSrpOcoxdGq9n7M
J5fk9MqyH3f8qt7nawe/Y++Uw56AHTpe8lYtJ8gJDInOdjRslIXCw9KYEBNdyXG1lWzjuWsyBDy/
5KzE4hp0SnuypvFkqfldZRktT3+0BIkJXU1UxPpq31rVBQrDHZsfSwoIo6HbKO6z2T7L45GDFq84
c/0pD7KcEtaWXgtYCWt/w9Hjgt1xteKUENbRpf0HuWQuIQFkRWsgzQifVvOdRXrIMFSeBnVv7IdN
8uAPNkpQdCmLDE0wOIy1dcg2yX0VT1pJlqxO5mlpudJwj+2J8ng9oXmEQy6TXm3yv68rk0P8dHeC
hYIKwzXzwz5x8J1VQRUPodFpx3TFIvnSJU9j5ffyW96MXi6/Uq+SlnepaZN1edOvfMELNotHI7DA
z5nTqVkIFcePVPc56uxXV9BeLaecWPIYtxtbLF5p3vuKMQfYrKn7R84b8wx6WWJVyCLpueVsp/aX
6dUQ2zJaT7qEUJhes5RvEYbGdpgwjXUheanbIaU2UaZNUyjhIjHmXW19QaC17ylR5bVh+XKUBYVY
cXjeU+s+rPea+P7iea2mzbQOn6tieFEbfWjTRPiMkfypqU4mJxMvdJx5Sel+g6T/cKzXiWaoX859
sRvHr9HOfW0tAnk4NeRS5qr6NPAQQWA/rTNBCLXf64G0yHzNxGWsZH/Vay/lV+TTJRk+xvxNUlfM
7aeh2OcMErQ/CBeMOqPA6Y9x0z4ndCutwWhcg/M6KT4aSz4dsslr8PIw2MYH4yx3kmcJa68h5V4n
nsgI9zE1qVfjHFpswnidAvX2BsPdjaEYMyhnEsaRWlvvBD9flIG0VALrySN8qytBsi8Q65hBPfk0
gN6SuxVfRXl+NISCL7yQmJcy5xr0U9ffrfk4y3ul79+ymvi/bDgJJ7rOffadm+qvmbI2r81ebh4a
eImP/k7rT0nprzKGk8vj71ynG4V/ZRMtVNMyqHwT1HyTmkwanYNVfCbStqj/tP63Fi15yDpr5R9K
EY7rSergZL6zIRA5O3naq/ZxLA+Lc8xzEcbswAwPajURObF8mdZrn91xVv+k8FAlgp2RkQnTNA6D
QTLsNW3uaLd6exqH9mEFGeNjSuO41CfN/hDGucu7QCMTzEIrnja9ljz3aI+cdkocnwa2D/PiTxUU
NTOmRTaBG3AsGHp2Uv5E0EdIVb1Vx++FaOhp9kZz2ljUnmbhUI5ttWlv0iXVMWLUfSppHdif/x4o
gyNzZkyI6cnQGctKgaP9JWw+JLXiMwE9Ke1+qikRqtozwN2ViODjrHujysmTPvXjniD50J5Ht6XT
WaNdz6kkt7dqzp8QiiP9li7W69i0myb5lnlU1HgLQwm11cThFGomUYCYveQe1dVxBr+dPyDxqZOz
m8DYm8IhzFgwmqJIygrfrrWfPjM9QEYjoemmk+81o9ko5tOagBCOD+WS7vDcPFlr+0X7Q51WUbdx
YMcqQUb01GS56gq3K3KjNW20ed23VroHOx/ok85YlNkvEXEPcYwo+OWfanT7Qqv9dcgCFQ9LmuIZ
Lf/a4pIrphuJG4kL2GVZmjP1P8kh2LAyA1MLV/mupsubatWYaluXVg7FH1uJnQSO2QeSFG9bSdsY
A6nSdnE2lt7v+Ks1jL5JOffjxxm28ldWkzCZHu4kaNmk8d0LpXspqFmEhg4gkt1iMWtjEFMk1r5o
812cYAKjHNW0JtBYhlqrmiKzPLXAREk58rKO87R8F9oLmyaBGv0uM/IZjzFpH77ZK18YYxmSSYeo
tMJqPq/dNbKMjT4wd6BHKkECLObr2uvPOLnecv0r4/ISaaAVMk4+xdfsxM8lSkRiqYoJDnv5NWaU
h9TS44A+SmBgmslHydG9eNCZI8khae40LkZJBZMw9k/T2eDDHV+1BeNcYz+TPUp6WEHsZ5XmV9Yx
zrrhBAV1pR4tjHe1bVxE/tLm27K6ysPXkOIrSJmWr65Wpc9CojVu1w3K+mFck3smK5tWiUNbTbYN
SYxduY1WDrZ52jpKv18N1t8RGjyjH4nlTPalXDK6YxvC+B4HvCvb0WISvS7IGTeTu9mg31LZiILg
2PITeZGmKYXjwEVJrSVf1gYMmfSLM9lf1K9Ypzm5AIQJQMf6mSx5Tgpwjlh31ophtl4XYzqkot90
kCR03vGoL0Kh8s2UDrZ8G6c3MJSHjCjSUCLPFqvSDOtMy+lYZG0BFLFyuYp9QZ6pR6zKZlh6z1LK
fWJJN7gNeznJxYW9UtOlz6R36aCgrG3WI0nT5KIptAGE2taz9e/04R4nf0twv5Mw/tC8Qwuld1dd
6rCdN1PiD9cBor1rstvouMrF4ppK9v2zyKFX+APwA30bUx+Iq7LRIBYemW16chbY0os88ZwHBiM2
ie/sXq6J9drMj5L2XA8hVSxh7taxuDGcyKWtdLfsm/oXfZiLL99lnGF3vXPtN2G6ObktDReW3256
21PdJeBbPz3PPr6yG6+32UuN2/d+TQK6B6RF7k9gUPkWC8lNcdyNAn/D+Jzo22j0mF89EIzndWMd
61O3KYPpkvsphzxAnK26Z4h8jP6V7a54rYBedt8D5q+NxpF/Wd+NXe+N+1zzW34lDoX2De66vPrs
mW7r2hvQCbfizNyA4uyoh9RMD934WXoXV6oanFXAHDb2W6keytkFu03623Z8qvRdnJ1Rx2A6MNKI
+72ajYwNM7/OvjPC/26WvEk3ySHhXtT+rPLKs8TKKYJvjPdQPsavzSXdx4/dyBdrX+2H70ny0SRB
K2OGOaLXLswZOcs2RFSnvN2Wl4XiC8LxLttVfnKniuMrkYSCPd2gvzeNH994TBh6PS7FedPIBOZz
aSsZI15ckx1xb1+18dtFV2v5VJyrEO/Oeqr4EfiLio3q7IbUV0rYMU9Dt1XJn6821vzCsMYx/dnY
i+i3+qO70LoNxQF23pVh4/A2mz4SkyHgT1KPeg23o4bUhnGSaWCyk3UPAW3GUbOCRAlkeN/TMRsw
htab1uen2yhGG0Eh6LxWyLlWICN6gKQFa+Y5uNdlT8kvmACsxMW4ifvVAD4ycIcya+QrEMYHQCav
EpZJ0Mgb/aXklfgsRROZMr4aL9phzTegoyGRPc56N74Zf1ZA3WpSCkC9Fa4Zpj5spyOTnhSi9/92
s2uS73Q+BQAimMvXB0yD5j/2+i7IWYDku4O7BRfNfq6247Xlvi9/LHFsH3czeX5uAZNe3pYpM/sn
YJmCtyePl6A5m/UTAdMDHuBxw1959kjfM7rvyAoZyU8zKXcefjr0E7lhaLOlSj+UuGvpoqle4xfs
OPIYzC/GVlsvHQGAaYjRN77r6S4G4nI1wmY/77F6U6EInnVsnUaoclnzj5Zu5DfzBhjonQdmPgBB
alRPuc82he+RyYTJBd67E91zc+0xmfe77F8Cz5om7rHLqrjdqxT7bIIXP3IGT2ivKzBZvjrNw+gf
5179jRS3/CrpRvsoy/f6w76yqyM/Txlv9kkbTw/yMOlNVdgrRxLB1BKyAAwATxaHIgsyXqfu6r/J
hWO+YxCSbHCZI8Asn/YtXj1zdaNT0wdrTPBwwG9YEyxHvrgbTw7EiCc1MEK2Q4+cI5TcCA1SoAPI
gpOyMFh00+eopaQFPu7zKlTzYObXSHybuHc0d+LnpdIGfdo1e25Kt+HtYKT2k4GnJnL9JX2hpYh4
ap0zwBJz8qMIwABz3Ne+28nyRwLbRgQAaGRmoIXLferYodN70EjTmcpbrV3tsoybBBTYGy8G/3OL
M4LIFp6r9oIOKcRGPVkfNA6YzHvDt79Ju/bKl2XdxyiMFKgQYTBtaWervBQ4gXkiIzMwiGEsk380
vqShDNNuTOAKIGP9Geuns3z29dmwz067UfuPxMRhX37Vcej42YHc53Vxx23F4OaX4b3GP0/zafrC
7MerboJiv36vPXlKHsMNaSuTx/ghPcuH/FK+iWeyv5bf6MI51O+J3teW/UOxkF31niJZcaHyu3yH
YTDf4o4P1mPRk04s/rboqfnDW7cT28m5Ns2zTOL/uKG2qTzjCmSqmFwb69lJPRS0uvyftRdZfEQe
oxBOpTfpsMZb9aB91HHAZHtrWruEYRzDl8EfMbrOT335J290ZLmXfp+jhaL1r7s1e+1hdHQvUxbw
GqWv+sR340M1b85Bt/yJE4IjWni4QaclcECNHeMriqT0Q8wn9RU0hiN2i67cyHuOq/G5z55H2ZVY
ui9wmBLO9Pg0GWAzj9tbrG3EpxVV1YT4sSNwc3pajQ3nGF4kfaEnd7WzOFYb/n2zywOTqfo+fkpj
qj1XfK/35SuXd8PJnjzzp1T8OdvN5W/DG6jyRNK9Ozyh0XBvOD/GvPLk+iZz5ddjsIyB4vhave9t
1ZtwW2TDX4LktC3kE2lZGUaPV2nXbTRf3lvbwSN4JMuITf3BWALPSUm8uA+NkNXZIDs6H3j76DTH
nwZXgvqqn8ROvMc/0VeO5+8ofTLYJ37H1T+zgJ4FRrj0Jgs0LZdDcGF/JT9ga2I35N/0b3L2hrrL
X7O9yq/1qiC+a29c7MN87iluZQ/Lx+Kmn460b6md/jHbFR+Vb1NZ+2irB97O9xGl2WOYxZZI0B7q
fBvf0xcrlILmYqKdgWhi+M7k0q0P4KXxhSTrDgwypcK8xYk0vq/hErTlbv0HOPYn/RRH6fLAnLuo
euPR4WrNpk27TS7cq8+4cs90pNrdeSnf5Btgk3NWevz5/Cd1uYvf1Q8ksVF+oh4D10sPhTvE2DjR
xdZeTHnTjoGl0Va90oiozltJQnB/qzByOuPnaOyN/LlpoYSfsxxvh3Ud6NqLHmmRvoIdRPuM0Oub
70rjtkaIw39ew0n3hOrniGIVce1BGw9+padeo2LTz0Mmjc9zemQQTLKbVyesazwpFLjxcLTMw+ps
a+2zS7CVJgcj4V1jNYaG5XeYRtmfer4s8fBUl6j5pvMnHm46i7WGJOYCsiXwFH0V/dhq021TbYkx
tcFmksd3OTF2pZQdHIcRrElNoGcKtoJ6G7c3jTNbVOY5lX6VZfVWmyfJgOXuQKByojvjNlfcq4df
BLsuEE8sdGPODNUOWKj7i/kDdSSUOnI8c0kwLM8B+3ogAYVzWbqDNV1TugwWd50QELTLLdR9P+yR
Ky0ID6MeTiTqdDdpBu4SMP/pMEaMfEcPKpExI9tFu8rYJ/WluqcyNzhu8b8YhUBWYdbd6S3y0cUY
SImdRCF+P63azDwAqhV55NJKU7avCKOd+p1o91HFcI5rNnrq6qcY7hceymEPsmPt//8wI1+9Nj85
jw+QlirE8ENbOQzhWtIQNAP8EJ+zZY2DkfYZglAhfPlhMstfNKzldI7Kred1Aweyd/2A6uC2z43+
osHDZqD+3j33w54LaGB9lLQODwa1X7IzFV3ywn5SeaNoc3Rf/hbvtHBL9z6qT9Q303Jp2suAgRrV
QnwC7DGUg3kbsQ2rp8bG7XF0fhfNE3ecnkzSGwy2Hx3TYh06gMTxbB5bpEeIKwe7+piGYqeIzs0L
7ZsV7q3GIEL54mgdUk+O/jTOeBTsxwJD9aJL5zL1FixpornXX/oQTNNurfY1ljUbX2BTYolKu5M+
NLAz6HNuK71UX95SPo686WiGWW6aNw+bjeH1zUeL+cF8zumLW3f5MJ1g+eVbLy1sM/krSyL++smV
ZXMc2ruMG0k1K3dKy13CxgPZx85t4bW2IZcW1GskIMb53KLOowqQnCLgJejFr9B2cRc6jNBrmk2T
mgFdomtNr80Gb54hZB70/v8NpsQjXlGzN5F0KdKwVUKnfcHCMTnv9Ro+ZsfVaVpudPiIXTKezfta
MeT0pQakjF6FLU81AQPMbPzY4slGdJYGZgZAdbr2atWFNyOYGqXKBKOO/Bbm4Kylh7ye2AxCxW20
oveNymL4or0zQDp0I0Beqx+aw5KkyuaByluTPDlK9uC8G1KGkZ/tq0JmiNdH+9zREIz4IdiHUt2h
kGREz4oZjsnBspeDiqt9nIV0sMj9J9uhaK3vLqMMyKz0K+/B/zhyyriU1bc50+znqG9TY9sX+Hp9
1hqQBVtbQcTUQBVyURoktbZzv36IMY4+5gysG9oYxn1LiZ7HMS3CujOmHfag/j0qk2ZfRGpxmbCQ
/ySNrW6GtU5v5TrSdIzT+Kw0UxGyX4mvUzbWvbFgMSlSszqtZjTDY5Kfsxi5LDey5l1P8+go50yA
MHNbzDpJOpqXg1kqRA/EgkOgNAhMIwFPWZ6MtkTamAZJO0pGyeC+72IjjAhffU0mFAYnYQNKsM9J
QxFPCyVYLrQgrTCJBDMzC5wXrMtOEuuHwqxGJssKvkGyCHim0zFdntWY+2Qdm9jP5cJ6bS2peC9y
NfbjNMMvmpmACm5WJ5hOJUj5Jqs+/ZSsP0NuSUcZZ9LOZK/Fl5RawqabGZSYlcBUhs+TJf72r5xt
JUJHrTCi5g1LyUMrt/t+kvVtZpQQli2WMxh1ZD3ksKEtLF6NztfGtNaPPEVIztZJO9S6pER47OJm
i0+br9SSrBItD+dprTDrU+NYwUoqinC1I4XGZhrvg/nIkmIf+xlJjGokQ5U0jQ4FI0JqTS2GZatk
ro9HnQhyPxXz4Hf2SifXJFZg9wXbD0NBZyiq5Tee2I4c5dg8ipQWJm4U6H9zwtJlpvRR2GgoLH1U
PmxZeLPSorcxqy/yi5gMKqNUt1tOna5zHg2HhIypKc1CmZaaw/wucDT0T7GqtepmVct8eESUCwvz
vNa4JqYcbxppARNTE/d6VPSbIhmY3sbamhlRpTFAkS7CN9s2ZmiSivAQtvXux+7YLpQiffqulUri
KJgLUoRGktKHEcxlzoLXm9ZnNp27xvB6HStcnmq/NkcpbWhSyTjn+9hYduz4alxASih1lZ2LRTdp
upPIkb6KeXHEZ6POZX4Bg2pWjN6WTj7EdTk4u6gyBucwdxYu2MQZFPPN7NeRCZT0H3VnsmQ3jmXb
f6k50kiQYDN4k9u33jdyTWiSu8QO7Ht+fS0qq+yFPOOlrMxq8gYVFpEVCr9+CQIH5+y9tqsRbVt8
45SMVdT0V4ITS/9UVX4Xv7vTSNcn891eUhDrYKqAO+XMbANPC4NSOC+9PmOTMHHZZZFDsNaMTi66
JL7HkcHTrTlyOwCH6j3oKrwBc9Cl3RsjNwbqKz6Vv5StkZ1gIkJqJV5zuIQe21FtqJsp6Bk0DpoO
6AkEip3ttej9+AZomN3t29YRxKgmoehfGW035a7OVJif/TiYUOpIJD0ls628GDrpbcN5lJTxBQxs
o33zio7e5jvrao4Eab14YCvh1TNqbCdOMVPT2kxFhp4jMWESEcUsUfdZmbEz3Vr9ASbzdy523j+1
oESJh3E/4V1yx+9Th/b42hjyFH8kdhA3mB5KJZ5abYDK4d737z3m5uJV/w0asDjM//Ij5e9e9jy3
vAzbMMLqmGFk8ZNaqtdYiOhlteUjYB+Ou2eIgX/w63/+uRDX7CWcGAIheCCIHp/IAQWpJpO0C4BS
7E3EBp9MJ7gx0xLV/zWnoVxws5v9nRH9F4vhf5ve//9RLrsP0eL/zeXf/6izb/n0VzL/8gf+SeY3
1T9A6zO2Xjj6HgjF//jvWPZ/eEDxQSn8N4CfP5IXdRv9n/9Q/BmA4Pz7ppQwURdgRoMZnv+X7f5D
MqX2XNjICsY04TX/AzC//IQhMRbsAeBjm8+1AEQtPsNf6RKzG2Sl1dKF7VAL+oGW0a53XHslSlzB
zQyOAiMUmpBuKq+z32E10J6NFDHP70LTOFqZtasS2cQ7XztIqwHS2CY7kimwCht+Kbe//tFlxke5
N3ykc9jczpWN/YZUiq2YreNfvvi7f75Vf6X9W8vL9JeXbfmFoPzLJd4OBwic5d9/IbKT00SE5AgB
UvkmZjs4+8tfVOkz5EboIJHJz5ObnieJg9Vvg/5CPAdprDN+UuCjPUonYgla/5I0Yf9kFMV0G1QN
cZDcuScd2PvSxNfPfu7iJIq8C+F93sWxDRBx71l5qBCSMYwLh2sWF9BdJC6oPp//wCB0//XXtAAU
k1QmbWjBnvuJj1GwWOy+pqful4M6V2WFZGYsso+66ZN9HLf9ehE+1iF1Y4ygcq84Z3BhQ3Ug4bVm
ZklmZ56N13aMDmbpTzexbUSPYZddEjXfetS1SGKwVSVuVm+c0tEBOu08W4zwfJkBt8Sqqo+dF4iN
ERvR95LoY1JLZRDe9pkSB7DhiuCkWtGcMH6UfWi+MbTsNla5kCPGcKOcHCHSDSnq1roffNwwWiSH
ziXBE+pef250fi6RzB6MKAeO0dnOeQx8Jts6DL80vYNtvEnM3a9/JEibDS7QJMnEuXf2howWKlYr
ThpxTC3ntcPwhSWhDawjr+ONmJBvilYLjCJ2elFp/19/QTPzB8CI/ESMYT3CbLQVxCNJegGQtN/X
Y4s0rSmdhI6C1Wa72jLSC4JOfnzc64NHq6/TSACyRF5rx8Vhm6BgxySKxIFcyEM0Ya6ZOJZYtwWa
6S7ceT3VlRFUFuJo5yoSxALesgZiIUivpOw/5rKLt5NHV8iLG/PsphbDHO3pzb9/1X6h+n5/1aDB
GjaJYc5C3ZGfXrVyKIe5F/DmtGHViGKRUYA9yW6G2A1weprq7FID7UfbZebtBdiewoy5jhlZzkk0
2GLKEvmXTQyRTxerQNrNywJD6Es2RcGNgXXxMspGX3wx/QHy/ZmLtjwVF+4ayDweDc7NT0djbxS6
qiYo8yUDE1GRxdrjb34ZisJaqEHnsp18xp3I+ZgHhmdFp5hkj/QPBLFfQWOfvkEU2Qr2Enw0C7rO
74ujGYex7QwQIUNd0VfRECDsSbdnc7DR5oX5hVjs7EL6T871Kq8o78vXCBEsj9x99NV9RIV2KoAd
nn793aii4J9/FzpkWpu94zF2B/Fgkqy56Sl7Vl0zzEQCt/WffpWlbvr8q9iAXEjLWMD91ifaFp0n
d5IlfPZOlJhPx7Q/t9ZDo2Pz9OsfuuWl/vV3qOfrQ1000yFe1sj//csMBfw8JX5DknTs7X6dFQBP
ScOqz8BvPO5X6R/20b9bCLzxnHsg6vjcn2uksmstQN0WOrze2uQiZOqgzHSDYjndYrw1NjpMPrLa
9I9ZIOw9CgcMA384sz4XastqpDoAzgXKGwXD5818nA0CpSys0WOJEGquwnflpeZG5o5asc8bFx/z
zQqbS7QKqvjOjYim//fv8mdYGh8BJifweWoUdinCHn5fiYvMvRsR4q9TrdU5MrnLiUYX1xizqKmN
4OwVy/zGgiHji5DxPE0Ja7i3KyzLQH4fxzwarw6tflmF/dkYCgZBJIyn1z98zmW7/H2ZYeO3XEO5
DqUPwPrfP2duNZK26IgnW3SscGERdmbK+SSbZY2gKarc3t/YLU7pCHV/YUZ/uD/8+iZ+/wSskwXC
p0Bvk2b0aUN3cQrnlURDOdcH0w7jxzHiUmgj19MpDp0E519TYUwruoY+16LRn4Q8KkUSmpeZF7dJ
GaF79KeC3DcurYdoH+hWtDUCyB0+uyxTOoUPr3UejKZ2oTb69lEq9BBK7ZzSL764PROpYEKI++tA
z3rcxSItXmVqzyvDme0bdNuM9kdMcL+2YZKPmj/Etsp/fRAuxYdnSJPVC8Py09aVekZYADMtmGmc
osqFeGH4g3ETNa5xY7nt1Z+i/qhQ23V904A3Mp4wZ1jPJhH1M1p/ms9MDmQW9nAU5vBqtNYpjUf3
2HILQwAT+X84iKmYPy0c14Aj5rPj275rf/6882TY0cjx+M+Cqa3omTmDpLVuVctcxv8ytM7a52u8
0XX/89+v2k93Tl4ufjY/Ev/tkprxGX/nZAFiBbsr1gMUfXpFAyap2RIhE4EuQzJs8DIZ6fCnd/pv
fmWSRkiRME0WKqz439+VNjBx/ubh8mMFfeVveZd4u7CM3c3ox+QPOrVxqTGqMCNDTNRZ0ya0neRM
GgoCfVROFtTYU6riGWACQCnuI4/Nudd1/YfT+G8KCVLI+HzcJjiN7SWh7K+XEKSpYTuWfD+RK43v
Q5kAhqLpLjvnObGibFeo6CEdswbBVdutB8tAhyH6fddXybTCXKroG6kWoNP8vXSq9Dritrwlt0/g
ng1a2ATjDB1f/+H7/Zun6kobTBoHCAE8n7ciwqFCJw+QNtCp0Lsw7hnJxPqKvkttauRSh1kD/Pj3
K+lfKwbHoNpfUlrZrpFbLx/qLzTAzk1mjJG2YpCNNjA137qqY+4qx3s/CjHGui6apwJZMDIyT4fE
KcfZKfBQONAmmFa5B03PSB6nJvzupw0B7220mbMAYk4IjakS+w5hRo0dF10regSh1B/eQ4dF//lV
RDxv+OC0Frou78aybv/yOyQ8nhb7Bj1Km7px8uz7ekzLvYcooJsZLAkvChgJRHttgfHoRUrnTSQP
/c4eQ3SBM5NVJlUGsURbW81645ARhOyS8X9fRrjgpuASRcpZQ1yYd3Gu78qWdB8Iw9Vm8HrSE8P6
fka3vFK9v7MK079SVx97ExwbPcofsPD63Iy3whE2mRrpOfXbB5I3vYcG+Tt7IVZgT/WbHDq2OKWE
mB+xBnZolQFYSB20dJVfapFtq3xukb0CZ3EM+tocHCtLLAS2uDmb3Zce+xG9TFsykfeZFJdMsCsL
hYAN9ENH5arxh+e8tlHyltGPprR2RYOcP6fm3hihi65EdD+dgarETQA+4EZvfGbpCBeHUlzy6tkL
mubxnqschAKUJlveeiIkG+1sGF5ujBGPsyVBF3nczDfa/xYa6LIoN3CfGo46GUF6iOzBAuqCyq4Z
cKbFWmybltWXuNvMBEum+bF1Go5nezbvYP2Wj3RCr4NlJfdukLjr0LLARMnmleklkXiTAx2gFrto
zHZdEd8ViSuRqeDENQOobLi+431jlqe+yLDjd/eNM4C0NoF60ejt9kG+6AWk0W3zpEfoUTLMwzLI
rbElStgfX2FPfR8jhLhDxqBNYFfl0bLLEjY8Wdt61HI7pirfTGgEvQghtB4ZkTan2U+rs5TiZmQC
sA77cQVUFkl3XgBWzMV7OoyXoC3G29DU09UrTCZD0/cml6BaTcTxWrvIsxB/ObD3ud0xPEthKSUC
iEf+rQ0o3CYxB5sy68g3CyLQcPFtRyA6DUgqc2pCmi2UNYst2juV3XGuDXuXVnQo5yg6g8JI1m79
JY2scdcI/6Nzqux2LMHWWlmZ7ln/HWKDvISQjUDEPHXkkK0ivLS+9h6yiWGCTgHcnL02ZS62RHYy
o7qGPv+BNh/vZYu9NOyr71GJbHUMhtNs/HDUhNNepnqt0yjdhSNLPNP2axXmalV3AbK03GdAyyoY
FCnbCM9GBmFGrpod5ipCYiy1XFYbqGzxOrR7Z8XUAJdQXr6HCd+9z5u8klr36xwi8Qq+Jrp8vu1T
rKx124W42Tr+M7HuwBKNAlzBmL9nU3Xww6RF/pDhLUI7XErecrJDDFhF6bwSup8B+IJ8q/ImXld1
am/bNhsOcXc/1PG5adhP/MnMtt2WaZM8VA3oi9mc96WbPnYZfM8oYpwBi0jSphL0p/fdmB3rdGxR
r3o9rjGsgkY5FBsdWfE2HLAQ9V1frCHZgwAdPsjfQjpDClZUYFJB+4pXbNunrLRRRi+gCr2V6xSI
TpXKTmz2iLwMNdIDKBFrD0Dc6x76nYMCh8DcRys3FAWKMDEeyIK+P84LkQ1Pkf0etBila+eDXqG5
JlfgCZ8hJiDlMU7PUufgLVoHgoXXvebJBEX9mLLB7JPUNY7e/GaY8ECsJP/u8KvJ0g630FHHTdbK
dVLDqffsJthSbD5F+RSd04RpeWzCHqtxjwXT0Sqi4JKIaufTylmNlgVSw0BeKu2k3MY2Y/vMCLAd
m+0HnIFdmWUI2nIvXzn5XY1qHR/8k1wQ7uFbZgXwPHpoQSECLi83jA1etwLhzSaKF20RV95t4gOe
iutFsWXrlyBtgVOU1pcatyEvmuK60V8AQS9K0/a9XXYK0jDEHLYQluqYHOIh3VCFKMhv5TeSkWHU
lEN3sVvnq2q6bEf8y1cC2aIkrdZpiu+iaggISrM+vpsapCv14K0Y4eVrcofFyh3Fm+dXB68o7Tun
BOScaA4QMhemSx3JYynn5MTlHg+LSjrOhfihMY1LkHv+1qnVlzaZ3FueL/sg6rAxoi3pqvQLUwlz
lwxvum2c+1ITcm1FsQ8Mz17VI36czvOwt/XG64y7eCVNze2hn9fEZ/Vo0R6Eg3wiiei3zCJ9NNq6
X3uG/prF+bTzaGdW0W30RDX6I3O9BpSVurRBfWgUY2q3r+RWdgjainpmOWmEmGFWZOsir+sVnkLF
jQJ1ly5cwlvnkNiN0cbj2OKraWz92qt7BNT7TBnZxkYfN0Ruc6wL5lJd2cBHjcZNnAJnqlX6CMEB
BmQVYyINUomWLHyPrBoIUp8BjXG/KiywHuMxuoQobBh4RhLEQ1OoYBsmt4bKb0HkSrqC+sP2Sws/
t0FTEa/4NMXfymVpAGxYcaKD/ewMhWLQAicCbd83u0uXJCiyYNFxVB7rwEZ/CDtKDeEXzJfJhhzF
Yct45FZB082cQV1gzX/juqKwtqIGqsbhpOuGeagybtimMkad2BMln6smwdOU9aXMxGvkBU9ctnFi
BDH/mruDggc7z8eyOZI2HqMxre0BWTFSZMsagQHh7UNTZh/ysoyPdAyvJtRbuKE5cHnhXNIuKPZm
TQ91BnhnhQbkBQxnPvXaaEFpyWIXNEyRvLZThWka2gJWBXgThXErTR8lTN9AZsWfUueghKf+2BaC
IF483CvyVOuyZVZdbtOmGbbQLBB+ZyaGkDlONtJwmcSNzW2IV5plPsEYqES/BcX/PnXYK4fRl6Co
XPfA4M7hRZbPiGL6A2Sn6hJrFGruskYNQONFV3yT4qdue2+dNag39YTxahDaI3UUUU0PC4gC9Tqb
Aedq22IAAFziL59Sdyq7F120JbqojKX1xomnt3mfUEZU/WZwE94F1PEhpSCYN6aSoISZciGyL7H+
hJqAbm4f7vlpSLL8e90Xjzm3GeyBHQzZbkEwVxXiWlhy+gsI48c0RaJfkJUQ7ihHwtk61D0cOVJT
flGCtfgWNkBXVYg/8DCV06LX9UwGuPYWbAu6E3btlVR3cYzoJ6qxdKSZ2uCM9rdRyDZvpGcY+ca6
Twq2O4guoRs8EMQF6xSw3+S0CDVYwVPuR3eySp/yhPVfmQiW4XTt2wbhZkdN4kcp0npTTgdZo/SN
zPC9RdK1sZLsEIbVLZwKaMgEJVKnfU2GzNo6TXklXvMNoZFJb0kjtEH80hfUpjXak7HnmS7EACN2
qDtbyF3za2dPh6F0jJU5tj87e/7uJxH6bapNNSC/GSAdgg4cUzyXI7ocjjEHhdRwB2XEvogy2o6l
e+tXOF7VED3WnXHwSsxNiRFsMlWKlah8vMqu8SSRMqZ4yM8loc1I0uG4ztvE1W+AOKmucpQHyMGu
1ij3meF2V7cJ3tTySmhp3rCZ5vs0FvOqVKHkXtTe9V0WwvRzHnI/9B5Sr3i2Y1kdc+oOKY27IZm9
TaeAnNVejoBypk7CK0yhPZR4ySZXbIvUmh5MSatiihfIEQ51r0G/KC3uTrYKTi7WQ7+I9glUjmyy
2kcxovaLRYMtR0lGa4m/tRLxlqYk2Bc4bLvMoMqc9cXB7r9K2UyyJS4wMbKfHff1UWe8HdGhqG6S
RkPnVf2EPsctHs0m3xctw/c7mr4oD2MYbpPZ7gb+j9iZbOOK+Wmw7e+jKW6tBBWFWZ+rtjsGFi7w
ZoAapdjmzab9GVaAqZMfSLRto7nJU8W1hnpQdvZe18gEpHFJzeHAreQOgMqqrJ6AgmICt7GtNPE+
NxATJdMZAuRXemJLhfbNN+1ulb5YvXsPhnILJPwoJe2cri2p4C3xMMURmGWmGRjmYLmW87ow55tS
SX/v5z2ejjRFPAGPF6PifUVd1WHswgzRvnIpSfsi3QmuUisddhQcQ3DqLX8+95l5yv2E+xoSaAr6
As5l85WwG4t1NLm71CrWtMKfBnXSSlv4tGAWWk0inlDLnINGsaoCD9tMgLV2+aSwNUNYX6hJZbQh
kgpahAr4vEHxGtfBjqH6QyRNsHB7I4/vtC3BKTBdK1rjIyqse6RSaIo8DxW5iXia0OFNR8eOM/qN
YStMwg4dVq+iZ9RDsOJga4VlsOnItwZ79cNI1XfDwDwBZRhPDPCXdSFGLJqI2KSRr2ABVVuQqPeZ
ii+JEfdbACNYT/JX8AbPvBnIkBzjDXDcd7tTG4yyX2y+2YxKLMpEswbu9eyEwQ3KKPwN8V1D6U//
uzhEuT3sgbeG4St3y6muQIZObzGacbQfCwir3ngtyE74jRDmCg7TFHb1HM8vRB2+gtW7VqULVUjW
iK4rFW5t6+TWlXmdAhRss20eTbjfVglLMzO4E+cmRhRT3oKOWEh4MKWcMq73M+SeVZ2XiG4kTJVC
GychAyg+Jn6JTrw0TGLULp7r8Nj1xlOQ2wSQD4hWQ/Rjhox+5ihSCNCYXyYJpMLLEmxu/gPa7f1k
hhnstxIioeWdOHN3tmzkjczxLcAscDY5RZ9TYP7oIaH6pf5WNeLNnDE0A876gTBlm1msHfa5oLBf
Uz96dwXfK+f1zeTCe6EeYUqKHL+C8gbJ2UeBipuxA7S0nfx4n1mP0pXNgSv4o5Umxy5DkepEyLM6
co4xZ+JRMTSQiXym0Mka40gsysPUtN/i/srR7fRDgdw2CI9lMX6ViUkbKEHrHxX+CTD/JYU8ARzn
qwDPeoikkyDEDQQXvhbld1MfCzKvK9hsnE5bVR6IyPK23Dr58tLh4IawpHHWlmEEwaR11zN+vbXO
4wdEMhjcpfs4MVM+OICaIENqdskGRCPCPqjkKXF76Ri92nYd7bMKgMLSitk6QY49S89XryMxt5pS
bFfSAuhG34b/PlbBGO8V9ItNVKW8eEF/j5l5OODLc9fAuXIKv5mzyJuxCCvutDoP2IqCpWcu+ju7
P0QwSzYj6ejn4Bi7RE9ZPVInvIUuYTpcgdHlC9kfm94+gQBzmRfHXyvZ/ghqqiUbEnc32CzT6LUe
USxT8ZcrJiTlyrdRGSvt/ijSaouGjK7uvgywgVR0NTpPGSvfgvjseECrFnuAN7jo3nV3nxY9Mmen
21dtcRxghKaKEGYbsdbZqMCfpSXLSOShsxKJFRyQU/7E0DqeIge8nsd1AcwPhLfIBri84P0BT1Q6
eKlowa/hKdnbIS2Q2msSUlkoTmjnG2q4Q2sAAOh63e28HGR5MDU7N8NBbHXDNe2a9xGqVVKiAa9H
rL9WJ1EGx82dHYxkJYIpCng4uHJwlKSDsRclRMluENPWQU2Heqga7GjXpDgY7T5pj3UmdpNwowsj
xS9irP2NYccIllX44FW291SVQGwVQ7Ws/j6hDsW2ClY5AEKzBYe68XvI7MU4cp2pcaSn4lgtPaS8
HXCsY7RHKIvgli7LUHtcUPuLjpNdb4uHBmN/xc5+0oNNX2K5dvr1B3JaBwRk8NWyon2vZcN91/nI
GzQLQ86vBYr7nnyUF7RuiKPtZTMbOagyNzW2aB+/iqBjIwKd7Ez7eRRsA8FLNGOSLHB19y7WB7pK
dhuu4zJ9KfMKRLPm6XQ8Qit6RVxLr0VVl+ErA2Wuvyov9pEotmWd4mh0wEvrCuXkyCbl+kW+aVxU
0V75nZ7BMWxz+ihuNuKumjhEBULcClPrFmhLsLaAd0bB0O1ixYRAd2hIgcesJgnZPyhok6N54KJX
dhnVKXIanT43c7a1Um7CiiyhqVruDjUtUhnjEM+Eu46H+TQ6qlnPA7nW6dzIXcWdg7imfW6yYUVj
KbZQ8ih8A/h/Zr3JLLp/WonsYExWTRAq5vcAHNYcsvZTRegNhC+ct0iec/NR+2Z4ihF8Mz3tENkB
8qKehFbuRj9bx36lP7JvlfwKc7fjUogBx+p5fVBMrxmO+pwn2YcO+73n0Lhzh2lYDxW4wmagHSqj
96Kzf7Cn4sqdeGiodeStwY1VT4a/spTkylO9dENxDxY1C1geBKMRmjBjs85y9SBjfpOoaY550O+r
yH6I8+CHmIZihfHcXSkZ7moBDjOS7SmfwHhoAr5WBn0LbaECrbMRXUnt4hVt6XYtz6OyO+akrrMF
EfEwmFW0983qyRJxjq7bDs/wirZ1qZZuOskUk92dIdYm2I3JYTWhHWJuEbfOeI0lRKxeZ9k2wXY4
gEBnACjmrZooYIAx+Sw1FmY7NMdC0J4cGowiNW0e4T+MYKiqqXgQnlsex/itzqPoEubN1mmrPQrV
gA0CbN9sTidYy69++upUT1BI+Hmzfe+aGF/o9IM0LkgaH18R+OSEUk3FsQC7UI/WMbY0/0tYQ4mJ
k7XTRwWTgvq5qq1VPBCck0btdQ7Ed5JlQCrg+JpbA5PzgDU3aQKE+6Fb7/KxOGjXwrZPKINinF1Z
7XPFbaxUoJndoocj3fc7N0/Z8KRB/6SSa79/9W3fONXQYsOw2ECmo9nTGces9blU+sEeKhUwCBs9
gxckMGbILigi3intypu2bF+tOvqQSvZrxxIYzCvLOcZwwtU4xBcLAMJsRjciax4L/EBEyB51Mj9b
qoAJjTNOB9Z8M4PDWIfFGO2Gwdx5jX3TuOa4tQCl0K1zMM+5KBYKp3zPpyk6eKt05xI9u0YzpVYT
VuoqxXCFywqMZX4B/7WhqE0pf7D3gt0FT9DHO23Mzd7su4sj30a7MtaTObernAe00/l82+ZLR9IX
7y21QpUhyMPL4q2yDpdn2S8FU4UZW/uas7jCJnQNNGJdBSmZWxldAQO6flqO0DiD5Czq9Bb4WriO
BjYiLuUM+PHoWokNAbbpHkRKqwc5O0Z06Kjw5ARDJGajKQAxg0phFUV6XGm7f6aXNaygkk57wzCh
G8zZu4j4UVXe3hMDKbhElNwkFn61Aw1pLUDV0yjDkONYi9FpaL294+DqthvTXwNxy+aPgieA1XMC
kurRqY3tGNqEGo/woPbFMD+5BRCsqG+PdgCGS/esChkG4WaWCVc47gVtGyT7wvgmg3ymJ2gGvE7J
mTYmNVLOAVyayUZMUP4QmdursewfwhJT1GAWB8TmsKnAfNGBJUksiAZeWaT1qaab6A4z1kMHoIRg
4o4Ap7nStij2rjF8F34T7uPF3rJANSYXDuqIch9UrPfBxYrd2rauqNIF+K3xgzF19jiFahNGnFVN
uTi88UYwSFHyBZDA1GMmbHW7DtNg3NLN9aDplw9d1fLvaH2qfedRte47hwidhD6azq4MP/yhfu49
Tx1jKU4oA1f00jKmSj8cz6UtWbzaHnVxFLw0dfLRCPHVmqBQiwAWttOQJOx2e8JYly8S1ZPdgpkG
W0/jLuGJ2R5Xb0BsclMoK4R0S6MrXExm5S7pGTJ2YZ7uCkx/uEuyszlHBISPDtEZ3be84pYgw+vo
sOIGrD0EJtuALQLe3wnWjYkMyCtJurAfHO4ieNqxgrVPc4J/N0r9E7vaXsTRz3CIHnS1zNBzroEw
Q00mHs2PWpjXJgir3SCs57giNWk2LmXOA9KyGtYeMqgA04aebtw6gxutwRXMQC1XIUyL0ClfeZGo
B/SPcLmwjbKiLgg5+CJkhxvTWzQ5O61KsAYuI4vax7tg1vZzO3ZUmTk7Ekd12wfX3M9/zE1CWEfn
fEx0IwKiB2mGWte5S+9Kq4bgG4l9PnvoaRYCXW3R7msLdSnHcWfUoX+x+9wH08FHz8fXvq0YILZR
CHIcfVjGq7K2umZnYNqvp/ZDi/IlC8pD6ifhk0OCknVryOPof7gV9uUxeKK188jAv9gFg/kQdPaX
LmBnLvkO6DaeJtat4nklE1bkJDck9jDrxhi/um4B/tQUACT8YEMej68Vn3z8ljMoNmvA9L4APt61
+9ic3u2p5T5M77707JdWqhsZABhjkEHiEaknSYHQMU0Oo5uA+cE1sJqWUrVeog6clg0ja27TaPjp
WWxShQBYFgztA+BdLfKAeUj/iumngClWbIcoeoo8iFVwHLt1brYejmrYAAMuLcNNGrDX7IrZmBKs
ZMFvYVQKmjqrw40PbHp0aHV60a3vVGrNU11CtYadaaPCN1Rjb6rEeyydmkYLAQeRSzJOYmq9iQPA
u33k4tgMrQdjauVl4DwrI87LasiNrcqa12Avm+hrY4phbxO6B26xHwA7R8SgBNljNVrzxqbdtR64
65kjVH1HlS9W6magHsAuaIh6q0oQpZV+l7VPUVSy2YgJ/YXuxj1XRWxhFbyNKmGYj/KJ9el0Oyx5
Js4eVqqO6rtcwkVrLSNY106GKbywwTuFNEeVm25NLuDroPjQ9IwPDU3j1cAFbSXLcje3DFmwR8uY
lnhSsPRaInFcOKUbAJDABhE9c20wWP65BJPed5Djaw5cn3KFzQ13/tR/UQN7fu8CmTFE8uHMTA9U
OQyrpszO9IIoFcH+aJfLMSGbpDk0tLdbeS4z5lQaGw+8LfIGwg4kGTIaxo1pyKwaTJBZ4WexPPvE
Q3+fGn1EyU0cQ8JVqEs2UYghUJGdRlgg8N6ZZnE7IL3Q+R3TaPgtmWL61BAYRgz1loh0/pRzkAXs
jXGot3VE1wryZ8N1tlvgw/KUDWT5TT1Ul2DQDDEI47EFPICiYYDTTLsqFacwgFbLPGwzabK3TJpZ
LhRhtoNNSt4v3vA547tjVTZIA9wOIYZdHBLCIlXo72slXu2mfVd0m2kS+DMjTvEl5FqSed5LJ4Jb
Lw86NFDGLiuaAtQS47Ka8MJtNZJgo8uOeZGP2qFw20vEcRuLsjhwrzzHuX1DM3ECxTnAgKfN75QJ
QRzd+8g0OaeHNUwfZssuUksuDuMInzvnaltb1jLLvkodDqsBgv26mit8k90LrNSzV8c/E1++ur9i
Z2Tx4vgVkcFFivecnJJhXBAmsyKcpgacH+EuUzFU1gIUSY+vkGkkNYp7RLh9HW2VryUQfF66eN32
Ca8LrM5dmDSvtKDvrVrejvTGwci/BHY4bgI247VRoyPErujts8Df0gb19yARmRIW745KcAJjvy9c
95Kg7qHxNO07r33sKTzzJVB57lMfBFH99g0E4Hri1rf3AKkSRNCj5SfHKS6C+8mpvmGto64M8h73
nY8HKOpQ69nyntEd2YuRx70pH0f+LrU34Eq/qAnSd1R4733OZRyi8nHs/Y8KP7Eym9e6IXtAx/aX
kl1kK1v2JIh3t1UAEYBrNMZxrWtv03MRT0wgxWD1qIvDWL8GTVaevOJnzd1/DaffINpnSVV8NvoK
QZ+nLrgYn0xffEEmdyp76a9qxcacNzTY+9Gh/MzG+6lorrI2nEPa0arr9XjNWDJ99dRrqhNmvGjn
U8wKfJ3rgnZ6at/T5HJAmQBWmEKSr7y+3gQSG3g1zavU634Q/oOUIfEfZELXzNIZeRAgroes3c8h
b/hAnkEi6x8QT40NE4Jt7dp7zIXIzhqj2mUpy62g3Yve7QDvs96Ho3JoSMLX8/DV+vN87054ulmp
zlbCxUjBjmBYPZsacLmPZ3RVTMlbkbb3fbCASHhWOyx+h//k6rx641bCZfuLCDCH18k5aJRfCEm2
mTPZzeavv4vauDgH52WgsXewNWKH+qpWycqnpYG+I642ESSGuTEBjdWziDsyisM0oNqHocMDzz+d
st31XQm9HdglUwuW45CIriagZvD984k/UniIqjPPpBbAw4M9EMxXj5kAUlFBXrKULIdcB0YsiyQs
xZ4cTPJc6fpWh+AUN+U97Bg5GUbzRcUA6naJQc1xoFYk1LZRz6UW0px+zPiPYNSxyxhzRoVNv1D9
SGl3qcGEeQUXgZAbgGY8tSHcfbReThoux76RcaGvnwTXPEexawxa8icrTUpeKrIpOE4QB1V+m7p7
DfwWjOvZKYsbPjhcPcTs7VYtuANs48Hbkp5t1kPv7iadWYniwFWGyXtad9wY0a0CO0d/8wDv5ta+
bLzPweB+1kK4dbxNEbY/foBSVRt9uuoydcIeM664dUZLI0XPzjX1ErVK38C3RV0ITkPYz+gsPK+2
VlyyETx/VD3Sjnl+gOgA/jE7O8glO9tNDoWdcF2orZyGd7K0FuBYuuVTiz9aJSiR6DKcPfz/6jI6
2iICs4q+5nTNq0jcdh1rbGc6kE42CIcUu4iEd+jqPwnlcRUnLGYXziunwnhdejr9csrZ08aDwFAT
FM8wkWQZHConJCgJG5NwrBA4Obp2m2Hj31Rhe3ftEfJKaG60mR3heteuIoxNL6C37qov1acGUx/W
sZw6ysEV2oE9mP4gwjEGQppA+W67wjoDz2T3Qhmpcx9fv/9sJj9dZjwZsupZWnp+5AAUxtSkbpke
/wXYCijMle99yWdNPnXdcZ/cuGX69VQUPkc1z3qq6X6lUJZG8rJ7F/rwAjcfG8Qr/tKqCLhECPI2
2kaf8mRNuLdcDzXX4SE8mSGamcX0CNDEjk4SzjgWzO2GLG7sK5e6UoCaxfBZWACLFNOZRdP335HE
joQtjB/XP55AEmp7D5o3152kS09uLA8cxHX2r95Zx3nymqX6VxRAsXc04y8wbIbz0hwhVUT/eq2e
yL5giLODkkWM7TRVKoSJVb0rI/2rD7hiCC4voqbEo5i3YENRIvKnhgbMbOT8R9CY55g6mMrHpAD9
HYGF6edCH8qPwSvvtiE2rgDxTv3nJslyHkfHDtfCeJl8f+U21nB0a6LsAkeFEcF9xbTFI8ZN3Sxk
ToLC/KuHqn+Hh+qqdRfaMOE0+5Eo1p+ERh3hDK80K703GccH5gbPdTZpeJBwSI/E4NBjUGw5XsSu
F22d9MPyVL7x3ezTG7GUJCh6aAyvNJYz9GHxXhH7ZwTfakuKrCtoOUbLfwNZoWISz2Erz5a1me+A
Zv845e1vhXtzSJtm1TtY4QYrfRNWrm4DxFoxHukzH2mO9tKVCJo3grc56xkMcc2FTFdiJDALKO1p
ba1qrlHzI/KvTup3oqKY0dPhFtE0TGRu2maNeIyNBJFDzcEKHxFAQg0Uo9MBFqqpkZwXMC2bIZXD
35A6vYWLoWff+dZWTzpWSKxkK1Opj2DSqcvxTnMK+DwmhbmKUu9jsMx6O9Sw8Hxna4x//Mp2jriM
vpuJCHIZVA0wOesSFZA3pPB8AAKc60VbPJmq5fSnfgLiPmjqfHACUXIEsgxOod94nOGXY0wdlKxD
yvNcaFHjoM31zeO3EdOhWSn1JXWoXBP2yiWy2oZ9E8AhbQc74i5rLe0ETKl7pbeAAkOQQ6Qwfoy+
edXz78QdgeDRI8OKp7AwSMiyBnOposJjl2IZgCPqJjAlknmChxCXHA0vBK2Kb4jIurVVDh9q6lTl
PEB3wY/W+ygwvzWjzw6d7k+30i31m7Die2UYr77uxyeVy/JBGdTzUDg5IzDdxrUpD0XXansjIJsQ
y/RKUTotTliR+PYy5imK7tC0KLZjaF2HWD4yPd1a5aR9UD18r/J4OzkTZKIpY9JF2il04uYyZe0p
Mdm/hRN8+KEbE/irseVxqdm0Bie9tgFfizu1aCiGMtGf0HVxFjseGqnvDEymRLON9BKklizc60ho
eZEYd/D4+dqOVMSgveleKz5YYofdaUrVBb9ydu8AGDOwPuqMlY9xQOl6ogMwbKc3rUEy02MFI05h
0YLeOqN4p78ex/Ix1R5xlZ0ERQJN5qPq+ol10CFhs+J753KS4OoSLBiZ4zzlYxoswaAs1ICaL1TU
7icP8q+WTMUS4cZl84Yt6dvjdQTklw/GmWC7xe1jeutk0Jx8RvlLGaX7PjG/W29a1W1o7lxfO1YN
CqtFscqSCNOXoxOT8zC2LRsZPQ2IwnN7Dz/42AFLuC5VsmQBjY929iMEC3zj5VePnA5rcKovOIrB
RkXwNW84P8M1AuF+srJ42V5HjsQHw0/6g1MDyWPsfCVqMGuuibVKHTROh79hykoqw6uhpfjAGx9O
Zw7PbcqHMyWhdELG+F3sYlF6wbaKFeXcDkSO0d51mTjrfpld6UjcOdK7AzXh1JdZGcjbdmP007XV
wB4kqoAliyLPuTI8FDUIwhC28xJGooXshaAAvwW3Y/BIw89RgTErdkULzC2Jnps+eLLYksBXB+ir
jD3aYdo1U4RbQDm30iogGvd7A/+VStXVt8UmDDu1JZPX7AMN3azPnDcq0BkkuVS79Fqe7ZpgHjuw
9xU+qLI6sV4ME5qk9Mr4X1ZvbHd4R7YsFjmRhKMcOaoJWfyTAUwwShAJpuA7WdiFFi/Kvrm1Y2Pu
DC3ZlB5u0gQA+0pxtKKVgxtfjEZba07EvAxjcuCEP5TEHwZVxLcqHjMei9jdDWrr8Z3969Po67d0
84RT92Qw9H0aIFHwA2Zah9+3Fnv8ciywijs0Ch/NSMfsXUV81Bnp0LoI9Zvtud251uOt7GrjNswv
//265d1qb1DH1vKJ5dgAwlVQD6e0Amw8wfkpmjF+OE0QP4K5Ga5wTWg5nufsOEHByvPMorqACQD/
GasAQBRvPbpbNppA/WMB0kweNcWqGmRn1m3r8vvSe4hFvh0hezMIOtXDSylDjr1R3F1HSLZ4Ba36
CQ96bUuyEqNPX23oT69E0b4qEyr877sc854Ii+gue1ibcywmC+WVDdy+JGglz76kbZSxqrv9/c3E
jsp9CrautAMOta3zoPqsegw2AwveRDVbc9FklyylIo9c6ZNlhcYThRpHO3Kqi27E+T7sqnEZF529
LfFnYFZ1xlv7KFqmoRLKedx7nKxVXH4ggz8L2cBWqsNgM2jMLZm2Uk/J8r9n30fe/k25Y1dLN5MD
F61s6vHYzTPN35dMKqabTe3s084EsUQiU5d2e1Lzy+/b35disM+6NzHy0ge0QYhhbuEEcP/JMi9+
w2NNozGG9ugpk6q9m+D74ZoNYdDeHT8Itqkk9mV+KFO/Tj1SKn7+97G2gdilzXCQcZa8JzonR7+f
C+q6+KY4Oa75e3cb15H50aF5CL9p/S3pQr40JDteOqP9HuZ3Hg0rqxF6xtKeJLdmL34t5roQUfkh
dnLfvePXnn/n96XpOvuY58Mb7tw/Oi62ZzUg0hi+a702eQLentHfLa9lt3U7/SWMJkCG/kzEbSnT
sxEFZtHilT4nPGaE6AA+iUYt2rWcpuBKGU1wRT2wr/bVM6rgSliO7tCSMVXb6NaRdJd1dOPWoqBu
+OPHFhKyg3Dhmc1zQmnHxaCQ4dINwD8DQC1Fu++7CHemiuONx3D06felyyoqQ2s0aj3vn8YuJNXj
J+si7B0yXJr9AVWGJCB8V9/SNiVZ1v9+OeN85+EYczT93hq5eUsUYlQwTuVS4IheTQHPFP6sntJ0
mx8YghiA0r32xa88ml8yp3+tsxjzAnBituIl7vHo1JRF9h6EB58k2V6vmvyVYpR2T01Y/aRNyZGQ
oETY1hioeCN99ZDPG1pknzQv9DbxYI2MCGtOjwxJ2ROw0uAJlcss7t4Mpwz+odO2kgCT1CGZccQU
x/lYsCA8NCETufKaNe5fxAp7Fdhdt5BwdXAS8KRx3nIeiCe5bQwPLy3qa1VDCgN6c9SwA8F1mr/8
fbEymzC6ygk9pFmwHcM3LfbNB7f8+MUcfWLeenitQPZsil6Kde6TXpaytfZ2eY1j+cduqLr2BcVf
XtcXlPD0PzplA9us43QIZsAyT2p4LgJ3mDMqHOW9HhRnW6mDLZ30ZI79tvDsG5XS+i0bAZTz3+t2
9iCHB85A6kfBddtBdP59yago+e8rkDZ/Kp3YgduB9/WyJvkmm4WvlLX1qbBmAF8/dhzOreiWoyAy
Hf+S+Gf+6EHJUoqs83CxJW5dQxdbErHp7ncdNj2/OESkxhatnoPPJ/y9pvXnErXCeSLtGd1w8P8d
Ma9cZNwH6yigdA8D39HrWKH1QLjcJ7wtJ9Viqynub8kocLxWOkymeXGQ86owwZNl04s3Bo4cR0dg
J53R3j2HKjIxBkCyKxSfMm1fTbqELyrgQF9VSfIe6nECcb6RW80VybuX+B9OXhUbpzO5vtWqO0aQ
mo7W/FXcJJuQTMAt4rrPrLr+8KhP22K3tzf0cw/7TkERyXzmiAP4K/yKFqTV+cXy7DcNd+zx9x05
Ih7nKF6lLH3//QOkGKatr/10IaWJWNAHqtK2sve6K9DB7uommr8LM/tv3ZQHrah+CtqFGFsnyUtP
qyAMBPHUatG4MPlXjhoR/JXf0gfQBAhDstatb51SWbxMxh8HsNEMV8fE3tjjzc7q6SIUkxk9qD6d
WMFXzUexblL7X24G+SoWDBSXzoi7Azz5DF1u3SVZsPjc1iEKO0O7Tcf+jpZrXWpd6OdyfjEztKrF
73tblvGGiB59v/Pv0JhSbphrgvOeGSliqmNG2mV+EM4cuvLqJ0JpKR6cJtxqFrfbsqXY75faMZLE
eJgYoRe+FTB+m0PJQpnJ8fcfEYOXg+bHpcKPQ+W+oZ2+Vb7ZfVd+9VwZx5QhwNmliPph2Q0lCXDQ
loEX0pGC0Wg9Oag6v6scngn8FO2GvluR0WlIgxXYQew0gMmCGddg0evS3WScqyNCuaSTpJPd6b8v
5Sg2mTFaZCJj/GdDZrwWnjLoQexAPFecyY0QaF5Z4Cmuc8d4zeFSFiHrZmZxxKKBeRt03hODCfCp
JbPDskAu7QKPWVHO6Dhx0jXnPfehkGkuuP/OQdjWW9ZrIPtmNtycMT1InR1B9HKXC6daZ5UW02T0
oQMCv9x6HoyLy54DdbH9TntT22pTNy4b3x9OMVSslePMIHOuOF4wvlpBU+6ynIC1YeYvGEI0qVFP
q4DUUyWIFDvg9uPCubZKYtoBj99tGIxXrXPQd3sm2JQWYJHp4ga4PjcggyNxJc2/NuFlSOSWDj0s
1485447OsIuL0EZq6CZOJlna7s0Rv52rQWGtItrQf19MrTyKOBm3KUsMwx36W5VI3428ZZfDC4d6
i+7P+dE4ljXCus6sUovtdU70acnS9LclWbOdZHJNnYwNxHGukwWe3je1Yy2oeqJWK1y3Ou50EyLJ
Xfnl1tLlmfPqSIWFXKd4k8+ZZ/PRsc5ZuHPlYKQvLfW2Elv8Rx45cqnpHj48xrzeiBdRJn24JgJe
n8kI6PtqrJ2dP9XdpRGyZqyjMlh/s5SWG86lHPDZatr4ViKNfJe2+d8X869oFSJoEhHVINhnbCY8
gDvcXcFzHo9PA/EzzOp4JftJ5sBRSOZ5ApJeV5jmS+Dyd2iy8IFJfqPeW6eu32tqvY8dt+mlW9fq
fbT1vSAuGuNCmgh1+vLcpt7bECENcAsYIQ/X43ZKWqrwmgxQhDE/xH3uPEZjZIeE3e102lPWea82
sTFukN7DcqkVHFJmEYXR1Ddieh9divaZiOi5d83+Ws9lvfwUPn5fSKvcZabZR3hNPv7CCEP2/zk8
/p4gf38NyyStbfbfRhj1nTQnacQkK34y4e/cbC5Db2W/sUbura6TvIKzK8+BwXeZTSQ8Jb3hUVpv
Ap1w5wuAYLm4ZHr/bRoVH+uMLPh9CRVzdhUAsxOWvI6qdTepzSUoUI1z0yDwrIPKPBoGtNJWeVRb
uWm7LNH1mC8V/U7NSxbtasOZ9c8hwHCI9f4kB8E9hDnaJY5i4xzg0QnhxnymU7eLWz4WysD9bpfD
JQTjqYefjWHs3TwLXoounfY0q36XTnU2U3ZhXQjjavoaw+sYASOlSYgMbLBV9LwsxtLU13C9wYz7
4IUx70b735NlrcXjNQV6MNMX+R8PaIAu/vgbkIf+4ssuBJbJSbDAdrTvdaRWk3oJLkKEfFRbcwSb
YUgZP3/CiO0dDaXGoqv06ty3DQjsptnodqMOv+8MoLWBnmdn1TyQaLxbOpjhXfO0x4h520wCjxnA
xCDRSY1bW8TROshg4Dbz299fCwRbhhRzKFnNvC0KUozjkPZ8yXXlqzZVubUZaJ1+XyrXregOa7BV
+M2p669aTFkHxkz7qIbewPXkGHhZ/fEY1AxgaUuxVxR2WXs8Q/zs1+HYLepBlbSHmMzDK/WZpLHD
U5qX+1AA6PVdhsnSndNhbjWzfnvvOXXlCQog38nONPFTCLSVHKsQ4K/onOhZCn4c9urZg0BWdDL5
KFvSFbpRYtbUi21vSH/Xmm73qHWTJzYbzJVTYxDSKr84JbVNJ0C+YSbpn/rJzbwF8mBMcd1ImKaU
xXXqjiHJyVerIdpNIchnZxHuimpX7WNntO9uHbwkxFYhD0wBYebBvbwVQYBpwnAYPE7UWZ7RjC+q
T4irD67Md1no/cWRWG4GKzKPBNreMSJh2chFusHExnVVJIhf3aQvFP2F+24gKt76OUlWwzLdTQFe
e4imv3buMP2mM/TCd6VnPN7oOyKwt9KjEdpoQhq+QqNcV/gyNrGbe8eGhAlSDYBYPE/q0+qZ1gfK
Gq4ZE6mrJ9InWw7DV0V9iKGyGsCwYCP3fftptOkLy3KlTmWINBH6jrmNFAaWuK/1bQS3ZFPJYLj+
fgWdR1zjYHomhiYPVYPc6bkpTIB53esmU56K9j1MMvvSIAHuHFf8i1Le/WoBv78upO7MPFoyz6ps
mMlhZ9Ir5tL8DEH6wOVTdgT1/v9vaVIEax1kCsl2zzzYGPF+ySjavML8fmUllthCYnjt6kgd/+dl
EvX/fttlDpfIAXrPf/9IgjuqDpq5LAOt4veP9vsndecxSRxjtvn9jSHhMGgYKj3KJjw21SQ+DYt1
KiNgxbAnS7aRO8XHsO3VaXBbRvykeXBAqfuUh+O9mJpVRZnmNexFnSynr6rpm3tk8vuj5fCtpKf5
9x90YkldAYmkjeOZ2cEHQge3+NYwqD9V80tSepji/ud9gQMwcPOrRhj+y/A9sgtN2937AHVzFNS9
FMC3pymeKH0r/+iG/RwnxG8F2+gmMeXet+0PfDKE9W28Kb6uw9e0icZbc2tVzCodUHfWmEmyQTzY
a671SMe7E0X3wYzFc6eNnwkjir4NcQk2m4gN7ew5MJU9T9vGlL7Xnn2GQx5tgRr5S9tcDYyrl7VN
WU2Rj8azMgW5NwbITWHjjBtzQOR1deJ+Mx/FUq5lWTntDcl33rerT1mOcKO4d+yiHka97rYGlbr9
dxXm8qlMB2dJtmWvm7m/XhYahmqcO7TFMQE46hWnxcDHDK0nE10RcMVOwdhy3S4yyH+8w0i1I3D7
GlIruIQf4qxkwsFVyvqQtdGt7oiK1wZ0UhPdL26G6VgTrKP1dwOZt17oIxSG1ou7tV3718adoN1U
2iLwpjffYRzo0PZopu0Bme2fpTPQtnNaRJ0+eq2L3GDNH1eqH/BQej39QNFIlQ2ef64U7qa3x4AA
jmeBmY+XPXrckuArzXF4cdoNpxus6DHZco2Bdpof8jipkMAIc8VldaP5/Rh3qJSFWXTr2mx2ZZR9
e0N3K0hJa2lwjazmLSEhfNe74twH4uw7jbcULpoVWxh5CK3aN4gPgATwKg3holUk9rGlC1xbunwZ
5hGK3WEDMjlHrbpc1qd0cg5MTyeal6Juvqwv9YbyQC6Otwiy3qyeoajr8mFXzFFaIyHMowV6vxs5
fUTjyUlxMRFB9Y/JxI7l0BJntjllIy2dfXLIrXOWvLVV8dpMPrqEjjut0R16H/VTSbf0U9Mw2C2Z
3iAnHdGhrwOY20Vl+PLgF2znpGSgOyp7zdI9/3RaizCmySp0+2LHLUZfN5Xxt6EszsFKNnY9TX1F
uZ+akpE2vKu1p9e3jpaOSYv6c9i1P1WXfGnEG5dDJMudE9MSpyMZYFgek2XXut9jSteKFG27FkpS
lBinFAckGxzADReb4ieaguNQJzj68UXihgyJNdCouCwyfhon09/5/j9XqL9s8EgGpvO3/moK/31E
JSMLhfbeKvdM3XiyykJsVIRf2Y3sibBWk3IldvlT6h9RBD2DpMCNdkocELL4BP2pcHjK9WhMHPKj
dlxiKJqbctEamuFPM+j1neEp/0Gljjg/lhyTfMIADXOiZuoO809QqaUHrWm9/ZDj3iyFc6TwfMRt
GzngFqQqxKLyY7LbA+MSo4GkmRkKzzimkDmp/OJL8z5mekmRRPMhSkWpkQF0xO7DYYVHt1pRMFSa
vn+BncjscXDJdJnBxqz1n6BH0mA0zP1KQm83MrEjel9spihbD61xifkg11pBEYgPVIS0BTyFwem+
sgYcITZ2PC/TW2tW266Ys4+vonTyHT7DAJNRba+DoXw40un2RRpdMtFAVBH1uOpsRuRexigQPXVF
gx7rongYZmhR4eyuqnB8t/vhGFD4KttqLzrw+WVfGHhARLsYU4KpIR6CNMD9pftSwSPQtHu0t/u4
2CYa1dCNGCdgafG/kLjUAcsUde0dgWFflvRF6NY+07F3cGlbI9BZm0jSIjn0xHpz6zkeJ435qLsx
qxYHTWwOa3cUhF91LvlU7tR2cBZC27pjwaSulwnCUHhrahqISP3MlaVMTLitXpT/rIWcih+QNkis
Bx3Jv+BVSTrio5Ksly/dJZXEn4HO9awLjrZr97uoIwBcMQPnyWYTTzQ6jOYWwzyaDkYU73OJtcAw
4E6MHsePsS11gAHA9UuFw9uhctUP5RemmQz3rn2vLQqVZRQwa6LvgNgF7ihfhIuw9695qyUU4nTc
XIkFDNiv1EizDwtaustNi3Y6ylRmlxcGQHLLKbYBljFWDE6XbgKytuAHwuNOwkNC6Uigov7Y985Z
AXE9m/Q+p4p2NnN4FYGFHqjxt7VrMBFNdQkzaa8Mzxk3ZmnSAltQd/sr6YuK2VDeWSS9JZNcN++5
ITO4W7JckPHgPIG3kqzcgEPJjbJDLOrmxPDuvVfiqMpQ29A1/TV3LjQla928J64yJG6NtClz7Jbq
+Vpyef4osvSexeTQhsnXOBN89zYdCkXtVyuvHr5DifO6UOWRqflWye5h+cnB1qgTFw6VSao/kDTF
UapQnmGEBMegHZ6zwnuvVAxKVDzXXRNjdXFwEuUeY6K+vvvTZK4njWmUKOp/eZiv05TSrswQJgvd
qtEUacOWoAWSEDWDEAcYFnOmU/NwhGtOlXjXXnqC9GRDmy5dGBidXaAOpmHcHOyxC5ugypRIhqYp
fHPHJMVgp9ugMsjBsixzudfYlUh6UutTdGWzNpswPxrJH2XhxNFIdIhS858Mz2QCT+yjmnTeubeC
lXeVSMM6BlCMsYjMjS7M9JWjMMJxYC4D7jgtptaiZ6Rq46jHnt9a69qN3vIYD23kvyQap9IR7YzH
hOaCMuJD4TjWjUxLq1j7bHOOk2lAMtjOrL+Jg+50qeMxPKdHjrruUo9jzN9Qb9n+nrqm5UZLwxmB
/zXwMExgsFp1BBkGAfjNE79pMATHtOUYzZ4miYhnkTJNPwfho0l6dJv2rTPL53ywH/GgMc4WAH5L
zSIzGl3jwqDgLVRHukvhiKfM0H3Vw/Qu6jPnUYccY9DtNeJUGrFFvLrzsPTbkilHDgg7gDuGkCN/
9U17an1vDAJ6fSpgflB9QGQOITMvaa6Z78dW2MNXoCW6N/DHO+b4HSTGU9b3F+F0xj6yxs8W1vFA
i8XOi41P92GCRbt5Y4DrwYVlxJ2Unce4T9jNV17j3LXMXIzF5DCWBVGRnMx6yg4NHdtYF5K1hXS2
zENnTtQTr4wH/QabZVd/9W6rXdmMSV86sABieiZDg2tB3bpbXOc4324gXc0VtmVWivC17uVRNZ59
gBPdLAuj++FR+iOy98ynWC6nHWUXSQAKMK8vOSZOonLLNBQDD8NcXmwi9hYVTWUOncqBl68MvM0r
2x90nsKRPnbEUCmDf2apvRUd2f/W7tRytMMZ+8Q4SDhItGQdg9VgDsRpuu6UDAk9C+4gCMuJf4LV
4JjjZaotAUBAZ/ouI/zsc6eyGqxD1ZvbqdQf0mGZcsPQn2FAlK8SiifPz3nN8luyN8bSyrCV4cy2
tgD6fwJ3xJEMYQxHWrmpstI+1nb6ZWhsn2B7JsUVxdbfexPMRWpfwzR+JRGdbpwZzqPb3Srush1L
P0Yyl6GQTVhNcwh60e1SBOAkK/+AiElFDpcmO4/aTaJorY20+KAC9tWeYAT9hNNPPflYL1omzIlv
fmEXNBaiHK66ij0CWLAOXQjguZxb6MVC0/EGj+JJ5jyZbqHobo0dH3ZBErwEDl1EzzWHY0yB8ZfI
Ka+SqXiVYb4ri2rc55X49Lt+2ULzjRjpLLleNfxB8JyHhb3H+lPQ2AscD5v4Rz18gLScg5P8nb0p
RBER5rHs4BO1NJo4GuZOsGkT63BlbQtBma9Ipgf+F0x3SfCe+tq/vpyqTZr44GegXocpho869T+U
m3HlKp7ckOpxFSWEv7J831r5VQTdP8Tdl5jVkzBiGG6aY1tX2qlxQU/k9Qew7J1wpl0g6MBGYqZk
lvYxxrdPop76TVdUhzwpKIJWyRaWtLEhAkAVGbyhRYYfyIvdrwSX4SoPY4QP8TJM4EnryGrxJKBt
DFHsnCZMrFHdEoFpcxjHqvrKLQKckri/hIFSxxC0XyZs+aXCmKi0g1/uNZpjtrZXmeREqjflGfeG
zIjAW3nsp+wd9p7BzYNBZqAmWn4ah4/SqMjIkZ1DpZ9W5ucEuY+9EFOyn/EZxf65E+W1mZtAuH+8
cIahtqdn8ub5PLZ8cutyfIGcJWde3xc+AfPJTsR3pJHg1T1slInFAs4Kuc+FS1WeHVLeNJ+JTae2
7l7pf/hdgTOxuyZFj3xf0FFSaR4zjFz/dMc/OrpyarhvqUH81Qr877aqV2B3f9lWz7KhXYxn49k3
ZL8nbcjwQBIJm9z5UejohOKKqhXW3tfVA4DCAtjtLWSvpdUY16HsrWXiRg+HBDF2LkCCRoaJmptK
3WNRVGGRrqQl6Trn0Jx7UE/sCJ9rK9rtkPMAToq8A9ZTMoUpSZKe4JKI6EQVvffPmPyDGvLHUJtE
WTrnMuAuMFAViUDTEItli31OuCf3yPdrMzBtWqRsciAwuB1qDmf8AKevWQ1E5yt7IwwuMUNWNevI
qddkyR+aT8KOeBnTdxx9LdosJzcdPoGBhcm0oJbQKMT9oTm5qZArv8DyT+C3CKCOaCFRVjkeia6s
+PQ/kgD+zDikX9rQbMMIuqBHII3BwgtDwbVXcKETCQ7qevrmhku5Xjjx77f5wUXopYaJD2RJ152u
kb51ki/ZkzvJkkPctZ99w33F02jlYRn5gfDjL2qIc3UTX2hy5+HeekP1YQ4kt5ii3hI//wpyg7ti
j1t2mDZTi8mdWcV3MTaHKBtOnT30i7ETZygYnJHN5jFp9trWKrzjhniLSKMsVBr+S6Zxl8WsTT79
jy45Y+jiC8+r32Rgn0OTA3ts0DikxtMg7Ghjy25em3+8OFmL+jRpD71FKjLNkkM9pvIxe6plcMqt
8DAJYJ3OUD13jvdadJh9JrpimEriA8v7FxcgQoGclPwgj7tYk0yoT1r1Wo9caxr7RRt6MocVcomp
y60RiI5Jh9iCDmFkFPUVBphFPzL/oKXpKVZKUniSHCCHrxt7H3BOivh0Vzomhp3qp1ejaMuNzj5J
ds8q7op5HU/+um6onlHzAgIZhp7JyF5YrV7C7sPDUJOsh2kHg03PidaVzosWk/xEQqM0iQK4hhX7
NIC1tEq4hp7OKU01KJPFnAmjFkaeba3vKXUkMt5HNcKzV9/GAC9q0wxfday9oQo0m7AadWau1h/X
e8axD3Bg4FMieGGs59WihD0GOpyasoHs3ByjKnHpxna3Q0694if6M/ttIogSm9JyQONpWBw9Ea05
b5iYJwgytqP7Og3DM/4OgGle+ewZxSmPw2vUsB95+rcV//OijmbnFvE8LuJLxhgYCMk702u5LNKL
NIcTHIsXS9doQh3dpenxOBE4mvWZ4EdrCXGmLXm3lnQx3FqTAaUPfY6ZnEc/y9I3krtFBghtQW59
pX/bbv88knaYuJukaMaaXT3FEeyULI5x7ZYQNvS2+Pa17v9xdmbNbSNp1v4rHXWPnsSSWL6Y7gtu
oiiJ0GZ5uUHItox93/HrvwfunmkXyiQndFFVIcsFEksmMt/3nOc4+z6TxBxI9asS0pqJ6Stv5MiZ
Or3xnTJMsfJ0XEReVK3alI2jRZ+GR8nhMhBvX+AtoazyGGS8BNHo5Fud7cBKVSdQ3iFmxG6dNkqI
Rtj7pAkcCn6FYaaw5NZDbu2ybjwkWXfXlcZeSUm9SJxr26J2XvSf00q4GjLJDXLJIziLe70dN1SW
ng0HZ1wIR4TtcrYtZIfV0VRYG6pwADU7Ze4DHbKuTZqUZoZUq9G13XcNFuPW1qHClAnK5XaU5RXL
TG1CfmKp1TE0QYoRdb8fE1bvrCFJA/YKZ62OX2bEjG5SmzYHlIwsHp8nP/uOUYXiaNRhPktUFjj0
9xsAXQasLxZjyZuc5KuaNM9s6mAx9NEGbumtV5H6myo4eUw2f3h1KwghPPUKZdpVmjLMBLilsfbk
kcztLqd/AWCtUHWuvqVQM7OucOc5eDvuE6H8mLLHGIIlsZOIi+0+pJ5KJBXSwughQkIw2g1FArNb
lZJwwTrT760i+0azoNjILnjykS/6gMmZhMJtMwXEI9q+TqQYLsza+li18ZcC/d5IQ3OTWtqdOtJs
blHZ9Hchlt2+ByQEX8nZVjnoGxuZkhjQA4fYsUHMQYQcC48VT/BcO9JYi4yBmHcWqxnzUdMksYgt
lIbADl9CL4tvmlwWOyeEDyp6i2pi6YYO8Za6nxISPPFAJsR59B6ODvLiUMsp3+iAFhx+rwRynzlN
cFfKlFvi8T4OvX4DTY+OzZisjd7bDhNjjgXD9eT49JMUm55h3H4Uae7foqYCYcXqBdKgOvN+5KAZ
q5JWeWUp9ybKgwMy6xlNWTOLt6Gz1p2XkIrUFpxJtspnXk/pfA4qZLdsHChlD/INFf+0sni7bhjt
OxRGazGJYqcURU1SMsXOycFY3tFNAjih8lcr59UQqCPC/B72eolZHMU0cFuIltj3tszx8HIQnSZe
GsJB412PD2uvqd2+xIW0ji1SpT1xO9naYwY0YeWbzlWApoKvbfVoivRujiNYZdAZIEiwaEbsw9Rn
2sadrPuPqc5Cvk3RvGMGwZQdUwsYQ0pbpe18R/QEFqasbtiNZoc0H58p/BXURLVb0Lufi2ykvV1d
F+rY3eeVcujVu5Kxk9Q22Y+TgG03D9e6dYaDaPWtVFveN23w4ouDZzQf+oGnv0rK+ek9Blr6IgMw
aU1tVciRSYPv49C+w+PTrVScSVsWXy950ws4tONOmtMn39CoLJjermvlo6X6aPtIv+hSUKC26A6T
Im7IDjtmSidXjqB/HI1suQRV6rDHkjGyxB6xNhPQE9ynpvjqdeypma4ODAG0oEZ7p7b5oya0/Dbt
/D1785TgWttVy+hV6iWdMaWZsTgP2BOK+ds2FDoPMVKFbeP4gofV2uQ05I7wjwPMzcrXKmNt49hb
xEgOL9xwNVQqYCxYpnL80Ft2c40fwUOlto6gwWxqbQ5pS3wmajMyNrKVdybuAuCaOXVk87n6QFbs
7OexB+DV6a1oUQIpbcej5g/bypF0dweQ574F+CSNk32UNLv5n6qOj1Fpa3cxJv3NFMdoj5GpYG7X
HhCH2Qjdhy/EJEj6jzsQYNssMAaWkoxtTdKoHChaUjJhPo1lsu2bipKLArmrrNmcePGOvdsVetp7
OSk/sijf5hpIT142Ef47a24iBDep/bnJlPC6qkF+gfJZaYoPHdRCYa8Hzh1q+IDGMneakuhOM/FJ
CJOoeJEKrpwtsofJ6IK1sO2JFSx+7iKgGGH5JZvuFj07hgp915Gv5E3NccQnJTNBdLtBOiBs+a0X
ztIi5dA01o02DFu/4iSFwIIQqcp0KGsdfal2ZVuN/2DbbBfLkCVWxLv+1ZDkcfstm9zuARx1dR3o
9o0yr3oBo0+7Dov5Smn6e2cIk+1UG3u8SO0x5NGKCKRXuwaSty+Ca9VQf4wT8hpVdutBEQ1v1eLW
Fw1FIhOasEOlQWvWce5/N2vTg4EHMsVgvG/ypvqKHITiXEQDa7oxDFseWqzUtp/dq47+cQZKE/Bk
qLx1dMMiEPMYEDFF/CwdoalR910dv9S2Lz6xAvTxYHj3lam1R7bx/W3msDJPqviFpq64i+3BPjgz
QMjon3RZvKY99s+h+g6pRiINqF0YwnQ7BNjL0A/8W6P9pCWqcmsE5R3AaPMqqgO6CkXB5K0ROx8z
BTsjLgxrwjIWh0hnIrjr46e8o3kT1MQzRSh7N2pBlz3T87vsUTRNfJ3F3aahp8POFuwQqtnpahi1
fCsI6mJeWQc+wTv1AJQBiudNnlRvetZl2EoIEIelhGMSot/WFs5zCOukLlPeQYZS7YWNcwJVydbp
Wdl1hvFUhMZVaFjOrhzCK4eyYzHm0k0gdTwxtgDH1p8qBSVzQsFU3WooJZ38bWDa1wSlC6mqdAJ7
9get0iKMzAbmV482cukTYtiAGgC5+zVuy5eic+707qtViGON2dkfy/STCbqN7VjP/tXIO/rc5fSq
+1QWjHAHUmlca003UA7pDhoM4ZtYvgSNGR2knxN2C3Zl3eAvGyIqIuBdExyigDxGGFEj1piGUpNd
qNuwrrbDyDQiRt/aqEHwIKPoCQy5eVWZCD0HDBFJQ0HT8vFWl1X10ezrYMPlZN0ZFzdKOWtbi5s6
Coyn3oeLMDtrDBFtCTn7obCWM9nUbbXptqY7dJVrlptXzrH3KQir3ajfhJ0xXQM0oT4M2gbqgg+q
rKmeh8Zg/dnEREu6zqRn112ef+4TsVXVXjtiYdY24ifqUrK268CzYFTaMF2BgsXTdFXUOEv8tLyP
nTZ/gVL5xd+oOuBMtkEIYCky+8XEm6H9EFgONkOeKPbZX00f7lQzb64DpspAJU3H1II7FcD5urH6
tXYgD4vNxQgizMTE0dDjR4UXuqFk4SAr1SelM3+LTeuLV0b3sZpnu5FmBBzV8lml8obIIVnDPbj2
BT021gBse3QNvIuzVVixU5cZDjRIzOrZ8maowIhNAQIAdJkaSf64kc1o4FoHbKFo8W4wqmczebPL
3nCpq7XILMMp4T2IAPCuF/Y9wtlbqYflrs6+F8KRu7qdpTRMJSnLPIx8zGYyz+mmJAV1YO8+6psv
g69+yKRJCZKtbxJbtwp+NB+gaVnTLx18StWsh0BE0qNgbtzI+guSFRziqPE3fd99b4H5bLU0eUFo
O4D9YXhpXfxhIgUKSt7aS3B5DkWyL/O+w8vKitkfk33TJm5k2mJbFbPUClkJiOc2ZkLRa65QiG6F
1XFBnGl03YOXSmXt4Y4xn4u+3dDf/8JG5JvfsoSdarPZCW28quoS9M0Ab0Knb2E18khSKjiJ4aMx
6xvr0vnmmfmbMYstLAN6bUUNRFSio7QDm4L1z498qp66KcOYTnmlSOBPw8MJIQT+QKePVbC1p5XK
29ESyi6n42gaxj2RabkowytpsES3iy8p2qo1JKeCQTOmxSs6+W9IVnfVCIpUcLKiUu2VlvVoJBX7
eTDUz2mnfFdL4xA6srnrhqus8B8ta9jzt12FXccm8yIYaFo4bNHp3hXw33lqpAI3gsaFryrPIGec
9aQMO7vCpNJ3ZLkVJKMG4y0aFIzONLjQuKeUwiAyk/h+pTfZj7Sfyz4NUgFb/+F1+vdOfKjgzXU0
P3ZmBdo7qB1jk/WYvStF/e4Q0LwVNtr8Up+GTTKJ/jpCDOC8RekjvoQvsZ7UlHdu8p4mrZ2M0b7E
KEgVCRTYwObAYI03CPMO8G2H2LWspgMkC0GbhxyOLP7kJSalJqbsFYCcH4OChFdP+3iNpP3ZCsUn
g9YLggfDNRMi4+cueRSAMsWWEpAfMQ6E0bI699foZ9xAj9dl8SO39nCxw51axd/Ia6SlXLZIKSar
2jqNJBs4ZYNtQ9GnOE6gfa0DRY/ZA7eAQhTTQF+RjR9ELG46NMwThfmrwMGSpgFl8ZF3I6oLv9P0
usEeikVeEcq6V+xvJflUADTxmfkNf8JSE+zLkwqnoxigD1XtXNI1rF2U9qxPg4+VaT8SD7GbRju4
1prCzVCYdPy9teXRJfUBFph5yQiMgi+89wcewgl5CHt0aIA9k0EEGM12XoAI17dewAyuVqq38xzj
Xi1ZZGhVd6M5hDDYYelOWEV2YY8QzsFabyrFRnQB0y+JNHpivQpJkjMeUWv4OIbI+XKsF6uQ1gp9
87ICkY324yqwyo3vR0AHTagUyKmBUcaQ/uZGWGvN3jjSEjU7usFy3GTRD6bTjnbwVjY8A1Hb61eB
gdU0C4Fr1cQrRzru5zaYNrKHXO2xEYLGP+vguq814FoiiDVe494X4p7LvYVGWCMK6dD5G7b/zrZp
+IpmhxXG038kwicLoBxflJaLWCIdBzD0wVGJ7PXzKqMHlHNAe9w3fXxvJSwbOxQnQz8iSfRp2qLo
3vjYUm7HIdlb7b5QnZjegL6qixi8UtyKLTs9HzmE+hkNKRbCsGk2cUJiUkAUz03uGfcmSqGwxxXU
6Pp3r6DChZ/3Tlc9Zd9P+M90KxUba8z6B8pYTZXf2GgIzUj7HtPHbX1/T9VmWFlUIK9HHXIh/Z2D
46tyrVuBZF9A7HaiPnlRcmxJDM4KvnumjoiJWv2LbpQPY9tr2wxP6f1E7B/MjOsg06dDMkmxNUao
c7ivG1U8F57fslwP+t04lK+lX6f7EHmhWfKcs6z+qnvkFIhZq19nLi3b8jCF+asDyBh3enZlB84b
tvlPE7jTKNK/jUIf99YIS0nlOSCW26YFMG1Uc3yotA50GCWCvJTxTS3Ta+9Yi8R+0Prppq+kfyex
dm0xuhJ4XyTtTVHIR/jQ9aMxQ35Gq+J1OHWUyXtz3jIjLmDReZtLB9aPahg7W820rVBFdlPlZK0p
GAezjJkE70F6lUtDXg0sU4pUWU8+GpYJHNyuCGavPIunq6HE8e3Y/bTp605uCk0h8B7imdQy66rD
xbxVeNxXujKvmIzDjLQj10G7AeQLbAKz47oJ0eQ3orgCqu+sEB5nx77GB1gfuG7OWlE0fk8tbM2i
Dom93u3TVD4x69OBp8chjUpcZ6iXV7apQs8D5xV79KnyLDyUOlswgeBrZcAAbQPtS8WX3HaCIq6i
huqNqqCz0qZYHgu0zF5YdJuJdSP35BjEtXdDgPZLVA+HKI0pOKUgYQE7EK0RPic2jcMhSr9CMtsN
XXcVj+ljiGTdDpS9k1CLaOWQu3YJXckJ1r3J0IYxhZPa6ccdkDWwwAM17MyA72IOP+rEuIsqONsd
ssHKy8Irz0se+hyEnWAcbNTQflP94rY3Ah0mdXIt9fw1Bw++tqlU486j+W2hftAa9ZvlaT3IrJhy
SLML1cJCGt5p26G1wDcW/g87zp6SiS5ZNTfVdZY6cnBenCD86kmicHQVdZ0zMCoyEZHv04YoXZhv
iG8AWBZxNyGu0xNnaowVFQMlexUFfQ1Gwj2BBcCmukgyUYi7WmdqY7EN0qUSFKVNQp1wYN72/vjU
GyEuoeDV8dHsTnEKUzPYBgQmXVks4ElJMzceqtvGVBHjj7Z56GNc47U63Im8vIGUiDoHfWpLy/h8
CJjxl2A3Ihotyzb1OYiQELA51PmXAC2qMp3ys1GesZp6dniOR8OZXkeU1its8Tc5SUdHEZnODb2q
aqtO5ivLhG4/Mvgf2IY8NYWaf2oUlEqxZtOUnmVWJN/cGPBleJtgRlEayvdKIRjl4ZOsFPEIltZk
Tq7yO10YAKmIEsHsnyEjTSkbj7Fxn/nUa7McYhD0lhcZ6TmdHKTZBQLGVZANrmK02ToXarmno1W7
hbX9VzZs2GCK8jXCsVfGGGNdQxFXOqN15+GN3J6/ePpfYtsswZrXAvGta4apLwOidR5s1DgK2jmj
NOdgHWvr5a1zqG2a9aB+wP0LiDlTtRmLGslDoTu7DCktC8zxUMUgSnQaemjh/F2sBOzECPVba2W4
r6qYwAwfopEIjeuoIJwjGiia6jVCtXWbF8WmBJj0INsSw7Q6XDmpYdzoeUIIcG/RV01959kelQ2a
XvuhbIdyZwPIvpC/pjp/ify2KKAIoWvaHGRpGounB80iiBYdqS5pXjhqclO9z73gJmqU4KOk7U29
0Kevl9KTL7DMfKqS4K2vB8RBIdt1kYQlpauMbZICGHmLmnpkbsrGYwy6BReQj6uqlWhTqR3+jJCe
4IuhVD0ERM7sMcrXD4HJv7Qa/JuRgxiJSbe5ZWXxqlfZ17rqPwFlnsGAtbYZqr7Eu0snp9WiD72j
oulryHFLG3PjiLq9msZcfW4U1dzN8sStj4Z9Zei8XPVCy5+SyH9i187mjyLPrR4IgFJMfavQKvwD
bKuEPQwwfgWi4tHsV1ZJSIc6/49tD8usiBJxjeh/TrDBxFPENcw78DRpA+Ro9BrhUk+erodOshjJ
s35dsk+eo5k7ug+QA6fWp0ZdsPhLbe0r3F/HlchcHTIR7rxgPKSEP+xLlexmqQ8OSmD/S24EP7Su
s3eDDS2rThDZ+TPhPdPIL/8ZyJrERgxxuQP1oigqtjtVPVaCtVgFoQm+yuxX2v/MmSx1AKmjRQSB
17YhwH/7fvCA+YA8yI+BpIEDzPXrSCTYuDNnBn0AAwe/gXr7819DZqq3qSMex8QKPvPlQJS3zKp6
/8GrC3PTJ7CAfgasl3nn3eTNK5E8Rw0F1J7Qr/CKNo7zCmyVJfmIXLWokCNM9U4rGJxb39LE1xZ0
ydoorTudmNYjXSD08Frt0iG3N30gD8jp5I1aTCiyzTq7DzoNjU9rfLXy3mJhTy9mnBt6lNW/6+Og
XjWdGDYddLKHqfoGMfWW5zMltCCb7jTNL7ZOiVgAnCCot7wMHtJOfAzzMIbtAt4omEUL1bx0pr8H
3RJS5p1tonsTAw3MWq+e46mcoZNFTR0S+jjYkPKzYAqJo+FYzl7oaUQKHSuEKFJyWWmB0D6YNcz5
Ec31ZgpgLkp9qq8hmmX3dQc0usBRvKmsSLDJ7STKfQyDntHTWvH7GD9AGe9+Tn7/9W34f/5bfv+v
mNr6n//Nz9/yYqxYJzWLH/959ZYfX9O3+r/n/+t//9Y///wj/9O/D7p5bV7/9MMcLtGMD+1bNT6+
1W3S/Pw4Pn7+m//XX/7t7edRnsfi7R9/fMvbrJmP5od59se/f3X9/R9/GASB/tevh//37+bv/48/
1oS5vy7/+ttr3fzjD1U3/m4x80mBxFmyPecN2r/Nv7H0v0tLNRzJS0CVmm4Qisp7pQn+8YfkV4gZ
DKHrmtBRWf/xtzpv59+o8u+GilUGehAuCV4b2h//863+dM3/cw/+lrXpPeGqTc1Z/Cn+EmGZgerU
VtVlyunUpVjanXlzXCtsDZAZ530zXlgczEf5132fr9h/jr4Ie1Ut6VUDWI97D3wXALBWh+YlCCqM
quRfT9GfHqL/ywnof152xJ0EJt6ptovQNSaMIBpWrWcU+19u4r8v169H//Pr6T8nsEiTZ0aAO104
hlt4s5BMCe9yPdoHnvnDN9Tr933GIj06SKGlWGKQrsybH55Zf/AUE9G39jIl48fzH3HqLi/ioe2o
MsPS0AyXmOx9Ho63PbXH84c+cYXEIjd1qvSeMo1uuIoQz9JjryG64skPso+q512IuT7x9cUiB7wH
jRVZnWK4g16wdM8ae/BWOaDv8sJJnHhOxbw8+2XtikwCDh4p6K7AYKdnIwWhSO6nTvt2/iKdOoH5
4v1yfDChRQ061HDz2G+JAFQgO4gqvjDKTh19MYZFrOC2AB3p9jUzf1TbLxnJmhcOPl/j3wxhMX/o
L1/dos5lD5RDXDma3wI12aW1QoBHdrAi9vQoatG0XlgNnjqPxVBu1MqyLHwWbh7QvAiD8lPRa9qF
eeLULV6M5LydsAF5AQdH2YcYNTCAW035YRqgrp+/y6c+YjGQhUkD1WgizXV6bR/44XOMTj+o7At3
4tTlWQxiekNQhAs7vfenhh271LWDOWSXZrrfH104i3Es9cQUDZuIewXSAeJUUW1kmdLXPX9tTh1+
MYSlXnad1VXBPURldZ17ublNsM++8+iL8au0HlDpihJvpgekAPeTmbAZ7KXabM5//d/PcuLn9uXX
UcAbOhkUJCOeCsc/9g92yRtMDCVKdkJm3/chi3FMI3UqTRmUbk0eIZxtiJAawkf0Y9SMLr0v50vy
1/EsnPkG/XImvoYdMGowDIbZdHBiQiwqMlJ9Xz905rgbAvXm/MmcuuGLwczaqinzwi7cULPEB4SS
WH7IAjt/8N+PNOEsBnM7hapU0qFwBZ5BVshJ9bkDAEfwVIyw5fxn6Kc+ZDGcS71nxZai3gJ8bWTV
pkqdo6BBjeiGNlJ71xnjlyz9LFWUamDQczw+w/CGDhVnH0U2sjlE2h7p0Q0m4StXqnGATLPih7YN
dkanb0qgQtkHq9nZkXfDf3ozeFVQzkXDs2k99tqF9YU6f+Hf3fLFxOGUIUjHwctdUmseqb1/gve6
LSflKhyghxCVcaC5R3mdECQ/J7KjmMvk5y/iiWtoL2YVHcTKZANJcf0c5ZQ1OjphOgF1TtABF0bN
iQfNXswsOjvbwBsH27XN2SHTv9qe/Xz+25869GJa0fsAXktpmG5rOsGVrKGZtSKPLtyXU9dmsSjI
R10rdXXQ3BLpm+mBc83HF1/ztu/78vPH/jLQMxgL2iSi3DWtABnu1DfOx8oryne9rNEu/Pnwdg+7
niA9y6WYuo3C9l5TvXdemMXU4RlsMmkCWC66IYA7foDdOEJ/GZdT/P19F2cxgZiKXaBCq23XR5I1
2ymiYcStnhn27fkPOHVzF5OHQMFblQoKX5KIRyy1yLOTsst2uFurd46txbAmSLorSm3S3Cqgswcl
tOv727jTHs6fwYlXnrUYul2vJ4FPAKqbac2nsRpfHVtBclYcTCy15z/ixPiyFkOXqLSU1haovJYG
J15pdFOGAJNy/ugnboG1GL04EY0At4HjdqLao3Hah4b3pBDudP7wp778Yvh6LQ9n40vLzYo6b1ZG
IHBuGaFaPZ0//qnrvxi/euPgqovJp41q6QEMCIm7Mohrk2YY3vcF0UznP+fUZVoOZBjUlN0oAxp1
8TGi+S/CmGSi5O784U9dpsVgVrNaxkFSOW6lq8qXDJTPD3Kj4nftDIW1GMephhNQ03m/2HF5KLX8
S6EFF+7vqeuyGMH6WFFQ81PbrarRv7WRXbECIP1FVfHjve/aLEZwHBStnU06dFysOw7Wb9sT1yqr
2Wb3rg+YK06/vgOk0JXUL4Rk4xwQqZNg2wk6c/++gy9Gb5XIsdCMyHZhoma1TYcyw93+vmMvxi7g
X5T0Vm26aOnwsEBr5os7n9538MXIBaMX62EjVJdi/7Qa9Ab0c15F77up5vw8/fLendQ+GHsB5ylJ
CvtOCfB1oKy+MCmfeCjNxWBF24Jg3gs11+wxMScW9odCt7RV7aBxed/VWQzYDIyC1ameOZN3mmui
QJV1Mle6zx/91AksBmzkt0ZcSY6ue92jmcJPaiZ1r1bVhenmxKxpLkatkEbUJxHlirJo7vXcPuZ5
cCtGUDA6EQDnz+HElGYuhm2Hnd3J/ZJlYQZnY9b92t9IvoSTev74J66RXIxaO25JIQWg7tZ+1d6g
ndd2npll96gZzfctT+Ri7Ap/dBwyxlLEpvpNBHdtlYDDhN314/wpnLhEcjF+VSDnKpEuiQu1IdpB
pkLU5tXdhQukzXfzNzsauRjBHgYxHBbgyMvxutBltmLTZeu0yeiOr6Ko37B5MslG4T9CHvP2usvE
ceCHYbwlTAo/nLLpRbqfNeB+GF6nJI6eP/H5BH/3zRajX0VCg6rHSNyYRGEPFGNMmi/tv0J6aNAu
9Y1PPSGLaUAxC2l54GTdnIZ4bh2Io6GxcOGdeurgiwlAtbU09aUK670pb/Dj0mLFoZhOF0boqUdj
MQOkE8D/BnDz/E7CFFyrK2Mwo835y3/q4IvhH0NSFdWoJQD9szmnxUAXMZDI9r6jLwZ+nQCQwOLu
uR5eUKhMire30sG58D498ej8FFj88uKwWlMd1TCc3JSe9No2iTOsOueLE0x4BwswBLmNx//8mczj
/DePqbEc/4Ep4FgIFjedmUBUscGy9317lSf4Oom4jKgIFek+qH3rwtmduDPGYkboC7UzBvQjrjn+
xPFMxgcH6Nrb+fM5dfTFhEDzWEkSmcZsVtBcgpB5FlF94ZufGA9z/+/XF3rrC2llaK5c0TcmucuS
aEsyGI+0Q+sLE5o6P/y/ux/zef1y74OujWM45bFL7uY27esPTVJ+B5K0Y9JqTZxyb1U+G/zL65wY
r7J952VbDPWp7lUzKlrPlcwoeJlSLzW3woBYvD1/X+ZX1u/OazHYBTCWFlFf7GooBI+oVsQNxNSG
YGlw64pFySwacU1nkKCRWlYXZrD5rv/uUxezALhPrzAMLXIb0qg2BfCZLO4/EaAWrCmnXhhCpx65
xWSggB7pDb2N3dEvSrBqwbjuGjlceOhOHF1frAEEBmGkSooFLdJOP08S1cBKUjrrL9yYU8dfTACV
52mxR0CAi25kRbL5Xneq4/l7furQi5EelyU+3KGJXR+pehsYb4NXf3zfoRfDnOiL0u/RIrtGQvRc
G2pr5BqXapXqfOd+89j8LAT/OgjRsxsq0FZGwwsrB2WK7snv3EOqauICRBPo4/bbxbLsqcs0//kv
n0aimar1uucdJ4FrwK5xhKJVvVQcOnX0xcgerKEreAcOripgbPShLLcp+qILT+eJYa0vhnUIt2Og
EBq5vGXlvaPCXJsU26D+3u2IMXjKsDLsuqr0Vs2IePr8zT/xftQXo9r2tRp1iRm6ZAashAZDHqY0
82Nh4gcc9QsD41S1XF+M62IiLsa3jdDFfAEISLb9g0zK/GvbqRj4Jeqloj96gXk1v2EqbGNqqFyd
P8MTN01bDHpr6pJkTH3NDYeCtDM17NalXbYXrt+JWVFbDHl0qHHgY0V2J/jRvt97K5QNV6XjbPWh
eT5/BvL3Q0hbjH2gCFPoAbefp616q+kjeYbMxOupZad3/iPmr/ubUaot5oCg4ImaVFV1CwlXv+iw
U05VCCIpSqcdvYaIMFFv2IA7E++rBM0anF9HqqNgbi9rMblTFtxoJhlkWuk64zvnS205ERhY00TR
NW4FlO2F6GvUV3194YaculqLeQCYZ2sbVtm4eavWW71ALuvMUb3kaqhXGHfKXSQzwKFRnn84f39O
PcSLuaEaclDsEiVtYOfhPvTr4RbOWnBh43rq6ItJIPC7WrEw+yHIwb+xGUrb/NwWBd6h9337xeg3
mSk9DBKVa/ByR7VpZVm70Xs6NRc+4MQIURdjnNi2AvRfbR81Iv+kX63MmaFBxNO7vr+6GOR6ZMIF
pi/tDupI4qQFbANDzqU++4kpWF0M7yju7chPVfvoKB/C6Vric83VJwVIFoz/8ydwYpZSF8PbzA21
J2DJPpLx164n795Bxk+IbIva9vr8R5wYE0vNW4hwqJuCjFsg0lsLI7rkjOoA1UNDDnNnFfpq8Az3
/IedeGDV+c9/ec0bmUcFU9eVo0L0WA4hJc8uSa9OHXoxtjPdGZSeF+Ex6PQDUXCPSWVt3/etF4OY
+E0Q+1SPj3MVhXi/leNHF27wqQGwGMGKrVl9W03KEWTDVmCVA1D+hvR/975vvhjAGAy6IA8EF0WR
OkRtwqeaNL8kCjgxAJZqN5BT5LnGUjnWIfrdKN9Pk9hEc8Zt738O2+HCLHdiECwFb7J1TINIHeWI
7htKRtXsBvjWGt2ylYZJ9F1Xail66zqC5fLRUI650n9Q4IX6sX/hjXniyRSLQaz5QAvHgHtc2vjm
DSLG0uzz+W994vER85//Mp7MtlZN8E7cAeylfvusNi/4ui5cklO3dzFYO7V1sIWNynFwkp2u4MOb
MzWbHRXEon7nK0Yshm1ny2qcPMaW1hgPHbxcG/bDhbfLqQu/GLeqaOO2q+cT8Mu7oR0QWZk/zl/4
U4dejFt4XM2YY+0/ysL21/ak3BKi+HL+2Kdu6mLQSqeE2JxxbLJV7ZlQdZ8xU2JqvTDj//a+Ws5S
3EZoKj6+mucRgeHj1OJMhB9fZv59U/dXhDE377n8fM7i7WtK3Y9NMShHVLFr3pWbedi+4xJx6PnU
fn3uPZw8Gk7+40CK0sqWkdjWifq5lARdnf+E395gPmExaONUh2sWAmEe8mGP2xsSkXphXJ069GLQ
1jGRwIohvGNDeneVKUTcaReqDadu7fyRv1wXbVK0Wjp86/lNNWbfEzYArEmK9ECi8IVrf+rrL0Zs
H/d+W3kdeOool6v5JW7Y2iX17u/LDlz3xZg1Yl82XW85vBCHB29QAReuAr3Ztmm3l3J48K32OErg
CJihz9/pU9dsMZRLHx1Bnkalq2f1Mx7IT2qrfzAskE0VGC8HAMT5z5mfnL9s1TizxbDGBtI3lpwq
V62RbUc6xjT4i7iHUj+7a5oLb4TfLucsbOd/fgLqqqmdYkgrN7DMG0dL3moVHGcjDulQX9lN+Nj3
zYUTOvVRi/EtWaaoJL4VcOWUYwiD2oQ+mRT6Le6cvWMGx8ioLrxCT1w7ezHeJejoqcMS5saYGP0s
eXBS+5j5kLMIWb7wGSeeg79YNmPPG2JtLFwHrMtmstMPWKchTCY9nChWZRjaLxXXTgwhezEDJELT
+ylF24rirX1oYjICkMDncFjPP2qnTmUxDRQ5AZOGURYuXsfsUzUeqyTX130vjYPSOtOtaZoM2/Of
deopWEwHwLtmJiqXTc/DdJ/ErdhwIds7/ItEakTgQWRTNGDoqnfJIXjEF1NEWsQgqzCiuHXaY1sO
lSqyV4luAZo/f0qnbs9iRgjtsbOUSuEFLP2PoUz8tVP371qU8O0X00BoRWQheWXmqpIIpsiS6m2R
dd79+a/+s/Dzm1lmKVSzIqno0+QxIJ2PQ/bgxLOfethaw7BJza90T0r1Camtr0h6wuUXdgMbDXQk
EHNJJIDRvc4rSdAtqxhnkiavk0B5NkHSA13BjRiYh4sbzxNXeal3Kwrivb3G991wUh3mDLt/nNTo
UmP1xBBY6t006GkQTKbObQgOTYgtrZT4qm6zl1G37mQVfTh/vU9MTNZimeDjEUh1LardmjBHeLIk
vfZPnQNkwQy//H/OrmRJTh0IfhERrFquvc7KbPZ47AvxvAECxC6Wr3+JT2N51ERw7D5IqKQqSaWs
zMtdmOykBYtBdsKWRdM+BDbKeju+iFJ58vu2xrVI0TXu4NeiaB/suP8R2e6jk+cbv1sLDH2P1A6w
1RACLVj6xPg0HTHd9HD5w03zqwWBslUwhMUUUl8tqOvswl/oBef86EYFQ8ESqOfqQflfLvdmmgMt
IpSVk0/N8oAAiodqB27Eaccif9xdbn2ZyY98VgsJjgOWKHeqpwdAej81fvbU12LfQxf5cvOGNarj
3ixw5gRDhw2zlOJMu+J2cfiRteDaGvjKdPzJ4HwwBqIfBkA2QByVJg959MB5vkfcOCbRj7S4FnKh
OnT2Vkp2o/WWgoE7ksOhQ4UCWb2+m8a4LJN3B9+ucLlSA7B3wu8fqdUdq5Q8ugl7I2227dpENFcH
xR2NxWjxEILSp6EZn8VQgFgINEPgXQrYtkQWRYWsNpR0hgoB1F7CJMVamzoUW6QchPCXF4NhremY
udEDA13XyO5hJuzO8aonX7UHBUbey80bHIVoTi9j5Y7Ss8qHBAQX+xgCbyBNiDbenIjm9LVCMWgN
aeAHq6l/zBMQRA6oE1fuASbLaD7ugbMeNByzBBivfuyJfAUX3jVuyk+XLWNaoZqTl5jWzBHY9+2B
/Kok6Osgawgpo7YCVx9dTUobJkCHywV8DAhoD+UDqLXsq2EAVXkB9pyVVJypdc3LpQNC0KaLxAOR
Cmd8J10E3OT5soVMjWs+LHKQYk68Eg8ZqEEgw8RAVp4Ea8AVU+ua+xYtiuEGlYgH2y/ZqeEqhzKJ
+nz50w1rJ1j+fxd+ihL6WrLsUmyj9QMEhFAtq+6ZPa+EHtO3L/+/a74KUKzOXDsFADi/HlP/62xB
jPHyp/9J9H8QuQPNZVHTlTezYulDN5F9wYMdZPcg5XiwWHoIEnGYwUo85x7UYl878MgQ1A4U9fXo
vCFdfbz8DX/OfB99g+bYbuYAfEgVXrOhrZLX11Af8qJHObh/fqhQ1tcTmAXTx668n+IhxLPIlVxk
FyCYAK1pMMNDO2beu+m91U17yLaCB+0l7iB7n5zcmu689FcOGiHw7fZNd+7E19l/G4avTfQ0Fl9T
+cIgzYGm0fPkvM24nqM3CGCAlnI+jh3ZD7g+gaAKeiHQTATF0NycmiZ6hrDLHsmJmznKD4EHit96
B0qYbswgrF09YBCQbQJf7E1k/R7Vw+TedV6/r90EFBgQYUua62w89dP1ZFX3cUbvrWY8AwgBvdM/
H92AJemyff88SX1kXy228SItLNvHAvKT5hxhIAWF/JY3Hfz5Swe6QGiNWFARwBdj8hdaS2+qdq7z
Y4AgQAm+SQ/sJZc/xeQpWhikYKa2wCCWPpQ1xDXaHpROEYDDe1CPreWQlnjxwWB16GDrVain8+wE
pUDjbRwBhCFGKAEw7y4S9B7U3Cur1jAUHTbYk46CLKKOHzJQyO46D5pWAR2vGwqG+U3G0mGCdgui
CtXO8QPkKsQuU+kLG2OQ7ZX89XIHhsCiEw0BNesKGWAIKffyqzitxQF6bf7hcusmAy3/vwtbdQld
rBnQilBxLKc5yDKIn0HmJ8vatWcbw666cIW874JCvnmyoEAXJuV4Bn14OATWHcSL7ilxV6bZ1IUW
H624naE+VfKQRPYVyEGvwCl6A+bsY6Xa522Gcv8ehUKxsaralIWTFzVHL7lFzHGurMhVGxeS5v++
nxaQfCxpSHyEwHZ4crPpRQ7lyv5kmmjNqau+TWrw5dEwKwZQ1IHJfHmmQyyj+8sGMiSZdAAgYDTc
L0FJGlpq6vZxMf+AMC0EvOmBsP4GqhPf4w7anZc7MziFpx1yKl8CJNlmJPTpyL71aQuVQoZ1xlcm
w5Tj/sN/9s4vSrDnVhAg9cOu5idAXKCGyW7tzP1dzOW1xIsYoM7RvT814OTlvy8PyrCKveX/d31G
SSusoRu9ELCFz2lqXVNwo+J176qt/JXD4ZJi/iDu6ohBiLbgvXkgYJjKQbnokf86Me+qebquY3lq
LSjyAvH8hQ3QYN02Js35+9aG/KGbDeB65D9sPp0ZARXpxJqnFMxaK50Y1ranuf88Z5FdsuXMMbDb
ZgTcnZAXG682l8dgal5z/Rq8sL6KnSEMJps/0Amk7IdUJrza5XEHUZ/LvRiXnBYAIOXDSkBcoQkI
Zl6og56qKTpHoBZOyv62iIbbbKxeugRVlXR4udynyY20oIB6TRsEkV4XeotgnufNv/hkb1vNOjaw
ziA/muVuF+ZpctWCKwzVDcFTwQB3Y+q06ft1hGAtlKdAQtWFYAS8mnvrGRrGz5ebNpxQdGBgYNUx
5PLGRSEB6gAd/4bgdhYMGmuu/wjY4KfL3RjW1j/gQBCpjQ3PuzCW8kQK/gZSjSeSlofLzRuCso4E
TFvVjRHlbaiy4VmJ/KdL8hPPpqsEhOOQnIGeWbFiMNNINE/nkHufocLagtLX/9xD/MHOIS+gipVU
pSFyuZqPZwhJVVFGbVhIZzz5WbZsYhPfD3lEjkPS/8KWEN2OhAbQU4O2+2X7GRzE1VwfNAEEuGHW
hkuxy46CPH4HMTq6u9y6aUyax89Ahg8qDdqwobi/Oc0hhgxGQwJo35TyjkP5cK/6FlofwUqMMQ1H
83eHqUwUNCtDJwEH71iNYse6bI3YwjAcHSnoQ7ESEUWUYT1dRUi/QvPpwDMoudRXnnPPwIPdTCs1
WYbFpqMGBUu6JnDSMkxL91D1/1HMzkQ3vl7pqMGeg7az69B6JmNICFlZiVkZ45WgZfBJHTDIwUVb
d2KUYdJ5wU+/zfufLgSu7yGkM/9wqEQVk2dVb209j2s3OsO86wDCnvdJr2ZXLhuki4KZuOyqYyyV
t8YkZepg+f/d0WVmrT15tSfDrk1usWZD0AJvwSNShJG/m8YrH7icSSDDBhet370PAdSdndrdl8s+
aPpyzcPdEfIWFoijQlVlM8Skm1H+dkBfuBIVTc1rLu7MfYT6u6EMg1yVr1YVgbbeKtyV93DTUtL8
2SvqlifQ5wqD2D2lvr2wlN/HKIxljXtOIogVsm4lEhq60oGEcw0hJ9Qx9HDub+CpehX8EcFkF81P
LGF7Kdxthy0dSTiDO8LKM/SDqDG27SmlCXiRV8mfPz7/6hDCUdq934DXNQTFRg1hQ3sPHpK1cG4I
SjqIUBAaD66McOKxMvpDkHx8nBonxLXo0+W1aupg+f+dl7EY9B0uVH5DqAEvqlCQB3OsezIH19va
17yYdCxO8WYmQ2hIQ/UaTO9g9bada5nYdFsGX8cS1nmsuG1DeErO+U0wg18zJkO9hw7J121j0Px5
si0oIrtOFQJCd21xDv1VQGxQtJ+vOIJpEjSPtgYxNUj0VmEVufKrO/cDFKya9IYGqVw5OhuChq25
deXNLEv9oQmphHLAriyl29+TwSLs7bKRyIduwHR4YVQoz22buQnHJPJ2XEDO1u5QHrUDVMg6Ngyy
oCtHnI+HAlLkv5fs5KGwYoiHKgya8ncQtF/HAuJLl0fx8UwwHWFY9snEqJjbEAKTp6ltP8d1dZVG
YmWiTZ++GO+9txVB0Yu5QPNKfOJQFw6CbVgpxjVHDvJyxqt7hm0SxOl7Naq32GKHMYKQKK2yq23m
0bw5gSZ4Ld20DqfGvktJ9gxRwXtI66xV7BkurIxrOzOIuefE8uIam37cQqsJbEhlNLwOLSSNYwe0
Zi70nsf6V7AIR7ti7TXENC+ahwOf14HIyKrC1I/jCeIQ3I/3+YTbx4rhlrX5b5KEcc3DZ0ilRWld
1GFB6/hgW6O3z3hQHjKvSt+Uj7tGLPhwIwY7WSvU//i2CSH3v9caFBeYDRHuJnSL0eFf7AQktajO
7Wpb3ueJOzivkNNzrfw4BR6F6t+mFaIDEXuXllM1ulUYBfwaWtnQr3eumrF9vdy8YaJ0ojvQ2ikv
sao6dFB9WV13Kp0k1G6KJq3YSggwdbHY852PCiaHqGFzHQoRO5BiZqPFzn2JULly0TBESh1xaJel
A/0Crw5dlAfmY3F2WhtSQDGDpxbpyp5lGoUWDmrLLXoGAbHQTi2INI+lHwLguJbzM7W+/P/ORi5x
ZLDQTIZQwitebDcZrt1ZbaJEo4xpQYBQAHo8KMSE3hRBazxuj1BRK1em1xDhdRjhwFDW2vVOHSpR
3oBC/tmV9Tmn1kpOwWQZ3dGhXzG73VSHUOLiEBrGzQICXWvEpabWNZ+2SdAntRzrkAgIx7txcE2t
cuXWYjCMDiEE4VahIhXVuP8m7iGiIBFjC43MFLn2eZP36tg/N899G3yMNWQ3UO1wHmMoe9zQgnVr
qWHTGDTfJYA5ZbZHsxCZgbAixS3EBKcdVFmilbOHqQNtAy8ot8QAThg8edgh5GVfUKT0UlnDymnZ
ML906fadX3meKuZkypvQD/ixJ9ltXsqfl21v+vKly3dNUwu85EFb1sg4J+yubQGgcSKW3HtetPFg
RnW/nR3owEaInJM936eK31l9uy2c6Rx32UhAl9zzOrSQYbihfgR9FCqml8u2MZldc9pm6EdAs2Ok
frwxhTpfl+xFSVf8ytS45rNRD3ETkSHzwyHdtC8mSDql1mqsNEyrjvJLgrFrAPRpQjzzTF9z2WI2
ofHn/eiGWX66bB6OJfLB4UUH+UleQbelWvaSPL4D3Fvu7Y59s2qw9HvDbV+PBxKVT7m9cZMnmhe3
cTZ6LSoYQyi3n6Am8q1M1PfLQzFMho7mi8uEKWjW15CNag+Ml5BrHFaOeKaZ0Hw3jkHqVgZNFdZ1
itoLqFXsA/CehsU4r0Uf09cv/7/z4ZoyEEtA3BdAGOumzcdz08wrNxPDAVVH8HmQEK2giliG44wU
q+MM1XEoaH4G7Q87uK7bQ/Id46B136zYy3AM0lF9flAmCRT8yjCuPGREsYK6aQh2cSkOdbetWAUy
bn9bDMLK6ThYiHp8zE9gYYD2mEhfBrvb57lydo4DeUZreLu8uEwrQPN0JET9NIkKpMIb+hM1GAJa
4xbkFYm9YjLD/Osov6GEKKWNspEw8arhlNDyFzTr1q6+psaXlfFucaGuzqrdrC/D1kENgFRufSrb
Sh422UYnw5vtIu+HFs8EXjQesYleVVJ8b3O1KaPL/iHDw6GOZ6OC+LtK2ztca6BOPvjdSk7UMLE6
zi+uonFAgW2JQ11waP38rgrKJ0uuofENnhBobg0RtkD4bGm+LU89yb+J1H7IGXP2vcg2Gkjbm+uh
q6M+q8rQbdOD5N1dMdYr+TfTwtEuz15pU2tIEfjKrs2AIbQeWVQOp8vrxtS45sAQHYt44UHYsXRk
c6TVjKochTqVba1rHhsLB5KXGbKfI5O/cQi4kvUmrjfKdDhaEQiVj+NUhZTPzsmOPOAUWbUt58l0
EFpqDYR34/L60ls7nsdL4rm6S73m82XDLFvtB1u+DkGb6mzwBKrIwpI0SPAkIXehs42C3rx0nseK
rODGDY6lA9EAyWUtI9h1bCV/NFBFlgDYM89fiZem5pf/34W0NmnA7sWRKRTetFPjNwi4N/Faat7g
tToGLUnVDCU1RPu+pa9KjVBo8z9Xg3NVbd2Ufc1psxSLyJFqSUt1Z7vKP3G/uyFQZ96lnrouSH8O
5BrbhWnGNS+OqiGGFGqahzW0ci2XXjVuK3Y8FT/A3HHn9WJ/eWUZHNrXHJp1bubGkkgozINPYwed
TIEH8D5aS3yYxqG5NB+hMkkbmoeshPQzE/13i4kHgE1/8doLu0GtRD3D2tKxaUio84FzPw9l3p4t
P7qGsPcdT7yVuGcYho5Ga5JZTtBbxlnCro5dXD5K0Z1Q4fLV4xVkid3D5dkwLGIdk9Z0Me9iqOrg
VtiKaxUlPaBATXLt29lLVG09uOowNFHaEM0cohK3lHS+g0pzgwJL0f26PAhT1liHoJXIRhdIDZch
RKzuAxcSjC0mYszFdVMXL8qbz+NIrurSO/FOrYQu0wQt6/tdbHEmy8FdIq7CXLIrCKG9Amt9BQmz
58qZjtC2XxmbaZlpIQBanVlsZWkSDnT60gbijCveSwfE62XTmZrXvL6XJFAoOatCDu7vYfa+Er94
ah1r5VZhal5z9rRTwncaBOApj95AXPiZ4phfud5KLDE1r/l6m7mUBlNehSzvX4fZ/S/2ij1EcFeO
fYZQpcPNPMW8rmzKCoLfybOw5lvV1mvQXFPb2mnbq7IhK6qiCmUU8+/u6Fmfh0C0vzZN6z9IMzUX
aUsZcmByebNkpRONp0CMBMV3mWiLx8vdmAaxRJV3PsCCPvYtWy4Po6W9kxxSmeOwjWeIMh1oxqs0
hh49zC8sq95VY46yBe8kA5QXus7d1FnHbaPQPFlBFqO0oTIRDoBG70Q1WrtpAa1fbt0QYXWQWS4k
5GxoJsOpJ5+jiZ4C0FCWhTxEHG9Y2/rQvLgsFXRuUkhLu8x9LYdmN2CbGwvgvudg7ahsiHd/aMjf
zTUVztCXcQDKX6d+S6RzD+W4kEfpfiTjc1JXKxHDtKQ0l1Z2FDhTNxXhSLMMAsQDgRr66mQYWtfh
ZLPIB3+I7HxhOvsWW8V3WUQrG7apac2hJ9+tedRjDgYCakHPT7Mz8wEhvzzDptaXWXln/ZR2TqRa
GodZ6ZbXhcODE6S51vJKhrnV4WOEWgpSRmURNn3jnDPIE5zrYhTnjPrWwZ6h8ozSvGLF3T4mF0XK
aonm78ZilTJLFJ54wlTS7BHwgOguzSd59GKfHfoeADI8jNF9IIfmBNBicXCh5nyXlNOaaMfS0QeX
G52Ork9oUdmVlOHc5TcqSWMw09ObHLxC2yZL27OniZIugkp3GM25Olf2ZJ99lvYbl4Lm7FNUSRf0
7iL07cZD3qz4Hgdr7w8my2j79TznLtgAkiycrJlCTaDfQcf4P3BQPW2zjObdxPeaLi+Q6aDgo4F2
c5nvi2iVecoQanU8GejoLG9MkMavahCVIR/0X2NV16C5KnbSVdse+HQwWQv4husmsQypyjr/gPx7
OkPsri/eNplIh5OlNOsnP3cK4CrTlzjqDhUwuytLx2Sg5f93npf1M4TF3a4IQSB77KR4nPj8yEEs
ubOnNcy2qQ/Nu6HNIqeCukXIJ35KOD8Egp2hvXufOvO2a70ux0qoWC54fhHmpHhMk9Idzm1C5ulT
CQ6X6Mu2edCc2FeD09vA3oVp3znBLimYUz4NlORrScVlY/ggCtmaH3M3TgtVW0XYIZHfu9GbqvJr
NVmHvhKh6MRtBbnilYk3bB+25tedPRNf+Ni8czvwFj68HZ85OW2zlObUYO0lVle2wGgzlZxt188P
Kg/8lbPNx58OAq2/12zduARKuxVSdDwbDg4X4gAV+zUy148DHnh5/m4dgjheFwgkoFpuPyZx/kCg
abOrc+9w2TYfP51RHU8mERgmQm3srC7APlG554761E7tqa4WyU55HrP4zgYfw+XuTMPRHBzWwW2+
wHW+KYLXoo9RU+SLHTgWV05npvY154aqdWORUuKhlJbZESoGzU1RSW/fQBLyx+UhmOZ7+f9djMol
WDP9kmRh0TF2aLriRk1purKYPvY5qsPLQJMH0NqoirDqgL2xLJyOy1yO93En2U7h/LHPYwuTlPvW
Js/DMfzv4aSph3N+KQoQ25Hg65D4001szer6srFM49H8GrUETWF3JA8Tkd80rvwCdNe9bauvjod8
ZDJ8LpI1SS9TV5qXD8AljFIORWhN5Vs8F9eQRdkJv7gjzvjit3KPZ7bz5VEZloCOIUtGXzUsKqz7
xOIjhIp62YATAmXyK05pGIoOIssLpA2gplaE0F08AjJ5Hmr7MVLNMcmtWy8Ijjh/rmC9TEPRzu1T
1fDAjjBBWRy98ZjfcdmtPdgZnFHHkUFQ3UXGhuXhXDQ/hMiu46h5FhjCtlnQfF0pvM4GskbzMhXW
bo5bvgNgZNpWQIIXkr89g8AqeJXieQhFw6XoavDtHQzf1Cu+bjKP93f7li1sMRCYp6nrHzVDMSJb
bqvZGgeYqX3Ns0fZp5OXIQHs0+LEJ7KbwXO1k43/32X7f3yQwj3p7+/nk1uX5Yz2iateKunfudX4
Wnfu9aLTty066ax0tTOPaZKmWSh7joc1O88ObNhYSkl1RBlyiyXqtlMcN6FbuLf6qocIR7OGEjTY
XweTMdAPNkXDxJ+7PILPySYKDBbptkwESHH/tn/viCQr4zgLBStBgi+daIfHsLV9wfT12k5dK+Za
TocYBIHlQwIhhR0RuLSMZJUPwxB6dCxZkCT1QEbMLYdw8Y7I8q2Ng5UbrunrNd9VqhyqvJ6ysMqc
BFVCWbG3hnnEycxNVzYBUxe6+3LX8ahATsLqnPGxw35wrHKinvvRWUN9m7rQPLiCPMBU+ANm2GvH
ozuX7Bi7Q3vdgnnvcNmJTZOgObE7g8ymdSQu1Fntq33uVhQkCXkBcpXLHSyr8d9bBKXatpzzMqlx
XBWhGoL5QH0yHcdABk/jAJK3wG3avcxx5tjUmQ428yiNZ0V7nM2q6J7YkBmMi30t89tgzJ9R0rAS
+QxG0/FmVSD7lo0qDWun+oRMxO+mc1ZGYGpac+qlwh559yYLkz5VIGFIXLBbtmvVqoYFpaPLBpmW
FlFYs13Ffym3OaY+v8ntfmO41jniIObMoY2Da5zrl7ceWJ93kJhZe5g1rCSdIs5GftGtIAgZBikS
flAqvkZm7LbPovMMgZ+eNttcQkeaQXazVPWI2zvKRn4VIupBJCzSbectHVRWO1lNaxpkQHcjozcP
b4KvFomYZlfz5Snx88mt/Awo0fbou/5N5MVfVbb2cG1ampon0566XV3xDOA+xIgBAni4Rtsbra5D
x4IAuHQed9gNAtSeWFzaR14ka9S5BtPoUqpR0dLEVW4W4qXmlTXyhWbRW5vTx8txx2AaHTw2lYlg
ApQcoUvSdp9FdXroAnBUbWtd24oBWpZkEtgGBtD7v0yzb3+BKtkm7W88Ry4me3ef5YGUCdIjBXAC
lbonBeuf4qHspo0fv5jsXfMObqpj2wPx7tgcqPfuvu6HtUcH06xqW7BE/QjKamCYurffUOlxTWTw
ye7s42W7m5rXtt/BQaK5ALlmWMus2IkWvDck+Y9kyely+6ZVo/lrA67TDkFYhEha5NNthTIrdov4
P6yJiZk60DyWedYIjMyI861P4kPRTMEeVKFrwd5gHh1ANpZzxaHniVDmR+QggZK9Ujz6abfN78v2
MXWwXI/fLZ2i5jlEqsYs7Nh8aqOZ7LzRfmyRQdjWvrbX9pC+qtLZhteOjXP0Hc87Zm7pH5SEIu3l
LgwzoOPHSNwEQUAS3JFy8BDtYp4Gv5B+Ft3KHdLU/mK6dyayJPcIgF5Z2EyOj9MO3odnvklHh1Id
QCbbwG/8BtcjksVPzly91GWPl+HxqqrTl4LnT5dtZEDHUB1FpgY8o6dNizNPx/Zz3hxVQ7+rJj+B
KTvZOVZzWyTjdxrzZgepjqvLvZoWl+bcqmQzgSJdEbaR7Rz8pPIODcg1AFwbgpXJWeLzB0dfHUk2
qLly0+UsZycBDu7tLYANR8uNH2uQhF0ehakLzcNpr3JwqXqYf9RaPYPMGiJHdhqfhyQJniekdlZC
lcFaOpis9Ke08QVyLU6Ou6YzNv2+JT0HGsGl8biyVZg60fw9IBMkKPwKyU+3eU3s5neMZ/Yh4F8u
28rgKzqUjOJ8lNYprjpgze8Pddune8jubf34ZYbeeaLIWY+dDZM92tZ8Fdm9fdP1Fd4yonJNttww
2TqKzOvcQEx5BwSkk14xTr6yzHpIJXksA2dtSzUZafn/3TBilyYxLJOFsfATTG8x06/MYsnL5TlY
pvIDl9BZyxI7ymsVNEVYx/0rRAjA9ea64rZtcxQ8yFnhKaAeznkwrOl1m9aU5ubBNIheeMDdgyc9
fgTXcfoEiHZ2cPmq0oRpWvRtHNzMeQ6OL+TxwPvXJvcB7Q+gtYMgrVpxc9MoNDdXc2YlBPCrEEfY
4SACv7gOHJ4cSLVa/2CY+H+wZA0YKnNgqsOoo+Weyr7YTwIaUpfn3TAAnbSMg4AEgA3ED8g4pfsi
mP5TrZRg4+vfLndg+nxtL5fFlHMWzZgEpsTeImARRAnKtndpqjOW2aj3yQrSiTCJabdPB1DT+lH0
mkQpoJWOt3IeWb71A+fQ8WQN0Nq+FAMSwjw61rQ6OF5zJ7M52/UFP9J6jRbTZCvNx6fJYYNLbRF6
oobvpX61n+xkXNkq/vBRfTQM7+8QIiBwSJsAAOcS6CLoXB4Ht9mnzrMkzwnYEazqu1AjOB/47egN
V3b/aRb+vku+VGV2VYzDXtTdefI3oSGoTmZGG3tumI1La9vl9IanNH9oE96ujNXg+jrmbIJ+XtXa
eAtkMTtlIBRg7ngbZN0VaugP2xa25vr9UBJbeAKFQ1HZBPua1Hawn/3GWyP+Mqw6HXKWzuNsWwS4
sEQg0QSeSsgApeIcEOaMcqdc1Z0sV83TMZ+9Lo62DUsnM0tmUk5Fhr0sdsi1SJw7hxcrb8CGPUZn
MhvAvkIsp8nDPrIzEC+m3aH2IMXj5k595B2J90OTxPuq9/h50xzp8DTXa5sxSzFHw8RT8Ebb4+04
s2jlDdXgrv/A0agvaCcq5LIh5ALNt1gefVWmj9u+XQsGRQ3Gihq3xHBqi+uCczD+VavsUKZP10KB
YjM4SybkY9ts8q5YTOfdCGmf47ZP1/b2ZKpQQlHirCLK4dp3xqveXrvbmj5c29PjRonKq4Bzifzq
QIk8pd42TDL9cwt6d8IKLEqFV8MmjZf9bAE1L5zVQ6ghHukAM8fNkbosSliExOAGbW5Kkp7JKO7F
RgIiqsPLbJBqQiApy8DwkCb7WCZqD86b7poDnfBp07zqCDO7KwIPGMIsBB93/Do3eIPdgbqpmw/b
2l+s924GiBN5yk+jNCwsK5Z7NTWtvbODyE5WTjuGkKrLnzKvGEgbZCJkSXRXBsmj1RZ3lZufoZZ8
moe1yG1YpDrMDNTo2FmhehHiElacsqgvdgk0k1esZDiy6axlsrczG9eN5UBYInPhpzecZr9TOW57
otPhZUk19kFMaRomwBC6XvlziGO5w3vXyt78hyzxg3OIjilLE0A4c4rwwKZ07wfjsIsqnKtaFc48
+rag3Hsr/wIh0MM007vKcfd+7/wu3Pzz5WVmckZt56bQO+N5U2cgGg7Yf04GkekDSwPvQcw9+xqR
shebdgiiQ9AGKFnFaFOEs9v0EE3o+B2pOrqpMpfoEDQlisHiSZCGscuSYt+DnfLbnE+rau4fLzSi
Q9DiEbUfc8BFOLbdSynjmykLQC/nrXz+x9NAdMVUSapy7Fw3BcEfBf27desQ/7EQ3r7z1xK5phEs
/78LKG4VA07IkCgepuw0KiStRuH/YNEaE4Gp/SUAvGs/wFOg5D0Q1RZ0UEDJ5TyXI54YWkVXbk8G
yDvRcWdiJgO4/S2kornjH93AdsI27uefNCLqWPVWckYxCPjfo5pVe+IN7r5za5SWTfk2YVui49Dc
XqVFX6W4Ys3ki+VGz42bb3QPbTOX3sQ6QnC1zUer3JXK608MB/XjZTfnmIR/wwzRaczyugbFQY3J
kS1S66Vb/4xl+j1PF8xv8GWYyV1T2d+mPH+93J9hMfwDPhvUNEUWjiZ+E0TeYaw8JV4jJM7IsVbt
QFa6+XhzIToGbXCRhLP6CUaLyrc5A66ksuJtFGZE100tYi9IQP2bgsyDf67aadoFgdtuSiMSHXZG
J+4PosBlnde2OA3AhO65JD+GmqwhewwhRddJZU5TAS2BGsclpDh982Q3fJcx/hyhRmPjKDSfxxll
7FlgpWE5MnCMyeZEWPzQ2fZK1t20jLSjeT/4gFaVOASVaXBjc/4LOhZXAc1WjkAmE2ln88DlzSzG
PA0jWsX7Omh/otDygZXJ95jQlYueaYlqfk1BhD/GPU/DAFKXVwFB0Z3lFT+3uZm2e4NpDG9nECgK
+3mg50W99OD2kXOMVZudLndhsJEOP7MDZ6Bg/k1D1N6cxkodPeF9lQTstpGz6WZKdAwanaG5Vk1z
HAa9f/JK/2zNK1uG6eOXs++7PcmLQNme4PEpnBcVddCA7dI8OA84ZYHxYWMfS9/v+kBFZdHlKcgd
wJo2H9quo3vSj/EuteJ6H2XBmsTyxxkD0OX/3Q9rh9qieWTdTz649sZsYSDxgvoUEF48UxZ0UDoE
/nqe/W1pdkI17wbqKmgRQqz7PCAvIFZ8LHn9fHlVGbxCJznLMulK4o/WvVIiOdS17A9lWq6k00yz
rrk1a3pO3BhLFHvBW9EmFQCB5SP0lF5lxVYik2kAmlt7Fahta6+x7sE6HO2ixnV2ReussY6aWtf8
OqF2NjaTtO5p7TunXHbtEYerduWwaYiqOgAtaHovCtSYhJ50T0Wt1K5l6tNcD8fLk/vxzZLoyLNs
9khWJ00SBklz03iQacvKc+FbLyN3Xnt3LYdrMJJOcOYXtRcrd0hCd7ChZ9Ta/YEFbFwxkql1za3L
op4L28EgurLK973dVId4/dXV1LrmzP7c5LhqY4LZPKVfMkBYD+D/j1bweaYJXnp9F5JEUzu2UMKC
MF4aHLCQHqusmg79ZK+4r8HDdPRZTBntoLAT3Wdx9WjJ/hY1IEfAN8RO2WuvMaZVpHlxMqMIkSeJ
dd872Rcot92xoboqK+QVO/ZsVc2m9wyic5uN/eySUZVJaBH3qvLyL3473cayGHcyidpDwtLXy15h
mnLNp1kVC7lgOcJhGOZj73ntleSOvXKUMVhLR6Zxr/ifsytpkhtlor9IEZJA21W19Fa07W57PPZF
YY9ttCIhtCD9+u/VnHr4mlKEjlUHEAkJSfLyvTigM1rn8ucQ/FqKn77HvCE+DtmfXd9votMcbyzy
3kM4jDD+QoGjKYKtIgPbzc6EpnVT1Hih5+QofsuiE+7ByclzAS1tkLp7rJx+ACjFlR/7OpkOJBLl
KYzgj+Mk+7t9gzO8fSCc5PnC8+elyxUaLqcz0Ui+3G7d4i4mem0JoYyzIE0IgE38OIlhPObaZ17Z
PvF4ON7uw7K8TPozx8PsSxrnz7Fb4KlsavpD1oFw8Hbrlh3F1DkNBa9n7lBUztc5LqcvHR0PdN1i
RbB9u+HqyThHevY8DtVm0aR88L+SXG7E35awKTAOahdwoMSp0LYOyvs5mL/hNRrJAoBoymj+awic
pygexIaZbBNt+Pg4h3lF45E/AwZUpyN2qSOSk/LolFP/NOO2sW+5mqg2iGc7uqI9f44WbzwEYPI4
0Nj9cnuuLbNhsqJVVVhzfxT8GbTmYep0aj2Mg78VVFpWksmJBrl2KIxqmGgYxGd3Gb/62M4nGmxE
47bmDUfmbdJIWtcOUxkE26nXNU8Jz5NLMcVyI1Nj6+L6/5vTNQaF3ty4E38WCcRzSfE8FcMFhSgb
Z6tlwZqAthaBmd+5MULjZv0jnPYjKb1fdRCcm3X+kHv9J7LO+/YME9OGRzoZQroEXi29+iEr4+De
y/tgo3WbnQyvhihKFbt14jDdFCEU+RrgsaFxeQTerL2/vVRtXRjODQ6EZK4832EDRMjSqeKQ5muf
dK7/ut2+bS4Mf4ZwZRIOdc2fSaCPpUsfsnUCHykpXiMp7isp7vicbwRtFrcz0Wv+6C1lVvsJy0Mo
dJXTfewlG9uSrenr8N6s2IrwrmzxgH4VSf57FVl0HsDruavCMTQRa00RT3OVLwmLhCcOHd7nj1NT
8/T2DFhm2OQ8AxCHSjzOOuxK8x9X0dcsrs+lu+57Qw1NuFoDLdfe7WaH4Ykl+lLg9vwR2tXOFrDc
ciCQ64y8sfxSzFG8ek7G2oSvB+jroGAgHtuju8gFwthbZcW2CSb/7SaGslTjdIjHl7DpH0jZFrgv
OlsEYbbWDUce14gX9Qgva3qIZh1w29LnNqk3a2ZsRjK8eNYLx9vNmrEcfVRF8ZoVeZN6fvuY6a1s
qCU+JoYnhyBfBhWsEzMwOBww62EK+eY7sohznuUfgSzZEl+xDMaEqIEcSRR6XDIWjfIseHls5fp3
XMRMTOFW3tLiFCZQrRVySEqXJCzrootXqrM/Z3fA637Z5XMm79kgnNxpwjKBslHl9WkJTI06yCQv
8nScCP11uxfLqjLhakkyl33uewkDw+twaKP+d9zOW2ePrfGr5d74HUG+2xujKWaZn4fh0cuJztJO
dO3GwWCbgWu/b9r3eqryFkAaVlV4ccp6nt2vjQzOrqfqjX3VsmJNyjMfV4SiH8KEdXXynPDiVEsh
Ukmzj9ezp1Dk0755MLx7CYp1meoxY0p6kF3LBOXLCaryLd8YiM1WhnuXSQe2i0wnbB1CCVr9yj1r
vA6lmk/hvnjYN7w78rOxpuA5YHzUL73j/r3QYONYtviziTyb16laShSRMLz73WcR/dkCM7W6Ckx0
O/3NhJlBlaXJ+NQnrIDULPGkSsHtlc7YLzYOUYs3mGCzdQWrJ+lazEDeN4e+qznrAm/r7doyvyaw
DAAPUU1lie3bvbLNgTijLdO6aAAJJZFU80YQY+vm+v8bl8tCD1KvHUHOiZQVeZqkG4dI+HVZ/kir
yAs28n62bgzP1k4NIv0xxuZXdR+vXp46jfdR1uvLLnczVTNxUjsRjTDZHNFM6hXQsFBTv4W2sX29
4cx547n9WquENaA7iMDUIEfN5LoluG2Jh//N37yZgykkfk+B3EBIH993xZTqtrjvHH3k9XQoVIza
Kn/jlmXZ/kwEWlj6iigPXSl/ebxicafcZUOnDo2T3Y2O8+v2dFhGZILRpKvKXi0kRiE2ngD7KH6U
S/IhFP6SKm88F7l7t7pbgZStMyMOzwup2gmU9Cz2uhD42OghIQva9x8hPnJeE3Ufjlt9Wexn4tMo
yRrdIlELd2kOpY7+9lf+el0Zazk/580+lZHQvW6bb1ZE3BfemPcS9rtGJSl0T0M/hbhY9Hnf/Bhe
31CIW4Qz5mdy619ZHx6uOZY09upLJeefQVveyU5snCK2NKSJVctQSOLWfRMzXxcfJLgaJ6jxOl1+
RN3aF68fjmvZ/ItSLLDc8ey90a/liDFBbEqvQBapCjac2p9l5odpkOO4X/ozynQ+3raj5QgwgWyA
Yw2qi+OIxb0KQdGz3qFuTh1vN24bgHHCJ9CRJC6ArqyS4cs6+q+AzaEAK1Ty2Af0dV8nxhlPJ19r
YDJiFgHndR4Ap03JUuiz7gv/TgnX30gYvm+pwMSpgdTS9xUdr4tgRFJBSjn9Wh0qv90ehq15Yw+A
yCpkpnkXsRDYjFSIv3TSbbx7vr/5ByZGLQYdk587fcRE2XTpTOTHhfsXWXW71mlggtQAugPqFeI5
bM6DRxDQPznYvUQbvSSN2oi2bNYx3D2MckDfSz9mI5iBvpN29D4W2bIFgXt//w2Sa69vNqvQp8mq
KwygSNSnyk3uuib743ftyxV57LYA9M1650CMG/laTn6XZegqLBAHZXnzxMvG2xUKBSYMbSY093Oo
GjMZ0LrDQxUE2lJADYJXJYN6H7VUYKpt1gUyFUs2RqwCl8WnNfO8Q+3ggNznB4Y7x2stk5VM1w0p
bsCwp9ORd/npduPvH36BCT9bKzk2WVyGLEFIegxy767021+NGM7gojypaYum0+JxJv6sbPO+D6Mu
ZLELPfo6RH2gi+rmBBe0fQO5DvDNig2KfKpAtIsOSvc1GsQEBBf/uSz5YY7IXRugXPt2RxbHM/Fo
1QhVezqGAavA5siSaihfXCnajUdWm50Mtw7c0feHqo2YaspySGmgmm9F4ra/UEw2tDuHYHj3GLtK
g8otYLR2+PGKwTmDJXeLZ8FSAB6YeppVNuQ6nmXEJh490aL8k4/xAeK5n1ovfIk0YWtFvoTj9Evq
7tftSXkftRmYKpvj1PocsO+AdRIia9nY0jQv1HhcI7oeOtejT14140Gc0/ok6jnfWHSWbdLkTKv9
vIfmbQTv0WX0OvZkOVbLqoZUx6P74GbVr055+oT6LmDhb4/UtkCM3QAlt6sfxG7ABFnHl3zwnZ9J
kFcpFzHZ6MIyKhPIVnDPxeKjIcMTwXACfuo+GZoPC43ORKKYlGbDQ11H+3bo/4O0DdxbpnUI2CRA
7qmDA26TH/i4r/gkMFnValTPSw+V1sxVy3gK/IU8qGDujrcn4/1wLoiMmL6q1gFFSkvAwi98AVXM
7OQAzMXNpyDZR5EdmGC2ySGhrBoaMNQ+DGkQR+q8LtI7VDEe/G+PwrKjmeg13ouunzwsqVk3w9n3
fO+cQGlhYzVZFqwJYCumgvpOmWC/dJzPqJ5nfPHv2szd+fH+f/f9MVlrXuXYjlVYuWmX1zJ1ajfc
uTqNeL2XQ95N7Rowrhz3mPuUPCTz3BwHkk0bXdisbzh0IHW7FKEOgEFB0s9RUh86vrgbK9TSuolg
azNU/YC2Giu0FqWCkCZw2WFGgy1VKkv8YCLYah/SANqtAyaB5ryKd7nCEelARna9oANhuZEa/TdH
9v+4/MDEsC1i6lsU3aAj4h68vK7uVyW+cJ5zbH3lZ4fXd0W3gBl4DFMaqrsAmFIg6c5eND1Nff7S
gE5UbNLsWha1ybzG1wBPYSLwWa5z585x2uahjqcglY3SG9lmWxfX/98ENJFfFYOf+T5bhu63T+mH
bGo/aLlP4TYw6ddKNYSdF68+c2kxf5ujWn3VzTT93LWlmLA3AOrBcQu5KqZ55xwaYHvTaZZbFX+2
RWf4PMSiXC9oHMrCYR2A2I9ehjb/HfeNSDO3/ydatpB1Nu8x3J/0a9y4s6SMFNAPAEXqYyjWj/tM
ZPi94yP76AR5wAanyc+gjq3vk76azrdbt6weE+UGAFrmgWgcYQImoZ6QiK/mP6MQ3283bzGMCXEb
gwDLJ2wDlrnO774sv1V+8Hq7aduXG4F8loOBoa/x5X7cfvEXCKt54FmdvH15ONA1/devhjXLRZcX
PtOCeoc8z4snkQhyuv31NsMYXltn+RyVtPMZlJzGtOrpkFZ+/ft24951gb+zCZrQNV8L1DkWmceA
2Z6OcYv3uqI6KpRW0QG1Q9IHWV14Xqf26zJF50XXUO+rtyJPS7BjItumyV+BtW4pHp7rTz0kc6EB
9KsVNE2ACExvj9A2+YZndyOu5uBNA+SPJnMKXeb5EAZFkc4d2UoJ2GbI8OkgHjpwo0yURWoQd6QH
MyHBzrFxmtsGYHj1KlFXp5KZApvi/SJFfXGi9R+8vLzsso8JZ+uLNk7wEOIxEGfO31wfs+BHRfxd
0HhLaM5iHxPU1vtx2COi8lnhusdQVO6hho9smMeyhkxMWzvMhZtxQVi/igcRjmnZe8gToyTKcetd
71KBSdKGip7WA+rWYy4gKshFP+Wu82VNtp4LbPYxPNyf5jLjcgZmGDej0zCK+Y6Pw77ixsDEtAmZ
FMlCYZQY4thpo8WPsuw2DGP7cvLfna8FdgPFptJD5iL4DazfS9NuVWfbmjb8Vvhz1KGQwUdiHtXZ
XuH87satoieLS5m8a3HfT2BxW3xGZiGPRaHUETx25K7I5b5n34AaXos6XF7KihOWEPGxlOH3qRy+
3vZYi2VMsFpHwAM0DbPPWqVrPPlK8DFrd9w45i3+ZMp2Lqgm7JO49lkQ8+ZL1/DotDjBeKGgYj7j
efnPvkEYZ/Iq62gp29EHVrSPH4QiXtrFm5csm4mug3sT6Wo5q7pZPWxqQw0JjuXKFzuUGxayNW64
KyULkaWUOJCRVjsl49SddSh+77PLtdM3X764fTtxF40r3kKzh44Pk17+2te24a15VzRQYRvgrUlB
T1niqjTgyc4sJjEcFvdwUECM19v4RII0XoI/Ymq3yOavE/dOmEKMI3YakiZcS99lSyTjh4G035F4
Hk9ikcXBLbbe0iz7gglU44oXPPc6lwUCYLWCnOlITyKvNhILluZNeFoO3qHOF7XLxj6uDtrRfeoU
7nNf0uOuCTaxaXPvS6mDbEWaLW/CdG4X/TSMOvu8r3nDZ5uBZjGdXZhn7Gh5UlKRMQXULvmzr/3r
5L9Z+wAUT6D44y5SI2DgOnZRGSz3RRfqfXUagcmfBi2KnIxJtjBIugLNMLiyqO94K7Lm7vYIbDNs
eK+ExmFe6WRlpRD1yR9C/0Cw1d3nYh13zrHhxKLLAMQA1y0eGp0C6UESwgE2rwPXVt7xM5MNTUxJ
skTaW1mBiibszaV3aNtFHDX4au5j19WHNQy8tHdieZyzrk6HvgqfxtHvkTSpItS5BQT5k9vWvFrt
vY8xnN5tOOWFH60MGFsIhgxzPj2WTSM2UC625o0julsnWcRlsbLKi0vvfq4UpYcQ1ABbuFdLByZ8
jft9rqYa20mNUmHp0+8SXNQbtrFd3EzgGvc0iiMrOIuLikOIPmlW0Oh0BUe4dX7IXarSTlWPc5S9
8grViCVIDpydNx4T1DY7XtShun5lQx5O07FLuHZBKdX50+n21FscycS1AQSbVGrBKne86gIGo/ua
omrI33upMinTkmUd8iJpV1ZX658m9E+Fpn9UHHy8/fm2mb/+/2YnEzSMZ+6JlU1B/c9I8h9SR/tW
rYlhG1B10cerWlmjJHmEBt8EliKyJSxls7txiNfuWqO6OofdeSLP2m/7c+kX66sP0PPhtm1sXRhe
PWaT6DooszM6qfVMO9Wdx9p3gPdZft/uwWZ9w7GrQfqtlOghk0N9qhwAMioUM254nuX7TdSa21Rd
ImmzQlDCGc5l0tOU9mI6NKi03jCRJdoxKdTmqWl9VVeaOf6oj3qtz3nkB4exHYGe2LoEWaxkgtQW
khdNmzeaVVpVB0UK737A4/BGrGNr3TjLXadvMlfXAED6LZPYq46aqn2k5oFJn1b7qFlQazwz38n5
p2FO2ju8qmwlXGyffv3/jfM6wgXqpQ4XJnvt/FyJyL6GSm1FsrbWjfO7DWLa+E68MMIjcsAk94dE
yq3qBFvrhv86ZU1b4cmJoUDUOztNHYLbwdtal7bWDdcFRoG7a6s1K+mEABbPVk8arzWn225rcyzD
bTm00X2RD1gytezjUw/ZyU8EUPxvKoyDfWyp1ESYZTGZIaNQjKymkUrba41FKJsNqMX79qEmERof
ctVq0GKxtvQ7kG7rnGGr2KJ2sLVuhN+EznWYFXJg8dzyM8TS9b3X6C2MxfvWpybAbO68BYCXUDEZ
kodKrBeQjhydpdowzftbGk2u3b5xKkUSf1hbqpiqsl9z0X0OBH0gVD0nYqtg0NbF1W5vuqCNjqYM
dyw2lnhVyemnuV9Qs+Gch9n9c3uJ2rownNeZVlT/+INibjc9tdHyXPjloRvCh0puFmS/j5WgJsBs
EX0ZoCARw5jq5axkJU5+mPsPkxfTS1zJIHXLwvtWus0WmYdtVIZb15OHa2+OUZE19tKqK+F3ORAN
sh7iE4i9mo2T87pQ/z+ep/9HhJYMnV4H0jO/LeN7FBIGKZQs5d1Cwj69Hm6CbwFOLKvZBKEtYcuL
FqqSDELtv+cMITiabsNhIwizWMzEnhFReaqNqGSLpq9Z5vO0VQpFsEn1vY3E6fZis/i7yYEGcvhk
8gRcpmq6Li0mpzpfN6+N1m0Wug7tjbe0IKzKHGfCZCCP4gz8qeZrnCa62Cq/tH3+teM3HXhkqaO4
wedHftw9k8TDBYRv6qa8D8+ipvYmUZWj+TD3DPihL1U9P7Wi/IASmLsiLM8Amp7HtoWo2/Bp31wY
jh+Rul0TCNczSAr9A2wLcIZRt+/QpibULFL9GKoplAyQL+cekSq/ow1eKPd9uuHdxPF4FvqFZH7p
/lALX1KNrXhn48aZrTvk/K7JUNYNWXGBhHlYplFF5Y/b325ZpCZubMl1FMSzlowoH1RSOQ+r6uwn
MfTkSVxm60a8bVlMJmIMGvJ0WeOkY22MBdoviXuIgJE4Fs4gWLX2ydmv4/Xo8kgBvJbEx32jMw50
1PO2VYyrENPz0ByXiv7RKKUiUFm83b5llzKxZO48liiJHDq2ii515vAcLd0vktUX7mcbx7rFyU0s
WdQGvkwEbdEFWEG1fM6a/Ovtr7fN/bXLN/vHovUC7pCqY+4cvwLx9QIWtp+FjDbgP7YvNzy6h4zl
UtZzx2befdNxIVPq0K1CZNu3G2F4R5STBKHu2OjM/invKp2GAAecIYe7FcjaujDcugra7N9on61O
6J4bVX+sGh6ctFy+7bO/4doVyBnH2vFa1AiTPE1Ud/JaF+U/cuf5ZgLJum6J/aCAMmMbFMn9MJDm
gQfx511fb6LIEFYo0EcFDUsS56zVenTG+qVx+a5CFWpix0CjDt3HaBWsDOPvKJTiqZyLl9ufbnFb
EwlWhU0GbMrSMpwUn4M6fCpo8TT6y3DIyurudh+WINPU4WwB+cWzia4ZcSEg2orG/YqHP3qEMIdA
8ZAnUgBzx7/qxSuPt3u0rFcTHZbokbq1H9Ys5Kg/dubcT50hC1LtLlvnqG1Qhkvncbtkwk8EQ478
nhP9Eq3rt8Dhn5dCngfwIeMG9eX2aCy7h6nS6Zc+KvJjUjNVKO8EdXcPo1m21GRstjJ8m2e+LhWo
k5kjq4vbopIr4g/E4xubts1OhmevJaQn+hHNa9y5DxHItZlSjX9GZTV0WMIcOuNhED5n/b5MOzWh
Y6BlWkiWtUgEUedzH/llShJnV6KJmrgxJwK1qw5XrOSyy8/5MMR3a1dEp9vzbJkJkxzNbcLR4x4X
DNDMKsV7yGPUyMcVesgbAZStAyMMD5BA1yAawjEUhuqTo5R6kJkbXEJVbiGOLWvVZEC7Co/yLC5a
RpIenODJSB4K7a77zlETQNbxaZ3joRSsWadXPnh/DRAyv21824eb/ty6K67uVcO03xRsaafsVGqi
NyxvqTgFfuG/AUZZDbrLtOoYhFm+Ft56GVX+T7a2H6ioflTXtyC8/pYST/xVAJLF+a/bo7LNuOHc
cUEiZwG8F5mQon1cBpX8nMBp8UEBgLUxNJvhDAefQXjjTkGGelmgu74m4YS1WyOU8jcCS8tF3sSM
uT33gUmLWza3eMh2ivyVN/1j4Vfgh/Qu9SS3dDIsR6GJHHNqqEX7DTqaNDDgUd2fF9c/Asz516j9
LRe0WMtEkA2FO8lkJg1DeVeQBgtA/zIi+8Bd1MSOxRBI8USQtKwvMidFpqNIoWx2f3st2exzXWNv
YuSqnzrlI5vGqiXr08ELljSHQCJKW8fuqMYp2BfumBiywY+IKhxZs1VCDOiprkbanYnbyJ0r1mRD
6wF/m5ZO1Kyu3btomF67Kfuyz0aGm88q9ivSzoJJkICmkLh9roM1Qclm/mGIt8rIbWvIcOp2nlzV
tYgHAl/M6uB4Ht5UnLkcPt8ehK19w6Obsa5QA4roSat5OozVooAzHqrjrtZNRBmWDYp1Fr9m1dTJ
u7Yc2vtIbTJwWr7dRJTRwgmSZlCC5ZC91qANKZvz1NZes7EbWTZUkwQtUK07r3ISLImHJA0HRU8E
YM17ry5+77PP1f3euBnlgVejArFhXlv/DInnpH7A/X2btcmCNlAx+ypD42JpnYdgCaoj9YZyA6Fp
M851Ut58OhZjoge3E0wXojshlqzvwC/ZX3gmlg37WzYhU7KzSSLIGSmvYUE3PHhArWma/VQ6OVLd
fL49AbZRGD48JPNSOLjjsinkv5txOXrrdK8cuRHDWM4zE12myk71Ejy4LHPGIypNLm2IwqZgPBb9
/E82hJ/2jcJwYm/gIee6awBVxiOXTO6vgQVIbzam2uJnJrxslI5a+TI3DFzTHV6Lm2Wp0qRu95Ez
UBNdNjVT1uPpVTAOBvansW6h+ZLRnUe9SXw2xWIN8TqAHa5UvwsfFaK99z0u5SGZmo2svc1AhhvL
Cbe2cemwzSWzOAbXCFuIgJ9uz66t9evafeNpWtQoTIRgIcoq/fiYhF10qkAssnECWzzAv/b6pvWx
SCT4KUccMBqynJOGEHn+I+mHH/s+3gi1OZf5wMVcs7Z5ahaw8TR4ANrYHyzeZWLKCrG6UZt1FWsL
enBycszL6JxPHBs0UvZ0n2QMNaU2x2UsEWx5JRMyV2ktW516ajjfto9ljzNJzhw/oWMVzSVrO1D6
BEpe6lofg8X5wr114yZrmWITLhatUFgaV69gY909BAG9A2Xi3QAcwu0hWNanCRhDsqXoVDQXrCmi
sUv9sJjqYxlTsYWutNjIBIUlURKKbBkLxuvmKJqepKJ1i8M6UXFcl2gLFWhZTiY0LFe8DoNqLZiD
+us7EBusJ2+E+Eqk3fxzOzrVYxKA0WKf0QynDrJy4YUeCuZBuedQe0V47PHyerevdcOph6yOQWfM
CyaC5QH4of7kVhHd2bjh0ouadaeakLMgmz50wXifqVXuNItxHnuA5Ga0Jhw41yk5CNBXHLpFbsGY
bY5gBNNVNIViQskly0h9px3vXvsdUmBbEuM2RzCO4Wisx8gHdBLYv+BLpvrnhoi/b0+o5ctNbFgG
ciHcKUDxV8/xfb/Qh4hMj37t/HO7eQsPBjWBYX24ZpPikrPJW75XQqVryNNA/eiWL44kKTAVhzEH
Az3+vd2jbUBXJ3xz7HREyy5rHeeCat7j3KgHEnQHvoiNwMsyFSaDme/Mrp5iNN/qrkxVnk9p6bhb
5YW21g3nlSUgvhAhhQfkwn0Vy9zfZ32xFfbaWr/+/8Y0eDsf28JPnEvgio8F1Swb49Ntq1u2OJOU
jAsUf3DtOxcn8KBDHKvk3FTl58DJdeonszryMduISW2jMDzZH2feDF3OWUPd7MMQNS0wpYXYCEkt
R4KpsLk40ewtbcBZEeGBzRP6b9pFv0o5Hb0x3CUTSl3DnfMCLtcAdM68UJQtHrdj+jpAxGdN83WV
uw5PYsLGgEWeYm+cnQuf13E+5jgJsmNMd0poEhM55jmQGIKNsJh4BFB93IDCbeSfby+n952YmNxk
np48rtXoXKqSn69OrHL+MRrHjbD6/dVKTORYnrUBACqYZNW2Y+pCIyRNnPrvcc1ObpQBDwBekV3b
ETFRZJSocEC6HOdONPYfoEiS383F6pyDaaS7ImHyfzxl2ZiIYVDORWhPpXGpNBBRWzQDtpkwzuSc
JlPh5NK5rFX+RNbhsa76u9aVuyJIQOr+uyVlyUDKZiqTy5qEqEnLPjQzJF/LZdduDcTOf5vPp7lw
UNjOAYxNgpQ4zWNWJPvI4IkJDnPnRYeTwKlM3eWRROGfJum3cKvvb0PERIP5vlZFKHPnsqCUBRUF
j5CMy1Mqh6chFhsbqWVqTUjYiPrROeBzdqmq5qHi4V2Qr+cFtcK3ffj9fZqYYDCVR2SYOMFJuY54
hEeh2r1D2i0wmK31q+HenGXQ2mwkkhLJRfa8P+os6VMZ5Fut/3vF+H/gHzHlMGmNJe+DqBvIzPgM
cZBjOFWnOrnPRjftW5lO2ScvrtKlW9Nk+h6T8TGh/JhFH/z401L9CLNzARLafYa8muDNUEnSSWR1
RHKJs+XrkGcfCQm/327atgQM76bDUGQaMuGXMm+Hx7hJBpAp5MP9IPKtS65tJRseXoN0MOQVNhAv
mF1cc6FBn9EPTihq7xUQHCiVlNnUn/aNx/D3jubKk4Rkl1qLB2d2HtZSsVhvYRBs5jIObi5JVq5N
kl3WqD6rvD7EQfMNhQN/bn/9+6AuYmLHugiFm1D6yi4iBN1N2RTj/YhzPF3mIDlHwIWekFAsD42I
3QPeAfclmYiJJVO66wNJw+ziSfcOghmvM2LojbVrmX2TeqwIa1D4TH18CdflM0l4n2oHgG06fy2v
ub7bdrNMi4kaq5s4XItszS6gzXiZyvhZDO6lmrewdu+DD4iJGMsmpFLqRMWXoepBFzA9lVp94KBT
m0qUDeeEnCBr+/P2UCzbmklDFrdR63rOmFyyMsse8nJd/54nrjdScrbZMNw9bCY1NjLH+oWoiBQc
V7DqUjTk70zrjV3f1oXh7vMKBHDlhPGljceHOc6fZNEEZy7Cxxm6sPvcPDLcPHCRV6zyNb6AUvPE
O7kca+7WRy/OtgjbbPNgenpbDE4OHv/L5IJgoeyTIh108HJ7ki2XYmLiyIJ1AI2XO2SXmLt/e7kr
LrmT/YGsUn9wuyQ7AjQq7wtJBWo+aP848GQLp2NZyybIrEZ2RUedm10mf/ri+R+D+RUygKjHFR8d
wIJk7274pMWAJtwMhe+0zwvsZcuQqIPO8v6wECSYb1vw3yTyO+eziTibAqpiEajsomkBGvGXfvk7
m4pjRuazMzlHSPQc8iBHyUl31EgtNKBqDOq7Sp8b0ET2C3Pz7yQEN+f6xLPxvA4vCiTCY36c6XS8
/YmWTcnEq6Fqx5egccQKEkCpzTFo2/01zO9BzLKFk/73HeM9K1yN/yYyCBodgh8BQdAgSigd9um8
6oM/s8q941Skc1Sdkpzp6DrwInkl5CcgX4eMTIeu+UBlnvZrckCYmfrSfQQ5tiex9hp5rMknZ/7Q
k/jYim/K2xLu+zev+t73GvuP6qIR1FABov328yLxpPp8/cwprE+jREHCXN97AQQO8q/Lol6iPrxD
0g53Gf5cgonx+n3Jlgdet6P3vuT6/xvL8dIrrpLzyYXE1QM+JcraI10/1Tg0KP2KWokzlofH12PQ
RGnkbOm4//uC8F6/xs415rqvlgYzVoFDGtU4wA54qzxWGF+tz1HupQNqJ+WYpWtxSjg5en0Fsb7w
rFpWSP1ciODQ4ODEz2RxTpX34lYbmUDP5rLGntdxqCo6q5dc5vp1WdqD16PGBZtDu67HOmxTOFBZ
nYXw7q5uFpCzhNLmkmzcRiy9m4i7yOnFSOdrQC9Ik44kqdI8Kre2I9vSM0F3ceWtQpZrApjaj3b5
kbvewat+ZOouJOch6C6yexFTlk7i9xCzOq+O3YLYXxyw6iBFt5H4+fd59p3pN8F5jic5gWTONZTH
Q4nrpfiABHwmYv4fZ1eyIzeuBH/oCSApipSuqrVL1d1e28tFsD1j7ftG6etflE9tTrME6ORBY0AV
k8wkmRkZccslfqlocpHZU1GA3bHtD8UChmh1bJ2vHsjfYf45vOK1gbWn2Vf0GfhL+I9qjmiw2y+j
e7rdeG6bqFwgn8dvW2R945pW53bcv/KXZLY7hZYbCSqv6uzVWbdL3XgNe24a/BZCXw3euSmoLJNI
XEMneR7m8ciiYeWgMERhHeun4kRUwonFVfX15HuFfKJD94jelZXxTT9di2g1jSn0GFJxzboX4CKe
M6id3j8/TCNrEaroQA8r00Rc82QYfY+JB8LLd/fHNtwCdJXTwlsYdedaXO3+pFzpi1juGnQPh98b
e0TS3Dpu+44WUVRIi5JQWN/pve9kaIa9cOVTnuePhLDQF5O4oF+89u9/zWAxHeOXF9AVbOdCXEWS
WnAgCV64HuwS20a/2fLVJh2KXEHqx8GdEyT6+SHJlhKCL1k71Nu2kg7qC1lXgA7Hlte0hy6SFaLM
7LkQzr3/8w33ch3UN9UlGLLpLK60nn6pEORzqv5i44Cro3BltU32v/ngKwuVldcIyjznavG0OQ6c
u/suFvb+/gQMnqwD+rI4rToaRc61GfnH3C0/EnCgAai18m4xDa85MrTmqzgTzMFzyNtZVn+mIb94
alk5XE220bzZGlBOdiyOX1+pZB83kE5zM3db46Kts8N5XiQKt0vw40fx7+h6kc/tbVrXtk4Lt+QZ
beYRuMyE15bvek2K7FC/9pIzbEsdx5czu63yEXsmsaKmewAPuhvtwYc4o38HNfGnqSZyLY9mWGId
1YfEhy0mL3euivpIRCytD8rF+5vTsLw6oE9EQ+WkOYYmQkw+GXvkOeZ8287XRU3DrhmJ5YXsmtfV
dUnGZ5oXp8hZk7w2meX291dumySs6tt54NduEPvZGz4W+AwN11o3TKa5/f3V8G4yD6KsXftKxtLx
rbJ8tPtUbDSN5rWwdkKG0mbXOhn2rBsO4cKPvC1Whjf9ds1r+9qpO6ee2XVcxGFp+UMMbv77O8Zk
de0h0PEERRsvtq9OjVby1C7cXbHUxWEBU+7h/idMv147fRsURfOeW+xaNPXDQrvLelAw/HoduFel
EyAlkETFPukDgKA/eGzx+RSvAEEM9Tkdt0dxiHtqnOm1m+eXzImDkvNDTpvz5EYHK+cr13GDgXQA
H3GSuq4pna+8nvlOJSTeZYzQlePQNIlbyHu18S27ZhYXMbnOYfW+BEQznNNH5Hn2zjI8lNXGG67O
ENc1jZ3zYVngvuMSWNAVhV59G+1rYa0Vugx9J7YO5XNytcRDzZYrneddEtO9G8uHP6pdbZ/thFW+
q1n9oQ37k+DhR8eSK/dU0wJp7t22bZlEbrNcY5omn6DQMzM/LEAYs9/kITrOb0F6Grwfs7rOqfcR
zbunRvQre8u0+pp/h6wAsHVypmvVNYey4g9ZWL54JEx8K6qqnRy2Hms60I94qA4BwzxdPVvue7fD
1asW/wB7uUadZnB2HeXXy3nJQCgMKw3FhKZB79mr52fkAT7cXwXT+NrNeskBI4NmsLoC7QeoDqmy
65DV3dmOWX6+/wnDRtKBfiCOGDzU9BVKHD3Hs7kd9yqP1/jBTKPrnk6snNUzma6iktlnqrhT+gLa
V9uQHDrzG/gZG4jddNO196zugQiPB6Kxt1H+2X+yQa/ClLcMPOZODdNAtF6k1ummgXXf6qaF1dwX
ioFVXjmwum1VEK9rxK6a6U9bDtvu7H+IBl/99CavUmj85eoqIu95pta7vlt2Ra/WLoymddV8OGVD
00IaTF1B+34r6EKYYBZ4vG6zjnY8F8Sjbp2541W45b5N2ucyC8FQma5gXAw/Xgf2jY3thXUxjNeY
IKeKbiK0gERDt3J9MdzbdVifKIeu5zVpr8rpjjElj3RQqMbMz3HcbKtN62xvjDtizBfVXdOhj3aq
JudIJsyPQrpSDTNZSHPbseG9YrPVXrlVRTseue+tNF4O91fXNPjNJ17vTckLiLBV3TUbhp8W5RE6
lJE12zb47aOvBre8kaDDB4M35fijYn3hWyAavT+2wWl1JF+e1VmD0NhdywyZ4LTBgdUvCP3lWhXA
UOXWtUVzPqPzKYw6eJUkO57Knej4Bxp67xJSXbksjimAHH5ubZMst/8D6VNlEbUjZuQtMjlSu7DO
aAddI1YyLbTmxiqrwIUD3a5rR7p3gtNf1B1XUuK3A/C/2WKmQ/gWFABnhb7Va1iMe0/V58Hhe9J0
JxvOZhN0VrRrHQ9v+zP4aP7eUUjN4ZR3i/ZK2vRaRs5xAPnRWA7fIFn35f7GettQTMf0IfveZmCN
aa9Mxo9WOj43oIu8P/Tbe5bpeL7BCeMaGFD8+liBl0OBX761OIQ0M06O9z9h+vWaP+eQiG9qqH1f
U+rkH1md5OdbwWSTQwNP8Lf5VSqq3Ims+jrM9ENUqnNvTd+2/XD9ECbQi8+rqL4CfTEckrgDiwX8
YOWHmyyvvZCXpW5QyUL9pGvj7wo6oz4l6pNXxSsuYNqX2hEsQ88rlzmprp6MgFM7toM6CBWeLbKW
gTItrOa/iDUZSrKqvHLUOK41zbqA0GKNVtdgHx3HV0/LrfF4qq+x64W+rOdD3ljf7XGN8sbw63UM
XxZnDgjUeXnNicoOQ7zwUyTHbJv1dQhfOOWg9lesuU517yc2OtCcq5yTYGm2eZWuI1qOnKUoz5TI
usboJZlF0YmzQ0W0llQ3VNyYDuSTmQeVYNrjC6BvyV30HoTHGXTT/fx19GyfZxfHeiHdr6ZkIKtp
TxSKI1VyqhNnBx4H3yXlIe+Ab1YPbTztsANtm/hiiHb4n3gR73v1A/9lRSnQcx9gF75WjjXtHC0k
MKdYUlvI/CpbC79OFr6AC9RQ+Ftx3bdfqExXKA3nJaeL5RVXwE6OVRMeuaWOzGke6FLtQNr7dVP8
0anibvyrTdJXBSqHg30eOmefh4u3sn8M4cHVwoMzJx4L+75A4McNa6jEQzrJ77MIv7kkW4txJkNp
EQKh2a2rIcUMhuJfm6bvZmtJIYSWBLmwQVMB5P7Kkhgo0pmOABxVDRUE2ZVXSz0R4lxkzXw1/dls
hfPCPXWYyve2qFAhHX2kmreZUUcAAgDoeqnKyuscFSjv0jQSR8h6pv2/jaJT/QvshGs9KH+a3t64
1MiblV/dXckASbYmgcsvIvFvDgNUgYz9DITCduPuwH812S/MTk8jp6eERH46p34L78yr2SdrwiIG
79IhgzGT6UwhDHntLOsQpt5XJ2334xL/ur/pTcPf/v5qkgVfVENTbw6y4pI39odWLQd7rNYK5oYd
qaMEE9sd7TCz5qBr3UvGi+qQDMBvi5x+dtDNgPa2mG7KY4E14++ZeJDMGweaLkFPjtmcX6H1dOxn
y5/JTxrxf7eZS7tFDDxsUCfIlkDUozjZJTQCIE6WHyNWZe/uf8JwUOqQQVKhxX+eiyWAEkWzU/mU
nzrJ05WD0jS6HiKm0ML53s+BE9U8mHKwq80xG1aeZIbRdbggMu2uWxcOKH2Q6rt4WU39PFnm/X3L
GGKoDglMvRAVeihhgDBo/CTL8L1XyaeWgmaVe9tK80xHA0qokNWxE4mg78FU2XbQf0gj6GHen4HB
23QwYF8kUJQQwxygoQHZz6nih64SZ6h9bEo0MR3L1zrgLewktYPJkd9qAYWRcL46Zb9tb+pEcykZ
6hhkXXZgWeLAFXkWY7LWDmnaO5r/0iVyhShdFrRt0xyUu2RHDwfIiuUNgUgnlRvtDncISIIGUDpD
z2Lzs02sHWivDt1AXlpb/dy2wNoxn5YiLO1KsCCpwxl0F1MgedfsU3stk2h4aQvNf11X4snSdCxw
e7RtVAlatT37ZFvND9axc1rlj2m0remc6UC3BVKt4TCHKshT2X+RwiPvupGpL7GqQTDTzUXLTvfN
Zlh7HfPGrGUq4rxl2FfTzyzKL529vGwbWjvFo6mt0iW3WFC1U+tXdLKPS0q2YW2YLk/qjTO3hWuz
oLFjUJCSBjKYrFirpxsCns4u5052BtrFXgXRpHbh7P5ii/pnsNoT4d6w4hiGkKTjzspkEcsQSRb0
4XQB5v6xm+iuT/jKpdo0vObVxYAuhSX0WBApfgZx2mMyF4/Rsob5MFmIaYf+3EjQtgsR5IP3aerD
I1bgwL0UnKHuGiDJtDk1nx6LWkLiZJIBje13aBP/6Mxy5bw0WUfz5tou8zYtPQVvLuXzQpSFMwei
MIDROTPPd/ddwPAVHW4m6EyBMePwLqf5Bu7ZD7HTf7Zcdtw2vJaRq1TmguM3FMHSyee6TwYfXat7
Xkbn++Mb1liHm1kQZqA2GBEClA3fj7Z3apfwK1zxHBbNtluRjjmLZWXVvFpYkFWUAcLIfsf5Nq4I
FAP+3qKQeoXeSVmrgEy3iB13ct/irrqytoYODSiL/z08yctIJCGOTfA5/+jdRvljM35KBuvcRHKn
RH1OIAI52vaZeuzX/RUxbSjNqcHLC4wh1CwDB0wnR15Z5FKEbgehJzWsLLrpE5pjpzWz7bJSCKxt
+XHqyHfiON9kLrflGnUcWpRDjsHqBhYMagxoP53nZVk5y0zbVfPpZnHE7M0jC0AzDEj2ZFdPcV9I
gH5UvCMK+3bTIuiANK9XADpTLEI9A+sTZqKDfDSjR1fa1sonDFPRcWgNZHi7TJQqAL0NWIud1Nq7
uOEfSFtX+7Jzx5UzyBBhdVAa7ZICHGfNHPQx5T6QFJNfEvDQbzPUbXavnrjgT01ZFScqKMSUBrFg
7dmGPOqN7o+veKFht/6XZ072+RRXdkBI/DRM46VWbO+F4sO2GWg+7rWkYrOwpsAZiXfx4nk8M6dM
A9qFayRMphloLl2M0IKEmuUUoG3UueRtF+8hW+VdJG+d/f1ZvF1OY7qIKfV4DWmc1A5EfirGdidC
cpBuusvIr8yzdrI7IWl5/1OmDaUd2d0kwevdFchqlOPg81Em6Oj22pVHlml0zcPxiBNNN2MiSQQh
NCIba5dZbrHy2w1OpyPW7MbB9YVjJcgwVvtOtg06nYc28CpP7SvSr11dDSuuQ9fkOMV2jqct4kfU
H3OR8hdwui8f7HloV+KHwVD/ga31bY4uDIcG2TDz1G9Aq/l9YUKtZHz+4EreyNAxzbO9hi15M0ka
sPKpoNl5Al6J5V/mqjrkbb+LCnYoyMtYNocWbSuNy8A5UftR4vmZXHskmeZ4M++r6JKjia9rSk6D
GSXQj+Dp9XZcJGuXB+MUb599NfzIeNzaCYYP7fdE/SoLkEPwD0VEd2PVH9z4sZV4dsy7yM19zFXO
zq0Bq97IqMyYFhfaxKnBhDepIC7s/ANZ0OwDbuXxYZJ2SFcCtMmE7O85ynkgEi0FU1BY9fyxBIji
3yKOi5dNsUDnrpshaDxnLUfwdMYPVmr9kF6y7fquA9oaEU9OXeJkKSd3Z4/8tJRjgJiwdnK5MMAb
+1vHs6XexBsot42B61XvHFKUfj8A3kvYMy58PwZ7SHz0PG4rTescdo5EYU4B8RAAD8L8whHVHm2H
1l7UbbPtmNTBbZTzegCT0xj07Y3/RcQ/p7Y8da79+f5Sm+ylxQM7l6Hdk2IKvDg/Dfy4VDLAP63o
fZdWth+tyaEZdqwOdHNYWCuroWPgDWDqVFkb7gG4XqNUMY2u+XxKJCCAJBoCR4RZUKNGNJBJbXvq
6BqnrYLkT47rT5AmXfXgQqT3C8fBv4aZMSBwmQ51U10OzqgaolEds4onCt24K8Urd4cLHuTc0B32
uW7y3EepOd2RaCojf6F9EVhCeCteaTKfdvhbvTWHjsAusAb3rJYq8j17I4MD+/MMexWPO4Ans7IU
YzAmneODywgdrkn1QMH9e38PG45/HQ1XV04urWQag4QNB7sgz8RCq2XuXNSgVpjDDAbSIXEjPLDI
pmYIPKnyQ1GRHKA1tXboG+4VOhquGKq8IOMwBSWRgCF6aXqyO5o/yFhtg7EyndoOYieTkHYzIS6y
7mAVAwTN3TJciVKGKKIroFbhmPZ9P4xBQfKnWvbvAfQNCjuB+oL9lCbegxcma2qrptXWXH3oBq/K
IbIR5Dmd0GbtpZAm5PKxV8LdK9W7K0tuWhTtGAfqPgY7R9QFEDV/QhvK7zqbzwX1vtzftKYdpZ3g
JY1S0WTwikrK+Fi31bCb1rUNTaNrDt2D7CfsQ/RvWHyunlhdjuesd+S2S6rOced5gJ3KfME9uKxA
+qjiab/0Kj1ssQzVkXGxqkLQHSCWz7bDYx+EvRD2pk23Fm9vaez/XhGoDoe73T5E2KdjIHj1syhU
4beCngqoeouQ/hPZ2a9t87h9/1Xcc3mGYhNhU4DnCd11rTPtndD5vW1w7dwmFaCOdMISeClnUMUs
xY47tliJqG9vH2jm/v3TaTYyq/FwHoxhVz54VkGCrpnW4HZvexYesX+PPg02ld2YTbigH5kUyzFZ
oPTTuN2P+7Yxja95rpd5GbLCCVwL5DqgVQPJYPQkF7Jp9yMF+PfPh2MNZZbC9BUE4A8dG/ku46G1
0fSa5/IyAUsesftAulO+G8faR7PJWmOaaV31Z7gzZBbIxoaAox4VoHl+3lthNW0zjI6HcziPk6hP
+iC1XXLsUAQ4Jbmz5rZvnzFUR8OVUUlUs7h90KiyPCThWOzaJXnmcZjsSqAT/baTYrdY9toHDXli
qiPkltHGa1wSFSSjXOwT7oDgkE6q9H3cUusk0Fu5T62yv0J5fWz3MYp/+3ay15S5DbtYh8/JoSpr
QI77gKX9ubXHh6atnme5DXxJdezcMBc8vykaBRUFNXYr8/NcuB/ahD1bTr1xQ2iOnoCBnjgsxsUM
6Z8nVFvVNzWM9edNbq5j3NChyOoF3csBz0eyg5SN2uNvjW+5drjyzDatgebqbHKgOMdIGxSogVq8
vyjHfWen5aaUOtURbgnIBhjpkU5PxGIfUzrlRw5I1uG+fQzO7mrOTlxgS3KJKkrllePvoWPFr7b0
1tj4DKPraDbX6wc0J+Ahj6bx4dfU1csDK5q1Bpe3L3lUB615BDTMbgtV64gmu7Ruf6ay+5jM6XcQ
Qq75t2kG2vkcA35sobiAC17ZoEuXqefYmrftfB2CVkGRfop7HEENwE+VL+xy9Ide0p/3l/b2E9+4
wuisdZlAn2btySnoSy59aKVDKCp3Kr/L2Rcp+Xx2xmolc2twAR2OVqZAyw5h1wXOfAwtBdWrvPvR
5iHZdkvSMWgy9uKxGJBoLqzqSym8xyZxnBX3Na2w5r42BEgK5s5VMCRz53eR89BkbCWTajiO/sac
sf/ZxczaWogqGOuM+jaolBhBG83/4v7WQN04FcjHaL+jAty0Tr4GPTDNSPPpsBTEyUCEGZSZhAJw
hTbgogvnlbuHYVvpWDSPeAVI6OcB5T3b9lHPdU/lnNGDLFpylq5VfFBbGRuoDk2zZ2+sKESGgrmj
4XOeWO2Z9RwsbU22RlBpsJaOTFOED6Pl0QHJs3bIfMdOhp+opjQrXmgaXruDc6dzp6IgXTD2kwuc
jAUZi3Aud/d93BACdVyaEIU1ZtXSBugdmoVvVWkbZOFgnWw3Rn1DcLFyCplW/Ta9V+8Uq7LKYXGj
KaBJViPhxKfpFI+jvVu8qdpbXrV8aW5F8vvTMhlNu5xD4aPGonT0UlYT28cDsXd1NX6/P7hpKprD
t+jlbNQy0guTT5DN3ufSfr5R4Nmj+O6iZHP/K4aQKLQr+pRzVEQdfGXslR/K7DvYSSvH/X1/dEM6
kOp4NdHaAnphGL7mN0WF2FeFc0qmAdWY0bfz/trceHLOcTQ+IB15/6OGVdFxa+W8jGMlGbKzy5T0
vg3u96DJ5Bo3qWn4WxB9tcXmJBGR5KIJeFkXxa5pXabAixYOK+tu8BWdei2zWE1Ugax/VURHJEz/
GQjzoQV+zsvq/TYL3T79agpx0dKSRx3csfCs5eipVA27MAL55TbH0JFrMsuLYcIyBNAifk7z/kWE
a7r1JvNoHp4xpMXKuRsDi6rHTFXLrlzar3YElEIWfbxvH4NTOLpfNwuUXXmPwstED85cXwvH2wHn
vSlDTXV11MkBW0TpodTiONZ7XDvf52qtNm0IGv8hTCvjED10LfJBLPynjvvHJEd8ddRDpIogzZNt
13FHO7pHyiLhQPMmKL3qY6feJ3G4EsAN3qWD1fJ8QgHQjeml8IrnKFTIgXvb4oKueBpSW+XlHNEL
2PVQLe2c8yKKlRZt0/taR6llXrfEPMTgaZgrSMPFn6YBb7ja9j138ocuOVpWjcSZOmZ5tHKdNdlK
c2NB25lA7CsLBqJyv2tc75iyQu3vO4HB0XTg2hLJ1KZVchudHCBOsO+I9++SkHcuC7eBvlEA/DsQ
2QOx6lB65ALxuI8etz7LIVu503oY4o1nhS57mlRiKkH/BbrYtA6fYhtJxaJsfpRl0uznpkj2U14q
xNdUnvJhmFe+aloS7dBG+bGsFhmSS96lZxBJ7EHO//n+epiG1k7qLutECp1Degmp+NTbeTBAnnsl
XhsCns6dllpqdgSofy92qn6K3rtWRfk4t+GaXJBhMXSwmhXWIiojmKXo6fuqrZ9BgfhEinEHZ9ln
BeT8MnWK4kqu7F3TvUOHriGEDGXJMKF+Sh8XUrwL6zbyLeKdFiSWeel8mXL5jhfZLl7UiXG5Lcbo
ULYWUuxpEzrkorj1I+7n0zB7p03rr7OreVBJK9wMQ/OUt+gHpRD0nX/dH9uw/jqArWr5iAsaJ5cM
HQSLY39gifVFhPUKtsBwKtmam2d2DVUN1yaXkafHVrUI7NG5i5NTFVaPUD1+t20W2rGdTAzMbS1m
UYNC1YmjwE0HZFKdlVkYHFAHsLWjbUlwnZOLt8R7HpOHKltj+DA8wP80Bb+6kAHawcacwkAleUHf
7xDPfjV/TqvUD+sYsngry2yagXZsQxTCanDdxxZqsxeLur+bafqxyfY6bI3NIAtuExgnRh3hBj2O
SbebMrHtwqGj1aJ5iB1et0XQjxaULpmghyXu0pVwYbCLDlRbuBTTkKXsUtQk9mXkxbucRsPK6Abn
0mFqccwmmyAZffGG8Jtg2Qdb9adKqpXbpCG26rxqg9tMyh6xd/rqURZPY/8REIhdHH7BSy5OfvFM
rgQggxfr5GpFFXvdOGH3iEY81J5zmb3+MuTeD0LoR9fNt3mxDjnzrDojnhiqAB1JI/q7rezQN5N3
IBZdo0s0uJtOp5ajGYVYBcVM8tMNhkqjJoDpqjTxIYij6mEtQWBaeu3Mdt0lSatsyQIPHPVoDna/
uWN3rie17bjREWhpwkRoRQWe1yE0ZUGo+sNOUdjZ5NI6/KxMAQtyRysNWOfT8CsgW6r7dn9ow91S
B5tJVkGcRmHoqe4uNtr4HbRkNdYEOoOVzWpwaR1r5rgCLQnNsFw6MB/vaVelD9ni2itHgWFddaFU
ZbEsdKiXBuOQPnYs/72AYNsnqCDct4/p19++++o86PmSySRMy6BlRRH7cx7lnR+BgO5l2/i3774a
P0cvypSRLg/qvLPOmQ09bjFGa+IBptXVzmEVZZ3ndFkVpGn9HeiWz3bqvEMX1ZOS6rxtAto9O7fA
rliockHTOkjDZjYSnyX8sG1wzWuXphrxLCiWiwyXQ6PS9y6I81acyhBEdQBZ4xakBZa/DFwafs4d
EhS9VWIC7lMbO59IXmyLojqOjHSuW0EzkF3Asyl/ljzrLk6bSuaTFNnQTXbSgWTQMUFUo20etCWI
BKErpo619NYE/Qw+oAPJVG6RlkYSPlBU14pVv4ui+7rth9827qvtj36iDlSFXhU4UC8A0ZaSO9ZN
K1gr0+/WfNcFhTB3F7sEpIL/w8vszBKycWjNbVuon4RUDWUwLTVYFrN8OoFWZ42g1eC2OqGa7J1U
KbyKg1J11XevugFlrAF1bz/3hAXZTEhdeNtcTOdWs+MB9Jww0wXluH0OqnEfcvdrpbKbpd94+v+H
R81OZodPYON1ByhW9OiChzxHhn/v7x7T8NotOl04pIJohUocR/T0wePIU2iKNqgmJn6DKC1Xtunb
HyI6eExC1mko664KAFnPz27rxfs4dOZvKevXHv5v34SIjh8LuyRLmw6mEsU/HrjM0U4wkmMFqGbU
jT4f1sg73w57ROdUS/px7L0I37GL8gEfacujmL6K3HqMo3/uL8vbfocr4t9O7UHDaZkttHiJqX7n
OPF713LWorZpJW5/fxUwqsyhABVbWYCy6JnFdJcI9nXxth33RAeRZdJiOSD9cdA75QhS/1QcIH5W
He8b5m2/Jp52HBdMybKGFAT6+JPusVNjvxdgM/SFs/zuwmQtX2iykXYkAybleGHsJTeMzzcJiSTZ
i1O9bKOSBOfo30sQEmUXOfjggqyefk84KxfKN922iK6PWo9Qs7aSJAmwDu+kRTJfFmotxWmwvg4k
K9Kk4mE9JAGd1b/V2D64bDjhjHiqQcV1f4ENO19Hk8U8pdIqJutSpwkSH0NC97RWa+0IhnXVkWNR
X1hztPQY3Sk+12V7kPZw4Plap6/JPre/v3KtJI95FlV4e8csip7HOj0mTuj3dR9f7bk+brOQ5r+d
Necidsc4iEb7ZSgbAOzafu24MZn/9vdXMxhC5XDJ6ygoWaz2Vhk/sqhZVu6LJvNozguKIR4JgEwv
lmw/sIkVO9LLzg/LZBdP7hoUw7TGmu+W9iTQAi+iYFFJjjQppKUrFro+Guw+blsBzX2XvnYXBTe7
tH0C6J8T0jP4Q7Z1BAAN9vcSzBXwpUNM3Qto/ovHdAmHswW1iP39325YAx0eVsQzb1K8Hi8tVyMu
E47tpzUEdWXfQaMv7w73P2NYBB0nVlYtzSaQm17o1L7Ui/Olo8tegSFrZSuZxr+dza/26RzJjkox
u3gSKwimOdbse3gd+022xsH1diqK6EixrgWXFPTQ3QvJ3aM7oh0TwKKvuW0tEFacP2VAku0KgeUP
qzWaNtOkbn9/NSm3p3njEjByMN4+NKz7DPmaYp87yzbhLKJjxlzw0oD0PRSXviP2qc8XUJfZtly5
0Zt+vubeTU2tTMVEXFIIoyGpP2dH9Dfkn0ZQoX65v60M4Ulqvm0vS2OTOJeXynEi52WkaHF4J7KC
buuwJH+jx+j/wHDKSisUzoVP4dfGqj4i27JyMpvMo/k1tSS3bxeLi4rcCJCq9rQAvbOLhLeGTDJ8
QYeJla6npGyUc0EHd36YJdgS/WGMypcpwZv8/gqYvnG7fL/aoz1zEpWowbmUzpxdoDKD67bVuuc5
zMJthtLRYRWBSGsJubRLA6pMvsvbOPzVo8pp71oC6PW2CKLzl4HtmvKxyZxL09nue9b1+buk6p1D
Wrbt+/u2MuxWHSmGKifa3pfGuUye6+3bbmyem0VWa8AUw3tHZzAjdMn6dILIr+1Oo/yInnB3+CxQ
Ja76MPP+aaWAlHpp1+0nJ0TL0adtk9K8vOyzMk+acLlMVLl7BlU7JGzDZWXt/xRB/vveJTq5md2O
bQK6VUwqtQaf1e7FLZOfYdZeRluUPg/dflfOP6J8iXyShZ8BT2x2pEp/QNr8aZ6i0Hft7sCL3lcY
JBIdxLXTz7LvX3rhfYmj8AcIdjM/KuzqIuO2P6tmSH2c4yVOkXBtc5lWXrshxHOXNqVXi0unwmJ6
yGeoeDzwVsptIirkP1i0LmrAcizpBdyHaPUqnWE4pi6LVnBbht+vw86AIaBRMlCOpS0KIGirpE58
LvPu5/1NZIgiOklaS8ZZjFnDL6qAiG41dmWQzn13cDiJVz5hmoJ2Q6BxM8dLX/ALnqMU8q2TOFtg
VV4Jg6bRtZv+XAmbzDg7L+WCrhe/raDpG00u+3zfPmh6+5NOeMMTdNzZAl2WPEG+7ULauDstIJ0G
3Ib/woIcSMbdIzbWb0LGh8qTuOF2DbiKs+glr+yvCy3ee1n2tZPOz5iG36xWpXsRN5elFA9J6OU7
BxRd3tiTJ+6515ak/c4baLSrbWDEqjp+x0nyTQFlugNo7N9UighNKHApiOjUfoKiKE3Vvy119llX
Q624/Fqp+aOguEY2hL/IGsoOVagepxw4FW4hUrgvQxy+L9s6AhK3/lx2YL7Kq0OZd5/B/fyeRG5y
uI0jbXmqQ7JPlmwf0+F9Pdc/LEfWu8KRPwpwQ2Sk/j9H17HdOK5Ev4jngCSYtgxKliVZTm1vcOxp
NwACIAkmkPz6d/02s5jp1iiAhapbN5xSDM6U+Xtw7A926F/ESE9TEtk8I9OulxDltAyYgyhV1O2T
WBQNVMEQ4T1QSrLcxDLMf9+3iLZtFzrQwKfeT3JO4AsEi4KzkzA4kkilDdR1muKThHhCsfqsgujK
7EpzL2v2UoXnSUc5q7fTHKcVi7Yqdfwo4v4k+vXUBuQIneobtnO57qfLL/pUe/R1meMvw4bLROXF
0e4GVJgVG99uRPGDbJwoMmn+A+Vq9/v11o2vK2rTVwT11vkWqLqKoNsazHLN8PQUXAYfFB6667Dt
FkUf0pl+dDBGjlJ3N8H8B0zRxzGNktxxgpRzts1la7qv3296rt1NhgM6Zi1fBto+E91XMFU7UFiC
w5l0zgenkH2Qsl3b2qsh5FL3698sTR+FolM198HfudPHEIaiOsneZmth2yV3IIlXyJwvEP37N5V8
13IPRGL8S8O8B3/rsH3TLOfTLPJtVXCBkf1z2ECWtm3+xav9V7RDcQ5h5l8rXJC3afAxJ8JcSTKe
fX9AcEsYvJKs9io/wezIJ9ji1iKOd7MMn2wjb/4qTRnwIDrMJvAqaIXnsu58CWpO0N3A0KJ52BKI
0fou4XvcALJIOje+hLU+mr7p72KAzB4CpiuCkW/Wdvqkx0btUwDt1cg2ht+4+UhlEu89uCkXDfWQ
O7TqnJj6M9JjutOpLptl3C1TUMa+eeb1sua17YKi7cK/mamrbCW3OmZ3zdofCoPrIg3ckK8IwFa4
IcAB3XuqHvds9cJ84s2BbK7NV4W9Yt+Sh3CeEdNkCgDZsqCZ13xitH0VPbIX/IztVy95g+j7PYAJ
/j6pzd65Cb4BCEki3vQ2aLt3KfLbg7W+11DtlFufjQXO7XkKgs/119EiUedQ1oWfDZXSG6kk5DiF
zciBwUEz75TcW9DPSk2RHLXG6mzGCKM896I88P2ljNJOXAfh3zvDvjme3nyKxxNs41TBa25yf4xP
eG9/AGMYmweO4G2aGRlnv77TdXMj43gJtjool6T72xH5DE0ny2UdOhBg5FVNYZvL0Sm87BbnyRqw
k60XXdYDgTlGp/YEgpJxtN+r3dYiiNK1WDWSrZdhDY4GlRJQgPv3e/DmdHkGo/7OuDu1E0c9q+MX
KDG9cpsQd2CTfw0TIzgrJG+GiOZRGpygZvwTWfawmOwtAbhZs/bVa1UFq4MSpUPnaumGUoEM1EUN
YobcHfKi3335/Bd//EdGLiuI5R3s1Gz/jjiiJMc8afImGVEqtjRDiOX0pIl46MYlraI2OvhQccH5
CWQ/WpvPGK795ai6fYuUtjz04l3vhTuHYNYwYagWEL04c0Cy53Flvc75AOu2be2nvMN2vVgFWCHA
qNSh36JH569Ipojr+iTCMCjGZDplYwYr6xS+nH7Rd82Q17Qrva15arb2MzHrMyI/DiTsAaggurwB
ET4NCsvR1aZjDJ+PkR2a1PyZmDgkyXgHuKCReB8WIUX8p5JbdMgC+0OGccshz1gq/lvyE3eaEfnE
zVTahi95yufxMULCRSoae91k9hAiXS+O5l/yJhZcmf/IljArbUCnvFHkKwi3zzlFEJV2CO1uMoMn
2P8DLeqyRyOpDpCTwwwxFRRhyPN1jDuCypA9JYt8HDJ7ohM5LLUWCLqbKq7tXWr11Oo625shSYtY
bLowMt1ryDF7T8NiylWxD2vLNbmGDAhTrIe5SFP1lYRDW0xKI/cgnKLS67a/vsKhH9fllLbbMapj
PP8NuPzImJmKvvGCcorFeFRrz++GIdcgMrgTZOcqblnlz+sxhdXyLR7CcohXeqdqy3sfbhd8m+v3
icElXvoNUs3xw5EkvPAseYUFwwXplnw3ML+uQj5uRa2tf2xZ9J/zSJ2LQWE7MkZznkbjm1w3lhO7
ZGUXIvOgjQ32ZPP0h9gpyIVAHVtV1xfhsmEpRNVP4KmhjIi/Hiil/KjDJS78egBXKlWHEHSUClEq
fjkgWblcIWTer4gTKUA5u6YjnHHRIODR2wpYND2uAy+jaYiLFRB4nVlbgkP7DRrlEU/eyXNrruYk
/o9MC62c2djNjLPY+93cHgLn60szh/Z9jmd75o1tK2gTcVpr4uWqJ90rI3FXpnEikaG71luuGoC+
OWzON+wNVJcVjiRwAwwYvIHaerrAq5zns6KoWSaSUTng5VUVdG4wkHzX/NpDCbDrRiRT+HU4NIVW
Zn5zeJ5K1qe+RpkwrUU7XovKZbV9FWmCDhSRlGUogxFmtGNbTV5tThG127tbdb0LMEwVQoC7wGnt
xbkKDcpa26nW5G6h9KdmPM63pInKrk1WhC0Q9cTqYXoyWeA31RTy5pluCN1pumy8dXqGahKh9+Nf
Ovj1e9zFaoVwRK/HVU6Q9hBBKCsz0RCH61PKp6Vd9mOYjAckHzVF5Ds49NZUgYrg06XSq+jfeAP+
RqRrd2BdwH482Or/SAa3NcgORXvZ7DK1uZA0KfnAtxDJanZmuWptvP4uE8e9i0J7zlKvroasHvPB
m8cKMfHRTnSNvxvRsZ7gaF1XycbYo0LcT+Vj/NjD4bX5ojP1ri6jwyXrdH0hIgorKES3SiT+Hdmz
ad5xEX5QnQY3DHLIEJkZ2lQ8bU96DVyWO0v0i0N/WvhsEr/eicGb7tF89C0WqVEablXMthQC5cCd
V1vL7ykTQ6Fn+eXP3VPP2y8qffzuAkbbGCrQsS3rN8j9bqd1HO65U88pRPY5wEj9DgmN3pFNrkWX
9qqszSw4Utd7/+rg7LKnvzsZlD8ANHSNsZpk/DlMrCvkGgr1oIMm5MW6JCTfZrIibDu71ryVZahX
9MTLFO+Q00yPni9MPos1eJN6jM8NDGuLoLc/4RYcp4CJW08j5LYNyfO0dt9xt2QPINcFBZr5FV36
Ev+DVZnJOdoxJDY5kVuo6vPaMRy6BiJD/FbkMVxbL++stLuRDfot9Jf+1EO1/NBlYYDh3F69gI55
S9fpCG5PkFvmMleGnEV4fE17ggBc/xNss3DmX8XOIgIAoRPyiPfF8n6dzVvI1uym5yYtUBhpAcNM
s4chTvgIE5b5XfujzyuZgDiXT78gODIBk12Cc19sqYxzLBTqPBoaXDEpk+XAel5AOoCHSA8Toi0y
lNlgGj+HHgI6xCosMJYTpuRJaz5VlvyXDslSuHYFYSsNcfY3So/xulzXdY1eKM4XXKWGGuLvVu+x
V3jq1PhCxDjmZAv4G8wycClx9Y0TCQOfINKnQHmXpNlYNc5JX1KukCUSCENhrDVSkJMG/xDSYS00
6+VpaCJYa7ZRWFi8SdA0B1LEZGkedDTXmLjUWGprk3IddV9GFjp67dOkUIgehVMTrYsgRJ++LGl8
CMz8TaFZ3/usv62DFejc2qDqyPSCxmt+X+s6QhJPkuzGRF+mCL19J/u6jIxuKrjs8mMaB69KhA/o
SzvUnY4VTeLsl2mib1IPCraQkBryLv3AR/Quc9+vezssd8y/Qy4IgWZjDp5aGqgLBYK2H5VwPyMU
hZWd6Oe84brnM3Ev6WK7Mu5gMQmQRJehWNzd31hYBgn8Us3v4VehSPKtG0PoWuK5GJpgKZa0B/qD
e789p8gNZqUhMrswiPT3RAyfrNE21wNVxWg6itHO72we1XAAQWPYFh5OPihDgSgnZulPwvpuv0n0
1EuN1sz2Ztw1npMH32P1zsCqtxxMFu3oUqcolAGtkIYIVscafHtxC2+j1o1nLXtZLiKO8M2onwl7
6dwitElteHKTYHqusQ3EjDHyg1NKH52ZXUm76E/UmB5Pm0+Q82AxEjYl/stw9qG1OQRcv3LWQs0d
+HOS7KN5i75HjPXnbp3bpynGJtfPVLwLROgdI9nAEM4TokIX90PM7yIk41s5tVQcV+f/V3udXxkv
HktTz9GpXYY/DbgkWGr7lxln4cFgCZS3plU7+DPUOElJn7to++rW1C+ZRFHSTMpdjAG6jB00ZAEg
/icd9b/xgSyqcN/wwjACAMTN3h5a3vgcjUGWs83bbg2uxFIF9fyvVspeaxzZy+DBzTLvmPXPSNRA
qY6idzO0LTxNQ8zgzRLu/aX7M43D+ABxkThrv58+Teh6QHZtdvdGvOYY99+xa20xtUmaE9ThvEnd
8pHGjP2JSdIWFvTXyoXi3orAlJj439pu6fKlBTLQqnXVt2nQ/I8vUhruBg5P/QbTBjNc5mM0zv6X
aEJp4SqC5tnrq2CcUTBstpj4n5dtvXnhNmDAfSzsWpBoS63JyHlbV1T6aI6yqpvjOB95OP1Zva5/
nCCkeQT0i7a0qVVyDuptuvqQJD+GGsrIKpvi7uQjZuqaxPDA3uls9FHC0MqOIPBB7+vHxZwgSiIk
s/evmxt1mTBzPS/jRPpD5i2K7TdSr1PufEfzJZRoWt24YUKPaL+T/cSuCA+gNE8TgQEB16qHfVk/
k6plQfoRRcz254zo4Ac0d7fz5bp862zBa7nfdE6fMPjdhKadunzrw3E3KefQ0k76OOKjsmIIJiTV
+C1iJNM0LuXigFSAhFUMXopnEqu5SqxbW2JQblC0oZ9FmAdQ98DBRQKA/34RaXfY1pqdvL439zj2
M4vSKJD7hdRdZ3Im4/5VZPH6iVCoGU57HQGYQJK6B8c9WR4t3FkLaLziops8FZVklJ7A6r1WFzzA
foLosBH2hi3bfgiGwYPPufkArx+yhCRFctDB0+NYqiYdK4p+UZdzh7hETCOLvpg56048qEmaq5h6
4wPPEPRaRoL2P0S2/5Fw4Duarf9W5AMcpdeu91R08bzrk8H7OyV9gE5rrTnwbLkt/1E/Tq82yKI+
T20r37c1pfm0Tfqtxuj92NQ9U7mTuKeWLRPHkXFZDG6OcilhrEaxQC8ZfG4fk8G1ezxQ8MlSCYdK
i4AHsxj2uMTtAuuYYMqQLYV+lwOxKRXH3MDJiqEp8aagWPBlFhAP0XKE65MoY/xIpw0K8Nvsh/Dr
SRpRNkHjF8gLmPbo4Qa8ibDduxFAYt3NEJ05XaO7zixMdjH26TOWM8BBPNXOxciV/5n1Qh9rAi6Q
QZZIWnhoju/tnGX3NPKbvQ5cu4OXP+jwMuv2tI39nKTN+kvzVw808eWnUn1WwCQA07tjer6vek1z
bDfkA0Z3tBJYxVd+liDvae2Wv0hsDu+ZYvPjujbeJQNa8IjqEAIqWruHuGFt0cluPkwogvkENvuT
8AZ9siT1dtMqVFO6nqvwCmtHGHhwcwkHsf4lgddUI0+DvbH+8pQRmh7SNvjTDaIppKvnfbzI4aTC
GRADBzDVi06elkC6s2uZPqH9GZ4GuM+WceDxvBdz+xq0s75zGzbHYYMaUTsz7vvMC68YA1xJkr79
NB06n26YYN/ST7doBSomFe2LaTD+fyZMw8LfcKcjo73JW2jELrGBASXrqVchvHECTCuy/Nf7b2e3
ze3mqMc9YZAlrjXgORlLr/T9eSsk2mtAPVsP8CGRlfITV9VyekderLqGWz/sAz54ZROHf4c5w3Xh
OaxghKej3ShFcG6iLLY5MNjfozEGZxHIf24ZSQ6B11Z4iyeOXbCkgPvQz1xqhhw1I7irmoh9EINg
Nzp7fh7Ha331qWsfkCfwH8bUNg9jkVTkVz4EEcUbbNrVp4/ULWwaefuMejE8SSnEbR6D7sSSzXvX
8Uh/Uj/xbxyOplhAo/QFw+D+aKlRktHY7LCAMRjqWHbJNt2WarGYPjOvLcgGj5BJU/cc1WlUhW6E
1zZf+k+yCfHO3eqd9RqtD0EKUFKsTZTbrEeNA/Cfm4n+tL1t9mTCpIOMHOQIpCaAXycle7t5AbxC
W/eNWQ/Ish1Z6OeJ34qDHXvgk5KyA5g83n4g7VwydJc7iaMPuNJ/i+WSPa5T+GQ6gfS7CDYK1wmp
57nHeIM5VesCfQvJSRBtqLILgmprthTgvMxHjN22aAL/zzAahCda9a62GpNzb8QHusqxMN1kHywc
Wh96MJIrnE1oe0c6PHBPIMvJiwQeFLqhIXDk1mWxv9tUMO0aLiSu7dbi0gcKfw7mbapwt0evq1dn
uOCX4MgRBrhrHJnxRzBkb4F5Celi99y3dUmlNxRwrCFn0jbIC4Rp4XIZwiXCXVnTcqFj/HsKI+Cg
6EI6+Onl89RmOeF22ZkFeHM82gnZpMxVAavlzYMzepPXmyc+5nnCZRRPotpCngFgajrg9TqmO5hZ
uyJuI2AnbTKUPjexAYAYiM+uU+I/zB0IWknmjBcYEV0115jBg1DglmsQcBFYX6JZlOJvz7zpFkos
Q4Z1mXag54prOIOpiR4pvmP7kv4QjuPd4RdDYFjUnhCzNn+hAYj3TaKXk0zCeMC6pVm+A2K653Xs
3Zt1IYcbRmfIMakbrDoc4O4O2p6Xrne0hMg+2WXWqHswIUsKVRydbouu/IBPJCoGCOqx4037Q7BW
y1c0Mu8NnexrnfrpzcUNkA+9zLpkcwRLS1Hrw8Q28pFIh481q9XHCiGDMVIVZ7JB/mFnruGE0pH7
fHOvHtPq31zDKYnKbHxWXICzRXvEcALcy0eSBC/zMMrHECG9773gQzWky/+v6KFmu1++yUsWjfos
sTs+NDwL0Oj1CN1CLBa+iA1SCutFTdmNjqsy8mh2ciOugjExyftcq3XPw9juiWXhrTNhfHR1qmpk
4aXiIVMSkIWYfNZAKVbPTSnDyH/B0+z2Sxp6TWnjelp3NElxw6/RdPh9QewiDI4JG/u7rwQqheP+
HrsFeTORaE/9ZEw5Id8bXER1lFk4Prh4W3agSkc/9WDJpfORdlavi/tnKOhssvVmB+40Vg1H6XsA
zyYW03PW9nOR2MYdqe41hptB93ERpm1yb5P/Vn9ZL5pFaZEqFFk7TLBcV01dJiaAzcFAH4zNrqEZ
BmzEoA5sYMWNzKT9MtKHAbFl2tPPchJjroBqA/29hJS9GKZ2Y5uckom2QC37F5utbQ44DJcSBR6M
K2pSCy8izj8DdOFoMrcCHnQfKiE7kdAXuAwVzey9Z3jM0XnJo4u9E0UXBmAfmj8ssIZkB6HEaesm
8jsOFibDoI36wQn64XFmpZbTuR/YY4zrFvnTY2k1p5XGDqCgDO4fk4/nsC+57d408ifhsIsZGtNH
Xc//9WH4p9cxVHmwVSakWNX4Ptb22Nr+MfFV4eZ6h/NWUr0cp9R7li2kSqGv9ltA0Dj51VpjSJXz
KWuwOIvT4y8+vCj77XWNy0PVf3gZOwyNqnq7nJLG3JZN7JrZHpmrrwP14iJoBmyLvT9gup7nJD4x
093rrL4GTllghuDsLuQdKNg/Js01pd4/3q9orARaoX4A9g4CRtH4Y3qcEveYwHvjIW6DsLLJ9GWw
SxgmA/PXaLumLTuiMT5SlP7JmXu2eect45UZzJsN09OUJc9mijOcJf1Ve9iJpuEb81QRR/oys5iX
WSi2PVBrSKqiplBblBQgXulcoMLmfuw9thDc5r6J9wSXax/RV8f4cXD8H6VN3vRzRSJsv0IP25uo
X/Yyi/auT85Ioxf71slzmqZfgRy/EzyJBzTofY48hUsI3x708oWx49HG2wp4OUb/CmcIEEKQGipC
V04cOQWIR/iLOanByhVjJgxZauxGttdu490BLR0rhxp/cei88xg3T6ITu6xPv2GZb376zXwl+Mfe
W9rvJB3KOQo/+7Y//x6CATqXFPz+cYMV99xePIuFUCbbf01ID6ha/3nLrwYDDultRir8L6sRDxET
6KCgb0ix/Uh3LWgHIlsOTe1KTHD3dcoqFzQVjbpy8kn5G8fbIHMwUH6pNow1Pnom7Kfg1KyxTaUU
zynHitkb2UPohk8R1pch4eENbtQN9rLo/Qgqp8aYMGVIM4ZbF1r69L+h9w8aX4JUmF43cZymrrQy
hIVHHbaVn5Jsh1SaFbxh24GTad7amN9ihcWWgwUA5lHH9u3YfkC1x/DVLS+41hAFZxERQZJoKsjQ
PHfd4O2jwHUlSdcRNdwfjtOoCXbg+o5wz7jCw3309cR2MR1klYW4uXjUPQN9loVKYmS+TFEA4Abn
CF9Yc8ITNuWJbcOCyXUtp5nc8PX+6qLTr3VenpJh2S1tcOaSoF2PPezsEffJw5LAbi9vZ3esBSXV
EDFYg4bPbUp/YKL1CBcRiXPYwfHawSySHRKWiCN+MIJdHjBDLgHc84C1+TwQLMDbNtqPEb+1dXoK
Qvo88PGWRgHyP5d3svlnKtNyQFMLHE9MsGcigFdNGn2BymzLDbfBNz7RWQbL4+LWKki6/bCNl5UN
AIJ44BVeL39ogukmbn78wX5JfH1A5n2zB4lqKFqAb3kn2n2GBaGMu++5YXfC0hibr+CxmYerv8bi
YJz9161ZUNZLizWrISim/Z2k/XEw8RkP7Vh0ALs40I6se4zVJM7p0j7VagJQMDXj0Z9htLcNbA8I
1u4nb4KlBA5xZ9zbFsLUzPgPPkEEQJgCyh2xJ13Rxvd2/GkWeEqu/pcOg4qYFJehz5tiHrCl69IM
hV6SB9G0lVHDefa5enHLPJQOdcr98kwT+xzjGDOuv8eUULCmg0fVxOiF3B30k50feE+U6oessR9T
px/Thh8R4hHvgz4F3s5UVyK0Cek3tDuJqTnDvcdctwSx32FaQErUlbMXkHyuyXFhSJzBlSOBHLqc
YQGZR31XhJEZKt6hqQLa26yQdmjsWQ24vUjhXtdxr6bmjwzYd9wCB+wREhZZOHABDYaKCVHUDQ1L
adY3gb0FwKcqWvwJayIMpa5HHQLdUz2wqXtV24ZOviVl2ug6d6m7dcg6nobl0RB2dOFww5YW9/+W
oqziC9MtaPzt4uYKG95rys3z2OmbbfWzcJuAodUY50sgMKTW5qcd57VE//iQDAOtYmn8fLHmeVPG
yx3cAfdoQJObTig2eENTLQjazKnG4qcGMy2XnegLVLYHNsoK+zb4ccXB/NFDVnbABhiOxqIyM7gW
mLpzN0a6kHJ79uWGPQZ/QsbrhyOrVyDseZca/5Fn7gijtQNYjbB5GPbi963qzP9ER4NWQj6vEu1A
HwPHWzx6rrNgF6nZntzKwWiQ2PepCDdnvUVPaWfLnnUfhiaw7MOvZUE8KnhUq6LX/GYSOh77rL8m
G1Jswa0pWh3/0tcJXN5QOfFZfr/q4SFM1ifL9TvimKYc7gevsLv18LAybF49hFFbOOAWwPXNMZhV
ijSwNH5MRDMeoAba8iULOBwQ66ZIOUyPVtjYR9nP7LEd5I9RhTDaNznNL17X7hq2+bn0ZrQWev7r
ieRPkgEj7VsJHNhEwJegFa4mumZo/O1/BIreAr/Gm46XFPAItrpuif+yhBdcjbtQYzlDswpT1iO3
/ZMnDbpq076wDLeNn6j/kgS05yyjbb5NHsZdec42dFFojXWhTPOfn613y1EgmvW7y+jT5HufagZ5
IUzv6Yp4WFqvF2Fkj03AiF05zDHRtrcHsAf3I+dLCRksxFR6+5eJ8ReeO4IsuY/n6SLmNSmyYDom
eCYiDU/NjtRboYX762kY1DUq/KTGNEVSz8stXuw/z3gcppttdnBh7+UzWsC6MU9AePocUPCvWvg1
nrsLxcFnmbNVnRIYCnjj+7JiT0TH8HVSeEQ0zlDOZp8cMlzypU+Sp414WLeTZ2zC91lXv6kacksl
xCVICMbmOPqK0JipPrgjWew7U/6rRt0K5/Q1XuZnTfoTSikuvxR43Ey7HRKe/46SPIp2vocsApIG
7lDvkmtggZjDhwmTUIsmV1k0Vp3XvK6aBF92jBCNtAZBlfX2Nc7836HZT55H0/8q9G1QpKvhNzLx
tdyQE1pqWPh8rwTjsCIc7LCGYzsPZPh5AxGsWrKUHI1I61O0RLsUlqW514R94XtxUDqhkGE0alYN
NrmFoQf6m9dhuWbpuwFT8DEE9pjH/ZBjOlAAx9FBpejFp3Je8EJGxYhywrv2Ye1EkTONeU7kYnbJ
nfpIJcRdEMC6DfuRF5WCrrYlcf+ECQpE2CjKSmWb8GMToKJk0nUfC9jALyCzqBB4HRLtM3A4VC66
rfsLNpl5B7DFqgTGahWP2xfF0o8N767YCHVXQBSqXAbbnVSASj1IAyqWnaDpbjm4ASsBf8ThIpb+
cvcB/twaDx+iZfVrZObLbFPvFvfo3FocX+xBhgLsc7ZDWGB6mLkvKoTA6BKMouSkcOPQ3UwRC6ZB
5S3AZ/HuhANuRCxJhmcma3Myu24HXKUrNMAJRNEj7Q4dbPzMje1PE0xm9nGfrKe+Me6OwPqmQOOz
FohtcC8IxtrOSd1ub2hxrx0HYBCaCSU9wxYejgTevsWU9xJ7lN9so26ZJm+ttfxskVaD5dKornCM
SqGLmRJs3BwS0g3vMGz19NuNy701tN7PCbo639KpgFRTIeePCRCi/X+h7BusIGYgJqSDEaxAH5BE
BKSOWX8TZ8+b3BxmsBn4lva6Y4uO/TFiSFaoMZcfmjgBcmP1CNoNMs2xQvL2PuzUUZO8O7PYdgHb
OFtGn6De/Nsv6/LUy8zuxDySJ7JNmD/ALqiaMGp2NcGCykToieCOwG89qNtHKRr2mbq6efFJAxpZ
1PK9bgZ7aEckhZIRIh20TVMlB5DtYapI9+kWw1yq9idwt7AUaurW7jXcvfMowYZV/o+jM9tuVEmi
6BexFlMyvILQLFm2ZJftF5anCyTzPHx9b/qp+/atqnZJkBlxYp8TrQTf0brhpSjMhYlP27Weagp5
iwpLT718XPotOVIqoqRb8+VKdXoPjaXjk2Hkj223DsgjHz65RkyusexN5CSFZzOdJW3VPWRvnCcn
WeO3yeWZOdS1LnT1VBOSeC7ali+pNkjXQ5NWLkoehscsNMcNHksEdzvWthp7grZtMRv71I1fy6z7
jbpa2yQV0/960QfQmbDZItamXtalHb1MndBFUXx2LpjZYNMuha3+49ip4enCeJhqh+ogdLlvnVps
wPvDQ9hGLfIyqqLr6tlmKrRqA7OWvqSD0nhFsdS+NvepX/eMJplOz5fUbvNbZTCpkjM4RBa761Yh
PpbWGBJ/zhkKllP2UoYRaNdUzXst1OXR1HuTiwgZz5uAh2K/TTrwqaZpFPKswwbkpuN/OOht4T5j
U34aw3B+kuuzvNT5lQ4dwnDSmGeb45syNq+ulrBieDGtgxW7p1RWB1ksRX7gUZm+HV3y01cE0X6W
US0+1aSr3I1tT+bs14L5t8cAX7RBWTOoIzkUEY0g38orLFMF7NZtYW8AX0ADlFnNJKLjXPLjFxbQ
PVilJTe5yDFZwcLBvo5u2GU7VDMhfN4tKZ4UzKDAA2JesU0ntJ/NgvsfUqL7SS1QJD4w1oZsuCPa
Dkx9aVsvM7WeFdNFH0VYRxPL8ZYsi2O/aiw+g7lpks9a9HXLlDbtjAOTDf1oUOlMgWuqPfsCqrxG
uNYl83ZpTrYBi0VkAG2iSwoyGZTau7EM2WefGW0PQBF3NgPY1pz2CWsN36apXS998lTlHvVTV86O
MIH8+C2Zwt+/pF/Tssj+Zp4p/KERLuvDTD6WwMWMHz3r2kTNlyYplEHHjnqqK8Xozb2d2mgZnBLM
I/nKaA+FaaXGAakpep41VblVTtlQ3DeNVQVtNmRHy0jxxQ0MFl5tPszpzEqBzPEch+fX62m+c0+J
i17d9IahxReQI+cqClYOeH2vRi9N7GqnUaSo/2Key8QPpcjeoywr3lSwGsvTqq7k105VVd10DH7f
Qum5NTXMnEhSYT6btCVgYn5a9JKt5bqjuFyKDvyDUSvtUenRjX0lihsXEWFm7xQBHzHWMXu0Kq6s
dK59oxrh7Bh30GWa1sBMSqujJ9XsGpDI0cpfM1trb2ScgmeOiWz+yQmt+xgrChBdq4YpS62KJTbQ
YvmQNqIdxd+cRku1cRt9/i1KhlBeEWv1vZ0bG4bPLFjpNRR0ZLTfXNRaV0jVr2IDyTeZBifekFGU
mxQy5Df4FmoIh7uq2/JM8Y0SZVpj+xHZGcc8s6EFvGTmNd7GusItKw0R006TOvmWL1qDViXlrBwV
XYcMMqpYiX0L42Tul71p5eghVkaGUz5ASpguGJxhIvdfGis2eFlqFQkbqllrN72p83lAp1Pfmt3s
tHs8+DLaNhTvtTdavUnMfWavTpFGZ3TkuArNgByk0DZuPkIylKPtqWLcjq7m9mhOzMmC3nEQ0UNB
8+AL1kyOQWNHrfSFHIePesiNzw7+3T2uTqTaN3m+v2fmtDE1qVTdF1Pk+lvRZ/IX5ROiLpldZhUJ
UDNFnbPCqKU60h0ZxVgglWTS3BdhZuYbelhwHTPp8sdMPpfB7G/QelqfJlOZCE3MQ6xy6XaUoqL1
1s1ybCOKl+WHvbvSCOzest+ReEUXsMqep8ccpbWzGeeseQcqS5GQE8Zly1OavOaOY+B+cORwd0sM
dGCgCNwMTx1llzK+eyrZTit9kpLteZNx830tmjRjP675igInU1KXY68S16qZ+vlAU8vHV2QrGR5O
vTy2/N1JBpFNnzEO1sA24GSWR6sj0O9mAq+Y7ar1lPvSbfckJqjZXrNrnfGttnAwkZJffEj2UcUb
jRFsvY87gl49yxx72xdGpd1zPdSJa6oHRvqc1oaz6afWgskxW6wCqAsMnVJzQCh2+7n40fGoA6wb
pUFhMhrpN3Jt/JWi+4KFof7rmzwHogTgNJroGLb9KHzU7QYfXmb2WIHCpuvP4EG1hg+rF4++LUrT
c9fWbduA8zRPzCAruFKb+sNzh8oRRMgqasGgx3Rzmg5cGWapcHZrcYvOKwAKkJ0mNW+CpDP0FG5U
NTS/U+JpZXYNFVmLP+GldHpH95ak53inhAmfwqHmcNGtvHqEltEeNKdkIjby2X65TTFf61SpvhZX
yMafZ3PS/axPBZsSogFxyZkZwSBLhHC1Smlqi1emRl1sjEqQ41lBpcfeYFRFdAtzVbOuQmt0eJXM
UqLnsOigWDD6mzu0QDCWSDUq9zTMGmxjXZHGcxNDHnrS6IA/+54PgJwbs7kUwj52cw6fuQqYLsTS
WlbFyIvNKV7GL3vJftOe26JbUX1yoZjMGtYNmB3iQWY/pTLfFUlNNSQcaU6tM5Ualk864xvXvD8N
7rlPimLD5Gyb6TNKXw7b0y4XGtEzk6fDouknRvM7U7UstDL5axfqZey0Qx6Ne3xAu5DxL7ihRg+a
fjsKwQJuZu6nVud16b6g5+ElcsiLicm7rc8jI9AO9ouwfSGTS5UMj5qU0tEoPihvb4476lt35JVI
U9PetjBHYJ4QzumVofJDbY1AQQzRRHcte+NqUXEwwqvpeCDrJp6lCCOOatRHA8XAZyjWbofROqkc
mz5DxmuThEA6cQebnBPwWiXlHcLj2nTaY4z7nYzHbsNAjZ52dro9PqbZ09vlaMTxRyftD7XIrk5d
7B2lvBbKbHl89x+oRPtQy+goQuS1sH/lRpEbmIDJd/p001T9hqYOhHpinXFCyJWesBIdtPaotfNw
0OHZU9nuOwdC2akOY+o+0PdRL113a3ZyHzfli8aic99W2fbLeYQ/KXpZBrv0Ijdt/Fin004lWmvd
K4FhLDmFW0JJwaVjiO7ZCIdjG9lG0PTVX25oB57wv0gM/warBntOAEWAkxhGR2cKgjedz7bvtP90
wZAjh0ar0kMB/mnO6tv6OMK+dAGf5X20+SFr8hx9g5HLJmoggiJQ8SbV7qstpUndd4O+ctvJ8jvh
8QC/SLdzz69d+vqQQV9HDdO6ccm2Y0ziThkmv7E578wlv+CtBNtSXuNk/iEc9OjwDdLyupy01GJe
bFsnbBfXgZaUNbT5Xtrqf3M7554ctN1ES+fPtdJsRmWFwdSHAGWLDJV5d9dfF/jUKnMMbzHbT2kz
eWJv49ZOwZ7pmo7mNFIS84BaiAlVb3yPmoVWWOWvgC3/YI3LXa0o967FLLGapfxW0i4wOYfP64Zz
mIAk6qXS+1Yy/uulvCWZg66rQTLpzbCvR5YAlAgWjr2St1FgAGuuks6k6YJ5vrDyvYr5xwHa01Bi
ZTqkf9TXwBFw3u0H6+eoQHQomGkW+6QRL8uUHUPHvhW2eHPZq9Vw3zDir54yJa4pRpd75uTPjiFO
5gDDE7LzAIh8PPKtvcUdQ3dtlqc2B0kH+5+T7iPqxezZ9mouE9XL+kBQIz46jf4o6tudlSo9884Q
Na7qW+j49FEWUbkNzfbU9byA2WBPHqJsQJkae7lm7MJuulvMGw6cFA8iQ56ylKiHOS68VBn+Wz8W
+HI0Xa73gAaapcLDlkn1FRXrbqrxiz4O7zY5BCWDn3IuP5q+vphORiwL1wSowUYZlv+YWRxSw3we
q64P4iw9jv2o7pJiwMuIIjUzAmu19LPo9L9OkfzgeCXjLNprvXFLTfebVIgNI1cIpeTDWLS33hzP
DRr5pqqGCwkV74YAUxZy22XtTwy2uX6sYRIdpsxRfFiuGMS5+xiM/MVmuuZB4HsM3kHeHFrXNv8v
E4wr9DF6VVcRVIuHq0jjrWVNJ6unxgqLrZ0MP/oQUpQpURTUOSL0QJYd28q6g+ysQz/N66zlOq8C
B/XHoy+Sp0S2G5VGOzDW7N9liS79VCSBbi7XCCG1bTFORs1HgQuQPd3/kmF5ToXMuQlWVQBwONX3
SiJfWB4rV8Is6Kd4H+f2iVJ5jclQ2Rs+ur+9VE5sELyAjDUBEtMBRwCzXezd324W0qTOU/vHVttq
r8koO7jxlG/UwTUC0+ACo/B9heX1zUqeSmd6ddbJQUm+Jkl0sd5+2bH8r471wKz1YP2BXJTaTCh7
GN3FM/WSCldcs8wmyDzfT7V7UZiXiRlEUcuKDxV0pxrjez5Yl6q2gkZE91LLH+EEiOckB1MbtySS
n910LVule2N3wjaRAmN3lu4nLE5DOaDm4mrwdKv+kKkEt5FnfY3ErWidOTfenFJHCSR/GlPScS61
PzPkRRLVtk3VsyjKzVDGEEPdAWmOai6iT6/bryQbcAaIyMvnatfwNxQz4rlOzc4+6AM/JCthtHLf
G8N5dt3nqgbbdF0WZHXNfwzBXiquAezUr1nDuLXtLBPhVmzskseSnohurTjHsZ0HGcKAB35o+m2E
BGa54T88XZsJGyUrb+lnuhDzDO9D1xwxHiVbZykIe9LrI7m/KLqZIB8xcnHoaGzyKW8hvVOsJO+Y
Ls6gQgzeJudmzbO2QbAlw4xBdR5hhLCHg3SnQEnHW5ROt6QSMEbdUbrWGS4RrSSK/qtyRgB846/6
7P5EQt8uNXUCtoeyEpekyji+sU5WJuQPUmKBiWB2ymcWqLz1s/gjXfkuHcr6nK9/ff/G3NiZvDn2
MB7zmsVDOv3GGqemVDs2pp7CscXn19XImFaWBfw5uZcPQKR6LJ4Sjb+tKMd8g+Gn2XepfCdLfiIz
m1lZ1Jpj0E7lTiO1YmsIEzPUUN9pZvea0nBa2QXSKbB8OD5nYb7Thn7PdmfgwP7azMUVG81H1juH
qazv7sxN3Bvoy27/3lrufwq7KAKcqi+ZGR4cUVw0h1MidJFElTl+pijzKbOCrBruNOkb01TKDduQ
5b2pmZKUGCxXrH89MapoR/Dqzq7TYP1nEuavkZaHn3FslfuIB86yHFLtkh1H0HnSKiYj5ascqT75
pBzBrD1unspSPfSGczd1bPW2sZsTc2M48y0T/ZOoOHNQ0UbZPdP6vLtd/t2y/iAx20vdYFe1SY+f
umZbjvOL5DFTeFpcZ+2r+DYpuX6nNN63CvYjM83Jw7HkdARO/BvAKHCg7aqR/H6nruWnpk+vFXLl
psYjAV5MpVTa0ZMyhY+KYqXKLNcv0yLZam6+QT7OPgrILEPMf7aau76dxH9l7Jx53s89Gsg1Kkzn
NJu6/JzYsaTZw0vXDDfC2bApq9VbnVVvk1TCoIgxNg/kVVE95+58Qn9FK6vOqVVhfXTSM6xGIDs8
KR2yZizx1cMuKA6VlWPPvL25slPzfJfjws17iYhdbJSxojEbXDShiRog38UFHDffVNbn28mMziz9
4g0hCKpNnkvqIpxf8c4dTAzTk32szHr2la7dpdMYmAmwFC3dtVeJkrNIdoqG/1QqMJrPMfYUJYP6
SvFbTB9mXuWBUdtt0BFjgNnG/gHJu+SZ852F9i52l73WpP5Q1ludOZlH38NZPHlq0226lfJe6Gny
WP1cRDNvY42ZfG7cDHqQ0NE+lo7s+lbZ5kr3skhjI3tJVaKahyLUnqXFgZSF8jcZECdy5dnNF3qU
Mn5iBLsfuv6oV+LD5rv1W0P4ph1tlcQK1l9dRUx5S3mNQcjAECWD3nAzdjmMxRxYeRqMQ87agsgO
YsyLY95s0HAgE6kQs2G69KD5vZmT8Tq81mYjEQDD24ysVXTvTpR9hnN3o4iXK/WwE4w7IKmQGNdg
cDn+OWxAGTncxTyeVXAi8NeuOMrJcWH3xE5V1JeayxSq/2le6q3l5OhnNsb4onhpteifCm6FT7gR
kNA8i7bfkOi/vnlLo2yVkocbz/BGRunO1ZA3u7baYfB4Dt3aF1PiA7wHRueARDvPCNufS6LcbTq0
gV6XnyQw5xCnO0JDOaRbiL7AaEgiUN+WWPcThpjIF+qulApgd7Ef17rX5dw1ugzsxn3Bf+HbE2Sj
GAwzEEl6mbMKJqKGKESa1lP+oVzeZVhvUqfezYRCLDWWpoXMyKbi9cQ08uvyHGZUwHmvZTCOKM8F
9D+OsTRu/jFAVHw6dsDOig4LRG6IV3LKVW7uVJ+GsvBHQYNS2stbrmD2KsyrQ2VuJe0O0/x9UqNt
qNd8z4v7FyrKQ+pAEyBIZoHMZ033Li13hpg2qNIbJdODUVN3je0EtSo3LXuPph6qlQp8Ew3JnuCO
c6urfh2FZ0WW16Zqd1GIMpuURyrsa23kwDrucX1oIXEQ4Ydnk2qyarqdkZDBWk9B2+kzU/9oN7Tj
6yyHPaR/DfnV+9OcnTACrywBBucRSNQIpjjZN6J6uBi558U6cntvXIvmB9sRBoX4MOkmDlWnYCTM
Gy+ml1rT/YjvSHQlp0Ac2IDkFfLjaPeJN3I0JNzqdYX8KMrW8scMo7FU2GRZ7cTkqN5kVJv1xpl6
Y5O17b1Rl50T6g+xyAcqkNwamoH+TE4KWlRynIW6ATB3Mc0VVzcbCBRo9X+r4zWc7EdEeUOe0a5Z
mGsmnJFcYFoA6UXKgUGrsLqqulHzUW2k544TCV3zkzaEp6QZH2EXXRAPRl+N0w8rkx8tc3Dbqm6l
sN7KtJ1w9Q2az6M9ePrYH3Q7OtkMEgV3EfO8cxr1T9xL/6rMvcrGCsa42Lqa/Y5EfV5U/YiM+q3m
6X4UzbLStLuFQjZsjD9HhqiYffuUxMM2hD5te6cNwBBqv8lxkaMNs2sXHBE+fT0865ZHchzwiiGD
FriXQ32tRjJ//QMnXVa8ipSySHKvVBQrd9T5Y5GfQ3cAhHfRE3oUPHMjqTL9apIHvctQH02YW9W+
JksVFLWAjeR91nk9dRoezcqgqR8NJ6xHQdX77nRbBQPbxQOeLy8Ri/ic+Hn9KLDTjoAJypM+RFtc
IT3ACH4D0X2WIUlumAuEyjmv2+VvK8pDUrPftLa2tmFRCi+eow2P0GHsYVQMMjQ81ma3b9F0SFqA
eIsCPENvHHa21B5zh7FJ7w5OrZ7c0sKFZlgbVQ/36OFreC+Gwja2OmpArsM53DrKAh9lnWd6dhYr
MAdPCVIaz8wY9oRV9GBa44dlhK+1W+7wPZDlIHd6MnxBC8C1NL6SRrs8LT0tsb5LfY1X+lmrCSEF
3hMnPjocdTyYN5HfkOcZFHcNkEq3Z2yMpsnhxb9fY+fy9Tfxz5T2iqdgZRQAJusHH87LrTIdxxvh
OatVoFTHaWOn+X+V3QRTuwAAZtZGV94SyPlzMuQ/Q07MyuTagdLic+3+zSipuTnIYySMlJLV2tM+
Rb6xPJt8KE4ZN0GbjvA/5Yi7FUlQmkD2petrraJ6jUxf6xkXu/JWghGh+9gAhog/wIUv0MzbtJq+
cjumiwcv8SLhIlpI+xIbPJJFeeyM+oTPz6vN6NnkL8UDfywaEK7BbVCKsiDlKYYP/GMf2FGgXJnA
KkNjvjc9r1WhVoGIitPC0cRn/aRmMeJu9kVx/EaMogsbq3+pFERNFih4V6pIwQqsnrh+dzGvcuXC
XFY5W02NEZkcDosvyyxZr0SOfKr1t7iR23YRgaOYwfq2GWpHaExzLqziyY2KT7XBPbX+RtkpI03u
Lx/Mdyjs88ILr7jtE5EeTP30ICI4IhIN9WEV4Lfw9cE5KXAq0aifqiI7JssXD8LaY32sd18RW/um
UF/UrLzbuuklzOHXxAs1Q4GpdTK9hk1SLyRPNpJHY5JvUzUc6hVYj0F+QQWO+LY7X1YzJz7a2Gq0
zxxYNev/V+h6gmZTVfs2wlqec22y0mOiZ/WbMcm9RK2+pqw+ZblB5hFDV2K/azJliu+0sP/LHdzI
kgEQcLPlDWHMMBlaF95nUQksNqpJnAx4511RzsDDFlTehDeCe9W4q+V8abIWGsXJjSCr1eJNscYX
iph2gx9pOwr0LRZQSaakS7trgWHwus57fVG6TdlVtNNE282DRl+vqJCaCwgJU0hEKss8aJH7tQLb
Qk7VPqumYodK9NbI9gOCbQcZTAGkek4f+WpCk5OzCHTAVWLkAGc5cw+/cOc1MQSyrAWrSpL60rKH
2K8NMkrGiVCUrH8yKWjGcbh3SYuoM1FuLO5jLurXVEfzbss9JsQfIxy3uRBbZtikNrE2Y+jj7zxe
tk1GiZmp5wFvo0+gMSaNZLwICFhHV15yTE/+VJiPiYN/ppmvs5LujSEPRqKC57vcOypKc64JT850
qq5SNz/8+WTYcHBQsGOhcNPp4OISmugfPElhg7/khbTNrwmDFYWNcWWArnjJQBrRHP8OBrqzlnwP
WfFvtjsSHPR2n2jNc06SLaktD80glX2Moj3UMmVhgQ6j69m5nFsg62Z5EhCHy2LddVM8T3hMPLVy
wCg66kLsX/C7PIC4S3nLuuwknepfWiriUCj9e51jZ+9GWh2MDmeNcwJDkzw31DDO0u8mpdwqnfOY
sv6llvlV7/X3wo5eQ+xlDPAsMnhSPLT1IP+kNX3qPI2uiP+UwQrWPoXrGzUg3tCrP5XtQtGHvVq3
b8jDCTaIDkyJigzBOC1a22tNh362179zfAuZXp1GI4Fw5w41YI+KuD9DFu5yx/porQyfZAnU2pt4
83VaGlnxn/zQY7WvK2J5mdsSRaSvJ/9yRykdNoiG/1R3brd2y+ycFYBDrWuXcsEmbDSY86woZLY5
g8qUbXHuB9kfwjJzvfVkqgq4ZKN9WBayTBoVticwam+gHUP+L8Mneg/o0pRSS6HsImEXBEhVNygo
Mlhs5RJy87LzcGMtcRVIscCc8bF0VmuC0EzyZCrQamoKHma6izzVPYDabI3YRFXzgw4B4UlJftUs
O2E4P0Uy+VQnZ8uo/ayxqpursd4njglaGf0ze6hbV3GwN6f6E97nHTYxlzGX/c568oORLdAyyUSD
Pz8VLRo3hhO3sx7mlBOOpvyovGCMaffGMLwKTpSJoz6aDAx62hLkZRL0jVqDo1cHW8+P1YjZPSZU
CEVyx6a3m92Vd4jtt8pEk8edcgmj7s9J0uM8IavyK16NzDjrBLwU1DH0QRGhLS5TnHA6megBs70g
3xLaM5ArIOMMydS1N0tnmP4YdZtVZRSzcwsblZq+K5sANOzXagZK1gIIFe75Zi/FQ3bdl1jEAKiD
k2BoEHjK/o+ec0eMRNBJbb+WIZ0dfvO0BLEQp0lRfH0ayWZcnytXuF/S4X7Ko3uOnqG72SGz0oNb
hsdRx2tHxBqk8VHrrUOaGde5xumL5524E6YUsxERs5v5sq8ezTKSu2WfSSqLfCt1eirJsfUVO7/l
cQ3jK7sH/mVE0LHYRZVUgGU72CJYR9p7+bM2f1Zlv3RILnE2PayRP5/zCULgz5YgkhZQJsN9OmWi
eXjBjwQGQeK41iOqmEguxkWY46mYzaepsp81PXtqnf4xRu57SAo9zVhzTmpKp/Xj1VeWZaDejp38
SgDnYf3pCamIvEQn1WpNg0I3NPp60zJF0yl6Y6gujW+0nJZ7F1dXrSdOjnymkH5kcpIts6Y8WEb3
QKX3XCblB9sPLpEGY6g06v+LS3If/KSrnwqn3q/90UyVbjL7FmH1UCvgUlHl19CY98R9HUe7PJs1
QifVeOvqZ9754qobCHZNtcQ7tYEdbzXe5pAIt8A0+4qpTp1utKYpnhzY6H2TDCT1iK4LQDP1pynq
o12pyvg8hdJ+0YlRgs3VljfZUCFjGFMPw4Sne+toSvRD7ADGOjYzp5t6Gp1/Mc4THpaoL67FxGEz
zdVB9CURSsOsks/krt1OeRVAzkOlvVuc8J41iGtv6MSprUSlPv3FJUhPxaWwygCsW4FApDZZCEbh
rWf6rXOCqdH05zozMnL7a3XhMXQV+4J5n4kYwMxGhpiV+qm/k2+7FnrGlxmG9zEnMaysYw6qbDaP
WdIl/9XuCPtByeCv4zRLVUNQdmYjy0j3wFp5a9xPUB9MbeJvANzhZBCU6hU0/4uZn2qX4KGkjXbK
TIxWT5O9/puo7d75CzMQz5xjloY/iB3v7mjuS5RWMu4qxStHCqM8jC6uStBBmX3IMcEo51ShpxOu
NPTVl2ubp6TlGcYXApQaz2/11A3bWZk/uynbE393YijxZMOyx6bzNzjVR1aOT8T0/a1SN2vK3vDL
UylWxBQM7St8R7SnuqPo7JiHxlP8D1P+G+AgcXZmDqucknI2tj8hF53RMnKJRPuDIZLJIHJdod3x
4R/GxrpiE4JMa7aY7s8QQv3/r3TCiB5xEl7GklDWJhmns2tWe3skoA565jlyp7OKJptW/afaT18c
Vc7WapMb0ME5hISKjdUcMG/Ker4wGCzYfaN964N8EZ0NwDHrLQE8dgBW8Bwqar9DSP0YF+NE+Agm
RhxAm9YYkw0hRkG3cNHjaPwUubx0YBX+YCQM+nr3Bkn/HEnBxH5MC4IRh6MVz1AJJA1spDJ8TCGm
Num4v8UUjsz26xUBp2hz7eaedW7Bu5BpIIE01pXdkiDY1XhoObY9CwY9MMskBw6pUDysun+hMNN2
itM9m4JKINQIpyTygG/UIMljMMVtHlQGAlS8gKbHKsv+TUpEfOASuQdpZ825LDHuGLO+2tNZ28my
uf/Cqv1sF915HmV+weXqHK15behgf/22bhPirkpGmIyUPTaNT5Q3Y0v7aR+axiRJo8rvedp8D2Br
EK1XSMUL0n6GyxWkzlyYH8ag0ptoyauDMqb9j64u6s5aImfXF6r220dN7npxCNGp6hNShtMwashA
YsvazW+Jlas7tyjfy5JIOwRfql62qHolIa5ebqS5x21EKE8YbQbWl+zsVH/T6H7f1JnHUMGCElva
o9e6vxxRlzOviK5liwGkLJRXYzDU/+xozn8MSAJIEzLcCUmbS7+hMt3b6kQB5Fgv8cRxOfYmER6x
Nh8Gkoc8/h1OLqUl8CcNn41ckuYzpQ+dWRglYzFuBKOueB6Y2cwG8rDCd9UveX9O0GgeveVMW6ew
nLOaYXyOjLmm/BXHxczonvqOLFGH6e0lrZ3netCIdZBQ3HqZYVoWSUgeZaGFwFT1JUkplJfeJB5v
KcMrL0vK8Hm+FzO1etRMv8g8zE7G0r3jD2c21bjYHtKxtP5IeX/rhuaG4fFWAT8Q6pTBQwzER6kT
ow63S17DOiIlpKPWaDszD1wyyUk4QkEgBHjcdUlh01G690QFRm/tIbqUQ/mZtcZ/huOQzdpXoPYq
m/Vyu6rvhuw/JiANy4z2vbbknB4U9HTlp3RYdG8sk6exxHI/jJjL8czm286MCNGyWmYZqdX44zTp
FRFh/I5Sa6HJInFAFb6NkTBBqIuHkemL7+a09tiPKnD+OL0whjdO7agb764NfRTr1Qd4ihlE0/Rr
pYS2JdQf6cx0bpqL9GPu51dd72+2TXaU1aTVe5PL8lwb8NqlGzFiK5hjpvVJB5U/oKTd9M6Ru7Ay
TkNctiFnOT6NuofL0QqRQrECbQh9zgi+XeqjWnQA3kp97m0pmDKJr4mu6ipUeVUccGslynYVOJuH
hfO/rq//tKHdke5RkWeW3fQsof3TCI+dfheOBnqRkdaTaDHuJU8wlYt6eY+y9qlt9NuUcYmIHlUD
i2Ppu1bxacS0uWbXPcd1R3Zb8ddF6h/wphOg4BAGJ5TfvFmelUxeqozUkPW/5ElBLUg5R3zQM3UP
TLBtYJfgoLbEmmGgt7wZVrFyQESqUW98unmHuBjyZdhZt2xIuqlPRpyIjYPPqpbzvouguYhVxIsS
dhR/+zIqd+rU2DlohfuSsGX1gMYUr5ps5tuuo339j6Pz2o5UyYLoF7FWQpKY1/JeVfLSC0vq7ov3
kJivn828zJ2Z66QqSBMnYofvzcajxcF2cicvcjdgKeduXY+sVNynsdxBmWk2Aif4OTcI8ky09Kw9
nBXnosiYDoy20xEx1ZQzxOSLWseQFxkCw93PQ1g9hjrJvrNGmEzcMHAyDRauSPnnTUSufNMgD8/E
q/gUhpOdEqsc/8HYIq3boei7XH4BpD3bRlW/SgqfvbnGDN34Znof2krXrPw+7FirEyTbgp5pmhM7
p0a64l3rSWOKJ0nP1zz2J8zexb6bAnFOpRc/6TCEh9Kp+bmL/wb8Nhmen8z6Udro/qixYZ7jWWGB
L6AXdUs+wcIErBxhcT01+Q8vzZ5xEcZYi7UewPcB5PnIliAoeSV4gjeUEO5M5qDVEVUg3YZWzeOb
g+1hXy/j4kaG/U3plrh2qjP8Z4UR7jS9TfMWH/zwUSK9FTjy1zrzWV8ATjn/jZXwbtHYEWjE8+X9
J+BKlWugldkqYRkB/RsPdDRlXQ8pJBAhzBtEESPHMOs0fvWja/Q5M+RW7UJounc4DHCIKfFRTsYY
ouvZlLYFOnsTScOoJlJTwMx0wPVG+jIApxA77Uc1xeIYjcQhy1nPFelw4R+SLLGO0BP0QUGER9K1
TMxJZuBvCDd6J+jPI9CWRlxCPZF16yL3Xz+01mKHnmyXfc+w/nPamuU5TkuSbQOXug7ydGrF4zNz
V8IFFeHfaSLwZeCAYqxFgOE5ypAjJsNHJlDKfeBx5GzqmZENpZM4W9NGM0d5s8SY7pa+hTFK/AOd
SAaDiZ9Cs6rYmSRZgLONAphwWSfcObRu95QydC9LXe2KHHNINczTScM/XfGp+s/zHGBsZV0+EG53
v4dqDJ56fyiPOdrXOghatnfZV+PJGubwJEjV/dpDiFIgi/Ewi9xdu7MmDh17wfOUOPGVxOt8ssiD
nWUxxRDmuilap1aESo2t8pPYLqxt0/rbVfg0Nw0VRIfMD3oCCi4Q5cQwMIxNabDw0NpPcorogZJb
5Lpzqcz2qyG9RjxFVwKDAVcsr7R3bo7nUhNLRzH38+mqpAOcyOXgfpI2YfLHnE0Q+qOqr0HxSvtX
z61xLKfaf84yrXd8GDT8pJ2jjl4/YZIJSjM+KcU8klp20cABz4cM32maJT/aKCaiSZAA1+NQRdtJ
acEQykAC8K25x5eAJW0X4X27KTdnf4gRJN9i7pIgMQWcTc9Ou19P11znc+FyxhknF51UF0b+XgWR
4a04alGOMCWWfvJ6HQfHPseNhLMMf1MD04hIPFbZY1fE2Xjr6zhQoCmdMSI3avsMmQqsprHhLQ4k
tVj9mylA00R1SIhhzYZJ/wmrIxf6xEMVoyJZO1XC9H+UxI4zEqRMw/VFzTZCWQrxcG3MvrMNan8e
bzPaxnOAbXdtiUlgqQjjctfH7ljtBUvmpgpbBOeApanSlX5WSjvvuWcUz4VnpK++RJbBSFHsi1Hb
36LO5KpKkmTf0Il0U/Cdt6FGkyoUs10ZjpxbeCidzwG+3ms+A7DTcwArRtfuT4n9OVwVfVspkByz
7PYdGyMwBdNLNomsm63yuKEGVVIHT65q84sWEZyRlrbFtVO70xrPw9J74CdkVkjWd1jHWNDGGd2m
9FT1YUknf824+BC2L4ieaZMcCNGAy2j4Apci3Jimnoqt1ZO2IMHngEjRFEFjY4cFJvo/EGu8f6Ww
iwcEW2geUttX6ZPmy+o+XTHuktvK9cRax2W9cmqz3ssoEO+EUqY9H+bC/+CA3+QYZNYBSPcVuVLk
hMRtWZT8f03gQy9FT131RpNeu4a851PJ7fVeOo6etokPGkyDTd/JUDl3q6JokDNI9vBNUOkkmPVL
icOPebBL1jUqsXHsyKxk8dbFRrmHmWV+h6w917AgneioskFJhV70beMh2kjG+KfBBpXeCjT8CH2W
Q3Tl3Q1XJ1er9Qyi8GZ+NlXsPJpUQ00iGrmXAyYN9CaIFxwKmmMaG/ZLNNISKlqR7WzmS+9Vlsa4
3uM+35cxyo5tGM3FIFKXrvyC1NxANv6f4xr+f31fQjYhPeVfSlWC3ScAvdEuNUtUvLPuwla7m/Bv
0AHHiLrXCSZnm2abzs7kX7cXxjNZBhjuidNvYoFU6qB0uAcvrEhKK5XXPI9E4uyZq43qOWzscFxb
GyB6GJjrWh6iEfNmLeCk2DURTQtBYWeR7t1EswmvQFR6P7hh9idmU9rRO4uKA+dq7bgluDKX4INB
kBS6aNEY/qa1mGwRX5Gb2sNFFkQpMxTLRthYRjDOWPZgXQbVkOWL2k/p9+VdtG7UHzynmu5TNFWH
VOPMOHgJRD1I9IwRTQ03YR4CYpzOULZ7MGrDtozD+CmIG+sfCA6CpElsP3tiDh+gAWoimVW2V4Nr
oBz3Y3fQUwO8LuD2jKtjqZ2nuWfufqXs0nxXcym2cTf27gkfYnGZ3RbVt3JAoSc1U7h66k6dirm6
SYZxsbJ/p3TojlC5OI4rho30zKiDbXfMhysoqmkyZ3tjAHXqMMS8ZxO5tzUb+5JXHP2XuvS/Ezy5
i+dEvCRoKqAwipkZgx7VJm4N51YnBPn5kgG99LO1kUng4pPV/+zez07aMMUFP674TCYX/iNXUM59
RcKtYBUT5t7RxFlvLJX7mzhc5v1D6LxNgdO/2sP8JnORXhtj6Jhyudm2VYmHUgRxdBM1XvvqJx7z
Hq/sow2UwOGpGA2iO+Z5Oasgiw6fnc+Q1hqwMJjcRpIGUB3lAZOxAHCIZ43iuYjfpfC2Dbh7v6hA
gAcg/uw/ddlw4/Jw7lHmzUl6mXAn0bttJAiSEpN7wrPGxhWWYufMPfF9t+c6W2zQH4n2hHa94bna
YZVk9OdL/lVoxnbbf1oM93lU4TO26U8Sjt89FQ+TGsyVmsXK4JQQk4H0QChB41XrWYLf6h2x0VFz
j8L4opg8YY9mj3khPwI2zVzzvq0t1z34aX1yjfbRNQEfFwySyeA22OzStv6t/PBOqSFZvJYsmbfO
uvJPLElbVdF3YHs0Leh5E5HPYKni8hTQXeAAQyGjuWm5m+Yl8OhstF6mltF4MJpE1MIXJm2HOfUL
dkYKKOrxWFIW0ZsRhvd5K2irCHkoM0WX77TTYXwW43SmSXyXQFcnh3hvvOsY05egfwug1vMY3U2z
xoXTXET/0ecfXFHOWexvkpgZaO6eZompMMmR4oH0YdlFCK77abESD6/GOHHRKGtrNyUtSRZQrau5
Uc2xUZ79xKUgg34c9t56KmV1GWfaQFKmbZpDJJ7YPoy8p7moEWbC3M52oWWYu9YU8wYtClhb65p/
lbLLe2JyqhXlciwlOLrSIWSFruiSc9ZmlDkAbSUGDM8C/BU56SaupzvouuTgKa8l3pMEz5Ujam5l
MdamtAJjIfsJqyhv9qpqq/YzV9Q0dJx2j1beTddsKLsfx0YuzmQ6P2bHKEFNKxvyv0BamQxR30KV
VxdNo9JjBF2Fq61DqekKDNrSKdM3rO+AtJx5fovsssd3NdZPoXaSPcG6YGcYRn3ogGCssgIiYbMQ
IColLeywRfIvzrNuh+46rb2WRq+kA+QeyIEtTJI8nXE+2OBhe3fFTO1buJpFFkp3ujPaGaeHDlpx
Smn42AJ6kzu6qJbCAFkevarvCEQ25h4mrIFoRxopsmHpRbDez44HXMhxc3VqwiIURMlhlCfK9Q9R
luW7QiJ694NfPavBGXk7klB9QzagJMTKM/sbnd3cgCMLGciCuJtt+181KH0AVOKt0b8Je+QOfhu/
GNi3u3IzwKCEeuI6iCojkUC8qtgw3WjXJiGDyZJJ3F6BX11xrIJUYhfdynD7L22hOxkk3rZeXJL8
BmfCEZ8nC06nYa6Z/Ua7Pk8ASVJjukoKNNDM6AeYE2TayqBJj55sYGRkTsjBJo7HGdP6SJihC+d5
K4XbHglKu1e6qZzPpM+zn4Lnf5d3TEFjDN3vg4e4xW88fwZgvslAlwMk63iqtno2fssmS1k52j8m
tIFNQk4b4LuFGypr73nhmduqwRDrl2a9rQxmyrI3f1EJ2zUu4XY7Szc/epmDQaWpnI2H2fUGDDc5
2KOgS0TEgrhzXnwQuZKPrhrQRlllj10mYUMbTK9yPwrOgm3xp09Evc4mLAs4kyGje4mq8AJDBg7x
3Kxa1YpzYHPUM+IM+9RUVY9SZ9Z707FdWAF2OxmLv6KqimcFd40+mMylx0NH69KxBVK70K9MEdqj
YFBMZwCXT63ScmcJ2+DeAFjJDSsMkL7qd/006I0gZneR5Bg3YU/IULOTnMn6Y8friFaaJqiWOrKH
K09zxnQmpceCCNJwamWU/4GYl98HLeu1NYYOBxcV7NOoH5/nOAWEMoTRZiwLrJQS/1TuVcV6tDmZ
yagptkHpEpoVjXgpxyohnt/X+kzCEqMZBa5rmHl637c0BHW9Lbc6ZGZr9ebEn2C+Pk/OfLfS1Pjr
t1m7H+K6u7SUweyYUYpbkGT4t7kdnAEc4NBRTA/83u9v3OfsVwsD8DaKGhyNGV9GY+rw28iL4n3s
Qn0D5Gg+lxW7gislcVqL+MStm7S9IW9rPBdB7W1sGeHa80HkkTEh9aEajjeVMR0lWu7GrOfxNGVx
CcoVe44Ou8/U72oF0ZfJS+xhOOSbDOytmaaaSJ2hy1U6yfRmdV1+zYK2WFbJct9U8eJCMZu1H9CW
k3sD5zxiTeWz5Gu9DlPU/2uE4lnHBp6/OwL5t9MdgBhsF2uSJBaIzblp4FYJ640Jt9yFvfyRHOJO
HWDfMzF/kkEGcAKjgHwIAi3bFkZFGEmRxIljj6NDfijrgGsKfl+OlaQktoFudihKBIpfw27cOaF1
Tr3pZ3L4taTHQbaw/yRe/27zQQVlv7YB1UAS3M7Mtmnz2tdBDvdH7Zf/7nsxL6NziJ3vsnGpC62+
EF6QeLGbTLV4w++xyQN/3ZbXsdTbCvAANn43jcHi1KTKNIrfdDXmHHqBvyFsgwgjzyP6EJiA1cTW
53jo9NnIi6Gflj/KCU9wjE86sWS/B1SKM1XmJxHGb7rOrlmI4cqyxFdIN1Af2JeYHaaEDDQ3aKQK
Z68htlk7blI4t6tQNpeKJbv39Qskj530C5zO4WGOspeJvyFN+5Npc3otW39YtQTO6zjGHaAQCIzm
jp9tHmFTDQpTUHCGUbJGYFlznL7FhvUlLNZ8vL5O0hBFIRvLSZeFk/ax+k9aS2Q6SotGsU3MbBeA
uNwYonxhrMLIGppDb0MjutayX1vxte68PWhEVD//JZA99ub0aMWA8Vt8NLDC25Y2vpI03/IIxQRb
zTz+NSBUbnzc4mEw/4k1oH7fXo/QjlEMMG/0KTGxeWMqKFsz6MSufR/muwOjifnmh5GzOeS3xBy2
ph28W5pJzJweDFscahGejNg/1CM5Clqt2Sz0C808+sgfldt/ZnzHOT9toLHapzEgvOW5Czn7JUrA
OvJJBblne5p2HAMwrP7pgt/K+ijncQMeFz/V4o9O/nOCO5alC55C2jwE8Eg8Ka5lrXiKMgXUtxnq
8yzQ1RbwKqBDYk2wwKBirHybXyJMiE7o7UxAc3kMY+G+jMm4S+VzBrcz5gn3zPboTcmPlwtY2pxZ
BxbEj6n8McJmNZqfKQql4MulWubi0C4ArhDzbIjYw9qjjPDcMe6ddA4FlpUbd5qM75pnYyzkhX+T
y5/tjHnl17iZB01+16I/AV/ogCnb9begpLcOuAcnSq4eeXLUEkjIKhAoh/0SS6x2fo9JIinbN6/P
XtjitmWvtzUJnTksb76u8VjUPBxL8t5LbySqOKynayb/XfIVGOZmqicBwpOrxABvrLsPQ/weDT11
DPIvQcUjVI8Pr0os1hnB0+9uBB6iEgs4L+zgyYOb9Y/F/xYNGFSpoC+zcpcY494MJR4BKmdGuSCT
jPUQeV/pUH+XtfEqzanbDr3zvjyRCI8kPPlLJ2k+SWC4MNb3vpOcRO+pY40Zqsmml959aaMPAUVi
FZFbNuvuw1xqN0e4biHOsSddLwiWNn+jE5dmgJiuzXBhDhJC9Dezg81ucGHLTxVrLVGZUWBNJcHh
7kZeY2Lx0zkeyLBSp8IBzQ8eUE2Ns91a1PJI/6mFIuTZCY9UktAUbb+1aXibNO4ddoFdkeSYbvNb
tTyftRFcuIeZm8JmjR3lSGiMEFKTqKPf02rd1thXFfeV5UGwZucpm8dPev8O9mLoySQgBqOrF6tQ
tgA9cP4Q21yehiQZ9kpDRQL1mc39tVYuXpqRyWiF431TlhH+yyZnbJT35Xff+NaD4/N0iCynIF4Y
txcR6pzTG1cz0+dWETpQw/3gpeOcVM3I8wu8FM4GCRjM5nKo2GFt8z2ib4YS0t6YtpkVAs0Dbk4b
IPb90unfwPBcoHmfrDmEJdrs+wkYiZYn7Fsc0bwOxS0bqfcjRY0gjOzILYcHXj/lcfYBPQ3MfNwW
uzxhHcwjg/Nz/fAnMvc5EIiNJCyzdpgb76tQXZt2ObdHeBP4xF/DnrwAvVycW7p1XJZ/InOkNAIB
kGdPD/6Oz4Zgsu73boc30MqdB+XJ3OsgZNMbg8k+CpMT0Z8XagxWtPy9lCEFVLQB4Mb4Zxr45+M6
vbKvEFi0Lo0DdBtQiMWAwsFdyU2Z8gO0Z6/Dgjc7TAy4oPYqMdYOyXL6dMYvJvK/jktXYgACg7q7
slt7y+5Y4lpc0Uvzr+ftlwqZzjeWuJSJA9vfGmPNQqF3YzhgJ9IO+kn0DoHAWI95wgPdfAVo/iCA
TuWEObMHotewHvSpe6bwYJ/a0SUUwRPKzjMXTaQzzyo3fRpew9HZeXX7MSd8YnrqsMIM5bZmxShF
kWyJNP+BIXJhXrGZ+Qob+k3Qd07Z2KJ9WmeTozT0oU+ZcuzIxXnwad6jMgwtjCgRPRA4bYv46gz6
w58FFUqd5BGiJTDJca0bSItJz/RgQb2oEf4Aq9poUkQwtm24bj3/xQKG3CSUZ/p+G25LVg04Hj47
ejVS3WQiTE/hy/JLgORfHE3Dn0mKM1dzHsUMogFH2/HIbREcQOntLd0/Aj1ecn78oqElCbf0JvSG
l7gznkHLxBs7mOA2DJxjjdBa5TZgPINcp1/izy8U+gprXgjUmUsyifsCBc0PaJ1oMGRQSwRuPiFG
u25nm0S8fu1dVNSCxUdrIFq+86RS5kxAB3mzSw1kLuTWUTWvVQW2dQ6NV6/GUKZwSuhwoIMl1X9i
h0m/MP0t5Xn0pTgQa4O8vqKMghadMNTWQby3DfNBL+BbtHCv2O72UYU5ODfrNRTLjklUf5XY2B3B
hahuht0I6ksaxqfdT1jPO3efsYVG3G0ajY5hSTzVdUiIo03vAi0mZ4VLKDGncnOPgkrbaPnG6Ohg
98Ufz+vPLvdwbfrLUY8lgPu7XKvWTfE92mee2pyCv+Ke4+ZYD/NQX71msLa6JuXeWmaDMiinrbd4
DT0//NTGdJsKj7HU/K+yuBCO85zfalyDNufDlFQkVYf3lHCrlzWEu9g+Kif5oVmh/e5xe5/Dcvpq
aFS9o7C7pCbNm+V09yRvnJMta/8rj4fg1SpsME1+iHUzxLcDKJzfKOCAZFsRNIAAd27vdXgdo3sw
ge3umcx5NsEXA2sQw2WzjzGo+t7zFNLDNRPk2bpeb65qGsegJ3Mjj6CAN1eVO/WOiUsJwJ2/gybW
U2YnoJxsGidlzYs5nzNzKWbBqbbyI1JNuc04tCBs43kL8Y7jG+JxbeELBJG47B5M8zDEAN7RVrcO
5gE0spcD1xDWTTMm2wZ8IxR1rjHUbLkQRivqTxltOIXc2an/H5ZLdx3asmAkMF3QJ97CWVBiNBf8
RopMCOSIz5L0QNPJ9wYEQhy2PQ7z/G8QD78sSNFdRdazU/vv9L8+o0MfHMeSu9kHjq0j+RIFJmgA
c1P78pFBZmGkcbBrH1wp7t0JU2EXBsYqo8loDwLeuBZWP5LDwnNtEgrg6dR1fEfd6DfNWOCTYNhg
gcSnhgWJ2A/3Mx+79PHQJ7i11kp53/jnXz3VPvLJ+VjE35BaxhxKPNFsGJ5Jnl5zxPM6nk8xP5uS
w6uOtVhBAqGMRcQLf8K8T/aC/vK7jyL1Q8Q2rFTdwIaXoIvKNNmDHUKFL+AkaLI0Hkb4ooxPMpCc
xaM3NAWHXOwktp3wXBhKxbM1KWAUBnyKTvQMOAAv8cXmL3DHC5hWI6Ppkre1iQ7BaB+rNuba4E1b
0dnFFs37EZv1Az+yd/T1AOylBlsCBIXvKP4Tz8F34avv2sMtXtfXoSru9qgvoYPDz9bZIZzNF9ez
+h8Z26+Q9LaLj1R5VXdEKeRW4N10Pj0PDRW2Jp12cjJ+m6DVD1964WYw0luVNg83c0HuG9yaaF9J
jEeSiWEVM4P104z7JxWW+xnsv20Mt1SJ6tBajLni//9FEzWdKkyaI0s3V4L44OgYa3KPQUvObbnJ
ay85jP0C486Yk1bhuKXKAfGobxmQjsSfKAju+3c3ilsAiS7Y9eLdHPwPjFjbqQzeyhrLIOv6uyPz
OzaAUxuFxz4Zr/jWz9Ps35gU/MiSl6PX9m7Opw+MLb8CeWPHdP6GqLch2q2YVSXQcDDleam5TUHc
zrY6RdxqW7y1ccEhBkWcse7a9iXUNW6lMd0uapE2TGm+Ni3nrZpGVH/eFKnyl5LrPTH8YjM5CaVn
9BxZKsQ/JpjFhLP7SojxP1dylpfBmifu5GaY8KHQ3Y3E4SpsQAscGWehwkcgBwSzVadNmcTbn1Q7
ncTIdHv20p0fcZf2+ysa3dVPo6NnzVzvMQCH/QR9zKYCKtR/UWUgLcQvtp2eMZZ8R0SXNmVTfNYj
/CduAXlewkKxaqZ5ElwtWwQYjP9ESenVys+caT0KvPuVAivv5K44hFNHQcLcqUNnLzX2jgn1hgIp
zFdZgaCg0e4zn1lTWRo7i/zFjnEkxiKOsLfSKASAkwAynRMsupQUE+4HZsHxIGowsYXFVbnmYy+w
DR2d/19TE9djAMf46tNKAeCGIOdwZPhD/8AGlt+YsodEppq82blO2B506iZkoWDwrYcgFr+NKomO
9ZHh3Nndi8+iSF3MF7jieprIMdMsgKaypPs4sVW7HlPf3hGOBKRKjcvI98K2UM02zPkg6Nd4snFN
yhR9S8Hldky3z9YRLpdt6ovoFrWjifLXWc913Bj7qI9hijuje1QagHw+cT6MtOeehqDDMVSK7CLg
/xxYbuQ2cHy8Tnou93g78i1GVnWZCwNGiS05LA3LJMIA1E/Fq7ubiwgAu9007YZ/fEVnr0eCUVnx
maqcYUOHB/JEOypCH1H5WXU1ax/Ibc7SvXFSyUTDckebxtLPvFdNCO7Z9QANOX3uMLOc9d5wGPcC
MMdxyGR6FxXRfC873rzeCHGE+sp4dJI1Cemm4Xkyu60PS22b10zGtImGzhQi2lpS08YpWajlAFrE
TDKHeJldg3ppkqeh1n8tsAU8XYlzcEIjsDcthMsXZyEo1FAPVgbK3bafMn2ubMu75MaA8SLziqdx
LpZl3EbUiGavAnIOanXFNSX5HJ3W27PWdPsp8edtj2UTdj6TPjNhL3WbINuHwv+n2I+WxG7Ba+nC
5sAPPsEPiX5sZhOrqpEXEUgAaMyyeJtKhhBjsE2XcVfncwFWxxzFzGC5gyB5zb32T8eNCE+A/58M
K/irTnNwfOerG5JTN6SnWFJnjii6k+hoft5A5YzaO66JrRpw6cKvoOPRJFITWPFn3nT2qgjarQei
MTWsu93Xf2erIeNMomE1LOHEKlhCMhD3eIzJjAD2E0KdU7A52HdjCtr7L4lXeAl0bZp4tk9Cu5zp
+v5t6vsRBzJtNUZ0Kd2l46Zi1MVngWV1k02k+pdARgm3F/f9Cb74plH2x1gn68GcX2KrhDgQ7S0K
Leqeaa1qXqE7/+sV3qio5graLaeSPLw4k39JKQg1K+M6JIuMmF+kGRzbqvyN2qHGO5mfpji5jwmq
aOM8w2p6Gnrzq53H5147xPu5lKYUK3WxM6xUa/wswRR3il8s1KBIlk/pbD+5lcIrk351JPM6w9vb
bX2z0OxqsDN0RUWXCeISeyNxwRgEeFQ/lCNvlTbJrlvpZ5syOAIABcPwghb4KuACu4Plrqws2s9q
OA0pDAExlwwXjeYYNvLZKqydO6fX5X+rmPukBfo+HUKUpOkaehSn4K7+zfp2F7rDky/E1akaHoPq
q14YJ10+vnu5vpR+6y/1RwLIeuHvmYagiXVkJPv5hM/thKmEYbP+JimyK7L8iMXmVjtiL7Eb73yZ
M37On7B1P1nIWw6mIrxi8HPKMHnYsXNv6/lu/j/4Mtxo7GzObdL7XHSNC8dRssU1Otz/WR5xjY2o
wcZvZ87rrOj94MVj9kT5IDMn/HRB3b2EU+p+I74wi4rS7Drg0/J6sG5B7XyZpXm0igk8lMlpZUVC
ynt1iOXww0HYnnPn1jKeo3EkhPOWsO+ZRfn/j7bHMGhbGbARmFED7ZNRzBknHyYmY+4MpKCD2yY5
dnO07pi7IpmbGaPY0PYfFgoa7ayUi7sJReEwYJVRECElVOvkI3YXgyNKSGsPhsv+jO8AAagbviGZ
vIDKpMrbCViOFyNLJeTO5PwBJX4zxFSD+Vn+qUt3bXl6n0EUWehZHtlbVf0O+OVgPkPMDbv1ojSn
rWddtCWg+lOQuwgLTSjStbKncd+NoCkIwcYom9qetgVUyoZzDeFNKjWQcoGQQ309MWL48kcDThVJ
5CrdssHsEgn8OsBOE8iTSVE7c/VTZ1A+Mtly1SPyZIy+znVobhsdfdAhvZ7AHLAnsCX03PrMpUr8
ra9mj9A2s1lTpf9GnuaAhbgzwZBlOdJMKV9zEzxtPhWHJQ6Rjw7W/WjpPaljOA0DzUC55vjAKYqL
gLGcNkXxZeXJXTEqJoDJ9EphLGxSxmSBm1/LiGzQ3J00fBtO1TPQ3AyihrQJGQXVpSE2M4/xH1Xm
50UjmSfrSljk8f9BMrjcrWzdJ+FTwh0SS/F1E+8xXe/mgL2zRtVsrHkjArzeXczNH2lIVSAOAMas
A5Nwgm0FL342bVU1PzW5hsOZjdAQF5PyfCtluMFV+D3jfZEZWfWcwIDmoJDl74XOTsvPFQUR+J93
xOsrW8jGy9K3ALN+OELusj1OcaD8+f8TxdlA2Pc0X1p+Ufo9f+/l3S3VxS20PO68gCOM5CjK5bY6
bdnRtrVNnBXB6v9cGjPddMLlpE5hLgafQFxSs4O+Y4QphR3NJiEKUUufclxmv0kUb6w5wBjpHcLU
PSiuSiFWcEpdFz+68/C0ONWp96iUuSNQhNvVksQi7O5RWfTVJ+a5pTV07qJjFljM3OgyBLw8POFp
gRWReWs755YY+dNHkozIvMo7uzjAVlNlvxfkflZTTmxSTmuT+PbyhJI3WPf8/APIQlGStOHJDoZ5
m4XvJRudttTW4rXlooshOH/PbOKkKW4Ys8kgxnt7x/Tsg9dFYADtBlMCwZeI45eo5BEo1D0CBDu0
3pfGDcT99pWCqKXnniWZ5vjR+QBh/OTk1V8oeASLedyXVyW3HJLr1GIH5GxoYdJ5OT+JeFnHvHmX
N0b+l1SbwV9LDiyJ8cFWCPPOSLMk3M6U04O0N3WH7Ed/CdJM7v9tRMuUPf5X0CiJiuesyeMfcwHq
l9l+sDIrELaVQpv15KO322ezkeeGzCGyCd72JmWCP1/8prJ3MQ9F05WvSGY72+ekNJeEO2zsQgDR
1kMXf3g2aSxXqxOOKTDcOCm4aFTcIoa3wOauynnRZukBxtI1RyZxOzEUH5ggAHglNB8PQfIzujGP
U0fPGQNJFnec+nUWv8BIOORUuwIX896CqL6YlImkbu5Aie9+3F4TZobqvpVmyG85Fv9af1L07wzR
ppAp6XCC6bvBHx51gcLC8WjZYnmL6x/oexcrn95S4dw9hWyLHpzBPOczV2b55nfBZZjzr16JcbVk
gMcwoiXEfvIRqDrPfG5bhyJ53zlWXbFQmUbK2rGTGfoOyOa5bNq/JcKowe65oqH6pVyKJw3vlifu
vpzZSavMeqi6e/Kr6HNEgz042ObvKBQKjy90TV8SIXeRPUdWvLxm4JBPN2OY8WoErkRNxglWlD+h
m+yzmkEj9FvM4OQnUYTLwjz6NTB1r/DfOkzbK8ddupFaUT0sLw5uoUFGklv/eNUVF6guVxsLA9GA
7YUnruBY6QYbDhFrBtaH0g5xomDp0EgYwDDi0T64yzFwaIoQt6XLjI02pgvauLXPhih6ZvYzc9z3
VPoEqkqhJgNeKlw5fXKxpbEj6sLhxRosZFidQzupqgR6BxxeZq7GQJOgaq//Y+k8luNGlij6RYiA
N9v23rBJNqkNgiIleO/x9e+k5q00I5HdMFVZaa5R6/mzskGsjmNioDLAGYYl1Z5FgYhR+UGSrzP9
0JXNONCDVZiwuV6yDZ3ps6tKYLDD8Mp8401xwgDpF9RQe8q9cnAoFwMFHJB9SXFMXSht/ls3nVWv
GjQhmmvvRUxS4VgYlNW0cS5RWZ3LBqcEu7t4NFcWpIE7vevvIHCLZQeFwamHfFUDqSAl+UkaOKtk
eCChXtosOyhI/UMvCu1Hayo86kyfjJcZTMER6NYkalPmWxmgEF7Tf9l13Osfs7AYa3Wxx6gdNCV4
fwvQFXVmjHp0Zm1hq+e/XCwRnnZGxkJrHvbWs8h6iDRNSCMzxeoU4o39UwXBS47WAJKTv22UwDKb
SW803gAYiaLUeMYf9B167wumoy81CgGBj9ugVrhXu9E0PAE6ynrEXK/0JrVbN+FEFBWCbgODWw29
y86agG3wYWDz992s7LDopIWHuXYVNxutRu3fAFUDVoMpl1fQn2h27jycKxJwhSqLMrCnZmW4ixk5
R1Deo1ZhtHuTVKXR629oGZjalLtASU4D5T4F/skVBZECTFTWkt8EHaoyAyCs01AlDdMWciU4QuPO
8jX/xYfMRG2Bt49dHAt9drZTGW/cHkBe6hnxSsd7MCytQ5s14bc5YyKvT9VDj6N7VEs7hH5yS/Gy
KpixAqh3i29iyDsTD8BFmjEfpxqoz5Sn/QbRYF8jUyoPUTMhupQjkFin+8LyPIgMeQlmtlaSdxGe
YA4GYrJnXahxhE4K5DV0iUFNm4hyk+hFPd4z5P/oKa6Nafo0reJEeNt5mH6jybV35vjWp9Em7ror
zKmVE+r9AdnsCnVX9IOi1FrHmMyvUEVRFrQkQo575iVU9TolB1nEThsZ91rjdGsCek5xCkCb8Qoz
mMYMYHX34DDO0XgezCJ5DfOY2ZXdf8+AfHb0o6RjXFxVv93rbf0TNNHDrchKgMVsUkD+Cd/smfW+
d7I7A939lIEmGPqk+eXio0fuiCrdwGi311cwGq6NKdZwEV0591SY8UenFGdriHie9sZPjQ8rax6T
6P/4hHokD1bJMF7NQNkh53BElm7rNP2xGZMdzd7XNgCph5pTiraaKGQPjYBGIxLmgjgtbboifqM6
h+vlLucMeY4W9zuNpDwrxXeAWVrfIRbUnuaiWNc2DbqkfsNVZaXFzl/NsIB+zyelgWsVJUzT4iQH
i4GRBWxGbEZwy8hCjDEaTntDZRGYqx7YeWGI/k5uwneFyglC1vpTae0g7rMYLgFzWkDcGyhYXWE4
lg4mVdUt4gp1G3yvA1Z3HGmq5vWwcBAinnVkaSOEVT0PjXi/G76rqryCk7JXMwTkuhm2WD2QEklr
q4yDte2Sww4DT0UZtsgrPwUnM07NpTTbbFnZ7Xo0wQSFMMQXxqjvauw2EiXZqTOtzEogDPOu12Ew
WqJhElTwJnIE50rGuU2kMOMwzFPFohTN7JWrogbmwZNgsr+c0PzOGOcZQ3BkkrbVRA4+hS21hcGB
d0OJwAUiyhiwSISwa8CqZJ6gYJor6th4ojmju44xIoRhuTC6Hp+iyP0LtIccfQph1lbzqTdowdZG
xVw71W4jNVM8NwM0WSRFEkvZh04tD974qFpUWDRuL+zWg4mSEaLxsYVqgT6TLPkfkz5cDAuOkVyT
za3OJbz8UEE/Sb+xirsFIC3EjDIP4mbWIIdA91zx69cZU86tHvho4QQNc6qMxxaMfys4jXVtbesO
hzooeihR78AVr0PV+w2H6EngBkfXc1qWAKJKF4GPoH8zHO3q1ONbyeTKGsePIuHoyr2nC/EMrfhH
WlNDDiY5rF5BmWrian4JR6RspqEF1jNX3beKCPZnlhneIe31YKNN3peTN98FyD8KIkJa3yX72SyO
ePjwMOINbFp4sM5V484Sfb5NSOfFikpPtv+Wu4mZhubNDJc8P6dVuC+chKNoDm6RWo9o1HdHeZUT
aK18/mcOzurVz2U2bz02o6c60ISaF4QDmXEpm0SVYZnh41oX7GdfrJEU1URytX2iWP+BoNiJNhC+
FNm4CzrrWGPHpGfR2jKV98CIt7IhBg9ADlEPNMLZzucPVH7ZRZ2+9UYPvIt2mWRtsepSUHAueUbW
FM9RqouqcDkzcP5UonnHIA5krbuqW3RUHxUSsFEGaPPsQvwfCgwdcuMXgmpHvTdvebfv2DrZHjwn
QBQsYutoCUF/WWmPceBSo70sYlMDnK1Ol4IRhvk3Lh9NHB0TOqAxdWiCJIvrl6woEF18t28gn2Hp
JB+AbWEx8uVcQw4Jrr9E/k6A7S4ZGfxKRubOBdz+MgdFltB2idg0dkuEYwZrAVgglSbMJXcus84Z
0kLDazeaku3NZlqX1WcCcHwAYOBo74P9bMxvvk8ry8000BrmWtm2dKtRfAAJQ+/FPuFCsDZjzIPB
QvAbFpLaToyaDN1px4iWvaWCgeiXkZqhb/fggm3/0iA0AZelpBNp4SCIPYodLLkdLhRGXkfl1vY/
QfFMkOHjjwIdH35xHjVAkPDibBR1nZcp/+HSU4BazK5RsXEFg7O0tHExc7MThbFLR7TKN53T/EE2
Xof/mO81CFCywDusAI0gOIdS9Tn7PI+3BsLJUYV/pnULPVr30bcJcwwGGcG66PY5cUw+UVEgadX2
V+DvPOivo76PAoeKKQQERWGrPXgKI4zzECesPjk7JIn8dsCqzYjQ/ANPFBVN2O0fQz6u6q7EmfTP
zLjEzZzFhNSaPXx6zHjHiYD03wtj0aiZuZWX0nFksSSB3L7MZCWV/YVNp8uDyPYShPiFitxfQQ1M
Xn0Qv+X6/Ie/1Sv9YjAN6MxkN4NZ04W3hX26exqaH1GdshGysTjvbWq0Ca1h18BIUlqx00GejCwm
r3xqAMgQ8JTvYTewejMktMEfLHpHX4wJOgsTszWmGDwFPMO2bjHBdHgM43eYo4ib2yvWoNK/1Bmt
E1mA+Omom7iAINJuKigYeI2suF1fN0E9ZrSQ3wzrzQKXZtdfLkprGulHr3zEAUNCfVfNbwPalKDo
9iFKIm2BuIx+cpAvNlPSK0zx/n+h/biJw9+s+okAjf6F4nmi0kJDgIrJRj4CzTrDfmcMLL9hdgYz
CtCdGKGgUHngmmcnfjVdfwfjCvGKvaVExxlPdRICOY+q0NhqwH/5UoGtQvHBIwN7pSB88GV169J6
QnSNUSy/2zZgScm/9RBmgVaszPorZlbEmub65K3T1oKtm+01AgWz91MN+wTnsZ3ijIe8wmSxoaQQ
XE6HAI4+/fZsRIUDSPDeD3uqzadfDY3wJH7yaJO52VVavNK6Sa4wGNV9or2ErA3HLdcMRdayVdve
O5jpM24urE6uAnWzMxcg200W7/CCy9ORv2DcvizZXiPhwFVD2nivBRKx/EaEalI/PMl2qUbdddjZ
CxYWD04n382RAigw4ZhvmLXAgy6nxWy/gsHpZ4yIHYTZQGXP5oZdnhIuiQ2V+S1f3gv4SDQ1+N4x
/2lQ6AElgMCuekxRtaz15pryQBgXP3kbYGjWBsQzFnn01YJGKRwkvrSrlz249hBKDgam69n2906U
Nxd0ZLbMqasFz4VSneZea1+LOPnCV4+xUkCFiY/HOzi1/QSGTqIxjL4D9Sfn8fw5GfaOR5kY6imX
+jKjMe2jSW4E/gcDkzrqLiUY3lCZV1Zm7XkXPK0p0g4BcEefeB116YoWMHT4jsL5nZufeLSD+4Ev
zWKkOGWMtQFavZr8e40Ha9+Hu4CTRKWpOKBrO43kgGy5vPxGcm+Bf/Da0zlBeG/Qh02ENVueVZec
O+NT3kLfZgdXx+aZxC1qwltY4DOXK8xquDm1PEpwb2sAFOCh20pFZdfYKpa+N8f8GkyGBEala98Z
/QOhi2hYQ5YKknVnFSsWCbIVa93aY/uIE0f2xZv/J23W7YeodUAYo3HILuoJ+OGrrlqvNn/DpTql
OOplH9xExPXwM16NnCkoVsduUDmyjyP1UQh8d6AmKjDcdNpNgk5xNCbryHsGEebTHUZEM90NkARb
OtE0y3y0LhFaDZBXlFRW9kOBmBALtdKLW+8iGgqYSo4VmLhLs91w4iQeKEUbCKDO9LbdlEyuSo6P
sX8wDjhFTbpQmieWRBInsr3tWmuHNMIILz0KGjUI1dzwxLroyL/KgsFffoG+ETt0ZdrvKQl8K/Bi
SJ1pXHwrzHlqGtCO1m1ZG8B33OwxQRQhkIWhtkW1b+X7DqlvtcKSa2Uo3vccmPhX0bDJyQ6iNNtp
VXmXHyi6akHEtdVkmwDj9q8JTDYXkivl455J8q6rEerUirNJZcDJOUJflnOCK9UoHlz0OnoBXOMj
NXRMFhJ7/osu0zFKc2QIbWVDrM4i7U3326dVqEfkyl8LPXlOxvTCo9J8bTnW/qdsjW4imWarjUy5
gry6dpr9ivbSsi2vXcWWYloreQxPNlPBjvDbyLAwxSJ3VWOy/PaBPvqFo312oKAojCERRa30PQ1H
VGezZTqLB/UfrKywyGPWqpywQ9hFHNCjDf3v0rvzuo9P/XSoeqTjam1TdXu11O6ySDrUrUBTIqHH
qd0ssHHZ8QjkjB6otJTyLjtnrj5oPCEfgH5yDwYhTqydhnNRQU8xTfS94s8rHfaF2eE/7RJfpmk6
dHP91wQLvQzr+htTr12dui9aa130ZjoGnrJCPx2zVVRQnKH5Ygx1Scbyd+kjiFzgbFrp6g1JvZ5q
AqYSWemIn7oZw8z2p4EfQfGrjyZQVtZJ1zEixYHpoEzJh+oFe9W3DkWvvyW2fg19x1oYCRIrZrYf
7OmI3vd+bou9l0VPPBO3ePjsYPzfImQ6ci/5pmPLu9KMjyxvjgiEb2vf3xtEAHpm2xCxjwWsp+Xo
JlfNzLgpWsGWh/RLLmg7FkdjIu9nTePvQWXnmOYm6Gc8NcKtY86sZV/foJK3qrXu4FTBiB4SChcc
h+lYaVRPmFcOnjIunLD8yZzsaCn165hhDeSa1e+BRxFH6tpo8daOmmtVZbQb+rM6xv1S0dstjcy9
imu6XWnbQNiSsH1ekhxcYj65uznTHikqzZJcDmDgGPTsoDBvDdZv1sGopUC28+Fi1V8KLtGRfmNv
q/rZV99q4iZbVsJxSNCCVN76TM3ftepDZdcUKn3ijdFWZwcQES5MYDSJqmetAE92JlWWnKbpf9Rk
XnMI9iwtlzjPwIPo8waMZqtiVmB+08NZ5AAec5ocVXt2/Z+wfXLycf7JjpkYJKnIwLfJHWtSxnDi
QAc5xPtlMLEXrz9nDF8InBmpKRGYzhyzgUtmfJWoxqR1CGPr2iR3OWNY8HJ0KEX3aw5fE76YTyUS
y1IL6Z6CUNrM/UeQzFLlSHew4agch0+oMwy9GErG3TLQ7O2AHYA2fnCh8nQIhY6Dgj6qeZJZc+FK
+9rQ4alA6RQfJpTsGDR4ikQv8Ovl3DDH1/fkGLgUkNmranq0alLJ7H1EUMYwyR3D+WyTWYx0FYjO
hQ7NrWqYwKg7ibYYja209j0HITNZPwTtyuEy2aTyZCKcmGmUnhSGDrw3OlJ0lDhnSej45J4TVaYe
M8h/ZQbBq8JKARZA4mDqB/n+AeJiPxJZvWdOmaQboCT4DC7DZ/ijN3cvaZF3eGezrrxg3vL8cqw2
2r9YSwECk/Kqdz8skns/Q+MFsx9JM9MGSW8Ca2b/lmONgoHFw48CNV7kWQANiIdS+atAv/FOOELB
TEP14OS/OtQbURyi5PP932dL3ia/NwOZLkbw8JRGuv3O0+SnvfS7CwEnkXp1vCVEdJdx983CMGIm
kvo+SzCqtZkxXlgCENllb0n01/Ud7f0jL6bVnjJMqiggq4hTiztxkcjrlI/ESjZudtOyvx6ZOZ8Z
ho+ZmTyQgAVdMnxdtZ3OqsxQtmUVuP1MMDn1nFs+STjk820Xn9kSVM2Vir6QTiMxfGWbxA2y/qgC
g6XdMb9auaieDpiBDQk85RwKBdoZPUSV+KbQxeYaJS2k3bmL0vYgWWmWx5dxiNeO/1OoiKDhHAHU
KRjKc4edLGtgh3vlpWpFwh8vVnAGHBXF/JLELDb7qasBrLppXEmYMOCqyLhsFYbWjpvUbGagbIAu
ag7iAw+w+UjN6ycXqV+QQFyiNbVOrKtje59SHI4Z+gVKKM7gkAheB+fJ7AlxheyJjWS6zQpj2br/
zj/ZVyoavKqrLEIHxG8+ga7m2uIpfpeIAfp/GTu/zc69UOQyvoa7Ul5jgkAmS52AMKZfASr2dZAd
EjkU6+yJ2A94PGZxrMT4TOnhtfrZs/VNzN0qlQ9nhpRp8JeseK/1gPUhTaENcE6SxejvovD3IO/a
fRdLZ0TyWTuBs5SSMHTzdR51Cy+x4WxlD40uG7o0N8brgLkITsm6qv49A4/H7yOSqLlkIfuaScBC
Cn6dYgYuxpyZ966z73JMaO14dtJwB4jgEHInNBgkn7UcB6ERBtbkjmLYbY1HE0lOEHmXMQYxH+kb
WmArh6uKqz1vlH1I0JKimsgi4d3v/aX870BOk1BQeN1hRHaVq+Cn0TVbybclo72k9uAeIV7/W4dI
461ar1xHpC8RvQcJ/BJ1u6TZ/xMTVjeF+a3lzXLmGAvxEiDKZOr/V7IsPRYUi9yr1TVhmTctG3r0
VxVlrsmf7NMQeV8dIETDFKQ3rIvXSsvI4ynID5V0rmeCBH/F3phJ2DjLUUIAGkv22tAJtJN25/cv
UgO47EQkOG7kSnwP77uIwBFmDwm+OWuk1p4Juyti+8hiT9QrsYcHJQuVn7YNHZiEUEI+2+6PRVdF
Nq+qY3CEVUcRifTBpqTFJSWnZOo0R+UREg5t/4e1OPVPo3+Tk61GLDwkiSaw+fDhuaCoYe5Mov6v
LZJ+TgNJhijAaw/pFGJOi5rHexEM0EXQ0Evrt5lZVkuLHQSytAI0amM5A110M7hkWb6xjLkBPXHp
BDOumjeHdQJvaVzXNQjvKDrLW6pTZyd/pnmySiyYGx8aREBprsj75cSnQqPNUX8h27z0SlQHaXjY
QCS7vTQ5UiKdiluABEHD2huFsQElvw77X7PtILgG34sigmMh6l5RQwYJ4uzGAXduBGdjGnhy5pUc
6iBYqRRSJArutttuU96EPBBupDI/Ox26BDHaSy5h8iH/JRUK+uSkuBd5JL79MnJIy4HBzcrRPZHi
sib+De5ya8nKs/MHNb5hn0eHf+r+MCXaakVz0ciElCSUZckZK6tBLrcmNx/1iDlovOY9EUmVgWYa
m7UnMY5bPgjNLuRuJXDQbQsA+htnk93EpqJB6aD+6U/3BqF67oP1UIRfM1o6g6muNE5KUgFmKMDA
NxTqSbKRy2cF5mF6Ma23zPEWvMecNl0VAxyWs69O1tKhkfcna1ROAmmy0QjkJ6WJJ4uYlQ3JZE2z
8d+JJHBd3pVN+dyFylF6hVyKQUnaF+mKfhQTCXJSY6krBtr47BfOgkjH5uHphe989P8TsM7LpRPV
4DFk8cJI0MF67SIQkw5gbLIbySeo4k0+xkdhpomfchgwbQCbc6sLZJ6IVHqaQ6b6dnE1SzimOVNd
1DAlycDaasdzsyjuqF1ato10m0paZt3e7InbwVZEFZD5v3m6zdAPDhupNUsLx1FpUMnBSpw9cdzQ
JE0avFeydWmDv+LT5VyFp7JgsA61A2lknr+cT4avTa8SG3mBcIi1FQ7TePekxqebkunYfoXfeZae
DX2cQfbn+WuD5gTyLh7A036tGvrSC7qbMehXt4HNLzhry+XU8JrCRbiFfBwSSIHtwyLuIlikoK7c
EnxU6yAl4cJOsVIUnfwofO0pKZw0vw1e0gOmdOPHZNvTu6v3OeaITnHBTbTZ2XV1JTmkCRS19y4L
CL0R6UI1bVCgXsdJdp5q2ipClkBej6mU9cjSaD+A2Fn0OZMZSeBkQY1Wc5iReCSS2LPyaVMFN3r7
lpQOD0JM4/RtSXeorzMyH0Bw0TDRwEDc0teHlWPitYbLVBHQGAznl1TN4Syg/2MF7U0a8wPzA21U
tgS3W4cMmd03Z9ltUjiCv/+rUYTIkPG/n58OWpxcVWV4hcCEgFFXv3ue99m7MJpsuvxh/S2FlqL5
RzuODgDzaSQY27FNTkHlvOXoYixV66I22gml/P1IV3O0MWAYq71F0wHs4SVwis/SHJ5eEx6CuF9J
6i9FS0qi5TrNrZ7QQ2hH5YDQxFb+cio13IJs7RFGNINqu7mFzF4kGpEOH23Cs43d9gvD57ui0mMh
LADFQ1g1LCqgK2O80FTkK5KkzpZTikg8dBiogGGEODGVDd9gI5o2g67FrWc7uowB82FEKz6wXoeq
urYe5rVzekd27SCvtRhmsKWmqAz251LLLoxtLnhyYyPU741+jLZ+oMKCqEhmLVPYkFZsnjmCxlVr
1/o9ybJrXzQIUmQUzVPSu/dE0crvAA1sWPYKXU56ckgfJhSyId32FCk3FL5RlUo1ZT2EiFgpaQF5
0HxvovgxkHuoAKigysDfjEZMNmlSQGa4ZA2JmzQdxzoH9ECzZaKAa119V6a4cya8STkrC0cHp+SX
L//KNG2UtbL0G6SdyLFe5NDreo8mWU+FAzYDOvUwIdxq5oHGMpuadZFAa6koJnVbndc4GN0NpX/i
kwp+OkUxTiMRQ08JSnudnbi4fje0Jh2PADxHV+EqnKaI0ATw1hUQe1rqrZGqRkyK6jSefpsA9xmV
YcSFVMa9NYPoMUGKmUrl1GSgCjUatzfD89eeUmynLrRvJePKpZpVFih028NYyGXIiEljP+C5Xgz2
zBBGvahu/9IP3ZuM8/vcuncNhOoRTWCSWmZ42M0gmfuo9U7IJ92MdZGOMqbvsjxIVgaj/fEiPYOK
AL7deKLQRhDFwxqdS4mZnYsQcpOtPLBrPrQgOZSk3Tjk94EqO5oGHGiFKN+9FmTdaPFClwGO2YOj
MEiF9e6DTjXnPg+6/4oAwjLPhorKDCOHgW08+QFNr7fUdJGFFxvi5qwahSYuKNE1+RuxXtPQHRVD
NgPBrmItZzT5DcnIOiQ17GHLkBCZsQx8YLmCBpobrCMIyHU+gjvXV7pVvlHU5xVqUKOqvKvduCq8
b7kwNXgvyfo4SYfwVboBCIlgRtH86anj8tyCdBZixweWaWpiVoixLzhA8X4GadLg0ggBE+Roi/cd
KXDq3jpgPwjWUsAVCzW0WUUbRs3gn5DoRAkymbOXXKTkc84Q+WiXZdliisNtyggICtChYh7lN08H
xRGTAlkajdIT4yckTzKZFcgXYDJ+GnkZJcIJ8s/kIeTYbfdW8AwdtJrSPoR8E2KN0SyrfKKTwGvw
8WejH1dwyyHdtyYmI81/Bv+uIxNQMdVd1lTznIGJEM9ABsms2CZbrRPlhUTAVhUU7+4TVN46LrEx
rHFE8xYW7R8SlN5+yieTO/SARzHT4nTF1qUACEYpJX9Kd77EU1GGu6SwIXYJY/hKQ1IhzZJ/DLpX
OVBk6aktPnCvZA9ybsdyJsP261X4b3myy3xw+I62o2FwsFCPcez2CDb2ncN9rIIzH9oyi5O1kbjT
Bo1CZvQ4ucfTO0LDK75QbsrOkFUhE5XyKewyMnzpRzyEsz36t8EavwILMCziURELrbGmLVPHxFRv
pso56VQbE2w2eknbjgM6pUfBZ4x0MIwW9kJG880TZe7xDw7Gn2mpnbs6eVO8/p1KaEzxysEYj7XM
Z3pwQzs0M+ik0+/s1twFrxu84hKlw3edpS1lglyyGvdb8CcgBzlye6fFgpwarH06qOoHnKglyhWQ
S54+Aw2Sd9my0njO0/HfAqA54gEm4NHSNDf74k3Sncz5GFX/DNHllBblHk2QlTx/S2nWWYI4PQ+S
TspanpRX5vsAjqbUZQ0kyQzKltWjR6/A135AuF14xV8bNcBFa6XXmeTcZmJq0cJEgkJDkD6ZAQSH
r7CIwKW4/S8SNvmuCKG+ZYGZgcmXOAgRSGXAlg1YpFXl7OBR7mQCEXDM1bB1/Q60I0RPSQEKpERg
XS1VIi8WhfZKtONzT4E1kJ/q7NB7xQmI9WUMk3/1JKCJdcMSrWl2Bs4JrACp7UhfrAb3OvH6ZJvJ
epMRW8T5LJNQCUAVes1d12A5T+PPqsytq8N/TbvvxBkf8kQkZEmkU4HXaOTJtMkSzdmSzsuv92Vz
aPz2RGNJ9qRdJmxocyPD7rJ8MqbwnPyt7lFuisOHk8+ARPAQr/tGPkcWShP9rkflTMScy4mdck+c
hu4yHdl07RQ8Nya9vNmAPkFJvyJggfKvih5fmVF7dgZMCVlmB5NmmiDc9pz/oJnA+fXes359mmUy
nEs0xATwOIbbkm9U/lHy6tQd0FWhoxYbUA/QOmFc4RF1CJq1jwBwCM28yZzrxOEcVcgF5NUhRRHQ
1lJaWvCOyY5kM7DxKJsIurgxkfHRDgqd5gEyWcTA0YaYFqDf6Cz/zHiX28UBaQnw/fCACE+F6u/Z
GPKA0SzCnhhF47KMdjGCdxmRujCc3aBZv/MUudyK6ATTmvAZ12C3ZvunqjAF6MMtTayNyw6figIx
v/oR6/YanXeAPV5lrfEIZ3xv/KpCCy8KZVe69S/Frh/agFQXGKdyst4Vff4rMjyh1r87Q7jWiF1x
qd8rjN9RoMBZI5wSRHSNbm/5+ElXK2mn5na3mVIV6G4Jcy2FZaMVGzVR75o5U2hYJwYtuKCX+5QA
rZNqNUb0Qbnk+OpaUbVdXLXInEmgmYKtnLlwZbYVMngE9J3Tm9+hSqXBKiyIDozn/h1vAtAaG8Xc
uDzjdRl6e5ed7MXRCM4NcS/O4Ej8Ll17M5jVQbFRR5YyRgKlTKXlaJatUJFWNcWAEYuxqyaw+gMf
nNu/HJH+Gr34R1ZO0aMmMxSVg4XlsHAH6wHMIFJi494Ev+jYrhs0UGgr7AwE/06RP3x2bn7yA5Dl
Fao1Td2ds8Zdyktq8nhHQJFsRJoymLttWDcYXUpQoCgMIFnZqXnEJ2Mr52uBWSngdeVLK3N6snlJ
e9gD8abR0VPoBDde8mbncIM5dKRiZR2BqUEgHJyR4a7UAOQo/12b1aZhi9HVhCgXLeXMRE/tU2bq
kmLKwEL2bk87AuWJTc5/l953bOoIIuGz2N+ljcdLtxwfez4mqCzWyDKuchNtfHZQOC0r46KUFzPh
40Ea0FuIQ71djbZ1j5Qc+dDirjG1sLV+XA3SKAd7SMvQBw4md6rp/TGb4L7pxl51yBRNpDBjl4G8
wYE4QDXkSQAhZj+awa+oxylyMowNgT+acmAVH3JZUwKLhQIhaVWgL6VAmnLqtBYNMUSKFzV9bYke
tBMlh5Zw5vMmfLvCp4O4aM0nxi4TzWfJVayOqTANGTGXcKOvvkdhMfcTlFdU79XWQRoEubspu+4v
xqsI69Y4+Wo2eGPsCTLoumg6lXRiGeave9VZl6zFpIgopyEH/hqL2HzpQLe09JSg+wKlnrF7QjWQ
l5fGTO9xlAyD6WDGXC/yK6banSedA6jED2WbC3q16DRhHAc4z/nNR1JiAG052jZMmosDkGcEseE0
0ynF1XEmI+cEPwxWCoXGZvppRyYUNbCMREM8BDYcdfbBiNKf3PW6NQr6LdIRsC0bgCBeZ27tLsoe
oeqgfAsWPGUefNQnRQMBAv5Q6R5IGy3VHupJ2yFwXkftT8Wxw/nwoprpnyoZwQXjhNAYUGqN8lEb
5lPJ0ouvWjwooOZ4PmvdBv5pwuvJo7vZNLuuwRrJq59GhDlIXRsYuM3qykb/EalhjHB8MwCBoXlX
A1l0OVJrCo5tlXftzSTeTb6VLGfkoRfViDUjbL4i6PEv9a4atYvKIW4KNkMvvLPOuraJ45bZHyIP
wpCrv1p5eaJrxQni06pU40EjLM/2Ii29flUYwIaVudnnWvOB8PleTnJD7a8kKcfAHrf0kJaNmd3/
gXuRt50D+8jIG5GxmRS761bEPfy3OjDaEy4fprHtjYwIi/YKi7HrXxSt+8xhNloD3eYs2rjkzRhM
HVmtG81hdom4k+/lO6vrPsETwjaZj70b/TVD2oVwmtg99Jy5isIUr4gpJg1r9V9AnIEjgOS3BmAH
sl4K1aUXUn3iwgDBMAe9F/8piuFhkNbAY1nJGwhRezbG4KvKAOBa1T0OTRBWw7OfPAc0HCxTnUty
LRZBqEEYZJ7Wl8EMjQfDWJjDkNNPc+N8TY5+7JL0lug8PXodC/KIn86DgJWWD2SJP6UEqGONCmpG
SZG9H4n/jOMcZHN6+GOafv5OxoTYE3V/jOlCj41AmYz/lr6Wmg+W3bpQ/EdghDcDf6KqRvVcJlst
Xt340OwzvjsgYwh64zsZgShnNSESUWNmd/Wqs3BcqyRhTvWdZxaIwtTzUq2GzUy266fDelTLLch/
5MYYZMxgU+BtP6VkCWNKUSvaBRCtbBaSy7aqFUq9fH5zK2eFnqa/iNz0OwZP45f+T45MWIGUrUZG
O/b1a1UFNwXJbprp5DvEnvZfMjOTUljhuxUB/VHHm1NGZPmbphloHbdreOj3jJa/jtl9jUO736xo
8sEjp8NSr3Ub5nT6B21yzH/UVeIhIpPkdA2afuEDaUSFjDeKEI4C3loAEPBrENuLl7r2kffVyWSU
47QqeGRvOg9jDp1K27eRgyhEWCDyWBgXvRr+sPh484imORPkPvoawTpMwpvDkLKrKqYsgAuoZtB/
9xe20jPsofZB53yt8orN3vgLBJsdbMJ4mRj/FbaxLWw8LyPeTDAI4cpFysVDQGOK/E8tUaBG6J9O
NeyQW16isnCr4HHYPYoYnk9m2QFebUhra7ej7xpaFADTx4yZU+903raSqRdNAvT6/1DiRggTV0+a
xSsfoyEeu99Pq2aknUT6b3Nk6sA2bGcniteMxNBYswGZNEcfwYradhcV1ZZvbQdmKRk4Yvle7hfn
6JWm2oux+yUOZktTrZ+BjTWiB/pIftbxLxHbyFDbKzkApOHjyN9WHGPopK66OkSZpkKr2c1g8QMR
Tt3daPrrwHnTxpHmYPeTUaL7lfqSxvZLH9CuxHU0rIx1Veuo1QVfHmowWDb4i7KjbUIbnZZv3CNR
g87+csK60HHQggnMhQm5I+Iwi2BZJoaFcwnlcWGjIzxhrJIk63BC67ygs86apDir6QL4Q4JZMa1p
qqCaCrauT0nXbjvF+sCGEqDGgSepjOZfeMxgjvtTHHTbRqkPg0P/X2ZAHDqAKPhDihH+6GnXkwO5
hosihLtEewXJwADdqHk9C0jYildIwSFtlKw8xOMkTyE+VjQKkBslq+Ik40Fy1CCDg0UUSVVY5h1d
OSQVKE505kCyTXvM7CU5KJoIHbK0c85J2dMod9FCsvITRAsepPZatqgsUkqYOnmu/6MhHKzE1kdJ
Aq4CSsrNoSWYTxt9Go+0tze2HePK2aDlQO49DjevbG5uzeC69t2VxvnbIpyP9Il21USGpBsbOtHp
2mBiV9IKSbP21CL72SqUtPX0P47OYzlyHAiiX4QIgg7ktb2T1Gp5XRgjR+9B+/X7uKd1szPqJgEU
qjJf1sfabw+DB4tukLT+EKUymedn9n5i5F3SiB/5qpaJQl5NH3MvDi0cUY7dae2TCpskzdXDtr7i
iyPy4GNmslB/8O2ECaxqC+8Xok8qPCa1O5uzjq+OIva55KI7jpAqCqPO1rUi6KDOX8wpvixbFD7d
W8weFyTuKp3Dy3IYeKN9sbPolNjWCf3YPmusdN8TsdAJD7ciC02P/mGifQay82B1GRosjtRk0ckZ
3sgZyYWkUY8aUQA4r6tEReaI8ZYwWU87+e2089Zvh3vF4aw9SsO4PgZ0FcImYa7ORcrrLhNfjBs2
UC8wGyexvgQuugj0sxIoTUL1M3blVoxDzoJHI1of4exjYAEQ0x3VOAAso3IturPjBJs+IxSvC4mU
kafaNl85Td99TlzPcy9tp461eopMMEMZbQqUSicv4RStIsrNwHi3TFxZfnbhIe9dk+QAvGGbemru
DO61WjrMzQayspD902Ti62TvTNCGsKjjwv8caerwmg5SXgy+dJ0DCqMigHi3pi3wL6/q1VJuL0WE
0cmjhWkLDBUnjPgaO2QqmHeI9kB1Fo0rtAcnchb204LMDV/bcdr3M+aKioVq9PlbC3MX/8Qm473q
UYxpiSeAqWan211O9Jmq24+qhLFkIs5BSM5Ty+UWTv/SmPvOgcW2ff9vzj4t/LLLLuAE/Uc6W4+h
Z72HOnlm4UiuDIVD4OtUZS94R5ONW73ZLjc90zaf8dytbRnvBioOngOtAIAstDbpvKkwPfcTWCko
ZVgYVDC+8dB43WFvbA0+xXIv8Lk+4M098wto3DlszQEd0SJwt0ZjwSew74pwepT0Ta4lH2yaPHRY
6j0tp3PZVd13VCM5IHVtb9OtXFoswnJiymIg8RyFm9mNyovP1X6dDzg/3Ff4LZRVqHIN+V4ZosHD
AnaGKcFy4RFO+SSorpndh9VXr6di51oOqBNVEIcppiccPJxs45fsZEnOYvpZIwGNEAd0XA6b/mdZ
ViD7dyn7HdL+yfbdhZj1Uaf1oWb/6Oylv2Dm441QPaKeK70wb3nD7Ln7FYPceJba27U6N2whOQt8
lSNxINSDPc/Upf6/sCUZD7f/6D6ktfglJufLUsW/ZMi+R659ZmOvU/Qzs0WHxM8gKPIIVQf3IRQg
RGj6cZkaA0XPLrOp0aLpmFPJ3SqrnW5Nb27VIO3dFCYPAhIV5OURx7G59XvrsgSkp+qL7MN/JiDM
Tcbte0MsuHEgZU8feg+TiIna/7OPZfxp2l1ynOdEwIh0GTUoIr953wYxP6Q2J67+X6yLhMHDJeUN
aAnDmaDEEBIZUrIBYkU3LKyvhORlh717efeNNDyCrKQvTEirqe5CF/ddcA0EeEswKqXffFQjZPXa
LfrtGDxC7EOqzbADRuYbUOxvo63PharOdT08jh4FjeSWvsWq/W1D/G5GZmPSGvgo4ACEQHTq2c6w
I5/pK0ZODZn4EvV+9EDVtcdX9e00TrLvugLMAJ3rQHXFGob1GWPREdAcPQZehRaR6i4UxZZtZ6RH
1hzJoCFJSnu8s+ATVhqxo4mmKRwzzjh5GabsSCDZozlwPDlDo6hf7AWayhJeKh5le1DkRHGf9B2p
FFn2WSug3sZ86zQkhULRYeiKpCIMb7wfK+9UzWbPoMqw1plTPKc+PEQXO+mtzjmRjdZ9HjGiZKZ+
KhznK+6rfhcEAbOEGG61vi3fOc6PJfOy6YiBEu+k7VH8BMDgSZAhfsYoEISb1M3Y18OwkRvRtmrj
ZgVnNdRcSB/ortnAGkt/jm6FJIE91x2QHXtMGTJMv7qodzleNCQiQC+M6qtxa/DWrNSxztD3V7DP
aZZ9FvZ4TcHTRgPjv7ZnoQd6OThisZ9pV907MPBRgWP1Zf2Z44hIfhroqvkvgeeP6yDyQNw0wj+G
oNO3dT/EQHJoH01+dzUd7zRn6Z20OxqQcDVjRsWYqvzt4AGUBmZRTZeqY/sEg/4iIharQd7uqDFJ
aIe8DM97r7L5Mc7izdilH6pMbuaAiriof0NPb6q8vBQ2zLtpdA88g4SWPvhTyPBn2JmbdFzqLxPG
Jh4vpnzRSqo+evWnhB8xZNbB0ytrbonlzoUej+IIxUoAxIpbePhqqG7POYD0O7k4tbtLMOI5NNK7
cTp5qU93Yz65Tb43rPQzG8DuG052wNy6hRGxKxPnDVo7E/U5e06LgmS14hG2/n6OvX+BoQ9zOX2H
Qp5yJ91Wo8QDhVjP9l7iCfsO5VJdGeV68MJ2F0zF06xopTl1+JvFCnajkAgnyvY1MDEolu6ZWY95
sJ0OM3/pcuBraus5NqmEh7a5YzD3lDkj9iunu05kEiAM5uWURPvV3sAmX6W7spl//HHRkDGKgZtp
JxvuvudEtMyFYWaarcXuNUEMbGkXp8740JndWxRUOJay56wuixMNSy6wtGwGAysfmut+YwUj1p16
FzjEtdFwxFpIx3gdavvYLb+IYfOmsrkejBUdrFSmcK7K8qMbkwIsr3FY4rJOBorcT8VX4qsW1xv5
H6SGsfgA9tpt/yQIRVDwtVYKbq1rTC946x9M6VzJ5ub6xheyC62OgXI4/KoJ/KLV8OVgItxbAReg
1nI/s9m+mxPe0SZlRArq6RySmHffo0JC7cwOrcb5Ek/sarEU52awniaVfqtCIvoOEZeNDTDaHtMa
SGbskH3aH5LAlTsfo8Z32Gr097ZsiVef6b96o/pjwvZsknR75HpdcfFkY+4DH4xPSTOLIJoNuYfG
Shdq2EQ9eGtnfJ90IfdNaTOkZsXiwUfE7VmV5tX0ji1ktTiursgdk51TTEucuk3AMvZROU/YsUhs
I0qtVFgtBdNCmGp3uidmsyFGJ9XqN0uCP9WZR89uf4yMESanngpi+hdp2D/2QB0FmTIrA6dnHPbR
lgzImy6MvYP2fqNz1JYpmk8885yKOHs62oRD6ScncjfiS2VQLIeEE24i5f+lALycmgp0wksPWwUv
KYG4V1nV967hPNltzBdXYmLMXJfmeGlHh3ZiwVQWCcBcCtlBA9846KhkZBGQg61HuG8Va5lsVpT8
YRCclZe/qhDMWeMA0B28W1WbP6bn+tfZj637NuuWmYe+ryvr6oxzuaN3dS1hMK9Cn+47u09g0Zbs
VOgS++Wh7IZLhtO/IkNI/YzR8LwIELCqFOs+tKnWJ8jd86j+d0q6lYQiPhuvQTHjJaE45+7NJIda
N2yrYoH+rls9+atZQErODPNalUu1EufDylb2dbSij2Ts9oHfTuu20LeKUJmzk/Uc3F41rLQ/QYRs
PTwd9U349q9QzaPlWg+lw7WrBOyzsvTYrqgTLtbgHuYEId5YhfuxKhGLWxO8fs+Hs6KcveawqIBM
/q+KAkIqtNjXerpAmLu4GlBSoXEV28OaiJPjjBDS9qC1NWzNWE7XbRsDrCkhCxGmx4C+Gb4mr99F
Qcj4Mz4VGLJtB2abTOwNUYcPfmTs+j77WKaMgpo3c+yW9te48Ur3qgyuTlK1zreKxHOaGxwPALgM
Bi227/P+QP4tArLEnV8jGX9TQectJiwqUk9wXG60VKqtUElyjxgMLmrNbdPGVtimRIbke/Q2R8th
cwo0IdvlevLj7DSWDisFY/zR6yn2rZItjVcjeieGpOSGxGzbt3p5oHAMuNunH7FNy0+p5MhofKWs
/snPq3Mw42hPLZI9c/0+BC6NS5OQ+UyH/zKySbvcIpGtvHFE8GP1+XlgirAq2vQBPiK3vUyefUFW
ru9/FzH465gOkFhKmxY0XZ4LGu7+/GFYoCPxQixaSWaqzYKjQJTimm+5V5Ka3G8QhHHyVWeZF2dd
FtfGdDA8ekIDxfblKauKO8no2iYDd+sRdkMZ2l4ai4GPyxzZapLrbBKVzSuKhbj+y4fxjmTFZwmi
MksEU9yQ4s/LRPIsY5MGRc4qLc80TjxNk8EijKJF4YG+ibJUn4N0MYWWj0wiAamN3ImHS1M5fyrs
FSdL/RRbxUzSD5tuB299apwzhQvHGzLfkojPlfIwRqbEXFUq3WaSO4I0yFWomxSYlc3dAmiIgVIT
nrTWgPGMLPyk93DmoPorLc0lOT9Fon5cfveMRAt3cO9Duz3FEeWXRZfJHg2EH/kxBVgdzBN+EEbR
hWge7Wp6qpfPs/yv2kqFXujRhDyYqGIFR0ZtOs9jDNGDicsjO88rpjJ0PQOO0/GQlc7GCf2TmbI/
aYRHVcLsqG3/lhTIrUm6ThN+V4h8Us6g1ajqK049tFxDto9DssaWXYSE2FWZRy9Dmz8UyvxXpg1p
5s12xI5PUk+Gy6v/hlCArsKfj306XRZryfLpW9c7qVy8OYRh/v9YE87VMlTdGussB4akTHeKjTAn
ukntnRbOxSq9u3kA4FW4w8aqnOqHeaf54sYa4EY2OnvgadWJ1hUqxUTjC6iTfpf0lnfpkh5C15Qz
wwza0choMxM/t4kDbe5TF5Q1uARwfFJxxZKQ31o66gS7ekQRJ+lfgX+fnLbavnQFGeDSbmAmjeLT
mOljpdK3N75soEwkPWNBc0Z4HdmEBlgAcLtIv4S9H8B4pAvZGMNvPnjpaYxtnBOFFluzSPu1nGWz
AYXUf4Vp4cFPygZx8hAyeasMY8U+7weSO027pP2Ayssg1fjRT1Ryi1UMpQQUcH9SQ6FeqpYG6RA0
2LOjKpjQ7ndVeABVWe4slylDZkfxiUsZxuihl1cxMZQGr8j9u3GnFzN3zEMbs48iBNDPJiOZsqFS
NXJNy44496h6cIJfAEkYqZoTcROdzVoFmm/JlQBqObZ3g3kcx2grkoRgmkXjh0PDWZVCPJf2hx7L
9yL/WP4D9NLj8l+yKAJMJNyX0gdZh6CIKeWCU8iKfHFBgqf+VzHhjwEEp/xjObzW9rtTkfrWB1/e
MvsvEHHamxEdS3Hyk+Y3JGBc8vSwki+7SGSd/Oa8eGiWf6pQY1ho7lzUYH6AZNLd5cWLhtbRCn+H
HErgtSuqOzwzA5XwHB1TKC1FIHe4pqbhZQSj5Oo/gmK5m7x34G4UuvGBhoEtb9JEQOw+jZ3YZ9Gf
K0kitj4dVAOmbHGYHb263rptQDcEbVNj4lmp6VnQ7x/U8/ID8uFk1nxFRXNGdKLJAEkQ+UYZ+DEv
WJX2O5p2yQ+f0wzzCBdHnRJraC0tFXBJugR/Colma/Ikn4aMxN0WC7uRfRho63g6KWdJHkXPeUcn
2kMvEDxOfERYaLzyrHE8hhaYovzThxyLeQhcWYoOdpFgYSr/sCRJgsXJ5Evki1OefeP3NBuAsRNI
WQ/GmFXv+QX9IPfp5C8auOWH4i+dDZ25O7Ep4dY8mqm7/AZGtfjKHMYhzUm15dWksmxShIbghrdt
zb/ov0ZidJavryDhoM5/UY6bE/1LRmDkTnE2Qsio6HovYoThzVuUVtHSQ+aB8oj4ZwxolIYUzvMX
nsgDl4v14odZvFbU5fdRcUvc4sZt7QgjlJOmOvW1Pk66P2A4+Brj6DAW9o6n2oqL6T+XIzCB4lS2
Bb4gxq7us45Aed3PA8Z0teMn5MMuJw6hXjtpMe0BYmXSrwCng/RaqzUs33XFl4wBbrLy9bJQHPPH
G+wnvpGCQ5dG0ToyuofB+vEKgU6m3g4GpOXiZAzXnMEHv47TmjiFihtihwmRhrudmqhD/XLfK99g
On60aKGV/DFlrLmxP/oCOBTVO4luyZMt4LuXMQOXh5aTyqQtyWvEoosbZPgBACnuv8ZHgdlJyN/c
uzppvg7o3PRSAlcp6kOvdY7bCO9r4dbD2gtpfPpVjFfv0+QzLovb6OyNJPqYdNUVEKZ1k/8un04S
JVcjJM9Aep50m++0/9nl1cbEkW8TylDm6b4ic6sjH4CXhefjNeI+NF6W33P5C8QEu3X3ZCyDHUZ9
y5gg6niIclldbQFPQf7WlFTLz7FsLiD9Ptgf9PIT15X5MkfwTmv1aIxM3OcnjKzSpu+LQsCrpmPL
/5k25X75Y3jOy+bCL6KrHU/NnsYpma7N8lrzNAiDhD1mHBILhozmDFw+cVsCwK3e+irYKyu68FvM
RYBnkCiV5rWrApo+u+WF9eSMMPCEzYje+++yHmIZjYCvgtsSj3eYYfa3KUYAuJml2MapzR2tCt8X
4VmUGnsDpp4xljh1eLesvtqPc/Urk/k1jruvKUIKbJEvA0XZ+RSkdIIzPbTdvBVF9hBPyt/jHLbJ
qTR9/CR4aSIXnDfpkUbtn4uqdk8MxbYLgsYhPsMo51dKD1Z1x2+LJoWwXvT5Ac3Nrn6JcwMdEOkZ
nsUMoTDf2wBPV0rTLzBQk1oDGnF9jjnp0VbAH7B+phGdYeUdo4RlP5lfidVdU6DXeZrggGD6KLsH
AjNWltnR5obzNUm4mNVf76B3EUMDXA1j8ahcbph5cG6k3hD0vhvQkLiq+4fMJTp3bsLBk7pYFfj6
CT7lCrEfrYRZmVO+UCEzba9n+h7keek658LbXZyW+0g8J1sZKYhotXb2c+8xYM42FubWvDbkSZRQ
KsT4ZYOJ52h6jYhuDHSBrAm2kk/GE3EG0VqOWJqhVp5I9D4ZhE7O9EoNC0rSBK1MAEeuWEzVfOm0
eOY8hvVCmTn0x2oKD0MTbrsKT2Q9XqRgUC/aQ9WTr+yrcW/PlToP1DFtbBuPBaOTKRGcTyjxgvqx
FdFPpyl9loO0pOGMCO2URWxHaceMhNFF4s7nuYz385idlJ6frBmolBNcl9D1ArxvLWJIIjTyPDTm
Yga/y+5u88UM9JYOspXQtAD84VktPhx+6Bmuie/463jqzvOcbicDDqKnmyfLdmifdNM/PCXfZuQx
/tFriMDH0WkeGie9V6F8qfpmazApZpRgYmHipPCKZ8/vn+28PydI2A3BqAJT06oNjMdQDseeRwmS
cF3EhP8aYJ6MNvm1ZHFWYU2AJarHMiiGXS0+NERRdE7OW12zCxiZ0eHv6fjbuaImo6ltk70LiJy+
MHjadDdw/XUJkPYn0ig75gx9wBEIuu85Af47+s4jF6y/QSWLS89vuH4l5zp6c4MAWWuT3YKuOeq0
u29lfGgac2N01pHHjh0Ht9IYnEXfXLRCWIf18xCkdAwGjBE8tV1YLXLy5FXJ6DyL0MM2HBcXv6sy
EHEkZDXLuyzyvD74pvOlbe8uDInRiFtkkgkTQmuiMtQam49wuLvkPEbTGR5LjSLPKQ88rhe49SBv
x2bTqmqPZWDVU7XWIcqremjORcoeHhZ0h3GSG6hX5JbCY2tbCdcN7YAW0c9yGIn1Gf4qy3gWULLs
We7Rseh1ROpOAxl1nckJO/SUn+dxeMALDZ1OZNG7P5VAHPQ+mBbxRg3lDgPIgLzNIqLXeVVW+2gR
C3uqYMyq3q0PKXFF2P8hopiw6BnrebD1rPydhvVOx9W3PQRgTVn0AYMBkJUNuSO5g+AnR+VLdrAT
mwhxozuPoVeamBX2Yxx2NZI9wn7oCmDdSAIySqzJuzlx2+yRmvHuuqTPIw9L8VbO0YP0qBwnB3pT
v6398eZW1TXjTZHdW9eW7+k4HUIHWCR1Gmwa75gMw7NCKotn4qFPHK4odLZmd9NVI9xywMewhUb+
vback28OpyaNL323yPU9su2RprqDd3CcftNJWrNWLE6BtEnnFOUp98395Frfk9OBqEySL+7GqDm7
/mEKnR/fJYKpHwDceabFa2IGVze33zrN4B644JYRxqEtnVtqjvs48p7saDiPAeMxw3iOmmBHsvYd
2EE6B/QSK1R/vclQf3mHwrz+HSSR0XW2MTSsYzNAhQqLrkGdGk44XMqjbuqL5U6PvqvuZrt71JH/
6tMizkr/1LNrD3HyIhCXGFQ7hP1SN0lUsRH2uxmwoVt3ryjPTjXdbbcL1wRyMHuzzjNb5NpOLW/H
8xErSUYHvhUCpJwOjfuY/uV5RcdCRF+MGT5VZXaHimtqbwGV4LfyCMhk40Q+LTZJKC9E/DIoSen9
dNU3bht9ryLmOgRzvfiL6h/8YvkcA7BfGQbIGiu1AQhVXBCDajg2oj2XDYrDKa6ZVDiqxX2+JEDp
4NuZAspAZus4dPAg10tyyayy/m4ak2oTNPmfrIefMa4uWEdJWBl72LquN1GE/Z+hsLVNa/ixHdvZ
8LBDTKmz81QogcrVbpg/W7olbbOhzVdP845mpwvYsa+3fY32uB4UQ5yEjFZDKL3tCFjfwiWYH8JM
MFHsqogKv+vfsqwS57DiDGlb/6ir4Ny29d6rWhLPnF0RsLkihXwvNJgZTZfMYqGTLXEgGOaEF+xc
ZS6CgyHZJzZ7gmnX9d6H2QcaRxDekTvoOWP3OWPCoFXxETbYKQtbPs5VilvRhFhs23BpaNBKC9yc
WcAanjyu+VHq35q0RFVUlnBH2/IhNgsb8d2Msyr7nKeOleUF5l62Zb0NU/dGUBrgDqNZiTL5Z0JD
AOHUQTmampbWSMMsGyC6ZWrIwkv7fdTnPLcfzNb4yWEGhF5+FybQjhkSDOtKkxHUMK4wGoqPfDrX
QXPG8Ij8Dd1asx/Icd82usP8GrgXVjZaOkKPSv3uK/9WIqnQaf6AfuBuLlKm420dIazyxM/cju+K
RYhdd+tmJTGkHSaXmshTlS888vbdrjyH4Xh75R6+8B/u6BQ8ioZAb7ZEPB5XLTDGz/MHze/71oBY
VJJmtJ4HEytk1O5MfmI9gXgloeEkOsylFiQxFSoye/E+oAH5zhVnhYecipf9XxXZ/6KeiW5WdY8N
GXhxP/y2UtyXuu54fe2QRjxoRY9hJSOCIsMFSTSSC+Av1c29X9PhsSCkdMYG//d2wbW7c74O8Z0G
Wn2SFH6qTQZeUeDxKkJiB826Jzr+PEF5W64/tle9JlkLn4RAob6nt5ylOxpF7X4cKoHyAUqjK6yj
aGtCISg+KCYoPnCrVba3zRkAxWnO2ItmpkxfLMpM0sfuKXjnN5KfP4Y2+FBunh+6uWS4OjLRzmiH
ucrjYPFfg7H4ThBW+kVPhyN5HkXLHVodMg0tvBTEDdHdqCyHxGEyapj4qFuz0Ku6zL4EQ5ftLfZq
+BziE6R0t7Ni+g6TSYsXoPFznVo75dIWdvKUcN5m3w1Erlr+MTWmjTd1z40aGR8Ut0gS45C3ZLfP
TfKSCbbLAaoG2H8WtSIjtC2RxbsAU2xEi71H2qVluvae0dFNGHrnJH24D6j50G1NGy2MW1s3Sz+g
P4TWfBdH5ZUkg2fyJa5x1j6oIL2ZBNl2JUaTmSaomDr+fAOykMezI0cSruBwshzcikvkAOD2LcBu
6uB8xmXZodVFI0inrE/GC/jOT5/voLWzj3JuH0wj+zagQIM0hq8nI05maKSCcdnAgJEph8Dv5ajm
aBA3/KWw9LIQBxTzsrk3+SGNiFzZRUOiolvIcm9ZKhY7TuW0h5QaNTAk1o0YD6CdloclgjT25U3Z
4ykO/Z1gwno0uKfjH33RbE4u4Tp9Ss7Z6BCiKH2kz/ahc+Y/G/Exry59adtF9rcgJqzsXMTRj+Pg
ZyiddEIeZtHQw3elTXbNvqeb7Xh4aIizQBCKeIifx5jCu9xNj0ZEyx9UkuQ1lwc60/TrR6ZD5Hms
2jbAIjTgS1EB+NCMCE7MD6+jwPRTDvupZEmwwKa4wYJmPmWCEmjuAD7JWa3zPKHJZ/XkQ5UD808E
ALW55mzY5BL4rhfqgxKdvbVdpNxowgjcad3FHKneuCww1Bnc04CbsRgyRj4ZfkpK3oPoxw/P0Ixe
lYHAfLjTkd4y/t9JmwTxvmUMi9gpNV67HJlNvOTPzc6HTnWBVg7JlCAfeEquIezvcKkj/USMG9uL
n6Pce8Ce8ZjbJZ/Is6F8jtyMp4LOOthCvfapvOy5jtdTaHA2itrYqBoAfAlu+xDlC8jXQjbCaeg6
xMaK2g0OhhyzL65L+MdI4WTXtQXgjhDHpCGPbWvtctYrSENip0GydVi1o3i6CKt5yAvjqZ5olMzB
cYzUIVLZAaXAExpPbhwWycAks+5ablVI6NutA+jYK72drlFltgOJvFF/l4bzc8QHtbroXDWLDgUz
WmTT4pjQls7yhbdxHTf5prNaMhLH4S2fWSSkQCStdfCtbiupKLo5fAAcXj/1qBmwCsFAXrhcYYgb
pQVGkNTluVrcWVaQbaeGCZmTWtdMyGPsBMiM1HFMgpXlT7vKMASTQhszKB4Vyn5GWUkc76cJc39S
WiOOnuR+eTnL1CX1h1bUhGIzyRApLn8zIRY3eIiIw87WwOglD72d1bTepu3nQ91N96hwNalfdo9s
pDkzk/jxVPyR5UhvilEcEqo4HLYWnXhaemGctoTcepA/GhFvwxA9aZi0DOyhm27lkCVc8qsngx3R
Ji0hSeuR/v6CX660ZW/9UDGvKOicGPk88X2OT0k8PflxyAh6eGkK79ma+/MId5JDyjqb1MG1sH9d
0uiBM1HrJbJetZr7WBuxL/nOv0wiXOlM4z6z5VbRxoe8vvLRbrU5/lfNcVb1NybmsF/9i+d76IDk
Lu7lfgzIRXPLGganKwYk52F2VoNgiNUwOclnl0tj3r62hQFA1kMSPgblZ0Ic3jAmjz0XmiWb58Gy
yQ0mPwTYfx2pXxp5f9HS6PH4U9Mi/BEdpsXWevBZi4k3vxhead4XCR1+BhvFIr0g0TlDAZgyaqwi
9RdP9FTLxbrqlK8MHYA/Kk0HCAAbvOrdbOQ7lTXX0nWYQEGS4HqE7sbtb/Cx3yD7E11jvNot67cG
cZyPVHpzeLOq8WSXiblJg9T5qFzqsrCZ70wbHWNpRudRZ6+axLZ12LMF1B6ueFkX/jFQVXWeU5/2
GlOQVauIG5PjEmYhVrQVAJWbCttqmf9RCt8sqju8Anw4v2BQizdtSSPDk1+ETn6uiOZheY6AKiS2
KmJZe/LEk9YB72awMcyMxbqOSUNnEoMaQR4XVCwgkNkZuBw8ZKJ3T1zBPl1rkIAvJF3msWbT1BUq
W5hI7my91NxT3HDcu9rehyiGcUuxb85+yW3fOiYVnQntpOeU55jV4TtjSbqH1UzndmhhB3EaWGyZ
2zZp3u2RaF32oQwaaR7v3WZqyMLVWKylAnI7Y6bJ/MPgJocqUa8aTniQ0Z03wfJv+gU1bYbji2nO
ZLDIsBluGbslN/1+GyARdvqecEYJ3buMf3kUN2xA1tmwjSPCGiQPAKJvVZlRmTThMZRBAPaNxNWq
To3DkHq/nS8Vo7OZXjiRwaht3WNYyIfGa0+6QmEaVISs+n1z9nsUvEmazeTPIFQ1h6OkARbUMd3d
YPjLvcHfp6zz2U+h/Lm3wGRUgjyB6UqLfkaJxe7LBRmg/5mMoqNjKEJF0OOgQII6Rahl0Oknj0sl
iaQdSlfjxPG+60LUbiKa1mkEI7q342+FIm/V4iweF2JFk/r0PAUoHjA5GRlVq8xtr25m7Om44Mxz
jL+GfE4zcXD8uS9ovI7MyD3eLi74aWwxAJqzk/BJBgrm+EGC2uDXokUjJtZha6VFURy7HseWmbNy
tPcWRPl1CrId+p+zGUa7OC0vs0Kjmc82nOEGCWZn9c9OhIw9aKS7YXKdAbFiu1B8J3+5mCqOKW7M
8WKXbnJ97BwC2nuL/OdS3odZTBS9wemDfDajiti7zESPjVFhoG7GO8MOYWAt18Ykcp4J1d2Xpv9Q
h9l9Rx4AzBEaAL0LWqxgMLYXLJRNnfcemVQtmYEu2dBt7ByzuL6Onf2XIz6P6nuLSEZkMTQ1bO7+
HIc+cua+CzYEeayXpK64qp6q0ufUXJybXkxqsfQ/nO5d58xlnYE5KNbw8EVQkzQNcIFR7QkLOsez
tc6TkZZy+IJqcjN4zduY5Od89JL90BDe2P3mPQfHso2bvxOVnBsy2KhMlktRXjr6pYqBxZwnqziG
Q1H7zT8nMA6NkW59Pz+Qzw4MRHbkOOUW1AIiwgtFh1cgzRLI3kBXUSMT4gN2RN5hDqpXWcm/Losl
ccGd/uoStX2bJ/czXSo/FZ+eA+F0wX3zdmzNfBm0BQ9hGF6p1J8KQb+BtjF+XJm9SAaapC49Nst7
ZGGGJpMwTcs1iaZfNVbzV1qlLzJiwSsXJospv7FanTvsYLOztO4pWEIPkAgSP6ERH6NucZEkEEni
wupqJtr/FmpsWPqAAzswwzajBm9uNyBUHmu73Vcqv7jh/JdhLWOqKRhEeNTTxJx5qfPKDq7qdDsw
Efan6H75LqPKv4xRuJ30Sx2SuYW2EsjYYzaT09JF12KewK1I6HtLfZLlEkjAwNQALSnmyf7qT9W4
a6PyLw1yViGxux1TUYKhuuTbXgSa7JJBAwQm+UCaei5De6so9JdLvYzExpKMqYhcIVl8byzafxya
YUZDG81erc/dJN5QiWxVg+m4RlZkkXApZro2fXsi4nSH0fAVrshBGgHKBLyNuDRLDegTzSs0dft+
eSGnAqM4NVkujP0w+L9p1TIHpqMQWbfcR/UQg+Lnq4kif99qEz0xjqIUu+AwqfOYjDtW2E/Rhxz/
3GxywoNdZRCeh+BuBeoB3RIvSp9LLGGLQ5tuZSta5giT/RSJ6Ca8GjxP/R9HZ7IdJxIF0S/iHEhI
hm3NUpVUpVn2hiPJNvOQJJDA1/elV73odluqghziRdyIRm7sDkPWJgB6FNtIJhHThnRWeFSBR+Ey
2w1E0Hi5j7Nb/65t1i6/ta64W94HuAu7au6yC8TujIC+Oi5BhEMnXJZdUjnPc1s/GvCuhm4TCfxS
kDncIoxCKxDwfDBgOWUGUDewWBBx4G09etN3VLbK0+jR9t45OAhxTv525viht1Ok76a2n1LAKlir
6Aypgf9zcr+CrqVLwq7jnRd0bzVYLBumcP82IkIH/LREskgvmQddRNu4MdkvLAxYVnEqpLgjNlL4
3P1ZsOW6NPSg6lrvZaqxPU8BVOD6w6esgbpl7jfANbADMTTfocAzDnMZpjTJtbBfp5heisns6Xy7
5ehOvCbENYprmmDlahAPRfndavreS7L1dpmf8rz5KmfnOcEBgWWeOfgqgnfBKluYl6RicMfi+OZ1
A3TP4NL6M1obRgbWonyODnxgx0L87TjK9279SToBnZmmYf73JxWJyzL9QAbc1PZrZPWAkf4tmd7N
XvymKHLhov3oZDGHkw6BMnlnETmSZSC+Lx/cEIIsKhTjj3TTzB0t9MG+YiRb8ER2Llf5+OIS5F+v
XmELZBC/iBeaNczwbiZ5bmqojcloDrF+gRYFpTdJH+tU3XBEMvdvcCUTBJlG9zXqIqb33mn9RHDO
3Ze8ZRLqp1yWg2brY/zApZKv02T4biawOik2rq3Aj73NW3+lhKMaoGYcysB6J6V5HfBBcT8n1ywv
cW6t7ARWJivgR0VSQJAK+LhdjUOi/q0z/ccJiXi2FkhEMM/3EZSPcxg2zC8T/6hi+toFjbiY0avQ
OqCNP6jUvo81dQkjpcpN90akFgEhPAFGgkosn4LJv8gatGO1ZNXRXbrfhe2rt0XR9u3bZM44QZfA
WdCaRQbORWmxY9E71YL5fdcF45bd/AeI8e+OiTWJWPdaSEFtCg16Ok/OmNCvXl2+q97XG5HPqO39
oPattB5yYosKOBRqLuL1FMRbq3fR/2KWyUTnR/bTXVO2h9737aOIWWRJyblD1x5k3HJo5QvzG7cF
W979ChPnC0zqfkoiio6ipzw2IZH0eaPL8Shrc8QhvoVzw8CORJ0Y31wyLRkQPZ23N3fAGGJxTY4v
Id20Qerc1/V0p+Ed8igwqTJcZovlgan6VtFyq/l/lDhNtRg/UYmPbUszjgiS17ScHiS3gFDTi7Om
3eNLHcenYd2oLJx/yjqngblTBBh5JHO4b15UfInlw1ZY3EbBzao54CTaJJRbpAqxMfmdeMWfesr/
EXjYUPZMwWxTrAth+xGW69tHRyfJqPzaYYb1Mw1Lxr4vKgYMo/flZyssMlVk0kpihpBRq33TxoSw
NSEFttz9UpZXbc+M6ykh16j5QwGFAjqOc0dx40TXzxhgsANiY+dfWoCStDjzz3V6Jntw1jL5SaR1
GBQu8oIAVm+opK57jtXzpW+naxvbd5IcrIJAsC2Zw7P4Xrhj0TXQy33B+XeqypvDApQOxbvh7diE
Qf6YjOKLcqx407McVh28snzGQ0+7UMFH030PgLbWfAUXHS69pWdXazXKK+s9X3KkUlgh4AoHtm2s
bacREI3kr+tGeVsffSTZJ0I19IDjyaDQbFu3zptLuc4yJ+i04AeYhTuZbfZukFFb0un94Io3p3JP
yzKwZlEhYte0b9Rq/mrFQpvf+CTx6q06MNLfvB15EDb+OqxEDH3O+/xfy5e2Iz7sbMKwfE00eTzA
HmgA/CyB1NSmMf/ZDEyWVef+MxUPUFNjFkXUfc0llvZxpfeNiqsrTkWfSpA0OOMvJ9eOEM55J1QD
rgSyHQxsyq3FNHQena+CEOzKJ01K9a8PKWllgCV7F4A1xSnBQII3PExLdJ8xdZ6YLMd+xjQlat8c
8pFQIL3A/uwtfz8k4p/rpf8k9YZ3UCkvwURyvVEosusCD2CeeLnZqXB4yKlBsbrpRJiX5h+jj3XZ
3VNiL/Yg6gZ77fOS31VASqPG9xykHpo875MzcEQ2CtQLxuX1y5idJ+Z9zD1A3+fgnqKFgwuj35yG
gHCRf7ISUuF6neCmdgRwdUffHW+r+Aks8ytqw2O31t5XHVA6DnYq/zXm/b5gPNMn8V7E3uNUzu+O
jHZYt+9X1TQiVWQPPVeKmA+4t+mZ4u5fexH7ZcEJQPOKWMcoj2C91CzCiYePXcnoQVXJ0yL8N1Bt
x7RH2Zu8+oNYCl+aXEpuofXHTP4P+ffCVPwcc3QM4R2TYQahQku4XWFHNQMHm6z/DIxXHsRQ41xj
lzKmxGWT29ZOpPJrVjMwqNjAZC6u4VxfY+a9pqfl0+ZdCStbvzZhycFF+Kd8MEfmlpKhKD4tl/4b
Nduvitrdki/0EHjE7/C27mkQjIDw8d8N8E1gxqKlxd1bxl/eQ1yugt4cU90sRw9Jg4SI5ss0hqMQ
DL9ZXXJPYC6Ry896bETuegzZuKKpBeysn7By3KhJ/JFWtA2z6kdY6spl0dXlD0UdH54M901avSk1
xAc1GX1npcMtV+ltnpmwKEP/Yg0B3YruQ01Lsp6AinNL/xwlqaYcZJTpVjfndCVRcQqIuW3kYH1T
DsRlS6KJLAo34MikHzJHX3s70esXSD+0rYjppMrkl/HBZWYtNS3WXxGpkzu0d05XSfCPSwyHMDvE
K31Ct+Naf06nK+wrmDkUdfZ1+5Wpotz088yuOXw7cfikmYds4poe2gJ+KY4n2qMU5uegTF7pCOi3
E5FJq0eAdsYeM2psPfsMbdbjI2Kq94to8T52FItZCJu4xqFem+SXXAlQRTiRRk/Bf1pnx9aPiTu9
rK996uW/VCxvcejtjZ+xi5CmkxGglEJFyErfVgH0MCPR28X1L9ufv0zGHcHNnhyyVTiUGCY71Euf
AgfA4oxeISL3N2z2n7UNdn29upTeMMPlwSmO60VqvcA0XIkPOpa/LDpmGpdkZhryinKfOpqI17KL
6dDAMPAYmwCEHnsHZOz5LdEsO5TJhlhmoMV27dnFmE2iK7sRsjlH7Ltu1SMX8oBhYAtB1VPF6WD3
x1e38UZMmPyzsBHc5FhwKWnvwj78F8+oOQMPh6SlbpDOQ5zVr5Pd/bIq/+gNFY+1ZMcMp6MdT1TH
9e+lW94xrO62vlu7lwn7HxRhcuQzhAOu9uj7XQVasB1wR4aFtSt8/ezUwxv3o+cOEp9dATLJVgM+
r4nPJKP4XzTO9mNdgbzxrAnuHwO2jkeY+ukQo5Silr2z7i0ZnqmsG0626m6ln5RXH+E/dbFKUlK5
FQnBCUiABGJFtylga611w+kIzkOn7oX8cQCMaCBsTF/rdl0mK4JpAd3UWTE+IkO/NiXFl1HNu+CE
0RHr6xGI67l1nC97Ch5tu0Gt69FROpcM8KRefD7VhLT1atzxKLzqP7j0s0gPDvy1HE8p+t5NUNqD
iwVEbdp8xUF99vuU+3vTPPdIhOGSwKDv2TrxTqXi7xCIv+vRs/PiR2HhBow7yG5Ocm834x9Hg/Jv
EOuNl1Bkpk6iaoI7q+h4eso/QU89dVoSuawEr0y3gwn14yr3V5TZAYwOcwMt80d41ZcTg+vnbcRg
gzpvuQwEuVUa42PBiDZ9wEazLup4rP5BJiQRDHEUWoZ4W49WU+U/yNVCBNqLpIzcN8rfBTFX+YaE
xeDmD1UUHZK5vUPMNxvKcGhqLED25rPDVF2Ie3RC4MhrvRhF3tjzNr6L9XJSnOT7ngmhKPrXUWJe
9MY3O9ZXenlP6wM8RAJplKOkNCxSlJC6QqpdHvGa6HEGH2GHu1DrTzN0P4lb/jEDQQTbh1JlD5do
9QFZU5ZdSre/AGAkWUZvDAIpBjjuvenIeb0R8o9jcz7OVfYNiIofrQs/Kp+htj0r3CohOHA+uBEd
hQF/AtAQZaRhKd26dMxuvHlhqhK9OH71EgwhtubEfxps7LijnmAnYfKMsMBvPRbi2tCG3My3APhh
KkvMfOm9O5dn1mPY32787MG/20qvb1jBopcBRayigGQXW/nR1wuOk/wxasxtSblKxyL5GDxDpQoz
JRAm3TuO2lciTNeqnc75iJfG92aka7zInccCF893VqcSPLhYxMqU84qXWu8aatAm8/vf+PLB4BsP
A6k5irVhpQ8vLaeMGCrCem60GO42OTnYsv/Fs4ILh4JAZgFLAQ+mtgciae4N/fyjiIgBzrKjLjou
rtMYUO+O3bC0XgqMsF5tA4RwKDMdtnPlPo1YoJLUmfa1DqB62PyxZiTdRCs6I74Wd55hQrDGI919
wY1+lwXiDRtIDH2NE208RsOZ4snhFIr57ETye4aXaXwk3oHQVcfLOQ04F/P+TRYMNE1fAEJNpifE
8Y9mpErDKXGJTaVmwC+8Yx03nwqwU+ojbYRw/qH5bMGZb2eTMqZgToei8eCa4CtamiuWLsBFgfu6
/lYah+mmkAr/c0ybhctQLX/owwj1sFx9HfcBn8PGYP/ceGY+zalzh8Wl3WQKnMbSXrG9hzSoRbts
KW7aSR9Xa5wI0ketUaI5KBCzOSe2Q3GVnMtTB2QCBwGn9nr1BfMjnVXXvdoAhlg6qU+gzqHm+3Ns
8cN7dVdO1m0dUWg4GQojQTQzurQghnY5B+M+D29i3QfG31E9PdvDcvXnOYLkBwUhr99tQsbQLK5O
Gz1Mc0oFBYtDLYqVGkt6m/MDY6johT3+RDSchvbyd4D1y87MAeH1RgQV8092sacQHgwFXQxOJnoN
VlluvdgihpwHXd1qxMaaNXpdq+OO8J4w32ZM7j08Z8Sr9vPqbJzLHzfM92O07NKivlkB+b0KCj9S
4u8oLTEcJMFbkSOBq/UrIcH3ohYiP0GBQBFDoImUdUqW9s6V+hBwpKgC+870FdC8ivAkS6Vg52qF
ZPVrb3UrX2Uffg6t+reukQOS4KqyMuK99JiY3K6nmYKRW+CCaEm5EUeJeAyj9GlS8mRaTPnJhDdK
BM+2jL9j07x0Ovm2hcv0nefJbaJT5RlvG0RVATwCtMPYjfRjjSHjA/hBuarAJolHHl8EJ9Lx7kjH
Vk/QgjTGzUfmZyYLVnE9JZhWaSbT/XBoququtTk85QMwAKXjh/Xa6WVxs0+UfbEHRuBrB5VwQlxK
5GXJNbPLFJQ4ZXAGIAg82YF6Kksuiolz5l1jQcmSXebC6NSuOBBjJMaCTpDW/l9vghK6/pswLw6x
Ff5dMq7RMjF3kQqvKd9wM7FXYJd58fvwvorT95ZwfT24uL6ghUz2A5LG/ewVd6JkKkeCwGbChZZx
Wv+dx8RqnLGN+MkxMkSP9XJX4x8O3OEt9KL3iQWDM/br2HAQLjkSxor7amS9j6smMTbfyfJl1UR+
goQhjLq2Q37NmW4shf9DLzZ/7kE0UUzrDbHwxH6e/fmQIZEB6+C3wXwf2RNlZ+QtcYIQmk7Z2oHa
1czdEjNeFg5KRcrIATOM5vFYkCOdmsQbEpYd+Zyqu7POmifVBY/SXwD3undrP+z6OiKEHIvBfSwH
G1jmuilKfq3iEW8QGNPKuUDNvRTUeIElz/ctLxTecYJ3Q+4+jqZ8aUgebgCPUvfZq5daxA/rTSic
xoPyKSiw5Y6Rzu8aXNjEysAW9V7HwcZumWiaQt1CmnbTLP6AHUKbR/zcB+NTyP8AJPnL1K1JN1ie
G7U+SGmakCSlJSCOsscUJMt6G6m76Wepp++ec2+wPubd8IYgTYsCgJi2bzhY55eWkxMixI+XOySu
guro++Vn1jKXSd2zNoZuMHkbe6xyarh1UGJw7u4tyhNGso1NOezDXJ2tgN8xjZqDoqgGr5W/ZxpE
INIO7+O5izDids+Fy15oc23wHUgBkvpp2PIjJvqloxQcYepL9+47IhoyO4v9bPoXh9gqKI7suUGq
Yk3loagBXrTtM749ULEW6GzkGjs4rwfourPv5366dJqWBKGAlRCP3czQ9Us9vWal+dI5tnFfOvW9
zML/jxV/Z5KKgUu3SMHbIoW5DCQgOSfwWTTOg91yEzeDmu/b0uFmy88VsfUmHtA4R1xmy5ztfniP
lDmGGTRTdgC6UviuZSHvan7o9UF2++S5XHL2yuXP6JaHSCTYedTwsf6wGa+fHOwKFZdRAQldUgPu
KWzjL6WIVsXYC8O64q4BLXFD7uvwf+4y6Uvi0F7y6WbJ45Son8Fx96WnP4RDj7XV6eYhS4qUy0lt
7qrI/561QhYwFBbL4WywqClrfOC8ea87DjByad4xVBz1ilOr+ytrHKkIQ1odjRfK8tg+RDJ7lJbC
cqOBz1qElvagKSYOar3hvJP9YPti++ofIxl8LpkFJqdrtkuQ/B2KgOlaD+QpmE+94Dq13n6z2trW
bngvPHESKVNR1RyEml50FrFIT9wp59U14VjRRatw7w7kz5ZWcOGlepu5W3erK0KDNX4bmTQvy5Te
66H5bNTwWXfa2kzpAOTPcQXD6L5+7Je0ALHtMV4ckqfMaV4YwKEhmE9f2rcixAUImf4hnapr1gev
AwAWLukC5wXv0ijVi66TtelM/ysj75iH5ONi3JuRFwTHGjBuTm/mziYbe4h7+8mmkFYsOI4x3CDj
W81NS843AOewkzcVdPv+RLNOtls8jxtxJcOd8BFF2zKfSI+CkHPijBzyRKcB7DazuMdB1yfOphQO
cpjp2uuIV4oKF/0wF3TpTfaOIBMgP/e3mMtL6oJo8Vp8BlOPchSgbiyhecXrKJ/c1hWMflrOv/1y
n+FIJvqWnIXPgFRZ4hrjCi3hbw4R4+IER/ziZOUWLPB3gHVzGOJP4qH4RpjINF79MNryItl6Jga1
YVTwXS5XqRkbtg3FkyNnMTxz8PbT544FQS/BK2Wmd0GHeX9mpWV+SAmjdz/a4sj0+XeMb4z6jKNt
2EYLwzGVYj3sV26/o2fyMhT9flxwM0esIQPQLGgE4ISArNX4VWyQ6zb4AM8jSmvsvjq4LetSvXTX
fuEmE07ZP6Ws1zYsLsq1a9QtjADMHmJ7olGyBDgoYE6RDDO1B9OII/rEO4PtrnM2eZDCb7HE0Uaz
MBUziITSBPoOU1yKRU+TdEpEgEWTtbhaSO/NX7WHd87KVzMHP9LGcSAywfmytLgZ3mZqFt5CJ00e
MqsLNoEYHhP4TkSY5HAIoAXJXEA9pgecQUDpec+SXSmRMTmH8j3wgz91xPWYI+1Y5C1sD76ddgoA
25tbkw9XKWtMAt18doU6DMNMuTJeP5nu8z6hq62B2eGOmtSmy7zTWtL0QsL7sZxXMNbA6DJTeN6i
/08hxmXBaj3x0nTFS2AMWr9EYfMUiZChWmithI76/wLqVvbFuPaHMjj0vIl1a9SyPqPVPVhF8iN6
LsVZgngnbIDtGRpbGTkHLajq6Qxx0gLg1tZPCWols5pWj0B6YzEwO9/VXLHSDzurr76X3neV+42X
ASPFQEDYs5Pk3qiuPxIl3dlRgGYOPfUxp6Cc/ugeqBKkRNLHVe8fk5raTBT3Zl+DCrtNths+eoQH
EMBwYR2bUq9AjLQ6jDXXC0I4Ly7LnpbizevtLwYnBEkKp927LosGc9SXrBQhKU6HIf0ELxUj06lv
4M0vYBgitLeGhHsX7VNBdS20/71K27es869l093IQkreP3yic97fe5X/rPkNRrtlDZ1PPq9KQTnE
EOA9ookonGFsJGLvTmJnohLR0L5bJ4e9J444Dh4ikteJma7Q656ACa+O1oZ4AjGRitLyhOhx7gAh
pYSowZmLp8JNCCFhJyQfAQ8JYxyV5/X7wJa7axAWfCs42JHcWZl64bTygyj4jbDIm1+vMbkSwXue
og+bEO3WByANtB8cZDeEh8rKvhO7XosjGobTyRem/3MKiIWwpf9gcm/fksmterSNtHfPLnb2Ks4v
XlES8pveQ9XcSW7ERFipB7GZJXS067i8EKMd/CxOWzG2iL4j1XzErnjwzfJZ8RdUnlPs6Vmlei4E
58tpLZ2iBw/dcGLspAvvBkXs2MYemGsLd9J8wanGbB7zZ9PD2A6E6oifcx6FNtLw6rVlyLHfE5KJ
z3RmSLbNyuGV3+dcLeXzWOp3elzvg26m+Ia1OHKqHyje7MT+vdsl53bsbtBEANmG1V3OxOUp8HDL
dHMkOaLDvRP83rZuI5R/xoUEsyreg+KIxfzU+fV5HhausLpFpEbyRCD0DuzZny7GyqKy3pcF+Og0
rY1RdTado6X4FH3c790xfUnD7E7701Pse0+DO5/jgQSWFaGENooKxMmi6iKyMZyE5rGWxV07jJSJ
Gmqvp4asmy1EAl87wi20ugRnMEsErS0KHHEjrV96vSs9ld7luX9xveHQZvWTDsmji9H+Ey/TKWrl
bzdiGt323OMxPLxkU/4hqMztBAO01vSv0kTIoJX3ZWz7zqIa3Z2Cv04zPFp98GPs6ljI7jI3PdUv
TPMZENwUuKitB+btIWxDm+NYd5WM+3lwaQSqipQIcWLfTTo4iLoTh2acmZJXU3kx+KFH5b8k+XBZ
FLfQuakeVn5mItu7palOfpFBmXXz3YoutXLx4luUWTijT7k463cSS8RfTNK4/15F1f+QJ2q3qeP/
NBFGhgaoCOCegx/La0uzVhSgPqWuD7sn/vFK87cR3Dp0ZN4qjlxRZQdHGDP5voy4B2d59qcNDEv8
+Oy31LIUOBgHSEQ4rsNTP3qXOuW0XHsrhjD5Mk1K8pjhUjM+Ie39ad3Y2haq/aon7JYOPUKJnxRv
nWm5oTEhpBaTT0omaGqt2JsqKGCnIKrLcdU9w+Yj8/w7KRk+hV5ywlIerxPKZ8OHqMR48tzhvoti
a0fVEtYRF9Bk232SDXsbSaWA+msh2tnLSUBaWFOTO2WTKdxGAC7qnm0z6vOPuvQeSp25IBJaqEJW
fZZ83AQhz37nk0mbw+9o6Y9uC9EpmbmopoA2O6d7khxW8eQUWMk1i1kSfTRZmLxkov0zxPIhMP3v
vvWuokJxqgA0HZph/v+DkQnOkn7OPpde/fTkmqxgvDPR+JuywztHz49sBDuWk2PBJ9hXJYAGfO6P
DdQkD+Dzp1sHt8qU5BGrATCY+IkzuuZCc24yRkyVunoVlNRWPi7S++NYMHbjrD/7a01s1fzB/k/K
qW1OQ8URmkavs+METM+a7j1x6cSm6OkgCI5MdfDjiwWAkpK/IxvRGibSwTQUdwAjvbnrfxLhtJyL
v5rwDnlY4IXKpGZfduZ9iVbnfzfd4yfdOtP4lgf93YIpPa0a/CTTtsupOMHSwQmoYikdg8XsxZy/
gDR0Nx1KK5opUmmKuzyIgrUEPNzOHQgmm5d7RC5vm6fJDM/rfwBs6xUvFzUEOC4ZR+5qFtc4VPsh
90/pOLwsUXIfROmemUy8S3vIpXnqcIbK6PDDdsXQRlkfbjGDeoUwjWXAS9eBJ7kKfHPHBOeWV2to
TBIDOAFLNLMxeWWvAJPoJQF+rQynNbZC1zl4ft14exVadkEh3tzGe0vOMPpzh9o0WTrZMSEJZX3Q
mJDLX1iQqgqjblEV4GjgZlvensUza16dPujjK1FB7q1jnAY15XFlnrRIQXaUX4fAXnUDfOhZegbp
uF57qbBN/hRYZ1w+zziXFgw547cvusm86hJgYcElmWSLsnnB6Hsjmd+1dI8xUg+Ic3uFjlI2Ni9g
wjEW/bQju4OMxcKvCjw0iyh2Nq1xJdnwpGkfYiOiZtdpLrI7y6rwn6iAnO4uHqd8uFeZb2dfSrRl
sGI5JIODIpn76Dku+RD/DIkPRZl0xxpbjuPaojK+aJPVPBTViDa7sjR5/5jMIf5VL+O+xujdy4NL
HE7qDdau5/14qVPIL2mn7XwWsYzJ7rdjHdAClMD4o2bNXa2MShfT1sGqiZ3XTKIAbVIYUjSG+eUr
1V6SvcMZMTAlJgqCewD4gUUxnm+Hp1wko4OC31XJPAOnHfjt8syeMA/AD59OtdPwRHMdD/VTHCs3
/hXWHbQv1KABQ23LkLqjSxfrG34eJpE8IVTFlMgPXcvKVBc12dTaGhX7KeidYgOjglb2orbgUu0D
H2Hwb5PW0bTzfddzDmPScsKOiDx6Lz2B5RpxW0eE/boSzOlxdrKQPuMmqREpsTgUP2NiVXgaIjFg
QAQqEajosSgsPiK/TG0LFRm2GAwyLUOkz7Lv3wJbS/PYtdYUXZiQZjzaoyqcZStDfssVjdtb8S+d
aJ6MrzlkeKq2StFc/5NxANkY3sS0SwKV7/us17BpQr6LsSVloS2WkKIs167dqrDIPs8SxMKtLUmR
/bRQ6BknJ7OzeqEiaS8O4Tk/qdkRJvwwfbHCBCv7r4hjbBzbpFgftmMQAiqDi8SYkjTCpKcEdIUl
+Ssz8OsdnQLb2UJiZOxWGd/6Ee7oyEuHCaQ1L/Aug7ldJ8suIVlPUOz+tgy1FIQi5sAeP8eB9f2j
155PMEoXFiWrOuEDIuo22cYSu9LxqOHZKs3ZjgCLaBabXzUnF2/x1DStePVnp9fPSzhG3YSl0J/0
I1lYK3mzGyA3J97hCRhyApEmxjHJxHGSu8rlowbHVTkc4DlCpcESbFzTLbg0yWjVLNBhAxTF0AWj
2uh3RhB5IWSdmvhKQrzu3vuqcfAc9E43q+cgiUT45fVD13OSpAwOm89iO/lKd0vtRv/OO2SH72kZ
NFULgp3THKSoBzEzWsZ+9pMQaQvfnbSt8k8O9I65YV1XcXzPQZ1MaZIGmuGY6UVp8UcmDKx6M8g4
iaDF9R7zzSkrujo6BFlkjy+zdAVXZ1ar2ev2cRhXEz4N9PKUygfcGQXCb0bT+N1gIJcOXFkU0XkU
ZP74ADzR1gVctS6JG+b8Ux2Nb0M8ef1TUaOduZy26EGkya+fhBeRrGk8mhYzayS7tsnTpUJv70dk
sYLWR7sQdK65AqjIDudGuiYxWWsSCMMS/9+4KzEsgzlTRVoRB9RMeN+xOrrmyYhZrlxlzHQhirlj
uWjD0LVq6zOcnCE+xrTYr9+4qd2puM8tfhfaT9pmhFTFErIyaUBsaUve+iBKWvxwuGsh1Qmt9Udq
g3MjuQsWM/ipEt82BBUS6dKfldi5zg7c6Vj5acetDVAXW80x8kVUgfPAFDI6naGGJnczx7rTpUNM
ZB8OCkY5JD1UoxN6Rar1Os3uFWJjHgbYreVMILZPPU//9IWJ61tvjwGOMmF7ExbaSpKajrYsOn39
2uZyrp+puypmddfoViE+zytlavZsjQyTRHV9rVFwAAtOagj8c0+IlpBvGDohoac48hiubhztL35H
2ULo9XA9GxtqJP69HCHE8gb4p4fOK9L1Xupkay81d8SWnIPbCT+uiFKDtKRMhkH87Ow9B7E9YD3I
QcUDORz7IyM8Zu++O8Yx82ALpXhVovMpeCJvZUNVmco0oU1Q9cU8HjXXU7bHxW68Xm7ghbuccRXb
yjp5zAPS5BunE5YEedmmOqx2feLYNk4vNcN3ObVU48r5UMxxINtHEyQll+uxkjJpt9Ngz63aKZwN
Zj5amYmGvxORhgC9nnhZPr/Y04QT5+yOPjDqm5U2XanOsRskTXfQJQLQQ9HZxHOOmmYq+Q+2mC2d
Mx4ykwGaDi3pVQ/KkaGkGGYCWHToRZWFzn5x/LpGnk8hzqzNuCIpE3VTKp7hgB8i4mX1iG/Nh+eP
Q9IMaHIcDpaen5kjYMtdaghdmEIQTnP72wJoHDwSTJ/C58lqcbqCz+EIweTEMkPsHh3ppdyoBfba
MXsaacvhnVvW+OjoEB+txiR2cdflgbaK4ShY2xNEwCgPObxDuMJau2HkneYECDAuz81uFLpL/6We
SVIEEJ21yFlVQugKGa1WlQi2BFgTa0CBGTPNBK5rXIZCnZ4A8+2ZfhbJTQ9ljdOzEXZryp2vrKaW
+B1LHvHCon0Fsv1oaF/FRVHBto04EHjHqqHUJ6NCVNntI9CpLNvDLddcEuiaBRqeR447fU192g3f
BRzRtS3F5/wFDyBbehD5wZzm+rMKmmT5SxoqXnuXdDpZ4RFjAGN1oFGEJFtG0eQj/9ki1PVdYGai
yjvXh/rRsILVrfUxNTUNMqglZQODPmqJXUUW2GrnUGpy2PdjssiO8IUF13lRSSJ/nIiSnD0YhxBg
l0dfyOSHCRQHnu+2zm6ZLSv7g7TCTAiSif0inlNRu3Nwp+McYgZBNWfoqBaeCF5PR4u8Ynvshr6h
Xp4DX89SLMcmaK7YKtP4NwsJCB+KFEsdfbvMBwkNBXP2t+utsSfgySsul7PP9KML/xBDiBmJQWSl
awancRnDuCqDqE3fs3YYgCnVvh8auhT9xDb4MSwv1ylx3VkTXFND2WVPKk6z5bv3lRcuR0JHjhcQ
8nJIk+9gLKeMKUTcut4Vn3pWjntOcA2WVJDmgtrZNDUDCoEG1Eg9eBsTZRikxhjdIXL1Jzth+mXd
xVPVYOdIR9XH/zIMA4HYjCyGwN9QyNwUTTyMzaH9j6Tz2JEcyZboFxGgdJLbUAwdkVpsiFRN6dT6
6+d4zeKhBw/dlZURpPsVZsfqvrOSQ9RUjjvsqQcsTV/bkMu7S5GwRdl0NQyk/IA5tnXvJjTe4aPW
a5c82yyJxldNh0lHkrA5DrHcWq3ropj368F7CQsgpp9pYkfcSLjnIuJ/K+mCFmIsXpZc3GB7eu/H
H40oQ2joM1Kl9oKGys4YdxAnGemotc14WYb/rECiTF15c7BZlm9pY3SGzfxCzX3XyWy4hK65lBcx
eKwl6zVKD1whkb/mHyyfkRTOHgcEijGNmDB/ZE1Ib9Pr+vQ0wQvl9K/CIkyfCHqa3Iql9dy3iHAN
p3bLbek6cvil3IqSd2mkxfLdYxVC0Fe6Ps8Zk7bIas8gvOPQIrYz1VwddpuHLuow5yEBnalHpiaL
YwZdJA+bhIPNHxq+QlMAk2RZzvh/SZ1IgiuF+4Mc2Slkfzfo5lwEdHpsm1+UrKb8L2yAXMEk50Wf
kFRHeoh9rcfIyGKSxWyHYGvkO8msgILTHv7SAU3QwFCbT+pjsep2ZyEaBX1OzKPx4bCzaOjJat9n
izLhWLdfNcOl41sboZMhoI5BpsD86bEYepxeflZhVc3hMkCC7ctKhle+6zrP1yR8hyyrxDTL4i9l
2gh8glKCGdFg6hbS3yWZzIqhyuwb9JYTskzeipnPEs0kjmAvIee3MRd5nOXidUfPAsp1t+Gc4EOK
JCKga6zNYGVGa9GxpKd06XNHd1dWTn0wUNbDf7RNijN8r5o5mMde1JXyqE82g3FwMLKAtBN3hVRe
IjFjkzDzjsdmwycxii/ul4hQYX2Wdn/JF2FjNwqLTH3LqR3OyQDAKYWOhmqBbqQFL5eDwUvCqPoT
rRZir+0Nlbpny6KM2JDhkcOPlHizsiAmiV/Wqyppi9ygIKOMEacJtE6dnsyMJxLxusUmFP91gXrq
O/Jg/5CFZMei/ubjHQe8DMxQs2McRQtIGxtfJVwENudd2POUmnQGO34bXgNeeUJwxZa/mp5d8zqr
LG9fDjhMXzxs5xg4684zrM85Ezo1WeumBgTPKTVj5i7FyOFuVNhm12kbzrcIpk7cgk5rEHQTzohS
ieT7mEg4z/MZfOxlA/q8XnkoIVSeuQky+WWk0Vzo2yHZ+SXMqTnSHFIdCDVj/NIiGJ7PRUk2F4yI
NkQUifq7KLoHQCEeOREGc36ecOakkX+yRZrGwdza3vxXea6iPfCmpf4+S6rUQ30cTWlWHkWoC/0i
2gbI05rZ4pgCGWOzK8OVbOWg/WK51jkAyzi1Cc+hWylBr4RERODYTlM0yquhjEcLmbXFj8fkAH3x
CvqcElDE9Kj3NBrC4iFmUDV94YxXrU04Cp2oRDcpl5nSnsRR75tAiaF7YP9R1cStylnmm6hJ0Cau
+CKydGJXlRf+72DKHqsUSxVTwi0eGPPcK64Sy1XTlT76q8Y6sd+nAfTEjDV9GOcPdKeh95I5S+ei
SKh0IQUfe1SLG4m/k/sxF0k7A3Ghym/sD07MEM4APZkleoZPMmp9AI4+SxHHGkDTrlwCG6efTGS0
pxcCeZYKOe/s+uMfZw8haVAE0+gnH8OEgspzwsytngh7iO3fIbTrnAQNbaAh9yJP129+63qDBhnS
i8hrL3S7anSm+kjw4R9lzqA0KaBflH0b7D9jngVVkEsR1YMo6HRraSk2tJbLE6UYSdgr18n1lIGe
IyYZrztjltzZsavXCNVyPRrrp5SeNePj3LEfIwfE84lCDxEXRxYD75fG7JMReLoDJP9ds1nwj5jB
866OglIz8vJmh2laPTRNPtdBrMctNJZygEdFhWaXoLBndv8XWTUtVpIJ+TNuvgxvYv1Tc9mmV+zY
lU4VWNbGfLdNkbI8YKrXNqRtkraBQiZHtULYq1nZ0QObE+H8p0Vdn7jkOHn0Vei7inGst6Vhi6na
RB0OEAZbrSbJCmddzbp7o1fcFDggxxwxt+xzPT51UWzGGHhj3Jpk/o3PIqOjXaOhzIoAsiL5K8vi
9v56SkrqTCZOVXK2fNeyDk4R408lUEjr1ynpGBQHjFEg/E+MavAB5Mlv3kClrAhnsIhTLvKLYUrr
OLMWvmCEh4ctMupxKxP5mWpQ3OsE774RNrH6Wp2SaWfXiItrd2CpF5d42ZU1NcW9lzBYq4gWAa8M
rrzay3GQ4HIDeNHZ+bRLjIkswdqZb7ZdWGogyHCwtaG26CJsD6261zcxg45bXcUkVLjmxNfQHbsQ
HwEd07LJypII3MruLFKUOVQOUW7m/8VOEu8sH1ZsE3bdVYwhbxttQP3TMrMPBhr7r7xlqQ1L1mVF
ZGJBz7d67fnX/J+Fq5DiYRDGdJS1FN/tSN9bRmwVaE/iDVAb9OV9op8bgKEXzyibLxNjAZOffBhC
XgYTNx+7YGbGI1MLPy4BoTZJ+zEy3XpemOZtwQblB5rSGqJ7n3YbpIX5g414DaYm/p1ApvlL2czh
znGm7mCBuYa1JFGxsmi/xS2NJ5FA8R45EFtfHXsbOdn62eZwYaCVWzsK62mbpEt3qdIWw+3ssdeK
6/YVqJV1t2vUO+FgpGsEVDiTBq0igdZuYFbBelEz4T9tkTKYl2FCJCqJSXCnSHvkP7OZF6gQhOwS
Z4gOdPs9kahW3BFeECq7Q+uDwcQd7hEmYQ7pue5KfN0+iyYODiJdF5XIGSF1ArHP6hj7p/XPcdlT
hZaOuQGhurVLl96yxHb2gZr4FC8xdip3+owd73FoaDVimz4WVLCbnBJL7kNwiCxWcdqVzyXgAyW3
HvTmgmn4o8wJ8sq94qD2oX2dEyTswCOE9DZRgofEdyZhtg8ZG/Yp6BE8GEAr+HpZk2RFdXOJgO4N
QS/pdTT08zmJWFBqAzzxhiREIAHh/JA4OMJAsXoxv0PVBvawqJKP0VG4AP0zxK9RL/j5WA4DGuxt
gQVO28h+vthYVJaEnGLuYCS9AS3Koz7Demh8LXBmG7DPuEnD+r+mwBwYkrpB5Afuumx5thM/UMnt
ZkpQmE0insPEpotHRMJ0InF27mJz22XVnlP9yWC/Ag+EGKWO7fa4dTVzSx6biroeL4Ze3rNm2mS8
JLP+lyxfsURgBvaDfOlNbBRbs85eCvZfqJhnso5NuJbW3vGLIOSbZUC3K83fKESPaegbs2TrnoOO
rNAyLh+cxxuZNFe3RxlRA/UuSUxRBi/d8PY0pbS9bj/jYMdHV72NqgQmiB3TCwKAqbnbOr4lpHgb
t8v3M0h64E8KEmdaT1CkiD9c0jeN8GAasDWXb0CyQdAYrOxrJQ6qvkvzc4ydbdp4h4yMJt0kBmpa
dF5Kf/odXFeuu9a58DBeEjESiGqeDZ3ooWUJOAfP1uSfTM24Ko1mlHOTQIc5uR3+GZPk887DJ1Us
4o3M24+mJVkZrEQ449y33so52dtTF3Rwo2WfBqhdqTScZwsMfzmar0ZUvHD+ghKuCV6Z3zF6H0Jf
3w6Wi/KRR5mRGCoz5M0aDChYAyPcKyMa1wuzr94238s+e5a+96z+RSXP9aQLzcfCCJ9t4sneM1Fm
8vNF/Mamkl9kc+414McSykjEbhEdP+jjZCssfVX5CBbc/nHJvlLNPMKlDCo5/TJQ3EPwe+jLl8XT
t50cT3GRHEJWzoRrh56zEeF8mthGTcJ695Va0yjc1RARaOULKvxBY3TffOizf8HaekqM6qepRkR+
jgq3OIuKX0bwL0+xSbJdzGZq2RcLKZ3kTOe6JOcHxt3Id2aMvwLlf0XsUC4pHlGtWhlW6o58C4fE
TwzSONuTvXQkosfpq5xzDrxh3dRTgOLrnuA5tYAy8DRWZPEYzfugPnUOIBBxoPNL5gUGK+EsPHYJ
UYhZ+logO3Da6caQ71HXnasvvW1ba1tnJpIbASMzl3WXVoFa+luAOnTR35CRfREOQ3KfG1S8axPy
vpipWl5wokn3nPBSKQQDrHL0rP7FY0psW98KDGRb/gbt88ZvUraXzTXCfJtYJWR+JI7Frz4uOz9z
Hgxo8CLxkL12m4FPLS2/iXU/RT3+CjYNTPbOosnXDSyh2p2PUZoEMYkWSqoJlfHCHHLVCy2wHJB3
JRxztGtV4gXqwJg4vuvsP6ttcRTbHCpo03lWGEywkaiz58asLw4ZOpru7BlkbdTRXJOozXxz7vrb
DDfVSsROHwyA0cWGN/VY1uW/5yuBEcI261397j1yOAU0AUBJtjRnI6eDGYp1UybPBqhyfeKcxFxo
KOcrb6n6zNOpPlOLw3P1D27iPNJ3HyyOBfoFJJLzpTCEIjJu0NnTKxlbZC0b/D4H5rz7JtI+x8jf
pBVmJc4+8ObPoZNiPdHXPXm8hlkdDboln4UTSKv+G9XgyUuMtwW7KH9JRWriy57py8sD5+U2Jz8I
a96Rz3vnahmBvKDUPSdgj4e83gXnNrF3YMUq6Y34qsAFP4rJQmdg7CM3Am2Lp4E/r+OQI7Pv5Ogm
oEPCRtkdqu9kBhmhvt6aBaypEMYpuwn7h63uQXjfCxaWGqtLxcifP+FZJMOD3cdPte6diwjGPSt5
yofV4I2slsNg0ThtJrauQFhwHh300d+o/+0N6VHnIGlFtcN93jK1mGJrndm0/6gpvAkOEd41hCNo
E4q1pb3CJ7i6tReoM02dWVnlQbpCycoVTjHAT/ffXHfcNnQbmbcoAsyHDLtNjlww5/00e7CTHB/q
ttLKb1U/ZB30rbFojpFh7Wu8luqztixQjinkwtEsHw23wYCS6oHBbHPV2zihay61qEYsYyYVas3R
eZY5i5peXIZ23rkLxOg67fHUGvZmSEJuv7mK93XXv6T8Ml4+bx3Jt6Vpjx4Z6oslA9s3LxI8tgPc
3nSvDIk2BbVFAg3b8dC5ot3twWtoqQwMQoFV3SFlsmZ8CcjTDMa5OBWts1Yv3KzN2BtjZnRpHNGQ
zMJlwu5f7coKlIKgyNqLN4a4q/B9cytPw3wYh/KIDvNVM79D6ua2MbhQsSaVDHKwC4phPioYQTni
961zFp2c1hYPTTNJMtmRUvGzqZA5hBGGjrn/5RCAsBr4YsmHubDyYTVzERSsfjzsKmGf1O3SJb1a
7+N3YszfoUtHD1ho4mGebfRIycGe7feyiR5y/KQL3UQyyOPiUqNgFDjpSN3TBrG5+tFRGL2z7Nwb
KDMZR6Ufue4H6laZMAuYaXvuSnWS11sn/tTy9GLykisaN1PTjfIbqd9NPfdk5QVe+sSGZyd4OAun
f1afMLuWi2UvN+r9oC20z7Qjw1bCyG+98jGO/EdlGlaPLiukVUsOguGTy+dWO3WalpzwsKmvLtAM
9ZvFi5es65wFVG0ccgI37Gz6RB7E69JxqTGLGQFmSdCmBkdSob9iIruR+rvLWoyNaNh1KI9aAfHZ
mp+6bsYxVFzqCkJimBm7DLuK3mMxwGLHmqPf5sB9rJYccSLSlO9uchCKUkU64HNGd9i2SLDc3D+U
3vAA1Gc3RkRxePA6K2dTo0JUFW1oi70e05NjXjKWeqP8Q06Mg1GvzktKSHKZH2c+fk0wEaZcGJnE
IYggjRijE5kEXhL78N66szcyKFbfS9wNdId86uqPM1DWzAPmXif2j7IanlqPaA7KKM0BVBmW3xWF
btO6D0mSPKnTQV2ajuXfGz61CtEHU5h7O1ibbhyOPhXHwNqDGSACDu9I9DIFVPYCXPtAZDI09WXj
9NZuMkOQfjCgCDGYJvMkFdcECT3r/92ML96hoUOiytHXbBO+7yrMj3wL91RB9c1fdQWDgtgrByJx
mP9q7bkuzvUAR4ETl03WKp9gLqpyG9NbyLW+yO7D5npq+uTSS+RJPFJQBmFLKlJEFriyB3WfHlKZ
nTTk9zUVm2N9k8cO0VNcG0RMaV5equKj70JMFS59Lwk7xKLvZLx81F64mzk3fdludUY5qtxR52aV
Kuw2MAKudfLmIGSgcx+865BRJvvWul7mwI+1pyZLL2JJCCQiSatxUyB5BHxjgco5l8LJOs1cYRO+
QGWkcKP0SKLT0fLGYzKqQU7E/pLxL6qDa67qO6IJVflj+91JfcnKsJhkUwAhbR0xy1UHZS7rhyYZ
38PF36LUP3LlkD1pfg0QDHpvuJahdVD3cpfnb4gDFPWBLcmTqkugfvzXMEPtRwrNuYXuWLzo1P22
9pp7fCYxxHXHhgU8vKqDrALhMnTsHvgTwVSpL1h0/lmdLKxKj4xm/nS0bGgPduouxS5E3AlJ1nQ4
SDTPMh6+BmGOgQsGpc/zD00RY3hK2a0eVIvhyXI3ZR0yYxexILBjq5jY3iKLoeEk7n7XZBhVADoR
7UggCky2MgJ7V7EMAQdEn+6FxbEq8b/q1qWjJGCdCJs7+bUHgwqqZRK5BJwFEUUk3Kad21vHplfq
eKTe4PMe1OHfl6Sr8k/VWvbRcirRUkIA/ve6JIQ9g0w9qdea7fCBnSaaIRNjYmM/hVzvTTcTpuNv
VcU+A0cyOGXU+85U6m7gAl61PreaJTH/hO0uqrvdgAOS2eWmb73z4F0auinlk4waRtrkq4kaSX2W
fXtQNm23DAxon4ZLgsR0zYXzNC3iUPP+Sp3wkEXuvMHaxsLZqYbPnqe1SZcmu+zUsEXy6O1YGR6m
ASMSpj27QPScF8yfo52f1DcNOIG60TrgxT2/sCuvqgxMeU5TFHuCijHv6VoJa91wLa8rjnwjS/5j
mblTF696WtwUkiHfaoeuUT2jSfvqyG4rHVrM2IVTbm3Un2fSRwi6pLrGnck7ihL9nE3hBbE273ex
992BIZm9F9gHWcCdXTKR/Py5hvqkHgUWHW/quMh4+139oVTDtrDbQV5X1c/QDDvNMHA5E72C2IuQ
mc67VCSzlHX7QzQpRY0TJEBs4n458cYELfPQGmG3GzI64figJtgV8XRV8IOCkivX8r3uOGjKra36
9wjf3UTo+XWBelDe1CvBD9E782jKmlIcOAIvF97pWxZr0MnTtWDpXGCNVUGxIFZIDCs1HhzBXba8
UH8b+XiHhEyLV2ysKmWPGG8EwW/MzogVViAZxaOKlZDDntwXda7JxN/zLPMgeKHx2RbjXXbOxUlR
vJQXVeaqa5TFKHZc8JXqk6Y6XGDCYXpiAHMqs5nfwrV4JsP5GzvL0YvxMEk+Sx4O9etyjx+c0bsy
qgOYaRJwqL7p/G9k8JIbnNjNY1mMW20xzrr/YBRJQEXI40foEBjHf0VKOwlyan8sSn6tuaqzs+/E
42KkW1X1axyJFU9g1YyvDV0EQWF7UjeD2PSfCXvhb23ybnIV8iGrc9mk8SDAQjU1op0/VJOpyflJ
/VHqpVOVUUjJUjBbU+UUFWCWADmrXZOFRHulSdk16chyNWSxkUdHycin8eSNdSmmKXejZ18I349c
TAlNr+baJwQeF9Ue+SYxu0JuLAV7RUi8LMafTRePwvjH1to1n4qfF3t1vBpLcyFvh6PRbw5c0MeE
uxbqPUvYJvDIBpKt/m5jifY5BX1wLTE75pXDOM0BOFUVPvujxfwR/vKYosNxGxYf5SU2tXsMHzFx
6kfJZcty6KC+B9ahn1nokKwTHycz/XBhaORIBFkgByFVonKG89SJC6fQdo7ku5o50DzHhn/S0/Cs
DgR1BOuuw+yxujthSiYKR16tqo5w2TFJyOELqgEDy4gAp8setNMhjeZ3i5A2VkY31qGPqgGrcnpW
vheKhJ1p1gymspvtF8ibPHqFaTXK+a0z0YMz0pjkcovl8E1Sb9CNiPRiV55sv6QOc46FpZ1q7lu/
rjfxkrypagrBCuidTv7rjtHFqs5dYFdYlckQ9KV8IA74kf+/4PNiGu0Pw3nk79Tz89DuPFp+vfOY
iPBMgBbcZzlUQ+wBgPKAKSzhT6qs4LygbUNRSsHdyCxjf+zIB5f9SO0Y+jl2/D1SGxZd8UVPokvf
Fd/Mo/ai/v+YIuSQVOYtNRNsF+9P0FFUekcVnd8o1P/MKTwaHgvxhBLfb9t7VdUGXHP3mDXLXZqD
sVHnben1P0aUXFCmHC04BaHvPomyP7YheiXwqUHKDILZ4saS2k2NFlUBmA9yz9YGlMbEWC0M4T+b
dXQlhPvHC1ndI8HlUG1f65hdTteyltQn66YmNUbrbFQ5hQmWRBSLq1DuF6NEd4cR2PItzAQ1OPL0
FDLLXDFC384cHnNpEi+WfbIAOnpe/8hqaeXp1kPta9zq7b+CrYcu3LjRqzoLTb1580t82UyeRprA
GP6MKkBiy7n1YfWr2vCR+5JVzd3s+iuUO5LWeM9lXm4JatmgDz22GUt/TyssVkndmyqPrdy8IVg8
c3hcpjH9LbT4BhHjzI8LmBR9sLzcCEYIQIV+Xbov2xw/Cycm9Fa3/5vT9sHjPS4ss9tj/iSrkMhY
/C3nTpdvxYhP03H3dTbfnHrmNiF123d4DsP834eGOO9kVM7BJ6dUT06O6z60qThp2fCCGPPCRvZr
BJX7r+ceMYwRQsZ1oYqBfxc1HE/i5O96V50AKM07Ep5eIAm+CvSC695cHpkybjLNwvqWnYyGSEwm
8yY9dIe0UI0/LCsmgTPfDzS0Ct2aUXL3HVB3TQ2huKnidPwxOvLi1DyP8x/MQeYzy6sclOOzfvIj
nDUucpiV5Tg4b8PHpMLP2lH/pDUiVw14rXR2hhFt2wrJisd/gwT33rbzMwFmPDUUqu5Upg+aj/8G
4sWl6RWuxLF/Es3et32Ib9LXVlgGz2VRnMMpfR8HiEUdOwXb448tY7KdrBMl/gGLz7/DRGCTVy+h
qJMX1VHlo/kY8bTImjwK9tT3rh+fgfkKxP3tVc2UsE8xI6A1Vb0RUlb2KvojODjeFrkwX+cKcASE
Po97ueqLPxqIb60hIqksPoc53UPGg5pbs7z0AephRT+Nwjo3HGa92bqrCtsnEM0qiLrhTxPtS+J3
51BYV4dR0Oj5u5mezs2tB5x0AfrPrXpyShdIs926F0uf3e1YGr+lyB7SpNl0vjRJOl1uFmPEMY7Y
zNU71dtAYv9InIH4bxpX286+iqnfuIw6x8GnJ7SPsVUhfpRATAy41lQjNmpDQ4WOGyaOR6ggMKqI
J5+Tt0mYBjnaxVudIhVCgPCNduvUtny9XpaSDzTIdy/XTnhqXseIpC+hQWZy2jFQQQoQiKzHEI2Q
0SQvE1q+VTQyJSFFBBdO36XrOsYLKcs2pFf0iQY20r/Fz9/yYvyQjlAzDaCyLdtl4McJ3ZH959mE
9mkTwTlJ+Vs46NpRNLwIMlFQwOBJQt+xSpAM4HDDFlG053Zm2Ya+DfRiXX7MokUqLV9L0SAkGlli
FrqJVLQmh22Jc2IxPbbz6ox3hf8inCbd18mCWRp1ECsPoavO2fH/3ApnSOxhrGnnL4ueCnGyw3ZD
37rDsjNn+9E12nc1D1NFsY2Ilop+ONsgXrVi2CB3O84klLl+FkxcZqycGRbRDqsR81QXHG08Fi6R
0oZ9gGgN57njT3UR2+QmQLQieoPVG0SOPm8SR743ff4qBtJxSSfABo9wRTSQUTg/CacI+L/3NPaD
pgFcmXElauwUImBfHpYWLDDs0jO0hyyDvRaoNwMi+jD+7iRwyufSsILZ9Z79gcmzj8fVkHBVXPPB
gkuOJnNPRg6TS8nH3tK3FDG2thwSoEvIXL50eKL6IxqRcGMWNYK3rKNliAOizMkJIuGGDb98RjwT
GFwVDBP4ufHGY/nWF5RRZXqe3epukrfTESCQDQ40JNzNCwN2epjSYrUXcheb+Vld98k43ogicVco
0A8D/4FvWcVWK9GTMy6WWMd26l6NQhhGaeePO1VmqYkYXooD+oVzpGnBVDJRnHwJ2jU+jN7AW5Ht
9XzaW5TW6ify9BFt5WT3lnK61GasfP6xZ8YRRsVPbolLZE972xle7d76miQkfV8iEKYE6f3oEuFk
Vn7WeBUteLWlTo8tXE54tXQC40US+F6SXBaOSN0Uh2nA3rJuHbatyqjO0/NGcsx9Tod4U4oqUP+h
Ic2PFFzWodC9ow95gkl8eououEOPstUTUAgYTqWC1oZRNlmI9XqolM2Q0wi6Tb32WqM5QzJ+7Ru/
DwpAZbi94xNxFPmKTKP3xAglFyCb2RYPH7MEgOH1Lm37AjFYWp2NuYn2iCjrRxqDNJBJTJXWx5fe
qo6tnvzHuSTUBLl99BKxbQdj2Me5dI+G3b52wJ6hh2hHNyeIzXSTaxElf8YgnhZdA/uAt1uRFIm7
+SjCKodYWJ8HzQT/3rqkLfImX5g+7mK3vmpt/KAQIY2Xf8D53yf1+JiDzCAU8Fbb4Vdp0hETSoXi
OdRfM896nnOC//rJpQ0zSAFR72FqlsBilj3xmIhyXKhBmPfXkw7hlHrmmTh1QhBob/VueRgd/04h
wUTYtn+XWjn9++KxSfq/Nh6DfgFGnDietcn9ZbyrXXITMc92mCL0fCWY9ptBfPF9fuQ9sNkMsBcN
Lxnt2heN8c4TLamIlP47ew7v9RKf06R+4FA6GFV779l0qfmtyz4o1vMiIDLgqpkLK0EzJ1g8vXGn
ApKdoMx2TBAN82Huuh+cCoBKrD+9js9tCkbRSiy2vFa+QaWH4sbjqIkXc0/kOdcHqxuSNZ4YuwFT
JAcpw2o8eWAsGVDsNeKn53Y+Yt9Yq5ZMPSnDMO/CqKF8IbHWyHGszzQKc6w/VRqYAYduT61F0PcU
KwKLHiSrcdwVL3OEQZvLPh3ZJcosr/etAtf3Bfo8c4x2cogvmZltZdN/FEX+w9/sqRGUIWSQXE1H
B/Xbbdqu/i9NSUJicmBM2QHe9S0bLBKnKuqMzECqNxeuFdQammStPOjz9IiPH70+v6pDbm9YHx3+
Oam0osYMsMnQig77aWHMxktsj+Da4lkDL5qd3SKmPOl+qpF1bpvEhtLOICKA8MYyr+i8e1jol8bq
XmTPWgK5/rvmUAtPrMkN7mzcFMFQ4GS0u33hI6uae/wMCMOsmyGMGJB8dPAoWkYTZFrr+USi9odU
1Rjqrxa3EfMzlY8Ao20fkni0rqNMDfj8R4Idd3EJlMOlu5Ap4V2ZBOwyppx7ODC2RWw/cLayinRV
HBcGAXhGbULKQavTxBbuF7JIfDX+d8YoaI5FuJoK9TSMgFrFMBGnYefVQfA7m2vdk/UhRLT1ijyC
oPkxPpp2hl9bf0/m9FfLbIYamfE3pDnSM80h16SezVVSMWHWJLeZesMzM75bprU3K8YUhjcxidMz
wivAvsYMyg3rsUrFVzfV3yxg35OBKTi6y1sSuWKFfdc5D0bBhFFNlggYJPOmfi0bnCOG13MY2OgJ
OuBiou4+F9OKV0iDjhqRhoUZP5DE+8iQIsTYkjhAWLSaJjz9UxcoYXOSdUjOFK2qZNDN+c5pnYGd
6vgioJysMyet16GAB2y4WLdRA/0WtvfeUkmHvbyw4PxANofVXtRXSuCHBsYh0wStU0wixGGqhl2a
+TMyxKLm1A8DnWY8UGw6Yhw3Q99fO7O/meUAEQ7XKa60Zz7lg5nUL1PuMtEZCCnzdabFDBhz3Xiz
W0TEHesM34UBisbQpRwq3lK3eaJTDwQO2IFZd5iE7AW0/LUxk8dYSw994j/ObLXmWNu2Gv1fo9mc
7TBM2epBialwgaW2c7DJUI44IYpaf8o7tGbh4D7kvXMBcXsv/OaoafGBZeplIWZJST+ukJpfcS4B
/AnLSwhWk+wwsTb/paQlW7NnEoX47j1tnT2662tRuLDCyq+F878X+sfoeEz+9DMX6Z8j+ueErcIq
wWAwmGJmXyGuYZ4EU8qa2a0hcLAuS3OAYWX70jT2f/+eNS+vt51ZumDB9ftkWUd/YLWACnZYi6El
1DANMf4Vn2mfHmWunUvXQIaw4Ovoc8kEIi63cNaLFa3tTRITgvJ5ejZITV/pY/RbT0S7Wl2+xnLG
r6xrryIr0k0+W18JUc4Xj0Eh7Id9hHV/Kkr0IhjSg8bth92AvbuMUMwK0yResShOben9VxQM7mQ2
6Ex9dRxb8DFLFCx+Oj6PlTUFvWG9yjz/rUyQzp3jFjzYHtuvJt7iAxN86i5a48kD6T/076wCzplr
HuY5vVP0xHdkvT3u4P7DCKffbqp2RquT/VwcOFaP2gh2CbkKQLVq4oIqWvKaRhfFJoGk02sPIWMV
S8P+rtwpvxVxhHl6XHizPQ3yoYcK4E5MgHeMHTCHiwK9iyxnBOmNGfFFeUNI11I7O9IZmq+xmq3/
Utgxpyap8+ccssS5xs+VbWwQdSiTQ47p1uj5Sp2MrQdxNOnyXJA1t+36iDASSEM/TaLSJKvEmT+8
rKyQwqC/cQjggHQfkX/jOcjA3DB84twfVRKEduNAHD+I1mGBzdv8blt2eZzrJXrWXPABZq2B2I/h
YkLBSVmF1uCpUer65WtXNt3K6AftfW6FE5AgGAUOf5NV7IsDX8a19SXMUoHWBJ0+PkOYD+yyqfDs
Zf6J/ZF9vgGD9Y1JauD4yadeh3+TN4FsoiXDSL2N8VwaRn+KOKWxN76WLBfSsb1BHK05zdOZ27OB
g5Gwfhz3HV5caAc7UWe3wtb1fSTaL6zsPykjcgypd5KAX5n9fXra9ECZsB8M7UvzzedeYqerWs85
mUsnHyWGvCt/u+RpaIdHQrzAM+ZEF+QAw3yBb70yhhdeELlvqBiwD1CaMjAiGi80ybHwExCXTGJ9
6vOVbsN6hTL54Ft4ycvKsgL+B4u8zP/qiCne5GP/hvIMQZRYrp7dfKQ8Kd2Qvc1My/C/vZoDXl9T
BrVXBLkjPj2PM1EoNBXjeEBGaDxzFg1srIcFFTcXAhm9wiQqgG2z58xnN6XTtIS+nar0OpnwsqoR
/1A6eLfOIRqZ1KAspp2tHSmOhanTYYsCoowozlHS1KSpump+Z9UwWxnNRqCoExKUkff8Gr3Pje7e
x7wmuMC+6GGEzQ5dCkQUYyXa/3F2Zt1tI2m2/Su18rlRDQTmuzrrQRxAgqRIUaIs6QXLgxLzPOPX
3w1ndpbNsuReflGmZAkkAUQg4vvO2Uc+c59gqo/1lTmx6YMkRQU0Yt9lqqYT0pHwosmtauM+LLJ9
J5dLC5RXYDEdyVV3D2rRYVbaJnrxkBrZyzg0ZzsQzw0+KLglimvV9YFa5R3x3luPc9VbAE26NBlO
OtlPrKIz7WagZr6xemWp0/GiZqI7gEfoVVb4SuRUOjR2/pSh2mgwEHikA08l8qlC5+3glW8kiyg1
fh2e/sIE5Kkm6t7MvUcwt5siDJlTkvGYxMbF9INjy0m6AcgxQaMhgAxDN/Jk6UFu9QcjAHzKNuei
d7K1NqSSQGv+oLAf8rIFGlOUdMnHtdWoNIYoccTJYajlI0ZuR8mtPQ1Nqv+W/EdkSJsBZRgiSW5h
lHcUf1kTU4YsWn1nJ56NWSJYYRU8WlL+mknatI/0rF3GDeUQq9kCGnB0swPmhiubXkiJB8+rnkxJ
e9LG/rPd0GxXMsDZ1cx9byjRW/IygjqKsXpOXMsf5CzYiHHaQAK6UxCCL4hDOk0NVBNaTtkNCmhW
h1ZZwHvUsRmm4d2ooVwM/Jra63iQSh2up1R9SQzkjH26SQxMhFTeUDjJ3rNW9Q412yem0mMgdQjX
PE6cJO4lQNkj6XY5KYkA5XejRgt+7jJrSiSzGYy23Dd0RxqPthDKw6yHx6FSSgXPmNDvQEpmUIXK
BB1GArIj/xIOdHrDttqDAj+01oTZusEOW+e0YcLqBYrTtMgG61kI474g2vIG88BpxvsUo4wXN131
Fi4Cs6DIOxrEf9gOlYJLmMIBQ9BNdIBEP8vixIYxpNPcesEJTSZGUT8DDNnFcfeQhSHK0mBnleKT
NdRPmWw+cAt/6FLaWJpnopyVmBlG8/jnCRVcgmzKZnbJQzX25gaznrk0Fbivg1a9eHWGFCDqZQR7
BQ0VrJJMjNKHsVIlMgPA7VgeMM7f/vHf//qfz8P/81/zU56MoJD/kbXpKQ+zpv79N/23fxDHNv90
++X33ySB/Y69gKxr/PzzxzMeTn5J+a/G7+UpJdHe1atDYBQHm+Zr2Sgff+3o6vdHj7RSiX0W1C7A
/C8BcF/WJ3QquiL//GsvIL5/AanMR8xMlXCHEibZ1LqhAXwrT/bvH34+Cz86O8r3h1clP46MJBJu
F06q6w8WcCrZnha/dnT5+6NTrzcoQZSCs8NeEyIFOgGkpL90cM3+/uCTTQW1HwtBgy16Lozm3ObG
7tcObX1/6LDWANEkhHTamJA2Qa5mGxUD/+r9o5sc5QfnXJt//s0dKSkpvPC4ggSegGPpqGLIcb0a
DAO9ske3FfvX+y/0xsXVjO9fyJc82YuqWLh+3R7TXjtEVf6LZ2gebd98BqCTrRiKQLhawsK69qSt
lBA69f77nt/fj07Q1ZA1gFpFQliKm6fep0K0q4CqCjWpjYlP5iev8da5uRq4scREZKtm68L0TQAY
E/TKw+799//GlKOJ70+OqoKaEZiKZgT+KwEs6nIaEyjvzPvO+68w3+M/OkNXw7aT6elkba64SWAd
VGXaFlq/V02PVkNO5S7YzM8EzJrb91/urTv2ahzTe6FyEOpzURBY/gi/liJHJZWo+FNCnYL791/m
jWuiXo3oSsEkK0dm4apyrstLyLkZUs9kMpe/dvyrYa2ZOr2pvCpcQ4n/SDLAf4Qy/uS9K/PF/cEl
Ua9G9RC3FlUewq/1aNhZaYPmrSYooN9nZbIoRYT2rXN4srqJhL7Zo1uTxjxmf+2TXY/0UqWeb8aj
i07oCIwcknZR/+STvXHx1auhbsdNbmhqOKIyBkBSZcuqwROWxKuS9D799Gsf4GrIyx0VDFX1R9dk
vBPrUYXrxiIQ+/2jvzEg1avBbkJMK0UtDa7pj6HT6Gq46NRJ3Y520/7k3nrrJa7HfFOaVCvb3m2Z
FLFwAxwZxQWjcvyTS/zWC1wNea7wVPJo7tj6NBRnyVytIXKbze37p+itsXc1xC3Vi+tGqTui41D4
DvZAot9ExMz7R3/jzYurkR12CtQVreTNN5J/MBs9X4djUDpVzfL9117ianDHVtSUulq3blTAO206
ZWPQ4EmL2H3/+G+cIHE1viN7SKu+UlrX0EeMj10iwYuD7Pn+0ZU3Rpm4GsEV2DKiaKbGDVLavt56
lj1FKbrofpln0wo/Jso4BF3xujCjhdRMC+4HvHsQekOEwGIpo+F8/7289Unni/jNs93Ca0m6jZHC
oJPPqgxSXMt/slx+69Dzz785tOTXVtz5VenSBxtWbDaJM1PHnw3zN56K4mqYA4LWvc7ASt54Hvrt
kOam7wNew3IISwnFYt6/SCqJ8yK27J9cuLc+0dW4JzlsEnrcFi7Br+ZNrsO3tXo4vb92Ka4GvaWY
KIFNnul+Nlk3WoPoMM1Se/H+0d+86a4GfVZrXaTAFXEVwnzz8aPF3qhlvcVGc2sFd6Jujl5wyMdp
WYZgPcwt3Ixlim689otNrWpbja7o++/ljRlCuZohWsCXadvxbI6m8hBbybbzlHMx83PfP/7XbcEP
ns/K1fxgCVlWx0jP3dneKoM4zdqxWQAvrKyjPeoFESmaAYCBArwfk98MSgC255SAC9jC8IHOnXUx
dRNS3l4FGBwMOeUfBiIvSp62n+iZt44tT6UXGLZ29NBMPHW2Yz8N9YUgApnKJsitFAi8TVOVpqwo
bF5lzDob4rk+RYOD2VsrHeT5OkrVQf0EgCo0TnlR0DIfirxwoB2GNIx6AMQdLhZZmATjQVsjQ7QJ
hrlqm/gY6WLSM9BZf0AXGIaIonsCHn1yIvDT+YtJbrPmZchEhPx3mnrNwwEcACAjcHksu49pCX6D
gLcMldZPzvyPF0Zfb75vxnyDUCrXtVhzm1xDkBGJUi9XFK/V4icPlzeGoHI1dQIbb2o7HlVXtSlc
QFgc2UFJI5kMv/YBruZDzm9BES5QXTIN23TdYu9fs60amp+sTt56//PPvzlBBqM6BZJKDUEV03hK
MzmSKZeOUD2373+CtwbX1cSY5DGEGyRobhbCwsI2pA60ZqsOFlQR+eLx/Vd563NcTYXUEUdVBarn
krHWl8tGyntEl5XWBz/ZV731AlezIR5hTYXhMbk+fLBmW2cGTmFRCLAu73+C+Y750RxxNR+WSdvm
gNJwBSikWMvEekAYJmeixiay9FSrOr7/OvOc84PXka8mOxN+W1MbMi34TkkfqiolxKYThUnZNg/w
VZUWaWkZmal+KIafTPZvnDz5av4rokAFJpWPbu+pyUaLkIGBgrm8/4HeuMHkq8WRJ8Om6AyqVNGY
RcB3dYsmCsFhWE06ZYDW8v7LvLFIkq9GOmDT3ud2Eq6iE3ExtDVx0/PmFI+q7dMcs7WTnWrl8/uv
9sbdIM8f9ptxGcQVkXmZNbjopaRtVITkx/chGsM8N1fWL36k+XJ98yJSigKzrikgtrIEaoRuYXAo
qmnAjaorRKva+k6HI7R+/yO9dZ2uJgLEiF6hldXgIiqyNmFGb8WE9bxTiCB7ef8l3rrPrmYBnzb5
NCpkzCC0iHt0Rmb4RxCl9a8VLOWrOUBTa4hnJXNA0HqhO8VxiIonDuIP77/7t07Q1QxQZ4MmK2ne
u7iKp/bGz3s0k7h5plON1cn8yWLkh69i2Pb1+E+6KmgFgmRaTMM69xvzOWtUPAaxLp/f/yA/vAy8
xNVwxyOIPx41kzsDgD/EQmdAWpQlflband/qf0xhHP9qxAuhVnYKL54e93rQBvBeUSe7ZSqZT4SR
y+eQPEO3a6s5hjRfvv+Zflxj4UWvxn9Sqlo1WuPgFnZ6iMOKwEx4Zw4RQAgVaRITP2Bsh6nelR2C
Zam3xmUOr3Ide8br+2/hrdM6X9FvhmunG5DUa7V3YYgMnznFXo/6Gi3Lnx/xv79rV9Rf2xef82Ks
Qj9orr79l/Oa335MX+v/mf/q79/61/ff8kd/HXT5sfn43TeIlcJmvGtfq/H8Clyy+d9uyfyb/9d/
/Mfr16M8jMXr7799zlkczkfzwzz77a9/mtsrisGl+LsbMx//r3+cP8Dvvx1eh/Bz/h9/8PqxbmjN
WMY/TYFQ2bCgOgpNzGv//vXrPymK9U/V1DVLBplr6fpcK89o1we//6aKf5qKYeqWKSxWuqrGJarz
dv4nRfunrqqaYbOmV1RNmOZv//vRT3/eu3+e6jcaR/OY//ctTiwWEib6zrJhKJoQxPJ+f80rtVMQ
4wTlgfwClbA03Ohy0pzTljZvTCiIWpmngGn0oJkhGJj5i/H3/6kqOk298SVgaJ0zxrdRhyEqQMa0
EIbdHqdElTEh++VabuTkkfX4xcfzEDdWi2ZZhOKgKybIKIGZsk+r5p6qWH9KNRC6hWmjzejASsyv
5hVVBWcT6NvUgoyLa+0V4Rh62rF4IWbYNbJyJ5tBlS7BaQXwl3q0rPZUHw1iVNb5EGaw4/k2aIef
TEHK10n5uzPIhcPWZhoEPCMgUK/GbdiHSRA3RbcPwcq2BMDk5ZEQKLJ7g4HsBsB3h5KCJcGS6ItV
EolOXhxPhEfiAe4IoyA2KQxil90WaYfWF+EFn9BeZycUL+nJ1tLOjTXLgcqrwCAKgajIQ4l7h29D
rc1vqJgQEqJ15g6CXII8qlQ/yKCdF405sUrJkycpPLJrKJ4zAdegnFiwEFxZrCKdhB/RwCQ3Y6Hc
dZ2Ej7ehL5wHQYkgFwltneM6m+pm0wpdokMbjqcxUIeTbM8AeuC1KyH1i4h0mxtJjeM7H/W0g+Sl
m/X82UHl71dweAF/CPkAIHwgO7JC8TL/X1igfclGXPKz1qI0xGMzZ8mQOWJ/BkS7Mu3E9GF1kK2I
ftQls9BckI2lQzpK11MkTdAMKNazYt5huE4fvn7p4VlWakSQoIYIoenMmgwjr9jVE+iqFivKS+f7
26i8SF5hvWoW3OtqZiQHHnZi0St/oPE5WaPUfEwa1I9lNyqPHXtWLHdD/+cs+N0k+F3P9j+GnqWa
QrdkGrc47/7jxhGyqjeQ+pS9SqgZjBdsnoCf1OC+M5qItKqEHDFwQ1gp7RCFuid/UgfseImftq5t
DDoOlq57QECqnDpiLL5+p9kK5vsI6p9P7CN5rZ1lXJJOPCuyCahPTpC3axiq5rySsNx1qzKMjNeu
KHI8jIpgZ3+Uwy5cVKi6Lio65q3q2Ri5tE5cIiyq2x672IL8bLAXN10QurDy7JkeYpo7eiife1NV
zMUkcYjUIvfTAMS08MZJJlEgVfaK+fjNVPvXfPbtSTTnJdG3o8+2dV0XQrFU3VAoTVzNX7GaaKJQ
9eKv0QcQQT9nCjQeyOka9ka5OIggzZfsz8UhiJpwcBoV618fmvK5hb+/CEMldUwvVc5ff2Z+Guqw
OTcJc1g0ZUe59LlCwjyY1ZxGIvr8pMRzMOloBR/tDliJoB4B9jAgNRXa3jLLEO/0+FUfKg29KQHC
TALEdAWaZJ+IEbVCs7oDU1vdVRmNLKWZOFhmjTaCB4AXcfp5mmJmVCU6d2oo73IBjRTAZnSSY6u+
IcJmOA3DVG3FGIPpNv0CrlOi43EPBaEGxqJXVfmxAqjeUiL5hGayRYbqp3thQluSfbwUUk7WcNS8
+vM8Qyk/JWqU/wPwQEqNPxLEWPxsV3t1nQixRaNi8eSyFcXg69UsqeSAzyXKODucfuVurMZnDU/c
HyZeWkuq4y9sDcZ5DaffS42BBYNlIw4QLO5c/eJDoiCyj7xw3OG3zD+w+dqKciE6vTv2tY8qf0Jb
1NQ56fMaKZXEG8joIIjsMIljJTLpXgfUs9WNG41ewHPp59aNF5bjrWoUA8RSDbYuJXWMfreG0pOs
O38hAz7a2zIuVVJTjkbcGpv3713t+x2yrgDOVXTdskCQY0Hlf75/9qKP9oaE1yJ37gtJq+GB2l2H
UU+jJGnlSHEanVBxNdDve0jfEGnJXek1XVop+ZQ7zB7qBePchwBk6YkROIL1awvIsEL9YJirOMq+
NLY1bCTcSocw1xFnWwVMKho52nYSxnTBZV/gJtVrF6toecq55xapQebqaD+bfpl80g0pgssQ+qh8
6I6Gst0fkpxBAwZo/JS2kONKP30pCkOsqgq2hqrn9p1EasUNHP/hk0iniwrt5Ccnbt5mfTPo5xNn
cgsZMpIXQ1DdvDpxUy4ZWTSCjdDy5Dh4gsmwHjBbE66hfBqT0rqpVUlaUmkMgFZoHWBRdtMASuvz
KFRvYWo52KShQspmah/I1MGZrlblLYhegv/M3r6kIWZja6wR3epGz0Si5hsqfNqNNcQolyx1ekjx
Ja8D0L37ikfmSm+Jr0oG7H/EPePjz5phj6qW52QVIaznonStRTfD7y7G2Izo1Wt1NWmjj4/X8D69
f4q+tgO+P0W2rtkWQ40ni6Zfz4spsrsO33y5M6yMtkpj9WfLNPZ5HkkfRJ/k26ZJyJmaaW0l24yl
nfNoiafW+wzrQpPjL9XQFnPEc3gyCARgnvfJOzWSiyFqx6pUFKZYjxGpshoBGuBH8vr9T6DN2/Wr
T8CzUWFaB3Wp2NbVPlIdi4SFSJHuLJl1X9qAjYPucG5SIS4zDgRqeXlO9MY1AIjcJiDm4qkfX3AK
+7Ac1HFZGdzOVTRMd6Xc42tNuukjOUIz873K7uwM56ZpmcVyonCLRebGTtXyVoSQmAWp1f/+wpIF
lJJSmEhh9ZTZn2wEWbr9c0Fp1heltr2tTcdvCau9cWLTU28DM5HWOtzbG70stFu4qpf3T89XvcC3
p0dnD8ADD7AF08e8Hfh+DJSeD3BeE4MLpFXZDNJQ36mjimld4KjoDLDiTBpLxOj6Qtel/lCjMVmi
/6u2FrYhPD2V+VixzYQJEjUPEjmHGMcIIZ1gFx4xEWwAUqpfZtldlJTjR6mHyCvSQH7KQrKGQjtp
nEwn80IhFwxfg/YE1HVc80rplnp+eqfYodMKc6/YvnoBUzpgDjL3IpC5ehYw0PdPh/i+2sBtomma
aQmNW11warSrvSse0kS1x7p0DUmh3cCj1b8lqzztJf2MNwIO04gbxgAoiwm9t+CMVPntNFV/CJMI
nF4mEDEJh8pp2XaeySBiC1RDNuukhWlZxYc8V40v6QQzsWuDz9FYWNZNK42XLtF+1uC7alh9/Siw
3bm8wmZBI4yr2U2SR66SitjCa3vlrgg/9jhZnoesOtIBDp1qqPR7PxykHTG9yDLLRiezAyxEMfQZ
2daWwAbDdHUDNACglqebyzZjpfv+CVcU8bUi+e0tyJ5WUYgu1wVDTEbC//0tSFDE4MGu7Bwd2zjC
7CVw30tvkJo4nMSobILm0Ob3CPDX5Ry6YirLaspAjVeztPYWs4QbUO4oFeQQcg5guDhEpr9REYTC
g72v6KFk83NE7PjTfSOU22Bob0MILkXdvuSBejkGSv0x1sqj8L1tIJpD1FsH8nyWbbMX1YQH4cZ4
7guSDmLjNhHw20t/HWXWE3k5LLVCZ0p9p+mAchAt3nioWZQDGhOdxwlubDduehrS0joEDUt6BSy9
ixoTdYQldFK6Bwix3PkpJ5uhMcJ1ZCdGPsW0RI19TLrMiVV1FVfkwcWvdvQcWc/peJmzV0DQ4Av3
tnqx8YdVSTn0nmYXzKHZlbOU01uvRmVZHpNTzocFTBfKD5X+R4/3jOAPNitkpUEUre8q6Thoj5Lt
YKOp7E94bjyMs61FxIkbEXhUBxuWEbFOTuOmNhZRsTR1x+rzG4zJNwQWrVUsaPUizMdNNHCxAjZV
gM2wln3AYrCVNbIQYxn9Fa9Q7wLRb7BQ3Rly6RTka+k5Tmojf+h09QD+2ilgldsaeC9zQ0joiqiR
7oZH3ibsIkc267s6mVyAw+xTtW0emoBhA/zgHnQSYpmT/iapYSsQGRAQ52y+4Hs9EZmBge+p8NTD
zGSxo/bOT7VlQXQoyOUE+bRFqMtN0Q0bnQpjFasLXdZmjoK4bUN1TWwbWQtkQypEseVPNl6MYZtg
/vKVFx5vuMyIsRanYSJ1xsdOQoxJhWWM3Ea7JlCV3uUs3wc/5Y+AgqdjEgUbrfX2wcnz/Ud/Uvd+
QCOeHuQfxMO71PQ+hX639eG+Y/RYJVazEKuhhciiEXMzyWASK49FQbsbwa6a/s57rP0PFixlVXcH
7aIXx6FbsIwQFyTdqvYxlYJlqPrAUr+gTOPuMImTIbMdskpMInOuPGFGpCZy36klOYwWOQWYBFep
9tBUoEoucOgL/6U2Tl3zgFLPwhCfrGvQbuldKAVwH9ymoRCwgqpGLuiiCW6F2PnlRZvYWWCv7e3G
EeauTIgzsLeTR/Soa3IyE7Y53rPxnPuupp4SchqiTZXe5C8d8Kfc6et1M5u3QZLrdcW6CbyDBlWO
9+IhHmtMAjGwBqvgyqD3LUOgFUVsc/B02enVTSUXIGLrG6OpT6ThOEX/KMceZF46wq9CbZwhljcx
xFIMxouvWzHPXuEjgqwebuJGd/kvH7FddkCmgjZachpIDXPmQGdqWqt64rfwecHWJPtkqSftlsUS
sa6BE3ea07CQ7OVhq3L7YxBjIX2Xl6VLthxNary4RrYaamxaJZUlG/tzMjvs7aXkSzdxFe1MlPCj
cmC1sa2jOdZGORkeJCtBMErV7WtISp1P+kajkR6dOwignXnT3qc8uxN5MQ9tX8oQyCPqJwVw6vdE
RrWKzlJ7ZcXbRDqmwV3Vrog8IrY6BxqpOlPrTCVGTGeSbyp/X0AWwvLIqJj2gf3SVwP69UcRfw4V
xTXQ16NWxqebwI6TltiE5xreYQBlF3hltahY4YxpZ67Iu592Q2JxsqvoMQWgj/XJ856Jx3aITxdL
tR/rgzY2r8kwSA8sY8lxJhql14G4lCkr78C4S0MZPX/cAJjzMYyl0O+m4hghgl9XCesVHH/atuxI
Hten6lOMT+kUKgaxcUO/LSO2YFGgMz90GqGdthQu8XYioay0cxGPBuJcsl7DycSEbuUrNQpklF0B
NUw7vCSmhsWaIBjo8o6CseUptcphTQAP6OXcJu+2qi08tx203V6hZne0ZbnF1ww/OrQkJyh1R5Ao
99SwVt4SHAb7Fi7Hk2zgKRpLMz3IaSYeEx0a0/xrsHRN0JqRxbKBb32M9Is0rKmy4GC5QaDAA2bc
EWMB34XYEcz/rDXNqH9UByO9yweYeizeyK0hFuUJu9mir3vjAv17OuQ9NpYklvun3h6s5SDafEtN
73aQleFc1/56DJpqObXdsFZD7oq68//6omIxWg9pdPj6c/yzJNKTlB1wY9UkeVmjznqoHhyysxC8
aEhUwOAzOnWQTX8fqdIBmgrBGavjF1g58sqSPGXpWRSBqjaSV0RrYmQf/nrNr3/49cvXn/37269v
698/Gw3LSekCO42G6J8UCZlqMq5g4lE8aVqp0NBdcmHYZOAGS0jeiXM4ZpU6Pyaz2fPFP4V/fwmy
lHfy9Xv6Tfx+XkPrGtoWQpClZlQQE8kRoXprwJ8oW3mdtM0qTwDiaeo2qu4MDp7SUyJVkHIflkUy
EhplgJSBV7JBYwIlNq4GbELRyqgY+35zC96bB2u9JCFwQZLfIsvVtZb3W5ngI0k8tzJrIuXQm6bT
QucGVIxfkHy21mlHAcLqJQKh4DXamlyHtVDktV5qay0Y8SOp2xlLguIKM27BxGmfMWHQjwqcMoNV
0TFh2OjixsrBh+mSpkaNtsIeKDY1ykO7dubpKicNr5TFMoVobNCBj8L4IKp8VWu7xAr2owixe0ar
PCIjNqnXUqM56HKcuiMUhPo7mZoHmaowTQ4sct0qDwyQ8UT6jT2ZGSRhZbqjaDEZAIojwc8qCnsF
kECLgfIaL4Xe7NIe128L2btrFkqEA3eStnmJCTyQlgH6nwIigDFoR4I34FsMyH7G42i3bteUbipl
B01W77up+liy7aqqDwmiR8mbHn1z+qQnl9ZsiKLDmFXXTmfxPoSCXak55GFxCo126+eASxKnMZOv
F6/trKXExNelAsa4tO9rnhrkYVQYvkeTvOjxoRuSdaqDLpvqlY5eKm3EauzESvG9lU0CeAGnx+vi
TWVNLmP/SOOL1IT4ySY6Is+ajZLVjgwBytcd2+aJTMehT9fJayw3rsmYjQcNl3znkHyzJhpnb5I+
FCS+Iw+QWxqX4uI2TAqXJMqtHher0SpZTFpYUzN3psPnrCt0HE4zIQ9ickPmYpbuJ5nlEM5AIZ5z
zFeRDu2lN5Zai/sbD66syqu2mzliEqRf+P/qUhcSOdKI9uWtDX0LmotjIOAmJm9tNyp5sczNT71i
nUos+h1X2JfhUTIWEnVYy310r/AGe5kh1NTAvTE+kTM3hIRmxztztPYKOEszoFUBfMZQUJNhAJ8/
djuA5bQeZVYYSo45s83Qfho865UZS7g0GvI859Wq1a9h2u0MFZKfIS2zuFxA0dlU7WkCBJVF5ADZ
zA+sv3WCEAVy7TAQC2/S1gV7vl5i38t21valtddxW0egTiqnSn0MkD1nL94a8ZJL6sisX+xSdiQx
7u0BwE4qn0sR7qoy33cAY2ZTnCC+IGdxzwp1q73EpbcxpuIw+RDbmChNXbmwM9oaaQNETFm3Vrhi
nl5NPf6vYVgb4o4GqQvPC7d3tyzbF9Jvb9ggL0cjWJO1ejvKwT07iic5b45FHlzSfEH59WgQO9tp
FaM9v+TEMVJs2shafvA73nInHLO/z8twQ/bi0khSJ4USU9Et88NxIyBNDBOMyIZaPnZfEAJ95S2i
zsSdCpXevyNzZ63V+jadn7EB7MgkwUEmFmXbr7oxdi3VP+dNsdebD9Kk7aP+thZQnOn3aJO5Tn3u
NVVn4WO5Cvb0qRtZ9IAplLUND3tnjMY9paeHUgNIOhVulz8aQ7btounsT8PnxKjIgwt3KR5WrlBn
ojrzdITA6rbQPSJEEAsGYhdU5h3ucRDEsXIKYt8R8cBlrRxNjQ+hMJbp5K86LL6yTeUi+zSv84XA
RsPaSWgtiQ/SZqK8LocYOkzHt3HEW8wwRbeSQthrCux9FkjpsO4IJK+sekuA4DoycXSmK6WUPpa2
t7GnZGdI3hbv+dpIGP8515G5eUzqBXiPlqgf2OAi0VwiLbzyI22T57LSXDLID62Hwd3LeJa42Iqx
Q06rAW6sMe4sqWdGhMlVgWYcvBspeVK5QdJsUdfE/0Fzr8zRzXv1mI3HYNJf+/5ey6ITu1W4W9l5
DPRtaG0HQ4XFdyq1eI8ZcosWbT2F+tKUP8mVsRnrYWvTgclVPJKyutIb3SnzeCVjXZasjrnpbJj+
Mc5adOT9lj7zEpbBWYdJMYo9XIUVEaaCzoNG52Dt0TLxqp41MeEi3abAY+yn3MA0SPBfvmDZjUKx
4qpjoS7YbivroSe1GjB4J+G3l1MHiMJKJYHH9JpDaWPikCEKkHNysIcAKJ0MoUPdD8BTNJoflL8/
dF0Aklm9DzQWKx4GKa2nI3M7svDQqDcYkbQp0+iB9eCdVmrnGFSygek/t8/0vAnhSwhXJKDAteaQ
krVoXmS4cUaxx/FqQ1vzoPEerepif/J6oko9nvdOFT14YpcnjiXXYBCNdWyEeznML5KZnmsFrLSZ
0EObdkzI2xCwkdakT4lifulM/1kbeLDKkRsQNZ8k+X5+/g1l6861hiQfF4XdbEyDNxNoB0U3z8SU
7ob6vmDmkFaZT0ZfLgHYxDTXJexF9E19D31zmxtz/tvoaICr9D45m3j3jbLftoG5kqzgwaiflYiM
XBDtogEfI49UQJp1WMfLyWxWnt65etFsccrKHnvLoF6MXnhsguxxFN0ttfU1qb3LUuA09iZ3SO/8
utukw3OuEk095RvJSza68DeKnMAzMlZkS4OpJ+RFfUweKrDNBTFvlthlybx0AbeFKv2C2vgIs3BX
6OFhsNubFCht3MebzgsPkWLdxrw0OrBbhU1OmIarbg6SF2RF8PhMqJBkYkOZ5haf65kW7LYKujNZ
2SdyOV0LA9gMwyTiJT5I2HNJRJPXMgnwFH7dDKOxBvu18mynKFNAvIgNY+lBkrxDICmbYmo2lp9t
dCu76T3vQVKsRwjXJ3o852YwjlDVbtFhUkA2browW0VSc5em9iFVg82kAr0g31xS/I0VRU4Cq66Y
98uIcDx9OiWgFktzvPWV7DJ6010cTXs1vUmk5mRG2gMagH2is4ZL1K3WswsqGWAUqqx63cJqIMz2
3PbjIYQVZQl9OwG/6gx3zjJVcmUje+XFTptHy/uc+AAAaqoBfg1pZ9kNmLXlYZdk/qY2hx1BRtt+
ICOzI7+ki3nujx/UyQMLSvBkmj0TN/GhCsa7VPYutZKfa6Lhh3mmDOVDyp5xzOVnZspHm1WdXoJ0
leKlQSPB9upnY/JOvt9ulSaHzbgQee3GZX4nN8rOCnCd9R9DVCBT0Z7qLHfCjnVFUBDSRZBISXZn
tuz8duPbwX1L+7PMNTf2IyYCzVVK84xOhqNAZjHzW9ESKTSjeKNtA1q+L+U1kRx3Vgq9bkxuK8l2
61C5q2Yb2kBsTj7uadcRvJadIT++ZIHpGiz151tcjvyXxOiI1WlXSm+e21LbDepW6ugcTMPOsPtd
kiQni/xklNbbYbjIPBrbrFxnHIEq4WeC/tyipBYhPBgmC70lA5DhZZfKGlviOhQVsUBiS78raR8L
YW4tzT/3er1pPXNHBbnu4c4ZXHmtBISlC7iukrq0zefKUtdEWe7pYbudJnbtmFCdb/IbaKRdEnzo
6vBJi9V70zcdCYYw3aJjYT4kQDLMNjzkltjWarKnxXPodPP/03Vey20r69Z9IlQhh1sSzFlUsm9Q
tmU3cm6kp/8H4LX3Ov+pOjcsEqIliyKB7vnNOcdZNUE2eMo+GHcjTBJnUNaS4gBV23WGvQE/svEg
zTi/BgpOx97YtA5Epjje1Ml0k0K9x3yMBZ/SycAfYdB5zbg1yFezOz+1mwPzqqdUnZPIra3lBhcK
ATZRPm6F/UFF/rEMB5g5bPE/NHM6BUO1U1nBU1V0TNXpqOjltfaGh2Qjyx5vHcfodXZ88sbhasy0
iHgXqSxaJ9SPaDoxjXunwObYy95XKsHniiWgQu+20h7sNmWqoB2BefSgNCx7j4aTp2tgbVlEp2cf
bMa24lMTHtj7Ko52d+jbqEBJVK68aE1ONyxv4UZQVy8OYJ6+urw9Mbp5SZApGjoGDFDWBb08jafe
MP++panGebr/TZyZE6yHDyfdUxhhDe+pah5SCi+ZmF1k1KHD0SNZhdXey9JNnxUPZXLfHMd5YSR4
13plO2oJldvrvjP2WXodBto92+SoxD0bd9TmTNt3YzsrmWeT+mlKo+m6Y63dmESzhhOlny8a6Dn2
4gDgQjhqw0GtfwxReIZ5+G3MxldL6r+cVt/b5rjvu+Cc5Obe6OSxQJbtInnqR+sYax+K7Kik5yTG
L1AazD0kBq644UzVng6lV54cMzs5FAyj4FKcWO1MwCjExs/wBfYkPrb98En34oNQ/TdaRT4jKe5K
IDZoq8C345YWpdVAy5AybMo/0qLaZYRkEFGNbc0149uK0140sgYy4x2Fp+zdKMa1dR+fmh9Uyr7p
QpojfivZn8as/ACCY8rKreGtR7PMNmIfhNShOLtBVPBHmq2mk+lzg02guruGRbCm6KfkURHuqkI6
y5SCd6GHN0n1i+idz+CJE9Rdl80+KjT8nGx+Eveqjjmbxys2L/RIZQthduPk8HDEsNcHNKScS5HN
EmPqzqCp95b2Y6iCm5Nkl6BtzknPYmUEsJqzqa8RUHJDbjOFxgtFhPzPLBNm+02hYOl/SCuLGuIt
jT3/KiaLTvKvbLJIN/8+lE2Z+lpKMTs1S/9L7qn+K/ws3yOB1kY0d++oqMa9HiIFNCEqhDNmGgtN
JgFFE+XICtyUAZ0bSp5R2a8ArF+OLfcgU1K+tTyOEhMdMhIukjqlCutknPJjJRQs/VLL2bFgKGcR
Xh3bKKyOlURPUpuaS7Pm8EbFjHPUBmJQy00ZU0Ow+vsYzWBeWP3n6wEjekyJw345RJlPeZROybP/
fcpy8H9+n3+/xdRA6a4bGN/La7CIP8vLlPWjscrymDPy/DIVTvth5F60VRVDOy43cWEEK5Mr5NrR
MsQnAD/MV7Xs770Uhx8v3Ui/jAdMbX7R2vmlWu7J+aVQOlEe0oCl5qywLX+y5UeRhCLP6OpfKVRP
JufpgILS6YWPyDAXW8/fKtfnV/Tv95ofg5n/FTjo86Go+JNVkDZS05uT6flxsqzs749d7i3HKs2F
EhLQMX+g96SZv8Xyzf597nKMqgdaI//9StzE4NjV5NkkvPxtz58HLiuvdVuX9Zak0YvS0ZY8xeOV
fs5dOVZbOZZbB92IpqVdP+PHMQ32f8A/H7Kx2tBOvlYkVVXYC82m2lDru4k1KsKo+FLpf6ZB/bUa
vZ9KeQno+O3clbjV8bjtoadn3R+cXndDb9iV9ZsCTVyddYVkvI5/2oAJ4DQdVNmcslhuRdT6loMC
lBw1QbtrF2/ofz4xAjtQivLQ6uLGdHZnHCIGoVEDSgdMbjHpp5K2F6vILykIWHDLO8VY0zvdNSyq
R/sQSm+bK1R4S0G3BH3R8yUoSa5UJ5dinyq8K735oqj6sANOQTxcE6d6RU75A3WhD4pTN2AmkHXx
xEIAE4m/myy3kQHkaweC2G+pLE+icR12uLh5PdKo2DGIP9X1dC5YPNAPsdcb72gq3wh8PgyaXfvu
a34Z4AFv7CzxeUfiZkCjIyQbkI5NaDPCnLejeYmF8e+GgnAKzNDX9rE5bQ26VaQ8E7RYCTXyUyVY
BVYK4Y0eThYnY5Ox7RL70lLWJUuPBBNmWSV+O2WMODZfmkJ/zcQeoICXaYBSmVyfznq/G91dBY1O
avHObJMN/qiV6Rkzb4aCVDbHzrgTPcW59WvA7iqJm23BEibkR3SKdRhd+xYbzObLF8MZXtWMLqMk
em3NDqk+9ceJvW2oPWibPc87xzY1eJF4yTv4qE1OJ6javohQrjQavSlYZgHJ6GRipGVSTtD1e6oQ
qMRLuWJouwQpjWYxfrYF8WjYgcxeqRWgAydfq8JcpyiUFN1tQ349+mLXs3GSkc3eVj4alSQ0IEhO
0NQQv2rui8Yepcs9vze8TTh0Ph0RB1TklUr1NYVw63EERJfvI+XFJC7JnsGPsq/I+rTTP0YL6cdl
4T7UfuD4TZJvcdxvOyhZJSg2JaVuGp9bUCE+lx2L9Wqj9tkM2DtVdu/jIfKd6lHIFG9zD8Q0XNmT
YN8crwfY3ZODYXWkqp7fTJWJX4jyRJLh4Az2pgLuoyTSzy170wdXpoShg5KZ0I8YVN+i3Ns1/LA4
6DaR52zMxPoxFQw/Zke4W82VaiuqbkErJD6dab5A0pPTjwq5yWH2BYEp0ZSV0dLOjC4u4lc0BCWM
/MRjcmkzgBYeeQUTEYGmd/rhhDcASWMuDnW77uHW0aanQafKKECjLOHohM5PNm9Y0ZRdJcp3J4KT
7IojZb7pqtTxd6Zrr1XWCidrDR+gIofZKot63K5nHkYsLD/ZxV/AhhgXXHThblL6+MtQMqS8uGGy
iVX+WFaNJof7x8IGUMBLTfw+gGYl+l0+Aim2gzvzuI0BTI8fvhl6fon4jCNz7yqC/jJ0SoyZCe7X
lh2S7H5BO1vRObwJUUCNsiax6R0Jn9LDla2dttl5jFmczvJHiXAVTD522CTeQJXZerW+H8ZwnVU1
ZaW827BJJDSlK0womt7a9mMAsYo3JyXJ2vRblT8zWDWU4DJfb9cyPWQm9UYQiseYAQiFoyihLSnm
KIZ0k8j9FLWHumQdQj2nCP6MQDUzDfy1BxcDxhn1aZR/KdNtGjM6dsGEmcnGYaI8aOGZ8OkGILRv
WiyjOB/H6EVp+ocazpeB4aNbtXQI6Uh4DbQnFtzGSZ97WJExwyw9gvy4CufTGGiGpjPMBnQXBO9W
VjLAd7YlQ70QRy404rXV2QDLmXkq5tbFs1I4+c6kS13hVNl4Jj53feUpHeGB7BCwealSmhQprhNj
sXPLX1mP292g1Z+cmQZhCY+prDZjj3CSnVpLfQ1VimB1UjyVuzUZpcpBHDWClqV3C2LroTlMI6ry
2dhALGTVnHoQ06PLsPiUoV4lE9XmAThBisei6L1Q6Yv02k0Zo31z8iT3vNfARFKNBfjobg71usya
dRdljO5HChbBAkGzRaThnAtfmP+7TQKrzpSNbbmn0QYCys6SZBk9sc2ObtYNmVzeA+5uwg0bMfLp
ewiWhfBz5ybZh1bChpcZPyrO9ABdkA3olNHdaxUbG28CgGeabANKyFwSqc9ZO3Ovw4RnvEGN0QUK
pvZQCGMT1ToMbfAnhKcJbabsKPZ25gEUNIjQeLcMAEedOJi80lE6bFyCDBk4JEMcNM4gSj1+ljJ6
G9r8TmXlpyjC70ZbH2OH6s7EBbGprouMM6LK7mPeEQNzR60zcP3T4c8vZurXImSWxiXdbq1Th9mp
1O7ToBy0XF6i7KlThR5H4zP0um96ZH1BCTrBp32rBRvxMkJAnaxzqKsvjWKTs8jWkQm3iN2d8Ui0
9GrKmIUNC6ZuYIenrK0x2JWFdhFe9Azo56sD8a1QlFcXMJjM5WuTx2cQ6Hs9ktuAN0JgbTNnBOor
EagEFBsCHhgQcF4+accN9Hs/RKeqmHwEoE2RF74RJdugGjZsOf0AwbyouVzGIeU459Ll0m0qfk1O
lRLNE8DI4/wy6OMhVNEr6LjI+eNH1OmwFNyENQQP49CBCpesEARgF2zu4cjFoosvnmleOB3OH3vQ
bianhzs62NpgpCIGarClc7MYRIqIVk8KrBK9PVYFool9QesEPq+fc8855aV2nFHGMnavcRicaoAZ
dRn7ngx21fR9CLzjWMSHSJcH10VcFFztDJfOjGbbI3wnscdK8hzDLoXYN5AtSFvq8mxWF+x6JDiv
3PxFGmjVGfQzl7+k+xyLu6O9Z6zQ8xSL2kY1cSLVn7b2qsGJwZcI24tG7MlPEVgAsziPovszmfdq
r4R3KX9n7L/Ya9ICHvPcV6PfNfre03nfP3Ln3VCwNB3Gdy2g/dKvX/VoTcOB+hv26a34jAa8Rn6D
5Vldez/NH94H5xQy9ZjXruUV2sGBpspXPAEsMir+bAzanzBe4Qi07lYy+1iFct3/6cDJop8nXJ/Y
RFNDzvWub+8JmAUGbYl5mlxXXAtFluAhXO1VJv2Tsk6m2mrOOaZoX5CKq6M1ZFhRba2hyEO3meRg
t+MHAXgbQzoyISsQtiANolVhvm/DVBI35WFK4+q+pp2FHId6FlI6IJTUp5WJ4ao4XfWrCiUrr8AA
cjoCt1+ZWqFQBOZ2fBjaTW+V8Id6Ori9XrZcTXVgJwodkW0eAQFNWNomdZIzlHBDSh86gyjynPvJ
BwbqUNfulmMqmy5Pqx0t0jlnPSV+9yb9nKpobv0UUlrateCNOKe9JRDANpygtbMXElUqVDqh4jm5
FP73RhntvZ5p7FmCEZe67RXQIyaHxVZZXJZjSZ41+0DSTK7ZU3VWQgImRaWP3/WkPDQTfId00F6L
ok4ei69G97TX5VCilf7Y5gEfIwbVql0V61qqxTXCF8uVUDnpaJfX5cYMkwhdCquQdrZLUZzJ6Y3X
OhbTVde08TqBh9oblfl9OcRUmC1sFl27YjRuk4KAO/9llr8W+0n2rgkffjGN22qO0aisTX1iYGI/
tMrwjEd6kTPmaZHLzGX5l8tNGf+INN14BIkF5mxUva1WufU5cIC1LPcspT7bQ3qt7EQ7Lt8ZEwoq
gyZhnKjlbyVWradsK6aBRdgCMzeKC/SjWzzH9xQrGS5hRy6HUmCWDUVwNL3JOfWEELZKCeimVJWA
VlrG7I5RilXssoLrvIxngy4gMKS2NIOHUzb9SMIfpj0q3yoVuLWaezTkl33whtsB2k22CbOsfFGN
OrjUplGvUn0wPrKMAXkf/cbNAvQsSaPVxL2iry8o8raJUuU91EGz9mwfmiebrHAVx1P2q3eDF1On
3ZLGPMWn0uWo1Jlxjjs0+4pgzD0x+GQpDROeZn7ojfmh7FTzHlAkFFptc03RflasChM/AyrzGRo9
unVf9XD3QpDs6XfQ2PolrwGtqCK1D5lM+7XoRb8RgG5ORAopP7a/ZGXpTHwDrJ9Tn/Ga1GZ+SLQo
vLT2YwS9cRaqclfhZax0pStPmhPH0Cl7sBTNEG3aXsU9Ew0UYJjGH0M6K/AJ0dcAmJIBAZ+tKFYA
PBdl5juNHYNRUf4wSLkIqzK+ij65FCpW2FoiamV7Gryp8IaIcZkqsOhZysCf5FEGuTC5KbUHALCN
+pNlV46fNnX0syxvE3s9hvzQCpa3SWVvwaCmT1N2fMoHj7DxmIcXBAZxSVTd2kYvaP7FxsO4fa5R
489JOIOEq/C7bdbyYEA87inW7TGjIaIlRcqPdz1AcJ4W3+2BM1nQGW99n47PeeLdGJncDWbJQBc5
yjYL8w9F/TukJOeH3VbB3AhCkyDagb+8s8U+jl3s1Y1uvKGR91n/Ioxik02p/izQiYcosN5rAmpX
4dExEzi99R7qOuaprmMSbVbajoZ+l4t1zpjbrMm1SK17FXlgUV2PuumF/WvLBGilARyhDnnqXllh
3vEYWVdvVKiF5SVcGwVdgKFMOgiRNAmIl4QTCF39cX5xRNj/GDSdUF0mqzcjZ4pW5/SuGyn9NdI0
ucYI3sGNuidsH38V8zuykWp/txsMZlYJhTLQ8xhzQSJeTRXvcDJ09pfJbgHlO/xZ11ymMuheLA0T
l+ldHyHkavShizy65APQw6lRm+eU8VvoGDRaxyJzWVjNjRiHdSEtSyhGNrdCJO1NZnNHfFpMB9PO
h42H4w2tte7hDxYObpk5uirHEQMGDmNp5sxOUiW725pwmdwB+IrnUMRyowqYlDQGjOvRxRhm1B3a
CX8n8v7FU8yfnsmBDDOmDgPDVLBmnqt8qiy8kEIjeBjE5UPgdBGlTM/x8pMdvaMsS9WL75mHqUIH
OkHBO/OK3uX9aIzi0vcDJt25/17xmuLatGG3cvXceG0tnB8QoM7LjanSia9gSt+CkNRWwRxRHOM2
fvST/lEMvdhPcdNsunkWqkqGd9FALlBvWFEseQ6CtMncASiOnM0/q94yP0xHFH4ZOdrNEhScu+n2
7xlAbwNykpNF2KMLixNiD94FaV7jaRp8vUbCXIJXqSYmNh3gS+fs1XJouelcbZ9mKvxPK0iOuSl/
NaAUUPuYaLkiOuY550GUk5OBj79eoToGJ7jdCVUtFMN0btoB9ppgwDFhYVWiDwlm1qg6QsZIT/VE
iwdvqfYjjQQupSz+iqX5rZP2j78540xXABKYdvh0FXu4GJZ1t6EjPJcbTuRiTchR2bfYDfehbecQ
ZJO7qkJ7LGNK/B3bal4Qq3bZmJhXIw1nKLYWbwt9LOBkYO1gFThBsqQIH6jqaHt7z4zPhOA5wXk2
rdDREsXURl4rStXH63Kj9QYykEXurBz/OTRIjUBVzzqcFd/GScf6u2WWk981dnZJsYCe+bm2T0bG
YwgbaHt8pErcfdfqUu6Y41S7nl6Y77iEKsyj0lSVDW8xPT9awUiep253MY4aqx7Si8p0/yL6PL0s
D5d7TE8UnJb6/t9DkqiJT8jHnBME2nkwpXqWrfnPjWIAGB1CJ98qpjNCF4HvwCREq8Zjk8RAk938
XM43mtK4O0txH8shm2TE3+PLvX+O6TvXSyjV1GKuk3kqMMW4fmZYwOiqosH4bnUVo2ke00dEuiUN
MIbVtBNVdXNLJubDy43ncWqHmIyC9J9DyzOc+XjB85fjRp03h74QmPKDvHuWhP+TyOrhf/BIN9A7
qIbptr1MoxfX/pllenVz2UGORoGDab7h6meuPYpx/h5L5mcEPKMjVu6Tyyr2acmSo9Qz1nd96nyL
dAQd3Av53e5y+1Z54I6j+QtCdhqAiuy3XSvmToYqeKWxxpM3hOlNOPUZY46zr3XkLo2l5EuT0MrR
zwtqt2y74zQfM8Iin5PuImE0KZDPMMaxTZrQP22rSs9G0l/CXDPuMPLcA3ZJKgM6bOYC5qFopuDR
GqwdpRt3BydkmrUcC920PJfeeFlWsIlWwfatDT7E6vhF1FoCOB2ErsCPLIdLrMfvJAnMLZynDet7
NBFs734/mEDNTPO9G4bmtZ9awVyq1cimJsnGQxs5OVGt3C21G1ZaYMqfUTw9gDS1b95kZnvzl55Y
9Z6SRv1Wjw7Etq42P9TY/XS4Bh3dpi58sy3z7SjZi+JIMt68IPrvw8g3iyG7OpmxarOiuy45N0/z
NvT5Gn8Ds2qU/4411OxpCohShdmrnjKrA683Kpxu6DClq5tTPBtp3NRugh2esi2200gnLHbeqTFi
vwTEbtfhw2MFmwW0kdaLX6e5OKkOQ1lJGpRMFgw04E9vWbfSSfGteiv3frVevGZzaP6JLOOWmP3w
Df/0tPaKiUVqL5kyy7g7puAOL4Hp8SNl/EIZd/FRGMiQbpoHp2h+mDTBDmwX9uFgqqG1t/qbPt3z
sp9el8g2D0JTfzecNHikWYDDMc+KfYV/5x1K0CWdlaCgkM4xitT4BetjsxrmYlVG13gf3CcjaCc3
xr/fzAvuY6m5oNqqahsOubXRYaZclapO931kB8Q7MgbOqprsycqXV4AOuDY9L3qZwDKtoTWjTxee
cnHL8ql0rn43FKt/Kym8W363pHAvrT7qBylZz9YwGz/aKld2U0+jKeRGft3kO1ZbfZuMyK6OqrJw
t/NEv2nTBQ9WBMuPeY6jZ8W1at38utwTYmKE42FxjNuOfgEdaLil1/k+5nq3h0MwnPDT6XgGJaDU
kt7+SmBJVr2Ehoj5WO2VZbmKOwJHdfwsGlGd/r1xiRT8fahVkHeULMPCOj+llCAz2GSY2z7T+oK6
fM3YqBkZGYAB1BQUkb51Q7c/LVcFUSj9sWrqczFfKNSqLcEtjtqtH8C5WoFlnSqtZ+4z1yo3Jhlb
Zz6mlTU5FdVMXp3gucTq27zW1oOr9dcgG7RTohzBgJV73bLznbQS90M6EzPnJvxJNaxSqYGPJguV
vM6Nt1Lvsk3R88zlrZMyBl6HlBT6NnAbjKdIJ0X3z43tpsHJqrONydQArpLT4PFrSjHiahCQrgtI
otCUWi9Hl0dYe/eKVolfS13NDtYE4siCqnLtDGubk555TBos10o1o2v7/x2aQDA7Je+Izi6u5tQH
j1hJAhiIk9ibg0jXy7Hlhhf+VZ9Yeym5mW6iefOUzDdOWHUHNcFtouSjAR95Uk8VDYlpbvSXaMQH
WLvXnkHshc3B8PfwmOAZlxKvYYy+M9pFUG+EWg47Yshc64uJ4KsEMLfq+7zfT2rbbQiUVE8mdy+U
hGO8dZF2wAQOl5pmp1VfmiGYDed3GlbpB1OozE+KKLsrxhy/cIIIcTD6PeFT2ZuOHj3oxiBVpUXF
D7gdakIAafCSW9N72WugSHawXGYxqBn5Q5+djhrN8E2Zg5qe2xtKp8HyrRgUrWSpd8K6VzDpSoxy
NVgMgsLZK6vOgVU2h/UpMPn0SdYyTqPbXw2TSpoA8p9T653ggfSo2VN1ZHoTfTod0mheTa+cj3tM
ZOofKBDxJ/+OaLEiLGjvaRj7Q2i88B3svWpnFlck2tl38CJ+h/gFq1XP+fVk28ajazFGLI9Y/GS7
KbV/LGUwGd6Vu0GqZkeJP9DAubNhOVY55ObyOnrRxDe1FjTrhrJ7xjLsfXWY3O3ycPJyF5tQ+GA3
4NFM8lFWYtwxwO4w9BviG3yHh9k68sUO3bln28hXQGfaE3mLhikJPTpmjIy/vJDLzTh2ue+ZALaT
BgF62QIG9IEQQlNcpiBtKlBn582yZyA16cPgfFhDcBBDWO7H5QsoSLTDhLDEiiSY7su9uCohYoUR
xyrxGdqFvXfYXR2hvWjbIkzNi1tHv7GTvzZpN36vEjv0p1bjIxdkbFPoR/Dpj++ujgsDZImEcxGI
mJ9XSg3858VuNfXeRDG7UxWm9/xosDS8blLQUdj12oZ2IvpDjC6/64TGSc+Q/64mWe/dsQO8u1zI
rUCc9aStz5Zbr7Ned+6WGbr3oXZ25lg2l+XQckMPCV7xkhadIMitc11Nb6jLRJDCMTmHUxEeRde7
+yGu+ovj1tk2VNUekRxuiZlk8bvMvVmaCHzBkvZWF03zMDMGBXmmeQSax8CvRRNeCzMLgEqW1iP1
DOE3kKreDBNFVfN6/XuONAQ5yPnd6906HujS0cYyfLFivOFllvwR3exdoUK476Dr6nYu3+yUlWHQ
dFzYXKsnpqDvBdvfYyxL+K1tZ7JW7vNdQTjw771pPhbOX6Wr2Lz8n88rinWjTNqeuInxodXTC4pb
/hhrhm2iJOovEjNig19OJM+nyBfA+J5FJv+5F/732PLVf59X2I11LGySm8tTpvkb/L03dvGL2Y3E
AcM/jdNx8VZ1tduMNSp7WRfJS2/AuGPz1G5lbv6IKtM6LYUwTA2sM+PDZ6+VjMPxLPkyZaFdkPXZ
L6ec0sBQKgPXwNFll08yYVNR1xfPQgKlWsd4Wx4688N2Li7A7sCSNYkGgD/kJkJ2MJ+K5LeMa0xy
PVfMT2E9a+lah2oO6iksIhJ/6Ir+pAxClX6gVdjbliam5QZWGgLWgG1JSY/5FP1ZtEQiwpWTNHgd
0SUTG0xzpVrphiKB7V9JL9WZARp5e6lpKPpOA42H3TU2ntnQAC53M+OiZFJSBAPfxstceU2LnsSv
7NXXspLgvgs3+FFjzQ2C8MnIpnhrNXK1MM+CJ2da1p0Fw1LpJtYJrAL2LM6Lz3AIdXKgbfeuj/Y7
4PjMEt+UNi+OE1VW/vKwr/itu7rVrgM5zKduWRf063A7FFGyb8d42nZaBz00qatvmh5suKaPb/1o
5+faQ5UXmVd+y+rQW8W2nBgIefRaqiEhV7Bd58EZpu2kQVU1284+T4ilYJ5UMgqqKLdGS8uPNd9U
FIat4JgQESgb55KWitzKVC/DLYzJ5iaSgamgVRwqaXNi40yNHb1UC1b9JDb+Cpo1FEihIyobXYqX
YxalzYDMS14rXNdnxdoaBbtVL2EGHqbjrteYKPyj7IFqYqnJlC+yPM64s9wHtSvYdM2Is3qtt43u
F31bneh6qU78Gp67Xu7WhRnu9EbRK5LvekSOAQWZHRG477F8A7Kn7pZDy82/yjL8SbnFHwz8lfV2
tYqMRD3FvUMcPGjVU/dleLE8IR518LzmI8sTlhucxeNKnxLGhFNmghkDD7XKjEjjQtxSEpZmilzZ
2RyVzua7nusa5+VxL9hXZLi5J1dae0/1ri2rfj6lfapfOMu5wN6ltRGJEc2hD5OCHqd+Js17EAYy
XItYy+88+itiWWG1PKIysXmMVEFu+yIyfWXsEF5oaPurxFMPkG3r2E22zbwtgmbwz1dr1aXfav7q
8uRaZ8bgpaLbeXNPE3mrteO05S2bv/tyqFHKGclZ3pZHS/vG/KxYH3DW1tOjMJP4GmpMxXohw29J
UMGybaTJjsGTn9ng02nS3IdE/5kK3cIdrHaMrRWV0XibUE/u5v6oj+q7WXUk0rxe4xM0fxXhe+UQ
KCAQ2h/jXIk+g8lmT6a4r9T2FTcVSWf197jNP8LRh3AtNn9fJKUp0s3yePkPu6PmYO1HR6hU4vyx
UP7zxOUxjOQNVX8KS1fVPi83lgj+uffvsdoIfZXGpe2E6Q1bgYm/pzZZOGrEm5rvlcy2mhjXQzTo
6DENH5cRiaFgfqU6OhgAG/HTAxSsoSfnVEOTBH6nRXznRlq5UaQ3Ads6DDXLb2GGK9n2WDQaNsua
PffWURKF/rttlF+sL5l+tnS/BPWpMONt1kw7TEnNZqq1u1RktDJrYlDe0Lhr262usjQeUJTjlRXm
Z0MKi7xj9UGPHdazYD8L6lhs2OLhcfIU48aln8Qpq3dOwlpa/iBa1ZxVnareutLfZEx5mwL+bV0V
CCXYdz34jroXPlyT0w29TkyoiNComHALDwBZnvwgKfPCIHmrBxMMRnQFpwaKFvU43/HcDl5/znRy
keDSXiwPq4uIrIuFp5A/F/OZqGjZbwECDmx0mBCVPnPfVOq7+LS5zzAbzmGMahH0gP4gAZ8jTjUr
WoS/BUV9iFrtbT6X7NTA8yE2fdgDXU5dkj8s3n6WYa6z5GeTi/sg5M/5TxobBqvIgnC4iquICaBY
fbY2n+feRssYJ+ca9wrZD6mfR9djyEoANiGy58XB+9Rpr2nu3ZixERtJBhaIdvhTr7pPzmc5DMXh
QTa62GWG5kvm15Wp/zZC+0spPgsxjpQgSzKK1UsNp5CSiDXy3ldfyK9KSc9lzcbSm0hEuC0k8U7b
2gI5RUkOTRfzZoLKmKA8gbZDadIt3fANRtzA3Zld04ahkGRravvYp2AncOwGzMPTetqpSY/huW62
mZ2+FJPxDHL7imYG1Q7tqqoIfrVD9FrV+kfkDWKjmeOxc7BRt/Ob28nsuw5psRKgWg0qCeNebqNe
vbnxcPM845YWDa6qHsY5Wu1IugCzDlkL950JnDu2P5rO+12aloURh6Q5qS/NUZ01HdfZivCCFMZP
VyELKfJtZYwK6eTExodXuisQtiOLwHYPs/SGZPTDCnFV4q7kMqeJlRjSL6FTd1S14o4+BowGX2oY
d5+l5X7o4DM3lpWeGCUnq9Cdkd7tUeHMuomzER8TW7Zh9qOVAXA9KYVfogUUJR5qt9yJyha+I7hQ
Tqp2KtRbVYK4Ncd05w0ZPSKDR7wlynYhRvtVZxUP1hvnKEDnq9uWsEIyNaumti5kIgUjZ9iNsc9S
tJ29K52OpFneWy199axIgxBDuwQS29oqTPckpp4mI5t0J5DbVa/xV8t1fFU2rX8W7/Wiws43iN+l
tQ2wTftcPUoUsowzGzMROr2OfJZLTh5sWprqRXWjalsmBet7j7Su1637jNA2zhhi72lM9YEDODhK
z/zXOP3ME8AEQ2bZCiz6dXgkq/6Ia+dXGjWRH03eRRv4zjmSWj59eXjYcFiQSAbEsGsQ1IHa85ax
642RsKUcSTLqRJgHbT9ahM2GStXWI1b3KrsFpTDWhdN8KGH922XgOtc89PgZ864A8KApv5X/x9V5
LDeuJFH0ixABU3Bb0BtJVMtrg5BreFsF+/VzwJ55/WI2DIoiJRqwUJl577mO9loiQgGFvvOc9jjR
LINU3I3OifCOA7iUfF2piOlloTlBW4o3O2M1zM3pMyLeAWOibgd4DIgwiCnNXWGhRtQ1XtzMCdeP
dgm9K3a/NCZJXNhZqYYQw1EsqpN8aHL1wubpB+PhLzcOv9n57rxK54yPMV6QeUoR1Ppr5xN/1K9M
pU8abq62/037khpLIyJgqjCWpPHaqpDamBqKpSjC+pulzJStahl3yPeu7bLtUPOh6MSEt4nBC4xn
XIrZpyjkx+RDCMFUbXdEwcLseseMy7HQ56hFhHEA6rmr2m/bLYwVeeL3oYi3itXXdVB0ZrE3bU2n
WVtCqTOjq4/OBVPrxaeyIWZ7ypAa9uVjP2ffEen1AQXHi5VZHS0C6wcwhL0qMeSOE25Jv91H82zc
9MX4EPcSIzFUmMHa+5ksgil0rE3qpjCCQAvobssZG+spvDttlYcjOadhfPIzZIDwKywHXmNp/2jj
9IKSnX6pwT084HaNjL1g7sO7ouwOc8dmNWKc3qPn0IZ5E9J4ysQ6v/Ur762zoKow7Ltjy3m0XBuV
IcSGgMbfoxHyNyvfADaahwSndwxyzG/DQJQVY3Y3l3Z5k45PYbXQ9SPm42WKiyNC4QnOS/mmtfIs
A+1E37LXnd0v2xkR1bTqSfPjjdcqL8iFOk1e99g5K5kxSRyt+qkppwhrVLozXDVtHOJdAwvMsuf4
9kaLSeAqiY0P/b3bmd+eRK/rsQBhUR5XE7ymgPP3s+apu9bwfkdFKIKuLCA72VYPscUyMIn2lz4f
fg80yj3BshnnxStbjWeOnm5rWi0R687FmHUyROvux6SLuaqNAbddVq88PUeKmaPkY9p0RFB/MyTh
bYn2Mm9RmhrVUXN6OG/ttMYU/mPmREIPFcnxtbaN2W/kJeYrMoaA2nT23RBtkhFIUdOUFGXyXTCV
D7LOeIY8WKwqvhjBqLpP8scYqobTuR3Su6jDMOx6dYt0DyrotvMBKqLVam+NcsbXWtL0z51frhZ3
t2UXlpuJDmwA1g0vMpZZCFAjengPEbANuot9D2odZB8gRCKYunNe3poORvU0G2fadt1jjyDigFhr
mAXPwS9valngBG9pE8QJ4jJ79l84PGGMWnvTNN2VAqm2ThP9JeuSdI0ckzFsPVA36BP+vHhGXg0m
QplxQMZAHCg3HFHOS++Rbs16sM341iWtOF6QzKXmo32T8216BTQvFwxz5h2CDBWkWSsJZA489ry3
+lh+DXJsHyP7FjSVngK52StF0yIttC9AV0VUdTTfZohCFSfzpLGocXWfMkrFKZVDtjXm+rv00/pi
KjLF57RCWgNRQFblmoF8wgyZN69PkMSC33Li7sMfBZOa1mFIuUkUqStmwxFqORMLbu2fEB2BwWBR
zXL2gdJPjzK0LoXLeuzV+T5D6J1YxVbWdr5z7DiFK4OcvwvVrxZ1CwasKtti/Q2Dsco/c1Zu0waf
VDrD3hauvtPb+VPGzY83YQAxqYqD2jcWRhLuzyw2abzHZBtBf+VwBqolY3c6RZycYzV8UM5h/A4h
xClpPwlPOZvazBHI0l8fIu2xSb2cbnjDHqD7zpE4BLF+0xIyvqHr/DZK7btFNB7VVrkSHkQxN03u
+kPia5y9R4+6RtFPHvrxJU08TgC+Oa2tPrkoaf2Gppa7/VvmL11BOW/9LDHRCbac5Qfkyn3i0G9n
gRCQcFzf3JdUNuFUOFvpsVHP9W1RJw9Ro+28CBJFNY4tBDR3leh4B/u+nOHTI3sfUetblS5WRsMU
ZI7QJi2J3CxdaE8QMfv9zAxx9r5Ae3mbWVMVNDpEtLUeehs5xu9aMizq6/UYzoGrDf1tkc63U13L
jaYhQGCzUQvT2dY1fxuI84fH4/p51I+5W13GGtdy2ZB6bX7r7NDU7H7YtfHtCP2uxouEJXpbk0R0
sCfK6lY7I5lbOsYRooxSxHC6jwxy9jHti3WVFoh7orLfFHHv7f3Qe3aHWVuxXbtYiq3p7NTf8USD
2/Rb2CT0OeKt53VHvwObZBThh11oczBov6dkJhyMZCvA3dViXGBHGqbVqund/klgQx3ISyhpmwBS
hnHcNR91HPfrsL8RMYGEowostB87Q0OYbI80w7MItY7OwW2ZTA5MGv2BaOjRmeRka054J2TLQIGv
VqAtQ06nYj9vA7iLq3u/VuNJz4qzEUecgr3+BV7CdoocmEsZYKvWzj1wCOg5y/F58Mtp4XzMtBEM
xJCOQWa9SF9iuzmDfrQ2Im9tIFbNiHsCo6/B/64kO17bOjhDDeezBneu+2RFy3DVUS6umtx7Tjal
oh+BMyJC53GyY/5l3TGS6ESOkc0FoNwb9EjdFp+HLXV/YwrOc3CN8Og6Mx7NBHhFJnFU9Ae7QqFc
2SyyLJH4ASBBKctkDIRPvO8py8BzLy4e5LTuBOSjKZNzpVvtSlr9tk6dEwbX4lhUvGItkelxUUNG
1UyfiOV640VPTBNBy2a4Sr2q3o+xHcSRkCdkaZR7JtWvm5UbvUldamhoxnrXbEk8scD86HfpnNzM
runuS7cYAvp027bD0E0vEzliTyXcs+139aY+mPjZAmXTrEObcB6QqtPlvnGGCpm8ZBUr/GQ9sa7d
c65GoQt7JLTYq0aS5iFz3yHoG0zBLj3rgzdxJNsK7bgfw2xDGequSOfWIRJS7VbMJSn2OPS6e1Yc
5Cny6LUmgluT3VWh9nAswDR34TsAwNG0Pw06RCtdje1lnuHzOg5ceacy3yhQgLmTHgQ7KNyiEtKC
jvCNlaXKD6nP42bK2Ph3BZ1DYtvM3PYxosGSkj4TqDxt6O/X32IAIFX7gR6PuF8KJjsamq/ccYwN
KFgOC42u+ahG4hU1E4cTIAZt2Z+Vg8rXOlxGw3M+BAvYto/EKRvzlWG32U7XnFur1pqjhZB3MHkU
RCWHZ9SzsAIXylx9n6DnZZ/tBGnn6itoITujwDgwGNFrxCBnrQqP3qxevICIfnR7cWt3FENwaOjz
2juHbmOwBJWucr/COaYbL3k+4o2wEeARsULNsOyKoFcRkoCW2IroSCKM15Cic0p/Zrb40CReuYHP
gsNgRr0sLZTV0e90cm9CiK6x8i0KFEHjiH2dYVs15jQD/TakvWSWN5pV/PbGFINwwSaXnsMrSvQ7
VFnthm2qG5guaybfSAwNWYwxKYpZh/ehzgFT9eIH7sZhahkh1JNiVsFXuO9htvQwkSq+9hvVWmZg
69Gw0keGbjSeGduYAMrs/N7GTSFHGwGh633nJifKyL2TtQDl5h2qyMdrVaMwHF3sUvNdKbxfbpmf
8aqVAJjRHLkxXCnvmdVeOEymUtkxjrQ4Kg3h34RIM8LstvPNF2/QHQamyZkR4iGbGgyNkrA73/zy
QvcrcaFYxtopcQVcSK9BRl/e+j3uGhozfJkQrGPjgLsvulUZhp8umjSAdHCmB+OnXv5dhKs7UEn+
lumQHXXJEtoxvmfvYHx47oQXO/xtE1TE8TQcUoe6tFfgHCnjP/JEPQzttJMo4hiqskmn1tgJ6TzL
gsx5rxN8J8AD+jiWPavT9qZwKnoQeAQ99712iT1s/enguiNE+wJLsi8ShC/jaxHTZXKLiimrgp9d
1uaNlycMR2Qeso3+HWnFfjKs4tf1ImWesItQHK6uP0oqLbw6HkLeyW8ObC53hQdKKM4w1YEFibZR
0RvHmed4bCbQM6k9oXllJcU8v3B2RvgCeUwiaHbX6IU6qD6+q+LC30Oxe6wXcWmmfaF1p1TiHEGP
nIlEmO7zuSYdVI0+RaA1oCnwi7WONR1E3Lz2Lf2ldmvttpw44SZ6dNYnzHuajjHdh/rVT3a2kQae
rMhnxG9E7Rmfsh5A8u0Ove2+OfUZJM2rKOdw7RHHPdJVOjBJecyT4mukIdWr8QE8eb2HY9yy0x9i
ssySB58u7MaHSTUP9Q5KCeeykc0IDea3QhQPudWcbGniiQe33cVMBSq3uNPIt/WG+bV3vR0x9bfC
BwCTtngnLQ8zYVYik2H/yzrVvCZ5dQHEtRb5s4HG8WbG+m5pVhxMKCw58/hIstpjLoHJJswu8hE0
mOtCcvF6V64JT/SzHq9R51qrFjrj7JXssLviiPzg1tNKimE92oR8+I3ErBKWC2iKXp3pwsrJXxyG
6CkRcZvYHO+aqnqvzexDa+2ThjxqK+cRiD/PBMFsVEc7ZmUhBF9hrfXBRSaS9ivL7cuVqryXxsTc
aFpgfitEobAX6cUVDwVS/ZM7umA0OLzhHrjNyW1ntV1eVOcW9takYRYaxX1hpiED+/SzJWwCkXre
QiYdktexBHVjGOxlwS8KvPqknxP5Ut4QT8FwZzgDvX4LUyVYLQmIQEqXS5RJdklisha/R5a5YQk4
pkWxgOqqeB1pMBE7kzXJxCSiaiWwEsb4DnWg4n1Nw9EX/XuPDTmrJcoxw/nowuiD4vghkd1NVnW3
cihXldXiNCxBTM9G/+LF+XtHAEJQl/QQhjY6mHb00EfykIrpayaCZ90M5m3EyZSltDdXLkwysjt6
L3q0wEPqpfZY2JxNtMX9OFi/0uyOAIE4aENKZHIQz1YFWDm+w8F6kom9ScKScb/1ieIesgW9s03P
CC7LaA0Z5gdHPRhQUpdlkx+QO40roOu3U7KLXDLp6ZbX68TD0SmV+d0k8Ra24pExBJ3R/KutZgqB
hpRsiGQ/U0pDQm+pCCI+6K5o7UAUDvGcuTghF3/wU3uNL4Weiejvh6b9REN5RE6qB31Z+XuTvl8Z
yhtDx0m+eFk9ZPootlmGm8F/ZjSwjQb5JWt26knbEAYf0ZOPzlrLXJVk57d4DnPccn5APO1N290a
Zn/w5gQHX8q73RoDYmEMqPqQAOflzNwr+1Ovp9fGG/eDlSNbb1+K6ZgD+qSbPKHJjm5CVhYndh5s
23xWOiDXTj5HTvhRf0+T9TCGzprt1FmE4B/5jvDtteC/uv15jpPLlIp8C/jnsfEKiNUS60AzvUJd
hSKGrxOKAj3dSN2L2Th3vFmN2DQ/YRzdg3a7dBXrQbmUh4KhhccpZ2w5O4UQHJiAreMapeJim4ls
8VjZM2+D8uaNvRwgKUbJsTFeUwrutdsZ90Bf3GBKWpDmjcYbYT1DHH8Xb23rbJMxRh3L9i0wq/7N
bkCqZThCjRMJwxh4aN8uvDiKVOzsZdQ9JoPxMmYvXfwN9eLeNrMwuKSt2MlohOboj0/gkQ/lTF8Y
G1EgEZeIeqLqZD1AAJtSFGrq2dY5i8XJ9BmjKdvazE83xjSc5wku6WRjCaDvhjCQ3VErPmqrJX/F
rVcz7lS+3+Opy+znGnckCs4bas4+6NryNtTkb0RN23TKPhwTVAB5f95Fxv5eWeOdTsO/8TS+tRG1
9+RpcHMqcCtT99FPyTfdTBuuYf09+wXHDL41nCb7yJreScsrdzPvsUlNPM7fzIhd6ggakaXV7Htr
qb8l49usgLJYhvk5Tr4zsp3WmgbpWYQtwxwBmsihmVnS4DVL0mGmKdSCWi/Aem5pxXPYqDKwc4sN
aO4mm7DyeeusodpO5QCeqfkyanaqMetMPPn7fJg/Y63HuWQnWxlRBRblbUPHHOXk11h7R6NE9Epn
ALY1aMqKT5cWEgTJiWoZY1nyRG/hVro7OLmZPyDc96Cqycmk00RfwPfonehI5PDtda92ClMQaGIr
M86EcB1pQewErI9Nn8MF7KZD2HcWZwys2r5kdthpL3oRfxesCivf8l/dSrCflwAeK8y9UZ/4K7yB
K+hKNZ3GvaW6O6PH6E6/zKUEi/KdsWkaE/Nmi924+YoWqWlJHw+/F+ruihU5Lk2MHelReONrbgIG
oDcgFsbMULMKRjVCu0Ma05TEg1dgH5gSdnrsn5s6tjaQGFnO2cop0z/ywWJRuJFLXFjb7ew4oTFr
HUu7XCeap3EUXNeW9MQpYVxVaJYD19GswPV/gXZ+7fo0BCjBIGSw731d79dR2P/Su6rcdoX/FIrh
CdkofpJyQEoUnyzTvksMJgI6ejm2LirIbHEm1ubGcMM1LlGc7TNb9xBlza5IfjWa/mhZdYze3n+L
ejYp0B1u5rS4SeggBm5i38vMfPC6QEpZrghrt7dEtuC7I7agin0BFnJ+J2lrBVuVg1V90dV+w+hw
P8R0Go0Cr9ukOV9+9Y3k7LWkAUcpzG2hthVyXnaswE70ivCgFiOjH9vE2/N2+cVTW6EdSXP/zsIm
rRX1gTrnVfcLGVRskVa93VKW58Pesmn8+3q6o3eAoNRWa882gX1mDFOQahrsCFcJEqV1ahq/AOL6
KxPC/KDKg5OC0fAJpipL/QOiFZxnd1GKs0Q5OQ3T0JjvEyKHVmx1Ich4IAvt9odJBFyOzPrdJTEu
LFAvMTwn1TITrrXJ3zhYENhfAQWYXOSRaMZSVFDhppjUA18oCCSx9Sli+WZSC54akB/ljNjG07b4
zli40NFpDYuwwMzK4Am7gfbgEn+CzmNryVOVqNcqZcIcjeFKZfaL3XQ37RhxEsKpFsRjcWMP4rYz
ECmHdQMYxaVKCxv5pC+RpeM7k69dLxnH0TLPcRD6U/I7FwmNrbgeCDIpbhlInaNxeBygmLAxWOhK
Kfw73fxoaWJoCt9v4kJJxOu+akq84yI9MclKgpatsKdKZg91+NQIlywcUKNGy3S1FRog/b5+163q
SHPt19SmLCPNGyh0uON9dFlItOTA49ypp3U6wtvAgeebx7CQP0S8Erti34RDymv2VrodwSotmH+E
Md3XsqbmbPDExEAOHWsM0io7dKP9wQjNa/2bxGjylZM1DeCLvlm5cfRpeuUTxQ3nXg0bcNzvEMwN
K7fw71LwTDtvGD5dOuhOlF6icawPbndhljKv5mWkZWM2pGUwbMxxeApteLJOtWy3cnlqNzS1flwo
hVTZRHU5OQsi8xkWnplhJeBKs+HwcZqXKE6J2bLF/UDLBcP7h+mNa9/vVrnXj7ezXapAN8cvJzLm
wHcolkOnfGZb9pyxjXF8KgIf+y/ib2fAQYncOXTLm8Jztg0CMtQUiDJid6bzUn7SEr/NrSdsM9HK
Y0ofUOP97kV7Nkn+VF0FftZU7jpukHZmKBTmtLuzNSLT0+TspPhYy4mPW2U39J++a85BAW19vBEv
5dx7h66AuKjrBVKSiMhA2s8trahVpWv7OqXxKT0WjpgRuA/UY4CaRc/LOfU5koShe+eUnKBSbgOT
0+k8IP2Ron2k327vbVsi4cu6c/gdzoN3X9DOdNQjtbWD3fAXmUQLdBEGTME5sHwY0qHAGIi9uTeZ
qJUGPWxwezPfwyGBxWSBawFN4EdEm5cZHP9evggNXVGOoZ/WbJ6c+Vp1GOXWgoPGk/2NWzRbTkHm
loJsvbSQhGRsVEX9aY7RcnrWSJdb93/JWD+kdpfvW797Ms2Gb5XJfoAa9Ac9/qM3I0Bwugj2SMpZ
QkUoaHKPY0LRgOlfQFazHXD4msaQ3/GVEc2BXgTU06Gd1I5yE3HVuGnZYLKRjV+Ix3IC3WHzK9B8
KriBQZlkPdWVAwg1Tt96Py6REJTRMoF/9zrcNXThLV9dHD70Oa9fqHwJ7Jn745B6P9GkD4EiBKOA
vBPkVfUw+WdDTg4BJwiZPT/f93gJkom3cXS95D3ttTFglepWWcO2Ug3lljZbFZKrMe5FIkC6dPQq
otu+c8+sVSycWU9oiHYypvw5rTMaI/ULO7PukOvDqz6gHsNR7mantqbpZ4cdjT3cuiEgwzbv4GuD
WUuSZOtCkgyMIVtSaNhzJB4tuLmk/glUox1s39+Z82Bv8mjBsnb1fRcW57bUSeyiiwVPhooYqUOv
Ml4IeaQMa+VMN879qTwylOrSSTdx190rT/LHKLPQ9uSG1a3rGZ2wTXN/R07aA6hgaDKJhkwC2VGh
V79mZIurXhSPep8chsiiDwpOpZl/RAPiNM2fVJF9dYn5pjy+bF6uPcWStuysxncR2e++Cbg1HRxo
BxPKMVkNgWXn+y/RaoC2tXad1yZkctL3iol+J913ymt29JRkvjHLrU55Sh3/Rpdon+nDM22iwK35
3kT5YzK379OH3g402bR16uz0yjWYucsD23yXQC66hyCukHl7GBQbxGzwJhgxb9wIwx6IkO0AAqSa
7tEQvRiR+VVN3eM8060s7fy59dNHJSWuWS+gZijG9Dhwmp5093Zu8jc9R4RkGzmQvREUeV0/YRRg
CCB2nirEziZtZWbS1jmJu7On4SQSa2NggdkBvTxrlvYVOeVIdgI5ZkwhWScGfJNL5xM7KQrqgXp5
3bWA3j2A+kMIOjZUkJAMNv+QeRGM5MWa0edFJfWmbZyP0nIPpt/8bvLq1pPuGMiCcZN/MCiqV3WT
wp/LHChajFlronuaaDzgy7ywuYb3TUKOrtd3bGfgQSn6MqiWad5xVh4INRMSTJ5fWEx553NSADpN
m9tx4ruEwYwuawJrIXr1kRUHqUHP3QfTz86ZMCvQ1LueMxrjbLBlCq99aImvWsu+M0d8TyDtEoW7
x6HVrF6GEc+Dm5r3SqNHswQFSHTcAYkbzOWNeV2MCLodNa3z3rFWShYv7EzgWCEzpKnZARvPiWot
lydMipM74juf/ScIHOxZ4hkOUGGH98hFElnh0nK9cytimCW7RBjNqhkJK4iwKhJ3a7D29ga6lvTD
8iR5NYmAdNUOa7PsNm1fEu82Y3XQwFwDjsGsyFSGrf7aUNPF7EqIXdbwPmfVY0KuyCfmvHhPEBtd
G8JaWXLJKAVkO5esgy64IaHzkRC4eYNtKFoNuX+u8vHF0q3bTnfeqlxfu6H5OyP2GAtr565ktOrQ
w6wNp/c/QjDRy77JgHAky5PfxE+YtDDVc37I4y/dJGM9m1+Rhn+bFs0FxDgfRT69jAN7SPK/98Iz
IuILamB5wMGKnKq7FYgCETeA3H0eGuOXIzSdujyG1kjVFUYVqC5j1FmsGmMFn4avAS2vVRXa1op8
0Gd9gj0nGM2bCg8BauKQqZBqWUZU1jz1LUYWg/Ncw+Sj1z/KdjpEsy83jjXfjYqxoR6TZ4uUo4K4
Vm4lUWJrJ0WanyDlhtv1PMd5vdWbsVvrvttt8XZ/5T1nJE0w99SotBIAo7MBuDTuH5FPrXXFHwxT
/V7wAmD+WMnB82kdm+xmxD5sJh1rxfxaj3CtIpO+OVuQb7BOLA/UHaNhISbq1x2SkdXco1DQo48m
p9mvN97nTHB6CeTuvm/Y5Xb2TT/C36rU3NN6Yg6EE0S8z7SSwzKB0+LQbk8yk/2EenEKs+U8ySCc
iCjMRiLTwBAXW1vKcS0dCqNMAs6jqWfrqSDjhzJ+mgjVNYcFoEJvetWCG17VZvfVaW5424r3StJF
d0w3Z1sy/7CaqBtmV1s5AlOnvZtovzt+yefc4TONGEL3kWEFInYpLOutUSJQ8ICdTMv0wJeGfp4S
dqK5dx+X/rS3REk1PA31xlY56HJj2GFLa7eN5mTc7hV7xfl544XZe29GhIEUIT1WgkQEDKdfVbYD
sT0m5hyEIaBFL7kUSn6rRq8wbIOdntzp2R8hpo+CHlsqgMhFWHw7M170OrXaM6IFFAHOWWcTlqG+
XqF+mtv4pbDQe1u9HhMWop8p3kesiCndyJzVf8pSho/+WdNSI/B7/025QMzyfvytvIlmLAeVhi9B
r+lVQh9dwW0BCq6s/diIhppAJFsDoT/HtrGcaPE5pODzyjaraBF0Z6otI64qxE+LbCLCV1Kr7uxA
iTIZ1G9q8ni27dAcUynecsAeNOLbGyHyAxGpT1rKqMa0tgR+Lg1OsHK2aTir2EjvagVA26QZEqGe
283QMgJ8WyxI0XZchjDoTJkwtQpfqvsiHHbY+kDZ6Dnmnp64fj/pjFARWh7sTIX3Jt4XxOyQyZwS
QLvf2OvSQEc4TrTXsOyRicaamfLGVHMdn/FcM/0GVhHEGadKDqHZCHkxemkHxcAkzKXrYNY+qKZ8
fCwN/bsy9XBneMRnAEObOF/y3nUVm8iZDC/QRyToainjbOn2BJdQAUiN3dvJ5JDMkrTcCDk1x1ZA
Pr1eXH906rZecvF+efSR4U1bDL3tJWLnz1WcWy0q9QoZT4+BAJsdqtS2n7icIw+/ZmhTvEtVIU+U
ZwRy2jaNTNysy03XC6TjlGzCPjkdsn+xxOX8vYiXYJz0mo5D/vIe2+uqW9ChOKABg16vLYjQvz9W
C+jKgtPMGXAsjjXf0OzPVX2hjU7LRViETL8xXlKlgka9XmjJ/65df/QWcCoxogqI3UGrON/UBfBA
Ns9cvV4QBkG+h6guYgkYypZsnpSTW0DTkkzfZZZ6vVBh2f65Vnh+b2yuN2Kykwh5lzvlhtnwhKb3
YvnStbEzwCIf/3shREJRPZytItYw+phffg7g0OUZUmYYK5emGBsEH2hkqOktT8Lp+ajykbQpJiOi
qOi2SkSP4cAQq3VAUpnDTHDA8s5cX/D1Glsd3gSV3umaDdYAS+gc5UDhjhm27SOK1q1jj6di+XR7
8dRKRGNxhBJvclauVdUw/DMLLEAkGNMQjggd/zRovOt6QvLF30/m+mldL+TyuYWKSAfER0T4vF+P
g2QS/qYzxHsq0eGXJ+1HRPQiRt4kx3iYkLKui6phPkctbhnfNER/yK7T8JpjdFX8lVnr5BH8FL6u
ZqE+p//3vgjGZ6Tq7q/v1Z9fM9/mpGX7bAIbNTKLXyC9rW7Dj7teHTIT0G1TDJLoROfrz209Op0/
v+6uV6PGqY7Xi6FY2M+Ng7DgShNOXOVlfMmWA3Y5TG1zdol4y15MSeH552D6/+PqenCFWRFuIdid
OUeGzev1kFS9AfK2gvhijGmK4Co+RAgcdte31LsSeK9v9vjPV+PP9+OfH0tZIFVFhOHwsRagAo7X
a1U007ZrmTMijKAl2sj2+OdC9/977fqOMU1g3NsywY8bNR9zNk7HaczQMS0Xma0pJIJsSUp0MVTc
QAn7pknu1XLBWKFbeRBytsINqRsnQRRhU3KeBNcU3/tTyodrNimDbNq6SUNrRIyzi5XSdy7MkOzz
kExHVVjWqvNjhZoJ3Et7vaC/HzOOvv17fwOdWmCqVB6uD7/+wow94iFK2gTXR11/UU+J2qczidNG
Ylgn2/IvoR75l8Y1GdPSGC5KbiIJDVWNC/TVcov+7nqPOGz9i7C6d2TgS4TS/x5ZdLDCo5rVejLz
dU3b+d7WvOjeaQZ9Q0tI/bltMMboXvNKYl6aykTrzY/XC+Jwx5MFf+b6qOvjsR7Ju4mTRPfPvf7c
FY9RWRfdbVwkF0+vnFPadOJCsiXGBGzR1MmpuMTLbRM+6E3B0Hs9izyGjcNOnIWwfbve5e/9nOQE
AVK7u/6hYaY45gCYN2g+0O+Ol6S2zT//5HoHXDiClMSZAg6fJKsg/063a2+n5RHhqQgm0QXEaOL1
KqTXnjibXCevKsjtzL4IrTs2c2idp+WxrO/2RSMDYFVgxt1db7tecPq12eLQCPh7mzGl+XnZD05J
Ex7GZvxNLzK5r91sutT1ZqTvde9B3HSQ392CszUvjjM9pJlenpSKrcv1pm5iKuiSErXWkHpcb7r+
MkW5fnBMioHrbdcL35okH/a/b9Eaar6IkkqYxOP8vWs5SOhO9cgMf7nL9RepTRaVcsTL3/9+vR2m
UZC1LiEm/zwrn80XLWnm8td7TMuTL5Rqt52jgQeq3eYCdbn07PCuXi5aD16tIHmunzEAedFgX4zK
tS86K/KqcqYG6SG3gX+yLzDOx4VUyiRsue164UOKOC3Z4KAj/h5eqWbnt47wGbidBhpTQdZ07kab
gZQ2PemQyOWfRidNTyPqeabCiAc6l/nwyE4UtvdwUc2DiOeHVrFfn91xjenvQ6pMuzTLRdmO8TY2
w3hpnYeX6y/0irxl00W2Y6OjxdEw5tnNOPaH613+3NaGp4aa//Lnp1Qz7sm5OA2mMHfEpcf7WiNo
A7vxfIssIJgr4meWSVdSDeeotT84Yz1LScRWSJmVjgnKe8k4Pbu10WIEo2Yka18OxLy3mzkxHtPe
9IOqYRY7Gt5TbYZ7CTBVhjxhVo3Abp3AcVGSSP9mwJ804XRTY/Rd+7Aak9pN1rJygoaMHVmE/jbJ
1Xc4dIfUwDDWJGEbdGbWBn6Vf40ZIaO4ektz/HGaXAcEfohKi66X05OuHtYfwjesvRUlRH8g3uYb
fcNSbR9nNus1f+amGOfPSCOPlO/+aULD0WDS5er1wlGezv5ucLXV9apYfr7+xs4r0EKQn1V2N8uR
ZeN6Bz9Pw//e9/pzbeQGUFMe1f5zLSzn6TgX3+STEDd2/eX/3ffPb66P8FJJeHyhHxpNg7r+995/
/mkHhRo1zfK3eTXPea3C7fVx//rj19/+eWIz4AZXpcQVL0+JxqYVtJMp1pMX/u9pX+/9rz/754Gp
pep1Wyd4n5ZH/n2+xt/X/udf/n3Ffpy2WHb9r783/euF/f87ZeuTtxekhaHV5jP4+5gROtgK8x0g
zWl8aGw73YFyt2sx3lf/oevMliNFtiz6RZg5M7xmzIpRoTlfsJQyk8GZR4ev7wWqvtX3oV/CIKTK
kkLgHD9n77XLsr9rsfL34Ri4P0gjmBm7FpJVeG7JwUz0/m6JoXzs6cbMJ8s7iVurXelF5MnHGCmZ
VR/ctEeX0LCCnMe+G49lMdzMcdcR1vGqHK2+IKYnEDhR7t1Ke5oQs0/2aE/1yBRIjjbD0Jiuqck2
fKx9pEd8/1qzpv6+HIU5+l2mz8kRfXtNl93vtsLUmrvDDo/2FuAZNho6267c6Z98VKRzvHed6tiw
SqKMdW/wVxNS0t3yXy0vWpavZWMdvApCqkP83cmwmM74rv1gy16ebO7lH5XukQRj2/S3c/RgkUWg
UO+r6VABnVjOSE+YGCCgNckbjGoh8IFrDKN7m485Juf5SCvC5DAwLwqY7Xk+46XunhLW9QTeUyfy
acYVig5THhYMHp3jzzIYPqKMX97L2eALgVy0tJvgiCSEKECjdl+z3N3hXiWtLlaEOw3mmZFruIKu
4354JnNi5sDZxZKO9qjl/vvAZOGjKr1LZqSvgReMP60EGRDjjSefbcExtY2STmPpX9A/YFQqtFda
uu5jNY3Vlf8Yn0pKE4f9AG02e3o3wgwbUFCZby4r0KhZ8d3XchKx826G2uowmrzZb60xjD0XKVF3
BMhUtE9aCbyyO9rLNZDGjO65DGkmYnm/2lSl+5K2HlCfaLv8lBBxVpNhEI3TTXtNafTxaXmhlm2w
dOQieC5BFcxDuuEcEkz64IwiXFmZ/lva+Xij56u+XypJZ47I9N2gmr/QsGoTvbpy966gBZMTmh1M
Ywe4HPeFq427Sijm+K6bgO9tWvwJCIE09PY+0VKXf1+0+bQemltWpKtuxpi1AEtwo8SMFubTuhUW
V5SvbkAwaSqUL2kWWn9xO73ApGjeGYLCb8/LdhvEJCIUzg5Kg9usIuVhIieM9mRg3//RjoxpCe7B
dq+zEzsGjhkc274Lvo+k9Znkg3aK5Fia6woZGxFHenm3ZxQdMu+XOtD8x4oZC7cQkj6tcyB7VkrH
5pBQWwaBZ0OtQVDbJ172YGTBcKYB0eClC7ZoBtoDSqHyjQ8M7jVBiobFc7OUFsw15N+DllaPjVl+
eaOM3qAqqjWy6OTaBQjt7JIxmFmqrxiNA5EEAFYix9haQ1nRPAe4OkR0Eo2G+YClY4aJG/ogo+z8
62Cyz5ITZZuYT5f3wJ48+GVFVMY0jD9jnhtW034MPoD7lAJvK6moWFOiiK5ZTVASJrSB4KHb/3lJ
62vold7R8ulNZsqCaDsvI1XMHZZP4pY6SXnuq/BOhADBkIIx13E0gYqbpMFeCUZ2HxgSx9seqtOr
FhePMkaMDO0xADXUveuW7rx1Vpmvy8owr3VrEz4QStgOBiDaMuhOdaLYBTMC2hLrTGy0GdlPXlSE
Zxw7eG7GQ+5HH2aQzpaedGSYU1lqea8T5llvYUxsqTm9x1BDbGxjQFZ4G06+Sd/Ksj3jIfSIBU9n
xE0U/GHu4l1aixIFRFJEJeS6LfwxmvWW1tpPgV3XGw8p/pa9nXsqo/gLrXfxgAmvWNlaxA0NGvGX
pwLkmLQ+Hs0axS2b+vCnGAA6FIFJo9LJjlHJU1E44hcJvji/tKh97K2ncvK4bK1UIjZxm4HdHX81
LCOYfnXnkJiynRdF6tq2f9FlMFL4e18j6RpEmuod4hruXqcgUZ5Hljwsd/TYG/Ue81n/Q81cTSOD
V5DBoy2Y1a/HeC7gRF8/ejNvoMh62qR9gB5pPsX5YV/YFVz9NHDPsRaWLyzTPGN6ilg3FAdA0Pyc
uf3UTK71ZAbVX4KKckvqp2bmGtg2rGy97PNzNZ+682kkYrXCYEEsUeHEFzBJmLpimX3Z+U62Y/05
zmjUCL1dpTv+B+rvy0KuhVS90oDEPml8+LSoBEtalxd/0a/M4j+E+D9iO6GHgGXtFPhdvI36Rn/y
J2kSFxx2q6BRhI/NtMBSmTGNer/gMuU0RnN4FGSxVZjIjqGmr3RRrzzbnomRwo13gVC/Tc/BeFk3
zHktZ06B5akNkSMlUn6w5Nn54JFW1RvBj7DS3bq4AJlQWzdGcAy/Xg39U9yCdCmFDwycs6hh/KmF
+J8HLqO4lk/f63sCjP0AYy0E5Om0H5Vdnl1LQqGXzH/zvOe35spfcT+itV1W4Gx59QeiJwY6o9+r
IaYN1Nqp+TiNzD9MQtU2DVbHx9B0TxUW1VdyyrBWZThyl1OcPdoP1JVQsRLu3GUZrCwgnalvHJK4
8C4k6mb7aIwyvBX9CS+a+ACX4fN/sZzrlNrMAszGlqgpJ/s5x/PAzHpu987uB8f450gLR7XC/AeC
dUZIeTCT9rXDeCIZS4b0y5ukVb3FItpJ0vUGu+m2uoioepXSV1GIxTrK3XzTmF32nCMThg7s/B48
coH0sNQ3KCraW4leCSWK8bKcicpnhrzVlC5ehqzOTo5NR7KYMS6tho9nMHA/D0gBr5MzrtB8je9t
jVITkXR5iC0RPSXCJYB1TLaJEjurb5CBL09UjS1rX9CfWN6zmhKw4DDWj72M/G09kgmigSkcquxL
753nwhrSB4toim0uMNJUtQPB0nHM2/ICOYYoEZpNqKZ4L1IYGTyympeiTFimuzf0qF6NSYdTXicX
L+pTIjMwZm/U/CMPToHEMKWQwt+o38wQ0z3XjPPbGUFR9uFXK1/SDjBBoXvRZ2cSgapPcXE3JmU/
QHzBG7g8MQPmDiS6+fUj9FJ/u/xmy6kuYIi2rg+iFFGpYA/5ZEbmm23h7slhL+80ILWPru7RcEKv
vIq5VZ7JAm7bwXmKa7t/5n/622jr4DRoRC3HMvb6+yBjMlFCrzmXPi60vNTcZ98g6qGN8+pKmC2a
Xre757k/XA125S+61dx7e1TX5Q/cBsO90Kf6WKXVDWRtfOtCSanTu+lXENEZtXL9w3Ai/G1+nB9D
wXfUGgBawsZBPnUMEjRWM7Lx+u4Ymqn+2brs3SPN65F0OPl7UMKRV14h91rd5O8NT33XojKQfiYe
3VS/W2aQvfMQ8XdZlW5NB1VYjMSRQLtmU1gss3FeHie72A5aQPBi0X/1DrqgtodzlecDKWlVaF0E
9kd6MvgQ46q5jyL/6fs0+BAzQIMMCnmBYfxK60N/BlwZPYNe0uYTB+/VFaIRfOD0iNqwfeqrvLui
8UnQIdyGuk7/VOljgOnoj8E/Q7lteC9QTNeONcyWpbh8C2NBuEjmM3GaTxuqAPARLTOvChus3Vag
wipfnhx3IvYwxef5vezElu8wu4GVX+rkc5cJe5HldHlZ+PnkX2K+9GoH1CdY6LZW7lkrfe9hokoM
EavDspjfIxuUpwsP2nNfG3iVpNSgJtXkR+JBX3sjJNwfmvYEl8W94n/lzOzGl9Ry06NLa+HW4fx4
0PXpk1YmXpqyhk89P+qW5x3DwAySYIkDhQdfWSfN0azCFyHy7pQNs0J3fjQZ/33671e16EyN87dX
ibo3k1cf9IkJT4mmjm46dL3lMnSVYNCf6IT7xrF7crSJJLPYuBglY6tieaQ3Ucmj0hmLjWnRA8vq
MXkNEtKhYX4krYskVDQRfTgkEL2dFBdzKg3q186gJqXv/UMWYJ2+0XWiQHJfe6Knc8A6pTNoe5f9
2K9R2oqDOZ/2ob0nu3u65/JKvJB7zW12IewPx/dskDcefSWzWWU/WYb5phCj4eAL/6DQrxCEgiVr
4rpAkgz1pF6oZa2EQ9EwK+xHt/yIhYRvYvZvtm14D1nE0DxTebVRbttT/Bbamfb5DshD/egkBN43
+TYkwe0SVy4EKmdqqCnYGKJHRbduAf7Ui1A/u4KJupaHyXPEMkUgj7cFMSpWqiHMi3EI501SipUz
8xS1jOtu+WCLLkIkS+rEysEiuw6LWp1djegSOkyfCAfQE7s/tST4858DTVOflV1Zp+VfGnXxlgtV
HJf1q0F9he03FWcprRDHPZ4pgjVa2ATl8BOdMqvwXYJ1XKPEBuDl1azrSf1cl/KZjToRvvNbg0ur
rLJNvCbzF1VTdvBosJEuX0087xdJCum2DJGpypmAmAnEFoPuu6cJJskLaV6b5X17XuQhWfvfp2Fo
vwnaBnSeOzIkEZwu3+VNVrEpAGXS1myrbR3bxDr31nsIZPV3NrHt1+cHMMlddW4j18DcvY+dzP4q
OvmVZLr8YGJN73Coo3WajNZBJTX6kdDHhd71l9Tgo2AytLXIncfVBkDdV53/2ZNXmljuk/Qi76sf
/E2muTlSONDIgZF0f3wNCEbS2u8kOZQEhiFopa1BQTyEu9bREqyM3XCa4U/Qohhcp2gTQAdVxH3A
uwGZBmiRF3cNRDZkHxmUz8ObEZs03lyvufpahxa+tjw6jkVzLkpwG5FeeSTQusZ2JsqloCgjqevP
vjN8kCGvn0cSQZ5HiAcr9uzBXrjlduLahuaL28pRXJ6yUc6rkBrbcCt5CiQGo2yS6O1ti+2tbRK/
tHwLOeQXRpwhmsbGeEgrFT3hNqYEdcbH5QzsCP4Vj25mT1bN8pZV+dGTpf6G8zd5Uky3ZjIQRP/v
9pRfAXSrrgP/nXerE/LnbWmjKE5lSS6V6VBkFYHziwYqU4mZ8Sdcz9lotYPDcT4dK/RAHixUmeXy
I3KL544ciPBHCJyGAu+vX4Tv+ENOU+CrUyYL+aKWDktqNDX1Vufg4Qfq+31jpb13VhWBcqzCwXvT
fUZxp79RCrLx5k/syyr+bDvt2md5+xIYpthXZfc89A6OuipHszil4ppnkVi1ylzLNrWfIATY/EX4
cUKhNHYxmbGayL+74Z2C+M9lB45l64UtjjAwC7+c6iup2AQABNO3JY88HOoyfrWiYaW1+nmickcl
SKwNwn/z7JnMJgjSJb8IWQKstWhGKpBhMhF5Fvdhjmg5hKElwnjfZ4jC4YS6ROmU6hwUZF61Xelv
U6W5l1Lz6OUYxktZO9gALNZ6zZ01T1nd3XA/ITh0Q8a/OPuZB6B0kpWxo+5VN41a/ab8Xu5VTmqP
KE1rE4QexYbd9TzetT3Ot5nkN/Wt2Kup/yodh410OBkgo5f/E3lyGysISbWI2yDam1xu4KLwyqsg
IjjazIt3+CdFbyKUbtptxlLAJWoXF70dTCbG7ZPQiV2HAmZvvSJxHugMWYjjmuaxFzPjwp5toNMT
vtZmA4VMg0FjN/fvF4DvmGoNcECDVdXbIllbMbETfRu39+VFpSUBkrKddlGefoYyq++hTKEumeUf
MFHfB/M7oYRYOhlxgJy+GLdsEou9wEn6Vgz7wvPZf3nwOcKS4YRec6S4poqqvTa1W1x7mbVQuALx
OfB77MlKJVQtCU8LeJYADehijjFBOOjiC+iQM3l90Zy0R0NK46MC6V3r1xh5mdMH2uW7e9qWIl3D
cUEL0UMjY98aDVvUcjsioWawtdnQV1QFHo0hPHz/KfA+j5s4hD3SSkoXL9NPXLfpYaAagXpI9Rt2
N3oF42OT5cV9/s1wXoSDcL7mg8Ib3a9QDvTTIBWqrn92HDH3H1trZ5au/xqZ40E0+e9+SsybrrfZ
rvEhAaVN5q2+aZlayPPHzctr1aBkWKCdZulDDcvsY/SFuFJdUAKi9J/94t+XTy7ScxVrGqkC5aWL
dLlKgb4eoQD7xzjEZbik0ZQBOMcu9aMj5Hh0HDn6Gzn0AEH0gixNVUtCNoNxvIk/aUVFwLiKfNpK
6PvlMhhHYAoIjKINIhv6HnRGlhcd7g1abpxdZg5PmPnONjSVvJtz7R6ENT7hlmebYRsESI3rcIZm
Glnt7WKoStuU0JMzqD6k2Wi7/bSK+P/y0ShEKUxBHiNpB3/a4S/GrOh3riHDKhtkWN8ZIgm63RpH
cLbuZFLsST16VDpf/feHMzOa9wS8fi8DkAOFWA0xPSfZ9M0RxCT7ejuOPz39aGoo82oJB7QV8R0P
rn5nRr727SG7eJ567rK+f47MuH+WRA/BX34KfLN+KAp2Q4RQpFSgptE814Inn+5gUImjDo3kfBsx
LteZiAFvsppZGG499IUiCrDCaNA1GUuFQN4bep24fP9iZmdGO9yNLmovX+0qZC671Efwl0hMG0Xq
eDtrLt3phlQkgGfWuSXAB7ld4cizGPa1CxUV5J+9N1Jbe+sUpim2LoexmunHXQoI5r++KAv/lzkJ
77JgZGvKj3OFYngBXKYDXVQUSSe3b+tVAdYLJFKKlnMUKXkEoXFb/tIJCNZWyIihW22Mx6iohgc9
YXOq4uHPcufkJjOmJMkPTej558pKPAg0nkSQ1b23WaHtidzCax5otw40wEfKooSrNvJveLCMnaWZ
t7KLprU5b/MrQdSnHzAGNmaCdkXTdYHKU8RCXlmWLkimJBq4/kOj0TH2lY0XKu+m6kB7PG+6mclA
x6IfZpwI74TyMcpcrliM5WvNtcajCkOchxLXOQ356ZdHp+pHN6Fa17wU43FraEerLaeN5xvVDagl
f0L8FjGWHIDERaGzHnryz78HchMFBpNGWb4ngQw3pTVhHPfFb5XH4yZBJnCgf1+xxGXdnhZRc192
78kcqjQZDQSijj4aREvkWkDWf6QYND6NMN765mD95Rp78J202DlA8ja2n41nfFfhj0ZPvV8U20Te
4Ds6Rl5p7akoCqbRPiNGnni6hS7Tb7vd9/oDCpBgg8zuXl2SPRMhp5+BQySCpSRd1UAFDO0FfnzL
NmkC+sRF5AYGJ9N/amvME8PcSKD/2qGmHA/l3BwhIWNdV2AgZD0BnjS4jt04e1wW+yoOH4tGty+E
ds2W4Dr7StQfIUTzq0RHvoYLvepVMEIspJIadK7fkngYEEnNerm3AJK19yElJVV34w7hDTq8GXTM
dsNYp0MykXeoERxJELplx3QTRhExXIeP5dr6dlkp3HktG6YJgzvy2++wmEmpv4J18dES6qtKYX8D
BRxWQTTuwPxT72hF+tb5r33mTXt4GZA/jUA9FAa2tjYfjTPAA9yH2vCSOZP+hthIX1teWF0gbHbQ
rKpzh2YJ3wj4PBzrVQ38KgxWanAm7G3FswMi/m+tf9Kvs7fwTIuNAoF7pqm+tufUJVWO2dns0ZgO
pBYtL83o+kc6v2T62isQBfG1sbOv7085qozzUg80JvrVoQUQQQfoN3W5tio6NbPIe/00OinpeSGB
I3DRH2KDZ9BcY/bM3c8NsnghAMiUpSZuPXkKD7K3js7Y070uynh4goNvo1TN6nOGvfQHETrjzRWg
ADMCtws3dX97kYk4q1SQ0bMAgkVYPgWkHOKOAik5oqVC0QWTV6/7Fe7rkMgdSDcGtpqdyjG5TkNK
sGGOQ9jDMN+NrXhoIwWjF1QTVjvFilm1u2VVTUJIYYY9nf240cHjuIi/QxPOjjf5TxOBK2jShyfN
8ePdchXVVqcepDsgh2QCfPl+rhaslGclGUIAlvIvk1b+9qnLKZYHcJF5Q/s+sx9cArSeZGE8Ldk/
doHXMfXlY+2nj4nJsCZyG//2/Q/WMd2RMK63OtGk69ihe0Zzw9zYTk1Ttk0Y4JQ/kzg8eqHeHXLX
Cs90rkxUuhQrmMR+SCdprp3nqB9tF2ASIg/IvXr+NNEsfS27ikSCqXDcNQgP5mhzMeUNrF9UMKQC
OhlQkiAqdbq4LrbgqnqL+oIAmzge16BOxAd71a/EYpZapJCisPrdvaDx2bRBIk67+EHp9oDYC69d
UcUd3jWOErP/5yj6z9GE2ESJwnr5/793AEWPdwyXVs2CpKYCWsAcbsAUScMaTL95CTWglQwT0Xtq
cnOnusw44OUvtoYl5EdMiBg+3v4z7wzE9b2lnSvPJH+kAcFGX8YMdPmzTeUhUexM0Y0/5mYavjsu
et4If+CZPLxgS6PwHGBcPyCeY3aaddPFbqGPyyZpn62omIUg4KxGjahTGgjbfNZKLXX/8gJ4kXEJ
3VFoLF9BVfCXTUn6sRPYD5YGchjdCpvbBr/LaAlSvWYdTiTSYUNPtd5IsoMIg+almsrh4FSmV+2i
xK6AO8Npz+Y9ZtbBh2rrCdd9VsKDjWmwjAZNIubAxo+IvSSQVFxDOsjahzTLcXRhRXntR9TPWFfC
3XIKAwohE3/3mN0rIVoBxGiXsbEwx/hThpS/nvb7O7YAE1S9dwtjoO2Ph3DEqHS0By84lsE89Eej
vvDNhGcW5+VoeQlokhJuTmZYVFnxxjCB4pmTJR4MLLHLr7i8jNkrY7PiPdGnozs/t0wEzTkc408L
jNQYAnLY5sZgrUVv8gQN0oMguAxvfWgc+/lleb/J/kmRyyPT2RJRPNFwZXDLFaTYfHBZLQFtS/ke
lN27agh+tuFo2NJKb7i3bHDGHe41GeJAMOBGREzRisBHn1M4xT6nWXxSFTpyqWE1ALNF7sL8oFkW
CxX5r98/qVkT80ROoAexAXFuVyfH0c54Xiq64HVqQOjiBXedfmzKUmxSMPpAd6X9qGHBY76uvUYh
4aDAuyGQz6d4KYM142x7owJDYeCKTWxxE8q0/ffUB0j+IUZXDmClgQXkLjMrgqti4pIzgEktrM+C
7sC/Cg6LRwI/6M9FiGCAz8ZQAjQrUmX2qCyJjGKk7CQ7O5Fu9qx5drSOxhSFekvCW+xbzTpvvEdt
SNXXfx+ElE6TFgUni0wLBr4YL5fmlGHgPpgV3RfXYRIQiuzY186s4NdhmdkCZ4m2zNW7qIl3ZliP
7zXeguP3IlkZ6fdl5QoT/VciuD7yIFLfV10+DWrV1tizVJYeVVVmLzkfFDteyyW6wHskwmPuXzCt
dqsq2Ycllokosth8EBX6I8aDuc09VV6XHqVWxPpFLxjayeZgoenYLMISiryNWXvaa8AW+pAAdl+B
zisgVem02ekHBgfwSuyjqtxZJ677pk/U9MsUx6QYv8WNA+vNH9TGnk9lJB5EU9gP6WQ2G+8rd6EJ
m3P55PqacU+Iw6ty8zBpvD1Gev3EuHCvktJ885t8fIjoLKKe+iK0JDgazRzQR9YRh/gNwTHHdDVI
kqSDlBZkSnSo/RalRzWbJbi9iaX3QBLlwgu3Th6356CkT93QTwrnOgn0YXfQKkaJbEKAlBgzWtWI
cP2D1Hpg+ldcRIx/gwnvQDs3NojB1cYtPUYa9Lm30QZGtJhOaZV955+ZMcugxjynnHLzauBJot6a
15F57vy9L4/KzMW9keTPYSfVtu0EW6DKzIjYycM16nr+Rm3DWH8UZrRXjn+yq4Z6hFDIck5Ksbm2
ziwax7xJCgjNZhzgP4ZfY4LvgkjRj1tCb42X5bSOXGOTgjEI6qoMVoA9Tjlz+T3KwmqXN4040x38
54iL/J+j/KxMaJS+JpnrClQnWCU+LFvDtzi/5H4FYSqdJVpxlZ+INSmvaSWfhZAzmq0dcb9HwbAZ
5icmtlywcYJ03O9PqOKbVq6OPgLoira2/Cg65UNosRsp4pqfM5Fnay7ylsd9GtF7L0vsvR2AFGnp
3RMO4GJWbiXcFndb93b02OT86Xx/RHlknax+OPZl+j4mo3ZNPa15lfZhGfegHusuxnEKmt96FwfY
BhASMcEv9BVe1TVJlhA+tELAmMjiX14mn5x+65Z69GnXbP4Rj2fHQUnzEUfyDv040yiKdmFalxJs
L9uPeDJpbkn5rBlM1+ysxf/WuX2xc3XTOpCnHeDNjJ1VO+8Uqi739k2Q4blcKj7G/WcoFNWutQ2K
iz7RXrqyXWG3pLs71QycfIdPmueioyLrAWUEcjFFZwU22VDhRpXicyZbReEmdA3xmXT5x6LiaM3B
fCJawbO18/dmsPAHGvJBrp18bLE+TtkG0pHfR+bd9512Ty2e7NnX5TR+GAD1GsGWQafWer5aptYk
O2a35SiHkOfpm3ZyqLclz5WyZotN+8++hHH5gqPefjWEBb4os9Bn+XTFQRp0LOPbnqypl9DT/6BT
PYQmz4K0vkEUpYdn5lxdy6628+L2IUyTZtNSdRwwxlTYDeVukYrodF1X9LF31BfpXSdyYBU76fiR
TPLeuiG94GSkppDdhtG7f0DFIHfKwIib+Mw4/WHeD9Dk2S73yXLbLKeeR3N9tPKtrXLtim8zunZD
hBQFahGUUtqR89aunkfeXhGku+/5eD1iFgyta5BXxn5pvQ+usraYmORmOfWiyn1ogXAQb86zoRt/
k99ERPasm/OTBEV3GFvXJDCaRyH8jzJFqJvV2i+eAMehZqg5H4yTN94IWZCrSVjBPAMn3GTe9C8v
cg0Sd5+gw/4Ma+/FyUf9VdWOsSG/zzlKsxzObT4ZWE8ho5sloypNd/21ZmjxObCH/ATM6Z4J3OGS
LvSzRjIgTY2c7OCgPKgmmrvrqCBqND+ETdRovAYamVK6JJslffNoGD1CDYNmJfguOrD8KzsQwdlD
21qPy0NYFih1GrPV2aBix8yLogeizw3daM0RbXZ6tRixQd+2/bUx54bHxLlcUGLCr5+qaMOdmR+s
qEbiJbhtBXzrq96QRyaUaN/GnI6mIU5Vr3kH2ypcUhBn2Sn6D5pCoiNVyoqOnllFl+U5OWVIozCr
vDUKKutyQ9kVhMcGe8Nr6JqkDGF1jSZgmnK5PecbtZ7bKd8LIO3/+G4bnb5jO6lWy9/AU4a/zmdJ
3wQUcEM0YI7IyDFeELHbJwryq96S1qw8ZZ4HmxIZ24J4ZaTpc4X5FuLs+XRi7xvqCK/4tWKCnNtu
TabcROfQpUs979oNlv1dbXY4vec+W2uZb6OwokM6a/z0us4ePLNr1tJgyaxcbbqSxppeE8H1t9w8
yxeAasMEHSFIGgxPzq0GLWKyfFo+XAz9kLgvrcYDI8vgi3g1P6wbWnT7Zw0GAXFHvYNoGHkdxn0X
GZ05WyxKxIodBstzR1nMcCw7+OSS/vD0uiJum4EBsr/xZncwaCY3JdnCAGOH1ICvziqZYOJlzBmR
F91H6EsBGXzQbq1rzxoOxKtKe9W14r58Bnnh2E8dgPkkSKrD6ATQwfG4HgJh+afQRVnbJnpz70ra
IzE91fcmsd8IT5h1Wp0LJtyhmWyNlXdG1uPUFSiSeVGtFeYCytT0hjnQ3PfxaO6FXkcXFRWbIenE
DzuiRDKJ39vN/UBoSmX4Zpp+s+axHR9E0ltrMmSSTU2O9UUL8Y353nD4rljhWWISS+XvsTNb7OA4
bk19iK7/vvglE+1R637/+xYmq20V99XJS0GnLqVaMTDGFCkU1JByZp17cb+LFy/vfBQuR2POJCVJ
8LJxeQxFDVKiayDnDd1jSUcaw7TVP+u0033dcO+N18hD3Hv1WnPw8Q4e8mkCwM+uDV14PiODjACP
HrNdV58B502/GhtTtgtq7iGXNdnzufZmE497DrAWrezBLflNlbFGToFlAaflcegoiPCu68/W4HuQ
BWpizDTvR8nud6UIcvzxXb+4NP6haf391lmNgx5vpP6/MbCDobxDbzZ7c54u5RT+e+DWBTx7TnWb
yWFF24eNVDmya+Jl/M/RZE2s/J3YJ62PwsjV36kAyeYhKgRsq5kkuwQJ9PuYOtgsRPTZ0F1Boeet
zdbv3nRHf23h4/1BjLVS6UiOqZ6j1/aYjZn4o8/0aMo3j+bjRPPrxXFprNu2X2GP0HbfIp42NB7D
OtxnXK3ntGXtmdV11fwSjKZDLkq/W5YuaRtibQQE5SRRjXyjxjDi+XN7IMTzzHAP7Rc6R2Yv1qWf
z2ICLm+pAfKB/C1GOfPp8oUw8X+Q9ztsIkns2PJjeIyqt8upPneRZ6IHXdLkmtUzJGPeDUGuSs9Z
a/xczmzWVzbQ6Jdy2tdbLZz6679HWjL31cnGXZdNAiGwdAM8U9N7QT/wHvbR29i2yYr7rkKKxxG9
Zx7j81E8v6cN6p+vxj2/Wj6U39+7vL98x/K9eQylWir3T0PrYm97k9zofmq9mYlFDzGFMjsUzm1R
NiSDjfhzfB1MsPQ60d/bpXCqyKvdCqYRqfSmOSMKUO7c4Az88dppBD66blwclm9tm66iad5J7ikC
CwOjj47xWMqja4C/SDV2QyMbgJe+LbR1hlf4AsSD514GVyYSzacdN82bMlmAZ73+2M9B4aUlDwSI
xqQCT09+C/Ay66P0FtVjf/KqnDgf4WavdaE/aOiObdFW99JKmldGVG7qay9pbIZPHu2Q5d2wB8Xr
jd2Loxv1azrI6YTkpf8xkgX+MlmXkBbEtphmdbbTu3fdYwUlTs77hPnw0iRx+gK8RttBddJ2y6lq
k5flG1p/llTZrksmD//58g8N1TAhsp9hbL33qTz8ZqFXh1vfi5AL6npw0lSJLIW8lV+x79/UFLfP
eVQ0D6pFRlkCL/2FtgCASxi9+1gQ966G25JMv+rVjuhGJWiW2uHDhG5/ILaUsfB8qsn2mSiV9p63
qrt0pEhCvOT9KGhGaA1Vdhrpr77oGU0ypLs0XsNzNU9/u8nQDg+4bqmIS6ZeBmqNQ5fH3b4GSHay
nGyXFgafDUq89bI8qo56sNZITLSQF7G3a+9jagMZ0oX83RMRYoj2D5/tTALo22cnVqQNRUW7UokA
VdXS30g7P9j6Dwg/Gat0Yd0+ASQUpzyjVPs+10I8DwEc8bJTL1pV0sqn+r+JaHTZaWj1KZeBduCX
tfckATjncaIYq1R4XGqLtKiTW0jjZTnDQYb7q+3dI/ml6EYo0gcDr4JTjPW9cWt9z5Xv7YaJFaxk
37ijHHN3jdd7B8Oy8osqYF6lg6a/5qb66iBy/E2IdGHz/mdE0/I/1J1Xc+NYmqb/SkVdL2oAHNiJ
qb6gJ0VSlM1S3iAkpQTvPX79PgfK7krT0blzuREZTIFOEHDMZ16zQIMkSPrgoTc6QPYlm4/Ofb6q
7AGrjCzBkTlnL5qMVn1znwbVmNZdXCpHogBi2VatblqW42OGe9aqEqJ6TjVt32MB8hhCQNtRR0Uj
GpULIKk+yT3DQsMtWAKEQscElqMXbKJNEjzRnMcZi8ejGka0ykx8xGoIIIAZo3t4jNKUygi+oMuK
3npY40YiHnyTgqdZQilB3nRYGA0dvpC+RgNerEUn5orOfo32CIeUAoaVB8htj1NXA3YDY9vWQ98N
Us+ws2SspZnUuEoL2M4cdszPleOj46LoEORmstFUJ7rtB3XaG3BPsR6miTw/V5Xl5yJMwPll8OE7
GinBGvUNjaYXx+iMSkibxOy3WfHXzCpq9SbYO72yUwIN7lOVSjiYLh1zCGJahNzyZVMkV2VpjWeM
iBS6U255QLYHwl2bPhadihJ6VIqNjZL8k0A0KK+L4TqPXAlaJjiLS8fYzohgdODWyNZ4D5YlvRds
urs+wvV5nd2kdqzcWKXeHoGW3FZSFGd+aI0K7njinQdkpx4ZQKeM5vBL5pCyhn5SQLM17KvAVJAi
ydz0qKQjli997i50gFHSi1S9FUGUw7JEO6+MtVuayNptHIM6AtQLB88tP8d3c4RK/Ixn9Sm5nQp/
2uhpLD5lAiVGL3ZUHLKaZtsMAb0PqJrjFnPIQAOGUzhHPIpBAKUZ1slRKBGDO9wRyyNDiX5IUyn1
AbD2AzEIcMWxGM9xQ8znD469M+BSXKJYR/rQZ2vtcz054FWfn/1C/BV0obfoRGw/zh8Af2g/kol5
C1pwzkIUg3EdSBUhP0pfBTWspd2J5tqJG2qsdbCpJt86ItKsrumbpUvLdR9aOxpOWDt3941yV6FW
+RAR+R3yMOuOiW/ciMKprjgdGDBoJHWrClTFKp2tu+mMLolG+5tSf06Fh97V4CuHOf4xEOtoTJDJ
oc6GFON/trKTwEB/w9nqvQAbaqv1VvO927AiOtcdnBKjHMDQ1EkvbtEjQQnCcaUNYfnUFggpeJ2e
XidyJ/Vj7VSkwCxuyjCR+JOk62Fzga00++I5Di1xNGv8PjBiDHZdb6G6mdsPMbH0Lq9xJZt/CqmB
wGawy20Hq20bwHr5DKAlb/ulOxkB6pvq15dahdWiAuBHlDivbwjmxSh9ifbS5X5wUHRNRy5sjO9R
hAvig5ndpvo0XidKkoGqGJBtntTPNnjikwFEcje55i3GmenOAT+8AEajPeRW+eaXcftm6nSozFq8
TBntS4zZi5sYfcadTTRSY6m1ZU4XN2oO4lrFffuLPq3yXFhfBgVYm+6PDgBb8OgxCls5esxrFfnS
5+oNkajiGUtBf6NPfb/XWym93HnZIRToYtpFmj23BirKsiGQR8YGNOZnmszjbWp0WK0hR4MZjDv+
FYCSzOteuddNwJTWOD2Cr62PUa0BvJclhKIidmarak8uSmm4eZnkgjaYSxva4CbskTNeYjnz4Gj9
jjqbelZ11zkVI5INEJDClzIBvZqrN43eirusbMM1dD9j18rWlN41Z4PF69ZwQIKnqXXDthksoT7m
hzl7TxRqlZDJYoOAtxPwiWKzj6GFUMiU7KwUCAYsALSwMsymEcedHhW/9/EYrNTHzAdZqOTPXHOw
wtaEO4kABd5pcKwL14xuNVNWtfQba0pYVkXlHZKBQkEZEkhmDiXWRF9SF5e6hVbyF3mcfxV7xaOr
JuYRYADxsOwTZjVGyxFgClxE/IeSKtup8nCyRvRhZaj2ca4IuCieUWyszsVQNbfFxLJmTXq/Ilon
ph9cVl+qD8hHmCPFnGJSd1nqAXUdNFdupd7H9aqY6gpgwFvXt4obrRB3ueKqN1Ef31p6zeqLacQm
bEOYDIn9pg6pf6mczLz1PO8ED/LJT2VUXELiIv14ikvKAnFsiktLn39R6oBJUqBFMPlIO4sQtxIU
eV20dWVSio4ErOxMuaqTm7avxHXTOmCPuKsPQOqQuXcM46VNbMqVVfZ5rhQiW3mjBTXeG7g8XXuV
J7ZdmAZXaQLsuh+Tett6Y3AxdAT3hw5nohIRtY0eDek9cQWFSR8O5HxISY1TFajGWAj5zZmcLnjv
34eqPDSqOkVlx3C37dQoCM17WMVC8lvPgymkSkx51UUOq9H2Hxdd04n3pnxUtjNRp57grflYPs7c
nYq9pPBzVOilq1chfVzsTsU6WjFbmCXySRVWPK2EAg9JeagrVnRNafhUicL7WilCxRNvdf0wp2JG
0cfHGge3ArOEi1JGD1xY5RH3G/3QefjilSa8Ir/FcdJJuheqXdBEJrW6a4paPTdTcjSIQotlp+NJ
VltqdqAMXN35xFIHvUIdUsVZXgc5fS6pE9goToUpWuvxuPs4xiMMYAxWVcvCxNYnaoGj64h5GJsq
Q28HkRJx8NhkDdhXQDmKZK3kinGnF45y9jHRchEVnRPAj4dYIRW00ydLsWVji8Rwzh+dfPA2qQvT
cRrQUcB0KdmE0MLCtkFrrHVdG8QVxb3YxlBWhKHzRGNwZ4chKvwSRajbzGq3syE+dusgo4vPCkrl
wMYKtE5qax8karWalxA/p8qQBGFxVcsVRetU1t8ouwXiSa3XK8E0RVa7c4zaW83F+sGmqdbjRL3v
XHu42I34kgfjsrVq8xMdW2cXgeDefFRC2DmCMnCuvHrKQCyAKcYDyNjNkPcwvR8Z0isUWczH0sAt
JLNcbT8f1nRikPGTlR09tB6rwFxXantVmEN40AjTTzqL4gAIdV1U7AdhgxGVEbJUOAxwkLSKkUPP
qLLkMNe/3BH0CmqhV/ORJqthDvrGKw+WKmKKxmEOf+YHRG0PXVFU5/kI47jmMJEVIUOfNOyehEqR
JnIKtap6nafegCd8Ve7LWlP2VSXuDFU2PCV8r89qZpfjfYq9OgUoUCJQJXszZaSg+Ex/+MZCZe1A
ZwLemTycH4BnGdgBIhhnjBgGuzp9vnkqJfV4ivD/Pn9Ms97lN1tW9vHi/I6Whr5Nb+Q8H/kxycXY
4qgQTvRkVT2DWjcE2G70JEUVvcl2DcTuyhtoU+jl18E3j8AcmhP92CkDgfHP6gVeuBBJMO6IVUhu
Zpq5y6Bx/NsEb5GjXSA+CUD3dn7K7+p2S3uKWy/fMb9gKJkKwmnKt/Nz8wPoiIsBcRaV2yJB/FNv
3F2KGN5Q6nQwESdbTXAzBVZqqXfGEyy7YvgdFIhTpGwO9iEdbjM9DZ4HhMYhyiHu9pCpUFHmBlo3
Gqe51i0RZvoYVVcmesIwBstn09URt5UUEtBXySqsIu/QDUH7KWP/aEv8EsLMuZ2B/2nWX3kVzQOm
UnfvViZhpBDNGk3FO7tDcJiYF0gg6jQ5ajMgr5FnPqSeNe1KqwIyTxkbtUr5EHXt159qRNP2CPJD
nPS2laf3wMXZiWeytItlx2Ey+8ewTsudg7vIosz74fTRPZVk+fknvUxvVZ8ulUlA+PFUmGAyO5Gs
rRuj1M/yrFDF9S7ZrERkNt5FLbp1o7vheX5+flAULSQDJYItNA9BkJAWhKqFLsV9/TGIc2VPo1J9
UfKh22KeDswwGpKn+SfsKtKPnz6e01l5KdQs1Kyqb8yQKndNsLeBuRX+BRV5Xwqt2tHiUcE6dltl
zNqnKXQ9CYUej5ledSdhO+0qNmp1ZcYlyAVv+iwyGBbzgt5FYGDQ7ianS27CAghnbx9SzXMOfWuK
Uysf5p8g8aQnq9h+HAyRcUIeCCOiEIibPrNnQ6NwMeOAZTlX86ox/mxXfX4ynbzZos3drXEDpD0z
aeaKwl9Bv16oj6Pl2gsvb8yraHCUY1pUGqUFTCTGpH2col7sRVizQsiiUpCZ1HcEKPucQr8HKnHX
WXS3gjrwYBG8VJ1DIR8KDXwa390b4TULc/HJBPDu0j35oOlbiXUzTYl/21ftBjs87aonVCs3+siu
UKvPZAJYhbgkSDHqAQutsQEPyweDBPpqPkTMlFE22GheyH7tkMWf/ciIN65bglrXoYciO4tpsfxy
lW7hVdu1/b6jw/P3U8LFlHFOhNXSgmAnwz5g5mLfh1QE58Bvfq6PHTxSEa4AjIPfGISh1s/FPg2L
6NwlWKZSOVIR9rOMg2dClh9w0158NOjmYxYuKrUqtyoLAnOnuWI6mrYfUcylp2En7Dnp2NcHI0/6
s4lSdrWuvSZe+ibow7LpL2iAJSeAzhdnTMTJ6IzlNwEuXcZoM12qAae1IHTRUJE9qLnAO/+UOWKE
JgHqRpcPI87VK1N1JfarkOiftPRJYrzQvoNDqz84tmQnmu6dmaniYSq+HuWypWSo3XC08i90rlBe
sG3/rPlThjARh0Qp1+mo2beqTOHS3LyCDeDdibz0D3EGsDDzpGBkGTlbcCnVMq56fe0lExSSTpcG
aGpobrREgUhh5RqBXgonzWitr8cOccvGLMxuqbWxc3FSEr5U8drVQE3zMj+H3me/VymlYAsmn8v9
gZge8Ug1ysGss2VySW+NqYTSbKj+Llbcrz/1vfLm0KDY0Q2qV5QE3aeAZrSWYWBA4NBd+1FxVfRG
/jymtsN+GU53oTOhDzO23UYBKksdolOvAbwCFSh10KsGes+Ja13iNAaNCdYbEyUrMjENKkFlt9EG
+CD6Nl2BGxLwkitXPsyH88MU1qjjT94FUdv+6DZeh640P+GaiXJTIYYrL4OuytOBOvRHxbMBlcza
GQomGHGNkbZagunPvRpPlH89NLFQTiHCaMeGbhNmkqhFSvm7rBgQngfOjOC3tvpYea0gP07U2j4C
LqhB7LEqNLE55Grwz92NElBIfK8tQZBZhxlCU2oEBBrZnIGx302NP938dNxlZGtkGW47Po8leYli
59pNwfha5o4DidAc1Jv5BUsq5RllY+//fm6wpovh+C2VSozcABjpy3ywq2uBMt0ijDTvAAKiXsY5
lor4y4lPgUeHOU77ezaj5mKluNnKpyvckGH5wAgHWL0R7KafUODd60gEvDQmBaNROP6FGMoG7pPZ
K9A/8Utdgx5iCw0iEFADujCOFBdxyG63Zd46h8qSy7wjC5S4v94pomQ1tUbn2Wh8LHVhhVk0K50U
a6SgH2humwat5xjj8KEkBfQNWOCijC+aLRtBIlOQ4SGyr2HAfsnj+6Bp9DcajGA806ACHVxYa6uh
CI1yTnEsSdHWOHz1D3Q3JYfQ1d+m7gnxFP+LrjnQVor6Ly8l607oZEJziqcbgWnxOjBIZwe6K1tm
kXv0JkvfNSgxHujODgfEWZQdZqIDIGWr3EYeRg+kYg7NjyG5sTuyu6Ae5W6m3dC9RuAzqNWnSuh0
tePmzY3wzkQiJ1gYCMWDp9Pf0qR8xA7AeVJDj4oYneD70Gn0Vea5wYXqGSgJgtejjYLeAcK1vrO7
U5Yr3pUSAQkcx8I4zj8Rhoujj2nQdv7p7+fC75/zY9M6UMzEB3fI9h0VrJ0ZWcN5HGzsbCYtfQjo
cAMG8OJXxNdplAyoQE6Iy/jxoL2Q9A4LXRny61JY1xF8vBWYsu5aRDTEhQ2bhUnjHqiX+zvkRRw8
pBGJHwM3uC4hHI8mjHinboYDpS4Ehm3i1B5wC+NfhS0E06gpXP9WLRm6qDOkH30/sp5eCZWb33/7
r3/8z+vw3/5bfsmTkSzzt6xNL9TomvrP303x+2/Fx9P7Lxya6EhCE3ZswzR0jFAMg9dfn29D1J//
/F37PyYCyZXVwcMy7AZZACUZblDwxLoAm/HPwjJOLqX5d13HH6jV61fLwWjDNf3i3uxJTpwC86mg
7JtV2mUchnZ231UBSkRmWr/SFFi1Q5msgtYvThYNaMysWqociWpf58okxbib+rkuoW7WeckGa0CG
oiLVL4VM8FDsaZ7zXEdN1ffegCVehjCKaA379QTwDJltB/78B4U8Ar4HVvufhwjUi6sBiM7Hq6Zd
Q96cGctp3qNDLxFaM0yrC5HsB2m3mK/rf313Yev5Qr9ifwJanFLF94f/2L7l5+f0rf4f+al/vesf
3x/yoa9funpunr87wKM2bMab9q0ab9/qNmn+eV/lO/9fX/ztbf6W+7F4+/N3KMVZI7/ND/Ps968v
zePA/mbYyK//+po8/z9/Xz4Xb789vlVf3n78zBsyhH/+ruj6H5Zl2aZruKrLDy5f1799vGT+IUzX
4SXLgpBuCwZYhup7wOiy/9BVS3NV6M1QzlyGZp238yvGH47qGrB1TJV1CPu33//5t38d0x/X+t+P
cV1Tvx/ktgoKkcTUMAB2GZbmyNe/GeQZTZIC3AVGD+5AZNgtkD6cNj3qCEt8d4Ji11p6Ck6o/Yul
8b1I4nbhtphbDshm99ooAHHc6CiYLp1OZWpYjbscS3uPHSUGpkG97Bzx2QbXi4Yqgk+5wJWC0mw7
xI8GbqGLRs1RwXHwGHdwjVUh2I1IZml2tneIlKlj1A7tPSBEKLigvXGkg/5cNs20UUasuuqMNlqO
biP0vdCysb0m0PEs30dPEc+2yr03AU0s2ZN2BnSIRUWFCOrpJVTsp1D6KQm1WScUkdYOJShWvWhh
syP3RtZtos67B7/6RTFrY4ly0UJ3iMbor1b7ytQbrGMrerR0vOE0t+6SvOReIK+6QGWnrN1lnoUv
eV/TpKXk7IwCWPtaJCA0FeDXi8LK9lWgXqeGdV+ozh5UxX0wSqhAU5xY+jb4HoqFlABbFD22Gtqz
SkKMtpggqneQZFAwauOdbncBhRgtahRq8blCLw2hcDpPwYstTXgDrcNF2EA5yVTBe2J6NUGNnyYc
5gyzQ3ZFrBvLXgPR55QqqfTtodAUIhzqGVze1rH3fQVSVDO4A2yGaziSS7VtPsvfMP9i+RbOGfWk
7sFNNEzh5Nlw4edfq8VEI4UNrs1f12PyMkbBi6A5BhPH3M+/tYVP8nF2ZWme5996zr+Uvthp8n0D
zlwbeK/d0h+5yG1H5mG3xOXyVhmD/2JTuJInI79dCzgPW17qzuQnD6hQZioP1L3uzTB+KQo2n9o7
ujbi0y3AMzzaIpOqjMEeTRM9o81CWQ0TAwZnAowsrYkE8UnF/8SVa85LMlAZmXKMWJ3AXQUq9z6f
uhqeBoTzhHSXHQfruxKP8MJ4THF4kVdCYPziNrI9KBA3z4pwwcSHf2dwuyt6IgpOuqOAGlBlT0AG
75FQqFffrEn/ZivTzJ+mOfsYq4ZmQiyV01z7fpqbyeB3bSje/eLVKmHODR4XkBgdC0DuoPnqSmlp
h8FhyDGjt/HLkBKniO5mNIi85ymYYSHXxhgXYjmzEClfQCtyFUfNruHqO4l9ttCa2qgN30CnP1zK
KYSrM8Jx6VNsMJbnJ6AeLXBZeUImYSsn/XwqKKkKmLnOPaWGm8Tqb+bhmMCzIP91HnLE9EuHoQJV
B0gS4UmeDnvFSJkk3MJ5FTFiRpIa76qB0Tf/ea59DtBVoV8IuRud1I+pUjfOar4vCQJcvW5DSK8v
uAguVIVJUgbQGDH0mqz4hcbE5+4l9Tedae4cwAbyBDEQPDuosxR4vY4GF0Gx+mYtx+E8yeQ3F/JM
I99CURMwmuu/zE/IGTl/YEKNE5w5Zbx5tsx/V+cBAgmUe+N6dIKPqUGHTjJg1hkk+IWcZ7Fm7vEN
PjZVvEIgijoQU0ae0jzcwVHSgrLODUCPyRZ7+pDRuDd7ZpH8FrxcXuSXKHn53GE70E/mmxJv5A0g
CVd1QaYpF7NeYGamlUx3OZOdXrsLEQdWos8GPXX4Q9wmOUhDhvz8/jjgHshvmbX8NDTV6SrjZe7d
52hJ2xCSXNM6K7A9fzGmTevHncthTDtgnA1bNyxh/DCkQeLr8FSKdz3RKyxM452PUM+i6rn28uym
V2sofBhK0QaPg2dLsNvIpXaSZ5+xomjlsLJa9HEoR7KNFfa9ZQcvGcvrxAY2L9nYkZw7fWw+lrU9
Gn/PAwPGj/1DqkbLuOWCzWMUN2PWo8q4qsf81m/RFZLjFPHG+7QzoWwM3dISaAQNVbsIevA3Kc5j
wuM9BV7SIVKeENSWYele2a6lcycAqVQtz3gsQfN19uS2IQfXr1aGn68iUHnDdmFUGsI0CU++3f+b
3FfzwvDfvY57HhGNcuOTrSOPQltny0XJaRHqsNmE/6KAVaDgx4NR0WkxEVVp5PWmCuMuf3Fi8hd/
E33bquNqFj1h1dYsS0NK6IcTm/y+BpD/VjXuOdPN8yTnGnrC90PnzKPez0S9QGmDkAG5qmU/sFHN
5yaHOWaDZ8ePv9iZ2CGF+PKLk3PNn8+O2MtxHQH+GtFkOTi/CZsUH7paWhRvZGFnP+oPKvJnK7Vk
q6VS/9JgPwIBZzqFgUXFn+qGh67zvGSWQ436NzovNjvLvELOI9MroxfSaYA8IbNdK4IdZNsbVoSa
rViQ0jMiEsc8twkfN7N4J2ga2RZjogmd/Ry5ZGX6wsRddtV4bOvg4mLDeZXKkAEiH+5CrfIucb1l
2z4DCDij17oxGY6FjatIBUEWvDUPtnfbtPxvGMR0Hi0V1IE2VQVSEMggtrLKs5xcdRF+BkNJT9yu
F4Zh7UNLTgVazKqo9x9RIJntou5D6lnOvlL5Sjwe9vNISZUjHGzULiZ532R05+jRSxyMzgoVLuoU
Lmlf2SXbeW5hR/oiV2WzpxbPfV04rNvzFe4jGnP4RsqGAC3DBdSklQwGco8lXi6MyLE1azHY59qq
PwknYo2TeMxIpDTddWSxk47XeSM2WV8aJzllI/NtDrsCxXxNvfZu/i7qMWvSoi8YC+1wiMSrh88U
mH8tqOD1UXxPARlJF361D+Jj0RND1EoGI02uoUn/CucG3QkZ0Lh99ELr/D5x0H1s4nMsgwj518nV
PpKzXco6dD0WhinELvm3zbFdAHN4/gVzDCjXpQIF3XWHEqfrt7dKYR4cjDm4+YVL4QAhwAK4j/z1
GvXzRYOX2yJu1KsiKolNZXDpKdkhyYtn9BpXASLZgNLkzp+KK0CmR1O3lLXo0bJ1EGjqFNwQx2w4
A+4h6m4plJcKhm5xp+0VDesqOSa6KP8kcLkHj0PMHVsYdBWALdcKvnwuUekc9Yzai9/ld30oTLJ+
/QKShNiRT7OlYp81pssy5tNoOna/WlBU98c566qma3OZsVXUDXt+/Zs5i8rCGART/eo4xX2s+asg
yWjpMTkHwXjpc+Pe9bNXYIFYBwjXXMPQXNtYQ/eFyK8cQ3lIZYoEwkNfA29dujC9dwAvt7lub+ZE
ADcTZ2XXGWR1vFVZyXGejvtwCydt3aDCsY5YNRYqEiPeaD2GWX1A7tRfhhTc4cMhU2Um76Yavjd2
7qxytYGASIchVmuczQtkoymIp8tQyYlOzaeRZSE3VWsrKEsq1Jw9r792PQXgMZZtO93sEKTECTUd
dm1q1OjsVJxJYK3osQDhjsJqpxbh+1gpK0wx8ckW7RqMIBZFOIz5ftycx1gF4mJxERwwkqJoq52W
ICme6dG7jW90ltUPwi7gRub5a5pkRCVB/N5T6ESA/krJp6OOMaZbRK9Tk7JayW/Bivfdij0TjOBd
j7q1hwGq6eWrLquQ+wG3vaa7AKo/0h8H3prBc1qLst8aQ3ebaj4WZHEB3qAMF8jWXQDboZ5hJuou
gcySjU13stp684vFXubh329FIOpd1VYtDG1NTYgftiIwuEXeqe1LaE1HukbOwpB/deWU2Ie5Q/FE
OQ/u3xidnLIDoYM4zOCQRKc+xAhHY7PqEJbv1Ccl1O98mi8sSdk+HwcH7okj9oa2TatXUIzEpRm0
K1Zb9A1T0AQk25Q50bqj+baG30BHvXNWiaSJ1DiulFn+ZqfYOhi4mYFLngywnygULQhM3PXQuzBP
gQ9b+idEnhyszPlwGWZPU40FbkmBMYa4nsdAqKoouukcbAumtGAqZDQmE0WRvqj+GUQgDmSIhrsq
dtejdwhoNyzrYBKY0+LNB7cW5McasybYwO9uWlIaNTP+Fi2u1+14qeWsANeaLYBEn5DcCLdIzGKd
hoKZjR7meqSLs8AQ0CfJS6XuJYBcMpF5vMzjIuBPWSOpdI1kVz8kd0GbvMvR0YAAU9XbukIBSMmZ
JeQsyH8PyC+gKrCZB1CC4qU1rMxRfQMK9i7ikQZtXj0WLvpSrq8vhNvh1+aVLhmqc2JXxo0zD94d
q1CWHXayAzHHIgXVip1diQV7kC4TRT+XI3BQV2WGGSCoR3nZgjh8ouLNQKxIGFHkuNVCLrs/etZi
0P3T8OYpqBYgF+Egzjv0H3W178pq39YrtZ9iEhe2MoQJSkOmiaCn831M0g2xNIedXgOZKmfOCyRU
6i8moYiMeefNYE7Vda1DHReZshLLLxUvOVaV3m5RklMuv5o6P88cXGs1VjpTFSo1pu9PycomZHaj
4VWTFQZnIASHzLkdxbjrfH0bVsW7DGlNQiZdpwYkg3CZj4bUN/7zmczF2u/CSVdzSYt13TUNi6qb
3By+Wfy53O6olc3rHAuRg0+Weu8ZNEMLOhAERc1TY+V/4Y/6lI9qtR5zFlK2xaUK029ZpgkbUzo8
1vbwGifjtmpRttdcGpAs2Qo+yFIpRgX6PoSpu4a99akBNfYx8nstwVFL+lYH1W6SoRiplQLik9LW
JL89ARJnoZu8EgyZTKsszATZguRqh5CSszIr/Aj8ZHqofxHGOj+PGF1DPk1VTYt6tSp+iGIrC2U7
IMkvXmgsuy6NdkmAJwwYG3/dZWO41cCPURLQWqpmCXMwcKFYKK2xrm0s2TQK6HtRdEcBtPTjilVW
7VyNabhR6McsbQPVYOGhD2AiAgQCGPG9IqClTflLRRm7vvg4cW9Fg5VmPdVPTtedPTDqBPQ2alWN
9S6v2wiNDTVO/dzTpKa5gq+D6mgarUNZlglT1itYkFsRoJfeeMlagwotFzC7jJHJKYo7HALiZVtU
XG4KL2BLHunhA0tQ+FSJJP5atsxriIxxiWF8VFD7U2rQLgkLmRsi+YW7llfUn7zBkG7SDYDmGBWl
FDzmui/1eEllNNymVqqsdTT06eDd92CT5ymetl24ne8pnQhkwlkPhgFpDxdfNxP7gP0gF5Rejpr/
PODhfv4094TucGN1lgUomMYPld2QBodd0E5LJyqf9Aopf07wvGQ/fY42GqQGOAzfW0LN5XweZXSf
FF2zaUqVSwOZb9EXGLZirKFRH0bkht5jroN3xYFj3bUoiouOZRIrgK9fwIJJNVcJV2KQ+4gMnPBp
+hQXgbWNVv7QF7vccG/jaehWGn3JGCr51pnKuxFXXYYXNAb6cUQtCE8ZYxDDDhSvDb55wAsxh9Rw
UdQ1fIbDwmh3KOssnLZlH0t6wKNQB1of0c0ANnAVtOWmAT0LHbTYVJ4H8FFOpQHlcaouMXuYwBvK
YuszyzFdpDry+Fl4j88ihDodfaURCDR+zvYpStj+QvfYpKmDNAnLNhYf1Y4a7zPuBzhSDaO+tm1r
OV+PobO+TKlLqWEML/Mb3ajUzpBvn3UQvsBqS3ZGRIQWZon0OzIpQL0MoLZyHAc+UXreX/XiOXQw
WIwCoS9LtW+WhsLoLWssy0k/tggpuOQjEb+lE9eKoZRgRtF+nN/VyfhVi7M7nOx3EdI3pHX5VdMS
7zltjvNxh9Z7LTNS/sp5j6WXzd/jD580cyIyHPl8Z9Qjc86E8inHZ+Hpj351Upv2MH9ikBcuUQqa
sN7TkIQMAahdUJi3k9Lhws6VilrUU0PQfTLig7wUrJSQ7nU0fukT1ATm1W3+LrmZKzZhpR2g9DeS
o/klKx8208W2DtpL1oNdz+Jz0cnoJZIsjujVbIGRRqVOGGgyLrKiOlGPt+hpM90qEsZeAInRTSNc
lFPwLivjRB/1zTwNNK/GimHQQFgyuKMIIn7Wc19BgufrCHXUX2zMc3H1+71HmKrJ/mNRpxKq7OZ8
u/cEKa0OS1Ofh79wR4CF44ZoyhphuswUlKxrOLxIvBg2wIzwTvfUS5C70ap2iQ8ZQS96PLHPqCFM
h6FNGPvUbJZzqsGonCIz2pd6qi4h7X+ap3SZsFkVUccyq3Jjc10/BlP71Dvlk2+4UGUmtjYPhEJQ
g3eE8rlMTO8VP51qVxjudabkaHPJddcLDPh1LvbhAYo8nlzRZUA/b3HzrZu3sMqIDtABXqcp5vWq
Fyu5ystBFM5X1nVpfZgkkfHE0J+/pVsrwYQfldAQf5d5T0CEmIy1WKoKmYpGIHMVHGxkuEywlx9D
0PCtl7ZE4KasWK0yguIMauFqzidUPN1atFaU0PiLJfoU+7xlXk7/V01LKpb8+75H+UNf8xS+Vnmd
vzf/8V3/H3U/HSK2fzXNf+p+bqrn7PXt286nfP9H59P9gwY6XU9CP2q0DHrC0a+NT/MPDeSe7tqO
aqIDTEb1r8anqf2hOsQjpOr0KoQly35fO5+GRruUaNJhEtHEsC3rf9P5/DFaNoCzOmjzWDqBDzuh
80O0zF4P0rggDknSnnBUDNYaCLtUMNMDDCKb4JiYldjkaILc5WBO+uyziIAZEABgIGVP04hjetEf
cdf1f7Fg/HxupiF0DfSBbqO7CnT7+wVDTZWiqfO6W2SyUuOzx61Mr7mUwaje5ElK23HUS1JoEW0z
sCfsfR2wk4oUGs/mdtWpzKemNWM4TEJbfXOH/00vSd63b7NhwwZnA+dG4iPkP/uH1SwvzRDJNtkH
hii6MGphLtWpq84eXoLr8alv1OAcCTddx8UAmaFQjLsYL9jMfOiKDupt9VwkiG3MqleVCfTPEg+5
F+Yr2g7lnkK6WHl17e8H8JQQg4IWzXyC5hD9m22C6rmt9NZBDEG1VRyUS6EAra0uzUFMFO7xbxa+
6/p45QEfXCjc619cBO2H6jQXwdVoz6tsIVhciB/7aSJvLa/xBVL7869WsZwBAj70U/4JdWsbIykC
zcS4n3U/nUi70tLS2at9Mu0/UgA0O06ztEyMPM7GDLTb/3ybTCbK97fJ0g2miWboTCbXtpiY3246
YSsJ7RXI/7EzlZwQs3W3qK+efAQ9T7leGZvCZkNVnYZLi3xSir/aujM1uR3EPYWfUVuUiZ6fowkU
4IQOCJFrO15lGLzdBWH64lZI3BDnGlVIS1xy4k0luYgY7wlX6sL2KfqqCKmy8Pv1dU8asHTNZBXV
iboM9Mw/1mi/nD/UwjUgzgUISjrT+t6XvmzaQDlAoMxTBiQ+QdZdo/NFm560yhPwuWaEqRu7wQ62
GBtOpK9q0ab3AkbQ9S8u5U8j3uIaSniEwaL1c/3HGIw87a0cx7ig+tKpSXMLnL9Z1zgX5NOo/V/C
zms5biXtsk+ECNgEcAtTjlX0VjcIUiLhbSLhnv5fxZ6JnpmbuWi1dM6RRFYVMj+z99qntXPuk8Zo
7ocBWaYNfP2OcIcfvWcip4Q8VJA3e/bnRbNHKfEI6wv4pPD/8HvFXq0rfAZKlnZr5MVgPRAD/GWE
MYObbBk7AmlNKVz/99sxs4M/MppsEC7AF/qluQuYA7YNQSkh3jnLnft0YOEHedshrQWu1jMTqP6D
cFoSbyV8WBac5W7uzHHneX2+K5vjr6GKfcLDNC3N3VDXT/kGskIseXebAYL2qwX4/2KcmCSl5//P
6+t7//eHFcE4bYrOqgdZhgeqXvw/vUqNegPakShRPRVbtC6CgRl7n2UxH/qSGlZDhBfUq2PuW4iq
CTplMkRvk9Kqg3Q8562th5qBoXHtjD9e7YdOMtWXzvmLqQFaTgbNHXGvy55qi4ur1reSmMWUoZnR
1Blf0IFBPyyrHWEb/smuDzKY1I8FwKJLIOLNZhgahSam7GYeAhfxAWm5/nDGcwtJYrua27uesHfj
3FqDeaMq9ZxpZuAOOgPC1nn02GBPBZbeUvvTAyc9dK1JLzIQ5jbq+5SEdGavZS2yGJkQOwWnvlVd
7MxrPGQFe7hseHR1pPiZ10UGGktb0nRq6GaInMlqduUgKsN1w/MtyH2yiVSySu+rAtkEBvmJfO03
LQEIRbGsVdhWfAN1amq8yHJ4co2nrcOAiZQ9CSu6akpFsNlm8VCL6bNdEXajgN84dmVpLHd19jPN
uf1q2OBlaiPQuSduNt+4967mRx8ZZUio1lUJDqZ2ap3xMuCP32WVVYZkITQPTXMxr/5rp7xDMz9u
9xAKXLoBh+6yngSJ9g1fBKeAEWla7iJq9hCqObRYRjqTLKGnZFVqnzO5FDs5rHcI3U0M+s3/+sEx
2cw3DhK6zmyRQtakG/rdye1VFi22aZ9s0sgjP7XTR5kVc0z+c3fnrmmxt3rDORut9JElgm5zMODi
F8j3juqSe8+zaHHcSr4Z2faTVZ73b8Y+bGBmqAWUOnYhd78/IC2298vKq5yy3bOMKTlPdQK4RjTM
ZvkDUJUQ0MDLfD1yid9Ggl/a33b51uGRzTBed8dyWcl+TaqPwlftn9yhV9Oq1n6Fc0bmn+3MT94V
vtjk4qzsRt7q2L+Wxqif5aAZcOtRZ7vJySCF5jnTpw9bdcvtr0S9djxozBYr5mW6H7VRPedTGZui
t9/KvtvlZOvArbFYEWqpfKEne5Xr7O7tYRvirs+y+4373vdH52Fwxu1uGv1gTJf2FjiaHY6O5Udi
QOTEVOLoQ2UPa9LoEG22S7h5VrZTa2eS4wvpL+Mz9EKSwOfimu2fpDcf2tUo7i3LkUxuJ//UNsqI
7XH4+f2VLLzO+c+/6GuQmbONfT7TGszylnb6zw+mdttbaU1DANY6+tXz93mXnyq3eVBtTiRJ3dxh
rOzPPWp80IOZ/+Ynt9XCjEgnJjZO/e3UOv54N0qY3cTiEcG3NOvOkubEB3tJuzCf5oGZlu6d//OD
I7yQdIa+uOqSyIpjiHj57w/STMoDIVwIWHrenEkm+9Qs5/dE6uJQ8KWEecPISpv6BF19Zu3Ao0wQ
S4xzmWX4T3W+QZMkqKNZQfJgef+aGw9aPjLxh1a/5OUDnTEm5roXN05J9JAJn9XoDfMTEF67ZNNX
3jMX/49Rw+YBAECll+eus50ToBLUSPyqyRRuO3xl98pydr9cMM/KjXMxOZdfchpOuBuZk0GSlwCp
C8wpu9LZ+mhQrYkjo/j59Y1S4JAR2jtvbZ49dasO8v+aMIXlFo17sjphBcoblYmuJKuOcTxNRjme
SORaCaeuo0aTRc2McH6UOGmidLRBKV8N61il9XH+Ngb5lZuzvMssqhXDaageTb069R4fvKSrgfTI
5vTrAmaN2u/FAEjdlI/khKLV9x+rtAOSb/f/B2ZnWJnTmwlRzIXf+Kd8LNJdl3qxaxfGyUAiGm5r
/bflEgYDRiy3OSexznZ7NUhDJXsGpWSev5O+S3aHmMP/8MjcGTBGdbX77AZrbJ6dadTB7bdaPF5/
iaeB0n3z3Ed/zb8nYsPvmM3tjXpJj15mP/0XgaRc19wbbV+9shEjkBa47nkZqjEc1CCj1AU8CCWu
iabForDApzpigs988H7J53+Bt6nIbU7RBvfg3OiQUiip1sGeHk13JRcSKnxgbzWRwUVan1O/epsc
oR5bTalHt6Z0z+EXA3tk3AaJrT9uiY7iCfQlfsW64ui3bFh307JfM65rXzXFTU773gba9ae/v/79
mdc0CqRYGS+tShFa5Xn0+60lsqzOg/02WP30iSl3jD1v3kne0jkdzLND1C9ZMoA3a4qXKPEM82D1
1Js8HWBh8ftDOyWUpbM2qlUuo11dJKglqnU+Y+ACVSVAc/7WnlimGO6YhCTpSwwJy7xQ6Qz7DQRH
nzTuA1msLqEOnnO96f79fp86cI3f7BeXiyR05aCHfk7w5MZ6LbL7bG+YYxP3TDhfMtJxSC5X8W/Q
pz+fTMPpSemuriw3DzTbSrJFt00nra/bM3leHLDrDPaiz5rnpO8JzM2ZuqcjZJ0UN25IqBDBKcLq
n9KFVYBlPP7u01bC4H0QzuAkeLSz521oz1xp02OxbeO+9nwEboX30JHGEhT63ByzvqGE3yy1n/3t
duj07gH35Y0USp3zGmYWZPOPesLFNMWWOb2QEu2d7MUbdqPn1DsiI7iJPau6dTfXQRfcNbtsXJ98
2oULTyNCp+Z77Azxhrmkicxlqe4Hs+vYIeqSMMwsR/+Q/tPRbex+//N6MPNTKq7Vh5y/FCl/aDDN
/ikvjT/tmk/4dfIBRFy6QzLpRLQ37U557QPuqSZSc/HtbVByFdzFYlvu+pFxn6BF5laBMi//boX5
zwLY/Ww5Mw5n2w7TXjknuU63wwSS0zU69ntV2Z6HkquLBqRKs36XsoYGpo+k3pyxFzTTfcM042br
dIPgdwItrOHR5iI9UaLMtxjf0TwRKK37nRGwuGIPzTRvKa3QzJ8KG/iB/cdeivQIKoe/M6dExMdB
xqx3Z83s5VqXVmtpfHhudX7RfUrTarjMkC9frutrObUPGId5WGa5cVhYuyXR2wjwymthpA7sT52/
Py/TwJHmkyisV4tP/Q2v3bSBmljYERfVeNPba37qZqCaO3ci3428lItVjC0BsUYdkO7z5fPnpOkU
+8xqVZpVvGtaHS9KY/iPjMRk8p9oAE80hM70hK6qGewObhGTFrrGW7feCY+CmXCICJiYONjK3il3
bA4ItYNyBhe1SOdk+RoeAuUvt4oUXmUkO9PXKGIbjTLN1G46y1v2bXunV4zyO5k+4OxlQtk7knpv
iC31hG4Vze/yoxW6tZuqU6JnZ8MyEIBS3EVIFCJ/gwaXlHiZ9XX9A0G9eLTqvSarwG6BOvjuydSZ
o5stX4rKoLBspO52Vnczlt1uNPGLivxas+l7P1Mu8rzmjlaE23Awl4gAx1yf4twBPlbZ6BpYFudL
8iQaDZQcKZJp146R8NUf7CIuK53qW63prQ1f9haHfggGptmZdtoHfhNhUnXCfITgvlT/Nr+LIExB
nLK25ywlhKhvQYwuE2fYuCwHXKRnOOWhJBcvcFc+7V62iCAp5mcEwm3s+B8udwvagA7TkGt7h8Ro
34qKCKrJ11AxZZQx5eAyPv0zWNi30XEW3IcfdNackrMWTDiKd1u1fvtrSWLHTKqfbrw6NTglYDzD
TaZ1F6V7DyZk4ci0ku5QFfWFeFqIgcaLC+wc0YyTgGYs7grwVXFuih/YSN4v25i/l2ptNT4ayxwD
bvj3nGhx3hNH7dZuO1meluzsZKmAZW4Am8b52ptO57Wa72X5dxbDLfn1NWHRXxrSsz113fJUN/of
/UXxuQcMuLCh3Zqw8SUEaXwyc9dv5wsAHKxqjJqVK4lGbgScg6U9e2uHPa7YvlgBHKTokxiZPrqG
HIjPYjTx2hFzUVW0UOUYVkgvdlPWL3E2Wo/GSoNWZiMEV+tav+Pm4Vs6ztcEIzYPqOCqRgdL7l2k
gfnHn/qd6K1bB6sirjByWSY+ztYA8bab1rgC4x8nDXm+6bicXY56HeqzCU41mNf1u8jLvZk6y9Ee
bUipHYHJrj/cSAslWE8xWVgaKXer95LX9v26dNtuUpYeNa3/XbDiUys7TJ2IoX3z7JosuzKogGnL
ArnH3xwlBcdpujJnkTKQq+GdiBENUWO4Bx0xXmCKVEQpLWa1dc9kaIV1UqVhZ0nvjNWM3Z5RgAx3
gJqI4UR6q9rXXfHSaIn/BBUjEIUuH7UyncmKRcrj1V8zAoCAJJ0rbY6x3UJApO6X6njtiQoNVcVM
CHcvCh4S1gcMhbXd7KEt2jY+woT5gWwwrklFXN4CChLrne1G9D3rs245DBPnf6Z0mM0+7N20YRPk
bniw+voGnSRSVn+Gv6aan5zZQtTpDouwhb106Z3Z72/cBtYNarXkoenEA0WVboK28WzvgTAxlp3V
29a6DwXk0cBanDRy3IGloUc14lkNkha7uciKQWwtq54VEs3U5mx71hwMA0fjnE3939afuRppqPhM
rogfVBs2CUGmLlHuCL9UeUGtNseUQVYL4dCrVUexXC2HbCTQRbcFB0J/LAEkR1tX25H0bp2itgNS
l/7phvOYrq0TNBsltrBSO/KgZcUM7VhrGhR3Oq5NqwfEYekyHH1eVrJ9QqNtz2Q9cEQ0ZRF5RX2c
rvOIRGRDRBoe6MiMP0m4COOa/mIUiX6Ak31TTqWNfpP3zBlWtPC6A87WAbM2pM3JGp0PhgJtYG5/
JAucPU5/tRtT7UhAEtoJxz+m8LPD2d5U3Gz1oXOS8hEmbNyptxLHTljPrdxhDn7wEspkIhVWrCuN
E3kmq6TFyWmVexS+CYChck4V4HJWlAztqsBcjC5sdF6DWrJFHfFDxmaN8LLlLIUyPoWVm8eNNq/h
7C0HY8qrfVbTotM+R4O3DiEAPN6DNX9nA5lNU/c1JiyslIa9bjL60GIht+uo0HGx1kcNhavnzx+T
FpWp873mNat8In2KDO1vdWwHu8WD9ORuGS0M4hfW48bRtrBTdMLb9dlsHpXzRnZlHjotaJDSk/tC
p34lNiqcIe1hFwJNKAp7bzJYeGSJ/5AWKGK9EnQgqYB1YDaFAwqDs2zO40wVlxSJOeF3CYHwMyN2
p+cqwq4cpwW+27G1rDCV3N3A8I5EhrAxb23uMRu/g7WoMjLwxkJp8JDoEuxHJO7RYAooBLqM67oh
9/rkVExp0DlZ9TIb7m6QG0HkldXt9awvozlrVbSNgaHP3WWQe9MgDnuuedWXGkOxLeUNoyFxYSw8
TByk7DIh4ZRMg229u4IfczwHyxupsdWpa3jt1IBe1qNFw2gbrZ2bR57OxnA2BSK3Yo50CwvTYFAZ
lcpcY4eydjZ4KlDRYIa/us3stuOCm6aoun4qBVCM2LOnP2ZNTLpZ/WkgM+zaRuMrcAguqXr7ktkt
Vk12Dp54GlfD3tkemYz44PCTZ6EJjTVzrgcaQ3PbxBJjgW0banJWijfhZF+65qooz8fnenWfRtW/
Zo2CJDk1XUyThACNd9jZXONAkpKmgXmptORicz/sPJAx3gi6GdsZN6YDwqZw9C+T0VfUD2TPSnEt
63TG3EhhnsYp2VGcgikUvnYpR3qHjTooaCoPt5hXxlggttAhxDpYiMyxOR04/FN6rQV2oglySrqo
X3/VOHUDpbgwX4jHcNE1bMTezm5zqXUrXFVjRoZGhmPvutqJHXDP9MngGVrVjVyyMhRphVVhcrUw
QdAl6zyNvUIihykNfVfq/B5terH8YjxlKc+VsxnxbMgSdzitbj8F1LMC8J6rHWROLV/OhIHirz3h
u8dRTFl9lnV7K3US0nycSCxz+Ns3zLGxs2xxjTSRSp9xoM3RTrAtU0NizWoOPnhMM3jJQ2cxwOm6
pWOuK/kbRkErm0XQMD56b77XO6YrKTNdJjHOg1yXu8wrT7mjI4rXTLI1dtOaaPvKzNyr3/YiEkWW
tXA40kq59/JOBggMYNOxmSJRB4wrY/yYdvYZRQ62tZS7hI9S32t7lmlD1LtMSej35EmzWpqLoeg4
flJxaioBKLJM7RApY3NjEElx47jJVc/CATjMAA+wHR5mNQ6UMCpCyUwrhss8LoAARKU+EA+aLlhG
CoLcx/6j5/0hGUIdS8ByCL1bVFuZiWxpC6e1Lk6D7KLUIGZ+GdaTMaJv6kTNQ6/XZCoYJ9rI9dUa
bALQOsNCMEBcleIAllOq3dNe5ofSwUhpy2swkovrKDVuzaY8tj7SeCJUYO4a1f0CxYEM90DJ8ScV
C8BPkd1C7ouUM39pznBLcxDpXUzZe4teb4yIefqUuqHiwbNuKTSCZQWhM14yZb9D9ft0cQgEy07M
yIc3GReZ+3dZ+UcWZBFPrEdPzUe1clIL4mV75y/V2GNJ78nFPlXiO5GHjM3AR8cHXJJ+6qXTq3Sg
yoEOOfd1P1Ip8E32S/PMiscIXOkGYl77EFSowaXsfhRriVXCoD92im9VF48rTAzIgCJpbrvkirWo
GCuj3XCNKUATdWrF3262v+SEthVwCems8CmJ8H5c/7oLzxPiizejXkVIyfA8StoWZz2aa2WEdPFr
ZAqwUNRlgaj5Nkvf+Ad9gHmi8cwIjM8d5/hU9zGegwYbBeTeTPBFEoUczZJLaOxREq4KlKnbYcP3
932pv4ztwnwfFv+uy+9s0IxNd0oIkAkmYMEBNv3n0R3vtBpMOzFO7jwQCe8Xzq7wMDIlvf5Ulc1r
5WqMkpfudoBkFQ5evlH60Vaoq5dDt6VNKsf4t+zHV3SRjH/r6Xr5kYaqT08J8PGLY2qHzADvYLmO
xUWCbDoxLMiqGlrIyWlPs8xIMJ6MHz8XRNKxBAx0FwaN3JUs1OQAiQFTBfth21VMv685wiAYRx+4
Zr7YX9Q6CyKwL9ZJuBg8+879K53rpEWM9hGHYxKt4LHxYqObGahLtStowCtuFVXssZjZwTXcLgBR
Ek77itK88pfkNq/b73FLyGOWF01fdpCrX0fm53w93RBU1ixQmSUeR3UC5NqBNly36W2SmW2sX62U
HRLuKLtf9VZdqlQ5+57fO67mju+2Br5rRHre/5mJLlwhuN/pEjLFYlffs844QS8/E9pTivPlvaM/
DTwpmGKwp48TadcHMvKmyEdUVIz5chmYhYepoClvLYArq7ne1DLR3q6IcteS1GBIfE6OmN8w+t74
Lrggrc1yMOOTfOit8XE1cwQ1xohHyVF5MLKCPcvphbs8PUiilkcEPe74Ncr8RRDP9EimK7DltHzt
5TzvN/O18Qr9DlZyRa06cElKXpMqWzK6HJAf2L8YmhnqNetpX5NpvWOane+37NMemKeSe1kSMjQE
uNZe3YYQETOZ84iFMR8yU/ZnS1hob+vYm2KBP/hLh5xhMQIJqtQXKJCypwSGZyDRQRHP03pPrlv9
kx5agr7a3osquRElYjd3vvHaE1GnHJ6je17M4n1ZLcbBwxPhViDdjRJrRw+VbMvbQCrKcHtNHqWp
ppuhbR5bkwWALz1svzDCeErDFWTGKVuWvU10BDItixFB29ZEDbUrhfpMJ1iqE+qRIuodPliWi1CN
l55UzJqpH+lFk6ufhHpx23beGeWGoFQA0h1Tn8mCR7E0kf41pC6a9LHYAcLYeQrVBSvjqOf4tZPu
87pnTOx3K+3yg2k7RI+kcrfZ2lvvLkSAmNW1TDQjdDs/Y+a3h3rVXszGvSWWPL1h6Y7+vqFFaCrr
btAullKnXum7dMKD2y065lk37hIPBFITdOz8MNvTetRu+pyo5L1ys2vFnPykjGVmk3t+GpGegp1/
dqhUdeMBS+R7a+NRoqFYQjmiuFRORwEABAP4LYR3Z7caA0qbh6TFbEMMMx+EaXtcW4bP1LEfwqX2
5yv2Q+isvBCPbWlVAYqed1sytwRlm8MoEVfXFfwdwNzNwQPnDKJwBnJqzDtz9N5KfcSYNbyWXoec
QEpcCXg6F8+U+znv7puqiJZ8JOw6gT9UT1Qny1zekITzLBL5SE2KiO7K19Qh1sMhq3ZTFzfX/skq
RbYDYHO1+7DpmwE2NUXTUI54cCMhfIQmJJSIYCl2nrZq0R9XUEpH22F7h5hIldZ8l3YN07Fi4+1a
WxZozGTIFWZ0V5RnSxa3bQNSVV/dcHFxlyxL10cse4OS0WqAuK8NkYPOCZZ0dwLpqffR6r9lmfvg
Jr5xaBlJMJYAp2TOLUVmIcCMEaCLHf0JAQTuVo1NpV2lz8Sa4992BJqBdYh9myWfMYIRyltYt5U1
4a3OkAuC1pp06UZ8m1Wkc8xfDAZ7WsYYt5RMGmfolfddI8mPSB43t+NF6qGKdiUqGcbVvpFvb9qu
llfelHoyJNZC2pFHqbl/hDn+cDS4IYckwlRGWoFfG+8Vc+XQGZsyLsg2cdkrLySC5SajJP2ZqIh9
pjEKECtsM69SH9U2nR3sEXczAWDF6p8ZhDZcVVsStVxXKMzzJNlOOSbMyth3TvsDihHHHSzDuF/S
B8WRCL3OCAgotgMUyTQOQj9mHtUrG1FMSCyMRZlzbtYnso4OlZP/pBa3sJ4zgkuMmYw4TqecVmzJ
RnHYOoIszIWHv68Ji7C2TtF1sEtJ7mcz+ZoG9mVuO3FmCCQBVbqt+1TOf645c2pm20cIy0hSW4nj
uKpjwcfhtBAO2m62ecIWmcAeIqxqFcQkpBQpK8TQzIQEqnjQ9Oo1EQlBWthp0jYSkzz2MLvCdfyL
Ag7XsXt1v+nqJePJcEjmDVyTrFjTqs5Z1JbOn4rN9GtW9/e9rJEIG7q9Lxhcxn2x+JGyyFdPMaaV
S86K0OWgAT14mxKBRm384VgaXKF7zI/FfmXGFSzj8EzFb3NRi4l3QwyhsNFTdbZrsWC6unkaQKm6
f1c6i9wDgXPpJQmp8pFcZT8tmyVpolJNIW3JYbSfGhs4GEyg3/9fMO1QNpBNNwxvWl/RidndCGaO
xd1UjycHxs/eb6onJyseyrJ2KZnYjrJliWevMwA3jdoOOAMjea8G38QHH61FwSpdIcsZfPBZIm2v
MWF5eZI1ARdVc6PmCWufjr+cJSoPL6C5WTu2/fbptOhyU52ifQtY4gSoduv3UrIHLs1bOvp+8i8V
zaMh0r9ZJ7kDtSVOBPKDnHsvUoORE//D/MvPPJRQHcJ8v6ZQsb9puSNpMMFnFNJqD714L1JDoBtE
5TGqzblb0movbF50SFI7f3AYmomnrGYgJNyuja86Pn9s5EFX3OQrchDpac9jgqMCdj7+Du8KlqOf
jbpq+O6qnlEa+Pyc7E6wQ0ryn7/DJmljo9S2vfImLe7aq8U5nyOPfe9xeO7KDGZJ5x/LahiiShlk
jpKcEuafU9Xce4s9ExU/02wN9PKl4GljhAk/gCellBlqjWYRkJP7C7ow7Tx7773s07NZDsw+khRL
b6/uqhkdhy/+1bJxT+4gP1P/KSPWAPqcgAQ7CP3i6PXrNvC5JBNoRp+RTbe2nz5kAxMOqSv9vTDr
V80xD1XXtXuf0O+wu7epu8K5BRNBtfyvxDPbizepIUkBiWLZnnMyu+1GL53irOjTM/WVOimFXIIA
Ls/4mUzyf/UaFj4+11SIjsZ8uuH+OVfYpSO95KzO5RA6q/0zZDAgsmpLY7YeYe93oebk020DhWLp
2ypO1XxPgDv2OVFvO5fc44M/EHyq5uFoNwurTBQAlkPYzqp9rmSJBljhYbHXTvqw+Pvc47jXxlY/
lWSon7IhTXAkLrEawbeRRF4rI2gnE2GELd9w6iDLIzlD28ZbRHC7rm6tXQNLJPLSHsJU1mB9aJgI
Gx5Nr26DLof53zwYSHRImG9EYAHIYOKk7QaNtqOsrCy2M/8yuhzlFuk0UU7kpZRuH6hGy4l4/ehZ
Md6Mq3u0HNqrzsyWqC1a8GPaD9zIe7K29jMf7J3ey0OxsWdrAecrMq9ixmeYwxe8yZvp9Ef29eE2
bwsvoocirk1344D3cfnDceWFU2U+EJHIPUCmwa5qHSsqe8+8SIkxuyJ9gf8ppzjMMGHpaykDLJ1x
r0i42gtqWklMQbgu5ZkYogX+WZNE8gW74fPqw7oBxRUI5VwsJnkRMifUUlfsxHSdymqE+zDcDxbX
G4+Zs77o7W4dWM2Vac5c3PODxIsliWtBVWhfjQGpHQsNm1hauqzHL1CuHngmVhclwZpG5XY86MtD
doX2Wb25h3z5mW/enc/YiRFNyrTWZPes2sfWVhepShw6eo/4pGJyKvSvZSnusbzp0UzHh7CYdlCH
CJIV2OoTXV1IYqI48YdbGCk3sA5ObmazvvJNUiOc5BalFEkRKUkVgrKLbHDFG91muh747+61lx1i
RYBnANAdV7qY8gjRxhAZ11Z1lOUrQKfbvuqB9OMdMOfhRdtOUmWvHBMy8AYzHlkhnhqZl5RJ2M8W
ncMKbyV2zItt+yDmWdvKYuAaWy+j0X3kwO7A33YxC7/nbSqak90PN2ot/KMo3X/EIqGHMyh0a2bl
wVS7eohARKIMU28CnOoFwye4+dzLwnZYkOQl6GtSazo2OmPxvMSimgl/j7QSebFmPzrOuXKhzq/w
iVGkqEMr64NedpxJyLYO9L8htEAylReiVWeBtEdfAT+zJekDO2/vHb06eIP/SXGG30F0QCb9GrER
RRd2GO4BY9O7XW27rPW0nWbrIhqadQuUbX5XItcOEIv1YPA/5v6qPbtOTlF+N7FN96QQ5TXoYLiM
GjbSteKecrX7QRh7AaUJxZ9P3cg9hoTgZDFGYtwIkd4e3tIUrjv8GspU1yNxRTA+QQeTOyuhC2Vy
zNM5ApaX019Qn9X+mKG1dA6EoXpkDUd1r/1tM5e8LrPbL4Vzw3AHa7fGjdajqg/mub0zGHsmOeho
1TrdrmA4cJN7+StvPtxlsKKxOdmPsyMCo1n0kCm5HTpIH2g/oiTh5C1aHDHGUmUEBQto5EUSFguW
vmUmsQZj1U09XxyFHEBs33VuXDiPiQxHnMkz8KeU7hvesjDxUuuYKXpL4obiVPY9VXtNBZg9eXba
RV7X/PVq5x7XmR1NkqVTvyJEKq3bXsM3PW7dzp9z1o6g3q9xU+WeEU+taz+JbMQ9E1mjd/c169JK
o5AemQgbRGIEkNxlcoUJ1U5Ql+yaa26OMRsJxiuSYb82MEQW9FBmMvHAu+a5cEh0HwXxFNX4bNTe
56aqb1YwQEC0RqEgqbDzGCf6KDtsZ8slLAJmxSCeXSC3gWvxAWTpuc+yT99GipATI4S23hs5hlJ1
KIQVewZjOTzgd4zBp9Xp90MF3se3EoSuJSyNb2WZO7chFmEUBtsKT9mh8ooS2MnIE7IxjMCHxVVD
gnJxfVztvudtY6RGKiXZd2gB5ykJidMCl5PLF5HOQ+xmnN7E1bEtAXkOEuZoXotT2/sarOWcXdtV
HwV17Krt0OoDpNLqJ+8tdyfhU2zjDQhlOE9IppG4/MP5uWef+UFhhkRpnqPpitJMgXEwqHlYiuIr
vc4KuI6qYEXRFCVDz+bFh2RO34rsh70PhqvYh6fI5L97Kxkz6sk1YXRgPJ6mKlaWv4bNaKNRMNv6
YE9vyZAnMXptGBvtzB3kN4cK6+OSU5YSZ8/3qxNclfZjUCvYuWJ+bHVXxd04rEGr+o/VZx2FnXTB
jT6eNbwTUmPuqQFHKCfx2rMkZ0X2XmY/UPTSwzxzpU/Z1yq3NixdzBWWm/zlQXT2SY7dyq8GfM0o
XQJtLX/6ztVIPhJ7UkruWk+LkN3eaJVe7xZHPXJlcNARS1Fg8oxEZ/1d3QxVC0Z1pEEY1+0FtcdR
m667Z7W91GMGwqgnH97JsvfVtokMGkaqMiNmS08iSfatMu1mw8OCEsX9adzAGfggqJHgTwx2aBVM
2vmFyyFi7esTT8wQWW/+2s3D8Frb34iZXoZZP4uZGcfSOAiNvfSTld7sZ+hoC/VnHX1K1QX6it2X
+U4MZDlOM/QJlHpB5lslLAuBpra8YQRFCqnHQzM4n35GqYkd6VCsgqxnYlTr60B8bApjN4/kjY7u
8lNOGaq4pHz3qlQcdu7GF+wsoHDm1Atav//ybP1DEt+yJ4eL8qLzY8gGPG5CfJUsj3aT2N62Hp3A
wpRLq1HADkvRUiEZn2oZ7xKkiMbgDkenQ3XFGKhjCpa9QnfaGSifIo3nUyasX9S6vKqJNRrWEhk/
InF+/x+uzmy5USXatl9EBElCAq8S6htLcleuF6K8q4q+7/n6O9COc/eJ80JYtqtsSyJz5VpzjpkL
312llp1sK3z8jJBpuxIjeqQXH12jWHsYI+DrBS48u53/+ZyHN9r0KtrxZ0oC6UrE0Bb0rv7D9P+D
Zy31WvQ3a0UBzdewk1p64WNryMR6PX6U0n1xY3EN7cTe5i7tuxxqXyGFwVCQN6As9HQ3Kw60jHhL
j2WXMDWGXNStBsVMwThAZ2Gbe3hmSfyRJ7wjQrfsvYg8aSgoU7bDRo42sQ3X6aR+uM98U1Y/WBtv
eV387tnAvSBw7jWxo17nDh/LUruaLo4Ewdf0Frsisx1pt5+GWYYb4bQ3HUiWUzwMYhG8Lsu/tKJD
Mtx3v+eaQ9dspMWuYqm5FMRyz7OtAY41R6+UHRsroEYYrOOq766xE/xVQf1Nt/BBACUpLYu2uJbE
n2oZFPfqoksSFKsUOPdkqZGBb7yxIVCtgeywjRTmtyXeiDhcWJbNnYlWt8664RE55EWq4Ow4autz
JkeKzfEugSLhD/m7TXaG0Vjhzmn9dV1HBHCiuM4JZveUnnqpPW8S7TPL81enEDZd55lzz8Td71en
mJSV3Sg3ps1fUBFvtKmqcx4Ei9gyhdTTtPs6SE4uyRR6KY29UVYDsjLOlI1buSvXyGH2WTd9QlrD
+Pmo89zPmTrqaiQ4EATZehT0fGVVvTe1/EYFxtIaYqef6pz5a8bUSDGL8F3WNULlPEZBtE41kLhj
g8E2i6pzj1qu7aPuoBHqydueEUwt7mNCSpMLD22ncw4RcdTtAsr/dReoR5iP9C18zhCFsm852nvT
NMjUdXVOFW71TgOenunMbd2r76olp0GOQPjJknvDKUCVERNnl8QPLFkEaC0wAr2mizi/+QbJQqUF
1HOke4JL6TIwQ171PvXFXNBqwID+A+cwYbnjfI3K+KNINsxH0wN+nt3M1O1UO8YRQmtKNAodni5g
c1VORbJD7E3anK3iUUB2Sg34Ad1cgq1M61ORI4/ttP6lRNa/RTTO8qcdodkwrtenN4PXRbdHxLxj
JdbEfAXXRQ9d2Chf68p9wVlPEcM+CBQHd/w757lu35iyA/LEOIg8j5Obd99Czmo3OElOWjCy+J4q
lK091dFdT4EO2cv5ifccPKOW0/ZOCmut2cgBYtEdyOOYjgAjiOAiTWdido//1xvAdkIpSzblcrCq
jfbWCg5dDuPJlT8buZc1TK3a8mzL8cuwx2Hf4XPrg3Y65Fb1AyjJVaVusCGPkbp5S7FnT+JSmj2B
PFqMkTAmY29KE0J2shGTSv2zXJT9aHzXXUjgPADEclvE3Tp0Oi+F1mrM2XSc8w9T5mSTxzzRWA1u
qlb9LrEBcsr8d4O7B/tS9k726GsDpmENVnXdzXq9LjnEIWi0D/007DlBv7Wm8UqOVLAGY83i1raf
7eTuxqh+iSr8HGwJG38QH6HVf/ZVxdhOB6AZaOWhUsyXSKjy7ND+sI3sb2jOX/TIw3UEPykloMnx
4fzFTrbFQuQT/s4iqxGhsq5QvltCrH2KtrU+UMgSy+vX3adlW/0FVQSg0Za+h2MDKjSLfZHNcmO4
5oAyCkhu2ESPHu0wX4ddm+rUqXhEHUqI1WR2nmKlX5VUB5Rk4yeVFIYxNjIC66gbdMTbMca5XT5O
yCTFXwZvLFNRglDL/BxFDdFSEneWDPBraHbSLsrPALH2g3vVamZcqsN9p3+Dz7qrxAzoM9Nl7Ktk
VU/1tNYYGW78grCdOtU+Fe6mrWkX325IeQ2C7RI6ZOMU0jy7NFP2pPcofEwLpH1E6+i42dpeIrQs
80L8cU8EYIdIMFNr5SoqDcUbqKSKtWOx6huOqp3FDdYX+PxzKIJ0srAGtkiJKFfncp8vIejawPQJ
jckaGcw/kL6uccdbmoAEuownWovhCoklQjSkp55dUSgXhPbu0mXXxlVIOATRf+vSGajeByQQRAmu
x7mBn6/6G9ObCJIaAcOAKrdwto1VD8k/9smswcO6zbXyW2Z4/tO/yjaTtd6IcF1jrMc8G2mb2A47
+vqUTkv5nGmclbSRSUYXR0enxKvfpRN9X/MfbCzaJWvGy8T5fY9e/53BDYMle9O2CeJEgmmH5hq2
FlWgvi6z8Yo5Jb0nc3Sf8tg8yjJ+7bXr6I4Pu5sKTkDRKUymDKibT+qzsA9lEf0YELccxqTeZHVy
mRKYbXAb9C16C/ukF7G/A1+qrYpF0qPJz8QI8x3l5q7MAWT2mO+YKacNR97SuqYIGzdWEr73KnFZ
V+nJWB8WrrBdmrJeu1GwdpZQOT8eXyKknSxG5TcML9j/3I5q9mofYaVFmkQUALcysSmuzAycnRNl
jwzogweoBUWs/TNO5d5MMlgXoHhXkzMTNwlLsxvHb7vc+crpT4SMEfoEmoT3/sOMguhOJ4j7zwFj
fYZcuCM3q976Lg2bLiblJWo2DmAIw3TINnbOckRclTrFoe+R2TC0hIvdd2cna3ZanMU7GycbQlN7
7TQRH4g0eA3Qk09q8nQ/9Bxa/TTfw+w4kUs0dxqjPuU5eViRh4uJrAulp4H3wLD9Uvoi3xFBxPOg
n9D35BulgIHZKtlEjU8FOtOOHcvsAORkz/dwiIz7elXYkj7Noi6uxsrcpoLNPnacS0W1vshizGO5
jAXKvrsnIYpZhqnLtLRaRawB0P0wSshmHU14cRBXkJY9CnCGnf8zR/+zNjX1henFRTQ+un9tK5Mf
LeM1GdteNUzWLu2QD0TzdCFh85bpJt2dGtg8t+HL2BF2KbOFMtzqW9cOXglTV0CDqG8KSQilQ7tB
6NpWmGaF5Cg6ZHhFN3G1Mca28HY1NgPIYjALHdmRNcQZAyhdFsRHrYWvAkmD3TFe5pW8YCC7YAMz
cb2CNdQH63cqMS3HtEg130xP/E5oKy0j3ys6+BzyMaQ4NAJGfd8YZX9CebLL3fyfCrc6WB65CUzx
7GD+g3Pi0VLhbRu21rVOgW1p3a/S9uZ+ma3XNgzMYhSb3tXQDo8UyIIeyWrK3pij4dNfZpnwwr7r
rEAM6qItkRXViczSTRsRPiqmb8fg0BXhjSLcqW6ZJkxfVgnvMk/rigZecvS7EqGJpZPvREOlxdlR
0AQnn5ZMmHhmzhgXlGcWGQmnjEoTSz4S4FDzCtFyAnPpwCImlEQ2iS3AgWDlgvDchILYaUB927lh
ZyjB/mzmBgY8pE74SzY/TFJSGehNDb34xU8zSd8pyAzhMDtCNm5w6ExAS0N+2krI6IK3BWSJBaXP
+K0FVbFu/GPOosN7bd7p8lbQ7aO/1EUeGoqBMJfwvavV3zCpbggw9DFGJK/19XUOoQewKmgDAlN3
PFWkcSZRjRHJ3IQNYw0VJjpznfaiN8ZX2fPm0fk2KFNn4XfnSTNqgkV1AgUVpVjS1j9E4chN7UYX
Wso2uqluYk9H2Ti+CWo9SCzUb5pTPQzGDTvftFFeJOYb7rw/MHTCg4lvirOwsQPN1W9ppuI+HAbn
JSaH16X9v8fx8KUhHUNO5BjxNaENsnYgjm30JEyugWBkOybhTUCONfdajrWlXlyjs+molavoqiRN
Hb7kRGuXSUA+JAmEzAqS/D70eEXaXoevOcI/zcMjapOSiB8fAa9Z3Qffcaieknththd/JA6n9Num
ZIOZ3jqzInGKmeKVUe2RLbbaa76GpwSd0CTaU5qGxdHNNSZIAZB8HHqtC1tmzCx45/GfLLGjg+XO
43KiBDlrIS/I2/7BqadGFjDkMDBF9LNKhnY1g7x6UZjTr0krf5qMxfP0zHs5PThJ/Q+6wOAwWePZ
8l3txgzju1QjlprlUW+BC7cM90Rmq35pIhfeNp1tn8HKvsXQXo0DokmrRJpV08YJEdxu6ICgUEzi
adPPcEzbomgMlJwBtL+xdLdMMSYYSFVxlcvl+VEv9OBY9/7lv8/XAMThdrnpPr5wympeK4XFZ0bB
v+4QvghEOA9zREmU6OOuIZwOHYwR7OgnN6AAXPLV2zrcVS7VAyp0LKogIbxMGN0NQaGD9ZXvw3nE
xCWJfzWuZWwo+cVGo0m6wm7j4FKM/L3eUnOTtnKAkOBxP2ffqP6XXLV6lWi5epuyGb28XM7fjW29
Gbn7syZuiPrHmD9kysBAF0l0NfNy/shZ3YCJtY9osNW7QWbUIuVjvBndJViO5z8BSemch8lt6cvW
0wOmwc4oLUIvLVSIos7l+/96yLZ31Sr7o+6M/p7VBxmI/AGVJ8c1mBLhhpFLRyghp868+rpTnOQ0
7PpgRKYm3FOnqeDaZS0UbSmBYhAeBNpaEcLkmofE0N+yZJZqFWZktoU5WvzZTi9ua0LCFtZJzL51
4o7niR1Zd6PUtk//XcY+cU597CDqsqN5g2eCHqVjtgdMeeYjT4BwC1vt3Soz1sRWDntQW+l7ibs9
8Uf5GAc9fQeocjWTQb64MD6vyug/qokXXumdIHpeGx8WJJZ7TmDjNI+PZrLStZmNzXYyYvuikfW8
Y8S6aXrnUVqZX1Lp+78Fdy/JkNnRBC9zSGaAxXblpNtZ2e1GWQ55OouUyUY3QviC0+9juHNfZcxG
6NTZJwazY9G71o7IKfTIYSS+IsziqyLPWKVMG4EwpEP0dQ2zq6i5p9L558nQQKC3xeb7HiUFRlUg
BTZGYlr/k4vkMjGsfF+FgrT01tTPz0vLm+jfj54PBSOAVRSVe4Jnur0GbA8pFEpkNyPZYQqDC2GZ
UBKQPnid2VjI93SCYFWgI6ZRw4dR1RGaaKJBiAfahF3ZnTJpVZf/LrbPm5qQZv7e/LBEm6AR+Z9L
sMhTB1e/1OiGD/nTIo8yFrraAM1AmZJQhmWmBN2pYcTbtmc0S5sOack1ibrlzy1PKmDkuNILjERg
gCMPaVQanlXW7LGkB3tTVtZRa0LhbJ4f9lG+zvDTrhsXYIQYigQilcEGYYFjacrmPqXI7/Jyyo6D
79Z3TfnfUITKnSBm4QQoTpxi7YdRQk7YuP3gv7Oxayvu5fbOgQ0dS7zAgpBUlaBhT5Of556u0ZzV
R0NfF1aevNiS3tnMzEGw2zwnCVXUHjPcyls9Lc8I67s/hrQuNikh90Kff4DeK0HzRvqDcKQ18nRn
k42ztoOObuMf+uCP67BkEGxm0cvNYvNTJJ2OZzXFLqF16I4rOqdO7v4ahzA6WdjGGS5MjAp9Y9vn
0XQgQL2lbAg5xmRlsbhYIPAlyO1GYb6UJfGSBnxXfDVauLbzDP3d8jw8L4GOBKerxm1j6pQfi1m4
N9QFRb1xMBcPeODToyWXk4xoMTfrFL/KNmm//l0sUtwD85iwwcfpBxMY+gQLBaZCUeDpMxm+z1de
n5uOWINI8RJKBP5YiaoTs6u62Ru1+EhwJjH8ktmNQaNJvJdfUhGpyktGiUc8yS+xFocbZwzHk47v
Zj0sHdeG8SxSE/eE1tc/CQPX6xznoxcbOhbhpHsgIA8RmVnBA8XcYRwDNnB3zi5FqIm1q9kRWVu7
aSDweRXUu1JdVS3q+7+XoShfIpuYPrAFSACq20AP5BbXs04/OyIgZJ6/VKnkvrX8fGdQ+tEps29Z
YyPp1bsBxfBcnuchLljJxkNcyvSDFyo8BoYWbvEEZPu0EsdBSv3DMzOyKIOomldO4cfnsSBE25zM
r6QcaBCCoWfupN5qFfTvpV3HnpqpK1tTfgq4akXClmrmVr8DKVC8CouxEZOFqNW6jyUxRQ59huYl
zX7IUSqPwOT0YLXxRyRnEBCT8VqLIYIqPx2CJSB0Ts1bTLv2EAimO04yJJ8mNdZGm5p8i0xuHZBk
eZKzA+otcbD1QthBac5Dp3Kq/Ty0e3OU6wLYymGYOQMhd2fVLvDIdDnJGf5keIltW7eiMukJDw3B
xEVV7zqU4NcUkecVEwm/S6f/BmE1A/NmWqg4IniMzLNzHZbokmzy4p44piR1ghttPRylNLp2szVZ
b3U0KvLKsW1lU5acKy1zd3VkUypl48kEwLXhdmSoRQTvNXE+MC8Ol1y3tHU6IBPNEk2cuQsbN/wg
nkS7UIj2b1Ijx6wq7/1ERDwNI2oTFVqYeqYh2Y9dI9bPt71IZ3JsnfaXpbUWkYC/B/CNK4vGdIno
ArrPgtpDCMk6EWKTy2IOukV8qRakAz5U4/Tv4pOAX+gWXBGNwzearrQS/aFBjRMWL6ZAdV5IfYUC
bPqpkHwY0k039XKUGMnpZOQvoiNvzdTnWzrBPGY4hFmi33Kt/S0WyHIZSHGuo0KnYqytV6NKLiHO
a4RZYBtMrKt2ZeH2cMfkCDYgv81xSPQ1ChuU/hgNLNH+tUuJFou/8jLpeXbpIEbs60w+egPbUVPn
+IWK3j+FgyRhAFIhNmQaeT15m4qwVM6QFmV87mKiVdFmiLD+F2hMVljIDO/5wvpO/5D6gA++yuaT
rya5wzwJT1HYcsOC7WMgcjkCh512DuWUL4sDbVAiyM+jSQUWKx/JRFP+0xhs8gGHgOcK1bEWbqmA
/xrk1QCkdMCVzDZeg9bxDyKElIjjaKYoHjBATA1G7DD6CiBcvBYBDWyKP/tgcz5Z670kaHW5aFm8
jIRZoeMHLN7wxQFvS+pbDwRepjjFyZ4Vaaofx5QOeQlVbQwBVwhags/FfwrnZG013AdOitQicDtx
el5GY+L87WYkE7cuZXIiIub0tWbtQnP4gYYDc1gdsoa4FnSksEXL7BiCsN0ICqoa5/OwXMbWaY4t
rU7Lh87AOdqejvHS0ktkTO4PbiCNmihgMvTCRk+Qla7qYxlnP1IYZRfcJfkxR+uzaqTSuUmBiiq7
6tlkUVAQYUfWQ9PM16lYyughuAH7cXdFIMx/zz4NBLj3HPjFYmr8AG5gXXqhmns+72tF9fdccsaw
OVpdW21ykb74k98eLDnQGAzr8aoPMXpilqJd2zrOTkP3qpPiMGxphzGK8bMEBL+Y9qTxnSv0AA8k
4Noa9Dl8JokOvc5ztcsrtUrJlUQIH7dnd1QDZ7H0NWPh8TA0DR8UNNU2reeQ7pSCpdNPZ8wu2q70
G8jCQWw/eocFYk6WM70VcdgEYamUEe2MVHnEku7Nug8fOam5aPk4gsf2egZ6eW5qM9zKhX7x728+
RsNPuLNegnz3NltEWdgTBxzQESGgnaXE05AHVzEmt7wuR09fbhmBkWOfLg9l2oe7SYuqNVIToiIj
wr7DMfHqKo/BXqBqFlbTUfEVsMsaH+1mS1Mw0g1kGsG8UyWib5zPyZmxZ3wIqvyzMGlUjqEjj3Gm
4jP/I8ffqjSvRBr7np22I2ag7MPBKbfHLZhy9AeD40wo50t/Di4xBC9Xped++Brmzn6xCvoXOp3K
AKPey/Oes41SeLHd2hefgLZjqBvvxAQcB23UPwcEVdu2M18x0dYvJp1qgyy+C+ZcmmML3kalWepV
VbGoePGKZCiQRRb8zOYJhpObzntHJ7Zr4oalIRgT37l81ITnUX0vXqBZBdELri91E5SlN5Wg6qvy
05j6ApnP/3waeRxgJrBr6QiBNRmtTZzU2bFL+2Q1SKvwJl3b6ZGSV9UyGOOkIPdx78qbaKrtxOGM
tO1p11RxeY4XZh4WBP9k193etGtKHtgWXt7XCXi9ILloaARZzrxZTupNL3rnhOlHrSP62F9Tb3vs
dZvMzdXdoSu961rMArUqS+aVkX+erK4iqrXub05cZAeHWn4l+qC/PS+VkJdAz/7o6Xw3M5uZN8Wl
K8Zb6s/+qZ8aOFQWSht3Kk+Rak9FbOWnOu7cu6WG7XMzGOaqAqS83GVdYf6AbfZiaLwdRJskbxXM
Xq8KDIjn0Gl28D+TA4EbljcCgELXPEEnqru1swTYGF0KLHnkrp7xPp2KUjAydxuKP+h5yCWN/BEX
s/ZF95OZhaWCHdD5eO1nmKmqOl6cVDUZBstFSRFc28CcjnVSHxi66l5R1tBd4gHuZyTHhQMda3fu
PGqJxH+4Aome6ND6FvZcMTDEMx1XYva0wNU2Wh8lD2m+pQDjUHgr9kNoQS1T0p1RODRTyiqhhE5M
ceoEI59YsFfXNJ1IwSOdIJw0tbVZtFfh8p7GAwu4AQTGRlF21EHdHOdoTM/jclEdEet+MbLlRMmp
tItq65Yz5m50GG8TVUMHqblQo9Nsy6Fz99hu7qoR/qkzOAGaSK+PDd7TVbT8JLmI8Cq7+pkDmjtZ
sgtfI9zmayjC4b7ve0A2iKd2SIZQ5uo2PnZaTVsbBBDSV5neBmVe+yC1NlboTrC1m/QG+fj6BEEl
/dhto16fTlGHaKuITHvXJswEVNrAWKvzj6qrhuBgWaWDrqIv1llLejIiscDr3XlYa5ydVmXX9tuS
zmleGNk1y6z+ju2p3C1oGKRDxsWPrDstnuZVzvQyojj9Q+k7fCV4kwaNNPjSJeCgL6eTJibOXkZa
HcXg/o0nWZ/bsLJxXDC3Yr47H3IfpVlWi9ATk1PdyJq3dzr+zGOtQmAXUyDpvJO/EufZS+5bJBTF
BsCu2nFWz1+9o6FNmzINvedDDDasaHlIn7dFWoEAKfGsnINhp7A18Ttd8BzTbjdcjyA585QIu8A/
LZHCKg3ttC/hptq+vLLsgn6ogC32GTbbeNSaW99CFJMBTo+ydT+kSVnRctrzxOygTlgU9Wtp1OpM
uabOlvQjItWzV1UV+8R3o9tMwuGbHEI2oCbWdiJFMliIuT7pYVttiVhnHu+QoEQs4A9UpIApEGhe
p1H7FatG22SWld8GO9w9F1RiQ7eJIKgvlfcyCPSTsufkrIXqgtR96acuf2WE6cRiT/E0gTBk7mTz
9qQrVelhcEfzCinJPKMFgzNhm8HFNCJm+y7TYlSpbTXdTJXIl8T58i2N6qUe1rahqX0adVchMjpW
LT8DAyFDF04vtFSkPBJ0X2YxqYKj3mGyuOtdzxR06WpxagHx3mhX0bWvbuknLJjWj0ZNBN+HuI75
H5eUtgPnWt/796Bl5PV6plGA+8UNCHxJF82mmw17wdzyNBoOmxrrNM1kcI1y/jnNYDWeGKjOcG8l
MdunzLfCo0op1YMlIjBI/1Rd7wUE/ob4RolGssgDYWBbuC+GH8UXN9IBcHD0rY0eMIM57xsXVQ7C
+MIbOLocn9w2wuS+qrlmUogbe9MQIXiGOPoRYoC8xstFNeplNOv8WMETkcGwk3ZqvXADDCCGlkYm
Pr7sWDWKlmOlfjdGAW4hGcLX6bvDzrFNc75T07v5JFS3sXv2mBIO59QK7aOS9MhgPgXMQcWH32bB
DUhS9LmW9JtPVW2kWwPRwTaLQWc9rcj5lIeXjnUtzX8tyUGtQFu5bkTkvPz3MKvM/miCZvqXfJbo
vbsrGePi5En9XajWedeW78JAe2tp2rTpgLTwggIMN/XW2RnkBnkNMZMccigo+qQKQBHEuF6j8l0P
5qMWxqjC0tdFsXrF4B/dnpdkoiBQSSlPeJK1d8RBq0y/aa0dfgNsZQQbNH+MBG9iryXWXhQjbTZz
Fw4B/SMYV1AEsP15fo43U2lutSm0npSIrqThPhNzfySdeSj6Y1217Q8m1Nyrzg+7wXhapn726pJF
rvSQc3idz1s/cU2U31W9t/S+vqe5R/b7ck6Z9K9Cl7xebvRwMob8dtO/JUm/z2etvdUVkgAntJpj
55C/VVbWdOHYFWwJD2LRVp1/RBSOGceGaii1+kcddP3BR1/1EnE4JoDEhZ42mvMpify/dKrQjLsu
pDUWTRZj9GeiDx20Q11+1cajNegVWJYhfNG0lNkQ1bC20kzjbGowPTKhfuV2NT+sSF7BrJovAmW/
gIr776MUg6wUabHVoRP8mPMHLVT7K7d0mqljOmzl2NhfBDlsYU9a7/TTsKman2Dw+k0x2fI1i5e0
H8bnJygGYGCZeXZR+iW1qTrUmHi8nPU9h/LzquGD8p4fRTGDwudHAy0//LnDxmyRKRP/atyfFzOq
UQzaqJiWT3XkN12XuWytHIaUVXuiWMwebTbrt4gdu4sbgKbs4FTL9QRwoNfRiS2XmcAqj140AZui
uA8q07dmwvwfjl2BRAdLvoNm4IzEyCb3AUSDGkL3kIXzkmfCiaAdJPNfbbgUzngWM4JO06AcGrsD
h9P4ZC7VRDVw7HHr5E1BPPqCQfKJz1ijGABREYm0vSQT1ffAfH6fgp3eWhUKdgklBSuE/afCYnPr
KaXL4Detx+j+vDC2Nffh8gvZuXRv+t/RxvIZaUF/tySexJCO/R3VMqfLpSpLRvgqhRhJOY2zfxK0
sPTYm+Slwkzgca79ZyhU+dZr3Qa1HPDp1Hehhym1xdt4s1Ce2WnfIWouSMBx/4xNlp+lHZSfntlR
TCFYdR6q5UksR5AOxXKTFEl153gVfPc99VgNBwp9QrOzrTJ7r2Im9ygOBDJqwqUWXIVO+tw4apgW
GtsR9BlNCDAzwbcgtyI818g/0h7cYI9ycAN51TqPJfrzxK5+JLjb1jL8U6NmPtVUCFZT33Md/++z
Du6L5goNmQOA1rkm4i0i03TBgUt3fmFbRrZrozql9+Zv+lGPT9XoxqjpbYTGA6t0X2Ynao4TI6Et
jFj3EC7dMjGHxf65cTQREhefynuzpCn26TD9MPW8XTfEL59wu64TTWsezaxP7P3o9GbTRXiOsfyI
Bcvg5//RK0Ahw+jWbxZqScgm2ckQmQaLe6OqgPgSHT3ANBXizcactInbRmyfD3sjh6FWi1cwXPAQ
HabpVjg631XZv0SyLz6Gpqx3jeYgw67b+C10pl+yEda1Saxshf/MvGYT7qYcTc2+mJHseV0xpptk
0i/MgnGGLH3Rqmia+wKS4dzI5zQraO6jodIjbCLAZJHNtwSttu8zXs5M686GO06ABemFZmlr/dLj
6Zv6tHq0qJrduXlhuSv3ADwzpMRl89LYLDDaHJW7zKA3TiMKx3IUy3ez4UAGDBkX4kTneZidj1iT
l25W2T8N1KzANLYggfQHdbt4IKZA5q+jvDZdJgo2jIF7XSwyyMpNfomi2/UVRaMumT44dTKfe9PG
dLQ8rZk9nnoHyJBEQocctjO2pay+sYXgDCyCA0uPcwwZ83rBbPevOn2bGhPvJ0NcBCwCi3zQxMaJ
Fku2mXHj3sbyj8MIbA0nZPikCIBNbduVuXNGXuCoKLptZxTRBcBRdHH8gknpf49lF7/WNC32z0/9
9/nnR0XYMlPRwCq5mT9sgdlYuJv0+frfxW4AbdvK/x1rQbt/fj5U/ciQQPzRjTbR9hNN6NOIevk0
qcY4+J0pHo4s+vfuV22gEMRBgFOzbqcbzzTTOkdPyTRlQO/nIJPc1o1+9OCRvCA0k4MgfBIqdrPH
9LXXR0oLiCjWw/f9C5vD9KNnEEqdIYCPFe5rESPlMeTvQuKrCPTOfDdiNvhoaPZKgP56nleR5JuH
biSjkbkttxuqucalZfhsSlQ63I8JT8yjklp7T/yd+IBP3f1TTksaZkw3QagiPSGl4O2g4EL29Oqe
l0Ef4WwgsOUJf6ctcHCLzr3Yy0Xr9VL3xsb4y/vSBLtvFLr371dwSO+aQccI/v+/G9zXDC5gpgzp
m/I22vNvGh7G4fnoealARu/ZDkt2mkKU2KHQctVqPClRF54pcV32OH+RD9TySNv83iS++fL81POS
FqHg5ge383++YPvtu1DVS12C3nbaMLxoMyF9ZPJ8OnPVHXu9Nzc8u6StRMbfIZ6qL9xLdP/nQB0q
K8u+Ji9d5peFqcTBrssbxSqdYdswH43sOX3PwvxAMcM7TNPL98jOH3PtbIuunH4Oym02WLUZbMPr
O8Cm2044el/noWCPJqNr+6yu4/yESnpdRIE8tmmF3rFNtVU61b7AKcqSTq/qt+mEnMCMvN0HEzIJ
OHJ/4Vgtxru6gG4j609d1w9aADyrEcUrRJZmLUsegRxl6A2oiRH6jGVsFdfmLYkDcpfk31F90vrn
aGrY8S5tcQFSXyJNNmOJYL6Pj4RvLX9YfbQX9zEjLRcdYbqsqWhUbdoIdfjFsULHkk+GFdFmxP9R
Fo2J72Xw0DCCzvVWi78lk+C9jBxAd0zGEa14oQ1JVcW4z13KTQfNHMNtDB0lMEXQLORqyYb8yxZJ
UxOWBI6irW65QYrBX4iBSIItjajuyh1XDJFJBW44iWrdYk+jS4fsvb0rn9ycZPmHOchPWhTJxtWc
f/Kl+2l2iPIZ8a87UcPt4GC4qRpqtjDkjDwEv0f63xZ15hp/MFMaIMV1n1dXHFcwjWnv+e7LJLUY
IKbjHHSVHCITZAkD0PKYWnJHmhw5pXUFomQ808PsXzLMa0VsVquqnFuMqbaBjjALN7PF0bpDjuaK
BiAmhhcVU0Cxk/0KfNo2Af1YpBCL9dOcvnzkb6tcF+VlKpEqB2bb7/8fdWfWHDeSZem/MlbPg2y4
wwEHxqb6IfYIBhncKekFJi7Cvu/49fNBWdOdUlYrrfqtzdJoKVESghGA+/V7z/lOix05HbCF0oA8
jY3K7uaW5SJinlsqWmGLBd5T8bH3s3PT5ecqaIZ1S52+mi0LCkbEHkn/bTN1H7VP4gg1NYDdIrjt
DMs7mwSMlG4HUKXnlB+VOLWpZuhYmuMq6rDxhhrZeVccY2Hui5HgE+U2xo7kVrA+0Vix4GPqsqHR
r9us+mKaACTSvgL0Ikt/66uSP0Fr0xA3kU7KdRigYXVQSY+Opb4YpOT6XhOvmzkGHiyaY4aS41BE
ODR76zZkdvvkklpOqdrRa0O6bmlEi3br36IVpvm9EEVn31ikV+xoHIJ2ZjJ4x6qXF3ow6Z5h5MoA
yX/0iyg69pWxqTnTbFxyBjB6gV+bUyAgk+9+Duts3Sqr3Q6z0oeo3IQh4dhFf+9DuBy6MjrOHawA
5fIjk7TsnvIWj0IQi1W6yL7xytgt9ikgtGTB6uQ8QGSsg5Z2KaajaurAvQR6BNzK+Hla1cVYo55I
7qEbMLnK+ncwdl+AcEwgFK12V1bjZSwxyWEQTReOpUCZtZn0+NlVIWTERLuLyvnk2skTgj21hXjG
WtRTuA72B4eorZT2u4MmYuM5MyXNuFNzInYkahLGljPWcjgEr2RXKqxk2c60ev/kV4gmU4BxTPrA
LYIgZNQ3U8RZ2VNiMDrOreAzDlVajcUHeSxqpwfZXYgF32sFLXEu2w8c5/ZzyUJZeNZ+nv2XOMMs
Wk8MKm2MmKcxkp8NjY2ucOzbIBIZpjkM2EaoPiKteadD44tHo3SXj91Bh/1dCVWYsjjdJTU+i5PQ
XnLxOCGVs3cWHPuJ8W73cRvrrWDtBRXF/aaqj8btP/yEKSSZId26D8jEKKdqD1rga6jz19FOFxDI
AkYamVmHqLmui+VRcE1LbG14sohe+voIDPhlZlvuCZnYdvqxpH9wsWII/IEEtQDFfifDQp2jyEc4
XY8AVEisYQNgqZIlZBsL3leFTtuZcESYPamTTUFmxKBIMiCJ2ilfiYa5iSynvIWsTs84BnBEVwNQ
ZJ28NwvYx2GOSBdXVBtREytp2sfWNLpTNziXKVfnUiCDZ0Z060o45cqbo2NLUvci7178ypQcQEFR
GvTXHdlUqyRG+m322T0JOnje/fJLX6HDmCpMoP7cV5tQyu1c5+oE/RDRc3yVgx5f1Dw3o85vSTiM
tqUTXCWV+GbQ+tnmZCImQ2qc6sn1Tw6PHk2ded5g4B/o7NSUHcWA8LtDjQx4/ZsB/BH0l3dVtW6E
Jt184U56qSK4hWjndq4DB0U1gthOd8j3y6CjaUS9KSQqPlWgSDNseCJd9g5zDVZhtM6rADO1kOB2
n5sSoGyadQ9JZXin1r9UNU5rfCLlGlUpKiSbCYaXgBwcB31JK4g0UzCggWPd2Vm3RsPeQY8puK89
tJKSgTz1njxajZEeMRni4g/rs5nm3g2BT9HWdwlrUPddQAIEZPXrWfKsiZokZcLNv41peylxn+1L
k/iIaRDfyjx/ofOCLspPvpVd/5TX86d6ljdWiJcdi06pkD9TES6kUwvujcchO4FkXFefxxY0TWcO
n6rJ0SfR4E0b+H2MtXBtUyrGWfDshMV0uvPmgkF8a+aHTC8x9+2BCftWD5G44tF6AOjDKSNtOGRN
GAogxCGe38eTMZxiJGFunDtH8NNnRw/MHLL+hE4BLrgfnQgQJ6EiwGnSGlV+6qKo22U591KCG3Wc
OGf4VXaTDM4OI8P7HJi3bV9eRFDIa7dJTlUdHJwoFy/uIg9BppMil46+eF7Ei4qMTcz3HgY/yGla
sayjmZO0cFeFEcW70fLNGzk9TWJCXBqebW0iTixYg6WFRUkq9CLw0w3zHh8e3nXc0CT95a8eHJ/Y
6PTWbjPCcCXdZlm0e1dSeVTGYK79KUBf1trbDnfztSo5v+fgoJxaIhdBMtIX2Qctwv6mb9G2KjIU
aGCtvcWOj8hyA5/1bnaIv5h1fNdjAvPH89y+5iUhEpmjdk1m7ss0+OKb5Xtuj6iZwCLQeocLIeKb
3FTJgYHCKjH2htHR4DWCdCvxX+yZtNz1BjHiJW6+4lXG5Zdo7N/K0UZZgyVnR7N2QMw8XQ81iFid
lt9w5H2LrfwONxROBGYCB3ekIuxbj/G+F5UnMdbliZqJEfJ1hf9lVXoQfqyafAGEiPbOZVbxWI7y
RUAXxsqd1xu6y6kPeDtPiDVX0XyPuBYHdZIfkggwadi7d3GKKNorPJBMwCi20h0QgdkoyGyicNty
PGY93VktyIfxKQTva8XsQJjwLMdNEmMrZ3R1FwlwCB3t07VtB1dt3ajjYPR7p9Frp3bnc50lqKtq
z7nYJd3b+RIikn3vB+MOA/h2II7mqWXlqhcApXQeua2bmwqZ/ZxC+XV6dzd8awPRbqUC6tCiIilQ
Cre9Vx5LiVlFjeE5bgq+VMFeY4+d8WtdexRXqzbpybconV1tZwAaDfOrG5TiUma+eQHf3bpGcPBg
SJ5EnuxQU1H6TPNzOEMYrVXyBcuP8aBE0x4DxC6r0XdeWsZ2m8QX9zQQHMRodnpAaWIfpsYFp0Ak
juYpOTCohW5cQiYhZH64ZLhas6y1CKvc/e9wYDCkkgWh0uY7sJbDscKLGgek+kwmXTAYcxGmdoOG
iD0gVCcmJgvKG6x+1qNTlFe9hoY1WhvUPdJCzjuKy5iH8SGP9JGz9K5IPYYrjDIPQUKKQjHfk3rP
QV7Rc5z+KqB+iWku0iko8uP73/9Gf8i1JCHb2hNa2pDvfo5xBqIAfg+Ddj2TNON2gHPCJU/UJVGH
6Re6Es2OiGgwyLcNbzXqZhQCeec+yMl+DZq1KyOLoRnKkyQab36d7iX/lO3lWrbJBYSFHdJhBMur
/0PyNqgYzj5Ty6sL2DeSeITWH6T+XWfvMBfyVjY62tmZuc0SNd0Lq0XZEL3YIrxm2zF2TQlVj+7b
GeuAAM3CSpJLOsuZcSD+w3yZ8fHgRS7/IpRMiSUg74d31XNNx5VaO5ZpatpoP77uunFA/6Qd6L3v
AxM4tMkNfm/0Z97knNFpZfcsTl+xkuaHmQrrd00MvBz4YIYiOQj3HINre6APV087Y6qd0+B6zake
+y1qpORRyeQx8KZsF6AbZmjV7VjFO/SOmXmPxdG87zB2GQ0MuhmzNikWkBHMygXSmD73pt2fuzwe
8BI3EvaDHW7sFiQoZiVgkIo4g6IAL+C70RnBd3YVFPO4Ia06olCytp1fFbdtJ5oH3gAFuIsECKME
9NXEJbNwQYcyNfPoKoJ7uEY/Z2OdHCKW7BEmTRtHrIrQ2g4NWC4YcnifqtJ1+XRtqGwVNnTOWu1V
n0MmSiKxDHjhbhZetwXBxtogE+8UYAiEOAvSln9D4nOSxj4urOZ6dopwr8IpWIepanfo6auTXRow
+Jcv338JRv05Rse4+8/fSsM83NE7e4bVwFysTWijsUmQR7X8re9///tf1aFDjgG5Mcqfw4uzfKly
LMBSdue5LrFgFBxNBZjujTvljDcZM7EGyLdqaNxbBP+ramkm1sHgPtAdItxDADuXnH6Svp2ApPMl
beBOdISCs3LGN99bX6WwpqPokZIENDK2o5GnlOAdUSSRpKtQ4M39/sURzhN6ZLXHKxVvcfMUkFYq
ffAa462J+wwfMqQPQi+L0/dfqiS6TIxj3MYcT3OW3XetXR3o1dJHNW7mllys2ZLXvYcUFILYJ0Et
eJxCC2K7KGMSDcDsj83k3Mm6RLrhkvQAdsI/f/+SVymQCt2ANVWhcc7MgprYbEmOoc66q4fSeooA
KnpGPD/MeU5WdTHLTUAtJcJAfwk8OeDbAoFiBWT0yJFRU1sNayciuSal482ME4X/xGfhzepWlteJ
67mXVhbqtpludKKMnd213skdERQMdQu41nJGjtS2dSKNBsp7WU/n25G78oxHuUblbAfwA5q63TEC
8bvVrCN1bjmXGcuwFKtXevquw2SzpQMzX41GkN8QKFYxPqw/gI6SZaqzFk9GuZbVIE6j5eEllZNx
T7eEsSjd0DUtyphGNXEKeSXGdbI8J+3ydORbL3DSA0l+xUtf5skqYLxl1Vl5r8AKwsmYiVJYQAJM
lLyzjQFiO7Cck6hVQcYnYwywrvnJFYAvVC+xZ8Gxvk0D3AJFXuhN6CxnmCiF1tdohGxz1qy1HuuT
xG67InmhyRrosrWLkTpGX8E4NjpNbvDeIM1FnTKd51mh5IVVL2VFUIZTHFs3ro/SKynN6X4djClq
biK/wUtaoCTzK4+JyfJ7MesN+WVYT+rG5ahCCY0C1K0qPlfDutKGd0PQXMKrLcMzGoo3305GhtnX
FA3q7Csb+Wqaf2YOb19pfwigHdUYApMm29YKS+TE2dOHInC2SsXxxMybbUQK137McgQYhvhATTF9
ChdculdkCrbgwAAHRnBjj1iNUYNnSKnQebpe+A3XrjwwtyyPGRTJzcBys24mA6bnYJa3sTUHByyz
Vzr1mosV1TbFapk8dSGPiNGeCpWlZ8SF8a5vXPPG0LQ53NpLT5ZGxauK4drCBY4l1SLUpYgh20yn
xI3jz90CcJ6SThNjIOhqoHfAjo6WQ/rd63cfEIGv8yo2XogbGGFUndwJURD8WLt7Ru17RcPNO3jZ
qPeR2X7rwz67i9KxusmFqVetZXU3KBjVdmqt6GwPyXToZf+56Ol89ANm4VGPmwxj5uQ7zUuTf4oU
kt3A4oxRD2lBfQIBM+1vWrtbpitGsceu0V9cxzv5obiOiFC5+L4yjlPu1gSKhCvTt6gdoGbdUEsx
kZs5dYghN/C/1f0uK5ZwdnMZVVoY0wzCFOj/O+8lbKFzPECNaoNgONXLF0UHbd310t5CM2EH1ZU4
MGzLHmfo3AfNgYNsIEpFywfNlEoYQ6AxjxH5GBuDdsGr0R9A7ORX9GqqfWb78zqYUCvR40dpnWXX
infhJRt8gKa+P54Y1MrfE3//7W38P8FHcfv7xt/8GOf90y///X9Qbrc0KWf+6+Du++Fr/v71j8Hd
3//C78ndlvmbuyR2eyaAFu1QVP7tH8nd0v3NtR1cLg7Z1LYFZuM/grsN8Ru7oCc8z7X4tmst30O5
14Z//5shf3OVJMPTcx0Soz0t9L8U3W069g+1GXJEXhy9da09ei7LS/mxNrOJXvaE0g8YEeH+ErK8
qvzwRnuvgH5AR0Uzhe48O2sT+UhPAc9pxbv2PP+BjhIYrbY4Eh6KSbF48b0ScJSpWIeg9o49BlcP
c/WudevbsLOAjwZZfRAK544Nu8n1FKP9KP4MWGfb14DnR4Z2CQjY9cDuB822bXjehy28A1bF/g3q
uLFDgvGeOJhj6a2Tu+MT0ZlDO9fGcKVKV62FgPPolUP6mcwfwP6n0gRXK4mDCi0qgBZPTpBba6HG
YEtsFlvBqDe2WR07NZQLPfxx1PhXR4CG+EiLJ9trH9qyfRC1dQXn5ZG06uFguw0TuyfDKGlTWj4q
6eZtECX4DcItqekI5Gk5C0xEm6/NuiKaIfCvikX8oWpcguEhtHqQRZ7x2jC1VD6nDIbSHuwePHeV
fQeYepXZBHmlE9RzC60h/b2h28QB3KupiZDljSrchDitNiaO8SBj3jbFx3KyPrAklCt4DGJVE9GX
zgYGF0EGLP3neN010UNPq/wqt1AggocV2RIkIjEveDZnYppae2UU5jbXoCnQmAuv3KuI4WI+At1O
6VuEHg47pJeVUILpenMVFskXpdS8i3OTiLMZ+EVb5azZY7YZSVRZJ2PV7hMRcDKfuls7yb4OnF+3
jYXpsZiuNBSeFeQzIlNs+YS7BV1E5RyLMT7mbcZYMzRIyqizTRtMCWVJXR+NHPBl8DrUqXkVyDha
C27DaQ7p7mfJDsbFdJ2COnMMFIijA2/CVPV+YDd/6DomzdNBoR67TaPxOQ39+mwNe0JTH1IXgQfB
yeWsntAvxeu4K8tboIM0QNFHdaPl7pyu3jQdDFJPW8XetuBPGvZAa8IEqzRy5+vlFgn3YEMK1Ljp
C7QnPN0VPgh5TYr1Xd0ZmCpyKz3nM06RKMUozjGTOtlOrmxXOfs+J483soZThKY56oNmL1z9iZHe
fC0aa+MkH9pi+Jt2n/ysl3uzFP2+qxzmfCkkQJpb37QVuIcYBH0a0tmNQfDlVAKzclbKhlFCRt0K
I9u7qqJPoTt/UnTzAkfO274xntWC4cgnujime4F93Wgr3fRWemlGZQCwfHJBGWH8CR7hGE+buTd3
GAsPTQ4ZyfQgIrgJhEJy7VTKkYk97S7hQISwKduLrsdFrqabqtKEFFEMH/swQbX3FQZxCzq2M8FW
BFR2iUpQxkfRevbyHGOARSYHRAYQADiIQMg45ZQjsqVfg94LOvc4n6hdvtRIlTc2zDmcMgYuEIOA
+H68CC+L1qnpfoBoorCP5BUsskepW6K30JAcxyp7qPqPIra+ddLATMQlVnWnPuGCeEbEyxHICV6z
On8QmiTGtm6/cYqbNniez5K1K7aTT6ilMPqZCMnrxj52aVA9CMDgci6eRiP+kgfloUW4POUSGTQ+
F2q/B7/9/B1Lng/ZdSY7Y22NmggmdJ90z8FiP9tBgWwB1Rxd6IiBldcR5JAV0J0GhWEnjrdtw8y6
Ubcogz7FNU2wWWVPurf3wqJ7ipWYvg9mBA2nsxiMcyER7AeG3kaIDBgwANtK6Mrltb5q/XZBkLgv
kQKRj09WgA7EQCLDWwqic46AgEFy/xIlJmUFfD4aTUtuc+HShN5yMmWOVr8M4UyjWX0doqY7m5Km
m+0iiI3rBJlDNGFvIsXihBlePofk662C9Jl4vC9G4IKKS7Ideb3hSpW4RYu2unYTeayZymd5d285
4iX0V3EFpsrCabNuAg5dtqhIzbKGs/eWxiyGYShAbrjmUx7eZCXxQI004+MXMXJaTCZrFaBn8itj
D0IWtm3vw8EdX2OLgJOqOU31QPzZiKiAOL3IwHrSQNUgOsvxt3i5KN+IvSB6p91WMIVcSRBYmlU0
7YwEdbdaFsKH1kjFzg+GuzYu7WsnnN7UlK19NRIK3c8PCPHmdWbTApO6O8ZU5VKbtwQ/3Ted4++G
7LlymvfJhF7GGLy6rqEQQCgaFsQFNZvNPJDQdfky+TXBvQM3b9q080EJ/tm2qKYzpjPa/p7d77qq
2KqS5bC0gHONFOqmnTcXoCRo5ACa595SJif2iz9IMtK6jK6SA8BQRjfaLxE3EsBIXgJRv/xBPElp
Ex1iq26OMbB9MkyGU1EQ7wP34yYqkBnWWuzp0CB6zuz7kDEmwj+wIpggDdxdq9Lpj5OaCx70+kqb
IeqAYHzJZJWuclWzVBHIZTj6IGbvKldNsrOy+qUr8pk2ZW5ezZyBcKef7Cw3ttGQrRsjh444oucT
qLsR+NwNSfRAJKLeqfGu7ASXNL10TxuCswCQAS9HK0piXdq1BM6lUP/mvJ83uqsPaiJrzO2jtSTu
Zk7n+7m/4UifAH7VJi1P+8qo+a69S3U9Yw8iGaRYUIdgTkYmH+WpFl7I9OE8R5egsB6Ya63LqryJ
aCWu4A+Q/PfA+XUbssmxz5qfpmj6iMp0MbdfIjdnCrfoISZzGyJt3g2yoHGbvDJNeZTkm3LSh1wK
gHQ1tM071Vq4iurawcZJUzwb6jsfG+UKl/5L0KE1GOvxNrOHtyjFyhGkzcY2PDphC2+FQGWyRtiN
CGoGjdqzg43YZ8eIdTWOWERtbnpp6oj0FqRPwp7PVYcs1Wzcj4gqiyzvT4n9NNDzyaqFC+HK6hiM
dr1N62VOxF1uBp29xWYC1BaDomt9yjz/1m8Uxg8/vi4a+veBrl5VQbC2Qkg09/dVTjuiIzKtD7P7
ZAaiWhkE1VNprIbauA2r6b5ccFx1QVAEAc5vlTM5tCHABzcC8g5Drld6aa9Df9RW+T5Q1RFPPF97
LpUXjCRSF1zjCRX+GxUuYDASGSUiDVN+o5+wI8E+3Vrt16FnNlnQMGFDGihfkvgRLvbdhNcoCK1D
MmVfeRViHdX5ExBkwvMe04qlMk4cayUNoL5d4K9M0zpQ1b/S17xkjXXlJcVnZiCHuswfIsO5Yshk
PwPfeOkFrjLc6G8yM6INMTDFTk9duO0J50UWSKclr49OBA6kQ1m0SqIOzCuh2Cw5NnDnasv4F2yP
Rj0DB+JezY9j3RGsDbIMKv3nxFToAgzzZCbM25oKmGPcRfccjeNVkpufezmRQyazJwDg2cYhgvxq
tMgRRzndW/PHYI3XA7JfwACadulUU4eFvRFvx6BGPV4Nn/oueCqoZh3Z38sGJZkBbKvJ8NaKXuMX
ygitBMGTO15y8goYtXHqhKseU8UG9tPXsNZ6Uy9ZiLps593AeZsEA2/TDoTYRSGDBJ1+I/QivUoL
9L0GTBQGeu46IxEUz7Ze01lZ9gCi8mDRSWXbJBeY8Y7wt27vlR11UTdTDRkXu+Y9oidJ3VastMjs
PQoVagonxNMQjWvV5Hicxii6OBEHnrywaqgMsl4TT9GfLIblKyZj5ElCHNgVgARYS+2aoS30htya
dmiPvsVNCc3TMY6+Np+jZPLvxrw8sur4KmxfiBdh6YRe5+gYgpscCIMrB6CwJoTOTiBOGjHkHQkJ
vvKHrCW2g5u9Mtrm3I/F53qwTwUCWqww3Xs8fzZIhJ/SL3Um7vHbXLlhqVfN3HlMRhDA9OSXusij
0VDBO+0UOMWBcFcWN2JJwmshM3yXLOV7Wujero9MZ83VJvLMwuGmlB2SjAglZK3T4Tpz+oCuIfzi
yWKSZYnk0FiIUuce3V5AE4FJuIdnui8lAbc9PBJiEutqwIBsfRNI/+5dvCtL+q63qn310Xg5mkbu
5Fs4CG9zQVZ7qbijwyQkrqlfMj3YzYiwZwBZWYoGPSo93296tGrM5I3Gzl6gflhbWl3tvl/k0WPn
vRTdiRNNBXyiAZ8YMoJ1LI9sSebSK9Cb4dYy/XvLGD9jdRo3rK3gP+e8PC+jWqhUeUvMC0Es3QpM
w9kTJRybW5pAEY5h/danlMND2VKXdhOo1YT/80LeksCoWBjs0TnSFnN8sm0KQqRr8SpTJmp2TEsF
+dwLTSrGw3c6aNlxO9qJlitJSu+ZGngOM+69yPPxUfNdzwJ/1vN5MJhsMd1ltJrY/drOhVyWweXq
5zOn1ulcYkYKRvMNzIm0RiCtMXuZmgpU9PmGLhiEKQqvbTkQ4GNZLPiGR7QrG7fv5JeMVIW9oUPU
F0l9cIexvu874HFEFa8ZF7HTSIS1FBKkyo5nC6xATDwBYgHm6e14ZfFP1aV5C38UKVdYAH0MsjvL
n5dqEpYEN+wLL1ZCtkQyNyQDjAyDDyy9Q4N43Q8uUCH/PHI7rrQPTlbG9ZYp8rXnjNO9WXGOyb2t
LRzv8qBUkK3DMcaJM2jCeMiKlu2md/p5rVomOD7GWbu0oDi2nKDyaUS916JxU2xnwP+KtrzxadJh
9wLBMRT3ouQYUvstMnMJhrWj5vGsaJtxE4CN5axrr8deq42Z+9cEel3quNr7QJlwsiZPQ49WEcYP
qpzsm58MoJed+5quZZMiSbZgoya9drl1M4b65NjkGXQZRUDmCKedx2xlViEKfxMqeTS7jzM73soc
pAaq5dcb0oGusJtnrO1oh1rCUEzBURtQKZ+6lLe9qa+I/wPqI+avg+w/RuJEWeqglAE6ePe6Ru/R
0GR4a0EDUJ0YYF6YjvSPtoTdIODHu9XXJhox+bnoFcNpP+RsKq2sLk2CJZs1ZCQ1ERsrejzlt/2W
MZdaW2wsGG7HraiCLx18EHbWC7kL2RFpQned2Wpez3hjwM8R/nxxCVNEW2i1e0MkN32Rfkkoy3RT
wZFkeRA2WzXpaOvUs929OYyfiLzbCE+9fW+//Uvtxcci47//u/ydt6Kc6gjt4o8NyX+/jt7qoim+
tb/8U/+D+pToWX/Vp7z6yKcf2pTf//zvbUolljalxr5hOg59t6UJOHw07d//Zlm/eYIeoenajMYZ
3rr/0aa0fzMtS0mTb9G99FxJm/T/dynVb8iStTb5fSHZGZT9r3QppdQ/NCm1xf5Nw1N7UmBMoVv6
U5MygLcmsxmun6De6LeMWpKl9xAnnzRcM0FvL+53c5Grr0bp03fIugow3mibGbF43tJxzFs9P9WK
g9iqibrSJyGlDNwlhJKrM9ViSwpQ02PkCiXIh3yasBrhtYSKTktk4t5F0EVLcfQqhVC5MQO9KUcr
nS79QCl87PjHCLdOzKnovxE821hnz/Bjg5SSroHW7GprUX4ZBfmVWEQc55PMJtC9Srk4z+vCi14m
16I0mECmZieArl9dcl5UN+Usgxl6xDHosFqzR09UUJ7ODlVfIgXIPYTcnHlFu5xOdYC+zW9m8uAR
WPZXfpKUFQYmQhk5wLrOIIOBvmFPXd1nzG1JcY2DyflCR7PvMQ/AEK6+mpGRN95b0zvkvhE36FWs
KVErFImSIhJD92raeN9gJjhxqeJ1uoged2kZT/p2CJxy3HRD1tlA91Q+bIOyZ75lZbQlrpg3kigR
cWCJD3WqFaeVDFbirSiXPD88AAp9UNXTwDpBVGnsF/bkCNE2G3pTnzA0LSU99P+5Bepc2PXUrjDC
6PZoRhMhK71X0BbFJqQhhLodZ5wqjQOGIcVM18KPpaMZ5UsdvNNYje4I3LHKS95wqQQ+vrSKLaed
/B1oPf/K4JsS+vIAaLJRpkEbaQofCKQb823t14KKS9i9ZjLN0LTJb7rey9HDgAkNK+h0Tj0CyJEe
w3cMl+hn7kZhiMk/5xR006eW6BZEr2E/oTkDgbkCmzSjsqqwwK9VzLJPHp+YyPptRzcH9OWmqGjI
YLPTu8i3i/TBNrTdHvuMORPJsXNDZqhFmG21NioY7z5OVScVw6HQeR97V6Zh4Cmzmxw+fTR4frgb
kppuYjANGTMlEnena8w/2NkxW5so4rjZvZ1j58GipovpgUHgQJwZN105XOrewuvRmg6a407BJ7kU
KGuAAvVlAdKxt3pzm9Q5aX0tlRlsVLfqSOQJDCfN94ZqmpxNQOGMUpatYWFiPMZmovKu37mmTxxP
PeHgArzaJ2jDUxtze9lqnkEpJ/D+iZMlE3+G54umRuNE7xYCE/vZokQAysD4BGczCY8N5nThFlCv
jdmv7hEZKXc/W3aot2FS2+WbEyyrCQtZOV/3C6fgHMkIkVFkTxgNBH6g6FrWoh0eJ2B87tEZe0Fi
r4gRiIm5pcUcRN70zUHPX91IabK44OWU01F1DsYK6fCwriPkr0ScwWUjrD7pGH3cWWnv6KvEnZvs
rW9bXhFZJ4WFDt9DSwWO0XdBcXZTT9ZJbkNjIDkutjkAC0NFz8rJJYRxTuzgDJu3JAsi2DYrjitE
2kvIj9WELSfAT6tEHMyXqE5Qrc5jCkih9iK8x2FCTMRpTlqQPL3n6kqSMGPas/ER59LOKKN8VofP
f9hu/jH1+195l90WETXz3/+2iJP+UwTkgl5DeKKlcD0b+ZKQyyDqD+IlzyR2Bjk6TbtKQ9slMZ47
Gh5PDKfL669HN3Iffn3FH3eN369oCfYo5huOsJX48YoTTdkF1gNU1dMcFU1j+CKbMQpX0zRbN1rL
7s3IWrqEv77sj2qnf1zWUibNIRsdmWJb/uMP2hfY2Sqby1azCraCAf/9YJjy/tdX+WdvJ7JFZiKe
yTnFXn74P7ydQZMYliM5jgH5IqLInximmdPHVPiE1RRkhfz6cj+PCYUr2Helq4WNBZP1/cfLkVzY
pjOR9qu5sfSe6B/Ke2Tyh4GJ4vbXl/rT+8ellMOoQ3qSD+3n9682USh23L+MkRDSkPn7rqvY+4uf
h7rlx7uRi9jKdKgnNLWF/untG3ndonIglkvG8GvaRwhe5+CFfhhxtv0dIncAluovlHB/uiFdwY/E
NJX7nwERs9sfPrMcs0QRlbyJfj1eMpBISGSwqdcj6doBZBvD98Pjr9/Mf/K5cUl3KdTAov/pcwuQ
WhdVys+p7LB7zuaYdcTHvwJoccJx9d+4GFNu7ZpKSJ67H38+L62zYYr55OKxDfb2WIpHw4nMU9CY
yf7Xl/onN4nHYFwpjs8sJuZPq0lCmCop0RERQ4PRHNyY7BVO4f/yRaSAHOloUzqIUH5esmjvmYus
DdxVFFrPHDbNazpV2V+sF3++KySF9PJgeZa13Bc/vmu+AQlXZS53RZdtLS2OXU4at4zOZkLLAbvk
46/fuj/fEpLbQWol2V0dSvQfr2e1pBaVIUPuvBw+A635LO36OW/yv1jvxfK6f1jwXa5j8cY5kkWK
R/rH67Qle68ZLo9YhfysD8npXhfK5rBc2gMS2w4Ekg0ErWLODHet+0IkQgpgJQ2wU4BopLIMKzKi
1xQP/fWv34M/3T4w3gRbEveph+D35zXG9NuoMX0Cz4zKwXTX5vco1l5/fY2fZK9sBMB6mKhquiwu
56uf3+jANCu6byzR3RC/Fs1wQ1t17afuBs3uug4VHE8q1BbpGcyoqjSfHa87U/udzDD6b3zmNnJm
FCguNbTz0z1WiAo3DFmYK2uqIffYMYUEDYYY+FKLxjLa/PpH/2e3mEPFx7WUYgn76elsuiRunUW1
mVC5xqe0EAjBp3FCHJdR6Yi/WOT+9Glypzm01dEXO55k4/3xTgti6YEy4Dn1Fk0X4sWc4fyvfyJp
/nw3Lx+m5o5GlSP+vGHYvFVtiaaXYYhzrWk1g/zy1tb/o+48lltXti37RbgBj0SXBGhFylKug5C2
gUmYhDdf/wZ07qt6t1GNiqhOdRByW5uSgMyVa805Zl7e0nilKIyA8MfNSBhuNt0vzUMt/pag8LwI
Zg7o927INiYxShvYE1ChxoAAj8efl/j/uvHx/1FLw2TJ+D8rr8Dyp0P6Hz2N9R/809LQHO9ftiNQ
N1mUSKxDHvfgPz0NzfX/5dq6x4rk+57u4aP7X00NjU+xJrLgs/AbHuUOn/vvroZp/ssH3qH7Nj0P
l8Xa/b/paqwtkv+4p1ybWgCJCJ/gZfoej8t/3re8hgS2kqB/afWhDyQZ1qIDu8abxYZ2a2pvCE1E
VZ2mM4mjdvDzJT+Xn4//vJX7kHDLoj79vOet3+SfL0PMua2MMf3nG//8AzsZ1dUvGEL28oz0sb71
HPme0pxIbc1Qt5+Lz5lTV4ECbvEg/eWrQcjxkE1Z/uT5SJVBxji5BiAGmf8WiVoVJE3zDcwcj5jb
gPmGFwqSecK/qbVBSRJY8q4x+0cUL7w/Nr3SdfSMxBV349wR5xDV411PFsXegrySWZjZNSRgnMPi
46q0AaK45Hcq1u/TEjZT5Y/hUFK5ECpY77SlPHYRzs+IxJTcRYk8lufRN9tQK50MCa1OcoBvPbFm
HEnvJRvJr6u9JoDfZ8mqpTLI1hZdHA6oCTB6NvJ50Se4rvgmwhJ/IE14F2Nbc/VJC73EmhldSFY1
Ll50ysChYOcmNGyoOvugpucU0UBQ2r62Z5yriJcJ4ZSKgIReHDc64S0y1y9mOuB5HlP9M9evTFKp
cuMpJLNCIXICviQSVgu3w1lES4Desuk+aINCD2NhKWim3SItalU37Wbk3WhOPCdmXIJDiY3WGSwv
5HAzkXbjXUkFys+FN7+5vekQPqBqju94RyXzoTRK2m0j6Oskpn3jxE6YVsmLk+MngCa1hXEdErJN
UJvm7e3YgQ9QNrcWGcEmy0ivjhdcL3bj78jJUb04DLB9y4JBRNTNb2NhPGoJpriSBnEnrDPnQmbu
QhEsjxZ2XvwQ05W3mdMY8ovcz8PIbTBcTFHtadbj5fDQpMT4AxyUZ+ZWE4QLltK8I41r4VRVHT28
w0mRvIEvYBzoh9Ew/Gk6hgQAgy9+nxBGtPwioNPeTB5qHZx7Fhpsq/I/Hc4wW2MmLWu5akg50pQu
fvZeWMQmOpCxllK+1+bFV8UfucY906256xpO7mlrYXPk5xk2rdtejdw6pQOOOsKFyLeqtTDyaA96
5Tu3H5qGgdLU8NIywDXJRyXJKclaCUAJoVujQr/wQPmxF0NAcr7QUuV3EAb0x7qr/9Ct0E+d/BZT
i+LMgqsYF451UIZEeuOK4+gYD74i39kwBu+AbdsO6qJ+nftenGROVpJQPUzSc9Ea4z4qyichudc7
0/ooF5hgVvziCME4IgPJAr/qaGlSXn4uCbp0hDrVm6hteHC5e53Zyn+A1iGkzi5o1NesddNpVZgM
pEbt26a4EnCRhq7eENyVmh9F47l/tKNe0CbtRx9LXZHeWfhToQl4XjhF/K9WUZyGbh1pW/3JtI19
S0gmMXYWag8IZS2OExb13yOPCnc6vT4b2fKYyTsYt1+xVTAoxafZ93JD0/h34+IE91TLGGxtZbSw
9iPHOJOFRuTKPPGjD1gki+SGOQugCCQuU0CoVMmEBzS6wy7EQusVkr8xU/puvFbxeIXP+Nba6a/F
Sr5YvkM/qpZQKJ7L2oI1FRG2HZWcvBvInhhbHnW9YDA+2wFE11VopwtUAZg60zJ/9SJN35wZZLGM
65iAIjc6Npp4z3S/uZt8bTfmbhVUdYvHJheEcPQbL5U9FI6IMrl36UCyY20WOZ162mN7feXey8YI
i2W5Jq7dn3K4E6eftyKV4rtDili0wzNmoShYDK3gPo6e9eRN0FMMc3t5StqBMXSW7sv1X8bRDF7N
5yIxZLF50ttdeKddnEPMbV1YDM7kelGzRFWHYjK1MBMpWsA5o+l+1PcZbONgyJ2EgGIG/c+T9PxL
3VlPS47ltfDrbePXWYAhe+tQEIfEar1ryqfXGNm3WBin2loRBriZCRo0zkxa4yMpW2BMq/Sbfla7
M21KPNm8TeAudwRIxnh7xa5gCLpbBH/mMouhcwDM7ubVLYDqiYSeohuCholXWfrvKGKZwFqIydDU
UfBLrO9IIKR234sqOUu6DIB9aXLH0LmGmXgWAIjb1CEXDZ9lOAj/T8MG+1JeSk+LDtCCU7SO0aeX
oK9wvSaYRrn+sloj4E64SrJ4GpXhI62JNANt/ADBVwaKXuY+57cZVnnzIfSxC1SdX/1lPjiN/duP
uu9eT8mfra1zDVBoHvEKLQOWl8apn9PIvTfnVGKjVRQN6QOn0nLj9WW6J+ChZMFjkGgtnto2xrtn
Lm9qGrKdretn2aLrrfP3Ka4/oxndHxZu1DXlPjMdd2doPule+oW0mXczNsh9Tk+1jxtmsM0rWvT9
MFuhoWpYHh7r6fqNEFIEpptlRFyYyI07ErJEFd+rtocrm9vvQ1Vlm0Z0tzKFD2wSN1QMgR7HeFWf
GqzyAfkbYZZpOrvsTI7SadIS4kfwVm6MZuhRF08XT8pXDcb/BurfYc6Na9vnB8hsj+BpR4CyIUw4
uUVsMleFEeS9/jj35edgT/lGy9hjzNTDDFLWtwg7fmnucg1xYe8jXjLNaD/mFzlOYUfgxNbyvT7o
THKcq/jFGKHhGT0//tiusdi5urp6fN8Pz+kqQhrbmzTF38L5zOFrzCgR/bzdu2tgbMbMGQkc7EC9
kMAMpmvtOfMja/vvJRm+XInr1ywIjs38HQKYKZwGZJqd2b+IBlOnxtAtwF66m4F2pc30OYjiphr3
zeu8neXV2z7K7iNazIyv6Id7UBlM4gnhs+ShbsZyO06C/N0u/zvHwJUSfoDMIkrbADAR11OErty6
NoZ/dQzgmK6OtFT81ZfsW8J12wxLdWcl2bs9TMu2yp10L4HtOJZzk15+NspPO0cg3dNBPwBC21Ut
zX1FhdrYYJiycR1pRNnHUNqbLLFN3MfEPZC3xz1Tzldc3hcMA/TCS9iOrX430XvmhXOrAU3MbDZ8
1pDARjCM0s272fT/tppJRaD06ABq/c7S2MusdLdo4k4MRqgMYhX01LERrA5fvYu8tYscBk+a+Tm5
MBgnjczdUZGG40LKh79/JuzpC8BZu+thpGNBkuQ4n1vG6Pe+rT0iVCIPqoWryTkawTFpxVlZ7bIX
0wSTXPraVxW3c+ja88Es9GU7IPzaZSp6GWf72xDET7fW1WZvQuV3gbJPrgzusTrKTiN4kWwgmZxE
e8JUbk2XzAzL+UhS3+uWxgrO3gE1jGTNyLxMDSD09eUTNDVsx67/7hCmlnp26XzrU/dxojquBufE
2TdSX1MU/3iCulDOHzTEt8M0PPYMKD2kcLT833TYpdspdwJzVGC+5uaUNcRz7wZjujb4iCBwuweG
HtqeMO+zJTCP5f15cLWvVgIkezCsNa6renXQ7609+xAZ3ZOnwSEyc9sNGgeJSsYunr8NrIROUp8r
CyXSOORBpgeKvlm8xNkBu9h9Y2Z/p4amjmXsY4zOWzAK1baxoiP78b7p62M+NCebvBElHkGhk+lG
kz2oUopkDW5QAYEbb/YGehPpPtmzZ+FUWuEP1TnV6+lANmS/sQb4iH1FXtnYZ8FU5gSdygU9ek4C
4sScdvR6/9gP7g2p2Lta8yRTd/7ouwmEvtfv+4qbKxWPFGnnXuGWoLQUksA3q9RfoHOf2ghd62w9
gzH2tsrhzFRom3ZunnunAaCok2XqVtmBILFfg2vcyZwRs7SHaFdP3pYZCVwtM2JCZD3q5aCCKMc9
A1XEmTHBLflTORVIhOaFUmClWxSY8g4usIKUqmGLqsXBiuHBCytdhp6MsyxvlofIxpyVZHHQuiPa
0wq9C8Kolxzj8Q79YXEl29A6k6fkhewLZA/NXv5q6/m8M2sFVWp6nWfGfSJCHew77cCFAFh3SH+R
1kngSUF2DfyiZSU3aMqtTrnnPrZIeIKBAw5xMPXJvdmk4AZJp2aecpSHquj/unOJbd5AJg61wCcU
VDPygJgopL1T9Fqnpgi7yHpyrZH+IL7bCQIcomENqE6TbJSEdzO1HfCf9SJTbAgTmj0sOvhGkjwi
wS7GvYhQDXqIe3McAdvHh/Y1VFMwRRnZ0bJaaKjeU+dR/OTFK66Yed8YE9q0kSOLR4AJduSSPEKM
CS4OFG+JSEJaL3pZqtMgwTMuY4TP48Ny+VVDWgx/0FDFyodCIwvwaSRiVV/+LEP/vWgNZlZDVixf
4L/7vH9M+Q37HXmyUfHCmQo8W3ozXXdbKNAN+DmPKNAn5PusP2kdM82L0MkrnEMjInrCMj89tpG7
FlvniEs2aJP6N49os9N9dbW64gZpKGRsiQ9Ue+YO8kNPJdbV0UrQOyZrNmlfwEHxnlC4rtLDGUR6
W73GExZtSIoRkR9o8PVsdSxFI1Bab74OXrr3RqaJlDUPmh5nF8u0nnviRcKua47w1N2tkRCmpYPT
3ngO2cvWsgM5qB4wRopdrRc1+aRR/vBJLCwA0bm7iwqVhcm8sJEtjSQbr9rJuhnvMEHtCShJtwTr
Eg2m47rBUV08WEVdPmgxA/o51jIyhl3KlvZic2I9ygjQFDJnrCB1FOZ9hnFTN6f9UnyWzbA6131M
oCsGs6mq4VIpNHAxEncjy8eDVF6Ppi3FicyfIZadvEDRyDgvBjb5qQliNPBrW5wc1sM0L+aDEEsf
mjmwsbn0H7QMWq4JjrOnJYgxmQnqwIMl266Bx98UmykTXxUGTRX7xqOf6eajb5ErtnAyJLMqDurU
QTWGO3VX2rgT/N451ioeqPQBHOTwBQdVE93ozYdodTtP8J/2bZkOj/wYJC6QuH4kqQWSpwuYTbUv
ePWT8+BMX/Af7onYfGb7tnHRjO+5pmm70khvYz6OjxZn1pmQSfpAy3QCWfC3ZUEEEFNp+87907Qx
I+8+30+JejdrQx1Mx3c3GXUY6ZsdgCVTBRSbA3d00z/azW8UbtPR0LrQKuJrKdJ6Dz6/2UaafxDV
PFzIvR9J2kQUDuh1icST2U/G41izCBhwlgKKTGdT1zVa3qOXNcUxNVGwzT3np8y9jMlITlsJLmps
2Y2X5FrHaXJir7BOYzzF0J6v/kTsWBchM6VslKiqHSyAgkUUWW5RvRlwtygzjV8ecNETErT5hCiC
LpWasLnXwzsmtXaHHiHoc5SowiOvXMluF3vZ6zhrL76F8ne05/hQ1POhin3/9HPBJN2cjPwzJ5/i
2x1ICMJess/xIJzMxquvTPp5dOt0fpNeyabf7DuO1u+x14aFXhDGtQp1o9KDn4s//7lf2BO7W0Lg
wXela5gbIZ49SuXyuDoJd+KKiJIIjsD1e2u8mAjTpzp+RGQgnrxkfHVcosHgqu6ggVZn5Yn+YZ54
XkavMF/71KKomA6QB7IQ34FzKLrlu1y/Z+fGGTYFH5rcSuvS9Uu+eBVxCTwKvaaM75VDJLX4V46g
MpAm0uW2bUAguyMZNv0yHbQq+e59adwNi2dzzGzNneNUTrAs0z5nw3+S3eTtvaSKw6Sja06EZ7TX
JUVXfc3hJNTZ4D6YnBMfusZ1H6RWQqYPx8ayLmVNWFjBbPM6l1hJCzqFWzYWmNY8JzR9aRdpMnkS
ehc/NS6t/wFYeTWtEQeD6F9kQ5VGPuTDaBT3Lh2DDeiKj8ScRkJ1v1JtnPamqr6XWeYBFADye4ae
1ohgJgKXYFC7nGkDp/0MEllXR9Mq6hwuCzkKFxW5RIwhCwnijp5+Z2AvBVQ3wv1sBmSgqItIF8hA
LlrpgHEpahkZkBAfQerbpr4B14LVBINWjgA18lF9FF5yETOp97GJVxORTaA6UV4Bdj9V/EkOJA21
l7Iz/n3pJZ4aoxV3uZ1/W+MA6aJW3eXnkrBkUulUL6VZPw7YSw6J8rtLtl4SdBoTht0SCecgnjHi
A8Fu13ctUHcXntX+8vPuz6XAKakTgkCaTryrS+/fX/DPWxn8KDHG13Em0peRcEcEDRO8SRZ4zdLl
XtY2+pOpoDFWxyBLxm4B0tc710mRT5jp9xa6JuCQvL6fd0ka0u+h1/NVg3WSSwnNlWiARE4LunV+
fnhEh87N8X/YlclKE0t43IMgc2CMntKR6L9wkpO5I60v3WqVs5DkFltkCEnzvux74572SJCannvM
eG7OItL6c1niVJZljE9klD0sdBfd+c+brdH153QG9Q6UFSZH63XnVGl4+BJp1Wfj+PMRLV/tDyn4
Knbv7uyXc3f+eet/X7Bf98TjOQh+EWKdc4Ry1PNqr2xyX3QyLtSmhksSzErC88NvgDspdnsOilQ7
6BNzWlsFIOuZOn5TTVZ1BvpdgcqI1fnn3Z+LhEG8YeA5HeoZ3OLSST0c8uY4trp5z7gpw5f5tNIE
8ALpt6W36pfM53TtXnGXpg9pLf2Xvt43ibvcKlLtXqzyC9ZG3uc32yMyUk3ZFKoM70mXx08Dpd4t
cRNMV6V2dfskv40FL9zhpH4yoPLTDUtPYvZw7szFjBoTrJcfIfMvFr+5oF4zQ5xJ5JVLOihdnnyY
urq09n1n0yej9ZUEU0OiKrLP5phb3rBdens+LzW/LFXDq6eSa7a2ih4dz8jf7TqRhx6yATTK5VPr
bP0Jwpz+lHT3jvVgxivGTK+vaRwlr32hX1JQroCQ7FM+t/4rs2bsS81b7cfmFeJeghEdkwm25Ks2
v2vcjUdfA89YuGLnD2X+PPDre8aThbdGxUDK5mtRgqi23ZMJW2vvJ4N/1+nyqVOiD53J2XYJqTEj
f0jptgV6/PjYJ3iMFWbAXWu6YDuIN02c+bBU5mlBIxdmDanPolBkHC+ktVg8bGNM4ErckWrT4JOl
70ouDKVRVxbzFlclBSrPIR45DjjGctYwceOEikjfcicdLeRLLbSvRQ4XL4WIaEiBYZJMJCx0y7pu
burZY0HC23qqu2Qr3P41c3SUpyUeKm6Tv3Vi33qEjoBMWCQdCKg0g+h20xSKgfheBG87fvYIy2KF
h/3l8Td22xVn4UvQ+7jPbBpZRnkkOP5rdJoDOL95K3qyHxX+J4eTm+cQHWKPuAF1NzCT5bfpWjBV
AUN1ZgSKBG2OdDDzQCm+6Gj2wOdptPHgj4R2RJ73MEXPS5Pij7WbNyuarpJDcZJpoddn/X5ph4c5
83QUYNqn9EmwlHEPD7TLQoXtmvzi5hgB0IRLhnd0yQagcTksX4totSrGbZ2r3ER+W9thK03SPKT1
S/b5azognI+SiHW+a/flnASEgsO5JULvDrXqm9k450aY87MatQCNcMTUy2PrAqR4YLLEIwHVuok0
8WozAlI2rASVaw990b2gFuVUbkF2a0a4y42WkjaY6EfgH83HzFc3TW9tm86b2Qfs8UztD9NyoblY
EIzaU8Zx9InA35fV59KePe40ppK/QG1hbdCsh9zRpzupLMKGNHMnasjuJTHbQ8vxtAe9ft/W0cUT
SBglSllQVm3yOncRpoEJCgD71hz+TBLFKFjd6sg9KcDp52XBEJ1WmrWVcZ4d53W8GNeSv6mfjXsH
fenNwlS5GwrTC1oK3GoUeKXxou770rZZ9IbqZtpFRdAL5dzPZ20zeVI1wALM5pBtarO8+WAXL0xK
//68Z9mlfU/yMd5fn4AvP50PeBJoh8aJtk+mZDf06XxTSZM8l2y9P++VUVMffBcmBDxqjrzVdIuK
PL5RoP2800cGNSFLfKicPzHuFfxq8HkrwyPtyn5PUEJv3M9GNgmS5eqQ6EJciaEkRoCIXoNetpG+
JnQmgmI21NZrnFvVQUbwiXHf1GD1ynWhYUpBzuFsFhjp6yc38dxgoJhEJAKYMzJP5WIcpev6wcSI
kskXdczCsBE/Mz2OgrJkctOL77FvVf7WU+UjtwnYsWhqmfth98/8OX10RJ+FhaqJ5FnfZcKqdl1N
w8ltpdz3+JZQ5fKJn89OmDuOeI2p+teP+e3ACXvwrx1M+7uWLPEU+kSMQT/PHshi5UwvdwAF44AU
zimsY6sN8KwPD10+fiCabU6jC/yhifz+wTRkaBq0SBiItNufjxsVcNUq88EIu3ScW/OZCKtd4jBh
tbNUhZZ9lxjKvU+7vNmVw3SwE8Z2fZbTqIrKF6zftI9zLFB90rz3S7d3nNwKhqljTzaS+c6PPk28
nso2lxPSQs64ytFo6k/btBqCWl6haZ9xhp0Iq7kDJlltWrPUNhIvb8EMGbtyOKkl2hqa+bJKwree
gyn4S0X9E9FA21Yk5U2ucVI05TlE1j1w3LX32viVccfxf+sviqr5k5aED0yeS0PmvFCxsUNfDmvX
L4djN9MOZT6d3VdGH9icsCMk9azwfnHf5PXjnNn0jgS9jKHTL5Gluj2Cv3JXL65Hf4WIxSS5q1sm
DNEolmNVKHqj3fQM9aq5dfLeaM3HtishU9GPpIRewyrlq6M3Jv9HeScisiajwjzhUQXIweK+ddyx
5rC33Okt1ORojLyLwQKwyRnJtaTMnts5u8sNMe26KTo0ZbZwSs9ONbnQMfExKPfvVSQUv7vkL3SX
F4qX3sSc1VHQhBXVy0NijpfFOjDE3mEfeuWh/4oJMj+MHZPPRhS0eLFiarQgwTNsgCEfaRfekCQQ
epmtaYjyNxlU51R7HrP+yXH1q4hM7ttp13NjcVyiOzKqfdf0e2pBwrdGJtpFODQFdmOLJKoMdNpY
eDsna184Xl/Tms6OZ7y6Y5fuOnd6dY35qzUyZ883lZuiHaHA++V3o4G1i0Z1b3qz96toBQGaxUgx
JsiiiBnuTzyeSGaJ1UFPrRVkcQ/KCm1NXGky58zx6l8oTOx3QH0CIqyWHvrMBIjfMxqFj7dNW/tJ
mMMHTHym/Hw3EM16SDX7biUtkdEDOONOFvzlaZ+qmcwkXGsWiSH0EiSwvr7XtGBY9F/F0v5qCqcN
e72jUQ4eR8WuHUo9q7dFqQeDI0egffEduUDfemGTy+UuMyIUGzj4mO/slfncWE+iWN61HvXekrkn
S+93CCE+8solaNUVDLsN997uKi0kp+T3bDJrGn1eAEyfbdeY735O8DhUMWjQWHeZwJi/KK7huhVf
RokCtxyz+yG1mTKT/ZEgLUlme+uJ9kMQl6miD1cZ0XbOXCIvZ7mRrGn+CBfDpgGq2hUyYFL7tkVE
O5uOVuMck8gGfYA51htYCeHZshlvEmN6oEVUb8s0epwThyxkgBPmcu9ooCGHbLH5tr8Xg4cxMhe2
LlviGdSzrei8NzpRB5kciY2stoM+TZessENLynvNEi9l1e6mhQCiXCZ/SbfdlVn2C3PbKY0KolnY
Y3On2iYjQlhs8svG5OBivOFjAcefd786bJRpVD8DdQMj36VHuTZ/wTfEOxR0Bo832T9o8/H42uLR
nzH7pRmHdUvlVdCaQGZszXqXk022m/6LGBEvQBf1DJlp4rdJT06EqineqqJ+k3r03nFL4SLZVHq6
lW0Sb1wxfRiSkYCgCTYMALKhjFVG9Ybr+xHuxtj8QhkHqX7lLkb5Ep8nGNZGo92ZSXTvVTqq4qqB
UsMOzzRKn9HPrC9gUeKVE2jhSjYrhXt0qNtnPa+u5LbIib4rwymO03SAXZJ5Oid96qmiabc5+8Qv
nvwKDCetoYc1FefgddpuqpnTCnlzBxMvJSILf7D+NlZ3BSL8yGMYDDYWF0fCAaGmDPJmYiYkccwq
7YphNT75w76zvEdXET5V590eITFNA8qO3CouCM25NVaJU/LhY40MRJ3el1MnQ/KFvqbu2SxLuEt+
Qt4mm/WAnwZcCdUodOYsAUQpIHRCSrjVMEvoHTZgijwXfQi2fLN3fuv9+DDS8kPfYL4K9G2cIMvD
bPsRa33Ovd2anHxifs3xBTuMC3CcYIiJom3xmkORxF/M8cmSNJB+UJLCClg1NIQnabum1NAm0kL3
IyJhS7D0Fifb+j0tooPbio+qeU0YnANogjbck3ZLGesEeYEOWBBzPzdGd8voUXTjec6VsSkjv0QZ
Yv4hNAIS4cQJt4UDSjbYFsHuLtZ7g4Hn1p5LcsQ8qAKO4iQHg8XV7F923FmYzg2WsUfUB9pWVHV6
dpP03DH7J/vO1UKBJiIx6IYaOVwbm1jRoB+s0KsnSg3iVzUEAJj6BQzVCVSC0JvQs9ZkWTVnwB7J
j07p1OvFitbKMeTkifx0HDpA6LdchUaLeeqX7rA0uf30QuJs0IkxGzd2M1oB9isAkMhus27thBfO
eTRsE5gom0YuTHlOWBP2U2UQG9Zkl4zzEquBYMWRHshDQ6BNIixeqzqwF8AfGPYMO5L/vroVJttG
B6p+cpjcggqLaEzNiJs7u+N/92n10d+ZvNMP+ZFMAuJRDOZx+d9Ik/1dBbdkPd+74F70mlSqsp+P
DNyTfV7l2zHLu1MMnzayHHr/lf9k6Et0ciqahhsUj3JrTOBByj67L1cQvmQXOP289XNpVy4+QaYE
qgoDLzzq7HKDVVE7qfVCWamdRofOedy1dehUKj7/fEKnq7tlri62sEuBPpanHDmrb5nM1n3ysGzx
x/LM9qxNOTEjkbU6kR/LHD4QBUoXMEe3TjjQMuiI59iqoxOiq39fyMYZw8ZnCSImjaE9y1JYNh3Y
AJEuDLAMC2aT1rcnIZrm0IKIMFeFjL1eaMv/+y0NXuTRF+3WJ7OgKGBKqobglnmdGI3r5ectQE3V
KbILAg918zurcxz4y+IwzJLf+FwPhm7N21jYYZ+aybldLz9vje1SHCLGRRNq9rMJdvbsuzaUAjUf
I62NT7H9sDSjCuicPdI0JPzK99+h668M7XjhWhImsatr+TaYK6c7p9sI1pFPjAOGe8fKrfNi4/Mz
e/cuM2rjf1wqd9HOqX22OhY74MWSvFqc+P9cDO2/31o/Rrq1yx/pxDmYrtrPVwhWtjMYdbmXlXj+
+ZCsHHFKhvPPp9DA/M/v8PMxvabb6XcdUIYUaVkEI+m+b6iAAICQklZQ0CVRSbB13TH3IsrwoSpg
4jp5h1SjJncm01vr22oXfmdSPvaMfumssatrVvzXaNv3PE+092l0UAQtrfukRIUsTAFtG2ts8arJ
DgIM03HUYwPJ5eiEbBja00AxDQRDyz8Y+bzai8uLNJV91zND1NS7SyhpMCoPtdc6Mv0nFWC9QRjJ
JyeG/lJQ9w+NIoIgkjPMf8ZIqBCWCd9k2V1Wvselb+Z9b7bd6eezcJE5j+TucYbrS1N4/YoolzpG
xjZhujWaRyHqT80FcudOnI+S8jJ4ZRKKtvP4QdpN1S/6SZjNuzCRDXg+MCDFDP2SmFD7aEVR5rsC
TUJRkZlOAIddCY7yzioGTk1+2OxhiiI4E66za1sCPGxh3Dzhot1DAaFJHUKuRJigoLexPjOmMDEj
H+NRvdb1eUSwUyGfAa97zvBdbFx88hvG2hpTuyDWrH2+dEcCGha69VPopa0TGq0xoyp5oB9kUTrE
UWUFaDY4Cqj4GmF+VK71N15BbmlvaLDlYmzK49aJtEeLDHsIhlR4zI+ORP9dTA6mWZ1N+2Iul2Bx
pnfTpj9YiuhMF3Hf041Emw3ANsG7hraF7asZQzfrUd4o+h12vp0y+sBRDlfAr5mTOEuom8uvzu00
uGfmgHy0u1BTzSQz02RvkqXYOJhZdxhRQSiaLW1l9TkZFlS3iVnBZP/F2nhEZHPL+oLcPx8jOLvX
UwfGXy+MszuETYaasLKgk9dELbLHPGkRj1Z0o2PzLZFFQgP5xOpLRyixZJAZ1bpSm3/tivC/bAqQ
RxFOXRZMbNrHJB6PXQ3Iwe3RNK+uL4NI00wD3QzkGQDbaEBAYarxuyyI1lk11VGXq+006ffC6wFb
dJx+Bwp3LJ5dqBfZbztpQJc09fDs1S+RWdxPs3WyjQgyZ9HSH2IeuwYY0Lv8WH8AXgGZJDq/Kxmb
9wXUEDGCu81RQS5Rfxp9Ws1C7hfXuuf24Ce35Uvh6/etPj41sGRQGJPPwfZwzJGxAfao36ppsbZr
1Qi0C+a1A1swXol17kY1SDg7ztQokKjMGdOfk8kOvXy5n4v0A9Ua2ZR3OKpmujPLn6oGWpMVhCxi
46Rqr0ySvcgISemd1RgLT0Ql4bcwlo2fkfo4iAebkR5rMn5p2BW2qkjn9QLyx+etVTIyrlpx4cXt
zZHY4v5K8IR3ULH5rYnmhT3tgqDZL5k3lf2R0rsMLd28JHX2R5GM1FCjBKkarxksO1df/G2t1ta1
fazJWsxTOnx5Ul8Lr+6DpBCHWjGddNvt4NRH2wVwUZMJHdu/2kXVoMoapG7RH9Xo35XRTRvfnp9o
Z+L/EBQtZLYmA6FJnK5zjhh9f28bsDjK7i6XC40jXVyaiiPdOG5LQpS3rqCWZejkbchW5hzbF+S0
IP+g/Kw5/LjxjGAnSbbmYNyWpDuqSnRbz0AcSlPO7tCTFvV/kXRmza0i3RL9RURAMb8KNMuSB3l8
IWyfNjMUFPOvv4vvPnb06T62xLArd+ZKHJeq26iRKjl9zCDixI8c68LImscNKSWw9J+pzfSnecUj
aMpt4g8u3nXgK5Gz1WR6HZZi3GoN0gOyFKfn8RTHqfYvWX5zo/wsEGoxNLmfMPH/eawVpxSbCiyz
IxD+IM74puPcaXfyHTT4brCwZ/YDK4A4S/+k/kCUg3XHAtYM32iGipTj/BfLB20aW3MuXnMjuZk5
fmgwRPh3ZX7Hr1dstRkkXooI1sfxXdrd6q6sqGSOuUUyfdp5levj/IrhdxnGLVVZHZpDc+IdXdyJ
7W9LZnBWL/V3Witrmx6sKaWCpY/vHcBTpm+ymnhegOxErAEN3fqm9ORnNOs7kyiNJLP66Wzxadjp
rW4eeIQVB3PkcBVn5yEeblbrXPLJQK9k6VJUAKnq2fhKyzZ0u+EtGrNPdqWbYeiQe+kuyHidYzFH
81Hj8yizWxdDYbP/8cBRuzZDJid48d4qbLKZdubTWcE2mHkqvwq7JmPzZHGnAPRPOJxs1u+w4QG1
pKl1ZBn31c6egFBbnlrFWuJ9FIh7paN7sM5gDkZOQDKm3pP5v3Kob3kE4lApUdDm6QXRJuzJPFWJ
/MFUru17y3knW3shSHcEUMCB2uPVXVpnJfqnmOgeRrwISHr+GRn/5eBaWfrMLs9mf58qkyFi9aq5
R1RKzqeVQydL6zFrsvxvEKGhapfWdPJkwmE4sx+FM1QcreIHNwMFj7xRbQiDPHuu/UecYoVxTdNG
S1N5JVfAemuiOtztnzGi/qcmYex6yJidMz8P65eaDOP3oGyqXieabzjQMlYBEQkzXsAGEi6quPUg
qxc/muKNbX/oZq8fVAHJht74Bv7mpoHgCA3ICXKrpjgOTmJS0ducmKWNKyh9bdHteCfXdXDF/HGx
oeqGQvIoNlbrWhhnk30bSjRQNqozpRcb/I9nO00WLKtUgVP7CfCtkM62cFzqFHkJ8/qDITLIfkUC
89yKh+TQOBHunCisiuG9ngsWn1PzPrsM4AbDGafOis50WddWyJaTn8c0jU2HYsSpmVh1oeZjXCFJ
RLb7wSOHPwPcxEt/kwhek8vWpBmre8+VAL2hY2AGc2BcmOhryr0IQVDrGE14rn0DJ33sJd8+eFIU
7+yWox4KL3rJo47BN0sfsZ240EuEFjoVbx1dTQ95dcts7D9RulHw2fWse1/m+jDX0t8UkhHS8BVj
62Wmes3pZ8EkX72v1GFRZV+Ng9FDk2/05xzKFsdRUQ9Qp6pXNvJs25E7GKVxmTin2OMXbznv6mtz
cibtIHenvclqYt/RPV5fJB0hXjVOOztqIddF9DoN3j7z3OQuq40Z6w1Jgvwal4+R4K1QJLJ+sMSH
08zJaSqXm6sP/2zTY5+kWByLlUhY4YLXWvc4tTR2OebchUvPCTw10Ks19TyymDswLpFXdldS0tWM
cuL7HlgWJ/+BX/9CbRDG3zzbAwxdH8/6TU+5SWNHcw+WAV7DLm7kNPb4z7QNy9mNpDqc+SJud4In
a17w/NBsTqj5UHtH1Hs2ymCAhZBflVcedQC/9C7YObC6ihoybKFcc1Cs2SDuY73VL2PDz9Ui2sz2
iKs7Q4IiL97NMjr3+X+94/RnaSWvi9SpwtUKHaed9ue4t3lusKrQ/BHKXO0kxj08gAyJo5lwhk9Z
6alm10EcLfGNN0lNsiyDj0n9Dy1GaB4dgEBjABAxw5gaOn04p4SlA82WPxobkW07YDPVsWMCru5Z
P008Tum5DMrJafez/GIJeLbBwG40k4rPDM//DLAmcsejhleSrV4k9WfN0XegqG9ZTQ1EPZg3fwX+
xYMNRzH7Bf4ZB8LWrGBOhoP/rpqoZK7vAg1JsFpYOYrxnTwxqwFKTpTfAZsjWBD0Wvs41/02ifnc
M1v+Mzl5BMjHz3YiTgr8BOlXEJmESvJdyoppUMk7j0mN7ivvBRgj8knxV0WuCLqTpvm0IPX5J6es
99ybEE+8HxzlNz3L2MM6k82OvbxDl/ib5ZKFvjbdlEhGnr/q0qZzyQG6kbi93ZAy7BGzUXwbbHk0
sBEfebnOQe5L96HoJ1RqPxiB2aDf+yDuUvVPtAjYYzcMyP3LS0u0y1lyj5Mc43wa37H10ei00JfT
P3Qm1R5WBrykFdZlaRq5c12X9ODCqLKKUR4kQVaYuzLq/9xE40pNeCy4dK8Ohj6EYqpvgCpE2NEO
yUFIkALHW+A2oEmtxmCyWXZ8aEQhAe/w4vYQPojo1PchBpCo3Ooam+5LX6G9dZX8lp58ZrOC9VyO
T+jO2Pp9+8N2x21OZSLb/7ijVlb3Uf2i5Qzd55YWEbic1uMc0EXJdsY/z1bRx5vcOgflG8A7FN+I
HEd0y04iLZaw0Ma6w10Gc3blDfaJmPdWSfwBY3+YtYR9jHr8zloo6O6c6Tgr1qx3Z7yABFkDNV9z
tJAI7lCCGO8pVL2ijM3k1hQeWVl9McJwKBC8Aeoc03pfyov03YsfN5QW1RjjouKrktgt1WRcave4
ALPTrTENwKsAMxTe6xA5+jl1me6KLD+45YO9yqTkelIwzaZ7jEhxObxNNMLpiFd2emFX8Z6ABg1a
pxFHafe7RB/PuHuLK/7DIJ2HVQ4c8RL400LebpFB3nvuXnAMRGD7RyveJhPtchhsHMg9lZg58cQg
zVlKDTX2m7Jf2Zuanpwcl+8UcybCjv1aERiRYzg6MZ0kfRMwUACTa7n4Gx+KdP1UWBAlSZ7e9Tbt
NglxuU3JTcUBVQf+SWe9MLCUib47Wno2hpB5b0Nin814rnZjr+9LQgMPFfcaOST+yijTd8rgXLLY
y4kO5PjHZT/Q+1MT2LW3XcBjBcoyH71uyvGZDD9LjQhSuCjTtdYTsqKSNMDbhpqOw8iOVJDRCIbg
6iFMLPoPW95mV4CMBpU0YurX97mW/Mt4hBJnXV6AZfocuVd/NJZXXp+zIAjnF/zloW/Q4SgryJOT
L05JbcJDTdIbJMNsz6X3EFXaX6ecZb86jDSQyDSC9AcPkzmfJNdJNjaXxet/mmnhVlyaiZeZBptW
Y++hUQnoaQaUUY11o+LSMuF6sV1Nw1bx0u7s5G5PEmavuU4/FGaOUv1w0Ct39EeBfvbQ8LCkgUUi
G0XxM97qKD50ufNFkwqb2QTHLpM/ljrwPsFildqpKaw/6rseASb/SAoENpj8wbnji7NQpNYmiARg
p34nFphtY8qRXuZ0fKMyFSoBr0meFIXPhYJ5n6wc/2HJkstBDh5xu9jAnFAtUR9mWNEjv6KTi/uE
IxLGsEgxGnX/qA+ka1rnZ/KN/plUAfloN36j84AW9cn6LChLDICJjmGlezsw2zxu5jXg1+qfDr0C
u2zpngAaHbQJPUWjXNSZEe3Bi3+ZTv7pIYrhF9hFnfkLz4DOgKHbz7agtwXcPy05u3qqvnM92Vbs
POBLG1idIFlEpF/+49879DRx3tBzlz7TDgobiR5CLxEisozbA93eGkEp3Q5s2F19QbGRP5tXc+pe
8ySKf/EDHYe5+XMtg9lhRidtHPZ+cT7v8UtbpMLUjywU3xPs9o1NJOZMpRiBqkr2u87XGH8wPZGA
Sw2eMOzRTKcToZXNyY0JkSBspm/y6d66mXkuJMT2wS4OXh+1e6cHCl+2vND9qbbOUefc0xFDVkEJ
dpPEHGWXGgVeq0gzb/l5j2Q22qfMS4JlHN1rl2Hcz62l3KUVvMwh4VQ1yBYXVUfl6ETuHj1FO1OK
w9tT8+FTNz/g2g453DWsrV6YliPvXsM9O61W72DgQ+ztvL/GppDZ75bPxf3kCEfyOMa7mef9CVD3
ikRbCeOEOMLKwgVCwOEDMZYMoc/an1Fr16OSbD2HEXR0vWnruRa9mgU/q7LjAgviQ1paaVi26mBG
xpOJm2xTuwMNGekPzHzz3KZojCYLta4QsD65uE0yRbgE5pQ6ieZUgADYsP0EiZeoE+ZMl3mO/+OI
uUiAISUExNGvJnUVUhQVhVwrm0VPFedkPQm6ygxzLhXQwkxmlG2u1lQWT7EoDqhNh8mMJ8KoVISx
7js4MW5K2+L81BUF1lkKX6EhYqySv4XbdWEaT/MmWfCRlIKUkjmgumetAEWfkcFckLkpzf0Qnf0s
9IItXFVcI1q9MqQ6AOJxFhJIVcfEz862z4O/qUnKmT3oM8fWD5ZmMXg6bMoTR5soVpsp0CS55cXN
Yek9cYiqxA75VFFdtdYPR0tgAPOpiq364gdiV3628DrjWGQi8OIHFRM/8MDK0ryR0ZYlaeqAkWKx
t4zzhsiShmoY2c7RoqVso7c2oSrJ07Hqlnu8RBSYDhyhwS59lCOpfZVVtxqHekuG+GB5HR7c3H3k
3EyR6XD3WnildpOfNJt1fTphMZyqj05DLB9zTtTsHelnyKS+zSZQBZly9vqknZbBzWku0AK9EwRv
nPRS+Vi6+p4dp56a1F2Dide4DAJ3IdACATcP+JJ/m2x+c4YRr0XMd1jZG8eCcJ3E81MBWX6by6Hf
OhpEqJUlZ3vRuF1cT6N8YfgkF0+b39E07HHfDM9tIQcSAiwZqbFnNO7SiuUt7ahjYf7wI36aDROP
RQ5JH55wNnx5Q/xZ2Ysels6BU66podQ2bf8HAw+/eEsjNSvLIXDybQG074UC6O6u24xHvlM7e0fz
zl4lH0AeW2Hf6l/tEqEhV0MSjEAT9pMdfUIJ5vsw4i9j5U1MNqQBKHsGqhCvyN7FxVrBx2YfdRQW
2uIwvDlTzzDnYfarzb1hK0Zr5ZERGOi0HpPy2HWI3JyDOYw3ZBElV+IwrCa7NqOcjMhem9Y7jO3I
aw1aahUbZFJ9zAvxxig9UH0VOY8k4sghzNGkXyB6T3jb81Vo9dZpumejYedQrplyrPi8oe6+jyWT
XNO0RYEudqm9s1BsUfPct8lsD82Uz1yWlb7VBvvA6DkFuoUa0cFHaKDvhguxlUB29ntv0vQFhLMM
3So7GDbG+iFW6daLCqb22HzTyim7DCG1SsbBj/TqMlWQwnG1jtYiL8pVOINpSsgsnto6hO7A8j8G
R8RUpRCpHfUsZ6brlgA3Gk64pjyqot73+lQ/TPI0y7U7WJnx3m/LZUu5kmCvXe6QjAFBFOkPJj74
l6zCjmPj3O12ePfK4qMtlcYbA/Vx8j0rdAnTr1Ri7lh5ylaBL7VtOySMArxfjtWDW/XnCf/2wWNp
ezZq74uaEo7eLKC3Fg/miibyyHBBmmBbRalnApJ4IPVIvcFTPFb+gUulpdsYauOoDnUpzqTrYuxt
zYvDwHJg39KiiIKqZ82DBTYjzC3xdm4k0M3j7GXfKmJQJaKIq9ZmmvWRKxYV9PF8GKvxIy7FX1mn
NW7RyNgq26OfXUcP6XQXUryv52AbM1oZx/69LwyK3SQCcZLrF3+Q+yJxqu2QuzYkCYbGMoPUvdT+
QJRuzl4mbX4s2+gyE6i4u6P41hPBXGfhPbRBY+3dgeTamtshHT/oy5+pKArPCcyh/MgnQ9AbI4Js
ATXikpRO/N8VfY9AxGPXruZHepO6Y2+3X+AZmwu+GNiZt2nUnXM6Hb15hF6tI3CV+R3rTv7MTl7f
Czd5zJMUrEQJnXzQ5wLzMk9ohoEHc5qTLcf7aCcZ0eGccndlGHJIHUW9qDf21GcPiT3+OCbgDrev
9eOg2xjHcBgngoHLqhuS9gCTQuocc+YktHKuqslSC7Uz5j+gF/9aH9tpM/O+niLAFCYdksBhLr7y
rP3SaOXGVBGzqiUfphLm5pC2GYaCLOQUy9g0TBfvsZyW8kIZBCmDcdD3rmd/p03BZCQifB+NvSMY
tKD4xn2gJak48iiN3OPcOVTZrVrI1FGLhCNuz9nSc5c1ZEAFRGFALmhb8eYUKFQRC9ZN1/Tf4H9/
zJTy9aT7iRsy6NT/HB2rvWtVRwVhkn7HlXZ0+yFC0UjvyyTupfUfQOWTNUy/RW/GO8lAxYyKoN5q
+E9y6PgF1cuFh9fH7yteEtG5XJxTUlrEg+ufLHJfVU3JjZjvdeM9TcMf1IcWPQMDaVnfIk7BhBau
Rm/wVLejIpw52nPJ1cT7/MCqCe5MxfTRZ/W1K7AO6HHLdkAKiy1W625LRz1RRLYdFWo7puEvhGJ7
3fxnWjoQePe3OUeJg+wZuwd/Pk+G9RKnfLhO756TEUosvYX8uqXFV/GpT1Zx6BfWtD6UA0Q0tgqt
tiXWzQQu0X7GMtlGis/UyBWreM/4izuqQAjXRxtX9M9l9GyUvJowSiss3YoxxVdsCLUYKnp+xNnC
zmxGHCrjLL9aE5IminBn2S0SNa/x3uLBXAFV2Zg/VIpEmzRHO4vS/CcxgSjXBQ8mvtpmqp4i6nk3
rm5rGx5l9FaNw8giq7ssdYutOYH5xj3wuxjaPTbXiil+6DzNoNRrI5ZVqCzS5dBm031N9ug0AufF
WWHfNMvg8ZF0l3EYXvljw8aIL43VyR0ffL2lbHaxvZ2xuIo2NPu3cIrQW7KFl5jkyELAm96ZtY3c
H2k+KSZQ1GyElBdf8f7+qTa+MG5ybimXfznzLRU5xJD8DLKx0TXPGT/cTpvEKc/pAjc6FEpbV+hi
OVCiomBANv23svAo/Yjl1+rF5BsM6kxnvaDP31ZNt/pUzSgXkaLjy3Y/TV8SUPRGvMBUZJHVTXZF
m+X7DE5Ly1SJwWgsjugY1JxrnB+wUeIZbON/Ne1+pDOWDJ3u2cf50Bc8X7yyL0OebEPQ63imjSLm
TmGF+6Qy9z3nSLjRSnilbHXx8Bzqxkh2jAVenPy6iv4Rr/6ZBYR8qr25NfmYStUDAlj+E1j48Ba1
W63gtOxxcuJDeWErBBShlQHpJJul/8TvSp44Sdz/gDTuJz7ZMZtm5uHpv7TDPGhw9rMZYHfz6OD0
6WjQ6Sr2I3GDyE6dkuD060XlvE+X2Atqxc9bZ8sjnqyTYU8B2CKCFFKwRU4TvMQmLnYH/SOnxN7h
grEEG78EuQYKwuIuG88uv8v2o7XLr2lInmoTFRxetAp9mf0ANa7wXbFSmSMK00YtphTR7HasQT+i
mM6ruEqtfVe85IOFoxtG1qEy/AOoiA0QBzeA10KpTGV+etLDmMH7Pza9//Kor79Sx/3O4Kpu/Soq
z0O0XFsPuEvepAclzQ8a7x7aQnGfV6BsCoQ+U2h3DHxvg3qjnLQColPR1gOB4Lz4eFz912wy7MNE
qmLv5P3D0vT/VJx/LbMAvpLQh1vpXw5bTaBWKlg0niXM8xZNKgZslvQd/AM7BDYwUUl5bEXGeivt
M2b1DsuP/lEPH/ZE2gWC0bltDHo84n01GsYpJ2Eb86TAPFuxaqQuk0oD95uqmpdmmb4TUV6yltvR
1hDfTKpKyjG3Tln+Dozm1M3Nh9TIwXQDLkJrxI2UPGdAgaitT0LXzR9rWVGcGM2PuRpNvIorRruE
DZx03UE0Of2vs9xavA2xYdgY3XsmTL/6i5qoPi6N+6YY0Xh27WczcU8ucm6W5r/dsK4RmOi2ult+
DpNOwvciZJLfFqmubPY/F9ldp8qMwjy2d8tq3nITsyMxT/q6cXB0olwS87J2xmxtzJzZypSfVZGt
lx7ys4dsgbT8jk/7hR/r6Kn2MWVfVQwlBjX8zbB/VDjUzgN30o8OnwKHq8vgwlnS6owTjYCf0cBd
aTqZBacgobGTQr2IBioyKNN/qv1Y2FvFfBsbE+opnfHzh+0U99Wru/g2mGY1B05a/IzkbgKrvEus
D4aZRQfbK3nJmN7F4aGsPPp1KjcjxIvfjGXZnyN4shU0VqERJRx5qqdxwdYAvaqGq70TXjGckxKV
Hq/uXkexxX5hvakE1IPS/be016JbMb1Kt+Ra5iwlynxd/GldqLy9ZXHJ8szf9cRbUbbU1YOluyna
apc0vRZYzBPh0JhvfdRj7uxMBpcGN9+0pBduQj7kOeNRgyM+7icsk8gbdvJg+3ZzpYQ4xBrqBolB
Qra2aMHBKeNtJFznoLCaaD9AjXxxIhrMF4/27iT6JqOS71q/eEgl/0ajXyrRuxPhrhqhbvrTDcme
GlzYNk/MYzqWO78bOdlLSnfTmjGA1pBjbjnYdoCX+SI7Fll0MefY3RtJslZHMbkSwVufC4o364Tr
o/jAXOCiTjfMw4nk0eWhszuNsgJ/pTqUKMyb2QUF0wn3knNjQuJUgePjzDCdrarsIfQyqhQUtd8Z
h6P1M0N89d9pHXSCObI42/U1O/kkkJklTo0SL1x9r6LoQzYLlDLOrX7mboB/5H5bXR8DxQRoq25d
3zIwxwXKnfk5wy0LhHesc398dpR/rTQz5cb2CD136Z8olz9nKZdT3fICj4Q42GJ4qXluRem0GkQZ
TmZ6CahiW5UFF6+e7cHSgRDvw0cL1l910jta++bsZ9B6azf5Mx2dzki316y2cb08Lmgw4ejvYyY/
aDOcZPq6OHljm27h4ngaQBYZXUcPUzUFIpsYjxgaKTVTk6m9WrWL38yRbFdF6ACi2MgItzRXI68T
Q1wrG7dM7skObdg5VmwHYrxiJmmBLT0SrEDm5mYb2pc7s75aGk6j5PH0wABGyVeGeSprSHDj8THP
ib5i3nxe1Th1NwOC7KbhGAqBxjpOeAiUN1c4zJKSI1WCKU1MZGRnWiAIZSr8yQPm474C/SWSeGtW
EJZqXLQ7DeesUTE3DJlcwhTGxi0FQOTBVtJW2iRskDEsYnzltOWkV6F8Dz+xhU+hxuEx9p0XylWN
bTEx1Zb4nSUwvtK72DN+rSZi0Pnf5FLcjJ7jUQ8fCmIJ5iSbDajqu2VLmRD2TkyaJBY09om5uoom
ufcy0Y4ZAdyeI+3AqDkZxg4zRHKcMgl4xYSpYk44Klv5wWuB57YWpnp2zQ2TtYDlv8m6f/P7oaXi
vdkS4L4Ua2FclKWvk6xQqGfrYNCJ2KgbdehUImFrT6R4szzvgn5R8gh6qExG/XjQD33Crknrc65m
6p4o+cNMAKRIDNo2X43LqWbzqFX6bhL4BxyOImVkfqzkXcqSzOcps0HjCHHRZP/Z28NvFOOwg1Vy
yaPktaZ2EVjH+FZnSCq5zZ2J0+E7yfqnRWHetnoZDFz+eQ9ANtfYjXKpvtUMKlsCGW9akl9iMp5B
XtD6uQYrDXHiWfUkNDZSszAelKOqnVOWLyr2QtIKGe2r9JdS/IQDKJ6Gi8cmGxkk+a20+WZEszos
RGeGwX2uObhujc47V055y+vxRxFD77sIqUG4Wz9XTpBK5F8ukAyTQXfxqHgMsQPftG8YHtwyJiYf
3TIe6Pldo375ODwZUn8x6w75yJQsL7Nl73QOnWgeeCZ6/sK6D+kj4n5yygcxjUfW+PwZ6rouvsiv
vWpPpjhYdv03NlCTuJmg8TjiqcCish5VDDAwgCnzedhTHg/ZbemudCPCA0rfLdoOs7G76uDfGu2/
2qWFJbUWj6/yMILxEjgcmfpqzs/G9OrM2oPZEsyEomNKfiPcLAl7ukihzs2UjKVe/B/5LWsXW81T
rYnHdaFF4xWLQ3zJTHQwaUZcDQusk22p6edqgJ1pWcPTQoHvRhpP0ne6jU2QuW+hXHOAAaHo3GeP
gTcZIHdisnsy6u5zLulvdylIY5sUpZ9U/ZJaA4CJ49oRb7LRGCbH7JgtPgv4pZ+3cVVtSZ89pion
C2bW6kvlFbuLZFq5h8tpHryrjyCLh6Jmt5xnrFkN78ejnOPYz4b/NOiKmJjIP1XbRYjxOX7k9Y/a
jR4agjQQJbXxRUdboYkQAUEqAwqn5qgXq52uQ4+Yg7HvQDFbfNYJ5b/4aXyqptn6iLz+VZ/sl1mk
z47Q1SHuUsKGlGVDjDAPCfDme4MN6pKWfo9pojuNUvZ4rKAmzVpeXY3O0Z/dLH3hT46fLlTtbdRJ
EZTKbgkjy+rTM34yEpHvgszpySGpHo7GOoJVHMZTo+3OOKX2lPs4z0icj/1oVp90SuK5Al+yZ7FX
f3JICR0rUtfGTz+aRCRPOK4xevvuq0C94o0iGJRcu8Ath8Xe6srPFIT++t6RZ7f283cdiWNe/1aj
T62DoNMnSBp5MVvbfxYsm9gdkhk2ZsRJE84QMuR3zMJcqF4wDti8q0pveaWQ3A8SvT62Lp4wEpjJ
K2+f9KDPlQz//x+Xzj55Ohaq//1j0db+Q276nx3LjdPk5jT1uq3xuFjuqci9lsCpNj+bPBssryaa
AsBzD7ajC3X1nmYmDKyEpI7PbSTj3H31Czt7oXw5TNqmepjT5U/NTThoBPq11TedI7KNBvO+GUXQ
dXOC8et+z4QpwdmxXWMBWQiobnKVuUeY+rT3XVNVoRZjzaiZJsDGGRudXnJLW7uMinXyjYrPkkEC
AEqghrZ6royDSFrvFrefBCSjVT5/WfL5IS6SAmweDvERAZECWuxp7m9j1SRzHJKQzbzF1IzDocT/
O/rG74TRWvhIaP58QkN6FR3+WNpZ/nOM6Uub8muUDKjNOD3BPHBSMAa24OOug3a6aURCU7OwvvVm
xrXnmkwL5pMonfekqYd9TjYJkhSxJTdefw/9p3OWi5dpj/Gg/WralO4qgcxi9u96svzVrvU25viB
jKF5j/T6L0/loZ/1V2POh4AW0Q8Tk2gwYfLsNMtikzYBSMMG7veIOnJoow1wEOqG/X+9RuUTQb6x
sdKVB0CxmpV/azQH2EzGSepoG3PKm61omiOGtQ/VT78Uke8YpCktUs7G85x2a2BWRgGgxVifqrAy
jVNvW6xaBw80TgZbAxty3+L01ghPdtp+6ap/vu7C2rSiXeTj/a+xYAh+3kh4l7ZLfyU7N01rOVeT
mIrr6ogqCL9NZ/duOk8FS9kgX3BHm1OKZg4wJ0WywJ9qgJgqaZAHkv3k+Theluh38R2OF6RhiuRp
YJTNl9YNsnGE2AunKm5uZvJleCjbOs2DwcSAvXFH51Az2AiH2VjLyy8rtsgulnYFzXoI3ZI8KS07
IHdR5rFBa0fLgs+qPchVEl9dFgZUnlG5AemHwzIulOjRz85ZIPaI4JNyteAod9M3G61+Oxj+STsI
3Mrwv5A26Ynig+eznccjbVWXCnBhRnIH/Eb/qAojMBmA+uiRxcizj147SjPUaZIKujoyyZInT0sO
SI4SHl0NvDuKUPX1b+w5YPUw83f5Ucwd49hqF58dRKT2afSZKIly3ZqE6B6nlRdfaF9kmQ8T6N4R
KWXEdUMPLswrU9/5Kn6q5+zelOpmoWFAGLqnifGQkrHeRIZGO25p3ddv1jLx4Jp2cR90LKV6Ba5K
x8ie4W2ADR4omycdAtHL5Ikj+tn74DtXWlYwtlSfVGv1VProz2nSHJ1yIkbvXy27Ar+T3S1Iw6Jx
X0pFX6ByvjGnv0Tuk2x4GyHm6juQUQtOSvXpefMVTBWhUU2ES88rFZIx70LjDHkx4JkQZB6dyiCV
lo1p61tQQO/QAryF30dcCcLisBWLhBsm+O1ivC6Gox+ziti3Kd96An+WNpaBvoBE4xvceHkWYyoy
vqk/Rkh17KPwsi3Hne1ImnCTR3ddvRR5/V859LQlS5NFTXHTE5P7TswPfuFsYtt/NTMJhILi8CNz
jce4Fng2Tave3EsQj1zPvXpi1v+jdxJgm7HMNFmzoxd2dlVjfubqB16q/2cPybq7mI6pe+td8gMx
IoFGvD4pad4BusijJQuoMOIQIZJrrMTWEhCRMDgFE0BGYim1MB+pY8dkGaWnzKarvYPPo+IKS4t5
LJPB5M1Z7w3R/eYQgnBWoUFl3HxNhRBKP2ZNbdJz6aUfLf20KLzFsAFWNXMgkmwXMB1kWrXvaufg
zj6xv7r6Il+n2In3l9GEROsMrMCkUPRT85buXoWJUY4avv2U852Ny9k2CP7yUGCtF8HYjTKWR0s0
kRprKkzTEeY0jyMLYHGizETxzHDJtbNLMzq5Mh/smocMk/gG5JojZHAUTGNOd7bJToPRjARs3r/K
QlKfBsREL6pnYzEgZFXUqad68UY4/kylvfcjwKKOOT3IscsdttAsHrctVWQ2HvRYsbkz0ytJyIbK
qC59pujzpurhRk0AofXM+OVUXZ0GTNhbH9ABhwFAlyR9HmOW/1Pq7GVEhERGfpDj3xogNYSur50x
Z0Ky8tLLSiA5ybIQp3l2P/SUNaNWI63pOsvivojLm0qKkz5S41vNaVD5dv5s5vGFCA1rb5sdFYms
fWKlF9tvKFHP7QiMotUc0oozOAwF+eTifEidEiRwhfGsRHtD4cE5abg548da+Ft4ccQca+91c61I
/x9ExdwR53UfqpLSp4jppqZ6dYA38wAj6zRNWnnVTbT1xSFyZ0z/6ZGssLdaW+gZ5BktTLFspTtr
wRTrTd+uPXA4id2BBQm27kYuIESAb3CkgX2VFPYjOL8dAvHPZM5qn+P9fOgNLB85eG+ohexFoGlt
yDCxkFx7TCkWb/ZadG10G18FdZC1gxDHu2BkVN5GFnxJzqnwmMbu/6g7k93IlTRLv0oj180EjTOB
yl7I50nuctcYG0JDBOfJOPPp6yPj1o3IW4kECo1e9MYhDnJJLtJo9v/nfIcJdavR6xA3UxbuJk/s
c2wCGuH5vzLyjmHeZ+Sg7LOwNQRpdur6d1lp5/dlm3zRAQzXkKt3ShFFpzTJXlKdB1/t49lhJbSw
MNMuvTr9sDGpVS0jdFouNT5u/NrFpYatTh4XnFotwqZAUL2L8gup0mDR4XaG5HsZuhh0eghquO1O
Nvf3oa4+U4HRWoQuQ6zHshrY78L6MBBOIJCrfiglnpjGSZ4iLW6uUVIc8zRILnYqgQu7YbEpMzR/
uqKee6moR5xZkiKN86DJrnnoFSRgg1bm237YqJXfLWqoT25afSkd7Gjflj+ctkovtd1/AFENL0r5
rZXw7hW6+JP4BqZisyBtO1kaxhQcgMdqNbKrq/QfYaIytS3tElUkg29CWxYNxjNjWL5GW/OjT1is
W+pHD7Nj0osxXPG8I64sake8nUHw3W9chcKsPPeRvGWjbe+bbAJZufllzBnxk3EE2amg0NN96v6d
WJnwhhaK0gKWoDfdYgPVS/J6xehd0eSv+rHnjvDkS1B8aYJmsNSKq2tD+CnxYeKruI4xZIrMzsWS
O+IxpXuSem20IlD9Tg1xgmt0O6v6BVkT2rgAVYQrPWt6nD6V0fgK1hnxl2imiebkczKZ5sXdTtdN
bZEU/pPemv5DVS3RrWHXoY61NBQLmimN1lpzEc16QmMppunbfOhyDG6IGpy+k7usTrtXpLCrwu3C
Jx7xJLHX5jNUq6VdQWvNWv+Yyjy+lrZTXDwUYIVpFZRs6R/agRpfNbNIdm09cFFAybvO5/o4i2kW
sMIjRXnerU7HdL+4RlU6HudvlBYpj3o7LHHjDzwwTXutyAoIx6CLS5EyObSpKihMQkWtMi8xkkuD
jv7AovEezMhbGxFjKYPOuMsc59OzlArYCeoP4J46Oe5qsQbO+24nKSPofahmFmV0AVtMq/qXsaPz
JjEfCoqnsav5m7xXxCI242RtUgdpLG2vWjlistbfCAaTvVRaVggQx4YE7nbW0uzxXPUbwDqgTG39
3OWJChsv6td9bp+z5Nrh97YV9z4msjrPVZcB0l8ahfqR9p9afimbpljmtu+yFinPjtNYS4YoGMrK
yq9qVBTR1G8aKKLbyCNB9bqfqfOAsmSVRE78GlZgDzo61D0WVeIMki2R5owQwd4vcvHOt6vg5ajC
uHpziFWLlNEuU/Y+1DgSYJcVdCCKkgozGArOGRilpitV9PuNvW8NmnK1D0oytEGJjbV1BS2fXZo+
Up/1/ItEO2+TakSp1nnz0gZxceyjeotuGdVJoS4NSWhK6ZfuqsjVo9QoRdDHoKKexq9tGlWHOhXD
g67bBf9hhvsCna0jmCu5QwmbRKODYNkFaP98MapwOEapfwx+x3Pd+dJcpqZujFc/l+LdSiJaZDwp
Y++lDrIYmJ/0n4TufGpZ9VLAyF/JyubzTN/1GCODrk84pHTpmRVLZMLOCabtXq2BPrxbaHeApcB0
jfqpUtMH6d6IpU53BgGCeEJT+aQXBrV/vpdIrT0JnGJdaiH8qRQxcY7/7M7odaYVkflE9qkKqQu6
J2jPdeMzojl63hzb8NUJzR+KNuoY+VBD0W1fwRQ52tDl4Bi2GCrDDbIPbocqMh/Gjk9mavUpudKD
0SvuHKHjqc6zS5uF5Nrq9mPhDvb3VEwmjjS5pCjLmIUoF437bI2R5VXPg8eWGRrqyY4Rilbaqtbp
NQlL7NFwHUJhffToze7IhGG90kaPsEheo4ImSYxv/Y7ukb9KVB5WoqgOXYYxRdGoXZPxEnAj4GP4
0hq6NFxIVHDekaf196JV30N0IEdy0U61xVR9BM3FoAm0xxxxP9udT+U1fCW1oyQkB0FMSDPXHYOJ
BEY33wDVtJApHTQ5ngumZ0tlJMNVj5w1iAY+V8CjC6FlQLibcF22ZcfcRHi4W1y5ZOnVMhu29yJG
55OJ8ptaDT/wASIkD9J1XLFab8A/lNpBJanlKPCMUVP4YVDaxPhCu9SRxjUGMsRSJeO/TVX4znTt
j/ZzRNq/M1odsF9brGpCejDt+cXGQ/l6FzjVtSir6sWGENN31qM3VjerbF0cPOomhwW/HI37wW/b
nTSz4GKpCLR9PIng6XN3bUrtjEgqZ1rJ/x98BD07OB8ZrmOLRewEnW1sy+Sj1DPmAzePthROyfpL
MSxvnSkWTlTQsxjnDnbCDFuV8TfURXKjFckRfCJTWYOAUkNY2ELdL6N28TonZbOlOJ6sBp2ZQk7d
nUzn2uQyB/oTIrVfF2aqryyX7nwknQcjknJlVTXCRi7LyCHswJYYE5o2tUAxJVCk0d46lbrV7FMp
MGvnZKOgG7t1lWKsRjW+Bz34nIYUf+nHOwer78KN3wXPMXZLCl4aS8wIR03SF8CESGamdb5A9Mdg
HokPIJ7EuRSFtQkR7tKkxEods1Kgz/Vd80oTUoBFnyNHHIciCSKgob+nGKt6i2pQrauP4BiuVWA8
+lgs0c8426SwX8y4R4qcUDXue6CMEjwaJyMI8qzqpH57xnObrDUvXJPBcBCULraaYeBWAZVRBvWT
F2S7Uabr0mrf3QZcJJESYMcb/+L78TFwGJaZQwhnvHZttEmpw5W+ti1L6yCFPGGug1mM5S5imSQr
lpjpqyOWqHRdFGbVvoZMs4hC+SNQUXG209rDDx5MN1m2VQ+BMENmYZXATWAj7gxPPw8BncVOLs3J
SV1FQYLKoOpXrUQyQo8cbPQqEOinSzsjrcN7tM3q0xSiXA5q9mokVfmeD95udFQiwUqgteAd6wo1
XRZ1jxa0gaqY8jIuMk1NxDL+URb5+6BjQ3NxknjVgaL9q+Oo9zQhd54gsqFxzTfRMsGUZnsg8ezq
ePa1AS0tBVeOq8pvsgkebSt+94iD5lm86pruPY0i/cgc7wole+W96675TI40hYaufwOUBKJl8D/1
inTTXLl5OQC1XoeIBRHPbYqntMi+k3mJywUfrs7lQFjooyogjBCYjr420d/RGFIES/NVoZoKNGKu
vBxJQh24O1kYxooqPivislo7Dtd20Zr6FBEBRa+p9mSSXwCXl/S+vGeMqOGR9uyqoyh2UAfT2dpx
jbeGrCCCPb2F6oc7kn0e9MnOXnERLUtTOacUxTK3/xRVDx3uRa1MRO9lSbUhMVdAew3+/fc6uuOF
LGBfZmkGtrNv37WoWU30NDDo+fdSjk8lU8rIz08CRe6dD9iiwuvbF91JDODJg53NOoaHI6aLOr0x
gQu3fZ7gKmJBG6mBu8poVy9o5HZPRhIgOmXMKXAR+bJhTogJP7bSeKHpDhLnFFVwI5EPC4QPzBJ8
ncYgQgN5J9HwhSNFkKbot0kC5XAukA1oBRnb6V9XBmpLj6RtGY00VXsUa0Qz2Q19PZdGIa1EHn++
jhIdZaG2G0lYWAUOD2uqKD/IDt+njiy/iOmGr1gsytSsXoi5zXZxW+Hyaml4kwu7KX1WBobpv6eu
Wb+ZXkAPXXOVR0QQzI2DotiEaDfv2slcwDTHW0qjPXqTmIDZEXE/XDpMJCkuks4OgsDGq1PWxc3E
974aUIqeYT5c5iun4EkL3+OHm/fPCSHdmO5wSOC0vWtVGuDoGaOLyiTl3m9R3cDcFJr1QFIA9S+l
sI+6lkPdhPocevFjbAbVOilT2pJMdKhM1ZRtBrr1nh0Cm3NYCEUjt62s/fsicUE7iWrb5QXZdvoi
4UZZ0Nr1l5S8ofdW5n2gqWKvhlcqNg0cpyx/ACKobQalCSGV5KCUUXsvLbvOdu5IWba01bcB0u53
1QFCXpeCzBqwmfQM9U3kGxsDZ/oUlkb1s06uVdI++MazyGzx0g0v3NmH1myhQkpFbDvf/JFFDuCM
kUT7DJ2b7TBqeV9oy4EmumsEPEvVPZdue9WizFhqWpsSmHPzc6q43ojaNoWF2Q46eB2lf45oJNMk
wreSgREyIyaTYuGAgspLnLrBxJOsw9KYMjjuq2ogjKiK0UEKpPGyV+46Yx0WeBkqzcAC6DKWFSif
KVjQqvcpRaklcAlF7/012YLv8FwWVe48BTXW/mZgXSMwttZxhnvHcXR6E/KhtKg60RS9GU34mquk
QLH6NbdNOx7wmSOn88aHLi6fAdNdBwcldNSfag9shNlB7XfDbIBABrxI193XdG02MB3qIXqXOaIu
pXqitUwPPESszlW2zVBWjMHrIMrkhBQXV4QG3ECxn+viMjalvjfTgbEO5GaDaXRtR7iWcT8nlV/v
3SxS93HLnePJGgcXMbXriBYrVCexq+Kai8pH6WVHo7P13d5HmsSHqbchzb8A5EjMM6Ix4W3YGeE4
nvJNS0tryeRDW5g2Fn4G8sHHm2H7V9bl3T63igsmzzZNG6rQAbaiQX1MkYaHHqMBfvP7vGg/zd56
alDK3dl5nS7GmFhBmqm9i9mmVT8HrIFqLp4z+Qmi5zkpSqoeurEqLO/dH3oC8kJ+YtPIs0S11Cfx
S5BsOparup8efBtlE0lySFsmkV1k3qORwkNvNM8xXX4EO1i8dQrmNEXlrgIvWZa6tVCr9ASS+Ftq
5ge/yRH9jDWRfKGJxbXDaSOQacmgvg/6lh5weSw881qSRGioKtr/KoSb59MohUYI6xblGd0JSmJ1
E1ycUdsEktiQIPQxgh0xnezbyAGzrQXdzpWj2EfcYojDpb/XyyxfOXSSjkllsAgt+vImYMChvY0J
eTDdje17WPx15C74e7FxoNTw0miJhxkTXq+yeE0PgRz2YU34Bj0fsdG6gR/D/0NE7ikUETOmmHVO
NmIadFKVMrHslvQdSMUp6GQFrIfDHKxoIodlrjzqXQ83L0/urJGZqg6KdWmPymqw82EJzbXEbJQu
Uh8ItBdFCWUypBWazRyjGfk8Aj7g2rl4dXzEBWrdt1JseQIGm6YKXzokTX1fHMJRYqOlgWXJ9i0P
kDu0ukOL3uXPSeWlbHlYdqNzRA7AzRqPpI12yW10iEYK2reZ0Y40uFuE/DXI/45MOXHctu5d0xO/
6Yz51kqTDxyrEm6jz8hjE/aHjebkUuZ2ykaShuOJdRX6yoJobqpFgc+fCmWJe1zZeV4lF7ZsPh0/
QiOouojoaI9TyPXqVa8XwEioLJJHWe5N7pVblUOAo8gUnRw+FcSdiHr4iAs7/4Ggl1qb8F5CK3np
U+xsKAfxCY+sHEaBSVYy5vgj9Iw2Q5bh+6wsSWDq+KCXnYxhWzRAFmzrqQ0bucUpG+8k/Ny14Tfm
i1u0iCti9WOwp4Kf4/Xn0nGKY1zplFe0Uf1QX6yACNVK78xljZJxl4cB3Ha3fxbFEQlK/wIRDBJW
HdTcQ2xiZSIP1DTi9bxp9hQbAHWnR82zjF0Hq54rE5VXK9+tulNOv14C1fpjk34044Nu9Ztf+36d
Z/Up2lyVspwJB3C8m49gl1JOVc2/vB7e5j0mOQk72YVE7tGut2KkY5ZPUUpJSgdBQDZdVKD5NQIK
f3uJCBz8bXM6Op/nx9rEYwEsh1YCbrcGmrXUN2NbTxxHA3kvNJtFKePh0ehZEQDP75DSC5SuVU8d
1sjsA+O0txMxNvnYQLbTT7z07lWSgTShqvU7SwsfpZ9cR6xFYHAENf9uWhEU/mulNzVNEP3HOBYA
nKJy2I8jLjoEUsN+SKcgQLubtG5OejKqGBdGR9mxoBtE6QaUCsYA5ngBS6W0wHUkA9gDxBzY+j2S
0u+FGXwm0PdYHWcrRSqbYRLaDRlaDcfp4KdQZl54bTOegiBcNfkkdg5vPDTstUYeQ50DwW6IylCr
5tTnBTXRO1s+hUXULBOFoO2xdN+9Yiupq9OeCzXSBurvatjfuFtuQVo8dqW4pZ17U0fIRAUuLa8L
X3GcoPEgSC7QmD7roC/C4SMtKM2Zxfc0B8hbQNUq8ofQYpU58BZeY9OO9e7VmAlCCgGmAnQgUccy
p3Z2tRA90whoZbXyYhn9CWYxy4Cuf68jsVYi/Tly3CMk7GrbOOaj0Js7EYR42kyS6OA/r6yAbNYE
cYhhIcLoUMDodIHqwvrexkDoiUBAsbj21NA9TL+JUyUfVChRJTSsPmXk1ys85ihl5ABUOEiuajD5
g0S5TZlfAfTbY3/gydB+0wOujyHSwDUUFhwJzFEFbUFxERB6dKq2ree9VyFm8YQYgxUQFqjCr20y
3uhSlXepowGwsQo+B81dxk3xVuK5HpgULkuXd271KQsnwN6hSPOsKv0DJgqdKxPDgxL2xXF+Yb6r
J8sssLa6o6S7fLSKYzm9OCDq9v9P0sFP4afMq/xH/R9T7vhnXgxQv4L6//zHP239f5QhrhO6/W8y
xOX7GCaEhmc1SILd1z/+Np3/R4S4bvzddgyoA7ptW46JXevPCHFb/7vLHt2wCJi1AA39mSBu/l2z
DMd2bZX6vrA1h0MV1ZngH39TdP3vtqmaUMUoTSJY17T/SYC4UMkiL/JkmJQT/KaWzsQWJpNuqNRN
HVXXDI5/vl9R7lf/+Jv43wappUyDWhikTu8ws5PKVvCLrTuZh2+1INaqsYMPUOvpUgLgYdwuPSjL
uBrnA15rXcHOOo+FP0koZQHkqaW9j/taf2IMzvahi7/CzMDlGZ2S7uejAuPhz6O0s3Ff/Hmy17DS
KCiiAt6F+QeuDKd03T44QYd6Tvg1q0z2zQcKh0lD2htIzxqSPhCaCOSp1vhF9Y3w6Z56ysxH/e1L
kfrTXlk5+zTIXJTBeCTuhAF2JRNV4K3IIAfoF31vWex+G6P6IcpqyqDEZjeYH+8wiFxJPMYMS9wl
tsQov5kjxOmmVAagPnjVUySlWwbq5N4CtLlyutS7DWqLoRkMwrfJ3xb1FyV0rE81HC++W/38IojY
03IoLqQ9H8q7nEkomnza3oaAv0NF/qx7SXUu9OyhrtqWsYhdXddR63L04ue++Yz53Pnon+fO+9EF
dZvfLvXLzwvlf6GxvoBvr7kirH9x/XANqkLTLKrThvGX64fAJYd5CkqpWFH1+BQw6Lj9UB7mFxz0
5cGUtNLoZLDTUe3fj/xl36/va2RHPl2JsLAon7SA+X6dFsMxN/PmKZnmuG0q5GGkYfZEOAULjUbL
9vPRtqKyInrWdvPRINAP6PFPXdHsVUcoFybv6tPgNEfwkD1N/5qtYLgfhjb+eYxlxgVCgH6ez/SL
4hY3cAJjp13BkdMv46g9QfgPPpohUEH/xvVFw5d6HAoctjmTkI+qhlknfPEWFL1cj3Za7mpFcY7/
/oM39X++cWHZqI5Bm10T3MDEkan/fOMm1tASMmoXS92uo52TyeBk18EfL2ki5EZmZsFietlyj33v
sSLiSPOLR3yQ2dp3qATJxOqPXrwtApW7S02ckxJUDV1h1BqnedspYYxasj6ygtS2tt0qctUk7j2u
HtYf012ckmKxdHtU0aOvNXeZZdLILRT/hlUiuKHhk/Rvl5hBGuidVkeUWxIj1QqwjgwjuORWNEQe
yEpb5Fbtn5zpTwi6ITuUrbOKJGVUJtKsV8du+FZn4w0iaXOb93uB/frvP1NNM02G6t/HQ8OGmeXq
lquR++xwRU/HfxsPfbMSuR5R+6N66L234CU/cGHZC/pkxr0zkAKesdRmsSC7l7o37zu9TL7oir6V
nUWJrQiMNWZ+fy9qs7ogtKCKPJ2h4wtBK/8ZZl67QJ09nq1sUPcaFNc13L72GTPwTfpW8kVS8w3l
PLURLc/WhdVqe+Kc+7Myqt3CQM/zqcG7md6zdv0EZCsZbdmQK7scFU6TgXukPuGeNd8n5BJZ0Q0F
RLXowdC8UAzCCZOr8ceYZrgTyFS+0xpSMzpqEncB3gdWUsWPXgkfmlo0750eYUiRMngJQnegQZf4
t4A5Muq4qjr3SKM2Fi67oyoTA0OTPyEdUvXYdI63DvBsnR2ZQt9zWPBQzzfWaSPaRwoU1S7puTTn
TbKQi7PonZPtBt3jvItc7DvFMeRV9/KWpEu8AEZamof5YJODp8v11ljHA47gkh4kRU86Znlorhr8
aot6QBS8yhgVU4Al92JKf5xPUcOJyzyd4ogBx9Kfp8wpkR4OWKBSXX8QMMKcKH6SqqM9dUwX/9xw
yABK9eipRHg3HZk3qsTTbjEUlTg4GR4u/OkLaREpTpvhGGvI5e6kfmRZ9vPQ/+icPNfsqwuw4y4G
ELJww9rYFnYjHiHOkURtFyn9Gls8Al8z9kQyUcuZjhqe6p39tDrMW/NLmX1vpZncjOn0LO/fs8Sr
T/Oh+a1lE0MPsFHJlSMIlI6msZPH6ktsI3IEzehRww2cN0sMj4FXimtpOCNME4vie5fYb54JfcIM
uvKekF/7gRHlrZreR9oIdF1VHfap7+vPcYrZato/Etq97qh3bFSWPy8BUlR68bnhIMrq/Y1uSr7o
ULYzrZq/+DeHzPnkf//t//2cmAYfwCyICr//mP9+3n//Vf5yzv/lt/PXOgLghR9+ofCa0lV9cTUA
JmyUvAp2/Cfdi2zpmFKG0T/7+NgqnvU1dLAeRayqP09FefDHqWkJSum/TvWbxv7tXRUWK5v51MIr
vMt8qh//9q7/6heYT51/AcUbtX/+BXjEmWtiEMhXkYlgLRWR+eiZz5ogyTEvq4GMITadltjIUJXa
EpTepG3pafqUrbaZjyJWUe7GlLDt+ailW1ccH9VlPpiQtdCl4XOF9BvXuH4fmvXGKlWAeqIK99IL
FIRYWOxtC0DjQE1+R1Zz9UjhMaVrnIjlfLSLIv/UB+mnW1aSijzfgBiaeFPlNp8et1QxA1Wtj/Mx
YdHXs2GoAZDizUhasXd6S3l1Pup6rXoZu2ozH0z0EFl8AkrGjY8iGdqXNkntk62hEp43sWFUG2LJ
ndW82XU0yxpkHId5Mxx0mHe+uIUqsRyja5xwkLcvBU3BPSJu4nGnt2x8EwMW0dPb+Sim1k/hhUz/
srZ75ud6dRWfyBMIif4Nqw0RSNVOMWvEujENRo+p8pdnL8OE/3UYW1PcEFRNDafjnoW+sdYpGD7l
LimWJJ5+dSVA+94Qr8yj4lXQ1OhMvKwkjVyodDd7580kDrYdBvmF1iC68y0lesQcXG28eqzXtFqP
htmG90rt6Cu3icfraBs9GBMVjgmCN4znQnzCzdgonQRaFcRPbWp4P+p0fCiTyPiWCgy50rXTJz9T
OliYenmpnTzYUE6L0SiyrNDyYtxa00/perpfPulwiDmd5CRxTuzLQiZbVbbq2aJUtPQlz1MqKdNA
MuhfVWTdAVyrJuPUcDDVOHkvRs0FjGx2NykhVboWPEhNhOcxzrJL2kjUzsqRgmR2mffMLzheMAFm
Q7b6dWA+1ZrWPxCTHP/JUkXw5I0ltif66/OuXBleBnfIUInmwZNmUhOksesf5k3dsi5jGu4suieP
6DiNo9ZGX0Gpp4/GtMuQ/Ldt5TrvcQf8/xlCRuoVHEvzplkPepeulLwT29LsqW56Vn4lJyFWa9QL
eY2trFe3eQv9cN6cD3RAkWlLudZ23tdMAcWV3RnxafCdRzullVz3+ZGkzPoMk6r6+eKXJILiIGHS
3wM89DH6Oxs/NJx9U30VuGjvpZ4lGxLbcLZPm1pc/vHS+kw4NVcGzU7TQCOPJlMEtajLcyXlcJOk
CtsQDNATddk2bxKNhZkcXl2CddzazPeBO/IPSYo/XmwjYxf+vIi0gPE5p/F88C2/ehhoHt13cbie
tzC0oHf/r12AO+jr+G7+xy+38h09uS8sFnpLyKGrWKn64/yDoumnYXFiehR59Vqz6JqqhZ+Nz1ar
uDu6GFe8z/HPl8pv4BuyLlgGytBBaZImwpQqcbYjXKCf50yQFDfMyZmbvs0tmuHYZM3VAYxAeS8w
VOUqI9Mihg7cQuP0A0oaKvO1FTmbeROlMbRr0MN23Y0EI0DDt+kMYvw0IKJFAywB3GDKYT7y1+15
p4+UlMVycN8Fdr/3XBmTba2qq7BDipTXSHZSkho/+RAWLnKIH4OengXVireaf8SCZ0/+gMe23fz6
drjYKCz9aniM7BSqfjzonwpeHMvIjR/umP/27b1Kz7Kv8YRUpCLsTVm52xRMSxPCpEXC0BxQYqJl
ztViO2AJuNdFpK8KO62vLoURGIB+9NJbdAwNN5QfwRgcFRkm1P6ZGZfh1ASow62eW8OnWTKsFGn2
6mQ66oAAAT75J9kqiPT43BoGATQytjZuFj6naq+tiqYYvuVqujJqE5t0g4TSxTa7coN0/Ff75/MT
cMrz+fCa5W5+H9/Q//o+P9+fmLdVUFSk9gjn4OcEt95ZDMzggJmLh7h18SJ+y8j4Q9EVj485QadL
2erl2TcUvNukZu6NQqgHm/TyTYFi/hL5GFOCoVGfQsVDagWN9H307UOUBzZ9a9061I2bH+yMSgtK
veIlo5qDSloL+PjZjBpk/ImhDEeoJ8WLYTUrtffdG4iV9No07SEi2PvFrxFIgDzblwZGJ3rA5rPt
DPoG9CmNaqcxn80g1ZdVIbvtvEkfZqRpXIzHeZMIq6OPBQt2WBI/G3I9723arrmoVn1F9WgS3aaq
h/n9WdceS4QCGH76in8WTsy2lt65jLHjBnTLP628JuAxtd9+naG2Pv7+DHP4n2fwROkfO9A4BXqZ
OzcR4zv9Nx4DY289hLRKDywgmJ9OBzI1p/821K99n9Qb1WcCNsVxvjSUk+cTRngXy5a0mSP45+Bh
fktRNe3ayoC6zo8EAw3K3Vj4PJr+fFY0wsE3VmlPQpSk883nKbVCiit2zi1IuvQynzyfVwvjaT7j
567p4K/3/HWA5INhL//r3F/7w7G9aeO3OKuzD8QZS1vxsUcPxg1Lrf/q5DxMy0wd7kVoEBcF+HqT
joX9gLE+XkCKsTZpnznqD9yOIc11P+kfDMc7laD9bxUMeyRqRbGbN/UmrncKIaxEJCvGbd5HRLMp
tFsy4tjJclrfmYc2crBT823+Ckua8cdXJOdcGyYhmPq7+Fghz488Ao3yaSsZYDzVjclsyomwJs+n
zEfmF2ckxN0mH+VA1VkcE6mrBAgSeOMZ+S7WyWWYd/08OO2vlMjf1PPzzJ8Gh5YLs8yIycJcTnrB
/Gzq2YcSEV9vPblYk/qq+ap9V3TSoe7f19c8StNr+zofml+qgv+eRdeHodxWtv3Ucjd72zr6Bj3h
MtCH1xQm0DLsG26aaZOWPkvSTn1mTYRfVKDzsyTiJZKMoL2ZUIZFLpN2b7WY6ptRrg2zeK4j43tA
5eletWV+P0wv81dOOYZb05aXoLRNEK6V+WgMptyB+Li1vUxBXTUInsZU0e/d1nDOMRO1wIzA4JR1
5J6VjqZGN9CfVUECmcRtA8thpUx7ErplpCE6mTZ/rZ4rGI1apSineRcN2+3PC0RSEL6gRNd/rpd/
Lo0zAjepxyYHy1aPYOfktS5tnnBKdIxHTX8xzdwFt6Yl1EML/cVFhLG0ZWLv8CI4N72KVgnEAvT3
2QCcyGjrZTZvq4QGrLyuJFWeYvZCrYtyPV/9CXqOUx0oq99uMrcYWCRgF1nb6uief/66ra5ZS9OF
UC/jWF1rgao9zZuxXf6+OR8Vrq9TfwyWZWt1+9gbwZdXkNLrvHJX4bQ576vFyBP31/a8c34B09dR
9dwESpmDzeg17ZREKk/yICQj0gw/hzgJ8eGqkz81DcL1CMB7YbBOP4xihPZlmAFheUqc39s95psq
TJC4D9D5WjFQm9EyeTZpMizSIMUf44TLgjv9S4vUCHt9Vz+WPrp7gKMZDUaMjr6sqj0Z8T50G+o4
eakN3+Iq3JLnq2+TwfNIWeiZwiyZLJMq1nvhMZ+eiFJTnEdUzCRjhyDWq7HEUlijQt80vrIK+0uN
wgRBBZSODv46lWtT6U6Ue6ZZeeigxWguEeXna+1rJ4JjhtcyQc9ptfDBEEUPr16R/ojYPCNIHZax
rotVmMv+1GdBf/Knr4oWZTA2Kp5w0yYV4C5nujnUTHnZGfQDP0ukOVbSNM1WjArx0Shrxo/5yxTy
HHa7eF9MB+Zd88uQePGRbmt8DNX8wRzIadIWdpkieKiUh56q0rMtgXPifDPoMRvdmbTTjimIpn6C
pI1FHX0luZstsIYmlwAz1V5xSANwC0gflpcjTuGM6b24uZ8xdzUIJaXzGPQU34iLtb+SMFulRCV/
o3YHAJSW6T24cPKztQIipiIuncJqiMjFBJCkat7mF3UM4WqyWJi3LKLMlomr8tiyM/NWW1SxqNak
d310DTTH+aodutRoU8CVtcBQ+bRh7vrWysCSfDQVae3Vho9T6ZThQVER30REoX+rvPaUScc6VkFU
InMdUO8hBj+WTD5eKKLeEQvVPZXS6M+unny5pau/REPq4Optx9V8Vj8KjA32WyOkWHVG24F3A9G0
+Ot2YPZi1Q/c8ytbaQQUSrbNOrtSzTPPxB43O+YdzVKZfkbuwpYharTcz5tBau5cSAA3qSfWQyzL
s2aVxstfvikgNBT5l/HbN6WYtG5QV8xf3xQBhFnoSDDqcszJyMvgHmuZs8z/k7bzWI4cCbbsF8EM
IqC2qSWTskjWBkYWWdBa4+vfQWR1sbu6bd4sZjYwhECSTGYCEe7Xz81bdT9QineUXWFGvOA6KttB
VIG3igREPl3fuLixsYcIm3t5KCOfFFJYhUfiJ/V9HE3FZSIaIAcxeWRT5nfj2sQkeYtncP+qBme5
fpwMzUaVbHrbRje71676W7dtDd5/zDbn7rR0qRtm3b/jHRQ3uupC6RkabcbHmFhlT9V0omBiKUdH
2wxgC55Kd0ARwvZt47MEfzVLZW+IuH6cnCI5N7EB3i8ay1dcKCCL8PQ62UgjnsgLbWNiH68lAqJt
4mdP+QDIKVAwf5frRsNHuTbYPtj0eXU5mIBoNR4jR9nEymELmS15oBTFu3epMbmuQXGuPo62c1uz
NiQMSXGamHLxmDX6XoS99lq7pFYqWO87fW62FECYfm89o61JDskIJS8LQqZN1ncAQcOd66I3CH0q
F+XlCF9ABttWdMquXyDfC1nIKNgeoaEwH3TdKEDGiGgpv17DVBoP4nouO+R01SSQ3de+9ed0ryIg
rFPKxpCcbibqpYv7p0RrxQ5dX/CgkRM+I2a7OHpLyeCIGIS1uS52UQWhYhiIHw1+cvHkaD+P6lQh
7cZpLTf+RtyTVDK568iNv58l9q1Is40MEcgZQ9ndxgbgNtkae4QPkBwNHkQYq9v1pLJfp5gH8Q8G
SN78cEoUCkCQst+1qUKK8toX5qfGhyUr+6xeG29bS4AZ9bY9eLj7oAMl2WkFYKIB+fkysaKNGsYU
trIymwOT/R4hGlwU8mw4UMXUNbudIvZyeKpFfGkInl5Hp8mlTEcJqfWE/pSdzPkJ8reDNQ1nq/1u
iKi9jqFIHK4T0t9nifu3CSL6NH1jPLh5PHMp9fFIxch4dF2j30Ra+CZbX/1/NM2iSZSl7AwT66KC
xjpo/lEUjXLh7iVu6/lQklhdVKzY9sgEfQUAmss70lnD6le7ntpDxt4xaX1xKw/yYl5pKkA1xcAo
7khrRniZpgErtQ7bYYKJu9Ev81tsASil1Z32BbnWk9xJD+NzM2nRJ9r+ZKGOTXtJiW0uSJJgcwYZ
+bVkCb4qRRQcehhzL7NR+dyNyLTbh5mkJvTlq1rkPxol927RZia38moTxg2+vJp3G6m4ogqKSp4M
KxfriCpguAalfXR1noRTojePmQ9oNtbt9hO4b9oq5oOjizvNTKbhjpI4kiZmWyzsIcBQUJhQdVol
uB+CIDcJEFfHUVeiXQH6vX+bfdxYtZ8mqJMnSqYIUEfOo9F1LO0nfQKHQtjxlLoF5l7ylIIxZ5tU
HqBaBv41Or/M1KDKHomhrOBkPl0/XyKkfNrpyvTX581C+OjE9b38LI6KP4Djwhe3kh/VUm1eS+J/
BIBq7d5PMatXe/uJuEtCxE+UGyiz/p1qdPDViuwOuoFPlFWt3IsjiMNZjMku4NQbHGKMswK0hIgJ
F2VhCS2bT/pe9rnzgB424Dvs0rm+rhygSmJ+F1mLXV/KKod6Vw+2il6Tl5GHMqh+Kh1yV7KWkb3A
hwA3aiLdO0zVzYunKqE9sysWiGT9m+scsPD6QWjO3bXJqkZcKiqt1yUlzUtut+JiDvxPAg98g9e0
Ub/gw9QfxtJcuz049RiI3FmeYcic1/NHrT9MmVibQRiDGv0959r+r2E5B3x0cDZy8eTZTb1rRFtS
/AVpR37lW/zNx+upbJfor5Bs/TUsv/Bf3385JeKlUuphtrGulEfiegWaddTuxzpv0B/I0z/bsZF7
YDrnWRQ8Q2Sf3Vx1JAuhn67Tkch5b1iOszCqsNu0U4HUdt4U2WbPRr5CuVyZfXVu5RxznhME7a85
15zinJmc542GVZ2RdOiHoZkuKXXNI27LrUHNMwKPsCSCf+0U3IXXvK39Uj4n8oRqss70bmQrNVgK
CMgH10FR8EEig338+iLk7WAvq36Wu85fIDlw/RZB54M9jqf0vKdyKNHFlSWek+ptG74zhpafomm2
9I3lb+ORZ7jtuuZ1vQUbT12SGXYOcmGl2MpGCUbzAfhCeOcZ3YNc6pUULek1dDnk3MpGbi0QCYhI
Ea8VEieCVXRHqHy/F+22ShvzNS01c+sCeGz0sbuRYVbDQZ1tgavZyfCuCRFkYVlk5Tfwi9NgVcye
JCIAkryQ4eSwyv1jF9a76543/qspB/3SxBZn0Jp9XXUflKr1P/0HCobFz1ZT3qzezJ4ttu2rVkmL
S6T4FusWBXf2giW45mCkQDzV/uakFZy7KNvnsIlTjxs6BeyEFSgNhobPJgJIHFbWC6GlwVbPrilX
R3Taxg0I9skMa17bxqFXMZ+Rzaj0HGw8x6PM3cqMbF6/IxvKH+T42MRvLGy6a3o2CyudvRj0bDmY
ErtvM/Y1Mso123cEuDS81Z1tU2udpqcwab0bhe3WNQ4WUP7iO9P/MiOcZ1QuYg75Gm0RKTd2igvn
75/yv88IpmRd6kPyGGYeYh/ixTDoNOdFsUADT0bpnrjFkVI3yAP2kfuikebZkY/r1lM1uC9NPv1M
MpcyV2Iad6IyHuUszCibDRXzI3JTLor5EpWEAR6gxtXUW7Km8wf6gxY+JzIHjHrnaWV7wubVeQYR
PeyLij23S7FDRBybEoDSXSquHdzZqCof/MGyVv7Q9xsfeNoDC9nwJqwbCEy05AygFh+pMiUnkEfj
g6sIe9tpIf4b8wxAQOUDm5/5peRsL0RnG1Z2spPNskC6gAgmWFx/2nyNEBa0l7q/kV2h4mQbT0/D
tWxi5zneZlpybcmf4aiCHWCSESqYfwMFx+e9/Hu+XjJgSxQ0+sZiD/5SuIQXxykvnqeWsNSEJye/
dkQF7WSGt2RJqBWB1XKmXMHbxQTnsf+u+mOjaMh326i5cTTPXlPSosL+BsiclFr2FES+g8xeJK9G
Yv8wHaX7QYHgQQFaGywgIIUjJWqU4vgrxQrcz6lT7pxRNG9Q/sqFKijHNtiD73GC6g4set2VjKmr
GeZmflc+pawbD1ZNuFvG1CnIO7Rzvynq7sBf4K7knuj3fF80T8UIcQx3kunBDnqswR2DtKGq1Zin
1uUKZZp7K0edtBaIjDJkjbE1PZR1r5753D2IzK0A8nXmixsX7knOZfOG0/WoVysFNxgKWytxF+M1
cp2rC9NbDGxU9wG5zgePBMki1aLXVIjxpRPffLbpzwXZnFMYg++XaauKZ/VKBYVx+GtW41Uptmxu
AzUSJovsJu6OGwXiKDjFkTKnZCg/UPv3rEual1iDQg9LZ7qvzNhZC1hQZ/L40V7LgSrZLnlPCquw
HCJVfh/mYLEQUYpny9Z+TqpafIydv0YaSbJBdxBaBML/dPLp3fdFC7WD74yJWwJ4gVfqGOL9/Jlb
gwC0X53cO1NN7z7EUzmdmjCiYm7uz1gGL1olbC4ZNvAU4BI3aucBvWJfrNt4f8EXqZ68BEA7yYLX
InLzTTzk2U5er7kEZN0cQJaf7bSeKsKa587LNJ8ldu2/OBRaLfxCUZ7lWTT3/T+cJ39a7+IVnFO2
Tq7Pr3f/n39k79QHXfXAMc25WAf96SFxqCGNKMhLlhzwck6HetulcJGWvQ+IdoyqW5mRNcwiO5Qa
K5rrbNbbBKmCst7KYXn4fUVaJNa2NcJh2WikdKmjJ24/bzrl3jIsxgtyPXGWXcBj7J3xe4bsS1L1
OkPO/+M15Izsrxlfr1FO/XfKvg8yoykzndgZj0vVbihznLOcsq8BzZrkjXGWXaEX9DcOMJ2vzGht
5JQ1qGYG9VBrj0L1n7+yzkrUbQvHTU5GbtYXcz7IbPTc71dZyh6FVclCjtZ2c+2T0+ze1vao6J+Q
LVK84oTJekpYqaUG8WzZ93UwG6vjGV6w2mXu1+FrbtUBPQwKbffV9TUtAevmT5FG4WGgKsmuK7r8
RgZw5ZlDyc2hGdLzH/3DPE0OVgzK+TVyGbfEJ+dr6u8JcvpX/z9fWl5thFVx8mGO5E3Nm0I66Yc3
DpDkyoIY3Nw0VPOvZtN316ZcdOWTGp1VajOaWgFo15YIRZzoXh4CUVibvsQ57asvcnCsTJsEKsDv
efPlYeGhVp7hMmaETUd/nib1/JW177FtuVDqyk74r/6vdPvv/q9Uv1wfyv6+1s9964hDH5Hc4Et1
Y88HKy69G9GCiPImfGZ/d8n+uMsoiYSzvZYDapFQ8W1qBYwAs3uXfUZsVCfDdzfQg7tHMt8lm+rH
gOjyI4r4d7a28VkO1V1YrLTREVvZjLso3yX25C1lE6GoeaZI+1m2onHE9rLvbtIRIyI/xionBW4Z
gBA99W1oXpJ2Bv4VWvBeNNZdqvTB02j5DsAxw9jouu+8zFcKI87wQB+otZpV35qpYy7jmB9iVoT3
jY0SYj5TsYXdxQnuKfMs1jSoIGXf77ny8l4BXkzlo7NlnWxv6rRHN5SRFap1G4i0O6GKMI2+3U1x
617kiOaTSPLx956nYWXENCxqv+MNYO7ECHhkYetpTuTarbfcqGAmQoMgPaDhN0bKZHaoGvIbBXWx
wu3m3Hk42bStcLaaBTYjsT3jejCpid7HpkKI7B/9TTr7aSEvFFHtaPgviIqywYJ6KxxU4Tt3OMwp
bXWyYFNTm9RiKu3HWET14Weu2v6bH7gf/z5B6Bu8DUL52xBQAlRCfjzA5v2MZG7CsYeFCuXqRvO7
6KnLm/U4pzAqVwCQUQdvlfBLrfyizo7stI9+YaWfvj9eT373/PvkP+Z4cL8wWnH7LHtsKAZ9dFLK
z1KYj7IVOsTR2IjV+zi208cI4va2VEU2e7ulfFTN/gZUIqEpbTiIoIU4rwwJRbu1d8rDytvXTtbv
SrsUN5VQMPO0h/GRZ66+MMCNvJkheVdNs4lW93dROzY/Y0N/7gnEvigtbkiB6zf3uKYkmwRvNV1V
FOQZqF8StfzsnIbcegVGALZGfVtQdXbKhOIu5YAfYjxhpMDzIw/LtZodpAsd+hVV9UJOiIfWofzU
io/YNkbcOnHbw6yvXUe6olKcwJnfq/86y51Suw2wkfnPecF8bTSP/p/n+UNxEUBl8IkpwwPUGizi
yt67x7BTXdRaan/U2H6VcftJjRX1GEWH4W4IQLGsUuNAFjW+qaaamAn2By+Rnl3kXJYsx7ZRx1cq
2wAzR4V7o+aQsZPSpiK57h5Tsq588/3ZhMLsHtteM1dJ74dbOerlir9X8S1ZytGhhxdROtNtIvhs
L4M+xERmcu4L1epOmoFddwMHbKyH6rkbq2znUem3mcwBxY76Hjd69VYZZrfmjwkPXe5Wj56W3yvA
uN9Uc6iXfeXZwEpU7aKWFFK784Dvjp8x8eJ7TLXA8qtDv7q+ED/I8tv+FiXgezRgABkQnb/PEVmv
oOD9Ost7Jb/3Y7BB8uyP0f/bedH8yuTKeOUe4nmukCj17KB7GLP8rTOa/iRbSC7crWJ2Jl7NDBKG
6R5A69aOF8IGpWfqrAgYQT5DF2hGdZSclTL5JlsZVXj7IYGYEwqoTVHy3aV8e2vCb+Le1QHu/dWt
ptO0BViXbClC/uqWs//RreMDuaYWCHtP/ge3E8UiJz2vzoqIx1sHbg/+SG51q6oJQWkk4hTf6niT
KmYkVvKKzIk/m86PWRwTveZDqG9AahG5Q2pyvvbJ0ypz5jwrXrLzqGyNg8MVRZS9mE7kbgrHz0lT
F/lRV3uf6qq53Uh2659DEA7Eigj0uCgdNfg19WuSPNOqtt9oRfMjyYz+HMqsK4kICK95lmz6OV0r
RzKcSEdupLS/hv92jTyVh69hkBMmHub4IrVJ2FnmCkiYv+haNbo1Z/6n/F9YyC1IMusa1cH/GOBu
bC/stP41oJdzVfj833NDnrDUWOs3ejARcPACDcEEWJIWXDpl11PLR6UFyxU9pA4VmGNRHVNEdMVN
q+QgLPJ6F4WpgVWUpj1WYzvcgPx68OdWVlXDY7zFeF57lB1DbGFiyv1VdhG0gFBQqRbPImbjC4GP
SjYqazka6LG2H40EBLRp+mdhOW9+K9T7ZvjR5UZ+V5Wxdp92UUYoDptsOSYPJHqpRYv79FjMUyKP
gt7C7y5yUHbpGI6tyjodNvJFDFEGhBDDE+awQdYWz4mt6TedxsZ96Kf8uS3VaVdSa7qSoxXxyVWB
/8Zejqp+9hqL2roMRjhBOtkImLT7X28jnPd+Nbk8gusIONk462UJK6S3bTikt67jf6caPjqEOA6h
Rvk9z5dtOdGpvVfqUaKDvFZeBsXF37XmuhExab46piYxmsJvhlcf/K6v4DAp/kr1pv40EI+4Q9pG
iGseAJ4MPdx09duuUt0TWC0KGOcBQranIAbPzztb7BsjDzdq39RvzktstaSCCFhtHG4Xu44qiGvA
UXXGVRNF1luLotQJ3uMCcmQfO86BMFl0b6r8uVFdhe+2BiQQDk3PztujzrvJUNBlZrozUjgO71Uy
wdqLFMj6ofYoD1ovVsSkjLt8LtaIqJ9ZkHbITnKwcaGm+Ullwc9j1ETxuVWhQa7kKG7LDhAmtoKy
OfpqcWfDQASj2mLPPGCzl0/iomQAwf3eiTc2di64Rs2d2CecjdhqAMfSAqsnLtAn0rM1R/0S9Iak
etpm63iUkXxNcRpYC6mlYTWbUmHZhHH6o7SaBzvudOTLRr0lJGrsgDp3D18zqCR9YPH6rxnAJ/yF
WWdEbNIddT+khfp0rhDH0mONtIu4Zltl+SabatzHtFzb2XVBzkMqpQJ08rtO7dUFFDvkQV9tbgrV
XTyk9Z1R1oAgiFvECk4bMmZkwwEJwlZ7TtjR7LJC538x6zmzcKamwrmBaMayeZ4v+3GUvvZ/zccB
/A24q+DGAdjyMXZwfopnXWTALWKrj323rub8doOVyDJKUNlgapA/aw5fY7UN+C7b8ZMvgHTO3Ubl
j2ee/jVSDG3G/6C/tggnr12EROuAVC4sAtJ7vhD3co8tB+MBH75/Dsoteowmce2FFEfA0emm4pQk
mnlvG92zDPAbMcAQNgLltZ/Q5t/6sT+ttnajvUFcKm5GTS/gJFjR93pirz1LiUZfvLVOqz2JFisB
n934UQXoxNct15aW4dmPwg0213XyRPBcdcNw3c/LY8DUHUQDM71pTG0NM2C870r4fRQM3mtzxW+K
Ok62roWEtPwscO6jAKErJZg+9rk2Qv1JLX70PQ47deF9YrvyapA0fZ4Ciua7qrbA7yCW0VI33Aor
SO9jLMcVxTs3Iq8fuFHdOKmO/VWgVBtXnaytbBYaD7pK8b+xCnaPMcrnZT+rG1CeCwzulPSIhGUT
uh2URpF/SA1U5BGDI/OUnJMyNu+UpL32xz0YJlYQydlVIRL+2vyn5piQrrAP4wAGTb6VBoi5Jg8/
QJKHS62FQolG0d7xoILZlY3VPVpabZGm9WtnJe5jWvLfnrz6NZ3UcZ23IjgaVlLcihLbQqCq5lZN
4JdcH7R2Igr2vRDMro9k+WQ15lpOM7VuqcMrNxQjipU6uEm+nAEoltCGuxHW0nooEI/dQfVqbjPD
/6a7sAU0Q6nvyyJ1z34ljrIlDxBW7PUs0lvJ5jQW4eFaBECFCrB/JPyGlnvP3HRj9D6WcZqKaDyN
Omozt9H0ZxF2t5rWWh/z1NLfXrdao486YaM05mfhTf6ZNyI8tSC0KF45x8L1z7L761DZCgFHmRFq
bUqhTavyVhmyjY3cJoGj6A9FBAwonPdFRtK192bByn3eUcm9VW4W2AqX6VlunGagFNHYenYNZxE9
O8QPmIk1Cxa21Ql9HY6L8tTG4XHHLp7dabiSiwtMImCs4YOzn2preB694NofDNOvfvxABnw9gpXS
oKDFgiM5WEYbPAizf0V9xpZ1bnVo/Q9QBNhpyn/R71Exj3qRq+zlqJycgjYsR6HtTSlwQ9CHKGvW
tSlDRdxLmZ6yWdH21S+bHh+cg3K9TwQ9VjJhF08rNUYa4zkVD3DNsXYWWlOS2BiT6z2c6gIPrDQT
xs/yNNXF8JOFy0ec1M43eS37RRVS172G5gBAj2q8o1Rf27Pi36jqI8Yp6veefQDbldq/D2rBtk/T
4+Pg6t1pFHmAQtgoTmYekT/BoKol9PQ2YMUdopHDAhEQieaX6YfjAxrkSU8ZWG+pK700+B2HrMFG
LTP3VZL0xJVade25jfswhDnwRxCmS1Rv5Q0Z7G8dAtg7O2zyS1P2JX6e3BFYjucrt2rFwRx1/bl2
32V3azXmzlUr9FgJRZ66UZvxGe2lXr4LqoqW19yjlin+Wg01mMIUHqjbGouVtcYO7te4Hop06fYI
qrkpg8Dz23Qvy1dDG0iajhx1JZsFxX6ngXqDhSx/ZdGt3kc8DeWgPHhqeSEHE1D7n3ePEZijpWl4
7HWCfGWT+dD3yijQTDcahnBOMoLvsxiKPX+f1K51kg/GJkvGSzyQUPj9mAxba7hE1B5dn6ym2g1y
xrXpz6MJo/KR+h+vkZQZBV1dVmxkWM4Z2gELMR9Q61wsA+VnIK9kaWW0adoETOvgNDDPynttFjBP
8yGcRc2ymQID3DtNfl8m+t/7rzO6+F1Q9AECnxuDPFi1yYrEFThJxEjFV/IGIW8VX3MafAR6lvKZ
swTagFXefDVcjQDHaKkxImunroMsi/ex5j3K34jlGXJwP1GifUjf1y8oR6+/quK8QIiplx1kcHJd
c7RMRsRwz0NoqtopyHwCZGVouhe+wsHFIpn4FVnLErb38tq+EOB25zAT/i/ZvqjTbDi3eK0ta71C
fwvEpl70udIeNcBAeSgU/KcoroNO71/kmTuf2Wrd8Fz7q++/5iV+7cODUt/+mCtfyZ2v/+M15av/
8UqzvH1doyMsqzo5ZFluPuXC3cksvzWW8bpg23xgl/O3ftOK43WtBMGmNYOWhShlSrL4SLdiu8Jq
hXbWxf64l73ElW5zgXuwbxJYlfQAltIkmIqdUlS/0hfThEanw0b4jxlyISQv+pqhpd9Tu00RlIVK
3R4xb8P0LJzf1+u7K784aoN3o4ma8tdbXtldTizA3ElRiS6i4ehPhBWGga3pVWhCHf4w1j+5m2EI
nGO73WjBDWzZm3HWsrMwGvYaqTFIQyjdS2oZsRhHgC2buotNYKE492PnlmBL62ETayHUhtG2lw4W
xiv8MfyzPMgBeQYclttUaaBDYGcl90keNeGboAJpKPuaeUCeCWPaGJoenUFM97jbqc4atWazALNP
Qr1w8JBrsvzcAOg8DI4/bvOgje7CmR3l5DhjpYN/i+xI/MSUfKmiLvrhBpRi+1O3IEZoHJOhJ5xC
aHnXk/BdYhVGOGXus7J3fmIEIIUGXxIsogHwbUrdYX5lw5orRkTg8+B8GK0mWES5YRzLSkdPFoXn
ynLMfScIugGdDx4g3AbUApjPERU0p7QcgoevGZ1hIZxsfdTABch5ORoh3+pyfY2PRrnzkYy9lgmy
TiyxeFxlJRpAYvSyf9AjrKYgnt8oQ4vNjIjv8fUuXxO2s9fLi7kJ5u/Py2X/1+WeNrvU/HW5Ck57
ncw/3cS7eWnEyrSB+emcq9okXh80D0YDORk2LOrPuV+eyT4TW3mAl3m/lQONG7B40xLne4WN31ZP
A+WosNw+UoibgORoMM3GifPaJwfk4b/6Crckpil3ongzpX0PaHyqHX1H5fE2jJsOUHFbeEvue93R
66kCeLIadzeO5blqIZlT0/e9txpUAFrV3ZTscQ92XJabHEONpzyoftSZYn7MUwsfQ0rbC06DB4+E
VLNrHiOIv8ts6rvV3zrF0OW/xmscwtiyu2O6U9uQgLCWP4eZFS0o8G1uhAiLZz+5sUM9+5aZGtBV
JXqWvROVo3vReLgvz9ekdumvoRLWOyMwgp3n2cmqdBosyPJpOkT8gBcT26IizZ+7GAyjms0eZ3M3
X06wJUay973kgZwfEvSebemS2qYjPBTjQv0JmfyxSn8EpQVBLY+/66jD14M+jvsMdt0xRW/IQrcf
GvJgnGpN/KlnBsSLuVUUSpeubDupT/nclp2ymYzNLY/7Ve/oW56TIbKYBmJloGxFa6WLTrDDRny8
M8w7UIrfTG/24yyyJx5hzdlRtGeTpepR2IAxca/duhQCai01l2XQfwvMTl8KjIQJwlHEhK8EGF9T
LzcRCIaGChRcMDCPgd6OK8BHnsbhNnTCu1iDCKmaIfeKiqVGbd6hXbmEOoWQUPQWtgNumA1giTg/
3YLWD49N1lNKGvs3SYI/mDqQ4Y3dXZsbSORMFyejrn2k5hwNT0JgxPfd79gcngHCWxO6iKqhzg4i
IIu/JAwfUg+MASzDtReZxSJABLscMzfde4GerRy8xzLRPrphx6Ylp5JgKNZYdohpmiiwRqjnajvX
7x+G3DuB96duL8dbzR2MZEH5Eq7oCqIKR7GOGLMkM6tGP+gVmfbEgEVgo9lV++AEHnUZK9YA+q+K
tySIdn43dM9+jBMFZty2F5NUjyr8/UL8adThUOixehuXevZkdcYLkop8Se5sb3rRp6NkSL70R89E
7++MarFKY4xzOo8CHlQyC1V5SxoV+7SuSbZTjEuin25Slnp3A6KS2Zd1MBExJaWhHP06WqE9Av4W
gDWpG/uuJpohdBNgdFM/5nzPV0NjFJcxy+66zLxVBYQ+4UU8fhQKVMNFUbvFcszTkTVjjKnrALwz
i1Hi5N6wwu5xVhOSF9TTPQteXI7i8NVQ76gS3pcu75mqs362EqqUVUFl6aSl3/QapxZKCGGGgNt1
/RC/YCoLXfZ91VhZzMQBfTQ+XZiVbAcruOSzcGrqPHc1mtm9V4mT0T+ydv8ZDspFA6TqpvbjOOCu
07Mps0kjl0PZQs1vwTPkewUWq6UWD1nQoePy8+9aqjyqGiTFbh34fbgfhM0unUAJ9tEYx2c8NJs6
+B5pargPHfg3mpvt+mAoNxABdXiMVFgb5i6yxg24F7AUAb7rAMDri20hZZkMkOOK7m3cVp1WScIP
ytR2LSIMtwLqDYOk21HpfBPw5eZNvW0EPl59uPMRmC+6KSqWkQbSzNa7M2mDB1LxTyOB5kXguB+G
cKgsw1NV15qfDR+B5yRIG5ztnIMWjfEWaUS+wRs2RhxmhGsCHsMy94cPcHPNGn0niCzPIqNz0Asg
y7ogRG3XerEwVMqo0+mZQFi68Qjm+I1WAuk5j9YQrzorNYgW0mG16p3qm2e79j4UV/qz4fClkjyI
fGDRhkoVeWbiBC5WEd6/WwwNb+3cIcheU48Hd7EzlAZ3myYiJZl94OP4kQ/lN0sTj2U/a8UQbC5M
jzewNgiwsKfy2VTyO+Hs3gTlczLuWs8ZIcg3h0IlJ2GenAa3vThXd27cn1mrkYkEYvXYUxtD5Ozo
GE239XILJw2qBRxfT9da4C5I1wdLy67Jl7vDOc6Nn/0YbD31rbUMzEKnjFdp3UXTtZ94I937wvno
dKzTA2NYFAUeOmWkv+tTAuEPZSBY3ArNPH+A24G/oswSvYG9MssaiLFHxeqI9onk9p3eUpdoTYTB
iqlYWTqWnmpK7VQ1jiQZqOA2/fIAyvVUuQVfhQxCrBg3Y1kdezOaK0Kgck3jI/WTr1hiNYvKL26j
MKLwGX942xZvPDdwXGCXa1ezZZqPq0lpUn/W7fA+ffFHw8ZxUnlAvXrfoHPN75QmVqmeGM6ThWGh
n3WnVPFevbx40PPeXuRZ9W5V2bRxkvAtbdb5hDV93jU4N+rqp2hfwI2PZbt3HcLrDmFekQBrsQjo
U0PoAzo1Sj7L2FjjWN3UD66rYnAcIUCt24Q/kEpLsBqA/wvz00oa0No49C59YIRrwwnYCpRYXBrl
fTrAs6sSPVpr2GQigR0W1P72qwDDJTuwPkK021vv1ZpGdVWkkN3s2Dq41AQuNYHtmgP/d6wwo8MX
DOUx69K64uOhhiqmju2iV/FJRDvjLmJj+m5gDyFUyNG95dSrLGzWjhZHIJ3yeumhtdMRHK2GooI4
Psy+3rn4JljNYasDvL1Ogds0wzoY43dLwXukhKqwMOO7igfF1gwgt/ujerGnKt79CFX7jYDhj5Zt
/5qtbQ9meIXtHI+yGCt3MrDdMrPqW1vrMfM2kPMV0xEREvvX0BlWPD7y5TB8A/HsHmwC5xh78e2F
yrStArDDKvKBJXXBeLWwhGWfgDl9Csw6poq5ve1LDYB84j93vNYd5ScXHBzbVdfyDzCy7qjgP4CL
s4ttcKqtR+JZayzjgMT6OJZzxwuXghLCQ1CV97CSvW3hm8NOhModJXsEBSm4ZgM01/EMK/b22iXS
UlZ2/WYyapcqD8OEuKwf+wjfz4ESJ2WK72NkC96n0vMVwBp7nZaiB7Yk7proUPqJu6T6tV96Y3tD
bEJZ1Jb5OAXcV1oEnTg5YExjp8sR+yx8B3TWLNTfNqN6qpuQYnoczPFMzirk44PRehvCYCcLtyEe
Pt2TGdUvQXmoisZY6+zFsJ5qFknFNpC/0VwO03dLGKtsaHnckACzfSrhkCbcBDHGChilNBSW5dWy
1JOPPAx93N+nbjXy1o34gexAwL1SrvyNEl1/x3MXQhW6vj7CoJhlmKFQRCxCrKjRvCa4EiyViR+M
IuImDt4mL2L9NqnAvhuo66Hvc+8nn12QEGz7YMszAxp0Hf60KjYrDkk+s07xgSPeq3u2v2oG9aZy
qUYkGSo27ETgHPOQLUOtP+edPVuDRnd6znpK7Z9io0RQXMOvReM5AQk+5+5412eGvfVc5eQ3pXlb
V7toFGAgEYWKJvtGQHneFMYsKDp0gRUFrobeLDrbLJciHlwAmIa7w9/5rCrfQis84Z0yw6yb7CCo
jcWuUX3sOsXd1GrwDeG/sTOKbav61ba0gvcS0e8iT5t4K2A+ODE2Qw3Gyf/D03ktx6osW/SLiMAU
7rWhrbxf0gvRrZaAwnvz9XeUdpz7cEJnK5baAJVVmTlzDhgcWGztPRwDwkIbeJUqP86HHCGDeso4
kHM+ww+XTOUeRoMyHm2+aJn9OmV+MJrqhIZ3k686TMTB/C6r+mA45Zf0kOS4I/ogYRGpjHbnptGj
I6ufPH+qORLvMukwVmcv91rnNtvBGJ8ak7Gh0YzzTZ0ASKJvzMApeUU4+/oOxQLzxVjihd6Ixmec
YQxUa7ddynjZRRA3NDu6s3KBQXpFP9/N5hcLvX64LhFQLu1H2FUSmD3NgIJKlzO8tBnw19z6LSE4
noqvTpNvWRLrISkIshBzfoxE/zgqfAiMwaNlIjhyp7vFqx3OvMvjkmROKKJmDfqWwTiDEyhHpEhx
rSx0VxPMlhkZMxEVNQgbnscipouHnbmOk2NXfzBDiCmIpaxiJm9X6ofUaDESdYJJ98nMvSHZTTlx
vZn7l76BNGlP2tuksCeYDEMHijOkw5OBYMK8gI6fd2WD0XmG3dC6bLMKXkbq8pVWGES1Zn/7MSZB
ST/TUUj0xy4DTpqvbv24JnoZ2lW2l4sh7qep2cvazrbgwYdwsiuInHExBl7vryEOn5+5324nXYh/
jfCPzTLAEsYjMSyiCsqid9b64ctI80uSJ28txwUIgPOjleQo2STMegOXiAq4VCxtKhNs0eNivg0L
kYhRtHurbqJNjEl04FIm3+dOYW7yCcCo2TnyEX9BrB3oR1nDgy8c5qLSOkgE7e8kN7Owd/oHDwf7
BlMCSqEYX4gpIEFKQnuQGVbcQArmSbwX9n2BDZacP+0sepKeboYlk/klpYqtFX3kON9um8J9MiJw
mmBrok1lcN4r5ojVhIyPwdnGZBlZTxhRIi7AShIXKrNswoEeLSfN/OxYttxg0z5uHdkXW5+BCBYI
Chl3xf6ipNLE6Goc4svQY4juS7Xs6mO24BA6maE1ZsYp6so7Ly/VIHZfM32BbqnxiMj+IkvocdO/
eLRBjDcayhj/y4jo4jLihJ+WSzk2qY9LTk3Ha8M6c9CvoqyZUQfe+J28iUtvZbdjyrOHYJ7IbmfX
pg2owtjj1Z/D91vqmx4KJ8LCKa5up7i9cBbpD0Y7LztsDumV5z5+79LArnKOQzvH9WawaEL0zv1k
KvFSm4VNwpksykw2JAVy9EecaJ2XJjN3SQpDGteYZYfJ23roC1eiGspeXJe5FMte6AqYGjPOHWWX
Tqu2xmLpW6tbD17dsn+uwADGSmduGJ67O/p3o9m8MuSMBFS/2KbDUqpo/fj41OLr9RVhjkvCV0Sh
bsbIBeHc4BDffY9T9JD6Xfkvs/QDFIUylE6Xh0q3aGoMMndTeyjyAg9J+dHhTLQhQUi2pRAUiVJA
EaUEdc2gg0vaMFJoDaL0PN1OILq32NP6e9GMASOVTsCKmDjWgW/W4AKkMeNLXvZW2Y0B5Y91HFMb
3WrFdlldngbHNe+BM76Ucwi8esYIbXWoUNbTBpSFDCqfkbPFvAGLJo6zl4Lv4/w9jMATKxg1QZ8x
Y6MlBo5z7nnFWWKvidp7qemB0Om518dYw01mVLA/x2FG7MFYmy/TGHars/zQd2W8AG9PKD4ko51v
Jsdq+Gmi6FtjYuo1EvF73/BtvLk6pNb8z6miioFxKiUwEajymrB/kE/j1lPOCKJ6F7CiVh+w93iN
dKvGX+mVUhGgbZyLXqaRy8LQphnlB/ZvLdS8LUV52iYL8dTkFrpZ92gOXbUTvveLXpjhRrd8R1Fp
7+FBP6V+sW7hWT+UljXR4ZrLIM3yvexNfVcDF6WlU/Pc0Vmk5VTXZHauDvos4w5Nlij3gNcfEQKM
t2afBW20rKGBGDDMNf1QT9Kl3kvzliVX1mjZPUECIwfUEKlm3phyIVLaVLjM7Ah89zFJKOsKUQay
5+LrSS82tLJzBBQS3oXm1NvKNF5zPx63tdDvhWGQMghxqOduDYgnc1j4C4HEHL4aI3loMO7eGHqC
T6BhnfOilbdRIrmHDu1PWORkMZLTtleJk2lObzVNOXUfSAtwAGdtRfdrToAEqIwosndf2fqebSP2
tm6k/J3+lZj7YiLQmic0kPpmZv4VYNV73tvfAtVb4OmgYisbsFTVp7dpwtMYlw+2IR6LQvFajFKn
4SCuxOslnEEYouaC3TYIjflNYxfV4p9htvrBGZezKPik0yqcXVE4xBmxhE67rjtZOV9M1u/arCtu
ipgDUDdd2pQR/AVysmXFw/3szM/Gkz47HAJJA8wCdG2F3LcePX9j45Ox8VrrZdJUSIg7UGgzVFzH
srrA7TEPSj3O7jn2g9JOFI6WAhRy0AIwSaEC413utRGI+4W2ub71IfxFFTuwHflj0ChTkmS8tYdm
3jm5yYrDQFkOFzN1y32S4beLkTWWcgz0lDH2FOAfN1r8UBmjH5ayuE9bH1ts4S6bZGL/Zxzhkc6J
fyjb+ntMwQiluFSXmI2ctMh0bjWTvMaAxceuA5S7MBfAMclj5jaXycsZye6c+BTN7SFL3hp7tILU
B57r6agyevdkpgC3YcIidx2VrTNWdVSJAPN2e72kR2D31si2gHxaZFRM/FOUzM/zoFgkIwyNwazk
ZvFd/4jS51iuTFAjHbkF+PdMyMnXhqGulYsyL8WpsKblYA78vhnlc6ZN+U3XzGesD9NTOXUGioni
Np7jklDpozCfweXWRLmV/SBoZ52OSNfB3SX6MVeb7ucODpBYKFUaTrYhA3BDDVEAGIzazssXgJCB
BsaVpy0NpV9WodEjMjXpXHtMsO5923URS0YfQ0dloPapo3UkHpsaExJPpZ15bCNjXEh+E1k8zNti
OPWUb8KsTCWEyaagF9UiJVgbUIhj/+7qmRsiUOoOSTFcM23ZcAhh4nWetL1Lmr21UqK/uyYDaEo2
6zVNjUBjVsGYE+PIeH29FWBOGFXY2oLf+Clxh0DKoFNOEUPGMCc67Ex57DEqcOwtqa9+A+d4cgFg
M8wW0T4+6Ezb+RZryyKpxo7IPWHxvxyWWUf5hP16rKfazmWlT/1eI/sN08THXVzaL5bqiDZoaaCo
2hR3nfoxXdGn666f7pxFpmE2JQdkX6rem/s37XD11gWKX7TelZaNdaL1Dt317EKmqXKOPCJeQYU1
1EibhunGip0kcfEX0E3csAVI62ikBZynXhfo0ZCHmvQDvxmAgpjUutMk+Zxdazp53npYG0pRBRKH
Tk5gfIh8iLBzb9ekYoZfkHDsl+jp2Q+NLfZao4VtZn7bdtLawJdFF2RwttfzOfQWYrP0X2IZyRsP
j0uvgl7PzDrVMBYLsmhnn3aMi9apZCKY56Xw510h2te6ttINrYp3prIazIN0Cv3tXcZgXdh6m3IG
mSMxugpawVaWpxXm7Re3n1eAVc3MkCUDg85y1aeRa2+NvxOcoSaJbth6u3D1etCDMUUBPO029VKX
gZ/7n6Xuc0f0tArbqH6LPR/bGhfBUTVwBEtsZGvmcNJbQMwMPUEedz9oZdM0mNwQRZ8DRJQhJsyB
wn6x2Z7z4tNDau2PL3ah/zSZyChRQTsY0/lQ561P0TPbxpoWuE71aTojczSODAgF6W7qqwl7ggpx
mcOoeO+SIaAy07CxzEl8HXqpauj+W1a5IsyrtlBnPiQMBPu5+zUL/UsTK7SIZX00x/YjnR0O8o39
6cj2TbFUME3MNt2MJyoDtXhIpaDqGAhFT40Rr4U60pz6XUrrBoWo94B3vrGTTC1RmjhVXjvu4n6t
wsZpTrkgKqXZcNPKhKZcxZUkH9tkfsFSnrbUjW/xwbszSa4KOojTdA9QfRf5FKudrn1zYlh3w0qM
mryUGIecP+wt0ojVN+9WVEZoKwmciMq1eoCk27lhW8KpWeFQ69rw0nUiDtbJLgKYMs8MYV/Hk1WB
ksYTDY8XmNEVnql+gc9P5AH2JUOcqSVF7CLcUIYnzPrY9tNJKwjojkgA3RrVb2nVu8qa5B6CwQM0
4e+EuZFj7JpHp0LjhPAxSHvgvLmr/ZjjyUv2aOo+dKPIDnJ61m1gclM6lHsRQxCvy13VY6MZpfq+
tvUwlShAi7i00FHb+5zJWY4JXADHMi5kw8YBxg1TltZznZdf6doNGMJHFwpP5tZpsoM/JOQEE/y+
mGb6UdPK0NLruxjZ4WoQn5t223LbwWlEgoXHfm9VKIw1uKWJ0f0rRYtQRx/DFW2CNbdXAz41aW17
g4YZahNHkRHJbgCUbg2syMPKyOHB8iwwSO4dssr6QCa607nBQYkslxqR9tovBV2jaLkd/WJr+s0u
ydZP0/INxElfdBICt7tHEYhWXmqvOMuqekET2Iw8B6j2KFzb5X3sAd8b/J+S2YlgUHVOfaZz0hmk
Tj5KS1/Wj/pwJ1YjP8xN8wMPd2nRwPRIjvLhM/IM95j0UwBao2She2AG1/gXofi4WedbE9bxvrHa
aWuOGOnNVbufvVf8dYAnC+dfYSKIglUbkq5joDtfa50qcrnWR7OgETyxIiKnSG46y3mtI0Jeuf50
EJa3aD1WqrnA3eLiVPe+8WyOHmjTCFb7kFnh5AQ1LpIbs2O3H5eBLqdJWjKsW83foqXXTz3nEg9p
g1Zz6sZz6lsIoN2T7nERYZotShGZ8SBVs/pC+SGiVWPYA3jcyamODIdXgYZkncVcIDjhvaG6Tjdm
3wBrgY1AqYB90dZ+8+LObotqP5kUv1IOoaszZKfVYxoGQBGkF6umxjghiZUrDlIM6zS0+0JHiop5
kv6HtuOL6w0+HvTxPYpSli3hlGpgFYwNRGqRcXTwXO1iJGSEePBqgEicYKbklZWHkgLcNsMN1WOk
Er0urgZ0UUN7dCm4dOPBsaiDlOmLTZGB9GnZ9JObhXqLSXdOhxkc7ALYqqDLVNcUnjR5LpLFD8xl
boFpuCzxBD4k1ZQQ5TGcV0aPMNTDK7a4thUwvzh28YZdqWHqqJA3RgWTpsZVVqXoRjQesCUaNkyE
v9LgYWIw/R52JbzNhD2hmm70WT22HMxS+NtE5QEX5vK5jbtrPnt2WMOGjyfAWZV07tjfktBFzwrq
IAtgQ96acVlus7SmrlQ9iFFp4nt2x3zSg44ygt62irlsJxsMHU7gKE89PvtF3bTY268n4WHFrfak
gGzmrTDWO7i6FDOknW9Hy7sdPHcbefmRybMAyFx80w3Ngp6gxhukQRTo2umbbaZLYBjlsLOz5AXw
wA35GkC+gkvZpsuZFIrBeAjSKdn1RnbjUwmAfFPa+lOtsbSjud+NE7R4/LUjemnSLU+0TXAzivhw
5QCsoWd2zqmp1FKWmzeo2dKgGJPHhJPhJisZYPTn/JJH049RcN5qTfFaYXYlcQEO5bQ8sulxz6VM
d55jwq0etQD67N3oVu+9gqDgCYnRAAYExK/fxYjvTTvIoFPTI+6CHshfOlWvNUonP9naYz9ucwiw
N+CH7nL/KRb+T5vOSu2ZfQFGv5OzGTgk3I0Om8lOXUgr2hnz0SkoM5p4XcepEIJ3b8wO5qy0N8Qa
PzcVcMXGfFixNykiD1jGi55AvyQ7eFevYbvD2wgd/gYJmdfmX4hk95CjLris2sRLL0TSeoeLEkZW
evZOS/tEe8ULpBlNFBu9b38ddrnZvcxjuq8iDvdCrAyyTGympHc8ikOgRWqYxUi/EDnR0ueuz+Io
W9qLRbqsgdN6JFCU8zYgo0Gpw29E6sRqqchEi/p2oVF+UptA78OysT5BJzOoIHC3tpaKCe38WGjl
PXdTD3pqTCjpaKtMY3I1LLHXAXp4ZOme9Qkv+bbN5Meqs+QHt3mY7HnZcMi6Yg1LK8tgxtmZqqe+
7qvAS2ot7Hg4dQh4Qar7/g5Z2dewGicm/rB8zT+w+iX0DZxGa4Z4dINToy60TUpTqBoKcXTK5N4a
5uY20kZSdKlA4Ul0iGw+OWNhwM0ju9oug+wCD5glsn/iAd090qd7McZzMNsl9dniBucovy8NZjnZ
HpzS2Bkt/Xg5IV0a6zQJLcsipHOQ2a4T05UG0ln4Nr/Ve2kVb4VJKSjNEJHF4i4lG9EjTpSewf6c
2Mlt7+OubV1mLEGD1BT4VKcs6SVvtvQRNmPkogEbPgqxZiwnQ6AZ4sOvuEClaoQDefaZM3MC6RIb
rM5PZqqQ826oQBlodP+RUyAZZwmvRzwIiRnDgjqhv20neb/aDH38Lc/U+Be5OpMpNCPaMjkmNjF9
jIxbBm4UFKALhb/eShyuAnR3m3Vcn/PiNRpn8YxLTMiAgxdg3s7520ieB9vDzZ8MMe+o5kjkz73d
HJuWicqqGO8AqU7qmI86PnWtTeuWR4OUrq3Jvgy4JsGQ4OAE8I3ElQexWNsvB9OuWUETeq/futjB
1JzreqwvKmFr26y39qXfHyn3PtL7/xkT5z2JlxdR52+eXh8phf+4evUwNRYjaG6Gz0/VWGGbiW1n
vxium934TvfQQgJMZbs1ZxTIq3On2QwGI2ns6RpS+vCpS6jFS31OtBnUM3okmIhsl7S+9KiQbNSA
IwJznHTtdlsXxTVp6z3y1ezLrSa1q5QPWe9iF+CAk0mtArQZVbaEQpNPLHTGadcyHxI6uA4Fvs7W
wywGp9sstqg/KjUkw8FFKzJybXTA7pDw5E7OPbhuCs/9+BD1E3dnTpog9usPakdUI+kRd751gq/2
ruFQsWCnzMlI3LWkTzAvZs7Mnn7nzPoYuGlSh2vyjHUw9St/ARQsSWVoFdsjad9QPtRoY3KllOhi
A+qSmUBzbEhhy98FzxNvoSqVNOxLqSXOhXIiRWPK0cO8LrgB+1WVBWJB+6vZ+W5xe3NjrtRvrPpV
0/q7Mv4DtvpPvk3hHVfQbiMc930o0/uuNkOE2+auB7MXwpOXI7J+SjGcCHCeschO8/jY48gzeNS3
5yx/QRADOpmvkM3T7VhWTmhM/cto6zg9x9WmWNMHmdHZlR6VQ63rECdAqRlTB7BvUe6dlZFq06rf
TIMKA+Zlo9/fLwUaBumxASdee530mNhpmigSlkMVe3Xg6Hm6KyK4kIVaqHA/G3+9WMJ+TcdbfUkh
Ftn+cJhq+ZIO8S6lsLup9OE6iuZxZPx7AxQtVBZxE/wPqGOo1ZOyC1bdZI3MAKRqfSWZ8YxbTQyP
ugc1kNL6q8v0Di/z2suzk/pr0IhZEoSMMx3VU96wiY7SRMLQ6w1bP93F2LpxyvphEBEiGr0+NSSc
9B67rbquRAwMZydr5xfV79wjayrb9as3/cDO2lcy/hutiM6VSLZN8uibWYS9NQbYveEyCoQfVslk
j5zLBx+AE0aCwezkeQh19VGdTbF99zbxFm8xa3bEYTa18yrxzJmLfzPKx3GmUTW1tDEHjMfapuGT
eFTHG915Nrr2VPVTvfvz215WhFXTPHBIotBfuzbH5UhnOtYEMFoVz16c1fvYFez580qpmWpbbll3
vokVtoEPD1zUjHoNR+Gi475gMW2GwhmQrTryPK59RdOCcnKxtPi06usF6fcbUREPoT6vaU6L7xXK
F/ht+zJ1UAM9qrYYU1/sbPhtJp8dwhxfsLNbDi4SyaAeDLEx/Ms410wuZYX32iV3o/Kq8oqbaW4I
8jFl3UHmT97EV8fv99JNtPamqH1UZclkqA6yrPfeEr2XafJlVNmVVNpakOoxrNTRXjf3MRX1HldR
TDLyANc6wZgu22k9U9iYZ//DzguQcDhr37gyeXPTBz8SSLJEQi9nYYotu+9FfbQqJKt+9CaZvdgY
DmaRAp/XAS9u2IP4LaV6YDn4lmPE7IQoMSIeL0i9Pi6eOQUPlEYvaRf9ECZ+6UC8prO1FVTwl6Y8
mNa2zJHZGe6BYslcp/jPYCNZutVNTSWVqVYBpr6yg76TOMhiryf9HKvFQr7Oq0kHqPzSNSKletgW
bqB06VcPXdHsnXK8i7DbtcHokvfcMkL74Ir+zUesAMqyYZJ503VwQShtrw0NOtHTtmkppjXfs4db
f2KipKP1AIHxJYJZgSwSwWOiOj8L9hOAABLGh1O2jOzqoATCOaj7qRn8iErS6TRDGVP2/VuCRg3L
L3rW0Lo2ak/xRu+zTM0W+0M2FZ929SQxz7YotMa9ODlULnz4RhvLQWnnRMMj5Wz64v29o3/Efk6r
mPqJva6wGHNM3OIqRF4BwljWeL7Q6SbKB2ZO4C4xZZ4HmyjBnHuwmOkFgz1mG90q7DSNisGQW6Rr
HOvrxcQdofrFQuEY5elzVhMe+tTD6YD8chmnEKEgpADG40LHK05dxeCjd5raRmIvIuib9jXdVhQL
7VJN21hpBCkK7/3R3HZtZR93g0YIMjSMcyN8ynTNhu5XMQRdrk827TQUUZl74Jy2d43lVpB05+ut
b4n0mPnWMV46kkA/sUJ6qyiHmv7Y5eNLSc5Eo4VCiEe9BGkn5m8xwtDe3w/CfbdX0iaAMBsU4ejc
eu2jSYb8NPbxCHXDt7bZUM3bYRqIKUzo9JZnPlgNzWGPakIxtts+m8QtZKTShKVtSB5bD9wEhhkr
Gul2X7fMLuRjdFOLsbt3ELBFpgT8lqDO7bRwymCna612K/XWgIDB9hG1oNLiRfIwOLKgFzwit2KQ
wMVTQitxWWYwlcnnlIlj5BUbXVJmXqFqguOYOLRgKo7ep2LYzRs/3YJevct3DVj9733m0SDPEkgG
ennqhmGbTisawN7KX4ci5ZmhZCcH3WfyJnpHRkwZw39LLbBmxoStYtQsyFr6T4amiMRax4mFgRlq
DMFirA9thZYIP7+NORFYsumpcdFmFrF8nCoajh5dKQFsWfIEJzHJAmQrJQ6n4ur1/YuHYCAwWAqM
7sIT7Ztf2Kws/Vp78oVO9W+oNL4jrzTJOxSFFhi/rEQNmP7qOTHGydIzrmuem4g9XRRS7ApMd4G9
ueixLtGtvXR9+DE0cVGPJluBMLQswzRbuzC3ort6JH1ky2vXq+fo3r/eor3v2vhqqsra5CKkmB3W
QGydct/YOkuMmLTywtUhR6NV0toWHjOwdpnx1Q8Dc40bkA6//uIVm3qsT3mKwe/UNztR40/PwdIM
NAMzuUgcGXlggnskVeltq3/Cb+wBENwrJkAXKF/OjhNo4DYouYpRowbTEbX1cgmaKVFyh+ZJ08RN
rzoBdBsoE2AOxGBfsqMg/IN6ByexGkYH+N/K8V9Nx3oF9fCAEIqshoKNJeYruiDSKOdQuh49Of1a
0dJVP23HelRSt6HDDH+GWcLQrTfRRneWc5U7l1muZ/oF1D70nd7TOPfc56pxLqVIL1pUXhg2Jn1d
Hq05/6fV469n+59jutzo7M32Yl0WDhuwt69L+6FN7ofTOjedRqzsl6sZ1Z9Zb1x9L8OeqSf2uJ+d
0L7ddvwaayAJfbdjxV3qZPzNq/Gr6fogm9NH3XSPfYUUpMgvWOZe1E+c764pvvKL856axrmtlmvt
lpeuaV+15Jdky2mGp6ROr1ObXzJ1GtRRiE2/FrDixOCnKG5zdhaU1oS59dpa8qKN0++C2DcSdCUV
zkBevDW+RhTsKnWS75N402QZldA+D9ZKu7fT6Fv9sbtCQPaZ2smw4J/wlWYHSJLxLFkpHOSmq9kU
F5B1iMusVwZjVVv9ivhwo0/6W7fO56Xvf62hu1sXF5lt8aP+e430fymq3UVc1EtILfsQ1UOUm9fZ
Hc6yrX9ERg9Nw5fYmq5Yhp9xArjL1dGtLC7qdylWooMs7xPD/8Y+49IskzKvusSZSq69x3LNPgwk
2uV85jR1HSitealJl9Nk+tP9Vj/XgVnUyd/ppXZUL2GU8U63nJNRi4u7DOcez5Wy8U6yWP/+rXT8
bzNxkW5WnHayg9kZH+7ygJf9p/onlrWeO3qEnE6eK5tPks5n0HUXx0G5aH8alf+d9v2X+r4s2gBQ
5EPZxzjfFjf/XT4u+GytV7irvy3AGy87GzU9u9q8+thkD8OKLfP0m7o01eDhsiDOKTeUVtvvojlY
JQj21vU6yOSK82tM0Yph3Lh+gMh6oTmCXN8ZQajBbuVNmHa9SQp/r26eehaGvPtYrc//3U91w9fV
fa9oG+Mgv8nl/NTl9KF5GNRDoe6A+lO9LxCbTMe1Gh5sKHh/f88l0trhnMn21HTsEcqNggugLgJZ
58VeP2UiXgz+r5/LCxWay+2ci291DYeIJ9BVq7s4tkX9uWbiUmYs5ngq3hrjF8vfb2RWn4gs0YjF
e79bDpqsPrvJuLRd/zbb/5CFvbgRg9P9xmL2yjQe1L1dYy4sH6CDmuNf1Dswh0ubf5l/dY16J/u8
aEPOf/3IyDgwxInORS44vloUa+FGkcQ1Ofg09afqf1OUXCKFzeKzGtG3+plZ03M5oT+XGdBTPqX6
enGHz1oCw05PrlOyXDmWbhjNeYs0KLKx9Xdl1IejInlnY7C1ZvCC0G/5pv+NvOuCMdKvMMXnqs3X
VrwsVfOWJhuuChS4Xv9IzfkXS/6LafL+WnZBeL1fZuSTa3Iy0ihMZqLVlF/mMb/BLCC0NJ5lnJtH
w8EVzbjErA/19rBXLvHrJKwvO0WdujZ3UfLfoqIAdWO6/ntr0rKK+/haTf2X+madZqjO5V7r/7si
Zjf8FpoRLNjwjQkfq4CFntX23YAl8t/Vhk3xqy4UCJlqzr7UTfxbKCwYfyj+Llnb+d+CmzxVJXM/
3JHB/lxMyflHYlzuMTXCGgcUuRGieEKEe83a+KpusMvDXMGPYTz8oZ4GRsTSrVbpt8k0/XZrcZEd
AyvRUO3aik7WshAcqou3aN9D/iDS8lVtAbVmsYWkn81ORW5LTL8mNYlNkecwx9Bd+7wVg0kcBNhu
3OJndDbLgucLcbRjXoleY6hCmNVBby66s78eVYBTn1DK+l7GFIe5qCokqa/ez9llLI+wPc46N9eZ
WLdxzlk7fRE5tiC9IDrFrG8e9Xq96sN0dfNt4TTv2bKQ8/J9DMO+aLmzBeNz0/bzL/OtF0rHbJKl
JIQdlqj40LnoDDuR8y89BbXkRrTJVbCJUnK6CDRUamhEVaCIiK0YzurqG1rzVVZXPUuhsdif6gFp
l+h7PJkGqmP+K+XRmfX+OyJRcnGNpfxrD+tVRUgVHtRPqcuL+v/ztrSeHGN6/dtdVHAbO+/zb7/R
jccmj95r4o/aFKiPpkb/xYTSWT1f6n3ot+yM1N9HMTPxIx5043z++1N1ZdRHi5gQQjD6RCy+VHp+
QVPy3Llv2D9/oyj8hGJ4Xw2k8GZ8wSeVQNye1CMmS/06FvNvWRxXoZ/9OWI2gdWd4Ss3lPYu3dsy
++9XrdQ4kpU/XT3yUvSP1L9TqzlSsWqx2keJWi4x0r89wjFoZ3lfKpbJd9tt/qlntOb2qUu7NPo7
SZR/h0HiNTGxvcWKfwPt7xALLOK4BGp3c7mQKo6qr+ji9VyeJwoajYf6Q/bW5983h0DGXAabCg9J
BJJ2eYkBrhY8aSu3jjnwK2nL22j8hSC1xtS1otT74CJZaKLprL48ho2/VUwlLC3uq3W+ZinfLG9m
zhHDxjS1x9WJvv9+qRYt1kvoOwIvQn7M06N+pR45Eoh73ZB8BKRRf5fmL4Tn5T8j2TXT8Gvh8qCu
39h81NJ4McmVjDJ6Ahh/pQUPTDj6rqeGluZmmZdzqj6DWgrqPTKKKKM0wqbud+rD/u99zehH93hu
+FNd1/fqZSLfMDZS6nfJSmzm7nhNjpmtvGGC5tHhPf8CtHrxvy9ltk/9QELPVfATtpfOXX+t/s1S
3hPs0+pqZSO3gIqHbp41P39mOGXTtvG7ihF6qnYz9zFh1E8dItTT2mTx1XPfdL19/t9qVa+Sz/hI
WgMj05gZoa5Q90L9c30cDuUi95VvXF3BM95/qrhqoj3KRbNNDOeOV7/YJQ/IkFyw03vPKuOqApc6
HSKUMkh889Hlg4htMhk3lDPejeSoolYEVqfrPlTYy1v5rXn/f9BSoUotTivPTja9bxWRI/O/O9Gn
5NUShd7w69Ulyw+vtElzvwvMhIpBYgSTHlXsUGtnMJf7FH2AemyaiFObkf041DtjbtL/fkXTs22s
e3Ud/761Yb5H9dOQS6aDnFv1+Oe8UjllH5H2pMXiwhn3byOncstsN84+mvlp5OtVPdaZzvGu0A5d
Ze4yHYCpe0Pl8rtQ8TmZ5+eym9/HHzA3WOmgNB3RFKSv9I426mrNovzUxvpGRJCJOSKtDLe0Mr61
1/qHCuA/KzuqQ6tadMDfyBwcok9h/93fnHZev3CccturbqRvTjNRKUaEufLOKGou0mRTn20ySv8m
UO9mJCuNV+PaafqVgn6ZFy8tp4iYnbpqXfzQrf0oCf0rCjlCp9PvhfH3LZbr6nvocNo7V3V6jeRU
mP7nrKCtAgn6aJcXJ2rDVSx3mdt9qc2LyeZLNNARzeFg9c4Fruu5YLM1zov0/4+m81huHFuC6Bch
At5s6Ul5bzYIUpTgvcfXv1PoN4sZqSmQhLm3bFbmrmVgQlaNHldfkiqA9UMdzTvV5CbLd3Za9J7b
r2hTnWXd/LtOSzllkB7JC7AVXIf+c1Tat4FenK6C85JEQe6Wwk2KiSQZfma0KH6UG2WUEnf26b0O
WliMv5KLKOhwlCBWhf9TTP2AjTOs6GFSbYA65k/LsEp86dX5DJPiVZ8/Ox0EM3QgSzDYRTjXKUYC
VzkOBOo6C2BxMf93L7KaG8P/avO9eEqjhLaXUJZPrHVJUHAC4gw61G0Ms31mXuBH4kCJ2XztY2jK
z8XkiHmYuuZZ06LFVJBh/Y2Yklovf+CbwFiJb5375DqusgYPWyM/qCo0r3hZvEFcY0Zk3yAjez+h
jS3G0cA/B8m0D0F0+oHz5VDrWzFwf1ODzIgCYxsDvo3rDt62atWQ5kk1G8HMq8Pz1hOySiDtIBlv
IK/KK+WnIIGky38F0352Y+vbK7cGgR9qGMcYFKIYQs+0EN12fv2g+FUy5ccz3qIm32gFHFj+dK5a
g5AyIgTD9JbtnQLHppdrZ7dhFvNfA5yaLulyPXOqWlpdohEgkXaWMxpSivDqc9CxIjukUtGjoIXU
M03P32boFwBZ/HZe+a1QN+IYBD9O4PQAH2BK0Gy4KNyPodhJuCNfKucr58hkwsbIbPh9wKjEe4jj
Lsv75d5Ogf/b0wsNrI9gSF4LdyvvSu3kYnAJVM+We8Uky773y2Pq2Q+t69DqjZbXQ7LpYehopKG0
xL5syNTd9N/f0gdDCc4MJ1znQzYU5+WW4OzlscOcDt0ODIUBK08pbhl9vfgofcuZu9wd+Wl0PVAi
SsjoDsrVMv5zEc+zrKcAv2r43YMEeVnoU+nEWQ16+oAawsoxmDPi9tpJDh3/+CcHNTUl4d55EZdZ
Vzi0sf5KSYJYRbI2lyguG28huQfFjbkQK2yQQrU06Pwufl5Wu+8hpiB7MMjrL0SS/rmPZryqISvU
6m9AAO7k9wl4a1eGB9ngkznuogmylZaPXcyjSzqSOTvgkkf5t+z2gUzTdYdrTvvLUP1d0qGfQILL
Ar1IsIOAwEeZ7SUEE3+QFe5zW12chNlQc2Skn6uVy8gt/6cDMulPzs67HxVoDSqDM+j+1Am6j1j/
TNub2uOe8WDD8uCY/YfsA9kT8lPTm285AxZ9xpYY5nd5KrL+lkcw18M5cBVSQmdvwhMxlbB4y7OR
lSTrBnzhp4H2L37f8MWQzQMMjnTPmfsRbyT+zPayywQeTS4FDy7xAKDyoz83DAKQsWA95KdRG9sU
8TOJ0yWLUkvyegoPqULfzrIvTfwvzE98/0j3b9uCrg0648bD0w3ucDaakKx2oP2AmzCS37LcIjp/
ozrKRuIhWS/L+ufezFFyZJBtL6tO7pNTUsLiPzkGyqA72hRraF0jJhaILqr4QpP5QUkhga2EWzW9
E+8pQaHE9UU6IiQChFvtzpJ7i4eVwkm/BkV9Fvs4Nf4eTPdeTKsE3H18RHPzS6xuoVQ/ia9dmFvb
qr2KsBGBs22fMubfke0g3PhXB5EPbBqoWkEcwVG0alSVofx/gVVsz/cDI1gSBCtIQVis9qJMYdtD
HI6dsCRC+rmcureya09q0+/DjnwdHyrGQAybm5iPolhj9vG7k386XXUpyN9ov2BTms8AXDSeOVBy
rNdEXjwhRh7ByDefW5wyegaXinqagq7uhLRNkwy3WY7KvQ+SKbXIckvUPah6oIsqkPz+Wz7FGRE0
ASg84kg11/tyMSWR2bxp+kVsIZDos6IlgELbe7E+tup8xMmDnBaTTV8+1UVT5074wcvgec9i7MUQ
Wc14P0UANjBmisokh+WfxLhBNPALBukZtnjq75jLIfgT99h4/rvXv/chdor13AE86VXtMyjeOiCE
QZw8pg3Gg3dIIG9m2WrWvBcJihezNOP2FICwWu48S7Lp+TY3kzopjLaEVS9Lmi7JuwKLhkeLWcI0
Ao5Ly2uMBWCcJN2H+PTaIyfmT+jag4gjKpRIcUln8njYQUPHrJN2kUc7Jc1FU+nDAE0tgMkM1q+R
G1sGqY+KO75To+tqSnxu9Z2o9taZjaPYk//sCkT5T4oGuy47TuxNpdncT+1GZYRNVrs+BcA+uf3s
TgTJT55efUsoLj/5aPkGsDC7vrY3Mzh6qUu1KjqaGR48oyrq4kz52NgzUNimBE0ZxBnwE6xN3TYZ
roHNsfd+F2MB1Oc2akKZ11wy7cWyKMYZjoyveYy+q2oly0sc9eC4F4I+2vXFnXgYKGS/er2/Mixz
yRG9tcwvefpl4t4ynEjTcbrCqMnQ4HxD7fm3wUMjW/JtG81PurFcuzxZdrjvFLfdufjPktQRiyiH
RRR/imk/19p5TtUPddyLo52RkFqMnqbW+4y5dDEVkoVJNisOrogcyE0K0Bf1XlIx8TOyw2AafRlS
tKv/b4JkQ8alcvW7rXgleaDLvejjGVme9E6f7B8J3eT5eBb2tPiWSiwYlZ8pZZE0V60BvJSGV12C
3MCvjiAs91kvldruLw6omoePimASJH6VgHrI9L2iu3spe9Nx+knH/AIm9kcLbOZSsju6cHt9no4t
vtZjoSvOeG3jfeebdMKMP/lnglP1nfJpoornsLyB2b7AebH0DmgDXyvAa3mgPspXSFFeCviJettN
1bvEycwyX2bL/QH8STrU3smZSYzMgPAFCr6wz78KyvcUPx8Bol08XJCNC4LUb5NUCvrgpKBG823x
eNQKrHc5MXeb4Hi7g3zjXPR/0m3IQk/q+ZIvQKL5q7JuOtYJsyePRvIztDdqr/yY0Vf7W7ves5yn
VPsMrXnXQAfyQZEz/nXERiHDrsx/ajhIqNg/Z+UwYBukYugY8YduPkQhF8Q/+3BaeiWKn32ZxnE4
eIr+I8fKB3sEqDb1UCkjthVDuf4hNZ2dXJk0JQpSGjkHy4uOfoRiIa/PDs6XdUyn6cmz8XvTn0tL
Ra5kCm2UKQhZWXgpAhKa7N/wY7TCm6xMd3rRX8OZO889stX23nIn0Ol0afVPu6N2gFAwj73gsUtl
0/HLz9K9zVjzpTbBrtzeGJO3bXzC61z5kRtuDuNtrnibBOMpb1FH9LqAAoj3hwWEWShlLSsmwJXI
OamEonDPMOHsvy7/bssvf3qeKHnAhfhSgAhuWPvjTMmSqD5jRfWAAWCSepLX5S2xlBM8AO+MWEFb
OK6AxuH+GZoFT3yW9hND+5rnXuXBmEl18Qb3Jy7PYzi+yZ1UHecWUrWN3HC5hMRzX6vxN8n+HVnP
xrVRAZjE4HsJ+kEE3upZuZXnNPDk5Urlk9U8ux+AZXYNWZ8KbDm50BAmd+e5KiZVGdV+yItxnbsU
Y1zKlJlHaZuF8P+b2zKWaDM94lrcNU5FNZsj9MQHWVnyBMFu4grbG1P1vqSbVY/ANvILxGGXuaHu
0FHA6dVN3Ze3UF6c9TK9UJInDDxqhvElaSQw5DMe5mWIMirImAEJQZdkU0vU8wQKnflgZsCuvhYC
koh/pcYl9UOGkZdyBeCLDbxXjGJF5OiSRP4Xk9oy09fT/q79n/9iVQjajgwb7eWrZXWarnox4DGK
mUmZMZ0TW7xjRQf+/O40b31MPjH3YPQG7VrkO0YOv6VkLq+7A+PEOZEm3TWp/ETjcAZnvCqaHhXP
VEoW9DrYdnl5ihjf6LttSzBQ9MNZDqcu+mUeGkeF06z6EjMSRfE9RAu0w+kbdOwcLGN4o5vRH5PC
ePn+Ox7Go6EoWzGFPUEb0KvoTNlW42pGrlK6N7MdPpYgcf6L1n2f1DqrbhuwbUwFSpGfBvhfjDD7
qsMtUQx5WvbxfAs8/VMWXEqAXdNQr3vtJLZEXlN6FWvkbmqHjJMIYyjhq9KGg+wnscAw715VT18j
ufSQsBenjDC2YNo+nPYlC1pWqSxsx+9vp1DZaJ72PiZEyNNV7F3ZOl8R5YiSmM75NGlLyatWxO2E
77wonvo3sRpiNjPOBhJ0hS9czJHfPDP7tJLlLv92OGQMpo+kf5QVOjfFeTjINystC18WsdgVVcu/
0wRYdH8wphQt6nQx9FJHkU4rM1gMaLkvymBcTF87N37zXTNJMhT9s9wRczKePdj4Zavhi1X12crH
d/kW+aSY+yfG3y2ze58hBsZ2//8XOSM5QjMYgpxudN/+lI0/JPFON7IbuYbl0DC+MyaYIFkV4gon
W79CLmWp6rfcqKVe0+ufA8BgbINl+294hKrDr9cAe8Ik3i82I7jV1OZd6k41HkrWaduAe7Sukxtc
xQWjyns9y4aT7RAY+jVYV8bMlG9yAOXxI50OmB264Dve5pr/LT3spesB6PLZ92KQWRd7st5l2dmZ
u1LS8Cnkd7UAHaoQ4FLQl7/Ja01I6v+3dEdqZmSV/k22aW6Zl6h0P6vu9F9P2S3nv6kML1OWP8Uj
RELVl5aX73K0ZKSLjWjVrVkpX4jHXi3qVZ6r7t0AnWg2r9y+3g9/6rcGpvG8ql5CG/omPbn4FCBp
XgPunIEy4bCGcFNY4V1njs89AOqyDFeFasA+qd760ZPp0UMnehkt7RoGylNqXToCXXECecBKqpQY
9UumrfNntvafQAzE+Cc4Fs99T4mnkFw402uL5BOvWg3ZWjcd5biE8Hvw4WlgUoSB/1u6YZtOys1E
LPL3SdNvQL2DwSdvkw+VD3C85LMvdpWUjqh/V0RbpJ/PXkUdfM7fPBgRBrhRqQzfmE1xAUm1LX3v
JiBI98bwfc7dXxUpjcEmtKTQnFTlh2YfJhoqlQdRSVV9McHwhLgQtm4+h2SpSPOd69Hedl18krcA
m6VM6HzFeUD9rX3AMhFmOF+jSkGz2zVwEhjkyDDRknUnry6KM3LijST48mJmlrQ9YLPBypd2/cMk
EjkYWZQ5vcnDkXPwk+IwNQjRykEJ6W87Ns+2heIp1ysHkZx9OSPa3kbyotFVlNsj9yxkCMDBUMPv
/BFSfSQLqWdkAD331Bbugx1XAFL4TMtsXoF6MGlHNabm4cxR/NxostcmJMnHP7n6cYyenIjBJ85Q
ztSauWEdQ9dxCL4euwtt1o/aN0crQw22z3/ttvwpCItdPbgNVMDyXLf4YmHahuGwPaolPGOpepY6
cmrR/aL12DN1pAbwEVFwEQv/bxO6nxj0xTrLhu0o0AACYO4bOgJEjzD81HNvTYaq5HfxRbK3HZcB
fhXxNIZFIn8BlwyJ85BldBVKYju+KXCHV2nR+y21hz464AxO0jMKQF8RBWUX2al6fQc3Dux3365x
Wwr8i6aAbF9pOIjbGCxuoTKhJ+RAK7FE5vNDVDDrGrTf4tYMjx6Dh4ROWN8tJaal3EqDqwJXh87H
s6RUKvdV2pwlLcv6LFmpJA9NPt0pWr2R/ExKu9IMpVV/ZzMo7abrCnkyhQJGOxSX0muBKcTQqrUH
Ka7I/HWTKk/Sq8kYxmp8/eVfiVimLxrnu4TNlEae9A2lcGPb+mMcUL2kFiwtBCmMyM8K1GKgkWrS
YpC/yclK+iK5n+Zv+3D4lmadDrxBmry2+Q4A/G3pXsrT1T+TqPmV6ES4zF0Dpob4S1AoBvQTbmGs
l6IRRRXp5UhnOtcmCE+a01zyXTJTX7tL12jpA0N8HxcW9WCKMJRapD+M0aGnEZRvSbDPl7MvcwIZ
QiE5QhaXdJWFbJN4CJK4zQKRgUQLnaWScQsp26hpdpFyXaszOpaNh9HqAXS7j/IJ0pCRe5HAUWlr
lIV5BFWa/crjmdXmWCfdXsrjy72Vho/XA+jui9clx+O5mf781g7fcp3SStTAaBRCMBUym5ISMxne
71Lws6tsPUzGo+SQS9I4j+7jmPwtRYau6l6k0BBDx+SU3oN8uHyiJP9jGuzsuj22EZ1QCvjSPgpj
9SXJCvhB2oNZhjspW8kTkzvmCWchUjQ82WNlAz40Wafcs2pSnnSgtvI442zY00c96nRNpdM6NNlF
aahWCf9ChLYYhNadcpdkysfcU9kzmvvlkQNif+piBkn/i1sF2IV52PuTchRnObNF7TT+cIZn2dzy
EoP9l1R1viTLlTBHdm+goNlCGCwNq8Rl0YfzN5LIcJxfxSu6GWWk+aNT1beQxj30fVBTqudl+y2G
IlRPs2e/S2jAhDgNQaxVKrXuD12JniNmnyXE7Mb5cWwYxuyULTyRN0uXR6JDH0rXpPyO5CqkL1g5
0oxhmNz+kq83tH8e3By6E1gf2D3aP8CcB9WtD4HfMmLb/kmDPxxB5UZn6bSI1Sjs9hPaaPHbuqVt
nMm/lSqhrDzZWVJeLJUJSogWoh1iGkqQWXD21f5NYBy+h/BO/SJPp45AfLFf5F20dsnKiif53ayi
fZaPB/nbgh0DSxA68DlzLgJbkm9D/wBYMONl/s/yxGTjjtVjEI4fdRruzdw9FjC5aUKD8CYfKkXK
InaevAmCEYyMnJq8Lhun7s/gXl+M/WhPP9KNl80lfxAsjlQ15r/OS1aoUD/LHis0evScC7IQP/K9
Vadvw9JjlAWAsQDk5HPlAMlZBFSVitpVn/4zmwB+ezX4kDOPJu++hVFrpvYuN1+ekQb6ayvfLR9i
FSkzHD4HgbwRJyfF4aEsELeuGQX0aHRXPLb8IiUohxWytDugjklnRFTI06QC2bB2S7+7L8t04xox
2BL9mtKa87FraXIb+ulXTurFCNmBngX8vzoQw/jK3NzVA30MwjujyzfSC0g66xoq8yayHMYMXdZT
8yOVq9BgUGllZuORaAAwLTAaScYz98msGBOhfihl9uUCar3ZVp2KyjKxMgsK8iLaJI6xz8LwUHfo
nZ4jsIYBG3oU04kpbYd/P2G+fmI89V/z3elf5JHI32VZyM8EFtDZKe5DWx4BRe+poYvoUCrsRR1H
pNNOgqeRZSVoPzHfQrDZVMqD/N5pwFuImpgP+jQf6rY6MFSxYATF3IjtFxPizcZtC6hHPG4Nd57i
ls9m7vxIV1Rek56JdEdtxXjQ2GBz3sPMXC2N/TI37mBM34nPFRuwZMO1WnxpIAN5r6yXOLJ/u7Tf
ze54FOCVLAPXShgu7g6ybufUeoLsDIoNrhijrgFA7LlDZRsc4VLZxT03VZyeN+/TLDuGSfHlmz88
7DfxA4X4GdlEjCuFG5hON3NuruPc24tjkxRcvlA2i+yBhsG4jtvG9JvcYel4yE85xPO9bU0nRLa3
APYEAUCXRMACO6kCS7clGijU5fZaRN4KChGyeqVhpkmhMpo/a9O4i4YnZrtpqOMV+JO0gKSWaXb2
fR3AXCFBMiGrNC56jRjJ+O07+zlS7B85STEFyB2wTqz1rPR3doYK4ag8yZ2Uq/Rt99e21C/VXR6g
HF7EPn0TC1ac/79dNZ8NWJ/FB9nlALjzLu8HmJ3y3yoMnu3UfZiqEqZJaXINS9DgwKwyD4iK0TeR
rSluJ7BaUHQEIuUfCDHof55joApyU+U8ZbkPshzdvaXYb/Lg+ukh9ZRXK0k2zDghulJ+YHfF5pKz
MFQ+PtFTW1GwXFpxi5ETV+k2bNdp3ZP3AJe7LMANip3QQ+xrxzqJ65aarSuAnKIbgcz+A2/A7bmp
wulWQGLMe5wFnhSOybmpmUEFE8ba6DoEUUpjrdi0UYg4BHhqIlXf5i9inXRHQg3rQeoPkmOK40uZ
RvXa+KUzs4t4nFF33vR6qf9IJUWCX2DsqyQeX5diDW8ZtFzMNPxSPOmCfMf07rU7FMMhXriqgfb+
fwMpd0EL6781tGc/EpPJ3RULSY8LXXH/5Ff6tYUhBRj+9GWCneN524yPGTp8JPTnZJUuYR718zCC
sICugbSoZMVirhlg9VdyRxe7JK2OJmhX/hQuvSlBNi0oqMQnJQnmZ6mlS0zjucTGzhzsBj+/kW4C
w2M/Q0SoXWb5S2T8iVWTfdS4w0djP8uNXR6eLMnZCAXEIk2zuWCKv8uX4EzO/D/nhjzHm9kiOAKY
QFVOsgslSlkMHA09ObQ0vCPdTxp6R8tyXgXkvbg/LJBgg9V+r7XqOUzZOUr7p3nh8+Qhzspjk0xD
oO96w0xqXWyl+CXPRZ9DGir/wp3Qs4+FZe7kI+W/rDGAz1IcgbCCxSl3tXHNO1cvNsvuc5izzRix
I4eQpySXuawvbBWTovAy/QZGs4uTYXmrvH1gw6qV8zQxVCJrTzZIJjOlWoa0BgafLaXEL17pvC4B
Y1St5BOlRhjF7hGCrKVlIzty6YpbyC1AmAvjMI9GnhPUAxdpmVZN8ehYKXOB3nGwFaJ8+iDEUB6e
Uo5R+uRnPkirprXNr56KvYZgfEy1iiyVyEEmZtS/uq7oU4TWJXLBTnXj08CN1o161wWASoGHjn1+
r8A6F4nvh0OSWzlcfVwo+sLkVgUig6L1UkCPZl573KuN6RkwZqKnwjjdQzU667x5UormI6nia+36
X8tn2ax4Rkfg5pwZLyGMwg+7RXmfW8j25NOLBY2m2pcXr5vB9JFrqfq2MKwbhijPs+B//fCjRAeJ
RmZLnCgXFqCkrLTKLtpK71J66HL5S2PS6z6bYSs2Wv4pUcVr36sL/GQOe2zkvOJBn2vq72Kt0zl9
T3VI//55+4pxXRgmbgQWs/TIzIBKW2u9yAdKOCAQPFo1Lz5ZnGw7MUCyHcXtQrpOjSl7lQaoHFdA
IZeZYCkoZYojEQS50RZbJXJPkjPI+yRjBPV6SMoKJWGevJi+aBi+PPQHXBCVpKHS+fOghUP4E26J
4lc2o8RWbrqr0vrHHmPG4OE64zmIxeiYEZAFKli+NjmYOjJ6JRxf/zcmEk8IBtaC0TXOmrv/YEZy
NVloPLWhvbQsoxzuJWdGsmdczKxV1+uuj+/HKf79z6XHgfs18rpmaghl1c/GkCF2TX4Wzn8SashZ
OulL0JUv4l0oLB0owu1le8hhyM79ArzH58iBYjvcFIkBTweYTxVAYokmvatwdQLCEntTTu6mGbD/
XcnMNG3bCN1v4hY9SjdQ34OQxkxzrBuEi/mSb5IT0QfrkIANMG0PwomXf0aVoCsovjLaokNR3Y3A
dNvho9CmP0rjX9xvMvBvyQol7PMimF66+KH1KIHKc/LD5qExYAkVO6wzdcEqV32Q93UHCzZXQo4x
Jj35xhIU1VF/hOFwJx1GsRTysNAke4d+WE6G4bMlDjJd7WpBOdQFzzlgDAFs1EV7b9aI2Xn4Ql/k
8uzxUZaj/LdAnWSRywJ2FDhZAmXTVmhxEYHIAQvkN+8ElQQLPQU5QfsyRvVRMCvW6xRFWVz/lR1q
f0aWI97KI5e4tXe6Y9eOu6Ur/a0E2af0u8UbCeYxuC0M/XM5LTOdzm0Z39iMnadWB+CWOwT56XWl
wStGr1AcvfRpc6mAU1tOp6TclmyWFY0W2CjhuL+NOw7VzJls0EjAuc83SqA4R91XHiE91jdt4EOO
WSiwNPaVuS716tcKrfzR1uDAj9VjVhb+PbJRzAAoKFY4ubvtHHikoGuEyxXojVmcVWA9T06d7vK4
rreOixKy6dXxpkvUbB8NJsoS+rRvBjBtQT7ER8WvFUipu9U458ETdPKstOExBG1GdcaFOnhnGkF5
KoDG60BkJ1UZXkND+7VKTTmWZgqfIfC1bRGWJxMtsuPoJ8I6bEBu1GTubgSFMuo3IPc+6+5e5wJW
cB4hv4KcxTbu/WOWgUbUhzJ80oZmFTvwriM6zKAY1KWhxZian/Ym3OCctAI5JvbZfjD90bzRyhEU
V2c9xKki5OHeLjXa58zvrZ2RAXJU660VlzpkEbG1JuGDqHXlKDnQ9/ZZy/R6ozkenIHMhTCDjyCt
ohfvaV8bqzlov+KU6enBmQ9hN2hkqcyFkPj7cAA9NKPx0NRUeGwkdXaFhEgwOKQbxCLHuwlwSqGl
m76priksWGk5weSmcq8RYNxA2qWuGDrtAU33G6OBvCYbsmFVl1MPTahLB92JT8ZEs9Y2i3xrK6G9
nhCpRZAGu9IyH2oPwZuheZvWgF0+T99geIHKLDcesrQ/JtFkrjx0oOGBdp81zxg4rv7p7PSeUUIN
pnkGLQdNX1uEb2o/XQx3vEWtCoK80Ii3ev2m0NSOkuimc8pxDeToFlL/Nw0WwlXnDrwZjn7Fsg9D
FV3zOkTdqsteIL1NpfKfb5zK2SeJWxPGMQcFT5OGNZi4vsx8UwOmPOdGgb2a2fZO/YB4gzBu9NrN
EKndCjLtXRMV774MvxjQgVQVOhVsBcODJcp3u/R29pnDVFTsA8q3IlgSMiFLJbmhT+5Bqhz3CcPO
M/O5c688FQxiDyq1nlQBvh8Hx8Rg0aRwF4QTg42aeWxmfTxBGouVThnn1plCg4zgHPatds/YNkWZ
KQiOHTsg8PpNb54RU7Z3LUOBMu1+Iljbjpegm29d/NgqMjuwYWUNEEwfD2ptQSRWlLeuA2zbtyZ1
53cY08yP4dGxZkQn8ubkaGm6UxKY/3ws8iqGz3IrzPuOj4dSLA12cbVYKYb9Oc3pg1aM5ikJqi1E
N4yFVCWiKBCMa72+CXt7WI2B8YoUMZTNZMmRz9BmiAjHEI8QVNGpyml+UpY8DJGj7nqVaYmgDNZ1
DDhTg1Z/rnJrizoZdBIN0Pp66NEJrg99lhUHVcvylZVHI/O8z6ptavuIM2OyhOIjZ9G3UNzp6jTt
R0KtWRuYlCqgbu76Lt77Wj+tIB65zH96PX1CS4t6hGOikAJ79AiTRtoOOwa2WWpwM+sCVjOGYVca
LBcnj/dDIAqHCUikSNXfB8YhZdBUZWz5VM9ctWM0zop2+0Mymc3aTNHURaCiYl528mkrnpW5YLpw
eim8HOjKXCk7FYlv46moJtR/QsReshFahCpmNLEe7jMHuL4/wpDk1WAZI40xABEbUMs8g+BT0zb5
WFq7AWhl2KZAzQ30aEBr7nLty6RQfvKtftun8ANMkIxuZit41bp5AvauZ2szmmjlO7O79iz9BoRI
cXT9huHbaNgVvYZkEYQT2gBbrNEjZeAygcZySIK6e4k3quWJtuwYr+xqhHETWQiz9PqV4VbepnQ0
as2JU4BGZ+bEirsMvt8/z2c8qkPOKUvfjdQKDmnSATaYIF7og+kUZs5mCOsAnJj7VDJ5btQwT3Yx
jI5TSvW87EwecuSt7SFHnfMel6mtbIfuYsoc20qrX0JPvR+kkB/CugOSd2a+OGbmpVN1ehr5Bvbu
YdPY2rtdMR+e4PepCPhh6bDBEaLQc/Pbq1SYIq36Ycjyd20APYASjJImwxZKlxdb6V3opkOInO3q
D+pj2PtL7xudQ2PTKvcOLXNccPBGC9JbJ34L7BHVaESAJg/6dcDxd1r+YynOjr6a0lpPSs36cxyW
mgJhEnQ3FiPu+l/ho4zc2VBxNWQIvqXtZzx+FOt0ePsM4QYYggrgJMT40015X4IFerUdGwPvjgeg
iEhrxrC3xzYIQNOELs/LqmOvKbu6M9+oAtas2rGFFO5UxeOLdhc3xTYlqCQU8OI9RLc/YcMZDrBZ
mDmhrGc4W8/S7rpUodlFAW8bpU+23R5cA3FWZ3rU01PbRNGOy2aQT+++OttCji5Xvxu/3cZTCUyM
1p49Bhfogcptnb9nQaefyizVT51pJOvKUmmoJeOp7FzMTQ9jmYWmuwLxwMimg6a2oG4AeYqXGjvX
cstT7hoHY5yHPaPGT4XGNOWoQAFkQ2mIszQgflWtGU0nKNhJ1ldDGHRHQn9vpY8VqtRRV52Wz4F4
O1kh5Axbo9F8oJHymZtQMpqMPled9qWpwbyZM4h7VQ1adQal1LT7LAYaCfTNeiRR4ZJLC4Ypm4i2
dePVpKe5gdjR62gXym5I6hvIKBgUQonNirR967evAxyH6zBNn9MuhfRT/hcaenWCg4dRvaT6rUzC
UVgXHqyGSRQ9u+2b2DwW1dycPLVqTk2dPKC0CFMmCVAXQwjfJfT2eyamCuU05nEJCW99tEArrKAY
p6GsA9TSYcHfpquKHCHzjac0mdemSz4xV5Wxd+zqoDuM82sqBBUZMtmAd7J6u1Q6apul4IeYK4f4
VK2GLU+ZyrLcxSQLi51iqC/D3Mdbwmk84TjQ1Tc6jZZ6zlCvbRQt+ZtfYK8SqHS8glhRSzAPZXGC
drs49YVFGYngKp0QzkiG0VjpobPWdfgdxxwtwCJPEKHJbpyhg/GMENGYux/LYL2hQHFrgloqa3zh
kMAPXDgsHd98T13GCyhL70ID3SRPuQcgA2R33M2Nvxlm7TVzEZfKkXArQAbIKulLh7SrpFRaW02y
VcuMhkI/w0+qrdpR32AnCDjCYlUyGTtNSb9NmGZZqya0Sv1fIKxi6JeEO6Zd7w0DkkmI0bO0qxhw
WPbSW4AP+rHhf1ipE8yJYZNCI9zQpw3MaWUSxq5DBfGUQmqLg7sx3PY27qG9ypUbw0jh7R0bWPXi
hHkY/7Y2pp94nhli6IpPm/DEadydEhvCdoYfCgPd2DhNtJ3QnMAAWrcAgTUIZeNvJYUVpde4yUrz
q9msbM9QuUfmd6TxhDrPu6+t0dw6NeU7oWI0p7WvEJikyECVnY1SAPqUWXjKYoQZ1fc6Zcx9NbHt
TnqfwY0yFj2khjr10fXyqip/KpejrI7n7cQDq2/5NY0TBzIcOeDfG5b3RlrF3GT5NNhA8xTqXmlI
uK6HljzvHDAD+DZ8Rp4Mh9mrnbUt1C6G7r1qw3gXoD/A/ucejIhyNnndEJwTGySduYZoYFhXLRIZ
XtesG5iJQ1zDlMfTVlXbuy4OqGmNQGPKtO3QlKTQGDf7lkqoLpbVsxFZIrgHrWMN23jI//rIeYr1
zL8JwnCP4B3sla7/m0ze4+xd25aJRz9RnX0wTyBMIWsYW/MBL66s8vw2bLzX0gUvVYNoiuby0OLs
kWILD21A553afLrVZ8hLCueEK2i0fNf3IFXyobXQjYo+UzV2VlOgb9uy+nS3lQeLjxUPHnElkU6q
GzdB6n41qJCtmFNtTm7urU3Fd/a1+xZQDVm39BlXPTKRh05BVSdkwMYc6AFDwY9c9ewcpp55kxx9
DMZpPiyUdcmIHRLJGt7tkWKRDLZutNm0bmcF45VP2m0OQB+E53xjV/tu8sobR7OqrdjyKdDCNbJj
6jrrNCz8RoHycl1UdAuZhOrW/kQ3OTChUkofGxedig66nxRNP0NLn51aS2Gjqn/dUnkY4K9iWugQ
DQ0FZGiLeyt4bpTXpEGYrleMjSEwMF0pdJQ+5lsKT7eW622GKoecuq3hIq8yFJd7d52V5ruqQ82V
5fW9ranP0KKj7JXh+GezPDH685FNw1uVtZ/+kMEemkWnBP1mTAxwfH8CA2GO9YNeEdrPkm3DgmjA
mD//Kno8rZAmyYs/LRo3ThibW7X24cBP16pdxButH241KLVXfkElFSqwx7G0CdYqpNcSkLggUtap
2tXrKf4fV2e227YSdtknKoBTkcVbiZoly7Md3xA5icN5Lo5P34v+G92NxgFyEttxbIssfsPeey1v
tRfzszDWULRsbS7q2N81bntwp0SfrSy6e/R/KK0EbVodzVtZhf8lxnLy4UkFvpFvKuE/2HrSO9Zx
f8SoY5jIxLAvljyJIQmwfKAgr0F0IrEMRN6r7bQkDAuZzO0jcSypnI66Uf+AktR5uIBVFZSpCGlr
rofWbT47o/e3ajSD1DEvflq9jJ1CIJITQ251t9oGJThNw2M3Ok9+udxrsr82oQd+AyENc4xdZzog
QjriKZixIJqWJ9QGx9ZoanKYECKpQ5FPd8jZ52bWL60lP10/u+qBCDTyVnj0N5dS2vyLynwayBW1
zJTt+3Cbc1ydIAyFLi6uIW8IAkk5bJs2iFL1yHRzA+tueLTt/lfE7G5bM7WsQkkRQHYzEwtr1wt+
9mGOLDRL3PJKqP5gPCUAu6yUl5vdTRe2f8oUJBKhbdbGLJgCDHV3WYwvD95vklfXtsofWks5+9GP
ug1PyeOHNSMQTeys50YlOc31T3E9JztXD0MAKcdi/hgTnZQN/OOu6h8h6gD1+ttPo3WuBHzVzqs+
C9fdmorox25+EaXBkpx7PWlBCbUAOfos4pHE4HmzpP0juv2dUxG6iSP2UQl1ItC02HVjfzFd5IxD
ezEyDD9lHj5C1h34tv29SNxdxph7Y3qmCKoILohnNWaw2PVHKbunzm4RI4D9KIu5ZP1QB0ZOLddw
fe/5JHsMQKAlYmpV759ppi+d0z40qfvPcj58TYFPi/FIYNnRL1WzUzjwycq+OkL6+74FGplF5iun
632ZXQLOmJatJdgg03si0cyxaKGfbLMNuf5EJg7bj/oYOowydE0kfbhvk+5CSeWmJIIT2NKwbkdE
ApIwQA7TblKKQ6vgsGqgTGx0TMDWRDHgciRaDt+SqZ8nSUxl7GAKiq6ttukmknmPXhS9niBtsPXM
p5/XK0wr6i6WyUV9sNamsPSbz0bwLLK6O7SoY5vz8NC6DcgD2iaSkDMTotbGyBamW3Z+78rwy4Om
vtT5e+ciT8mqk4np50C3053/7y+COdj/88efd9TS2FfpII/9OJblXqe6h/QIJGA7j9Y6eK//520J
M/LL0uYJ8831t2CYQh6D64wo7khnm2a/Pf/8osrhYBPifxSu/9QY6Xx0ePUZajMEb5wKHcW58+bq
V+obd9coXhtnQNen3HOaELZlYjJ5xDwac57M56xUONY0iC7hxD4w3pSwey8sdhmZjr5tY8etPqKE
0MARqCIViE+IFJsssmyYXXv9AarocbFFTngqBXVlfYmYr4OY0z9cttG5dY2d6CqIPx55mENcnogF
zc/hM16xkp6E8okAuGQLCeAx1dp4sZ0HVC1wHcaK3Nux/pXaBqTROTrA6stOVRorkCsbwoKnw9xP
BPFjRBy109HZ5gT2ebuZXMcRGNW2G8ocNaL1ZPj6tSyqOxQhXA9NdDSmUm+HRhiHUPcE/TrJbXHS
ckdaMgsn7thNig5vcc38RNj6N3XDSbXkn1h1L4KIMcum0T31vfwOraLb4Vkl9yshW80InwjFa4N4
qu/UZpi3IysNiHuRG3iB3loa3dOwSII0rG4r+2PlCXiqeqwrstJIH7W88ElZ4snkyEX/8NhHzaGa
XHMzFfM7m70WQFZ08zVd5hy25aZS5h8EH1+t/CxMakLEv3yB/XXsUwzftP9peTC0uxNtidrAHw/s
K4otmbtiIU+8seWfRbINU3P0z7blLRdwjfCf7Uyk9xQD04uIvkkgfSvVtRuZM1k+IzG3LE/+1F0I
jc6PmdwRywoepufHNqbMTMSIVdEhej0pd4b1pmR1KRpSyGXDFKqWizisn7yQ+iHuyHJep8sg0fxr
p/TL3LDJ6Eg2HCL18oNJixN9Eaypt5ociUrH5bYOETCsLKJcU1v4nf0yyWrvkzN1stdav4nEbg6j
fTa2jzLV59Qs9uxmBUgIhoCkonHvA9gU0/DLddhFJp353SK03vz8fMdW4F9zgRzZrg4GTj3oFN5n
8VJH0dn2jeXouaplDDleDdEeZD9+zuxs9raOnqLeCLeTYE46EYy5kXWdXaVFyneSmQ+U9e0ZZAbM
26yGKqP1csyxJe9qPvOuJbJxM/ThuLeWarry4H+CCFId+ia/kqAdB7okvEg1oOCNUL5GTOm3hkHn
IgrOIYHQmcqFuGjPL4G2+wuTXxfsC0J0Sd5/8c2wOQ9AZFqLox7mmNo/jQsmcnMLf8iEcBcKco9h
sMKy6i1wwU7PjzxMf5fVLHdomKGasiOsSPduIk4meETZvvOXaTPLQd0Uj1XO7REZwPrHxsrq/kBn
wyRkvv18xM/bMy+nma8L+JR8sBFMK1obUjhATAK6DW60oJtEstBINPLmzb+HBrynVVrO7ecXUhXl
//yu6Fb6Ijivzc/b4FTO+I7ah//vY4uFUnFQHd660hVz8PPuNtHNZbZzIhNV3yGf49OPvf/lVOo3
tFGulZTo9Ams5M1af/fzRwTC3dWF7/jzp5+3k3qhwGgzhMBcQ5wrNwhj9UWl+//5M1y5axVH8jSb
0rrNPt6aJaLfnAfr1lsRI+DEa0xGhApK9v99I3E8hJpkhbX7eePPX07YmHjUcWfWfC50iTUCyczE
eVw/c1SE7RxQ/7sno8wRQa4f8vN3uXHGfRhDhih6x79ljEa3RuqowKt6vsPUoIGp1vcMXLTntu1O
P++wlyS8aYlww5rax583/fx933f+iLiMjj9/+nl7E0KDgf9iBj9/qa5GZw86EuT9//m0jjWeCFrI
HpqF0FaO8fhKwi8sh7GvLsMKZtHOTAwx70wQjRNRrMdnTvDm1JY9PXiShwFdcnEV4XzMBMcccLNm
24/yFc7zIWlzuj6D1UCVVs8kr1By10Qby7YuceqhwkX3sXdSsiUI23gyurbdRyH2KYJFBTHPCxL0
pCJMeSD1Mou7Y0P6yCZEjbJVZv5rAYU6Oh1cDoZXcJ62tWD7v+SQg6z4aS0ks5wqZcj8X27oPaqU
g4V9Spv0F0bnpwYYEsH33T6aFh/MyBB0CldaU4bcJMmVffe4ZjpPqmCi4TN6KCnYIXvc+vWZnAGq
XyyDBQ6dDPfUs8FmhJCSaAd7AnJtfR4VUxgv9B7qqN/7YXK3hHzI+mE/Ngs5P3l0s1ywO8J+0SHI
rKyxvS06lM8QeBSuEIzJXchwwm0I/RZYViGfs+I5FRFVfR8t9y7L+FutIu+g0x9WQaaVSYhOgmPL
6VHqZ+pjSMCbml59Kvr8YE/l0Y+f5jw/9aPIj0qGR9c1om0tZzwrrIK1tB+8Uh97rT/tWD14jRpB
cXdnQIoGxzTnIMv2Nw8xbJ621yK3P6LGo87n5aT5QnvA1xtNj6wBKY011u0SeSF7BzbA92wizGfJ
6aMQ+jP7Lo6E4JcDc5vuZ3k0mTefjCWHLmjH6+3YkG86QgjtabizZHkTXk1itPdOyEO3I68HQUtF
s95pzjIZzWSuN3ftNtek/m3npOJNcBnGJFCe7o9eKm4QmtqgaKLH0vqdhhBqQMzHAOc9HtwTKaMr
99fvCIGaGOxuQgvWZmLO72Js3sjKzOHCsCFqejFgGzUCzPc0wnX5x+OKjO11AVsMLhHPybcqJARJ
SikgbTAEq+E7ni1cuDwA24oXGp8gXYNBfrOjdjysz1VMh+QPzOFsXDpBjQmeLwRBkk9sasJoFGEj
Gjb916ul2ETNauUsHdQZy8FupqAqk+bUE13WsAdtRx6bsVyH2b5m/Dzvx6U/lCx2rq5gEjTI99lh
R+8IAiqG7qpF/KT65GR52GFxI03zGtFrGe/Aa+6WzoNqnElRKU6svsg1+Kg8O0O/19yjqNizHr0M
BJBsFHOpvd/DAS00u8KOlhhgysdUNOykYYlmr2bZPsNcWwdF7yqvkz3dLzrWTtB2KhAR2VIyoYsD
YzbfdCtfALruW3s4h2XBKoCQ3BQuWtNaVzYofsA9x15fII+H4pkv54K0W+jZFAx1e1RNg/9FQd5o
9aOX1riS0FFzmB66enyfmrDDejJ9mkkbKF5E9ATz3ssGNuHT1lM+kRwO2X+9/srJ/CUxNn7wII0T
JSluYW3fImLFPbP4J3VzHV2nprclJZZUzWTI+q1p40o3XYbjnapBn4XY7hlQAaKTVsa2PcuultMQ
x1J5cmMy37tUDtH1zeI9KEPfi9H6CPVwIEq3ORHgw1qg+sIxQ7J4bb4Si1sex9cRyS5uAyJEV/qD
Yy/kbLvle0albSiG91NakWbDI7jqr9hicyY31J6yV2TO5k8dE9zUnU8i5xyJ5xgP3ZowX1XNy9LC
UmIth6EK7rDsFh7Q0sPv/z6yw1KkFJ4BgLNGZCjcNHrvrzQ/3TykRhRkcP/I3SZivHHUs6v815TN
Lhvd5k56PhSw+9J0DzwPmd+QVnnIlPvSTKTy1Assgib6a8Tpo27ZNPgma0MFPmu9eo2C8VgBkSxh
XZ92TIBJbH/zCxclgNe8MZZA78kchURw/r9nGQFsIGZ0kg9zkIj5U+GjYY7+CEgU/w6AxA0xjRRk
oBvSUAWZJvdSPnNRIZWAtpKmzmaRBtRvss6ZpDJQ8Z2PxNQAaLqY+Rkc4tEcfslWNwHASSiFXtK2
G89k7Fky+SaeaX53oFzHOL06/qne5BfJrhNGDcuihQhoUGfNYYiHNJBmsvc9/1axltx4UfNGVXjy
bFax9vsqRJoj4MSu66kdJD12re2jZVRfvsuF3buPSLTfG7v5Oy84zMSSHzvyNFwUrwfbfO56pALF
l0oLLnw9/WGOd+ujXeWlXxR4l370TmOU7lw58sDOI29LFPaLhzBoydMX6WU5hma2cdl8GTWxj43T
YYgsOCyz8U5G0lee34w6e53M/9y2QiIyFKdI1oB0TAI4mn3vMZ9HJnvPI+fgkv+w4zMQ9uHM+7pO
PpVZ4nqPSC/GsOvT3sjoN8vSo/RmvgULqJNO+49et9cqzRFJwqhUXnkxUVi4kfgV+9Y7dMpfMuXy
EGvsOej3DcnYH/40dKgQeDWm2PhTd8ZnT9+C6Josk2xTkF4CJ+OaQxAvrIl91XxFW3EG5oyJ/6XM
Bogtun9nyEuAVPLuMKPZFqn1ksr0V4NWA0QnHnU27G2aPzmt8VxZOBJiSpa6I1uHWOIKbHK6fIU1
a06+sFNPyvDoWX9EyJ4tYdcTOxRFsn2BDjTvVPFVtzwxO6LhKx4tYKqooA7uXO9zr4CgotujIftP
grBZHNnz1+hqOqsyfw6tVjO5Zi7LI2w7oN6gLWaZbnBZMUo6Wf3D0ni7NLtkjP5MkwGdSch62QDv
bGaW6zCk9jqxxNadhh3JznLLwNm8lP3bPJkPvuAp7bX8ZF3dg3rmN0ZWnHvbfB8z9zVvQhx+8kJ5
ssuW4c5KqXqIomvCNFCx0gzlSyt8l+ecuEdT+kqFfLOihhEeQdnbsXYeZ+5dq2RKDz4D4ug/QKY6
6Aw8U0SMj218zwyRwq2dAzHkHxPZh5vSNfZT2F09VOKozKgrR7rirnffLMmtVcysbxd/xRoX8j0q
iSSrchbTmHy+mEOfWgLA7axsT/ZSvS2Mu6a6qo9jTay5056d2OCwl+9pmmaBaQ0Pg0uAEh4KCitU
TfVMFkES64Ckm/d6oU/v4vlTw2GLh+q88LiYuoTjMdoNY57uGU9fcF93m3zyxQpgxxiFmpeZixrT
HsFVbwd0k0R/gcas4jumrhAkGWYDLY4/2bTUljmJnZCUTsz/UZZ8poqE4AU0wmrNsKdVaFB57x5/
gzmGj1WEvJG2my/IpNclxD4f3RvJSDz6GM1xHTL4yG6LiV/dUOlXjU05dNjEcTfN0bNjLWe7rn5n
wuUOY7dclzggLP+pMNR3MU2KvhMxA4FR1K5j+sba5V9MLbA+cTTMEkU3Lyiuffu1IEgk7KpTokYE
Eqi1W4OLXUSHItF75gVPkI+XTbngenOGbKuj9O8yNWwU5+9Rf/TWEBhceDgHFu/kdqc0lY+GY5UB
2bDVjvUbuWmShI4Qycp20RQ1Vebf044JAv8FkdEcbeMBZFge1POKryoLb2fL78m0P2Pb/Qgb95q2
+tKX+mtwaiSyuKzkQGXWV1+p5MdqRxIfINoRxwaB45QZg4VVuOTGcDvm+dm16PqN3HwjvX83lOk9
9irUYzkOb6rgaS5fvKVAZLEumNVE92MM19weBRGP207bPacE3V3pDbToxYgH+Bu45buUzjGqIFIp
RIF4Ph6NLlxRGOu0VzonR+Zs4HJiGO3iudPmNZmJ7RtD7760871p+vrqTOKXwZMazuRDnHKZLUPO
swg5Jhfgr7Szb0bjgheB9TH1w3fY++9KxLu0jU/hXP5N7Jl7mxDdnkc7Jv+Nx2GxM1aWl2j0oVcZ
BbZ/Yy55mQl3SUEmULhMZOAbLHyA6NUhtzJhJA+hd2O79AflLbUTW83mLwPGbenp61Tkj6aY3mxr
+OLJCi34mFgW49oFfypiCS9GP2mo/OwTF72maIaMnUQli62qRnYUEZHAhnX0uuKrdTOyyjLGjKwb
PEH2fZVN+6EE+ib0C4XqU94s737UPPhzeFTZRACK3udzojkEhws6vx2CwquoRxuFHpWUYRUfuKq+
7LA5hFlmbFJz2WWSbx/9I8PyFmwqu3Sjdph7rHO29mT6HAtV0p5JZULmkD3nqcn3G70hL0wZvMEq
I8D10exjWg0sQ2GuT67JdNBxJwaPcEP8VO1qE6uHZOzoei9AATcAH8hw7U7GkP8VKZHPreXzz7DU
GBcg9wXjPNCfb2C/EIrxiijbwzyW7/RKMW9RJEETOicifg1RIhBIeYk9+8UZi6Osw4Hk6+Uh0jbl
RAsKSIQOWEn2ckk+i8tAfRp67h6+VruEQTFbNL/29AIjQjKWcg6zbR3sZATZTKatHZSDQxAKo96R
o/fnh5gIj5RxpG88I5M4xTLimE/Gah1fFQfeDO2ezUbX4tcsW5GuCyX2M5JZl+CQk67X7ynVmNjA
ofZt8w4KbG+n6xUbJ3LD3UQhyxaeUuomDfXC3IDbqRw/7b76I0vNTtW172TpcGQvCyuqmuwzOD1K
sxJezc5t/267jCqLbEARAfyTDUBIEGPx5Q1fPgAv8tRYsAH/Qv4ROnfdPzIjOER+vwff8OwSwcix
ZTBmJIyShpE2JR0fDDE8NmhoAoCcx5H5nN2rVxl3Gdzej0I5u8S38z0+3GqjBF1WwlDQwTq/6fz6
VMv+JZkce2fNf2iG6PcUEJkKOQAVTBkjd0ShKoLBbDkri4fOJCs7VoCaJ5OA6A4VZMv6PEyfm5m1
ez/dqzLfjfPwB54adT11OY0PbFcHbw958fOUvA1MSg+dpR6iLGJlNEIgnM0jqkrs1fWTsBhozqb6
LmOC9DusNxsnOkfJ8oJExiLcpqbAJAusjt6SWfwXT2S8DfZ3lsNzDFGQTLAhYXHITckzg1ElM/rY
djYqYsoq0q+pcvTBI56BrFPqE3g/ekANJOZLIhzvUOopZuKyfC7L8N3MKFhKzpiUEKZq1R6HU/bJ
M28fteFrHDMDLpqeAN3B++PL4QXO0L5jp99Ez30piv16nTgl10g2h/BNcXj0C0tj0YW/o8V6XGgV
87h5NMim2xAg9k0AXwAonudY2G/CoTo5S/oJSgjiIboIYmIRSKL/G/qK0yRfAvR/PJqbuAm80X/q
Sudf4WYvMUfeZpjfmjUO0s7PSxefFhi7blUyJ/JIHNP1ToOoWd9J2B1009g8rjeIjPFhWMOUY3v/
x71PWC5NdJOo268KDvYJ1+WpNqTcOHr6JYi+yMLv3pvdjR54pDjjQePhpA1GsFCb0RdrdqSJVYHh
GmyHT1KbFbPTzmoCZJz2KJQFK5Q3cHxxza/Pqj5MXl0y5ajq5IPOXQK+iqOxkAZdkmE3Rc5uaPRb
Pgahtr+t9dkQKVbVYTI/rmfnIJaXJuTrCQX6zLqhtQULd6Lj/3JVdTTnCgX7BLc11GeSrni+0a1u
vAEFztCsrlR25dV/xazu0j0bIoE235ghog2ucLOvP4gxMup4OcwDY8J5oLbqO4Jsokz9duojO+W3
IbO6fU7X7mOPsUpi7GpiQ8CwMzWbLKCmMTHQWdHtvXw8d2D8OA6mQ5d3ryoaA1xJf0C54ht9bdVO
zqF5Mrzin1uyv82a37mfpTcPT2q8pqAutPSXpBQvPccixz5lV5+r33O2jTri7MPxpUekXqTJo1AI
hysNJDweul0cXmtDILRmaHmow5nlYmUiokhfCX06plYWcyLiws4H2FF5iYLcjIaPoRB0s3V/diOs
jbr/zxib/xofFkqSVf8cb7KJvw/M0ay3LNpOPhqOqKkPlVvU+5rl9DbN5XBUpQOJDWmFF4MSQGVJ
fkF/KdduRdcXM22OKp9uyvVOPpIyLVWJsyJ9gP+zZ/nHem3GiVvZ88at86s20mu1zA8zbEouGP3p
EcKZlTZxQw6WbvBkTg2H0I7T+5x+UYqGGwl7Yb1QxtT/Z3sh3nXn0zO9bdOkTy457MZQKZb4pcW2
d+fExcoHanhqpKBoRxUWh2k3Mxw72ZH/YqnxVXu9tSFGMD8RzIU2zoIaVLRIVtoJHX8qqY/bl658
yoycRx8nFlNc7k/Qpiaa4XwA0ksBwUrcQQc9ACgZ0d8ZBruJqj+XjSy3kiNspCqMJpS/oPAIo6eN
DVKjOrjFGHhobax0hGzWe5+56T/1OHmxcD/Vq63Zj4jLzrklhfDvggnXbhZJukufl9gFv9iESRD5
+szzEV+E9MKtUUEONCJeJGTCDmgvwoX7piK1UqXfqvt08xArk5giuF7eE2O1vS+8l9LFTNqUIwio
Ob2SjzAFqUtLRPbkqvGV6Z71/UHMnncyqjXJfUcKnL4RWL0rVMsWrLEep6zCPjQ7nxUxzAFF8YOV
W6hiKPdSSfaFrPRf2ePRnJpObQCgkxQ+NtN9QTWP0vivrvwZCTphHJJ+eFn5mnCux5Mtu2NdUU5F
+RLuOySuI/M3BlqdtZ2Yx1hWeBpbg4rMyd+Rs0+xuTMZ8UNv5581z+My3quO8Z5NQaKL/sjF+Z+j
X9u+/XTS/AVZBbIzfG3BlAz6YWW5SOWG215yuvxsOQc6KbSPYIEuHTrWfVMMSFDAC6oKYq7ZHEi1
WksKhVrrbUhWR7IdSC9CZFacOvyUG2RRr4T6kW3bbjNEa23+0as2CVrbNned4sWzJv+dbaCiL+UV
GzONRaOMn6nvwBULw+Hi5cbp65bof2gfS1/cXUfw0MFvp9lhlEP2ZuOz3A2YxiKasB4bfczM387n
0xQl1J9Zjr7NGZ4Ybe+QHvnAv1DvGUMRBSz5Ag/lQcBaIt72CVM2uyoOcYQ/aV0YsVfbIev5IJP0
2BixpgEdw63omVhEZra1EiW3cd+/kmGiApDg+c436+gaqzwg8uu5yMO3BR3HFs6fv5diuvfCMa4R
z8Z41e77qXHNlfSuPgcBd9nyIdPOfJ8zcA6AE/YzlsmjvRbxk8P9yyDIxd7ReeO4KeyKGnESzIpM
cZhj89Ufk90oUD0xA00DS7qsodIEOq5ifOBJRhz+JL5xJePphLS1DgZ6n/i8IX1NQ05VEUX6KERF
+5NNTxMqjrweCD9yzBcQFXzXE4OYuDSAb5dNhDnFtHiGYaFUFGm7jnFAAH0xo0GN3hYrDAyH83sY
vthA4eaI8M8YaJbtkomZaFN2+J3cpO1DYURU48uubz3jXCfWP3Sb/amTPlM+RU82JVgqRLrNHAx4
UeVzk3NBmBpvSTWXZxqpq8pDbyNBKe/RIu5kDUN7Tgu1Jd/EDKBKH3I7707as66L3ZX7DD61VOEB
JSpoKSxa0ej+rkev3g5tf4oZG25ag/lO7UgvSDsjZ5pkBLMf1gcD2jAB83o7l9ZnxA+aLwSiOOr0
F6w8W2uADpOkeJ7aZCQUCLdIKEk5WGX9hev+x7RoHy7tL+A528WGSIaIiPFQ9iwibzia/pr7y1N7
veGE7zHB5AcWlxa9tMmAzSccNk0Jt6Dc9GlahmqD7nPPWX9RHssds5/X5qS5qDF80VUDBkH534XR
v8DiKne+R7S8E91yE2+cJBi3TY79wpQff0fAxbMwc2k/ORELilG0rByGe/wN/PTDxTzSRlyUDZt4
yKQ6Teg0t7HnI99UPKgy6H22InCP1QuSV6QDeVJzf2t7n+u5PWqFja/pxNFWhGKQ3rnJSVPd1Jm5
JVWFF1pThAF4e+vQxc729HucOXGa/xg5SNxOoJptkw0dUSB23V6cGoYe4nR3O2qmze5EHGrTMtBU
Tu4dvGT6BSk54jUeSLlzDWZBiUD/kQ2raM/mC8Fmx4iOApRXMN1n2cLDhGtCQyPN4tRldF1AKHfo
mUcLA2NuzTti/qOn0vi0QvWv6ixovItLf2EgrJ1mx7mRlXWdTRQLhp6eQzxz2VTJozCZKjgz0gzP
tcYjAeKfBP6beyw3mATdYrPUV1ujrIyTxQhC+PVoPeIH8gjkZgkFIfXGN7xNymqW7MYk8a80Qw5m
/TkpSDjOm+yAk7QD/GPuLM8pN7HHrn8gHF74CE4njGoBWvYAd/aFeKonr2faqcyJHs97J91+3hpF
nlDJ8ZIOwiJT7t7nvkdvN0U7uZTTxqyXF1RDm8xmqRFW4VPsLCjLKqTtJOVjC+qR6ALCsun8OyNQ
BoniZdcc8hklEmVoYLIgPIRe+oy0I0C8H7ieyDdEf7x6cvS3XTmiXTSXR+SeAH8Tun9oVI92bb3a
g/nssDskDfAbqyK4tHg8ObW+LLHN7ppnzLmAQD/2cf7IvOpX0yq2fFNBHrFDZ0CAaraCHfUBNybS
rbm8OEbyHpspgipXn5My/teQI8TAl720GxOe3pvfUzL/NVS/TTXj3r5c4BtS6tlDQzhyCet7CAHv
qgq7Qogj7uxX49WW0XggRPjVKD4d/AKVk9lbK0aelGmyFeMJ2SvqugStVfxWihbINEFxlLq5Is6g
A11hhe/eKH0qbpCKqHxn9ysWxoR7P/3sxlBfIiH+jnN5xW1fsTS3jmDSx8AlqjmQoUfcf0EZw4Qw
YE5OhbDEkJ0lnmTq4K3w5mlrwbfMj4UxuyfJiLwDcr7DSmVvFeInz3dQUddk0y8xsW7LJLZTRYEP
LxokbjkgNuZ+KCb0bq7BLEAOoB8n+5kwSoTBZOicIcawdjFComZK8oK95jTF5DOwGS4MXl97MMwd
ahW8lOFI+Vb6E4RPF1l0foAbXc0mbVI8Xp0m6/eWg2OoMw28tstZGGZxZH3CYBQPCxPP6rSMjHGq
OAQsUjL3VT7JPmGKQbMdHMweXnFw12tV5fF731OQ+Y7I9oOaxDnT5otbED0+OkcR5dN5Yla5cx+M
bqwDzX5mu2C1TGrfo7YkeFbA56wVd7KdBzZPBqMb+hsmUudgc1gL1P1pzXRCY/YfHqkUnru5p5xI
iEqI2U0w+2K8W3fUS6YhAoKauFjzGMMXhn7I0j2MgGQgupBpUtc7+AnSBj7uInDiO9PNAebKWg6t
wTQy7O1s1sfVH9IpDWTN85+xpffze5QCnTDel8RGr2bznVp4azcuXjQq0q1fj7yC7OYtg4EuWVCs
j/7lE548iKsDLSwIHETpm6ZSFRO7Wq/gcMi3aTkABGa6YS7JcUl6Pl20UHN1OBu7uBNnw/V+t8z1
THIIrk5pncK4bG5uwsmu4g5fFAO7oE5RQFm4Qvo6C3dK8pw3wvQYV31NW20cDct4CmWIoiESEvPx
QpHRrfacn18KLDSszBVGDXcZH1lWjXSjOHjk+svPh/z8rrKm6gwABnEmF/f6Pr92//dHoQCjBmWW
vCtxTyRjTNW2bSY/P6YhafNGsqhAdSgnHV28Cg9UG6KegU2TSyxdZp6b+mMuBieIW28KamU8q5KF
pt2SkQwfFfX19KcUjn+p5isnHy2FJMi50zooJIoaghqZ8DWy2XgTpiUEkIiWFqprPByS7xSmV51E
t7rzwPfm7cVdcQxduQSMPZtzmkaPSuXjZWJTUJUUVMpzjoh4CLYzTjEWvjezyH0Gd54fyBJ0tg7t
bwf3pXLcZOt2mC7lqDAIDANWkOlNzw0bVGO1vKNVkliXTpx827EZJog8gpmfK7Fved3Vzx6rWPM5
RHfKWywCdPc2mDnzWyD02BGZjJu3mL9jtx2vlpo/3dqPT63oWYJOFLKJhSIiNZrV09VgdOuxqso1
2TB5HAxvfinxWjmlbbCuV4RbGfEQ1L1mTsXKVUfLN5P3gStEzfusDh8Jit0vrnzuXeAMJEY+LclA
VzU6LQ2r+E+GY3QwnFjjQEp5NkCR9fvURDnE6M5m/kwv5O0HzQk+pYjM8QLfJqKrsLw6qAL86eYL
hxJtjO+ij3+T2Vee0TIX55/fKf2/iDqv5riZK4j+IlQBMxiE182JXOb0ghIlEQMMcgZ+vc/KrvKL
y0H+RO4i3OnbfVoELFb9Ktmnajx7yg3J793iRv/9t7ZHyJPTKO7u25X6739xCPj/7w+JRmKxUlAo
/l26/67af3/w//8xGePHGlDD7t+1+/8rPCSulK2Ufw1Iwf33wq5vl/rc05hwixDa+6C39v/+O9Jp
Fydefqwc92LOCMFxmH/JJVW8zKOvouayVaVT0xeetps6GSjeNQXtEuXBpAvbEKiq2QKTmAr2DU8i
3ifPlulRRYoXCsmihE2jUls2Di05dP2rslDF+YULxo6yWYuKSoJhtLYJrdClNanTaM967aXTVvu3
OuJs+akqq0fDYvGwLNjRs37dFNe4n+f7OCSXpngSbLRdwplFx5uL97nDUNeBxkmtVGMZupdj8MXl
KqloN4xmXRE8mbT79MfnzMk4By2Q/gqhV9Qes3zVkkK5mk5qFfvPOhD94eanCwJ2h9TT0Js519RK
komb7VN+W9r0jWa7r7gVjHtiQI1nsYMm9Br2UU3CDlPo1Oy8KS/oP35yrOAvt5LgugJMQi7s7PXk
iepIPhWOn9Mk1JebYAwPgq4cQOaM8hZTpKdYAuIgYOJCoxhHovsDZezsm3KmMHYBaxbl21hG0eOX
YD+Li7mC8utQpWjjWe3HheVKsaA6B63cjbJjuYDfdl1bOloFUMVWk2/tAIDb+2beFUliruEcckqj
zikqKjwz2UvWFb/mrM8fR3NAg4Iygef47A3237yuB6ZDsi2+l5JURFMY+Edc2pz/l5hzrBftNujm
AhXdAYBXBc6uyllkELFJDvVUSDaa9rHtx2Hru96dKVoknihg0ivCTTmwkHMHm5FhGA4jhRVElTCB
zTNLgVI1B5/ej7FNeBFE5o6b/4dwEo7oKH2flm5Z1elnsPCoRYL1Qk5DfUj+ISjnjGgEL7+h4LxE
rpNnTpNWZAPsZMsu6ITUKFeDXT72ocQ6Zs/0WPGIAub1N4LNIBtM4/EQ3CdxZa/dZu843qsX/O7t
9ioMYwo1dsGqa2F696RKXTkfs4Km9qQDyIGI3YKltPaOT3xnQkXyfHLSPQWhu/x56tvPwM7LPRcm
zF8WfewGsNxjgsKak/TPfiLfUqdTG69tviPD6SEPuXRtP6juUZrpA/8VyEmvOjvpDrHHGD3W9+U8
mq1AqDkI/YtH341NT8CJDwBTF1uMmGJpc6bCID74kAuddexHBAdGxh4puwuv0ivBWX1rrtwACwgO
xsvcTetg52vQ66GzdeXJZEFx+vcfF6zR/Oz9LdfGIsbyxAk6nDh52SxOg+fCLAsbGmyA75s5n7eV
Sy+xZdQ+c5KMgNGIG6blpxuZxU4uI9GBhA7Uhe46DZPeT3OJkQpHBsFczsz8uclyDwTOMLV1Cz+M
waSWeOGhg95i/5QStVmIdOfkhl0+yed0P5TJ3dT5Ica9hLkmVh8u0I1dU0FUDEOLyJ7D7x4MqHfA
5YZ1WTES8BQkLAs94t/f4DY+ZH42NNY8dSfjEWHjsNmHh8aHPlNVuP2zxtq45GcBVYS3Eh6fi2KI
rWtJVGnugvGo7XTaha2f7Apuh72WCAXVi1IxMjPJVdukMXV05bpoCGR0iWL2b8bg6OT2V58P16Rd
xpfMsj7NnHyJsIt4EcI3yUR1VQwnTIKswS1d3jeN9yaM/8RLje0Hm6NN5jvMpoydnIkZrgk96E0/
5y94F48pLuLXOMaYEU/JHiXw3a2z8lArnuNeqMmlDb6/KuAvsCokVOUm3TqtyQ3qFoTPSEBunDnn
65+eLAZOP46aaX0L+yXMMzCkOA4ldymJFEjt8xepKRYsTkiComlIm5dXgC+ntA4Og+d5t+YruQmo
1zUBAdz5W+X9PVCL6qxqfl3l989hmdDH3YwvoS45oLhDtYsKT+7JVHL+gpfDo2yUlxaQDMIQKLPY
b6EqTsWjxjsc+9XVTttdvlgVbQnxT17wvgdqu2eEeJZC4R0IIdBoRmgrbH8oXQthPCbPZlhOk+yn
bbqkyDZa4OIIG4qoSVxZS7Dzqhbe+mROc8pgIhsFEpIsF4vVF5YgKT9F+EtAEuEh1LzVcYpNV7GK
pkPQa1VN2gmoiBX0ztlYnCozM8RkVDdzhrcNrA5pJT9NDkoOn05LTsaSEzvvLIf84b4ExhQ3pO9L
2Npnp4o6SH9PhWgWbCXDYz4oZ5VZNr6CuSO0w6DfGeCxM8cWBeGP16CzayLvQbs1+jpUOm9J/xLu
w7qWEGUIhq0rx0dRWb9kGm8E+eu51fcakLI9t6AcHI4drtu/En31Fo9lU4kl0Qw/SxF+JGN3H6ft
saYkPSyac710937KjdUTlCAlBLwBazt7OM4f4PgeCXE3a9c380qq8keIQx+2p0iY+1SB4llYCmz6
GEj9XN7lUSc287IJvUFvkptjExgPpXDLPpAVQ2qJqUv14rmYl8cIikua/1pYWBbSa3Yywq8bQZNO
ryaMhg3a3MXE6Aq6IkkfkNhdl8Lf8soF1dC7GxPM34sor1MSnQstsm0/+NSt2Pd2NLeH3JqveFMB
nelqZY3DxScMzRTPOg42RopxKA44TFGl6aEsTgJsRUIw0Q3VIydOq3f4OOb6Q+YDgpQ2l3rM3hBI
b/lk7y21qnjb9g1FS8yppUtwa25Jv6b9Y2YHwC7JhRcpH6RW41uRkUsKMvNKmuuSJ9a0jfr5N/iq
T0eIy5iy27RS5ylmRb2hIe9D1aBaBCifqbV32lItmF7LXjkDFR7GiN0ETp7HGjqGIS7J7gFSg3Mw
lFeto/y+6LwchGF8h/j3ljBdJFRnwkPrr3a5DWb3Zv/K1qIxrxrlbY1scimKW6JyaDZl2b/liOYk
4uWKTPW9aeNtSKJUNtUHdmhWFzy4tyiUu8F4+jg6Dvvm7CBKlhVY4HuPNVxkWA8OXnNPruEvY2VN
YHrM2HQiFRfKIXMCC6yX/N2qlwN7rvSKvb6JmJcEf3AdM+VXlCEVrvitGtLsJQ/foe/gmseRXHXQ
SP8ZoJAq3eR+SvEtYl8CB9ViodPN6NzPbIAtR1+boSdGhB1xu0BoB4bo7NL0lsFpingbT3VOjsDR
WyL0JPZ4lDDXOUR0qSRAjTL5ytByjdLfbsrWdo8ey/XU5ky4lMxxWF54fNjOg9SNPCd10u+KgKIe
Wzo+T/LFZofPKq/QDtnnIoFL3fLKCdBsSLds4xEXhYWbPQuOQdnjuFQZ87kj7nk/YmGIcBFYCF+o
MNxOCY1aU2nh7EneJhunqNWQ8GFaXo0+j8+QNKFo62tVXu1iSraRm+PtS0NcWEjOTnuYQ83vUDgP
sY0T0x8iFgo+m3yXCTiEOd31c7D2JpIfIC+5NJZy3c/W3wopaFvRyVfX2qeGgs14zsNhAwXyw/Gn
5z51D+WNhlG3PIZFLH7GPPsZ46b8BiyerObSui+tcmKZcprbNF2H2RdMBwZ2NgarjiRrn29Z66Kw
463kdLROPNs+V+1Sbft02LAsxpjpPndhLE89p9p0jFCRInet8sxbZyzDEgd/3AyGD1/7qp0AHdnj
vyeHv01856oEn2wxJ5tW+JfJlwj02Ygnd+Z8BkuAQT4JSla+KD2sljktN9rf1lb2IbPlOFSIwSQ3
OGD9cxBq/b7AJthPnnURoUiPSfeTup53xiruHHUZPEZVlO6CjpSNHvNdMDlHQjPRdnEqs8EDAMZ3
LjfYETACWBn0R/lchxn9wqXZSTv+llo81+XEOIcn+1nloKCcxsJ9+48mVIeGxbXBjixzFjHcDl1p
mvtpSu8STkOl9CdK+1y6/RzIAOx65iW5eI7FZRUGOJ6CGdKPo97K2QbqlrjW2jSkXqPEQivq76N4
SHf5JDHRNwEW1QNpT06R/IXrfJD1OmwweEev9Q1o3VrWG4WJ+QpF+a2IbtYNXCwZa0LAG8Ntrbkr
shAnCRtpXEwNx75Us81rNx5T6abk9c9cmvAT3v4qgECHmRuN4sSLIyveD6KJDp1RPyp/mYTFigCS
YoNmibxPKJ8TXxiXLwgiH34Bwyq+nbTA/a2N+hCxTQMhA3itq62BTbEWnNdWInPkGvrlp+xwG9K2
sHP4otvBw0yR9N+A5+BMtps0haU0RTWuQw5BdtM9LHlyzFv3ObGqdyfQLl4hjXU9RQmios8l/iCg
1y21u0s5zni0vxBxwLjBIbbbzJhITmnMw7xgkTtXrJeD4rMwfNghXB67uaQwEBY//7RtmnvbASMU
pzZGD/1u42Q+Wcm+gVoKgCWE2ZNXRyV/ZM/OPytZOJXS4z5daiKV1bQBiXAYcywfrhe5KJ/EA8rQ
fnDJIOAizh/6JtCboZPnpkiftDc/Qoh6KslqrpTVfuQJZ4IJo2jnnuZExDvHFqteQuZKgAp5t5KK
zn2+TUvpRAtoXJDQi6202wYhJuoqck5tsW9rp143eX3uqNelevSj5UER+YoEewL+qfG3vYZkn8iS
ZRiSYp9k703P+8wSLhPywEHaB7HNe4d6lV+Z/idxmRCDQv5FscOfOhzuMLCR3+5CdYjqNy75TbnY
5ZkTWsDpMYaEgg3aoi0m0q9Vhnx2SwgyzvfPVObe3X4eWrg58QbDibMd1PqiAGiLpTnpGDy4Zr/i
0fqLqXCDWdzbW0J9aoywh2aKfPBQqIDMyOgB48HUYbiepucSV+W+NyNxF1N+ZJjm3IrpcGYMJxzr
pbu+Dm6lAFSX6LzduDPZF2dIH2VVfWEECZrq1+wTfBygiOjqUrqYgY0kAmW4rTr85E60nxNd7RxL
iVU9JvGmggQQhvI0Js4DKzbYgAsSO0F5gqVBU2L5hx0xMUp1LSK6mjxUZR9VLk93k+OxaiIyW6vl
r0uFzqEjRDf4054k/V9XWG9aC6arIWImEQNICDd/1+OzESPJvkbnOG+arUNlzhp+3l9fsUKtQf9j
b3+bRA93ZGy+C+2ehzr/nZJpw3Szc5qJrGS9pjqQnhl+3ib1328wLtIWgsdrvgh4ZeGA4XXBi8sZ
js18vWnUUzbAYwgbCsgyalYQYuqbpsTWFjTiekjH7Iisyfs8wlHasFJjaad3kUE7Awj7SMESLroq
+jRRSxy8mDlIEzshbo6UkBJz4FrimsNMMzVfdJM47Nfj9xIReg3E8c7BZLbVM6EO/BCs0CYcprM1
7uyufgpStosDiB12e0m1woL/J0xj0stNfIEs9tME8b2hVIoQOoamBWDZTg+sGJpJbZRsWQla5UJA
Kt8khfqNQa7dzSqg2Xhv1QspbLerdnZ8+XcJT8PwWsn+klo85qvBR3pDV+5Z3ow5TrVb3Kli3CJA
U08PLXmnwOK0VY/FqQj1a1M4v3sZYfgtiez1GJJJUnJU8mtrI23cZBb5aDax1SNz4qkgxUkXm9zA
HflOYn3ze7o81b9zn8zXPPAXS8MxXKV4cjqvYANktnnZmXs9s/aPC79ce/SwJjU+vpBHT5tlGRlM
Emh2nhTrLHqyFjrROSbj7iXpjUvyB/mlXefOSHQuB+tR4S2h8hhDHZKINSoOZyEu626Z7xZCEYds
+hxy92GJZLSOx0jvVO+fWfliwfW852XitDUyS3D4Lg/oCNuh47jrsjvFwgalePpyR0wm2oLJp+pH
yzf+lkvJ3cJQWjZtVo6rLi3vx2z6GItbngsfmSWrLZJovXUgAm90wOlaVPJecEjqbb+4TtJqIPls
xuFnLL3HWswvtpTHJPJfFbj73LVh4gUnI6xzTKhnpzpXroxZByZMGFXFuhkhjgIHxZbVy3gnh+l3
0AZkAX/sSbxMMnlhPufXlfGpX8yvpuPhUFvdSzh0x7hHbAv97yWAIjsW5beiCzoPwoUJns+0bcRb
7vDdtoYVckts8oBZkbgx2leE8jk0EMpsq93kPeR3JuJaHB3Bm81bmB5VNaldaym+KSKOXqB+ZeNg
7ysAlZgOqAvyHwhIXBxwzdtk5DiUYBAZc+MATSjv+CDVZa4tVBzOkXs3JwuIy3SMSOZVM2xWi4jm
Senkjy/ln0zbyx4dRmxSH1jNZD31jgeou6zlOhZ4Mf2IVJ9PQ7plYvvo2SQksqz/DgUWxajkJ0KK
Ru5efouJtDMvEChxKtqJadYEQwnOWZN9SAdy3KSq8w2HIX6e0LoWUWoz1i3mqfVy82LReenPI+CM
4zja3hk1g5tuPTBjX6Ky+grmvjsmqpgfHJxUkQ6zbabD3178NdSSrclKkbM9ZiO+4nYEYeb47nrx
xp/Q27VFhfXUyk/YvVDaZpmvUTkInkULbTRh9BItAQ0g04N08vRZlpyPoppQ+5JnfDUgMhAH7GIb
DMBjtKFftkLHzwjQcDp+j3WMJ8VvzVFlLqvESeeMtRxYMDM5WxUiY8bt8hMT/ujimcK0Ne8wvDhK
MSW3LF2aiEN/kP4Cz6CPToYoQbzcACjyPeJWpTjDA4XR49UU/UX1s3C4yYtcnMuiorMCcXkJ6vsG
kmXkMaa3b0D2eWVpuLFCMV2zCoLs5ZMMlZ9LkkdYumBm2CXCUiuCM+ty+1DY7Tlq8+IujHDazKWt
NoWFZDeavjpRQrqGEI1zRzLQgixZ1zl5Wj/PUA6Hd28KXkJVQ7Ki5o0YUfJtRyOppaGAAsBVFTQ5
ZqVWxvupwpMZxqdx8ktKU8q9qetbmE/+YALkGMiyE9JyDF3pFhSPx48gx3FBNzem/KrmsOq3oHVv
FhAn4ylR7yaOlBedSuewrBtVpBcj7LcAY93Kr/KEt4joNl6RHgbj55tOFrAHO/U+/0sdxSU5fBac
i4szh7glaGYOVqjs9tbzQ5TEtj5MOXGZ0mcwnUl82hkWfH/c4kVWxM3TF2LbHJsbskl1cQSV8FSF
sDziFkAawLl3R47M9RHiOvt4TDJ50K1+anQyXFwT4Z8oZIuTcZCTIXWD3A2rJNLHfqi8DQxrPH91
dg5glR5a3D7YtHUOMVJc2l7nAF7bBHCu3LPVYZaces7+b3kJnwSi/akoUJVMD2eRlDZq3A1bsETZ
etJpsLKz6FNaI99nFXzGITmLLm80ufxoQcCwv3Qp3E0wFHdJ459B23no8UgqzM7di8Ew+KzMdkxc
tMyGbWpYcnDGbPgjLBybvLAZ3dNcEVyPks+ZCrbUHh7LQV5EvZxxSnwOmaRJLVegqHkz4SrmwdTi
7DTk2gGpPS39PO6j9uimGqfR8Dn7uFTcIBq3iqWVsviITF3Rd7r4/TaO50fl1sF6JASAAHyom46E
iRre8NX/XgCMc2Igj+tbKHgs/RgKErnrehmcaKXJWLcmlyBuyVXwuikSx+B1C08sQb19QZ9YFKf2
Ng0MywIDcahlWj6bqfgA8rN1sGcdMWCc/Eb5j8PwMg0Ut+cmfMB0D0y7g9kXzu2+SPriynrwri2b
jyhCESlbk2/zbnkJKsJeS6PmFeIQ2/Vp8o7uzBiBCfmQYL5Z3/bFWKtVnwbwTCeIHzFePcp/74aW
8IDU5ZoiZnMGu/Dth+V8Glwxr4WFL5nxjZaTQqvN3AeCZVF9aJtEX5p0PseeNZ1SD5SktNjWKGUf
RE8YpSot+OchzrA4TM95ObcUTXAlYu901qFbk04p8DDY2Z4tzFM3Lh9cWtPBSZ1T3IhiLzsOEbmb
OnedZCWhcTKvjM96Hw7N767GGWtLBoeieHIwLZ2I9mUHjJrAxcRtURmDGURSk7FgeEkGpLZ5aWF3
gM8wvnhr4bb2LiwFuGwtG0YmjxpDXTFMhPFgeXHilslmyGB/KffmUMOKl6DBQNy5VQAENvHImjX0
nNy4Tv06aFj5VrigfUpO5WxpljS5e3bH7zEl5W8Q79hquo9Z0x50zj/Rbe8Cl94m1pcpFwPGk8HH
KuGjwB46fMFbDOw7Zp/qXNWkfsLIfOTuxGUsKQqGBJHsEs6VyCjTKY+R6kfMTTyZP4Nu+ayU1+7z
LvixADjBfXbLXer4Z53zumZ/toHxBgs7J5OpvquEYEwQgpMtan0ZXZumX1QJ8BhQcXsWZ7hOfXQ7
d8l3k+FnBc7l3xcZNLUpbR4bNGgCCALZfVhuJwmN+wA/76MeofaHnUcbaOmeswb5Fx82J80e4jFh
KHo5kvxU+6k8U/4jVQoaozO/ZTrrq/BQoLscmadmntq0Mw/tllbyfVhUBO0qPkscYt65GsObDEbf
DxQmCIrGRYqc95VX4HmFXM7DEFte2tJKEyfHNu7079RjEu/VfR/FLhCX8LzENi5iv7jx7qCORzQG
hmLWq7Qj08aqg+QY8zNqn/B2f8IOqzTBPLj4GDltw5uJTWeZ1r+6MDC0n2M89/Fzyn7PtgGRo5O/
ZbUDq76gYpjP2BFf82BrxqeaNa0mEVAEB2sZHk0Kkb31xeds98u2jnimk2HdKQZBsgmoFmZyP0My
b3QjxG91X4M0dvonRldgJ+kNujRSBBRxf42DYXwx4oVv2+NjCM+8YNfuEtWw1XmpziTXelFCXErA
aRNo3XQhJQaphy/AD5m6vRYWQM9bQJBl3rZGvpSai1sNAhrTAE5vBrBWuyA3weJ9w7Z6mC3vZ3Zz
69T6JoVyw8+U0efOEVCri3KCL69MDk09RFutUrG2EJBnrpGNKvVNGarz3VC138lsb+Tt8JuNHC1a
pV/qNqRjUeFjYl7ZYYDqUEsth02os5ksLXcJwV9sTRZ8BfbbFdiOyxz03xZoJWKQ3sYfQOm0cX+I
Jp6OCfbFtmWVGxbWT99VdxpG/h5v7TUu5bTppxDWYpE/BMDXYCfSN8VhOZxmsYlNTR0yLRJsaepw
7xAqS5ou5SSr/yxYafrZHq8mCdZ1auodesZ3EAXlOhGccZsORUpmqcRquDM9aWiSXf3JwKxhOOpY
RdXDt0911Llx5cMceOMacNSWMAlvGYvbjxPDN229p8aBoEHaxAaK3UOh1Bkp8d7ei3gudqnwzlDI
rmUE8DAPe7h0cBOCoNuLUYl1HoGKgKcK5q1v+RTT7KVavHLLc/ixK63rzW7rxbwl3RGhcPLiv+iw
eQdrw1GvY9EwirLMKsZQnxQKKHXYbBPJ/zpYILoZjWAktO/WDwnK86Hgmb+o4I+DJxCMm7+nBwoz
XgikPY9wD7MIJszhA9j0aYiI7fFcKlqE2fyCx1uw+ZvwfdYqufA7jASdg5QbaZMm0j+mMxYoNwGb
4OV3NjjhA2mDhz7y7HMugldMs4Q43JH7EAHMTU+mlBeilJyO6furhxIzf8waP/QvXV5dRsf1NgP4
R4JpJG29qoBrgIpT+vnMh+Dcq5AdJqn5KeJkklL3XavhVONkDNPbkTLu7ftqiVGey/FXAnbgTRkO
O7mAIK0pDpmIqG4CXLT2WJJNVe20hb99i2sx5HOzrxty/8ge3k2KgvQGjZuH4M1c2eB50Qzo7Hjt
643AekYrDVd1hCEg5U23D8NpOzXBxziZactx/jGuGSTDqHmaVPOL4zLUJ+Ez31f3gQWAR7flSxD6
fKEpaRv97BQlzkPL3oWAEvhy0d4LGgzcAQuHT3+A6/AF5319XXByb1qNxo7t87mwfe5Id/qBmUMF
4ULLsCLlgfn95r7AxJZWu5peLJmy0molNIauv3OWAWQP0DAniV9CJ7zznMA/DNo/hOPyPIBARbUP
yNLq9k+L8x0xqHF2Bha16aevlCPIXeqnSMfMd8deVUcQSVcM0uN2rALw5XAV6oTH2pK3F8SKcaXD
5VpXbrppFvcnnMqX6BZcRhfIbxCea2ur72aY1s6cvY+9+fSV9lb6kkd8I4GV/PRiJppz64B3rbtG
W2/2uLwShTW7aboN6CWCvKuxYcTiScwwgBJV/QF2H7BR6red1TwwlUDHvQU323a89B5fAHbHd7/m
kOsMR5dtEcoJF+P7pIeDGI1azxmueTbPVMLzwwxBw4SgKFimo8OOzbUGjG5V9hNqV+Oxm/XH45QJ
aiv1vCe8ziaFGlzUz/NUfQlHt3vq59w1tZ/DKioIktRSVucBNSzi690CvP3WoS/XfUeEaRoHHuy8
2nUT4guC9r4VQQvjkeUXa9tfGZ9ka9R7U+9sjUDgBkRLuwKAeVkRDygN0cWlqThoDMC584dqsH46
K7O3c2V3h9LVr53n9WdMPyi50dny1dZKQjahsxqJjdePhDNpyGiI4+y7G8txvH0WzPM+1UJBrMxx
8V0C8uSaHEGZPD4SOkAxiZK6O0a8X1ZpBn3ZMQodKW525a39KJtBSKRso+NYcOjIrtIZdtwJPpZa
mx4M177qYeEh1ph0f9N3g1ZxGvmeMszdC2HrVXSvfNntXSQHjs7Ocuis9gmzPy+vPsIxMNMgA1h4
HTU+ZDnmRk/w4pva/py1sUNbbftnzJerqmfNKeDD6Kq8CwX+fyt7CJW5Z9FBOSuvJdysL84QoDXb
927EBsHQB7/L6H6R5aUl9bWkYm84yQxphYVNVuuCwdXyyWTL3jv5un0agK3WEYAHr69eTTm8Z41c
do6Lz9eq3ioPo5nMvqwJmItbvXc+OvQy9QfIkHYIca5yEe7KKsQPVh6WtMNvRZk3Msc0mW0wXdts
oZwW1Hjn+BBLNQL4LSCaRh3h0US/BDhEyERjK0K+4Fn6C6mO0/k0dRzdeQcWAZDngH2Wdel758cL
+y3AxRwJq3pJfS54tsJbBLHfgUc+CIN2XkYf1g1JZtr5OIuBXpaRHhTizPjjIn7x0E3cDemlM9aW
2Sk6vHd6O071ezFDtMiz4R3PDlSyaI+v9GD4I0y0PTwoaopYgeLkN57PNi2rvG3Y8waIUq65zDEL
PzbLYOFJ/lgZ75oWy62vrlAFNl2wd6rw0iVA2azAuXzhOy/XIqCNJq4N+ZmFK7u4OSBIdvCcaL5K
7OgJyZM1S0icnVH/YIrwMZiEfXCKzyiaKIm3nj1WVVWGim9M9S1lOnFkxjswTk667lvF/DGMv/pi
Ypbx5qee5YupQoIsZvor/P7Jxk80ODZp+iSp7seRb9nhxLP2ffWDJw0OAupiYWrYGE5853hDsS1S
/4FuBoUMYp9MEMMVJC2EGCy5QePCm9cpOTTYlKc5L5kiI/fkeuE+W0CSG2wDrON+YFp9tlF0QYvl
BIOTZeHAAwGT0CAHkyVCYOuiC7Vc77Zxrb1vN9/CNTs6iTZe+Bz0U7n28+J1vIVklSq427xyP0Xk
hk37J/O4SQfay8AAvBfu05SUJ4uhYyUW58tOEvfYSEPFhEDPVYRz3fqNkDCdTDVdaUVYbAbKwZA6
xCqxzkrivUBTea9TUPR1V/DA+m5jRHDI6FfbPA0Lz4+EgOrKKmfy9wOYRI15JNGfMu3evLLelFRz
m4IXt89kt0on2rmSACF+uFrJ2c8nwagzZ4fSvgPzctWV+pzmloJM1ZABLV/KSX2TA/hlOYx0GXFm
gHMA9dvbl5r28UvshDCNdrrkrAFw4VdWZgnwroZIY5K/iIHWkJbYUjo7zjUe4oNfYDxvUnIq8kZK
qQpiGYr4URfHL7okRDa7PtI5gD021y/CoRxNGCojUjwVi1e8kvu7fTwfNjfccTQ+Ytlyi4TU6OJd
dFcG5qcbOrHt3Sjm1la78t1KMfhYSc+GDuL4IGBWV8wcAXanYpF/FFIQTZskJZz8M4Y6b2nrTy/H
E31GA+5c9HMyxduoSu5Dj8Xm4q/AUfv/vkNwaA9adeO5+xymRvF0RktHUcR+ZB6COXtqjY1ogE1e
1GYrO3SeLKcNy1nuM57R61l3R2dwXpEREZ/kcqnUsNcROqMfsIzEUePky0awpFnV8VBuMgfhMeZS
KHsC8b53p+qBAWFqOK3UV0EZYebiieCzS91TW1c7Dwt3n7MMYt+GybibWH3Y30v0F+gP41HY1aQE
/gAveJEUB+2apjpiWFwnowskzDvkS4YGoOt7SiGImTvNo9Te8aY6JB4c/YIRs+77e1ZlXGg9w4bO
//qdezd3t/6Loj8GnE9lsHbt+q7FFV7GggKwzj+M/b0zevfzIveNxbACsmBFKRzmmZZGkaq8L73y
mjszSdIISP4QPSzG42CDJxaDMqxsJU/6phH63WHw8egJh+qR5GZNKmq+ad8Rf2eNtVP4BGvNdsqT
Ty9brpA/tq2H1dUJK24TiJc1pxd2St5q6DhfKHYjjmFWAQzBq1Fi1+veExvLXyNJPhCYXEl8gUQ9
x6cMrnjhAmW73YSRtVwtm+4rZBQ76k9AiEN8Y9OhZ1GXxeLKnDTwTh8VkavwUkfcZ8vNX5Eg8ro1
fgVsRE4sThy3r7DhgO/1z03I2IQa/2dsqm67SPaXLTL+1njdtrPnayAw1k0p5yQySOtIxn8Gh36F
ZVonsEUS/Etixt/EEvQKx2Xd1vRlDFMPh/dhwBZK7YnDiQO8hJvYrLqXH7lYOfus2WzysqfAqSu+
UlfRYy6+dRO9RtH5P1yd127kSLRsv4hA0pOvKu/kS+6FkGkx6ZNM+q8/i5qLe4DzIkx3a1pqVTFN
7IgVnKOoDA5BHdJcZAuEOMDpc2GedMYPwJGPo/DZkw0crpGwr1PUH8zqt+f1YGbDqmfMxUdu6X2n
FmO0NztbRHqGo3HSY7jOqHDp2outLdotPFBbmRy/+UrM+ul3DBlEDGlvH2uHcopOxXtqu1YUVg+b
3uarZkqvaBGJ913Hq+NXXCFVdBoWKxQhTBwKNLzTJrUzEWkpLLyYS3BXoIRZaQbmLQgfRM8RrY4/
Zcchkf5AWh48+xeT/95TMfY2voARQuLpbIDtS90A2CgTOkOiwSe4BIYmUk9uhrRkWjtQBmZuA51t
wM5njku6RXonSh9flpRWLU/VX39XHR6iJNRbUASMjLOKkS5+vj12n7PR0JNjB+aVJOO4TQnGThEF
RbmS9+MYmquymzm305C3iobia0CrWscFehm1mGuzWVxdC8DYgDNxo0181kKpN/Ic4hgwSxEjpWId
R9WN08nygvY/25StaF19KDFYB+YvEosWKAEc4RPzCC+ncrfxjoUU+tJauj3S7bXzMcVerAi+QanF
EiRZ/jSHZLha3rT7XiflURt1efzvv945QMtjz+0DOg2/+/eB76RFv7e9tTIUmLcX3tjcxWYP2l9u
vFSlkb939NyCG66MRyMiG9nTqH3xfapoZtUw3EBXHZQ3sQGwfy4x38eB8dMqy6XxJrR+iw07/iWu
g0A+xyQ8s+zB0uCwhLYJDHOMdPI2eym5lK3TsOnuRd0Wu5h/FroT73BIOhH/3NTdUZgIhSExGQ+0
iCBznVrY2qzxFKj2/31Is2w8/f1e3J8YQwbHvz9Lq+Cpwsy++z+f/veHblcGR9mc//dvCdjWT8Sp
iYtPoSaj17LwYW8oGY6eOM3DJPv/H8zOAzETlHvHzu1T3wfWfx+85Zc6z3K8otz3UGRfi4GKrL/f
//vceIgDtPYgfJO9snBhdQ9TQ7LRsO9DgylKpKZDADth15XAFsGFjrykM3ArHXBxg2gouRex9Rdw
ciM6EEyL4f08u8ekzr1jK6yv0OGdl+BQOUourBj94HQeqwaFLCc7slZ0Frvgpyh0wU6/RAjoOSuP
f/9l/pcoCNc+oKY98Cl9lKatjxP5guPfL4umzffIs0DGCn0cls+oQ9Zuf6b/K/X1yJ4sGVdUGdvF
iG8liMjZ5YweJ+9hish0YCGT5JEsfRr0L8X30Wlu2+UZogTM5hsJq0tdadh3QQLmGXYFdCKt601P
oJU8UmccZyENkK7aNo7/fVjm/a2ViBto+tGxGHLjvw91rBEJig7TKUEn9D0mM3+fki2fIhbL1kwf
b2i7kLlJQXIw+rPrrYDVyF3RTYcZueXoUtBejXZ1KgcojF13NsSvEmZzTAqDIZ2Hecsc/SMuOfbe
Fm96ZMbNWbPOHkqj3FbE/o+43FATGJ5X0ye54n47yb+qlRZ/y2wyzglvGL1IpiVoBsYYspOk+cUU
AZPjAzjshMwJvQcRgR4vsvhJeyf0tAEUP9hPr6/XjmfaazVkRCl9FFNhzs9Ia3hUXf3JOVdcKLQK
NcK7HOUHK0WwQlcKTwlXpFjhWx3VBDbFpjBCgRSikSJZZYOLFRs/8tpxvCUhQg+utjaOAMmhcuAS
5tQgXDTiZmwpRdcuIhzz/ZNf1clJUIe8kvhyzGBVNRW7Yw0ldKFPBtj3sJMSIe/yJ7p1jXkhcHrj
Vpkd1wHK+ZByg2HFt0jRxr8qCsuDNwC9Vvi3nIaKtaq9Ii+dOY+A7IZNE2FDXUuaLOFMz+Omiq5J
6L6nRbSvyvqttk819Ryjl0Gron6j5GLHVd3Ywim76dN/MuIKB4mx5LILGyL8KId63yr3OCpiFXZJ
wGt0onMBtD3WiXUujJT5URgdlC4BDpGp7J5Z53qB0NUN951t/TCp7Nac5HcMkCXPatmtIIlcfRPu
PFEavkNGDqqhdzLm5NkweKoDf22WJT3Y7VMYh59Au7ONXyd3aCQxmZb3Igki+u2SlTLAXLbDLsyK
bukj2yW86tgQ3AcXu7us4mPVhrfSpk8WQyGnhWod9gM84IpQnWq9dSPzh9pub4Pe/pUscej1IOtE
gnIFlZtKd7HH7qlgiQeVV67isHicyt7dtdW01W7yqL1FkC6CTWJHl3RU1toKjmwUt12tn4wq7G8s
DeKusB4IOLxYnvsULIVzSxcAGiEHRNKDPalltlF8kQaVIZK28zmG46cgCBMT2wzBV85lEoqKo4pX
b2k9xyTtI3HKkljW1PaQIKPfKgQh61gMjDgV5cGbKurX0EhfgXJhSaTal0NDa9pPEF/Z6fLvlNeR
sZT9hhMcoW3ggG9BK74ZLdj3oxM8pAN/WdlibLJ7+EKwi41NtuyaoyIAb7sIbnghdFw8KL//5tBt
34hXM7OxkFNnGQ8i22VoEZEAMzGlbLE95TdO/l0xQ8oy+TvMMjwUld62RvQ8V1B5C2fTMYK9EC+o
oMAd8rrc+63/Sh0aU4OYy4WOOKZMiIHB8NOlM0UPIfJkVN2ZMCFxbZNzSKIHJj41FxXy7JXBEN4j
Q2MAVeIAZ9o0JbqHOsZu3xTRbWS11N3ib9zZDnOCgOFZCmOsl2ACxtRjpmgwlcZJx5DRaPp3erF4
D1grr3RgjCXOphjSO8z7IEzFp2hBybSh9S0TbF8NJjtwITMDTtd5C6lARaIB30q58MYpqx/H7oyN
oB9beaxMAJkKWF3luyU6SLjesekqUJcFd83GfiS+jQMyhx/tcN7L2mkbBEQQg7n/wpd+xrw+LGWi
JKKAL+ZF7AIhBO2icSHXhQuDeNbf3Sy+mWDEG9mGaD0M+5gyc8qeuMwxPl0xEuc/eoYWltRyZRfx
WwPDthupTVSWg1mwmN6n3nt0UGm5nBTHPsUxGUYFB6AhxIg45viQ5/a7qnR+HPzotuFaHpFUPURF
C+JnDjcZfxsDsPmjHJGui7kYkP2CBxyHMP0GdUcqdFjnYfllsXvyMvADbUzOPa7JTpGJFy+YSav5
5ous9Ua08W0bqufeNLxtVp0HO4x3XQNFB+PVJvE0VwuMbU23m6sKvVcxv0SkTpKR2aJ1cAjMOLF+
9KYn0bUnL89+cPfhuikwe7bDlRnBoUyhZozmfV5PzSpZEJlO4dMgOdt7u68+fSgQnhtvJ3sfW8Ol
bOf4HiI+wD/LBzyEdAQPn9wVhbUc46Tj3NkxowQVbMY4PdblUoc9RvvMDMZtFuIMKAbmswDRaAiD
Fwrx9TJreFxtCbLAG2ocNL5e5RaWxDmdj36E0VAlQDYEMahBJi+YTCE3TVF6xIWxF9p60NkdAKnm
SoB5fAK6ATYnmFmtIY1Ug5QY5WkNBR9kC7fcAo8A/tqKi4kjlbsdBOw6rx/KJCzuQsVF024baGrd
mgocutWnMGD4WfaHvmJR91VMgzi5a1Jb4d3fh+aDYYe/aklO12FlnudeYqyugd/YoRJ3qR3jdg0k
chbJ+CrqHqNP8sanNqeMxi1cfnRzhKbEi1nEYpXaT1gcmMrknAWj1j+XnCWiZdZPqwme/bQcVia9
CQQ5OA+aBmnMCIjBOHzEiTOeG6VATzZMaPix7Qpy2/g2cKfgG2D6lT8DdRNn8ONMfNNhj84JoMGJ
aKzvzwMHezi9Fgcxe9o2lMgFfAtOJdABSkRLxyq7+1xq3JxRx8Nlppvem7r7v9/3YxpjlNUi+4Xd
PZlsvZYeJqZcEimJKYzfRsYdAO3kfioD+TAsHxCjz7KmE91qvOB2OWyUU5k8GDFpSTYwzlLLL9Xy
gSt7w/SZXuKxp1TZmsJq+/ennZlF65Zuay6GfB6PN9agaNSolV586lX+EM7YHFyKaL2ESxMynocG
NiU8ojk6N8dtHCSp54U8qOahiKxjLftrF/uUn5AXWjPQeHR5JvbWNBqL78bHy5Gug7lGJ2npW2B9
uUYVCEiSVLA2m/ilWfzi3eBRUrpmoBDcNlWF9S2Rx/DaQH7nhOW8qZ64eVgszSBucDbVPw0dahOR
UVoziRiulgWt1jGe/34x0MkyMideNSqr96kwx2sDyTTEe/L096u8jbf+6EY76WA6bDJ/xEHvSHws
7m0aBvadnFV5VY7xz62L5vL3q7kLLTq+lNzZlnx0nL668lSwogr0oEam1dWyJwfnVT/u/v5UjNNq
FoO/9o0qgcYdVFfeLf2uwpiJ/02pq4iC5JBMnr1YrElAehx/XGyex8yEQALhW12LYJx4VzAOmVIf
ViEuwxedpfWpjzVxkSG4MJ3K7rheghmX2a3IGpfohbm1Atz3mctGO3JzMm3W9pEz0Lfn4UU7dXlZ
fQDsOQJbZQhSlNmdW87RZspDhAFnONWtP53rprOhgwQ0sczNO8gWQpKJt6oHWgpKKj73vTsZ+NTa
Z6PKjfuKB9bms+vICF7yCoxSxu1qIECw54oH1pCS+puWKiwG8tNTYVOzGg2vcMtxCwYp5y7e+3hy
dhOJBEZS6HswZcjW2N86H7oNEQiudYtjIWakv1Oxb9OlirEChCwG3ThngIC9pXbC+tDGwbZtkw1W
RgtpOIo3ieTc6gMemHR/XyrG+doOog0LKa26t5UsXy0rc5BGgicmmRwES5vdxISaAaOg2mGVv2Tz
2KypCXyQPrFPQf1isfRJWvXwk1HaPDDQ65uUx7KVy8ETcmbJ/S70iY2yp0bQDTm0sG1Vv9E83dHr
7myowHgB/4fxFndkGbmct6LFIGySRtdj+5bZ7ZOheHPXUMPoeJPn3r+NnBrwLvMOpx/JX5yqiixB
xI1sYRd/Z6xfrsPTFA4M4Ceb/GujK4YNtgvW1DE2rCrsI+H05HCNacdh8bjAVeqx53LTsW6LcfAh
UiJASrfayIE5gudfSLh/xsqATRcy/TNd79EavQfTqMCIeu7XEMBpk5GxTuFvQFcwD3kleywXrblb
dkOKMZud8Q4WNtoPrvvNhBgZuujgsMXmLhhMQGIj2WBAbbyWifMhAziQqjLxURBrMmNuyWVSSiog
6qeMQ2HhQFDg2rbPK07nRsTkyA97wWqDD9pm9jXn5j0+AEY+YcN4kXTokPiQOcleWJXiuJZ5D7pZ
SBbkkxvaC5GsEO/byN8AcQK8qsaQGBIxWVcY4EowoyWIQoGafnPOsrkd3DUATKXNBdGPgFnGTs8s
s/6uVcrb12ipMXG4ROWZwfsNa2DCDdsHHtlaNct+wokS9RJ/0kOc5dkaafhLzl64sTCNcwKA+F4V
9xzkn7MaDKcdIj2parh3w/AGk1W1mWrBBTMkF1KCouoA5ojW/K4j6y2K/WFn5OS9KFdmHDHMq74o
xlOZ0D7msRdJn/ZcSgweWxtXO42c1bpPWrQm51453a8Ioy+dGT+gBuS0uCclY+vC7C/ZIN5Sl/PT
FBtU8Fq3XQlbF0VdwmhDtB/BAifDsLcbZ9jY+fc8p/kKnWodBsOvnDcpTPxVLi8DL8eBbwgtrPhU
Otkr2byFMhgOAe93sJK3AV/qpi1o08IiPjfJe9NH1zR0r51uzE1aqjvc17djNP4wymj2jWcxpUy+
Epahw0hLYlLhdotynPr8lFBH2/pOJPEV8sRmtjrGv+EbANLt6HYnXbHaBNZA7au9ZnNxdiwv8L03
PumkPeLxMw17WnDJz+zKeOuIVcTAQjCpA2XIR//Gf8lSutmZCqJf44xMCjO5JYoDZnriSts690DR
gEhwbhVziiHAY5krrH5F3AGJLFjlChCcn87sejOTAsSAtWMryo8KNsiYA0qFLZwL7L72C05mhXsf
LdyabPLvrJhoiM1rDxTeOoVypAokSjC5MxxP4OGvp3Z2eeMGr/NA8huf/p1ygChaOAwQ0yfOYaCy
NiBecKWlYstTgR0atexjNgfOtc4dZU+vLX0i8YCDB02GUAaee2ZszcaGDDFUyli5CbKVG0jMtIYC
fJxxS4Nf3EwINFl6V5EV2Af8XyUlAQEWBSLcRItTZGAYObvcytjhKtpVC4R/auZORYsxI0fs3nJB
vUwlKWUlvRRtKH8VsXqTnnuXZdNTlbRQe6P0Ok2Fu84q/81hT5j0fE31vGgxA0UCPrO2JhEPvvCf
5qHiKpMs/nDsjN1MJYybqVNjtS8kFUne0iEsk4aqALzssOcqtXFIlCBTOiTzMQVwkqTQsqQVxIt/
maygf3sekuFMKbopvhitlTquwKXF2PHqcR9IAyyD++wnUbj2hgDWOSiJKTGhHxbBIe9jrA+c3AsT
fA4YU3zgmH9cnxkjZ4MV7Ui4ImzxFPXBM5OH2yKcaBDLwwOyLd/u1O1Mw7oWvfyXizrakCqbGcC3
xnCfh84Dx1C0tqxFjCz/WS19N/YPHs+vJI3v/FGjRc8FSR+DqnrOaejmH3YjvW1AvhCzv0leEPZV
O5dPGaYflpJzVBp3lhud0rx9dzP6LL2eK1lcfIweSpNyrHUPWJgzY79lt8ZaFjs46wzvQukJ6oYi
UD2n9XmKq3G3BNg26tb3+MnkC+vGm+x/lPQs9TQD37ZBSzdsthXUGBycXQgspe22MIQY9S3BkQIm
N4Crdz/hSUNpkISJ2Qc7oBlhV37nffavMXk7xOYrIbN1QYU5TAFOLzaSZxYE48oeqg/YAUiDY/OU
OvLgdPcJ1igmPniFPNgjreZfY+r4eSrAojJiec4CEh15SAbdxLaKGBLQdllk7ilosi8W3rUnGCBT
HX+0GkQi7kZH6M2XLGzHvWrVkxbds9d3K4L0z739KNQ8UkJF+D40iyuNMcfYcr8MGZzGlh3C0IRI
a00fq9ddmoiL/pD7awiy57ZF+nHsg2bb3jNyPfXUiLOHWzvfAyg04EXp65uWQ4PCUMBT3t71XJp2
A8y/qOThHBNxNweuXhPsoz1QfmR1e3YoOWOHRCE1rde2s85BGTcoSIvM73QsNJIGlN+qZPsIFUUT
leNa+6bAbLfkGPSAwgq5jcUTBdO0OcNYTr6A1sDwrZmZ3yZhDLt1nw3DZ0hJEfc8bAXVBN5zlmCO
DdCdY7Er0pmB8PBhatbcCluEFYJYI7Rp6cvk8C1wbzVYwmpaQm6lqwt0oOTd7+bx5BnhA3aqpwzf
2yYMJdWlHtXclHXlaYA5j7WwEr+16fQ7WrDIoSX3od28klKhYmuk8i4IP1vURZpbhHoI6+fWo2Rh
TJkVIaj77nftcvu3bHGmVHXgcbXsjxiaFjMZdmP+tfvShYHloKjrDNG5beDg1VF6YBUCkhK9hXGa
bJqEdWIyIHu5UjBCrxS41yDbiBr/k+W9j9Tbo2jkvGTgLqqFymL8RIng8Fpl6ykycIPq7jgtdyMX
R0owcPrhrfLsWhztdG9+oh7O2kU1dd4m1X/bcXPARXCXWOZWZMlHjr4RdBBa0xBNNhuABn6aLTaf
qIfj5HOgmhPru2PtLlMH9GtgvVRu/1lMrNhGkXIDaH+oxSX/iiSeNa9SRBf87i/0TnOMTc1XRM0f
jPCml/94I67CuW6+pgozmV1R0tHMoNRtkHL1qPO1I1zMbrSPzFG0yWt7RzoNn62hdozfN39zlrxE
mWM9Efb8Dm7lFLfkjafa+4TKupFe+BLE/bPHU+w3IsfR9APOBlzhDFAnZQkTVUr1nvt7h6x5Abiy
C0qEXw02gdrzG/J8eNHd9Bz2QKXdKN3grhAI3j7iNbEGXnXMcjS7qfSo4rY7av/BzZNwXZfGByV5
wx6pJxnn01TrGegIQGorbh9U5n+hrt/ZTjCu57l5mFx1ifLsyfWAyQtJHeH0IqZobfrCW9Oj+eLn
3DYgl4cxKiyOSfg5pDq9OvgwKQVaI9pKmC+sTzZmFDLVH2TpyIq39qcdY0MwAkxiKXH3TnYrEXO3
yVDRPdd6aVKt9hRAJTisKOzyamK4aMmbacY5FgDUSFzAxb5CTLX94SPvmsNUcDoJIv3utBJYvf0v
ma0r9Exv4xawPqTzqMPpmWzpzhT9Fbhid2GcQE051rdOy2vV0K5gmPge6ge3pti1Qm3swmAtrXvK
Ol7UMO7dZHF86jBcB1TCjcXnGKo3jEwFmA7jhNXip0U9P7bkivC8c1doc4FhOmJOrgjbBQzL0w5T
AIS/y0w89UZbrDZeVOD0aIp96lDxA4IPqaHEfNu/+5n86rAxrHo3V9Tt4d2a4rOfUVtiMtMcnNuu
Qzz3Uh/k7UhjaU352CRB6VVvgB3J1pHkWC1fzfPjj5DjiVcmRGIgs42acU3hIjLkko4ayVXixq6b
KzmwQz9ZcteYGf7HjKLstP43xgT+7UHhxaMyF0AghRSHusXexQ+IUOpjm0mOv3CmFW/6MqjfVb50
e6ZkEjzof9wN82OW5b8huAfy9v6zxWyqg61OfM/dWhD8OQSQXqyah1nGx9qK99CqVpRbXYwU6mTT
NEx2XO9DTPMhycrHbB7ULvXlj5ixbjGZ4zCiXkYtPRxzubt2uvAUO/AyKSl58qPomYM6R1JhKpgD
1C6U+9kMIrp1s2SNXZAjZDy3a7qfj26jz7HgQAPxwtzZNtoq+2JCNQAIQRremty8s5MaZFDnf0AC
laegGPgOA6yLavgX1Oq79qoJpL5cQ0ZjgAbKct13Ge/1VG9gSL2LeMh2jTYxFyUzZsOUxSG1Sy6y
c7mWymqOIuZ40kGvEGQJXE3TJ0BMun3oF9OL4H/XGXht8oIYpm13FxcLezEQ8W2R1Innec+J+ITY
5fG/TJuhi8g09Hj6fKgIVcV0oxtphOiplwr82bnN0ecFKWvc6esua5D2uvYJR9JD6Iynodx3mnjE
ULQhnyKDew6hKmMwBWIvbnJxnDzjLRyEg8+Pyq8oercaICljNSJ92Vd0v6WTHGRw6nT6EAQ4jdRx
1IoBcpqPuyqyunNvXwoDn007BnIrybs3s+CHm3KkD+xjN2pu3PBHfO+1J/JMXimmEtYsJNln7sm0
OYu12aXE00hl5H1IDD1zXtMqxp+lTnkXqB97cB+5u9Z3Dn5JpgYMdb2QgdxkpAcvDo9GTG7YNHFm
tymEE+j81nKXidem8RsVGE6S5sTQrdpXvDJDM98N/uit2/HZSTrsQTwowSxOg03kUAy3Dqn6YzRO
Z8OaPdBCzhPpQlT7zsBVihLixvBQphIvrOvvMEHQP/wiUojARipuo2qC1xanr54MdhV4F3zLQJN6
FwRJWnvrkRMPqlH24/l2s2P0rtoZKwVJTOlPpybrSQonEGbs2d6OHTqb47dPc8jbI5PDi9GwaUu7
Z55HTzvL3a/FtQnCvxUiun8Xi5US4TzaW0nH3av+0dViruyBMU/74ezb4V0whfQHhQWoo7T+BoCz
Gn3B/S1gSmdYBGqb6dJ7pn8020wdRAtopOqyzT7UTURL7KLAg5xCMq/XomSWG7nfyOGQeL6N0Q7X
2NS9G0fnVxhM2V1ukx+fvrXX9dxq42ZTN8Y2mtLqjJ7zaXeCvKsGTxE1lA0O/YlrKyvsQI3uIJ6q
Gk3A67rphgskvURMPrkwTjcjVWQL0QLWDglWVLjn0ieZaTw0IXieaM6ZDqXhfc9NRpTYIlrwEaji
L8B7OPc3AVxsHnR+aDRLGZQGRVXxmjZFTPcMDUMT8UmqIcN3jKr382ierC47ONmETQiHE3QxF10W
/3SAPfhgdPj9U49nd96YCTNK9LaGE9dwnAKHzuYM5qaqNiXi2dmEPLSeU9JGPYvbpRni51LA75hq
54B+U+5Mt4UFJV0ASrHC2h/SbYmtXuF/WNGYhdt2GX1gnEu6S+UQEZ/630wn9zXp9VU/+Vhksuy5
DTj7Jdkhc4hWVX5bbWtSlIJA5kZAnELWI2dGP1lZn2bKUkb0BjdaYGD6alr2d5MaJ0Zz69h3HhSG
520akAOgP0vGHz76ts6Tzz5jkAl04pZX9BQVWXQoaubaMcPPAd/HOjUarI1Dvi5jxqYNC6CYeZ9Z
ogTG5DY/7BaW8H6wfteb1NpaBlaxONpOOc9HDHOApcchPT1eJMYEGE4T8CDaVav25HrzVzIUNse+
tRnmT/jOYVO1zTbNrKtH+gJNJ/t2JXHfoQakats8fB5Ut423vNqqfeMfHbCqNjRIiuDBiayPOSyv
zvA96+lTp3l3VHn1OVKRN6bk+OE2pNZ4wdXVbdiJ3hs/OIthek9s0oC4Fgh0Ae7k+iZ+Cka7K6zn
UG2N5azXda9ZwWwgXGbx40sW+yXIuGqlOoD+6YBeScTrqezTV1rCsFMEO0Z2V4PvFhg9jcQzRyj+
FZjdDfNWS+OWKMqGGxUeriYQuN9vqniSewqE55uU9cFvzXfmvyNLDHCJmcv5KkM4lZ0VryCMPabT
aLPrYAjosvrLz/Ag91P3ZtjwOp3e5cHv/W3WDkvvCG4SFljaI5p6b0Jg2szCO1qFydfkKeVYM54E
Ngrk9gjevMdzUVbOORq+lUHpLGV4y5meibGT/qOD8l1SGX3j4W3lYSAoVlQOcmU/7+oBay4aF7Pf
tn0fXZAzFgbwle1an9OgKXJGPp3j7kYE1rRmHWrp9bmYrn9vJjT/BUtprMe73E7kVi+EAlE+jlXB
tSFJxapuAlTc+CcPzZ+aUNCNMxZssNoljtY2uBqAreHQIp/TLPYWphymegpS61HV/msFtIGzXsb8
ceTdZIWLJFxpBl1F9BZbrGn8u7K4mTipD8FNc18gseP+i9ghe25J5Fxv4olQnmV7h1FPZ6cC4uhc
xpSUmYmt7MYUmdhPbc1aVgBrTjMOdYRX+a15PrWMSIWUOB8Db7n40qRX5CRfcWMQOMBUw1FzJZzs
gYnevDE46axa+3YIjZ5JnCLZ2InvfRyG5cZPIdQrz7yQR6SjtuqZYNjemQLBaucr7zapeNtC9rEO
yut5WcRSV1kz/BkZ56sEaU8JDmZGGEd7/NoAMUzxq0cvuNMkwm+k/TjlHJ9idO2ZnNu2LCntJcTT
Gs4zbx9sxpb6CZnaMKCfOVYv3ZmJl96HHDewTH5mY7YTKWmHmtqZflyzUvergVZBbh9MMhRPFFrd
pUzsgz+Z1nbw9JMZG8egFxtQQ+sR5oabP/ok0jEdpV92SpdT6qrHOCN1M/qFtSrJraih5f2h6Eei
Mt2efzra1UA/4QrJe7nrw2o3TSUtiHX/azeskl6eAgvgHevWBChTurntmsVMD+6hb4a3NFWvIMc+
nKx+j/1dOhGrrbT55OSZQ8axvWQptBUAALdSEkDTE/crHQ3bVFruOn6a8snZuGrCKGfG92YDVjjK
3tOo5rTVsUtR2cMxP8ReXM1A+rARf40BU/l6th9UY3FizVraIfL8oQo5/GtyWmsCA+zlDPHXLrZX
wnTIcajxP+5IdLdm3ItbP19HUf6TeupTWbvcswgeCDYdP5h2kUNbVIHthFvIBDlCD48YfhueoryD
VIS3Hni55AqeMioRukpuMMGtWhe1HDY1M+G7TjsgHJXLYaIxb7vWu7f5O4kuCKRoxLI8Jk9nVRnn
TXMHh4G2s6H7YWryOCr1AJoDHHP6ZLJTbSNStijSQB3tzJJHLt1YoMgI5Dit2LdX7YQLyR6mBaAX
HOus5FvqS/K6+N9Mru8thUnR4iHiWwfhnWeMNOMCx6I3eBA4a5MfZdOnO1Or66zVYdA4qkJ6UDhT
FhVv+5xjCGVCO8LpEGLG7mzBJ2dgpmdr3sQBIWlb2HROegXPmtkZp9xIj2aQ5NsBy8wqg2uxEXyt
tRFl1wFl9FCl5QvyQrMPzYPrIRgwV6fzgUpLWxrXVgskVsdF+zKdN6+uX5zYEcznWHFz9EHVkTgb
S53dYKl7Z7JxL7nTNJwhmfKIhtue+vOXWCRtb+wynrezthTTVcxo02R13OIDsFkq/20XDacaUbhG
yYIgwuLfYFoOaTXrSZxHgNAbWj3ydeDQZd+AKCxJw27kyEptouA7NswqjMDzvvMEW4W2H4rJR27V
6ciQALhzBIRP8IdUL+z7xpMrU47mjVPElyl2md+NvM96Ii25ESaEM4plQcF8zRPxN0HiQm8sjQ3F
SndYi0OrJgqEhcRleSvwsuc2u1BYNG8jyANFn+fErJPCTy8J1f0IdWZjBk7EM74dl9VZd14Li6g7
sEe4VIkQUYdGgbEnwDrZN8+qm159AepTCnLVLas8AhF9WFbxLvvnZg5g38UvcTg8UVHzA4dwCVHb
5sqP2VBq8W137WvgYliITOt3LIjlu4MZrZh/QEbUnC7dGDXS0zAB67hYsTygEvJgPSnhY5HhKC0l
ZawSVYibAMPUiElTFX00tf6mfPIIbOagS0LRtAlWxpNmoYLJAaqD0P1QvGLivkn8fudw1ERbEhiH
0Zvb+Qsu6zWl/KtlEs078gAmCr+IAZeSHa0yH8oIJHo8J5s8Hl/zOAX8JUV9k3/XcfPkDNPVVeYl
pSTm5kX7LY3XYF0c07qr/O5xcEEJ2/2B0cS+DIr9rMejJ7FsTv5PmCUvovOvVcGyGQvsoTYPQvqD
RMSrHTIwqMuW6wnXD5iVWe+zawCehKIXQ0f6+w261KGtmembkXMMmd3tCBJ0nPKz6LGIGo6Dx670
MbqhN09YjxMbBijpaoZV7BXuTMNSlT/YmOtyh5FN7LzFPekrnT/WRAgYHqx6JgydmZ4R5klJ+eM5
ydrbiKa6Rsk9rOKDkeq7MLYOVousT45hTl9TxgxWApzTTi5QFjgcLHIJE/mMRrX/4eg8tlpHoij6
RVqrJJVCTZ0NtrHBGD8mWmBAOWd9fW/1tMN7YEtVN5yzDziS8iPQwps3Defa2Uxlv4+L4uwO/Sa3
8n0QRqtwRlyY/qFq4TuSNUefpQXh5zBRlHcIBlGe4P6NP8FzXHvbPwPKx2ay8wL9HDv+JWq3lOPI
Vvrm1XTaJ9d33/OOuVeBt8PI34M2Jzu2gAnGK2GPGGeciphHFW/HChTbFBVLqyT2IEg4DWqSZmq7
h49bDdukiU5dV0E2nphaiU9BVRsw/YEF+uRAdIwGTl/wVbypefTIrV8zEST1MgRKu+pHuvBmSzNu
yfrF58z8MMpyytkII1yamsFu1vPSgOI6i6DCwVZYtihGmg5w5ZDceAIOsYMxz7uWRfwuwEMGiXkO
CHuy9fSzbMFkAkPHNCP3JcvdfkzutfVPz9IH+3qy3bzxPMacuDqv4yzr1rwHEAdwGDFTOzMV8LDr
raXmpUHJQx29FjylvOLjIjPyO2DLnRzTQ9pzqoRyfDA2vsYEuWpjdYL7SDbciNwBVCmuPbkSVZZi
7QO8JzNn1Tn+iVhYKJAZfo8q4HMYh1MyFea2RXS4iK1ZH6wfewOY/1j8OmQNj0K+abF67VrzFUcQ
U/mk/Slxc4/gO/wcAj3clsWUiQuQqJs+p64XDC0IxVqGDolp8TZJdbFmYfdUqeq3ktofrrgdzTPo
8MQBvmdph8ymu2j13Fy4XntiikiLQ0QfAn6cMAgUoqRbqbi/13N0te/LvyzG0O+OiPr6Z5SJSL5n
YoHLH9dakLtGD51dndLtw7RZwPKLixGGePDC9nNc5u4202ltw4okAaYbuZa+l3274mEnGzcP960a
nvzYwQ4xAIfXCaO08xlaMrLZLXCeME4IqQ+s4GHU+m8kcUa2UXxD0rkxEsXNXUFFFDjjmqnas/I/
yrx6o5D4StOo2dmCXT+MKgJV4rs5wQ3PUsS3xXBHpfKSaLvKoF0q4v5M8/ylaXpNFz4y3XcOESNz
7GpywVTcX3jJtLVik7pMArcDRJFLFMvU5fs5588IOHfMMbiYidpmvfMv6a2L3Yp/BQuqFSZkX5On
zq3/4o7gwxx5cGaNDxWb+4KHULR/IfF9nG/DKfssr3pNC+2z3rPa/Jqo4aMZ5bcThq+RJd4yUgYp
xAnocMob0dPPjoknXUGl88kR6CxtbdOp+DJ7iphOO8xfmRbCds6mP9q7V9OV/ZKpuhL2lh0GOevb
CHBgB6FiOf/W5MwmW7cQbMmDZxlPJxY5JyMt17R1T2hgZ+zWT1VRL+BV6YlnpxO2kEcvtcw7pQAi
EtZd5kjc5LR1ZHoYuLJG/Nh8qetBDA/aRASwlPV6xsGRQBZb9pM6Ty48gBwAkwRwkk8vqjavkW5/
hl4ccxiNP7hw6sVQoUozcEDQ3DzV/QTYHQRMVPNcDQUsYsL7MuayiLLf7ECgzcO5N7Rbv28vJLd3
kFzzLaOXq8uXORnZa8+EHrc0cYES/X/UZSvkvA0yHJti0FFwYkLaTL8fVoRixmu7Tb8x9azLpNvS
4RKI6iy4VtYs4RQ3RZq+DPkXytOws8uNKtxoHUree9v1b7qRvMS5hi3JwnQ6wSTBo0Wa+vTisyVm
03YFvshLDN/ITqoPIuX+WmJeaZRIINentdPQxEfoyRZ1Q530hVoS3m7YGkg2AkKozHfyO2aNFT2V
3cxFkPdkmMRlMxYb0qfC0nFfJxxY4KsXUzotREdATEg0D/UwfQV1EoO04DfThb20quIywg9aFRVP
tMt3j6B2ZXC7rzIwhnBZjbUd5New9o/RpI5dtyee7CPt2q2Rd+feH579Mt2hVasIztpG6NSS1vui
vyp0GSy9gSAI1//UtJBNAgzDEuPEIiBCa2zEGprEXmodwXYaG1GowJiYedULNCPExW1DjYQFY9TX
AzukKep6QI0NTqUobpkzlNsWdV9lpwfddfRlnxJtoGiisQrDDmeW2JS/dh4dZaUfzZgB49TrzwPn
U+uY67gB34XoT2t3SLYR0ZNanMSsmfISqnljf2qxixgBUm1eBM9Z3QDU1FEj1O1HX/FtllGGyOUI
yJl2jvp+ERuv0sV5m0Xpk1k32PQuHefaRL7twnCDv/kdHPP2EnTMs6nmb0PcH6NKI+FbQqPxP3sl
nzy7uHqZ9VwAE1gJY0JuC4i/pC059Cx2V6opzrmrf9UaksaSVVorOyxB+XFieSQFPloBeCKV/PJZ
8dvLnywxb4Xt1NtEc66U4Vml7KVDZ78IB8zvUbUfJGt2iQlTq9ti0bQpD2gHmmxE5U99U/Ch6xaG
gYzM+DEg/TfEii/G7iPjVFuAn+XfK8z5c2IWLvxsYaTyJqnutIZFMu37oqWv7HLxxnZ6F7K9JVvk
LgdE3T4JIJNj3UPszi13xZqgAcIUSMswGJtjHlt0aQNVUx2mobta/YQ3IfE2OVY7qSLo5AD8HL4U
Wfy/5VqF/rnHmBoG30zyzYUaoY+0VLms7f7wgF19jXxV2J2En0OWD92VLCHHCcCDvoWMoGixiUFr
rqR1cQWlKKUA5L4WcR+QbBmR6qqQuCyDo5i4xjXDwzAEgIN5zhvOsIvAiM+c8rub1MXCAMQJVLao
Ws5J+ItcKV6KWjuOznAKSBzSw02rD2tfG/6ooYp96zMt12+EZH60VvgQlb1thdoODatMzVxBzB6u
lW+d+XO0tZcDTk5s/8lHLS10kzw3ixwPXTRn77kWxT9NMolKc0x7XXMtciTJupV/VU23a0xYD35L
+VGTag6HSeANOEdWdRJctxvLdH+yRmIltw+kBrDiZ+SMySvfhA2FhKHtx8bFo62MTTOQncN4wRnU
Y0opaOyfLISdOCs4Y51FYpIVBzsAvyZA7/uiOMIIO7uRdxMg0xo1vVmtNa5bI3qVZQkk3dnRCJJZ
mPqfJDbcyUYnOMVduqjpClfCxmORw/ZJu+pi+sGjhnWt2DGpAiLbdZc0DPeipAiJFaVMgnOzZplR
A1z3nQNbhxN+yegpjbx3g3TVpRgZosGVQjD+EK3/Vyvc+024AwvF2oXQzQIvz9WC4+UFKBnYkqxp
8J4SCEOm81y25kXkbcvckgARVyNNqiKRLWc0n+j1sTADij+WWxFI10XLioQn2V1zXqcQCTF4u/b0
VJBDOGnIHGy9H/YorLEUZSi1ot48aaN5a61sZEOOTcfTkavqZ2vqqM7tU+eRqoG42unHH8X8YOWT
CGnPmWLCGY4FKLke/4Rwyw+8Ard8Ki5FQoNOpOgveK3z0CNVbQg5QwuSUttjMEOWzea0r5aq1rZ1
qw7ITpcgWMiNCtgHJFz7Ynya6CZRKuJIN9t6Uzn90ag/Y3/OsjX1S0KqZqML5qzTuvLe8JdDrm2Z
VFkjrieHUARfc811YBb6olIkAEfVuQuDc1WZzOupqKhMHg6edWM29dQOUdWANoj2uRJdf7ZIpo91
dTP8NWl7b0bokQMD5W4Kb2Ohrti/8aLQuun1cNa8/GKqZNvBigY2FmrhuxfeKie5yLy+ybT9S0jI
wHYW6sARucn3SezD6njr6+hc99G6lPTSAYkUpKqfASPG2Ly4h+cXDos1QBREekXq/ejpbyFAPOc9
U9uhZCGdJvgdou+wCza2Ft3TguSIjsCBjVv8s9vquyimZdNDqogrcfMt+8wrMRN2mPyGpY7i1YGr
ps6C2MxVXfhoGvL2Dr6AebFufJSlfzWTZCtEvwkN9VPLlPlFPBxzBjxKei9Jatw7BGdAndaJCjcO
oFD02Sx6Z2NjFbU/k9avILmMJDTgz0LvC/BfdXTPsrrVevYlss/UJYnOd+hoKwptZl+zBGSNYfIP
48sGfRsaq0AfllF9plabdj6dMsnVL4Prvbp+jDC9ILBP1P963dqjquCqqSj2rDo99L35lMAMhIet
3k1N4U/nXQ1LPA8ie+T2dLPGSwEUwXOGJ09KZz0LJyOz/AsxHCWjemSJ+Aap+Y2Ve4Or5T6iNcAw
yDOJiPHdqsr3knOd3O3PofEuUgsYlwRsDCUBQnYfPDR9JNEB+Ep7dYr2m+8HcVOzhBeIudyDwdzk
KZM1hHGBSDe623HT9zSX3WhvudUP+gQWJPzzK7tYWKZ/q7s9ZeM21GuY6iwl+Czn4Ic+W+eG+Ato
jowyAu4zT+7Mj6IGyzGYlb+cLLkzvWcCSb4dg6QbgnCDyPtylfdBrNQTZowlpyMGG1R9uhB3MjGZ
1dniyByDSYrOLLf5DkV3G+x2Xbcgi8ULPPwXW1BQFVSQ1ZGs0ftEOvvcUNEIsAcLrY8uo7QaqveS
tIdGhIckxhas341iXJsIfEMIhzpqWeHa9L/R2TTGb1RsB49xW94D9jHtXQSWtE6bOwF3f9LZ26PD
OMKBBNBcHCL8CrwBgXPglNvTweyFZb7MP1wpTnrlbtLc2HdRco6lekqpchtKSYMFIYmc8RnrjoZR
J1pbksJZ70LGE6l2g9YULa8DRwQwlSejlb8ynA61Uz2cTjHOUpd25ujG9VUf6YWtuR7Ms2U5xih6
5v6JcQOzRBIToeL/w27BVqk+hfUqDBJal3zeIydUblVF+uZP78INinWeSzMlsYC93Vt+z7Fdipgj
yfEICHPRV4chdnh/RMIK17EunLVN0Y4fkkF9HHZwvbst592ptemADSjEXgcj2dVmmGqDtoq5QgU1
u4pGc2EaBpaEfteP0Zkohp+6wjbR9CCofetZQW0ITwkc2yUbTI+FcH4GLohNuUlhDll/LgrIXqCH
quOvMQlGqKOUyJ2CiVnW7LdNug+OXF2FP2bA3c+5ANFteM69/r2u9edoYqqeoeHEhzRgGW8Ro5Qh
sT3B+Ge5LorYgV8nPTmB+JeV9pk5MhP96simieGx917xeExVcIfoDIyq9o6+TwHQaBzFI7A1d1ap
z/RGOjJI398Rroxnpxnf/ZrBuGcjPdNz+Bzpm8R/XPlBu5hcl5kg7paHUihddW58CrbfTs+Pbh9x
us2/j5+8q5qXN7YRzesh29mxxQzDd7Ybgo+UjmZVgP1m8CSemqDCw0szs0Q6TiSmwUCWgXA4u+fD
Eln8UIU7u9QusZB/9vChquozatDw4qKCCu3QxE/dQL6O+Co6rAxFxjueAEQb8aPZEtJx272xo7mH
tVUwMCNlyRbD0TXiF/Lqed+cOYwOu4affXq0LNjJNiRdMk0K83FLzgB2t/5WKCQV3cAyX0N4boTD
V85oszOSZ3869e6I7Lhvuw0l8bnJcxbWJdZ3yUBr4EfLpOJ5Jak85gzDzX8Tg0xZtDpH1PgnVki1
0O6925e8UWgEAqs7aTkIucl/12Jcg2hf/wyd7XIxfqqS8ySC1wdCTUEOI8q7DjLWnRgmDWsecuUr
4szPddYAPKxg8VBhMnv2PjAUvnm90Cm7os9OZyfjhN91OlqLqPG+XYxseK0+Jhdrd1cfiK96d2IG
K2T+NUuBTlQ29m1+/wc4sIs6hIQvHJwkfpN9S8rwCcwHo20EylPpfujZiZaIj7rNgw3hLyi+QXwB
1yQPYYIEAyWQJPT4oEL0Rz0i02gggaurWbzH1c6c3e1eYOTb+mH0kmVWzHQSd+kSFLLFR20+qynb
Jea8mjBWzjQh1gQKuSCw6xNTNEbuwZxn/fqH1gT3kQM7td11nROCoyI6HUyZoc34God4vbSY2Tfz
i0XchC+PmKt3oDc+ekUHTyoXyLoSEBY9fD/hbuPbrQXlE7sIw+Oty6ePKC3ec4vqoK1kvcRIA9uc
RzEdsnUHI3LFcvOVMcpGhKAhUrLUGNehc4/7cNsW2keoVbSHLPbt8i9S+l/Dw8rI4pbp9n0EE+Mb
Yl5IEJfU6e/Sql/HaBsM4anyxyXJsO8oLD4VdAPjlWCuBy6xmma6WqKve3fMfO20pYb5twGaMSU/
QhU4g2rkaUn9Upnea5eNr2JsT86YsBxXAWc1aTsDtk2V27+g0T9NJOUSVowuodwqN9+TsvAnmfLY
Al/fLIRX9i1m8NRr7qPJqQOhkEBZ5E6gnoD0qr06uXsCoXExzNcIXxRnk4UfpaWN07PnhOQ9W5CI
xX6RUir7sDLvmwjcDZIx2/f/BT5OM4OPfCBAFBZxdJKO4s8mrwWZAGD+0HjSLdgEVdgBllXDO6Mh
BqyLMRPvE4a/rHP+NGsMVkEyPUzt3ONb56WOMDQx05zTIgdut4UTY3gZtWZZNGxA4fAeYVa/F616
1KCaVo7456bMmhRcn2bW8OLXIXSZmbeOZKuSjyiUHyjLD2FPcpxTzS3m4C/snNdlrFBaMCMH6hHs
rV6xPnYf1Vj/8PNv05m8JEQ7bv0i/XNN9y+jyY8aFK5ph4bALruNhVWaCtT6YNvA6HmNLv3T1Zgg
oe4nYlg3L5lVfVYTT31PiutsCV/pkbd2MMph5s1ISwVfV9rInD1IheV8rBc6A1jWrzX/U11Uj7EW
r1WPc0T/lXlwyOPmJSm6H4sGYJXa9Q/ioD18qBUm+ZVXl594SEj36Tyep7cQSzDzO+xMZoUIFDYj
ObsXLPJoM80Wg2l8j9xrhI2fgHPy5ZqE+CR+Itd1LllifAKwQxnRfYVd+yyQXhSugaaVi5Vb2EdG
iDDCM/kq3dH9Cuv2rZDeadTDi2sI8llJ4KoIZgMFtEQEgWaka4Z1ErWvmeH8Sbd5Gxy1D6V15S//
jln5oR5jl0/qlKmROByY7KTQMrkD24BSf4Bb3Weh9WKypIZGIb/GKP7Ul3ngnzos2wtcEW/BGL6k
GiAuYXrnNhx2rOzQOS5NFshsWfsfVdenUjjbHjktbHZOSB7OkB959L0/Rtnj9GXo8zi7JKxF8koE
4z1KJJJFjAkkO+8zHwNVSrq4TVdelqBEovJj6Eu+XNv8p+Rba0FbZfuyMDmsl6lu/5Rvqat9ee7E
Y+caYMi8cV8SXYEIqpwwNxUFJSfT29Bo/pJ2+ggndq3teDC7OdVRn9NviQE2cr6M1nPuNqwEiNWs
NK7qkgArAUzWg4pWvEoZeI0SUY+uffgpKzkIdLTrDvDqOE/JqWzmfYyneLygHLsZBx91ANusIkdc
Xd1bPb25OV6oeWt8INFxWClP3OOW/zDRdcxwWUQ8I+Vg4hVPUYSbYtA5HjIX1lxqub9Tccot+VdX
qKa92SwFKo1j1X+uJ8yQLtvVPqmIukFzS6pIMDClt4VDokpM2huyEN50m9IeCqyGVSnJ6iPgU7G2
FNN/q0XOlcT9HKU1byuJ00I7zm0Kb8hng9ZMwdXPaE/BO+os79E6J4a7wIE2g+1H1CPYihD58ixN
5HH52t0pk0tlZsO68IjeUtu2zJ/02nilhmMS3PMr+gbJC+FFhendxXzI1r9HfEG3AL7eWRlUYnU8
f/ZmtsrDV10W3jpPjR+zDc5axAII7dYGjf1zgEGQsXF3J2392RH3xtYQZtaMxyxMpQOHf1NNaItQ
xvP5VFHPZyrjdNG6+Z01z9MoqJJ6afbMRXXMmvJtwhOaNRV1hroMkiVgORCKldr6jxfPQqzWxnLl
/LgGqkw7YlaHsfE+Of61br1/anZB4cJBOOAh/bVJpsw1YI05j0dgdG8sceZ8Jhwh9g6IZLVGtHgU
kMnpfim0o8H+dHIGF1GyK+UhikTPLCRifeawm2WC/tI4mFPyAq6cRUpQIsJNyTR1CdmZyqAjps+p
T3wc2IEmj/OPc4GjZsGHBNS9Z2mZO0TtOmGxxiRynBxSGCOvY48aZe+mjYdycMs/qZUnd8L0q6Cj
2r150aLwSPw5mj9cZGtHaJ+9Lf869Eu1ZLY2pbMfrTRY62PbDQXr3Cbr0VpCDErJjXK0moZ5EntD
gksxa1D0bCSw/HrPemevpD/xPA9UTyEezyXW16smilXqayQ62x+TAI9fmJ+xQS5pFVyEZ12FHr5b
TdsA8QwffmagZIJOk2KoT13Urg1DXjfV3iYfVZ/Anef21ftgJXBYx3DjCfd34I6vUjTyY+bx3uGU
wG+ps2TgOmQN90qct0UyagjFfAGSo+Io0aHe6Rchsz2ihrPNjbBgEINTr76IwURr50IVNOvkWFAU
I5pA1VgwjzZsVW6cOmLbJejkexSY63rgLdBShkoDs54srFiaUGtH4MaXdZnT5tT+i++HfFhAzola
sW45t6No4hcE4J92RSEhGW/PSzeCjlWxGUPHWOXMGC2eYO6G6Fsb8kfMug92XHSKTkkf8wBNpfaO
UrBfhPEQfMHSZtGUrytHtjdhjHDKGujbCq6/IzMy6nnMNYzTsP/lDmkdy/1aPGU2AQmFCx4BRUJV
l+nJij+aif4Z8LhzlST8MMybZrBvekGlysJtlG86re66GwihlCJP1n7CDCDQAKMIgn/wSYfxgiy3
+Jnakgm4qPAoM1LzFOgr2Ytm202VBhK741P1mk1jw9rUTeYk1Qzb9lAYr5MBsW6T+8lqZldiu+o5
q2oHGEgXXCwRsjJUZDaC0sfUPwqbh6z9UBMLK1RRm8I1q32B0qopDdR6QfE8ZBTnged4m9pwp6uW
yhT84wkhN/tKg9qptsn5Kl3OocIW28kut9Jm5BM7GEjS50R3xSouzXY1Nbi7wcoxM5kibd9EN3gC
MXBegPQev4ZqfgOrZ/51dqdWP8RK+2pF064sMb+5WchfjRPezwOYufqr13XF2nTNe6dJ5vnUcahX
iAnFt7sqE9NahEHANZVE7wxbH7rs4feZ3q2aBJx2GhR518lBWIV19dL24SvE0bcwAMuXhP5nqs5e
TkKuEZIiZcaAmfCL2NAuHLoiVHhyH9s+b0UeDkvQxm/EzK5xBDylo/uBxxyYBtPoEGVg5cYYQNE9
jCzbByPvN86AtgO9Mpl7FHkrcGYHPIY7gzllXyJBtppSrgx+w2p6gv5bBY/UMI7GEGIjCKYPHvkz
coSFXg5vrsd0WptTcQ0yGWnHoFJjZtEQ9OmZ/oQ+9R6MOhVxDaVXH8olkM1yVZZUBeHAGKv/c0mY
jtBzSSGyLUsfIKURn1wlBAMaZfxqRWhwhLUk/HTjIRTyCY8mE+RII3OFTVBjqn9lQ3qaA7kBPQUv
92h496TTvLe8n/FxZoO2TeOEDnuwG7O2pg5Crrx1Y7iH3qYkk1X6lEiTOYyfb1s7fw208dOizpcT
chp4Rcwg4u88RrcoXODxgYVu2nivlPbaQzUIM/1FTNM37rKhq77LsgFx6k+sV2fPs5eedUMdfGAU
NPrJJ7PRjK1HyyAYysX4Xaa4UVv4gbNSpPP2jbEYJvEvMSPWemb/QLm4m1S+80L3VJo9BMAAPnue
62t/ZJeUdqRm4bn7HC0uKGyfpAYK0HShRHJa7TvDoPr0WV/SKmdIzDSQfcScM2lOOe96DXNa2JVf
k+9MsAkhmSsKlZxee/QoOVDpcRhkGH2psu9DwtgTDvVaAhaHji9Pk89tHchpyyBzxl2HOeuB9hA3
6eoiUbPhbwCklAvfWHZ28YtylUClgbly7cbfQBdx4zgfODULotSz89j7B74zKjBwa+twAuFhY5Ff
VIP1bx76ctvtsQGdh5SfH7g+fIKnKXXBgY/yVxXqta6dk5nN33cpX0RPj+Lp9XkcjzxJc2eg5FK0
nFTGPI02snug2i95j0TzProRN73LAaar4F84YLLxPOsnbtm72NJZvZGLBEmV9D9qz/THAFKAG5Qe
ZpCvAZ/zGLRnJ8QTBdLr2dTR6vE1M80glmqZXWqdOSkT72k/Dcar6Nw1qT27Ui++3c5GqqClx0n/
YVpPdWG33ioig6MHpz1Owbs7qQ1+rlvS1Q8rpqLCKV1CdN81obglPjY0LCwvRL2QwFQjqzLIe1u4
WGM5ycWBVLlE7YbQvTDRZwnl1WLBlPO9dCbyreO/KjPeQpfkA+KRfhLfBYJIR+iR2c1cmcso2bLr
RgpHUNOs0gQul9yA3GC3gGRL4NcFDsLCVdG+BtnQIpfPsN9otfHV9Mah1v65ZUt2Q5BiYC4msmzK
bZlh4E2KnRn0d2J0n0TCgipaWkL9Khe/ZV2fs5qboItffV/ZNMtvWorIsPTlQfjDli4LX9eAx9sU
w8dE2hswJ4bYumImhvqr7/555QrV3xUIEY1AsU6j8tsbk0vsGk+BwmUcGISCjubSMYhZxPl1ZZu9
1jT4ZEHZtWsj9997Xl/L7T4YFu3G6VPHta+Q0piSMblpK9JItAeMs3lAiVe+t69VQJk/taARtPRG
2/zTatWEUtS48lLwUY1QD4rBO8fJrx5luz5GZso0nXun0rFpBJtsyn78/6PeBLztMRupRBShJLIp
b2OfrhywrYybAMpPERDhDvtHR2nWwi+eEoERIeCM0AGOaVDmIutYkz7KGfYtp0NldUs/rv9kiauy
zBkIaGY5Kyq5j4iRxVHTMOKCQ5gavHxdau5hQ0drv5hedJ4Vq7f6DW3knmRqtLoTxlfHRHPSaTAI
hm7bD9BiIwHKBw/FNg/JxUL0fpwQOKho/DaB85IqwIYjihUiJYDrAyNuqyLvqcPiGaTWv9m80up4
tUiU+5FBxZlsTFhu60cZQObU4up5qEZnr8zXWFNfuqlek1p+JWUfrFFuKl0mG5C3wAwp0GsrBv4w
Ml6DqLQPUNytyJl4suP4pwE8riEVCEFJzPiuT1cqCQcGXzeKXV3xIzdZcMT4g+yuPU8ZPubCbF+i
ofsakrE+eF15zvwYxHQZICnK2RgRb8ggMRBOjClBc9FizEMzgggDj4m+VJBbjE2J+ROQt7zpMylD
4ozlslee+7DN7NBC1pEJNrymQGmmAL8xY1nyf6AkVu7N09nokIJDwNrSswyQLSOEyaDndO/Gj6bD
SdvE7rPPWuIp741Noupw21UYUOLmDY2ps+k7xt5AaSIGHQ8HLwUXeWWsFIUmq2jmpVIU9C1M73CB
AhjFSQXStTs6dipXozpNJRCBqBCvTcQEcZIS4gpdtGXRJ5n3fB4dWAn2xkTyDwpioyaBzblptRff
LKaVl04M1Tx0ASMjE4Bmn0nfQ7utdrBEOojcvrYXSLxUbSFAz7YqELc8KX9Ho9mNIBHY3xY2WGFD
WgiHkGgoXPWGDeiZnPrKmdvi0StWtKG+YJ8cgf5dxpl/I3PhtWhmKzWWytXggQutvqo0M1n9WH8t
dgKR9nzBE8rQunokKvnpOxc5vxPsS912F7F3xvmGhGjES9X7zbPn/7Oq6miTP1wVnKcWRe4Skdg/
4UzQHHVmwYzOKQM4NyMmkSZAAHyRL9oBj1JwL7TXyB9uVsJeshvVWpSkk8FDtef6frWMRy9beWgu
0HfxIiK+OiTdwF/v28/l5EPKcw4BpegSo6+D5NSjVa38l8KyXp0M5QljjD/SZJYBQ2Of81uq+Qb0
tYfh80aBrGKLYxffkaiRqNput9hZZfFSxcjvfE9v1xbKtSBMPpuoO2oGZ06Zwi1LTdTPaBEYr/WX
gSkCXj1IUHpM7xFD30tM70SQGIcOdyzkFAimln6rbf1Xb4qXADv6szAhEQyVf+4w7yog+MgevBpA
SvUbieRe2P942M/u/AuxP9/QrdC5AxZI6zeH0S+CG9LgQoGFNWtGNte4tkr7fWB4P7dn2HfQWkWQ
+rXJB0ejCjoTxYfYVv6mGLhMdPEcC8bBOE6hkkqy37DtiLRzl8QVqU0HQ4PV06wqeDagFCxyF0ac
Arwg0aarsr7lwVCsyo/GGrNdGlQSFLKza3yyRUdR3OBGkp3V4xeI+BY6JCLreCRhxhqqQ87we+gZ
uWspA5kKvQLg4X5vTz6beP3Ecn0Etz0h42OC0zO1EJq57v0yW2mlvNBpvDchUAxCNvMNDEndLqnm
kyu0kQmbu3dmUveX5mhe0vHQEJo6El7J9ADJcsKYxVZ3s8fbGlXP/NRfTPHxo1vMHgAeswzMGgJs
HczsBSdmIjUTE4b9VXfWA3rSG6GeyXkMkU5D+rAa/akxSOBxHBN/gD9jNRkgafJcjtwI1HkNoTLR
Pxe9i00Y6hL5BbmvzPSN/KTDs1uNSfEVOLxNbYV2LM8J4RzGdEu6ICCAgvZKM8xl4/0FZbzThzFf
Yx+nOUIEiObKhkVM82MwrxUopxeWzfYt6InfY/iriQYT2Ygdj/ntWoTs5gWD6xRmLo0CXkqS5uSy
yONrmNIEWnL8bcinXsZsMXoB8qROCa8rkphMBEV4qkMEN4lK27HtlylOQLqsvn3WccBRxXLLxdLc
tKRs4dwDFWPPqzVUL/+MgdTd2WjrxigYWVkSjI1OEoVR39tbOfDZ418IcjDQZa0liJZdXJvthUTm
FMmZg8gAyXkWtFcDvX3Nobv8n1uVphWS4vAfCJ5fcwQvM+I/MqhfRit1WIhO2ybEdp+k5raaMuMd
yebM2M2VEAdDowEoQ74tpKWv+BBeDDaHV79FHZXPYlESTtx10NnqyQrQPFuoNxwCAtLJFDdbMxu2
peQyxAGgAW/U1Jvdhq+DAcMgzLjrYJuxI6ynf8FAclLJ4nxu2mJAOKO/Ar6ypjvoMJX6NS8wyBNe
fCt9VFZ7VA12kTgnnziE+OfC+8WsCLeGsoCRO8BqwDa4YQHYQkIrSbHFAYtrw2eMZ7o5Iv7mSmYF
YgDxbgRzDJPP0JZdx1uC6s1RKJ4nwaODrPfuQ9VgUkEf0aIPncphzxGkAFFNr3R9S78pHmSF+Ruu
SmsteDoXcPlKBCasb5+6EPcqaznXHJCt4zMlEIFponzGENKuQjd78xQ7Y62Wr5o2R92ZMFoAQj0C
vT12WiX2XkNFXdogYAG6nP+j7syWG0eybPsrafF8kQ24A3DgWmeZXXEmNc+KF5ikkDDPM77+LlCZ
FUNGRXU99ouMEgcQFAj4OWfvtRvkwsKQ8D6CbutLc4twwGUFVtzrmnXZqO60dNAAV7T3/do4L9r4
ylLwrQcq3zaPgQ21+Zvq/NsqlzcM9Fa+itxFl9ZPRvvk4rGXDV+GIqkve+g4RKsF1kmiMVyOirQ6
YeEWEs4df8GlzgWtfOn1jGAXm8k8/lxEc/ZzQmg4tpf4LdPMVSa5SiDcUyxt+l21sgoOmahQ92OY
f457yHAhc1rUsBxIRT8eOqUOPUAPGfX7pJOc4mjEpTZ8ugZMl2Wjm88mcR3PefCjBgrJr7IraoTT
KnwrunKTR1cVEJMFgWl7zaQIG+kWzi0aVubOSw6flzE6hvqQlq5tW6/Y+hPIzoSCjiMDPRsdKjHY
L4XVf5Z6fEvcZcSClYtC3SCk6ToNmwSlLE54z6w5ri66pHsc/O4A3REdgo15qG/uuqS5r/XgqQdP
hEsjWyuspXZgiJVL4FsDU0SzwL/SNngWugRNQYPRqqSFQ9e51KpsCTCS661fd0s9KDZZznmkdOS1
ALCsdaSONIwMQRqImUJFo2/gMr/S3I5VC6KCBUPsbJWKaqMjl8c5xkxXkj5pV8GD/GIqyvyQxC5O
bKAQ0zl1KMIzm+OwlDYwFJNTbegz2OCImyw0RAXhZAvhM/xr8BSP1NeoS5Ga0FiqnOmRMGbYrnRe
G2nUOwfwtB4zrwktD3iUU50Xet0AVuqLBze+Bx+xy+3mVKZOv6TABqbpOu/Q927Kjlay5jPbS2aJ
LDJ+xoEcSyvlgpmOdPHgS7BnTbiZdK7CrICGFUKfcNtG3rCFO7bU05AZbMGQpUrDeydQd/aV63gP
w2iRIuKB2syNQ2s0ew3B40Vm6RsO23JpY9pcYL4HH498O3Wj18KHUVGb24DRz8JoWCpNLrmYbayv
RSbxe0q6cYWW7KVeOQ9WjyLHNWclaonfDi+dbmg7pBeNNc9RBVDSvKY+FY5ahyzM8ZsirQzxYYqQ
YVVlYqPQAmMvmmIl6speC4Lx8C0bRCMByzPNa3Kj+mUd9aC+hX4wRVKvw5LMFYFHGzdgiBynwIh4
kFyuuqKIrzj9r+aOohysm9ho2tu2Ht7gg3yh/m+53iQ3/ghByferM2Ipcz3DTRDIadkVkB0czeEr
IW0GtW3AWsECjznV1cZSKDv9SF6FnQe1g4ebMr2TUR4+xeEwH8X2xuHau3GqsrqNrHaVjf6+mS4C
RfhdiONgFQciJoArYoVckZ5X6TFdCFVJztW0llkov/a4ns6AMFktIzk/b7KNpkH3zv38PRZi0zFv
vZH1eG/UWLANFCELCxc5YhtFvICThITHrL0MktoYZXT6EHnsbf1U9ZW59xN1IQfkPHVU4DAYrVOY
UMtujA1OxdQwTLcjQ9j7Ircf/VhQkVnpWrPSdF2K6nWiS33wMbEfjreIOuJaJxkrAJJnbc+mabWS
5Uw/NgKpZFc7jxmKCFrSzD2H+FkUNW2q9q3F2o2e/tbxg9NRB7I26JWx1OgpIA0GeIV01l61jcvQ
sVQ3oU/PuhWWy8Uv3NjBmmKYsYoDEMIqyls7qdNln8bTjo7plabbfBEcYzUiuNDJimPaOk4bu50O
CHkt0p83n377r3/893+9Dv/Xf8sv82T086z+x3/z+2tekO3hB80Pv/5j85afP6dv9fFZ/3zUx4v8
81ee9OeLLp+b5+9+WWWw+sar9q0ar98gKDTHzbH5+ZH/0zt/ezu+yi0Otz8+veYtMz1ezQ/z7NOf
d+2+/PHJsORx/z52b379P++cd+CPT2fP5Ig0b397xttz3fzxybR+l/pszNXx+ZumK8Sn3/q3P+/R
DQfsme0id1S2ZX/6LcurJvjjk2aI321D6K5Ljw9Pkat4BzUQieN98ndd16VwXWVIQ5pKffpr37/7
6L/+K37L2vQyD7Om/uOTtD79Vnz8h+Z9c4QU8I1oXNgQGi2deST3vz5fh5nPo43/Y0DlLvOAotPN
xdoqUaJAfRqA+Th5vKXI704Kd7zu+uQ+Mgf6dRZFPzUAoaYcuU8c0OkJPU06uva+xb4wizv9cTPK
Zi26cWMrwpNSLoRGOQUn2R0dE0Q5cfoejNGVIaxTs44OoVNc5eoqtNvXb/4Rf+7sdzvn/G3nHJsJ
q3L5QUyYOd//zc6h5jQQ+OM9aI1x2+mXuuktiaU5xfV65RGA608ktDFprQHCRORifR796SbQyts0
LvZmFd1pvdoOdEbTIIFmbpyiwGy8S2MQyDgwmpD0Wlk3rjgozQDLtg6DbC0DsZQ68bC4C+o2348N
iDzFkjB/D3N78es9dH+2g4ompYvYCkIgR9e3Owi0yPcnFy2YMZDFI8LLgG6VrdqzUbr7jGY8zBgi
yTCe/Hq7Qv/Jhi2JkF4o18GXZXy/YeSjRlEPhXtiyHs0QxuGMAfUltCW+qXs7idQhSHKsJwsGAd6
Y5jpcFl8cFzBJqDJJfpqLxID9tl5b3YMyW5+/f7sn74/R7qObvLlc0zz+/c3kEztT3HDYJdi2aqH
xxL3AtpL8jnPrHE8HZQ8DPZwzqKASIsAYpl1hiJzo1dfREfMEHSxfADF0z4m0t+GY7Jpc3vXy/Yx
bspHyw+v2KvJ08CR6N62wHYeyR2WFeB48rakdyWo9ieDHkDRPIkWvhAZRYQEaA9GFx3qKNoIsJ5B
CiqhNvcdU7OBa4c6nRQLofO8kNfSQFU7d2ht3X4WYfpQ4fGLLBJjPbXGL4Fnvif4MoHo/PTrD89U
86fz/UnBwaBhYpRSnBQ4LXz/6elMzqcs7l0Gi+W51agrxeypCQiwgvonwPM35kurm1fEZ9wJN3uN
Au+zO2Jn77sLw0cRVNymenBn6WvLYvjAYIgy6rSJxUvjB1sC0xYV8H+dyWBlm59jiHghzqeEqgRD
QoLmNtILYBbWmugqgqzGgznAA2i6VWMHTP6XKcv7ltUR1q1l4U63gd09R3Fw1xnpwbSW9cBgLu3r
rdCoceBlsyScbvHe7bKEU5fOfKB11n7+gvQF1yWi1KA768t8RS205jp/PqTJHr36TcyhCkZ4YzEC
UFtbL05dM7vSk2CX+k8abmCrFuexV1x6bOPayG3Glijl3Wk5FDa9IYuYDIWo3DjX+3ZHbbdz0Y4g
T2p168LRMYTGMYx5LIyNs49s46UB1WxHZHGMAy3eOVVB2xQ1pPD2IqztbVAh9nhUVXdANrrOo+Cs
M+pNj3ewnmiKR4xpgYgB0oBZmZ/m4XjINHfT+EyNpny9jtxw6RuYNBPSX1GUD3q5HCjy0tDdljnN
r3C8YFzPsmTa+22+cOHXv019cSaj6jw0oQAENJEbcEFN2Z5pofMsSu8ZpW+WnTWKDI5AnKJMe2il
cwB0p9cOfv083yOtXGi9cZqXziEZtJX0YtZk/Sr1qz3ZFYCD6i0umQsmpXdlRUM2OR26ljxD4i6j
ctsz+vPpfbylbX4Z6dZ6ahSSwuk+gj6d0RHzkmuzsNZAZZxb0SFIt6obMpw23lTcKMY2gYQi2GFv
7Sz9yqNhHtNo1rToi+rsXcD5R8Hssw0XzK35UBl3fmFepSz0/cnZoJL4YrcWEB5jLUlMzVR6OldK
6CPULRq186gaGAIPp8UUf9FU+TgN3moSzu04n3WJpFGT2nX1Q2vaZHG3hPlmn2uBbRJvvzv45zTt
6YfsoseC3jbHCLEHYka8WIfI7UmmbCh0UaatVck/1NBWVZnfMLsLqmkzpvb57EE2kRgb2l0BF9Vo
nFuzCl8aL7spsa6qytrE2Xif1EgQ+XjXZiu3YOUYOw0gY7CVTPo9Y8xtXqYvs/lEsBJ2ErIF4DnR
On4RZnmVBhjKYu92cMOXyNNPMkkft4le9Mg+LwVG9dh7ZrV6W9jtmcQDDhLuqioZcLv4GvyA+GO7
2nYO5+HYqxfQcjapk98gljnvfZL17Piue+5bjsesJ4SjhP/ixssWbZU2luc6ltfJfbfL8i0V+U2Z
9feZNul0EdAYpVxXnSHie3uLEfG6P8BWeCHZ+USrzKthSE7bpD+rA4UeqrypMYJWb7at0AZXwjjp
D75zbrpQUkL3Ko4a/BfMiHT6k5MgQZBEuDxkTJSzuslg5dAfb9cqhRutikNvObe+DN8HSuRlPlMo
PLXVzfwyqXsoe8aho59NgtupnVvnwFTr2CLSPb+RLXIr1M339NxvU1ds9KTY5KrYaWaLv9ccKavn
pQThOsi3EBx02HbwBaMVqbMXr7KIqJZrRtQ07O1RwMxwDsqBnKZKhw5hht7Wo6YieeikUyb4qrYE
cTSRq0CD0kluqrraImZMT2phXgldnecierd0e60X9u1QE6dUwN3GRdTHAvYfrcaJsUUUk4JIEqIY
OMM4DnQljNF1dC9ta9M6Pel56ArRLGnyerIZ7ahpHejM371uIaviJjEfahWdDlN1NhTaoc/xEisb
QxVtOfIWTIPUSr/bCSN8yEnr7VoXbROoh1kjGgzOAwKtdzOEIq1KSIrGWU2OSXQ2GPl14ZcrodMH
S5/tMGG5ql0YY34LTXIFN/2gSYDQeOWWvYN2XMYIilzQIAJgEtZf9DZNiaUxCK/0sFsMyVNRB9sB
pnYldHADZPrp0XVodVvyV5EqJleic5GE89EahDbVxqmVBmdF6GwRBO9CsfHgL9jMpBk5bzRvuBWJ
fem16b7hOvDrK7ShfnaBtlnW2qCKTen8sLBNiwjnCUjSkwScnFffk4ADtPoikxjsmf+KAR1/NI9d
kFl3Eszrqm+uTP2l125NEswKn3rmPy3pbmGA5OmPBd23ReA/zsLXKq/z9+aXj/pfVBsKi6UTH9S/
qA2pEMOX8Pnb2vD4jI/aUFi/C1vYDvWhpDqkDPyrNjSM35XJytVFDWkA0lOs6/9ZG9q/o3bmPt0w
sahYimf9VRsKh/t4Hce1+Y4b+JH+k9rwh9LQoPLknUmW0C71oZrf3rfFBYki0kMX8lmRG5ZPtyAn
F13y5ZvP4ycl2g8FzLwN9gT0qqMLHYL9DwWMZ3Ecm2n47BAEdRI79sb2wxljtqTvnMUVfZJAAfqq
/s0X6Mf6hZpeSgoD00bgRRXj/FD2mnAxRW0Z76UP6U4+4E0MFQ68+jFCTwFhHAHHXWREmxI+ZNm7
yxEHX6p9LuRB5meWue8rclXXDTklv/48fvhiz+8L3ZFp8bnYUgrnh7qljYrQjzTx7oMvcYD3obel
1RqS/QM9ujpheLz/9Qb/9k+eN0jZLUzDwLl5/KC+KZGHICH/yJPvpPBx2XSGd0ePkKqRNflv9uzv
G7KkTlyGglvvSmH8cDSpMIvDpqJjn1vxORYRTFP0Mn3z7tf7I/92RElLsgXbgrKhS0rT74/aZgIR
ISMUiIbxbiTFAo/RshgeQqajdC7h4aiVo5g9IQRFafJcVkxzbSnWXgzTMejuO12sklpbW5MghChZ
MH+7L/rniZKi0B2ofe8RYxikgbtKnhly3DSDx4D1iXkVF4l+Q5rIss0NZoYh132wK2h6diQWLwYQ
Jr/e1598pCbFtzQ5H9i0b374SPUJWyGkSsgQeAjGhFx1BNNNXvzHm1G6gS7fpFixHI6V7z/RNmIm
LqDtnoiRQVQ5w//OlO79m1bG33eGrdi0MaQppGVbc0X/zYEIHBRHGiq4ExZ9np2vnfJJdv3q15+Y
NObS9ZvSlv2wKGtd+kKGw/n1x8/MLCZWMgFiPK/zM0oC1U9ede6FphNupFFIuuW9DjfIc+vePqtd
JCoHN+hc4rTijuW87waeuTNM4A/rVLkyOaRaRtAop+sSYDtWyJGE3xv6XfSLVobqKiLGshIIqO5s
wetEKC5cu/NK77W2i9Hr943bOtNzY4d5u/am3IasBisxXjUpZcaZA4/J20gssvC3Vcl8TqOlSHA3
oHncvriDvNOW6Z+38bxxcNZZIPQHk9yPYq+NAs1BXtT+l6FpUYbHRmhEV4kju5tC1wOUYOW8pu47
zyhWJfEtVDImWz2JgkC0ezegsb+CHqQdyriQ+U65th2uR5idUJxto6Kl54wqor0nLdOmveIFCMYi
jfy/0M8Q22alDui98ipIuYMxtNOWnam6td9rtTw0g4EOHQAK1PA4lp29lZmNMCa2+hhVfZ1Edbk2
I4kkN094kRVCplLey9oCoDZYbqjuSS/BxoiE2KrXeW+NSbYtHQWVh6lrGKVqePPrYM565V0G5jz9
bIbkUFo5cl04NXfDpPG5eJZnytuWqAkyeZndZdtGJ3fhvMHsMtyhtZlT0azMffE0P/NWDeIS5Myc
UJ33SlGxrcK4NdxFiVMV0VNhFepUC6JE7VOOQ+3K1nsnmRlaFQNJ/o+19lynvlfetm1oqNcopraZ
GOigmeyITvCHqR5soF+eZ+qwzgC/KcLkUBX4yQUpguyjVuW+sYzR0wK56cLchAYSh0ZzXZkNNlcU
nk1wr08VIc3c9Kiy6SCecB0oGN+oPOFfYxNcgiLAagcbgGacOj7KH2fsg1uDEDN7CZwf2VBp8B/c
R6URV8swxpm7qYTVum8ZuYctK3fHZ/qmQhspT+TVI8ttDAC4S6FnJI24NYdes3adrCXawSJ1lUXl
1Ij8tSy8cEiW8Puq+hkXXlpvYjX2IwBdiBc4+yYrvOkS2iA7jhcHc0YoGQDqaEdkV60Lsy9taK2N
52xJlrXz54kvbQ7BJzG8L0PW9Sg3mwqyVIgpuhfRY91EtdyXnpuSj5hh/w3vHL0HpAj6uwofaelw
qBN4QutEtjZVMKq8MgogC5JSEV4AG7BR0IaWY5xqpSzdB2XApC8wmclBbF2/cDeW54dEsrpEGUPb
7qPnHGvlUycsIAWMYfL9ZFY9XxU9BvfqKVv0eP6q2kqZTlK5LS0sac6Cr0kF7cPXm9sQ7w6jaABL
Vyj0Cnr0kdZDtgfb5oIUGSI1rLo+DeyFTiIHNZwXNsaZY7GtksG5zKAQeL5drJkspij8LL3Qw30b
mrRFO2cAQt2TL8cCJyDlwVgMXTC1sNK1xNy7mZd1K9B4sb/B0xm9d0NkMJazrJTMuTDKIJx6wNxP
Jjr83a0jPCNFvEFg8TZws1Rt8MRrSI0yR79qDEJUV2OvmcCSq8ACFGeKqr+sm4BWHtEg8lxYOKzm
5GTiZGrNBGVAWeXuyTuAbJsNs0OtNuzhusrTAmy6x+h9ZdtoYiylO5/HlGyQA6bDihSvCV6lgYyU
JkMH7vtk1FGGrqpWpykHMyzadKq3ELFXdEkQscf6VZAiyHmYtKbHllMldXkIOoSEF54YnG7ZS768
LnP2AWckGlPgSKRqSKEkqakeiUJ8UwblLNsqLZ8JojaapWhD0Z16iLf0PQ1CRL6joff1eoD81SEo
Boi2VML22t0Yw4/viQCPl95oAGANSDJBHxBaKCPsDgoqX6sOdNqkOdW4AIlHdwTxj/uMvqZTO8Qc
fv/Z0v0J+1wb00Q1WFk6BxI0HfHuJFaLbYAaWx44yCf3ZJLWdA8wq5z2ANmL5E4BYOF/q6QFwIxY
NECW4EwZ6ozi3gstuDo64n/zrOAr6t4q3R0TWkUDrmzSln13ZOFjO3T5dNsqtJXRFX59cbxi/0fD
wv9BZfm/qGZkwfqvK8b/l/l58l3ByMP/LBfN36HJc1FxiVs5FozflIu0rXC3Uw5+lJJfy0Xzd6kY
9Or8B1jds+Zg9fZXuWg4v1Nzffe8v0rZP0u3j7Htz0eJ5jyV/HZtRd3CZFIoCkZsEUyH5uLmmyXc
mJlmO0Z0HWdjYj2a9Xp0yb9INHpD8AuHVWQ6+sLGgswdyeeEKhfBmnOSFXI8WGmNnLdlodyMQYqp
tUwxqDTWrkCpfvzT8ccwO6tUPZnkXJsaaSoJcSNZXDSLuq/jfS5xhKY+4UK91q8cmLy4YCev2fsh
Mg9VEzNf2re2F7b7rz/S1sfeK8BS6E7I4K/IkJf5MNMYshxvd33115/RsqOQ52zAmUuOe4T7456F
h1hpYfIamdLaw/a2EPwzVQj1S4smGv70coU4QxFSKWCKBtR0i05581USBbytM1xhMcVgDIm8jaF9
Ha68sNYW9VnTceHsY8Ck+WCsXVbgBDW7agRyjFFXr9ILompwG0gXWk3PYk92LTYH80WE8X2DYHxF
1xG3aDRcOoFOlzW9KHsbxVB75jeCRCzOkDXeryXRlTutgIDvGiisLL7SPs478gA6/YQW+qluDf2C
7PHPbiT7tUTODtQ1o0WWYz31zeS8M0uWdRmCE/1RdmNPEV8TM3vaKHVdF2V28jIChWCYHNwhGLh2
08E5MS3c81xGz70CwE5MwxabOq7DYrRfMiBqhB5Sdus27V6N4AfcSydDQzgm4K6QBRmmHnRqAFg0
/yVNR3QTebAoY8s8cUyMoWLAdEIg33qaZaCdUV5xMcyZxtTRjiwlnLsTos2uWcWTBIafkXBR7vPY
B05H3T2BAlZG+N6ZhkKj46B49PmkHZw3i8lJ700SAkJWS9PMlLW6x9b3uaq4/HfkcGZr+s4Fn4PS
9FKQIQwehjVuL5nadXVykfrpBekkb9GQPdO4PfOGmW9u3jONQ4zLXrI4O0WUjYK0RbJXDPsOucjK
FdWb5minZFZqBy3J91gqFjgJgDvF2LdLko3jpD7rLOyJLa3sJI/FuqqWWLnpw+r4YY2FB56moTNo
1YDoUnUuqjZdzD12bFmfgYzPiWslOiIuq7ausitA8UWOAK3sX0o7uSKJwF0l+YgyylVAHhL3oOPA
gZhUgL9fBZPgw5qmfKV1oDcDAl+QemEMPYlJ6PIz/7HNJw70DEqAyC3SuxJkspgKi5BrHJb4u053
nDMOPJuWO7HoOhrNDhVmndXTbYGpGwfBVhv7CcgvErgZZRIp8xD0AyeBdMYDp0q+RG12Gul2f06j
Ze7ktBlMUH5UZCec5Hp7RQD5qiPFFaKzkWDFcUzyvfwXm9TmtaIDs/PH8kbCcQuiBjyudu9B+V0p
rA4H21gX0NzWSCZmbTlp1LHDmFPHseWZMTAIXAA7X2chSxC1PxJQNDqfrdAUN25MLvw4p4gN3lbH
h8S3EDxT3+kPKBVfwKeGy0EjkSwM0YaZQzTs65qgbCYhK1x51EVVXGwGOU9/3OKB7nKy7CyRr1M7
9BClMdr0dBNIQd/qK1AuJI3r/SEzIyJ2MVISYpOc64YH5jBKdsK5sKzuxvBGnuD44wlDhuqiJ7kM
is/EUpJIN9EnT3gycaur5EvRRrtIJzbLrZgYTqoc1hmaxBOfmITHjLgLN0zSVdcyO+/RnYkscp7C
UtvGWR/fTUzrDjIDAG4FTbFhplWtAUWhl+DLzGFKil0UbJUQd8qZrMfA5Dwyz4xgVSzB0VYnlLbB
ocuNd2Th3cLQh3d3lix65mTtgmAsYfjyRSmjjnXNJdmtLUHrW0wDKAzINTyHmEQWyHkyxoTVNCNA
w3dNG+fU1UNYkPPjMVgbVKF2TYcnt0o6/aIOnUdaKtEar/SwpvKubscJFgqu/vLNFbdW6VqvLJPg
I/iFdqUyhh2RFV8bhobGsoq4bhX+bVep4dojuChP62e3nuSq0TncjYEIcyOAYxJY4nTK6upzbVrE
fGpxtmf6kNyHlG5SE0T7lTSd2t7uNwQIkYrsFvW5V7HAr1qCH2fLRDymOEsq0DuY0OOFMoeniZhy
TIBEO6PO3uHMy66quNmEsRRUkNBTBWnhW7Tz0Y1DNQvqJz53jbIi3hqFTMdF5myYf4wt10Rn8uBh
t2SB+2XD+MaGR9Z38kxQjpmUmsDnofNlAVwFo5+1kqI9b01VblXRbIrSoiZKLbFua+BVYQJWoeDC
uQhbtDddh7Ydh+mi9a1mmXuTtzbTeR6vE845dQQhjBMJu8lBjMP4HMaAonjzuQibD0naR1v+J21o
84e+Kw0hZCzSRqFFIx7B1Q99aME1ObJjeVF7RMr4xeDv9EY86R5vTdTRUjnMnDLnNaj7i5atm7RM
16ELah4eL5HkkZ6trSK7d2MnOngEt5A3Vc0SvOnVMTQkvh7WmxpeDVGWGyhR952tXt02B9Hoh29m
M7ZnvdNiGwkALY7+wDE8oOIMW4T5WLLwPSyRk0eXIUG5m06CpcV/WoCuw0LSqGm89qU2XgMWYDCq
sAM1FFQbA5wXQ2VZ/ZtOnY1O7fuVHlI2l4axRRON07xJU/f7lZ5GNHBmOt2L60uuJVOGHsK9qnPq
NK4cfC/blBUfnzVUFEiPxaBdgdC59dPkUtPS5wlU15JqKF9KxPZlJRYjchlRNtHSRGm7zIp6Sb4p
icRGYK6DGMrYuPbThsGmEV8YYbJ3+hxRVglfxmHKrqlMbpjPAmhrkLP6yKIT2P+4j9pFF9Y4UsVN
10TXYw6GtSTDMMIf75bVXdyzRGin8EbuUmX6Z67qJYspYPsEjGzUgDrJDy6HmItU0w4v+E0SxhTY
LIHkKMr0PiB5j5OFEgFeGREAhJPnYAAgS8w5LKIi+UxCG9WGL20qdRRy5V3ukDfRlQPv31T1umVM
Cf8cylR55UfdQ9GxhvCi/m20QwAxBN1Wvj5nqmymOKlWZgQzzWuDM9EmFLr4mQl0Kp5y4uolkW98
0uWyiy8z5V47WTIsbIzExvDqWdYXqyV2ISoMDEwAumuRXmOcPg1i+UrcQM6Iw8LVmLn9QSZmeJ7b
cKailkiyzsuEAYYlCs/rPkvXfp2RNIczST+pMRmcH3/0rejJZPB2qkvKP+/4eEwxYYb3suT0+Apj
XhgsndsW/qc2NptWF6Q1DkM0QgBC1aPGkqZAOb+uTb4M4ML85biB45v6eBPznQk+6rMou/jmfXzc
tH3MQ6oed8dnfWyOhglwPM3oOBLYtY9tNAanrrKqYNHNL/j1pY+PYYih71ONbOfjjh7f0MdNdwAa
rtv+x/4cn2snBpHfSCyxoybFufTK+8awNSpllZ93/pCfH//+8Wvd3CR+W+6Ovx3/fnzE8VcAepeh
y+Lx6+O/Pqxx0/NR+f7++KfjD4YZEd8xQzuMIq/2vRJPwkhxm0OmPKnJB8OTB8oudc88TfNRMrZy
EXfhW2107jo33HqZWGchxEz9xrdqfWVM2dqeLSvoR1iKx/bOs4nci7VhO+EV0N0EqXhq7Z22wkYF
EqTrOIBZMfuFca01ebVxQpQVBBuDx3XEY9oTl43rXV/P1KE6ZpFDwnQ689QTGd7iUwHHbRwsIoWw
xWb9hhXo1pptKu1EJ64whmSDw6BaJH71DC5lG8HCpUPkmSCZwBgaOS8wewOKPl8aCV41r8daHRNq
YlUPSdTdWWaaLOnQI9crT0XZvqcVBOnqodEMTGgm6ba1tnLqmR4RJtNZ0Zj3iVjoeTpctlqZbDw9
woSC9wEjMWBnTaxw5LeX9QSqhhoGDpmqST1uX5qKijRSG9YHl4EvrnSQG1wwCdrAdw+HlDgMO70e
Mf8u3WyeL8pcknkNcxtt381gp8Wy6L1p5fTDQKImBEOkO0R0QfoHcHTqFPNpIYWHo6VPqspilhcT
nqSGUwgQ0PFSw3UUmUSNW8UjkgbjMOX7tIXrw2X00ZoFWoUE7cvMrcr6O3q2Z22qYWnRzccwZcGu
NGwAsQt+DPkHrsHc/5yXiNdo/xe4Wg0IXVoO676TL8aEvBHQkNmb3noaAm9lyRc9MC7ADJeguElo
UsOSLK8XxgYYPERGRlaUXXGhv7Erz7gJyztP1OkTyUxP5uzfVjG+Q9CnLLZibFRVS+dSDf1J5TvO
mlkkNnGgF7ZfZE9kOYywVNHeVS2UNhud2knsO7iBUgkP2avwNZ4103yW9IhfHDwvXnRVYyzCESMX
F67izAn4mpjjPUli/Mvc9H0STbWvWm9XkXYgAExtGyaVB8lZW4bEnVV2DrUcRetAVFiv7gwTg6vm
NNs+rUkHTNQm9jVUJ8Tt2IkdLFMmGwvTGN+QyCLv6vBwwfBjlDiR1mJZdNPQWEP2sy5srQ8X5DfZ
ODO9uxJ4fo57B2hQs4iNqVrqZfjEpU6u68G/xpBircPefZyI6vUBl5xMMWDsjJSxNZ71AVZL6ixy
BnRYv6IVlkeuJfpd6MKj1OnstjImPZZLKb7CS4kOrTOc7MIJ7WWWqc9KXBSliSNZED0nKpgczH2s
/CKjrbKj28faM/ZXMdSjZd5lxCv7O5PYIVaeYKL6mklT1mdXg+8IEMyLXJvlJ0nzQpmEtibI+w1x
JrM6heZzjLkehVB/0NvpJk+yL0Hrpauh0cnASFuQX0LORvCJK+fQfYF9yZIsnylIrMLR2oVEvvMl
LbyWNI+oeDcrPpt+m7QjuHGE6DPZ+9kbBVGuZrcd0tymVwH4P3a7UzsCf+eZ2bAsam+fJE62x2+T
f9w6/lpbQu40a2v0isSfUEN+AGonKe0nO5A5iW2Tt0Fbug9VHGGAMYZ8L+aukZbb+d6dphBEa8HN
j/uPN493HR95vHV8+Mcjj79/fczHH4/3f304TXg29PU1Pp7u9y/VaLerSCtJW5l/tI4RTAusjX/d
jMfpu7uOj5KR409g3v75hF/8NUt7WLk/PuB/9txvtpOCk95BamMin2Z7J/TSvc4htG8h4cQnx9+L
KWNLx/uZNc8Q3vmhXx//cf+PD/36Uv/64cd7jpv78dV++vs3Wz+++s+e/vVvhNWtBwI615GDMCOY
f4RE+k0kIrB/39w06hpi0fGvk1ck08KcbGdXlUuGI9V+0IJ6f7zVlla1r48/rDDX/z9bZ7IbubIt
2S8iwN7JafSd2ki1EyIlpZw96c6eX1+LcR/qFh5qcASljqRUhiLI7dvMloEC48+3D97+t5W7vrX9
X1/DIM5n/veTbl9T3z54e/e/3/j23v/+3//P9/x//o7/7198+6CYeoY3YsWoKP/9cW/v/e8P/udb
o7GudbgbJ+vYlcW1Y7cN4Fy8i6lsNp41EdvM9PPI8WljukBfHIjUZMAvXUC2pJSBcwdu2oHzds5j
wNaonTF4em9VEVfTpsO56juvWcaIiiqqoRDbWJtf7bhgRNnyWTPHoRTU6052n8VsvQg6hfxBY6hp
FcjoApOlIsI8A2mF+4YnnxF6n8vHDBTEiVXAxxDocdcSpOH8PP8JUpdAVbz2wV9TzAJ632gw5oxR
+2thsj11Rnwf08oxthNngxC6mWC4gBgyrxNCrS7y7BR69dmJiORDVSsYjllIWlH1GQk4SEAr1iQC
OcKAdN35U9rwV1GIp0cmdAg3K3NZtjTxkqqTLX0giImlHJ4rCI7bNPgGq8sFVqh93GNMJt79C6np
vaoWW5OnKKn66yz4iglXPb0jItuYoDfYEtt67eaHSDUDRxF6StnlHqYgf5vB1fJtkV1JACabQT65
CYCifvjMuX1vmoGix9FZPLkWG1JdgW+J4MSEsaI8vHso7HzakXMi9hsaJIm5S7XC+kdM85Jp4xz7
5nfVwEKIwvCfE3bfbRw9Oizt7FheHEAaKyP2SUfj91kXnM1alwCx4bVUhQAHyKOCoceiBVgl8B+y
uP/0QyKudicWXhe3MM/sj5aJeB20prfGYwwpslq43OzETOEezcp8bBmb9kXpFZwOGmgxADROwKIO
Axy0s5ba3GccNOwAS3Y5m94ZjtZgm/6eifKez3X2Inc4pxBHcAe4qmOYRycQDdFJT7LgzqPpGRT0
0s0ZxHrw1NQNUHi7h3uoViOEaK8rqMjkYbR1ZR+QyuGs9dYBKsywqS9JRwccvl5AdiNJ8yChEUmy
MYECyFAKEWTlF3bKLTP7MSesG3aCgDgLVjmMkyt6b1AC3rquitiMm9Muc0xkkFz/wYz1Mla9c2rg
0pDbpi5kHqFFYXUQ+fSUFQv7fpr87ZTEn6k7fNEcdAZ/9ihwVVxK09gEtUmKuKGJnpTm00z7Ev92
kIi1XXuMzPzPue36PWhPAJNp8eR2gEileZf/ZAZpW8cwSQ/lsPRl8VNR3ldr3znEC/bQ957HTCKV
cjen1JJCIID/PD8zakx8giNWScWDB9HNBwtoxiKCpq5ZogK9qqjyCMMHWyytA3a9HaDub+0JZ7sD
apt6xk3SUV1v5nQ5E3IcxVA92lMLGD21DzQvPeSROTwoimCAYwUJYi9N3ubBMBtzeUIg57t7Iqvn
SrKx4NWpYREskVFGbngRccMG1AEFE0oWcUx7xCcx9HstLHjU7mjtZWRHFVsaRhB74+bBl5/john6
+Ur149GVqNfsmKxN6FTvcR6fE+ej43QClhLXdQTZsug5UswiZxSTw252k/ZoqYdI4T6zaJsZCJ+s
A3OkpqwL2n1jzxMPMlfVMMekTYloTfAA0Na46qks8p0i2bYq4rozR8eJQC92BRg3tXZ3hskklTH5
Ol9hB13j9l2KaAZ+EPPMbcYUxhHEE4Ojims2Ljs8IM+UlaI1uG+5Ruf33CcQWkjQI4tieANqYxpD
DxgVeRxaEKV/wckuaKUqPTVtfRHTUJ/GclXXLd0c0tnZjkXhHTDvTiXFbhpoOGJoRzeafYR5N980
lYvDL6eDm5vqPqUu+DD5MfsvPzWPWTw8zb3vrnqoNLvU7dxNhyoIn6bhQjy74xpUoNmbB06y3ECH
c+RH6b42wHd1ZfJmQPLkuQRl0HoGd0wn78RsHhmc6xy6Ktajz/ItmlpxSkDlRhhVN0ri2y+gCube
5zjJ7pGA78dYcnKsW4NY5USjJsugdVEa+dXMljYvOFuHdFJIRFFW7IU0RpBYAMXwpXBj9GqaRFT6
1dbVuoI6vKKivXpgIOxPHpWasCT4RQYyvJo2NCsTLDMpb/xTxd5vHQwn7wvOFo/kMWGK3Aymiy+x
VsW7qH5Sum0db8j/tHb0rPwWNJZUxg6XJpx8P04OPdWOd2Gx9eRQ76rMuuvN0ty6mMpHun/HPNrK
1uSmATo6gkbmdN6XA+h4pdvWWOddgo5rv8yycHbR2Mh9Uc/1vge3NCieAzipUILHkIerATRuq2wn
EWs2gyAQCrn+J0qIbAYBaKYukRvaEBpK+uh/m6u83nVuuadsJkbqHORBvpiyck/Eki8RabT9uFzw
Syv4Uzauf/BdHC4yN+DEhIhfXuXi04xJoaVcsGrDfsXUQ/l6ZZwkgb2VbSCqzSUiorRgayTFOUsr
vYlL0vcC/ATFNhiV03ZgfHWZamIyD2btkSwL7i1cIpuu0MM2sc0HQ1tXnFwXqq7knoP/R4z7j4Df
qjCs8WSboEqKYpje+zdDcx9r6Ga6sli5Q4at99YQfZkwVHo3l4RJ7JUhwSniVubynBXRuiH5CL8m
e+ri+CHz/sWjEBtaBwKMMt5btaQUzDIi3VSrLQBTXmJF9J119s6pveLQKUTNitzQqjR4huEzdKjm
tKiCOLKFUw8wME5TScdErXN/wwKWWF2e0y3DQjUB7bErEue9B0UWdd4Fv1R6MkyTfxgN11VuWAce
cnBKtr7wtxH5CoMr3WViU/oczrkWAnwDjRGhxcaczTCxzmdfhT8+L/0RQ+Kjdiz4aobprpW1XGU9
ULxT8CLpcF2xMOT8Pwb5Ri/OaHrE612Pnc+HGs2qctgh9EJWSGMaTudG0q2QOJvO/xiQsy9Vo/7M
WQ8uxcu+WWZ+4MP8p0vSNI6KHvEsBQjagrwEVaYnUVL16lJLts51eEIobvZTnpvbbnyCPzOv7YDS
+JABlvt5uzNS9ZPlubE3kG3dpGfmbWeFLYgtQUt0tPCQkyMDSlpPcybND04SjVdZ2c9ixuPUKXsl
5zE9Vw298JGOMfLWOW2OdrcRA7TBnq4UCvVeRcSrx2sHn5Jj/dINNqqLMdCxZeX3na1hEfX5OXOr
diNq7GuxS+WCUZp/wnyqwXM66tC4SE4D85UFwtqCnQhPFvoq9syzl6XEd32oCJYdvFvYuXlZd9Oq
y/Jxy1QartKB2lI1PbrshdiBs76KMWOsWeDCiinYdhBAPjhhwfk9cw9pTOTIhJrmm5+Bx7+gnFWz
T8Suk2m95V7tbhQg0NzpsXN5kv6VVSpTuXOgOwNOS95Mg6KX0DjELtxDEVAvFXHWWZYknMqnYG8O
EOuGkl92HgAZnMYn16eWAS/x4kki+eOEsl1FsFHK1rqahuiOgkpsgQeC8GjcbssdRchUi31WTjZc
jMAGtImnKzslBdNEzAJvVeJrJG5Gz2cbOneK+npwGUw/Z5LeeB989yxdIIZ21580q6VVWk6PXI4V
0BB8BCXUj1WvCXaNCT1vxSdPv47fFh1A4QAr2xkh9M3hwDSrxp8hY87JIFnTMQxApEF725p5cQrl
Z1L1VycXBHoolk8W9uJkmzu/a7YhDZwBLLLIG/c4IGmispfee5L2rO83ZVW4i6E3R/u3jF1i1Q/c
dKp9PDMIlDWjBocJQNXq7A6qX1Wqfw94DY5Wy1JwuYAO4NS81H7KMoQ41xRXI2wu5eRfkJZrjkvD
vpstaMELFYBbBNDDctmEiheMk7+RCatHWilwNdAXfmFMax8itgXzKzJbb+WNtFawOfmbdNXfPCgE
ea0Q/ir/tnVoFRhak4fJ1s9kzft1F1b5CVBxYctopbEb7nKJycQBSc+A+Fs37mslljLRV9/rXXAY
Vb3SBHIHR7xhTf6afLFPuvqqQ9AiRp3/lYF47AT7a5h8LCQXmflDjiGFmA4diXN/7zTEL0VC2XGf
d2RTmnmbD/dynH6UjdztCeMdI/Rr5DVvjOOlzdw4ihzIW6DA5aCg4SZfp1jz2GWz4wav91qFJCZT
Ka5z6O76wHgyQtvfNViWtPWGKCFY6PXOhnX8XQJ2nx4hKjXoB882FrghSi4GsGaMEuD6jJzk8iyf
ksFb92U37ugssjcy6nc+y+nTMLU0TXTvHVWlq8BTFde1nzF0njvNEk9bE3JQGL6FSARlOXi/uJpW
07R0DXIMonWRGpThTYDZVoqZQMOQcimrTcqCy/J8h/91pL63fzAlpVaDcupTgPE3E9TJ+U9wrSnC
9MjJdh4WrMrcZoEosAXcvvow6AVrY5OVcxuOTDBqD9aEPSUzdLPzsRJsw37fY+JNBjEdrPqIT2Qb
RuFwAtdyHAdq4uBa5zT7Dk9la3cX48uyDQpMs52ns/k0hGSeVdN9c1j9HhLH2NsZYfxIho9pmqMb
zPLBSU2qmPA3kQDuYegfq7z714yaWhqDPgfdd+O2pBsYQFl8HkW684rQ3HXhQD9p6TFO+M1L27Es
pSbvOAb0YVPn0MQjsp0B7mdYoBrawH0Vkc9Oc7bvtvc0FWqEXhfgvadNG/Jwt3ht6oNNjxKXzCk5
xJYHGKazBGPpWUad2oqAu2TqRBC8EmTPUlC4MnbepmAepioUO7SxwPfdadsalB0Bw3RWi19577WH
EuPpOm+oHvNi608Lxmkv++qjjJtkI7yD0Rt3tFr/YA/6Ii7VrXqjfK6XHWbfjzvA5paRVjtrrGkB
lkxP2GgJB4EbhDCK7jtPx8Sff+JY7RsFWgdrab2OECRXAE8AENYY/6wW187sRFu/FminVBarAGaa
G3ZvrK95ZgdUMdzZxrLkFnFMAScR4i62xt3Uuu9VyoqZ1cEvZLhDLcC54TqhUoHAJs4TTtZtxAma
O0s3Yz5HOjpVNcBwQ+YAqaf54s3weabO2PRpe87sEIqkcFkIlXhv0TSGxfCdVDkI3gj3ULv4/Jwq
uKR+h6O2CZH3KzPbdhKxddlXlMH8Ic3UOYyetUaS4fpt9y9zVj7SivRJ2g8GYDNxDvhlEawvU8au
yvUWiZp8QNzxjLUnoCF0z+CaYAitTLrmFFXcHnL+xjNxTucemlYzDNHByf+4VX7uZjbojtDhszTf
ZfWsUwMrB0sc5jbnR+Dg4mjPKlFFNO4U/XdScIiZ7PiJa2azHY3unkEg4GQ3furOyTfhaL5lsv47
Zs/40+6Tqfqe7Q5TRy8yhmjz1fL7bGcU4qppz0H4ghvdJ311L/EmBbhHtn1WzDv+tioaj+4rDRvv
TdRD5ZvYec79PksmIC8ujXazQtTWfz1rgImi+3ltcX7BMdE+FUujZMEBy3eiv+g9dELW9lU0R8zI
TwVV3yAYos1s3gP2X9yf8hnXxy7wcEX0dBisdZE94HnHURJRqYB/AuugyriDCGrg+/e59XnM5nba
uFjVQdczvKe8Aku/Jd/tiB+2GVskCk6FtncS2jhQAPwI0+Y7NbsDMf7jZOHOIWJyApwI6AOI1HIV
J/uQ7AEj7mBtPwSkGjdtbn+j49fQEX8n3593fV9doolX84B4v0tzddeMW0v6NPy49atuYLT44g48
8Dboo/dEWT3bTIS5luJ5nGjEtDVZP4SN6klE85stOWRrdjrDYHSnmUL3sd/Chdpry/szuDgu3C5h
IWpXNGobFL3Mw9rEhATfcL6ahJSYrrEZKbvgK3/dpf3C4KpczEa1k2Pz3SXTm6MtEwQvE53IUwrl
Sx8HIFuoasGaTOCNA2nRJRCap9ubsWE6vr3H+s48xV14tQKn2jky9Fg+TNZwSMGLlqMRrIlU49Js
aThjCXAAGw55IkbZX40lh9wKmYirHh/ksWHb6g/g4NPCDmEUeMu+MisPVToccbJrHHFFAO32tmSX
CjZfPo+4LsBdqX4O1lMa3qMQytUNi9YlJaKc8vf8V51oTatP2vR4BoILRNEzcNfSA4iucvtfPsrc
8iMFZx2JeF95Bv0t2kbaIXaBjmrQIZsRhB8rrPuRn3FhjzN+r9T5+IvK7sdRvWsaou88todSoUGn
Wl4UlXYlMdGqX7IDiUBKopwUf6/X5/YubimRRcikm2qwqy0Mbji2DLtMCeAyEpUc6FhfSvNAJcZl
yYFO+83R7KYXCZvrEWqYnNpLS8H9Jkqm+DC58mSOdEPBvU6tql4bCnuSXRr9Wk9sid3RRGw2gI/F
PmUlRD6Q6YZ83IUi708qD7sTTmCfpdqkVrbZXRhtEf0oLsWiwwaJ6glwNkn9Ie2Rl4UV0CY1eS3o
+lwoDGLYFipVr50M3XzlN9DU6C3nxQueFYcptp0gBD44/cmD/p0ECeH9NN0E2gRFl7bgaSeaIdjH
bq3AepkVHXclZbWd9R4MakPcYdPyK9h7o326fe/bm4AL9v/8Xbc/M1HokzEMILIb0ASLtnJ7Q9gK
RFFXn0aJTcL/j4IRQO5tK/eHE9n97eO3T22WL7LDBGxajVJri/Ec88zDvGuF2/LQL5oazoDyNP7f
924fK2iXVaNN+ahbs9lIACCx4OSnUQ3xK8P8n/duH/PqdimL9gSBkmRvmYnLM3zAlzs6x2qBMYep
+7dJzOeRVwXNAPOw6uB/bOZEheBKoWS03RfUrmoTAHo7ydYC3w3pch8M1A4WkXff10N5NwYhl8Yc
a3DamFcQZTWcc3wbabX01ugz9xSu+mOR0fahdt1QfJna/ueNdbzR9ZkdLXbaXtWbNnMWcvcnD+BL
E0/XBeLN+CLZg4h/nsRW41beK7myK4VhxtWd7wvtPA6k/ew0phqverDC/tpq/+KY5Q8OPr44wZIZ
0qMzcfYgwrqxAhuJsD4IWQHuNsZrZpewgwf8rjzrwmr8CGc/3PZm0zHBWQ8KeGeezBkvWERnuuJX
ItSPtUzu+yzm5Ir/bO68504mf6B6QLkxNjOLaQBCk7e30OKRJLZe6Ukujc5zY/Z0jiP3Nv15iBTN
HzxsWzlE8Tq+pyBOrdi2wZAp1a/VOfcBxHPTKutNCACC9mVGiB7yazLJn6HzuP+U5Xa29HuC1DQa
6cmsjUM4KtT+EG/JTKGQoXbMYh/0RWFZWSp1bm/iPrWOjms9N7n5EB8KvbhLI6pvzV5eJnv4l9UB
zI/K/hMb8ffgeNcS/wdlFq21i8Wj9LKfGXltWzvOgW4hMgzluwVBBO1M2CsLB9oaKMxdnKqY2wkU
6oH00oK7NdS1dYuHOYuNjQcxnzglFdCQ9OEzSdbUowf9tnjw7P5qDPbd8t/sZC/atV8n97dAdz7U
Zbyv8VyzaKZcr4eKT1ghZm5xOdAEcPvHbnhqDJ6zg0OZ1oj3Kw/qlR214L/SpmR55d3xYDGE4SPg
Im5u45pVUMzpzM3c3VS2lM+O4aGexAfbrUjXGJJ1aTw2mW3tmYzR3Us6IIt5GrJ9FvRYTJOHniD7
0bfZtLLxoJUmc7eVy7OlEPbFsaZL2JfPrYjXuT0fejpfkFnU0o/M/WSsj4KXDtNgrvkLdY7B3RY9
A2Lv8qYs69Ptj//5GA47c3v7YJKzx7SU/08q6krs5moCBiGpwBxJfvfXNe15GybZqcRatB8755Kq
Yq+iJTVOvfjFPBRAvI8GzgaSHuk6buVpLgEG6bolesowrYr076ypuleBeoWvS8VvA+snyC2YdclV
W+q5wCrs+c26IThA5iT+juMAcizNJ15L/47H/iTLzcdEADChXGWgXIRHr/+p8fHjMzVXiDszR/r0
Torw16MQYtO7yRWI0rpPjR98+fxwnvsWmM1m8CHIYvsjsdaRbSb3vPS4JofAyi5ePiXrzGH/Mgeu
dQ7TkTGoYvzHTSUunaswuAYi4XVN6AA8HiJYGa2LSpgkCOZwU/bTh5GL/sUAQ1+wSN/mBSrWNLFs
+e9tK2iLZN+CIiIzvPh0HR42MtEcrRI0srnfdF5sP/VCY5sNvRcWhx0SStuvh378wr9U7iIqh09p
TDV0jF6CV3RXVyrZc53aO1l+7xdTf5zsiXVCKXe9yfoOAdbi4sBVk3Bgw/Tp+aDD6X1Ze1H7GLup
cRwcgyqMwLqzxXwsMVzyeqSZvUSQvXQC2WwO/BOMh7PHht9g1jlaGbhAl5a02ibMqmCo5tCb1wRO
4ZNa/RP7+3A/W9Y/Ut/dCdR/vcXYx13AQxotu5SVCUS60bQgimrOZCbh5rwNicHUTBLtRLd0TpNg
XQcon12+HTIEwkIvwObZ+fBFv6t8cjnxUARP8ezutSP9lWModUwH76sN6xcjcA8IQ0xtjrcOhiOz
Gt0ABGmaMN9MU/1iJcwLSWz+jF7JuApj56oz+xH/zWmsORPOvOgDSiuwOXfvvclZeTjhCFkz6vPK
IIvaZUdf1NiuWSrM8wYM7L/SG67a54KtIgdrCI1m/Ycson/+YLzGzsSyv05ZgBQ/kSePYQH9J5qL
z2I7zeZTLsPXQiGFhigjbvnXLjL034GdTUDaKUv++Y44mXAe2lCzIKBjU1fGPtD0R9JpGC2Zo8Yv
Dn0xXpTLgqREoVoBwb4kbXUsfdICiu+HKcBG+igasEfSS79Ko3zgSlGl85WuwjvEktWULEcf8eVi
gDOlsU9j/xyFCxiWlr++YKWjJVuHZuPjwSc3E/+40vmqCnPTV3DJjX5yybQ3O9XR9d4lgoqaeFcr
z+F0Or01Pq+YaLim4fBeaZ8tU79j/8MRPnxCj6kobBmuldc+9DglHF5bG5GHr6E7Pvphs+OOug2r
6Il2x2cOUJr9CsslCFy2gN4m6APzIoOmvEI+a3QVAMUytC86oMR0fOLCldv82ORKVuymSO7ZzLDa
o5lUPg2oaFtReDQdt5xrtTSIHbmnNqq2LpBbh9qAGTWcREH5lfr5i6/CC+ynK9IQD+sd8+nDnHvn
fkiZ//tV20Pk98ldS+pmV24xX52Sog1Qibj8mnM5drvEc/4WGbNL17Xttg9CvhBR28A1wA/ErExI
d1XUuOCWFBa5461u0ZoRNxJzR6f6EerSLmstmgU7Si2ElofAn9E43R6FoJ3JjeEApvFLITCQz469
8n3wrs3cf6qE70bDwAowFIJYqr9EZop1U8ktPO9/vUORNuF7snW9fCypoqr20fIdO5eTADUClAPh
Dyz9xcgxoA1UD1M+P/KSY+8ysN/VHr/5rv1M6LxYj7Lbu3b33mb+dzmWEADUFGxVy2tp1KBHQs1W
KxfxaZqcfZ62au81NaNURqhgoN9SmtzXLJwXU/ANIp9tNLkGLIKfSY3zcqkNKzPWWFPlY1ytLxJb
4C4DI7Pojeua7cXWSTHdSPGbUVlW0iwWtv1DwhZKNY51ihHHJjL+zG5dtDfc8dPFRnsi6HeoRvdc
sjZdEXlKD85SixeN4zcxgodoONqRuE6i/OlsAOFmW7y3I2IQr+6VtjsSkDG5yYZoGmPWY9jNdIhk
mwSi+MYyBLtWaz5YTLHxXPPVKfdy06BpkdgZIaiX0GZJOgGakOzbVsmIV5P7ycyr7oN27vfll1Tp
oVwHNvIDDT1UhVfbObAv2IIi68Nr+GWlRHsM6xX8wzeQNBotCPVxIIMikRMLCPKzUxgYG8ZBnayI
PszlsqJTtP82i97YAlIrZKovWXr/Zvs7NeQv9+6/vncBy8aybEofeFZfYkCpO4Ajz0H+CAKMvWwG
LlTYZHB8efKl/Wt6T96IH0DTG7GOHsNZPKdovHhijCezCng+lSNMG6p27fSxaKYH1y6BiGssEWx3
FCoVmgZ7L1ws6bbu5cGCOt8axZ+gNvbwb/6KYIxWdYg42/nPYwkN0g5WUxRz6ee5VGfjezVnn1MY
/6CpsyKgnKomdfRFPpf+odd+OXC468a/n0KMOBwkGPRTphcajNZuqBSTJyKsQXmUktvRnNydOUT3
AMCxV7qoWgSOSMOyi971LVeislXgvyOaWltnvgRymerMg1mkr4ZTu+csMvck+/j1KC48ooquWUw9
WYKXDPXBXEalfBVY+Elmy503Adl6NI/U2tiWd+cnhbcac+OSOfQvtQ9tzF2a440/EkWrKV+k92hu
mAGHdtqPKCV+nEYrow7kLtHxnxRcnM40oNT+iWjGXnc+ZwfrNPIakZqsThjAkIXU8GceuD2Lvvhl
j/A6GOlCBP5Xx0ttqjv+nQyxHQoew4TRzM8ddJIMEWiM6f6auTIUEz9mGDDRabrJo+mT3vfPxFfv
Q6E/+6Ghw5w+ImiMxEliRxxSHT0ptnxxKv7lcZzuWhRz9lWfDs6S1dSCP2k4vvdA/VHVd2x9DrHP
d8fE8DwO97FQb0Lnu85AwUpZn4ZBe8qBq68cs2PG+0n6MYKIqM+1Tp9bnZ/cUW5FhUTVS+6tXV0/
K5ZyrPgsjgrUGQy93kbR0gjYAj00m22q7EfVMT2RtvtTcR5XnnC3SZS9DEZ5sPLpk5doD0CGic98
0mWimOvC7zBBLhMdSRda6h1+4rpso4MhWwinxa+IMfulO9+tHygSoHqwXrtuhSHCJUazI6h0sJoB
B4PFBsWLom+Li19jBt+abjxRk8JrWAvZlSTNkY6/SZe+5BmPFyCHByjrX+gOj5QNnmQ5vRNr3LJl
ZHUkkpeeCx3K9nC/dFssj5WMnQuOkH9l6GPuP8cETjfMbe6qyPbhFNA3TGOtHtWLnZHaVrShdxgC
Nx6d9TbiND4B6uqINbtN+O5E8Wcgiy/Psh6GmrkrJuUMqAU/BOc3P94vD6Wlp+skm2YLGug41t2m
dRchYpIv9NjTTHIsqzDaa8W/hkX32cHExcbtFbUdFqyDHVtWL/OQodngxuM3t2vYdFIu2CokXEsy
rpA+d3rxVPvOqaXkkmljXSt4ingDorG9pOyf126grrdXYT/zbLdTtv7UMLQYLrOugf7YbVvPeqek
23jQmCYVLJ0885/mOH5p0vDOzNH/dM/myIuqs4skh2+2zUhxsyhrynzrzYgMkzf9Ev44T+nUI9NS
mD63I7YsguZj2ZEcV5+68Rz038FYm979PGIzaUbjw3dHrFkeOEqZmYTGxMTCX00nXNHTqUkD+gVK
63cudQ3BC7r+XDsUWixvkrJjK9KxxcJFFLMigM8b2wgR7Rjgwq/o+sknmxSoor/W1fY9FtBy3w5N
cvZ7KznXfZScVVGRa12KYrWhTsxcPHlu7942UKSvVgzSpMF8F+Byk54cloxASdvymNvKPEReIi9e
S+ev9Hmvh8eZWbI+MkRCKYaW45Qm16lQheGJgdPj1c3WhP7kgqpISdRJ4GW5bcmgOSvkL97c/mjL
AM1niBLqG9IA66IvTgRuuEcD6NtMDRb51Mt400cjbjvAJMPyMRteyvyfd2+fA61JbFKPgY4ZZG3C
OuKJ1YGbXfzQtzd1QVyFfkzs3bc/J97aN+E95KkznoPF6RK3HKIa2DZTH2bUjqbcPm7vAr1+5vZM
GtDDxY/3B/P+bQsno0OfF8UjcNpdGNjBHfOkHqmQg9JCrK2vn0MbuN0YG1vRyr+FKKL725sadhvk
Ak/to2l4reWw1qPJQ4WhjEC0++xo5AwaCMs2r868SBludVCeb39knrzETW4fm3YwzoDYN44M0vtQ
g2GYvSndUtzoXUAf4z9U+iLm4bFu2y/KVukZhwtPdim9xjUFgnZMNqGZqh1u5gSvhf4pOvPVdDEN
hn9xcVIoiCiOpbLbm60ZnsTy24Vi/WdaWuAHk1iY+9OV3fIsn3aztsuP1Cn2WG/EJwwvG/xn8O0E
Y4w7UrCUcgty/NVO9WoT1QS0atS2zRjbkjOJeLWs2cQlyCleyIg1ZUwDR1I2KfAMcR8ohxKuLNhO
unR3Xc3v1x4XzYz2ldMwh8xCt3d9L1iAGfm2M6Pi8N9PsZbPE/h7VgMDOa/O+dsMW0k38KeMCnJk
TQAbpx4ObVdbd1WDhyHutLO9/ZrBOaP3QOPCIp6FIL18ovtKHqcRxTf1MYfVEU4WB8sKXYKPhZw1
mxM2x+zCfIyKW0PxGAiiPbuhUTj3E73MT9lJO0l8teFBkJJ+9/puONRx9i1peKNjtd94Ad4PojHL
0SPjHtvkW6S14d6aHpwcSgCEKtwMIg2BZo8EdCIOzmnyTMaTvvBw2vtJNq1FWUI2Jz83siReeQ7H
KbNMf+cgOTjgnw6ZCO74lZuHkhdOXNf4cOycEoXRGzYhc+6JFCg8Sx4UzQMgsCOSfwJDOAxYdzjo
DWbSPOZ1xOjoR5dhKVTvRacB/IJP6wIKFXubnZrFFbyOZnk3I4edRdWulJqbUyOni+bQfDSkTZcI
KsoM2YkkqXwTWRW9DVP1btoIWbKdWqJNxkwJbqAwwpCflKn290OwlzndUNRT6buCAQCQsX8QPNpP
XoFbwFTqESjuR52+DYWqToPywiciaT9hU2cng0mmqjlsYuit+7F6siS7AGVquce7CUaJbYPps5gt
6BzYegaLPqRYvTOp4MKC3TywLoZ8xQWByfAAZguTs2tiFCOTsXfs5G1Myqds9D+XkHYyIgI6KUh5
nKPPjORLV1Ti7cyx7fdDTdeOhaE8lEeryL46zuab0TeJLbZL6r726juanLgwsgU8zBKVMNIc5dSc
fDrF+DxHnnvXtbTH09fA66QoxNkVVrHpph8Bv+6tS8z52Ci9zTO8S0TX2hfOKvYZFih9rWXfvoTc
oME1/JkC+1Mv4AvMi+1zEfLZrjv/KZY3+PKOtl9FLAvHCoTL/6HuPHojZ9Yr/F/ungZzAHw33c3O
rdBKI20IjQJDMRdj/Xo/lC881x9sA1544Y2gGeXuJqvqPec8R8+e8Zudq4rQZWw1F8sftSNSs7bJ
y5aq3zZIbxn53EFvia6Be2fjHz9NGqn0fMxTYJccim2FyXnuXJDzccatxpp/C4UflW5Edydt0pVj
Pf3y3YikOa8afPj1fiI/HPP6YuRb6PWHVBOomF1bJMa3LeUvulb4Cs2lmZQhwJkpQjiZsttr4LZW
bo3lZuSF+1hY9gL69g8cWo8+8Opat+yPLrM+ZmQkcgYT1dNKnkU/PzS5CE49J3bctO4hF+Yz55B4
LUtz3NkUv96TD3lpxABUZK4c7r0uI6w5FqEzEsQwdD+7BmyRfggFrJW/goJsqnA5JXrSeoyUdl81
KMXxLDpuj4g+UUcDcIIVIJCB/oie+Gli9eV1QpYypcUxjcdXPU3OxOPkZUqpQhcWg0+thZoYEGhz
ovtIM9RJutwl1PDY+dP8S8ngMtZFduJOQfE2zVuBC39h0ht5Z7icGZzWtkOtTNFu9ZZeUqikauGP
Orlid2pgJeP8wZRG4fRj25jeYAZYUfdinfNqsRAlyZFKuSsurq9eZhRC+qTjtHIWK/1EuD3bDH6R
hX7pw8+xZUkaeNYe0lLdRh7XFuXpV87WBvwcm5SpTvKctbRa9ZOfHuwlJuE3rXfWJZcEfX7dmvqA
pYLN/XBAV14GEpbWNFPSSeT4zpc0wWABv+P89qbVprhTMWZKYaKZWDojgmSBEzZLS9m85OYXAiVe
A/T1ajjPmXXbTqAfSlNvdrRt71HpxTOtNm8UxZ+x27iXEe2S37lHchtssS/TzyyGA0JzNaeNOHSw
I26T+CWrWshHXYp4kxfisVHZibQ5EwrPG24anp4950N9h9KhWP1JdwBtV34VPZeuyxobY/y1u9p9
qXpE8saS1RqPLKGHXkxXO43bkANwttEwg63sSHuZeyZU+JlRxyyPMWwOND3Hpp/w52zq3saWVvfn
CTNXWfTRFrQToVmOVLdB5Z6LhPimZnomGavJPPstWf7OJ7riJ+TlOye2V3WL817zEXQc6uhWneRP
J2QAFSf/TAHjnUBRW9t27D9BgME/76b0xmEgkozAGpt4vsHh6G49jpZbxiLHgssce7nlMQ2YkEAA
VCzE3jBTLmuKfhGVFh9jJ6ZTyqiKvXBA5NaALgat888ulsUVlQ5FWFOvI8nHML620n1XZ0HoLZO7
Fv/QWmRsja0xCw3YcqEcRuNupKvLKNvNz5t2Nm9pg0+2Oo7rsQKnw83X/+jr3nhx45KDkg9WxOk/
ZDYfc4VU2EERDOfyQjqiOiijdz8Ht7pEbbYhHlGcf55fE+7lhqD+in2Azbx2ZM7lQeyamZhveJFz
KTnPmHqeWmp2aRcNCzIdNHBqL0UZabtIpru0ol26j+t05UX6QJ8bhS7sQazQy6PfjXwE29fuMR3z
R8Hz2TSG/a0zxzlaZpNvMOFa81s9WVuCfhc5OMnZbGYZFn3NZaiX+16BL2t7nJ8yF+wbaxqDHIRX
vMAaDr5ybwsTqlaNgNIyDBihDz4Qf3lIlp5o3P7BrvSyjBsv2Y3eHF5KozKfPIbl5EPsERrR5mcZ
oXOadc/WtDWzeVLGk1VfMUDhLmyFc9R7vJuQ58xwbHSD8vTaolS7o1XSYcKk5aO7VemME7ccH0VE
WLy1RudXkOX3hQfgPoNMGVIl1ezTFmU0I/CROe47GmYftqm/gda4ri1T21gc/mdiuBuvSts9gNO+
DMoHMyeE0meu+9hz5TLDx1laGGBuFRpU0GOgmyyo+uwIkHBp3oacdtTEuJuXp8/MJByCfkYL5GTb
09kLseQdteihhOUVq3cbpSVsgqzb2/xBDNCTq4hoPbVRGjakua2jDcJtzRUoj6LsgzuHm0Hvu/KU
6MPbKNL7ofMlPIeW8o+OqBmNg8TOSw1fqATq6iCybq3opcv6iWQaJ8xsDu70OTqgXoMaxkqwtyMd
oW402r2PQZZwOV5WQCfEXggkeRELMQWvfKsRP/7ke7BKldxJ3zx1vV9jNy2uapwodtGxeUSjjeO7
bTkoEyfPuii+TqrGrJZFa/KoDDqYTuwDwvwpiw2uiyZ+jSITOdCk4WPprHQZvHsdI21PBoCJsvqQ
MFdjd63vDYatGxOgB68agcEJMNTGjvJ246TddECz1u6FDamH6qmjNH5XtV5/m2b9KqLmBcO39jA2
9mOCUezLGottYXfdhv7C4GKP4iOIMvdZ6AT3nQLAbp6lIKF40Fbkx42dwUznmviKzbqs0k83v48b
0X8NiuT+uKzJUgZXTbJfGZvWP+lZ7W5bRlRrvvqbi7Y9B1YGEKL0iJdPZMUVHNCDKLM70mJbq/e8
O6vzX4FQY15EJ4A7Eos7B104y+do07J7OrGFcC4gpUY6v1BJm2a07yz3LmNReh2bUqA0M6Fk94og
Edg4bdk9DkZQo8hiqqWXdj3w4G+HkWeBXaB95yD6oiNJg9eL+eUi/m26AeMFJ2d6h+k7ik1DHSst
eVED6LCq7YK97IrPggn50v2qNo1VxOu0KQLaOKqJTVQPl2KMnF+6wXpDiSQjZa+aT61ffwshnbDy
wKn5qH9oUeZd4ndbnWzXVs6tGf6suvUkQs03vt2s4+7jHxlSvOLkEQTJU1wsnXZkAw8xwCxfihhv
Tk20DJhzQb/wPN61c+kdDSvxtoiTBvuw6ZoRSdr83JDdSr/1pZNu1QiNgtYX6pgC9jhpya2trr5U
3mqbCjpWyg136KbhqHQSOXXT30YRN586ZrFIVPbMgWg4twGxq5LQKBQQazOp7tGsIf7hlmOaIzDp
MDbA8epg/TUnBaEhyQi0DlvGZoRfyxTnnY0tS4884+Do1pkjlf8cBW+i51DB3jY54NRnTMZrRYII
RhVlmUgDGiHB65SX5OrTM4Phj9L7KniSThEdmCLQQaoq4xolTnqaF2u/YZjVpXsvRgAYURasHcey
V8QlAAY546MsHDaeWtU+VXVyovbJwwaLZxjavs20yijv4nVBYBT7PKuSHexcMXp3UaVutRkJrcJN
krV9/pDOg4/6mVzToO0uoIueymkAdmn2V7SrkWwEVplYaGpHCuzFF1p5xyOzjr0FFTl3lMR4Of80
kSeQEw69dNxw8g94wCtyejWxrw5rUbS0xC9fp8Wuc2PERr9h1c7OvoEO1bn1Mqtw7Qd3lEukK93B
Be43tRNM6z6J3KOoRAStwdUOJnPK1TDBVxtl/Dprc0TkejrNiTXdlXwHQegTo1FiHOJKOyh77sOg
NuVr41wjWET3aYm8Iaf20xvL+CRLDmcMB5KGdbk2TdwJflvvjXLcmrnORrIXH63IolOUJkxwMjbO
ZYHtUGL7W8N9g17TFyOZUP27yXT9KjqaxQaydLbmn4uKFnaX3C8MiYLwb3VVffOVdbwiyHAUX2Ud
M6OsoWbTzM6LneEI7ZnYz3UD4zpZxy3236NumSD49Rapp7qpNXu+2vCZQjOb9hnDScibD1WFrhZ7
bXouBSYCx6ivvrl4zLuCsD9KPfFkVC0pbkrL+O4b5YaRNQwbhA8SJiXXUT3h5xpACx+cTP8iLthf
4CPfjzjPIllHW6uY95kXw/wMWIZrb/L2Ombgldsa7X3n40eujKZcq1jV68bkADnqhOtxNdnoYXTD
9lmhNhp8Lk66Rz2L0isEsIdat/3QFjgx1QAORkzaFlbkTnY25LGSPW2E7DiSkYAKVJMex/BG4Z2b
rznZRXwR8/qCBghuEauS7M8tMgOZU8zpeJ7TU8WaenDre9HUBu3DFHEkVcOVouRXzlBuY1tGF0bi
PMSpva3gkIeNaV+qjNaDLi5IlKCZNXgJ8aWuE30kpc6NtuqqvSV4rCxyLiSzQKz05kcwTTVOSfVs
aTmG84ApYa/hCCDVQF/VSHkc8iBe78SE/Fe+5ZXkkou0g1sVdzrN7sytvF1tHDq4S9bo0VKnYT2u
1LkvlH0/yHY7i4SzP+32sPmSc+xED91kNhS/5TeTgGI6KoL/FRUjB+YtJB5ImK/6uYluVR1TjVyn
EL96bF5szMD7J99RRJcFU7oOG4prG5ta61HDhH5mcmCGnW+4KzudjvXQ11unRAGbXd/cGhZdZXkt
SKBpzEGokWAuRgFy0r5xmmnCYNqP43wea3KoRctoqsHYzwGgYJtwnJZzHMv2KCNg0M2ghx0OSKOX
BllC662ZtOoUTTyXFkDfg22U77ZTDRey2f1F1JW1RuYi06bbwznFgnOeRHpjTe28//lXUO1KjG+n
yOPADzOOlNNSlIZi3eMBnjp5GFXm82yRSQ9kNG8pHG2XL41Cz42MVQw6cDPXNhNWuhjQspPyXPjp
nQmAamv7CvkdHOqNlUK0h6fd7sG+3Sam/0IdfX7pzeCGuFJ9ps8Ytxhmi9B0bU5fTX4xk/eRi+W+
G+0H/Dq30zQ/AVzLbirwZVGXLROT57pQ4rEUWnKnlVPomjndxIl8UHk+3Q/LaiqSk5h/IoUZSDSX
8+00B6EsA/tqD+PJb/Fyz5k6NCVogQhJeQ8Yl4NIkoaWZMkUpLDo3iGXMjZvlRZ4J7f1Ohi0ns3d
LxBnkXnk1RvjkIl62CojAS2s5xtl+WIvLDw+PR1W88zpxDTcj1Zn9k2GK9taLNDrCPlxm1t4PGn5
tU7ubFyEPvknqz+XiQEHDCtNkhI4NxIdE5rLoTyny90YJKdQMWMzq9sv9E+QwZX0QmNIJWlLC9Uz
crbBWBEebcHOoVTWXc1Ui/P/0ICmqGsC3+noG/eJhsDMs3kJhnpLth8kaHvNc5pTImkRaAsLq6x3
7sxhqvRwC3UGFL8+n8+FhlJXjwDtJ6e+ds1obE03iMKeWzE+UP2QBozeUsifc5dR6+rnV69SYTIQ
/XOy6HeidHljtT2Ug3y4ZAPnsSyNLzQL/IqZVvBz0zYcrGyEuWqSSwVnlTrmuBWKbrqOqAZmbi+9
0+1Kv2gesojS4coi9ThA+Lok30KCkus+opCeU3rDwcbG3zSg6ubImcDwvTO6s77TBHFpr5zIUeFT
vs91Ep9TNKImLdWXZoeYDKgMvPJ70hg7q+iak+WyAROOq23sgI1Q5VsgsUjLhR2a6KqyuvrEyP0G
LoC+MzSiuEkkY6qtidzn6WLC5oByqmZwrEPjHNsR556roIPOabY0U5Ocb+mzAYp1btJhPit2f2hb
iwBv4l42C3c9t36xZXGzf2XXtO3LkMY6BuJdYANAZV9ZzRxmqUYBIOWiGJQ86seZSYioRrF48zlH
4yVlb0UWUBoENSWEybXBsrThRPxUCy1fQ9AKtmn2NPmdvJVGu6qdGETw0COcQ+9mOMrAoxVP1Kms
8JKRO8c7vWknCwt5mctQOd5IUrjUd2rOn/vI/gCPhxZLQsc3kFcKB9laL4pz2XG3S1rDOvQYkHEO
pfl9r7fPyuhec4tDD+qInxVH+u4O0h+j12B0fASHNr0J6mIV1LFxa+IEw3Tn2G9uQc7Yq/gA+JQC
GWi2FsD0bYIQcWvj6vdTr703/QiiZ9GkYWnPHYuN0amTt7wRaZMdHJNmV7bhgkV87yuh38CwVDce
ApU5xNEuxSVVr6RiMZiU4kaeasnZLYqngfweSNEqPVPXm58G5x5VEUzv8gY9hC6H5T000Rj/wsKq
GHWPNnd2jLigIrgHfr/3KejCT4M/uHDxKieN1+/TvLkPipi/rKu/9XhINhUjVoAWgGATRyMzKSGh
RI6YLgSbN6i21aNeI6FU+XcRqBmybuuThil4mbF/5AJqAG7BYcUPpVWrtGWfOrXTIRDSuDM9iHjL
t4qKLWPf/MS6/+amzUc7p9G2WXoT7CjyQ2ftmJp2GXovhR1qNZRbsuWINHksFGgWIf145xjqBURK
fC5UeVMwbtwrSRjDWN54WJ83KE/VWiZORosqb2g1+BybWEfboI0HgV7tWx6h2B+mI7/GoZzVJrbZ
1C19KZWoX+o0AveopTugTva2nlIPrAk62Ghz9CyoUVHtVcy3/hSg8UTMmCIJwiKmeANxzznlKfkz
w5U7t69+Z3r2hiuE2QfDvCF1ps1UReNq6fNTLpPPFA0rKZtm7U4OqrizyTur3WoKwAvs6Cwlu9nE
GrFdnA+rZRPn2vZ7AnJzzPPnerSDje7j1rRHgukNTifdJbM7dQ7zO24/kPQtApDdODZbxw5H1X9k
siW+VO2amLyo0xfPDN9xjVTYAAp45as2wEGlK4w62jnKPTAY4AMpFNzVE5gUzhZ70/CQHGP3KBM2
+bXg0an0jzzidJaNKx1JiPNkf/YSTKA1ORiF/JnoOCSjyXtrbQh2jqaRM33VhF7sesopG8tvuYdg
akst6uknZd7U6UAPpAUpOH+2rZbr2hxfG590bG2T78amwiY2kyvuyL9nH5u7yJkj8JPG2H5t8I6v
8LzVKxUYDy0eGSiu3rGbjVdeRU7Ir7dzhP+VyhYB1G3eogHzLvcBuNL1CYtPHeb2hxOnT3nmT6F3
qFyG5sXAE5K4j/ZYgvW1gTPRnsfmI9pXlfcWBTYp5Tp51Dz9kbkTEWkJPSPGidI33lWDz8kqHpHt
mQBZ3ypMRhxXwJ4s/k8nTJhpYFG6KZdwUee1sCaaeDW3IztMbnFpDjDI7n0OMSWCrpYc05RAGcCo
dYMx36fhaKXByIh8dMciHk9dcifAq/bByxwQYIqJEa96l13npF0zaOhXm3PtWtnEWOjRBhvkPQdK
AwyRPmNXVyt7tu8Amd0RIdkBu/kVzOVJCqyxet49NbX3BpJ+3XSav/Y9hGoKgYEZ4781iEJK0rsZ
zUdrECTIdCSOcVa/G1rPbUCNlNI0ChMM+fnUuI/1FicP8KrJ13EcBgkt558ExnADppCAUCLO3J9u
8zziJaGP65KmorVrdzuaFZ/agl1meaJH1SaeZ7HCLwB32sqbub53HIwVVVEftB4nFTwCumywsaWq
gxnG5NmUOOzZ5zyW7h7ixjvFPOR1OibVfvNKwRuuIkzwVj9GYdXiV9PN/LHTohc3r1/MKH1ty+wa
0frF12iokjEogA5FNXPyTQ6MgnMJoAPt15ib34sbxcg/vLzTt+PoressvswAJ/cdlnRrsgHOSvrI
pXsxXVHts0o/TmP8kQvrXRaEg0ScnbUuuylH94FALI6UYnzBNLNHMH4e4vlBwKelE4u6afZTXu1x
pGrgevjJkz8BExlbgn7mop26UIWy16nzs42U5JMnjp1tSefvtCTrOGy/yM6LATAYx0b4T0UFEkon
L2LQhs5ux1snGN63k2peUc+vbTXthAgIE/qY8mLan/SRjay92NMpaF9LgEgI2HhMm++2rt7nYNy5
DScC+nJePCYseMt01e2hSkX7mNtinuAdSWgY7xRspAIyjx18e13GAM8Axd9P+KAmZII0k2erSbaO
A6omtv07Ym7x2ihgYndwU6KE3vBZiifRSn/dJqgnVBedZ4dTTmCZOhbf2zIzL0mKcC9Sc+9n4M+q
GHMdFg07DGLyJClBI8yE9VvnTvtGmtOGkrLbAiBcQOPQls1FEkbX2O3mfVGnjyVsJ07+OAmDZuaJ
AKFMHM9hou4JkA1eO7Y7zcHvUDB3DjuneqdznUnamvaB2vPQLTI4V8rh8Ofd+wWm0rwn+lwAMuFE
yenMycKyxvkXm9xFtflrnKgJcfstJLxhUwSy2PlNsRlSbHcUaq0ihgTsS4NwqjLvnkhuOHUmNRCD
yM92tGDpVPUoc1aJKfmSszYdbcnCrydkA8nVEqXnwYiDjj80v42jltjKwL2ZGoItRtiwLooH0/Kb
e6mnzELaLvQTRHOtfO+cO73SxheDF0/uMG8kbvjVw57LRiYVvbVsKb6GhiuhAQNrxZQNo/UFElEY
6GfDHXcnjaZZ6Y2La9LqT1ZsPuZGcIUWxhPCaBB0mnOOaB+n/GzONzwwE4xhfaoOP3qlYRjPmUwI
0aFhIxiYBshRtzNo24iML6DuqNDVvEjCK0avyuc4Lh5HHe/02PpPtXPn1/Yr47ooLBSPZWyy+1cU
FRizuJ08IsmzRj5eGTCnMwaJHFul4hUvSow8OrdYw77Bwtz0NGyyUnyIhueJedmNKEXDQb/MwBmH
g8uGi3nEkx6wwc+K6Lmi2wNjZXvvR+aV5AzmbhceizPeIke+ijaf4cSDBmvizyFm4OjPvFg7MglN
/6WCVdtAZNKkrkIHFZRiiXqtJzis66H4jRWJi2Iy7jNKXKqhPsSKhBPjMvsolzc/7ykcPyQ6tdfM
9pzQWxKN2RK3ZM/bHqtGYGT7eRcQIO/++dDPe/5PCvLnDbuwqV58HRkc0GiBgf68V47GP977+b+/
/PO/+pQ///fzyXgsyuOfL/vL/9H+A0NHlcbaURGZhsW89udNGpv//M+fD/z8n/jPH/jzeSJtl8Tw
8m2Kn3f/fOh//rZ/+fF/+bL/5bf9+fX+6Wv+/OKZ5yT/+P3+/MR//8+//Mg/X/Pnj/1vP+Xfv8PP
J/63n/OXv//Pd/35gJ86MswT+Uk87WsKpiicnTQcsYTu22JCDSzgv9MCss6s9sXP22rbz3O77kzX
3Mx6+PMS+3njtMAJ1DLwn4tPZmLTvivkfrSq8djl71xeFfFMUCumCKZj1JM9pswwbCbrOeeEeixl
Ym3HXrtC5PiqfZVsZcUmqVdMjSb08HUqsSEGbcnNL4Djl9bV8c+bNB/GtfITAge62NV4tvaS8Qy7
3QrjLeSTPsh3uZVvfR16C/jDiC2Wd9Oa4kGbrHnrjC1rTVG6u75t7V3+a7I9e+8k+iYZzHyHd/8y
pH1zHEdxH5BGB8GBy85eYux6WZT7tAAUMBm/WAKKbZlpWD5lDMDy517nLsNUECBtgaBBEPNoEz06
MAfi4EqaXVveOEnUI1K6BRPaqDtG6j7WEguQG/48/e3n4lGO848LFE4TMxddI7fUApdiq0D2US1R
SJwdlGT9vGsZUAwcUtB+3/1O64iIsKfjGkwClqHMHOgyIuY401aEnP+MHMywU2C7AMcS1Byx/BpP
mQ6lfiyAuUyvqdVhcRLZNiqddpUyvaqNMGm0Z0UwZM2w/q7vYW91NemIIdvBteHZ64uFysRWFjgL
S+JwLozxmHDX5XxA+YqmsvcGZ81yCjmnnOVCQxMQ0S9j3/c7KisLgj0HoUf7iGqjVZcq+zye3Dol
EhLEnI+K0whw9SiWrZ8HcmWDCxjZxOB8xhpcFlhVAYUhnybTY1dUeAc1c1xTSXExXqMhfnfIIWPP
9z+8OF/TvCyhf/IKriOHQkUzoUm0HG55MQ4bG1yuaEfnbBv9czwtIU/m1Affmr4n0lQ8ON8+JmVk
xOwYORmHBy35nQ/2kzFlb4x838ixLB2Y6VmMHcN4aKJ0ITbcceHOIDCk67jDMSQN486iu8Rw032t
D1fXmF+UO30mevWSgfXMBhbXZVsCIvS5gdJt5mpf2D6mznJ4EUV2zkR5U6nmkbm7dQZicIn7YYPr
KtsUJuq+npW4lPAUA5ABMsLgKjvIU17GSeiSVl2XdPRkToDAWTof5gica/A5GnOCO3nlFlfXDB5g
QptyRv84CsEZK56r0PKDmwhQ5qqpOHpl5ourRflGYAlZa9aEh3u452BBVMWsD7own0bNwKkiyzuH
XGSTeF8Rw0caEOdVTT4qTMdxrzLosNgtwbcUzkNLn8OuNrmrjFqYu8V9O7J3HXqyTkjwe9JupDmj
LtRa610DrsfE7epm7a0xDslD9kWRzoupZaQBB/ng26BOI4GXhtCaYAsw+E/OnHY8+cFXZUG5ap4w
8xyFbrxUJvtfUifv4FhpQGiG10zn8nYxfIJ7wJQeEAakBgYzPuQvD0QSU6abjG3Log+5oQu2Yq37
8fPcmXoo9WQnHZyxIIlcdo/J1pQSES3nF44j+8gg5yy66tNit5Ew4XXsjclehMzMsdMdppQ9N2eC
rzun5hknpqqgza9TyuKqIQXgFt+5ogM0M5/i+qPgBkT73FyfENeOxYTLPU6nGzdlJO+zpwqZY2zs
dkoYkk90f08WzQtgwmZ1yWp21B6oopoW0k1sVeucFAhUFPE685Ssc+wWvqHfGHVwrttiW9F1Mgec
ULgo4p2pSTyf4la6s7vmjHMTOKUGRGGwqfO1ePXlI7LL8Fv37fxgDN6LmJP7JHl33fSWAcxKLhEt
KMgjDT9GUgLXmQ5Vbx+i1LzPosRi4+Df5iVtA0lrrydZ37LbOgbktzlql0/NPL1NcHDxddtHgQkf
shaVhUb6EmvR2u4YAOtS3nRtFlZ699EmKCcdLxB2fYCkpZFDm/G7szVPL7IpXAqhwZmg8eYAE5m8
gi8islmY70pF5b7AHbgyl/S3nRtfegk1m/22uq+K4FUt211aXOMNNUTnIMHBkQNh1f1za35GdvBS
g7K7NfX6IjCPrPTE2AW0xfGU52viJ3tYqOKg5uS5SwFmTfWr75C6GunlYuUotsoRb/gaNUA/84U7
dtGzYSWUdOoD6zVVSq1B3crhtY4pImQZx4IUf/QmiDlOVy996mII2Q0dtQY2FO2VXypUnZtZYCEG
08eiaN/Rz/wul3l6OxcfSCm//cr61t2a+O4yv0yEdyQAuU9K96UZ5udAOmd3cVbXkuBAZdYfSlGA
05IbIKOwN6qy3w4zFcV6bqxyd7ldVhQulEwOsjil3ML1CvIPKsQAwSGvKe8nChXwmZ8Kx3pxI4x6
ht2g5DcvRtXRMaE3IG2i6OT4z31mP1qznQAd7K8OYizwbPeTvnBgwQR4A7p1V5aRvYMXLfYoemj+
+oU+o83U4Mg2lG2Rf2RzUMdH7CBnIbmYWDbv0zY47eVQl/eJzxmrm5gYDwr1psxpMlHZLQncmDCD
d7SG+KbzxS7u001Xo+q3AVhUd74t9IQyiIY+WXP8FklCzouX3FRGEBSWoiLGZE0RAUByynyxWV1j
pzOBx3EsMdvk2OATJlpN17OMwLL2UB0J18OMHL2VHXtfVUIhhElUZU7beSebD5lyOGKxvKl8LycD
nGyTYnoigA9uNQfRkUXf/WQ7e+TJfdOmJ3vwv6HK+vveGA5tlGxn9CD0op9ptFWs/k8aZC/pR1vJ
6rv716Wb9qOqZ3ook+6nEPXPv/4f9czaxv9UNLtO3j9pli27tJsPn3//2/LZf3pmdRO5yLetgKnk
8pHxS3Z//5th/YvtWbYXmMzELUd36KYtMSQlf/+byYcw0Li+7xum6Ti++x81s96/2DaI4cDVqc12
LebNf/tftMy6OAv+U/mYZ+ku0BDdQezWfQcdm9/vn2tmK+Vy/DXco2GQSZwwnqqsPxam9jiO/vNg
z3eV73zp9nyKBvpPZXOJdM/fJe3GJJtwo1XRLsiEeUuPPXl/yBa/ROTzcZilvOgjqE0vLn0pR9Tb
3lPuelpm07CHLp4GMLcq64PAAbu32nxgRr/kkqML3QMCdjr5xBTCEt92+KWVQVhjosUgdAuvwoGA
4QKog0JgtgXTfawhKztx+c7VOZWdC2YourO7Id3nnCx/jtw2QRgpUBHGgp0EupCXyCJs8TaHAWkU
kldNHCsk06UwM6iQxg0vZLmVXJnAytzSu0qijvssZlOPv66DfLbjlx+2c6KORkNaKU7wEGreryLB
FOgXCytIY5/TA8dWYu6Z7GFKLxTvqMzdEegCJa3l3+VhLDufaTEzSif59OB4rS2jZq41nsZafU5u
n66wc3xG9W8QxtOqLQReDzBBxazYpoJpye/9PPuQRjYACOFhVpp1a1bwQWYlrjnEYmXQNzOBI2K7
SriamxOQz4Pv5G8k4R6SSmAIK827UlG7Y6dfiekd/CA94Rs7kcpV696hLAImDvlcTPQ+DzcOwWNh
wfpkyiuR87od4XmyTiXsXU17Lxl8w4VhOSPi67sk+8BAXFOZf+NJ2wf0OXDG+SYymqLGdASYG+O+
nRX6qz94W2/Kw8blful1t6WNTAfj+3fVaVlom4Qa2IxPnQtgsYQikhpMyntg/iu2thvf5ZxlGadi
ZrYvYe5zz2WR931g9bP8xeD5uRvnZzXGL7qErQ9P9MUaOT/Kovyy5/SJqhBKb7rxlKBkpCUWV1cn
7jhmzo0tLDhghElHR7ghlsNDFgdgd7jsbggLsCsVTymF6hvSETckWTEkgI4Z8ung2SCLRx+1Rpv8
do9x8dYem2dfJu5h0IIDye9mC6XuYOTqBOF4XHuSB7pKt6hq5APc+rlrx42o9CCMJajmFgT9qhrf
qgD+VGNm5z6BLlKrpUvDfWqt7LvINdRNnaqeIW3eeBp+5zZBYjPzfs1TvMdn/6sZOCHkqfZMW5SL
VEieQSbwEDs5Bht7cj9BVd7UjUsTunKuUIxvfbi6Kwxj51K+OTit13rvfSW1YvIVQPitmSI7mAGx
L1trmraeEpci2AnVRc96VIMbojNPPXCkOGaEbEcYzzz3d54Yl7L2/o2j81qKHcmi6BcpQl6pV8r7
oqAK86IALsh7KVPS1/dSv3RcZqaHCyVlHrP32i9I6EveuOZi43JN2vw3zKhWo/BAoOSFwu2qRcNL
qDRibKvywBIAHUh8ji1zGY2Hjk5pY+T9Z2Vj/em6/Np3/hfkokMDM6vhdi/bpt5bXnF3OmaLo780
M97HLqf5SIaIqg5MjJO2l54Fsj+gPsskpGtvXQ8qJfgIbAkLRwptd5fgfWQ/DFgEbSV9A3jCcEah
lYwNJzO5eZUB+9zMTv9/UYgTU9VFbMTuav7WXdny46nGecpG9wd1BZ2lzziYxsIq82gt+vodCeqF
zx8wCFDaaDeOAKE13JFa9+x6yHZcp/ruHG/NyN48mRRTeapjc0kYvuMrnYLo7oox2GaoDGS81Hpz
ldXmr9B56MtyQjIebT2TBkfG+VafQzIiJUk5aedvDJiwc36VoeNvQqWIx/Il1+tLlch7b7bIuUbe
NyviPCMF4KyH9X5E2A83iin6HEjdzFaVoMRx5R3xGQ1Lo26/wxhCBrLzxeTjM5DRb660VzKG8Z+R
sgta4CatYhcFiEC+JwQa/GpxpVoh75Gg9WyMn3K0jiSOWTi4hYmlJPtrLSAPRVnc55BEM2NtlNre
B2TkyOjHNUi3XdDVt1K3zv1Ksplxi6HdKCTOTxNj4qXXXLop/PENeJmlmI51YcKkNN2rV+lEEht5
A4nszID35PqHmn3VVBUnw4s/k7L/rAs/Qje16GMG42rXpxiFe9/GUh/lN3bD7zXTpcQZjlEX//l0
AtTBCMIqdZAFupasR6CA67BNL/zdAv5vtZNwreOQAHRTGhtVCI+k1qXxfQ7deEomIs8zbZ2b7fPk
FPckmbHFrfWiPAXK3C7GoxPBOKiAVsCp3BVxaZ4pgpEeYwP0+ofP2+IkYouuaTWS5GPL7lhA/KKA
Jn9CONG79PGfB6b5mEbrSnl6Jzf2xuQJKVk7HZNgxCYO3XswH4XE1m/Ghzh4SbgSNnYJzi3nCPVs
sW3ELxqqp8LVwJF32NlszSWVLdt73oDExZ93ZhmAuwFR7IQKqCXRuGVntsxCEoyKyGSr3Vf3pCyP
bZ98TOTeB8KlI/UuDgO8ZS2t++CARfD74hvzz1GoIiOC1z05ZvwWReF5mJxlpcN3xmG/6sRvoQQu
4TD2gdySz0xkww7HHDg9C2CUWsSej1/AhuSQ06yvvdFmB8fYjW1ErjGX6OHCewEa9DpfGIqWucSs
CWMhq98ljQ8fJvM442KF+jaKbxhVkP71OiqH2fiDdAY1gjE2Kzxxxp7sXraNYUKAr+puXt9Qz+vZ
d80MH99WU5Jk4tuAnhyyabzxMIXcszl0gpU3SWctJvsNPL3BEe//WAVKArcZCdogPKVsJuLIEViQ
4my+OprBWKTqXsi6kQgiO7BXkAOI30WHjBsbLvWlYpa56G2mwARLYQHUj2AT+EEpZcp6HbPnCE2H
BbH2yZ4XToBG2nc3pPKA6fOVgzjeTCxt3DHXt2UeQ4/QxitDUlZ5GbEBvovPiOw8lpYv4910kDZU
IUSmyiLTxjZga+ox2obxw60jbQsp5ZCmJKmF1BPMUKsnIhOzxTipP6tsf1vSGjPTabb8lO4myMI7
u92bgCGBzQOQaKvDmiqRzlkwWJdCJXs7j270uSxRWjKBJgnusaqmCZ2PESwiNlrrpgLnCT/McEnA
sbKXQN0i+rat3t9lNemIRcGd46nEfNK+O8kAySBk/xPoGi5B/lVdWascYd4G4AVCloJ31ANwF1NF
qphIaIyfDFDx/YFd5YWj49ZvTcpjm9j+SBZxDh4fr+nEviubAUMRV3JHpqU3EUsrXuyqI02eUO+w
rH4qkc6I3iOMyoXhBLv5kyuHLyXEG7vJKx8y/R6q2Bgf1CLz8U55atXoBUO7CT81UALWePhyzrXH
ixAYl8rMbN6IyIB6Yb+0Cu9xFn9WofWrM4U1hqttqRUKfmzHCIKTHq9NTLCRrdRMvlpohnUwk+wN
7uom9IvvcXIOKjIQ2Vc/OovyeZIV19mzO+KBGUXPFNe9IV/47MfGOXbxbTRxKuc2P1WkmNVloEqa
/hsDo+q81yBN5iKwPAAIf+4waG4Zhnz8T6tJAu+YBe5KdypGQ3gVcG1u//8AMB0cumr8GqtoEztI
uPT0V/NB+CJlfip8XqMMg+3CVIS4Nuh4cpvbVqeVIV51blUcPcC+qd2dRjDqjvF6+MSzFE15JFHl
T2sjgxxGCcZo/NMInjK8/M0PDA+riEyfPKO4MfmF1PBv8HfSLf4CFRXrRmG2mheIUX/o++ECgQUu
oFxXlJRBhQYqZfm3ALd91cr4XTPCox5OZ6rpYhux24Z6+23ZYBLhD/Wr2HU27ITzhQYYGrk4DhvK
jtSJvGNllSSaTNOrdIwr6vRZ6Sf3NkvwdSbR6bADtTqH1C4z2oqUdHOX58Un2mjrQpKNu/TkMEYY
gxnUlaxqG2Tc0Bp7qftvxZAuO0MgXwzal9p2z5qL+l3LuQwi1QNB8eUrpjKdIy55nkijTT3nDfP2
/6ZamMd2tE8bfS26+hxD3ErhiU6z5lhuZeSu4qTcWFm8sxoTPUEkWUa0rzBG/qnQ3AvXvg6EIsAC
RLlD+Yx1hR4Qd5OfTvchNI5GQG7o2O0aFf4a4uFKDbVA3eD9lk9UlvWWz3dC7J9uBnMZJMm/0GD/
3cCqWBRptu8q/yYb6x8qw9chzMD1Tqih1mGVPgI5fY+zdiWgmaEF/ZZxxc/Iegg6YHJIeHs00lHQ
oFCo+In5pcUmXKL03ayDpZ2KfTr7x/LWBkcOc7GI5vm2bqBCTZEPscRalMmO7TbUOTYBa6PR9yPu
q9GozvgcXzHl/LIqL1m9+5g3TbA2ql9NnrMb5KuZl/GyTnES+PJaBsbBkjJcOBI+OuFmlscSqmv3
vasxfieQLGS+gCQzjZam6F4TJD+mjbKgB9PrhCJYRZ09ru02XgVR9eRo7keqJTtt4KiACoBwYL6t
icOmziY03oNw01zY7oNabg8wdd8UePpVrMVrDmJK3mlCox39pnp5Cm0JTgO9WlS7/T6t1LpHMbqz
PfXyr4sItUi9ptr42S1lMPEUu9yAwRw8bJsX2ej10ueif5qicR/7483q9C0bRXOhibvenyfmgqhx
Phl0/SYDk/WxdUkuzC18f2H3nrYDDUlvHZzRI6IO+FdCmjTWpW3j+48qRqoeYoILvHbfdtabk1Lj
aOjEQPYlCWMIPb1ZvfUFtCjii2gB7MNYGJCgV6maTzMTo1EqTkPRkKmaN/+6tnh9VoAkhwIklgBI
kajyQAUDvc+ac4ZGVm7MPxc58/B1muM9iAr4NsVgPUVE4jbooiSV1hZLyrE0IXRw7xAdnOk31XjZ
pq5gmwyMJHPQsBJ7w3I0HKhomfNRTRirJ+/VQAXKyVbDnUpfRImfYkCjStzasy2Kn6nNkUhRiiyA
zF+KKEfxKpxTnnXsOTz9qDX1h54f6K+HFYCKp0pk3dK0GZNE0OELSVcHfkw91dZwY517GBwDlD/7
ogyt1lpa5hqh3HDGcvc+jsGxZYvF/Lh4cVyuN39Q35llbpUJzVcPgs+uTuINJRNF6DSwN5WLzDFG
1HTo0AxDuegOcGBYSJmMckQjGax9s7jaE51cHb+RzY1Yh5k+4tc/5iz/tAwRdFO9apCeCPB4KKCl
pV+t634iL1JBE2oxHBUDYQ5MfldBUY/LBAfffK7ugJcY9a9ZePrCmBGWFIaIGd0ZCG5ePB+bpOUR
/JOxYEFlYlpPPWfsoEitDSwTvq1ZZUul4nXdYXvSMSIJ+oBSdv90006XvWEhTZ6ICW8DKCrRZCxt
DIxrMyHMilTsZe+5f5a7C9lf76Ng21BngDN3ago7huvsSPI8ezXasl3hvC+d8rcxDX9fD7qOYYDb
ueY6aXoaNmR4YTZ526aBvACBeM+4IUEsvkpc+WFj18g8RkZl0K70wtEXQjHYg8gYbNykoDVtUHA3
WkT30rYWp0vov8Zc/HHwYVbWsJVFvUxYAmUQKclSy1eRXr3nY6IRpGHNJUf0NYXZsjNZ/VBszoDC
NQzgiV9xOTyZTvtRktf3lHvokFyidrT0j+x1udVr/d0uHvQ8NJQh4P4pod9r+n2Wd5yG2T2CSc92
hiuZgUiIRpdseOSiJmnNyeS9y8QO9u1U3v2czTG4o3eE65+p5oPJK+4Ezt9UPb2VzaNIizfcBwvk
7yyWTFzBuaX9Or0d48MyqeaKOWXD6nGfskHagFv/S5qEnXqM4Mgi2+xpsIkPBFtqFDxe0yC+4hSr
ZIiSrXVwbEaYzbBIgyrX1pyEL4kKXn0AEU+aVX62j6rCbJZ2WABkSXYAk0UK8ZGxBc4Pq+24XyeM
7nZhf6dQpkd4mU+O43YQqtB8dp4Vk7bJfkxawdY3c5NHDgVkkqmbkBMrCEVKjB33b1iMdp2XPBPw
KWdT8h8qs7seRNxrA59cWFEM6/pJt/KjifxusNN/vn6DKADrR1sEyr/UCbx3l6PbJZnHZOHNbg2y
m89aGr/kUvkMR6m19uMQf6hRO9MxYak1p2NmOW844gOGYcOlsfxf5lMfOkkD7LoxZiEYyBeh3Z40
NihPLGEriDuKDjEAd0T5hN/hVyTvXjz1G1VyeVq1oo1JLwDn9rBiSoIMgl2aNzjZI/PdDKsbZfy9
nW3+vCL5KB51TRBESn5JXL9UpvicxHYcjU8aiD/fAlYMhAZJhHtp+uhSyvqi/wV2m7GwCglOShF4
6eGfHxGFW+BUZ+4JnM1Mv/E2fLbVcE15dl1lQ2Z1s01naiPayPHd5rRmSzc+jw31e+0wbAviv9Ig
WkF5Nvx5rwY/3mx9H9N+PAQ/ZjVAlkUlTsrVCuLcsxj7Xdz70REhySKKDFBaE+lWQn9A8juXVNUh
GBdiCJAuj9Mt1kpM5G3/TqtDdiZiMaQsHO35sw5U2fS1czzn+sWsKkPzYwwSBg9u4S+1Llz0CadR
GANHmDp30c48e9sVh074Ngalpt46tfnPkOWIEqstLknGD46ZeEprPp9m+vY1wdTLOLcBXLi+QVnn
cUMwpwwIdWq3mpqex/4zCXNsorJZMyf/zAFj1uNnr+WKXjP4Yq9LCpHtPfJGAlN25Q1TSrfwhvjN
xL3+FLXy6NmoAlqFjQa5xsDSkOiPbx5fmEUdhS73gtyYHXiPMqyvvn3F/JaH8l5Y7fdgxc8d85ZY
GtCYAwK8zPArLuxXlYSU9BMJu56xqurq4oUhQSMZcZe0TK7M7pnGKxNOXPRs7391F9qFEAQ2WOW/
wmK0qariYvD37WoipUekgSZ7xgUm0d9JCnNpNBUCcZ5beryDDvdOtygFMiWvlgn93eWlc+ZRoRN+
2FWwk2QKM8Cgdi3Fl0xGfqwuItpvD0LBR+AD9BOI1D347QMMVnlsbwbJjRdKuep6to8uJUQWH0Tm
s+xvJdNX70evtBYgBSkTHdm2OEUY7faCSXsQ4viStzYun82a3XxiFCA/SYIh9+OUVfIqiVvKhsaH
r8T2N0H1iTy/v0j3t9c/eSD0l9JK9kMfFauxNj5Dgd5eyOETfB1llRLkyI6L0ss52SfD3IYACaLA
eUiTTz9gQ8y+k3vUzjHJMXCK/GljOVa+H6NhJUrxQFff0ioEJ2GU59TVd97EJKr3XaYkPqNYfmcW
qbZ+QkRtCVJiTgrs7fBUahYW2Oht/i97JD1RRSAAmSdfbvJmxdZVqztjyeb60BT/g46+5im6E6bI
aAyihUuveq3ddz0MfqwU57E5GX/miCkK3jGzuPyo0zqiFPgHAZ8pgN36jIrEoiWC2YgnOt/COruz
LLYeYJ+3aptNtEVDljdLI3FOKIaDRa/cjOmGvzeqydoTgYJ0PkayE3hrERYp+auEJ6SeNi6DCaO3
4zxLaotFmI0b07d/Rj7m2vsgiyhZenmXb6syvMTEnOr+i/CSpWkmX1WpzG2exOeyYzhiJcN3YIil
LWcbS4ES3XINi3HxcoxSHQO5izyn7P7Vk1Ohvac8q+zvahJiDe37jdmEtkUpc66N4DTZQm2wGP0L
bvOn5IxIXstg1gXp/o/u6ITb4YrTScKsXJyWQMW4hOo/Z8zLBfTkPxxtHsLoCDjajBINXjLLfUPM
m/Dj7XQyLSFgg7k3y/KewBxCyoPJFhc7HH1+H03U90vd/NRd6wMs2nuU0QqmxYReLgZlj9/pxo2i
Z4OxTnKsQtzsK4bTGGUh2T1p3gMnlsZjQnvSZSRLaXa29vsYFgwhBJG+Na3oDADrELRsNVWWbwNV
vQ46HxIeidGFPE5yOohfEUOdzOuV0ysoE2W4lE75p+XDgTTjpfAJFMvsdsOokTWfDpU1tHbgO+YW
vKEqKMTCDAAuuLCB8mRi6FK3Z9r+YZ1bcL9MECVd7P2QhVZuQRsV0U2zsJJNSTIPtNWavnJnIrUE
C0XgXVGfPNXEu6ZBiVky6g8rZM8NERubaf5Skc0zlagDdDzNY3mLC+0rbCx3CwPy1gqx7Ekn6V1c
Eg3okzi0lq0hrjm70z2Q4CWhdmLlVv4zQCdQnbofMU5mKOPC3d5MzNPDN8nFsNDK7CeiVX+SPT1B
b6T2zqhMtFu0CUhRkqU16R8mymXcTM21gU4ONOdESNy+rjpqmoAjzmgdnXoxX6LUYJhPwAoDfz1c
RG16tTXK7XT8FBR+G881odHzO+k16tbecmiw0LHx2BARjeRnUVbZ1YpZMYX92swrkhoqvK5jiI+n
8v+UbIONpdiupJO76yxMFf388ts2qe1N7r8MiojztsldqCzaufP9pUKDU2vNieCGYyKmtTD96akc
gtugQ4vGJ/6Ko48Pu47OA24Rs8WCUg/OxtfxWWVjtIsrpt6q7du1Vdsry1i3YVNTVWBTBC5DnGHp
En8X0P1zAO94aEH3SudmBbpYh1Z4dEcEIAGlNoN3HjgmewBdiuQ8ZehlwNoQV94hiPUy/z3wxdLM
WThatV4/EXdJEx1X8Xqww5+oyfontzCypUW9Qlp1XsDnSChloyReoyY9s+pZxXZpnKf22eyV/4xU
b44qGPKNFUCbbggcKPLyr2n96aYzZdwrNTNnh2e/cjZyGN1TVXXhqSvDU1Fqb8wo35OI1Fwj9b6a
aMAyOf+j8Ht7M/Y025nz2xtobFEpLWENcX5m4or/aBWEto/bQDvpNdq0rAAUp+bA+HIoe74hf1KZ
J/CddV8UD2Hem/uyGbKtHfX0TSPTLodCXGNakJDfhbXFJlnCsNRVq5DEtN5eRtw8IhsuejpSjVrm
55iW0bVXPc7iVGQcPHm91hlxJ2V6D/L06qWI+ezgQUQ6nBe/YrxmWsaS/cdb0zWSgJCm21ug+qgU
OVgDNqk9gqKTlkE74t0tVuh+X/DZrXyTqYuEFxaLBAKMhn+uHvN3mX4MY77EQsfqIo29E/1Uc4jg
S1WddtW8Zisio9kUiSx2koRL5SquNxqulUdO78UOOEEh+uer2s+dc9EX8ARyiYNx/lIkeM3FGLn4
09LuQnII6cU6goH5K8/qu8v/f8qKYtwZdf7B0B4atgPk3kFxC1efIGPXa29+0h7sskmwRcD5d83p
LGOAJxqq1MECt4MpGi8Gv8S8R6MgQjJ+8PrGm8juyYwNgHha7Vo3whf22xovS9Zv3ZShYs6ltzTJ
Ek6Hn9o1JRg8z1tbZqWAfXv8PlXeIt+tTl3WwbbQnWEF0fBWtazHLIx/m0kvviBh2Gu87/HOgPLv
RyI4pSOcHBPL0rI3xxNAeHCFfsMQkGa0q+01mxl7UzKTZiqDoLjLek7+KuPH7gXyc1t9FdlsVRbk
tM2w8UT3tA0w8BmAwOXejfQKcl1g5aJLFi88zfDwfbYEgUGPYrQ9YS/z42Sa7T9ZqRqadwsl1ea+
Zj1tx5b2/6+1oadfuNDN+Tif9abyLoVjlZs+0MBMU7oUOYyctKee7KDSZpLRteZicxNRp3ZUwd5z
y4UyTOEZYdE+LoP4ueLvfXH9mSrPVJt94cURFqthj9uwR6arJwAc/E7uemm+WcItbo2xIu/QOKPD
OxLWri3oGLttHPfRqx9+pHJq77UDW9cth0uNySlO/fe2HU+C7cUr4q8v2JmKqUYD02fw0rc+JMoC
xiPncJV+BkHSH/II3xhY9Dctyt60ilBLzoKZfY5/hLwphJiut2vqCQMLNia2hE14NZx+p8HQOv7/
lZaY4bU2dfZKBjlPfeTgoJn/kYk2XGYyw+ivEOhltcQmJLScktAmtLcYklVvp/pq7PFoZXmlb+zC
81cR3X7OvtsSlqTw16wjJ+GhLadzV8WEb4RNCaVaIXjJa2MlJVsvwUDm6CusWAgKqq79q40E2yhV
R9CoDWs1eQpL69EaKckttdobGcH3Y1XDtXD+VFxDjnDLf1KJU8Ms44Eg8JtltbbHebiNZOMfa8Yy
ETiug2DkH1RptPIn7PymFim0f1CbyxKpS+rcGfKrxTo1KgySRjkDES209c4nfv1TqLBotmLrkXLJ
AG9uK9v8mOq0q1neLoax81HcRu02zaDW+ho9qEi2iFA4Dp08XsiGummK9XAFCIP85B6unt3dRByb
G5Ib5+mOfS+E+w167RnUGLu1bEQQQNieFTY/9UOr9I+w8z7NViDzcuorvzzGCzhNWtS50qQDBQzE
b1+Pk3WB4gg9jrOi/GZZ4HfkRILAIOS0OGdBfTYJCFybQa2ODLRxeul81jlM/Clq3n24zqEAWciP
jiU5Ti84H1wNZE7JBZ40C2BTK50Eji0+llXbEujYk2lEnJE/bFofDXOUIuTgJWZg2wXECGrhIRmo
3YK3sTCXVSqOLSmsZ6Felcs8sDe4gbNhWLQct2vecV5LnO/Y1BDpFsPFjrpbmAwXQIDuk3HgnAYS
3MUsre17TBybCsWwB8Z5IAqTCTgbZbAawSmEEIyMh4yjWqZL7qN7NOdOwpqL8gJlqu+/TLlFWgSa
TnOyXjrwKMupWpGKey9R2hmeQWC2NHeRkz6jS3+LI/MjTM0Ts3iQ7WxK3DzOd0jYwPpmfbMmZuWt
lOJ54KfviBXZIR9/Nrr2dcLJvBgS7SNviA9olHgfOuOr6MsX1al3lr6kT++YJWgbfK83iyi8p8DC
xpAYmGocvd94XQqBM3zX9ba54Rx665GDcgSwt7KsN9YgKkb4D6IzwJKjgNBipdZta1iD+/COrBrY
TA2JPPbT0GzNrkxW44DzFg3KAAHCHK697n+nAZeSpjvNMZRoQ0jWGw95W8uVcA74jrydT7jSLi4Z
YueSPq7iA8ZY7+1dI/1Dr/FTehSGJosRaYMXdYL6VWKWBWQf3fhGBerA1FkWbfk+77KLXg4HiZj7
ydVKhktG9K4147tnokl58n7IQPluZNYcysbtNvrIwNkokkVtFOK91WEpJCUMCs1zPupcMkM3Sm8r
ivxFH5v+2LgUpBVb2HUoTX/jal286jMbsnuR/nOmFH6aodMsEJsz2HhUS5ORcAE/l/UrhapKXYQC
g/1uZBxPI9SbG9+fepzA34b7zSTmYWFR9cJAGVdu6wZPFgWb65T1RkGvXgZ6dOpreI+k/MBBHOea
DpsPVlpYWAwLSwepgJtee1rrksl38+IZyA6Brt3saXobQqc9kVxWczo56JbANdqFZh1cNLCYgRgU
1xCRBqw2rCXWRCD4i2KiSBVetJNBf7M0OAxwq48TgXRHGGQk0Tvzg633OxJXSIrI2qsW+wBL7R9p
uyQR0Vnn/cxzd8oTBzzFlSiOlGzFssYbugTpYLQoZJjHDk+xJyFuxs5DIZdijpICxQ+mozs1rB2N
dh2xwmxS1+EOSBi6RoNz+v8fGoXTiZprDq6q1XYMrlGq4uecQJZbhM7gUKXje+pY7bnqizeT/o8M
tIdv+SxOVHFO68TeIiuPSGPOqlPdha/YgzkQiO/bpnO2HtqOXy9Pi0OpM+PTiTImpFn7dCixW8uh
XGv6g2CEqrJQ2yEaxuvktvauVOxivA8gY2I9+8NH5Z68/AOfDNhQegvABWSo6hW+/i6M1pJg9T0s
030WpufOUbvIbd/ROAUriD+LvodEgWqnWHk6GHrcPJDDKvawOaZlZtOsnUdqm96qn8nQmWWZiznv
54xblzuoLA55LupV12CVEdVDDN7fLDXakMqx7xK3W/fSPY3BDG4cynYTYbYL8xiEEFkyHTFgjXhU
VHOo+6giRTljBA+qKb1Lm75ppbV0QRZMlfYhAg4cOV4U0VO1P5XrNoPJqPT2QIb2rQ+JTKhz8VHY
kiSX3nukDg4kp6pe5iAM0+3BcTj0TZ7vIm9gfBOPmL6NPEcQwFpRw/LNHAGgTkwfuVHTjIj29H9d
be17MhmwGjQppHMMJ23fv+YDDbtI6OpRr3Dl+MJdcm8SFxIlpxQdCuG47PNAm/D7ipNmORVlDpnB
ecvCoaL9JOTFIcde2s5PouhLscT1ZiGOkF93pqUHm2TNJoCXw4UTht2A4AnzKsLWAYck0Cla+aow
GFvzgizYdBDl7JbVAvzTJxnBGZthRjNJw6keRHG0GYiSWdp7Gjs+W28Xc/JllQf0kyKf7WTxwWaB
Mr1gcu/baIgQrW8H7GsrOIIUHeMB6/eyzfRxqeNKZEqbk5Zb5PZOSViAoUV6oen9o3chHG8GnogO
jGFRIN1tODcJnGDfWkmC6Gz0w7mSh5Kzy3MWpcPc0KsgvE1QGNahOb2y4lySe1Cvcsjn7JStZCO0
7D1uZb4aPOdOqjgivGGgQbaKlWwVKP3Yqy+xsu420QnbCd3iMcm/lDawHkDBlNW4oQMtveZzqnmk
eRpnL69kSmAieWTNuongT0XlkF/xuD35CC12PA3h0gPF/vBM42gpVBCZQgMU6uKlSApnT36ycRmn
xLh40GgdmbVLwMr0JXMSSavIJAkokbbFKNctcI9t5lvPYdn2p9gcL11GODTso9e2xLjeeiMRH6Yj
9h5XD4iniiAh+UA+zqdX+t1qYpF85irpYQnYnBQZUYPGED7rcRPA7JPbjEHBCT887Acadd0gya7W
2m5Ze9W5z5kAjLpmrKugvv8/iIrT/NUYOg4H6vZ+7/tDvZE859SSszLeIJY56zG5NjEymIkAlzLt
JtIn+JPTEAXx/58i/gUBtSkrUOM4jGsdvdnoKrGv4BrlK7gwDv6qAXMJ5XqRdFr/wInPneXp8Ymh
gXzgR6Hv9Marpw3Jg74BYzvYA029eoGQFxQ2e6blpAWxVGrj+XhsDffE/P+nmHJ191V+g+dsb3w1
HWy/+SizqHyUlNzbMGH2xnCzIIRQgODWkNkmPhlRfmHpy7YbiDjJRkpzS+8WxJ/lmJ5Qdve2Oa0t
ECkP9PIJ/GmlQ7DlkJj/oxaSFGP4VZ8PlN9jEJ+QYrx5trHSI+u7ae3xnEpZP1Kca2RLH6tcJKe2
MaqHfwY+8jRw4eDBVN62JB0HzRXbGy0hXo0tQReG+SPOa0FrDybZaHhZNQhb6Gbdq900p4awwAfc
t5EVjvgSsc5YNDmMYvjXTqgF2N+qzdTn5anuye4rnG4rOi16BlAfbAl/2VvN22hgMoijLieU0M53
9jCGS7NihZ1lpTjJ0p3YcUIO//8bT2nG4LJi7vn/d54jHJZsNw++S5hZENjpw/WsgILC4bxGxPOI
fYdT31liUyEQrBrGJRjk+Opj+8zdmszkuIlP4ejKl7rwVsQ/b7w2E882c8H7mMotCbZygyXQhn3J
AAXcf8e1guQ35rYRY5jvHC0pbg5PSDd0NB7jpUavfcYvUd1rAlxLO3mukcMQxfMKwSk4+uQK9qWj
3idX0J2be3ZdPYBwnyGEZH8ZSL9dxjL5I9VR0NcQ+pgxaX0UWl0d0GlyGXUZmK+iJ5FlTP5Kt0L7
4DSEqhsM+TrOop3BiD+ENafottetRaSOsHL1AO0E+qMfPPDg+VM9mazTwbftMrq2pdYYLEU8ZifM
glfZaIUfoh9PLpriKZs2CXzfTV9XwT3gPVpMhd/t+squj+D5seZSBFIl8PCNPGYTilmCsAZmvZPz
wwPlnPlA7YesOeFE718s1v8i7Yyd32IJMXBzqqZAAWbr69KZOSuVeJV5il0BPqI8JHIkrQeiP1J0
Zlc1gRm7pjOfuKWduxfY5Tox+P7ziHfSSKKxbds/CI/sRp8t7AGa4lDDICmKpGSW3OromfonH/4Y
kkBgSo6VfQWFNzz0WZqXeQnhz4r/fVkV+cEFHkP9i22k1FECyVT9GuztwB2p7JyPWbo3bb1eWJFu
3g3JI53oZoUCB1W0J38r2/IOTjP4e4cMaUg4xKmbcvxtjMFe9ZpRrXo9w9gaM0GahxhmN8LrUhH2
ifnLYFL5Tglk4jMqpoROcknZmXf+OO2i6D+izms5bh3Kol+EKjATr+oclVrBemFZls2cCaavn8W+
MzUvXWpJliV2Ezg4Z++1Ydq7y90YhbQ1XDdC8rQ8NfyeSzPXuE2ijPvGn/WtMdWHDCOF9jKiftK0
GWrXeFtcKjvl99VmRKhwNJo2XsV5WxLa4GUg2NPuEMduBJrMCjBRNacAY8xmyty9g9rvuSjtcCut
jjgWna3bsBAv5exAlskSva2mwsYKKL0NHephW1V59thU/a1M2nnTJzet0eBNU5G/jV4Z7luDt32d
6YxjaJIcNfHr1SB+z/ytL9xRGzA3xdGmYbgy4Ei99XWQnUyHy3l/qtsQlSqX7AEIe7sSTKGOXVP7
p6kIDUJTrfCdef18bMc2RwfPU3LyzG3u+wc4jbQV4Ou9iXQxXRBlBPFNADlhGo22dnIOlA+ghJet
AS5auvMjgATuckPh2g0QWrKAYyDpHmXVvjvM2VdgGcsDc8vuzahivbT04r0owu5N6GWWnnhiq5an
XomlWRZZuL2/3IXl5jtKH4avy1fLjBw4YeTVf28G0sWGg2u4EF6Wn2zlicO2h8H8/pNDwhLPjI8A
Ly7vHLgY8mLX1s/9mTN62WMRJK/3ZzEu2qcYGMp/v5LMphdNjuv9mZ1X7a1NrmEOowub11GqYLjd
v4TvZ93k0ny5P8sD8xBUOni6/0jPqF8yw6se78983/zTNK51uT8LPWSeyjDK8/0fdiPlZQKO6b//
vsiqYYUBaqYk4veeKdDWKbYDtkQuQV/n0WZAZQHokK/aE++uVpOYdb8EWVWqbaOCmsPocnF9R+yi
kZvn/tUmK7NDRmDG6v5v8Vt0R8/wYwIy+eahJoy0z33GIstPjpXMLzFyVxrDXNw8peMf9MHb/Qfb
Ymyeukif79/q9038kgSEHnBnIQ0x1DqI4/6V8HXyCMPxbdbpdLPGxaXzKHrLfURBa54xUzMVRNYw
xKV61pDYmQZ2nEuj6Zlgu0vF2fskUdPu22k0gJYQbed4rPll5Msbr/3J0D4CcgrLPTZF+w08HwlR
MSZjwyAk2+CgwapEPoiax5Gm3mSsiZ9BgD6DtiarLOaAYMSYX3q9kXhwEM6DwMjBxjkA91PTFzdS
W5IXr4ADXVchcUQ8OP4vqw3laxyPh6Qu5VNR+Nek1/GuxvO7woin6HRGParB6HUq478Zu/wF7Hz+
RmPTQg3VWfwHgC3un3PwMC2jgEPnLhYjc9niuvnTG/vhIC3AeH3ezW9zNe8CQM47INLtf5+iDGYw
1o3g+SF/PNx/wSSmQvBt8Ss1YDZETgu8sayMZ4VbqIsw7dwfYvsaRql4vf+FPnbzDnc1smH30W0T
cfOWlbKihlnnRBGLkPGRMzk3ZWNWiRmYn+si7neejCSkXrLUPdsnYSHPnZuFbnSLl66DZMO/6HAx
HfrOQd3ZUucuSxntOftscHZHcO9mbx5UMrQq+dP9i5bX5ntucWQMU7oGB5K9ofY/dnWOq8xlaluU
rMYlGQsBLYXQs8bbHBuvxVC2V4GF3g3C/smd4DMWpSX2Jbcw1NOZloXNvMJ2drolStkFj5q0YX+T
2K+YAvfPWC0Zxy+7gk+yyyGrSU0cCRG/tUEePtYN7CfmLsMMAtmy1BNv7SP9fO/SOsMv6Q76Cgnk
PHhYIbI+v3G+vQJZQ21vMAAMw2LPyogmUcYc5uv4ec76H60K8zJqx9rT/nZXhZzFQwlE/2BqWkFJ
6MLixYdjWMSewZPipA+tXIUMKJrAyG5h0qttQkdgbYNFvMXj9HtMuHMYWeLMjx4T0V4635RX6MDt
s193W46xE1bT+E9AUfY6kvK99osq240FWvV23EkJAcMMza3o3y0PidDslc6+S8v15BMrkqS2u4+X
OZqDl2prKTfcdK2abmbxOwfBi9tD/xPEtK2DscpusqHgC9U73g2cQ2BOzJLjRVSX7YsWP0hzvNdG
u8gMnWhCRpFST3FiLwbzVBL9e7Ec9QpunBzjFD17pnFMGsvvZAmASXnPkdut/HC9vJqvCC5IURyu
sq5fsaPK2/0B6LPVwUUN4mR/H//JKmEVSmj0LH9E6HAx/OUiwizZqjpx17K6MZm4kUO0pF1bZ5d5
febNFr4MlhOdm8tW+0bH2cW+4e0tRSMxDMPugNXt4MuenKahpVgXPVKiQpW0vVR9CzCRs7vBlqtF
1dyKMA85AOGSciewb7FRXnyyEfbZEj5v0Z5x7Lfa761rpH0Gv0aLu4VBf9h+9hUYecfHykSkq3fM
Ne0jD2TjyY5yQr/jWrx2spD7FKPpKs+2cYUCiV67IjlusNb+1P/yKywwgJ3z0/3bnWIREUn53kab
WTdqp8pweB1FvhUU0GTNgdoIJrQhwiBKMbFSNuhKPRoEbsbNbN9mJezbUjahhb1xG8tHBsNHOSWf
2iBMIbUGxD6BezOl6cNXHNIdujLvxk1JwFfoPBtZ8qt00nPrzuUTx/orbRuE6AsAkpTzCdnvAyOM
L1WrZO/6nn7V5pkmRHujzE9fip4j3iIj8G0TPQIGnsY3r0o6/X72JP91TQKO/CgZaKE97ei7ulN/
7XXZX+8fFQUaer9syE+g0UrjBuU0q4ZmCgXokHBbbBEELgNrXx4SbiMyOPVTXjUfieflV9gmObHA
//dRyZm34nh6aMf8Ypcagc39O4iky6+6x16dqvgF/NCmoYSmSubTheXYzEpj+uKJSf4sYN29cmob
QHF2mjCUrUYSVtcjHcErMXg0kUp1AtcybiHEUK2DDRl85vcxVulkxlLSBRYLp5WcrfjooxO70KZi
qEqrZRfFoPPifGg5ORecC5YvKPSg/33LsDwVtP2CcU4ZlvH5rmPXLjT61ab/zETKoSzzDUJR/u+j
++eQGuc7cwov0Qxr7P5AUm+2ZZP6ipzwk+SueuuDd8bQktLEMO+P3gxm6/5Z1UOwerg/75GCuelv
6j1QoB1ViztlBy9onjttvLm1zr/6CpItIy5CEjh3vPVA2aeqT5+tEutkn09bocxppxyETx3NkzXp
lN1Gd4P5gDqOXBi0WRtnBK7jYsn5Hprsr16I8/DQSrawwDj0NT1dO5nLX7xYa7/MgXdFhYMyH5tu
SX227Wg0oCqkPjM5GGF5aFrQJNXeDTtEe7F/Iji6OcCDIe09g2yGm2uinVeDln+tfO9EowSba2Mo
OEEmMRvDDDo/ycJz0lUWDTt/+E4fhejjr5puX5G5CEQSYZwYMfRP4yz/TXOxYVC1N7LuSYaW+w5F
hTBxsnBeFM11TY4AUa8l58WRTGLe8vOquWJHsw7A4qH74NKk6xylB2jW32azI3yBuQ1j2lvdM8bq
/CbZy5boTsUcdj9XDlj5rP1d559xLpbBnWe/G41L1+Vz7mr9h+SebpWlfvmYI7neeImNZaCpgO+T
SnBOTFocjAA1WYOBc/SG8CVCb3+IFh6LnffmtxW8WxMjbR8CTb3kY8UZ/W9MJ9WWhNJfslpevYn4
wCUOC3nUb4PWHWfgUTyBz3LPLpFDlF7AU0VtPsKQ2U0hV55Ub1pLXJVHE/tTy6AFM4WhfzEd/6D7
GvwViHRIw2UNZ3K9GUy7/+TtKYYgoeejpo0Sdf8JTJLjbdC71xSb1M2xut20fGfmAqbVVb7AC9CT
18XsnCyBb9BKarxFflxextq0313xe8qc6rNJ+/jUMLNb+ZF+mAv8krqgBZylDdGtczcinLHFq8dq
jpiy/EV2rrNt6bjvwAJkp8g0KCNQcfkpfFqf19IuHOTPJpuczwivDT4iVfS7pJ70eQ4SZE6EHmRV
lF1cWJj0H8bvOUBbxei4hjaBJmeYfFRtyLtJan4BBk6xmjaWv5uLKQY+3pzjDPSW1xXIvpGiZBC5
d146Xwlc+WZ1z/BjmiECP/+SZN60bxGWdbSTaZXPnBHp+TbPVqiSJZAhfGiWtD2K4ogFCsGFay/p
r5V5dJIKZampGEC4o48aiglcY44eQs1/cWo5Z85A7vn+0RiF/4ZGhzvM98j5ozxa9Y6zSLQA+g/e
gFXVAGS+TJ3taCYbU24S38HAlxskmxj09NAVJcQbAP32SMpGHJeFHjnk/VisQCh6yOepF70pOd8f
XM4nm8aeWpIF4mrjDBD6/KEG6RX68s2xCHFQ0jgZhvvml5PemWHgngskCmdNswrdCWo3QL016ufv
iVySh5AMi3mhrovw5qNXW/UIIVeDnUQnpM/R6f6RrLJ6W/nBDwpSe0cY2q+pIMKK2RA+Ykxcp9g0
olNkBNHJGeQirMOFbTJfOMnlgZFdfpqMXB0FJzorLP77zP9/rY6n33JEPjZZfJOF3ITAqf5/P3LK
VxfP5rEcxYBfnofJQMCXTO0e47Vl72VMHdhnBiTI5WejfvP23sKyW54FygEaZ+q1rc0/+QC/tKLn
U3uWOnjtUD5EJnoML740Md3touAgwUGOtVCotDz5pJWc6g5/apswOM0qBjTu2By8EIQKRO3hJD23
P8kgJU6nzWBkA8At5+BYKYLMVuZQXJyq5nw0RhlNLvafqbB+359BvMrIZ+Hz//9w/1zmZtdBgYST
ANq9Tp7qshcnx2E1nUo0aBEBSrQVLYI+owmvkOvkN0zg8Ob0XiFxPd0fDKSvm8qGimITejQLQaeP
Yh/DRvdQNK25zhOTGIah3bRYWQG2WGs1w83OnRYzaQJwf7l491eI+I2OgAf/wa7E8NSLKNwQLj2/
iIR8knQYqXnLANGqg5E9m8rqwzY6Johaer96T/3xMzF987I90l4zntDcYhQArqmAkQAFqt8LBVfG
n8xX3ZbWaer0Ef6y87co7H1MuN8/S6J6wVpyjAvriVE3DXBEtrTCDfE565lk47ZMtjWW9a2Oy35V
C13ckio5R96iFSM3/mWw4mRDZ08/JUQwbPsGz7KLS2VnWUN8qSwwMbzNvwiLGE45vbZD7XghXpQu
PTEfMvaVsZC1LGSjkkHvUVbl2cScCyVjLp6YYmYbg2ilF5q0BbB81IkJvBbqRIaCWfcnG0DoZch6
xsi336oHH0gwE1KuQ5jYrPNRPB97wm9/6uZZsHuSy1M/w7/9Nu0YGBHnryGBq5HNpLcVNPjhMzSC
CJjMWONR4ppI3IjgPjg7lOQMyrzcg8pIWUKq8Wg6AkegQRGvF6l43ZmIxvug2zfS8rf4tbAWNPDP
fTFSZJFlZ1VWsZ+55uQIojJr+kNvB9syY0DslZl9KJKR/gFEkk1v8tfTXyRHxMaONcks3Rue+g5m
cEsRmS/PRjSCVWX6l+fGxYZQeCiJS0grUP9oDfwXeB3tfx+1M1z+tgpOVTe55wz3OObAbm3ISRKO
PRKeioMiCmrYHsEjZ19A5TRyCXFSH0uzxJ7KhLIdgZ/lDAX271Q+mRX+vRH6T+yMINltkPrVo8I5
tyWxE3Rh6Zw6E3jHPvFwjLngySsqi5tjM9/NsGdkZrJLS//A3V9xtEkVcuda0L0e7Gs/B599mD3H
+Vdn1c420rbetZSyLA/mQ5zES7pQVD+lfiTBCBCuUtN+fXRs7zaSUfOS+ZI0SUBJUMizrZe6yW8A
rIUevlzfPXFeFg+joYwVeL/XahJIHNiinRCg9pBjuGq7zzDBvDWJrt91DBx4NynvN9UGa4RMBpol
424eKrKhqj3jTGtjW/nfzDS+GvKICgmh1yRKoaLsm0ITsqvH7L5udpmH/kUFxGMmo806TxbPB83a
bRe1yHdM37gZ1m3Io1NOOwEUX9WSeNKBqB7e0Njmnh09jTWeyCQRJKJBjILHVblqPFRpuqTa2N6m
b1zQ+ab4YndCVvEibC96Qd+xbgFzsZ1xXLIC6yCD4iWPzT+4yM2TGRrkeNlIYaK5+xW0Bm+HOHv0
aqO8RfihmF17f6rE+TMQd2csF68cQNwFMmfNMkBborUKPQlKlAhqq2CwGea1uUpMHE1ON/0gVRIr
e3Guodt5SJPYQoSczZeKZbL3CG5py/KfwwS5c3aT6jd9llGrcdCpawBYPU25pgh+Bk1wDDpVI6xf
ZnSuO6Y7e7qXeOJHUzBn86p9kZvV0Z047U5Tla0asVjQQR8aCryiD5b+KIjS8uZ4HS1SjljBpafL
9bf1f9xEvfiDZW+7FshW1QTd1vYdQLxFYYFXOUOC1xcAXORCY0Rf/iG3J4AX7mYZYgOQcf6dV1gx
h8wCT2E3+hH29AA67CGOcS0bIbkhcculClokKBNiw4d6atQ2yKN4TcALRLWpJCih5hiPiRz1kItf
3e6m8zR3xtmV41YXIQ5Im+xHfO1AonAwoU2Lv9EPc+OU1DghzoW2zz+Ikf8celmTlwCsE1rqjl0i
3nb4IhBw1mQw5hpx9SGzwyXLgaK88mqfs23tXzRtpTr0r152Veh2rpjEvAvMryme0r0foxeWxCzD
h1mZbsubt9MBFEdduHQpnGLd9xAJXmsvJSixc8nR6kmwNRqfuEMXSaJl7RMsgNf7A6krvbWLptk+
NeFgr8Ig7gGQEhtVVmm2kyJDGO+l5q53PSJz7OSU4x5jwmd41/tDSiligNQ+wqZV4HYXwyTL7rf2
vzLeeuzZabmCAPMsu945hW16wEenXCAOefNShSSO0+35Nqn836uQWXy9LiWTcN5PY+7wEgx+c8BX
+J1gN9wMTYqyOJ4+pHasJb25XAHienJiEh+q6YPfm7VZ8ouAaQJSRTQ4WDZmHy7UYWf0H6rWfSfi
je63+qxK4V2WtLNBVdcRdjEYKWwV9F8T9LzQx5QcFXAFXEPDEi0YI3X35PhboLkFZ1h9INkctyYA
lyyLoYb6YHMaexO0uY9wwvyYIkIberGKBUdWv4jji6uSR/7oYEmQWbxk7HolCn78Sa/BKP84sdF9
E8AaI0wjsSjwSSSvYxRQ0h+gEbX2pvLsR0ukxVrY8A1UsXJcsU+OzL+HB4bJzeNg0BLOoEys5xA5
NzSmmZ3O/iuiAMZYVO7iMQK6mfJ6Dnb1y82I061d+W0I8QqT80d2kcWCh+veitMPT5cHM88v+FjF
WcsOpQfinywBO6rk9g5Udwsf7gRyPBN1CcHM7nXO9T9aC2Bd8+RvSCDnjsWJw030w59mbLKOGXNO
4/M4K/OnQoxASql8KbOARhUvL8lG1AtkQgP+hW4i3fbXCKaCN/Ja9rE4xMRyswXk+m3wAwWRJnws
UvTIfIuUxLXadBUmf2DJntp5R8D7N4rxfatqtmclmgfaAcU2dzMknHH0PhoyPEVkfj6QvfU9Sfkt
6GzAu6FSsADWqJTwg3oEa0pIfZd3THBTvFMdmegKWSg71Lkn5p50xeck5L5huWhsjDYNtIAHXBVo
GRG7REntP0QeuFR/EsvAEDt5NO1gKazcxiJtRqI4M08sIWsBc/jgYN2cEkNviWMmrMdmcywjTmsx
zZKqs98GET55mfVt2cn0YFa9R/tSpOisylctwrd0rpnK5zMDOAdkUT0LBo3mW+DWH9HUPRBu/i+q
OK5h0l9ls/ptMXlBtZx+2SAJUoJrbhpGH+TtFwg8N4BsBixV+zfeTGdl+rSmKnKiuA+VVf9Egtla
NJDq0xfjmkPCs1YwfqZ8G3jNGTmDecAfy689XQi9iJk2xf4mSEoyM8is8kLQXANHjjCDL+YDsLSC
yFy5xLfb84HxdP5gtnC5LLf7LUy2C7BBM1uR85iFLlWFYgQui4Ph1xj6uG9SNOjboK4uTFEIXA7y
Vw9RxfKz6uKgzcTbvqbgqShTTepJ9RVqDH9ZI7OV8tybR3r8Vvi8wHTv/6D5wbHQTbShmpPtIIRz
iV13I04XgmhZ10qPURjToyMyd1Wo4dw6v1MzOrraIa21DT+ysvkcXcpSRzWo7If2iVtngyDJZm+L
v1sTm1IrZL9Wzk+75P4A+N9XUUkflle9uZQ6oZUTFI9zRCBaRjuXrAocIWhhMP8AeWxxXqdDePJH
gkMwgSA9T4N9gmpjn8dxzqZXs8uaA7bj8Tdrjr0FeIsBvNu27UzBmfUB6Qb4oEoaRaljnE1IDEDL
hwWpVxSviK7cJS/ynQkgPHnKwD1xcl+GgfN5sYu5kb4kEzq3NnFZyzhlsZZQdPjN02Tw5m7d7ldK
RVy4RftIR++m0uDaWsy30BCszZi0Ok0DCiBwT27WbLwD0Vis3cOjnSFkqcSjHzX/qAsdBpVHvtN6
SGryVxg5rlXY7ZzZ/zGcjl/err4a3Z6LyTDo9ReP2iPy1xP02BGfItjr8npfeOW2upD59kfEXnGO
zEuh6TG0DucDvGVPo4TfHjEuo5F5EmULMab6FxLIrEnC5AQ2v5G/1yGwRpDCvuT40mE20GOaEE9E
R+AcdxvKqPyjpRNU2ULzNvfoGyLf5AUFi1auYzWvcKAgrmuRJksRvPrZ8CZ7aJO4INvV3KiGN4jX
rnxS0NygPmjpjshgDYRQagQyNpg7TMaUKPEmcucflIZvZG9iFs3y50oa+cqL3ItoubG7vt0IbV54
RTyWnXzeNOiEBjP7DWrg0/IPEQ5KyUiHCBbOFL5DgzFku4QzTusRgUFL48PO7I2MQ1xfhFcvjZ+2
zDY2YlCY3fDS5shexXKYt1JEDfpYEtJCawUC5dEJxeeoEGGq5IszS4QJ4CWu5gPnhn/cPVzkGidy
wUrhu2yTurC/Qhdm3uTDm2xOTSQknNl/JMS+SMlSiTMuKdRTHvmfgxoOs0YzmpHRgxD1Fhbdv7HY
aQXOusEfBmeg5RxyJG7re6Q+bAMMgHiHaYB3T2F31Y5D13ayaaIaX5bOvgZgSw9zI5eValPFOJxo
OtvbmpOChHZNu4OkmqZFghlJAyzQSHtdIGia37nSn1PK/2sSUha7+ZNJUuHaBHCCyMP5qLGm1siq
WoeJXZ2JetNPzguCzj/qryMKFvkIkXyC531oHQwN6RZlqXmolHcEXHEOfesL66vaQcoiKTf3YBya
+sFrXL0aa4WuwH4ZlH4WgCtWYwoOyua4EoyvgUvmD9SydJUG4XeCL9xHMRCx8g5NR8s5bL9VRGpU
VVE3xGHfrnUWvKJ9AgGHQxjz1KptU16gAExhseTvQUZYje6Wd4qHg6Fjhr2kyxaAErE5YcNGjSfG
Wyj/FiGHUPE7wvnOaAkyRtX9S73ihSDPFt5EsalymhUdSQJc70Z0L7HpnJ2wfLOj/oVFyYyirYXP
hkqNzODpRmGMYeel0uO7SqajmXeaEnF6YpUlPdPDssoCOiRyZUbeE5nTxyhnmzAJMgiylnveOsyN
8xw2BQAFgP5ewSjlWUuB+TeDjdxu55CzhpxmekrM8QM/uUa2yVfxOFUko05m8eErFoDW0EcWE6pF
9w8inKuc28cOHcXAvM8M838d6tkNfKObrRD+I+T4tnXzxx2s5y7klkyqdegSQwFvHaVdB2MUBiHe
1JeC/R7nw7fjzp8y4IYILYEVtFmXw0jRaUJen+YzfUo2cvgyhFirrbXEho32F40CANKscR3+2IKV
KUWrHPjHKmCi7sqjE9WIqDpE1fG2MPpd1D9aTnwAyLJXtveafVURrdHAGQxyUoenLhEYyRQ4mMrI
97NR/NJmUD7ARQs2s8WPt0zXh9tM9Wrmmd46S35lo3Hmc+7OKMCfMq/cIWLGXOMXB1pNNRAXWBkK
RFSGFGsf69c4KD6Tpuc0VpenXnYSzxjXhhdG2hVMt7wQW814qI7Ue6gbZ0fpws0EZaglL+ag1XZU
+rNux3TPRpuhtz9phFcPjQdGxDE+e93vvQFSaoXheZOSJuei/VwXZceJr7PnNSvcuDKb4X2KRf1f
PyBOJbFuHQPEFBl+Ow8bZaVPC2EYrAbOkERgPozT7kQU2qaMXZwhA4qTID9kZtBfYgKAne6X1/S7
HI/IPh3yDuT2TCC2Z9b7qQgRI3ryjwfBfMNSR4Q7DCoIoyXb6WEafaB2QIYIwqhOJNQN23ksfvx4
KTTQA646FniS4/P3wURzEkmrWXn9oVpcSm0Ak6NVoESYyeVjlDIN4KQ8IKtsQAHSC6bJ5N6GUUMF
TwfM45A7kAvMm1FwnJko2jciTkjstO1rHYjPwE9HClT0ToLZFHUIAoAo3But5BAW7V0XPIjDTGmH
j+icegjcEJg829cJrs/ZE+VxUBmrjhUg4u8UFpGhQfUoOmPbuIVcIyXfdhPBJ62N6tQi8H3MWccq
BzlMolEa6miP4P0UVBbsqY59JpLpk4V+tykBHSHkZtK/YFsjtBJu7axxGsYXOXi8g/BYkYvcf5lj
A0SQggg10yZWgij6KBTMRhjyl+VnQCMZCjchBaX9LAegTzkhdwfPHD8sG3YjShEBKKfLN56nmNjE
yUWXWLoXSrczKzr9outopXQbQ1Cnhq1aexmUz8YX7xZ19Ch7/YoWvbKrtc3uAtEiOANTi9dtT3p6
QALEKikg1gC3ASHrmIw4TblEYcM8DcLpShjAKSMocZ9PTwkQ6kOIHpK3BxCitPzIUZYjRXZCjueN
C5gQPa5Bq+q5Zg7XCIJZgR5kW3vsscs60a/ZodRSwCx0QRMRbxd3AbZ79qpfaCd2aq4uhhNba4dZ
y7o0LW/hXwzUJtxofpJue8dwtwg9DTzQRbFJRz/c45yjbhJ/hsBt97bsED0am4ZZ8lTa8kOpYF21
4At99G6M8375cw3xbjFeSpDjYoQ8EMNrTSYQtnGOgILew1fL/HcZ3dClIgOOVfIpnw1nbaXeF/ez
ShN2FfxN1iDNDcco08p2Cb4PtqMAAp1nf8gBP1Vu8ir7vOfBrtd+wbmvRTSdpQS05BHtV18Pb0FI
bQo8KvXJbwynItgy9S4YBXJocjtP7nq2Uxxd/UqPmV7DOzpMEUMsiU+Oa7cR/kRYj84xxMXNpbPD
aeOEM7jCEsFRE2CC9UBtoL44uab6S8ZytCuq9GdOxNmLG82uIv2HgebZEriynUv5M9T8xaWPVQR2
K70pZHCOhsgIMaQ/WBnmlsIfWXuACEJpAs82PGdxYW6qpCFnl6to10izoJfCg3eCdwf3yFlPzdUk
k+BqCOfEAWLd0I8i67YYONOa1jZOPcpDK9yaTvoaD6H3MEByXIEwut2pAFNXbUIRTzt3NrfOCKq9
Yxi0kQjeV3kZFeuE67iCVojWwtXPLlfQ0W/QZ67N2Fkgkkjhmis/QWqQHp16q2zOjZ0/LqXvXyPE
cmrVRgrpt8cV0uBRZYKkl6IFP61N+2qTC1GzEeUWjRB8ZVPJIK9R1Qe+ZagTotkkFeZAnwbSgxzn
54DpxAGuwHOjyAOgx9AihKXu9JIBBi0BlV6cyFNuJFcsIc17MAq9S4ee+4Lh8TonNbYSFJ5l+C3i
4A9Ms5PVluN7On2EqGcwMjKnUBN1eJYDOAnTGamXIjUHpmrJPMZPD6GZXKY8eWZY7Lx2mhGCNStv
awc76XT9MZ7mbTzkydYNs58OGlbblPrmKejFrktGwlJP96n1GpsSHXj/ZM8oGVE2cY6ZQSZUuKdq
R/xQFJxmhVmwWFJciygJd1rULz7ZMaUpmj+EQx/7xCM1oQiCo297D1VkTitrnsjwrfWGbDkOG3iN
cyuBKwravpvIgbbD+hf7zMUCGrtuh+4qdL71o1wA/WSvLgGNbdzOHLEkkMLiRMx0OCUGay28L9ty
CepVY7cpOhaB2YNwWlvDnmrvSykNGwqzLPwh5xH5V7cuS0VYc5qTJGp7SJ7RkDlN8WOfZtp5K45j
/Q4R7llmIIoS1Bx5JucTKUT0/QTtHxrcaznX9h4BBVhAGkRgNXFQzmZPRGgQvWQZ6aI6qp91u4ZY
wY3ZOg3MiVtWKqjTgWwPdZniiRxo8ZTNLq5Ld5dyT2vXQdcw7Is4PKBAcHe0WIMVGTWuUXwS423W
XXuwdf4PNcE305pXl3+kDIjgQB2Zzk4uGbdIVNAYTKuq7m4JWRMPUVg/Bo7s9/kyJxmwa1iqfvaK
UGwambz13O28jPnrMJ5nfyTNLXL3xbjI5xqE6bE1XGJBU2NCluLbrs1MhT2SDl+99bT9yXawotcU
/BrK6A22r7V1Umg75gRdb47zoxchh6iE3IVcEIid+O7ARPsgzzOxawdBtmeNfBJ/MOY8gfMFirR+
bEgcaHFduDhln8e5NWkstNxisKrwhncQWEpI2jpfS1XHR4M7ZGfjMIBg89rHAUreDiOXdEjpoRgQ
MkQ00keIHFC866j8qWSzqQ3rw1OxZhHr6YdTp5c99pRUbOYG8c3S6twoIqMfbHrmsVVhlxjYCovx
M0vBL1HwEzOw7kW5t63qJ2fPATbDKr6wg6vHEeLVocyyAzP7jRNkj+0QXwM61SSY0n4XZMRBTDAu
w+y+JggTifKG/JCXsGzCluZnpZlxuWzCHHXkBnPw0hXwOH2ALO47NPvFrHxagO1jbAqP/LYWeujT
XNVfpk2YcI4J/aGoT1aSDpuYxeWBBDZCVg10UNa+RK63OCWg1dP9MtriafTN7yqEpmMYzOhmmB9e
UCCfsqpDknNLAechea1ZkkPBoQuT1r+nATTIAgmgdPhbenT8Kvib03FHUuHiZFB0JDLb83ZGHlyV
QLrv53O+Sev4k94Yjbxk3noNWrM4/Fdq0Lci6U+D5+Rbx5k/syH+TosaxHtNwItMJBPfiT0zZxWq
w2ItqbgrxDYsgv/D3ZksN46tSfpVymqPW8DBvOi7IMGZlChRlBTawKRQCPNwgIPx6ftD3LZr1b1o
s972ImWZlpkRIQo4g//un3vZDjZ79TBSu8YAIb+SzmForK8sATMprtE/Q4MpTr2wAIa2+ZSiIGnT
dwdMu/E2cxF25fxoZzJ8cITOl9i0j0ndPRk965jZUntdJdleGMYBoC6YWx0Juyoqjsd69TmkBlPC
oeHXhmzF920ibBY5rv0kxS3QJP19mv3TpLGhUm+zltIV3BxUfponx0WHsMCSA6amerLSn+waYzjN
m2EC/KyaGUAyJCHMpn211IFtYlDY60qKa66Vf3K4Iw9t02wya5EzE/mhi0pxuka/t+5daRpPqZ2I
py5RxQXC8hkjRXnIZs1ZlVG29M1F+9BAOqzNNbaeeS+9kc62AaKHh+HV6dQqYWbNZjYyf04psvIQ
uT0yLqI2OyAyFS3ZOLoe9cqljkypo28GWRczM+e138yDfq3L/hMZc535bKtcgu9Adcp1uVhlkvpd
ZZmC1cXebvkfzojjhG/4j+5vY33Kdr0O9dPOQmMrMjL5YnIJc/V7StGuo9PEJ5LxIvu0xhL/cl0j
Y6hsyxp3JEwOn9Bn5DlH320nt43VHjE3f9l9gkGg708Yb5gAkdbYDSVM79hmjlFhsyrD/EPrGHaW
kfycEvPdEyReIUDFK9+N+5thu9fOIx4IZ4meDLM6Ji0gjsUccIobhWgyP6UNeYUeKxR3an7V8cWQ
TIFlYQV5LD6ZKOnMFahZEc6c7ridPDbkofvYoKcsccE4I6zNuQ5Xy27sQx7PN78j1BPqn6woH8lv
n5JsYr9s36Glts7SwhLrYovbyFoZnZvsW7Y6eyH3OT5Alf/8j//659+ar+hPdcVQEFVl+78Xff0f
//jPF2TSqvi/VoP9f1cgZrj23w+KOjQ+p+BTff6vvrCHz+LP//hPbkR/muTzv5eI/f0//tUiZlj/
cDxdd3xfmJauey5dYf9qERP/cMAqCN+jDNY0fE9Y/24RM8x/eL7Qdd812bpdS4h/t4hZ/xCOu3gN
XNuzPNPz3P+XFjFQfhSSMdVaftRL3RktYogmPn1lvk2DmK1b/Cn+e4vYZJdmkzXUKBbmGeJ6twyU
3JMr6dZtzLXIMqTNMm72pNva68nuOnWduDZdvTt2lMZb6+6UHTrIZONuzEKd406tB6hLGJ1gJz80
VpUGWmUvp6Y6bLdow6RRegtDaVqVb0mESOOyK3wZobgyEiCabkr6xQxMxUxrVHz++0X1Iqahk2Ic
lc6Hjnk6Jn2QbzFfCKWLYUd6CE5KzbVgNSaWtoGrDnB+nCTdaHzxRubpkUjKl2n+yDK3vS95iSu9
Yd9jGY+X2ZudIeidxjqJzInPOr60i8GyeVSdBs4hLPYU7BhPk/T1J8BB14jby6n3zOnRROW8iEEE
ScjdXjR2DgqGSgbWKxEeTLUYgIZxq2mO+TJigG8U3Cnii9Qq9VmCoEu3HIM9J9mGFXaertDGq82O
eWa2foa4QPZ9vtZ5Ff7riw0qVU+G8Aiu10k1/1KHOvtoXYeXv/+YNVvRzupiEEw5UN3ykJMluJT/
/uKbFo4sODANQZHKde6AoO3s0ufVe2KnGnXMjHfczZQ65lFLh++2oikH1w+OMJ0zLJHnsPmk9QZT
SkW3ArssLnDtj5NZFMUlrblKyk47yCHtr1qTxEFPhd4mkqCm5rYjmgxiyIWoZSb5LxuhlCYElxy0
OUeI4262pimhpJQ1divIdHD1tCqtHv7+3TSp6kFL4xReg/WnBIR/qpCifWXpz05cXPJJdnRUQCwa
Mm/TsMlu5wXJG4nhs2nx6yDH3pQWDTtNDHeNU+ZGn+Q5oukzkJbFYzmm+qstOuatvC5BGMvm1ofm
BUNwcWhN66mn/PZYSj85zMKGjUDQxehUuUM4oOqCK9oSJloRYWAD0EkfTyF2dJ2MgeTsEc91FgwV
DUhOwWMyM6adfYAF1YCfygL7C+jcP6Xk9OCEcGrx/Z57jZ1idoiZGUrP/EzSjKu6gZ73BWOc4yZF
1CvSlezU85pwObQgf+a3dTwsfDWmJezehCmJ9uI+yG99qm91E5/7NDrMZtMHOxk28TjcB3Cgae0m
2HfM18bHpqLQMFZD9DSOYU5NVnZGU4Naleo3szOg4FQfVp8+hvpH1FJZJCvJrVmnRLuazwqDvxZ1
caBDGdu1Zn0W5Xdfzdeed4SAUr32ZtpuRAWo1PRC9N+lbc/6Cc2emR5hoANlCwF+1DUmStx+rEC4
d+BexFH3XpDSaJriyVQNZ/n1XGXE2eD/wrL1KC3Kr22K0GyC18X3QH5Hq9+8dnrmz2Rz3wl/FBag
dT8wNDCxb9Iue4pGoD2DMyUb1tpk3WQgIuhCfnJSYknMwvDFOKiBM1CK/dy3L3rsZ1e/tqPHUbuj
Q/sP3YDPqGrFARvZeze7r24ox03jar/L6DeFPRQZ2JB/jdR8zDONq0VUzuvHWPJ9pXFbnWLNf/0o
bcyMpRunO714S7BUHptuLgEJSWetsmmjwG9g18H9Y5kCQ65otn4+P+kmb4Di3rfOxvHeuxF48hw6
t8EBWbNmsAEOf0dhbn+UurvlVUHH7/JdqUX+QWJdXoGKvzWCIiaCAvW6By+3EPEQRAbA952VH/AK
OFvmnMFUub9iVNU97UxrKw1/R1PSMVjO9rGdH3lIyPo7H74Rd/fMQSktRqaXQ41ZjDzH2cVjPwE5
gZET/jGshLq94lHz7knYk9SmXWHk/oh9Ce+YPcm7OSXP+Re43T6wIo4zA0m5eUabIGsA4U0/Dy0d
D6ODquYTAYORMGHiUNZRG2M4SoInuiLxjEwbSizaY6ADo8ZaMn8WZsvsIPZl0NnZ1nVE/Kdqwk/p
MfLrRfVYmr0R4FzAw8A7bg2+2Hjk+6/ChKALC9pH7eZNwwQo1vqc3RnzplfR4yVkVr0eTeTelU3P
TqEpGtdEe5SNnR5rOy14kgxvl1B9sBzrrQ06AxmmLIwvSZkBiV4A9km0jSI1HuaaYhLlmo/2NHw1
JhnEZuiNdbekwHC+HHXjacRXFVRI/Av6fiUzQQ1cJbCvmTUF8UnygjH9EPkz3o8BzFIVIUww7uGm
lTeMDvepmTvrfKRZSGuLu9vYr1kEiTKSH01+NmafoyVg/8YvDxGcnsbIN8JMFhUsfgObtGPJvky1
h5vQrX/Z1meenQkOoN0a3TrJqmrvO1R75wC7ZD9vGKHsVIQFRcxhtp4Msn9a2D5KLTw7pNHWei3S
jSDoWuKXeSKDszVyv0VaxQPgAay89mjpQdJF+crMUfDNhikVpQSfQ+u+UjjPMFy4nOp1hXzj/8Gb
syIf/K0iG3JLlD83ljpYxZsGU5RRaMwt0SEmODVrrzP8tddmGER00KUeNSs9NS+0T7Apu217tlxC
C35Pgsc0GJr1MvkhEPnj9dXdi5Nvq3LRkQfvKjrCnhNoHt1IQPExEi6m/oQCRWH0RMKWVbWNrZco
66hKpncxxkDXQDdR3WJYwYOsVHEv7HANR+YBvC8ConrXFEZ5NWcvkzCJ6XrusG7ChAp03Fr0DoQy
LlF+fGZ587qmeoFgJTruMNy4x8WYbKd1Y6TPep1wrog9ii/7LR7p8BR5OMt1ZlVTpqygGoO0Stek
QyMYkdoYYFHg1WXnJQPR96hr5bc9DjpxHOets8HyLb+qaKovWpwaKbZp1u5zlb0bVvvRc+1fGRNI
4LDF9TmW8McYWM+8GuP55VJGIt561hIXSdgxTI82ZfDfBDhinFe2kWB07U5mAXxTRojLelvz3RkF
F++GAg8OJbzJJK09Nax9PyaifEh7WC66vdWyBV9a7xegainG46jSwHFH7BG8dLip6mZ8USMfowA5
lPvMUGAOgTIotLOOojSOlLxDy9JQKf2E7qkmCfSG7XsGLLWNEXvABZdXg5thNGrZrvBpuDMHmwZa
K2NwYZI1z1xzq2ys+2QYbsn8AV5s/tYsXoQSN2sSUmNke216kD56O31Qm9DyxG12Wh0hkGYIu/I0
mlhRh8dM3GL2hHix/JEyWinh4DDCO3dqErCM+oi7fIaNTCt2iUOCf7ksrzw9xZdW8gvMdsdEYUbv
6rGcFg4Iowl6W2nYn2ErrgOSrV+5R5jGj3xb6Jzy0HqMAnCvrcPfDig3ZGfznmqveIeOng5LYZiH
m4mxyeinTeV7r8NIu4s/VBt0QFytaXpX7nzx3Wpj6Eb2C5GNeqsqim7mgCpI5mQhMq4VoiWhl1bS
UGAwM9atEyKrjVmufHNU8VglilRQTrg0WWp+bPAYlIVwq46WyeRPVf0WuhQnqx3KwBTGtG8tSCZM
Qf9qfBdRNPQxTDz+Dm1ZSRx/xD6IJo9pKiRVCmJn47E3PDNAwU62DdReT7ObwzAOWxSJD2M8VT3S
AzRZ0CmpA/uIQhW2Aj+ord6nVTJUK4k7bRO7YudZmGCrBh8Wp/CI3IA8WFI/N57i0xNYHXFK7dMo
u9R65e3aTj1BIZE0LkzvdC6HizmOKNBImibTf2yRkvnznlqXTTaDqUZoCHCcDUPU58TSYp+9Fmyj
TT2TmKD08XGe1CdXLdoymWVYUX/SjDlwMm/bjUzuRQoQQGXzmXqSV3KjP8MwvCZCOIyWygCFFTkK
idjAj0Q2GAx+B3pVEFTZk9tfI6TXAcP2L6AKQW52WKwypgAlNOq1AUePKUSMfgwyV699uJDzzcrI
zdid+rFx8yyrw/LyxVngwWLpfPury10kTzSLmWirRv3TJr9DXvI46sZfuWLc6fvGCxs4iA8+fka4
8y3qIGDbTZ/c6sG9C2NwzzhtH6fcZNkIUVqiBupxyR1ksZ5PXXIflL6ZQ6DxRT/vtbH/0BfdutZo
L4l7V6wsqhjoIH2WUjB1yoDLF+cygmDadaN8rDLxpLVowNrs9Te9PtrcOoKM1LXQz8LjqKrOfVw+
uTX5y+HAlVquyYW7fE9Y0qKO1GBeou0Unc+MGFuSPZl7ahSMVW1I62GQGGRVQiVpN2D6pGc7cPza
oovBfeWkuE9H5zXV1AE+zjXS9Ks/d+8Cv/3WLsWWhEa+bXBDY5qCBi4LTiCuhbwLBuyVMxwzMAcl
zBqin6JJaXAA02cQI5iq6sbeZe9z4qodni+C/lR1m/O2ZQQ4YaCKeCpPU95h7MmnkKOzLI9lm5TH
xLBbonVQc2U86XsE6B0fWbWiTAf300QZYEndLaDS9UDicmWVzU6bxh35zX4tuhY7HMPLlVE8Fhmj
7sFo4A9hDs5d0IfFhZ89HTSGXrADqaDE78Pq41KP2jHVcGijw2JUcCVK72nLUoivIbCmD4KP1AZ4
VXn0p+3g4G3FjJIFYzTf3I6he656LgkpuuMc+d9hxhioRHmFGgDnLuK8jfIZ1B1GI2ZVunchWlKu
ZAMdzyib48SH0OThSRkFpGyGwSnXM41uLgKipN8VWQgxqqMy7EOhBCksI3+d0+G5r2IGDt4plWNx
hot8r0LHP6R+dJujgdovnhzHYD+LdPWNzP7d4OHY0WkMAMITw7rqeBt7Irj0vOBWLZvApWRmlSw9
lhblytpIWVoVzS95uFzEbYOK9Y6gh7RwGaZywWjm42k5V4Phw9Rifykpt/QkoOz0zfskkM5p+nkw
BHKEa8qe5bZ+R5Ep12bjYkGqH8KCZomGGExk2rhrQ/o5rS6vwGiwEvpx9Y4j7YWdTpzyKKX/4xzr
9S9uSB9ZyhC8r0zgB2n3LO3qewTMdoJbj4M19c9DGh4ihw6aOqRxwX+j2oGUbaZd/LQ8QN54Vw6i
UJhoOIdCGDEzN6FZZvRiNQsrAS0H5g0BG/e145utUU8g6dpOEEdev6mbklQiDpoqm8tj1tWndPL2
xOU/RJ0y7xWcKhik21DGuTByD3yEaHasfIMtLYHXbGL+l9nnFDncoqtI7NSZHgx8Np25jex6DtJe
cVTKbnHH/c3TL7nitULXJ/PPSbDn7EQULGgs82OKcdoPWfU95N6vGsIGKY4ajxjJsRXoiPGhQzRe
lT1tE5mkU7BuPjCX0q5lT/6qNV8mW24ym85C5qqMWpbFti/f4WfH9bFqWI4ArmLRdohKK6wvCIS0
Owz8Z4mq5Ak4yDYi83OSTRwSSM+/gFzaqB8YdRCr8s2Q+r8dNOVtqtyraowOJZwfnM0TdOiWV9KT
0yuCFohnD+baFNN276fZLpMYz2PCxatWagP7jObuevrwFqssXSL17G/Luqv2kYny1PDdw9REfwap
Sw70iCDXHwc7B3GacjiywuXCmn9MFlKcrO1TR2PXoCW3VoVDwI2N1XXOd7OnE51RdbjRZ/O1pHiI
qMysI0l4MTcrphW6S7CNKDE2EfuPZtjxgTviIcllcfr7pXIbuLQhtaEZdjV7ss55mxzdZLhT6VEF
aVfAGcZiqUZJsFMYDF50nJfTKAMCatG6ttEDG3KUxH79g97jAjbnud71UwfnNXrscRNvGrPZkGFc
WqhFQKqJf6MJDXs9PRKUiFprsgOP3eTWu9Ypxd5donxTOl4dq7WCeeqGCykFNrSWDLMG3h4w1bap
QUmB05zYRk6iGn4magZCkDzbmbmZk3F7bHX5I5ebaG36r8UQfpZ9d0xRpTk/Dr/4rlh4Qs7V8+Ja
cHT2CrGMGEbKGZmwPfeiwKNGLKYMk3cdKcSldTFlC1y3Xf4GQ/hHVzWXjLbcdxp8l86d+qAgtgOC
Iz/Z4Rj0EyOUusKHrsuC1UZHSKnrX62IEDVJ3AdujZNFLhx209sXhcvL2pOs1eXkHOtO/PFj2CsG
K/vFoanyoHT9QhdZ99Ako03BGuqiW6V7yZRXTo9jkbM6+NkOECNlvUZ8QKzSDgWn3401O+SxOnPY
TuTYDDwvK605WC23Xj01cYTDz3BM3oBh8gMjL69sik9N/jl0XbjNO+SDyUGh0ikxwwG8hjY7Qe3U
qJBO8aPozdmtxC2xOvz6LhJhQjgVxZww6CjWeU9NrtP3lynj0ZQAzvWwerBFPOE7RJmLWEOxq9Us
hVLQFmRSvmXbG6ebaLQgVcOfdCJh1DxHYeZvIjMEtKB/GmIw11tTdLu0Bgyb9tRBGTFZeJdxYYzd
XKTjOY2GjWENX0R78UPc8sx67iQXWXKRTCIHGk4UWxc2ZrZb8yUaAE9qYDKCpNZ8nPHkV+Fvr6s2
V3gv5q+WT7Jt8mZX6DEPpjB+008irlbR1nSSik0zCMnvx+Gde3AgJsNZs49gj3Pp2S7BPRth9cEK
3xLip7CIpqudxQ1ipQC8rGoaCgfeHMrT/PUQs8ILanr1Gh+b21J6NRQF8ziSoqtGlg9D9A4iTSON
gEc9nvo7sQ/43fGm0YxqHaYwHaJMwjqhSXDU6omtDgO0H5cX17MZfhXEgI2sX1THjQ/QeqRvbV9j
5vVTr7qknfE5jNbRMfBVDjDEUR7lNi8x8LtIcTM/HXpTAjHrH30T4TutC3hO+JQgHX9RGhsFhnJu
teIumJhxvZm95rn36cZYgsR1l1IqZRZmYNVGdmg6cZjjgrCh6W/0gY3ckzUcBa6Old69tfJacwPB
tsCR3u4AwzThH0HkKPGwAS5lhyrnh4KvwXXdQE8J31Pj2xVk4LOO67No2dsXZ4IepndJcndxX32i
uX0iShIpxlJRuOJMzoMwfudtaxMzQi4nfT2wCgkxXxzLnKlIyoltUXg176DAPDYKQMHoTWpdOP4+
SUwiMHXs7cYbA6x5K4YaPsMPVIBkC1X2VxHJYttALKTqgrqfBhtxMJAw0Ku6R4SSd2XiP5sYKvax
vfMLDpdOKjjbkLugqvQ7ZW691iPvBg7pAIHD3xSuTwlHHWerOIwerVFAq0gSOmhdD/hW7PKnTH78
CgQvmj/387rATQiPvmsBXRgWbwCvp0u/wtqiOznwGOGSYaxXUc5jSKaLj8vfaLr/YuaYxwzTuaKG
M0PKHULprnZymVNxNaSKXFZ4WGEELzhrfDQYIQge1VscSJsugq1navlXRtHHou6yXFFw6Gk9w4eB
E8EMsiDhBRC0sXez/e4OFZgp+yh9UEOuEdIP0HxHkOhE5TwD8Ii2tpl+tGlFf/yQBXWZWyzu4c1W
48gjVd9m4F6TH77PA2hrvNkuTcjtHvzvF744zs8zHrN+FBvyzI+Tm0FG0NFN+HiOg7cxyu5qjIvV
UR8+LNt5hQf2pVeU7JQRTWhYQdBicDingjiT8YH3djNr5TPq63TIc6olOZPXPtBxSFA4CJ2DMCXZ
La1nQYEAxM/eqlfmFIarnC0q7CM2IkLUsTvRodYs2xKGzABXilxhquXdrmraIS5ogs+jzXidWDUX
udhJNiZUELeDcphExBNCup6w4PUsmxZLZquho7nF97xEM9+AiaotJQ53G2jTkLRXN31hMskMD8ek
gV1c8W6wAhSrclsxoV3XL6qOLnNJsN7NwpNM6DTIIsaZNH6gUy5RawsbgCEWxHpKDzuLsqN1C0zB
fm177TWM0p2q1KW654OvSJbrFbHUAQmlukyVemZWzw2jbp6QVkZDw8TU9OkVqC3nAy2XKHdqYRtz
JISDSRSX0aekIW7lQ1d68n2S0VFsXkYCn9loHDxSwSujGSDXxflDPsgHioynB8f4VVDpcyi9mHmA
94euDiYb5Dga2Q6nsQLDUXTPap48CusitHKxNDmnHogWnne94/hVkYJjm+bSxqQIoFfF9UOQzPNp
3RMJbm8yy+9EQj6ZahOZc/kcHdMqzjhpQOqwMOXPc0sRKksasYzF22HbEzFqqW0iW877Vq/XdSTR
/PnfxxSCsh8ydkkIj1Cde5W6F50tVR8VydfNKJfeQzoNCLAkEeY/2O79zOOiRdUzPvvrOJT1RmY0
y2Wmh1ckdOcNlLp4wzwb14RRBrisvLVEqOtwhm3iwXQwLJLGxQq9KrX+C0hdMMBeb9Gxd4D53910
y9QBK+rilqJl6FwZncP1SKntmFUvPtrpxaE1yfeuFDi8m170FVnpn7anJ7jQ82eoMSe4UDycHViO
HHeABD3D+EbREVprVwyZJBQl34kwUyhsMfCXQvcCLkTZekAo2k/KvZcM+cAFqx2T+UuMCW+VN9qG
4elbInklu7HCNlrXw8ouxp0fu7+dKmJKQhNehfiMIZZ5APOFiOgt4bOKORjkhR6cdWL/MlIqxMJX
/jXFKaV3knJxeg6JvRlhwlfYx47MiTZRY3yQ8y13ruafaG8D+Nqog1sr6t0G86Homap5fUo0D44P
aLurpxnP04SPLtJaKI7NHheeCvOInmXu8BQ8T57qkAGKHZr83l0Ec1ZQYjvuTIW0l/7KUWdEiR0v
HeobQdb4GGfYyZb/MJrUHYJXtpqd4pVq9F9zBmNA2OE7LW0nzqBYQqP3DrLrhrQJETAeZdmHDDXc
KzTeAy5xC8GgDorKebfy7ntKCyI2/pZ4nXNcdlIUdqYBPTUjk2V/4tY81xEi2jx81WrAtefka3vE
++pysSZx9zVq5kdjsNX00/BdJUW5GxuG/82e60yPh1AOQRJbB0jd1WPdEZXAP7H2oQeFOUgRbdEn
fUSHXvuNmOQ+g7g4JF6EFG8QP8Mkts6tBKZ5wzyDQOEqKiEuqrrcUQG6NMHK67Q8NYMfvaYSnTOd
adQCxcTIF7c66QiCPo3LO80dsvGmn7ItGVSiojIpLy+WrM2NzjzeMVKG9ZJaVgJdo91NAXgob1PQ
ItXprAT14qFygeKxhHDxmcf0xRJQEfMBIZe0y9lf+sczNvlzl3ZYig39gBxYM7DmiBxyLz925akN
+2SfLJ5Fm+J1zSNxUAwgCK0Z3AIAGjS0ud737bulgz7xc2AowFmwcLPdj9PkHpzU3YuMOdsk+wD8
/EwTCA+x3g4/rc3UfCrcMiCgxsIMX4HnBxnKhYq6KuAGzTbrgGfjCEGCBYqcZuOh0pksusr2t4YK
XQBduFOQ9ymg7lvrNIrmTU3Nc5bdoobGoUzCaKkL98v22ChFabw3USd3rvFgZrI64zheEHpXSiQD
S6lHiI7IoDGmf9IqH0ZqxOsMW8vaxK7lxD+JrYMit2ik0gWVmPlna6Q/xNbfNCrhCsyqpjGpPYCe
e9pgJKvpb2yAjeHtcnhvHZPUuk6duw/mc8XfUAGQKuSEhgYSQ9tF4UDxQloknJYM8qdpBV0XnQFK
TRUlD7PDIISz9KVKi5OdCWOnz+o65yAG5jJyN15pHqAiVNRu1l8k34mBeMSHrWntdu5T4sVbGZO+
w7nEziyuk/WiD/HHnHMRoXJb7kNoRXiTQZWP5h4Yv4eLHTCfQ3lXNPykefzLiE6tVwbEDD54Xgeu
PtNdosKiNUTEKYhcMkPminxOPGphFd1luYB+M33LkvjzoGG8TXNvbfTNoqsSgan9b5uIMg/pj9H7
WFwtDdceB39PQ3v1KhRBOCC/FQn10upLpGyMjYm5SWeeM3bStaJSxVC2c3Qi7R6P4mmyJE160yMj
9fognyfd0UhdCDqf7CclaR/zMPvHdvruyqfJOZkzfkADioGF3GwSGVmljMT7Rks2FvIbI3a8sAUi
iuwn6krUvqd4Z60xledZys89Zw0Y0ZvQdt9NNrzCosGLnWhsvFuqSQPtpbp3/vCcES+NEz6qWSPA
A8nQ0Sd6b9RHNnknH3PC3ja5smNu2Q3d79poji65uYUfi1uz6zb4Ae486U9A8kWg5UvegoyvZcQP
ou7e6gnYVRSyujOEVfy+a2NJh8VKvDdm+CRCVvVRHx57M3nIovooKRLkWvmcwI5hf+YI3JTzHQMY
7qYungDwV0QB2pLkGoKZ/66BskzpYWHXv8MQR2jUgqzmWbVg/PUlR5W273kIvQeNMCCcLSbaEVRG
oYkNezGJMn882YTKDL47xErpHcvCfnKAda5Sf7hkmv0TGWQ7sjg5TEl5KWBjyTi+LRObUDSnSEM+
1TVKXJqo/y76F+VxTZ1yMjcipeywDeenwWlfaAgst9LnvBZNxve0KCvLcx93C31fGV+DmT49ax3Q
bmcgCGgxpfWYrCclq0wIuivfDXl/rIiLbjA/EM4p39KiPUCQ6mDamozcHSy+EB8OfkdlTBXebUFl
rt8wvqYrvo3Y7ecGxQTtNGjGZsLJPH0nfHu47OEp8BcUVzCwPLlI+BD4Z0Dyo6CzkXDq7DkygFr3
484652qhML7RmWs1vy3CVPi1h6NT+V/oM2eTyL2eZL9Vz5CwiNalUqe0ZPjVqotlsmWV1VGAozYS
7QoWD8/rQ+qqc9iMHm3juPSE5qCIaIsHIdqaOtv4YA30j9fGB4txvne94ikZ1L0U6wY/+JqGqHtM
JMQMWQJAo+TtD0dJsKNJbuwpqF4XPSaQvmYdjzqd/XDUjom21PpSwa4w7HDmLZ7mZvYvVVHTkh1r
3sWvAxH1STBa8p75Hq04agrkkPNDH2FBc7Eew73Mn53GeHRAAnNnnfE6eZN5iRWcVMc8uV5r7LVe
vKMNUGxHgCvL2EB1wyOdoaVvSREdMNscoTQ1dL3wpmeddZ0nrF+FRZ1zDQVu25FRoarkpW+nKw27
JfKyhza6fIlSLAA2LB3SE3DxtHyPUxA9xaoCPkwuqR6jhsIYgrIusRo1K8KnQbmQTUwQJ8TzAYJk
b+nCPjEWCgpewm+habcGPIq7cFJGgCnNQk5JF4ZKAkwlSvhT6uBV5MJZ0RfiSrGwVwDgMBhYeCzt
QmbJjg6YlpCBHfvj1lr4LRKQy7AQXfKF7QKnIdoPC++FOrktk7Jk5SwsGA0ojLbQYcaFE4OzagkS
JAkw72cXlIy/MGXShS6Tg5mZWdQrsDN4STxy35BoHO9cLGQa+B5BrGDVVH+pNXq0QxwcPxMSoLQH
ExXm9wsX1g3BNX4gC/8GJlXB9Y8Ni+jXgw4kRy60HDIW7x74HNk6r2AjV/7C1akWwo65sHbChbqj
LfwdTAdfCVcABzAPHRlXGqPo+Oxg9mTAe8aF4pMtPJ8KsE+9EH6mhfVjaqd6Yf8s1QuggMyFCURP
xRcopBLTyDOcNRq+jY4mgNr8iFX+krXx71lrPrhWCSaj9Wftz29dTEFyPWc7dxCP4bnMCRHRkwV4
iUuuvljVI1EdUzuruMDJZGta+QcFY+c+ZDxUIXzQNvCA/+nW+uUZIVZix1B3y/HJSieLVbSVb5AQ
4YLH5IiSidFP85xkwwt1FCuOjttuIhdeV8zY0upUeEx3oib8IUaC05wkB6jnu+M0X9LC31R3PLHR
9BxbM3/qtD7E+Y0+Uzm3f/rR/zJn2BFhSyzE8vEkeP2WeqULN4B90+EOcXTnF0P7imFNnLRZYMr0
rOt0vOEgJqip9N86AnrTuy+OqVEKCEJDJeByDDomMyJqY83kY2qeZgB+SzbUC+MnVq1raamXjAoC
Pwcg0+YmcRYYx23ZUNHCbjPH3TPiAky/YVfXGTjyTtzdWvy0IvkhbsfgXLs7ObYOfTjJwT5PDrxE
PZx3uWdd9dR+SS3swG5ElNdQLFwuD96Cv0kMo99L93tSRExFPLLtJ7jyS/uaTurRNHQEYqQQLh1m
5p+oCj630Jh6hQ1GJNUDqNmR/vVUb5f9oXzwDdavYV5hsysH7U9aWVdPMHSPdh7H25GjqEMnhZLp
nw7aaWXlckO+4p0OpJWFUy+YQxcrgb5NfbR+noSVjCKMP4h2ukVns3018ZNYEgxGOaldaKiDQaFl
ZfmBbdRPZLv+J3vnsRw5tm7nV1HcsXBjA9hwgztQes/MpOcEUcUqwrsNj6fXB6oVffrEOa2QxupB
Bk11JtMA+M1a3/JJoYmMA3589JiRDQHPHHE/lV32YY/uSYYeW43UPw1D9mQmERdiAbpDzNB+1zyl
xBYsXAKEDOZaNoYjaJ7ruV50vGDGzD3484vhWf2iqoW98ot+35XY4XrnELcmsb8JH7aIbzT/EKfl
PS6615HJIIyITW9q50ovzccCg8/oV7d2pQdc9bvk7GOM7Qzj3UYqGkv8jTlbrNRDNAd4QUufXEu7
Wi4rMQpNyzEpEUFkoqSQ1Mu8RQszNIxVFtQ/JFHzUe9QB7nezkqY69atBMOkBgiuGULILtyp0n1i
j/7e5WBAYmRtklEJyYC7Er8qAVZY8eTVDItbWIFjabWzkPFF2QlV3zRP/vo1s75gGYXThy6tTR5N
6yqQHx4f5p65rhM5axRHWY0DPirVjkSSvSg1chNAy3Q67DTvpEJOTkVorDuKOllIRvLt2vPiz0pR
DBdmdKOV/EWlCZUCP3+gDzt2gEe5ipFuDZP+gRWVCQ6O8AHVfjRsAhrelaNpV70suNMpWEEfgC6W
P4cetlChP4A4u+ATPabvLGLuIsov5RjvoQkfGby+am374IJCX5u0nou2Rp/WQ/XgI1v21DrzBlnx
edUhoaZsZFYF3XjpiSsDgK0Rc/Y2uhmiRCefT+VhsoZvTf9G9yN9W5hBvMAYcRoq3GX5eGxZ+C8I
M7oUOl2dhw14CesUy5/j1wzyw6XN8IV0cwQ5YAJd9WoJojd03r4SReOSEPuTXoN4H4fXyu1/Tv04
zFMB7sWqzg55TSe/VoSn6ccyRu2LqrJllNcWo8ALbjwAnrk1HKIyTs4JSbAtEQwZU390V+zlzI82
MPaYuj46RCcdQY6bPCOYGsX+Wm8YqZQlBb6Gi93NoY30ZjlS81LaIfa0quE+qGd6jifWUdfGR+9t
ev069rtD7tcsCRqrXTRE4+ZJCAGlu1bZsIk678hgks0/2x0DZXrkL4oWij4eMV6ewJIrLBuoMbRH
PQA+DKNsKturBWBiOUX5CQnsD9LakZ1Eq7YTLQYr8ycKkoOOkLsM5Z3x8kw1H7ZlTyluhpax6SB0
GXU9U+wZ0dEHcx6ggu0cBsY1s++6M2dObUjJv57Y2y8BfK/1WSDe3wa8rNNU/UTd8qQlyQ8d42A3
5+7EdaRWVojsQVku7BDz4HgMJPoKBUXifzgZ6zcQOYu+6jDmYoKez9UImW94PQ81kGK0wCT7SusZ
5zvXZyjehCWvaML3TftT4KCYT8la518aA9hOhPtynY/lq12FnxWEC/ZFHCsmgVZY2EPIpOOHzsoP
yTlkUvQTbOfyS2ard42NeJfQsNWQMVldPXjO9Mrl4VRVKXl0tJQLfNqp1+xskZIKDfevmJ7zetwP
rb7Geh8yaZ5QuvoWISXReyzxuVrYWLuMnavwdtVoHvGeHsFDph55AnZDpq37k6HvzlLNwXJAitUI
A0rfYWqk9Oe6vbHMZbZDZFdgzB8rXs48y2gFmPtVAIuJqj/JEaRL90NV0/ely3c8ZsPjY+1r1y5g
ehl60ZcgSQWdO1JwWKCFM/6G/Pkiw9BZlwa0Va5YdhUttX46oEpIOLwSIp6iH44aLpZmnom6+6k6
l/QAxj90rZZIb0VLjM3EHqG3mkMftLuBJd2GExxvWAIIZhDBDwqpaAju7YCbBxDROikAxelgjRe4
xIsHCHqopNoPwEMjAe61yul/c7HpHF45s7U/COp5BZTBYz350URPoj1qIQPT3jcWPTIkJVxUUoU8
GYjf2FOrcEOR4/a+OsVUD7ovHrtZcNki+U02Ku9TcFUwQWQXeggO2y/XQzaKwuKQKJ7NaGJmJf6T
T/pUdJ8kQWxtxpNXR1NfQjpH3TCGFeYMh05NshMOpmfeqv1Yw5kmoyevtoHCj2uUPWkw882srNNS
on0U7cNqZOu11uYBrEfEbeJyGY9f8rmCq21NLYVOvmwzI6BC86sptR9a772OJjGqAHxDfNshtQmE
oK3h5hdAm7eYM00zaylzXwd1o1iEdnWGlq0d6HkSKE4TFajb+s9Tx2gAq2JKMk+D0WwdjW53jEyg
HegIXEaE7oPej+UmYgett7es8w+RFxsn9My/WCW/TR5AtdF4ZSPLFp5C0627dW0OuziaJIUCyq2J
lfRZwVJZpOQKMZkv2rUcW9L2Qqhpqs3FsmUWtBS+I1fU2sQIzVOUmN4z0gKLUpBp0vdN7tT4HLRb
VOZf+Me9ISgONG/bfP6fHE20XDfyK3wUa5v5+YkjmjwFQA9rXzjd4ftGteWTTXmgDYyrXav+8nMr
2Ma6uMpePnPf7OOazfejtcZFJIp1m9cMjEPK4qgZkuzjXtuOioliGU44czswiX7tUnD5sNuqEPW0
9qH1ySskKAF00mbihrMTFpk27qoYzTd3h4MsZD/nwPXDxvVljuhx9K58CnMz283qoTDWdPrAHls3
+wVOsmUGzXegSzK9S53V2jGJ7dfJEddkgtjoBT3LsMa9FxSTu5DgGBJ6Hd5+uC9DNP0EAZXAeNgU
SSiWjm3VLCiEXLuKp0cNdjULDc+cBuIHPhqpvEKgVo6xKHf1nTh3uXXQsQGl71BsFyl7mgBmEo0o
AweZHusgt1Yeu5NFRYUl6ez2sE4QklX1itSPW88vQH2swUPW7HRh2UQAM9jX4DKfU1ZhGtDoJexi
QRIth86wH3Vs61QupBHPT0FIln6qwtFW2P4jnJEHEAiMPbWZZFsRkItDq9tbXYbpzm6JrWj2DQuy
bRii4wmnZhvo0l5SKmUwsPa+SB4aF2f5ZJbAthg8mPHG82rWKDa2Iy0XJwsOiCQ5Do2V80X16LB8
kK04pgTUXvglGpYZGWWmtf6S1Plr5mTPTHijDflEzlY11cPYApaNCnHRJ0jGTvubZhsXjZE/opL/
XWuMleuauU/SF8xS+ZT3yu5WlKAN19gMoAtbcSLngEPk7OkcVE5udx/Kpj6rTC5HybjKSsVpVKAG
maR7K2NAEWjDtHwk+DdYsY3JgZHHu7xC3FPEiDwHPZr3xuE2EM6vMsqGp9yCPsbbS8KfDhFIleeG
iTbWTnA8vVdRL9Z2v3SagEf0DlTFyBB49dhg9Se3yatFGU9oIV3rVpHPummhoAj0onVXfogy2KaR
VR5EbddnXaVc9M2Zi8RQW1PomruKwVRresnaMxjwQ4Do0Z/spFldsT9+BewW+LPbGkuhY6G8x6iA
cqtfBq1FVIRtsiPSHkKM9MATDWatnG82FQiGZVy+VqRKU52EFnpNe8m7ipuh+HLZ+wE76tuDRbfc
FKODqx1lEZsfu39Aq8Ex7KDgt4sb2QJ7JPXoa6QJ9H2u/BMyTVLnbk5ylyIrXpF1A7W5cWl/EoJn
Ys6xXEW0gxfVJG1Z5XMRXZoWXFDPq7wMByLoIyTlBQbCqQJI3QIHmmGqOLl7UJi5Gk5QnqFYFgE8
r56oyrZUnKMbA6OqHR3o0jgZOJyu4/nlY+mE0HHIN05GBqXAJgqaT98NbffGFBalNteheKhbEmdZ
gphK45LCuJVxzw8ltxrRVwta2XbPRte4ZJG1kVUukcl2BD0m5H1oKFem8kZUZkVHeNe6sl1XnMaU
5vDgZq2vLMN+YzgUIc8NrmbivMVTx6op4wIa6erI4gNjajzMDBfoS+5IYxCNKt60up9vhUjuTjMd
xwwAM9N8fjCyEgbVziRkzvyNGSz6EsdYoacnyUo7nq+u3cA1ukkstdLZDmz00L4l0ivWpt7fIgNh
npeSch4OqibNsnkxBKMAZVYfwQefaVKGPTGnYTWAwCWoTueHTsINGivoCGQT0yEyNRr9/FwiVryY
6IIZKQOcRasUtVH8nHqbaoJi1TN3Wha5xl9Rggila2bscg0zUnalAH6GKxTLctAwLpGBzYaECRrH
OVDXLFuUU3UYY83dVaU3PsSEQ6ORitxtwJhA2eFWo+cXI+sNzSO6eJRULl6kndM+YHITRtsB6dKi
neQRDRztU4CxEvxWE2fABvzu6qEjoXkLlqBxJHbhiaeW8UeAP2nXtZEe5l3raGX9rnfQKcCrCeiw
/f65qmZQ1xhd6rLeubrQ15qGw8sqt2WMehWLsL2M59zrvOOTJ5KcKZJQ+oZT36+mhHVVvmdSMDCL
3R2AUjwBvP+mlyKf8+wekEL9XFnmVSoexoBuKmcbH142WXBudbhixT3OzaT2niejse5Bj2LK5ciZ
+lVDu3AaRucpjYB3BOEhmweUPRFgTszii55pN0KiOnoC80ZBMqZB8bXqUfVtkijX3prOe5Cob+MY
mVQXlNtBFqzUu8NYnsMMO7DvJ8kaaqLTsJdojeUQYVROw005ULXnkR5vySxyab6g5nt7sCLZqs60
W1Bjnqpa71YN6EEwlLDXq9VDn2v9xSgE9nek2005rDSIIPyOFqaaLqC/rJXTSbno/QY0nHih4ynn
8cdv4HaPdHoAQNgZpSyp9OTgIKm84i19LFofeb29G1UXrDSjTVlxoQONarWj6QMY2kKxGnuUxOYY
1JtG84OTaG+63bTH1LJ/D3052x7een+sOA2O722DZQROTW6Y6zB3D53WHWbP68bEnIv1CCW1l2mX
ISFEl+sS6wQ33s6n2LVrZYqEhPANqA/vLxNaaH1EZwxy1VVomrxgTM+9gSeYsd2KFKSlVzHdq2JF
gQl3bmmMzrbXWcjmCevgICoOiljZve2eezPEhSOZR7FIVAfbaOwtNpODnnDRdckgXMCo13FJk0TX
Vt3O0eqKOT0eEw29Brtm/0DpR6OqInFyg+AQqt77MttubYe6/bNFTLoYOyt+qo3NxJPZDr3zrUV+
VZVZs9aW0BrVWen3GNHYVcWTvDksK1pjZJ9q6k8pvbSnW2yzdJg+DFM4RmBcbktN+zVUKaJv0UVb
DPxfNUO5lUMUyr5ncaAGJF5C3bLG//C7wl3XafQoo5YszQIijCILCigCH3yTvz5LQuNaJBdm79aa
xI36SiRHvS69Lrl5xHitnYK/ekxiZMqcT2rS5bGLkCDQZ216NiXCL23M6mPfSncfYxTaNyYoNk6C
+ipzgCcaWuudJpYtW7S4ExkkMcheIxF8pTU0C2W+T+2P0QnfJbIDeofmyWKQcSZ+o1zE+IdefDNj
roE/bFlNA87WqtN2xhQiQ5ueAo21OiUaChf2v6WDOykrsDqh/a2N9iNgHzMartxPKcSgXisevYLq
q6t7Y60zL1kVI761VmGd/1HIwDxMsls0rvHUZi6yZOfDI1WZWL4wXJWOExDV6A+nAmZR6BFb4AX5
us+c4mFg1rwIEdnsnRZHbOgcRhGipjU7c5P3DYhm8wG5IDpKein02QHmYgmg7fuGQwpKhInpTgDo
xveS3JTKD5zCzyEEn/1QkOOSZ7c7HszyZtA+X+PkVkcvvt/4V1ENyR371tUms2TVjsJaemhBC29y
rmVZExLqMSiRjfsYRLb7GAbIIwtXNHuhwNaj1T0HCel7QxXvaiuCnqz5W1J4xaNNLu11askn92S1
DrKeiTTzhWWAVwmgDv2IYvU2lMSppLmPC8Dk+Zj2Z7vJmpoBQijCQ+ykEIg7d0OyND+SgQ9WFiUC
Yqf4EMV9cy2yZaeTdIOHPXl3InGpc6uEn2vkd59TQ2+6JzuGO4XLrifdGV2IYYt3361KjscKBXxi
njCojwcL12tUMsgJi8/YCMCPSUSIxNMhzvisrMDeONUA+CC0ayJ4GF+NeR7Q+uUcbAN0jmAwYG0F
k1hLFOin7M2fSR1JDq21NKuDgW22lWD46ik111F7th2nXRmqnT3ImTxSxlKPA0d3AtbkeRutZ2mp
xgFsOs2nqaZd37RrTkb2whUUxnkbb8lUK+Cd4U4nTyG8gL8ILoy5d8iwwG9U2Ysip53QAXmHIXLO
c6Qqn1M77lKUGBfRmgcw6Kxt/HzCg2MTl8nk56zaihRqRg0sn/KV5wRPuc9QwM5D2EW5u0gkdz7g
uMY8o1Z1iV1X0tvYo5cDvnDe5kXOpSmZDogsEBtPd9YCUmA8ePkaF49a5Nx1O+otHpdZP2G3v4Oh
5q3GIInvEH2f1NtuE5S0NL4vnlKK468YM1VFeNfPDk2jcjIiDKrMeAktYBA9sUUzX22MoZA3P70p
Sfc8DtUtFwvf7c2HEuvLqgYpdKkM9zfk/C8h6u6XyqH5phpNici6sz39qLxzyrx741AvoaHVeXer
kB6MhjwW26IWOzBYMIvJecvIBc8sSBZFR7eIsX84TKhaD2GqZpE5i1w3ihtGuy7XfBBIguqfc8XI
Npf98T2rh2JDTkh+KI3IB/Wkzn2gWTu7cOb63GOJLMWKHQ9OWevJJ+KBXsqAopwxVbBhaK/A7Fqr
Iohf+WCjA9TBkWuZwpQzSQTbuFFddPPr+U43PImniaCTp9ypSI90qNoiI4J9Bq5+O9WkTQ3DuJbW
r2Yiq0i4SCAdffolbVTgxqR+BhpX4URFCMA031mnWbozS+0iOU+9zxGNSNJMMu5hAOgEbSJoCpod
g6MnT6/VHUvQBqVqu9HnkVs7qGWXe/bSjIpkUxvSeRuVsfZ6WAdDoNBXFO9k6mI3ZcpFVK+61tXQ
7G3rc0T5vjYSBIQyMqsHD4yyk+vGbwPwOzMuBEPMasD8lzGLP+wtTUUpFHfykctPvMnictnTWK4L
BC2+pUUHXE17FbvvvuURKpCXV1HY8ZVfs0QLWW9heU1tPsQh9KKN7HAD2mmwDhkfLHQhDOTA+MGY
6PfrvAA2m7fFS6ljoMPmuQayXrF76DcGhQc+E+8iMxHvyii2dii9jiBw9IM236TuqxVZ/Tq1WT41
/pAfScp4niJasbb2WU0aw77K4re4HzBzuhV7cVpZkwqWtVdvUVSGGtcG/D7Qu8qVGDR1pcACKiNE
tQWuGdfPmbLExQBht+tshuR2UQY3kuG+FFsSLEIuuhioBknhfVq4IdSKBDzW4m0P7O9AECMfBhlh
NzchegnQmEecvuSgRPE+iFpaIK9nAo8IOroFgEfWWeJAMYwRrLFWnHx1GX0NSEo93YdtEmgPvWVo
yH1zC39ydm+s+LeV8ty9aigvanYB2cV7zgrzGpgubNLCfi3MdNyznviOPlyFWbhVbYu3ujihzekO
qjGnRaU7OgHYOoP3WtxrJ+a84kU3E0jOgp7W2LFBGbAPeS21VFao8WIkxCNEQ8+BWnrs2fwcr1Fh
mADdaH/8sSW32BM+lb05b2FRwec6ZllvkJdJyWlb+YheoDaxP+YSxOWm/uCySU4EnO1n1yA1w7WH
pe0i/MpirQY8J2oox1ygXcGOVxWCI5Fk+chjDBwbWvzZ9P5Ss661pY2/XIRJDevHRzgEuwAZ8Sqs
hX728jsGLaIXpunKteyEzAFeuAQLBNg2iwUBj0aOgCSEHtEXCZCR8g4fVjI28uOlM6g3J4AS4Xg9
pVA8ntmTvxKjuSW6N1k5kLFYjX2iK/WORpnsmUhNS3ty9rqPlboPsxG/OOugaJrQ8uBU1YknWZE2
CNzA4rxWp+MBOXPWpOlhSMqfo2WxgUwi3EQdBgaA0wfVy6uetr+zwapXJph6esx6CdrQ8C1of23v
7r08/6T3TQFO8CqTLhwNsPYDV2N+0CFIYlmEBMA2/Z3JBTd2gMw5WE3XZsIvAzeC5ODQJk0TI6Ek
O9FVHZuRo6CHBOC2TEZVXJgHbFeBiYjW9hUhR41amoaNjsb5NWQTZUgIh9oWN9d/bgIHvLhMR04C
xaGOhXGj3WSTs8/sL9WGZ5kwyoyYHiJjWtPnrkLTPzGpwhmBI2mReLl9g/9QrJQ3YZGPmydoabD7
6Oo19e3/kQzBg36po4DBb48Axm+odQLOgOj16c4q44HJ67XLomsls+ZWye45KLJpL2nKEGyi7tVs
xOqltjYaNknpMZ/aaAcVgFRZrqQaSsq2FyV/2YCWFXEYppZz2WOy8EOpXU26U1wCgZEYdwAtxp3B
wM9JYrcOamNb2CwmdSMHGqGmE0ZlmhJmaXtTQNotXVQtQeNeclTQT5kB6L9DhIsAnkEvecQrqwi2
nsQMz7jykXSHgxnnzSYtzEtHodl2EIf7Aqk9XOtVKrKPqO/1nTkRZMs4LWVKQ1P9Qdst0L5rL5rf
3yoX4uvMeKJq2pH3diQX2VzX6I020mONAPFzi2fkEBmFgWOZGNtUEHrTcKaWbNaLgvBVVrI/s4Av
+rB91NvxxWwQSUurcRkzZDeuFPoK8Ee8CRLrnQg9H9N++Tya/U876FLAWCBz8pouHlmozNxua9Fz
EqH5pIkYsJSOxU+T1tLVEVxa7C8zC2tU1GXFOiHQgzA3PKcaJOJcZ2quwjFGxjdCQwisk8gfEk2l
e+BlAGMY7GxTG8B5iXylTYGP9ILXwvKnmMGbSncESC858NxLycATgHO0qRL1O7VJQBNWX26BNcK9
M6JrHP+eorZao8wrl1nNIUJHxY1sX3Xb7te1Es9toTsbz9DGjZGqazkVz/Bdxs1oxDfTAJPUlsjt
h4pRReAma0be8AP8mY3EZGxjgstZw7Q7MUn8MWpnJ+VqprUBFQfmC3PMTraJSXYK7H3l65+G1IxN
+aO1DDzooTHcQw5Cn1D3dcsfHPlfAZDUo4+BMVJkGuT1Z6cji0QETI6PGZ7INppQQev5FuQWdoei
yTfBZ6om9xYRtBIlU/IwclVZaExMVgzdL55ZBKwtHyBLGpsoyF5Ew2qA06qD7Aa6VoTSM6hxKGmz
UlhHDwt5dSsrVFew8FgTk4vYOAqSUO5iQOly1kXN0DKLjn9hRuAD02xty0hee5MJddACDbAmqNSq
rjlDYSM1h5LJqsUw3m7zuxnGp350rHNT6FvH6s66h1zFrHkflTJPnki7rW9gWy/Lz6nDMd4M+oqZ
/i+IYQ9IoIcFbmlFjpa2Gfoi2Fe40aXyfByVDNtdxqyUr9RMqd7cjaahSY7KY5rB+Tbza90gQnTM
AT88qTtB4BubXos3cYYBSLYDN3BHZueKXAlshYNNawM+e6UgAbEBy5+HNliPTPSXDno1zUAwhsR7
1xA6NXk66eQzM54yLoZKu4yd9mhpVcoDJvcuRHc7ifJhbqEoiJbAe2fUQ3DPMS3BT4vudY4qeRh+
IFDT8L4ADmsjhAm2S0MmlLXNQ108tlG26WR2OHn29AiDDG6E67xIumsU2NT+jeIzwTZirrhzE1Qe
EeX73sLjzdJ9NVbK54SbrQa4e4Y7fD1aRX9rYznu/SDZ5blLFe8z9UaWviQK/WfT4NYhawRvpxTk
+mEpVCL86HQ0XDAPNxQyjM1GJsEMExmLJanchNnwIC1zkcwZf4k0yA4Io7cmQ+QeM+RuCYxGwxZQ
VckJ3SeONBHwcqHpZgcuvLWV5Ljj2vFiYnicawUjJNSjIUJhJv6bYK4rdKcgctIFUWLsBmzBLiHJ
gp9py2c+TrC1GQia2IhtJ+R4TMWm6ySxh2HtW+tu+RZYmb6I+hzzpH9r8nLPkDLeDY04FWOCJGdO
omHBtoZMTzSkhZqPnQDbacvaBGOJrZnChksAFlMIAm7vhfOuSW7bwnmzpO8uez6Qq1i3v0TmeYSg
JGu870ivHAZkVoYWIVUQ1PsyFmsYbnuoM/nOzDjnh6CJlU4AijMwLiMg1NvwQVvg50T4W4Ydhi96
pDjDDKo11UafLSYEdrtLn06gJhICH1P2QfYq22Sp3z0jf8eAiRN/hoNGVXcVyLcXDVJU8sf4R/aE
w4/dKJMDjVRm1GirusohtQ0sURUz49akfB3Tg6HeS+EvYaAYG4XDqJzSJx18XQ0ZrHNwxVIm6SuE
/+1D4FjarHhcdvcuZcAJLgEHV8a7VVQKKZQED1lZzCMTukU6oEVdkW+lVSG8/iS+xXFsrUo1K5JQ
CbJYx7+LrfjU6kzfqJSnrW6xtWC9u64G+WQxhV7qIiWFbEjfqlK+SCPEXUxczSJlUtDPtpIKWJkP
DFxa9i/U3f02ggvFiQu7bZm7wElM1MSGi+mYECKUqYMSB3ZCnEOt8FwNSC65TKykADEyxIE4YjBQ
laj2YZH3K5FXz1kp6bUQWDqh+QwSjU/nuPJAuNvIMpdpbCLtIveFgwRdLCyZyp7myrx1D21ifgFI
PRRFCRxjRIluSz4Is8W+S3pFYJKa0OZAcQp+SgXuIJy8TzoTfyOq/CXl2siqoKYlm6OgGokcFUF0
i3pguE8kph9p6rhxgree8+zGaj9Tw6WtCHIK6CB7MDFRLuvjkAs0KfM6RMdIyzrIe5/6zjp/3+id
tSmtQdupLoVnjUM/9aGUjb3NeKnGCcKv2WU9zNfTBZXYdrYDJ+RaDGl4hgNkbquIg3QMqk0b6I+h
RjaKmaN9c29c7KJtPiRnq6l2loa6QvigGw1FSzo5vyo32ZMFg0+S1f7S7fqniek4s5kWTDVSGhf4
GO46tBgmg/Hv+PQ6TYlYAVFnTURguI2zdwbp7Sd06aIKsLsN+M79iRmUSjwiAoccupVPez6GHbVF
/jnkTKxyzopxZX/hqPvMoUoqizZJH6sHnn270EINUo13Su3QXuWujDfFGOzCKv5qWQnzTvGZ9mip
UIv99Ewi4UwTYKpyfWBxeYhIoPussKdti2hFKVsdwCT9thzLe6zTDWzqxeD7AX1XWm90u2XBVGgI
NUf/iX88byHDcE8oxCtINe+AYg78WpdcK7NsNuRylXUBriAf0al1xr1LpkOCVQnOLmZMmW3iHQZJ
Ms5xMduyjw6h8ZFNfcqYg1C2zkOnlvfDjbAmDOat4zNSgeoui4KXsp7kOohG4uGIdiOl0ydtYb6h
mLOOlTZSAZrY1YmrRS44/6IkYasOekJHPnJ3Kvw1odPuAXNHae6+vzTsTu2CydogJeDvtMRHa9k1
6oxQP37fWP30x1f4T/74SsUMuAnwycVWuPMiEGcEixq9cerjNN/IcqyP39+KtB695ff337/xY0tb
IIyLVhCv9EORpcahGZiS42jly+8fcp4yDoZpjmDfGVIblnv4vgFlwvrYBqXPqpZt8izp3njC+Bwz
bPpYr1CD9efvm2FAdokogO/Ndl8FvXsy82xAmTiy99LFqVUJV7Pvm1Ly1eht8yJRhwZdy5ltFd0N
VttVXUN7+/Nuid57A9Oc7az5zv78udG+FCpNb2wMlNncOQWMLFoCYLcGLbbUxvBkmVn/QofwUpbw
xhIMMwNmmYduSKbsYCVJeDaq4OhA+MdnaLkfYhhOjRPQbBioOsBgBL+xaWDu7ELOr1pcr8BlOg88
QxKYRh3MVFqFp659wLiWgKSMShKJxfRg5Li8AC5b740qjvBczd92wsqpzsZ35BEhzu2pfSAtFHkI
EFiMCTIkvYp0jSgOo2Ng1H989f2zYP7Z91cIsq51YWETRtn5Au9kU1g8E1mTHgnBSzt0Nmpt5k7m
8/e3JpxaNiSG8WzlOFW+f/v9LcB7e9+nt8kxw3UhO3kdYilJe0D5h4Z32JSdNR4CHUIFgQm8mlkk
Njov7DXmJN8OAV4vM39rzTF50E2XltoK8cISOeC7wntVXvsV52nyq7HE+sgIgtcczMmNsxFEGQ0B
S4G+rNR1tXd7HC5Nqz0VkVVvrZTReOC55pHeY+mJBCJJZVc0uPod+o9+1VStX//XV6AOlV2plTL8
euVFo7z70TAeBxK7v78jFBME8VjauEbcF92SxUX5vvZEdhqHTSzdgxtWYmtVFqQbHEdnxbUr8FVz
/b4xMXoD8rbrw5RiyYkRmbOuy55St/lBolzEP+c7CoNgLTtLbECubX1vKp+8cQCOZmrqUiVZ9ThZ
1lklRvKuuTo1hKe/9ElOsDHWhvdm5hZRn76C948OTA7cFVkL9rsXF88J6pp71EzGGTpUiha2dyb/
g9SdHQW7QadEOJc7JdAagu4nexLov+bg0ir3YmuOhsPRCbINbEGzqnGIv0Uab3eDorsY4emSOVah
MVPBxtAa4lnZXLLCou9Mx20wMIrIMrva1sbknEN8nm5peTVxMcBRua6TDpFs+iL3LsQokG5uJnLL
1Zc8tGK883wwH4yrWjrV7v8z/Am7bsansYTF/zlj0tR4/81SOf9HIr8l4N4TdvD5rxn+/yNvfhBO
FH3+BeP//T/9gfF3xf/m9mv6/DUK7yb8r//QbPGf8Pstw7NNw7Jd04LvXxft9+9c7z89/oP6rzuu
owtP/t+w+p2/gPo1g2w86QoC1P8K6O+lYQNTNxk5Gi+Fh4xNPhcY7kFIoCQ5/cOz/iPh4b/lbXYt
oryp/+s/+GP/IQzgz8f4pxCAwbJ4AgWPoeMeiD/NipmRWmTj4/xpJG0vffv7x9F5xf7lA5l/fTIy
xqIe9RLyHbYlB8dN1zu7nigd8Iats0+IV+7Nu0lU7N8/4PwE/kw5+POJEaTwj+kGqhSCQ53Hy8Vj
jGZyaMX/4Z7/3dui//WeY4gZVUROHVgjKqvuMrCU4/XDgZv8+vu/fX6D/9XfPr+Gnz/uUR7wzun/
HVm13cVN0G0Zt0SRYi5KBre/+fs7/zcvzBxL8Y933iu4LKj4ui3ZNYjUJZZ5Y/n/dtfuX+8amU6N
SI1Xpm+98IeXdBLWEWffv7/3+V7+xavi/NPr3lVBldBp1dvBzx2b8r41iBpi1zKWxhKCuxIxyD67
FE8kGFTTqu65oCeHv3/wf/OW2P90nHg54S3/k7Mz220ch7boFwmQRIqSXm1nsCuVpObhRaipNc+z
vv4u1724SLMjC/BDo4GgWzQp8pDiOXttP8+gkBsGruTDBE65WX6Fy1LeXW5h5b0obYEIDzZOTG4L
qWpTHuuqgHzrKfHh8tPt8yi9Nnrn2fxiTjmZVyBH57X30dfIfmM291Hxwx/IDx2DinoY5wBNeLfY
j7ZNEuYnqAtIdJ6Bd9cbob418oNCM2skG51dWUPu2Zvkxa8BDsZFNPfDd7DHICJw5+5+5pQUL0g8
gsPlLq+1oYVPv5cLwPeqJgKgKQljnDWntvHeR40yvraGzI9d2w9yIyqsvD5XmyCDiRR3zEa4EcP8
lbpF6Gcx8pfLXVmZfa42N5Ku92XQd2QpZ+rmzKnHZtro31CzXVwZFbRw6RnB4CAR4dhSt81B9s73
YJHuzeWff36rr809LZ5RHxGBwmqbu3Kuq3cm5kV3FL2458uggs86ShuDx8strbwFpQW32KsFNruq
uzPQH3TnStlO3oJgoqDqcgMrk0ppIS49u6nYY9zfOUMU3PWu6YJjq7CsRKSOXGey8Earpo1xW2vs
/PcXq8QZJK4qddXcFTFWkLGR9I9j15mPfp6KYxpSPd6j67i73LOV8Kq0JRkatbIExRx3y+T+HCew
mb2tkr0tJj7CO+Ht5VS7n0tyJBu9W2vwPNlf9G6Y06hqc9anMKmUR5dNzVf7PlRjF9zbberyPTjA
r95RSutbmPbAyeIQ9/9Hvef/nXkvDz3nFl6Zj47WVZVI1y8CQ5ERykMcQo3oTT1Du28n1/95uYm1
zmnrKZtVY9t2Y99X0TR/ThDCksp3FmTTCYyyuD2nX52h/sQ1eUPxjqLm7P9O/P97kH2ldyurTWn7
ZIeWZOSeeb4XITmdJ8ubSBNaufSyz5S8Q1kk62fZz5f7ubbgtKUdh13kdHai7kMzEAGIWK9/jIGC
ORuRb+X550P2y0myAGlBVDrIe1xuI+s4LmEWfeD3exQeXNUDR1vRlI2XYYqK+d4VpvkrRp5ccKdc
YZdx3fO1RdxyVohbSsbuk4p7Dtt2nJOdiPbN5aevhAhHW0RICKNa1m12NFsyfovVWXCgyuxLZHC6
Q2H5M8pmUKOXG7PWWju/pRdLdmnlBCPFr470qDjnukTnA88vu0W9C1Vd4mwR9D21Z5TdjFTl7HI8
dpLvZeAEEjMcb+7LhwFOGPXypPk9CJvWJCM4i8qVqeLm3fLInYTcF/+wxslrNnaFtfWubZ+LMYVV
24TtMTWQV8WIIqMx+yO7fkYNqhrysvXGCK21ZP97gCx8knxSCdMxR4tyA/MOYm6YdDdSkl+4/BLW
VoS2vOXogEbw2unYOmi0l8EcUG4il7n89LUOaOt56TLkQmUzHQuce/fUoSEdK1ITcBgAl6uakNqS
Lju3j6hwmI7uWHx3cjT0JUimmzIkQXa5hZUhktqSNuvWB74fU1flge/FEeZ8dzRU95efvjJEUlvQ
sbA9P4yX/pjHdZX/wGypzJH5Uavu4sXEwfLd5XbWeqHtUpY/NqWYh/kocaRJYLy2NTnQxRi3Juta
A+cOvljNfPs5Au3ScESPAwcGGzNXcPYLce8oby73YW2szk2/aAKkUVMu498KtwUiyRBWP6NlyN6D
RQneX25irRfi303UqNWRdVGUoCpqySk38vwJC3ifwr7LDVhrndAW9VIMhlHW/XIM3BzV0X1YuThD
er43hPWu7Ej8nV3OnbT7uahgaX5kaG7MCvhjJZYvIaYO5LuWoI5B8EV5BdvE4/L2fVV0KYbB8WQs
t5d/6MrGL7XI4M7kBP3Kl0eKkavyDsufc8YYA+uwfm9XhQ+FusYMpN6IqmvNaaECLAy1KF1sHzFB
plrU7+N0Oru0hjjlwVY3P5GRcrb2uZV3ILSg4eLUmEZY5BwjvCKmZB9Qh5FClywSBXlJxrEXfL9q
FIUWPCIYGFm/CJx6bEtQqsI/ufech4Ec8PNzIUshRZCpNR8ut7fWMy2cNENLCq2niolHnwNtnzY2
1omm7N4w20ZzYxaff/5/z7xCam8rH7nA8IapezB6ap0eqtnLubtWvUCc41HiOj26zhQkVCUIOBBf
l8EzKUe73EXr9aki9LfnzUYNFA4wvNOMn1uy6n+qDN17n4Hq29lWaf6EEYZJVTmqh2SCzAINIU2+
4EFoKTwcYnE0Exdm0UjB9V1l5/iDqA7c9sbCOU+iV8bmP688J+/SF4F7cgO/Kd+RhcIKa9epdqQM
NhRVW8NzKaxzYhAWOVLYg6RoTILYwB8F0N7lUXp9IgihTYSwMqs8r3AbQ7xP0UAk6vrRI3UALKkx
5IfrGjm/oX8F5BnBFffNp9rDOoXaBdMcEuqmUs+m4A+16wDn93JT1jk+vjas546+aEsqZ5q6RXoP
g80Zvj24YKAS98BKxgPiEExcQ9o7K6Tc4s6J2ywcKTuLi3OBGjiS5mlR85J5uyYOvQFERIllxdan
59pQa9sStJ/Y7dtoeFAh4QR6uZWb/lFxp4Jk1OjzOnh7eQzWGtI2J2q0I7dSfv3g2hKWCJOs/CnH
Nv6RVmeU6XWNnMf/xTi7hUeVGVVakLVb71fLZ198Gwkr/9a4TWBvrOHXt1khtM0FdkbZW71agFXN
GOSJiZKW1Cuw3rrcibXna/FpqdzKEImz/EmqjMKlPqmaFgNTBBg3VzVgazuIQhDK4SkZH3qMGr1H
MwxCkrNwsFLpXhXKOQf++0Xkbh9Q4KbGB0rEIb2OmWx/O0EAKha/Kr55ruuIFidcKYrMFl70j+iT
oH9qYtgzPxtLwNi83MDKpLW1GEGZUep6SYx9DiI5Ch2MHtLVvWlyoO6WqVXH65o5N/9i2mYj9waZ
06pTUTcdbJTIbEOKeSKrglO6D2bPh4Fwuam1Dcg+z7oXbUX46rVTLUCMBaghM+Qn1tDjxtYZhn9Q
vRfGUJ3FGMESyjsMJxOsJrzgjyIhjq7f783xMcDTvvsnkKEvbrNmqPnFZZviu7T38I9tH0UehirZ
eMdrr0CLGyO3XbDU4SuHztwr5C6yF3DX00Q6zkBp/lRTBnl5bFYW3tlx/OXQLIIrcgQe6sFLSuQp
PVUu7eMwK2qPr2tAixy5n2WGI2vYLEDYwK41QP6dIM3zK6erFjk8vPXCBvMyBBN1mFD6X0XRc4OK
qPOx62Ggxo2RWnkplhZBwhbAJc5UDYVRAfcU1tQ5iHnxMtilUzReN1qWFkNGO6wy31c04oYQbUM8
jDwELXFTbEwt7/xzX9mW/17uvFgL4+yEReDnzTs0lxhJfRlENeHhtCRVkGMYEaK+Ds7W5D+KMfFq
MAHY7NaH0q8WiCMtRLOwukGWE9TAiRqF96xnonyqHhiaGcBrZaKzAnNAKXr5xZAp0oddjmF2YAFj
HG248hJ3yTB+sDLKoPEdm+H7HnuXuxm89/rQOxsMWhV3SFXQKNgWnp3ZNcD8qvIoncYFBWdu7K47
KpGQbBmpROk5Qyzf8VkVks+xA0wiTmKiXvSt6ipsgPkxaTN+j/2ugXcW1LWLO50fUVxeBp0LI3rM
QghqkGpmaMpjaEoEtLBf0+mUqGZCWuXFxESI5rHEXDdTHkjMStoZ6WW4N3i63M24vzQgsVsTVMhE
Fee3bByL+QFsSPtceuOCosY9fy79RtY3d1ifBGw9v6NhqKdHJZauJhlbdgG/n7J2gQPOVPVt9glH
08BjgsmigPSvYgeN3JDbEZTpxpIgOQLlARtD/CkUzKUkKd7apI9bqBwDNDhMeMTSBNWvuoOa3wIt
QdOKA4vi8qhCDZHg4vTNyNXZP7QH2ZD0B1WaETWPvEsjPwG+7odfqo1iSGTxPOC+xk0j3vPxh9SI
siDeCNBrS0vbcpCnVGZIId/zGNfuB7tCYGGHofEwh/Py83IYOm+Pr037c9Mvpr2Pj4vpL4N6NnKh
njP+l4My8/5TnRUANTwn/42Ezd74Nl7rj7bfLGD4Z4Vx1RuMtmSDii7C2CrHmsP6GfsWao7LfVpr
Rtsm7Ala9eik0KL6sPhoqaaFEJm50hp3riOX7NflZla+Hf8e8F8M3UDd39yq0H2HYVzffaxEonow
6cnAPGQ1JFRxLHjierdNpbIUymjYxsgtLje+1kdt+6h7KyytxAzf+XLsgO8swrBntINq6IfxMemU
GW2M5spO+Ld05UU3QRE1EFqW+V0Hj8eGLDyYFFEPfOujTbvcGevvcfOVaWhqm4gf+07W+KVFIfCY
i5/BMPbOexNhFAUwkBrDwQC87eRoeZZoqMQfL5YU6/EdWMzfi2X0+GxuImvk3E3xY03RSTIsVNCK
aI6p5ZiIle53vi3j8bMdja380qGqhAOA/B0kEdLeAIVwxQkY8QX+Lam1y9J4mH7UCIdEtyvHzrI/
4yG6TKe+wrn8B7CT2KeyGGfIioRnMzkA1sC8YRx66CwZojQAmOrOyEOGkRpLjG2WEA1s0uKcd1R9
H+Vfu5ivyha7dkc06U2D/wjiVxFwYxZgEbe08E0nq21Bo8GuM0gF4sU3gH/txQKyBRKiKMZ/2K2S
6UMjsYBHiBDMbT2SJmziBnwzoIjoMSMnETU3KR/L6MHBZPRFvzfs0EreNbMY5G+I1RNQmplcrcrf
4kZvG9l+wIfZQVVahwZurAYxLooPY6rS3gAUCQskQ28Q8T8cSjwB5h+h8Kn5OCIkoWASVzKznAZG
1C7Hj0nYKSwoIuFRMgv0g0vO7Ni2HvZIxwmmrVHDFUEuQYlwXxBKb4OljKN3MmQzLU75ZIfJe1WD
G3zILa8f3EfcmZE+7gUXwRi+2o7B9nKOwrn6VNaBSsdbxA9D+RBEZt1/mvCzYdsJLaom95TB2hbE
Pb82bZItMFlDiwJzJpgFXklQbfvZ7qE9FrtmiocB3KWXLsvnnOroHClulLkWdhuBbHryO64bhX8Q
BHYjdMFmbKuHxVywx0NiL0V/i6F0Yf4JCm4PCN0RXBtytRMbcpUiLA4x2OglpI+m9if7i5IYRD9P
7VRgcOH7xsBlXincyDNvorbnhHWwMWC1bgPymGcKZqNMsJVcpnKCDxAF24uk4L9UyndugHlMADcm
a8nikR+DiYf4enmhrkQdUzuG4bcQWzZaYpzaChNyQZfBqijt9nOTxe39dW1oH3LQ9MscSZnzPAR+
7P0WEooAsmtnMRAMYsJQ9dftrueKyJdbH/yIwJtcmb0jOkCPilOBrqwPRR4ckSOWGyVSKxuseR7K
F+Eznap8qGAcPc8hYGmjdxEIj6X8pMhQ3i6c8hhGe0qfLg/e2u2SqW2xEIbQdgE+efI91zghtoeI
2Tsmgu7F+Rb4ZTLsub8D/dy0ToXnRWlVJ+TM+VOX+dXXvlV1trHZr3Vc24UHAydzeF3ieS5q6ztw
mfjWnKg2KmOVPc/lYJ+citV+ud8rm5Spfa71rH4oH2r+EmbW5O1s0dI5MYbqn8vPX5v42nabUTKQ
IqUt3rEw448Gd7XGsQmLEetwG3zGRtnpWivaN1vQFLlIMtU/q5wDP26rg/VzNvoB+7fGXrZ22/P8
/u9ea/vaXkuMGBxEEcOzsqVEYUfx9jGaZ+fT5FVYs2Fu19xdHrXX34rta+HCzdUUupM9fYEqIWFg
qqyrD+fv6uuqFGxfixVDMInGVhgaIAlzowPOm3N7xwuBqnW5B6+/Eaqa/716ucfuRWH2w3Mxqbbf
U3qc9buMRfsb9uC4sVLWhkkLERAsR+Wki/UcZBVmiX3dYE7SAg/eiKhrzz///UUISrANawt/EM91
s7jjIWEGdHe9nWJlft0oaUuduwbHEE4BVTbzws9tQgDCWUb2nwSiko0E1HnOvDZrtRXu5naV9VY6
P2e+iv9h3x64G3MHKClFHTxEaeN/mSxwsb2o7Y1xWwmmtq+tejmOcDtTN8Fo01HTDxR+M5AlysFG
BxNtHEya8MZ3zGA+inHgghYup5P0n2bXTBBPcdyX2T6CZuV84A03ny4P9trb1ILEoBBQA5I4C1f4
7LZMbt72vp1z+3z5+Svh4e8FyYvZouIAans4z88BpZrvwqFOccidexHvcqhnTxRvcIN0uamVrnha
fOAexYjHOcmfay5Wxd6QXP9zHTI73s3lBlaWr6fFh7YImnhJW/nsJA4QDvgY3BoAseqLG4k6NLsu
znlalEBqPWEG5pjP+MG1H1EVqm+9eeUFm60LHlTgVzmFecW7EtwniPqlgal8t/gCu+y5yhDDHi6P
lnWe16+sMU8LFGaXtstMUdDzAjURW9hmhMwHmuX8Rf2HivJ85MMIexYrO1SiJh94T/HFFCe3wxwa
3Q9XJb3kxkRYZ4OUjd+09gq12EJcN8s5iZNHvPmmKH2ocD6BloNdzHAYBrAl7g14hAb3yjgGLnQM
WzJLM7ZwyRgnOF3l1fBUj2VW2TfxkHJSBm2c9tQdkYdLUWRCkYrhCV7+tX9vzl8ZQb3wDPxFgJlg
jUW7VLVt4pfU5Z284YbFacRzlY2N3YHSm2txcvuuHBJqD8Km7964dtF94wLBq6a9XUMxxvpwgQKa
nap0xurtAaZGXFQf3AxLalxMA0hw8x3Fedi+OF6Y477nK3cZH03FrTgyM5eMyxeu7Oz2EAwCCtPO
bXvog1svZu292P/eVCjp8gZnKusvoPqxrlNNWH0RxhmzhSp1Y2Nca0OLv36iqtZD+AqidkpAzFSW
aMQPB0DW8skrJ8veODWvxSEtpI6Lm0vHXuLHyZkln0zOHNp3Tg+/fWNlrcRUXV0CRwf2Gg7r782S
lO8RYqjpuDsucI02O/Q4ZEVvYJqRrNqof1xrTwusdm8EZc1969vBxqwxubGxzQXYxCyhxA/fq2Zu
vttRStHDxsRf2Z1dLdDWkBGGpFyat5kXRdk/pu9MpgWtU6gGSxFOTc4u8lIuBBCMx3byNmv92tjI
Dbw+SxyhRV/Rsv4xieuP6RC5sBsQjdl7d1Ryugnhf8w3l9f2WjPnv7/YF9n8kwhERnDEoIV9ijSX
o/x9nSai5HoHN1D5fLmhlbScI7QwbC0zWT6YYve5WQ27JIpuk8Q6hIX/hA/lbVX7p87I3oYyPJfF
nPjPi5umA46Rd99ChTHanL/rpb3x/bpW3Sq0ACx7DOdmYCL3Zlv+Forqeje+xVTgpoK3m+XQLcr8
H4LzO/gPKEZL+NBTNx2ndNpbeGLKMNzns/EVnsqPy+Pz+mp1hBZ5JjuhVsIW/v1gm5/aLKhu8nna
EmtZa69ZiznUPTtdacbZMbNiZAWQNmS2GIeuNVNEuIC6a384oKEFSOkvYz9/NOMOj6FEgI56V1HX
598mMg+cryZ0U6M/uRHEneaAI1Qwv7VKCuA3PhZXTqeO0KLWVPiuk1OBBd52xrraQsGUuJBl5vL9
HA2wPJf7vrGxp81+hlb5ZAjQfUBeho1D/8pr0CsHiswRbgB49LiYzfjbrIzCPtSO2cqrYqajlw0g
WcP8b66zY5RGy30d+subCEjSvaXO8si+8zfW9Vo/tNAFrNRNM7tIjqkvuh+gpkE6S6wONvaw10Mx
mPh/hw3sgbwcZ4P0mFuZhzdg7S4tYIrZpXBuB/Wy95s90CQ76658L1qcSi3RW4WdWbBwQDbSUGV1
sAbNvNl4MSsrRK8awDCxZgMW+RFQjWntmd3ectuPhQQ3D725tK6qEnJsLfA4RhJBg0vqoyoV3KYc
FrpzU3EIjHGOsNR85Xhp4ST3EpiKrUtt9+DI87Xz+D5MJ2MjmK/NLi2cDKoBbdIvDaTQaHkIgijD
eYz04Vbeeu35WhAISzueJ9OAegBM+M5SHnDPdgjAWl8VbPXsflz1XdrUWXPszXkMHuOgt9T7KZvx
friuAe2oQk1H1wDcbo5AQs5MnubM2i+6xVmum656Yh8ZQ5nggdoc8emJ9khBsKaK4Jo6Kcnb6/qg
rXEBKszoEis4jlVkfYT+kP1agLPcXvd0bUHXURJmQDzIUIWD8xmPhuo3Ydx8f/npf/N4//1kcazz
zHpxrnF8G9eZ1O+PpI6wWalh2JIBo1CLgqP5J8jSYZ9BAsUGtM6jcBdMgwXQhhTJ5fZXJrClrXLc
VScz8bsAtYvT//FIl6TPhhPG7UYUWXu+/e/umeBY5sgZ3COmrpSvmm3Oh6rlJBsv5/yKXxs9bX2n
BmAAp++G49AnsLTSvr+dhJU9VSrlE4UU5OVRer06xdGTsGkztehbWSVBm0vZ7YN6yfvfHvB2FN2e
4wW4ZDhWfWOOeQvctRwz8Vi0ycDh66ofoCdosUK2srHP3SM5psYb8O2K8xT0uW1mkH5jWUx4JLVA
Rp+yQXnLpxlxn/kBPGJXbhzzV16knnsqQcFmoA/9o2dWbnssoCMV72dIW1uKhvOG/8qrNLWDQJun
pFXHKABWS8LUba3o4PiJsR9E3+xKFy5iLqi4uTyea73RQkZlAC3EXCE4mhhawsSzmh3O9IfLD3/9
a8zRc07dMFCtMrawYIFGH/0YMwREM/jfzm37AAcZJ/VQ/soyfwsrsXIk0LNOFBph+Tcl0anOksn7
hboNY3B02En6PI/lKDc+a9cGTYsVigogq1YyOlVNAwQQfmB932QjVMvL47bWDS1WFLlXtULU0cmq
4Mfz+707mYEDl1ZxXUrEMbV4gZLMSzEMDU9W7qbdMeNA0NxhFirNu2v6IPXrW+596hywbn7Kz94k
c16Uez91P42WuE4gJfVb2yLrk9CP7JybKa8ZsFt3J8C4MA23ttO116CdaTCaK6RFPvK41Db3VX7X
2u8mp8pTEFy1+eXyOL0+l6SeBUu8ocPNbpiO+HzH+N8k03snUuXGqX/t6dqphmKHfEGRUx+DNAk/
gvt2/thglD5e/u2vD5DU017OWGS+k1fTEZKYwAkjncZ70moFjj1B0vy83MjrO5vUU18gsCq+gIFI
YXF6KkJnb2eZjTFJ+bM2/I3T8VpHzn9/cfao0zoJ66KNTwXGIPLecQqZPpRW0e5RQeTfLndkrZHz
O3rRiM9thJmlIyvCKYZmh+v09IHzpV/vSIQmG42svXAtNBnd1FFYmDfHLFIGVSRG5WdfisKpja2b
ibVuaMGJFmTaWyy7sgzMYYf4rvnpYCz1W2SeuLIXWnSyjSapCUnJqUwz2KUYtrUV1TJJftVhX/ra
ys57VPGgaEJKDiZ8syuncow3bodc7nD5Xa+8Bj3hM9WQIdo+SU+G6ZmPY+FzEzg4WxKAlSWh53my
2QX8fn4FQBjf20Ptk4yh5DmYxZMpxUYX7NfPIdRZ/Xu+JqmFZfw4jUffixf3uS+cJBvhiEdz8TYo
TQqa9klKTRnM4gKhwCE3jXw4Bv6A6m9XzxEkwcDALest2u4uOybN4OD25akI9jFfhq5xO5Ic6N9b
BqUYP3CwMY2PzC0FrjlS02w+FSEK9i9DGEMirZIg7XEckL7MH9A/LO9s03CtT5Yi9XPVEV3ql8c+
eFCfOrPs5KYC6/YeeWZU2tbN5Smxsm50qI7LYdghTZZC6uzDj/xsL77H98lyHvvRGT5fbmRt3p3/
/iLG5Hj51l0bD8cy6tPh1pyHWoD9XeYtBfrKbZ/0tABTJHOVDgkr0R9rK/D3OKnnho0bpp3YH+0p
j8QfA8Yspot1sWTDPwOSvOF5aX0XHHEwddgV4LQ94rsObrC2NwLGyuB6WlBC81SQzBgSSqJbb09t
drQHv+nfjzMOitcNrRaTKuw+kZrOySlMxvuUik2+4aExXfdwLSAZTt8nWVSnJ7NoxqPKpxL3kKi+
bnvT0z6ubDKEhBUsKe7zC+/WAaOf3rhTGdTyPirdrtr6il55D6523lgs3C9yW8kjOnw7ez937Wh8
VW7VJs8Tl0FzurtqvNxz+y/muYXphsiKEIo1woe3Q77434HRAKS+/Pi1bmjLSHRZkTt1lJ6m3Hdq
0H7D8I+RORUechlVqZcbWVmrOjZqsO1EVrlKQbxHebfzvNrCqQdhwsfrnq+tCZBUjQycsjp1SQnr
KitT5yN08y024doYaetBlC28ADXizhbwrzsQnUV7aEZYVQ+0PMmb63qhrQwRNEkigZiekJmaDT56
fR4++Y6XbUl67POT/vu9LXUqVZoyPuRL2hPQIQOz3AA1RvYVEJ8fRQ+ISbL6rYGvWjUesjrLgZGk
dRvaT9TYhNUT5ODARDAlp+VD4zSxdauauZD/NAvWz7/9YuLZu9ADwfKns6oui8CD80H32Zf4Mlp3
VmxY0XWHGp0sJMuxGfD39HGXxbdj7zhdGt1R4euF170Kpb0Kw064+YnK4ZR1IbyIya/s/hYYOZaD
V71rHd9lY7hgJdiHn0zcy419nwx5fYIka27t8CtzVmlXK5OBQ4q15O2pxR95wGutULI9ZDBlKWQ3
WSb5VvXSyuLWeV0UnsB7UCUlvMrGcwGZ1vtZmvNGocBaP85/fxH+WggqnYF72CmXcfERf5fmfDmK
1ZTlCCptr3sbWhDMJ1xtlXL8Y5NL/1Z60rqtZyP/et3TtXNEEwV9UFe2dzSpKP2hekAR+2kpnOuE
k1Jp0c8PlIGoqGpPnsLOo4oRRezl7OM7e9Xv19FXQlCV5ueBd+TyJ8G8W0bfXWVl190K6NirIUrq
BIqB4tTchhOfPkhgdypuuuFw3c/XVoIBzAD9DIj9bK7xrbLwqf1iWvBsNp6/MkN1iFuQK8uZ3GI8
xaAZfmZpOHyeCaG/Uc+4fy53Ya0JbRFgpjV5RSbgmdRV+RHbdvOzZfbxkyW7LS7nyip2tCWQKOFM
OIbPJ5FV5tlkoMG/gkrm4d3lLqw9X1sEyQRtANHfcmpsVBJ8cszdaY5MPFEvP39tiLRFENqyQn7R
uscijVv54FKjGRUHwwm64b4o8YreOvetdUQ7DHD4TharT6YTJkPFEznlGjOYNgy2OrL2fG3r8U3u
QLuun05T5s6PbpC7T0bk+teJ9qUOvYogNhbuUkyn0SzwTpcpBlM7H63T8fJ7WPn5OvJKtCW4+CaW
py617HdxaEY1N/n5ldAB+R/olQ+wafF9cfJVYVZYUkZYa3l5KLaS0yt3AVJLE5iWgzne2GIohltU
89ikmWOUt42ap+JsmTek9TuzIS0x3qVcpiEAvDxua81qS5y6FUtWPnph+2yrq4phvLGi1t7LFhNw
PFiaj5mZ5beXG1tZLPL88l5sqs4i4CIlrTxZHbcoZ3/p+k8Qu9kzdk7RRrHMWhvaguekUSdxkTgn
N0b6gBWSYcb4ECTd9CkJoklsjNvafNPWPVz2vp5ltJxaIxPxAS8yw78zDKe4DkgrdZiVaRcVBj2N
eYq6MUWKhwc3F3TZkGWHyy9jrQfagg+oVUhMsxOnVDR8h1GBk9OMbcXl/VUN6NAjQcUqNcuJeSoB
EOIHipnVp8bFuXnj9HT+4n3lq0KnFvldXLldatrPfjshnd7lo0QgeuvHQygarEuRiwR7Pvujqrw/
i3mip9kzkk0Y5MpE03FFXo4esFSU97YY3P6JvNjC72WM5KMQneFuTLO1RrSooHCspPLXUqfMCUuM
hxrKHs1CVLcdyKxfl9/TWhvnv79YlXk3GY7XteWTJ3CM/iBybgM9XFjzqDzOY+TifHK5oZUZ959q
Rx/kiXQXdaL2OUdPEaocm+8Avu91z9eWvuW6gV12hnhepqwun6KZUmI8k/lA3IhfKxUUUi9IbObc
i8WCnRgMz74x95k75MaXUuKyHO4wmlqKGzxDyum2mLx4evAMH24byViszzHqbgfZb3yJrr0z7TQA
0jEbJtORp1ZVEU7xkRkYdwKxvXdrxribXrmEtRiRlm7tJyiqT0glzxwuVav31N4Wn696YXphIQrP
JI1UJk7jIkZ3Z4247R5svy7/XH7+yijphYVEHdvvLPYC6+w8AzaU2pY8w51taedsKyO+Mqv/Xu6/
WD59hZy9hy6Mp7fTZScMypKvoCfS6PlyJ9aer4WAKO09XGwaTjbtlHwovc7vsZO3vCuvBGxt+Qc5
Hz55CfyNQg9sxIrS7+cbKgZCdbiuA+eOvRigceqpMqpN9zk0ShPIdAJEBhOi1t1Y9mtvWVv21TSq
FsW+/wwbufxoS0xP8aA1vGRvhpR2bASvlYOSjgkaTeXVo235oCYKZVEggqvjkqJtPwT4fCMCL8RN
ZpTBz+sGTVvgdmSKaEl9wIsNOFLo/VFqHaeWtNTN5QbWRk1b2u04hkGXFt7JQN52rPLe+qftUPHt
uoxrlY1BO8/RV7ZovaawaJ3eAIrsPwsz40343FwCnmk5UzY4kS3pfF1eSYcGNZUxLHjKes8DPhX4
c+MQZdyZ/hxv8VlW3r5eWhgaAQQYd46el6HEhiaRAa6q+xpS8/gVXmbYiBsfl5IWE5cKfNiVl/B/
dQMvlg5Jl4rzZZS+KfMIiUpKgdvjAIlkC0W8Elv+lsa/eL6XGgNZwjLBI6sMu7vWXZzhOydPkn+X
Z9naBNDW/mC1IsZAqP9KLWN1GAv7Y5ok7u8lSMQxCktMxC+3szKb9dpCobiJslDinSgVg100BfN0
Z/mLizuB6dofLzey1hn734EsgGfkLJUfvxkDC+LWIQtlA6KS8z+p4XlwSgieEUWWGxm3tZejhQAo
/c3SViV0FGwd35gJ7uc74E/ldYw1qVca5vmcK6OUwal0TepBU5zOfkTdHCf7PpM41F41aHo5YVg0
Pr4NY/rGFfhI9+kok7ejN5nNKR4zuFsQn67cifW6QSsDtj71VvImKVicEgT2G8OOm+uuU/WiQZlz
c2rORvoGq3J8gntvyrgHUMm8tRGvTC+dUuHVvVNlnZLv43yunH09lQpitEPVpe2T9t0NY1FsETHW
2jqvoxcL/1zWnSekSZ7zcnI/BBkmWPelcqzuY+DIBjaAkQR5v/WlttaaFgXsFPiZtQjnfT2K6FM4
qvgeLVR3jMFuHaK896/79je1k0Dqk9Ylx+f8HhvyyJ/LRASlgJXjNeqrHFLZbRWfrIQbHUIBxaZL
vWU0Qe5RgrlL7Rj/0wmU2rB3ZbtJQfRf3z71EsKxhssalLP7m8y7f5cvVXCTdAUOhNMouz8+3I2d
iZTlW1cu4qac2m7jMm2te9rZYBgsTCC6Pn1UzPXhozejZv1WmoYa3ix4NG3dkP+9Cfjv8UDolXlZ
O07clobJJzumpMLadYPp+E+5ge/8kyOcPvhFVVUR3ye+kakDamvLs0n1pY44xNzsZjdBGyrrpm4m
G+vVAAjiwScChHfKbzCEtMc6VerOaS3EwzssVwvzNnIqb9kl+WTNN9IcLBLCvt9HyL/sNmrGU9lI
62wxR2bpPg7gwx1jgx93KNVgdqcqicn1jTjezR9k7gxn87PK6D9gTz3gnYzf1oATsju78f9wdia7
cetc174iAaJIqplK1dnlLk7sxJkIaamelNhI5NV/y+/o/PXHMZDJAXKQVJUkitzN2uvp9gimEoxM
NU0r96AjFoPdKdK19tff99U/PyN66bgR9+umZLHou0mOEebVIFJa262KZ5W2nzTpt+Sd8sCfX156
KUHcMteL0elwGuEzH8qWyJreN5uDUP04ssDAkYV7H8zw3jkw/nzs0Us1IqzWNjg0d8NZweXr04DH
9Wz81P/++21769Nfb+d/Nj61zE7WMGk/cxRygf7M4O9XTYul7wiX37pbF1sdhjlH2MH37a9aowlw
ZXLeq4PFyKD+sVnIrT5BsJW5z/92MRf7XWi3FPjoejjrqR9/qGELWeVnrb7//ePfKHfQ4iLgYWsD
dHG8ynPjE41YygrMnGEEls1IfsZAaHbMileWoShgIi3CEE3fpokycq9quv2TwJZeWnOIaaOyi5b5
3M8N03ut20ycuYiW9/LTP9cR6aVUMc0NgFxLPt/VEU2Q+jqEd59aaj3TZRNl2qQHQH4NfeizqZfm
NABl+p4p4xvL8VLDbTrkrGyisBiavShuI9sF9F3ggP9e2+iNi7uUcPe+9f3cYsKYcjhwUl+fAWPv
XeUUr8vVDDi80qz/tISi/bfndSnMTAyATmh5ZicGfen3ZHVtul+Iy80/1aTopTQTRy8c5xwX19jw
+bqb4LGATti8ghH592X/1jO52CKA5RmnpDHzea7dlt/zPGTbfQukxPTO8frWF1zsEYCdgphC+HK2
HM4UTZmgt3SX11GXfPv7FbwhIaSXEsJoJKFIOO2v0cCZQ5lvzlawkpmLKwABw2PUFNsJ4BDNyymh
/b4uZjGUZLH1fSHHeK5gvS/f28/fWoEXmwi3qUedgfXXkMavz3qUv+Yt0qLsB6PBfs5+JIPXDw1s
SP7x9l7kTVqgrljrOjkJITuoTFk9y51Emfvw97v71uO7iI6WCVOwGahN59HqRT2j7Dz1Z1Lrtan+
/gV/LjbQ7OIC2AyDRnjYbyeQzIakO9SM5M9wAaYowWaLbeGEhIDTtDC/LWCB+/cvfeOqLhWMhK3x
mo3enIskoFsjXboeaIKx8n/8/Nfl8Z+DV+eIxZ2qt9Ng/ALVf7+gft7ppnln23nj4L2UFsdjGwFa
4sw5ZRj2KKcFCOpEcfax08t2yCh8Kf7tRr3+gP9ciOttAAMRDwGEHUJ1NXe9TSd4kjeL/aeSL73U
XpoOcanHznkGECTZWQSaO6njf6qVIen+f39/BsNoKMrUep5FjZbVWnTrDyDa8ncCoLfW0UVMskW0
sSiCuDNZh4mXsNZcq9wR99528ueciGYX28nQxSCLgTLwa+7N+CEEHxcfEohrZEUs3vFv/TgU0Q3O
9G28R1twZHcb0pn1y98f/htRd3bx7vMa1Das5Po6hi/m8gJYHsDypQ5dEZ8ijyD41z99z6VisuNJ
HdRCyRmkRvoouxA/xdlgHmG7lDz//SveeFCXUsB2mCDyCONyLtCMV9/zIPR4A3vUYt39/QveuFeX
UkDJawuTuHE7U8CvMWKCAZlT01FCKpb23TvRwP/q73/IIS9lgKjIwTRKm3CuPemlLvk4I28oZ0e7
8KKnJk6eGqO4uW3zdJ4/O6UmtkIZj2x5Po48Vum50BP83apGG7I9YRMkAxxWYfY6pyVqcAP7HK2I
NejJpVar6YCeWGJ41Qu5Sr6bMtfGoCbAjpNfgeEi3L9ZmtFL/dtGYtW0JtZn1Q8pqkANPFn9bYjT
VOzdQBL3Ti/xjYVwqYTzUxv3sxuw84t6GUsR9Ql4xDBk//n3dfDW578ec//ZMFkWKdir9OTMF+m/
bIGPTdlM23tkrLeylPQiXoN1mVKyxe9P8iH8Fo0icttz0nl7DRLnspYExBAOljjcfK9EApuuw/hq
RDBWzBYT6Fn/dJmXhGyo1+AX09L5PM4YyYXwoC/m3WjGfxy9pZeA7Bymh7aJnT+T0WDjlmK2P2BH
VwALFSXLv41k0ktVJ2Z2+pBuLuBpLU6VfFjdl6nmgF/3iEv+rVRLL5XUwzK1wJkrmGFp7VoE8XUw
KP9I2Eb929O42KhTDBVmAFvO5xo12/qUdjMPXxfd2vfMi99a1RdhgIAb45CDsXGuQy7M1Sjdqs7b
UsfpO1fwxvZ5aTDXZHWsZ2BPznNGik8pisKyNCGyH9aFtu+cAa8/9g+b56X6EpN/dQ7bh+b7BMPB
dtevs2H3/UwVP3a2k8AQQY78XiL/1gVdRAYSUB2LEoU/w1br1Q4PYF5VmnUYH1F57t+jbr31XC7i
A01mxYKe5M2ai4YccSbjYgpG+qd/Wlj8IjhPMWJXc+Hi81TMyKOXok9/jAk6/+889rceycXCBf8h
HcdMuPtN2oa8DEPXDrsN/yOHFX7Lxo8WZj/mnQLSG8HUpSpz6IetrdskOUYZSOToYSfNUx8Vy82Y
vZrvEIzpPYaxGe59kzPsO016+PtdfGMtXMo1c+v6BUiQ7RyajMAwG6bfZd9ad2wdG95rPb31JRcH
zwLoJMtTcLoyGsXPwLLwsUoToq+hdOv/caO51G3WRjcZcid2DnDjbisLhGix0wCK/mM5gr1e3X+O
z5U3GHUIgp+dIgNm+obUd1U0jmQ+/v1ZvN6OP2wCl6rMbOWJn5sWzzd2ck91Z2kF1GSxT8CKKkWd
mA9hkcnPv3/bWw/lYhdYAYPrdRsTDLf09BdUwUKWqVXZY223fP23HI1dbAIjUa2Bkf98Q1a6fEzn
fuGA12Q2e+clfesiLjYB0MxNPxaRvlFjPgzl/0gLSkXiG0gBZv/3G/U/37D//7kklz1tgrNq5r3G
9Gov2ND/8PATY/rsuFbFPYEqhEZ7anKkVtdJBg3SFVUijQym99NMuh1g8lIIEKgnye8lhJ7dcoOB
EAR7pwGd19D97mjsnNmFvoUTUzlKG4XHVZpFYdQlljDeOOK+he1DOuSTlQ9KFGLzx8JGYrDV0uPP
n3uYQczpF851xud3LvzPO2Dyv6LWfxc8izgg4ZMCZqN+nU8GAImBEAoZHSCCas9mVfSkgkWjDOqd
V+DPNarkfza5//lKDdGraagFtgl0mikejmw2awaj1Q3WmuMe+ljMtqBa59M7SGa0uR+2Line02D/
T6bypyd9secDAzrF26b9LRpOtv2izSt56iXEmK9ZPkbJ2LPDzMEpyz7MrEuLpC11K9V8zDBTl4ER
kbiJbbdrEwOqdA0CE0YeKqBqNt3ugNwFXNyVY4b0x1ZDFC+ZvIGlMF/6hyzyawcrrncW7OvP/cNl
XLb6nWWFfL1vosxRpVrX51aTral3eaC+fRkZJE15CZbejN8F3uE4hDvpYyBGriCtWCYBH5YpTNNJ
rU634ZHiFSPtjchgmqJ3GibcbXNaNHTE3+HSnTCymxjHQOEdKBwMR1eJHqLYpmcNQhd37yzGhL3l
9HspK/CSyGhaGqtKAdJVgmlGoqpuWPSQrB8pxm0ULsvHau6zXQIIcZuosgshdPoIOxlUH46YxYZP
T6n4yrZj1nK3RDtWqIyrroTMlvtuv8HvdiVXDjgst1YtciS27FxsiSOllJ1oZFW3chn2sGJp1/NQ
0BGxcjvnfDt1jQDiotKsSKa+EopZvxxg1LPZ7ywnYQZjrJZ1C1qwzXm9lAapso2xTwCjnlUC/keM
XA2GFzG6qFHj1R4oY6s/EMymZeS6WUjjaLmO3PC1wkPITVOaybj86Eau6xeWpYlg1VqQNXnZUAcD
t41z6+q9AJJk8zskXk1/gq1LDp1JGuSw4N0GemxsT3TC2hhLjXkNDw1VEfsNJJ1o6/LuJNYwiCrO
aVf83hq9xuFAtyXrD2O2dsteRqjEqEqPKc3GPcVK9wBP2JbXYJhisrTTB446+AYvVYJE8HaEh008
35oNXV1/nfJBMkBuJaAOZ+AkJ/nVbWC33MNEAMlCOQJPBnoNS4R9GOIun65ptGW5KVcJCBi5StD3
jT5sqYOgfYcvmAgpPcnc4D8MazCKXEH04vMfPq6xt1Sti4x4ZtM8wMM9GhxaxxLtb8wj1LIV/nMy
NhhU3kkUlNRHOObm4oryDAWsk+4AHK3LLTSegw9nuvVb7UGY6koq02yLcXdhJMGqfiN5cxuJxDcC
lJo08w+A//Roz4oRHvqwcuvh7XUDDI8dzvCiNPUzoKljO1R8iE17Yk3cCQL/h9pzVpptsjl65tOc
PQ0pGrI3Uhur0gMmj+E+ZuIWPYyKIsTadqspiOgrWCNofI4kcKivd87XaIUCzdOvppJFr9KoLAYK
qk4AX7kfd0KvNnFXAOz0AaSdBsacJRglcb7vJbPJdwbD1+EUZaoVXzuw74pP9dy98h5Yj5mOe9Rp
4HoQFTTLSJl2Mlf3aa5l/8jGYnT3NcGTfcy52rJv2BRWCAAEqkH1D4c+WL0cgnHwvkf+geJEmpSW
4UDtS2qanH/YZt/G/ogzsmUd+EB+mbqjht1aM+Es0mnIr7rYFhk7F3UTdd/s6P0Ed9xC9uN8Beft
It45GKwMDOC9Vx8zKAtQZBWBa6F/jC2fkfjkzdy6w9Bgojlg5hrOs2UzQjyoytFiDAgaNqVVDu5g
ErXt7WYSFRd7ShZUhKuRZCpOd0Cy5/PZwtV8WA4D5ne6DysqoaCxD9RFOSpVaF7CbswZaKyf4Y6T
wbQhHfHamwNHlayR5fCaLqEMBvcoW8I6A8PsZYviKdRtfRHl6uATRBVTtWZ1ux6wXQBoWHWvMNGo
TEM/+V3eY8vK9nqFERgv2zUU4dYMMpZ3uk9gTFfmRb0un3o2sBoKCQ1zzwc2bphtUm2+YpOLO8ba
vEw9vMXuVCfq1JYj4FVJh3HMmPmnSNcO9tW10NYf1SZo/9EsJgUcyeFVbao+8nZ6YgB6+0NKt9Xu
O4vdM6lcZFthqmxD9/ET8XrA7McEzaMpO4OXWB0SC2XVz6xZe9HgB9AM9m9GvdrIzNWYqo3+Fia2
s6vEMCdZaUwCdTd83FcO4KGyfNY7lTQMaUsXdYDnXQvcprwKJAdty3jUGl9SLtD2Lye62nmuOroN
4QFtHZWllQciL3NVksES7rqvGdx3ylEktTEVgbtNfEI3OgL2rUnYfM+hcRnADR0SMf1UG/rfxwLD
Icg45lTZbinrGH2VR7yh9RLKqfGp4btmhf7gM0iPQ3a3As2lrjqUqh3YivBFjL9o3sLMOenGKOOA
TU5sgvV0Fi0fihaadkhJpMUi8y1XWK7Bz/2PQYGI+4TSQC9rgJowTvUzxbQVtB8yhyvVtw5FtmY+
YH9FYzkdFJ1OyFcSsoPN8pg9zUvN/YHHUDMdFtPIiVVgHmQrw6myLG2x3zTOlhMOOsLu+kxmbX6M
aFznX0NG2QhkG2w2om8mwThCfExXmXfTDiW8rKlLYIHjuMGjxwF6KOB7Qn7okGvUTYXrNOwg24BB
lho1Yhvg47OgnjvmDsKJMzdN2t/2GNmkn53naZztgYvCowLsk809MgdHVgHkcwZ82jmNFurPyiKG
/oyHauUveEh7nMu5H+dbqtTagucFQsEzDC9d7fcS6Kn1KsAtWw07lB97c3wV7pC4jLMIJxu4CoJ/
aVMl1hsH6DD70MG4qviIMJeqoaRAWDc9Li+lyMawqwPqU25udutcKmr75hxJyadTDPO95SPMdFr/
ZIzuNWQtSHj6ZUdWA3eQkqem6bqq7bF8kx1cmJdXq90VA9t7kr/6C2F9d9kgysglIUMmixL6VbBj
ROGQqL1+EmLr0Oha0V99ZZtxw8QTztBkuUuxyRNAnuGmv4rregp8JQdWp0l6nNFp4tdBShllO5Ay
hg9BxbisCbUnXSaNdQhEanCxnifQ3XqNgAD19xjHnZ843Rs+Rq0qcUSgU76D+cLSZAdp0bQuzhF/
7XBPZrBYrGM/hDYD6yoj0882qa15xsli2mFPXj/9LAMZu++R6Ia6Kzs6jvNwmPrE2PYYejXi3Uyo
JFlxaENMs8fQLxS3Ym350P8WEviqa89sRMoIqiEDZs9QgKO8G0fbJy8EyxrrnS16sWdDZtiEHrYB
p/M+m3He/9zaELEPyuU1QUcBhm78isyuKPJdOnqMDUwxzYszGOYt+zTMPJp/+Yzb7mS6ZCzSw2ii
jj0VXNv5uG4FvKiSoffixuKxTIcU+7R+mRWfxYMLFtWbMhOdpzPoJynzMF2gjVxu4SqR6zPett+r
XiL+UBMYJsyHwHjffZ808Tfo//j1lK4LEXtplEhu9QYd9Z7wqJnOLSYP1Fz5mo7S7Lz12h5GIGCJ
+lDjLcKCsHjG6q5gelrDydRc+6mkmFUjINJmPhqAJ6uBWHwEHoxBRIQUlemXkYhu/rJYmAq5fd4Q
P8AwmxWTHCrajDX5mbhtJOkeNSjM95bz5NHLqeLVO5FCfBuBsLdPMfEk5W4jugCqdUsy+Uv12IbS
Y9f18M86oxQfnKqSPoKWbz8yB7bdLSYEBi+OU7ExcTs0DUewoXCGuVBihKAL85EQ3WzJaSGLi+Z7
ZnOfzjswDiW8fDq1Rf659+A3fSvWBKXNnQXcNFurdfFRCqN6XXcgCFmyxWuD1wzbM7JLwfjUqYrF
GKzCcYr/0l8ghrDOXq9FzsLNFqIs/hSYWeDwhcA30Y8dlIVmfewIzuWm4vmYF/oUNTWJn5stzBaz
AQg2hr2d+5US2Mb2BZH7NodfdAqpItSB4bB6mMf8XGNQjWSF8u42mI92EUSYE8O529UgDnsZhweD
3AzeQrkZ4MXzWMwQuONfO5DtFsTvlMTXNurmBKBi0El0foJWU8YHB0wNlmvb+W3noPhHXTSIeLKI
1VzDWb0fcdXD5yYkC/1KNmkMLdksJYE1UprEa2mB5Vv9vh7NQrKyCO28PcluGpP4Gp37aWwPhqUT
pZBhIv8B/ks1zgzl2nlORWWtg6nhPk8xT6gqk/mcYwBTOQMK447lI8U8S5evcY6+8Bqg2yy5ngYQ
O9d4nBzokMWkqT+MHYuiqQw1yC3iyqL+MZXZqNYRcrOOdlTvjPetCNWqcPzuoJHfJnUcagRtSdnD
lQnNAERrgxY3YCN4VAlAKLXLi+8C6DXYrYceLQlagk3To5znkbuup5rJIf0qKHoId3kC7hIHwzQe
8qJE9ot+3BekkZY3n7C9JYgN48Vm7gOGjyFQ3UmZMTPct3hvUyRZQzJEcO3Vvs9ScGiymNuXrnCu
PkRL5u3zBgQyu266qVg/pNkQb/t8Foj8ywbTxxlqSSIoNSP8S0FdOHKcOPVXlZKQ9ZinaBTEs+ij
Z1MO1qqFR//HYrHKpbsaKOWhP0ltRwLCKkG00YK/1EXJ99kMqfgRIYJOv/UT9qa4QliC+e85YDij
RXd1c80D0K8NP2FWbyiekDVjpZRdzdf5btZ8Zp8QyYzFEVePLaiSDEsYe7VoNg5/nE5E63UaCbLu
LIqK3c6ownj6S2PcDMF92zeNOdAg5+SB20aK/A4kFjzms3KJ0ssjTJSITMo5HcB/q4R2czLeovOi
C7CRST63VWzVRNqdKqz18jYok0W/FRzS/Z5H6xLvWBoSPZcLJo9DfFxd7eSHETuRxVuuUsjSdhBN
LjSt1ABTAV2hNsMG5JuWzSgBEBHu6aKd/TzzrMfNt1rzlVYW0Vj2GVFQb3GupGFg/FBHyTxdy0S1
9iZHe9replNwzY1OclgqlBZLIotPU4Q9Ge+TGslahohSdNfWrFXzT8mLbblVbHvVShRwz/EzDCQ2
U/8abLFB/4VGHDwlmB/QrrtFPWbxP7BEUTYHuDbHyZX6esLcA7jj87BP5hy0vArlKpn7nYrh63Od
YQtzZi/6GCFsq2izQfk3ppNswCbNSBqfFAl56CpwjIP6LpTP9CGZwuzuUHpYYV1GdY7oG4kQwqMq
jReit5tlbTrfVjg7xMjvu5iu0/xpRceFk8pj8G/u73HOC0z5I/qW6bS3hPAsvsYs6RTZA4FLGuNl
nzvMu0Slkz6gcjQUjWuK0nOXD7ra0tF6ZJ+wdaLt0ax5Q4t9FIDx6Xc2AWcOEfUCLRQFZgPjKl2F
a0K9Bvhwyf3Pgpi66J8wrx8pjLj0Q43B4XtsSqLubouk2ZgsRYe85wznQ5bUZdtsIziv0nhFkl1I
RoxgyLjr0l2Lbm70E/aFOTYymwADtnfdSMMnCeBviiJAsuItLbmN2TZU2yJdcQeGUVTbah1ntp5X
YHPXl2gh4RkOqyhdRgJHJ+DxiCLtsdWRpI8eNEuLqoDOC1GiblHEL3MCqusLj336mndG7bRWvUkp
miTCmzDNN7OsO/XY9DE3V85k6fKcZBFmoR40IkbzQrrEDUg760kHtcszbEH7iYzxOBzbxASUpm2k
gG4PFsSuUL6O5jNUpRSHsreSxCCNXZHTxNsO88BhoteY5cPkhtNZ0g1V26Y2OU02qdnVBmHifC1A
10qQsi2mM/3R+Dqbh+tBY+p7fkh95LKPbZeP9mkJsUHw7GxWzy/cyo35ciGEZKzi2DT1Xd6P0Ebu
csiOxSGKZ+6/02nGUVpJ4AME0tZOWbbbGITj204v2PNQx+virUbkCW9Jd8gwPot6lwKaxf/KM6y6
pAoLjChhhpSw9DWeLjZYQJ+CIlbkZQhJv35vkL+nHquRxBnZURLlAQnGUoOndsULwaZ679w6yAnJ
AF4ag4L8VOO9TUAAF/Hep2xNr+osMwDZqrBg0qBMQpdN4wnSGtrwcoVHt3qJG5VhJ8LbtvDvKzix
g38dwkS5cCth3piMNzBY7CLx1ZJCAowixn4ewre1q+Hh9VzIFLC7U9wqQV1V4DzATpdm40zNAT0v
WjTHRcQ59KMghAsIYly3JiWy8eh+m7keyHEW3OnnVmBaVldyGIZM7gqfTeza5+vq71iUJhwklh6u
9oJRp86jaif3Jcd7Eo4bjHpAXIKoZkgC/h2BU2gvhmbRO2QsdvtYUAytvaAO60bomAnLF4x+rYOz
+wiGhew2lXkq5SHJM4KGcz0JBI1ICuZurkCJz80Xuo2pCSVd5SwfWxjrDb90PXr9km+06D+h95q0
mA6QndZlnroufGpQfy7QFxfbqJ6bPpJ2LNU6IybxQD4HhKgRfx3VnBaQ2q5MkbB+unYRTmq994iT
C36ICMzqzEFwfDo5yiZMrzY1bhPg9zzNCv6HmIqL4qSjR0wzdWTba9dZyT4BIJ0Hs1+2otDfPVfY
kA8xtvXsKUGcS/sqBEP78xzzLm/BJopI+1sOGxUfaoSSW7VwOkAgVchi/CAGkYAuMLUZSb6BK7K4
sgA3oavL3EIVgMS87zXFtDYyZXyYm0HjwzPyjWLulro6H7/CrwzlK+QHSU5vJoe/3xxnWMjyo2B2
U1mJylxXWIwIqHbVKHT7onvNYB02egdzvhnVWpw/zu9fl1txN8d1O1yzlhjUouQEsLnagzSbjU9W
OyQGO1hFpnUAFx5JAQp8JB8/YVSERLdwXyBi3AfDlbgV0rYRR6cD+VZxCJxMeOi565U9rgKhSrZf
URXEEUhCM4NY1bHGUlScSB7n18bUVh06ZHrLZy56NdzUsEWyw55C057QHdjcRZJ9xIqY6u8rxI1T
qPrYTvVY5nWKOv3BsxxT7iXiX8/Sck1oJKoBk6LNzg5IqwDns+lQHGc6FliTzWRhq4Xzuh1gT1JQ
0D5KyUQoKsj2X/s2aU/cfFSrlflVMDgsv0h404F0PzaT97dFN6XIL6J+6/k98HL1BC9hWngMSCnc
Gkj8OeyCX3BkZkDdc08WzvY6X4JZ4Ykti+ma+Q6l/NLGUvmfZG40TGRDAxB3OIWAcpY5LHU9x2sF
/7ih3ip0WviYHlCrXBdzagMyDAd//tHO4zFPKckjxNokbEs5gTIyuSPdigQDy7TXntVVqrcpdFcA
S8wkPHDcbzntFjPDB/7FLS20W2BrSAXt26l9tRJEKcArY0T/raecPTYz7fh2NCaNe3VVdCFdxiuM
UGgTPbRZQVz/2GLZLews3Fbb/ArLP9lQYOUpLxwku8Rnrqsoog2ayNKnyxLEDYdgde2AThiKrAgj
7i1UUGY3ztESZCU36Moi7GsiHZLKuyQRyR7TmYXpD4C5E5V+6bBHRijfmV6GsKCUProiXNdrSCJz
jNFf7fNj4hOeDTdu1pNS+7hdxyYpV0gIUYBFqQTTWzeihrK8ufV6ZQ3ZAQ1vUkylJGts6i/LlHvd
Yi4lV0tTQm1W025nUzdzU2ZNQECxjxuUeH+DyjHWrGxqQYafyJ6xjMsJ4UexlIvTMlqr1EUdPqMX
QsDLrY5kYneQzWaYYYw3CE/PDmPnozgKt6T6Nltyy+qzj7Yl0vukfa1sXHtu4uSYBYowCuiBtX4N
KNZ8EMj5MyZFikqwgBy2qnOIyXwZNoLToVpCxwbAwwpggBAndN4bfgUTu8EOFcy66nlFwNgzvMvo
4S3O3fQ1SSZfuQS+xjG+gTiUbxaxwO66rBuU6TBSzNGJ/1QvhiePtKjrzoNW34joFcPVwVUkYaOY
81uYHbkaw7uzKTTGW9txW/pKTZMaf6D/YtPPhmngEg9dOsv03qCrhP0uM+uqTal9Sow+zKlO13nX
B5QFNpTOUdR4nfef+HSl/KCzBWdQP3P8DWwSRN9BdYLHWaaG6v4z/NCpVEecEQEpa8vmIt12XJKi
fwRHFJ5BKJLBv/tXiAYAL3cETFBE9YzUg1DXfRfp8CmWk9H02ORdp28ixyRy1mAxkFmuHjPW+clR
mMLIfWjJ2n4stLT2GzzQlqFGijw5LfbMRVOaXWem0bX/AQ0DzosvsR2bNbnWjaCK3Bpw1Zf6cVzR
DAoeK6dN4v7rEsOmRz4kUWrcepsIj+DnwRSIX/t7wIqoRgF9Axsp2+UNWqXyCrWVGr7yEjmcY5Vu
OoRq2HinPg43g0Yrrn5Y6jXT9lcH00UwOHLBULXZIxMFst7C8DyFjY/o1K2nrOfiUSYJj3dwV27a
7gnbIbE3yBhQOatAKIqkwu65ctZ8jBcUntiTxJjQICvKlJVmv6pkgrXFNieML3scw1ucl6MTW30N
k9jFjAFDOLA7n58A2pHJdF7Q+ilo2cDfUqQ304q2S7OjqY7oHeptSBp26F/SsJ3btMnDFz2NS/sk
0CtAi0HMaSiG04QzJ26uV6NVwh7hQp4paHhy4Fl0tB95PU/Q90ccJXTl5jBfg3eCS7y1WdrKj2Ge
t3ZEkVxTesox1jAyJAoibR+ondtOliTH76SnJukHnJLL5FGfXQDoVVXcEK7Wj3MEpsZLap0dvmdW
trYtUWpvl6d1pThb97LoWOswr1ywfoNOxCCOTdzrXC3C7EdHDRyav2IV+q39NfXwhI+e4X9nV3Tz
BjRR8hkHGvqQWw+3Xpb+H2fn1Vw3kqbpvzJR99mTQMJuTPUFcAy9pyjyBiGRFBLe21+/z6np3VGd
bYobiqgbFSUeAyDzy9cO5XrqCrtb+03StXKJbsGQW4PpVNgLt+AaxkPaVcuJ51banR4iOXmdOEXD
4WAgZC/O50OJL2PzVPvbqS/iXmy6PC2zGKa2ri0IMbfK0Glf49Y7nFbroV3pnhSFJhy388Yyd3lj
rSqn3TTgo/NvjNjg6ZFbpqY4yZ/9KSEJ0oDjGxwyKJg3G6tmaYHLanoZWjykaim45CuY4T5Ze1ip
0Ce3MPNCc5ppDkQ2nKHGe0/smYycehPjLk+biwrV5xwiatRrtdfVIppsR8xuJKyNKRShcxNHUtQP
zg1hlxxR71a/Fr17ArlvOtFjXWXrdAtqatXjjR7cKe93Vj+S/nwy87TVnMlJFXOhVBjdEiWrs3h1
GPRCXTSDCYRPIfuwS0nts4a7cQSgcS/dcVzT5kQ5jT+XdzSsOKQiGGCHk/faSna55UELwAN1pZmg
LT/j0I4pyztxR7MT6S7vhSyWrS4wIoCPTaUWxUZKk8iOAAmydN9HtDldEozkRCpYFzfRwkSoxM4C
FQNxP3+LoPJ474zyTGgTN46fsaMiQDrtejJMwqRj5qLGoCBWV14ROrP0bugkSbKqE9stSKt9dNnq
WrXxScJhY4kmu1Kn0NuObrgzhVqbsIMp5WCdOCC2ZQii6IID6BIa+RuuA0fo05EzEvr8GI1DXFGg
Odd1dqanprKaHUf5sl5fY6MnCw+l1GokN+uA11oFXteObQ/b7ZQ5mF3vzHU23dsuCC46EJ769XpK
jT77IheoZLqbeTbgcyOmak+FlTYyMW2bsWyq6UVPi1bls9nq1Y43rb1UNKbGBuc0lpjDn6b1KYkr
YOMiUOba45ixCyOReGxB8ItoywSOzGuvqEVM463T2k4lXuI6gqJ8rLspJnCeOnJncJsgB7woltNE
EhgTbfqpZnPZtGNcyi+qNeHDNtMI0+JfL/FBXUx99FDy8L0aQ+R0rnfi0QxSmhcKmBHaYdsdTjAD
4PoYJcLNQrLg29Z8y13oo+zRUqS7zNcZKGl8Xtq9j8MUYY1GRrUoz0NzH40+HHGlRmkuD40x+F1z
NpoTeFLQ2glFWyuFszKCOnLZvC4lRL6p7lo39yz3pCNg/SAYEnLwz/y5QEH8JVVLmsWhm2Ooj0KN
vX7uA+q8mE730FAQJqedQ/GSGWYOB9IHKMJ+cTcq7sxqV5aoeDLAn2zyLzhhLXkegpgQm8aWmJaq
3EqW3eWsZ3uC6LUWw+Eem5qCnVgRkuk92aVn+kQNasM3rphtmqTYGOtYdPeSE1adfEkPHXfnOlIN
BF+iYCMuofGlsDcVwxSHQKZJzJeUj3p1jKipQwUPvOCNet6NMPjjnTlWsesFdloiDApsnk+TrK98
JXLoFK0IY+sesbZQQyBwo4yvrsVYp7aZa+iGLt4i1zVoAYrNE/YngkLXbYcRp2m6LVzbWtThDPTr
3WZRi8IiiHst5uK8gYvI25Mp9ul5u0K8akfjfcSxmXEg7HA9ifFWKbP2hivujJG4o8wE6K5PprWC
cjvRYEomtRC+MErOVA7g8/XYA+NKjHF51wJuWJVjPBRJK+mUX3MuVHWGHsRy800ZObBzoPmFGr0r
0VV1fMVqUBhChWmfFEpvKh8irXxBE4EB7CJShmIDd1AFYloEsYcAMW/tbMy8C1And7xeCcFTywtk
xkHYoIlQbIyQ7PhVxs/JIbDHC0eQqOw+R5bjVby7ehHDxlkdw/ADlnlzeUzRLjU5eXTpOpvoPxju
z9LU87pvZmml6vuQY9p+a1q3zU+d2Yqy/Fz0ohVWkGDViK1dngmLVUnLxM/KwABeSu4lkzOHYeS1
cf7FdbCXX8DDie6UpzLuXnQy2tmXdm4Ghzw8xsM+5RERibqcQD/qfWVGknneTqbGApVmu+i2dVml
9ZVeW0NkASVzfvrVMhDAgjqqvEovqsanDiTMG2eITqysr5cLAjMJ4BmbXHAiTwxcBs8Z96cltu4w
ydkP0iypLbEnUYLvd0p5P3NYIjPEBiKAH9SWFsx0eB+TOW7eSdPgxtxnlgk7jdokKvIdKimB3Npg
lk8fRQKBuwR5XdXOdWMb9JaEtJyYctjMSZsW5wYhjeXZWo7a+2rQp2Tdd5MH2buPwUNXc5uthVJ3
HKOTydsesidG5HAd8/pjPjuZupuTfDVO4IAtj+YCS8wdFELn1t9G6taY1bVPwztf20C+dBVaa+HM
Qa3dOb7BshNxxmsErRAb2CCRupumppPigGCPMt5CRAjl7QvBjLZf6dtNvq4JiNIr8DLoJJVrrcj6
AN3ZYJ1nsGL+sI3TpC3OPJfS5B01Qt5yAd3a+7fMElZhwLQaqB84A9SesdVCW1T31fAf+scswLc8
lHxrrd+1oEF9X8HPUfclODUqKsJTd7HvMcCn0+lgC2nXIYt5XZ6lucqkGaTxqDsjsPCodRfO0vhM
JPgFYo6mHAVzSrqHpI7cTZ3wWG2srOsHdN4o9pZTRp20vOyKcV4f8nxQw75j7Jn7UzSG3XIGXOVg
CEnduk/W0B9nx//q5qqJ72bSZ8yeoPyoGcd9xuJrsN3GXX+F9GVJtvR+2kyqh2GHyOd4yfuLzDVX
FcrF6LkcddH2I9KMcV2s11jDfbsbmxaj7PuUr1N9w/QiuK+mXFfZLTmXkTOH3WGIPe90Vk1EQsyT
b6TBUFt5+Y6XfhpfcpOhesNpzPWKnaV8gG92wdYsgLrNhmxoYo7gmKHxCxvtoBPr/rFXCdIRwZrd
F0G2znLedSJpEwER66OUDhQCaNTeoF+AH4FCbmZduzD/9C0nM8dKzoSDrLPz0ceQeNI1/aGyvUqw
G9IobztMihFVmTe+aCA5i0aaDgMm2O/06Ger5T/SFl1GOuRCd+BEsLl+hCs/jYbldjyomxBvNQok
LuBxiQc/gMgACu1ZKqtwpLGqriklEn6SwiwD7QxBb5A8OvFSwh6vS8SPh43Ea8mw2dQG88qpGYG6
zjud0pxGjg4qjnIMWhJ+fHjQFpqcfl5Smzm/L2rKrzU7WccJZLTd71NVspkHBM204w3IaCPf8JB0
fE0EJVoM1JUz1YW5ZT2Z/F0DAZ+ODMkcHR75F2N3viiHMTgQK2jJjsMU4II6uJAQ6omid+xN7gkx
6+240HLN2OkWlriyNCCZDjvwwvLSF1IzfGYFkL27G5phmZ8MqiORaum+oTYkLP28Av7OHdJ5A8Qf
1fACyunpmaOClaQn0rIhHU1H1/1plRGCW2+pExvWU6agudKbOsvyxT6plG32D6YJ2bQVIu8bj8GX
TKE7Nr1kMYIcEQVlwwyX1no5+wRfPERFlDWPPafa7nTpeep78hWqJjrpD1s9EYXtcOhvjV1J1cem
8CKqnLd+tvAgVYcz2BBEkVuk28VtjPJJ+nCk97rRVb7zTRHz8CwAXMxn9jAhTF48RAAn/gQoFWpd
IxSyCUZq712dyoa9V+Zl1pw2/tBaT3GtHW9LFZ+bnzKryuQU3X+cu4GXVZmMT1goC+XAKnSFe9km
lYBoMcfUjOFZslJ/p14SsUnYlK7qtmlp01BSLuYgdXCgNmsd5lmWcXd6awQ3HoD2wT4EhPDanGBq
ULDlEtVRPOwUeU35tTnytZ7DuHXNk+11BBwSN1UsJzbqWXEVJ0T/XJlF55hPVRKV6tth2lpv0sxz
+3PKd+r0Mh/6WH3Pa3eSWHTHUT6Moq704VRsW0/TUE7O9zmizw0VAEGOzq6cPGdxgyhtPIge6XTp
jGGY3HXnh2kstr1TTun7N4NadfYi6FnkDOQwwccKpiAvULCOfjGpwJg9PZ6BINr+A42SbuqTZpwt
RQjWsqwp8oKqTh6mdUn822lt/fRhcVVai+2q3NSVZG/k7fQ+TyRtPfuzyob7qCDN5CRpOHeVm4Zq
hApn8QBwMOJ3IG/ssE0IIufXMq2qUzNRunlN1naJQJmcxCxsBIJZhqRqWovMdnaqmkV7g7SDUqrQ
sebJgPlAQU0cyCKEOV/lYzojhKgYrjrQyLbN5BdifAbjum9sc8vxw3yyET1Uj05Nh1KKLsusvATZ
rGnDIdW0XwLIjfAABU7oqPmauXTkxUGV07bwXo1Fub462nXgJ5cFfnsuCyF3CSOksynRCc/faMad
NlXSD3vZ1/19ikTe/NqKZe6vh8m5kRNW7TNRwNSUQcLq/3442ky7VbWLsXEgi/yC4j9znJzNZKZQ
UnZEJ+c+ra3KYLpwOxuhlE/YCc5wjh1vTbV6fhZEOVJXDkMOB2YLInFdolMW+aq0t7OHK/as7pXd
3ZdULCwnAlx7JRp3jUGUIRM959o/kDjP7mSAam8QUZhxRWS2oeY+HPhKyptWaRIQwoV5b6Xljiml
npFENsVTzCL7pR489b3Vha0vR5DIqT2Jx16uV10+ANJuGPZEZ24IPEr1Q5ssSRtvUp7pCBZENd58
08oZ6HUnRw7T9nk6tIAkm96O3eKOhubJHQIYHuwBm35N8EiEE1msSRsiTV+n16qDJCUU301vUMIm
DMbl3vW8vH1DZYm8q7BTTu+hVmAyB9FVLB2Y79i21n2eEav/5i1ayMc+7bTztQS8KVDcEyJs+bC0
mYFeOK/L5hQ8fqiemZjzbtkA4SNP2ykNeHvTGbGQ0RcPgnua7zpUuEN1gT7RaOtdLRHddbsswe1W
b/tyrtSXUdLi1G4jtUzZuzslnEIDnSQwKsw14Ch9mOVGxKZTooKOUTKatKOc9HHPSebMML3cqW+t
fAV8Cw20HvmlgctHXvMp/dXgNexR3oxV0i3nqWsXyXoy5YKNN8CN4CNHjrOyaqww6puqy69Rxzrm
D2EpjWYAxWaCPLarMzfVlxnzsIIdNItoTK8jB5V9Szpa7pc3Pi1bfRaaqG/0FWYFkW17C91CvfUy
iaQ0mMGfiPiHznHTvV2vtnMleVwk5D1SMvHF9IHszm3R9fKbR2t7lzzHzmpHy6np8JyJu2WwEKi5
cV7Pl86AMrp7HPFGeP6X0YQUwBSQQ0fBIUs0fiEMOuPrZvCyaCBGIyrSAcx+UnWzSRbRR+spSqYm
6c4xCfXZuz9lMp93jZHU/bZYDBWtJzWacKuGw+I0p26Wxp76TW9JMmU3vj0YGT/K1Fp/4WRMAy8F
AK12zry1QYS1scTiF2+0EyGrKtp5lk2As6Z1vyZuUq73rmXZsRlSsDWNzbekinJoOdtLRbFiZqFC
8moCZ8jJ2te0L6De6bshNOuyeOq0p+znJXGj+iKnm3V+5yjRd6dQ8FVcbVxU//qiaJBOviYeu5sb
jLYTTzcGlB6PgoPMuI2CeIjjUmzaNo8LXsojj/ltYXJWknk6msuW+13afI6DY4VdjOhJP4dTwS2p
Zmsvmy5DZBuTfbsW9xEKCmYcL0J//zU3RItlf7UpCNQXa5Z20yMuVavINtLzMQtkTpQ51cbBtJA1
Fz2wVdq/lmh/jDhYKGSmmHxekkr9MMm4ke7GT2tb6Qvham/80tEH2C8hWGSbopMsoVKTVwESO/qb
um+TN5XUJQZb/AjWjAgUgOoWedQgy7NhTA1nCe2u9FhqVZF1U7dnjGzy57wedW4joUZ7U1805oqs
E/UJqscXVXHIba7SVmEc3U+a3HAv6JAXgVtDz+eLeJyNOXv0Up3ru9awXEWcRs8JjIE9ncbJCiwN
ft/cpop2G4wTnCbpPfXQFIwYAVRT9DEHIq9lSbNqsi9++Aww2A8mTpVWfAGJlZtqK1Ewq0srz0U3
nLPyjiYBw7PjAosrOa+3AFdkWe5MPxffpd/YyXev1U10MdvG4r1kLQCHDEeLb/RZwEOaW4MMRUwj
lub01wWzNs1eBIYziPnFtmtlbwoikxxvEw3V4ZFvHWOpz3uvI44ksDryIM9n2u7MbJP0wFl2uGLl
dEyQzaEYnlK/XWTCp5MzxQHWWMCPBLNyennS6cle2c4RGFTXuCAr93Kp19x4MIw5aW6zFKmLEUI4
cIbmZAQTFmJvHSasMuRYxtkmlbEwFbFu6URFXTPPV018mAwGtFJZAQcieuO5mOy2v6zauALl1aM5
P7JOVOjdzBia73EqDgaPakBRdXAEUQR1hnitJ/aWPICkvea9yAnegeXTeZktpoQGjwQZW+mFNCGS
p41E25Sg7WlBTysIv7kemrDMSE9+z5yyZlHV9WKtgDicuKvT0ZNq7jYMCiTDWC6rHN+HTaLgssNV
lKAZ4hbw+v242om9bdyZU7AFb2M3HLNr3GOXQ9/FCTOfQxfxQSbj8TADZkHn7he0t1a/T3P8K2mY
j0t3SF1bHNDVadMZEQWIiEPGjs/q1G6aPgiP4JozE/dVKq9JOxyUezbERRFnThij1jX1V5/HbC13
a4J5AAGZhIyAUi8hZes1BGXToDCJlVSmf75Ixz74dpfcQ37D4OTp6SSh0pXj3zDMpudsEEyUTrTF
kLYiRxMrScPvIKNplu0XBw3md5l1RV2EQgC0f5GVhldm6cF8xSDXAk+erCCuwz0K8zHfjroqune6
D+Y2Z6GZzfhBWq3A7pOKHoYKeiFxCcmXab7OTiDzzl43HMnm6WR1bUfkwWjMzJwB2y1ZfhD5Iu1P
vamN3a3MLcU+4MWUHk472DQa/TZmO0cT/WDuwMHHanLrQUboBuFY+D6L0wRO1tBh7FQ1vPxUOXIO
bXPqeAJ0MSO6C4qycNOOevMkgbctI9oZTurFjECcwfzb4hoDV1Nf2C2O/uZAWSUVyrOqxP2UYv9Y
cJn4tvE965DO7hxB8PtTBv6E2ltVObqce7YtpU/6Ziirp7iAcP5RKNu2lntSlWYfVsHSCcy4jtMY
4FdWiLmZEYWdL5A3ba4jsW1bZRYbtxxNNwo6Dbma3yFCAv55m41mytJTDjSeZL+vUQEXQV+AsaWB
URr2THmn5+QCFgxKPX7rUeYdirzyYS2fkmJR1brPeh9w545vNFrlNvV7D2h5rqm0mS/x1PrDWRyj
rTEZRpvVqW4FYIt5NljSld96HKBSXQAAl+rCn1qxktNq2kC3bUwg/olVVXm9j4hKMh8zaqNhtk27
Fe2Ln6M2hRgsfIl29wC56jpAY9i5kBcVy9OAHKjq5CneIaMkbVj4JA3P3op1ABN21e+TYTFXDlaL
Z5rfojorvJVAKWwgWxgzhFLeOLTQlURaxsrbDQkOIiygh1ze+RS9rVNNwcI6zoWeyZwAkK4wT2X5
a54D2CNQzV3tZ2GSi1k8t7Bp+VW9GnXO4So2BOIQo0qK5l7ZVddWQYUvtASvSlc6RCvXm23oWM+T
tT+e4Y5Vhr3zIepXWotLodFMO3gzy3NogSqyQ3vFZbKr02ZARW8xGPO89dQtOxuNAagd0AL36fLc
Er9RfU0Kn5a6gJg2qDwofhz6NM44lude4NokcCKY0BkiDiNNpUwguS01zAgacTP2IFELYRSQwPbc
dyEi6IFNPematnL3mFjJkT7F6+5Fez/vSnL57QSf5T6V6SJ8xESO7ok+Jve16y9sZjl7wIgJ2s5g
kPU83gCbReyf0+PG+sXZBnXASdrlpaxCPZT93L9W/dCW84NuXYKDtmxCYrEQPpolHoth4ju1r3qd
4wvY1LSSmd0VITeIWTDHeVEUTkAOi4GAHYpiDG2NQr6mqnkq1vlqQO9mTj8s0JGiuqxHcpa4lfo6
EWIJEIcx6u+cg3YmQgMWdeaFjBZpDZtlGuMxFjdM5KodOkx9APnqS1aL3J8ulZu7zXyOsdMmw8Hq
OO75G+hgjo3nkw/iTa+Lh7DidlY0NYwcNuuszM8oxm7nckdDuiuS/di2g8I82drNWgQVS19Rs8R5
NQpRdkKO7zdoIZfGeoxX6XlTGQomMUsMW40NMfe8oB/i1KvvCKSdFXw6+lg4woODF9gec64ytRvb
mCCFHOdsO004D36kE/wRqucTXIyypdAWYE+mybOLkt3tQwCc0nrxGSZjF5MSwoYsWJNpAXKIZ5GX
59S16njcGPYEvZgKz8rEtlfSFOUOUarX1k6YgnPq0t1C60Ihltgmy6jjtLwOsMf7DB0rM0GAoF0s
LUJqDpDLA6C1PovQLU/6zGStiG7EYlDQh0UzhUh8b/3G696Hpsw54Nz/OiDg30fzmMf97OZMfloV
R8ud9EfvxcQ2902qSvxWNJ95HJq4tlFb13613g0E85/lmC0QRrkGUpSkGz6L5vwgm8I9fLSfgiKS
po7Qmml5V6AeuI3Kqrp3DoZ5bQx6t6ATuvn1V/VBIIV7lJIClNIti14B1aBYl/KVScnN7zn2DfYz
PqClBxNDheKHRiot58WCvlKfxMF90NbMKfDvn9HoBVgzl+iSrjYj/yrGQeW41wpF+kzZFGp6Gael
6+1g0A3wdxiNeJIQdY2p19HtpZAXiKBJfRSqIWH1pbtrsARFfTAUuVA7+n+SaQiNvKOemUKL3km/
c/RavHWbxDB06snPHfI1N7/+Jv99VItpH67kT1cMu1gpo1aIO/phzK+ljQrgVKlpxi6+ztUnbcEf
3dlHeTDlaLcOVDF6+qXtoAnJy07EAxIdO//kqnx04x1FhOhMjy4PY/ZU4z363gy5fYsLu2uJtxW+
FxKKKdxPIi8++DDH2ZMybbCY9qu60zghutNMR/YPWytr2P3WFTkOntRp3KJx0eX9IofoET9I9sNp
2+leg9h/1qXxwVU/zp4sWNiIQZitO4iufAhm7DZ3VTybt0bmWp9cko9e4+jOIvjTrhYnqe85T67G
hkEHtLbOtTVRlzaO1ic38AdX/jjeEKsXAVMa30Y5FOtpQ+7IE9kC/onh1cYWYXD6W7HJpnO4HX56
UKzWtddODfU9wnFShTsTzxc0h5N/EgyrPvq+jtY0ClPhMFFjPplm1kTnpM9WI/mzgu6AJjQQAMeb
0UZWj0xo8aQ8Z/9zmEbX9i8DVjFa1h62wjJS8F4a5VXYCwB4dF3QgE4IudeIZ9xykV2FxIvFw0My
mOipd6gDhPs2Ad3PWOIlES7WpYkpvh+ClrgWELphrMRgA06PvnqPFuIUr1w6auyr2oTNhqu2Jtgc
TlpKjt6mlEwq+qWeI7OtwzEZ6IEP+LV203D2cKLps6jbD678cUiaauWKBDpqn0uEOjWSfNONMb+1
sz3XHgI4Z613Bjqe4vuvH8x/HwRmHkc/kvzteEOr1Z3EMv48Nc2yWTj6XKTe5FzDDsUYNIvqk6fn
o1XmaMkcFmaYxIj8O50cIGAfRWZY1E4cf7KKffDlOUcLZgqXofH++Hc9BNQcCE8aN2ZnwU0slTnt
dOeXb7/+2j74JMc5rfh4UPH6S/Y8VUbSbzCDjPMPohXk+psvcBgSfnoym45IjCZdozs1E5YSNDK2
MJFxyn359Qf4IEEVGfrfXyDKpE9F9mQ/+kllu96eEEu244Cze6KYOQd30Cc+ZkRIwiybSSS+ZR7m
MdnPqB4i4BaBJVic/N67Oa5axniYztVixc8zexvHcHfF5fCYObXlfllNJp0zvGa1l96aMYEpxIYS
I+LvMAn07sVg165R3/36nXx0YQ///6fvfSmZ85Ftu3d5p+neclkKMHaM42clnh/covbRgogs1UV7
6juPbUQ+LuRFn9XVGWjhmJkbF16wgrsAw/rkifvg8baP5rrB68w5NwbnrtUeZw1dIrgF1PCugXiL
SzKGRcdxqLZ+byY6DspcsPal8+jad5bVp8bOQ34K0EOt1GchfB9dnqMn3BCxrA4OpDtNzzAiOk9C
k6I17h5+6/Ifh2NCLeSobSb7rs0S601VVLmERoxeMPj17//34Zt4Af9+exH1IU27a/KvJTA+Zduo
muYWWSy2iTvLL+bKOLVkUa0WUUn94t2z51mYSyY8YPHtr9/CR0++ddirf7rFkfXa9iH051tPw8nr
6tvtHq2vlZNg6YkXSfLDD9S3IIcZAQHnREPHdoAmVNubX7+BD67hcfYk1gi3Balr0aHq0qm+2gIR
54k7+IP5SbTfB1OHdfSQdWlHhCBO1O+Ln4FYkXOjuuV7VmFauelssOhPbvcPv8qjx6uLW7eJ2xpJ
Lakh38Aw5sAzhoeepoDBas+GRtySJh5vnGa8ayNx/+sv8KOPd7SNCmUsI34DoiZo67HGMFow+F8z
7EzeaV2qbt39+nU+WDyso4fNxFtbZEJZ3ymTkdnV5JrcFiF3bx+lmwizTtMHeGo6L90UJKyvv3mD
HJeIZ80IjxGRaxgYGAXKc+cg8f2yGFK1z7/1yY5rxO0pijHoVvUrGv/EeQLSsdIzgeqY+G6PyDS8
dlIDH5/lbiZl8sli/MF1O24PlwVYrGXb06svV7+6XFacdO+kuiQbsGYr7sJff7gPthh1tMbEzuQj
XJXLazZRgLcl+8fy3wdSgqQPmJuO1TkeBk7znzzOH73c0XIywdgA5y/Oa2yjYdkDcsZk5sjCit1r
cMjMvchLNFKvv/fhDovKT4tXJwy0jvPav4LzyuYhGVesYxvIrwTYl6gu6kZoZPcRc36yYn/wEKij
tQREtCCUuW3fOldZQuPAgMbJw3EiRTnd1hVJMAtlEEWWfTMjgySGT67iR697tLQcTCiGnSz+a6ki
4tb2ZUmf3N0h1cmbUb1ibfLDMebTH3oL5llFv/l5jxaXCIpLr2tLqg4FF363a4k9aPZeQiCWvR3R
qBDdkmfoHN9myf/7ZMX+6NMeLTUzHpC1RG7yVnd4qsVmxbvkXlkiMfDUT8obXLnnC+8KdEQwdJ/l
93/wRB6XkROdSUIF5pPXNC/mGUYSpiYjlLpbRwIpZYa54te37UcvdDTOL5bC9iaJDacFqUq3ZNta
1q5NZjaMEnPIZ7HOH0CIx73kmJJWka5J/rY6nZlN8FGl2zfI2eeGcRm+iOT3iyZKsvwSxaRlYvLI
Fgu+/tef8oOl4K9U458ezrwfI2xcsn3HL+f496S8DUg78Vjb8tHxCQ8lRqHwU++TL/WDQeK4xdzt
POJPvDl5S+e4LxFAz1LvSGYgX+LXn+ejq3a02OCqQfHDfvrqJksb72wfzXPQ2bo3d1nvieSTz/HR
13a0xEDz5qRFNMbr4nEYMwKOXXZ1GjN9Ol+zwsyqfeL21AJ/8nIffW3m35dQTlgxFShl9r4mhNtd
EulnEElaujlmzE9e4qMv7mgR8dNWlGYa5+9ODDv6lE0CeUPm64EAm7rpo+2vr88Hq8ZfaPZP9xs6
GgjROs3fCl+VHgFykYcSMZQwiOm0wa+av6D4lqiFWova0d1vvepxwTlseEGcuTu+pWO7kGvglOzq
/vmIPS0Vu2RmL28guro+FjtZEj3y9dev+8F1+38KzyeUchHpIu8clKfplrypqqORoC4+W/o/GmeP
G8/HGV7X6pro1fMJP873VRQh/FgN6IbskLlodfZljPXXzTjU4el8aki/6KHzWlvaG2QzEb7O3/uw
h2flp0sbL4jmoqTL3g6TYHFjyaxALhalsK43v/cKh3v3p1dAWyhg3Nz+za1JytrrSZoTJzKVk2/y
yWNgfnTJjhYQnTcIXSZCcrHrZ1KswRAT8SAve73E2de5ME0yipMDmTlfrYjzXfooezdFeDOgOtq2
jTMMy25p6rRv6Zg9TBtYYTj/avS3slZf0CMWFvnEFuk78QZQcmiQcTt9Z2xb9Br4AdaaUWUOEQAY
xBALWGAyh/wM/BWhFyvmf+NJ//k6/6/4vbr578jv7p//xZ9fEfW0CS6Joz/+8zJ5bauu+tH/1+Gf
/d+/9vd/9M+HquC/47/yt3/BL/7XC2++9d/+9odt2eMOvR3e2+XuvRvy/q/fzls8/M3/3x/+x/tf
v+Vhqd///OO1ggc//LY4qco//vWj07c//zg84P/586//18+uvhX8M4IFuulb+e34X7x/6/o//zD9
f5CcZRm+47rMh+rAUE7vh58Y/j98kiUcz6EEXTrS5iclDnX95x/CcP/huognPJcgF8d2Djsbzv2/
fmY6//DRd9CRa5lK4Uu1/vg/7+1vV+d/rtZ/QBLcVAk5AX/+of5arf4nuB0ExnbJ6MLHhwpPGs4x
ZNMJNul0gBVnG9JZKIZphebG8tM+SzWqCbPx0jiOx67kud7N2I/EmuQeSueNNiF1NkPPYIMok66i
UxSgOFArsl28c8vRk3MOij7FYYN3Hz1gKS3rvBaRGk9cPPjmeZnp4ge5sa1+MhBFBbl2+wdJgCtx
vTDtgPpJ1RmhqLvxwa8H270sCDJpQ8/AzheONKcmJ+Wh9CGcPLuYz82OHFJCzl233eGvtCpyDOmE
CZDFAWL4vSaNTdtJdbv8b+rOYztuZO2yr/I/wI9aMAE3zUykoxGNSEqaYFEO3ns8fW+walWlUEJm
X67uwb0DXpIqAkggIhDxxTn7cM/x2TSZmToj7BXW7baLqKMJbJZMhgoiCsxO1OBA94r2e6s2ybem
sKRPpSzsCgdMFzTrIJP98JNmDU32wc1EJjtjWUM+JIFwUHZBWkbfpY78gJtwTOIIaXWMXkWxIiop
kZ/6wWrsAnt0pKLHx96iQkqQR0bhI0GPSBeEKuvmzpKKQF3BVC75x7qxnrsYzdZLJuP10tWIkTit
Ld9eGZWttVtSsQhGLfBsfMbkhmUF9Ww4brqc23gVdqhZv5D5ZsavQZ1U8XWnt17+yoZfXB0Ld7DS
H3qRG12/ZsINGht6pllAvLS7ATiyPYZD/DFFjNAeej8GSaZ1ruYi3bKpz25hFITtVoZFLu5yZJLo
DYVvqp87pWcthp688DFh6Iq/T5DG9ntSCFLzA/G7aKRxXqV1/Rx3VfZNttyAR9WAl1/FKW1ubeqF
/xwofr138WZ6jGi9lEME97N6rZtl12zsBMgssiBZVm6iGn7ArsFwuNURQD92Njo7yNum9+JVwvgu
mWPyY/QKJdzzIILE4QNn8QeAphV4a0kN2lWmq+YtEKfQhLBGgX9lipSYbUsNQauWVYFiibp0/hG5
clLdGL2i8gHNGoJJphS1dSvHuCvRNYra2lqQTT+yeTTYn/pCacUj7zWY2bYtZcNLIoTUooJCNzOs
2U8Eigzx0kKojUOj3FJvsdqd6xp+wha7oVvPQQlsEEgz0U1XlOX8Tyk2BPObVrW6f8w8kJtPMfz7
/oBrqUmvkAQNP3BUoNxmbw8ID6BV6nnuPk26Mv8ZenkQ3rI/QqSdaiP9PmhRDokj1Qf9aRxUtjah
pxWv0pBVnxVtlFHrsYdThGi06xpxtI4qazcMwPWvpQqpzU41Gcb2Q9z01VXSYdRHgNnE8jovYRnh
H8rrrtnBKnU1NI6t0B1CaGtsas2Qdo8sOJt4X4zCwOWHaioDHBGahJzht4C3H7rgAMETkM17aICw
t19EzMB1kLVcGuj/MfWnOMyq73aL//0byQWJfIdsUGbfDJdaEt5jbC5KMgPbNjymHG0EmpdIEMpZ
Z0P3aJsuDB3UhlF3UFOgO59lL06JegwTkCDuSuBRkwA9ItyFhRME90LBaLxH1px/yTu9S44hlnti
EoqcBM8Cm0a2od8ne3eIQO4htfPQHYGHIj/mEKuAEDcDoiJ1a3aQbVdaGBapg2mnI2myClxt1WDi
6Bm7MPQ7wG3l7LEAd+1ibS7bRzu1MumujTIAAmbds6taRUFSbQ1XTm0nMCzxYlSASraDj4F41yGt
k65LIOk294oO6/T6NFuzZaqiK1EPib+PrcFNboRpQZaVxsyI9g1ckmZLZdYaed0RSdAdddhPzBBx
jiNd3KCPBO9i7fsxl6zhUe/aQSiOgs2a2DLq2rAU1gJwRvkAhFs0TymqvvK6BLFTbwMPsfRdq5Tl
J1fC0bQusCokiLCzAD2URPVqrdsFGRqw6BAx45prPAcNUzKsEtWSHmBI9Hi5RckYCPscFuSAvH4d
D5rqrTsFWdSNX5UDOHPCnD+3SdFSaZfkoL52s1J/kSsFzarw8nupdE388xCr7COEsTLcqCLFljEE
UgtGykqibOUCBQ9XIpZUF+01Q+ue5yjMLaZ3JL+rqmB0B9ZgjKbTdLhZd8B2unTXZSU6ZTItAEMb
BYrRP6fH/9F06/cTqV9mXrsf2TRbqf4LZlv6VK88M90Kyv/5+NoF8el86+1v/pxwaeIPGY8Rkxlg
E4apTOHnf064NO0PtpuMaU7FpEdlNvb3hEtV/5D5H6prRVZVm8yUv+dbqvKHqQoboTm2SN0whPKf
TLfe8pv+mW2ZmmJYwOQpGgjZYlVoTivZk0VHiFlcjPIAZag1c+trqeM8alZKNwqQhlgB8tWY+Z81
uxgGbz1pSomd6RLEmsEKno+6KWWz5LXkaj3w3jJj3Hp4u5v/rxvUy2Rx+vE9eP0vaFGTmGm5QTlF
81pnZfAa/8+uCdIfv0zkpz/9s10pyh8apB5Vlicik25NO/5/tiv9D0OxVAU3rgrNV8eW+3e70v4w
+a1u2wCtLZiqJ+1KUv6A36MZcBN0mQPTtv6jhmX9Wjxi7s5x0LvLuqZaNhfJ9Z22rMLEHW5m2ESF
dZ3gY9na7OatNS19YHIgrtsUOPHRtbLKW7WYtcLoOqyV/LNe98dWhgwOQmOPxCXcuXZ+NMHxrVt2
lZzyrsqS+EDvQbSNDIBXLzuDeYTBHWRqsKsAiq0IR8nwnkA8iGxHBwuK5zg7MEv56bexOEZam61K
dVCcviELXMaer1ih/kAGIUtfi8iakog71dxaHRkCZpJaO0PIvPCL7krkClLoMoK5PYUBGOYHAoCA
PyTYjAN8V1vialjrJlK5LrPR5lWvGNnBJ7xpG/f+Ct8BOs1KZQmhpQCeBgf4SQKnVkmdQbGJC698
R4kz/Sov62DHPtPTqOl4LjwP+gGIMF9aj5mLJEkDYsSOVBUnP6QuJSasMR8AIrCRPoWyT6do/eZF
kqeQJa3vVijps4NZeoDOJzgCNnfi1oYGN6WS4b0zn3M46bs8l7PDEAegBZQhdSQ2blbCUNLrXtRP
rMxeVKOLHJO/uVIhtoOB8/d6Hnv4ZQAsFWJbt417FcPQATL78e1oeboxmniYpP8J8D1dv8KpCnQj
QWgXRkV0ZAMB2rbnPddNnr/0Yc+zUfGTJlWwyx94jtUHKF40nehn22m3wi7qJ4MgplVoyPXq7T6h
ePoqg2/fqhjUjMQbQT2Q75QI9s0xyojyfgQftrWBcjkivo5hkd7mhX0HUUm7Ajelrd0oTNZR693k
yfiRIIondWyg4fiPZNdZ96XtlLZv7ctG/xJZ7MZ1BR4ZFkfeplBzsbcsZuI4va1dgLd8YzP9ukoN
5ltNLK6tEAxPiK/dSYx23EKHnSAExZdQ81JCBbofsMVHpM/5PjcgjNKFqzWqpGBl5snWdvsMnOaz
WpbqhULTW6Lc6eBPmUzBYcLEn/9XVHlWDRrhzKSNxkp6utzALP1dLTOnR0N7X1WcVoos+Cy5TDRu
Xz9pRQGKOWyDC1ss+puQ+NfrMKEdqyYXoyqmMRd7Wj0eWmI+wWtD5dCzrxY+VhwJ9UPnhs++R9Qc
ERmspwqtg5iiOl1PoFAPH2Ltm9KamvGnNgJ8iBXjG3uYX0M9209su3UkrGpdmsGDH7pHKDTrKlOP
pFh/AF/qGMltofbZUcoNIEDTl1r2AAAR2S5AIax7X/zwDByfhm+vmVq5REKZzxYl6VzV4mNT9+qa
CnVCFklWHkvMGcd6+oL5b+JCRj8i09dwuGLkjMH2QjlSbP61SKrj23cVVIydVSVX6IxeZaV99LE9
rT0d5a5G1iGx0Xz3z4/dSBmu//D227TWgM+9ffv2n7ZjK9NVmfW//cPb7zAZUHtGNtgFpA/FjXGU
zWCbJVa410qpwErGVb9998+PKkxl3w3sHUiQMS4R9N5DVuYHP8IlVfXf+gJTX4w4ezfE6dGuO7xd
YaURCOqydmrlaEc43TPYvmCrRA1TVR//rWsNDhw/srk662ME2wrMX5nv2Qbe26FfHEUr8iOhZfnx
nx/j/lZEstibJtiZLklz4lL58vadrZP/ApSDoHNdPoIJ50s21YOYMq3TQauOAr/K8e27f75EQnPU
PJH3mKR+pC2QT8tqquPbl8y270NYUru8NK/UDtCW0VB6TTLjE4kKwRa2TXNsTAxKa8+3Yfe27Wsq
DZUTZ8jRR6NGIBbhxDsOBURCUfkCtMaoHFMjRJKLMZE106fMk8UhierxWOf4V1zMwasBr94RUMbb
rwlDHI+lHaRrht5roQ5wSQIPjAgpChs7I0PEw8Ccq353KNycGDAwQOKo2xU+oCnVCgkzVuHrt0+E
Er866qVNFeLt5y1GYnQZgRJt3JQRuIqtqwF+2U71NGXnsm484hZNMUancAlWXdv8jA09P5jgj3qd
BKSqbCbojLTSdMO/rdXPuedeN1N7Ny2Pxv32bT+1KbssvI0KGY8S0FAcKXEVx7fvFD1d0aKE7zWH
tuapDZIqHyT1S4iXkHY0tfe3L12F6OztO2oH/SbBUc5Chy7xzz94cd2vsk5KN11sEvEniWeX9z4b
xfpRKJ27CUn7WXmASaldkGKTYGrcNRLZBe30nGxv0vS9/Swg+UKUNLdACjcGZL0js5N47xruTjPV
6srMof5A/QBgFjy9/YVU+XhQhc9CGuq3E6Ln8SAlPBP5YKeuYLHJG8y281uQv1IB0mQsXzpU+WIA
MOo/JxQWJt5LWktXcf0QNeorlsMveCsmDrTx0SL9zGUaDvEq9bcKfXsjp1UCXCfeNwW5agMeuNSX
GVD6vMP09opJ3dsIKGNEin31ISA5uNjjVQGXbhUxHdizlcw2YVQ5ektsTNcxG1AAF6z1MFF2QKt1
whD4nTdY7kbwtrOgL0BQWnlWD/xEenTVxNtkwjp4ZGDiYafBYrlnYcGZihDBXjo+QckjDGz8ltrB
mmxdIiCj7o5dZUSEpCetfEtdm036IQlBCXbGeOjgkTv5I5TfCKp53DwMwPKhGzGyoycSMOekzw3x
vDumUCNKy43etynVop6ZkdE4AQv8DTMDXpTMdGJ0OffGlRUxCg2YKo+gD/ejUolbs5Y3eDOrY2Pr
weptPlI1Yb4jPnZYy22jO6mR1FvQqQrEXEU45BuMZcC/G2viJcprzQp3Nd7pK5CTADsCcUtM2DUz
v8FXblRoUQ48F3VDUJC4K7+ouM5Xo6kO+7KUjZVuSvnnrhzWfQhnG7vOvSKY1PCe+dapxD2R6CZt
/EHgKgP3o8fBrh+lJzBb7RZG2Pe3y+WjKVcVbCG4N5+tYAL7EbungEA5xL73xK5U7wxjU60KKIer
1jZRlBdpfUWYCyz9eq9A+NoCOyNSCMbOxlQm+DgBSWQvCHuDdIS/AQorMQcDNJXsTTv87LJNfwOH
/0shuYlDLjPWXPK9NlgKYG0gQq/2Golrt1VDTorrWwbcNdBmRpzwcbK231VyfwSqGV2niU352A43
ClCKjeslqPpSzT7SWSQq6Q4ZeNEG1hURfYoUvBif8sHYJUSFwtVholn7UFvbNAXKaXTBroCstJnq
9G/36u1XcqxPbPr6p/BfDU2lHXlgTYMQwG8fXuEFrVe9tfaSTLsiwLTZIPVvjphp77EM7rH1ZTt9
im3Fk2PuJwmWA7F9rdA+ywSQUwpRWHvRTb3ee+Sj9JV5rJhluAPrFavdkGShXxHclzrVlQcX9d5t
sEGmtn/sp19aIoHh0viOO+bdJtJL2p1Vfnyb9wUS6Vjgt9RDIfHIjNJ6wUrV3fjlF8Xbp+DK9nDi
x33kFd908ciV+Xe1f2zGWuG2l3dyEhYfLK94ynW1WgUQozc5kUh9bzwquN43Zf9CpiCpoBShdlXz
BLWzZZpKcJfItM/Cd8P9MLAEwP56Q5DHoSeqAEl/sR9YP65MoIGbJMvqayDqjllR0nI9vcQoYUrb
feEl7bqxZe2jGV5ldWg4XmxE+EDSjVXqhDl34LF64X9t8PxtqdWlhy4i7ySs0zvIOTu/6MMdkEZ8
pLnxM9MF0ng/2Pp6EW0qutDayuAkSd9thuWoi7pbuQYsjrflaETmj7iqruGaHRE6OicL7b82o043
n9RJ2PDPRNSSTVD+QqHwojO2W+bcdRaBzRhJqal0qbrRlZ96L/VbEVC1k6Emt3dBbjVOLILbwM0N
JzOzn8CVKixobFmQQFqw8V1LDcSQQP4UBuAZIi3bFz5zhKL0clpL2m3QtV7/f6mQ/N9tgv4XFeao
X5w83mmb9Zd90LtXZFH162znlD/5s35imn9YxLKa1Eqm0pesIQn5s35iyH+wcWjI1lQOUahe8C9/
bYRqJsU8i2IeU0kFhIvNiumvfVCV2oqsqdRPkJDbhsw//QfboOynnjRESeUUwjQsm1OfFk2UENoX
2TOG07IKY0nvrb2CvcfMqA8n9+I3TX1a2v3T0v85Affj9AQGb9o+cjmBIiXPDTMupN1/tsdfNtxP
e9HCoa1ZwafONHaoQBk6VA9I/PNKezVlI1xaLf7+wqcy6umFw+APuqyham0Z/Ydc2FeBVhBWNl44
/K9Vq7/vizWrgw4DhVqfXQ9HL8nQde9Uvdm4xXAd8OI9f+cXHu1bveyk0up3YQXlSNKdUi6uAEA7
cR+9Vt0lQ+PS3Z9Oe3J4T0iFGEmSccwxkNdR5+qbTo8vpcMvXfx01pOja20ldUKl2bBEj8m4opim
tk+A0y/pEaf7/Jt2ac0kZ1qum0MLAMGBw3sVRcULeRVXacHHqbXrLFKCCzKeqbn87jwU1k8/iKH2
SmeRPen0wljLsbRO0u5TO9Y7C3c6EznCBtq/BujFDrH0mWadGawBO/Q1K4IaUPMxS9kJ7/1o18TM
6IHhHETS1MMFZc+spvNPA551bLIPjJZCiu5U8D7auNgDSJEjdVtnNy0xyNlNE1rbqN+a0iVTw0KL
M2f9PYMmCA+GM3pdm/OG62+Y4F4Ypn6r/GIgNGfdPS7jlLDBCswOy3JQJYfezneC+D/YDnswfI+F
W+91vTyUZf3jfAdd+jyzIcANm95l4snnIb01jItroB537zv0NOqcdJ8oJiJcmYbGWiNvIxFOV7kX
HK0LPfNfxAFwVABnQtY9grRdsyWeWndLsn4Vz7twiqUbM+v84E2lUCGB2UFrffCZXWedcaHZLh16
1u1HUdoQJcGQ2GZ9k8ftSw5p5H33fNbT29YvgM94HDqRO8DCYbRGavLXfudi31668FnfNoawINaB
pZfwxS60ocpo73yPmrOePHadLmfTsBEOxdaiu0Zytz9/TxbecvNCq+I2AdAOCw5Xp2gbi0yPlWdK
1c88NyKQO7F2c/48C3dn7q4XutrKech5Klg16HGugU855w+99BFmvVQ1SEl0oXY4BfRWX7duxQTl
lENGNjIrzp9j6fJn3dWPiH3uG49zhLa6I/g9Zm2lVe9r83MvfWrlRuEBunIyt39QQsFmUfnp/IUr
U+P+zett7p+X0nostKEXjtnxepNeJLT9rnavScVdqj+XlbXpCwoJQM5k6Ypo0ff1NWPWjWMRaR4u
3N4JCv1KxPptG7Xv8CjxIpj7wZMR3SkTygHbEIT0PIKSVoe3cWd/P3/Llp71rCMPUwRaJnfCSVGW
rizg4brWvL7v2LOerMqEhBhB3zuysEaqbSOZT8l44cYszGTmju+q7LI8m4LrupFFe0E+TBBQJm72
hV1+pvXeMyXYnP8cC31On72MKZ6Cukat55RKcttkzW0kYkf0xkNRNBfekAuvsbn7WwkJP4Bi3zuj
OhiohYZJ82fFL3EfW+/r1exv//ISNkrqzegRewf7zreYmgpxZBfekNPg85tuN0lnT9/v8OeQOHbN
4KgwbVdtr2xDWqsuxL3Zh9uulD+efxALjVWffn8yj2jJhtGUNusdt+l2FD4fqrS/8IynWdvvPsKs
C0dub0mNjQyLne41mxlUzeqVZmF5pGxfaT0Ce3JGL42wM/3J39PVuQ88ZjOYmkjRO6oqfWwoL5nV
TrXvDXCbGkhSUMe3dTmQPCivhH7dl5CaDe/CGmDpLs66POgXl72NcnDyIML3HF8pSXDh7bR06FmP
96ZEDWtqY1EqxRtbFP3aAIt34c2x0A/nZnDXyl0wDFw48udmFSrlup5ymn0S4MKw/VM4vzizWWjL
/wJ+pMgBo4I2NgL5CtLMSfVPUpJQEVcpjWcXOuPC6DXnKyD6bIkGpcdUyrDPGvNIxNu1YgSgzhP2
xMGcQnq6MLYsPJS5xz2MdOCRWt07cV5/SlShrkQZ3L6rR8696zGbLKUwp3FroPoqu/ZhDKLwQp9c
et7TBzrp7n4LYE0ueK2SqPUB9PUVqMB1E6Hcky+01zc1zm+6/dyZThtqXR8Mn9Mm2JUqf0NBbK9P
YZzGQHJJ+GBr8edW3tII5ABeKYNC6tdr4ZXHjBVZ0hWkeWjrhM0RiaJ9xuJz+m+KTr9tGDQkXz9a
9gCVLtiwnz957MO4vDDqLj3X2Qy/QBAirHqKCHPTjzqvo5Gsx/OPdWn9icrul1tPUoBZmV7CjEaV
nkz5p65fW61GDf9Zzb5E0ZYYmTUD0/mzLYy9c1+7SMlYq6qYwdDy1q6RkCH2tTWCVSYx0mMjHjUZ
Se2FnqcstKq5m90nMwT8UMSukfRiy9KhLltkOSVU3fbt2UkFdf7wxuqOMohHQkE3vT86cYx+CnnN
Ja7QwsObO969SM+JBuYGJ2REO6YxwpTMkgufcengs0UC02uBYC4anKY0fwL+BvFWt+k7Dz7d15Ne
2dXYzTxiWhxNbREbeelrkQ7351vC0oXPJhI+sTBdIfNsetF+VE1z1xnSw/lDK9MxftPVJ7np6XXb
jazF6LX+fO6Fuandr7x0Ccd5e/LTM6aNEaOzrnVrNQzPPYXnpL6XlMfzF7DQyv9lXM/0yiRLYGAH
xX4iA80DK5huFbu7h0O/JRicfcDWMdA+nD/fUjufDQ/YH/NaZy3nWOnwAAv4I9qKdeiWB3uUL/A2
lh7XbJQoiYrJA4V3pW+QshR5JVGbY3dp+F86+mwyYcKqDy2XLgLr0abKxjJ0kNLgfW/FuT7TJM5V
gzOL3Yc9r89dUMifCzsJ9udv/sLDVmdLhhATSmJVbM3qkOCTIdgYMoEg5SdJ0x2L5BZa3sURbeFB
z03mACKBtsM8dYRUbzu/Wst5/yAztyg1eK/nP8/Cs5g7yasyLsBrc7dITVgFWnrTJMHH9x161ucl
NWSsl4vBUYLqQa67r4nSva8O82YDPRmqcquvaqXORqfz/Z2ie1tI7Zv3XfVsvWAQ6d14ElftkXiw
kvLmqXtvBUyd9VwQiZ6Zw7B3zIagGkEM1qrVpR/nL3xh5qnO+iw5F4MRZeXIAhaZEDAC3XielhrT
iq0hmDcPL0wNl5rlrPu6ZkxGPNJbB+jfd2Pwbm2rOJCysiNX98IQt9Aq585vH5ABnLKRAkOSgR0c
95AlL3TgpUPPOjDRQb0M251XaFjfVWH64o+X1l9vBvHfvInmtu5YLgMEKQxshqQciU3KiAo3SvN2
CG+qjHljcqN1N123M+qtFj52BlYn/doc232dfWcGNpSX6qELr8S3KdJJ/9BGDb50R6+GXP/oyeGN
oVSbSWxwvqkt3cNZzzZ9KHwmZjCHgO+9SI3HSuTb84devIfTOU8uXYAptBiSVAeqLaI8sYWRjfoD
pZxLNlQVH8t6uoVy/MzUXaB9TZhMDvyeeKIbBdEVt1SM44X58tInnY0GLeQuV28ZDdAIH1vNffBs
Y3P+ky4dejYY+AhebOz8g6OP7QvLlaNRiwtXvdBD3/bSTu4hJAbIPHI+OrmnvRKW8gwv4avfKY4Q
kX3hxbHUxGajgBFQjjUDgxehpN6PrnFMO4VoWl88vev2yNML+OQzeITZR5Gcq46e91fg5+6x7b/v
7SHPh4CgzAOZjBzH9Jj2M/WQSIIz8vc9V3k2Rw8zrxB5rw7OkAU3lkKmgFc/nL8nC/dcnp73yT1B
j4sTOuHQJGUSgNE/Vn77sU3s9w2N8qxbBz5p5UQXqE6vBsnaoBxtWs3L+y596gUnl97KlUbe2cDm
QDB8i3GEZrH5yWyr7+cPv9Di5Vk/xRgUkDvCzkbpNvdahOXcYENAUVAWGrVz/hwLHVaeddhYVkSq
upmKNlTd1EZ1TKCQnD/0Qm1Knr27yVROx9zANENqiPY1aAlXLJW9SSC4yaCA/eJSr1pqQbNeq5YD
Mv6MijeJYs8iNjaASLZjdql2//vPYdqzTuvWaiSPVLodmYpFXluP3fjQJWSYyAdrsHfnb9bvnwNM
hV+bkilX/WCKyWHkIzPuSRLI7E/vO/T0uU5aKbaI1rItisXgKa9jW7mL0+LCoX+/cIBH8euhQxEM
VTX5opglkEsev0oJWWZ6BQ/22lDqvShIZUmyw/kP8vv+YNqzrlzWZgW4OYT6HuYoS+OhPzSNHmwH
vCYHHQX2hT6x9Klm3ZqUakD5ZslQmmoCpkUy7DRRlauwL6ub3CI/ydA7e92r3RclLi5xC5c+3ay3
94OFqtVjxZ0ayjerta5HK1jXqrYTrfH6vhs46+wi0aHfTssAPSNy2rK3JLg7iVt8a1T32/lT/L4v
4qX9tUX0AiqMMamcMRr4BCiGPmaxaJ1SqTh/gqlD/Hs6ak6ywtPWXJExL2eMt45Vb01L21oyyRzB
zgVwVYh4TbDbhVaw8EnmCjktVkEnpNysLnavhxawuG2RnUvjftcHmWvkutggu8P2mbPHj83wiTzd
FWSKzaizWdArT0V+4TwLI8tcLMeUo3JNzRudNDKVO88X45NMrtS7iiooMX99HKroUhAKPI468HHQ
eX7cf9ALpjkXrn4apH7zuK3p6ZwMXkOewaCz2H+3RXgXQ0mYEsNq1TgMTbtthuDCQLb0sGddvpaN
JC46dh1UmdgvxdpOU+Ik0C802qXDz/p26usyuc68yYk1zEi6iP0bKxyqLQFi2rtWl/B/fr1RDWHs
cTCE1Nez6LEU9UNLTXV1vqkuNaFZpzbNqFfI3OMFS0jxld1JxhaD14UtrKWDzzp0I7tQFMjvdWK/
+pH5RFAZNQnJ77ryuexNwLuRXJvFlOznAMDG9GlaOJ4/9sK2A8ylX285LE0NqDltU5jZbTlg862f
od2TGreSAZ+BkBmb14uFs4U2NDf/95JH5InBeKRF/Q8cjFvZzD53RnJJbLnQ0/6VtRMCPsLMij/D
wrvjRj8rgmfZEJ9CXtlMOH/PFl5ycwFc3YBywuMwOrCBn2XbO4aRvS5zeV1UiXjnM5/1ZV+y6xa/
F/v7RdCxPWmPOw1W9DuPPuvKYYc/qYVa6+hWcSVbzT2BpRdEIks3R/21Pfm5VjKRpbQfVtnRVdNn
qZRufU/fQYPZnL//S41o1pOrigJjazDOdfKwtyChGplMOtald9rS4Wd9mZiqYkigPjGM5mvCw4+m
TYqrNlx42SzcoLkizohbZDMkxzujVPvrTB5uMPdX68zzSJHt9+dv0dJJZr26jjRgjygsnBJLuUxG
stclzwpJfD7b6+dPsTDkzbNmPBB8cUqsmlMY4ddpL8eOigttaOEJGNOnOnlfIi+1Arvg6tMKkVHW
7nsedGxJF6bgS1c+nfbk8EqUDllmduyhNPLnQJP26HTeeeWzbmsYbW+GqcL8V4xbOw23ue5i2re3
77vns36buVXQWEPKvpmkTYFnkATMS1FLS3dl1nGlMkMxHOi83ot2XU0YAtd7On/ZC6OyMeuwLjAO
ISs0kaxOiC0vFPxNPvXAvgk3OYFfe3DZF1rlUtOZdd5skMw6t202eXVpp8KJIVdxX0iX4lUWDj+X
wBV51tsl5kT8jH1+S55ue6gCsQ9a8BXn79VCz50r3/xRCxWBMNwJI+PIbXsCeEoCcHhP7fXl/CkW
nvRc+cbaRip8E4/89CTkMgWGfsnXtnToWc/tffb5i1JjYUMk/MoumwNg9AsD59Kxp2dy0m2tUDPY
PKGBwo64rYnoto1LhPO3fYDfzNB/lbmp/5tHQ0Wu7lQzNT9gtVsTTOj8L8GYBAyqbCm6Tf3gjVUv
VrXtgiUjSlHvV42tSuHKF2p3VRC/XqwaywubrVdKTbwr2ASD0qhH3m1J80gubPEsNcBZV8KfW/UQ
mQfSbqU7oU7gk73UtBeOvjQb1GfdR3XbKZMsa7FX/iyNV+HHV4Gi74bWht1mOezMMyPMwc+9qyXO
5WWDn6d5jMXXGe2veWHc12P08X1Hnr0AO4UteJYpudMV9XXXiq2ZXppjLrTDuZAs7uEtRiQFU1mJ
rvNCow5uPJ+/6oWnO9eNSW1AHnJP/Vv2pWdL0r4z+wtWkdk9nj/+0qXPuhBoURkP9Jg7ZLIjo3It
ECdBd8kwt3T06fcnHTTwO6+Oam5MISfJdnS9DSyP93l/zHlqUKISogbbcHT6IIMWYW1i/ZLge+G6
58pQ9C8AuWUGFlvLy2+dB097BXtg6C8M6QtPdfJ9nt4XzyTq1rTw4rTJcNuoTPiaYGsG1vseqjbr
s4XQiiiyRlxEklSt8iRMYY369YWLX3gfzeV6auzKipvQkXr8Jw8gO17I4VxHoKqSuLTft+4Xs7lH
ZbpFhlA6d8auDmQn1QL1MQ5JXtmdb/cLT2CurXMHGCeVWuSOIqc/4y4btt5ggMzQB29z/gwLbWgu
qMvssBKT3d4BLwWbZCADPn6fXMOcy+eGEcoo2YG502pim5bsr4bFhbrFwtOda+LGtlOCvqi48Xa8
inN5F4Xf+/xHXlaXRvipFf7mzTpPfEkkwk2LyG4di910dVAJlfiOtDGyHqc9eJswrpDFISBP8L8P
vG+3rm8HK08Dfga0gVr5qs/Sh5LVkWc2Bz25MbzyUNc3ga882fyVHdXAOMptq2sf7UZscr1y0uzI
1mrhKt9ruGVkhH6R7XIqbFhpihp0vEIL5vj23bse/TxsBvK7lHELcdWkpiCgG7EqKfeXUPtLr+S3
XMmTUbUIPKNODOwislvsTBTSeLTsaofZMrSMPf5KoMMrTboUnbPQVeaaPeY8aVxRZHdGubxGov+K
A/0ARvrn+Zu11OBmK5jBy3UrtSIdGJZhr7TCu9VT5P+JlQGr0y+06oXOqM2GE0j5xVCXqe74OprW
OhhvStIkzn+AhfvzLxEbecAl4Sg6Ml0o2Wa0kUJ/2krZvu/ws3kL2B+oW82Ah9Bv79oGkFbZXqnN
pUr0wp2ZC9eUyjR74eJp9234Lb5n/3DN5NLaa+ng0zM/aakhVlbQsVy73HgHw873hqZfmJguNJt5
zknpKlWkRbjBKy38WoxPPRlIlKATcGyJtTl/6xcMzTBPf71+ERd1k7RwNrw2qogjfyKBZ6t2JuNL
+9S4/a1Siq8mP5qw2hr30/nTLjWoWY+IRrVHsQPRhK2zD1Fq7/XA/9il9oWKxNKdm/WFtlDDvMuR
KqqxepNE/koOqo1gfSJdEgYtnWE2vQkCoyVfhDaV18ZjHAQ/tSzYaNw2aluXAlum5v+bt8g85kSM
pqHCvadp2VDsZVc/RKHlADO9tZjXa2l+0+h1uD7/RBba8VzjpuPZ9QzX5GSefFu5/S4M3tm95wEm
HYO5zuKRJqYHylUdmTC1RjfbkqVcfD9/9QuPYy5143nLLcFj8Abc9lka5YPhSvtRjW8L+VJHXzrF
9PuTju63Osge4gMc03Q/NyPAraxcm/mwKkf7/vynWOgVb5Lyk1NgxMv7ARmEM1rRJo/VnTwUV3Hx
nrBvE0byrKt3gxWGVdgZTmMqntOW0X0dgyg9f+1L7WfWo72oj4lW5vYYfnUD27sFnXpJU790X2bd
2Zd1XBvw7B1V9zZu1o/ryDQ+BOIid2Pp4me92Qw88MxBj7u//z+cfdmSnDrX7AsdIsQghlugpp6q
uz207RvC0xYgBEJCIHj6P2ufm20+0xVR4buOMAWSltaUK9NkYdQ+UdHdFij9G+H8Z08HQ8GTWo10
50zdA2S6dhxEme8v+cayrDFpJRj9IQs90F1RO5DqBOdGOpvygREldu//wsYNtIamDayBHG6AddF3
DcnRty9q+uwtOu/Eq6fEbcd+DVELpZkhlDZRVEqLJvUeByeDnl935WBurdLKbiNDoIg2YpVi6N2+
ANvQ7L25grBwKeRt3myNVCsmHZdNhD1WtsEwFmk+MuYfxn74+P42bH3CynBB2daOloMCxOnjR9rw
O75EeYKzdNvjV6ZLMKjbCVDO7YTpDtYLMh7GR7LwK854K8RYI9WcClPwGBGAdXF5SpSjUg9K5wfM
bP8Ws/ttiaanBkbBiZtTN0ww2d6VV357owi/RrIxUNEN9cVE5mDYU0saDBbUX00b/vDD4qnlll05
ZcnffTVZ1SMstH10N+MbA+dzJ85IVNyuAIvHm12++s5ndwDF3fu79fdPAhHWn37IxTBJNTQKlY/A
iGzRCAVUNcgdRC54piDAnIFO4VrZ7+9OL1yD22g8kCm5nDzjTMvHqVDteYYq7E4z+50QkK29/01/
v3/D5PKt/7kk4VUtARkc3QkBfYco2nFH3DS9GK6Bbq4FVAcGGu5s4p8xWJsVgzze9tYXc/3PW+ue
dIjMTQiqa+9x9NgOwMgbF2Rl8QQN0wqEplh3iMeCYpMGmWwgJ/b+i2/t6srgO+sNnl5KsJNB1/eS
b5VWvHagn+UgP73tJ7w/14bO0BQZVRXu/oUMRONhRImiGoDF6lUnrsSsf78XwzVkDZJKfVe0iJdC
xj5ZzCJmMSYo1Fy5N/7AyqrHLrKOJ7ENbWgb0MYWDtod9fwTCiHJz/cXauMb1mC1sgNbSBmAKasb
5JgvswMllkEXGeR5yG2HaY1Xk51rMRyPvXDrme4LFDfPoKSjP97/gA3bXaPUCjMGE+S/wl09Rm1G
xIOgkCN4/9lbi7Py3cVsS6sNns274mcQLWdblXdium2cAhIdfx5S6bVtVzFkoV432XQivAWhCx2v
mMDWwqxs2AZORFSJu7P0g8rNaysXmaFxyva3LY7/59v3Mujx+hhTTzDAKlmdW/A7uCK4Uj7eev2V
BYPnWsDNYO3ha9xMKDZmUzgvu9tefhVxe14HZLbEmezBqJa1NYSzetWrYzcX17ijtg7Pynhli18Y
3BB3aEceyng+9wW5E2gyv/8FG+uzBqhxAb5jRS/n3i/7cwK+2k8Dn8oPtz09/nNzawwoJg3H0Vz8
6WfHnVPc+Ld5xDUcrXYaREQtOBgHqHNlTeXZlMquvuJbtpZlZbKRlRELfCwLBbkTnC03KXiov76/
Kn+PssI1CE11zTjYDlvqV2WdynmAsknzcQ7j04LEh4bzazWR17ptrynNbpyhaGXDjmq9qHJQSCo8
e+pqcRdH5uD4Jn//e7YWa2XCzVQ5kw8G+As9RwXnNZB9ZEZz4wldWfBkmdKQiUVKHgI0Hizgx7fs
mmjs1quvDDholoK37FKzZRBi7zn7TRPnxsO/stzahuUSWtQSoNl274IFs5jbKwnBxoaugWilQ83/
P0EmEXvo1r7GxjsIv7gplQU/zJ9m21hQ3hdQVdmpcXh0HRmAHaz/HarCu8281gC0nvlypA2mu+mw
nJKqtKl7tU3xb0H8fwuO4RqCRp1ZCEDnkWf69lHN04cucNLCkMMo+xckHWnSxy8F1Flxpi5GV4E2
H/KLIRIQmiHDepxG8pvLHjUOcpKeeIYhHgaFy6sLYK4FNCkQdkYpbQaZD3XwXE36WqaycR7XdG/W
61kYA7ey0wF0FqFgOUAiYVC3+fI14VucQKm+bYGP4aYALVd/svj89++ArRO5ugPKnqNQtuDRiPgO
Bag3ob13qMV4Beu8tS6rS8CNgLusIqwL1eRxDJu3qJDXPOzWs1d3AIFweGsitIX8GbpSiIyLjPL2
GsnTRpYSrm6BEmRCJRig0ZSL+UnHLZDHyRFH/3ddRdf4cDcWfw1ta6H1RDHohtXpIpOXNOA5xBB0
CsQ2u7K/G4u0xrZZAuoNf8IGyIL9glqD2lVTyW87l2tU2xSUcVcNeHgJMYlq8KHN0F25hLeWZuXI
ZWUYAw93gB5KBZp4L4ybKm1IMwItX5To9950/NecbrMt+gJc9MEOnL0MCNIOEHy3njJXY2rh/Z/Y
qJj8iXNz/1/X1aqvPRzTQahfoTOdgz7q0jpompSE02/m0ef3f2hryVamzJKggl4VLmdSjO3rXP6M
oLktVRjc+PyVLTeRRJejwIe4ptmxPjyFsj/hfF2JrrZO6sqcg6BwBBtRh51GDmGyeXrqO/f7bUuz
MmbF3GIeXIZbLuSPSwmdVDMeSj++ze+uMXW1T4W0IV496b091UsARWfIsqBeegWHuXGG1nRtPbSL
7NyiEu44bZOpMDzTWZ+iscqHUdHcbZLb7us10K6GkvAwddjjpfXvOwilQsXmGrHd1kesTJp4AdRg
AieAF5sepiQ6QaRhPxL2r68XyTWytg0zWJO1LY1eyEDwCbLq73kIEWMgWOIWejY3naXgcn7/U3eD
9lysgwDldme0j7aOPlSQpbGzuTGFWaO/rKMUeDmwTOM0fwAZdo4S4j/vv/rWDqwsmAaO7EEAhjJx
cwh76K037oMbPXVJf1dNv97/jQ0zXuO+oK4Dlp4JN2rUehfM9rJ3QO565breevjKjv2gaNkIpbsd
Teo2m714F6F4eGVjNx6+xny5ECyJCyi5Y2wewjFV8RiN9u39RdlY+DXmC7WAoKPq0uFjENtOwpOm
EJaBmMwnl5RH6NFfwWxsnP018otzAYwJQD0omHtvSZvX7rAXarni7re+YmXAmCgoIbcNkmfSuahH
lqU4gbh/uStqMEf6KGKB0VNfixy3fuzyif8xs6HvR1kM2OqhsUGuWRhlLTF6P8xJn2IGFrpLhnb5
+/uztfWXv//nx5yQQE/6sm6C96+as0cnvlam3/qOlVd2Wj31vIDN+ah2L4zkM2Zt0gZQCuF5R3Od
N3TrG1bGnTBE8tWEYoEp5SOmqJ+W8hpkcesbVq4ZMnyBxxNsfNjztwv/lpDyQ9+MD0sboGnmXDlf
W1+wsu42GBvlqkusOjk5wPz3M5zQTRu8hpCFTofUNUJsVBAQWYlBQXloNtdm+zbWZ82D1tRFRBIf
Lw49J2dxTqz/EjByXwy/o9vC+DWIjIdkXOpLfkk6cfJBZ5uOdbVcufgu9vuXxHtNe0Zi34F+LUwN
g/D5qPtctJ+VM5yX4grWeONaWkPJcGOTMIr8YCeT8Aedl4OLpquJrpHcbT1+Zb2j2wSTArf0DhOc
SephNAO3N89GXV0JTbd+YGXDTewbn3UBFB1Y9IqW3t53xW5p2Lf3D+fW+q8s14xjWHbaw72aODwX
stgZQpcUk37H2IQ3WsDKhstkhG4w9AsAg8LkZjucWxPeZrdrpNjgVYpBZxnvTwDEXsx81na4UjHb
uBPWwDBSlsqPfSy9aOtDUkFkcPavdvA27HYNDQtiw9uhutxrvFcv/jCOH0Ljxk8eRpoPMUj2s0Lp
/jbfvAaJOSN3AY3GKtXCz0omji0wjdAE3r1/iOK/G/Ga5UyNzAgXSBZERHX3SjAnfWfDtoB8oCzy
ebQQI6WqOHsGyohX7o0NaEW4RozpxAFdZUCCHcDRisxp47dZ20IL4nPAfkHqMZ35dwQ3kDMdrwSA
G6ayBpEBDbrw2FdIEgfywSvFUzxVD/3Cz7jbrxhKsrGQK2NfaKJsD3FKjDP2R8X0na/L73Pr7WJT
/WwvupgEij85H3AW39+6rTO+sv+xd0lCLD7KhNET6Ijv685e8RtbJ3xl9bQpPKIMkOzjwEeS6hZz
yUM/YG6uLOhhqo2bYzn7H7d9yMqBowPCaFgAMchH+hsM4zaPIH902yqt8WZLCJi8KIF5tUW86332
VEy3ibFAFO7P8E9Z5rRBj06+7EdoR5uCZG4grrWRN7Z3DTAbnJAPk1TBToPDAHJpAQU3XDKU5RXL
33r+KiwvQazPCdMBGDymOO2jKR2dqLticFsPv7jE/0TGpISSbsQBYCFNHzx2DljoMXJ223B1uNYm
7+IZ1EIGS9OOoHEY0VdDkR9UUO8fx43LYs2Dpt2wriqNFnUTqB8+eF1TwuNT2/EjRHdv7ESt4WUE
TWqRNAi7Zx3mE2BXaelW6sqZ37iL1gAyWjEVlwRzLp1ODskCTsd40SC2x+QQrGvvCFXdSaeUP4KA
XZs+29rxlRELrUfRe32wCwDFp0DRBvaanf09jqJr8JgcXQfFZ7SVQ1Cgq9L9zCrRpRAwv3J1//3V
6RovxkXDXOGh++tXICKOVedmhrS3FR/o/8DELLHjFEGyKYSIcwiBlCi8xg3/95NK/wcm1qOSzrkL
lGg/5EPCHqgWuSOrtIea1ZWztPUbK0sW/cQ5mwD1ETUy6KBKIMMlPnPuPTojuTaPurXDl535z3Ux
s7BPbBzh8JDhPApzMC09MFFcy7S2dnjlnNuGRzNzSbiDAbdPkIA3O4XptCsXxtbTvT/f3vW08al1
8XRvUJjaGJ+6Xr2+fxltPXvliZfW1hL89BD9FLO9awofAuBecC26/7ufp2t2s56Wfu1D9WIXqp9g
fdmT4iFI/BwZXHljX5yusWK9hThL3wMHHzfj98hQVGVsqffvL8/GwVmjxJA/i37pGgir44WPM52j
t6ia1YMT2uTTbT9xWbv/nM1EOoIrNNx2UwHxA9/vHqPJuysreVOqQteUZjKELmpb9BcDi47Qj83N
1UnsDTkHusaKFTJuG3Qk0aca24cRdGYeEXuB9UqdZHwT0t8XItlHPEybNvhek/ZTYCEDVjqHaKwP
0J3eKUFuG67Gl/y5kAPiGe4aRMiFP9q0qBqy95Ed5/HIptssca0U2o+aDYXiwc6YpNpB97oGmOdG
XDFdc57x3nKVQEd+1wqdJyQ4KDCb267bFcHwctthW5m7N5TdjH8YQF/c4d+4o2HFa5VcK6lsXCfx
ykt3neFJCBvEBBi5L2f/LZHXxi03Hr2GlkE61Sb0Unl1i+L58ugovsaRtPXoVaCdsKQlQw/3MNgk
j2X9yAJ5U6ZD17gypJ6hQ6cYRaBuOeoGQyKT/ALmjFl9YbI3V87lxj27JjvrtDD90g+ooszzfVs8
GntKMIFcmmo3zZ/fPzpbi7Ry1IzpJATNOxLQMgq/UWrYV9KE87WJlK3HX/7+n2tw7griOLYGqpj4
98KQJq3a5sqr/z1epdHKPTtkEpKL8mK25pzM3M10gVFpKf100fHJTs1v6IB2B0Dp2vz91drakZXP
bkVPfeBWArC7T8HXxmVEZFZ2/ZwmjRc9JLUYyrTnQj+//3sbjipaGfYgirHuR4YyTszOTaKCVJfd
xxFwovef//c6Dl0Lg6rQh6hpBU+OAXfy0Q7lRHIlI3BQJwqcCrt+stRJW7XoLuNt69wm/0fXhFEE
wRrVlePvwhoYC+ubn2B3zqhwX7CYu/e/bePoreFv3SwSXYFjZUfDVqUGJxvKpPFtHPJ0jX4jFUbo
IXCFK9EL3zo18Mx1i2sTt1uvvgoefKMgaMMKf9ersU5baFgi2Wuv8XxubPoa+gZchVOBlAsmT/wH
EHaf3aQ9OQ2ypCnE8ILf74BRuQYJ2jjBa6wauPBtkQyXT5nVqQwkdL3mrCrc422bvLpfrG2D1rko
ng4NOEt5F9hXtIPZFYDCxg2zFiENE8SlstYx2K4YvNNw2Yi2WnoKWF8zTWkU1k6fVonjDjmoccJn
a0SsrpRwtw7B6q4hurNFE6O+BdYLCrmpwEkeCrfVt41K0DXmbEn0QKKiiXa+FN5HQ6k825jb24as
6RpuhqSYcafCxkdhmWkWL6mWbpzetO1roJknB29iDLaNXajzufTvJCvHGx++sr4wdJImnvFwN6n7
PXHE92GZr1VwNlQ26FozFDmfo0YHT1fwVcWwZGxZzkg8XoggL5FGW7tiv52iv+ub5mXAEL9fofcm
HZCpqIGkFOUABYk8Xjo/TSu/vr+eG1fCGpmG8c1eloAL7Dqj9v9OHqvhVBc92U9i1nBx48nFzOIV
s9o42WuQmp7AZlKxhu4wyT4DMh9/u0yUvf8lW89eBQW2c+eGkwQzRl0B+TsGPZsqdwPpXlmpjcLG
mktKc1ly4mClCFPfxqJ4LEMv1zI+u637etsnrJw+0RiJm0fcz9YWVebYvgLXVnutxrr1AatYPiQi
6azGjWmcOo9r99ldxg9W8iFXnqhv24U1Rg10ESzwHOQ89fjB972DV/Ar3V2f/pul/28HGRIMf8aU
LIkXwkbU5p0gtjyr4kA2qeOHLoB2hNxzBcKWYSIqd0rWnmbARsF8FMyn2vZy75l+PkK3Kr5rnHn5
VAURP7KFaDDURMszBr3LvGKRt2PhGH7qpP46k0UdtB6q8zLb4Z5NPubPq3G8H/w4PDde0r3wGmSX
NYvdNICs/ZnqEnCnJCDzXcTj5pGOUnwJlKgPblyyc2dG+I+h8rIhFvaAPl336BTNcge0ssxDW+sX
ZTnq0m0NKQc0T++XcQE/F4r69fRg8NZgOsI0S9wIm3Uhb99cvbRPDOoMKdcJsvQxwlhdyhAAl1nM
PAifclJ+abvLVKUfCg5VTgwhp0EEGlYoQRbfi8p095xC+TWKtHNugsoBS+gwHqdigKh7mKg7Wmue
Vp76xyXAkpqZ/yxatBan2jq51Q7ZAc3ED7J2aSad/mfoLMuXBUxcOym1ypJyUSefqiVN3MVJ8rKX
Teb203lwpTg5Ses+1K4779UAqZze4dWz6yV6lwAok3sT5nyVH9XIbukJQhdn60G7B9NmddaNU51a
1t0ltHUPcxwue4LW07dgkubg92GXjo2ss6EFqlddlH/JEpKzBZoBFXRyX2NUO/fmLspRuX32aucD
tQHYOEf2o4zkD8Xr7sFSPmZeOy6HKJnbXWhjdqQ0nvN+LrwmncQAIVuDDLMgtIXcZlQc+94d0dbl
Ovf0WO9i27GUjrNs835Rzb6p53/ceUmePYHkFDxJCyoaiQfFbV8+gASKnwUIDWGfgp5U1HsZoQSv
jwpVOugZKMYEA0G+2zh5Wcbq4IVG5kHXLSmnmPH2pUbL3ZRlbpf68xJAEfNbX43duW2tzMvJf3Hp
PADPVseQ0IMKd+Y39iCXxdhUeUN/v5i2mFFo6cK07EYGqkxucqKrZi/nTkG9GdH7Xo6xv2ujimOq
auyGOC2dClkQYBf8MyKhhT0sNBzie+60JXvmM1dT7ncEyxbPVeil0cSH5a6O2mTM47iah098aQaL
yUS/SnS+CELIg6Ruhf0HAPtASs8jOe+HpsAag1Y/4zLy/LyZeCv2jTugQcFY1f+MNetTa3yQeHpT
L95QAqjtvoFhf2TuUE/7MWhqtePz1Iq7iS/LN6xh/NguJhZgIps9lkLM0XvUZRPU96NyiZuOXtw/
z35TvEkwxZxhXkalQQlVkVTPoIegbKo/QflqSfKAmAh6tV7ourtBC/XVnZL6DaKL7bGtletno2tU
nC7STKD3mDzvxJsS8uQjhMrnfRK4hhxZIT1cSklXo70DqisKSVA3GOPdyIqpfMaIlopSplTsZ7N1
JoEx19K/dGs8dZC+1wZZ4YU62c2oYZ0hDjI9o9/r6lSY0JYQ3I60fKoQXvKD6aZGZYwWo5s6gFEI
0KpDkiZP/N7nH2yd1Dzn9dTxvQkMk49NIBN/XxWaI1lbZOPm0OdQn7x68MQ+XKg75QqWpE9IjFic
CtvF+nOtmnnZs6mlyVPQJUX3RhcdVTsABBoNFAeIieuUK4j/3dnYndsTZu29b11B4+ljEPoe1hoI
W1l8bESo+GNZco3P97meuhQ07fpXgRLJ9JHVSx89MN8BGrRJxvgTBl2L6LFPioplQddDnlQ2dGrP
PpeVh8zWH9mTRhEe2s0Lulr3ZpjChzoeeWGgTOV342PYyli+QRtODyn4R+alSWuMjSdOOoSmtW9z
ROL2lMxQLoQF9tNiJdBebjc8EBPOI2odfcyL+sgx8iaPAzyA85y4UxdOqVdh53i+RJ1Es3/oW7/7
1k8jOnBppCDIjkuIz7PKwQ7XuB+bovS9nFVIYnfOIlx+kWcjFOx6fuTjJDYsyquiC976yOufwtLj
oMFD4+KnN2vfPy5FSdVLzYKB7HTB1JIFvVPDt1iDablpaOTjEMVuks9u1bBcg1i8STVgj6hXuoSc
/SjAfVRGvZxSpVuj8rgK/TJvBtCBHXxtQbEDWERrU25coXeuOw5tSrxOgld9bPAwK4ouAnWlxnED
/nGK7jq5qOpRycn/Mqlwpthj6ul0xnVRHAWTpXu40BjXeW1Kq37WlZbmKOtladOxwus8hOXYke+2
I1JlbeGVDlrFqDo/w0x5dVIYTRheWshp6UwNM6c5pl/iKHVoaL6UPFTkaWghx3yIAy/5rGtCYtiu
9Z2UW0s/lP08+sd68iKohZiZ3M8R9CNz60eTQiO0nRFIkKSMssDxojmjkTew09I0xn9dhkHYlAlT
ybQzhZlOIVsG7+gjhsPSdP6sHwtpW8wvL6zrDhBzN2XKQtlEKXdAknnfN8ns7pjshPtK5GABzGK1
pnsoMXYsaxwbN89z0Eq+kyGvoxO1Edx3388TkAR1z+RJguOv+FgkCTE7wv3AvEYSYzkpbvEEpD+d
6ZuPyRI2JLMo9cUgi7NjJ3D9XxqNKKuZCdd0EAtYT4m+FC1K6EyWxpU0NVDZaM4TQ50bUd04yBff
pfZHR+FZchCvG5oTo5bXgAaRA0+aSP7VJAMa7gS1Hj+v2nJ6LMqhDLIkHmyDSqbnz5lPJgk5qRHz
kHvbJsncpyUvwPSRJM4/QQHmD3DNUBy6VM2wi2eQO5EOZywSjn7yQWgsXsAtafSxJzr5UoXE9d7q
2AEdSsZ7X03fYuMnCRQjACot7uNlEaLaQWVGmce6llTsx1qjSZbgtvaOikN9DTSMpTu9tBfJzbNP
687POGPMgoxs7us9x1RoNOfwI66c8kulAHSH/VQBzTH3hepzSMhGddZMeqK/4OD6Yh/VymF3iL8T
kRbgWnCBJ+pE/ZUGnXqcihay3EUoRPyjSSYlDyGmF7pXIJ7KZV/YofeOSxwWKg3bmKiX2VWYLvQn
DAPvULDDQGJsfWIy6kgdY0Qeww+vE+sjF4mKBr2ZLINC5IrFLVCjsQn6S3yIOKKS8fxboO+/3Psi
AqTDJwqkJLSsq+DOr0ZXmkxZNQ8wfYLb5Gwx+R0+JLxhL6HwGppLTAyadAF9v0ABNpxkbmLlV49O
nUQmczz8h0cSQTzguNABE5XBIN3qQ9hN7idVITY6cOjquYdE+r14Ei1YXFOhAsYyCOq4GgIHI53A
ZqdFBEFxdzbOwVd2gEqlX3tzGtdTEWYDUFKA2pI4WQAqvfD8PSLK0eNX0UitHzDj0Ben2uv98kvU
xaEPkFgxiNwEECQEuYxjmwMufumwtF1ULDGnYKAUinRiaH/LYJjjLDEzimPdwh2ZGndwyd1clAQe
aJz77lvA4GX2jYEqI35eN1Ouiylu8r5nHmRDFmfq65QkNtBHr/Bqbw/Jl4qkBc5O9GlOSjQnQqft
ii9+BRd4Qk1rriEsPc3L92nBdE/GIGwTZiOscniIwyjw02hhld6PJnDGOwQJiOgMl2F7KiDt1++9
wneao1vKWWUTuiDJRwQYC/sR+LrG3UzdAee/FbLswQE2xWXWiIlHiGf8sZ4PkdFOdRqn0Ssf6eQW
F4InRLYvVTWw+VAgzp6OnpKhPIMQjvsP8WV+8YgMhLXHJFIEnKxUGP5LRk1H3rwhVtWnGvOvyePS
GvTXMkwOi/FboGRTH5cKvVIw4Dv+fOg4ZGd/DrXfiH01dKZ7HQW4z/YV4mA/c+ZQ6fveyrbGdcC0
j7g10mE8gOgSaPR9wiKHAukIBc5HTeAaM9efeX0YYxDun0QUiv4e1szth7nkhmQFQXcFx6JFmzmi
vaCZm2hlchWDdHZf+UUNdHKCXG+fuDNITCepJ3Ih9avLU2fcKEnZWCmyYxFQe+diUUvA0oZyxKhy
Gq3+YmgsixQBgqheFz0myWsXLSbZScsCF1mkskGmukB/CrkXm19LH1cu8EN9gRCs7Yw5+rSKTQ4G
Ca3vnJDNyzNt51FnrNPWfBAMtGj3HcglTeaOrX0guhzUPoyS/pktXeuk8UiS6a3zqjI8DguVoHeX
pT/8hn6LcaE4AJfxmHAUOTNPR/FLWdGhPdoS0Nq8sCX9FcxJ4Q2Z2ygPhU7ApgL+6CSmc06Oa2SZ
4U7tylwElLXAEw51+OgDr5UgsK/0tEtwOY7PhuKbTxTz4sGegge2+VEsE27H3I/bYE79dmFO5hcO
qXJwirU+cg0+xDLVfWftZwlVcXMqKuHRPcYka3FA+j/Te7g4476B3QqcpL/kEPmVj87txBDxunEN
yHq3OEJ8WxydJHsBeaUu0/zC2hL4KNsnO28hoLl/M6VHA2DnMSVm771Ece84AQ+t6+/cjKoxGHsb
PQxug4ychLka23lCprsYnpEQBHEZ8EWs20XV6HkPTaxJkKQIhFo5ZxpPjndMjeMiUoibSZ9gO5o5
+IJIjfUI23pelb8EpmicfEqktvsR8l7s2LaePo01L8M0nuE5vtLEquRrUipPv5qyaqPXtouQPwsy
ILVKpDvmEanJIULQ0WS6pbTLkJbHR+xCdFamL0YA3bzlORGim05IvYh7H0D2qXhMnKF/jRG9l5mM
BLR7XT37mLMf/bE/O9p3Qec8LmbneYDyZgHYUaBj1/XTh9BtjbcLdZs0eaeHMY281o8ey6JsijyI
xNDiz70XPbpt5YQpazz+BkNreDo0Zfs8U3jvHbWqAU9z3+qHuYwA25GhU/4AyTYsMUClDdS+IdoH
GegQx6+z5+gv8PPweg0u4HNkFAB8gM5MJJ06cHQNc626fehbxvMw6p0ySyYBjDC8zqyeXOOP+jBC
mqpPRTtFnkgNmUIB+umIKf9DP4InKnW4Klk2WP9CER+D8ar+qYzykLMz+PvMaQv3pY4LCbwO9f6p
PB2y1HgTqlAe7b1nFcjI7oxFjzOVI/RiQVLYc4rPb6kCULJBslEqDZcArVpkUl4PJt1dGFR+hegT
haYXAbZHaFCwKFNe4OSIfcuH0iHemfJwTKGPEbw51aBqiKwGPfLIeQrgFkxV7ypYN0sJBCRQEaEN
PftBHYqM6hZ8BI6QA2IDOcfI16khd7gXlk8mkDRbkFA0+Tw5/Ig0umH7HknIA/y9PiRlYX8PeviO
ell1DMau3vURkbuYDJ+Snp4H3RT7GmRwd20FHa66qV3EvFBQSQtWKSxjOEcpKUH2niMcjs5+Oywo
jAHP0Z6Qliowkpd+qM/L6KE558Qc9PYl9+tMTgXqDrb/gnTg2bYkPl0O4Ee22PmDuzQfynAekGQH
5XNYogjGPS3YV4tTd4cKkIkzrZoqj4NKv/oVFZ/QJRbeDjVPo6HpQZ0fRI0iMyV/KgiybtFE5OBq
uWSix9Sxk/YDc7M5mb0TKF5Yk0aoGbza2f0/js5rOVIsCKJfRATevAJN+5bU8nohpNEM/uLhwtfv
YZ92Y2YktTB1qzKzMuvaVzEBCOtcc76xrJlD9qCsO7emuyl1LNnGrY3nUUzpL0xj43eC3DMbEaLP
MNg8a6PIDDLL3E+CGlW/qKYK1ZqekjTLkaylU0uBqHKsUNPRDcmCY87y0vpWGjFTjRzfElk1oVeY
cVB0uK2f6mEZ3rOaTcswI/4iDrYRM5jXwgnlYALktyBeHhkw9jjv4qR8VjgvDlNVEHNCegMmXzVr
6HL6Z7hxC446nVLXepI1zJZIVYalun+pRH1Wy+qs2utHYrRky+rkz+d9drLBmVZF/yuTsQ14MPed
kzwPnryrTvrQxfJkWgxLeYx/uzbVz3lbXunxXs14eUhE+hkPyCYMeoHs/65zZP4o5+F5lNb39sVK
XrvBIrw73Uz5RL07ORZDwKrPH6WFcynnXR3aS4epW9ntZ5x8g5okkLZn0lOGPDSqattITO0TiNBy
zlzVOcrc9HCesaxPw62AcTtrkKESN/ui1s7YJ74ZafKckfDsu0J5y1XvWPfWb+02GhqCqQ57b10C
grF7X0waIQZQ43JILplRJpBb9JNuPR+KgTetGZ1LtqxXxsMnOh1AlDgNzNQ4enMc2qVC90LCixFn
u0HTfp0le2M6/JPJjCiTfvT1Jr2ChH7ErnJaNW4vG4n/hhoSNTUOiqEGdlZ+gSCegV/fVM04Kwt8
kehf0gQWl3MPM/7sCdCII9E+xIX6r0mbAL/9OOg65VHtlzQAPL8lqneQ/frMyHAFlviIbe9nzIYv
Q61ec0t9BfjA59t9HzKQW2UwDoW1yZbyx3pqXrxeToFhl/D3sdMR56Cx9WFWO+GCO8g0C7Ky3s+D
8oXZsuF7eaNFtqknB6lMvmlkZ7OC98o7mihSLHHX2JxW7S3HXInizqz8NVdfa33BeaVlfas51jhC
s+puP67usKsLM6L+v9Sldx6rdFfVUKRerhwBajlX8kOVxvtmJP8E3GCk6CqxX7tdgMrL8KVZa5HE
I0jMa0/16D6rlCtS2u0pn9ND3LfP1lodLKBdDhjP9uVS90Hv9KfVSqJlrHeTNnw3GBarzkz5IGiC
ICRVzpY/EXBjluazRntNFbkmBF81IFvx2LyD9H85Rp3ujEH9zsztBDK0QyLaN2Yk22+XMar5Xirc
jOY6GKCu+6oZw+26Yxh5FvA0ymz6STO/EF93liimc3iBfCW2yCWFaXadfR9n+cFKy+euL17IuO0C
BPvC18vyWyNicLTRpduNvZdKe3P0jN3QJT5lifbU9+On6xrvqGpOws1eDQ9SZQs4U6SzN+n30zm+
JG1W+KlbnYukChOn2tdzEs1p9gd7qp1taDsg0LPnDTncQkbpM5rAisWhiuWdjAg3ACgL09oN9YYh
z2J8njPtK1Pb1heVzQyApsqvab58vHlycJ65DtWmf9VEXlCuyzTsVuuDQ+BuGVMEnlr5Caq0o1zW
hySxfoFv9vjrH1Pp3rxl/Ofl2meXZSeZ9TdTygenXlffSZlgKhF1JE+46vQ8WYI/Sw/KLG95ol5G
p/6VfRpi4RAmHFKgg9N7YSaYkVcRpPMDwXjPii32WSnemtU+5fkalh4RlJ1DnOms+HnKQWx19pta
DwfF9i44Qrxssbw5eclsU541Eu9UAz8hVdj/Wi0/ZIpy0MvkABR6qZX0pdLHk7fkoa3Xz6thRyWE
L3TdTvbOEzG2fxxv4M2D8K4h132pGo8aZ6O/pGmUlJMbEJ/8r/bWY9usT2U66QHn2r0Yq5uStDd1
6Q7O5uY+rgXCfuWod8y0FLO7bcoITOaa2W7uz6b6WWjzI1PlRzwlz+Ya75jUDllefdTtGjpKRq/L
ySAb8wVY5UobNfh5Pv3teN7dWQkyUz7LtHkXS3IqkzoaneJY5s4ucZuTTq9Z6MNxdtVj6xnXUad6
pLoXg7BWka5noaXX+7UgYkiZH5Ffv+VFDxyvXnStQRAvGNVrgpU5hIhiHTWy4JrhaVbiDEwElBTB
rRkYVN/trqFXPmKWvmNCu7YVcGRujR+DKp+6xPiem6LxFzmDb6knlQwsmZV7DXS+sgpEK+UdE4CP
mgIpveE4KV1odjHvv3h0Bh5URyx3J53OVsFugbqmOdXXPZQyPrMLFQKCH0TiPC+Js3f6+Ksd5wdF
rya/79qL0k7XpCtPqqk9eNK7scp0W5fue3tie6EHejelO7GWe2UAZGn1kzsYryIfQFkU7VjW+TPi
oOsyp6VvCZ3AXk0lxwy2r9X0o/DEmyGNz8FVZr9Qrce0Tjl+szfPSd5o/W8ep5KURpjr0y3Wk5cW
vasAVbGafudO06GgEds2uNwwoxEhcEg8WMnwm7nDF3fkmUYHi9MhIrLpd64BKOZqemjU8RAb5dNc
eft1NA8rfmM4fgZLLS4ks/yRrRtIx8T1hhfDq82zviR9MI/I30njfrHmWA0TV32YBue7MpJjl8bF
Do3dgfWoQxq7n7XNrXcV03fAnHY11CJjHndLdD+Lnn5uX7tU7NNPy1l3zH/4SJN0yKUkXOBx0bVD
lVePtSMO+Jjce5CRdFjf2lq5js1m8KBWR4IMfVwxDX/psia0VJQ/4/KiO/lfgsxwP7QvTgJoppvN
m+PZZ7zIbd9TyIFLiIuQk3K1vOlVsZfX3hH/8FW6ta7yaXowOxwQVZn/WEIcOlfeiq45J2t7svUu
skRyn8r672LM9z6tftJavjgVjjdW9v7/g15lzX6N7dOk2bdhch6KmYdNM5PH2dbtPXbFaaBX6xvM
NPBDnexbkK8QLJzDj7vKTuu5J7yW53Xv9cWt1ZOjZcWx36r6FwsO0azGtr8K72p3U+fXYHGWB05f
pEmYFvU7BeCqWPrPLJzzoGg/oi+PWwUbZf7lxZ7lA8o8qKP7Vgk8B2JYaHbeiNpSDv3gXozV8kVZ
B9aY3tOUFtvbavxYFPygYZfaXthwUtuOts9ILnU03VeXovZ5rN+8VC4+MqLDsEyvWMPwFBaEzhel
DkgJ2Q8y4Lc1ORRFCwuSK91TJpmbZqJymM7uGJ6el7a1g8pudlwMlbLofSl9TuUotZvGwTKMqhNC
bD8qwjnlyTL6yL0SWhBmLVyazykt8WDbf4rBuii5NRwrpkoWtE/wjbu+q1V/NXUXBY/mXd1ufYEh
/jea4rxdLtFbezUrvpVZ90h4a8/9MLuR1OLvmRjYQJvV7xHMo/DFaFbvaZtUP2O9viYgI9yMlsbQ
oYlVvgFOjW/accLFsXfnajNRQwgWWRZNtdafajeu9kWDPhPQ9VRN3DXNc14KJV0OxqzZbpBNvfhR
soao+2nmegyeBena1JEYzNQXffWVWJYTKEpzsQlYWrgmsat7OONV7n4x1s+tANnV8rd1FE6MJv8c
quVk5MDpQ2M/i9R+7QjHDnRJcwEF4HGeeh8DaoKpAYPKueupIa5LLq+moGJxXmQN7L6TauVOFubR
mLNiG0YrP1fbgGUDJVosZ/6zonlzg0nx1L+459mRYQsB+ojvrjmJ2HcW3j5MMRW2tBXnQHfP44DY
2Ifa1HeA4cpDnk7j1+zOcQD5AI+YleAujY2o0syZXn19HJePxHHycBKOGw062JpmedVVrUGb16XW
NB8B4BIqHvKNBGUOuYyN+9yMxY7NXdam2jGrL5MUued3vIjhhE3zq5SLY4RLldmhhanp6pdexqit
uJXr+fOaJ7dirmsmGjXfm2JR3vusnqOBHvlolA5SApAsRiDTSaICO3+8Ydx2561sZ+XLSiRWaeRf
LhztC/02AUitadUQZSm8Dlpds5qx3GnVOchwmbECS6odogrTbOtXJV/GFa5DusLPksG9o9rAxZ88
CBGSw7ue+FwNSpFqMYK2k/ZliVsDFro2ZvQaGENYQWsm+hfezXnjl9KOv0qeuAszVX+OK9c69rhH
Q2/Y61tia9Op7CGEvDyHedCH66J26lM6FYl+zWeRYLRIskviN1bffaa5mYhLXrW9squGITll0Nc7
K6FhmNqJAmKK+KalWTf61eQ20RYg7H6IXhp26KBvycKSzVr3ZhZTtctzw3ykLzLKoIwX+1hwnx9M
z+x2c6/qLWZZ9XgvFsM4jWNrv2DAkl8lZPA1tgR9wuwpJ6st0ognvwhbT3X3BsE3vpPzRuQ6iydG
YdnQ5JWz0+dUP4EPp0HmLVOQ2C7fYCiKqG3Rkfgb8x6BHi8RgTzKZz3p9ufQq+LJKrX8BFDTLVGs
dzXjjpwecmd0921iDaPfrKC6S2kk7+uoOI6vxaO3H4amOVS9OYJmoBCaK+mCZObDcTCqfA5bACYM
OxzwyoqhCh+ql7Hsl6ACLkwv67RYxE3JMvIWRtfVkLZv8sb79pi7gVLwnrLeWZwy3W0CG6XKwa3t
EFAxB15oD2o37qx2Ps6mCKRUAXKIlqWVauuwKCxYkUp/Y1hoAz5U4heuds5G5WA63s6QzpPprRqP
hftOuMyroxbvVT3SoAFUd3BaOII80lzecFoq/LInTc4YAXZcF3+kpuWPOueP1ji/i9lPAWhvFczl
cFeK+a2vPC0QrpIHEqWM4qpXWKl9U3mX0c7yIM3kwzhDxau5/Gc467WyusxXW3XP/b0pmtpcuzi7
5NRQWcTXvqabWJQiICFID0dvdCK9WY62MD7LXMfHM9kPjRottnHRcXCGv7nZpvjJlPooKzOKa/Eg
OvRNSek8Kam82ENn+TiS54fYLAO3AHRwVm0/G4nhp2XZRZj/I4bRIdDGunCYFhoGvU3DpVkjzUQv
dmhdihDunu6yDYUhat8pOBpEYrzV8fp3+62nWd033fyj4t/VjJzKPKeh5848QwRqDWK/9uNB6bXd
rC/7VDNPOGlTK4cKSgPB3NpCZlXrv1JVX3IqdFiquAKsbQUdonI8yT+z4rb+0o9vBY8MG5H144A0
ra7aIegxKJE2zJG2xZiMCQf0TPT5QCFdRFL7eqJcp8m62YuMHEXflwWRTppLiXQemmGh+bFeUDV/
qan9tRgkA9aOCqICyNga0fbZPUXuRWtz2zPjWOrGTXGYEpYUMEjWeRPgQXsxeMh6lEyulV8brvZe
cR0R6a56Yj8UsLXq75O3PqxJeulR1cY5E3NtarY/64V75Ta/ZBhxdPjq+SMx84SENId1ignhG7zH
ma+0Su95TayXxDBujqveY5Ff2nQIzQxaEZUaCgS5B/N7VLjqRiJ8RWGJvXfPuBlFg5p+65XymGYx
WX7ytP1Gk4MbV+V9FOb40Lfap6Er0ah6ryjsgI5TBDflFNqpxiSsBuVY5KED2mLG3R5Pe19I+Q7K
lUA1oyJszD1N7sN2RfWheXTt4tDE7c3Mil9c/JE2raHW9U+Dvar+iGoA2/FfzHXDzsveoTf2dZ4d
VBOJ2TQmkVDzU5HKgPn5MMZP0kze6036oCrqH0dz7+ZshmrX+SJr3rZbBRk2hqhxQtNtQq36Y2TK
TU/EWdP1R9OJVSYk7Y8JRbH9hQBXlR5gqwsPoDQH9JVQQg0Nl7P6HA4XhNfhEMsDDBiHs9MuQYxW
p1I5I4w+aOIvPuJThWGTprwpTnocVaQTEgCZHDfjZwaCM4QRJFQAVeExF9PT9jmE3V1Rzewat3xg
UnpsVZ47jKUKj/TI3oJAgOv/WXB6GNw81GF1cecK8nE8J8gRCk8Jkr5/Vhw3pm3q170U+ADrqjzx
uEONTJE2jA8c5kE3Mdx7AKtAbzToyt6rf0iI5vuDYvpVbgSdJ25NVv0zpH7XyjEwPRmmufjeQgaV
RVB2wTjT6djq8Z96gBWW7UnoX4OSP5rdeChU9VCs36YzH0m45zqyB4lGuLM+FAJSnEGLVM09xDYT
m9s2z55bHbAxIxnMhoSwymC7Ctvzkc0yXFOjQhmqfXVi3TfzZnEWc17V1e80lq9KWz2M8Za/qdUH
Rta///8KuLBFBlmItjoy7SWnbi722eJ+UrzOLCv9uMnI4KCMPGhlPvpDXvquW/yisWnOlibz/Zrb
B2mOH8i0xkvWK8uvoqfJdAKVqVq/GTIULrFplLx1fRWNtracVBmPH5XgipYZJUbz0FNAlkN1TFCC
XaXQoUH+mkO+nml+vAd1aqs3Vyb20W2W7G+MGDK0+kl71CfKiOooA6/5lM7wSmOEfMOjQi/eo2mo
Agwboadm2ynxmJp8VxPmpCIpHsZyWOgHoTyLGYYmbzEIWhj3/dQr4hWTBJWLotOKmnZnX1fI0ys6
vzUSvWsc+y4VQSMN19f6Hj4e5mo/64LNizS1UBnl5qll6PtcNLsLtHWdjssY5zvPzfqjm6XtzDg0
fltw3QdV7bL1UFdxck/j6UXARYZjUjijbxkKiN0WMgRnPO3SHgnwUpqnwajtY74W77WmxyzQrvVb
CqpKYBzncR6/u13zqtbsLIqpiHQCJP3F1B7TfCx8t8xbv/XmIoDMN1ET1JqP67fqQ7knvpO1NpNc
JQ4lP/FCyufDMKfqbhiMdu/J1Qh0A3VuYul/W3LdfWMC+KCQW0exGgqPnywePbGqAKsYXCWjrK6D
cF9yQ7uMFrpPF/t5EIFo1jvNN/iEvszrc28ofwdrncESK+Uga6XmkC3E89T2aTRONN6IZHv7x6b7
C91yeLKNbvjsxtwLEAtuSlC44bLv/4Ekf8WquI1DtUFJkxeoi/nuOOqX10zQLPYIgt003R4LD6Yu
vf2Y4QORErsvPJ/OWVZDdjIz61Eu80ETFVdhRogx711nOlqK+uY6yegLpJTn3gS5dvpRBMhKzn1u
PSd2VR6Wkda19uyGojWVIWwk1vUt/1St2t9S7R0OrnXYt8KK74ljfcDejeHclxudpxjHqqjXfUoJ
8m17/Ta0CZwXucPM84UckTE5O1czZ5zQWdSWdnKSHWmEzahxeq6AOy3YdLBKVQR6KfmlGd6SxVz9
SRo1Gx+L+mra5QPDMwm0avKNUW4ZjDAyu45UVx/lFyR60T/1UubRkEi0bX3tsaDqMmctw71xrJID
fKl8xzEv66I/Q521Po49X4nOtvjmYcqsY0WZZZyUNPtE2/ukV/ZPOogGXbsWWBhVgB0xc67LCoZP
YOoi2p8s1f90zvgsykGBYmMk4ZWxQ9NrcDGb3Y/UaG9FtpTBYHrcAIE8axGzdsHNQQlUgqdJ4QBc
dqDb7LYaAxfIZQuZXDqOGzRbxcWJ6cfTYvrQGMic7amHHL9N8fRI4/qSQ/cibuw/KlbQESusj3ia
37wu+cRQuEA96X5o2zLSSu+g58tJq9cr4trJz4ruBe1mAdi1RbOqMNGJSFL2baXzgQhFnPIFGKJy
bfDI8lQu2VkVU7Sk7ZGVjXvRrk+WIlg4nTsTNZawL72n/cUsrvPj3vBwXUL0XAIQhs7WLw1GDOop
D1266DtpQqKlscd9G4FmMQLltjaqrFCUONnq+nNZNbo/d6u8g0SnH5q7pNcmKW4zRbI2isR3vXFg
eK0D6ue50NNbDTXMBpNtIRFPrtY6vDvleuxLSOCmKv9YRr4XHlcyLygj9qx+mMsyIRR34dec9T1O
5BjWpmNFKvOlv9nAz25u+EC3R11je8NUTrZpuKB/zUEfUDbJ5dJ3+aEx3YueFvtVRdm79smltJK7
0OwfbWr3pTviyufIjofLoYgrb1T0q3DdvUd303vVse8VdlzNp7SfZUSY2cRTA2gwdYgL27g8DA4E
XzIiHO1TL9QT55GNn1cu6ZeeUfCbZg2rqnmK23HXWAh+PA2pxGxwsTZGcpxOUrEddENjvNt8hpN4
eVsFNJdE4EUJ00e/zqx74joqM6zBhkYmgJAm+Rc5zw/pnrcV8rFKk4z6S//dA266OjiEyIEtElv+
OnZ/WlgVyIV2xr/3GRF3hO9nUNjJfrMJHlbvMJbGjx2rqD9n2tm5pCmdP2tZv3t1fXNHlf5ALd+K
Zv3yBigLOI3ed3CYaeTwaMmSx4tds1qotMFOQFAnqNy9a51DC28plu+Jg52KwwFiXnJiAkwcZLzl
qWpV1OSXqkfxzp0WWSSrv0Nh3gaHvCq+fQ3IMq/cGxllDW3qSAeyeBdauITkbvyeAgS74favN0sL
y86J246DDKNrTIRNNL78p8wnsJc2CQglDcsJ7HVCXk6x6bwuSuz8klRzpIxoc5Y5TMmyn8b8oJHf
prJKY+jak2qCRLovyXKLi5wiz8fUFXnePjyvShgr3a5fPgjeLnUJ1cvjPFn3kqiHVRfAP1hic21W
Q0QrlsCl9VaY85GoOqQFyW/fvfMru3T/WiGieUuJwgVqHvqfRJZhV7m3sXB51ruAT6GKOHA3d5Cs
O8UYCZiWyVS9PMmRcT/94v90k95d62E44FoMh+blZhOS7NXFzsmzqwGWrpXFD+Q0KJAmnwuasDFA
cek+CPQVL01v2zpjERw8FOPnMFr3kU2InCvTDeDvUEKaHfuTlh5YTaHOEecH1ZJBGus/WfkPdOlj
S2EuZrAnjxXtAR65B1WRg4F2tIOlrAR86hp1ItJEcbPWBVEuze9axexcl19SrX6tUb+onJJ8Q6Su
u45ndVv37q2PSn1bu5hzrgviJo3muToDL/vbW8Bqxp2TfG/3cF2pOvjd6DVUj8ofrCFw1/lpStSo
kAoikh40vjnwbKhmdUBsGdYWYmLYx1LkD32RXyfTvqv8IGAZWWp7eN8La2Kh56iPulAOST7t86KM
VgcGl/A2xSgeTT2/O3IGk2RZmROfc2oNa3cEzEO+F8VK2YS5ooTCHB9ts3xHKn60uu7ChUAvvcVJ
01G17AU4C6lMnB59WKh7d2R9c/nQMATxK8QYKgMbeBKCcXs5c8MXW9yTct7NsxeuWvNolfvR67+2
h0jRsl0BXpwYYLTdR7al/6S6L8fp7+b0oQqs2FYVam944TbmKFxi9aIWWujgWiid7okEuc3ttqn+
X/1LgFs8KGHANUp7/5T1b6rhPk59d7MnwcKDeVFt/TyjDUYWXf//6mmm++Npw8v2BJQSwyVbTmxz
NF8NJUjH6X4zqyp15S56XrnlPhTx3sF0w6Qws5V9GBqM6qd2+Tbz6aGwxkO5vJceDciMLTsPWka3
CFEhlmvF61ZNnJOaN2A/kx6webQVlP71+mDSYejdEBb89gwxQQm8KOt+Z7apv2JWpulm5GYDiv8a
pf1ylE11qDGGbC228JogZZqs4quYbytCmHRbYmMM3B4k9vHuhZEd+aanWakeisJ5TfrlQNfhq0Ps
9yw0Ito51bZ6nqT54NiKDEy3f9nQP6zNufW5bj0WaRwq0+gXS3+oRloEgoexSAKO+h6m9VLxcQH4
aWnjY+/MvpmuO9FvwqnlJd5G60HVXv5/4Tbvzs4qPhxe+cp8UiVh9EkVuRQpctb+P5pcYFgF0mRC
KV4hJ/LQjbNDTPEaM/kPURCgE/q4wqNnTwLa5UMLlLe00fZF+VCgjfXO9WLsCqlf+RUa+i5u3Ngt
+5n7tFFLSDketYFXzvuNvYnpoEfVPh+3ZiPLQUI1IBDSOBYsIqxlinDOCdhB+4jnJmr16jQoxX4r
6Gr61SYmOwO/232iMl63e0JqaeAAjdsyYxY2Qp7crXxst9iq5SFbvzWQ9e3nOjYTyfYlJvkD0op3
fSojjzNFttFWUbjCAqFZwbJ0TfCZqIpL1g67ZiHQTbyllNkZp7ytbGdVdsuH9JVf1+lVGGE8WDs9
kFn2kIxaRI2oqt5XWZ60OCBQ40GEWh+uF6PvqphbaqQwc9C73jHxnMBrnWglIUeXbpR3TojoiYnM
CJEBHfltRnRhwXZc5mv+as0OOwYVJQCLaN+ujWsJPM40dZCO/bzV1waryTFvf9tVO3cOciqoyPiu
ItOmhuQ8WNRQwIp9t7CN2b8VIn4ocjKERxluF76GB/Kqerd9gMJsQh55fdQCKqPFf9buwxbr3Wiy
Yw6jyp9ut5vDFzFnuL05HcrErY6tuBMt6QwUY/iszZz5lwjYgWvqAM/sa+3od5MhccgnAC1xWbly
Kw95Wv5BAQi9UPr0CGV9Yos+4iOMZRcCITIyIpZeWL8waBW9R5LYUHu03DL7wUPHGTQiPs2NJ+m9
8ZKtoA19Vk4MAN8OAEiU31k5fxNY8Or23j9qH2tjilkE+To85DiaBux6kV5p8zKbMRZOow35pMUu
aKC1r6c8xTylB7Pbnp/C+R71+ENX7Zd2YPFju4AwN2EZT+pBQKSV2zdMU0ZcxqyXbnNiRUT8ZBrr
TS+BV1amOMssh2BtF16yTX23VeDt7wnSfFUn8beLZ/FHLdVHp5YwPOYXGwzMCd3zpG2bX9O9npcH
zEkea1P/Y0/ayVZ6ngqDwBZFjOdynFmrkb/bYwJ/+6+w1m98Vbm2qfszCfVpEibYnQW27dTPWEPW
kbYKEmsMJqbcU562pxEi9wmp/2WqxGeRr5+Z2dEZNA8YlO8AFSIu4jFR5p1VeQiDtU+71W9saVw6
L39WreLq2MOLAvVtwosgIFNeinpic7jJnrTYW84NAXgRm5+noWk/ktx4mwv9KzGNu1XSCGSWt1d1
TDwrU0tD3ZwpOV77FE/tYzWbt9XuLw6tAfMEdsitzg+Z/nfwzZ1hV1SsD7lVT4dfLoytevUrxvgL
Md2FcSX3WWBwsBqzNsUobG1RMhht7/1Q29I3yuZB2tN+dfqHBmCALB/9CXEeAjTvL8gHySwA2riR
VEHHZorPetK3pma939ULuE4z3BBjGX5i1l+U9hcdx/4dt+Ojd5YWjkH/6HXjlQb+0bas++zWP0m9
YDFTiqhanR2/8k4FlNVt5yVPjQe7dqPezXaTS3s761+talFhqGacoGC5TfnboVFG/NMboaYTjDUP
wED46a+y/DepCDXaPvbOGKhsH7BkBcpmDVdkw8pGKFSN1bvzTmNokEO+U5y2v5RSfDdcjKIf7jXb
X8OM8g+d5uP2Bjs2tM08tUHZGu8zHUNTMNZshWgrwJB2flzx5szWXAeGqfwxmm3rCtqxaMvvBkFB
Nw9fmSXrIKv6L2llPyA7gpPbgoAYw763/giBKGVwWTLqTG3f2/ErWyFvMP9RbcJsq1RVS4qPem5x
wegVX1vqU915T5R4lpZ66q3i3Yc1v9KcvdlN/J0kLhsvynpy3QkhsvUMtnKWZfnRowoSpTgYg3PG
TYKPzkeJwc3VJTu56ucIb5W+FakXxWrxWpfouZCK5gGWIezulcdMXdmKWmkwGj29awZFCh+sZ0K+
EI4P6A/MnMK2TsWOVaCPYdDhCvPnpVz/utkU2fm6HJR0miPWpRDroC5s/dVtWkLZOOHzlFFX6d34
OOCTzfs1/sfZmS7HrVzZ+lUc5/eFG4kZHW1HdKHmKs5kidIfBCmSQGIeE8PT3w+y+7YPu6Vz40TY
simKxRqAzJ17r/UtF9d+dOPopb6bcUNvuxa/UihI87VVJANkzDkD/v4eZlx6SyMDVTQOLNgCxbD3
6fDsccXKezeTSMHqd0zNvBwQTl/44avadqI3s3HzY4v8gTH2PG/HGimaU+k3DmjkcxpOCMcnE91Y
ZKuVMRT9KvM45PqJSHE842oUZSp3euK8j2a3VXb9WlfevZDjoU7s+zDu7V1CU3eDiD2XKyNh9Y0c
B8DnmDkgv6HDebWnb/Mu0gLbVvIDG6WPODgsrv6P4/T4fkOLkZ5vlEFU7b5X80CvyGlWUa2d5zy+
wxK8G7P0UNXMAvNrw2re/xRT43PUkF3PXVvZEmyHzL0j0xmOKYY//AHu4idMDWv5+3+hnGV6lzt8
4jw6rO4Fn6KzeZqKYn3Q09dfv4KfoMcs+/e/I5IkDKkEbeiMYFA4jNsN57rifl6IMAsN5te/5if8
lP8ROBQqk+HZCMN7FAHzkSs9z/4A3fGzh/6EZnFxEWF/XV4BnRu8y5EB16R113/uiRu/f386qy3d
MgOYm6G4WHnQPMUU/jlgzeeYoXLWgfMkGMu1rn1sDe+mRP3452hD1iceSz4znar73Np4RN/u0jHu
Vk4n/ojCJJaX/7/AUswFbfUvl+aMSC+RipsuzRumQX5jVFSYyoWSEE92XWxwnRRfNCs3FCpWg/Pu
0M0D1khnADMN5DjHrFihUPhzH9PncKJaWbJsJ7gXSAgQ5lUVRk4EDn/AZF5uhv/t1X5CNwmznOLQ
TYmBrZu8o/sVTg9yMMazgWAx2f76SvvJ3W5+utu7vk7oooGszL2HgtMHzVSsAfqjqV1+/Qt+gh0z
P93q05TQtotn2HLWMsP5yvmFPkBUverx23K3Z7Qdfv2bfnJLmsvf/8vVURccegj7hDAZha/VkH8V
jfdHrMSfMKXMT7d7X7hwh2Mem0PcUN7PdI4dRNAQJrCaVOuWieOvX8TPPvRPd74ETWInyC82sVZ8
s3CD2nV1aCL1B4EpP3uPPuGYTF+fTBKuyJ3EJQjnEdCK6v8kyMz8dPfDYGnHFMve5kdht7xH8WD/
UQbeT5755xyiaRYC4/HiAnG1V6St3VpEmfXnyHufY4iQ6425aRMB0pL8sYY323xpq8L5c3jjzxFE
aupd0Y/LjlqJ+FrAHwZTWv3BKvGz9+XTDRxXZj8wPeOCCYfTEmHA2fTu19fiTy76z+FD/TjroXRg
6AuixmOrYXrnrGk0DBgFaxvDPhafX/+mn9QDxqdb1+vKutIE5Hw26PwqaWTJAF8hLOXMuGICgZuS
ad0fcEJ/suQZn+9lWzgEAsQQ2yAEkroivg61drB0IYPlJPfrV/Szj+XTfYwOQ/cdvbI3menWgYsE
vyeJ6s8tEsanu1hFmJRmMnChHfoXDThYEc1XsW8f/txz/3Qf56PEJOiSo1jKIdCkurFwWvz6oX+y
vH0OJVIO7ALX45l7Qm51VHH49+61pP1zBd/nWKKmKhPHXoKwYY6OATih6BBnpbH+9ZP/yWcqPm3I
3iSIsAzJ0E5oY2+WRpCoZ2f76wf/yS3wOYUI5qSDwQ8Gejb0ZUVjPLTDY6MjYVmZVYE+H6tail7S
EWP0j9fzb9/Hf4/ey9t/1BLt3/+Dr7+XFWr/KO4+ffn3xzLnP/+x/Mz/+ze//4m/797L65f8vf38
j373MzzuP3/v+qV7+d0XGxKhOkLG35vp/r1FZPLj8XmGy7/8//3mX95/PMrjVL3/7bfvZV90y6NF
six+++e3Dm9/+21hPv7bvz78P7+3PP+//RbwGM1L9pf//Gjk95fiL/fvVf+aSa6xfzz4fz3C+0vb
/e03w/0rZCZLeNyvNpr9hd4/vC/fEdZfLYP72DcY4BmGZ3OTF+BxY74l/qrrru34pjDxyZvLx9mW
/fIt46+GodughnTbt3XfcN3f/uuZ/u6j+u+P7i9Fj5VDFl37t99c/QfR/b/rQ9cUyL54CrqwHQBe
tNR+X/cMNIcczKy7wjH2yVzQNVISK/3M2MNwh0XXkK1SZ+vmcrg0eTTf9XF+yhOhLoZAMei6eQIh
jR5/G5rzrtWMi4tWYUiH8CAXQCB6iC/Ikd8Iy/EOJQCA2Z6enYnJFNr7JKhxjF60qDMPjgZXwhnm
V2JRx+t8dFeY1MSGNuJbq3ggz6zQ6/QGMxvDH3c/vhym2g9gqPSHH1/qcYclPh1+wADR4PXuXV1m
qB0nyFzNZRwG+zrC5fSFWZzkvG2nN52eTweF5jOo9eSN10eL3XUYlPjZbSp5ajRZg9bHOIlKb+el
swxSfwyfOieni9y63HEVYLsqZf6Y02aO0uTImk2DFX/+um8RemnlOhM+c0Id65PoprWgfQ5S6mhO
tjz9+EMDMEVjrGLsiJthPVbDTV7O0bHS8WP7MEs2shigToiwPIRZfmOwlqxsJ7/Pk3G+4Nio4mRD
VzS9N5tdJFSz9QCeAFWZGTLFyKFny7qH8UFU2Jx4Z0L7yqBCOXJ0wnSbDl5zbIxyoulNVyQK9cMk
1bCJEyUZPmtB5prJxsJCTRMscVjTRwATnj8x+BJYgSMm/2XELLfKQ8ai2aDWqFQOBLmIQ1rhTPSm
st90HigY22SsCNdkQJVdWuvBzCBOYCDO6yw6qNL61im6NGSkDAe9676CXnuhgl2FcK5eS0QMrsya
ax2NdQALZwz6j8Z2m7Uy0ocGcTQD90qs8Ru0W6yCALfG7p6jXn8qscFpJWpELtY6GDV7rcUIhFPP
yRgA6jqSSgw7OYOSAAAPesJwuDIxRASVRm94af+nsY2zvEr5WDHfSBexJZDr8tBrzIxjpMBmE5ub
qiUdCzk/grwyCFv/5qpfedDYcNDzGK6gTW7iCu4Te2U6fgXUUTFjamkqFjxYMECCGty7pm1ORCVc
w62obzvDfydr7WSW6BxD41IQ6rKSU/jdUwyW6pFbCWpbZTkrOUbyPoGBB5CZ5rJ9YThyP3fPmRyT
s5o6lHTYuZPU1de+wirmDNRJnOS1Q2VcYvzCiWrLdewyNnZeE2nv+ihBVuZVDpylAU9BReFWaOpm
ztLbchqOJfKcTaNHN1aZYP+zFD4thyZl7k+HdMQx7pfhxoOKAgPBfGygBxDScZvANYHeYL35aEAt
rjBZGPAB0mSBz6FucOxm0XQIOv/C6pkBhN/rFinoGNdV0CmaSVnj3PV56W9bLf9mKPsmN6rHtsy/
uQzaTm0r5Z64AJuYX8ADw1yXmxrzyhod1Q0PWuNHH3UvPloCv1SYZR9020557sbb1F5a4SmQCBWi
j8ttrAd8ymfPjR97MndF2p+Ud7GKXAsqP06RsMKwNONyl0VBwVt4Fe/GxEs23YD2DlP0tNIq58mb
YwCcHsuo8jNk7jI5DSq2V3DfRoiifXGqLATOyUg4PZdn2gxnmEM1Xbm52Dmz/5pyz64cHMqRPTyb
nvc2DNYOTB5z8AogZ+t+EzkiulbOnD78/sFfNGLzQNNKDTNjqhQ1U7+QAbDfFNViIklvE9b7M4g7
zO9RQfdWnHEinib+W5hzvnUb+ZXFccTHrHnzuhN+s1FSPaMBulbluI1DjLI85/JkIhwHj4Bk1Ygw
giTkZQH+YwBW6ofMKZr1D5arToAwLJEgqVHXjAXOa834YM2wUQfRg49opBoNGtGJYb9j1e4RaiIt
4Xo30//lr7N8LW7bOX0aU9KrxtzdE3SUBjhREKY2e6gnIMgHd9oWCppO7DObSItoow3FYYZMSIjJ
jA+qM86l8KodPo1m6NsTUJnHEFc8c/Lm2hAuT0JT3MuLuhrzX+B1U4Zm3QpXQ6vufc12t67fXM99
92W00EY3SQJoNsdaGTnt7eg06DVTZKZA45wUX1E7u5dYWfdl7pP8lw0PneW9ZwOXujFgR08yeat3
AjaWoBtO/RZ4Q/QUSWwRlSc/Oqf8NpeAOrqsiFdI+L4VXdVvQ9/ZFdn8DN/rjfZ3uEu0I/IZf10c
lMUdE/d9tprgjeUG2gUf31dgSWdiJFjdgh3JruKrCHNJACf0i6U0dLB1fC3D/KYu60c9bWCnJhe0
kWsIKStSJJEo9USSMAUAy4Z/Hi8BqpT+UkvwcBojMLelBMgs8zTEk0Q8Jmi2uwruAmajRq7ZlhzI
qDgrYlRfUzVdYqt7SEfrVrPCR/hK/KXoWqRNKVpLv70ZJG3+MSw3oPbmg9+AZ/Rb08BbqJ1lQlRu
mNUHVDMCUNn8VLg+2Cn4bluv5w4Z3asiTMPAbS2Fm47hoS/kuWzYg3twv/NgxRsgxdyMsXOXVCGU
hRmgZIZ00o0UjNxp3WenwkAJpBYGWtXp+zAMMcWnipmmq9eHuUAE7aePnV6ma1sZt2HFPYzxkYlC
PqdbwCvqrDICPoaU3i5mmExYLLpTXazbXharrNPDgz+/jVChNr4yksDRW2On+gbYHH1yAkRDFlZ0
TGzRgFAYR2dh9zGa9dZCJ35qDaflcjXQQllMZiUrdBtq9d6rk5uYeRGQBpILaiw4QYfRBCNsdtbk
TJ1WFuW+VmI/owuppXAQ3uKy0vXuIpEGDzZpdyRc3Nlp6TEhVv2+QPmJqv3gh4sTKMeDKNNOnXz7
aZjFtGHpBDy0KMwix0jWRJFffMOKjtMTWJbxNkZgW03vaRh1G19COGwEg8+hh6/rz3c1W8E67bub
sajb+womZWD2br3rhplngUq5HEpj25So4zXEqXqD49wA94zV/rGflXgKa//FdF1W6qm9s0gWjBAe
BtgVizNf6HkLy8uBHKyT9wVDAr9WLBjdjkwu2X1vYYjhhWTPL8waB5dC+zeLeGUbw42ZZOTBtXwE
DKoXI+IbA9ARxO4RmcR47GJJzNcU7YzEvivcatj5Tiy3TTqhI9Ifc61DDm6XEWxgkD5cXT32zMiz
3jwKjZto7iBeWu+o3Q1kg60CcfXSY8E7j038nsM48Cbnihpy79ZeHlgJOEgL8tYKwdJCokEeaEf9
c5sYUGrMAdKAA9I4RswSVtcmVcONRo2+Yjx2Z8plmvWDwOQdsltFyvembxj6LUPD3HQvWgwsJmup
7LjW1k4LnqSI2pfoJQYQvHcVs/zUjmeKX9y5dieOmP9c8CD4d4Xd9texgGWiKPjNzh7WwxA225wF
lLKDAi1i4++7nYp3ttVbJ72dLtZMWQ7IDoVAqKBSwQRxR5iCRpFg2Kj0B62F1qN4SzdOiQSQNmC3
T976mTo/zp1sHee4H9IGlRHCYjxUrXHIZPHkxps4ytKN0w5oqPAd2JbRXZO7QF4sSy0zWvb6biuG
TtKr7pDQRclT4zYRS6naJnD74lohSiS0S2rmdYU+53bQrmt5JcO4xfw96Hu4q/gynCEIJ1y0lYR5
MIV4qa27ENsFax31hK5flR76Kc1WXDc+w2naE8W60s0jSIR4m0xAFn2/fuy0DrXe9JAXKB+n2s2v
Ik+tmso+9Aylz2ZbxtvRvk+VZIWIXRjVcDdqJKRTL9l3kHqnlribs5fCsIyd28ZvBjviSuEb2cSH
WibpIbbFayUVk3Z4xJs0g3HhW+OaFXjcuJ5FV0xew9BDVOIg4+adRMjaofYuumGnz563SgexLebY
5U5I8YkAX1tXE1gATVr92axFvLNSRJHYMHA0MF7uGRrvhR9D7LPQRw9iDgBrxDtHJGjmQma2zRYZ
z7gzvewhF5mzVhoijmpsrvt5mRBaeXqfx83jOCDf9UdM28W4hS5Ni7yY2qOBzDBMPkQLetRBGsCR
LeXtbBevP0DoVc7xZNcmGbYn+8bWYtD1gF93GacPbQrZAZ2yXmVEj8kaOe/gy7eZlNxpMPNt3WYe
gnHLCureTLehiza5P01jEcOsdfAfF9NRqwSk+6HY9Xw6275Vj50Yy70fFoHUjWQZsdy1OmjzGOk2
H9x9hXMUBFNzY0zas6xwsgMon3Z2bshVJsr7dpiGwE4me1+NAtmrE6RSF99MDYhsor5HAq8MOSTJ
pkw5GEreFBNA0LapGgbotXVtomz2OTZlHtQx+lSYEupqPFmJvMf4o298scVMLwM/tdS+w3nCaF2+
xwZ8PCn1nRNl0WYyi29JxftitJ2+1kQfBqbrgWliNg5bUfb7zulRzzmI6rNs3uGBUXvPR3A0DK6G
+8lZVKXZWqQzq63uPbEqrLoaDRvBRvGqx/6MRQi3Df5eKrAKl2iO1FmbHW1jqWZf+q51KDHS4EZD
ecVG2/vGyN0l1+00zqjURHKOsZYwz0RHMVxMIDlBfsKn7XNY8oBYl/rdtM+9lPOkw0URRdg3Kpk8
AQB+GFz9xbXycd9ZU3TnM27D7F2vpcCq7vB5xVW3LVKEVb2NoalWaFxT7OK2l0A1qCmsVPqRJiia
o0E9h76Rn+MzAvQadsO5g1zPKsuB1WO1RBOiBYUWnhiQRGia4vdGOu1+8uoddEIqE3Yq5M04FAai
AMoED+qMYxW0XvLqEuh9lKaJ52y09wY+M8xnlHIuprugxfUfwIrcTnU2MTdKAVpat8KyKNJ0MAHs
wGBmcroPNVeKEb4mBWeN0ZxwJMuCCwf9PtCShYIPja3RzDuZN4j3srLdFmF0FXGRH6GTHrCnVYE+
8FxtW+46Yd66851Rt9YunOv7+tSUzSlp2mHb5tYlHMopqBR8U+ySNzpq4J2mYeshZISGdeacYx1+
PKxA9hlRn0HCB7Cmul3JyHPdpgiak7bbNNYXr9S+kxX7ZgznSM8RQBemv5sE/KnJuUwphwPHGTFZ
0pSjfhEsMnG0aTGibUyZfgPYx1CW4za6iyet5P3EN1yu8Ra7ucUJsDxkthYFshEPXt7fjnMdbehm
1AHXXxSY7Tc7RYeYWwj+iJtg2eOWk0tNm6TzPqw5VbSt/orNBV+w661xh+fnhNT1ELUmAQX6i9de
S/E064Cgi/I1rVraSsZ8k0aLxo62BvuPzvkozRfgRLd3zJsc+P5qFPoiezWB27vdeF24XFS6TTXX
1MZunDnOQ9yyd6pZ51HUB8r03ocYfjqZOVtVLxL4FMQfkXuHXL1w+9bo7vzhrEqFwjJ/refqiyAo
YjU746uK9uZk4BOBneIU+rM3a0+qwEouHWmu60IDC+FkXAudj7wGYI5emrgFLCRzNKt80+qD0pbX
c1V/EzpvUu0rXOVq3muW3OE2aFdJ35Y7PSuximlrSNLU0BHm0MyfTWrCtEEsbpAqYuKin2hBtfGm
t59LoElRxwy3DFvtyhic59LDFqy89t0Jw+YI+OFpFhidHPlWstGu1exjMvDyaOO3Oou9QRZD0j73
BXJbYAnQilR57Ducm4YS9FUWP/9i2fG8r15WDRSQJHgsW1HT5/N6Nma1SaaxOmqsTrX0yQrYmE6Z
P9FxYseHujg5cxD6GVq5FrS433xVmrgihIaPEYIwG2LOKT+H+G6FVJCzal8LNdi7NPVPGTQptkiz
CUBvext04bFpzqdM80+ibeTeTJzruGJPqnRqBM9w4m1bDoptIcz5tMyTwRs9uuMzrE99k/bzZlAI
yx1/unQNPza6cRjkubXPuhjTEMtr+JLonMRFI0l4lOB6dc1CR3p2oe8SVrmcLZpxX4QlD68/FbhX
vUm5V11Xr0VnIX6w72yXAEfVYYulvTVPTkgsg7VHJVUc2oE9x8v2oAEHZLJ3SY74zhnRHDpZf5F9
8t0V4UcxEZdX9DHnRf7EbFGD/G3vxNQcM8IENlbiswzIVTyU+DNjGmXpPJyrJHc2c2ogidMW/Bne
s/K+kwC4C6PAqZ+ecot1xiXbJUhSdMyFNoOxm8sd7dF3v1vJQYIo5aS7GmeE0ABysWFnjxJ/ZN/m
LgfZCrKkEYeboZ12k825qJwBEGn4B3k2oJqhk8464tzwBX/vqa/aB5XM1PAVv4k3Blfm17KybNb9
EKBkBSik7rOLN4wfbW8hPGv53aD18ZtgtUTq325K6MIM1ux+PfXRDJdA0Tg1xysMwf02jVkRp4iD
f1uzADTbwaag9eos3kyCM7SLT3Dd50jmodhqCxUXjWe2Bi5+Lc0y3+ql6vY0TujzRfZVkhZPTUFc
YcHxZu85NKAxQAZZ7Co2dG5I4dyL1KZdjVhjD4P3Kac9abhtQLrhvFYW/jJ9uZxhAg4CBbURikPd
EViSP3PwosBbiDoyXSOVsxbXbIGqXW17PIepmN7MEJRcm3g4f76ndaIC+tINGuXpIZugs3aNgQ/V
fFG6jUcpE3FQyubDhOCDZyziIhI7kWMrdSvDCqRQKAvNl9DRH+CZ0IcaxfWE/TNsRv1KRKhBS789
eul+YFXIJKnvObwJV5b7pDq3emduzMZGMGn2az8HmQ6g2Q+U1YOPhYUzQueU0cheYaUkxjiPfRF9
VG7ypTWQGRUEWq4IX/eDXlNA0OQbrNcVZUyz5Qqyd/WXKDKaDQ1dvM4szlrYT2sle2MfLv7W0riD
ig2gwoy8NRBo4Wou1PMu3YDN3MYJFRT+TprZc+idyg7rHMkaK87Cz6R82PvMH98Mtj9edJXZNYYk
ID4DSZ5C49RHtlG2UkXsc62x2KkrPUy/xk5rbSFnvsuq5fA7ZAhZvYywk+pKzU65s4YSYgIro9Bi
LZgiK9+WrXNP+kCzlSPQL8tLDnQlUOqXxdq1rGVDVrShTa4I9zbnGBrw/D/YDyLsJewKVaJtomT6
SkTEmID6zRH7bjxvpOyPUDAnLsBkTMJBoufzQY1fkjFKmA3o9kZrKavYGgIVp+axKekkxWV544E8
2S6peKzm15WvOjY2SZiya42bkHWyTdH9YsPFpqi0nQWsmzkQpgiNfUTTF9pEC4/TAYIUVAQTbEzr
fuxwCut42ZdDs3avDHeXZ027kf7MFW+nO+guX6Qm9VvYG+QlcH6t+wfJHeM2Lp7lJszxq2DXLgEB
r7kDcRwjPM2JO1uP0osOGlTugzFz9UMapJqAq+qUEZAVGh52/1AJ49wIJ9nT3gncaboltuNsjcM5
LzFSWjrS5U7m/V50Rw8U9YrIxpADx1c/H7ODDadnq9phTdNwSJjPzPt0SEHRcTYMCZlx1BjDae2O
ikykDdK7qzFuTgNMS3vOHpAAo4lvLdZJ3aV5BSt21WRwLoo0owAdHpISUu+ozUAOU3uXe9K/djqq
AXJ2OCLFRjCJR8u2AzOjcZtmaXxshxROVBp9wSvKyCksMzpAcGYctxvwVqwyA4vDNEvz3CXTdmoX
p4jprlUKAMhq6nvfom9t+VyacWtsyoyTr1WRIm9qN2RDya3L8ENaXvREqsxeTZ74OkVXeuyFQT05
gBMT2lk8xDmCnrfirnlsx3uL5Pm9b/mXhV4x9tEVSSLRqqE5F0TSuwUqcccQAXduZpPvwv29mmvt
LrS5gCAR3c59fQqZIe0rjTcJhe+ma3peG8vJtrXkjf/g9eWFdpApuJ5DS7vELt7dfo6v26jZQXuX
ezeFmmzrxQHeCxtQdmh8ZiFjAXym2cAK4PTYs5Q2CUxjjK7cFhgy3b47hZTVjVJrwcF4Vbb+SxVF
E90w73mYyTyYYK7ptbNrvOy1HLNb2wTy5GtK3wplU0Z2zQ4Y8FzQT9Ib9WC56TvoEQ+zbfwE+T99
oo9R7KKYN2twvo0VKaPODBjT41YPyrgMCpGEJ1aCboUgbXmS5n4JiGpD26LTZGZrYqV2VcUKPvbZ
Lk4XQDeWzTk3jFu9dmnjJ0Dnoo6duCJ1C/l65UWc7jFGKFO+g3zQ7vyzOSbWlSzToykojARS7pQ8
+VVUfjfSuynMDwyZmYHVhtikWCSyWPjXne+BRRxuZV/fzrXb7G1sJyGTidWokgJGp78W2XAODe8a
Rh17JK0K/ghqgyyepGH+CAaLMnS0L2LqmIKxCnTFNzUa3w0TWlycwVyIMsV8QrsByET5WRqaQb0K
MzazHtv2hB+Xp0tQ6yrRODS1LRrQ0p3IyEhdulVx+zhhh2Lk522jpAH/Uz5xYNgTSxlokXme06Hi
7NsezcZ6r+0T9LZ0ZZio/KaaFpvUGAkYwdBa2tKMZyAYyw8/658B8tVrK6wtuo2Je5rue6/+NoGj
Za8A7xzKekd6y8UiXsIGSLLGootAXuExdEYDcmP+JErGKtI4Niat9o7xCwkWKH+J31g5uh+tppxf
PcBmHoTE6jVuTcan21Q4zyZz2RUF71azB4kINYMhqEUfnKK+cb5i7sFe3ZLk4mDK9dmJd05Whvt5
wA1fYicz+3RteAyAbUuci1p7cCJ6iSAzDlPoXvTGeafBaQbFkOnrXhxsC1pJBrRo9rrhGMv46xRK
sWt0ut+z7QedQUWgZ9VhQJJUGmQvJ/N5iuIPmdNO5+ybroGcETCsHpu6uZogeCHSje8zrWPqBc+g
mjgu6s+VehgsiFCD52/l8C2Kyjcr7rVzSdnumpwg5gl2kNObxjaX7kcY5g8c5spDW6QvvFq5FRrw
nOVDj/0pP+EjgkS0sHyjvl4b6AN+APfaxnO3VkNRxM35hAiQ0ZPOZJ0qR62EPpy6sd/OpQAUbatb
Jun3RLBdU+gCUqmNdmt1zEZFNi1UHor9kE/MZVYyQz6nzavutkQcXKna9bdWTiPSN7qrxNEk5iPG
7gTwXDI5cwJjNjuP4hzXBv7mSH+oR8Ekws+4/oCmpM47teONKrTvXRmexdy/5+F0hk7OFdENzwwl
bwqa5FLTbxmprYXD/L6u65vaps5RBe0cv9IIy2Ce3qxaTXs0NI5YPsVJsqS96y4GwNH+nquaLdbc
s/DeaDofYzMRckIzLyLpjla8d1xKa/53MzQAq3i3nrrOpqxXgmMKQr2yoYimkltB07mh/4PEN6e5
blx3VEwbq4Qy4UiIOKm4Gl39qmrdcpu3zbcE+UuKZUw5cbWzW+PZraC/yPpSKR+zjXhIhXuPEQ/N
AUcKmchvGhyxjQBeRh/iK3zzmUYSqUzKMIH6y/tunOcdnAO8P9taqVM2Z4D2MtGDCQWlUedb0fMR
Zoxcy4mcu9l/tHU7XBleW6xgdOgM0RkUp3q4tYzp2HCZr8wn+ndN4LneRTnho7Cz1zjiUOjRsJpl
u4utM2U6evdRbk2reGQqkG7SiEvDMh+i0rhuRSvX0aDttOIx5o5DgzA/ZIL+UDSHrynxSsuKlZOh
tknq9NFgawYrv/V886nJgckWy0jaFpRPQ3a0zfQ+yUbasxwCRAKHI7TG2x5oK4yyfCO3IeZ0Qrbe
ZDutIr3dOHLqN5bGCxmd4Y1iGTAQNDHt4UcJbyf1AVrOlV9CcCvSOViue6zou3Ks8ONU4lB0VFjm
wK44d4QIiLALlkokz8LjVDtfijzL6H1225LD0ag7t5azjivgqjF6pRVEY7bDDYkgB5nTmwkhCUYG
DZKNpOLfId24RvhzaoiKWE2BEYtlWkkvlB5lp3KANTrTTqKM9poHjyiXr0B4mcC2XGDdbRwjNCrT
6dFqn/xsemjZ6Y7VghCYH5KMIgB00cdD1BBa0dfyA2Ll9ZwUtLHVXWhQGem9uwiG3tGAXHJG3VgS
zQ3NHV5lQ2hhZfD/+uFcRCllXcb8YrYvOqXoKu6Gk0OYKgFA6b1ra3c1jYYGNM6qrm0yrg3Gzzrd
ntoun6aGmWvkbRmImYBM3Du6U7dRjyPZi0hfLaJrv4eFlNtJFaTZlwqZVTB4NNM6i/iaxNc/Zj9+
85qMAVtxkpYFTMzeegnzn6ENPC3dZFndrqyaJdiw07eBUZxrRNdyeMsN591yyic1Nc66Th5F0hxn
h6IN3PEDrKDnNGPuVPsXyr6HOs1IrCjCb0vfhjbom6tYJ2JAw8QUeFF9I+bpllS7LqgqDKmqerYn
+uYRTKvl0uIexQFb77MSUnKswn1bQ+I1673pVLu8I30HUmulFxcmFDQWenEppf4wT5Tu3VBfSVYy
jkmU10z9qQKKtriSKTuEWzdHs+8fVN/WgV1eAU8C5phMt2E5XAAtVLsfH5PIkwuj5aUVcJul53lr
M/VZdeSSAUWr0bRBBrXyZmRK0351gT15IkAEQGPIXGPGP0eAPwvzo7ZT/J4+rPwhrr8sXrsQtyz5
d7C1ESG4Tb7DhH4RY7tvLD8naYOeMJvCFxPOsjfUsFDV2bNN1t1avubsmBs90V66bOIUQZdrqOgF
ObwoczcULMmJaT/TGn6fBFlLkoOoTiWUed8lSCWiSKHZivIbnNebePmE2D5w8DyqIrlkBHS5NRWO
oyZazeq03EUOTJ6a2CLNjvYi9a/6MHuSrkECQIzxmJgrk3t1jfX1NMMnXeG4/p6CrXMlBjrwBY1F
5IidH/yuO7jFV31WJ69pj5hjCVCqOLWUh9wPWYmI0i4z2gNmnG66kOVCK54nxzoVYU5zaoIgDb4J
49UXetXT/yXpPJajRdIo+kREYBK3Le9UkkpeG+KXw5NA4pKnn0PPYiamu6e7pSrI/My958JSZrKX
E/IFgO+XhGmnHH/agqkn418oFO1nbM7bqeMh0p39Duwfq99csXfJ7oUwlyU0oX2sjOgZ5X0bhy9N
H+H7b/boEMll0fLgt5xQLS9EY+1SL3uAGHNxurqGhXR2vC6BN8I/ZzL6bq0NtbOF+lzm4XDE6VS8
8C7QFaQDeaS8/pZJfyK/ECzB1Gzks271p3xn5nKy24GSquQLjZMXEUCYyjNr6xAVuKocwyAPBqUe
Iejc/upkG/Bgp6hcm33DTpNjrdTDuRlaJiSHEsWIRzarM5xbFd/kDkDmd+h2i7BGJwhKOGv9vNqg
dPpHrHG8TYbwShAbYVDl+D4T+LjK7BbKGKsIz3qSdr6WTnuZuU8rN4e9bV4sVsNpQWk3JOoWpcYv
mO8lUJnRXd/ylkWAVjIX6oYMN6V/38LkWiq0rzrdJ8Yi8xOkjpjyYIBGHLhaki44OiJcdkJ8TAYH
nSdB8DG64dxaA/lilJGZq5TiBWXoA+PuO+qLooKX5tFTs8wg5je15q2sKH+MmCrdLPoDEZp0rcbj
ZDYAhKdLWDIMjAxiDCNB3W09qCXrmW9v6/bFLwLc14H9A5qfMSDXxbSZyJju/ITWU5N1SsOpHxx8
yIgMAd7kSwiFg6qqin9SXLEd7hqWOP25MWitI1sezDG4A1X7ruvw2yNknXprR0zWvZzil6bmcjAj
ehz0hm7HhI0GFZUpqC1AoZp9vnuTrfmGwOND2XJaVcfEacG1iMnBCAyX9Q439YerrFdfuXfA+9jC
ShizArj86DyObgN+W50lLEzOI29tZv19GY3brol+Q39hXEYayMg6nb5Vk6v1QL0HrYWKAN3SwHTZ
9+Q/5LMXCOWJkWxbVfERs5CyE+M2ufJ+NH30JSa6jf7dYoG86QaCNUX/NMIjXY292A+WfJ5K8yGA
+yrQ1qFkBLMfi4+m1SBLuC2GKX1JVXEbcxBC1nQuHNhxuNOeWOpDtmRhT36RcTb1OhGUMGMwP4Vl
dQ2X7J0uRWZWhyFI5/grXTTFLsUZkis+iWFYZYVmNi7RAjTc6EY/EYlrIZ8V3ad2l+/D+uP5YXmE
/rgx4Ag2AyTw2CB+ERhM1YIj16b9Ek/avUN3iB6RuPQgPLlSWRe8+3vfKQa4L/MdsE0msaFCB2tm
4piSyhBRM55lDIG8NOARG9Effb662CyX13X24AwmlUsQ38/gDlkykylrA4M7AM511jyTy+anmPEj
ZQRa9xqp2h7ydQk/62SoqD8ZZvndqv4vWlh4UWd+Fxl9ts8gJ1vGngWOFmae83utGB9ls7r1Vrso
Q5d+Gf41VAByC43UIFDUGaatKEM2WJ0D7Ip6t22nJVoAAof1vlwLFSobApztJ16YD+U69LOu/cbC
BCIhSkUGNQFjgJHdxexvioaMkdF8NLMx2NP5zOtCxcAHdP6dFCZ2+cl+QwQR77KhHXYqmz4ySHuv
vn+HltC5Y9uzqn3vvsrhCmQyHO49wkotXyY3vN3AF0djF5vvRQkxqg5JmOAW3teS1o+tFrVdTdwk
a83ZmMK70af1R0G+7ZepYEiUq0np6VKLjrmXLOLKJ/KZOIu8Yjp5bAQZN4X7ppvlNu0FXj/NEINY
in9mRpqFtWetCBDEDe7uJVvtU+0m+8YvBLphsc1nV5IIO2GhJ4BPS+jIRXBV19bqpu24PICkVH+X
jonxKMshoCQdYeaobeMIhmYsXOAK2t/k01DtBjp3wLj3iUMOLDQ2mxtucldzKzl0oAjt7wl8+IjY
myMo/CpitleGMz4ULJO2efhCoLG/QjD6rmDkb9kSoPuwvTVrA7WB0kN31RpoDcKcu5+2Ly7/WbYP
fLz0fmZ7yV4n15YCguQ+pCXov4tPNpG3EdfwvqU8W1twmFbk3Vgqu0CvJh6SGEiog/2l9pxhT5m3
IgKUUV8umaj71T0gAdAnfci4uFvJ6IlpU4B6jXaDWMKDlU2gmhcGLxGnMgFLYDBf8ohaICutWuds
TzYRoRyjdzVI99rENsIrJ5rADAVBtU3Y4flLdIuWj+ZCvEVlLPap5e/q0Oq32MHvp4JNE3LBG4ob
CIH5JwkAKC5jdcoMYuV6Nb8XPbDQOudMycOtX7AbrBgnr7QOAID57retCrGPU3dbotMBcAJ2D+z6
rgka/SAHHw1fy17bZVAv0XqgHv1Jc3VqKNFim/hd4p9fKgnZGp7a2moEJ3V3r6cOZNtkiXU3m0fZ
G4/W1IGdtkm+6K4+p+vW1rxkN5vEIZTZHK2B3AxstaIi/EpqT54Ii/jXxcTSs3dhJD1UK/SsLket
+rA9Z9xObXkeEZaXHKMF6j70ojxeeizXDpwNxUB1E0pohEz2+OG/0SdG3LW80xo9XKzNDxKtBYWd
4a6lhXuewMGLUQWcE6jnElezPXFtxJzwXSByuL8McioiluQxLNnrtLIzdkDILjqDdpsp/3eGJLVp
BJGesSKSzmM5xraLpGA+mQh2TZ9VX12R9hs6qH9Q7boNquFnFDPhWuMuZUvBV98MPwgAUt31pOiQ
XapD/qUd0s4mjhW2jhGp/xDe0TZ+aVgdfA+KpaGXJ9WFLd0aKyO/cLDtE5q+tGDzRtIxWYYjOUNR
M7/n7jIwRIkYpSe3q8Zd5SSUwS1wlXwkz6cokJnb1Vlrul4ZMvkQZsLZURjRWuh7P0Hy0UbgWsMZ
CgSgUUhkRM23YXMt2acunJV1QFYIKkNOJR2Ke5uICuDHIE48+290jOMALJq91LKxya3HrQND0kkY
sMdKAmEsbDQaekSHgSwkgc/RVcPe4liK87k9DDYBYeTznTqtjW30MIfE/uYZEwdjaf/YbzHL6dZp
ilJEuC8QTCRpZZPcNc5TiDx+PXrBzzzX5gMoO056+LBrFKn90bPqgOZm3rHyRLlobuayahYHwJWF
LZ9v6iBVLNPnKeBKytQHcbnk9I1guQHHP3rtHDA0VpCM7PxlJFl5JYYxORnTJYKLoQZNkNSCU6We
AD5GtdPuvZKNVunlx6qM3VUPYEOGq2TnDsWrFyJPLaikoK7dGs2/hPzac2E55Hzw6nKI8Dy9KFQU
LUNbL7M/dBG/zJGB9H2mgbfyUa+axPTWUw58Y4KnjhyGz7bmrrEuuh7efeDbO5AjH2FBnTdLtgx5
+CFb/7PN6ntwq79FwZiQ8cv90KTHPmI4R7zxVsawaxvRMXrDIZWZEewhJmfYczm6ot85bn7aJeUS
O/kSy+kxo3EAaJPg3cWUDci1DNqmVLq7YrBDKJAuDRGqf4doIYiKxQvGACiuGQkuA4Wqzq2z2wBK
snswz2niPA0pw7taEB82lx7NZ9RzCxlvNgqNntCj3p+XjusFDYqxhrs/86e8q5DhO7nL50HHwSqY
ofc5FurvnKEYvGTJuSYVbELx3tKj+VxSWlNZ6cRidI4tSCToMgcYO1FOkonDjSQNggQ7MSKs65iY
qYyf+f+wvn5chWglzsS6r+aSlVEBm3YzSw2l2iaUk2/8we6o/obA/ZWaBjtWLAqpwx98NY+7eYgR
EwO3BJR9TAUpeA2/BEYEJFpztxM+xpbYc7EM1DDf0Ff0KqlPZDjCT18N03TGW+xefBIV/br6dTsq
nkGH3dZtWsSjuedvqwWLOviZvTXH+AnfyIEZ8ePQD89cOczLEwujCYBVXdebuqIXB8P8hTtsiTKp
EA7NhXcCNkRcfMegbfR+R/kUmuo9U3F+MAv1k1jSpqtHeBAtc02VszWHaYV2FPWSB8K0ypAWBK29
qjsuUaNpbhl/3ypptpFE0c7q7jMa371FbjywR4v96iUIcC458k0YrOuDAh0BpEQvcn9FLIGatwBJ
7fDd75hnECsE3W/lhEwrmcqJ1VTGNLLm1h9szAmyF+tY3bMqOIvgjI0EpVARbgpNquZQ0Diz0mAy
/RuYJOtJcsVZmQO08+qL7SJcJuSFYRGulToLPgDKPghrYMkvuFZatgJKZsGmSSp0SzlzyFk1pIkJ
8thKte5jZgolVI0K0mHuqcVs28B8/I3T9If8wc/aOw5D8qeW+o3g7s9gYXcZ/VfDCaztETH7wBC2
0g+iMCHSj8Qe5MgjZzqsVZC2r8WMYozcwlUvoFqmSDzswpz3gQEwwkLEXPR7P0FVZtTGr9CkaqR2
s2lsHHDs0KNqiR5ijAsx7sCA7ZE+GFH0azQg9mVyaTvITZp0RnSUP0J7lavSqghwoL4xOeJlQ2cb
0me4dfEVlGyD+pYM4SBlMJHK+d3NxEGHyPVFHv02DDtX5WyQ++yNe9KT7pM8ELcJ15Z7MgamHpMo
Pom6Qb2s8BcoHlhKu9bmtKf5ZVxneOWGepPVJJhxpuuE0RFZZkTVpxe8OxN41oCQRT4EdA8JJgUA
GnxIJcahOFJ7YTEtQLCEXdFYDfFdygm9SlR0S9ti65NDYdBqBkH2E7nQHEGQVww6XIa8b2rEVjyL
nvxH1lpLj1/WHsYTDQkm4gzqcFVhEcluIvQ3aVz9RM24KRYPCoTsJ1SvfPpSffIi5fsAUGGjxf2k
4r+2y74AUF1kGb/PmqwROb36qQ+qMhUboSMiznhQtWump7i5dLnTPiGqhHJKJYlUfht2dOeF8O/K
GD5q1fRXVPPbMrdvQzoWm3haILWq2KJVtlemxWvJW7WxhPsaZMs7GlXIsQ0EyTqZtk7B/MNjSRhw
lK3zQRFs2nUF4qdsPxIsQ/+i3qo+3Q8uJsIGw6CaD2OD65L8TvSX+C5aZRIcsjyQJQ0i/L1zh00V
25TnM9tjseCpY5QwVp2WJ4FAt2iaCYKN5/csQcOkKKlqIF67Vg/YRyJxFyTlpmjHe7xNKJe8tFqX
6Wmwuf+4tD6E0wbrXplHXxhyXcJ5ZQz75YUJgYrFKvnvVRDRR92yEGuLH4Qwtz6HnzldiUhKOW95
zXsFGTIzYD8XOaeUVS/5L9W3pFQFHMP5BKV6TVwZHNSGMXlxdXTLhNns+j2P+pOlmDtFgQUUkO0o
w+0gBKgZ1C9pIqFN9uzFUttl9KcdEiw1C3loz6Aama8pUe9FDxefutJdk7WLJDO7n5ev1JOoSblO
0MxrZjJr0OxEfvu1d3YaFa6xbhybOqsfi8r6R9jhwGTbRWQu9nZO6y2xz13JZV+FQZzuXZv7pVTh
AV3ECgp0sSEJWCwqxedscI2TU/t3inYhGctx3yX60TeCk+NWwA/nnhIbuMS24WHJDSe6FFDrLsGg
ob0N7yVGJEIxWHO7S+KbGLs3dOxUjNhZSZJmVEy8gtE1p4IWbF1l9RmHg48yV4n7CoEfrPnxJEin
Y4N0QezBXy84depwcRyU7E1ZoPBbw3QkHaPejH7MFEDQFpP0uM2hgq9r1v4bM2Z4CsgReor1O3nS
X8/MTxheq8OgIp4Ulx2pEXoKFZr4JbvEgFoY5IhlvBRPkP1koAEI8pL5B6nQCy2cbcJjmHPk67p0
gC2zlMyFSzPCTYOXiTZAVg3b0iL9SoR1BnXzTVb3aRh4A4opf0yqKCFwEmC/YRzBF2c7YSS/XonY
Jva5mhwjusOD9mPX6LATs31K4/hq/YddDPSfkzoLmhBxaUYolzMRa2l04Mo0Z9iqMegvTMESU9nE
25Y4jLCrzcK9atRJU+OOVzdjtkmbbxzYZZ8VtoC104IXJZxd9XI6Vi4XNRPfxyqPyq2Xe5TWacCY
dHa2cgymDTHa6AV7I911oI6QatyaYXR2Yd5HyIBZZVets0s7TKy1BUVVCtIhz+TNwzTPw7dsbk0O
cg85Ta0PtT23p25m/XqE7tn/cJp11ZOjUBWNIcFvzDzjvDkxP64l9bKVVTZLGKJVgEg+VtQZRwbt
wZ4d1W7WTBEdPR4HVx9tJKHlkgYYERKGJHPZDHHhrDFPPgvg/OsQWKGwYWVX9nzspw6ZZVuuG6Vf
CsX4ArNMfI8Rp199Vmnwrx51v09t7m8LhqXLeNaxOFFd16ELSHh9HUXwtecxksQb71kbEsPJ2Yxi
Fgr8/4rlI+XLvDMCmW7KFM01UKhb2Idvhe2j3YsSFk+kBTJazNez2f5JmMPXIp93MoVNNfsmBNiC
/Z4Ba7TMvxrpNw8Lr75P3H0BxpQUg2Fd1NCmrHpLyMb0SHbza+wsXr0UJwUfiUl+Cd0keRpANYsL
g3q2nd6j1viqEUW2mfFZJssp5KfeViTpl+90CKhTHCU2ePRN0216Gyelj6ZqL7kSSQa/GyKcEion
PCxtUxtH0/jlw43cWyZTfwMLIuurU0riVmv+iyrdkVqAzNxqjWjnEIQGA9NjjjxgLrTxwIZBhaSM
Y3VdESWCJIWOj7TkTYkWZG8IVFa5+C+HpVuHZHTtqgb5ZtPZm9qx1B40loUxt7d3NDZiZw7WOXPS
ea/ZMaSGdyPs4yyIXl1HQ/3Yj/apK+wvVpoheitCAQW6T5jeIZEx9hMfds4KxEHhXluPYHOjs/a9
uz61dtCjLsk4gOaW2b7vnQ/ezlczcupj387L8IVa1aPnVADsMFWGoN2n4NgENfztXj80ohTroXfd
PcmzlXKqVeiU9ivCwWuQB6zSE5HdWX/o9bZ140/7vmnQuQ4QI7U6jnb2BoafGUGMB3fyi5dwtLod
kMEVAPr7KRQoomuKoGWxwfZKYvL2mdaw9B0Hc4FrQVVUvS13hWReXfqsBkz8bFu+K0pad0KTQ+gu
A5VznRPBXASvLZO8/SC5tzO2Xx26hFawZQiAAVhAajfYMrFo+6a9GQdKeoGKK6zC3VyO3kGO3U1h
yOBblDgzbBJgTGsvrRKFk+TdQt2E7Cpto/tkzj59iKUwRqMbw3XciiaHjiLoAjlya20IcexM7Z4N
sPBxBjR14MOdWGjMxnttmx+dg0SnbXf//W2udxfH+XRzoBx3aqsHycQ4R4/R2c2DYPJ8aNuPfrCN
k2TOILrmYLt+vnbtvj7mSt0VOLxV75Hp2RPXmrfLc2wF68CmmBmq8o+JJQ8Hk/MQwzoKKIqswnzi
kDkO4G7zInpw5l9Tpme/7YzTaFU+n4tZbmp+jrakcTahfbT5NJFmfIrn6qtA5rGue35WS00mkhFy
tIJoh7yh37QWoxqEClw3lcstVB5ss0S2oVPWpUOw6ggxvMWtfqmf6UbdF5anvA0CAicRk2Uwhpce
Afblv/+VDhMNamEe//sjMyjhfTomMdTu8l/c8Nzg1GmxTtAeoqr5wCHcdal4pQqCNeAWMBPGHutc
YX9wGT/il69vWXPKm6G6pggel062f8yS9o2XvUf6m5bkOQfB+4BOrw3yd1IA87PuIjR7fkMMc64D
vDDuDfkReZbzk42T8tCGgX+zq/GxpzH78D0UiQTdTAfEYPaht30O08K4QyH/kFmqeU5CaZ3Q/Uco
r9gfJ+QF4R5XX02tf4ZBPNcTyQ4p4qaH1JL/Wo9WPU31tPYD1uphZ6z9hIm5W0/5QWURZTFiCYXA
+oKkP/NyDVwbprgOqr3D1veeRALel2wkdpHBZ5/QaXc24S6tIokttLYdNfOpj/KzZWP4k4I9lCQQ
AKwDkRW+ti5k8F6wDL3jISWPxFgQrAkRAJG85TquL0M8orbUPzUacfxmvLR5cOrRbl4CrLpczc0I
MaALdlM+MyFNRga9ODKYZzrTRDtCxRl3Q3zM7EzRkM7GjXi3U+CyI0DkdwnK2dqIsGk3rKh2zBri
s9U3L3bY0L904r03Ji5auss1eqX0vjKs6FRrke502PaXgcKKxob1RtymX+Giq/SXKKcJAj+vsoni
3w+fWPKnK08FxcZjqqZVMd8x9Dx1Pnc4hGyC0xvsPn0oEOSHAVlM4Ts1TLEHkhuszYIsaBwYGXHE
DfE1khlRoxmYazq2xIkvIgKPmw/uzVGe2iZNdGR07i1asWxXMctjgc+OtItpA4S18ysHIm6v+OWg
+8dFkxwjkxzRZuLq5K7ZMFccTCz/VuNtRqt9tvgWTiMBqChhaQhtvcMlcUmr5m5C+taH4caNjGvX
lh5/KwOluS1DQCbgzuIQSntEKoqZuVAGGelNlJj7JkSuBxKFpMpuWyYENCf9TqQTm5A2ewhKG9QK
abu5g/3ZZga1GgwWoxkDqQr9Ky2DrfZB9imRarEgyB9oxGI2ZhzgQIwWc1qBqXI2N3bC7eXpojtI
6CVxc2dIm7l0RoxEC1elzfVHTu2/4dRvcbVaW7smgYyl5Yjnn2CbzEy/24JDHL3D67D1NBEQocKE
A5KHcLMJOXQq/cdgyhkwuRYItjk/mcRzkn1rbyAuZbA33gcM5F3AxWmpG/nS3iGrjH9Sy5ttThD6
Z/k3yZMpMddSfdt7woYmVEH8UbsEHwwYh9v4rs5j7EcVSCG2tscyHnZmxi48FqkJ5N94ZOitCZ+b
lPg28NcvH9SNeHqc72NzZZJEDHhHKHCkuNESMnQsu771XUm0TewcB7Pa5VHYUVeovR/26PRsqmmk
GaMr/5bnzetHteoxCggSePZCkgqX2mSd2QNIT2SldlM9K2KRDlFbbXNvPEchYYq9Ox/+JQG/+2wS
JkKYw2rArL4tY5yQcfAql9Umlj258XMDC+6IK7ZHXgHzpQroPYcu3KgSRkJH/ivZAuZ73rJ9lJ8N
CIuNHjy9EdJ5QGUPdWAswpUl5ctUFtAODFQXcXjAnJWtycZ6G5zgacBJgAfozulpr+1G/yGfga3s
/wrHBUM1SIJmRv9bDsgq8sJcITj/FgEPE9ohPLIyeDVuZRj8mCIY99xCd46TXCthGYeoj14lp/pO
iq8swEbt9Wa9SWT3008eb1uSmzyVG9uz6DZVw1uX4OXm4N74Q/8lYuXte1CzRSftg2Vn/5aQZTLi
wicU4BIGNla/Q82YcOM2/sdUXKPK/jZyve+RhK9Hx3kszXBjLp9HhrsZ736Vb9vI301pdiSlS+DD
bJwT+ooTIPriIEi3o/dx7vjG8A/Oi11MjYckIDA2Lf2dUTpXkzdg3xZ6l/h8uIIuWjO5RHo6/wRu
SiFS0O7Hd2CqmZ+5+i/ruuGA/vtbq/fY4mlY3n20vgwCvPqV+L9/jFie0CSeo6azqK4tUuZfORL+
hUy2CEujjmqyn3xO3ioDi5SI77BS9qixcPNgVlv+4tRG70OYHYfQs3dkjI+4juajSd5YJSJ2x0qR
uxO8agPfXkX2SDjrfc0iYJNx8OKlI4GL95Y0QYZtkfsaj5gbRWcfSCzDLsj0yR2Daz5wF4fD9Cks
AXjE1XgafTL3qvSU1EgPSjBCzW9uqnujwe7PSAsPtiyIeuNKqJvuYUTwoWLck2TdVxcLpT8jgce+
H26JZoRTJ/7BnwGj1n6Ahw4nr4p8JGmu+E5rRXYHkQs4Dc5uceUyYYwbDwMYeH+92Ph7p0Uk9hM4
w0vjJNi1fUYGeXgCWnpqu55sE8v9N8UUxrnfrNyaVDM+sxz7HZTfu3kpSCmXH6A+Y07x260zuGcP
ikISo/dHmEiik1miyK7UOh+BMExujRa0u+Fou5eMNtlulD+N7UpekOKCL+VnJEaYlDXqJn8oXhSq
Ldcvalw34VfT1Pedb20TisIpiznBK4E0Nf4nAnvaa4W/yySg0IkfaRe/qnh4GSIwhA913Dw4nTMt
ywK2WrwU1HQZBJG2/IpnVK7DcDEX76tCDxta3cXOSZ5EtP0WqoDkU35eG//lqunc13Ymv64vgn/l
CGwSP3CE6dgZys+2hYGWUjxOPYX29DigIqx6FPXSIR85CpNjFzXsUlPzOgU+LvjxC9VFeTPJmt4Y
9keBO+K+jlDykaj309KUL4cvjuLSP5vCK1fsIahzaoVDYYbtj0A8qtIQq6FPioT8IFZwrT14YU5o
XC09HDOdP3Z8sHylp9aqxb5X/XtmLCuc+abD0tyMPbkSwH8eep1dC61fC39mQplY16j21kkfJhdf
98eiKh5jB5Uv00XWMPThU/QdhSlpsUXLs97cJl84R6HtGebKX421C73sFB+E0o+OtJkiZ+N70gu9
T+d874+CNCaQPaoZHlRof9p2/pX5cEdKwOpBgnhijv9EHrBMC5EdR4wZTsG30PJ+0Ma1xPxdp+Eh
gH+2tqX608n8SRse5t6nlzbYqmZefJg8OnjFE/0cWM06bP0Xi0I6Tux3iktKxTI6cjgCQOvlycqy
+yzvn8eatVCQzv0+zN69Kf5t5+LGAvHU9OTupqZR78H3AIszGgKMiHiypgSzXMHeLSqqD+WEvzba
EtdLUds77hujlwt7u3lDAut1mtIPJZqTSHAApSMGuKa49uXi913yw9K2vzaLXSSQ454ci3srNRjL
Mck3b6PIf3rFlDctLmZzxz8N+043yoVdIFcMRl4ar/orBl4ZzmbmEtExdto3/uPyKitwA2l/k+hx
V0lNTFTvRIfOYmjjCtCCtuEFaxik3WHuLAAhcYUtyPrqysYkYYuYcEtGAwUNGgm2ir20SyzQfbsK
W9bm+fNclZ9Tz0OLUuq5rawnPzV2kkGPgxB4rezh5sbOsMnYl5hT8C/RMEWycrpokUCNWDbPLvHR
lTZwxIjqb26xAJHTw/gbsfoKkiLSPEczUo+C31522JVZri8iwLUvSFWNXsZofCsMeZvC6gXn1rUs
1GefoshEFEXFU774xRCdjJy4M4YsLE9s0q1jOGk2JoKUAUI6dbvZKl7KkswFwv2MOrpj+o8mIGOV
JoCpBdP7jFj10JTpX7wc7Dy7dcJq3W6aj1ixyM3ted62jHlx6+8nVmHMjPGNtMan0WABrDQW8NSs
3/m0qJT55lJUb32FD7p2yFlKo49Er/U4B892WDqbZfSFNoHKsxlSCl5S2vcoozRloAn8JcBYPRnD
RqJjN5ruw4Cutu0Bkbl2www03siq9Q8x020n0CfL9vqdh51S58z0K4BLJwQxv4R22orcrpJXxBDL
pkui5qAdAKqudml0SNqpPLX6WCYCO2Y5bZwM0YffsJNL6G8KFGOYhRwGduheLBt76yjYQjsWESBe
k17IAhxJhc2tnIG3Y+N3prZgdWE9tKjY+XnqP98KWRiFTkcuu33feCjMTYPbP0AOw76Da8BqfpNd
jWd0cJNiGwWMTLI53WL95XkqUCZV2M3afrYQ5tS7CdVpncyvM5wVI3hq3T7bhX74DR/4r+yp6TTk
r8owXgEcnFl1PTTRzpTshkLk3Ss/Gk62NXqnyK1KpEedPjmoPsquX9s1n87UBsk+74JPaKEumHPr
kETdVwgCk3a+eFJGXK0aP7g4ifUeEtx+HfH6uN5Q7+QMwkYjsdc2Ok5zgItJR5CVNAmWtzBMuCAK
rMabYHGsKXfamtzAYYVSxrxUBVnCaeDe8a2xWU3G+5m84vUwsCgSVfEdMmEEfEQ5iQ4vs9MnskR3
SYxNLWjd51DIa2IzS+CZQmiB9b5K5kM64XHE+/004i8BzaJvEBJymoSWCXSWkipp2wcn6J7TlAyq
ipUGZ7RYZFMcWX65yzxytVj+Uu2HU7zNpTx72SjPIdNlxHSwJqzfG7Px52qUP7pql87Mu/NikixT
EIfu7KitirjnHQiZccpMVPTOP9PMb5zFQJGixxiBRQ60Jk+sN1bxpzErV5YTY+bV/quIp0O+HFtG
woScLyl0WQIonFaubt4DZyb/VXmg1TobSEmV/gah+DSFebD6aza+qJnwAwFlLQv1zUz0yZ1bZzW2
WOJc+74vIbd5I51MYaFrj4pbLvJ63y8ouV/XH5+Y9YmjSfqWNU/9CRiDj/eNEKSgvAu85NeZ51PZ
MArA0LebJN1Jl5pvszr7HLprf2zvZ3KSN1aVXlmo//ENUICNWYvF8loYGVBa78NgDMbLA4t70ruC
kLetnfZXpMyUSWGyLe322e+NeDMi4VtbISQfZPVwfU6ZhYMtdfNL6NYXwVmATtWkdxoe2jy9OfiB
6XKeTd89qokxE3CulR0yS0SkfgC59BvH0/Ns1ZA3vF3i6RMFGVZ0n95f+gesL4SnYdHdk5f458/Y
k1KCTaPaQsVkcneOmpenCTe8p+9xxsE1zf8yD7l8FqOaNIalG0vOfdATktvTD/Wt/cWshNdioJL2
x6/RSF67LThdzqIxYz9ePo+t89PX4Y3Rw8kx+O1kB1yR5cEPsj3HBqCih3kDMathJUwEUdOe/YGN
qh288nn9zLk6Tpz2bDQuoHRfSKnCWhlstULQB3AIICqdoPLtB9GbJ7/sf6DePpvJ8Jq1mt9WAOTO
JN8+OLdkOPQ5P27Y5le2EFJds9bcVSLhIVj8byY7T7MK3nRFlr2VPSZzQ/h8ODyHSYuZ2nLxwHi4
c2vhEUyrnpQVgEwkV7A3wzekixZz/BIKbb5tCmBnUXYm9ODOBfQSuOF8IJ0STkNOFJPNfrWDbdDP
VXbMh1/Hb8ed1UynyU4wDXHEAkh4lpRe3JSJT0Y39YKGrTHpCgHQMsHz3H0VZP2W1h4Le/YVsxcD
zjBXB9wA18iKL4jt3yFrPZB6Q85eLSI+eWTPzAnQbKy6frr3EYK7ZvjtiOQOTyPHQlL8FRYS4Oh7
ah4gvt5wF6Hi7Ch36jF/I5+RIff4J1u4SyzVD73u/marvMj/UXcey5EjbZZ9lbZZN35zOOAQ29CS
Qa02sCSTCenQ+un7IOefaavZzexmUWmWVZlFMiLg/ol7z3UYXCu2RyaOlpWb4w9XImCNkvCBT7BL
ZTb/H9OaUDTbObNas4RygryVrPLVHODsyUT6Mw3NvopDOt/pV8Qyk50Faj7fOXge75pXFKcIeHIc
uBdd/7XGzB/RXGewFKaHsMzPUC8oObR6xqowWTU7oAytmt1ipGNp5BjVbyUfJOrki+N6n1NtP07E
aEJkwwFass3zQyjW9cEoyu+Cohqq2xn/7VeX0WbZ8dscyTMf0bU1kIzLMDbuxMSXWyQKeBctlJVi
xIZsczSIn0h8iFxBZG3kE4HWJg1LZK+6iElmzriIfnoK+FJ1dVITDnWRPxAqRVlQHSKGn+usKI95
zuclD8f7cHDe7PjXRA+GafCYc3tUBDRWrGAjvleLze9OEbs2cLZNFVoh/RhSvQPgiHk0cep5iE1g
nJBjx0eYdXe4Us306Ei+HwB4XYPTvZUGB3ZQrydWeCjYhhR94983oOt40rxWbmdBhHJHY2XIksNV
A0jog7cpA94wmKzGa9mJtRe9+H4mDzp7lFbGsFptGC4ZAK9p+xFBtxoQHq5gwK0NC1oUx3QJhJ2g
bzEeRBjD8GG239GKAl0gBbTKLQoF6AO8LI9d4D9zoDn7kasLzZRez0P546j2T/BXMoZSwpBWjtEc
fgqoXzRwkXFAO/SRgkZkKnbMejp0JLOLEwPJOpV3MT5x3CFczO3vyWDqOOCnr3nVh8gvN44dAC2C
w+HGVbw3k+x5bHBq+gvQg2kZK77h0zbmaAtw6gcvHUNLOZ+oC4hOvUhQ1cz4oKr5mCYrmZIrC4QC
HLhbIrsIAGd0k6AWd9P6ySFTFDWHeEZ5AeDI6rBKGxlvdDmA0IJF4kTutzQWRO9svxkKKWAQuta2
J8SR0ds0nXNBr+ULG5psUSAe4gY0wuTL6uL0LNv60Sw8JmktsNBJK3Hq7Kbewr5HfJlCjNVg/zZQ
gGit5cMspkPvpiZQKr5zXktSHt/til1KaRvAwCsNy2DGrVpEL67t4uNaNjPeBKoChIRjYKWXn4nr
B1yrhJwmAC+oDGGIlpiqMJFaIcgUVuU0PB6sTx//oz9fWmFv2jy4mnX41vX21R+QADdkfgRdjmqX
vqvurZd2QD7CvPWmBwWaBm65EX70k2YCkL/oCL2XUvAXkSW3GzZML0Iw/h8VpDVXAqDHP9xHHXoq
jwBSGa+RssIidwysVwT5Nd6PZ3sHyQU0+JG9B6yX7p3xSSTRue5ZnyyZyyTxEY0ErXu+VAE1Timg
5w3DC2Lke8Q0rzNgy3XaGm9+RGlNlYgJUNWXiXclR7/tSwKiw3hrut2ry1CqaY1jPfvmnZjyY8aY
yImQbZjwAwkeZnEwNdZTmiCsFCp/6czqoQTh0tcJKGyeUcsznp0Ro/kQovDhw8vWL5WXKKYLEtdu
A4f7xi2rgbYOOW9mzudJmjzhJXePPxs/sRovZVwCjp/ftZE84r+sUOEBe5TDEeP6roLfUdrRprfq
T+HGn9aYXSkpVq5/dmpYQj04M12vDRfzcGbZ93WOfMLGe1iaUEtV4H959Y1BILNZhUQnTqpmn9Qg
c9Bxm3fIWx5huxxjkw6IjWdTqA88SEgHsAJAAH+pUSzgI4//FMy7uFuWUg81bmV+Tx4XWcIHxluW
/n1qYZH9igNxnkt9ZIBFzCpGExn522wwnkH1/M6NaTO20AWGmsezar7KuRk3s8eNEhTPDbmwtCzG
s7esXitEuh54MHKU72aBYSKVHPOtbKilkv5FWsXNqVpmyLaNfHm6H4T8SRhqndrgrW2Kag/jgEMi
1gc4t852dKJDGkbICsvgFS//Tw3OT84Ri4ntBIbiYEjjmdRXZMkAWVKx8FHHlbR9ee0WiLQqvyrt
co8Y7cNkyOM8sQ+NomOYmtcFcEvisttV77LQEVRZ7mx2Kw48dmAbFhuAXIFDR/pqjvEtMRf9Ag6S
vnOuvYgegyC5YkIx2fJEj7SaExwWg5upaMHSE4tp+2COet/f6lgdYXOolYkmox6H9DC6O907H2Xf
F/vAi45ZUd3QXEFScY0zOFFA2dggIBl7m+VL22hSy4Zbr+nDO6rBGxkW57b1fzUtiRS2TewPgs7I
0TA3CgTT5oaa9c7AaOaWxdnoDQSX0fiEt/xeZtEts06FiZsvF8nPwE/nxgS0pi0OxdJ9wtN8Neov
u17ckcYQgpNLb1bsvlTBlY0LLNB5xuAS/MoQn4+5RRa2nE6+gZyt6plsxiWknc79IXmxXCM+BJZw
8RflqSTDTrKRNb2w3U3lfKdGhwEPHPI2Mtp9x+CO6W3h7HRsvNY9QLA+ZQTBlWwl7juLLBIW/PJr
iKvPSTBryzOw0Y2V/AE/99KSNN1HIQ4vmYAex1wcxhgs0aFTIpPFWggfHi9RGAzR24jRVRnvvIYZ
HRUeFEolztVYHhkWEezcG0ehUMeqoeKk6W/h5NUHhpctsxqtdkM2Hg1kxivRLmz/8I7Uun6j/ejF
sujwHQEvNKeR042FOTqFuNazY1eptR4TdecKmENJTk0Zw1v/602P4ZEOTvrSBOVPgmcY/fXwRpUK
HciN35QjXidzfEWm8Z6G+YZsAvAVVu3sOiKj1zIR56bKTvkYbNrJY6S2sL7QktBetWhFyRaHR9Ih
FlAJlujkK2GEhXOovsWSreYINCsqWVWUQ7VKy/nB4Rkkox4AxOwZP0uYsgGH1JniP15JqcH4Yy2d
sDpzLZyLxMb4bPzK2LetOgRdXtLu/XjGWmWhPzHxIROWzRnDzR7DcnrG476tlEftx3Q3raNzKN0j
MBs9T/l6yOV9WKTWRkIHEGXyGdj5UVfcX9ieBzXyA5lpuB1DsR3J35AM7lakb988QpfXSOU7Nonh
N4j0B8CYCFW+MlIcDI8xXl3E42qKv7Kq/I19iBdkGn776XCe22JvLAaRTkW/B60PgEK8tQvoPfvj
pYY6etpTezJLyCzlcezxtq8CPi8Wkh9uSQIiAni4zI7Ue8l4eqsGAO/DeErNrt/BoXD3DavONGSR
3wzdwc3dR8xb6dJxoCoenW1cZizPZ/IeYBFMOxqjklVej6J760WN3nLADTFjkqa0/bUqh0NP9NVJ
x0Cm/Dw+ZLZ3X8Up8syObqJRq57odroD9C5+YtQsoBxE1KUCjTfc2lR9z8uGdWzfK2CwEF+Zt1kF
E5BcsIODnMlBDJCWTcGhUEDuPag8sBSuLUQ/LmTsPSlcbrh6YMXeULv5l8Wj1Aymt79I5tX4uIh1
KJV5c5GOBXFa36FS0rnw9qAur9QjoHvH85BYP7Ua7oHGvMrOf+4hDkcSJ3kUMy7wDb3BQB6v23rE
iOGiRlmAPYB/dxhf5pUkwAUnFbKGvxbN7yCpPg1EYF2G4jrC0grN6EgCtiTIId4OMd5LwL/koVds
MBlDBE6zAB+D+dQuRd3Yzb98RjQbWbkndNDPhosF02uRpvfJAX+OT1V98kCZnydHJAdE3ad4RvPY
ewHAZ+XeB1jmnqKaU8ZKy59amv1u7sARD5ifPK89SwfjpckGcnkBQ69gEPLRpdWm7LC4+8NiIve6
i1i8zp7HvMDYdtLJiVJxYMTE5UMYpCvbf3Fr/MWNib0/dVNGZjzlfKw6CMgIL+79tLxf+EWrxKt8
GnuHqVpn/wEbdbGLocQ+64DLehWFme9chzmUC4XJo/cPlrEAq47ygNb6mCLDLIsfNBPfmR2D5fa+
kMW6m6KU1M0xmCnL845lNrHJyZN71AcHacEXcWAFoTrNdsTwQBmAs5g2B/ogce4zeabApWeZq2tA
vHJfDe/1NF9q17yZYwkOrClJqnDze2LJ2WzgI+jLFGlJdqMX9ykzWFjFOJ9goVSmXrJ6HSwHAYEW
BL4s2pTgQPuMoHxluYTLdHY63UAbGvt2ImdZDHKLWNY56Na/S6S3D1kn+UrfJCdM4XFDixHVKSLf
w0T3qpsi244q2avUew3YLZEI8uFy3LOJQ+sUwARva1TnnlW9mLK4LweCkyCDXzNziC4FSRn85fA8
iupmzcmx4gWKWwNobkzwkglv2Ve8+LUDhgXA0FuiUdjx+amWYXm1cZckCKegXfen9NVPs4fEo+li
oWytK2KhYCA+TsJqrpORP9rJI3XjxnSyiPuKFBaFUcfAqb1rsTdtQNfqwrjVEuGcmffQeAnOc2wu
pqlJPue2x99fjIeiUBmGRAKZmX488VPPLLm759EXR4uyjPU5u04N0zKVXo16bLogzSTKyCEKKpxp
YkdISjvLGNBOk0hiyewFbNHCPAufhi7RLwOzYQrtSzBl/glZVvcUCmls+xLcBleVsy0tZIOGTp6g
SnTgErlEdchajO0ZGKP53M/g11nr71iR41kzjfC1yxfjdAPmIo4Ys5MGhdQgWTAwA0LPYJbUFG1K
+ICCisD2l7+6U51+R+CG3iQFY8KU/zbX5b1dBNWuqo38MKkm+qRTg4txz2MCv4HBQYV8dNP79JG+
K8wTTyvzwhbVvCzTfQAD6NFRo37EIHcsYmO7+AsObQ4VcHloGr8VO9dU7X2cXGhqwH+ypcms6p1I
GWREFXPktHIpHeutk6vLZJXtOir5qcvB2Sco/t1sZ5g436poeK1s56n1mofWisAyJcZbcpd08NDk
0sBEqf4MUh76AWw5dgYMqQlNTChRCnmwlDyv2+mREAyzWWLWCbFAMa66ffsIa+VOl7Q/DdXhYank
cz8+j+HaKxl/oFOUVOQFbHxFzroh3s0RDQDdQrMfuhE72eI7Yqp4sTVgFGT+VEXcvoawwakBQhqZ
0CInwaHrxRtZYMWiTyfcG30oZF0mo2F4xrGVnVGxIVNWjIPs1r8t//QF+17aDjjRdkMVBdWwbGjW
x3yEXhNaN5iu9zEG41PO/Gm17HsQxcaEN6lnZljjLpgvnRu0t8YV38hHsWUywTiZ1LLMEbFTJ8Jm
RgzmJB0SuPQxG16PIxm5SbnPqxp9bUX9LahWLZfdVuv1e3vGsOKaoEFjSNiDAKo/wuVie5Adxdzc
4nzxIZucYTHmoLydY45o8ZBU44uePU0XA/Yu/4pkmuwDxAD7tNe8CA0YndgNLhW783CRtS4+nK60
3g2R7PM/kcdxabPiL5H/2rhWcBw8ZMLL9lrpL84MUuCwuvo5bkRb/IzCgGVCpzfWMS8pXtwaw+mC
aDoy1FmV2runQYdZBNQfHR/lb+dX1ESKuBErT1e1ohH3shgiFaL4itlGEBS3ymROxDMM02N6QmIU
8+FNz2FG0tPE8Vh6w30TQxiTOZtjhxljz565Shg7UiLea7dUaB5BHhp6fKw0Br0ZaqtBVBqXZFCt
5RVeVr5LBLP5Oiru0fd9IQml3kqcX0Jlb4P3PHVaMbvCgGHnwy+Dh35azaWL+l47HnIpTANWGrNg
B3Qeml+GDZPJU41ApIymK4/d6TQLyOuV+0Xr+xL2nd4xsUbNx3Qmit97BtSJ95nkTA2yUN8mM9pN
IRp+0SreewTLm469OAYiBBz+DCptfI+bB5Ms2sJGThBWexoi/Jqp/Tl0gM7UCEo/fJsVpA4KRayv
DrtHKM1H4Tm/AFfII5DSLoLQVsE9kjZjFkC250nE72NXvIVJaR1rREwamaE2hvHO5sHiJooOjVdx
mg7vRk39FnnWfqiCZB0Rr8AgAzMMp74FjuaGDSFkgvBrrO7cNPgaZ/XZds12ZOm5MkP+lOMvK4yk
u8bleNBR4IO2aN5deyA/cw5+ouiEL5rPQwxQ2PWbVxlSLlvUUOj2XtyyOWUVj09UZYcpdCiacmHs
ywehImOvU+e7Mx8FQc9rniD2SxkA5Vl/WrDBEmta8CPf8c42U3jeeCcaYhF3hU94VtrwnRljstig
hmuDHhbMBr9j1qAhszhrE409Um7wrFi5Ngxh8EAH5TeOKNTQnHMjatyVKJS1SQCv+BiKZNQi24eS
1U35rSrVTUp2qJG6hVXHWtwfnliqQtxJ4P/C2ztxlJM94g1AzlukSZ0X/okdZBCMPFbh0PIxynCr
hhUlW5NWq2pBRXlRwT7K6+/JV/7uA0wydvduOzQEQ8Ko1L9i91384uO9x48rC/Fua0KeU2N4ciJ/
BwfvC31if4pC5C7m9JXQOXDGifmYLG5zx2M/RcXpN8FVKPdqBaSi5YHc8Xc4EbNvmj0E8FCKrGhk
VetuPNhMZR5DiuSLrhx6lQz3baDRMSZla+6C3vgqYrkAVHI2py7gxI6jOVU8td0GrPOs8Lj6xakE
eExJADxjYlA4bWuDNUZaPEbyGGDUNOL3JnI+Gu8bmlVC++FGzp/BGS90w3i1reil8T//Fq/ZQp1C
gSpG45vDZicdeavb/NCYcCBFkj5mcf9UzWg9k0HCb9H5kR933dO7E5h08UONonOpk5UyfnQfHZUe
X/LZADnDFC5vnT88mdHeKs1H1/iDBRmGcWL+1jDdUTY9Gpj18ego1J7S2TlyYB4DvgsLKyWx4e+M
GoUnCehujmrLyaDuxHrToG0EcYFbq3ll6KtZ674QIjQb1ltIxDuvG4uWuZSPBYNcWPXPhrm3RFYv
RSQOzEhXp9nqr2QWMJa0+QjGM6QGNd668JFKnVB3HFeoxsP1lBcUKRlW+hhJZTuHWxhyIX7tB8nE
BJhn3u7HxvE2uO9fZzP/7cIluWlvjjdlv0R6dAUyG5upUOpm0U7OpbdRoj6riWH8bJSfmeu8QlJ6
qQeU+NApYGDv08R/TUjwuUd8olfYrZyblWXpQ1VWX2LGjIuHrbxz2Qf2AyeqHSXmBivkS5gW6Yef
fAfTt21b4o5++5L00sTAR6cxtdZnVNYcnkHervM5u2UufBnOZOinPhMxNlMLuc3HhtM8ocLsH3K9
IDVSu7s6ue0fBmEyiWmxEEdGBmadWBsm4cURLTUWnQK7/GxF0wLkerRNN2ZZDpHJmDznzO19TsZT
nYpqN6dGfZeU9kOdovFzPWRlXVRsJYSHNdxZtVwHtO/4t/5YEa7elLL+0tjDqTKM9pewOpcipZY8
oOSO52K0CPt0w22viTzqSHzcFJFil8hGYm/g6tumtb5mGZe6YrXoYXJEhEjK3tRvAjl1f4qiv6XS
B68Zule3rAGUgy81cb5Nb77XdCQDxcOpczJ7mwnLO5mlItUowBY0pN+1NGBpJp1gcM7fbop7d/ig
gviqEGUezH65t4q1yntIuSid0NywAmUo0lfjwMk2N6uMzx+gYvUj2GyqwKYnQdweWhI5aXTCAoA2
fAw5uZ+HgkduIS+aacouXEtsSGmzGdiMNZKXLdaWAyAgOzhs+x6JenqIi56/BRdn8PdWa5CnGmlc
K5gy257fdRylTgJfcGCltiGmYvARGWqwyx7j/MHFb+jIHp3BrUbJtBqVwNXt43QobWvLvO0I5ADK
9b0MJHGROXAnZYa3mPtyNY3GIbeTl0obXxn+D9b2eNfjFqh7jQd9B+vrMDrAdHKD/fRktseikXh1
OkjPtWnvlZVjP5x4M+Mg2REefcNHlRz5sjaeeN8vSXgh1GAKYON22U4SernFHUdn2UCqIFvpabRw
3bMC61y83NEi28iBE8NDKyzrsbFw+QLkK6AAKF1+xTOyp3C26X/Kl4EkETtg0lV7W0VkZGic6SuO
KL1/pRrqiK8f2bOlAw+RG+lhE1fmeprS31PvXpGzuhsreOpgK2xCt75owFkr2U3eVpfx0SU7gVQH
oKqumx3zCqI597LcdSNgfBGjqBD5nQwMFy0vbsnIgxKI8rBMuKSAD0f7TGdvqTIII1tHaUl3RbzJ
Wo74XCboLegVkJ2XG0Lh/jiLb8pUH9M4ge2cqfwyCQjGdt/Ann81sfbQ/MQfxCGkBQco0UEb0l+s
S+aHJuWX8SsgxNeYICUNdv/baRlPGV6yyWzZPMB0efCI3e0Aj95zEkCKS8Ez0C5tiDH4NoXYpTJH
eiX752KEjxE1YofuBe5wNpL9KuY3F+BSYbGQNmcF3aqz4KckYjUMNgY6kzN3HM5/o6r/HZr9jwTo
/x3E/f8Q1n3F+VA0xZ/2/0zr/kfA9/9Hkd7S+/s68e3/OzH8H5HeK3zO/0gAX/74/8zvtv7lKdPx
fY/UJewlbLX/V363+BcpHGr5Tx7x2a7Fwuq/A7zlv2wT5BjbPwdloLT/O8Db+Ze0kHcJQSS7Y3qO
kv83Ad7SUv/Mk3clM1HFCB+Zuu8ql+/zf/xH+f3rMc5DAr/N/0x0ENX4s1aWCqezSvqAIBybaAba
szs7aD7Y1xqohVLrLskceddBAU+0d8Cq4R9tVz5XpMscQSq67OZhcayL3KdKG+0XB9rSVeWo82ok
dq7R6esoGvsSjNt5Dv3r318aBGaW42SXPBD+dXRmQHjo5SYe/TsdzD+E4RT7eW7dk3Lttd/M6hJi
9L545GmFKHb3f3/399+nOQda69kLqbFOz7VWH740TeIQTedsL2EMvAbvgzfcDfj/kwYNkp+bWNr7
gCYcEk6zFXJ8iWY0jl5CtRQt85LAH11AZfU1VnW48fqaxJOsdc9JEAN36j3E27FXnEWKRqVr/SMR
E+EhGhPcjH34EdQ+YU9aJteIkKlTZEKsWH43MFemx3aSPd86J2aBapjlDGmNcWRstBlzxI/zw+wy
jGdnAiFCkPPapr+mUsUnS5PY3bOf6jl8d/iFOQEZ0F8SKU7GZD+2OQKOVjOYRt5SM3/Z2X16r6ZR
r9sy8k/Cd9+KetkXxqPmnQmC56ohbdJBvD6puuElW5Bqk7HywDhnOsDgm/yooK1OBH0AgnD3htV/
qzzaNl5AKco7uFYNgGpV+l+tT4Xrksm+6q1oT6f9p5zCQ+HZCdmO4Com/xLGvBvGqLjx+uaGjHT4
mCH5GsyB08qhmhgecG+iQ6aRUiIBSS1rIEA00XkQ59D6GOjjq6ogpTHjWdZm3mj7UGPdIyYrbtwZ
CE/a6r0pLX2uOsgIvYMtRVtoQYMKyRTmuJMRRR9CTs+17uBKFU12jCt9tKvgd1CS3k7ox8YvAeOj
CT8UY3pFcA0AwnuIrVyeY8PY9CES6YnoWKLaTlNUWnsIKVdcdlcFO0hLqtoKaGwWefYNYteuEwdn
Xtz4Qwur2m3luemzc4X+9yBBM4mhV9e/vxi+/yEn4Nx1SKrexJphhRmbThfTnKa+hhampTcdff8b
LZW5k274LrmfQfDySzGPj3DAABnW9PVlgCeCpCVUrkT9EWWRv+LpCHZZGf5WNV1yq/UXwhrYG4DM
U95EQXTGyQ0xlYQdcbdlUW6TFiBDav2hivdOsWsx57AOlgE3vBDLhiKhl3ZzdsUBwEiBz3kOu61V
qZec5csqR6Rg5tVLXOTDpsHLeLT4qZjDojhDWoBVR+D6Ro9mKKaAbKerSohTHobJRQq2JKlVQnnJ
PX22Wl5YawZgBhpu2CsFkTAgklrgb1+jXyQCYR/NSKWUjLp1XdqvAJyX3iPAbQQcsh7xt061INFE
sWZzZ1qhTLFXlqDt/wKQGcwJRHWbfC4U0qPsYR5zB/4AwscoZVxGnO26ZiixsanFcKBgdCA8exWP
PfK0KY8u83MHK2AQSXitjK672R1+bNfADsfQhlqICAyVP+eUJmBk5A5lAfuWDxHnJ4KeSAcRpKz5
00EQ8wU0OFScOdQdxEyve9fAJlCydsXCizqxBDjHeOPeiCECmEGe7QOZfwy2+Wgp/tDoFp9tAurD
wPkjEnxLUiO8qxFZ7JJEl2uQTSdRRkwo8OCuPVTRBLH7O49ZKCsZagsRMd2wtcuXF2gJG6aQDX79
iDBAwB1I+t0SyEM1hf46l9kWyWRwSE3nz2jXSww3X7Ev3PeqzNXemyIcnxLJf8gPYdkA3NGSAY8z
1K4gAxZqcMp8hOcz6RyxjanI7Aj5XIZ8hbcIbYFZAaYhcXHIryYkGDSh5Tspaf1W2GylB/O+Lxy6
aaAaaTQSogZSBLxKusl0+OU4EsoRvfGJLHDGIWM1D9vU0k+4+vgPV1okErRp0WfT59uh6QvpzlOb
9hJA11pgJV2DuWaE0JNANoCy7qW/pFoZ2B4ZQqoufU9Za28YU9ACK2vFDulWp5m9C2LqU3dBG42m
jhATeKyqepT2aQpGx2IwO5vrHvv3mh1AuZpb/ZXSpHfBECH9h5cmETW2ib3gjIYHxpNx/6fL5nPJ
ZzRe9HMgyjdDKwQfTzUfKcyfvIndWtS6iz8LbV7bnnCDX8CovNq15Kh05qeCQUlxCoADoSUyEa86
e3fhSXsjOhOmaTnjgsBgc4tcBzKkoeLHwmah5TghOkn+J46vqJahDYjyNkSoVEwzftTMiDcpkrjU
BZMCdAX10rzOcy/YYhm/W0hPoYXSkI/aMY7ZrZhdxM1WvhAGy7aKzexmcjCKA8lg62FvLI3Y3OpG
KIba4Qg3kh32GQv3ds9uboRkPMXLeol91Vwt/oJzN5pAkO3+kS3PuAVNm7I568TFRvuHKILxPlHv
x0Ybu2moathOuGmLtLolbvW7cKW5scCjt/Z30KIsKt2m3+cLCa6jQ+JV4V2bxqsa5X6QmXNNLHSX
Y/mYRgxbyUPIibuukk1fTs22dYZn2yMuGi1Au3USsPoq7Mkbxh4W6d+CiANAC7lmox1C/LHBaniy
sraOCjdWBXUds32xTyTLD5egmcgemdnOwapidNoK08X4xlQjCfVr78Zyl+hbKcfwHHbiLjT41M8+
2hQw/8gM6bk1bMWH6FtDsdhpgeANiGC+nyETMyxILiHarMOMfI337LvqO5ofppVFX03IaEOGgx5b
MHCgZgaAzYumRz0sxdi3HjXoGoE1MURYEgflc10UF9dwf7ky6zZ9zsLXKe/gCv1SJY7NUg7bwJ0Z
bjioB4mjY01pYwXxB3snW6o3t4lt8uOSByNBANa61UuXkrHQ6nknEw/UrJAvJammWzQ0b6LhapAz
iEzOSwaXMc7kNPmxZHxfa9tam2qgLeeugx1R//hlSCxLrFfC7707mpd1H8+YXVneIr6DtyFNCNp+
Fn6XE8qL2c6yfdbHqGMikR2b6Ub1oy62EvdW4ycPcyLwJcxOT7abh5OMFJyo18XWJk8NY3+kOE70
+xLHAuo12yYBAkwl8+c2hWPUJsMeMu0mFdPZNhc5csxRPtXzlz/XL6Mm9pyH+SPK4hQJagV/wCge
CIkEFZ7T1kZKvIJhfyKXg5lGYH8V2gz3amCL0kbD1tUW4pSJxYQskIa56QmiSggcixEHYV67kc5j
i7fxzCca0THT09qrHqrIfKir+M1evM1G8MlSClJXBISbva2D+OowpuVnOtYbZCYs8+vUY1PEzrCw
7mpJPTOn4mS38dPYIVQh0GwfBEQusRc31gMLvVwSCFzkffSM0ZgNPAAoWxDFM4NcALmbQ25nECol
ic2lE2qIhjiMIVoem7r7Muea2thst64Cl1gn4YOZYG3H1T1cXTKLTCCSAeqmzYC9CinXsONnuxRz
Fx/SjKKhIW+Jb7qYM3frwjYtmFsOaCQIZ55eYg7fh07H94GB2qCo5C3o2rsiHLJtGRBobVX2TwQP
/FiymVgbif0Q1EhaBhvxvg9/qkza58rn2ez4AGyoopwHq2KFZnjcIS3xYhHKhthzKuIVmg3D00c4
RFeNz3suIvRYu8Y0yP4LK1QbzbQriXug7n7Nrcx8gILSknby4HXB7wRDeBCMqLKn7iuCLsnw/9gk
hXXyO/RwOozGdV5VL+SZnyUALoO2aWvVzBwiL36E9IX6psdulrooSGzkVqSjBIc6Qm/mAVrcRp7B
dUBE3ZY18l0+zftAVNQUef49dwPw/UAx8Ux5eYmhsyPcflSVyJq6n2aw7wc4FTQlFvbMUqwcvpl9
ZtdfZNlnhEEw6eqQ00Xsn2mN1uhjEIC2lbfCSD5vnFojSNQTUxuEFu7sHmMH/4BVpkd01f55HL+9
Dlv2EJc0cbrbUxW8Aee5GtIkn6KmOUDC997AiGbPyQ8sysexSBH2uA7Ij34JgAwUZAGIM+4QMUFk
49Y02QXR3/3UpsUuyB/jRpjXiNHpRnMadn1ZP7F6fGmVMf0OnXsiexALGMl34gcgX5ZioSnA6gnE
W9KAMYJ6u9nmiUFIoJehtfEcZBGyvCZhV78EUamR3+cIB8N87ZS5eWXHjw4Jmvq+pmm9m2ivWKdP
8FSyP2WjsafA67qLete5S/7+AnV8lQUOZY01fQAsx3G6/AJrdMT4KRn+muZ0F+Wz3Nk6JDUPNJbB
PNAgn83I8DSkJA55vXzkjWawDsWWBsadqWDy4YRO45I7w1uoo31ZttuiGUChtho2tvqsC+aHdLhE
xBgsoNw4uK8nJuhBkv4ZIb2DJR7gXiJmCK19X5vPSexdsrQ62yybigKXvxkpdvNVyyYyNzeRYlTM
5B2bXum+O2IskSSFLArtc1bOztkLGp7nrt1F1AjVEhve9Ea14WOQ9PE7Bca1yyK9c3CpxikZOyRi
pdvJVnvpbs22VA+xpIyp2VL4KmWVw9g6AEDONUdU1LBAcqcZXFMxUhKPOyc1E8R07tEssGu7/anL
J9glS5KJNI5O3dtEkiTFQkHEgqGD5pjJtfAwf/Aqo2nXzsWzJ8hG874kb3qdmiYIa+0fJMP8ta+h
bpHy+k769g02z4Fd9nBUsn4ZWsqmUbQb67/YO5PdyJF0S79KofbMphlJIwnc6oXPg1yTawptCCkU
4jzTOD19f4y6QxbQVd13fzcBBDJDLncnaWbnP+c7kf2C4iMfzUJX4EZBGlAFK2uYVXrS8bbqxone
qG5rLK48nl+vhsnqDmAXBo3nTRUHXxDbXfuzYrk+d3Mwbw2Kj5zwh1dw+2AVZ5zttG9W8KDiC2OP
c13gnPAaoNgYGNp+gPc4DeRgnZz3GljbLsFcPJBqKtETxy6Mz5qBBAZIakvSO+otNxrexz7GxbUh
fAXf00o20QQeWNA37/kZJlABfQKrwT70S59zjUOnGTHfzVgYN0nKfhiORLgZ/RBgZsiSkSAs702l
qJkQ5idYPWzdeOso7asovasHMiChj6VEDwRIlUkSccqJ5DUhDjbOIxV3Ijmzr1Y47oMfePhnhr1N
YPMAOOloheNtb0KAUJgHYVWYtNOmG79On9nHR9w5pGlb2tKPXe/eagErLiAvvm3xP21tpCgvLfxV
pqtd41r1Zu4f+2wYHrB3UQs9cNYKarxEwwTaCkiKeb7VdXny2IbmJapEFIGTSp6LmkVuCEHIYwzd
4ucj8NClcKLNH1lVdkefjcfWbDnaREW74zeCWOKH7OT9rAOP5p7d1n2viL4cQPPVkICvvtWeBv8D
tjAB0IoHrlfB5+kx+cnEMleZZGzs2cAwBN+vk74nYph3aTmevChkXWvkdyKi99ljzS5Rs5ethWA8
knyilfPfpcsjNwueRaBuyBw8ZYIyERHcaL95lPl4igyifX6VBtjz7MM8/fQ6fc7SHhs6P17Y6ICx
psZidhDlKWchdQFYFVaUdzME9Tmlcf5QLpYVIlFUvPjjJiXttXSsXqZMq6PhMwzzTINyDD7Zm9ye
fxQjozfbDDk0zvPiCu7dh3SO71V+0VYChYD6OLoQkIDiia2C8snqzS11C4rZqh7rl4oCh5VRs/tO
ZvS7OuxJh+Ejpv1ztZ5k8ji01pmNKS1mwXiy2J2swn441qn5zBViSNA8tkkNRPdcNCbDbiVuGeBl
sY1BYSY2NtG0JUjyrx2zuE546THWATGzr76tEALXWYJ/pEiAWGsbP42wPGwcyGqzfaMb4v5lfbNc
nUGZv3A3/XJoauyjiecAl66jmSUDkiTM3p+XX6Hvu5+Ju2kq3HSBLcY9kaCOwGa84tP5du3qjqH1
fexNjxO0Xawar5TyYcrVzm1fZKAiy29onMsn0Hw2Y33N0hIf7XTvGzC7LQt/JaT60HWwSA2wWwfI
2CDM2LyJW7Yf9cZD55N9DlPql1VZRN0DqqyczvwVDPjnNTFRunagdNc4DmnTojk8sTBs5bgjzfay
NF2SY9qb/QD06OfUOC8sCXu7dbEHWw0eLnXNx9F8rQbm/nbT3oV2i9PVqBtIOqm6LZsHRMXh0JGT
ZGj2YE7uPSLFRaBhgogy6qM90mjRxAIHdpnt8pBvu4T9DkjKeiOCR4fCRHhpqoT1rJy+JR9Yrvrc
L2+n2Hhl1MJGxtTmTtV9uCvBTnJG5ctMsteZH0ojLiHYPCr6S5DqSz/I50DRxh4FBh53NVWHDK2Z
BOh0yFhV/PCHlhQSQd4/T/53GrEqJqV9M8U/M7O27hyjpz9i/JgLk37YJnhcaGVaxhQAZrft4vUw
oP9JcW4SNjV+o/TatPpH0iKb2mpKeJv944ica1A0vBoXbciH9+nbxlOTDd9poA+mbWywpr7Lisdq
6MdPBkUwXtG+4gA/wrHnCEO2ch2E4uywnQ068Sg6+R4Heb6SU3pxfQogeHpI8xaf5Bl8xEz5lA9e
DnySxnWOFA4lp0SPGaPgBoukOvhN9yOH52jjxyzm7jFPIH+lYLrSYfTIP49bLocDI4ZpF4bFBa7v
yp/Ch989A20GKb5pqgslXQYmLWSBiN5j7KI8mLtHtwwQM4zxLLklaq40+tE4axMlvWqIFKvBmN/n
kVmyZkpns/L053xh1Q2/wrQ/QWu5FfYPrdN8Ewn+HSCZxzJHoMJsW3XXEL2K+XWHAVN4KzcnVdnW
WMVGCFecz79M57Gqa8khY74zGogYvP+aegfepyuofJ18HH5V8px21k+6Dg/zGN/Og/i2jPaUD/KK
IEupi7FJpAD7603vRS2fc3M0V4VDc8bEcKK1l3kg7RmjvHBop7lhHIjIg16UQ/3liWfOxWx11Qfp
5n1L50nsKFhyBo9CTThdA3VPDSk5A+ykz7GqwtnohPDL6/DV8O23Itvi88n3iWtd7Xn49DDte9ln
DD50o3LzjAn04p4SWODpi117HYa76HEmVQhOtrxMUNJQZkljBmleb4wYjDGA9ErVe+18hUxgRMhh
JbEJp/F13LSN3LYVGpKZ9bcu3WthR1ixkfVja1JCUUH44Fm/IcL0PPTj59AQbxtAhYHvWZdUc0Nt
CdzAYPrqf3mx9zZ5ySEGABCQyzaj9NDTJezVrHRd0J910pzDrmDFmTruSMu4NsH0Tm0MUe/M2kYa
89KsH5PJJTOPnrmGwLq20K5F5rErV9kjlbMYdlPMv+ZvjhMhNLej4Gw4YeymdmOSaj+bOaiE8lXM
EZsJuJxNHR5a5Aro+jwapji97YEWpHP71Zj+fZ/kRzFar3D8b6CbQHrAl+46uMA6Wz5lySGkIGFF
zW+588fxfqZvCLtFcQhm3a9HCC1YVl2WA4uBi3zXerr25Pe3vVfyrDS4iNI7mYKdKRgsrUdVfGLH
Os7MNVbVUtSBHEDINezo/TJIe/lXgV+2S9R5Bvaznjl15TEMZ8MZn2PcO2adC8wGQPRk2olTPYAK
bgFcg0ocGgXHrR3SXa65YW0CO9FCukE8SonlDSkPfUOVj1Q9b+y6IdDSudfMgEE9K+fa2NDjGlgU
GlMIFdLhuQHimYD1ymHzraSro7UfYNwamuyKoPU4010HsYH2yWX17+MF8URNrUcpV4K7qGqnDanV
t8K2u7/7U0IqO9ZB0xxsTee5wzD1OEKhBG1IcXakTSKepA6ThXPPHi8pSTuP811O+eO2CqN3EdIo
n0UjNEU/O5X+eBDyoxMWTE6jI72ivJ/EdKCEkbxjFdnMNqQPEyLLtm9fB70I7ZG6yQVG5HbgdA9h
DXGQLBHU6C5GdwemwYR0/ppVcQBxrymR0rkB5i4Td2Cvn9Ehu2GJu5sKGpfP7KKd6JfqUAf8IQ5Z
QzKa5pRA2Bs1tX8JHT4xXhgjFNhlze6BMG5kWz+7Iu+OSmBf5hvk/NOhyxCKppsjwJd7lpo7Hi7H
txygTYPzBzIyEiAUxQf+KLnFgjNtM50Ag2IllJHdPEYieCuKoH4dIhwIGG2xWPKMDqm7oHb4vcG6
f8jIqu/p+aHkF5sm92j2I/MHGrUrOHeY0rszRJaqb8ZTey98LMH9BGuXjKi1IY7EQYbBwIpEJVxE
iPmswOjI2mJ+MuQ2TvacFGxvPAwajoVdF89R5SU3Gsf2PtYOe1W7vRnn5AZzM5lIuLqU+TGDM+OA
Qy2NW8wXuh0/7sTXba5oCE3gY+XztmD3jeBu0YXFiOERjyJxWpNTftjl3wmWNjUNhypK7fvOQF+D
Uw2yIWCa4xZly0HV6vYQnHYa4MunA6ptrdOGkblDlhgjJL9y5+0lRxZEjPCO2Tm/iI3GmYOrB2tQ
XOooOTCnrLZOjyrW+tWZZf4s+hnjcFmjr3uCq7PviLonk72LMEL1racxEE+khkdGXm0UPTcmCmde
ZTgpuVG3czK4B63G5G1u0wvWanaChA4ehMEDER7ZmmlxfRYKMY5+K24wGsLgqn0JeAS3kvw0BlB+
spb1eG47KFt9W950BUqwI9kdega/pcjeWpknu9Z3py1Dti9CT5eeUqc91vFkX8IQnqLcYT7KH2VO
1rxInJUMs4WAAN8o9NH+ZeY5J7x92d72AegvjvbIK3uKEycPD/w8XloXOkQZ9+Z29kqOt1l/8iRj
OCL2xhLv37guluEMrhEtwMm2r3qDr6wqdrUPWTcCkTMVqXWtKhrltU9yYikKNRCVZoHrEqE/gkdE
RWZ8rgdCvMXIMIYV/92rcmfjitJfG+ABL4FhEIgrqCIc5nHg+GJsEeEztAugWtN4r+wGrI2cKDEO
4QMY5I3TsbvYfnHH1zItGcpmw4nC4aqg+7yd6vxmNr3PwZm5X/JgN9Pftq0GaM50KJNqMWEr9mP5
qrEtTos3d+yBxltOB5GF6ptd4zQY+NKUpWuwhgMhOYRzdjzVPLY3VUMjoS8nNGEqIoamrl7CEXRe
Wg0feFHtJsMNtTx58bFTh6acS4xLspD6iTjodSIyamHSFCPn7hhGNtNLcBS0x62iTBq7ulOfdY0w
OwxWvS3j8tGeJy6ZuD56nEGYWaEswqhd55BDtjnWAp7PTdqdKoH7oXBdttgdYiB9EPsusW4sIYaT
31ioIqp0ttJMz3Y7/+46IFeK1WJfQseHcZ2ca+U+1Mqk6meOKgyv2dXBj3GCwl1DQeHUQolue6gr
k4k841MieM5GPE9GlJw0BpUjHbRhFzBSSovxxIT2NQhwwrnmRIFI29yU2VOrQ4PZxrjVhC1XjFjP
Qls/+ixj61Tle2eujV2F3XJTZBCe8pCOK6LQsyHDrcvBzljCmYkPk8Z0v+NWLkfrOOK92rvGX1g8
hcLIkoJywaNXx/jABiQgsl4VB7iS4jbEVdyzAXEd0pgkwmh1sA49z32l8gzwLt7cMqm5CZAWNkbb
SewqTgMxrBu2nJw+IauXp99/NDEIDiHImnkl1UMuM7pYiuicD7ijmWGsCkB4K0AhwC/D9LaLWg/X
HH/IrmdwRonqJNq3qkDt7BymLWFBOepoJmd7bJKzG1doBb//nutDLXVy6vKRaSe1dXtAz0vfpO2c
xYBJI6mYPw/uSNmDWWCQsVg2Gm43QLVUzNhx7YGzB2scjM7B0gb2fEZaim1/LbeQuwxMv7jlufvu
u3l8zhxR76qs/AHdQBqXFJs4epPMdgRqW3iVJcCnyRzh1va1c6rNJRUW2nvRRv3JWv6AIaD//ocy
N+wAjq1Jv2dgiflEe+9IWd7JFHlxyhwb9dCccOAiv1MFFHO8VYgBJ4Ppx8nmitlmgiySqgMfjli9
LxzUJTtWL/gwr9mkbuZheb0EnVF1mHwqQrKtT5rSQhutMO3hShY3Svtq6wt6+po42Iy5eV81E1tA
DiEYWnKyHNiOm+m+ASU642gsOjwHcwhtr4yahwqxaBVn7dNg41mZPfXiAr5ivxPz4VO1jDDOMH+i
RdgihYBZMSZPI1QKDJ3NuFm5nI1H1nm/vs+d5nPusOYPcnxkGnMQxnSFDMeuLpjOs4XqlQB157QT
P1YNfRIj1P12ItHSsbyx/ngWJinrJSvVc03DHw/TX0gqFjP/sEEh++UbnOgZZdG3VQZkAuSXVzLG
GbKZkFpyLxwO0JGFfMTEYcrLO81sh4cC0Z3c+NnGkAVcMrml9H8EzBOYVdP9ThnhxfWsL89goOSY
pPi19+oz9/eMz6HFLZr4zr4uvYYKHkYexkkY6UdGmRFc/HgH5PkbyiETYf+BXeOzOWI5T6ga32T6
t0QTHKnUeiGLyl3AfGqV5/HK9+d7Q1TUr7C7cyP9mBXRPvGYIzpMTpCgKPSVW5mVBx2Sj+xSdr5Z
EBziQVA+QJ8TJo7W/TmmuGcahvmL0aBZ2xZbwmm+J7uMfQaWYXWI8vQBLzaVa5RJmaScoLFyhRTc
DXPSnLyBRhkz789jAWlfD2+dUC+Db14dSqXCZEERfJdFdWi4c5DgjoXGU+NTT1D4H6Fg5uAY3rm+
wcnzsgRw8pLSHIct6xaAIdA2MAU1bIHYKtXBNtJPgGLVmTjOV6o8BkDgaVbgPOG/Prpkkpf4o4cf
9oC9I+uxkpTQZA51vC0yTmiFAyxnsoizjOkIJH7ZEmfYtMbsmGiLuqZozxzbWtWd5WwHPfWr6BJ7
Q7cOrmZvfydjeJwq7jIP3wY+npldDxOJ2kbzRAJ6D7yQnaoR2Ptgulc9sX64DDTz4EuEK/LoxDmF
Yb5xXhCnFpMfPnY32XV8OYL48IYSADQWE+p6jfBSDu2mrrj1/8dDCxqom56m6tff/vqzRBVppkca
18p/MMVa/9pDqxtdfMX4Zn//rOPX3/66/IN/d9Gaf3i260oPu6q0PdN2/8NFK70/fPyENrwoW1mW
62FfpYS7i/72V0P+wY5BOGBlfaGUR5T1r39pS/37v9l/2MpxTV95SjKl9ZX/37HRIsvys6oym8Ky
WH5Vj/VT8qMsmx/lErdwcOz+2UbLL9AkjG9eCu/DS5NP0yKwXlj2xWmah7L1033ohG8cq64oacGh
d7Zu2D5agvkz/AbSJOqxoruLPeZmcq12hbR+YxWAlaoU45hBb+s0lp+0FWzcOaTLoaSCJm4+Sy8/
5jxG6h5vZ8NTgga+Pe5Pi8COl4IHn9lTRP1ezTw8W2iL8EzvQnrpSbTBnsybk5hg+yXWiIpHS5zv
B7g/Y1rxoDDSWwzGddta0xNEpjvTw5lnVZp4JO40RfY96PdVgUoRJ925y39jcsIdzHzGddzlHSjB
nYYoujZ8UiSWrk9FLF4koYJUuU9OkO5TCyE8yOA/JcV8XyggIqYWKBrq3EXzQ2+Kqzm0ZzuyFor0
iI7arceR5Y3H/xcL/ouAP9FR6Lay7YqHI+qz30WbAZcoaBhWx45B76AIB7epR5e6pLEj0kg4hJkH
Nq6+bsWrJewLrfSY9KDUXtq0t3d6KJy73mZWziTZmhi7aXAVMiv8R4VgQ4zAJC6lJuvE6eA4Cfc7
SfDtcYn8KAkheE1obwnDP09NeDNT2I2Tn34nQvLRPvL7ZC2i8av6aqrA2Y/wkRLlPUa86YM2sfKm
Rc0IKKcC2uEY6eqWRiQUPow74VHZsjpW0jrNEXsWmyXaNOLw1NbdIejYrGYJvhuwYlE13Tq9HhkZ
GkfBZjwCrUtEj4M2YfGW6KS5jjimk016coX7JVx5P4DFB1I5fbdTQZ9cMVLZ3vJ/sMgkxKyG4JfK
jJN/SNCjGEG0N7HKno04+ozCBEs111RAWVugMgh/M0iXVmfvXEntaQ7L7DaZkdw0Cho7d+zRYJkB
PJpGgQPaRrPqGGEFQffcsNpb/imQCNp8lSukEfM7T5cGuPRHh320mEBEYJFgMBHm9dqjcW4lsYIO
uL6QrL2TE09vwKv9XYg4rid1TNGpZje+HxIxIuKG19lPzsVkY0MyukscO+3RnW8HI6+OoUJ1MVz/
1u69HwmmgAg11ZPutHKV3I7JTz+VHLTs4WWk6x6PaLG1RpeZqbKQ6cbk008YEMQgJEit7yEVkaKk
AdiA7RIQLWzzgGKP7KFJbDY7LVq7V/k/myjBbsKZE+m2/QIkdqEQ4LEmGQDFFhR0x5k3reYnpgn1
plwsnFi038G00nW3RKsyTj4oWsO4zcG0xwG8JXds06OPRR+nIxg/yVhsy8z1FbWBO7/pSAOSnocR
s3UBMODCDLEFBflr5fIcYOfDxrm5bTUyleyb9yoxHtJvb1xI35lmgXTIT0UNEcfcwvIMDnGfON3Z
DK0fc3BqPEc/+2F0jmLsZWmpuCen47QMZoC3rO1ksQxwe2IiLMfwtaU1ZVsaV3bWHWYSYBlhau8L
lbR3Xb92K/LafmJbO082Z0b7wVUMt4S0xKrSEOvQfguZh+vaeutahSMBpxGZCw2mhjSbV1BJ0ZZn
z3SxVakLRChoJOa9mmpFUB5pMxjLLe4Znh+eT80zyuUJtE+1Ic2DnC5LngBVBXi+HLYNx4EqQYm1
NeQtVYPJw2CD2plzTgv7bYwXnT1IVOx0Y51aMuHAqQAEQ1GqTRfYZyg2JCLNg50x35ThBduD3oEf
/E7QYf2wgCE0FndZkZ5iS9z6czzsddmDRutrOuD9F380ToZl3qdzuPeb7BfK86+AIgM88dkrfJB3
Es43ABPvI1FwP0pcfjZkAg6SzlpCwICZwBaId/vDpvtrbTkMU8LG3caIBBdrKt5azzhOPmIAH8HK
2GO5uoO7pp6qUO86s/6OcqO6CoUzkraIhSFX0vu4ahPvYTSp1YoG5rP2R5KTi+6w6+E4ozW4Q5Cy
zstEVGJdICALotjCa2JhO2zLJ90DK4/aaovI8J1SJoLxC19I5eAD5CjBenjKDBM2KwsK3dFvOQ4m
pkvjkgN/HxUMjbA4dqS3V1m+mwe+0tqxDcDGEQm2PLszMlqJBhF8MORVtflmmc1LVIdUp7Bvrsfg
I55w81aVk67p2UrXqUJnt+ybuO/fxyhmGD5RwlOX9jpqtDz48puMKG5rE41hVNUebbXAZLFKZlon
ZzQ+NeWPbmTcTSAet1M3MEhuXqQBjSlRMYMwHSBvZO2rst0nSZrs4Dg+SGrqh4OUiwnGWWKSQV3g
m1Kti8AG3wSbxhD+s+nfCc+lnw+D28GZ5RmrJkIx3WgMlnaGyb0zl5vCFWpt9KjcNIdiW5Z3RQAZ
JfPrjZRGy32DX8EyEfiRD661WcgDQ1y49jOMFUbn41EgGtkk8FSR3edRvxVDoR5CGpRwXYYbMbnd
phDF6zxZHn2+qXHA3QzQfraxU+MhpUOsuCkhsCDyBbizvexNZR9DRHmg26pjU7uL1We6NZa8tolr
PQM1i5ymH0qzmNjnTFu4P3twtQVFvXx9YggOZm/umIXRAZ6GTz5hnY1hPncjAzSs7ncUGWd8SWvP
9O7KqV+TFQKH1RovA7TYbcmID7fYm1PHb8DTvmilX7j/07cRK0q28fGRdAey1IMXgJ9mhd7BnKPv
HsfiCokcAhe3/V56hYQ1+mZk8Uwg6JfJbkPytL1geHybOCDtp0HCWWV7MYfeLkOE2fPpnH26qNYJ
FanYD/F2+Pj6blpNba+ogwc2rRc/q46lT8uAH792+Jf3YREStNZPEsUNCmnAjNCkANcxN5UzlPtU
qQCpka9TDB7V1qhIGhAx/ITy3i+40DomiTSvsjqQExbJdeQyhRd7k8fji4Pwej8fek3ZOAz09Cps
fnHcEUQUTHefYzXBITNddM6iOUctvtzyGHEuWo9NZp6jT6LhEfn5pjnqELTd2OTwmhmcJSNnUJs6
IpjWrLkEymhseg4WU4kVp9SNl9O54bQNyyvf2mn+4YHtS2A1rBLqRlm+GVmKeSSWXpNFmFPi5DAX
thbYxp1vRe86as5xKLAlzYtFPPJ/LIGCEcuWX/N1jqLcD7SMTAKSpE9FvE69Bno/n0u8eOPLgYPl
jFEQvYt8c33uWuDqhJMAtI3MiMCWLxLR1rFJbrp9BBzRMX+R6j6WGTYDQUdCnxAm4DPZqNBK2Zuy
2JJGobXNFd3GaQLjIjNMqZ6HVaO0HpykxbtKLrmsGLOYsrsaJeEoq+KGkjidmKZ0Y701GkKr1IGv
64p1JO1gJCz0q2AkXjEKKrxKAXTBCraESwnpyGfO3L9CyTBCJPqpspjVA4wlonRN2vJZWIHY8R4w
5ru4J8q62gn2NYI++IRNN1yUFn2yjq01GmZHX9xaSW9ZoPqbWAYnBzGmGrIfUrBAOJXHgKDpz/Sv
7AixEoOn04x3AhDEUPqLx5Cx6+vuZ9THZ34KTS5JexvaVHZ4WUUCvVh0qDA7LFP+0Ax/+D6xD6Xl
jbTxkpHKbw6xthos5c09czQa43soHK2KdgBx6N1kxMKp/ZXDJrFZM0OpscVNZXtXO/EucMiGjeCs
gR2QJhWc7dvKMsXa0J88Im4nkgrEkpaYjG//LFJjI4bxLfcdb9+6uMWlwxjA6HeWvZBulf8wlNk7
giy0bCY5saIDSgXRXZB9QqXeyYbYhyDofqGA0FxTakaeqz6z01j6Gug/jbtH6dFUiYmz31ow/QEH
nmO2U+suxZ1i9/oOAg7ivRFN4HaoIYzHa+HVH54WgIXlbUTKPESVwJuUrXmS31uNna8C3bpssNov
v2NUis9N7UbZ/9LJ+GGUg3UeTPdc9lLeN+hjJgTYNbdruMlzd6vaNl87WQioLWh484yZqCVFBaOX
IjU136Pyh9X8LSxNc+LcnUu6ABi+GofSII/deoJqmSKmFYaG0BZ0baax/TdynVq/SoO8WIkHc62a
+BmbIxNe4kJBEt2lmq+md4FCUXLqc8O0UmwzxirbCKeOiYNxVwfdidgRvqDykXAMc1F7If9BzGc4
PmJxsZgtY/Uu6BwEjrHN1DyAvqba0qaJuSmbGccOsq63dLa0NM/PZL9GMEBTYzxgmjplglW6iiWR
nUcmmu22mtyn2uEeGxw2CGnNXWoAr+cMjJcicu1fTKNt1Lylaj3SxD3ETZI8DzqGkOvYL4ZVu7xB
3Jo+2Za5auJbg4eYo7OHYYI9Pnb4aEgoLv0nPPd0S5eu3W3spD5WOM43c2wfh4Tcy6SpWjQ09QZJ
f3Ug/Nl9ex2H+Y4iWVyqgqH6hITKpb4RToCk1wdHeoLkuUuaoyfsnPbcCsOCiN+89gxohzMpUMHt
WHr3mHohYCfmvel6J9tWZDkWudGfTkqjouJQ8raNW1rotP59FOPAQN1yaXSMW1bHWSIBqwwoAL4e
q3sLAd/F9HnUlUdHXoyrSWK7OUzUDIXDMcrG+3To70G8NdR8PlNhAGRRfudyO+nyqrixuyk/Gjmz
C+i3iwtMYB6xjmMd7ryJS7FwujsH+Md6Qv8mbo85Azz771ev2MtpM36uEno/Qjptk3yoMOExusaL
Ki33IYQvXhr9sar7i0GTmpvmziHrsQaAHlpZs2tvR1f+TDFWsNE9pVXJTpFurZmsE9vD/CnIUhoB
6/4ZOyLhHLu+mK33EQdABFT+Bkwg2kBdYBazpV/vTmR6lzjIOQwzRu5PK7yvx5kCqabHK5XkHKSK
o1ern+x7mLMUP0q/7XelM5kYsD3mlZra8mz2zdPsM7qZgxgjLU+GyNYrmau9gAUvdbyD8stV8ogv
+0bYLN9LYlSJ5pwNWAitJt43sAy3pIQ41VVNsRNp/dZREZTQycavcbHmhgrI9sgk+Tbp0oc2YWNo
Yz3pKUqLJrxYpbhrm+TBTkDFiTh7r7vmy2GfbX4oE+tqFdKMOoOuC8anvLBuwunLSvwvnWPoB1i7
bcf6M8CqaWB9Mfv5Oxumu3BJXvVkn2m9uyNdvq6b9CnPxM1A6MK32+eqy94GVZ/7Jn3IGvO76dqv
2OJAHZiH3sRl8PsnRO9tKpeyD/q61a4pyQEaTfuSJBgHlykfjgCE63Bj1uFt3C4tn/PPLvfGNZUI
t4Xp7JZfwYCGO6TJ4m18F9C7aFSpsSBfW4O2XB8TaCKQH8Y1qC+Cx9DfWpXch0tSNyg504j8zVkC
wh0uK9e4dY3xKVb0LAlpX4veeaDP9bZyoveewkscSTjMKctgNNw+00Z17gewhg4vasHR2lhasR3Z
p21/n881KcbpyeDhGzVwfJJbjwxCX41rq0dJqfp3h8K9ZQC8jnznUdbwRngXRsBwetnctdAk56a/
kNJ8yGOqldrxVAToK8p7qeefNsftbmyf/Q7nUp5xq1p8FTJN72ZZHkNKcKmQK99BJHJnBwflRQ8a
kLAU4UcAxref+ViN1nlc3m/TGgCn4tuccCJHYGvFc4HNU+V/ZEwSVHgTLsBaFQAZasyUjg525y57
itXUJwSNsRFMIHYjw7zTnfFaOy9TRghAtYu2w3JGnf1yA34QJMHSUZAI7PGP4w+/G7mzoii6jSKI
2ja14E0rXkJpNEzwZMsMyF61o/VAGErhS69eQNEQXCeQ37bqnJr5p4zgfmCxw5Eh1iqkw9ovb4jz
37RT/4k9gn3Z0In1PDVnk0eyzjpMQziNN1QxbIGT2Hl+W/vZA4Dvr9znArO8CgcXbr555Onu4suT
HjtTQIY4jnAtLiM1s0pHTL00zaTcEdb4zfFsl479k13QEURQf/6YFCuz1PNdGeNxNs3vsSx+piXh
HSLqFKjSqQ53K6aikA+6tpJrl8y3NQYJ3+eT6Enr84hPN/WA0hcgFNesFtQGibWeopNdMoR3Mkiv
xa/l63P94nOw+LTpAz3Zvr9vIBJv3bF+79Agg5h8tht2L5jjKoZ05quVcFxFHZir8Y5LkfhbLx8H
GRzmHgB/NYuDyujEI1zVOc5lWjVvPJtGKLEZoDCF+wBOwxKv99x3QJthijNcyDtutQQphd9T631u
YmKQtLTx5vRtBrk3G4fvKhvZmAHbXxvF1XOmtxrsJxlQBd6rrPayHdbYxUguI8Gsa6zTKENsgKpK
vdQ9lElDja8TDQvb/5nM/H9NZoQSzDP+1//+t38COLlWzUeXTX85ttlH8dX+w5Dm7//273MaIdQf
tmt5pqkcX7jLVOUvw6+2AyQixB++sFwGNb7twTr5E+xEMIuRrISmSfJQAHX9zzGN+oOQgeLnWDbb
dGl51n9rSvOPMxrCYDb9Ewgr1j/OZhBTEs9KrfroG+6qtJ5yas2W+hnw04AKfEhua6L6O5FYzyZ/
/dMn9e/EnL8UGiI9GEyQKQs/5b8GQ//1orzhPw+EElN3rXYqwF7Ko7we8U9093oSzzWvKmab0sv0
c2ji+3/9csL8J6+3vPk/cVy0Qz6JLR9Nxmo6D+wrSgrNx9naR/xdNiYJAYyjLWddJ9j/69f8Z29x
+VX+9JJ5pJ1xMHzjmE/9OZydczLYe03LSxBQbVDAJPOHPY7a/8fLLdfm/+0jXa6uP79e64Qhk+rG
PzppsI/JYUgin9bwFoDmi2R7D+xz41VvNZkCcLr/+j3+s89VMZT884vWVm40lP76x0Emnx44+Fyh
HHIi4T17aCEydjZl+RpDqf7Xr/hPPlXFrPPPL5jVFkZGrcmbZvIjwMWHD/z/cHZmy3HkTJZ+omiL
fbmZi1yYCymKpCRquQmTSlLs+x5PP1+oa8ZS+ImM7jSri1KqCkAA7g7Acfyc+0i1DuiMbADQ3dfK
dK/xdHS9O235kDcM1RZeLr0IcLyF/51GePa2fnRs8ld38gBwcZpWLC7C2nGhr8YzwEGec9d8Jg02
+O03Sm6egp4jd42yKfX6KwOSLTPx4K8JSHuqkMzJPYGC3CTOF7e0d5X/CojqjupG0CzuzkZycSyT
JxKza9PwNx/S//dXe/n9wphJgaI92mJc1fQeKB2qwNknNfTuOWrslI50+O8GofURTTu8yNjleJdt
wkNIsubG7xbCVM6zemsYs3tKYu2Q6Sa5Z6rYk/bOhmumshzYn7UDSMnt4KPIzbBW+l0W+i0DECJV
EeiEYCOGKK9C7MBDSaBsnjv0eFAZuJ/a96PCz3gxZXq7qvE+ZRRUBnAwpwS0avIIMNrKFMhMUYhh
PUp7npHq1slmjZcYNndkcqxdPPgQ9PoHaiLXllsSLm0hdqW5Zit6HTgnrk/veYm9NyriVpc8+XHx
VFATuMQwcJpPcxGvhZJlId+YaEuIX8lcaZFb94hDoKEwaX84baDF875nZncfojaxxBRjCkCTtU9e
nN7XzLRiWiuzq8n6F0KZGqmta6uecYrt6pNNQYWFWFhp/dQxc8v9mEU8fGFmZlg/KdZ074TzvYXp
XTczSVizhLBWJ4qnauNkUWbr7XLVoF7hafEtOGQ2Kes7hLxYWI/XO5N+qhDUnNK0nHZI7VPlQ4c9
hV+MAJpqe8cdwARxTtVD3gavumrcF+O9bSi7ue3WArhsn1oONJehxJ6VEVaXoT2ZqXbo1Sck8w6w
hx2jBqF3XnnK5qkITZ4ibWiM1nxHNr9C/EK7UylUZ25Pia5uSvRnEPE5KL158Cx7Z448RwIlj9ig
b5xhIVpBRT2EgPynU9K9DBxnzByedroKAmhExx/o/1CqoZPzh+A1qrdtm3O1tFeMSRKyLCFkZRBJ
pHqjjxBKotLeewfk5qoNhLGv0VT+uPELhWgUTYPqcfEa/5zg5smjOgq1Pqr/rSB6SiH5QSvj8ADs
rss/WqDHMmpMrnctiYOWEJzQQeiSprTjc+9695WpQ++GaICnYC7TfcmfO3zoelcyTzGFoGQaWd8Y
Vh2f81Ppeee0qT8pbXgcI55nCuRglXd9nT5ZGjZLJnIOzt5ppWdJCDaFcDQDOspG2GpAtRRPOeRa
eelCpG/sKOmAF4ecEjIJ1nNevKx0KIl/C4rs0i/N2h0jW0UtvMoPRB3Lt3lo5vjCkgKVAoIDRip6
CVEYBbRzdGAhvbFjIRqBX/BSsyr9E6eruPriecEPV1F3yxwv4S+c4QsqXyb3nTtzy/bhbwVsfb1v
SVgwhVjUhYHaW0nun2A6hDVEQ4HR2EVG/zT4zi4KeD/glNfWxkpYkFiuaf49xYoW6m0zFwhT9saf
+5XGFWCq3wdUdy9GSwHNyofJDuamEIBqam566prZTetzY+X/kJXaZbr/iWTzgSM7KOsCaQvY8lZd
ZYkub+zfC2Hnpf2kdqZNcGNC3wyBT5HxukE9Iu8RcOdRf1I+qSaomhktlSTcKmP2kGfH64so21FM
IRT1ljq5VbuI1HwpP0S/wC8P4xbFGP9z/c7PMNfNjR0JkcdA8czLK6U5KS5Cn8WhraOT1VPrDDlo
p2I1FTwEXIJqBQYCoNcr3Upm1hCCkMbDolnoXcfh+zQ349GtqP1RqDoJOWFzf55/ZzGoEl/hejmf
QYDd2K8Qgkag+4h6edqp99t7JZo3/vDiwk2TgVZoNe2eIjtQbc57n9mw0LBKJrBgK31Lwp8hRKNC
HVK3TSP9VEzqU+irZ9f6aNIHnOyfXDtn1+Eg3iINBUPWjV0KcSgxQb5YLmTjINO99+Tj3refw3Cb
v3LkXZtTXbI3G0LEmcN+ThCrTk6o5Wz0/N5Pz6n+MVe/MqmohVOlC/uCayncKMctbAMNVHJkXHcq
ME11eu7Gk5rzKAFWHGR32UY78L8PBMbHrLL3z2ESrAWQZUBvuLMhxipjqKpkVKEAX85khEFH83Y1
G4KvfwtBkBa9v23qbxGPV38uA235lEX6YSI+t6vHNplrG0IY0wY4W1Jl0k8m9T9O6+0Gk/r/1kcz
vY+fnAKtRJ/SWK7ZLv8eITP8xxj+V5TO/zO+5o9Fxj8ipfPS0SVX9L8d77633//Pn//2X8bk/Z9M
5HP3a8GGg/1sL7ON/9O//BcdvoI01y3iozyb+Rr9avPv2WUW88//8W8OU/XIR0ItYhqWs5A2Y9f/
5jBV/b/IhdgLa7O6pDfx2H+x5rrxX4anO6YKdOH/wdD/hZq7UDnzK+lLh8y3CU78f5PDXGzyP2zV
NS3BSuhzgr0M8oXa8Xh/AJ83GSuby5tuQNNLTL5IfJTxqPi86I/nNoYNCiL2F8Sk30cNm9nFLD/9
9ygvM6GysQub15i3hsrDJAVQE9hgcCiw1USJshJHZcMXdixScyroq6w/RzBU7t1FRqIrHPVOGbkD
3fQB4hEZTXA0Uma747lDOUMQsDfhpLne9BLs31hX8Qw8JFE/+qhEECI5iB37PGoa+NxVx3hysiHi
XT2zAQ1QipsnN36NEJ+9tvaduIX/OG+Vdw1hr0OI9PrXSNZCPP1pHYwZwMm7c+U40/JSp1bPetii
uWPzZnq9D4k1ice+qYRqd2qq7lyXqvMcU6p8dFNTXbEmWevCpjy6czwCPOnOGQyxxmQ+VUA+rw98
OVO8tdTC5qvrPJfyptqdQTYGPxVC5NaNaw+sc9aEZ31wAwopGlIvHWKjD9f7fPP075riFjeqs+E0
VtOewVpAqhp0CAChlUy+x3PL74OinSY06VEIKm6bP3E3i1zgeQHF8OfEoXL6YFhe9oQI2JyvGO+b
hwvXFI/gVI23YPKL7gyU9INfVg8Vnl8A49hms/Pt+qTJFkqIVyVsGdB0Y2EOYLaCF4VRQ7Wp9V8R
x6QYPghTWOTArniGlny/3qXM7IQgFjqDhzQYwCgK/q18W+UDOuFsWvF/6zf897Pd/zwEi+drt0Mi
HJr47mxUKmK2UNUc4N5dW3SJ2y91W5c7iD61MIDWjL6y9He5Yrz/A51Nu2ll0d/OUWDGglcisKal
k2+25458M3U6OSm8LjkrGtV8U31Ajwe8XPmdKk+E3ZVP86Ciw1MelTi5u74+EpMwBN8tQU9ZkZ4T
Fhzv3UBcPtpQWSmW+xTPw2/QdxDilcXK58o6EwJ01NpF7ieogJkqwPhSB6hlqsZDnWcP/lDDjt6d
bLRUV3YgiekZwvY/TK4/NCq9Rag17ovBrtGzgVDv+sTJTEPwpVTxnKQDKntWMw/AJIWpkA9Mytdu
AE9+WxeC77QAcyNq6tozonnPRdn+rIo521aa9eF6+5IJEgUy9LSaAH04DdX0/gQhdG4OIRJjWvLz
evuSkPbnXe7i/GWSMA1nZ6rPWfkz1/O7Gaq1ef40VeOKPck6ELwHhTmdpMUI4TwMpYof7HNoQfs+
ewjyfCWXJ5mj5cx8GQGKsgSOGvENDoWC1hDdW0guXZ8eiQVpgjdYIaQOvqW15yKwzuVAdboNbX1m
nK83Lxv58vvF7M9OCxFHGlEImaD+RGYhKNbSfrKRC2f2yFP9GRXF+mwVyftsYfTrk0NvmSvblGzk
guPCDUDGPyjr8xiazn6AxvzQhV2yv21eBMctdd0Oq5F5oRQWkYd518X68XrTEntcxHIup3ywy6px
TQ6gTpl/LoPhM0qn29FFqdtIq9uGrws2X48JxLAlOwZ8QR/dvDzHoKdvs8g/iY8LkxlgIK3L0m3P
Xh8iKDjvKl0BohasBGSJ2ejL7xfNU7Oc0z5HNXNiSjj5f0Vx+LG2qfe7Pv+yDgSTDx1vuTRxRvOS
qHk3aBooMjU3kK1v5931LiS2qQum32l+ijpy0EDnQr4EsUnYnK63LBu8YPWwpY1sjahnVA0Uwy8J
JcOQWa0MW2aZgtHnGjJNYa7gsVVzSKfppJvlbq7Dj4GSrURK2fiF3Wok76DE5VxDheRQtKaaX9uy
PZS+8fn6/Eg+QRMyqWqoIyZat0SFTnkfxcUDOIYD4PPXrk4/3daF8Am9q7t1lic1RcjGe2QT7+oY
isQm82IA8vPv651ILEgVvsOynbQ1bNZZo9AvnIrnuKjvrjctWQJViD8QeRZ24gZsVnmwTSjH7uyX
SFk5acsaFwIPVJhWwzNTfVbmxwjthIAKJ3If++tDl83KsuoXscFtHIrDSlaXof+sELBBS8P657a2
ly+6aHsaoPPpjKI+xy1nQBcOoaYMVxxLNivL91y07ZqBE1Vp3JwdlLdbR9tPY34/U3F3fejL5L5x
tVaFcGMDkSZtlzItjvHiBxbco9SxlOOHsB4Ptla+u96N7CuE2FO6ijaWVHvhW5S+bpJBTTVYuHov
vqMkqV7BLsjWWAhCCqUrTQqt19nvtN+9On2mIOv6+CWxQRUcFzJpCmcaVoG3ZermSihuOjtGCq5/
H8HXeb2Tt4dveILjUtSLuEmr4QB5CPV4Co1Yc9OJx/AExx1mD+I84HjQBmu/awoSCTpduWJDSyP/
aUPGkty9NFE4b+aMKv3qHKHrHR2rltrf/tOYvlbjt8RoV/Ze2ewIDkwBmhbMEWfCkYIn8NZUniql
/nrb1AsezL7eNTYUS2e4cve6e7Sgj7qt5eVzLvy38WYFNXpatodyZ8FtlFrP11vWZDMi+C68r9QM
TX51dqGVGq1oz430KVhU3IoQGjuqmnznLkpRPfhQdsYdwPI9VDFgyovj9RG87dWk8f/+NrU31MAe
ByS/HXPcU8YVdN/Kjsl89TvL+XS9k7ddjxfFvzvx6qqF/J8JnIHCd9AXdLwgqYGyqVx/ZY1k3yF4
d9ao7giCozrXiCJZMN32nI367rYkj7EQ7VyaALX5pI6ogTir1S9k5azhUx/8umlyXMGv1dlu1ALF
orPZZA+VmRwNVzmYyQTq8LYUvuEK3m12cY8KgoMebGU60Kl7yHvXa3AdiQm7glOTEBiKJuImpnpj
dgo6Sg/7KuoP12dHsq7u8vuF75EN9nzTWyYeySHb/xVr39B1WjEa2dCX3y8ahwx2HMKCqUdvdG+m
xV2rjCt+JWtacOwkdlqEfHHsFv23UCse4WRcubTLpkRwWXTioDuBafrMiwNc91+tBgWY7On6fMvG
LbiqNgSdE1bMdzPoux7W31zXV/YYSRRwBRfVEU6EU5YpifpPVQWSq94WC3ew0610IJkYR3BStSNi
lYZVnX0/2HpoKg/Vuwn+3JtmxhH8tDKhcGsnjMUDCV1T7zM23em2pgX/hMi7ymPbYOBVbrw4GeQ3
eQkU4HrrsmkRHFRDsARyMZPQaGqPU+zuJ0P92HjDijkug3zj6OAIHgrbDqKvHUlOY+wdd9shu/Nj
GjWj3CBA4P1U5xrZpKSCjfXGhRC8toZpOOnyDNeyNRQ+mh+VTkXd9blaTOWtjxHd1q+mqpgGjp+B
8Zq3Wb0h/wlJWf/RGPxvWtR8MxCfh1L1tlSN4QjOXHWaYtduhAhGXZ6DPjqnq/Mk8TdHcGUKPnlI
hVf0rAXqIVRSeD3Ue7NW77zIXnlhk5mW4NJZHXlal2i4tP6udUwq5lCDQV/w+mJIWhcrXsiJdU4c
cBcAy0x5uu202XudpyikI3TFvC1oiBUuQ1EP/tg21bmPFETVvP7ZmcwPVgLx6vWvkERUsaIlqk3V
UryEZZjhQveihMrzzLB211uXzZHg3LXmVL6RldXZ1hKHelF3x562MKh1K4sgsSJbcG+zm8cRkfrq
XHn9WQc95RTaYxy3kIhW6cpHyKZo+f1iHybdmlCBwhGigvdV3w1+UEWHfC4HfWUNJLMk4kD7uZkM
Xs3Z6CFkjtk9oTQrDk5vfLi+CpIPEJ/+/ab0qyRvq/PUhE9ItHx3aujDrrctGbsthKQum3QzzjBQ
LpdbZKk2FeThUXPbyG0h/ih+4yB8TZCY4auwI+19W/Ur+47McoT443dlHExezK42Ggc/ODvFo0vi
QEdp+LaZEaIP6A1voNafswpwYhJPe+SLdjVqGTc1LxasjIpW64EKS+RgNei3OCbMwTr8F/tqaqJf
1/uQGI4lHCpiuK8pQ5nK8zSlwcdyKYFpZte6sXXhXAFFvJchz1pBDW7/o1jNswKR6IpZykYuBJ5p
oebotJTQb3s/SiTvAMqvoUNlbVt/xwPEASF4sTBKaKR+Ja2/RWm5vHHcS58XsUbt4f0xIek4l1Vm
Z5SyR3601w2tmZ9vWlIRoqPGaRjmZcGVHk5LHcIuJzRu225FHBwY6CHXPYK9jtxu55afkXQ4FI3y
+aaRi1i4CF2BCQLu6sy7wuNsIVhgzyt5MUksWCCKl7NeQJ+NzlnApGTZvTXpO/DOuzpwz12/dpmT
nEPFspHQSGzFL9HhpNIqqR5n3VSr46Dl0LvPOjxYhzQIXH0XjDGqSTdNmIjHsQH3IQMQ8lVOhYSS
edIb4+W2poUJa5UZuc85r85WALMif3z0hhsvkKYQN/M+Sg2lnjkzqKip299ieDZXtyuJ74pgm6YM
0jhxuIQ1efaFzMDejP3X63MiMSIRaYMKWDor0LmfC2M8GW6LBC2qGm1dfZgRD7zeh2z4QshMzWwE
H+jQhx48RdAE53mykkB/G+zsGiKOJjWbpoBIqDp3jb9T9OnUNSFmA3lfFMIlO34YtPLcl9qHwUIF
VzXWIF2SbxIRnF1QGqmLgNg5Gqrfg1c0u7iGdP36hC0x+Y0bk4jhVOK4bvtmeZKEA5KYCj8GjmAY
aKlc70Cy6mLdkuspg6fXnK2yanoF53Zf1kgEo7la9O1Njw6GuXR9sSfEhj5mfUn2258Wqs1sjtpT
aLvV0/Uv+PO2/8YciUUBHCLMnBK6Za8cT32JZEkfugAsYa8K4zze2STfj1C5dlt7dB9BZ995sQ+R
3uxtjWa8n614n0UeAkOQZLfzoxLxlJSjpjfnP7WieVCN+as7OUc9HbaFR0VD2Rymab63Ne/u+hcs
x5G3PmCxrIsJMqlcdQYY284xbLuB5vAhD9rwVXeaTWoq+yFe2Ttl/Qhn3ajStRpxa3IsUPQixbpr
cuWQ5u67BOWkTRLbiDxQj33bRwlHXxNlT7M32E3JdKM8Vrl3EYTLc8/e17anxlQ/d168chaWuKAh
hPNKCVrI/tTqrFThfR1W73tP+Xr9MyQOaAjRHOlBLQ8cmp5UdZdnzm7UKLptgts2IhEAllKybZOm
LxdZ3lcPVW69X9vjJJ4tQmGUYTKG1mer8OzqHYTuH9FH/KR0qNd6a5lvWRdCOB8bFFmNbtkyfBUq
3NA7xYO66zz9qU3XkiCStRURMQ1sU5pXs2W0Y3QA+X1Ku+pwfW1lTQsH4SJqXGeEZ/Nsz8leTYrH
3qpWLn4Ss9GXLi9cmuKvNo61hJtHb8Ga5UXv4QLdhajL3zZ0wZVbl9csb2boJnkDQ6PoKVh78JYN
XXBcpW2pkXVx3Lqqn2Dt2nrl8FiMyUpCUzbpgq+65WTo80LYb3Tqp9BUoU1LVjYamTkKvlp4PbG6
z8pz6rvfeqRRwtB6dMf4I9pOr9fnXTI5IgSmHfUhTpZDUt/4ByOCgMosKWienRW7kXyCCNi0rKLK
4qQmncV2dGcVY/vNb4YWKdVMfXYTOLGvf4dkFTTBc6F4gc+oZssJG6oB++7RNsuVY7tsipZPuzD9
zKjmtg+q8lxU1NYFiHHq1ifDN9/fNvKl24vme2vsDQjMcVqrDHa1bsFujI7w3fXWl+9/Yyv+85J8
0bqJelLbhzoRrew+9kW179tw30fVYVQ6JE/NaWXHkk2S4L+cUzUjiq0SBk20nN3gfVIahzRTV9AM
suYFH0aHokCXjPSBMyU/s6x5QJoN9XV1jU9GZqaCEzsdHOwBmm9nB7HeoBtfhn54JTu3t7N2f30l
ZBYqOLOjIK6WL6l7CC/2MDjuMldbWWTv7UUW8V+x7aUTFJBEOKXuNlY/PsSW/qqEynNNXYlWaMeg
hJ02uA03Z4igMOiMhjaxJm7+5L7zGjLyTDk2rr6vqmYNeCk526mCQ+fwgTV+QFiNLQhLbeUY99E3
x4exepi/eMpsc+OJdteXRmJdquDhdqSXMzS/LE3eHEo7evHU9GNlhyvbssQH1aXbCx/skyTvvYiD
S6PBypkEX1oOjHPVvgsM5VkL+tt8RF0M76KbQNNtZM+5p8cDbMUICneUYGf/DE52YzJMhI5FqRL6
fdGUZ7/2Iai0vlmDlt0WwKn8/Gv0g+rH6RyCBZxhEIPUQbWTlmpm5GlXFlni4qrg4t6om35YmuW5
MRWkb6M9BFIvaKIf47le2SlkNiu4+JCFrU1wIoE6RIdmnk5a5iDO0wU7d0DE1NSThwpO2OtG+3Y8
0UXsWJhazoxOHI8UqfHORKTZsY3t9abfnipdxI6BvzHQgkBXtAlTFB7C+aynyd6ry3fGYIQr8fBt
p9NFDJmPRIrdOmN5dup071hwhgfN3RSs3UFlzQs+ncMobbYm4DEqxe6cLvvJXQdt83heOdjIpl9w
6tnpW8SnmaMut+4VGFGjeI3BQjZ0wZFJwStWXnnkbSMNLibvtx72D5NtrD1vyYYu7NVwHnZg8gnf
tmeF2zl34VEp0QC5bjyy1gVHRmfOSicVxZBeG8886DzpqvL9tqYFFzamDnpxmz0hKNj5Fa9xtw1g
hZWBy6Zd8N7Uy+ceUQueLkM4a1V/H4/+S+9Yn24avIgJa3AdQ7cVblDDhPRycAD19Hpb00s8uoj8
ta7rOSDn+sxDAiLVSIb27v62poVtOHZ5MZ5NHs0Snj8enRZye75jDa4lsRWRqgXpb2iHmwKVRb3a
cTU7z5W5ci2TrKaYtYb+26q6gqY1EMdGM+88Q0HWeK2I6+09XRfz1mEZmeCHeu9Uj/oXs9SeJ0oV
NoHjHJpAfYXafrhpX0Q37++19ZTSAzo9EGcQwqCa41erOJ+vr61kikSwHHIkNgc3InDcapsG/Rs9
VfaJseKskk3EFaJY2lZznrYBUUybXhvkcdxIveeF9D2PZyt2L/sAIZBpaoFetE484PH1Z2KEx6EN
HxIIt6/Pj8Q6XTGSAY/wJ4VEuIcGpx0FLwHC29eb1pY2/vNepv+RSLxwWYjpKx3M6XJfTZIfbtHG
e68fEC2Za0BEC493n6DJh6zHox/32i6dYkrRK0TZOrM7rAxiiZtvDUKIeBo3cY9KXbQG+xzGfOW7
3WkvvKXex1V8qEkRo933rTKLdwu6bC7ML9f7lViGCLyD4UI3M2RGz4H+HPofi8DZuhkiMWsJH4lv
itA7x4RaO+7ZP4O8/z7nRnvn+cmLbTZ3sxH/41TO2kYqsT9nGcDFInqBNiV1if15dnfoI2/XjDas
p2vpPFnzy/xdNO8E1Cd5SDojNXOHkvXeL92XQatWvF+2CkuvF62HeVMDaAWMBf8vBOXqU2wkB7+r
7m39towtlC9/d+G66DtrRDDy/2q30zsU8HgwK7fpEKSbaTKzFUeVTZQQBwJLLwsv52GVZNZD0wwI
GkXIgHUrL3GSOCCC7iIvTDujAtMURUhqOtndZJvH664ga1o40fhqH6Ntigd2o76dmnjrQJhwvWnZ
pAjOzTkp1+Hjr4Dqz0cnz3a5aW0Ta+WyKRm4CLbLdCvIS2jnz5EXFRs1Q4A8jczbeEt0EWXnaQTE
MidCUBO8RTzxHszaSuSVmL2IryPNnFK0yLv/XHm2+S1z+vmbDhNR/2qmnPUm1URl6foKSOKQ+ABt
gfsJdL3yTlE48hKX/krS+LtvF+8Vq/vSVc7L9W4kSyESPsQ+InW2QzcmEhAkDm0vXzl7SExIZLv2
jdGHxYNF9sp4IWY9eXN9lyCMcX3gf8rS39h/RLBgiFCxa/oeSUN0jCI3PlmO85CZ/sNU6Ps+nJ51
GEsTf3hX+dkWkdsPoRVBdBk8+lCzp2gpXh+HZAJFNmvfTFt91nizctR+n1jdA5QSK03LrE2ITOyw
nY+iMYqFdrP3jPk+1PTzqGmvTlLvbhu9cEpx2qhD0YxFch203QZj+tACELjRAoT4FIShN6AWW5xL
FHfS3K5feiO2P/vTcLg+eomPiNTSFL9lujc6JWqd6GTpU7Pz3ODBV/ODBS6A57j99X6Wq9Abpiai
80iNRdOk8b6UOYipDmhwPmthMQUQc3dls3ENJKm3jRlmX+ra9FcCgGT1Rbhe5NfAC/sFrjdUeyeM
jxzlqTZw3jlde9PrgS4yRbddXgYe0gnnoedjWoOVt6tojQVb4hmiUHcR1ZHfNLxV5oNt/A5VtQNw
jtbXinXJml/izsURRDOoS3R4HTrHPQTyUPenHwrQz7c5hrX0etH6qJRjOve8dPf6HN5zw1R2SYae
1HWDkhiuCK7TjHDQa4t72UjuWynDU5LuBtvf1O1EvV1y07OKLmLsyEPHg62ROu5Q8f7UlAbyNqat
Ip7rJWtlltqiK/KmcwhenltGEOeRV5xrxGwOaVemrzPAil2eoPkY+JG5d9IR8xopiH0AnlvuldC0
fiiK45Py91DsamwE0H0P+biwmJHLRec50VP0ofKR60zm6fthRE9tROp9Z/b9r8wMk0Pa58GpBrex
iey5eyUXGOyzdPRRnAvbcceD/4h8rR8ivZZHx9pT0vu50+edDSfTbkIlcTtmEcLkU1SclAY8kaKh
y6PrNRpkdVptx7T3NnNaT5vWQsSsalHfaNKiPU5mgSLSnHubmuvXtul9arij4J/ARaQaBq724NRK
uHWUWt+5faai3xdGu3nuEFyeyi81CidHy8zqR+hG433YjS2y0X24RTB+IfLupg2bmr7PDD99zuth
usdvm12DWu9+XASXkf18jZuw3Na6CSW3iaRVE5cf8oyaTbUx6zvVpCtT79Kd6SM2RhAufrpwPW2t
EB2nopjybZNb8OLH/Q+1d+cXH335HS/F0AY5lrE3KvNn4LrAJGovehxLrXnJGjP6UuYe+qZBob+r
LLU55ik9OypayVUUocHIM8Uhds2P+tT/9qvY2Q6G3t4bHmwgY6WUd4VCeVSp9Ol2cHhiUGHd+2Qb
nLdrL503sWL6myhW203XIiit9GinBx7CctcdTnIYEeFwmmpGQEJJ6CjdITW8LdysGyteeWmXNS5E
Imvm3TXVcu9U2KiZRmj2OhtvWIHcSMKcSCwXx+Pg9k1hnxwiHMLHHPM1SKtW5kXWunDEMCH6TZ0s
dk6oYjU7t4OOag7H9LYAJDJeRV3vB4pX2yclsrp9EPrBC/oX2jEsi2TlIUOyS4pgp9FyFDt1SvuU
KXF4Qmc+O+YKTGVxhXiwjRbajZ8iXIi8StFNLujWKfb9DZy6+w5G6gqu2JvsUwQU51VTmpk25+eB
Usgc8SRFVR/yqFi5hEp43WBJ/Xs7a4YZSei0Ss5FojQfUNuFBNlQoMJFwg+frr37rADuqHWO/rVO
deM+Dpzpq1Z1/fcpdMpdTVBY+dSlyzcOUyKIMxqH3hwIrqepL7ZNmJ3nQtvpMP+FY7ydEDGv8E9Q
ByvHKFmyTMR0pl6R115Cf126UT53j266yT/oH9RiU31VzsiRqreFARHZCaNo20c1HZUKO7n1vjFC
VBNvPE39R1mRr0UozQ7eSY1D9zmzcv2FLKD19br9SdxILCrKCwq1A5vWh+573X9Rs+8tkkBl9PN6
85IwI9YpID5dp32AtFMbfW+afFMEazSiktgrwuL9eCg9218eAZr9gAhGu4jN3sZ4q4t4RPjZ4xK1
cutU5/ZeL77ZPtIma2wIkjkREYmR57pDo7U2NOyorto/7OH39cmWTIm+HDovjq6m36kGtFD2qWUN
d4mdPJmlle4cq1kxdImxiCBEBBCLKkcth7DuHzK4u2MkJJqh+YCy+PVPkM2NsKNOxhxXWmBZp05v
OK6aVAwMxSoTuGyCll4vJijI7ci05sE6+cNwV/rlvUUNSo0y5/XBy6ZH2FM1l6IqNaH5rhzu4v7e
XCDSHYUuNwEFeJ77e/hDH5cuaCDrFE7QcyKxipqy6fws4RPwBv/O6yt/46fIPl//HNlsCef7Wndi
Le88Vnscuh2lacWdOqAbObbKWnGdbMaEzbWZYqPpM/xM1Z9b81MKpb1Wvcx5fdvmLeIUhwH0r5V3
1ik3flZIhvuKt43MT9fnR2KrIkgxMKtYmyPkliYNwmo37tS9p5lr9ytZ64Izl47C80NH68nsDPt2
1t2tSixdWVtZ68uCXHiCQga50QdMdQyth6KLPxezuTLnsqYFF27N0AybjCBRFHn1XZmCvt8OTaw0
d7dN+9LvxdCTFl3YsdesUwTO9c5Ko/xuQGV8ZWJkB6Y/v180P4euHamhwnkPgd5wxqu0TYTCUkQo
MpLPcVVvsiT/x/X0jV0jbGAn2ypRVg61srkTPNxNe0A0Op0jQG5uRhS5t7abeCvfJmtdcGivsotY
01zrNAQx2lGZ2ZvQLgP5+n3bygjeTBG3QxV3bZ5yl5dPAAXBKruZJFCIWMW00KjqLVL1VAzBnqvE
ZsyguJ+dXZ1Gt9mVCE+cqG4YqIdTsStmnSPpqHv7myZGRCWWWjKmOS/8SKXFn+ZK/VBlaxYjCdIi
CDHLwzQp0QM5RV1J7ET2Wp+9Xebla3FI1oHgzrbRl60zu9Mp7JFF9Cjmm7LuWxO5K2cKWfuiO2d1
P1dZOJ/a5SE7yqOAHirXvQO1Hq8cciWGLyIQ8yQedSN2xpPd2e/sPNs3nrrStMwwBY+dQuSterTq
T6Rctq1pbqsw2lLFtHGr8nCb9QhuO/tKYtY+Imk2tMubYfI+2uONoDGRry4nYecG5L9Oo1WG+7DK
67vQJKedDIq7uz78txcY/eG/4/VkUrsSWW13ykPnCWKTXTTGL71/G7m2KsICtLby1Va1miNquO5m
yJt//L5cOwK9na5VRUyAEcH1lpY6Oa8421r2azyAqkt3ZPPC4vst0wNd09/TM7uVks9odxx9z3kN
dfsnNaevjgkB3G3tL4Z7sZ8FbamV+Uz72jhCk9wdADOe9W4N7fL26qoiMY89JkVh8WZ5DLQw2JSd
QmlmkPzIqUBZuRK8/QajinCAzDaRVkZz/RgNkPWaVvyPTrQw9eqQxM3Wyb2CtIx942oIxtoaw1xH
pdlQ5ticeGHfB72y0zDe64vxdiBSRUyAX/Ge5IBkOrpBFB1VK4R1oEPm/rbWhUAR1kZBSoWZyjuF
ovR5l5X1yqOrbODC1m4XSkyejYF7UXrw7Rzojb3ytC6xIBEToBYoBk7t3BzN4VvCgartN2EUrEyJ
rPHFqC6s3xobNyW91hxT8kxZ/kDm2xlXBi6ZExETEKthUtoObVdotT/mBGVk6fS1FKok9Iiv6LHX
uaqhd82xtpWkRLSx6EkCl82DE0/xSYtC/x3nrbBbmSjZxywTeDFRQM1QE2na5tgY8cEN9HeGsXYt
lq3B0uVF055VVlNUjc1xTjM0A9vi0Xenp4xk441jF5y2qh2oR9qmOSZme2j7fhfk+k17r2rrf49d
0VIOPylNU2hwTiNUwsZsJTUrm3HBW31Sb3P/fzn70uZIcW3bv3Kiv3OuBIjhxu0T8YCcnJ7KdnW5
6gvhmhBIDEKIQb/+razT755qutL5whHdGZVOW5BCW8Pea/BG9LgT85ucBOXWk05w4cZj3ODfk61k
XSGvciEAQyTNXhDntijUMwR9PhRm9JMxolduG3zQjXiuoyF6WzSsS+W29uOeKtXsUY87OR5FRrCk
ZgFMR1+f3c4Mo3VZnDlLUzHZNXvXhZOqdp/Dftryanl6vfkz8bYuidcQPFe5UHq/wHxKOYljuyNd
6hRXTaLxUsLjR+bhF89lXRvnlY61orXaFw4qv/LrzPuHooNuEfx12iW+KegRVksZ8d8X0ZOgzQbQ
vSyXBuaXn5daXEcOTMth+7JcZJid++KryG8FNfB7svN+krqD65k3VE5WCcuA2fb72qat5nR4YlEu
L3q9/Die/KobVnNCVSvsaEXc7RucLvwnKIzxq2iWbLiuAvDAH6eQutWTLkRZegmB4LqEWeGkXUkT
xgLcVoL5SfcDjAQL0hx8+CTjMXlRGz7UPJ/iE3HUlFd6mWuRtFqO1Sec1E20kxH1og1KmMwcfFoP
0XWrVTNsBQHpYANKK1Hfe5RJeEL8oWqh5JLHqKcWzLHYFIfw5FxI0amMekNR7HOui2i7tA35UnKn
nVNmjBfsPbDNUFnrawMBs96oOmnn3isy26H0CkmG1m8fIS83frczihSwjK4sKstEm+Vq8rVqv3qE
FgOa4Za1G+OVXXl0G3BrjjX4KcujGaeifQS8ezF7pAei5tosSo5pMEpp9lyB53DfiS4v7nNbabER
LaEmFUXcBBD5jXOybRrdwARdKB926GXQwYh9ZOWUNKdp6RMKRKEH86V8LtKxLbw5YaYfq/dQBho/
liA4kEPDaguJD9OhcIsTogF1LO+QqdBA54fwlmQ2SoIhaJptgOKuPOZuxHy4uSp4rVPloxbTSoGi
toXda5OW7uyUWSXbqsucIOB1EkVE9Wmh8iA8yNiSbhd5LeVQOY11kMXouDzh2Ektm0rmVZ4xuJa2
acSjstsb7VZ5B/NLWRVXOuimaGuWIY8SA+34JgNzvh9TpZbhmrEJZpRqKLswKXpafiYAP8aJD5u+
66rlYsxyt3bpI2rqkDbMp7I1iR83EgLDUMvx0xJioPRDOMMN75vndGOZOlUT20zqsPK3S9NDXxkT
O6AvbLY2T1sI5MLmVITa3TBWBi40VSMPIxRiq3k6jr1d0tlyeKQMIevdpG9iDB7tCfjBRkTE49Ni
Qx4m5ewrBYssFvdgDzDub7rADHbfwajPTeva5dV9YypUcoDNVuMubKYJUHHRw0fbCZSElKVbuETu
LSWyvYM5LJ+Bdwjbqv0WlnEfZ0MLIMWmrALQw+gM9DjQfJzTRLSFeaRRI4IULqdzmNVLEFRb5Iot
SYa+WNgd4xNY56kA9chuAIqbIJAs+2aSh6aAbPDWQbI6umpqB6flPCYBcmtNiX8v0p+ng14CQbZE
NN0HCAg9BopubO7FOFoQXx1DOdb8/RBBx4xOPv9sydCJ56GLatltqmGWrYBA2+jLd/ATlM13Cpf4
YINEqhuZJIIHRHA1Dx7KnkkzFow3qQCLoQOEbCBTjHxVZeh1FxB/3IkpYOw6qgchIUYiArsBGMzY
91o69XhXAKNV7Mpa1Pl3t4BmkEJ3eHXxVYMPpDLLqDunguvRPWL/yce9BB1jvMoHBrkUZJlGtq3h
zs0/WtELdY3ZNqpSHyZX0WPbC0zGrV8Wy7MTB0X5EMBcutksfJ68G1haxGJXm94VWzaMYhLwffek
5MnCtI8tPxNAngA3MMGDug4XBZMNWdfA6VMkKeoOPmiJF/aNvK6gloVKdhQW3sYFKTDIlGVxcFM5
zvQSNFGjDq2wmQedmjKZUJRZ0nJ+cIHbWRDbDc4ufsJzGHl7/Z0tgOEp9Tvh9LHdVJA6+Qivq5ql
QRMEw/3stezrFBB90oW2XKBc0QzVvnAXQDYz5lepF/r6D+GPpE8DGrhJo6CkEcYl8Jo5Fr02jATk
Wsra202ExPLADNwOIMJefTZzeSNYqKoDN5S/1F1HywQW0hQxUTnyGbI+wibLSMo7VumvuKT4TBeP
f3E70jXvWhEFKAjbAIQw1G5IuHEssGtXQxkZm2LbSpdsgIGneCc9QbrbpSitSWGyRXtY1koFWHob
BcVNPTNvCyWKJjExuQEmGwtnOAd2vPYhI9Hvym7RDU/E4AzTFqTVQt3A+JSisyasXamtwPdNVEuV
l8TIL5uEC53HKfQpSwKtoDCYYdbb6jxVxeKZpDemqK86f+mXoyeGsUuIDQ2UfEzF4u3ktaLZxTVM
b1OXlSxOuRO5QERhmz9fkdajN4snZpv5yBwGKeSYRwaiN3WHjUKqHstASQJz1HMB+J7rTy1a4SDJ
2D42sG/y7FInVZh77qEuBCbDOK8Uz5TGYpjCab6IbsraOXm82wUd4geV9ZOgaIP+Y2eNKp/Dhbcs
wdzGqm1H+9rPYjO5baatpCJtYOXeP8jCEnUNn8A6x17MM/AORvlxua6IzU8yJXlUbZTTdhUsjcKi
zIwVxjvAZCGAppFqujuH8JymzHfdZee4ZZSnvGucaqcA8KNJ2znQ3vGjYPzIMHF3QEZ1ak7bqaF+
tjDMF/cjr9t2U9qmpVctq3O2s67sng2b/CnFyY/SjLtRSJNocBeZzhxK+nuZL0ulEuC3TX1DlsmM
aW1GJKvHHnJGgLRNw7NmUVPcxF4YsGvaRbEBxhcPOC00cDgvI+wkHZ6B6zJ674oAB5AEtJfY282z
ZXsNEeTo4yA9nSeAidcE5Is6KDMoJzW7uc/9+RasPlQdI4g7e7Cip71KR5TZpvslB0knKYYYPcpy
lG7fwZK2qe48izUbQ62GnWDK6TTJdOz6edi1wBxx2OGihpMFQ9Ngla26Zc4wfZXLM4znMH8QSpGF
wWiqgfGGtLDNGgUzwT0AuphxgzmWXlZxzLWHuq/7CWL8PuItLIcpv2FjEEwJvN6i/tAjluDWCVLi
8CI6mITe1yjyBBmilPf7kNXDAqig6bojdsuOu+nd3hEJolz+wcMKGXsmJi3g8Dzk5lr63lLfWyzC
zncyaM+mrGbViawka0x5CkpZCR38qNxYxxkpRPGpjrfLrL02xd3Y76bx+iilZe6WeMZhZLdBp2W5
oRbk47uwBq5hK1qMGKS9aFekpQMoNcqyzlRlZd5Ilow5Gz91ja5IVlFShltZjsHyEFRwEM3s0ogx
peMczRBTam2ZljEo3lsT9qVMuJ20s5Fw9WPHmZegeDCo07NMQEQ+ThbuthAdN8ads0nFeKLYUtUB
IPwW9j3GYf47qLl6841qC13spF81ZtfB5RxjvlnyYUOxasPP3i0JS7piVO1O1LP0sxzC48WzIwYX
Er/tALpTaGvygY0S2+MyZFO7ATuEI20VCtVAH2Ia2mNYAMLp1xU7IumqvV3cL6o4LFVT++/dpZih
7m7v5gEd0rqQRDJwmLydyriosJra+quHIjcYs03Zgeg+zm6rjwOQ+v42xxRx6wXQk0sslS7ZOz6Y
+Fuq0SuQdkdBBbtFMrAMC5d4tJqO8dEN3KlOYneIaTYsla02sztCoB07AA7sKbZP9cYr507eAs8r
w100sLhIqs5vy1255HL5JCGIAfCLHRx2B2mSZQRKM54LCGQMk3tQU9j0EDCo22EL4b3Kv3PcYIKQ
lJ6Wb6qBjn1SlzbY49ygMePONMQSV8VO28Oj3SuvPVYQ3ACh/raGEDHHwMAZPYvHrg42QpsyT7HS
DPlm6LDoJiDfRO520jzCBGv98JvLQ8ohYzLkZMM7zBKJLqqgTknIB7JhS4WyWK1j/6Ose+czRMYt
HmQVtk46xwCsHXMBxb9swlb+GjtPsgOOGmPcGjFsxBCCbBLmon0Ko6EEaYwoQpOY8nBO/J4D4dmZ
eXavmtyET1yD33gTzRw6fDSSKr4tsMOSdMexnDgPeYdjFwQ31Hgf+ND5T1ufeh9KIyRJClE3d0w6
/vDF2HAukkj4QZDVmKXJHol8H1U9g65hvqTlpstHKOUpYjE1QNdswKqMkOEJirCuSh1DISpF6kZi
KhxZXh+sqTyZihgboyTCbuihgiKhCzSwEC8M++bniIsp3uPs0stUym7yd/niTjca5q337SRaZ4fZ
XUOrJzyNs1GOU7grwoDwbI4qXuyitoUPqdsVit2Kgoz6Fn7kcbilk1mWd3HfC/+lKbj+OiNGvi+j
A8jxhFEIeP0yF1OqFi/qMp3PIYWlaltN18qEgdh5uP34jpGF3fpz52FSLI33QNp8ehlsOTe7UcM5
JWEc+YMsQsGPZg0yXs1WdKYptjKYcfRg1qJoTEonpOkSxXY6KNtHTRqWZUffN31p6Y1nZpCaWywt
HPjgjnVpUU0Y4Vg34TyAs4o3t1krgSJJyGSKZuuL2tdZ39ex3IZeo8vbtmhzkaHqFXSbgFY03xMQ
jOsbPdDTsoX6r3ese9dbnrzOiZeDZ7yFPrmFUvorX/Si3pdS6HADlk4w7XBscIM7bGOa+HtfMtwl
FP2ptyTVMtvgDvK/SABMktvusSKi+0xBKHc/zSoYvKPDVRh/bJehnbAtxOE0ZbIi8SYuWu5fhRPB
yipb6BakrUMm4H4bS1EgdZqC+vdO7JAXHB1xRG+UEvGm0g1RR2AGDdlVbqzEdq78wJ7gU0btiaFl
D24/eCw4wDe0Tx3QRauEGhv4N1Tlmu+tO7f6tptxUscRktXddrFiMsg2QFUeOh6BERlkFIRzqIfC
gnU1cP7BWgUb0s6LG7oxg+lU6gaadrcRZkk3yz0/ZA9zQ5wuxdoxTJAvqhtzH5pKbfCP3iSjF9Ri
m0cljb/jYMamTRNKpvYOificqGmk8mHGgXTCCWHO+WGUNGQC+ZPFGbYeICbxs4cJtRSJ7k4btQiy
4m7C5eJ96yDX0x9U67j2AAftaDgEThOXSxL6tR4hWdZ0Ykxgi7lM36qJom7ozVX3MADH/tJQ6yGp
wWduE818/nXk8Mnb+0FB3ovKj93UGUkOI2a64BjcGswjSNCHtt9PuJTM2pmM4UYDdB/90cH+rjnI
jgGqRQaPR7tQwMQrhdRP4/8RQb/ITToc9qusWggPS2QhSj/WmFaa2f/kDFywz5FVSBMsozI4CA8w
W0qNcOdyg4QKbZNZ1my5QK45U7Baczxwf6Iqc5gjaxDl92FYK2iv0jHVocuyvnG7+6a1wS6KvUvK
K2dSyWu+R0872pK67/YzDlkZ4HM2yWE3cCHx+uvW6VoyBnrQMXdg2n4wBOe3QW4anl/AXPy6ek7X
kjFBPCGDQ6PpAFLHxp38lyoudpaEt/nSPL+e1z1396e050/VhxYM/IKUMS5B++tIzrvWvM06gsar
0mrudmAXasccwNjKQs0PEbNZYeyFFP6vE940XiVmwacxuhz5eKDzh0bewak9cdj9671yru1V/rWF
hyLWoNwcLDx5CWYRaqatvYifPdfpq4pM5S9g9CBphCEzTQ8KysA73UfDhYrwudZXRRnZevXscWIO
Ux+GmRsJsfGmS96w5xpflWWkAQCrrEZz0ExsHVUfi4leqP6e6/R1EbXy5zJqi/EAfvsO2oAHHgaA
1QwXgulM82upmNFThc9UOx5UrbEA1V/A7buqqfrj9SFzpmPWFmJqmpVcTAAcB1KYw+DjyFk8vN70
mWlgbR0WxSNScyVG4+y3UOjhwQKWxR+ifwJLPLrQ+edufxWsbK7o0CMNfqgZ6+DlLIu0inH+ev0b
nGt9Fau1qmDOTWZzKBvnwVbTthTB57c1fbrkTxNYCN+JmZHKHEZrrlQXXkVWXnik50bMKpBY14wG
UFBzGIDOnFmxxSFkF8pLaIdzza9CCcmDZZ4cgCf8Hlls1E72MKJ4mcHAe71nzrW/iid6yg0K2plD
zErYtkWpN2J9LTavt35mUK6BRc0gBxaBd3dwAuQf3jcx3ZUCekPVpbL1mdtfg4tQ0PFtYCbMwaU7
9sjmdyi3VCV2lynIfWPw+Pr3ODM01wCjeUDGtI2NOVQWhrC9t5XNJS+0c02vYqoyfsxtnQ+HWHQp
KIdbgo3Y2+761Gk/jfrcet3itv5w6MOg+cMLdXBEdeBS15+78VVMBYEKsYY4w2FxcogrRj6k/pFc
vLBwn2t9tfqFfKyQhi2x+lU0lZGHxFj57m3dsopYj/jR5E3olmkIdl6sr2FHun296XPDcRWtrV8L
Z+4dfSDCpgolZt8bNp1hF4L1XKesgtWKMafexHGE+BShBtq+rdk1eghpU1S5JKT06eikLKwOs8nf
v94hv97H07/JiYRVWAbArR9E+GxryPTo4a5SFuQom+U6OCUuL3yJM12/RhJ5/jwSLtE3xcC6LJ/L
7kBGh+678a1z8RpOVM8ogy4y1Ie+Yu991d8MfPoEO4JLMOFf403oWpRDdlLBiXgZDkit7dU4jomI
WBZTMI0d8Ugg2JYuk9gp4r1NZoSu9TdcPXkx7Of0Ya7dgzDiNvT6bdhewiicMdKga0ssjrRyORb1
cFARSxvVQ+PsKWhRJQKwncaPHSGJnPuMndImpLkQhPQUDn8HRqDU9dd5z5m9AieJajj4Js90EWxn
pQB27/faDhvOvIMpcbiL1HWTqwvXPDf6VoEfDFEfVXLQhyIak84rUwJXh+VtNkt0DURiqLa7+YDH
lIPij+rMBn4/m9cD9MyNryFH07LAKSuoNJRyXH9PHJlnqq+HLBSNzV6/xK/BMXQNOoqdhhqUJjUM
6SrvakLK56UBpJDjHDwqd+NV+RgkngIf68K6d+Y7rUmyMRyZ8zjo1IF534sTdkV14HS9TRaQrimx
gQ50XlZofQz7Nhty1BaGiFxiW52ZMNcQKrK0E9TpOjxqG32A07dI6nhIVVC9U1ztIqe/nn1yIcly
ZjlZ46hqmAw70QiQbgOg1tYoE6Skqt7mtkDZ6en8tPsQzjDXQY+QgE08SVgQTZsIxf8LLJ8zc+Va
YgRaCctQhSh6SaV3ThseYMi85UHfJJU3fa1iTJWWQkahyy9h58711mpHMknalhZeuIco6I9OV10v
46VD7bmmVxOWB9AVhPNbNL1EmZQa7nWXTC3PxMLazwtkEyxQEMw4eNMzBdomh6KE5ZecWc7d+GpD
QuYIPu4kQizQOMuDOdNcZa/PGmeaXpPul7oFkkBadajbongGzobDCUSSz29rfbXrbg2gOShwq4Oi
FdRQ5B4Ytf3bml6N+6rnRREXEg7btTtkqOTPGwp/qgvdcm5JXZPNO4j6Qc0K8i0tFE9mlGVp+DCC
iN/luzy+ks6VVJ9nWm79Rb/t1L/mn5dTzcqczBVENCiIfCjNTn/U2qIK/HqHnaEL0jUNHXGVI/V/
uoB6rgbnAFjVUXbI/brQNKjrx0lFe7hcP8Pg5gbgwMQACuBF84XV4txAWy3dvKxtP/pluB9bU6Si
zc3ey5364fUvd671VYQsMBExTucHe+YFyVzGSVV+f1PLax1cMpTAr5XluNeLjLdwQKIog07N5vXW
z8yvawU9yDH0YcGKcT/7AzKDkIWnOVAo13kgExroq1LeDZdUHs/MUWsZvTbSlA1IpO5lMw0JU9UW
wlfvXFY9vf5dzrW/CnY5AfQKgYlxX/bLU+16224KH1BXextBgq5dw2Kn1qTT6CuWGwAfZ3GL8qtM
4TRxYUo59wVOg+unpdSr+s6f5hgD05oxax394Mp4SHolLxyJTz3xix2zt1rb6pyPjpxDsx8Gdlu6
dxCVPPpUpfl0Ybk+9w1WK1xfA8axNN64d2SX0opnJ3ofVFAvTCHn7n8Vw5SrxYEqmNnHEK4i8hBT
AFXldRdeuP0zUfw3666e1qMfLCPoRtVHqatDS6YLggRnml7LZDCAnXreTgi0SB0pCpiAKGevj/tz
B6G1SkaHspPLuRr3Xt3cK6bfK6E3uj5Fc9GeMAXuy0xrnnUnvRIl30a2pGsNjdiHgpk27bjndt5G
tLtT1F6YTs+Mo7V6xlgLJBMgrIOBSm/copAp96Hoyfrn17vszLTnnq77U6QBFAGojhnHfRAs2xmQ
NrN8GhlOqI5zNQXDBipYGFj8TXwPurb2ChtStgoI6f2kbVpg/wci5psowdRdRbQG/p4h1Trum8Js
eAu4I1N2o3og+17vqXNPYhXRzgh4uAIed++Xk7NZqvpqETbYAHfw9W0XWMW04wJNb4Dg21vuZLPz
PDZfPO5eCI1zUbdalkk0tEgdo3HjVPDqFmB7083r933muLvWy8h7uqhQoGnSfYXVeGIhI3eSZlPx
l1hfOiaemfDWuhngQxBLYNeyr5DnSGqnuclRVO4Je+kpubDqnOmjtbGXgrwl6+cGQ6giKUAVmcuX
C/N19Ov1hq5W5IqRYqT4fx8DQxN5/WPrj+noXLuRuy/8ZmPBsXr9aZwZpj8EcH8KaEAYkLIfEGKe
9bctaaGYyIoP3XCp1HnuQZw676f2m3rRcCIFON0W7q0GFFOrdyb0sD+6pF117gqrSFZNG7u6PT2G
JcwqbPgF04B1AwemLhWDz3XSKpaJ8SrgqPA4aqT/ltnb00EfzXyJsHWu+VUkA4avJUVRdT8DbgqM
JaD1XwJ6KXt9rvVVKPc0Hh1RV1gS7G0zAo9N+mSG6OObxs/fRDPcsXVHxzF7UGpS63lJwOZknOoL
gXBmslgLZoCfsyjSYBbtFJtT5YSPYDdtF2rf8bo7NDT68vrXOHed089/GqYAiwaCFvgacdx/DiPn
IZ7sDQBa17UJQbjqLuyTzozVH1S1ny4TSuK4rcRluHdNo3ehOyYqvJmjb69/i3PNn4bAT81LMFEC
AvOWve+1ycjuJHsux6umurAVOzOS1jZeQ8EDNswYSRHQ3brsT4rzAJRfirIz8+laQYN0Ae91E5l9
jnJ0FslFp7Xw3c3rfXPu5lcxzCMRwD0PZ4QiCFoIlwGFauM77cflhaF67vZXUXw6/IdTj9uHTvBu
ts5uwhbybfe+CmEauu4cBgGOH6762Ps8Gwxgd1Cq3b2lfbJGXwE9OUBM3TP7zgnJtog696bsegU1
WmovjJ0ziupkDcMCHC6CNhCkXZU2p6eQW9Xd8S42ecroKPNHWdEq2nein/guiFwF9dvWUWTLQ1Lw
bQ419jmrg04MV8IRIYdASTznYMNz/21bNhKvuplJrIMjGKpYC+UXM9MHrnEGHtzo85u6+W/gGeEA
QFw7/d529Ufre9esgXKtfVupgqzBM2Pr+Tx0hd6DdYVEV/cZHjQ3EwgIb7v71RRpba1EBNmtPdiz
AxyIiy/Crzb+RC4tVL8OILL2E2pJUc6WlnoPpjAYPb7tkOctLq0k51o/zQs/zY0GJAQ9KHT+FLgz
VLYalgDb/TatMxTzV62jRuNNOe49Z/yZDNPB650LwXnuxr2/Nj26peWjn/d74xaZj80HLMXflLkk
0WpOjLFBpnTAiBmdd2VlZBozFAZeHy6/3sKStY0QmTrJSsjy70FTfJHmsWH6gKzPthDjNio9FAAv
yan9emYn0SpsRzxQKEqDlFzFfnOMq1p/g4l8BIYZqByfXv82Zx7C3ywBRxaMTQN9ieCk1yLEgkmr
upSHONf4aTn/aWhGI4n6KoYABI0nN5mYcxDouOxtd74a92VdsLF0JghXELOZIhQRbQHe0euN/zod
QOLTN/rpzoPCM7zOe0zqDd/ZJseuI2iue6gKplWRX0cnanne+beSkLc5fZJ4FQ7wKCA1cHY/Diyl
Scq2HV5UJd6ms0viVUhUVc0FJQ20hvC8DyU4h9fFgjWnzcfpQtSdGa/xaqNg4gkGqHBEB4ThfQlB
o7jodsL8uUn7ry/zfxff2vt/ZyX1v/4H77+03dKXBR9Wb//11Nb4739Of/O/v/PXv/jX7lt7+1J/
0+tf+svfoN0/r5u9DC9/ebNphnJY3plv/fLwTRs5/Ggfd3j6zf/fD//x7UcrT0v37fffvrSmGU6t
FWXb/PbnR4evv//mng4X//Vz+39+ePoCv//22JqB/+P/gMHx5eVvf/btRQ+//+ZF/yTE87wwCggl
IQg/v/1j+nb6hAb/9BljNMJWinn+KV8AauzAf//Ncd1/nvxpsWMhrgsHg9Mg16dr4TM/+GcM8xIW
EkJCzz01+P/u7y9P6D9P7B9Q4L9vy2bQv/8WAgGNgPlPghkCOK7vMXj6eCF1KUoeq2jFSZBFbHTd
pAQh/goCxDswj/LHoS6L7RIjD1CI4a4FhOeaxcnkzHd+xJuneerbo62g4NEqd/lk8PNgUvOe5i5J
CDhM95bM/VUhgk8/3k28yve+HIe0bKSzV534Zjj0hyddu1e6LpKFjhMYSlAJSKU/DYemr8njAA4y
6NACXJkfHyuQjXI4N+mChh/H1ikhCpDbW4hZTKnf4NdI33jvHelucT6MjpHXPZU+4Y/g8IHrNLbt
jvpF+dgQ6typeNoUff48OFDvvhXtAs2BmOeHCFjmJ1EM+Q6sGiftlsh5NK4vNi42HpDVAN1rMkK9
RDOOab1ICUCgAeq3D6So2B2EZaH4ACZxGsilubeiae6h1VRdS1nvq8YuV/34oQZL+Rj0y3Qc53A6
lg4syaHIkAyGieu2mMR1A0PpbQwpgMQ6XicyMHHbI8uLRGuHPfV8+KAGh99atrCnqgTtayzc8ADG
SPAUDfP3MR/rG2gQ1O8bK9LaIflD1DfN+8mx17li7Lbvn7Xq9R3Sd/oO/CzsatFH2zGGywI1LNiW
Ggj3cOmg59CGOxDrYWlRjvE+aplM5ALydyKpbu5rGzwHqmqujGrZfizdl3heIGhwepmCouuSiITq
yHnBQKsaHznxb2rkMR5/vEQuvXO7br5FZcu78n09puUo752p9x9yM5R3oG1/7exXziQyCFNfXi3Y
w6cSX3nTF365z+Hnvht5Hn008rGOxxoEU9ARx0KAsxBhCktcXk47z/HCG9PGdxDVF3eg6aI03jnl
3p2b+Y+uJe+juX3Q48ZMy/jQ+wF/FNipgfV1g+PDeIvNc5eAgV09a1JuZacAASlc9UcJhYltOBN/
I05vaw/XB88fmg99eUP7ZmgSF9135Z9edFiHewdWvM6+o1MJLwyr0QvBDne8fDCFrmEI6cE8wzMv
kyzdHYcq9fHHy9IB47rUvDkCiZpnhXVNcpobNjFwSMlI4S6xCScvT800dpuf3uvTe2+CqQybzKMd
5v7+x8usWFqGk7iNVN3fy3FTaBnc9E4Q7Qc6PSy5Ox3J/75wNkzHThTz8ce/fnzwn58ZqEtcOdE3
0MHLg5z4vsxtfhSnl041KsG+yG5Zrj03k4HeyUrOadUwlMN57d/3Dp2SCVqQNygHvhgIfd9U0o2h
AN2+a0vl3NenFybn+r7Pr378BDvT/L7S1LkHH/ig64ZsMI838L+A5ITW3nvK/XkH7YPu+sePfrwo
Mqh/v8UolDsQsj7aqFpgdgSRkG0ooNxiCli6/DsGWee1y5Y4/FO5FALzFgjQLlBAoMP4NTwoTX1b
hdWf/2Ky4Jt5piRV8CEhyY+PoZtc35oAbcOGNv73z+SQe5u+sjIFXbpzk4rlJI3/L1dntty2EmzZ
L0JEYQZeMXGmJGqwpBeEbNlAYZ6nr7+LOtF9O/o8METSlnUooKpy5861l6wKgVMUVqAzv3gx2ud6
yWCEV/OTyVmH39rWRsTQGIFYVUhjQ5IxqPZ/3l3+77trrTjHuqy/rWZdr3mluBdNHphKfioU5901
rSpMARRcSwA6KnNlGl/ayuRjla9CgXHqWi7byyYdUrqz+tyqRXptiVILtbxiXbcZajRT57eRrKdp
S9WPunFbT1/n5IVPS40ANFjHUazJdZSVzfzb56xbrBJic4ooVYXwaWe2O6sGDTYM+RrGpp4Fqtoy
Ij0yQvfY1pmXtpnFiGAKU8iOsyCN9dhiPr7LTkW8DRAR540J00TZuVCNUBSnF9mZ04vpaodEafLH
n5cajYGfhMr0mNi53Lsln/+2ufIyjlV2UaZu8IXba4xt8/R/33DyVt1z5rrGi5WesiWTJxLL69r7
f75kqB32QiKYQyma/iFLa8h+jv0LiJQbyELVr+o4XK16qB5zUY6vupn73QoQKjBW1T5ZYvH5WE1g
HHX/QcBMMJdb/FsIpfQBHA4Pk9PKM4PvVjD0zfDlNMCzQhX4T+ZLVV3PqQ1hLrN4Og+auu80YXht
KrZgVQybHWeKj8M02JU3ZUZ8hLapmlAS+FJV9Js9W/2+ASJ3sVxHvaRLIo81CWxpPZQrOUK8ZjGW
f6ljgwlxOUv/v9fub+TVOqFwsylls1IuXpMaRqSoVeWlTCxCKknrM6G5Hhnj5QPSdcTyPtwmUQw3
qQsRDdjAgiEtVHYqJf03z1Vx+nkXZO3kr2o8B3HafdpqYb2IbNpuS07YUmaaLz8vqbngEpWkJLW1
jZ7PzmXedy6jtatI1weCN+6vOeNIP7Ab7YiIIQBU4yaeZ9dcd5abl4dOl+WToaSKF/fbJcfLdCHP
uXgySApiMHSoDz9Pfx447zNJqbXr7uep3MpjOpTiPJXdG6AN871UqymSTQOE4P50S6pLuar5c2LR
BVAShvEN41tjjPw9MdgkqqpRIyWdivcsL9M7TmpgFL+fX8Qk/3sdeFpybKu8CX7+ljt1zFVXxnBq
e8rWvJLKte9yj0HU9m2N9YyrTOmhJE3y3XVFGs3FuOzcwZXvgzp9bJo9PupVsTyruYI82K3HpCmd
wHLInGpEqV2HXC2OlpLWuxpa3s2ZFdXTLHv6HrWjy0zvMXE2MA5K715HTRzytWHtUWdITnVC+PLP
sWodpHudeRcSTvpstpYaJIxpBtJs4qBg6OlUJnX5KBwIOYs+QQ8urOKUuGyi/MjjAZJC/GLJ4TE2
MvFlUbH5dr3W124xnKvM19R37m8wDf7iJrPw0kpsV51jUNhPMt3ROXVfunp7tDX906yE/lrwoYQq
eMxInSzttcwnJZyrrmeCg3Ph/z7V7k9//vDPu+02mDfWiagCveIzuGs+Gg7nVeaws30cd8lN3CE/
DC5O3wZXKnP2+4kBzx0prw2DqXN8ysAv3UZQSUBA1OZrLSC75IO5PShxpx+0KjvngLsCSX36rsTW
44gI8m/RuzC1ZPG711dgGU6S37p0hm1Uqz0swD2Z1DE9bpPpglifj1oe90d9VJdDspXDyRpqsV+6
ZD5rc2PsrNbdLptTxUzPF+ZV0+0iqsvtV2wr9wOQJh/iOE05fm/mVzNnt43oq0BtM+fQK2sJ82zu
n6Q5FtEiMu2yzInYr4QxHGViLiRKwJ6EsOFnwqmPempOkDHMNTKdUt44weerpgcJqJzjUA76m4CK
oQKIey8My9d7ejTcDuu7sIDLiGIRB1hV6zv8Hz8xHeO1RgeS5dDQFR/MD6d5M7O4/BIDeCjMql3V
6k/DHaildqv+R9vKkKyt5BMSiAIwcOnOJD7lV7mqScCqZQDPq7c9fuz5NMaV4S9LO1w4LOaMozMi
1+bJr6pc+kM5br8byFHeEo/1a7NCKrKVRPmr3CPjtfZzmutPWudbJqZnvtH03DjJ4LtDuu5/nq5q
p53S0sXzd/8jsnCZitHKYLatLUpdqNz8A7k2ZoFuFvYldzrAW0XxLxfMqatVPz1xRZCxqdf2Ayjs
PtJdu7m6JfEao13Y5yqnCVXN5URcX2xGMl5qv+nsBzXrxuvPw3b/CkyBBFRmgMC01k8dc+lfcv5I
K1NJhkhmCepHdt8sg39XJVN+JcME8WrM+ptJondIJbVe7AnGjDOx9sCiBCg2JAquefKTzDEFoQcc
46pBHgmXeitvdVPFvpC6++omperZ9pR8ajorIlwCKM/5zjCnWnpLsACmkh6YhMiKhfqN2v+rsMC5
9zqrA7t1GuTuKq65mWQnfa6zKC6y5s1VxVufW8t3H6eXKZP1O/J8GQIIm86To+aXFAZN4LCGfUB/
O3RGu3y3WvbbXMb+ldH7JWJ4eTpqhT6xSrRTUGzMAWfGVH8Sm0GCERymS91N81Mvze96SetPrWAc
iOWqPmN7n5/VTof45dafk8bYuehM7cjKLV77ZN7/vI4ovYXE0H3PKYsdaJP4dbbLI1Z6eBxu0wQT
lAOWPrW9FWry/d/rvUYenAFR18iM9KGYDRsWRFF8aUL5u852egPDsk9h4jECkX0aDNS/DXUpT2sz
lUCMLPWt2waxG+quDX/erWKqGFJui/3Pu30J/c2xFO308zQV5kus9srDzzNryL0BoMrTfVp8QgzB
T2npp64ZSi7T0j5CVkiO9NqUw0Yc05Groji0pmacbHodeyFa7TzGUt2R0KReanOMo8llE+nf+o1g
9kJU8jSPC4elqQXMZBaYpiAr1jeEDHFI24SmYx8P5zE1qPQ1m3qEVJ9oWdXqtVuTPzMch289zg+m
trQftQtMqK6q8hIv7nBeY7sM80lU74qaXVYXPE5nO8V5ccvJS5KeGiEZtFOS3Id39azgpn6Y3T7+
NPJWD+M1qY5ct+4NAsnfn/cNF5LFaK3yZqUqh9ZV8+nJKWGaifGUVpl2UmrVjoQ9qU/tZKww/8z4
3aSajp2a/J7uXKY1K323yV9Wvm3vKSHufoop6QmKUbrr43Y8yanXTjW/UJ+Owq9OMbsryXfZzkqK
+VLmQIUGMahnQ0n6vT219qmGvEwmjS5PbtfrhxhY+lHWLMCpoW8Hxaiqk1Pn7j6fmuRsrGW9x+Yw
eaW+9X6dD8Wz3qXGbqkV47+nP6/1qxakm9E/ZiV5oo6dzhEnLrbpr8p042dpV9sVdfCx04fqRXdF
+aKuWUTuiPM4tsg8+uYq3uoA71Djh6qL292cWOppUSbtOMxFvle2ybyOPWt3J7T1GdGn8K0myT9o
dHzAemv/lvPou3YNLKaZAIx2sfVdleXvpGrVd0kaMCBWDMWQM6aw3VgZcwM6TVVPyk4s1MRmU5tH
6aywStZJXjdMTqHbl9ZTPJP+aDbuVbYqFaCdNjBkKK9nqKRjQZpGSWhlDlpva1jTqsFxWfbT38Wi
Kw/Zls4vqjugJvLymCfmkSTPCJGU+JOhAHFFkgLgwe6mZLpzXmcO7gMpnZ/9rZF1CVnL3ala3Ge7
lCHXPXXek7s4bu+t1vhiqca207YN2kfPx3r+eUiM4nG2OnB/HUgVtRtaT0z59DDo5vig3b+ytJgu
JPxX7+e1/32D9bSInDXp/P/vjbZz27AdbJZjXfE4tieP+izKW7UyBbPyg0U/T38e1mZ9AGCWXuo6
qcAdopqlprbrzZoV/f5SDnt7NzcnfuPsD3273IpKW24ZJSxIu1g5/rxWMfd8LRWIdPc/MUq53nSN
TWxiXCX8+Qs/D3VWnpTZyK8/zxQNqCAgiBNJBPG593RwiudNbvF/D6SSrV3QgMUMh7krT31v7nPA
4L4EmXEn8niupQ+Hosr+qqOlhi6QvKMyN5u3DEYX8FMOR3MRTDKuY+mpubsc81RRPNZSw69cMUSG
onAjxy+5cMuIG9wIpkSHLbiO0/HnQbvjcP97rg2DAyaUuNZpJb9w6mV1VJPEwGmyud6Qkv87lWWQ
TpqDc0PTD1NX0LBNgc/VeRGRw5V5lpWDpuwN9egOS7hpyVsqXPVU81M+wVnsfBkTeWTPgHZ66zuG
zofdMPFTqLCBazFEsBo5hwlhjv4KnxLS0Qu7Ux+NGengiYnIhFHBnRUCAMXMIMbseHodMoPYYCm8
d0TmKT8iz8FtTeugXSqN2ivWfZYYzwRDdxVO4tVb/NaheFxKX0vpmdT2l8NVOSgGw4BO/zDHnnAz
1pd+jQzLvhjT+DQMVX3IOuIAl7U60d5EKzCfTMK79m0+Me0AHjJuYiNwHEc/9yUAO0NcFw0RWIVI
xLx8WMJxOhgZyg0AQQ6olUWOrWMHEpHSWy76tumnytaU4yKfe8Ktjhk4U42C4gTH+bebDFlkK2Sp
LqO9X/ol3emF9dAubnYysonDF8hNj9jXYkc9dVVzRL3NWmfAMeOTuTRPP1cL95JWeE6V/aqzKo0K
0pF4Kg3Kj6me/clJzaPd87/pIMN6wqwelbbvjv89CLc7VtMATgp+IJj/+6BcQXmz5oclB1uqGWBx
k7tu0jddlKGPpl2kt/nqycJyg00Z++NCmqdXiqUN8tFKotbV300BJtlw7N/o9L0/O0TzFc1DAZCW
auCr1/QiUheZeBrsvzhJTokS71ArioNFHxJ26Tw96WT56XLUzut4URHHw9WYX+cMtSft7IPCDAdM
4G0KjcJ5QoZM9mm5nM1FTT29AZ2r9t3kWWSxxHkXgfxDGkNl+nmQ6mZGZun+Qdoh7jhC/VtDwzDa
EIbRhgSeWtEEEwzRab9NjvCs7GpKDfrionBX22NE5+OhdVqKKKiNz11/z+Ul2YQLABAtxYZnF47Y
D2LsgaTJ985E/1M5Io6xTUBAxiRZPuAUXNy5PMHC84gLSKPczpontZ466ITr9NCMKedBNXILNCW3
IfjbXdeZXUWeIYiw0QDbY06TPVQhvg5zgW9TsVpTAqkZ7djPY/lbYMraVxFXmaD/tdfUBX5paqWo
O6js2woirNXqs5LPEPySNoq1dXgQizwXdf/PNfvnPG+c0Gm1D8PJZRCrGXCsxa4D0RbvJgDuyGb4
eq/YAUVDFm4LO15Vt0tU13HGxNDMKm/pO/rL9DyGiSRR17nYynaZnTlHaxqf9XLMjnbVd5eKX2ym
257qQDae9GTfDql+qOCtnyr9serb+OjI99jRC056Jnw2vMessA07Nw8lan6e5UM0yJwyY8pPceHx
G9+8bVqVaDZIf1umePbLKjk3AG+OupPO56RXGRpsX8rehmIACc1f4T1EXaOgyC+/2pT/4YUak7ly
Prke9cG0iiIw3S2igaI90P3/B4X3oDbFFIxTnu71rOIXO3K4BQUGtqx0PJW1D/40xm6nuamzSaDk
suinRkk+9AH1fTQc7bl0cjuo7XW31aXzK538RFhBmi2nrF/yR0dWiVdmG1g/V/hoy26etF48tvar
1TvR0JvqjghG3Y8ABjtvMHg3T7Pbf66t1zugoQIqqNWF+tBx0etvjq5ACO3l4scq5YQq9eNa9rpn
Os5fGCndfuom6U0CcWccXqu2bi9FdmvTkYhvK9miJleS0BFARZf4gIJYouM1l220H9VWi0q76HbV
PNIx5+IoCv0dZrC9r3Xr0M2D4dnMt353KjbHqYIm1VV5YNtMsc3DlvmuEVPCKVQ6tdQYr+S4tLT2
gXqre+i2ImxgcVKGcZbKNCsOqAyC5G4mtQbTr8UKmSbRn4raXIMCumkgW+fX3K6GZ6BB+6PIjiZK
gqssVmjrw6Vxt9eum7870zK92die3V4/5hNOz1rrdhp4048sZ6+assccNNpurHpukmR6aY15pyTu
nn0x9vWaQkg38mC1BoW9H7GRYc7bQPim6t4Zv0sH51gbDxDmDU9lIp4mn+WcBUXBaJp/4FF7DqVy
0FflzWSgIWxtW4u2vkjuS5c/dLP1YcQyNPKlf5MusS6ycV7FtCV0+br2vZfFX0tDxuFiv8AtpQEG
6CaytzFACKpYX06m1YzP7Gheev+u9bZ6CMYWymgdus1cfLBHQzLXmmDpYzWsUHem5bkl+nxHx/P3
nDu1lzaZ+tSwIYjChtCuJdtOz/riILeeYPBR8zMwiZGd0exx4/YZl9PXRs6Ep4wbc8xuCbE4rx5R
cEIoP6i1gvaCYtrNwZak/y7GzADbXNtR3QiNupoQPwZK24cCJtVs52+KSz4A/0WqWHZU7HGUoCuQ
yQEq8R5rRB7ycU6c0HLrLJz6ZYkWhPm8gDMOGPsiQBAHYu7UoFaJGB7VbjcL8yhGxzhmcrk4Roc/
UGc0UKa/Zn1EAtbQnnPTshi4j8FrA9D0knRmQtFpVAi1Ruk3ehqa9IACEg+RLNriQ0fq3DFECeGS
0RFy0ob2I3ddN8wNvHDKACNakd2H5boPNq6EoG2T16mttmM9KJwt4n9W7FICFeJdz1MYoPz2zKlM
YIDmVA98OCwPe1jAdz1ZHlNyFe15O+jKysjQelRbM0hr9w0kOjvEWFeBAd6WvDNb7oy5edOKGArt
Uo7BfAUT3R2sagmNmkifDjJdpo70GgxR+Iben5vGfqds7ffmflkwVassMgF5pn4CAj9yE2dPk+5v
SQUvS8GZrMhCgNpEj05uF2Sd2PWj7ezqhqZzXwYMak+eDnjclnPCb61Kg6RJMJuXzY1EwhWAvHqI
Oem0Yl68HlK0nykG96ClP8tp/Y3Q0Ud2rEZmrliHtc7uvGjOUkWb+VlexKc4baIin0rcbzBe1+k+
+M+wVmUaxKe7ur/19PLl3IeDmSSR3YsHlN9sX4vs3G6jdrLbmoZ7NxxEVeceNbzr0S95ES19akSY
LJzn37mu0bbRkykYdDeAAjEHiTNaHKqKq2rTEMrkzr1zlI35IXNIZVW5Q2Nk413e168tve9rLB3L
WwUOotbuTmDqc98iRS9o7Ng4N67dRuVgPNa6iIjaU30AtwuFnwWVvvkXz3nzBELyPDTlr0qO9bUA
cb/LUuOyaXlAc7fju9bivZEKLCfLRkSz4wepc/nAXT8PfL6XfElexpGPp6iNMBHHbForeomqG1YC
5LLTa84Jp99NGn0cpcmrbQqFvELTBi9dZEB4HfZUK4nDJdZy4hDix3hYdwjX7qEl6UCNWZ2cD6Ws
jdMo+tLnqlcdtfpYMIoceIJ6mIRWbTq7inF3Ll/1Y65XjlL36ldkMccAi26CPh4S1yyfC0Drp7Ff
c8+pLfshy9oo0UzrNiAaEFKR60HjLIuXS8dliMdIgphy1c41BiTgwv089NWfUeEu17LUo8Pm8Idl
eZml9dpmJKAJSuIK6uM2tlWoZNr7MCwkMzMAGUmleSfVcjs6sd3v51yRV3rmdig7JsY7VvV0YBCQ
8czU38Y703zOtCNEh0M71uupqIrQGbL02kzjGVSvw2mpCrngm5PSqh8q88BRltFUHplOCY2hHsMh
ZnfTRg7P7XUCgda0U+H1ttWG5rnb0KVKxP3a61f2/E6KvcXSoyiWOMn1RaOppRRjuS+znkbZs6qS
UVMkcxdsmlU9coE0q46Tpa2sYOMl34bXpMQjPmFAunQW4Ja0bhI4mbFRIzl/FuW35t7RqM10kxJg
/GDOe7FV39JM4HFPzvi0rM7IfS4+t1I943GRp8nVPkdSjjn99pTx07h5cJ6VQKbc52OhP82Yz66x
sbL/Lu4p1ruLTrRk1FRAd0u5/mkWi/J8aY3jnK1/OAQuT53bL08kEjYHqLaDtw7G8lSXZdi4fUIK
BYkXBZWAF9vVEjUPHW5n2kzOE8Kv85T1feeNaS5DRy3pPPeRQVLLrmi6zi9dNw4s0xlDyZzcSde3
N+U3R46Me5A2Ve/4bh3o/FID9mM+h6zIA7eXU6DMMzdlY+/dRec0yAFBxp2HN+fnZ8o4Z6AZw8se
LqQOg2x0N4+WYRFY8R47FBNJeVnu61biTJlfysFVDhb2dM8OR2j7XjuBg9aU7SYRSh9/HuqWPnmJ
qMD3Ac2OwvY5UpDd8wAGD3zuF4YL56BaIz3s+q6rbjvbHB6S2fLjstrRkHG9dBjvMTv9udpuq5qN
txL0frqgPBSFLY9Wnzxqyfy0bAMNpyH2ynH9GrN8JkYuu1nOZoTxrJA1o5mKb7fVcZlZMU25RbRe
P9tZr0gDparLmr1tzY8YrdzDtrKNIZIwJOVx7Ei9WpdPQhufKs7bZ1ouv9OsnQ7SKqIyr882syI2
84rBBCqmFBVjeZptkzlSQWAvVw/nPm29uOq9BiF2bJ3sYL2PIIv8rrCvicnBrkjcg8IGljgYNszh
iQmzzmMKUg/oXmIiqudgnhvO0lN2ReVh5Ibg5ilTvhd4DahON5lBbh+K7mEg/oi9DBRSG2/cck2x
w0dPWoZW6aSU9J0PDlfx8FG8DQRbiKKTYdfFY8jFcZ4LZz7Rm9iTqTwfczUtOSlzGuvn1g5nYBkL
YpsWc/4kP4KjAyqzsIowr/AvmSTR5JnOFU4mRjuSJUVXJki0nkt16rljWzME8e3PalFGZamtfjII
Yl8n4ReQtZVh48iPhumL/sNetYHQE84iFrRnZuyzLuic9c1aa/XANarSgdvifWfhmLM30CaEWUFI
aHw95qpvJuwsGAF37tpPDP8vZ31rKM8rmp20aCJNyTW0GoXvI6NBsf2qwN275f2zq21XITpa68jj
bOQ0Gxw12cV9FTRb/47iGB9t9zRi4zxVFlRToSW7po2fbMdUvVGpWUWluNZr0+Onkbt8+qjzdQik
gEAMXu1LJwQm1MbpTHxxlDnNVXHb4VQQGlGIxvTyOKuC2JxP9QqR1Y7TFy1bEV5T7iJXyYHBLptv
8O+ch3rFbTc6mJ27lOwftBC6M6MndPe41k0Ol73JQtFQ7JuLVlBwbEWAYeMtsYlnxik1eVmxvQq7
qPyinAc/Mfigfx4cPHphLWkraUZ5V3cfya1YfQpLSre4PmJKw4M4x74y599ightttrYvluFUT7iw
4tU60kTe5epbTa4O7ZAGQS0XsyfjnTTJ/IHrF+LyH2icEzGwOBBF8ffV+9xcvqtY7vONH2pNs9XX
bfu1jOHQY7P/RFULWP6WS5Uf6f5K4IlY5pLUrYj10BxMciLgrELdj5+ma55jR1waXIKQx1MUPfuj
U5Jdkq3kM2UreVG/wDYDiVeGbt++Or34FyvGTpMa2SKlzoXRwSMfJt3r4vpRt/tHMBi7CiXe6BwI
qzgV21m8Kfag+/xWZzK27G1vaOZupGRDtGpWf5RsbduYhmhwaaSLi8yS+tcwuQ8FRlMf4eQDLPbO
lcPbTFCuPzAnwudM6tczfQ7Z1lbYreZ7vbCKEg9V7beVTrhCPVTZyAbhikYQ4I/h8zXdfZHH3KRF
/pkyaobmqk6RZf4tAG8RpYMG2Dlit1AxUwdGmMOFp5WEYBTK9Iz4y2nU6abQEvHJIvLGw2l2cBaz
DyrawGeg8PvZjp8E1iaf7JJqN6+/kl6XIan3g9dDmPO53pLHu3ewla+LyfiJY8I8Z+jqs2u4Go3c
o/wiWApfkz/qC/FqVdJFnKV2GcoBUyz20cy1m6aUl2LUxR7b1WeeEkd0Kt25DVbjdXbMyputkp0L
GbsROF30NInmdqsfR3s1gSnNj05LHNlKKvMhVQqsKiuyyNT1wRkmturnBVqwIcq/k13/noU+7xaB
eqzj+1waQ4mabv4kIuvT3SrneWtqv3Lc7xiqEgFGqk+zcg3cDPLigMiIhK0BqkUsGrVYstQ3BxPe
egQU4SEDk35A/bjWm6GyHTPv3CdND/yfQ20D8H4/C6vydKraMEs+tCT7KsTiRnT3rWPWedxV4qhr
q+vnTgKRQBcuh7kpUIvmb9/AY0ES8W2HFiAKK0t9GliuGG9gGBgkVddHo37o8Rz5uDw441nKTHgT
E93p0D0z1c0If9n1Yb5Vja/0WrUvnDoOtklKiFrq2Zm2haQgS/EqGFU7LZ77oB/eU6mModmtr4Bd
T2XdTmccJy7qRcPCnyS1B+efzo2L0WpAqbphozm4BEzUWUGajZ7lO+wrZIiv2a3vFj2IB6eORIrv
U6j5lfzRYMuPxqh9OQamiFLBa0BszPuoempWrYyNl3/K+Tqo+m+QsumuEOOvIdHKQyvHLoS4FE41
xbqJtn5Mt/VlK4l3W7tRQoYzj1MyuU/Vur5gsT2VqnrmUKD5Sze+4YDek2xGeob+Ikvtd6XZ7lGX
auXFSrdbyuRgd4iC2fSVsTP6bPYoTBoiv2mmUWIbh2mk7THbw3ulEk9HLk8exlMMiscWHoc3SeJN
3O8I7UmiTsP4BCH0Dx+9ETFCmQa9070whWpc1/HJcDlaa8Lcm7JNfPO48VCVXag44r3uLja/c6Of
lcAWrRPiPvwTJ8seldskKU3sm/uOVmx/smW6yHz8pBMjvMqob1294gQZ5FlDXglM4kI6gczI6v5K
+hVZBLp4V6VWX5K+2sXalPnYgDh9s/E76wmzLlvyeBE93orWIixG5sO7uLuVNQ5h8zpqhCU1jT/H
yx4rb+OR9oAUI2JSEbb1V9Y5z/MiPpjxshj4nynIEnnQ8s88MWzU84W9R0/o9HSMdeijkD5jNkeD
/Cmvk8v7ao5P2POpXbrvfpFvfSsoPN4tpXGwkuj7omX76Jv6aGzZpcFmh2/DSjzdcA8YVqWvif5X
naj0vrPmc+6tLBxN2qO5LT44SIIPZlQFi8LToIL8TrZLpTu/lpnVuR1Mdo4ZOarH+tCYOMzdqjwM
4zaQIMiOx7Tqr1THNb7KsT3mce13xpiEI8Yr/nkMlU3rhp35Av0V5B4tfU+Z5d7Zpo/EhFZpyC/H
otezOMrmuSlBLJPyKx1ck3y2+o+pPGzFEvUdwV6rovxxMnelSF3wTpR8p5g/W2EQiBZCB5usxUeS
fyVzGir1ZO9k5l4KVXuYRP/cdsnTNB7VBnghgXTfI6lc3rq2MtDbSBg49DrbTXd0nh5TJtK9ezc+
sLrt09W4m5lL4ib/nvp+2qvbVGGrA+B6yPB5RUai/51Zy6jWVXksDOfZXbXX3Ej+6BN/VZjDMwgm
jAkbHZMmje1A7ZMvIxtI9XHTLyK0OiJejD/kBuVpeq6S6XO22hd6MxOf3fTtDuXzaGMvqJTxi1DJ
xGs78Taa43qX36A7WOO7apQ7WWgvOLe/tm7zkWwSX1GGD8U1/+RT/ogrXUcHEd9Dbb7D/PhtD+tN
alTjszEG7WRTvcXpiGDhy2R76HrlhE1j++pN1kANTIyfEjv4P2yd127jWLaGn4gAucnNcEtSwZKc
s2+IcuJmzvHpz8eaOejBYIBGoW3LliwzrPVHiyI/sLJwnUj3IrwdC8AW1FPle7jbt3rUEV6n5SW+
mwf7ozDFG9KC2zlpmdPzGrqcpiDpDLdloxJfOfGdW4iDo+R2L9XHnb4SQ2LTnbLYxp9cZWT1jQLl
JFZ3X6/KO7M2N6VuNx5qrZ6PI4HdHGCWs6MPKcyS+snooiOBopU/UeiWpCq5MtPidbtpZWlI0x3z
b6f7kERPbmwe+5XWErWqp8KcEqQE0DCL/Yh5tLjY6XOyIBFstAKoqIzuuVZdp7hJ4CfMa5nMfuWp
/MSy8dEW8lsmxp032AohbHIyl+WdFQaVSFI+1I79YjXgEcbQ3acapwxlH6WwnBt8FsfRfeMpz0uy
Hxf7SafYPYyTLqzZP/dpDaDf4kD2s1WhBPdMUmZ09aElI3c+kEfaO08QSZ9T3ifQYUkFTlMCQZTx
qxTwq61MPzV7uiSNpwJNJu8pwMFg4PfO+uytqpmwvOliFs4QAIklu0m0HboV7sYbgCZyetPJmZR+
ZDaBUf0i6UR8oYr8LjZLBnBnX2pWc5gn/VG5KBWQVkdA8PVN5gLXrxVoREWGJ8wlAJJRo1yOWyMg
juSxmvQRvsrlEOihflcHprgVs0eJVGL4YE4RWSjmRyoxNhdd9ITfgUHDy671zPnTLW3DDx35VXL9
gFEtvWoH86YQ9l1TzMZON8zzdm0tLSP1K9lVFF/iC0KEH/ljxueIxxM7ZI7zFi8Fu+Rw+bTdOQB0
8mtvPDUp3hVaEu9F/UHzFhffrEYp7i6/aKICtR25nnJMSM7HbISYwZb9qEOOliPggtRon4rwphsp
x5ZWQITPw+DDZ11KAbfo9eVjyrIbWvU7fp4jixVlt2I+L3EP82Edbauioa0oKF7iXNE7BMYgL1ow
5CN1PS3XNgsfR2ckzwOCCThYtYd4eM47S+y77r6LY4pIHY/lo/1pWg2A3lj90syeVxvNC8fdQeAC
9mG59tSecYnoyHuMV888xs2TI1EnaeP0sehmeuSQOaPqohkZv3DkOuWByKD2QV/6+lgUeuG3Q3fu
xaGQQv9iXgSYoYdaIk3maKjnnn/6ivpb75Ct6XAAgR8pefJF1j47rvk+J8SHtR1pfW1yiKKG1p1l
qEkVoaIwNdWlKRqEN5uGaLVPTr+VhXFyJY2zQhyvBYqoNjvXxvIK40fNmGL02J4/KsyGwtSkN4+o
SX7rGXVbeXTod6L5kG1w0y3Odm7cJJ2j31jdfI2lgRmceyS16QyhtT3tSA69KZ3qJ9OzCwu2cZhU
Zp5abwbcTNANgTT5DNSs8Y0ZaqbxW5bTgVjW/L7OYHGos2W7lxNkWxoB9JeH2iDbepyT/UDnY1h6
RaDsmvqn2mVvuzhI8UL3SJNmeoIJ4M8el+FCAN2hqMf5uNDGRSvUpel7UKBBPLVpNR48a8PgWsJA
6SKez1REBhFNoYqNiqMa4i7hvkG6Rv3I8HpPyJAT9At6nqbARqeiyrsTqQwMHbluILvlWSthr3PL
OOa487in9SVVyql+P40HqTsBCNZ6v86ue4q9CvXA0P1MfdpAbyK9oe8tvcmZ68wGjaVq8ufWfatJ
Ct+bon6tqM7ZZ+toXPeK5TYrf+LCLq/NJKu4lPIPniXQv3pjMdf5pAkqcCBzhkDv5SEje/i2Zz+N
JxNtXTXeyTFKj3ruMour+k3FtHAuU2Pv7dGh1y8uMEGZlESrdgg1xDnPkRDiMC+r968PETEkKI2M
TW4FdYDe82CxowzL0P3VwQYKzOfc2330UjO0awoX1DxMF5St+YETr0dLgJEsQavx1i8f/cAsDMvi
HbQ1IjdNH+zQcapzicg6NflgMe1dT5wae2e5BoXT3Ypcm26yuqt9pyns67W160OijCgoGkhsTkv0
ISgcFtZhCtQIFVum9iFBOH6g36U8R1W75aLbWbjaT2k7YwaQZwq9sQhmyUM+4izy6jvWufiY9DoH
mhpPXbJcplF0dE/bOFka56e3EeyYna5fnHl4KaZ2M8jdrWZshfbCfoweIUEkT4sspVVz9SJzzpJi
UGWoMRxuXeLh4Im7HDvgMsO7V6j7FanqHKncstayvLVUdJpz/U9ML3Rgr807WQY9EFPxViCZ263m
dihAKurevT3Grb+Qu3F0Nv3n7HhlWLX5bhswVKf/iUrnru1my08ouw+0drNj9Kazh5P74Cr+M8cr
bvcM0wAVmeNp7twnu83DQoy9X8UPaLb5rtn7HLijIMdREJPjuk+1kuhvsaUlVcmNOU+8v6hoqmYg
fSGtIh83esENjpjuIVPZfkjUUfCueQ4K9anuH9O55+EEeBRu2x7r9bOQ5b2muKMbJba6BCKbum+i
e719jE380EKsH5XXmyEQU7O6xpUTq9C00AyM673Qi+rB6kR2ksKr/OibLALKAVYe0ncB3bXfE0kc
2M0OoEoOGxX4B4BhOBss0soLurVvuTy1mo9m46WC9jKN/mFynYPNdYENhFfe9Jexax5o/8YxWVwV
4ONWCmZRzyz+upbCiMLlhGkED+5Fxp1mafbHanx2ffKpyjfK25BRRN6nO1JRTNg0y59+MRE9+a0h
0SVFb6NBoVqDI3JKvRuEkrGvO8vPIu/wrh0yT13HMxHGCsExk+K3MAoQtuyVp3/Q5uGBjMmgmUQZ
ylW/KBDXQJoFML5KjybNfQwH2XFSyQO6zXhXxWnnD5F7FVkTVed0oGDG6oD5U1wDymJzZ1QwGo2P
lqusjxiZ6Ac+NxzQIqN3iJpdUd02xPVd2t577cbVBb4eLnLSXL9u4mvuTpdGm56jSZEUvZgflICy
DQNPoMPNAsTwmEiKbS8fWQYizLNdhlLQ6WIvGPtLmze3zNQIkR60mG5pbClB3QDJrkX95Y6Qqvb4
lkqMa0Xc3sRDc71IEBuZBnbs9siytrfXftNy/KwMi20ysWxXBTTBkviFgJmcl4/WkndxbPzmM2W/
yv2OqaQNpGE8uoIEVs8u9wISwTVTEXSt84rH1PDnRgsqLz7PtvdZQSTN+MVxxlI+aoCN0I7yRLkm
Vs5S2/wSxXAzmfovbxfVsWh2DCowUxPu0Fs8J2zZPKcEvcKYobP6npK8PBaG88gwMAVGeXIm5hYF
iWvkEolGvPhxZewNa4x9mwW8M/NDHP8i8mc8I+UH4EfblVwnaMmj/5iMwn3S3qWNeYcoMt6tb0gg
f+vBeMySIeioWQ1K9LQpErQJTTpafl/pkOZVT5GjFOcGxwIbP9c9id7MTLXPGOoKwsSNA1HFYWpr
n0tLU70E87Pc8j6DIjku9jyHSx51YdPJm5UC31O0b90OB4BnI+xUX6lO53KhUINF3G7borhzh+W7
cWP2cxk/CMQfrbgvTYALPNX7Kdra6Y38jvKZKI8fnaq+y92m2yHaDepxPfWt/V1tA2IEJRqWOu8u
w/UflKOMnDZ+xvJadOjEy9r5LOvbBfNUNxvnpffe8AYXcFWCI3V8UJXuBV5hHNDe74dVPuPVBQCj
VdjU8Com5ZUS8e+CGptZF60FggU0PYqNunMoy3zMpIVi2dll2LOw+SCE6XF4uQ4CLqX9mCop9yQI
kMEbQejOXXYa++GuwlITjnXNykWuA5Lp2oBqesqd7U5W5iujJWMBQPEP0rLrfpgvqyM+SBogrc4M
mffxG46EtMcCD2h08hT18CX23bpkRgef8OMCD31ck3mB0h2wkwkstkCLekZBZGkDrsYqaND9HdD/
vywuov+N7LAMDipTc20amh+lmuX14GGYmvFE+5VBguDqvM/TumsTxGXsB++tp560CeOgxCNEa419
oEN9W1Sd514MfwrLe2nmaNzlWnUWXcPFcjtNGhdkeTFm3Z/HGN9I7V6qMS9OE3g3DpnUnzXkNrKB
n3Jc6zuq9fcOsUDAzEK1MXSbppkXNj6WI2n2VDujMJnxy9Z0OXT1SjmvdR9bvCJwqiSgdxho01gf
VYvKP8p+iGwC581jTr+62EGUXkV2Mu3rDTaMh+hHtM84+R+LWX8qpuQ1AUewuWTqqnzBuwyfb32k
2dLdLlrGvaGYoCOjL4IJHir0AmGX0TakzfwW/Qs/fzmg7LtHkNctKLaZ5mt0vQctdXFk99iR1gYR
ZQJPSzP5LkXrgko4KVA4iJNruU24rX7HBmM52jH9kUAy47S4X12tvZrU2KKKmsHNTQm+nwI8edt6
vnJ6q/ExrqcHC8MEUCyB7E2R3hYcayCkHYnZ+hRqBVCkW4/AsCUcp/1i0h+ut9POyzGCeEn0yc3L
w767xEgv3R8Y4UPtru0ha/Q6rOv2MCrkxKTcnHWbrats+veZ1V7IGOmNM0d721T86esRq1eaQUNo
r9YtBQY/rK6ow1tx0KPhTtnxfa3iYZ8soF+DSm02XTucKAcPoLvpABwdE/Nxtpfts1fHH+a04/aU
7ByVP6OVvBFEAQQUPjsH1YCzSJxY/QRNWc0HtabfgwGmh+4l23U0jzeYdouRISrOZjPoMb6EQgzF
lVXK54G1JkhbpMFcMUfpYatW3VODGT3F7a1HKNmsEa3HQodEEHNEIh0pfh11LC0uMNazoSO67pKr
rJm+rKbr9x6KZNtC4bnkfc2JPz+oXmcXY5UOI4tltLceNQm5AVgvmvibhtQHBixDILCxBht6gvIF
+nH3hVGk4cTt0hdIiYoNFcts64kW7ffZQhs0QzSLMlnONsZkNEfU3AxTdir7AbbMOpjCQGKrkJlD
rwcWTAwQm3D2jVkcbQ4c9iGT83uSZ4UCfzJzd5/N2ZvrWiiZlnNJDl5QRdptrSM0Ys5900kCYY4o
NMCkqdyDC0eIL7/mqGQ5dSg+rg04D8SLEwVo4xi6Ojcv0rrOZLS96Z3xlC7pxUMMUGf2sLd1kHbi
PBgGGZaWjnNt7B+HdbD4db03N7Razg/TxlsStbvValdYpSfavK2TUbhPNUWg15Y0AhO7YY2LSjTD
dL2M+gG9LmfrPL52pVXuC5MgkQLhwpg9CD1+MFKLQQwhYrlYtL5rIsRa/z5oK4By/zVVzM0FbkNw
S6aUWhX7qgOqbluu0YOuXWd0Fu/Yz31DFqcin8QpiiuWU4amKJuMHQ3nCSL/MeXvIX+GtETeUgy7
OZH3gESDj8vzqgJvW9f4dZmLG+SeqC1T9Mopf8NKYAGpLFbgitpboiicvVVPeB2dodyPQs2BatmN
UdGgEkEAkOIiS2QIxUXjSEnZbr5dSaoR+bmNaUljAV0Q57or1zgeM5zMPjmCVIZ2YVwjI9ki1Axa
vwdnN8NEhtOSOGj9lkPaG8fZas3QGWjkbkx1Uh3nYDpTb1KrJkCpB8yd/cli7VFZ3j2+DtLtK/Zw
fn0k+fklxczIxJfbEk6CCeDMNgztI+RTmcz02HPMEG1EPkm1odPmxbO0lTLroj+UbUvAg4ivbRvG
uidDIwdEUV1UX29Pla8u8X4MzlLvEZcVpAJrLvvU3K5kP0eNfVgWj9nRXKNwaLUkJMYgbPLpawXo
uzh04froVJOwG+UYqOKHAlkzWKj/DuGtxjCtecGjYR40p8goUmjnkMwSC5rKsULRIPTKDbYOqofT
vSzjP0thEQ9QIkoYGAViL+k4KmekHSq+pNXjgujUF2YEap5yyg7TufFADTutvufKgsY1dnZ1p7u+
oCo77OxW7rqSa5QCSmCtvxDI+lZ2usQnYlx6HTBA/nEaXUcLGnNOyyel6hfOb3arlhttAcGYoqdq
k2V+nO3a8lPtboTW2HFva0Lto8zIHYiM5T53MkAvz8NzkKNCjcyQremDHALYkmxeiGdd3XMM7O8j
uL2NSVPvQAcrIRnnRH/SV7A2zcpDVz7YuEnhZYsfI9E/zQVFr7FoZFcUj05Un0FAPtfV/Y1WJw8q
DuSd3JluaZywgWSBOwvvgCwB/9T45Qz6cEKC+er1HrGVckSLUObbkW2GqzUj9UOu4yYv8Ph3qjF+
lWpxXVeI7wFBBpiPtyWpj9HQNX6GPICS+AEoP7l2lzcn15y7zvhNvKG5cW0MGlbkisCcNMvv2gQz
UCkaX7OSR0r4yltlo941jRWsa1NQ5+0jf5kh7DEFudad5FS+nyKvvW9TqtmtNHvo5IS+N218e3B4
48c/tczP5nILHHQol+FrFgjbTbx05wZmB3A7/YPvHOGNq83+Mmp6IARAZWZEL3oBHmVCV+1U6XzM
ShxxJn2kDF77IsUBY0SNfjTk8toUE8MrynYOhP539B7nWMsOhht/dK0W3XrApDo6OuxEDG8jn/P7
9lLZ6FMjYfehcI1vr/6mtqMIQILTc1dxQyn1LUOhKNAutt5LXiI3T7TmS2sxWNgymOKKY1LMdybr
qSL+CS7b6ljEUP0pREnhOHUW9/PoODuadSUc51Sb7eFBS1LYWVH+tfKQwByzCYv6y8jQuSjvOJDa
dPDyaNrl9HEgZCIzD8eKLQeiaFgP8MGqECMl5dVT6iO/zfe6eLOEiXlPhzta4viPM5NkT3x6v0TT
dWq2BdZ2XIx9bzxhubP9SfIXbgv4y9Xw9jU7lAGH5TisTmaJZ22xQf1AdlH42l9NMzz0fa0Hs/7N
TbPbJUw16N1GK9BWDxjRNgCp+51uOfijhXHQh6zCM+I6Ps6ufYf1Dv4FKDeRv8pafyca109z6e2Y
ltdzIVJYsFy5YeowmJWmDU7pZBcLTgxnbCsSRAz58OnmHZgKts0A4goGbvSae+hytBPaFHGTX695
ImMjQR8iHfutVvf9PmevCerWDNgsV5BfcYgzkEqD3Bof+htGWisQxCPU95eivyQyuSVGww7nxr3W
G/0ngoBqbSaC2JJBC54Gq5ntS69+nGvZnlPrZcEhppXjeOtMbrZnFxa+tZ7QEfxZPPIR6ModotUO
VMn9f0FB2zfXJZmLR73C74DGbKhWFa5eEVaE95LbCpvl4BpKl+LX0Cs8Awbn0dhwESdUCNESi1tn
9E/a6N1EqgjF6rxA6K+HSgOUh17dL0WKUGfOr3SmBz1Lvs1+RLKQX0EJvPbCBXy27R1q8ushBc3o
HfRLeKndnZklU+h26lqgyD9QIfERkyYV1CSN5Tq3jMbGPqRMBFPTtmEWBuB05PNC+ivhcr6iqwns
wvEn4pKu9Ln6mfviXpd6ciW1da9t+WUJ2rFmBEsr6uW1cnG6xkkdOm6JYXOsf4uh6cKpQmktp+k6
H+Nrsh4cXxXJk50CtIrnHCfpQ9LeW5HEe4N/htlYfiHXQrwlb9LpIOUWwQYCOxnHpoZz0+Rwg/YX
OzZt1C7WtoArQx0s1XPbF2GxogkzuLRzAx4ZhAvdhFFMJFKB7q5Q+GTHST2XMj96WgM31MWWj7cY
y0pMBK3Jobag1SYGDzhvhHXpjR0ApXtecQVE2a4at0igKbov+7lkvhwu1SruvLxAPj7N34up/UpN
cZqs4wasWMdlSNhITPcRkmbcD044coML1tb7qBrnfRCZ7QvDFI8tZuaE7TbAXJ9coOLa/RZvHNZw
REby3jv6K4bwswtZh3crcMr8hLAqDehZd8KsqOZd2ycbgtKDl2wsAZf4ifLrKFsemNuPbppcJ111
Y8InrFkWo2RqnkZ9AZEi0Y07YYTJi79+7kY/o+cEgxw1ds4YmyJ73UrGyioHaiLUvCu77tUamsX3
1vzYsXiGGIa/tZu2wbG38M5Vi3GqUYJdTfN1lCkq5lPjCIMMf0mL0m4puapMrufXS4OTPDoOKxYG
DclK0SLXtuplDBc5db5H5jl+OWqdKnmXt+rdNsebyX2JiMf1FVdf34JlwIorPuxqfsiSH6Yd5Kli
3mSdBG40pbxPWmsLxJc/sRGbpPSdXIxsyJ8ScESNWLHVDPt2fksiNgzjIghHxMQ+v3QmS7Ibh3Hn
hZm53hLdeM3g9KwXBRw7wsd4HW/KtLnJhMDLxVuSDgCBudqZtmKAdmA72kFDRIh0fNXN3061nPJg
84qoptwAFlhm8TNN9hNoG0l8+X4aOy3IJ7Ti2VR+5W1GOHqOxR1EZCFsw+hcjkUZopy1Uf6VFzHa
XdBxdQ+FzYaGZI43pcRAZVn53vRMMnm47qfdc4qAPlTl2kJcMqsB8duHuWcPE0WDDVLTGx8JoDq5
1RL2c/wnF+YQIt6YCCmKiVySwzkfx+UwQWdzNfZ2Njo2H/TzdmgQkBZZRDB1ddoYNKf62v4zZ66N
rveRO2BODeJ0Y543wXsxIKXTX3Nr+ER5SLKx3RN1wUS/RATKOBi7SmPd5aOuApnh+k+3uK5YkS0l
WwuxidjSQyQI7xIRn8tfrJt0xAuGfMinrrmaWRDn+pQgpL1bWt3YQbShmZuO+YhJwSaAzHc4Cl2Z
/q4Dx9bAG7crOuNBFPDTeoJ2R+GOX2tT7qK2SiBkOAsyDZ10uZmuJ8leNHfNxSpybd9bWXWifPFF
FYBof7+miNbEdrI97O8/3k/iDuqEo4wLWy7Qw7hLQgCgUWw/Mc73nAuPajN1M4aUp3T7v38+dJrm
QZjrAxrhIfjnVfx9aDOec8Ig6Pq0q9OakuGexsu+3V6S1fbVKcvd8vT3w45SS5hvGi6n6jrvQIv8
vz+hItXAXxDqhCAwOMi7/N//xGRAmMYm9K2nzUiu2XxBF5iKyV/f5qV/vxt/35J/XtbfD//53L9+
538+/ufLf3/Lfz78Xw/5+7kW5T9O1O2N/6/H/H0N//XM//Hofz31f33974/456n/4+H/6xn+1+fg
FXg9tkEfdKNZ+/9+CB7j4vj3kygqkNX983WRunik/n7890VZsIgrl9H//8X+/l9RTN6/f1u8s2lH
BOf/v9H/8f3/+tb/+tX+fqj/fZJ//fxpXovj3+//16+5mDuSRvw8tgnSGKcjuNqtPhktERSs70Wa
PMdkXx0KgSBd9qjfRZKNRN3dudoyHHAtvMCc5+yZ7nGoXY0Qpo8BE1XQohiCokZFYfxmIKAs8KiO
1jbKTym71Wq5XaAAMJWRYCtfYTJROEtz3My9Lp5xTLYwLGdHl5KgQge5Ig04C7vi0dQrppYq9PrB
PWRWbx2rEuoBqTIygXlGQsdP6jZ/VJP9mebk1yQLBmjf+VE9zWpwCK8M1DdGmzBiTar1+ykO2yl7
zTqmhqKfvjOhGRdnsq+qeO1RrafGPv7ult7cg9Z0oZl37k7gaz5YnrvzStN5JXmK9V9vT9xlzOvF
iX7nbupPf+Itaib3KrIGjC/W1GGcPlH/Acwt1W3rWd2VGsv04GE4xOJQfY3wweawqCOBklAw49jc
SGPaI4CRhGpXJ5LG7nBUU09dw0Vl7hTvcW4xq/Tdp91y0vaYdgPTHCYSWfrrtiZwjorTwUYLOZab
7GKMB/Tv8mh0mypCTXiCpWPtegcHoyFxhvHsfmvb9b5J0dOOnT1vxn18jA5zV9ai355W7xVUbSFo
Q3zGWU6kaQXDQOaZ7wngd9rApyDOP7wagmoQMBvQNCCjzNV0Tc5FOKbk9BKC1hLHundz82derTDp
nepxHfKbXE2/8AHJc448JVyITWP4M74iE1V/P424HfSXdrmNPbsPlMIKGhlT4Jn1XTMrDHnUvB+g
R9MgSu4GUsWCtHLGSzLrAXOOQiIDdZw4sMkD5s/RYFMtL2OGZ1jXvQ88jN+Npf1SoyBCQubOjYMi
VDozFAEdhqEZGQcLhxZvxKghwxf7Bnm4PsSQbg3jcE/+UDjYlQkGxJFlCB2By5x86XCOpzol/DbL
Qs1BbSklgPyUwSQjaDeQYcx+EgPicVzdzFpNOXtqfRIbd7Xq0SeJt+OutlBwq+TTqKQ4tqnmBUZS
8+31wF4P6roOQLie+6gp1w0nFJa7CFRSOqyCSU4gbrMS3Yl/xQ2WJtv0r40Im56Vu0pb7UiWLvtl
7omzlvFT+7TtArluzMvAmqhlR30qXliAX3uisK6c6BU6k7gilBl+NMU3Xe3kYRkRcKJr5n2iGFys
tcR7N2u4k3GSnWVxKBREfzWTe1H3qXfR6uLBm3q1J8EN9w4ZE3H7gWdsxjQ2HKphMG6lnXxbneyP
WBwJy7XJNHGiCDvJAqGjeHNJC/qKba69zuQ8xYZVwV2uJIJS72IVpRfMMsfgd1lttp8GlGlXVO2L
MwN1zbp4wRPEO99+4YIliiNBJ6IdiQ1AQxi5ReC0y7FWSjuNnnVamVWCfIl2VY2uXiOH7JXC8wLy
YSGheJegA+sHhADwSsMRxsBPMk7ZObZ+Dbc/okoYfMw05Zk/J++H5uyjDl0AhRrDCb4idYy3wVq7
0GFrD9k3rpd4WBFcYu2gfRKyE8mbsKarzgNE0driCR76ldt37RszVzeEsHxvAvObfHuAc0VGO0hq
rpe20/uwxRgZLGA9MnMpFnfjGmhvAva1qqsCKVNgsCHr+nyOq3dR6c8Dori+2eyyCJtFxAieJdqB
UOTbbFDfIyG4pNfqdLEPCx3GHu8AoLpuy2eU5Dvg6QZRl6Jd0h1uG9G+dp0H6b4QRKDDfB/IDK+C
FJFSIfSDOY9XLIDztZwXLuY7rhFRoHLihj2Ca6Y9QbPysA7FH63PqwsL6bNty4dhqlkRAKH9eIcI
JidvgRNexkic3C7jlpPJ+9GuUdTMR1Nl0Cs6/g/YIe+MfHLXghsfpLRav/6jx9FJ0sXsbYGlZrWS
QaslT2097ckCkbt6rmKEQyBDeb4GQPePo5e/0KWufJuIu0OTIV0petShuvM8AnEg6UINNw3jn6QR
8XE22ucyzy+2hfJVwomu8/THcu5SW6yIQeFjVuIY7aLI/VGT+KwGsKN8w8fy1tgZg5n7aZ16O6W3
SAOmY6tB43c6iHeJZkEW856y9fnUILDhUEelLbVdZlj4bsrpxzHsWxTi8eKhT08gsflDvNQGcUtW
6tKMu4ts5Nswut0VNsYCc2ndndk/7iPPuuN4IBnN0h5bfTjKYr/E3XyT2E2F0bpPAhd6ZzH0faYV
myaYVblx8cp3TcZt09J2muY6QVa+aHHySljDdFBO75ehs1gvpZgkOA2rAYEn4P5aej/bUh6jVu5L
ZS3ExOEEA8gKG4NF+6EVennW4v5clNovHJZExMXLqBzz410NeHrsYoDfc+s1cEdrpWJR7YWRXaHP
bm4gdO8gG33Z1u9Dm7snZ9hyrJlYerFpuOdnz+EGhqWdrI/yDazim/93QnfmRlogDmFnjADp8YlA
3jpX9RLflkDbTSUgPXISDvJSQ4ADGyHsgRTEPoyhUqEvvcDFZDzGVxEp9X7UIAgh6gs1+aTsewgy
U5rPk/CgC9JVXiV94x7cGqTDjmFxa0wpYH/gsLnuyNsyR7iqa0ckWgtgcB44QtpXdTJBVM2Cl5A/
kJH4ZZtc5231PUPoH62peEYaSXfg2uion7unxRBq1x/bxXXPzjgRrKsRB2FFiGSs4sdRzaVd7Aes
icZeLUvLPHhpMbleWwtGY71Lsn1sojsgN8nvVuqV0Vs1s0QFt8pditRGxuhZamKFzbHzObYYrUxx
kiUOiEkHvvgqYLXjcnmEbYFYSOzPNQESaldQYMs0VNjoy32W5JfcelI20hlX22u2qQcTlHmbRDAV
JKxiHHH/aNVwywH5SDbCdpNhy7cT7Ixmf0hmLOPa3F9mJ8+vBlnlULHGK+ZF2SbwQ1ZnYPGBYtW0
7DTI6Rapgul7ESTw3JKWb9pEp4CnlDyK6nfikH9JDep8y4hIKDXMmCON2+dIIR3TFPsncR4uzAKi
TMaRTCdRaox3qSybPQXyAQc09FJXJ8fKttCHwLfGchBHT6g3Yb2Mdvoi+kdk2EBpU3WnrIwAPwmp
XxnyPWrVRcTo2uMFBEjOjOrrsIu9T9IJWz/3kumcegzSMVqfZGnelbdetMEkL3tZFflrCPiKKpQR
4qQmAXCcSxoCJi1YJ+ejF+KdSr13fcWGZMscHXSiHWG/UV81TJgc4PusAZiyamy4+haTJUJhLsyQ
EqEJsd0SbQt+zFJ73cyy9sxdWM8XorG9fE+AYH9wxHwP2CTZqnNCzPPsJV+xSXI9BDaF+DaHlLyX
zKTKoC6v7RxNsegkZilC7JOEiiPvfqxIHsndYI1ERNMDbqvxs4wRxbSxfVXki3Wy7RHYanab24ws
I3jfwXpaCfzEdNP9H2Nnttw4kmXbX0mL50Y1AAfgQFtnPXCeRYoaQnqBaQrMo2P++ruoyupbmd3W
96al0YIiNZAEHH7O2Xtte9eGXrhED/IVGspBvuDWy86LEMpbQ743/Qy7YMCguGeLt+LA3yUV/V5S
i+3bsdvYu9oIyhV5rt4K2VDIwhP4l7b23H1X6MjFvES9pZpae26oPWV2vy4bW6By6burYkxyxx5k
W5pud8W4Gp1dER0NLreFH7HJLroefYauvkqYjExnq5fgxkDLoM6slZlaC0PQXvu+oQWib4CV7HTH
ogceo3wmiMJ8tCI8QdIi8byMYvFYlMUfd9vQ6Pag+2i2Y3/FdBbrR82xuufK5UBx3OdyGIJj7gxU
fgkz+kDXpy0y4PLihh4j5U5qWIy5S7OtvABIInOZK8g/vlbeHkCqYM45MgTFLne/bxrUfwtUSzTN
/+troCxH7GrGyLTvn8+rs0phANDPBifcqoPPe1VJrKNx6d4NOhqYt+xxO9TVeGdpjX0VTiQXZhS+
1bf4eFRzPbI5vb/7/pc35C98VPr2L19vS2dHwgKCWVuuJjB6T1AXrOXI3GPlgzF+qlvDWuSoJzfG
7VEV9e68tHX6jYGsFrg9qIylCE8FIph9e3O43e4NhWR25WuPJj1AruZUknjd5aVMq9fSivyXHhk6
MFnh7thZBk8EkuOf13zwGIZaBfWQbL6fNiTLPqqrl4kR8cYLKgfDYOSt+F3EvQGNOpAKBJiJbdyI
h4M86koeA9qXSw2sx7W1dLZd5BK83mIRaroET8CgH2yJWVy7fSi275FDcLuJmsxaiokNfIuzo+ul
utp5GFx99Y87jp431xKxF/6XJMMueVMVFdLa976f7vsA4UublPpZaGG8yEN1sY3I2lTSqB6DynpS
gOVO6nYvSvCmVb5rHL4fBEQM8KCmecY1yNo0WRDBARoYqA+6u0/roVvnupvcVZ1WLWVnOfd1iho5
UkwCwQVROUZME5PIPEvPGe5z7GtUt9LBw186lPwuqpRq+qxx2lTD9Gtw5L5scPoJKk/ou9Urnf4G
Qauo8PfgpB2BznEFZMMxVaV3aWKayhgYOxqViUQ8lqM1F06zYSXM9sKpUDkYstr62pAcpoRaUaso
H/2+lxesJvICHGFh2VwFu5xTvqpl91REMGOiVr6AQ5cr6Zrj+vtubqDkZq3cZRh40ECZ6r5NGEOQ
ahDvvu+ie/XW7dh9FmH9HKQJ8GkhGI0UGrVDOhgPaZiWVB0IPJXPdCHheDFynRUkuzPp2z/oSE35
g9UvfLP+fgqscT1KcQ82199HddsuggabNctVfZK3m4woydPk9rDeJS6X7wecnmsjmhkegUSxt0Jm
tX03rDu7HBcJmI2lH4jh0HWCfJhh2YBROWTGxLalyy9m6mLDLLPKAtnDP6M+vKtLXLnEKJzioiov
Ydh9FTZUUjDlLltLoe1BSN4KMLcA5ms+tuI2HK4Ipc3ZfR3pcdnboo7PKVS9JbV9uS/IeTp5hO4s
PHyZ7Gm9nHFU5C+rgszfoI0wLnCdRGwHCWWWRly/M0MP74usy/jovPKdSvnNjIzmbAqPlTAduSpW
ECTcLBFn17tkdZHcf98MIra3vstQVsXIP72o3H3fMEEod4QFlTuXYQBtjxWFt3PLHgpPahQ5jeGo
O/qaoLhhOnaISfCRSeBvR5CBB8ULAozrzhxQn0fTLX3ENNkqgtc14pLLKe5oDyw0DJaPPvN3xmDU
E+Gyw3J8N6QEVFSCSaXTfDiIfJ+MlFAhdlOMHdjW6MCd14YXiEe7yw2OTttA+WpRHgzNtNaKFMZV
PJgHayh/Jt+ZHp5yn9wBWX2BI/GccWynDpA5yCBIBKKR7T1QpeOkeeGG1pS57y1dp8VS+1sHntze
t8RtzoIrqVXT2ghYB3OJPJkPsng3Egtdeul/8eKveQQeu2Y6LvwpvPu+gUr3whlPldk62gU5iz3r
/Mz57J/LcRhwUiLOrADGXMYCNwIb/TmdZrm1PLs54umjOqoH56pDG5yJITEA0jXVvrzd8O37ZjCf
XRKoH0vP9Va2NiKIC3vtAdvnSbI3nXW3RdkLo1Up9PSp9kprF9bGvh7zD9Vp8QkndWQusIgPbBbY
tgTTcNL0sr+wQJqbpGoEVtegf8nS6jJAL18wYAMKFmlq79IQnbDYHzGi6ysYy/1u6szg1HjxVc+N
4EGpdM3Uvb2DOpTP2C3YT2NUbCkx/b0ZwqQwJ0xczJcp4h2JdiBjSAubWttlhVMfWAuKFfAT7Z5d
EC75CPmF6pKXeCzbaxYxvUnjON1bedQTQ+PAgdVq7SHXDHuDPw+ymG5pDyUKlVQFV2PgfQ56bMaS
I1XLglv3CzK/rXa158DQmXR7D8OUEj7jpGpQ3p5AJFrkGxj9Ql3rwhpOZIij97zd6L0YT1jsr7mZ
D1uvfM0ovzM0W2lWgg2F+rtRvePBJOP0QsuCRpVD9573k4ZB1+IlIlpJYAmZoTh0T7WlZxc0bZ99
EWlzHJsBvuCMEiyQuyRPsNjdbgpEQ66ux5exz0Ah0ERVmsFhNgbRHf30Yl8ILC63L33fYLCGs58l
BlLt3jl836QTa19kONPy+24Y1N4qQy+OcjLRd4FfPn4HSNEMz8/fNyJEotEX3rCpIU3vbd2ellef
k/xuqunv0QGI1wW687WDU2o+xuk2qEM25FhqiHZxmqMALwPvJB7wkmBAskjJWbqEOaEUIUng+190
ddjxBnihezc4DhUnsOMJbwXWmJLSwVm0FGniLg3hTPeSceSoUSyaU6bfZ1XZbtsBmN33g2OCSsIZ
Oky5THT2pjnRkv/+53RbjYo2bqDUW6C2Ld059dJKtmqoxMapHUxfiPwU+FMP5nDYLRI3LpcGnIBz
OqUoGAMgY7Yoe9rYuQvs4cDukVM38Y09kH3/2egQ3kB+eJRd4tNyN4kJC+r6GkMBmIGX6LeRXyb7
EVX9LK1kRuIWY3IuHsPPobHLBTJeQIjiJws5bMj2eYhNDQpv2swTqzoFY76Je18ciy7BrV6RqQIO
wjqqqfjjJlF6xsbKHCkOpvyoNRkwAaxL29ynHNAoJCIUMpsa6dFixKO1ZzNEXdyywZ869eh5bvyl
TeOypfmPTJ1JrkUBiGq2OAxJJC+DVcWrSETYxjvnDhpHCVYVQLIALH7uK/gvZmlZ4FDG3ljLDrNe
d2tasGelJVkXKy5H8N1Yj0akaNAL9JGiXFjMx/Nka2Gp5O0qvR0yWSKTUZSdgsTcsE1674OsgkVa
0cX8t6huxsAmhwiWIX32PmRzi2LGpgIM9hzHn5kw0BdN8Ybp8RtnVT2D7W4u6sand4Jxk6vpWo5O
vY1HjPK9Ik8M/B+FPrayVrTHSVdb4Wb1qvdGZ5Z36FPZSxooJk+0d5lo5A7DjHbtGpyZxaQO9UB1
KpDHMxxbqJol1wpsYue8eIF9ALSnGDI6XByhwhkflTnFB+rXj5wh/MpKrd0wFsXW1Ud5GE08Ijn0
5/WN86scAqzYpl4HQxvmPRbLeVOwq1OkSTcMk0SQOzvDLj84MF+zYnxOtAmsfKbiQ9EunOQ9KWv/
armWty9owlL21iu3v/WKhanvBpqTbVw+xHgf08ij626hWpvIv4m8bW437iwM3UOQZfGS+Q1q5tz7
CFs2eOlof7R5C9SB+IAurqx9YXanULiPKipZwvaqP05CantO2HTZAfQUGAobP8bXojfE3oXVVUvC
XaojaQGZxAScDKY26TaJBMaP5nNlVL5Yk+3ymfSbcBT3VRqiJEYEPG8CB3yIoqM1TYm2jKUMj400
3dUwoIeKDfE8yQwBYtuALnYAfYQmu9/avZi5tW4CCENN5jKFaOLPvOnfIu+ATxQwcsJsK6/qZWU7
69pEU4oN9oxlS4byZ+0YEmWbxwpjIQqjlX1w7YCGlaQAKiwK/iSAIJQZydwqy5OF7nuNg/WT6dB9
4iD10UDZFbW3lQ2fHMihd8Azm74vH5xAbdkOAYFI6LsHe81pH13bpSeqslmbNW+R7S55vx3IchGO
BmyVtKnQFk26ta1I/MK6eNcfkwAOHJKyek4LsztXcwWX9s6timJJ0deIEQuzQ8t4cFwOHysct3E+
DNucv//QF9OhUjoXYTatoUbbpLCwuaAXGQRyB8mQcebF7R5g9oq9d352CzZGMTrARgKLLmnP2EY2
PlgyLY+mlb+HWnVo+r7dI4CgzaYlD1Gf9vPcQdelIlnMqgCQSu8Riy5a7eDFernyhqxfRkk6HWML
aTdtrnIZg8uwCvOoeeYOpEQBTSe4EylsjkCHACPzZRGCdco076silnMGfBuTTGyTjWQaZG4BVZWu
sUZkZp2HMH3vEK1PnQNxF/0fKotVPhbB1uyCn55+jyu9z9hcBE19ZZU5yRwtYGPSNUjuIkON4O61
F/JlP/BNoraOLELZ4PhX4vY9gIscJR9RZxRzs9WP1hA7EAXaXYHtHqjOpCfrbhh/dUN87Ovs1UX8
unXr5gX9UMiUIvoYflJxM/wwu2kdCKZSvsN7lKCxo5PNmM1g7pTp7zKCmFjZCYbzWnse0M7MAgVi
MAtfTWt8wDxBa9eAAw0fLnbfS80CIWLRsioa2rtyMK+tdh39RM48r+Z6XaK8j0PUwpNSs7Qc1miW
csPc9GyZeuKzlnYznq3IjFZkYOCCjYNHI6sl0wbepb6rZlXF+MnQp7PUQZtbzQ26k3NFg+wU6lWz
oiX4wvYt4Jxnbb8NZmSDbcBjmL8iTS/GnoJVpuvgKCkM7p2fIOPCRazp5843TpkdvsY37rQiCGDB
rGvBzJOtyPhZqnFiuZ0uOaltecdlW/OtaDl496ksgmXmF+ipSx3guZ6ezAjnlMOu7LsMpvUh3zJS
2rz0YCXqZUIcTHra8MomY9fijiF3Y2lChYzKr7xVCW52oHZc0PfdDfqWBf2rb2TGxukAaESoyxzy
007oasx5Vrzr3fiJPPkjHg3WWTd9C1djXAIscTmPitHdD3Xn7vuw/Ywj7Hq0raOF3dgEaETWLLTy
X55OxhSrxgeCu6fGTA2M0uyOmXpKqJxGnsy4pKGjSVo1b+p6mdZYcCpmSroHMzzTqWAr7ZloyV+m
jiOraM5xT93Y3BI3jLx8DYriwib+2exxBIsYRITyD4FeHsxb99HA+19V9leIdxlyfHv0/dNgxWiQ
y83UU8cRjbsYQ10tmYQhvmega1eM38fko8/sN9OlE6EpfU54GA6+GHV6pVU/m0g70zY6SremTnN3
oYxJR7jErYfYuzbv2Y/Ym3qoVrDcdgjnQraCzYPy4oNLk4d9vBEGx7CyH0Y/2DUhBN/YwzpCGsIu
qzMkoQ1gYzjsvB7mLSq6RNLlOAFXLVcZVzKO/xiv16j6WThmSMG6EzURlI2U6Ez5SwtZPiov9xbu
mhVqG0kUyxEOWOT7toMJGC1ZfuMlHEkVuDfQOrYuUnlpcykKB21cRmbwFtR9tyn7hwQ2CoR+C+5R
h3ORXkkurH1M9k0Vg7BKECWj4ny0Ooa1hSxu4mcsq4ApN0wrTy6nGSNQPIn6vYdCl4iZficz7xX9
UjV3fJDFLuNrJnb4p/riIACdgQiGNm4Wn2ljJqQA+4fcCmirDy1nYijSjRVXF0t5L2lbXasYB3XW
MHPJMUl2OXpbQNGzSS83akrf2kiw7kUZmrrAuQvqufJvl9o6YtwnYZ9Jr0VOTHBe4DL8o+K0qeDW
dm1wOIPY0MGf1a31C9u2sdS4KBFhu+yMdBm42OpFAzKdSMF5jspniwy7DJwOvbnBTos8sHoKEYjI
9JMI43kozaXpw6Krm60tkLQy413XYfaCaxcRR11t0+i1Lf23tOzFcgy6t0Ib43luakjsUjsnNIDg
jrba4uIAeVV5n6og/5m9ZNuMD6OTvpZ20i7qEp1iHPt7w3jSEnQrtsueT9dBNjWcpSOwaq4x1pAQ
Z9ijXJj0+ssadX+hTCITI6vDgx0faALs9QBqrsbUNyMPkcVUK7CCEUZUiGxrCmCV6Pl0Ll3bYCIP
uacXwmVVB/dbM+EjdKdYlob7hZCyBMBgAqEu2KY0JpkwrvlEwCNIymCy0VR2S5ln4oDKL3EIK5Jh
vTQrBk/JeyesfpUwbcYWh+ZiKPWtJuJnhVbch56loR246bWVhsVDacV5KoVFZsBD0eMXM43+iskC
VjeIwTDCMBBV2tUcTUYIY/FT965eoZWIgNy5GFp8OLArVza/N3OmazRVgCAbF5RnkC5BV7RwRmxm
gQMtT8OgUtQtEnZomofpR1fCtw6JZp6R+RCc/KoCKKcSvAuPbqYdS0cZDOTgnHI4BEH63Xysb5st
yP5heUo5fLWflSlnRZF7kL73U26Ag/Rs6DrKe6srlsfQwU/rleZLjV9kUYQE+mnxR4SAZqe5WkCL
bGT6XufvI1uEHqYA7+m7F1JO28k7O4TuDkUvl+d+CSwAkTX9a62hN1hsERVnhNg27bobk2OmnGKF
hELNTFPc61qoCA2BNzr14jM9OhUpGzYxPvPcQqbaq+jExWLmJHzIDZtGgDzd0g3TaCPo7M7BrGU/
CyKUqrK7M1r3IrvuS2c9Y6Z52981mJ+RK1lN++QMqJL8WK51m2qsBHkTuYBPs5CJXKPwm0NZOMsy
rtkluhrTnHFT075aCBwYi6DtFoow77MS3pmJFdxueotcNvRP5CArttjkCzTTovHdYRGEIRbuiM6v
G7cXszCGg2uBfpCB+47f4qb6TbYFdj98XtlGTFGxqBPjuXeHC5YjhDwDzaUphQ4h5WG4bdyb0mrW
uOOQTZnZXMXkHpDLAhAgGfQ1lFO89RaALPKKF7brfTnUbCxx1W6arD0Rdnu2LQcVaB9+3OyxRS5t
MsH8ovtE01BuLSd6RcCj7wi84CBJwjkG3nBLei5t7a7aTDr2cLdP1zYTMqTCbDQRlx0JfnpGwIOk
mAyvcipnMbUMIQV0oRtYUbUXcMpOfMpEBaOAgJqR26vBvgZJ9uTgfUj1a4ngYV3F2YsWUS1VlrsB
7L9rgIRvBlJsVP4cZAjHDb8mWEGAX2xDgcO8BilnjeUaGrMiDgPLck0+QdZ85OSJUQggKJKd+Ug3
rZ6TtUmSBvjSNscIkECfTeuRmAIbHr2Sp96oCBgZH3B4XQ3Ro9Bkx0aLOA3IGnzCGyjDZidTM9xp
mvGaJnKbqhvT0JRIetyODEomAvOomZ5G2p1ZP91XJp3DZEJ+bAPJym/Ezr65pZi6+ax1JpTu5k3h
kBrxkhzzR6NiNGzozecELpbB/laPmruxnpyFLoMN2MpxjxP9heVwpUDXJto4sV4xMnBj9+hZLRax
Ee90kRQrxxsZRChQlWbRrcQkHorEfnEaDqQuGqg7fc9bVK63CwzU7oMPXHSg0TAXoz6HAGqszZHJ
SkimTw6RICVUhLA7DYpazYmrqVMeQGh0JDi+aVLUbUbw4VX0A0Lf53OFxeWY7GBqAABx2VMo1wxh
gLFQfOu/JBnUCMj8bdk5v0SioTFGIOCmOAYKuntkrpzgID73fk10CaFZemQlvK0jLhCHIWjfodzo
OfuTW55LZDZLpPz7nPSfuSNcJsaRwhYCuGDyxbkiro+fGlIkTnoD6r3lTyCfqskwqetAK0OCCiCK
uIfeb/Y3WrnyCx3+oOcDsTLoOX9IowiPSJg50Z8G0iLJM31vSs+DOYVYcvCtN6vkgk9HGvHMzfLE
h2zEp6y2/V2LjqFL2npvjoBRzQb7WAQ0G3dduwBg5ixsZS8TL0VGr8c6E3S6+tjahoL1oNeZcsvW
R/QKIXLsr2wtTag5DBj8pem822TQrohEDeb1QLYWupVig8hyhh+uX8SViwDDLh4dRptbpd+wvJzX
W4AYy7SZhUlYrmuKU+xe1HQen/gyMBdRkT+HRtNuahe+TRimQKQtRoTjs29rsCyRqzAWXQiYo13m
XTw/yQ4JuNHMcM5DTWtIUebZfZtcEsy1jPm2TPbvO6JzSkUOnvDPo1bc4EP1exhMwc4h8dksZXtQ
XUr2D5bpjpiuleAlkipViJlhk1mb66/MacC0mYRpth1CQqO87RFMoRZhWVKZyYix87QdS58xQ1ff
Z6RNpHAmabegyDVCJJ3sbSsS9kyOfT2E2dF6JPQyvMCC5axU7qcbHJfXUHgkxqVirmv8djP3dloU
kW0AHXQuX5gjENyRo080m23g0nricKazpCYcig3gIfQGiiuCBkUh6meWJgXniJ6vylxKaoCxmle2
dSwDSOPYOl2cXu2z4UF6q5NtFw/goctbE6JgTNQ68V2tdUTPC/Pw/Yv7jA1t7VjUpwhAGPSUW+oW
zkRcuC6ihxKYHJAEFl9Y4vdjGWurXGfTIoT1ZlbEUrbsilgQfKINt6Edv9AWPoPCAMNoNkTA61E9
i6QJIWCCeorEi6fHtNF+/Pbvf//Pj+E/gq/ifAsHK/Lf8jY7F1HeqN9/mPaP38p/fHn7+fsP13CF
rrsmZbRu4V0ypcPjH29QpwKebfwbiok+kegp5klYVXsPIMcpBkjq2bT+GfEOxxCgog+Maxl29sHX
aLyZk0FTVxCrJmqamR7A36hHA9nXsKOR7ootaXj3ctwMbVzfdYkrz41j8SLrHI+9uMkkOv/u//E6
5J9fh8WfbwhpWLYwdBsmv/uX1+GOfVxmOah34C0rvezUBlt3NzPDrDvDro2B0VrFwmQKf6ni5BmC
BDLjTB09U2qnyvW9zSDK9yoZtFPoruy6CA6pE11j1x13xBnkYCL0aonxDesJBlDX6LWrdHL/ZIw5
DMSwkYv//SXZ3n9/SabnCVOY1F5SONafX1LP9QAriBctAZvFvLFM2jMqDGY40T7wU/1ZD6x1z/aV
OKBQLGB/TlRc6gJDMv2K+mptdJKlIUtOVAViMKy7/3tD6i9tgSh+rGR6ddLGO3zfTGAoDrTrFS69
dLC6O5CHNIFR2j/cSqd5VZQ2ZH5gTV1HAlGf4TEb1KA2Ranmtcqac62PwcxiB387m9JHZKqUWVJO
O0Z56VMpOX5oQDCNjoZtY7YlreY4OrUGe6c0JGvq+67MWfQnO0UIkmZ3dibcbRZYD9/3UrsNtt/v
9L//6SxQ32fFR8Grj4Kw+cvdvz8UGf//5+17/us5f/6Ovx+jj7pQxa/mf33W+qs4vWVf6q9P+tNP
5rf/8dct3pq3P92BTsfF89J+1eP9l2Ia8s+z+fbM/98Hf/v6/ikPY/n1+48PwOnN7acFXDB+/PHQ
7ey3xL8ckbcf/8djt7//9x/3X2X7nkYfvxW/fmvCr99g7AfFX7/96001rBPu3xw8E8KzdMO0bMPg
7KT8vD1i/M3wHCJdDdvwkOgIDvKcFL7w9x/ib1IXOv4E4fKfzff/+E1Bhechzf6bjslV99jlszrx
rfaPf74Nfyxq//j8/udFznK927nyL8uc7uqeNDzDErYlHF18L4P/sswZHBC4CMoV2URUE4auXfyO
AavRK+djiB9zmn1fzq1VWZQCN/AkBkAvLfF8vf9TaLZ+VwoAYCAhJPYsV1tWHQKqBGiEV54kmAje
nNNADvypj3v3pC+TMdFOnkdSGuWUQCi0Vu25jDuoOLfZZDhWZ8+aIKiHUp8j2f0VwlGc0zX75Q9O
uAeCWN/6jmgl0mZDOsYCmIbDX2I9qjbawBS5lVvsuhW8TyqheuUlOluIhHyrLsCwrTw3Idco2Gb1
4L5UDiAdKUzAOGRjTpL2B1BGurQ0mQJ4EHhNZDEXLZdQXN14PIvPcgiYQ2r5C27QaJO5+gptHZMC
adR35DzDoxwErlx/uJr5uUGBuVUyeIhaGpRhbx0TA1C+offEzlTYtqdbD4K0FbZMJD+aRQUzr/SK
FcrgdGEU6rnJfeRubV2uJ5NeqAW7bVmrm848HnZhBKvScIj2rEwMwGwo34dOfxbUsLOqdbuFPZDf
MqYYKRlaO5FlXif3NRzbZGmHOV7o4IHRI5p5m35jOkCC8GUEqwzho6HYjRTUkSvbWKHgVcQ+0g4M
U+2pYS7+y/QetIEBT1kF2whoNBCk+N0aQ3thVHY6r/tK27WMxcHSXPBe3yi0bb7H6pzvpYWHOgKw
fYra/KClUrwTChIysx94gTFKLXqeNE3gxI/9dAFPVpiKzNNcTQ+y05OFD8QcngRdZDbwre66x5HE
8sciInTE2rZ5GC58xhC7ABjAGnUDUpEs+Kmcau0F6WeNXlfLL+gdQJcV9WuVB6/ISVbBTTsO2gh7
Rw3JSAP6GpQZuezo/D1cDXAjSKW6URKlSA9ayBRX6/BFOIWuzkab3uYZgLQ03le0mc18agD8auSi
BpJmbkMVBSxbX6DyDxc6ZL/+e6QafZqCX+l3eYNtmzdATOG16D8qKt8GeTwZXRcfj+pM706w7Uby
QYQzS/vieUwRZwnnC3H5WeT9T9LgyaPBf2Po6Z2sRvLZQkLE+ysFT8I+KbkECh8o3G4SSlKCozJ1
Scbu59hlv7TuhTyCuyC1nnw7us/r+LG3p4OtnKfITuFfvyFGeB/FcDY6d1qkOiLksHCPtDnPo+N/
wMl/87jCekUJw243pc5TYROMVXqCZqjFrzUn58KyUUfYY5uXLtMPmW2tcf7Mb+AO9DZMbKCCxzBk
uOQD++ColPV6gry0gPJxJzv7zvGOfRc92aF4TJ38s2qci1OJYaFHL65SVzZ67RpO38F18nqlF2Fz
n9onoHYweoN61/I7Y/DJi74pvsqh513kAr1TGAwQTTzR+6WhBvxZ2giXCFlb+zRMYeE620qZswSp
31qf9HM96U8pUX3APjntPOdE5jve3KCfMF9RpnPKMEA0zU0eltPSScJgSf9zgq5mFwtNY/CbhsN2
upEcGbmU0F6axyjG/ZOZdk2SNHMOUjzYVK77YJI0Rz0yLyNktzja621vAcKLc/WsbrQdWydrsTeG
sxdAFCcj8jmoK8KaQg8HHRmFHB/uW89QZ16SI9MSrapYHgG3dC1MQZ0tuNcWxFngwzHG6TI03XSI
S5QSLfVZaiDZIa3pYxhXbW8Lgh/7n44PEyCIKvotiBMByP9KK/tXkcbmEkLqRjXJQ+xAw/a6ctd2
kJhtL4AbOe0mwiY10b1n1XB2Yt6sscVMZ5TmZ2DGLGJF+F4fetcZdqCPGGGm+O7VB/aC8dFwhmPT
q36etCh7J7RIdo4hrTOr98Smu1MGtCE76BQOPYSlZVVXTgMbLkh6xcvPAH8oz77qgdP0ry6Dko70
A8lgYM3mvZ01ATlpeqJmSt/SYSlWZJ5aM02aEZiUlpZIXCAdC/HzVaU/540r94osURhE+AjRasw8
u0bIQ+7qrHCre1vi6Hes6JX9dLsCe6gWiWecNT67UdQBCMnBAMur0/5ojWEZlQVy1AyGErr/X8rX
oxU+JWvuNzgvbCYGQOZzRvuzYUhRhZd+e0Wt9uLecCjkWS+tENNnYJRvYwhVE5TqI1t36EM2ca/w
vZhzsHp1w66s8fcbofXVCOZB0srepngYdsVkh/edj1pRW6VV9kixNsfcUS1aaV0iz37NlQFbwW6Y
ortIbXxhHQqvFkwmsouUdTZPlIXJUfPP1gjsyeiYhspwmse5Fu3czl+YlpbN3QmohdtcKblZBRu3
vxky8SNFFCAkC8iWq6iGTWeojWqZkVAzs0eQhr6gAzIMRNh2hbUgxTedMdRnTtL0R45A+AyzIIgg
WFRYt52oQmaArXQUyQw2I70RQHNENuPcsd5jINmIRbAzqai9zSnl2cmcZ8MET0Qs/Umzu3aOHOFk
qrF4z7VKQuxA6ksXBJdU4P2qVTqckJf9hPNDcpHfpMf2PdOM/j4zyFBAiA1lgBlej1MSLk/vfrXV
Tz17cUtX4SKwp3k3qr0NwIcDrdpKvFN48crz2EAnvaXHToYkwsfdlCaYB7aOr8iVFDFS3Mv9ccnR
xOxBR1js+HOQQAZrKuQU9Jqu+xYgSF6MYwOK3RVrMVKBNA5A7GbMtpPl4/Ilh6UAvzvzgU/Opqx4
8shYX1gEAm2mMvpK0SvNmZd5qBFRsnfocbxwfCcgZhWgB0GW6u4YbYztT9MP4awI0S+mxltrucEA
1oFtix7GIXsGI1iKp7HMLbUc1rlQ4X4SZb0NUHMOnJRj15bzlqrHjPL7OI6v7A+RHt2yUkLUvwjU
vZ9oIORGAmRz3MbZwSe8VN3QbTIfQmxkVOtqxBaGlVrXQDJnrV8d0NDVZCCYhM+vAHv8lC2+vUTS
0GxS61WMcPxshNF4cNMFse3u3MT22iDYbtqpxBKrc5pHKVh8I6CdxKdxLEIgP+QoLqreyzZVVlx5
zce+BFMKBIh4hRDgfgfQpNLyZD/0WBhtbzmMKaGHOl3F4W4K04Y0DX9YxG6W4kwLFYcJSt8q3UFh
1M74MKVlGitNJ0fJdqZ6piGZYUJ+Cw/2pmsav8apbqIAmwhsClAgJEQZzODci7mbcA5WGW/dLU8P
MoyDguH/cHQey40rWRD9ooqAN1uSoKe8a20QkloNV/AooICvfwdvMYpRz0S3KIJV12SeNBXLQnvu
ztasXvIs+ErTIccIhN5HQELkmbQJtMEb3qZQ+hWnzDgbF71U6phWAtmJA7ACzMmc27hCrVbc+DQ3
To7Jx/Op9kDFl+TtJLP47FzPJpM4uQ8EzMaqB09nT7E4NCicp4A99sRQfUj/VDOoRrfPaRywX7VI
uHoGqRwxRnjEHjBtgPCZqxdw3lfxfU9JwBPaIt8MZ16znyMrNpzh0noA7NZt06DK7EnOzMinwQPL
Ba4GxI97THpOv5qBKfIcLIhh5VY3N+eCkrn7aqR5fVZq2Dg1hnHHDN6Xcf11DIBsSAnW/CLhr/O3
Ilnp8H1Dej30iD20ww8YW/10hLibR4CvxpOc3JfFRlCQxLtgBCJcdg1+Pk8cS48Bazh+cKe02yXh
1qtn8ZsRQxkN8EguAdtOofK70Z4Jf/CUsZtY+vs8NzfBnoBLu7JIKI0JBUm7Ne8cs8Is82+k+UWk
ON12aWo/LpnnHSw4c5tKW4fRZik/uY6xbU5z4dMj9HW8d2AF4Hp0om5919uEfPUWpU/k+4Jzw/pr
cgbsZGVeRyjahw4fJLe0eSLSwriA7XjtzCEFTLpEue4PySit58aslhP/Dlt8NH06LA4CwhKJ0wub
doCKAJ9RwCfBcke0pX1LUjKgVGdfS3h3x8Edn1gBxMdUp19jGB8tPgVRNrMKliTCkLHsj4gvpmvf
z8kpH5Lqyrze3RuhAFued4o+0tqLUVlnx5PldsYRjhwpqgM17bua4Qs8zZ+5B6U34YFAXcE8vvOr
f2w2EerEzYtrkx7mAT7aaSbYtY4V8gzxrBdt3oMTaY4BP6FFYEcHgPeZ5/INRHh+8Wr9KNFm0vpW
2VkYSXeqW9K/HGc+5v6Sv5Am6N+hsb4tiz4spfSf//+SBz+2S+6P4wVP6JQbiGPsS9pxeZ8TmZ50
CDsnKeNlDXFlAxXHYCBaFrYpFzIDgeeGmveeQwk5emY222HCI15Ze4M/ekiAF0ZBNbBhXbuX1Dil
RMIBXQrru9g1AVShBilHNb9OOXBx3y92rlfH53GkFR49XMASZ9poYxOs4uF5XumMUONac5jPY+xj
CQUixvM/mMR05k3wytxnekSse+cyvgVTaNBALIDsmV4FRF6cY+IzN5Bj2gM0mTVQQlg76fJrDjzW
f3VjajZD4qUO5hGcq+bKiNsbPhGLBN8U/9mgkqOD8OI+ZQ+9ZcnCElB4b6Ntsi5fwptNjcVTAJ8w
DzLCsYEc7mxn9nZi6sZDP+fPLa/2/P8XOBZHNoTOuc+yu6lJ6dJGLmW2HKchq8xoRJtqV7MHmXuK
+rqAbpWQJGMG1nLBd1aOoXuBvQU7ImlIgxr+Lb0YCMLp9rUK0v0wWySne7yfqm6Yq2fJbnBkz1PM
OAIvLfaW3lEP/3+ZNEHARvA61fWvDHs8xnS4a1xTsPNw/SM458tUlkQAKhaBdsWLSUwkH8tCGCep
OdPORXy3kYEYz/n6xfa4vnNXW7vZybOrqYjEbpQgHyM2AgRNS0eYdI4lnnrDj9VI9vy+QWrxrthe
AKYjcTIgOO99rcWcPLcZl87ls3VOmMd0REE8oaHHWT9aiKIVNcYQxNlbVpM37oZH02iGr0mREoc9
AekKJOKT4+JYwYnfAVoERmYgcKB1MZa9HMmzSYUXf1bu6upha1nExb+mdg9DLsqvsCugM0HOPtg2
937N4XCyu9naz55VXJgLVPDU5F0reudxcNfAhKz3MeHU7Vl1bzFpzDBowf9k3oc04PXO3Vs2TUyC
ICm8iqH3DoFPl/T/t45LtF+J7Tj6/9sOtf8evCtcUGpTJw36V6uE58zLhiTNbPy1n93y2HSkDf3/
bY7f6aSXcuFHIm/OHed71FX1lRjnG0paDKX8NE5MxUu3R5xZDGACO2b4Gntc40sx6W0jhnBHlBBU
SSpRyvZg3KcCsmXFaOEWU7buKimqo+L3wGCAqDRpm8ML4/V0Z6FoS6FCP+uA3Ymfb+lb5sd+SbOj
sH/LvilXdN4Q+T1RHbj1H0pVONdiRk1B7Na0MSrmUS6TK7jM5jm22VBPU1ofZtqqfqTpNCemUETH
89DjzdvG2mUQBNvuZKmWVr2vxQmbzJsmsWpjiKo/1W45QXNe1CVjo6id5T5zdXJuI2gsqAmlfa1Y
BHNRYBX2cUeQmeW3UeWgajPnLoFPmj3Xoyo+7UHcz+yzSHYGkw009mbOqUPsOPOxOZm5uDq02IYx
vmY9LmYyqfxPkGqPTWjeBRjJd/BaxR4CNTcCO9WXtMXEXuf9KZYxhwK0Vvrk8pvgsPDoZEzkyDAd
jXAfuPR6qb349zbZPiyEYXn5jyteo5DFr9M8TFM7/vOX4cP7J+zZvEOluh3bLrsWoofiHSJyLnPP
vAk7yTdBlb64YPSxqRGratg9HPq2OMMl/Gt6bvMyS/2QCUxZjobFXct+PljKMA4yzR9tVwqWE0F4
xHpw4G1kslmhWVNz8RbnwrqKrsM/yCzPmUVFY8spGYP4CxJyRiyYKjf0g+ocQ7wjsd0AVCvYmsXh
CUEpm2D+hOWiE/UYC9G5VfkldpV/AFV2TeuEOzus5l2Cz8T0sUCHroRGY6wBxjkHS5H0t9aZINOW
NlJbp8bvGLRHq32SJrnsNh77k3b1fjQtYsNj41yC7rgCkybuBqPGFocd2GNUoFcuSY8ZZewir4Gc
WvBYXj3KxpdE5kDqSbtjTuZdZUCF14Pnm+JAElIagydLqngTO1pfEbdE1V+jNurH0ZVjlJi4xpVa
0uNcMyetu7/aVOMTakaC0Ur36ANrR1ZOaDJDuJ/GTWG3lJFXgonrUKSbaBBYYBNER532DZkShWTV
f42xmm6Gg7IyhJG71yZXf7MQWuMOwY341uriOSyfi8rFW2A6P6FhJWj1aoHSoPur4vHSy5Ep3sLg
y0FYckGQmV2UV+BZMvnAFvc9/gy2POU/bfhMlWZzaw4IotKGuLQgS9PI7J2rxUVIyrTz1izXzEea
nNoN9A9Ex94MpTG3/Ic10iIWeXPqBYMuZshnJ81ZDEHG7KblROdKqhwO40HeNR2bLts3Oj7lQFCN
1jtRJNZnepJym5TjM2uhM1y1H9bK1QM+YrhcJiOgxe+MyEXeQrqtPmrNSDY2MLvE+NtQ0F3ibubm
86r0aDN83CztZG0AA7/bnZltRRiPj0NvKdSm/akr/IlQIKTJqP3ifRVwlphiRq5pusY2HxiJIfgK
onrQW6UcB2eak+8AUx+wWjW7xGQZDPVVF8ax9UB853xahhqSdJZIbK88YwQhL4c+L4HKJymqu3GR
VzRw1wS86dCkl2YM7Bd+m0H6AZMTziYmk2bOr1wsRxvl08Y2iXrze64qi5Zp8Am3ycHF1JPT7oHg
JNtgpvgyrFEyVvLxoPQvBI7zc1vIh8IFnaTfLY/xkOwLs9D3fIoPqwpyy1bl3e3cKpq+4mxy9mEL
nyoLeP1zOEauxl6Y8ieS6BV+xo5+kd045rxsUymIfMGQPmDNkXuVWPfZWsDGJkQAk3jcgIytkExI
2y/KS5jPu1IM04ksm+24kCyP/anAPlA9yN5Kce72DOwqKil2xczJEhRgC+esrcqWEWD1mJYWbT9R
UnvT9/OdBMPTJVm5Q/5k3Nk2ZpXeAGpOZvyREISfgRySQ54RHFCY1P19peDft5HTDc4+1skeurS6
FGZ5yk3roNi/ogyTDo0gmBJvtIm38cZyP8Yukd8Zud/l3PeEwpoH03aBRVGvAvy4+an6p3X/z23a
GMUnNEeUe/Cp03iTd+IWw+jizTReBGFmC5sApv0Ex8NLZqHSbQqrXRPAk78WwNQCJ/hGWAvqRVqY
HcHJ+8YwFTb6/joy1j5onV4wQFXn/7+0dc5HODTZMo3y0eAWP7iLqE4hx+1c9gmaLlqjlAiAQvsb
5Dn1MbdysLIdZbzKNICWRBI+BlGNHx5pQ5P8pJW6jXXWHvBvUC0EDLNuugOjYWb0imbLMNbSmB/V
ZOHOTTq6Hnm1znpZpV+SPnd2Uez0pXxnotQeaT2zLL8H0DE9Bux+amPA02Z2PsR+f98ZmRH1ZYsD
cLLFbiCx0ik1Zz61rDU04rOQ70YAyMNW2StspTpqw/bDrSm2gtByMWkWGW9cBQC1WB6IDegxI/tv
RcXQ2WRxsPNq6ZOiFwOsCyBFkWREgoAk9T0HtJ8hiUKG3XrbeqIl17MyotLBWEL2WXzn4DrmDQP4
K4ruJ5l5zalj/zLGmM3J2iL27fZdV1+r0Ms2HbY2dDN8xnsYYAZVnpI+pACZvLF885wgQgwAai6t
bKhmWADZzO2MomxurvXUkfDGJ3P5bqvmFgTVhFLfBB0S+P9mrtuTluqzrmKS7bi8vZW/PCfmw0y9
EpQuIUo6xqtXDo82gmTmLrnxMKHYrRz7Utrhz5KX3ykciMsi0z8jNV9kEWG+MaxbP/bWfvJJBZMe
2j8+oR75CERokZEJpwybZeGW3WuWYoxjb0zYZPwV280XOTtM8Y2ijpwZIbtvAOgTdl9t+8J577jr
b8JP/o6NhlFZ1f/W/yyEZ8A6+ulYMvIL8CvAIo+obPDTBCHGPt6rqOoCQBclWnEp8Kr1fs3bsbzi
N3B36LDDja7biwD/AwluJGXZmF4GZKFQFJYcJHm+tDvQ0uY6a70LllWql1ISUe3S9Tsnj5FJ3I/u
bZIz9SpesZLnZ7G5KJs4ZdnhPUoCt0AGO6ShK0S7DbwmLsS1WlCXoHfGUx3jo0y1fwsZ0KRT0u5r
PzSicFxe//+5hCR4du0B00Vc495medzl6LKDdjkVOiZyEiHWTNrIfQ5fYjHRvpv8GpEzxi+Ubw/D
gpFFjG8SGWRjpcY5SOCwFiO2yQLCnqsiXuiyn3I4325uXcTA4LlH1UQOsXXsLPVmW4GBryOtNq7N
QLupI7JzEfWvl4Qyd7mbv60AhCyrX7xU3pda3IAK640K9Hvqhvk2uzkVM2Ns2Q9u5s2MwHAeYSke
MHzAYeuZYOcds3r/UBjERlTWebS98KDD7G8tlw8Reod6aNReEQCnJOQWEcKPSNvyU+bJv9qhWMaa
/kL8H3hJz2OMOBEHV3jpQ4mtRXs83Fq4v1ainqfQbTcmfgyjdt884fCaBqrl2D8NMlvdCu2DLBVw
rRWBBClpNbQP70HY3cWk7+51Pz4pwyEsbpgB+eLjwA4Xf9oCgZ5t+jKyrO5OEFW+4oxf+onMTN5w
VO/NwRkoaofFimjtKnZ96O5IV2CJATSKpgBAoU9AeQ3KzUy4aWzx5q5OwmmJvaP05jejy16th3qW
fJRaTT5dj5YHiqDvtD6GkomFKF1vCoSHG6BCPRi4O19Y/+aK/YPgUnDt3t4W5Z4wEgyxKMl2Erv9
KZ0bTJvmQY1oWBn9kFs0LqBjUUhfBpgGG598oZJl4pSNeNLCLjIEs+HUsCJ5H3TZn9peyv1SDxeT
//i5eU3AzyMeTSCGedaVGJKHuoH5YDD+16o79CYs8Xiclq3OzW08Q90r6fIGGEE7C3baEZ3vZ2Kt
4T52fdKTc3CC4G/qTh8ZVpzCFhhZhPdNjUtGKbYaRJPqWmAA2fop/msU4D0zmIsTD3qnxxRXJ9PL
iwT1tndatKcgJw5J6722M2hrOOk+7JUgj7JDnebiRpCyQ5PYh51E5k62A0244Nh8C8xCXeiDIYy9
tKaJAwVv0xTPej+sQbP9xINleUa6F4s4W6TwOOgntgB50nMHcuT6JwmXe/hGoByA90aTyZ69sGrK
ad8DyBBUzYUX8cky/AVr/v0gys+xrIHISFzbaqSKpMtDTrVk7ODjn6XmAzNjqwVqlfdnx8/RZCqe
dE8wY3Uc4tuYc7i585eMNpvYVUK9CG2LXePFSCmLEwPHVJ8Gpzk0ZoKQwjfRYfpNgMBSpcd3RIJ5
UTNPZ0NSw2fqXg82K6GGzBG8Mx5WRD8+jg4bl+4788tjMfb1jvXHSTZv9jAJJhPAItMROEKFOo+1
IB0FxPKTBp95FeKd7uWxCPkQApAqpnKf6yR7chsHzgztk2j1Rzj2H/kc/+QZET0Oq+fcUyc8Lxdl
hb+zCPiotvqu77sLtWRS2bDs8Pu6mFBWZx4tOPcKm1lW7AQZlVFgPi8hC5wwyVlIbaJy9O8NjQ1A
gG0w5/hmdakdJRpQe4JXutEWTgiixze99FBdskmQqSt2y8zfQfJ75FjkdTR1PN0qaz5BnQRhYyOA
IAYDjlzg4QjKYHaz+95hfWJwVKOhmOwhUoAmL4HqngQkg03b6H7vdPALxlRinZ2z52rBkWL9cMqx
3xuYm2CtwBtPHHy5LPa3CRgT8eoXUfN/JkQ8J+7ShGrB/CzbUBwVqzBHBfbFtYDn9zb8VhnbcPaW
ZNoVwK8jMPIlyNDFJDB7PkHbGncEClpMo/DDB4WZbPSwzpRad97mhN5GloPb07a4XwpCuSKZCtD7
yBnarJmiZFxOyABYtBRyRiuwdHCw8z2PlToLjzlL47v+tcxpdTBePjGN4T0wscb4ZorUhAJrb3WH
3F2KJz6BEYmgMtfLm+OVT6ZpEVCB2g/QSU1CHYOjhojhKCQ75qDYg53NXt2Ha+1lVKW58UHn7rtl
yi7/f5GDXs5GvPeY8KJ8QBDDFgnOGbNKnTP3Ah1g+WgGBDzX0q93QHgCMpeaPOIvwxlaZuaWAUKM
6XuE4kcyUD/RXfoe8RM4zl9RfskH1bsni+0hu5PkL90LxxqLr1MTYlSVYtzc1WWQvw9J6ZL29Tq2
zeusvPk+HdzHGv0R2Zed3vYlGZ+o36q3QVGcJY4Mt/9/aylLHwZU4dH/3wYm/ign0X8rSWCB8gEo
TYm+84Lpe10CcP0X9mmGT/CqrY5kydqDB9BNHw5FnG35/in1wx9tqPcZ0jDroCo+iZSjwjDeDHNa
DrHJ64M5leMe8vybRT7Gm1LFhU/w/Fjl5vjWL/s4ayhpTHOKCj2hU2+K7KGay8gf0Fjw4Rv95JCG
CIp81gmHJO3eJtYgLcbBpnd+mix9SYUJiHOevge7PC/MeNr6pX9lL7DXVROyhFt+TdN8CDpssV4B
ni3nk1OsY8OweNBMXeNRRtpeg1krtsut29+DuSfj2nFOwiAqssNxEJfsQgpQKtskIW+62obW/BW3
Z7uVGM00TvaU93eh7yGKG98oN5/HzDbR2tpbMwHc7fABpf7akTWK0MGctwDu6dIdSLGsWlnPUrVt
ZBwUx77jMKc3qo5WOMEMDPAEcU2xu6ZMyWvOCzjdRVl8LHl2lFpVWy9A7aT6ISKdZUd3Xx4EzqhN
XbR/mE9+iqJcWVLYEg0W8VMNwhKF/nEQ9Usufiv6GRbnYYqiontKGucUTMnRg8I716Bu6yH5A94x
NFUbWTZCeaaFBLXb7JysAHlaQrQPmdSoUqDwpO2HGO3swDEaVX64nDHbPve5SQ/Yr9uZhOuZ+em2
alNnM6zcFolyDlfdb7HMmDdjWUReVmLjy08UyQAwkxWpOyzx1reI52kJT0yCb2swvw1rSBG3mFGH
TVkJhcGye+G0UdEQlQKbSmwhPewd6vRSL2xcZbO6wW65xheKD/cCsuO3mUk900QaJ3lobxVq5R2O
XDIk1PKIA5V0qDRBCNijDKnegE7dM2Y3ttImFd7ofEayAuVEG9DLhaI/wY39wy+GPgWH9CbES4Im
A4c+MSFQSM51VtaRnbC2Xypb3npzukd4T96cVh8M5L4oFtAmgO0thksWVJHnck5gW575VJHYgJOR
zEd0b91Ix+DOEDBDMGsXBqxgtBl5UE/f2a4mv7GkZAvkqlnxpj0WU+L6QDdVhc3StszsvaGa4WD3
+P986UT86lEJWgWrhg7EsJXMAICZpbftjIrTRcCx/E9g9prPpak+tdVW7CGE2rnpveVVd4OGsZEK
u9wPbhs/emUFMbnuYGCPDzMhSux703cwvC+1nUxnqyrulAs5xLIq4mMFZyjALTCbhfHbDaSfG7X6
gKYgI6HikzF6d9bIj6DX1NBlqf+OVBq5GJ6oJp5DEd8WIdn8x+EMNdjeqxRYoZ+QKYp0bYeGpMVq
FD/lNVVYypivAWS2yXt7XzcgOBg3kGJi8+gPMU9uRqUAHnE7U2e8hX7D0F94uwwzLXoIFrWPc4lm
Esn/Z0c7iOO4/8Kk5TAwQaPpIfzfWoYk+SH37shAiabc/k5RNCEVxlSW4F2Rwn1xg7+qasRODWSE
xq7/7A7OVfotyZSovLZefkcP/2rZ7tNEZkbSoZJk20YmjRy+BP0Om9fpSQZ/zdi9a4wE+Glpb6iO
hj2+GmIgUIfR3zqbw9Jhh2v8yojI0yJGEUIYuzIJkzh5EhM/kgT5wyoWpg/+cafHZRPYw7MZrgNj
xro5+9xNLmCIMgvZYqS7TCbvWOrJD85komLH6ZNGtNOwnli1+RTxodyFtfEBHRALh3IRLBTJN10Z
H1SXOAYnu5GqkWXYA037baynw1ha8jWBaNg3z5llouhInmoQ0BNAdU+5DravYyvrapOXDK2SIs3O
00ghBfIDS6DfX0PC++aiTGmB1M84ozNG88KsuzLfC9KKOL1kv2uqN5f5RVmwI28M8CmeD4BhfvJz
58VXU3EjdRDBx4qtZbqb+UsC+ASVHGq+aRMkLSqH+h+vgmo/r5tzW/P+2gb+MctiWldx7w8wumdD
R7OLjHXRDAl6HenJxY7tFq9ySNrjgAkrq+ja3PJ+7EQY9To71Vi3tlNMBV+nhEpRzxP20sHXQH7D
EX6PPZ81JGDZUhJGlDuw5CUqRrdnCE4IOPYj9YwMCyEh2mGrPfiDBgpBtpsHPU9VGZJY842ZzA/H
/80hbZAAzxnobfyKDwszNvZ0cgaS+in+1yW8msrO/hkYKBee3d1giw9RhuV1kP4LqZO3JRyJumKO
jsJut74WLBWngHLJBnu1pdlm1YejSaOgpOjap4Fj7GtEVRZHyqZrveSK/58xyZ8AHjm3PdWtVuxy
e7SyYnkoxu7CpAyzF/sRxmn1Y2hjNJs4jqeFuCK2IpIbpyWGiNSCp2JY1sFseh5GJuaBlveG1e+b
hrU+H+53It772lBksGcs5kV0tRq2EzIpcRLDUmVlYz/EQZ2y+8ejV3QotRM7EU9N7Ds0Yf1zDofB
rsqTp6yfIAHIEgIEj1quOINR0IhP6JjG6YuCCMeE41FZOblftc19MhvJrh/9i925zk4ZHXG0i7aO
aUq9osmSEhlkiXSLQZWIhbD8QJ2VRwS4btQQ3vWhfV+EvDWmNRK34DScYOsXtIC4olOj2U4u05Y5
iM+d6hVYlBBck+OeSYkHCw9/fOOODkTC9Qu/AI3gjfAYBIeULrmbAJluLqmd308r9Qm/NdyqljQY
0Jn12TMXkCNO3bB3TDWFPBmbAw/W3rPiy9yTEGN0sl+2///X3CV2QlUGOZoocXa9IazzUBSUnphF
MLCiNKSSf2aT84QLsz1LRVbM/1/m9VvCWwFABQFVSy70wU/kXYGwZltbk9zac8s0DF1adULcsGMo
HbkGuglT2OY5NMk9rAL6sTyY/2r4hFEMYWNP2iEx4ZDnM6aZg01/W6l93mCAXp6S+RexQRsN2fSc
hOnZHsChlExMddY/LJ5xnzNmWaDeZ0LukclAbWPaUrgkJAC+NH9E5d6CtL2hy75b+uU64Jqit6xP
TWy9kSgNPtE/N9x9sNhHhKKVR0zIn9TzCK0PN8HQfRM18k94rL5rLgzoQkD566O1pHUk/jjO8IFs
iefZ5iBdKVAdNS0QPkbZWCy2UoePo1VzptP21vGpDOVwKOloQx5SnPsfPNJobviJPVJSYNZrtqk8
eA5Tp+wVVOyCfit5Q551cCxIwB20BfBmLkdSXp8oR9r9NKS70EYrFnt0bMvNNsDVePTJ9rRujRye
i7VD7MZ9yHDYzLJdjhxc88Yz8MPPXVVRPrk/AY20hofvGHdAAwl7aYyHvh0ug8D5MlE6QklzjvYY
oqniwAGesEW4yd5+AoQMSnYA8UvK+0nG1FG4KT7tejraDasNqq4TWhbaGURr2n6pNAp5RbnKKO3d
4c7EC3MaIHlsvtAzvSUxP3Fu0iVbTvBjkJ/ROYBPWwLWGMYZTXovUi64kjhUROYT0wW7eMiXl6HU
D33DL56pOfJU0eAe6bwDzkays1kJW2GKuj2VIBlZXK4QGz7H/IWZWO/X6g5d6EeRY9jJGYhYdE3O
sQBxvXQ+MWGHFEIPDlz/2M6oS2ICBTZmyqzbmeRvGBCbFRcdedXJN4/mPSnCkO/jRwRs7C9tGlKG
XgzNXobG++1C880AdQjJscZ+XB+XsPnAJLOu4V5rUpKtojs7dvwCrvh5/T+X7nxfEgYSZsm5bIAK
p+ukFN7kJrN3tjVdfbfnIg/QUJ0Ku36V1fhsKf/XcPXbUgS7SrOLoKPjkVS0AWZfPCxzeM1dEq95
7tE3knkWQ7fmiMNKyt6xIQKiI/nS43z25YMAt7Oo4GeR3HAYWnfpyF6i7xuUcziWkXQ3NTKuwlZ7
8nSfwx45Vj5AjCNsxnCcL2KBf6qJYgBq8BahCLcfO4HS0lffiF/og3ZKZ68hEiuuvn7r9PrIMPda
VgsfA7FOpiE+50m69RrGDq2Lexhdo0K+1wzOb1jLTysIHiv+rMzkt2JWY4dEnZQQUPT8QAoreZfr
VXTN5u5vJoTH+i8jP9IhggumZi8uTQVFJ6G/AtreQfBDNGj1y0M6iDfvfZTVX415oJXh4yyaq8dQ
oO4mEHYLGtEtB+FdX5OQ2xBMWVScBUFPqtkUm5zv3vAcyO7ax+O3b2WXjOOktSSCBYwxBuxEVAJb
J+Pjrmz1HPIElmUDuSZga2Vlr8z6DrN23pgdZRnFHSUuyRAROHyGft38nKgi2fpzib5LPOZjfpY2
h+HA+6iJVaHFY207Z/lT2duvbed+Y7NkQ2dpFhBo2mOjYwmcrW6iwDB3s+fH+96ICS+PP/2GZWU6
mnwaKYXCeuJZQ6busmfJB3mCZElm/FxQ7+8yKsEGxVCaUUr7XsjQGHAK+4pNMHV5hAfhjC4T9eHc
vJo9vXIhP4rU51rmjvBHXkWKWsDV7iEQWGDaZpkRag93ZlI/Qgs6tq13mxyLFOK246ono3CXSOPa
mt1liH2KohxGQV+dcDpi3wvGhWus29OLvdelviNAA21TWZ9d7K+87N++M/+NC/MNZ0I2SbANU/Vn
ZhknglzCfo1imMa3TBb3lV6umMbfxDxeWfJuFMfiQVG0bRDpAu20AA0s8Uu+YBQhE5B5L6IEuKvS
tPZlGJxZ/n7O85dnDQ8rjditVriUlkceOUaL5c5nzKyLFRxQHct/BW9a70wMKT0iShx3GrnUOIzQ
lCFWc/qHsUVUOnZ3bP1pzilrEaUMjtgG5K9EHNz8I1yibhv8xl3z7o/2OSAGdJcZ5kgypPqCPPnh
hHBpVPuEn/s8dv7X7PHPiNk+s4Lj0p1Ndte0DJZDP2Ct/7BOg0fRjdyz7WlS/AFCLkwe8fI78IkV
CPcHbxpOprOG0jBbmobnEGN/hczVFfz0CoBqxVu26Q5r9k1Acc7wOH4cm68kB5+WxMisVkOAsIv7
xK/Z0JC+kOIc5lRGddpyrHBD8Bsok8/KxALHCBz9alCwCV+cm8GJ1Iv8NQuNkwPjUHXYRvjfAp9L
vv7/yPGzf+Sx8lJyHpG6/ZoLzfKbfXMGFqZUPsR8TqYBklcCepIZDI+9ezTN7slrWVoBzlp5h8fW
BDHviktbITVW4fyWS/TZTh2e81oeWiS4lkKk7nreRa0kH+Vbf6Y1WMDliPDDGOaSVneizG9tiOSx
qkk1LWdvT1QM2/uO7Fv15Ah+U8KFfzi0j0ViXBOboSB2o+ch8H4KVX6aMyTmPvgzQD/DLOj8iY1v
6MHVxgmYqzehRMzLJUk2IDpU9Pv4kDjOjBHVdgnuWFVnXYYf7CvJ0jQMItXm7zgxxMkNnFdWEfdW
iJ5exIVBjaN/p1TcZYTKGPXYRjURbj7pMASokKIySedYxeXjbCbJjrL6A4Q5u0Aj/DMryXgjQV1q
6SEK1S0owYHyzn/IAR989Zs3n9Kiz13C4As79sSEjuhsOCzk33AqFhZWwQI/5zAKwb67sXC5gLr2
A7oGB9EruxuU7xS16J/NetwWTILj1L/P9PzoG+XzaJIzPIJECWJJCdA3D/XI2y2BCW1Az380hcAE
aV580/wjQ26V3B7zU9raB1JzVgvBH3MIB4KwwcK1OOO6KiZeTZNMZg9oCyYDNkVeHSfbTv5Ns3OQ
BDl7Vv851+Z6pL1CiPo1pv4jGKpXvG7GprSNd49Hdjer+cGHR61nz3hyxn7Pw5HQdT568WhSTBf/
4LkQIaSd8Njpk2jhEkJuXHNK3OdqO4Ut9hqbomNKM3ejvSyL3IbGyuNK48Sl0NeCgGPlowbJ3Q5J
kfwLupumuANWhrePtKr7tDb37kTRB97PQwSa7Ka2v/cU6kSh6zhqsvHilILr00EIJTKf31q+l5oM
EwUIMErJA2UZxCCdO1yNXPVOIRD3wtI1WvH4H3tnstw2sGXbX6lh1QA3Eki0U/aNKKrvJghZltG3
CSSar38L8n3vVsUbVNS8JgxZtCyaBDLznLP32ginNsHYPiK6QC/uhDezJhrXZlcFfsFo3k7aO0Zp
z/SGgJLgRXEC49SBZly7yIr9/Fk5D0AmPhFRmNdUdw4snm4XmnANwplPOw68+ZiIB7fy9mVkmq9d
dqpSgygNU370WJcPWVIS/RzGa2oPlH1MkqZydC95F/6O5+3M+rFpG5Q/dNjFtq7Hu96dnz3ovx7e
rJsh7ymTSwTJBm60NvsTJpVx05KLplTv3Aeuf5cRtrFOW7CxifEdOlnJhYtLsHHWtV/dCtAhHXXf
zlX2JV+Mh2z6lwTFz5BMyakV+TpefA4K/S2Dw3xeAZJyj2mytnsOm332B7L7H2ORO/d9cMpsE4RQ
jC+thUdeDupAM/62YqlvXHxvqhsfBWfjeuAdxF/b5a/JLPozuw03/mJwbhVUodnNXklo7DNnbxB6
sheWm21Kke1gU9C3DlyHld25ziOUM1yT/nFcnJhNpmExmHpD3jvYGwrilbZQbpXGo5QkpGBkfysQ
rdNG37RO90t6yVcV1+gteVVNxnE7Zmwfh4qxCuzNKkRB14YFxep6jM2rx0RnsIgRR9E1rWXh7oVd
3JriyvtrbNCJxLsUxY1sMdsENRGxpnuJBYENcIXJsMvP3NdX2JXW2ultsG4Vqex2w5mRORlxD6wV
luBMqHTwjrLsK8TDg8r/AeJJ/jhENwEeIBRh5rhRNao31wnpT2XxLlbuMYgNguPCgYRh+wx/SG3K
FvIaafeIu6znABX5ik2E844P6nsIDxSgD1Fewhdrcmja6l4bHBChZKNWCMWhz6EvAQU9wumiSzYR
/BCHVX0OaaKJnR821E2lfEG56N47gUS6hbyX2/Q58Af0SKLOb0TZ1Njbk08Scr6djI+XAwR9AiIg
KGs5vM7VJoN0jGvNILGPdPNVHym4723wYI5qUQh/aiuUm5zIvBUCE6pjzflBI+FyDaBSgFzctaBh
gSmIXSedAbrjBHyQd2lPFlEUs/1jiQCsnMzPmUl9YGoFlq0yCgQDpGwUaTzepKPdcWiRGjaOZpF3
4b4ZyofRi/iDFsEiso4piXe+5rWOAf07W6cmEMD7aiBuXJNCGpjd6edhTr0npzXFwfxOHFY1hQwA
qU6MLgnWdS61vZfokeCajSatXJWRga6adSb9Pznj79mx1cmdC6wt/gLD9lou5VufCeap6usnsqAK
8g2hXWX+fZox/ctGHFA69xEFw1zgdAhtld7BLcgSzm0MYY7GcnBX0/ghzXJ6pvA9zgO2dxpsN2Pe
BPdh4kSH2eNeY9j1JJvpNZeFdZPHj6YzShauDmmUJFpYo3DrmUsi+6AnYN5D+QRuZEcJADM6skza
4LgQwTcJ+Pm1lkSiCLO+YJoU1PDjRttICt1UWEjfMutM5tSvoWFkKyiHMGaTVOYgFSEFPl7aY9y5
tZUYq6mYwx0KxzlQl4nceFFm7XlaHtwa3hgbf4h30/RvQd4GLGXx0R8VeMjlW0Hnz5LGQoLGCZvA
RgMnv8yYYGgmjretPIeL5NUO6/cuS0DBRv2eDQtwbN5522yZpU8mbjJN2uFaOEi66oD1tob+/tPi
6JQ37+BLBZ7bIE7ytpNB126CJxBZGQP8abqQqDFDjRvVxU4JlrW7ilFH2sOZns5Brj89xFCUN4E6
+ZW6KpO2oe/C9GhNEDgyT3ZtJl9j7Ki3KAUFbZTqReuuoDOePaFLAxXYl5+4JEFP37k0JDYD/V6S
zAfa3B5UqV6NR8yx820gJUxi55qpYLq1C9oata/R7UE8lQaqmSEs642sEHoBwntxAjej/bRDjvI+
+EowYCZ7Sg8rt0VR1ZhJvvdL8RqWgkZVm+6tynXW1Jk1RBS4bCgQZ42ngmvsFIbMNAQZg9tcDg0D
MMs9NDq+1ktERgsO8jja2bYUyaaQPUOlun7pzJAggh4hIrLTTYNgaR1hvQyI0XBqjW2uok+Wlfay
fYBM072XvWMvfq9dg3wXiGrHsa3ekTgS+bWAlCfGRpxvh6T098loXNH3yi9Xlg8t/bSgLutjbEXb
KqTsg/i7SxrCseZUTkjlWrK+0PNh95gOxoT60Y/RHBdjhJm6wvUU1CS/ojh8dduhoKJI6c0V73br
/Uoi4Cr9VB5Na54uMpm3dpURU2BKrFVhsyMZEVa6m9xGSpCqAbpwl9HMFqwLb+wYExtrPu+FMqY3
D6wYycTKJOyjbfixthGPVmNe3Nr7qhujI3UJEQP6hysqG4ptUlZLQkazuOoOdd7aF5zTlH9G07yg
683P8YgRm3i3eut4uYOEp8lpqXp4ISLudtn1a3fwxVGCi95Ih/tFFNamaqgUeQueKZkYdsZiP0Wh
PORdcbXnma74ncJ5v2lDx78aku5SY5LUlNg2Tvbk7LfDL0IQ+7sYsjQJnIfWmGeGZsmX4vjBVo6t
Po09el9DdvaWoWK6AF5DyuDaGB4zEwkH5QsuqWC8QNN7ZofDEJRa9i4Zoy1Jn99seoIw0keiYgeS
ASa1KwOGKp5VKco7PBMBoWYgLeAntOILKVN7TyGEFWsKzmptIT0+2cw3L51f7iD3Ns9z0L8ERdg8
OlAgsK3C2bWss0mh+qwRTiy90/mAFlvoorkzVEqTph/QhpbDMTLInjASVFB9GB5UCvdW2mpdgdHc
eS2ygywZnhMQCb4r0dqaOrlV9ncb0bavfGIVpAtbuSpRXEw3TY7qfmBOiI80DncDwckpnmxozA2B
YtvcE5xJux8duqPfSQ3CqRyOGH0Zx0WK/DqX/NE+w2EFbo6CvgujrY5769Jr3z+Y5GgbbW7BRlDd
h5PQEAucZG/2tDBUGm8AoSCl6VgU/Tk6Z60Drw6+MkMKylXsTLNj3texrii/zA/l73OrC+4zld72
2lo+BpoPcFVuVTL6+DLo9fiTQ3KuOz9VYQpVgk0P68nRKC1smyAww/zBnDrrZl4eVIdwzrd0uffS
J5M875H2BsnF8KXZ20mMZfplg66P6wiZ8IDOS/egunuXlgAhwGkxmmCK6FebKQ5pQqSs2aNg7+kY
ZY38PThQg2XBjD5AL9Y2vrsJHAtst/IeLEBkATrnczKBDihDouOsAsleM1ZHUt9ePLe7USnnBcOr
l6Mo8OzKyi5G1RFcZyHJANwBHrzD0FP2yjpGZG1aufbW3pAaCCFXEm7YNp2mcCcElII5mFe45Gq4
EA7FQDPuydExr6YvbgeDvaNy+/AOjkVGNHAH42Zo9y7tkk1guPaKXXvYMid21r6hoIQ2VbLvJtio
M7jmlRQYWeBpIKZP34MB13iJDmBlFWbD9kXxwGUn95UvgWjaFUlQBLwk2jw3DjSZAe++oQnsaEc0
JLoOcdbM/ftA8uQjAIJ7fuvwGOJl36DeoCnGnr1ZbIsypE+GZXuhCmApxl1mEZm8LjlAZpqomJRh
tSaJxLYbosnVO0ldCjNZ9qdswVrYUJ1WY9npLcP+nStbaMliZuVFdtw1IB0N+6iG6Q/eHeLTp4nh
s+meOnJrVknj7G2Dbq+ZKlpH9IFQPbtHlU029hK3PATdfLYzxp8DeqK9B49hE1rxccBLTJSieAGg
Lw9TNPb3vQLCLywRHr2BE2qXVfT5KoNjbmz8dqM23vYZ4VuhQeqZUS1mwDjczlH2hwKGvcFxnZtB
gaLoogSyf+G8F91j6FgoIGRGoyGsv10GoofWLeU1H+YvDzcPUsMlKXCARdT7xm+P2dImDDl4ZktM
JM7XU9Mj27c51Jzp/+vT3DmfsfRSLmt06saol06UQm3PKMqtjrIAhtuNoQX3LnmiX8C65EcnTnLh
2h949wKLN61PYAI5QfW7z+aPaIp3OgqgGSF7EVMdH3XT3XOHIsCHI9a8K8M19xP67E3am3T5yY85
GcuDHc30+H/+DE8aRqv0ykc1+/4W3wlHKKfAmMpD5HXMQB2ButiamluaSPF1EO3B1LM++RwvTl1X
3HAWYLEL+VeM/DhON3PFogtWOmQcRDkPFNPAHlK7uwABNO3aTNKtQT4hiFfkGFyAGTR9J/1AtoAQ
H58OeThH5v3Acuttj6Lp7DIRz6V9L8dF11olB7dgPi7GzD5xDjy3JScja85/zz72kXlsXnWL4o+W
ScSna1Ct+t8VanZizhDHzqhkpT1uZBjHu8g4jajo1ykRpJchWsw4RERuMC3nOMFLgOhhem+L5kIv
+AZzx3KlEmEsC3YakqN2sybXookFBwoiLmhxBPZLZli7HAKSmSJYdwCHq5o+Q93yAjQwwiAWUApJ
7fKL4tzEELysPj7QMxj26Hg3NCCZTUz+N0iiU8awwqpseY58Gvh+QixZT6syQca+ntuUAXLuvWuv
x1wmij8t8WmYX7t1WDKH4yz33JWtx51YE93A7rQFRby3RRddWgfshwIaUaUM7EheObUoTVacRRmX
xxmHsHgOLnoaNgzrDJaM7kJ2brgdyMc6dZZB6qyAqgIxYDeJjhG4Nb/AQ4bLNaJIbAqshlrDXJut
AAAwxw/sAz1iqPtOIvmc8AGi8uoZt0k0M+yYeorFUZCp3RA2S7Ja/ez6hHL4Cgm03Z8SVCjMMJPf
0/Q7zyK8OAHYqTJLNm1eODs0NMcyJTAaeOy+XI7ApIbXdF77aee4ESqH137og/P0gCFF3IWt6d81
qfgiOZsw55DAS2Ak57S1TyjNE5CwtosjE2bNULnx0xhTB6hJ3eJCs1ZivMk0yPSojaonsnaQYTka
uXnsMNJnXXtsZBI/AgE9Z5OFFSSNXPJqvfjqVnqbqNHfwx8kEJtBdeZ8NKK4y3J5Jd4MyXCOwjC3
zmKQ0+PI4S3G0/loYbp/QgK5cUGf3zRWuQ3sqkVWYm7qOcUmGGNlCiREPps1GNXtEpyQHBiPsncR
mY1Sq4/3zGpPAtV3NbTmSVntd8RSucnsuFuPCD1JJkWxIApzJ30asR0CDkxiyX4kWhFXfxVg/Yrq
Q4dSbaWLpNgGsKyfSUB4saIYuJjw/N3UKO8F4Ny6y+xPegMtlle0EVpsqS89KBl0BLq6fnX+JD1R
PbnkSN6BZiZepxEnXJFDE8y/bMsfv8IWT3gY40sEZq92psQSAt+A43LARUyXGFKqMe3MAmlnz363
Ef4hi6cQxYC77kpjvqnS9BUlHBN1FKeUFxxCZB2SMOKIczrFX/YUfTYECl98GnabbKjxXdNkb1kP
VPEUxJH9gM2GzEkX6f0oouxpUkOFbBPXUsbOpXLpPVv+gPO5SnZWP70RNMWNV9fEgJEg4HXW8OB2
8lAKd0EQS+qmtpRPYR0xM7OBrizK/yUtBCIVXQtUlJBgsj0Lbnrb0vJgSgHMNHZYcFw2fE2Waxrx
JtnOK4ldL645OodxSu6auH5y+yB7jaxiOozL8TuUmJNFVh5YaBny2+oxdoqHES5Ji1puP9lusJay
5+wWFMc81tdiSN1j7sbtehY+IFpPwAcA2WBXfyTVAXXMkphiQ19KxoFpTk7Ra/9YdqWHKSKbnu2y
H6/kFFu72CquRKMYG/Y2tBwQBzdFMO5SJK2o94ZLbRgnVt9y3c4wgVC/j5eScgTkeIw+ZaTvHPW/
h3qcD+kYe5iCPWuD7HZEuNs4O+giJB5kWr7BqjylOrgf7Ny7aMGArkizNxH8CtvOAKrLeCfoa72t
JbVyazsQJmppns3pHZW8Rc8KDlo+E1E1kts5pNVjVnAVwlYwXaTsto2qzqtp45HkgIVsSqgv8/SK
I60HpUfdjpgC4U52zg/wUvStjsw1BQm7i6gvQmOP8jwoN1Y9mL9kKu45zM/PagwXREdM1kSvtkkQ
TG+xqx4qwOj3Zt9Bbq8AcBiDiM5Mgqtd64nh2Q8d0I9EQPRWOW9/ov2aQP+WbKIot8ariiRO5yBv
H9KJJIsIYzaDw4dJSj4umGun0NTuNmxbi1uuk3ekqtOF8Lv5EqWApoz6OUuT4dtvkP/JIjdfhlaB
VbLG+ortbjpACqAdrRwMzWHnXdMIgxhtgOozhShVoPP8Dsn9qWiMvuSV2EQBvePRHMtr1dl6P+nI
PdvVXJyItPQOfVXpG+nfkBnen4bCCjbpPEwfOFdOZpa0zx2S4pVfD85ZSc/dO16FfaIfmp3TkNPR
x5ZNPazGJ7QCyXpktH4uQ3xwtNpoutjoTAxCKFbOYBF37z4ObtFskL0l+7rtOGkbPcCnwbuoDDga
sj3J9tHrJ1X4YCfZj949ooyaOX/xhIyeG7t+V5y2H80YX+Fyv1kzlhWrjfrPLCYVKLY/27FiOsGu
cQpde3wkQfkNi0P89EPA/V9S8H9HCoan+/+w4v8fKfiHDPxv/755WP/Hf+ED80N/+cDS/IeEn2Li
FBA2JGsJePiffGDrH5ZwXSvwHInFwwt45p98YOcf0ncFKY2mA/TFdSyeohv2wwc25T9sByh2QLSc
HUie/J/wgXkVnvVfAcH8ass2bQuAvWU5gAIEz/8nQHBMwG4XWz647K4FDlijRB69kGNNsUgKWvAh
1jgnR9TuAMwaid6kStYqJzshSPr1SFN5E/vWV2DQPjDdVpxSjwNAYxPCgFaxPJmYoLCSKJiHYTUC
Ao2QK3STw6DF60h8NK656vfwwziL256D6yJrGXEGgDyZrSO87/0CCcLAOSoJn50lqrnH9bDJcqCK
DfDf088DCLzmFEwR3cJeMwoF5SHxc2SpFDv0u59R0boIWuZva5raZYVvTsPyIy6DsVXT0zyfYF4d
KuYQeCFqyI7Onx5ib4N3IiZZcXaik6wNBIIYev8+JGW7lkQ9H3RJqigu6JLZ0Lz1kmSgr8oEt8+4
SU1MZQRsDDPec7wEKtYnnaYjYTZ4Qw2K85w+KuNYCtFbe3lzAqriGtPazx9SAJKnn6/iNrsqcul3
lWFWJzRz8aYjGG+FI0UfDbyFeH0OM2ImtNXjyRuLd1Ew8cy6wV7b7N8yc++syH0xq6VFHX0yp2Ho
iRBibbJFe4Gn1nFKR0Rmdb2SjhFCyYheBxXOSHdhAsXtw2QxKZwLc5tl1jFhi70T3b4ZS+MYjt1Z
11O0N5z+6ncddgEJU4SekncjvfGu7P8E5qLgwK25oXNn3TUZOgj+K8YqEC4pvW2Qnwgb284lTb/K
AQaGmvNtKrz7OfIWCdyqFd5tUOxFGFOp0u5v2aT2CD+DfZpjqef92aBlePfQRO4DM9sWQ+NBgrfv
kt76Dun/riNXcd08HlrS219qlzwQt4fM4am8Bc1Yb3Gp/ZYZvoS5GhxU4NFbWWd3nBhR9BEET/VO
SyNs0LLaESysaaNde1rnCBbJG65u5YLv02YMcy1kEGo0Ee6l7NGNa2y2QWdteyoMVIfNtrE5jGUw
Rzt67E9Ep5BgHU2/6yCjsTrMtB5dNb7m3r0/LZy62PysHUIz+/4Q9QWC3BKrQA4HBCnEkejXrRD1
W6udLyxd/org+XdHAa/AC3fEvnvQLAFQI4gRo+Nc7SZ8FYXkNO80r0h0MWa5YLYnhYDDaI+ti7g0
0+AiQduMuM0pZ522yJkJnxO8OqDQNr3RvHAXQK/KXDoc+MyawZGYQaZ6O64RQAM/niVQFoJFYg+b
Coy3dHkRUWvddEtB4LUkz0Sx8zK4Sh6YtiMaI0p8yvB6o67FKs227yrKciX9dlU2TJRK13nMne52
4uPwq8g4CF02u4w8Pjt3PjBt3i+5hiJHtNUjY7IcNKf+rFZ0LMNz7YhfcWj87gC7vdn0x9extm/C
WkcnL0BXEHCgpP8fftRgdVcFMopLtKAywYzPm2RobQwrcUWXPsy2UfoSJPEz1pTyXE49QFDXvvo9
EWpJ498qc7qUehH32XzugT9mtGXNcJ+RMNXHdnAXY+4x5+FgShQPpSmnTV63r2JiVqOE7+3B425r
ERMjSdN41c7+2q56DG/eI07lfofLh3XP+fIq1ZIPTCpkWDX7PAUsM2j/0CPS8Kc05aiBf2wKsXTI
GOhqrOIt3OCLIiBow3zzGCDX2aCzpZXc7NQM1XasOdyzIFMud84jLZ4t7wwq4bx0mLgwBfdr8kW0
v++0iQPBJfXMGk85w9YD1peb1PRiJnQe6hU6tU51Kj0rv5FtbW2lUH/E6KAW0RZMCtNei7GGV2uC
MG6VfFZ5v9UI4Q+IyI+S5uw2JH82W+AjMM4E4c0Jni/lC++cK3EN5oj0lDR1d4g8TCBkh6BYQpj9
Lx+XLcG+cYV4IwLk6IANwOkL6plxYIybk272R9bJr2jeoyB30ftYr3ZFOT/J8pFICuBoJVIFw2NK
ZbH5VAocn6W7C3jQdc7HW9U6fjPd5BIIez9nhbeHz/ziCoX1OOmOQyi47zKgEQbKxKh4KvOZSJuq
3EHQgWQUEVMs/I6MDqoCcFb2K3tKc0CtuEuDMto28KENmY8AFMjPxBFFAI1u7JWV8F7gHc+RH3om
mXiMxH/l5ndffc3a/5BRQ7aMRoA2d92xR7ZMDx7MRP0g0mQjFxER/kPIZeFjm2ASErX88sYeqqcl
prUr7OSUl+rBoItAvPp6IqRpPfZIWmzfJLOwefWCgcVCf4chxvoB2x06uYD4piWZK7RdQtymxN4t
O2AhjX2GeRXxi7URUaePKWm15lygBe1o5NTuld/sb+209HepEe0af8DkN4Bxy4EADSQHmMjw4iqZ
Ds7gfY1Sf6EAfbEyU+5U326WlzKM2Ytf2s3RVBc3gnYaFzXgHS896qB1GAFMGxqPuLZy6CgjwrPZ
1++e9n5r5laHWqlwnbV38AHcde9QM7k1jEHK5amxUKvjPsBLUFIbsoFaee5f4HFJ7LipbX4VjZy2
nKNofLsFmvEYikRaY0aUCu8NA5YqEKuavsC6nlSKORGHWDkyWIK79YXP91faMT5r5qTbnnWE2JwT
SkOZTcBehDYcWCyeaSZPKRCINTSAN01Fz1FI8J35mI6y3dVEk8xN8UsbzGdop6zNggZS39/oHpIO
CIhmq1wnRajOPIJM7VsTsPTal0sPSsFfjJsDxJkKInR8lXrs7qLQX0GN6lZZNgQ7y6B3Jmwj3QTt
jDch5d5PK/PWquk5x2X5NHUZVCAyrnb0iLt1aTyl9LFWpLWKnekSlNLDjdpIOLBoO/CimnycPhVd
j7aASan+k2Y4tAiN2E2Wcz+paNqGBqIln0EAfmt7L9ADca37eGaWq2xZ403ejm2I+96yrxBk0IBU
4DhE9MBJszpC8PzSiJZg/81k2htEG4zwPCq24QTi6Eor+o8KLkyBQWjlKjrFdQGRxiyWHOPKPFQC
KSA3m8+iAjECsncIlLty5FM2cXJrrGtTWMPZodqiakYXk9SG2iSRFW1crYt1mwTfuUcbu0v6A5S0
S2qUT1zvmL5za2+F8xsBAsMuxVXdIQSVTBtdLCpTxxR8FjDCFDaQlZ6IEpg9pNqF6u7cBA8b1kkm
eKmsLkRtvGbApHDARLu6gWqgoIfW+UNgkf5uanBUBDsjeKvMc1rZH6bjHFiKikMRnEPoOHRCN2nK
VACgToo5hxws6R1dIzmqGEA4pC/Y+lBR818LWoNxyaoJqVbDIXijLcb1lc9bzJn4RLFhb/IWAZrt
YvMF3f6Gxo3oRg+9HT1cQPmpgu4ivY1HLXPOcLy2A0jPdpk90UzoD+bITWIMgEIGj2l2Bass/gIs
ELJQaHtjNnFxslJ8OE9GXuGbC6wtfL9kY6IEd+BP2APi77Yr19Lrd8pN1Ko3SOVoOEeV0xsp1ART
GMN3Ox01QzSoIbDNE6uB48IAKGQ+dnJdkW09RgyrkEiFAtrkpkaDM9OqK23D2hOXHrVknQ761zzO
OyCGoOs4dq59ULigBJDho7m1kYmvBgNZrx4xypZQube5br+4kolV9RvELlmPxn+8E3qGeg9nbWfC
wBm1+wkHbxvJuNt1gF02YtpNS/ul1/2bK5irZ44Noa/ob6Za7WMXnopoSmBdZv0Uoy+kAU+Tvo2Q
gnrZmO78Lkx2nvPhDj2ulvuseQa2BKwdrNU6tfqdNfj3GorHaoCwtwPgtEtkJs5JOt4UUekc2gY7
NNxqZJ6ZelBzATCpGy8QTb5mXxbXquqJXKWlpQJhPofiojFq06HN3FsUTQViOIuQmSDLtqHXyn0d
hsiKMcevPawsJ5XV8C1T5rowPC85CMadCzCXiwpKkxtV3B3pTYypWvojdOwufkMjbl61S9ZC3A3W
Rs6qOCKTMjhEQ4tsCvhJtpbFfmp7ZmCuwrFfZl+a4VaY1s+GmY6/uiB9i/kQdzpQLkFNAfas1CBY
Tjv3UVccW/8QmtI8dGVAxTAiqhzrMHmIiq7bc49TgflrqI4CopVXbqgx1EOQxe9FhtW3bznVaHvb
MEDxSkgZeK7NdZolxdWDNnDWRvCkFg9M0fYkICTttdc5amz/2wiG5lYGewhZ85UxFeMSE8dOG9wE
rbcIX5FEeY3Z7fkj51KGwcwxWHVK8W3bZKHRJDNw57QlyRLlwbY5uAHzme6nHN6skz4O5a9+1nxE
1YwlrNInGxovRkRSi0GdZ6ci+W485iJhF3gobF0Xv6RLIgCqs4zCs3JwbfDNnwe5fDUNgW5QMCT2
jQB39n+f+/tTimiNmyqG/aLnhp7mgAA1kLrRq59v/jz9r5/pzCg4u+LJKlLcGT9/o/adJmBEzzjG
zhvrP//w31/ckqpyhhmHCmn5mz//2Gha/HziOcGqgdv697/xr1f889XfV0Gnvj6FXvD3r4if3/vz
9D9fvg85KPB6BLDLf+TnmX+98L8v05qQKxO4ePz7en6e/vvTbqqBewxm/fdV/eu9+Pl3XBqBm0Y5
i4kciVxnADZk6Atx8lU23hswSuRVPL+uO7Zvk+hWJp7TJTaHw4gwhPDfEF1ahikInS3knrRdA6UQ
T15BqRrZeto1hpsekgg6XxHE17GEodO3+SeUj1zMzzMd6GscYP7qqIIqldf3RS8+VNw10CLoKw8C
Td/PQ2hH6xRH4NWrrOBe6tAnBd48/jxn9EhhOEg0rIU+pX9gg6N1u+IxdYf0YagfHNRVcmg/g8Ay
j9qpgkd0Sh86y38NflxjqgPRHpYxZxwf3/TPH6eyPKSaXa8VRrevI6N90lnaH8LpRFwplWSqi5cI
N/9euQxqjdAsNn1IERUZqXku2xGOciPnhwH+JavTfQ+GeR00swWJY5T3TPOPStIWbbD2rbOEejoI
qivHiLPdKf9OJox4tY0QPcnwwGArITgVbO+N7EoQjK5X7e3K/jR02ywTPAM8dGG+4CGd14SoMphG
SkrT99UVel/m7gmLewApn/gkmnopRmaJsYlUK2nzjnhT2rF4DEwRfbe6G3FSXITBADdOw7uGVOCX
PkvWvYjnP0Mp7omApOCzweV6WPvBQlhEyXMogJq21dI0jrPrvlFYgSSpzM9kNBd/TEkWUzogNff8
PwL8MlPUsfkiVv4a1K4NJXFckIFGQKjLZC0HkHjjgDz5QqtTVUHyXhC/OwCOWuNEtK5iSttjAaF2
D0DdvHcjtje3JkOG9Ehz64TiViep/mbYtJfC+vCp7A61adJVqqFN2fjxCnyE96WyGdchAFh1NogH
tMv6lXcFK5ZhfZgNGsUKmdcxT2L9wtBoj1GfKKQo+arnADZmTL8lLfFNjOVNVlXVtTBiIrg7m9Wv
tqpHmeUhXTqcCziJfw2F8VR3SXaI05Rqsee0WrbxPYzrY8X8hoDbklmWJ+W59uk6Fj1T3bEZLaC/
9lvmt/2uhCR0EkPyO0Nivi1UDFU35yCRrX5OgEwV4esI3Dpe37ib2rD6JUnFv/WXhznw2puEz6Lt
8nmD5oN3GWPZjanccavMkUOFU5fnNJxhtSnUI9OUv6XcdnuAVfPZqrzp/PNVkHq0EpgX9Q1rfWbz
/0ZP/104dDOEJ2MU5F18i2z2ZHJeNGfeHOE8NrZILyZ5rnMcgL+KqY7DxbWlKehUJ9TGYd1ouni8
7wLyukYQXou4/mWcuapiA47d1HNSj6Hx33QyBlIw23hQdIu0zrztgJay3TNanPEmIshWO4XzMimm
6jLUTvRouqo9MhIkLSGZvrCc19hZm/hBtrZcN2BN91lVDDft0Ny1IwbNVKN5MWb1ltGv2sIpojNl
p9VhmrW8w6WDKW/itJ/aQbKZE+1vuebl3WB7AX5EYCiyimnSDuXt7EzU2wz2yls9+1skERHW7yWr
CPP6yulCzPlNZewMy3m1Znsk9QBd/qqIzH01FfVpNEwNcMZ81QYeAGMiF4EEnuAxX9Qu2Qz5FyVG
+EgpuiDRSMgVeE2MkdoOiUOwa9HLkiTy2i8cYCOGwNw2owujluIwj9KPPmqSnQGDDf6P8TikWbTX
uDW2WQuaPpPo5K2gIhmCBuy59PxiP1rzQzDXxslYHn6+ige8hmYjAcjUnnEqxW9tL7TF3K/2DQ22
S1/A3mFzqNe60GjvALPvsQavoXk7XH8ZZag077BvrV1JIz6YAqCj4bs3DPnWJEjqEmbyy7FHGpl+
joUHVUBIG7LsUqx0GeunKVzcM7A5mFHbK8FycFCdxaVRjiMq6qxZy7R4hnz9x/8/RJ3HcuNIu0Sf
CBEwBbclCXqKkihRbG0Q3TKwBVfwT/8fzF3cTUfPTI9aIoky+WWeLP9h6DEuOZg0e5zjAGPPN7e7
4WkI7WITdn26SUfNP3fC4Jc8j/fAh17iypmP6fKLtBwH0SkEz4aSazaOu7VAxZ862JCnyR+iI+8f
EO3ZPGHOTHZFjIvRqZjf8hu9McRyUN4B4FRny/qHP2G48GlkZOzKJ5eDVWBosVhXs21f0kenbO+I
KaTfmkbxp1PYvWrny2urgxalUN6hHCUJ1nQXmhPeFnpEerPDA0rWfEiTa2PxUmXvhg0IwJU8zPSr
61rIkqwupdvDD6j7d1rZuKfY8k2H9QJ3GOFGt+vPGZhzzv1mcs0vGprsYOhpvqpQHtGn7H061Xi/
ewbV/SEG1dvZ/kuy5PGgmCcSV28YdQwt0uRbetm7xGiwCv3uRLU3UavPPEQEIsE5VevSbq9wCFyu
FfEWyjTdLUBLTcAhFJlz2yHgjIF2P3fljdAOveC/NkkpJ717hDFRgQHdgocd0ZFnfWNh0Ny7SUNS
vPL8VeqT9SFoA23/sfztVABAjSUflDLl13JAElnDDTl5aif/GSaptdEyZB88/iwkEzcCSmltga3K
cL0jpdPPPjcalCe2ZyccggZG9NpXULkSUAKK/aPX5Zpe3YPeOlhr+/Bg2sxdDezauH0ZpRBaCIwq
OrTzeLV7dXPS+pNrwi3Cnzh33Yj875MSY9humuAM6GE+QFVqNz1mWxtaBn6tfrmQh4xy0Plzeomo
uQ10lOWn0O1O5bLrRpAokQXEHW0RJECN8cE4owZ3Z3rcViqxBMdS8TMULlyLHKcA9BnC2AwsVvUI
MNew/TfENxWU8iZDuEKZYf4majiOjcbiXBz0Gf9EMqZ3W0Ry/eYYjn/tMZ0EmCtJB0yvk11crLTh
Ht3J1QQamKyUdyZMguvcuuT5i69ZwZjR565MzDiuJOZOr+WHrydOIMIZtlskXzB8D3uafBDsKjrv
KDgiun7iWE2gYIK1y/OmRRZttWU9nbvaMzk5fToS4k4HNN4fxuY1z5o9g2YGDpmdgrcvrq3dHma+
VEOb0crAWki0LewoKsfZDfAG1lC2Vosr3bI4wWUjUob+VbNFmyw/55JyOr7bVddBmVIDB/MO3hkD
SRSm0l6gTNCO2JRtax7fin7X8e0ca5pzm8K+pzNA5j5Gach9UiNkbsfxQ6Qy3huo6wg14l/ditvE
RU6Lg0g6zmHgeraxjd5YZ9VA7NZF1OS5oq5s4SSoDv4ks6hAvlbWIHche0nlEE1HSSRIydB3xR19
LqqzUboEitulCKrX/4BYuunYnQK3GrinunlxCPl664wquQ15Q87e1rFJPf8jxT6lxuWuqSUimHFf
QpKVxto0jP4oPaikqYV3da7i/cifI/8kKe0bJTwiTJDkVsfoYGT1l5Yl3TMfHZPuBfHDWM9f+bSL
7k0krddZt361hF0q0RGutH4b9pV5qkyfPq4mQXbgTHlqrSbFJ+Jne6euTuRYQJZmZrTt3X64RDWX
fsITLbiPZnhi3Z0vriOcNe004ZZCqWRnD9ikMC+SSeVzZBg577LHnl5J0ApKwSJLoGOyZXgDOJnM
V+6K3fKkpPEKXRATKS/knzwcvkUiMI0n7rGJmj/OgKLadCZWXtG0m3aOz9g4ibLbHdhm3pMV0GKX
p8ykMkXV5CTA3bkOIckOuMtH3xPoqg/U95JTltZd4IM7FkvUW8b4U/yZIO8MIDn0eY4tZslqYnjq
YaXZYDRFC3HzHpuwSQ96h2M+sXxj3eVtco0I/q8tW46k0+npqBaJk1WbUeQqJ4W1gRtjYf5+BkDS
ryrC5ztvtrod9I10KzXy7xxfQibohOSUSaSOhyplE1s1KO+bcE6/27h8zUmIX7N6WjyW9q/upH9b
h8KeUhl7p+eVrKvqTXjTxYjlX2X7D1OTZ8gKSIAlSFQZZhCnukvk9FRy5sWri9FsTfCYoFWS3PhQ
MDSzs+pipkuo0cQzd52bmnYnDiYMq7zA8xzqY+nzAY1ABKxIbMgDo38JjQK0vPXHR4SIdeuBoG1u
woTRbgM7Y9vWLV+ZydSx5VRCm413MOWQn6HP+utap+OdUzxGrk4DotrR3ZPQ+sK32tZHXYuooLK7
XV5Ut7JvX1O0xXn0iqNs87+yITeIYy7QTRK3evc8DF6z7fwWpVfnlkCjQ5DbZryWynD28TxDielj
f51XinRYwkEbLOZLmVnFuqf0rg2hUpii+J6BL7MvU4wDT2bjeJXcjEp7rvVsAU1qJNcAVLT1v8GN
qVwwGE0aSjvEmHAYO0HxH3jPvFZ8xfa0smNFwqPMjqnW881wsIbXoojycOQ/jCAdA0rxkk2X+mRf
ZHezCjqQvCLBvjwn2tbLN9XEriHNMpDgDPcu9WerbrJB28C98vzkL1m3HeS9nYUJHWKDxooT8Xp7
5R8jHppNhotipU8hpXZTTupIUuNMLhwGKEFf2azpVXOQUBmKJR6kqZUmmnfUxZFkCql3v5RTwPA2
exoaeG8YgbMnVjVtIxSxvAgvg8lDyL9cCPI7Pace9b8/+N8v//0HM1dq7bYDwKd8Dk8DWNgVTEei
XKnPyTH1b1hhun1RFEtlIjMbhu+6P/21szQLTLThNlYZBjv6jOFS/LM0/O+aIkksgSHNQAU14rn+
CAOsQfGl6eDDn079gujP/WFPJb2+sRMMDXL4Z8KVWY9St1d+iZDfCcpZ9Ry2jQbd24k72nTGgmtt
DGupAH1Wh2EgCjxzVhTxlw71FzcQIqH0fq5CeijY85v4VOj2PUm78poWEcXWcQgVol/rSn5qnCah
g08N1lNJUnOmr74qm+kJubKnKNk6Z5WuP3k1MRQjeU/xye7zhuuDNmlXK4GPliad2HcgKl8rQ+85
0LFNVpyIlLDia4osLSWO7KGRD0mS9rX1xKWaE3+jKwsWAyf2oUrWGC6Mowitm5A8un5qSphcb0UZ
0YvTcYQmS1t3xAcXGjpDcEL1oX8GqvmvKM10O1SCJa4pnw3nOwMjvRUVs2pm1ic7tMsANxMHOmvi
aNfFp7SSX5JRGNfTZ2UqPHsesfOQzpkJlzQTlk2fFO+qrR+jzqGdCk+YaEANmegfs5qbXDp6z9Eo
P4XCtO4YW2DWaONYKcCWpcZSMQSWtHzEDKniatyFFT0Ateb9MdMH1OOrmZq/0kJhDeUcQKYgY5SJ
m3ZLFOVWaUy+zuopvRhKdcMXX62pItq2nvWZpcQN2S45bsEpnuvpkxEEioz9Qy7jVRnuuaqsb8nE
hcnA6Gxq+AmDiJ+kY2RbbyTJjl931dfJe1ziBHF6Gl398sUZpjuYh30yzD+YvmEnuQt76juGGyRS
/eyGNdkfQquuAJZFSTn7IMcC9JPW0O+Oi724wihOWm7YZ1r4mufWT8ozt4E3+OUYkb1pxJohSrgU
r1Gv1ZjPUjlwjri4ViTLs9T/S67gn2pZZGt67lZMgbcltnkMEGMWYAwrtwVUidYhqbMbyVk3nsnk
czTCgAdwHU1Aqi37m5viuImgdh3yeTiYQ0QnIrTYavmSvH1XhJ5Hghd4ZZrMiWxH5Luc+9XasOpN
6/3W3BaYsKAHOPw0U9HlyCTRvHFMjld6Z/H0qczfZ5OPKifFmcoR+Tpxiq3sHFyyHLqdksRshEH2
JXQ+qgmLUFQhGGoEdxgzG9dcItUDNnvHW+ltJcuVeUz0wV3LrtLuyZT+Kf3J/ZloZSPnwj4ls+lK
uBzQNHL+1Rh075BYBapEpyeYaKS2wgGnrewoNs9ktPs1mgyNvuX8XbXuS9jPxYenuXNgsikGcVNS
zZln6uwbKXjxye3ehItrDgBdOxjt2yQiGlktxz0Ay++ejZg8P66F6rvfuJOQ37SLQyKUmCEiVpjC
SK1Ay1vt1AtaPMzE/isrDwISoKgLs9STTcvWtwI6ga2q/EiNXAU8ve25pYsd0z0MhEHgsBn78eSE
HEIjJrxOPFnf7sBpVbfz9BblVMxli9KCBacV3ovnMqIehkOPF+5b9eG3mB37LVYaUkkTOQdLeN0z
VTYSx7pRfXPrFPr4wUDiRXkc8cpMGfcpnJFDdck9xgAratkqgtwfi60tumRtl6RO1AidIfaseJOV
O7po/uHOZa7ECvo0tjSi0cJmBnYv4SgY3Pm7uOuuTF+cYPQohAN8Phwh10jub7XWVE8D/Kd9P8dq
qzE++PSW8uYuSx9Aid19YSFv0gBz6pq0hu2KFy6N5D5ymfU1I5ybBZxMRJzvLam6Y1Snihhfsjf0
7EVrp30YQjofa+3vrNJDMj9xoju1vp0ezbbblIJkDJ4gLRB9cylIDGyRg0DsNmo/NvKpwRc5hIm3
3C6JdHfc9YuIPcyOtiSUVy19aGs3r59N9LaLcGd5jihqDcws4fOamG/UnP6ZWjc5GZV38iMljlqG
X7IXxs6T6q010l0qhTqDjYDIOFg4EsvdSFiT/F611y3rmDsRZjF4Y5Otkc3r/YunACjrvvlVGgZV
SoX51s0dZvN5YB4JUvI8pmo5nwIxRg+WZ38mhaJonyipQl6cUbsCK9y1ViAnlHvodfu5d2BWR+Zx
Hqu/hNV7o/7saGOUI3aCDtNMrmhYQW5ayQmlx+/jrW3E/NS+uPUWDgiKYvtALVpOh5JKRWgDKI3z
JQxhNayt0Xogovr4ytrBTU84UStgJZGxNHItCCr3JaboBm4Zv3hwHLaqZnreQZoQjahfZhAisyAz
lfQDnlJmaTP0B2yG0zEEwkT9NTpo5Ad5MtZPjvUG5UffN3b6VPYMk7UOfCYBbzTw+W9uGvGpmcYw
cKVDP/Nof6iIngdf4OPxE0r9EmyDKZyAyGyMFwMsAHUfd5h2nDIyHAuDEtR/dpuwcSpCMfiLREXR
s2zj76n944d1ExiMJ9evTovbHOL0vQP3cinzZ2vMtQMZEYLI/So2be3Qk//VZ+p4KAkyeCoSO2gS
F7o6BLJLCc2Cabt7wne4MbhybiAMj0FWUAPlmw3B9AGvRml77hbvQLOhtiUpMS3EhU+MzEF/w65R
RErbL2OXDhh5zoF0F4+GOnq7Spc54SCgPPwzdnMyqaIy5s2gPbmW+z2F9XSbHIZgOlPeTU/YJqnJ
i+Mj9N/8qTtznmYkb9gzwo6lBuxoyaGKaXfAWGOzWo6BPQw3WfZl4LHrZ1o3bYzQakA2OXvPkO9Y
wD5I6SdBnDaY5RiidfdoIOATObQS9S6R6pb6k07U0z41jZJCK42lDY9KyTWgmxh+U+6oA/OY2ALG
Qm3Rlq5xLt466hh6hXmviXRGe1D+hNUdLUdd4cG0R1nt6nZxj/jn2qNI+q3HFEIGy+YVwPKRqbew
sB5p5YXnrlHUM83Q7O0evPIA12KZFZSSKwbiO/cM3HJMj9ud2XGMC1uY8sZIc7pjzfxu48flt0YW
HtyydpJTxwud9fZBFuM+cWDHOBbgSkkJBxeuyjoKE4OGCR/NAD1JLnMXsahQOqQTYnGehwzadEOK
e45xgKKdEowfzKNqs5+Y7A4wG9oMBg5zhXQ77IPgqG2Ge5f//8UcFRQNgYRC7j4EkRzO24jsyNWh
K6iShUMwZIaTp9V4EwcqIjJr1c/DrZVxsc7Gyt0wTBql+1suNsC8wIpRV3RkNXq5dOno1Aop9ziF
CyiuIigIrQme9/AnRBOCAsWRzc0cVn0ZnvAsVoEZ2YeIWRfXV177lEGfRQIooJPa24M72OBnZjhf
Jq9pkn1rntEEfS8n3Avpiw6feRfpJLdpcri6NhHjMOUj1iXO3kz/OUZ+qFSRvRZJDFTKizcNEFJq
wS6SDZ0ZO89BiFm1qelbB+2vkSOtzcBJmnTf1wqLAspq057CCRrDSNBlpQr/liLJgcib1IrJvXSQ
3PWytU56eAeUAIhhNnlLCQXZ9esiBiiE+2nWbQAaZb624/JRc9pZjzp+kxknb+x0f0QIjMev5cab
+gLUDh+zuYB0oRcdUtIjnWf7KJmzgbanF4Ah/2UcwkOCnkGKk2lK105IVhgBgVxne1tgsCKrTb1X
vXiusFWRSd8msF4OInG9s+Zm/3CNfetx7K8ixFCM+c0zx5g6sDtXW3Xe3VR4CiSu9yTGPacVxYWT
O/1THaBG7xL7kkNhFt5JPQD5mOq7qxfFNYl/MkadsS45VSvXv6Cn/avsxLpR0XoWVcqIwoiAqgOH
8+GprqxYq7Zx+1NLAA89kFc8yTlpO6vEmYZvtinlB3wZGzbcH3s2c0xhRckik73aFTQm7q0KmwwY
cdQYUxubYDY5aNoF11zJhTSKE5/ri1wLAPHEEZJFh4KEm1rvTjw8AMWn2xp7DrncVTPa2rFKUGnA
54X2TbrtO6Ok7zwm6LgQaDCNVAHyO8KnKpmsqJeqB1jSgH/LPeM5j9pTHMOwGoAoM9TyjhExfWjm
EQA97CuooTWWW43GBKgeSdbXTCG4aA1Lgs2s3usmxO3jmtTNWr7g6RivowMlv4aTtxp9D3ZNTPau
54Zr0CTJrgLmI4XiFWENH3NSu6IagQz43p4mkK2bNvbBzwQzDV4RUVOK2BNGJnNFAKMRzc5OMa5T
iN2M8Su7grWpcuPTxw3o1h7Ycnj/ADVeBj+GTE4DC+fh16weG9DK0OwtYEpf1VSdAG4W+5GLK/Z2
Uq4EviPbebIb9gOMngy9aMCyq6Sl7jH8y06Fk9Gpf0eTAFkz0oabST60VOZwnNth7Lpxzb27iRXk
Xk0GEPLqWhSXMaJEUrdSMAWxt+6JNO+UAbr/XWCRxCHxw0E4mG1adbk/DCj9awYtDtdQjlH5fEw0
sBqRVHuZYHoSTI1xalbh1vQwVTHMvoeNfSfr1b9axHG7RYMaf/mc6tvUZCaKEUcwgba5WZX6qnfa
uzfbI5X3ywIQ1fh/BvUUGfKfMaKBjiOrpbTqU1lgb5Um35FpJS91I34NBvCwCUA0FDmbgmkSlOU8
lcQ1pvoavOXgsWqQGVw5JDgwqVEbY084b/PeBjcKe2XVOFtZ9dzi4M01LbV7SeVtZ1o7Uc6sZ00g
KRS14Jzff/csKStiRu1mmkkfDFrxFDmJyyro3uxCUVMYaRZzrXnbJCP7u1cC+axxbLiF1SG3Wnuv
Gp41p2JrS4p7Cm0W80oWpBU8cFj1h8Qgq6FS/8LBBQt3gWMleqVIusHiCwZ3YnxPnFHSSqm8DyXM
5zI3i7WhgYqjTaz3QkY1pXxGu0qDcBnKmGnQmJR01LjdALljaHVhIa/iCRs8WwAZUAj7GLMpDcBP
nS3SW8JXjGLnPtVNG8Q1wdywAMCY2DigJwuDgds6V5BnT3qKwdFz+hDwOSld2BY7M9qnIC43XtVc
HIjiMoK2hnGYLRTdeGV50SeQCjzZDST00Aqc3jdWRuf58DurfJflT6pmjS1M7ufcCA+2pv8pM/+L
aOwIlsTYNqrZ98uDGfo6Un8tP6DFTJvE1oOio4Ww7R81AJntmA777o12TMiXZnqsp+nx30+X2NDY
6yTDQe/mj6pQl5l9FrYaEhXoag9Ns5j5GS293ZIpcbYa6l/Ql9aWbtavwiGPr9MMi/Z09oeD8HcL
+K6hLNFSrIZ+0h5duyMh4Pnl3mNCuG7S5FJzVru0Q0/+cr40g4ZJyaJPtYCAmApMiShOr1GTvbJa
8ka3DVJ0a++X3IFW4zkz6esl5CDLdZ1D7dDk/BUK8rsMhj+5YADCd8eXSlnZtl4Aw8+RkaNTacW5
ncv7aHWHpOeJwSi/5zYE9ViHo5035isGgL867rOZKZ+axGVo8SRVdg8467kw/YXOR44tdRIuPKYG
Wo9CUASBlU5i4yqWM79JsYh/ZZZOIQPSjpmn9Fb3j9H35Wnkr2qUSTczT0qugbHwBnM/auLkG6iJ
tZifJ0ZpgYCCX1RFYHnHBFeZIMk7m9aDfy1xv4TONoGxxhXzK94UKPtbsG0i8CWDHtKgYm05CQqw
5Azt4ATTkntvpRTPgt1emcSEVpXxAhlErgbrKyFAgEFXrJjin+mgPAx9Nm2onMMAcdPcMlznSUhV
m8bEYdaNgOqV26QdrKkDfh+NN2GqYRuNrMacFUQ631QJcwcnDj50S9tH0voWAmZHx9h/VcTntEQP
NemToaxSbGgMuEq/vZP9e24b3GFG2UFM02om7fF4Wt5/DzLnesQuJorqCh/nCf79oy6mp7RW3RYY
DIX2Sb7WqYUkU0iNg7nBfvbmZeGPXVVg9Hxz2/TVbrZqEIQtxg+a6oTvXgz6wpAwjZMtkYtGBpMU
IDQY2LPy1HCp3je5fh0mY49gQMjC9764ilIwaD6NNBBzRrvP6XTvDZbRycfmrpGuc+KTqOgQCUvT
opEgPZH+MrYdOilY5ALNkVWebC1EFWGeU70/gFuglUaHj6mBSmodoLLtVxx7WzVinqdYwWj1BRuI
O5F80tPwzFik3eMBw2QEXlswKTZo2wtxNXc9nLeJB+og5PyUldmr7mf41emAwd8Z6ttq7/jxd7QA
46mFIRqh3ywBWtepkRIjNWxEEf6EJruNocPJdxz/QJ0R19AJdmrbMhapXLxnnogeidPvEtuquadg
KoRfs1eIbMzAFdcTTHYjNqkC9PUUV5c+MZ/8XJv23k/eme7/vQC2tK5x6K7A6aQ7wDSkUPrx4EY8
P3Fq7Y2CEiHWLlpRPUYp6TMGfsz7fgx/lhbIuuTPQ9UMbEPIpXjzeegJ6nhdyNBSkRalE9Z9yKh/
6PVQAqupeGlriORR/ERTIUzknnQb2+DOEpXY95CCdpj8VczLMvtkQKaZ3i4D5juovGpXVfI8yfFo
FBxJmDon/E0+LjeHlWEouNQDNeJVbBnRZ+JFVekYGHl2kykgFUIGu2JxRrg24e9+GDAWYFif2uIr
Czs4C6yrWUtyaHBzCn0xkFutfML9oMidZ3/6bPg7QE8+VGireu7/LfPhhc0WLsUiGxl8QlATPjIK
R9aJY/3RLXFLBdTuBOU+NB5D67ImNOPV10ECzYB9Vrb0j4KsBuEzbhRmi2t/Snn10okm495owlU2
q1fEmnCbVfNDgpODFcu26bHPMvkEf9PqXxpJNdD23S8Hki8udehgI4jnQV6jcYdqHWRuypZKgDdo
cy3bd0TtAQNP7X4eDEYN1WixqHiASXEa1SlGypo7HzfGc6T9Flrn4+XEbam5UpxSk6Nb5VqHWRZp
MFdeRv5nZN5BkcvQmTs6PYxzXHtHwWOCXrEu29K+OI3+PuMYIbGhwaiZ/X2djvupsHHBuv6X7Vf0
0VjT75S6X37RfObJQFTZ7C+lnrLCo7yttQROBQdq0yf8gni7qpcKuH7821KWsFGJVq1Gm6SUrXBM
WyOglIQ/3fEZDk+yZJdvZ6QaNx1u40xUFtMoIyZcMVX66i5cwak6ThEH7aj+Uxqsj3ZNstIbiwM9
TM+ggWD+i13EKYcBY3froBCaOVAdZXQPdl4u38469+U19L1X+ub/KVVomwRTgtD24BLPmET/umz+
SvJDaFr+nrrTo60ztU7HL6pkzWmmQpdHnazPj+RMiEJ49biXr4nF7Kq4O412fWRs+IIzcd9TgiVC
Xgk4NhcH2VaInuHtxZx2EcxOnqmCo9Muk9AL3S79UzX6B2HO15YrNLfirfCj744PYZQsuzPizNJs
xs9LI+yba7N5xqG9BSA4zTC83e6R1eFFM8u9wzO6QiA7KZu+0kTXXuLR//Jw+GNmxijjRAQz5+Q7
Tafnmb41GIgrXR9vhmnB/o4Z6bXZUn0CUre8iy7/mV09oN8K6EFDS1LKoMrNt+ECbrKL8TzpdAlY
8Su0Cti5xGSRSlZR45SblLYCqyXNPFF2s+JCWRNh2kQlmS6KwFLuayJMFyx6sw3xuXoWTH6pB6YG
vggzyGF2YV61vnPoeirJXf2MkWLvuZK3DIVxWYS97J+qJmww7pVZ4wbVlHEjcfqYjxV59nzl+Dx1
FOb9uGH1CqkNO3Uxrz2MNaWN+OC3n0xpzqLN14zBbh1X2MxEZaZIFAhI+2jCYYHxu09abEfBpHt/
vQzKs8GqziAz3oQ2+W3HV1/VVqnodZYnx9UvOFzWdk6tVfXowhbM78zYgKe15UxMuhjkbaWOVsvj
gSC1KS1NA2fbMTCI9ABgOqNPCjtGyWmmwawZ2tVRfE6e/jncQzJ4LA5iw2ftaNvRdzSUh4xJoxN5
F7vzQciWBGeE+sQuQ7iFI59BFQY3ZzDHc4ORqKroLdXPsHGeU0ZLdWTfceDeIAXsE1cHnE9nFJan
bWE577OQ17x2uWYQIbEFX8ea0qs74zYyaUiaW/MxtRz6Y30OZPMpJx6PHq197fbtdzteq8j96cEB
bPWQQzyXZNgx88fEEr1eDniNmb2PjjhlWvGAn4RWmwUV9YAUOihO+mx2Q0e5S1Ie8zz8chtUUa09
afYDGPmhtSkIISQSFmsvwUGSy8Upo33pkgmh0hll5lEOP726tjGb+lSwawFFNjP/MvcaWDTdP/Lp
MuL2RGH1ieEtoe2QMM1obujevhu6fCM9s162BZferTmXn60MHSRBexPm3hf7YZ1EPCbsMyxaP0Xu
PUoSggge1m6kr7lFWR1Qy+J+OBup9tf07SII6+Sfb6PMeHbP2R+WJWo2yMoPOafN0k0o1yzp+zHz
79Zc7GrTCqouJOkQ+i+yTd4js/ioE4eC+jJGHSt+Y1udmJbhNmU2T1wbpwwL0l5V6o8tod4JTkN1
RR3aWGFV9AfFRZmR7anWp+elSoOcxb02WXSHZdOHqHSPWRYg3qB6heehg3osuu6GceEYZyMChZ5f
WnUfE3q+luKLenSv3IwvVhMV69IHgtIZdwzCIe0Axb0ut4Tr8S1PgIdURdLJv0R9uM9KDzx+UtM8
rdEphQjIHvrRTklA/P1RVxr90CFsKn14Vll5HVpCWflTYdkcu6PwSzf657oIP5sMsoDDO6TV/t2z
y73o2ocZxzfLpyd02S2a9G2YcF6ISb4XpvOTDt+eGT2NHldNO/sWeeivZc5HxtcIl0Oz5l5w5+bN
fgL+2s2RUbK1zikw8/XfTugZ7AjgCX5M7tCz7t1AOGY0HOKybXihoJ16cxK1VDI8T6H7Ug2lhWFl
O//H4x3lu+cMNlM5fd3UtkFSgIXOoahSs/wX7HWvtkKUjdrhhLkAa0xp3WdSZiSXM6i+wL94myhN
4j6u87uSNuGCZW2VjM6d0PSPrbM5aJyjO79/KcpyO7T5k5nmv3GDivamvPk3o+FvVQ/jrf3FRWcc
43i4Weq9yKY3A5ryygOiH/p/nYkNXZcJYrdHar3auzoDk66XNj5c7GoIyOtlVXNWfYIOsDxEooif
ptGlg2qmv5d12FwnGaN4iAgHBpcs6rt2UUNameWHEpFFF8+VToCQQq6mqVD7Le/DtACPw6D2DN58
Oi1pI7JYaoGC3FIzMoj8FR9ZrHaKKB9+/rUdVnyfyuUeVR9an7E2r/nSo8GocWek3bcg9oOnVnUB
nwKIu0zOEaoBqG3TLXM4iV6tXTQxUvqKNcpMeP/zEQXHyl5VXBzzmpDGQIO3kvhbfMrntDbfWnRI
ZHWGtYMLp9TYavgUxnP4Txoj1jyTV9dn3jm7Nz5eVM6PjChS8QTH75ZHPHVzhSY25W9OG2P7sFoc
wucpUbvIA5xt9PKzkjC3nRDMkXevASCsxbuKeUTKfDzORRtu8TIydyPnLWOOOkC3F7i+9hZhP4pH
gPUdj19Xyy0P6xrNA6jCTP/i5LJ6MrrL9XcA4fOucZPXhmvwgL1nsS0yQ8cLaFb61jX5FtM0+ZSU
Pw0pTXe54b7a5nzLpfue+O9FiR9SKPPRQdjYpb1xTDr5bLrlZ+vp5dZI5ktoOoxFnGUcrdgGoQdi
4n1C2H+pk+RfSwW4xvcOaZ8tngNQwaltHUv8jlAW38emSPiNF4RTezL7aDmp0q4S3gpG6JfU5p3W
enmd0AJCtN92tL8qneafMcXrilpLZ0W08ixygLiWzG5VZf4NzCavgYM91mnLK7k75hctvmkN471p
HRQLWRRxwSB2QOvudI7V+GNr2rkrNPDNwL+U9aOIvTt1dsIMnOJS5ABbkyLXsHXQd7iJYdjuhOm/
M5MpNwWtBWwfqr3wQ17STvcx1EYXerrbF2tgMdbTHlNyw/4KSx9T1/RstUyvU3Lw6Ju8hVJvn4Sn
vfqclqzULTERdFtdJwptwppu1IzYzEFgw93wvZwNscoGw90WAgOPpDVauGW9yeFkcx7Cx+FP8pS6
WKMQ2VFqumSrG/Ff5ajyYDrZLSzE72QO5rbXYzb6hFsj/wsenkw7D1X+7cSfKC2LKDL+4GtI2ukR
GSNBD5263+Y24KGeqi5fqbq5mP0bsw/m7l6WgffVc7gM+OBS3C9hjm48XnSrIHzK2zgLHe9Abezw
k+pcTMJHn+fD0V5QbDPBadkeXLgBm67jmuJN1o8zIwk7TktXV7qeeV/zRIcpBmcAdTTbjEyr9CF7
AugVkmlT7o7A5Z6uYR0nYPMrEtDpLkUxWvSLVrgMMwdUz4qK9Jb+l9xwHv8j6UyWK0WyIPpFmAUE
4/bNs/Q0pVIbTEpJzBBAMH59H6oXnWZZZV2Zkh7BDb/ux2enGnHr7OzMXopQf/F6lOiWOGqyjGJq
W8gB14/i6uc761oT6Ahwn+bZq+fi8RCDCfFOJ2uTVA/FOObFTOSb8jyFhVyvGVXoIm2qj/mpxOuM
uYtnb8qhENCQ+i4rg68vo4dqYDAH9OnyR6P7ZbyjUNXaHOtSMiwr9x9yFifZwCogTXixE9xMcXkg
WftKvpeOVunvXKBRo6de6owfOuq9XGWkHVfAz3AALrrniO10pVuEOvuFNmL0d5cN9QiPYB+r4CFx
g25vLocHSzZs7NY/U5cfLjWD1qR3BPrfHJ0rgJsVBXG5HlYgcdTaYPMWVct7yL9ZOZMPdD9koHLL
NsCEce2sRY1UlHb141QPjx0qURGbwS235ZNdW+hlfYJ7ICyOMrtHzpfwITUbExxRG0k3xeFpj6l9
DS8eAOL7IJMfily3tc8tO1mSPZkyNlAtYTtaRHc8Zs/Csh4z3X4lGbEsSoT2xIPwpXo+ixbJ3qoE
iYIOv+KrkujOiHwtMNECg9EZmAkhAcIQrkXRW84+Zz26H6hN6J9xXe4TcpKv1MC+Kk/4G8fLfnzY
wdgmXZTCNV5/LoXcP2LFmRosholoTjE3pV9+5AC0iCKOdP/dyd33KuISVrbBp5gXuFzfU2EvHyF3
67Oadlo4KG+pxVHZETXL0pqXYsO2VRV70DxQEfC+EaG3TOrKSi4z1JDSV2PD7XWMqzbZ/hI5frNN
1rEIx1levLGTQUvQdISxs+6Qz+Gi14ZHUR6ezUPpVWcA2CTC+nAvq+AOTBNpZhbUONL7sqa4+m7E
YFRtD3uq37MElyGmCypeO+9tyJ36oMcnpWcWHnyzIBRdcHNyDyGAuDZjP+Q7ShtmZ/5tCTAmqP2v
fcnXHXIqeUlrPCg0pQiMg1YQXETMdiY12Lk09dOQTf0y83mbuY35OU/wARJ5KRh0Vvw9SBkMLARs
oIhOxo7eQrS2neANuZoHwPSiUxolzSZC9E3Uyxz6VLTzjdpOWfBq1bZ/Sz0SpLyjVzIMe/oyhucK
GYcEb8aWCW0oE3yTPAcDllh66s0+fYby/Jl36gzP4dp1TBVhqBeaJVrziIVG8wISfQr+9aCGlHvb
04B26Eq5XKLH/Gh4+CoRj3y5yAs5cZRQA0NDArV8DPID3RWGbZzVzFAZTGs+XSlqhXVJnO65d8Eb
IBWfZe6cMoOO4YJhwJuyjHCniI7EGYHDkx3kjZA+DT2hoXwauAhQl4PL0xv2KT7Xoe6eGyemv6l/
rcl4PGbm8KdEaEzYaq6tEt/bjNoaLW24mZehCFet3nvtkxkGJVUaBOJn7tUreA+YqEnEU35prwaX
9wcob7KsUSs3WZP8dnF8iN1p3Mo6BLgwtgShGuhXLtEEF7qK2RQPLXQ2iqgyeXJmAgBBP3BIa2fb
T+xj04wAdziRCcfaTeiGF1BdXyjL8Q9g8WDCG2yJMjI0c//XpFJZxISfMi0idJDlDdS568jxHkcQ
pi07HNIxGtBQCdKFEgXHT4/piI+4VUG9I4b8NEd2gawcG2x92cAPlUDPdmld1epaMNVW8FzWqYLJ
bIfJT+K29s4Ms79Z0V+Rd4cSGdrLEDwtDJSAls21JE6Hg9Gpz0RKdjJkKzx+m5Gi3qEb30sD5ytP
zQb3h39OHfSYJHWDrfLVrql1th2Vi8cj3hr04m4YPykuq+9dTx9JUxbWwZvVhBFU4rxizIkxSG2b
P7OvnP1QUF1IOSUb4+/e6Iej0wHqhLGCQ84iPlx76Z++jH5xpbw4VH1wJ2VHoauxJtlDQhQ7VVcF
67CAct2xhbQbJ3jSgqoLSpgnL6kOZXUsFtGzyqLvNtgvOQTHrOgVg5xBnTY9YtZ8q1q+asMVz52W
n1Op38t5tNeOjhxSsPv/T/BuJSjhqLir0IjcCQfcs/xsG/we2YQ4oKnrNTH0M36FBLk/SYYPRxx9
M9Wu07fWBNuRPsJ2AShxtK+gO6SbmiUlWf13MPjvuEYmKzSP7cBR2i9JMgcazGBv/GQxv3IHKODT
zk322rOrOIyDMNfVZD+lFtO1TWmVV3HVFXVympXuD9JlDi/JAhqFvHZelfPXLPXB5YjcETa7OW2c
b9IJFhKsMMbxcO96lFtORPo4jwymLJs2dGSXXUJinzoS5ErUeJRnLkZGf21somtjR31bETndZjB5
oEdWcFvIlps4jzpGjmWG7ihuIhv223T527QYhpsi9DZKgXvFzfXXm+9KYXEYUhj/vWoh9ehzN3mf
kMHffd4tK/M3iJhKwRN8TRPfPdDme9eCmlBHHM10AHubJPR/ojF9iXEibgI97PwYNT4eUALJ/FbC
+4kaEMMVdwnexjxZJsZcrH5gNKgLmWKT3EHrryq0PwCINpENo++HneljxvH97mL5LRIw4VT+MtXI
xEODNfiIuD6N8V14zISqwOM2957eNtjc173n/dZO9M/1mje3wL+ULKspY7gbpMnWrp8fmqFhc9mX
xy6TKEAipJF2RG0oFWj/mSfmTi1ouVUDddUdLGFG1l1aT6/pTCbVIKE8QNsup4bv98nvkTgz0gGE
J33UxhnufNB/+sw+SkU7y7FAZKPBAfSdqGac3sZ+yHd5N2/rmdVygLLMghNCoXmOE8TOzMUF2jYw
dVihUImg+L8RK75ZbUO2qfbP+dDNZ6E+Mt8A2lVLnqbCNy55FrBHHQiC9O2XE8qaGZH8e+/Qvug1
I51dUw3PzcDxFDR/PRykRoAhHQf7vE4iYk+q3dhuVbzSQQixfumn5EM7qpMgngpinsfASon6N1oC
ooSNHfh/xwGOjUu7omQ/Bsmb+9WU9CDqORd7DGFrM23fS2lxUCAx0Q8XbdNG8rceHGQ4zoRFs8nc
4RUITXOirehH+Um4k4P7rsLWuMawizGH0MrRvMcUj2YSQprVWwfFmlFhT2GqnuWmR6jb816YQEUY
2PCoJuvaah875EuipRClLefDJLq9JUAjClV/YHK6hdKGGKDZ8Gubc1MsgdhBsD3D7zp0It+5pv/B
ilpuUmp2V7A5Xml9eZeYOPb2ZF2G6ADH+4s+UYqNy/JPOqRfDY4UIUBBaxhtgL8+U5dmxY6OqFTz
nw0HexcNVnqYQ+cn5OpNwe6miw17H9iCrSUxeNMhcUf0EcyOp8cbEePsMJkC40Jk6pUnHxjl6RAh
NJ9rMBRtTutklvGsK2d8QO0aMBjlX9SSEFF5DdqbGYpPg8f3Qspv36d+wSHiL7YXcaKF9AsmJquI
NAOtzdFjUkoDfZJvUmkjk1Oky33+Q7gG1YbEc9nng9CE1fCYNuYzMLNl31ge+xZwJrc5SrpBNxfW
KqJnrgfkBYvV3M1T/CFaMExdRM+e5fN4LTsj7kXNas5ILFBw+IZV+MTKKaBShCie5IZQGt9E8f+1
9p8ubcluZ/OTqlqyLHal+VnP69KsASXZ3TkR9MX5OdgceDSAVHpcK5Xf7R3hPpBRXoAwFZCvghKG
hi37ooU3Z2OunyTbub1w7pDYH10+JsJFOCIIotZ+Xh1jutFPVRjR+lpx9S74SbX09059/E2BfLyp
u2VLlZTmKsAEyNnBTVFZ4RcQPCq9g45LFX49VuN88DvrjY036l/yiAWdzD+taRoi0dqPeAfSAoRV
Sk4VXBr7MHnMJT1BGvw70Zf0+H7aRm5uB5yGnuNjTsbpy/WLv2st1L5lvgBEEf+Alog2VFOc89pA
itTcT3w2G2OyLNz62bkgDVPR01HOMST6HZIALE8r/kUQOQVQIre9YKhyuVMVNmHxphOwwimp8LKQ
9E9SXdKI+yjpCpYpE952Ak2H0ROfVlo/10n6GkeYzEYXtYr3nr3hel2J++j55YNIaLErz3YiMJb4
w9tEaTt350chzZTUBEcT4s+mD/DSwZI9VFbVbVSEazjw7KPTE2rmE4iReSyY9JqbGRBSKD2+HGvE
HcMQQwdKTQ7IRTiVwkfOh+ylsxTQPx+BcfCMXRCgUDbB0B+GnGouH5/btnO737giQp/z2l3bnt9j
Hu/49OER3mQLzW6W5YcX5REO9kTsE0vsCRdxyU4JzGd2f0jqiK4sc2f2NTuaNHnqazWeCy5CFfsC
bnGnEHVSfvlDbd9a1RztKHB3iHcR2QWc+X6WbmOTR06l/T/bGL+Yzs0Po6I4cjRPbjo5vGkmKPZm
9cSLLFlJl6xhqsp6KyfjPU/rh5oL/Sbvk6ckhdmL3XJjLj8vgTkrZAvSUUVw6Nv+pZcttFNJF0ZU
m+cIy+WJXgSCA2V8RJ/2uI00HTYfwMf2ukFTWM2kTbgnc6cso+9kMOaDUzWbemI9EM28k2jS28Zh
EOxdI6Ys3HnQKXXvpbTTfdFH2DFA07EYoEzPC/lQYCEceU2mv1JtdDm1JyeeFDbjctxFIQtlvidl
3LyMdpE99TOCDOZF2pMwz5VmjlTv589dIMe9A++mzw4eyxNczlm8HweTXojS5qJLQ0VvSv9gg108
NE0yr5wseUfojfeELDpIt5D+rI6eF8WDt6rm2NvkAz8/Wm4IZBApoeSPOxFYgdodSe2UE7iU5LaQ
DFYTYyo7kmHTLvg8bNPONh9oAAyy+auOAF2ae27byVZSpsJyN/6uLNIOIv/MbfPepgJ+p2iWIu/v
pMOyqKTvrpdYuqmfZnTcXdEk5cVwsA5VgP66sbiG5MGXqr9nXNkrjB31CyfZVlQeIZbEOjWQHzdN
rPBCiZLPls+UK+or87CHc8aLj/aD28RiseYR5cFJtg5IgiW8m5fqO8FGmBQ1xUqRecvT5QhMrZuE
XbHPHHrFen3xDL3rMb/s2yh9LUk7rayBL5B/So7YA+ME6rbN0k2uKQnrcHlNOT2LeWWkW1CdeIlf
46Uo2yr5NijGWVOPmLgzM0eMxZzff2Lc0wei3QlG2hTChDc2O5FNzx3GbNYf2l/H2jG3wnb69aiR
s2yrwi8wvAV9bp9x0FleofflvLhTi+YdowtJywYvrRjwTS3enITbKwDIGzV/sE3ZGq89IzNPqsto
EcGPL6G+LzI258J72qlPbtBylTq5RyUnAltazWtypG8lglhYDimpLtrW1E0jYByxqzVlk11NP7ov
cyc/BuE/WMY1bef6IHEU5A3fM0EA8ASr/d0jVISWiP0ywmJLSJhxuszsYt1H0SG2K8gxRODn8Buj
k7yk5kfnp/2xd5E4YvUzTFj2W9GWD3ZmfY8zahI9uObExr9LIjCbNT4ROb30arip3ouR+ZNhT5jn
bpMg23cxRoZWjOC8TraGdt509nfY1kfV0Xk5Uz1GIJAgxow5OxTsgyoGSC/FLB1PM2OreoSQxdYP
Z9S68buj6Cd3S5mVfRRBSWsGhTYtn98qAQsskYrzqb1b1F2gcAWfesHfsdswdVet5oY6rnjhbaF9
Xcqhsvjop+yoh3lvdV69X7Ix3JLrlsC5flBgVzejce87svI1CEXWUWMOEifSJK9+ItJcaeOzq3n1
LRuewDC+GY6VbrqKhmRUAd6lM/1vvvMaZ5qTjhw/FnuD/V0y+cc5fm/rsjuYVeajsY936O/BPvHr
v6Ju3pJ4aZ3MNamcgSLJVBwKk5TczKTHHjG9tMDTV7Xk55hbY73NOw84cxc/NKFRH6JEufzLGfiq
B9GiwXVcFdZE24jajVnz6/W8alXjwY6GTsRmZ2s3YBagbUDDFy2QArZq5C8WQuf8jVoRHpsuoWx+
qssN+iPBoqSgNJyzKEdL99y5vzjFnO0mM0DKUR1v3N5inZZmGx1kL/SuPkhP1EdgQosPhzdtobQ4
dKCWVoXFlT8/w95xrsDFV32Z2kdWtGELEYEYW7Suiug2ZQaQUFNt8DiBuNPP0PWx0YjhRc79Dbce
R2BVn30P4gVeOXvTFa+QjOm9NjD6oF6olVfQ+wehp92GfuCvPCu0rlN4tz18fVRxRJtR/+v72Dim
Xf773//Aap08Vv1Ym7trZhM/GigAKf1C7ng14x91Q5gwdVCuw7z8jAdUAZg3rkmsxI/c+tVZ5Lkq
hcriaTg4bczFuRZkJgtm7FbmQILaawFlHP0OLDM5rXcmDOhfjPN0b/7zUutsS/R7LKyPuJzRbfLm
HrQOd0NFqRpuAhqN5sdawf6nf5j528VsKpoPWPT6WCXOL8+btxY6HdZ1X14h1X/VRkkMzXqaswLm
Q8JbO8a2QJJbbtzJofVhpJmLUcFHf2QsJvSBB9vHhKwoyTZcUmEkrpkHzOJiSY483Dv0UpdbbYif
arQizBbVv3DRpyvPTZAAnOBmAd1kVEFIqXCrrV03Zy9ZgLSU3G47uhhxd2E0plxxQoGW/p5VJFZx
IAqodFww6KN6yzjit2k+PlpFPDKEBTHh4MlZB3lGpHEAG6ooYSOM/5q1sDyWZXjkhR+EW3ZRRSpr
xEdUeyAMxFgQJxl9kuIhKDwWXouvg/7jmRaF0e7vSRE/ZIw0rIoPmZf8STC7Y3jA3hsE2bQrjr1m
eCzUzYqRfsOBrxljNpjzkJhC4KJ0b7WLZmANwMFSyhn3ZtdeUzP40ihkPL7EjZWLB65L+8eg5xVS
9vzHRdxVh9Zjfd2Ze8uH9IpsAnAf93VAk/IxC6qRG3Z6H3zo4e7MAzE4TnH675fCjs4ei/S9bGoC
M323iyN311UFdGgKa1bYFCku4Lh0nOBfq6nuxlfboAOGD+lET3oAkBFNnsXsIF6gP6yShjswp6kf
u/2OZ7TE5gVQehjbX6pLfk2ZXzFqhSfly5uViT0B8HYjHGqMUpOEPWC7glssFaQ2MsaGrA7ZN8PV
G9mY+7bMjzrV3bnoDDxFGpGyJqfbAK+k1MIHtVWe29assKWJfyWp8EPB62e5p+CbcWiDipKCzo8l
auilmymOih0pO7pKuvzuFTAmurxCk1fjd03H0VaU7DJc5qK1Ew10FJr5Y8HihswjUJaKC1ohcwRI
QOuei8PCH7GCQEPi+DX+4nfduJ5BXVYqHirpZbsEwtOjV8T7gaFv8TqwwFakKcHPXXA0U3k2OHeH
uZ5rQ0XpJf/EQvXaRX/1OHOPaqI/jaxY8Th6n/nO8FDUxpaWXNhnC7Pa9avt6Ll4aaIX05eIZZXK
d347UBSH6raujLFmpQqKoYC5FPp0N4bwbxurJo+R8c7xrPoQeBWfUNQnTMH7ujf+GKecz9CLYxkn
+DZrOeoLNWf5pazBYPktZdwqdSfgPWl/YWtwj2ELkQKi0cPygr/ang4Td2vBYWwZQm0aI9xRUZ1u
rHCyiSeM1L6xHO+9dlpFCY1tTt7569SyKjbXfYhdm1x974Kw7sgRcbAviCw6tAnMJutg9v6wesOh
ISGdZgt8mkOw5Z4DZhTWGgfa8rkjxGXAqSLcyHrPgxhZmFQUhGy8VnisSjIjxT+NMmfk/TNY1AJq
e4VzuHaPVqcEVfRc+vMe37o1p7fa2jguLi0UYrLLFN4qiHPCbcSpdWs6cFN1HLhex6nlPTpTz72z
AgykHHqiMUpib4pS+81MauNLtPbFA1DJf2IhmGhiMaqdTICq3rGzKUEMfXKe2QMhhuSgXSpEFkCg
ZDN/lnNowlavuaHU3dmr1DeYGoOgLQnULLL+oX45m6TxTLohw+KshYvTSVEkZixzmQDbzB9H8g3q
2nU21aejXNYXwWh8Np3xoQYgC5PHgqn2xVtEgSTWuDX7s+GfcMgRGONwS5ii8KIX29xL+qfI/5eU
bk53ZhMfIkuTDccMBC2iqu7zJ8aaLc8VCZFlcTYI28JNZuE+IW3MfRntl+JQSs2DByNL/We3m+sX
X4uBZT1+t7h2HB64wGF7x3vEnJmYhY/TNgoYa6hrqC5jC/mv1zScz8POssP2mJlmfDHrJzWKmpRH
dZAFZjdlQx1D1W+vyFkdsq+gETJw8qNnegSF3DV9QfTaVxFnvg9J2em8fZQsQEYfYphtKBsFd+a4
F/G16BnEDPBGluvOyGHtwU+b7lQIU11FagenYrK2UdblD8S6ym3C2jN1isXPw74rrJK30pPdjYpP
VCWeFu48AakDYDzo0PcOmWxf8crYV5JLByonXO+iJ7Su1cuYdd+toniw7Id2Dwifuagtf6EAsPli
sRRGg3n10HlhSbBJbQKm6JZqtUZB32dnwqUD3a77tcOHSJjpD3FC6PB3m8R4KtVT7lbeg+gxxM2c
Kgqfc6Roumzb4CBn4q7LUt/KJngQcLECF5BDkjveC34SeoDpFEBJ72fMGuKmcmI4jeN+THa8hNrK
/nWRJJhylrV9yfWopAtNGQGZY7AfSYG+yoD5MKgo+8Db+4w1JTqmGiqG75sLjsG1kfQ6lhgN0r+N
IyHNc3UGc4hoDbZ2fKgb67OJeSZgZg5r4Sz2SpLfq7AXbyNIyGPXFgn5Y5HSlUeIawxQPAEaDFyS
0ayykoQSAYfXqnPLfWhiAikqV5xMa85g6rFGQitiWo6qTSih8Xih/UhSI9/b6JyLI7LYN9WPn7gg
KYeZ3qiZVGAujnk+ds9FKVZ+qOONqpR+ydzRXYW2M1HzKvkcy2zepIDKr4GFuVihMe+MygMzqaQ6
gsIMNqVoRjz7iQfNMfRfIzuBCOJ3i82OXaovdfQO1WhXN+Y1tkk7uQbAkjrOj9S+oTwOGE30kLSv
OtcsouCPotPwW2kOxZbFaLKPVN++UiFBqJyQbA8KfZcCNH8lbjVuK58f7X+/FdRKcVPN3f1/vyU5
R/YkfI3nLDly6jrwWHfWzN+mC3FnGTgXVemtR4thy0V0vSdmemtnLt21q7PzPDfWLvKs6TibXJZz
X3XYzyPYNGIoPonx7+emy34x2BFcc7YBufKPeCSk59V63vnDMrkxddC7KOtnHjVqB+MCJ/FIIIza
Kdyiqdd+itY/JJY8OaB33vzJRDAbiQf4fFM2Bs79JwDGt+IYQ/V5HroQ84vB5jcqkz+pntStYzbg
diKSP7Ld9UXWQ0QGRLEQncKhbXbL1fqkB25SToGLCZtmfKGf2KKWD3Nkmcv+pJZfiGn5q3DGKj3N
ZK4M0WFBLJt+73fUZvdFwUYgd+fbf79UaY3hpLDgngRsJfDg/2QIhVQEPLet3T3+90sXpbR+plnO
EjgHQWkExnpSkTri/dlirgrXdmLFzFPw0YJZ3+eg/lWhRbMEzQ1WLpwzMpegJfgcUfW842fLLRG+
BgQ89+gV5S5G36d5JjmmEBDR+GV2EVV0K7rCPjVufahlPp3++wXF6jkc+GIskkU45mmATPxk2nIa
QjasmKQwv1w7SSYpN9w3jlR2Tnlu4OjhlNRBER2CkjHE7FsLhKO6RoDj9iVp9T1Yy5dSmeMDwVZm
H4cYD258Fndcq4nu2fW+a6LF0FDpU5ryvVKzPMjKgXZaZMfej27sdYY7QdbX1mQjMdJP2nbJA2ri
Q80xe+q5WiTUCc9O8zzDVH9QY35Ni5T+0wB9RwdGcBpdiyV11D5ZIp5egXUSJmW2AZdW3ciEYG8K
7fkYzEyNjIgV/URbkTF8SdwIDO0ryxkI6cumPSN9qodWus+m0Z9cmiworMQLyyQHqmQU8yXn88QI
FkRHcit/Eq7h63RwFGW1nf80N7Bl238EuF3cwcsv9bDPJ3yKneveWBCmL3Y7Hrj7ZuwXsfnZdhif
Ro9XP0cw9Do7OeskesOHNzzzkFVYjZ6MzlQHwobmQ5AHz0SGO16mCxmUARb2a8kcU74IF+aQEee/
OieGGRFMWfGaFxtDB198DJC6yop2Eg0gqh6ebUGbR2rl1kmijDky6m5txOArB8vZGYFVXLK2xtfh
dGx35n5PWbJNmDix19QdGqD0ggOJiw9a48LDaOmnrm+dgyXMS1Vkw1MW1vIaxdMtojtvbeLN2djF
MBA7nye6JFL0P5pP+WIxiBjT0S4d81lWzd4FT1fCDD4VZfgiSi3OoBqO9USSpMNcvoeOchGw2DYQ
K76NIHiYLH6QkwObqqxD3FaT3IKKKs5GD7iSwmy1xyJQCEB/dqSvXmny3iDDbZgTBGVD3C2TLevY
UiXHH/KV5mF+NuMm5sgM+20A92wb1RJ8s9E41zHHV6GV4IsHh5Ka8c1n3e/gPjknmkUUKtOP9Lkr
Elav19Wg37vS+uytyThYYMcQWCBoZuSNKdKKlXyZwRUfvVgtuno2HExQwKs2JIUE3X2P+kBGgECa
Ww8eDhqsq8OcsFLP+TIr5f6xJ+KuHSjflrfhSbnWq8azjfyDHuCWbD8qxZW8Sl3Q0hWgQbrAuLON
+Tkux2Y9koh8Akl1mJpCLuFE7K+GgY6YjgLqFxtwX2NqaOYHHXI3JrBgbgMaTwBCMGqgUoXr2pKb
MOZ8DYr4hQBJwShiRH+HzUCtEJ328tgQNN17bsZhbeeamhSDAlshd0MUfJSQ87YN0LKUJNwLtUhX
Lz9VQ2RcE3eAazM2+SHouK3D32Jvrw/sus+hRjynDHYrOVE2lbaO3n8/dapAFqMcifketFbbvjhJ
3ZyyirhduxjV4wRWc1Ihivm6XHzrhYTKhooRMjaSIiPpVi6B59j8i3f7OTNi79gEPiLkOLBSrJi/
yxhVn6clqyPj0fWPhUXRdGdhqOXukW+T2BmpCkTzTMoHQ45sraf8EoHt3MLlaIwyY5OeuSsw65vE
nm2K2Kxs+SZdm6J65mkqWMn6M3kb95R42DFymq1Xdm94RL+5GXXdrM4dkBoZmvvRoNC5IVy7CaLu
oVHYBRlJPkTYk1CqIncLivPdcgJ/lxUYk+nsCkR9aWMgXU4dAT0yj1MCa7jEPtb0Y3+oB3WfbMs9
Sfj4dp14rAyDdy1MODKyZiRbFJ+yzJ9lUj713nyae2KgU0fGoDU34BqbI2Se+FwcSNC0WwlIFUNv
8LggjR5by/fYBHlAUWVIpFRSeBTGfEym7h3aR2R4JBTdf4SWSGdNX6LPrIM96FU/yICKAoA2QuG+
tKIeDzavLaLlb/QwwHGoInqenJp7FFAzFbFgdRvj0IwW7YyFs5/MGYePkqSZff8zm+DZ+SYmqfAu
uejibjS39MCdZ9JQaU/QYQk57uM++Ph/TmUKDnT9bin2GDZ1whrXqB/LKp4PImmPpqACKS1AYtsB
iDTTYGgWfwv7vfd/WI4xeJjkyAtuu4SBSzMmeW8OT/3XFOr8yrmNF7uN3ts2H29eFPymDq54Zg2M
mgbwadlO1ZdVh/Aa2P5j/ro5JcvJevb/hFHwyHub7blhzBvZ8Xg3wvui5IrcWDZuB6VOrM05Ihxa
Stmf+pQ9r6IB0jlpmRWOAcmL89rRQs3ditAZN96NzsIDsfIlEQVas4ycnit1X29TECdSmmIXEQoH
oBc/Ij7vPO2j9naUmkIReV5msXDkAM4GpmDLSk6DYuIdw/ZEowPxxkyEj35hPcPNZSQ2sntVQNfz
y86+sBA0GIGa7zTpja3byI/Qse5GSlUNRyw2jew1mMLdbJ6GQHNeNdV4Morsc2xYX1mx/VPTULUZ
xlO2+IctutL2PqScXQMOWnTJqwv1hSOt/HTAwKwVJrAtk/gav9hfmU2k0dLQ388GIYq4Ld6Zaszf
LrskzET/N67bTvtrOVBHUk6rvWL1uY1y6EaAmszNTBRpHbGCzQPzETWn3RSVTamYnXy4Ho09yq+f
0jhdgnVUUynY0CvROONe48UaukSd0xrAhY3RIU4rCDFBzb6g6UEbQ+THOqWqXdYeq5q7XmzWBz0T
AjNGHqF5yF6zegnE6w+m3X07lzj6G6i63PvI9zk7adfPjlX1GFQj8hBRd0gd5IrOqr/0hCufHdMm
7QRZSRDhIESGay7M8dUOyIypP42fUtSDUeckT5AjPzldGfKm+bvOS1Aw3OeR4vvHUPJxxsHXz3yS
/HStqQWDr9icEnfizaGzl9qE2ZdT1RDTcNI3vyqvkRsjQmKukUOjcYZ33EXyGmCCN+p/IKZLDgpc
sAkK0EBu8UKZ1n1W/RGlFsaORoxtTOPHiret+C3s+VAzEI+kTde29D+XWk9IW6wq4qZm52SMPC0L
tskcH13Bqo3oZExwUP3hiVqGdzQrIMXFMdQO5Hin9bZBuZ+rJKds1ebCaDZI2rpah1SGO4mlqNQl
r4tMfSScgPTo0amaa4tkZs9IlBrJvFVLUaZKqOzlfoeOw/fKMSxWCoF7iwocvWMzcHWc3lpycagz
4x7qBJfl2T0WkGCGSqdQUC0eKZOHNqVFbHDfGsfYZu3IA8XvVtAEfqROyJ/00yXoFW3yuBQK5wY7
QD8FLpGCTAIxKHW3D9r22Uz+ejVAkka798Itv83aeY2c7C2pbj1N6xnFXyLXalN6zT6Zq6PnYWBG
T+tDir2A6BxHw0azBwfiQLANzAtq619iaZCTQODe0SzZbWMs29gpHmiRu2/ZKazgYTAc3P0m/Zzd
8B/brEezc68jijEPKm+6WY6PbRx/iZDMKfGY1n2LUuKyTfpqOMkT/La3pM0hcf+d++JXZPo9Kts7
PTiYU0HKxIjNlCpnd/h0gMec4Vnp+Ejg9mRhVPKJcaCkmpfGJD5iiEdLukgpwaYYKnCjkss9m3ga
Bm6MBwwJVOlQMHRoIiI4wz97jp+dFhOJ0Zd6LSVBHTv5HjOQOabgGM4H6iBM+EikcpFn6C5eRdlZ
aDwpiUmyzjWodTRZgloUAq68SrSP0YBrKEpYVvoy/x9XZ9YUqxJt3V9EBJAkJK/VUI2llr3bF2Kr
W/q+S/j1d+CJ796I76VCPW6PUpC5cq05x7zYKQLWpLWiLX3kM2NDJBFedlrlrex+9aax+V9WPR3E
iWM004KPWVQfdS/cfVg+AAt8UlH+bYDcTdXyjvKEwWp1MGbiQHN81TtgeqIPq4M1+Vv+6hucvA69
EmK8l3LxSU7JH2LRf1pogNwIWOBEDELiflRWgcEsWkFZUfJhshgCVES0Le/8KULJN286vBE+/Hqn
NRGUsFUUu5qk0ICMCjYD5uOqa27dVZIG241iVpR76tRtaxX0b1PjZsnDiwzJo21mf79U53ZAeoxV
Cu1TyXvPqU2tqskuN187b76M2r0tDdZ7EX5PyH5I877XAksYEmxMzR47FnONK1m4V3daThTQ4BUL
tM6oIKEjvQtsE01jPEFQ/GvM2SvxlwB2YxaNReFBnjAq4AFMfsbZDMzVRJjBQgjd5pzL7EUJ645M
u34/xzNgC3r+iGtOhc9Dz4P/UBaq2JVuFoQ+BwoOS7zvLSUzCkt2ctw3eRf+7UskvGErwAq6C/2T
LALmwTremggrCsIDhElZTizVyAxKfCYlmbXZSGPLqIF00dK/kxJhAfJ9BeooeiwG/5m91t68xDGj
f0+g8Y8uhtft7JGpbpua79yzTN1qJDDwvUfXA8meYIimWDnXUC4CaeTERmKCG4njkw0iyiphXWJr
Ii0J83HUIDFLBbZbQS9xnNB6TYn5mg2wgFy5q2YiygEt0O29liKRO5kzLC1k/Dpp63PIFobPbVds
sZpeXWu90kjtPcQYzBJnih5AuWtwsIYFHVX8pBQB8a2PFWMb7+Ui4BCqtuW3oddikslO4U69TqYK
2zhSPCZrOxdZAqT7kTRVx8BLCqjsGoGNmTPIhYC8c2ionb0n1Zo1SIekjCK6pYpXCTHySM6RFa4f
/r50UwumZn35v6/991EoxaYcopix4prt7nIGOLv9syEQWBsxkDiJi/vs1uD51PoyTca0L6ryHylH
8Y0K02wtw3AkL5CkSJNiMGGlSRpo7XDEtE3OKzl4tgaVxqZXCCLcopu3VS3mm4pZrJxmuQfZ9tF0
pOaKDK9pMpCDEU9rS9fl8E/YRBcUwrT3OTX/dnY8ccvyTbvfEC8jqt4/sKbc3egk5aEcxrtSwaWd
lAf1ZP0IXapzmKN0X+EbuOszwLaE4BVfumbc7+YvimTsP6KnMsIjfo9zDIx0mZ1iUfkfzGHlTYvx
oE6Xv1arOTfERRKEQnHZs7K8YoUict7tzeD300w5f/u5amHXwRBDa/HcdOGlWSL9jtCmxdXlWPaG
QZ1BWJs6cwfT3qGzwPmnNI9gVGiCCcwcFAnvo22Fb8uYvIUip9FZMPHw+MciVtyx9kJf1evOhkdW
TBkNNzlsi1uNfBNIg7UP285Z871Q2RSyvVtpZJvcSMHkRlwa0XdXizSdIBbIr8tE34wyQ2POVlhG
qX1bGQS7ieVsIz7b4eSDZD4PfJRAlJht85h6irl7Ux5nlRyJFflxVlwxfjYMBTFJqwh6txKvMmkW
/nxAXrgn3edRlL08GL0OQqdjLJEuxLnINHwmqC+D40sw15zv11o7WZSLlJR6MprbccesaEtM4RfC
tOko7Ddae8tDg53yqWmz88TmAl6l8QK3b6MgAvEHNz5wVeZtTIr0XWF5LRrNq0cZTGuMKzRg5tkk
tG3PbMPRyU1dvAkRWUgVRRMxVTj315TcaGixg3do42roLbfS0kejVdZuWgCBldHfenHRki321wj5
clfGlARSqhrQGC+0NHkp4QZMDcOpLOJo8vs1L7dR4ZOcRvcjG5ygqRq173KHvqp/1xRjumnKhdRs
m/6THwH71zDUdiBoX6fYjg7VEFvEhSB8od+9a7o6mAkaQnkTQtbA3cGJ5UvFtY0RRXkfSOIPc2uX
f0aWG1s48i6pSF8LiztQAhvpxavtODyrxvfPlU/HFPkL7ZwQWMRXxghphwrvtfD6bzFzLE45qwW1
jZcoYqBrUr88WWqozppwkjyePo15vtpRf+nHqNzHsIYvpXZAM7UTCIZIMbM0ImqzyYANkdsnSB8X
wjAgXbWKMLlxqG5+P+2HE6Y2iv3KfZyFXHVm3PHWigWcp9eBg86h6nV4l+Ne+O/F7aO/aGCMPbbA
TTJ79aMLyRJ2sO3sJC0RgG1wTIK20MU1ooNMCb3sK1GPQVfkj2VKcsWG8wuDWtOf91HP826SBLJh
mjPDh22Km4FUEyVKqr2xPFtdZ2TUI3z++5Jrs9hnK0ff4glJJN14keKmw4tVncf15fej/3v5/RpY
QczMY4iw06zIQNNTCjXKQNnRwEE8Q6tTZ7zkILJTMuwLEcOb7GKvOcd2itbJW/WkDrpVA5XzKSXw
YfYF3tZ6fUN/X9x8DM/w2k+z6xiHFEvUaeBWjzpafBufocElsxsT+TNTCsofes9Dw2AiO4MulbjE
sH2kWrNsILbAgyzbc29NGA2iqj3jKMR0g7rYJ6DuZoFnTKb1KEvEG/YdFG84SrM9bgucj9sYUwCK
YuZsXV+acJIN1AkNSvWZkdINdMbmvxfY1DbqdU7DY+z8YM/v95n0VqntQmNcZ8vZgudzIAr8Ih2d
ISc0/swa398ikedMxrYhnRTb2cfEJkCTFNUpYzLmCYj0XbPnS215My/WT+4Tz4oyLQfzThZlSmUj
ViBxPvOboOOF50zDBFnd7RzHQJvdB7MxpqDpf2ogYvedtN5H9LtGOgAEioPFfrNSD8TVwnVtEQpt
hWqekqVAWUOOYib6U55ZgUDBRKtg21f2OR0QzgsKBCnOXYMArdSYGdqA4Eh6/P6/eaLkWaLqZRKQ
K1r6oAwlwc6GsNvLm6bhrSkqnxbAcRoHRFNtyNyT6t4nWShjIJyk4L+pwZ907VwRzhxmVF+eLmmf
2+SAO/pkTvLej4pPO4w/REfizhyijqiOXsp1632y2AxXAELVB1vQW6QCfgGhg36OhkjO1CLEtxLN
Ma3gm8KHWFpH4T8iti5K9ecMc/PgDdDxVvTiEr0whcNsPC17xzQRmo5nKear/oVh1PcZcbKbeEhf
klT/WBX4tRbfqVtLA49ZeGxN9WVmEnFq+FVa2G3MboJNE/nHaESe6lxRQR8iZEGei53Qqe/JKFza
PNB2/eN5bQCHODzGPZcwre8EAod4pBAcao/BBREcejYfmjCY3Hg8wgv4mEyISXbywn1CCD0ZJJkn
n+GssCs19rX0SEVlHzv4YfmJo5X5Agx1KayXGoUp6IAaURoVHEyFaOOg1Iq99JzX8aMqWlY4HQbm
t2Ny6eR6mddrlaQ9AdfMW1x+58hr3qbpzvDlo8+ZdMPmf2yLJIddcCBZiBva4m0AbMixwf7ogL0l
bp8Ghuf/q3X2mLThQyS8I4sB+1jDLTlNnMoju/oASfDezOLDzj6oc29Q+tBal9jCU0xiuymukRYD
X5W5oEmSm1cMKLgvyAWKi/GvlXBzNKPAJZH+ML94dTmmzhN3O9jxZ9kZEVZFzgIiQd8MuKIZXAa5
EUfy/oG65g7t/7nJjafUsKLATQ06pnVzg07iIEqLu03yrvIG4ZKEl8dzhD+k7u9TlENTblwkt/7G
suRtVqcWc3mKzNlyFo6l+K7pPHGCIG+PM0PVE5RS3LtV+GT4JluYOdC4DM1DKGoEzwUhdNQuXkRP
I4lNAEJcoIL04KHnBpQCYEGIpZN+Ju8GRuC1+xTeTSZoS9/CuWPRbxUx0uSG+GgscwDNwo0x8P9n
drHSarHcmoC8nubnrEz67Qs6B5is/mU0oPVpgDcs8B/CHt6NrjmQz03zpvc3FribcVaPqAZ2lSsx
dBvxp1cbh84gZ9G2AlAXx7nDFtPYlY15lV+WwNHAbuu9sDElFuQDeE589bPmqDAE4B+BCazIWMRX
TAa69+hfG2CSWzJ2aNYsD26x/ESNcYIsh+oQeZ20Fbg00PjZ+Ni7TkwCjHkx4VKJzia4Oby0i/qb
gHeY7S+jwHtlNp+sagNi/vCtSdE26Qknfr2e9NFpnGXFADpkcEfo4MaQSI/J3GUBGBlBp8uXVwFi
EieF/nUThdYfUrCUfSnBjrOFgRBdSXsZY/nCU//con4fw/c54nsZl8c7Ik7XzA1SJTuLv9V+AZIH
VNBAf5myAfsChbjZ2qTfzMdlxDURt3RgjHSnBqzP0XjtKMypoXlIDYcWsVuvqkId7wVq5tHmX2uP
xlHoPYGR5Th0T4rxlx0hHtSiSY9F5vJHaOemgkYmJnM6h47+UBV3i6baJ9BOBe48gAFykE33432x
AnlYsFB7/iz0z1FQxKRBsgM6rMT0G/tAFvVFV+5PgUGPC2JsZkn72inLD4XX6FCx+Pmz+spaywcj
w9ixf1SE5GEuAymXYY2jY4k/2Yv5n5JQMjEuwfEcFtsl6QibbWJ332Xu13rnEelwiOm1gRoaPwZs
zOi6LLYeFmw3s65T1twniolpiaDanjElM8/onTW6Egv1pjzQ/Pg0huha5qsMQs1on3mTuspAFEma
ApDOT7fggjpoZ2cJhbhdxo9RPgG8fDcEJWfKwreFoUfFvf5E4YxXtNd049voqAbcOmlv9VtluRyx
Qk45OkiPwlAwwVZ5MUeC+xx4g99MK//E3YUG8ZtCA8oelH/oh76n1GZ5jKX4W0B2YYM2VZ6tfvuG
acDyZGBrBehZssrAExMwX1InA/jgoljO78tbqX1mLDZNsca/JBwOUwLoZ0FFZy/NWQzNoQsrAm6c
M8Ox3dDjwHMLifcTcPO+s64145ptu9jYoK3qho7Ginaauh29lnp8aNSHwa3e9Gjx1fOM18iQMGOJ
XFyhctU5ZB68GWe8Ee6IGyx79JroUWCaSNIBeje93dx/9ZYGnZdCSSP7e9vv2eMBA1IpPYxAREp/
hLTiviY+Oabh9NS65r6P5jcE/WIfxnhfkOfWAwF9DRQ5+qqkiVW0/sqCSNRIfKYq/paWQ1+M5PsU
xLaxau6oIC8+qah42RkiGYcoc56A6LohK5zvgV9JPQh/y9NAi9bAZJHHn3UKNkBkTPakfWiYXBVu
hSOlOpWGc2nLAogU4OLNUOhL6xZHP+KOmsl8XVkQM+yRw2De/S4rC2RdKbxzmvzzFQ2bcrJe23gk
N9L+q/IuyBu4Plnkv+rFfICKlWYfyNvpuRn+MdXpd4oeINdIjeRkkAwY/ssJ152+65BCr3Hdjo4O
9vfF/hfN0J9K7PAtoQxefoIYU0IY51AGmMyYzggMWgZ52sY0OvPo+BaQgKwqz01mX7unGbnUJDn0
N/obcD/lbVO+LJ0PskYC8LJ96ByntR6uI2a4/SSOnV+/JJP8tI2mOTUiwgaywNqcCvVQurTBJLxs
O7X+lC04gckZcUaNK4xfuqc6cv/FcT5jPkfp7DnSpNFmambizWEy8XQpi+0ZElgKM4X+DoLLnZsq
2OsErZ5ny/q3OJZ/8K3xwdXaDWonZmpmh2TdzbxPrgANVvfnZYB+glLg08iyG+I3vHORKCIYgY+Q
D43YXMAedzpkDb6ybkdhnCInNU5kn12TkFOUa0b1nn+/sVcDr3+fSygiXdx1NEEpBXwLbvHgjieP
E2k2poe+1MmhVksaUOCvyM57hAn+eYrDMhhH/YnpF0q4bEDX+fJl8Np428vYhsY57SwK4d6g/5h6
DOVBv8b7mhMJVPQCSZmOa3wkIOgCO9LFPorDHUOK8WUJzT8t9Kvd0OKlL1Jjm8yMo9FE4lfiXINg
FIykTCbv0uclPQJp0m7IEvsG4XO5o5hPtl1bXAjbSwg25bzegOcxauwroztWWwrGnZLOW2OGNT09
A4Es25XKnggIzUAPRNSJcX7r1QATdEQdUwEAisrxexpRRVgumN4U1BUlGVObEXi05jFlI4sVYpM8
RggLV9Na+m2BUhlE+6MzZk+FiQ61W1SQ1IBPm6J/FfWv0z/9y8VH+lojEiiL9pr7RIQvUKVIft2W
c0UE6zFRVpZcXEXTQZeHPpeXNG69Q70gWljPzaoZf/DlZhzOyL0T3RPU29U+4P+jzRfv7LKk8TE6
9dnymNj8viz/+9Hvp//ftzR5BCO0ZVtOKoU/g7+4Og3M/dOOHX2oGUhn9gLAEQ1dnz+2BpBwj4IB
WT6oXWc/xlxEaTN/GEytTzF6qlRx2GwhfmWHpGwpTOm+9JltHbBMG1dg2ulpxUDN3h9GZz4trP5G
Zk7QxTTFk7q6hoa5jxk2EuXEQmX77q3Kdckwvx93eiAZxBsOk4iJv05KRIfD9FApYWODdYAgkijo
sa9zq2BlITcEjNOQ4M6qsdFXlB2JfMUs8RJp+zZtnFvHHp+o62GQW2QXobIrS4uaIYKY0QOgMBCe
76RZ3Q9G89RxR7XQyZ3W50SNK9Dtwlub1ug2NFAOY+43t3HJ+Ah3VCPE0cSHjLs0+06868DWGlS9
B9RZyCcQvV8YbZ/zGhjAYk//anOMQK75X2EFOqY/2YkNeVw/RmNqnfyoY4i+vrRDSA+oCv8sOsD+
x8EUGNcWafu9sqMT1sIzpOQ7IwEMUvfEJCAEaSoW4RGjAva9FN5JfGtZJYhOPz2jqb4b4/4nnybn
YKwjbP8+mpFfahayfbUgVPGN6SZS83mA1YNA6REBFaNF1bPQA6vG74M90gY2xFgy6UlpjJJnc5CP
1BmIUXT6nhP+CfPnOq8I3I6ZEsEYGcn2wwVVxP1kdsM1XDA0h5X+42dMBvxFH9Co34SZyeypAtwg
mqOt7FPVwUxbaKq3sjlZa2jIiv11zPJ7aN2LTmYmad191qeveliOdiOvVXincO4BI6ieAB28upE1
8vz8ZEPKiEwgIO8Kk/F1y4zjA5oGmohlrHdRSgkzrjM7eLgWxWyY1p/AqQMsDbQ9CmjNtmyhSVXN
JvaTnfKZuJXafmJ+jxMtokFHBG95a0sPpRtuLbnupxOL78YMU+NM87va1f6nirG5lP4AhCYc+UoP
hi2ssNq0ifkYps7feg5LAl61OAG7AJGZYGsL04Ob+SsyGYVSaPrt2ZAWbZ3fD2WSA49tB6hgoe8d
ckuehrWV2htNef5tqv5+9Ps1/zhFyofVgk+jsj19I2t5a6s6ObjgY3le12ZT7Og7abjfE4NSYpjp
QQ3/24jSRgPacm5pMP+/r0eklRzCaTqQSphPN7Kbm7OVOuehzcqDZ8EtgvbbNe47bi54M/bOVtYL
hTXSXURNSLVBCLYSuA3Yll2alo+ynt9Fbj3bBEew3jKSI2Y1wwSx+f3ZdmZw/iuJb4Fox46ZxO1e
S6DbVVVI0ouT+o8ibJ1EhFryDvWE00UKFXgDepRDJdDtySWLxmeysuYzU4PqoIo1BnzcTGuGeQft
Y9B7BPbsoQ4prEtLh7jk520tFscOOf1cGScinuOjjjN3x0zpQg7SZKbLVfj9i9W63WnNot+4U0qm
ktEAq+cJO2pQezpzVlg17k28oZy+InLjUf2tkjaM+RxNvNA4xInH5GnkoJ6iXqAvAogtji4L0rrE
UHBxQYA2WtSBbDSrk670kb7JbRhGiiE/qeArDh0Ji7Unprs+l33fkwniJ8mhV8xrKV7Pvy/8wPq/
j5z1+3yMblto90D01k9/X/7v+34/NTvt8uZXhxpl1JnKPto0RoiBdyHIpPGe4sLBbf2/bdqGdOFz
t778fu3309+PUH+CCp316fczwQbw37eJ3z7vAFYrKWwkUunqzVlfGoxk52p9+f20xLRNtB8wo8qd
PHhuGthYj7ep6mL8YC10r3GhYTFb038/xFm3R3/9SaYSVRAN/tMU1Uy6pq6wzsytzf9evMh6SeBB
r22KtU7YWKULmYL4cvgl+OwxH5nQm+Y3Y+q+8sWoglBxuF3mJJg1Z3ybjK0WZuESETw1LU+LBZ+J
wQs9HuzuLmBzB+oMgYlADGl8PsdaHIgFQnO4S1x7ODfUTBaLLvFjy1udVg/4l03RBLFW3j5eCkZP
P8Cs+WKs3n2C+iLXu2265Mq1eTUjjsqt3id5c7tkxA8ZM//Ak8UlycwlcJ1/zozXTo7LV1ZZamct
0TWnB+oMfnIYNBmTqrYP/ZSvaLrz79/h9fVprPojc+uvvtZXEULpc2x5TsM5MAzMlZH8TgW3uBAL
aWE4r3cCNz39x5nN2xq3ffyue2Ic6HL8RfBIV8+jzGrwDFEmMe7NEYV5klub7M+gJhDlIVQ8b82d
Pxs+uAOyFwbxIEDBsTuIvgdzkKm/bdGxFwHemKr2Ybbpk2JcWLh7W4Iomr9l2z3QyO92KW/mJl7G
A1SBc9giq7dU/C5ecTueaB5MGZhkM/HafeT9DKCA7oALq72x2PZmieWThuMaMFt+JT8lOxstzprE
z7/YvdF9P4CK/Ku0+dYMIBgHW39UcaGwhw13ra477N52/BAX6QH/zhdsfQCubYNtvSUGT4nv2IWQ
QUTRcGjUg7G8214LjWxZxq2o8ptWPlHSAZmWHHgds/AOjvJo+mbiVJqcxQmWjo9I0YICntgBuEy+
J/FmyzyCVJPM4QC5JO2ljn4wEO0s1+bGENNHucYxFu1L5eNqwHxLKGYqjoVa/qStcdNH+OLLikJz
6hA6Je6AUYAC8XeQHYWQG2PGmmgn12yWjLTMZMXbOyjLbH8dn/c3iE2I+17ikz8vF6bTAyNKoJx+
amOPIlHZR0bb4ZqCcUOZ5CQjZ6Wa+CuPGjRHuD/6xEAwySb6x3nvY/pNvY0+qfXwyllGKIL+tu4V
LkMNYWLu3hrD4NBW4HeoaS3OZFaiilqrbbhCE1bEDawBGr0W8vuscoqd71SHshu+RdPOJzZnJg7Q
zHzJjFdAY9Njispq8ssggx9cTwG+OMZOfv7oeD51imF/9jTHrTq+c+VxWcPYq6j4E4+mefDd+Vk3
Rk6oHCHmeXEcibs+AFMXmxo8CjXZPO99GnaR2QTM7HnIIObtCq8ErlqF5GLDisfIibsprpv9FAHX
670j6zGtmCRNjmLkYcbAWx+bVDH7LwnbchRtYpVxQpEPhsMDaFvNbTmmcjfG+A4Uh7MNitIEcAkZ
EE4S2FpidYn4QW73IuhnMHmgV2pRxga9SII8daObJSWudajYBIEo4YXJMY/mw7/GP+bZOsHj78UA
YZ7NaonuRZFBcPaudcOpTSeIsqPe/kpE+zWSwQckgClSkgWmTUgkdOkeGyfUpwfTmbhjISRvkS6f
FAkTULjivVmfXHuhkUigHBG1Te5z6unpOcRGTHbpFA7HMKkEW3ByqlZQMNEiNt4dZoVEKjAiKoSF
akqui7Jr02O7h++OH1b+TBwHzksE0gSS2n3sEOE0K33rKLxUWml/P96RkUcXRnZ7rxveUmV92HXH
TTHTjGjp+paT/FEocRLffxsZCG+njD7U5ItHL/9WmlAqTkQjB1lcdrp9kImPMInmkPDA6wzlyhWd
OG/ES/QQ5rdoMNoNLSsy+kJ8V/FN3wFy1gPqblZhQsg6E0a0KcDyTR68zLcO/QeJP25A7fxA2zaY
LPup9Et82iJ6rayIgbY1Z8zktrFjYZwkVWtjiZoVyZbzXiOrld1b6hLh4RnviW/ke2Oav2VO9Pe8
rKfug5vMaWCv5UUJIMGCS2tMfoQLRP+x0ESjaABwJraG513DOv8rUrCtJEA/wR09DFb1OQrvrWld
YoMqul0mpsnh2XE8JFWd8+oX9c8k4Ahpv9tppwMqR5d3Q5wonJv8jAyfWstuH0czuwf29yjRPSCv
9E0GvYXHvKr6WxJt4mhJdxacDRMKg1ybaSsLEm0AnyGa7Lw0SMdmV8jsJ57lizWWeFxG9CVGvZCB
YUnQBNOhRVGLykIRxjRchOk9AeLMb5zUfhj7+t7tHPc4WX219+zqWjbjOzIXcoiYoOAHZzBcWzsG
pGzg4HcOVPT3fmkZQalw57cTzNCCFG2FiEHajOkxzWQBte7BY+KohHiRA/GmPG6zETNDib2zOcC9
6tKes88HCQ1n2ufhXloMh9BKoD6VxBrWC4tW3fPcab1632BIjhaJfdKw+l3+MSWziZ4SymU6TfVm
WLmMiw2g0yinazyvGOFhPAPmJMZHMpmptMdNcuaGq2MOrp0vbueIJX9xLWabUcMIv0BflJ41ycMh
TWG8s954yfPxoxRBERR12e9ryfHZhZLYOctwKnqLpnO5s4HkrD+HvPm6B3AFQ3KL0DZTU30Aj5ts
lwn2VcFY85BU9Fc43Zr0jkAvRo7xxVNuHDPrbqjCV9u0kp3An8FDjS7SJAEq1yOKub3TkyJW5H61
b1ABAVw7ZC5o37n4KGd2dUMlT5Owjy1pr2wT3nEqNMxTjT0s8oA5Oh5aa8KeYO3W5tVIwqPqMBX0
Wa739jDMnB6ZhDEgeE9jyJNOliKsQwR+UxFngbSNbmXdfY+U8jctiV5mwnFV5eChwtJ8jpyJ8xQz
DuYNVb9bxvymt1dchJfe6aSLdkXNtEsa1YtPguepnDoIrpV8Xdga6asbhN7AH4S7fR92UHDp66Ms
WSqcyE6BU9kud05mPgKL1U9OBhEpXvrXEjVQIBlm9/zE0KAMTutmJ9C9Q5oilBOr3SFMm+9W9IGS
1ryxFDwbOLdMAfVDU2GM70i3plfjn0XHHENkWcrYl6rYm23B5ADAApYB8iqAuQxh86+dyj+hzL7m
bIxo61XPY+hHlyn/YyqwHxXKKxpmfrzlTDEehnBVBkJlHKrsYDLsC2go4v/WKt/1JnG2Bg2tjTMr
spGkOtVWsR0MBnvYYmIsEm11lTH9psb/1n67IABgkyTWZ0fKNlU53OeF4SRgLG83V/HzYib+Tdb1
lwmeXwDm1D4W6KyXyeGBipDOhbl38eh6FpN8dxFlBUjQt5xexxOA8QKFHPwubDQMaRp9Hry4vSex
fKJGaGYtLjCSaAp6NjMsBcfWUxEHMnxHmAW+Ma8u+3bN5i5DOsYWDbbekgjFTcLxUmThqvqh1r7P
o/JBTWxoJToCzLBc3YXnZt8KGxTDwA5s2xyNvE+vq+qDN7QYebrwKeR1M7zlBZs5WuGIFB1LnyHc
RQTOXLRf/IGlER3mTl/oIDwpZ77vC2Liwc9qHhd1N5u1pLlsPva94wcdddGZrg/rWA4woQW0ryq6
9qld3kyO+xg6kSSEgNzsahZcaS+6mTt+ab+WOAiBZQCpg0QEmXYhSQsvhsGS57jg7tcFtGDeMpkg
L30b4Xs2c36NKnLpn+FmREdBkjlzrhKZRF6zdIIFanSJTTmJuKTs2KCw5mPuqm/4EOmNIehzujZa
jRz1CSMjubWRDSK5MtcSkuq7c2HTjwtUNtmJoPacl5rWl6hnY2t7zETsQX76hB+Shd2ejM7cljpn
4kbjbzNteS6gzPj2bY6GIaAAaKshva3bOsGPAyPDYXgbuFIz/cabnhIZ/Eyo2bZ0vm1fFO9ORWCN
m/Fr1Jk6Gfgyx+KPazjAIVCDDWYLwN24doX6kxa9/2RbNnbytL2OXjueC9VW95NirEPDnAiu/NMj
unOzrDFQBfMBWl6QTQ0/Kw7JzBpRpUVzHBAgEo1t5E+uobfTDF4TSA4flWAfvTz5M83RcAWnTUbA
EaEIxJsYc1iMSaYYbe/c67VB0JuANAzoyebcwXZJVtjoo8JwtaIHc65w9pYb7Ao+WdgHW954CJth
wAnzWF+mzMfW0E1MABCnbhKHZEgiX8tgHl0Hadf0AEPTJB4hxs7qqflYwTFschvKkcb7Fsl1SgMh
YLfaldw6w4juVAWkqYF8aDSEZFhT7RtQw/2U8ZSDsdRzp5nzCCW6VD6aLNJVHGO8dAOnTLODh05K
dbYpMHEjOX3ke6gKHPeNvB2iGXH6Va1mFBSyda4H7BAM1abOVxaBA6cZLuW2wsi66/p/HONrUNbp
tlg6Sa51gbEaaLzkNjnkBUZGD9R1H/sGeHWkCf3UB1XYkZZQDVufCwvRiFjKML6t3fRMfC5m58Qh
G2LCUzlm57bxAXrCOOXXQ2jR5SQOuOPos6rk45EZM1qILD/qllGm5AxczqSeWTgANnFmGEcPVKav
irtotI4UXObBKEANNWZxHnGBqYWceifZcvpYTlLEN4YBRY0zABzmMDyCILyQiv0A9/izdpuUfCRo
d31T3zBJmm1XnjpGk0UdPqBSTwLLRGky+LxrYYcwWuftsaQ1HISJwXLo5y9dZw5bK3FpPGYTW2a1
knMEDifsgDg9j+ao6BZK+HFWRCYAKELqvxYVsP+gMdLskmH8tPwSOq7rCAw62ZId/LZ+rZreD1pv
lBubwZSPktKz7wsnoV2atD58+OjLb6f3jjHuCHeW6iV8HWbMA5FrPo8maIdB6xWEqeeDBbPDSGni
2evSTTbn65w+Eg7FIJXmAw0BtHd+f09PH59Bb6FRW8oHTRPlZrCeoyWuSByZaMhbL6BT2l2y0rwN
y6KFSZA6HDj1Gjn4SftF31O4Z9t6hF83QSMuzfnUGc4xqZvXONTfLgaFPDYAfmNunx3am5MGXJRl
f8fJIlPOJLtYmA2pbCG05RxbRYKOgUAyzOxp4528TiLNzRmuGGj/IudhKZhlV8ylfNgjDHRYBgB1
fGjxL1SgM5LoOU3qd7/nSpSZeW8va3Yn7yI1TP0kVcFkEyX/RhvRP4K+7qe9NdvziQAgP0Cr/NKW
VnakPRxD3VBBhfBhD/ljHxao4kwgv0EFsx8zwQmmwxJgjf1orOyBEfLOSzy5VZonzCokZopKXduR
+CsiNi71zExUezOMTBYC/rPe1YmBTxC11p6kl/9h7Mx2I0fSLP0qibgeVpM0GpdBV12403e5XHKt
oRtCK1fjvj/9fIyu7kbNYAYDdCcqoFSk5O40+5dzvoNylX4IYiBHgrMgedAUmYJ9evYz1SQ4Cmfp
23sEjX24LRRi/8EjBK3Kqbz5Jbgu8g0zDLEmcuxZG5jhaYkCicUCaezt7mix2iJ3Ckq4XG6mWMU4
1ZI7TKukDo7BVVXJYawUdS8y4prnJW0HEP6G8hZUcoAg1dpR65YRa9059CEL1jvkvB85+MNNod04
hYWdLJwMAj0QVCrvViRkaVuTjP2adQcngiAiVWqryFThBpU/oU4hh8SUDtuJAdkg9QSnGDtvVdfD
fo6o+eg/5o4H1YZQjrz4hHrv3Mko9b2cHbRAKF2bJHYSrnoei3MVa50f5twbtg0KoGmWZf9022nZ
F4w6QAHI1S3tvjT7N5LQtW3PfUpcUvVHidPEZAL0RKc1oar8qLxZRIYhZ+jgQmCzU/sltcMPr0U4
FVTOO7pEOOEWK7g0MrxVQ/9K1852j34sTmdClTkcZuppbWhv0Kotamus5snyYXXon0qPgAOD/XEP
EKVY9qqTbMJt3ntn0mzbvTamOHbn32jvoP+A9GMuEGKA7MJtE4zqFEbpGVkkIWei6jZ96b1SqNj7
MYjJsDRfAzbOCSXhtrIIYxpH7k4CniaUy6MOBbqTfAKnnBg3jdFcTK0z5ly5Fh0Q7u9PbNzYWjUE
Yx4HEL1qgDqc+88aP+c8C7eYy0AfBPAD6UggDyrYQss0P83NO8ur0bowTt+BkPGxt7CIYvWyaoY2
XNVZeJVqTC4JXWEkJzj84/yqlvmY1ZOfkKNRX+guPOckwe/b0r6tpuEMZ8BYawgZYtdhdy4WfEGA
zhyOGftvbYOplRZQsmQS+CyJOYLvlUE20IlNr3G747FKsTmqaRdhVp3UZu4IjWmWIKfCnCLCykvC
YhhtAj1yIbWdRxT3K9V1UKoAnPsNlNnSXhgq1aOaga2YbfZTy/oFZ/shsZmW1EmkrWFLb7Jx1BFC
Ti+D4PxyLXGAHPQRAe30YsRv2FszOUD7JJAxYSx3y6fuqevsrwZrlM8gcjNIAOmZoRjruKaxLgdu
Phr9UEebnUj4gSIc6agzN0baAOeJfvcJ/R/8SrmseBzPtzSVHZR4Az58V1DsbMMyeH/1bAlMJo+q
mxFHWrEAwMskPmZIkFBQ3JuV+xSn42vUI3bEdSdXdTmgYZDMFRMpr4YYGD1py+qcWUBV0NamDETW
mnIQPA0y3A0SiaOZVHJHRswjDx6lLUELZYDAJInVRYiTvcQlSK0zd2M4c4SmvsiIDR5Zw8HCdVE6
dM2umLN7hqbYf5A2/FGoo+ej+JAgKjJDoxo3zfA0TqNchwNRBGYz3OhKdgcmUsFY9dspotB0zHUP
4XrDaPEcpbQbAwtDJ2ZQVDPI3UeqRSqqid9UvvMpK9+abCk357zfWOl9WDCJSsZ7EtpcPm4SrYb+
jhH5CxPyi4qZttCvo1ia4pcOuOA+dPo9cQvhOnBn+8jAcdWKeq+PRnZLrtvWcEfaL6u8C0Pa8AEz
rA8N1t4oU5V+3E+Ob0jnxP83+8Dsxv1c4bT0IjKy+vw6LcB8K9I0UJxoTBAc7UKMLqtIcMQ3Yf+R
5dSHLRFeKsTmKCxbLqqBo2uh3IPfygJZ9+NaK7e9HL9M6FtVxAiOVLwJmAe1/dygpiVCLjn0xALh
uPBrCwd45g4ezytTQA/FtMC+3LMzWg8/SqPr7sALC54POi7PbwbFx1JjddYcGygifI4JBHD18jlj
a8mF1NubhYHBkbMIG7MYRuGHRHz96KYgLKT11OSN2gtd/qQ67niJx380MCKSg3cgjlyEISOfKHgm
dZQdEo5zNGaHpKvNdaKBlzJcYzowfyRLaTzYFn1uALlk40wQ3hvAy5rr2ftM91hWM6hMdPREdoP2
TcvQ6BXsiTAtBVtMAU+Ro//2lPM56u65rsSdMQ/vdpaC1McWR1NofBsmRR0MAza8Fpaf6nZ0gJaW
LQQ1rcTxUfKE9gmYwgpfIBDkY8NVtbXBTKx0boI8zZivpXGwA1L0GunWNWxgwuljuO1ZDckOPIcR
AD9iYOxujAaLZXAhTpYViIUgvtHrcxg7bwJENwwWeSED6gtf2w2h1vc6u+BtObHdcwfz1PEpYZ0y
F6spY0Y60ZtaFRZ/q2ZrhdWaROEDZLh4VXhUOYitHIslcGFSweXNwPyIYtLT6mBP7hIw4+C9dkki
cqbxGxlRtUGzttb75mCaaUEaWVeuolHyA2LW3XVhmVzCyPiYFA+pLOb3yGBbGWTtwZhY7xqM0vG3
Tz0GF/7Xn38o6pojUiBU9DmnGBp1PRshwiCEdMadpmcYp1lG+b3jbSdmNWcVX5gpuDu3ZExmlGzH
iQ2b1llVjbtAmy59yalJQomzj2v9w+Ba2ukFRIimqS+IvBNStU2xdYaaVWHIMNDulLsEhln7sLQR
/PacIFEBb5+7AF/WFF3QRt9J4pTRPsDGq1x3m8/4u+Q4FjtUqe+prYtdgcLVxDMZdbyqU+vsWHi/
Gx4yocQdSCKwgTHJavoyOgW0JhdfyZhdaEFPGvrQlVMn44kYi+owCPWi1bNx1C2uF9RHT4gnvTUz
YdidUR3fplhfqhZkiByn6ar9LiwR+po+mfsx5tU7WXAf/VYRWxy35Tnm/dpW1aw2lacg5mC2ilR+
m2S7SAC59EpaQ8O0tI305EFv46undcRuLKYoEBB0G3PxEyX8tHkxrnO7Tzd1fsFLfh0TN/BL80UW
E4TAsLwNPWQWUsAw7QvzS2W1sY5cEssFT53WedKvWs6O2syMVWpMO8INXYE5FcANvhYmtlUVvpmO
9cUGEbaOopQutWRXRbxu3kIIMATKO9M07kxJBqcybVI22k9ovfNmwj81DIgITL26kjEy0sIj2ZxG
7QOER8xyJ4EVWpnJTSmRC8Gz2bDoJAQt07U1rzfFByF6rK8MVth2HN2Aa0PWDeh9TjBj9x3Aj95m
Do1PEmSBHu7TNr6tO+ehKYMFOwSWxGX3E9fFNm+N3+5YQc8FaIVpxV2xZFM7r4gILAj50HVTxYhQ
JfumiswLDuC4l/ZlCTqATGfvhaASStVhcoMbPc8lnzoeP11PwJ+41kUiZ6bOQ05xYP4E+tKZ4dQj
MF2jpbs2Hfu75S2DxT+TuE2rhFQA/GMy3mKmnAuG0xSRDSMwyyMajrVim/hYMVhT/8lqDV5UbezT
qXpNWHrMiGZQuWYbWcMFGSz2+8gfVkz2GSprdBtj7h4c2NF2gTBKDsOmb/X5wrh+8Vd05RPC5Lc6
FocYPP7VssS5qvNXtFLROmAYjHiWIM6KnngjEbqZ42s3t+4erxvQwQSBcjFSboaEPZvalSgr/W6i
WPGkLLcY6D6EmUIOBLhxhLBordEW4XOIjAvslJ/+VhdNvGFzyaODfQEMpY7iDcALsCM4arxoWDUQ
8/OgVZIA6treSWUiZWMzz5X14AoL17vh2x6W08DIEGzOabKTde1sAQSiYMoL1vZD5ZzNRfcvegvq
Wx/kfIbi7wEUAQ2ARVhcHk9EP5EOihMd/brQmNuxMG5rb18QzEDnph1aOyKj82IvKnReFrMd/8il
weR4oD1knh2b0OICU+OpLoxFtZeujQjmg960e3i7ow+HjpSNBMSuKcCgupV97QGoNciT9wS9oS0i
AgUTPR0ZyQrku3HCFnHNgSC67WiLiIZPrNFGfQkbKwNrlHpnC8LLBvvNjBu1nYGR+GZl3DKx8jbx
dmgxOhFgDs7LLoEooyCGXHPTtaxSQyL9fMwMvxGm8x+bOqJ0F3Ym57VbKeJbxlEwPNqBxQOXxf22
1/KAgrid9iHv7q5mxVSM866N8mBHYO0+6gKUSPZc+Ugf9tg4HpinTjRgIMpxIOAEGOgeWG6shpb1
LM/sPambioABBhaDnVxqNzXXDVHIDB2Yh5GDKrehJXAMVNyDFsN5nEpv2FBh0qviLUKgSeW0Hdiu
M4/4se0Ykt9gP+h69z1KWuRiRG2lXZl1wnYro2c4LNSsufM6wSv052XN6aQVpTK1yFaUOPJn1qI7
nSQKgqZPdF/5wRvsmyWCgMrGho/mbvTJM48BZu2VKItbaiACVXCArfVOvZsV3vbaIYpzMIejkQ8v
5hk8Rr8DH82SL0W6bTnA473xnOFO2wCZ0HAzkGlaZgTaIcYRoIDXM+pMyn94S/OcX3VpBbtprSs7
9ruR4hnMiXMcZtxqJEtvE/k1gt8AroE/Rg8QuLBnXqtmODoNY28pbYf5pI60GLcFrgRNhMljnpmP
E3Z44uPTg5YGPEKm/plOAqHzfmync0JUwjpPFnmhx6BKASgTNjOSEptEV8JBy/Txm7QW0k1YHYSU
Lowb5gEWhD5sso7HMjTMVUbHquV06bORab6jDYgJOEyMFA+q2PZWcp4znnbk51w05fxskBOaDynw
bjEc65SjwjGtZ863cB01+sbJA2CZ+UPFbhWWdY0ouraAYXKOT172OsC/9NPw7Bn2p6eDB7SKyZey
v9DwV6Ti8PGce8dXXvFsSvLzXE1nI2AybI9aGHo1sYKW2fihh6KOg+9a1x5iebhwBYOCNCZSCrsF
zZkrL13Pb1e2DK2qtmYDm98OAf4bWhrgPACjuoSUZbvY6Ax2UPDpBFZswHsQRQuFpkW1UYcJgmEX
AWUdc7n3i9bWptIX2pestBhEevdFwehPLd7wiWG9D+9/bx6X3zPLTEg42bOAGbryFvy7itArp/UL
Skp66yL+NFEsGU3xia9hC1sgJM0luumaQPozaJbamG+avpYHFs7zQJ4ZgcLmRPA7DoVDgXlWoBbZ
RhWvCCPPB+CVxiYe4I+4YXMZNfEpQBLDdsk+jQzgQmznr4tU1bMsnsZGMvZHVmlaA3qBuiPoLMBN
4YGb3IaSAUFM1jG8cw6dKNVtv+1R/WhG9pEnbF+GwNE4UFnLDR4dEvwpei3Hw6dfoH/79de//ePf
/+1z/J/hdwEmewqLvPnHv/Pnz6Kc6jiM2v/tj/84x59IX4qf9s+3/de/9q/f9I/HQvF//89/5f/6
Fy0/zn/9vfzn//nj+e/t+7/8YZO3nGj33Xc9Xb8hybd/fgZ+keXf/P/94l/ff/6Wx6n8/vuvz6LL
2+VvC+Mi//XPLx2+/v7L8v68UP/xOi1//T+/dvuu+LY1/6yL//M7vt+b9u+/DPtvhmcahgdMT7gs
E81ffw3fy1fcv1mebhu6YZq4AmzbMn79BUC/jfgm8TfdYWKNFcZmC2nY7q+/mqL786W/2dKUlue5
pu7onml6v/7zF/+Xd/C/39G/cgLPC5KEmr//sg3P+fVX+R9v9fKrOcIwTMcAHQOF0iOcSwi+/vl+
BSTDv2/8Dz2ys7GaCNsO3bNWVltVyWzTkE7Npcs8M8hR1dBAzIrk+rh7hEO5Be6wyQpzk1pAI4LI
+jBC98OoihMcDj9o54B0GbYdVqmqdZRmB9YaK8us0022CC4qYX3DonvsiljjeYmsFXi0tU2LyMc/
hnpj4bcs++wBO+R8bBtkfYQr74aoetWtlGrD9tS6CR+U6WbrjDXFrCwsyoIgKIjPIOnSLQ3sbwbL
lAhOcMOlsY9K61AO5dWQkjm4pZjra9+dVjx6fZLux8LxdR0ZbDCj5gtRb8zx9Fam1W8AW0BUU50F
IFRPqyMUznGBm40dem2LYONZvVZBTm5wMfhJSexjzxI80JdoJTGyAM/zPSKJkqEjyyDwwUxL7WOm
PA5zklXScR2wyV9DHYLvxCkTO68AcojCKC1zG5OPNvYkJ81MoXJYSJlrYJGQ6dqqqLqQcQfm9I47
DDk0BsmeGFq1HDolKv8EK79BmOkhGoptbHaX0MZFaUihfBNedFa0D7Oj7qymp3gsknBd2+RigpXR
DeOOI/l7yEuku1mwrZ9EVTzmkOCA6uOB/fDIscIenjxmsfMZD9Pj4GJ3qNtnzZrinVcy/B2ccNfq
oGLHAfa6UbyOAxL4LsFtNTMSCDKQ8FaIdSGpdlFkvjg0xxtjmSJCYta3JWWSY/aPDDLiG1PXt4lB
VNlEiJeRUuwo3Lt97YV38OghScb3imvoHuWL77SsFQjy+ApnbOWagmapae/smQwEGUQz80rRkiOC
qpB52fHvNv7zjmgfneW8xMoO11otCmDpOjhFiFpMZEkN+9FKhAnIFRYHIVZ4eARiMrlAymAFTX4C
TDCO+Uu0MLizgV+fDLVVGf0RN7dHhcBjzWzpFrEn7XfgMhqLzG1REcqMev1QjHiARaJjwTOhmpsA
JTuXPVdIUoPJ3MhPCChbaHTcxWc69K+kMtZupAZ+JrZ8GX4jT11dUj97lb+XZX6gSDpRxOS1u2EP
eVgsal5RP4EZosxgZNfa9UfZtifVFYtVd18KcbWwT6+KI0p+dJlg/8lzXTa2KCKIxmpTShJJ2Nsm
aHSJ4G9rsyxbiXSZVaPaTyuIYg4TOcnSJdAuFdZ7Rit0UIK4KEZC1q6pO14Tqt54Msin0ZL7ycYS
YtXoLhBnIJpPmQ47fca6lhFsrbSPwkqe7ADOjEGglScDej1ka4KZIpLJO3MOr80EWt3ByeTh3Jsk
bg5hQcVznFsEww+jE8QriCPHVpL3EDBtXvN+8b6nN06CjGnA+NRr+q5LYw+uqCKiij9FzeDtRjIl
i/6R+LF7B63+VTrZPlHCRsiK+A8UOp+/tPF5gsyDmaZbDbn9WNSDn6ePxRjuQOqijq1wFgu2PECa
CF5kdE7sV+yY36WYUbYnNFNDhaCP3QkHKL+jFSfUe3m/X0SIPcU2QFuKDbVk+f12m+LOGJxzm3T6
tSGLg8DS9BMuz51ZytxXunCPzNzo11t6x8Bt6LpeOoNzqmyHk1uyrLZC54yfcl0W/UUzp+7HgEFp
8xQfvZKvSEZEKiPFpFZnFJYmXDZ9YbnjL+8Z6fgDQGpWpk5Ie0cUhhNN3AJhbT4YoqMs07T2vbWG
Y2aYxQ3qV0AajMzTR6Ny5Gvb8LqJEKmS0UUFCbvOCS8GUduldU+vWINRQ1Cbjseiqk8hHKPTmARA
/Q0nPtpec9VFNG2LwkDQZbB4FmVFxjOJfLHGHNxY7MQj66eDk1vYY1KrOxeqyYlqmvr7vHkYF7eP
V/AEu14sD1KnAVfOQETDnF2MgKcoLplhGFMr3rI5e05700D/Z8JLEfqtNn0GyWfEHuu3qKsnGYFT
GBDF+G5Ct2c3PNkLp6Muqw8ry8ANpp19yYimgWcepndZ4j1XOyOSCkN7ZO+NwX1Sjv2sa+WbzV22
sfWaQJDS9TO2PNvEatUdul1evJ60rNydMSqFwrjoRv6lad3z1Niur7vANMSEHBIwQWJBzRjnaNNW
yycHnw4G0uoVZz5RjISWQlS2Nqq5Gi7NOHPQ0fKsVVMshphhPNcm+BqvpCNymM3tam+Xdd4jJMWV
1ljXdEQ0ZC1wNq22X6rojO486zhBO7d5JgLXb0Pn25nRgdhE6GZY0LSMbqCxkC0vl1yCvXuk5nXM
YS+RvSLTZqGUxNxhKrxi3NnKxPjKUP7xDT9WaVylN0eAiuyfKVJXFowsPdT4lPeLHD3+aV3mxuMS
d0+GxM3AIxc0ATmr+YHxt8B6itNLxf2Dm3EmVo1Y2Dl7RMQXK0+3xqh9QhCc4XWoJ1rmr9Z7A3n8
FM+EOI72eEPk0U8auowA9nr9lY7u71qLX5mVt8EhUNUVntXeRoarE5W1UvjHDtW68oAVMTOVagNc
lKfopujQvoNAv5pajsgQjAczFO0jLTESampGWhoW9wA5GD/D7GaRCuZ5zi9tbftFju2R4uiaifia
hdknEme/CJBPBExB2amcRyLRbOfOcZlPpBljjzhhf3ilQzyCTP5osW0yIEcmquwPhwFMpg0PzIA4
tYkR1tm4xwlYPqcHmJZ756aBdE/6Cv396xBk8IGbT9vtuVkLmIxDb6OnxCxX8aLTutD4DS3WtwDs
EyfzCjD/D5xRJrcuhymnBcjkrDn2CeBNrCzcEN6AzRUtZhPRAwYYpGtx6accpCgfQRG1pwoQEmbw
dxR8TE3qxV8PpVBDOgzAvfysdGiBQzDOi3TmyJ4S4wJJpVTxCJlbUKttQMZqaQ1sj/lT1rA5LT0S
2FtSs0GAMKiWRvqRgCiBzCWmBwt6DtufN7stn9yiK3ycxJSrxjUH9aADRN9V96ArtN2UMVzyoNpI
ruWtWzbHbIyeSDRNdgwE1q7XPKNui9ZxBPoljo7pHHy7REyjJ2lelUZ+1qJ9C93+bLtEYaLTQCrn
VIiHUA5PswTvgPqFOkO+F9xlviWCkFMD4ys/D0tn8ChVkOCdkzuIAGhaJrT/LvYpMjH2ctFVasN4
m3fNFrk0fOBSUGAVLyzJX+uKuz2EQSBrFpR9pJ4EgnYbK6bh2u8w/A66XeDfB/OxImJlWHXhiz1a
q0FV/MOwWazzO5nwjHPS50a4rZO4B8j4yqO5MVWGtCiAVjKgIjVa2SNVJHwUYcRWheqSAsBeR4n7
Nti3Rv8aiuCm9KhhB17LrZPkT6nmfejwyGFKTsCDiz2Cdp1hD6cyb4bx0Vbap4VqiRwbBKLKZoJU
sm6pyJ8INzIf3lk85WS+KC5i99GQ2YuW2O9dUncouvQPdKV3KSQT4ueyfGvfNJNNPrOGTVxfSOkw
tddM168pMp5djgRsFWvaXZ0Ezg3GIXx49vy7w2UGi2lYt850h+EmJQDqD5X1VPfg3JpSf1hAscwW
EWk71cXW2D4PIR9qwAJ5GQzr0kLMZYl4OBm4zhHqUjJaJatIogfXlXLverXc+/lBRBIgQs3kakGg
MQ/9bHmN1t4gmMjpxzFF0DW7y6FefpRGonbtKO6HziDyjjevH2PucFJ0ljBN5kxCIptAVF2E1N51
xa4rJaJ9QRH0TCm1sUQoYzLv1XOKeBSjs6t21G5s7PX7op1j/GD5W4LbmED1KUAURdswqkNmELs3
INVEA1gghaeQGnRcazaG0bmg0HCzbqvR/fooXTI/q/VypxXUwXGL/cQjq4m4COc7TXTrJJatugAf
z1aWz1AaFdvW0T97J2gv2oy7sx63Q+Y+ZkFLGo3dIVjCLJ04WXesWVhlobhMOdQCkqLAwJTIc0Zl
b1qwmuskxIIbDg5AYOcSSzFs4hZllp4H6SkLWbQ7EXLJmLNZodsQSBB51WKSTdrL1FNzkmiGYXOR
LBv8kKjr2dKq7HtutJsoJeIDV0eycJGanblonkPjNaCwXNxI8SZne0Hrw7fAXZ9waZ6gA+AwZP1R
hpid6/J2fOzrsN8NQFrXhOBo+Fo56ea+32axzBjPkzCVRoTBZCPsutTFwqG1KKuLN1PjAMkHgo+0
S9uO2kvUo2v1unvbcx+menqeTd4gJ2S4qF0yG/9wJ/tTlRItZAf2TYUUtklMB1PuIiApS6xl7WuQ
NW9ydC1/am6gWHZ3jU6jlTMFwE2AD7lwu32oADU27aFClXxlk5JfuwUNIOlvUL+BFjA845jY4HhB
AiB9C0HQVDQGGEfyu8XLbEdvsaYKAJ1pvc0Bkou2uCAFh3hrgIIirO41n7czKbsUyOW+47LBzGZ6
PgnRxE6SqcJnMTErv04Ur3gLJqVywJLoTfQsSrASuUQ+5ujiXnfxQ/BbB4qufyLmhkIx77bUDw/g
J/iQ5Tlb+2VdXQR4EWY2XA8BK7CjF2c3FgF+RTaoJwdbD3MFjfc6UU9dtq9RY64zk6S/QsBlSaO6
O2AlTrdprN8wo29wtpvrWgO7lAy0YmBlD54xPLYixNot4wfmRp6PUTVbFyiAUE7NaDiyN4kYGUdb
zKezxxFhcm0pFd1xXDOSg86LamY7aKG9ca1FBQO3ujQlxPtrHFfXao7ac50N16mZno1l7SCISV9k
sPejq54rXGObHG8CjF7U4KxdmUxP2OhYpL70WrlgYbwGhxww2c7g2pjj5dad9jVZU9nYXCaZhKdy
WRbG5CAVdSjPRMjQnhZ3nqieypbLSblLgi+IjTwFKdjPwW8IpGujD56zKGMH0mUbOzLuCsDNex05
Uu6iUA5k9laaxSVq7XVqurug0G5bRmD7ZhaLkos7n5TcXTD208VyIGQD3uO0eWCUEiBZTaCslHi1
M1A8MbXATuPQszylc8f5gcML3dmAp8qUh5vPjW3zSXDyOyp0lsw4W+gOxaXB05hY06tZZ2RdN+fK
lSgdpTgZQaCfQqa7IwZuJC4wGNBBW9pijKsGP+YFItrzzmssZ+NkmYdDvwKj2iNwXh6aqv4c2QXf
Jmn45YnvhvCaISsPo9OUe3Q83GKheewBzgp0Jci2nHw7vg5IEjZFLctTu+xfSucnTcLO72Xn8RNz
a44IzFNl3HVswVbV0W1BzQ7Uhf5SvWoG76xVPRe8H2VS34f28sNilznVCicDNVtj9qdpGm6iHiUv
QZlsvtPK18ffg1VdsFyT+Y5w0hTjRYduZw9IHjRG58yw+q3j1hQ0GHEmHBb11Lw7WSi5d4u3jEEJ
7RTht2GLJyQdu10xUBWwjz0ZOckEgW599GV3bGZA81Xyxcr72i4c5zzSj2mbbpsaX36BiJX7I383
gdHo0amR6R3Ckn1qcg4HtCIG+60tTypfB9eyA+MFmPfbGdFkSO+tHvjMdykGJ7Ovgbi6N3NCKUoG
01OjkUhiIoeEYk25oN+1Dk1n1oGADYTft+0RdJRzhJ4RX8Cm2xtRYt32LDC4DAsR53MlIsjasLQa
19LuMB+75tEkLZ7Q5/Fg2tm8L7wSDx1qgCncF2HqPOEjJ8DVsZm/aNlNH7fqnMoYM1oujPvZeppn
5NNcNusurt4ykrcBJtVAlERxC/vpu6zMuzjT5JqBp9x03SfSp2QTmhx3BJzopwYREwsyX5sL/T4k
DuUYVIgMdJinxCS0eI0rx4TuhqcUdTGLMO8U1HH/lMVJt0ckzKHiCbEda23ezAN+kTHh+AmN4r1U
BSIOHbIP93iBV8s4ZEWMXrNhads74zopu3vuTnl0TD24tVNSR4xqvmRO65NKFUHD6g61qYzD2NTv
VQefQTNkiGB6IaKbNGRyJjqPbLSI3fHdpNQGgVsB9o/Ht8LmtaKIo1wJcz9DSV9FE1AijKlAXvAT
58w21RB/2HJ+HXHBb9kKngBx4fd04h+39s4iwf2NCgyxTPzqIWjcBJpW7kkoulWW4+xmMA4MYygk
80ySzBF8l71VbAzIGFwRPItdyqoMQTAauWozIZ3DcIzmJVWgAnrB5i1EAcwRdIXISlseoo2cXPND
GU3OqHTtaIwJi4Ck0XAU+zFH+Ei9nijSPJykArk+n1SGJFTppLnpZfVW2HcZ1MTE1BwY7M2lmD0X
jD9IdMFMYxVg7YBA36+iEBEIG0zQSDbj12aqUZQqzr8eE1Q+8SOG0n2gOzyHrOeRV/BSspsEPTfE
t3aA98yIN+GM6sJLqkMzlBc33y5GnlXuBb4U5Vet53uD6VFSzWuVwvjMx9diKA4EIdL1d7y1FU70
yqGp2Wg0EdqSFUIKo12bB/y8hCWxdNrEpfHiTUjKq+wLEcJ8FFgYQ2NRucGQU7rEsoUJeogDGPqB
8SCpo+AaDzzRKCqdTjE7KAzilON2qwU2qbxpcz/NpF441mjdszCnfunWWAu6i9JoCLOAup3/2nyz
QHEZYWk7b7rRI6Q/jbVEllT3E0S5nRsVZz1WR7IFGXSlCJYMWfIMFNFTUwTB71yy1Ows2jVVIYPp
iJ+1GESAD31LSJLZJgKxbt3APB5bpjAMb3QXyMg4kkNAzmCTYjTRkyc3ZytNYHZ1j4nkxBmHv9Pt
93FYXVKiztAAtY96jn5rCPnTMNnPkyQpNzDsghEAhlcnItQcDWGnfkTVNockvHGM/JU3qWusYB3S
duyKOEQSOmBIl3cZ35RUhb3DC0qT1uF9KihOKE0P4G17H2dTjIFw2+gUY+aIdKCp7mVEuxamV41V
zrrS5cmw64sdzWvBSTtX1h77bOinGimii5QFVCGfWzzFPo2/j7/rppVWv8PNiQbuZNf5F6MpegTL
2U6k0TBU9GLoaSggK3r8yMKsFnigxTKVv7GxHeAlU28s9I3IG9uNFLblk131ho8YqfaCohIe/k6n
NcdNKQzectUrZKPYdsJebXllby1mc35X9mcZVr+7CR695pUfucBwAeX/rZSMJNgOdxtrJo4hQj7n
8aBQ/wfHIeEc65jxlqZWf3rmvOm16op/ADJ43rL98SwqRnRrtdS+6I0wm8/91ui5QyX16Dbq7xKT
yl/rU/HgII2NbXbAaH4W6l332FmNj4HtKxkU1uVpZtIHrbdQ+6SnkJeu3oMoCe0HW2X3FvFOdpRl
BxzPKNKDDHMwKiFkdOhfxgkHrC0V/ACX5ZuuvTiDMVLgV6dEhl/oY3n961NHaipSxcQndh5lt6X6
nRRB/az67FYrG/2UCT6F/cjIABUM0SxO4+eCSO6o6e+7OM8PQEHvITy6NIEUEW6IEbiuNHKWmxc+
OszQa5BOSdziEy5gKoQidcg55loNGDFq+6yUpCrNNDk1iyPKdZrWNh2/+yAk2CnSn8DVN506TqWb
YIU2YkbBcI8mb7g1nKeJozF1hns3ByksltA8s1JcUCnD3MYL0w1moSU+gWDRvJp2Nks9T3f6Y93r
j4OZZuu4hlIfeOoh6ES4jfjZKBXE1o4wy1dF6dxMZNrrGp/xMYxu26m+tbBT3UgZPNNO4s+pkIxJ
CE/8bhZSBUL8yuGe8XTJ34GAucvd8WRmjBwDDKUWlouVx9O+aqblSmuZlfbV0iPpX7UBV6EvexgR
ugtgFSzIRFwAdeqXwk6x+18cncdy40oWRL8IEfAFbEmCVpQobzYI6alVBW8L7uvnYDa9mOnX3SKB
qmsyT+JO+Yem8ELsLhD91XNcVQx7CGXGcC0x9CftNe87HQlNpA9wic5FcuETucnEhPAhmH07O+UF
77H4AO+3DuVEcYjpC6CIxhobBKjMoDoWHYdZtkyv8czpMBkDkYBpNxybeehotnMiyN5yO+03Ju8f
wSjuux+wH0lSVAfCdvLDnz2uSRGk3W/9EOOwPtqZYByOBxxi/80hzwXTlIHgvGHysrhfiWaG4CgX
ERQOB7HEZLsIyIQmEA/TWboLsYefomLD1bnqHHCaTZULZ4UjwLQiZzX/D4zPjy2GcQ82V6YyRcg3
9DNj9i1+dGimgmXugs6SrGnmVNgwxM4tadpNL3F2wVJfMSoclF98Tl1Opgn6jL7kKgwwZ2BCTlCz
qE9opQaFWZPvG2Pgh2FKafb58Chspo1lzdQ1y2Gj5V5LmZBW71NcVztwXtFgBQD1wtsEfPToz8kl
Fsu9QhIM9FkQPE85ApAEmmFp0NDY1bqXC6BWNf6QQLA27pCH5LtSr/mR+x7r0rOALDwQSuvEUw5U
g0/EA/k/ujrqO4pzfBLlBXnTYahiphBJeg0ETJZE9UUkzAQoi8tUI7CndyIhqhOgL7XrKhJ5EYjY
QD43i8iZ8bJJUhILOnnJ+wIEEoSInr1l+1clwxdxY3waIxSasrGSK+hs5Jb2XgkYXl1Rcqa2aMzd
YPpNzOzW98i1jNphXBeLi5y4IvMU1o1nPM9FSPjLunVveZKPdEMHQjrwIyPQjw1G3d7KN6D1RQWN
eg9gBMVAYBDMvkzBnXfPjOIxFws5TYNx5/sQdISPpalCtYMu/FRoJdf2+yTD4Y5KqTvS7eHmjo2P
wXXvAY0VwBGWJJoNQKfLwmQS5yWEA3T+00Qizlj4LzBPn9VCH2VQvPMZ4xdWmOHK6pVhbg48m/lR
A2c5GE6J6WAbsqdps2TFG7eM4O/S6P41w01zKn+RMY17FdcXFg3Q76dAbevGr8ihPxeZF/K9uvsA
dUdkMc9aSmnCIbXJ1yUbfcNsAXCkDopj0A4Hv/9MiYos7HhAKXYSRL0d6sQHfIzkNs36S4YnAQkg
uJywQ4EHcfU2dAsW8FqzCLDUqRktQGQJvVlRtOSVzm/pGuGz9Fjoq4qkLgAJyY71Ocm+kHfwPiy7
UePqsDBbTvI42GvFrS+Dl4K6wQ90nEOiFsM9FqXqNCSCuAHqTlTf6BZV+Da0+T+/KI295dYwJ0R5
NplmIiQ0ObmrS9ZyVTM7/Ej1c1Et3rGeG7awEhY/twtG3fqkatwWNet+iJyeYN5F8o279Q3C15yC
8WFeQ18mXzI4mEzm+GZVHA02iwbWXp9jbRVHxqVoQQ0kI2q8Gd7IV6da2oqv2BXPJJQfXS85JcND
ZVGllMm+rvXOmtuz7uwzk/SdEZxJvsDPyR8/DyPPBKViUd98DAguWaFhuPeLM7s1UY0zembEGBhQ
6pHNJ2OfnXKMD3R/61gBylMZ/FROdUIl+sTeGU9GMkLrdz+Uz9MiqaS19K/N7HGn6P+KcfmpqNeY
ZLkvGqZ45MjibyryvQY8sU5ZOy3u3fq3iYOE3mg8h0DJN4x63plu4sLFpE8+FY1Bfh+LOmBRuVzY
vfC+U2nkw8dgIg4f8sf1i+k4e5j9f1PVPKIbOWmgauvaMikWXusCIKQKbwzjCQXxBlh9XFo4TNpm
vqE+1SiUSYPW05tlPbUr3foNZUbDortyOOrV3pyunhqefCIWkl7clcn45AQndB+gB6ruiWIvUkoT
AxLWT1xbf8nYQ8rr7ee4/6lkuFUmuOAXJhEkdKul2naJe581F2T69wGH2IplUwe2Wtm2ZAdKI6Be
mM+gkMcAiW1zx7nNeCKPn4m/BoZbz+NGQcakt9I/NEIDsNkwYkFwK2v71E3pj0cwOx23h8Izfq7m
/oAENDnByIMMHFOBZM9zwzlmeDGu75GaRzFIMNqmiTQG2nUP+RU4CXNpgeObDYqj6EAD/wQjMMJU
zKwTzzjcw40hvP/G2XtqMQlFoPk5bmg59y15bYnHgQ8UwobWTUZ8cVtRp0tG1izewA9VLG+JZxwV
6LHEtM5dx5Admoe3sxz2aPOKCcsyb98kgY5s8J5ma56oZ/k2df7FH/xVze4H2gsq6/7eEf3NnJlx
Eyd+P8NoM+3kh9xVoOQPgzPMO1sQbmRpEu/HP2ZrL7x8LN60ux0At2uY8UZBihHPGCHZnMhMG+O/
TgEZQwB5aebgQfnJE0jFrwADItUgb4TKwDcsitIryP4S1zy1+ZMCecLhX3z1SEfyQX02Qf7QSmc7
aH9vGQo9OgwRIicUFx31tGdx0ZDdimKY3oPZJAsR/lf0DD28abNGIlylbL5k7d3ZgUcp5o5kqrlo
goEorJ+IK1bE9HdXLGDfCwgePhp3OdhXPSBF6EMH0QzvpAmXxMiLx5wTnq2cyU1g//rUHGvWmvSd
Q9wgcGVCgF8rj1mv0o9RY0U2k7yt2YZtZIRcJChwwf3o+bXL1YtVMQIvbcFy1YGt0HK3LpjUsUpt
7DS8WU4+RP2s7/qqAN3UHhZCnpiHGDfK8R3aQI8TxkPp3nM0TfEnBN1XogrWvSvJV0P9B7LgxFkH
RtyjkTABCcXxDXI5s3GPaiSXXIcQyPrK+K+5VqLatz14iaQWbP94lzZ2048INMoH8v2sqNPdXeDW
X7bXQ1Vbgt9Y9gdz9YzkpEMvosVLus7uFqgGVfUXtrBl3exkNRqWLsnK5mK9zXgTmI3Mw8aBhsMi
LoFp3axY/Pg+XMWhftk9YGA6qY7bbiEmE8rNja+E1Qd+5I7hIbN7LCDUSle41piuGorkpv1K+XOO
/cwmpS/DNy5dnwHKs1yt+GXlTJG+L/3EvqOXZyuC3piwHkZmy3SNuUVkHH+UWLf3wWh+h+N8nyZN
soszXMoGXoljTX4Y1SAWiUlDXBrlpe2CGXctVlfLwvCgUoIKY//ALMHcElv3UGv0gd21aAhhgLfD
cRscg3W2PjW/TFcH3IIzr2ub/NiTZKWdp1Exdrecf+/WKhi6T1b/4TnJu9CIo7Cnokb6Xpb5bjJB
CCQyCbbCyc4ypwnuuTt8DB44RHJYFRTQ/fwTxgkcFcTmEnjINvBnuY+F/1K0Zr5VGv7jEn5hEW22
VM7d5mWwU7Fvy1NDlH3JxCbwsudySdTJaOorap1qD6WfkW8AMoEuMISsVUg/33el9yBWl79ENrJx
/f7b6ShzFN79zfpnoV1rQa9uuzm4VsjXD8x02UwwQtSGu6ds9lFlJKvHr6LXm68eg+Jt0S/EVaFj
Y7ATB5wURlY8yhFNWKdwMoGf+K9W1W/GHicF71qYA69T5ZH3a383sBloc7KXxKyeyMWOYFO0Lx5k
l0Jn2G/K9Q0KvwPea0tpxPGd95fneET95t2szFdfxucJRxtQkzq/Q09AhWbI1zCtiGkwVgkR7z8R
DTPbS+dnlPLGHffq0Mpw2SoInQgvSDO3NgmhYXu8RjtO9lV0JNlUOBfdU1W03g1IBm8jR6VNsDew
SwRegaSrQgWaEW6MRUEdBk+xF3YhjazTJUONkfLix7ES24yrRca63Vs4wuOCL1gXeKnqIo3QwjFB
QXBF/iOxzku+lYl5Wkzzhw3iT7JgzAHeIHHoqzcwnNap9WcidVgoAANsrGtndUdTkuA5d8thCUYy
jfvlSCh1+iaYcbMux7od38O1JwC00K/p/8O0rCExTrwac8vvMdvms56BfVm6cs6VyW1Oi1TnMQIZ
z3zKS6W46O3fshSQIfvZPteQv0CHqN8Uk5vrT+Eh0PJfXYxY4gr9Zyb+vbMkYu+GNgrBkjWvtBGV
IqRBO5ReAJLxNY87FZgBkb8TDmk8Cbs6JL3KMfJjweCIyTLgjiS4SXulja2/VGDYt7qbEcX4Lz3z
oYoJyj53Z25ATHRYa91by4J5i0UO30njn1UhT8JI3xcrQHqYEWPW0gGnQ70aBewPP+isIysh2Qfy
ugSzc7Xqxdx7Aqek11oPRUvCBCspw9/Cz6lH8rcQ98y7NAz+Y7PyakmKsAAztDKCa1nUBGK1S3jF
VvPYJTitLadisYWWSAWTcTZ68wTkHBvIgCkAWyaL4xwqTIdSys27P0hyNzu+SAZWoq1fG2bWWxzK
ftm+DniCBBHhR9edv/6Po21X2krjwF6Yxh+7d7CtLwYp9rkNo0T0d8K+z6T4AGt4i8EcMJ4/O47E
/tJfk9LZFchC0SqBR8BnlGT/Lcr/4FO4a0z/BzHh2aHvpjn8Cbqaus7u9/5iqh0hYn9z4DcwypwN
cYYhVnZCZDsrH7Z2z06zljvbx/Tu8osyvL/QtH4NrOJc4EAz57b+zNKMFiLwf2rMq+Hqle+r+DXQ
McFBpCP4LDiCSkBBXDL4EGYPh6B+l9Q8kN+R1QKBNroDrJKLQu+wU1XqQfOJfGG8xdp3ro9AMB87
lOpSY75Xgdqjl6OkqF0iq1cpBEJtLMvdSxsvjxY23Q3LMO5Zg6okH14aOfwuRsUtEktoSzYTONKO
mzx91gKpkM+YWacng+HoJuXHI0Tk6gUV7rpSPCoyAmUj7q3g4JKOFk54WSnmLcMmYAT4vmxRvsZq
QNcQEMcKS68cAC+4iUBQTu/uxHh0wJbaLxnl2Sa14nWk8IGaHonjafEzh5p5vjQeG8I3MhBfQdJS
CnasT2srfKpF9wTi9qydBBYkV/gSdDwgJF719oe5tqn1MljbNM62ScwGNo/nSxy27zhjrlPYv8YY
8hHLOzC/0/jR9vWrCrSOylht/D4FrpA159H4wRN5QCxZbQMUYCR0+Jc+b7+SYdq77FdnFNQy4fBL
13SgcOT1oYEw8CHlU/zs+d0HoaxHQQFRVPFHHttRWxsYj4q7OKMjT/EobGvEFElNEhBZQ3PM3sYV
NPYagV6UeP3OnhHWOYiRhcWbLnLroyGekxJLt+lHssqzqyWS+tEORwD0gEw3DWvBoj4V6Uh4T4XS
xX70pAEeyPPPhKzdZ6PcOn3PcMEltdQjKY3QEn405p9d8l8wsuiEeMslQiGfu0aJgTyMt0UZ/rlp
DQ88/EX4n17NAdg/qQwDkc+buuSM9+dfldsciao7AishQ10nwCONjsMkrws2Z9iNTT2++tmCRbce
vkyD1bhzduz4A5/Hn0RRg2TgUvkDmawsnbraBzkxtOdOBfXRmCvUTtL4TLoXre1bHwarHh1iEc89
kyPmrubMIUP/RtlReMVPz12FW8zB5ej7xPSgqQvM9gZkx2K1m12GOb86IlQHNMD3fQWAiIMF28ld
vFDD2Z1MIlfRmgDCOwxufsEml7OPghmqSgWG0oSYG/pOeIDixXwMgsIGd3KUILY/lz6tM9LbI5E2
KXaTkxuE7yS3/GXx12wCrSp9F4+DZ/556s/OiV7r8cWaKdq7WHRfRADTGdfYQfmuHpag3BH11d2q
X4Ibq7uhvW8gBxxib/4ITTi44eT+mDbD8coneCRzn7yhfgqb+r0sUvcyFsRbsG3hpWBrtWWAHu7H
pBFIMIBHMQujGy/ccOfYTP1iCEC8qoAUGtrfoWIMwCUzRjPovV2QgBoMZiIabCKrRaaXPbDVgRtd
3BLHO+Y5KKhOMwgZAeFOksdMWiS7i/jdLJAMOJ0GSg9ttljiAE5ijoA5lLhkGMuYPf90HZ/tAF8j
BSw5JICxEdQuJzKJxD7QEJ1Uq8AulP2dsqwqkgVWNqdVL7D0eKqblFQZFGQHPTO1xe1IxxqLqNf1
vOOt/AqkdyBTjUEpbassEP4ndlpeIUm9t+nKzkjGv2CwYvxmGERrKmC3ZyocZMsmW3pgrQ3axymU
b0thBhgYmttYdAzNehRoiuQPzBs9BnRCd6CBnUvG/gPtxTbpwpEDJT2Z8AqeRnSAITt+NwBIWhoK
ZtCMkxkctcV4TKW6evAnm11kPu76wtAozZpjLh+xPxSHhfDVYUzhumnrC5rnz5jYELbmHgmLzeSP
oYtj9D+o6R/6Wt75ufOdaW+KJiRAWxOV35SY/jktoB7Y6Ycc2t/Cdz4CUQFys1x0jy1ic+82D+GO
fkhv10A+m7isqFveB2Km92CZLkATPgBawXJQ9NVj9uaBgSUBon0tPY3/DytMx4Tv7LTlc9F2+HWb
JSKe5JPP19uYAanh//+NqY+SVOYH4juwCbVAMGpU/DFtM0EXjLLANAq8mvMCF395oke3B81uliLt
Tgc2wErTukeKXPC5t6exDckLaIJLQXrQQfrzV5rhHrTN4IxEEwsqnv8aHR5e8OCS2t108F4RSWvk
Q5+gPq6ynpr9eBcaWXeXCcKVpxoowmjTw1lYl3eIGCLVuf+F4XBwfPIv4pjHojE0/0IVvkNmivos
Xgcn/lWMfX9oIRLPmffq6l4ePWXhrTTFDm2tvLN9gzraoMdNPI/5WRPSQ6I8TMC9bCbP+LJqD1Q9
s/mtdppLPKVPWdImdwQS/0M48l1VzocOfWZ8AGZsee3j/GXKyn5NjCTUoYQeFJac2TwgG58zlYuo
lVqAuI3xCQU74t5+RlDjKEvnd1xoGEA8csxqbMGWtaanJRDflgRXFglkURWg7jIHj67aBYOFbLKO
mn64LXH+hIWUWX2OQYzMYGPbaWQN4+p+xm5CICHKNr9c5F1VDvxjmT+0/KE5IrId/sUNDdd8h6py
OxrJgvM9hvjWwpMSyO1HxCfor0ax1Wb6pGtGWJ8khBV3brFG4hr86K5nf7s2tNGEoXbQW7vShqfv
C9ZKzP5YTcFYJImPYl7aTMEITQLIKjZaSEH3JDAMeD1O9KzjoOx3BiDdizPn+UboLEJ09y/t5Nlu
RXbyy0+Fe+3eszB6l+m93Y7eISzoNykCrJP1JyvriqKd59ccrUds4y3zNlgrsVAAO7nYHc31N1oK
8fm07j/bLL31pWAAiAKjqh8DAndx2vRPQB+u2h/PvCPVgZl/fyrZ6ffXUKaHdjDenM55SxY434Yk
CUANUR0sZeT7owRKRwgvfQHIbdXecKVBLhmCS1kYhKejBMyfUG3722IflEaB2teih2cw02KlSlAh
+unLkHTcjdBZyukVUEm/5954ny+eKH5FZ8wbNuWkwJmwHqYYiqOCpgOPRaGgo6+UfoK8h2DE0cOh
H8fuk+9f26q+q0vMjxzd9Aeah8WbcFFbcGwRJeDvcQKcbezZEW0R2za4PGQ+FgJlNiQDOI2zBRrs
1ByOiCMYcPPGosV/aGMxn0g1ekqFjrhMv0xNDNcwsMtLWLmRSnRdqvFWzMOP4/lvfqq/PKb0LM31
jQiFhWgR7TJfnQTGS2uqH4S2IinFsqmNGLRdSeam2xwRRxLgZPqIm4fgw8kmisry2XKbCc9F8NyU
OS5Ncru6JuNnKtVXHVZyX+Tu06jyszFUv+UYPLeA9ZFsnQ0Dbp3OeXVnJGjQfje+0YNCGaddaDDS
qBiwgf4CfgOaqu3Sn0F6q2rQXDuoep9I6l+D5qIfu9MMB5u+okzPwwj/rCnii+FP1slnq79RrntL
cXdyMYmXTCAQatG7QaTfTCWzfxMb9VhWZJSnGEkYzCD4IsMSZdm3T1mKKSAriPrNdyrjohGt8a+x
PP9gC5+nigw610F+nCfGvV3HTBNROW0la7pIWdVpkcHzkMYUlXn/608M0rzU3gUFsmusLt6hmIuX
zlEH2TSvrDWHaGC6CIVl2WFOSreNwCDEcVfs3dr/NMYlYQv+R0LCHwCAZT8+68ATB6hyxaYAPkIi
EtI/S/lbUaUP/XLg7mZ7lT4k47gcVrzCCBkka+CPE0iuopkqIuuRuqyBYcjhYXAheByb9tsvgm+g
ieij4/TV5t0AKwd6lsyqTV/AeXR8GCVjt2aQoKrg8IlDLkWaRqLfxshG0NvG/1xd3IsU6kyo+QY7
42FEdhA66SEL4/meaSDeTTTHpN1kewTZJ3yOGRskdvoEekIqYXO8FDFUQa9+8oWo4N4Q5VhX7rMY
MEwai/vj8qbv57q4h4zCcbmYXzNa892A8MNDIEnf+1Wy7R9msqA8a20hJ/ecaOs7YBJ1rVBJjpDp
WBUau1gx8UH/EurERXZlTjvV5FeEccmm1xDbspmATrUql9NAbw2bNB8idaIgtj+sun8NrJZJOOtv
UgrfMTyRs7NmRvsKdXbHBUCgZ79tsxj4TBo8FNYQ8j13NQgMdBtALmWwvgBdmR9Asu7ochg4MVfH
FLLp+wBjo4XTzJmtFe0odh6lFxJqttce4ng3JJ8O9ax9M+TyX5zB+eoIKjhkyRy53fjjomxj68vI
QXXVMa2NtXMv5p0azfFA5sdLYphUMRD8x0bdkxDaIHwgoMST9pP1COPK3CId/yljHel+uFMCcTlq
DEQ36m4I6ELKUVKw6/6wVYp3aF6mb7cKPkYrDqLReKTdhfpWjSvwpIdJbrtRl7Pmy2ec3UKml5HN
TZQOYYP9iGF8l5GKbFYf80h4ReP01zrAzbVQFG/7fnXktucZRSRGrIYWJTWfSeRbYsEGyFpTbmbB
xAFRHMwh+c/PqrspaOeNS0myp9lgPftYl/nNDTrMHb4D3rC7h07ZIAagzxLpSYVzuGlG87JABdqP
ld1uiymeI7hSBjZVdYqBIoEJDjMaJfhCupkfoAJX6TGWgpz1BH5YbS/6Hq391WvM+mSmLUt+1Tr7
Stv/FviAZzmwSYlNyyeSXRzZpkf498xDU0gWkVi7caV8OLUHXhCNz9Yy43AHy5qCRE67kZkX2h+H
0gBrZ48nA9sehKSedLBe26iL0/fBTDto2hOfGxPaOPnwxwywOvcMU7OnHpN1MTG8hg8wIA7Ciu+w
6aNPD4KT5fWfw0rVT+PuXITiu+/EG714yFy6/GswSeC5dreF67ZoLdxrrPs/v2zSi4amX/rmiXz4
nMmr6x6slkCxiacEXuq1qTGtAKG/DcbiRZ1hWMdiwERiaf1ApK7DQJj+mNvE2GGbJRmGsNm+V8g1
ANm2fALoZO9Tk9T0ZeTNAQ3rgdQIToPH/LdHwr9jGIjvZ+a7XEwEi/048KYUKC4QCpC0AjynsTgd
/J7phjy7s3uXsqtrY4gqJUO3SOXAuP7/izdOp9jy1Emk3r9B1SiUEVflBpLgUS3qQnPLfVKYgnRJ
5w3cLntsn1tlkR1v8OLfdak37jDIP8du+eczSkZMWbzUzqc7Un1NDRR66bLaL5puODcWleG8ssNC
AfXbyn/l3OzB2OKp6Ltwby0oqBYhishtXHFAY8bPurAYMmPe7CwMyC3CSrNh89Ltsnnam3J8067i
X2fn2anKRYLJpUMJ0Hs3f/Dn/ZCG/xm4wiPDQhgxq5RM+iT/qVscbYaoGDQRcUYebXOZR2RybuCa
B8jBm5jgq0g2qbHDdz48K1Wf/4qh5A7nd4kKqRESrR8SwAjye7GFBmni0kDS239l4/yH7J0BXI7P
yqDHvfdnomPMoObBS/J861rep9T576Iw35Pz+EU24i7IQJHBOvvXJOR69Gh1QABdrdF6gENYIvLc
ESYGvbGy97NMvMg7M+CyDo1JFRaTYxU4xHEbgYzGFlU6pEs9Og+TxJeCwMuL0IzLje2tbi7H/ypz
ceQhv1QTiXyeOx8tIyEgSNpDlI0LVJbC6SJN5pXsvTci6qrIr8AmQgWCdpRmB0QFNSLhGG6qcZ5U
7Edi0R9Byg4mM5Aw16g/3ntvQmLoGfj2F962TtyFPYpoa0GY6CfFL7mJT0yD0aNkfG8j0w9p1kis
7jIJCCET9qU2shdUrx8DaJ/N2Ep8/BUDwopuBZSaTcNi1rvOAFeEZZhPm8YbgoXvAG9TDgsaTzj3
k83fOYKcNgeu9gmy//pB9Rw2NN+v3jRcSgnYg/+IFC/TEtvFs5ptrQA/YiB4aTWpCm5HsY1jGioW
Hg5r5bqTEkOBh1kTCAtMIHskwaP0t7znIJ378L8qbH6FhSavcchcJfZiV3rxExEMIS1+/FISOHY3
LpelDwmglvqpsfI3lAXMSy3vVNpTf05RlIjMMi7CTp5LF+g0N5e2ioEeObjAHYCORp/VwF2UmlSH
VPjXODxZBM8mkiCGTlYXMlkbhlDI6I2s/DJl+NulKF6LftBIgdBSzRJe3ORim42LAKLBvq1leV7w
PZFD9iVrhJY5t2DWpq+hW1xEgxCHrF7u+YB1LJoKCi/gda1lQuKgKdktbXE1aX0m1GBWW1/KDFWX
CpDHh6hb2oKZcUC6CErywwhmrUrxDDt+smyntnhoRPML7dPZTVibOMmywyw88yiSqts2Ku4givK8
JmuWZK4cyvNlJjIkafLLwva9R7sIrGnZy/E6BPnI7rM+kpFCKlZVPdtw7GNdrisvJhOjBBiGpbcj
hZaiz38rTVLq56lFyREb7N1yOyNyTeNSVtZej6mxj3nCXWO++ZhwwPqdssl/o3DFVua9ibB2aWeZ
Pw7s+hVqFTaqgP2I4nWBhOG/92fnKJN2y7Db3hflkh6kSVZviamQuBnmrqHl4SUcT0Htv6Uqf/TO
OubJKW3zjsBlThDMvfWZ1I7hWfYtfssMM4aemgdhkf0bF3d8Znv4iVQrScoccIjojxHbG0ptrHVT
J2eCcoblaMYg7+QqOLKzV0JVSP7jgh9G/MEJWbdL7nBMFeaD7n2BSjp85c1Nnt3eB9KlF/xnmJGA
W5MsE1ovZEc0hJWpn85CyUOcbYbRxAzC3ShxgQ65uMLx/gnJeYDAI8R0K9z8B3UUKbDNH0C2NXpt
erZq0p07+DdoJinDoTxUeOC3U8ZhWzhYquMES1KSoI5GDTauBLjAIyMOCyNK9fFoJ2Ll9DNt46PH
Eo4FwLb9revPb32c/Hml+waH5o6AkIDd90KYQUxklUNl6MrhYhA5NCtsxHP/zThjfOjqxTqWFPQm
P8BNUXRCAdBoo2UAKcbZ9SI0j07w6Nsp06jM/AMdf2wX+KVG3HIupONHQ6r30ezbR+YFAQLI5OrP
Zn5MnHDXBD1dmTnf9XF1qmJTbsuWvXkXLCRdTtYBvyItAPfGxiJO6J7rMtwZxDdtq8J9ECknYcXA
fztVl9pUX7Ib9pk/tSdDLbtUWcm+LRyHaCAQjy2Kzq6j28koWxOkGA0qFpAZXAS68Fl+T5ycnHM9
Jquty9T6KGE/7uxO2ZfK+yld9C+QH/ZEQMTnrnEjFXvtOZGkteb2YZ6yh3WESvC9R5ZK616QbY3z
WKfMJDr/whpGcGNv3BF1g6ylfMZijGzItLJPxZSoNq1rmKYMDxFWuq7NWHesb3UYvOXWQEGvTtMy
PjPE68jP6M6Z8SYM57XJC0wAfwnxT93a+Jd5cypW63blA5AU5wkxvNHZN77q7znrmccDU2kG6DVE
QyDyJ4BcKFcfyjD9IaCBDx85AzUHvR5psFFgjcHeqCdk1I1IL+h++D81S0hLDd8hQ7ve4BUgWeQQ
LjZh6l2oEKbnYFemEXQImeKNy9AdTWV6amxIfGlP8lRvoAvN3PnXz76avn6e8PQ/gQZyGMdDiigM
nweW2XPczN2eEGRMqab54bX5LW9pBUuq971pDB1tapHsXFCHG7iURoSrK4kszCbEgdwVLPC3Rcho
SdhTjFIOOUo7vaSKjTt5uOvL10/JTmTwVLAIISQ4LiHJPL27z4b5LKn3eY/noB+xvbKhsgABjd1y
y2Y6zW5kbIJDmvzfouPgN/Ql1/J1KagqQnPGaa4488jMYaVgrmsrc1D7iMSrCdkwL0bvKICvHYxF
c+aJFzUVJfDcr1omHw4jlzKz9r15XE+HclFP2uWbyQv3PQypCGHW/GL7BB2R4sJJPZC0oOMmdkg4
Ng0E0rJjwErRzTd1rOKMFa41xxev0PuC0sSk6qH2V0+FMyOT5/G3xvGZMpbs7wJzpN62FmROADcl
S2DAWGr+r4uTgwjEuF3s1Ra/ZC9Sqxrla/sRkOmE8fXehn8z5dlrQi+sBvAjuFwXPlbEtIBM8Fgf
euW+iIm/ZsBJP5FCq2MMNXVx4CI2dnPh40bRBCSMrP89UpeFSn7FUL2mrv/XTsa/dB2rTxTAl8o0
OQ6btLuDDd9uioHwhqkKUOeaiGqz+Rpq+lhONDQ/QBua0nhAJtBFo/eGgeLUSiRsmriYnoxPEYMO
73wc+UyrpWCIYmn4Vcp7k5+lmPdJU38sYXXg2V53HI6xC4auvqVW70d2HiLQCpN91Vrdo1MvB6u2
00h4HLtkudxJo3tYLEUPubCB1TT7G+S3jDDJx7GbCLESE+NRVkeTzs+jZ994/sV1v21Rf041IZqZ
wfAmGw5NqN6LFGkTASgR6++3YSgQNVMnTvBEDXFhlfKVSisqlfOW8i1MiUuDxzhyS+vHG968pSwO
GULg4C+o70ZJWz5qDw+EpV6w7Uakz8FWlAMMawet3DQjOjKJ0cuax06bZ9K+4v0QMH9wDNU/hEg+
VWxx4iEbGpkJnsgZVJ3OeYEMgQzDVNelxH46CPCXJB3JrdXp4GA5DBYTUpfPWd7y4jGo7zlec6fk
zck6hu7CtUhz95Jb0CZIBKhABqYhWwxcIcIIL98FTRDcqs6xGWTh1xB07aJu6Bm9tgJOReKUK74d
rG3/kC/u+YobdK88+3M2fQe9Ux3sBJqb4zQHd0gx4q9bDsH+5zBCrj7bxfg0WQY2q6qbN5XGWhsP
/2PuPJYjZ9Is+0QocwAOwLHpBUMHgxFBmSQ3MEpoLRzA0/dB1pR1Ty3GrG02vSgas/JPihDun7j3
3OmUJQ3zDTxCdIgurKMY/biHnf/TmuIHOdWMp3tQdx2DRQ7Wbd2yVkzY8frpZamrEbX+jBECEJdr
1EywmEHtpBIlkwuVllqkit1zHMp3x4ihG2THXKf7aIrxxXUeyxYbMy6XLCi7N8E6nP08ywqZHSbS
NimVMJ2QdLaUCWj5axZVDICDx2rJbsyN0D9UPC+tJOWAc2ZLfPlwTF3UFYGc0QEtn2SaaCg2AoAK
xuexUSTLVfSruH/vxbIQ4kncezPzKMis/bGKCeHzSRqxK8okNw7rY0vR57nxrpkoj8+Z8F4KIy5v
wYwVq2PXU9CmqSE3IrEvXRHP0EBj3M3ys/aMLzeo+Xrk68H1QqaeoCrDLJWbrjqbE9upPry00ZSi
+q2fAJFwprn8mr4i2hUgKWz5abqvESasU9cm6gOA7CYsowb1421jIUtuSoBwTsnOxXC830rS/qkK
f/1c/HEH69DEAJeVgksbD8mVDF0FDAs3pHTsM40sLB60YEhKESqjOH+tVEUP6Rs5u/uxQN6C9IY7
HjlUcsgn9mRF+Wt5lKqTTfJrPqg7MWe8+rHJw1ewbppqvPbyS0Q0dp6WOzau7I6C7piVlGSDYBBQ
l0BN2JUzxnSG5GJUDATlfJLB+Jh2bFXGPDl1Umab0rxWM6bx2udUFY54MRQRGmOLRm3Uz344bEYj
Oo+je5pJHd6yCkKLljyqKUJgiYdl49bIG+JSMm3vucyYqaeE+RC1glDNaBjMFSkh6c/CREmCt0Ss
KmV/LGBRHp4EZ5k/yPWoUcJBH+AqyhufsxmiSgUyocBbtglm07iBgEyJjCA/nonRYBiDsoMl2xzo
nRCjvjFDloRynEhXdMgVHwq5d3Cr7GbLOw+atsArzfiAnVUfG1veK+LaD31g3/lIaB+dRjprRqrj
uooblHp6qLZtt6z2vYqtsRsw403Z2RsyvnRu69zWyCRjC5GODKDA2Vne3s92uUnmMMFKBaPZHCFg
MmJhxuYVn207E4mXVySRclzcR0swLsKua9uMr4PChGcS37XtOSlREFi3gcrN0zRHyPMDxBrRzFgb
tAsTN1I4lasHpj1DwEIgboudNzVIb5HrvgVeiayhKVuETUTjRJ7vsmOa8UW09cEEXURmXB/96nBI
sfYg4iwksKqpMk9VnNjP05ABUMMgz1DLPszdNJymuHBWQQwPJJvbs12O6r6u7IdIT/2LSSCR5dby
j227Rzd0c8K3/A8jwfFBLQebslGw7F3CyAydwPUuB/y9Zv4bC7LaS4yx/dSz+8NUczPLkQa7HeNk
lzE7HD0vW6PAsMiJNF90nZkLgh+ULYwC5zGBOHBgzMykstv7NmFSocFo2w266C4JIZL7YbRxPKN6
iwKesdkOyZLm1SCH4droPuWT6M2AFII4FpkziQ+nova7ddq29WdJ2U1xa3aBuEioEPej60Ln0EsA
HuU4ywYJfL3GnQF9hLwpKjpqJc9gBM2RQYYKU5Abk5Ec8c9RcS20xYGeF8XtMNu31pTCfu8CBa5Z
XitVqgchg/YcJ5KEQovExSRmxm4X7bGKkAprrDRHOys/OuRW9wVaCByeNVHqJZRgimTqQ/pwZdWX
mPtnhYRqWANewyZlzxtmqOEBI56/7hAQHJzB++wNL7xGAAXXoiajo0WReAIGRCpVZDIg4sOi7CVn
/NbDBLWij/fJDF5+LeKZiX/Fg7uBN2jduYOtNn4OezofsQqOzAMe03YgAGxcRMWgxuT06Fr6C1E2
OtM6fgma3jhXJDo/SNJMPCdQZ+1jhHOtvDxbglt0Kh8U2TWrbqDUiOM9pgucRWW3LyREansBA8m4
+iPsLt9lQS/PRKSige2qP2bjPHYlZZNttA9zGEHbs5hvqtjMdhnapz9Wa9+PE6lUddLsx8zIrzPx
0DmIaSsabRakPFOVxnBA6oG3cxWWHCf4YfLw05FD9TxKAQsFpeyGlEPsykE9P6Dde6Bem54l4CTw
TZEZHm3lO7f5LDgdBDKJjhXx0YGNy1SIAY5sVXPJvZkFrhPHn2HTXKIiXNtoMP4kIS4VYpPmFyfm
7RNEbUJGEdAgJib+peiFsx1kc1Zurm89VVCVek3zLvxuP/hz/zM5zc5zPF6WRXbu8mF4Qia7RPYa
ei/pOtpw9C+B1t49KduGMdX3f/9Amn27h0d8Kf38KWrT4ZEDf3hsbcxp8LYOGmyMKtMJWeW/Pphk
pG+T7Jimgwb5FaWXEEXOHlfayCYJUJE1hHcOP/UhErzv/r75HOLIbXIXblEF22fDhx38z/dKC7cd
SD5UBtOF4zMlnnenBau0PJ6uVliOpyqadxIjZ7juWDjgus/QQW8q7HUA7hYfQeEQWwagjhAq1DWT
nfsw2P7tU2bItwn4bH7eitGCWsKeCB8U6m026EkTmxxMQj1IKXOz/qFvqvSmfBwGA6Yl0YpZkiMS
7YtLqBDU5ghlVUwOjpHoa9KC5csXT7s3f/nUpRbSSpOG4sZz3Bp9JvvhHIW8MTPxk+oQzCwMZBE9
IaA/w+kHXoDpslD3BhJrmCNcYoLBF8VHbu5ETN02aP4/UEbLIKbd8Jt1BI3V3b6alwEUWdZkKQcI
QL1PjRKSVybUFTvERtWBCIwEgDjC4zv2BZy12X4mc4gGAdU6Oppoy56Z3gAnLlnwTyxNOUDSeNF1
fUTOg0UnfhsPxnOvMLO/YOPYEvOO27z744UU/UBt/eosfIgtqggk3dGvDuLwT0HAQlraG14a+T5o
I+TQ3TJfbIL4WY6L3hbdruVZ7S2XKti6MN8zT+V9AlZE9ZrNbT/t/v4LFeLmXEx2xfHvnzMJ8rd0
0j2ktaWBkE0J2l8HRHTPzhHnA6opD9BNxEh9TktEKB3WHCcFvdh2JceoYsApXe4NxxzX//UXfz/7
54e/+vYseHchQxzmHLqaLEtiTuZ7wfzBaSdK1Mirj38/MyeDo4MMyHWHy/bY14xxDFQS2c3fTzmM
mB6+Y/knMCUnPrJjw6Md8ntccgSpnKvDMPS/a+VIWsJI2QWBg0NxJBPR3CW1tdOj1+9niHfVkqkR
N/X7aGDvT6msJjotBCf73u4fM5cqcWREyIORroK0ui3DvEf1Xu8aQxvrLMUkwWqXPHBWYNj26x4L
D/zLYIseamcvAIX0EIbDYyoB9Cz/jun0Ll+gi0k1v5mWBn/LhmlskfqEgv4pyl4gfbFhQODsZbLY
1gN5qtZkDas8R3NgW2hJy2rvtT4z2jJhKpZ/F334OJjqR6JsSAPEVDOpYGA+yxhyV3rHAsk8tIn7
3rj9fdY2TAZ5IRc0uoy/ALJg4zR6fFt0qh9FNh7xcmODfwy4EJHzdrdSDAhq5+43H+c7YhxrNtmw
T8x03c02nt5qIjoMMArTgmuq2DcYHeGQ4fxCECbshllurZ6StUwfrElSkLgSfdBrgdxYi5EVbu1S
fNHeeTlxGYtnx4X0WMScy2qXEpsBiiC6mEwTdzolSq3szyhV+7Fv1qnVOVsRz9vG+sP4V98Akb5T
pYnuTrxEdveD8f6is3aLPQKBYGS+g5XlaGK763jDFcrmo+kuRs6wPCaZ9wUjk+Ad3AGmvUY2hmuX
vevNjObeBjpYOif7tYFrMbTTBjkLsaIlqudmHt5qY3xgvfnqRA3O3qRgeo3tggo9vCs8ANCmikum
jHzVKCe0LkZ+pJKD1V8dEzoWOW/YaVC+YNSgEzwqlT2wN7+nfWZalTrv0sWHE25F1G+9hY3jiAYO
1fyHR/3OyyFqwWeMidZ8KLlwUdb0VfvqyWpHL0LdYACdLsDtGqBaY58BQMm+O8yuKTxtE+F0PtFC
BEl1+zqnDLh1gr9PQzFQtjGsMDqdMMBh/0rIKrbdH2QHV2Ogt4/zw+I2X6HucsylnChfScjcZNMO
RBvx3hP6FpscCVY7BdkHHMJswWA6c8AJtEsaNa929FXWwxN4VegFQfU5ujbxwC6DyiK5bSfA0bHf
2GsnNi4B0UVZGKwxdeTY4YeeJSsySWGw2SNsiH1lwX0gav9XV4SjDslzrZm5xw3Q5pJ9GCzvb58T
q9TQYVtKx7JExmmF4oRbcVRs06F4eGrYBQLPjTH7R25sliRWy3KfoPppvNDVf05zOeyQ/pegvnDU
c+rQYVqMDar6XDiocN1iwGFnaICEXfOARR2a/jSSDcGlfZMkPbOouKLlMhXFimPfOYZ/7vEbsClm
Wl/X5RGUIJFppduvwr6nm0Bho1SPOUE1nMOPwPlgwNQlS+QmOwTqfvDMlyTGQB0xBbhRTH9XXFYo
t+W4b4Z+WOsS3X40X9WQ7SfyX1dREG1RbRrrNAEqwz7hQgrHM/Qq3F3f84zSK6q4AGF9vYTlV52p
P84wjnu0Lu1aZkpu2+XCMsLsBBVRC/9OuClZ4fx8AWi9m2iEMOjClMk89ROYPhyFblv3RrVCEsgc
zYGpj18n1v7ODyGpe37MvHkpqEBhMTUgW5F3PF/pM1PqwzLzC8v8e1f3380BtAqVdHrpphq9ot6j
vSPPPXA+KNI4zoP64KTTq+RAVTOhOVPMjwOaTqTTWzcREiJmog8R2pQVr3LXZjtB+GK5rsVb1fAV
3baxd7VzSwgxL8/R+apadTcsGCYHL0zhEvEnw/dpSJkcdPo42ihSmvy9rtV6mhYExOTuB22+BEN+
WY5AYnM4JayHke2klwgsvX9l69VrbldHXNRXVyNabSl99Gx8kOLjO+6T8NUfs62Q2imGPlRh5vQe
ZaSSgAJ77HNkxSmOBCbSMwxmz0R/1Kk7O6YJcruftHPvOqz2cItmtAFN0l3NkuV3UQyn0B3u3B4X
Q+58dfjY2sY8F+hQCccauE38bZW4O69OAb7b4QP+l93cx89LWoHobRA8hxzGjI5PPOZXJ6/2vCtO
ddu+6oU1k4jTWBCNFMuvnqpv0aQVDttKqlCiqQXCeawfgmAUNB3QRKapfbSV8WNrCvbeegnmNxEW
h6ArQOWLTdppCLAdRIPMxVDCnuaGpuhqPGlnsHjv8opB+oLPAzl4OVS7tvK+LMd/mmNegKkCk9fi
D2j9SxLVR/bv3649h6s5hANgDN29Hwk2FwtXsZjN70Sy31FsQzhObPMoRZ6SlRZu4ihaiyQtD02i
GoogD9enIkBybbj5uU2McVcyl9pYOmNIY1v1cUT69M8P4fLHaBoe2GM8YuBfhv1Ftx4NqkbRY+ir
FVqfroCM+7dAGpdCChkQZ/XfTx08ZyN77W2KMsOLxmEdJh3gRdgw7JP8uDrK5UMcYDYfbJxPoY20
sK5vNUsi3tfYEqTJj1WInvYBwerx74fMQo7S8Vyx1qM0JDuSoqUFIEc03BGnJKoniWYKEOeKT+rj
3w/CQieWtv6A0Mi55JVx1jhKeCslmyYtX5t2sG8WK0Vd2zvQ1Uffcr+qebT2nWjgAzaOXDcDI3CY
y2tRElHeWYBlOuO+W/ZcYRA99aak285pBaP6VQk0gxR3QJAd+2vGKEuV+Wrn3aNvUxWQNmE8sJkh
ZCdltBZMfbSJBt8GBpcsejg8RRaOrVcj4zhtQ8S9cPQtbwuT4A9WeGaLnEYeQYktoytmkNEx6QgX
pnx4qEBwUcyCg61OSs8eInJ2gcp+tvq4vBcKa3TB3Z7gxfeNmRm3fJlnpoPJqMnm8uKDm/lvCNAN
K4mIDU1x6XCAhYh0tqhlEOPC26C6m8mPXHPz8G8gnwsrP7i+fRpnxtWSnpmj9nbU6s5p/adgcWG1
wC8mnVA9qP42CYyfNiSWKv82URaD5z9EcsCeT8Bk8Fz4cJpLJ95Fnbxz9fRl2uYLA91vh+rI6zXS
lFruMCzvDGPfxD2m4KZ/nAub1s1O9qMVTUyYgA5DxV0RTIpzEAlSwJAzGht/a4zd60RzxVO9hJ2i
s5EZZshmjA9YwfxNY+EK4XchL4jzMaz3UVQ8+xH7wrwdWf81O7jK7KdGXpTkar6anKzrIeC3mWxx
qkr3DNUfkUgfLdbC7Lc1iz9eScfFlQLn229DXmAcLmS+jCOluNvr9A5c05M7PTgez4igGugVcGKz
rVnQvci5bjFgSCiGwuZLUdB7ZHrT8usvN0NsNMoE/bTXnirlqPUwlAcjieIjFoeCWTqloDHsnd5h
kKM1UmQIUtCL2WeTbdY86u6U+HH+3IzjrjbtF4it2NrZCsZ32inY5fINZBp+9hPtIDCrHiAjslQz
ztcDhhiudgRjuiCpcH73GDshaUc8ZKLLKSvFPhDbGnOolV2jiuma4aaKMxu1wvBYLsH2Idsb0h/d
czoY4Puo1h2g/hNuJbQ9ipESG1rUZ2JjNKzfbvGEL6IKtDMmo6/awIdRx4CpSxGeqkSenfbbjPuH
2RZI2rPuo2/oH4yad/og/I1pOw+htJ+dhG/HFC/1ajzGnTz5jvfY4SbZdQWmwa77Zgf95CKlWlsW
P1LYGOyH7M9Jhowm3HMwU/wgvA5VygKGbOAbCYG5/qgZHd3gCn8fc/qyILsH2rtz52KdOvyHVQ+Q
RTvZywwaEcu+xfKSV6JDpRZNCHylGerzMElo1lhxsrFmOleWu8KkMcJ2f5wNo1h7hLuuey0Odiu3
QeBPT5ORmVtlBHflpB9xhj8kOSjBuvnuDDO9MQcKgnngZ+5hLoI3wm7RvwLPQMzgWz/9EDFGNNhj
mhbPGNutdmcW6bmwQ300dPkUxNGfUXvJJnGGK2ODZu+AWWudGvenYQMzGAl6YTxzltGl6VLqNKvm
uqyKd5TV75NiC2M7/AhVDQawX4r1ZZRF1I+5VhYFSDJPLRYS5pstDzSpuWRS5DHIuJTHxyZ6cZaU
uQ3LPBQRxq7MyemwnFGjjDdIRmzW7oy7BcWVvJWTIsE+JpbAiLikvXoPhoIJbNUBkSCTjodZFRuR
sg6WPVMNZAii/ICF9jrMtOqNqfHP2tkdBy8BBXFOxaoD+whUvRhpGiMKELvGFJXYdKfSkW/KaA+g
PJEfDyy7lbBAGILnXSeCnCQGbBcjf9FD6zOvo1VNEYQ73XgPmpjMASsGJxSzctO191NOsCyQaP10
TX9LxV6v/uepa0//H3lq/z1O7T92P+USWtb+ezTb/8LQNVOI/1fq2g5M4c/Hf09p+/sP/hm6Znj/
IE5NQJAFHeAqVLTOv1LXQM+SrSb4C+lZvmtKy/2v2DXrH67nWqShSWEqx5Fkpf2f2DXvHyYRaRKT
qi0s17Ts/0nqmnR9+X+lrjnMCPkmjuN5Uih6d/PfUtd6DUxIzCDJBevj2PK/UsmdYbekWdYCF/0c
z87abaBipMTeTymlLtPUm5YAJgzp9r3BSqDokvQ0pyateGA9hIBL4J7UH74LoJ9BIknipVqp7Dcc
MWtVI2oblKHl4j4IyvzBy216tUavavJV4V0/G37zrAzjqRw+2OFxGNTtAYKGRZcnx5UhGhItm6NE
Q3XqOAz78newQrxS4mRm8tacenGboKNYT0EzrHpUXiQ7J+XWYonGGosgaLQMKysO1sFUPecT3UPn
tJdKI7sxgeK0Ltw5lQMzdXw8310SPrqqvmQ4wQ/a6V7Yr9/bmWFfpy7GwxSHKHGcG2rqx3jyL3OT
Yl2F78hqmy3IE2Cx35AOp0Y5vuM8QqI9c6XjAnzMgHqwnj94lf50vTqEWjDmdxHakhaZnSqGFh6Y
+e50RxnyS7NzUAxyuQA52ZSho0MIxpmOL9hWY0Op5RczU9buNsytl6nG+p0kQXY1dXkMmf7tAzIb
JaCGozXKDxaRZkq3l3jNc94GTDecb3LAJNzZQ2MGkDoi41ooxqB5c9fYI67r9GK4GPHg46zsPlFH
p+sRXuIU8I6T3SrYdd2mhj2aTeQpFfmI+CtKyJBCf49ry7nHOQ2Ty6EXqZzplgLzybSi71DmPF0s
/15NAJe1ShjO1wwbMnh+Q0JVlmJwh16UhwtVwbxLvchEF63eZ+HKc9WzD57VsDYAkjOfT7M11MIA
n916zMqXQTMx8lxnpyZ3qf+LdSm8vVd6xjpxEH0DSjjpmPOXkMNHI7axwWbduKsEkO+RRtAozFcf
gxqarWxYIETMHUONsicU3bXss+c0ciXqQwZgo+x/bSyLAMP76C4aEQCHT41dW/ClalZ3XrqJW4XI
TdfHCrIjBZQSuw5Vd0rjE5qTOMDqCndtStemIit66lLnpU1YsQ3OGZfisKo7fDWBzxhKASezFO1A
66FRQYPZQTSH1QNKglqtcvt165kM4MeaOWs6ftcCBRCCgZJwNheN096qYdXy4vCJhL0pCcA65rG+
xhMIP9f6qlvsBlPyFTOZ4r9HB2ewQ2VoFh1h06/6LviWBV8Fcne6nwFG+SLkvd8IQsh8lBcpz+NR
i/ItMnHeF47bMCw39dUUrAkJgjqw7oSJ16e3gmX/1qnIMSMkDYw/gjjZwTISPVbXITw7cvF+kY+4
Zl1xIHRvmxJ2B/iifoxyv95geiRfla2uMb5EM9ra1AvWjFAjiG32E7iJeStbLmJtgKm1niyIuje9
2dw28XSH8vdxgFjEQxcaq2QwNvgnCOLCZ6ASsm7toDuYkbXrRZ6vMeZGa0/VOBIzZ+Eqt1BM8q/K
cI1tPJgQPPDeAY0QAtopP0evs1e3HIclQPmts3rjxo1qVNChePMIved1JoAERncWb4U4W9493UQo
iOs9whi89fpzVdnPOUbaJjsGqBiYeWOoTT1/zazu5PU2VnMfIkcg9LNnWMAdjDWAScYVREId9Exl
lozENnjNV9sx183qLDwarnM0HSuluAYY4yULlYupTOZVKPoxX1YL4aR5T81xXy0tbxpSvrgDIZVh
BCDEyNty2xM7ucZl+ZOzW9o1oUG2PajdOLU+YpWDhudmWHFOX62WtpVT45j2MJtUgY0JV+JmASlT
svL8F+6MOJNFR6nHt6DsEacUw++E+nGf56wx0tuIxfx5rMynbmh/rK584cAJoPAY4X2Fj9CYQ3/t
1yN4ixpfoDdsPq0CAyrxNww+quTE+H0zS+My6p7yu2wP7ghDKGtXY8/rdbJxg7vyCWvDtjeX1Ds2
IK0ZbMnIMHMaSVskd9Kdz4kfHWZTbgvKrY2NVBtWzFHQPtyMuO5p7hgc8FjiLTrXTshugStmzHZ6
0cySD2ytAjFdjKw6+rbNiLW+5kn9LIR37ju17UV8wa4HddbyoXWh99fauhg2oumcMw5uiB0z2w3u
aw/26ZwVCHaZODpRlW1FfZ2m/GInwXtncvsun7D4f/Nrhl6e9dJaLEoI9mYpUT+H3aLLaJ8N3Xub
wKoOjZXcV6zPbxyJWs8Ms1ujbSISkBe7nJiv1bqyR6hC9vhtVcbPWEWQqUOxjyPMTKmb7mXX0kPa
2MWYvuquusMeGW4QL15RDxmrPvD/pGVo71oRP4CL3GmIOikstptQwJQrfKp0lXaPI+/1LoaJUuDL
IgZgHMqdPfDsJSKBTT6/VKiaV9WUrOLhakYFcp0MNxSqHpp08SRt95STPuUNXoTNxbpXHht7YloI
3UjBsnra+4gReUiIE3s3da5iZt5MWXI2ehOhEzJ42KvXRAAIJQ2BrDCgz+Cw9x2BcyCRoFpPTF17
4iiBb91YacvsmagGI+BtXMaBR57y8FJGU3s00/o1IbFirivrmenOO868/mQBdQ2avNgSluiuwsxA
5+70LWe/eKhI1N7mlVwO8lVaBDTRH1jPfst5Gfh3rB5KF5IuGbdkUmafuAG+sqm3IVl6P61qvzI2
mwXaSZzag94TP0nUxi6Qi9MoszAUSXUZJwyc2IeyG2WaZDGiFiRThFD0JUwif4mb7lTX/G3jFH8S
itF1A9yqFiMFh2dd4hGK7tyWj8wo7L1nq5eUObmfZvEK2oSzNdOeEMKqIT0ULGHSgZ53s2e3zsSe
3fdzCxmNIf4OK4HCnqOre9NvdtIgraDAiQiV6yLN6a5NWR0WY9xuZzMFl+ajsw97wm36GgIqdE50
fqjrT04xMML5Vgoea5+JX+xHnDwjR+rQ8Q8I4tTYMekjuWFR2mBQiZVLNuU7QDaydhY9hpJDvYV0
y3HZyFP3WRtgrqz6ZMGNxrod7mSCwdwtlkwlA1YhHJcEV1sNvhDOc54R1YiKtMBGWGMvNaR/lbiv
l+W8zXecxDpFg1X0hD+0sPr3njomLB1XdU3jlqmwv0snyTymIOAzrd67SCWE4CVEDyUxTxWuSSPu
3yX6epBQL4po2iiwCpIonYX0jrKZ5MWbmm90k4YjR/cwmHtWakzvWKzUtgiQFnAJkFO7h4GFZqhC
RYrU782u3Q5jkZUyRqD3DksD2Hls3M2sUaVsfivX/wFXyc/fXZVjD9uxMQjTHM01+lD7WNiQ4Du5
1xNrMswBE09HsumsEJ010yJF20mSp7eyhnsSSRtoJ6HPXDY8N+CjlIx5IXu4k0eTZy4fzfvwB3G6
tcldQG5wH9jTcD66dWiufbckHN3WP31KkI+SxqmR7GWFN+vDnOn3qAdR01VwwQyZ+qATpl3fSe8S
FDN1EUVbL9MH0TcHUkyPItesOszsh/k8uj0nOxde624bT9OcW16zi4N0Kwl3uCl97J2uA1+iN+rf
NE2+rRzcA2rfTZE4YATBGkeNCfHcUUdG885eIltnWX6aspfBZaGFW6RNAqCfddessMrhHcG5OmIe
2WkN5sKpftKmDZn/AWIB/wc2GodA6nTPsp1Ps68/R9OFomY84qPW+stAkd3Lt2pE6ySweMUzHZqq
ecBE8JMjyrspGgbRvpCPXPe/HgjGJnC2djBTfljtNvM7HhrUASp1xpPtGWJDJN6rUxKu3DYd9iej
pT5x+G6Wbr+hJA2Q5DEA5LWg2SAJoGZIeER3cD8ZPQ/DIE/Z6N/GKnCOpQGpVSPLZFZ4QbJ8hYs+
o2VD4uvCifQk5KYeiJVDoDywBc5a9xutKIkvXMXmQHYrLfEH018KpPar8fUOxRjSw67bo8ujKCYa
yGXhDRvuMyU0jpBAfvEoSs59vK8K+r5ak5nglowtV4JVQQ1KMfPFVx95pzmbTvjbXktV4xNrfEDe
vJSqgS/bTBfdNYT0puy78HYitOLuqNB+bELnPA6vFOE3HYPS2XhCSqVYNA1wwzXbrcB5ixcFa4bs
ujGLc4fyHbtzKCsi7SKESsG5tPQ1oJisnF+rhleZzNWKVe0HHd5HEjyZPiFhHWmommI4KKxbXp5H
Ewyg06jqEFruexfkLMedDq4CUysnKJ60TP70dvnQwWvyK41EU9SH0m94nBoWGzErTjb57WZkMKs9
cRmtTN1MxDnHOauKfJp7qoZu7ffzr1n6aH/iPQWPtQYb+DQH0L0b92UsutsxwqBRO9NWZprUgAGT
wctUfo4Tb1j8ckQoulsnmp9ZmLxoaUFhXlgM+Hnhl03pKyNoZLdDeDFbG29ihy9kJGXbayhWKTHn
FBJDXn3S8i7ZvvMtMTVY36i8PFekN8QP1PYP6c44CDzzpiSC7MZtKFzidh+6X16YH8rlZI+MlwZ1
5l6X/XdgPgGt5/ZNqmcrVWsfU/yuCEiRdminRWfTYPS3ThfFW9+GY0YSW2SxvRfAM8Hi8ESjavCg
kaIreCJ44Y9RLNLieg3JJOXFHn5I5Y4siO8bs3wsOn0hVejZKvuEAyN/7SWmDE8OLwKyr7YQQfrD
m4jy7ItS5wOz5Xbm3F+XvMS3uNdpZ2zP5oHpXliJuOcR37Uu+vg2QiENQ/ivqtH7tbQ9bNC1BXPY
7d0AGwT/w0zqQL2YouALf2y8QroJ+AnSajhawLigVsTWLe8aiIoZfOmg9enpxozv4ea4I7REb8td
wc5gg1oTNY3I2KVXHhPRyeSKSuotAw7iZBY2/RQCkYTnM6DBZD9RD9lOVc14UgH+sUD7qy6zxMZW
IYp1HkAnw3rjNtwbfeLD1PKIPlEOwtSiGuyjAQZjE/OMtnYMbRnhdxVVBHVxW48GlGmv2rssNG+E
j6reIzRhoIhmC8LYKO7uQyEmMsrZk9v53iTpY2NVCw3UmH91UQcHRLIJHUbL4pkXNBh/OlhUpK7A
LkGlf5ALq4wqrGT+xm0LBJkpa9f2YOe6h1o0DrcueXaB/SywcK5FFuQQn3yW3PWX6+OQcUvb3kiH
gEvUVEiDnK7cOMnwp3BxXMrqrhmK04Ce7wCJcFv7BLF4Jpt8swWZVCOA8C3eYKUliz1s94c4zzNm
XANvMVHRg5DnRGIZfnWwxkaxxx9c3GMaAw3npN9pg94z0zQ2qa4oqgfkovm0a1vz0ljGqSinR+6D
JSQk3dkmkIkGRv0BjOveZvdLuUGRhOGsbOpp44o3HyAVhu0tOOAlDgD8tmdPnGR9cIIU4x5RDgGf
aol+R4RCpnj+1lMdH4riXgjTOzeJwyBMpwHtVnrxJ4BCcwmSfyzUZnpTYVlf0MFIlxu+r4J3T1Ki
CsbpOKdhLs343MfC7F9TyJx0BNFZRV9WT2K6JruE4wxOw7hiVvo09nOHw7GnVoUJtmUKnrcsJGUy
ZutRkqY7xyN58jUqsyiRAhFFivUqS4grjj90E5evo4UaZl0hnL/mnqD77xZJChuCJIApz/cCf2Sg
J3MTvqphIWGPjW1da1aotf7MFzuVoadN2M4V1N3ffkGSjLzfUf8YDzWR6OzrYA6l5toyAowqBOXK
bMXpik+tKRNCT4qnmNfNykJ5tkpb8Y4fCjV2CXay+k+OzmO5cSSLol+ECCDhtyQBOpGivFQbRKtU
gneJhMuvn8PZKKYjelRdJJD5zL3nsnwQkEzXfwTec8pVUUKY98GwG8TFJCB3t5X8iF4yF2M8Wq5v
6PJ/+wXZtppg66K5RIdYMZ7da7qpKsMy5PP33dI7PJSwNhptFHHrOE/+ZH/WtD7GCi6kS/xPvxMR
stYRSkK67ODA/IXE/TZ55MeEbRVEaDYMYRD8TKBkQyGxqQvWdMiQXyR7cQ5Si+1KIXfuYp5NOUOq
6Zt9FQASnkls2ViqfV2HMdw7d31o6MPzV771kveCKmtt/iVCIbCAESa77IuOZ+tZYNzXIYsar+BE
MXn7mTNuZUqrtqBWMJEyLB0CuHbOnNip56vT5+CuQWxbJoZ9f+V99YPChJkLBs1XyyssIzAP9X5B
4IxbqfgnbPoCBFdqZCJkUc14RpfsNJbgqnAeUZTbj8kdutE4l9TGnQWZGftUGp5NT09c9pPJDkkj
L5y+wUrcwMLGbbMjvjE8ZM67f+cVZs7WRSKNTGs8eaWDpYDF3NZKiN8Gy+vHo+PuO/Y0rnZuDKS7
jSOaZ9ccjyWyKTZAidgszBxHJ+02kiuHLflSzFcWw4BXxEtm5AdnnQhRkuWXAUN36+KMip0mfXLc
l3DogkNpQgJgXZhZPNA22mE9Lp+k5z3PhbOVE9ZDL8v/akfPMZvR2WjT7d3ju87bIam/UMPXONpR
qLmKAGzFi+4wCtaNdWNPCtlT4ukPnydX0W4URF7XFZjqnFpfIgPZuMhA63siNO/QLpzaNS6sQWMX
v6XmKCIPJT0CQQZaybADmZ/spJh2vR8QoFYSAw4ZIlq6doakwHmJgoCh8YySsKJu0E4PTHMYEFCA
RZ+yMd1jl+sPpVf8lOoH8YPmlYaAarI1Q2r9XODLwDlUw6GdGLd6CJ2y2f+t0gHkY2DwtjN42BLM
ht9I+v2mdkuoymtUjcAmrMT99GRj8TGyNbM6Ix6HGZvUxOldFiufYYpDoi4nLP4tZEFan/s2diD5
p5iDKwcT3stBEKldDg7NLD9sF9V14hK0J/qSCE6uE4HBr9f3MelN1eGZAhsSONZC4mphsBb3sMQS
Vet2prZLvbmOmP6MW+rqo5A4dN2SW9suHOAkFaFIY5489AUjCq1u6EZZYJOnGtTlJSnHlr7w5q7h
LfReXYB8rYNaq4D3tpdavcEmu0AfPmETCXbJkpiYl2zU0Alg+bLa4xUP7S8jIJ6xHMEQQCWHIRw8
C+SG+yUlcnwCTzxa67ltmG/CliAwwLIOMBSM/YLR37njA3wm3KZAdK5/uBNPq0EkzoIQQI4AbyF0
NFvcg1NFVjdGGtTbSLpk0D8LuzxYafen5mVhFvY492qiOggYvg/NR5u+OTPtinTWs6b1kY0dm14H
BpQ3O2z1d22hXcd/JBp0FillUeSSVosC8Zgu3e8AKQ7Tpo0Pm7OoDdOQF9LOWfj49Y7ugGJPjOsD
LLOlMyNnXiQppaPzMKv1K4EOLLDfpu1UIO81f8uw/S9smFX3NoF6C66asfA/QLbGY64+EKEyOCen
E4ErJ4La9Awm4aWGlzDhIlnabt9XUA8s0oeh4zRDXK496EegE4+BRUfOuQY3Cl/X7DUXpQtESAvZ
NnTIDjkpz44pn7z8nahPPutRGXE1cy2lilwL0J3soxYmel3ymOUGsoSnCbPnoQrMLfTxnT11lxAC
+m4u2v98u39NRiFPgRR774646xxA2hpaLKcZr96i4bX/G+ezLANisSfko1XoxFZQfiRivcJ0xXpA
G2vmJI+O95poOmYLiKx2GPIIS97FrmCd+iunqP9hD5z2z7pEz+6J5mmZYNW2qd9EI4ZOpS1uS0ii
CSksiwGfoC9WLm0d22XIl9obOxfjy2b0rKu29qPvHsRSIYVi4rGCcho6YkfyHEbrktyyYHiGfULM
FUrAmrCaHQ7QMSKVA2wbdfXovzLx2vuweknXimziWwEEoOY2HagwKCwoutV/nfIOVZQpUGp4BwjF
sOHfr4N/HFMGZdPI/q+jznPkQeVzd1DwsIXrX1D8Xnu2etZqP7jiRBQJGwcur6XjVUhZEiEkfDIa
Sq1C6vcQn10yPZKw/GLY82+VDH8x8+YXZbl/2p62b3HXg5PgZGxRhrJ4jVAdIzIz0MGwdrgqNrJx
7+TvnvXeKPUX6L8+Bqb3tficKXgCAZUv1SHhEBjoiEni9MmOssnZcNEPB949Nyr4Zw5OEa2e4m+a
jmgYwuewKoBbhBL72DvYE44hbFf13WxbdabmW8rrMyMxbCdr9Sr9Fky3/mBDyq5jyV5SDK8k2WCi
WAqeoSx5ICcWXERR01pWfwS+ZQfnl6nWXydlxhcu6jnISDG13X8Lsp215zVlxDqGmnCnhhUIjLX6
FJhkGHodpIBEmHcmGCl62KQcXIoAH2ir3J0LZNG2AzJIB5HG3E5QgTdOP/9of45C0jVhl/PRi1Yx
vmarYPPa71C2EjmrfMUUHHxHmVywcqyQe4IHBEocDdqr94S4JZ1hg9TLzH3hlP9cokA3U5C/EGyw
HifZlOd6KKIFcMyOFfZL2y1xbzkove1iByKCsXVNpdpMiOEvolu/SUNCZAgCi/dF8L4s9p96al+N
Mh8Pdo0p2Xlpuiw/cCl5GxKTflo3OVm591d3jN5YY+DyS2xE3uIPRsFh32fpDaRimSEJA3lt79nA
RITknhfbY5gxwbEpmvqaE+KSqZzMq2uDvnzqwnxnsXcY1HAjPTxvmKuaZn4KmMkAOHubOMJUzoI8
JYoReDiK7A5U8/IufYZMs6zwIc+0keV8nLsQ0/fOkSUpX3l7lZX53c1kTDh5+grQii8J9RJRLx/i
FYmpGSUYulZjJRQRPgjwWVLneNR16V/wNz0PXfs21+zdXDGf/MJ/vhNxACqUNp7wWUbAAb851vt5
+VeN43dlCu7689Trb38NbkQLlyC5zJ1hOumpaz7T5P/pif0+SObniuUzdNmVMxT4dO320UAq2iJR
fkN1LXAeD/44HqcCK4OHTnRidaWyiWYy8/c+5ER8ud6tGdYicl2XUFveZ5uRlL+w+iatj5SZCjD3
tiunb0LAL8XIvMudqUW78JqaLoyfYmKGPqd/tCdf7lN4tL7dtZ+Ka7MEZwPwdesjl6So7xiFZnFB
thTnP5eDwgXQS/T9oxA0tr855mPaT74Yd2G+CKxKZhIvDdmAceWxEEsUDaXRPRfAZkkSN16kB193
9VlnjxlbIM/rj1WNDc9scdjw+I4JtxesxGnuD6nIydEEGgXUXDRbCOBUm4DNBrPZBxO/qyYTqgzC
GzL6fjPjGlL9z9hP26F0X1Ve3Sh2gDeW3h/LQ1scAJtPnCCJVpenekq/nNo6mW37EcmiosUqwRPi
qiGEt3yz9TjGY8p0Cjnfzgumdy1CWmf5ew8NwEbRPVuhiivLJS1iDL9pCA5kCH7V4LkSjdEPYNdf
0VrOFmdYCB7K+GsWE7KuPqvvwpR3kAU0lsIEMVP6MZv2Eyu3q24oWM3RgIlO4PuuCyBVepRvq/TE
Q9k0Xx55c2p0Fs5UE4/ZvX0oiOneLGZ+7Tz3W1YEftk+6tfqYPKd8J6SWUkyc9RTLbX+Omw6D/+k
2fbVSdtNTLuTTtap94CK150OIsLInta1LQ8cKW/TnNG5qfKn0z5Eq0pKPJrVfwzCEQAw7nQCSAVS
PePw/psUThZBmTI3eYaYhwR0JBFNiSz2X58YL0vltfE8hg9LRwNUiem4so9x+dB2vpU98YrDrp8x
iRe8hh7momYhhIhhKRQUOKFigMUiO4Yn6HwW6osM3omoRZQ3Xy1EZxotqg+D+OUEehL1BBrjNBy3
Hqwfr6f2LsOFKSp2mZKxyWSOH1AGH9y5urBA/oaIRPsNV3HqOH6zRBET77tX0uT0QSPrGASdeb/G
hoDg5zv6ijTpzNHFrxXym9E1aviifvNM+ZM401uAnGlTeCKPB3f97cAATZl9UXAuklX/mgPMZKi2
p7w3LvXiffQmKOOyDY5zNbcQHS+BdmUkQMZyjBMuALr/NFftQ/OOUb5G2kHqK5MX2IUTVmddJ0Ay
Smc4hIuPsZkEoWWwYpFx5iQiHHZLS4Pje/PwnqvhniZS/jGK5TN1DP2XsIcCA8mTP+J2BJp/ZIm+
rzGexL7PU0b6bnZysCuQtsZ9UoMkHeRZuTYErAI3eGghkgzLQR9qFov7pAQppKANYr+y0igjoImm
nXlkPpBG33V77RKawpRxIOR5icO0+g4LyaKfhhxBAAtm2SsimsacrSt3xoLwYXS6h6VHn5hhL9J1
/U9RSG0mGx0qexzIunioNzAf8QUzel4DEgjs9t1xKdmoln+acn4LgJZupUf/yV3n+9dBwNcpW8qr
lQxM9q9OcJCDihAdxxiP38rmvunoNzKkq8fogzn/FuKxQP/rvllQUloSM1hGI1BmphWgB4aIGbFk
3qeIkGYngdHZ9T+LmV6sVlno/d1dpsKHwGayZo4eebYc1oUXIM11inPa1FGQI8snD6uO2jU/NG4a
OQ3BnlVgMPD2Ybtl4SdOef9qqHGiZg27fYOTYzFCxjGZNjbBYC6n///I57Im8WF61B1Qd9QTJgtF
1QO1gm2EIXLnMCA8Q3x1y99mHbwzclXJdJkCcaRZm8w13SfB+LTO7Z+5QlcGSyXduaONlWyuL6sf
8s0AflvHBjdwx/iOUF/1IGf1w2i0gVnWPNWBfsruKm3EGexwpMRGviqBhKT7GZkGRmWGjFVB+jya
MyOr2Z6f24truqwzV3jf5VB8Ipw6OnJEWabBHXkvviLPF4RbhVWZRCkfT9upSbjvE7c4EybC8ZAO
e8EEpONgg03IZN4X8jHBMbNp34yq0DEJrk5UZIi5dGKdC8fn9E6ZZfJgt5DAObkADoo0Ozii/3JN
W7424q4uyT7bAhok7ojg5CvbvZ9LN7sPfiW2ekxsEeZp1LWqxwwyl29roN+6AsegJfIfcrW9A4bb
1wzxF6r7uovMwpxeutXBgFKgFF9oZruUvVONL3RyW+Ni+ukXfCPef7u/KTu8VAib8MbODLvT4jrQ
R6He5a3HAMrK4u5dgGLEUBoNSX9r0yA5Mm18kpqWl7GOxAPyuCboo0dJckOiHtypzJAQGOFhTu0f
XU1cWyuyYmcI342hOBF8xnmrqvRAosXwxpF6wHE9BnpLXIIHpVSfhjQ9pflY7oVlMDU1hwfyau+x
29icBusoJmJ7QSOjDGvToy6ZITGcll2lIkWKC4dNOsSuSF+d1EEgBMIjwk/3KvjW51Bn8TCEaI1r
otBpnnGiZP1GSOIYMtjO99HQ0DY/CWMmcDNvdHa4/IziHRL+BoVWjgCn554d4wIoz66cFzM2meZQ
h028EdNnU3CG1DM2yQa5+bbCDXYA+7MnZPPNJKN18UGxDj7hyKrv/sP6+klUQARV9amyTHe/gihH
EtKQvsjcUI/re+4taA/QUsfdoB4cwXoF1Mxna4/6MdHei17bqJ/uewTYplFuJeYpUAkuvfW6WEbF
cpt5coctK8f9sHNM29sW1efioG5nz/7azcV5magNaH8o6Ynx0hi9OSG+Zrd8Nf3gb2bKN8OE/ZaP
ErRC/raixdtXBOWxcmZIMxjpqa3ySxEm3WbtnxOSRfTsn+e+21XgbdGHI+wKZZdHrqY6G+47hOwx
AI9Jhc/1CtJ+E/LtbZeArOkctHjeHGw/ZxmESp/JHXpWrhnTmU7d2r2O7o/BTmw7qSnYrvVyj9MV
wN4Mx0NxB022JfBjmDN0T3ZM4nUPIXV4XhGgYZXsb4SqfabF8hj4Bb80xVmkFMV3FhJQEDJkhmux
73pfwJXhFMKoeoBGcZcRLYc+dd9GbJweya1wUdiV5jXisKRZmBixP5bzHShnJhFT1J239vDpuaAZ
QjGFyPK9XSDAszvoN10noUzTT2pu+62yFAJ3T4xnqmYMjqZDPCAwRDNRWzasGnsVP5rBGaCET1V7
DjAF9fVwwuuOruz///P/P8p08g49oBZcm492WRcn1zIwKmLOMckWIC3HopgdFhDetrzMxvQjbZLw
Kq1Y6RXdcXG630ylcyzS9IvbPt+seYclwsngYEknSkC9zLVlPGcwx5TnHOqWk802PHh7NenyBXhq
d6ZOBVgvHmcu0qgeRLABL3pQGWBqGAK0FtZn7plMzXSWxMD4dgJFYpSV5UeGwMUkXRuvQPKpg5fC
DNbTlKRPuiSFGriR0WIONkr3Jxn7r3FVI1uZYSMsNEqItz4Wd/xIXGBKS+0h3ZDVX2na1dZAmJ0F
a3HwTfdl4fA+pEjCxqRgjCVRSTVogXbkbkD8quEtgPMjj93aJRrEwJI5X+lg/hKjA4deBBw1iI7q
Ag7OOD+jX/z0FHhmR/0H/eecK94HJqolXl0TpJRmHw8CZ8FLsglTFxNt+sHai157Nr8nSK65GC+F
Lxw04dkPn+WaYpvznPWIIqxzcIi4g+Txl8s71rHHrkDlet/RsCJJ/81gqidtTSjUVuS3bBY23Pn+
Lkst3BYtxNQuseh20NLqud1bNcEOvtuexxHlM4r17cSnPLLn3i1L+jlq5gtVsZzte3QlXwQZSDAj
g4yj1nCZJ4bcJPxBZ1hU16rzAAwPHbKG1NvMJhbtDjosv9iced+KlqyOZbLVA9C+00KiWdMxjYY/
Cp4us38bJElCD0Tz3MvoEQGj3+o0JvEeIXgFSr+1kPZZJFIPU3Ac3D8TOfbXdvrJewIOtB8mZ/zn
D1Y7IpsIcdj2sR3U7nU1A1jSwJGZ7bXbirTeszexLzPpByO2wTrSCYKWRA8ftqz1nqajuRhpF1c6
1MfUx8GejPmIQrkagBhD9g687sUmKHe32EYZVUYCrkaOB2/yjVOAgr8vfHrkobC2K42c7JzwWrEZ
vMcn/iFhBHJk2ueo29rvWjgnEiNfHEQ7CG88hl+rEeEnw0rjPfhz/WHP9TcFxwd85EviZmi95vE4
zumVxVhwDwqgbEQHKRv3tFTBF1SKmGyphzRERGv44yMn8iED6Czr1uY/DAFzq//atRO1yM42/UDq
VzX9GUYiaBcv0swipE3S0ZqFUKnn8eQozmEJrpLnRT2yxv5pbP8l7X96jrQdfI2mo/4hnELXHxm2
euYe3XMt5ZOVUwRnRv04efyf02X8Fa6LNHGUj1Vr/Vq0Z9uRKp+BuXiUfke0u9CoYxH3sV/5QQ9f
Huy1eWlgee5mmIVsW+SzNuFRVlpG49xFcjVvbgHeiK2KCw7xlAA9GbwJj2WOXb4pByy11nrrCQEM
8yeil4OYv6HYlUn6T2bLn9YroAGz4nQXMDF2w+BxtnW/F9k982Qk4EkG2Yny4FnLZiWaY6dmnypC
+tzh2ArCBgRdmTk7+laAlxrcSsgisaRLniXQsMD6ByvuGfFevXdaP913c0jAUxZUsZOiKs/wYIBA
sj6lk12senz1nawD9dzCahwCdAlE/L2P2jNPVsc0l/e0eK4zwL2png+sQWaWNGZyq4i0MZog7oF+
9iLfmqCszNnHcabH+dQMBG6qqY9ygyPEtmoDgJY6hGsOInQF9jny5gh1YVXjn2r2R9rByp/jJtxJ
HcRdSu+RqHQ55ffx5BKsTVTmQQqaEsc3KoaTy6D/O0CQU06j+5XqtsB727jA9/z2RUn/DQOxF2bz
KwtI8VS34w7OHky6giXjMrQ20eWt3FlWYUHK4x/zfGeuFcgXdCabCZXPey7y8ZzNPF1Fm7onB945
92PlHXITdhL3pvfuLnqMhBLLfs4T950pVrZFB59EWe0/2AxBbJdZLJAPvP9NbaEQQrKZBu9EbKaX
sIJwkpOeSQcGVRtZDwlv8SR43XA53gTqzaPZreUJgTiz5oxAnjAfH2n4ReT3LLGsAoVQ6jbqiQVw
FdWB0bwQMMkQMexT7qSCeetqE+VyDzgofpvS8G5Kp7e6cZE80mA+k0+lq+RhHIEZusoS+9yG9FpV
4sW90wzTwnVf06Tl/nfKN+JTk9eFSQt5GXKbUqPFGtwhyO48Q8w3u09zADw1CNW71M4ejN3ZnuRy
9qcu3cvK2qTGaP7r07V9QQHBXZ4w8G8BAu3u1LsSneMVwsl2ytrslfAQBvASslzlY7FczTGLbdDf
dzuOgt2Fn9d295BFpzd46EKaIezT5FITFX1JG9ViasKOYC7TzWz6BjX38mOVjQRViPx1moR3ZHv5
FI7ziooSG3E+G34sp+FOXevxkA7zT8a+90x4JylvF6J5fQBj5EIzhKt3zKiuPu/AAYtxvRtGTV2X
k1sddrl3AFjBqgeFlrsdQzwLyHydo+WE9tFUACN8V0NfTChHdAj/2603+Vq9heA6ojnxWOSubnoe
HRJ3AXfiFXD+NW6d7AWoqw3hGAuh8mJ4wpfKDMo7TV5zVHogdTpltgwPn/WlTwUKvBVZfo/azR/5
K1gE9x5kUkzbjFiMM0Fg5EtVSsWYSIgW8TJ5MftTmMj2hSmnD4bs0VQBdmubHWFNNBlw4PvSJ/NN
NgsmOqKKmDFwN8GxyH8K2bz6iOsh5z0UWfeS3/dkpofzoiAGzJ4AGNbokz/TUWxA7YD0SO73cO3A
PWJ8fekTUT2InBrPLnO6fb9561ocEJXR79jryt0iBubnsO4BSWpOAwIer/OQ+rt04X5Jl+E/Ljkz
TvuJORCit11uGz8Bvwh5mn2fyk96C2mD4tACvBmKg0sO+KYZXeuoFnvX3F+cucVulITs+hsZGLdC
gWwjRIwcAsqZnZnN64sIsieFceNP3+DSZu0ed+bYxeJeeKAjqLfk2mlmfA3GnH54b/N2gRfX6ke7
CT9X5jZt5y0fpuz9E0NTHiMhJHhv22AyqhF+lQwrubZRGInxWvjWa9k6bIBaN2SZOThXK1+WyBhh
LbWwC6hUX1dWV/s05erlz28g4faEJHPWnlJp29setQ9HMuQiymZyRKwAgJVXlC+MjfQhZ2ayLZLg
xxW+egUr/JelpfN35mJEIRa+jzXTOZZMyIfnBOywuN3hUT/mGZ3erbDn5NlIW5auBo4GG2QsLpun
1M32dJVOZFWBtXfy/j3zBeUlMUB5Ogw7694yBqmdn1RQTtxElLwoTJ+zjmUL7Uh5LKy7loCt35YA
k1M1LT18dSroOrP0xXD7R69/HHvl7dOc9nQZ+tceQTPYQjt/LIX/049Tf/SDxaHHrIbbMKATtg17
jyVdnbS/SOx9VMkArTd5k5z7bAgOXheAW+LPolXzYet7HfC1nlqu0Hdtltn1NL0pqpJm0JyEPsmf
XqsPNHm0X2gAyPFbjv1KkmLNhSU1IHJ3YKLlmstNedZF5X0Ay8/vYGg71V4J2k11Z4aOBsgFjw0Y
HWlxq3OIm2X2nmXZtQ9I5P0/07MEqPfAlLbRboi3XVbxXIjqdQ5v+k6k54hBFxyOxD7MCqAFPqW4
G2f/4s/z05I2CE6xGEYrtBMSal3vAZfzl41aazfkgfNgL0yAxlHd0rkM43EFv9wOqX0WtaQxyGIL
LfKD77TDxcOXoS2moYvhVvHo2MmJ6C5xQkNmuOnA2S+L/WT04050Np1eszca88Gu27e0m1hJQJPh
KARkpMwiP7f2EQT08Di4DHjZb2mi7VR6KeSvvXSIAHT5j1HfBVim9SmkxTy/8+j66wpVDBI2s00/
poQrRdSRAV6Hdpe7nREMIV1p/o57nuRA66vAWeiG67plqXs1Bv8F56WzM83K20wGqe4YkrAyum95
WvxtrXtap4O8LGS86828miZWi1PTvyW6dd7WpkTOajh/nHbhociALQcqxdq0okLVqf/kpLDc9WRH
OOisY21bf5wElXzXIr7S5AWhVP2DamndmhLtc5qo7wAiyEbkHvooJ7gUBGdh74Pam5QOuJlEFuyh
Oa01OTGJnUdB64ICGPl9MJ/VPcEpHt3kP0O2AHQzQVAv8yMEHINx4AABCGS2T8KZzuzyHjLituhr
9YiClGH2tMqrHyTJWcO7b4KFTa7/1HjkFZEws+ssIMYZ1Jqg3mNJuTghEz96SxIkS3/PZHM7r0R/
C+U/p3MBjKL9MhP5x8dOuitWyarZvlgrC+lkCY/OyC7LTUAZQvh+0Bq1vcc+onG2LPe2HYPjyaWw
cioy6jG2PvUdfCSNmUs5PcnzDYzF2v6s5vzXMPvvooCSVQNwcu/qNuIKXsNRfpElSKD83STtNyUS
MNOi4mY5MYTmS6oJshDYK+wEYxqTlgDyNjbJnle+CyCZ6in2fOrJksi00X5fJsBOTvhZ9MvL6PFv
L11/BD/QYEiiMswMeWgSOPxYcC5Yr8e7rDLoOvoIYpC8t9XI1WM2UCQUGeRWUXqfpe5ipx1dSFcB
siStrkEPYTcRaKv7Bw8hCnI8l+Hq+q26DFUhxgM1vLZe8NjY7Oe67qFxg0ueZJfQpp+3BW0lkmA/
Bp1WbIOJvaROMEeSt4G2iKyWKri2NfKVRAHFHdVE/fw3zFcyOnIAUXb/zRAZ20cQPK5L/VL14iYX
m9wUEbPWvuVF8iAaqNVdOzySsYlNiN/j3FkPQed8ELa4zTz/qGrMPuYUzX1NzcfVvpS0k4kJkFoQ
sUFfcwhducZQiOO283nu5/Q8LMMfgcS3BGB8//WG1T7gkJ8EU6yU2VCxltbGseyDxXJ3M2ItgDC+
c13SPu7Ul6HgaMSsHRkFLPT1CAqO02KlKZ6s4uo7Bi6n1d+tgtgv2KhYsqzm2RbWDyoGovg8fXEK
9IJd+cz28TbPkt9gfFUW1nBkUNA9n0N5oItfsGZYPCwK6mGyxCXAEhYfsVQuIQEDadhOg9HXmOwz
IYAJO5OVZcmFndjg3PlrCIx3tlfembY1Udr80Ja54ErDfUME2ewar520g+v/fwx3cliBIZe+C1PR
OEfZzNCXw30DbPkV3KjeSWucz3MxoM8KLT7fBqaHP0FTbIqA1YUxzxDxjAhBH+rmQcduiCwS2/R+
Cr3b7E/5jnXUb97SzY3ZeghShSjXy9ydsNhYo4WzbiTOPLZF654xpFg3ri5IbJQy0F7Ef+Avuf00
wDs/d0BUWvtwJWGwNdhyJ0avLylbG15hUOwzkchG3xdHjeaA65GVkSUZvP7/H5EtNaceDwa43YIx
Ajt4nldYVsiyglI6SI0WgreXZKa94wdUPj4a+H+bTlj2yVlTQRzcyBXjtUZcz+lT4KlXv13Zqg/2
x6BmEgruP7K5Ap/VLDFv8F/ikKbT0NnTyRn+uRSix97BgWt3jOnZhXj4Ev1QbXXXhwc2xuvJzkMs
I/cNrZENJ8/sh9O6TxvrBTEjQfTJ4DBC5+O2nI0w+CZcF9QsDtaSJ2z1dj660KNXjIeUvdjWFvDS
m9Y4szcBOTNYxrEcylPflH/ZaPUXT/vO8xpUh5d1Vlfs0t2rhzSX0QKQ9H718/tf22HCgykAFtfR
9gFX85VONFHdT9PD/ENzv0Ha2z2P0oQYZ+jXZpV+TF5C3JoQgm0B0SW4R6QvDiYugpLYpJeXEgfe
rsdrDIjK3bgNs17XJLxY+fdp0uKdsQpfHP03S4AAzGQA8Tz21sNy6WqyNJUh3xs/jHs16ouZlnor
0BM3jhAv6Mms/p2CIDuOzcpXhljP5iq/Gi0S26yvLwNrJlc5n/ynP+KVG9yOMWIV10gJ4sDtOfPz
9JAn2AuD+STW9aXlbAf5A7M6KH4G4r05JADN4JCi8DH1KZMFYeVue7DTf+7MEjdI5//6jkPMwdmO
/7H9gTcMCFbte8llYaTlr9lDX1Ij4rB7/eDffAgHdYfEcalQpw6UoLWJ+jZX6e885he85ahN2tgz
MqCos1lDJl8vKiNKkECAzUg4mZwZjowSq0dSi89l8a3t/QrZB3bdwU6KkyW4KPz5G65y4uyItIkC
5PD7Hu15oPsYpkOwy4bpN9fiqV+AmzOdQhJvNe0BzBIQU8AZZhocROPRLiRr7HXDKyrjJ3JerAhj
5Ogjl0aww7q0+Eo02pPOJEFLKvOzrmQYTWBmAxbORgFHul3mazPc/Kb2qKTVl/QNephuxWbi4LRa
mO2j6avOsyw/ezrwrRHiLKpqfrhrAUSdHEQsoYFz6dLkXGYDUdh+9yT6kPp2hbjf3ONuTd+/gy53
OUiDLfstGGHWs034BMbVfYESYbfkwC5skfxnpY/+SHZj4hXPGG1fKqCvqjtrctFZ7Sdir+a2IQOJ
/YHJBVak9XOQQ1boVPvWtD78QcWtYdXr6zCRx6ySlLz5RgEfLUHv1QpJU1YgXF1XSKjdnO9JCfq0
YDozEFdRNZiMPRA1TWTZbSjHPj3yBo17VBidGpgkiSqhXLjiiO6RdUerDYUJkqFYYPAj4CIjY4nK
jmQOzYw44elygv5BkmjFNtq/zIoYYWsSJsk8H4ZyEtBnPOpLFyIVRLy2q5seotJM7ZUGUCwRWwfe
8CU7yAyEHmzM2i4fFEptDRFMasCB0tuKpEeOX3+7yG6KHPVTApPF7sGZUveCavC/JSzOfVdjLMeX
9OYTji1APBceFY0Y6zSS+cIula2Wm2P8X+X/2DuT5ciZdLm+iqz3aGEezG5rkfOcSbI4bmBVHAAE
psCMwNPrIEvW90paaa9FZ5MsFv9iJhIR4Z/7cRynWk6BMZ4SLCoYqg3tm6I/xJhNYotHlh2My4xV
Pjh3S6p/e+oYIvncxmA/A/MtSeo/TtO+9IIVV5vRBKMa4i2zL3dROr/taCKlVk83YCvPjOWuOjn/
sh2ezaE7BUa7NSlEGAvxR3ry0OeusbZoxPVdcREVTwpJSJLymFrIXOCwi3/sgqpXJzk41szTqJyf
sI+PooNvGPRvhOggYBNkqvBa1ZJYNin0RaX1VycGBaw5dMQNCaW03ArXFn7qWlX2Ykz4zZF5Th6p
vpvHUknvnXcSE4pkydtxsOeRRJk/cgWFXFGXgb3YQnfrYGGGc9N8Zz8NXfzohkRJ+o7DZMjBeVmk
paSGp2RUN6nXbplWjKtTA88reKCDLjS0/8ShxgdlN9STM/Vk+tYsx7fES2EiAtHSVfqHVt6lIg7e
EZoATQivrqPs9qOnqsRO44+mnXXhiWrnaPareZEiEhAX/dZ1+idk3mMtKHP0w5wuyLjBSZwBj8ES
Fxsk2HSZ69tRG145fgWo8oMF0SE8Fi4howBCKeUP+qofXboWNXQhLF1YrekKryPnnOYOz6UOoYQW
03DbA8w2TYIu2lg4KytUPxLjLB1JDCRzRZI/fMENQeQ/i5nWasM181yPDVL9qjqEO9ecvIVKuXPp
OLM1bJIra3A/hx71rmyGi9UmhDoMubNi9wwtwqH2pLhyGZ3NBt+V2dxIdd8YjSy8oa521Dkc3Rxf
6jgUx7izxDKqQrXHbrdvOi5nL2fgFrTDfkT0FEoBQ1f5IuSds4DT+KWq5GJlzFgdc6IAEFs5ahg7
a40JvNtC4ih95l3d+FXC/sjY5qIwWuwNHJgs1eDtQ2KYukENlmZn19AbT/aEzED4DQWzQ14Og/Kj
rMUD3DIfWYc/g8/yEfnUHWpsBKpJLKYhn/amV76Uo6RLr0VhpIT6W7qPhjt8edgJmP+xFXBFuRiA
qDAMOAx9KqGWpvHBj7NXzxBnIOXEc3Fr7Tw2bBSrNWdgZ2+myTcabnDoeVdsRo5ny5SGIkiKiEi5
eBNutgaVjMnNImypgoFinZqZYPAD4y0/d024KvmZrhUwhcPdG+OpgV0LjVux5yB8tmyA0/YR5CVH
Wjc0k9tAnuvbSYxP0Tf7CWMbyXxAokDISVMUMEqn6c3H3WY1ESQDFX75+dNcgEwCBVspxULrooFT
860jM1Xst46+TVufI42cObY8lFS9MJFKjnYbQZhULtR0ncNXbho6gUkmj63vPGrBjHWFqRDZ3VVQ
IEUZ85/YNSgVs20TpzF7Fx8or9FZ075psJ2lprN3vA5qE8kITzfpWW30s4aIuQwaAakBEBKzGXwf
nLTm8k5/lXeMsiIlzsoc3UXqV5fQ4zSa5el3IaKXyZtZ7xVVEkODOJlSqOmj83gyX6blZ9Krhltn
+YID/jWcm1Usq3xDKqfFh8pO7LenVo1/2pxmcquYmEoTgneRGTd1oN3MoJdbfCUSPnV9tafS2tF7
lx2tqnvC7cbyIsFb2MFO80ib6AY6Wl/OWpvrcoUTxyb+dwp7DXiFHq08rXzArovoTpBmjA4mVU77
ui5fCIxCD0hb9Ovkw5r6bTQF74bGjS6HJUvnFT7nkXNF3D/QM8DVaXwaiX6qsdLVjPSb8kHm416M
Giwkz5hWjOZQjV3dW6xllBL8pHQA0AW098qkkYroEpHHay8xK+LeO1oeQ2K0JmY8JUfzETIhMjub
djA49g3xGZBo71pr55vGKQN4//TYT9sCPZEns2VphHwtmGisTRFydERUSZ2dE/abeBTPbhK+N21K
pIY4vsa7LqRcd+vFbEhGeWxj75cTxF8GL304KwuaoRP/GqHUk7Zdm1gbPWt6TZyQi1TDc2VPL03p
X/r2OjGiQfnvbqpgcuhUgOmrctjpGpPIXsjz/L+mJ48ISA2MTEXDFrhXsK0ZPXCuHbeLvsFBYTQN
9XT1kwvQJh5A8mjztiJCbSlZepd5YfzhxHkE8lMgC0Lo5nndTiFZltY1LwEVh5vABP9ldBrjbtYa
07h1znlKxYsS/EJtJLEUz219Nq9llMtw54fpVtva9LOZrkHyYzoZuHgxvgw3qUOaRZw9eoO7qwfF
y8CmZy+ts5LU0BpD3cD3sL7HOHvghErfZFodigTU8uBOUGqscgfHIzzU9c3IXbFMIWetujKYi5Fv
ACxODVj6wNPFGlGbhZwCjUVpVcFzPLd6Afza6GwdKGMncdoZr23LxezIlrdFmr3CeftDYfRWcJTc
q7IabhlOUt2ovWUaGH8qF9xZAJB1jVeATcocvVEvJoLFqmOxgKbUQX5NlDhkrQSX1d76OPspwvxa
0wS71ktawFJd7ZRdZavOtHkzeyy1g8+FENXs/X2IyZQCAIKlmWHDVIsbBNKIa2fPSciL3U7esgra
g+t0VGrU5TYN2RbPFD/L85GpjFWXGdFOU69uS3oxju0DBIcX4aBkjaL5RSDmNvnmZ2MN28ikW3zg
jZLV/nct8IV2ii4E56zoIeTM4zw6iLrLpgkfsfbBQ5pmVQIbGyf3zX3nJoRJS2xggv9C5PSEWDHz
fjUgCzLBGvD8YAnPvUI7J8A/HOW0O8a+Lz7wIWAAQSp+mziU9uW7F1K8roX9EcOBt6IZbQPgo2Fi
3b2hz3QHKr3YMpgTJru5b8ExEb4m8Fg+FfDsMogKpu1nmrm0B1Jq4fjjUfq3YRrUdpzFaJh812os
aLNj/40wzaQJcwwDwFvu1Kc08Z7aaanb9Crb7U43zC8LUs7i/8M7i5b57y8lv//1DwJRRVurx+8o
KYv/yuI0DdCZ//1//Afw0ei7XP1uf/+37/vfm+mj//rHk/yd/N/f/5fdaf8T0c23Qf/RB+rrsDP/
E93p/9PwiB3qtmPZgWEaxr/Rnbb1T8/DGOWBweX/MPz9G91pAgPVbTCgQDcNSKCG+//E7jT9mc1Z
YqYti/3Xv/7huAypLMOzbc8wTQ8y7P/B7pRKpxso4yROMB2Daxxuya0RWtSz9rEIfuOFGZhzbhSo
7mcmVjX+7IcmaZ1VaSUtBUfjdEkdmzctJsLPBtzEQXV5sWfkSN6J7thLrOtXKjzEhiG0hd8ITD0S
V6WfexeEbZfwruvqkaAOLO1ngz2JAxfztdMMtqsWwCTM/Hg+k0z/jca8aOqheEe20DYNKOWorax1
rfuQuQxHrnvhpNueDOjZ6Ci86ysPBBT15pCJZ9XA/hxBGdzCxjGuUXnpcm28YWt9mSfyh3aagmsV
4boZMjnA6TaTQ1YV+HX0FDxPmAI0qdOTj9OzhFDGAC2lm8u31q0nUFLsuQKRyhbr0HbcC5z0oU+t
iV2nE9Zrpphf/fzzXQ5a5CmHT73zBnZaNJKxKrTHvBqSnW7n3boFqbcvvKFd9Q2Sr1YCYUItAQ6N
f5nMO3/fL0qssrJjHs6PlCI9ksYZd1rr+zsdAWbfsRJc9HSuVCYgKydNXWIRmXhSmIazFAd77kFl
uhGSXW7tYavKA6Ud7h/J+dMRzClCRUO2jRmx4G6uIZQ1wH8kebaLK5W6tJavCN65znGMcozGGpG+
qrvRl7BJukS9DaBLtiKfrG03FPqjHZ2tNid2h6Bo0ToZOE9qPoaTcmt3jtXFT7k2jOfcAWAnWmPb
dJJryjaieqdNdni8P7SCM5YK7UM2POgF5jknSe1X8tPtlvbSWRb+JbTcPZm+aW8T6bwNybsdrkxV
55+tMfqLv/9MK+hOlW+z19Hd8qQz2NrEaY1TlgZkRi2Vu1WGaB4YWIWcuM1gHeUpUXSNmu77q4hb
z7/+/W18Cr73mdEUN5w44xzuYeveJIwqPdoEg6rTdmk4oRnND1I4xubvP8GeZqeM0OyDGClzUVVP
3N7eF4RqtCiiZSPhlFzYmvFnhORSOhGzltE+Y8rQCD25+o5qKBzfMJeu5Eqaq2dzJu8yrkHfntOS
iVAHLiexMgMnZIs0oHRX50zF9hereE/a/RgOFdu+Cskib0ihDwhKsZjyT7vYSizSC7324uOEA4Tg
rVGs2t5mUOzYJhzGuOEXNL4cvUpOkdXhj2ugF/x9RrSCpOhcAjgRO93ULhU4jC0wNmf+i9bT0Kr1
/mdBv+Tl72e2MHaUA4RLJiTaiiwcHT9l54GPMZ5Tp6YxNgb5SHtNwL6pF3O9dY2Dicn+0zAMJAK9
v58E85d73QCynnfGKaFooAqMX0bpkDMHilCaTXzjVi3f/c79GNuifPCT7Men2mbRz585qY9UKNJh
9/dX9bPopUGavN4fAoluWqsnw/IYlYrCfYA//xUIyn9B7xW7IPHqh0zClJro89IsgpdVcSsbwBtT
nyKh1hiIRtpulvfv1LSQGFxErQyjsfIyZzlAjyN4eO23X/zEkcN4NLXjS4zN/EMNk1gCoA8fk4L3
rZuN1mkwJA4LL9sSRiVkBufqD7cW4HZ/srgEbFEVNUe+YFqYJNyftdb7QhHEpTY73YzeNZ+7LPxy
c6Nd4TAdb55dHU1IdJekYhutMp05XeAMr0wZLuEQ39zEIJt7b0+Mhh8lIqbZZo/DJkNBgWDvXR0/
8NdRR1mmGTFAgSV71uVAXOZ+4bR9kJwa1geCjcjl+PdIScfFDdniwrNGthTcsUZ2/IkS5z2KrXGo
Gwzw1EZxGChq96kMcdCnabquY6WdceRolK/EWEt16cNWdeirJBnJSkMZXTbgOaAUZ5EkItg5sUkv
tZzUcSr0o2wh2HOK+9HnN3nt+Nzv7nfvoYiaHbWsO3vI81tXxVBYRMQgLL3myqRRqFMJwZpEvsKp
APFg6c3OdKAoVX59uj+YbuhT1/cK7rCz3Ytq4PwSkGY6XvbWlhsIOCHZXEUwNdd65J7qlU7N6KYb
zxBpsdRC51/0eH0uQ0cmeFQhJIcmcjHtymcnb/Higy9eEJdFL5r/9VFL9r1qFblE8mFkn6wBU8g4
PRREnJd+CSnaL+r43EJzsnq7vN4vPtjzU8kt2YiaP2nXvUaVOfefaM5yGuz6VEx1w9uaMoAAjHAA
a/LRGvQjcyuLOyO3RsJWJRW9WXF27dL+6doa4N5n7tFvNZoJaIuGHnFZG7AobK9dWxiUNtUgrWcJ
IICDAvRfkdQEYQgZO75Ub6WtwPsj3IKXGVBVknGXGj1Rat68gM+9Q1PVzZWYmtprxhyleSh1o7uQ
uW6uY5/BgiWXDrcL11OGaeFB2GBqdK8uL2p+cCYtOykL+yjW6JcxTn4b+HHeyDYcJZUh2GZG+rml
ZxyJTjM6H1McgVOlnoZYv6SBAuViMe7/0s2DHjPZwYJgbgmlOpd8Eoe5vcyz4lcC5OKYhzF0cT/k
hNw3/cnPgEp4Q2DtgHEWpOfz6n3sevMUDf4nTrj89//2QRRhrfBas94Gjjb3TLbIRBzQaYFBkZ/v
8/H80HOJnAxi6alS5srFNrQVVtyd6pFSk3Y0h9+x+9GV5THC6/UW4KVb9GYzG0H5ziRDd7dqiowL
j1gxG9eYDdxI60BaY5EJ+C9pCgnWCrV9NXftGhlc8NFVe6WBdzB1XzzeH+YvCai5e03WD0FdwEmK
3De/K2+yrBbEX/tfXd73v2pqO60gDJgTpHSbAAo+FDq9ra3WPlEo117H3EL3I4N/8GLmPjpmqZsi
JduzdX80C/s3763APeB8bfalWUAJceqAPQ+NwHbXyjXsa7VpwoHm9Dy0Z2SLdw6S3j4OjvwVmbgy
7vc7Ekol3gkmdPOdmWAVa/Z+ajoy2nnxqulpt5yUOT0EVJxvUX1tP6UbNDC956RtjrYW1r/DDtW7
t3TsHQASmVmBzIvKZsemCe/eZE23RNc+pj6G86qF7ldNeFm3cBpbA1D21Cncc9macsHmRr76hnin
KtVcOoOFNVeo6l2ARkp86aDhIlQiQnxXYJheky53tsaAldJ0K/vVsOiYLsIhOzaOsy7d2l/rNOI+
an5jPMpWrAbMEzcrifptgtFpxViC3XLFhgOGRPwEPdE4x1q674S8eKlwXvAMZIuq8+ijrsP20S1o
xbZTM/0d2tYeC/RuaLzm90gxuhUxk+LGT8DQRWRuM0wqfLmkvONhCBmiUxyaHkBJMEkaKZpOwirc
ttGIeQKPbELyFYP8ERutOtuh9Dd84ty/2muH+3LikSpaixGnRN55xJ0LQRWTrJ0TyJ/hxIUPd2E2
p43MAs9jU5eHtGysLe5IY1P543vmwZ1nRJEmhyIqT/elQutd95SbtbsNTY2dEz6RK8sCxrCenmyX
Bkv0ekgwYJ3ULrcDNLMgGG8jBOS1xgbzYis6fBl2I1jRQ7NIc8NhAuR359aBV1A2k3jwWBFW2diV
zx1C7KKK6g7RTDfxUROHg/uAQ4BN8/1BgWFcUIXdbkanX2ctAk834HjyykDfOG1hXwLHkpvW8Lnx
UJAqN9HQnCZWg6/5g7ETzZvrkJe3rZcwFu7eng1mlkAXBsnQrLysQB/rqVNoOWilNKB/TU37gyG1
/YVZiOKtmASYIKp89k1JRfG/P5pf2GHy4+P96//5HQYO/9r397VldI+xTfIabI+8sOmTK5KMa4QM
Zqm6ytepQeDFsvQODWLeQpsoO4HgSfMKwKOljBH1OyUprDXAtxiYLqMmaU4ONVd/9wlVH5Uf7DNo
iqjUZwPW5O+20oHvusIV+KwhpD/cT6FiLH6MycclEGPkXxGX3ADL7H9xlul/mbra6m5m3vDBzBKg
drq/lIUv/PVASH/JfZ+JWAy6n4cWMzp5Rx7+y9daFz05zd9iaWDS5FI8QEvZe2T2z9N8jkxs94Q2
mZ4yYNpLB7/25t4RfX/wIxGvdZLacVaRk5vXr7+L2LxmJXlk0cvLIjbnwJaYQSJy2zS8w2WxzhUu
vPP905g32Loqm4VuBhQgSpv9SRxEv5Iw+CzixNtTDFTjpYw/8BOkv+qZNCOCNNlmep2/BjbHbHyF
f8hreeBZw98QTwAmBX6zbmICkF1Y9E+gsqarY9Y7tqEdZRS/tEzlj/hgNn83jvNnHm4AH1/+tpQt
ZYmzjbIbo+RU5+pUkzmmQbg01yqGB5718ggG34PwVO/Knogl6l6yC30HuLlpNZd0JBNy33nNSkJR
t3+/dFcT8px2Dc1N3WMbwb20OmrzImzI/dh+8MINJ41xGNY92qRdz2yBMXT102S49ZNPLE3QzLpg
G1Q+6rrE1NRU2mYMUiKXQBseWmwXNo0Gv6TXGRwJdHyFfXfqXf4SlCWoJ1QmPcY4W5eKLehyCkb5
7hGYvlbN5G7I1WqMGLRjBj4e9TWp3nPL2oea6T71Qc5iTX9vdNPKjM5oD8IVB92+vmSWQV7EdD7D
zOOdkHrtM0FT7u3ajwgC9dZjIO/MAF0kId/nh8VLOenY4g0QgytmnOmC0QaFbNSUvtlaebEJYReW
5WFOB5R830FbWYIQKY1hc99zxxXw2aijWaUIexoHNeItytS+Fd6CrQ5iYKOwWL/6IBngdoir6Fv/
UI9hjm/TVKvGmsZNNFJNYImBA18To9RWQ5VtO6YpG5TIxMUEa6TMljVBKzMm4lWuYXJTj4Xb/3ZN
8ZBA21jm+Mo8JqRLXUJR940nXyufmsh41k1FVpxt9ML58SAJijh6jW3xlAvxTOPkH9qr15ZLay4Y
wxMOi2yZ5Bz37YbCLOzGNA+YtneElAxcEXOPiOvHJhYWThW17uVaaMCMwFpSJQK3A2xRjAWqafUt
ZfHISwM9DxbhoXzyPwTA1ED4z3rpPPqwGZcJW3IKfCmNSUzAKdMp9DICYAOGUMwPuNqDGgFINSs9
aGrO0GKrGSNrMc8MedEUxGIZvmcui0ox/XCSYOgWtPGSfNefMHdNQJQ0SKVJ4J0ncnFRa3mLDrPo
0orAqWUV06I8P+s4xJWtPmh1tE6uDrhoEKcupqZ9kpfAjIN14VMAoxyToo0Jw3DKCHYYzQdr9C4k
WonVZqFayW5T5MhRpHGWmjUO10CKBv8Hvn/fJetbttWFfBYjaN+3d2ZF63bS0XgtQuMRWYWrI3QJ
h4LedIym3XvFoD01dvqRTDHzUTW9RH7CXaVgkOcRRu4YGu1ABVZ5qF+DSBrXXtN/N04+7AOmdB2Z
7n2o5sQ00fszjdnbtIq2aVPGp4AF5USw6jBWhtwPvAFlUTerHH9HjDi2tj8zrfRxecFwcFntWtVc
LPdXU/vFEXDNeoaCP49us5664CHIm+CrKa9QzRYePtVrkfMmcuCWnjSTCanZMfgX9j4rEFLqqF0K
g9IIYY0PmaCeT7TjikMrs1N7pRE2fPQNXDEFXMJlJ8e97XC6ZBNI3gm/Vh9UxTosifKlWYPPsPcf
siSDAlmkxU7llJIk02OZolPmYTjnvBmp4kI0tYzSiNF8Dejj+MUAgBJGYoukKplU1DSTLiqVB2es
v9jgDhGdt6QlLGMdjFnOb2LEO7QrtiFW8aCp8Yczxo8QIyN6zPVLUwK58O3Bx4sBlHDoNgF44mMc
RcdK2Djtw7UVWbP9hsFNUElOIqq8eOQbe2msBdywnSnDLdthEn3poSmCYq/rGD9xNJZAO2q1GFLL
59DJyK6WPTsc7NdnZZz0ntejAjpz8HE54sA2mOmY2Q5C664mnLhIO5ozmkAbloq8/r4PSUj73o8V
oRwmwhBbz9DttTnGb9Jvf8zZjX6rE718JEa8zJwcn74vgCkidwiEPs966QZcqbKeB0x9dxihrOB8
LdYN/uOFqVu7xrCP2dAeg5Z2cZ3xEclr1AHYdGmCy3HE9EYCv3nC0vhRxnG2Dxrytx5/9lrX0S7A
vmhGpXnueuw7kX7zPPNLx6WkVflFqdkQkQJHK4r8sU8SDMxzfTwVgtEy15qYdLCBhIwpzLPy/gCQ
/BK1GZDV0Nlrgb+1XGBUQRRvJ9GxDfL7T5YoJr4QtKj7e/IxoRwLIXGBee2u8D6SlnAmz4mxfExK
ddCNWPtg9MXzm7IVj2uACo2OWjF3KfX68IZin+G2K9413auOGB+NPsg2wLLSRWVXNpvKMuWHH5rJ
vJT19BZk7TNgq5/5OQACkL4qU/1UuhVvKlgt9Cm310hpP1ZOvVIxW1okwta5j8wHDAY+OoiWlAl5
GHhskpsy+YtihdiZ7VFj91YJ5aAJbHM7WQOLeutHj/ZNNUwWkkQS/m8BZwTKuZKWIQ1Q+gxeZ4yB
b+AlcicFBGe6+o0ZHMa4eaolnTxx8BIb5qXGVor7i+pJw/uVdvmX6KkeKwVke5PLoG6MGiICjRw+
tA3EAQ8YJZem1yRsFwkGubH5ShnJa00MbOUVMDWtmSMp8p+ps/0lmYPx3FZQ8pjdDesu7QB+Vwxy
m7niNRsy7VAC7YPaA7tqUD+lGx3RA5O18oobfLyLUKR4xxHig8/wlI3rIeGepWF6oxwWw/yAX2Nt
hvLDItDASTV/zAQ0ajMkw59mnE4HAqIlbt03hfUptgHUWSAT9mMQkYmP69vMU91OhX3qB/faYXGm
ngfMnsc62RkV22Lso20F/Uer0y/0+oY1z0pJFftsmSxX3mjMubDX/ZNPRDQtwr5NcKVvB0sZfY7L
CofhUXdwWk5hLzcWHZIs6+Vi0jP0bqxgVlzaJ5WksyziYeAmex90lXbtvV/DJDPKbsxnftxrkRX1
3mCbw9FwNNZS161FQk4MZtJca9sOsPRBlK8Sr/jDLeV3paotu65y5SurY7ANhL71+29QIN8DACjT
KuNlCnCFa3g205nlRzUF8AE9XPlBer0SFEPNT6mtTTFEMdx9mDJGDXndcOn7H0zZSpAp9nc0YmZi
rk7c3nVuxHHHpUrMd5dFDG2nwdUb+fSW5v6rKANrW8nnSpbOiy7bbxrcWhIl1daCbHMtZWFveM6+
qwkVpwzf9MEI9rxJnkFylgc5JRxm3IrauLrwKaUhI+jSjVDBz7U6CaDdgrrhFMRE7Z4KH4cyvA1Q
stDFFuXhAFhZpvPlA7C0qctxHeOzM0cECKScdaqS59C1DrQS+IsmJSPBy/Yel2RcYURAJB9qnAnt
r6oar0EOrwpMHPiFLv3g1vTle5GBoyp9bEC8r8GTyYqm48gjLUNPzIrB9fTcRO12lO7DQC38Kcsx
cUZgHqmyBVKKl1aAom4h6XUElQ/ObLxlzUDB7GSyJz1Hr1zZPybxtyDFMOLrjWkEw9aJiSn033tQ
uAtJZc98W87YxEmixFiFQzq49lOt6fuCpR/0SLbljHY10iHY+4m5wXfdbVEVsKEVmDYCiaeFf1V4
s71ma2tus2XYBdPfZWeHNe15sG4kzboD3XHE3I2GAZoINw32l6XndUvlWvaH7eZAACLrU3ipxAat
X5J8EwIPZHYkwnXOTHFh6Ljzurz6cNl4LiccRCsv4VeWDnAex280wrujvUkNfUsoiIYuD85Oh+ht
6wSq8uKqGFYt8x7IZRuU3Zo5L3qRFZzmE4RTYrtrKFXfT9136sGsKWO8wH3nnGLFwuv2A+CrVJ5c
WZ3GPNu78yiJ0/RZuOEfSyBgZlGbP+hJdoid2iJRAFwxyvudO3eGMT2RkA6Y7yRyeJ+mNluXhoQa
Z4PQ8SpqJoTHrWSiNMBoslNvQJyFz88tNI/XWe2h4MmpPdBwC8OjDt7HEuoor+YpqKtlwP2QiRlV
eVNeHdwxdOD65PtAT2ke8PDVhSXVFn0GsK28Ws5YXWxythB1cen4gaKkrdxEhfjyRVPdkhH0Qap8
pIIah7omMJA6OH1Llo5Q8z9NGqDWdDD1y4wtjxdWHYna9kHD+7eoc/AHoqnJIdR0ZymHeKPpzNWq
s3lQDogQ7aDe5r1S3sRyqQ2wRZic3Qo49EcvUC0wP3L9ugO0nNdyW0UBcTdEORKUK/ap9t7jTF33
inbDFCvdREFDRJOVAm9PaexFtxlhaSOEaYriZ9qseLcmiGdpyzuWI2JuAQ4mH0p5L12UB9sMUPth
x5hxxMkFsyj4Kyq5J1MX2ymnR1u5r7Vu/WRAfNMat1dG9YsI8bMmGjN09An8/IxaDMaPTvVEZyPl
69m0N2r5Sm6OLBU8v9XeNbSfWGFyMpuee6FPIbs5FxWrqplxaQlEBnttBboizygRbcbQBPoJA2ow
NSAw88I4ORZrLg+FioZjFES7yabSvdTy1/uXR5Ha+3Tqn5M+sG5WrVr8iT5nkIK57/1rpb91pZvB
h3HYMGh66xyTgJYMXUH0MIV3ZtbPfmWKObfymdSBnPFDiV82WXm+P0xp966Xtr/VI1NuqWiZm5ts
/TF3bXIsFbbv+6eeOU43ixEXLN7blPnmKyEUCFQcuhalHtIe7lP4lvoxsWbCvvu2SJg+55yp2GUe
Qp9zNhg6dDqNOw44Zb6tHHJyigOD1phygmM+T3h68rynCTjWXhq0ncb2VJ+kIww+9WEYAUADKIch
rM3kYsKcSLibiXZd9oyE6WX4++OCFldBOmL3JR7Zv3oEAiIQJL0B4qwXfn6z0wIuvoYn0R/86GxE
/RzIhUWU0OQzT6CBKBU3254+TNAQRGUdYJMBh4sxrOQ7crfGoccazlYDXSayo/diSB7TPOiP1YCR
rAoc8Yi8+eDWtUXfSpY++lPL/cojvUHiS6hbVnc0CdXOE0AvMNvh92zPcFsPj8GgalqYd65wjQ1r
ekg7lqzea0Xdcel12yi+D35wqw/MpHajMqMbm+p1bMgEAI+G8c1OFr3kvHZ/iDv/GMGZb2aNKDKh
C+sWwftStW+RHuV/Bjsm/GfazyERZzlissbDQeoWAMFf2bTo5uWqAVrotR60Hx58rc+OVSR31Si9
oznp9Hiljv2EOf4Bply467WuPql5AhZE9jIzKrEUQ1IRsuMqvP8IM4v0jdFzBoq4IC9DGXW8ev64
HHr2dE5Qww4KHeeo+z3NG8rxh2XIniXcmEFlHEoa9I73B5rKJCD/sctWhP1NhGmkAKITM/rNwhGx
AuGQLOCwuaguDNAByBe7HIfJpWjH8KIqE2Ach69lNtsKlKrwR7gdRHtt2PjIEy1l76fMC62L4U72
JYEB6Shu4rEzcpRoVLLCd0vr4PwT7w8asudKhjUbrQonPEPDQD8FWp5yyYjjqFYiN52z3ZrdpnQp
Uook1DD4K/WTSPCd/f3pLdXRlQOrskxD4wn0AdoAjVv2ip0HzQkSDsr930u7ZLL+qy5l9N0v78+7
Pj/vDcFsjNuxLY+l3rA3n30hE7qj6+njofAwkXDQYenKws2giuoqG+HiAIDOUFspv7cJ7yx2domi
gLwqjIMk1n8NAwNeUBpRZ66KER5vn6ernHKsAHTFWpFnOMmoCY5E8sDY+lV/qOrsM+pquXPMvLyM
+SwX01G7KSBDPXRhtJu7u85NFlqLv796llAoSqd3epS6+3Z/N6QtEToC8cYSbqlxtFLb4G7JRzIe
1aYLqLAiqB2fU/vz/l+xOVGfI29fzC6jajYdcahJT2VfP/69W7a6fspVnvKPHf7XQ2QaIFsM8Cdq
4g9T6iVgIhN666Ly3NQI1X8/EpF16Chcv78G98vl/kKUeCaWunCVsdJTznEVwlyRzpejizIV9OAB
3SLxN/+TsPNoblzJsvBfmZj1IAImkQAWs6G3IuXNBiFVleC9SQC/fj5Qvej3eqJ7wypKKpVEApk3
7z3nO7e7sLXheZBZ0oITCrNvWZUCey8PfUURJd0Yh7hr3Wu2p3YZHKIj0zG626b16s42tcHqxJnU
sj+mbg9bJgTRroszh4Feop2p18EgWzSWpkhqWxq5iDjrHMKmlj72jStXZVxIdA/OmsxT5mcoZ7a3
i4NuHtP9Q8zxBaSVvKQtjcCWiQ6vkb4KW11Cva6GTR5nW1aq/DN3XGJzEG4tUKZgZ03HZIO0rThA
2t79NG4pR0/k1DjIk1l2OdAlh59PuPXwJ9FCEN5Z0K7SNkXDJBoodoW4Nmw0NhOPvp/KHaI4j3sz
SZdBkXWn0pDWArWNviOeB7M5FyTi3kxStXH5lsjd9r0ZhfuqdfO7bh7/R3nnLRtbA5PXlFtNRO5z
EqgH5BHExU7F+meR6/3qTRmCY5ilD/vmprP42UwaUQUHo/KAzBBaz1aDa9kjiXpRI1H7HfuPYeO3
O2UkzcbQjWKvF5ywCYgJKLbmzvM4N79BTYFDFTK8L/aV1LuzNo6sjVU0/ujYblqosh/w4dQVjCbU
YhgUmFTNt3IJv2oGpXRrppF/AmvQXn9ueXfIyd2Jf6ugGD90mTN38zmm/Ex5kGj3y5uq6QZN6C3r
moT9SecNjdNEezVvEjIZ5r+BTGxsQqgeTC9A3sKzgPx6OCw20hsGb8+Y4Deh9EAB6tNAKx3GgtTk
Js1z94g4cdWL3nxW0rncdktkLGDx+GdlFg9bfaAxOM4KltuOqea/VaQGLBMSVPBYki8lBsv88KSz
nlxr+/OiE7tF031eIm43jKFQHblwIsAUh9hm5t3l9jAFY7bqO7YNLPGACiqE9qiVjefBzB6CpOx/
BXbxgOlshxkvZzYmQJ20yYbUGP7z+ftPXqZx5sSeaTQqmbM6gYLONdnY0ARvyQpBGK2+RMNUAwYm
5qbY3ne1qF+UE26jhGHh3Ns36/gq7YB9vKl5F2rjkfblz68cBlLtCLL4/FnLDHvcs1nmi5+lIO3a
XScYxQryDn23TN+LqL/Hfqx+cWzeYJ4Znm+qomHduuUBi0j2q45QFbgJTSPekX4EX5V5ezUHy6rC
/yY5tn2xHY1CJWPojJ0e6WHPKcD1sCPFqg/X6FPQcLYaBbzXZDhC3X48GOD+SBPXoqcINXjLwXlt
uIecgfWpa4ky99P6UTMN5GqjzssV9ay9LU7zrZrOMZtSrIUbCLD1Ab06R+6BIxuLPwuwrR4TAAAb
Y768ogEpUex4eyOzICGElndoBXg/P0ERUwWThqLfRkVp4/JNFKZJMg+njVvp+rYhj7atiq/bOKlT
fr+yA209RAVnq8YnyJx2Wrlz+8R5rK34q9Hq6jFJy5zoTGsDr9l+tFX5mUTSOllG/2imETNiva/v
ib5Ml7HQ6k2mtW9Vm6pdTu+aydRbptqB0qpNdvn8NA0VtCzUOrefIZGAGkaZHHNXvt8G3cJwyzOR
YszXi+izEGKcYb0YPGP/8zapk9TooLRnIgN9pKuqlYPghyZDBIn7DoBCTTwKAIc8MOy7HqkBw044
9tx6DkoIu7D/oaEzGETSyjJ3WjZ+3ZgvHVfS3rIU62Q9nN1+6lER6t5mwjvL+9N9SS2AP0Nw5r6u
MEWXFtCF0gpYonzwWmDZKQki/BwbEcNFwbHWIAzBR+J4dz+LZYjEV6VPdCToos1VapFPDdN71jcY
eOFGlX1x53/xUxNm04T95aZ4jGOgHgmTni3w//DsxRlCPeEDJcIRc5HQg8B2Ba/0TMS+JhqIvd87
dJq09pGpv5CY+0DYb/xby4Ln0pfpS5bn3cZxsWnqgKhOlokBP87Lf1RBwmzrqz6++iqO3mzmRGQA
F3emQcoNWcR7pxdzA4wIvtvYm9XEWzkO3GGlDA0xBSF98wJ1e4jm15FvfyCxAlRekV7BmeCsh/T/
GEbjczhl06eO9mbRkWawGBE5bGg+5g+yU0/NpJfvRpneNTGFvavoxuM9t55h6TMzT0AXhFH0KHz8
SKSJk3JrRdMxdiWxjI5TXmv1fjtqIH7urrkp9CsBf8RKoU05AUE1ThlYeXWT2nlZsW3HwD0jhyPD
osU0XDkUkrIzneXYgTEAs5quu+GS15yFLZ8BO5UyyNds1kUGMRAL18BiCABs9L+DwELVoLnmtQPv
r3QSq+uiZTKC9MbX8T2GTvjSCMPccbymJ+x199Y8riK9fN0AQER72f9hzA54Jb+72fd63yYhpdpb
gZNe7eBBGh6NWWY7+PSvGE4nAPgbWyP7zCLos3A059KkLK2IaDZYfGIYrAW9DNovcVQ022Yk2N1l
lKkEFt5bFDPgvWiVygqShO99oozGP+zNKALYa5KRqFae85C2QOvsMSKa9LOScx4RvCeHN+oPfUNS
wpkrDeKT04JJRiK8QF/HaigLYmXpv3jhNY2wxAwuAi7OqJ9tAHYtFOafpqu/q4KsNR0CSjBAkEBp
BycfXRGTgy85adu+d5xd3PT0aEP3vaN83Q9RcjQtGMvoRfH3JQB1CJrEo05Hsi2DZVt2M+t/Dpid
sNP40WOVhgeq58vomIceLaJO9B4Nvc8miwA9eNkWehZR0zr0IlhRRKYkGXwv+t5G/0f4FRhSRu94
hcp+Xa353f64BryfwDCurTfeOYqzvy20HiahFy2xe9eiOjePkBmGPe/Ve2UbYBH6OiZyS+273tYe
8AHO+uzXzI61Ey7KHfFLARlScALmQNeRQafffWYDrfYeRCOVJuiUGrU9rW53XqbpgpTTnyCtwbyY
GUy2PN4xe6lXdUXvGuLwZkx0Y5861TLOrMdxx4LeEzbe+HvNan7VfRzsYFvB8o/pP/RGclcolSGZ
4QCIJ1cpS9+g9qQqwKawGRyN4D6sjBuk1tzXRH/PkNJREVXZ6/ZWIDDp6dccMeV+TjNspyJEnv5A
g3nfQYPgjse6NoCkA2KAfkHbj3WUbiOy5nhGFQ16B4XAKq/9RP76VGOG0OeLduIlCqtiacbVaQy9
R5kDKcrJv+ZUhGYpnD5amZ0HZeACRYpkanJrUfgOTnWdSbugLAB0lC2DxgDGLxMHIs44c4S7LKuI
ExDPeLbAIDX8XwVBHphJGCm4rTy/lT0XUJx0H4hW/GWDKWEBpwp0i3T3uQ8udGm4lb+zy4gJmsju
OaYD14da0Cc55CfMvqz3m0TheNcl2vcpsl+iEQuPP6sVGLO2TfM7DeSJQQUeP4WRS28rdYjS7Oq1
3nqIg5k4iN7a6b9RRN+3OYPDIOgYdmusBXNAS4Ntv7Krt+PUy/eYz4RuhJPTiWFF5dF47Jp7Ya/b
Ro67ss43MQTHsZeoiAleaVT33E9gyXSkGMbEekcc5kTH0gM/JOw/iooJQ0yKcc0OtsoholVl3Wtr
i+currjL5m0jyZDaBrLaoTIlJpSzW+eS7mV1Ng0mOEaRLT/dmKDMzGPaYsB8tcigDFUgCZT+VPW0
TVI6u27lGoskIdg2d8c1d0Cy841xxftfElhMJ5gmhpvW2wBIhsiNbVvX2mEs7D+4ljdmwVyZRWcK
a2b00wjyh/ikdYE6gRF5+kQ0WrAWZfLScSFBS++Pjg1nmCv6RZQsT0mROXyhzv0gnC3CsbukTQgi
tHG2OiFC+lq3Ia7xDDn2paqYsJtFg04qEQwwSehx7A77YLMn9eBT15n15VjpGFjia4Hzaz1NzZMM
GGDllQuWXGHua4m3GSe5H6TwNiCXki8VtGey0ZOjIduzp+qHotfzw32bTtGVMfZjCaS91KvwRDlT
g1j3v/SObiQB9MtR1f0SWUO3UC3NyXqGzOWcoF2RDWslzZeQnIhuGmCWSVhXdteza160JvlgNM3F
nqlqVWvDxoMwgfCVpbMBGoKTnFBWAhYS07uK2vhT1kGy8bzoyvWdrJ2yeAtD1H5ItQ6QneMu53T3
rgZgilH2zbUzLtuaPmOMe8buuoGwyvTA/XqFwyg3U3Up0qZfRxzIFkxFydSa2iMAHvzfGiMoRll8
UJymGnAI+4Hcu512IgQdwQLHm6U7BOQp08sbC19bM/CDqddnq9RnklN4QFl9HW4MOotGec4alOKw
oHmvHWX+gkTTWVdYlrH3BgAstAlqSou9PTz2fJ+mQ8AJ7tnqk4ehjMgVM2nkNLjbS59EWCQ/eBqw
jC/auxj17EIijF3AuB95sHdlpoGZCXsw+6ybiyos50NxS+O9Tp9RIsSUQsED6BmTPZLYsYIlguw4
3J2NWlbGRJorTXVnQCAB9X+DCIxsqgkdSqOtCCBgTFWm906Qfg69/mmpGlC5ONlVoK10JMd7x9MO
rb6GX9muyQmYDbsMIbQGuWtUwXDzs5bc0iJCGTe+MxlcGIgCt03PLuxGm3Ko+mPtKqak363NLHQw
GP3HvYsS3Q2X/pAcOGQ2yyQiBxGj+KWB56uzXi+MMaqOrRfhoJtzw4MnQBIJA3X3Tjd3rW5/Q+Qn
QEWQWAabCy2Y+dj0zmkWtO0yjpWEQOcM+tx6UfZjic7IWlk1kw6XdDsQpcPScdGNlCA7NXGdenL7
2pipK5xcrpcWS4OvaQtqVYvLpJt1WYKFzDKaDXCbcmFcyUtusfnom7yp97kYoFCo/pcIfHjNYi0y
c2OZ8Z/EBaoMysNfsvbfkSv8npPVCHE3W40aAts8Av5Rt/GeY4BG8WQWq/ZhDI0nX1evbYY7UOcO
Xgn0CkRf8RViom0RP+VWo/aZ0yA8MR+Z9xirmWjGZK1YSNUhByKLTxuzN8xwv7Ma+LKDOKzTEGzR
TsJJwCkFAnCM5uI1NeBATLPWK7OY6RiOuyX2+NCWhD1p0URZb3GhK2Qo2aFFl9F2YbNiqsnN6NHs
CeopWpmm8VnY2Uudo1knEm5Zx97WtQdnn3WIkeH1LiFTA68hs9Qa92ibw80INmuwd7zPCEhK/4RW
eKKGNUBiAiAp52jHJp9++5i0UIA+A7NgkW5ORWz3wDqkQmc3x45V8B+1Wd+dvzQ+erM4eQ1qQiL9
zF7RRQdoYT9rI+0mXHEfvQfsQSNj17XvnZCEvxJoVUeiIpmhZMobUc8+zI/hEng5uBi0Uw+R3RQg
2aZ8CmP9k4W9pgv07Fke5oBBPciCcyBXDbkTRJxQrnFCM7LMemCMkozavTH4jJP9e8cB3QgHxagI
G7GMlInP8NzIJri60rp0zQ68QviCrQYKs+ku9chF18PUfzMGTMOa4ndnnlRsTPRd+TTWeLWCrjcu
xUQyU4fyN4vtDYtSdATxfWpMc5PperCu4uHTAcVQO67kX2nIzIo5ofqdkMpLahJcokyIdRmywK0T
VR+sdkxFNZUe6kT/YHLRkZFtLOOgohsyQqEtwnTdwNPMMMISONye0o4Vjc6uWKE3lLyaNGXcTN6n
vXcamFGbuni39NKFKDExvwIQbCO5Z1EK23XtweaNTLkGI3j2XfQZUlOfZhYeaUkDBi1ddxaCri38
LHsMjRcr0MZDMvb3CiLJCn01pSjtDSgoLEWZ0Ko1ISGdXl1LgkWQrRKpriIIMnYwLY2hMs/RnNc8
GuBMCk3clSTqnmomvmxKE0EEq8Epfmsu73ee2mSOBjSdk0Yesr6L1ygEBwJ2HJBFZfEpbFLYM3QR
aPith0EPf/m+qBd60kLl1cjNU8W+FEjqJjviPcVuu1CaxWyuLz48A8IqYgPCzSp7y5KF51bgMhSZ
tnPNgCh6UTLln3XRkwbdq6t3Y4X603wdSoJGfBIpRONFHMmscZVmxLhGkc/c1NuFfn+KpurVT2Jj
7fRELAeCmnru8TC5u1rwbYXRAYHTrIsLKGcj+xERqvMNaalCPcRqNSkZAYmhvIxDg0AI5M65XlFr
eQUuVDtWO+++qQBlFfzLIra4QWaaywA4z0LVZOJA31SMO4OQ219wYPMGGR61+QEOqtNSqdrJPvod
TS3jSmOoV41OspPMxGb04BAgagT8VCMRrGMF6UNaYJ99VEUuTCSGGhjEhlXLyld1OB8Fgo+IyKjC
gyJfdquU9hyioT3nNfInGBk3ncgXw3RQulvvPbNjSWR3gIFxCnP1C0jqvOgc4nbOk5iYlOMEPbmY
/CRngd4g37c3CFe3HG3tVyLA1+h9D4O3VgN3qktOl/SsZ90yh9XYRk/2WDzNZEFajDvICL85gS2m
PNhXnXck+zpGrELStMb030IJESn/EshsMdTBx8SJuSuzcxXyBVExG10qlEv+GxtBsiT2hmaDVh6M
QiwH6ffXsS2phIcGYQ9bINfzltZVuipMV+5qwP/Rq5tr0NUSHyxd3iNeRZZMyJHBasTgkbFvJzGJ
qK+4Y9hvTiOM7NKHFY2A3s+J2iMA0THwEY/Q1taDdtU4Y0LiDPSDbKms24YcEdPmYpcG9azzaXA8
W2BKl0eAEK5VsNjH8g3SJa3HCms2KgWmMwtr9MrNaGGF5+QAoz1nJQyidJ/JAJCU234Q0PrsZM7c
31P1prf6N79s35wI7he2FHAv5LcstE/o7x3KMAZmADdG5oLxaLKC97i+S3qTm7yHBOwI2934pFDP
RESEk98mhQO4LJEd57X4OGQhJWb5CPI7wycRbyuTBC/DGtKT0rWdOXb6sUPE+vNQDuYRwRGyisw0
l3726Td4Ozk9AtdS9hxK5a/7MAcvP8krXo+vgEhRAjvqS61CiNQQi9chO0BSD9ue/CjXcB88MZ1p
t4Z7uw2SlUF4/a51x2Q59tl4pqZZ56D02SX7PvHIsaOIKfKEVFaSbiDZQtUKaTCmQ0/5WbuUCA2a
rrpp6HY2v7wErUBFe2/RmP0O3f4vIpy9Za2Vb75XasfIKTCqEkjPKjXHVuUkyELc7Ct6nsw7l2Bp
iNf2R3/dmhoFYDOde5dRrsWp1C6I6PMnCLrWYzyK+ybOn8kTdRYZpAQHwtJmGofnPsb42bf6uBI2
wUYlxxKjlR3ui/CPBQiabE6Uo6gV7hlVpXRTPfqkjnVm8DLSCJj4L/LuqfGDdRrkzSX3hq+kT50t
iUzDqqj6X8xFh5mj1HURgdSGTQ8BFm0PrmEf4FhaYDOq9mH029DCVRtG+jbLCgcM1i5hZ1gXDboa
cliScxivopHWxuil98DmshW0EZTu9VPTVu7FA8ITcKqtvbpf4+x8MBigIyrYZAx0k7GlR8h9RksA
0XhrDkcbZOF24q7A9h+hNIiQPBqC83L5lAw189YUemTLvNBzhmThyyG4pKgoKeFqTLhJ+qcjzGZb
xBCOexu4TCtOhBI81uUQrarSeAqJV2rVvUaGMqY5CtXqwUvS57i5khKRXcuO95SrZK0ZefJma7SW
hEN1neHEILpjmYdBjSgwrdaFz9rC1m0wPS+IkRrVqwbiZUPQLO8BticmPBNC9dxaA2onUGeU33b4
2EZnXcv+CKLDEaVW+Chc4lnC+nkiv2C+S9mCwY1BcCnnLOl27zfuG5ZsdhSkoQvpbzpD1YdY37ax
RiRWa4BZTfJPsFNU1qPXnUuz2DaIfRaBAwjDn7p7zilRJSc0BXyb3KD88+38e0pxcMeRezL74g30
BQLUQEMlyBdPNEO9Tuy8tsA1pwLjpeTguvFHe1q2otjXmf+hWRM3aELvMqd37j/2KjcPymL0DXcf
wORuCEO5lBXrpdc9+GT9bGubLDUjrsAma4j8wj8RRPXawIit8TMB9TDXnUDu1eO1V+FQrLt9ehhL
eSV+/sWx7GpHmvlH2oXTAhy1sUsC8oGcLmDB6o864RjEJsdfUdjtUMPnq2Ji7OozihuzCqcr6x3p
O0CDdCv5PdUBIlCFc9fsuB+YiNYP+EBJxovi3TTk43NGcOSi04dvGWnGOXFFT2KsS0JiQB70FHKE
G2LlrexkMnZG4n0OzOYoTeio6j7Bp2OE1des9Ut68Iveue8HEAcpKqC4owPZDX+0kixYxelK1wB1
Bc57NHS/GuujYPTbQ30aMtr8bKJbVXrvrVdirnhWhjsehhbfeeZdBjbGRdQIhAsvcUfGbmvsBoZv
BvuXM42EzFqfKRSTdqrIhWPI5VrWNhvw2BWDdwVPc5554BLJb+clHJUnugNjhioR0GJNQwgx5NeQ
PxqN6V/RHs4NX6QeZW6toki3j/N0miF2eClN9+jb4pvrsXoKCwJQbIuzV2xNZ8aqhQeY3LE/azt5
iQHBq2lYW7mV7lScrlN+GkwNXb4rVUugowR+11T0DvWaMyUv7QuHNwOrdQ2XCR2waBDGJYLaheny
tTXxCpmWdZB5Pu27wVtIG7ufS1R63/ONHNiM+tM0pA+swRVOHRkShxHoR8aM34RaX0wHuUDNCFyb
U1bDiV6dajS5jq2I03MekDyEFjjz5w0dqhs40qCiljW6oqSv3qKdC4hN7bUTh9+tKU04eex8BXzn
ZRkFauXZTrsNR34ditp9K6hhUk9fZ+awbnzTecYL4COiXIU+TuuOT/jctbMY9M7EPbcJrqHmeXuz
hEk4psT7EJC2j4fGxcdCyrj31TScgl3mWaQXW7u8KthbMoeLojc3lcDuVzcApQBgNjZWCDttCMMI
YtiHcmzguPkkkANJW2lV+opkc8vxhYSCGF2r8BpKc42UWjVHf3g0Aj2r3eoaPUZtLO+j3DunIbVE
lz7rMAKNfnokbXorSBHERre0suHZHMFKY0jHyg+NRpGjSOecKxHxLoac7hUV/6xcrj4iRh94Px2x
t2X1WGlPsBneoLi9gIbACWKzDhYJjPbKYEklGyDzMAvjcoQHMEkyAat74WufuaU1EGXcO1iwBrKO
KV3lVdIucbZhZq/gIDuVtW3K6LPntdKcBhV0eg1zf21U4Z3bgpe1/enD2ZfKvZRprXBLcTO7RUBT
S4qtgqa+JHMO/l6fbysKqaXT9p9d0E7svQpLjQVcXFnhc5CMHwqRMdcoHyH+YtFo7nf7ByY6yWGW
98Yc9B2XdGZR++eT/EAjvHY9WhA1u+0uT+60gFcFcd5Cj6rf0oP6YhflTAV7YRpE64KWLRflAMVU
bf1mFJzbXN65ErnEzR7q0ITKY0/sb45RtiES4KpuCMnucV4aWgW0Af2YHCwlD0brNMeg9rPDD5JI
Yw/OijBZZ7iFcWaMTOBuDzXTCA9b244tgdO5GuWxsjvthfb5mVU+vkcWx8kAxThaEh27MLzCG2XB
ItPsMOJD0Dg1PkKyZ7sYkjvLtmw2DUJie0nIvFL0TwtFeRGEItm3PYkh5iy8uD0VDIToiyTaI4lM
i84EPKo3kDeNQh+OTSaSjWObAWs2l1KN3nvPRJJbD1U5kZ/io5isbgXZrz8zAw62sY8tbzKbh6ll
LZd5SQvJ9c2VjSOczouD3tIX8Txk2uR1N94PTfSFrC66dnFbL72caKvB15nYuzD36vHggnS4/IyO
RRnf+dRQZOKxrcRg2j46s71riOCGT2o8hAK3ybxuVbdhdWvzPyZlhJanHnE2zuPnIOpfwDIh857C
ixViU2E9Aizd6fBgCCKKcnvToOOrSCX+KEQpVlYUM4cnUnRRTRlPreSb3h7k/Lk2LcrGBGIVuhwl
7H6nj3m8ktkEZnykbSSzX6bPOICszND38nPVufZ+fpG4uuv9DZAUHoijTsgBxl6e+wQ9FQK3/fw3
rZhOztDQ7M2idxyr6sDICcFwQhiq648fPgKvlVTftszsk40KdR92Q7avhoB0FuK11/Qg+pVZoWmd
3Jg1qTCabv8DXaGe1VfSYhhkhF50qWYDVh9zsp00v3gYe26KGiHaZ6pTD4rYHa9TcOjnSTvNcruP
u7Phakz5ZrlpZ3ApOyXi15/vrXGapJd4igzzo+tHefX0Xh78sDXo7PIL/BP07fqDTPuvvEPxFeVt
87//bcr/h6RmC9u2pdBNw5FA48pfnyB5Ar7a+J+qEDAoLO+P4QlWyFEeipBoIC23jyoWct9P6XsM
rKs0Q+spRrKztpFTARcJKEt+VDc3tVGGFx7r4XCKXcZnTmPF+6oqwnvudNIXBJIs/x6/g1q7MidX
q7Oz/X/4RQDP/Q0JJ13PtKTtGVJ3XBBzf/lFXNmzORcTWrlKAiSooTNn1UPYausSZN2aFla1n+X6
hNM8uVUXzBiw78GmbB4joC8UhBwyETzkNuWx31PkQyhgW5PmRYu04wD7/4dM+APc+39ee0f8/UeW
jrBs3dU9gdbA0f9GsQM+SaFXRRAa01l6KzJBokuV5dsmpZ+fYAF6r1tz746ahaM8Cfb5ZCTnQjX0
SacSUrmiXbMtZImOgir8EDj0O3LbeGyc+JDNkhgkf6ghXfPozerr20NZhivpB9UqI2HmwNbX3+Ea
oCtqQOBNANOvYUvUq2ia5Mp1kscQROvaEzLBgYASRcTMXnQP1FAr9FMzP9z+JlvrwwJyAXtH0HQC
HXamFd0tm7YYtqMP3IoU9N1Ef/rKRBVXhOuIbWBP6BeE477lneJvWnipHK1+ndcgePUkBTba0U8j
9JoyxlSkp1CAMYLfJaEadsNALUvQX3xFUMOdaL7Q1daOCHbih16a7bWgDEqIGPsP94z3L/eM67gW
F5uw+EOAO/zrpUbFGNL1As6r2OKjotq35RQ8jq2sz1E5XjBaLMxQk9nW1MpoadUccUqdIdsNIAcm
wn4kHJt+toBZHU3llkjX/Km1c7RAjAT3t6edJPRvKGeYg94+VF2a7LVQwxhDP/ShioxkGTumuxVu
zdYgDLXuPfq+YHXJxhrCx6aeHuXoJOc6slG2wusGaFLcZQNmZctjiBd5uX2SEqY9VvbLbbke4Qyv
5GSkRwECB5BoFx1tIYL16Ht0fN0mOyLK2CXwnV8IBul2tUuS6CLr8QWFKcG16LyGHYyTPvx5Djf3
FFdkA47Y3h5rGQHH793XIfPubzrU2wPy4nvwa6h2hO+QzECp6Y9h91xoaN3h4Q7PbW1cfULvVnLI
UG0Ik57M6AOXtXOGHQluilNAFtgqzO3yg2nOqsw9+5c7q/T6DgaZ7LGh9VJjS8CZjmki9c5TlH9R
Uie7f3ysCOT53y9I8l8WJG8mYdqe61JK23Ar/nqVaKHkQGQAqcGb6m0aNNYQGWWz0Wy6vL0I9V07
wdwOHJ02AxG9xAcl3aM1shiNXGHWAokbiMa+xH3rIvhzImNlaNZz30XtfaeN4WWy3xyskQ9VTFMu
8COqLyDXWWzc602bAc7R0m9iEb+9cjqjzNSOdsdRdqiZiJST0vZlbDXrMkRjfYOxTA1KTmVY2zjq
07UK0vHiYiWKard4vD0UXQcyBPXTk1lSs4zD4KIiJUnRAl22bue1YLBqdFNTnO2VbfyJ0qh514oQ
hXbRvgYA/mAwZAR+xHr6AhaSyI5RF9t//8IL8+/Lqsfy7+m25Xlsabz2f33hLWvsbJxVhFK4Hm4T
WRLVEmRFtnOstZ6pj1hPJlh6Ifl6eSFPfumD0Mibz1ok9V2to+iKEdgh4CoY26C1oMfpBOfGdq5B
Eg8PhFwlrNWca0WN2XOmBrK4OgfHH95v4uvbg9/RVI+M4MsdTVxDsvfMZ0hAGwbw+lJvOoIqoEPS
yCDH7yY2U0LBauaUSx1MPyYs7gKLFJN//9oY+t9fHDClNvMFolcMU0jPnfekf9rvG8h0pV8lMDKc
MNxqY6DvANFQbofl7kaccvELSo7ctPrAMxMe+Mx72yTsOT/1SWmQOUjv/TGzIoVEwa6PUzf4J8tR
r7YMGK6AgDKON0Jg18o/HKAMqKXNwcyM5hkSeEvOM4Nm3Qn2ceOPayMh1c0KVLYhjr2nexy94XwK
IT2Z3YoWY3Y2lUv/XBTZOepIMqon+uHe6IV7wpkCmuAuMXPUJy+cO7wVxKEV+Tnq3KdWy5nYk/fM
HVHT8Iqyipont1KLDv0/dV3vTysb/ejqRihLbeiUWAWQbedgiZLSoPPZG/pyLhIs8F0XQMww9NNK
bYz56e1jLnOfnVZFIB6xXQRVDAvWltO6a70FUljxBV93zWm1CBaDYa+ZPAUoFgZjPFaSELDcDdVh
jDkW2uSkP9VWfReVDRTNzvlAiwLCOi7viTSBh0n2VnSDlGoY4Jlm0waX0xUnZfJQzj4otI+/gTNG
x9uzoOyi/3BnGda8s/0zd5eLhoXMpswiHkGYuv7XqwcW6JR6YZWQoNmL7Q1vWs2OMDSb05Kf22Wi
5KhjYXeMNUTR5p9JL34FRfjR23Z9z7jHh8TQQjgjX3VltWgl2TiGbV3r3XFoe+cwAd/clS2GA6MV
90qS71HUVXAKKytjAjOrqTu3YKr2fvuIwyp/tDNoVLenYxTXF63w9S8vISE6IbG3EaU6RYNhHMjW
I9B5tJu5dmEOY2CqdqX0QDS0+y4M81+Nkg+idO7YsafjjSTU6w77WuxBYazUtPN8EgSRE6VJQuwu
vbEDQ6jyKxI0ukK6aC84ocGb69MFn4V/Er339OOD0dAs/lx0ZOcSRwCUAAhfnowrRYv7MMfgPurS
+Ao7J/yaoPZE47BlYDi+MaoBet4YcseMb5U2DpPXUFfmOuUTy7BrdUbwI4DFgYiDRVthWCURlKsb
aendzw5NshiaeseoLh5K0dkfolCELccK3Mrtyr8t/6rpmiMHphnbMlyZUzTLKe3E5va0n7HDCDXu
LTc73ZS+1iz31VcFjMCzlZcer6DAphZ57QU067jC0lq8eLbBJA9SJ07iOdWm0da3Y2dTySVxziPY
q3TVEy5wSE0N3QHb/GtMU3uFLtHfQstk6exivdkyf5uWU6Om9zQdLtJS4hvm1tJgj/sPVbkh5ov4
rxe5cNibhe451KrS/lt5NwX/x9qZ7ditpNn5XfqeZQaDI+Duiz2POU/SDZGDxHkegsGn74+pcrtO
GS7bgIGDxJGUSmXuTTL+Ya1vTaLwGkEXkJJv4FsQ41NuqZcJkOcq9HT0BbQGg/PgRSsPVCS79G4J
DGzuLVfcTpZInwd92wPxu63N9FDOMRASlrSMniNybQiaYcsGewEYNBASFrqIIx3orGws5njr5aZ1
7tN03cxEAPIPjFBkEmIoNcuK1Oqcu5GMi+e6qlbdQuTLReBce8VlJ1EHpeVTzWr2wZvEnzuij6f+
7k+3QOjEOkoUjmlT2qehkfGjK5B+TmV7Eqof+5WbpMWl/OH1cXz9/vDN4XR6qiRuKZOpGV4GM1jF
5VC/ambqu8LjGrK9qH7NevfJJaXlGtvw+kaEGSuCH+OFPofAbTEJ8X3VG0ca2E8Wpfz3BxU5HiVQ
Jv/8XiSmDKk80jsHft2JrU2+MRsZXDskq6h0/OzEFILUlcVMEOQdyqp2hMNDsiZyLxZUPT5zXY7e
jZFo9kXgw9jH3v8ZTwg9XgvjfSLl8+CYmY+i3wpv24IYgtxvYggY6CEqIXIiTZgbZm66AE8RnXrl
YzIoE/ySrPaKaptaloVGt6y8eSC3J4p1+wFIyQZhGrmR0otuWhcBXNb+cX4inXsjpiE/h6Sibk1t
/khAyd2Mi94z0QLqaamCYUlvpzdzObHQU7Pbc5r9QMSY2FsM70cU7mjsbhCEG4d/XRVYkNn/4Yr3
LNO12Em69vJoN22ANX99rMdKaGJ6wiUKYN7llnPwMlQHFcm/nDk1qNZDzWyY6SYW2cknLrtKD310
JyXbz5BIXJTTKTw1LUqyJQb5FOblTRD52z9HpUBvJTroDBMWUzAF4PFqas6BGe7R7cvdv/5hgr+y
4flhuGtdh/NJBq7Di7X8sP9Q4cxsVRkjdekqSAwko2hPXu2axdi3DcSqeVxGCwwskc0MqWLY26rB
0LI0TWbdIGrs1Emw8sVhsGSBFQGahG+oIT7d5DgDt0ViqF9HD3ZCHmO6lu4XbgW2z2nz889numNv
sOAzakCKwy4XYQuBpLEgG47z9tttoMlB8QaOEqJRV32SiItsciRh37ZGD7XjuXXE3jGD9NIlEHjr
EBWXlcCQjNh2PjFR8bb9lNkXf3rMNcuctOTKMXrnETuLuopvqHaT/8a1iZ9LFRWYgQYHBrc6pYOe
T6hoqhtD7ce4B25bwa4Q0aazguyqO7QB9Jv9lhhtaxsTmMFz+SvOQhbDtRoPRuAcZ9DfxFrU8jUA
RbdGzV2eVFGuv+uT9DlyQnWYfDar35B0gno/wa4FZ8xDCZTT7O7bKNdaTMxT4qkIf4UFWcNP+z9c
2P5fO3UPj5SUwvcFC2KJDkou1fA/XAvkiMHGd/uvamFj6nlxwFvfr00tF9I0j5dVbUbkiS90qNC3
rh426wcbmfE6HUeK5OX2NzRT3IW6VnoTMnBS2TCGGuEa12d2lTEwbTUQXMg8cJeWlBKYFMJ1nrYj
mnhbr2B2jHd6WESqbKUExdWRcg+8TjhIopDQFH5fEojH/qcNry3zaD9qfAuWb9c/FqGewzPOUqba
coPNJysgSx6kJ6oZD6Cr6bkIJSyrWUxIF8TUJa0+0en11O3zqeju0xmYcjY3cI6/DdNufeuyWoZf
SiCHSBSgnTTsSBG4DzVBwqE0V9+zGrT6+pJYBYnWBRO+sWLnufxfpFx74w5D9TD7HDnlxXI7H7xT
BPklms99OK/9BNZHLn7HnTNQ1qUM41F5BeF7krdP//qelwRS/OUBxvvsmxSlHmBl4fj+P9WloNa8
3Knyr8kiuMwb/3QyNN/1hjN1PCR53N4WM43FQIK3Z8UHkI/6pxjhKvTp3Z9LQiV4S9J+pHbUjKVs
l9dhlM2PJmRMQDwjHhnt1T+QRsKWv28LL39Hf/M5u372aORjdqonR25hZKwjHlIfUaSmdUZa6oXO
jmi8kkBKGV2/P/jLAQt0/F+/CjRg/8vL4IPGFxJhsYCZ5/3TDJSRX0JrzPxStQWqOUHlmI7W/O7k
0NjD6GdZmvOuSPNX3fLeYAazd56FAxZOdH1ALUnmTEnpYkpUYQm78PemJFBKXKXftT+cmNMpz22g
pHH9VsccyLpI9N33Bx8l6MmOZ8Bc4ZsoKkyB/I/ZUX/3bvS2/GL+H79LtddhmX5VZZuhqwFzhXuy
WX8XJMlSn7i28cRyrroBVVKwoSPa1mVeSI53tOeOIot+4SCXyClR+wDTitMBxSJU4epdFwhM8EC2
18gNVvayxunH5G2YnAzjR/2pmnK49aTxwLI+u5RT+DbOxILkvL9XOzGGfd5zsmMaJZxnsUonRVCd
u0x+SWsGcuJi3EZNySw+rQ7Yb+3XJpSQ8lwcS21LPpgbDs7zSNQqBxBUdBymB8t9ZeDw1S5UCKKk
a86QEmd1QtqShbrwNJLjt9zkxLN9z8nGXtr779ve1r11yJeRHYv/P5/k4Ac/RcNiCkvLu17/HY9M
vATCJbidBzEhHiG799fUF4cux5HatuA2cEV3Z7l8oDvvzjhwHGVmZ0av1uFPh2KFlbcvSlc/J26x
CQkQ/eO3jdpMPXx7OufJuQ0meRMSbHgd2yi8kiLCHDJnSf3na2STd2sWaQsT/7VG6/6KXuaKXNDY
ITCtt1A04g+IFzVphimkLBRRUUkBNjxZzGufya3FWj/4h9rGqxwQQnpXV64G4pbbp9p1h6NlK/Ys
i7/dnHPS+eJobbTeU1np6l7KvN9V7OcPRWU9Froy7p2emELV9NdlRwX9NwtOhjTZ3Eyyv6k8JInz
PJAsmpBh6Wj4rFB+8k3fDh7a76Q6ESxDQeh6EYxNDLyGY5jXumzMF/AU6uCMXv7plkjIvzdjofk5
ANeEkZj1xBwRQC0dfQ1nHd5ECv4ngYJyX3b2fLJNYzVHY/XZ89jCmKBfbOrjmw622QG5y76MNOaj
JpCvOSzzbdM17DVdiBmarkJMr1qHLYRF6g85GilIQiZQjWx/lxYvh1ECB4mkDc+x2qEv/Yjm9AYM
bn/pHLPfk+zt7cIhUofOSfvDqE10P013jNxsIkESNk0v8gcJ4Q88l/fQ2p7afANbU6fQpz+0Y9s3
eTD46lqG5kOUJsHfaccWAePYSauninDBIVP5NlLB/NIx2WccDddQ0DDhaAnzCWYYAMJHc7T7+++H
4H/7y1al+441+qxq3SaYNv/pl//xVBX899+Xv/Nfn/PXv/Ef1+Szrbrqd///4bP2v6olU6n75y/1
l3+f7/HvP8MSxfSXX2y/Y5nuh18tMU4dldU/hjb93/7h38Odnv51KJTPwfm/z4Tax+/l+z9mSC2f
/icSSvzNMn3bCQJPSpoEd5l2q19d/+//Zsi/wcG0RRC4geP4Hsfvf0VCCUFaFMZdBrJQEvkz/lZX
DX387/9m/82zXaZJARR8XLWWtP9fIqEQu/611GOFJ03L8flWBINNir1/KgE6rB2oXd7LqWmfqENO
TRj4l5EHzD5uiGJhVXBNBz/hSh+mfcy+1NDHCVLfWliaAEBZw/2gPBqywj4Kqwwu+HBZfKOCm5wU
c1ceGKt6IZxUfn+rOr+6CTpiQoutsiJ9l4B8XJzGCDRja+cxmN4PWF3dhZ+eWlW+9kJFMJKSCCm6
HsFzCD9BEBZYD87m273tBZyDBFBehvSQk28niJxhqWUUDHoE09NGo6f6/P7OrMiO7hX8bYYTyM0Q
NLPSx6O4rv2DVyEdLr2SepyWY0cgJ2L2FuJpMIXu5hstr5P8KjWAkKYsu6M03I/KJfPOaMkPCCu/
+6omOe1SQXcrmiQnEW9OdkTuYWRuoONgOmB959XjERoG9TAF2T5jLrHBIIAohM9I3O7HHyVH5Lnp
yu1S4+zhyeLT9L5ricNpQV7cqxnDqJDRak7N8bGvZM+KnilEmwHIT8PiJm439ZS2j0XUGKvcMUiW
JZVn2iX0xFSgRX6exiAjuj3/IV3PWDNpuHEXlBEYcw54ttQrU7tg5XmpCHome3AgPYDEz+ytjMZ7
2XQYC+Pi1ggF9NOFsYL0JtoPKa71qNp6ghindOzQwFJLSHJmcP6YwdFJOOBq5MJTU4Ynuw28W16x
H3HS3vTYggglkkjPswrOsAxu3EDLFXJM0hbrYUAmHSW3nSHi21wWcm1TasAOwd2lEqu6KuRqhZO7
OyksBFJcKHU61i9tN0JFPRYB7xf+RCia88X3ALDi1sPO16v5CQrz2p3heYqKuKlvW32N6Jc8WROh
KbujkzEVz4bEvmMELbMjrdzL94c8NrdNmManMGlJNcTl+41Y5yCoT0aHWTyujFtTzHiUKLJv+cfP
tHoNsBoYxfNQPvE9eOvKaZpL3wQ3M6mVG78a4i3TMLkZltMUEwPeQOG/mjluJWUbHTgXiHER3uPZ
undmjMetYVwzeIcFrs8316vXEQgyaKjDtSDb7DgRYE5hp8arzEAs6+ndZnx5dTH7rMHrIAe9LYiR
N2Dl779v/ZJAzk0/DsXFkES2BeTDMwF17rKu10c0D8WqhihN2s/a0n0KigEv+/frISk1LgNyuD8I
g7NJg3UGc9mdkymRJMbhxxv9TJ9D6ILH2J92379SGdP8Udo+Wb3FgXFnfcwX9HbE5O+CuAhqD6Mb
rAjJuC4iQpVWchoRy5jVsy0jUpVtk1KwVFvXxzRahX17rkHBf/Nc0ISca15RG8zVvVO0L36ONrFN
dPPUmg3gOgIR0H/6h6la4nFHZA6JHZA/2rM1jeaR6qcgumETtZN1O+TqjTl/t+m8LDtT16YsU4aU
dX376YF/2RtSZduMQMyXcES2Q2ks1sx/s3MxdS2FkjNtXOQMq9SOrOdzVMdvTlPl18AmaM6351uz
TJxNQw4o4TY1NaZ268eilMdIN/ehN+rFcvhrwfuRQjxvUKJ8pZ0+QiNA/Bdm18Dwg00ZFAq9o9ms
Kg+2pYIqv+X6JG0IPPKmYRsMJbVv9p0YWl7D7oVS6Ykm7DNYNKMN1Mg1IHPom09y5mtLmNcd+lNM
1469Vm2P24qJCQwL977B8XyG1Q3roAPYhQu5wXVE9Hoj8/Kco7PA8aF+BaT96bQoP8DZ8U43/VDe
IQw8hQWD68mV1Sln67HBqQuKFWepY4OJ9xN72qP0+2U2zrqcia0mTLjeYnEN1pOHCMCvjHINhf2j
TrJoPRr5e2xgIEnjAWBT6Z66xrPvimlY1HJnAxGAn54bJqJrU4HmBz0n8EKZxtahY6ujqdjHBH2Q
K0oQele4SOEK2AMxAhRW4cxULQ/NQp8hNWw2TcFTTyvlb5t4YGXW92vhLYDTZwYfPp7MbWlsyjL+
7dm5s4lS7qvZXSLt4V1yecJ8BsnYVNF96mCrq7kNJYjKCpEftae7KSNMKi0AD5hY69hj582lT8oQ
rp9wqp6tJHjN80JvrUiCuMZjFHBJOjPUjq7tmBcMGGlldEdqsvDgUDhescWfMq7wG8Rr5MjnttVP
Rs2IBOl/t7Pb7EHE3Vs/zmpTZzmek8DYkm68F9VbGRDP2g9ESqP26ebHvJgfbMt9CCawSVXOtCYs
nhsU99CYhr3o/atT52xu8doj3fBNSMEwlnWMB8Mqyg2Bs2Tm1D8Nqz7ls3qzc/zURcM+woxltbMb
YurZSeFagYVEOqv9c8jdX8akL9xyALuScV8or9pUmskjsjLqZ7RopIof0L/bq54xOoPfGBlATIsi
0xkUQ0Acc0B8Wdr+tNHKgktFVi/bYIcWBWsXMpdVH6Od6EiRgTDTpUzuJn/tF/5uzuNb3oCPFN3u
xlLTQ9dn4WVK+sep4sJgIgUDxFrMo3YMLMbmKkWwYFfGdGkrztDGCE8FrTKw3LrYWKIJaMLs+Zgx
iDcCaL68qcFuaJv+KBoPjaPjj1dk0SD1YueEKwVMu53iCIOlBEDKOfl5A5yPQLiV7cE2mLLOOqga
6RZw3t0QKvLtQBmYbZBuywrnqmeqnp1pd6G57zdoUOCnM2j2Zxjn+afMU5enMusVINxSt+EGe7fY
duOwGbzq0tUEgHoRPVfLpbNSc/aAXpw5dFK/R8To8hSRuNKicxRX94aX9yvl761fponAFuShZLOT
/fSUw69G/5TYDZchJ2/rcouZIedU5TX+DTyltQvfdarVs4RDtOad9G8cn6huc6DHV1BsB9NxN2E3
t4ANsS+WbgtVNf4wCQePdLRlYBFs/AZ+R6/nu6bWexkONaNY8vYijz1NYbmnVNfmyod8v/ezoj6x
pTvlIV2n5ZaQB9E/obQnDqILr7aHzJy8yXct+iedVs+ej96g0Jm/8WCaQ+sdtlQxHEOYiVLPwHKU
T+c8IRECLf5nEEK3w6v7FMHFByfPA002H65VscL2oo0dAc5tMOKUyk23XhEYh8EY3kBNcqyH1nVU
7XsjMRgaSpA8rjtk5gkx1LDnWVQK/ybrguCq27veD/MrT4ZNA/5qZemJfAUgc5OwzItThSev6h6c
oLGPVVs9z+741YjOWbd2dBiFK/ZFvaDqo1qvOI33uZp/I1kYWe+UAehweTfQoK8D4FkQI/ZENlj3
pgOOwhhfJ0TVODueVJW/KhZ+a1Xb4Z6N8XFa5jMh85uNgWWRh/K9KSOAWNjrAwJhDOk7jHenc1zB
N/PaFDfNPC853Mk54JXdtGXBXZW65oalGghoE0tLWzZrF4LKljXzynukC29XJJnD9+OhmGDZOWrb
vid6jPeMtJpRcamas02GWz/fKRcnaza9+QbyUbwuHP1McjgFEY1iQn2SIj5aJBGiSkMyNp5nZB+X
TtZv2oYcI+Bnbhtbm5tuRUIONXcQ15ehG6+uSql2dfqCUHhVeBEcANRM+Am4h2YRHqPaYH9Xdmoz
QlaIAm+4TaL0XfNocowsXfdq3OQ23hOWJsSV5NVNlzX5NniQZGOuonh+TJSTMNibKJPIpQmD+/C2
q2d4/6SEwCEtsVa/oIxgbgEGXjE29+bsK6j6YO3l8ftUg6zueyAd3oDLopw8OCpt8lPRrvB2IZ7o
Z/HigxO7tHVGarj3Yy6K955DZN3ygmw9oz+kVdXT/LTWEouEu6O0jlkezJsGBzIAdLW2G8S8jo9m
Nyuat5jjognSj5EwnzXiZZCQ8DuWIIzAvLXC5QD0GGjMLW9gUsmnaOFrFyV55ORwgO7DtUAt1yjv
wiSRt3ACJtE0mLE68WGY1LDoz1GwoImmPTkz1rwLjHsKQS5Q7b00MnsFxnVh2lnzpGVMB0rs4qui
PnN7zJg//IsMsqMbdsm+GvWDZzfuKqvLRzAQWxpjsZ+BJ8w6xoCJZzeci5+itR6FlT0OJ0ckzxEd
6BzkL5Sya7w36S4z/XkFuicQLR4JZ76K4oo56ZK5Xb9VWn7lKmb6Vv8YAk1UUNm+x4CsscwBe80X
DXU18OORvof2Fz3kvDjySicI4d7KvSRMaQdH4H0kxJzouSs0/pkhO0h9jsdczLtevpiT+1Dil9gg
RCbedpF7UkKiYoBXv8BVlCHOLqntdvKIgqA4sjYZy9qjSDNuBkFOfRLhfklw4F0cK111trnD0Osd
/CHmYMDssHUjjx/QwMWQw0kF9ozH8EbXnQRtnd+V8aAeB6KaHZBTU+zijREEy0yah2OIGV3P9e9K
4ruHhUYPkTwPFDErMamMEpxHvQfyxTTbGaOpuq09h/ozS/fglxZHE9d0Ck6VQ+StBkiXNbG5d/P6
gkMQvUPB3pCe82BN5EHq2vvK/CJZ9QYDQMvNnk3XfhsH8Vi1YLSslk/R/n5oMRvx47MBIvaBYBKn
wqTcytsq6+qNe/Qq3pnAb81VoUijRHjihtl6wNi5wXn3ajeHfJk9OzPsKZOnvSoNzk2vPJgxJaXq
qbnD0aTuMbh3y9A9kEsFDNjoT2NiWqyF+lPclLuiKRDaV3m78+fgORHqycLyVdBGrzETpOgRl9Oh
rdLnkhrEc6nddau+xh4pUxH41zIf7oZKfqSC/BCnqw5NZz7iN3zkdT0xGU222dBgn0cGsXMXQb3l
fZIC8OaY7gfRULQkbKCnHjFNPi8j+HI/2ihGqxav6qTcR8Hebw1K7E7a3IijYz/r8TkdzZO0aN07
UfwMs/EnKsK7OpJqo4zhZ5xUG+Qbd2bYOgcUGBLLzr4Ix/s4BLZnsfwjcg+KZsPpber+jtCUV3qw
g2lGzxjr9MrB5qyzGNvefMr9EBuksp9baKEdmJy7glgH0WQROjfy7OoQVeJEzrYq2DjlgXdlsxJl
QBhGJlQb4TRng+uRyfMnAMg7lC504hYL3qT5jIqCesoKn1FY4W+Q8P9+eLP/Fi27nyEafxFGHa14
GM1+e+tVHMH4RyOGVeZPO/mqQ7mrfP0Ygw3Z1n38IuK844YGLBDppwjhzqop5UEKTE3ROL+lVvyK
qa7e4DA8uR1659zID4PSXwL7Y9pbj4iEnwwT5tFYHPU4X0y22m0rEnYW1GTYEbekpnLLBM9SFB3/
im9svZhr2JDcbW3g3IjyXnnRHaZS96CQFB2HOrqUJJJdQLtNklorJoQ5A+qh0xm/y1IqgboPYwYL
Puyp1E13kBiuFQUMlx5juTpu0FJE9alG2QCJrNs6DsWHKzDKlxPPEzusANkXzlYcXMHWCBrWIXOz
18E1H8VU0NbbCO4gG+6Q8BM1CXYftf4HdK0zS/UHsqw2dkWAa1w+KNr+ncXSHFwD7vTlvLbN7svo
OnB6s7dD/yHZOpAyOwD92A5VTNwIxoKMA7Ug/m2egUrZcOnKO3LG3GNlDK85t9bazn1vG5nJZYH2
xQLTp59Waj24qG+B0aOhsot1PqIntjZNNm4QPiwvUym2zIW8XFuniP3CZs7L+5opZ4yLdTUEyWeE
GiP0YFXMXv0Migp2CK4akr4ecmVspqAqdyMMikNnjDvyxbcJeCigZO2tVFQ0LN2hZWVkjvQTzDyJ
60nel69pzAXMhGZNnsZqmBa2SAtjq703CxsEWf/TBnGEwtvfGcA/qSAPQWZsMt/ZW8oAxKzqgy3A
64Jka+cW93FNRxUH8avPhmJFz3Zrc5Et6B9wiynuHi9+7eVYXEZIVqIdsK+OeMs8SOF+jqpBwXhA
LFc2ixm8bw587YHRBvMyvSbd/XloPZrWWEK8NN6NHskNbE3uVeN3GIJYxLKXj+K2Js/aSdt9Fc/M
aISBhT/Nb0sSQApVA6LwH+e0Ifslig9CsNeAKriOpqd6ECAFFQQVUCSfbW0eKst+MyvFiBbAilmy
rpTX1Mq51ePgJS29t1k5DursGTlkxp0ZDhk8qJyhana1rTFBUVJ/2FX3nPBk2U3TZfCVy5OF5zVp
Hoyvdb8EbdS3XRkuFU/aPKQUSwBAVxrbPXzD1IF+BepfVlS7y1O5jPgJggCjaovZtCDMr3HCJ7JJ
8GcXVHIVX3EEBEL61/RhwoOBfmX9MjTPktko3wRB4htJgwp5wT2WGS5JSPsLXG9uwVJUzwEHpu3s
clU/jm4mNgb63KCcHs3BoQGp4o6CWlm888m0COjIOwrVmsv8hE/hrUMxrU2aTVRLwO00AdXTL7Z2
wMF8wEkxE+uZ6zSdCizOzzOm1bWfR0tkNC9jEdUPFXqLXeY2tzHnfBiMDOWaB680ypva//SSaF+i
XM1DbKMlJfE6U+VKM84jAUNA/wC8v/PrjESKjEyLnrTlFZaQFz/EzzB74WOkOaIrmI7BizRxfFSl
BxoZHG05amSQ6B9Ua5/C5UNb4H73sLZFFT7EAEUnXeG4qZBtbhK3jOkjfUJH/OTUUxcxqoRAPChv
54zG3tMVGtEJtUcn45cWX/wph8uFDy+FIU/ysF+nD4ni5LNcae8ctP1t1v0uTbENfSJeC1x2YqrP
OmIuFRjuWyL9aSXt9iuB19uz1juhg330EVcAT4c36w72cDBMwbBbg2WkvQA2EO9xRLJvZB1ARcVz
N4NqAGKM/k0/MMMn4MSBw+ku2EQVQzCpYxvr4HTWgF5kBQ6aHITKf2dW/mhiiagd2qe2+3J6Qi2I
2tEbR9DAk7hwRx7jacCNeGgzsW3lfOOlzDozLd11Acp09BS5Kq18k377qOx1lFn9VisezpNn7uxc
HcuifrZ9Ljakklg0LmbR7/OoeO+q2dhHol6X9Mm4jmyKR0VRAkCMc2RpWCrxEpMWYSy5kg2x0UEM
S6bJb8iUWfhjcXbtQ+apQ03WIaO6rRjEfcYLNSJEXBbaOxpdtbWqN9SlBvysUx+Jnc25toPaDg5p
jD89bNL7PoAbyQyEJnPS2zEjSylnTDfbwMMcj14CPGSDnYUkscn5MTSGYneAEjTZtFWwQIrETxHz
8FiEjF423fUA5DFuE9zgtth/US9v3aFymNJWP+NKi32cRC+N99vOiVNgg1KtnYiRsNPH6mwM/mM4
N59y0MXZomFcQWsLSa5x9lGobwbDP9g50Dnyvqq8PpkT6eq5PZ9ZAk8MTLG2C8bbaczr30HgmOMe
mjBRzFXMDE0yw2V0Sw+3tYb2Z5b7T01mbZtc89zppp9WqY7mNwYHWWSlzoMv72bpcCJa463f8Ciu
X91gXnt9Gm2DppfrciLhPVdRtCL5juol6nYTabSrUfMCirq9HctTKtoJPfHBNsCG8Ex9jRRjnKqT
exFjli4XgJA9YLNpp6zcy6E+zR3wT2QOFGakpZvyvoL/QKFFBhlPOtD368KGiDbPAjeRzG+n1iVf
epKfIjWjlbT6TZipCSSXKwiaLfxDOdabsWKUk6u02SY++FC6uegg3B8ycEhzHOeTx5ID6Gb5a1BM
/TXNA0cykDxUzvpYthRfZl/9Ztd38jE8Hms6kFUTk8+Qe09aRs4RP//RsPuL5RTAET1qJRJdQZiX
/e47MWqgvT1VAQ8fVae/A77nlW7ai1kVeu/AG+yBFAs/zvF83SdrL3AxrIzRLws8z4YwyGA71mNz
MVzynhl2/+wk8xadDWR+sdUjHHUIecR4iOZHZxtEDgl9nvMquOg2WeVcW5sIU+bwzanyILxo/aIj
/S6mtTT7YYW3RRPANXx0lQzXqL3JGR1LqCzdl7YIr5Roo/d8DgYoD4ibo8pNq53+LrXtO1tERJCO
cbbLU9Q43PvHOK9fC66SVYNMbjOWeDmjuod0xtglBjWzrjVt8dDylR2jeMu7MtrBumhO+GRq0CKs
OklN8jekzeETRpTLFutchhoKTMyTjuWF3c9gPIPSP1mO8k+yUReETfdDnPIv5O41S3t16kKgwLZV
DBsjshDJXb5/d6rlzSh1d8BUSkhDeeekKZb8PMAN22FTzWJqvAAp5BC8jiHRWnB63ok1ICOZsk5m
+VMST1TFMPBaSI80Pso82YrEsLKad3KMqLa8ALoixFmUyFgnTKaNuN5ZpeKn38CQCrdT7L0MdfMj
G9kWsL4Wp+8PTr6HWAsct0VSkVTnJjReSf51dlEd7Z2+uylTgurisGaMgRdvm2IKUmBmdghIn1EM
grAWkR/vG6e9g5BIqLklboFqrvsq3zGGjjblTEhOXGbtgdDKHVte9uQ+Y0Jl8C7NdvOakIO7r8sk
PkXmWc9gtAey5eLmvUACQ68Q/4ornKah+drDhljFffo4OB2st0kiik+Z9Hdl/DyCBNjYafOjaIsf
NuLxVS1i82SNINRY/AYV6y8psnYv8KzTBDyxPmTUK9KHgHGmZoSwRuBFzKxfravBZUcHAW5XWXCZ
oIKsqilNdql6yIes31Yts6OB1cx+qEAqy9T6LdJhJydZ33qtU+Myy0n3yAgRE9m7jQ1JDvQptRg4
BEzjQgvySgYg9LJoevblMsiK/U/w++WqKvBbK81iJqrf/Mw2qehsev043CpzuibAv++ryYWDmgNp
JqfUz14wLOB1axmLQuggwyt7w8lG/06gDQ8MOB5U1O5usmjQovCJ9Ul30i1kvtb6UQwt9Kmytthg
FSARWPqyoqnJQPHlOqgp7lXwu6Sk3cGfY3qMLnVNlhUQTmNmOW+Md1NaGZsEqNUqVqY+2LL+6LWZ
7F1PPtFk15vAKi5ua32BxnAONmmuzsAEttL0gzkI8ME2jqEL7sW1PixXg+L01TYOmZTL7KDkOG+4
xV4TW8c3KiY2oRgzfcrLx3AwHsvvODBt7saIs612D3NIup/ypX/I8aARaV3+ioaE8mNQ436xVZmL
+1yrmOdyxvPHxyQ4T9fOlAnAceiXluc/jFxVs+F8EcVz1QReYpLF5pjRbWaud4zg0+zTWu8Mf8j2
rWj2Rad+JF7PzLZyrx1Dgl5N6tzn8qZTjLGcEC5AQMDzZgLNVbHcROAQFsRbUAsOsOlX5piIZ0iY
ayd7GTI3P7Jwp4mcW+cm8YedKMMHdzbrazSGI/smuGLUtHbCiyHc8SZ25UcS5i+OX73L0YNSZMav
nia5UcHrzz1/F1P4Tc60L3rGMvkyImiHj8zBfQyuNAIBWheHZGQErMj9hlXJxfWQm6a+IRUdlFh4
zgwXZxEikNLH6dIkA0PqPCZ1GXM7KtPkSTVU5HDtQUB5XEGVBViNUUUblYcckvgZvc5hSoVDWmT5
1Zh2tLfKxR43xs8eg+a7YqRSQI0N5Qsp3Lrqu9cwBH1ad6zCgdh7x75lUjSIkwu2uQ6m7OyPyGOM
kEC6yaM8SXzaXFsWJgTY5EPY3VebDHCVBE3FPNln303C49z/J3Vn1tw2smbbX4QKJGa8cp5JUbQk
+wUh2TLmeUrg1/cCXLeryrf7nOiIG3GjH4wgaFKcgETm9+29dkcwm7Wz24kr2MPEBmOxlAFqIb2N
PxVMP2tTealS03tSGSfRdRIV0KMwiMpma5fxhJwFEoOgif5OzodwaHukJqCT72lMM5dYy0PZcME1
OOUWdjaB88KSYdsWX4TbbaKIUrPTARMp6EOt2pqsVprwG2amb7YzUFqu94RoQSJKaFOHoqQ0U2xc
RvFlTd97mhbx47yUikvvIlIBi5UC5FwXYi+Cfe2zSl9W2I0hcYWc13p7SQ2OGYOoraTSdJoPVASH
Qu4YQKOzAwOAzp5Gtx89OvS0UrtNVXMxwIJJWDBRVeHv9TUVkJDaRIOiwAJ7v3MD5Uc1mc9tUlpx
Luk0AKi0epnBeWXejZrAxb4hZJgHcZx3wSHpCla1DBe2i3u0U39Al27WLtC52ma9rJQsA1imw7VR
0OXghSzVbxAZDkxDv3aa8R3uDxWYyOg3uRE7G1XUb1EE1blXiqNm2d/srokIlfAKDLWUNnQ1UheJ
3ubkCkR7zEv6QUYAxyjHclELQFJowNjH+Bam8EIpmOGd5LzMEvlFZUa0TLPeYQGrpotcOXt2n3J9
Kj4VEh0HH/Oj4xDTNHQUvdXnXueMt6ggg2rJv4cw9rcY6r93anBtJFlnJUUmI4u6lTJgEKbumJGe
m3HyZMkxDICAgFohGcNRt3ltBrzXdD2ERbUZLIo9OtiDiYbrQy2lGBSHFAmnTVYQQIFb9iVjQesz
s0nAVUdhllIG7pyVVUY7tbSbczWC0Jn6bCD1EZRlw6pqyTJgwnaWcvQ3TZ+ToUr/WFFBazc2KGul
LNdj7nenOlEIh/ajFWm7P4PSGw++B1A0Ut0D12+swQptG/Jtnyw11lda5NyThhjKcGxviquRjVDX
kLeoJnGZWuIMulc2ifSspLQVqLX8Jc6v+Ymoo2RJgY5ERbO5GpPvU6/F3uLLFZW1UCE/jpPJv2iR
l/tF/12N0A8PzqdlICTViEpfRdEPivDRorNoT2RNtkgYs26xQEON09yQXOAc4qsXNZlqaUC6GYGI
dltQmIu/SQUUVDN5DKG4b5RI+TQ9/ABRwuxwLMoN4iRlNf4kT3dtxHWPkDc7kvPFmTv1g0M1GHem
Ubb3YSox125FMX/0ymPYqqSHt916SCDgapX6jQ4OEd0BUQi9QJ5n1eWmD32VhdnIOlV1Gb9w2teJ
m58gIBIRw4lNggBuFd0h4w9dyiqqik8zDB6g+mFseHQE7HA8sCwvUFvRdU+NE+cGKJycuTkuoWtF
F20sJhFjyIHXDe0r0eDmU9lWBz5/uuG3o5lZyKfBs7nyIXykFmcjAexDHVvrmPBVhVQU3E5/wPNo
d3rZ7GzDfO+cRDnWeacc51smLlcuCEb6AdLD2yPlKlrmadrwHBuJu7Wrn8R5WQdNoV8gwVLtzJb2
v6qygNZw4RGKW7yZdRfAdWvCrZ8S3jAKE+qBdItd1I8XtbVp3TasU+KcblDAT0Kn6AIp2l7Ysd3u
/ZpOjW/IT5I/43d4A9TpdXGnMlAhc/dNpvOWQSRbcmOICQ9jLJsDcz2sqHxpQVzSVWdCDrrO3aha
TdiwtaJCKfEC2PQTGiI9GxRVule0r2anVmslFz5CyzjYqXjPN2j7Nmb+k+yK72Me5Ucj0jEnuMFx
UCxQxUWovzHpHNZcnsAhSlV7C+xh68i8e5hxbaIQs78nMJPpxsd7Fj7F3htoh5QW0qn8OW1N9Tme
umPG9L4IzMR6RT7LiyKpIOCK38nafrFzn4vgKE6aTolK2bjW5DRtu24DfcA+Os/SoHBry3An7YLg
2aZUNsZERyMCdVyiID+VcfABXfzWq+m5zq0nspLite9ovHDkXFlK+8fWlv4xSjucRAhw12JMy61T
AbwrQi+9Bhj0rwQrplfNoZSF2OkZZPKfdwlI6UhwLFaW8OpBWVH7Nw3S1Qv9kLECrDszXw9d/IN2
NNU2YsxWhtoyQwEXfQhU5kMYgCCBVpjTWNQd0BOhENGgAfa6NbB8QtmkZxq1Xe2pH0T7JWpYxnU9
eeke7h+6m7H10ufwOOFZHVgetBTukZ721AbOFm3khSvbdG3aYA4Q9LIwQ5JE0qs4+x56/rKB9mLV
GLzQ7dw8lcuhMBoAPOQrYm8a1mNn51vT0y42o+VgyAQrRRmdI6d5z+Iuf+gMAmFT2JtYKbNDUP9M
cb8dg+jc55Qe0V0HK758CTahRgQUBtR1JXVkNaoI6FLvisbbyR39RS93Xss4SpZEuWxMKHoOxdoc
FhYUadqvZif8PRyL5Cx9kZxrlzQYJN2MfuNKKgAKbbvvNsh4n5v4aOJbXAF6w3mc08SIan1pM9R1
btStrVj/mpj+DrDCHk31Iu6RP8S0gwiiPteF8yrc8DWKWMLmHE8yy3FMRYa68pajvcYoLQ+2boRL
FCz6pugaYvVUunHyK7XgZVGShFoPnKcBlwJqMc4qT1h9i1hh6tKXh8wl/Lx0irWfKO/k9LqS5YhS
Vvm6UkmYg2b2nvXtB4pHgKRBcKo0/011y2yPTL0/KMm0Njdxnthde1ZIEtowMcTFWNN6gvtKsKtE
m2WDUgt9Ik8obPqZ9iaJcgQPELoEzTo/KwQug8cUEZoQipye6GCsEHaNhNfr4rNG0Ya1ropI9Jvi
1da6JDAnhna/7BPWa4E3xmvLZnEcgIMU/riXKHMQ+0h833z08Iur9srU9jx6Il6pMmNm3/J7tcAp
chNkXFbBKmtSZMv2yuq8fmXE+tHyKP/1UiOPmuPBro1q0YX9sx8wOLcrC8khPCLiv7DmKGEuV96g
3XIlvvq+C66MlXdseijVSINuO/ulaZN9hVV1HVdr369pS5+NoH2C5vnqoNdcVRxc7j00qS+oSkhR
rq2A8XX4pLXTvK5EOfcsafnpanCPev1s4MhhEkr5jGy6AlqeMwBtqy1wjf1wsoPKRY9W0dZsBOpD
EsOIVVuKMriXOY1l0CzQJrNVmDvnXHPeBypyS6Vj4Zy1L9KP3kx5re0vbmpVSx8196G2kg+7C9dM
7Zd5yWQNa4UCW4bKlZLAWcs4l1S6FpweFKCLz8b1KFZRGbBMmOZ6krzQlPC3JcqJqO0UilzjyXXL
5yRirUfk5NEuPRKcSCBgqFU2nYZS15wa4/lr7tNNjxoTuVql6OsY4cea1n65UKj3M0GxLCKyoaK6
PsBWv3/r8MtucjBfRCGm8CQMGH+9gi9GIJgeMY+22z423StKVQYlOGak+AYj1S/TQUTbn6JMcsFO
ZXOZN7bpBftc118IYvjzLpICcBU1o4PKMyf51x3k0fUnNhR7MylxvhWENJrnW4aLxg4xMjWdCTlu
Fjls1AgY1yqNs2WrOfYpnsJ4E8LqiqLj+LS08ZKSmg7OKaAVPu3+tQnL5mKEmn9w4xLvqN8OvyA2
hlPTKyyKbN23pn6eNx3qdzAHBUpHSl9mZdpPnhijm8mYboXjXWFQfOLqpu1GzSNOVGxgLdALi6Fk
M9EHMBmZzYp1oXGOmo4KYPQ6p+TVg89SP0j3naNOSWLfIY1lN2TDUP+CNbR+5zxbtYI2fpTj0FyK
2SOiwOXDCXoJtb6+WiRL/H90JP0v8hqZOHD+e6/RMk9R7NV/dxtNT/jlNjKMP0xDNTUuEfqEb/rl
NDJwGmnYhcBp6S7uIRV3UjbNvzAh4TQC/YefyLBVTEAwL/7TaaQI7Q9QNZalqiDssDG5zv/IajTj
3f7igwBQslD4GZzqFId1l7wuXLh/M5V3qTrmpLLqCzPwyICpWD+l0WuTVIcaKG0xuhdcOjpFFqqI
MVlki2Ikqkn1vroBRvDeqJlqkik5WvGHGQSbRKWEScTDY3SoF4zQuP2CCpwYvrcu9WqlQLRMAiLl
spiRfEI1jf2xs9saLSlzHD9gkwwvmBjRRXtjBwN0eCpH42iozodlBJBEWO7TNmduY8e8MS2PP2K1
JeaHqsGykOqrb2nMg3kd4l5p5jbjs+cCFaGtDhgcLt90r9Ts/fTMLtzEbqBBPeF15/9uKGsx202p
DlG/5E9KDTJmU1Lakrh1tAgAra1YCmoU6vagPrQiPbiRXS+ExhIZP+dHk1WX2i6vEtkl6UMEicrh
gtpuT3ryZXrAmJSAjrkTLBBkgumzSBznK2OMqbmJdDl/IFxmRC4OX0k35/8dNBChSfSidOwf0x+Z
/3pKaqJmaHSyfUYbD5qV0jXDKkaORzJpcc7T+ib95MOySx3MkZVgXJnQF8rDTq1lw9qOb9sJl2oU
fLhj8cO1oucyCD9wEaAdmCw70sRUSvv/I+qUYSNie187/dUk3hQf0odl8WXCkkZCV6qYKDBYVVrF
olAp0E3S8XALtVsi1eHN0TXtp0/Zmi6hWUyXzelN5b18K3Dk4qp0Hy2cgiVSmuXYtai9PH4Uxe/I
daAfE0PFO5LqNJyViOclcKzXRdozM2OCaW3aRu83Rr1SpK6vjelYruvkY36JsvevfaU+oukwMZr2
5KgBCg0ydnhJpQ03mrDWncOh3EvB7xhbn7DWtqnFmjNIog86xx8lV0g0ubmrH9LIe1AuGDf2EFBw
xOCQTccJ3hd9OjIuZWG+pqhQQo8vNnXMC5r2D2866qb/BRhB+AhzhgIry/LXMzHo+72CmL+IF/MX
1roUSH1+LU4yZ5VVGCy6On50xiWeVaTkTK+VtkACG3cfVkMQWN/2Z8NxcK2T52d20+EY5Qszat4S
a+QYI96okCDQM3VYZ22zmf/w/HUblf4zAXRTMl8o+GIRLHN+TZ8o9jjW6yG7qsZ1frcKhNvVaKGe
cQE/Tw/xkKMaVVivG69+mJ1s/g2/6J8+yGl0Mg2MHFgqbctRbfs35AXrD2o1Pg3HzmSQ8VILabDK
76Q4j/n1/zZo336Nen/nx/4TvPDnq2G9FA49E/X/wsmh0mYMEokJ3Z8zF2bgh38EsmYvm6LfqMzk
lM5+TAfNv37ZCeH3zyGYD/m3l/0N8Sfjoa61KOZDOjZmLrj6HjiChrP933yb4p80mT8/ILMuzTL5
hwf2n4M9dZu4DJuM/q3OSNR5j9gMObE9GCx2SJe7wD8+cva7nAY9moKURpJuxI/Md/f/+jOLCVzz
+4e2BKxeR+Prhm/z21sp6soXRkE5w3P3ndXsaXcd3I5he3o/IuDnjsqM7pL/E6NQF9f7yDdep3eX
euGugqxccJCjLnlJVeRV/+bdTf7af/XufvuiZBwp1DY47tIY+0umXOPC4ySdLmVlRLOaCxzBulNK
47A1NIqb/+b19f/qDdiGY3Igug6Aw9++HhcpGwuRgcDf2iKIrCYwNKYjLGuk8t50mkbT6MKP+SOs
yNju3FPtQqtXeoasiKFmcBA+kkvwU8+cB0ZnDmH3Ky5Yhqjo2bS0B76gByVmnfw11nlqhBCBxBQu
D1xIpILjNSzXbYz6sTaOOlfKbLpMTFf5iNylvi3gzI8XBUEOy02G6brn3aVlu8us/EhWNgtMEhhC
3IZ0hNZtgO8CTv9tvqQIN4cONJ1i06VGRE7A07/mBY8FQKvztlmE17TF/da4GlmdrVwU2NMoCm0P
2wU32vidSvI3AHkRvA8GIte0LixPN04i3gvjMl86qDEmwrqnSbsFYg2WfrpYxbJ7jGZyTQzrUcpP
zWMhmbRcGFrXI74iJ7e02atQDqNUuUScHqqPCUATL4PJyDpfekY7HjcDCDQqR9NXZh5d1foe5NYF
qSZf8PQy00E8z6gUnzkLUik45B4aZb5JezpwaULrC8B1j8lsZHAZdutu1zC0/JremB3XUO21B5yE
aDZkRODbn8f20OUlMypNjE8I9lyTsMnpWVxDYPrPj/vXx6ImpkH2t5OBk5QxyrHxxQvrt/HJ8coR
WoaN+2eaCbYdyCDMbE+wciD4xvRrIoAnhc9bKlRnbznRh93byIzxHkxXrumrAMD86dWTAIwDZvoS
SAuj4x8+o4Qad13I5LKy+Onnc//q1+pbbXpL/NDYbVqquMQ7UoFQ1sMQfjTKNDY0fNP0NOCw0bqY
vvbpqdPEs0+Ho6oUuzwM6fSIix8zA8lDfuHM2FlpZPODhR902D+akTqYloZHr+OEakqOLdOU31yU
AUNJwhAPSaZve/rLrY0RwqiLm8oMSHL5mWeMFd5MBrDp0K85CP3OeUqz5I2iYo0rhHlQnqj3JK+P
DIETmptPOEia1UHw1ktkAYLZDr+uMw17UxSBkpubCgtdWVWP+Vg3i8/eAP1rIlojGuw+z0mkGxO8
ad0TjfNkCJmpQYR6DKr5UKefZJplVDpHZ4IAC9+ahiB5enmXi5dtRnxS9Dyl3Z4Mf7rKYfDaziej
pvsf02jRI2Bzreap550s9JQ5x8BPq/TfC1I4FvMpX1R8LejJv9UE8847BSVK2tnyMTG55nucgQO/
qbaYwI5doWCZtrWPadQRoKIX04wydv0fMtMmFcG7Pr6FjvucZZxwPEaBx7c1FXjfA+mytMsUo3dp
qmpMmazpwGcytkgLXrPqKMyNbnDNetQqiTLS6efXdLWIro58a0xGxPk0zTUV6w2zr0IoN7/xp6jV
6MOY5pjxNLbFxrShdZf2tCrmE0mGyASC5tpUiGyVFsDtvEaZVhH1ZOtxCFryVfFpgeBJLS7XRW09
5jM71Ge74SeitFMKexNzDwduy0/lJtFLVenPFWjMJOeotPKDU+YpU2J20v7FLokHFiyI5u+BUI9s
QDI7L84ihlQP/7ICP3xZCdgnHBeLeUSYz/k/mR23Xyf3b6CR33b/33FH/het8oXBNOW/X+afwo/h
H0iR+fG/Vvma+YfQGSRVsucMS6B7/T8rffcP3bFVTRXMKVliOwb/8+dKX9f/EJarCnUCXJm6KZj/
/okUEe4fE0xfpwZgANTXVfN/ss4HJT5NWf4axW3eG21vKNI2r4Y3k7/3j4W+QzstwkUSLmJ3rIk+
8AXGKvUZ9H4DPk9iXvuMiRQ6KGThHULdPWuFTZqMv69LwiwcfJlL3zXT53DadE63byTZSUJS2LaI
NXqNmDcPhjAvUubPg+XLJzMsL6lOcpNaSX2T+AlmWSEZf8wrnoPkKhj2OYnN/sSF8EPVe/3ZzeOT
QSrvpleLT40HPRAeNUtHjV+k2WW7Sk/Hwxs1a8zAWnIJVHzmDkEcREeqrMhLwSKkEufKar/mlceS
T4tQ2noe/DndQwEeix3dmHIl0sC5KZE4GSQanbS4fXctWxzqGl9wEeBJxMWQHGsDN4UrtINF5OOm
wJu7LFxMYiZsIWzvY/c0ul6zT9FaLIrKMpdoqLWNAlf3SW3KHncma/lwlOpWHaW9i40BIS/Wn0UD
ReVtJMdmYXL9++YbCVhOLWVKLpKt1Yl2JUAYrUhoq/dtxeSYtHE0ROR8Ag/xXzIXfUTgpiRr2x0X
rbpvWfI7yaarLOuWGr22NCtkQ1VnXhQHZooRVepHk6prIfJvQ4Qz0OCyrdpegoDCTo5ZjQ1PToDj
3vvRx2p2izUYgQ39E2DD3ndEWsHCt0SCJVkRBx06JBOoeOnTMH6KK5UOhYIA3/Z2RAybq7CMCyzw
EctSGn4rT4+2Q5kWd831s0Pj4H9JE0KbRuANqxKbPpJ3/T2DE7NzjKlrTS+xL3xyPhX33hj5NeLy
zXqXaRXR0OVTn9IESXKpLKOo+sxJKTgEiUkmXYrfU1Fa8CpdQBEA+CMSP4V5S59Ndr7u3SLjMvdp
YJtMbIc8W6SNlu4ip232QxgD9ABnoAYCqENu6fdaVaNLRdBRdm1MJPvOsG3h316laT63grMgremJ
OEgT3NagRGNo4arBq7cqKKOTaambFJ2JuTfyIdwxibjNInp6C0SppTjBSYlIgA8UdNWlsyUESVvR
PXJXhQH6hvLvQ3L52AcF6lwdAp6gvrMT6DE3hqKJXdsN2atCS75yUuja99gnC0Np8+yGkYAs4kzd
5APpmUHfl19rjUmbLXGpRYFNAEGKACTLS9wH9MhRSZEi5LvPOSG8ytDsmdvk51q5dAiktx6RBEi1
Me9qzr0JjXqHusvbuq2yKlL1jl8yuIPk+tY5RXDo27yjazh0TMbbiAMFWrpv/LD0OryPBc60yPHs
i7RrpEHocXcqMqtbnChbt+vfuyZs7hpE11sef5KuS0s+dx+GLqstuRT1IfbVpw6L8iGq/e6RZVW6
UQYh1yFLFOGleCQnrsm80Vl4HAn2o/ZPmWJNvnRzbZ2XwIwHEjtMeVMMblXxQNxZPOQbtbfWfpfh
QZw2XstGTXNlCTIzWladFx6piqSrqeDPNFyrr/Ho19cwQCI1hTwBmNSCONxYSeOeCoykWAxzvzkK
suDm+0wvueW6K0+W3gbPGfk/eO5c8zDvEtg2aSVZIlWRTbKcYmQ3Kl6E8IZ8FWpgPPKS5lxAOg9B
llP4bskSB4gw/lw1+wI4TlC5ygWh5mYGBKVOH+286xkdfSw3n0pu6SZsnR+t1HNM3L1LBINbiWnq
3R/1QkvOTlMDUppuiWkz36qZgNH0PeVjaDPY2gPZbVDuw+aY56AAuyQ7kedTApUCUbEBchS+45P9
kbcpgNrWirbUlb1jYLOph/E5Koz6KkC6LpFYpicdwx2Ae2wQUq/EqWzGZE8wKpxZr9O/+IT5LKzo
JTel+4jDuF+EErNkjUG70tsvtq9Xu7B041MhQnev2+XFUAWW1LE17z4076XF7PCk2j09xon6aqH8
viBj6S64utL9OPov855h57CKaZ8u5oNDIdd0Z5jUZ1XGxBV0RLlxurx6TsgxXOZY2fdiVKtnl+Xv
sdJtXA0s3kbB362HNACiwob02Ne+MZJDIjPnDJNy2SAif+pU4PzS0ruNKh3jad70naiQjsphT4YJ
up5M9bAu2coNdSq/auuWu1ZI/2m+zwxpjErZEDOg++QzAZQ8kDA9PFdIhqTb+/d5TzWxfsajVlCa
SAkQUWj/7UdNO6QODYCFzRlaierJNichbToZovrR2TReAx/ci0PUmog8SsdZ1/S37y4H6gqpybCW
NI93Q0H+YFn9eQbEGTQX0EkPJ7GDkyFzirAOQRTUqwkddCwPMDuaDdqJesfcFcTMRakDbz/AWh0Q
x/z5gsaYm6gmFMg+c+AKq3iiXFV95RkC814Qk1Yh43FFpTl+uCG/rpFE+muYjTjNpTG86yjCKms7
oduwybDJk9y7BflN7RTvOt+jFQhgx+yk+5VzKmXXbpuieO+lKZmE9ARSl5YV1Ld+BCrV6dTHQtIT
dmNgfG/Txr6Q1sTS1enFB6I0TOEckquhEcoLsEF+DyPst/Nu61K4CIm9Ps27iTYc3cFc+0TwnOyU
QRaRd7JyQPBu592cIxkJU41aMM1FRa/yFIIMheji+kvgWZJQS/MRtg3hAp0Sv7iau/PHZAouZ6+i
AWyWVvaIRIohGHfadG+SwiiDGX5X++je+L75EebIWckEV57qJE0PYR36G1O3468JLec2ksaHQezf
Umt0/yq0glJwq5BXMT21xADrDx9dB9Yr6lw8FOYC+ZZPTI2ibJpG4jkvuEQEsSIfKvzGRQ7i5Cvg
7beRudan5ciVLEPOlNBPAZVEcmd3db/vk/7Ooq5+AM1w93kF7oUadPcu0MapY/ct7ym60hq3dq03
9qeQQYGgRLky5hwBp2j2IomBwCGgfasFIzBCPoMytmi+FO6wok21Npp8PISlTBGT9RRd5pvzJs3j
7FQJhZkDrBOZjRqd97xCtYzdb/1rfxRTVUDKDI6Y2mNIT9FO9In/CfsUsX2OfMvyUh+no/PUIJt5
So1O3sfMOpm1qbxWnZwgZ7GxCqTqv0UmWYKaTTjz6KjJix38dFKu16qr3IgDlM8ahiPqXFhUo7qR
zzrQmMs4xDedH5s0TJl8onNjtAOPtUxDt9vmRc8x6mJ98dz2Nm+qsOhusNVxf0k92s336alpbCOF
sHJFNb7rfjJekU20XzirqX3E+qtFIufJx6m/nHexEtEhIA1um2hSfx2L8btqdf/lk2wzpPbjvOFp
875avnjYmap8NwrvWLZu8lMlLjEIDVbUA6qDLmgF1YZVVOIiWkxLaFJ+0TIJrULBE3ifttRPFMsI
yUw6+1w5XP0RK70gcHW2iDnFVik78yVv5UEYbfoRFzUasZqynzvEPaon9Nbzf7gTBcAoq9fCP8NM
1Q/BAE5K6/3yS+SK7hQZhI/Ou3lNRI7X52/zntvr1a2Io9O8F/Y4qKDpoB9AUVyN0A6CUODN+rWl
m8Xtok0XHDkx+nCvPtmx+HPz6zF/2xeZPEzWr/lxStJ8iQZzWKsiw/M+FMk6VqEAQZ0AapZq5tXw
Kus630rS+EdaRvW+CgPrWkwbMVATjEccXPxegMAm9rOr0XfrS/9FHVr/YPoAwsCTDt+cIMPZ5SpA
sHTurz34i/DUvsV1vJujDIPS0nZ0qGHBV0m2KeyyfJc7q60SPMRZtWlM3d05wkbhGsv9/N+sBJNV
rI0kZxRCkImH/7CanlcN+Ca8MQtIMGsgb7jmDdjSCxLT4c3EvT2VoCF/kK70Fn/RqrB7LnT/5OgS
0V+RhDvCGVH2Faa/wAIovgtfORvAl19rxWOiR7r22Ff+hvOY1YElIOmGebOqscGuLRFla6N3AGE6
qKqDPkBfPO1GeBZu8y21y++u59Egm+6fN1WF5cyMw29/3RWowdaqQIRghUDy3gnzxdK45FdBnq/K
IjdfQkGvMO/hh83/q3KBXmplYB9YLN80r8vPrgYsz0wMtO16ReQGJSNUKIEg6yXMA9ggsr4Si7ca
UPksVKUJdk3GFQug0uQ4UTpqmzZOnLUKZM3iagBeEdlcE6KurlwKQHovgt2vfUUoxSYUmNh6cnMW
Qs8YcYaCVRDJekOY1lc+UIbIko2IiRKPyc1e1VmFgj7z9gqZfaQHQaU8d7EdAbEQS3S2yXG+66/7
51sKC83er4qLiwZAo8B60Y28pOWrpPp+sAzCZQP7ak1HbocWLc3LvP5K/laGCrUYj24HSH2+hfoU
H4JHW8UF27L67T/mh8wbcyI2GBFSmUECKFyEcVXvICy+VBOt18hSeZ5vWdOteTchN3OnVeLXI+bH
V2WIw5Nq3LNf6wg0lVDssmlXy00coinQHibrwEbl0B/S1o6vtVNi6Q5z4rHAKKiaX+wKMgxeVeJN
FqKurLPZRekrQffws5maAr8cnkLDv8yP0mk6H4ErMLExl7QunNe47AmQ80LtoY3T8VrZ8ZM9ANcO
s947CxZGkC4n6V2SBWsMidmbdFt7USm1d6L637z2wa6f7m7M0TpK3SyX867VQriXIaoC27CzN/QJ
GwZIvBhMWbdj2hnYD7/VUZe+EOAT3+vR2c57Ig60q1X4j3mvcyyE9UNGZKQvXBQQIZTVjK4KJgfq
jHL0Nta8Tqg7vMBEnL82wFLBe3rOJcI5U5X4bzOLydbCDkDiV4zxkZkNN5P1z83K7l3b6qtCM5KP
CcNUJNZHCBd8ZbIePcMgkZfBAvriZ0ztS6rhCv7l1djAQNO9koSzLMeLPCmZgmkzJ/voej3scINh
e52CFoKCzkfW5fq6IZHQ2NmkTR5UWKGjiQgrxXNxp1wKsFIZ630RV9B5oDpcRkODQsVeEVaC8GRi
ygwljs+9ZsRnOHzvdmfC9rFbaq//eX/QJuO6zkZv7ZPX14Ug4Ao/YqI6dJ+tEjz3SDjfUQERjqiU
48Mg6tXTBoIxAhV3nT74b+movVZDrt4yrBbPpZhjWJTXOEOPUhI5uyqSBMB8T44FsjnvQCaBYOEX
jptqigbO64q0LiekWjcp4TiVuFJOm/nWfN9Q2Ye+QJMibOuzDGRx4DcSd6gSVOMDwk+0QcVbi0t2
/lzzJzRZUyABr5/nT//X/fOt1EHa7qdBcupVMollGENCcf14l3G9Qp2vB89a5rUHtHzLHqbdHQFe
eEkteTQ6U97nTUGiAZ2cihzastS2RovTCQATBqesIM60KG1l0dZqcJk3iValk4ld2aQc7ud5o6DS
A/grWzhLUXVO8B0Th2bItXAthCcdvTvBirw0XOdqi9y9tnmrED2KlWGcH2G7dQIcNTOgZoJhNc9x
MBTnuHCbc5Nn7dkZSxPXyHRTw46c6dI/zI8shMZYjmXKt6ku2HHhTFln9q/NvKumUU+8u5e992OA
feifD5kfXGPL4ZLElcAQfXANDRkeNNZA855MbRhr881WglQejYErHw+jhNBvI03DU9QqyHXsoDmA
IxxfAwtkYKv1d03rxd3K8b+24YjNjFGMXBCTBi27KDPtFaDCBrmt+9bobfqwiRndhJ1irObdHIfS
GVjYWxjb6SOeNg3Ey5FWxF2r9Z2R2spVUUdoKqWjwvkQoHGAR+zkhC1xOhKR6We5q445xrBoK8oN
3fDB+Ac+qv9uuryiDGhgF5VUYW160UuXaOWuqoKBE7yKX4Y6VTZqG6vrvlaIhA0rZaMRTW82k5dn
1ItNlR4G7LIXMBnME6X7ZttvjiTPuygg1ID4/8r3VaLFASPJmrc8+paJLRu8IHjGuFskXsACvpEr
1qxE6cIlJtuc7LHKiqbis5/fUhsWCkkDJOXVvbePNcw442SbZFRsSKtdNWoEDcktqicnYwkTJ31/
8HiToEOsM9lBcW2cy4ipYK9aW/yzLykxgSDoChtsPjZY+EPZ2sWfHkrFPY2DwguPOGRaY3hTDe+n
ValEtxfJt1RdUYomfst3xK6EVXdEz07AZI6l2KJOoHVFuyZjLwMt0lZYl+G31IkeHWWcd2t+vi1R
JQ6UkORLGBXJ3mbxISqYWW6jfy00M30TZj7+B3tnsuO4smXZf6k5H4w9WUBN1PdyuUuK8JgQ0ZJG
0tj3X1+LujcLNx8yC6h5TQLhreQSaXbsnL3XXkyBP517/0c2mdGDCWMpa/V1kHV55PQ/osTmfF0G
oj40lofupYHD5s5MwUKp4ajo+8UJqBrq38rAglyFyarPY+cYwUHMWvdCIfqHZAB2obbsYChwhK17
kx9qvyAIebgEEO6xs63ttm4uUf5Lwli8RD7EVqxB3YYGavrGG6zmIZ3YTCWxUjqbhwtcqair8iql
iN/JXJ9tvsazR0a5bqpq5RZad/FNLz00tCIJRj3AqgJma+EmqNsldxwxCZjiFn5I7aL4pSWQ5yK3
PuzCmLZKcr6UqZus8WFgz8uKD61uyHyz5Ftlm5hQSpflyfKXOMPjHcroZAt59JwlE13YgZyaoqYL
2OqkDpTDd2QU9s224G65RXqT3JKp8r+UKc2vPulOlVdab7Hm/+hl/xRJLmiOBeMhaTwOG2II6Bkk
f4pySE+pRExeGzm0b8xImNI90B7+RfhASL0ejHkyOW+9XzCzCX6bvSH3Aj9f0OCO0GaPmjdxsstr
NkpXhBtV86t9sdc7s9n3ImWFJUXIEuYxn7oBL0OOwLz8tFznlzKL4pCn8Y6EjGHbD6236OkEqcDo
N3A/yfaE1wzdaiEdxvB9at5ULdV2Em68TKvmmcQAERGMbgwIJSundvGuUm3sZ3121PgmyYa/y6H2
cGHlT7qIcB3wGvRsVJzHK+wuvvupmka8dSEE5ikPADXn8Es4q5gF2BCSvZUZM2NZtv6kX2srTa6d
OEhHqUWjw82tCI+MqT8YXUfphiEX+NnOVFQwWbZzQDBzjMQqljrBMfTIWffGTV2zFHRJfG1AqtOk
yVEYFTJ/9Fb/I+hxP/gxsBA1k8OIrZj9g7van5oTymzoTNL5DEdOpTpIgaWe9VumuPoaBl/CGN3F
9Yp/sDL7DO8LdQ9N3zPdl12Cod/K8L20joze9FjfINA6SiT5veGrvQTcgNwO+lwKV5OmAjMfAi+6
iFfML5Mbsz5tk1GFlT5i24K2xNKzyoM+O9zBdfyoO4rCiizrO9b/B93w5EJK03TXJEy9KrPA5slk
l+j9cBGx8WYpf8Eqk5/S4UbzdGvWLXm6tbzpU06IbMYAzUqyPdXhwQya8gxaWbzZyravg3/KR8Zi
UHD2PWNN+g2Ntnfj/BwP5OaC9uRWUP5moIktPfdN2fkq0wtt2/o0zBxHO1BovjfDXhTxTrXAc6tq
opqypo0+OH/wcHdXAZxu6Vqi2nuM4Tp4fAvD4WaT/TJISn1LJG0tYKEMMFUom8iVnkKtPsBVldzu
BOzZk7lhPmauY6s7Rmia35FIshkqjHeeIsUgr1NvPRjWx1Anw3XyLYz1ie/tc2g2peMRmUhcDY3f
8Ga5jzQKnTVNwzsoDpBoo7/Bnatv0mIMP5tQWzpYJHXqxe/RoFGkmuX4oXA6+b2ewI4Y3C3Ens42
uxukKB1JS30siDPypYBk44Tmquz6vSPd7hwzBN1woAmubfkpZE92z1Sa2ODuWObsg52R1td0of4l
t7BoJLCmFZHXiZGsvLTXd2YZPvow0rbG5OirXke04WSFOCRYKdatN21azQg+KYsWQVD+GuOG+3WU
N6PCiNs3LoPTsdoJp73lExHZAfCyPVm7q6nEjYiHEM+Mpx95VRGKimELqRKXqpalG7aU4Bw0Pkli
1Te8/uwYbe0frKLQtwUmrmW/aZPMufbudDVsAkWKlNIUvv4SnDeZE6KFbDo48NBscXOIet63vpOv
k7vIFFISNoamY2WOS+rNxv6cOaQKlDGcmyLYzntOmIp1mkAE6EOlLSDJgdedCg34XALPmyUWEI6P
R9T43fdzVoPvYdqvwgqecPjpBwDih7bbob+VexnrP4KAYaKX949uRJotxz/oFouN6adI1VJzJzrL
ORl6t8JlpI62B/tAND4AlMLa1QzDz0wP+02HGvxttExBroGe3S0mG1WtPRmqeOGIaDyB5ZDb4Ulq
evInHtjcXAw2SYlfsk6jYUNU+0als3LJyL5WEIy+NK35o0qDdz/6XU82xMpi+KgL51AapveWaXa5
NoJCbGMEOM9RI73HGH5j88z3vRYb97EjexetP1Jmp6+2YRzKp6lxVAVI1u/k/CHwNp3lHl8Y2zoX
QnZNA6neRlfI9Vgnxjbv3e7exS2vSYkfUD8Sz4fefMr1lYnyB70TrepCLxdyfPoMz481GMWnTe+M
8VsszoGq7G1ehhQfSVtcUNcbKVEEIW0yRrStfimS0GSFndIC1KIplq9P9mk+39a+3OXz9+hBrF/s
wtxDO5BHeDjwhOxbVlfkwjbMiJNcxxFFjiynovKk8mwd9INAJqXZZxkOI9s5bbrQ64bD63/Q/QHo
M4hfD5hdF309ZLvcxcZv5sY+VfCTU/nhjao9lK4CoqWY8xhtfPOaQgHNn1HfkwdwrbbZaewn/ly8
8wvBMr1PwVUkfnxM8w8GifDC69zbFp35ZPQuj3gFCWwMczA+XLFXIlr+VF4yrUsCSnTbKI5OWcoV
k1aKglCGJ0KLtaMIUXUP+vRzNFZe4X212vLNSDyQUABAGTZq7ZKwzHSmX7fH1z92rbXH2EQmng9F
PXMQlkGsOdcR260xrZE/86b7aXBA/esf8pq316wHktgDdzx7lVUATkuuVAn0/iG3Xl9d8tf/Ghqn
XGRTtgkK1CFObeKGT6OPopwuZcvuXRVTCywhaK4wU7VE+deETC2iY+bRu+E96MiNpzC9yrmVkNO6
YvBiknM37I2sNW58pl5J3Y63O0AT48lz8g86sl8sC4vw6DsHbLwBWgGoH4VbAMlScHAqWLgHPwxw
CVe+tvIGShjKtXYz2nG4wQP8OyTQl1AOIsdc3JDT75yeJ7PW2l1CaLXWVWrIDfDvbdPp3+qanBiJ
q5W7atil7clWuONsYa2EaQdMqCtWf4MQWlWWHypNjqDvbszk033/tXDJAhkwhfaFic47YjAmNbWK
6JiBVbm1la+OsR6iPjXfJi1JFxLbKpSCAHMDXgcR/EAs3m49zVXLEmwRhHxNrNzWASLgzHQJ8sWJ
Ylh2UQXUUmt+mr2ol0FYnpPQ/cjnvk1QUJjqA13HcPJIQDcVjJduBfLNeBulS+Wv+fvQqJ5RQAat
qsi6zUzYtcOg8SnrqxJtuJOudjOBjixmqE2tN2dTAsKOCgy9Xl+siUI/l6r9wK7qEqSiPXFz4miM
dFx9cGFQKKbHwk3eu4qVJcDwyjYDEntw9c3AMJolVaqL6rSdtIcYu4Rmg9QrqrdkcDZdkX3mo0jX
cWfeCeNWFzN1th3Guj1T0VWk4VowbHcXwkMMTXd4jKSOnGLpkicd5P4WJbyzUmVz7G2b84xhxRtC
DH4PRh9cddyJAhg4Ju4BTEU5XcHpLixSjNqARcjKwUjUhnyMiVBvDDbf0PCg0c4pTsAFYnIqCG5b
uIoxA5H1IxQFc4cWv94g8gcwHbgD5J59r/ovvtZ+iHQEpRgx7BtCgwTqpHV39jA+e9V17ywivzjA
nbh+8cv21McQm5H52DGQXeNo55b+7rfvPIF+QXMdbENnca7KizNHX5M+talYxscjyaHmGf3ZxlFR
/p66U710PY24zTE9Cm+bB/b4wJ04rFPT/u0anrGoE44NNoPnnK75UipHfzNj66c+Yh7oWa5XOmLE
C5j6XU/nexeGCW37SjK8AY+sSLzTZO9yEnLdD9cwngPBjXQlrZ91YGl7v6kh7CBkSAq4YrYQ7/OI
bOv5+klvYWTCi/+S6Jq+zhxWUG9ssi14soORd/AzM+1LzoUnbU9s6lYQtE7Yq0yTfhePcyfIJKJH
pBp9rwjNVOJQG/pBq5ZMaJtFblLfDs10GcMsvbA2a4zPUFrEEYFVcVZWKwCG/R7H0FzYeBsPg8Hd
dsfvPtE/P1vS94botzAG7erk3kN2Fw3PFtsi+P3SiPK1aenxyQUCi2q5WqWoBB9Dnn3WUjZU6oNH
8yA5aTS4vgJQUWvamBUWB1Gd3Rg4kOnFX/QGVjLhgSeDM9wCQtBSkXiyjoqs22uiB2uhh/JCh9RH
6QINHGZ0/pUi6qjgx92Va3wrmwyQEWDq3Cvci6H14yEYK7EhzM4kOwG1fQgk9+mXxrmRJKun7U14
wfgOlXVc2+HwwFAMF83Tf0910d/S2hYLygzx0zAnqAa6eXdKGCldszRCA1lcNrIUmqP+wftExyRK
0l/d1G2FLHQiQig3Iqklmy5Jqn0SDgDmVEhyrGtdiXEWM86bDAHR/IZJ9jH5MYlKU1BsZUcbW7J4
70cV0HomX3YxaMVXwNEA2Jh15KX3WbZzegqn/goonjCjk5ADwaUusD8YkZ07rh0zNY+17JYlrmda
Yw0BxUbVrnwgIVXPCYmlRyS9veU8lx+o/Dj6p5qeH7L5nya6l+kMBSouVSYUtFf5QdvVjXYkdDWA
LTJ96WkKl57TQZMUMULlqrX+47/0NiVFLIgdAXOg1MPmvWfYI4pjQbemcqw5AvdX3I3xeQIZ5VuR
vynhB3e4kk23H1FBd9VW4LEGQ++u0kIfd5FORRmMwZUtFtI9UO9tbnUryIRQTP7PP40bEghsgAOq
rdhfts6WhZsYcmxrwOpLj3ov625zA+/TyeBxFzoeiRqS1wIKBkO8smeIkTYfYYktDecrdVnO+Hoa
3eHZAMYcirb8ptu2T0JL5iO1L59FG4Pb0LRLzqHGZly3tzgcVTpFkZdJBrBwojjWpyd9cjuaNQ5d
STqbJ44XtDONaQ/SiLlV58DJXWJr09aMqYo1kj7j5mGxSHNqJi1cOz0ZaHbr53sr50DhOt1w8zRS
d7g3gL66jGSDiQXe9mOIQOYvfxQ7dzZl+/EIH4W3PKXptUdG7b2NnqnYa4oE7k7W7zhq8gIQefnu
MU57Z6VxcGIapEoEVrnsBs/fkBPrX6MKmKmFNnhJenKPulA5b69/ctXdEYOidLD9N0sb3+tIq5ed
HN5Jbp72mP3JrWQMJ5OzcuWuE+UR8RLFDWdN2M2oUQUhCYKWYdbUCusrUpKyqTYBmodjTZsAIyUy
qKI/p6QdGUn5sFutv2VdikyPA9WWnCys90N59crkAyEmf26MbmNHlx+ZAqMESQN0pWeaOMRe8i3I
RHWxClRg8/sZmWa/joXY0nZNt50vLOLLmIrVRfRdi8nyqLLmGo2ZcZS6MJAC2t/yfJZ8WWZKz6Og
qdUcQ58cbt/9EccGED3dn7ZjUUEYYiiThbTrofv8MRP/AgkholcTWaui8KqVx1ErksW0jpry2I3V
DMbW2brrCn6Vq2KmsvGPzG3cra4F2oeY9O9TkHunXB+1j4kmwRr1qrkGB0y+VRsOSzsL4He7w7cu
MLxq2f0Gt7dUxfA1cUBPpNScoCfqbxJpAglILLTgAdaWxctf0c70dUXctDsiE3OehleaO5AFdMYK
PVkANIy3kDdQ+6vwmzHJFv9JYC+JLLy5dZN9aUrzZ92plSXK/hyO2alwzeK9OmM/5WY1ADqUBUq+
vjWrdfpNTwWPmTYBvV6wHoNJKRJNfKelmcFK6I656yzrt7S7iCRA/VQYRvLQUosN1lsNNUCuASzk
ntAmfy0NZBXNaHPq4KCObob9QQgbeIfCWTq0rbvMrKQ9i5bV1CrLH8y1mXjW2s+CoK8Lx7SFPtyC
kPMLDf1PZuDtzlD90YfqyfDW2zhT0RwnM68uWsGiktWCS5UOBzd+Sc+GJbKqu62WOXdAgc41rvo1
Hf1H6ilj45hFecmkKC86QItNfuxoXS1EFTYO3UXna2S2DACmUL8kJvMf1+4SXFJIbiIjG6+sBQys
bXvvE5bwAkUMjvqbFkHW27nmMAge3qio4FtMInpscarc0bGkyge5uaQ2/eWX7Xh2FfaWlohjB/vG
ykrZT3QMb9Ike0d60E2lA/ILSeNM8LZDnMXtc2D7rIepXdat7i8zcnvH7IcsmJoNhbWoRtM4veAR
jq6qDYgjrHdI7DlpBOK7TAreQqMSSMimbx0r3F8fVT1PRhQfpSisJXRvuZ6nwL0RHafEXSdfRkPi
GndI553KwLq4s+ZzaDkiiCTqVyk3/gyHjLfKjj84TtHh7ivuUbsn6DBwb43mUM4pXDP0DekJOE29
7hoX0erot3thWl/0XCUXtx6KU8ZiY6Qzo7ZDdMi4c6MY0qL3A4QclO1nCOJHqKLbRibGpqRq2j3y
O9blSm/XKHJ6aFD7TGNwDv2sWnMECNm2imM8sZgk9SNFT7lD/dk8vbBYUC+UX208+Ydq5JmVNSNf
emPNoS1IyIFEmt00IzUPZDPgHJcJkhWC52OqkmNbphVwUMatFKVWrfStFybT7KEC5tbIb8DNyw+T
FRE8y1ZldnfoXHc4U1tla47l3qPwiPuZ7Lj40zNN0Qp+CaN432Dy2kjnj1uV1bPFYLYSqU+cSogt
Bx44oaUZxGhl3BphNlvKtJZR0HCpde37aLfqW6ob9ICRi1kNkhiWvu+RSQkZZsl4KcuhWJEh0p7z
ON6YlbAg0HIAAFo4XXLUA6vG0KwvWjDsGspUYXlwLYPWPTpEti2mQqwSDZw7ESK8tdZB86Jf2kgn
zKyqfe+HIJ0r0JYR+8QsAOnr5crKgvhuSgPfpMUCjJIYpgIQnKPmDvF9sP1hE5G+tCYNkGavT0tv
QoK9Ui0ZmVPnvRN79DaxOJEp4V9jWYX7OCBXHevGCgWqdSvcVr9bfZpi3h+ztW013wIOGRh5h4sz
jLuwaK21GmOqg9ZsPtrsWIhc3wc2EyXb/KaXN9EW44fdxPotEvrKkOlwRwgzLsOaHmqReAuSWt4M
ujtm1cSXhiB4ElDabmXabrzlJCgPkteC4btjHltFOTjwd7pKC95A7/a3METKZICgRJJyyWkMr8pQ
bUvRv7HaWEwZAciBaip6EuVNqY5abcBfrUhLFcjf4ImjyZlgGpAaEG5durnrocvIxKIgHwXRL0S8
LkD1pu8hcUx3lAxOlHcfqFSSXVv038YMTEPqMBGzZHJynXqjd+2FDMr8jZHDqRDp5yDdWz+/eKa0
3HvjmQnWAs9bYX1x776r9QfDctdQ5b6Oen2YS/CrrQl03Wjz+tq+j75m3aHDnIZU+AhuUqK7rJF0
C3jy+TBNy6qOym2a5JsCaemH6Y3+lnugDwzqN6J+Iq65D2VV6lijqlow9vssY8NcRTrnIxrA4wNZ
nvC6fkkDVOxe307btiQDh4tNeRw1Mc26B9+W2oY0XX1l2V+ZDyLeEA64D6IRnMoxL0q6D7c/Fj2t
ENj+cCq1ID87wYg+mjMrEa/hkVz46t7UjPFUENFm0Yrq7hSqOFoVBV4+0V9m7eXoxES+V3mzryxS
yvJ476K/bsCKaZyxOoNWXbazlWfuZVif7dQ+TWShLo3cvScGZ7gcrehobVw0rBvNwokX+8V0Jys0
u0xFjDaQj5BCMts26X8Haz+Q4v76Z6KFwzGlv4wIufHGMzD0wlVKSM7W0Gy2WBe2etICghCJleyT
vJ5Who2Z0R/7M1R44zimyZZF6JzY0bguW+p7l0Loo9F+IXOv3/W8YljgmjF5MyV3+HOqRv/iD0V6
p+OQrth5/qQA0xgqfa/p2d8N3wnXVjm4m2h+2jKxnN3AaWpZJyBR3dzeGfNzCrpnyBltMwliG5jh
ZaBM3YzijoSFdOU3Q/MxyZ9Gn/FquGWzgQNZ32rPEBep1XgOrwYKC6ZIDfDIAZF1KdWds5xN7cGL
WAZ6evfCWf6eQGshDAh1pE+zlV1Dhk541mdCRRZE9h7IjIYCdIAYiYNi1/iZcR7T7lfolPJmC7m3
8XW9aZraNXqO8zYFU96E0wVxo7p3rrbT0+k0OX17YX/7ZO9wz5HsDqZp+m9OP42PqrkWFX8ketxr
32TtPSmpAtA7c97xpvaeDXrMIoxhy/LhQM/+ETvl8My7uQJSwPtoaSsn1qf3jOBOlZvazh5p/+DA
6t6CbNqpPq8vo9Q/sDQMdx2lxTLKQYlmuVyaaF1q4iOu9HYPVhsxfR8TVm3cJzBw1a4AhvaQqXpD
mdBeHZfxvGAPWeSJZ+EW4YtVbS3axqZ/443BfiCV9q6bJjkDIXYHTykbu7E37gj0IJZDRGLFMsdu
rJfDCcHjzNnhJ4Jwek/77EeuVYxKJwSMbDHa3R5q51qz7yII3cSGpwEvSbSPCAcJEpv76x+E/Wst
K/RbaNftKkZTs3UtaqKZXhaURfhI2TwZUPG2hPlAdLZqpofBXHDJPKahxJ+2r09NZk1dNTC20pvp
q2X03ql2pMOale6thiE4inD1sJyoW5GCCagkww74+lyS2fRWcvk7cqKPJopojmYGe4HnsrN3rWQ3
9y4I/8VbJOkC16H4sLxPjDDh4/UEnWxaJZh13l9/oeWkt5RwwKhMWK1VIvjDiYytWh3GYNPj8wXo
eKCUDB9DgSnPI9luO6WhtRDhBMNaD4OVJz3qx4Fay245ClU1iQei9SDWZP0RxLm4k1gy9+I5Albj
oC+niJg2joDlcZz51rMsUHHnNMVA90MCAYth89EUxsU2Q+fQsztXMlWvxnAa22S85xm9FzhoC1+i
jS2pNFcZ1+5WBuaa+Ev5HndT/aij9mRqQ8VVGTYP/HCPNNHNC3mHzSMi/4pbEObl61tb5ZGlBBHu
iG6leTgIx4ACuc3h9dXExgJdEsy0f/1sOP+lJLdo29cvLn1ocbTn/M3rqzTU8405cuB//Sx08GLb
kpm2fv3mGDb+jrl+hkGAp5iO5bRXAHqWr18lMX0f6oFEoteHHh5EchiiiqMp31yyTZxdz/j515PS
3eLq6IT9zF/zizZ4SwNj/9dTUpw6B9iSr49wXvZ3BjRaGgu4zjGSjqK+v77UcAsH9FXfXx/BITiQ
U+m8vX6lCuIPa3DT6+sjszR/EYEj/nq9sEbAGwLOe3r9oFWJWSIf24fXS4B5F4FEQcjH60cDHRx8
Rp9x93oJOpnGa2U6avv6KtqhcIOhQG1eX+1jV9sErZWvX78Zpo3ciUK2q9dvNpqCboYFPhANyRN5
SXPtfTPcEX1C/Ks5e8IjAPDUDsl26OvuOTAuW2beaO/Rf2Z0DrTqgFYAmHdSlcilpvbhdZyTUs/b
0/02Ng3y72c1UOZDpJsOrw8HTtgL9DTeMQjQe0ZiYEbAq47rM1QnodXdQ2cXXbRlQJN4/tAsfepT
O84OoITI+PDH97zXvjcu8Td1HB/+Wsp0H+WCm4e7Yb7XydpAExDfs7hmgFV097xQ6RUcACISU7i0
/DPr0acEDmQTV1cVZto7vtDVZNL3ULkVbiwrzG9D6ux8r4rWOkniPSkbdAucaBVNCWKDBnFhpOp8
KyrUtH1qCKDOHUFIjRZvk9LRHwh9awZL0Xai006n1v9izrsCqSvxGslHsaDUMehajZDnofitwrDS
tq8P+X5ryZY796fiGwmA4zVOuZ89Oqf+hDT8r4uh5+bREYtto/m6zV9EJJGeGo0mBlRza61342/N
4eVErMuxphqYqFmmeyTY9rcY2DDRPC9FF6mDEQnjodM8WKaUDYcp7WlUN/i226T/nYmMcd0sebV1
MExZkaljCCIWuALxRlNjlUc/o0lHS+a75pV4aP2k3vZuC/mgFnuVxdjhSr6/K79Br0RF6ELep39C
ILRG97Kx8NnRkEbNaOUbui/2o2yMReFZw172JIW3XMAL2Y3BpT3qRrzimiQCo/DumW1a66QjrhIx
JKJvl65WOjPaGn1vTO5OeS2izJJ2Ipva01fCvoyT/dPzBmM7hmDHh3Q8TFYgz7Lm8ZUBraEprPI0
Zn6z91Ou+KYsgod0OKeOKceayj4jcDoTphR+yihbD26czngEQTmLXJ+soGJfTIZBdjqivZZiqQjJ
YHTnG4rKcVh3eYBoOmXMWve7enBRfZKDuQht1GaZA/CyGOM/XkbmFLxmKNJDTSSkxpqfaKZ86pbD
BDRgi4s6Amk6Lvupc9A0aH6LwdtsOUQbh9HBWZfb/VevCpFlVMFpFNOdXE0CXq34VlDS8lAPbij/
UhvjtR7oi+rQybQ4e3eRyO5jVBSIx5Dtyag5xgkBp1lrWUsq3W47JN3OZDD3cNCt3HRfwnZ319rg
dB8pAfPn1AHB6vX9TvdH+ablJKdNBHLjIKI56Nt/cJokT9AE+R4TSMCgxEqeHsT1dZTox8RstFWp
gRZ1CgHEPcEhYs73SEXM1LrNnWmbUJbOhlFygwYUIR4dyn0UNerJJJrUz+rLxBXdYKDduY0W3ZTd
7IqWiOaxVfkZFnC/rSZpwrQbfmG5daUgBkH3vgfVwBBxfmROueeyGp231wMDElipGCtJhB51W4eh
eubNIohJaMMALFaZa8MHynp31zsBbwXzbu9CdmPxzJUXYw6Tp5jLDMpc+Sxra7yg1/3hWPpa+P6X
CHvruVG0Gex4blyTiO1O/bMfyEdIeqJtJideGfOnGssg67VlX68RKh4mQoCWbTpO66oZqNcytB1y
XsARvjnkAngOeHaRPTXpN0iekmmXpVH+NP3qk2jhY0wEyRam+ruaVP8wh+HnVOvOuZITFPF41C4J
w8igjg5O4HVXP9T6+8gVwsTAQYr7dEyXGXkTXLt5ayACQJ7jEiCBbLT2GeBTZFfheIGgE15RZUM/
6mPrDQ3VdrTrvwlj/x8cch+L3//rf/zM26xBh/Q7lHn2T9qnAzPpv+eGrGL5I28b+e8/8Tcf1PyX
pXvCcX3T0EGCCiAgfzNC9X+57t/U0L+JIeA/XeGAEbHRyoJvFTzwfxBDxL98rlPdd+GNwBU19f8X
Yoj7b7gQEzAJZwzTcmwOQOYMRvknF5RGZqC5GvNuD5yQPYmcfFf+kzsAhqL+gn/mL7Lsz+F/hr/z
v5Ez/4TvGfp/9Ygg9yn2aEq7/46ZMpmixwDRGOKY8YipH4pF18aULG38JzNTRsoEheguqIsKSSzr
0DysQq4571vIl95NgwpqLJxLPQ3OwsQhNnHigdwB3gyK3Avd9Y938b94yv8Z3AdHT3eF5cNUMXR8
cMKd6YX/YKd6gnwJxsU8G9+l/rQuoU+Plmfwf38Y3/r3B7J4KHQjvK/GTJbx/40GVye+jIyKHAIU
SuGSU0y/dphKaY8GTPlSMBcmI7InaZ0duclPqnaLNZu+WPpxfmi1ctsaI/YPM/1FANpqBEx28P2J
45g20A4NM0atow/gWeRXbfQBD0S52gVqa83g7qavTsouOesNG40px8It23KftTebrFuyA5U7zyG3
paWR/+KDRSoJzHA1qM+txj48xp8GMVdL9CNAEZyGoJmJIgPpJl2ABj9eVm6nbCKVKk3iM3wTulO5
3JZ9b6xp7dXLOoh/9mOlrxNf5+BVoL5wym+MhdH5JhqBJPQ3gQ8IbWlW+RdZYXEvpnzTwwrcAQHg
13kGS5/Yx9PoMaV18DrO0TKAfNZMwaaFl4E40RwEnkFyUxgjoFGM35zZRWLnobpWxsnPzWWKFuat
1Rtt2XaAsEi/sRZhiIyHxhxput6UEwtBzxMwywKTKd4Wg6ZD5rID11NwA5dAazn71mAAJx6GYyCa
kH4VxU60jdQPPybwAybiHijgUcJtxpNOCDvD/6VX/lRGFBMc3cdw77UVVNd8mRA+uPWEQoLeM5zT
0oJxEIlJyMWoDrOJqANFWyGwi4sVFGSEazTX6b6cq4ioGFDU63o0OW3Y3309/YXujPmiemtmoj9J
tvautWgnTTmWapy2swz1rEX2u2dAdVBC+4xKjbHiZBIQA/YEh4S+TYAncDFmuwAxoa0VmM0zzb2G
tEEXZpOEn6mGl9YMUDXXo6F9DVE1d7oXPFN87kfHx6Nsz99mA+dgBEyYREaT7RGR/57PklqpwmbX
mJ7JM+fH49T/JhwZIgE37TesBz9en6YvKVg9qmH3ekxARKtKTC0RfthTgSChAADw5gzY8kY8mFgl
2e1LZK/SG9Y+zYhl0eQ7CJqXXBUcxj3WmHIa7ugyvgBAW1OI5KsYyf96cq52pzAUTVZDVl9+L8bp
ma7wnIWE3gKlBBkwr09JuVCz5rHFNfZa1iJeXsOP/4Rw3BihflQx2DZn7ryUpD5ULow2nKR0RnLx
NOZVjVdwU2XhCbU+eeaa/OMNQN0G+rEy4vs8tEssDcTMoCmJeTi/9NolirQ/9jzC6BJz5elJhvkQ
X1nFoYmrBeAAEuc/IckOwCL5Q50ViYJEGI26eUhsRy0bQeUv9dpYMrxajpnjLGXV2bvRKZmPDBti
BXEf5DW3uE0s1OvVomL/sJMc/Mf8tIEWfs8JcIxaXkNCsoqN7ZHZ9L/ZO7PluJHsDL+KXwAdWBNA
hMMXBRRq406KEnmDICkR+77j6f1lqWdGYsstz42vPNPdEaJIFgqVyDznP/+iNOZ+IN/NnouNvEgi
AvQNApPH872W5pFDZqjA89gFzMm7fL+udrBiHhkr4ZaRB0MWoX1rwIDEv0h8/6BgvvOU51Pnj6m2
I/hIg5DkXiu2S2IPYTZ4HjDQYwi5GSwM9eVvbQvujtvLYHn59bR/rXvl2/lqv3+hHnSv7BTM33AP
DBvwmOG9KfGwmMRVqnHTzJaPeVaXR2K5H01tuCJWqwGzts4HZFfP+p51vTnft3aG+dPB1TDkhcbq
Y25r19gXUvyrB+w6TcTffBhV8wn6MqN14zWyCJMwVlLehFsiug6Vwzor2Z6t7w2XLUc+ypA1Kbyj
hsVbW0ixhVpDMGd4UZusU3wmdI/QZKQzpvLC9sNahr2zIVYW4iuIfuCmUmsouOqG9sIh22jryCVP
UBL7RRzomv2cRe1LpmDaSXC3YNpteHjd42xlYjJI3HHFbl/cqDkmjGHMi+qDhGdx/4vp3Cd1IhAD
hrDQTxnJUWike9oGJn0VT8vMqJjuV56fOXfEcubPIiP0pOyCopYWhn4Xp9g2gkF4trhj1gOjPkFE
MxYYmMyM+Ovkeu3abV3lF2PrSveAi8rWrD0JR7avrXC50cw8TYUDj9tZFC8R5ErjYYWv+AVhky6p
RRae/iShCQ2XVcJO3mG0RpAv8MmGO48rDcVIjhykStz7rG5kmqR1ZBOog7nlLpxvcVzrX5GFHUxw
jW4sxl3ksOwYljzhjgrvsGs2Ko8hESEITPrBo9LX/dCSHdy8w2pD9zCABr/5xMxNA7d1XuMFZTkE
5wvCBzhO4wSup6E0nmjqYM2Vw3kjCQVFku6MXyrGh1s3vjv/lvPLxal6l4j+zpQ7QJ9ZV6bGUli6
i4QYvk0pEvNooBMNLIhEpNeoeCNFm6wWRJ8hldoN2fBaZp9gnQUIJR1/nTN311RoWuqOVhTNylg1
7oViNgeNeNm0rnOv0IrrCrE28El5hGfw5mgJp0wf352/OpDPYsKS3C4rfhBG7kSgBF/yld1Eh/I+
N9hfxXzmUQ18nQJfyW2yilSkDdaCG2Xj7lyL/QcHgWCqx9M8a5U/q1PkZ/30nLbq09hBo9Rz7jx8
lX0R0bk3jBqDolRlWuNi4lIKEE4LuC0LN7/pouEtI28ksPHLgynxLDIlulcmAk7srjqq6ZCB9mpG
MEc3TQsHbA6qnpBEVSd2s+1wR6caIa9ngvJU6fpFT06qn5Y6LmSkLwmeflwdZTqoQStXDmOygzr9
qM8ENQ7shLjB2iRrC+e6JizrYniewuozLFKADjInUUhvJ4Nv0FRz8Nkn2CyXRt0NNqEq3ZpeaxnC
Syc2j0X8zRQVq6LBFUTwOCPBUlE9UZjOBlIgR54B3XgnwNQukOhiMJBPbCJAWHWY8VHIu37euMgI
yb1Ky99m17yRG7GeckJmchtca+KCE8B29yWsVLrszEL3n7cTxux8j65pkPblFq/BkenGyd0PMPiq
ViRb8trlRs/b12PlYRh18okc+A513enHJo4Y6GEYpOlIfdVO36RDP/gFmffnX5eqRLOvZMigd8WH
aH4yMSxKuXZysrksRYNgi2BXAhMcBjreqS6318VLDQYrsaKZfhfhnYC+PtF2EAaneyc0QdzD4sVe
zene7BInMLRw8SOKURNVZtw+rd1o4aQfa3i25gk15bjg5oDILzF6E0PP7jOb+EU/Ntah78ZDSXAz
oq320pDWgbMSgRi1OEGs/ZM2VDsR3U1jH6Esid/nsMn9dp4/4RkB67CfDlWOXRKKHpURTiFUDQ73
+CmyFjxaJ+FZdfh10LvQm5uvvaNnpzxermkaFY+JdxN29rEtUDNlC4HFDYgDLuW+MQj+o7WnobPu
jaZUvagvYQcM8YPTZ1jjmNSwbktFOSiEZAoxzB4TXDez4yAlaUsNtfKiebAofgN7jHxbVArx9Mht
VNWxT8BKPXDFVo2Qbbb1k+JExk63ORlsl5YtnEBjdaPcJAOr2TVLxmm4ABtsXAdGh4sNsFJVC+i8
TH9oMti+abcJo2QrhxFHA/2YX1WQMuZ4fOhRp3nZt9WailMxsnTjJN9Se5U0iQCE2OtdqgQMA8Sv
+b07JF94p6MfqWgMmbv4BNbzPdNJDRlXhUjZMoQqm57p8l4v2+kq5CiBkiacO83xQGfxxyfXPFD1
eN056bhjbuUJdGpYZlRH0cn9JkowyVBtAlzt3L5ckTtumhrzIdNpLtdMBGJ2n4demw6u0MuDM3Dj
DYIzonQ3tNjtihGfGltf6Q7IYr6bFrbVtcVLStFrqDdGXh5cl8JntOfyqJE8wDtuZn8k0v2Q96YV
aALTnYI12pHz+uQm5mdnSN6xdbOvTdQVE0GjRFK2m8ikpYINaW8NlGaeZiSEuA/9+5jgQSKyvSCk
3es649sUlcONFk/3Smrjr7EoG621erKLReQ3HeMowmfzQDEyyaYnzkqxv7iyrMcuGN2Qozn3bHin
zEYZW6mrQaZrelizRb9ie94RoHhFkSL8EfNCJiC7GbOnU9iMs68x9tg2DR2Ea8HlKCG3mgiML5je
i2BB1ubR2KN8M5aHtHlLw5AsWtO9HavBvXR30Ad7L55mRN9tE7i25FaghQkShG9sjiFUkX4Xaga+
Blr2GK2TsmsKQveKjLqhMTu4BmTKJ9AV9xYgA8mmuH43CuqeLnwUS+Yc1KKB11bWXl7aF6qOCnN0
stQftfQJCmKB46A7Y1/mVFt9mtC3TF2Aj9thTpXhepT/MSrHPYp5viKdF4pz0+n0SqGAySr8cO1s
kOCaOFMwQUUZERHp5nB0JrXFft0WXjWgg4VZcegMEEsgVnL/3OiIm9Z80nKFPiCyxwpe4ni0pgU2
3ewScjz0cN/UWju5mFcep6QAVg81em/rS9FEl60lPZgY5Y7AitOUs1tOjwYpoESnA6ysWbOvtNkv
zfEijsOAp9zZp1F0V7sVXEjSba/z2U2umu69azuGet27UjH4yJowqPL5klEKqvt1Rv5Uov/qR84d
t/x0RkP+H2L8DcQI0/MH2Mh/6V/+4xuu0f1y9VIATV6+5P3P3sTy+78jjBoJRORnILolUEiHmPxP
b2L+RnMM03Lh2oNiATD9y5tY/EH4kEHpreuuqhoueN2fSKNh/QFeCYVFs77HGv1bGUSG8QHe0nWy
NoD3TNsxbUu1XIlF/oCjUcLRMoMeAPxEFD8jTmR+LWZwnmlrrTg7oqaanbfU0XFwUTZL/DmPUSPA
HEHFX7tb5KC+OsAMg9WidXOAh9+mYYDW0mNVGYZr8aEabc88zuGnyjQ31cbRblfiWJ3hpYadlHnl
8GIX72p/DBFM3lgLEevH/AF7W/ATIA0yrxUSIqEiY3h5lxbXa3i9VF/Xut6MZQAVcgNdUC2gxm7E
AqRAjekQmqZ9mjv6vxsTn0vbJfsZ9WZIGvqobNLC8NrE2JkOlPYE7THUWaYoCtmfRgoHnIkPdpMV
NjPGTQ1uQD7Qxmmk5Bx68rwE8vbEuOE5FbJIvNCXMduHWXcsmREnCm/B0VDw7VvwHmRKQaK0m7n4
4mSvVMSGl3CfhYNCBGkgcdiEUHI4YG0Kk9UL0cfCnNrU9qXKwCOkWqNI9B0ShxNrgmZ/7+Spb3Hd
c0ghrtvEQ8SM+zn63QiiQ0aLgEK1gq7cxFvGQohpv2mzdnCx5mIqc8DP3B8pkeooDlCO7aTffBaR
/TA2XpYgsrmIYgc6zG4ki3h0aeIQX6KlMkAMsInB6GpYWmijmNO7XESU7cKVLo/rVKzHGeG3ntwS
omYxv2tIo0ShCsPe+TRQee9TcRUlz5WKnPHFxm+dU5tkam3DkJxmC43q7OvKBpmIX+iPMIQ2lfbI
NZVGS9SNTG18lFeZWCF+QiS3ESNURW9whzDop4ap5gCVh2fwc2s+Yvujk+KCTQHyNT19ZlXBXqLo
T/0EPYHOQs0ovxT3pkUPYkKrEbDZeCtz8ya/4lpkds8KYjl1M3bQCfS3scE2DzbnpOiMx14Lkj6n
+RGuAQ0PloQJnvY1JxjDUWp7eVk5H0s3pJgzIrgSOD2AHM+uhicOk7008mQMJMWQWTmbtn2uuseu
f9NiDKMZq7U2C4LlNVHerS4jWV5GVenNDJoZFWCkgpMQ34lup1Sqr4xPMx7cQ6oENUJ7XX3qu6PW
8qGsLB5W7kraejVHTLJYtQjHGX3xrBdeJB7rlJ7FxbCCTwI3W69Mc1+t34YetSi2xdLk0zm47WMm
yFDCKa9lDeQF8Z8wjxuSDUSDYycOLwBEIFleNMyo4XmTEEOXkD6i6RkJ44Jgzf7K8VZRUMl7Jk0C
5J/xeIWA/FZzsYKYQqYTF40C0krCdF6ynOhJloUdZebvJwwo5VqxbwQB2oOCbB8xXXxUooQg2Ms4
ffthE//FiMH+YNv+fW+0VF3XDYYNqgyQ+3FvNJiWuHGfMEzN37uq9ddrt574XCkqJ5ZcmO9Y9aDy
3lDKd+ag49R51BRfcw6mTb7jSsQhn/ioaodp2QFIO2wmdTASTI4186YGLU7VzJf2lHGdkeR706r7
Gsyhb+XyR/WDgsmFF54vb/Ihm+fzM9BVt6p6E9LJu6YKgohXG7zSIn7LeYAc9dEkQEunIuGTx4MN
YfQj0tlNTm5EqL6Z6VOBNjjbCVTqReVP7Vvb3HazTrDDWyipcdzrBHNm5kEbAX0tviuIYLDm3d/f
Xe2XJ88Pd/fDBGewlyKrTO7umn/K5ocG4VthRCx/2IJ0JSSFkgvybphXSnq1MGtYzAUU9QIx//bv
r8T4OQ+JM5Yz0DR04Vi2qRNXKQOBfjgDy1FRnKnL+JxBT+cA7ZzBal9iz1QP3DgLviUZueGxcq6o
GGlXm+6mw4isoWG28Cvf2mInTD9Dx6WelNKHKK/Xt+SS0zS1zVttnRrloCT889kgTJksZ1Xsa7Qn
VKp//1Y+TA7lO3FVXWW9ynfj6B8mh0Yqw40dkkoLE9eyV/hU/qAKknRR67Te37/Wz4ld57vGa6G2
M3TuGrzEn+9aq5FMHc9IcyYT0ecGiXQ+BsOww8rLeYWF/ZtXM+Tv+yFEQdcZwzGgpVZShWnh/PXz
602OOmOVETO3YL9ZsYyyQx4ronazWjvMOk+gtgTZ/KYrzRcGNXJsBB8EQsbjNA2o9aNtBSjUOrgV
4N+ygAguSnzSNQzJ2OVLZMWQaR+jtKYJqF8JvFKLPbO/T8j0UbFj/Ufgk6XApY8fWjqWlYZbAvTT
TIos8jd5FXme3hDRh8FTszfLNxsZmLEErcNmMd+aw3ZVX5o1goX8Jm0ybfOgcrjKMkKxUSqmeF80
u6w78Q/H6+WihtsJpBSTx2gJ9zMVgal1yJBTvy0y1I5RYEDOGO9Co9h1ylNhagclVvY9z/xC27Y2
R7xJ2UI9VgqhVfA37Bt9oJAZJ1+evAmXLY8H3eYsA6GcQtAhTj75bqPpQYfAGT6qAwctEqaM1EB5
nrDlyapB5WdwtNxYWHPnMD/kRt+G7XF4RdWFCxaxs3Sey+cR2afIEShLRCze6Rx+8GvAYWd4Nl9J
Rv/cNTf9GkRjHaQp6gN73NYcEhF1z1IGLdaXCwjuAKV6zCx4X9/M7EaBAx8iJdB7ShhIUVr2LN+X
PFAwLV1NbhKIAAYXOEGqGn4NqE1m7Ql2jSevGbo94FLG+8x2I3YO5vWwgO4SIWviTQJjEq2s3xF7
XKT6JrYUz94opXE+JocZ1XIfHZAufLaadq8Z0yWi5XSBVYs7Utw5V4up7AV+UWPncW3+MDwbIxTt
qvBhi1KUMFGLKBaRPIXdDgNWM8FAXAJ3yRJUU75L8ROjL+QOI+QZUG5frDZRnhwrI4emqfPbTaoq
keyqkVL1yHGZQFmR5/LWWV146C9dLJ3LMMwRjxpjs7r6NvAuQqpNMV9EHZnwHNcG5GVZHtVZhmys
3SMg9eWJZBVvGTbpa/64pogLUzjGRe2F5kVV3zYpXDgKId1iLabRAymglIqn0Ul9etVDj7clehwv
kwsC04EBbKG7G7UZ7+QYUf942UN8XEscprq3yXnVqa41BQ2vhXD7QiYBJZS1zquBFrDUHsqhY7Rm
4LZwY7HwKy6Olhs7/apb5FpuJ6pZ8NAKG7Ql4iiz+eHuKPeBcdJlOvdWMfGySXumGBMc2s+yFKG6
caPFl09lgvB7HSOv5sgzmntWAAYCe8XgaN7gcsVgOd3UOrVGzIwN55HYvbEtHif2Cxs6G2VRZc/n
02qwNN9iE1TdfTuhxysYwwE7yqesZbnAHt8M80PRv8omguzNc4/RNtPW1t+yXD9fRZlqm3p8Y5q+
zVKGncXt0L3JImpCN6Pj7d7BYMRABxpuxRwxtuMtHoKQKJ9xwzgXxUIofrao2x67k+FBzLg8kT0R
129l97nO6r0+bWO8+3UiDlOXQSz8QFEnN11KNcD7GRUfq6hNh4ZbIyqsz6G5Z0yBcq/twn1j3TtO
BbT4WDRXQZpo0soHmRNTl7hm9lPSwvjGOPo50TJyo5rrPxsLVoNsHVxOUZeFBrcGBi3FHA4Apn5r
hVSWQiFx4asSjlvti5vzEPa3yexpgOOL/SrvOUNCmqy3tmTfp850p3E7ThTZWbuXHRXaIaBZ+rlm
4TBaUVji+kacB+KPAd07GiT6TDoWRHNqiIF+G+0AQlkEz+HwXCVEdWSAsTz1mCWds3grfAkKRqUU
XdPjkH7SyvdE+i8wccNBw0dA6NdcgzpKm0PfKhhts3yZMfl9uQflaRGeaR5ssI38dy7qrdKbu9m4
xPY3r2KgOixd8ONq6vKm7rGJU8It9m6UPUTZpIBC/eoDw5Jxte+02yY7hjFihgd3AIV+NVeolLsw
fE6stySBCvGACx+BphHM/WQn7vM22gzm+z8uFsP1jdvfkb2VkYzeQAjBPiRwKgx+aCdbfdeQrjPB
YcH8YkdgA5/itAlR6RsLhG9if7E5a+Shq+4q7V3NLiKNcA9BfkdzOTIRospA/BlZZFvan6H+t1oa
mJA/1E5clvHryK1NPjnDAztrBD1h0Jko6PpOsAl/iy3EXRkWOg+TiZC3Oynsm2FdYKMHIZ8B5YvC
9swJEPL40Kz2F5gpb6yqQm6JQ5UNT+GhmbdRf41XVTLuyTPPmDCuV31F0pF8F7IIkh/ZOjza257Q
VM3OfRPjpTFp/Mi5IN+Q/DZcGwJ7enGtnGHjAGocWDEx92TLZJGzqQaM95lclhP2Be1Bw0JRz9xP
5MZdrwDi60oMcEXVp6k7Vx2CvmFev6B1hTHcDvFW4h2NYpF+xztooiA23IcsKkgeH7cLzxRKri0+
FkHH9qdhrOtCvdLyZ1DpvI89UhuOOBFXDdwWJfEG56LlQLDbPNBa4Zl8IjXOFJ+jcAc31oNnyAJi
9jf1XmVjC8UmCVN5Rg1fppC4cMCM1h4r1z2Owpb+UOoY9PL+eQ7M8cnGAqAuEZglXuSNwNBoffBg
GjeSxJSNKegi1tghBkxY+unDBL8cR/ew9ywyA1f8jxQLRXnWbbFvuzVKM8DIfiPYJIv0oi8w5pfx
FFD70VCFCqcDES8NzOypGgO7Z6uiboSCyzRjpGrga6j9tfxevnBLK9rEFvTT7lDo+dZwQiyLH4b5
fQADUfMvGOkcYooXzHaxlKJqyN619UtRQdJ9UNQRAg66cOVhalNP198NiFIlBtXGqmxztGqZTmqx
9S4Xis7epIXv8/QwGdB1C5mtNWDNuVOb1KvE+2qQ28Mtqdnn2tnC5pKLhSizFwJOiXgXUFKxRPWH
5BnO+MZ0TYgfuOssBD5rz0hw8QNiTbRSBgZ5DP/cFKgBUwOvNeTFrL6KzTGu8yBVJF+vqJzIYbRC
LjjEQwEVbTvSq+jYO8UoSfn+HLgGk3AP41FoNsjZ+i3mc5toKfweplRWs+xi/MLygQeAUXOKlW9m
7pmMeTCLcWCAV85up7A7xBNYPxQv7N86qke5SSi2xYWT0cFzNyO5lts7WjOTlnC259uC3l1+m9tZ
iLgHr++R8jC7rkplO1g8ZthEqib8/za6M0ldEqJ8XggGYu4XtH1gNe+LNV12oFIJ4EFaECRqwl+p
OSwW2F/tdQ5NXHb7BrZk1ChzWPBIIE0GV1sRi5XdtJ1WSl+L6PDMwBiihfJ/6cY43kJCTNKAkchp
gN61JupzMoXs6pgtYP0j8Y7eGi6ZIR679U5kLrMkXOIiECfwvcR87IqU6RuVKLBhZxBMQ53XV7dR
zXdgzTrV4Z4cmkAWnlnHUTzPgYR9YP4GBae5YSs+sYjMkqkzkJxM2gss4O0yUI6r9T6mqOTIRksO
wXJ6EOuJ5aDiQTTF/hmDnPtjVmKdzuSgoUpLDG1X9j62un4jeBzTELdNf2pOBmt6md5SeZ4expzP
IP7awWyxcQBxp2mbgft0AsOX8XFd2yu3ICyeQzmGgPd1td+6CBolKKEssnIlhHeR7bBsvlam9moy
usPaN7s4Sh8NnfDIGLVymdydu7v/Hyz8ZrBg6kDuPzTCfxkt7Kr8pfyP/bckivvuRw7znz/5fcgg
hwKuMFWVvlgwp7bonb/TmPkbCxYDRHfVIH0QD95/DRmMPxgHyNmDaRqg/4If+seQQf9D2FRVQF5E
RRia/m8FIGriI8BCzqLuupYLwOIwatCYjvwIsLjLMEwicVXm+mm+Ly1qFMJnUc8DMdX1fBmrGLMg
5PPanjnckEOEGPRLYxjAFKz4ulU70mEwC6s4npxifQxneDSxyVOlKNHXRItvqwUHNqTOF8ZokyZW
7CLsxKEvr1fxEO5QNkV4gJrMmLFC2GYC/S/3+yJZ2GDNcHlkEiONB3caiXfR3JHcpx7xUD0tY35Z
uUlASAgZPi1dkxaVt3WVXqpu+MXRGz3AUxEgtepv0R9c5H0X2DBITJJQY/JkO2s9Kq0o0XPUyVMl
upX9wa4uzDXCqnd1wv4EX5a5LzPaLX27g5ginxmh2Ng2bFvLLGXQnxV9hkvb3OOiqNcU4HN+m85S
3BL1nIXmhANzXVohGwk6tYBQhm+2Sb88Q2/1wrhyj1mOeyrKs54PgOMkqdqHVq9Mb65S44CiBOF6
1M/bsunNYyqH4bWJ2QhTzfk6RT+3K5MFGHfQvuaIVYVb36I6tPeLTKeqciDZMYNYMKyOszfV1NwN
nTSQMktCaUjfWyLQRvaXEe2Juk7dtzyZcC5r7iet+hLOPZturj10I3ZtsxtpbJhEny2Vck/mD8Ph
fI1AduprnLif2lLJ6cY6HDXXBRJ6zFA2AWmG6kLBEPaltl0qiWx2L2ZE2Zlp7WuLM/gGU6yT4pLS
2GHhcj1NrbolEqLdTYNC+QVovafyIC0xBSFgHRyJLaD0Lud610QqHC5Nq/14wEMCTKY+uWZR3nbC
Hu5rZeoeNKh1MzTfGr8M+kx/Bfmg3ym9sXHCYKhxQavUybMqo7oy+2W9aYUO262gLkCU9fp/u5PK
LfsNSm973nH+6z//3MLlxvTTH1DwMf+8Hb5JSUY35P1//ed3uYH8zv/tX/45Rf3NJmkz/fyfBR4U
Qn377afxq/yBf+o7NGQUuOa5Fpsg+9w/N0bxB3+ymcm6KECg/bMn/UPn4fyharoQjlBd4EbN/Nf0
FQmIYaH/UPkGR0PsYfw7Og+20Z8gTQOvAFMTCAtAn8mHdSTE+gPwnMaDoSoxxdsYk6IzZpF+sVgq
nb3b7BrbsG8z0yq2FkM7rRy/5qVLTEkfwakVSQPUMWJKOdEjOO5IK9UmR4t5iIkD1yDERAifS37z
gibYiMqtXmCFYhTVjVV2v8HPdbl9/4DMyrchNCbcwvg+sv6An7dqVEyNqAU1arZcJ1CTGxHoq46y
VsYewdGpQMaQbuuWCr5JMGXa1DsQKwh2bmvQcFmgyO4n05qqw9DQb+WLbR/c5uuUcemmgDjkslV5
/Mrkd2OIX108t9LQdRudnW4h6vnxM3B7Z3Z1QXM2L6p2ZZOXEqRu+nwmX5vZKTUzbHMMBSjDJvWZ
HIkXbm6yGwuxT1W3PP2wdn8xczLky324l47KtIkhP/9Xzyj4D0siNhSxYmRpgkdB7J7Lmiodd3o8
8d7stD84+A4cjBnJB1RQgcXjbZ5ae40E7L3WgKfALosyu7tfFnXeMLO9mqDJ+8jRqKgdE2JgE4En
LQPoSQIwXM8JYmGVtlYhEWQ7YxQ5VFcci+ox0suL0VLcUy+s3ywYGa38lzfJkydIRJaaKfPDusfh
HeOhjGQYu1ibEwGAzzXuFRKVeF/VyWL3hDnauuvpTLEf7f7OmhGu1POo36lLDP9zrohQikBYs+b7
Bvo/aqE0uVo/fgIu0c8WzFN8Oz7OUOwWtv84N8iFscT2JR5zvlXnBZFxhjIQrXeiiw/ICK4hlva/
W5G/WALoV5CSGciNcMGWQ54flgBGC3Gom/RhqiUuoGVAKKwdryZ7YnvmtVbNMpEFmgGcjGP+/cMd
C8k2G3Lv75ej9mEEKh9t10JqpVswTuR29fO1ICyo4egDJy+I1QhtwsimhLI01KK8sKq9cPrqQMtm
Q/3Mpdt2jRwlrYLzIz87RhhMS/y7+/PXJ5YK0oRSw+UIg6L252tCUTno+KGYm95eMcuznS3Gtlex
UF7OHNaoNqyTk4SnITNhXClwGnEdRQiwwskoNSv4zS06v97PC8bWHJMt0HIsnUv6MHRzKiIYK5Jf
YIX1ALoqhZvZDABw83TVYvHWB5XJBdZx0jJFZF7CXa9PeUPCCo9ziN0Zm1xrFGwqDs+kMkJpTvIM
t2F9woEitIOlyc0AecAzPDIwOth3WaUcDIYWk9G09K4dtU62VojM2UF1Ha8LuD6g+8d0TJ3beWmr
g71WDGV6DGTCFNQ9XqzTbItNY0InbaVKKTQyZdcv6mea3I1N6HCFId5J62pkEXP/6bz0mjXV9l2e
Jf6ql7wtR5xCrbsz8+rFSGbkasm+LFL1VMstf1IZ2PQm87EQk3L8IZU+0BsCKdzMpO9lE13i9kq1
3teqsU51Ityd5VzZxvJWQoM8DSUuGF1d7+wqpfTPxKEnoAlrY604LAujVLtGqkZaWxLn5V07FwIS
yiDzGglpyVLnjYTIZHd+bA3cJfcjNFM3dnwrGxVvMRxmgf1aHmJMEG8N3JkC5phitDmv+oZjqAOM
TUvzlKF33hMs92xXrhH0lNmwEjGRLsTjbxbSr9a1q1uCYgCbOhSpP6/rBN86vVABmc8n0dR2F0qo
Iz/ORbUbcMyJNafYxpN9tBZ1h1VFe9Nl2AWSAnQ7GvVvJsm/2KNtzXXYm1XbpnezPuxCduOMgzVG
8IDmKfSMybnjI3hPCwuSzJpVkIDxK7HhZ1Qdt3lBk+Z1ZegND9gbmlV5qAd6gimnTfnNbfrr/mzL
rpkHDYacpTuyqPphe3QhA41Ljjt9l9kO9mhwX8legR6DElOE7jO40l3pCkjSCejSUlaHv78Aub18
eNwh5ZmOa9kuJeTHZrYHS/xeMKSyrgojvKCNdQ2yKL3XaiaK8Dyxph1bZhZyhf79i59/+4dXJwAX
Ka4JmAw15cPmh4FvsnQ6m82sqdJ/DjKBJcJ3U2pI61KbNkoUXg5wq3wSpbBdaOxHAactHV+rVE9/
U63gDPzXmwE70WG9IsGVtIMPH0bVzQrWt3+WK4khp5Jtn+zIy3jt43wO9NhtEWFACYrmMrmuiteV
ru78VI5mz1xRVHBZOc7VPLtScIPcNqSzbM8FcTR1FxXmKsze3J7QbeuQZcq6r+ULGDI+YAJD3p9/
1zCW4QlNNeNJs3YvMmy1T7kdhlA6OBQTJXa3NU61hK67xXZYYlx1YVlLVlv95BAfvrOn7DFh0yuJ
0r5xe7U4DgVRtnHDWIuyd+vEZLaMcezgQ2sIj+ZgAsdryIqwIr9wlofCbfWnscx2tqqup/NGLNXT
boi2qEodRg4CSrDoHLwJh2o5DqmxQWgYHTPECASIJECg7iWpPgmpE4nwiBF2ijq+PV8xgkwKIkQG
CpZeG4QMNcaQtNOl+lmnlLoNR8hpHN/B2Bi7eZgHv66MODiXz2soEJg5OhhfhOqrw4IijvbEDFSH
DLMvpjWQrhJBLok8zBWym4iZ3EdFULSjdpUw6pzTRWoIsNPVHqg9421o4lwfWckRBfLkC7vMtk5o
5Lvztp+0rno156aGXzt+FJ/mpCLaFwoREphoc/6ljkMF49STdepD5V7DWMVLsPxMK4yUKl6mKsKt
bsxxMMe1NzUtStcDWpJUWszY6UVFts9V2OePFYa8vpix6TTYrbNivawwuAqUEkJbxKHDgAV9hVgh
oA7S50aZSyn0HFDoQQps6+ykk91wtDi+mZJC6OjQDEACIB6lx7N/26bdJ/RWAyP+r+d6vIKZu12V
b7VeLrspzEsMMkPCXJz0ok4091gPii0nx/Rb/fCo2m11NZTSTUjXfiNM1/5aJRK2owGmYRBgCJzL
fn7ychigCrx2U6K4qocTJpa9Cs+RVQg+JzgbDId8ECBQZ0SbNAa0ABnUV4YIlva7PZmO+OOeaIIl
ghTaNLKm/eGwQPIzkMobi01pkhRexuX14GD+jDFW4sN8QMJ0fu7kmVrVwkamOLy0um79bj/61U1x
XNumd6Kv+Eszh8uvw7Sfhvr8abV6z/nurpRZ8BMYNNbFjMaujhbZvmHTyi1Z0coKpTf+/RZHHp3U
pxzosrX/UBQ2az+3zbzi4SRfBRJ/vy3cdfbOzTigwMHokKSEM4SNsXDWPWJwMmFifHhanHR6q71C
FbBrmBahPvZ/c4j89TY5gB5guzZkN4ln/Lx2zMKKpmE12Ulk6YmAJ8EGgI0xyqRy1MGUf1JqKqmW
J1Cvj+daSI0zfHO4mX9/LXJl/HyegcqolmmRx2A6jvFh5Rhx2uPlzqWcdYooHNxdNJES0Y7k7ZLF
S3SxvIF//6K/aGtAg8CiVWGZEseRpdgPNYTdG70BtROdRLNke4Wp7yUlfv2UmoXBYMu5wyTja0qo
2g5o+w3MEJtcqe4zmvAqzXHorybz5jfXJG/6z3cC3RSBC5LmBuj+kU9HBGZaz/hPbPTpeTYK65jA
GMNtCSN0AMYWV5tDlegJKUE4HXUYptYTBmp4w5nhWqNCJmJBzivP2+rfX9ovQAnkCw41hy0xHliG
P9+uuVHddipMApDnrrtI5/IOQytN00guEbYF76bJtwlTra06u5eAUIyO5aNukszWq2vjGwlD/ahI
X+0hIWokXAYfYy58mw3JU1CTDcZc2L9jLEuglK7syvze6d3ki80cN02hTFGJF0x282K/KHhP2LlF
1BoA/9+/z18UV7xPl/9pbGZCuB+WRcxSo110mOLW9Wctt7+SJAKph8TIk1qXM5JNDAe7odAYFU8G
PgnWY9v8N2Fntty2sm3ZL0IE+uaVfS+qsyW/INwCSPQJIAHk19cAfSJu3V0nar84LImmaBLIzLXW
nGOqdN/FZGwWbvAv98Z/fd85VdGJXNqENCr/9/ueD2pwlYNB0VHhRaVzcXisJrVCFaez2NjL0vpC
st8Zthr7UqOPYDCHdZ2x91qpRiudAg/Ow7BAz9ddEmKBDtJK96OuHSYrzbGOQ/Oc2ww6ZPDk4H+G
db2eAtPA/Jt/FMXwozdwxD3uhCEGkhl5Vf0vS+X/e56mc+jT53g0W5x/Fhq+BW8/MgIH75jnnZlL
vYE+2QdZ3WyhQO8etWCphTqiUnj7/3/g/5hLUWfT3Aip3n36vXSC//F512g5YgHBFf0R1Sgexgon
MmXE43cGeUaiEAjNVc/J9d/O8f/81Q4NUy6wCLQ5ozlaYf/7o42HiqorJYeitns6B1OM+hKKVlhm
8LXZxh/lNvEYUGOXUoJ4i/pYtNZzIzyyK5be4JxCaU8CDfbEbL+HCpPI2OjgX16o/c+9giaUbfku
tKNomSP6/7gGrQYVXgyljqUSZ3TmoIOQAfLwcZw8pjBTd+07C/3szJHt8bLmkXskK9IzOqvGbgmD
C3BfFNNTTPfhSXr5axPM/b4NSTBTVrLPNzTC/u14hET1n3WiY3mMOxELs86z1f2zTdTNBlRnicw3
te1yW3XXnICcs4xRH2KyM3aOTDd9Tmzh/CUfjOriCA/EY5rtTH/TSrZqW4fWunErsbPI8FqzP8x4
3sVbbbcoDyLAHAqTr4vZ1x1w/QaL/3c5o5Mih5oTa7BcPMKx3is3NNZNrJ+80MjPkfcrJgqYGX36
u5XsJZHTLGS190Etuk4veFMc0hZn8hxOR7gg3h5dwTvCHdQZ2JiTEQ7R3L14drNPxfhJc+c6L77n
oPKQEhWiu5aYojvM0d3ikpbYpQts03PvuJdpCPwLdPN55ZPR+VUL1rJ5cVwPY/+ZsGK4FuE9ucYG
3IQ75eXT6zw23805my/w8MdXpQgQTGJh4E9xXzp6pAevJ+0PCnAokuYyF1AeQ8nJmGnnfiYbfduy
ZORJkzwJN51+NpWzIYg9W9t+4N4HjsdElgYvJM8iRF76iznaKXIOblbhbZIxocxinta1kQTAZ/ys
7blhWtmiolx6Nc2ij4BgHxG9iqAz75t+a4jBuVftu4pQ3j/ONbVX8zRB8vq3G5Sn4TPGGYjvVj/8
NuACPO56W1TV1qCzS2rOdH38w8COgCO15rtdW4sxOHKQDXKdaNtfQl1/1a0TnkquspWQ5Z9eKBiJ
hLiMyziH/kF+6Nv44nrI6SazzfYFaqpNB7xdlMbFmMGJpBYdvzIfT+QUDzsdm6yAg5tt6GmZBzu8
eAHJRh6hIB/Ly4TtWW3LGr+L6Q8c0pYv3QwRmMjHv8e4rkOLpUtP7XuC5hB/gFBNRvRJrfPqRm2P
u126WxgG9iaBOM3CgyA3hPJ76sf+yn0MEE99LZoIzVsDa1Pq+Ja49nRS+mcTp/JiJBL7Ky47KlHz
NSIV/bh4zx6V5ATVfo3f8eCQ1/f8WMEeb7hv4w9wrdjfzhi7I6Oazo/WSNM7N29W0bYS7Ln5tAQu
LQ1MgH3d1q+oOpsg7I5zPJ0BV62MtCfnRKtNajnvOnhmlTYPE/1Y8KJcRCN+pXguyx3FFgLQ2MKs
O+ldK1K6CMsfrTVgUspNY18sRxTZDeEOkw2j2LRPd8xDrcuctZAUCRfZdaORb0vDvgmWaVRTJrz3
hJ6hQ/ebgxopEREirdbC+dNVFieUuXMGbAg/zKjFjoR980vCpA6gxlqTCP47VdE5SaAgTU5HgEFW
Xoo2/+nCm3Xp3dxKWX36ARaYYo6fo4gGR2beJ4cg0sk/Wwh/SIME4lCBY8QM6Tw9TqMkPsp1QYcM
xx4pWI9H4AD5zArHZc1iI5tNrqIocd5tk24cEx/QL7Y/HxNPLWBEQ97gR9QtdX9nk0wKnedXopez
WsLJqwZs4c12ddZRufeYby9lt1OpZt0ZnbttImhHWeg+gTktdwUg20sm6i2eFyfgLXP1GOFPqD4q
Uon2vW6/F3FVrnN3Ojxuc03EC63cZMfT/CRQjAwKrVYO/utN4CbDxSyqn8QQ9Zgmuvrv/8Y30vCc
RrSnde/UK7PP9d6kFbx/XDXDDB2gGi0gZ161sYy8O9S2d60TlUIY7daFGbh7tp/PMiZIYg6R5hFB
DytkKPax699jrKrZkm+tCEXuEpfFpW7/2Nj3UKxTHE1usdYeCUzQMi6GcKp9yKH08aMoYbApIjNd
j9wMG+SKX4JYtuTsZYQDGmNLv8gAFmyQ41sSA7yrg6ImWkjbnDxOI+Ftt3DeJ1NTwa5Or6NlJeSG
2vLk8roho8Mlz3p9SAGYS/epXiI3nFrviL4lnKQQOzbU8uxPR4oF8iq6NLiEs3u2o0zdDe9pQP1x
qc1JI0OABFzPRXmbkJU/vhKV2d1hXA0bOAbr0SNmSzQHM5/RZy9ROJONczH2w73fSK4n5ryMBF5H
O8nWrioHihAEwImfj+vKAzRfTKA4LYJ/acPnVNa/szbKLzJaFg0vq4+hwPshvXJnZ63ewYjQR7d1
iz1xwsUeaoVGBEh1gNoNqADzVgN68l7VHnpIgYa7NKfu4obDN/o267pqstcxi1hbRIl40o63oYmD
efbg8KHrhIozF9E5g+lPAHIuvOIEDsElQgKyXSP8mrSCE0aUrT25LjCm1iLuJT2BUwvvTVFCQUjh
iW0T8lJ5C8b56lQfCmDEHtzJAg1iTKPb8l53cUUsE+v4Mnk41shGgPgNx1lYHvEB8wCGx9hkDnqU
ubFAPDjhTmAzUGSKHh7FbWshqXbFuJkNHTIJGhE4wnW/OLF5tyxu+8KL7y6RpytVdAiABKJzqyEe
AIoUYsNlWNJm9dVU2XgKSz4mY+qvUqoOUXKRb0Wln02N88G1Hdpxff6akKRMxGRMjA331uym3Ssp
opCQqTLQB/zQzrvS09YRzfCGkNfGPRVVxyFomnXiaHTWSeNufMn+uaAgEZGxv/WNRdarYe+GwPv9
WPtJdEPHLrX1mmBRrMQnE7qmH1y4yrxsgsvylSJn93EHdWgaCcBclAE82SjOj2dw2YZGU/8AUqe2
XtyHrxTzC1/hp9kZzRucXvuSWl55H0ZoKRwHZGtZ3HAmplADQ1NkeGfsBbzWMN3KZayzGBuJfe2e
LDbgyeCuXjogj4HL43WMAcXUVNIETa4hfDWUDF1+rE3ra9z1DKmW1rNS4ckrXEI+i9rgri3D3bJa
Nt6WasGjWY2bBJM1a30nUI0NlbcjNuDRXbWUwafc4p9t/HlHGys6ZI1BMvLSEAVOkRICONKT+uVL
M3hG0wKud5Y/tGXn2zSOBpTCtNNLvyPeVWcXRor5wVpiBR8XQUJxBsLJ8laP10nCYnPwmj7eSzHc
+5IETKt06QVPEChsR4IWfZGU03+nyjY0HgpvmD5DN4ltG2D/7qEXPzrxj8PEnMOSKTpHrZezCHsF
g71QHx8PWPx4fsxZDCJRw2/w9N9nTRrxZRpcEnUWIlM6kKTFMRQuiYIRSPm/HFExhbFpKN1bt8c5
jJYM4yOyxyGy4IXHlURgnbG8/Y89rcldzBZKHzWi8bJ0AUOZVnXsNRo3353PeKfFIaQb8vhoO9Ed
8dL7G5cLf6PD3jh5qGHb0CoI0OsJTKPm2ZSp+30ihw+BfnfLu/wtqrDiYTFLGDQ4hH+YZBaIJWGP
pF+MI/WRvVxvUm/GzuT+p4++vJVxPh2Fy6AlYqLaIS8iByc0vgTAk4O6/VV4rrXppynfNo5VILbQ
X+Y6bc/olJMcbUtK/vjq0bVXHP7XRuN9uNYkj4mq1Aq6EnciwKYj4RXfRBe8dFqZu4wU9sc/yW0A
gTna/uwxjI5YogsnQ1zkpd3BMVR5epy6qBiJ6W6CYMcJ+Edox0ylm8TaZ3Ze3VWuKSUpOB/PaIV9
ea6C5Mjr76/xDADCJLZsb/s5lVEquhWxM6Q9Ncy5Hh9LKEjZhUEzcuwxq3k6WiljjjnpquceMAwJ
tpGdpTc3dc5jqoZr5oj7FNHAl9YThUt+FU1HIaPiCzJPbrdljDyNLlApujHkVmBFelyKLYERa9uA
u+YJiRLKSEk6zEkiyw9TlFe3lHQaRg140xt7BCZWLycGyOLkVLlTVJ4C/PehYjAmpn7Gy4UxShNk
wzEzGlYgFaN1OCdfx1a80n7xjm42QWd8HPOMIRkPeRpzKQWXhwAnHcClRbp7Mt/RhEMiKORJe/DA
ON3Afs8LjorCPrQx4v28kcte1xbHCiiYalR9U273AWPPXEqkl7KdiOBoRHMrI4JMzWFTsSXcHqW3
BiW4DjLG2NIiHXEkg2tdqeCYhNN48uL48tiDKCpgcRflfmwBwjQWI1IDzN7mMaVtLC3PRioPc6U+
mj4Md3Frk+oVm90enwgjoLrh5L3cqqqHROfGfcsBFLV6Hbe7bl7m3gqKbTuplCl+v2NA0u9K+62e
6BLVAuuQEXTqHvQcdr3pJzeJwgxD34AI4PTIHOpxqeSTe6KGRrDLTBFOLL+OESqdzVmSzU1rbZ3O
BFcpq16Lzr6rntHmcvZsasxTzkLHn3y6HcgefkweVO2kia4Jae1pIaq7Tr0cXnK0nbokuAIJZn83
7K0V2j4wOqoLoCy4QafMP3t+fmo92zqrLNqhqiEWvrew6LMYr2NO7dvHSw/TwTimI+bDsq/iTS8M
iGrOaHwpR/4LtiBisS3zXT6Yd47nxWkMDO80z9E1NvL6lufOTUVBc+IMoEj1O0lPPtVFy+Oy5DiU
Sr3ZY4lW1Pw5m9+ibmp3jwX1sbU3nEnXvcZKt2jTQtUvICJae93zY8iq6uG54fpK5jAAccXCkHiE
Enq2kRM2Qq3d0Su+ZkV0fBTkwu8+xkggpbDU9vHwx56USM5f5VhI8LA5gAeDS5eJ7Muj7Uln5T8L
UqfLp9GYf1JcVRwG+cwwR4bcOvuGitnvaNIbBeCk1iZ7YfnIObbu1WB4u8ev4u7qKNm7fGdBaNrV
YdasOlec7MK/mEui7ljjcCvD9GfOyrcZu5RsbL/pdnbn+ACVqXRrxQslqhD8lvdCc866Pd4F0tZ+
DyYHmpAhGazhGJ1HSXFhcicwxrQ/6779oLWI/z6YLmXTBddMW+2KyGMfVUzVbAgHPWV1inVkTkIc
awydq+QloWzF5kS8fMI5U2PuucucpdrLyiP9MOwqLiXish5eu7bg1ABb3u88hA8uBLTlHZgXuSJZ
cIzD313Zvc8ByiSvTqEBQxj85oV1dIg5EEu7KtYUG8meEp2uZ20ZZPYmitGn3Z2DXHlbYRkA2MR8
JysLnuo0ZIcmH4hPdEfS33r0AKYSTEYx8aEXEW9ilk/aTbNzpYjrlHP+VPRmDPaYKCnVW1RRiX+r
JGpn4WmSFRZjkcoEsWuSJJfme+HToVnIRRdkKQwVrNI5aYDVxMHZZ4ujFAaS9gV/WXsIG4xa7YgL
h9TWvR9TYlBOBJ8YUQGbkGXnTwiLWjttDqWlYC6a4tTHaCRyT3/YGVVzaCThwTD5JEz8oyuAbeOJ
+u2zJe3uOZmKvevZX7NFyZTqIGNxxRJDuXnISgyUj6MOR8ke5AGla/v3DFEbzngRePFXncWh6O9R
z58Ymbfudw5g9ZEPQ5+GcbgZUwnonEbDG0cyM+rLTdL1yXMWBeUO/qt/Nc2uOaD5Ts4BfYqTGdGH
l86pKQdv08NeblVy5RrPb0gtrasfIE1Cv/hWumnzJgycxEU7vbhz49xNq93USSIuAEjN6lwHyqQD
ls3vOVINKeeV7PL0peuCHwocJCPpjO59+waJu7+NNfkM01RcOu7iRjhbTvr2FlTYcZQhaRNpQRkm
3qAQcvOnkPISLJbBGDCADcG/mNb8R1jZk9FiDNPkL64H+2seXDS6hSvJR6fSB9RbJlV89PrZx1CQ
0LV1e2CGat6TdQhwpfzJfQVxFmEX0//tGMFsy2qyUIMs8pmd5+HWlTjEleY4PtvZxRp/+A6v0uin
mtptLvbDPP72+F/ysUQ3U5c/7Qx4YeI6E4Aal22aOCOs/RCMqsZIzqLtvH1j6i86U8vtEL+DLCht
mYJaCN4bikhsw4q6P0qX2D9w6IVkIXWbwxAmB6H1itBf9659GXIccMy3vkqffThVq+GYcvZnpWZj
Wgmz3LouDZCiSd1dWsbYO+34LiSTZI9aZ98ggF+nPp5pkR1tSb67EJJqtyYCSPQOM8NUVZw+6X3S
CMEdqSC6JoM8QvEjvvVIHgvdzdYMmKmWNVnZ/UfNJ0ZES0vQuUGVCcjzI4xbk1ZE9gYYGGD7pCI+
qeI6khVFCvExSKt1iISZ8U38KhcLnButugQm99S4v4RpvM2JEZxEVIWndPnj8eVoh/gPjMBYTzPX
o5b22dGl+YIuZmuGynl6fCUGmpV5f8iyLr5KR53n8OqFvKmmVPbGoQClpFEfYzpQ2QdVDc2v89fk
BbJo9igsJJ3nHgsOCvNywwgeeJcDyEpk7HdjTH5O91bCEeQNPofOCPRrYsslVAawVA4G4NOR3bNk
l0yWUjHt62HfwweWrj9gTIbiXDgOud0m+F6R61PZduVGyeZo+fYXzma/DPPbVBYS1zE9A0/iN5c4
Zcm6Z5X2xxKaAY7kzs456uTvYzYM67Aowm3cT+fQg8hR0WRaWzkdc0+8BKN0EVAy7hwic6kGX5SZ
cMANQDBUbnMrHGjmeVXlT7g6zCyu9u6QCDYdtZ7i3n6xLEziHZ6lg6hnyoURSI/hTull4CrMPdVv
zMS5Rx0MxjJHWzL37ZEI2/48TDcnz4yzKau3LJj6lfCLYifmX6MS2dZBetzmxOb00vylBJ4g1/nq
sNDkhTbYMLF/OrpeE5zAMj1M+APHY+XAVDddknxbf6b5psxTYdvYpod8h4pYHt0yh3w2mSGkNvEe
kTR7zTj3Yf2BUsCQgvMddmHT3VKroaOiYCgEyif9fYR8gT0amTQhnWiETC9cEfA6XVw3u4bECpuj
v4rQfEF/bTn46tcpTu6aLJUdvcB92Z6ISJ6v6L+/YH2L0feHwcZjCWwTXDydy8jGCD8y/o/rvg45
ejQBgzEcmlM2v/UtdtC8tF/HyPoZBYW/G52C5wjr39Bfany14S6bQdaVTnSWrfgiuqbbFF39xXaT
X7HAbpCQBbNBZzg/If8nO6oybr0ZhmTicCNbLW1/XtF5mvqeo1TNQz3naYTzh/sylgBEDwmz4mud
Wj/D9AeS0vwy67Of5umdcSowTwtQTRzRI0jM4XTyZyHPvh6h1Gn5FCbt5+AOwdGrSdfNp3jVjOGT
W9M1016jDp4ugMYriEK18SOKh/jaSvXVeHNlCDkrB8EdDcxL83AiL7Hgo2J8Vz9FZndNdGfuw7nd
wYRljBR9n+YFQlr/9rzROAwZHW+TRthKyZukSQvGoHeQW2HQZX9bqXZOVnNJ1rsGL+z138wYjaFM
27eipIRsBWxTx4QsOkCczppKH0dCrXblBKQdm7jyU+M4R96tbuLgzPm+ffbdiZ5rKgjCiaphqyJj
BtJsOfch8/yz2Y9P6fJVlrTO3eWEcu49joTUuqP8HO3hFHDuXZOp21Grs73bXrBhnxqQ94IbghJq
7UIo4pHVvCvTSDYjoRQ7R2Br7mZ+Fg/tyJ6rGOm18Z/OYIOT/iqL0uGdFvWRhLASLG4HsEnZ7hdp
5tE29idjNxet8dy0cs9t7ZzYbJ+DsSsOY5k6CLPb9E11XbdBh3Qd/N+NS9HXCOXfLQ2aLLRHeR2T
cP/4Vm4i8obVJNduBERvYs3fhIbc2rOXnV19Rr9/N8rJuk+8kSupG3tnlZiBU7dfN2TYIelnDXYQ
010iEndfofuRzET6Q+dilEelCPuk6Fg1y+G1VFB3yCmKDvkoIf0jMNpipBjwMjvdPkhSNHYbg4rx
6tapuXSBvglSzvZN/LWLrXbrDzF6GGPmYjW/+Nr+7iAUuwrJu1LJrDsTaI3l3w3qo9N02W0we/NQ
N+47+7Q6BRa52L1PUiiYZwgQmo+L3uePBKMye3VMMkNnH6ba+ZqHtj63eLx7+/T4oyAI5YjmcIO8
T+68LhhWVtZ21yAY/X1Uqw/TH5lU5aWsoYI9/i6Q/5JyLBsIvUZ6iRYkjat1v/U5JhMLSXoxacbG
pscPHxX2dMbwt0qKETgOJc6mb7mO8hHkX+fDtoMLUvkiIBM06a7O8quVqggqpfmUxD2UiqY92mAy
j+7FVcicQ+ZxjLkK/4iZ8hKpMHwtnzJNMzFzTJyfbn41+7rdgvewD1nxUhnkSGsfkN9eGeW7ga+l
EtmzUwLKjvz22I/yxXpKbUKLs4puAZNxarjqeZbhVyUn6IFJ+tEOYwU2EL9qAV0JtzlrPE3tiHNm
rTSwkvwtiKCkqfjbLEgvSb1wbY82WWHnPErMTVrUwUoP+VOYe2gHEr0VNmwJtwwxvNNQhjng3FoX
9YjrAzMZdT6e+xI25TixGs1lSsRd6QEO5wxd+cspvbRf/LL5jGi304NidBN1YjvZzpMPpYLtv72E
Ed7ReUAVSKD7NgMazWRKAVpyP920sHa9gdizMkJkJT2vzotDDuJ4olbROKHBmYxfcas/I8R7Pgqi
bTUsIlKEqlWXzrtoCc6gn5iBcaLzp1zn2+BgCGXq8RqZ6i4cZzjEg3MJyjJe4V+L96YavospnVee
Zh/zRfdE/Urz18Yy7KORbL3wB422dxe3717lNQckRFcMJ21gTJX3ak7FPQ3cCQDmbvRE8CVruQ7U
C83IGOlA/DZOgDyA81NWEcwdTP60Mp3+lwu1xBf9T7MAHDQwNgyMAaNvZ3+FhfHN7OMXbGVqnRgm
QASxRZS/CQavXLZDdp+YILV8rMiphw7KtsWcUK6bjm2C2FhwfzSw/D4XOw+qw1T1+AX5S5RxNgxN
Drqc6O+k0GH9tTPg0P7RNVyN6DeU24GqeNU66tj7ajPS9Ou6r6QogI+CB1MvEZNCUuPZ1q4gbUgE
1G0p8SxJ8tnjEAPzEb7XWfaGhO8FpM1zXeUfZeP1G8rc3zmBRwHnYt9/dgx4Qw7Yy/c6aM5ak7/W
BT7tFHMzgB3M8ghLslnRsAtDgovEyeHlpAkdCB19uFXx2YF2GVo3f8rQPOuxF2crakA+QS/s+1QR
f2L8MC1BuLAfXMSYf5tRYyFaYQzD+xZV2adR5l9Tr3iJOMQh5JiHFXZ0dD7YsPZdBXAzjIiQNuzg
ZMR0BTvG7iv5oGQ2869w3pC3skqL/F7H0WsZqF+t8H/BtCZNsmcdT+ApTCLGIojIkSMNy1+in1t7
Hl+QB7sH01tcPhonCdBP0lXUOPdHhAzjC3WPdU9hmGfYu7CRu2ayn3qODVNQji+Ph6TC/omWk8yF
5VsxbOpbG2Xnx7M/voVoHpjGBAxbP35FZsaE1Rju9fHTqC7ZaC3r29/f4IFV39RD5O7+fj2A8g7K
rrn/ffYod45tQQ/6f56+mpaTtJGPQMN4xRaV1ksXEruW+sdpnpAgOdzYhUXzYBjuNm2kaep+tc6Y
0iWbDqFiIZo4sLMQ/xy478pY7uuw+ZVAx5H0VsL8d6QbfPWYAMNCH0wrOrtVdSRhVfbjhx2YP5bI
yVYgukGu/qlJHarGiMhhLPm1z6cex/TWpCG+tr1xaR06uDDI0MNnNLMIG0Y/O65DWf/JjfZrmYIR
MPocOraGGJUiv7Gd8NAEHbSvZPoG9BLqK6KrMcoJHPTzc3gL6UPOoc5uQRTcg8mbbsQjQ5Hj1GrZ
1tWa+pQAg5dY2FBnFOwxRry8F1+6W2uye086+EW6k2/UEaVTPK2VE38RMRkmwo3P6GqgT4+XOABd
oqDRrUgIA7MhyeUJHEaJg0XX3VU1vagl1XD6poUkmPjVmVGkGBgD+6JGcSIhOqHAbjelxTC5O7fh
JFdDc8q0+toGxFXlnX/3GOTCMsEnCqh8VdhkmANaACPjs8YIsJWNNv8UfrKOhUR5uTI61BFpCsAK
miIJpaa+FFkfbPriR52CXU5yKqU+xXuvY3dvhIJbJ1RHRh7lfvAA83mLENFEee1wSCSGyP5tlqgB
JPK3tRzK1zYvCEETPk4W7FXIN0js8GGeuk525Yx/GN3oDsWqPNSy3ud8EAwc+s+04x5t/OGq6+Te
uSNMmhLVTWjZpwp8dVWFaw1CiiSqhrXW6WmJlrNHl4KIgzCanz0nP3oto9iEY03eD99jCoKmwwtB
X5AJgzXcPZ2x04qaUz1ZaLmb4QEzNa4RA49FXRbLtkaZpeofiOFAMhOAum0AOxRzaOybNmGvdeC/
xYnxTankhzBaY0sS2+IJohw3YUY1dS/h6FDxQIJ6YRPaGsYQoiPKACk6XnxKcpo/Ino2MUqziPFp
ozgHoFVO21G2+TaqCKQ0w9eiBwqsSDbHAkgOW8HpeWZvNtSCb4TmQNZUtvcGc1+ZGi1jMb35vtaE
UoIxUi3cM7MSLfUj6FNsEcp7ngy4DA0+i/7CsdckHM4P1nnYvy/w0Q0tPNWWP01IElsCGfayQubX
R+MabsOmkyQ2NMSZqZiGAzbIcZ3EIUjoPN3RYN1gWkGtqN8MWoaiWfBSQ9QDV+RgWdLRT4eZ6GAr
JUsgs9HwFAgEPXtbZMY+quaTY2oTBm7/qXmT25xdJR9SjCQTVy57Br5tTI9iskl9mWh5FWT/2ikB
DGUJFXoQyZMep/ZZpdNnrGQFyLCH1FlaO+aA6FZGDaY80tsy60MaT4zv4AVtWCLosjmze8Sac25M
g5WjyYmAbgMiq4ZglX/o2AEGO0R/oujStTDIK5uHuwY/lAYhEjqisTclv9xgIxvvSJca8Z8XdBQw
y/Q8i78Az4v4LIxjlAY9LLXxJoyhoAx1adwVaCIKBL8msQrsmWa/QrfO+AQiUY6yRAgi5ebiexix
tOAuslcx18scQAKOgdi5xODEzsF1HLkpzRJfSFZ8tC0zYsyDyAiqZ/TelM4le67tTe9KDgdsNX9s
R9PyKaka5Eh3AlmFFW5KWX7mLfm7jvEbp5btEUNRmu3vHhFB/uwmIn4xS3qDdWk+gyf4bgnCUJNA
km4e9Bx9RiBhypaHBj8+tWewDg1oSUS4lpeKoDqLNMGVIQOPRDISNNLE+DF159ljVOuV/fjpg8cr
wNBxCg0N48ScdzvmWnwLiu431jTs0CJiSSzkOXF96+Yl0W0y3er0+ErxOwEiET2nOTPGmU3ylAbo
UhECZeUIOumZbDMj/y0GdQuHnnDrAUFPrP15W7rlW13X/iox62o/clScvfJo12N0tAvgTXIwObIV
gIAlkxi6nclhWNbHIrPPIste09C+9YV5JJzMIu7CdhhueS++o77jSHXZbKfnXg+brsvuQYJ4zY6q
aEc6MNHZIJ4WNPcU047q8NNSaLEbWXFxEBSOK+4wukgZREgYDOciYQIiawTFk929VAVWL8E2MBf9
e+agtS9JUcQvRlhuAtKW0pCGRrKKcp7Xo9YHIa0/4xClbNt8HzmoAEBhSEdo/KYx4k8D2Y+1DJ+N
Gcb8H8HkcGSVW5t+8tVJDdp4Lf3D8VUyQphEREMA8xuc9fmNQ/J2yEysVY3sNj4pRAfDYodBw95s
6x7eS1YWE4Hcmpi4YRN2afwaJn782i8Me1tPMx6tPn5N5kDvFyPzJli+RHaX34UZ7k26l6uuZTA1
LZdQZRbq7AxhwbjR9i+zFX21nKR7ffwB1ONXGxvJhSAY+SqGyTmkGe/p44d20HWvskg2jID9++MR
aQdj01QVI8TlORJDqrsbxpvHV3r5lh8zoMQLZhwe3yuyzjnz+AQaIs/2+F7vjVQVKr/+/VdT5O99
D9Xt48vHH7b1TtxW8fKfB+DdSodwGbD65aZzq/qcmP53CEHtW4Q8AlWGDAli0cEbDMIPe5blz+UB
9di1b1ZnlYcEAcG/P8Byy//rGaIy+q6WX2EbYflffwUKHtfUzX97QK/9v6/h8SL/yzP87wf8z4sc
qnnc9pOA6S/L5in1p6/1FLYUV+lwKdAlIR215ZcQQtARr4PFoICf8tkgWfDdfKvIWP6imkXWGgrC
UJafhhF0RW7k9FiNHofVcCwY9RXH1JUQBYfh5qpsJrAPXB1dyO5PbVU7m+rZCHr7d53yVBolOEmp
R1/6TOhoNQGbz2m60BQ9wNUbflmjePfgBX3PHY95Xu33H36FXinB6/8+eJ7HfDRMXxvkOZvSNcx7
68bA5Oa6v00el6avMJ05ZtBgTVTqvU+t5KwG2hCFEah3C9XppcKYBjmVn0Yopq9sidhbly/pyja3
1nE/I5mpdxlr9eRJ8/nxFQFkzn3KsnNdglbS0uyPRe1ON+AE0y0PGPygncAZ6JJCxNrMNx9/NLhm
y3L4tCgOvrCkplX66QVNdCzJZkKPJ9tPf1qGGmMt7/SY3Tuz/V+P7/OfNTb47vSxXh5mfzVRQn6a
nAuPfSsBDhRR8/cfW7OW9//D3pktN45sWfaLcA3z8MqZIDWGxniBRYQiME+OyYGvr+VQ3lJWWlVX
93unWcIAkCFSEAl3P2fvtWXNJJRwJCj/yQ4JZfDIbw1IUjem26aX5cmPQB2aQMP2XWU+5+N8MVGa
dORDaEuP8LgjZsonb6pUwVOLiqDKPNRaahkSqXiqmJyqQgVWwRUsL9nvTgVZ+TIZn2AiH0wVctWo
uCsEMvtRBWDFaHoDErEqFY0lVUhW5uxMFZpVqPgsFHAV38b6NVbRWoMK2XIV/FvFbkUqgCsWzftC
ItdqTvn/TLz/BfdEz2a9UF84qX+E7QxMgX9U6Y+/4/DWf/TJfNLsf/mszLBZg1BxDB2m/7+hT5rh
/Ut30Szg/bNwHFoKr/MX9cn0/mUGUHdwROoQ8Yy/U5/sf2GzdYCxuD5kGPXQv2lX958Ovu4fx38P
21Yv/zejH5AhWPnUmxyd9WKAyeEfbroY4kblJfpbL6S1rfPCeRCW/Via5bUzCTfrsX3dVa1hA0iP
xA/uCx9xZsSnUk/xcLdTBiNXcyIUQglG935hTeLFx9mLvpmjaz47jXebLG5+78+Mvl7MR94W53rS
X1I/ouQaQCQuh+iCs2K5QRNrbgROkrAdwpqu8XuDxmPnT5G9syhmhLpVBqGfzkxUiMeJnLtqRKzS
TXn3v3hSgVz8V0sU1wWCIaZBvqgr2OWfbrfa1Bjfy+TWrShHmN6HCTsfva5zdrThWSb0o6VFRc1p
WS5aLoEXQ5NBDBnvBmtK99Du0P8bJjQGRdvsC7hSsXiLm+4mw25yW/njs8uovjFAKdW+e84bX4a9
mSO+nD4w5xOkSAnBtAh9FrDyMzJidASVt4TXPbiABu6TkkvQ5mlCPWNJbtxqoVtVs8ByG5o9fBKp
gWZYcMDd0jVh6rRFoDxtPO1uMbInr7P0m0ROF6MiAndJIp1UVftQktncuyrATo+w8ywFOCSMjUk5
kg1iUKhCqg9gtBmobnqvHtoxYgzSn9HkenjuJeIR6qET4l7cYD9kUrzINmEJcD9kaCPKuLkBjPhS
TIYNJEetDCPSNaqMAEEIyp1kiejJj8X1X8q0eTQXMt6UqB3Wv78fB7BbPXEIPFyc3YR+SjMDjk1k
aBCL66FgIwnGIF6n6Y+xmdSsS6aTQXtl6xmziY11unVkISmAGPJcjd1x0rqwT2nMtFZh7llAEyfk
xwNhkxQXqGAornm6kNFk/gFAvJz8OaEF5aPScyJ56AauS+MTjZ7PQbDNKSuLQdwR6S3v+sAvD/ZM
foGZC2J+ohu/WV6NTi/22TiZp8HsbqibEHKkp8WBSSHinYhuUFaE9AkDdOMLK6Np+Ql4/VQtaRgH
fgfsetF3tT4rErJzGobDMAHVp0uzLWVxsBLicPg2AGi2ES3wIXgEQXyMqbC70Q0qIETR8tb0hu7o
K1pRPPL7FnOTnZA8DbpkvaNTg5zS5aeArqL7LsGAXbNtXdbcGIApg49HmpeoUKRH8cW2PCjM+5k8
Tiel+apL0krA4xsAws1ncxTxLtXpJeIt/k6lPIFjX6EQ3hj4OGgtg55sMRpsLGfCshS7xbG2IzRl
sThxI92WbnzIDOOl1FJcpK7vbceEyzmCmtgvHgwOm2LfsZDMSNzMIqppzBu41YjvKelHCAdzYm+w
oW5NC3F3A7k3nZv42XCDDTx+uDWYt45jlPyCl3m18tt6MvW3OcdIM+jlH0PG/Z4e7YFCAVobz6mu
w8L6We/S70NZJAdE+OJAicDftRZgXa/tf9MQM1goZt4dN6kjNtphF1cuE4HOIlAjLYcL2t9DTcfP
tOzqvoqDH8Jqxx+5jgcgmDT7Nsuxu9ZduATJZSrm4YR2Pt5TNwxjqkPnYTIQkfUi7Hr3IEzx0KfB
iQKnjmUEt0KnDdZu8GjjxmY5k5bYUI+D2tH7WEf6MarpBGiPY+5fBhKkN/VIuLtRBhdn6J9ME8lH
NNyTtkX9pxxm8P3w4IuGn9hY0H5b74WIwpB0QUKAU7/aNRQ5uRdA714Af2mWT0FewGgqbPWhTkyS
HN0HQHpvnV/ZT4ZgZFH2cRll+xlbjnp5As20cebW6J9H6BE09IKXlqoXixXn2iZditY8X+7MMn5u
Ev0uwlpzsGMn7CrMRaVfUVaCr9Ln02Nb0qTR9PzSVuQp9IWHGagUG5SKAXNd9BlNdnYtHxEEffoe
Ke21FrMNrAosMqEMg92R3Dm236Utds6c/Bkm7piFSaRXTJKippE6hKFmhvopO9c6ozFlToD92ip5
E+QMFx6cTmMhBGsw4h4doXijNzshctWwE3kgw1mGx8SvwoYy4BFN3+FEpUed6OBIqJDkxti3tkWm
VGzBU9ZMVBaSuttCkpz4lZXTXUtV75y0N1C4uclPvnFoel0e49Z/TfSWCA7XeEBOeMw08YM5NAmu
nIbkIJfdlL81Nj6SpWBl2nrdJYXAQicxEvs++jA1utMW4ZNTRTs2b5ipzm2YWt/rIKK4lrjYy6KR
2iOZveeFgPUgozos4lE7WSPJHGV1Nwf+n5lR9ADRlhbYZonJG6g9cHpTlObf2nGAb2EbjGMAq6AB
DrdM0M3b1gMkl6FvT7vCOPpRcRN1jnLMEEbSLl2YNfNWVdnPw4JkwZR0WxZW7N6C+lYOyxbra72X
vtAgc1l7PAwh5jB6T3pu7/ses15tGf1BRuIeqfl0ztPhqEM0OEk64rt5NtstdEgkBzoFTL/BtQk1
jLwCZz6Bd/3h2G51rCX0646Rsea+NdUeTdsE4b1ZLsfM0l0CCaunpX2CN0Bzy5v+mAvo3AxRX9+p
GynGSpTgRkijUg8NkIHlptCLDOhhfaSSDXMj/T7zldiMgyqdGPH3YJb4lKWbXDpduvBhIpa2jprs
pAeqvGYYk6l7LIF2bKZ+/mkiW2Q+wCbykJ/azgwMpgSaLStcT8TK3BJU7l87lgkZX75Ov001CFl5
jwpo4faA6wAtYmDWR8dGTtONhAqbovmNiN7/MTJBqaIqeUvikRC04eyNzvQnHttTIRw63ZZXwiAf
8nCytI9EBkBO5NZKY+empFtVonbeey3XdebmcmvWosLbB2it1WgnLRKUpZOKegvaiuEsj3ZDzDeL
oF2KEIVfhb1nUmiMnbwO54rexYAl0oT8ztJW996FHfNH0aynQg0+DcimMa5DS+2Vff5azo2/X0+R
MmeeU3GZCVFgmE9uWsc6BFo78N5NuYTLR6FzyWXmz8qQA3deveK6Gbu+DlX4mx6MwwkMSkfhUz0q
1QN+ehqQWpzXAz0vnwo7/k2NykfSZezaIl5CK6iXMIeXqO4KMcO59Ypur8VGwu+3/vR1D6nwW9VF
0d4mW895wP5BLR07CPRh6y3RnGMyeNG+8Fp/p+W9pDxv8g7V5vONNJiriX15qXznNTfJWOn06YGI
36LGo9lnJ7E4N8Npysd6x12n3trCqU5DlZ31yXyhPtXT92654GozlcNzkaUW5TdGdxv9hEua/JEx
YAzXTddYz3HhFgcSRJdzW71UVTuG6ybCCBlGFprExPd+mlXVhN4ScQmho1FGI7Z+nxUDITekLzX9
kGLiwIVV9NC3irje28hhICU5N+tFMQhYWgCDLlVYBIG1n1v37etP83UF13MmiuSdEHUJqdZJeK2N
p/5EceLWzOMCj+lAO9u05GuO4+5WDI3YtSnpCD1Mm9hETypTrLvqH/UlbXx4ZhoZ0H6nXBBcaNOh
MD5RIyCcksMC3+qR1O/L3OdMONbfPs2dN7/AOzxjJPm8IIZpYQgR1e+ka5ODKPzfpUtgXjwuB3qk
HmDxTiI3ILuETmqAYlj9BcqGyBaaqtxvSHsL+ChZXR7GcGk/N0Vboq9Rh6bdX1kkPgeBeDB1A2ub
NzahOdqoFq3vCEWcXWn5LSyTaoMFsyVenU1WL3SvUmY36xF2gbC0ko75wLotdIN3V6ZXzY42EZ8+
vkbEwntE15MNJa4NKKxQ2AbtgRzyoMdtKlw3kWiAb7c547nzoB+1ElT5ZtES7uNWU+/KBot/b0wE
crWOCNc9qR7tDM3cldGMc0Hm/SV1u/esZ+43Z9MQuqWD18YeWGO0fXFa7wbrX/zzi8N9AYN6tGWC
e9OoIcPo7WcPTiMXrb6sL179GuulpQg/v5nT/GxrhXdL1EB5FHBpGG7jBP87Sj/AI9YtanvcDAQk
97c0G9IEB6IZLbgA1IPrxhpm69YzomNrIA0oSppYKk7da+hsYMK8XTc5pJPPvSbdz6NRfR5ERTzt
pDULzPQ8gcTWce/G9bRdD4MluKV0lId2aU3AQ7vptijy75o+OKcFIx7wMvUAzh37ximuX89an2os
ibzNEhezscZ07OtRf4jI/NMLwaS8oxWA7PMQGyl3nD7/KOy8uXfipX5c/OJhPY33FW91b+ufz9Ib
9yUYi/bBTuryQYB3W58lklplg8GBrDFCvQFN2jWHVqurq+hFc50CvbmS9dD87XA9N6sH1j1mTB/k
+FkITPgH63PX8//49+s5sO4f0qiMg+dE58gnFy9p0UoxJ9w1QX+2mASd3Mkpjm5vE5hDMpiGnExH
m9FkxUewaGdzyK7QEU+Z5xdQidS7YLxK6RUtJQ2BxthO5cvY0x0sEGVfKw1qhpX7d+CMSLxBASK6
o9RIIk3L+Efa2/et1zCslum+NOfHuXPsvRZEbdhLDbae9mzh3tibrFKXfMCUn2phloqbMnJAoiHT
cvqh3jcR6Wt6FiMETpF41nn0iGY0OmLAoPtk8Df+2rSL9kJpVz8aQKcbwphPlSkJLCkfyYkknmgm
t6xscKnjFUKSaVr1uMNol6YkBLpac1zi+m7McSmyTsGieN/KilXEEO8syZjdj/0NJckroJR70ymU
rLfP071n2kcWeb97EAal7XwfipmeskCO58e0tmz6Kcm1WKY8ZNayM9HwbmbJPGVOqBz1gMTOUV2S
hMK6P8nibzHg1Q2iXLPqmx0e2Qb1rrKb2D9IjEn2FZ1MmunJtEeR5Qj5QcGByNYYe6lA+NTw0TlZ
VXvBaTBchdpw6ZMQ9RNSTNQXXoCKIPGiU1MG7TnzF5NuQ/MktaLZOxCoKV7x8ST7vbxm41xdsYTv
kiiew5bZJSsFYA2djXCg8SYCvIKznVHQNb18i3MmO3XjcusltnXNwVwz10GmUXTFFh3iQ+Jp8rRo
aGV5w/1uJTusm6av02sKHESxHiyrPuHztffRLB+x8C3oG7IWdEJHatXMB2OpnTgUC06jSWUgLf4x
TwZx7TS3xROBXDyyI/7I3pZ3mV5MRg5p2E/tQvBiVpFaXQfmrtNQkX5+ZYa8uejlr8rQfqH5aPai
ASWU5kqhHp19KKgIxnlvrAlCa85mVgKSQhFKCyg6Vpiql85mS1xXWoVvIt4mR2PL/O1+lNo39X/e
zfHJW4i0H4Lu5AwT7gEct5uxCZ7GSW7WA6Gu61KJ37a8mdMRvx08EBJsSLzHLcsCR5m2lZfTKyyY
4izTPOb3V7dv8ytCs3j/+VMGd2siyLl6qPSozuR7rWB64nn8yWVlVDst+D77oBt0vuibySmzfdWg
V8Gs4F4NtSFjbTfUsg4ddVfKNVyFRaS5NEQrZu8jrqNGHAKcZEQ1IZaPtOzP6Jcs1Od0D80ei7Mx
fzhxfOxqNKENbs3WHrOLleT6Na5MM0SvSbbtwxJRJl0qGe/9nAIes0WKLhaS9qBDi4BxrFLXWZ/m
n5jDDsswCBCxFPKFxWpwGP8ATY26yL2gwIlDnOdo50YSRpDs8XEMsurJMZGxZzrTe2y62dbK9KfF
ovgy1C4GyIEIJ2aArDp0MBUTyp6gu0q10bskhxKTkpvsPKDi5+4R+yecwcYxV3cePa220D2CXdcj
V2z5sjUU0BJLe03UgkJr829m7N4x39kbJWE+E0ihWFt+Ri9mr2N9ME+BxIgrwfQQ3wQIKtKI7XIl
FPhJnurBf9ci666z7Yigoh6eALJGpJvuEb1ncGUtFVyHPo8+92KfjA0wrmB+1QNOzeo6rpAUNPMv
ow/G69dGj6vp6kPU/Dy3qJkydPzz1zMob1xMfOnnlu71MU59JIVlsGM2AK0d923fwxUAmLMQM1Ja
/WtZ18aGSRIJoyLaj61FHcStdBStQAlJkCRIJHspc8ymEiQIJWhMl8jpKUBaP0vaeHtZtLe9372Z
Y9KezGa+LAbAqaFBcpaX0SMJMfmV7qCzDyw8nL3fhjiySX/nyo1wDXZijFswT9wBHDe9j8w8uzLr
BP5A9N3O7MmbhRCCj05Q5I1dkAYLgq3drC6EsUzT1YNfR2MKk+ZCzkk2at9cxMx26WJAczN5dfxy
IMap3Puyvogkcncx96RJKGhu04GvRkysawyQoj7JwvreIa8nOWbY1aM5wmUiVgu2N/VJHP9YE6J8
OJg2Rg7+5yfNGK+Ind42eKNPVhN/s73XzNSayzqyl37XhyVvx8xbbAJ6NWw7vb4kdZvuQXW+eEWx
l+MoQzeu4oOIoAME7tRTNqz+GLmwDi7amKs1gZm2HR23gY0irav4OK93Z9gj+s6W6UepLKRN1V+j
Qu+uZZdbB81lwAcYedYHCeOmJ5HOYqWmR0RnZ+ivpyY+T3xQsKD07q5oDEag4GSYAVJA3WbaCkdg
bieVyZo4u3ExcLMDQdv0EgEV7+0qWl1sYZH+xhyPdKT/Rp+PPxa12H2rg+wI4u+9S7lconoSNO1O
Za+fk8SS11TYOLNBZsnrepyXzFKMgM+Ck1WXEgcSOI16E8x9sF0HL4O5XAhLh1xs/XvhoezgjXHb
irQauVL6oxryoy0YeCeoe3uCM6FyDMW30qC7ggmJvDSBhSTDdltiDAPqlCZX0zH8fYzpbNON1GXa
7CzHDpMSNSo3LWbC9LjoFiTiXTWghtM6BGlaxp+EIhPhR7kkiWdxbHATgNF9nypYCpTLUJMqcwYv
7CLx6Ue+yW41/BgLgGdNVLa7jKoelq1eQnLi95doKGAFGyly1/Q7ERfMYorkVg7MUxoPSbupy0dW
bif0e/Gpc2jR5sOfxOoLpPh1vW39hYRii7vZWBDrW8beU6pTmsCEdJymBqfM4B3t2B1PbureaAFf
7GbgTwm79pscGZZnVOgAj4MtnwctxCaDnDfvs120EOPmA6BndXKfYyPGaTVifGGxgaaWj0Erhj3L
pHJjTNGrvzB5Game2kH+mPbmcopaLId+/9Qk2qFqdGe3zM4V+FBwiguqV3b0MVpcYKx0YSEQpaVd
u0uLJdlaywcZZyjzWz3aOmrAGTL9LfGG8tSJ/CFBx7KJ7GIi0y+7KRYnRqbK7bIUdjjKuDwmZftL
DY2O+93km0G1hODjpb/BK3XU+GhQsoY2cC6j6NlspCQ0YSTS0yRydmKUOditxi2nD2KAgFqA/Ats
gUtwgAjyd69mgTyh4wZv6y07Sj5A55wOR41NZic32cZo0Y14E9YjxK/wEdywVqYMh4pUWPgN0tzp
bh6kOGqdu+/x2NJQMb2d618shyWPqy6jaHQGIOsn2sAfAX4+aLR0PMYgJXojN8GNiOymX1hK8On6
VbXZmx7jxmjxeAD6o/yZJCEY/feW0gzf7OVq5jUIrOgViSjlMC4crmLE3jJaLhlGFWRe5u+JDgOh
nj6jgldfTJ8osI6Szi5ell+21aHqmKb5MLvNn/VTO09EYwdDjB+EF7/2syB1dGhicj+5qyRqvjlF
Hj0EtVkPvQqgdcN8hv4950aEu8fMTJ5TzYquDTOqA55I/jaW5l/mtAmAh7Pm9ILLeouncWrsk4bJ
xedtX42Jn/P/ddz73F0fksQo5nozndd/V2UFa4TPsVENFUOg+idBMViUMrktrKNpt1Toh9FL0TbD
vQJaL5xJ1DhlY4GhUvQyOEZBUB2+yjFftax/nPtaq69P+Xr0HwWc//F56wNfy/6vH/CPc18/fv3J
6/P+38/9377a14//erX/7tz/+R2s/+J/vBDSnV2cxWDm4lEcaQtlSHTzYa8J/WUQ1BQr4pT3eUlP
M89uLaG14RTXIhSqxlIa5rucWmaadGWQxTiN9ZgtznwDcbL6Ztf5vdYgrYtL19zj1bdJWDSj50qz
9s2y0+pGvks/Hinwi/KQtI5+8XEmbq0ousmtsXqcuvyGJAymqR7RcBmo2He3QJgyOoZ1yRzabNQR
z4k7T/RJSrFNFhBpid1wg2wW4zAP+jZR/4jC2Ta1RPWaoXcKB1OzdxIX5rum+y+Z3jaP8zxGN5be
4bJU58t5CjZI65aTZQffgqBkySFaL2TGtbFhL7yjn+5IQepYc2uPlUxeJ80XjwH0cUoN3ktuN4xz
YhwQG7v+Gwr4buukbXn19dx4iTpyQlNG9bxr3wYrhmOKDyA1E52iSq+9adImNT0uX0xTdoz2WgPx
hfMzv+y2TA30yUs9v/jUs2113p9G7sUuVIqUb9SmR7nxrtX+s8zy6jFoi4ksJKlvgkqKx7mNH5dM
xWl5KIoGhVnztTx490eYBQR2vWJPds9dN6R7YgB3beDYTwzFKN5HIa65XjAzN3B2Rbv1N9OruAkT
cuc/Dxe4ECKfH+bFv/NhOh67QDvjbJxvu9n75qAzzU36JQLaz2608LRaqEi3jWE1AL4yYx+4KXqj
SXvO3e4RYGP6SGCAuDdb/xdiM/NtzjptL0qfwN+xomY9tSE9M+vb1EcueSpVi7h8WagwZ92uGX8P
PReswZwepsFcnXQh0KH1pKXo9NnKXpzQXxfbpL84UlvQ/NL7xcFFOEIypu8VLgHqdvq8H0zvnp7V
yXPM9C0LKgapig4KU4wjb/G79LElWWNWvll28SPx3OZeLEX/jRyNczs0y8EldBsxaRqQOUu3N/Um
hwjiwTw3UUHiV9pQ7KhPc5ayurOgn4oqta5xMyPQsOvgLZs8bBkJKte6s/VXz3tYL71JKxTuXYdS
O+v9t7Fl8Btpc92OhaN/G/mtZgc4XdLDfJM65rFBkZ/aJH0HyIlDKCpApmXjuzXTFZa2ltzOI2JB
NTJte8/9TYP8CIRGxwaqeW8lOpvJftN6sJq6TRluPUtwPe5BwlK2ade3e/IfrJcseHesqHwzyCu+
6JaUIG44XFyCgbGQyKOVihNo4uLNx6iI2dR/8t0yvYNTAsZKnZ/8ZoC54+XHXsPTEg18N2U5/pTY
G+9FErjfHBGfmFhnb0tVmmfZ0wFXuolz4JrTzqkcjPnUrsDD8HUQS+W+tiRbT4VeP1sI2+4MTEyZ
3oyvrKiGctLVkogeG+W1V93jN8oAkVzXw3x6mvVuxD3NuhrDcb8LYoZSplP6Rvc69ypSFQYlwBby
9c5ee/5jLm3n526wxntK/N/0ijaEPpGDtEBQee3H37bnIdHL0wz/JrpPLbP+rC/WNBJUpWrudws3
BT3V7FdqENydR5t8z1nar3n2YuOSeenBDl3STJ4Hh8lnpvPFRToswGTa8WHKGhpAlSTBxhXWdVaH
cf3DB0yOarJ88lNZ3Anb/zOUi/Ga2qlzxGyg79fDOmmI1LWtH6Q60MByWv01R+YgpGw3kFLjaxW1
1p1X67/AcPivKGlAUXqkHVgjVTw99V5j5U9Mqym+cbljv+oA7MqofEW8HN24vvInJQANWdxgNogp
7zo5gKL1AmRm27Ce76tbIXQW/JCvEbVSfoE/YIEM2yzAJFhLaac2qFnezVYXiolwyqU1X+pEWnC+
KCppZW2F+CORxAdpvGtsgV2Ye7tOp1eiTRD5ScdhFJaA7/INfB56UuSmHM2oOmSI4ZgJkqDCinbd
Xx9fn7/u/XeHEFWq8B9PKTXqrp8//B//bn323x4uY66ca1THCAtFCIdThOteT0WOWxmb8T/3oqRM
9O16Mm4nAhPs3KE2jutTU79GZJSI/uOWV2a9ehOMtHZZ5dNsUpvc522ue+u5oPVJEDIZjFzVzhTU
c3AJsUDVDLo0ier8RJrOQE8x4YReFw+AwSyeO7gI1w3Fn7/2Upm/CWvx9ql60MWDjmGSHpAnWcjX
BhU70BNt6AeFvUOfjZZBHRb0KMPEMtvw6zAl3S2c7l0ixg+m7z00lWeGOqQLkrBb+w6voHcwp2QO
fcSuDEos5914wSFTt5yTwXAMAIKhdSw3fdw1+0y9hr0IRp4u/rm+4tfLfh2ub4/VOOS26Ly+f2E3
vC+vb4vNuivalIJs2ZZkpSZt6Kju19dmPdeNxP70i7xHqVMq1PHZH3377BDyw5F6IyBJSO8GYfT1
Cw9zd/BrfD7m2lRTG09XuFiJSyGJxaLvLdXhDMZ2OYqccUI1D13V71z3CtUn1CkHcfOnlj6vjbAx
uUlBDhwCpXFYN3Pp0lnMkCyxzNXbnZ3G2KRbbENy8vUSlHVtnQZQGkEpy3B2nDJc9742WhqVIWPv
SwUgaL9+0hIig0IvZoa3NZrG2MWs9jclUN0t1i1BmTpV7Wc2/X/uQZ4nvw3SDSNHjvmGF0uGwZ+3
85BwI+uXaLf+aHf9bn69ymDQ4rTi/Mf6IV43FcZaamfqQ71ufGiQDVjOc6M+yetnOnB0YroamG3S
G+RfH2ptin4hHL9vnBKr0TLzOafm/9dGS+r6LEoiwmPVFmyqgWzRqP/c8zSbLqELJgsE9tl3CvDw
NLBdlpep9uG6Y6XvabMiDahaaZCA3pvZuaPMS3u6//w5sLf+2lvPUfdHAbie/MdzfPXSsqG2azBc
7wKrGMN1Q6T0X3vroU/kMFA3VuJQ6MbQ6GgK16Y9/LW3ngNOeCTXi1E374z9520G3to5yP5YRUFg
cldC46Xr7CIeoaMzQSwg06YV8mCXNQU33ezDpkhPixJ1Ra5g5jiL1ypFru4EaRMy7wgOc1Dez65c
rl+bNiBxT9cWWoHBYFzKiI5J0NV7w8njizTNGCIPSDcjtlEKds1VL/EmZrVm7Mq30ezHy7ppGjNq
aDXWbxIW1KEqNffSIZK5LK70PvfWQ5RtxFWpd2fVgrqLhl1aPSMtPO8Sq826tz5opcUNuAHz2Oke
Yro+3VMpMzbaGO8JGqO0+lBbv425bo8QcqwH5tT3aR9/TP1UAqh2ih08uemk0TXdLSVe16zu86uD
A1mBhOjCqfw4UHgzb+VDjpZxpbPin8GNO0fI+9o9xCefb8rW7pjDyibTAEg9BKR1/4wNMPzTLKYL
SzHxsDiEGjrGRFMS+Sv8C1S49ZjmN1PrxwertH14NheXrKiTh+5nJ1Mpvtll+VHpRnqlEDciUYN8
01OKukttDZ+GJ1WCNofrZnaG2wV8CGo3tCrY8MUpqsbxbt0YtbbcIiFFRc0QutiMNXahYxEoa5S6
DYidBBMoIBkqEsxuCB43vHYXDPXzMCcThobqzqKkf3KNUWs3UzNLStiy2ScKjqw1/960dllcDa37
hQibAqo6r0cZ+qcmIYjs38+iHIOrMi5zpFRtd9VUxXXd67p4OApK6pXqgNmd/IYkecL6SYNj3fh2
5V0syTzGgyO+naEB7EsD4iuaRrfb+D1hWXbVpjt97uCTrycjVEgXU8MLTc2yUNVLar4WbCFn2WpO
etAG+pywnJN96d3FQRCfcadvDdG9B5Cw9tRZQlMVVbzO9C92olPnSqmDDgRy6ksizvOIZoo6IBZH
vmaEpcEFMIzkCuwjuaa98dH1GA9RDZ8K1bkYdYp1idGjJTAQN2V1/L3O23dHAHr43BQpTQ66HSi2
8VGnpYZdeZbBpld1HzXqXuM+fZDMxXW/YMTMA/m5GaqDY8A4cAdqaxbS+w1rtxrwvX+gCEqGnlkT
+TIMWgh0D+qh64c4XYfPjY7rycBxSpC9Lz2Mz1r/jo6O60sBHVeyZJ6m9vzavOqjnRzXiYUtQENJ
qlK7dYqhEbMTfs041nOTicW7snqMpmpSQeTX36cd62FGxt0+yJ1f1SopWaccn7ueIEllyXMUJAzj
wUBSEKRGpiV0YlETJfeNOr+O30Q/teE6fq976yaB/OzkAk9+VaJgxVPxLhxusbDFntYfY6ufJY3+
3hsceUjyITVUhlQblnZfbXCK2RRrDXNhXcg8YR3aAWhvjXEBoYjEdkdBE7kEGOPNIh1a0QWaV6MR
eJIRwLE4EJcCnyBsOqMkO6/+ThBLv4+97vccpISbqsfWvaqfaN+kyxEZNAOqrgbuz90OB8TJEfZu
sSSegXX4riejROGthl4tPvgqeutriA3UDHId0tdzUzWcUItNxwLIOB959eg6b6Q58z0phgWpL5NK
BGcsiPCRxwjmsCATUaTHOx2j1oKAgIF4nVdiWsP6O2D55NLkTNxa0g/XzTp+mGp0d/rlhykFl0tt
DHVF1gfzFgpGlNRKalHIY24luKuQ9oxqk1ZK/rPOepjBuOfUxa7OpId08S6slVRn3VvPrYdGIfB0
NtPJjFx4sNXYP3aJ6A+V6Hua/ERA0Wxn1/IgZY4yJ4aHPlWZqBFQnS8shvJ1bz3XlsYAm7ap+ajy
wLrpeobuVm3WQw0y0Q5ZQbFpe7p8e1sWPZI+uLqGthyquL1bpy9fE3OscGae5ldgDo9VoEvo0Ulz
bzT6LYknC1UAs76vWd3BUxxv3cV6mwJpXEz4uPmEmqfT/MeBpvvWHjri/0wtYIZfefouwl2LWX1+
agDPRJYVvRsmReOMO89Eq+zc+ZJWWdz7NKWS4mbdGEF59WxFoPArXMIxuKqmERT+WHIkSjRXKo3h
uqcHvByRY0TLGZ19O7Vot/wOHQjOGbDa9nRaLPvN8yy+s1BtTn5bJjcoq19nQGanbljqawapc2B9
+eqj1hgI+JkiABFZWxPoKPwwR1i6sewRkkTaTvTL55OGaJt5rPMfrL1Xb/Nuvq73VRbmONxgL0DW
ycOm3ixbsk4IVxZRFCV2fvpc9H+SvdYGgiRA5p3xWLIKy1N+5S7WBtl9Df8VQmdbQa+pS38LExHv
lOozeOpkp0JjdEGuOAvI4xB4lQgVQOmMqpYys7PHLVRkBbJdU6fbFjmtw12/vl5zllgAYarf5sOL
Aj9P1Ig9PjzgqPbqKV3//UPVbhfdvCOmg6tEn2I7kqAY0SrNsL+yy1QAq09N1LCAFbS1nEI9PrGT
PT8HhG3upoMAgd49XbmSKF82XTSEad+1L33lfAxJ1qz+Hl27JgrrSfjTRpPSvI7WWa2c1MsVS19o
j9w6uwzGbq86nenJErKEWcrSVyoYYXQ7u7KAB+fDKY8j6a0oG/RxpMha/T2EjBCqmWMdGGgoqN5K
T59kfvVq9FBWQnPH1tXwgacgAmgDjG2HRlBbl7OHbWFGwNrpxrqN/kuhKPsrfGgpMS4xlPuX/HEH
EAz38tUwkptP4GOt88Z00JU/EG6W23+oXTeZRv0dad01n7Mf4RyRyqVoPI8OgsW5AVZhUGZZHmXL
fLhdV0NRb+okPeRTrH3NAXw7utwHfSH3WyunUduVKRpfskp/fRjfrldaWAYKCG+5k69uiXLbQxFD
fg8dijFRm2Nvp/P2aTTrohxj5BpYq+5Sre4UPVV3alNnK1zl13fp+FR0KtZmnvmG0iuL9HqFGVIi
+T7kR7ZEzAPAYhEdmZMpGpU/zMLV5WN0bKT7tQalZFP0ZvGGAlmOZCt8U47VUJ/KbuhshDme0vrv
RzQCys16+mZRjavDTb1uO8MZiZHtCCBrAzvDzsGeswof2jg5gMJGlrtHVAbOjb5BekjYFI/mj7Yd
UF5w+nNcoC2Qlrfai0rENQ25fe5pJpIEqeuU3tqtag/XduRsMPrA+rTv5v8YmTbIDs/g61lrm5Rm
PRzv+f0Ym88H/FPlGvR2dVsa0uNGdxRE+q28B3clyz8ddZFmiJySggOzxtt5U3W2ueojufVqte6O
6TV5sTGHuls6RWmnj19jxTi2jjxs/h6xhYJc0iugr9MfEeRKPXRWI0+rby8U3PHmvtbRSlV0CvsD
LtHQ8fUWTdq2NeCuaJtMVe+Hf4bXCHvJj59S78kP21h29VgT3e9RjYvdEhbGuh92V0qF61x34n9+
OGP8Y15RHXlkCGelqIulSjqPymcCST5H2M3Cqy8B8VgodvKpVEimm8UBexX5VR/MFzvNni+2WUkI
+nSxR3sUIgZQ+ueAlpkmN6h5AcXCxsJhR6lUuHLwU96KiAOb2Ou3vOs31pWmvhTF9hkpW8Ubn4UE
Lp2o1uSua40sefK1DOWr5LxYUYwYTd2/qhUtEXSociLl13sRo2rRoqrV3I5yti1vrYpZlJStig7i
GuzzdKuaQ+HeoiRMc1va//3IRhIcCnLNYOxQ+e9eravp1YjbHcwqxY2rKGa0R5r9399uV2VVoSW8
lIph2eZluo2HKNmqvUlnBN1/9+9hjKjMP3+4IfBH8UJe/z1PJRi+RwPhrB202/rvx9OKpQnINc2W
51TQVmArEcxHGU1rpzBRjHm+gueoX/TpR40BrptYIxSrzqpe7nVvAG1oz3+PKOOpPi7hKNjqSH65
Dkp/iywyzQLixOM6t+m+N7rGcxXG4rg8rFH57e6ePjW/db0bV705cg+dmRWjCidpI8Kgf79CMe+W
f7/JltkulU791fDswarCyksqPyWguDGz5tVd/+cRfYxy+fd8YvSpdzXlAQGTBhDEYFfDWiUsXfdP
7S3PknpGPjWs43v/XeP2Mx9AbuzMtC489LxZaqaH4y0ddkl7Vxd6lJ7+nsoVs4gE3KeZOZlsUXrl
4d/b+rb799tUs+2xpVXjIJeRRamHNIEtVNcvquzEmxyWa6Ty6O8pfeJDWoAll3/PKUzBOSMoxgiF
l/w9B1p00sdod+OQ1C+jSoSQFDUVhulDWspYSILq/t8fUVdA7pQQJtUTMGKk6DfDXsu6Y71UWT56
lSVJwRhr+txpsonjUslL7UHJ6u8luKHaLzUd9NFuu/3fU6WDWNXjFt1nTvKwX9QczGoVm5SnkWM1
M2dN5+EBxqAALikhjImi0ODpSt7NoQ+2NODhV7SI7cnoIbgIgZRBn0u3XQ+DKUjSJ5S6HmJaoVrW
nIa++ipLkYBljTeH3D1g9pn2xso6e0POT0p9v7W+eoN2iETw8h7p8aK3tGQTlRjXQVHqSWDaesS0
AYIHvAmN/Kvob6pfasO3Fd0fzJ0rte9F+oskIcp07GPnXEHSV52sBZSqeMssbW/0w7lWClsUWJTc
ayg1Tf6TEaS7xjgenBxlnREZX1iAej4siQUl2C3XxdgZb06mozAnATDsnkAXB67lPRmPpppv2gjk
anQDS6RJAKYsGZnRGBmZZXy4ZeMXEEXDTZWH6jUL+2q9Ya+gY6+BZFSOFhj6y8ZNDUrkbIXcNOnL
tdTdaoRHUTA4EbX+MsZknD3tvhT4NXzpfezMQKVU3pDfQ7szWmSYocp2NUTRlE5sBIYQqNhy6JSG
UqCJ0l3Zf9sEnRPKMgpKHUqoRGwjrC5voCFeAzvVdUr98PAk8nVW3WaJ5doEmr0/PduGjXcrNy2o
QXCjtz6UO2zkSvtbKawRIyEkLZ123F9V+MxI/fu4nqCLjby1LTcnvOk24w1ZQwBZgWEmc6mKEJ9s
swhx4G5Nb+1reLALYOM5iyUzRN/i5ToYTpg+jW2ZJhSxxxlVvAhQnf7aaSUo8geCV/fuC3m7l1ZC
Y7qMc9pKzrRsFzTOB1zNzDvQ8tSYXHoB9kYnFFMyuHuo5yBJqcHU0Z7yOEPK6VOq03IOsgldakjZ
DRc7bDAL7JbJ5H1NhhHejH6uO90zMDUpnVWZZqAXNmEuoF7Uwy/i+/Op86Z0t8cWNNtHb+n0fhXl
a7Qe6UqLiIBqhECAaWgbHR/LewRdj6o85imNbiP0ZLWoZ+FMMYLZK+Flx8iKpC3Sglp8T7CSMZbX
mwNxeMxYHuk2dNQVTBNWZCpbpf9Q1a3R4egBDQedz/SYIpoRds3jo08tymyG2blXQCjX6G5tmttt
U5g5ataxfuhtMuU+Sba3on7rrCZdw3nUUQtEdMrAxHnMWyQC0LAF0QLecttOPgNoSX6WiNS2tgIb
jNHwRwZp48odCs0h30fRN9fCorquYeWg51plBB6lfexodYsC5NGsMap9acrH7N4gSa0mvp2ZoBAp
YWfyBjnmsM8Q8bONzLVU+TN6kD5mMkpC2b07ZN1jbT4RUDMGu11IleVFLUTh4s48sXSY2g8wSdx/
tb+JDkSoR0dzkz/j8w3pgLnWExI0urOUchRE6rSlYIlbzx0VZmhPfmJoSL+NGdOu4Ax6NUikBAC5
fT3B+q0CJ4qXjVzM8JffFrIm+U5JmtBgN9Hn8cvV7l8zPJcfZk74rW7lil5tY5hwcmqKQH3WwXeq
CtmDbB7CKZ51RsOw6SFDPVDNocwbbUr1ty1LbR/riJipZV6ENWqekVK/2daQuibsR0TvcKFvCHCt
pxTTNxgWAzRB7xG/p0UHQ7WmqAynFQ0/GbtPvbYBSlGecq/JuVNKVx+P9tW3DYY+wQfuq8pPmVuX
+G5/SQDbqL1kr88O6mEFRcPCBOw51r9pz5SHk3YubnU8e6YwcuR2WN5bE64zUljdWBqTYozmGc/c
8bT7Idec4aW/KstqksDeYGKn4AyjopdZ168PZ4PyZkV0It93eZt+EKW39sjuGSGKyZ2ijNrRRWxZ
knQ6VHzhdrhJPehNAigL6chvIrREWG2PeJ8pjbwbJZYn26ufP4GAIcjhaZVzeCT1+w2i+wotgI97
ZWzVWvsdJRVBCKnYl/bzKyKe7GQqHSDmSrPufdTOUyD/48kyOS7Sr+QmaZ4q3fJNBm3bSaU0fDQ2
AjmpPM9GbXdTDL9ptKuv3k2YU0jnIC+ztshhjVZ2pSiNvsea9cvGxkV60sgf+6DosrWGAXf80MOH
UYGa073Utu8exjKHsrdebY1mzGDObwrx5bPSWZrkft4B6aIzXLEhmmv1fv2IUznx0iv22LGNwZJx
svH4FI6qX54owSPMFRRDrm911N3JguIQuAVwT3X80AvdxlADvE6s+pVinJDVR9/xvnpMZrPUscdH
yeCpVMDTVb7NxyBX2duQTszcR2NJ4moqaAdGtx4PlFoRSA/NI5W0PWeUt7KMFOZYBXF6Y3bH2Iwa
mIW4aprv8Xq8yQqj3NaQnKZC4Uj0/DJPyfC9s9VlB1oalRAGtHOjdThSyKNiDm4xs5YFuvQJvj+U
I04GIr/hbdBPT41WAMDAXwdOANwsgKpVSp2Ae5GP7d1PYvNN7Vad9QzzXGEzGeis6bDLKyxX3LrG
OrTPcXTscOGdJU30frvjMBI/rc7Vklnap0fNUmHPABGPpPbo9E/cEyydWa1YG1WO4OBQmyPiduWs
CQsHfTorwRAiuaFPmA6js3p7KAScQHNJWhAgk9UbWrTyYMPhRpmkerCkV4AOPcpCsQBAuqEOFDhD
vEyTmNznirZx7Nyguffx17WFCwksg01MO1Bnw26oiyacS7Kk5PAC6BLMX/4wAGOPn7FjHOMYr5eq
mKdd3B7j50uq2oiylunqitjb1kHgkkhEGu9PgNBA25sHVcdr950Zn/qj3VoK3H/qTLoYRigc1ZNd
HdQRcnwGZPPxLnB1xr1H1pf3B9Bau9N+aTTexVCYY9jruP5l9/KXkmww2t11jirWYzJGHONvxRlw
kVMh5OhgKa7S06O2+8S4FGyCZFB+r4AfOE8iJOQAAg0sDcGIHlCaRYqkaU2Udpkucd1+DTWuDQgk
+zcSTqHBgbxpxGyF44KqmPXSAw8Oe0kKPvpoaCyfjgfYhTJu8pg2pKzqw041vyUc4nNFN4NKZilT
zOGnThVGBdblk06Ja1fPz7ZHTb2/0Zou7lMz1L4uM/DuvmRBeymu8ZMmdTqXsRGDP4BM5DNjHGDP
+xbp6UVOWLZsKmoRFUt3EjZ/wg/z7LH8wnkLvN19KwNNE3ae7PSxf72Z2ptemm5eYNFT1c6vpiaX
8coxx3aFrWTDyKsj1BVzqwOCjh9GHxVvg8GCViW3dQHvAYp0uunaTkfQTF/cDXUbl1Yzb+Er+Xia
frPd76pH9J3GDkYod/i9clVLbnKnKIAxJ81w0DHCLlTbNaIPNSGzq+DQuFcbBc9JwEFzUHhux2z/
0JRQcgY8OdLr/nHFflkFvPxQzBuhfYc3sAbq4nnV3jQz+3ya1duIcptNLziNQQTesrTe10/W2r7V
JxIGO6KBWuWt0fpA5W0Ufq8+dggJin4ArYEEet398fN8FEsj675AMin0CTMvuTqPwEkJa+/SY2Ar
r0O7TjuQQPUMfOHTbSKJ6E1C1eIBVDi83VI6j1LhP4fkI9XhfYx0ThumGOX1cR3XfHVcFtuOumBo
KPcTYCL8dx6IGDZe/dRnUMBoWeVgDK7Ftnm01uphaotH2cRukSvQB5UaCkYFIKzHQLfQk3faG0Ej
ATpWMxnT4Gu/fRiYgw/RezeI5F7Rru5ACynZ7xP7NMSLQe5k7eVevUhm24CWLGSSFaXfS0d8jwYf
h2gYRA+CperOPChi9p2bAh+hNftlUUfIS6uvtqFwIqDVyIzi5ZOps9CvJKIVDkkmvtV+pBdbSb8e
bgg2nbWY6mGrhaDCIry2b717Qy2PpimE2PtkrKjOICkhLliWhde2dFIbG3e1EXoGucVrrybFIrV+
sHFgCmZ3sK9o5wHTU3SPfo0tEIBIaaLa2VoCvYz3TeErkr1/TFqKalP82k0LFa37iKzumI/xSVbQ
hWlr7Uty+hodnGLcgRxABxEXrYVjgtPBRq32GRFInbe4TzUJLijRXGmxusBj1fDya3wasS938BZB
z6G+KDEpXgZd44q8f2k/tjHS8otnv+6T3wgSwYs8jcvSwWtXmSKfHl0GY5RvG8V4vNM+z9zb+IwE
SWCvp+YbVxRt0Bpn1AIE2jgUt9cxS2AtpNGm6eV1W+genLIwGo03rMJnCaQA0dPoupcprUgHFV1W
TyVNh3VZDdvCGQK7wy+HAO/hAZKdY40mNASFX81+gqYjSI8nkkgj67UpsyvihlgrJ7ph0PAxl46s
XRIgG+VUUUd01W/Ne7ZMn9WlxeFMBg/1kLQlbM2qBRwoawcNmSavHFMW8psZNDJFUiPPwI4jmnMH
RiFwPAfqiRV1Reup6aFp3SIK1+UUSMJNK3IzpNnA0mVYiLJj1tOoMDXUO74KiVy6ecznPAybkCpf
PHQbcz5XridkYnr9yhvHxncSmxwnmQzAulb3ZBuYf5sWj6C/64lf5bhhjXcQBgamSVWyV2+p7Gcx
2lVOdVAqh5sP6IGmmeV414yYHHcXicLQXMuIrVic5hI5+S3qf/U7+D0iqMDq7E+5160ZKipZeL9u
Y+mOh4Ahf9ddrsNCYel+VsNZaXF7eoJX+Hs67b8ohYyiSZDWxr/4A39Kyc0MNUf6Sx/mjsqMqUw2
7AHFxWu5YHfvYFkUnyCUSlLGqyhSewiKvtdnJMxfDf4WVlSHWL+o3phwHwgeMSYoB7hdthESjt1D
WXbCzI7eLeU6KRDkL91oroduKqo+beS7NLoqdKbiFNxmTqNvhhp8BCaM7VDKH7Hv9GyGmKezSd2j
DdKpWmCzwM2BNkNtaCX8ZmnoNA5La9u1MLRkC/57Xqhr3EITuc/R1Hc+rlXl0OQ3fX1AtbGUTUbY
ukGsZdenMWgGBYqYUWaL+/3RYpsO79cinQDb8Qnltj4MyGSVHBGy9uVL7iSJSCUaJdWjeAbK0/4s
k36AtMua5SjC6DQrqDr8d1nk2K67zsMTQQnGpy1tyyv1RM0c3STN1JnaVC+DMTz3aAS5bQxWtL/F
uxb1Xk/WtLVVIGHXdxnz2F7HkWID6CUAjKZ+u5rjQBU7ReEO5gNZXLX2pRaDHYseWDxqyKw8Tq1i
HlHA6k6AvNdVMQa3KzKj4PCaZZc1JSkZRFpH/fwTJvz/W8Ex/LlvPm4/1f8+ffDXvRyeeM3Xf4qC
//PROv164jf8W/+vr/pvb0KH8N9H533UH//tgY+5aT3sm5/ncPipmvyfL4h/7tMr/9/+8d9KjP9P
Co6ySVHOUf6u1v+NjOOxKT7/Y17lH8V39d+EHP+v9/6j5mgY/0OjU+TYmqypqmoaKDZ2P1X9n//i
L1hlq3yRasqqoU3f939qOZr/Q7VVBAqRWYQnTZXuX/9RYc2b/Oe/VP6k6aYsy4CoNVi/6v8XLUfF
sPn+/6LmaAGlRU9SU2XdsLSJHqvx96+PQ1rE1X/+S/nfKj1viyxqdG+peJnniOB4DsTa214ulThQ
nhO9N4QP/xuRFA9Qsru3PGWHelZgiMglIeQVgMeF7GO/8UauRJZkXmZFiL+T6APD+6Vg6Q7uW+d3
/tEMz2fD63wzpAY3A9jgWZ4mSg/Me/CG/ojIjqX3DHI39r4LF/66qD3T7QOcUPzWUzzsPvjYOHg7
P8QR6olIxSceQoLikoi9/dve4viDbSNs/4qsyz5zX16XrLnichVvv72/2AhVvG02gzgjzuayoXt8
Espyru6ut5h6cy6X2qO67inC4WMbf93wzaaPFKVwZrnLp70ZYo+Fk1g63nmYwfQNvUpc9md+vXrL
8xqtE158WSPm5x632x9FfL1ztKIX4WE+nz/EJ/7bZ+1s7scvYsDyfFuyZ7suWoiCmq6YoQUtzuvj
/GKJ/Yu3P6+9Qbgb8XIT5zeiY440cc9nR3jblIM8c4G87VJ2kYdwAzyyxWW7m18cseX2EWLy7/IZ
yC7UWD71Oht5glYrd4w6t9jJviQ++QzVXRNicMLBGR1hcdTdUfD28yeKMLwjiMXBEXxqH9zE9nN9
Drbb5fZI2My/2TaYHy/ckstdrLc0JgU+8uG24p1oclFjdackmsYiDH5JaCgDHtkMl7QQ9hzvlxya
l+fZmKGQIG9lRQzbcpbAsMtcfTdBBt9R8W5n9TLiQ5HQ8HXuFoa3gtOfX1DtFY27PC9RbRGJe4zF
z2EUx0/Zl/2KSN3tfOw9l8bR3/i2OOUuX+JyXP7dp8cjmT5eFy5l0AqTB+hSvRfVMwLuj+/GfUuK
IOf2I5D+rs/ZkwGAMNqJz2fE0gJ2fyB/2/PIY9/ZZtzY6do44hh+tT7aTKL2ywDnDw9RCHF1/Z9Y
0AD0YIFwnXdfd/fu9oIrWHGndoiPiM2OfrEo3MXmdHy4c+z43HLTBfr8OcOCNTTn9g6TYC/2724r
7BX4gHfqekVAJBPEPll7gCOCmD41XTs+hUHX8Y/TE8dwfnNv4X3dzqI5Tgbuz90l5fCODl9+yBi+
DIrwNndcwzc9Yqat9BYF6i5dm+9RJqCtV69Hqu3zShxNdx4LgRSCqNw5/j3CJaUQNWuFe3MPh1r8
gCTk835iP/J46Si4QZZYn1NxmG/DVrBwMNHfUMBxvcvncTtNDGAMYjpEjnWcbqP3U3mnVsx1l6/k
NmP666buFzUEhuJ6GnLrLQOSSRVK7mmVist0SQAv+gfT/UJZU3yFO6738YBBk4edEae3Xa4Z1oeD
wnetWdwkMf2me4crB/Ve+627+wHEO3354YcHO46Hq2R7X19YAvg7Ul5xoEMrdoU43blS9dJyI+5G
5gEp93bT1f/n1HtxaEX4AU/DpWzmrk5fh2m8FH/vPPAWcXNPsftKuit28d+8p9slNlDkxQqCijD8
8Ope3TR8R9XL/UhdYm+vdVEPmKW1l33SpurRUAff4GacHZdhe8bxSHBNerHlv53nP/mwp9gggSoc
t14yUNpl8tKfVJ/r+YlyDSs514A5fd5y9WKBP6lnit319b4eZ/k2naWsXyoLhSFYEaiFcHWn28Ot
IaLjVt/cKGSJAvDoMnxz8WOFJ+xUBG6JrrKw/KdfiFct5A/87/QUYeoedzh4cCFUcdpwiW3GUcqV
eZe839/VEGju++mEsMq0Wk6XcLoHDA5XcRHVF7FLnCjuATR2r3TxEvcWVFncd3/1w+oESV2Il9/l
t8ssj8SJXE98IgAqTqO7gtAnAHKzS9xZuGv3xeQPX8TEzDpbaO7X+yr84dR2/nSk/pPU4M1dvrjC
7cTmFIqP2J3tTqdFInpfFx98vHgvhMUJgg30E38GgMf9rvzv5TPwLsvvkm9qxLcq5CARv0tKUTwB
ro+lh53oztaEGpSLN81cDfXwbXgbfH0RrVkSQ8Njs3N/3/LX3HS72Usp3jevg/jefMFyomj0sfj9
XU6rcsP2ZInv7068zPadd8J8y9XYOB++J82nU025Ut80wcT7y14WeJCGslC9nMN9LV9pLSDp4fYX
RNz9lNFui1e6il7B3UEk3IOvLr5HBiEnS23SZ2tDp1C4K7HZLBf+Svz4/sw9bWr3gx2RDJdzeukC
bbHQFrHHoHZ/P9zW/4YMxhHM6EUGmHwGp87bzDr+Ws2o/IrXZkmW404H+banH8QVenq/ZAEevjtM
jF9WCkss17+Fu/9dvu2X62Vwvlz2i4Xw3f2sdL+3V7H+5trvI874fH6L2EB/VfG7WODYxnEMDJvG
9LFIegX484X8gQ4WWGQ/V1ugL5Pt4TYwk8vtc+mE+fq+fYbZh+RWa2MG6wwyJhXE8AEsnkG7ouSy
Hd8r//arrrNL/9Ntr+/DeXifTMsv+rlfA8WgQpr5328Nh/NNm4cgqSRumg0zKmXonNBgLS/PvfXT
h891H9oYbXBpVbEpxSuwIvGj/92AaZyPvuEOnAIla07KBS02jbwPgjCu9Td3tvQIDDZXbh6m2yzD
r7O3IsQJyJt5hXvqxPK3EevYq8PB68TitFr5o/hqxWqxd8ODv3hZJWI5895d3w+ZISt3t9jMvCXH
zfL8vUdGmWFLi2XmzBlkxFTcttKb5t3DL71L61msw1z6KRhEPVPcfWbNdGxL7tbs+79E1/9WIf8P
oOm7e1rURJ6arEy64v/Ik8+///Nf/0SqlqUQEtsmwa9OUPxfI9UIy9ukMWLiR3mtoD16wHFgkDa5
CWnshNQ/AcOhCJxgPFJYZC8hIvIoUa/UCxlp5gi6yPtxaaMlTr9phmcbWzMg6b8lAFUUEWCCx2gl
WGGo16yG79PGjajzWpk9me3L9rsPiFUXmuj8+6L86rdlwD7yxu8zWto+UmFB67LWp371est9a2mN
K+fhJ+zPKGp41Of8dp7OyuO2D6ZdI8VWW8DHICZo/M8pqJmWWFquy+aQ7bSzukAJdVUEiae7xbz3
uPohGj9eH6Ay4sm/vXe5+8bygjUON1qcjz27AQB9Qm02A5ZR9rKfVBCRractfvuz/Qy2lznq0azm
x+MUQtGgZFEimNtegmC5Dtbr9Xa+Xd9FMP1Ys9uy0vgjX7gM2D+55bcFdGzOZrv93F5M3koIQ5xI
hFmJUIjtOngI/haLYL6dgpsHrz5+BmeULnjd5+BvL9vt8XxkPw6O4Zbv4UuDAz/YGOfzw+cn29hd
eOxL1Xq+vYyz4+UYsJRLy4qu0mw4mL6zij4Q9cUGmasxpScN/y4qcSE6A/4tjAIYPXsQBm+p4bay
W7KZzdnA+Pdz2m35ygNfMl+vyRfmxLLz4DgXX8In/liJbbDi7IOzF2zn82kzOvD//pxQnsBneiEx
5l+gstUItuvV23l9PjP8CU3UNc1cOCMIGl7dZq9cotk4JyYMGCRemHhEM6BF3ruD4nFT8JQTb/3u
xQMcrhKIfa4/L7RxP3A4N4laELrE0SxjXkXuy8svZahdtw/YvSnnzzV+Ip3kPmbSCp9JuAxuvk72
6RYRimxhn25BGybiYxCv7+wgC7otb2blUXudvTViT1L2i6G38F83/sI/bBZ3VnBN5IfH3HCRDvKL
8BeMFLkZIixeMXeE7g6XUqNTIcp3++35fl2OR3Atr6arrNIZi3KAPNLG4Drj0ypyb74NiMK7kCse
5ME8XcxTn2a+yILtoZ8RTBI+JIxWYqos6Ikn2JB7rmrkhXDDP1sCEbcKomCagj9T+EwrVQvV+fQs
cbf0IX3U4styLd/wv5JByHPuNC+d/xyONybRlsF73m6DzzlhIKkJCF2OjBjZvVwU5sLxWIngwsU8
kJ8dp8SXSIhJQBK5DNhdt4joCMbk/DNYb4mgFbFmDryRvF0+D+Hx4fKx6+Pn8ia+SdUCUq05c4qJ
RhbFVx+5Gv4bg5bzI6oMD+KHFInkbzG8Xv3KPXIQrcdBXpg964pJyyhMxRQ8zM6XNZsaU2XKuQ7T
OR22fHcQBGyFy2lQElOTcW4PfOoU+BwS95NZ/kmaew7O54DJPj8exGLm7+ZBcPy8bN+8KTE7bo+X
Nyb9mhnI86QJ/GOZCAjqPzWPzNlhgl+20/g+EPWEG84q4OI9XO5MuD0mbu5NlxLp97/w+aK7GslD
MJ//rIPAI40moeSQHpz2NPH7GV+TMGWCKReuxOeBZOMwD7lH888Lb2PdYYq9HxgkSOkKzTvyWGWb
IqJ2j3OuDen/dNvYFlecKUumuKDfxudzaMfkXfMSNwl29rvjt8JyTymvnf5GeuuSIX/Svwd4xfum
d44cFIk9gy8Jflr22SmtfKzreeMvAYxM95w8yFWW92kRR2HZ+wojD+5SkJ3hdJQ2VWcXIatPFFHd
O3X1APh6h+8VWfAlvaAO3oB+umAsr8GlIX4HWHFq6KVQXjU2MS/JrvSgkYEQFgp5uri9EpZH3+Z3
t5M+WCrYkFK3P5Qz8wWxftLSyQ7MNfbNuQr6w3NpHCSu7Xn+efzktk13bzrbcIVRH6HbezhnRByn
pXdHpeErXuxOYSHeP8Ipz/zy2f/BpvniEHLl57wm3IWrUqyYCYfD4XQ6fb2Hq1XI7wT0U0Z2mP/s
wsybXjvfHUKSq93qi1/IUwLiBcIGidRS8BlfOwbIlFwdOJxptjJ/wxd/MxJohIIPOxy5wSzuljvn
0v5wMy2XAXYKN+4L+W5Iunv8mU+JIO9cbVb8h6xMIeQJXQ7xXczDcB7OpzTJD1OGJ08cDis/DN83
xP/hauF+rN4XqyMHsFuF4c/K57r4p9eXF391evcXq4N4X/Hr5n2xe9dcXXA5eEZyQy6KYOMnxPUP
fAcJW+ITkVKHcT+Idw+Mk5W/mS29Db/8uqvNhoBptToUYvHrb0g/3l9z9o5C+ISknrd/5wXu6eTP
3t/9j4W7+rBFKPh18+q7G17DerzzQ1/w/VKY7jbIMexPpxUJ22ZFzhNuxMZ//3BPob/aNV7r+6P/
vlr4m3chNu5M4XIo7uvon1bhzpe40GK1GWnlgmfbUeDg+th89Mdm0/ukKPyXH+8Zx84z7o6cenrP
icwFA1yBABKzfEfaNnJJwmb1f1B3Xsuta212fSL8Rg63CMxRFCVRNyhtBeSc8fQe0Lb7dLftsvvS
dap0NiWKpICFhS/NMZfwhzST11x+bVlXjCnaPPvkf0JtOL0ymsIf6j2WAgDB0hN50wWkFXeS2t49
eMUVP3rshhW/9cr+zPknN8G1xLnw/QPv91jzkNOKTHtjOOTWPUuN5Gu9RL+H3Lb5de+wXiJV7gGf
LN3M4ZLlmvfWp89v/gTKJPYnQEtWB8wLpydCHsiMWDDfFB+oE3Ad8faH+y53fghQ99fN9bT8RR+k
H3wMHKA5lKl9ebCeS2pCZJofnNzL5zfvtl1isGdKOlz5n08qp+7E8LvjtR5nMud4fOxIYjkMAMLd
0Xm9DKvlT3uib0zkKG5xnrDJWz9pYa9gGtgjN4vYXXahcPV6uVw0j13Ku+2ud48/hCP+4PUVh0dc
djs+L3GkRRhyIBV93JdN6tUjk7/dNjvv8mrbZMoP1v7lsuy2M9da4lXr1wMrNFrtvJvvXGnf2xzM
w1KY4piGq0/PubNW11yCS9jpLT8k05Xs7SkmQPB2l+32/Lx9Ytl4nAHv84lbQGCfORRPKy4u7/LE
MnlILHY+8aPmEHAKOIistjvHdr173E+Ju2Nt3l4fq4Nss++8Lk9kwJILihEJh9/m5HP8Sf1f0/0T
F/v29ePBcVy/eq+Z8/3NAIlz+GzZGQQvOHoEPq7jcQ0/7ocdMczjIa983s+3d/fClUiNWOik76th
W1qYvKzkzInIUSG1wM19sCNybFluHSENn7y0Px6t7fH/0wfCZ3deCy9PnD5OPivWtznSPQeTD06d
hnvqer3mnre+B/xRHzsAkPZy8lggQOOW5UGFgtswRzSyx82yhBOHLZLXWK9fd6dpv7lFq8D50Jyd
aE8bHHHIcXcK1YIRriN+0rqtvXSRa3IvBZXAtLi+0lnlP9IxzOzxpFEZwaDEMXDQfW6fTLJByHws
3drmTxg/FOeD/YzqH/9lW/6wzoWXy9DYBQ63vRwbhSN0by6MFdjd2VzFvA7p8EH4CTftR/Kcv+T7
cp/vIxat6uZ7rkOuo5ln33EYJgsMqUQCDLPJvX+YdlrqkjHHkP8ELunJ5WMwI88Tlr2yOAfuZvl4
xtrkVFEw5Ao8sM75u6+TvQuc3cdjeY2A1DS0ycAcsvYX+gKG7X5xIz1L9/5d5aXqnRHtunN+Pdif
zKXaH+uaxbpes9Us1ZrOvV3dvctL9uySu5+reqS8Aq9gKfZfQzbtH7yE7LeUZHXP8DD/wxjOJtJ6
W63+EMuQGvGeBokr8e2VDoRiv/WUgF8Gh8j4x6B0UvKWzoN9cClr5Fv/ymSeLe56KpdvhQcWefU+
ryhgDkvuW7s0RUzn6wUL2eBGL5FpUqpg93gn7uEPeKBrnB+6z+/lWnA9Hr6cLic2ptZ1BXfa7Jk3
mez+Xq+bc7wLuf5ptNoUHOo7A2t8ku+MDHUtUiTZVfVaj1Z1sO1pRqIn3LHCVj8hdY6lgsCJG3jm
pjgnbnITbSDIV9lmWtf+wUVovTw39IIVft12fNyIG94yOtfHgl9mNvZWv4tccIBblr1mOe8IxuwD
IeCK4pOyLTZvFVWcgbrbclRKzgDZKGmmumZQZOVzpDfG9mvzwwCffROorH29/GzubAjX0tU46RwL
tiXem3bQG838A//tYxK4fA2zioV0oyx+4h34T9k2m4GGzs8tcuO9aLdredMepw12rdbWciv2CPiY
22UVER65KG3J/Jbaa79JjuFKeDIvFDvPxF9JYldXOFwurvCe4Ibb6qid+zeGtBWnXVnbG4WA5cDw
ZgMNrk3r7DC04UCkm/apPrWnpfTy0nniS/kcK6wyjaSTdcNkHSnYC4wd/iR6L2dC86+3PSpne8cF
TwA/r0YK30uKxpZu2GQ/lKcIzAX7nTj9TOPeY+n/7FlaR3Hnik/Gs3uj47E2nbfBvn51NCiW+tHS
BIP/ZH/17ssL7243mx+KjRin7Eq32lB/3en32EG9jd6NPPBAs8rkMuPo8clrljfuSTaHc3mx29f+
6+uHF0OwYv/Q3rK/9vTfWL3HF20brq8/lst1uTw54E04w0ttD9dWPsTfD8MJ94I9M84PBoTE2JEe
pme4xjnftnhrU9CUvhgz1p4bGP5/glfrEB9IYZPYyd+0W/BahU4yOcyuZYD/V81HHLrac/aiHmm3
M7f9BAv6rS/IOf2jDP77ppJ/EgS39NQ9nHDqwF0wkXQI4j1cKmtTrEDjrLi0aBF2+8ilLHYw3Gmf
rjc0El0kFVxlsSO4HCwWpnLRXLxM9t0mXLcrdd3QiZTXwaljjzRyyNpbIfhMhe1v7eq/1Ef/P/a/
/0PP/LnAiDf7/6BFbtAm/m//0zRw6cD/B49DNIsRQ0Mf/74xvvzG35a4avwLUxL63rgbmqKuL4W8
vy1xRf6XZVnAAQ0RmAXzYP/YG0rqv+Cn0J9WJVlWJFXV/q0lrvwLcokqYX6oabJOF1v9r7TEQWL9
55a4irGhrqkKNoeibv4vBocM2jCtGIxYX3eMHCvmvarDC+C/ivFEha0xKqNVGlSI9at2y2j9STVr
cEF9/ZYwfYfqZOjW5di+FQWC5myoY4duO9rZL2WUk0+pxX4gLISfShXdBMck3kf96XAVZp5yZ/kl
RefRuotDy91cZ4xJSJLwCvV1tJkN6TxZyhBjp6P0PPdWspVgLDnmnJDWjpVwlK0SmiyPWjxYsH+I
tgE4ZqvLrT+dGROQZZQTs0HbGv691xJIhH2HP187AawftUcb9+Y9ndGh1Jq0Z5L/W08j894PRXoU
5A5S1fJQYWjroKQSDV5+5/eXrS7R9yI8hL/PqBNqMqpq+CuJ8cjqJxiqzs0xA9lmcgqBUW7ZAPFr
BEScW5cw6q9iisGW2bHVZ5k7KMJ4FFM0aJLcnou+M46alR2jVJaexqKSnowof+0j/yevmmBtFsFw
E9VyXAkNiMa2xnihR3BgITTZIWH5kXldb9AqZgib+pbmrV46bRD9MAKI35lmdDe96tpNPOdwrgRk
WxiebOrl+1n+XUV18PT3SZaIXWAeAXFBdmb4Jf4aibzSemVYi7119mvdsku5V7zEmr+VWcKrO7AY
sbJ4+xKLGCRy9MOG2DxFqXroa//dihsaNdi9n1NT9pJWwpoa0rAnSQsQzojBRpk5MrthYyAYxO2F
CbVeCW+lpB2XIXUUdwxqASeh4dO3HgKBp8IE8SOLWuWYpfCZjXq4G8QJIiDGgKg8+uiUpVO0T7Th
rZ7nxotj1CBCPC7j8QSCltU67YCGIs77XTCIn+gjW9A14c2vGL2CYi+NGAxasCExnky3jPzr2sCM
hRq8d4VxTLH4cvJvMzAYg4ZzZzQp0845vlHQZZxRtg5yGFareVbPmV8BzJqjY96O5Sbp5esYdURR
evSkKTX3egXLjVT4iBM8xUsp/womoBGCntn5uJqS6aIKOhF37nFRjkkGZDTUsEZvL0nUjk4dQO3v
rEpixjJ8BbX+xpUueUo3eUobY5WOd4setjAKtTpj6JXDDBg+sbEpsaHG0O9J1RlPI9G0JYRNjD15
rdFJzjzEgS0Mwo9ceXqFQMKf5TNKswskKwLF5kdXIywf9ea50NM7yOnbCGBDDbF9EavKyzARwRek
+9JNcOGxcZH7/oYvg2uZLVJiWkm4PiYOoE0YlQdQ8j/4vWcrSa93cTytlUwQMHVvdxCbQxjywq1u
zhb2HOiocJoGh5KM2CdVVTnaJWhJRqGfC1MDxGtp/DUM3Y0+OriyeU+y4lF3TlzZpmw+L78JI2mv
5+nGl/JNDDlFxzR+sDxNlr+DijixG+1J4QYqgEYlN/E/Dc3cSNpn2RpMdAJeWqF9ZxFkyMDYZzyz
h7oauYgsNTupZrcRFFJvMyVqyyvc/DLx3ojVW4vlvY29/IsekMFUsemkZsy8SIYwrJPp+zbSewAr
ycUT7JxBcAEpwEgBJA0kZ/4ltIxtltbRKtcyiWFx2akNZJz4skiY2jG9SqQax75rRIPicJlaoOZU
+msxc3ZicOwrTEoRYaHP9hnQmJMzeJSnbpgZ3xwuU2oc8fb+wkZkhc59mPp+00XJuqzN72pWEayW
e4RPmKJWa3Oy/gTiUW/xiBLoPaYUyyUJ4D4C08+sip4ggt5bY7rhobeHUPfZEwf1oekiqqOuoJPh
lbwz7GxG5qn1h2hFgj/NOP/RA+sCp9SwA7ZxkM809f17yaxKUaY/mDe+DA32pD4K+hlT0pUwVCuc
JPcC8rfSCPd4UoIaGLDe7Hd1YejovtTZyUT9PdR+yll7jlWzu03j8B5J2yKrVFaqGqA9yx01CztH
r1titSrwz3K5PO3GUvMkUawZd4+oQmio5gSTGRoznQmqTToFy/C0AB/82xzu4yC4Rsr1Z40pXpzT
e950hTMUQuzFvqm6vcaAbkZ5viWF8g2QESk+Kr+449if5o2KALBUWwVLrYmrefD91m1BrO5TFcJM
Wb3N4pztu7nK9stw+Rx2+SYvQ15cqSp76iXSVPw/PDx3x4Mxsiv7Ml6CIdIfyHlrPfbfyrluDsVQ
Qa9p+WgzwlC8DzxUvPMGnybNBkjCQHBs4j8FaB1+OjVQvXqLTdxiI+5R0N2RmYYcsb6NXoOSmFcJ
I/mpHdCJxmMDdKX6bKPQfMJmFbWf7Il+Fbi12DrVGHIvVBOmx8ToNurjqSs+K7MQVv14SuURdypj
IuPRTJg6C05HyNTYa5NK5lB4vg8dOc6HZot6easFpeYMulY7USQ2Tp2Wgte1zJfGDQADhHeMN6VF
jgN8S1JSxv4pL/JT6deRJ8cZZKRlmLoZoppP1hPcd3OKIxlBR6CF0lYlkjCi7MvKBjrmfuaWDOpv
qmhkTE+27gOc2qZIDQTICfcDvcELFtoA6LG80+t9mKTrBF2IZdbIspS3xAxnJLI834f906MH461i
JH9JgS4hrdcy04V+Mf9Eke/BLlJ2pl+K7hRVhYfILN4JLZazmm9gOIAWUVMN8W1Um2wrYoQGk5kx
JkWpXyEaRi62dca21kwGe2dhESnMXxhIhqdUKKy7n3evGDkIp1JpmgOKCZp0vfGsmKp+UtW5vEMc
QjQDgQCaAA9Nf7hmuFRbeolfkR59Mo5vXvUJ486umcuNKheYuPTKuRTn8jp3JoNVICAByVVe1JQZ
wLBKuKSoei+hBqACtfGOPSW58O4YehjnTJiCNZPe9KwsZeBVl2+CGpjsEdbVeoRfdS5VT1Fl/ySr
dXcG4nBAjsQVERUQQoxB7s6DrK20VGgOv4/Ugn1gTKaDNVansix0r2qlVRpnjGObqRHs9eXL779+
v5Q5yq+RwHPPrZDuWIZuvoVtve8Qo+67uA33vw+1Bq2fPanStc5mYfX3KctPf5/3z8McJo7u/Off
+/15vbzsP8/8+4r/PP79l9Qa1Ozbtvx3L/H7Yn8/TpqwGAg4A1QD5ySdR681/fga+bnlzkHePrUF
Gv6G0YJbW8uqU2ZyfCcOBdLcG8NLao5Ukjs9eOsjBXeWMB4fMEwYgMcr4KMowvcSXfmfvBeuWRq0
X6Pf7ouhi3/GcVyl6B8CGyyykxMdREDXD71RW8TweIUqWsE/9Aa5r9pBjBMpH/mF9LN4V+ICiujJ
ks6RLGA7B9Y86BPxI5Krn8jH/KNLuDVHczq8DULGJJEcB6/LMmF0PJzuRLOzIwoDxJpx5NY4ZPpT
ORl442npeIVYigce9h6QEPpghbQpPueqjh8KtLBjPlbDWrVSdEK45mxALWr7vmyzbYrbD74sXFtN
renbdFKifYXfz0Yd8vjQGEO0SfI5PSIULNZZZBX4iPYDvssRFcYmQPwGEePiN3LiTXFvXX2NDUeU
/ew2IGd3Qr2enjtF7xyiU+E+BDpF/ajsXod0nuyo9a036Du4Awdz/x4k82c0atEf7tjPqTUqRBvq
Ec5M9w0ifGOVKkP2M4Js6J6IY+T2T5xntNOYvv09/LrwCmsOg/BeF2jGwZpe9KprExXrd5rkRzJN
87OY02fTavI/rS/9ySVffCfoQ1wiFNEjLhu8YtAbvcrFBNBqbOKXOqkwkisi5TkxZ8sJRKW6hUPf
I8eKw6cEJpvXdpJ6yRtTgSSnjedJJMKcqqQ5CSrQyQHY3XHS0mDTtz2MQrkxNsY0pnsDM7ptEvcA
W+MB5AJYn21sYQc/djmZSWQoB26s01rriUhkUmu0I61wknTU6yF2fJd5tBovHPL2KhQTzfLMkJ8K
3U9dTSjCZy5/ybGqsLtXI1u/IIzGS8geZUtCV7/pKpkhJvTmQx+bwDaSpP8wh5AbNrtbnNfoRgPt
qwFKB3O7/2kqydMCwGJ2N82Q4kLAAqnm/T3uUbLtBWiLdmSY0PCx08DhNF2JHeIAS7B2oqKNOJSU
xPql+ScW0oelGfkHM+qYwNa99OAqYqSwiSCLBwV67lyTXsKeOyvi7fyuYN7rqOVg3OAVwXiJyvGp
ilKG0ru8uKqB0nuNFgYXqZTSVVX1bOFdaq00NZaPrBh5rSjzfMhabNv8WBv3YD/bLTZhE6bwMDyN
uhC3xJglbrO+AmDaqg4DyrL1mNbtMR67eD37AnlfUNcrqIbyeWgCiW3dty6REC6G6nP2FKlB66J7
HW6CUkNTgwb0XJcJLihBVb2IIBntttTUVzFQF1JYXj7CkYB4BrTx3tbNB1Zw/Z8aiY2fdvFXVrcH
Iiv9O27y9ajpEzlPzwyImbQRm/JTYi2mAcWHMmsTDpQVlX70uyHqXrrj+MT/LBUHY5yyb7wJTlrg
D5+JIdyDoTM+Rsn4ghVfvrOod4GcETrfQo1WxDBmq2GImKjqDXk1C1WIIRoGR8OA9TC+pdGlQCze
WWiuKgyKCH+V3DSv8jyYV25yBEsUa7zfh71YyTuzbv40vYoqAE5QLfuCFycilRFfbjom5sxmC3VQ
vwLsbo9WzYlI1EdLioE+TfayaRpYelJrl6lw8DNlPpjCFmG7fC77Il+bPbz9Vqv8a2Hka8k3Qq74
8U1TW+a6Yl3aCAtWX0MjWMvauUn+QDkIr63QmdvYQEHeVhXGfBNdpGnG7idGQzjgJeUZpoWDUB/0
l8T/Jht1MHiuTn1SaNdQl6zVoPaYMZNpsUm2BwN9W1AW7XoI/W9fE7aJKebXaO6dCInnWSiC4jqF
6kRem0qrhuBLF1dqxEc3LW7IwlgTB+ZZ6NZq8q1Z1WaMav+A280JDEp+aKC7Xn6/GHXLdjnIw6Y1
O6ixYYy4ewKEl08UtslPiRjQLEkJM7x5SwwmSSUCNUYq1eojwiRnawgdg/h9jYESyGneXd1HZiFd
g+WLWQ9eporKaSpjfZv49Sco9g328NYxhpYiWzoKxV4/G1VXHTToDFdtmh10eP4pHGTxhFTQCfp6
wHIc0wKTZNuOpBA7EiofLsUDMHOWfqqyobomxti5+rbnLHiwVsqrpCbVVfNh31UaJ+D3IcKp8lwR
jhpzn6KxA1f0+9ywUKkETN2wIc7aqBamm2Y3sM0bYnOtTLSHozwBBOrLaAcCeCmTlM1VCCA4yFU7
rA1F0tHa1VeEozrKtOWQ1MSiO1EdvyYZCbxqMCEIs9AF8cFF0KLbrEoczhsFB8UhrgCtdV1yFSFg
bcNSQTyZpulVINHG18tkSDFINslCgulxRhPDa54Iq1r38VFUK069fJvDwlq1uBE54miq198vkEmZ
8W4xXgUVi/BPubR9mV/R8PTuIFDB+H2YKkqzN0blblhx6c3LEdM6/TwGoXgwiTZWop8QNAzYgmJr
ZOuDXtqylIcOz4ivoaIw+VqPmAGU43tF7Opp/3b5yroFWFRHUS8n2NCrcn+xLNU/DgAwx4AKFX6n
oYv5knmdDOnZF0BH1hsuYX9dKONrV9THBgda2BRmCssxL8p1hsI2TtL+ShLQX7FmNLeyMTwVQIgp
T3K51uyRu9EnqFaPtcTFHHXFJa6qEA02JvJF3iOR1D+0CPpHGJG9j1h8AI87FaEeoP25FmmFe10w
eFEWAa9RWv2QsjPZhj4cNS3NaQoH6RafA2Z+CGveGiposOX9+SUsDZANXUYxU5nDg2AKDO8MRvjc
JZ2BktFtw/ENi+Py1EKug2IQFS/N0DAnlFjhHduq3aCiFY8qw7xxYAClaGiDxwmwSB+gDEckolFb
AkT7gU67B/7I+Viqs7s2qDFg6X3uoxSY9ItZdMrNTwoAFkYpb8KezWiSe7Ahwo1bau1ASYXop8kB
tHX1YZjlV1yX8xljhQxbi1Ukq8KrlIH6UULEI61PjtRfqm5MblkNfAdIheSSIRBLyuBlkoqbQTth
Pp6PLsyJLd4KgAwpm51CgLEjx3hZHiQzUhi68Zgb2PBJ8sqKU0+PYgYwBZitnfCTGJa4xjqFK1yi
1p1MohfOYnuamhJitZWZzrS4n5az0Xjsd+pRX778/isXI7K5hAy7C0AtTKZVe4Um0bHPw48yA6pR
sl8dQylbo6GLN1mH805rGMylpNm0j8ciPkYR6iJF62nVDSpjMJj8gpumLGpJUMkz86upVIPagYo5
t3TPsgbTkZFa2ZB/JyMBoq60pOPh2K/lYXDnNLkp4qdlSNpT4pfaUxQkP2MqHSqJUS5x5LP9fhtY
arwR5sXHNfDVJ2F5fqmEr+ryWa2MY2cNBSY1oZGzTV8DULrOaMoU8eZsNxJwmuohi7thredtcAp2
HUCZFSXW6CmIWhHwZCW8RqNCshGl637Mq0095u/JrHwlklGvZDxp7Ixv7/HBnJy5V8oTmxSClsjy
t8mgMFwa6O3T75dWn7Z1IdMHi+IeQepcnwWKm+4QqN0K+BpMmK4sN0Iky09U5NYlkEGnBhcRthPw
mLpsz3paUjLqZt+bZhlPMv8cVNCvm1xZ99CUdFVJ10U9pe6kn2S/Yf+eIEYUoXJSWIjXLi9dEeQN
pZOqBnmLK70+bWTQCzrIt9oaXZNluK2jVIJMFCIgSoz4ElPBsyUty7B4iiw38FNtkxqfWZ0Ez4NI
pDrUfornQEVdhqRFMZigAN8EpWOYNYpjfYzPQlmtU3+kUVNTRyoKoifTF7AVHJXpAFMibXVGLMh2
+so3PapjNKCRMO/ZowRPatXu3Kfhny6V96zV/JHE4CJLP/9RYvimfhO2R1JPBLyRRlOCYiG5BYff
V44dsGo/EbRNt/i0F+FFTICOjUL0FfraRzvhsbOEQRitXvpOU45lxeWkkacKWnkas2bB/c4zNZa2
sSdOrRcwXFBQ9LexxfCPaZUA8c6gOkwC9bWIe6tfGtHKNP4QX6IZmLTAxf17g4B7HzdxsPXj4BJl
f6JYD9eS2QxuXdFy6iZqrX2bvyt9+oJxAyFUNdiFLMVuouIViBsieivThGxQF7tYJtYPpgxSVTKq
7HDUTDOtEFja03AZKb4qzcECfHquVMs8h0L/nuW0wyI/unKuXDPI/E8Fqwl6uopJyhCOTpJq214u
TWLErcQCt6uSYHhEgb6p5mIV18zKYEnxmviiQFU6bFYkk9AlsaOxzbJ4N8Ikds1C5JTRMWLX+8xD
Ao9oqbJJQYgtkElVv9IjOlg98zstrbtwAtlZLf0FtR9Af8DoqEcESGEbEzE+eqEoXFMoYkePGBSN
GTCK4H1QEGvXc5/hKEU53Sm6q5JmuEcL+DtgCNy1GR0OvTwUVQrNQlgN+DtuDIkO36hm56oFgdsb
QrMWop62gQXLctZCfxcYmhuG8Zc/dSAdlHJdskUAkoBh3cBW64oDdCsXqAbboiAy5EEJ2AGvcZ9W
nWT2nggOyxms/N71mQNyRrFhwGbADTpm3dLxKCeVvwrKwW2bH9ILc1c3P9loRSfRmKVzZRXTNgmC
J2vIzE0UYlao9odSInNPMKSFO+qqwcK1Gl5GXKydugvP+KQBiwI/RN3sWKfmm6VFMukwfZSMJohh
TNJ+tEYkZaNFmXWYin0x0k7qsbXGPAqHLz0yRqyPspC7vmzDgJh2Ft6w27Kj9yEYxGMD9qgUazqc
cPDw0NjUZ7GEtraYQWfYFycLXxC/CXlNXQt5xjieONPcjWOhO0/Ll6wdt1o5NCu5nc4JViJ4xYKJ
pDGU7+MkexhUQFk4OMKUvnlQGbU1STEvU9Ca20wJXhMjj3awqrbwprjBo+rfdl3HxFDhMziwwHf1
KHML7BjWvZC9yI1A15A7fJKXvjtpKC/rIlhpVlleEsh96SRSWqB07JRbo1WtY6kLV0GJyJ60T0WM
Gaj3s6Pet8h+9ElfFWA+D3Uoblis6oKxUdblNLMeJBHeFRCFfSav2XJl8Fql7urtcILAs1ZmU+bG
nlKuNRUsfizLiWuf2l5k3WSAINCxKnp3qBAggu+AfBubTDHSFZbUih2NQuCGQ9TtrUBmTHkwN2M2
3Ypk6i5Jqn/rM9WbGErRnMRPUHF/NDnjaaFsANlsDE8lArRlune2bkmSC+ihFWfjnBTpT9nrr8Sj
8YPq8UMzs4gukKBxeavzFo/Zkfg1I2nt9HxXhqyk2WjzLakOUJ0ays8QNAt/whyehEoR2RsrNMtk
BbYo5STlbFbcWDTfz7eyZA3bKg4+8tpYmeS01HpEYJsEASwl49gbaXRKxYwRQnp9Lo0XfGbk0jUA
LojNsE6EYl7PrRSuqt7COTQzYncqoP3IE2woOt7MRmZW+eiqWnOlNrS2kiUyiv5Khl89rC6et70G
nKJeHobYKaqwvS9wi/7HL/9+H/6h5uqolrZmmIeP5B0TBOslz7pHVVqH0GjH0++XrFDHk9/G40lM
A3yGjZ462vLT3x+INBC2ZcaIzBRFe9wflAu1/P6u1+K1wR2HljSPiPseSdNCz0z7/h7TcbV9bAaO
vw8LHUtPFkl4wGqiv1PWpOAcIq36/akqGgBDwN54E2VqlNxFe6pVP17lqiBeKik2XSs2wxt/MLIR
Yp+7kVvMHhZ6+5YqGjY7sV59yEN8Dyd6nvXoY2ufqDTaMnTltc7dJC625cwsgF2GjBaZrfytsLvT
7l0JOgxKwwTowWVLIa8DO1svqrw5Jbem91wMGvyyrg+3GHfQjhjN6oXxCX81lLXqgQOsX2KgQZ4y
ixITGfxUZDDFsRryD02S65dMoWkaUxY7/P40AqqR15i5dWNcOX0OHgr3VXMtN1JG2y+onkNR/+hm
PfsMwupNqGfjmTaducYh5P/hCRp56nOoCx/KVP9vX2FY3sLPrH+eIKuZ8fzPZ2Az+/sZ/uMr/F+f
8Psh/SnJ//krWjUv9k2sZ1RxzHYljrXuykrQ3EJRTJ8U6f774PeLofXIQUdqPb8PNRHaUqcNf5+h
GE1zG3IizyxqlP3vM4Q0FzYAZfDBWF7x72+ZSCmEuic54VtST1kHix2E8rNYM35h6ZcmDdzfV/t9
RrSAmGg5K5vfZ9S+EBzgEX79/vD3yyxZr3kp05XpWJp1b3b7Fgo/NVvqZBJIWRpqnLuIAMuUW/9m
4l3nhpMxr/XlIRhobKaVkXpMoPs3C+e9m4rw1ZhpnwfmsA8Co3Ww5iG9xm6QGkYnbYo4a9wu7WrP
Mjo6ZcOzISjCSoqpOwpJ9VxZ7U0KuG2Gwh+x91+GbGZ2jepqp34nmTatiqkttsa17c2HhA8S6QZQ
hCCm+admH4LZHHOMVtvAQLDbICSruBLtGStUp9eI+a3Joyt+mQwRkY1V3Xsf7R34cWeSm6cGlt7i
YM1NP8BmMscZW6sGpKECJbtZ8tMNlgqk1gmeRj6VuA48LP7WDTlt8qJYubUyAwYtcPm6dHPn4vhx
jTJfIS3uP6pee6JRs6BrNcnuUuRW3GWSiIYl3+xDLMWDbgw2Zm0yAZwWXtOJFKFTE0dBZgi2s5Zh
8Mi9R6RcV+L5DYYsexZmffLGTgzJv9t2y5V8ioXkW1SxGO3xSCfNX/czQSqZCVbS7BFmO4S4/8wM
pJaDhH3AgDF0apx+HxmZWe3NidjEoGGitOV3ICTxO/beXurLwk4wXTHHWZLcD/D3Y9Rw0hwazrPw
J1wiw5rpBro1LKE5p1rEJMuhqUOZfjAAvEJmJKbmzIrMWQpGywky6gEqnwH3wew/wiITr1KGwCeI
/ac5uXbFKherbwJpJlnSlYaVhTgnL75WPEo0ijrQvGbYDlmAZ7cy+0R14w/BIU7l/V2zIOzHKm0H
Koh1UvZ2WVGvyCmKywwu2OoIBS2fZGVDTmNB7ZqBYQqMjbRmgGW75Y9OPKUfSZxcWnwyHIXBDLtD
vieKkDdrmSZX2iATqKcFoAgjwar/O1FnstwosoXhJyKCedgKNEu2JM/eEGW7DCRzAsnw9PdT9eJu
Krqr1bZlQXLOP9L+Mg4PjWswZ1HtAJiJ7pISXD2HnZ24vqIsIVdKc/jVmyQHB9/cNvOq00jB1QaP
jWG29z3dhwy2p3QIfhlQ4rX8KDBaQ5sMX8udmy48UfG26yNx/zaPPtaangjTiNjsiG4c/+gEy7oa
Fy/s3b5eT0FJtF/LjgU/thrT6UOnAOKqRPIIyAtPW1NW0gxwLWWMb8dCOp0HuoNqR21QG9B3MqTj
qqWdfqWV6c5IRkrImR7iaj6UtPWNBiB1QuunuhMZraetexbGNeQJxgWU2ajzcOPSCwqNOGwYZZ7T
tFk3qRXRykuQhu/CtpRYolMLkklmoV7pCF9ZyPrARindto9QxtsuaBB3GOK7keESBDhvFvmCrMVD
O5HqK+dQ+hN1wHP53ovcuRpM0qi3MnbBsU3z0FU6cZM1H/VQTM+1Dt7uDjpBoumW/EASuUdQjFYg
IbaIHddrnJsGgrBm1Fk8gOWfmuBhpEZpfe8SgKHwD3FlYMeVXDBd6l1t5gcLKc2B1ih8wkL6q0AZ
az8QNyKdOB9pTFj5WskDmzeV9YLwRa3FpukHfwblf1YWKa2caFgaMkPb0hhworBNrC2PSFXkaF/z
BLnjVVq+rRyHLEDYi054NI8oVrSpL0+9yWU0md1FN9oibDvgGc3Bce6CmQ3tsZCTtipasSfhf6Zb
QRx6s3MiZaMEBomK1xX36lpwLSxkpMGaHbqyRcedMDfrdXJp3YF+DBdRgtV+5OaMYUBUW1uxnU12
cJGasXOs7Ozp4J5zcu+Erbn4K4uqh7wgf3son7p4qKjAGDN4DvOvXfLYSCcTay/3m3LIw3RSv9z2
vtrLMUHerlvbIQ1A8nJJZdj9fByKrzLrvWigUyauUbNk6V3R07cWtkRNyAnJRBIS4/oLwIZYLHV5
ST3AfpjeptZJa1Udb5c1NCo698IAZ27Fot6omiSXHVQAcYORPWRkxGIF8bRNqufzygPDtGc+bfGk
mnnYetr0GSc7R9V6yBFLsKZFe4mS9l0Mx6c/0sW50ugzJHPRGk+CNDQ7Pt7zyTejFb+mHkdLW+QB
ufOXwrd/XCf+1U9q4ElXLnCxROAsM0t2enOWOo1M0zjLPuZ0CChom5zpwQ+8C/hE9hAA8wYPYDb5
0R+DPCpm1FlE9qYJiLTX3a8Hi7LDe/T1UjwmQ16GVcpYXWjtW1fIXyuZwsrlkZpltP0ZZreSFml+
stdOnSbetLgnH84VJF40PCTHYIn0LLmW0/iRuSQ6L8WytTz9iyHzfXH2TlXtDSM4tjBtOzNRn/HS
3LNV/8YVhSwpMEzzU1HNG5fNV1x8z2ULwKYcP3StaSetEefK1P1YhVyr4VIaGTGglo7KfiZvVRm2
s/fNaKpNDci8HG/A/monBy8Lq7ijRtc1xnFlkjy8DxJP3TQUWxfOtnvFXUrJLvLnjVEia/3v3/V8
+Ww0YJ1/LzYXA0TV9+lMuH+picaUtTSlWv/7r/++3dyi40jyHNqSrz5ZozpCOnyP9x/l318Fo62h
u+yT7X/fwdCRv02lcfn3Eq9B54xKFE/Jv2/ReSXZjDPY0r+vbmXGfDUx55KCdp4FF5GTlHRFIiiZ
/QTRND3Nlad+mjh4yor8QoPTKpijoZl/On9cIO48/Bcat2dieYcAlnrVVzVBfbodbL0sGMmxNaHv
kgSHt1fdkip/i6vsg/6aKpx014LppDMr/xSudzIMPvGm1L5IU8PQVNYRiug8Qk0tjiLF3gKc+thT
ReZUxQcc/nuWTDd2jCh29zAggpB3Uh9FTgmgmkwemBEt2t29669+bbzmaFNX+mJrSPsc17361kbv
6x8LnXTVEP1f6+V7U6M8Ef2tybLnIPepUCz1yEqSj6lrCPsvDqntEuwXGJtGyFsTzDcagJBbyvFP
373VkwGWxvRlqb1aHEJ3jbteSkOKqufuPrGyfTCOVKFUMQPzOJFeaQdsWWSsVX25vv+D1+diE+hw
hK4G8dB2audBHqRG/pEgpwXR4/dmdQXnet+H/kC2e+DBF3YZMq9lU2c1gvLGvwHGf5qd+UZAPy2w
IL/dZOJlG9pve5AnArV/tIRt36nk50LaM6mMPujwGD8PvHgbAD67WElm0311i03f6hONEuLSLZ79
5MFAUARkst9nxZpGzJYiG/XSOP6X5jAm8n95a92lKlE4koLLnPTGADVGIP9k1Rhv0R3GQHfGKbco
NqKO6GI6yRMlBdpeVsanoGwKbJJ5MfYbDDBdOm9sdwaw6+fQo7UMXbmItHb5aCbCE0YKRDxdtzhc
Sbl27kKuWvNh5jVuQSeFrPVS+wMNoeLqwOuWm+gYwdaCQHhbzWpP3p2MKhzjUZaVWN/R0TRBCemV
gAQ8lgFyaAOZ8CaWDnHGRUBq6TgU0VBW2mpa6KRx3JIxBYYh7Gwaxt1GRQmlPbSUNCla2gkprU5Y
HVU/XMx414JEj9TRAhZcZ5xBWXnHesdPqtjJRE/z58GQ9C6Z1bNtpSFKeJ7LReQWAnhcyioq9fhN
yA7jl+a8uWZ1BRHCZcVjCmeHc3TOTt/cnK7Zm+WAokhkV8DK42LlL5W5pQtqi/ItzC2j2C5TcaaT
uzgNJmYes28v2jhuBsupznThrEqqai+xmpsbE4xw3Ozi87ck18oLVTL1ibn3BLS7UZbmPXpOVT4h
8ii4+PttQWMUtT72r2CfunoAQnpePFYkgesL34Xs2p021n991+6jeVxILx/K/NnnlMd/r0vJRN0+
mZVYjsmCpYFFI3Azjd4f1IWW4PIzSLBXSUM1oI83IZj9J0WWAMUKIqFGxs7Kbl2wmuxtec37SdtM
c+UAfAavY+N9i0aQ3WfWR8fH+tGNBhU30Kb7BN/IxTYU0WturTZKpEGYQ+tuStNvzzxR93WXv9dL
hSEg0TalAxSZzeqqTRN6Zad4hvbIHxxfa58hpHmIuF6wnTJqNhSFLdu8Oxt58SLkLHfZ0kZld44z
P7j2VhVfhT9VR2nFfzRWuC0h20akmZAYnIQ8q1A50mCHpKkgdHJXx9PTUPl4FWMn5Ayy7pj1HOW5
4UaN0nm8Fy2q3IRwxDzxH2sMAcTTYrzTrLh+KPM/1M8QeDJaYtc4lIsYs/PH6YsM6qMads1YfuZg
0l2ACKcvxAQYL7KNJx2bLaOUDzkHRK04ZygQ1XZjVXQUhuA7z3juuHNVhDGDZ4jobOGDaNwdtWRH
Cs5shEuZTZvIK/wpwIDIP5qBZs7//sBrtDGG7uoBG4WymOgxoIA+KidZhnyvSCAe248BG23fGsmu
nBVdFgGbqLDg29yZLdShOCQHmUaPTNFFm5AiI2sznCbiXOosZw1zWh5s9S3IILQQaE+Alg96VhzN
CnU9myOVKZgaJx4dllu/UF5C7hrPjJXp4TEDRORyEno4VXkBQ5Pv+97Avh0MiK5SXorW6ZcxmA3E
QUc3KrDfNKA8OKNDVUCfoARmLhX50W2nc2nKcu9KrLdEYN9aA4mzmbDcjGZwGGRbn6loYdki3nMz
uyqBO3I71Dpzw+1hS5SzwXnJSKRoLbKPLbUczclyQzs2OEOcfDuY+YKZAode4KUPOoaW0h1Pg5Rv
Wek5azwfb31mnZdkPBQEHUeqcHV0W/AgTjw9Bp330nICRVWpBe8TdiWK5xNEIJ1qontDhtmmwZs+
6cex1XUi0WNzNznowybS0NcsbFy3WW1uc9fFQk+86iHR3xLg5VUb0z1VB/Xnnbi4Tgwtj0WP7crI
mwc/Rn3lOpO/VpWF+qmYHzsVdM+tax3j5kOhXXmrCzgAeGQJsTl6UZ6IEemmz4Ahyf9PFxuhfJyY
oQgCWu68+idW3D+V7TzmVACu7WdLkzUCmRI6VSZrsoj7TT6r6T0eyQHJJE2FiEROy5qtHsdoZ3kv
XV4VW0qytE02ZpfMIq05swbO/pp1nF2wO97rCurpadYwT2IS09Z+Pp/jgmNlcXCbSZkwXOeJFqJ2
ZBMv3BEXrPOap1S8VKKABDXKV2Ps0RR57lcC3dmPgo25AXFQ2d3jsdTvmREA+U0t+eLcvJOv60jM
PSS1CuEP2kJqpX2KePEIB6pcJ62ns196+TrAsbMdu/EbiOIS58Z0Y1Imnq2Kxa7tu7+lQPvvtG28
TR1oLhPvOqdGfBiTF6GKad1ZMe8quV/ElTGzrHkpVT7xI8Urv92Yd5FLf/jW9fMfNyVhJW3mty7h
DqKoqqT5xW9rCkmHNy+frU1XUm9uTv4Y8qCforzStEO9iGeD6hDmMoPycQEIZMdbP6Pq2MolRR7C
7ra9UcBwjxz8MUKfUJ/T9mRXy7XUcv21yh1Yxc6pKZlig+n739FMI8txjDVZ6mU0AJ+fYzt4sTc2
kOPbwmC57wYP30opHs222UlthKB26QC1wMS1Zk5fkSECQcbOFy9k7keuVU461tXYttda72xyD+a5
Q3cnx/gMuAYeQ8v2VhvoSyN6On7kHIsfA+a/g1cSOeGVjzpYSGhMPLTwjWEMiImVN0e9vOnQTum0
6IexKPZMGS+pkjowVqpoajHCOJBf7rRcA+p8A+dhrtorMd/L3s/1IYylvLX+3d2oacdSW5pz70BS
edn84gzKgeOrSTcT3JZpaXtI5bULH+jf3uQjriu0XingTTsIREzoL1dOPW6XRSMezu/I+Gvq09J6
WIS1t1RzkmtcZ9uaLSRnJHNoL/LLXsEYDSqyNNVsZgtx2WLQ4eBJ7WIM3M7FgkCwuL8R1eLTYsFP
Akpm42s/0QhqlPESVV0Z8Qj9Lcvqe5Ae3nl7+p1H0z0TyxzTTXO0YmG/BzXcjVZQRiaVfRFp+0Ll
1m2ZfC+UDHbB1Ni73E7Ntb8IAuDa/rk1MSZ7veM+q8p48mkh+LetlM5Cqh9FthvaJ8VbKosHamxS
5KwXjU9h1U30UeaTwdsr6oKLNqPbtf5AfO5cCiN9kGbOL2pZ+g+G2DAv1bWj9OtSWMBNEEzuOjG0
OuyG1DzFDPErMY4PfpO92uigH63OXl7N0l91eoohPQ/MJ73JfmlgdD5rv/pFvZEdygr+CrDgKBP9
IaHM6D105/mUuf3el4HaWnPgHNnrIgxD5VWncU0OoBipQS68dZ9LB6u/WEnza7vNWVIVCSvvt3sF
zRTYCGEamwoOlY7vndGe6wUJdB9Dtxq+Q4pyVzdrUUPgNIIkvQTfg08rArn8uPW92dlWbpXcKFVI
EdElpCap5HFCloBgcLrpdgGBlJl5del7HQyISo6dXvdIJ1yfjFWLPsB6NIglbZKDlWkqzKW2s2RL
NFIaiC3yWNZEU/xkS9OvhUZm7n05Ubqbril6taJRlOqY6WQoKB0HZjLpBwLzb4aS87HXex6FxlkN
wNWm4x0KvxAP6NKGjX5vyCnlQmVPO0Nb3PvphAl6TFfyrv4Y+PVt+WjZmzuVHbqxerO9Ed215Udq
GdqIJqoN6jP1kJWjtjVaown/DcaLXybbkrzvcE6Q1HoWGnKODz8CjkSck8gHOzH6UxLzZM/7VNvi
3n1aHEudHC7wW9mgoXVInCrq8gxC1K2zdFwiG9cLdUhutu1vnVUWJ7uPmxOmhubk0YqKh48Zqar8
8vjfH8nElkAHh1ffcTYaF9sCWwc9G//9dySY3WaZi7e4QSo5QgCGBJgvR8/ol6MlsCBNmfLClGEA
fZ1nH9l3va2L2IF+b3BBG6k5fQo+Jc9UPkU1Jh6+iisjRfHzSXV0OpeJxVEyKUnCEZvWYQQuII63
ZYEBA2WKRlh9tDVKDr2Zq2pSlMZLCYzGTeAcZuHSXBAguhuHQR1Q2KrDvy9j5T0lhTTfrsplauF2
ve1CwxQMbnaYpHIjBJPoWxybkFy0erdeZjv0+R+9lWrrapnR+HareiA2YlLVx7zgaGvPDNTlsU3T
D1FZzzxoiZ4MDMQOaBXDjida2OTlvrO//cyct3NTPYvS+MRzuaVOaKZhQ/+24tYOa8EHIY9mymPZ
qLPPKdYeqjm/lsopQttqSyBlPmF9cil/QF4x2OvBmn+5WnumblooEsqzylfWl93Q8hN69Xfi8kaM
nsbpdrjmfP44NseZarfqENcBOBx2Fzsj03mI89No2b9zrcVhlpoPIrCqXY0xIs/ktXKGvWZgRGQi
D4ey+BbeCA+fxmt0SUS3pilmGzwufb2sEZ9IPo70Bk7gbsagBr4qryY/tCNvCAOeG4tWZR93bdrj
yc6c6yj8LwzFV7olwS9K8Meg6nH3tS3PDGTns9oy9XwHdoD8L4CKWVzq3su7S9RbAKhb4ykeCJE3
YrLCNf3RnquvhgZPcHtgI3OET6PXq8MFUEv5MFlZvxWyztae3hMgaT12Ncpdhdwud9BRS8yIro5E
SAnb2Flmdy0U3TNO77H/+A/CvQ7FGNNEB2ZlOXAoreAm9w1cMP0nXgtOIrP+KzNUSqsENz6f7509
Mu/6j0FsxmTaNdgo11TZb2w0XCvQkzqy5Ks5UBRD8SWdhPNKdO7triwKUfznW6S2Rz+uQBAM4mZ0
OuFbe3xFcLo1AvN1Zthb28Gjypd2lw/ZSwWvgDrtMc2z564lVYix/izn5qoPEHq1hYjR4gervIJL
3RyeEttgO6aPbaVK+6QX/CqqIrXWCKLfNWZjH0GFsJGh2Ma3v9D/k2hXfNMbz+v2rR2/0LjrrDtf
UbUTuxdkSxk9VoR0aEkelRXAfFO/5PZ86oTWn8HFje1k/BHL8qzpalfTkpjYjFr5kG8dp7Ujt/S+
a12QemmTqhKbpGiVzDmMh7ucdpNCMOhxDjOA+Q9JXqB7GVbMDujZuUZXgtSg1rY5nLXsqXAYN+4N
Raa9t5MMfJ4Pg6Ge1D4Xtqquxn1GEAwEjl4H5EX10zEHmcZQop5mRiAmDA7CuLJIzpq91xi3XK5Z
hF+ihJMDeP/iTLfM659cjNC+WbxIrToXo3PznYXclRZcMO8Ep3HKCuowfU3SfiwabgzTRq0+UBmm
pearVgT7TEf6zbGxqTv/fXRyPbJL8hgsUx8ixD5PSLQPvuG+taONyj7FfzDQ+8hzMOjiTdprr9oM
UHOv0XRafe/OIMiyvAg3+9Bsnbwnr3uBtAzR2b8WVUoAT58DUge5ATvgEJjTyC8DPE+bELAHLKew
Kegj6Teiz5hpXjWgiuMrURE57OxEoGMq86OK3YemIJgTw7A2PAx5Mq3Yu+t7gWgJZbw8CdUYeLma
dTbCB2lsm5qBnnMYRkQ79GyuZFfRfFZVdxM841SjY2zq4Py0vyYy/m6KD/ffMSMX0cM0dYajFq9x
UbOAe+JB6dk6DrDwxRNBFp3YpFPysixDdkSyHeYuu6s3sSgDltdhY3yUAieSg8Ibd3H/7PinwRqP
UnexbWgPSjFdZw6lafToWZr7IFvx1M3w277HkZYYF9dHfqRTZJXUxLfdKVtK9b7AQEh+LltrAytg
rE272GWzVp6LztoGpvfG834/As3SSch7aPmEjRdMrR91ku+tigLbuKl3ovA4EuNuVxMhrtC52jYq
Qk3zvnt/5gOYrnUG99Qk1c4X7W8Qpz+mXm2dWKNAmyqjIolpSwqeW914DKRDDkj37DjqMmra6yBR
rKPQiKLJXd5nqQOpMddzqxQ/POFRyANkmScTabJV9XtyHJydLjX8duguPRpqEIZxiZ5xPUPDzDh0
Yt86x0GzHzLtXNTiJUmLr9jujiiIX6lOOtT5mUvGDfsF034AExDCOG+IiWmhZgV2sWI4GNm0H3pz
ZdrYlVwDH3+Cay+rsUv4EyZ9DS//iIcVZYhhcq1nFZ+am98otRzIPrMRlVHWs59kh8NIMffdV4AW
SCOLz6xKn0HDOq6W/lGfs1s2I9lQvn9eTLKazPyTsIyvUpPvPYkNjWu9E0eBs8o6SSXP+BfBSIfi
UdeQvzmNaa+kD2KJRGg14aIKev1FoWGqmuCMde2ho5PbSIowEWIXS3WSU72nMuoI5bCr6A50c+MS
mN1n2X/ictv1qXxx2uSWme5f1Tqvc5DaUV5zNHPY3zwPAe5ogenH/vzmwHQhUZtser1sfo7JSH60
ufrNDe3VaT0EDOaLMWtiq+LGCuP1WGH8rp9ah13bt89o3z/9oj/mBWyKMxx6EgVA7B+N4SNGgLOk
fKBJqgH8VAfTzmCUTJv1YsgfrLnYo1UHO61g8926fWzd6VIu33UiiP1ojdfWpAWUbBlIPf3UV7z0
jqApmT2PfX6h3Z2nms0PNedmubGYxEVAK4NdviQA8OEs4yDS0I9O410GyRU6jymEVBwVfXC+38aJ
ME5ePB5FMW8SMpC5cH6smub04a7abbkZEuFEQNyRw5Sup/ZbgsqepJhN3wES8Vw5W/Q/gX/h5dDj
5a0nEgS/Gnl7bFirRv8QqjsKA/k66SlV7VSrTM9uru5FCzKQmMbN9SKSm5dQ8+FCDKZf4OJijcXp
V2XnUoMelrl5H4i0D12a3kpic6JiRO3twNgNPIFJTsGL0ASkX431JZ0tKLr+Ni/OKyLgH5UOh4yi
udDXpuvEJTd17b43CRJKqhvn2Rh5ToogLvE+Eo+qv4opBtCyimZDu7rp9FT09l8jGD6rsUJDkgJf
C8i2MR/OrbQiW19ukM16x22d0kqFJzZ9GIbyN1A48SXp/oxsIbLME3VWIZ2iNkpu87PwrD8dbw3A
ttkikFx11DdeeJyEWqN2fjxsF8Ti0ArEI87cPJ1yFYZ6Zq+cCAUechgSltD32oqrBo//HF8DVe+R
wlRRoqGTWciy2ZYMrIxHdojQBrwHH0sxcHkXd+dPsPPGHg3VjIIxMbbzsERKdcWGLlW0/ghevb8+
TyHDzN1DU3NYsz3bmxcc1dVZu4+jQf5T5w0kYOGQ53GZgWCFA2+a3Rt+ifdAcphtgAwjLUEqyHFh
ItOSPHKJXISZ99HZdCOaQAC309KrT4sgg/usZHSki84GyiA5kGfM/TA4/q/FV7vrFykEaqHl6Rak
ayI2144VTyeV58SNu8nWXQQZilPwnj/6XuGvsKf+9FrzWSMm5qLdFWlBgIOtvc8LQhd34v53jLcp
yx/QbvzQhSnWpomLtOJGmTF6agEHOAMriKX1p4wphvULfbdIwgZss0UpBj8Vlo2+9iffipKfsbcB
KJ16b9GcNmEuyjs6h4mG8TiJnC6IRrwfY28AcVuY5onkaUVGbkSJ3U3H/FXOhLX0OJ+jSaufJwXb
bvpMEKOYmfi4zvxBHJXpf/ZFQxhGEMWp9zdOjSczSH5BE2FKq8csKH9rmb7IOHnAZIe1ECC9RZS2
ne0lCZNm4UoVq7HUnYOO81vvkuVQc5yEQ4cBzpmr8Wqb5hJ5dm2soU7ySJu1ed3EBVQYChOb3skm
ayJfUaxdt2OxtlXJwt5mR6eocW238lEpfgEDVx+4yKrOcKN1ip5Jn5EnWN57pKNsQwXgoQ8nNL/H
9bjBvvMo9OB9MOhw7XQycTvhbK3mV8TOI7Ce3McsIQBjmzHVX4oBEjt/9U3vloKC8iRbLsM0H8fM
XvdV8McmLWpIpmOSMXEPtvfotJiBzAztU528zNK8U2SnMj1RwdpFYEenmYOh6KZLujSPTT9SeKm/
DQkN7TXa4tGEFf+VhngdcstZFznYqX23zAS/PKY3VsbJ0FrNshLC0EgPE3/g1L8IHeHC1PRjCdHe
qJngQJ7nsNbnIdCgL5AZ5n28u9cnS9tf6700jkXDKRI3oLco64D8NVdu6hj7fuXPq3gi1sCztWjy
cEPWZhmsJV6tiD7d0Mxpu/CzyaeLMsapDbpkZeI0uO7f1AY19I21qm8gd+1v7eB5XuazGg0N8wp1
pEQmhX7pnRlVUWB5waq3ybQoqx9DN8nOwD8C7DUrnadUCt6SmM+ayLpDPCdEXpoVeTs+vEeSDl2k
UgJ1yu5pVCOsn0NQgz0YT0ZQRZ6xX1xFzLg3vFeCIVCMhEssWYpnuT2gpHwt2pMyyk3e52RJ6TCS
aDvzSGWc76SGrGr7vja68Tq9twhKoZ6cQf+0IABDMJCAaNWaguQcrbXTzwe//+MWbHd1MF1QLzbb
AgAQALHYjHw71sKePZocIx/hGSu0uSqr9FXH9xwuxYRmyzy3rfNiSU5lnw0pFITdlnn9TmMokAdI
Guyoc+oNd88m07BK27dx7Ba+N1MmNb/fAb3bfZB7Vyo6h44SjDskncnTuCxbwwatxYDzxxrMZze3
Ho3Myu9uoqs3gey6RN8kZQ2qGQ8bs2k3tFfuFLKTPb2T/daxqy+LqM2l8b8N9HxWgPFr0AdSZGc0
ix3G/l1VZSSuadZTMgd6eM800ZMxCAlp0nHYuLRaeBYpTHC7klMuXYTaJujrDGGTeCCDM1PqBlzi
08JS4rbLsS/ck+ERpS4chqdJ7/9OSJQXr/qRfbOnFDzqyzp9UI1zYbs6a4HaNEMfrIeEZGi1nBJJ
DvzIGQbxvjdHbafFPk13qYc09D128sfUZny0XqvMfV8yY9mqJOm2rc8KZ38t7l08lwoUtKS9iv4p
SKyXCnw3jMvl0zOLvakbFKHHWfeRO4y5VlD0SKTcbO13Vb7lF4oMS5cfiWZVW/qiY8y6vNZLkv1M
Ue6z3+XuCVnxnbyz3PeWxO9K4/mtw3nHi0ZPXtJ+FNkhGz1SMUf7vVCt/dCk9UM3D8OnOdmQ9uNg
HVyL/5egw/ToJPqnQBpP5JUpD+PUylCv7eDkowzZc5He0q7fpJI31g9mdvVr9yfwyVqq7E1bvlSV
dksTi14g2YdZQUs4dPmKCJLDZPVvi98QddLqOzuxSdPLG7zBQbolM4BzczLhfRvpHFsvIxPLvgsl
VPnUm1mwSbvGihyZ76S4VL7pRqmGZDT2KTZDjjqb9YObyfEeMMSBhVTWmcatNsfGuiiTUFvQpSVO
jFM0qaMYn34n520sWYeb2npadBctb+XRh9L73mbQ3ZsbFDcp0uNY9Dt0FdXGFvYX8qcuSoUGFDJy
jCMzAwfVvKvVAZbb90uofvSbuMP6jz9Iu3fSlUZFUba4KZfa5RYVAUlQHaxd1jH55Z8YSUueh0Q7
K/vZ7Dh4zETPQ79X7/lyq1KJYM3Ro8p5Iijlqme8ANaS7FYtWDMpn7NGd3cjAVVuPDFSTV+A5WWU
Tvqjm5zLDnhCMRoUDOmeThywBdxodKJeB4NiR7WUHfZSizqqcWWxPEm3JkxEMBhy+JUGz3Tl7Ze+
Qp4nXnqj+nZadx8IdpFSD8Z1vkRBwWpOkXRbpjePSe6YxrdYeeXObJKdWcpHi8adSaG0yCbDw4HH
kdTVO63na0BUq6hNgBb18eAo7mI52tHUaRzgS0fO8TLB6pPK1vuyi3BQvmSJYYaOhdTBNUxEtx/x
1MQbWRWfQTG6RCkkodewgul6e8h0kg1BY4ZwVyasrSWkfqKQ7EzIa7sezGYxS564OfnBOeXXHSzN
WtrW3tfBUsvSugrMshji8Z+k7cj1kVsvPRGMq9yoc3IfxAOqNvNglPo7EnR3ncGYzuHQ44CUWYmH
yC3fS6cKaF7vQY4rgu9NzlfLiomO4GQ8KM1tDyXZA9w5Yow4oqzD3GsVw1EDvSECk/CXeVnrg7Ce
xqDDt4O4VTM/xSTPROss9Mu1L8Nopb+ul/xhK8rfIbDtkEwfPPXHWKTfc9N8EmdSIUjBRaj3RbFz
DRCICpnalKHQUOizXdKFsMpqf50U5zUO1BtSfDKxHVrlx5GbC+3Ku0jrJEzJiXjRSXPFgvhXZw64
ApmTLpGRNlDMF1kG74scfgFcMaRqXndAQMMCB1M100ZMIujkB2GRmv3h3x8ua1xQHIvpnbSx9lhz
ftgl6se7uAIyMG/WWI08UEI5RR03LpFfzICG1R1mbeCPNukP//71/38QGPsjsWys//9X+v1l/14L
CbzrOlPHeVA5CGBH5/jvn1DE5rvUZGkpq5w4kP8xd15LjiNZtv0itMEBh3oNah0MkZGZL7BU7dDC
ofH1s8Dq21Vd3bdm5m2szGgBkhnFAAEX5+y99qAItenrH5R952Nutg3xVvSijqpu5yMEpflYDPqD
7ybZPo7iGZAN0BSWmiOQgsS6BxMOGZse09avWSN3iRNeun46GEkf7inFUimJ5XMcZjQC4oSea9z/
jKzT0I7c625wtDNAEF53z5zmZWx7hTGUDBia2vtedp/R5UKC+cUKMdy3VphuY+lywsHoVZlmi1O6
34zyHbcpuGYU3izWkvCDNgyCt7oMdhG147VOEMaxI3E8JziMrIsYQPqjGUTs12JNRqSdMCgoW6Jc
vZh5770DO90kaB++xobkJxzmh6Lzuw8T7whzDYIDRAOZ3hdSuJsmhymq+4IimlddjSQwXhsKNudp
UQuHeRp9TZiSqTIP07NfWO52SvB5GA4Wq4Bo+6+hHYL4R4bnuhAMsHZvKn7ZQVKUpWjqHQJv3Bsm
EuFaZb9g+kF/TOtPlmcAWmqortcSA1caUuErhf1Z1tF0sIr+Z+ngA9aKZmJW62zTWURHdybg9hSQ
bKhM9zpIyq5dPFhfwwwVnkpU9+xwF1zToUGyb4D1gI9R78Zl05wSQ36nGtlf8olZ8vHPDDv66RU2
Equp8p8cdyo3aM9IJVx+Z+tWn/uoxB8TuLC/YvicbmVV12zu4AZ8o36EEDMDnQoUaudFeB0aIq6t
FM1nn2YEBEZLUwKCBMMDTOqoq7eW1bxm1TkNaBvgiJfgYvtbYo3RhztIlqRpSkpc6OJNDBN82V54
c3Jf4eUh0XDBa8YaVlwLnOOppUpuKaaYcYwHigDOL6+xbx23BHITai/euUdpcnJjODJyYM9ptt23
iBJ51JQRsESTkFQ/QTq1lFExF4Z0Pb2k6k+Pn35/sMruHb9HtXUqh3S9uT+bjnOMTL1JBvtU+9SP
K87p2dbGTSdZuzbRY2AY9Gw6nhFJkRPSQ+n/ItFdr9vZZXyhLTPLpZljhTHKSUaJ2AP1ymZjzT4W
Q/AQs+y2cWzgu9Bkq23jcVxTM9vBaaxuZLG/TlH/M7UY6EVHOXiOKDyMEj2kvw5DehKKHQyDM0vr
FsXKIM7unPdH+vjAqwqA47kp9gyvDFQLqrDuuzcmTpioYFNipULkrPXRt/qJb9U1Pxxjr7Z1hIzN
R8h5ZCmm15nfBDRKquFoBwpeA0yFYpX74aXMaWR1efxiBiZ4nInNUvmTWWqdxmO3t+tAvA7NKI+T
45GXqfTWRP12MLusPijjg8bGzgms5yh1NUtXwH2KDTli6w0Gz24ju+BHnVPZmWmNcEGByzTBvcyL
lQPv2lPJTtJJvpp28NOoZn/bFUe/iy6+YXlHMWF4Mifnlw71rYm7navww/WskP1OPCWRkW/nMXYO
GDJRhxX9Zgiit6Twxos7zNP7XFJtSey15Q6vKh6zne4oCGeU04psKvaov8xdHo9f43AOT5Rb6n2Q
IsmaBudIRnu3bheJRz8xkjf0Li23Ook4Xg0OjOu826T1tNGht40j50sZmV+GDOFcgsavbMJwGxaJ
ibOFB4g3EkpH568awaQz69UUJgcKmWotaXMcbVgHT6Yxp9veq5/nmoHZ6PBxobopVoCs+6diTmmG
5ti27HjaRk7Jh5irH17FRUdpDnjE5X/PiP/P9Pd/AcT/zzDy/79E9oVY/6P8R0D7/5GsdRn8FUn+
8u3nN/Wt+fFN/5ElL5Z/9BtM3jH/Jn2g8aZlS9sDCv8bSV7af7MoDLFHsVzK0Z4Jff4f4eq4Gv8W
ULMVget4uE1oI/8TJW9Yzt8cMPNmIKRpCqZY/3/Dkhf8pj9EVvqWDamejiwfzkEt4rtLpOUfwtWH
XgQa3ASdgpn2VEMsanrWCWVPy/81Ry1dko7udxcGv9B4rg4GkOguBwbcNgGF8rH+LMf6Gakt+YA6
/c5e4A/n8j+Eaop/Jd0vn0/SaMEcwnkKHNvl/P3x8yGKKtFeCGBWHuWUIu8pbAbwEiobsfxk/3Tj
hha8mV1daf2cW7h18fThddOncuyOJVZBbi4Gy8Q3n/76kzn/fuak60jh8V8QWI7/p7BPB0G6ckY4
wCqxZygHOPjnzjxFaJNYZ7HcG9EuZfNMy1b0b46KRuyx1Gf8WsZPbdJEexMaI0p5sNMQ9p6kmXkr
uzDf8tT6FMOl6v36V12I96zuOjDN8q5a625ADlnPtokM1ilONEoIsR7IkEOU9KMQMOjZ8ftOjDux
snFVJi4mFXa0I5vbVex+F0Jh/arhBdgw9Z5KauSkFlAZFvZ7KFygFnYS7P1KeeBnmIKDkZ3p0DIb
Gt45GdMM0y/6Nt+wL0VYtOthnD/Zsf88NzSx/voEB9wAf7o0HVMCPuDKDKQHD/5fv/rAiAflJVya
VeTY29k2zH0bQDtu+u6c8KVi5TRuzGGE5lEOTC3/u6ji/g2yztrqJncvGKBP4yS+4CJBGoJocSUH
FQIIpLrevdqVZ+7tHsa578D8zZV1qYr7uKipbd/NNvVowIwyUbkFs5xZDQ6Qf5tOsLh2IHQ7mDgf
pLY6o03jO+R7WFJfu5ksyrIttnZG4DmijZP2p0sHe2qlwwGD3hwiaixIM2LPu5k8BfEbL8he5tNH
JK0RBQPoQDvX68lwpmshuxP0zre4B680hH65rcvpOuG8sVGKCIuKR8SCfOVNuN5mO7s6zWSe8eOK
HbBRCPFmnVD0NGEpo7ra+JNrr/OZuvtDHeaq5oyH6kWxz7qzHsYakZGNHcGwbqfse0HvlL/RT3eq
jVaVmRg7X7qfi8hH4MvOxLb6di36QUEdLm5gV8fnv74ErP90CXi2KdyAK9pGp/avl0AW5PS3/HGJ
DqB06kjIyJUrrnb9xv5b0DKG1wUMrcwNsOCTeFepcZoxY/hZU7Fx01RadY5H18AyXKL7M2qb8u/g
fLU8S16zDomszzIqopD133xy/98vXuEzXDkWI5fnusvo8YdxtWha30jwn6ziRRqnLLxbQAx3hgXo
jWrzk0nQwiopPdpQpiTluQfTVaTBaQbrwLo33vQ5gvQ+6bbx8lLMnnSTWAxzPepq+hNLezZap878
ZoJ9eIol69fWG7AJpcEFwDBkmjQu93/9V4nllvs94HgZjX0W+siubexPELOW0foPfxXq5bGwEq4m
WV7tGIWMnlN24UkZrCRLe+X259isvxTldQqProGfW8xAT9ygPUrZkwkEpPivP5L9r5nLy0diNmRe
9UArMAj/eRjmA9e1haAU8SgEG9uQ45qKsb/WLM4Cfz6zAdkyTP6kz4dIje4g/BDAUpU8QzWf6SAW
MIvMLiIqaDjWMyYJwyrbLRb502xhJvYS6W9DiEVsLotdQrHiya5RZ/jch21UvXE+aKWqntiKoPnv
zve/XUXS8kymP9eUNhgr809XkduNIzahgNlZeNHWj+u31Fk3WR/B26XnbdrD4qxDOUQnT1H2WeWg
zLAJTD8iKVGbMJivlH4F9u9uUCfwa6px89dfQPBvXwDXg800zXokYA3h/2kFkWJoyQevHxetwU2b
vvUOQBUZiirupjMH57a1hq1RDBSuxTRtTbOZjgY0WdTsaXzg5o827uDcs0o2lxpS8muJo46WOvY1
Awzp3cu/+sKw7gI+IVKbUi/BGPsyEuZrag7eBXH3y+wHKFJc0X1oN3bOjcBrgDCVrbMqiaiGDLp1
HC6EmGX+2JFaEUn493Xtzuu5G/INHS1OEBkV6JC/9JM8Fn3VrORUya3qfOZRmziv0GLDZ9poi2LV
mdu2M8Gm28fQrNybNsAVoqA4IwRzi9K8FpH9ViKJ21FUvydNnGwRAYtNXjs7wy+bVyhRtro09DgY
p09wcTf+MEHINCaJBwBwWdQWrxRyMXhn5oBoCpGn63ZXC4HS9qH59SdsIW1mJbu6wD1A5/PU2kiI
wZm+Ckd7B3cudhY0C/bG9favv3SkstafhgLq7g7LH/pdQtiO7/1pKFDmELCvi1gnwA82jFYRTe90
Dn6csFuzFvSOXtF6xzhly+Zn1TdjcU4/ns9U3NGPnqNPNG/7w2wUFh3uSr82DQj4zivbs5VWtIMt
4zRgvwKGPyFDj6V4qhrqOiq25EtTBdQbeT5UUL075Y4IhVT3xS9+tb2UHxDXmKCSgSWYaMjtmQbj
ABVu3DijJbZxrZp332xmePBUZtVyiGPQ2cnRNNfjCPwgmbwYKEjprB6vmpXZH0OikNiwldVdl80u
ErXz7OL7n6LAfcmzzH2pfIRitUb6+XhOJyNFfbSTY9EoyOy8Q88KdJPpoEtYXnw8oAB8zoO+v4Q2
piulwbxJ30quAqPktTTUblBFdsJoTed9eXi8+DjMxo4Sg8J5STXqq5fNFuCNcd6UGQpo4PptcK5D
Am1UCZcWRD7tqAX8V+IvQdC5/Gi6zbMOUT1Ip1EgVk37XfRev8v6ic4NDYQ/HM5jCF9Gkw7TtK2z
hlnYQS+rps9pMKxzP+/fcY5NpyYPON8hjbV59r6wwGJTkdn+k8KieQGfvIOrPHxO6dt7NQh7l7v1
3FHIPvszqQKdrVFBzo3LrjcHX5k2SG2CaDskTNdPzqiTUzsGycmw9I8oRCZiob1F75sNF2KT7C2G
0fnGKrmjXUl+h4/xfZPPy7ANZZf6viqBlf8MVSs+hbms732lLoJm16d+hNxMwxecxnKItqs6JKGH
7T+JXr0+rs/FXCV3l2rgqtLYYDKmOrVyjIKAkNjETxBM8T0DG3cw22U9340hHcVa7EIZE7FDSMc5
a/3PYrZQchLD9Zom4rNLH5lkBI78WJi7KMZBZS/vMHOJvZMN22ZuN0ZiOq+Ph2iBxwyjsKnq8pzl
4E4cPRappke/BuZH+cr7xwQG6CDFC8tX/S5YSXj4jF4jKfS7Eeo9Oufy/njNk8lLmMrq9jgaW/uX
4RXUXpd/Z042CmkzWStL6ZWXosp6PCjDCi8+8rkLLfj2jGX5KZliD5Ec2kIoJcsb0YOCPsbpRNIM
7/79HwfLqzaK1mRovsHgFVcMRsMr9stzbwlODzLBXVioeQtSx37P5xiF0cwup8KoOiE/wpbSFvI6
BKO8tubibLFwA/OMLoEOlIGxnyLPu/a6Qqwt4PemOlwWIlPmXyHjvlBJt7Z6Dq594fQ001mbHVlj
XUns6P5w2Ixdc3s8GNMJM056TmekyI+HHtL0Khr4qsYK7Ws1wZdBwsPLYQwKaS0dBidXoKvTivq+
xuOxaUSC7XKZyDydUhOyo/HoJrFLZXCwDmZj25ffDh0Lrc7Y3B/vVcFUXb2h2KEb5V8mpnVXnkO8
YRCfavSl9VDZ713qOVdRNh9ElNhY+TiyOXq85piZ+3itWd75eI3O92+v/Yd/t7wWziUiqCiydoao
pntkjeCsRVaz0ubw8VCnfBmtLuZtYqv5t+cs/NLkVnisTf75nIfODKWB8Wq2PY5/btUXjLLRldra
+XH0eLCShtBVagi7egyGg+zpw2nhDXd7DMDgRfP5cdQuT9WV3oH3Sq5+rZJ4lRfWE7Vb4q00NIPV
fAYs1NyHbBju8OKNW80G6XHkoqa8FEN5Vr073iwD5ZCoBlp3yk7vQ/+djYZ3GxN7xPkeBoeODtIl
Fzq91/wftGPOF4xoHeEyBpFpbZLf0Hyj6LYzozhEtfw6xV1+Y5FknUF/Eh9J8XDyM+Nk45o6FBOX
dFhSSbdRjZezj3GpH1u0i/ykTkXfVM+/PzuzUVwVYPG2jzc9XjCKFhdhFrw+/snvzzu2+Z7HvTw+
nn+81RG9ue3qvF3NMaJprWN99KPafy3j+DKWaXh9HE0+iqg6xT9CLct7zXK/PJP483eIdQMiq9ne
uEzMz5W2/NcmG2m+eRZm16j+FkYOFA0jx+oYpVCDEn96F2DHdoFX55uw7Kf3IMYYm5eOs34cknWT
7+uJ6um4vFk6076JY+Ng53ZxjuPWJhx8JhK06r2ZIol3zpSUcC296db5/kli5jtZ5TDdRqus0Wyz
dq98eX08ZRK6CKINzV5gFogHE5IDcYD3by0y0W2b2kDyg2h4k0MIiXiMUNksr5bKd+4hLOzHi3lH
icYqyVSoZ+f2eOrx28Zyfs5zTe9UA7KFR+RGZxkO0XlefupEc2JwmdEbR/u4zWboCoEmcQt1qQnw
AI9S1by22pH3ac5ZbnL0eIdv5eYqpCaw7/kdr84yNWCn+/x4x+OpMRoB18Tx+fGUmmwLyW5KO2V5
f4WjNcz5tM3o3N0Oa3xeos/sUVtc0w4n/3L0eEix1+4yzULRM/Q/njM6tAlelMPc+OdztoX63smS
57rM2C/XQQjsnn0PVSof/1FRv3VYIM5Tn/x8HAVkWb051jqJmYMez2DYzZ4yRTZw51PrQEQs7+T9
iVfZlIRTpQJBz7Jkryqk53FLrgonTbwmy0ORfDPZudrBMKA+1cM5x77TPZldOBBd2BLV3I7x1Zp0
dfHUNcuL+Pp4hpajOlU24OTa8u561Mc+cZgMliOnna3nuEGRzEEXGrsqEsbFpwF06aRxdOqMPPo8
z4j+dadxp4KoWiGFmU4RYqfRkV8I3HiKaz0eZzHER8zCTz0No4vRoOAUjY1IkMXXxhx652ItD4+f
NCM0GiekZyU9zGLmjiN8Q3zQxfbdOv5MWMevPkGvudDD1TkFonyXJtZwQnvUweVvj1a/HztJOkL6
4Wv348I7JgKKc2em6sNglNuqAOBXEozqQ1eIjvygsI54w7zDZGmQxaR3PCE4SY/50BiveLXCXbys
SFxvDl9NJ5qeK6PZ1kJGt8BVRFwhD4coVrZvLpPsSybw11omR4LWUw1Cn9s7Qcgwj2IzkOx20XU1
XcZJvsMRs8GjCSC5rYEvgiAF+i8o76AzCTHhXMWt8FUV4gVy8HQoaPJuWj+tn6x8uCd8iuswAVXP
TeDeZOl2CN6xm1luLT8MoTdWCj+vBnqbxxOsuBbeBV1I0UR0/vj428ciNRqgadfJTUH6AUZd0ljh
b3RXUFBxaI7w2lZ0xyM2ykbA0qX6plE0P6Gjig+NhgWO2T4nsBDzVEAU30Xm84xxo833pRsYb799
ZQ1iAiAUIVp4ctJuXi5vYbT87yhNw8uRQbT2m+pOwcLfwxjCjo3MrmRXsjgH+w/XNEAkox06eCqD
3BpBYDYG1yYi8CdxJdNXihhgtvoyfmZYHo7mrKBnVYAvHekfdFg5d8SxgFtcjYej5XTbwhk3kvry
Mu0DBa3eOXDhQqBiCcrj44RREZsRXZlcQsJ5ywIre5HEuj2OhtYWbzbS5nHdNa17D5fjsJHkfQZ5
fY7tpmCXS/HsQLDUiupEcuvy/lIE+AWVTcFXB2Bx6HDJ5wChygboEIVUVuyXJlcfc1wZG7cIhq+T
+xnLQPR9LnJ7TdyLdaJmwH66iJKJtRLXV9jhN5i9eTi4JhF3OgWmIGd9NmTNZBoAPhNK3BT6XPSe
NqTWt7GkzxtOLMuKxIgIv2HqfbJ6utq5VdQbM/aMU41g/uox0OGwFC7GlHrdlgnEsdHP3yI1OoBH
cN6hMwCFxK9lBbHGXqFeExj4fMWgaPwrspJ56wJBfrFMFNBxEKtr65YfAHUwB2ToxhcWoCcGe//4
yEGZQ7fK2nzl9zO556mOj23Frp6RmaStmT+mCqv4wjbHWmNc2fYNoQ8VKMYy6Q9maCRvaIw/nFIM
CFFaZ4+8GzxGFka7pquqDwRY1KJkPZ+jifluzPn7giRhUC3pKziukBefyfux6JkMZhBkMC/uY7GU
ztjvi2T8GXD+z27V3k0ViRdRxMVGt6TbPQ7DNOq2qqnHdUJrAihAglOEhRtig5wIVAACmn0TMYKF
847OEJApFjBtW8HNQgh5w1pJgSRumtXj8PFCOIrkoILmR7UwqHZGCRzBS3vSzuGB7fKMxILM6Ayu
LLtbD6IUXwbt7hHJuT8JQ/hShMFIcq+Ayc224swU7T/1/MoPViqLoGQ2NrkXpx+iAR7gNd3ISql8
R3I+M9YjEEiRcm5GBzsEwRfNDZMlCTBR9TqY5UHNUXU0dUmhO+6ANBBe9RI0H2bnJm+OLIPX+tjW
yI+1rcDuAPir0TdyZfFQymjeRJOpUC9lLBR7fok0e72iD4grvDbk3Q5q504MaLVNalXQ+uG5SnjE
JAY66g6KqKMj82N0c7wkvokG0/FsMfnaBqQe6oE/QC97h8E69UWBOQ3D6C+6923vNh9R1u0zbZvn
SuuPkl7JafAcKj8tc8FgeAwt8CFahCc0wDK8hJgSBpI+Re3rc+hlzfnxU8pEu1IUybYqbb6UcNWf
PUmjo65CExwRlee6V28uyTF7bhFIxOWIngEY5Rlh1XTmjvxFUmOxHbIUIaddiAB1MskOoiPrBEyv
uae7SBhkIVzUYPMeqKZ6roTozli5QRAJ3KOmLdGSo8zZhDpgaFpOUtviw1k2aOx1i2abwus6Vh5s
ILa+cKLaJtq2AKmAXkfrPB/qT8lkfo9JS8H2H04onn37lLPcKEMGstbwvk7WlB/aaWjPIq+4gpd1
Wmq1l2ymXFhZPUZmtmcDlQrHOCaa6STVtGZQHFJaaSSaQ1za6AqzJ8T2CcCvKsFgpwrAJ91zTbPn
CXFKRoU1LXeOLQ5FwkqgGYL8zdchS/EEbz5CbeJjARHvtY5e82Iaz47rjWz/OZW/HwZzebYy5Mjw
8IzdjJ+tLOfh5/j/flB4vB7PLC8pJ2YyzES8iU0fzlPX4nc2+wL5inrTlrSfJ7MRLKPyYRfSSVm7
EnS9WWVMdR7fAYIJaBg2uQ/kBZRvfSS8Tei05jEPsfXAkXH3vVgke6p881X3d6XSF3bS5tlGILut
akvvihqfNf408kQskb02RMzcYS9gQ6Z8muqqIfsBcmLdQ0w0sY4OaTaSlIkWtGpahfBXikNsWNzD
Gi1e+qPRGTpc6usnVjeQEROr/uTiZd+DLF+icngowTiimSa3JaaeDHARsKUzgKLAUvE8ejib2ir/
ZlvRcfATVosCF3jt2PNKenV2SwqVgSnrSYsZFT2Z0jCAJdftKYrc8ELDCZUHynaIfwLrb0wSzORP
cIQMn8wM9KklBYQ+i0nNk8nWUV5Iko1ZHunaoJpR2RGos7eCiI83Jq+7o0XQINetfi9FR6uw8rr+
12JlOgsSQvYJF/NKNm6600vwge8ExrogabfshH8iAJ7UYJQ5m6STf9c6IQy7pNbv10+SUeBcefbf
2U2hmiFl/A4M5j0J/BjHyhgfpqH0uMFIpChqJZ5C8o25QYPPUQVWMCxhllrjNRhCcS6R9dXUGD/T
R7tQWyayzIr3ZcBEY+vSvDdpkF7jcnyZiHVxmuajQB14HKWsn2lLAISTwUtkjpsHXR4StNjxb4ct
rmpxyTMGHeLGIB3VwefJ5DcY8zge0nbqrnUbreXEFuBJl0WKpyUgdEuOF8S+FzH4zUv+c+509mKO
+XMUFulFtOY9j9jQCqf8Kb1i3Hk2toGyw96IrD0llCaJ2EcGBpEL0IWA3EWHSdfTs/SY3vMbwlXy
d9lJnZzJVUey3KC/LQ99U19UGnhfw8j6TMHle1iTCNuloAksZAQ71HSQO4dwWlyf+bFxSavlBNof
aURDbhrz6cBi/oDdLT0MkxO/lcW4R+CGzXWoEFAaBKwrTf+2Ara19+gH8rUVHwbX6c4Komk/+ZKy
L6Qkqj++fZVLRaueSc12vkxBmB8SkS2w1BAnmMibeZWKOLqoAG3xNKpne9TqRPcENFDZlW9gVZAX
Omn+QVOfLybwgCgxCvwzQYsqpnuiV3OIyFrsY3IJdJv/XZc2PJm1nh3nREs07uIJN2rmAF0pWNTJ
oj9PkBNg7ynk+z2LND7T56C7yVg7OyfroZYSfl4jfae5oXPQJ8AuMHIFDc6lMnNWdlqX13oqz9AH
ulMZj1tWxdGbtTw0FupBgkcupkoFN2TabVpgc3uSggigC9t5n8c5S8pBjkgYuubHAPmrH/tuhaJR
7C3hcOME6q1aHjjDX8exN85xPxT735aHgdQADtyIzXZPYCLhIcE5rDpn57u2e2rkpzpT0aVGGL1s
ffIvBJaD2y2C54G01J2yqH5ZeqgPSN6+d+VUnR4PsFbkPgy8fSjn+PZ4AD97ayQLsxKEHLWNPNiC
eJ3WZqaHnfK8mxzzYGeRZsXs3zuoQaXamHMI19e11S9q+hTr4hMi62JtCRHgIWxf2Msxv5g4H3PE
gk8WZbp1FE49hKO6P/qm1x8zkiYwL5s1LDb8HcBj9WtSE7iRYWrLm6nc93pwN30A2qNCR4kIhGCH
xkq3mc6anZyCekUVvH4qGiffUktlQ+hAf2ohWJQpHmq/w1fiQQQg1GQLebq6Rq6ZXM0Sm7t0vScE
oIh0Atp/8NG4AqeK0dAtCBZJaRiTzoqkuXHhMUIhN3AVnmf6aZ9xJ5aS5ETWa5Z04v3YJ9WTjpBn
OJV/Ah2RniebHanorghx7F3ieB4Chb7cVYaNkiVCGcRMRKZ2nMSHBBAnS5qp30rZJps8SF/zSdlH
mbvNWmKpOg7YfzIxe8duxi5TLuoSeGr2U5QDtU/GEG7SXH8DZOd23TGCw3JoJu4i2qALOyGQJwDK
grgd2MSIllduWF9svGFAdjv/3Jiw5UG+gbAm348EyWDvNDSjS6cWx8CIxBGMzx4qJfAjj89QxjRC
CDV88VgoHSc92LQPRgS6sb4EPjcnO51j380vSRHfvUwAoyHw4byYR/I4yi6BU73Sa3WP6OjFzsC9
0w8OX/SIVUEgBc+yMj0IB0cIhjvwfFBiPYdVV1UIQIvaYsXI36Ecusip2+htokbjBbfGcM8X/W6s
ii9FbeMGUcHHMNORIef+RbmK7noSIEztkpvpstGl/KmotlLuDSs8SMonJqsJs3NYO4CPh+VHuOdE
hqNoxuPoHWesNqekbY3bOOj2PJfJTqRCMhtpeQ5sPK22B69fKFaifouaRs5N9dJJViNYM5BHYpTc
qACKJrE1rF/NqHiOp4xzYIwoUk2wAtJLvy8/DHVB1z5JwbuVlEXgvJsvfiA/BVH35vkpGIjCHZ5z
k110F9UbOkE7K+w7Aka6YWVZWMcIDKu3Y23Eb7qR08lT7UfRjl8YXUtESVxrNZIvwkdmjAVVhOPV
UVRMJr/8jBeJHkNiv5nt4Fzh1+FREiO4wtBkkMVGSZNAaBNrF+jsqRdAr8dZvg51IvaqFWKDtNu8
OKmPbsuDu0hSebLCWECx3PUwwRIHPZYt9tscrXART5R+pjZYoL/6JBlxkx4q8jiW+tDL3nqHPoxL
PSeSJ7Eq1OwJdBiVzx0SW5xUYTjDEgC3kzbGDzg6OXFOpfksG4RAZRcmd4rGmGKnKIVujykl0t4a
M+/03FvutZltEpn8KL2Y42nAEvyJBLIfyKOYlgG5HxCsCPAnYXacYsMEYOvtGpnAR4PA7HE5Xup0
+mWlCvtd2BYr/PtYgSwgtFMiABxAZSSfE3lGAwdjciDYNODRqXdoWEFxBn28LOtt1Sb1em5bqGPA
DpM6LfdWBdLSh+mow2iDYP/ktSI/U59z9Cieu4xJjdy0T0GqibDxh+9BdEGX03/nOv4+1qV805zf
XVr56mD7Xn/ICEFZl3n+YwjZpaVu0hDdxEOLb/nsCPcS59vcyLHIF6PcYfpfFijV9HVutp4qrE/a
ILGOCfssBT2yPlfBG66k9rlroHKxK3rLA0wpBSrQVdd5d6sz8m+arKrVIJPmUswePYOeOy7DOfCm
0iRblVM53BSt0W2i5+EWxV9clTn3wliSitoCX95jnz9axbbwydtANTi+pmHwhIyaWThcQuaS+bmc
yNsl0RXlcZmS7Wfm+UoDKHpLDaK5HM+N7h14QDylLaHrbCF1SV1tcsoUadJCQ7MY1kkxYhXQ2jLd
QtP7odvae85Jdbo03bRKIhF9HtGGi1B235m6aywRtPkrggIq4vqgdPhqoabOlNb6aZ31qfrULveT
G3rjj1TAHU3S6Ah5t/oS+aNYO+bIWZvDl2EGq24m7ZeIlRvFM/qE2dKFeTzYhQ3cnDLiioWYPmfa
Veem2zVi+GkbKniFft/tuYPNnTO270hR8l3ftNiXnV/8TfYHOSvT2WU8YUEczvgVDMJGJWC8rK7z
qxXEzUXOUYzlZpTfRfsSuG7zrR9QYzDpbD2biwhSeMFn/dz3Tn7m+0bJ1kPFjJU/7zqlq7OR+WuY
k9MeENSPgdTgq9thrM56myBo8BQ10EEYN4bYYbrli4wFpQmN2wYyqb6YH35oDvdyBMw/Obn+spTx
zDboaWn3P0Vs+CvPwZ7v5e4ZCyczAV6rtZdZ+jwa48SH0fJLmE0kd9is0eHpTIcu8NYJNJ55fO9E
4nyqoaZsU5eyXlQk3bUZ7BQjRcRuFfH6ziTgbk+idHWCPGShB9Oryur+i70zWZKUWa/tq1zTnHNp
nM5M0iD6PruIbGqCZWVl0YMDTvv0WkT9Or9070hzTTAgorIyIsFx/7691w6fpkBWz42Dc7prHq3E
3CFqwo3ukCIT+/oDRCYdxEQg1o6buoTI+OGx94bxXffWfCL8D9Y4UC0z3HNZU1kQxDebOFK3SPKh
azexy2SQPxxgOK7buHI+jC6l9axqk2gr1gAEe55LLbPffaJlrUn7GgD/Lf3O7x4p0uv7sON6DOqi
vDYOcoSKifjCMZPoqQvM85TZ3qtHji9lOqfdQwpungOHRIsqNZoDEbgEjXYRswbDo0OYyupVUcQd
hJTvQxM7h8i2UVUrS74HMx97SqefMqitLd0iELGoGjep1RlXE8MONBXbfzFSU2JjfvDqasAaMZlb
n1CEL8hlQMaMqjpFEWZ/r8Ze33uKEGcHXpZyfuauSHHKSYRDEXY3BJvNAZr8BsAmHHLDd58gFyvm
HZ27VqIvt6k2gPjo01tVx9u8TerXymEFks1vddNhJBktYQpRpz6N+FRcIk9r9kVVoT42avVn5p8l
v3TNFUdigzLmOkP4S3jdLczr/L1IJybi5kqfav8kG6O4xA16RNmm0WvapDx4GP3bDEEIT78np9Pp
6WnxmYlF89Ta9jN/ZpmuvfK5Nb3pyTTFt+mXkOmNgs7ZMJI3ExI6txKYZ2CHzlLawlVokd5p3Krn
ZGx8mL8Fucad9qPtS/tGyu8pCICoxZWVX1lSJCfDm0Vg0fA29uaDVeQ4RKqoXlZUTHaOp/uUWSfv
gGfbJlyjeI4hqqnJIGlHG/01NLqMujjUe2En4tGY2huNazK/zRTL8FykSPR+OZTeekpb/yEuEv/B
1nLux/uXlZt1DRU4s18IKWV95h2jueBtUIZbkuuhVhrLZ4xrJhQ5qbJ9lvaILqPviKzRZ7dojDW+
XndXdqHxwYQq0YYH8uANkJ0DlJwqvNqk0zyVUf2Wk5MDep90B1hrxGLDpLf9NH70o3fuuABxgDtu
JSHeC1d1waUSbb5KusR7CljJQYQSGjz5AoZzlJeEQ2k0l30f5IkS+gkF/LTCyqaRIOXlKHZQqY3C
OQ5OKFZjEQ1nt6ReTBJuvYCHbe6a0n0UagofxiGgkFlO4ExGR27SQOSr3NWKC2agHboyFABzM2lU
g/mUZWcUAt01qe3uOvrjSyyb17jjKZRRkjprc0I4thxtTfFt2VBRozfXn5g+8MBhIMV2h8+HiPZS
Q2fLByMPvTgAZaOiXpbWUXZedHQyMphIidqxBlRvOThMBCT5LsOXtAdP+cqUZPo575SJNt537PmM
BVXjvjO/5PlAnF0fXa4zoFm2CxU9tlYqDgqu+5o2jnhzR++YTJnxFUAKWbhEVbu+D4O10YeDvaYa
NfwCK0L9tFf9lYq7v/YSnt9RSc66kfb5UdPM3x7AhZVkEbUd48x4IUKcklTe3qy8KG/+JepEuTZ4
AC5L2NvFLiVA5QCDZxGZ9NyjtMuP9006hlQJ9MS5+FUPH9MeeTKaQ32sq99mTsctQHUAHXOuqYLy
m2ePfN8GDMMONUDlpycWMOmpFAJOVxNdDEmuS5FKi6Wy2137nAiYJvJ3jR7uUh0B74K4G+sizWHp
R0X8HYXvQlfGW5f5RIn47rjEseCFQXuBnSIuCQoo8HdJiO7VrZ/osPRwWDWG09T3d5M0ccVLsL06
/9ETtTmCwzRwI3sndTNK+9pDyzLnA2G+szY85IHSLvoPDRomij/kbZm5bpGynSYLz8hICPMb8+5h
HQsmIHfyN3jZ9xToFdwocjIMYlyy1HB3VQsxPh0caoQEcVyKbrAPPo0HkNRWfXVmVicEju6H42Kw
rVPAfAp/XnSv3qgxOSWVR8tPd84OLbcvqbXfuRbKqzAJLvBclS+wc5GQYU9EUOaY5K3gg8l+uhtU
rjYTBZAPbQKKH9LsccK4uyByq3ZORTBKSlP7wwNYWdFLCrNNnELamgGnOjg4fPrzbgQP79iDJCc1
wgYA0HvhGdVGdE4ozJ/vhzpE/x3ykwcQqOcea/dnNoRb8lLylUicCY1ObTONj45Cuc/iXvOJQokP
MYzUrm+jn1HPMhhl8pgTroh3YzP1Q4RhIX1kEqvOOr6RP5ssSflt7yclEBs722qujOjoZK1N37yW
e80zqNgY8fQRUF2YrDH+OY4pcpaIx1Y6XnseTycZalv0leTfMUHYOZZyni0a7Q+S5hxgSh72gRT6
qm3LetML5kdF3bSnDNUlpd/CWhslxLOgAuCp9eSMkxf0JObx+76B05tRAhyxG0unPkc+a3fTfP67
Rjf3LZRLHM0uzjy510kafWgC99mS+XC4H903nksRSyOGbdk3BiiSqo+uLtmD13H4nbaif86gCB4M
zNu0wE1y6yz3pQ5txTTVpGydKg3uAAlj9himjz7RlktCZsLVmLjDRtM0cSla/a+9fj5HYUKtEEGg
OWLuf2J+bm9L17vdjzILCkoWYgmqOu1JSmv6NZaQcKRwfjcVfY62yXC06o9h5Rh7gxIa7W3LPlhe
ax9CIrWLxZ/d+aTfO6cQZf7OmivSbUO+mu4hTbsfZr35MeJbeDYc49Wiuf8Gbd9aGZaXXhxLuCzO
SMbVCfNMyHMg6XG06lOMZmoBObsGtCXDi2UnoNIZAoJ5gwIgXal0+kJhQ7rwlGeYj8BJABXNXjQd
ubBDC/DVoz+NUDDTPnpH/fDxQelab1ylmTk7W4lqpVVN81pJtFKpC4i6LbX6tQYQSMoTJVazUBUA
PbqjXVtYD9JEI54a+jOJWzGrbFdtc8uz9kDMUGMLs8P42bDojhirw9iNPv6fvRQQx59zGJ4UUzTZ
bbCxGw/3TeXAJYyYPrO459wk22ydDAxQlecjvhxJjG1Nc3gt0AUuig6wctV6/atXG+d0XtGa8mft
iF+FY6QvkSPd/UC3fWPYqG974TA3KIpb02FLLwgpGpGyPvYoXJ4Sw3Evtt+s70cSNNmTK4allasK
sXHV7GkCHgKN+ZutSFSlnj9rb+NhVc+xUNEcEFWYY/+suZH3VEXb+8E9jqnWQqRilT2wAuANksYk
2SwEo7Q0BJvNMGUBF0r316Zw4YhGNWmaO993dpPl9RvVTPWWxYz9DgH5bJRKe/bLpnkY3Z98gHxT
ZeYsSTCQiTKBJmc3K7BwuMw/1oJS6/I+2NnDqB3ue/dh8L5334ywrVxC2WosVrte6tW7xB94X6Qz
6MnN3+cFbddIWOOPfj4v6PgyOYEHgj2XR3OqY0XUdKoNjHYNnU9f0uaHiEDtOnmj8/8bAqUiLfI7
aSVh8FWIfKmPZkUEqL/SDFf2iDZX1QNAxXlz34M3/NcedcYNl5NN7zV1D1XQuIfBMf7a+/tcZeE+
KOKXsB9TcPKQLu97Xe2llAdjgUibXKZ/vng///fb4vmFqBjrdRBhHvn7hYKggrUZsQZVTTOcfIDM
C25X7RpGIns0xXTMpxooYueW1xwQSgABoaGGsCminIitJDHDo0YkubTSZm+Y5ri1nDB/YSqKYaUW
NrFG35StA/Ax6b7TkT7xN/W3jTXm8EIhuEcFLXLKjD/pzarlQH3g4hnGt1/oYoseAt+OioyfNfyt
IUiyHxbLybUqvOlA28Bc6D0kdImu63TfDD5k8ftepVht/3mBT7cuSK5YaJ5zYbmL8TqTDVC4qXnw
7Ta82LTNqTFS3Ck7VsWyt4+TyqotlhICljKINaMWrFhrRz88H0JHoe8DJay3ROX1YaSXPzOxrTey
S+FXMRkffCBM7tD+TPmi6Jjg2su7vlt5KuIZjIFr0WUW8CVwthezL991tHhXYHH1cx+Ipe373jXr
6ekHJSwwyqNH30YDd9+ECT4s/rmHqaEb34bIzE96r+WnMVHaVqM/eD9139g8+PA/8Y4QqfxaGhad
9dawDu0/N0BnyFNMECYf3F6apO0hb4jUaO0pQoO97murOAa4kP7a9WVbHPuZx37fY3q+rHFTrUZQ
Dtt7d7Gr7R+aI5tHacnyRTj9Ic+G4iR1I96OFeo0uk101LVDIDJv2WX9+D4MmJZ6t6UNU4b+rq+o
E8VIJy7kXs0DTvSfeyJ7yMqueAS19IPw8+Jcz633sqz9le/brN6NbHyR6b6yUUuIyD02YArhknSr
kZ+0cgsc2qy2fxVFxH1tZjTw9S54LGBJL0hOT35N1c3V8umnBuuchmpiHG1y4+25Sv/3ZijHLwcT
8vZ+Kkb6DVasuIGZIhK6obQY4lfiprZ/c4Uu8AEj1ar1d7vmwrUqG0dwPbZrS4c5If1KO4SW9xu5
D5bV0NGW00zx0hg2d5kfaPz5fWuLaMimzGwC+a+z76I0jlpCJOA/d6B/H5xjImx6rO1cU/I1OjER
/WMoBCvT60iVnzdGmv+1R5HeO6VUPPaW1qLeQIpVtWLpF75+si0B8+S+e9+488n7HpF01qHhffdT
7v19tE3xqU71Je+96sUNnge36a73zWRHL23uNxf6ht2V0YJIuV6yZOxzayHiLj3EYxE+qgYXVux2
+pfy1kMhxFdr7QK3+oyd1HvtNZtgJW2umEej99pA+NlAte43w3yYT8mEB9JuDmTdCxZUfFF+z1VD
bZeqLTqH/+UjfBfo38brKL//7V++ypaa2fj8HcZl8V9RB+ZsDfu///6vkBvC73L1qT7/z59/d/nM
+XcvwE0+/7/3/0EjCPMfmDaZk5lMx3TLMPGb/qEjWPY/MNb7WGh9BjVH98U/6QiW+w+L8J7Z8mmZ
AksIpsmmJCLs3/7F4ucZOqUZXJ9CF6bv/k/YCKbp/neTGz1iCAyOM/8SBhZ0jI7/3e+aU9ZnGQrN
sBke5FRZ+2ryji0dtU1t1fpRaYSo4GwkjU9SAaZ08GIVKJFT4+yElvNCPUDDqs6izu/EmlmU94pr
YNzAFwFTaQjvdbQ74GIAdcJAedvAStxXxtmvLk28S6T1Ll2JZFlWTX8l+Cx4doZkW7TlgzYxnDd4
DM86Uk0W9pH9Kpg3svidI9nmQ52lGG3aHNR+2j5kiDlepTERa4t475AmjvVK6uN3YmNjvb+oKX/l
aiT62bHmoNNPmqvL/y1zYbziHOge7KF8h+JivOa6kEfccbSh5o1X6eVRiyca2skQr/vGnF6ZIZbr
kgn3Vg2J/qoDvEOA6noHMwvoH5j1tUjrX7hDR0iowBp8zdlQkLGfNXOabqE6kUriXzx3+ozjMHsy
rfIspOpfZWuCn7NjiLJ/DlkMuhpUPIJo3G3NLHvdUebcqqBULO9T48EKoldn/r0m0Wrb++f2a/yG
yiysYynB3lmanh97XA6VkaaPiiDpV9v/xJSb32pfiufEllsHk9ErDWhKjVOMfI5+bmv2+qscq/Ig
hTcu75+z1lRCW58UjCZV/QNlz7dBgc3PoqnfEfkwojCYnzORKY73zz0K87WPMawVrdXsQtMwV6HL
eNb1AdVh4hJpEd1a/0UyK3u1Qyt8htyzux+phLWBhtRhnZbtmxrDgtJU450kxf9FCwbolamuddAj
KwcDxKFrez/0UJvgPrvFagBf/DrkE5xPWv9ro88pbRmJv7ZxbG7i3s6wx219OjGwwbAsuhN/mCoh
xDgmFwo+BOwsBU0HIjg8TQTgunKYlNnjzbLacDOaRvnnHR7Ra0vNcR55sNhrqefDTfh5svVrUdAd
sfubGC2xpc0OmWA+zDMihpwqxg9PzWMlbbu9JRVqydjNWNyRXXmTygLmVlv03udDxy9vQifkvtNh
gCo9VzfIRNgVWvQbCOLUzRS9vJip+rgfTSS8Q2UmiUu6FyNWzS2zKDNWuffHGFrDd6W6Y0bb2v6C
1cbqSb66hEi+kGWzcNDzvDBPyG8+7gAAWNPjn6Ok+STqSZ1twASqJYlSa8BOMJs/3g/zAbqqn3jO
jkV7epMuUKleiwSBpNOiM9z4poKUSw2NDq1KCPYOfP+9H/hEm86vmrnZnJQ74EW0Vw626VtIfsyD
q5LLpJVcJukwvPgQUe4vUWl5qkexaTOCaYa4ebZqU6OC6t+s1FKX+xH+J7pHma4d8iSLKRYT3hGX
IAMNbhVAacHVKTTYQh43U9wSm0pps93nghwNU7XRU+jMkYtOQC81mfUATE4Rpcgn1M4EKw0eWqLU
uwrjo+y5s0ysRokXOFfHjV+k55hMQzgaE+6IqB6Gw/1FFTIOKZ+rSjnDKoht+wpeztnSos6XkteG
1CODMoOEGOKS7Oaj+yk1yrWq+/gJ4kB6dSZ6fRbuzb2pmemVOqlL7JC/xZ86+yvz7prxS8Ypn91l
sPQmykZwlQ5Jm+svQYYuoFdzuEzu9SdUES95lVWXziI5hPoO10Xt5hsjlvZK1RDms6J7qovkGqvg
vWaRvYw7Ul7KRNxG/Ye0+2rrDxiU2sgXt7R7tggBvGr4M29FeHS7ybu2UlRPfTTu3WiNaJvL2THt
mwmDpR52XU9aYE/dcNPIhBJeNORnlRXoY3X9EJFEdhMzN1pWoKzj56Eo1POg0ejoS8KgiVQ99PPS
576JMj0mhrVHN27b+aFsgOzf91zACKG004MRjdWRfNnqeN8zGKf/7FGJwaZIJtT9vFc5/d5E3z6r
7k4ZYHhTy6KDl3b4JMv43Lo9trdW+GezA0IoY5BXLb4pIT70nkJb6RLAUyTNUQzure2N/jHM9gmT
PlzSgYGAmRDNXJfG8b5pK1sn9iRGtORAe3EhfLSkGO1rEeJ+B7JyS4LxR+hmBclyGQZB1Tzg3y7f
Ut0MKJDwNWdqHA5dHHhwNQs0nG6jqaM9b/rSVEcx2py8H0MF6PdaxySeXiYxZ+gp865Ub7KE5T+U
/XApwzJ9aE31jcIAvxlZz5C4L92M+sqMvn2LYzJaQ5Ow4zQO2rdWbgbw/ktjrLotteFtb0JK6Ii8
6uoY0GhIh0JjQdcDvBPjOs8iXPT9GJ+n2ovPddrKXZGX1/upBBoFaT4EoZYBrr+/N14HZKyQwBRQ
odU706w0AlYc/WFwwMBE2L3jONOZOMuAFRHiMo3h+7mgo5QASv60FNrqPIBPGw4EjlYJ4E7WWBUa
4TY/Ww5k6VUvjeakDw+pJ3I0DuuYYOeTFhh+vO0H8i/gm8CxI8IHCV2A2VM2xxYTJrYMKy33TmXe
LCV7BtzG2piopFad74a7oLQJ1GDwn/pQf6+AUHki0T89Gk2rqO+G40AA+wnX8NGuJXIoGg+3tH2m
KI8Q0nPaWw+LeSmwVHlOEl5JnUYWnlJjaXT1moTEz2lC+zVtPGciDaVSgpDt5q0n64GRjAZ9MRKj
4fJloH4foS0UdPq90kf51KNOkE1Tky2LZLMTyS4ukb7xPNIfnYYHqcrG6joo8LZebfdvhjq00fRV
NbX3iQyEz9GsdXIqP3HCEOFCufJBmb2zj/Ekbo0xLl+KkWRBkvGsL246KvOfXWgZUABtbznCAofx
9zMzU1ZF6c6fexOFUHBC27MztQQAou/2AXZFEzUq6h9LUUdwte1mWmuYwZeyl/G6hg6yMhMHg5tN
hQsYwHZq0QSxGtTs5IS+m5C3qTyGTvwzs5AVmL2bUT2L0fn5TUMn2t4nQmHSaHq41Dq+ggwwKdKD
DJzuMsiydzMbnimBZk9YehKXQoJqp3LrVPlmlNpvOhPB0u5wHZnWj6wJf8PcuxH2elSt8+bU5MU0
GUJ+QXTkWAu+pQzlJBrhuEUb/1SkwI4pfcJJdL+ihDdqcgxp3meYXBpUj0UuFiw54R5P3hs2PBDE
JHrPtjDd7u2NW1KubaeafpUHDSOhhxGNpGwKlR5dt8xXfU3znixZ79GEkFDb4yoPmAp0sVhGAxwG
rxdyObSZ3PcWQJnG/ARaznxMWfW+xXqDlsyL17iXhqU9IxvMmc+gz5v7HqACMrsTStFIGvl6WH1f
LIScF0830kuD5w7BVGdhD6gbIjR54IWNTmuyZiYyBo9uPfZHhpANaj6q/AC+XSdb4TJGIj5KfVXB
z38Sff/Gk8CgAo58AYmQtYnKBjkl8QqnP5tCvsnUytH2mdjCGvXX5n5IG2GGRhApktikAOAnCrMF
BZjiACprNCZBZSIhZAZTw0KbpmSd4N8WHmJcIkYXbkhEa9kbqw5TAJjzL0xcAWKS4n0yqdqUtVc/
1+oCxoZ8cbNt19SFpoMc6cbk/U537FOfWtrZrqIQ6Tfcf2GEhFuqnLRG2ecz+zc71c5TjfW6FfgN
I1iPrlOKXSgrAq9GyBCdq/NzJx65DbiQYxrEV6tvA+jLM/0tN5YqFtkiaXqDkSg++KHRAkjQzmYU
YwFkiETPfwqUpHs1WtkB+r8wnepsNjmWmbLzFo6y9bUY6h1Cu4AenPiKctxm2qDlMP0vSWR/SlQz
Bz/tL40XVM9u2hyRUAdGOsIWGZyFqTniISUVuQcNhki8DRYBpgBviIju5lm/B1MG1ZsLFQ0g2Lyw
I2aUnGLVEejlzoAM4fHYFGJMVmbgdOi8WNjlPah/3E9oXFTOFSp4aOmt2oup1wB7LpmA1ORhEVIY
NHX4mDEUx6Mv9ozrmAd1FbzahHUp1DSPXjMc+Lk8fieEDjDmzkY39czLoobHP0+ESCfyRg/6i2kX
FglhrrtprLJfoOzy1iPhPiuE+C3Gw/LsdkbxUBH9ubENDYFXZh7Cyc2X7mSuLBd4Wxy6FHI64zjl
k73uYq1Bemuy0MprYNe6cXCAyCzGwie1oA1onzdDcqyD4dVuOmNjTSTO27A614UraXTPk2mAbTvb
uKZRhp1vCj8cO32JtdreGbFJQDhJI2vdNbujlGaAtHjMjlY83/2jRkQOKA8FkOAc08o9tp44jQHT
AjPxJSGUATHytOBIdalXhkLEHwStAamrCS5lNL4bdRjvRpTSpyiGeBI6er42RqV2Hq3ZNHd4KhV6
v05kvbKniLCkDL547IUdvOmFnmMhmvzjfRMMXQ83WCcHIGTtG1EsIaSRT6kgxq0oMpBBq0UHQ2bO
Ocj9Cc68/EnW0bvXduleK0vu4nZqt/h+7Afdjz5iLYj3oMb5k0VWjwPLwJKXku7pmzgiZ3jufaNV
/S5KrWCr1VgwHYW0pyTTrDL0YHmXKxei1DYitS+qNQmzBDKsDn68cwWrnzRrqCh4olsS+LUZUc/u
o0JdWA4Ue4fvH1UcgFce9gWGZFWuDGBgZB7hRNeCa86DeY1/edgHmsu1HVbAzRuqq6UZ7Rjmq01v
DlctwmCXSOk+8nCF/IZOCE/BvrVIt4hr72eHAE8iS90aEZzDHt+lXg3ps0PoElXCGgqRe2aKOD3K
KjlWsVaeaNSvW19FlFTGA5qN5sxzMSTk0M1WZbeOsKMtJwwCSz9Vl4kJzFZU1njkKqXyT8FZ1y9J
1aUADcoNNhCmkYPZrYzcIQ2Be8aEFEiLOSL2y+2oJQ/2vmJStGwK8Rsy2WzIe0LISFfNL9E1xuWG
6Xt1juKJ2bAZvrCMSl6gpi2R13mPEQgSFizUbEpWlNQxpKlueT+agLozfaui7DJgRcm9ZP4VsCey
Np8juZINxOdpoXdUJOIBOBaspHot4NRu3CewI8aDLcUL3CfniF3pxwBoZ0ksZLehpk77Ty/PRto4
j5k++qcmNbE9HoyWhW+oNCaCQ3oYZQ34xJS7KKtL1MMowsmly7op3ZclaR+F5FnhvQRj6iydlJmh
1hNoECV0AXOZ66fSC15gGMm1NrJU48tPsLgUqyYl+tMeZXQ0rDaiiSQxJJrhY8KE/5xXSGMai4Tk
ySPQIar7ixyQ+AUyWQ12p58QG+iOPq3jRugLg0ZxTyzTyYx8uEDNQHBU1IVnolg2xuASINezQAI6
tFNpIXehnR1a5ddkEaNrVMJrNz6/LTijB7/y/YPbQmQuRf5UZ5rAaDeccQNCIjbwRAShs1PUEM6V
5XzAJ/5UGXW9ABgQT8j+N/L+fm118tvTBrJ2LXGsAPSY9pgTAmM/S3SlLABQtmTpBv8AHIOxe7M9
x4DAbn8ZSbu1ioiRrYg/COh+JHPQ5jZCsY9z07i4BakLSV9fJnw1huk+MeW/qlD72WHuWfTGED6h
gHumHLarjEiuBomLZhDaZx0z0ay5oyo7ibn0I++lRqq4S8dxWGS55hxz9BVL+sjuMicKYaU18cWu
NKyIo3cph+KvzbNDP37n1E66HL3cexbIQZ4a8TjoDDlUYqo1Np4cWI/kDmnCBBm1eCy6dB0p0REm
hqAda+sNNuIete3JqIe9I99pmJBLZBvksjWrMnEfMemqz7FeBZXKXisSDRYAXpLC35KzPq5k69yK
Mvg2zCPLmGwzGJ2HZrm55WqSC/rl3kZJ5kfI1sn+cQ5WOIduIL4FAK5M7V0Va20gjZiW+7XBl5Rb
sf5itFijSk+SF6Q3v+nYvnY5vyVqFyqiCOfxq+4qYrly0Za7NHC3cYj+R3eNYFnR9YQ1zgqDHKQT
11GPmgoSIg5AhqRyOzYvRO3oS71tABnUjKy9w4zJ89sbTXMyivvwhx+g/dUQimmwTy179sk45o8p
gGGPFomIIVqEoGQXGg4yJvVFhQOhP9KkW3QVGoIm70BI4dBYhFVJQUMZjJ3WCTCsgxTFhnEY3RQ2
uaUZ8GjSGMzXxOoQa0oXEqv5UkehvMR/9+06BQpITJxJN+rz7wm6wTU3fUfsEau/xneBoOX9Rx42
7pLK4rn0afiKJ8fvzzgMjpRE272PbNWMb2QcUwKm/blgFROQ8UUNysnIqZeuWAX4yQ8VCkJ0jFSL
kQMt05Yk2FGbLZQtWp+pcN5y7bmaglegL+4Wted76I/g1ISTrKZuwkBthNvBpLA6krpidR9WlHyB
HrCXjak/TDrN+tQ+UQJOQKxvtBx2A+W2ZmGZ7XfoORut7I62Zps729VfSJ0vIG0MG8+SPxppPyOm
MA6Eur4A3fvuNYZ60uHTpUh8oLMY0T2PRarHv44N8ztxqIxbPZpdBBMB+RYbo6YfV3v2vmzDY2Nh
yZxKbUu+bruBdUGWW2y86wFxa7FDEKmNQNywYIcIl0ECBvgYMmHLeyIS0xgLRxrC+opk+KMfq1+t
snEo1gPJkAgS3Ep9iNbJgdNnYqVibroS2wJUwRTtco0OpK7Oo07mrjmYJQ/+diknCzKIUzxFMLgO
EFtSBLDRsjB2NYyNVV3gY3aN8o0Wabei4P+VBsMF3Mu4BP5BhGUPbievi51D5NGSqiULhXhp+AHr
+Ch7VHnmnqSTo6eVh6Yw/T2Dkc5qmtzlsDY3Jl6kPU77ZU0bA33QtHfEzs/IVezA1ZDsTdkD2pDb
pQsjqCd8VuMytOr8bZsMajU66dFHQrWEXmad6y7aIwUnf75gRK39Co97474NghIS87pwS/kSwJrZ
7RFIOheqCN0CTH69dgDg4hMIntIIpFx05iqPIR4zAOc5+WMdFjSmQgT4zAyTqrOfO2Rji9TAtekx
1URqQ6SHpcoXJ+7NlVHn5tIorROJG6jo8VCvAxN3bVh/9siHd/NKqq2KY5zBlWs171tVBLqTZPNV
x6qD7RgM69CrSMIlmN02rdWczLLJbInE35MWmteI/joCeLfhnY3kesc04/E/PWfFbIyfUxg0EtlW
5pRtilDJjUmJkgy7divBKy51U7pL028+hVu/DiavK601idiFsB/NCP7STlb6iLSFuzHa+rmAlex+
FkFuLjpf2jgU67cocG5gNfy1C1URpVr3NGU9kfJNue+c0F9UqJ7X8UNTeDXzI5xPxeheAD+mi1GG
W7fQf3kphiUHyFkb2R1/QQJgEdZ0W5dI3SwlkoPQNuKtBWMkoQHdesiVseGbfyRVraQSZWaPEfFP
vv9djrMeEEgUuZHj6S7xin8lzcgtVmj5CoCmtmQlxTc6KTmTA4udGNPqJTYR/rrtMg3H8gN6jAV/
S9mAYsRpiigAVpSrqB7Ys2k6pcyMpSqu2nwLwVtsccURnFDmBNl5PkXM+V5T0NIk+hdv12negFpe
R+gIdGKT5lcW75DLdwMShU0SkLQWNkQ81iXPBDX6R7+HQdvWgbVg5VieAGOgUGydBWFDwaZ9kX39
Qr0Zk5SGEcYHJ9MkmBPzQD+jBJupjsOjZz6SozSSc1SRBeNhHlFt7myAVsSM522+cwaKOGNRYe4f
gu8wquWGhw7CrHK6YF3Z4CeC1wg9b6v7HkUXgS4ytHf47NaRh0kSIVO9nfB8rzrSQYlFG8qjM6Vf
IkbFSyLx0gpxfaLZBvOZtc/MF+t9LJofdaE/uoWm3TKtMS+96X9Us/sw0dAj3hWGFcl/pJ28FCXR
SqMWwueEKdrgvH/JMjGgSc+WUzG+jUMNh02z8lVV69+9Ec6zGuJYuERcUg7XBuTCkZpxQSXh4sfl
uh2NirI9jdYSj0Ti9QYXPgQz8R/Mnclu5EibZV+lX4AJ42AcgEYt3Ekf5ZJLcimk2BChiBDnyTjz
6etQWd3/Hw3kooBeFJAQUjEoJHfSaHa/e88NITd02FCJPD4ze/mWUAPuYR0Ujn1AwkW9tNQbNelr
w6J3V5ldfKamkaFYuKbuw5qBmdNs54gaqI5SEUya+47m10PIuGczcSzu8/donZc1SfjoNP18KYXH
8b/VoFq7yw+NlGiajCY5vxbumguWK+vNnTOCpbS8nZW4NHMOOE6jgXb30KVBK5PMHuYT+8wpMCMu
KrOYfw05dts0Hu86NnWuOV6atYnTyFQahG3yFFlU4Mx98yQpXw1MAh60uXTfYhwjzRon1xOPr1wx
qo4bfp7Wqe8I3nBd2xyEKJXhRqRIbzA6Ui4AXrIwb7mMGSQbaKaGJq4V7YSz9qusrfdKzXfM7tEn
7PJcszZt2IMqbmwcRDkmIN1JP0uv7/AQGk/zBGpJZt2d5J/akkxqnkqH0ulxlfZ6nexaF71nacLm
daC4SMf2nYw0/OK8h/UyIjgNL5irqfBIaLTjVLhLM9pPqQuhleQgEtrtCtXSjNVxR41jE6z30aGk
hb0cbMDthHSGOMHoMqyb0yo6wsZIN1YJIr+ZTXOrrVW5stZfhjBMz8mA7lMtd3mCoSbxNLVJYR6V
PPKCkISO1s008UmN1SreABdLApd9R26/KxNhO4pHHxugd0c8hbKAlkHHjJ8PN5dfR559tvqSXHMY
Hzy2xBszprgLN5EZAIcAV9iLz3ytyA4ziAdmRH+QiDbSSjBJr8UgvPOLanOmOCZkD+5RZscMIBZ+
KuwSvgdxhtGt6reuKEGEROBkzEH58dDsU4seSq8trxmrkkZJo0Nil8jnheRAcfIaTkOKpjweTtjf
jeZ+8ZBQcRNt3KgKT4EwHPpbSpGytognhnXjwczTd4pU861RstXgFBEjf+Czh0I2cNu2HdAQOh16
ogO6AdfHGpyPSTQHgknMQ5e4QX1dcF5mnsEonQduMYW3TAd72diP+ZDcj031NDbglW2LN8vNI5+2
a8FeLLzmI6WWVb6wkMA4ZUh4DxuD+InXH90Mt2s+09FsRPdxHoNwqCM6D+Ct3uV8SpI4v6naMG4t
mFpLp/xLyvq7RzGxV2a+x5kQ3ZwAsofwNCQGde5T9GC4GpFAjtTUWkX3Y2V6mEC5MjKuhv1kaseh
j5yD0+DZTuzlVrRNH6BnP0wC7pjFt+b0BbzyPHrpF/r6KgeYuXLMALXtWJF/uEvi0tih18f+tNSX
utNgePCEhWq7LZMMKX8N6lYG7qspWl6Kokl3mqu96FEBIaCRP3o2gtuwI2aaWdzuS3ceREn5laZO
42I9lLmDsbOo/VKH02Gj+EeKO98c2MF0XnPnkS2K0Afb2FmeBgLGIx70B4SLTeQO7SqY36Ni3RaX
HXY45t/mmX2d3kTiyMTo0sCJYUyPS22GpRE52cKxDW5ZbeKnbNT3QUfUcIsVejS2lzSH7x0ZxasI
hwode4WZLyVxTg67jQDG2zbpLVvL8tCmuofJ4SZl7+5q9aVZiiv28tK7JJ0pD1Nff4/zyAviaHry
vLI9zWMYRCnIGyXj6Sme4/URV9gni7G1bZymvHe2+RxxJrC/mR3WPM0Y5i31OiYbkHJrFYTMIRQH
hawAdada71OqgZQUu8fYWHgWR0g1WqPpPk58LNi0ALnpW2qZa0yBlh9jmmjmmXXOVR5wQBlfwZCG
157nLWoSGKvwQ5d4BMyl1PY2IhyLCKfVeJTMVWsiupYudlpen127pDCwmr+nGopV9FFks30ZG/Hg
pGO8K22X6Hxhj3cAAtkmiLRhJ0HS2DNMUhoM78jDaO+257Q7jwVOLLblG7ZJ8S/iW64cecdM/2B4
YKB6dnKboYVm3BNtmxMc97Ru0AvliZ+O275GkiO9FlfTln3nPikNRCRmvWyJlncGDtEJWtNnlvYm
mnP9PDlTsgkFvo+5br/1zYqIcpebpakIKa8FEpc91050cubxbpaIms7sARwk4W+4HXeITTeYdD7B
+LhjSAniFF50hO27Lu1fFpFWh2jqAlfPzDtH9eadUhH2b6K8Ecwyr9KrF6WvQlLxDEXhtlglfJHa
YgjRZM9wnqjfEIx/rHI5qiGl5NtomOMX+T5dB0VDCt6PQRorOPj5N43TAFvKA/K0+OxnK1iWpofv
wf/EZMfQMV+rVtEqB6lDN58KUvOtEZSFAJJklqCgDF44qaTPQnEew0WcubQYCnpY25vsVEv3R1jy
vozZRG/8Qj2j5/1wJFIKYvyj514s3fqlmd53zdNzRMagBAawGUzz0ITuZ1t2zL6y+YfrlM9F1l2Q
VXdV0XxYk83AkULW/fTihRUlJbaBxZve0Fo1+1iJaV+FHD5b95NO7WW3uMDuwObVC33SdoWKiO5K
JtzYuCllFcnMkXTY1vWTFbbHsLKL98gbdzy02OQPNp20hMHy0nivHTEHoA1hB1AlSRzc3fcNJZXs
pjeVJx4hlJqcLZPC12LE5z6lnbCxy/I4jgRJDLjdzbLcZJ6dw46brIpsfP9afK1JUvAF8Kk1MZiP
qcqPXVMmt7T23hJhPyA8D08NRRW7xXKF77bOxWYWw2yYS8rp71lW5u3QhUDe08i9SncZQBZmexpj
xKkvR0lRABR+hUOYMm6E1ug8zE14HgtaYjxtZIsdi59jlk6MVa1T4kS7uFeSaaQm9w60phKW6BGy
izx/fcjKCezO+ilEU/sYUi8528khJiwNKKDwiS6bJ6kZR6lK65mt2s5ZzQhx0128Z0xUxYNO2PTC
kQJRfXxuvQgUUYnF9suhuZZrYdH8r9ol2rX4/N/Ltv790/+4Vfiji//9RyHXn3/jP/6pxOuPr/OP
fWB/fOX/GVVfLiUG/+xkvcW//9f+R/Hxp511/Tt/u1k13fzLgaTkejhTaXyxTEyrf9tZNd3+y9VN
GjKgEWNLRQD6v35W/hYqu0T5k47uep5FkdR/+Vn5LUagbM0s3WC7xhf/7/hZPevP+pb1u5L8Z2O0
pWjFIpP1p501dnPXVEP+mKQFClGavRWMI0LsqyDqhpPXnb3e5RjTWK9hnJ1IfCPmSXBZAgZe/nOq
jTsDukY0ezS358VWTnq7qYr6RZupbsy16UczU14UYt7XIPehNX8vYnailVXbjMexfi7qbQrtczdS
tYqR4yk1ymqfFzy0CLAeQqwTJ4/eaTydfPjXp/EAolSGPOgj6sr+/iN//7lcIxzTAMhd0nhvztWN
rsYHAAraDioeGAAZGhtv9OiTLTnmnL7++tcH28Dh4mU1PU/umB6MCfyY6DgV97D2UG7cAZZjP5++
PmCenU/xpN7hk3+k8y6pv4VxjjFAOFee49pujCp16q0B2ddOfjYGJ5fSDYT2Vhowm9ymQYxJFNNa
uYQcmtYxfJcwADdyjcc65g2OkhxGEisJSq0HEbQIMR2+/vfrQ5ZTrQjolAfvvJxbm2YTR0Rl4Pbe
dN/VF1nlv4bRrQ42Ge/HSN/HaUfyLzOfeSxUJ00tbykz2HstHg6uaOWZ7X/OJn82BDPHnhTEug9e
2BpvND29B0JSX4ZKvZor8yWX6iBktRxaszxwNFvXX7W312/CXKrWZ2vwIzZbnX3uo0wgAOkFSX9L
i3wUgnDfiooqz9bALUypWYfLd7sWzLr1Wjtemrd+KPYLfJhNZ1NtS/PWW2Pq9dG1Z/ehEkLup9Z5
AKT5mFizvc8GQChmsUw0OQhivGv1mciM52wJ35CkqDZYPHlIRO07GEyyWFp7N4UvGEbYXhQ9x1lE
fiaKBjyMJjt+ypxfUBkNNh2cNxPocZ5lOcGc5p9t31iX2vAHu6cIviq+NzXl9lDM946HOyUvhldQ
dhtAOI8mDKGLQ65741n4AYcOplPdUOBbNdaxmdrQ112qemIlAztWN6h89XnoeUI2jXVzm6qlTJ0s
drSGnaAW/oxJuDN81kizsaCcHKpWMBy/eM70sc5zHtaT+dh2Q9DG4mMO+4d0aIvAi0mfMHKJB5Bt
kzCR3VqpoUaLwn9Mpyl+1b3yUuvstjyT7uCQ3Lxbaj86Oy0gxo+Q8WxeZtPlIF3EL5TtgY/X5ZOd
Cu2u7KN22yGPxpHtBYPBO6uAKxxKp3wpjAb3guE4L8nqbxMW7Ky+7oh6RwXjD3a7KcTG7Vzb/Y72
Bb9d3QuTwq2NwSBYZgtZVlWUzMZLfQSkVaZVRvE7skRO45ws6v5AxdC80bkPthhzj3qdChBj7h67
l3YASaK2hWd8Ks/YVT1aoesaxr0gimYlyRwMYMz3/VoExQjmoexon5HFWF1cMxs2XLjTYQl/RU7v
+MhL3yB1Bozyyksx2SS9NbwjUEufXI4OewLgQAImsXOFCy+MXLRZWN2dnYuPRjxiFZbnxCrEAVPw
ITZS+oSAW6fMPckMntlMHSgx8bCtAa7j0sUP5FAACnAsJEi1g566YrDcIzNLCAC26WxS6Bf+IEJe
LTyUd1X8oGmIjS1oU14s1hPU/e+zKEukFK0G2+bJXQu3Cf2UMuxa916l6IHRY6XYl9Ms/RHcEDnp
ovQdRZpOLtXWsLTWt1PnnrJR7ypcca8GlhbWkWx4EdilLr0+38oCtonNUHMUkY8eSL2BxvAWpsL9
VDk/BWBtbBvArcYh1qhv1w6pmwh0OAVTC4PchBqfZeYOR+8SsHPfuEUTBf1k1EFTO9PWGNwpEND0
j2Wt3dmxM13ths3ZwnmwGXrzSu3r7JfWcWpksSXjXV08CBS7pYiRXOHZYVS1nwyTcya+MBI/gLJL
U9saM032rpvrQVKvRUV9ik3JTDgSAd05GU78YrZp6us9h+mFdsSTStMDWajRscSDbGrM7pN27ezo
MR7BlpDoOzjtMG0s264ZuCK6DFr9WNn9nrDAQK5Rs/Z2Xfwep7NduZQohLz+9UTRI4Gr2Udeb2Cy
RKZv0yGLvzmOr5nL+6uX+D2y0fjNY27Ym0+0fiVX5kxgbga1N3uTthyycE6ih6fKwlcyuaV7MExt
CGgfZgRQwBwepbMcsaEeOC4OiNlcyeieGkzIUKcrfYl2hmrVOV/QdMuQs18UpadqMCMc3MtpACHj
Y6hHeUjAopqNxLW4zOj+FL6FGRYJm1d84+QOQr72WIlJbsdUe4jYeBwNE2sSMtzNW+RaA6Khhuih
x6MHrpx0vMMME5Rv9ZIucHU7L8OzqbmHyR5dGIx4IsTn2KjhQhKPYThnZb8Py/1oNsm9TdwGFfSD
BsBU7+pzmrpPvSFdgGYy85nzJtTmtHRxEFmTjQyKlIvKNBALs7LtAh1qzrEeJAcxtbw3TYnHtc2s
i2Onz+2SuzuBqXczWB2Tv4ypoCwZLC3jCzgIiI2O9eqMnARFiZostehFp+e5j6B8uWT+N8nYPunY
G4OkSpdLi6KSi2qbRnlyV3K5taXzQ2dFYI5/k9x5yrH614iOn4c8pgthcr+ZobIe44Kpne3MnxKX
7M5OmO8lNdo/pyrriK15R8PaLR9kuKlSnq8qAWdXysvgFuKlBRHD6liSni3mkGlgUACL3iCWqw2o
5DhnMiPqtj4xiH3NEPapUxfRrmqDXqD2Up2a4MSmRjl3WRGNVu0joUUXo0i3yURBIuQn0pY251cT
n8mE/nAYqrg89R6P3gnHFIWU+jkZG5zHOvxqrwyTYJ4J3HeGKg5W4ULewK9jm9O+az6kDZSIvNUP
KSvnZJghIaqy2CMkyb2LfcnCjnWa1u0UxGHop7qDplngncLLqb14VYiloddHhSHLo/QAY9A2XRZ5
mntXEgZUuR8pDGqml9SnqLGrU9oxlHFNHzWUmGk5/R4ADqwosOPQuTjNoZ9vdXDb2057tBTawtc/
DomPk7tbTpfIHF9QWAmiFHRXIf4O5enrQ+KCVRmT9m5wGMwglZYn5ng1c1KwQ5DDI1bW9qnICsAU
Dn0H6Ci47bv1A11EW6t2+UkyxDGnZ2Kpu4hwdtu7DI71v/2XbuY+0DQjSZykZ4dORdA4DzTCFduv
D5n03qO++YiMFQSaFLdlHuCbRXXGFcTUwkN0qZeOk/2yxU2GhNM3p2YwVMBNZNLcqO4TLDlbG7JA
VKTLrmySD60y5Rlaqp+SsGd4Yz57HUTzJKvqHSh2EgkuwKnU/YWqdgdTuvJTKzS3ulUevj7T62Xb
j7SuOXn6OXK1bLnQX5vUKjZwSsB/1t/alL5KC1u9Hzr9JoyZWupJ7/oGgwGZeayJzQfJPH6rmr43
IVONUaB2WrEyN0BnKz8xsEmaEAkdcGAk8Iptw4Bk28LTL70QTZUbHkXQxlDKa9WbfBPThJbLDgcK
Ss5wHKjPRShcjcXI2s+uioxAwaOlqrx9KLU9IJUZV8hyXKbM2/dGdGrLKD1D62knpwisipW8GYQJ
Pf6hwcQgB402755Num5qn3kHZD4f0hfMV2xFqXAI2E/vR49sjzFdjTS6SI4fASSjjd4209X57MoO
DW6Rt6bGkK1JBpiuDnAAcwCIuCW6L3VLgQosKD2maUwLlxaA/imbG4OaAcXeukYkr0vjCTcgYhz2
30KGIcWW+7SjPjIe+TppbSITzR9ffwENtfINWMvCwKwVLMDLt6GWfA6V9t3wYGfXFgQjSDCq0F85
FzHIVlPl14JJc6JzIUC8IM+VLsNzZaSfacfiq3tdsA6ne2bePmFjg8eHty/cvtuhlDIyTRZ7MykN
eFbSU41BrQXdIRA3aJDYph3R37h2tR2RPlAQJI8wppTMpC0bUd7UrUDhh95CF2M6CvYuqxlVk1uo
+CVtH+o0vmrddN8kMx4QCOy9PslDmvXuxiI4lRsAPbz1pZIGWzAo3TQdz7C5ePOWu7nNWHshsk20
WttzB6lNTdNexjuG4iaaZXUsDBjYQ1L50/hzfaGgyTAp50dn33iYl4SenAIDTqfAUhSete0j/EdY
ZM3NVAiqJGBV5+vVO9rWFJSbTLU/qonz1mKuvwiHij9nnBhpfNDiuCep2W7qOWTambWtHxrNZdEZ
PduZs1sabQpsd9/1XIvdWP2yY1f5jWzlARg1xg65Sa1RcZzjtmEK80N5XbYxzbrZqEL7zcD01SID
s6kLNtejynedBVAT077v1EzY9UL68CXbLeGnH19+AIZNGLOX6U6VDO74kb/+cLjYj7P90PALW3KP
jp8HVQGrIqzR1ec4P+sQ0FIrSHCNY/k7dK3J3kz7EDlvdLq+eSyLxxnq/Ka0ecVlz2U0WNEm6m4E
5oFRR3OQl98MqgGOXkq/fWmDehxeLdEewd1VfxeZ/v8Wvf5Rz/pD9fonaex/oOilO7Qq/7PqdZ9E
v9W/57e//vzfipcu/4KeYFNoI3RhSJp4/4/gJf7SbZtnDLX3lm0a0nb/FeA2zL8kvYQ0u5q2zjnJ
+1eAW9f/InLtOZ4kjC2Ysf+3yu2JIPypeDmoZpbQqbWnttikRNr6fwp0F2pUIkJIXIQI9xqP9Crq
Z4Yn7jd4nQgUCnyQbbxDFKHQj2KO+w6oxLaeit+yqJ4qt5Sr80Y75mzZioPXLmzMUcutJVT3JKlI
PB/LzElO8WiTWKySR/b53oi4lfTCFzhBNHihB901lnNjMs/FsbACVGds93fGSHKkb1JmIsRN4yBR
pvfTpkC0y2gFqec0WKr406nq6HG0B06qHkPwki66+6x9YXqKOIJmL/N0q0+auhL+rXFaOQOnpELz
9YqC8lSr6kBUPA9HmapDNk4PqkjfGiecjhXZOErcOSJFNOpETnmWDj87/bljAA0tahf9hNFKP2Vj
jnE6lQfJ+OIQ6Rr1fSI+NPG4+8oCEqKjXUEfAOhUr1UFhpjsyxgkDlsXQwjDTyJ2RNIG4Sw5OXVz
5u5qBeFvqoiVaNpviz0myNmc9HWhrn1B91e5hO+V7h3DpkpPEZuKKFVD0OMHNPU4I+hrP9eNm+6Z
hrDZ6gi9587cXwgJrEOr+DZ4mfl7yrVglLF64HE5gtug/TWpf2WT7I4gPdor1P6gXXG3mfFOcE/z
pTIsaBccgMbCfSOqkBGZSUjtSl1tOQxuKA4iiBJF+3iw1JNnjDfTKbvDNHckUCzizS6HHN4rC0Ww
j9+XPH4grXlYyhw1EG+WX2Wgp/qy/7BEQb9xa/wiL0KuMXWs+6r+LRYTuQJWgJPnbBdmDr9pHLHj
T0dg7Wrob9qQ3nggglMtKDat6iH1C4oIKb+aFLZ05hrx7OxZ1b/N5K39eeiU75XzvDawDAzoJ+cS
Fy94qdaLAyoaNSVYmysHRn9hH3rZXmicDKGGEwAKAdfuhGs8AR4mSS1cdtfc1gaGN6x1teoAV2IK
TXKFV3SxJvyaw3SqhykKSiKYRAWig8WZdm9nQzBa+gG/Jki88TTSAXmcc31LvpjJfAp5ei7vm/yH
ECP9UhB+fS3rkerc4ZeI808oZb/bQjr3XhbWzMwd8yFeD9eN054moyU56n40emdcePUjium7FKk4
HhfjtTSww6sp9qHLWB8matgkw/gzzM0bMhbH+JpEX8dRZA1qt1sI1fGpXKbfxJoi2GRQgZckx7vQ
qY2p0ioQQ37PcI4NXSF2UC5nzHTEubIifAN3xwQS1qYoCJ1FKqKXRPWHLBPJLowUMSKV7JzVbyHj
9MYWx88ousLS009szbzuQiSj3KUUfoNlTikliiQz6Sa/N+3lAGgXR8rexj5XNPbTUJIZotv51Yj4
6rXHP5zk8b2Hhxt3BlueLmV75+jZvl36mLmiY28GrlFDLQfXdLqfYX+VqeHLsk8C04kwhY+OOq+I
Kq+wzrrqVzOD0/sx99SSr0NuMmAALzfUkzSnVmJDEWSEje/V6FDPma4Bqcgm/BBzh5tpOYNrofgs
19ZccczM3W6mZlPLyIYt8BMwLcD4CHZqYkSvufmTXXm400cSb4xBT5yS77RkrvdAiOtD0Zjvmca0
0HCmcT8XYNKsPrwr2JM4NX2uCKtsmT39nlar7N0RZAFGDFmF011r6gcK4usbzzZI/kbsSZG8DXdn
YhzTJzcmvsUvGYRmvJ+t2T1OBVdqF6fjQQ2MRtYfoepHQGyCzJFlk7tzPGawcz8Fsu3Gq1tG4hlx
FlAAGkw3NSlgWw8XA/rCogS0bdEdMemTWIht93m2Ovc59tb7tvWupbc4V5cDe8etupVYF0GvKyCq
xFcYQIZXlbwm2aOuWdV19Lr68RGWd/E4VqeIp91xjItLo8pT1vfZYyyacTMmpti7ERMbS3WPXx9K
N6o3+myGMOe4BkBPFmNH2ao5mLtJxAQsotg5IctGbOfJODYppwynenBRAOFeNS9gBbeg0iaIHA7T
WzBVqGl47+zR+d4v3oGm4VvJ6jrOtXmqvR8sXiQo5C4W/eSjnBhBbaF0Rpl61rKOZ1+Sy6OmAYcy
+u81ory0u9CvOAmmzQS9seRwqIWOP1vLDYbpM0g+7VAv04reWPtszPU4vdJ/Ws5H3L4TRYS81Tcz
goMPeC+zv/dtXR6dUYOzZ2QCJ11KxBO++W5eWoK3Gjby3HFA/Dadzg5dIftnlcn0gvNIOBft2bCy
luNsn1+6EZe9CinCSBZkiSytfBt6xtbtnShAgMgeaYZoA1hN7RVRTQZldp9nsXHVjDLeOJN8auac
ZsLKNHdm0hM9y5NnbwAKzAX/3R6FehRqehsi4tFaf1Rr4xp4009iYISqG9r+6Cb6ZcHJROKaGJhj
p/ZdjskBp59rnpr6rTNmbMvNU5Mu1mOS2Oa10Z+QXi4mkJGmMdub9NJv48h3PTfluMdqzVAvvXU2
DwuwUPaH0Q9U04zeJw+2U0Uk/S6nmo9JBvS/waESC8bCliowYnLNgPijFbtwTvSVhEDUaNbJJ6F0
S6Oz9+mqeS8MtPxxym3yy6RdLe1ozfA9bcvYjJZNo4lLMwIG5i1rgsM6sY4Z9XibJTicoxY4ukuE
XNWkLxPHoHlLz3/ZaeYj9s0bQstvGcc4NiRGFYRjygqnVOdjJYd/HD/kC6qUarEDOi1ARmecTp30
TqlE06fUWJ8r8tLi3Up5DE/5+wj8L8ik/VvYXX9e+seWTntw5hGQwpFgRdHLZscdxXwuadWBmPMx
NHpejQoVnF4QqyrgXtIwMsCguNbdqZLUkIAQT4IMnnFcPpee+k3HEn56x3iNzIGxmksx52TB8PDu
E2rqWabNmGMg98s8UNMzGS+jqKd7Xi/1AGCLNXmuAjOkU9rKId1U8ZNOctUnoHPMnAaYrjqkOI32
cENZVetkR1b85FXmtrXR2edPDo9Z4Hm5tZmpqq2nE4ULIOfrfalHnFob+zuWsgfKaLQ3ZhXWDi8T
F7cUR9nm9nZOh+FsZho3BB6iRvGMyLPSrylFnaLyCr7pVqNx32F7smakIMvhGmHr8dTq2gs931ii
Ojiy1DgzF4x3kTUD4yrvTGXXPA/M61C2L5Nnj3vDA7TqJhNtQ0r/qEaPl1tEQZLW7y2UGqf41Qml
7xZE3V0xVIC8q7a/ZB1JeyqxuD7qfagtHlBloQeqbg/ssu/rhn8GJAAbXPO51I6RGC4Tw5/DgAVE
GfnJnFK2bkVkb7wKdQIpgeoFEocuD+iHOByubVpUpx5VNcL+EuJf23SLdR51RkfsVJN9NkZ819pl
In6/C701hDJz96yjkMaOSWnCznUSzFE6a2tdezMt0wjfFesJKziEPSI8PfGkU8sDFKRvJ3hLVEM+
F7k/KgQuueQa23Q1YB3FZqUpstYYVujRDbfA2eM+SV/SPoeLh70/zMgI1X0FVolJX2u/JrPGiJKU
AxvszuWO+jG5lgkov6NdDUmbRbB4gilcdt97S5RH5PTXrhDsq5Cit41jUKJuzI+p5bH5ie1H4ZnR
rmXn4lMmW2wSQUcAx7z3kpw2CK3sIUqJYeYVvIjKjYW/CLzDg1buMe3PW7tbyBZmT52OuB/PFFbg
9eLmogcwKNMp2UZyff91RTQYEi6hbofDhPPGzPJKTDHxSWYzHm4Ju2sOXGpyCuFQs6+Zn3CkN1zg
9WOqQe1YJ3uAwF9NYjo4g+UOUzrAGfIbR4jKUP6tvVLzjzpdenywSts0WrVJpvWCmoj+22jquTu9
McY4LEOW7OyixZk5Ubiur1eeUgywHObxZmJgFBgQJpy+MwLZE/RNRr4CEcgANlCF+XW6c0Z4CjQM
UW+LQ8+fG+parM54FRO1p+juhxEkx7bt2Z7SbWzI+sVN6JspxhzcC5RprKR1R3aH90/L8CHNKbyV
xTrMufNE9O4Nly/b8NoCjlcuezvKjgwSHlvhIPHFNVys8aGlE8Ouj21FH2+uhpfYtvoTLnjTx5b9
adn1GUso+zXEn5oCQuYP32rq0rdJmiy7usPRgFcSP28eX1sbs3q3ulFlg+0DrNW29TQsVD1HPyAe
7KWL8nM02it5+uKg3L10EWk71smgb0Tsh+vLR23koTeZOQuVd8FC8cklSwD6LYRC1FB/n0Te7LCO
N3bq7RpXPjJggYvdobGpaL7LTZv8ILB/gmdn6pasrWjtcUu1VRdwTVOUgTZ+nlV94Z7tVnO9xSxR
Hjuyjfgxw19E+/Y6eBvfstvhgEDN+5jmB9ay8ib1IvIxuLbPPaZ8n2plj+c+IQMmBnd2ip1Qi3Ax
VGZ7EUDqy3zXxKbLM1Khn0U0teZOeexGNrmW0Aa/sTK5LYRR7VolwkOW9E95bf7WLBAgudk9Oxw4
sITum3EW9021bDUYpHFkORjunWRXpPWLMOtvqZI6ADHsnDoohS2rMzut1DgTY53jjU8I6NPCjIsd
etou1PrlTsckrhvZlTvZLoT/gaXjJGPDY7RdPPTNEh1boredZ291p997mYbA21v63nL6o5WMex4k
w5VJJ2n1FsmilS1ZACclyxsuD1EU3zRiEJhTAXbV5pwHnlABuBbN7wiCPNv4aXUaZnweLfm2GcIE
6qYptuVo8XjOK8DSHgcDZUYB5yiwTY+1h594FMu91QjrSFgHfSClCHxsAS0h9J9jZPAAy3exKeY2
RwIvB6rGR7z0g7XHA/HE0cOHI4Et2JMEzyOOrSzHOJGT+poxQdsY6K/BsHZERCY4sawjcG+oHS70
j/TrR0ixQ+U8sdhjL4dmCp+kBjNJDMySNdu4isH91jJTPXthHNI1PPtJMVCZnqBDgJIfcBtlVM0w
csztsMAEoDjqrc4n2bK/kuQpvXxN05rTuVHVvu/K5WBJcsRFGDZEUgB2K7f4li/xD1U1MXHg8KIp
4e5TueyreKFyLLMsDjTRwRmi+UAEsDon1TJxlZKU6bA9NFF30htEd4a0lrRfBmFQYh/FkBGGz3QE
EiKldjWFun0dxr8+ZIuDGDXqnOuW+m7Bob2XdnllLIF9nw7NDQnhfZ3XzNPo9UqaT7524bRz8PWv
fX2gVIh+v5S4YkxQkAARtzaBLjBOUcWEht6OAUPSyZzJSxuYjoIsirOA6lRzM8d4mFqBTYURAf5S
czoIt0UzWKsE/5Op81pumwmz7ROhChmNW+YsUomUblCSbSGHRmiEp58F/VNnzg2LlmWbFtIX9l7b
jZ4G8z7Sws3b+0fUs3zyE/OUqeAQmv0tqp91uo+NJcUTJaI4RxbPfBCg6tgYAGvQjMDLWI6K2zUe
7jdk8zyWUoZIHUKOrsGmo0nusXkA36/x+dgxeRa4RW6GKC4Y4EkLiLiRJ66IdoMVhPug9+9NpX2N
kfVjIWgimEW71lz9yxyYDfOM9ygVMS58YmFC0mDmvawcoZsHGW6QsGiXRtV35CXwQmMrlvkMCGuI
YGi+sNLuoSrD2uM51M9PV91kGT7Z3pF/4Mch0OJKxOO2nkqFTTBhimal+jqpB1Buo5ylQuE+8bof
S/EADTkHF1T9GaENCNzCGZywIHnsJU7ptfugPmHb10ijxRAf1VvoCJjBdfGOzZedMtq5BGCcZ2ov
fjw9iu41ENFz3tj3JPQ/O6/FaFJwvuK/5pHYb4C25TR1UQaecZRP3BsRWJFXOi7a2FmbLqshJDPP
5D0hIvkSDfgseNI+h58AtSEkgckhbyKbPouO/42tZ7dmbt67ZWGTSZhJ8W1r1tklpqsQ8Rd0a9jJ
eroN+ukwiC6mhb60ibazaHVRGljvhTf+C+wSt1+PwY5Vj5+EP11Ihm8daFfHGF+YRF9ybJkNRtzI
VV/wf8I5ICkyj5U3sphocRr0kvs4Tq6snjg3DNSS3U3VxlsZYHuWrHgwlZMCQyhOCgW/KmBShPVP
6seXKP9Gt3x0c+S/DKksgOiEeDzFNj85EjA+UoTAg0HVDtUmWqBCW+fNuNfL6U1hLICuyd/CUxLF
TuvP5UntrsMgRhk13d2+eapVMdeP3S6IsIW69YfGCZvqjrEYLVFCR0f54eqfPLcBjJmSRkKTuypL
nTW8nT+eX9/PVsF0sWPqGfbBheC4J0GsbeV/u/qw95AZ0KQwXs7lXtgOhhLiOnUmMXnaHPqQ0YTe
HxtBCzNI9ZRjXkHVE2zq7CuMRntpza42FDQHhXk7C2HeWENB3ZjhbIAXvPbM/Ks05Os4ye++TLGd
3yI6oWaSa8upyH0vyMR0IScniAyCEYKZ8qiLBU00TZHhYnfOSXdZJHl0TFzN3MieKXnGc2uE+bWk
qHw2A878Vh7s0vpWSu+WPpPiFKlj3tpfY1yc7KJsWZ52VyOLl3rY4WGIiGTghwdve5V0IGjCCCBj
jEKtA6XaTN9JRZhGovxjnQ8boIvXnsQ/BmUH4hWYYkDIXinGoCNUzHUDdD9sCJlzAB3WbzS8zwU5
4K5FSAgGTRRRrQZ/qzqXDDIWDmY+TtOuXnvMaqaqQICfQ7Tq3E9TsWyurM+Q5nwiX9E0cZ4lwxNp
aGQDMt9w0xuz76e2xKDfKu1dozTGlHusRusY+A19jgFraWhgs8XRkhsmITk9+TXjcI8ahG8yP4Ht
yJexkfMsTibS+rp7CU4nyvETjuqb4cpyyGPWtnprIvxARViOHB0oShclPBzpxXg0bLkHXHUKIdwt
qlIaW1Myd3HQoiSwWLixsqWuCcIKYD6wONqyGbmWbACrjPwfBxtEI91TA5wf9TAls6tvbP8lgKDA
I549dRPIce3V/RNy/3sfhXiT0r0Q5UXwFHDeCTo5Fnp6SUbribiYRdNUbz26uN6ZwpXJGkho2hXI
vcBxOWwiGmdyoZE+9VyW9iehpytmCi4w7XrcGVGza7QYz6A5/QXFcqvqNF9Ch/hjgeie80qTWG3p
QNBgOiWP9ROzIlhULX6XVCANbvdQf3ZFA9QBtSb0W0ojSEwoRDD9fSKqXldQb+PR+BwmLO4UATBC
komCN13rY4baQzsTOvBjR+UtrO0rQd37FvNglGlUDPOIt+23HYX/nLEhK/HKtYC4l8NnBwNausI9
Y6ZCoCG13RxvuqJWfO7G7osKx1wJCwlhxaiGmRIiVgNRFyve5MNoUV9THgTZa0xsMrEvkCV85BYa
vQAaTvQoHz7HXqn0HElz262Zfd3CDlidb1gvJQNq02a0WFbbuFT3NKueU4JNel0cqhRdktYDQu6J
Xq3qJ9Ma5v0vAoAWjkJQzeZk92lG2pJ0sUpg67JUweesFqmcoWLoufXMxPnvIC7XIdKnDAv7IX+F
q3ayIt/BlE1MklZ+espFNthEGKlz7vo8PmPz0MGWQXhS3UKbzV3UPnep2nso97gb2kubKkXLvGuj
23dkQPTr8Z8IIY3GUhEsg0lErHfqW0y4iGcXnh0+Slxn65bzlWDpf460/vb0/IJTVhbomTCTl/a1
rmKId0vFJRoY/tnWSvhBEwhIIzjjWgG3eunaSuzqifyevjiZuGoypfGfZ94M2Xy+JbeFR3VBwCXj
q6O0EQa48h8SbQWXMmQHAiIvYtpThDyelF5zw5Teq+O5TKcNfGQD5LXCO833ai/TTmnsv7lJQEWb
/WiJ81NZ9ltZpWgxrX5rNPpBpf1z0hT7VCCqSUaK+Yzc2wgMwCLT8zNn/mtF9UD9e+s5mRWEuNi6
4fJh9DKzFB3j6oBNI9N8orLjwrNM/9WwRsID9D9IYImM0o1yjUbuRJhIuopxh2/zu6O7H4BZS+r1
aYf5k8x1telz5kIFwjkv6iDF5OGfsVb/PLXNhpdhkHs/Rd1ZJ/qzASNmDCgWxo7dWjm+EU9ZLGrw
Ff2vr1OQ1EDu35HJ7hwdbJ46TMw+nh5Xjq+D9dw1aPzAEaXLmgpONPKOaRz0i4rIJqddJtxArlJK
Y89MX8Iwu4BII3hRh1you6ekKj8Jjo038YzQi2d5P05drOhIQhZB5j/l2bTyTy4xc001pVCb9FXp
T/daq7+mzjXhm9SfiJT/ZFPBds/5RKvJUgiDNGniUPSpEmR+SzrizXJndiyJT/97HAyxIesyWcws
1aGBiBx4u9gxvMvvCxlQcgkD8Ni7no/5mhmyoUGrqEh62Q5FRr5GEKMgDxlXoJmxj53ifozn0PAv
vy8BbrKSLf/WrMU1Vsa47lCKY02FKvHaq8DduMIpVhPsp1XXdgGqO7fJNwwxjBY5ps/KbTHFY7oz
4x/mGd456Bzu1BlrylBcVA6CV4ozbnNxAaMAzs4Oa6BO+won/yFh99BZVNE55pINkVHbqoEPOShd
roGBPVqV342wEFxl4OhypW0AMX6PiiiEpKI8yEm4QCeXqMXojhu3tAyA2lCnRtz/GqM6QjJJNRIZ
Y8CxoL6hKonJqhj9DVGGHFoiHFdRo9HDhAP8VB6LC5XiRqe2dXqTxPMEAlUwo6tSs/wWegqkNa52
cFdx0LOwS3CMdgMQa29kL22G9JPoXh3hAAzCbUO4NsuXRgbz5lN7FjUQhulf4rfjjpxG2KvsdT2W
F4j8soND97kYY9LRVMSw3yKyHdMK2nw3qA5ySOQuCjTtmAOHWSBQYyxU8WRKmucAcDtaVuiy4T8l
YCuMwEGLYp6O98V91Pq1QN+/zYDR1T+9J9utbMx5dM+cOImtbU8J7MzEPLNtNIZ349/UbMiRyxkN
Ao9kspbS7bFyQ3FISHIZPsFSR2+FbomrnfY9dNpt5nh/oEf98XP6w8KOqte2b7MnVrBnarWPukqZ
8xg2LQQb3GNg2X/SSD4nnbM3oPYARMrxB1s2fo4iftbEs09B7xfxl5eSBSdM4pXnqJJdluSUzpyM
Z9Jsk5aQUhDVG8KS46teXVI5vgF0Xepl32wBgRPN7sTHKn3Tisp8rRLipEVabEaCve+WQMONGGvY
DgKJvRqb7TDy+ONqxhGdnnKasQPsDDI7/H1V2J82ZK84k9batiQpWHLlGuNWtl3/lMy+W9FAsnJ8
niVxbqitnQEDYqZZok5d+SWyNMhwDGDSfpWb9Ytf4StXDT+8cRDHRBs/kTSAVUy/4PRkG5Woau+A
sjQqHbN9GLwirYuehA3Jnlu6vmj0Rl4xmUTHnrNGaJzWEL4BvqDV3Ui6gbC4eVH0oaVIDogf0ti7
NmSUh1YF5MjfO366ddr6bxu5qNnw8L82TMO4xIadt+tMYK7CPZaoB5d4Lzhy05Np+D6k6unMGX7r
qN02BXwS6hUDW4IbEIsdTMltKJIls+Dg3jc1wKC6WeYVon5Le+VSNpahms4RE+mLx9mxGkz3xUgF
pWCgHdNsGhd9kvvPzOWYD83vGhUR5m45T6EIxn2umWdNp+YfSA33u0q7sfOgEe/DPzJvUe2XDVvD
JnTXHkl4V9B1KP8GnlWWjm4xVFa9mDRtg7dK7eNoOhYiRc4fFGjZxkWTmdnMZ9aZQ1GXFn0gNlBS
u90oNf8QJIK9J8wfJktM+aiewUyP4GU1chp2JAM453HiZ6hBwmzcybqWpiTNGuH+S9JIuWTDTcSX
DoGihZ5jjqhCiGL6LltL3rxUIU5ioB1Ff41JP5RJSUOtz6dxZACpoKuCnvwmSCmgg7TXJkXnn9hR
wCIslb757UGaoP4rUxbPTGKyNUeDVEcpQLNo1SnNAvoCQY3vS90ESqEMwDBmesSYzWZcj8193lI1
sOT6bMUoVzVe1bMctXTrub110dwOoJUS3RX6WbJuel0+Z8QaLVSQniSYEZDVjYKjPI7k7nW4bzLQ
FL6RhB8IQSlTHKASY+5cJT3RgXZ+Ky3Z/niTsyvaxP3nBopPMVhHBl4vk2G7S8t6jwy87GisCDmy
CXwtQRFdpWIoHXXT90QCrTXE4iNMqXoG36juaahyIhixLYrADrbUEdGKhbz+POlFuO475LcpyZSW
VbYHYYXFscDSfvSNlDe4AR1CMVeIzFYtVIU9TTepEmAZapCP3ArQKRGSSolYToe+HyYs6eVP5dQ+
88BqOv6+APGTTQ45y8lf25JnvVSVjSKhKuhpyqhfZKw7F8w7OdETSz8a5pKoqmhbES6Jsj07MtX5
/1/+72vSdb70qs82v9/RAlLZmmV19tE0sCjPRHCw2BwwkVo2IcMnEab9scrb/ljML3io631euas2
0dmAW0a/EpFVHj2tLY8Gug0C1cnQQZsJaIxBNyBVoj9HVgNuFQb7Dqn/MDPkOev/aDVSEVMSGzn/
8EAwrMPyV/fPr6bBaZasrPVln4aOvdMcp9nFQbuNrXI4hvNLHObGwddfJiv3aVRt//D7jmLSP6Cc
Zvui6194WvPj7xH6fVfN/xLounHkm/7v94L5ECYaGLFWt5NlBjLxiGUmOnZTHx91eiuG58qhwe5Y
/mIO9KfoH35KuWGYzxjBNKLj7zuCU8EMJDVChfYVoVR46smsj3nqwRj9I1TCGq4IdOox3V8ie/JO
kAO8k+icbmsa7lugG8csGoI13J03naimjn84oau3UOQVCd5LSQDAOqxEcvp9yefBYjJ48Hi5b5LC
wfZCZ+YuUtBKrNKFg2bdwozmaJ61KebGX+8N2D6w0EpARgZNKBBYHWOXT7JsHbbUt5S/rijVomeB
tjXc+AeHOhmNYPRPv+/iGqiZMhlIAzkji1x7BAV6LaMQ81DKwxbpsgNiYxixyIvjlaV78aXgQC6m
NsFnMLQ3RnFslKBrL5hlQDhkzI9cqQfNkMOUDogFWGVa+Eek08VpVbItPdBY6C6XoD5o+lR7sjKD
wZEdiG2KKJM1jOY+e60DdEWyVGlcdYyiWmLwainvnekbREfG0KPOzjb5eEXXhAcGEB0YCKUwiwb3
SUgSLYjVDWPxE5amtW9CbVm2pNFMLp8pqjK2XXoN4UXCSeA5/FG48pgaafiKqn+AMs3EqusbdEVl
WfAb3UKLB4vpth0fRzeXj7H79nsi0T2nAXjstUD3ahIZcDM5R3gS0TrvK/bbk+EtWbD2DyD/9Hea
fE2US9IciLLFYNrqUfrJtCbVNd0BPYO+1D+aJtxMjgrRQVOw6S5Iy6SL7r5rdB9thtiT5E00DOXw
ZEfZtJvCLNswndyiATGfUsVS2GOmNMthT5aJdQ0FJgPKqfyqE5ch1EicQwXZI6yHj5jl+CbJwuZQ
o8ZZ+zEU3lGZdxswdK7Mb2x1jLz6Pt6LnrGtHgAicXMaW7OoQOVU9imgetuJhKj5IgE0laeifGqy
pl3qrez+2NPDrN13iGH2e5KzFq7zh+VmDXcth8LBTndG0zFDE3WC3kqlK6UlFGOtUMgDtkUYfjdN
lDL0KLhaehqd0jCsfXElyABLi8btPxZk7UDpEqtolOe60+G6EP/LeDH13gcenwZ1+aiXMIX0n7CL
FQH0mnEsM3cG7iBLCvv4M3syPNF/pyj9V2Gahaxrp+hK8DSLoNrwb4ieyHsX3rF2R+NlIsjD7WfN
BSaizTStSjep2S+Joxe2rKxFtdOqurmxGEDwZlX9siPJBy9mC9Mdg+oZO6gDjiRvv4mghSMzlR+9
dIoNV4CxR5xUUv21tMAzd1Mk3bc7ZJwLwxSsx9rvAK5x9EDykW9kmtUqcES/DQPCFft83DDn7JcT
kxLCRPQ9j5DyLdHD+NhXJZYc2eWfXWe8iaC+xe6Y7UNyXmw354Rriq8+uosJtnOgJvN3Jc8Dcf61
5aXMrZzfV2aq7YFnhaTTDR+2HXwGDQ+gTA794fcll/EZ6A55AVpqMssXyIf/37vfr3W1esAtFMuu
Hd7YpPjkdzMS4DReYroNzmp++f367zs1J3AC/m82cYxrM7NluP39DR9a8NmO8cBYyYnmc5lOmK55
LDVLvyfVmMw38rjAgo3RsAH+wrw2i9Yj+fJ4HYSPNx1EZdllx8CR9iGy2cuaOmzjGBcnJigbYhj6
4AtaspzMznbNwXpWKoFcNX85m1+csmOp2g7o8FoSjiv6tt+vx573v9+Rzu+Kqr5PqrumToWfu4Kh
+/sy5TEKLMJL8PSUlHQJfTMMGWnyHyjre1n46uLgQ7v0Xfm/70TYuitcvUC8okcqo5vu6T01kqN2
jTAvSm8Y41Ayb6KISwKq7TatCCKv2yzcTrHUXjCZZkfq7fVE/tWi/mF9gj/d6K6jnW4RTRirMncu
DENHUhezjWGZ6katFVxbfdx2OWhmw+otPM6IiVplonpw9GTrGJUiUIqaPUnJ5cnnjVhgX1uGgraq
gRz6bKTN0e5fW0Nnh27pNx327UulXavS+AzYSvtViGOHXTKq4hd0t3PgDSgwNxt2bj8Nl0Drj0wz
P0OzKdYlJnMKqNh4zXrckw7GLwuSEhrLJNyXUSCeClPS2iZXrXafcxfzY0G68qrWEbEOZAYw7oTL
m6XWsKn7LHkFzpEfDRfOV8S0d+tpIMRCMSSvCyiYqlkimCI1usqrY5gEP7QLNc4vLh8/+ksalH3I
+jJeg3LQyWTwxKjYJXYew3B2iR2xRaE20Dlp9p14lnHlNsl0iQPd3ds1QaZVAvTAT9DZyoGRQ5GO
lxinJZr08ctpDeOmR5idcsM8TQ7Xb2toX34xkMCQdLdOt5iL5OaN2kOsU3Rk6AoZ4husu1SriZWo
Zf3exS4asBAqEVLljYVfeTksdCepfqQI0Pkxf3xLm7RY9543nHEvKlYZbAPt/pZpqXxJ2vgz1uIM
xns6ITvIja0WEHkyqn//4U+dIT3mygaamMfQMdFJsVu3DqqRxU1VGDZL6vpD3STWqmHks3QD3zmU
oyMfPurUtLLb99yR7U7H15BO+tZwqmMVoQNBOFETIyeHF8faV93Qr/2a8Aa25+Ytq1siwSwKKYMt
0DaKmh9Ndh+jiKhZR6tch6BfbcVq0spKfVuCSBPNUJ3MMk8vhsUOc4QI17ceXj23bYjd4ZPlOZSG
ToOnGWrerXH66uD0dQ19qGML6SQvg7CSbd5pPSwCaH5jB/9CyMpm6x7Ys1LbvrAGI1LvrqfeWvRm
dETxUGUaUSx6RZtfvTQ9DMjerPVLD1Z3F5jT5++vkrSykJ/oX7lrTpdu/gbl6AI9W16zx+NrqCfM
0zzASqphDqsoUMlB9jR80ufQxowIjlX3bs8i6zHlHs5SzGeFCyr2klgwvCkHPpysgEkuarUKOhgK
Ih/Z/fCB7Nj6a0UlO+jRx6aS7wiDs7mVdwovC55RyA/ojov6nOVDe6EGai/u4LVcmPTurrNvgirY
x2YxPsUBZS7NU7rIrDoHXhUanNFduB8Gd85LQCbaG3hTqiO1IXV3rMuLZ1XykgsIa25EvE/d45tn
FRCW7msDCBYRco71WPKhmuJaNmzrKY7crW6V9cWbqpauiVkotpOjlfdHUwKMGH3tg0SHfwJKKGRU
9+739kpLmElHMJROwRyTRxYzmQdMFLvScfGNTAnNcupx2ZBlAxYgWKsM7eGAfnNh53V2cYL5Uejk
xgU1jw4EYCaVNetgUvL+UQ9udMk6eKjEH/jXoO1fdQKnNuYg6w1x3phPAd8hiujlhtQg5oN66u+N
oKcATPW7qF7zGMgCRg+3TgGbwzXVsuE+CJntLG2CIOdpZOr06u4KhKBIgSFOQX5GGTv1+yqACFpA
6MNObT1z0mCbcYZTp+NtiPouP1QFi9omZtlTNdz9phbcJvdYtuNA+46WNlrXqfPeHc50bSLzLrTt
8antyr94uYZ3rkH+cn3rqtrDtZSKewVkA+KEiM4Mm0qeF419tCDNyra9+0xEzvqApsrv9Oi1B9el
W1G+mRD4bLWwTh5awsRbIL4xBoBeBkrVF13G2w7PyboZhcPQmeFmGyO6ItfYOBg6ZLw+joNlF+fT
gaSJ7MHofakljHiz3hbHksXBRWGxZAMhskfa4xMS0EG3fkT3z0OYgHud2G3bqq9FHTgv/WCi28fJ
64byLZI877ooOgob5AZuINr6uMmPVlgdm7hlC2AnCXSCYzTq9nttbH+PTe40c7SnOOY27JfKKiHr
uGiS0qDrVxR7OSBRpa+GmGVqPtSnBGDMvJc3ts1Qq5uU1cs4OPErtLttLUS3A38wY/Y5NEGdd8Ty
Eh4QYI8p5qPlx0H+bHnuKYRGuYx5HJwa1bi7qErfc1NDyQiD9xESsA2pmpn2KFA+yzi7K/OVXD71
iExYgl6njp1soM3UvnV3PR7l/Pj3VAzI35uxBwolZzZD8NaEhbmFnv4Xr9/c+xbRg7WKsabdCbbT
RLqk3QI5SGL9xRmhlzXD6MLfcwvaokXg2G+TIJSRWQ5RGnVQrP0yfXdlpsFs0KPH3DEsFV610+/f
HJkHMxcoFyFUkFDGioVjiXbXc9u1CQtiB3irImeiqbeguuU9RECV1+8acUU3q9HdXZajPPQ790wq
uL0y2HLsTW4oeOHMTaV10TpRXfno0slZlGmzJLynWBsTqU4IWT/SquyvpvMnxDT8JO3kYbBdPuus
RBZ2U3n3yOAbK437gNZXwXa0RjLj0+qqS1ugtW03pPiZV6vRPvvKMh7VVPUry3E2mJPabRir7OGw
PG289oiga7zREXXk2PX5LvfEZ9jsChwZNyKT/mVliMlq5pQ6hv8HqtFHnAl3F6cxRL7+6rFoeO7K
+cMq88uua0gNTE0gWcU9CUlZsZ2L3ge901tWcw22qLG9OFQ3yHJv9egND9/hmExd9hrkGJjRe+Jc
Mq2nJpH2s+eoM+C59tiaCTnAfOpafXU8t+GVcio0Qn8NJ727leNwTj1uOuN82otSVtdhav+4VTU+
UCMrPe7Xjl372zgutEfcDlt7StVqQmy3zW1CX3t87+ikrOYRVQoareg1poPBwpOTww+P7Xszla8l
1E7SoClNDZ6/rO34+Inj/BMpgAwGy8Ne97iLxxj7LyknrSm1m/KU+VQEvn3ubVCjpc4NoHeJYqhp
hFc2Neyep6ixsR1428wkmLSP91hE/pHhVwegnMjMqA/frFGvYKAn6oRwhSDUQNOpRpHzur12r8Oi
X/YRIkyCUmAWsnVmK1OdGo8czHH+dFh+tKcyMsWJTdsVs+NzMlTGI0S9v6VCQY9se/oDeewbN3uU
LfTIuykZy9np+a4l4fCoS0tskhpIqActiCeN+YA59gIUIbj9PkLygIdApMq/Ro5ZkVUcviiUVBAa
WBXbCj0z82x2P4XFuVTHO71H7U+hEIIZb1HJ8RClLSLraz5qzsQaXhdavR91jJCJ5OoZBnvFxEy+
OW3unkM6ykXBaPsBw47Jae/xRCcBcp+ZdrYmeWnlxfH4boCUOapaZisSwTcus5WXofhn17QhRhR9
No6HpGP+z0BnlmoB8EK/0H3We6ekQcID8ftxUlLWkbMBLoqck4wZclvNN3cxxhr2o9TIikF8TSoS
MkZKNhJX9CUD4HOS2uEtT+orHAl5HBLxMfkvWYXf04lpiCqGFxjn8cknuvPkFUV+dY32pZ35AFNr
Izuo03cGNAA/FHPzUGlPg4NOlSPq3nyyJRaJX71qJBK/M1NYmQQGflqRnNWERXAaNz4c1lPl4J4w
iwziGlnRyZBEOyWmaE9S7nXswuGg5/WfuAtBtGBrHRrtX5ti+nTSmWGOSqF0DUAp79AE6aJyfUD3
4Km9CMJZ/JavaiOTj0ALXpiJ1T8IE1kloegUSU6cDu6bRQqh4i3zOSaj20eg3MxxX1tcnFNVrWQ6
UUZC/QDxo2PMqLUrzDe1HLJoS0qa/1p76kVAnvoR6WftmTN7tPVfuix7iUnM2qQ29yI4M+icyOw4
GUbG3ixjvcvimk1dLBAREcGRqp78RC+S26yrqhv967Rs8UjehPDfI5ldO13kP8Cn1qP0im9PAxmk
+wZquriJ9xYsurXLqvRcRsLfwVeAa27b27SdvKc+VO5SyvogvTF5Nb362bQtZCBO9kINjFCuK/+U
XECLPjfOgtXkLa6ybgWoYXzqEFaw/yFbbYIyy2Q/PfcOrWbTkng9GiY5nUmSIKRQ6SfOxSteC7KG
WA22Y4l6rjYaivsbd4Dhw7A0hIHQn1/sWnOB4ovuXPUcqE5D48sM3eU+ENpnQbYPboRWPcc2GYGV
z8MDQismwx4mQ2U3BUsLRHx00Zoo8dZM1V8m7eqfA9beFDK/S0EIMuaFt0nm/WFs42CLri4/tHae
n/PZBethlXhhd2AhnWuiQ+YXOtstnAOtyZ6bPz2Fc2aS6uRTNmjRlzTYyaXwsnge2fqeaAO4YDC5
kZx7/haoo3GQDmUlhGSEu3lpb8jTGXg6AUI2LR4K3pR+WQ7AEPK5sl3ObYmwJYZK69rE1fXfrwvZ
p1sFdgWzsB+c9ZK8E+bAW273/Gr05hxXrCsEBaTmOrWS+JIawVWuEpXX+0JN4W6w479c5f7594Xz
KDj3WGvXAoc77erERrwFRCmjUTsDocOBA52DqUQMXyzGLeG13jmzezyro5l4lG7Jvh8S+9BwE+bb
aup6rcwvgHT1E/a3hZTg+Lln4tttjXa2VfO5//tiQrQcc9uTYRKpmKFA/E1hi3weV2SUQl+rMu4s
kRaBrp3y6r//D1v++NLlWXxW3dtv3mOmRdoaOFWATIcpk9GkLg7RCCEWOoLsQnwXLY2LElTVsG7C
lKcWGkkUQuFQXn7fZT0/mC5sf2yWtuscvT3iLDIl//vr53dBg8sp8PUzKhRjA3QLh3LEAIVo7P99
ARmOzrTmAdzq5gfSsxB4MeZtWeVvDUdt08WRPEwoyQDfOd5KA2u4o9tCatEUCKgqhxK+Tg5J2SI5
aQ3iE41p09MVHYoZbvT7gudzxP84ApUcWkYn2OyMhBKKPpA2MkZHzhjLYjeoIVJmLHP4fTF6690W
UlvH85dsQOIwBUL8tgKeXGUFy7LSwqOZBFvLqYOt3Qm5GzK1TjJL6muhNFKEoRazuu4PrlMsIcvl
+4HQuBCzCkiBhSOSv3YRJfhQdvlscY81ic89QAj2K5YXYlPjwBlsIEFkEXWrTLqsjJjZsaC0Mp8S
Vt5ZFY8HR4HtRhz72rhyU7BQZ8mM/aURbb+ibCbTqHfe8nb464ixW9oxLskkp00IOdi91JYjx+4w
VNXfzGW4iBodOqizRW60Nisc1ljfzF3C8Jhbkzz4TfgekDBBPSCh70ndWhj4HFOi2vZGkeDVrrQU
HjxYLH5S3qriqJjFsAk12UIBtfc5P4zADHDrkADIDS4HfNCgktHnvKXfd+WIOwfd43zkWTLbEcFf
nTtATBTTJuyTG8pLeRAltgIlxI2kTRzqKN7xsrs7rl+4qSrfo2xvZ/QDKZ4LBqbhjNQT5KJwibAA
xig6H/4m1qoFkIBpVdvIpYqYiZbGcpE7+ngYorjCEjTA46IrzSRBdqY3vf0epx4eckMMw7b10mth
J0AQ2ApvPYp/y4KsDUzraygxAqvb6GnJoYUy73V03LaBKNIKj2Eb9AewBxriJMzEpAMHO24es1HR
Q4PRugbjK6eJX4fQgEft9fWuaSmpHM0wd2z77F3YcBfn/E1wQTsu3fBkn300bpNOzDY4pXXv2yb0
BhaayUKMHJARNwMXUiaeR6YYayJioD3I8QBmhcaNSDm3KroDXNj28PtOagYLXRWAHW/bNWbtf0zp
i5UtR3oqsZChR2fB34yFL9MWTokO8vfPAeiQ0ExzYzW4XBtZRJVvqA5TdMUwMA72tTcgeKhwZKC/
VaGJVdwio9vr/ju+Q4h+LYnbt8ww5cF0hkdJqO+mJg+syn1AQ4JM9KB6SdP/Ye5MeiNX0vX8X3pt
NoIzY9GbnAelpNRUpdoQKknFeYwgg+Sv95OnDV+3gbZxvTDuRjiFOiWlMsngN7zv87K49lojNn6i
mV9XU7ElUaSW+tUi7/Lcif4tmBSqfNPsuEpwg7ks2J04TtcchuRehEStg7Io94NrXRnONndD4aLP
d9iYsQ+8QQ779oo47UysjMAVBr2iLLNpVSQNLYqsNmWAFoqbm+KFlq+TqPZFSSaIArkONh2QR2e9
uPn4jJtbQJV0H/LsQBGDRWemzCp59HKd+CsTF+ElsYhwGOD6R2mcrF0CPdE8QVYqMRWtaSIIUjeu
Plhg7teCkpUjLzwLUYJpGZIHv2wvNR6OE5f3NpfcrM2m7tFnxeWFmEMeFQlGRbycpwRrEn2MuiRe
gyCJgKdyVOXhppBw6Unpv0BWNv507nuaM3Kg5/KXZ6a9m2DZjirviYcXES3gC9bDIMDu30Lb/AaT
sqng3wU2CWnCI5GnzrzzVJ2H0daHwPZekQPfD2SmbLHSYIEJyI6e/XFdhaV5slKUwgvp2z5uwYMb
yk8bKk1RjN23WczLLMdhE3oQ6YsS4YTKEEV14DJIZUCVZVw0TbFw9OH2I3z6fOzqQXL0vTZZdzla
Ez6n9958TCgOeNyhAQiT8qlAAIWH4eLQ1O2V/wqJbhMX3T52w888gV4S6AZFxuDke2Z3PcIaPkS9
vOfDku8HsdC1/k8I31//tUQ8ppaANF8GUUj43fpaKm9PxJ05xOyWvaD/gETbbFE1YOVuYMqsXYae
aw1j8IQpjpzIQP71FCbfIKyeERdxf/lXlswzfDCvRebDM1GXEtCmy4mW++TC0p4S2OY2BmHOyteu
daIoTg+aI7VV/Km+fens6JgnwPWj/kEGITbLiF8uzF2yifN25EIaKEJVvu+VPFZDBsksq/jwZrzs
hVejs0aPOqOXw6cd7tllJQy1nc9pNmarky69ibYFyxJggs0Qjmek5oE/t2dK8GAdBU6//uv7oQ2G
9WUgeZj8ZrqDsLul99GwQMsMlHAYY8TnuqlkjzpLc/hnM3lmi/K+ZEOUTlo6r/Y8f5LtTaRtP74v
lL07dpfXoXNtEMvotMKJY63CjffXd3IQM6JG7LIt2vKXOU8xGKbQEktZIYiXmsDVgtFuJwNCnZBv
EsH+KvMJizN2DFq1KdgRQfGhFDOA3Ne3DN0lOKjCHMMIo7A/oj1eZuqAFQ1vfA4wSZkconASW58m
bpgZ9POLrlHKFTg/CAlIXxlzsZW5fUlqEZMTFL4I6K/b2F+A64mXqMrUKW0+Y3S9O4Q9OC5vTuzM
mefzX186Ngl8GBShuryFQWQ7TNW/TBU7O1X7740eX1l41eQeFBsOVnGsc3x+ldTT2YY3eDLoWbII
eQ2y+HPYIN7OgQGEIkW9zQDhOFuI1shmOtfthKhzVidHYUXyCjAauNbSlXGtO1XjN43DBBz3ah5L
7MRp8lgWJ8ua3iKYPIHoogMJ8N25JLhyB4SxXjkdpXZvhyS2jXLDozfYU/OY00Tfkdp4NfjNf6BK
RhvEvhQo5sSOYRQPECi6YzNnqLtSdjm1qbZcucg4B/pjqLLRTga4SEXz4Jhq4rOltGQ+9qdyCoYz
ymP80NDctraK7hxmAOclnNNNIK3LspjyRTovRYicq8gjHz2I2z+0hLTHyTXPO/vnMtIP5a2XvkVJ
VFCyckyNYqxXEg0e1ngyp2OoFxvUTaAqzV2rFnu/oLdKA4LihwIjZ6CjX8HQF2RYB7xbBWZUlrzr
ssaXnHX4BdryU/CG7uZpeobQAHcojq5Bab5IibA2veWvqjAt7uqm/ZiNI0/JNL5/wv0g6yhpF1BQ
jo05oObHERWyCuV5KeFH2lXxRWvKY9dmxAlxHB+s/chM5r0CsHpIku+o0yyLLaD1fVWsfQ48Lnku
gxyaLaG1abSyAiLTpT11D0DMIZYG714AkmbJhH8woQApPTJoLmPnZajC7JhpmCkm6R6W8o8LPeSA
PvRrwbZ+N9uU4i26XYCTfyxvbvbjDEzStvx5zTHAMY5eTW41FdS6of9Hl8mmogCMGwMgRQLQnBhm
WaimGfG02YUHMPMGJCzbwsrHc9GSq53yODv34686KTlV5xFhcUDCJxCYEGEVZuqSINlDLB2za7tH
470Btlzu2xrF2BR4u4pP3vgkbnljdV/0CeriEqtDPn+wFPvtZXi+VVNGx5JgKFVFX7EO5Q73BwKZ
oOzMdqwxkXK64SzAYFRhKNgmtKtMcG7utqDwV73ANmG1IDcA7pIg2NKqjdmpzHBaz/MNvTpWl6Qa
cCukoJOH2X92gQnTuvPZ6rTBEOZKIr9tmjUCzV+CcNQvpkKb0BaMpuxU7xHtoL9Q/VGXANKTvnos
RvFZ6mY41LdjO8k4rQf9LRmkADst+wPhirAF1n4RSuxiFY+V2P0iXXNgl2y/0SBciJ0r7mlc1iLC
eZ7I/hUQgLr58ZtVqWLnOTTZxupJ5yQcU25nQYr7RDGBqTDZKb//6nyv2TPt2FhT7q6aiTSxNBD7
hAhdqmEnWI9V/ZlkDmlgmDDXSz76myISsLDr5oKVoLgA8WJcw4tL9eJuI2J78WlJYB9pNMNmKL8z
Ly7PVuJ+ejE5NdJWd1h3mcG4cqus5TwcfOV9M5LPVyRUbRhrrZuFAX2RYBZXGY/2iLcYjBsT1aqU
a//m4hDqZTKg953Gxjwzj3vVoYuB0ORjCYFl4S24djPvYUy+p2lqH3hv+dE4AbSdk7/HgUaKwhM3
E0Mjr9phqoVhOxMTWpGqCiHK3UxtdDWZ9VnODXdwjlnci2W8TnN1b5GLvNbKfp21GvmkghbNBbG+
KcVrajXPehz/eONwQuK06uIbQXeEUNEl9mak0O1TEKIE0nZXq4ovTmp71OdQweBmrBnLxbuldH/P
edRBESYHKAs8+th5X0zZuIo7z90sJXyOFBwUiYu0R5qd2U6Y9OpaWIO9+r529HlkO7oa3SHc+rK/
ErrMVZljW4iSlH14ktRr0n0uXq5RaXOzr8NYgGQD2YCFxL8qPOgHHfh/Qs/aqCpD42gIEFZEcOnx
va3dcIPEZo9ROtoPLF3AD214nYA5aswnsNTNfq7Mt4zG+ALK+TXpXOuQ1PVP3RT37ayBNrjYqkbM
gjmX5WYIY2b8IYGWICrWld2w6feWDa0hApYe4j8U/Km3u7Xb1A0WWLPsMtq2Xgd/Ct+7y8cM1Xfw
Z8RU+JDZcDVStzgMS3tvdCAOEdG9wzK/U5SAyuuv6I0wc7uIBWqLIO+c1eKGcwnMMmWf8gzKL3rr
qrI0ZwkKyzlVuHFYrW2jlkHixIx0tUyBvcEW0Tgtz0gsmGQ7bwbfqi46yTacweU6CQlvtkkm5R7G
ElFgbsY6/CPL1EfbaoKCbcqmitzabV9XL5A6ICsmCFuNOVYk8KGFQ1SWSnz7dUKNAoeYq+3nnEME
lPkTa2SSDxMC5IcKyxnJWWs3yN11E8EkbGHVRGcIsm9+nxwqhk9Ak/FfF6LvNuzQHiLahig0x5FR
LRBrNk+jsW7b6mslo19FuvwKHYFIdGkcpCo5t9+Sc6VsTNLShnsD4JkuuMWzPVuQGHaMiJt1PA8b
0+mHpZsaPBFIAjruXth6o4X+lTLLkhmZmrAeTuzgbwdSghYfx1LjxwE0X7s59VbICgHn1KZ0mhkJ
j1/uK536+/8YHmHq+plCaMHxQZkc08ZjMzDiRLLCNwBoGukGO4YnBiYFznLFjmdtRJo81AvU2R5r
HRMYMCdhKpG/LtZIFdg9VyTgBotsz7qPIG3GAkycM/B8GbLvcIiQwOH99Tzw0eVkn6Kq/LZJQXcb
zDIlzqhNiHm7mAe1dXuFsjOK/qBqiu9RUXCAwwT+1boEPwcnBb7hTZbJz8EvPwIdHs3oz9e4uHKY
cqP9FlMHE9dbNVULqrf18MLdDgRYuWCT0qxfM2uiGJJd+3QLPg2R7cp3ieb5reWYwfOrV/5gvCd8
D580b/GKv0vPrRI2002e/wOmpIcqKj/soHlxVQcHZxwj3O/kVzXLsBNjhw1CWvbD3HgvrBx/t738
KSsYoPgV6eriVJbnScf5vhisp8VonDcpzfLsJySiaPBb+aSQXLfHvyJsLMmeVzD+3QR5Uhx4OxHk
BC31NJCa0DMP9oIiF7P2JWz7ZJ9jo9B4jVu7ereL/HGqagYo4shAQF3yKEaMVbrpvnP86meUIGal
zC9cXDQkeeELk49pY/1h132QhSdX8PGprYb8UQ637ll74apu+B8TG0tX5kh7bUXHJVrA3+A+9g1v
dIgtBhoDEh8cVbcmSGJ96Iczjhu9h/PAg6nfz+0C0IlLSk8S6ZZxXzU1gs5js4oEEBQ7K34gwpie
oCEyajFwHpI0PpRSOTwh+luup9VtxHTj7OD5aMKSwWniI7ox0j4qCf6KdVdFF1d2G1qqrSpdnjIi
Lg/1iIGEPMSVoO1Y+2SRZo3bH2Q77IaB8mfBWN0V1QlRulriB+2Ylu0IYYNtMdr4eNGVueX0Tp3s
rSq0aMRmi+uUsLtPq3yvChvWo8GkdLuSC4XTJ2t5zvebEH07jSxIFIZavE7Oz7KQ3pZp32F0bSRE
3cLFe+6sp6o0xTGxh2tCSb4iTOMwIw7HGhf+cuLPLqABG0MgXC4m/lSH7NZvh6ONOWliv7QF+fhg
F8vXJNpp02GRS8XCbV41fxQsObu8wTLQtCczgj0/Yy7EyirGKVPT30EkbNxl56Tho92302qJxpOL
OLzR8o8bsMj1r9nsPfnMPzbRCN5tqX8LwieC8K5Pv3WG5LdCwrLvhyQ96qh5IpWTX7tWAXqEgtjy
G1dCAjewBcIqqz2CWtgM6TiuCUdpj2gBvtoEGxyf5T2aOx+lX5K/RGWPLnm00g0pPum9i76ahFfn
h0CrvZsztNVDIf1HchtCPInc3pZR9Tke8AMszZM7+97vRURIy3HfP5TtXJzRrElwIabdOq5NkVhi
0ulNfIgzirelRAtW8yNJEeweanaP9iDEoUnkBuGet2OpDOXGfRIwihpyyJGNs43syytW77uJuZ7L
Jzx6mIeanIkpQuVmzWXuAyiDyPbsYxEk+ov4mP7ZiRl4VXOE/PZm37rJqnPFPAUxWeDdhsjmFZsq
ek7L+RDbTDuvnpw4J0c8kyN+GNbm2yRFDu+VT7umjujGGJUkHnqdYhkokCe847i2GQV3b0tAJAnB
VNwW2BVo25hNx8T46tsLHLHF78LqUi7ZY+6PIb/MwpAOQOqumXrWC97ynixqupPCkoihbeZ85RAc
ydG5FCxl122QzRScqX3X6m5dVl53SGZ1FnZ8F7b0FGEA8WUk1mKbZQtUxDadV02bM+aaGTdABmTy
kUWEn2N8XiWWQQbgMepI4Djp5DIV9rtqO6hRrD+j8BW9LL0daeyr7Hdi9/hqQhQwZdb/nqNnY1e/
wtL/wxSVMtefT5lNuVP6xa/YxmLoObvCsXmeuzfFza3ZJRyy3HC9771MyFWjfqftcKqs544Sk4n1
NB8CFf5Cm39OZKn55BJuuJkzDtU8um5ArmnrDVvcrpoIbufdaasHr8dBj6tuy6DCrKqONqaM8tco
Te8gtx2jcHqqwvb0a7BsgilzM3HpcqCqW4qE7JS5jRIMUosnN5HsCZduVyBtXyVufOmpDrdxgdks
9sr6mPbyXmk/wC+E9JeJX7r15wpDDM+MxDkHXHRr2bYgoxOIh4RlcUe3h9gze2LkWHb74bUwX0RE
MrENcMyapk/OUz2TVxWIL56GOdM12W+BQPV7UbbO+gbw2hDRat8Ntvi9kGbOfLW39sx7YV2hK+K4
cZNNVuBHMLV1J0JSb8TAG8ICVu7bOdonNh1XKNGPiiKHTSWnc+jmTAO8epcmcbHRA8SefDbs0x8q
V/0CMQn5jNLw3HNbrZRRz4qtTI9ccNuk5BU5atz1I1YahaUU4huilUzDxajPmX/nxNfYVz8Xn2iX
sK7k2UvemYWyzaVsbogOPYdafUakfaEtbo/T3A27dSx4lleh0D/iEdgZ1LNGT7feG6Cv3YF1IEUc
HbA6LTXYUSGF8+Sk3psRmiabIajn9K+lUeZYm+zQNeahH7yfUdU1B7ux/XW3xIfctj0SNaqaDNZ9
6M3TJoeNUyYQ74oeXSiTwKoi9xMRANYOn/xVvx898hWso5nZmul6vqR6OrEBW3VNeBQFcMSesLyM
EbYrvXmj3Z45ttAwRmNMS3AVuGWdIwZF5ty0EUK3/pXIrcnz99CBAb4VIzsPE784WIN3eThcKL9+
mumzH3notmW57BMy2iRbKgEKZY0EI0CH7Z0XFAbIGNtDgHc8yHEeJb6DKz6rQQl2+n5KpUX9UGh6
CbCKmK8yxAxLsbx4454opmSHHO831xdxgnnxp2MiC8qWsGkrwCeHQ5X3kHwx4/8adNU+QMTNVnat
/h8iCv5dssC/xA+8/N/DO/9tjsF/xYgCH27/v48ouIAx+fxs/iWk4PYv/hlSYAlCCiIA/jL0PM/2
ncglfNN8K/2Pv1l2+Hebv/KJ7g4lJkSXf1Y3vU7/8TeXcAPHcQnYcxwvgGv5HzEFjvh7GNp8x+C2
u5IicP4zuZxuQBZC2xAl3dTHr3/8jXAEh9cgAld4ThBGfMd/zeU0VAGGAugjt8jDRWg822fUxia5
8/ETDx9Ls6juIw6KhJPN8GoJxEJlBKbxkSm1QtgKhbcIfw8EiSlS1cFyFIcGU63zxT4ajEUwLA6h
G1mt6d2SIol5ODrWZJPKM4m/TO63pwnreRNbuRf4PG/oVcw5w0sbEhKVjvmAX0y4AEfEvmpNJce3
GKv3IjdjGRLWyUCgYVGyqug4em/jqqHjuUveqbLvl651JWh3Hc7HYJYkNw/WaEHLQtegXofETaa3
0gwhMVZzq9DM5s5od1fj4hD8onvQzi6PLFitfprWA7rXsB6zlSwjMKeFGNCZzPgnxgNcQECMqDsm
OIstm7AJ385EVJ8ExyuZ1kd7gSDb28DniBQp39SyFc2Kkb87aiXBBr+g012hVFIhPFgzwTW+iVZB
EOzqzMnIJilbysMHwBUqQxzHJ2qYcN9EQ51U7luLQgsMWlAMBHTLqOBkSvzgUMFzFBxiGhUOXWvD
pJmB04HhsXs17UJXG2BSGTkwfcIjDdXeso3H0KLYofsHElXru5HHA3KnKv8oTFv+7ngncCdXtt3v
ndxnaYPEAgElYRfxXdpazWtkMwvjh+ZYd9lSwMmcyiDZD+Gc8YcKmeQknxHVdPUBNlRd3jd+v8CV
nsssORCJigJ4ZTsTh1qeuFl2aDqff4+0y3fs5xKnZ+kAJS4seysxArFaZnFuLwwrUdBueqb72ZEL
hHlWOKkuPDFda9IzNvJpBJwtc+srKk0XfeYaELXPeElOeC6jxItosUSeBSuMBqrd9u5tRTlleRzc
h20Y2w/AZUKLHK0hbH6Oc5UtG9fth+6uC4aAljiYMGMCuSRQY+okyeI434f+lIbYv2YgrHWPztWI
sd8ufTZYjw3CgPClj7QOKUe9PLssFPARFR7WvGzFXKCIn2oz5sEPqzA8fswIzxHnh/TFI6KiHTck
8XH49fOTN2qbIVwEDOcgtVvMj5bOFufQ4V3FRO2y0bvjmpxpnVxfiACfG3bcmekcrTV14A+/GjC9
R6LmPu2Z5v9gQ8AYxU+JVGOAn3NtyB8LE2RWF6lK9L4hYtN7YIffAbrs+9Y9svzjFvLrXkC+JWsq
mH5gxqGQTEj0wKxSW/SKPUtvdl4x42HEI6RDLZ9FngYw0IKgcv2XhsQf5xMfv21fO2Jhz5yPJz8O
Z6VgiOiFyYKNwXVTkcsz7AIS3nEH2WVL92JGwrFGCArFwdQM9dBe15Y4L/OcZVvHnsp457QOeWtx
0DNoGofMCTdaZh0WeWupIs3AyunFtJoIQmSFWCyMWVhgLNZEXgCniwF/mUQALfloY9hvzJEmtwEi
NQpN1FmzeBbhUgULMHp8wr/i5pxH08RY2KmKV9+axh+WkxV4Op1ysdkcJjIcPpTtW1G0jcS0mAc6
qcrfxk5Uzo9BSz3OmVokOYvNigxIocYO3aWrGlRspLD0PTYcWIMFor+pHdriWBDMJZDD49za+b1J
g33K7h2Ta0t/8RAWgWhI6B083KNZbEfWF8PTDqOCTG/ZigkCRDZ4s3fL0HAny/sztIbwBkm3BOje
68FL063XhIS6MKPrcxThFH+ovcHNn5i/tCkcrLbHL1vTz6aXpWk61NF5kiwD8qK69hxwY6OaBCLg
7pYiapO1ddP7+GxjWOYOuZpeyraNgp2IghBWU4r+clvAhp9fEi+B9CPJAWRqphNTs6SDOq/1tLbM
eGM/znXf2sdCtRG6MF/gQEH4YBtnvG9auKYHHEsJgSVT6ubXbrajdNVHVPK7UAWec/Kcwq3Zukug
4r+iRhNfVaTN7zIXnbXxYKAYEHQW7m0ic23mUZht1AQL1kL9x5AsN/1M7xhMYDCzDn7TaRb0nIc+
LxbvgDaeJXLN8d6dlZMBu+VWkHA/+4rO+rfDcpb5TN8sOd3usETF8GXz0KMRZXbk4zMf3Xl8Csw4
v5cMJmZ+5dLvvpu0leNTVEV1fc2swQJ85E+8CVSSRrfNN6klyvrTQRMB+O1QoVobImX1vVik6X+o
volpyAvEha8qEP5N3DUACo1Si7UEmw38f0oiNmWM6yHeezYzupUVCp+CmOQ6DsVFjYFIXkLclO1H
WYRQmjIRkoK51HErL9Jo+Npa+qawSSdZHPFizDBNx7yZk/QR24Hb3LWsPopt29WL9WbCOSa0qwiW
bM80YiCOzmNjBAU5i2Yvpw3TeZ/QzjpR9FNq2XxZxqLJ/P+aQv9fsI6Nwv9TGbv/+N3U/2sRe/vf
/1nD2t7ffUEtKiMfYa0fOORc/bOCjf73wCwiuP5HAev8nZR3DmYpbDxLjuPw7RQCPWpby6Um9mxb
4tHyI/js0X+ugvV88S8lbESXHFC6ugLFHbu6MLgFcX1+PGV1ov7xN/u/zUsOjrCrtvbMgdT6DXoc
7irkwvfTUU9jcV70CxWHuUNDhCgtLYlrqCZwWkG3jnCLrRtIxptWMFGuGPtaszg5y9g8D2lIeGuO
yEG369ZnNezM7wMem7PyiOfr4Nqu4qEdtzL2OdF72+J8/kQS9TPMGVQkcgwvXJzXVgPoZF7+s7wJ
DnQKDEk6jJy7OnXRanThuYGwfLBdg5/CzbZ5LtNTqFlezf10ccuegEpvqtfkcZwwd12yopJ4wqcd
0wvERz1Ph77jvkYq/kA4nbNj9DU9jFq8dlnCLC6b6jOPNxe3GcYSM6AvdBEX849YjJYe2Bj2UQwk
72dcGPcFk2q4jnlwLNLxYZbV0UEPdTd5gaQ1X5q9URXrweqp8NQzioxlBfayPhSxK1jSFGuLvuHg
D7L4gY/2xczZo09ZdqBWeHP9H1nCM8pQAG514LL/IkU3xe/FS0MwpqP8fiBWY6BquLRdk149Zs+M
0GDjoao649R+KolYfdFYooA7oxFF+8S/c8wTFu/b+wExpyr1GmvHz0nCCAKltY6yInqN0J3wkOo2
XQQMXSe6eLF9fv/aSpK71qIy09ULrA7UwEykDPJXpk3jph9ygB9z8kFs1GdY+OLstfG9TBb4XzFM
trRDmmCG8ge0YHHnhgifyMrdi+LohMyZJ8+ZScuu2CpmwKmCkURcW804Xcdmq/xS76g6glUswREZ
3DifDarB31odk4CrMO2oWKdhyLezhQ4OORmfbvuDZmDD+hG8R2ELDKBQSWV/HArvI8GouHQqfBtF
SNJQkuJkGfM3Ls/q1VRZtR0o0oGcJO0B+qzczxEY6pmp9X6QGH0iqI9aVPaOWGKuDMKHRAE+CNEX
m65h+PZacYtk85FdI7gO7XS/jPx++uaoivIkP/gQavyMGpi5HlEvPbkMMWiSjv2Wb8OW7fBGU3Vk
d0yoN9Vgjy9lsSTPNuG2kZMvzxjEzqRH7Txbkr9eug+9QMpQ+L9ku+VAydZUB9E+bEayhsP0oabE
BHvgwKD22nPvZmT2eEH6bKW+Xmt/RJoTkheU9klDhHEtD/Z0F/WLs1JqVvdzOqynJkgRsYzQ/TMv
OLDbz16K3jt5drScwfBuq6pHJ5MLOEN29NgixH1cnkYzyLPf/AiC5DJg4trRabWrph4lw2ZT75uc
DFQLYzLM7V1QFxlFJsDgAsbgMn81bfYVzBYuavekguhmnbStU7n0r/Poh6dCibs+asURv/F1KWE8
pSV7qBh7g3LRzXjEEUg1HK0OVpWf0LJCBl51ORjckXkptbaDxtVZ3hah4y2a/mpXinEzOJQMUyEW
khfgebRaX1R7g04wSpzSRV7A2jYbHdKdqtHGuAC96sRIkZdHub6ziiczuMllTpJDRloR43UUuL5Y
2DTaLcgh5L4ZRo61auNvSHwg/YYbLSV8F32OnLwQaJzhQ6xg9jBLi9RPOLbuGcjJXRC1KJWtb4j6
cDNAZetAm33rDOmhTc3Vpt4+zzCakdGJzTCWb5JY4WOjWs11Arsia14KExAp52Dolt4byie1bVNW
DPOokOcOqPkYyp71Aj/G1m2xgeRzl2h18TgFr5HffnDPEvCN4Ia3I5hXI1S/C9m1wToBSgUukW1K
PG2SyX7Ibbbzt4CaLoi/6/IW1lInq6F3GENM3Y85UoTzdM1X3TBOmeG9KKW905zCk20qxp3h3G4b
L/NRifM0UdkZywaYG9YgWC74poSpZtUPAXHpV5lR9YdxTwF7o6y7bFkbnE6ZfRc7bYCNOwHIr9Ae
U2rTFDbZyKvHTFYfHfRg/YINOM2bu6juy9NUsbFKEn3IVZ8+VFrdeyJq9xZHLs2bj3/iry/pQL5U
mMkt7LZn3hy69ahT/cllxcHw+vaff/05G0CRTxrxLFJMe5+l+n2u9nnm/+l7/J5zmx4x2yPmS+Rn
4mS7wbZ/adF/DXU6P6YCsrXoYVfpDqYfiIdT4LFR1jp7wQ/rbLyK6MtwCZrjAk9LMdxHk84DoGXy
4sABGZPog6ctvxAn5jlQM9nkMj8VskV7EwfNIdIucFh6G2G4Ijk/wh082hqjlvPp2gCaZ7tuDqmr
vlOH6bXlwz2p9fMSAxgekuwZZ9yyjv3Av9PNyEYqKf6MRRpDzKrRYo/RaSz6aUVQS4pkP/1uEZRB
427mDV5SPi4WqsdRtbyxyTRcGZC4B9W4b0kwEARd5McAOPBmnMSwJyoGDyvBNEEd1Ie+mL27WoZ4
aMhjSAsAtQ3z31XAo2uyedNKNw5ORmFyS3j3VGf/iZimAYofSCQ4xmJhQO324phY7s7UDO3dBTp8
1QdQWVRNdG6vLq0a3xulmEqjncUGZ62Hshu3MEjim0dDLQEHmXc3Azd34nF+xlZ17zmZhacSrYiM
nGBTWJV5pq+4IhC2n71loCgC1NlNxUQkzpIfGKHtW5+bLB0hkd1G9Cb0cFuwa7QSz90Hw0CjUdGg
V800rCJ2Ids4fw+nG11c2NlhNn2zUjNwV26cbB9aEDT4qf7aYTkJSTvgERNNZmM1rF6cSB90xtix
Dob4EY4T2zycndnc2ihGumlvCf8iy7DF+IK8RpQTfzczCvC6absQQ2RyIktLwHUWtBaaNYK2knDZ
DMaQ/IYHiDRw6Eq1U1xi3durOGwR9eVMHINAs/czbyG6lGPstfSD5BBgCmNfn8xM/6fhGejvU+Tf
JCtdBPBOzubkEC3BSU/7eAM3DzFZ4Ni7V7M376ehOpQpI8ZRRfZjMm2GxYR0iBW8U0VeQtIi6ARy
U22YeyYdVUgcstA3CzoisBCsi19CZ6z3AEr4hoRJ34nbF4nyfUrhK9XOtW2H26AGfGA+Pc7B8hLO
vtk1Szus+myKVkJpcgkynleWb1ZFVd5PnS+vEfGCi/tLFrhPZ9++InD6ZiiFhV2oYZP35M5GS3KG
ridWTLXWKN0h0zfRxWZVvS+bcWctgf5Fj+wwUjObGKE3jwXPuVRkbm77scl3pCnga3Hng2fY9vnZ
ILaqLWcUx+0p6GvzDqNNbabILzcdiaZ4sxQEIjhqN71VHe9M6JbXzmLFA6brLhd2/ao4Z73GO7hw
Gj6L5g9dTnYv4jAnanu5CNCsdT9mj03ckS+APJ1FI6GMPTy8rJE7C7crCRu1OTIk2MQqD7bLWHWP
AIxRvS+QdTh0sXm7r7ZzRhS6bDwC1M8kEXTPIF7e2qXpXhXMS3fR2cUucLcwY5klqSlgclymGteo
F5/2AqS9siAHT7xzODPUCgOOwfLbq51vxcxhuRGNu/wAMfeVTTeTNDmvtxdGDHj/WpfmUswCsbpN
Ad5Y5lmgazhlN0d21fNOEgxzzlISULU9bZFzEmVQlp9j7y8bkR/lSN4dyXfDY2TNv/uiOIdBCES5
s3OWwdm6A/T10AdDtAkf3YXyaWqbhzkqvYOAst9P2MG6rHitiR/678ydx3LryrZlvwg3ACRsl96K
lChRpoOQtLXhPZBI4OtrQPdWnfcar1GNiqiOQuI2ogEyV64155jYhlFOMo9bml7hruzB0/duzsRe
8zug45pcICnMVp1FOr2n2zDMxz5aBgVUPCey6ruJkmvBFNCCNyi7HUUImbbeUnY2t6qQ7L9gUDsa
sHf4Mt9mIs5SmjepeAMxToo13GqPfrDRauMb4U7T1uBNgPSvjLcMSCHJloKlkBYYHaSHCR0fCv60
2cQTNFcgJYsk09eobcczEuv9SI29L8Pgqxyh9PkJ97udn7K65WRDTY4fj/NfkdIh4Zan+8MKTRk2
Ei21UWy6zBCJ9UF6h91LzAM6sB2HzKQ33MPR1Ur7DgPvif6g+I5ldA0H5GA2cNuVk+oPHhx3IyBU
x6nfO80v937R1I+aId/ptGbvoqimtW5709JHE8myPEHPUfFL2ESPONwzzkwSY03vwBHIBcCM5m5W
tvbQDKQVU+tIogH22WTWx7pJLj4o0Z3SWAs9hDFrPL2ABXp1EAYRJEWFly2zmx7uzYlmJwC5qMEy
XOhn3L6vjRFnW7dBqkHogTmXwMpjMXKy4j0ocSk6sPrz6A7IlTE6HzSOYJSRuTduMqWb3Ax2s/Ts
YgJ05l4qWDmm44FGEBAW8iL0l1k9nvBwazumHNYqfspmwxKy+8+2ByREHOfzIDvEUlF5Jz8AMYhX
eQ9tKl6tLN5oSSFWac1tgr4AomHWX4wm7w5ajyucMc2nJPahQYy3dKyuBIg3oH1XKMLKadq3IzNk
M6WTpYCJa2GAN8lbqwF7qLROEeiRjWrjO4U7fE3p9CcPXPcSuziBPykuAC9gJgD12l0H9azNSoj4
6Mlzs4PqXfMD+diKo2nm6kHndqEzH55FRQaVC7ec1dGbxEK1hvdAOg+MIUKLlaz9h9+HtFRHJFBl
eP+wUh9JEiO0buiW5uS354LgjinYdEaO7DJEbV8F6KD8aSTV05soGxqZbULcoKwx+ZcnAF9z/jAf
GyTo+OrGVQEgbGkprQLBxCYVu0iZ0Y9x32FOQY4C2qvHgQXOlcK6V8ZjJZdd4UwkneAZlaI4JHp3
xsUn9nl0y0VunnAQvipbPtMYJ9UAfh+c8Non0E+e9AHEYJ7pe8soxhdIsh8h6jeIenqzR8SQ7fyo
ftA1yuAoAgE2ZN64ypg5MppKksOYeo9lkMLHCmhKlMVzm/T1QTz4LhdH5qUopaZcPum21R6Y8FFB
eX/h8MOPrek4ErPHPKLlnGs3pbXtShgGgDg3KbJxjD8uYOUfpzH0nZ64z7/8wd8vhgyuzCEfRfyI
FYhMKj/vQfFQeA4mlBjYeBgUfIuspbDz4osOlWfdltQLRiPg8zCMA1kZqVMa0fQwyDRdmbJ1t5nR
zOT66cXkQgajRy5Q2iNNs652O5ZP8KP8dY/NcWlUMEZr1yYKdO4WSZJOxklbWk0OBwjByWIggYjc
iewTND/unsZ/kmH716gwLAURFWqmeK5ROZUrnaNjpVcoqxPtYPT4Rkxf/3H89BOjVbUCF5edqhAB
uuG/8CZMG6Pg7wCydB5JS7yTKGDsLS4DPrkQ5xfsu2rVmChvkStm+6AM1qTaGjvmQnLjGuNJF49E
7shVlEER0q3yCUHFzvPUwiQGc2U33Gl5pb/gRNmUDbOPQktb5hSIKILhh+debOPW2dOV39RBTqSg
wBRZjY7CjUMfTxHKYhrZrTGegNjDapDedyf999we6M5bnJ8sJz+CfrYWgkg/GjNhsbPjWbkjMWJm
TDMEMTR6TKktvbMIOMI0fvSpWf69UvMxUMbhWmkXbywfKMzIh4jgaJiI5rwsv4yRcXHRfva4VuqJ
d96lzgcnDLZyeuM5E8HYqRtpf9aaGeV30Q1fkznH3zAgGdM318txcpDZ5sFP6S0+R7NJCkZrjlyN
znDyo4DioWLkLgefnbZxLynRrAv6lWDGrWyD5y9d4SxDPg+grM4WWla8MtABOhHTBjEUH50j/P5o
j68kR2XArJiptsf5WTVOjDk4sqHHMCsZ2t3A/GzVRfmLl3pEZTbCPzRKHdB6/xVpkP4NzW2RI1wb
nL2EBrNopCHJKyrMdY1CXWLhO0QgdKOuYd/H1BHDcakq8GMpA2NsvmSR1CQTIuqywf9F2k/ckDHZ
tpq3tJ3g2sJqfqwBcuGW1k6F/tftxr/sqrBrMw4PKCdZb5mNSGd66crp2pNet9aYAGLZMAioJWcq
jbh5XQdUsYdhYSJ5qCWSIHXKMy6deBfkzoflc3FSF5ehYby6pbtN9KfYdyckY3hkeyNKjlMsNzIf
iZdzB+MiG/XZZjcdor9HGIQBBsfCY3QEfLISsn4sc+2lcLvmGnZkQGA5xoiVqGPSJ9opjglVN7tb
lGcrLEzao7DwWCcVyzaup9Inwhy1N6Ek/lo6EsSCQsaQJZsQrRE6Q1RNdq7RTIuxO7l9sI6doOWs
1l8aMuZ7CyCZT1W8Rr6Pod+6wFGe+xIrWgnhtoiyPySusLz1rGoQOkjc0QKA26RhOxUZy+DV4zUG
eHtRzBmlyq9pHIMLs29TGbbwunhHWzVzefydFZHrQJ/2rxtIY62rR4leeGHLdjOOjk6ghHGc+hHU
PersQujgsgiG8ugSAY6ATFP/BG7xMuF9aRyz/cjTlRqtrRIi/BskxU7pgKu7Bkm1cmgnFcGs/be1
tZ0QD9wBls+gEdMwYDoltqmQyR6ZWgTm23gPQuNYp9o2i8233Op6CDJpuqyahsIWKlDCZpgUONLg
S9wSNT5qkXvRC35dwqc9tQRIds5xIkizNPDY04mKMB5tEQybS/gtWLuRjSzAGPCus0UhpyaMFAtd
G4fDGqXHZ24y1Eurj/InZ6S/8sP2zWPDZkhw7kzVIS7mL0496F7df+8CUukJFXhzLJwGrp8+Igvb
FQgQlt5II7YavL8t2s41I+6llfkPsu5/phH0UK9B3eEcffEn80ULdW3fjV/M9Ll+GrxJY+6/0cg5
MKbGbiLl3p09d3bkHNKQ6C09SUAa+9kFiKO5qDhXLTT9Kxqs9x7h9qLz3s3R5jn4yYfKre8gjViy
cBuzS5wisgaTLF7bGuVDF/RPYd9wfwXPetM4m4m2kqNr47aR0TnMVP/g+cGdiwOsfIjQsNHfcx+e
AF3Ro4n6ftGY3I9ltrVLH5M3F4n0xzsZJPoySBmO99YmJs6EA/vSrcmCi6bqCSX3DhIJZii17Ikt
LB16YlhCz7HdX5ESU3vlA8gdmMJJsS8EhhrW7L/EyRYMMvGMax0S8xHDTxl/xv20bzQmn1YJI808
V+Rw0OXq8PAYtCq5sT8seM+LMOGgMJKvzec1d62I482pul03vgQ9O2gUJPtoVlkP1ScRbY+0z4cF
oQCrduu6nNqlPa0dzZ2ryODDrgRi5uamlcB3InmiB9NR6czS3/DFyhTMBfSIqmf7p4m0T7ruOkbe
o2h4AHV9tgpwVzPxtDYG2CDqTfNQtx0HK8v6bAdMW/WT8Ot0hRUJjELzWXMJrCmWyxU62gPwp1df
2T/j6IPRzdVVp8pe216wFCQN2Cr7i5LpQPOyeZgIjnFqBO/8Yt3i2Q8Nv6bWbZv4TIQuepgd+m/M
t7shTXZOop3zNFulmL0laB4HSMamgV/qmt01pp5I04/C9w65QZxVwUmR6/YKnzRFwci4O6BvAewo
x6wgW5oP0g3JyE2NRTjJUxGP91JNpyRLL2yn9whaB90pzv7FPnfGm66JR8vGOJiXoO3U+NfARjMG
FCpGfnBAvG8rymwz7V71CuonZl2U1PGwjImaipJx06IuWVQkPw8917gVDqw4TcotRgcuVtYZOijz
qxLtdwc9txtXeoYHLvDw+aP4JsJzuEV9jkXUpYOWvVUK94FTFy+eyf5Wox5j1J6Q/wFEuhY44/l8
jQHoWW3nu8TMXjxrlVMAAGGl4dJle2am32C2UaL2gMKjwFkRgXTXSGwmAoRGKh0jGC7BppdyTkTV
+bB1HLu1Ab3GVDzxKSuWTWN/gQF4MZL0SQuRXXSMTwGqlodU0OuRWnoYRPTkjfky6snSGQf95vgF
f1LCvKCOSWJzTVE2KevuVM2WZ/3iWPSpzLq5eXr71on+BhGEzhRY9hCbhd+yKla8XCfsvwSCnC6Q
X37WnEZN3krP9hctBo01rvp0ZWC91fWags3rHlhfJ3NC19OfnBHyMliOMXEfR3C6Q1b8cV/jTruT
xHcdTYQnxNcxdyvJ2WWWQEwM2RXZMbKKA4WHvqjz3F07Zf+HZtLJmKPfg51U4zXvvqdqwHnLCLaI
s6+Su9xx3cegzD7qzvqB1nuKe+rExt67lcB1nrCriLzdO35HcBE1o82wwrLGHWFHywDO9yK305cR
ybenB8+FqU4W2SSLHHJZoQPWnpccq/G+vcz8BK1Izy89wMzgiojqWyZ68ksYG6dEIhKEue+AvcIg
YuvFrrbSYN3pvfcdMiH0sqt0AK9PqBtZYU55ZYKA4eZr7e7Wl/7Khfqg+cgy9NE/Yba+ih5Xl9kw
6mtcTJl66q1aKe+id3/yQt5Smb+Mzo66CM1zu8JcdeJQp3XQxpj9ZiCTnHWAYRAzJjDd8dL6xr3M
BlzJiJ+N9jDE8E7C6AVR0073qzdIWztOzCXQGY/QDONexf5P4IFBcVFyJJgv4QWetCZ4NKpql5vx
BcDyFx2WW+ARUGcP2U8V8lkzK4+5sLV2UUzeLs5RoAh7K2IfV2+OCnzXRWayJKEQPgt7VvvGMJmj
YewvXK3HvmMDlYxc57uHBiR8ym3Ra4T80TFShrs1QhpPCRQeNPKyooycrun0HIv0WrkQ5IqGX04A
eE2XILmMDptkTG1cW8w4wUJb3rdm+OGSHk62SO3xToRZQrAb/fm9bYmX0HFfCVfZl3MPO0tfygQX
jGWU+1xkbMDoZyZdMa8rPnIcBly+nJu6jNTeTL+C5LlNHbZmzk0timAGrj4jMmvH/lst7IQrtauh
d1b6VZQ5rkbtoWNAobvtNR7s70aDS64K42zgPErbfmGSlhF43jJUoCSsd8fmKbsqj2jkmffEHyk7
/HNP1uHcYOCKIlvD8sHqK3xHTE4XLRrOtW3O6aScLeceh+PhGq1DVqpEsW10yfNEzk6R5TvN647R
PKPInDdmim+FbN8onolYKYP92HDVBtU2mrRHo8aEHLe887UBTMojHLVCfZeiGl4xGXsLP8QUgUnp
qh1HplVVcn+hMEZ8kP3Vo/6rhP/VTd7ZG96Hwjl1ZDkvageDAKPag1XDwqWhxrlsj1YKF1A7naqk
eaB5cA5LG87SN6aIFsrjElP8sRDiOCbFhhPoPmUx1B39MsbtNSvA8NDYWZRdcqiK8ZagP6Kh/wPb
GEzrUeClsGW9HF1c9rSY8fbOpjVA9TkBIa6YiFEyoj+aaoDfapeKBVtvmw/aaywWUfjS0rSsZLXt
K+wNU9AvhnH2nc2T6vAlyIerxzh2UQAFJ6Kgv2GFQt0XjOtgLp7DYh9k70Oi360h/nKN+O80tjcE
qQDBYz6slvGoWxHQgJwH5yuBl1lWU8oQwdEa3z4u3Jg7HQ8JOHTq8H44GW6xGy2gCEN8KtSPDPZp
b19VQnGShy9pNXNxwiePOSCNzZk4hYM8xyM1eTR6GuOhb+MvQjm/x9B7GyIohIRvnZDJLYifbK8W
jdatHZjAzyfrbDjdDxS/Y4P0VLpE2o0szy7uPdofzJlOfAy3LE8TWrDDh5mVJ6Z2eBz5v5Tzyizu
OcQeOmmftHZnPyNZclF37elyl7KC58siI5xxOw7pR53pTw1uyyqc7uaUXhjj3HXWuwk+O9uyu0KJ
8UFELgnLw2GS2KrKMnh3fVzPTrAbUOVA4nPOStnf3eBngOIwZKRiizHSZXt5p0osV67AzVNVlCua
p/lLo+gnmkhE4ch3ANwrFKf016Z+FQoUCkK+UaoTZMxLkoH9adUCuOywIzzJJZWH9TAOT9o2dpo/
1Wg89jbWHs/7NLLgE3wn7dl4Fv/Q3q+GHaTLFikxRS4N561OMeLYrFl1x9C/B6+vm4RLcn9XsfPT
h8HfDAuQZlOu17P1xxtjELn+OZ/7B8mJjONwUbYGJyvp0hcSFZkHlv0a2l+0xu4M1cgzmQa1Kvo/
adttCq5hV8WXLMGagpobLWEQbaax4TQks10UqytAAcAOhDKUltpBZBpXfo+3NHbno1Hs+wxpKGW8
R4yBe8DAHFfgrC7t6tZKnp8uhgfED+sIzPcqdCDXaYrxh21G5cEh9THPVbyl9Q+e3hbnUXOpzUGR
FaIgqJGkJC75Hh9hRnVeNZwWtMHcItmvGdnTbfhFvU8sSsqOV4WV0TdsC+RiUym3ZRB9DemoLuYf
ZbY4jR0iH6EQHIIRPkFm0AStyi09tM+8W+c0pa2ZVBS0prWoBtyMOljM+e7uQTsnjXtuBlvsMCS+
ANrDFeX/pXMGzitHWGPAcV7o2CRpzf7KJrw5NiEMwD6e/NS/kJUiKDGJ+ELjfcyBwYyIXOEAV192
QCPHruXz4PTXHKkAQcjztlZ1nP0UeAucHwwCCUycHNxuyYW6kEgIBousIoWbvTlkLpK82TmFvnRQ
KTWdAXq2u0bC+SkTNXMu1KLVEe6QfYtMiYz3ZL7IM7bckzmQsDVyRjI1mhsAKMM4udbk09YGER4d
jMRB32oaA2oIx9NCDPBeKgpFk9iLd+MJvBmNXbj/08lqLdBTwyvOxAX9Bs5m6E4SPdxwo+Pg+8C1
Prsw3UfdSZ6Q7B+svGsWr/5EF8Qx8OyJ/qq8ZJ9xhpIhJZShM3fyoJskhNOy12JXdmK2+gRNyW9R
E9TVW+3JJ+Tw75haLE5YLPxDiwnaHJfNXShxIo74Bt9QKY8xKE2tlSkIJqOMoy4EDGp9azJHis7G
GZf1zXHlVdcMZ2X2+rs5jB8QKoDlZIzssukSi+4Ht9/dxw3o8GpNADSL1nw1YiyXJjARqfpmNXLl
9A8qBQ1ilrm1dbjdMSiWTPK2QEStjT9qzwUJf15ufyCAFdscKwRiPWxrJLkl2qsmzbuYD/hpmT7R
OV4ardigI/E3v+ufhj4P2CTRWN2VeA4H7TO5gv0kwMsN6aqBs7NQzbK31Nm2678WZSjlcXukWcQH
MHU39CzuJA8j7Q3i7GY1ARyqsF8ShOICoAk+0dhzZrDbR9JwPkhHwWhOPhjKE24x2reLZK53BJUQ
qLSfpg6eUvHtUh4RieEbkBqLXR/AF8zNv2I05bKRIx7qDLujLtnHBKIDmld3aFDID82SBN0U+qM5
bONqes/8ng0uQ8iC4oD44W6paf3NI7gJH0In6m2flcEmrjmGDaHHiR2tXAsbCDjsQtQNuHv+HUhK
aiY0kk2QoFhJ1SLyYooNjjcDlS3txHVpdhQOVfAdNfVHaU84ETh0lc7U73iC25pFfdtk3tEHdHKE
RcHaZTlyudQR7R86iG4YBby+Pfz+rBnJyaZ7RmICfDi/faMitg4oKJCQl2Y07AfOcnbsqmOWk6lG
JQ7H0By7RaMNp9pnL7CadDpkMIkPWD4ICBCHnE4wdVuATGZ+uAh1a487sYmpLHKHGYXfTMZBtBQk
bPoREg7Yo5rusSTFVoJSJSKGBFnZp4YjYQ2HziefY4ZD+uSqbHJHvI1+My6NoSCv27SPBaml24Hj
0+8r+v2SyBQaUpr8GLAHd60BinJ+yf98KUfxnx+RCNIZLh0PqguADRAFRD9zvN1H84sboT4585ff
70TDqjSUrbXTmod/eHimK8lH+T94vIydkRi5akf9G3NI9p7RlKdLkzQVmB8U0RYcDjdil6j0/u7C
vLPxv6/Tlllk0A0cejgyHyLILFu8ydjVWvWNGZ1ZNO1vWAaPOKGbJdPIwYVLM7Ybs4GUmggG+r9f
/vnR0vVkZ7gxx7aejtsQE0jW9jComanN1NcaJ1a2CLvqY+Bgsf59LJlhO8Ru8ge/304PanJZ8+a/
j0K2PPw++s+PsWtz+wzdbSzHT5+kiC7NBmBqfsNciCvu3995Dgc61TQBmGyfDqbxh2MQMi4FqeYA
nao5WPOLiEZSGmWnTG4vkR08NLEtKjqRW6R+5SA8qrKCE2L92DldotJIL7byqX1MBVVl/uLMSF0z
eihaYO8Z8y4T5Sr8DGPwDgTE0g+22mVmI2mK7ZJ47fgryPTvCf81UCj11hHow30DblChp4Vbv47A
+5Phy9oBSJhOpxHdQ9k8pZg2lnqWfwVTc2pCcmFI9snb9uSm7o8hMVqRc7bGWDc8BIO7CX+AMjmL
zmwBCto0xMKYT9+2sC5XDuOLgodrldDyJzGMM9YVLz066wb5nAUhcLSiL50GCfERdreqSWWKMgeT
Aumgay85Sl8Xz4xM5XKvgCNttJDmukfIERcfmS5m0J6QSsB+sWBj+l5U7zoajF417D1ZMBRo+/bC
4HIRuvbEcGuNMkO7mJ5VvZe+tmk4560UmpVF6Q31lrZtejWH/qDscaM1rbf3GMrhM0LxoIF8D7Da
IO0FF9FrjtgbGjtJXlXarpmYwrd5RjsFCoCNYNDxSwc1zvjai4YID5taC3Y+ienCWpaRpdOofguy
2Hpga+8RGPdEHrla8RBqX0mgEoXNOMuIvTPdc13pz4hqqVyxEjZRvkRMBpdby8a99819MYrmBO6B
sN1RK9bkxxUcxosvmoOMxoChcghuqmOM1o9cDrFPYRGdNNPau0oRG4ozG7aIdwqh9F3HSW//5MQV
LKK2zDdGkIBHa/X3BifLIav6d0PPTM6N6uKWHe1Mygv2EPeRBEuSkZK5r2C5w7MDwYw7wj5UFUSA
Vlo8rrX2H9koGshEf6+gNY9bN6k/uCG2teruwoN8k/aZtcedsrNFH90QYvZrYUMVVmRGa7NR3t5r
ZuLdBNY5N1DOEhkqeJQJJNLI2HBfZrxkoH7BMQWIGOZt/CgE7U5ao4ipmiR8aIhGCH3KH6lbJ2Jw
9vDd7CuCVXOJ76/f49tacRDaeh2YfzSm8cKcMv9UoExjEE5PypgJBZVmfpMq7l6J99xqk5YQTMMc
B2pIT8M8NB/7alpplkvgSzhiKydj/OgweF2Uw9g86o21b1u3uChTr+mTUwNFfXroGcU9Y8Uv1xIT
IcUrq8qMZ3+I4x6yKmhIIrQB5s7wcC3m/S6S5Nqn0dvvNTFOuBcMDrO7PJoeC4yzi0ThIAdTeA+D
zkbonrUkpjABE1r8bai4fo+L8gBrpr6EOVFeTuVgLk1TU18mptUC2cm1jZNLZ6MNHZ+kGX9og/XF
wA58vjVl5DqojM8j27FwIFYeRLn6vcBk6R+r+YVGuAMYsDYooBFusiGIIwcw56DZhYcRITQuvabR
89GR2VUM68umsVdYPouz3SPV0FBXYvJEvpCUd63rN21o5esSmNnWjBFJ9YxST0UezArGEOJsqFhD
Yrkzwcstx9IPNlmb5FvMkBZi30S8dG1W0KDpxx2eGeP598kGsz4j6NeDR4bP7zsZmGwnNUc1aC3e
vkPyswfF1f7xHAhvqeuVZ1naFg0U3cGCmbOzlMMRJbV2HgrrxcsdB6MEPyV5au9F3D6UbYeLDrvZ
2o7noLDA905u6/oLx4Rm2Cp5rX1xdGMeCQ1wmsDlSMeZf+UgevRCpAXOBY/auDHH9jZqzXWf9nQH
OrBqduNfmg4WM1w2BkzAuI6/XwykU//+Tyb68WuoCQGWnQRcWGKvSBvLKbyN+mQEFZWg1z9jMgn3
Y9DhQHSpOxlx3weyqDeedoZ/HR7HnBRxZ8BOQAoNOsTRwHVXZyA7rW4pCr96MmX8ObK4YdRcpj00
+6QHv90LNA2D1z5V0ZvCGnlCzt4uU2tpWr4Av1MjG1QN4ghPnMQw6iccOJvI7cSptKmMx1r45ymg
Y1IM2FjFfDO2E/1BthQ44h6HqhYIT5P7pDsU+rXEmGF2DisZK3WYasSfEy/XtJ23ilt/g6epfWJI
f2+B+i3dgYwsT4bfjBunE5+QBF4Ff3iiC7wXcDC3cZN0K0ipnJt+FzE/tM4RkoHX9NE1zXHDYKOH
HJ5kW6tAgRc39CHV+BOV3bh2iF2DYbNrez2iSyC+ExNiSw467xBnTbWi1Wkcrc6oAGcmrAiEZPEG
Sw4dKtr8PhSlrX8ldfdOrNY5iP1o18eU6bYosQAPfrxt2yxZmWlNfACbQZ/xjHlhP10jL+TntQCc
6DL+vnhc53vDZEuV1fSE+C5+EFBCZpC+genypR+qvz26frMZ22WgQhgtRYh9wDC4r1N7o3zXXEjZ
RSgxOA5ZY16BTrc8UEBYPcaySFa+bS9kZlvvs7nR6oP2wUBgBsxF+Rc5iG/fsOTer3P/YkpJj9dG
6znLqPB5rWLQx6XXfUPOkotRZPUtavN8q8buJ0JAiADPdICK1sQuVz11SEQbsprv6B7zAcF+AVVM
GV3rrEXLFITO1pJje1ajuClcEoQEjm+iHeON0HRri+6WyscK71qEHQo4zjWbnGc3Ls1NMWTdyatL
f/f7/jsKWoltcbpRsXP0R274362XIJZsIy3l7qwOtSIu8Zve1dOlMEoQuCH/yO/4bWMKFyAWcyGE
ePlRdGlyCHAUbywxraOEfQzR54OHl/O7dbU/1RZnHNFekkTnqsvdZ9kkJYQrWH8SOZMRmGo3kBQA
kXk+A6MZ1gzmQIZhOHuuG/qwCnE/iNVhqQdcISyP8jii4Vz0NlAGZ0gfUdAglMnAI3YIqGn5Rgdr
4s7pMjdauRlhpDrl2okFPD3Etff5+1ND8vcm9sLiPLjdoRdVvK6NyV1hW3KvSau37HQR6e9O+FlY
uvlJ/Oon0IV/fxNqOQGhmaZTuUwbRO3dG42DbjOQJQhtdobK1wEnJFlmh3++A0N74rKW27oOh53m
luYZ+zxgHi8X62CAx1u0QbPNEo1SbQ60jBPMtaAGwmXpxv3OEVa8SZHd7ZR6NlEgHHDBo28SkdiG
efNaOOWnyzG16Wzj2YErNBfG9hEGOWb1FhfDNJo510/1N1nrdRY8Nblt0QC35UEBhooHN7/bHhOA
iUFXr5vx26Qi9ObM8jSEmQ0G431QhNqmTZms4hM317R0+ocp4B42OgwJha6igGC7Qa2RKP8MKdMw
Lel1hHZ8F+rytbTpXUyq6rY2C9pJAwRQ1AMIMHPEJDnvIQl3G7cvuE6kTbTGvS7d4npGVVxuZlf+
Q+Dhd2kGFX9pUXWaxqK4GxY80ZoRT6wrFxafHD+Ee9KrbniHCxhs22okXNhPPzwO+HdmE0/aoJwP
h3ON27uvTTrUd3pa3trS6k83xfMUS0TLKquQDSg7/9ZihGmWS6mdaC9NRssH1bN8ACOCqjeFamWT
4oEQyvkYBvrrYX4nJflc4rdfWUlVnbAbh9cUyyizLM94Cse0ZNUfiSPsjO9RA5RuEIQdomp86+c6
DhHDI9OBD5wy0SqEqnJDsgTiOUR7PVI0H8P5D2Llo2bTNbp3MLE3k62DSUP9sZBwGHY8wVvk0RWg
x2BhDgsuVksrLNCQkoxx5XKsMcSR4r9Y0cVPtuBkPx1jnemm8SyR2/qwIDe/9wot1o7ijDR7jUQj
KWKF840KQ2rea5yq9tFuxTsCw+gDJlKZyLcuxnwUjv0mnEqS2JTl4mOz3F1pQRgKzPiMyPiDfCfn
jy24dJrMB4Cq3iez/ZpAElyYT+m7YlLFXui6trF7pgZ0M6q1rQ/FTQboEp0k19glg3CrDeweWlJj
Uqi101RAkCLVanh2mVfRky6AL2f6h8dRYgugsTyqso9XbdAiXQrA6ZZkKG4aFUQ7M2pe0SWJlZYH
6PDYw5ZFjB+B3fUWevE5ttpp++8tjN3j6NjnHjbz36ovZ86NuaL5Oe562/BpJTbO2aHRs62RE3OJ
kdenWneOeH1M3UHxoQ3xcgpTZ08aCkOhbNAO/08s6P8jS+m/QZn+J3LT/4dGdcMCkfQ/A5dO8ddP
E3/+V6/677/4D3DJ/ZdwbAPjuanbuuHq4Iz+N27J+BewJZtHbRuVo2PBVPqPW937l20bLhwygX/W
cW33H9yS9S9hOxZNG8eF22kSyfV/g1syLXPmKf0X3pLr6C50Fs83IPS4Oh6y/25WzwoEMDHq8x7c
0FPr0voOYU8f5SwZSkrwxw7PdCHzNlgOuvfN5MuHoEtwrmESP9xMXPXSwZ1cyg/Clc+8IHQvUzRt
48IEYIzTB98tm7+r8OEkjdyEKYOtvKxOAHt/hG98GmaJSjJ0b04yHaJJEKAVm3TznPFdq2qdVGh3
G6aEWF8Xk6lQhMX9RyJONARgGIegon09vurzGuJPND2gz3+E9kNHDM4KhQs2gTEERYz/xs1fKQw3
NMmOLntQTIP50HYNy05lMUOQJAQgVNfjkWpBuucpxLhlWB/9fJQVXfTim/0umPzHstd+ECR+ueDz
c72+RB7KubQE3xg7Dz0vfjGN5B4mtnpIau9kJBpAaS3el/kYHQhPoKIaxlXkJRnxttFrUNKFYdUW
lgDLWct92DXMR+Z+y4tZGC9aXJLzCcjRnip7NxnmrayaDQFa6Cm75sPWXXZow/yUab4Uk1wpE2dg
V/KfGw5WDD+kF+9Gb2MGCrVq853XMDwflLEt/xd7Z7IjOZIm6XfpOwukklQlD30Y21c3893DL4RH
uAf3RbmTT98fswYDdB8GmPsAVYXKyIpKDzNSl19EPrGmt9AHCYnzdduhf0ZZ/s3BC35frPlaW80g
D/NuyV6XERJkvK4YU9jTbrb12dL5Afb+MTK7TwOLC/wTEAN6jwcV2hXjpCZ8dNr41pXzcwZAkNQY
8+xQdZvpM7Q8YDYrS3O48ER9rjBs4Q8R20IA8x9HIuyt/1WEXkCZ+3SGHvRs00iAV33xkNQUUVBD
TishHiyr8LArk9MeB4+w6jhC967tO20qZfUCF4bQJ/9XiWV/pOxVWXYZuYeQR26IRqQVqB4Hi3fB
w1P0457p/4vj5ZwMJc9LjLUhnWmiSYJNMtIRSZSZ0W0P6BeY0saxjE8AS/VO24+6qSBRBxLcH+0F
RHC3grzN2GaA/YgmzAsZqCh/EBFdiwqqqiVKDI9/tBnxRYL2ndk+ACh6NAQow2om5QxWbKZndiSV
daFbBF3WofihL4ofeM7rnDT/2h8Ik5lc94h1Mmgy7v5Q8AyqINvlVf5gGenRwEK5ab1XqY3PWjH6
yxAjdu00vFwDvUw1DY8oorPp8cgK4irrYFZfpRneosh+K7vsBypgt46snPF7AcgrTr9H9r1t6zl/
yxjQVBa+DTxchNcgCEa4VRLYRng4PH8dpvlnz1kTIDhib34EWkT0hBmC8Clo1Rh/HJ/fMBgYBhLZ
ImrhCzJCiQmUdBX7+Cs7tNppR77MHAw1Fqi+2jaqIbkUfuczHlCvCwL6pChjKJpzndY3pXD6cZxC
2Wo2tSrSozKbADfyyhRMG/OGOTBhHRw9HNt8Diin2uJIjKWJVxKeYea+pa1Naqdxn3nsT2YeHQHm
v2IrOlEvfdBVwle4jCKnrH9OalEwfA0x9npnDw40GTVHrYRHsZTYV0F7xvXw2nYRMMcxfVVB+Ryl
9t3DTtdx1l8P0mduhqOBv9kzFmXeAnig5zoyhO+RRSNsHN5waBEsDULmopgqhDCGDdOmZxd9eltb
9Wto57fccRhRWjStBQ4sc9e79Fgf+yIv96Zl/5l0DTOgotrQ46qUt3qfR9Rwg7vbY4f55TtctuhU
w0hDvbvntNtOUfyQefPWnoZuFThzuKOvwMNwte7oLc6Mc80lAA629446UVPu3n+qwKsh7HfGhlnE
TflqD4LW2esp0SsVjVc6Q3dF7pq7esDiiwXp7DZHkoL5JRnyX06F+YIw6VPXAVEiMvlBxOa68Otq
oS523zw7lIysawNzg2/Ez4HpXbDzXDjm4xnGTC8CFFiDxHXcip+xdg65XKbygEJpHWYf/eVlyWMa
mPgF8dWhkubAfzC3pfa66p0XkfuHMLLHUxNMz+1ktqsIO8NYtGfPBxg2q0M0dIfGdZ7JQDGlJben
x+kLmpx7aN35T4SXMphBh3r1p1Fa9zywP1SA1wEF6kCDJJfbYKypcv9L3fapogYAX4zaqUnudIQI
MlcA1BvD/ApcfUuAvXPBsu0d86Fmx5gE1YEchAMaa0WgbC9pwqQvNbqX+gWgMYbPs+xvWkoqwPLg
a5r6HUoI2xil7is3JV7UgFXDAvWLQNOlovEHZppaF5M6mB1TbB6SOyysK0bYiejraXDsP5ERFKTC
632vFg5hAvoa8huTRuuOWMMjn3Wffikw95flo4gF+2v/3M/iSqUdDI6GqGJZCnax0N8bCrRFRAJw
XqjBLBObxg25q6v+y7dV9CyL7pjWBt4a3JXCFfhHMaZZxY+luXyQ2nwBd439YPlAKQO+Q1j9VGKp
8TJ53tTYow3j9vfKh4bnfC0XOK/T20uOJv5E9jib0Faj3NpHCrZyYuhjATY4y2hkG9L4wXFC75D0
FO4K9KsaLrYQV44Zb0OQXGeJ/Bkw/qKXwX0WS9uRFd644z7PdD6M+QCjpDDxVrPfDHtnPTSYvkug
LSWKqzB46Qz3Uob5TS6aZiwMffZC6yee5x+wH5iTMdPy2CY0AWFlNZ9nZtVrhF5CfHgF6oKAuYNH
HjdXfeqQMlexgCFmpje/nO64VbF/wpTFKRITQ/yLVILMQhgSgMhMO7ZJbsN5l37Orc+kucZmsuFB
e9nY0xv6RH8YZHYr8vq5dlnjreLkDIBhy4CRD/73hkibMXpvTTG8VUZqkCUyv3FupzJV667rcSgt
F7PlmaPsM1hp9sbAZT1ozTdC8jgTS+iadNWt/SQ/zovxrzDE2iSnvMqd4jV1KCYavGJJYpA1o+8X
frj3yApx495foa7ENKdW0uFbJ8BEncvWZcFoGn6bN2Kv6WuaJWa8kdWUUTY3avwLIWfEQI7fAVes
nXLFG9GJCqkdH+mSpkJ0Wem6/HDwIK+szIeJi0NDKk3WaJK/K6JShADSJ201Elbvb0xrmwFoyhb3
HwVTImErxMLpQvQpZErBksUx0evOjBxf0Ajfc9O+E8Bf1f5EFwsVBYYn1qAY3/APcMqMcar7nAPE
TKqRkpozT+IfmWD0HRqY9DJ4X/aNLkOFC8fnyBnflm9I16RHwt48GIzTNnVqfRRlfowr/zrUzPZE
Uq9rvJDsoSzjfp0/RYNrbOTUfWicOZi4HYwzdKm0UCfyInsW3ULBa+UNAfkwBulhTO1luKwJ1fOG
Ll9JSeC2yukC5jwYeosXd3ldShm/i6T5znzqcSvoHD2rYWCZ7kMf8QDgb/oZiuQSVC4w+t9kfH9U
z0konQm6CXFu4EpsUpupYOQQK8mZhU42PggzepWt/avvOjrdwu7WVtiCzOQXpMw916RgJY+Q+upX
v9zAQqWiJGuxJSTuvqUbpq3zTVHXxUGb8SkZ+3MWhE8RtUlUQtUjF3vG0g0dlrOTbJLIeFKmQuKd
3BNPAM+LD0BftRd3MjA9kDizO7gRviI03PodmANhX7h2rO3eHc59pX8z+/0cARIQ1JIOR7Szh/jL
CFy9c+OB6QADK+RYZWZKA6RpV64OwakY1h77Cj644FoIrN0cxo3GXMcz1QHWxCtl23xMyQlBgr5b
OiQAKWVy1ybLfB4vsstPpud2RwkpCBELjolK4nXc3ivxj6CUHxscgqeZJElSEALKoThucWrQhuGv
idgccoe3b+j9Xxhk6LuFToLVT51GmPLDMyICtaAslJYR3SwH4bM7MR4nASERP+0i/9biVJAH6k3c
Y0L8KNFBOoE0ZdznDtMqwoHGR7+OOSEPHS4qKow3mZU8xd2riv1XnZBFbmRLHlWAUlp8zQCsdw2H
g2zG9EAC7t2lcd1Xb7xdwFyEDdHUep8Ll7IMLi2yOabzH2vgUMCehFkG/x3la7LPd8ZY3swB8SGg
5MSWB0JMqF5KfwwG6kJ7L2ec81Gf/zZLe4DsSKjBU292psBm/+PRmzmQcAt7Xf5BtdN9GHnzGqUB
4HvnJXKr1zZIf/+zBvfOdBeTeO0cqMNz6HHZzI/S5h9di95D5mKnwObEFSV4S6L5Lid1mX8RrLnN
bMlYXO9Z7l8bXt9AE5YraBTfZmX5pKf8Y0Y68IhTHekI6TxOeRlHiJwuWF+dWkCWDOLYJvKC4lVd
AAaKoO4SakL8BDvFr0+YeHiHR5avjhNe+ohWDmck5S4RG+7eh0/sVuXf2oiO2mXVrAP8ZnNbcxih
3TCZ7qHj/2l09eqF5CksQhfJ+Bfz5bzFT097UUliJIujTe+I51l21LwVvwmJf2ufyIklvJ88NK9T
Mh/yAX7wyFSYRBxVXxjniDHJlQEQyjN67lYz1MQqE/txJLQiug8ElyfTZhtKOaWFLFLJ+BzSsY6t
q2QPSGY4BDHD55yfbD0P5tXkXEPUc2a6D4fJUKFBlJNVpOWcW7bVa5+A14UZu0myAhE2z7+ZdfK4
UwOArikzkkfq00ZUap4yf1N/eVX+2yXEnLrjCwgQqt25m5kj1ucqdNaRy/BawIs1Ius5dbHN+aG4
m2733Eaoix06c+UyxhycmNyB9Zuk6D3yWRsHgyeUG51YOXCEQ/liRnxBnT18IiLiXMPco/qdF/Ca
ISyHNBrWwZG8Vrlitdyris4sIrEPAYz2jdvwAVgzH4VN/mVwIxDvw0w3F3L3aPMdT7MTbUs9vmLS
KW6ZR4WKHvXJSbFXtPBB5gKvuCqqdeuBGWjyAdNEfw1d2u7En3qQu56ExDIrfhji8i68Ibk1iu2j
1f0a9OwU8r8eyI1iKCTMMZoaur32kqvoj2kQVx+Rk5us8NG3TsOXsnInAB8oXLHLGLsb3MfOkVfa
pvtDCcsYea/ywY1m337fAtJovFU9SXWSbcdhm3pkD9EUFFPoIyUZ8c0Olh/V09faPFCTcedsPO+d
gazvUqlcfee+iyY5Va8mrviNjXI7Ap8L5hStwd2EVDAeiFaf6EPPyH6FSCqZeEuTFkoBmirFGRVf
i0+NIKER/OsYv2xQz6yQfacUA3dQcVl2ojSKeX/YMPqNsK1N4H6K/CoDuAeG1f7GM3EcqarwR/M5
nWHxdqASqEXowj0pCeBQ5V/Lf+6q5B7K4M0OjXGjTXVTffDEuUelrrGL3QAwQzDb9zGuHoe+fou8
0DjqsLoR/+G+PLJV5d2wTgMGTDh29+XAaYdP5gZ5WZEV5CgVY9ztCebCaTlTUVLuswniS1BGHB0H
ehLhTxgbMXV8XZlzjjzzMojwCVLt344NqzKjiyPr07y01ih6DaaCe1Lp0X3p2YgP4Vfj+C+KAECq
49faRoInFIDgxH5W5k8O/CB8GuUHvo/nAfslLNcf8mdrykuiTcDkm7GF/qJcK9jB1noyU0xWteEm
l3qhRbXWo4mPZwXdhfMO9XcHb75PoFJWxdTC0jYpN3RAWa09gwMjTkQUUlo0nZlF3cM5M1gH0xjx
njl4Hf3nvG8v4MzvhdZrjB3zYQ74uOqx2OGwgrpF8SSM42mvvbv0Rgorqz0WDGc79fqPskrWYDof
mcfoUw+T6wU/OQc/MZ8qCwdL3nTdqfPZLtqi2ReY8GbgGpvlZmv7EGycr0DgxAnS5MtD6kzZdGc4
MZPbHnS4RDr94DqQkcMwPKwju55WlmO84RzfJKhYq46KSNKL4m0e2PGBguxGN1iYSAsmIfE2Zuk9
gcUpOYe7T/Ns0Q+v3asdDh9o1+tqcn+KAUR1tMQY7WFveuKPmOx75lcvRpEjhrn1W9aLk/Ts+DBn
73h1wyXuu8hS2+WrNF0Sfzop9sqFAlWTdG5bAE9JUDHlzV6XS6adkmcuu7LYFVAhD51BD+mQ9bvS
K0EgxaNa52jji1SNH6IcD17WFBs8PfEWmtpNyeLvmPTknfRxmCUJl0jOLD0RiyTKDeR08y00XcCg
9mWEBriVDRjGZnR+m92g1lUDV6m1hrtNSxrQoBhzQfe7Hor3jKqlNeH0RZFS1jsBBQ/qHzeibNxl
noVp0PZf8dHify9Jh4z8s7cUDLMgWRcV5/fFmZPlQKEEXtV1L+6jWwXgA3ALynne1g6josQCpI58
RZNv8ViG8mf0esLwsta7NnqgfjU7NszngInJQ02M22IutiHQd4ePjPurmi8d91yqOdf10UTEj/Iq
OLiwN3nHMXiHxLamgjwBtStElq+JsO5+Nn74VmfsAhHu0eemXScF8KiQyjRp7jWT1nXXN7zrVnku
Cus39YXj2g1NQhOGg4zKKrWNrU9ltM9ECn4NDeKfcqKWVGPa7ykHZe/tyZ7lccvrhDq8n5W+Lv+2
QLID4ymHgyTlPhFjxNrS3U1fs221t7b0HmxnftMBJHydhAcjEe82Dad5z4OwVM3W+TCsA4M/EHcV
IozRdxepF2vCuUtAl4xktTcDbrnAw8AhFXxXwS/etlcZgDtIGXsPOzsJyGctU5R2cQlmlr8vI4tR
No0sE26NRlIg/zP2kmJnc1mznLulYYEFJdPTEr5tUZaHsDQfkdPJBjrjOcm6auN7D1bAi1JpwnzF
DDqibwwKzTlZXGvBOI92WJztJQS2dEQZ1fl4TLrHhpBoE6BOuNaFuhPxB/VwisfHKFdnoPigQvgu
hVE2xMR9QGE9I/34E+BrSzZOH5u6fOPtIQ8YnsqcSYWqG7qS60ejX5bJpnxvZXpxG5Z56g8YoPEw
N5kaVrWGa+FkR7+Cz0XYSa8dDdUtMrMzyW37kNT1rSdYcrB9gl2Nb9xVCZ0xbBlYFzONGDnjoG4a
f5vJpa+ZtXkNM/dZ5x8kx10wm8W7HPK3BGfIPnV/Gxhc0c2FvzVg/KoSl6SuiQRgUZ+b+C0K8p/c
sSBvieYhHi3qSKvsGkzMX3wfp13cxrieyWsxc+pIp/Ddh5run7Yxr54pILrYFfMa1V0B/wAoxasY
ZT1nYI5DrdMBTDUnsbUmLg+FcH4bCou2092w4L2SdHY2nec+tTYaLHcqdg10Lnqq2E2dNKM/bkzP
w8zeZ9bw2irwLb6DX66WUXy2PDCRP2Wjn/vMRL1oipya5IYwNCKY+laUEXJfa3bmPH/0Ij91JX8E
mLRR9zkxciSKeXRi6883mLhXtxrurbbuLB3xKiXtZUaUqQHeYY5EwM8ysk96qK+6cyuKyMYDDuCN
a1OgSanK3+Gf+F6/tSoLtGmCNpHKbFskWCVse53iht5mFkx3BGF7RwrxJCZjwTa2H2LSV6NnhKxn
mq8sisDI5kVXbBbvJWfi01DzPzTT7EQyEC4JbR6Z4kJrhPnRTbrvtnsi8fdjdyxHBLSDVTDmbwXp
vqPUM3Yhg6ZzL3tk8PWZs7CjzQfeFmf6Y9fVn4nm8jNkJX2VLX/PUOMldLObZU0zMzlW7EEdbdf0
N0PPwSA3h5CPT8J6Hr+TpbTAxPq3zowYv4fXblCaOFDBiFaubgAGxw9ulnwb9cTRgH4raHMTXoh4
U+E87V3CHqbDlWWZgDDEmY54ipI1eNSzhGVD8SBpEZXoQyzlKprdu93wr44rZjtcLbe4YYF1V04k
r6VVHZIRbsoAGmLsgYsqif1s4KCSBoxkU14urXj7pjznZDRV74xsjzHTwj2D+b8pew8TZkIQbQt6
Jg66Ht4blrjMan95CSPH2fUiDK3YDwoO/m5Bvriiqp5M3DjXq6murSOKDWd7w4FHAslkmr61FX9G
bgaCplIHKUuxt9oLF+lqjZY6MvYvoVtOz3xsrPhhX+5c1awtv/vyc/B1fsKwoxPJe9GzJZMDC6jY
w07rDthA+7dcBMG+z0W+j4PmZoYHxwxMZhHl3wj4YBl5F9qNDR6xamFRATpMGP7QiQl+g92wwVB2
6ZNavmECx7vlOh+5TKe9qG1m8qLf6sa4mVXDjhrN38UY7KRrp3uM1vmGPLzCXKXXVZYTK6BSmyhB
MevsRtE775YzeSsHRWLvVMxk2prjXx1QQzl17UeFVOJLcwO2+oRiTuXFWMDnMlvGmSWw1Q4BeDUk
mdi1pua41v7OpVucAO+xmZAOcpFxqMqVJvxtsxcBJX7lL/xLpyzv9OukQ5oPqx0PwD4ajPHBcrhn
t+30ZtZQ7xT8kLmdcPFOz5Pr/cQN9Z0DpXl49xadglQr7o/YYq4cg6ncJcsrX5N7tNy3HljrUEy8
14bngL+01MaqPLpFw6+prQmwhkoAygUfmYwihQTOaLJyzGNfdC9j48N4NpJtNcXkflZSecm27spD
k5SnfJmbliKI13loc3eKySRLp9hWqv+oE7TbSmefSRG95A43l4ohbMI46sLp1O2XfTicHlgzgHa2
LEs27xIv90cv6Sbn/Gda1m8KFepdaPseqWhrnzkGOpKyN35mN9upPhZpN2yNyfro8ZGt3YiVDGby
HJqHAP7LjmMjmQCW92ytjYFpYG0cjKx7svMk2+Is2JayRh/3kTCVH4HrHaq1Vbevud1+LBGnGi+L
m3O09LlhMUmKAxpSrrbn8OaT2A/D6VkHw1ea89w1Vbdvm5yJI89NgovGd9t0DSE246Shvmsifrnj
/fCGgC/Lyf/nuXUlO/c85jRQyobsXhrGr1g3GF6G9Do/FSUGSu1hSgg9sU9rvmeQ1ucQk3s/DodZ
pbd24AA/2S9djDPf/iykCT7F+APn4HXiHIRvlyWsMlbE1C2SZPw/jH7zp0l5zUcyknzH1JbaS1eo
E263BDl+7IJtuV4mfVbYnLXiikMmNx6jW20DcfCa8SGnfWKxaXxYRgF1xZ0uHLy3U1Y3Dzxnk2o/
UpXSW92RFsw6uoy4SAHdLjYlRzViwSjcw1+ipc/+3Ax4u9TJSM8lQWXCpIeud9uTPW5gwwVcTeJg
35WsHFz3HO2tvSw4m3C69/EYfktyBAB0UkTE6WrYrGoVONig98pdXPdPPDVnKA32IYj45bBB3Y2K
7wh9jh+kWBFFGPZdXt+hfdZrO4DnjuWyO4dGQVINVHha6B0J5Yvtzd0LnrBC+0j6kzefagqCcrLa
F7QAdj3e5FcfF8CsmHDTx1X/IAtSxrIyUhrJDVGbt9SUj441qEsqDHp6JsfcTIMsgSMPHvGiuNr7
iX81K3PkggGkuqvM/LWZR/RvsO01+LBXleHsb00+8YitFjtu+sJlM32Zgv5r5o29iDZNX5IyKLfa
N6qdyPz0JZb6ayL1jNml/1Z9WT//8x8lEUFayObLP3/VGk19aH10MFpodhArnVcWWKIvRIaull3L
R6pYv6OOf35Vut1Ba2C/yrX7+2BrD44xDjEReAI6DgYNmogINM9JwUBYR5fAx/7iF9wiWoCtpzzS
lECShs8nP7skU/trAMhMExX2nQS5+iAy9lliherIh2HRnTjo53ApjTCj4o6etKVRc9jXvqu3iQuJ
LaSwmiBkMe0p2cBugZ53jevgUJsNf7X8Ev51+25JF2KpkJdO2f/71ys46dpsQzTVqDxQrhw9mdTV
PNmBd5jrNH/4568480z0C6PsBLghdpRwfCNQWVdzcJ9jgSNOTmz/NL5QcprbwQbfbvPGAkTgao7k
DpAOxyjrPdED8oTrjzeKdr4w0NgbW5O466W4lDzPy1suLH022+jUC5W/ZMpEcZfzpxVWZDvyvDmL
mY5M7YT23vaiZ79NYSZFlDu2XYBVusW66XkcexiSl1DCdYA++JBNfKZ9jR2vK+P6nEXcnDLG/8hX
MK2a3Ktx/ITZ0Q7jhUlgf+WhgUw9eRUPIg5ry4nY/M353CKm70mSE+VvAWh7VnMsNYpq77ti3w/C
IoTfi2MVD+0ORNE2EqH7d8olnHe8ocuA6sZZSlF8GtDllFaXovNGnMgGgAnKwbG/M2epbPNNz3ye
IqNvVUmQPSant2cvuwooJp9NblCcMH6PfuLcp8av78oLXnKyM2NS2VRNDK+TyWEta2CcVqbU2wYy
3RQwsp6Bc9nviYC+kgX9Y2cM+W3IPgKsTCiAfn0t0DZPuKrWOLkUF4BwZePJReqdDL6V/g/M6pbf
diYzePI8n4MiYYrWjxH/wG/cmJSAPZTjQhtEsQkrNQHwJ/Ht2zbTB2y/B0UBKkOKFE/ObEDQ7qNx
44K/OvC5Z7syQ2GEcLibmkmsmZRz11PpsM+Cxl9QZyMccXRflnfnGXGfH2yOnkIDO0TixeJAxnE5
USffXM1ajGCcseHIUCqyJjLsk/dlYC7R8DE3I4+F1QjqycR+M7iA2WV0xk1gXYo2lUyvI7QQg3Gu
MMRDGNT+vbHzfJu6rrPxzdC/G7EOjrOIMCKNabpJlWsgzjf9S89d8ECBISKExAbdr8sxbvdWUuKu
Ea1B0hAPVh7j5bO/Rhqt/nYx/LDC0NRvU9iABS56WFq110kd0CbrCRwzZjyfo8g/OvZXIULJbW2O
HmXH8hq7Dk6gIHwdpzo44bkb725ndce8xsJfyuGZL8m/MxIJr1g2KNtrHyacNi++kRjPUp4i/oxV
qcKvKIzddYbSBUVc3IqA/lHD8YgmTzi005aZab80NkKRPPcR7w59ePamYf5868o0IihpcGmR7SPp
7PjS6/kD24KEgGYSEKJQcOeImn0pm5yTFZQMMi39/u8fxGGyFvVltUc6X6dTaMIwgtVHYZ4Pzdsu
dl0Uf9ZY57FwyZF6qSRNd2SwrIe200xcpt/oGMaZVw1vTIoKv3wGUUGhuI+XSw7IuzgaqseEIVaM
zfM2Ku8YYg9bBY2qyRaVLC2U6h4ci5uxCxuiL4ynyim5GHdsUSqdd9B9ww4FnmPfafJ+FXNivMhg
nbu4ERzfLBjeCgYpef+7oikS7/eiuaW/YFr72zQgxeTN+oVj9XhPm6TZ/PMjtlabrP6/K7hoAc+8
TNXPf/7Hn7Ir2np6+uEV+W99VPb/zRP8v/6G0RdUgvbrf/6ef7uClfMvT9nCcpSwpPKlh7/3365g
af7LcR1Jj6oAcL7Uqf4fU7Dt4RemnNinUcqxpGnxt5qSrfQ//0P4/7KJESmTX3QYTfj/Tw1WtLr+
N0+wsfxgjmdL6390rzKKt3XqBsE29wbvx0SqFRtLow5wxRstaK+FBFl6yzVJRGtjapFzM5zYM4SJ
Y5+RPWodI0zrO2nGtP7y26rrX0vL6igQaAiUjFyYAKOunQBi5MaaGqfZAayaE44qRslbDMmnddq3
pIM4fGHazS255yjJ4MCRrH1dAoromjluCNMEchyTMqurIk4wQWUcO1xw6dWNTZeFbTA1DSUAj7Hl
MupGztzRy2H+QicG9+tT22Be64gSwEegzF72wrwWT/1oQJa8yKH0KCMfygmbs6t8fZ8buLE7E7ok
JCsfpwuQbjFlhPpdr10Wm2mGwY8ogi6h7Zl0RubeiT4Py1xZB/Nm0vSkbBPwH+mnNQkwGd6kua5D
locnAZiH+Vo6G4CRo3yIbqVq4INaGFeajzyuBupUMvgPP7M5Ns5jZ9s25GnlWNQYkQiKaMaS7vjE
yIG7YQLbXTN6MHJKkuCCDmg6QwQdF1OK3CKmkgYln71MBIpQ+pdMyVyfk6bIuqOV6FkcO19q8c6N
PZKHDKrJsGPQg9MIFrU92xvES4sBEb/ZKyCL93CZAcwAEhzdIqk2eFpmDWbEJL84iSaeyOjagaKO
doqYMpkKB8sOKXUo39GzCoapwdRzjaaeMvWvRObr+LVPZ3DYJK1cvbEZouEp8AR6RSeUrD4kJzbK
dhszt6nqc5Ph7I+cJ84DVSR4L2xiYCseMZjDMxtCcE3iwiFaSFgy32s+roEqdlUoqKNjkfwkrllx
frRaGOJ4RoAxETgt02utK0c+S2+KXkun8sSPHfAjEscgw7Yr8R9jPIg0S72nmkJdKJuIG3y3KZJ1
B2B9vNLQO0k8SzEFmTpx++jRz/CWbwkDjItpyQsXAb6uZ3vBCwnuds40qdcxawB+NXVOX2uODj8/
dH7lJX9Cy8DpnCsxvo/tIhQkqYa6lOK6pwqISrJwB2GsiN8Sgz/0CgIE3INqTpkpuIVSVGoGoc+p
Bd8cr2NrWbp4QeKEdMB8iLn3vnXimgIErbp8I0vG/zjNqNlE3kqagMhLBdqAvbvvf9HQ0nbXtJVm
tmnMThOWThOad+CQAQZhWI3BC9cAXlAojaIC86y5Xw571YxUIXmSssQV/hrnb0OAGnvJkLRLt9Jc
tjxJACmOuWrjHDOrhKpq9qkeHw2UKbUFOIM+7LeBWV9iQzGwb/K5Ta5ycH3kUa5p4BhdJx2vfih7
wkfKPKZGyfXXygdxzlzJ+N0ZSyBnXtoSS6C6dxmBFx2wIMizAayVWQNbxHy2rC5+yZ82Qy2yTyQo
aHnq68CvPulCoQ43E4IUAU7nxHuYVI/JJx45ozP019jAgEd00UkHdZbA61RWtmX00hDiwdsJuyGq
qIiSKQCfvd/3YfEAOwH/AOATN8Ce7xXTojyEKnePhWtQKDoRV8DlmrhV/atqFJOb9azaASB+aHMf
PoNxD2MMxNQJvZiMfhvARCkVD3joAjKAOPqkdc/IwxePOZxHH55h5AcnczThG7faYGWDoWfIB1G1
VbTxOVAUFNj5Wc70rOgiBq9yac4p8Q7kW14uuDRtHAQwcSuf2Bwoc1ZovlmUAdUKnzI9xxUeAmIW
vFsT++upjZDTboVi4u15jAJ7xsXheh5rvKl2yGKmowHwXeIQ4V0DhRR4hGbQHIwkbdA4VC6CoWN+
1uwyRe8ulVLMcohgNaz3pqkUehBXnXDTavCwXKrZXzdJUU3FIZ6DzGLhtRPwSoAYKBawpXgpoiBk
LlyCBdrnHL+NXQrwFcuvYzrTeeqBsu4K38RK6KYmpQLS8t4ZaLTv2Ky5ize6xPNll438W5aySVaz
qQlleKbJHmdQckKyPMA8SwrTdsdNVVhAVa0w4fQN3Zaby2fMSIIwzMALS3kMevS6qOVkfs0Q/Hkv
B6wF2VuaRaTKavKZsP3iOk4YaPn2O6fbyToR22Ytpv47dVdjD2KnXyLsfH2mqqD4lrO7MSo7/m2Z
bYs7LUh8DGU2/l2NzyOKoyOmUBwNLc2v3c2Ew+QyTtXEi3GJISaUY2aMe4BF1fALtmBjb30O7eNh
hmRMzc1I9O8aaZzQa2tyuEpIP/bifUkPgAUkJqhwhUVSdBfXg2zERbkKMO5RZ+Um/croR6qz8by6
i4cvjrEGkplhbPxSx4uCgsmnSZ7swuqyvTmVNQxX32DRXKWMYIFY6zEEV9ebYTharKPOmHyFfBfG
n55Hm/mxF3fa+w7U7EJ6VZGYiodgLrpyx3+lWAm05H9Rd2a7kSPZlv2V/IBmgqRxBC7qwZ10+izJ
JUUo9EIoQgrOk3Hm19/FqKzuyLi3s6rQaKD7oYRSKOWiXKSZnXP2Xtvpzzj8NfXQES6H9i1r6vC5
gomB6Fj02K59hEvcaiu3vJ6h27MsMiGNVLwjdlHdKypNnk/dECby0bUsJdliTm9XTBfHOChaqUx8
isLyXDdJeatJT9TsnRZN6LUEiKaV/mc48yU2uq7gSekwE26Zvo+4nbGb9E95jLPqyplwxB4TZWgi
i5EpPRzbOm0+VVpcy2xrRQJ5OM8gLpTCGj5jpKSijlTJPTXiQm+uZqfo9MuiKDfovqJNQArZrUtw
TC+GzRknF410NXE9YU+9tTVFY2q+02mUGvmSYcFCBmFah1mYfeMNSl3keGPrqLqnRsINlKwwDL+d
+1rfFxaMuTtNadzxy1wK+R3+L+SohMmW/SZNY47fZevCEd5kcUKWYJdwFGOo51hICxjMjtoTv5am
3qqW+fFXM0eGu43LLs38CYVMCJcduROnsDmz6msns3C8LjhiGm/tjI2RP4rMYXjoAllZg9jRzMFH
7/J0Vr4OlZO2X1Ohx/WVo5hAqKGNkCS+0cBMmMvoY5EeOcA2I/5XJx/ae1qpSMpUgqcIIFQj5b6g
V7kYp9CyJgAz4RRbDnChhGFJ9JLSTJmf6Q/143QirAUr1zcIQ1FZ7dw8JtT5/0rl9f+R01JX/zIT
+LH77ZTgw//trXz/7foxJO3Ppssf3/yH6dLSfzeFa+hsqyr+gf8ZEKzwBccydN3W1yJJc9Yv/eG5
1OzfDc22wN5BQDKEMCl+/iiv+JLqGrbpuI79w4/5b3ku+Y4/lVem6eDD4Gxu4bciBYCX/bPlkn2l
0acwUmFv6vcRkYMgAjZd8VrZV0T2qB5Bn2lki2rl1mqeSUSV6bPNJ65xIxGGCKkVoZNxuMe4AasD
6RNtViZWnES/tLIO5shC615tLOdch8o24gSYxsFgWACZcWFjv1TjARN45He4J1XnyRivUWF7avIU
Ffgii+/VW8jI2SE9XUV3DqCByRJMo68jFoAQR5k6FH4UqhASTZCB6Bx4nkWjebb62byO+mNWW7Tx
AFDh76Pw83tAPbm3aFdt/jyET668qcVXOWQc4nXmO+ZGQ2bl2k8x0JUIgJRuACfNorW37OvZ7Bn8
fpzicYfFPvM6zwI/VCMli1oaSBMty1Bc2Ec26LK2RW8cdZvfXosC6bQIKgtviSFXwWJOILd9leYr
ITDbBMkZPz2i1a5uGV52NaDgV4BAyGdfh/ius5obYbCBEQ2naEQa0kd+BtNHAqOhbRvoaeFp5ls8
Xtsx2lG2UmyKPal4nNrLPYwqRi5MCukPIhwCHiPvNHVhVAXTbwSG0o4n8FwHslIZA2klLPq1VSai
G170s4ESZ65YX02o3IyD+vqO0Kfb0sk7TIswvWIg3210G8gfWd+DaugPcN3PMgwvdkEDTd7RSYXT
pfg0Pvd2o/h6D28U1ULpuo/rW0qD2kednNbG+bZe7MIgZp76k6uMdJ8RGVsuSojsdb2Melggy8eg
63SItl+Y4AdWrASdmIH/8464/MUa91yLfN+kryXuDQ4SR8hMtJG3KSTMnt8aafC1EkQGtcZx6JVz
5pKzaWZnVxMXYbm+IPdiEXeIKDwEoK+p2ftTSxcMr50R4pt1u1OmMp/jlDA5QLHIv2SmtJNK7yO5
pqObe3QE/E41GCRPgd0U53GZAvoAhDyGENNDyvvvCS5PLIaBjYKOl9jT7aPrua0veApRMim+It/X
rBWMfz5lN3+UAzvjpQQfUCzFU9aAprGqLQX+fk6/0Jkck5lsudeO1L8i52g1Pas5fr3utUIGwOmX
Gw8YDoXljhLo0UIuaw5fwjE8gJs8dYt7IyF0S8aE7+h7a0FVYojLlNC6Jq5rVWMhy5nOBTslZmyu
2uVyYEHyPCGmYmj6nJOVrdJlrkzrzTQ+i0nz1n/KqogQz8Jry4Xr0rw2e4qxhsj4pVc/NODQoxJt
VdPeUrEEU8Z7THdBz5CG69u5AQEPRN/GExDD/pSR7uE62NgDJl7xeZVlzHgmJlJ0UrydmvORjg9d
Gojk+7A8oxndiOQbjlwOh9sGL1jaYq2xGf1R5cv+NVQ/l2R5TenFwSHRi6cqviwxiQNyF3ZVUGCX
KdRnMd5i/U4kZeAaH03puzWFIiDPTsZo3/sAINm2pbGf8ncYAjWO/SzPYEzOzLIb8srKo1lme4OF
iloc908M2vxhMKBJYVSPWZb0bh/OX9VWMtpnpVK/Wg0JR2l2SMlPcwkyqNt6O8jlBZfxyZ5QoJDW
4/ZOAJGt1mZfnyYfa862Hsj9nSco8P2eTrkvWbAnmPukGm8MBZNzjpZbQfeMW8qpi8sgxH7RI09n
7W5XPTb+bImLGLLjvg4bH82qP9JKSIoXZI5byVTeInZx/bbKkOeIodCAxTY3v5qu6f3Uprz/u+3/
t7Iv7quk7NYweoMd92ccwI+9yTSELtjsLNe0YR/8nF2PSZaHMJl4ntJib47mvpLKs1HEgVYQn4xO
BXW0P+mAyPjjlkPsaxy2nHI4OVXkO4m1Ad9JLdAdOmmSuTGcapcgeMGYFH1lKKOd7RjbyTIuCXow
RXllWOkJ5zbH0aeEuMokAogxsJktFgOU2KedsrF6Ni/0G2SFs+BjDmUGMWnprkPnEDomcF2ugqqG
oCB/RJuj6yOI9MJrlv6uSeBEqaibI/SDKlfhWJd06XcDlO8+tjC8uYQtPWZaf1r3jXpUzg29OJNz
9Y8LlBBc7R0TzwBB/HZesjPpJUjDuZoR8T0LX0UTgmFU4MT1cShewLVdHAoyQg77zrk5de5RQp3V
XHmYC+WBDWSHA4R9+LwutmHBuXnAPiHz/bqQtS0LFurDymaxa5NjyYuvix2M+O00ZJ90SiwEq6Ft
HS1VeUDyT9NvvIIZegabErQjKcB9d2Lyvh/67IFd9RwhHh4m1vNpR8TElpQ+tHqsD3O3BQZ0jNBC
tZa4aEN1n1KXOGEcwDn1x6Fjh9wViBkaNtHEiY+F2AsO4AgctjZAsLRMtnZe3Xd1dd+y8mmq4rfJ
dI1Yz//9k+6/hhV5gtRXFf/xJ4rI3/7jT+SR/+0L/emb2r/9eJHoo/Leurc/feL/GA889B/rWKDt
8+7HD/jjv/xXv/jbx78yZNC1vxwzPCYfUr79dv6oyo8/HYXXb/vjKKypv0PppOC0GSo4miuMf4wa
FE38LlRDpR3B6dZSDYNz6D8Ow0wE/jj8Wr+7uq5qrms6BiIrV/xbh991SPHz+mIbLj9PgKyxLUhm
7go9+Xl9Ibo1lhzMD2ggi8ehgimOe4rB1pz5C7kyYdrVuwIDBDwdBfo/ZKruq503nJVbTQ0M+yYd
uzju/8myx/vz61XpvA0mMxTd4nTzCwTF1LQ2Q6EM6rMlqgNfqJ7Eue8o3V0+JYiO1iyrBAK914Uz
qEsyErdz1DjIBGdc3kWz/evr0bVfrsfkUkxwLLpguMv/1nfx29stKaN10f4fGj4p3H/1gXE5NvGI
+DYVsXuEgtCaMEgWnYIPSjnoAACR4WKlUPRzZ3O4MqJ0uhDteDOgKWxns9G3aKA5TBrl98xd7uhd
TM/oJ/7ZBf95YsTFIi8TBkMrzTZpF7jrtvLTBYewKdHrGPsMdtQW9d0lQYEERLaZSbKOLo0d03nO
p7fOqvKtXlSI9rpp15KovOvk4uK4EkeAF/idgFsk9NDpKmbfktJk8bKV+79+e9f66mfkzXqxrqk5
sHdcaj71lz2uq5RK2qG+dzL4sCl7Wpa5ZPpGmyOtkBwhAuh7QMB//UO19VX/y09lNGEJpH+0BX65
xzRsHBpXtXd62zxFeQW0DQRxVRC/FasJZV/TvdVqOPmuSepcOjp3tk6BhUHtn1yI+PVuN9X1jwSR
yGVqY9vaL38siA26Aol33+S2vcMTNVIURCGGuuxgKrEb6K0JDcAi5nD9MBimp7b068q0j70W5lrQ
0kDhhf1sgiKToK4JYhU+gO06B2diDJBq0dapYuS0loVwkGKtVdi486hQtpVRJoHTWdcRHe61aFG0
u+UBLSGCQrqk7KtSDxZFueG0w+g9O59cRXxqNSJ/BnsMjDhZrpJGjEujqqhKwiUKB1lMcdTzODmr
Tvw+6BrTAZRPbb1q2QinJPDDyoJxdF5DU8h91WNyMyTmHb3sgtZxXh3BfERzUwzuTrdbBzwaP8se
1G9DNlSB7KJDDomOcDDc67N6cvVFBUA0V77aA5IZ9TraVCrFkZ2W6F0MLO6JxrA+gcQhHIog2NfT
Q4V+CF1a976SDJFT3axCTXaabt3zo78z+bgTWn1TEmTvddUPhyndwm4fQcWPtzCrgIjQYqXKjMnX
EvpL52bzXtAlvUMXIbZFGNM3YPW99OR1FlEW3uVhzwf6eFjcjGpv1QuSQs1e9knTI+TJkDTNOmrB
YnbkvUaQchZWt1GfDLLRkVtPacFgDDzFboiy5aGHEFqLnmKJdOEj8yVyYk30OEVTa+dawxqYj9Pd
YIXd1uhckq94sP/OIGODZv+8/2/Op1zur4+Rtk65hc3mYVMW/sqrMkLoWCQVBTTzsX6G5QkxXn/S
Vx0hXZ81wKi7x4JIlYfVHTDz4HU6UnIW0tCsjU21KhNjJIqgqG4hFL5dGDdgFhzCn8zlAm4/MFd9
Y1Om721uoBCzlFNEyl410BNh+KSnTRg0JBpvaMr3edKDVxX7GhklgTAs62iZUFeqyCzTevkOL3Ic
EfYjevWsBc/hqsvUV4UmGw6RmfX4Qlo5LHc0nIg5+xGw66ruHJB5lqve00X4SemKhhIpKL2YelWG
1mp3KpXVYraqRl3X+biAj+D8vWK5RhMWO8Ihqjs0x8hOdRWNtLsqUS0kqUzZr0nDgIKezXOIaLVA
vNqLVxqxr4lcZcckWGC57JG6KngAhNad1JpXGHOq/obSOO2nPsifuBAaLiiTnTJ7Nlcd7bgqahfV
eiwU/cLjixl5nBHcTsqHcJHh2u57tZrQnVWhKwzrpFc4fpjj470f+0DFa2uNyxt2BfLcmr2x6n0V
69KOJfrfVQnsNphyBiy9a8KXno0vsTo8N41ab00rSygSMMPoKxAC/Trmh9y3q/FWmNEh6az07Ngd
4TmOe8CDpJfqbu7wKZsrpl1epKR5HyJoJsxt9K0Fh4TLpDJj25qSeJ8uejAqKSlYC3EaTm18NReN
kQw00C7+knQFXawyvDAdJzzIXojDUglKohsgB/sc6/hUdbP1lTZ9ahBmDzZrF/SOFzzypS/s8nvo
WA63JqMdFhYbkHp9xM21N1fNNwf0Ts8ebcIGfS2J3tN+fOpK/ZBkacPhySYSENuV1wwRgFhrtoJ+
oCnFEjBneFeZymB2ULkFF2T3beR8YohWZmG/TWYNtfqqW68buAgOPaBR5+9czSwPcxTMs/LRLuqj
wI6nVCprdloFJkpBUzDq6tx6vuZGH8i2gWADijWkV8kR7qjE8kvbM4EGXE3qgEOp0J0dh5F2pCMu
6xgE5s5Xc0YUPdoSlq6N01uWyPIrdVJoFAzqASMPwRBCBTDPmcukJ+kML2JE9TAZEykp630zmvYE
YogRY5I3eFtwvuV3LZllR1euyQXNIrfJ6joIV/9BY4VQxg2F3pb23g5DtWma+N5UnMEvCoOVuqWq
L0vzBYvSRjYGHgcpmzVC3SuYb2CylHgpZwNPBMZYB4r2SY2kc87dC+2972L1USzRPsZWkVZuERQ5
7m76bJ8qK0RpobFy4NvFvz/sOuwZcVWUGxNSjh+P0xvDOVKdNIi36O+DvlcfNbv5EiYzABAi6re1
OCf0iANXI4Zu9YZITCLL/L6esPfW6h6ZsJEkOuHXbZuRRsjW6A6o0ZbHybIgiqbzHUmdCRgcM/Xq
bPySrT6VdHWs4ERZsXHVdG5XK0tuJ9/T1eGCPpwxvGUHmTLeCfbWy8ScHnJC+Ck3B548x/U7e4IE
P7LKJSYTGbOgRYSJ17XDICpNsCO2BuSgFBdLqvRH1DqQqG82stIwEmuAxHFeXtJ+gZExOieitcW2
l7iMtKX/zLSFVoDAb5Br8dVIxQOKkYngTyyXAF5tvETlKdG6x9HmX5SCeXhUIqJYjMjeZSFmBbwt
X6j1SUUsk1dLTcYtIYGMKBNYnxHn4jn76jI5Q+05bEU1veSRSVoQzb4IssK6dW8g99Vk44L/zbWc
gCFp3iXsv9PnNsfXJ+3VlFOQAyMVkhFmm99vbBUSHPXHPk3DbeuCYzNKk4wYcclL3jB3dUhX9M4Y
C2NHwG2ON90+KwQvwO1370VXnd2CfL2BDRocv/7uAERh3yxhvmDFcQlMCRpnuqubmpUZX76MJgFE
hGwRGv65nF9W9I8OlISZ1HeLbWBnJXTC6Isb8XfBvZSjfvBtXYhN1jjoldT8CnHJk02k+3Chj66V
f9XVCrdiH4ixPxva/NwOoTc09V0RNc89Rjdzta2SPIWjhjSxScSBbVgTlF96Da4+fEJM83WW5stK
G0T8/lxoxniMDLL2+uVV3QKu1jeNld/sSoqd4U998l0xGYWQUboJOc7NQwb3e6BFYXSIjAdIGmHa
RiRMC/4D1EAEx3hydp9zA7nJEC1uUDTfJnVFT5ojNpUJ1w/UZ8S4cl/I+qsIm49UgjRcWJOL4Wwq
cu+QF3vO1ZIUpNrcObL5Uop6m0S8KVgG0sPK2qrZZT1QBQUpMJzKoh4Xbdx+1gfg/2OPRMvU7ctQ
m/AZnIY/Y7lRzeGa1yR0aFMz+XjBa2yzEKmHUkRBW4D/VVSyEjMQMwYPXpbiSMFZwiiYOIpsJpd9
QZ3jJjR460l/DCOz83VggysPpaxHwsZmZjgkkcJK7KQPMqP2mx57pCnp2DKbTjy9mJ+qAbIUvldQ
R1317CbJHAxJddMi3FBxBF6l6Ut/yOlSKYByNtNMn25ef7/HldipdBZNdWh6dfx1Tli6MrIHvdE1
cVgPR6T22g3cWTqlRGarjueivdhWKW3+OVTQ17vLTtr1A85R5ETSOVn6DFrMtoaNRa+WzDTOClHI
BwvvPtK+4iUrnfyExmC9HZVtl2nYPpKsXAFhX0q1swIp7tFOM6bKMp+TEw1TnqFucskQ018qFaMe
0PZxM4z5lyQS045IjCOR5ZMMNb+opodmxEtCtb4TpYURDNwXrKhxO4WbvB6qfVjjz7PA8YJa1B9I
hfyepAMwTmeB5MsUIFo5vaOR8QCbw6a3MJywUF0YlbgCxDvmSieYJzJqlUJ/GSCP+KjvBuhp3dHU
aJf3ccREfr7Yo8pWJEMQp0qxg0e85d6/pB2B0CrhdcAkkVOyhPZlVnh0RzxAV/eukbP93GkAwDdR
nH0HGTB6g9MHc10c7FK+Gz1nBFk7nPKi8c0aiYgwog+XoOs9YP7vUl2ITSIrx9Tg3HSuoLxYivcO
vIKPYGKjC/WRVXckCui9RIjlDNzqOnmfhBoUu0LHpjXx88o7qzNeMD1wBzUF0m4VV0bUXCMGTSuq
dlO5S3wQWvMJxxEzWA4OYLcpHLawq5ZLZbtIqOWnpqBVP19SDUPK1LjwKmGreRD0ymK6yMk69Tbe
bQs/MdOP0UDYzOm8QJueS8VBXEiUF5TC2QDg7EZ9E7ACcIJR83aftdmumoGwl8ryNEjGJDPu4htX
TmRGwzICKGSyh+HRsAF5tW5SH1yIR+YcGUc520yjlDrzODLGgCWU+mkZu+vTAkjFXmzjliwK+JEy
I9AkOyqtRneqI8SnqpSToWcqjEzojHbaQyqKk4PNQYzUb8zPlkl4qVCqiiwfxpxM5NKwNQI9NDFr
lNpjuJuVuD0OjSmP1Yi/wFXrgzrG81FpEpd4Rfq0MV2TjVHLOufGh1NjmWN9MNuPrhbDUZ374cgd
+C3XEGouUYR2v1SP7foBne1nh0S+LcT2p2IM73s3VnY2ulyPX5tFmA7kMWvXkZoxuR4Cp/Eo1w9E
BLiem6Gfn5nOtrJvjjC+wu1E1njhkv/WtUl5VE2zOA4uY2K912P/x6d5U6RYo/tTVQI8iGbTBc0Y
LRcDUc8GBGAT6DZjUOBGRCmS4ZJQb5Bp/gZ9hv/jEPjYmKm2IlKME9F5d+36WTE6Dcdcx6D/0LBX
4hUmcAE2eEFEnNMkHqLoe1AyARon455FZMGHNb4T9OMryjj6VerMnrPGxQkgAPztkeNNaUuLQOtH
IJ3x4qVa8aS0yLd4XXbd0ZdCJQ1+iK5tH/NemK1z/fEhmt2n2Cy9upkJpSGWZ1Kq4vrjw6In2Mlj
6XHcjYB4PVupYV96l+E4vElRiFOhKPN+yIHFKviiRRtqNMFutsGSleXyvQeWQVEKeC3bZwz4Hijd
M624xJPzZRjxDCnivq6zm8CHw5rOAG3ptosyv6Pf5FUqUE9Nwvl+sbyhMAGS2PE1nJBXTQ6kA2U6
wCff1uCwfJnGV8UESkih4xUxfkLYACYGHo4VYo9oV0OSB2hLmrVHLJiMyrNGgyJnZi+4XbqpfdXG
6FTjt4EmMBCNxIRzsdw9O9aW+PLcd0MVCUFJuqWR5IGlEvpeNDtyiQ8GxxDV1T5HCWeXcGhxHC3A
T9b+R8kiZnGstqFMckzcKYP2kDUAOKbicXGcO0Oyg1miwfQQv8Y4zLyu+6YquLj6sfXq4se8zblG
2JG37mTvOwUgD5FJW6w76OYqeLLLzHHe1MGKzEV0sSkwoWudC/KvSwtCf9k8uQAS6pi2iBy/5lNp
+jQzvbCvzo2mPtuNuuXEerUmWAOi6nk6kJTpbM+Caa7nsrQyhzbaO5KRIEa/OHZ56HFnQXfaTrZ1
ka4VAXKivCUpdDPjn4SW2xz6EDQGYS2PwnBf3Hh8UVPtk+ZUlNzy6CzDDqQurcERnoc6HZwVpIG8
pCHFV+yNmZ2Cjssjfc+Rh0nbUZL3FIjcPaibRy+O6i9SxE/GGs3TF1UHtU57D9XmayyUD8VQXzS3
xFDfGWSiuTRzAP3lUPiNhqdXEluy1Qy4RPME2RukSnqZF/RqZqOeNQcAGYI2xreJc4gXjdFXpV3Q
hN8Iqhs9TAOvtfVSKYwqRWffJjjB/sBYs87sALfbvDVdmI10jS+OsusGze94DaT8ikV5Hd5aIjcr
Z9qpRr13nDA8kZfEY5iARs442mutMvngy88hPaDZBkSapEwUjEzZ48ShERDrOIMJAAj6wnnToY/X
U9QBdMrktkX6xd4X+0pqHwA8ovIg3hTL2Gx4nKpgS1KagW/pnUvRmRsqpoxtRH6lCeRsaIqSqL4Y
r4MiucFCJARQ744wZV+nNtEO8VALINxkj4TGA1xZuXO7CKZPXEWeScocT7lBqGjGOrBUxnPVPGvE
BB/tUZd+KHmCjAqoi4FLupHRN7eyjee2R+uTwTWyYoQ8sQL9rbMfo1G/dnjTt4K6uC+/pFgNL5qu
PHcZCyvZbNkWyX+G5dsnqEfj2IKRvlnKWy4j0wNuyNGfXXtE+e3Wpg+V2dyHSHf2EEU+UWrOXlvj
KMLbVbFC1c3actquK/S2wlfnLS7PiSpnvKPIZaStpIhF0mdgYw+GULgr6Mr6eCTHc3Eq3CYJzBR8
qLnap4EP0rsqy3bf9uaHVLFstpl5im1yq2CWJ0EaFdPebY1kq4+E6ZjhHO1FDTZAioQEHp4AgCbM
1Uv5gMSZvOVunfdK16+i7L1tr236XEFkNhvgGhBN/RGipWc3Fh7dsLmFaR2sbMfA4p0KAJOt+W8s
6UXMrBVDZOEzopIICK3sQD9pul/WNDnNyGzf4Hja1TAbWdTWxpz5zY4i4Q8KU/2IIMtdTulAng27
arJ8c7PFTyF44JQbKg+HmGz9dKRxnqnZtBNDvi3H/i7tphvK3WIHi+wcNQPFQDp7ukxJiWgtv++6
6uSM9z2n1atCuTCNSnMuvG7s7aBy8f51Y8N9m4ej76wki5TicteE4bRnOFxDmrb3aVdV/lKnBsZU
cCYii9KLm1Yfmav5IFQ6Tx9ZOqTdF3SEsptLUIU5joTLSIt8aRg+ohIP4xLNvtH3n5Fxo78KXTYw
K4TEPpie2eVkUITDU6Q5he+2+kvBLB++eHcpmvZb3fG7krFW70oKcloz9NPLDC1817sUenAdINaZ
e2cM90qt3WZSfx+7sPiaDXhBSP6FeMfc/Ljo+eOsONNRttPneEjkhlYw43NcSlo6HzKgL7PBNGIp
oCD1lvOq5/ITmBGFzciY/Ezas58YwGUtmMg7e5g+dzh9fNVJh6NO/bTpVec+VquUYV/+JcqSCvkG
WImBzXmntDWX30DdUioHJZ4Qx1GvHiIdqUzLg40dnywZpc/eFIELBcKPzdAc0U9lgz/UkMLNjt1f
cVB+0sOsfIhDha6hPOOtN5FbHF3oN9fIrHeqeTQ7Xp3tBuUQZ2ddgKq1TOTPvRO7F5oi7Wku3avM
li9DPZ1hm+ZJrQajZVZ3YkX8c16jkSCm6qDrDNQEu/wGipFODAMxkkbaHB2rk3tYTiGyHP1TYwDs
cVYFzUgyzAx+ZiV+Rhf3+9Bcp8ThU7tZjihxiU/hblEQ/vHyJWKKhoQYIw2mWdsXtdHc03VWBE/K
xATViegKtNbg7AYVLgbtkE8KZ2yc9zBWBBazvWXwYDbgRoEtWLisJvdYT7K7NQNdQ4kRdxdb8wZr
+DpMdNmnaLCnMe6A0lk+orYPA0T+HagTSlDAqUsw1RRoQwTGg9G24scFY8TJBkvjJnGzmxzDeog1
Ck0lrB9kOkhvKcAaldMd4mqapWLZ2THAOxxkOmyi+D2DPfu6AJPctBNcFTXFxhTKdGcjHprTXj/S
U+yHpjx9hA3oUbuPrFM2KDSjevh4KMzvjUYcLCN0d5jq0GkyqRGS/ckR6QJ4ZKBTmVZ4ELIvc0z0
ZLnmNosBfJmrIJ5kZwmILB1dS+FdA9UYQ8GbRrIY0RQ1TMmrx2Qu1ZMpMfw2i3MlspgNfB3+JB3x
h93iZ2NIhJlDnTJEcs3QnsQBImwwWRLySczQtk2YG6RTTmEXFrjr+noNbN7SPDvidV3ZiQIl+kTm
Q4f+kCjKZ0O5B7qMGCQb4psqK3J5Ab7RpVN8WxEtoMla7l1DuTQdiL72bSgrce6b4STmeLxr21sy
hjf4cq+Oha9XdpztK7blIr6fRI+Dy2CTbzPmpI51iIpm8vRBI+YvGr+Ivpo9eIYiwErdbVwFx6uW
ITcC05uSvAr7z9C8EGPA4w/cbB0XR6dRnVtb5x9YLtIDkCRwNZXodjgaJ9yHWN36uOm8TFUpJHpl
mxJqNS7djeN8tMFOQzx57TIGVFofB/2MF93e1+10iKliTrVqT9cO8kPAYgei2MjfANNG97EZGU9R
O3mqHBygVzkrcT7Sm26W6FSUoADUhT9APp1dM14Otpi/jUQpUFcwCGoGgtZZ5oFKoiIyu0Q5KT+i
8eJKucYDbLmudd8KkaiPwzO/NLQmwlEK8lMW19YCbNxbt2jvjTppv3T8KIdpA13asvasEefZ1EQ2
xD63e8yK6PRDWo+TjUin6WxPHd0hs8Grliw4HuhS8TA+UxwRTP+mYgoLImMe0UI1FxNijGmNsQen
4j3UEfzWq0ugSsfxYGYTY1Wj2ahMO+iikFZIKKOCZMrLLDu/Y6M+57m7x4nuIPtiKFEuRXQtho9W
B8Eb4ZHXQcacl2Yxdz1BykWlvDvGkuBLWY7qiEp2sszkagUFm9BZUys8U7lsHnrXeJ8k0KZeI/1W
Adniu9NIpMHCxiDxST4pdsAg6ca5R9kAE/UxuTZsBuIRS8OhazG0DLnkTKFG3X4oPkckT3J/eFYq
0wC3HBhUAAWbMl/IjFLLY9eDpKNBphxoVrJ49oN9xI3RYSEDnF0R6xABZDg5IdVrXwr9lJJGZfOb
6k4wyXn2QDbT3eBVm+KYhlmHlLrzI1WtTinJ5ruK6VQ2kzpRON0Znl5+avlz3zcSztecksydh05g
cAAJ5kVDOrgAk4jKz4LyblN3ZcbInGznJGTfCkG3w8B4bcNBPEt6hxyjmu8JSXRb1RGAyWnDLVPH
hlfWTL9wvHHiar8lrTHs+tDgRLUogRGq7iF2snrXA9sPlKlk2mGMsPhXaFsEh2BLFy3ZoOkr7ru4
1Lc4b/SLEjFr5YjZnM1uJMBXe09M8jzmTPSbNl9x7shIib+kQJnFQUH2nOk1xMjKDD1BFCCce7U5
j0wvKZyUQ1KYpAMV1q2p1E9EEGd3WXjsiwMUbyUQsrqBSOnO+sABjPzusyXH5m6GCOe1mr54mKug
LaqGA+cuM+/x/YirDvKkwInoaa0sd04VDrcJhshtHkO/dhE21xKXfzkw+TdjBcaaYa/NpUy7NesH
JZvERikS9o71U4Zk+h23jG+6i4pdJAIT0oLM82NOO5d4kdekLcbHdr/0LT04J9MetXUWBN0CVOn6
bxheZ8BRBrSHivBo1xLTU5Yl5b06zgcDZeuTYabKIdR0WEpejvf1szCt4TrYMDyipR4+a6ZrBdPC
Vf/4KjG+3daRFYekxFK2WJf0fYQkPCQF/ntLHdc26mdjLFCBrM3RpioeChU6dN0/SojOYs6NB7QT
VA5GyspW7UVFGkcKR68nBOH0Q6qyKu3+17wfqd3PAr1fPv3b/4mk7+fX/VvwUV3fio/2V3Xg/4O6
Pw0D/19Ejt2/lW/FnxPH1m/4R+KY/buG0sFxcKRCCTAtvvR3uIDiiN9VUxX/SdmZLTeOZFv2X/od
bRgc0ytJEKRIiaRm6QUmhSLgmOfx6++C6nZbSpEWYWVVllWVlZkkMbgfP2fvtQ2yLk2GR9aiK/tf
xZ/7fyEHmAIpoA5+QMcZ+3/+nwKQfx6xpY6LKwZFsGo54r+JHPtU+P1DB2Wi+7ORovEHvL8sQItO
6h9SMeo/znTuKDxhYSedQgY8rQnATRcMvV172A2h9Uuw4frzbC1BIRQPVYSNxWA8WHXOCWaYglDA
+tl3RnxgY/XS2Ay3rsvZpzHElWKWL5YxGcv0IPUSJdA5oqAY5yGmJRzAyrLC4gmW/nUn8anoGBKI
QojYJ8Cfjp2+F+8EehE4ufRm8ox8i14UymZ2IPulCMhlD30cGROKErn0C42lsheC3WCy7pEpDH8T
bKloNP8pHVsumaPpkO2YhZvLRft6yShVTX6dS0fBwF2euSXZvCyGeWu+dHTsnNpkDtFyLow9R2TW
lqEYqpZiHc5B49MiYTDQDvNu1Ae0ZilGhyAU6trM93HeauvRqExfm1n2q0B4oDKzTgM+uyg6pOOc
K05CRWj8DFXtvnA4khPY8KgV+k/dyTc8U35inQuCSQ9dpiIjKC9FjQs7yzC9KM6AW3MKY5xycexX
Vvujsuw7DZcPncvtBH0n1AglsLpXYVIuFyFsKN2JNnC1nptqvJkzmftx7O7iDOBSyXmAEGDrp6vN
702kxD5qjg1BQE1Sveplr+wKNNWGYw3rNgJ/NQGhDZIxRlWObtpw46fWDRIP/D/G7pVqZ4ToKsZV
pLybj/m6U9lp7LbBV+yK66Rxtp2q3KsVXipE8Rs4nbdqn0W7IMU5U1X3JpnH22YkhXbJ37XUc2zJ
m8Leh026nDgsUNnyjRacy9zl7h+v+7/IoPRFK/j1HdINrG2Idm2SBUF1fH0gzFrNCOdKeCCgS22U
yOo3BH9cHBmG65LjKVOk5MmS851ilwfXvYw5vDNSQeWGULB4XQ4Grg7QxoxXy81YJHBJHR0AKAK/
gTpzU3FWMvOw9fr4LBDHHwP+xF9+w/Kef/0NFuuTpaNuxQ/nqt+UwDnJg7z7DUZTsi143GJo65bY
1U715hbGbeDQ4s/oUbXkyW3iIbyUw7QdU0qVUTAPnS4mQE+eLkR76XJeNcyrfsyRwOU/g6F/GpAG
/vkbf1dw8hqycDkIqenB4h781FX+Y+UqZNkm/egQdjol28BSX0ko/dXYDN5NeEqZmr/DK+hWOcIz
QwUHt3AHXFlHf7lyv9982zEFhcmygKsobr/e/L6UQddWdkvqFhhB3XKes6q+bRbx119+8PJP+nqL
+CRLtx2LPEpgj9+MinkJmMCcrdaLC0ZPJI+E67wtsnVVgyiNroelPThDHfYdvbqh6c230chwb3SJ
V3hg2SBGKHFiWotDPK2VGgLsX77h7ysjJn52DITSXA5D/fYNAx6gsCw7MgQkj0LzIguI11kJWiWJ
GK8LDrz45GwyaGte2PmXbPPbRpsfc2Mi2u4/5cqXauWLe+abNnF5QBz+jffU4Lr9dmcawuuSgBrW
s6bIA4uxJ2D6bays57mFDDxZAaMfryUar4wL9vf/Hzr6L0vC8rZ8u1XuInZCGils5Njf3qaIKReO
8aj1QLQwU6XVhxJDm9dGiNCkxx+NvN7cZzg9/vy52jepOr95cRWwQ+mOiVXvux6zG0UD/sQl80lv
dsVQ+X1XPeJ5Ptnaoq0sTuTXWAPD+PRkWM39Xz59Wei+/mw+HcWnymjDdVgTv74LtjUMSdWYNQag
4kSj5L4cnGOFVGRynbMjxAdy4dvAJdAZSeKgY6QLzrEsH6tYu7ZJ0ZwJUPvzV/oeqLpcEF1HX47R
2CaF2fx2JxoxO8hr+Eqjpt46CzkWaoIhGgJF6ldOda9GuEQHZUc9Gk8A5K+VKb7u9Auz6N3yFA9k
7MU6auzy3uCgO+l7egr8Dd371Ay3uUhPIBne56JGSNZwisSG5FR/Wep+X2K+/oZvr1VLE6ZnkFd7
tuleEXWOBqF9507v/nytPpeqb7cPM7aqY3RgPWUz+Hr7LCVzxlifa4+G/yOD6lsnna/0NWba3aDl
j3Qgrqg2PnDxUYRhUDamFY4RgXy00Pr3FH1xEqp/e6J/X/X48exH1FyYGnR7eeL/scxHcYvSsQMz
L1zUrWhdZ8W4nvAtJLxerQ5nKel2qcyfEVieBSfdRnb3E669tqx9+J3Ays9KXz7/+Vr9y5POt6Jm
Br+7eFWW//8f34p+dJoNal970LJu27l47gztuumLUz023p8/6t/eaYpM1xHszboJmfPrZ8UiddXK
7GovSpj4aHVzX5oMvcoUd/pso14ZInuXVj1jrIq8HkFA7iZyqDr/8j1+X08dIpANVjVwLEL7btRw
a02zGNPXnuEGZ23ahhIb271rXUPPurVk/d4K+6qXxsefP1f/98/Fn49PQgXx/21VqRSk2gF4boix
5oddEkWoVOMarNE1wOhnxv0wxMvTEFQbGN/kwAgRv7IqayCBUPIRzqgxoEM2O46cqSPc7Q0TiBHl
0J+/5yeP7fvrYzic8Qy00DRnvr2m3YC+g4AeRobQITXRv4da+VySxjWHGB+aWltLVUdUYOEfCmsa
5OoD4e74SZXQm9vmxzRi7IXQjXvsrCXde9STwfiX77i8wt+/o/jcDlW2RfxjX5+lxA2LCmRl7dGB
ecjrDbHMt5OmXwO7uS+18pHI6mmFY+G1pr0fwKh0LfmXZcb4t+VMCDqyOiWzw9vz9TuwemQdzlHe
aLUg64jZz1CioiMBl5vVXAaE4xvHQNqCn+TQmgRozNkp1MOr1M0QTs79JUccisoIZ2ofa9uKnINU
QEgYFe0XUyUi1OILhRAALI7fKHWCExYjJIiJPyMK1dedzSxCdVva3CFRODF/pz4jfoFAuvnz9f59
8fqPwY7akN+pGcvt+Ocy4eQ2zHtV88pBPFjoZMDv4sB2Hd92EErNvTL8rQZb7uDXO8zOay1nelSe
+DK+Xd1m0K2ujVNG9wV2aFnqXmSi4gcMo4DEpBaZ8NPNwyXTgSDR13W3ji6Pc1kpK7uu/D//fvP3
e826xRciIB0RB+aZrxcA3a3GCFCoXir7o13gHCDgM2k48EVP+RTeTHnDSY3k134grGLG1jSON8lN
RjiizsR3FanR8xS6l2x0Tmb/U5ZAu2lmM5BJzSeLufSKCekxUY0tGB9wDvV7WpkEOOcGQy6pr5F5
JJn8kRFi4UTts+zGc+86B0b9G81uPDH2t23I2qDO0Nst132Q4alsuERJjcBgHAjetarkUQ5ga8qW
jKmkJomcrrFNTkJS76HMPKZVeP7zZVscol9uIuxITKJcLlY8XpLvmx59cd0oZDUDI2f+m6LQ0UbS
d8B8rU0RbjMFLmtVOhVQMbKXrcrcqUp6KTvAtf3g/rcb0H++jaNhgaRRBfn6602UWRv3alnPXlgR
+0mn660sc2R5BQ4YAkevoCDRUS7NcKUxud7MA13s3ml//vmiLJXaPx/s5VsITUOsBUx5OQZ9/RY4
ZbQsUrMZzsQMvQQxrC0yPxwr3zWKRyZfZl3Nf3l/tX/5UINGj2VTzBocjJcX/B8v8FgO0jG1ZPK0
FPh43fOQ1C0+D7ocmfMYtINvadGOsLQfSjbdcs94iX5ATbw3Rhd9QoouhWiYezs0LglJxX952fV/
eU6WoxbR8XxL3MTfrokZYwNpHaRIWTadHHDzkRvekkth14FfJrQUBgbptBpQW9WFgZDGWWdTu0Xu
4qPIXKtdf4ontFdp9W7N2Zuitk9tgblQJwRwFSPArUtj/+fbuOyC324jJ1iWfVtgebKsb/XcSB8D
zHEN+Y0O/3okGDsYQ7F35gnZk/PkRKeECV0+SfcvVfRvdQQPkGOqnwd1rBjGd5hCMildS8jJ6LVm
mK6xXIbrQc+ey4/YyMABsB6PTlKD/dDeWrfynWrcZm30nuXDs+i7jWIBzGiWKT4tD87Xzo2EaRPH
0+7PF+i3Mvzze+r28h0d6vDPZ/Ifz1xXCWkOdMo8tMEXt+lPuJC28RBdwo4DdAHJI1Kv5rBB292U
FKB0XEfjmuQFUCPWnnO/WPF2MI9nn/1L/aAvr/rXu6ctTWz+xca2nGy/vg90pOsiH+PBm5rk1zip
2k2HlgCptPo4Moy4GjpsUGGQbC0teGM/JIw3QDxUNMiIWKZirHksymDfDrXh9w3qFS0rEWrLtLwI
up+xFjP9tMpTUAZPjH7Sv11cDPK//wJdcwRLkcrG9P0p6NLK6MNOQf/odcAetkFjkvmG8mkrkGT5
upH8SiXvBmG1se9Mk7qJ5voaOaR2H6TBtteT1JsNHJ5NxECdgSSU8GQ4FLLbCB2RUN73w8505SUi
pBj+0wy1JOuI8SDXWRj73ig/cjm6+6pNn4hrsf05y/ABJormyXCgUKikR3STPwrm0CJlBj8mpbKu
62ivFqQNR8CxV2o1GWxyXMY4LQifq9TzpEoX0ffQeW6Uz2s7dFU/Mkh2jmkFLAo28OcLh28aomMF
yWIjEsnsCUi9OwY7mqtX6Yw/yKrNW9VkompPC8dOJC9qq12nKuoGRf5CPf04u3j60KJ9mEzpbKde
axjJgH++ayB1VdDvpZjvZVBcbLt/zkrcPLGhHVtNM9aINuiFd2urG/B5GDwTbeSeSwSLi1wHgA4B
LCne482cDs5mlANcq9K9cQO0XkMrwKD0+YauHwq4sVLWxiDWCl6vK9cYYypa9d1Qx9tRZPy9KVuS
SahY5+rK3sIzlOnOTdnzrFqJrq70oKhPJpqqkkJipYd0WQNVGz2hSL5eYvVeIfAd643ch5+BwTGc
riozsy3ND0L+rCLyNOLJu5nLH6B/P3w+PS3i23Xah+4KJdQCLm+ida+ZvtuYw9YO8+75L2vF936P
rfIgc+igs7E4cL9vAMpUTaCZ3MELc+MeecPDWNvvGE1e0aUuYJePpp5vbYjOHCXgT/34y8d/P07w
8cDTQGbz0boFxe3rcjBXsUO2V9175MkgRUclw9jFrHZgPzP7nMWqBePILA6EiCHwbUttW2q4Kjiw
nv78TT77OF8XJr6Jo1oM09RlmPat0s6iOXeklfYMd6fIz1CQheU+6Hui3JZKG6O8g60B+hc6g4uV
Dq/qBKLGMfbaxF+Pv6Ml/c0M6uS2569Kl8cL73tzKtpoW5VNcRPVCXIed8CqOEb6Bl0tD4+LMNY2
S8WLAHDCYsOjaS2joM9/sDO2N3r3IsWIXXV5V4esZWk25AgpSha+i70+SbvjIElOrmdrawzynPdG
d2N1Pi4kdM9h70eDCvKzdlj5ndTyFKvbz6NqXFyIURo+vapAGFK6ZeWHi79PNMiT/nxt/2VDEizs
ulCZ5cFAt74t+hQxE6miQ+8FuF48gTYot82bwip4/E3USbrzC45pwvAZd8Sg/wJMgSwTsd8xIZNl
Y2BFd8S4V4axXaGuHP7S6DVo+P+2qFP9OFRifEvXoEj9+hxKLcA/E9AQqgB++wFiYl8h/HCpwvId
03Y8gdalTAd5A3DAJY3gqnWtwe+naXgwo2QbAfo/6YExnmyKKVEjvGJIbxMrmfh6VzUk7M7ZIaxJ
Q0AVtVtqQBxl7j2IMmLsjLpBHuvUq5Ge064wkTG5CLZUqokVOBhjN2XJWzQTOkjzEao6BqH18p9a
NkFeMUBeJTiv2p50qVbDRCWJ7wZsjLE6Dt+n+YpTzgSk8wbtLwlWQZviqWGEFs/Y6bqcWdmyBfdd
DI0gBpcUT9DBsplFpzvLhEzEoqhIDqGsQ3M4bWkeBdsAGWzpJihEVJimlgUqXhrybM0CX6ZSwnQC
Y4MNNl9MLNxDTcHsqRe2N5MbsZEF9dHgpr45RMFNlYhdaBt+FbjOUTfw4iO75JWP0SkDJCvisbou
il5dl+NBR/qEySCz0fQ7j9KiGksmJL5Bg+ClBN51MCP9g3RnlbyYY545H1MwElCPjH+ucn6vHtM0
+VHVbnZv6ml+5/ZM/JIlgCbWbhrXvEavIk5mV0ZemBUPZCHBr+b8adfIcDtJJIjLFrdvMOgRdpGm
XqjHyO3ydGCITBbfFBBxmQwkSS8fF9ecN2EOf0izVnzZqpoPO/llli9tYk4XRTd/5FAxNgDJSAFs
J3TY3OZ1XkWOx+7S7BiOceYOCS8RyyGpqMDuhSJ+0qLqnUZd/rDkGWGXQuI6ta/ABM/9bqQY2Gdp
OvIkqM11PM35uo66dJMhqArFPB3l9LHETHwMIbk9WuA5IS+VM+s/7D4WWynDw+yI4ZzpY7MWGIZ1
UHYM+PN85dhRQWZemF9aTiOO7awtU00ftYNpZOmRgUK9aWp3xj8wv01LudkMhvmW6naPPTxuPSMp
bUjPUj9qlR4yqA+ItgldHCKbBqrs1ZxOZBPpZJfo3EsOTTyBUh5m030cGMpCA1f2UkVInyqVvZZR
4D5i+yEF6mil1m2MU82HeuHFbo3+PAJ6XjGu8LLF2AMSUzNEt0IdFOGecrpDnau3cYUlwSRBifQ6
Ps+9Qb7I5xTOcEszm/oCDWJnGfdKEopLUqTXkpR2QIhZcFT03DgEwEJI1AzG+7pEY1wl46aRGEOC
LhsPKDhdLi5JfnZtQZzOYAnmzpJDoqnZIakU6iU/mRLlZXaCc794JGsyzBgDaDZFzvSizUseXKfM
O4na42RVypXoZguXGENJdL/HqtBvBzcSL7zjqAlpZgVJRt418mqOb3KfW/1LppTTztTz/DA2jT9T
kgSGlZGaAEuQYEE3TMxLNY1bbTm5cZfkRXHK1UhI6Y05MOdXkrtIRw0wuT3pagUJmtQTt92AkEiI
+2os+v0QZKeeBFFPwYguG5Y4jrNHmcbDTqraUQw4SRp+BiR6kPmcn2rYNAuXnv+lNdlTEwO/Nho6
L8XinSZBGcZ9w6CR+R94ZCSoSPiSeUrPg9atgNhZt0gC9g55qjbMg0PMSQKvMVRjVWeFyrq9lOjk
7ZJFNVoq3BJK8aqQ41kp7HOeVThxiFrbtaSyWeUE+wC2f9WS1WYQUv1Zik0cfIeYUtARleNhd0Nz
IHptp+f+JHROI1LWu9CQr7WCDT1tr+wRXGfYxARcBmoB826sN7KS1ck2sgeRt7u554eoc1rsWjlU
24io301H0uM0gXvC98dWjPWNM9nRXP6Avu/YE6mwI+zLPBiIxuepGEOvd7KdlpPhwwHUutZJKLwG
wnwyVX2+Du12JGGeP4SMBK6CRL1uWmwTYa5pezAI8s5KNOM4ZfMj2UDyLFwEFL2a3oaA2DdhOnTb
z//ZLYleE5zw7Wjn3SYnZP2lJnQnUpr90LjdDfVktrbGBtco+9sWiwCBtu2hHa7bkAItpqz0Z3KM
1u2A1wilMdtKItFo8w8ZAuRCXUnWsE4S6SYOKnfL3TFSmqtJPp6J9QOz2YNetdzyUtnho2NCaE3r
WOwVDIAo4VDrUPmU686J7a2c0Y6QH9lselLiIN4rb+xj/sgJc7YK01t87OgrgusxPtgWZyEyM6qV
MpC2ybn8Ba8so+W4O1Y6bY1yTDI4n/jSHNNXF4+REgfzIc9SijomaBjLzbYkRb7KrwrtIZvsGhqs
A4pkKfPxR96xQ4lNwaAyNuLRo3e/JGYQjEGIk8STXX04lrb/PKDofX9J1eVIU2ONzLT0oTD9z+NJ
GmPNn0hQoh8j9mVLVzLr/RZMK1oYCe5StS5pNfmOQbUWNQ3IiDLkGKwgbZlkQ62uGUTD4zbbYUja
RPCGjkkTHMYWs7Ggp+o3MwVN1xxpuAFt7aOj7la3rd1o28EEZJVqHxU6YizGrASmsrPA2d8RFQVN
Zu5a3NO6wYlqcT7FjoUGB0uccev2yW7qOV3VZSCWFXptBkiX3Qj9d2wmZGdJo4O2gdRYDr/0piEx
G1qHqMwDvJHFmGqTA8XA29CbfVvMuzKyPkqjZWMus2QFD0jZDlUoQRtzciOePdhW9pSsEW0Gelpe
l1n+2IbTm51iDYVHtSDIDdqsue2ZeeniitUCPzZdEzUM3Y4y6Akzd0SAgBQT3ajNx7RGGqRkLq+p
Gh3HvkLqHYlV36NTher5lAbhAa+BR0/44sCTWEOlgEuUBQ0tAOK6leaoxAXnAQJRScXSt25dElVa
YA+CKoHpwfZi8WQ6WXP6PEs60NZbiqIMcgqj5nnriI8uI7pKtdx9YFc/9RkzWEMu1Jb6gwFW9yb7
UB50m1JSHTUWzZYAOrOZDrYZ7Mm1ER7taECxWbLBt4TGNHA7P4mwV3TkJezjeD72qY1Pz45vpaM/
1aptrareztdVVTi7TElc0nbCZwTO2rk0E93XAmsEUTIehiaxvATHzc0QvBRJJXY6p3K/Mx6s3MgP
dzn95fsqmdZRl1COllPGkzvXJ4EM2QVy5wn9vcHnhmRtR/nB9t0o0UqJ8v4SMKbdximwK1sp7iZH
u5eKZW6KRPB7cIrsikmgIo/ItEvqfq3MCZGiQ2esEc6z+C6nLduN6B9DBF+PtTvy34BhO0uxnVWY
1tVRHGUcMDPKL2nOa6U+Dia8lol0IK+kHFwVwLV9tyDAh3F1Qjjb8fNN1CfIJyj0EvTeE6H0clg6
xQbRl0ShxvzARRoim7tCPMUwd2hwyKvPXoTd8tcU2dBu6qG7HcP5rpAi2eZaeqoC4NddByxH19Y5
HtOjHVYjTqBa2Y+YYw4OcIsE8clVTlhC208YbDuGsqWT9FujdZ+tIMjogzTxsSOWiJw/sdj2LAmW
VWfC2Q2nsSg5L2XWqjCkddanjp07l3iBhokAXOrJ694iOaiqy5MJb+yg2crPsm75fRl6szpCJ1CK
jpAlwgYdVzY7vLzQSZJoBwmlC5JTqAbGjv0XXkQ81bvcfCntlKF6YtbbQaohBBz3RRkSHaGQyM6O
9VqJzgYKlBr+7IZX3YL5qlzSeUYIvOSzP46qCI+4n+0VQBJ0iE6nAqCZrjBNILG2BxBdOrrEtFKC
nevUL3kEo4y3jVNHWXpkz4gTnr5dleUe1846og91rt0mehkrGa9JLLX82DZvJROuvdIz6eAoyTYA
Im9b0yRfsSLieZ5xVVKssXEl3e3nE1CJHLRw+2gp7bsW9q95JOutsfT6UmHdGdEteVgMlVoYIIUd
k+QUOhNwPHh3hnXm7FfTUk0lYLv30AityyQcjAicW7QymFGoJo8GbiFwGTtJzMSdXMxuBRZCC83G
dm70vTYGD1WMz92ABIl7g/UVP6uyYRD7kcxcwTzSqj0Ayt0j3hATgBHpN9FE12RoeTmUuCQIeNk7
nTzV9gZxV5uu8udaCfeTlVfrAU/qIZq7F6XAKtXntDPUHI+EwvjM6gP4v80M6FdG2TrFXbWFtuiX
eBYbyjl0GyYSofhO0biWMjTGXYF/wp764aAEdrQjvgW77FXZZd3BlbTjVHwHjDtYJxVJqlCrboNp
KJ9JRJ+C+jgwodmYI5HySNge08w+yNhxL9OQYd+SmmdGYGoBWvts2vZ1TKvmktf59axwbBiqipW6
iSjTLd24NICKpgW1Mxg409wCEgZm2UuohuaVQz7yVMYJ0GDjETErVeRMln1V0Prut7YtzCulDH+Q
fkyNUhvQ5ZU4ZPQ6elXvVgc0W28BgcZ+aw5vQq2c1YgzFxayza83aUgqC0BkUo2NY970Zhsfm6jm
hdbye0WfD/dO7NRbMDTwbXL4SfjWBVonDEfFds7L176uAZTmauPrzlIyu9EdjZ/3uG/l2uWZzhr9
1TJOqijSvZaRrpl1aUy3KfkBPGq8GksevTwaH9ICG50VDvalGeSeZxBEZ2DQBB1HrNsPdFX1q1xS
r9oWbtnc+sUssb1iVAkhsM0LEgvHrcJCa+tivrZN0qmUtt12xlsTc5diYzqDFhHrIFJvAre9reea
ijMGn+qUPyuGfmsRPncJ/m83am4h8kgaDdCcKpB+swVcqcSiSSAWpCE6HSvMi89hKRqvbSCfJs1j
rpcYkwJmhGK+sDZcsTWopDvr5B8Qbk66F/A62ehkct0ZuTusDBuF5lTgkCfxBi8WgZxo0ZGyVdDA
DL3b4ZgCQ8Lwfz1KfW8rKmduK/oos/ZNyEn6OmOTtQaEipMrGYwa3J/UDNls1Vcs+DaNF/PGdXp1
lUoXVW3fv6YaVZRlaeA0EoTWGaqCulCAgopL75oWmHsKoa4sbshCH/bh+J7FzV3TJ9o2foE3CcvN
Haj5LbzTROlcCMkoDuC2ITxWmm/Hyo6b9J62Dlcly7D8ogToyvjFkhXNInsJzNY0ttAABkzFr2Eb
dVbpdKbtOmxzQSMSZG+OytN9JLF0WulLHkJdmTg/ZptypCm2zMyGlV0q3d7pSR7QQxJS7dTazmn3
nONFohA3ig3g0gfd6SBFIKPprJe2G58dwhbP8dYoC/JZwq7z7a5+aypY6gkHaljenbsHuPGQjcO2
VDLiv4GTbsDuXs2lGh2kA2uSuCWPqXmzgZP3GtLwJLS4os9i1tombusXO4CuZLSqQnpYkh6iesRI
3by0BQecsIkwkI+EA4LEAcmoAwKkabcaldrT+5Q1EPK7AQrSUwqS0GPrWBchjklBPV4TQlgMXhzR
wOnFjj0339Y0JLdWSQifE90avdb6C3fOiRcIpJzu0/knWvHoAr0P/ka04f0stohRWYsCNmoHYRCa
W3AWVOmbgeCIVRCYHfpyqIspVI68ba+TyCj9IFdNMOTT7dzVhKWLW47DZI7PR5PjX93Km2pUd+qi
FbA4t8DuKrXkZNbONef8U6oDqTOiB6zNI3UhDTbIqJOBhbYYaeLprsl63g+PuYhvQ/zmayS0vEVY
IZ0iCs8MTl+UllBcOypfrdRYEm99jehkbJ9puOlNVgXolKpoPxTRHuTMSlhRE6445zzWCXVCbGVr
KABMZaKB9i39DWDPybaOqvMgSXUlfK5cN0o8MqmyfgZiKg/1YeFJXopMPKcJz1ITjFeBM9vngMLc
AkvjETHreMVoBduxrdZ51FKoMjFbtaFar1mwodlG9bGQS7RHayHBAByZN9nGQHXy1I5W5VvD/VTN
2g4HHEKdKmi9iC1+n41ogQp4/ueE0Q5b13xUVFd6GW32XaXpNzCCQq+codpMCoV2BzKosXBlh+OV
rZGSnsHCihk2a34DOnW/hL+vi7SmgTpfmUGhrhMB4LZ3o81gqx2ePWUj+pxxiaZ8iDD4KbS833Sz
6q7b1P4ocwxlEOrupn7ajOGD6oTPKenoayhEqafVxS8hNax8Z4j9bk8GR2gnqmeMbbOOC+uV1swM
GTF5aAOxEy5u7yKriNWoyBLIpnTjGMXk6xM5CTW7gmz77F4PjR820RSa2eiX1uIMki2FrJWo7/t4
5M8X3SkBGCkJ59pZTJPxUAz+PFDd2En5mBqsofzO666DxmkmaBUK4OJbI4m3WJG8IC2GxzmQJBC6
1RM9LvckMeWOVtev3ZbNqNWWFOHAqT12RscPk46MChGHYPyz5CTGbMsxkUjD2pUPfTLB6amGnyY1
zsG2scqTWkmH0qJ/HDEEYUTzRGAKtMGyow2vRL8CK/K7EhJXjvMjsYtfJPDxYuE+5aTVCoIBlVRP
N3Q/yXMOzAPNOnkTE4clyHV+4ph6SR28ELkyMU7JZ7+ocNuZ+HGgGmuT+t4ZCVmnkgoKNr449MMH
nfniEBZrXTgURuzAPbGp674deZI7ZRd1LkGUTP9MwK5Ba6MTqG3HY0QJObVQfEeU7ZWjDS+fE23F
pQflSjAsYaVsPivykq67T98KO1ISwEbJMfD0sbpVreGVSMEZC8JTsAQHyGyK1qlNqkXIC7iStXlx
8Ro3ueLVOTcE53a2GbPON9P+fVQIB89Z+fqq4eBLI8KSnJELxLorw2EGIW9de2sxjC6LKOX6DmBv
ElVfsVRVMmTqhA6aaW7Fnx7wrtOJAkCy7A6vGDVx3Ef6lV0ziSizskCrFT5oNZdVcEotJrapmgeG
LlCyntNxW3d3cU2ONZJ+wnIi7SwL8RHSs9aRcxumNKijiZfAfW4bFvPPil8TJhV0w4n2SGAS/M5P
U+vhRQdQVADI1NIJMUo+OlTOqR8n4SnDQ5NKZNqKKsB+tIQ4SKt8EIgVrgwV7WbWJffsFmfsw+S8
ETzGKqp4rNgQaFRwT7ADGOeNlt/X6rHheNtiaHXC9lfeVFzBOqOVHhWHxOwRzwyMepBhbbskKTyN
fh8DdmtHyYGBGbQOEreGrRXaIDNhFFgas8xwWhq7tJLTiMgoMoqUulU3UjW5IUWnsHHZ75rR2F4Y
3idBnm1NEKArrB0HUcBoTU0KHrXDqGLUQG/Skr5K1B4t1a+8OkNYDYCg2eaNiaMtTXfNjC9PEuPZ
pPoyxskQK/IF9BAcCx0bnxD1Z0iaoxdn6W1mj4QfBjEh7CwjGnK2fWPLBwvxnK/oIj10xX1TV8U1
Miq7fZtMXTkWUXIQQw9zQ5xTc9vH+7Bum4caakrbRUtyprkZAre+9HWODrPnoJFCXOpt7g7n23I/
g1aw05buX06x6rCudbqyXebDm97QDqRuvGpkAe+Qer7Fc5gxKWC0bsg7O4rVvWFCSzTCaV93sEmH
gr87T6G6GEcnQnoTDs5HRrQPJ0sCMRy7MN9000h24E8kVOHnKgFNl000dpQopWgqAoCig7aqtKZH
6BM+Bhne5TywiIIRay0sD6oyOAgfYogRrQsMYj4rNtq2sEjTjasX4Q4AwMNoMNnAXaCtu77dR0OH
ObdwcctjpwN/EP4Pc+fR3DyTZem/0lF7TMCbRS0GoJEoiqQo6aWoDYKUKHjv8evnSaqqo8xE9/Ru
Pr4fRQMCmYmb7t5zz/lOh5qVKUPcwM4U3zl8gXm7g022WAqnwaRo9nZW0AwiPSBJoX7NlM7aqn7r
NjYMMv2PPDBtgIF8zQr6klOOsN+rmvpsNMBoKj341ik3HD1Ppiw9qMxg66SvUCeLMg34NefRizlY
KoX2VjodoZMBDLRGE1WdHsId46erqPlMnOQpgE5CqOoVKBYTVk5flXaovGYcFc+yukfoaOGzgfx9
ArUmtXizSjN+V01AMRm5RKwvPTgKu2i0WYyCi0L3xikf5rbYpWH1MEnWt54VP6NMCljLjjcr50U3
Qspq4KV2reKRTPYI1eUhX2lhcUQXlJ26oMbr/Gtb0516hAMXQYMOmEkE6dF5gWeAKE1U9M+qGpEK
H8iEohSw9XLOJkFKoQEbGj9bJyNLbzwQDWvgHDAS8T48h9HgZhEMnqPJPoAcASZahRubk1q3KAvI
r3WSYb3SsobHGBDjQ1jCXpc4F30e/JdQRV2+JKG+lSDUJXq1L6A0c9Wo1fAl45py7EJa9Vme4LhT
9E0rKaWbFxHLx2KnSDJrsqCUBZwEEohEDQ7kZaGvq8G8KZG23kMcAVTl2YALs5emkxDvfahH0mqN
mNyuvLaqZWiDZq46CRLtEWnhDCYGvxgh4ij+lE4obUbQAW5o+d0yi6H97iXzQZ5V+U2F7ZUdfhN0
xkuHtfuZggEWuOP9aoB0IYRQukz99sFpO30pZ7HuqTJsWLHBEpHxS/E4leYShXPcJoLECa4AmcUC
bDZ+EDEVRZG+jEugLORkPJWslu1hDHdwRUCIqOjoMHfF+zTgjKvh4SfnlbEmSl+Jx8P3PUH5S3pk
qMvha2UE5/tokaom+ycfSiypix5ki3zXIDs3jVW/BpmxlRTnMa2he4pCcHCjXaA/lIRo1U41Ylga
mqcoiRK7DAiOEwrClRUtocVdB41VrGQlu6B/1LB7IVeRKl9Qbk43UdM9GPGg77satrG8ILHWIV1z
PZtY5B2nkXYGQriYTl7Bj95oFiIEU/zSy5deX5WToeFFDAi4WuODauTQVRXhqY3nP6FTFI8s3S4w
1oYs+ZVHmNrBYAtyG/zRz3mfh49WHaMwpNSt8D2uUiWyDohTvnNHzefA6Nhxq8zRcnIuY7ROcr8i
EVdV4oVKDjVU6FD9NJMkezlyQU/+rwttzuBACPU9gLSWGR96NCam9FEyP0umwL0WwK88GpWxk4Io
F/hdlz3O9J1O2U8y3Qn85H07lvazYSt0qyQlsOP4i/t+IKwHDwKS8AkSl4utB54Udw1CTSx8mgac
whCgzZU3FsF01lEmLn4PlogBQj1z/mhG5nxLdaWxUXZkh0XrvLVe2gnjUMJcqLZMa2jeYwBsYeHG
tb5NyoLxO7bfc7xy67pj2eU3uP9Q+y5Z7rCS6czWYogaPPIIWIaiGQ4x9NQtUxS3I60DZTjJeLCZ
loJiXrRr2czblVLba6IT+V4q0U+38nLX+ahRIPa20KTkllfgtOwhOiEde7TC/nVqZYg4pOGM+vch
yXsRE5RA6dU4j/0uPlVlcmp1A8onW12MarRCyI4UbnPyzCkJV2FQKYKsZZUNkztHyRt5SRW8LObP
WJqSC1f2RkNFMtCrzwrdxDmNTjJeQCZQ8tazgICrSXUbCHOUQmdlE4jclkC/9KX+oVfW81hp1zZN
n+YSfDoM9CGbMsIdscLerkREGBqWFSO5BiOK9lpa0LWEWfPFPA0sBFEAMJDyOjegUDdTloay9eQ7
1jHLjJ/ailB/NaDzM8It4Odd1xOYTQGLtOxJllJZ7wuLlSG+bCWNHph3nUVoNI9J3umehsfMldTH
IVOOsH+85gMzqpxb3y1hb2hGJFe1kG5IE2AELSCL2UeazmT3VAIuRzebQKWuhg9V3cHCD4c8yya4
y/RlO1o/lRme5Jpje20MOazsoK0f6aHYt8y9GsxmrfnQw89NtkfYenB1I73aZbN1VJINYOeS1bbb
NAOTEg4ool7pM1lhx6hDHGWGTGBt1h9al0I/mbMLbUNlgcAtXi0n7VZy6cgLYFHrkaWNRizOBRdc
LUmLH1y8WHsJSA5k4DWCCVEAuGxaB1CvaaWKfnkb7xvVOSKrYAKpUdwM8utFFnc5qGwk6PL5QYuQ
y1V0kCllGe918p8W9+x5iKlL3EJauyDQQcyCcD+ur/1ovIetgZCdDiLB0OSnSCJelJKIV2l0UoP1
jQ4OfJ6iByeftoqysCsoHNMcFAgc3DlL7yEm9RdCFmsZQkag9NWm7En1lwocVwEuboVwvpdJLEbk
IYOkD7Z10osFC0EG5zzUseQNNcR/IIDDUW7hcSoT5IW69NTVrFPh1ENiNN+zAUZxu/OXXUdPlX3Q
UMHUfCD8smxMC2b6kBSLoEetQMl9eQHVN0FB21x1MoFfha7OKkZZdD6lJtKA5KhGRgYyStobviTo
lmriP7E+yIzGzjZiwy6FJXtofDv6OKPQFuCGDue6xRua4mXqJdw2Q/uoqPmxRorPjfMADuxUkhdW
FADrw1O664d2Wqa5AhwFZQWFkQ4pmcT8iWrpWJGqAaRzwn9ctau8Tm+OBguMdoSfySKkkX5IJOW6
7C+AGgTtLjBZawVtoK2mbcK2ayXVxTlXRi80tFd0edI8XicBMnPRrK5kh6Tc8kkhql6m8i1SSbAA
g41EQVWQ5531UB6bN2vs8DvkD71iIStgN18mJOsw0ZbsxPFSMaSOBiPHDKhIT5HaDM0YNgjT00vi
XX0G2mV4JzHr1QirXU7ymRvIwMzaKXquTZNl2JRv5rxQl0ZSHyJovcBQDXiJhadmng8W23LXxiuu
6J9TG3tAaMu43dUdAs4kYC3MjC2SzzZMmdHD1cKHMCufc58NC2TPS3sqrMWMuqRtzN3jiDMyrhS2
1gahHCtnMLM/4G99hF0oWesp2y4Vlwc8uU1EGKPYQ7vcuFMeVoz0wyaeUpQDtdGdSu2SNH3w2MVk
PMDqHpckyJsEwZQ4h3tLVuHiNyaCgc2DlOp0mRxTT/P+uynf7Yz4Fkwm0YMVyTqIgUn3Uvia0f0I
p8cwITsciJwjwaSEXNcuUSQfNlnQeNC20YmBa4PCWsKrsAMfmTxIkGTQiQ22xl30inoHcoIZpABp
RSaWHuWrRGWRTv4gWk0FFLsha9WaOtQxoycRVI+12Gfa9KnLgMNEPdQfWYV8iFg/lIRrC+J2lQxq
G7UiPHVwx9B5U2uttab6YJTsfBLkhB7VlhhcZE3Dt83cPfXJC3g0lhJadTORofuwGlgyjDbs30ju
mxepNc2HkpRArWF5Uo9O7DVWRVJVAQc/wuICCV6u6qTdGaFxgOz1Gca/dOmDkvLApoBagD0K8BLk
zqn+BYnhJ+j7K9v62kOawtMniA6Hid2wBc0l4/i29eNrWgTzyoSnIJarpRUQtyk7cNXEhR8YS47y
MMLc3bzBdcZiVaFZe3Nhz3BwNdxeiyj0MJT7NtE/8yp+aJEEdbrqQYWGMvAtw4Xf9gD/8kMJLlzs
4JGl6pCAiUpcY9ElUu2vUGOCQb/hUW4Eo7ZVIrc0FGtkoNunqR6gYW8ANZbZOtcrXCuIwkKtDMdD
155U2G9KC0K7pNkE9FzAOASK488+cV6GKv9TQXtnyh+NYr7VIvof6M1Rc4BGQSeTAKLMmBXAi5PD
jyZFMW1NQssdVPB488FtZObL0KCA0xnMFQGh5NK/6kGytKxo0SPG0HQsyMqJUYR5baEP9Tv8aRVo
RXknqQmEfARAgeqDxyH0u5GaFPSO2r1nen6opOmj6buVGSKZ2cBABwN7octs88yLhLNwmJyV0dvo
HbA3dKVSffYzHxrbIZHJu2Y9X46PBOrD1r+MWfsQ9UKM4VWBgVnS2s+wUd6jwPlTThL6vERtJ207
x03yYDvBQwbJKiS5G3b0za5q9W5La3kxhIuLNJW3paysc1QknuZR/anSAT7GAQE7T88UnyQ8h6wK
vIAtlDYPfasSbLIiP9uYefr3lyz187+9x+1XwMWRwoI+ZfFqBFniqijTVr4C+CzbTGbJggt6cTmA
BSIxi5s2k+5QQ+2+0Bz1pMKKvtBz31qEmliZDt9AsqtzP4bgJSKJzVn44ADdOLIzdlm9s09Xsn6f
4xAkPibZG/jOwRSDXTEAjPd2nW2kHkqVnoW9V4dm9qQ51cIqW6jCA8iWAwW+1VourhpcHU7LuOZM
EB42uLvtan5xfGZftG9YN+kgFS12MrZiZExnTY82FllAURhHxMJRCo7D9CXT0ZMwNHAwiuDkVHS2
TPfP+KFmqAxbEL+iq7DMob1yydyY8H6O3K62bNegfOFvTPK9n5qVawGiYO0pFdwovOYR2kaK1jL3
9xlvR6CYKongReEgsFTMROiNp1gFNKG02ZqQcd1phzH4mUaI3cNWVZb5lCA0vC50zZ3b3oceKPmy
MpCjBhWYbWiji6bwGntGNKMLT+CZEfoJ4YMMYjYwhiUv2RYnC9/MyB4FUA6VcraUoaiCRZ41BPgR
OIbGt0oZMboI2mIc1nIBhdzQONNSS5WDVt5UUKYkkcxO2ZCsZD5F3RyvUmdagf+qNvoK3MxbCLZt
22YdwJqwl1cqQOi5dfCU1DNQ5Poa1ubaKK3wKW+CDVly5yRgtVICRiMdUl6UEskwOYk/JMs/apCP
f3BzCN6p400zFH9fO4j0aiUZun5SvRGzfu8ESyeYFBLxRv+Iw4JtVld8hUn9E4/T1ULzI2+7ZC3T
OyH8r+dFY3ckpIKp7huSy5s2bF9IBCSQp+q3PkbgCkdjUtD7dNhrg3yyd/n8YTb+vLSd6CNMyBsY
R2ORGMTnohk+7VmtyJWJftiL94K7xV8qCXyreuZsDH0geEuy6QAUlqSt9KOKBozSLvsH9G3s56Jk
VgPAsBkG9VD1jvPQhAMMkyYQTIeYjVDLGVY9tKxYoL34Ta7AdQ5vYfGMZ2ujzhMQTycE6OgTmpKC
ggmlh7zBMqTRk6EUWcCZ5BInJF2bdCMAEBAtEu1Zh2Satbhp+hH626FLu+XcK96kpspGVh4Ne+yX
IXGJtSYTp3baMVuD3MU/ETxnhWkupNrYRYaiPoSRfZtUaHoZhSIY+IN3ncLHivLFUmCg4Reyahl7
w3mOisbf9aWKjzp/UlOW04agEZ9YWj01GhELDTooVkHpC/4Zg82bkqqPU6y/lQToyqHPX2MSHl/G
loMG1qqsys1V3MQ/UCui+NhFmauH/rSpQtq1/QMicFqUMdj+zEh/UryjxiTPKxnqK8NNCwwXBaNl
WU9fvlVe1cY2vVwJgQMoNvgsUL+5AWrcbkBFpk7HqrgauQMkF5a9cYFqcxVFBmIMNZ49MgsU/BTT
sxl1kD+C0nUzO7poQf6Zlv5RVchac6RcYmNWx6+1w+g4tuoFbUZ7OVU6YDl9QsHTCm9gttVlNocv
itBC71j2dk3z0M9OS7SxbQnkE8iKgjpc6VK9MkjqAZ/Sb9l/LCyYlPIxeCD4DVMtcvDwRlMq3fGs
trpOBtWSEmOlgCNbCqi9Zh7Lof4u/CHFncxiNsLjVhP+GGGQZx3qxQlZ/SgNoFBm/0n6rF3WqOSA
0+62nQbqOo9wOLYsPKORGTYuEcCW23wtjxdC4XilCxaWk4IzKDa/BlpZ0bjZg6GsCYG0xBBIQ0+6
DpTbDK9MEAr8+hvI2WSJajSCgdJ4DI0V2ZDsdOZFCSXYIp7Cem2p3BEjLWJc76TNDI3JPKOrXoQ6
yxokPRlF4GNLnUOnMBw2EIlO6xCdGQ93CBl/Q6otIFHGKQUWdhb7oQiJv9VYnUBCgN7TVg0JFPKc
7yCp/rJkFFd0/ak1h3jZKbD+Q8z6nMw5nYYEkmG0JIa54TnFtb0oZkGtbFMDJ3gnzufGcRi7BTdk
DKrHIhcOs8y62Q12JrCWLRM6HtWkBXVaIZyoJm5UxbjJg/rid+GGJLp0qadcB+cv600oGpZy46xH
Fk1lsKxX8ixFy7SV9hMiTm6AdHmFYJsXGc2BepKxaDxlCWtAGXY6luPQ9gMFxQtBABTR0+BbdhCu
adCtQVbsx1QQY6FZLZbOJNagZjY0A0EZ3bm0+NfwkZOcgL+qGshCCDoicbKZ3DrbLGF9dXIvHWYg
hNVhSgyi1VmQLgd0NBt/+ioLCGUrp4BduwOIEhuyvqpjeNf70HYtwEsWMVIo1ad3KU2rZ3uoohXu
3vSpHizm3mDYDMZ4iGExXelBve3m7zBAN0cuDFi9p4b1jZFsh2QCRZDN7Dh8RSa1ni2gknu6iMD7
gQVtQT5g+XhLH52McW9iW46rd14bFefNwqhh8VP/GL311I69sgGJvJyQ6XiVtI40lYQYlGz7+Hic
8VibCN22mey8dA2ZusGsBZt8KppVAyXgHagW+f7wWhXITAGAyBg1ojIPnuEjdWeDyPNUkz/uQ0yn
Qy+7Al58jsnBX2k+uOkp/e6BlXsJHlogHmHmGV37gtCH59Sge1CiYlsvA+1XenXXB/bLLBkkVuhA
gP38O+pfCdVAXAi1Tovjzg1nUF7d6CBwyWKymdKrBt1zShhE2jb6eFatV3BoJ7x6/SLMlJOkC6+5
2YAE0w3ujEhUACN5x23rUw/ecnxSbMji8CzW0NURxAPsAkcjuQuTqiePaAS9lxDluzVTbkOClBnD
t58LuHDabPsOpwv7Fw+ZPtktGgOoDP0+Tn4aqXpAsB7/vNAKDMfgCx0uz6qyc6YEG8QfIH75dix5
P2wUM3tOzJp00qp/GR0UTSIWOpEUXaN4PJLy9US25B/Tlk4J6ThQKwWySRZA/5RkxkoKlLdaqm+L
siKxaKjm74LZ0mueoFisV0jx4P0bm+vIVklPfgIbsVkiSMFVUnCOGQMQF5ByjfTWOecorK6W0n5N
Qf0ljzL86RDSayO2oRTQt8EZ0BeM1726NlTBSyy4MjKgcfOM76ePuJFmIb0n8IfmNpoWqr7uU/mp
D6cYDE3ypSMm6XfdDZ6LJSqZe0sl6BWkm2CY31S9/YAElZAO8aNCL1e2qqOVKtJ/WUewpZvCaWEY
B9v4jnAGWVn5LqslgkeD/qIEFg0jX6ETYWwo648xMo46rod2tudFyFy4CBVygBrcgTsEGQe2O5GZ
rUMtHtwuq+K1hdnjJxpnzxj7I7qvAikYXaWeiSXgTpOVEnt5ERvr3Cf9F2ofmDDg2q9xF5PxFgmN
GlYrfvjAWiKoWZ8HoBLXUT79gTNiV8VR/aCZgPtMUP/sfUGWD2m8n+VOhx5+OCaQxu7GBjp3FfxD
ZMFXXavfWd2HK2MoiaVpBQv1YUQayiCIZYBVyoJ5oY1Yq22bRyYe8pNy+7Wa8uwhTHFWhW2zV7UO
5Zi6BK08N+t78oaEsPZiKIzXJoe/nQQufH91PrpJP1sLKYOSrx3bVz3QvIdYtyMcTG2JB/uo+Dgx
7wCcUXJuSiX1awLTPmlZQC/IlVuOQx4wX+FkEaGOuKeKNgHIQmmUB+TwyDzPSW+PZDlcvytRaD+0
AsmfjxEHT1a6UIH5rRw70JeSE11V/HVeE/sxg0kKq/eMC0UvwH+PPoEPW42OUxn2D3kx44aUnaXU
x9LSwXe1KAGbouUWPd6HmqG05weTe+l2Bhv9iG3TE+tFlZVdpK42hkpQIq4ba2V1Epkr0tBgC/aq
kiD5R9N2nKqvpE9XdpxdfAnKkTZgJSGP0IujFI1+tMKU3enR8Kik4NuGWsgHOhO9PMEvkwRMkKET
I9+iq8t20N5Sgnau3UUF21EoT0tpJGZFmptqdRpyFvnSIceQ0bl59zV8eBHR0KUy6k9zAHTmv07m
1f+dwUFQiAFvMS1TFiRQ/5wqO0gaiTyyWi0HM+5xz6sbbSheU6Znd7CCT7+H2MWwtr5iv2ZZjmaM
Gd3GTCcttSaLEQ/hO9K3O9wmK/G/LzGapPOplGrElNBqa4OeXVuElEDUPdYhfnMA78u+kYWfMrp2
dUmaD+TeZJ+wjWvNwFzi/zBFbEjXo57+fwBDYbiynb+j+1hsGiLcLhzb4bpj8OZMhgcHQ/LfkIPc
ybn+OX/csHTy3vDYaqRaKf/SLDoobX/QBJatt6WHFBkbcPNoT2bFGuGZl6yUfxCzRC4INIAzozDG
tj9eZG226q30VJoFllHg6kfBLzQTwRESIkc6PIZp9FJb6ucgFXAVA7rDhwnHF9ALCP2g1wLXreVW
gTve/ElK/Us3ZBA9ccr+7NsWvAc5aZZS0eRPfglBbl//N8ndgsDmX+sNgypIBEen2ndSs38gG9Hk
vApm0heWnW7ulBlZc7aRly61Sa4CweRWDWX4r02QjPx/vyhsQlBYi3x90zYFR8c/XNQyEG63RQgl
6I5ZXd56maTJqXpnVIfwndwDmBZcqemPta/mOIZVGPVZtIx5pq7GjCQDnAISJMSujt5wZWTRQjIi
Ip/I38ktQCV5UdTqTapMxMzy+BkGJzIb9BphFbnfslqc8bFr+ygNlqlv9avW0sZjEaKDNzMEy+gI
NkFyDZJybTjEiFkdNytr+iBn6qxmRBMnVnaubKk5lsCOWm7bDIduXUH9S667jxwwuARlRCTC/+On
5Xa0nQwVoXdIzSy3srVX+ARJpnKQaUNVw+jDuxrikViT4ybJNsm1l8q2njp4yrz6BD6mWfoOmKZp
xOnBEiTEIL5jYrhko5B2TbYVK9I2WISj9Ik3IFZLApQFvhHT31fI3DkxlCG4U/olyV97a5B2AmoF
VWvyWKgjgtaRaW13/mw5f8z6mZBCR15NE6yaIn7IIoUdTJGfJYOs7LyT7SdJP41pw/4a56Vjj6YX
pjQ8smdP9dReAJA273W9/a9t5t84li0DDle8F45CmJTsxH8xGWcqIIEcqoJpAhj9mOvPQZGc7KFB
olcNW1TlSAaLrB5dx+kFX07yyGoZcRoS8Sb0tE0NUAfyS3ENWidryC9Km/ZsJdpXH2XLeRj1R5MI
shdKc+pN87iUy7D4b3i0/o15BtIcVXVUiKRU4kv2v1Sh55sywsu9NMQ2RQbJWOnV01CyPCJB+9WQ
Ktg7wuKXb+l/xNr/HH3V+M5+2n9l2/9/ouT/p4P+7wIA/z+y9ouxBSrif7CzxaW9/Mctb+G4E9oD
f/3L/752//HcNRfY+u+fPn7/9S/Kf/7ul8HfMGDpNwWXsG7ohg3W7+8E/uIbhBExRnjROESHnAXQ
bBv+9S+q8b9g6IeOldttQnchppum6P7+lWHoUKYY/xPifvan/zyKWprFdTEmg5Cwoznwaf3zKJqx
3IeSE535dpG5fz7f9o27j9y30X27fl4/I7dy99c9T3zeuJ/4qd2rvmzcq+K+4W91r5H4ns9VT3zH
kZX7+Sl7lvsBvtzN3Gc09fiD+AlvPybv5aNcFO5nIV43S3Bd96My98Nx/5DF/0f8JnE/vv/8Iczh
Oe71ut9f37gM8sGLN1akS5Z73uenI67FaWSP1H/O8/G33xruk+F+4IsUnxQ8OOaTK2ecF1nLZeJ+
D+635T6L7wpO/6ZTcs4l3lHmzH0Cg8EffjF5olGG+1tRtj/DS+I+ae53wuvvP7zpvM59+hbPg+ss
Xv58k3uyFtclyY2WEA/a894oHxTCcntOKB5//ogC/zE4XHMJj3iDJ3/WX7H3NHh/RN3R8nb/UJUn
rsiRcLfjUBV/oSFZ3Y8QR+FW4Zed+0fiODBXy7Fbop4mGdtq2KryJtFXYIPNd6KefOzf2GURRTAZ
78v1fOa6XIXJkuJCMXe/dQrgqPW8mlcfH533RLQdx3urEV0EzoFWrsfkg/MuKDYoGmrf6m7IXBZk
lguU5aw/j3v1ed6T7Ix/Cwivhi/7D8pMG/+lZa5S3WxHyPjsm2QksVPmkOUEmmDVmLs52Foi1AQb
xKvivOC7zKuNGjz6wzNMEq1ErAAnB2lfbrbRHoZ1431e986vRX6+vQXujf/f1lrxCGkKQE7C9o0w
UWz5P//N7tvvJ1gUX173AVYVuUdhXG/YOuqEnrpG6P5FgzHrsXJFk1wDd3TXx5FjbrN75Jm+ES/u
tuheK1dc+ni7BeIrnkL8QS/zU7U2Wjd5MdjAus6pf2x5wNxxN3YLk8G+VA97+P7+efnz8v0krI9z
vWGKIfa4Ii0KkJoghliabG84teReC3ExKhG4K9S23TdeXve8u1eCiUt8J2rMVzyBwHYzoS0q6BSM
h3QlKi96EN8LixRmSucY3eONL65068gtPPr1NfSupnflu3uPuB91pZ/vr/Rz3okf7ykMvUdcW1z9
k4NpyNOBlnlrvCvl4geca1954rLi5/zjz6rweBa/ekQlnbostRP3KvtsvLfrtaI/P6se/ov7ISMn
plVo8HsX/b0aZ73X+Y27zwvOzgjEBfdX/ru/53q8eduvonSZQj1tu8qTNS9IozNOCJCJhqM//PZL
TjJxXxhoxJX2Yuy75iuM7pRtlHKh3jS0MUGCv6lL4lhLqi8uuL8+Z0gqnvf947yQl93SXPsv0t74
IEHF/Zzd/b3t6OLivJxY/BMX4T6LAU8MM+IVMYT7Q3zy+znFuTJeCBu4N75F5d7W/uJNNOxIoYUd
CiOg9cTjb/ZAqX/bpKDlKKBocwYeRknOMiw/uP51/2u9GGvmiR8KcxHVnQFiCQu+3Y6P9tk82I9W
RuBkqfcP8N36UMlwgGi2I0dhLcf+akquFLj40qJPQL2FgUvaNZ6a9bDOHjJmh9X1KqYLTJa6CEO6
242o5eeV1qNwPF9XIeP4fWx8e7sdzqfj8V4aANR30xaH3F+t4sXvnb//LvSoKd9hStznq6isMBaM
7eNTHEZP/bWKt7sNiOtT2t+bLSYqQpKUQ9yBTzGLPH+KmyoeDh+Jx/fri+iejii+4+7vpWZwwMga
97eb/44j3FhRPcKjK1FBUdP9bVe6l/P2cGN8YXS5N/C9tGJWvHLEvazH2yl3z+fT9ut28BfinAqn
FxcSZsHvjtg7RRX1YHTZ7S678/FN3J7F+vZFBXuXe3jruSM3ycPfyYOz3MR955JXmhk7qkQd0MET
Jfs0PdFQnPmW8IO3e/+M3MPyvP1aHw7iznLaw/GwTt3EOx5/7UM0v/iSuy4qwTB4O36J4VAcfDze
ba/xMFBhroG7Pp0Pt/WB727Eot3kWTr2T/2D/5gtOfZwAwAJk8OTMKaeR3z9al2MjgscuMLt63A6
rSnDry3eK3nA2DiSL0f3EYmbBRU/hguqcTd/Uai/P94YFrhBoYchiM9+R/q7cWAHK4Xyvd0KD7Oh
XTEc4LPiL0fveX2l3a7iZ6KL3RsKi7r/WBg+h++d1VW8EJekHx0O6wMdRtydw+0Lh5+w2Nuaxr0d
DqfdzovdzXvovpbuZhO6P4P7wr+f19fLZRfyDV8Z3vvmcgFE6NouGpjeuXR3Z8Xb2S7P3uztlsNi
eZ69QyruK52Pqt/ELe9d7pHl8ZS6fLk989/u/f0CK537I675+r49nbnKZnfO3dP7ebfN3SWvtoft
idK5uJnc9dfp63TIvOPpwjUxxtN5h5nly03sXlT3/XJ53513l/eX0H3fYH6ITvNCdnen0/bM+U7n
U8oZTV4cThiQ+Ph0+tra7uw1i1GUmlJRp9zl7KBEeOzOl/Nlo7q7y1mcQhScgnKeAwUjD2Z5NinX
9nw4YAGHr9uJ0wp7vG17mt1fbTnydNiKTw+EskWdusVpfTpRCkpytvlsWu3oVpyZ829P29OBem3P
oqm229GjUFyY2vLtb5mGBcWjpnxgutvd+bzkz4ES0EFFk53PsCW4tMLu/LXGH+Mdzuf3HYefZs52
omVQuFmeqIao0fuZGtNcNYfTome+ZDjg9e7CjeePKno9x24pgbh19wPupV1SfD4UdbD5gpPZ4vL3
slIk0bx89tvyvOAk9wKK09BCCUMmg3jgft1IeKGZ1l9H1LXuw5XojqK/imGGbkQfP3BumuIkbgjW
iZHejqf31wv997zblO6ag4+XDRenpbeYjLi3ojWPBzFY0LCnE6OAR2nOHLFeLy8b373QWHxwr414
LdpC/KOO99fLrnfPvnseFsJISlfxhOmTT8ZDub8XnxKmdocFCQai5fD4u9Dr8pHiiQNFsdl4cxgE
RAsycvlsOahueoygS9upkWv9EN0r3rQfLipO//v/770W5xCPmd6FiC7nESPLl3ghBlAG1PuYeuMT
ysFtL8WXx+Axdd9t94Loovd+mRb0WYomOu5vuem3kNzzhlWGJ68Ujx4lvhWd+vfDJVhKajH+0TuC
QI9wqJblYbAf9fCifwC7Hro1Sfjqx1AvoCtBlQcqu/JnfLGW1rJ+sh9F+cj6obiS53jO8ku8RYnH
s1b9o78ZH59ndlf2mvAlg1vDIk7U50Tz1S62SD4e/7Pwmd3KW2VrLO30JcxMfCGa9O+vfZduSCf7
SmmdL+rOkMM/a2c/2o8jVxSnANT2u4L0RLG+OFYYIrDkvz1zdoC7K2GGKfNFS5kTDvUXx0P+dAAd
y9tgfbAXZDNwOriDqAi2Cyf//Qy4h2gtnExLYQr9Ul6xb6FllxCluD/pGnFu3ue0KblA3CZui7g3
IQX4EqVrXGN5ql0GQvIWhQkNCyjK3Hdx13Cr3dsCcQL3HYstPXZypIDQEowRYpwSZ+Te0qWAT3rU
RbQSQyKBKx6iRb5OoZt72FfqMn1dxYe7r8L7WoZuuX4NFjlGItqCdiSccb/kBYu4tyxsIy4NhtAA
L+z735KScZj46Hx5rz3fw/u9tvkdqGjvvt2bPNy94kaKwgu7/C0xp8pFte6mmdAW4DX4mSjuGRSq
e3l//73Bf7NWaiFOIO6VKIcoGgP6heERxl0+SN0LWxfKctF4Eg/OIZ7E47fAf+tUvyWnRr+HiWfm
LHGothFdS9Tw62v0SH7nAdkd/4veIPoEc4tMy77mVAp3qmsSU+t4BTsJn6C1TgP+iKeJN/B7LaQz
QWHS2tINcVBqR+O6uuaxUwM5CEDe2tiA/EnrOLdH7VLB+PDm3OqX8Kldb1qP6ablZ9CQL6HP4cLi
Bkv/h7ozWW4cSbP1u9w92jC6A1sCJDiImucNLEIKOeZ5fvr+EFldZn3vqhe9uJUVslSEQkmRoOMf
zvlOsL2Ey9/PsGzv6nN22H4v3m9/Wvv/XFg8ju0BAU7gS/n4Uv4pX+qr/pYE+P75Io0Hu/359tAl
PwS7X7ppJgEMP7Z+mtYq2N6Ov7lIGp88CS6VzHeD7Y28vSEKf9rHLNHRDdpfSOagmNx11yZMzkWY
HtLDVl4Z/M3TVtBs5UoZ8J3AfvEp+am0t9tv/tMpWE3J+9KF2/HaPtt9AAI6SH3dp/TdBjPb6cHh
9sjMd7dNb5hScB196/5vknI5M9iNcDhmvLG3z/72X0d9vzJo8Xb0N3yj7R/kSzxkELJMMcZg5pek
XcOtfTNSZSJjzo7ec/pSXtuwCNyDtTeDKgD/ybVZ+tvLu73k/1y++u4n3avAOzLCKI/O99RexBLE
2nGqgtEOis5fx33mQAMNItTggE3I6M72sRO05qUT1zG7IOIzhiDq/EqEOj9tc7Cpqnj0R3FJz6wI
H8aQbOYYDi+uv3vHh+ng4yDg47z/ZVdc8vGtfpAhd5JwCKYDRP4QMn/Q7oGmnSwfHZmPPv6wchZN
ARJJTiXMJbvkZAeCz2afiKowOUHLO/R7UrpOy6E6bXcAEDU+Ouyd+cY1clAHGbSBEWCZ9OuALX4g
A/R9fh7yE/B4Mr4i2udhRNprtN++3tv+1naVhcsRjjcXZxkm/P50XGDp4BM6oFnb53vOhJzCsuTU
AN/JSz4exkNHL/oOsO7IFKYNhr19bm/KewRdQX5oQn752f5U+c3WZfG/E7/4t9OJj3f0v4ftVb/S
sn2+v48Br/DWmfJS/x2N8WHZphbv+ckO35ez/cDic5tCMRR7v1zod6/b6Ozyenl/5++/X94ZS73z
KZ/TWF3q4P318/oeZLuny/vnle7Pd97yO+O4Xc3/dIx0LjOXb3la34f99vOAPT6b14XZ2vbm0g5O
gHl3A0LszFsdj8R9d9Ge3Vt5wifCPx2yVpjr8xzm/Z29zcdy/1umiBV8lPIuKKQS/StP9Q/P3PbP
w/ZW+OG9zv8ZDT78fH9/P3w/HBnMbL/5r/89Pf0s23m5HbPnl61m3Or6YsdYkGEjP9z7NlDh8wce
5lX3t2/BiJA/vgSv2xRx6+y2Z5RndntOack0PmwDpmZ3/dd8kq9mlPfNA9t+VMQyvFss3jPdpbyq
J+8kT9vjRqCZvhjjHtdV/rK8becVPBFa32A51tfpd/lH046x8pc387f5e56uWHA6eIc9b435T3OX
7k1+CNKHD8WhD6s7PfPbz+LAj/O0dQ/82g5Mfkz+LeMeTGPAv/HZ6zas2t7JFl/6vc0UGNVsPxlP
HE8FP98ro8r/aqW/c//nnzf9z99v+VIdXn7d3v96C7cWKOaJ/nn4/j9bYN7/wpbi/58FhMOu9d+h
gf/P7uH6K0/+295h+/J/Vg72fwA787bEL3uLPTMclhj/ygw2TP6MlQLLBSnBy22r03/vHP69YzD0
/yBImnwD4bgsWm0p/yerBkl4339f2EoH7h4xbCSNeBaLEOv/ivHRwEzhau8OxPXmfo/MhKhXDwrb
ZsVlkF9X0UdWEeKu0wjU8SUXQ85IVg5Busa/U9241q6I9mbhnZAcIuEzMgkJcva3aHJIrrB3Eb/D
1iLhNGe8AMPqYDqA/fTid1542Wl0o4901ftw1q0VDtMLK0fSBNL2wWsdEAWx8dhqNoJQMj3SRsci
YrD1i/XB8Nv5APU5vV160h7bVOP+Hr9pJCCEDdFuu8FIvtbCGa+VCVe7Hg1tB+tpPs629zP3NqAG
A+CJJ6/6qrdPghD1OGk+Z3cLhhdg+5TtHgZvAeaQ6lGQr0BPKxH7MHmZaJDiu9dkg1VwiH5lxZNk
40pm8kejLG4yYpjDeXgHBndt3db0y0mh38I1HiXTDV6qc5Vzv57UaUx6AC1Gcx7zFINvWZyJs/oZ
K/lY6cunLSOcIlLAvHFDhFjqIIb+qQRmCNX6ghLkcSk0Us/sCpst5vC8PUGBOJapeZ9UQNCq8qm1
yE0qMBXKMkl2xTQ/OGBbYTK5frPZmb3NrLDOTFXhLRGiezXF8LaCG96XlXUG+D+fMTuRt9Z9ul77
VUag96vl1MSlGwxVfpzjgSyJepPAbRkqLLWQYLY3TTE8zzjo8C5/LqQoLvYMHDjjDq1aAOjIlxQg
+aWtT3U8GUEcIfyCLlGiJhtBPw66uV9L78QnIKGSpsMriCXd0yGiOtVCIgooO2Gtz8aY/sTZzhZ9
j0prwOIw6lkwLp2vt/rV9kBrRH2F/StJj6AYvYOpiFXNqIkSoi9MZGc4+XAgIVeagMgfJg2hnYAJ
skRFAtVXsQdC94eXsmiL+bmePZ5t0ix06R3jFbdHXxcvo3sdV1PuQPKkgXB6Sjsvv5WDbe46I1rP
Q9Wvpwj1QpJoMQQ/sLJYvQ0Y9Yn3kGWwNLr+rK1l5luIgnfIoG51J3d8feyo9CL7jzUSooaON08y
L9STDGtNmd6vqfruYzb6zjJ+4HpANy9Tf6yjj9L91WoZxU09wAwvS264sRh2rDFvsEI9z9i8Y7Nc
7uJx8+S9mfNrG6+VTxLkZRqJDVkyMaO6pcOzluyC6ETuIIhMG1ju1awVNVGPFYV0cNTvNUCdKawH
XH4ZSrgVa7ZvRibFPTp6iEh3bmzcLG5xKcxl5yXWqzcYoz9URDJ4+SdI+SLQ7PpG5YdidMxdO7gH
XTlXPHPAX9cRHegfM2nwv4lkDwHkpkVjv6u74W6o5zfcUL8qI1O7yfMgBbrOoepsHhmZ4wdL18mt
Lqud5hp3nebuW7NjGgE8xuNPhyU+9UZn7txEv9bInyxRhoCtPvQqN/f5UH2qvL9UUnvvsV6hsgE9
rOf+EouvNIM4XLKEA52NPtJ1P1AnhsIiPLn0EmgE87O5NoRNlL/7GI9OrrUQYeNHJOQDWz5M9dY8
SSrkCAvoKnZDv1JPIswCBUtzMR4LhZTdUA010GZ07KXJIEl4d81Yndc4/3HwPK/5+qh34hWZ4ORn
uKGPWkN37aKcqcbkXsXxaz+uKqisKVyiuoTa6KdW/tfCCy4W7SAnJ0Q0v8nb7mJE1cmDcbbGbMZs
p7kaafQ1u8u1WaOjObkvgPoOBmATULzpC4SuImjwgmP+68IBCXY/aiHKxaNdjtdYLzrQOfj+LLOC
TPYEuiHm6ITmYbpATOkPKm2eCPhEkmhmoGQnSUB6RG724u7NVeHi23xd3XCIhzGUzfyKXNSv1+Q0
O70d6GztIoSV9ewwr0iJlbEGa+9p0PYSuz4tICJRtBdZ2Lpl6PaYV5XeVoepbO2dZs1QgNzylylB
RWSFvHVMj2LOytlr13C4uXufjHIFEOIyy+k7+hpHf1c97WwzSxRJrjbsOQ30wpBH6SFAxYoPnQ5Q
re3su8n7gu+OQ72yEniHxrEW2OE3AExZPppW3Pp2DBp3nYUZLICttCEGh6PA0QhUp6t5HBNWsPV4
SpKHItL/9B33KKE1WBHd+w55z64UsxY4nfJFjilq0J5so/uwDIA7c1AXyStW67MzRgx09C0RSBlP
I5EmpM79kja+AlX3H1XSODAuCcqCh/qmgRoO1rY6R1KHppw+i0iyA1vVnd6Sd5K2zvNcFCtwjK7Z
DHs98cq633rpfenQH6+TXeyn+DnrbNoGHQ7n1HxBx45Sz7nBXfpoQyGEeTpEB2sE8pKP2l2KEjBS
6sKTeVsRGAGQZCRRTSmmLHlNC7EU8THhTWOZjoE7Z0IzaIy/jD5bdxnxPz6c6lCbsBqMY4VlWWEk
cGaazOJ9NqoESl1eHCrUooGZOm+zjC6kx03OKHZ61r/q7nhpUClCossx83j4JFKP4X1Lub6GrTN9
9x4n5ly20IJXa7fBDFvPRWBlMTcTyyfZWFfQrTl9rb6PtCw+VzLHR1kP7R3WnqYpI79PdTxAOgVG
ZnhQFthXdtXyVlbDdUxTZAV6gU+jegalo/wmdT4B71mQKjkfumOn3sCjnhOdkHkJtot4QvUhUuqz
tpiE72LbufzzwYnnEMr7m7A8bDGiuermJjTAjgKUQNvXuXNTOhRsYxIXB4W0zY2839UuSkxM+d6Y
YgzorquZ6AQjWS7QIAtGdXTVrTx0c4UhPZ0+DGG89av5ZKR2HIokORAWdOdq5bXM8vTgqnrdQPMB
lrSzcA2d2AvMfa1l9ntCh2EtrFYOjPYdwXSC5pvRUvY81QV6hbknUEU+Yay88PufQyofO0jeu9rS
jUM/DyA+U/ezn/LfDtfHJZsgSYm1ZZY4iDccSwqYoYA/bN5sWr4tjoVaIW0nH7J5e6eXnXfu8/S+
cCxYkWb/bRZ9jhQBE4/XPIjUC2Gm1ufWjnKYCtNtq6wjNDyTgUeJuW0VeYDbodqtBOLIzNPhbqqU
a6TjGGKc28ftPdh5MCmVlAFPBTReHDjKtrSw4eEkaCdxpNhvGzpznY3oJCZ0dHhX3GNkcWAp5aKm
RRLv4pLH6elgUeKFM40OO1xe14HTEMaceeN5Iu7zoqlSBTYQHHecmz0OWqm1yd7YiNCi3GWO/cf2
uGNgsb3PsiDVzDMBoZuqRD3WqX1dCuttnpzTDCDzQK33XYllP1dZe1NkzMaadkMFjfDu3e61HRE4
RuYl9myMBNkiYIRf7YKCSDOae6kBHTPm1ymTDFvGPzgVWCFOWPrsNHkiyIhjp54PIo20iz3rzwSt
/WlNaexJTrmHgMsLDJWMC+kYKUz5ouAnd2wsfKP77qyleeuCldss2/hwOm7tXlqdbFcFMqWe8sA+
4T5kxgM71/2R7cA4qBWNL8vO59Yao2XWj/M8Mnv9Q2p4GSBpZg6p2Te6OCrMZoEc6uuCi/pYe/Wl
sUnHKKC2O2mgASjHMurD0QwbXbyqEa+iExfXCfAPgSrzTqrsO84icpHaN09rnsXGsJmMcWcJ53fs
1OAi9BtH7PBxgTfoXqprNzM7lsOrjKMHJI4CVgZOvdDbIDCF45y8QfsDcg3jhc6jzNR7l1jY5+qb
VY2vYjEevFJ+LdUXsnT+XGBXLfXhiNv8qYPftkwY8L3F+2NVCs71YjEAZNjmts6fuOp/RltPD2bO
pKExFJANnjZPIzV3jM8ppjFp4ZUY8oM0jOe+2+gptv3l9MbVdTOJkd24zYce2YFA5AUIfJ71h7aK
byO87E69nLkoEYsiSuDt1XXGr1aQnleCQ1CjSdwC7BQiDgqv+l5BQUQOvjstrnx7rLmVkEprJyQZ
xcbAtd5QGThdD3AlwtFr2PfpfesQv1V5xjkpwGe12cI+Carx1BsMOAhsIoeI7m+Is5c0VbfmklzW
VRAeYKEKAR4eZEK/tzVMZO4KS9srn/rceHRk9KZDubSchUFjAW2BvKRL6/JcrAUQ9URGiFGiDL4D
qi6jKd8WiHajeXAoY/PRApxbvehT8qhicW4sRCxdRIBU1gokxjrWL7BQVTRwjvJO3Nf4hfWKPImE
yJHcqD+b0mNIRHtouRwbyeQ86UxJS/gs8F3Gs/RUsTNoPzQ8Aht7nwIKXSwafgW22VzDSVlE5DzJ
lpe4m7OGQ6P6Xhxx03nrEowa/a2G3X6nexARiUr2tsbNkMVxIj+NiGzGt1bEeQdWaVgxvy0EoOhb
HIDRStAVWgDQaQHuNN2SYbYcGsuihNQAlL8s3ZtOXiDmNcZ40TUR82nqcXNGZAfG7rgEvaAdlonx
pZb0o+vr6tBwxUKvpjkkccXa1yI/kxFpB0OJDlx+jUbXhtpKoRm3DILbCf5DsmUIDwU2RJDvVbbc
Gd5ksZszHAJGgq5pseKl0/eKJpNTI94ZGiw/IqZ2hirzfRWLXbp0Ajr+72lijEzEzaEa3TDztAjQ
hfoZW+uHGn5LdcMOCvpmF80me61a389Y9R8aMUDW4xW9IIyGr9Kzd1mzCQoSbb61pI9rBWktLSEQ
YtpVfrHWQeNyTykt9dUSyxKak5H5eS+R2cVDixXewx5KHVPzc/bcDSpwmXXKO52cOTIh9XbaW14s
g8kVf5wSJlDlwHlqkqSkGo1u6xZPjGpIxvL2zZi/6xF00FHT8gtmUYrMUqUH7NhIAety2ps4TCiP
vaIAUmJ05Q1u/53K1Wtm9pzaLbObtoNLUTpib6brl0tdkCdJcTd0W+VXwiZJXHSSVnsBMNPt9N5l
E+h2AgcVh+6YclMj5w2wv+c9WQMbiNr1gpX9El3DEZC1zS2JCqbuYqxzOa2coEmviSqxHPkpjLwI
TXefxk3kL3kZBdLNX4cML72ppmkP4FTRoEqm9pNqqI8wwHf2csFo/5wjbBQWQF9xJqKUaoCjA/K3
iTOoPedSvi/iOV5MQGXYqoFob/ackUglVIxFYYu90WyXoaMflISfNAzcbOKsRlOPhCExxYsyMEuO
TcmaKnnWCBXYhj33bgeBAWvsoZLE+tmwVtGak5oE7T7ErIYJNm24sKRXcb+ZTpNtP0XQKfdW0ZdB
AyWLnLyUYnQhSCeLhNzVBiT6VuUR9J9J7WcbyzujhqMm2JQ0RVIhJyS7sxwK2L/TR1kkLDsMhgVJ
2RZHEECPY+XMO3B05YY0eFefRhstj0tpJ1iiuTfO9vglY6hafcliBf3+XqsJGCtlvx7TSR/8pjYd
XraGojaj98Y5efaSmWy5z8XkvrNqMntqoV61lBUiAz8fY9IN3FEsUAQkhcpbTG1FpUu+eAEMKYgT
KhYLx+4l9+BvFxrGpoknfPMk62Nm7xuIFXFKjt20TvQKBot0jvKMDtIH1yao9dznZcZawIDp4EXj
s5Dwx3M9VKmWPlurkwddptdH4sbe6sggZJaMzqBYm72RsEzRuxwgl3qLU6zcJZ4k31nNX2MM+cYk
hkRz/1jtOJI52v0iYP4VvIAzgm8fcN4clmahjV/i7rSF6TQCuvSM/LVlacr7uVF5fawr+d2BCFSZ
np/+znUs+QuC+wy0jg8Z2Zf70vZeOz09K2EVx1b8ht4xHAqXu5Yr3rnl0aQl0XxSXEXMnezbaMqa
08FK3F+ymvMtr0TBt01n+oMCeXEzPmpEOUNiiW9cRlWJZx8Gk5hXrUaQaRqy3w006IdcLUfXLB45
Cdh6e+a8Kw3+w+52KFGtv8btozWZAAe65rQ2NYT6VLU+kd63S8u5uA78VxOdC1VtYA7DvOsGO+zE
BpofzG5PJGsQjyZxEuXAm2iq7rwZ9GmcaUC7GzUeRQFtbpoqbtiwjelouazBXLh71zxmXXNu9K54
nD33NJZ5ciCRng6rWFgaJxBge61RH7CobMcD2mD05Dd0nu/ENvvlxFInWpaT25CaubblJUnBbiYA
q6JyRY2wfTvRpNN9rtYN6/JqYI9+BihySCa8ybrx2hP57UsDG2JFIzqr8epwFNx1q/XCXPnX0Dbm
BrdgAKul6zHDn30UVvQ7I02HDA+AesL86kXzOzapjdb0jQK129fxfVcOmNSc5mFKym18k6CJ1Gj8
PBd/YJFvk8/haTTL6Jq5+QkEJzdLu2iPLXDHKK4plCjCiN555a182+dLfBnJSXBF0Oujc2jr+Mbw
CGESrSI0qQZtt7g1jsLW2KV21hKJ57B8z/LGt7VYuyjcrnEchZQg75lNGOrQ9ffdxkAsVybuJMzt
7FwaB97PqP4IUYJnyPiTaoK76T7CIuintcgC2yXRyVsxAkLQKXSOcyxF8F9S7t9eHmt8OyiubqZb
+1KSnOS4FgE1DKQwygcQIlm+xuldhL672mLfcE5eRNedJOiMoK4pdts2fmI6EgPLXzbUEsNIghIO
2N4B963VMS7JskgBiDmZJk+QwX0tj6jbOzTuZdJ89Ev0o6A47nDeo4vvJLMh6mBlECJVScVcT06v
0+L8Tlm3U3FYT17ekePc6icudTb84zFewFA0GndQCY5wiP9y4ZKXzmKSIwwvZ5dhkaBCjEa7pG8j
VLBdQVWbmfl0u6ZNG3il9ZsUo2LHoM29WCnmd0pitDBr9cuejHe7iKA1ulETRmNN4CahaPtJm24S
i4tEj1xwM8kUejrW0ty75La3a80ZGS8te+Cpqb9qPd58WKltoEqOAXMGOEwNin+vDGrVM9SbG8Rt
wwjtSJivFUclAwyYnRbH6VC52bVvznjUxZ5Ceg0Ij3sE5V5tvSUKKNMhJmyAg+oCYDBwc5OzhkhH
ElC00D4GtJxkTlvWhzDYeTSqP4/GPczY9qXsu+ZpXWKeT0jmLfebXSfgusZEJPXKDdPBie9zEgRY
TUhtDqyVpMGCIecemnQX2J3BSj13yj0BgggxXC6vTiYHa3HGoOHiyBdX3MVyuSeX+ugJWwNDQj6b
3Vuab3ZkiRpifCxcybYmhsy8JUGm5FDc9ZX9GM2efc0bR78BWvI7qmtr31kU3rAbopb4bzpmy7eZ
tJzMyEVkQlliJVk4aaOEAlfoj3qijwwEKDJ7HYukrbnhODbMBozOhfAzfVUM6HdCut59Jm3T31Ij
Dt3EtwbcTtKvq8R9p7fdGdzg9zoX6ZHUNrNedcrzIg1Tg4l+jDP6gQH3dAtaO4CLRPhlWyjujg1Z
4uv8NIIa35mrjhEdF9luTBtzH7M5UQYnr6hWRAZrd2tpDNwzYCFQhupAuI57IULmozbLfanJ4WUx
TLyHVLM0tDdtMXq3E8ctjAIPbtjovK7UPBOA8QNYs0dzoX9cImZgEFTLwFbrM3Dg4kFtOXWgRLHL
Q3sBbzHgma+bXT0zxV0t7Y4NyXTOC30jsYL1qkD/KSu3T3o+3y8VUUtY1Fu/AO6866a64calg/xp
ONi2wA+hVdE+g5AnRaNf+ohYxgqSSF88/P3AYdNsvELtMH8BIRsp8dL8tDSEHvQ6xkC7SgEG69k1
6ZAcK2O8NUGHgZNWEfcX5CSNroV163aXQU5U9MzFbZ3XSsLD88GxVGFmdOe1GW5XYs+4cs3Q0/QW
ZDbJN4T39A/8t5k5mF15murqW3SMXfUM2BLexRsIbDc9XsJgsNx7rTRZzLhT+vT3Q7/er4YeHyot
gRkweDN0ZvmZ1SQycMrtvRwQ15LkCX5/6fhdrg7T4j7VggBjaRr4cwuwLllmStw1J1o35yyusUn0
ZEpJas85yjBax/1UCsnUmOY6HyjQQCvkDMNdkz6jJ4Wlct+mNY9uyMByb+BegN+6kt/4tWReFZaQ
vWXZgJx3zSYYuEt0YIZI113DOX5pYQWEfU351JvDHLQ6YHZnS+SpsIdSNNjj3aQWWmCpEDNBDdPm
AdA0btWx8OyghHt/7B3no5w5ym3Vv5WEH/r5DFaMAzA+dXOS+CYm2LdopdcuJ+g6HuGv2syeCaDO
ysliubC/a54emoNQn4KhBmZtORpwG6cwiQUs3/REjQ+pRj1nlj8D6Jk7wuIoQis7ZRNhgfexbdxT
HSyjvmiDxgQFklj5qbbiQz+UCZHKVXaO/qSd6M9Cd+gA1VxfRK2wAxvEeVLeH1J4emcZE1Wipvkc
5/lXCxhgnwD9hEK7I7YBVP+Gnkyq4s0jSBBUs6Gfmqgk7We1nlJowZpYvVtecbZxygw8+I27yt3C
wQz7ahrQRC1Fi6/yxbn29bwcmZmRywuJzVYsk7KpuFZQ+W9yh1E6O9GOxQGjbEL0zC2swZwSXlgG
SI3DXmMs5uWxkyq5Wm0NbAibrKyxBuTcPk2iVQJrGX7k+tBXC+CvLntWHaVCV4SWiIgC8hsH2EVU
jm+JbqHdlovLnUN/K2ihKEB1hD/WaJ3YShNM6R4o8TV4jgPRqwLn1EzJNJbaT2fp/KzZ+p444k81
9l2QLfNp1eLuHC/id+aVFZ0PNLxVtijt+pJi0WQjnLkOCWJL6zdWNARerdWkQqjf2H4jGKouuHWG
k8WYMyHJQHCsRhGUikcg16g6e5l75xDneMhBoAJXHznfeRhM6lsPenqV7HWNtKNhYaYc4WEOZ++n
MrtsPxuwmxdRdDd6rX+vhPYAxfihy2ruFsgiUbmlB+bO8wTOhsaPqmfUpAOjk3p6jT+zgk23S0j4
XSRa9IMujCANCHhgjAU3nB7wTcMIPNO2RrGhZde0b9qb9miN2oeuG/dDBolmSACQGLJllZR9L7mj
hYK5DeTF3UA0N1Y8k+XBNlx3xyxFxFip5UP0mnduRfurqNuMuByxw4Sm9iSAfkulPXQOxL3FXJ90
2dMiRuUXveeuFlFxHOAbJIaFJ8hh35WwJL8Q1vdJhpPcKVGg/xPGsepWwtXJ1DB7+IEmQKcJBBBL
AHCWqbOwnHdaCy0XzCeoMcmr1YwoCaRlvJcR3d8QMmfq7lyhth2FzsgpfdE0N39erPjWcixwYR2D
7B7M441s4PZlGmNsMwL2o7IYOG7cmnum0fNNt95B8FenIstJAJwV8sNhYX8Zm8XejesHjucULpnV
nADigdupofAXZuzHZI1diCV7A+OwJdNnYeFa3LF6IcJqjAItysSl4B7jExNc7WodMcrf2hqmsnvs
BFiLRn91uvMcq/t5BHDWsv/noMwMFCTwjK9jxEy9ql2TKJIGdkE6nNvIbo45W1+4DoBvYzWcSqz5
fuJqLBxJQ4vLgVI3y+vLVFycGRxwkVokUNcwQNucolm6lOHzUoagKl64QX4oLQPy5YwgOxjxzE1A
r6FYEbdI3VwJ72T7UNpuS3RoUb+ZK2OT3PrK2NKe0/jFTC325eOSbu+EZ5XJ6BAzJqGv5oPKs5cM
wQ2jHWhY7LKebaQ/YaUn3xPN9z4xlqDhybpYdSMAtq8VCkaWq2Q8w6QqpDiOzjrR5jEiKqb1l0fp
dGgFR8KcAdwuu/EF4YN2SDT3QbXrGDaVrg6zh5CjZnlzA75gIG7dewYcSKk4qQHiT2vDKWfoWa/L
OQM7czPokRFaa/MwFoU8sGn4iNnd+nVlfHm9/TLnM2+rVH6LknuDDnfGL1j4EWnMd6rMWNs7U8U+
mIH5ZUnIvRlTwn9GyGp7bUmZmSdFcZHCJA55ZKPmOGRhzciwB4k3CoA4M60Uwq9ipT4tTKes0fya
AT4dtFrIcO7zu2Fk9O2wYqZkie/+fr98SDTeAtGpopgNIQFdZVqPF+BSPWOyCsW2kPVFtndoYBq6
IfdUdJZ2rrYPHZDTROTxcat8zyyyBurSc+mVM8nBkP25UzJWzj02s0zQzvZo13xVuwSc7BJpxo50
06dmQ4hylRpAsaYscPjBzynrF79sqpThdUwTbijaeEVggsk7hOC/mW7dhptUPpTlOABaz4kvHzQZ
QHAt+dv/9WGoKYAz1iOwWj6sqdP3Y83htQ4eIoumQ1zfOzKM+uir6NuQLwh658VahyFEYJXnMrlx
Vf4Yq0j385WJtxb9EkX/IbK6us8dRq22lsQnr2YMbzvrrdly91emhzgqoaNYeP6YjXhzyKWLZ7lZ
s7PINyUBCjPdjJo/8ZzuJcA4A7zGsUs6K0gzRgbGPD26Mc2S5Y6wo3OU18JgMsd/QkTipSg8kIUj
GLftutE8tOHMJHZDOzpnw0l38KzsXWTY6Csn6fqezfSra8SjtGfzYDtLKNbPYjHBCpXPvPwbP1yC
cpksZ8fRNsc6+T7F5KtkrW/rxe6utlayFOjPsxZFXIWozBq7Kq5AqSzmaGl7LnIeJ7S6M5qHa23Z
6q4ziv1sRfKSgduWZVEx1tD6o23DFGX/O7J2jEuiO1K2u0kS+0Vmq72SyZ1KR3nt44xbAKpjjaYd
FRXBhoCYAYDerQUvop2OT6LRnrVNu2d1HX41fQOxcjxTV7ESqb37mXPFJ0WPR540j6QDzDs3tReo
3yzCvSm7lJNZPxBF3Pqj17HXSqTHObVUNzSHj+VkbFtXgr7JJ0J9rZiJrrrGy1z0tPLKYlcgejTl
/WvapwvClunFAsccmRlzxEnfTaaBHDvdeLpp9xSDgWUPS9vjEcFXePnBcub3wjCbc5b0L303Jaz+
8wc2rtw6C+MkAW7j5IGTjk4dNCupngu6JX6bqFeqUTISUaSvUViAXAjSlOUKeTPDWVQMdBgioc13
0QA2DQILHrXTLA6zD17GuVd/Mtn3gJPGKGw1Oo2/f2+NCJzf/i1hYBlChmZi3CxkGlD9DKz909x9
XGGDb5u7CY0Bm/DBOKtEYx624fW0LEfBEQfNSnsLqwQtfDwwF3bd2V+Fax9z0BjHLsoXLju7Pfbb
PsTJnOTZWST7iQU0Pblvr/KOyyQ6OhIiYqbZGs1ZRP9oMe20DRbFcph3AxMzqaXn6dFb0R8SQ/vL
poYCJChgc9vcNe0UML7M7qH6RmG1koq9rOU5VsZL0XBvGqZtMc/WY4kTDE1yWc6RRkJGa8S/rbbn
/PFyQAG0kTt7YIzvDOngqw0YqRsMUWqPPcqy2lS2fcwSwDdbq0DyhTIpTsXR0P4e6fV/8nVey40z
SRZ+ooooeOCWBL2RtzcItdQN710BT78f+E9sb0zM7A1DpCiJgqnKPHnMcXTdB+lIaFvCro+380u2
6RbHtK0VYTeN7xIcsOV7Zp1k3OjwWLXFOPr21Ww13ELQatZBDtCaq3LdzdYhEnj9E/++rTvtzutY
84qZE2LTkPgVl84qzav6QLWDT6AJNNvUoS/CKNxWevwaSW7WIea34b20NypRH0dScNs4s3ZNsVUm
/IcsbH+myeNXtoNYF2YIEEcFEMMD1WoD2Vkqf2zLeYkKffFm6hBFEeK0AimO9i3uqdCsnrM46rYC
s7ijku2bEJS2xPIVRzU0Dn6DXtNj5wjDoIjSqwVleNuJh57u+XA7T72ZlseKUBxYvpuMnKeMkIpV
U1LZdPdN5eQHm4NhmbGCw9IvtWb0MHC45KZjohSSKL5vSu4NIwmQxwkoOwYdg6uJfVnn+IwxcKfx
bJujmSvoJo71SivIs+WBAJuAwbNHEviyEd1OP5UJhg7tQHIiqRaumuz1GEmgqOVfuj2UbVwcTTze
tjlnBdyyO4Ztsvx0t2MEyIfv2QlDmWn7yXR9I81JE9P1qj5Kg3SnBjqmBOw4yoHCGBrph94byFPm
68hVfJiiF3IG1AWoEoMuNWvUlGK4JlXn7jSzJxLKgv7liguhgHBJOyqnGPv5KzXtxHLRko1WgfcQ
kX4MhjcGcOlF5VI7mrF+qGqnvLLGbZMlQagX+IdhdPerEOHOcvVk8XAvdg4EpVUS1CA9OaOgZZq/
MKP3xSDai2Znn21l1SQ+hd5FyxK8qMX0UwA0nDDF37RETazlZPW+nLR1aiQx1GdoMLMkUnGBcq5R
Anc79/Kr64TMz4o+8JmuZSc+33YWc4jg2nw0heOd4QasDSJW/EoHUMiTwVjlsifl2Eu7rdKsaWXH
mTrjQMl0QaRXpuQtvKEOK9Qme5y7aU/A6HfsMm9/hN6U+X1YfKeWi1tsA0lBuNOe3huIPdyQluUy
y4etV5cNt+mYPxEYW40CiynCFImuZPTkhjlIKP4FMdEMkwjOSdNO/qjDJumIE3WGXmF4rX6VzPFr
d0ldbMMYR+AttvoEirr1vbCqn7F4dJf0nzwnl24k6KF2i/bi2fodb/mORXCUQbntBhLTIoRq9zaI
WUjdCHqwKlmAp5EZcxg+RdbC0puDO8a3lq+zevUuia0Nhu254z2mJvustPNjS3zTDrLpTtUhLpIJ
5oW2G+MBnydr670JQC8ibWq3SWVivuvaEJjEPX5wKJvGKiJCJfnsSYDh7rVQ0YxY97XDL7ZCLl3R
YggLcsXkMAemwLY8rJpdmdXKJxcxWDemc2dFXwSMs2tB3CLbDl645r5ENiATTAagaBw9cdb/ncpm
qwZcjwv3o4vRnwh5KGx0hW1KmxrEwYoZC3o3jqcNzs70ELcfhtWrYYGSdfuaTBX60rpRuwMcH2SK
E9afE07MWNDDYS0gC9CMsJVqP2kIQ2HWf9g2Z0xuCFfB+wbvvBVO/JsGhv8sqpPREjFSa5KstcQC
F4zuAmX+Lm3grmJkHtW73RcEIZ95OiGXhP4yiUjew8yPEu21HmuTJcxc7DsZsOOzyHKeEj6uRXMH
fKSD5GvPWtafhCDdhOBcyxj3QW1RFMGAC2r5QOITYT+48bJZBuTKJMRZNt95II75DJXSVb6OjaXv
TU64U62wsOs38BkZHwdJPN7RNslocuSbm9dfYd89VxBZsXPd2U77GmBrR8OfA3DYv20MaFfJCN2h
JYWm7OvN4opLbs1F2vjBUdzLRsDGqGTtV+M3Mz18OuB1rbu6/u1SPe90MdzbnnXIyyJ+8gYK+GBy
5UF49XOsR/ZWsI3voErnGyfnfildSfnSa5K+sD1jSCrXE8yLyEmeIkY1mxTbnqhYV116DPE49pvK
RLim6qcw3WlM5TZ4wuHfaMBVt9qUNFGSAXaKbL86Tp9Ha37AHxUvzLJgAI8h3rYIQqIg3OhZc7Ak
IVnFAdcg7Knrwj99aumbCrPblB9RsfDWzfSrLAwA4v6DaX+00dgVYm251bNXhrdHqIqpD4PkT4Rp
tBOoB9LomcoSe6LrQCCNZG4fQDKF1+AwWloxZIUD1RQbQ+stwtolJDHhtMchSC/mXAXbxmRfMNup
PuJZugUI0da412ukg+DAwZq80mRMELUz4hVMF2Rk+HNb5R9pVvDCxwLxmGashwwkyZ7J/bUAYSFo
AOY6/bulA6mTpdbATuralSmnL9ioOsvI3urFuwoxznbNc8YWQG7MO+Go3YpSInBSFp+aNQoO5mY0
+A9qEl+CDEegLvduITuM7CnQmDE8JmQbgkgKTAi5wAeraS4BEQi225/qztkMyFlWs84DEWOoB0dy
7VOjxU1IYZdu43p5SLSZyVyhDno+TeeZNslvsoVUbncKYMR11pNJa4zH+bCOtbw+xXpzbRsIKIVV
b7iHnV1n1G8QB8pDmZxmDHuzOcUnteL0T3i42+pHBfJL1Avj2a6/TcIJGXyw4oT6aayzdlthS68c
D+WDcXaoELdmLLIN1pt72H5HCilmMgHs+9z7iqLqHqHEhSaj4+RwooccE0LgqIaB5NrrO7FNjJyo
l/AO9uDksxBZxHhvPa0MYZLp71PSEqRycdLkYObkFyTMgDqEBnIwN97IUDufXptEAYdG9wGseT2Q
9EcsIc1YTmsr5GjJ0YFdt9OUs8fTH29Kz/qaZvtoNv1+yraBlb+Mg0p9jJ+N7VW5IPAADc3aMbmY
UrVOdPLeeiMp/aIgLBec3D2ln0OL5tmtqqOWA9tITJZXgd5fIGANu1SPfpVADltt1+kNAUsQQdZT
yXTebh/TxnuvsZVN65C8B4VTt2dh5mX7BGR6a4M58qasI/xMs/A9KoLsww5cGE2k+Ww5hwQ3TtU5
I1WRIcL8MhAvhDn2tMQ1WVAr8P5P3BMSLQT/HeFmwD2HMXCK8+BaGLQuAc1EqJ0NMzX8PsM8zEzZ
Kp22ABQCgScNB3VSazdi3Ygg8lNtwlMOlhs0930mtG5bEumxKaRsqGizZu1GTguVJbSXxAYiOWwb
MTCwz8qw0OrYBhOXBFHGXDX5E/cZ/DN80rUPbNYxcIzsh14YBG+RDLVyUihUWZF+SDxQQT02lsrm
TTpBR7criARjZPuFAUo+etjHjx1tfcmzJTPOh654agd3WHPxwaITxW6OgC/hfZPhPQ1YW5ewxWYc
DbSFwVMQipJpDwWnkC6mPmRdO+z1Qf+KOK4Q8SEdQfvb9nDT96P2I4eRgKFFt1bF3pp/k3XCSf4I
grkICaDf04hsiorFNC0+yh5zuBlG2iqsGS94AKsbPstFKNjmTJWA6MFgVwqQ8c5yez5ShVhv7OLx
Wk9lT9IZ3p+z940GbD5oab2LPNcAR/bOVleUADHdknkHgBrYQKODfW6r0dloIj/h9DapQPNnQnD4
J+7zyvMuQXoaIw4VuoPF1X2JNsqHCxz+fVJai3TAwbAap/SdMmuCU5XE4Dck9RRV0IemkfCscp37
H1bfKTBsqvtwXlaT+ClxK+s61SlNZpdFHwPhLWgErOyYjSz2c15Xh4EI+5kjPdgpaXdhdSTjvvUJ
e/LeDYbCMLRGiiQpCOokCffZjqzNlI3Tu+cZyQHNgum5SIbspPyA0vedzZN97wnR3fcGi7gbPTRF
pT6Uq48EuGN7P/fRAB0bV+o0+fZo3D4YBGWkAKT6KqDKdLPIPVn815RgNrHzmSru0LeMp3Ruf0Fq
fAxKErfUlD/Oir8QGt1I58efYMzvm9ZQQEkcCzxcEaJNJVdkw+BypYMkX8LcpdcLWSGSWkMqjg3t
e4xqjAihj2Y5FDSROilcwIZa8aGbfia13/CcjLvIPJCCpXOCx6+hGk9JHFQ7WttwV6iIOlN0DzM0
QNxL4u45qJpDouc7aNAU1Rn0jzDp3pzMKvdeJOyVWv6eNwttreM/exoxSvZnzWYOBsHu9t+ZRWwd
pFDSN+dyuhttMLFi9pUZHJy61S4N863L7StIQI85mUlLzMumdVtYQ5EzXHvxGEME/yQYOfazsT4W
Zp/tUzaITQgVfeUQn7mKpnGP4Cb9ahk6+U0LF4gkhGHBNGmYGxP0WPyUakTdbx9vl9XA+nvGZr1f
hRXVYTlSaQqW7Ig7a+avzEOFDJI8WZrpRdrT45QQmMWnUXE6MZs+g2aAcKpgi0KNemHAn8JCmAhX
/25wsq8aTrgfxMSlShl6m1b10MXHrN0x8ZcJ/M9UflfETpEx5CIDg6o7gBOvo3KfJi3Rs65jb9yU
sjM1+z9QtIaDIZhCeQixNmnLYl2WDS7pZEJOY7gSUR6f2QP23tg+aXN8rcl92iSEz631TkwU2Dph
qiyvKhTf+shxcOdhukDvL9BVlfoFrQqju2wcjr33KvgFIiMuTxBGv4v6a6z3BcSMYTo51mdTqPKu
6pITu8FWS547u2+3kdeeXE+HAkfy1XYeTBRvg4DvPkbVVShyzKqzmVTNk3KhfpnJtRhsdwM8Ud+T
JcAQgkq2lfwVPU7bQyun+BjkLvX+1PefQIyAaeSueXVpEkXdGvi1k63l6dVFqy2gn8lOH8Lefi50
MrboE//AIsAFAmnyuok6d+vkLtej5OIS156EwRWhbeKEVvmcTPF1lOgQyx7dD7sUu3Ir5xP9LIW3
TpItIzMa+Tb/E2TlV+dRfkNSjFb1xFFcmN/reCaQI0wbjCaWASlqlUuryfaxtKv3liBSdvJ6OOVx
sUdADEWW5M2NthycKE2Lp17TXlNZeJ9wovFWiarikkIru/ecB7pmSvtmtD+idhSk8lUGjbXx0k1s
8DZMz+l27lXdMH/QCJixms8QAhZCo4Ia0ogGZCkCw41Y3dnDpmO3dfQmOQNPYVUSI4SbM3Mtq/BR
Kw7uSG5EMjLFXdJTMoDEfYa4YkFiCzfE8sIgir0eMaYfKX7fhA41yHBOutFbL1obwqRcCv3FGDlz
e/MSBVkKfdI6cv2Nz4n+UmsCGFtxWxsG4AoDaEUBI0Pc+ScXSYFdpQCWS4vvUOqI6lfcakerc8yd
KiSSwJFwZgMbjCz+dVtqU40fzzTSGVIrP0Afvya2mg56TBlsjd016NLg0zPHxEfLhYtLq4WEjAUb
r5P0rhWwgdnVu4ZR0SGFagjvj/l0FxqYnDAPZ5dOAyIX6XB6k37fDeWTSYIoM6sXcnGzLdWR7usu
DUWyXAOcuwX+EH8E8d9GGr0YU5mACqWIWyUNC8RYNt6Gfbw3JfkjATsE+QvX0oYyqhUEbTW692ab
6s3K+p2w+1eqm/Rczd1x6sJH01a/ItOBo8H2qhrK9U4R5tLmEU0hded65lQRmfBo6Zx0pksDM2/S
BozQJhiCDq1RTXOIuhSWu64jLLaedKSfymFm20iiPy0M6Dt8jldpiJu3Vz1oiqKJgBmLxtlLrnXR
do9JWr9EASfdFKzFOoENZNpWfm4Fz/HsNhu5yPmQnyGn6O4MjSGRCbuVYTi516gpCf/asMH+clNG
1Jmrux+OMR+bVhrPXum5p2GgqOtrssGWDVsJqF51Y76HHh3OaEqLfX1kK22JxYm9uF25mQ5hIgG9
q2Ve3xWeaWzyumv25H70u9FJasRe2mtESPpEnu5GqhFMuimY2WsELpNkaQXQhDuWMpZ/QMZMe0ri
mQh6oX8Piens2ZIwzhmM+sNDowIkgh+NxpYQJy2xNlaucHsv6WwClINRdgrZJMahJlTRsVPyDRml
x9NPm3GSJoEKOm6G7RxUD6KhbmAi+ctxn6OsFm/zYD3VoUVJmufXsIzDXYve8gN+NKYEqKy6AYnj
UJjPk+SGvb1zYjGSA7m6ABK3wgo2AlBcJZrjiFThvRlfraEvX2F6bhM1fzQNB7ckiRe2xpe57IRD
3c7osVvub3ACruBjANmWsQP+vo7h7s0h1k4s3QISydpypXwnA43Oc0rlpkSpTYkTaO8YfS1FTNM8
5ZGJB5HHUphgflZxC0bISj5I/7mHLVQ8pUOhLp09h+ugHvhAIctRz5zsIowUhmAf3N3eHxNNyIi1
tPdN61xIHHqS4YDHjuVQ4ufirKyLJqhpJBqYfTVTsrim0D/6Eb65DRMeKVk/jkABsHofQ+IjClOV
HzJlWWxCjYtDFwTtcjY5a3BQYTNtiyplQ1S9fnDmjCsjKqGVD2zrMu/uYiP6kb1NynxiVw/sUe89
aSbvAohxM2kOxI80FO9VaG4n0Nx1WgfNTp/Mu5xuDI5S1ZPBNpgAzFK9p/2EGrUhhnWeMV/mVhcX
GQLdetMnPhQBnaFFJ09ZSqRu9JEXErxqcF5MGD1nMWF7RGRa/JE25VfoFZcMp/4zeF7/pEX9/e2O
IpGbwZaKZ272MntPxZ9/Xg4rSYQG2GrVI/lLqbDJF4x2RuN9kG9sA9l77XUEliIsILA/bDNK19qc
dZe0HYJHrY7v4VEkaZOsIOJMdPz9RO/O5+P26QFIVPSWRXhNx7n1Mar2J2uwU5ChfIjJWWMUnfQP
jYCVDIrtwSZ5L2XNjEtEcI0Q/j3FyfxUBfJa7ugsy0dXZdO+yih2W6N/6hg277hcRp82b9sUYCCk
h2MYmFL8Q6Ty3ru3tLKbl3CodxxwiBM2ds0AGP2WARmbcIy3zgyr9TrMj3Ctw4cxYp5JtkVy1TP5
QRg8E4eGAUxiMAX06oiOo2dtRuo9NPCDgaVe67TfuEzB0QWRs6EnUM4me7KhSLsMHiymJLeHsWVk
9Z9eu3337zdu7/v72t+n//W12zei//1Dt6f/6bW/v+q//rXbj/3/7/tPv/m/vnb7VX//2t9f//+/
9vcT3H7i9uZ/ew2lENBhp7wdAl67gzw3sSwn4mhrABoi9oZ1MxNEM4fFeAZrGtgV0PLLzhvOWWWG
iEiWL/MELTKqv3E8I55CahPle6Kyx//7nv/z9tu3wgrxphOQTXr7uUpzPBbtnWKgfZIGkuMpl4un
o0f1KwxYk3r00ms6AMyCfjCCwy+vCBFND1NBrPGCiCwPt6fuXIWHDr+NFvARPqMMp7Pb09mrUQYb
IFF1Vnb1pxiXYFajDbajN36TgYHdnjup9VQ55QlsGcc8G2g/1H/HY1OuxmAGmdGAViORkVQWmNdp
DN60tERSZs8k6TJ9HhxuULKkCHZG/US7Fk4W22by3g72dwuxFfykSS7zlOp7Mj8fvW6u1mpKSrbm
6CswftWVREA9t+lKtyJ9Nc2nDmMDv9VEyuZsY1WvGjQZPaTscmO20D+K5Y9zvmy0QguxgKaLSgT/
85zgrcLMiOazWj9rQ38OtBmuEPs6M0G5oZP+sGIwH8NDR2XhJuZhHWLUoutXa7JE5g1WLuRk1/1J
q5QisCV42Vc5dJsAwx4wpHo3zt3FjEFjNRX/tKX5GYDi5/V3r5A/gCeZx7rDOm22QhxpkotncuA0
O1j4pLQUTp/vu0S+sxzKs1tLZPmRoO6bf6ZkoLeI29pPm4qCOzj2RpWv7dD9gXq1SUzl7dlGz47Z
W77DnCKlQawZlQJFznsDdn1fGXBvOIySc2T3SDeZTgKwDwFuM0Xtz/EwogchmD7u7HvHME9w0ppN
kXYJhDp4hUMVQvsBwVOMvpmkYtEziPqpxLVoHXggtFZsX6gAB1irzm4YES5IJ9pF0qNwDp3nOSM+
sDfgBjEsBdmlEVwwCBg+dfMHlfE1U1O4j2xjr0kicBww5LGHQhVl0VU5mrWq3fgzq6eY/jWm2V2u
2q7r1DmWMIbKIIcmjFnD1ir6Ly4uqNk2P6Qx4JddPXLwEhyNXBqzorQP1mwBy6XKhssMrTNIGmMb
tIvhEJ/wolO10+1wgC0SOddGqzU+MqmtDqnj0Ay+gLWP8hWZsOnEEWClFZ5jvNQMZs++C9hGp4Ce
kHc/gZ7AtmHSwzcVUXUk585J+OUFAguO0QEvcEjaiSb5qSSVnNY6x3i5g10GpesqXtxYXDIgk+Ik
vdDzkxycOYz412//f9QQLfjP86xbOL0jgB4OLa2NaMkNPxGfccxNp900umRFSrsn0ePxaDq/6xoq
uURO3yp3XOMQwx03cyrpJixf1WBuXY2Em03VPE4NlhADNosVsbl5Z5PBEMUHLohDW4H5BPTKjQEy
Z5id2My9ulOldwhsCwlMCzHQy2TL0ld0Z1qZncGdYTPo8e3INM5NkXEjmYUCUJUtA7TloEN3PvPR
jG0ZFX9ce+zOSEfqlYWjwHYESoFKlW1yc34NyzreNLI8WbKAo5DWhk/74Gcu/kSU5hWr5DK9c96A
+55KxOdAi5wPsczxjUH6mjlIJqwpO/fMmJBdlil6N7YWOOAExQlLhyZekiAy4xNybbk3pTiDhuhV
i78jNl8rodRjHQU2iWnlCWxzY7o5TBo7UWeDrD+cHhJ/qLyncYZPGMwMXggG/WdruC37k2YbS2IU
7rZDg91Oj13ZSWPBIfOPrKBQJwxeT5Ozacf3pTm7tDWoTfuea8GA6Bi6woDmXB9dg19dNni6BCJM
z0lOdnPFBJyacVpr1XTSMEjbg3O9j1l9zai2N7bxyyKYHbo3WMIo4dFlKbP0yExepwlxXRzFO93m
xp5dwmfBDDYFLjUE/ZYa2vbubao0PBJJhTDUQir6hKSMpUHDKotFy1uV9+2Cb6UHs+9Ot23x9kCi
1MJmCv7ZNB17HrAOYGv8+47bV041fZda/GWW3Mk608dzMCHEFQ4WQbenHQ032SR8I3NH71yqivCE
YnjxzC5n1mwG6znS78bA+pD1qPaW2utOjvd2MqDJKjl0LmYSu75Bq8fNbr0IOf1qRmyrJkd8R5G7
yRPzLqjTp1BgD6SzaKItWLm1J7mG4id4YB4fhNWMUN/H2GQjlqG7tzIu58YyH1wVvc5txKTI8FrS
fXmYJEJyQXK4rvhFKWKIrrR9hH0jdap8LqKaxGDJLmPqI07ISfEcGuLNybsfEKmXShs3zIXDo9cG
9slN13M//FmGWDsrKN9cCyacYzvbeZx+5YsLSNMY9qauffbacAWrhuIiBbKdCDTeFDnbWGzcW4mz
FrmuH/VlwyE0nNY0wZ+ijJutZoE1avC0PZApclXjTY/tpScYdiJ8h06OULcFYtsO8NjJxHtmRo2g
XVTtxuyC6tyVCvOnoPWlntlnUrDtcw4lczVYebKZ9Z5ERTfHstT7HAut8BlFC1o8wyFhlrASmuO1
poXDue5xsbPJv4wDItKQtKZn25nTcy6q5GBnxrFW3WXAh47x0wDoxvzvTCUPJSQeaq7My1Q0v+tF
PXr7Lf0IJlJ5z7cnJmSw9UBFtWdaek1ath+n8fAr8J5IQ7vHU88BwVqEv1F7jiejOS8q+fOgLONo
ET3TLsdZn5IJWF+iqYqrtZMhXyPrDBOFtDrUoKdzFFabXBM4+33PyMdPgyercwOlhbmVRkwbwFW1
3FejZj5rLQ4lphefMgfuJk3DlDNka+CJnZPlT+c6K8Aw6s/1rPyJsF6YPVQYcl7OfkK8LtZD88qb
1GMyE2OpGyXeenz4BcDtyvh8e3J76Nu08ydBUk6IDG6fN/HDkLV4YSjPWScttJDb6jwwDaklVnS6
g+E2l2PEyo7ofc+nJNJ4Oa7Ix5bVKpyOgrN927ymUeRnQ5TF2UydFp5bhqioqZ5jd9Z3cCDrQ+gE
e9vjlDc2uTwAUSSsTNGxToz+XC4PelGfkHvLfc18CW0UHrUDxQvymZ+mWWc55DvwL2gfE15kXmJ+
Rb23l1ZeAW91lQ9PdaTbh4EZPg0zG69HBl2rZu+g4OSflcIbRoOKwEhe+ek8psc+OqfjxFRuonuj
QUPvCgPNtD6jONtaQv62yZKFh0A/a7H6UTqP90zjz+3QXXRFnYKzi18tJkxZjvMVTL0+RaUQlnem
LTDajbufiHLEKJntuW64/qf+96YQlWGGl4kM8sdcVwBmFv9IsnSVtdxVs3jN+YPnvw8eXg5nndpz
V7DyGPGAI0QCs7EMUgqFrieWLsjsQ+6YqOmrSxWL45T2IMVofBERYDiTiJdWCYq2oD6q1jKJRx8f
mzyGD1e556gz7yfJbSmSzK/bXdr1yRGyLJM7+y5HCL1nZ5bnfimqhvw1gaK6znA4oWlgw79d3bHj
UqYgjN5DqD1jQMMkPvupJJpiHD5cKzAZ9plf1mhlOz3EX8jr24MXz34Is3YN0YGC3AoOzCk0LA29
n9svtZdV5fbVbWf/+9rtqa7TSqSO/c971XKP3d7x9wf+7eer5fIst3qU+IWnZe/FaJe7OiqnrZCx
9l4X8o2I8PzBHbL6Ya7s19vLZmfKbWViDXF7OrnZA2rEEoJVWt3nXfpzexmtPcYc1HI77Duavetx
9LplAhra7XiF145Q2ECQaOXGeL194+93O/ekwpZIweWteFzQ81DkWftIiz7/vstuk/RYmc41nkr9
OqH9XHeiAYBfnmqK8HrdtQe/SALtWudNcdXcf55gP6Jfby/fHgQSqgTW5Cryph0ztYQN3IMbXBhX
vZ/+9dAzON/bERwbZJ5zM3TX2xtuDyAzxrXFTNKvE2xEig5pTmS6uBwMjn1F4/DSuMN7Eo7MT74G
BGDHOC1OooJzZqX6iydRgMjGvOQW3Q4K0te/PfwNfIDPR0lLAPBk07qt6g6echEj0IixPtQ7pz0h
0mdGm2NQ1y2/HvFNc+w1eLH/fGX0ECHnlIHy8l2HeRDuP9siewwtKJKiqTzfbaU63h5GNrG1YWOa
6dWed1yYCPTJctchaWImTnU1Qz4Li/gMiRKLOSNqQYduj6kOv7aLnPpYxbh4Y+i3b5Znt5fcgnEX
8b8r0dk4TxufxqKH0J2hOuIdRiNLrKs36i8U0OdIg4Cb1zlKtOWr20NjtOlRjVh+zoeqBxIuqmb2
+4WE6uajh9gKjBK2CdtHqCvniBnTjEHu8EpE7W+6xgiBcfGbHFDo02M0UJ+a/TEFBt/Euv5+ewl4
ykVBzsnJYVHsslAvj6onyBjzIXxXlqcOdTVE2BzLH1Q8xmpawKdAxXIfdmpnTR0yW4jBbV81fgS+
B9kOE4WaWoNNBVupyOY5pXl5ZHFAb8+JaEq8t9PB8v8riDPX9nvOxHyjFh633tfFDHMEECwsrQup
g0yRsFvZJOS0ciYkVwhx9LH2hw4QkpMT0R8MU8bfXRR4RlFUx9h1fum6oTZ5UTNVX47HP0fAfqk6
jE9DY862DL9ehgqXo9uDIwJF2PSEwhH9WZ5AFEVX+XI7AbeHKYX1nObyNbCig4UPMDRkwtTDqObC
27ezdbFVluyhtKYlT/uHjCIQkqjxFqrhFSvUdns7mhT85fF2sHHzVCurzFzo0lqwiYW1mzzjPXAR
gaoUSQiXsGXsypbga61H0b8ck7/IWN1nNTYg2ltge3+yElTR9OBkN5hQHF3qDmWAzqgw+NHS/Pn2
p5lAm4dU7P75HAvwJ5usndeaN/T7HBrWv2FlbQegDXqOcZRWRif50+lqXsj0PTYSlrG1hTjPZdxv
kwYdmakd0kWbQzmKuVYUvzGJL4+3l7rlK6yCK2E8GxkylCC1PnBMgTuYJkW0nVkVbmtBj7oF/d3y
j3oJxh8McIwDtyymGjJce7iN0tkxGIldnCbHsDLXgdKK64Su/mpoHcrpmXRxvYmh3tXWBUOUGKoU
elHx0xng77EBc9UispZ+u9obOCb/ofdE49OdncYO3xPZvQSR53whxv+dDl0KREIhjpCTnUOfsOia
8QlMOnooASdoUtO1KDdLY1XEnnuWdaJfU0WBPy0tBffVxnMwLdOC5F8PQzf9ypiE45SEC+rYutiJ
TSHuA8L6Cqfg2bXwGAkmFZ0iySE3s+BjBL8g0rwLQPU+Wq+3D/AZd1ESxPuqCPEdG7qRFpfl9RhS
yazagE6AsTDcaYGwpv8DcMJIJliAimfUtzb394xRx4SxM/PIFavkCkOb9Uhhvdd01P1g0l/k3057
Z1pk8wp7jxkXzSAnm7Eupxp5T9MAU6HUyuJ+F44kT09Bc19xCrY9ipm1IzHa8cIZyvbsHfVUxxwv
FifP8gq0AhgslQbB3XHaYfuB2x315bHB1OJA58/PLhvGotMNKn5JkF2SNtN2JsTYa+O4vm0J/Rql
Tn9lzdiOpob159BjBgc54qnCkg9Eo3LJ0CgNpg8zsk8Y5O6fLIcrM+TfbTjg0pMY9KMV21c+xHx2
jLahrqZAgJZkhPWZDxA0KWlVwVDWrIajIQZYGsGPyUh8AyXIRlhCnoDRuju4mNFRpe9jDh8ziCS+
fJ2i7G+rr9BVOyaiD53EGYji6Q0OodpNJtYfhfIUa+4FO+uE6XF/J91fSLSMDL1/LhabF5AzP8bN
fDXmctOj6/M1QKqa0dJujD/pZyByE+ex4W5B5YY9XtXijBIZo9+ZzfugLcORuSRiAg732kbUks3M
GnonGNlLt2PLnaW06q6x5I6+7k64xhrCxwKOKC7PKfozmo1fDfUnhnmsiMw7xznamrIzYaxW4dld
fJdshMa6Ex0Kcz5WYeFBC0qWKFABA74B3YiTE6gja2nUP6K6jBn9Y6BeoCY2e+OIvmnaZtiq5YKG
zbSmO8ybyU0bjXPVKmhNuffqNNp4Ep59yPoW95EBz4/ag1ZuW2ayGZG0VAoVYO0YzxCD/oexM+uR
Fcm29F9J5XNTFzDAoHWrHnwewj085uEFxcgMBhjjr+/Ps6pvq25LrZZSR3kUfiLCHTCzvfda33ql
pX2X1Z61jeRcL4WA5Rc5LqREGuu131/lLjwUBhBGJ4x77CzVYTKcZ7YAxOY5DdTZgABScKKgQcDh
obsIuzDWHpLq0CqCo+rLQx8wIR4y/9i08UNHd5W6GYlflJGtmrE8UH5Mp152kGMMnB6yS2mJgYnY
dEmwa+3mTmv0aIbGrDNY+xgdA2zd6FA2VwJXPnU7M4iPTIbaQ5bBZjKcc26CLm4RfXxUUfAhhFNe
VAMZKG2RTxXdMWgFUQ2lF50k8omVhRwVL6W8DRX2Cr/WPw18mEUpQx8KHMr7vsjjjdUm7yR0S/S/
bnmTZbHaaUUHdIxo9ZjF75wpSQPTpll9/TWSmyGMv5KU/QNqTrGGnQDcTkVPNVQIRI2EwcwRepAq
M1aF6EMm+SBsecwVdasAzjWierlSj7aAyom0CWsFpDckmobwYtwZTBgzlCu8iY1Fgco7rneUUeeC
MeU2DUr/MPX4ZwuZIyIFb3zEDBCK8oZaM965lfU+WSyRcHqjldmaT23bWzu/yKgkZzhfVLgbGFKu
z+Ze9hwzS9+n6Kto3sC28YrExCVRqqXfuzvRevdDN3y6mQeN0gbUVtDZmFS6i3r42BlqNnSyZbvN
y3PdOcMiyLzwFN9qPnavNO4kgGceWqRCCDxoxYz5pmXk0Q800vpuw5d3DmU1iurZxL/nt9s0jQ++
g5nNHz79ChQF84Xgags+1PRYFxr3BOrcDF9hUS+LsD4Zc2WDaunytR8MLwW0dwtOD2ohCxKtXQAS
84bbhkfxll0qE07ACILfri2zcikYJWyyEXeHnxhvrulNu8maf7kWuPca7PoWw+wF35MF78oDr1Hj
reMmtTZDx/G6aLYB87M9jT9G9VYHB6bD75wEV5bNsDMsemgW7qVtVlgrD+81sm1gtPF4QDKFKkDO
DKBglykOT9IQRB0NOQNRNytgD8m7PFH3k+c/o+FuRjQBwNsJGi5TCNfIxGfSbsca3TQ2xWcMCCed
Xiv/y1BTRNH8fQ6i8gMJDnFQVxImrfEAB/l1fv3pNVfKF41iVG/vjlbxxsBdzGcLvXcQfC46qaEY
1sEWyHh9Ksxi15tiU3YuQr0yJ/uIBckD53ASffxomLeNh/lVZLCfpwjowIzem5UNgB91BVeQOAb0
9OBrdasgMKOYBSfN0KtGAnQJwf1mQ1Ce+2LY0I4fWelnc9nZzxFmFHbv7jtGb007Y2QWji+wnr+S
AYyrnPWTMXvx2RnqE2XpqxEyPvKEwE1r2UegUIjXIii8gaFvMflj+qYrDSiUg1whAO7E0bR0jO7J
1JB3Q+AoueF808W6DIGNfKSEkNCpZZg73bEEuf+i0eRFeXCa2nl4GSzvUdcvMYq0ZY/vF6ta9daj
dWKMne8iG6pe6CA9Rp1ZgidBXM0ABktl6Z3UOKQbv2z2lhAnuiEj9l2Ut1NlnGx/OFSF923OHiYj
0H4oU/pd1/e3NdqPof2dbW2tLZ1tJhAT7VVgMoyUHMozboCSfSGMLPdj0h2AWz47Xv0iq/G23k+D
+1hEPo9FnhDo49nopQrsPEn348moOES+/0srNOraV7ZwJEASfXgRGxSZ1t0wpBfJTb3QZveRAlJc
ELS86rzsljJAovnSaGTNut6A8rytGxNSMrwNhN0Gwyp0+aon0yowToFB+BE9UUe048JpxnyNGTnz
4ktRi0uYI17D6tJBbsD4bh0zPv/EjLM1bqoHBHG4MXpuR/Fg1ZZ1ko0PPVIm005HzEAVyOdusl97
xySNGlNbT7EDGLPfhsq7TQb1gZHvMeQOpB0zHsbU+K2D47VTdxwzsYWuuu6zZzlR32LOvHHkYSyD
XT3+NkN2KyhxF1KPn61RbT30CVNgkArggDuacEwrBSlMFwZ+cYxQ8AaRGYPO7sqfpOAJ7byrbOKT
VlOXd5eM8awz6O+gkdWK9ixJfOgHdVBDBHf7tdeq9u6vP0x9qR0rXae+v4vt1Nk1pdgnMV2oCa/z
btRxcO+Z4h4NfcuFCe1VT3FIL/iMXt69QZ68JbggxfllHuewmW8anf2kekYkxcSj9bkDWDhhgnrp
51SyqxF33xy9kioHEy7BG5UL9MhnwtbU9FftoVsLbHhwCumXVfUzN1z6LPB/Jz5A6ZRe2IxweTm6
IZZTIHMx84fFKFG+eY7xWqI9hI5jpqgi2V4a27VBk5tqLbDbLq3QXOkhGNdS5y9MHYe1J+OXGGBe
77x5IiECLZHWrZDaBZ7YEiDStGrL1aMx4MHfRLiKRlYASGxWUvY75vPhU+PIdefB5AsH+c16Vq1t
C/wJ1DUkZgDINmM6QUtQ3jKJxocmZkJaaSdc9aPILnUbkeiM39kcyMzArr2LgiCF/xNwNCpB9whF
d08z11y5Fs6RPEYmoV37hlkvuKvreQc6lrmOgQUQJRARrqW8KF0WmnStbF5ZwKVos5Bjkmne/1Ui
6RtdfPTspy5wrUMQCQHsrDk5Mc6FoU/6NfTnm26YLkGIq5mjpr80IY+UjL03/Qx0YcZ+WHszIQAd
LdwszR4gbKVNcB/a+6kVcGJCHIRtIN1VXaNMZxreeygwOSqsdMQjBfDRsPK9EV13PAvmPCEm27qI
fgpznJa+Lzso3kgyLcEy1l5xlWX8aTh4y2VL/zbhRArRMNtB9yNA4nYmn2TQJgeXOv3OMagdfE99
eJipER5yC8kbRqDMGrvqS9Y2nnjZAoh2ggKFp0QiBuJYD9jKfOvHFYxZrI6YDUVDgODCQO5J/6FM
KfpL3X00LURA3+cgDZwS/tlr51rz+p/PJChkhBsB9zQtlPLW04goigIH3FvvuPuywv88spssGLXc
FU52gBDxgvqcmLCMc0ozOLxfcJKRUd97mQ8QLafvHFV762qY5V+DnCedLqS6amQJjgSkI4IzKMZQ
1nYYZNYGHeuyZkBsNzdj2Ga3PbW/owj76zjaKQ4HXuqwVpk8OGXe3gDPUlz67leATYIR/JbGRFC2
k8+Yu2xWxhihSWzMaNub6bMPcHId5Xdd7n1brsy4iNRfNRNqRZ8Iigcm0bm39w1o746oA5R+SbgB
9/hTO8FD183DJgwzDhUbzPYMoxAcrFCz3OgS7JlOvaVG1rKRLZrdRtMtSDy41WOzL/quX47MuoAw
8obn6IWu/9XvHr1hK0gZe7VPkzneFG7ElVEdltK85uA0HWhe3McljLJklmunY3if9V9OnTxa1vgi
opZohXg5OMNvKkpjHT6bFEsdzu2yw/fjOzDBk2lj5Z8w0Q4h3d31zDENggc6/WQCjZGj32brMT+x
zL23idrJ9pOKyD2FeLLTKfuZLTZVNcQIwc3DWA1MOzhukZ2yiS3cMxIZu+sjIsdQsinC8jcaErjs
iUfM6MQiT+eEKUzNz8fANGY2KOSBhk90XifIeWRqHayIY1jJUArey48wynMU5WdRxjf4ogxU7wKU
rPECShp3wBztiowhl+e67IvdS5EBH6gR0WGX8jew9R6KoiPJUAV0YXL61iWdZSs5KKthqjww+r2K
pMtcbwPHRzKQ4eJ17SZYVqDa2DbKPZW1MLIXChxIWLlxtG2+3aRehtimAszZqMzoym3on+oGQUIa
f+YDvyIOvkfNSj2k8nkckFabGfh9DyEoKUXbqYmbM3arYglRWlAeigJ73XiVDkKookFtUWASjXQ1
z9aVv/PzUz3WT24MAaKwxm3RtFsW/MtkV90GrusNx3K5GN2AkxCzQTm47wG86gEHEpKe4IY2yqfr
1d56HtvdLtHlbdhgWHXt4JzmoDJVEr850bA13f4Hd9avSpK3RDW72BiNRZ9feup5MWOAcFUJYsgJ
P6ogJtDWQkWQJRzLU/psPK6z9U5Gze80TS27IwyjfnIg5tkbFUo26PpbGAO91RJEOyOpg+/+OjQa
Fq7JOf96DzhsuOaVHTcFeo0m/svrK7iDk3jNB5zY/Yy8LM/7YxKremVzmHfKmNTBBP9oOONLLop1
56TMTMFrtpKltvMQq8C0XSR8Cmp2Vu6MDGEyo9Oo6u9BJGBDIKXkub1FL7bOHP2Qe2paUelEPnGd
auo+2JaeXI1yd+BwhrfCuAaLdCNHa1N8o/V5iotwQ8QV/9rxOVhQN6VMs8En88mahnuO17WHe8bH
KbWUUj+ZRfGNkosqURfPE94Hu23jBSE3j21gNhwfKrTWKfv6WBJRJ7r050qXCubRoQzp1I0IieSl
D9OYNaSvhtlhDHcgCsC3+Cm3GiSiT/bkzRTpdj+5tt6YSm3LBJ2Kg5s+6iyAbhWOAxADKOizBvG6
RmzuZ+288y2saGMK1k1c8bl920ABO4rOwUCCfnbRW2N88LhZUSE0LF39sI2aeO91KY1FvCp3jncw
hDF/hen4arjZe6xbY+95Q/sMTfmazxS0Kyu+VmMgZUytr3eov8yk0e7EEJMvW3TmprZD8FamiDau
qsnLe62kuiHW44CCGmmB8Kl0RgNRTXga6IGv0eDtp36iXgn8l7RGuFzhRG2FRqZl/8Zu8jR7zgmJ
D0NoUHienRD8QbXdxdPT1HTfc1o8lZwirmvtp3K5YURfH43ZOkvSpUCTbXzPuYLC+pVf1VCVhTzn
6YwOzmuogaS98qVgsN+rT4tKsrpSSqPxxWLeuuFg5HOHg9bBFeTWiBeiAPVR0G1sTXM5nOeDS5ED
HN/lLGa9JXYBIlXGv1qdRJ0aG2uoN11BK5v9c+GN2WbO/KvxvaOlZqMQ6uzVAHJm5VnxnSPxlIwj
+77d7weGP3QJApzyXsUzaDxY4qfI2mzZKSBlMZtzlVEuMBCPEQKZX0h77kcHLr45YaSEeuH5+UeQ
N82xgqPD1cq+uyEeUUOmT+NUZTsncO+gCxED6wniGToLRw2473IzV3VOhAag9gEpHD0Ic9fLWqxj
ZHVZStuvC7dzEd3UOdFBFfEig5mcQcpxE/lQEFmWQT933GVufRVKlW9j4xGEQ4BY5Sd4DiqZrCCz
iSW8k3AVieQ8DxZdAdIZJ9v89gPBm6j857oGhEGlX+/C3PgiHgv6lcEVaYb6q6g93jZC1d7I31oF
5S6NvhigsSakBMOEDc4jMCOgun77gr5aOT2DkV3ZOZV3Wlp0X4ryybr2Uqwr2ROw/e40V9WLKCzc
Cslb3UswAqmxpi1zML0RPYzlvxc5TzbatIvZyEebSazrfkNN4YejWYOidGkLvwMqwmrgV9vZo0/O
fobU3i5pPYI4jBriZ6RsdtoB7ZtBVmSc2qYaV00xHRPV7vvYhkYvOXobnD8WYRE/ihFiKMFq97QK
aUFxtklH6RKv0MhFXRxyk6amkdKvnJzrESVe2LVHdHWjwLKE4Y2bYzgiwIL93aFvGwcoRAZOzrNn
LBGPHWuVn0dspGcP9wxcpgd7iN4bpi6boQ5A95e3VsxUG0YQ6lyPByTrPzPG1UugRsS5thcT/4QR
gmqHL0Zj5bZq0VMMISzawIfkASWqjftgO3U1dEwTcCOxE1p2V6QNUQ5VddIJTZ6m31oFvv45R/Nm
k6YVUS7QpL5vpnprBCw6Vfkamk50SFFxJddcBPpcF4S9n+6xMG2CN5PxEzTWD72xYPI+sWg1a1Lu
aDr3BqEBqbxHbnUYkI8uGlU90SEAACFPHRthDXNgi++GgZsx3QR9vwmFZa69pyDSL2gXnlsDhqrg
YFCRqUQwnfnpAn4/iybbFfjTVbiaYBAOqPw3fYOYQuJYd1PzWW+0FXbLoUMl0YI+uO67i1bHT5Js
g9g0k0PMCTszV43mgxzsWyRLyaoo06N9DkyAarWBk7MszkmPXJlaF81RPR/R6KwjevzbNEYVyjwd
9/alMNJ2O/T2uxmKtY4aUusUNE8z8b5KN2Q8HXybCuWWdCv4upX3AFEwZDC0y/vqsU289yr1E45Q
uFLjggIALeFnIU80YU5gHpIPheivF+kKngjK1H7aSINVyafDcSWXdk2ZQX8cpj0BLg+0IWlpONmP
ZBJCE8AQayd+i2byi7rEpohLwhu6HBP9zCw8hcjutNRHRr5X37GE4aqrZ1HRyC1TDr+j5DwiKJKd
eP4e6FwWBLgIP9o4AostXcEDOBQXFCWgB8+vHOJ6ehS4rcN5oQRm01JlLIJOFFDk6dPZmL64e1nX
o9ghJ3MlBv8nw7flmv19pKaKRp/1O6TG2Q5wZKuKtNPqx65JhQaGeqODqzcQ3LnhpjA/xvghcjlr
DcH80hMb0zjlI9iBliDypjgqy4WfK8DrdFYETxMbt5+/ZFF3PxolKO8yuGfseush51jCPEjXgDZ+
qpZG8DyWHEV9QncmeU0CyteBByEeI785hd16kPQApImFM62x/SQDPfkXmCnPbQ/0Bm/xmU22x6dP
7FHXW+uqmXaDguGlCNTcRXVw6Sz3HVNLcirC9kuO828b+g+OHG991InN/JzauueI1d8lCQ8GypZD
m9DPr1v7aBmHUbk3oPg+nZYTvstj1AWvHd0mTlHUvVdact9Zi57LwjxxPzFp5wjNQTDRnK+KNU/c
znf1h6IA5UGguIl9OMsz6Dw3UGtf69uWYKZePkYkXi41MX+OohFTIlxaDZ7+yZs0Y8Np75vRvzQR
IXNaafjZzhayDfJAq3woKrkDnG5bAm8Qe6VdR/QkgAWGHoA2q8IQSJASBrBzLekijJnzTnjosoxk
iadVsO3b5d2U9dGqNe/JuWhm+UIk7Oec9Rf281OEx3dNTg3Eur7fZ506gT+STyGRtxY9/sCezkCq
X3IjdTf1gFoLyuCN7R4d/dONM7srqN/8Cm11zKujj0jD1hLboLPBson6sU+rD+Dg2Bl6daplyInB
WnbaVnxwd0D5GFyGtyPU1oVTz1ujBfUDoXZGfgKKJEOAQM36LMzmzkU/UJPCpUZWeAyA0bJnHYfa
3K8EmlYCKeg+WLVzm04ERDJjaTemBV9U5dmAglZt/dA0AGsFJ1US0GKCmkhK8kFGAhsUQ2ud6Je6
9zY+OXn0hgkpMWialLpfpQHO5tD8Hao6xX3JqMieHqqwf0u7zLlxcib1OVNyYfAx5iy8YYO6zpOw
kWzkrpDFAxbdZKml4Mjgcicbg/qVsUX32FkZxEeuCzeTK92scqRQSJusz0YZnOyUWgpylA0b5Vpr
Ht0hKhbMqHyhXhgC9wvHGdisWn0btmQYDsW7JbJd7df3CmC3DLi1utwFPg2q0sLKjrSIB9yFbWdI
7mNrOIQzaU/+nbRdBbVmmGnIfnAWMbYFxyXXJ+Iicnl8ung8Dl77yCgL78QsGBO73r3fWqcUjQNV
vTGvo0C8lesYWilEfntB/PA2gFsDO8EjRVRbh6yHoC37J4hl6baigbcIWNx979GZwP/3lyDrWA+L
DAUsuZEDyoFJXwBRWAsUMiG9V2jftFE3Dg0cGq+KFFoj2GP9ZGOK4A9GUbtLQwFHiwAnCFEWy0xG
rpVBkiEz3ODYN+YF6Tk31NjamzAq3AleJ4lN6WRrZjoJqq7rH55F5EMk22ljTrmPnrSE/RXyaELZ
8v0VUtgOaGEETD5DHECL2uAaDCt2pU3ESXnpNiWDq5awPc1lMNppnbvZkXMOUxdRRkzFbWZTPgb1
MRH1RdfhL0GJwYpCrF5O4BlRScfYHO7xa13JYQGxNAkyWT/44op817qtdwy/I7ATDHWDtj1MTj0u
0OvAvCuocEiKxPVDWxKM83DEVJSvGam4yCXJpLb7VRJyYu0V6teufXAFTUVjBroeZxdirTCE9IgK
6zAhmYzxdO7Ux76EGhv77Q/XAJZgilekczWWEtb9Tupv0BgboxCXvuQ0yRBRngfdH20PnGrUF0R+
FW/DTAFKKphBHGcHeMahceXGyZdRDuUywl4M1+F+6sZX27eJHiHnOUSaghNm7bfKh1P/wEd357TI
GTEv8fImexNTbx4jI9kF9gNSh2Ghw/HMiG1a9BvtRJBpBChuwZnRrOnh6XSAHKzuOYTUCz17l4q6
QDskC2PQ2phhAiC9BkBHXeZyQu0OPE3NVs88rqSSB/Uzk/JgR4gv7ZhNM7cXD5acXcy7wO3JHkN8
tQi9q/ttKhnYkYtclM4ppN9sW5O4dXP7Fn7VMmF/XNWwnhEdVRCzAXpV/RuYZj5cyvqyL7agpn5R
XTxmGdN434fF508WlDyCWqm/cRVUEe3sFgum8MSGjZxgc1usaO0JXJvyg4l5Ay4CwRghnEDBAGa4
6ErMLAKcH762ilyBIm0+q6n8IQ1DLQm/e3Ans8ebjGFubrtga+vqsTJx8CnfvQ5GGLem5G5bwXSs
o7BemR1BKRlUIzfuH4gRLVg6qOpVWGWb1A1uPWI+Y0OuG4spUJc0T3YTf7l+NK7MnpDksoQtNLiv
s934ENcgesTWa+k4d8VspBCoxC7Lghsjxcgxml1Kg7Lauq1ytrKtwxWPYh8/Jy0qOxIffh1WlVEV
r30eEhlJJ7C8uPFpbvOXIEa+RnYdmy+KAdX/4Iz9MmK1SSD2KCIq09Z8t1B9LdH6EYXnqsc0JoB5
DKlf/kpJY9ZgGcyyMwvkC9uSYphXs48wRCvYz0GByfB3GCjNh5j6u8NslITTJycPmpiSJaHyc7Rl
OTe0ZhzH597usxQWv0fnJO3BwI/MkIPGri7mOlAEpkVD9Rq52cfVX7ESMEg1HIWlpIJes2/JNa1V
SpV0zCmCZ0bD8KBkWGzsge6d5VH9goV8DCs6cUDN95kczKXV7WX8lXLbQIGoVxgYOtzqxEPyBKIp
imoU7fiCtQrfBZlyyATWEqvS7fg2EDg1VY279VmdEF9kMJLCAO0sOWlEQclzUd6hC4EC7KdvNnQZ
VEAtMZUJiZuu5x2yogtvPMFSMdCYVl5LAIs9bcDv3oPGcRQI6RZ13SqRX1KawdJEuWuMdrWXSN5g
3jbZ1mOxbtLhoSbUtGmtWyOfGLz4dymynXXsGmQ1mnj3fDf7vq6nGO4lSSsMvItA3toZwqJB7YWp
WnZ0jvu4hHLqESidCYEUBMFQbDP44icTBG0NwVYRgbqMfHBT0oNW1ONtc9SpIAOW6/UCZa5Cc9+Y
6OGicYFvSqxrOlbbrq6/LDM4kRBCuyjgea1C8TTpeA99xSUbRN+3bXdHBHOU4VEqpR1sERi+M89d
oeBN9q4JW4qAd+32w0UV1COS2TATDYIfyhqHhjH/WoouuUmtv7Zx6BaTXg4eT2Sa9neNIJlPW8kq
pORe+ca0diVHs1iq3WCM7w76P6hf3Ppc30Yk3iZG8BRKztSF6sVBgk9h04OEpTk6bQH6giRiKEaV
SGSuH83HNoenF4dDwB2PckI1wEv7fBtMpmJeyHxrJJNwOVB3I0ypFaVqvSHFJtkVSjq4yNi1Kyey
GTY1ayekCeAI5WwCIQq0bem5Y6K4MAMT6UI72ueqM4/AzG9D2IBJQ4xUDQCZtmDE//VgxuaYrKe5
Z7HrqaraqHntHIJsSEKH09mmtzKNd9Y1j6UMPgAtNzdZBKwzcwlqi7r8FAf7tGGCCv89PzZz8Ghp
VFgTBU2W5b+9G9KstZGuOP2TEXUnlUtr1YTxL8rYbJEiFUjb24S0rFkF5ZJ73134PWIJAPxwEkPC
s8doh+HLWJd6fK1r+zewPJZYXS7jCeRxHb/RLfYIWiIR3nnnQEWXiOjKBrlRPtbHUnc7Y9L7xgaG
1hgPaa3Dlddk55xoMURMa/LUtxhVac/ZH0MYPcJ/folk9BqW4U/pfJioUjNj+EkEaqYpOpmui2FB
xccC5FFuW+cqSk79EDJERPCbd0jZrMR1zrUKbmkaoZwhEkKX+bROM5/Ggmdg1QgZPMyjzVEP90hX
VO4C/nt/DW/nqNA18Yu4csCm+gEB6gu2Rskdob+ygenU4ENSK5LukUA27OfG9MYw5EmFYr4hpODL
3PYOH2HNMehsTvGrqdJv3i3S9jkyNzrk1m3Ind44tvtt83wwZeSTlCAzi4IAFXPSPv6x6qWYGV13
3U2m/eH81x9W5P6gkxw2tlErCupyVwq5ybkZEVgn4dFA7tUCQ1rSNnKXRQAS9mLVKWjfzEzWJLvQ
2AIuvBRGA/MLXPUpyxGDAWN9sMlQb62LP2UHFsCrrmneN4pHsqjBOZrGfqwLY1PU5ncSex+1YXdn
p1OrzPCeegtvu+fAvUklaT3VnY8I4GhbxmvjoSTtBrPYeALrF5Eynwyws3USUIpNwdtUKG4VIkNj
kejlOA9veGeAwmXOb2NVIASdnA4Cv1I/UrfmRQbB36zOgSyfXKTXB7ff17BoTqJFhmsYNS827wX9
uRVMEVC9OHWXoxTfmTERRZdE4J40o8M6BMppK0BEf/7xH//4z//4Gv9n9FNdqhy/UNn+4z/5+1el
iDqLaLb/+1//8VgV/PfXv/mv1/y3l5ySr6Zqq1/9/3zV9qc6fxQ/7X9/0fW3+a/vzE//12+3+tAf
//YXnsVET3fdTzPd/7T0sv76LXgf11f+/37xj5+/vsvjpH7+/ucXGhF9/W44DMs///Wl/fff/4Ts
/tcH9c/P6fr9//XF6xv4+583P21FT+//+hc/H63++5928DcHarkb2BJbu5Dun38MP399Qf7NtF1U
zpbwLJOJg//nH2XV6Pjvfxq2/zfXkySpmVJK1+d//vyDQd9fXxPm3zzPZ9ztEWPvmI7483+/83+7
gv/niv5BJ/lSJaVueSuWNP/8Q/3zUl/fm2/5juWZgcWiYjqoloXN178+7pMyur7+fySNniJ8B8Sw
JlfIS6FsQuoNmloem61vJoCcNbayIqTqhJJ6idz0LdWRt1coVpjT2bGFyrmWH/i7oUQUtUE4Xfxg
c1SlHKmIK4mjHT7nbF+35nnGnucTpgNKKaRBVAeoVgZ8foZ2blqq633vpbdtFZB2CWJoOTuIkPt2
H8eFhTJ0eDEJzYOMHY/rafJOdiVQhCcJHH7kANApYgQWZj4sTCsijbFrGXmiCa4CG72g5pAV+7mD
Jrzfy77c2mTpLPy3waxBqKeYpEUZHEy7FVeDPRILEdwHpfVAPFO+S0qaDQmdEPS+T1aMxU7lhCek
esBrvHTKwoQXMaBT9OwRJ/9umPR9TX1KIbZH4aeWutKof22BZVXRRw45PgMQ76HGFr23Ksz3SUFG
SPwGZQOkfXqNhk0vwS43vkEPEc4UUWbZMugJHcsM/TkbVbslET1vifLo0mwVe/O9V1bFPk23ztBl
d41tvA1N5q5C07/46jqV7JgzVcYdiyFtLNzBDY0ce47PVFIvDGzyQiGuK9lD8taC7jozt5aANfjs
a37LBRP2kQNRrLDtLapCrynjij1zxYgM356fTOVgdHDcmXYDuCFZxqHrvROarOS8AM2e9x1nX/Wl
qJXXnlOUNEI9/8FP02vHyaSrbWS7oaJz2Q6kI3NysEwKKhCBaDN6j4Q0WlM1R1gWQpzaWGcJYWID
l3CUj4XrLjmAgEjtaUR2AzAKupC8FkIVyp/Q+bAjNkWUnTQU+/QzQDA0ulP2DHMbjwleRtZYhriJ
UMZjK0bzQKTLLi3GYzr5NxE2Rhoc7o1rVgATG/JiqohuE/kWp0ESTkloGWM0qZxLHGwjruzCFT7S
HqwzlGz66BFmarausXFq2goWulcEQS3z86ldtQgSl53r7aqxn+E4tS9iPkOf1dANUK20o7NwMqM8
0PH6JQQq3PsU/UiNfycZoM4K4ZZf83BLqg55hYU0hIEzpY64EXym8EzGDTGAsJN1ADrZgPTgdWc8
6d3WM+gy+XArcc5ekq49iAndg0OixdaZqEVKpLiWlaTraAKR7nXGoQuDYNVe1bPIxzClYqeRnvtY
dITFEd1HtN+VIq/ItTdGvVTThLMg7vxTGzABpzO9yXQBtTPbVBnh6Ek9IbVPYDg7HpQQzSQHOiR0
/7EZvl3baYE7qqfA9662btq2nYMiwLQpUx1/fGv4PgjhpgJXzwxhrYjfqRnvAb/wZNJNzokMRtUZ
Lw1bTouitUpgL/4+HZ33EsnewZg6MjgOdfQyWxjAmwQ3O5mw3tYTzkMlpsdItcemCs5eyjlmkOO0
8d1XaIMWOF98cbHnrfzJbZbCcZ50jdRg7gnv0bL/siOG8U29H52C90DI+raxUZfGgsZHnEM3m0dj
xRMwrltHvaDfjYWWu6YJDg2ygJl/gcCmetOeA0e1th88uIEZ83/3AZuMu+HBFToU27GA6iYYv08+
Ahk3UwhYK3IoR1ZfHSU3Gg2V3XDC84eTHH2c0onbLBqEhlvTtG+ihlFn6jN4dKKYA2wWw5hMXy18
H5jQk3cwumpvVP23Z9F0qdq1keqjhrspFVb5vjqas3OE3XuQKFOYgwQ/aUjPADKdc034oekwEjeT
GDGX0WUlUqQrEOfw3ilH4wXDiqukvDG5j8YRuwvviHAsf7wr2uFl0ESPe1Wxq2xUOmmdZfvRtZd+
5DNno2koKmu8CdLuzkxcVPFOaW/cGbV/D6Y/rkJSokKf6a74dgSt3ICZ5FKL4EKi5HAJm+F/sXce
y7Ez6RF9IkzAV2Hb3rK76ckNghbeFvzT64Ca0IwWipD22nT0/Q0vyQZQVfllnmToEwDIDSt7FQXj
DjQWN0IZQxYMsysB9h6/XYd4z2pFK5EJsiBqeKaJLWM0cORN+5zkbrmhHW6DHr9VBYh8cGI/Zitv
pNwufi5vVhdnr8h9E7cw+kVQ9mt6N7BOBW25F3xqg4ruCttVM7g0WIpK09bZWe+t79pjMG+QRNpY
pnWvyQxQMtyVDQyJcz3NDLFGZOR/9kHLST2pqzfkT1KoYw/XZtVZeXdpnOTT56JIcEt/DmoJPXcb
1fmn1o+oqKEHtCBr+kOQfJWhVa/VCP6QD+gtLT1q7SqMQabyPjSPjBYlIegn/rEssOnWJjmGRnvl
4JwBRM0E95BT1ktbUgMUoRZ3bG1BdRsbL9PO7ZOlEmb9VVXjyUyCu8hl30/dA7JOioOAg6aRuQfT
kBfcQwiIkcMwmoTRrgipt9MohsE4MbPnh4eGCpUCb+wGozrzMJp8wsZh4jw80Gf4CvK/Xinb8x+4
EyFzF+B32vbVMvqHgtVp50WPemnZkGvyq0wnHktK0b9BW/ACwRsBNrDjF8Md9zw8E8Yi6OK9ZVMl
9+nXBtsjX1BY0JtbrKoa3OST47TUDHT0H7kAFbJRpwWHTq+JCWCWDOYKTG65b6TDaC0p1vTHF6AY
WEDpjOAQLQM4ofVeICih98YggMp079l04Za4L1Y556UFtQBbg6j2QsVkTlR4qlS7k0hHS9uny6ST
xY/NQwmJPMk35oQFe4Bb10XNcR4kIwIxzE6z5VA8562k9cTFDuFwyKiqmLT3+DjfSk3R/7AN+y48
BGlPK/ZODzeBjuKl4OuTcW3ppmjVRwn+Zt2a4iPU32jj3nshUQhrjN9A00xb26JLXtbUSKCoCZO4
Vr5E4v4mLxBtizzGXOZOVCm79EIjSTRGQqUkc2KPQjFN9PWRWqy1pay574GDo2cASTd+pQP1pxEM
m2rj25i2WTs5QFrYzLmy9igrasCkpcWSo8zEgZ+nCTKfjOwL5FDmxpHV0WyUfuh6udOsADNCLWhu
ae79RtH2FjcKYlL14CjvzYmrmwqtdGcqDB5Tz1qFdHZywMdeWufLbDtKMRKKEUKRnbxB4iqX8ANp
ZaCemymCm3nvQUeYQCLJFhzSMoG0x0RIz6ihqVG9x2b8LSAyAi0rjFPUG09+2w1oZXhcy/JS+I19
FG3zrIxmWWUW/g6U8Kp/DOueevk8/sAdQcmYA3u7k6pdlbp+hRdw76X92bLTfGm7YOzd2n4OqN0l
G053sr33tlUVeas6M8QirX+toTuGmu+BVOnu6A9/IvPGuE3TQANphaQQSmwwZooZIq2iW0zI1RAN
NwN5Rdodkr1eE7H36owtGTOOsaWgGv0S9vOJaai7hO/uxcCjmsdypAsJkO2hUyXH+dLZ6fxacrSa
RVbe0jZ8jeSBT9FYwHw8D5F3ZbV79WuuB0F6g6WVjrIeKcGezI9qLlipGgxZHJPLkVFMiIPb8CQc
rV4/g27YEXPctPpd3Kuz5838ysH8MdOBKRrbLxaD06Ro1rDtI1MYwolG9aJxki+t7N1xfHOrZdJb
j2V9bUNwI3XxS/yk9ukDmuYCoKqgaW+e/aq6XidJSxMINQ0LAUyGVYgn8yKziMw4UQisIpfPejJ8
SWhbB8NPfruGNiuinneFjt7HcZBrp6q/Pajnx95zjxmoIKSyWUze9PinQLx6S0Z8X1M3fqfFZ9VH
yHD4nu5cWAGRLGgzEb5OSKV5FwIf19TRwd7Z1bJg1draVfbjq0Mr4Kk24rPpxkPUD++jqkn6Jupt
kEefcWGTOR8mnZoYyWPu65YwruvGd7qBzzCzI2cd0iS9Hr37QLOjNQWY9aoA5Zlq/Q2vDXC2YvyO
sUareO6TgpSOYUTy0WpvdazfifIq9WpccqhiVBfSqCgrgzLMedCR071Iy8JmPtKs8oFtFLH7hWdT
aNsU1lsATJMUBXq8zLEGi7xeS709m/p0rSuL3XmhKmw55YPT0IfO/veR3BR1D2YXbexmvHZD6oA5
yY+iMHYu5VT4VLVJcaSJw5kFEy/CgI3xGIcES6cHS+kPQYvROGyLeulZBhCRmA1GSjOxAS3RpFlj
6GmXIQzteAdqycyF5cuXETP8wpJz7irTP/2pZmGD6NL60zIz6Ya1R3BQXcOj0WLxWabPMg++/KJl
IyRZq7t0Bt3E73AKzpPV/c68ZvqR6vWcsj44A1Zwq9XP3M4F0qzzFGBXGWFzLbLZKKTn5l3rlSwV
RfPlZdF7bNB2QwunOVjYZUM4klp/xxT9wfbxncbiKPV7owtes7EI9k7LiMbEmTZypAOTTolA/smY
0L5qLlsEJ/U3zST4uBKbk3ZAJbXn8PTQvB+GHDxRDawKGGuMaiqw9gcXkDvFyvfMQ2MDX48wVLD5
XEc2Bc1hkk5nOWT9mrkYz4FWO7k84bejGNC1IwB1mYvhLuxZCyqwwo95O5GGz1sGhdWJec3n6Ivi
bBvZ+FggQivhIEjG4MlEoe+nrMuv0eRuyl4d3Z7bqGdmsJXwKQntG895qNHp3v2UXHRcsNOJrUpz
iqjl3o92OO47Hwg2GnRJenDkyF7ssj4q1rViBF/Sn952V6f2ASqiS2w7cBDpZS6ppcTX3rtEXFae
FwKlqgkImrE4jzxCmqz5AIyPi4zuLwKCT1qiHSZMO3D3ADdX+6LCqTOY1H8EnxoM6mVee3vGrpCU
FIEAJG2riL/x9YzYqvI7NxyQJUym5vBJtgTPmR8xyVgmTXLCz4hoyFqJ4svj3Q3Fq/djiviaW27E
h+tss4rAuCVeglTqi1XondjvfQDO+Q4HNikOvqSFlWNeKd0bIcZ27c5jrrZh6G2ofN2F7kua4xks
0a42nZFG58EmJBC0U7RoAxYiOr1rdJAQrl9LQ4S1m3T1rVccS3odUH0s6rsm6XZ+4B6bkMHDgPl+
Aar3QLf9Q4s9lAEpWzqzJU0WpT9JItP1aAmNAtKzURxlmN8CSz7lJs0JcWUfswADBclCEgHOV2PY
2Cg87avymABrKeCvIJREIJCXwwgU09RcDCJd88aNgmabj6N8BMNDn5OpH0SfezTx1XQ2EYSzpO0d
47L2H9gzU9gUZCo+xdpkrtJifBmC4J0d1ldDPhA/UrUaVVFhzAe+kXN59NBAl0xgH6A4YBDtqQCr
h2E7mAx0hD6KUz8Wxd5CeMpIAm441n/RwMfXH/snve2NxTTma1jT/gp+Mg9M0Pf3de226AvaKrIw
AVbEP3WzVKes8A7IWltSjfupITI+WHedUMYWdYbtYswNnbZNvRl1tQc6wUkB57/VU3JoQEZdaW0B
G2Cs97Rk+DrKENa6YeW2lbkKaMfAy5J9lMxcesPmL7XKbzMLaEIosXGHhr0qLFqc/l9S/t9IyqaN
DIv2/j9Iyk/BR/798e+K8t//8J+KsuX8Q2ewa0spmUMhmaBO/1NS9v7hCMuk2YXgOle9ZfyXpGz/
wzRsNs7SwSLiusIT/1KUjX9QvTWLvwycXWF5zv9FUTYtk7/lvynKqMmu6Viu1Dm1sWTyV/27oiwm
vgW2r/coYvij+q6GEG4gPGY/WqGH6B1RuaFRIV5lrfclrDZaumb5YpJ/f3Yn9jJN+aCBSHGm6s0M
nCPnmAvOy89Jt3ZDy0jR0NBUhQdznPw3K6J4hKQTIRNV7DqXqEEfSAc7SnhWqZbdzCp9BF/KBlm0
9jow52JW+RG6Xrqm4n6DCvKbTGa3pDv0iGQjtOorzaLnMqejMCS8RFWFce7HWNIGUH5juktl9Wml
2ScVIbTLxWThXB1pBwP1V85OHxicqS34G+/7Ory5eugtanxx6QQcVsTFvZl5y8gY2mVhDvf5YIsN
nb88dT9xYNL3ZqZnTxG2Qy69xVllv865rAyke6Y76J8WuhoH1qJlrxBGWoWSFlKtPCDeOk99Xb9W
kvxGqv1QSIr7rjdOpiIvnMkUWLllhzSf6Ni3SeZ6uqOD9i2ZHgc5RmG1p3caxEDBNNLVvJZy1xTi
HmAws52+WO2vfTeGwBHkSzaU6Ol9c2uhqKxCHlYEKdjvd436NqHJLsLKWxn4TMHYd49a/GkPLG6B
DocoHgGKDBCTQplfhZ1ewjLdRkL/cXJSOzbOpUCndcNPHzgqhVSZL7D13vGcXUINexijS5qfaFEN
N11YHkhXwhbtfnrDGhlJGwzeeroTxGngBxkD5OOC/cfQ2BiLPVXs4qF8rwLvjUmLiUeiO3MUN7ex
6b0z30FQCOgfyMc716DQ3ipIxnMc5zQU9ezqsdNQqIaOJCf8No63P3djA+6JVWLFRbkmO1VtpGVf
ySOA7zfGRwbN/Lo9TB+T/tgNKjw0rfFVMCfC9cA+UYgWi2UDt7sNEPVGotv/9SL9YubHxrBeJuCY
RBNg+FUujHvzJVPenhGBWsZaqXO3SP1IMHLc+Xay8wsgIViSqXRxzHM5j91lRftszBjk317+/pk/
/wv84cynLRdfbwL9C2QWbj9O30XmHwYM9lng2espz36Gmsz0BODKGIuNYGi5KyY6XRZq5itZc6Xt
3ztzdDamXWrbFMzuIYvi9vD37u/lr3idUBaFnDNmiNwXo5ZQpCtnLiWs7JKXmWoGPK/hTqiwPEjw
YJQ0ojVBEQxlNEHC/nstqdXcuLZ+42I3Vl06nWxr/DSrUR2Hi5hxXPqM40pm5JXW4YEy+wTgEMrD
XBLvkHCGFggBDZpTthqcFh2iOEdlB9loCs61Gqkx0V1iIVrWNau4NErqatTL33f69zIIZCaUQb7p
vz/bgoyJY/QWhACMU142nXgkf3SAZEgM3tvEVXFs+dlBzp+RZ1DH/PfHBMjCsspRJ+PMNrdeIS6g
f2kabSA6TmNLixFWmIOaX/zggt4Js9nfKzLOlArBcJ+RZ9388vfu7yUAcr0uSsSkaXK/OkEHXRGG
wdIsqN4WsJEObZP8MtVUa4Y3zaEOyubw926CIFcDw93g3X5USdmtyordf4PRCbWc2lwhzZ2H/81P
qeplnNkc/l7i0Gyw4NE9O2n70LBmvhwv4/zV//XHRGf+VRT4YN2ZtDTNpCVd9xWDmgp+ntOy2Tao
OfTieKSQCqIXDm0aCeaXv0t7sLzoYH3DObMw597CzgTFmRHucBP/5k+IXZZro2jzwSJwfeA0trc0
hAJKJ8I1asw3tKhA4XOfqN7zN0wTXgvOdPtJSSjQsbmmphkL6ySugWZIBFnro4rB2i+cLNdWRcpp
CR2bTawOJb6QMXOl0dKXQ+cllKNpK0WXy+7vGv67JiwtG/bKzh7KcLAONqeXw9+7QKbYvR1ga21b
E3vHV0f38cmdHIRd1yafqTAPZ3+vY570hzzFAYuDE8FIM9SOD44DFNYjeQhMj4stYhXi9wgBKOOU
fQhJAVtBfswJYB6TIXQOCYdh2gJhZHAZivSE9ZeD7EDejESXudfi6tyhslKwDjhYDxzAIkZKWI4X
kbctjr8AezMnkqYBcWgyPoVBYRur8kqxnn0nXHPrBK1FfnCsT1xl+t4adVzn5TX1E7kvG1gE0JIi
8ITU0tI9OvfV5muDo+4qKzBuRCkfnmQQtomYSHLPOxB4eXvJHPdZFhqhwPlPSRIB9DTF2S26+DYZ
1m+QpzH4DWyNrBia9Fe1btMsLfxxW+t+vSxE0BILNGxslc7OtMj2dgyYIPqCcuv5HTXDMZwmUlAc
rytoDmvCjqDM7DJ6861MrlIAU3sE1KXU1HBm/BSKngjdVK7wuhp3GjmCYmBlbBS6VBevjTEftsoQ
z4AhQ1xULp3RrpMi/rITSoLhajAKPo6gsxaxod0KnuBLeB3vQZ0xazPpw3LcyxRFwz51k+/aT5+s
gRNtXbVyYRv1rI6TPKxTUbNYA6yfdHEJ7IRorYYq3YA71KroQCnBqphR30oM1TpKwwlAF4Yu00H4
pgd7MNbnqqnkxk7Nltm/E136nIrPiYm6WzjfugY9tbbWY9PzoRHn2xn0RLzMQy1g7oROxscWSYUq
xqA9MjgY3PCoWIJIQbAqWuZzB350gTm1WiReETGbv+9D1tUq6GcMyc6uqmFXWDyASBIsjSyhgNoE
6p+pAeiFuAhFLQR1KDoRJkR6DxEKeT/WO7Z9g72O9A7CYYCpqx04kQEd1Fgv14HdqZ2U4bnGwbua
HOPL9DWaekIuVyq5CUoTJQCuPADzIhCbkjHzhXUEg43/HIV1MdTnqKmyR1PzdrHVkLzP6am0umHl
2ErudOg4ZUfgOLKK/dA4Wz1Oh4vpQ+spu4YHvSPildtDOdCypafpXCN5MwM0umLPrIJxFTHmthJP
eg81Qg0MdluuzQVWu99IWha9Z0V01Ehzd5JZpBISuddHNdL9Efdd0Z7suh+hNEArrsgjbhqNbm2a
y52N23oQxV2IUmaMcxXq+RLDBKvcGNCqULvGnp5QEuwTRKYwvPeU/DF80pRliAqoyfoL//KPS9hJ
5PAVB4yJoM8MvKCJCraWjO1DlIkdT0Bmq1a1nyrSNE71VhOgQJwoAd2yxVmApbjoqsuXDJeJbgLJ
nLlJTLfOsWY9lSN95kMg9Ld0kE9JGpT3Zr8D1oeVugRLlbUp3HN3sk+03tDUMdlke/zs18ahtxCK
sa4Ok8+ux8sQ5c8F2viebx+AmN9zCeA7NLkNbXMfaTVeghy0WNjs/M56dnuHNJebfMW1OOKszzYT
2/qF6juI17aNr7+FdGEOpIX5ylhe5iwmttQ3p0lPmhf+CAUWRQuGbt1VIXxh69hpYb0WtmEvc2kw
t8rwcrbRQ+IlG+WXh9a0qs2YON+tHj5W0Su/AucyNMWpbmX/XJdkWvUqfbFVBMjTtm18vhxCujhV
578XHAT/fPf3Rz/2COgK6/Svf26JnE2hWRurNIr7BZ7Iz8ARaB2Z+h1JMN2jZvWHyWFU2CYE7tWN
rVu0Z8F4pQ/wMfKG8QwJjdEb5j/XUNdhcD978Be7ynHuzWS++jEb4qHjxSyLYdN6GeC/TElxyDzF
Ax22/soI0nTunhMAJ4OAnIepfUm4LHh86YhPmi9C9dZLl6ifblTlpTatV5Kqj2jkwJgk+znHzS/S
ll80itY7K56F63pi0lzYd0zaaQ5nzOtwA/a0XYE9IC3lzSUERJHpL3bpe6uYBWThPinwH+U8pBfK
FZ+lFX8aBh1MaXqvD/7LgK8ocZfMs72boCuSKkxjwX1tvleCU8bIUnil9yCho5M+MZnE5rufwZG3
aHjnYmaexKh7OPy9aIKWiFL3flmlu00Lq+3kxI/EpqqNMwviXp5THqnMx8GmjMuquu++kjefEOmB
r8PV/hToKj96bnOTlbiEyfjWN7W2k+bULWrwemtyhC2mhYygwnwSkxN7oNjfD1rwXEDQgQzNedO7
hoIkY0x2QrWtXHFkPYduTHQyZjJmcCfbLIIulIMxmz7gWag7+kDUHofOfRn4EW4bH9AaABePiPh2
Yv1eVwqqUEHvLNa1LU6qG41gm7ALnzzlzBAswol5nv70lvGGiy3GosgkPhuxIxRJi1/L5GhX026g
8PS69QpnNT7bpEdq0tEgLQ5BWjXZi76iN7FQ1hf4uTWjWn89eBAetMrmc2avtTQNZd/FsRaztU0e
RFBPFxNLRB1BFWZKBJ1KIe5HkuxE7UXLqQ6jO0rB12zW7F1Vl0cu3S+zGMQ254SJzJ1AOxiKJ6On
hSQtgUHhC8EamlkHGbTeupX+xjAFA+Qk2Lna9Gk7Ng0H/B4rBkceTQ8bc95IuMS3G70pjnWlWQvm
DHLlIG/3keXsKn68Y6Ub2yR1qr1RyfoUWXIVRWlPrqwmhUGDaj+lp6kMXLYqasQ97xnHyg6OIVlM
Qk1Hhg1rUxI9GJTu7xMU6uVcZppP1rJXCWAcryV0rcmzDayfbm1XkpJcAb858Fsk41yVTBh9zDnw
TmarLRlQAXojooT9DlHlWmMkGJxd6cTRGX//fl/3+sCtZ+/LwFN70TrFWpkJ10YL2IVCIlIog1wz
QgVJA/hzmU/evhLBT69ru6C2by0O3brkyjKDh76US6TmnPk4+0PK7dnZWtFOWfWdGfAED3z7WGhM
ukjoiw37IZqcdfOGvv0+OaHc2jYIlBQvqxnyQ7IBpBtq4Kgi7oJkvMeauA8kCTPJk32ZZGOw10Am
0ryJFczWyeXH4xn/Nc/sRqea/JrbBCjdgekSrbAmNCUO3SCSCOMwQvLDtASN2bz5HG75+S3sZCI8
edFuagvr0OVeygQEn7PQgy+alEC7TtDb7ZGgKD0QSx1HJeI6sQ5tXYjKocKK2nSNYA5NBtGe3tpX
gQL8wf/Ati2/H9qsfW7DlKd+9JPrnjhVSGN8Uf8uFV8lvZ0uo9GhwmBmg7mGCc4+jXoDXxPPjY8H
w45Rbx0T4DStIlM5iVVQw3B0xLsR5S60Rm0/FgZbeJ4XWITpAJQh16wN/inzNramnnSXb7Vyf6Mc
abzrwIK4AU+4pMKIEiWWdehD7dnowMy3vfuMfewJswVCOlstcJekgmurzZ7McmAD3p+k5kUnQOJk
7HocXyOjocqs+qOZGAW5+HpBP8D4GwX5zSnM5EPvdZCFtts/ueOG0ZS2RNh0bpJ3dHwq75wS0Nrl
DpHfSWU9jIsXzprhqk1BEkw+4ek68rcMVG8C/9M6D9gRQhVEeWrbOxljenEghg3CGxESeqI0WPyP
nWSTCXO+PY7NKy1gcpdrPVHGbpArep2GXeuO7/icYP0WzY6KmXDHfo82iCCgs16x7+IBni1zRrhu
Z4JsF7m25UfST8EkMpgGxIcpi/4AvTgx8erb7dBTOKOc499LUBn/fOdUjr2qOp2yqqmgLqqXQB3g
v+dp9ptPYQsSDNsAYn2XNl9Nr6Ij5WINVboHUtVr2U8GVcG8YOXJ1gTvKYzXgcYLzibMB5Oz54ry
SKnLqsKxtoLzmO2igsOg06ZPU+IdwhhxZOZELzzZa5eRp9wp8yZrZWNZ+hzIa9SEAlEEj9ZcGGX3
Dwwldq5fxEdRCnWrEucZmobzStBQbZiB9NuKQeur67V4Idk3J11pwIMbg7UskmStdUF8aQ2qxS14
iGU0Xor5xcn9V4gx/poR6Z4h1KrVuzfaeR38uHDt64IPnEBpTWCE/bNJvnUQPthv6owXJY+/tdGU
3Z5aU1hlFVduj1EEOxJ9Xfiql13C4gOhy1iPwuyOHVnyo3LB6ufB8OuJtDtcGzdC6WUiuWopOUVc
JNltYYp/mJj15JTZPJV5pN2lLcGRmrv11ehstUmRUrZlhZWUs4G5D+32Q2C5v9Z4lR4CM9/D801f
dQYp+6mfq8+oZbLpwqwhAeCd4kHahw4guqT6IhHH3r5qdAyK36J2y3OdfRE5gN3IYsWe07q5ondB
DMuT6d5jvzz1nXlX6kV9ntjtbKcq/What2SYE/xmhX9nmi9FItsV41oQmJhiEv1g5tFR1gCPkPE4
zsUFqoK4OQPwtSQNifvSPNeMc4tuemuyrNy0sZ+sx7Dd9xK0Mcy7t7J1uYs5u7ZJrS3hhX5w0C/x
1r7gcHZY6GeUmbarPakwcn1LLcKWUYKFGEGfng2moudKRd/D4Lt7mXHUVVSoGUI+YqggCCiS7KXD
dEO0T3/tE5fGtupU9f2qLanEDbs8vdhVcYViuswj4XxQGX+TAeNN6Z0Na5cFNJdoxErm7oOp9iaa
B8r7HLcm8U/UumCRZNrDUERncs/cvPGFCoMvvGELsjVrikN97CxgN7qCYSfpKaB0znX0uuaaYBxe
WmJlj7QTG84rtYvhqqPRZ+HNS6M9JKvG0/UV1h+o8F69j7GBFVCbV9L6MryA5Ab9EVPiL0ZHFreQ
IhzdoRCKPmJrlYz+25jEj1EuQI947CJqFLYCxxfrfbyH0RVuvbCfj8w5tpIwrw42w9flbN16YqrQ
Mrx9xgRpbapExzI2CQ6AU/MyzU3vRMHoRqwd1qQAucCVqLd90e1Mey7TtUW9d0blvGiahlwj5Y32
MudeV/ZBifChdEznjO1AMbl23bXT0SABNg9tc37390Jzyr0/1jtbETRWGawCegsuKmUdHXpNX8nM
2VMFkF4hmbP686UK00lXIeOq7aTnO5gRz3XFhJIRxT7WccdM+SrGiG137osuOJpBdVXoFoemM0ju
kmOJ/Ccr3jkmJtAMEz2FRe5dkqhiK+CkRdlbSYnAzoOHd3DC5iYsvHQlfoGxMvDxegMoaifj49ZM
bxFMHkhGtaSiuKN40v50UanXyJaX2MYej6zSdsT9UKdmp+7Zj7L+HoXrIbPwMoxZs80Yna1IJZ+F
V5IS7qr4CKlV3vcWFxMG8mitOOdIjz0mEeghCdSeciMuiza8z2KD+si+f1D9wFLjO8siZIgONn4/
WKpf6w5+OUeWlbWkDe0UK00+4nwFaS0Vhu1MA/Wi+PFtf3gAb/EdGHc0JE0r7hXB/BmkDWxWNDOR
XPWNIQiZh8Cqt8nIPAUuwgQfnLR94mCHc3czKp0QdbCqKSfiwc/sF3NvYBFudtIZj8Judw0ndoAP
UOmIKPyXTiSONr4Dz8vqs1X046VMpL2metlY6nbI7e02TwacbaKgPLv4jswh1fZ5ev1jXfJMfcYx
Wy1uOgaxpfQxJgzNW9qE31aJim6FAWcFnoaboV11yp5OLFodJA+2PFHYPet++QYiwLhxulGonThV
R4972843VEGbp2xwXlwwRWj4tb8u5314lH6A7ZXLaQi4AlrEBQ7sd/SLU/pUPzpWVt01nlg7FFiR
mOS0WhrjIe+M7TDCwk+qpL/Q5bzm6uf3o6pbZswliclcvKo5G76yuP691CObmElnf+K6YFWHEpsD
08Kjq6H7k9SMjddSseSnEZzPcOQ6a3rdWtexnR5tFXfruEmxP9jmgzGZ5TVUwcYcyRIPJcMRKL1w
7tO23abDrunsQ5w175rYW7H64Ps8xJP50+rONQN3UoIRyDgTX8glb/NapSdatN4pJrHXuRFmp4Kt
5rKPFbRhK9BO3gTZpJlaxL3cfMwNgyi5Z7I+ETXrRecx8nQ4btMLUbrRTS+dQ2VUO6/qQeqF1bYc
exj6yCWWFdIq4yVb1bSPvqMZ2wnykSN0m/mRdxwaER1jsJphZD4aCdeB5tb9mjs144TaB2c3ra5g
W7CC4LH1RyfYQFHXGpLc/jA3PvkYiqqKvWmd3ZWyVlQFkfevAMpaXQ0YCsd0bjf9Fqlz5bRRcjC4
VEfvLneTfV9pH57PgSl2JyqOsptG2Vih1epQuUyMUaOWKWw6/BU4Bemp9w9jHGQ77v1dQycExavT
EWeft6TOFaxLk8SvAhGWPs/uvZ3wZndW2e6oKS/v0s4gJrIM2d0djBheU6Fl+I+pbb7EeHJIQtnj
a96m5tpzrHwXWXZz5yQwvmoRf1Je7XlkYYHvdxtD141lY8LqKxyAAbEAs2RqbKyS0U0fKtVNy0Dz
9WdF5dOC4cytqvLh5Q00T/nt0vVGicXQXmvNcvYNKdtNELbOo7TEd1zE9bcRdntFojlwlLwlFi4v
HXtML/e67UQPeYL9sSKS/h3wPUc6I9CuJgDTGdMsGoZ8rhbtWpLOEouQJWbtgHZAVT5AufC/K8M6
Yvsazpw6aD3tzI9aMjaP3Vg7Yqk1MSR6OOfJ5WsdgFQLq8n3tCwjvvGSctpliFR+JRAi9pF0vM0Q
ls2jbJf2/IBL4q59xKlLp5Du1qd05mC2mYGbwCNIk9Gw8WLUzm2S9vhdp8NVn63GTW0ZJyck4ULo
B3e/UhRuWABNnEjJfaJr8hIBsV8ayhkuLYk0UI/5sqe+4Ad/IGFN6T9HmIaXNgUn7amqsS32rv1U
8nQEezFdsCSg3RpatjNGcEy+74J4NxSogYnxeclt6zGKnaj4iAEz4Qom5Ga6wQIpX+7mFidwWSPe
W7y7qwoGPCPdGaKuqj3RtJ7oyi8qIn2p6LauiwHMMhEDKjpa6O4JX20vZG9NuWloVyZbOI1Vp9sH
aaj2DMsGJgbfPTIzymC0rLBwrjtnyFdp0/3wgJhrjDM+wbovNuy4E66BEoSR1m7K+UsmZUXPndZj
DPQ+4BPe5QZRPaa4REbMq5jjsDhzEecYmxPbXZmxCQxdI8eh9B9k63t8rjvD46chtVbMKNpnVbwr
1wJfIthca4yfGI9wAs+dRdGMp8BqN92HHUZ4oQAw4xuZfjiV78asf3ZldnM5oBiC/SgV70+wMGAv
8iH4qks2mBzPLpWxWju4qzzGJFqV1jc+xdOUpfcys34IyZ4tp3tnYVoPhfRvicdIuawNDJgEkRzG
QUOhHuwOPiLACYoHegNG0Y0h4EMjIXyZoA9ozaGQsZx+4eVdrPi11uRbGzjlMsVimqKv5CJ9VdGp
07CjVd5Np5m0d9SmcI2NpViEguQd/Y3NBrMkvT2ULomqSsjgkI60QtRN9Tq5CYPJlId/9N34+cjd
h0pVm+o5yM1rCrIi1+MvhjGH0eBwGumDokyEfWmAf81OoB7Ab043Zf3t/wd7Z7bcONIe0SfCH4Ud
uOW+UyK13yBarRZQ2Pelnt4HGv+esS8cfgBfjGIoqtUtESxU5Zd5EvD2Q9hDloUPvLFj/5PV+FTr
hDhAs2/KrmiuI0WMLoWwdWN7G8a9XmxAQcoA8JiBeddqpR/6EkcgHQNsSMV7G/qIjLF57vpE3aDF
vmFr9v70nPWpIoiuvDIId3W58DPS9Z0K6xu2PFDqoAO2se5fy0pO5zyFF6La8FnIaus5pbhw7ZyC
yusOvhNOFxcUJbvhkBg1wcGlqxf2ovHiD4oZhY+7vi/J0FVtXFxVab4MjoyOBvcfvKYwQLGGYLpz
2eoDGFra+Zxmr+iw8sOrjAzKR7sY0FiUp9vM5gDvTfXCEAK6yGCBoG4BU2e6mJZdRMQIpAXnVbFK
/GEXl+Ca7RIukPfa1ZLxW9dQr5LSGD77EiOYgPzIhobgFEz95xAQ7G6iBtQjgRygEMla+dOvEOPM
SlEunHP5Ehzsdkng3H20ASZ5TB8tJsQUkZck3SMa2AIbgZ/JTXyx4uE/P3gls3xvxNz51xMNdV6r
wWb/YZeNxvXy76/+eXrMw2ltZHC95ZiMO3conyenzCH4WuTDRr122EwhoZLb+1bMCociA2HfMeH1
JkJ+HjYhEQ3sELvsXQOewHQZJphhRPu4m7aaIbauL38BvWFnjPGDvUCyyIzARBmEPeY7bPXoQTeY
tLu5pFcy11n2o+ZuIJysskRipxE+1RjJHkEiWaYWuyfKrHO/W0MzO1gRQl0I5jSx9N+xolPdZQHB
K24DrfD3NnIMUMCAZautPj2iD6byH0tBoZTeECjgjLnCPQ+Lz21XuRGphW7lX+VsjOrI1eaJScms
ch8LaYUI7bScTjqcd73iABbAhtmNJmNdjzboXMAxbuntXjJyrzeD6B482R2tCZRCJGriUKRMRprD
cvJtQ1PfbJlTyky+Eh/JzmDOeojSotqUeEzhAUGfzTTqTeTAIjvGHhUp2ZCeJBBqOASAfWhPOdhJ
Bc0X4gNUAp8cMSPCFUnct7Hi7Jro776ef6nRP2czbYroCiktHi4SlxmYjYNs3cgIF1RdXYL0mkfG
ix7L3yYJwfMkWCJzKe9m0hGlqeaET5rf6EGkDXZqzoEd0xoTkDpoTAtAAjtJm0FslP0yvelcluWT
3TOqxYmv73D5LJQT/2KQ8i3U3M+UTMY10tKb4YdfucVrBtKJiS/VPxnON1UxMEsKn7lk5KfHzk2/
yzGHXhDhRYqA1dDEtAKjqoAIUYGW+iH6YpT/Uj7aPAJWhPpr4LB1/ORQtYsya/216InCAfqlSZg9
tt6YMB/s8Ra67S025LNrTm9UcZNOyVLKf4EzsoMz0wspFiu4F4M6x4Pxh2rkzWC2eFAK48i8B4WI
MqXnuKDfzDDeqaTh9erkrabOZ9GQgFqrlqkMNs3DKOS7srrVUFOEaqonkcv2lrh0FeqafMjpfkky
e0W7ckQgAsG1dblk/99H+3/x0aIR/28+2vOv9Ncg/+mj/fkD/+WjxajqGcI2HN0whYVP9S8frWn8
68cHK2gVMHUDZMO/wQz+v0wHlw7cBTgiDJzMf4AZdPdf89f+29T7f6AxzH/6vzlnMdpBg/B0HaOu
7mCl/O/O2XByO5ezOgbKicO/6RfFk+al/c7Mke4mEjFPVWf3VwSW48+TMqkx8dTTisiOdv77A6Z2
7SwZrK4TW6uXfz+RzF8HBME5mDg6gfWLC0ceakacOacQFpcOrGPLhuhN1JazY1efAU/mIbJJu8gT
vbroVeM8OVEMxD4b3yKIMUyNlLaqm+Tyj9fqP389/4RTGKTX/ucvxAM8JVjIhckk/YeD8U8rcaEZ
FQcN8GtJpT1HY8xZssd+wuk2YPKCwzCeP6RE9zZySh4rqyYd1aOnD4gUh6GNryqxA1QmuR/i/rUw
GT55bvynIqoako1c+wz/Fwbgybr15Z4+KNhL2nPszCiLXNyntjkVrr/w6vybkhLOcXWBJDr5jx1h
7jSB+1QSPm7xD/kxpLQxJKoM/u0xNs03DYPgCe4VQAfToWuuSJfZuOYUASOJWZ0h1MrnvEzrNIXP
PecHQLwApq2QdEU/7/hZyNK0O46aSnfolnSwlshZsdWQs227/WhEW6UYq8KzHRnAdE91OKhVI8++
UbPh8OAdkhs7cUatByxh4OrTNY5KqvG8rRdZBGD4wSlh4WarfbotriK3O9a6UZy8lAIMTXLRRR5d
2JwjQY33MP4Kd5uWOWYPal4W/CM5OWFEbj1SvFr41dUWX11IlyzdyRDWG2AMOEktnZhsGBYW8gxW
o+DqBNpvmZkUMhR49K4izg4EkMI1tyfMzOm1KLgS7ekSB2gyQ7aODUgeLe43mUwCW9OqM+kbTNIX
gGCMnzHI7IpqxtShbMV1AFQNcyV6NcVUxCcmuM9uFtzhQjH87OodG3DiM31C1JaYuCx9OmEShfnH
iRWpWrVBXvxN3ptSArgDgB5TLhZs0bWOx7qkILeqCyJwyg4g2lH4NQQa+YwgXHnlckgDe1HaDCYA
Pi5Ks+23sgzOYaPydaz1/pJbx1JDflvXWBARDs01hgM6zQL+PoqB0PBb4+ZO2tUW6JEwVbqlDEqK
0qzoYmbTWhLKZHNy06sJdSvWX1x4QF2QnuIBopPBlUDu2IWcBBKkrG9+GJh7v81pLQhtTuYC/3Xg
j1uLgcxyMpj2sy/2WUCO5TydZErC5dfrnDqq+l1G7h69dY+1dtPaJkWNgvkb9V9NkZSrUvNhSvlF
tyyHeJ07Vv9ejdzigcdYE36YOOm4tU60HzBHXYVqkesCRoGuM9JWBLHUNVC2u/RKNa24a18tpY8k
ddKvFODRysLeTMgG3LbU90Po3ywYbqB8l2ry6l1usOFJ8urLzYj9sstTe2/m104MuzkL+bl/0kt2
j55fdSvRchkp3uhkJ2JkAEaAbJyqKHocqCReKHj/6UhIzudi6hEWUhvXNpUAj85AwJ/iQtm+uSjs
epQeJ6Ej1s9zZ1biOYf1HGYII50hFonNN7btEKsarHWUZnEoyjJYWzbzYmOLfspkBvW9M5NPzS3o
SI+odYm9AlNX08AOUd5O68SLHll4/Gz0zWm4d2N8DbGBbWynhUrtA3Dl+Bda0xNVkvBSLSJVQxmk
q6TtUYg579n1KQDWPCYCtk5l/M668ohD7XvIJJ5RvDy17O4YnzZ8L86eo23tBI4SbMvwLvUAG18S
/tIrExKFMfzuy8zf4m54zIeQhXfI0aU8neRejJsMLExIhmw+sTSY4BFIrXyn9/k5jU3/WIzCnH8h
/37WyU08ecTnsKvwxbhkLF4ICcs9QzYDYEc4mMuv5FxVFafMCIuTPf8foU2cfTaWN+zD74XN7JCe
MOrToK1uAqSjhWt9UpsFmVH6m157KsOW+1RY1lcY0PX15/8AJ7MfKzTkGoICP5/6+4NrJeC/NWeL
sg2bBUqBJ2V7VsGwRF42nkTDct9l1Xj4eWhQpLKmpUpsfh5WNYpEamorMg2k5YrKeCoadPJOlp8/
j+rY1QDB5wuDmMRT23PubqHtIppE4aaX4tPpMXOQSMvBN2IO1138zj//9/dDBFqc/Q2eJ+g/+GMZ
IJtIqccypU+70Kp73XAJCmapB1UAaS3o5vai8CPJeusF0zYhxSZrYfrC/XFmeK9I/XoHvm5cxHLe
vEbqMnFgKGIMRpnjla+odW+ekxTfpM3t9HHqZPZlkJ5cREXv3UemWhtDVs5xyp38JAo63aJBH7Ym
75RV5ZZY/7rE/7K7y9jq2Teq9+8mKgaqE6NoXQRheYjHYJ82aYe1uyy3XTAltzziBFCav1VTuyc6
NDj6eULssOns+4l1ZXCxDOoy/BOC68OGRzi1q54paTeeODyQLI7LAuWClCjZeHUOc5qfORFdAE9E
QNA1efFzOu/8yXDvrQ+xEai/8RHxt47GPAMYn1kNq4/xc4686mbWfU1u/JoX6jaGJfH3lGR8FGu/
Kan4XWNZeszlxAwOMPqRJiTrgEcIeEwa+YtCF7gB3MahTzzjNxWEnGul85C03bqC5/Crn4B4poHS
N2PCxTyGRnBwTIdWMJoW3ii63qKnNL95MeEf6EbzWEo4WW5NP5HfzkPXEbJDG1oXz7oAykUczPcx
EElefn5RutaixdW2xgCxsQ+pGjSuTKad3Sh02Pp2uWlpKHwYOg8SSpAl21ajxtOh4nelpYa6ZXrs
rcIPz8nVg8qmaANTwbioea8yyPI7wmyMXk2vTvSKjXPAUIzKkI6TMSNpabSgOnXZpW66V7HDpCCQ
1iEt6nLJfJUEi/beQNSfO1qZLka2BCCb0NmW6qeGDeGN8D+av4O8XzwPQ17C4SGzy0Kea/WlhLlO
IjJYxOO37aXPmskWiEAUvfF+kgHi8PAgOlTi/Q6bVrsWKERbDN/ugpp4a+f05Us5yPZE3JtFJDxo
tVXDZwmSC7IQhLAMdWeUpTqOVJrvi7Fe8k/HIx9vgRx6OIgrtR4qTN+1Gq4D6ZOtLlZp0Ksznm15
ya3iLm072XUMxZWHo8Nq3lIn9NhUoMMaA/Re3au3gDCxpdkpdCtDdZcpS169vmqomCbBVOGRCQwn
5nqnqAQecZ16v9rSqXcMPDgIII6lPunfuK1H3A2QSmCnsBo/jkSsVzrz7adwmKxd4yc3xo2U2GUY
8bOUtSEL73oqwisy37RpTK7Uyam8y3D2Ojc7wkO9k/hHMXTseUkcHvSRzVnhWW+JMxJA8SL5CBDt
lQQUAOZ58xyatbj+fOhT6+zXJZ1w1mepAy5kG2A8tWJu5IjpsxSeLA+8cK9lhjdFBszZfkxyHa7B
fTfEkCB5vUrP6zdRwzTSdLB3o6JRZ0ZA797bqb5qBu89nKpiqcqgu/98kExwPE8eoUX4Zw2N/UKl
1t1kqBwbmgmvDg//qJjgWkquy2RsHzLXqu5pZLtrMdKTVlvMetV0tCetfYwm8C19EQP8wlsPUL4B
/lR+Wljy/JQ/Gwh8XzRg+KskHti2agaSl1mhIs0fKMVWmxgdc+VM3Ek4hsU7LujhHGg9fm+PgEZD
lJm2M1qpAPymlttCiGe3FcvoLeQ3dLTpE1myVQjfIr2vV1ji7P3Ps1qndtLwp7vHuOpBr8e3n69y
yszadhp77lAY9PyEhb3py764BFpSXCQ1oeFMtp4fWIFYI8RZhz6w07OQQ3qmAys9U4NVRPHZmD/x
89k6KPSB2RtfVVm6vQELDXXrv77e0T2e/nn819dQubXwB91Y/3zur6d/vvPff0bSc6VHBNZ+PkU6
wzhCQuDCYONVtw6u7PnDz0PLTHsk5byuVx7Q5OXPMz9fE8Wqq//6M5YZe399ed3N07uqHTFg80MK
QGBTHUL2x+pCgmz+XKbs4jLzJH6eaO+2HoQPFXGWh7RPAsoz81NsJPnDzweIvMliNItoP+TTNg69
9jnL7fgucWr/POrB+D15E/WPLQBOPzubSvZPlV10zy7qVoQfVY9c9yal491JPWJl9CwaLXikZ8W0
JI427H4eWqzfeye3sCfMz/Z9P93zlo40jk8jfzE70bQ9804BLeUF3qcRHkDi9zdXCbSkfE/OiwJK
10AlHt9w0qEj++hUjGo+agylVW3ei856jCJWnji0IIVBcl2UdBGNofjsjbjlFI0RD2KH3nwIOzxz
4N+VkfE2UoAFSQsE9cDIiSRCj0fNc/5MM38tqtJq5TY5K25AyQttkkUBPciucZBSzY5XcW5XhFy2
6Nk0HLpoAN3Ov1JgV96qJN73MxOj6FJtQfBvT98MkqY2Odi7sn07GmitOkyPvNNcQnek+6P8ElDw
ALIsuubyCdeOuY6DOTdXAsONFQ7muPnuUro+Bqa4bledErtvWXKphHKb8OiyZ1jEg39PPSbLmOi4
t7XDPsCXvWONHgjk04baOus61B9siaGtHwTkx4Nomxt3nX1nD69uJr5QJD4tWa3jTvocn3TaBMZw
z0xpXXbdhixYcMLWv6U2SS4SR01r3F+HyKSjSrbyNHEC3IRBd6zsrFjVrkM/wwDNNTaCY22SeUy8
kQFn/Otn66Njil0aoiEokX5A825xuA4LmRF6ThytX6f0nC781sHFZr+qYgbGs+WlyYhYYpl0a5h4
F3f8SkftrQ8470xIRIH6CEaB4SRaDyakRl9/N3PxBWtmIR8mnRFg7JUHP6o/dOp5UVXxxSbqjxEX
fzQJBq6sn/VmTBF/r7be4cfSNm3Nvr3F9xLI+j0EW6wKcwS81mFCrrJV73Q3O+zx6bD9XkS1CdQC
3Z5GbvK1U7LPPPCRQT7g8BuJDSf0ODVc1WY3ftAU9EXwkBZIw90htW4TGsN0TNkg9KZ409fVH3b8
C124J/67qRBlxSaa24nuTanmLYkwV4cCok80Hdu5+nXCZrwIoSfvbXb0YmAVyK0HX5Ptthfylhp2
S9SG6qya0kMFm8nPxWfYFh9wrPQtNUjcsgJnWCsnfI39knC4i+Qsu36TPYHgActEdgcM3ZZrtz8O
HGuOHWrDJuugUkgZIE8Xrb3WqWvLNOYpRZ4skYTbVYmvAPfvH9QurIExvWNyLgUtY/ddOJJiAtSB
xnKnpT453BmTbuN3N1dT+Su2upziuC2Msq8wTd7kxPS/qcYVKzvtrLR12uFThGqFZYNMwVin/KhV
sLHrufZKa47J5EEoTqKrQTvE2hVNwe2Ud1LWiE+jZXtbjsuymQ6YMpwHMakdNDxeJwzQzNyMM1fp
t17VBw3Y/sJwipoCjYwmjAYVjsExzD3E9ZlKp2Gul9q2rAHOCUDwhEydHpx+AsKIzciaAN+qV+Ka
YmISUPWi7J197nfl29XKLvxbGuwIkFmPJdXzbRzb6yBia0w4U8P8nD5HlbpboHSJcLLN5TiId5e8
20S/yNojm7Dtpvrpx3ajme2VJLOBAqCdUyiJkAKN6tXl922SzTDhOOOsmuade+RcLDoOkxFdx/ma
ePs5rIJgDa12ZatoZ1DgfExVDwrP3HVZjrOW08/kluFWK5wTkdCjrLJsIepWX0mP0KbbiQcd59E2
H8tvogcN9wv2W2ljsHGveD40XwZ+Lh2vF74GTH8V2UXurv6VNRrHh01fjQX+upSZsy1d9yUp6ug+
WPStWR++begHagCixwQMmts2XFXSQzhkMCksq3isM45+SmtuSY77zplGMpPE3DWerhmWlnSuL9Ph
QPlfvRyN9MRBzdhYeZ1s8pgJ/Di8Z3Z2S/W8ePX75tSN3DY83OIite+9j/rYZR4V5cqgpZRawTEf
6m1ELJL9PJx+yzSwCIbVxvAfbITs3o3cFYW/KVtJIN9pXX5XsUI6UeYmqw3vnkDTNHT7yS41DsjQ
E6aBDCmME4aoQ/4KYWdhVglv08LFeaq6gwtK4sUIGIRLLyCjszYd9UZT3THPAijidoX/Djbsss3l
Benho+EzTOv7fMWJXy5ID1lbMGOUb+cgfpuUm6eLsoZHT/VDu2lagmHNwD0Sg9rOL5gg+g3LaJZB
znSidD1qL7Hbh4dhLkXRtOEq7OopITNFuVyCIShQL0NzBw9IUMr1841eGosaAPzCabh9VPo+Dz37
DBHyLZ2SaN2FRb+cxKQzI2X74bDDB0G/0kpp7LssXsUD7Ba9534loAVw0eBdSLXmEJQ96lopbrHj
PDeducq4lDdjnvKGEWgklo9x3irVehTOebTd6CLK5klJ6xUF193WHWeauonn3T0jN1RC7u4dLnil
txyNq6vym+eCpkeclJB1BPOsAEOFx0Rb87HcR7mH9uqKPU42Y9Em9YeWqE9TQUbwIhujhpnR6u4V
G51wJ8j0ifpUajPMJKLyaHbI6elD40z31gBCljgGJDrJxRTr4ugOAGsaDLBxTld0lfk7zXGfsmwz
xW3/2DK8GztxF4MXgtDbu5QtLLVIYPLQm03k8Cp1loV8UkeXbPBRg0iCCbOM1op00KlV4aufaS9t
DAAvdira78ZXl+DhclDVK+DcD0Q2bVkk8mlMmxwgtGPBxHu1tN5iOukCZiJdOSU0Ac7ic69VR0on
VxmVV4egH27uOFS7yLcXO7ur60s6f2PUwwX6h8HwmV0NGZ2Vq9vRhiopCPi8aRxOQn0lSWN1cbGE
KvqsxwNRycl6h+A0PvDGCyobpG8XEDn1jU1a9fgVxGMakOfKTMC3k1d+doaNlmhwRu+B6iU1X5s6
b05lfPUBMc1QtHuRWdHWmU/5RRWdu7q5kVhYo4Hi/8YDRuTiBBXui+RPusY78+hM4tk3YOBpRaot
e9bkpR107kbXBp2wENMDx9vX/ug8jlRUTuGsqoTLIvVfMslBH1LxhpTRg/Q/NGx4ywB269D/OMco
/YgT0E00sFVuivrOwL0vEBwEmkkuY0ojCVQBLhuinWP6zy1uoQV5J3uOQI3tl+/RvwuSDPkuGt+T
vBFnlbi/MNz8psBxkejHwlEfWq4/QkMyqF6JX92eQ2Wp9G3RRVeh2P1LUp4LuHlX4h84NCPnNycD
WDXHIgKJp2EfX1UeiM3R/Co1+qGiokmXI22JBVc/i0hJasYS783gI7XoH3WvjWQNBG1jibunUrw7
WJ3jwFFJrF3ex2dzcqlLCs0nJG10aJb6NDLWgAl/JzS59179iHUNEYP22xIwPiZFCwjxzivZGqTV
cz6yq9IU6l1coC0CnP1GO842UjfY/Cy51WoHO59dFflH7df6krAwwIKwjK9TGGzLnnuF4IS6sn5I
NWOEdQYCL9an5Orhc9DgBne5uFJqQA8GP0o1mq+MGJkmYXjqh5DbvYMjBsB3QxI6dbRvFToeJFnn
mKABrWAaB+TbhQA1QtI5bHrOqYHNbY3aRkls1uAG1mDsZAEjlsgob2lpRAkAyRxnLofFnmydG263
qUg2yC/Hqadz1Ud/6KtoH0V4LIfZ9dDovOrYENcaFYKcC0+VFVCpLOef7HP0X2o5S0dGU7NwrMea
zE2d6PQ7Gd1nVIhsVZo2nieOAu18normAUEBbw9/JSHfAoOYUR1EUg1EKXC/BnW86vqSphC0w7z1
fyFX0GyXIuFb4kYJJNcrkWnaYCFyE+LAxclSMLjVFus1o4epVUcYuGcSubOtlR4i2jGjDfaQUxFO
VJaXEUSwibVLREz9jAJIZIIrxa9tB3qwyf/pjQHrFF+BZ44gF/PTFMQYSq0YmEYnPwK922eFKQ9F
Gh1yVnNCn92hpsMb7FmWrYRi8XDh6Uqt4+IvmJwVfY8r2M3WNQgfv04vqdeff65f16DBkoEwu5Jo
7mznBlPq36J8B9v7TCdFj93cg6BgUo+T2u1zi+RDVCncG777aQyYid3KW4fx8Fwo3qtentFZOVo3
GQ76Wc+wXMXG3gSsvqaSyeQdIBJGkOJGkctjaqlgV1thS1ep+xlO/nMaE8mxbXDqcC9xi23zRDtN
gn0tEAWaQJ/oWtWR9hp3Faj4LR6Y4fE7oqbTg6YhS0lzekbOL5L2ryyo/2CluWhl+0kG1nwwCuqC
od6I1ViMDGJRUfueUAweQ9p6n2BHeGtmyg7lgf5usF9MgacERw+Ei+rbz7nvQHBdRTSEhUJya2ap
MGSo9vpQPbriVFHVsyu9Sm5soZ6qquXdQNS2i8Mvje71CykQMrHm75KW1pluXu51wtnxr7JVn6p3
rKWvsAjXffzOodJakkdYYCjEQ5nSfYJpGaMVR+BrjpahNLoSNf3TrPQ1g+1p5Rj2uJx8YW7rov+F
WQBBE2edVTnygmxNYYsw9wbY91ULqwvE/lQRQUHQrTnRLEczPedSEaURJsNG0fs4YPjQcw8LHJoR
YM3tLFUdSK60GxW/cMvXVtrAcTDO9PuQI0/nTDxdr3O2QyE6LtPwCqsI+6PLMJ4WKddSn6QqKic+
T6FIDjJtPwCaHKvBE4dsoDZ30jZNGb7H2D9djSrcJuEHYOz6O8fAFGeTtq8VeC4zNjdQXx7DfEo3
kT0Ni4J10x9BbkjXVHvJ+E5ZDGbHYFfoI8U4E2+LgEsEyCTKgh++TaBbtqIptZ0b7vzMNRbcseXW
6Pgw9MXdJwALfiLZdp74QibYWUg+i9xon0N95G5MUYHnkpgS7fwytRpobO3qcbrjzo58YOvqLHRc
pJrmnLymJh9Db5qjc3jEI+yrbM1OtNoLbXiFcrD0LX6GIbM+TD1IlyT+nhPmOxZzh23UZtY+qJ13
E1IGQa1+45iNXHvlLH1b0Vs9PmvIOtcmj6MHGTHN89N013H844SYOYvBHG69xXR2nIOyYp85/Q3q
0nfO0K3jTL4ewuGrdvsLyFiqgEvFN+B4kheMzxMXTH1Rc+7LZAHk3HAectx/qctKMRDMAKUE0cfj
hNFwft90UUGPXTGD0LiygqA4YlXlvmBzG9cyd+8ZAdquHrO49btRL387thK7pPejpTKHVRhpnAyM
P7VfhSsGBSsOa/YO56aOW7CWeJCrj84kJGmPrVx5/Mzg/a+Vn2rrgQaYFbkPNmv1BmGRbkTauuJR
49/Z+QgrPktK4l2iBjIiCcV8Vfv6mb53Dv69SohSoKE6AYxo1u+FEaj810DLl7wOQ1G/mbMPhZup
g6DARpZmDqEREChiXHAqF+u0Gu46WmlKGQr4y2OtQQ7XK3fB8YbfZg/LAWgvppKQIsIhT6tl712T
njIk4DsDRW82IGiZcFO562HzIjmZ7pmT0owpEBNCJpInWoR77hVru3De0sxZTVH/TBU23SNYjGtn
vEFk8hdVkq9l6CEYddz/bPWGOQBCJm16h5bhgjNim/BsjHB699sZbBygxudghcMurQBpgNgOZxg3
d8ah+VU1ldwRVKEoAYd1YD+rEhc9LhHC7Bzd0wqUJesGdzYYSgduic+elx3d9oNAK8InZsvQycaZ
/7qKMTgsK3vO2FuUNUehwBwRQb11UA99Dupl1HdLf3ThfCK+gL2Dsp2U0Ar8flu4Il3JRGeb36fw
T1PAsAJ3vRWYF9/wo72yqyU2zJuRh+mJTp93f4yqpZn5zkGEbGNFSCoJc+uaJiZ6fktasJjI93pT
HLWEChE0rmzhlGH0VjSsh8nJ8gjd+mm0dW063qu+3PHahIecpMXC1jDpS0adDfsNsufdgZNtvESE
8RbmzLVD5H1I60GeYvbrHC0s8hZDtzOJHi3jyXSXhtU/NbQF4BjWahpXqG11Pc7U1UCRbgjwKYrj
+9To7Rrq49phnrYDhP6SNHG2dcr0U2YtZXR4QsZpYrreyTNnYUp8FTxBP+XoCQcVH3rFhG0DCSJf
9bauMVdJzgnpdAtnRm83rxVHEQo/ncJFpoEajClU7ZyiejZ9Yo9ZjcUFGdNkEIcdCJpCXIzPwhv5
4Xs2fzBxJzYVGmEdjOzsIXHjkHGstfg71vybpiXT3SyTTRa1PmVCZr9yGONnaSXXgeYr1ngK/Jpk
idXMnP1O7ElR/JZ9RpYsAsx2Dsv8I+MURhkd52PlVAPrZx9iFQ+ijdEevTCYdmEvzt3Uv3Z59RhU
frDV5iqLhkLnQSdJ1jcLZ2T46Ws3J/G4fhlMjhziiF8BG0hgSduDDuTJSCw2E87a12Ak2bHlgshH
2U6pLiik89mTi1pxi/PgpFCn5OWN8UhLL5d3PEfQPO1omIrErFsdU6KHqaiyJR69J3NMrY03JgwG
IH+HLt9l8GuNjU1M2oRDoEqPTqzvCc5QvOOUiK06mBtakw6eYnOgMfCRWhp9NmF3gmFO/jjOLzhr
jpGvAWmIXY7OWHGmhB1RMVp4RBjUw8NzGLon8dGipZ5qUlKIIr7HJUtiE1bdMiK6oNuudeWd9uFK
OPEB8ZNFGWJK7xUqn8BYR0Q03b54gZOujQGeb8lp9cgn1dEiW2B0pFxc2rBL5H789rxwNLls/dxy
F2bxXhb2volzpnCp8U2CFFRXqVbIJ6CZOrviCGH5G2KG2RmJxdwlg37tKYGGqoN/OeqqeJNbMe5G
RnR2Fn6NRB0I3nq7QauJ2BD+xSoRvka69UE6PVjHbFdXUmOQbBirjDj5yoWmvqF56jufckolJstZ
RFxxsB0opTH6bN2nRI8c0/7K0nQzSlQkBorCUJI46mPtNeYJI+TacoJ2a2Y6bjiV6HixocjwLvvq
TAzCKmEYP9KTnZc221Ac18va1YMtUVR6w2jNpMDyGITJle53ZjmZvclN21/rg4Yup+l/4HVeURAJ
BLpevdZHgDghU1mn4n7VFhtPUvliWDbWoIy10DOn2T/hL7kyymMnbtif8P1ZAKlJvZVzo0NdMtLG
c/UwglDb6DT98Fajp47sQ+6EHEJkzZ0AtxegdDRQ/Dr0QRRoC1nlOGAZNHIom6lriQECVGynwHno
LbFzR0HRc4WuGQttxXYfZ/swAeCvk9eiWlUW4C4l+KtNGzMh+kOzwyj/OPTLRtb4O3PODtgYcBay
jkN5Rg5Gujb7+KUYxJliU11TPRwzRZh4suSjrZU7XaMilI7dGpZCVN4DjZbitN2qgGHURA5jIXrj
LQiL24h3yAySap0a7lOnyAUE/kcDo4El2kdB6RRZxk1hVXt41eMWDinvbZKBy9AOf8WjYG02nhOn
g/kvSIJTvQXiRG58BloH1Tcpv+KAI5HB7t/qtHP8H8ydyXLjSrZlf6Ws5kiDA3A0kxqw74MiJUVI
E5iiQ986+q+vBcarm5HxsrEalFkNLkwAqbgkBMDdz9l7bdvrcOx2ZGiSzlMM4OTIAJk2TauvKrLD
WBp5Xyb4bkP8s8IVbXt5v21QEpSZhu0lYGVE4kMKKtsD8hoDjy7ie+hXpKa1WGwxvh9VhtBV4ZOe
8o4ZK0QfLZ6ZfERkb00oB+T5Wm+Bif0CHfMmS76aiZhWTAyvpsm8GN29xTBETPacGwXK5KjV1XPf
Vu4qVx9yNN6sFmRVzMXdIAg06Vmzfif8kzXaDbofqc8GfQItZt7od9XZm94V06tV1uneVqCaE9S+
dv7gfC+N4Wk0cFXYUbspzPSOZ5K03JCVebnn8dNQxRHVpnawItRCn40kCSkMDt1HxBFrp8spf3hq
UzPvSzqCk+LGQWPYFf3eMPON6SDnD1Lxamonp4z6bWRTIHFl81Mw9fQqI96rAQQWopCx8Qs8PFQe
avHNn0gpAsEWzk1ol8xlrr9457CIW4pO/8iG9J73XrIzBorVOrU4DBrumpkNBBzL23Mr95XQ1nbI
BVzr29jL1D2scMGnA469LOdPDnnUP2R6u2MeWDEIHrAr089vO5ooaEjayO1oaF4Vpo6V8imouDaU
WyqPutt9ry2kLJwYFNykqqaEqExkUIAd7xtKjWFyyQwAhMZsLyum98FhfKqte8PIBZcTlIVkmuEg
Il9pYMUwZEHA1yypr+x16KjPKFmYS8k82qqcocxNk01LUxgEI2KGgND1dJre255qCKlfaHvQq4Iz
mJZTC58xyDAQIVV5gvuxnFLkxulgnMBErGuzLbDQohVw84qwiFjgOMeZ5dDCJJSNWWd3EzJ/MWzg
HcrtDw4+0g5FC+Gs6cE1my+1itJL5dj32Kg3BAtS+us98MghDYtvaurVxmERD9ai73csS08ijen/
nTXpN6uJzvgyVjzbdcfc+XYG9yvkhiXsQWKx7jx0w74D7yuvNnj8yDUeYlCUYXgep1VGqc2omNqU
DD8LddCkyc0e1gZ16nI/ekTteoPMjp5kfKSCS1ihrh28UgDAn6Cqz4nwufgBO94dmMS4DpB2LX/C
m6O2hBXJvYFeKvMRuIIduYVRxWqGApfZoV60w3xPuAwS9QYowOQBuM/FeCiKaBYYyl1jUDcT2T12
mfMhdjigo/iJ/MFc0quzNw4ynS32UzKekz6/2bl2ajsK7MLVPlcuDZ6QPv8ScvbKjOpxoSV9s6bP
tqSLMq1VipTMLrHUSIZLpcl1g0aeBgz/eYiX/NrHZ8PgScbs3tOYgOU1qV+G8T4myMBHSyN7bkBc
1nv9PSzVVZuquyECGlim9U3RazAyhc2rHI+iGG6ZxAoELRhmXstQ4LXv7cgi0zfXrMsRhzXyW+2r
Z1zGr9A40jWNubXED2hlLLlYwyMFxEHH0pspoEH0I60GTSdVoWYUdGeGDki1KZxOAag7JGlps850
fAu0UfYpCHGCnJYQ1RfBWBJGRlb50vajszUw4oUDt1DkQjIIQnJFeNp0o/eciFqsE63aNmayn5Gd
S7qazHxQGlJUsfKKcQ/ZlFYKfdeHhAeKGnvQ4GFNmkzPWNm5MU/Ny71dooKKI4I0o871KJcORJab
IHxgxdR0f/vnmKiqAotiImSzDczix2ACfwApCPSq2k1JbVzmDNq6bta0lQlVD0dY55SS+FNlLgpO
88VqXYkGL9rFpMAs6pj1bBtcaWZ0PEqY4DvNhKxWqmMWp981z02XZjCvLQW2PXAnpJnXG1TFX4ng
IyY4XUBbZEBOemPYQlhYjVX9dTT6zwg42+Nc741oY/s+AXpN13wjd5OJAr65NdhqHhezPb0ajS+m
3W1TI+jXuL5Ilm4oYuhC1IRNorJ5dAW1RC290EzgkhunDtSpOxF+ZkDeWAotn5gv0gogrHOrhfJ7
LbH4hVQDgYQulBTbKo83rtHSSsL7gT5ZW/0/sVb9qzxbCP9/xdn+r/O/isb9/zH1dnYf/euIgnMx
fWRfo6r98Q/2qvmXftmrLP1vUAXwYRp0YDAzib9iCkiwNZAwC48IA2ngofp7TIEm9L9ZDgECnk16
uA1Sxvqf/0PBY3+k4tp/c22X7AKSTWxThwHwf2O2esQQ/B58a5iOIxzLJprXIi3B+SOmICCgRqmc
dU3t5SbNuvpkFPH0yYrLH1nWh1sRUgvsMHtfYBRBlyKRGd1N/QSkmE5IW5Ubr8LXMPtje3Cuh16L
/5MB6s8kBT4iySOO5IRQ8nt41363P1WG15KpM6E6YMJ9qBVUBANR+ko3w+nOcyPmGVQ6LI918mo1
cE0HJy2+FYNSpwH10R02q1inKer2tBHxMbCB8lRONKJfoUJO8Xo6TP30/tt18M9sW3+62OZPDYIZ
ISQZAjQrZ1PXb4nCoR8mAdXxntbYXF9JCR2N6BO/KyYh5mgVXzN7pho0ByXR9CjDcij8wILTAcgs
g8YRT2DlvI3bE0mf0Arz9fCuBbK/iLFOj4IITDrssM1I3s17azUpFIqOUfw0bPowHRPfnWV2Bues
rn/ZLH+lcPyTr/bnN6OMQdnbE5Zl6HyxP78ZOGmBNDigo2p3OjVZus6jJegkq3adOHV4kMhYeXbO
7Hi5/fenVZh/euGIfHbxHWIyNHTJNfGPpxUHekrALhxGR5lHaZECEUjjxbI1C0p6S507AjKEQ2Da
ZzipHH1d+bp2i+NkqdNe+A9nwphjoX+/ezgVjmm6putyBxnS+vPTBA6o/w5vNh3EYaP66YPxLz7z
HDA3aaM0irldQxoPFX0Kd7BNmJIuqhqARBpZz7E9ujQPva9RDweCjM4I3xtEqrLZaGMXr5yRNqHU
kGLriqnqfziT/+Szc89LczZyWqwH/vjsBrFUNB7nWnMUZsjsaVvENH7tnJlBj+EvSenGGy0FYCNj
toc/eUfssrVvBFfwv/8s8r99Fs82bD6GA7nSJZZlfv23m2VqE9rvqYOZDvc00nrLOvUJ6zJTm+l4
lMa00UpAEEuSxhw0g5T6VzHsv1l/61OvKO1hTYOnOD823Fi73ky1XR+74ogLru16lNHzTkN8xdGx
4WuIKIFA4WvEAunly8CU+YvCTiK0iql+BbU086gt4GBA1JWmUE4UfTlE5ukhEL524OMRXak18o4m
8V6M/TyP7/xLW5OO3HjmktjU2kSyVVJRC/sXghLJsffCHLMlup3RRSMIb9Kf1rYXx8d/fz4pAc0m
2d+vTBcTzewa1elSuba0GUF+P6MgJJtBYsNaMkH9IcOg3TdUBSMkBnikSjCr5CzjyMwZ4bID2B10
sENzNFVO9lsz/xgIyY/VWDRHw7ab4+OnP18Jxn6YGyj+6vGyspBOa86w40HbnxTl2V+bSrQxDPZ5
P/MHD5Ep1cbHe4rHK+1f73y85/GKnIrhxHqMNGtlHv7+Dz6O//G2x25vRsGqcXDftzaGAR3plp2R
FjWPGlQDgRvYGRUOifA5jXFVuO0bstHyGBgICcrEu+fI+IK9qUnjBE+cRpqRNitM8s+UcMbZxeJs
VZDvPRtZ79hrSNUiBERjI7RXaDHz5HHaOqNhYocx5A6hKIX2rhH3eN5Uz6IPJrr6GIWW5IypbRDW
guQUhyJmlX1LAoL3/GDtF4E4+eHwqjDxbTIo0y++GX8GVJN8j0N0Ik0ijxgn39wu8I4CSQEsAEkU
EEqSHVMJwg10vICCfLttNKIMCQeCJDPSt/ZBQNxwldQpUiyNQT3siu9jl+zAHuzCMktfgzUwi2Kp
HOAU9N02wovNQ+Boi8Ca6pPeT0AffGD1LXVzX3ZQUEkRPMPVG/XBAuKjd88Z4m2aCa16qSA3LIFA
GlcleRKj6zl1ysYaKvNxMzUpWCDWoXuwr5iRyEyEV6HHmv1KeDmp3lZbbwBALFMNVXqlUZOyeu1i
4h86uw53aNOFOBJTM18ZCvVkUYp0pScKlV7vqpurgpfSIoBApAPoxMLS3pEAvUYjncrA0tURjXm/
KlmXbP2KL4SdgZDSwVKXxhXdpW+RjcOHlR+xLS4TrZsX4tPoQ+ZIcTDaiDfEHYvHG6y+kSu7sRok
ToXzFGOs1r2veezKVwd28KFuqRKNbitfc/ymKBrievPYDfF2LVMZufvHrjEgKSjcvrw8dn3ibgCD
THc83XJJMHmzC0ClidIbL5HFTIBBnsdx4TSgiMOcT8urgTv+/ipjHqbZ+c2PTZgmrFip4TmJc/Jo
ndzGiXqy2ZHZCSrVv0mz8G+RNt3BH0fnxyHfq8gJz5FFP3YfvxVl03ceE+bxcUiDx3z0Muytj13+
IBg8Wq1ZDfkA6xk8+TpWgmrpvOmHxIMvzT1dRJV2TYwgeALxmaKN978/3vE4HpHgcSEmkNUw73oc
f/wbdm1iUA8y+gz/53gX5p/p2NYQH61Zy+NET+B74qfU7MjxNSg7odCIfx0rSgpwxmBUm8dbGNXi
Jytv0TRadGVD3alRWfoT5aiaHPpf+1lLxlxCngk6XeRziDzzebUf38iidjZ5AR8Jl0Zyexwr2srD
ymzNLmXe8nghatyZaV9/glBfrIuW86EQzO/aiNqxR4DLvYYcdJ9oRjIq3h9HckpdVAUc2qPzscQi
6siYI5Yfrz6OjdnPAhbf7bEzAKK2TZM8uzohPK+Lr2BvJh7LYvoAH/ot81PMZECMD5pC4+c0pn3E
tNEskzF+o6/tQqMjtpMrsjm7BtS+VjXThrKovFP2bhe5qSc/TGwohm79mEKdRbXfyGe7EtGm0toP
T4FKLFvhPCF0mR0yHfnIRk82w9h5T7WMKgYTvAZTEzgfaHeQUtjhO1YgYr0nvA51rrznIh+efv1m
6eMVwdiCaiOPzr0fBrSN/OyW1LBfgnBiVhDB/d6pbDTWaZImp7Rz9wa+i0+1acBXmjdFMODnKVPk
TgXPYbuNtQPOL2PTVa5GMLs/PYN5sumTNfjyzbR0rmFp6pegCpAZk+1454FLvaKyQbzEXEdYLftl
ZHBB6a7xYgN7f2qq5rc9Gfa7TlUTlgqfQcKajL1vUxBL04R8iFH/0RAZeRXZpF8IgBuJLcpRlbvZ
ZJ54xDLkGIGBCwMTSl+asNbZRK4ldk2avaGNNV4C4prNdIrvrdbiIgHuPmTqCXqeeqqm3PzkuGrh
0dB/8qbPSS+zaz6E+7TOx7MJeXPFzYD9PCvFxRhw6bYtWMjO9PXLYzPMP42MS9tCQL97990+fHps
pllHjSUNIakoz8O89zjemP7PSB/fRD80pL3y+KUKOuBllGyVK5nYqClcxbS5X3I8RmjI+k+PPZoy
CEvbTjs9dluQrQtDSOPQjpJbyZRr3bY94o/c6tynuo2TuduOEGjfEDEJ4N1Wfwp63WRKF93nPJbj
Y2P+9ZMtCXSbzPDlcVwHbfDrHY9dLxzI+xqjXT9W6VHDgHiskYEDNasVw32CB53TtQdB4h90veku
LKW6y+Mn7LoxPGIDqh2H/n788aIpwnjryfKe0XxhiVrIqbn3vaPuFVOepUycFbmzr0jwfppOnVD4
0s3gHOcyOobAlSRzwzvqxRjUaAyYqxrCOzKodehW5YcGGrJchXaEQMDXu3BJyshRl+LE5KP8sDxt
U2bum5HQzyU4FIWSZYd3z61YdXS0d6pKGDFBTQNt9q6IIO870Snpp4tnI16OmQMsnKbXzo+NAg+C
yCVLXtB2VtdkRPRBzi/WE2BPS6wKE6q0iaAop3RPj590lDKHIXcQZO+Mpmm5eN3gLMOIL/n40SHx
lOl3ukSL3S5iJy8Oj+8H72mh9DHbQLwAjlV15ltCypJv6iQFdwEdQYsS3+M4BDEU2KqYrgnpb594
S4mkRk0gxkcJikREV68MX0GJAlBLy5qcQttOD2UuTmI0FnpGfB+TDOWczcZwzoHmUag3MjCWkFcP
ARpJP5fyqGo5R5+Iz23QZNR+nfJaJEe0o8mLmfXVodRJvvfL/qdbiW3uMjHInOYVZC+mOKGVh8eN
Ws0iWsGNBZA5JICKM2zWJ5Y9X9xJNU+o9GGfZ3Zw7rvKurSuWBTwoLZh6Rq0F/m7SzSvd5c8b3v0
sk+PK6NJxHetrfJVJqVL41BD1VAVdbouxgp9rhXchjb1r49NnhFr4r8mXomkLuH/yOW+fuxpjTE9
z9ECepNtNOi7xxoVzxW1gXMtvOInnbcBm5DPrDG1vF1QyvFIJLK3G6KenxqUCcE8P5r95wUqsD0Z
FEQyz7u5XbQXu1frVIy+RUmfVK6MZ8dBhX1Gl7ay6InW/vWxAUOOvMZKuSUM9NK2QULFwz7aJgA7
HJm3G6trqmvtvWNZJyj+r0081NTOR91f09oclo7Botqe4HXRX6H6O5J8sXzcWJGNVzkscOVIGp3C
pGWwdCpbR6VWVJDlik8F2YfbwEJ3Eo/WRsDQW1R0Hk9ZXLRksvTeCicQZvuwhQ3n0X+J0HBr7ojN
mskBmj2b7OOSa95hXg5OT+subTR6cAfVp5zMgAWi8PxdGNmrhxHuR5iSqGt7YpOUJo0Qj+bfCErz
TO4w9NKYuaZwk/e80tAbTtl0hGMI8q8z+8Oo9yf4IgVdgipZt2Tk7rGtWK8+TJjHcTMqwB1qwUQ7
RYVvoX7tm1uA2f0HYuxr3DniPYpxepEO2jxDsEAOl1naZRR2uhtCpz2Ek5ueKh2tUGgYH3S1XKab
U721FPDaNKEtNbHI3Nlu353ppBWbQdbVk4nMYxVjiH/R4bNjkV24rQifB8Eil7R146IQzO2KYcgP
pZahykgKfN4FETysjbwl1q/0c2rNOKGgfw2IT39GsHxMVOsSkhE8dXqEfbCAzZuPsf2jV8ZN4q/4
yLqajnUX+q+kirVLiAWgQe3XBHUsGqrA+tYoYy10DanxNISr1CnG746wfkYpNoao9uyl4qydybWi
cmakTzU2q8WogagTTpU+PTZNbbBEboxq9hSLAA9/C2sePdIaD2G4VMgHNgg46gsiSXWhutDvJ2+6
ufPe49DfN5lbmGu6B1CmuRGGPBwYRNnUfpceh2raTyi691HdtJu6AR4zzGrmpIq+QtasuN0MdSr7
qrzqyG+Y0+kEl0ztvqWxcHkMQ7Gt+gtL+lcSjLB02CVStnm6ECk9XhdGpLaKuQSzB3areTeY0X/k
vA3Yot1NCDgrXAzNF6MunJ/2EBJY2+vvpRuYC+ZZwU3zOz6+RQckH4e71bf/9dPjGKjG/v74CV1I
xMJbA01sEgMhYpFd3KKcECRWQOqCoT5Z0Hix0XXO1WuBN01w4bBtIdhofL4uTJZj1JukZ0GnMuzu
8edrL1qW3k0zQLsbpzsX4h6WWu1aNnTSIVWwMGlmnsNI7vo4bFokIj8YQp4rRpvPQ9XWkKR6gpOs
qT/Zbq3WNIyjz5ZJWC612APggGGDCeGWSmG+VG0wbJnG0lRlMH9uhfVVxW34rXTkm2U0/bM+AS22
sEFvmS+UL5aRvDzeYJXUciSt6HtXKqLl7THaChtlY2UP4JPcFvaWCVUP7Yh6iUjsAY4yvuNbJ56L
CsGv42nd/jqeQMv57f1/HQ+9//bvBDyvtg06MOyDPChAo5HSJDv/pdKozIZUZZcsV/2XEvrFblTw
cR6vqszQtkVjmCuKl/7LRANg28RGhSGW3cEX/cbLXArL824DzxdUCLze1DaI9UTM9cxM1tvRokVI
rscT5QRPOyvTQP09741e9Yxy8rHzeHsBtwD3QHtp519WgztjftJy/3gHHB7iFxEa48os110dyltR
NhIx/Dll+fnEDEneBg0F+TSMGGz+ekNWkIjDVzw/3t5EElpMxKPhsZvN/0Rp4KPBruphocCKEGEu
vjsFeiS7mli/z7uPDX6Uo0Yp5SK6uL0jvUGFTl139XhRJWG4zTycdy2yoo7VxCWioHsdvMa51oWG
lmiok71gPv3rmGczQ5Rc4Xgw3ZbiSdI2u8cb+/wCUKQ+l1NTn8EsxN3KaqW55Sn78XjhsYms/tpp
bnRSdmCerSg+WQFLPWEh4ZEOlAt96IlxxHNxdOZNQujEUeRZvzMgbiysXuxIiQneJz8KNk0Q6jsf
nccbpVMt07U3Voo5AZDksumYqN9QjWyw4vsvAQOk35fj6nFxCtfnGaEnX6raMHaD7iAMmi9aojR+
O440MNtQh53e//H9jS7fBkz+CxaSkB28wNoMSB/XjZ6xW2ZyK61ErIYsaF9GGBm7aWo9bGa8GvN1
DpVFhfLxu0ZndMRuul8IWAN4xoPxa2HMYW3Vh3TpN/AwMw9OP/hPpq2IiJrf0Lbau88j8C7DqdtL
s6o3JOF5iwnV+CkL5YeLegTbmaleYd3upJlGt6AyyNrw8QyG1mfb00p+WQ8JpPJhVrZa9uFnTOZI
dlw2pefsMJ/lz5aT3uxBnUdj5mjnyXTvfa/c6AOWxaHpp3seFWiGBdcaMuxHK8c4ReC69g3ZNfuq
sOOTEjEacNOu101e/Hws33ppgWbIS2YT6ZOLLfkbNJaPEXH+c/tq61n+FPaIe8w4/ITcQT3lY1Zf
vGHY9q+IQZO3uqiDg5GQ3UMtO30TCSY8HY/Gpzai9JoWyA4pK3jrGSp/qrVhOHSe0rckNhvXWkc3
5Ndu/YVO+GfToqRKGXQxGJb+0w70D0uWh9RN1HNXEwjCgqM6eGYTfOExuEE1mj8jpwiuUmVfH4d1
P+u2YVYiZRvMeBm3FRkVIuQ6NsE7Dl4rv4alceeEVS+hxzgLQPyDolh6dw08nDapc9/ofT8x2jfL
GE7EFkhcfY99/ppVWxLW7Sf1vfRiBGBM0IJBtIhbsKGMWkwuL7zLNVTAtWI59B5TQOkggn+1/Dlq
kyigTVZgqWPxgOaMZ2u+sCHi4PCLPdTXUb7tSlqGQ5aWPD6mbodiLzp6jXkiQfEzAlrzM5lzFO38
Xl6DJszWLHejQy3c1yzUvJV/ePw1TRM6tZGjfX8UUedGBzG/SXI0PNp/Gq2yc4riEmfodArjCrdS
z4ifaiRIyKq0wEKP/cZhIruywbrtmAD9F9KD8gZSg9RB152EiNRDAOzrWu7cELiZiKEDkxk6YL5L
xitakxYdWn/W62BvVw3T5Q4wErlFxEylpEQla4KAUDnOcTbIUUJlkpvapMNFt+tL20fOgmWodWlE
K9ZeSt3CS+IdkLj8jfslBHkVXauoXiub1PsFxj9WU7bcTHNcLxxEfD9CwVdzUvmpN1vrEnX0Qxob
O3J5F9GE3qHOeDrMPnxMDD7K6JAJpaGOrOHMfYCj1IpkkaBPimBJNuZrH7XelmdL/GyMW89xzKco
iI9D28E6maYIdnWDPz4ybYpvOS2ruetTD7Gz5wm5SsOyOD82vlSnugdLG/dleZNebm+8gbWMRJNZ
N4N+mP+3GMRaf59FNuyP2O5fZFu+ZFW38LNKnhObkD/ZGZw8XUM3Mu/OL1Z90WGY2Nc+tb8oMRU5
UEC5mdp+ZfLHU7okMw+uAaFtrHTnYdVINuzOs2GyTZY66amHqe0/yULyu0rHKZoTMZthudNbBZp4
jOWniaIOJHkt2PXDsK6dQOH5h+yPxPyqp+Pr6EzIXACPbMmzR2OYj+OuwLewTnwcqooRiC4a456p
mr2jdy/IvXLyOBBxAkKD91x4G5XodrOQ02vbtf4xxf+GroslZ9JiP2zc0jiUQU8JTq+ew5g4kTky
RCJcvtXJAOumx8GnOeazhk9EddxB2PXgAo8/QN+oWyBiSCE+wsui72bcn999jd1mZRHCu9dHexeF
dUJ+j4WPjTq21JElO3VTsM7BEeSl8amfwnNAbOWqkQ1nG737Cge4Z2vhjUerc62AQDnAgA6NDnIs
kwBVLLcDe51XR7fKwrPhoQwsx1vWovFS9Ivq3O3Pw+hhv+rTV0YKPrNWe8FOwMPDZXJxu1uYoUHk
09qsOLA87kfHfpVS68+FXQ5nrZmgJ/FUXk8JZWhNd4M1XVxiDcenxJJcog8yUdnWz1NBDCTSXucU
yMrdFhWwjapOfoS945znOh9VIoP+epmTsiGj53KqHWoKP20hx63EZb7Vcp4edJSNbaLoS1GXFidW
DynitX5J61jMxHbKpnNbr0E9qdF4viAC/J5Zg74fpDZe5IiGqg2sayTQfAnfOFZa6h6VmBZqaNUn
r0+nBQu6ORJc/6wmZia9lz0H9EV2RkL2Q5xK+4Se+6MM8zm8zdT2CKgczhMkNCwkSbkMEkRwpUnu
bK7ML9TaxyP52pLkNWsmd0gJDTaLuFvbV8csKSM63P2s4XggOPm1pAp1EEnrfcpimG1O4btbTRDW
QnCBpBxF5abIsPQZWUWhsb5agmlZEan+c5Bk1oKT8CkLJnMNKl3bIW8bztP0rWhtJnYySPYwNp3L
4PQ/EllT++ok/UKtNI7BhDFpHJuXaI6kMrySTPHUHy8BYL4VqQ5E07ii3srS848DnLy1imfsaZtO
ZClb7xjSmXQmOmvxMfgMhLkkALJZNm1pXrnK6EBqYgVroX1JGydACgbpM/WN+8SZnkh/oL+I8S3M
zgHA4hVm0nyrh7SoRzyg6yktHJJHmOI5Pa0jysj9ruhFtWJC6a9rMadtqHzOpUsPXY/ywdfbclti
KHAHRClmVlcsMkAI9DEZmUAxAfQwwK6g4T4rnEOChtlOm0Zr4ddhebCp3xNH0++dOrqSmrgjeKdd
WbWEd18HlyghE94D0Lokhp6chMm8pU3+Q9N0giKzCn68cJ6tlIJFNOZvTCsE+UDUFevQJ5YSG5aG
U70IE6jMyPXwZBPvksEN0iCOrfBukC+ClvcQhJ7BOeJshPOXsAEanlpI7PjGql011e+PIReDV7wO
zPjA6FHsc08YW6si4CgLx2bTgdU8K23IqfO92199d5iectrCaeDufZzd0Mqc6jbpxuWpy/r6uUMo
tOjn0rCnWcWWILLwXR+Iu7QHrr8+03REv1Z20tCBunDAOM8qvlVZPsct2Kh1jeoSzDFADuQcOjVE
ioIXipLGOiYm/jgqaPpxrPXXityOReIwHJdtaW2zyDC2U+x59yKUFIUVgfF6AddWCb1fwa1OthlT
pq0R8udTYmAO7av3TMuh5XompRvHf9HJfwCp63y4gBRviXLftLmDIVUaUo2gFDVKsMlRtGloEm8N
P21OxoTLH4yQtmVRRMBDPdtZ67TesMBYlr0j0al07oum1kgoJq2j1Tz6Pqj98QtegE8UlrmImY/s
hMi1Swwp6FFh72J6vE2fxNfO/VqONCZ9BMNbMYXfSCr8QEv1kwHRfNYVjq4IjQ96ggC3sbAvkcdH
oG2ytZKUumLvOZBKMtyqMJlxROXcBGl9jQB4b11rXNdkre+biUhvI8nMTTEwv9ZBGDBPGjctv72u
nElA+iEHvZohGFEtyyfbli90lrYOYndiQyOkPMfBkDgW7Lj8QngQsmLH+ATDJThVbl+ssMArYBPH
oSYwgappeKjgKyvohC+5SFYl/MxNlfstJGa3KRboNPBhzjFsBm3xS1SjPsYj2q3cOmmeJ3xLW1Fi
Ug7y8qUq/MVQt93tca21Gj4CKHzQ+4ShrUXnGoAhE+PWAIWxJvI/7UK9+KmvrqEl1sqtKNIkX1ml
KJJQC3iOSdSvsMRFb1qSnNwmuYJ3DZchQIC9nzTxa5R7xGjEK9PDEctYGd0GtDEbujLrvHB5OjKk
r4LB875kE+idpjWby4j5dUtzv1tMgS42Vdbz2J3zahJ1ayszvPtqUw0AVUaVE7KonQdg38ewMbR7
1UTaGlvRsJbE+gofbQ7TC64rck6XHr1CLgh3HYLg3AXSTi4NkCIS56kB1PQL0U/cWhjCT0oPbraj
oeQ2Uee2JSzaIM79D2oSWRXI9x52NqYA2JFSvYSWD9StZkkhIV+fHd/42gxbu4uxSebEWcw2zamX
zz7qwZ2S7meiX9d6o3sHyqbZOlEW8oYERmg1pu3ez2r3s5NqwLN1FPm1Ht6Mbu9Du74YIYVpayKT
N0nEE6wcKm2WKL7jXkb3bOKISnD/BjwISakn9FhPwr2vp9wyeMqqogFmpXB91v1K9jZlOnPwPqNB
+CiRAJxHF9sTBXJ/p6BAE8kxAA6mAJAmA/9wpU4GJs91HYZ0szURr52SUGQJK4AB1k2fxwjW1ySZ
v1sTxTzh4jnyb4Il154qOiRUonW/moYANZxKVJ36cOLh8gI0119S4XlvSSaHAnDsWypnAx7qjU/b
YgGdLSqa8uBqRrQGoLXNrfYHHWNtiYPVW08M/5s55AINnAfhLCRbiGnf1jMTYPAwdEihn+NNl7k5
3Bhd43XnpoxdTUxZBK5nSJDTKkljf93b3Wve08PPMbXeJAb4SWupFrYO7lsbnqpXVd8syjaqw60S
quder3+kVUrsrxe4ZAHCPPFpvaLEQ+fWqPits2jHe2Ox1mphPrmCJaq0mC4EwXBoUXwsq6h7imsj
OU48rlZazLqJXM5YdvmbntLEtGeITu5n9zRmJdh5DXjZysD45f7I82GlgMFcTSb2WYVDT7dzrMac
MWa3S7xOZHYPJfzm8FYJN7rpyqqZ12KP1/lc2M9JDewBjikdhx+VR/LHSbXWRn2vifGZik1yTg0b
C0CRvNojDUdTJM4imlW8w4A1QMtZd6HCEPtaw3jYqql7KRuA61Whnf3gFuJ6XiWsw1cEI66KLp62
QWtsG2e45ZNhbUUOhihKKBQ0E/MUZRagjUcOpeYXFJjaSh/yDiCYh8tESgCDwJUuuvxm5j/0/03U
mTS3jSRh9BchAvtyJcGdFLVL9gVh2S3sWwGoAvDr55UucxiG3T1tSyIIVGZ++Z7ddBAzxvUxyqtv
r0zfiq5TV0vB5p7mnH29kE4esWT/i+db5rQ1ZXaAxZDD8c7o/INcZ81D4P9ZurxhgQM2ITX8AT4z
YqciVZ9R5Bx4cgZHpzGZkxn1U4G44XdFWmAr5z6jitEkKFmZB9bsPay2wcOQJeG+5VPEBhhSgKlN
GMInh6ITktFgo04tqXuZ8tF3POvTnXY0rkB5eON0MfN3WKzpfbFXnoShcQuVlR2mmdVYsq83QxXu
NRsnVryrlsUDBQanhYmUNHwm3ey4+uqhJc5LgdEfmCdhN4MPMNasPxYzE6tlrSFNtbQGVOTSs+67
8eYpIMKUpMXZ6dReoaK7GFXDF5U/W0P6MVjWRxv5hF7b9Vip8d2QDIfK0fqQmKpjnhrLSze0HLzr
bjMwoORG6aLttOn6Upv7ceBP/0jZopYcMvYMwDX6k5+fBrZBL0afPE9jFO6NYjziuho+V7Z+S87y
ysdg7ps9KiU9nYnKj4ar9MAMS2wLJ/09VrEK64LvI0q30HfU1uZnvWYRW68FY1Ep+4hODs6vHF9o
YakdpK80XlRDKtN4cxrOWYFQx4UF8M3k47WNvOTLFZhmZuS8VrO+E+iY2Oz0X2fSk3u/Gn4l9LJp
tna/LYEwqqQQmDUtwF/SYmthzHGGNH+oLAIpLfukqU8Bn8wFqQRFEVdxqDPneVvnv9vZr66dL5tt
AGgM7P5K4eKyf7cYg72RpvEP7QeHL9+DhGQz4pZ2emoCTV0i2XNmo1MUZY8Ro+v30WDRMVtnEnOM
oyTN8o1svJfFN45rNrK95LMdzdHjQkk5bvvZ3WdL0D2PXfYMrf9dOWaAz+CbsPNrNc5Xh6TxnmL3
JVot+3gNKkyEfC2vNY8TVuju+ZLZZw6+GxB89RW9H88XWnntxIG/hCc8NHAWpla+qB7jV1N0AASg
cFHXLAyV0qsKZnsTmN7dC0Pwh3n2Gpj9cfT3DMl3lTJRSiz2kxR/+sT9JS3ThkE8nalgUwSDtg5L
srDLzZH0Jbem5YID+R94mb/9nH+n0VcCqOFUJeGLnbf5rTHtZxEAGIoqXK/CIPo+MJWM5xDcL1Ph
DcoXHrhDug17s4sJNAIsg2cQF0BFTgMwuFyOAlRHZ5+QflDtNPT5zbo4Voi5XzrK3qtzXpya4wkL
C6dQmrzTQfvVYxVZo2jeQCYqn5VfIS/WS8Njlxy8ydvVrnilrfjmT4IMfZTvJ2coD3IaF845vyij
+o3pgytJORMBySB+7wc/MCMZR8AXPpbi6g2jep+1gqkhtB278/yHcwRLg3qvEaDc2TCFzQyYJ6b8
LoFVbN3UeSoULuyQ/xm+8VBXq30euJPc19QBzSGS+ZqcqMLoa0ioqYy2d83c2vB+jIL3320DbKXu
TrXGU8jT6qGepuC8dqTWJpN5WSWbaJ8BLYsbUQxxOLUkxEZ7gW0Xuls2J1jY92cCN/VjtUDv8pqQ
cvNBsD2adw3MnnWiTXRIpl/DYPRxWUbZlasQQIPMPihdTW54M+tK8KqMFTrz0MP5i4AbtWI9T/16
tenMJ4IOUJsa3jnyRHqxKP+2PuBsPL0oAFoOWJQl7KiRZ7XoFWxrTL+tUN2pzUHZgiEIfPOFNubn
4lJEzV3w2vj8QAgbMJYGIja4jK/4+HOWnOl1wEQ5yYo0g5W6780E+08YrFsCzXs2lvzB0dWnpxKS
mvI+eKgE1jRFNpO0eEuPzep8VBu3oZNGs3TadVbOtUqynygdfEbCb3G/IrZlt7mIh6X5SMQtSRir
20EEXUoLYTETNKz1g+MxVqPkgl5vwiu6a8bRReoVfksFWzbfH9JcpnuWOBIYwDELd8NuXE60XngQ
hpzv6OzgNLFCTr6T/9BM+R6A81NdueoObu4IchcUUTuuR7NkK88z/si12DR8NqFgYMPoaQh4BauZ
wZo/WqvrUEoA2IHZSeAkUdU9nVRLLX8quCOgvGDpz7O5w3M7eCgIp27t1qEbGNHide/rKqOLL5NX
SD2nri353qzBZM5Hnl15vF+2jQUjWM60B0F6zxfAGBeZ0YKc7OV7bVYODw0L8Jb4skDhZQH5+ARE
YMxj0kmzt75nsbKwKtz0ef9tqoW7e67359A0sG4cDwLPZj7eWZOFNYPwIfPhQZDUPvgDzchwZqA4
t3furppwQgsgybt727zAG+QMYVrmKYhOYQd/beCjouUAn0m+XpaQkFHYKCIkOddAZBaXsY+4fYSe
hkHBr5tHkne1FfJRFF5ct1SDYEvYgmm3LbN/HEVRLEpjz77hPslz95hOzjEIUsrVZXY/TK+BcES+
rSjGhDK7S3cMABr67yVwq2w8kmB+LLNS7tEOgwPmdS9rFMVCwgyaTF2lRHCNIe+8tMSVNSI35IzE
jJUF0m0m+Gvz6CZG00JiMBztItBc6NvY597Z5RPP4Ha8+BQPlhs9GjSkzivQQOypyYlnZLcN8/Cz
QVqz4wPNvCeskVh27TsO1WNNFCRLOFDMWShP6H6hr1lfeXOv/Z5V3Sm4RMWN+BTi7mzwqWmNY02w
k91suo5rtbyBnrN5nFznQ8OwL1uqZUtaH7Ycqy6xJumBNua4YBJRyoGI04TINmqIso07KrawvW+h
vKeoIfo5lX/QB/P5gBmQAlDaOsOLacpn4RHpHTNKv86dNSmH7tn0bWX2U+bYBOY681sUTXqQvXfW
3xKDtF2a+jGPh38tDBxanDfkgldZRmfa7sS+1vq1tsVXxtORE1V45XgHh6NOYgVajBR8HSvlfWey
5yIZBetZ6TlqBYFYMO1yYbtMWcGlVsBggHWyo5rkrySpz+i+izIvCA1NX6yWfPPuHuZpxOVjcjNW
3GUh6mKnrnJzY+urryabvXGtq5fkrPeD19mQ6/0F+7Y4IER7OLAAbmE+Db7cqcfTDOmV4GVxjNh/
2UzFO5/5z7KC9O0nCnzjf16FaQR/40Gx47KB3f2b4SLTRztCvMxeEtkZ75w7cufOxsKZNeH09fPP
fl4mC4uywZrfEma/HPyMCU+ycxcSwlqfCsJXJxg408aYBo/7Tu2djSlyz+xZA7FPYMniyGTkpzIy
GNFGTBPLHWC+GbU6hD+5YorMwQVULUByDdbN3YktPpmcOVknZ5EV4SZPO3YMIxvnGsP1Df1rPQ9S
JzEKEIad9581Qx/ZoOHqeNouBY1CqATRZRxBslC384Rx6GjTKR9r/ji4szwdptY5590Msce1QWmW
klMSZgLBkJoWfkeY3VPqNgVOcVwczYAwLFBEJpscmJn8J1u/EH8Em6QavUfTRrE9cZKY4Q49MiyH
U1R/FXk1PKQt/RE7M3K2g6hBC3N8kt3F4ZH+bFpGt5u9JdjZztC/RCn/LWe9n4HYwa3ZdDAmk55x
4X5kwnwRbehQThTRraTQ8TXDolwmPJa8pD1RRLTPv8TAAHidevmCFWIi58eCyg81uyKNsQ+n3LhD
xb7aaqqYAiyCdJbpbcaioqmJnGIFWXhmZhER0GRn21mw+fzILEr3K9R2iwnNBeol8/7zEmoHhqVt
GPR7PiLtx2D9WZ6b0P004W+yG6UeWaErYyOB87wg2EDyV1/kbfbxbght4Ki0i8PUVo4FPUepPR3E
vrvHEHWHiMpnMCfMEF0GOsqejLh7SrTto9bej5wgDwlHXCC+S+/XbelIros4ysX701hko2UA/AqT
iDDXZd9H7R3Q6UDRWX7AvJ8eRm0gmYgCQ50QkDuwk/jaU1JqY8nkDp+BdpiM1b9MO01q5CYLnOSH
UvtOTDOW2n8i7emuIrq0/Klkn2VKttSUxaGXZ344W74v7Hg0rC5gkbA3aMuKQLeS/IhXgB6mZ7zB
VuIO17xu3mfDdo/w2gKYwFDtXJpm9/QvS3TqoqV0o3a8QFfnE6O9L25YveXzd6d9MMRfHlZtiJmn
2Gjnk1SYY1AAv3Wk5G6wwAVrY88tkplC22ZStDO29s+IHxVNhZSm9JcPYlrdNnGFe260tIYjY31K
YB8uA1ab8kdwwxGOfglL+3H6sWoHDs7GMJZocRbtx4EpbCN0wZkTaHuO8avSLp1EW3U87dcZDGBT
eYJzR0501gbt4akMbeTRbh7cd/Asta/HIbt0VtrhY2qbz6K9PnmA4cduTg1JWeZ0D0obgDJUQCGs
9L0vuDxa7QlySM89AeQ0N762CCXohKCxeJ+ewxFapbiGUJ+xIpes1n7SJqJOO4kKPSnM/Uf0GOvO
0d4iUtz+tgEKeYBpCmpD+43KcXE5peM8qnMG4jw+qyeJEClFjLRqQ5LSrqRaS5OC4sPUFqUQnZL6
SrVbKQCUqoguMtGIM21fGqIhwjdsBy9QQ7hbaksTnZMMm5FNCA6Dk6NdTonwnF2k/U6pNj1xu+SD
OfVvLhIoo8AGZaKFYk2ze54WflBO7ZyKEHdU4GORWgZ8Ug5iKSYH8ahNUxHMZQaH2KdyNFSN9lHx
wMhoIuKoGpBVqRFrlTs9OBMWq077rHiaE2RVOK5WbbuatffK0gYspV1Y3OVCRvrcWmdtynKJV060
GvBnRYi0KmZgH4DhgNYh2eJoCEWR1G45Q1ZZtYnLY6zM34CdS2lPl0/zcVf8uLuQeBkNNi/eTeiH
iXfuB0xfjdG/ACuqDoLD8sXLrW2hvWAZ69SxaeEKA4LSnGetE/t5+f9vqYmanScxjk2ox9jzSfdz
wpqERz9lU1ez9ZpWDaoJaTxbrFq+JlP91U5sJPz8zqoLZ6vUzDC8SF5bolGv9NvWvY0dfffzW2yM
85kzvc98i38L/nZblu5wywQaRIsnSaBNaz4JE5Pn2v3/L1yzFhUtB1SDydPPP5+1v+3nV612uk3G
a4jire+BxBndV9Tpx26GBa5H5bRtPMxwTHF+GS68p2WNHHhPSOQgSTTXRv+qE6zQOj+eORgasSVp
YHQ/lrqyQFjn5CGYIG8msap/O2pLHQ0bJHYMCKMLcSmeO3Nz/Pm3Qv/bXK+eSMnGjesVSPGaqQAd
ClAAmrfztAZ6WptOf+dxis4otX9zhMwu7AFuSWoQZtfuPePUrbqQ3TuReHFJsEjt6QMz+Z34zSUy
178Vn+9NHUFt6ZW4MirTFSKT/Spea6TWpce+WTsr6vfkbFEcWwMxDEIk3V4iD4wW9WK4Mr/NAwSu
cnkPQ0HIOYVhWIbt1chwEAYQ8lmJgRKFntBtcB4TQ2dTdUsqI9nN7nLm/g40HyTXztQNCEiT9PJ1
o6vK3yzD1IULd20gEFviNBe9L4Ga5jO06bHRymybJwIIiDJLPEHasljPAQso6RtOZIZRmfE4rreh
4A8unB/sN8/UFWljaBEdnzO6vwlCRy+6MDVl69bpX8WP8bFmCFchgWy1DdLUXshi5KyDJxJP1rMz
26eRR6jHlHvbMcZjHSH/561AeDpp3aHWMzf3TZrdLVVpN16twIQ7LvkIoq/HZRjTfaX+EcNNKQdS
MrcVwUKL8Hv5K5L5blKM89h4XkAUGlxYbnujsV0+Maq+E83Yh1Z/WmbvJIP2l52yj+n0xFQYUGnV
Odu3eDcZtUHq1S5O2wazQmzT3GWNQw+U1aDOssgAdeK5ZjdAaaunxbdPVNjZjgg/ffBOXPPvngJn
m3Tus76PryVHywT7b5Uvx85K6XYxBCCKEd3t3nwWM89aM4HDmGjrKAmkHXlyIF4s1u5YhNjKUhAa
nQGwLTK8RYoYW8gDfbQca+cKH9FAxQY1jUukk5dC5UDftAeVj/O64XvPmMgiSRXuyuYZ5HYREr7O
GBgYo/t3tRe0JckS03f26KUS0sXArL+eYhNMOFkVctZWW1p9dK0zY8VE+1sNlxxfuVTnpWoAzGrL
KzNV8PbZ0fb1xYQIFr/ewfUpvvDD8sXPe8OcHgtm3Y40zyMq2QalLFW/rQ2zuXbNwnQ95+Wdpeo/
C/VqbuX/XNS0kJPpPRTYalvtrXUQ2Fqm+zl3V/rbwW4UGG7nLiFqz3si+OjtRL4NGNxuSu3FzRHk
4u2qwXDRFM0zW+0SQPiBPrqwi8SEaWIDkfmy2RpfA+rdSTt4zcU+kWahQmZ0YjTVjhSS2kz90XJG
lv8FzMbZ6neme0XdsgI5HV7rVUN2tP1X2Rns3+kkrYbKeoA1aelHBRAGdhzmAaEYHmGK1poYr/Vz
+e0qSSsv1GcVghgHFvNifxBA5wReOY6T2lTca2cxtd5qUCg2nfWZm86TStlg7dgo2YCrPFlafTz9
SJBZ+VDBUynQzOSiAO5V9d8N3uR5HK5+vrw4cKI4q2NWxrDMzCk/TcSqf87OWFrq3ZI3dNey/9qO
zuVcyI8SYzN354Q3s7jPWuYstdZZL1IA68yfataD96WWP9f6ZdBCaKfLgejOfgb1M3obNArI1lCg
CDqQgBI0QguqNTaohx/UBAYLmsE/m4XEGY7kpmvleuDUwPxmBT+kmIjU8IgSDSbKNKJo0bAiRB9E
+sAX+REraWGaUatquJHry4OAdrSExEFck0Yrp9Nx568dDZBS/Z2sXJ5ZpP1umYy7VT9dlnz96JPx
i4FrHDoYeUmmFTEf8wpQrySZY38ZhlbkoDSw4NGuzchdPwHaBBrwH1yp4RLCc7I02ImnDnMu8Wgo
xjZNMDI+CYojagkcNm9UIlDJfjBRy9PIwo6p8VF0DMcdowtTg6VYtQOSmp9YRRx2qVH9Z8plPBQt
SQSZftJjfhURuBl+FGCJNbqq0BArjCQScjxFEsGlU6BRV6aGXpGCHzcUSAzhNBIr7YFjhRqTBaj/
WJviozYBaHGW4rBI160r4D13REQqC8xY8EoyP5ZsmG0LaFy5xnLxKXO3AaQuYyb116LniheiEVxH
2xqqV6vxXg2cL0iq4y7j6o9NGGCdz8YZTDB2g7tNboAJs2d+JmDDTA0Qo0vTaqAYsqJg48MYSw0b
aTbQsWa039m3ZPrg/cWyQ4pCA8rk8uwSEAWeILbTlKDiYLxkwzQj+3OBysa5Pkj28xj85VPG09Hs
adoOBOPVS6UBaatGpa0ammZBT2sJBTBzb1lo44sXENaURq3V0cDHkfdSQ9gY/QMPy/kRg2cbNagN
jRTySdhtorDhbOXg3Ba4brkGvHEOBJ4O8y0ZFXEOKHCmxsGtJKXxOYGIg2PsU7vDSbDhx+V8yWcG
+7Qg6pcJwpxbB8eUITGmlOVsagjdrHF0oQbTBRDqXMlhi0SFuc2h1+VQ7JqEJymrpzHEQO9UaNQd
XvWnIAR+F0HBa3mHYeKJiQCV3cRewuAXnaNxzuHnsQlNvmYGqbdquB5l1CnUuL3UB7xnnixfIzs1
kK+BzLeucDOzmz/zfeYa3Sdg+Bmw/IADUutrvF8I58+C92fA/Ws47B5BIsTcLHlfwbPGZP1Ie2wm
ZV67GnhgqDGC4wpQsPrLU/w5TUvqL3IvcRNQR6XRi2MO1cNQqc88HKpzILCgSOc6Qi10NL7Q9po3
UcrnclkQgAXDG3BQtmc95tugD1cNQRw0DpHn6a6Gj2hqUOIAMVFBTsw0QtGcgCmuUBUdQxcBPqBF
qZGLNexFkO/6LM7NRsJl9DWgcYTU2GtkIyu0OfT64YNe50ANnmi4Y0pvgyKKE0Gr0Y/AuWkbQoMc
3JdFwyFbz/qdJOPe9gHo5SVOXjCSFVlOdgEPSTPkh+puadzkoMGTVij/pYBruWaTrYkx3lxAk4fG
Y90V6hDCw9hRdj2aCWnA1Dmj4+sPGC6Pap2TM81I2n82K1zI5624oQ3+4gSHRXFKdMlX7cZsV7TG
CWE4s0dXhEwAZpcWutiLXBPprealy50/zuhxnHHt4ljChKANLEjN7W0RShD77l9y1btVIz0HfZIO
/IM3JMWpQ41jAq3vTdZqHNVRq3Vsmzrvhct+FQsge2bE6lRqiKh2PzHdV3SJAYySjf2rNHJUavgo
BItH8mYOH2p63ik/mn0iWdgqvP5UuGDou+FPA80UORsyRaIZLZxTDuD/bA0+5WGtIdDRgdqMfk3+
p26HW8G+48YNJKTwxmONHZLqEoJUXVf4uGm30Nlny3qnwk8Gjr/a4c+scawseL5C8L+MEPMLh8fk
tHYuUWcAwKkYHwPlr3FVfjHd3hs2uNc0c38FA6uU6N3gCJZAYV3osA3SEI5OjnUMfZJ+i+Rj5xks
61O1kbxDbglmllzArgeHAgMRBK1eCdVJe6Jh4GkFnNoaXq05nzjKf1JikwKAZ9tpsK1aecs7WLcM
SsoYXqtkDci4CQ3EJcGpgwk8xjwOaueCLibrRydnTbB9a6RuYb8xn0e1AmvXmUmAZ/PARGfgOMye
88ke9h5l4NnKdZWQEqKJftdWR3Aiil4Dn/avFTEwL/pnC9rv+oP91QBgn28fAdfe12hg9uzE1ta4
YJ+1VVMDhOFqhwdbQ4W1vBHGsAtrOKuMbNtBWAwTekuu3vizKKZGjShOAVSP41Ol0cWux+mOjigB
BrniKYH7K8qPRbGYC76CJ0sBBFlCQw5nsMgKPvKkQcm1Riav8C/I5/mQlBH9+mcc96BeNWY518Dl
icsePwZPPNjRnJIrf1O3SNTAxNIWxepQdtajNPmrLZ31ZbXvXGnAMy2ejQT4rMHPXgcC2tIw6IVr
1nGZ9EYaFE3PHRU1l06mHu2ZscgSAJUWGi/twpn24E3bGjzdagT1Aot61lBqAzr1qjHVHmO7Laq4
QQOsjXKat20HCZexmbMtNeha/hCvjX+5RmCPGobt0pjeehqQHUDKHkKQ2U35ZGmEdgtLe9FMbdja
AYxtDrQci2k/78xsvoxGyVDVMRl/Ril7IKv1bSxWu09QJsa+Y8W9UlxExhqHOiKVQ/muoH0Ljf1W
ZUcHzPGPI5Xp3lLRX9vsH9bRILyhseGoZVrGYmm1D5f1TlYL/IQx1TcvmgkTVdobYpO+V7JcYzAM
qPHW7zJMg13kOqfA/+wGk3aWRpn7AVBz7qkSCCpvtgaeeyvpSgDoaD6Ci6PowEcJePRH/iFzu5TN
xwLAi2Xm0BamVWyclRNj4ji/vUi59wjSUEjLnvkZM0ULIrur0ew0F54ZuV54/neHxuwZfpBQBhYi
ytdqGG5oSTlRady76XGv+AHAQ4IHvHEtNBo+7ci1aVj8pLHxM5yRMKiYik1Dd/DN9SRLiBAufyFg
k5Rd+Njwsz5O4NEHGkwPSZWUBqx6EjxYx6tkZzTdJXGEcXQbeiQVW1xeg8kh0tB7qfH3vgbhq4o/
pcv9L0aI91AqCrsCbH7XhxzCMvw5Q+dufcXzKSrB7Bs/oSIm3ib3oKAMvbfEeOYLEDGQ7Q0jny4e
x/9SC9iDoTH+Ep6/XORHJs1bpEH/znixNPi/drUCwGfWY2ktALN1bi+YAvIaZYCqJ0DrWiMA3IHj
aYNagHdp1KoBQ0sH8G7ku0C3mLSQoMlQE7hE+dK0Wl5KrAVInb9XYvFS6wxctvu2HYaDVasOfIn0
wNL6gxIPgqpr5+xqNUKvJQmd1iW4MMDans3T9UiGmMF7xdFISJrTGeXW8OHhXYC+cAX9dlMeQoZO
qxlmtbfoddoOyoZGyxsyrXFw8Tl4U35btOBBdwWKGjhCgPthGPv6kFvlO8zW+phx6eYCuWfVVC82
dT+D5e4WaplEBasQ/j6CiVGrJhycEyXL3rgztYbCZJreGmBbS1gBNT0X4H3Lo6v1Ff3CMcM3pmLr
2MM5rAWM4ol6Qgib5OCSnq2xwo9FPHCbOZx0+fmWC007HpVk3Bk42aV7KmhJeXrFU7jGZdRLnz+/
WyNjviFjuhLjbp+DpRG7zlnx1JNR7umM7yvvQqbybxG+jJwCH6dozJ6ZhBSgsqgPYZZRKZXpeIKJ
lz3ZHToUEuzvomJmb1qz86wGI0YNVd/dgQiSP9fzgRIvebJmlqgNh1PQqL6sDjHZPEzuvvHXB6cf
1VPkeWz1YCO2MR6abR49CRYKwW6TcAEM7x6WrO7x0iMrbGbuNmGUM+IZo3sCQ/w1t8bplY43W/tQ
jqzVvHAAkw+hg6Q7QmJMYkOEgE1YypdL4LLsQayuRF7lM1hD6IahYGBfv+dQI9JhfPh5MaE37BnB
IVhYb00gw8daQS5CbNweSRWCCEjL6pTV8Zg6r6W3PrH9aezp6WqHhOG/qb9VWte3tZcDX6DYZRE8
LRru5OIKEoksU/fgeh6yAnSTyMz/ImUtjw0aqya5Bm5JTCrveTfnKH1fXeoRAXLn+vPbVrLSJWui
d5Sn9SH0tVFnJJpjgsjY9GwccZW5/gPqmubBjd6m1jg2XoIHxECyyaQzejCVewOnsbDnOhGHW8wX
b1yzE5FnzrlUam6k0neD4z4FKfdTryRdNw3Gvapa41356Rdd0PreTD39mLxyT60JKQ4D8FLY4EVz
sArsNRFAoBK1n5Mo6U+ZA06fho0hvezBZjZ/KGtIm34hnYc5fAjaPLz9/GY0SwcqWwGYC7/XvgjR
VEyC5Fozh2feX3dhKrZETXifiiW4w2l85uyHIaPA22RY8pzOHAdprjT6kDY8BVN999VCE9IqhqfB
roiAcORn3jXu8QlE8cr7NQPhyvtbyCoQfU/fxeaOLAmXo4kc5OZzzr3XFZoqrF0j5QO/IvbH3otX
IctswbufQwd6BYsqB5K8+uIS2T3XL3hpJPE9zvMFBqWNDMri5eeloUVer/0vxTbWOcLV/PzzohjJ
G0l0E4ofeQPAZb+IfnlkeXePN6c4kunn4c+ic88TeBbIYxgE+euzoy+AbAXwEYzc6XjID4+VlbG2
GSb7CaM1CKpgOzhj8xrNrnyuCyDpMy1aFvXVgL7Acmv3dbWao9kGxpEFc/pzQ1S/jJK6hgc/8xBx
slxnl/jDf3ZbQ0MNjiXitUNQ01pOcdmkLMPenN5arrVgXxnz4aFTgs40etrzlOQynvkw1s087YuI
RcoJwAHDhZRecwLLqLB+l/nMpH32Lim7BHw8d4jq+mPjjh8G522Cmc59LEHqgZzpjQU2Tnsa+V9B
Fj8RkpHIIlkqz/ko9NVXkzjyJJcKFUOwgzuD58Aj8ZdZ9rb9xwyOvJ13732pjqYoD8Usrbe5PNgD
GME6yn9hsrIA8zOXE3UKx437djoNgJLqrzEpu1vdre/BDNq0ZOGMxhyiNiWSk64SbR2kqWr30ckI
rk2S/HEt6XwuiKWOXnpi6SG/mPKseKgeq6Yl++vLs5+YnCfI0gZB9+TU7RuJMGvD7hDg7iyiKS7n
WELP5U/oivOS22I7piO44VrG+sm/YSPVLrwPl53az0A9ORFSnMp8TCiNHpPc/g/bLAk/BHI5WdW9
2/n/RM2hYZEcaOqRQ1tkjWfo/7CiaKgGHIzPNu6HDWvxw64p/zO6jjWKltbPlGeQiyZmvMYAn4/E
PL/8eeGEK/ZJ1bwHjRnSb5vrmJ2ejbuQg/t5KfR/j1PbpOW7XGTZtayegUAYL9ng/Bssd4hb1me7
IozI1VL16MliMLCA4OuF6DQXVwaJNuLnQyZQZXR+uGxbf0jRttt/VYIgNzXZRukT7gcQcs80xUDP
2cQn7YTjgJJ0t8BEjFtJkFU6bAILRLSXaV1e+2pK9sioSMNdgA8pqL/L8tR09X9hoRBqz9ZnAZuZ
hXMY7ZP/Dx/7b9GydTA2X6FKkFnbd2KKHITZtmQl3qSpNNrbrqToSZJLAH4zSBC/eRk9KuHt++W0
Wt1yQhf5QIr8e1Za9lBnki1Xm7LVWGnPaTZuS1rlIBlw5ovj80lGAVcyFMAWX86Hee1N9j8noCfB
TN4DFzSdyXcW4As2XQiZBPWBs2LcjvJfCBsDHVLIPM/arwMtebcdULSlOrOVflHRcilPpL4oytFp
Ut5m9GbHronHesX86gf7cUhZOAic9mxquh0q8s2o42qDVzEnUGV/KCwLRUxtylsrvGVnqcHacCJ3
47JDmus2wB8ybzvUDi6Een4VbFTwCLb/miRQrlFARZsZAxassfmd9kAS5tGDopAPNcUW4kxpsYvK
viyJrx6r78+Q3m3h86fFi+Xbf6HknsEgHa0GoUcPxVuY0bWNEu6+bC7FZvRETO6ZWkE4lKDkIpmc
5lyiIZ8O2jEO3458YMzwmNqLtbHN6rWmBTMNIX5LOFFbP62/uVIeu659tFceH+ZELNalS4sFtRJK
txo8GrJ71r+KXT0wlIiUuBSL+5/H+p3OcPxlM/HFTzPUBeHinrJKUP70Hj24ILsnaKO3gAfYLBxK
BUlzRlA2EvgjthPRh1PPFMi8KQkBLT5l215irlrFf8UUVbtC56R+XhKl8A3lXrX1+4jw4SHEen42
qtEkHNq+sOTknxEhLbvEHh6bOuTHBIDWp3I9zEjXw54WAhnYBzRQXO003TeFEsNx/RXMUXMoLcUO
GpNpJIKdV8xnlk0YApjmlaKNIJCn9mk4Jw/s1c2bcZkukCGDPTuhZPWmgBzdi5uMw66fvb9F4H0H
KZUkluPyQl+3uAvfRK5jzxnDsoE3df5A/HIdaBHsm9SZbjQb3lsiUAeQ3SimRbq+IWPy2Emn5cmZ
95cZ9NYxKxhZc9uVHqs0iWRCXI1vMiTumKcBVl053aTtkh5L3XBDzLbPpiPyIrUFnkE/1BgK2mj8
OREXle037sVxGRXQiSeDoQdKaRuTyXVPXsERqbJffCbem8URZDhb90gcP9ySIuKiGlgxbY9FJqGK
tsywSuDfOw1/Kw1fXjPPIsYltm5mgdpNQNnMJHiJ2KVPa8T0j63mc9AOfx2QXviZJ6nrcJ7zTnOY
9EaX0YzeRnRDuJtsovA2dszYy+00jhpK3TGTy4l403F03Jc8odFlhj41QfAe2aTqbTTJm6InKJ1H
zyZAyjLiEFpNlnyFIjrvQbseVWt/tb71FYAUUx2ELpYa4klQEbg9jV1RJJ9Fzd7RYrIqVU3tLput
uyF9temC9Ake8R9nWVki9XpWoX2KZXN+r1kIv8y1PNNUJ1vHBKEKp89U4gJQlj9+ekF3jMpwOJYq
CPdV67CZydmAAXh9NBBOjSFBRslB/txhkh3l+EGQaXxt2fd/SiovpslsnAyiYbS/eI77bZ0fef5N
m8oM2BI1rXPbZB6ar7UG9x6Yl9BTy4FD2UvOfJ5gMHF9hcwJ2GfGMTwPnqMJl+8EpJgENVkB622a
cFgRzn+avRljW2kc/JwVyWReglO7fhC6zGOvYdZiJjZG2bl6wPJrvhBtjad0cfA7j+fA67EpzeTn
gtb+Zu1hCzYMC3fdybhiSD27xZcqfRVTrb/TEixPI1OXrTSqZ3YwOERnIbovaAYuG1OUggZS9KYz
t2lV/8lY4INCRuTEalNt0Q5iq8/+JV0+QR74H2Vnuhs5kmbZVxn072GBpJFGI9BdwPi+yV37En8I
hULivhvXp5/D7J5BVQENzABZgVRGhMrlThq/5d5zUYP0Y8xyt0EbNMnsBdAhu5ehQ2QWdlfGQSEK
ZKitvoT23Vf3DHcEoXfjnzyPaFkaU+/MFiyBAFDmeWmwxkJf0G2zzA+l8dTEeFBm/+rP8lvO/q+p
bun0O7EqhT2wnp/t1YDVKnmd0fjoabgfaJLyygVUX+HWU675ZkM92QsYGIK9HTNYzMOtlVI3tCzB
y/aPnSe/cBDaF5fvqBP6K0eJx9rUNZNgGsmydfdBybAQDyb6/TxH540C3KVEsoIbT8Jj26YfowFM
Bok4GglXfUTN9JrF1Z1bWveVnQWHvOSErWa5pUu/M7F+ryJbfzmoobdzfS/GstsKJ6cxTNzgUIwT
ywvySyvCbxVEG9b+8ZNtspzKUmWvMLEJwwnXbL+I8174nG0hTwrrL0dS4vP5XGVk+VvD8zD3UsdO
I1cDfLNd28do/pdYV0iyi1nJZqJsfaQ45qDJtr+dArc8vqqVGQXxHmQvTphuPUgltzipBs5AhmSi
DvaOsil8SQ0XKqK/DZK1w6VuTnwf1SuXlWeIuYo+erFayNAJd4nRwbNQl0zGepeRlobS2v2dodSa
tfoKgOhsSqO4zSXyixm1J5aqre0wKhhl0GIUEwCbORNZxDn1LYrkzcbWtsWD/SxHounLpCk2FjmH
eYLXqHarbSe8dOsxsPN6tttJl6TnnMFCNVv3YGG6g1fxTEfHVmPTtd/xl9t3GpXD2q++fB+8V7KQ
qHA91oH1ZKN97f/0c/XHhZbcpw62v8r7LJm0BLXZrIjqQPXgPsWhEBejnK+T0/NqWIwB3Aaqee28
P6LOi33QyD9u7DxE40PvLiPZtAJa0dl8ZvWjjKPPLJU1cvcnMy7woRT9F7iM6VdasVnN0X4W8cWQ
qTwSuLv0h8+uNvxj3dvAryqkBQQREOiVzj5+v4wJdwYPxR3ENopJ8QrJRIngUq3TOmjWHmkCNrFs
DTq9xKZHSiKbac9qwCcZxSxdy8ih22TM4NfLjjKlyrNgja4C/OPOtCOBN90g09oFjYY5k87ZtucU
xrDIXKEo5EjJ6BPuVLVnvDCsG8GjIrvaZFX5R8GOubdjHK1ABRfEDJ5n/AasNKM7TKjpYwjFlo1h
7s36MGvvwwn97CoQtuMrnm5B2gui5ufPxA/nNYzDj/FTtXBizYX+EwH/URAp8b5hAc509g41vUab
+MfS6UEFC017suQujKu9P5wseppdlHVXuyURgTrMR3uHuYf9PYkZJ1elpzagi5hdTo4yOUjZvFvz
AHTSqO4qneLkhz7ReuUTZR3MGyio0lvk/aP33U8AiqYgBNvxux6RJbSlfd/nfb2dmuEmRstEXoqJ
05wZfXuzsa71qIn+VOnGStnok6wEpKef8kMX0tFPsOoJSlS4LyuDp1XIV7rjkAN96+UQK0w3Fdsx
rCnYlqFPJN6h7B4bmZ0hwly6Fv2onDKElXW4Bvp/H0MR+lBQz1IvfyHm5wcoieJoTSwkWJTnXYRo
uPxuHPJzS+tJJAOnDONqA8d2Zs75LvNLHgzSAcnveNcEhyXMFaPcWjMnpQWlrAdclI/W2mXxF+W9
dYoC1ismSpA5EcYKHhBFS5f/qTp7Oaqcnt0jJgEdjQGPXMdHZYxxcWz1jRGEv87i8tDbbX1JdHVl
u/HTAZ1Ee4ASAkb3K6vtFABZt/M6NlAc2kDFl3/D8lvtmU8/mfnYraZq+B6hRm3UgBPXqHmI2wrW
5/jaOobN+0p8MeHGDEcGsUlz+EAB129I9Ctpfvd1iHsOkt5d12WsHJLiMxmGj7rh1qlsZM5+QLWA
A77aUnLvsjp60HMvXxpuPme09xX8L9K7PjV6WdbCQK8Y93FmbWtmivu2T9vDpAIWixVb4Mo5Y2yo
uGeGJTnQR4xokLUZxh+xucRvMy3d9dS/xTBtWuDz93BkkOSn5YYkVBBZ/ot58bMg34QuVDQj7spb
Z/tLkSBPiIGGQxSx/K3yFEkOQq08KTbFyHDMJfA8qqV/xexTHjpNopLCBYZ3CZN5nh97ll1ZO/DD
uA8okLN9wIQhgNzlesFjhR2KO7ncm7N9gE7vrCo+TpZzSPkCjIPsX1xyc0vwvzFL+rzYeTliFGxw
5iq1rZi6jmo7n0sHqkFBe2YWP5i5eQMmE6dsQe82uCaX7L0Rp09z0nzjIdjFvf0lwuG0QCXaFsN8
OiR3ox5bQLJjcp82AT1jld7SiT620GQDIXx/Dif/BBkAefS5n4+jGNI919G0Ipl9V8l+JksQwycI
lmeZNo/QEQkzY2uHbHhf0iz6jv3mkZnEKH5E06kNijcRVKt5wqUhw7jeC4kTXvvyMkFDEhzyF8er
ATuk89cQRzclYVZEyns2jAr9Ctl3OHR+83j5LfrqOjXTNqlwlvaKvRTQ+JOck6ssPfEMfGSfZNUZ
bq/4aJ0fRvgohyop1q7BlJBiRDBFdjAEBenNq8z4zW+M/JyyH+pxpq68cCpOjQs9te6aE4FfIWgt
2PwegSy72olfJz4oletPLcp6NyWGx7bLv8enTGK3Jc+pgx8B90+/783qccr5qwmybxIZXHY9/nxB
Gi842zF//+iCZX8YEmQfSQXOQlyGMmcSHAAKcVlQkSxdPcFbdi9RWp9sGxJszDbSjZDhx5XJ5ITx
Q6brgx8W9IU8mrKAm4crCGVZ5iSUJk66qgLoHHkfvNUZH/II5DU2T/E847310udxsmgTMViv24k3
ZV4S0gvcc5mRlxs/sH6xxH2IuVufZQBZrsyN+y5qrtVgeLdiJvCnrzisZ1Pham0jb8Vs3rsPLEqV
wN1lcx2sPIPgi7aw/8AJ4PJ1veI1I4VnbebiW6elyxwmxVa3zJeDjtKK80DU9F1dnwOOdsvyUkzk
4nbYCwgH4WLNpnFfjdlRKfZ1HUMnHKQsnDDF/5om7Ln1CKs2a6qrhkO0AfV9KhrT2cfYp7Ih1FvI
AtsOzejGWpzihmjOKnuw0c0ToUoF0TozQRYhbr4xjHM2hob1JGMgjeAHye3ktsOnMBjtW+ajootb
30TPUrwPrDTTBgF1TSNgKNdfmdCs0iH4qEt6wC5Hq4e2Z6sKUe6xe4yI7LihpLKqNyTYv/sEzcCg
JMYATQpIGYtnM5fILALjLFvpwFKrs40IcdoEi7O6E2iZm85Mjn2PnbNsS/OIDOdbtMDSyMzhPkNb
tocA7exVG7+4VLcAiJz2EHQqu1hjsCSUECQNReY7i7zxVNvjd5pwNQZeHt/JSJsYaOZt0IF4seyg
2eVN6exc8MwsQMCB+06VPIJl5K6ySJ6wwIE65hpVSHc0GTDAuulpdnJrUaQ3LbUFmlRnnopftXB+
hkCKcy5d8mPN9IVNR3cYjKo5ODSgrBL605igLUQiWfgmG0h3iFfwAdw0+aVm7zMV38XwiQfnpYiT
8YPRClM7Pm7Y38TLFCbM+DDDMJGdgRlzGsE3JnLCunZJsYJoy02WszDNyfnYa8OujnZnvui+/Epo
4yDMFm95Z0gma5x9TRMAFeKIoYa62Jkob6FH+TbOnXHRbNB4BlOvSanil6T+g7KnZ75Qmtt4zOXW
zoC2819K8NToM9LkaDoO0QKF9WDWVXbXxvgBm2aKHxVa7rpFQRfGR9/npPJg5BFzA48G+NaboRfZ
psvBgMbpKUwthqA/ac2AdpQJMZtO9RbAMl3prs2ZDsHhMP2oJoIX+oaio7kF0EO2i36a3TBbUF0k
h9ZGbpC5CGhhwY6bGsnDWal9OnJhFZaMrrClu+NQFSH6SHAkXMU9s6hd8NsW82sUQ2V3XWzBme8H
zB4bglHjKt6nHWm3UGY100AmvNCW7DCegd+HlAk330PkTN+L0T/F98k0JMRcljGEdEZ8eale8VSq
yFFpx4fl8fjQJ9NXNNbOCdaDcWKP+1UWighhUIA7XzR3EuLO2YcjhWnAuiLeFg9RVD1CWzQ2RU+G
AANCg3VUXx863/5VU2OdJ5B73Dq/BqJ79qJX3QMiHus0z8Uf3IMHXMWK/QOhv/7QcRX8FlJ9eYlD
Enbth4g8xbHxUmIPgqWqaiUh1KzJhRsxBJ6EdQ9OamKgdZ+GmC9NyzE3HbyZ1sUsuVzdU7+Kpuem
SK2zSzD0OErM4I23w1yA7LQwA8bXZ74jUxho8Mzb2O+frK6bTnDFWPz3cbe1y6nfwouhBFRRt5u9
6UMBNz0bbr6tTNznTN8unk6ia4osu+rK6Ww6wDSHxD5NHYbXACXyWg+jYkItWJ824XtjIhQn1ji+
eoHXHuANzSiIq/ckY5fX6hGuQ4JSmEwDPES2S7D2haKtX/exfEniOMcpQ42/MM21oZxTU3xFWZ2T
lcEvlpfaJ3/GyArcKIlpGwi3GNkj0Sq3Dk24YeFxi0pUJE3v3XQ70UXnsC05SfOnqBPdMZS3OaGe
St3Kv/blRPScZ33kIPJ3IDfVHgxFuFXL0WzbR5PJ4QdfaLPNUbyWztn7gG0rT5WPTL6c/aOvp33X
B/dDABcBWDYSsgz9a8siDcoZ8iDpcqqE4QsS5GA34GbwWludc9NBmZYwRKAcKi7GfEpLZxE40YWP
4XMbuASqAdW/kCOx7kCG3KSkZYzB5VVeab7PLVPKyU43ceTcpQ3G4Jzq89pW+RuTCYI40gr1b/VD
L3vSkJ5QvggL1JLJFsQh8sGrd6UXOBc3iogChh4MDqI5j2ajsLIouaoE9XHSli9+Hi6VJmsO5btH
MdzcxHFgn+wip673JqGfTsSgzbMt0FVCwWBiZpuOxKo4NDJzm2wViSqMn/JnpxO4SouMjyRL9NHg
HagXPmu4QF9TJyGSarqRGRbuAJduGceCGIC2u85d5wgNF3jHxNvDZmiVpn1+8EFXgR8MzlZWE0hs
xwVAhARanCGPMrB2uUDWyFj1tyXFU2w4zb7p8Gnj78RDw5xlCqyjHD1KwLx6NEo6Xd8sCJWIh/Bi
k+BRa57dJb7HDfOgpmPgbkTzXlcOZVOOHaiFNBChkadGqLe9CL4xihyMrpl3I9KwipewGeieVj2V
EJq5svLesTReEHUt8gcGikVYHsLA41Vkw+JjJursYlTI/MEgSoQ5xWscm/F+SMtl+kPvoHDtrcPS
fzVrwEbmogsYjyMYmqMV7qArx0Rjy3VZB96BoLudCxkXHCSNoaSLtNPoUmTm+zS57Rrl+c8w+teE
MI2TjINneD/8WKG6JWb5kfj2kuSDRSFF0b4d1XtGKBRi2rUVgW8q02HfAZhONLJFC/opStdwKxMT
hoKqIM9jEgQzDDGjFKxzEpefprE9GlkUwZcoemtFaNP9p93BldPd3HGXk/wIMaRr9uGYPbUJmfBp
HnqbES9QCh/kgefWsggadxMWBpw6cotUsTs5ZvBjW8Qbde4Fz1qwCxPeboC5O09Hv8Ipfq1YIUa+
rm9pR5dVBo19tKzI2w3OIDGHduSrMsRGPw8R0dRNzLKFWVpEihJr9VXQgdCYKm5oV+nPEIkEMyKy
4wjIu2ugxXugqXy8uw+LUnDjGccpVfFeGqZJLEmJy599yar0nlPEIaui0d9jgQgKwfDGnik4hyF9
yhcocbr80tZwIWBGUP1WVr1fIJTAVupj60YnRorWBX0/GNyKmhBpxKUJPe9q0LZxGaFwj0646CC7
WDcrtNMjS4YK342keGDweYMqQNRQlhlru2fxoHHnM3hrvZNp1dXBjgNWRZw26VdlcmTSYGzTnM+z
G1lXYEp7SK3HmMUJk3ue/aOc+os2KJaLXHPC8wZhPUKrCEMO9Vo09Eczh0mbFjHG3zTGjxHE3Slr
zO7UyMTbUwsc+VMBCX3jQOrSHOxNPznDY5k2M5UvKyuNm73vUUAzNI5E9W2UgO2gU08nEPmQy5df
mM+nW+TrbLZH5zM0zFNgDu9q4E1xJ5Y9IU8xnVQnUZaI2uP4eXQnhroBdTGQHJw8CyNnCBXDTThD
Cjy+qr7tDlogXQRP1xmvQ+GO5kNoMmyZ7PBV6XFbt451cmWa7x2cMjz30mw3msgJPZRuJAOLY9jb
6oBUkJByb0FFMC40Q0xWXbtEkk5zgegVu72lyYgTY+CjF5+6/vSf/9qFAvlWkTAc5KbbVWBXsCU+
5D6T/EZA40oitLJm6o+nZuoohUcYTSzh9AnoYLOB5D8zTAzUya1Na/s/wwm/PQZtWKFtelXdbKB/
H9Jjb+TjO6JU5tutfC7R+V5Z9uhVh4D+XdcB82HCpA5/fdnXMw1VeTWExr1gFOJgFPa16af5EKpM
glCIDWDm/+eXxDUakDSy2MI5+8ff+OuP2EwYNxNmjXkAG8+G+iytrr9NC1gfzh6fONa2w1+/6dPC
/2f47RIgHn6X/5Vh3P793/n6q6ygW4aR/pcv//5c5vzz7/8UOv7Pf+O/Tyr/x+/79/8u9PyfvjP/
7//16jaf+vOfvsBKE+vpoftupsfvtsv0X6+Cn2P5k/+vv/k/vv/6Ls9T9f0f/wa7uECQ8fgdxmXx
T8nkxMD+92nm/4vRZBN//utf+P5s9X/8m+X9jX08wQC2FAJEgORbDd/L7/h/w0zqmz4JyJ7p+3LJ
ZC7wBZJW7vh/M/GLur6wpeUR7ev+3yBzR/6NhGx6OGEJVmmeKf5/csyF+JcMYQ9RCLefZ6GY8F1E
St6SHP0PGcJJGOtIzag5A5h34MCK5a7BUmLkDJSDfDyPI1WI+0bUJsbRaTqGEymo7nhm2dzD8JGY
Lst679WMzbCzbqaw/SVocfcOvlSRqeKkOhyaXov5z0M3CBwLZySeHycMbqEpH3XHOVe69mvnZs8m
4CAdsShmh2IiLMG8DNyapRrN+7DgpET80Dv5wzhP2BVsBKFpTERSOHwGiuPdHgp6wT79pQxu5Hag
tDkruEv3eW5RZqmG0DOfdo3c1DVzAnc/pi9GoDnNQ2tnl91bls8Nih7/hyxvvUkkOlBd3hBnYYIs
rKvyUayBEDi6MX0enQ95kbhaSBLzqxXeuQjZRwnfzz9FVreo+15aMFiwBwd2MoV/Q+HZ7OCLom+J
oprVMjgnDVi5mh8zc7qT9Hujm7/mBUssK0zfrQj6idDvjhzqLQ4E1PAJbZ7L8hAuBOALQ+7ihjgn
13zC/TDTsDboFsJ6kwcBpVvvb1QzXNyKNT2RNvVGm6hBDXrLMizLjQYCs81EBPdjQN0i8Uwuy5F2
Q1Dkpeqj8mjrmPYUV6HVxcUBjRw6Wm/e5GjW1r2i1oPGuHcmVOimICx81ng/ejWRQkUREov5QsCX
tcn1H2Rr1Zp90I8gem5ljZy9bHrdTTP5IHREaV+8OJ24raFdzGHxhadEAo/FXBBE4AV8ikK4H+zE
gNqsM6MFMcGwJCF+ou9JLfdj80XkBcVzrCBhl9bBapl0+AgZoFtMPmsAVHw9JLaDqfxDQ7vRYJ62
0W3tnAkQnx0dSw3FVPXIZL1E0bcW2Ell549XIgqfedA85tp79CKNxhrrHUyGtduniGY4x23SL3vP
RW9N3IE3eUtQhPegbAhyeFVOpRDhoeU0W+ZwDZUSksxpyRDMi2hdsqTcKpl+B7aPLzbElNJGhA0Y
SNX3BWBorf1wrVHgkcfCM5eFFvRwp7k3wbHtBhtbJZMgBh4Kb0vmovnqtPXiz8lbhKSMbX5M+MTF
mQv2AYpBQCLGmn4XyXjA7O04tcMawDZDD1+LUx1jZkxtbOwMXJD82fYcwkPZpEPmf7CnwwTAs9VJ
S+PRd1g+THKGfNek5Y4bZ11UdbLpRaU2NeTWUcFoy80RJy8dEBFw1jZcmCW1y74A11o2KhbNCdYq
bHPPkySHxtYPXcf4g/3SRlvgjZpYfNk2is9J9gchk/SAEGzpOdbSIkXaQH4NmNnI10MwjKhUCTLq
YrR2ZtCvWj0EZ79ieGPYWUs6plpVxlwBTQzKPQT+cQdUea2YQ01B9TjOTfQmGYOhuG03Mo9TAsHi
B9nguWKQBVETfhFdK38DvDJs+cMYeosq0G3ASo3JKipUuQ16sU/nzgYFwLKLJeVeukC4YFQS9csC
aFXHBHUyYnlvAXhHfo6aSeR/SBdguaEjbz0m8cBHwaZHgFH2IYbbQQCfQwLRp6fYjb15Qy372Nd4
MSkWqRO94K5O3hrB5gz7NALn6I/Ax9zXel7NFZdrjqXWRd6w9kKSP4yuAg4g2YrWhNnSrl6t3IHj
o4cNBdqwKXwY0iTbQgzF+x2E3EYKEvpqSpPPINHZycbTYaW7rh6qK5Hdaw+AyrnEHsUPOWC5sm4J
MW+i5yozWjK1kbmvfCS2GKQBH6a2YK+MCMgPWCGK8bNjf0kD6hGWUoZvdYRbCz76uoUPPcKZQoUS
xjip14FbndKkOoPBlIw7DDBNDcRxfBxkL/ks5CoEzkQj2VhUmrOpKMdMDumFWEFLkNy7MKWwtir0
SbFgtk7NL+nfD16RGJxA1h2DfkGb5r1ZqIP3fskgvdG1vZZVfpxdVtTltkPUecggl/E71l2eoGRV
GXgM3ACAHQBOKcRfrG8REouTMhxnj81RrWMiubGHtq+xfHMb9IhZBvOPZIJjr9N9vIx29AQifdLx
xkZrsAV8zWyZSC8WFGa9rBp0zNAlMy+9gxQ1R6GBN/d36frTBhnMCvzFHkc9EimXsXvhd/cJQS5c
WUxMhXuyzXJaF+ymiTIhOsVNbhLdPS6MQ2DM19AL3KdBX1SadCedTFyu9gLRRWipNXKsuQKb6hea
F2Bz1TD1X3lZAxBKiL3tGukGR1Oyo62y9C8RQqSbibY8+m1Iyo/Ib9wOqO0C8aMdMoE6w/r4i60O
8GIdttVD3BB7V6egQAXE7HDCa4zhkx2wXlwHCkcrT263ZSTS9+9wbzAF9s3ASMRdjG+oCxcZfZxE
OSgUE0B/sqEUQZYTACsrCMeLqo+hG486cw/QYfw9kk3mS8y+POZZGCKhgNDlsOYvX/DFsaoruAqi
OGYOBkR4YkW0I3sJ8n6813nYbiBzD2suVgvvaZxbLUuLFZYTTK1leB/WNMwuS428e3GqwNiJKMXn
Ff0WLrzOoCZyPA1xEKEVyBEnO6spTMfT5LgXz/deqLJSI3mbiDwHzACTjTqCOSIAaeJITNP9FIwq
VyroPqF/Qv1Ul1ExIxwd4wCf9tiQip4RzxjE9Wcf2Ze2MMp7r40uurTeCM30t25P0HSRqmPVa2+b
jtgQy+IqKjbvsbbORcwZMAQInJhxA81QFXNPeN6jk8H2sLHrTONtxE+CMNOyNz0GR85B2FJZeNBZ
uesHeY/ZB0VgjO1BTN6eGHF4L4myd6ODrg+2VjMig+nCTK3RlcRH3Bo7HkoggEOZHEiLfzXflMzi
Qz8MJMdLBLkI4YI5Ni9uCHCZ8dJrE2BrTnKMZEMwfVDDgIwIEdFUSfyGJRrNIq7qKGC4bli88BiI
76orfuyemX04DNCGpheTkfh2MBlNpP19jIZ43dlwKVM64HnI1VakrAf9utJ3+DIndO6hu3WsaLrM
XGCTredTGONGHlzabZFwXw7AVy54XOVBWHl4V9jJucmAMsoZmB0Q2h2kCqjOf0WjROQNGobT71Eb
XcMxtw8OCrxNnrRy03M80EQYd3U7oW2au7W0A2ytFRt1OxT+IwTztdM5kMKK8FUXrEzMVxPxPlEZ
jFMhVUDJIODKaQkg19VxtJJwNbIKxPLhniwIH6uprJ6RjY3nqkFrm1lGsKjiIeZyBm9wdxSVZ+4N
6b/infwDaOfi4BvYQQ3d96OfHyOZ8QAhOvucGDhba6nmq+3g2DB0ezNM9tc5sAEwqQHzyKC9hQYA
tLGGWNYyIyOoo+2a73BJQS7Rc0uT7WgiP3NtBgevDZ7saJEpTLDVTXkgsdZdJY37Bj4Hp2xX3LuW
DZGwsiDmsD1lDYAiPDvg4n8ri8CgOmVmZjKt3zhmv/dDxJ1+2d/YJiou2pRsKfYjmknDzFELNdDB
ThO1i+q9oTNA0h3k+XhQTgxTT5wLHu4Q1L1zNHByQMGP1xCZ7VPGJlNhpNfUZALtOj7lkdMxaaK1
nXA8kkLFtiMiCEN5zRcmZgjF8wxNklYhll6/TvitfAjrQ9YieEmi8wTpjIIYaSMrOc4SiZMAm8ya
+UvXDOFx8LsDOzIscp7Duad508hyAR2E+po7BRRoH72zfJTko+90C+vZKZqfxC0R3ekxPXqq8AFU
2j8ueK8VZolphcjyIkOOvrQzOZdJ2coA/jBtxfSbOsW296Z3s18kVSpYe4gzjDbq9nFCjmXRoiUG
84lUPznp5V3wyXCz0GWxei/3DF93Qy2+tOFCBEWSEOS8Xs/w35xE/05rnoaDdWAeiTgyD36WOrup
9U9W4PQbHQczBkymTRmx3vD8QydQBBiOXexclaByqIKDPZiUcphbIke92jXe0SKQJ28CYFJXPR2b
BWlwYILitPV68sV9avzQ+v8awRsn9AdsBOK9qMQVrkiN/BDZOISePkWNoS+8neWZSNB93kCa08L5
xAioQG6qo5eEzg4l6s3Ow0fhUc+SE7S22uFT+fMP+7s95p55nTUM8krysJkHUYEXZYV0kz9Iwgcb
cJNn1ogxAAMkqql6Ejwk5l9ZT5CuY2TbqbNOHa4BFCI11tq/SPvcZU1AeoyDMHRIEE/d9Sn2cjbq
YMQ9yHa95bOeqB9bSp9NqCskiALRrB0dSlzGt7TpCDP8ELnk1QgyGXo4m8xY3e9xWAJ8sQKtXGvw
dvbgTRt/IOlFVjIG5Rlp5DRQz6fKfOzYxJ1d2tqwJXu08CAd5uiosST8aUwbdcZA6CTpJYy1J+Nd
udEtSzqO0sbhUYSaMEcg14f6oUEWdgiUc0lLeQ19r7tlrK8Dy8SvyoGxVs+chggWI48HzuxSfhLc
vSWZsdqiX4OvNSwc+gIhTQFeUDY0b38h3KclAKM3IbZL19na3fhnipoSW619tbSLvrICYdGH/X1L
hX+r+2crRDpgJcbzwAUFESVpWfOOX52nroZj3bcNMR1XHPfjSRhEbTAqthYqLycorhFhmC9k1HyJ
BtZyVHOmdBxnQX8wzDneNm7z1GTcPCpXX6WH1N7NXowZzjvBVWwmuB9qm8rBjRRLE48NINZ/n3Gk
tzzg1XFICpIz5vGGsREooxnslSM+DdoMlMUHImAOCWld2CzyXQMbuMihrRjedOtcAwX0xGQVq8pJ
mCWYmQKGaxkGCcz8/TwjqqFnnxlZ0LsamE5Gu6hOoVNUUHVBcCHSoroVdrenbnuSkKbXQYv4CaI1
fL30wxKyOnYVPiUY+8bgoJfW4gmzHKALWL+egGenM2SJnBJAg9tTZFbWXTRevDE3ruFd4mHbLou+
2JqVf4kBtK0HQtB25HYFBA7B63qo49m605PcVYrGMURwzkGX3hGVqCEZseSd2faYf0hcx3CeMFqG
8hIrA3emQR6P5eHtZMeKxIQPRcYQgRlDLYc1NbxK85Hyu0zXMRLzaKjuzKrBsipvSVlbAI28t3Sq
gVh4FnKXEjNTuOieHA/R4YBVA4MmyzsALHMlLo5UF5HYr/5EJTUxsmk6avG+ZmGjE/9CL3Js+QR2
kqRBxf9m5LmrYPaQU5YTFBjh/KpkuLWMLDx1JLkSLsSqpIkpuRdcnE2H15sUJRnSe7yARJwMzfs8
osGpcAkf8I6jEguOo9oZCwvQB5Eo2x/yCe8cEzc8mRy0b6Um1Cq/sv27c+P6mPXjNR+WU9+ZMQro
il4KbwNqMJNsiWBa98N0FJ5ZHJPJOAM3+STE+25u2QjUI0uDjJdsLPpwiPO2BY6J+A/kV9JQ34uM
qAJDsnVo9NalydAld/x9Bkhu4wO7Y/XSn8ncQoxVJidlAVPzChZsdYsST/Yv3XylXzy0CoSAMy8G
x957kPF4ajmuNlmCKm5u6ttAAYwNg0rYwwWydcNxgyAfnrSfsJqM+NECHuYGwUorJB6PWnkM5LLi
d5raeIjZebIAtZ6KBzQzyOe95Jc/6F1kmA9IGtwDMhXmEYH66MOC5CuecQFqWLyyAMEL+H1z02Tn
IUp3ge/xOfny03WPpHP+UhDlMK68SNoQKrX4lJTW0WONwbYE434+bLqWO3bgEZ9a8KMtUdIdij85
jRS9STxriIdYKhtz2pp4jXh5ZARD1ewdRVc8/lbT4PP0kFtXY5XHUFPSaBHNk9lILDh5IwkQwPDu
DAMpvOOmN65XdhvEI8pOriODlBrgA+9TG/1MEmVSZ2R/8iB+68y6Q0js/hAocTIYvyHheE/9lCJy
BrnbYhGCeIC6ZKyUR+uJpMzp9Jm4Bcy98VlVbIRD4p37iKSiGo3+Tsk22udpgxSOByxKrZhJXvro
hZB6oLCcxF+xd1XV39jqY4UtIGRnIEnIHN44I/VJIs21py3nkeXLrVB0clXtYjG2IKklkUkCiAqo
x51NH6IFq5T5mYClQI/HJYlJo2VH4pj2s2fAWhpKDoDGwU3H2g8Djn3WaZevDSDeqBgitOrx2e39
h6wcrROe8K/03s6K4l1QVMnoUTCOAjmIwrGOYF1pf0t9z4JwCl6dgZPBVs7RAJCzDhUIG9+smVyE
FSmgpALwOHsjtOmBwFj8TAqZl+vK4xAxb+ZBB8aZgCGmfND7+6zAlOr/YmG6c+fuy6zbV5tEkBNL
wo7ZXm0tt6eM/nhe8dQb82/UAPlGprwneXTqotdaXkwRmPupNoKVcJERU+GjOP8Zs1hCZbPfK3Ru
ZB8MXPK1g8iXa48kOAFyiD0lOAguqovHqNX43+ydyZLcSJZlf6Wl90gBFKoKYNEbN9g8+Eg6yQ3E
nU5inmd8fR1EVktHsEIYVfte1CYrI8PNDFB9w73nJhxzjgPF1U0wZkG+WA5db2GsH8FoNEfeYnzW
hvuVP6fZ8+P77C33ZUChbofwKaR1tFP9wfrXiFZkAuRv6OYA2wpPWdQI47lD74va1L1YEp+VWfM0
p2X1nVDPnnwCRInxyMVpzR9pSJKMV9tPVgiDQ1b9zzqnmhzF6ht11H4sgI3hDN1bAyqRdMGnHuLu
MCGYbCdlvESLfQ2d9NxVmUWJ530gG92C3Mj29ThQKgbTIU45BJzIHEHzNOLEW45HoJRfXMYLN292
Ll0sQSVaGjOHt0ktRoOtgmAPBsRvO53xPRePeYrGv6m/IRYyDBIJN54xjvs2MVbJJVpyoh+RjnFS
BbckSD6FOWNUIpd8mz+CGfiXsMdU6rjvTj1/DadkhVIGn1L9eehIzEHEMGwJd77kXfzY9jZqCbw2
rBiKK/rFO5Nx7qZDqQsMrudtHcV7U/0APMh0pWNXQHb5OjnxexV9SmA03YmRLWjQfO0j0bMfNv0w
bxlO24RnhcMYMrqw0HyZHzXz+lwKwmiL+AFlCKyPywwjCBIvyN/ytZXY4oY+RWyoUaNb1iEkQRua
/YqoGrkc4FTxvKykiGIkV4oyC9QLhDKV4QJgJjXoF4R8m6wHA90mhF9MEUmMk6J/IE/wrvTobHBn
j7a3nOcRvF1IEZuMcH7SmKA96GCAxV4Hs7BOKzPXtET8aBT6UWEgC4r191Ug+ks93RhQLLiJ8KQJ
ZEBTHF0J8HoSOdLWgOOEDIb8OKXlNunVo/s8laA7mK4R/2jRp8zfVDKjOApAMUZ7JZn2FOiRSeAa
azR8iw2CYDxUgu6fStTu5T5ldFOmqLBKXZOe5cde+GM9f5b6Z1YCKR5ztWJo3Q1zl6OyGgztFeYV
775Mxbs2lpfRJCthwBu7+mMVmh4yqQHeDbex5HhgdW7MQ/ncFS22zyRcxf83AhrGDH9rFzLwMPOf
mTuDYGn1Je5w39BpZpfY5aOOHVv63LyHzP41GDzU+rAZNmlrt4eE+0MwTXnGUYmfPYr2sGlx4nII
2XPkB13qHWfvXkvQ5VFCpIMs2aX2JfOpkOKmZvB7h9WYycC5bdziPFCrT8niMsicHxLWfyNCkmNq
5p+WwHSe3EI+YUvA0i66h5ohObJCY0GiC6whcpabl0eY2lznq0Bxf21Ka9+o6FoUNhkGLguRgSQ6
4iBxFO85WELfxD95JpjsTpno+pzBfkUFxmCX/GUfIdsGx/dBj0Qs1qvSplHozuG4lkJeetk/gGrR
Ww+AZdeSBxbkHoj3r0z8QdKWATNEdg19Or0j2/pZWkir+nY65MH46jYkA1X2D7cYdp5b8PfX5LEv
fXQLE/DD1UK6skityzJ1kNWqazrmgKXD6RuQsMvikPKAtv5eJPmBmYbFxJOtHWj7DfO1+YDIp9x0
5XTftgxqkN/uK6sYtoT5BuvI9GUqvOihmjhiJm70A0Nt0zTRZjPQfcIVxaqm9JUJ9WdJzyFNGwtY
DWMhBT3QIhPEdxX47EalywA8w0YAO0hum9mFvAFRDjjfYTRVyNbpk8yMt5mVh9XnP4zAORqzfYDE
T1p6Ge1NcyRzxKamqrIvxhHdeLhNe2fVJkJvJNeEUTPP68C26/0Z3hX05pRaDrvrCVrStivwzVZV
vNZGxNWM7uSDEYORxfXmcxk9DARB8J2V9tekvzg9qdBRnz9CYiyAdvLPhix+7UyPG+VGV2fWT1lv
NNuyQ5pSdZW97RH5kubFXNIyfhZ9+eaBzD3gnyDupvQY36X4HvJhoKWSnxD7wkwbsdbLHJRLHWGz
sDXujdoYtnE2i70Rltjhnam9t0zA2wvRJFAk3K1n9VRsbQtRoai2Q1N1vnk3ZfyVlWZDu4z1cLRV
+uatGvqcvATLm7bIOe77IX4bFE4MbGHrliF5FYzWsbrhOXMDDPkQLJDvmt9n+MBVApcBD0u5p9y+
1Gr1Omcq3yFKRS1bxUcZ24dOefVd4/FJuKvgcSF+5sHjDEzNQ1Ra8iBZ1JN2tavrIL4FrnuM3eDF
Uu6rCuuL1VSMgEVyz/4MlE6YP3XKvOUNp0kzwdLtYWq5A7oxxrVvhR4VtofiWsroPuc3haZGKqoe
wy91hwuU4DOQCsZRqvBGHCvDdIOwcJvRb4yHQ/em+jpaPMFNL7iQUR4TU/TGuwMZrudKGS37EX3B
h4QGz7Na3Ef8WSXPfyxEcyoQ5DAtvXhRO/jaKHjAv4UguvaxzYogiJPvsPBQ+xNICW0iXMMI4md0
GqibvIjHjNAy3m9ATWxKjwrGT6HM3Jdo3pPsiXXFq9eJxY8mRm7OEmJxYPro1xbSvsgQNDsFw1og
DYhb2SbRIVMmcUtnd3ZDQiabaBM8AhxmyybLa2of8yj64T0CzPFCOC4x/YWJlJ53AfmuEz+TGxLc
La0mV1Y9Gsqgf+EZta3MvSPphotrMF8HYkmgOTEMDdkeyGgF2mdlxoa91Y+UIdZYWDtXpV/miMhN
mveJdCw0lXnh3GtPfGGXSDKlZV7sLH7qVdJv4TAyXhJLcsLhcWTEOF8GG7odBsKVsxbYD55XH9zJ
+ArGlzk9W6uNWLknNBKPJhPsh5j0H7Z0+AuJt6W3jX7G4/KtC1CSjK79TYu8v5A5S3EXFm+IwSGc
Tg1bowWlBBOR9jhySU58veFSf188Nz5k3nCJDfz/bCjhYFf2F48no5XZ5wikJaw60JBgJMANxzLj
/PUNPBQsQkFKjpruwDDZRxegypIo/GrDpnQZVbQkW7v3bawYGVcY6KIZL4lRf6xabz9Bj3tny6QC
0wLA2oqmeQdCH3Q4GGXGUcFFcHcBqCTkj8kAQFY/K6vo7FLFeLINtquFaxPMFjFIy0TVNYdbB7ek
TGg8nVrv3Oxrmjrmkei+ZN+n1XMTGKy3ixH4Vw8OuaL3jJiZ3dX4+TaRmF/wOaIGrT/yDOaiV35v
wv6liKhkqXRwBSVUJxLh5WbxzOdWU2W3g7Ed4pIZbkO4TZUgQ01z5nkmCconV5eNX03swKG2fVoa
xo5YqrbTDCIywnGxXdnPCU73oPtoib0ce5zy0UhhVdV4IFJsJ37dMXaH4MPcyG1wgiYZUcgV5PGJ
rbras8LkVEk6E0lJ/DzX/bLXSUvKWCQOXIVqAM7YaML9ZHie1WPf5SMW+5QrB4TsxugAwVDILfsl
IphAeD1q65DEIMsDUtmAGp8sY5XMVwdjLL5PkzHS7s54tySwwrYP0c/DfDXnwjiRhIfz1UVmY2er
MkIyeYxwJyNuwT4NHM6P5LAKWBEUDXPLPFnuLCQLd601EyS87h7heslAUgE7Oc+nS7mh6edClAiB
tF7HFOt9hR5hF09htnEIj/CN9EenLSy7CzyGoX4PFp7JqVweS1Y82O+UdZ3SGV052YPDOZqyMyUw
AoJYP8We/WMIUpc9Fjgi7DZLArAVgxYhDegQurymXQe1dk+KHXibcdoRFxQb5IEZvXFyKwjfxdzJ
HaafrmndUycqGOLDMrCg83AMRJPmo5EQJAIc5TkshIaqaIoob3peyTXioM/BxgiHeQNRs4g7WZDj
Ib9bGDK1ucOZU8/v8JI3kZXNV2MtSrJxumCh+r4Updg6NpVXhG5sZsFPV2lAZkvrs3msJE+aF/Hd
L8NymlNVUNlyJheW3LZ18BYvG6xy4xV7X+B7A8tZPK3vYTC9Dk43bIUHgbCq+m2ZDAZgYBPXxTSJ
uyiz+73XWRUGLwqbtnxsJDZOMy1Pi5LxfspWzciAUKdKHEHaL8fUhKuyMXZr1NiW7RAZwnb7GnEb
+G6QsOW07eQxv5bQKWT1jJvtoU3DiTkH8+WJpyAF4N+xxbTjDAzxqL+EK9wtq4jjc/HxJYqmpipQ
zoQCVs7Uv3lsbvwmA5XAxis/eiRLTS38oNkDG1Fh6dnWgpn2kxe07XNZf5oq4xIt0UX2uHAr9GRh
dT+v/ufe6H8ys6q35CmvfFUK7RQIHfLzj7wBvNmQGokGmkkRio+atchQLZQuLtvzJJ35cVJaiCj6
IrRqzk7GjU+oqzIZ0nRK8AQWS3euCYWah88WMY0b2uFuC9gGGo4VqyP6iJOzLxZzTRJdeEhjoFd2
5z61unmyrficpA7yXO7WLXzolkmgwzm1I5nj0BBncvVKBpQabVUUVo8jnKVdZzHpoVNgwkKophcY
885i3YfLnK2gzRbSKCVpfwb0J/aqGTijsNhW8zZEN+EzLW78Zou6P3lKkpQKV1pXoY2d80dc7pKE
Wy/mZ0bot48d8TjEY8MEo2eAEs1niwPIwjSV9ss1hDe4mTFKn1SksDnO2VMtFET9enmLRTHvoyLa
mml+iaZR3dAYyqIYCZozn8feGy/sUY/oKlH94v7adDbTmCZZrosw5HrVkYzCwTcb1NVBN27bzjyl
sjuHJeUDiop1TZkMW9cKEJ3QXzm5wVOxvkLSYqJm4LLbBFH87uXO5wDWKcQ8qDnKKM+wZ5+rKvw5
93Cfynw1vVgV7uUeFQk/rBuI8Rsqre+G0bzJmi/ZLGyuyhQmGEK7NxPR1yQjeyvCCmWg+kEYRUdC
uWg3RpA9tgGYcIBfzBPowDvyypzpZykZolLyWozlDDapZQ1GPUklYnZiJskpBkxQnwZFjmSAC/5O
u/z4SXnIZjjVw7BPvWyXjcn7JFuLOyp+qVp0odSrG86Nwbchw9Uq+kw2RXBOk5s5SMpeUInwYYKd
SLS8CdYqd6GILQKT4Lm27aCAbYtvKp98NrgAQkoPNpnNYDnQyOU0qAxOY0yDBOJo2XDz6uqTqOnf
i1w9901/cEIHh71L+kFij942tZC59PiNw5yAhqq4DSBskXdizo8MZ9uKFYsMrWfjWpE4p/BhMxzN
p8R8bGJ+TVbQK/AjJMJDt+daGMje+CP9wB0Xn+UAt6+XArmP2OoytccmEcsjy9x+n+g5Bc1GBLBE
TBd0BLFUkUjofWrOEZP/bEELa1JC+kqaxHB3b8No3XDhMIdHTi5ITdsOmtEedIrSzyWGTHKyoUPD
wKr2RG2iH+rNHA1dRTzqQoQZaec9QXME9vFPwVmg9bMFxkzbr1x0+FZnf9V1dlJogJF+fZ9N09hC
J9gTKEpcIsWbQxpAuK9198zotnjFGP/ao7JsAdgc27R/Ruy4E+TQIW7SrzwB7Qbux4cXTw9O2H/U
GPdANJgR/ptzxbl7pTkzYMqbo3NAJWNSH4zXpHJ46iO6RMGizpLEBeZ5/jrG+sSnYFPuSoX6ki00
OSek6xHgbgw+W5N7UuBI2pDxpXVZtrg9w/GsOARh8r5a5RiNyn1RzlTniVXf6dSmliF2syLnNB4Z
fE4e930ReShH6TOgGpETQFDuBFWAZqFPEkpVdkm6mdpt2ax2GRc65FSuBuac8mWuj85cHWbeh4Pl
zhwf5nTq7NtQ0Xqj21iXWthnm5IabEGvwJKXXjo33zWFkoGLyjSWckMQ8RsD0vEcNU/kT25VG+kd
BFPyVGfSFlZMpUGWBGVKiM5PJ97e9M7uHEHNyt0Hch+ucz3xbFuyvixGssX7HmTLQ51V0X7RYLga
iPlb5Awk9YbRiUwUqHnL/Clzx2Y7UKNx4Yq03Q2rVCJ23qoUBBeC5NPI3HtvB7WiqcRf0lbsaTtN
VBZE6buxbgG/m5spnL4O8fIMTBVeqIXc25hbeBbjsOu40xO6sb1jSYwSEP8w3gXXdc0KAmwDA2Sz
LJTd03qdQd3pX6p1G6k8uDEW3BHKv0fF/e2bjKBXJ+Y58CKDkB7HwASHoE9l7126lqR6IlfQA/8T
UcZthHQWllDd4ktgZBPrY7+hzvEK82A0Ax4R5+f6/8iSZDqkQ/9jEhNmntIVp0iMn70FdcgSh35X
pPZ+ybgwqhQpE++376ZcGi7RB6X9Ayntsi+mCcGM85ZYlAjMq4sj20dEdDLrfL2qgoBd3piPbzLc
JGATbbT1rB41nPmGIBkdD1+spGrX88YveVJJObIubTlbQCxJpEvrjqcgbzMmW/Y1LvkcLouMIvMJ
qE1YC7XVDgcZsqfA/BxPE6k1Nf1XOBVHe4YTh9pe7gaQ9nRR4ZVwkGw3WvIliFG4kuhsb1opzkzX
Yb91wma2oHYpZTP1ZXurML8TQEgccF8QaZjAo9LPYWNui0Xf5o7lQJDUPTvt/hghLj2g/eDD5QSK
lRLmYm24ewpnPHZ19oEZPgOWfuzIcYeKj7x2maa9WxxGl+D3FJrrHaYKY2c61gEIlLm3kw4EAsgR
ZvyHCq0i3KAe8NMaQ0xdzgFR+15ktufZ6sXBIbo2USQK2RSgd1FDvEzELmrycIQ3Q/esJgBOM/r/
na1WCADOgLLGDNoOwysarENIA7e0cHQ1yESW3wQtsKz9nha6Ptb4mbK4aB4DPp2CpmYwRd4I0kAP
eD3fRIC1sTIGLgErb2H02Nu5YD85ILXYdeJWpk544fF9LFQq6OO19tXs7UrM8IeqZ4PMbuE76bfp
ll58TQ3T9ZVyFikE5uNutNMN4pEVAEKz0Wk33AWL9Duk1jUbGWiDT3LIv3VdJvYqLNjkG48kEbIx
qhuQRCkpWrzrQrtEsdDZkuGA93Aot6GXS67NAOVIfoxtNGSNc8wDYB99jmGdTW+0D+2Ys9wJYaaV
He1Y9sQlhrtZD9s5rI56qU4RSIhuSr402FoR7bhcZfXMZp7RLvlMpvZF1n3Gk4hIxmFV5+hpV7I1
KXtEZJUSjxa8Tl8OnwVL79cezZTj9Vd7ZoW6FtKM3vVrv8oDluY4ef1FDq2DcEMIIkYZvTetSW6W
ye5lJJQXWe5X+owPM6swtDsoZU3xKShYQsf5lCJBWXyv79lER6gMuESoCGTVoQpf9Kb1yvkwhsgH
JxNZ8Yq3GqF5AJPJjZNdEB0ulfdMaGgOlR4MfAlutBk/EDwjCMOzPrsMTRkJFcTYiVngbknH82ir
Bzg5W7gftBrihdQK/p3tZN0cIOYkC6CPnnRTIHrsEC+tEh+ISw8NyuONyHiX4BLSFHAydcguw2T8
1qUNZ6mNggudLxg/LLAA2B6SqhbHSSimAIHNQVW0z2bRvzbqewpYx2cIbezK7C11w3VuUe+rlAxV
z2tOsUm0ShfOV2sK3y0zvQDyTLd0Cu+5Cx5wNPqjbqEIsyEiW8/L8k2ZMqtZUq7NEpeinwpU4anF
UZBr8bUfUMsGSOI13FzOkm9ltLBKw2mAeg/BbbeQLuK6ATpSrIS69m0m/ruqE+dm+dTbGEqMIGoY
RZNX6uY7nB430IYI1gv3RzL20d4VtNELqdmMTTyAE0Zz1iOrLxbwnW+XH8ZcFDR81UoqBEUASRp2
ZAaoes7k7JPgeT/bdnVgNaSa9jPVkiDh0A7YJSKu53q2G5AQgVUZ3HIZvXq8jUIkmb21vIh+9RvZ
QBvzUVRrutR3hlhqm8FbzSxyBeuyeWP/baLmf8uWTD+ORX50h2XkKmG02/fp+2IA/2Hf8lVNj2Yk
BURHnKgzly1XypknrLpnePpZ2/qLEOI+duuvcV6nz6mGgDHzju3blKWo9RqOWLCCmDYpcHeiisil
i71mNybox72ZrUfQjtOVxiGibY1jfXUCE8N6ntd7YBmkrnBxBypfme2OX4ZE5yASn8aWpzp1SP1k
Tul3ixcd6M+KnUczxFQdNquuOqJWKcgsc0aLBub7Lg/seA9hqqe/cUIQxazjrKEVvPCr5xYM0V0x
MkEmvbTDNTLt23XE4S1dvoMaqXz6E56qNUyjkLCmix4d8OTAdKEVLhklvRPfrKHCYI4dI5ZkwF9Z
oSmzOxZGcY1TJuewUukVa0UzCgoO2QKDsHr5CBobjJFs2dF65p6cgXuZrQyv2Gyuy3gKo3nhJsXr
MwfbPGr3MljfD7chI3ksqsPCSjw3RHgGeEEnQRD2bpxLpEnvAj7Cvu1jpgEKqKpK8n4jK8bJtlXc
wqBkPZGik+qdSznZ5dlOWOIOwcieqd4PAFKA5ycpY6/GO47jvGOvydtE8s1WVclPF3zPfuhVelHQ
fM6SR3WMnfuucV5r8NXbWtfxrg/Xzq7lwUmS5HMQ4o0i7e6ZO4X/BPV+1xuQ3yc7305FxDRTO5uu
UhvR9vXZvrcYMGFv1v6YV/kBwBdk3PLZrV1gkkv+oXhIlQu2jwRF2r57aG/ZQ2jgCwgwRENHJy4v
fnDMUdHPeN9aI7t5XoSpWYC5M/vPlm4epsxsT6GDYyA0q+84Xok7CJzngNCjRafJ1hxBnHgLhN8J
dDR6O2516SLPnU31YXJ7jyOTgrnmepFmzjdmTCkj/TC/Oh+SCOSm09MGxke7pxwvFxlcucZANvan
QCIyzOZ69Vog5IXg69WsYmniag6NcsdYsjlV4HFTi1YdmShiYy9lrN7DDKzV9NV2QSV4NXPVqETF
3s2TdYAOicW+8E6F8QGKESTowC7aITXpabS4qvuacj7F8Q335AF6Q4bXG/Q0iqOcpesLySlN5jzm
dmRg8yaxzhiBvPMTC68EXINKDi8M236kjocuGQ2uroFacSrnSziwDyy8CfbQYLLM7+dtbfYGF3AN
JcggJGndpyZtV1IlFtHBCwj9SOH0eWV3gdPvHsQcELmsN+ilWKra00dY2/quwJJND41aHLQD6vYG
Vb3phAUhrO2tdBbFUmwYro3KQj+D6c47jZXLrc0VyHulAP8UNjHMaFS3JlOqTVc7q48kYnzcw6aL
86vsXFQBukhQMTh7AZYwMVdkGXglpGKYuKih1tC5qfEALsBXQTJeE7BekfzSm+WBS6r+/6bmH/8t
U7Onf+dq3vdx8eON3Ki2fev/4m1e/7l/m5sNy/4X947iledS1oTzWf/X3WxY+l+OqTztukq7lqUE
xuL/tDdb4l/aNR3X86SjTM/R/A/SOa/OZ8v8Fzg3aXu2pRxPuZ77P7E3y9W8XGZzWBbHj//zv5UD
E0hIjVzR4m8kYUr81dzcx4QPxEV973TeboySDzIo5/smI0erFB+8WQSD1HZwcpHvzeIWaDbBWW+i
3RER0PVQxjv2pwzHPadl8xp+7Syn3ssenwYhVPpaVsMp61EO6LSHe5l19kZOTQJX37V3Perpu3gA
JLGYcXyQKL3vI0v7yzCZxygI1WEJvUOVS+6arWn01kPdvwWNO9w7aATVGntjqylkGknJ8Kdf8j9t
/P+LS/EBkXnX8kW4//V7kZbjCvo8LS00an/9XtJGFYbXRvct3uydNmmjs3xafKtp32EA7YW41hPC
klrm0DHi6pFIzTsbxYafCODFCWmnmzx2rV1Z6Hw7eoBTbVOSoOPit6iWnrGi+VHVRnGp5uCtHOiV
A0dIxjbWOfMoDutgSC6x5PpGoxUdc+JPMRlgPZt9FTnZvprnAzUHJl1cAg+B+669bBPrLOHscAX6
CkhkIl6YS4iWDllC5unliF64re7JcJrhqQ0XGoHSjyKgX473A94oJ2KD28t06teqqAfmQja9mHH3
++9Wmn/z3QpTOSgMlXSFwNb/Z0M9GRruwjTuBk2y3I/NE3rW8hYuxl52pnVc4+gAPVGSxPVn5Fxb
9pL2q6HNF6dlolhX6fOEja1aQ9KtLKIXUCrdFxBFyVrANJCAv9uUFgM8MXcD5u8Esa/dkJnC2pEV
IezKWBBQ1sTFDoBIhrQqp8+wIWxmozrJdXkiFyiGHu/nQ9DJ7TxHpMTK9rPkZfn32QrH4f/xIv78
oIn1QfrlBZQSgIFjahvMgfzlQfPgT86xNG4Mf7esQQN/0dgkdfpTdrg1gR+R4YTGCoDnYzjLT9UY
7JIErUsyzT4jsHQet4Ls2l3MxU05m79Dkix9B8XUbhHZzxrIkj8hwKGQgHHz+1/S+pvTQ0rHdqQW
ljSBMfz1lxwWC3PQDOcnrwPqI4KWGAhE41ztSLrf1KSw3fXU0hBIa6iC+ixZQNCdTqjU2/b77/+Y
XzgNfxxlSpgeX6HmMNO/vrK6bhq8qTFB3AJppspRVQ6gjfBpNXgkg35bhHBPJy8rn82JlcLU43HI
6rcpwaWsvTL5hGH6oVDMpwMqhEE7V91hSLbaZXzs3YaLwEBJoYzbw93sTvVLUM9fYlfEWyerAr+z
lXEX6YAhHY6MAfthixP7ahdRcKTgi++kYb13EwqGPHPptKel2AUKsy1SFFSuNXGlIxk/tElMw614
vm1YnYwHWgbCrx3sfX32oqL4HOX68PtvzuY2+fUZ1B5gC9uTSq3Xzl9/xnRmBCkbeWvLsdrVOQlH
CRPYoWHj7o42cdlAXdXEBguJ9GYCGEtI8i03mnqvWMdsNPFRQwInLB1R8YB82rOdVQeNDK4ioJoX
cNEC5XRe7RLHsU9OqEkwzmIQ00QToGeEM+qwNKnZOR7p0EYTCQqiX1zzOesPnp1S8kz//kNbXLy/
fmjHNLXJFYqU1pK/fOi2mAndsMxbNk2g1Fi5bhjaohVdjTZ62jpRXO1mpnNOfWrvGa3pfzgGrfXl
+OXN59qlOtCusm2h1pfrT1yRdhKIcAL7xsnCAK1PftrlQRsMfGc7fyzMgUWaMDZBYr7wzYHb4UTj
4P6n78H+mwOIs8cybaksapQ/Ho4//RnsypzMY3YQISu0uzDedvJHkIcukQ00iQDHrgCb0ytznSez
DL5kXipPHQ7STWWG7NQKIrPjhqFyjyUCZRTPhhukPAGvKIURBGFK2DgNoPp8hMxmlPhaDSf0lwXs
rtfThoAGXl+/8I247kMchPLWo1eDawdHOu6C/B++dufvPq8l8B7YHvWVvdZqf/7aI9uAaZGZt5pV
y2gxtBNFCcc43FfKnW8YrSbE8wNz4sJ9rE8je4N11kXzD1wYCuWpNmoMIgEv9B8nbWVy7E3MedLS
RYMw09WhS0dy9tF2rbs3m/bRwuu6mWbmonXq7Qs7nEEmhvKkq0kgjBI7NS8NYn2yJx2CnUQkv5Gh
+pTkEbE5TfVQmbWmU0D/565I4EYpl2y7AYk4QMANdN5p22NGXWMO7IUt/IQJrj4jY4thCI+rUmNR
fB5mSgJ9Bq5XXawAz/g8Aur3hWfvhsADn+s8jpEZX9325rx47r0OyRmsAu/WdpIGkPnm0S32c8lr
nMWMQSVuqH+6Df/mQoEEhC3IdGxePr2WDn96GCPMe2Fs9DdS9NqD6cGoQFHzjeC9+gTUgGuDWLBd
DhC06WKAq5bhO4k6rV7E1CVAACEjU3Q9fEYQmR8Dk5RR4AM72XTFvhS2n4HRhTQ4dEwus+vvD5Q/
Lrtf32e1HqBrSW1RpP31b09GcAZF1t2UiN6oPJrLsBB3PBhMR5zRRWQ0v7jWPhzj1PfafoTUdcfW
L3AAHESowP265MEoQVKXPUGM+IH3uolawMjTvdElyS2E9n7HlPOQNAWp4DjaNlxIbJxYv/ltghFU
jCw82aFWvivwWlQBq8Hff8i/uSloOqRNvWKZ/N8vL48MNX0xzOIZbzoPQHcMuSo3mJ/eqjp9+v2/
6+9eVLojy7aory3LXUv0Pz0LVeYGY90UNwxp1S4w4p+GR53z+3/Hfyka5Np98cJwGAgLQsAvh3Be
CnP0hLjhDejvGsF6x4p5SScZnwQGMHRs/HQATqgB170yvvmU2iFtl2avxMXIKKflHG9z0YXwDaK9
NBRbRix7IVHuQLMJFMbTeizZAjkwiudyZywBI9hePhuN/hYYzAiqOX6YsR6g+6lh54cl9fhavzU8
aHemd9/HSYzJCp/ckvNfmNrqU0R7hEkXAwH6EZf1BXJWG9vw1rHzC3FbG9Z80xNL8k1xDYaWpkKh
dvyH787hB/jzA89353J1OjSOUipapb/+QAu2tabO65tnNC/EgYVnlG+kHFgNqfCtsW8dUpo9acD+
JFl7Ix3q8qJYPtvkwhE1Y10ygkFc0zYPVSmOUcs7+sf8bMxLc1fPSNkwvdoVvd+STMaGnNKdIflt
sCYT52Czdw61+1o5gd6g2zG32kDUEvOWh1CUWJp3e4hR/J6dMM+qrB7LligeqwqABBu13pe8czuL
oLZdu2TpoTUT7rjB3DZO97VsqBuD0IMbClZ44VCJMaEmX+minTN55B9DFRECsdRPiRbq/Pvvlcvo
b75YSeWPcdKlN/m1HivbZlkc0dycBC57nAnraUFRtCDsa3LXehg1XiembP++iwFnkMkGXhEFXvE4
mFiHMtppv0kyYs4SFOixQpCO5a1StJPMwHHWOlV/dB17HyU9pEnUe1WERH1pSYUJ5dzfFRrd+cBG
4Jao4SrsWmyXJX1tPcxLOWrWSyJRQcTyGxQy77qUYDvEwgowzVh1t3T+5BJzSg8uoVcwd4CUu+/F
iKfesWEwjmq6pfNJtIwv2TUyPtCxd6mj3toRrPqW5kIf0k7/cB0EX1aTP4TLsI8s/rfqHq/LwCVl
LQbCxq7NHjIYWYXrUnrvKqeBCpPOFq8zHycE3FnV2PaxKB2btIdyjKjQ73B5+nVIzKxy40uUlN/n
teWK3eI2k/jxoMr4qZwLj3e5ONUj/hw95tGl7JzvLvnQeAZQGi+heSINo0Df0prTF8Y1G5qKHxK6
sa861gIzV2ujSxBcMb40vFyA39mph9FLwLd8cwic29gEaWw4lI4kIEHit7GzQlddduwLp51i7Llx
tPKORcl2BKPkvcqrn5UgxzUsxLVCpRiGjjoTW0tkFcEYsmpvevhobI0Zba0Uw7QP/6FsVr/eAOtL
70maVdM1GT79ekMvoDAXDDI3I03Gg9tyagZzjO4lb707oaDjqxHKDgkLa3h6ZMBbUS+B2cb7oWEv
X2m396eJt7gK8RxU5q1MbBBxQ+1d7LXX7XLDJLSouweGle5maOBMxz7oep3TyNoE62Zwi9aMIKsD
je7YRwxU7uU/2DuPJbmRLYl+EdqgxTaRWpYW3MCqWCxoFUAgAHz9HPAJ69czY22znw2N3TSKyspE
3PDrfhwgyiaRw4hdKDuW5TDRjdMkm1LHTRBwLaSLjzfPlCGlu6VNY8kM8ID7RxoU78EEib7xM1qA
7PSX2/eXJOB7RttPs4VadZEGOf95yty1pg3jRsdIzXejSXd/86n/qyrCC0vfhMMgTq4h8P56H0ml
ljiW0CgxMiiMklkZtsPgs/TOfMIU+Q4pDXjlsz71F3JWfzN4GX/Vu5a/3UHw8hAjLPTI5TD+02Er
hogaace/ELegvUs8u0aBE1DAN0s46SX+Ocpz3N0ku42VuNYhK/mWdgvZI0h/qQCNaTKtG+lM8AOF
dTRy8Xf/wv/htAlQPD0T9ZPs9AKD/PO/EMhom8oguKgkMLCifvm5pNi8Hj9Uzz+lLsGoEu1qR/d9
IsrHPg+1yJryDlYGFLY4cLYxCYroSl989TcnIZfF//bIDkgOUXzCGGEHSLl/GYxcTy+KyKsvXhdg
1HCiVYuR6omIwk3XYQn0JaHFznPzY5RE0yEpxR1pO24aBmeL0MTe7LG0TgRu0hrv6NwByKl7/yUf
P1KfpT9h7XqdZQV2WepgigCm+ayizaRacuSNcF8kWRnqkBw498p2X9xAV+tx6l0WtWPFdb1xjoGI
ySS4Qp6yuS5f6A5nMyEG7UxCxmh06yHpW2MrG0jNv/+TJsJgr2sM0dBq13CDzPupl+qJdeuoB88l
bcSPWH4Id9NTzkfFd959D7J6azWf8yCP6ZLsyfs02QYmtJRpLvpQFs14NEoSl04ZLMQcd42Vm1Uw
yDTNGD16zQE2B0C3g4lS6ym9yrnfm/yOU6LZE6cY1agT/Hm9JRzVaUm17QBsyp5wEH03ngy24+xf
AkK+d52CKuLbrqK1k/pghRs2mUwOqi4zjq6dNC+Vzr6P3VByGagWeWl69aQN2WVkvH/rSRrYk5/v
A7L128LOJ6gtabJjJQ66pykfYt/4NQh3rxPsWHekvwHR72bFjjDRS3tttbiuafKxhSfCTnm45gFB
iWo627H5kAPHQVSH5JbQDzRYRHTNSlN7wt3Gjn33rnIzZ0Oo/QfGuV9WrTDmtCyt8SzdTy5FArQ/
cZSe/IAMuXAH3u/ASWxNj45jh+FFQjsfzTtzbDdF6oiNpSFTV2n3oEaHUrUlN2Y1lJRx03Ay8yvB
BxqYMxKM19QH5Zi33oaJ0cgIiTG1v13PFjdJ1bOmJMwcApO9V994li27tf6+8MUDNDMU8Ll8xU/7
zKiKIa2tuAjb7s/a8h59NX3Vc3/T5iVtOaHQ2VxOyN87YLt5zTiCH3TdQ+anU6MYfhD//lHlgMDM
kiz2rH66CjYKWDzI/f4TYQuEGXkj/Rhg7/POUWFteyN6JyVGNoDSRsWgzO6ZvKeKr4mSh6iJFEve
4hI4oACD7JND/ZWU5hlqMMEeIpqCvgHKKUAxdbjyEOOdWHyO9LGA36DXUlXaj1G3mY28NLq65fSS
8kYKU8rR2MubIIM87Wj72GZLLYLKrOUbQR8ddm/xqCV+BysV1pDZUxVIlJkC8TmYDzHcq5KWyYst
ynkHefBVY9FOV7YJITv18agWcLydZWWikZoPc60Dn5csIKjRuQZbESwYjJrXKbO8s+7xycFbVl6b
4UtpznDtHV7JwT/4Epo21J91UFjr1FbW1q+ptPBk0YG9CyTEEBz2ePyNxPquEt/jqQKdh56aFRSf
4zRYPU4gDS4pw+d6yG/GkucdGfcp3EWx6/B3EOJb8k3Xlta/UwsXoqbmYZ37gFDwqVVhiXE74LoT
o11T17TUGsZvQ0kkyUuTdw9dlnpt+uTRLuCpYTgCAIGOJKlLY9avNB9MG/DQrG1oCa9ZNEe+1azF
7A0bsKzbfM5+6XS8hn1B65QaIcOI8cXtBB4TG18TIr/HE2SKU7IgOOIowdRan3JgU15kxs1B6Z8a
HVUwsV792BEsfBYbK87RhFbELovms4pY98IgLHiOOSdw1R8OYDhu3m9m/lC6LLLSVIJxwnszC4r6
NKF/q8QmJktcG/YK/jiH6VfmzyAvJKj1Yl7jteHOBzaSBteZFzKY9miWj7E/QXubOEd0q4CWUf8M
iJWGstHVqi/GV570rxE0ya0+8FaKIaFFQfcufO8rM5nfcT6GWqmTh0jvh66Yj1r9NPAq63aK+Z/A
fprnrxaW542nYQ8farYKrk5U0HhzDXDGlCdxCpj1vuroVos9TOllPJo3QyQee/VuC8E839galqCq
rvGf9bgB0/HA40t70DqyPYFgcWInP6EBEnepWfJbcfye9rHaTnbzXSMRH8qZxg4rysFgDl82LSlj
N+JGJsixMhhtqfAexc41tBcbitfRcG8C9sgllRW1TW3HV5ebzzrcwu3skJjvPkwX2HwbxeUuz8Wp
Vgbt1aLoZ8IogGDzrH1kFYoD0DMpXQBjxg1GbzkxeCAHpUESQYj9aJE1n4quJGGs7oOlNJmnwymf
23cUY8A8rAay2KyPFI3/8wcG8Poo4ypeso3oYqk5H4OUb7L3MXVYEDjoIYapnhHASYgf53lRrn//
pq7xCUP+/unvPy7vx1fkSW+TOeR0fv+gi4Ki05mY16gSf6fSqCYQtPyyvaCju+JD1KVDbqx5cyZ0
bgRj8hT6qOEFrohXjJbceO7abt1HUIPfvXs/SWPJtzzCWTSRlfn7Z2s8lAPvUZwtxabsJzgPlUcF
i++86PAftqOJS82BiDjoNpc6CjU6qjO71AB6nexbMlArq7Svv1/xoBzLozsCnzD5DW3tPI2Ciyj1
6/Zi7sDgnG6MtNUezeVDPiXUbxJG99azn9rvqYGpsPIvivH8qMb2xKQ1P0wGnSzx1IZzSoTBp7Zz
w06KbSVK5zCOaGuZp1+YCF4LE5WTfnLGAsJ9BdzO1WyTSCCugPTWsGb11GBfjUhtLFLwrSfFIdhl
efMSQNmmc4zwgutPlBASJfDcZ3pYkSH0oDq3mvdWlIycidc8yL4tQz+LvjVRVc/stufbaBm3QVOC
aurgDiyTEbZQFbjvOm+Oh2tn1s2XEpI0Qf+zZ7fBRbC5HpIUZ72cyaWDBNrMgvyoz6X2wrRLXFNS
rR0U7tbtuk/qtvk6bQw1CpQZLNt7Iy9eUiuOzjo1yIeSypV0aWgkxog7E3AjMNtYnWgCv2qGVFss
Ozv25u9uL/SDjmPwHnUtOvWOcRfoc3JPoP0sZrJe3uB8tuldFmf2GbWy2Luc4YOge2midgbOUv9M
Ay71BD+NoXhSFR2aWk8dEW08hyj2XnUXFKk/4dFT1pfjRvM6Tk1q3Jws2PcTO7KGGw1BNed5KLuT
hETB/eI8SY8rcL5QIxHDrPgBKMaVvDc4dB+6gezQRHlP8uRXV5eZlOJAcw15KAoFK7WJdy8MwrI4
/f6Z15v0SdvIw7zHu13mc1BRCv3qV5QZdQQqi3oe0TB2nufIEBz6R2rBGnN1YK7ekNCdMrdvMygA
Pyuq0MLYEAIR2BtWPB+rVNcOvVUeqkk2mH3Hx2Cq9iWZCToFGWVnVtZ1im2siqxfwDOKk8vniWKO
8gZX5pc1FORY4gBZ3nJJPhhohcm4amxdPTc+EAuLWqzvvrWbC93rx64WPMGnFmdq1cAty4Y3NacP
aT0WR6NeQg+zy0hiWMkFKEYYz3l6jisBAt0jD+47hX/KoZROfv+q0DuOiVVeaN5w6VjbtsL5FNqH
HJZAUaKu/Hd09ltAhKP+nqVSkZf3WMybYIXn5EG1uRYS6TOuNuq/G2hkib2EMu+a3L6EEtORl7pZ
fUlEsQSHtaP5dTt3ROMmYh61BFkM8cQ5eIKvl/RW8NB76U82og0OzChGTm7+WfhmeWSPW38bFaW4
8l3EdX7g2KabIsLNNbvdi8SFuAIUB19JdXsEw3FdzNbRVJl3NQfzhv3dOldwOigrZaz2mbJZxxo+
PmWdFiP+v9N18aaG/R0CgSlC3dVubj8SdKCsm0sWJl1Gk1tkeLShUiN36Hz1icPnxAnWE4diVmSa
6De1MVshEalrUQbUvpfSI5tO7CuT2nDAGILNn96pwZxqCNVoDDn2NXLj+gop+Uz9DeD/Pn2slJCH
Im7DgeBjlNX4Q+KOhvRqNnfCtt/SYWzJUZU/KPbqjjRubLRp2oAqdR/AVp1S17/LfC26pbZ3Tjzw
iRoG+CtNJ03IY9Jq4chVPEd7x+XK3AHTyvFmhFjJCHXLo+9ghGwFFv3eC9xtMZCUnE30Ykuaxgbr
srhz+0VdYxM7u077Vo7Y1COtP1X2oK0Hloshq9aep5Ix7YrqITHq9DlXiu72FshKa7TrjPfNyssJ
amdam+/kCNGnDVL4hYmfUDA20FvDMXBfl5F+F5BBALTifyA5EJbg25NGlrwmoJwoPvIfGm6We8zy
rwLy9XIbHnH387zXhih+TzDSapLiukh8zPodvR/yOBBvXcUy/84zBIGAj9+p0hoaN5P2y+CrB/Vk
8sCWkNbtwfuZ4lfP1TSefudbHWd6HvhW8vEV+DBICTs1Rjtu+3vbqM3XGJocmInT4HHxwpTYuBWd
EB35eA2HsVka02HOee4JfJT7FFmQx7pzsTXhQSSr9jr9h1eU/10K42lbm/Ub8dvkRtCnoEK9vpWe
xPhpVgG2WF3C0tR/pP4PgyjRWencIgso1NocHFHp9V3hJCr0tXokltE1x6JFBh0BGe4arsZc8aL6
lOjt1h1lvOud6jHnirtpkAnqgrrIVBF16jsR7e1FK5liVZ36zoHqYKunYhGHrdGBtWVyXKc8ScIM
i+WWiqkZ6SF+961YP41ldi30+s3yBn0fu96TabbtlncpoCbEgKuJxyXsGi24oXCfM1KEHYCxV5/W
m5XFF2+i/ezs5aHAuiC19YToTLrGyNofomEU3DCS6ljQMNh954x+j6OoTr47DSfm456LU5TdZwH4
MbuZ1kbvs0EtY+u4PIpKCMynxO/dXQq7ErcdDQ4ZXHYvu1llpdY5nRzkdVSIggFCqexIuztRfuZB
iGxOy9s20KUNdqlKFyoJ5nxX543dx+46L2g7dzPVh3QGanuPlBj5WcSQqkjeEaeLs9Ql9vNMYVbG
N6yoND/7M23ljj9sclsEO6cHi1MS77xKJF3PQ1JNAsLAOOx5ZE0z9Qu2OhtOm141YgKnMY8uXUSg
jddyM9CCQLRy1gmFBEeaDVrEyuwXtOV8mfTHFekY8US15Yb0O3E6w61OlhBv3pSkByvThlPddluR
5vdAMdO9XkxqK1po0m6Z7UmuyVveQqqxJ8xEM+MehIIKg9vCE6aDCDzbmIKiGAa1m9T4kA4g0/1Y
25iDz41+6hcOuU6thCMox7Lu7VSRmxqddNfIdGdPnnthnfCQe97rkFknrGtIYBDRdr2rFWEmXN4K
8SntprNiEYr1OeZcSQiJeM0HF4ZywyGr72ZgdmHpfw4NOmV8kE2eXgV2IOhQqLZJ7Jwi53OQBavT
wqwIvO3yJmHSbly0j8z9EfA+28k+e9WlAGxcpzBg++TsVC9ZPQUgP/iiOq7B2I+8TZzE2j7Oadqw
NEy/y4tPil3L8AQHgpudpVsXFrFc+tD3wPrB3a8aDgM3I0wadwe7sN5cV6FbQq/azzQRYfUir0l7
cwtUe6vb87otIqqteWPBFIp3tEKWPyih6Cz+7Vq5sPXrJ5ue67NdlV89DTZ7c3hjrg/ONAiy9jKx
8DeyoXqly7+la34LPOUgSPOj4whzp2oyGarWd30SQZ+3g0NTQCd1aNsK9foYSzoqBjf4iiUzTcxp
vSuKnpvzTAgbXT3aNPkb9C25hSMu8GnHz17CdpSRLr9QSPAFBeEFy+NqXLDfmF+fyCoW9KBXI7dZ
EfDogwVkev4agMxVb+KfRkUorkg4K2L0zzsDm5M0WCurBkh2GExmeceNYu+o2nxCilplsVMfIyqq
wqagxSDFhHXQmQp0NeoXgA0glsiCcf7x/9OEnlW2bWevNeRzLp4NAD6W1p66qrL3dG1SGDtqYpc7
tDrG4EBWM5QdZJ062HUOYEVtJnxrwyULa8bXY6DMR0Ax6ImdfYbZqXOS32cHDdWJZKCuTtrSwy0s
8JKoBBy0qQJgLR7RDnsMrQjSynL7jdG3w9oTOq2zZiGuqRQvnitpmXM1O+TBez8BcnsiPnE2MaX7
5aXlobSfe5nTczjcaUOnDgaImxXL0xFgAt9IV07nxqxFWFvjJ7khfZ0JTmsX5oiSmTxgKb3rCNJv
OkXizyzJ5Ue6Mk7WsW/YGEUNwUi3Vg/QAHTYGTgpEx+62mQ/aSLGdd6WOZb68cWcE1bbA38ZeesU
M9fVrKyPgA3Vvgq0Z6i3CYU3ZfQIMg/I3Zzf0pbzMRH43UkjJzuttx/ckY9Ipmga9MmIFhVIEVeU
rBEKerryGdgA9R6PfkcKXY96/ZamdN9K0z9DGHvm040L5ZibQv+UrU/PUcbT2eZk8K1soraYm9tA
xfVt4szn43Mq8mpYkMgLJcLdco40m3SYKFyLEmPld3SmR4H6AttOKCGu0ytNT3M4NoRnyglHX6W4
RAWNU4Uth1beeNap56AliqaTZO60QwRiJYy1DtE8TU3gFF27Vvi7MQkDlBiTI1ZfYoSW9suaeWZO
eeIfOuAAAjbP1tQQxGLhK2j885b8YbUtuIiul/q3DYoTZlyIvSw6CXC0mXvyGcTvpWNRbAJcmZ31
00ylXD8m6ZbiGqANI7IX4fUtx4MRmhKYiw0de+37LdZpc7oL2A7s/JipaSZWmXlpdSa4wgtdtiR4
XUZbO9bUzSiHB3sK3ig24vmXPGbV6B7iOGXbvKzUZs2xjmXF32M6w2si8+3QwY6oTPsERrLdN1ac
hJWnVm0vHXYRRJmp+4H/lFZmqHWs/vS436bGuEsFy8BJnzUmHEKdkkd+6HaO4i0Jl7NPvefcmaxj
YcLDjdR8r1M9uStsIlJBUJAEo65iyZUQaCOMF506/bkbXOeK5XbFXkEe8RxnIeWZSK/sKaiQ0Up5
SU3sC5KPSdhrhRsSCoFLYbb3ZtB2oajFy6jY+Oolfvg4jWAoRz6Tb05SOPP6eNuR/AyJc0PIa8yH
aZ6Je/q9/2CNVB02xZ0iHrCxiJvAluiBKnGTuiuH6hXvkLuWums+1GSRBJz4dQ1CZlVTQ7pjw0YP
pHPqvWqNdYNYV8magIJZDLaUwvtNfTaCas14e05IUOFduNe40ayhXMpxADuuwZmCFP2iLVtXu89/
cnKCNtAXgZeyFjCf38EIhM3UqogivCgkbPeM3yj7x1bs/7vwnv6uC4/V5f9ehneW46/ys5Yi/o/M
iM1v+kdmxP3DIW/g6rjj2cdajoWRTP1aCvGcP3DFOSwfA2oeMW3q/Mo/EyOO/gdeEeIiiFuOGeBv
/HdihK48ZhL+LPjodmAuRqp/FQHe/cPO848Gw//ZsO44/El/sv1gWcXsYzsWdnXf0312PP+5iJ0a
J4ktonQrs+tpGM9peeeyRoIdb+FIvCo18xq0idpQU1+vSqOONnXwOjYKqIGIuk3ZgDSyk2Fji1mj
ON4mPWUFP7VIvCZGmYVDPpebLiJ+KruCkS6IrhG62hjpDlF/0pHanJkhEfVP6XX3CjTLjAwXzoZa
KoIhn0RUrZvNriVigf+DRogkInd/EgvFurWoU3HS70onA0sxmZ/3XPCTBqyeNdId5H8alEmlpmEe
6Oe4bwp77SbA1JyYzaOVds8d1iwWUVGoccaHTgTMW05AjKI7j71LNBTZWtYmENDpPfDSK678gycr
jMXOvqyGy1jB5piD6tZHUIeddsB+iqZhcHFF4qI5hQ6UaGmutsBUMmshcFSE3SpCXUujmMQeHdSs
NbWAYF8MsmQoFzxFRWlaNIFo4vxeNbX3ZUB1WPmxwXIF3AbMFBtk1GIn48qwz7X6U6L+rXyLhVog
VBcyTD3E0J5X1neRym2tiycSsZ+JZaud6NUhN/N7a9SiEHOCaulNl4GLjuWhd2tJbWEdAtOALfir
kDA/ZKJY0aqRR6pA2CmnZ7tT5yK7UgylSETab3DTw7RMroNo6RONu4z595uQxGccBysaSG+DqM95
2j7Bqpi3laGeutFdalxykKERZ4cH0iWGLJaZfKGqc+etkuyojPlLRBVCSLdHOF+l82hChtyQgOIF
LB2dm5D/gVEp+gokidOuIcbkeU8uhgIOcz0k29RuDd1/TW3xMQUaL4/X3ElYglD06Gt1NN7zpTmr
SyVgv8xskB4oo+xZI4MXKxdKQuDIc9Sb3aroO46NZvFcec+VzvnsY9dsR58nvW+TQcxVRTUcSUqT
wo+5wW3RtkO5munNcDvkEl5zXfth5G9mSQx87ucXw7e0fWJaxjqKkq2wDzFcHhCYx3SaCP87SNOj
4awYS/K4JwdM+mglMU+ZAUggi9zWjO2NGGaP2dHmoc+aw2nEizWZHm9q0qgAIZvp3qNCIQ3aZwYp
1gMj4Se6qkJdOi+urJ/0IYJwRCqsVcHZH/OHIgFFYNUbX1E+hRlQNWc/gXWV/3QUIccBVsoWvTWF
yLIyKV9aYfC4DFX36g/Wyivbl8DsGf2Bd6TatHjA45W93GESY3iF56S4Ptob22wfO6NF6+2GC+vp
fpXk8lwhjOVG98ntCv6SnLdNteA4+GdnfvGBFfEOKY8UQQDkILJ2o3Vu2wSBQmyjdvBXWZH/tCAZ
bCRBmZXh9z9iIzvy8uB3SD9yE2h2R49ME4VAAyYEDb88yt4aaFyfehZhxqegAZsOC3IRyMpaXD2j
3NFhEKk1yHf8MtlHTTV0WIzOT8SApZmMjRBTjNhw7+VzNwc3OxeQICpzs3Q44NM0T4bqDv3MkGXT
Eef20xuuvSKMwTHUdrRyO9sOx7EAnpKynsyS16Qb2Xb4GaODkO95rR9TclxgZZusHO5im4Sy1g77
gV4Cd/CIgmkaz5EJXjXyIBlaekgDFoOpxoLEVvZFs+PkZmgi31NGASea9x/0nlMfoNoFBRCbZHT4
HBMY5oZLY9UBmzyopbF80y5APSmJBHfNzIc4mKjvnrBvGCgEnsBtH/uZ5JIdsUiw0gOL9SMW4gvF
kem2H5c1VHY3CqmFwmeC7ZRLETB3JmOud5bojpWo76VrwMrh+1FDrl9TQj/14z5gOQDBemo2FLaF
6eD/6ACn5nH8yblzjrz0vh6pwerV/NQ5dKvTo8ZR00WNuwLjwfIYe66ll5JVbENBCUp3LgB+zzYj
at15J60B/Ocs2lWWV9mZ1e6Wv8sV7NYTSfSsdfXHKqAidEih0kS1/moIa6dp8bWH0WQR/15pOXis
zutw0YMzDfQ7Fzgb2eBIriD2P/QJD2Rj/piy8ckAzsLMC4JolCpZV1nxltIJCacQ4Fs+zVueQHRS
RcOOQCYMap5c8D1QDx1/poeNBI5mkJ3xYV1eeShre2Sjs51LICyGOEQIO83UzrAKfCx1Vo4UImms
xeqwhQRcrhrgOaYXF2D9qmOClfJqlZ5/tCwCHaXu7/3SL8PR55a5LCyoD4ODR7zjphULsYDpZG0Y
08kxGPQHdGZU7gvUCxVCtz1KC0AA5rwKKHcZDveRD3gwUNkxoYdOB1ySJW66bqsOeFZcgFsNvjkK
rnqNSRXFIypJJqXQ88KxMPrQsAczNIMPqlRubprkN0uK7KUmik5W6c6Joq858+97YLPBDPQ2DaiV
kNlb3FILacYIhqmcn72CFoepOSgbgBVDC1wLTlKPu4rTWEzPNkWteQXDu9dX7N0fZt0tt1E/n7j3
rEtjvAUjRW48tTaiq77rgtWdD0dxFdDLstJESlzUi0DOaFwFc6Ch3vRRc7/BwjjG+yz5hvH9Rmfg
Ohvcl1iz6LexhksUlBsz6M/1tIS9A0jsNQv+AAv5qtI9XAeuAuNsnn+Pov8/s//NzG4aTLH/+8z+
+Kv6FX8Ufx7Yf/+Of4W8jT8sMgQEyUzd+o+JXaPd2rEwLuGa9QgbMTf/e2Qn/+0GVF/jpmUy13UL
T+G/Qt7mH5bumUu+2/WIewfm/2Vk/2/mTosNrYNPhzgzexjf/Yt1klOToOag3TtG3VwNI30eF5il
UAKKLcnOTTJQR9Aqe99TybjPDZ0WVqOYV1Xm0OeE/wOSHnrjarRs+wTdlhapjkKiP72i/7xo/DkJ
iyV6CVv8OVDA0t7B5Gx6vBweJsvl1/9kQtVU1OYKc0EycoyY3V1PZHWbt9n7rE3ahSP6MwAwxxoD
HHqs0bBmwm6lE1U9chOAPAWjG5uK9QRn3N0nfcEwSiFsW5jPwi6f054rrunTgSVLQsV4w8zW/3ZF
cTcUvhMGweQf7QTLzehkbxnAyQLhiEqG/r0U6R4nKQVHKaZSRLOTimkltT1tBef9ZOmFAZWjsjdR
kTGsPgcD6WvXFLcaO8+uniHyo0FsCfR2u45D343S/JQBESH6Eh+pugJMNHNGDgXkYFS8xzq6ixX2
Pt2vD7lT8K+h/dbWHWtdXQZLPcyKoj0iF+khS2SD3Y92LhyMX2jtJi0LQLfRhxD7a9dcF/58n1jV
Pcn+iv4d9VUAfTtb6VQQDKCcUeNxlWINZLxzy4sx2htJ9AGSCAuUNBE/EMXu58lhX+RSCWdjYvFr
oDmZb7gnQ/8WC4y8js8NNp7JBAE7cLTQhSL01WDGtACZ4y1RVDJ4nT4ef//gJtz76AvMtmVNEmsO
mh1MR6RtGoOufRK85Z6DXqNBkq3SIixhs5rcJNOlUiRlV6HmCf6Sqtnpx+5b6slkeZP8BOC20RW7
5diGbRyn2AQSfKZNh6eCLEJpAwIueQvYGkgOyqy+2sjDkAUmtrO2gvz3yq2YkhPcSVM6/7CKek8p
ZAo5czCY5JVk2sm65NNlxNzYs6zWwLsJmN1xY9RWWSP2bZricJLfhjP8im3wu3P0RtxnMaJ4V02Q
WMj66nbQx27PQoahM5s+056USYXe22R26CvnR43CStgPD8rkQ7HB3T5i8Nt2Krgz535Xcrj3jI9H
MbbPhNiGtvb3OiksbIAtAy1+udkxd+TlOWAqbwlfcj1THUsY+pvFFf/hzuMsNnIzWArbMOXZ9ksC
9klP46ek9CgeNnFH1ghpFfe2ssL+M8o9KNEBzJh4NblOiXogYUMEkijaK8WOhiOqQ4XnwTZFQNmK
nVFBEAvqdPpd54NPp8gBPzuzh5ke+2EmrDQzndZN8FGVUlsLTT3yPNjSlkiDWM4dE3sbtwtU1Hz2
d6Dl2UiSWsyN5C03YUhMFFfM2LLwEl6JabDoUb/qaXww44XNbHTYYPqHy/ImMFDjJ4jLtA25awA3
n9B1ViU9AivcrSK0MVhsyLd8J8W4df1q2vipR+edx1WZGLuRUtvGlXaLUnoMquwyGSipSVT8KnuS
LbJwL5b3qfctuEnjxxjon7inqOsE8ryuA9JHQw+lQpsAQHf5cESzcCnO1Hy7D2uJTSKprn4kHpzn
1KqoGIr6bxcRGbc9wNDxlantqc+Hnw7QAsmuCs2gDu1Af0jFdPRq0W50lg8V2gR9aONZOd0zym2G
bpK9g+jOEVdSLFEGeCAoxtXAZywaxcFN+WOWDhafJfUKS6G/HXpQNxJpvOzds6MIUIhy5HXYa9EC
45Yz+0A7eGwxsAxOGm2HHBNSl9T0rw7mIdagsmfAvKaWRA/12kcOovwyFO5XUtwHCgkb9/ULtanx
TlBWsVxOxZr+Vn+VJxHhperdbiq2ovKbRXezqwti40DnIQHZCKxNvwsAjISFK8u1B+BssvJb1DEb
tQEX4ApGPphgsjR7QBvFeuRo6gAsw/nlvolk0QQQ5U3O2nVSH4oiX4wIhDgSrX0YVefhzrYpFJpZ
h0V0MQA8eK3s/Cjb/D6A6LOqa8I9ynYOkpOAspqqdDdUH98ifKw0ac+niGtLzxsq8rx5U5b6mx0f
Ah+PadcBj3W1H2bgyruYrWbRBN4BHzetWJKKJtdquk2Bj1xCFWqBcti5B3SdLjSAjuzdK53QPTe/
n6ajE0YfqbOI73AdmzyCqw9EuuxY6/EXsC787WVEo6a6NSXPpjnfT0vaKqVvIpwT7jHTh28jgTgk
NUKfP3cV+J4M+QlxjzL+VVbZLqpAlcWJhe3ALA6NSQmxYVxmFHXlsuQhIbkRLeVURKvXUwR/eO6s
eK2ZBzjID5GCK5U/Fn5NMUJKdJtiw90MpQxQG6hPn/BV6sc0+A2oZoOa7hglzuNAc5OTRHKrBnGJ
YsvaDaRUjp75HGgyOZmt3mHy7I1QkpQ13aDa4ZitehvkFMWsuCJhUeaVuU4XoxaATZwxhwACwVYS
zuTDxT7J6EgdANBe20g9K6fq4C3F7DkgUYAZnqNkjyzCewWpCgf7QY1Wftf0NpU4iYPhKB4fBxoA
p2zKdlkk2HlRbrKCR97dmgAgJIVRX0RnYiJB/kbkQfRsVeOe8AVV2vauzQZ7K7xgWi2E+1myTHBm
yCZZRyI7CQp0wrLkw1v+gAFx53nJa5Qptamc6lUqYt1NYKzJLlO76Dt4HmVsbfOqpFzHcrJ1PdOg
5Nna2+RR0pKabNa8Zc/o8MHRyXtikcN1m9HmaiudF0zLXua6fckz+85W1NPkppKbrh0f4NkWe78G
Q2Yq01i7WJwW4kR3cmnDvkLR+RQtvZy8NyN8itkLHgfWDEX1S5sMJITOPA39nG2tKPkvns5jOXJk
S6JfFGYAIqC2qSUzqYvcwEhWERoBrb5+DnrGZsP3ursEBRDCr/vxfSwK+5JjYhhqe9cZkM80+PgV
BsiniZ39aab6hitPhfJWyCO2QHVIPe9QKzNhGnrnFNc8/vch0Xa/JdW6IaZ/6wdqPe2eaF3oVH89
zPN91t0r72L7w3er3P3EiLbolk+I3tQCTlYQ06a6vJOd32DArSdOI606zr7A31fvGdztvXb8rgMi
qIUR3+rxl8TfwXZPXTJepAFIdEjfLBtiGCxb7VN4W/vnKRG/vg3hQzCSMrv5JQ7yL1E6N0jR+2Eh
5kgRbgfQa+t+sv7UhreIR/qUGxVdRSgaK6vilZo8+aysPdZDgzNr8JwY0CMx866aikGsgZui6rbB
RMDfKu17R47z7q/sesy2WK3Zr1uYN6NxCiUdSvi4NnS+nUIzus4zv5nxgI35D59pNla70scAREei
u7Ws/JZFA7hHj9LWfPwSY06dapfdUSAfR4dKSYe6iRxC4yrqmj8pORbPQ5IN81PS/dP4F1YGbk4a
HbHed5D/NoiqL87Jo+nAdqp3Gbtv7dicyEoWx2B2fvw4uIyYj2gIJhs413DbsIriQ+PCMTS/NeJQ
39+GAl2KkhCkD5o+y9z5S+veadbiqtHmsQ8MQMsNjr9THt6HkE1mhK8621P9KLvmOY4T6+BhEl7D
VjgYTDxv3uiYu5xhQGgWgOiGBAl/QPbHLWkiZJ5J1UwXq/a+24pIMXyKEvghnrkhoNWgLDHvMccL
YVA8FVH4TcYAFU12lxKb48Vh+B/zx66nmLBZn8Y8htcKPBQ5PWB3duGAwG6QtkP/C0oopgP1OWWk
NQEeDJypCRD2/hytbbSeqidPEVQZG1rl6KOBx22nNcMOOtrYpwvyrcxitzPGRw6lJHvyINKHKLaX
Ba1A44IRSZU5yVV+KtpRVxknzwKHxZr26Q/T8Pd1gGwGfYTsIK6OImPEbERetqFQjEpMN2j3BHSk
Vf7ocVQHHXvTziMdQdMUSZOi4BvUMJYHVzvxO2VD/VlgBRzCwvkoAygwIEMEOszw1UcpSimrAM/u
D4u+gtNksBOj0cug/4NrYFr/96+hnf2NBH1AZXojppnsuW+4QGa876Rodmif+UsRjL8hzk7MhMea
dZ8A9ElD3VmRRsaXSNpi0ydabIzGb7e2eiIMm266UrP8N8mjyAKOidDBAfO/TFQucWcrUPQ9NCrO
NQoJrZm3wLXjfd6BYxVx+kOUFJbyuibZiaCVncqKnicIKJuY2m9JamnbW2aM8EfvDKYsqqbKYNXT
Q0TF+RH7RQaBKcaZSLIubrCNYB74V/sNjGYO48IPvA1crn1vUABS9xgpuYeulcPPQbAs9jZxDYIX
s302HXgjSOtJ3Xy6pNlpDo22mW/obTaHGzsxP7OSX8Ul4dTPNanpwk0AIrqvJm06eB3cYO+OFzUx
zq0575lNcGxEWBEN62gFTYxdWxq3MWmmK5MLEZXVBtFcrSdG03Hk8i0oioMVuG/kf1jN6A7FSBMm
wYOBJHelNiZ/jRYssBG15rFBRZ1U7Lwxryrmmhos5mI81vrDr6r8oR6589LxuqqI9ezMEOO/SNvk
eYp+m/EaOTjtfNXcsIWB2kaVHk2LLaf/9AZmFHIi3tjH72zT5MgLZjBTfuqj4qXkhVuPmn6lvsrb
LUHO8coGmJ6cLMDRPBXznV6UlioZ+WOSUFqXnH+hoL0U4gudlDugrn5L3GfrMRKPjg3PmeHMEsdC
oMxJUlUAuZm4mYD2Vb30e2q9revWXzvVb1tWxcl2s1c1L7H1zhs4sKbXtiyJTzYRGNNDmdF7rE2w
BUGAty+oambyssO9NPaYGsNT4cVo+Xb6BCkEiB01Kyj32d5mseUb6p1qGZ5DF8QypyC+6sR61W2w
881kQnYJQM4OeDyAExB/pCTB6bn2s8jBs31lVR0fa7Gc4NyegWDzrJL+kzzBhrmZtW/M5Ndi1O8L
XTH+AXJBPamLo7+0hxtXFtD0KUGrtoBBHn10I49PljZ67bSIrLVhHR3iAVgd7BPdQC5DHzywIBf0
TO4yUvZhSYgGdr3TcN4dU7+TAxr2NKPetAUpFADBdAXNKzHRbHjcGEWFglqvYlvkTE9qy5v2voDb
3ZNB5vJU0HcKsQ0rBcjsqtkrP534KdH2gw2swlMeQ7RzF15r+1PI7Mwj8U843kbOLK2DrLnJNwmE
a/7qgP0D2KfRrgyTA9LUq3NXayA4Sdw+JstzCXKeqx71I9jKE846gilXWuV8I72ZRhTbB8FnlXTI
wBlwcEiGwUQzgDT30HMekb0p5qbOjfPZDB2boFoeVBqS3BfnC2/tkLtbDYmItu04KG4amr7aDJKv
w5GHG777FzHkbnvqr5u5WG6iuTuWxC/TTp3GfgAnaMeg0NkI2yi/zliVOXoXb+hecp1jq+mYYq21
G3Vwg3vm0tjeGKilgM3935waD+SPpQFevum6f/UKcQPvyC9r89tMPtGfyx+sI/Ymz4KNKPCf+85w
aGIDUJOKP7Us3gCyTmts+ChYfkqct2Nm43oVNzOYREXv5vSKp2dNHGFF3Rd5lzy2LkbYfQcu3vMC
gD6ISZYCZ/rXGjCwR2d0cBulh9Fy/uqkIbSckuu3MxJU2wosONnBph7nbZaAk0Uv61VyEHGwLmR6
UmkCmYLt0Myc7dzyHkRt/9PaXObmxeEk+5qknq5h5fchwG8SBKzDICaDxVBqU0vP9NRi7aS4SECD
UNmN+N14sPzpgXtUnedim7ATe0N6NCsB1BUpSNHBQqf6vO/JI678Qf6WVUCK0VTnRNKcNLHJrvrB
RkFM/VW7OBHmRXKKK7UqYB0yNepvRfXdtu1f5RF5sjhRhoauuf5RwUexJCagW1DGl8SihD2qn9md
+pe2OEYhNUk69V6i3iKaWNGMkWNItOXw7KnojFxKuw3DeWZl5pMmhYyLnaOh53/rOOU58HFoR1EI
IHMKz0Hj7mJhEfIgEElvobthd2efLiF5YYL0iDDTqARnjTIhB9WtNsf7fbJJDpi2vcTXeA7w3sGw
TjpaTrBSUfiaR+Qd+9F/GFw8elFFHgtIwks+R9VBudYFX/CLig7409glNGlZMvIfJIb0YcqgO3ct
USV4/fY6ZCo9TVRc55k5H0a33svhEofOW6lKTfGMhbnWDU9jx4A5YvjEov5bjJTFF5N6h7Ih9nFV
vJuteZjN7pj09lnRXbYivHYOciJu7QBSbOzraD171tnCCNklm0AA4wxmfzuUCHm5M/0K+wxs55Ec
CFWQOqcUHI/CFjkZNzT0YBLtGe0m0Ex65xhN5PKHICd54pgR83/UYN9iay8tlWxGmMxNdrMbq92J
ClNiiztmcs2FOHip22TTmvZ7xFjK4Wxs8/0nTjZ+tdgHuQ1aIddE7m+WI284gblrZS+BpT79fGnG
jOx3QZ6VAsnvMCX5HcCbCpXiGArCYmk4sLKB/RnaRmFOPI3O0ZeA2lvHf3Wc9CmhZhvZc1OTgOFH
pjBg692sIjrLBmKrAaNGxlpGG+BljIO/Du4Uj22HPtdrKZkLWvwscoufdD6pbTrLuxEbHNTgLY8J
vWI0rW+kyLOHOAfS2rHUek785ZHNq0yUH0IHI/h1vMmJmE4CH5tX/0yiwOgAAkC28ld1EoRj88VG
bl6qqfpQjf9k+2rDLW6kao02p4GQEksVg16vR8HK6XxZ/bPgnlHHMr7OueDXkdcAjsAGQ+hGNmhh
oWPTW9pE55oc4C2qabkQn65Z6nvouji1WQKy+rWOOPzjjDPXgPmoPqCe4JxLf3pW+olRgb8xakNu
xpmlrB9wAimhjhztz8WccY+3KByIXf3HAQJPkAtVMQ3TbdKor2og2WUkr0HPfUIU3o/O3M98MkHt
LXqUXXy7NFnML72J/Xp+px/bJXEO8IuSg5BDxIxaGjg9Nj5QNXX4gSqydPLgnK0BjPVME40Eh/40
M6lvbDLrQV2/gVNCxKVjKFyq6GvpW49t/usl/sPk4mi1RsTN0cZNrOHszoG5V01hbCYuFWzQkF1g
Fv7XvMAibd1qJxOnQtl8ev1rMNriCSF2TKjw04ZEuxyjW8dIA7kdUUw1Oz3G723ug+02KmsnRbbn
jTzFNjlHZu2lTRlY2FZAlnsMKfkYbXrlnxURFy7kvgPXJfwTMP0fK9ltXAv5BE8tOHN3Y8byCgPi
J58srpUtjgR37k9Oh+NYSH0tsu6pH0gYQHEp145lfEOmANqdFEdIA/DrpgfTGtecLXlTw20BFmFp
WHixVPU4W2l4GI2CFbL0XpomiTc5jBscAOk1zOWesxZ7gfQPLkcUq3Wb8+z3hAhH3m/LIbaSf3e6
CveZbG+pu5dl9IjYPeOAwcjWcjjEVaTOYZTF19yv3sxMPPgdAk3vs4A78BH7PH/IAu0+oNrSAe4w
M8fYvhm76ivJmJPU8UsN34ALLc6dmrKDxABu7zrAFOFe7PysxJZnE5LwaM/uZnmuY2qqk54iErzq
v32JkDLR8FSBdG/wUG26TnmcHSwM46NtYKmQJPgy+RB0lG5QE3rvuyi+1OH8M7kq3hYq+6LCqWLY
zhvlB4fE6H9ZbenbwKFcopY6uYoPuqnqXVdhG6uDfRwSYiHxn4qf3p4j1HzEk2nBE3UxQ/e6+Fa1
MR8Wclo1Z5uolGezD6hEKYP3rrqEiY1JSJNFnT17lRfTFbsUdiFqcnGeEHL0/fkZ6+1PAq8+HKP2
mOEOb0HF8A7Qx0wP99TKm5dMPnfh7DkSsL984R7maqSyuvmJMHNlfcJluuI027bhMc76HTz7inFN
g9O7eU+ZPUCpQ1djaga2AyGxGx9TLBfr0Vj4Rc1fxlgRl0Kx2OXSlMJwlP0caFdGH1NENQi1xRbk
FRlsXIMlqalwyeQy2QkdYjbyuCr5JidRSlCCnVtS2DlO3V8WCEpF9YCMwc2PoMWFpo4ntTTizQnt
rY3q+tuY6b027AYHMK+xcMefyhsZCjr2BARE/TitME/GYG0NetO8No6ffXhLJOzNna+pfeGElHMS
wbqJxueot+AQF7QIBgiYPOPDT3hHdTKJNOiFbcDe5uNh5uSZ4X/xkofBGV4q+j/6usNfI3pMRyF2
NpHJt8ZNT2QUqILJJqAzkD4i8oom1TXz/CTrIqA05K+mRWk1Qzoq7QSFPB0Y/8lHq+GUG9OmEDm0
MPdvlQP1+w3nNZeHWSXxJa4cmi5To+LmOYbnnH2FaCPQPTOJ5LlxpXWODWAitYl1nxzaKaSNgyuM
tPxbjhJ9C0OKNv28vjpjoA+9dXVixIbGn8cXnRj+nYpULHfh9OLDTLgHUUb6iKJK0Q2vM2Hwm07U
J8Uh83vIqglwG7MLig8li3mjP8bMWg2lPX2Rlwg2OT2i56IIzSccZj8QIIRrMueDF6HdwrjCoul3
NnU/GNtj0hL9VH8X3bc/VbeoV2Qix2a6GwF1R5Hj/pFFr0jPEDookb7XjjIqQBwHDHPuh9070x6R
Dqy2rKLXxM0xzO+prXa+hYcg45ZFfrVNTO+MKeBnutDLDTiEeyN+Sgu3+YXgRWe8q98JEs0bSwbq
6PTls58ZwcGsiooMWuyTbGLUqohPvVSRS/dAhRlMOeTHmaTQVTbO1ltLXM4N1TvSqboNujQ46brp
pmKu1rsw95KuswGSqJwisdomFFVS7GcNNI32oniXdcuMIfURua3srzWE1aslkmkjsoFVVbfVqzGS
aEmSYe9hcduk9uA/mcT4n2S+b5Xn89XU8ZbFUWxdIoF4julj8mybOgU2xn3dKRCodfZThBTnqFzc
/AatnGnaBaHuRp1QvyEad+omrz+BlYLuGlxdHHnH0KR6au7pGJ6lPJp5BqyJMh5O6Z9dyv8yscZH
5NESCdCDPMSqAEdyaJ5t79ck87wuWjh1vZ08aum167gxv0jKU/EDK3tvk+FfQ8RhMMcPFUIJI6Tc
eZczMdJUpL9o+v7K0cvglHv3tq1Laupo2fOwDhCAeTYH7g9m5R47IyZGYQyYmsl7rXnQ44jukQad
OKcm8ji3LD5pGztboUzvVLqY2Kaye+58DrIlTSUGx55jWgTzFoTLV+hw74IBmz0VZUpS/KOG9vHi
Y3fbdRIYT8i1KQoTl6gdMCKD5h97bMMHP9KvPLX0sPcU52Q85Kswa1qCkS21u50Ba0wN2yiNrhY3
pwsRc0q3gvmUtLJ8m3qUEGrrpwiTq1VyTyehU9xH2fytmpDQI/vHkEbVrqoE0lHhHl01JxfST6ob
bFKZA6V6LKqZR2ij7a6pxRdDvua19oAgJXGFx5EK7YS4bFKOrxb+i51rug7LvPpjp8HO4Ua3z9X8
6gdy2pvU/rncZtcDpq59m2bF1spABbkZtykA48kH92xd5w8NOeyfyftUBnISgIDkmE74aLsiP4BF
jnBMAwto6egcg447IkcCTMD+M6V/6Cl4CmWDbTujrL12p2cKow516UTwYcNhbyrnpaxHY19bwacc
zOaB5YCxVeYUwKH89JINTDNE5cMAC3t5drC07hLjxI3jo1kQSAow+j5P4rs1VJc4puecmQfWz9y5
uG7G9IXiOz+Cd9p0LX2OLm3EnjT5TlDwk/M1bgdEUa4IOJonB93GbiXhHxNVLCsADsQ6OlgN8UDZ
F8S3pGAuw0mH6xOsI7zNzOchWDiGv50hIW2XIb0ZhcPW4vu2xTWOAqADDmzJVjtteC0sgqgl03/R
jLfC5CTrdMZTgh/+OHHwwQOYHooEdyR1gQwZexwUnLAY8T7ZaY4kOHYf2VjC/M2NO0vyUvLr3eTC
TOkQHO2m8w4VcFPAPJ285gVbvyw9DItktJom5lctHyK3pZ+QvqeR1rPmiRkiP8KQBatsNU2+fUib
sorEDgLepVr+KfFk8b8fTKa/ZOWwBDMjHV6NcL5SQ8dgCa5MfdIBVYuN4NqDkb83IRYR27d4e9sK
VCVml9D4J808RsVgtJgGR+XH5Yla+BJCBpZxLerlWOjZp3ie7ZOboFK0kqe5q+z6ZDM8YuA/RW9W
6kS7TDQtC9Xy9/73lw+hrk+G1+895tu8Jn2+NyWlSbZ2T8zJv6j+KXel/d06kqN/MRzV7B8aq84P
40QiPxIJz4IAcBTnQ7SNBxe+bO6e84AC0po9hgRyWx4MwwzZcSA7dH32UJmWPgbMXEmWRtfUBaBb
GtUV72y3z2DCPFpyyHlGtiJjqW6mbtjWnfFm+EZ5MtsS0AXW8oZrUIWsuApxey0FVIAAonW92NU7
Lzdec5uiqYKvPIEzFTH2ZZWbXvhUd6oy1TG2k/ISCwa4/jRaO6DDv23AUoharR59P3gvc+tZh7W4
SQRNXOn4N+JX2xT5oXH8L+CrDHayGG6DXgPtO0WaNmPDpoKKgdYTxGRAf6GJVp4vx9nwdS5YxgvX
IRRKR7HrUaYmpuE1JmSLRRi1iNo+nCV4yuo583akg5/xXKsrSvO0N+r5g2IQLnZmVR0Zj7TM8MgB
ZolVbi2bDjUL+z/u1NWwROE6ZadkaW3vGCfeU8y37IzCxwjv29ak8iS58RbQARmQceMUi90f4sPV
LY1fisE4w3kXKbxD46cMMbkF8Pk94JBuCacnnPIJomRzEZyItIAjo20aqX946Sim3ag0Vcchiu6q
prekRVfPIN7ZrQJjltLiy7ljnROx21sVGhn9oM7ennK57VziiJYCqNLL8EJVO/MtucQ+EdapWanP
PVOPXaYDc9NOpgC61CjS2l6P7SY89LY7H51cUs8QYNgxpYAC5hXeoVAkJJ3YDE6O5I7WceAuJka+
genvJ6jtd+tJBZpHX9v/SvDZa9KlSEFRE92rUIGStSCkJaGPzNwB64IVkayqlsAL7mhCCM6ZSPc/
CP32vq9bdjSOIAUjj0extE5lWfXQ82ytyNQf/MhA5nTiR+jFdzMdAFBaiXnLvEuVJIfJNMOTQTnv
moYOMkMJvCg8ZCeCiDAyIHxzJkIDgPFhktQLDHQ3T6x1oFCfmv5kSnYnag2fYnTG9ZRHR4/v+M4i
rH8dKjtf5+gSEztq2XfyPmFysqt2WtuRO95zqLozN7Oj2Xt4DEp3XLcjDxVJjHBrjAHGZZsZWSp3
7oilDAwNiJzytcdcvu1Dui9DOzgC1Uba8ZzgBIriBxWLbI+nUWUDbvEKXDNA4hr0zJvVDS9eprNr
E78GFOWYFOKYnvEQ3ItgwUM9WKPTbPxF8PLq+mHKsIYrg9C5G3II9LRFCXuuc45I7luTtZRLLkwm
mnDsXRt6oG3aBLh0lnyOIestRWtkNUOG1WV0aykzvdSmTZTfZVuLxOyujB6mulDO0TXrlrGHF++M
kZh2LIESucy+F/OjLCrqwyYBdNg6q8XuHTUPuBXqUxHNBFSCmYxvoM6OfnQz4xseTnuJx3DvGx5e
u2g0dgyht9iC6XqT01MmuNnR45XtErMprkVJqY2TvWu+9Rsj+EvlNwEGiSDCBF5fdduxwOn2Rsos
AY3TRHs7prTQnLod+FHroew4JDS+tSt86zdzSqAYkBgoI/T2VplwrDeMo5WCGSoGl4BGXoIkXNLs
LiAxnWjm8OIQRHN5lDV6osEYj27ycMuBER9NE8WbhhpaIGYdArhTrhuArERAwhxrZ/tgKv7MBGMI
6COXWJNFgplbDGnbXhwGy1ju+4CTOtIKugubtZsY4tKY9pPOuRqaObcSCa1Z2Pqxrwa8ak7CAJwB
HWkG3Cp8G44VJAzLL67pOEZvT2BNcgwzNo8UgXIi26R9XcLdII5/0r6BmhV0/KSReRpsYGqi5Zpa
zlvgjt+99eqBBVnZnmGz64tmyz2D26cV/USWn3yHClspm11zqSv1MjBCYJkwyrMb1S9xzQLrDT6b
Q0NWRVfqyGCT0eIUbHgJYRmJyKQLOHeuHNsZJY0ENuzuTRbtZQ67vWPXbMYq+XRFCZIMvEgdotFW
8W85TnDRmnAtnJjJPkeTU1AWr+QcoeJVwIVCNsKYWR4qD3cEjxo8gzH5vo/VeyyZLVmURCQ6ZkCW
en8oZzCfxw6Bs+acmlg9qkCgRnpRudYlvn4kM3jTjBjA0hcerYRtyVKR/LHbNtkZ9aI5sf0DZpSA
XUE72M1TpyIWajeTq3Ay16mijtkgobK3Rbixcmx2DplE/LCPsWzMY9+ILzXTR+s6dbwOlxaLUXec
objahbwtNubIOmFWNgf6rern8pp40UNB0GdFh55NjpJmzRjoZUkCK2LTMBr7HMY9v3uGPtXMf1wX
0l5MNyRUPmOnWmxViflYe0B42in+O4qLEc3jg3BYWdrlk2AJns9mkTCFIcfpZjmWsuXDjBNmPPz3
fx0ZbYMKEnDO9RC5MxPrjtPM4T8Mn8OnCueL9m+ejopwtsVkwhR/KPnaxpgbpiz8CQjurFUt4DKx
COKwdO8iykpuE+99jZPU+Y7H+iNo5HSyje7/PuA6IfAZtAPrvVcTzeNnQOYf0iNx8a1r9RGZN5+D
xfJBQ3s4BYOPGusEpBhTgjnbonYJ/sjohmr/Augl2ldVufYywQxWGPXpvw///XZUgGX0NYzMOfgP
omrqk/f/v+S/f9R6RrCNw51cmrjiyn/CdcYcC61J+O8mqGKUYXLxfBX8eMb8s4MpunKxKJRkx+ym
/3IhcrEp5a9+PoFbgIypApsGWQA0U2lxpIh/JPpn5uACCsXaGuNTU6k3r+NK4bVnWWT9KcfzaEX5
SljRn0nG7cqJu5YK2LskfLXLsqHmMFJW2DsIdDZFnV2kKiCBu/jspHeVHYO9sCzYtqb5m9kJIEcP
TwVyRbtzB/ZL2rv1NpCQrZOmehF+7jBvHF1eNPUAsq8/d9Rc7mSnadTSLj4bOWJuYj3f1NSm+QCk
9kX3EciBE7+Tbty2R+9xpeT9FJx8AvvKlPTeVP3OyX9LOTIrps94xOlK24fJXtAnEJ+7+l/PBMIn
dDFzZ9gXZv8YGfaq44k6aUVnpnYKOBWA502LiggnA+FVuuav79LIRMHqpZSN3Ey2L06UwvQ+F5XA
spM9qxsnuJmlwrQsk5vBpHbM2Zy1F9oPds3ldeBAPXb+JsnDeSOpPp0bHzs4U4NtsJ7WeeR9VKWj
XxMTzj8nIWoSwJRR01S9UimDfapKbWSGUXB3KUmqjXgFnJr4Y3tuqP/airT8U8BqWhlw6Bfq2X6K
S3W1y0d7TPI9Rp3XIka8TMmSZD21sFFoSJRP95X2mz9Tf4fLx5y0TLpH5SfBLsjxOHHz/zJzs3lK
M/SPrjxRThXuycw+RbINtg4IGHOB9mVCfERZMq1GIqiMRPAV5nn+uwgmDO+WTXDqNgVvAzfOtFuH
SdFuumG+d6bL2YtiLdSDvqJKU+CKUB1F8vhoEreA1OO3AptVea/5fB4qeHc2dYQONfXNbLDAKULv
ZkMhb42LfkqHB2Gxn9ol3eMhvKOQ9w/b8J+wNPn+q2EpyJ3e2k7IEyBzigdUepx6sttnetoJs5jx
rUrYZVylcL1o+heAppGpTsJN4pV8CblY2xo6SDhyuUujydswDAM5i/I4pSFpiZgddtAhJxYAcU2w
jEAoSi57pO0eMzueRH5WJV1wuhP7bIJXXdYTjWPEvrly80ctX3DhIAgXqjJWNq8KfepPqub2nvT4
UQ04r/cxzD9mvBSUKr+TVdApDeV5BFsZTQorKvFZp8Dtix1kZfXiiuQd7X0KVJlrAkClaNxopg0n
8Wrjxe1Bl9YpM2n1Qc/nz7Fu3TDO8GD8R6zE304FOUamLkkC2GdFJO5W6X1gKpxJCORfGuzSKa+o
70NaSDXV8LqHkY5R/J32xZRLaviddS4Q66VNQCsmzaVDqJoT3QrTYXF1I3ihYvjse/JDRse+h+vd
EfTLNuwUESrHBu8wLN1hucF6WKjoVwHaqo4UUDzn2B8AhuODGSuGT757lwYCbpo11VlP5D5j4Mac
NT9mRjKrmj53sgk2kOUk/yMHNDrfvOWjpnzZqy6RTeRiEvANeF8SAEzdxRl5sMCTHCY3oOOJ6c4O
eZpk0dg+QlC9+khQ3C/bhbnvExtUwwZcRHaMuK5RbI0iEAtjV1j9bmAS2PtfsBZ4ITpMKDH0+Axq
AdMYsD0u0aU0wH/U+/9UxxvdG+PZ5OSCFjWoB7rHe8Ia2e9Io+SeKQMdK1SorO2ci2dso4nopLst
V6GooLcA0IymfmQXe4ncsZSxzwU02NNRUlCOtfnvd1kRX1EGlZEOznhNlJN9JXbRE3mqG3PgxJfM
N1kUn2ImzaQtzuOcWBQTPoTitsvB6blwF1AVNlj3/V3X8gLgtqZxMx0RmAJ8uM4fQlDEw20y6G6v
w00zR92aONbRqSjPIGVBk08OsTwMg3Um8k9Ttf0ag4xYC+OkhVAXAuNsWPj1TfL7a6OlzCblbrqq
EZ7AE+O0ToMxvOjoye7Bh2Era9ejRU1R0cln0YdPxUCnBMOyHd7FfkQCwit66LANwJ5E1HA7pr5L
tHiwsCaPkMaoKgQ9weSNIh3aVV0A01rLR43hfZOaU7D3VHHGCgWrqeNSMEiWwelPJFKCBUx5t7bG
67w05KQh/zmxCjDNQO+TpgQIXJ1qIeRxGIist1P4VIbPIP3XZsj+Hsxd9oTGBVQ6PbsXiIT1BT7m
sTatdykLbuG4cJGS/ulMRLtxIltFhU20agwjOmYMcfshhZbVSiSauvuHtTrYM1D78WqDVw/CNfXb
ET4mkTzSXWAwa6YZUlaYNz208iiSz/Ekr9Kw7vxd0knHS9nVuA0HShabuVjhVNNn3/QecS7Vxy4U
DGnb8MmqiCN4qERrV8OPqhYnZhyG5jGKJ6yPSXe2Z5rL4iT5q2jF5V4a7P5TIqOohQfSyEcjX+7U
GePdoDQ548XF1puKH1k79w599OxTvN1N1DMVnf08WBHz0jrfI+aP18Zqrlau3hXm5IMm6ixKayL/
YN6WsJfjAKAFcfViBIytvSl9DaPO5HrGVkP1KzDVBWU1cI82ExITeWqU25zss2I0DYg8hbdH9Q0W
nJ3wo57nCm9qJewXqdx4YwU+KFSsU4Zjz/fIjKM9/u9LJdnj+BzDUxXBLvFtWAc8k6006u0QITOe
GlHxfSzjQ1AX8q4Mg/OO9RVmcJ1kgEdtpGNDBz3yeRDvoDH6G55ZjQRd30zXf/asCWBdP+94hdxN
k/JsTSJ6BYPQnxBx0QRyNsfwSGiZomBi1UvrixfLM55zCJ0OS2aaoNi4XMR5gBitgEHgEmJM5hG8
zS8GRYAg+M1wv/FnaEnzT/8L2FpfIDQDeoriZ1wlH0Gpu4Opt1OfA3r0DCQ+x032WDzWFQkADAzw
WkLOZFkwEzHKiICZy8YzVf2DG4QskHGJGJmkIfxk+l7IpT8w+UZXLNmXk1KwFkkSedOCrIIgPWP+
cu2SM4ABcoMdhFfIx801l8h3I4ZW7raVtzUak5CENiPeBN4sG4jMWi0KxcwGuwoMyJ310F9LMNzs
ADsVs/Cp0Ww5vctwnQ3zRysorw/ojrcSWh+GWKutfIDSk1/8+sK9IjkWWJyKNmz2pT++TsQtN34o
Y7p70zdnYnLbOK7c+l5dvrTGtUwPpRnpq4G1AnFbpjuAVQ89YCsUXvQ2TrcaBiYQ0TlR9FDqMMBB
YI2PQjCSHeNVWQmPqx/gyzaerxokLXHR/2HvzHbrVrYs+yuFfOcBI9gECVQWULtv1G318gsh2TL7
vufX56DuyUxLdkp186Ve8lxcwYZtUeQORrPWnGNm0QZm+1br7W+6Awu7ScunCknKMcOvAmfDZxex
t3po3n75jayCZj0p6zVxG3uRp0m7wuppAooDvahn+RkaIyry2KhRe8bpqixzqBdRQRL03E5A0HqZ
Q5MUjqxugSYSjkM3rjrGydBDOunQMeIxdas42pe6LNfCPhA6xMaqaNxDN7J/jY3xEVtfdeo063KK
lbds5TRrGKNjM+82ECXR0/N5K9sJfQmr6pLaeXEwfAsuOeUYmvdsqgOTkKfAqLa5gfwnNAiV76tt
6OKlFhZsuUl35ra9BUzQNGC6YqX1JzAmnuxqMmVz6CHTTTpTo2vw0Snt6b0+E6V70NIUbnxqJdCm
M89bT37zCHwPWXiTzZIKnlMTZFhNvBYm6jae6dVmDXBEAbSGqgZtFaUOLBH0ko3CWMEGhyUeHLbo
u+T49isDckjLyrM0BsZVOQcEEDJrM/evAAkxSqCHnyNZJvBjvAitMLgmrfcqag6lCPutV59hemJ1
tJsjciv7DmekswzIxSC0yN31kwvhO4t1cglf4wRTwjRTwF1fPfhvXHAA4aY+xRtLZLf9z5rW9XYY
u7uRNXRVSVq7dut+z8MyoRMPU7EIr+zOerFSSoM5jWWKIMGpBlVO1do7EpASnKwGjrkN0LwAbD6V
ot/YgaKuUPRHPUt0tsqIC4OZiJ6ARp9mRnrwRksHm14axanvsTBOANV76iIrxHAvmWVvanKp1vZM
X1czh31EQY3egLoTdh+KVQG8dlq4q8zT3XNDnLUAGq9w796zgzXQPDiPITUV5IaoeyNfu4oGowIb
a1zanjldosGnUDbjbSiupUsO+dfBNHLUabzHKp5fhNoETxy7dzE533odTEtdQfFkI3ChNdX9DLI0
qv2k9FuLrEjDt82Lvp9roGght1occMMitBGXMOeWYb4J4HqCC5weSCcS51R00UhjI1IiYFsTN8W6
m+FQkKBQscb6Vk6pfk2P9thTPDk4vnc+l6A1VoWnrBFqVVYs7uB8iSlqpHYzSLKPKaGVC3T8G/7J
auzUbYcuai1Tm0wy8hfwD6SHJrYu6OQhOyctABXKAzkdiwnzwZniRWos/kGSWk+1MeA1dqz7dA4f
SOYYgm4OJODIGJO4RkhBQoMutqU8pHZ6YxfGRW2ffFIN8t65wWvS8NZ3c+jBNMcfuHMQgjnOmQhT
VTx2bU1MQv381gIM5wCF7i1LoZ9jFYZporE5Jy28/cnbF0/OQQwkMsQ+9adhDnmo3vIa3n4ZzSEO
5hznIN+SHZI55GGomWQj9WyV6V2PtPTQRmy4kX7Cj5///dt3evsSzt8zI0sinUMl4rB5qrIAj1Hq
HQY5ngZKXSjZI4qZGqEUxSR3bmRel/3gUtPgM1yMlAXYJhFnEUXljWHrPVb7rKXJPT9xcoGO6ArS
LWKSmU75PJKQMcFLxulr3mVokfU15lDGaGfvsrnQ9PalVy3f+u2X8Ti37fJjypCk+d750/HtC2RB
ZmR0AiSwUAmzq8fARthUg4I9jhUOGmYi5hgUTEfdKHC8Rc0+D8KtHpNN73XIBUtEVaaq2FZQ/+91
pHOCrCGjJXjXRJNMUORUU9EmtFsVh7JQd2037sxsAFg/dTtvglmQl0pufD3Yxu4UrtGhnRUxLnct
yvB05hmGGlyDjKJHFAJXAyfepebW195Idk1Rm5taDzc1mHP2GM4uZk1diHnCtB1dUpLrnKXCWEjR
6VWYrDi62R2QVC7GCl+kg/uHHtiqCbPdGCLWI+JmkBROx5ZMo0lgDGQzypkrYAsIwW22llZFuJYl
jai4wJrQlQVGhV4diewcyuvQ9ZBd0++uO20fDUmyLHgLl6Fouy2U7rsqoXcT4X/jPHc3KQcNXXyb
hslTXFDaI1fThaK+6rsAe0gfHfnZbpl8cKAlj3mDq3UM2FIm86nRBU3XCw6zLlpXhb43EJ5O+3py
1kXHicCYinVrAZ8YrAnWufFoCpwoTdidWSy1m1K39J1m6veBBrUrCZpsXVJiLgL8ZfSJTlaiUNua
j4NTPZN5Za96xZZpSvSrafLuBnqPcWoUQPCYbZK+w/weIfxC6vBIC7yj2+Zvo57OSajgS+uI9swy
XXkTPQmzb4HepfdR51Pecoo7Nwi/Y+L4YVoNzlpW/AofgbACgnTAF9RIEtZVTRXDRzuxkU6+t4bs
1upJ08gd3z6A67/1K7/e0OFHIlMkDXLU5QgTf5MXub9PkWYIPBKIX6hvtwOdfZpK2lSfCVrBUN3b
eFv5/sGzJ8rSnc3DCFhvFhS5cXna9V1DGNZOkyXeahfXgqHdpxMr5Zjwdzsf0lyguTuzi/GpeM2Z
3lbVfvDqbSkrtiewUkkcWtqJfcp8x9vraXllKzyFWO2TnVUh1kB1vSx8NOfkbPp+dDHInqfb05V+
Q7L8Dw3o9nOCJ1jN/5oF9H+n1+rlOYyes19xQPyTf8CALP0vg5RCzqnSRMtiqP+gd5rmX0qZ2IwM
g7Rh8+1P/qZ3muIv3VYSOqfr6C6QHsg3dd42wb/+i+H85czR7MRtGmjrEan/Mygg433KpJLEUwtD
N/GLQw5R/ITvETsjs6ySdZeunbjAshU6G8MYr3jVKFqbkbOpKJ8w+MmJyHXPOwR1f8RrfllUZbEf
e1D32hhiINUHqOuUfWl3lIepOTM4MS41s7imR9ats1LtGgtTLDXGFpzMsuq06EonwPHgJQiHets6
QOoYvoxhfMcPmm9OOjwoIRQzHNuAD4nRU5ZQGiD2fO1o6kmV40UwYzxmqIxjP0uzvXGd6N7LKVbK
ijDXUpwZQNBto31yJ/f1l0HxJ5wRn/MvMCMoUDhsGQNkI+u2A8HpQ6Im3V5UKzHcMK2MHnNVP9VO
TsZ6cVa3ZM5gfAeBuZXIu9c1yU4HVC1U0bpzO7N/+rGMVoHyXnQyUekQ0jVwwFMktI8wkwVwOWww
Gw3VWVYtPXR+iMB5oKtKncI2Fpa5svIpXlOPaFd2hf05tJqTNrF3ikJt29N5/vxW32eHcqdSn+Oz
palzrxKg1fsxlXYc3TTHx8zeWd4RtSaeEp2jKP3WNGwIr4w940iy9udX/e35zld1Ld4k07BsoYv3
V43GJEJ4m+nrmppQBERiEdGnJ5P5q+TRD7zb+fZ4a+0ZyKscgkc/jCqVQ2vEAsXhtOt2WpeWlJXD
4dCRJqNDizxOzuCtP7+3P1zS4l3XuZpNScv8MHaAQlhsitCzE6ZYH7Wx0okWUyc3nTXfrtVvhwiC
+OfXnIln7wes1C1XORYBsIDKTONDhCnVUGII+npYGwCAD4l3yKV9143ZsS+SI7vvyxwTnC+MlMa+
Lb7IFf7DGLIN2KvcssNBX36Yl1TiQ77w8AbpKX6IYhho4rG1hQXE/ta4y23t5JPq9fkt/+mi4HKY
Ek1TCEpZ74eQ5g2eHG1g8VZSX/ryFknLse8oonfmE2YxACOzQODzawr5+2Om8KcrW7ckz9r8MJxc
DzdCTO9kbZvlNy30LypfXuQh+CzPdomLTPvvZhucIeqNV+wWbY0tE7bnz3+KP7w8Mz8avLTOisP7
8/7OC4CEqrYTPmtSkMFLRhT6GV8Y1z+/zvwE/5Po9jY1KC4EgIHaoMH08P46jmwifYIKtHYgLxbJ
uI5VcDS73Tyaiw40e0QpQj5/flHL/O0Zm/zHDAxHncHMwHp/WTIr1BiYZbSG0YbCLg9Ovqalx1hc
NrbnLXA0YtkUai8gRsZD9oMRGRDcwAYyD5sXLT3xxAfiswuIsVkECte7SyvkCb1vrDE//ECkdSfT
4DyL42nv6PWua7Uz0HH0qXz4OZOm39nPs/CqBoMFQNf9IQp55b2lsWjbIb6lFPu9EvGTEaYPREg9
oqz9RljLpWOtWhXf+ijqsdLSKDVwsTfdQBnZWtQJuE5VjURTJuJZ5ercVMEmM/x7fLQ/AXfQl8jT
K+rdKyf+HrDuDpyAXSd8lFpy6cbhqRy8i6Kvdj1NL5HuyNnei15HuThndI+HpqSBNpB24UdrZKQX
Zkg0x+RcKr4HbsT6pjKom3qYDcpxkwRndPH3QipQA/6FWXGecVR1XpjpMSFoOFLI8DiMVDCTKFYr
muOVjwy8fDGd1jqYg3aLdAtAWwPxtQycH0FfzWpBpzryDGPaH/B/QnEM5vrtyNS1T7zOggZ1F/Yl
4F809oOd5sdZuCX1mX8Wo5o0HQ8LPs6is1JHUk9Szs/euEADFRPLWnzrax+xG9sDYHM+59IuuSlw
vJgsrFbv92coXo9okOpzPsyfMWdhmI8g1Nw8X4nJA2ahOPhKEtcGw4eGAfxzmROfeARm0iiazZ2J
+Fw34EHn58HkoV+JcLbUtkcc1l5iDKaLIqnE69qN2cj+LKdJG4E2AM9Q0BGfKR9WoT0qBERW4yYH
3Zw1KC6tCbrfxz5GqxGQXoMtnYQin6AmjCydH+THKbavlR6OZ3SGpp2ECBKyE1tYVtdeTYO755aN
VU7Ux7pMhmMDCuTB8MpH1/ZPMU1/fRiQkAbQlgYz39eRvgrz+Bp6zI0h74ZBa240mxzm4IfvkJ1j
uBzdNTk8mZOJsiUz9C3iIgTURqIfSbCmmnbRtcB5MxdSddnZP2c676hTWiauMfpeuNOidegwa4Hb
XYb4kHRJ5lTYXmgqum/pm60ml4gEoRnlKvXUVvoyXJFxdJe54w+zde/pOQtEbZxDwy7mRWUjxLua
hE1Gb55XrjZVs5tP5I3q+oNEer/wDCvZRrp4dhvL3+h5QlqzaV8OC3gLxgn1JOEdHNmrwMaHVtRz
/oZ0N0VOz8qp8aflyQxLIzFsTd2uX03kU7PF4YBsUIozxwvHQG7MfDueQ4+nnBEOT1khrz2Vk3QW
4abxiPJbYTFxNiXgWMYslLwWhXeuSC0NbbM9kEJvb8YxPMUzXDHz4qux6BB+6bRljJ4QycYpMvzY
BdrEqTmvCFJhgNJ6pt/1VOS4ieq97MJHvSaopsorMIBm9TRmzTLJzVPSafpSJ8Z725z3TRUewO+8
BlbprciX/AY931oPAq1gLWHzTxEK2IH3Y2UF4tqNB2wObDTdIX/OauMSnovBT0wftKkWbeI/XThE
b66pYZxTux7BydNhSUqYbrH+PdCCY5imxO252XXdaOFSl80FXCOL7DZqnHFL8DTUF+mNaAxr6zqx
K+TC0P0apmUCXqFboX9e5hoFmAilkk3cX9pwZq91IIZWh4+XtA1c+7QuogFpWkxUjlU1e9deWyMl
iZRKbgbj33vMAmpSMFPoQ1Bhgcz3mBcc7kmidQ6Ae8bbMbxsavjasLLHZdcB7/BlARZ6GNJNYTrb
UJQv2RD9RDAQXVXBeJRT/S34ZkpJ/vwF466jgEvnhfjuceCE5R5lWlbrhr7ZVrerrcp7f5mhYHgM
zAie8Jh65z6z1rWd6tnGZ873M0KZlV4M+1IjEb4qmm/8QNk+DjO1sgbU5LYOrSUYm5knNZR0TmAD
+hwTlolDYNwYoLPWvGnYdH29LKch2YSWLZGtCnJxAxzs40SUgNS0XeQTGQkAkK5B6B/lyAFtJmWV
dbDptYxXhtR5bJ9AVh+ykhZkhpRl3Uo32UVDPy4SFMYLisr3khCX3hG4xhxSj5nuFshiSXCuKtLN
pHpt3fQovOxurCHPuGTCrMMKKbtNf18YpOzE4NgIPPASIm76WCFL0pGGYnkwjpyJ+5WWZ1CZ8DR+
b8P6fJA/jJAGSzblG1lY35VRTBtIEBetT780hG0EJfq6QYnXd95WaMFNnGg/imhYikwDaNbflDFR
aBSF42UNb4L+HKEQQXdLrSwA4qIe6sQE+x0BOLWN53KcTD7T/KHKYndVl2mC8EHptNvncFJoalJR
+aN93QTD2VAixgoNzsi18kacnMzfnQ70uepZFKLuMgBNuMAy+A1b+1E09Z0BqYZhsqpNO7jpI/vU
ZfG5rKhMEYHzo8D/MsrtiProOvXkkyIywJ4j60xXJSfLY5Uto2pt03KhZ4WcLAqc+YXuD2WDAEp1
O9Ooj5wyXuJkWk9nqUZxEcbBi+2WPQ0ud5+FpGWT1bOqE0Qa9GFfg55cmbZ12BJZE1qgWN5q0rd2
n+/SjN9235bOgVEIU87HDfXxXAUTOWTmCBoWnzbftrF7SuyGQmCH19/3Eir9bZceqor9xaD5w0Er
2AeVFRQPSKxn/ag/5xmnoIQxR64yrL6ka3bYSca9wqTCNiU7czQaZrJ+BNZa38AseyG5bE3B9RpT
3ooGeXIRjeOrPaAiajPvzFfqmcaMgegQ2o3KNbST+HHoHGoX5ePb7f9Pbe2L2hqn2l/Gyeq5ef5f
r1kTNuPFc/r6r/9C7tgztfPw19ra2z/5R3XNkH8JoCrU3A2lU+cRHDj+kY1j6H8Rb0PNhdOp6Ujm
2/8AbWuS4BwKQhbFCepeoLUYin+X1zSp/jKE4hTECcWaIdnin6mvcYR7d+JxaELzf+oESkq+K1aY
90cP1VsTVShdA/7pcOTx57JLT6Vvg6LwAW5Gcxj8CiEcabcnbWhPuj32C8IDu7UXgSwm7gTNkQJD
miB7L4c0PlaRc5lUKEbNVsJKw/aOfCFCL1e9pMnkHWFJLRtkyocxvKksTTuwzzSOzeXoY+XQWwfI
cd/brFP9pq+1Ye8VsSR4jJamIPMTvem3XLvAiQITdkrNM8+KLIKnqgl12rC188zaBcn1OApFIUJl
x4545GHoKKp37cmy1blXT+NGx+rac0hw6suBuhi+FQJplPuM9GCNO3UY6vNs8u4xui/cAbG2ieII
kB+mvQF+J2A7xE11uGxBah3Mma8DNLsAaTy7EhwAlvJQDuYzwlNCCUwjXldYyg9vX+oOdfXkq4g+
Yf2qs1qIrjN4e5t8qUOPmvuLKETcCE6rjd7NEGSssTAgE/H35OYQ2Bu47cHVq/YgM8Rq+EydlRMR
qyeCvtsbImc2iXV2DGPhE9TV1DschNgRSB09A3mAa8Ee9NtEXHeRIU7dMKtATNA77rQu9TFeJN8T
IQKQ2yxGgr0eIUhwJuNZ10wFceUGpbZUNGbWXh1ll1rtK2qmRPcGkUfucC1gbalV3IDVLapiR0+w
GxLnokAO4hSWixodnyzSXXHWWMFByrjckyd82xZkyqJLUPizbfy3QQEbY/4y9PGNMXUSn76xArGO
vK5qXpOJWI9C3Y4SzxoMk2SrNF1fTLETbmmdI4orV57wzJNDS75W3UbjkZ4bDeKuVCc7d95eRUGc
7K3GYqcTSqhoGY/QMPQTrqV8QSjvi93kwbZKblQUA0g1xbrOZLEiXHLhFX3yRL4f/dvIXhcgIsI6
8VECTyT2YE12+PjSGSYztRClcFxPGbs9WiLjuZLJrgmT18CtykfRkQ+BS+wuQuZ9QKNV36NjWrdV
bz/5A93B+btWOAqQ6Iti3WTptUu4wqpxURxZFimU6fno2c4ZTKjoosCivCgj2e7h/FTkMSDQZuSQ
aXVdJvNwh62wsgyMbFVDM7o22S0GeHYJTWLF7G7JuOGcHIHTi67iOK83Rjp0T4WstqxVE+Vpcein
4cZgBmOX0PwQ+nDXadV5QJtnTZlokxLwi6AvWw7lSLfVtR6GCSeTRdIJqVf6yXdbgwIx8uygqY8u
mF6fH3DVGHV6zLMUa85IESRvqksb0dW+x7BrTa4gs6nj5+asgkIqIqDP7ilTh9yGMg1ojhjY4i78
kZkFE1Fm7f2xVrvC0B+xNJEZFzc74n9KChliAy7tCjzYOWS59CphYik0vBItzHYztsdN6aDlGYzT
RNTKeZgB4o/oiHaE9XQGDhYoLK9jN7dubUseJDSp0KH1Gjc2bDpHv5/M/Dt0w2qtLG1azRLALQaU
n3heJ1b4Ud0v+3gAQxOOYhumaiMH174rXCQRavpG1Y+9jtPfxjk4LL9W0ZUfDaijrZUoOaya6gEl
IL5EzV55fS9vQO3GEL68xx7J5bEoZLHwrOwatC8vmWU+pOixy1wgPMRUvFUCElRL4XsHZAvDdpvu
A6f8ye5YXrKb3bgWoaN27Xg7roxEA+RvE8Dt7fT2wSBANfRqe2PwtizbZGqgjqGMKfS1KjCmJ7hu
Dxhcj0Kb2QqeTNfZWGkbWycQ0GPG6VkYLCPcESHTkNjt7lyzYMvkiLHbFSXCPwcuXi0eVBt4h6i+
InPURWceGPvW8HcUWdyVD76MeDao93WFirGNDo3T3nQz/Ay00rlwnXOfRRhgH+fsILa2TSFQB+Ue
NzMawwapLnObsqL1FKw7u8Lx2OXBRjeyR+hF6FMFEBfDicMVUfRPwBmctWPVN7wGP6chPHPlyBol
/BJhcL/Am56fjSMlT1TJywJCJBkyAJ2mKvR3NTKJzWTHYhd54UuQut0yLKCAZY6+qouwXFbpwSSC
Y+frlVwbFo6YYgrPHDKx1k4xiwbJCF+Uszi4DfYBaN1LPe+qVYRt+kT9N9hQqFzgtEmPUUPu+Yg0
f9N4qlvqs6TUMvOTaYaPtd7iC0kcfTcLaLPZUyczxXG+RlwRM/nfFA5grqxqLmvKjumggUUKOaHG
7UVGZ3DRZfR9EZJOJRAIMI7Tks1MSQxcM66J8woyhWxP+x6IydrACehPb188jkJuXEFHRQ1bQ7hD
bjDvH9BgwE06w2rq74zEORVgmdcepRJyRNW+i2iWDybG81wL10N7zsslz2SR75hBuhNoKEBLxNXt
NXS6E5okhtrPgtlx0QLzw/knnuPYBnBQXHaOR4INjjvDUS/mbGaCqP4YW36wsTxVrjKTmttIwvch
oKeFWQGqgRg24WQ/EpBZbRqilde1NEMO5nC7LBt9JbsiTgU2uAJ02W7dgs6FRQwOF5fSBOihDiVi
RKLIKRQF1sHuSAH7/7gBP58FB3X+s/nf8wHge16MjMug+T/vf0vO4t/ng3nf++4367c98Ald9Hj9
WrcJ/5RvRCTj/Df/X//w7530VzvwedP8X/e3b9of71vbcv77f2+/aUazfabvpvM+WWLuG/xj+y3F
X3QAybghrkbSRrL5k7+b21L+pfOfINPFMGmgzW3Zv3ffzl/81rDJs7TmzbxDs/zf7/vqH22Ez6Ip
567Yr80GMjGxPUudxjuWVKHmA+cv8TFgXFKdYQgjhayzKHY2TuqdfnkUf1/y15CauXHw8RLkbypF
GgWrx8czq4Wd1ICD4ALgT3t2OLlWUzIspH1qkJ3IJfwbt/miV/OxGchtSS5IX9sRcyNybnb8cltt
wsaG9GeyPcJuEw76HpjxQsuBcQ3WOpVX//Qd0uYUBmmhZBrJ+XP89WrmVKTUXZguBxBqHu3nqXio
VXoeldYX9/WHZ8mVOKuhd3Bp0nxocpZ9OI0wwmFklecTTjJMEsRCsL1vv7jQHx6g4Vi2M/fibXqX
H5pQE4jVvAgYF2aZ3WTkdSTmHBoWQyfTEb91558/wXmYvRsjJjRCBqAi0olzqvPhCU74fMuWXjKe
jpMwQUwmLI/QvHUqL2VubrAUfH7B90dOZcxCE4PzLS+R4jb1DwMEQcbUQLwgI6Qwd5560EdrhZXr
i6f4+23Rj+bV14EPSQOdxfuBUeSCH4LiGKL9uxamC72XGCFCRf55c5U0d67/Re/wt4/NtLEusqNk
EeRg/nHc68ySXpgifhAODS3jVJX+MSK4WRUcHjT7i9v7bfIw6fDz8Cgi6IySj+O+lk1d9mARF4Me
LwGMkb/uLT7/nOZ588PI4Bo00wS3w8D/OOKdQAJmtVwU3b2/CuL8rBRoOLpQe0im4jrt22OW2/R8
TX07ofuOo2Ghi1ucUotsKi8TtiHtOAfGsx2tp1WcPH7+8/32Qs6PAGSDa0mTCVx9eCG1QUvqwOcR
+JWzYgu/mF1SzGo7aYj155f6w2dLD9xiwheCmsxbYtkvc1oTV26I1dZaBJ22KgLCPdhjo925DvHF
F7G2/fxyf/pw59KQ4AsfsvPhDTGCupsLkNwZmtWa2p+Q3Rfj5/eHx7tHt5kEVosFbS4//TpvFlob
S21Cm+NJcenP7Nuwvc2Sce/W+hd385tSg4+Ha/HF5PTsSNLh3l2rTCqP/g8mGqmN40azSCMi7wY9
v1Hgyuw5RHecI0N4sIHMXu3M0jefP0+KYh9HsrLm/9FglyYF3A/im1y6YSILAXI5qHATy+9+mVEq
KcGGWWn0KqRPSaa6YVH8VtiNu84i6GGf/wy/z0eocG0We1rCvLVv5eVfhhDVAzOuBx54XHc5S748
VoNzF9T6RZxgS6MytrJle//5RX+faikNUGKk3UxuHzW+90++Ci2kloJ9axHqd8rXMCZ5F3AsisXn
1/n9/VDoJlzBG0KKhvy4ZOG8sLy24VU08x+jhBFtszceH1MJ9SwvvngZ//Rpsm2zqIMKMgoN48Nd
CQStSaETfDllOcAQy3xByMyxsyNirauj19qT20KPHjthPgKKOHccsfvn75cnqjMpOK78bQmztbgd
qgFjflcmJAKVL1LCNHdaalGeaT8AP8pXn1/xD+8rgwZ9HvIU5gX1YTlTWN01W7BoegJndkEityrE
s9723+GO1l98nH96wo6BLpR9gbIc9gfvx002wRpImh7bWwzj7Wg6EzXFyriRXkAwxrA0xbBuUOq1
sXOXBPL283v9w6hFQ8YqqoTN6/Jxg5CVMh6Z/hi1wUthV0sjw8bnfjEB/vEixBJIFymVCVz9/S0a
PvX6mGV8UROfUJbPPrsQGBr/javw0rNsuLbgTfzwsWmin5pe9/jY3KvRwVT4mntfTW7z93i/gUOG
xmHG5oEh1hUfPqxITFWm0zhYKAErp8V8BWJu29nPmnUOAGJhinYADYGxR1VfDJTfJzUubaL5w7hh
CpwC7x9iHrBPbTJCKDC/bCt4o8X0o21IRC9/FBNNueHn5yPj9x0J16OpgLSYaYYuyPvrOWDz6iay
mUTZWME3XREqs+3ES61lB7Iq1iVROqUqrz+/6h9eB6ZsDoKY3TnRsCa/vywRGfTqy06h60FOEfX3
yPDOW99eTpqzUem4qLz8BdTMAaLccQKh/fn1fx+qXJ551aA/w17v4/vg0XYcKbkqDNd3cC1pVrwE
YfTFR/mnRztr32hwWiyQH98HUiJ9CwEIEY7VoZdA+OG4jNEPOUTELUQoMsKlBD7w+Z39Yfxwvfmw
w5NFdPfh80zaXvUEM6tFkUFGMZolFgWVkG0T9RfeHBYeqi+u+IfNiGvzLFmAZ7Uq+4H3n2UNoCWu
500tNK4F3lJyXJq7qnePsYd1qyfenKnGNGhPsXf9/G7nF/H9i+oqag5MrNwvsu8PL2rZSM+K27k9
k1KEDktjUaT45f4bF3FNXg6bkrDzcSm2fewg1Xy6ClPC58MpfQ7i+uLza/w+IDltS2EDWpC89vqH
9yH13YHFmQU4JFLnMCBIooLWW9raa43wn97CzNdiiOBNEI71URtJxQKj8vzQup6WTWaX9UlrIVj5
TYgF9fP7+n0bwx1xMCUX2XEZkh/uCwdeZgi/grdjhSdrMq91H2JF6E7bzGuJusSW9PkFP0Qdz2fh
91f8sDFtBq+gn1DYWLKTeB0z75WLulDenrRxbPDIO9kvT8k6gzS7wY0eYqodyZdPCFMJZBcvlTUY
+2wUzflUeiN7ase47aAT3va4gL5/8dPO9/9xANscB2kTUzUDz/P+3cl936qcEqKwG/o/nMZHcUW2
cRm430M3PIg4LlcAKrAJ+cWVp77S7dMU/3B9im+KoBw+IIvxgBbj/fUbPVIGqpFblO11QmZAosim
X6TsR9s9rSfN/zkSC4i03q9ir33S2W67227srRl956TiEohh7pBdQfHKvGJtzFgwoVO1PydA26G7
SWrdQsoqCMdw70aBya9YBcSPRs2C0BpzZl7wHxRCRlEPgtXyXF/GN5FVd6AExqzt0Iehoczs5lsz
Rsk4rqkup/qTSlozGVYqKY38XggSYy46eiIVvc8sttLyUQZ1SXK6mpBa5dukIcYJT4sR+HjiikrQ
hMYelkyC1lOWxAXx7qaZ5saGNObIei1VgxDKGFyRlJsqKEYDILRGY2Xad2SP4ODt8oFey0YUqIQ3
Vde047hLeuy31CpS6aYDUaoiEWdBWPaIIKu8dac5VITNKGLevMBz4huF+b0J+0idTCIAXVrjUShw
DJaVHCeiegD4vzT0pLON1uW56Bejr5n9FUqmDrq9EaS2ACsTxKZ46XqdzidIOVDz2OBKELY/OipO
w0VDsrE8Kt1Hr7QojQlcQsTRib2FN0yl3Led75Lf2nUKPMYiN7yhvVF1U1hbf0xGjzZ0OmVYOkEv
SxIYJs1sxCbqlD1dejmlSWKAitEbz2ROruneILcsue/RZhPdrZBpJQj4UfdqeDIh6VsPMqGSBGWp
LafipmyR/UwIuaYAABSdL6W+gf5wYV9MrYwQHw0CeUEINghjBxYlYZHaqAPoAvcgbfp2TmMVtNjp
Sqn2u92XHo3vroKQuGoa+jlE/dqpheZLBXZC7iGcpJRMBFUbxxzLcX7eOKE1Emfbpj7iCxvlb4ud
u9/nvZ7SJJwE/SuEcAMhsPdlQaDelYPeAHC9D3f6shOR7mwBdgz1GlBTk26tyIMQVPpGlB51vYy1
K+AyVUmeqjPk/fPID1Kf25MPK3hhUQ3ajSmtzIRY+bjERu1BJTXyyI2BqSFgnGB+jzDbIdi3MG7Y
D6+8pHHzV+rwoffYybZOXvRsIuqJZE5RAKVoE2UPr1pLBs9qqELdWXbWTECH84LUTZV+1FwAMzGN
69bs+YTyLDg6ubBFuNCaZgCJQw8xh2sR+NBQDWMWrTZGiJSBzqe+dHWhgbIpiGknzaXQrSp9Atlh
BcAQTLo/PqFHaUPtA9BLmjkvWm1mpb8nysQxQoe4ESpPRGIAnHTreryxS1qirnnUa6NXcoXd2y+D
ZcqiBItfIy6L6TBt07p4KEus9ieEhJXzDaEHaNGl5jS22k9EQdpnwKGFuzLMHNl4ncVp16BNtZ3y
wKxNKsKo+jYEENAj/S0ANVn3ReUMN/jfgnrfWrDQr0yPBBpAP13d67TTg7jq6CIndgC0DdbwfAoP
wkxMDxWGEucne9sRLlDlSIUkrbBrYMJahx6TOZEinrVUhJVwareqITQ3GWA5attWaujBrex5e2Eo
S1BmLWRmwGOF6f4bc+ex3LrSpdknQgW8mdJ7iqJEmQlC5hx4lwkgATx9LfL+XfVXDzqiI3rQg8u4
oCgdSiSBzL33t5b1CwKo6705iXBHXfo8Mas3CoVVPy0i5D3Ji4EpCrwrDViXcWlWen7xx6X/a8b0
2uOk3yrfDtUzCVNm99H8Gckl9t1y3PFr58DIwkEa3SF1dc1a8/HT+nORewTOJVpfNtoxMB7q/akW
tP0/Fav/18Nu6z/VfQpM/s+u2f+nTTQKCv+HJlpVfOXJ1/+YYjP4jn9lRI3/IGTlmtS0SXb++xSb
rf9HQAWWayThzPuXuGL/q41mGHyJbRpLXpZTXK/5cf9riM34DxeRDfOUJHrYeXO2+L/po1Hw4Wf9
28KEpbRvgrC59zF8rt2sqv7nwgDvg+F3NpeF3MXaMDoTGxY+hZ99xJYXyap/1vtWnp02BMB3/wLP
mv5KWFVcb6oU6CirlscXnFIf51kfmgdBZ/HZ68Vr17r1J4JH0JWJRoEp1Hb44f3XJnRWJtqoDxfi
9QrSH6T80Ao/RDHPbUN9OJFmMtxgBYjQuTuLRi43/XQ17AhHO+IXnnG2tpVKXqWufbL4DH+0Eedd
4cRvCZy1FVcGZ553ZGm8KQtfK66svRqhW1CzWJr0FUrm6JZT0WXPejcMByrSH8Jtlwbzwp9lkhu0
qXF1yDF0lhWBD9wzoza3ayEZRR/dc8bGdpdajM47miVvpRZeM6NNf50mfbED8EA5v/puUi08IQlf
Rwa5t2PeN1nLDk+Py+7igyv5zuvA+FiBkR2tctjrRWr9pIaCtWdF7RXFvdgI1SJStovwyrRbNLP9
zPyp4+gE0qJ+00RSrIi39rs6ZPajtwqyGdE67FzvG92WGBv1B2s8oa/Eil9Bo91ZbZBkPHDURxbY
TOHDZ7v5JSe7+2OjsFvCpFRfjg/UNpG6espSw91okdVuemtILmLsTkbukLY1xmhHHXjY9op1re23
+ZJOqbPu0nC8TaUBqzmJwp3mFze/FeOeBUS3QDVhXvSs7JYTLOXzkKAM12pMI+WARTvx8+LA2jzb
kpAbd67op93j8PGFEQ7FeiIIcGy5Dq9KToJn4iYtFu3auqjUAKyZas5VAomdD0rEt8qSNOfgFLw7
ChtiUS5d3VFvXCz1OWQJ+ezWjrssqbIf+1pDKVdM2S7R7OIgG1tbmU4nn9qanCA29+KV19Zk4Wab
n7n0Lqqu/L+h9sZHHCmZ2yPsNlzvpxu9v2p0o3fUtf2cNan7PALfX/JvsybN8ee5QGy61NxDX0hJ
VMt0iyXMhTWo/JXdNAG60BGmXdCLqy0JW5tVmr+1ijFLxx+brx6WDOQ694/S8kWKa/U+YHUguQq8
t8M8ajqq//EGZPHSzz46ix4SOK3ilUHzO1qiGi9G3wTLSuKGATuhrS2kHtLl7VwNbUeAYGwvTWBp
gOQm85YrCcfDyazvQExbxl8wPAXexqscEhpuRj8wjILPZkS0UOt+8pqhA15UZKaeSCLU60ZJc8+a
z9r5XpduhNUR0XbscjnChz7pQ/bqpOPduuU0Py1VIOBd4RsSwWxlVgD9nPj+jrsDP/qm4RG6vSo0
FX34AlY6gKH7r8bSEFKEv8uMuti4rtuc6M9Yy1I51TOYXmduZZV9c2s8zFnuWF+VZZ24CmP+Ktt3
JL6Q/TBHL+PWdZ6dBqhj6ATfedp4b4TgmblXVn4hVRetDUJVezwU9T6DuLmGJm09hbYfLyyhmjeW
VH9bRN1/Cub0cBeTgp5Kf5uOVvCFXAT7bdHoL7h2+JQ4oj+50Kk2lo9BtLGtZEbAOXgiJwqF2mm8
H1nfNYiB+lIewajUacYjNsY7LYmR+ZDZ0k9qswAEPffHuS8rXWuAM8a1fxsxYbvuzTp+9WvjU+d6
f8j6qGWcntG0cIyjC7Iz/8gSPecjYI6fE4N6hDJkdGH35R2LBrTv//YFo3S8f74j1bPpn+9gvuij
hWi3q1KeeV+L78TQ0g+DQNsyijJ/A+In+3DpMlR+Er2RXOEMwLQscQMv+9AEFXKLzcRRM+z6hVjH
9nE/I2M1CTjfXj1+2jAOxyD6KtOgPOm+tK9lHfkL0xnGlaFH9hWKW3CwI+vj8UXz/ogaOr/fJ8Hp
8YDG9yg7trxRtLr9O3px8N5C7pxJ4ENn0aIQGb2W/7h/EB1oI7tv1o9DaxCHNsq6Kxb4bjs4wS3Q
CcoUXMPenNhUfFAsbVWHyOvijEtg3ZnVOYmS7LUG8i9tFKz8KwWW2Pt3IN4BdBaW2O7uhwqxnDPo
/TUVg/nEgPjb4+5O1eE6a5mWfRwWaWcSAFXFkaqN/VbdHv9amwVymZa8UfOyYByXjeJn13Rvsm3J
+pCz29sN44iP+4u8fsost3zxYAL3ofCQzcvgGGK6Xrl6SYIUk/gSiL/+LDwjnJuhXr8OcRdhnEtX
7FOzj0g/65yufvXCJTYXxc6TXTAnGg8yWJHAql9bv/3s2DJ+NNH4/B6PQ3uj5iSfc+YIU1t0N41h
jdMYyEs1OntHT8Qu0wbjibQRrEzFiCrcwmqWdkN0i2KCGH6UG2fMY5g+OTfwYF8dbMAvcAjN8nkM
QI5nVpV8pGlyI5nWwVUeppdWf7I0Pf1T95ywvKrPXku/UktdG/OjinyL4dq6WLMY0i6+qRVzpw+L
L1nYm8lyevjB9dYckpjCP5jDrnFxjUSOvoXVBy68dp0X0mio0sml3pi9YKdbO967w/A022k9+mos
5711Zf3DXOgpliNSxNJ39jBjFo3vDlBnWdvX98s8pYD46EDMgpsWyE9/dBfS0BkFvAvBLDXUz/6k
4YbgEiA9ETAL3Q7bUQzatvDtdt9Iq9xE6EmPbC2o2NuDfYYv2CwrxYBzNZrZIk8jD3KkjYKqb423
/HHl4OX9lDnXQbv2f5Jk2lV6BcK4ojLfWuzw8OsuGbtgWnfigkoSq5xHo509UwXeMIHk/8E0AVm8
lX8a4exFH3i/ZjcdTZKkv0Ouzkx3+z9jNlzKKkd8VujXKSiC79DVXrvAa79drQf/XIRffZp8jdRT
vnrH+CmiIvqC//rXoMH7WQZ8MpvBTD7LFM2lX6tpX4NemisIhItkaNoDpcfxzC47npPHHr6bQN86
rhBvnIgwzBNnXLE73CSlVZ5NJ4Z6ljXx1Wz0Ya4HbfWW0eiEyMbTAEN/sjBVUYmxY1LNbP5nmrDm
xv3KWkvz6hWd80mDkFKM3ZU39rYBNKw6fbZH7CCR28KJdtN401ogZ0NWQZkn5W7Ms3BDzjw8AKr2
V0UdOGcdECoCM1d7Hu8D2Vy7ouconXY6aG746bL7M4hLEankt8s62l21FM+ccbG+Z4iF2dF1S16J
/i2cSualGQK9S/b6N90vsAnYxrNAiP0s7Gb7eJTIumwvdRoCj8NO1yAtdCzLHoe8PwpI90Nzehxi
t2/4O731ZaedKKeBhhI+Kvm6vyoX3zVvoGhdur14H2Lx4Tmj+RSVzvhsmenpcXfsDnDlaZEvbdYl
71jFSP3l2YjvJD+1EPyOjWj6BQgP/SMzo23EWf4XMOu7wbL8pru9tlSJA2jwvx7KYgfsBmLBLQmG
FTPz8W+rwSXrZaJxknKbTaVxoW+cLr8KSbr/8RC/8Vf6aE0fYA8500X6dPCadDgOo0IgWXhotNio
Px4aDTFlGKOPnxWlzk2EcXXdFzJ7UfndBxEsHa8MbmkSAJnsEbyzrgxuBkWVZeBlDEOBDp0jEig/
9fjI9Tv/oM42bjT8UqvH3XeDeeEE4y2ilLoLyyQi78PDg4mFc8e/Y4SNt+9KW/vnxyAl/LIGw7tM
VWYeNVllc0Si5adH/WZGDN08TxWwbHDILRcUazXWmvscuaa1SZtRLEpOWDd+GmtHE7gzjoH6RjAb
vqxhd2sTuOZtYOM1N8taogeOfqXOjF/CWmGZtMysBczhviS9z7oXHNdsIJL60pRpdAFRsbJCY9zh
rRUz6GvN06jjc9AFkov7UViZ1R4o1qELvZLZMBM5cKWvmfztTkJ13Un6dndKcaMTRmoOj/uDWs59
r5dPNXHula0aKPW89M+PmwoSA1748im1YXYmQk38+cx0HTasdMtBZFcfutDVKuq54TYh9TmODMdG
wtBAUqeeHK8i/J6roQDprRPIXBpU2N+g2+XzrLG0PaXD4G3Abs5wfXKrYnXVSNJvppqkssOA/wf0
aZMajTGcQlEMl0qrvguGTT7S0RcLy6kI7cdGv+kIf95z8wtd5elHEWntJm7ZWMbtlH54ZvueJxrg
7gJZwOhR7X08LFUd5wHw1WuUL4AVOu1ZGwgR91ro/vrNbQIj9IMkpZ4ncaY/ibarCPN35roKkQQ4
ZcfIn97vH8/HSztnqfLc28Cm7z8mc/a4u+9sufGbJF9ZZep/5IG5YdS0fG0kyAaJ2xXzneggC7FD
M/Sk2woT2DTYxxF9mDdBMzUw1zh1tcZSZfIbjs6uz7wETux4p2LfvSCp3QN1d61TNcTVZxsQEU+S
4BpAMdoLwTsto6E/D6JQK9gUUpELh55zjt2oo2/njIf7RIU1vXbPPP1yL5zuBAzOPQM3tw5Vmx8T
m20Ig+/ufmBqbk9KgEt/2VdXN+X02IYFpm+sXYuGqCsVU+c9YC6KSQfXRmvoJ0s3iMU5b+KJLA6+
CRtRK6DA7sOxcRo19rsbhQGEq5QLrwulNtdz++TiEw+lCbQv6p4jMKF/K4egNuuXrYLyv1Shck8J
kejAThre8BzRBuu3rVswsp8SiEeGKzZWJMZ3rdG2FXNjVyP54pQaHw0HUmc0Rc5Hb5LBSSKl8XDY
moWjvDUuMP/YpZgyrbb2z73VXpFS1sDO+Uw/TrLmYHyS11dPxP1mNek+wk2+9zdIPHFptOyrh/i0
izyJGo232EpO0ZZpMuNnYMuBlq47cG7u8T7GOaEH9RprXrcrI6M+TmV/8IS+jM0x3VFQjDnqSB3k
Wb/De21w6q9yYPr2+C5HWFsNsfLEN78genw+/ofy75dfFtaZvA62rj5ZOiocv+m4Ix5uInUiP09z
oPS+q5hLkM2ifudFathHRi7Whu6mT1WpqUWj0u2o6/kx8vPprDOgtOhdF84uMf+h9Hd6rNK9ntRf
KUpm6KZB/lRWRf1P3WlEAjUX/EPHgVCNzioMGIzOZT8y6201PmQC4M5CTa7cTI1vDHLRPoYgf3gc
KmYvyyoZX6UXhec6rD4fd3eNM2189seLzG1vdg5o2qDE+hxGXbTLiXJmm8p0F56jmKA2U6wyrMYB
WaSo7XRyPRAVCPewTD88Dv/7pnl8tRi+MQola80Tv27Vj4DgXf2Sja4H7jc8Gm6nXyAM3nNfTrML
UyIgie+kp8YqeJ+Y7NNq6R3j4LOuhH14HFhKktUbsfCRKXIv+pIOkXV5/H80Zs2mz1ns1aMZX8xS
xJfMSPO5KxoussJNT+RYwGL3jreunRwLpCYvpqHJa5+V1gGyEkJM9gOftAOqGSDsYp1iIJ8x8+E8
OSrOOF+GC67TzpN5v6tSsHFlHmagIKvpEBQ+SpZW4OF1h+nwz31csxcWzZd5B0/6qPPmJ7akz0TX
enuqNN6htBrvgtMp56MruqUm2VfMR9OM9mIM30Ib9og5xHLT5ORYPb+zbr5XA3umf4rRzu9PbMcb
JDzmqrfT/Kb5yTWu8mPBqumZSujKsDT5XAj0WdYU1OvHYZBoNddfA0l5gH27TaV6R82oKHkoHVVk
H3wGakyOdll/6uKjTPAtw9mgd4XjFd7r2bQqJs79+LXCqzTDXXMnXWsLXYslydNGUhM0CGPa2nue
C56sNN3fTuFEIErrgDw/ZXZVnQHWkg8FVbpNJ/VVC+3o13I/RKO5YkfikQuu1EGGw7AcrG6DYgN/
z9AZW2/SjGM/NK+aFgHO8e/pecs9Qjnmwxen26hI6wxhDTGr3okOwIyOog6LzePov2/sZqBNCruT
1WhX7gfKp/tBWOXeN+9kHxpDc9MRwbmdpDoFAa1JhsXOyRC/sO1xj6NN81honiQYKuJXVU/6jo0C
5B3GwFeVhYnFMWpWW/cbNUX1njl0cqAtXmn4FO2zO/VEC8cuXBdl1z5nTfOZFO24Jo0z7RPNa0kM
Nb5aqjSVc4yMYEQB6a0H8F8vaSjiDQUAZAgN57L706zvz84pi39dlfQ4wJtDD41YWON+6G30NtgJ
QU/Hi09OxXDL4/6Ipdu8Awy7zQftYky5OIUSkzUfIfPbsA5J7bHXizU6d7a9G+D/4vrs7V3QRgzn
poa/GcP4ZHdtcb7bvl7yKlXzICeU7AjJxVGBLIVIm511/jKFXcijMTTZyg5jb1HpKWKQfjQWeh6B
AE04qRVRZ+7KOxMZXo1JdoqeZww3e+ekIN5zChCrRgTTW8UVbzYN5LCtHuy7z+cO5qqcjlnSd0uf
jSYOaw4fN1id2CkgVNgY9wcDyIdS3iXTm48YqwDTsIkMevfMIPG0h3bcSr1oX3vLLxajXbQbvF7y
VeviaOmn2paB65rEqc1FhKibd9AYclko1gcrYtsHE9rIJ+GNAZCFVm5Kw/qg5xDSjeVmqpnLaIT5
jZgSNQYCW2hEd3eQ17Mz5a+2bwYthOzf3mQ/mT/tQNGz6eO/uOmWY9Fk19gUIBExHKFC907DMBW3
juwkRZTm8jhqeiLUdR+9TMp1j2nVnS2/P4qqohZY2X9Gxc9PstZZQ83UT6OnyW1LCdRtNPhwYWys
fBqMLnRgwHgxTfgZW5txXpuG/AEMX3VEItX9w+n4XVVwC6woiyVu3DFlndFq+lePjv7IdFD7ZjL3
oWdvzWSFJ9IPfyNox3uGrf82ToPDnUZ/QQ97MnZYh7GWt09dYFdPHpbHxLDItxc3YWFpMh1p75Nu
HTe+xsttsMUojfGQ3NkhntadXNGma2zQ/UoU+V/hqvE7LaefoHHVVYTBTzCYA3DZqb+ZQ2TNdD+L
D4/D3jZvKd2OpU3n395afeG8gQdhishWR9fT741Q3z62U2UfE0ZaqtDkF+3hiCGtGf/1hSCES09W
evm4y4zRB0gCYiu91DS2O0Ly3vAKbEWTdqlLIJljCipK7xjsXyYujlW9ljegveK1jPrhyQVSHbWR
eIUIGq2Vo2PErvHT8bpnWNEh+z1u6LbKsyCE/c8XSJY0q2oA3Fy3Tc4SiTkFrRytp0h17hyourF4
UMTiKUsObp3Z67RAJ+0R0X+bEvXXqd0QKj2xYlFUB71xqoNDSPGfm8d9dflkjGib0opywn3n7Vd3
BPZH4Wb4EaQal1OeMNMw5X+nGhq8E6QGel4DvbHR2hvNi9NzxKzSAnesulnY1tmfsu73xp4+PJ0p
FN/spzjfZ90hN/KEoLwyV22RvabS0NaZh9fZdkB5TRGtJl1pf0UrjH1b/rELKhOE3JFY1ewfE78O
V12egypiZHIv9DZZl5QWHnehX1s3VLTmY2WgabY8OF9jT9cr8oG1SD1idZFk9oJBdjjrY9dvTQZb
Xh+Hg/8S9Ym5o5OXXBuje1emnnzRXqvnpj76R7OHoaRCDdqCvgdYdBVDFSJnB7n8uLGpZYL1HDLy
MU6+txWFNWWmwa4IIv8ZH2lzMEb9fapdjGyGN8Rzh4/I0k3kS1RH8rMKv0zZ64thcjH7QT+/muln
Exvds5859nUanDNb4Y1l1cGXQx0CEFV40xDVr70Ab1rQEkoRXEfw1zJf9LhxY8M/TMKbSSYglihx
x30z0vdimsl98q2CvBwjtYxQ+QqBrZpewgQHlxc2yVpxMtuPJheYuDnVKVBNQ9edDcRwKmzBa+Gk
3VXD09RYenUzRaieaG+cU4uqtTmEH468y+4K4vM9ca+bP1A6t6zMm9HILW+uQz3aNdlW22aL796y
ggU+cLRoGmiPfTkM87y01NGj7bcSRmPM4bQ2r3rXbTyuRZfHEW/7Z+EOTAq0FuIwTLic4pViNTF0
zcLI4DkwlIt8t1f50h2C8kh5p96nftqtrH4VuyS0UL6KmwxpjcqufnP7t9rpm2NupOJYWE5zbEaz
PMrV4/8f94rUWLsqSXdEpKNjIUEW9kmX8f1BztY8mys/4zdFnzlPUnPYEL8xNoEXoBTRQ/u9DpoU
ZIdNmbS1MxqXIWXijHQkWNZ4xVz/rPfb6YsQFVMSgd7id6uZFwqn6IiD59AF2ripwFdRGEn2hR4v
GScqt7K0xUVPqnIlRvvbFnkwN2CXvFQiFPNC7UUhknPE0Mw5ZNLpLCxrHVuau7ejbtECCEc65enn
viWDInx7FvVeR9afYbE5HRZS1dKlXF241VswSDWTegC5NkiGXSljCCTEsO63E1egRjIj6fl9v29E
rYD/MZ2VW7VBkKDSf/jgzQoryP9qzciJGa+ol1CqsyQNzpjXfecEgf/SexoUvkqhMfQWNVrdM2VZ
9xxmOYtE3VuLonh3Yhl8MEhkzkHNFAcK09VLHesHJMzftR/0m7gYZiqcaNcYZXVrdSyUgeyf3Rkh
mWivYcDZ5w1Lw0YmmHbzKAcNWU/lXgq/3FOt/i7oRW6oEzoQNZxE7lrTf2rdpjj3/3Vj4N2TlPV1
czqIqP33m/p+KBkza1rdXNuO8vEkOD74ehgLOksbX3jJRgzCuVIyMHegHVlt1Jp9TZE4bfQep65v
jV/SMsQfh9FvZK1JPBt8fyUhYv5YCBegwGnGDUxaeq+f6bvatI5ZZ4aXPFOMQA5mvy2YwzkFMcMf
ucZlr42zr6HmrN4Y+riUlMy30FheOANYnyalAGRjdnPoKZw/N3722bWh+ek7fBbTzEiO/uBNF9i+
f1ngUW1T8hXazm/m9eOnlzAPV8Sy/YjuOr64G+p36oUmUDIrf+PcFs1jbQRm3RZi7sZQthnVyzd1
VHzZfRr+Gm687mQlP7UcLbgRtcbJtHRzR4sbdAqbkBeV8OsHTpp8N4iHrCBamdMo3kYnbDZTYLqr
eKyqT6rGbT5WX3ij71SbOKZjnVxdOy6uU5elG/R84zwwjfzapxNdOUwH/STHbR4gLh88SNVx678F
QjP2TmXVc31KYEXqDGk/yoNZMMAJBIbrLJkbINZYJOMT2yGkXR4sSwGC65hpDgXximaGZAp0Y4h4
XntOf0uprS3MIQ+xHBrumoF+lPDiDtoYbGbbQmNb6Z5Y1dBb3onQrShC1zAO8H7KynYOups5h8ZE
V9c53vjqJmohmPF6H6d02NSULBkerrR3OYlvf5DOk84i7sma3M/H3az2raXL67yx2yz64NdYpg2R
sI631SH3iJAS4NAQlwXjfOjp+Yi2D282mabHt9N3ARZSCjhG94dRAaH52OjeOWjC8BLaf3Ud5Xxe
M1nLwm9dJgP4SyWtdeAHm+k+IiMZn5noz85pLMvjxOZrF2T5X0oFnC5MvfgoBv2+If4aEHOcbbKJ
S7Yh7V4JSxEkt/1lWDsMJbLQC625G7TjgRJwM49apkkMhzLUQGl5m0DXWEc2DFxNw8bNmxsFZ0Bn
OquTXTLG/o6hv3yunBqnTWRr11j+YES1N1TK/cVAae9Ds4i0WhkEHHZualYaeDRpaxfbe4knGcJp
bSYz/14tr37NvuQCOmn4NcqaF7cNL2VsneqxcPC8S3cxuKdSjNQ9bSvnDR5tMI5Za60W26gPz8Nk
HvIOTquT19M8FHV7jpjjnTd28lnVRT8XerMOE9N87rq63uRhhSopsrtVCO9vMVmTOIdJSnOuMtO5
dMcttoj2+XGTKksi2AzCrfBMkL69VZ/aljd/PpTN3mi6epYavN3Syfplm0zvs2w2KkSTHQ/Wb2Y3
2psWt8xPcn58br0hW2lbB4nXKU87tZahbx/Ud5JOxU5x9tISCgfSv7DpKze+YljfLwY8ZLFRgLSN
30JCxs9dFNrP4aRJenKYJ1Je0OdpMFBcGl0zY0F7iKPs7+Nu//54U/+hEXUF9LmY4gG/GxWjJYur
hAZj+cdqsWkxsQUT0nhVhrPMCt8DwRj+OmZ3iRqGcNM6aBeDQhdOJc9kGrJhln+o0qOXF+Neel7I
GFZm3CastGwQearuJI9VAfxJL+OvkkH4+eAHwDCjJIAsBfSo4BoLg7q0j8795vF/nJ3kEgFOzrag
QMoua3MRTXp7irMR1SaLhjkFU3bjgY4hRftbMPIycxA2+Cml/cwwgSRwoVNGHC9kfceBVvztolCt
7aiWJxHoA/XccFvn5bCweYMsqIOdJtNMdzHJmcayjUUuTGNZd0N2DfsnhbxwZ1jwL3VwCzG147cs
WLm2ViwSUU9n169/o87+UKwhgfb0asu2RwBeviuS+kPUT96aJiEKnwy4jFehhnSeiMbOMbPiTwTj
y/O0kMwU3jhjvLxf25n4goKCGCaVKwa092qkg+aU01PYxGwzG8+/kmguWI4FbAsD/HtKgsEpk+om
saPNwiKpTzIe3jNgUFnnzTPlxS+hrxlz15qgi3fFXY/igctlj3kTtYGIeLSSdzFkLQWZKN/aDtNx
bCm4BGLk08zWPaCSSWcafoe8YQ2lPZUxpiz4kPeCrpbMIgaDqZiId9o/X2UJiIhd0ilhpG4mk656
aoxqzu5QgUVmNm3caW2NghdX18LwFNGQ3t9GWd5fkvtNzniaV1aohH2WoYKR2mDWVuJYWsNb4kvc
kptA88vd4Bkvupb5l0LD1K0ig2luP8AIaYdHWB39U0gPYx266P/oXc2MSfkXmxrYpXbHbMn745Me
STOLLCu9qChOL+zA2Ecot54VitdjUvlhCtnjep1tr3iEfrA79zxS7F+4QYosbLBeMwvIpuzrEsOc
bix1/t3F4xDJofXUUHpuWYw6cmwX93EETi7tZKPmqYKVZV5Hu9FXjcuofZFpK5Xr8aXb0FtyZroZ
ZRvClv7xbtVG4pVfovpu1YGdxW6lyy592gxrYUEyrWs3wySmK1xt4M0aldGbgs4zmJp5muzht4H2
s6N1NKFx9hX2VkdcXAtFn9G0fFOkDXOq5PIyVOgQFYguYmtYg2u/x3fG3v7idXdLUCAkpklEPmOn
cBzbxSwWTs0TmbQFFbp8Wd+JYoOqz7qdNZfagXBEF8FdPA4fjwXPzqDWNvWQXteFai6aFbjMfU3z
6k6AjY24nHkWytyqzeRcA962gh82j9g+nsqaxLUNF5c5xfziNh09xN49010ajsmkjmldMMpSVJwP
xQ9JKneb27p18gSEM68ymIjmhhiGvVc91kcxHNzHnyTmXLXV7eZLl7zWxC3o5xpZsmkj/IE0V5jb
4tWrMbCST05v0u/GfaxMtaGYQl6xZdL/cRO4eXloB3FSiQgPDH1uGjv705dQ0MMBvjQscfd+xqvm
pPJFGsKNzg1yPzZ5jCqqLnFRJOd4wrTn6+UlcLQtaqc/WlW1sBjTfZ1l7aGDYdzbaJ3ZgRALyCrn
Ug56w49K5mn4x+ij/sn1A8Y4Q/74Vqpgpo73k9CIupqhWzQkdA6k1vnb6a7SE9l3L0yHZQICQJa6
TDsYG5uVDfMUwztCbD6lXrlmHC+8eD1Pveqrcm33uslU4jYorOmAFPagpwbQZ6BbO9WW5lI64Y+b
2YzlNTs3pJifDHBystSn42zKbtZniXd53NeYobbk/rXobWvmCflN8NvcPT6rE5CaJUs3GwA7H13z
/tEtmjUVSZdlcYBmjtenD5In4j8DZwhQaOP9TFD0fAh69pXPjiItEuH2i5qazuo1ZxxSq4LqMw/t
38jT3C9/CF7boFM/ZjGe+igt/jgRBpukCv9aCIYx4xJDCAE9EpdgYNR+90NQ3TPHvIhal9wNBp4q
/sjwYIbuvGdYpDAECMEQhl6SXoPR6b45GX71KAY/DQVlrhud6oPrGeZZR9hv2dT72Dn9+maFWjOP
/dx/SbXCwwHXqmsyUDQnBFU8J1T0UNNPwRMZN305jco8Dz1wMGYFFMbJ+7xLEbdHLOf+2m/0/6Tu
PJZbR7Ys+kXogDdTAiApkvJeE4R0VRfeZMIkgK/vBVVF13sV3YOO6ElPGJS9VySQefKcvdcWDFnQ
BJgbPV7LkE9wJBOnzXrBrM/pr5Jgms+JvqqjLMR6sT3bOAw41a7tJfH3rlO6Nw5i5D2Sde02pWrg
4vebe1ehr7SbQD0MftWyiZbeo3RyqJuqbZ6DhpzdJu8NFMRIrU1bL9+0gh0M/aHxDn8FXZwYms9J
oQws0SQnaXOvSzF/z1C4dUB4vye33LtDmjHfIkuAe5ppc+4fi8Dldc/WmFeFraiGO2aYegtRkBwY
B5TPb0LDT1Y/29+YAO82StevstRem9UYP12TIlUOuvfuTshmO5EhTdHoDnt26b3QS4frPOvDM3/X
5nPhtI+jvoq8bjIfJB1V6H1+f2+tFl6fZa7unLHN91OSazdAx539gAzl2tHpG2ly60LbWn/UWEzO
jTTbq0w0JkOhGrnUWNkYDNvqPPPvHlfysS+5SAjmqfv2erXQoy0aBg6RNSPK33G+LRoOG1kj7DsC
KWBZkhT7UPHHRkpJ8dhnUxAOpmE+gd8fQnPW8hcMnsmud7PlFUcMEeKFl72Pm3rKQ/n50Yn1S6+S
+qsdiidhIdGC+3ZNaPfyh2Ie22Ud7WUvSZgAQI3cieX1z9cd8Ch1AnpRhFJcD1T1xNLhjIIZp481
k0R/+MNKrevMztGrm95T7or8S3FfwdObPhaN0aBYVPBmg+2Ev+4Nr3aKrab0yNcYO5Mg6k6bn9RC
x73Xl/rRnEqIz1MR3Ju6KmOMuPpdX7tOTK7AcDs2NERGe2lvdDwHh1521bUuCDZuoQReRMVRyVnG
/Nyz+Vwxqi9ODuLqEy3v+mrJU+csUCEd2xqVtRSFOgjmQddSWy0qLiu/DViO98rX2zsUzyKuO1fd
M9M3ySNFExyonqyWtayeUNitTKUgd44JIwEaBtqLzalzJ3xrejN9QtSFM6UfC5d16hvrZ5FWr9j8
ml9QFm/b3gu+gR+SReHov/W1AQILpJC8ceoz7BQF8+Xwz5c/cGk7JZsYzmC39wYPlRo7o7KS/DfH
ijOggv5bDsF90DTmV2sn7zAf8k+pEeK7ZIZ6l+YK5dDvU7o9aCYmOaqXOkDZOKiueHb02WbS01Gc
ovWIWHz6h1wSJJ7Na3HPtoNJUyFF8Hyi5qeqPAECzs5TMWTnMTf/ekZGO73dgRS+vz/388ztfWik
f383fL+/fu7Pr/z97a22TG7493f+45/padLsV9u4/+fP/Xzfz69Jai1BJz2RRwrv/iyaJT1jtPjr
wfuvZ3VRN24osTOKjk15ttobDPQXu1uys8Vs+bbSjf6SKnv/8xH6YpfY36FuyDdZL2aajbcrktwb
Ym2GNPBuq7HFrFBwbY/F4t2mwKoYrc+ZtnVy0sPPJ/38Qoo1Z2Hy5E9DlnxnVLEEDxeA6cXcxRlN
bQiSes222nb3lV9abMvthuLvjq6VghOoNPyiVfprRmEcm4OD5oQDWtZ0z7rXuBfVYRT5+RARoXsz
ts7TT0+X+Mf+wpWd3NS+fCW20X8ubY/Igll9y8krwslY+/Ng2e7VAJstMqWQr36HdURHhz0YZX1l
pKP+JiYikm1TRoS4u8decV+5TdnG/UL6ryWFdWLriM3MWX7X8FEZofcWCrnOxAxQCLXGJmEc7gC4
h7HDgi7QeJuRY/cZc3W/OHhilmeXLelG3NUoicNipWvSb9/fyolpjfeMiqreweyfjwaHIQ6OwxlK
zXeKaMEekecSTTniA8B5oilCnHwRUAXPZhknkGXIAKhzBFfVjWbZwY29LfvmkjbHVrLYUGumkZmK
IZy8XItzcyJ2YgJ7anQwdlvIlVrasm1KgVXEBqu55eZNMHbNWZIXXekklk54D7O5R6Df3OREPe5H
58vQpptSpY9plemsgSSFTPTA9KxOI6asdK6Me4f+wUPufTXUMXFHsHpMv894SAVaImCTrytpCSGT
9lf0V0PYuE7Gjda+0XGig6Ya+P2ze2JrIO5tWjA4dc1KtmkRc/eSeITrNkynLiY6s7/A8n5zkx6i
68KRwySnRTE7kY2nLlOgvFigit41cyUEW2+KV75ujiVdmnHJ6jPuTcIc/NeuLLqTgwr2bJsOfYFF
GDthD8QfOROJDhh2j8WWslvTwh+dIUd/wrS40rfSvud3ksttK+CxRSna0BLqo5vLuJnE9GYoolLL
Zy93FVjqPgVwrD7KtR/2aWDKMMO1E+JSxJlMv5cAFNJKZvVodY96bwQgZet1rxx/QGPPvFO300M7
1jYw0Ss3HT+aVdFB762nqvud5PaHN2DLtrzVPYhmPKE9jcu1uerGsX21rWmKah1knyGWByQ0Btic
LtbcHrnaWL7jKfdjjepD6qPgMtPGsPbSmvsRhHFKxtTXWHp7qw4OtbPWD9wg/UnDhB/VT/qaWK9z
U5J2sRDHXMgv0h900ubb9KbLUPRYOkNkFEDyy0yDOMEQ+1YpD4nH0BxUbo5HlaNhTAaGJcPqf6TC
UFi0YCQPtVXvkkbXH1zbOnXEsAeFM3y2+lbyoCS+IxHLvmDzD2jBLthnPUwzs66d9M7Wni2pawil
E7FX5Fd8bBwFih46KyuDk7G/rVFIXeV4bJ5Tkst+vpYb+A0a8iGv2xaV5jjQYBTyqS107b2tOGMJ
b3LuLVlqZ5ylIjIXMXw2tTyUlv6i2w0Fl1P9QsC2flSWRmVc1kxYEv991carzGaY1pW5/by4v1JU
/JzDnH3BO4O/ierDpFnzm6v/nBlG8stH+9+n1UCBJ9gAiF4X24Y7ZN2LP7nLr6046UetpTU4yDvy
J25Xl+okWMvnWerlV9rUX0HvOx/pTJnvVDTAwPjN+1qRZI2apj79PFMOqnefQHla9NtX/n74x/f8
4+f+5Ud+fsXfXzZkmR4QfF4PGLQ5PKdpRDOlPeXbg7LHtNqaK399/PPMGtP29PPM3OWLOcSlXzW7
oM7aGuOzWE6mlZ7dpRkoayDlT5o/n6Az6ZEGN36XtUBphlGQKzhMgxtJPc3C6UFWln7WEwPSuNMR
lVzRlFoe7WqlpnbXjv/EkvMIK0KcumL4VTr8w/PSkikj2aRODkm2BNZsTxvNIC57e/bPr4yO8998
/7989s+n5qI9dqYBHdqb5tNKA+OU+t6V0PmTutFmnXWn7vTzbMwz/j//zef+/hbK3pjjnzh222vT
k9tzIpau39zyBK1P7BUURkvP2tUCILa2hz8/hl0kT6leyJNWlXwXmcXUQan6YtInTgpZOulnP6/N
zycaw+R4Ze3nJU2ujCYd6Ada/ckvnCzSi6zmli6vbEViS6ZGXCv88p9/DBKqPGUrgUleMjjXP5dH
Rzzx6edZS812Eh1kZiz8vAMEFJbWniCZc2Bzn4Dg/vNV+nmpjO2lGu4VjTw2JPK4AyO9mts4K2fi
2O12Pa2atqC88iqsC8tCCIExnPzeo+QAcAMZItjBQFCx15f3c59gZKioIIeeaZs5MXdzkUcdSZ3j
FCSqc9ubKs49ZmB5oQen1jv43kynNNNFmGuiwanDw8+zYW44NKbLEX3GeMpSNZ4czbar3c/Tn08O
6ZIcRXvvwbq2UXl/Y93EVDpOX6MDxtrQhEcRQf5y0Nb10RQemny/O852sH5ahfe+6sYzyU8osFqV
XxatrEiXSfr3yfL2Dsq5X1NDH1+i7nwwNuHA7MIM992YIEDvXlo0vmQbdoljMRAcVQigtGGNIEw9
UQAOcrtY3iyjulrnuo66RdMvLX3zMNBIGOeytaJREOdUcqYg7cxKf40IDIbE/nSMGbaVAnGpuek1
oV/zhcIJrX01l8eu9HArEajN3Bewr91HvlPLd+ETRF5qprgOsAvcGoPAAoDfIFVifq9IovClTjCe
PwW3WAcPMm/WnZfnMYK+PvY09VIWOFJmOzlWi7weEOKHyivEL+nc6HBGvoI6GKl3TEwpiHlivZ7I
k9+u2J/Lljm//yet6f8aAvA/orT/Daz9/wkVsPEU/2dUwBNdvX/jBGzf/icnAKa2Tibqxpt2bVCQ
uPD/pG1r+n8YNrAjDP+gxYBGgRT8V1DAD74ZpxcoKYiDfOkvUID7H4aB+DbwPR0Mob4xBP4XvG2Y
xv8ACJkbJBpUoAOqlyBe5Cr/zgkAw2F0Vv17Cd0mzx6mYMgeVlY5pVGqM+0g+Vlb22iktR9JBPRX
wdpq1ClkEY6GkA9Zhu9gysrp6GlpuQ8qKHSG5tq3DaKsm6GcGE1N1q2FC5etvKQFCWIQ3aT1mi2e
c8hp4SCPogOVLhNcbH2kKjC8A+QxgUxRVidVkjRpUfuaBFXvA2PdSxs3m5TjJibMT8W60imsBsqc
oI8YpVKBZtiMyTwIm9a5mpbsErS9E0+ieCDfWhA1UTzlST6FdXI3yto5jKrUOcUUH64/oTFog25H
McG9KNvd3CXBkSHPld95vwmw9xV64OsZii+NKMuJx7a0dg3aIBLAX0yG2Vf1UB1W3wzFXM4xmx3G
Cur/omxYX9uY0xjZqZNfEU8HQe7ophkj4oLx+ZoiMVhvrdZixJzlAy6G/FvzxfnD0cqvwmpZslkY
iar33qwtOJq5Zdy0qNwHX5x6RQMMb2xCHZUtEYqJTx3/QTvaZGkGV1O93qlFHMfsd1YE9B/z/Rzo
j6Phvkz+8rY0DCmX4Ywcjp7Q0p2Wpuh3bUYVn9GHWgmIczRFYEdd3jcE2MjmedXq53zR76BGRLQC
ZdjntQqX0lLkWSe/gpask/XNhYKUzcFxRP0cmTmQHTa0Y8bJaJm5itiOc5/21jzyApbqoSgl2Qdm
d5sE651Jh9tBGrMbTc6lnYfhSSRX9chUpUyTIfJN2lYmetKRLrQnrNjPi98Vil+kSe3VPDef6yUj
d4wNwZdhGTiH1mk3JOmvrMNi4CU4BurnQCsIgPWt72zRr6fa7/c9Il0Ou8F7vemRh5y8iVrDxU57
3yOWJC/EbY77YCkS0vsI6vPr6s4ujbugtVxCnp3vpSANiKxSPH4Vw/nmd2sVZCmt2BClyH/LQdvX
rftcKDyndmZHYAVpuw+L+6nPQkRC+gdnyR/KGU2cVveKA7R+Ni3qFGjBjwEGWlJzHpA388v78Ssz
7+wqN0jMTBDMMDkOTbd8aD2SxV9Njwass7SnQKaM4xUFk5nlZ99VdcSu+UI4KZMFOT5VM+98mg/3
Or7jnXQx72szkTZ+sTfkcpdzRMVGVl8qRt47ZEGRbJa7Pk+izKJwSM3CixlBXsQ8FoykmEAOgYwc
dmcQBMO2nKDIoeF56jr/kkjj0crdl8ItK047/YGpRHAs4ZXsnbWXcdq01snrNcQu27O/P2yZvxyM
xT2T/dGclu3BMOq/njnORbOM9TRw7uK2QjOvoz9IAPjYNFhP5vbQtSSbi3Q9MhB1TlhehsjDjrOD
Li8vPw8CvB2pAx4ote5G0E7SxXsnfLHP/PW5rI07evoE6g2jhrou9lpBGFZ6tkdNkUc7O8fFrA4O
Pf4os2fBqEbZzPw9RaNR5ZAhTAv5GIRFky47xE7bOXNxQ5WcDfsw1hRp0iTFJTHQQRF3hc+c8LDt
mZr14q9nsqEdYSHBalqEoUb/psq0j6xhunBuXMjrdKsbdCAZWfTYQBtrhxizbXe5kWQE47rEGvpt
GpooUHsI0MdsO5X8PMyz+6WmgVpwO1ukwwAUo/aLiIJ7Os3GSs6MJ0FTZBxtwF0dtapYt1xHLik/
77AZlgXGiNZtSXLpaCcQJ8Ex0iPlwO7nKDNRTdPc6gN3oWJGqG/WWSgqzwt1mtXa1gQQHWMxwyx2
OtlLcdAyeujT/IZLLRbMUaNqnrW91DCpEKL4mo/+e4cghpNRsit08Lu4evZd9dRzEaHsxa+UZMz6
RvmqymY+ZaBu2FMi05w2n5goTuZznvdO5KJ2DolHOxBA1x9r+g0Yhxm7UduPOLa7R6Nouz2mHeAA
fnDvYLM4I5q5LSZfHHiVGTb3a4MTk65KOjlxImmh0CVQp7GwLgychoODIjdsPe9VGKj7dcPrTzYD
tCYivayPy7wjrnQllkhnZCpzcZUKSG0MXx/SIRAYuLmX5eB+8YZp4Eh03omlZ1BIAWrOyDGk6d0v
Wnqaq/mRont8Ktxb4TqYSxxvXxeaFTkSAG5ThlWnPtGzzJDFBGfqWh/BnfPykk63BY3SXxz9nZv6
y95Uljq2JQKZnvnW1lGC2OYMJtphUoDXim1q6sSXmtvXFctz6LTYXmg7+khFnDVO6mQ/O0R5MQ36
4pzB0gFgPVKa4aB13zJnCBO/caA2V/NwvcA3iDkkPzGwJnXUljJc5zvLxjmKVIFjzgxZkR7R0W0Q
t2qatsap5mTXvtHiWu1q3sRefKwd6zOMU5tQJ9Jw3GSO3X466HD3aGxkOMSfC+Rsey9dBNPgksRP
jkoyGMYIsBhK0c7THph10RUU5GJ5JZes30TLgqfXN0k8W8dxOllBt2lY9Bi6N8obF9Vc3Sz+tpNN
GIB8emqBx1ZCAFudVS4VjNuEU0YkspVCsCMezdl1tX4SGbwcFuz+Lter4qBIuTvkDDAw0n0PgQcn
MSckEHfJW8cI4mw6Zoe9OI9rSAiXYUjgGIr5LFFm76w6M3fmksibMfsubHKb63GlK+oy60kRMG5i
fTskL/ZxXcfu3vCr5UHvy2tcW8WbXuCCMqyJNmFXJde9ntObzbJnDns58soFQRPNste88Ah7X+y9
mAZ5hAxcxX277Um4NnbMAM9D0J1dxn4hST9dLLPiWKIvbmoAuqU9LnunwFE35+ktwMqamiI4uBqX
e8kJMmIASsZ3jot46h34gGQprUINB80ZeyZ0Xo9WtZMRg7MSuGZp45hQx3JMH7Kh/m3r+fRYph3W
G97Fh67h0sRRxNmoq9d4EAGm9rIhvMlSp3Ic9t3CRLIs7SHWsMiywwvSq7y2DYO2unQqHy655T3X
tRwPAZ7Ji710z22XAJFz7o1qRdRQ+D7FABpBgWF119mKYGIO22E/LnhqdIasKBYs9hZnJdattaP+
IYDkeJIdhas2nLEjkFgcqGG/6Pm7RUD6ca6wImS4sg5WpmEe0NqPBjcHGV/8yszpuqht4mKV8nUo
svfELfqHtmHXd7zySohijUlZNuOxEZ+IhYzruSE4ren0fT9Vv2sMbDtzpH9XgNrY58hRCZRmILDN
vVt6BTU6Qdv6ZSR7x9TABGnWFQQneKpYw0ymeTtXw4OOklALnaFJOTiTvoAWTuXTyWZTQ3I1zqEn
goAlj3RLw+x37mrjJ66m9ag79zZAAPK+sFBkowznLWkKumgbujZBj0wPGQknq0cMGe+MWeEnxHo1
c+eYFMylQ5is/eS2Yp/6qbidJiSPvMj6qZhnL8bLjY6nR5HTmRdStfWDMzpvQYtXyIdAULj9gFkd
/EZh7pHzA4pHRO/greDAXA5x7sPP6YbUPJJv/bJgdEwhkYFZfs8mP27w+IRjRkHYPBWdb9yRXImh
+xnpVkj52VytrdXcpOiAbixShk/wcll3BiuiS1HRU6VdziyF/hTWCt9CUFVY3ReJ5PrNz4PmFqSo
deJqDeZQw2E9F8TwpexISXsJJMHI+lQeB0zPN9Kkl68sAeWsnMNZLq2+S/U+cojfOnqyfjAXmcUD
ke6FNt6WPctdT/xI7DbujTnxXvq2mvaocfC7In2OdWUYN4sriAM11N706y/ZFiBSuvlXiycWjX8f
J4YcwnKLSMd1Q9OOYJXdmlIWevWAqUiqhSjzdYcKGj2nUvVpKet9kXffmeXPO19z3+bUBdExszCg
ckVPV9zXqKtE2f8Gpo+ey2I5AZBMAkT1wHAIgjn3F/EhzLLEqE5YrV5sXRQhfeclqlyC5EZF0nM/
x72BJUn6+WlNOBBkLn8vnLoq0nXwrYZNG6bh55inFZHAURwoaZ+87aHLV+4MakQHD29Dqj0YSXs3
k0RY+/Ud2hnN8B/1FdNXv+ov5AJiTijIySubrKZR21V7ya0R0jlHBK4gB4mAAoA+byxd/2x5yR5Q
ykR28U2SEJZem9NxQPkVtLdNpRFMnHYPJjmVux6HEkuSY4aZ/dTU1bGo8mbfUn5qtVVGAKUjzxv/
KIV6tTvrLXdxMNBNeG5m4w3g+klWKsySLYcWYSQqY8UcqyWHpTTp/voNVpyRIzvuNPb+5hFEgM+h
sxvaZwLkZdjOkllH6SFkqNwrc7Uougo8bovWvCXMMHZ1Yf6xVmNOUM/8RR0zRs0AbYnNOM6CVOw6
J3mqsvnKkIV2SALOzDX2SBQu/j61Wo/MdWQZKxnq8zQvEUxawA/5hz8X4kE2yQCnp7stF37lYqgu
kiv4yh9Nm5ov5F/re5qqz6PTfSHEy6+KawdV8C4YtyN1qQ2xkut8gGLMNLfx3jB+vmgynaMW5nPj
xG693ZjKPzam/dYEy3FYil+eyrWwHXEAa+rJYsitG6DOGk68R+xpX6uXPFakgNTMLVytvnUMjRSh
Dvh01feHiijRubdupdYfgiSLpfZ7qpGTJgMLFtPqT5lZ3+hHrLBV5rOPnuBne8iyz8KRx1qIMUQp
NykPZVoFO8pbcoZ89oUKkwKd9NGZbujF9bLXuSDimz55iMxw3pX1eutlnNrSIHuVXdpSpFFmbeo9
uzY+LNUdDaWR2+o7Bx87spWi/V/kW516ezV5JPf28oNMYHTv8j4nxM+UJv9pDN6jTgRjpl3qV+8R
WyElicK+XLYz3Qif2tKhRFpyeZvZiLKCYPuTp71X19bRGLlOOyZ8Sas/OK3CVI4yaPG654QLJlIO
hVab/gqwte6qNjg0m+aREUakyc48DVR2WWbE4E5YZeoxKqhFvWmXoy0JQX4n4QBOUKcoCdNtc0qA
c2lEQVrMcuKZHEJoL/1rUmXulbwxbbbadF29MKvp7I+3qJxuSaidOE2ndezMtEBXOioRucf7pO/b
vaX335NLpz5nkQcKXMW2N/v7OmsecFMdstWOlkzhHrfOGSEmkimSqxN1WDiuuVcAosy5JmPd1R/9
MX/FLnakM7zs9GNQO7GFHB3loYGhJeP1sZ1S262ij1u7ZGcFAY6pRURaYJMFCicF034FJy3fo3lB
HuAyCS3IwdmMX0iQuSL1LqyoOkp2LT/78hYT6QEdnqllvtnQLzhOXnqHxhBn7k0xGiqywMFuXXct
lnbax456LiB6IJnN485hkC6ksUXeqt08IRXLqiuW3H26Jo9aoz/qnXs3qOW71CrK7FRcJT2pwZPe
RSg9XpFYvjHMAQfYcPRLMtaC+YnSCq1sVvXcedlLOnJnNv7y2CbW3sq/rVr/aDPWErdVvOG+vB24
rBms7Oq2/8NGUrOzKvdtKd9tUBPN0LwTB/CsVTXut1z8Sk3nUc9Zycl6vsOU/cuDCtTVuNVUN0dK
emWcmpekotiea/3LXm3JcJyVs+P6NkWZ7puywt+YZXdgQsK5MZ9rVpaDhatqLbPTdmsAkl525ZA8
uXV3hPP84q/yzhIGh/MgyKPRZLNLk+SrSqZ7c1Q+4pCw91bnqEzjLs3baNLGjza1EOQ71l2ARqqs
yg/PKjC8b6DL/HllPVgFjvWszO7QMFB4SftRUUDQZeHAX6eHGrMw+aBuG6ohvVuRWYRoVr+QE71N
qfPLyWlhiVXfF6MAHrblBipVMktzHhHGPNp9e8wN2jhDaxEnPt6RlHo9DiA2lnz9tmw6qsUA0y0z
iudWEvtWeki+xzQNwgSdOSfJpzLQnldHyv1Y41E1Rm4TczypXDd3ljacdF62fSH9Y0XbNAyAkjOy
Zr0mK4tpFy8cGo0yTOjsxgZK42xEcqGWo1/7rwPTuMhJyrDwWGoGkqLVxOmVynXnXDVl3+GVvLVb
c440kxaKXxdnBPyDpCU2L/6hNtHbYrK5HkfjcXVttqb8mXiAcaeTtY41KflOVMdN1ozHvs6JifXm
JcQ7cik4XR1afYiypHzLMUtiu0vCIOusA9XFofUccAnLeEt/Yb1Y5N00Sz6HGWzDXYIWfNeM6bPL
htlYpsnJs/sN/D2qBu7PuZAVxyWdlHKux2SZPz0vUywHSIIWiJZpigyI3FxmdVvZvkOIih53kxx4
Y+ZGnY0wVdo6WCcawmsjL+SkinCc5vFQT8GN7LmFefU1iF5Xo54+AvJpJUNdchHwVFgQWDfMf27f
TKYFH8UAtVSO9kMnXrqJQ5YxDqFWXnFQXJGRX0vTXi4w8z/NdgKtulgoGQJ0gYaWRbmCSsaffWlG
JlOlsqFJBrwzIH78KGnk5xAs6V3rdu+lyk7TYn1vxXTcrP1Fr6/TbOH4LSe0GXRf/HXHLLHYKySk
SwCUg+TlitcwOc6E2nN/YtwtP3KwEbsJBJ6loe/pZ+OgjfRty+rRSoiOanv14GpVfijgxmiae0EU
wcFmDPCHZ9vbRHW2wgKJClO/5H3+2jfOCzFQDYzSe8Jq7zhQnsVaDNFY6hxHEljY9vLF61ti/pzn
XT3QtodAwuYgaLK7ARptXkzO+UrDmp4ZT1ZGiDpmhh63kkvOQKDfBkXEAOFUTP2ZRqFfhgwtvoKm
fisIKbCBYO4seHUIpxg3dkQpFBWXiomC72qTd/mzNI854u+Q/9wRKlsS9xjvwqWuP+fWe8eHceXZ
muTuWI2XqVt3kzs29MTyj3r2VKixkO9g2C47tYUGk2P06bdDQCxM+T1xSSONvG2IocA4/QJjvtk1
jXOBCuzskns3Ce5Tv3sfxHwFby4PtXR9xNfMdvIgSyo5WbU3btaLU2nbWMHVFMFfLsIZU0uWFp/A
z8bbETj/2PSKVh+CURhvV6mG3yWBgk0TPR3iBCw6BdaLo4r0MPTTdcdtduFwxHXB2XjRIx3CRDzb
GvhJq3tbmENdQPufN7+C4SQvNPqvFid/6sTi4dAawAdQf+88DcpLi3x926/Xcb4rKwM5GiLb3To4
4VBPEhi9fZ/llbhy/SxM8qU+rK4ld9b9AJtKcJHHmmxEqHQ6QBW0OUyhejRNOfy9APlSSZto5eCC
VIpAiMCty32HUVemNvz4IoOLiQiJFIojJ3+vzvkneu5sg87RrsTmb7sqOdh+5oVtkL+iIUJKihdY
m15XB0cmUSD3RXnwB/awwW3GcO2NO8Mqgh30Xbw1pvpdYy+bpmqhz8KJUqWWcRB2euyM3gkXd/pu
ZPuMA4EqvRYP+G1PCrX0pagBEi1zesgNVsvaIicA8NI1N2sBh+Fa9YYPI2crPnI01hNsULg/bMGd
xWFWyU8Pds51meqwK8Y3rTa042rrBRyoGYYYgr1eg8AAvy+2LfGlNWYdarqza/PpyU/KbOdZ1i+Y
IyVDnOncgAzZrQaOlpLFUfdZH3THxkRQ+pHrr5ysivYZC+PT2jDg93jPxtW/9mguexonOCCmekhS
HmuhVp7KOWhhDaTOYUoq9gkxIIhDox3YnIbMBOpA1y0Hd2H0oGZ3p2o7iGCTsSvW2DWTT4+u7ajT
BDfRfxzqQgfktE6YhCG5nioSgLxC+TdrwlJfZeOzoyGcTlesEWL7rNeFU8PN4RYsyGjNYzjvp6lj
JWMTAUa+WuGqYxM0/sDTszZwF5AS3itJqOkgLIJmTAh93WeXWcDf1vJBOFyqbqr/5Asv4eC1FzmN
ERQVI+a0nkQjNputAbKatDAwgfyaAGxet2ePSj+uZtwqqIIv9J1RwrUctFcZFDEnYOxz5fi7dod2
z4LxSXqTebQ8pmEQtzl3uxtoJeuc07iJrAqbDnxJAnfbgbMpbbGfnIWbtCfNOynz4WpN9WAv076P
fTrfGHPXq9rjsKlkWUc47BKWn+Qk2pVZbqvhtgn2iU0Hb7Y8FYusNnaZN2WHgJSKHc2zR0w0ycVQ
88NUcitXzfhlddpNyYmkSiAxeEXDpVZwa86I3AjOXq1dkJAcs3p48rqx/CSPBaHS2n5YmzPDM/TD
YpG0PnuYiobNb4fZ9VATlLfDBnA0B/athmzzZiE+auwJWJzopPqenxyB0l/M3vrDWowPemScIB22
R/7znJBJR95XghOVVaUc+p35zWs4F+jdB6KeO8ZKEQwqk4ZlE5xbX79UIdyO5Gh31Venu9ez8Niw
8bF0Zvm8tpxbsg4g3Wo/cGZ7mPv1EXpTaIr+YU1YAVt8fPUB5E78wxDBU6UiPevfUNU9VJTDCKLd
abcl+WTzeAYaRE9h8Cf6kvSpmKzsFiLAoG9rY+0cueRPNptInFtzH5lsbqlF2VP8J3tnkiw3kmXZ
rYTkHC4KBaAABjkxg8H67rf8nEDITxJ932M7OapBrSI2Vsc8oio8PUsiJOfpAw6c7qR9A1T16Xv3
nhtCqJQKIkH5+nAcrHM2RVo44yosmmKNm+k5Z9EjMYZpMgarxuAX20b5Els7RmP3cZyYH7EJUG6V
frVwAGpxslVmZnl5Ef3K4XxEhDItvyKUyuzpXYSQNdZonyNw2MQQ6TFYNt6gOij+Jo3fkRunYfNt
mwwURSF5l0wAO91A59INMEqYkLHNVPC1zErHqkdFWQkWk50cOZcxu5RHKrd9U9vmzSzUIY76fBti
D6LFn30jfiVcO0P6HZt5sR555Ouun4jmqBq4SsujzUzodZV2P+3YnPhI9AgmwgjAiUzrlMmQNyqD
4WiusTxn+1B1fXFzmC6svAlp+Xc6W+e0HX9OSSB26qGUzTHuI/FWD8IXDV2Q1pxxrQJvgb3yTtfN
Gwh92RiFZcKuM6ONMupigzF/33fDy2R6lWrntcOI1E+H9DOt45dGtG/U5Y1PO5LXqaaqq0gz8Fwa
Jij1umhT2NzBh5aSO3dzLm8Lc1dD5me6svMuxqxfu/EPewQUM1i4OS33JxGPpLnM7R1kyN6YVfUM
HS39W2r1/8iBXubq57//22fZF10zP/3kHlf8Z32P8c/kQM9//Y/yLy9l/tf/9ZdvxY+/3Jq//u/i
M65+/pc/4m8SIfs3k6hI7JGKvGbUPgqxz980Qorfkbrj8u+BXZmmjnro/0aJ/GYLIQzYH9J2LVu3
+ER/VwihLBI6pk+XfxDPGjaxpc5/SyQk/pxJyF9kmY5jSq41DjCaR1DiH4J6yQ1Euv4YV1IDATlD
S2qBbVzwA3fTq8PKZj0PewberIphvinQwysasi9zYguuBUxDmVneDXMMNxTdW9mi1klsBidNUYFc
Llgg6fBplvlZy6Ji0yzkTkyJte5DBNB94TxVuL6ZASwb9CWrSHdBNDLkqyZr44zuHVJaGxR7OoAI
YpbxqXD32uDs0mH8mqNt9kCpdYSEeMXCQBzPx4TtkJ2Roe5WgKKzkmVm7k5rQ4X2e1ZkFWjMapWO
Fh+zovMfwnnWLEb9thSh70TNaxbm2hpEFdiuweMZPpOfBapUFHQ63UvuqhueEVrnFeLMGsVebZLH
PbXpr76vfePB52kKyjEY5itnZsKeUicBf/jJ3bDzGsvdTz32/rBBf2I2aNbr+nWo0AWMFTotCO7B
Ul4VVxhXcskdS6Q1Kv1m1Qz7gWDipWv48eiLd2sYHGi52/AasDPBnd5nKXoeNDKUWwZujnFGL4FR
/g/v++1v8Xd/wTNwK3FmtP/+b7r9X94YU5cWLy0vIC034fwpfQadfFEpbHp5+jYTJLCiWM+8mPvE
Js8MHwADcQzh/IsUOZQBs1onjY2QJpj5ltKKQUhO1Jsza2+VhqEEXB3O6ZHfe3ypTSrNtYsdbTM4
LWzFSLtlpnOiAmNkK+sIdVX3mi1IMKY23kNO5wwvCEIl8f7RN2ZEvRnmH8yM31O7OlnWqPlhQOUw
Tf2ubHWurzynApTZOqs7BBQDk0NBjmBcTI5n2lDUGzyQpgkOMWvcbUIMjSedLwxNoGjQsx+BN9f9
INeSNMCuffQ7u+yQP3olNPg3RU5Al5vYAOBpI9Q4+oLxcT1lUmWe5iI2PSIVTrPoHz0am7DoaUpX
9Hnl+mFJD6bgZ07nnCg5d4X0ImEKJ/d1Ow9bTecVhDJDpgaLKbCmT7o5xwKATyS6vWrqr6isKSN4
bbq2DVYRAjWIS/aVmduZuj5fSyfU1pERfqvGErRBbHw10vlXFSbT1u59tUjjEPWs8b5ugV6ZFYMK
OXtD1D/xSCiLmfE6iggSo/qB6tg9knOQoOKwvgWmicHRiWsAPv3MAw8pUOP4l/nQRz1qs4EAcBRe
2tcGg9I6ULy5UidYpTJYgul44bP2nPP0rlM5fArBMhgxKzKRjDLPiBmIKJZ2nBJLJgDH/f6eoI0v
maAY6wTYzbqLIbkig36iXeYFTlvvtXY+OnnR7EKNmRihCe8E4uQ7A24F8r/upzS7kOr1sa65dxCb
qu/6vB+2SghY2xXB3hHO09SqHE9v+6eh0wArUQaGNOeI4HpcdOAou8gW/RqQMXcI2tIFco2NE8ov
aiwO/2LRPaIe/xFF6QhbwnazDWWZlsup4fwpCtIYnCELnY8pLzAPdx3zN/vdUDYEVsMz5hKyQ6Y9
s1FQiIFX/H3x/P4J/qce+Jf1ANvbP5EH02tr/5QkZvB//F0hrP+G8FaS3cmx6DDW/n/Hv/2bJU2k
uY4yLRS/lsED/fvxb/B7prANDn4pXFeJfwiEDfEbdmzKbZdkMsVV+78VJPYoMf7wUtmc+IaDTJkc
Mwv1ky3+9FI1XJGjuM4LzuMW35LpzEehqy8RiShAa8ggKKyrSoYQN03zVM4pQ8XYck6RJt+sODX2
BN78q9x3/U+Zq3wmfmBp8cIzejGV/pA0/6EckW28iKg3Kqac3auuGWTYyCjZIAnItiWO+a0D92UV
OtN0X6ZQbnuFHfkPT/D/c8L96XxjhMoiU9z/dWEahG7/6WtZopTQoI4tPYzi1DOwOAmGzscUHsh2
eMRYtGlrb1rT/vHP/1799y/8H6ucB0KBKHlNIJwZlnD1R2DvH354EJ1FVTqoYvGVvpTVw8qYNNLv
dSBQwkaPobr6F+OK/Ey8mXEoAJeuuppot5zgx0OrwvJV46xaByU3S7NWZ+DoLhc1bsX9NeTGXyB5
Pk+yna59ml3gACY+BKcbZpuZK7rLSLyFeWkil+b4R3hs/khbaJfZA9ZXa6pgX8QeilLW2Cknb69p
qKFlFuKWNklOKkTvbvVSG5nId/VODUbD4d/kPmMz6212jGBdl/ay19+YATx6W3110AoeJ3lgpRdV
4itWii2KjOk2u/RPkmY4UmlMt9gsd7m+MPKNtF0QftVroLx99SNgUrC1IjSai0qeEscA31tMGEbf
YvgjB3KXnhh8M/0uDXTA14HIq1Xci8XvIqgJykCVs7TLZ9vr7XMRI1nRFW5LG9AhgtLwLLVwoP3t
3roiih5an82Qz9oOrUVGfxMFSS1QxJtLEt3JuQW5swSDL8K5eqG90h8WHVyG6+bh9Z+/J+6f8qil
JOqURG3DMblns7/8qWSHkBEB+Y/wEcfqWvWivNiaw1REJ5cK5nMkQJwM+ruuNe8GdReZBtldbzhu
yzicL3ZE2CS5WKi6B2Ky9AI4+JxrX6kxyPJqZ9pjRtTi2R3Jzqmi1sNCgGxjQOQvQiPxtC4rT0zB
My9re7+gwXIK415tRdKqVVojz6Kmo9cEu89MkIQr446V8pN0rngr6DJmNFqSOQBWGSB+tckQ3eu6
u8X992taNESzcWQf9C797ojZPtnEmWzxMSQUNkrT6FLFu+LBc4DJckzD5GmY76MBYAuYLUqmjgYb
MoVdMbRnBL0LuI6Phke4xgeX7TQrbO+GXu4zM6nXnV6Od1GmH6Ve3WN0K9u+rrylHej7iuQgwhzt
SmbAYptpgaLsC45VIe4F9ZSfFp3x1JHRQvZh5XzEaX9HbUokGMhfz4FR7qtjPRcBgr/Kc+Vz3mAc
+uevgaTo/tMGLm3bkcJyFNu4IUFr/uf9ogRZNPWm+oxseY+xU2HlEIunYJRtiWIFvKzSU64b8xP3
zys1ubqa2y7oF8bso85epruHCnTUyjC6r6wlX00ioKR4EEWiwvWAfU5MgKxrMhnHDIX4fkiQ7TLq
8vqhXwg0rZqVsMe76bY7wGca/SChHeMFZ1rS4VHXux8LLpEHaf+jj3U/7dGyqXAWBzMfZrRXofTG
odS2DaM/ssF0KBUEWmJgpJpqd2ECMzHoeJOFEt68gIfIsteZi8mzY9FZBOoVxzK4Glw6ffXIV4qD
ab9UuYHkghmE3hfvRtgfbXxnWKWT8f4YPWLd2VaQS32JWq1x5fxM9UopquFFVfAHSUNm3hJGH3aY
SV9Zga8N/Il12b+AI1cbs3wDQHHPjUAe4U2zClXhZXPm7nHtzms9G6ara6vnUuA/Tmu72lodttxu
mYHklPn4BIDkCNjB2GTK9CMSEVeyYDkUssDdBRByPY+MfITEegdoWfZM0iJnxH0gvo3ouIjlwB9h
igZHjUCfgSjqKif1i81i8dtm+QZ9vfT1Ktn1YIQb/SlRSjsQ/rRq0klj7FrRJiscuqBrjbRiPxQM
j9Kp/UCgcA71TttPhotk2eq6fTU7m9k9EdJsXck0EMTwdvU5H/SDBYbVLFJ9J1FT0eRv4zui5w3T
tS0ZLGPVA1vOkaMl8gYHfMIxTZoy3FY0j41YZXzWF3wr6YW8qNe2aMkCGwaUMoh1JDz2R/TIoeby
ywMiE7hMsf0RGUGqTHofI+zDDULaXYpKyyxQ2FUVZFOLiKAQvNMeDKJHsu7Rqjg6rS66jWC4Vgx3
YGolO9zZxZnz4GIg41q3tC2aAc+xHoMf40qP23qctsj4kVFZELnr2cGeyKHYYp86EVe8q4O4BeOL
yCAyxZEhD9O7FgxrNJSv7UTaMM4QUjDC7OoIFEbC8kMTLHAPhO1Y6vCz457IjWwApk4i+3tVW8Vq
CYrMLxy6s6SdH+Giwl7kFot8GYNull47d9GvC+GoYNCapYTE2jMC3deTyC7DkszQHgrauEx6bk0X
fGRzj8MHMDjELlzSaczULG7e0Hs4TIN+6mVpXhUeliFJegKTkLkGVgqPg3xVH67VqtKHt8EEl9J3
tHHDwrrHWCMucA+xCRkvuWBsEsykn5RzALsBVTmQab61LMF5WqGRttWP0vzIGJvCyCPIq6zY13X8
q3xgXxKXAgVC7vMoPD3IH35YoWqUdYwOfgFY2hlMt7AFyVHGe/Bag1thgZ2dGyXYtGp18rLN5MH1
sdFndQCZUh19RWTgaTAVKt+2+MWAOTiKjDShISoWLMVCIKaY34wl/DQSSb9ZjadYtwDkz8SBhsSk
1/C8UBTSP+6tO7nn33rHcbaksDziLWwoNKP+HgXaOWyJsS0HkjExYnGw5O5Fg5CFID5JbokxvKmm
eaYlgvPDDbNNb810bvBLbfVOPVf2Up8Wi6kvOQSjwY9TumhYSdrAGthsDJOfP9IO0IpJ8a6z/DDI
aiTfgLFp4LibLLPeipnUiZmn8+SiLrhq5sR61jxNYNYwk0L4XTyhdYzy/AbAf/Ddij5+3Uca2b8/
OiUhNVpAAm0V71WgXrVhfG8HVNpWDHWqH4cNTUvE2UQvMji2LzpJCHOrjoaT0vtvmu2UUEkM03ve
M8dqAVQZfWOvhaHp26ojOUYtLiAF0ePj13Na75leHxmN51866ydxWfHr2H4WYSmYUvE6dXVRfJlc
60NCWzs5qeklSZXtwZYC7FkcPwMPOANm3HS8+9Q2D+FewMZdckKtjKHqN7XSm1VZGluwtxa4j6I9
JqGj78CaMDcSnqqyrzZm3HVKaPoqz/UvfYFteoiScaWqKjhZNNQa0uc2hhEwYrcre1eYj7M8kW8F
OzldAbj+yA3Pwz6h336WVbsiJ2s8uEWIVw/x+r0XsLwRiBveshR48AMWnWCGqMxgT5St3MvEINaE
tsUN/NawWlzDQXmAyERli/LdgV5ZjjCeTC9UDJEim7cOGGNIrT4aYuBPxKjtB9L5yDAUbEjbgbpb
cfxp7hcyafwYeN5F6wmdCSqf2aG+6vmQi4anxjWzyCcHxEf1i0UE7AAQFrrV44ZDD0TiLQZQTB7h
BdzM7POZGk9LRPFW6carxZZ0dZBb+2jjK1/QryOV5WvAhridTEWFpy1fnbmpz4PeOiwBrI30ZsSZ
oe4zMHX7LEvxi2gy7TVuTHly0JWHkf6Uan11yx+/RIP4MZUxkqHZkl40RhVTkuGld7WPubfds8Z1
2MPx9DPszNob4EA/j3r7fSFoDEMZmF3DynU/TFvMrIPcZw5UEfwm8b7L/SAcK9+uswEjDaBNqvUt
+p/30HC2gZaWIOOt8lLiEA+Wxb2klRkg0tPV93lEX99Wwc9wVG8LeuaSxMsd4pT5+Psv89L62ji0
hypS8UH19ZnYk+VgjgpOcOvss2yJgWSoazvoPbx78zWrpwinUYA8gQlQnkUG++cIbnd0ytfUqvdG
he49XcL22tQNyd2YTc9ikdvkYjXw4zAWiE3dOQ85+sVBq+YPccZgl3plIwpXeqZsSCNmO0kMgYYg
qL5HPJ1lBqvUaMGprs0F4Bz6HDkMfh0UFxSf2Hqhqq7MKixIx324s4gp5VIv8NKZLqCLjFmwxPa2
fNVn4u+YTJnryRTghkKHpOI4u+eFhtg/5fFxik07J7Nb9OrZm2tS9Hxzaoo4KbTqRHiHF2ht9pbU
7TnNZQQ3lgKy0dz80g/dnpssVQDUusZJmeGqkgNdpthA6Ck+xlzjWeji4Y0LUVPw0RYznzdFYA38
qARM2KRp2EZVk29oM2zvmsin3acOla7hIErG4UsbgewtWczHnESyDalK4UYq/CyEsg2vMkgE+rCq
Otkpg03bqN+TPp6/9Axu/DQew20SmQN/RT5uVXjgOgDz0UItUbSR/qoH1bRBX7+x4PBencYSKwOj
0Q82bOYZYvpWFgHZ5XGQsEKxr4zmCEWhmq6kuBevZqTypwbfbuCmcj3Qwt9A5ynPGVGKSOPk2QYl
viMmsPfzqvmVDt18NPXqZmStttUVCqWh67BVqeYzBjyxG6Ow9YOIL3yIGEN3RCsadl/yM/bfLHwF
bhZqzzPuHXwbjTc3oe65mCivypyPgTUX70lUHvCPtGcZ4LQtO9KSFIkw82IayF3qL25mwc1AQtAy
vSX6Q2ZW/O5EvHpBob+aEgUqCkI8rQQblLzRnqkvudcGIrlHPelCLh2kKkm2mhOC0XT1+J7GGIOb
2Lqr5dyW011bsmE3aGnLfcJR60CY3zsFDAdhcOAHWCJfAdR8hmFOL3qefAL18FgWzyzyyeuXCoIP
y+wE9sifRuXslO7kx9osj9MXFZLlYhIT+WySCJma2ZOl2XIf1I5aNYBZD4XQ2IONeGdpyOm4ZLLN
Ast4ZJHgdamJllxCEx1+0JsXLgwei9Om6FWtl+tldea2fjOGIjg6TbZeMthCSkeViZJTPrJvrJL6
Mnj0ykWmk7SbxAYtBaz1OCVbtGF4+FBk6/toeVd5UB8ZdCG877eJRh6WZoeCPS7K0dVl30mMTg8i
FidjnK11GED8inmh8fF3hG30XED5LC26gLp/iubsuQVXaEXMR2hvLStpW8YBuRqXYAi6KFFczauq
vD/RJtyYbl98JKwiDqKR7MCRAGgUi/JaVdmygkRyjUaO8aX1bKxk52BoQw/XGeJc4oD3hQw/R5FG
+0UnftFl5zaGWT1Vtr0tWyrAZFa576QpQqh4MA7VnDwxFXIPzDlmP17sCzKj6qVEzybqi3Ts6Jxn
6Vs+MGkn5sM8VbBCAgYZvtAUenFL25FrUDxHhnFGZ/XuDJpx6jtRHQMki2iHzHSX98LZDHoMLBNB
Dz2KV20steMg7cTrJpncQD16TRk8O1r3ZsFHZ8ZjoWOMU3c7udUH6kqxbeGpIa3G6uksxFUO0Zze
nIz7IklOmOU6hcRKxbdaTO1aN1rMz0l+TsE34tAhJiVqy3HrJAlGABpNq0mu+QLKaDog2Gn9NCeg
c9T7CvSZbe1DpHxA6Q5R4JpwmGdwUk54rRcZnvJi+dIQBHqRev6pi7rY1bYNJcFcGs9BtXOdsyLd
zIF4qJyiT9kCTdI0vIgJqhNT5eY+HhLnzvjxNNpESYCLf6Xqw7LZUs884HsVlx1alfqJsHm5qR0i
6tOU/OfH4ZQToYS0JAsPSxMd7FBmN6Cw871ElQ6N9EdGLA78V6R+FRbvFTmGzOYWB+FbxKiFvTVc
ZTRtu45/D4sFlVQgLXTDlrUtGmSEXEi/E4DS6AZI9X54wUaGEi1GxjoxsMWrGd9h3GNASX7WS9Vu
encefI6t5Oh2l8GVck8y4wCyvkItw42C6U1q3HRsvPvQMT5ijCOHwslZ1dwAEV6Tp+imfXUlAnPe
qJKykLAKvpiCyNQ56p5Hc/kBuTA+0cUSKzKysHDZ5RdiMoN7G1i+NI1825kgwPtCR2fDoA3sqH7S
+lo7hEb/kRXhhNLQJlZ6OVdWnewDEt67cHwyrTZFn+l8EOvRnMqBbbOf58jTzYSXlezdsyJleDGn
GLJwjY1lUWtjtCgh0nk5dYz+eqCC+/HxUfJ2uus1UT8hZRwxrmRMpcS3oTLQ127QDocyFsX7yL0G
m1rMtIrmiJGWBHmanUsvR1io6zBGt3Kvc+685G1sbzstJUQvMKsvfYq47gtnl/iEK6qvLei9Fyjd
1tG2TLV2+nqXJWbwIILA5BjJKaAa/igR8761yBlXSTbqRzzFMzZHLfCNWxW5zk4PteVF0YQiX02L
LoUdbfF2szW2fXKMhtbk/7PISOoGdSqTX6pSO3ik0YVgOub7pkLGiJjv9waWP+qWWMeULhvRAhZc
AldD1woQGgjAjObnqcrkgkh3jrGdBZOPzzE4ly0sSBmN1zxN42PET+nz3gCByBf3qKnKhU0J6Day
0rNEenVRZic80zE47ONhy93KRchGx0d2uYRo1H0EwoA5iSMcJlhzbunMrxCH5OjASLVudSSqgTkh
S3Kj5dbahG8Sw4mfRs0E+uFa84c2rTf4i539gmBylVtAn9ikTgoW9t5tiacZsxCrmV0TNogpeNBQ
b4I/1rZQws6WU2nnZEr2FbroU00LtoSafYs1RuoIILItATDLoSLJqy0e7EXBaFsz3xw18PIQV3Zb
pq9hQ0M14bIO8uZ15oJ9TiCZnkWUHiEoi52DkPzY5TbMkcfSd9R8GgpnJJplrJ+HML3GI8SDBcXf
uypoK80lU3/icjLwgnSHcALf8iRDvlFZ80uDr951V3GbJT+5XYKUEvm1CUCew5Vz3lFjrjUjoIMc
4zugzURgBf1Uyi5ydtL6uRESUwwEuXVEDCad2tF+74HTw+iK01XW6AIyPND6Hi+nnz5EdMrVX1u9
Y0aqp9mR/A7gtg2orihyuafrLQYv+fio/SR9oOn5BibXVxS06qmMvuTKCE6Vlr3lgcnZoOj+lu4p
TAIkfChDMGi+M9J/NZbSwjoINzDhbT6MYEtRoweKEPDI3IvgKUEBCc0gqp/6lia0Bsd2p2TrYdkP
30e3uWMNrfYui/s4M08W6HvHoo3fRDf+Gqr5MkcP6vG50oz41jx+mWK0pYQ+b11Ni04klyx5Gpxj
BPBUcGl/nPQIJR5rNJ9wYdSy+mL0aE+axLJ29rETlnWuzUSdq+VnDf8Dy+0C+AsXF63ReWW57S0R
tQtKFimtZZyXgNi8ZqEZAGx710j0dE5LZrGdhsW1xu5J3ISxX9pcP+Syfa8HZLzpxGce0rJ8szVU
cAXQSINW8pGdbHoqLXUr5xoURKh/ZdKFEd5snmQGRhneNQjefrk29vRq9n13kwsue5tePbqP8tla
rE9zwsE1qNg92QuW+lEvo03WnziCoag14gnHNOYWK/1Fwe4+2fZ0Femiv6C1J5HBLNP776plO9ka
mokCPXWWY4RhV2aM/hH6XjttmE5Q29pLTh+ZkCs64Ohiol3SIoBqY+TEsVHXz4akLq/cGKtZBssv
iS/aYEWw8G/IkiXsjMje5lYnbqNZ7NtBLTSFpOaR+zhvrFjEFDZlv+4fnbvCptONwK88dlUFdnnE
aZIEZnMWLuFhLsbNo9ML+95i7qYdpjqaN4Z5Kiv5TAiYerVrMEWCKtQgtY0DJceDOs+ur9uYcHM0
SbgESPwJuQ+Gun1sitT0RV9jxe4x7PWd+TBgOFiErTnHLAhCZRTZK4gz4JJ59JbNEeNZcyIpjSvd
qjIWvOBuv+Xqey6sBICeE7C6BF3BAvDCI5xx0DULC196gXk1oIZC2Mo2fyZLBNSqZu3dFLUqOfcV
mk6EkTLChFpj83DRcO3NFmG1aHpKPvs1jBiw6HGD8zgNPkZuPJuw6V3aLStoM8UpWEiMxsWyNprq
yQ5k7+l6+NVxQAWNGRtyHIzQvvMLSRAnrFJ1A7CqwAiIoGfa2OIwZi5CNqlh4a9CkhQErgFzwi1A
G+FIKNPPYfP4VYZIuyeH7yI7pZAJ131Vfi7hfHLbbRjCerRTbBKOS4IpKHZXfGZppJ+1HLN5atAg
skZTW6GyOxRB9FSp5APBWuzDPBgCl3qcYsirCiwlS8GVxKU8yH8E2Ui9w6AriqH8ZbioUYVvMZ7T
CI2zY2MdJXFguH/sHANJTGEKL8/BRLM8ximZJIsuxhpFeAb3j9Bp8/1YlAcE6CYgUYOoRFJ5H3Le
1B7zLfNTudYwXfZBNR6j8jaWI/qyatoRFzTW4fy6NBX6IH1sfOyYaKBxMAF65EWXV5vhw3bi9SLN
7dyTU012QkdzcyCiMbf0vTtpyKhSN9/F5OquGIxcaWkgXi5bfJ2M6NgECq8dNA/Ji9UvPWYwh/8O
RRuImY7wNLJCfHc8ZDGPvRpizdfN4F2r5Ynt/Adsy2md1xhXTA3Mb0YAc0NmjEbpzj5yyesxOM4B
wTMCidU0F+MegKyXilPTfOtdbMJ9SHydaWu6nynWH8cJ3w5Hvp72fsw91neGttpFsn0r9LjcWw79
deDwIiktj7dyPOKNrbQIhGpPWosQsC0knvo4y+ilP8awLa11q3JhQtBslw0+qKzrmMXZ+q+aMURU
Sf1MwG0+EJDKe+NXDZaKcekvlRCMcVoa9rqC0y+rhOFIwbOeg2uOW7mP4vIpaufrOCwQCLXzhPfx
JYx9s7Oe+2h5AhrMbjkUn7S3xFrV6qN7sApLK9m6M/3lpKOhtqxKq2Yq6Mg3001o5ub262BwPOYF
8yLGCvzZcwfiMtMLvsDx69xDbdMb195quePNNubnqPmpOricSc0S1NxSkpBAPrDFBZZk6q85kTrH
NBfXicleTGbWtY7GD6totpjyhI+p9QP2iHkI2vBS9jAziJ7cYKEWOwPa5qo3nNAfMPHkCSPbUkTe
Ikfwbvqc+NMk1hkMtKiJnWNYhzlav0eEvZYEYLxIcBzInivbkmGAITGz6JIhAK14rwufEzfKN1k1
nNXUYzxQeenpgV0+bgXBZqokPbAekh0vxLEOE8+iLNlBRP8S9Y+Gmz7Bpg+YcmOZXNEVd0BP1jy8
hlTPvN8y8iHqNpuwLgMQHwirY8vSln3cm7/IXxh3Bqz+14HWr8DNoOtAi2LMYmFsHS3SAunf1h9a
DjRrTgNnheeLuMCozkh9D29Y9EVebUwrfxLYwS86uPx7ijvKMqpdwLSatEOXaN9G7BGbodTnOI8m
ifCQIBOEANG5J9HAH3F3DLIXHm21DdcBRtcwpYDVXxDyQjrhDEeFqw++0tuSzfNl7mz3/ij7MSvp
R81JX3vDerEy1EEcZwToGoC9Rd3ckPX1e2cEuS7C5d4uUXGKGyBRZYgnp50vbiWD89za8XMcbLFO
9n6bPIEgiX0FRLCFw8UjR4oQEkc0sSgn16j2BJLi8QlPppqIRV/C8Kmu7y5IId0unOcuzb/kZve8
2InAmhAy7hTZOp4zqCT5+DEnPcC9jPoqNLWJFTucM4sANKjp1egw1y8JDshibzHMBxkjasnf4U6b
bIh7+8XqMzZk310a1gULluiWvMtvyYxRp+PE8RmhAmK3BRd6IsVUQg6YPqpL2QDBG+i6Y89pEi+H
FrKpe1J8rbILN7HVwVTAnUXBEn0ByNRvFqJDtwnhnru6rm+zziiiijoIH9kG5lp6KEte1CmTjEDi
xqZELnIPGbS7cjXO/lGJF8Tppy4jrnrBhrwSpnaH08K3DKxeNG6z5g7ScPsvDhKrDzP13Ct1eF1s
6ARa1mCEc0g1mr1O3uxRn2+lVv8YM0YICfZywF6P6mBgg8MNRfyaPYMQfCiZq4BvzWwXi80ll54j
tD3BaIH5hg9uOcBoAozroIuwcy+QdfKNcTidPbUWg7DXiIIwg+bZmQM8Z7rXfeW5P0CuYXduQ2v9
8OmfuJOxoQcdZETuuLj/EgmPAj5/7k4X0txAcbnpsrcLdBEjZ95aa5f6zOyVOeR3J5zEruwg1oeV
dSUXxuSiKfd2mr0XgzBuqu/0A7ig74R2HPIh6FaKbW9th8v3MCXMxHD7jdvJN0fvOt5M8DWByL4T
ltsd0yA9xFnwmM5K7QQWjugd1BLrUiGo6Qh92GnMc4hS0tfxNNXQy1uQDBgdT+jR5k2Eqo3gveoZ
VCItj1wud2WsA7n4OL4WxtcmAgHbhKPvQDoLdJsF4tKeTcP0FPUCTKR+r9PAJqPRkgcwwz84o7NN
PXDVcoV6lQQagdI0qM4eew4MLIRWA9Q6mST3aRYU9i1ez9GCV0KO/SazYfdnD+G5pMmTZssNuLA3
NIhjAgls03BIowCO09fPuZbg6A4y69TP1WdeUufkWpOcIKkN+vSWaNY6CAGX6bFA3z1PnIEljq+S
AUuTmT4ShWe7NMeT7aoXsn7WuSTYx9ZF57vsMyttCMf/w96ZLEeObNv1XzTHM8ABOICBJtH3EQwG
m+QExuzQ947267XAkuneSslu2ZtrAiOzMovBCMD9+Dl7r71KQGgu3cA8dBiL6PZa/iMoQFZF2Wfl
ZNWTU+rDtSrY3lENV695GK0FKGYKaxv6udcQFZcUchlE/k3Whf5SO+07OaHpT/TD17SgyslUiMYC
zMGhRIlw+Prq69LPafFjHDJ4LPsMQOCAlALJG8inzqh3sAuTc0pc+rZSngZ+p3DWJp0AzpMeLXEa
JMwjMN2RlbYvi8w/dDN40a/zcN/iD37hb3D2K8br13cA5F9GZe3hHxMLCcvthR/3hotNXILCCjZZ
AW0gJAMNsaAlMTIUGvG6ysh2zA1GoC1B95rG4Vkf5PC98PHTNclYQVXXkPIMKMAr310yleq+F/Ml
QhGzsqZBHEthdTdRQZzRhbT2RaYxBhL5NWh652UoIaoggiATuEvCZwzyx/KLg91BbGAaAhI7NFy+
VBXxVg5Hqwml5Uqr4KJMOcGRMomBMnx5VIVdmGcH5pqGjuQwmBFxXFZ/y/HI76Gglys0gP5byylq
qfDGH8ImpMZj4Is6AetmwJiFOZp9rXT7R5GmwXtcTshDG/SGyhyDd5YXxuytQcdIednSInfmMNof
buuE76ofrKPvsj9+fRs5prECy4nVWK/lPYnk0fI5gtV1/GzK2LppcngzlRa/W16hb+moaOt+xqtp
88+INDZ/zk87iGfai0PjSu/ijEBYwz8UbmAtsTmm70QjITk3SWbJphVukoI/EcveyfqXwcnVRdUO
Zx60RO+Ro9x1EzT+qizwzjrgVFeKcC1PF4T3Jf4tdo3wnpsj4j0Vv3JUF4c4p6gfuCeOsJoMDC52
hEaj6Jz3fITypwt2DOyBmQxrcqgcsS4GljMG4fYNc1C5FpUiYlMb7VuoFZvKHsWxal2bAUqBnVp5
UJgC3LnJMFzIjr1ZGLW3qMXORoOZGRni/P5aJvPColp2WBF8HVuo0+r1zZsvWWJ1FPMTbJSc+RoR
XOeorwYmCsZw5cZk7D65s4xGbHNybDdubyYY2r3rYBCUGoJVbD1dO40Q4lhQiW4WNRZhbgYNxFHy
polav9Z4sBZTqcJtCEtlxJByDDoLuGxInzkSSX7769I47hWiX13XxISjAYJfJGjEmocqdnHzpx5D
i8y7hvjujsCOTuA4M8+5t5rUj8CCO0Irsnxj9fQGTKsm3UOfvrmS4SQHiyWsKtrvRUrnuWZPDuoG
sE5gGtevC8RWcdVk9YwytN0PFVA79gJQxmW0rYOxv1Qe88E6btDSMG9MPLM4pTr6LpcDk+Fl2aUv
pL0jbKph4Iocq9vWPsKDvED6pQ+muKbTyGHc4Iw7Fjckw3cVW+b16zK18gUbIRFXWbzNgzfeh/Ri
x35xJYG7uKalUa+UoxH9RKi3k/xglVbX/hE4/m9CdwPqxlgd5DTdgV66CwsB86bGqy6gw1zKkuGI
VgSE4bLi7r+Ejv/fevCP1gOEvf/BevCJqT7/03vAP/nLe2Dp/2VZYH5dnFqohWevwP+2Hgrvv0zh
YCJkvmyalif/5T3AX+h5OtUDkwGB1l94EtNAQw0Z/s//oRnGfzn4DjAmurNCn9PRf8t6+Hf1qovt
wDFm+wGuFl0a0vxDverpoWt1/UyEnY87noMPDq53V3bFheNWuK4aJXe6BOuhMv1TFWAC8oIE9NRP
rv6IJfP/vHf/D9G/Mf+0f2nv/3o1rnBnU6Vj2sTc8d//TXtfFaHGjJidVJZRsEowHCwDbO/3UosJ
5/Wch+YSHo1Jf8EAaQluq1gx6c3ujATT9YiZbtX2GKXMShFH4Lbt9j+/PvPvLHdenycs4ix0d/5A
bdovf399JVhJLe7I5ijp/a11I2wXzmgJ2m/ivRJs+biDsxh0O5oSZHEoDdGeQ10uqPMRH5tXyf62
HkK7WlLlgndJPAhEgPvI6jGI1zBZ2IraOTHNDXeBbK/VGD7RxwQK3Pm/KJUxP6CKXzQzXIzxEmw9
kskl3aZ/+E0Ft9EfHwW/Kq5Ul9+W1piw5v/+bx9FrwexBV0VMBcI2Fewh+fJy6yrbmjE7BKXsPIo
RpapPQ0LvdK6GxV0tXMRK6+x5r+OUS+unTS+56L5bCejv31dstHNmGZCB9EDZx+BNDPYpdzqEtSY
wpCwOJji7WFZCuGsoiDH7jmQPgW+3EEiRfQDSSHqTN/CJlk+9o1LEJvW0moeymd3ddESPpjEkEdW
lU9optM1OMfhJhr5ywdv0LbtxSJqAO2f5u6agoWzzUxzR5KHe6Q3dyzMJvzrEtaQUOJBt1dWjQQs
LOUadVGxHoi33opwLJcchvSTH1aH3JmG3ZiywQtZbMbQL352mfY94t+8G01/hGm+c6Zc7pRAlxpA
IJKIyG9OWl7ChnFGDkr7oEW/8h4cBYkj7gZcYn+DJAUg0WVoVww071pEVVdyi6etIyusOEmxgoxP
kIoNGiutFa7GKvAPurmsHNKqUimmrcYOAgCMGr5FoN/4UXjJqIgXdpWtuhZ1UJStmGGW+ypxPtMp
dw9+S0UubGcrJ0Odkq7YBK2jcxfKN3uwwXvWMfMTC4cjzHvjadT7vaK2ZVAnR3S/5lx259ZF7FAb
++cYF/6yRCWH8MSKr6wy8bUsiKnUS4to9Nx6Q1BHz112zaX0TfegKpQB/gjlyLciYA68tHHMxRaU
rFhxoo+eyuhVBvGa3qZ6YN0y9+SN4fkAYvYcZt1nnOBn1kMS0u0g0WhThWdiA7YawTTnVGLH9FPw
89VEvZu2cvkadwqlXlwT6hYySKCLCZxPbClCCHdtVMeRHKY8/Wn3kjX8A+UDjjQkFSBIvItiUreu
vKrEcexnpF3j8pF5d3IigpmZ6iqMFUBGtYzDPkgoeuZ1tkJlP3xrMZdyghvXWJm87UR7pmTMgikV
EqOo4wdnZpjDRl5tBsc+l2AgH2EcVRcrrgl+IAFyoVqFNMEg3Ko1chql6KNOKbO4VG9fpGLEVovg
hR7gSi/dbt00EejjOnrQlsw21XxWNcZ6uivpfuf0itMGb5U+xdgkQg7nbVjCl5O5yxLrwFpogeZL
fSIFl7LvPy+pxt+NXi47HPot6XqGZ+KpZFT4xzpTEXeJGyVhoUyjZZin0wGSvru0iN1GpDiY/YQt
hRdchYOz01zwTlY5lR8R9q90g5t9OZgWL37u0Eni5onw6k3zn/zWf25MggVS4hIUjjt79f80eZQS
Tn46n6V50vB6s6cfUFBDK2X6lGEUIP54ZEpZIjZ1F0E17IY48Xd4Vvol5GZj30XiG+EM/mka4pd/
eAfnUuFvu6YQJmmCjrR0w3Ycz/3DihSjP82SqYU5CQHqChgswGDle++4Belp6aN6NVBKLnVWlIfQ
i3WMHeXQolpbcgIG5in8mn6n5SYnra53xFDcs9AyLm7o1i9jsoUVnZ2mLnkf5rN33Fvj3nX6Bbar
9IzSaTjGPBRN5UngxwWqZDLSXxwvevcRJZH2C97arY1m4Qx9ReuiiffEmG941Jtr2JUe8JBI33F0
ghWrjP40wNxY9llLFVu65jOzyrc2tYxPfXLmNOOGUOjaAmpZTPW9FxAWY0VDsAq1+h6ZMGB9hxNe
bHrHr0vbBv4xIOuabg7leyCD5knazyUd+VvOH+iOip9GWgLLlJX3NZwn+qiNbEYkiKts2UPwbocz
fMlsJaiAyKa35Ic9GchMcHWPNDTO9Bsrhta/B1937kOAhr/UkVFxGlXLsSKKFUl/dMF5DgDYF88T
anizOPYqqf66tBkREor+xz6afynRTNPaDY1orbshB5O41B4Tza3DiJjpCgNrWRntcPWnBpaq13Yb
C508exhS40K5+s5X0w0nwXBGXa+TnJKPR+gR8tyRYLqEloX1o/msMnlssRCgTzC+e17l/JJ5/5ml
CsphgvC59wbrYtAPgBjadXDWeMvtIQlWI4CUBaquiz259qts8Gzb9vhk5w1LStoQoKqRJB0a2RN/
+6H3JP+BU2dK0qSbIQzsi6aGYGGBfVw5Jd2SkNzEMjDL18lIkaBCZ/P8oLo1iVhM6sO2IO5NCCzX
de9lD5sFbZFyQl6QMGwfzKxWu9yru/M/PFF/FsW4vEB7YO6lQNcBhPxRhuIyC4XpM2BFGAMaUjbe
Az3czYd0uXfZPTZ5A5zMTtN6i3e4ADhp1GdlhvEj6W/O5L3/w+sRs+f03+tiISSGWN3l9XytRPMi
+m/FWKyqxmP/Krn7nK2fDfXOHD0iM1oj+yhJS1TwCwWsj08tolTUFQm4drrJnABOSFYb29lR+NBN
69nUBnftdfT+UpjXjwmP6MqpRXwNWmMxIqS8BIl8CXCOYfwM1cuQ0DMvyBDfQHUOThF0A9gK6fQY
eVT4FKAUdiXWgkmesjqlMKVd+MK+9eFb2jZy3OehIcQbzt5C2fE94tD8COaLDUVyGhLoefN3vq8Z
4J/7d8frizWZEi1DpbT87qPwPFhVNJIHRPo5GLvj14XQz/AIqGeWPXXZdsjoVNN105d5a3QPD+eP
SgbKk7nBOjgWTweoIiBbXv8RqeglCvEC0FMGKJ1Dh7ZV6iDZcIcnkSIFQu2G/A4+MrXCtbIVhSQl
Bg0PXDbam9NUYhNT9FzzeeTuouNfibCOr5nV3SlMwinbmGZNyEwLkXDQuDuKsY8PgcE4wI0UNiMo
TYcpIywpZHAN8LBHksSoYYeG0brWGWOpMYfcmrc8fLEbHkHIyk3fevndMN7TRg3P8XyBaVIuLdwS
nJOG6Jh9NxLXvyQ2oA3krPcgYFkEnTGdg1koWqHEfwdwmz+PE/BJRNn65h/u0r87YtnJuUldRipY
p7FCGn/uke1otYBdcY2nBGsPZvwdobhkBEfStCyLmuQ1+URc56djA92mWXSsTAYvwhk+Itt30Srr
P+pk8Q8v6v/aG01Teo7O7vW1ef95jKkcvM92BefQmXEukPTLTQnLYm/jWVoZVWZ/a1paNoMOW5IY
eG0XREz1B7cb/tslBFhh3TVtR4BusYCn/f0Zlg5aht6c+4uSU0DT72ee7hwCW5yjuhg2BTjkpeH1
+qVwyTnqSKujdyjZnsbXckwIS0aDsZad9+wH/+j4n0uEvy0wpqNDSaCbYNE0sr5KjH9bYCjafd0L
Bbr4yM03ZFM9eFvW7jgyEPLK7zRWt5K54Rv92wDjJu+dSxrLQoCXllmAH892yrWT02hPYK2dXM4m
L6KatrkNoOw/f6QWmWp/vFqTV+vYNqPhWdtoOn8cwxEoYtopWnD9Y7DPgA1e9dJ7AiW9gcYqL5Hh
MvBt0pMPG5T5mh2ubbmvyExYEzVZrdJ0YzWMByu9uUyt4SwdZV6Nwr13pQJYExpnKM4glXK2OjsA
fOS4dbTO4N8eWHAjqP1nwjIANpfY9Xr4akPLiK1loFSK3vqhTCBOspzadZHnWONxANlvZb2z/eKA
f5KgGfyQtAm6Kx6E72LoIYmO6KLb5l5pVbxgNTNXGHFf25RCv7RCDDUxjeQG0/DCbCAw2m7LGEOC
30PO6PUe2DOqnrBs36XUnzv2b4u02oBWyB7pCK5acARO6ps8mYgWCpJKdKcBW29VC50fD9sexCIU
JpsUq2pEggpPqJpOsDKmQ+z1LwAJGuK1Js6xODgiIDwJM7Rd1IVvowEdL0688FQ3CD289lvnbMPU
blch48xFpX6LWaUarSjk02U43hSf96JwElZI7FsAmSHcYI2IbxktV6amWbxKuhwCYg8/HO4qR9/K
dA6JHqSXvgrvFmLEwhkWfkzkN1Yo+u2LMpKc/mXXHis2bW+vOLODoDURP/cpXdV0Egdf0gtX+iLq
uRT4HOg2MLrEXe4Z5SFWo9hkLMw4LgEN5hHZ1Yn+OelDQqOD+Q5z4/6V4JIyqfs3V0KlSqVTr2P0
I33MmLORNmrXHnjPGHxDJDcydW8SHODRJhLEjKmywf2hHh6BXakL1XSAGmhJ5KQhZq672YbjgpRY
aEj1dx3r6dI0+gYXLaqhGtZj05wGqp1nN8XymEdYOptggvUwiv1owVzSw37ZEd6xF/RiVqzUADI6
Iuor5BmlhncA55hDEmbA1CWIVo3GYJwEQBPWNgpRput3BrbR2Y61Z6QWzT5ofkAb/k3r54dXh7/i
tJhIZBrhQiGjJi8upmsOgt988INBpupiVfvWt5l8Ogp859JbzV6+kkSkAEFTET8YcCgU1c7VGgwB
zzI8WS2m3dKtd06v2mUxaECvJ717bmR6TOrwhkOMMXIKRXucoqtpBPmp4pwSjiGxZfZwzUQBbdLq
H3noL99LhOe7bgqfReAI5G7DKYkj2kK/e+AVKzgmr4RK3Y0qr+60XzZCMbmr7PKoS4QYqMyHAwcP
zKQodCaP4CW/EaigpgFvuPW7Fl21qUjhXmCKzagHDpkDxtTqRLBXIjgLYq3ogoHwbXXt56A1KLAI
Ol/XBVs0qMZoaSAyQoKeZKe2/zD1YeCXSotthhbQ40RICk/5UhaatkrIjBFzJpfuEO82BvGy74DX
x9D9dZKDYX+XH16heHEU2yhFpg253A8TKyxgpum195O1WXvFmnMyfp0ctnvK3RnqU7+ryQ7IExoo
cXlEwx6g/oIvykOQG164iBlOL6caxyhdE3/ZkrDQhGBcaQLjWWBdWg74E/L4AwQTRBEacdtyfEMR
zyNEu5Uw12oMFiSF5Bp3m52o96lrd20JctRpg2c9wfVIeFWMzivdMkaMV44BSVTK9udUYzrTUtdc
1VY0nN2mLHBeordUCdn2pjE+x5ZerBrbfIuLnl6J7F4No592fefS7bHebDNCqXx3ErQafZAQ6QaK
2wPjekBZy3GlnBSnIb9eM5NO8BZnyJ2GEfZG5qMIKXoYWpyZ66za5lXWHEbZX9iso12jl6cAn/a+
M1YFMRk7anBGQ7myTrKW5yyjfal3LsOuNgsuo8swBoPQdYpefWQjR4f5L/XPWtjYXbExYpZzVmmJ
1i0qa9SArr9VHqCLgPca96W9arz53Uq9ixgUjgyr0bdkjNNL6qfwWPop6hm7LT6qoHyqEfbvwtF1
dkNub001vpNGkW6CLEAyNZ9T3boBq+YVxaZmX186k7M1W5iwnhEW2FEV4bzVg6B65zvvq4YmoCw2
NsmUdNbH/qSa6KV089/DYE03nVwJGs2/3OKnqbrw4lfeQBJUau0IxuuWpug15GP2u0HsHd1pgojC
FPmEwittZymBDThotoM/3WnMbPMupjOJj7mR9DDTHFmpaO7QA7UzZ+A1GUH9S9eCdElHVIpO7sek
K9AZinRgYE4PjrkiHm0Tj9lraEPLj2WBRMXVH3GE89RkQ4yVNDe6BX6+MEbsNPmtmV34CTlHJPKx
Ho0AHO5WczcHxfI76TVzUyAHNZExOvxcxpHc4LyZ3E5sSznqXfdXqjnayrFHjZoexHpZVflzheCu
iUHomsLLv1mM1NGvL7oK2V9Xa8mxiocnfwSA7uIxP6Qt7BbbiZHLBNZTqJfrycXbQ8f321BVxlZM
fGBGAsEVILx7KLPGo0xpf7HePBq93lBMr3zfhnWYTW8Ka/gnrALCBLphW3MeuUNwpWuWjK9NW/pr
VWcNy/wwrE2dM78sogXhQAkROnwMDt3wnNsAmee1dFOGozMEEKbggo17hmfnRxMSxEbB31s78P8J
Zh5+qTraMrwhPtllxwTG18Yzh7qRclNEaXkwIGqYDaJSysM9hdhShLl2AztSbmMCHpcdCHJ8gHFH
qKawUcpPMcqNTh6dvpoWKaemrYsmZovcZnhvhhIHHYcbMizR8idtT+rgBjN5EYerkanDJ8EbKJUn
dQdI9SNIM7HVh1GCu/PbZhc1SlvDTfj0c8bThkVkA2FO2IBaLMljpUWP3mdx9GsCTxEwHOsmHLdG
LzKMpIG/LmYSc9VySNSQG/pWthsR5AJ8mvCP+zDEG9nds7QHQEycTLjX0+BH4DvrQO/lO7CcYZ0V
gw9QLyDaOJCEjFd7/aUEWx+YqriW0KKPaeGTX9ftMe5XN1VV0VM3XybHPmBT9E46GSBPo1PR8OWE
1CsytTzCN60pJfDSLN4RhSQbzTb6bZN7IBrDgYyv5tmjV06AWruCkEPx1IHrsUucXnhgvFWEx/GY
5f63iUf0MCnUAgQMCFTfdkCdaIE01go+5r6wnTOVTgmjGqelMXKWtdKyucbe1FztdnziFs1uY6Cb
T4rsb+w3Ub/V8MQc86i08anSTa/R629NTlJXC43gNmK1ArJSh0+RyySl0JPbGNFYiMyswlQ8mut6
wIxSdoE4A/5jCKS09x4x/4X1zD/UiilIqJn52aebfYVLCC8aEoMUPHj8NaJJqMVXg5FgBulSc5+h
16ZmRrQCVhoVKIErC1MlKAYbOOqB8j5tOlEC6vaTVnr+3el0Y5NLogr/+lbXQMiAVYkHN1yjooH0
3LylZLw9YTUSL70RbCvb8p8S37oKt2Z6alo/RzO0X/We+pqqXAYBorFpacIIuiY6KBnlvMqkdGm9
xc0O1SPJV26fPgohWyrhVL2WPM0YsbyDheDvFMt4OH199a/L15+lof5NK5B0CT3/AaUDiVsfGNfI
bX7W4ERmaEe2AUY/HoWodiJjS2ly493LcENPmhO+xDicYK/axgHCffSig11MWsghLurKwyyxPCDr
QEfgBR9RbcvFOLHdOjW85wxMJdENU/QwYlNfUyPYyxxN/TmscgJEA9fdgdPGDWUX3nPo4RCL1Ehh
FIfYTAPBujGKQxXGOrDVIbuFygkePXC8pTX22U5r+BZUyGurt/bdKdG79qHbPKnKIAcBtMGNGjJZ
CdSixUJYJX5s8xntCKoJIMNnmmTFKslSYyedtD0DClBnKupHmlnjYZq3oqkdz1rocOaSZrSyDd9a
+NJxvqFu2g6jqX4WPT3LhJH8Qur+tJciKy42Q3J03oJ8vOS5Es96CU/s6+LXAnVwhcqkD011G5oe
TK/uIir3a3XD4xicXEntwuHQf648/wU/YnvIvTJ/+BSvG/oipDuHqj7FLb3wXgPUjcO23zTCeKl7
kd7DzBQXzSRbQ7eT7puO8GsBlLyahZPqUjYldhuTHBVTsyVJn+Bv28ojaYdM4Mg2os8M8V1JcPLP
2CIrlBYfxnsb9a2iFXBtxti+Nh9ak3FqjpLwmnxdrGqALWSa+8jwmLZsuiY1n8yEtNQ8Kc19bn+C
2Abyr51qp6x2tGaf29T2T9JstFOvPqOM0n20MHk1M6r+6+JMGYnkYEimNLgYSeOf02by7rHe4Z8k
yDavDeRx6AW/mRNnIddWwdXNG8aKtR4cmp5pRdRW1paDTPwUFX70pHy8zZaGaFXJX8SztWucqz1G
Vh3xMZX3b+VVYO0KzuVJZv+spko9IhHnj+xuYGBCt0eZlHoPQt2MF2nGb0R+ej/oLTzTKqpfqfK6
TdZX2SE2LMa4NmLBFsWvYZjBpSuEsYcyUoEsDePlNMrwUEeUKVMp7e3XmGHshnI32TFGXpwKN3zB
8AKS1loY/Kpb2xfJWcIfGY02O04s+GAKEKJ6KVsDXKcXQ7b6k6s9dx4/mJ3WwQrMdgl4AN+meTTU
E86lcRXA8tsAqDMeTMadnTVbOTtXfPYUgs8dvm7kBdEngNpuYXn2Lx6+8WCGKVI3T3ar0RofOJH1
jRcXqJw0uyPXNGyZfZbNU5I8NaUByKWOo2dJlNFujhSIY+uWdq69bkbGz0XkZ1dRdOx1Zd8utVHb
NHM4iVJWcdI9AFQlu8KmSqOYtguSR6LW87vnT9QVRbzRvJHcM1OXNzVfrHjwd5Dm6ZHV2aLLSZZH
Hyovyh3lpZ4vHBe6Rd97+Tbtzf4YmcRZJb2798BTrAYbCyI9RfHSCaaIvRc86SSqGOagzZh9EtMJ
98KXY8X2Jq0y5zTPeaEuSbh9fkbfNDcu6ZS6V0z8zl+X0EW2mjPg8+sI13KXp1fP0ySM5Eb/tEk9
KppG/HQnYmHGwv6gGlR3DYvEggK7uIqQ/PqATrwdFunrWNGbpcK2jvjklABOGIGZfSE8eM20oX7i
IAgAYogv5M7HlxiAf9TH/enru7pspiW1cXjAx34jhM54VCQt9R07DAHmzh2hEVZJzR+v7pf6Vd5K
jCErMxyrI3n11THIaHY1CK7tHPHCvCPZ86UZ2uZK/bUOO6K9dXKOTx3knpONPVWFQ7eziGFbq8qZ
PiQ5UFgssx9ZmDDwAsN8ZTgryXf5Da7tqSIzoiPP5sQkSWwnhzjqrhEmAWl4oepUMK4GYXSw0zkw
vQmMI4uKflQ1/hSHOjxvpxlwNR5hXNg3u1ZcOJKiNfkgp6Y+dGZXv0OZDFD9QKUxUhJt6OBb5YA0
KSS4OBnr6NgktE9VYH8kbleAdWIWFpmGf/ZymUKyHq2PJhS/xxxIA/9TgtwTIsi7IaWbPj93g4Zd
ts2Lnd9FyT0ndvaIaoI9My26ayhcyTlHf9f18ZhEWvMcwHN8Luv9SJqzjlj1qumlvH59pTz1rqX2
i5JRthP5EL34Q4dpFiX62gD1sScGtlr14O1WInJwjomIXPaYeM+g94NdXVj1BsOftRcC9JxKVL61
6AtgSHNR0EqjXEZScYjxvJsRhEc7Ms4NkHOyCbOVRFpx7sYqIecEihSJbohdqyYi8MCpn/LmbC39
zhyukp352pajtzJKcEgD4LerYAgB65QIHYteJ71LlSQowUBa5xn8PiPvzqJmjRmHONwksgbgNV80
lyEUsPSTwUyXU1bSb3upfWh96W96zR0Oed+T59Xx9EIuGA+ADJfCe6XO1D4LjXZeKNPxZid9fgoF
lEak3YipKhHufO+1q2CVYwFd924IsCHHrubFMUs7IZRUdRtNjv6HxEfc2t1HZiK6ahWRjRSh075q
B46NY10jxhx+56XdffoxPU4bh+gtct38XHk4cBKH8acRt6d4KKbn0DIXwkSJ3EvbW2M6Dj+r4lOR
IcHm5KttkfLqQmrLb5AzaA12qCk658VXFhScQpI8KiduLU9fS96ctXSLBtebffNIOTG9SH4MYIwW
ZVpOVxO20iXE6Iq3YarPGke2JXbjn2E/aQyT4bh5VsW0bk4Ls7q1R8r49zB5jHYAZkQN3t7qCvlS
Ws1+sBrzY4yVs2J1GHFEOStBf+PVI6PNys3hm6v0Dc2/n2PHPM3LR5S8pfHk2QZ9ufwaWVP5o9TK
J0VN+Zr7fYysJk+XlTlqW11nNdNa+ekM1cEAxXFhRFixjPhPpl99cqhKznY7JFewKgkdr6iAjUIb
b7LFa9QkztILrdd0yma0gfCWYdU8y96dVno2nYJ5SBkqpd99p9MW1LHG1Y0tdZrdSpiNovZ72l5M
JoOfVoSHTLEEEbaXfm/830GZPOg1tYciofGLdJjIL81Ri4nD9E3jN5PzPRD5RGlXfpcTZ8hxgPAd
t/2ojGoutWVGiBu3DTg7tIePNjGiW0gszfO8OgRl2j59fdeWKXxJodP0somc74L4nf5qiJkjwvva
73AX6GSSaNjqsC16bhE8GuTwpMuIN4tZ6VKrkmSlGf1zmPrTSlnRM/Tz6uppJ7LpS6KXVLLJCTms
vHqRe9UvQkob2qqLGMYhDZL6Y5yqYo0AzN+ZJS7N0fylEzVbDwIOn/kj96fgzGTDpRuuKnnAbLaw
57GrlbhM/Yn9Q3H3PhopnrcAdGis5Xsj/kxd43sal6jHifg+Kbx2MDn6aBWDMuOD4WbwYOHFQ5/c
JgXQNWvrXyFSQJ8Sa4VfddqMTIZbNzgru+7PlWsEx4HdNvNIjy+TU0CaekVaJoiy/HudgXYEEdCi
WI+bkiaYcf36DgOdcRhU+Eb+S7cq4+F9hLrw6NzgrwWC/Js5zMa4BUxq9xiKR3lMOHt4sTJoXg7i
W1pKehcyq68Eu2q3fKp+ZaYmvvktJouCPDssjEiYavkaOplDMkKto25rftJJDy9TBn8/DjO1TnFF
ZTAT7l1jRvdmtM99XJpvQDLkosuiBsNM/MwyTtXoje+dy80j+vi32XNaCFs/fKsyUnIw2mdHPxmI
mi2jW1uK6ImhYLrqW9lsE2UtooGKEW/yzTbKi9v4yzjjZRSNfffw17+1RsCyb+VELcvkI+01qJMW
EzfS9pqdn1fuFq1ANHOEH7Xnzoq1devgMtHoTr7lpKJSw9Ab46PMvP4as+4EoVQ7xc5Hpo/94oUq
25EeUa1UQaeqn4o3A/zZ0mua9NhJK39rrO40wlN8Ek15hYfNksJOwinb/dEkPNLe6A+H2pza5de3
VTfEWz/G0VmKEOVBpvpviaqem9Ds9tKjz+IlHDyTVL/5ooNAgbaEuN8G8ekm7sNphYymuDlj+kLc
67CaFKs1rIh+B5+9XNskF76rcR7zjIaxNyntYEIPrwEcKoJb630vCnpWnRU/9Xb5XoqXZvTLR+t6
/4u9M1luXMm27K88e3OkoXdg8CYk2FMUqT40gUkhCX3fOfzra0GZllk1Kqt5DS5NvGIoFCTg7uec
vdf+LrE9YGPwm3Vp+vPD4Oj3M+mnmKus6FBLD2tSxS/WSNWfShAoTiSf6bHPKYnSYIxIHGVRMZvm
IPRxOkDjziELqvTVD0d+rynyd5Db09fCJd/ei7nLk4wA0YoMw4uQ0YeK/qCwwWA6Nf0Jfm105a/8
+GVkNK7voo+gj//7NCoQN7mteE2UD9QgbCwIK8MzM4+NjCB7ubFd3+FX6f95mVVl66ytrnxHx2Jt
Xbgla6ecuuODP06sWiyjSCkhWSTa9FDDd7gWfZ2cNLiP68W1o/Hb55NLUEooSZ8kvddIzJvSZ4zf
ibCpfPjEc4VpVSxP0QBy4dQdulnUtCstG7Q7y9vGJjmpM+6OVVtTnRI6Zt1iS5wrq03A3PggHOgi
c1LOxSmBzrMeHMjcFYHCAUGmD30HdrOYdUBjzB0IRVzRaJDYVb5hyNGR7bToSHoghWA5gTiPniAg
ancVfDamGb0FIsMw2Hq1BLMezMZ5oB9QJdDGinwgwhOKQQ1q2eJUekiQnr3WmfHolbq4NnQaj0XE
63O2PfYMQBGwExMUui1O+LNJXheCDG94Hd3c2FZL6kY1crqmRRVxXS4GjsAWoX4sbXHWIhrNyLP0
nXetC6d7nZvIugCgBuvgtt2ramoiJGOHc4ldgph0HkkcTO+YNK9LsuyZePALOKyL9RTe6lqe8yw0
TpC9EWbp9nOnZHxfT2SG/l4nmGJBqzBmxDJMYrTNNU5LGdFbrmOW9UvjyEKRvjm8pU1eNs+pWzuX
uKRtg3n6YRpmxMdi400geIDANoFuWs3TpAR03Gxamy3Q7yEvqtfeZWEqM8VhwFRPXULWCmXIwSkm
h7EB27hImCubLa/UVP/qwbpc17WpH70M5lrVJcZpYA0xBzd98KpWPlbcrL+LW60m81R2DI2zLh5e
o2heuDBTuauq7m+lrPG6fNadGBeiNCe3jt8yhaq9rzto87jGnGSgJrKVtmI6DcIihzNottk+rCN3
N6c23ey0994IlXkda+uhHX1FjIq445+z1yUIyXJ85gyNt8gmI8UO7Z2WJlgGrD0iyw6JD4G25fss
Wm1bqU1Pvu5qZkwbNK75t0hQ2w9aUx7lDBQiUzO61VQ+2FohDy4aqyPvYHPs/aTb41YM8lFnCqDN
OrGlaQdMTYpgxEy6qswY7ingxqBN5xbPfGN9RLlEzKvENR1SA5GIz7nMgCfZe/1htKc3LwMO7vTP
UVrNB6UNIAEcM9nO7fw+2qa9ozXwkfkEeQIERAQYF1gMwpudVbQdZ1qvQt30jHvd/jIKIzmGRlES
/TiWmCt5+P0qdrB35PicV71ZIyye2iPzyE5fj43THmcNGlrkdjRNdAuCsmF1dA95UE3U//Or36fp
qMBXE1zR9j2z4exfDyaSTUKy/a8yMsx9pOBCR9F0bJCOwC9Px2DK6PGHc7PVXQdpDj+zi2AO/36F
owzxhh7/0Jafj+YUzyR9w5eaBDQz+E5/pyGl6QbocTN3PTqL5WH691ellwrAb8mupsdz6KobOtm+
tsYjl8h41OdhPKLJYHbJ8h7UrXOPF9nctdjasLnCEiJem7BhmgRHb3nbfp9GVIaEUt/aMvFXYWJ+
hBxmpSQAzzUmdLdCJME/rwm7RrwpeqAPv89/H2aayZY91FvFJAdJOSS0rps1Rfw8Bzm7TPYpVjuH
dpGfRAVgYT5ZN094q5zb1E1ZUPhYCakVOfRFZnU0yrI+egqJibqERd2d7HT6nHJ1RpFkBLM13yjh
GYx7CfOD5PeRmfBDPDDH0Tx0aPGSzxXBOwl+r+F2+aV/f1OClfKALEaLaIUqPpUCs2HVVCl9Bxdb
9vJQJunwz68su4Zu3gHshIlybMeItNHlK7sD2Iw5jRvVnKttiuvg2A91AIHou4x8e0O7BJi2T+Nb
U5iO2oq4JXloDaLNUglSTOP/HQnr5Io06Rj85+H3/zVsCesmMu4SwZbxe2nPabaPsmnet4XSTxp2
jZNlww9odO9gt+arFzm7zrO6dad67MnAl1Z0Q/Ugsmv3+PsQWnyFRfehFf10prNxp1V08ycESSvH
nv+2YEEW4cgTXwQw1aIgGacnvWB22dnmFcsShnTPQ1/tYOsMs/q4CWvvgM4HF08hE8g9NfKdNhxB
6SFvXDhB2NXxNJcXN4IbQ7yRgj7svzvMNhk59XcICLgsI/9PJut3p86rfZ6RYT91uHMQ0aI9YfQj
zmh2GuyZYNQNa77I8bv3l6II2TBXDN0+jdJ1LauKmcVG1W3CJM8+lY1JjGYNNWMeL3OuHuB5P5Ue
lghMrgd3aPecxmgkhAzmZVuVXNyc9CO/fJPApOCc3Ve6Tz4MywYN6hstJrEdM6KpLa5YIyyWLg2x
bFr5HU84VVn8NrrADJwtGoOSTlBVwsQs2tfC7rKtDv6Nxvye9YdVuk22ucn9U+rDa0kSHMeg+sRo
mjGSOx5Ca5jg9jrjbvLyaxR6f/rCeegc8KsYegH3V+JP6ZmXstKh2HjTMUnLmrlT26Hh7ZI90pRs
bbkIqyBkc5MCXQBFf2lclELRQMSsP5lyn2XOa+FjBAeASmsrdA4K1fP9pKJ9ZTmsQjXhxj1Fmu47
4H2VxXCHxYpQbcGn2PVqT7pccZBha2+TxKcutMW+Rr95wkgVUZ8iiXUjq7mTJH9eKWi+xuKlHVxO
uVr5MHjzFdD1riAQwARDDiGfHxuPxE1XLQYUIFG0t/46Wmjf+dF06zTOLlEFu0a3T5Ahl/l3g3h5
Akc6eMRujP3GnOY1034UTKYbbtoswe+BrDfobH+rwZynMK12bcMqbzl/Gbl+ksqxGbyl/dJozAjD
Y+abK5B3xuqiw/E55DVpr6l1R9H4nHeTScRzmgX1B2kBZ18r4Pcj74IuhehWS5HvEDunBvU6ZCjf
sPJlunWY8u7OqtGlZz68/qout6oCw27N/buWvRBGQfGVCfOlEUlxLPBfQFeFem8Dxd0qE/3hmHTD
ubI/xljhnG1f6aNK+ncbvfK4h/10nWVutY8zauskHF8LnaY0MPAzE6X7kEjE2ayNA61aIuUn91V6
RYk/xyFiIGGaSFy4mxLHiIpSbCb2yQSrF269Lw2xV5A1A0yU3t+Vhb2zpgzcdk5s8wx8sLOvHblo
pfSTjUKYB/Cj2hleQ4h1l9T0HCO48VFVbDoHuN2wMmL3DqjnkgnA9L1YZs8k9K78/g++iUc9YWgU
Ke5DlCP05PaoMt7NtniuKUSLRK8fNQ/8m9KRDnaLtNrJ3gZfbsbKOsNbmJHyNz+178VBWND6LMMP
ai5Q+XGHeMB+g82J9N3UzE2dWj/t+D03xaMYuXgtQeAw09snK7SNE0SfYy2cbykQEcFNlPf4Lthd
AY/RyGVtj62Ac8i7I9XRINCJDEioFaKeaakDYwRbPa+KiFImI+PDarTi6ELighUtsx3DBOwjJWvg
eAnBumZj/sbdx2Qe9FsSJuW5pblEW9B8TBxmgYVLGvHo9t5Z1PkrAm/2MRB3QVWIrfSFcxs0cgXh
h1yhIDlImkpi2g9VCIdSaxoVNI5m7HUIao9CWvjLABkNrYfq0Z2boArT96m9Z8Ke8FsNWPgR6sNV
DELdLTkc6VQAnD5rtCy2Mk9JKqa9tMmF0qsrh8HwucqPrYxKEMl4W7hC10wNniMkeIqyNnLYHx0C
o4wh4hXOk+/UrxSDMKI6F+CyIFScn5Ho4BwwS2UbLfXvxQxkqPd2ozAdBKXI8smup0qmP8UNTUOO
/MHyx+e0uXd7pvrwYIPc9sbA0+R7Op49D82XXuDwN1hi17MV/jShQL7HvkzqxUo09Uviy7e0OCIJ
/ghzbrxuiO/7InbXbjFol1JBEpuZA5lsOnNU0iw1bqb1PsWoUgpHa1eGo72yjjC2zxRDDXGEALOq
yO0Nm2papR1yIU7kP1EHi5GPbq+11VNhpYwRiWdgHjsoC1R2XK3Nk9Vz+1mDe+nM1NslRRSuC/sj
mtSfSTf6bZt6t6mCe2gAPN61Z0dizurrtnmMh/6HNBiQ+pF4sszqvj1owkPP76M287SDOZdvcWvH
d27pbtRUDzgr4JB7Q/0HLHz8gKherQrpEHLcsj+pEJ6S72J/absr84xzb2fvRZi/+iVqAyetvoFO
07yLdnTUrvxGp4g6nP5dUCwBSI5LhHUDHzaDtlE7srz3KPGTEAyd7f0oyTxboicEUHE30E3fYw3F
TIRjcqblAFKAbLhRQ1RqH3VGTvTfSyLJh41tK1QGtUTIYbDHVhn3fAVTfd1wsm/DZNpkcfncOIwY
7CFNVq6hYYhCZE3f1HHXtVw4MhPZCzkfqevm7jrx5+s4ohN07wRKxGcLDqIoG6CrMNtt1x+2Pvd8
h1YT7/NbajKdFQZ1zdDi6CH3VJ8umHTDR2G2J5q5uAntkCY/uqrUae8n19yRSYV1L437IFKPXWsl
G8xoLwXUvkkj98FKfxKtRavXJXe2Px9SAtxzekVrdAm4Zfvh2TJIs9f/kEZwogGV7JB0EpE+mvdt
QixRnoN9w8SECOpvH/s3MRTv7cDu3sQXoyOPhRdAiFMZkHk33VrCH9eI3dwNc6JW1agCQrRwo+W9
MhRqNzPNt3U9kYBljVl2cA10knnRr0p3wvAsmTZUzD9XTFGZs7bde1l00FA9BCldIp/qhhMsYSQ/
ScEVDa/pAQzSHaiK7guX9Uqj8Lx4yv0LqMagUwxk2IvSmwfKMc9sHSO4g9AiYDg6ruZw7nekzV8l
f50ZRp9eMZX7tLWYsdG/8ZGcB6Y9vYSZOa/n9K+HMto3mTYg07mzRI4vxP0Tef6FIJZhBVeiOow1
TQHExj2TodaT83YmEszuoscxBaY2iwR4JgTepHEP6OYa3FDb3BjfMCQeI8UIPYTKx3mUW9vEwYD9
PVrpLuTbjn42MOU/hVc8e38rCmsf3Xs4lDsuPNaFe9Nsn2soap6Nc4iwJ3iFOBD61iP5xEagbbdn
C3nxHFX5JZ7q7tgO+TsI7JIYg5jousnc2F1Rr6IovdAw+Ejd/NlOuzOqWHDvcBv9oz6F35nPpZVi
vTaII3aGN52I3hWDkh8isdJN7UHwCO0vodVPuZbvQGqsaxdBCb43tc4jF54IEr80CuHBVhKs6XRJ
6HQKQvfgiUtmo/0+Y9h1iFB0R9WoIxW1jok+1Iew0Payz+atVnJozmW7NhpfbPHgGqvCtGMoarq7
H033IQdGSISEszOYKg9fhtOS9iameEf3i2N9Glnb2QxPbHzPoo3szVQLmkTuH03r6l0j7B8fL7Sj
1Ra6DUkcSmHQsmHO8VBQqGGW4yOR5QPxJxsw7PZ9xnxxCwq84pLQ9EB5SK4iTX/Fdb3We9Jvmnyi
+h7POrEjyNRNRGQt67aO8NxoaD4LUKqB0dokM9JoExKedd7vdUd/cfvmqy9DbLhJz94y7RGr6evM
b06DbjzWkbwN3hILpZirIZjWSnnV8sTn2AiWk3iZHZaqp4HARWHNLyot6KkY/c50JlCfglA0EDq8
Dh88spBt7QzcdGl/8q3IZn0cdl5FAJ+9VTURTvqCiZXRfK9P09MIz47zjLTXsYOcVaJr2yKEOWkR
64A5p1D4UDWqZriv0PWu8r64Byz0grp6XqUOMz+dDKIlGYzLXIODWdS7rshuKI3J9QUiMww5g6X8
M58SzDEU8WFFflTImEosx5g8wiaBA6IVxVkKq1ulo+Mgfw0yYT/ENmcjMALPZVg/tIo0e8/fk0f9
qNnRW4kqeJe39S0NzbvOJc9Ll9Gn6j/QlhDuLeRrO1pwAGv3BU8budOdcgPlympdaBoVNpQGt1mS
uOs4WzuK9Wbg9BLABOfW8hN5/P1KxAsjic1qLUF54XOh95MIBv37wdCKVdPgWwjjMj31XIOnMn4F
5T/fIYqkhR8lFDgFgLnYFFyaCvBNJfzHLIu1neSKXxscWB9FksdH8i1h5ynFfjmM+yn0ibmIqNBq
kRds3rY8wqJ/tZqKkVEf1hC0vZ7RM1Q5s3Ci46C8TZIV5WV2oOuvyn4CvMqVKDz0JaMt8Aq4roWu
kFxI6KlJANUo3mA9dwOpRuvKkKDat0Sjr/BAkymourcEoSsTgC67NlNzTcmGO9ciS3dma1vU+jhO
ehPBfJ7Mf1Gdwe5zu5Yl04kADmDdajMkPF23peShpTuQqt3RP4H8bFxkB3oLr6R96iy41EbaniVz
xGOkYevhXSL0rJcvExTDdecb040el7zZuf7U9noXhIDFOW6Y8HcdiB+OQoagk4lOKuKdch51JUvu
zoYCigaWDv5HCSu+5I5D26M0v1MkzfcMAcjtGSA30f+6h2SqTiAi59PvVwTJREje8rcJvT30uBEm
iUUKjdeCZJQtnTRpqOpsdC63RhwpGn4ak5O5Petz7l3M5aGXM6IfkIao9HROR64Bw3Xpj9YREm9y
niZIqpk+gFCckq/CTPCP8/O3qWa/gZ4ii6gYqLQqD0K8sKyTJIQvoK2OZipMDgil4pueDAvmI90Q
gpLtKbeeSjv5dCuXBOssD7d6bVaPRg/JF91kwTmBf3fBe+OnpbWJ0ZpUyk92fpT8jXS/uREFvsuo
cl9KOGcHoJg6rEfNfJ8Uk0dlj8y+sA3RrXJXtLHqfU72HDNuGGo1qoHKMNK10KWzN3Xz3Yn63ZCk
4zfmOcDUwtg4NT/UYSdDH2EYtzxMtZ2a0/YgRQMPxW7o0lfdpqz85A9qb6Z92d+uMmL6LrNJa4qk
HPSyYutRyAVd2963DNz/Kh9fJKSonz6dtOOUl2STSSPaINk3PlyTws113wbL0A4zWSEbT88YMU7m
j6vlN8tmatKWcOboiN96PVY/ix+lrruEajq8Kq1AemoOipGOW10zk2OFy+bIIQKFm+SuWcfEepGG
DQRN0ztKI+HfFzlCHh3+fhmGrxxXUnIpj2lGR4JQe+Ol6wZtG8K2QEVtf/iuqDidlSkQU2888ybM
VASd/jLYtr830Y8EVt95V6QXJ8PHwp8mEeOQwsZzUM0b9AMH5n3WDec1qRVLHmGlPOs25pe5sWAV
cD+vtDA1Tn1ohLuQ7l+A7EUExKUQapnSRcknZa19UORZSgR9pLVPvNUAMcZMQ/RV7s0xdZ4xR017
v4yb4Pcpto56P2T5p9bq78MiZiUQ2qD3gg7DVhCSHhJ3Sh9cty8eU/wUdFM8YwNJvDmFA03IUW/8
m27zJ8bQu3Mr078lkfTvfRiov9/7fdA0BFwYrRsAhfo72L0aLCtHFVwLl3lhiWW6ekbT2g9t/jGV
7i334/s4Kod1rbnpXiPWZetild7ENQtHmbb4JGJk+pmFF1kLvctklJxKjAkl4nyno94/Vn1hb5AD
OcxTpvliNuINw/ZrwjwVPu8fL8vjx7pDqpZ7yM2EBTUAqJu3RXy2NXQvffh9AMY5l8WHn8zNDZ6y
u0MYw4PjEcw5Z3dT0rafRN6iaiRnYlOrino8Su7zxmMtYLS4U67unfSpxXbOuDr12+FKMe+vy+wU
Ub5eLWGwU1Tz1ljQAs2QACwtXGOVFwNlfzTg1xEwk7Q6zP6SdBPIsiFJyauYuHcKM0NILoQll0Ua
C2ND+RbOkFzi7FF4CEEw1BW7wTSoumOwg5g83FPC6VSr0DgWjFHXbT2fw2GubnhCaAUCxhMov+rB
CfoETWeJjJpC61jSuwhIQkB5nrsXdFPo69Jkk7kFuElyAPXORL9WyNU4VBCetMD3fdRMyfgyajEW
yJKM6CLpcZfWD9LzkufKoAJi6WCCuo4GmvU96RZVxRU1tx5ATZBYhDKtLWQAqJstPm/CJDCj4M57
EJq6h81/stJ6n6XcsRGiOQo0iDYyIekyh9+gF1dfdC9K5Ay0M3KpbCZr9pT6hKaYJaFcT7IpccHn
xmM4OfnKpCheuWM47guR7fE+Res8RMbFq11WrK7Z2SOpXo35HXapfllSU5nJffg6PBK2VopnZV/r
VBGKZeW3tOm+3BRNZSi1HAw+GZ2K3mqa58hf7NLZdhOI5T65pRa2sRLzklJ/HTFDNtJpSjKfWiP8
b8nqKTczPz6Qk/Gg0jGBuswQepqrdrf4inp+3mxGeAqcigu2RpmetJR59M43HYeNjQkjgV6hyKj2
GgSvKRLksLTygFvvWtKKWwl/4KxY8F7MsLb1XsZ7IhovHQ6HCFuuZZ7nuL6wkKyyWG6Qts1B7bab
sQmbrR2FCiUTTaSiHcF0oHGiSiE+TmU96dcFE51enx9bNhsgtB/UZ+261zncaGzUawJvYtRx9Pxr
hIP8Wxs/yOOCoKW2rg4DKvUHQievRUHwyFC7i756Od/XIVTLBN1RX9wtFVvbUcphsAKbLhSjUfTU
3I9+SDYSBEP2EBz5g7kJ7UNRtozfTcLqwobZ+yzPoZHeO7nzRDPPWkc5hzbfwiNYex+MC7xD2FvE
QknzYFf+vYa1rM69eE83CX5ZoX8qq/3D+0uwSzskO9sREKZ7dY7tq2V66PWWJWGwxldOiihGMFHX
Pulq6HJ3eYTdSpvk39FKu0OnxzMoNcZPTJS5w/2zT2mON7rchL5hMLDm+E8uODJ0oR0bMyWOWNU+
oGTrls1C7oAPV3vCR0k4rCD1+I698QRd6bGhEoTYsmQ6QFpTo5x3lSz3Qxjgngjbcbipav7wSQNb
aaLgH7xJ62cMS8PNr408iJuhQRNTefs5jn88gFWRa7v3YynzQ8S0eGdUc7VXBsFJdWc+QcwRAHTW
RSQ48GvNLktrGcSEcK2d+l2WOhM1s/7SO9q3OpvU1oYRQX+U8C3Ui44urhaz/XWHpmUtR5/Kpidg
rRMmopFancxhkgfPSw/06b/AVlFRu2jX+3jeu/aHTLTyOAzjWdnDKi8X98bShZ/To7sIQhwdlLJP
dR3AId0Zg4pXFr/HVUfmRFI56SKiZnhQUytY3t4ctHwVafJBa5t2axeQb1q64lsEsmvzc9JpQg4V
KQLu1NBq9OcnarY39Adb1VfFyas4+eIIfjGZue3ykO5RaYDVsvL0tWaP32SZxRA2ww2HaOcducbn
nJKn3pf3nIRRVpkOZ2w9efDoAHFz2FdO0VeblpymJ85B4tOAsIsojAymUx0x7UljA0Fx99brw1vs
OMCaoYfpunjgv7PH4HZom+8uhhzAGtqTjoEhRrd34Of2moYa0c+SL3OQ72OnYyzkECq5F/2SPmZO
855bvDiYBXM7JxYMzQvEFopazo7GfD+4w4MNaY2exrjSfF9ubZGcQtn/kTl9D8wgdE7iHUE33+6M
p0pnLjv3z3RTvgz6iEZGFAyR17qYO47pjD+YfeIU6VfJAwrOlVnqX3H2PrFfrxWEA18uKlEFFyu+
pJz5iJl+c+UXJDHAoJg+eiJ4cMK293OV0XetHVQbRMVH3Pmpi7aWtAoW9XSi85vxRuT5u6F3zxJr
8FoQS4joJv3QUk9uGqsPwpRmhK+mOBhJ7U3MmALCJ+Um1cZt3CdnYKsQ0OfsmLpq3ghWAaY+GGws
PTxXw7CdKm/jhPGBSFqWw4HyH7UtF7z5yfLxNeTqVbeIN+u7BwtBg2E+5nQFMF+bV0tX7iYaPLXJ
dNxzs7e3BXHjdusF0saYmUz+o2twgHS76AQ1GGGSMxJMPjTncQiPfU52N1qMH85db3NJx3g0pMPW
x1ZRJE9MTO6HqFS7XnJyssFADZrYxhp9LQm2cgMkGE6049KydUIUld1h6lHFK9pUaxi/B1R94Y77
ct3HU0dLgBmVYzMOBaFFRUNjzG797lBWKYuRaYOTC5mxl0xRG2QuUP9y/GDuN8tP8JNM6EJajABI
7O2gis23Oiw4xUV3rtG902m5cArAiN8HMIU/USltkepwP7WC4yOfASdx+1a31mMzE53gF+8puTUr
2HH2amrl28Qvqelc1El5cPlnM3xX44MRHQsv9D7jEHNU5uT93RRRgKfJXJ/pdg7jOD9qses9OqXt
46ZDqBgnPA3HcNqjEaZztDyVjmej68JcuzzTYyEeIqySMI7WtVMNzybX2pNX3NWMJuRazLshM62n
hL/qmeyMdV466ePvMywgO1IhYjacmqLm3/zgyCzRb2bhCflGebXxbF67Rwm99yxAG+dLpKy/hMsu
h1mDYpZvKNjGv/8vbIj5bYacc1QixckifOH0+1WUKirfpnfFiSRBcRKdomdTtpQnVs456vdFv9/5
fc3vU4HRyQ0BNauFhqbHNaDkEE9JATf/93/9fuUYHkPx3+feZDBWq4ijHkLnX6/557f/82d0D9Bc
bRvO9vc1DRzRf/1pY/lb+ipO7/LNf17/+yq3pLi2Qtby5R+eRlgAYuxEy5NhobnS1nG2mqKf0GuJ
oFJlRqlNiIJ1rgYhc3mN0Ug+whjZN2kSv1kcLA+RMRJEvLyKOFh9rSkvwdXMdwWk0swWfF5RDOff
bdlPXOsY19Iiv7qVK5mUbEOGtbNRtsico1QHnG9NhpWO3qGMmGkZZsRtldmc8/vE+y6hpG+KupkO
A0iQcCaoA6ZDuoV53QajX3hIDEjlhtAeskbH4xGlCWZC/Oe+YESK7SVwAKvTFJ83WmzLM8EWePk6
nhQl42RJ4TEoOjJAf45dPjrHVoNC5hODvIKWPR5Q1lTeEnCgt0eT7Qvf55+IUIfA9LB6MuA7/j5Y
4Lgh8zAN2ifOBM2Ubzg9dHlKvJ0EDcKAPXkftQZNAi6QnZ2H4Oy/nRAtbg7hg4X2DWK4x5QLxEy+
RzyEBKAFjmeF4tNW4Lxg1+YXMqDTXeOqP5rrwMInK4vy4ZyPGo4DC84CviKIlZkdgs0YONfzpvVC
9iBNFjHd9OP40yeZemnQthvNb45dlj9NKetyjkqCZU+chhnVtNNwlaPRe6qzCAB8j9F8bI7j5PxI
Ba5SulgsizAQC/Szw8wXkZyHjmX4zFTxpLD+rYfMP+YNZ7NiuOPDPJvF+KVpThDKcMOwk8xm91jG
A9ygWv8ByoLBITZv8/Cj8txYmQgfNlKPPscGopluyQeze9Rao1lDHEPbaxOBNX84+AYCTYrb4Iof
JowrApOZWbm8nxhY7+i4z5sp1VN6Qub9RGMh6NI0XedYPdaqmp4LxCtJfI7aM5rgZ6KDkdxDrMWX
GZGaMrtYB/MSJfXdOPC+iDk5uCQYNPbnMCYBaw/xRDGN5cLxgU5QStE6fzHs6t7iXVulyvI3mQzf
GL2C5KrCw6zpE+Eien8ErnttOEjIJZWiYtrVNYlzTMIODTzRBMwb+XiNoCFUuoXRVXjEjynknoj4
PGgUNIoHlT1GPns242+oZLWJ8b5AhGd1hQT+LWWQxtm4pX985aPp95PLoTPLSkJzatJM0j7kBG4e
EauQSDlL+9UVtHq13tozwrP3Fn9rk2lbkNNBOU6ofXyj4j695hVyoR4qAjYSg7VTsn1YDfhYuVx9
XeMfgZEvdiyEhoiPV9KbiBEZCCOY27d2qhY/jsnFacDzN/SD5tPwqtgIKt62iMFL1Ev8V7qs7tnA
na6q6K57hDO5RO+a+Q6+IoK+/t7zF/mM8H1ikldEzHBXlY7aSq/7SRjskqEQo/yN4mefnp/fl4HP
GhQwKqOv99lQ9NOnQCw6TMZPC0P3lBftiZULVgFhaFR2gDCXSg2UQI9KRNQwE/MWtJUynIMzhk+z
Gv1TZN/XXPZGBf/FmuGiTiYT7VlfZCq5WFvlPJx896DRndr7U44FbCdUvEeRf9YV00/uecyNpCem
2E4C2eYBpj3oKIoSHQeUwiEzARfYcy6q1r+4rP8Pbv+/gdtt+HT/ho8HH/3Hf33TOOjny0fx/T//
zcE+S8qP/9p+dBW09t/vHL7+57/N5Y/9E95u/sPWnYXCvsDbHfBxQNOm764Hwu78gz0ZZK2PzseF
W7tg06FhLYB2w/mH7pkO3yUpQzi6D6vxX+x2nx9oGLrvUmeCHRa69f+Cbsc2/n+ycx3hAIQk5cbz
+eVMyxMLNvJ/o7alJrtBlpnrwfH/UuaRyQLPkH4g0/ge7C/tDhvxhRiJfah08KqbbDCMZ48kjhUj
iQWV4VJuxS7qZuaQeITvfDcJDzq5HBxTOIwmLAGswF92lnw6VqFjsWpnWvXUYhHJECvm7QSY+DI7
CZKD+enHobU+Tb8Qh6ZjAj5gYw8iZ3i1s6VJZDQEiYcunTE/0q4YaZ4twsxWrc4kApXo15waRONZ
Yl+0zXjqEMyMpvNYm+okBFUdxr2GjTfOAyLfnigVl4FcvBgnJHTBsuzW0kq3WU23fqYBeFLzySG3
/VI/GXXOlkHe8y8sS4aQBsY+QtFCIipz10+6SAAXe7jyMAbkDuyRkdPybNjf9t58HHW8SShtNjj5
4I7kL4nLv9IdLxV+8lVsdfdxZ9xFRYmcWYb1HVOMhxTsOzuoc0loKa7GzEVDmb3UHIGNMTGexzgh
YjEHq8SmiklJw4cy19qJiUEWgCrqVzp+1vWQYyaY5LQMeyFHzkR2AIBlg/rTGc0u8gemGTWs2Ur6
O4BkBz0zGAVWo7djTIVGzLpz49H9akOcP+GDn5RdkLETorv5Xxyd2XKkxhZFv4gIEpLptYqapZJU
mlp6ISR1i3lKhgS+3gu/6Ma1HW25CjLPsPfa96mPoLIkJBW4CyZpF89H1nR0Sno8AIGu7/BE/lsR
R7vJp/M3ox5yOEaro45/XX829547sAZJXprlmUy6+RwnfBgkfiRXYK/vlBoks3dI04A7jdzx6DMQ
sLnWd+ASrCeNUxMjQGhhwQseh23soLnICveYZs7fCbNJL8om9Dz7ZQCLfXDs5jvV5nxkng8pLUNO
sFLnc4PIbWxhCOpQayOTwo5SS6DemQ5+I7Zfpc/8KmC6sZg8QUxc2FJVjUV3tIIXlPWxKLhMHcr2
hLOe62gvsPDDTOqYzmLF2HSgf7dCDvkft12hSg5hcBPZkUX15lnl0emOeOCnzVyMyRNH+P1UGDsm
tR6iOxgobq/+2NqKt02JWbSMKBwT/4fYtAXJ1PQ6MAplQu6/ZyA8xAgu00OjvJGo35yq+qoCAiJz
uzzjLCSVvE7bh6QhyySQv5Yzzrz3k3fQRQJEuWv7nbG2WSRYxomNt0bIsKQ72tdIh7Y4Evm97Sx0
NTM6x05CaRc3bXXYBIV4MYkd8RylDo0GCNtGGVFNNlKH1mTojiYjAuLqZO2HRp8TMnB7XZBObKAW
4ItzyMgpcFBPfYTKJDLfRSTuZJP/GyjVd97SfUUdbwJrSmO59HabnF3VQvmR7ftoVOw+dU43XKNe
9tNuH1e5OjIyJqTSQ77X1cW+CogoXuwHKNc28jb1iEs7PYxTZJcbGgtepVjtU4aMJsPxXRw1E3DF
pD/09XAlDuUAbMjZN5HxXqU1ZLnyRXlUB2SE1mVhnf//0TmusRtk99F3wVtTeBGzCLJ4Gpn1G48Q
cpqKEcJgi6DYC2gIxhgIT1VDXtDx01I65nmUjACYHVsr7uTotdVLy6EdYtfdz3r4GqJ62BFT9W7A
BhF54u084F5mEeidSJnGTfPj0LfZ3WDPWEdy59q5Qp/lfbRq+20LzGbXNeB117/aR9498Vj0Ti5z
8mS+G7iOzraj/XOd+d25tE8Zhvhw0fayTWU/XgBxIJJA0cESESSgLinNCop8gBpnh9DVPQaWP71i
WdrPFb+R6oBMr8GFBLP154EvqXGcJCyAZWO5Uu/27GYk56SHAVcNnwGpprbtPhpkcz4qH+xAYAEZ
zPBSWB3OqMniT1Z993cQzUtTBHwstQ0P38KhUDvzVpr8grQFeOu/Ft98w2Lw4KxumlZiQiDQ8x5K
H6i4yn8ndjXfKD06eGy9n84woUGy+6ONpMNUtguZaag+udbGHV1ve1cC8dxZLo+3W+I0qJN4z6uF
E8bnFpmHBrRdB4K3nA9z3N81MaICdBe/kD+hz0mFsXi1NtSy6vdFFb0mXpzdCaccmZr3dz15epMd
O6fce2kSBwWbbbG5BiuNrNDBg6t+s/+5yp2eT0TWqxBZnd5Yute7vqv+sVZDYTfiZwyc4WC6H0Dt
4iN0b2fTdE27QyvnblTXhnIo/WOTuVgUc/RmFuJWM6P4HCeML8qF6WAXD/PCbrqQ7MRm7E3Q89Go
gBuGKQBtl9a2pAmwqvnGYv68GORWLKo6xBMa46wjj36E7HuoOvtgjCxL49J/X4kyjFyPqVATD8HZ
ZHg4zJwGOG7Ru8W8rIh+dk6L80atiDa/ZR9F4Gi8c5H8+Ev1bpbb2BofZptFUu/bjxrGApNtgl1y
ZlfTKeqmz7kTxL2zrKfMeSmjmnn4TubE7hXuojfavkPKgkA16U+6I80tTrEKDqpHzG2ebN+cNrlc
Lrm1XuBAyNih2AXlSU/CB3SRK0yTAwP5CIYVEgFrmMtL2fQ/ixk9F0urL26M+Wux83qrs5YjnwAK
OGdvweSIA26Tz9TondDNdcmAFF5jmUxbFiw2GtzlcZyS5ei48p4a8bOtg3rr4vlBlt23hgbJiQ+B
pck01qsxu8X+ApghnHiNvXko9xbv+o6tJKpR9Mtuq5YD4vufImjAt3pJsp9Kaw/4whNEpMP7mqIZ
HWcLD72f/R2s532i7Sfod2wQKyT9Da/IXKn8vslHDxthdW0c48417QONeAlGZ/gwKvEGjZ2BjGZV
Am2fFlrKa+kaKRN0GH/1YhzyuPziyTkki3+3dN4jk8JQDepVmxNNsLVPVxUkmuB+Vwesrofn0nH+
LKVQ2xIZktn6sIsbgknHWVzR/O+YO1vHhUdIGt1jr9BxxUk9h2Q10Lur7m/rTBcAbWxnvOfai74E
yg6HzK1Jk701X9jdYjVYRXBzTb3gMDBuhM21Md/8tiTaLOeom1caVAv73HKYqpjoIw8yfbHICUSz
JoI9Pqrh6I8tWz3bJVRPdci8sTWZxOwuSs93bomllBvZIdoM+QRs2f6A7ZC5i1BgvK0K0QYTz76Z
frA+1Vvhl99opPaT21YAUIS4mgUXf5d3AVe4Hvdg+fSG3OmryrNpl3XrStUY2KmZHyRvJDtXlWwH
iJ03MDFqNbOeEjhhRgJrdi2WY0pTlKquOeZHX+G+6KP6jvzsEElmdh9tZxahvtW0p8jN7moCTK//
/0ipkjy7GtlocVjkc+SHpdJEzNkFt2Nvh+TfXax2Xs7GlNTXuSa4WrBzOw2SwE/5Ug/pm51O4jG7
9Qz8N56wsm2MmGpOP/D9rl+Y/Rj5wWs/S6DPPu0FodOIQiJWcqwKpvuJyzxv0fuSZGAXdn+lq7gk
bupfObD/LByOB9VYdw6pzzWGeNbPtkeIp2uS+gG8D6hM+0DRtK8L76WG2BjWnAxi9fsNta7COYGU
wXLV2+UeyeHzQOCNZTEz1qsh0ksGta39st/aUCgxPOJhYJzJORAGgpDAaIVjrqmPbrVM27pxbSZ/
I/frtp6tkRNgmXGpQpUyiWth6Ds8OphWqUSw6VJnGKN4MKDoaeYqU8I50+DytP5WioSissfGMeJ4
IRxyQ/Cp3A6ssqOAwOrEXVcPeDu7d9Ifx11lQUAOEon/Cx7GwmvQuP4PBUe585xIYVei8JuO5KGc
2SwDLU8xRfQ6+4z8rtil/BKK8nfj+PyfrPqsoAqYyUCtWdmYKEs03mQ6nWK/FeGa55FMbPkKCATb
WsqeLkj/absZ46kfb+c5++s68nmK0lBONB3sSoutPwsWXdZNjtVzFFUICcE0bSuHQzw37HCFCI1D
fBkR5W9ylfIhstacXeeZzQAFbu89Oy26jlUZwY70JkvebgWWcDO0fwM9HTSZAqUiwzyj9tuPyq3g
KCenzIgvqTEB9BbijOUEuGYEYSnVzm5JzVeiPLL9vHgnO0MBkkmPRHREX6bxXIsYn8n4xFAuXf2T
LPZboF+BP56yqvjO04gVY75qjJ3yQfDNJW55Y62Z7BZpPVuliWcBT5OsifBmqmhQq64fWMVGgy9p
AiE0Zs1eKzYITnuEpv3iOrQ60+BPIdkrT1EX3yWR866wSLdm8JgtlDpWyReXXznC7I3J/YGEMuZV
jh6cpcxDnALvSDEu+Wy5vBBduyUH9jxy2ZWQvpOgA31Mh3JYknLj+dUNQAzxLgYZUyZ2cqgVvNyo
5IpluA1UKVbKHr9UuJ96/ZnafCQzj1XMTGA7ZoqJ3MQ5ylhPc3dCeTgOhomcZH5tmT+vg0tkY/8C
L2IRFYVtWqEYzyM8YlpfRvU6jtO3kTE3MOOd0VNSdGb8xBmFiJ14Ybdtt0sxXhWSMspKe0cBcDeS
Lrl1FHdCHBUY9f4taXcQoI3jbP42EDSQCMV/52KBwXWL+h7jzZpGm92clnWTzN+M5gMExbxg6BSX
ROJyncf623Q2slq+c89+dgO7hMNDuS//GCJ9l/FwqBuUYIJFqwLHlAXWzqg62OrI2bbWkFw5DZ9R
JfDIgvps3C8Qxxzvr7Zu/w4AyVEgT/sux7ot4usyk5o0BcGq9gGUyaSyMCfGH4t89fz5M4ZSw0wl
JkrD3Q1CPnt6OHN0/85TenV88mx6+ydpslc4O9uqx8huzw6Mvgxw1hIjBEICC/tlse7M4hnG0F93
9EokVD34Xeg20zD5CAFYSBs8zKR3PTfFVjqoQJW8iSUZdiVWwtApP01JTl+Gj/lfMWUMhi8kITA/
0IO/mafH0Vg+Oak5tn3nORUgFJu6gprAde8Z08Wt6UdV0d+SidscKMhUICjNLcalrWru8zIzNoRP
kMq0pCD30k0s61Xyu+yD2Tp2xrzLNL9oxudbZBIUrzXe0ghDsZWfmTp9cOR6R51Ed8SSgnRL522P
DID3MnqGgQtkoWWNy8GLGvyhgpDL3OxHIB5LE/TUZm99Br24ySXaBNDCCi0pfwWri6xEuLkM78pA
45UVDHeGKvSV+2lJ5BvRQBbO/DvF6esU+yehBIcP3fzGNytgHuPNdXBJRW0EXWW6JW40ALyOSNZW
9gVRmwpAufFlXCcjSs9jjIstfp4rMz1qc/kS9XTIzdZ+mKcfRRjYHX0mVqJfnujm0ltsoIaP0hvZ
XOczqc76qkaXS0KQqT2AeN8oR74OwUhbN433Nf4m1BB4AUatCzBBm3rGVDOvyeWuEuaeRFL0bn72
B5U1Kz2FDqswSUAvUvlqIC1YqavDlZLoj24CZu89aF0p0MgjuX+UkssOLjHgqwhA69yl98vsPQYi
hT2sNr5W+iitJ0nExHWYpnXtY+PMqYeHHhLBJjLo5Be+qclWt7rLDHKhpkNreW959SNG2CyJdxjw
hhb9cB8VrdjIGc1W3VVHaHKElzYc+oS+amp1Ft2l/W+BassayYc24vwbtSh3MCsWTXFMTsvVjZIr
dvWLgj6/0ZkxhMw1cJDF7WUSTBlokEty77upfW7V8N1jxMIt0P8qo7x3G++amiWiUTd9R+Wyz/wZ
7qH72Av1ACv916JvBe7P5xEHE1tPA0NpvPNy/VNBm5bZeBHD+k44JDGOM/9+AJQBxonUMv9hV39z
YwtxqbqLXFS3TY/e2KXaHR375pt/6mrleMZBaA0mceatGUZ21T5Uq6bKRKqGVMXeSaWjo1t0Zxs8
2VHNGn7MSGsKEim/INUGJ2oyqZKzI7/N+mbwtHB8d9WF4HTqg4yt9pgHzuMCv/osehIs+ni1EM/q
omoUH82qJgyI59v4WIdeQHQ4IR3ptY07A47y+NfLvOY0JiNyXu56OF+nSpjVd00guaem67yG2+tV
aTnGnrkd/PrWDXFyIil4QeNMfHSX/GPAeCdWrlr1nfcQVweQcrNwb9ngPRG70fTB78L+h4SnM8zW
Ce9m8FgH5t7VqPUqDcHceAbpHkIRSe+CGApcQ1o8DbhJ7M4Qq1+4CT5HT70N2COFjif+Irh+COZa
7oRD5Lo1VeTEpRw5QsE8WlZ0DzxqEf0MuQdUjZOOZL0jKaLcNJZ+KgqdnxrjhuGkisS31xMbaZoj
Vm6IA0zCVnEXuywFzLlaAvbbeRfCdwA6v/Qnxx66naRTBwm2Y0bDhMDFvLWYT5XZmLDjySSWxfRR
i2y5tjlYVn9gfDhYujnyeD50LjaavDwjeSn93j8147jPgOMc3To+8Vuw/EJ7sqmJ1kYfUhz7gvLN
InHFGRGD9Os9gPRT8qYG4lRAAcJnU/iYOkiJmWamXWveRpoq3KgBgQMz+t0j5HrqlzVFutEsUtP8
HZcXjOqFmbvTMT3U9uswsbMNEjD1DUDYZlEHMYOdSK3+ECmg9RU7a/qOjhk6KYW+m7B20zICFtSu
wz6Uu+bJTRzQl6gdNhmmzHDEsr6ZxMhHqZNHdoTZNsppl9ImPzL+/pWJ9+iSpdlFGSwfsimYXjy0
aYcxusTjZJcSF67fd/duvJwEWOyp5I8R5Uc8dF6Imt5QeXwozfjeWsbx4Ev9YDgk/WW227B1SE9e
FudHAXIuhMLtbP4nYmDIOMU5YscFRsMG4QysYppwU4N7KAbjNvdRdgC1XFyCEX03mg3qn1YRm1fZ
30stX7IA8pYYYcg2y7AnyCYJeX9grHctWd3/wxGKLxwlPpxa5OZtZ4r7yLeTi1/oaOPgmWeWLm82
w5IW68yGvxe/TU3wMYDxSPZF0DY3z+X1dpJUbZcEKK8Z8EEXjYRyWDbOMWc2PrVMy7+JKjdCI3+a
Rmd+8nrvNDoFplziPKxgeQuQJtikoadj+un7Kgu1CqJr5fu/eBGTXTHzJPsm/qR0XkJZdziMgDsF
ZfGvLiZxFlLiiXYZ4AyYZ7Mh/edbw2WIzPwDD7QOedGaC9PO0FLtc7QYfANY+fY9WocTIzhsn0vj
oyqMH4ZxNsLZWp4cc0B3XSNdo2Okt6+cf2mlsf3NaDVys+Mfxzqwg+zwJ1v9IiCDqnMka+eAKuZA
tAdEkrqCq2EvlKrof+uzxM92jBjUuBb6WwKowOEXpaA4Qxpp5CbMnGnEINOl7Mxna/VsTkwh2p4D
ZMAIRNceSazafvtsINTdN5JmcYzZb8Shv/B3cWsA5Vkd2a7FDCCfxSdyx8/YN5+yCn9rhbSDsn7e
eJ4++Q6qJVk+ZCZZX0GqNF8bZDGpYsyY3Rv5cpdgoxuRs4mo7W0hKN0nnPcCOtcOCbtCelfiHpB/
ExfavUEcBlycDcrYKWwZPhakeZB2q7GTpOgyWDK3VfmCJYVM2wmDNRopB/L98KVn/z3NGwDUpJRZ
LtOExJvMrZmalINMYUeHGxJZmodExHzwUY6eCUTNUJkUMqYAJmgZq15U7paESCAiDrG4S0YwzIqO
foGsjiwnevW4IMhyisLaIP4dmqTeFZB8UYjW6qkbP+SwzB8BIgA6eWJYmiuy+vzYcnKqdiD6Fa3k
iJA/LByJXNn9zVgsVp1mgF5XNfsS5B5Eb26Fp5qTJfwnwVCPLR9mrQYbVuWtPWaE5s9Csa5TyjTb
HTBS91wydQ7hChM3b8ARxPFr5I/R/VLqf0EBGz9lM7XNXKR8LErD0W/21ZL4B21Vh7ayPbgs3Ucu
d5wA9NhlivNWGuHgOr89ZJzjmNdMTtfZt4+yKp2l2jpZX2+TFdNR5ShSAQFzPfPR44ChBQ/Uk7YH
2BCRYl+Xdhcd3AMCIIJAJ0/DEiCPJLqX/Jo5D6G7wtRpJR019c56lxyK1JWHuJGbJfPbs1nY3+V6
IkRgp7wGib6dsD9c4vjqxJl6svukJ0WPsZRdiNAbvT+Kc2Y7tNQO+GZR6/0Kt8Qcxdc8TfjnsZ9D
1+vGcOjEa9xBbk+z7upETDs0mYcbDG1iS9P4Mzd8BcAfQpCdtOkEE0cebuyil+U+F+MhHsVtyJjD
Ymo7RLW9wR3MCGCamgc6yUyuTS43QgkLtbd7BywKw1E9jwe7FlS4msVc7rwAyMS8m2AQdNqIIByc
Kn3amTtcOrBwcypFrFTckvxvwszR7eQ/wHxskeo6CljgjD+R6O6caKnIjbJ/EIYVF/r8f8iAZ17k
QKDUxSKQ9ou9G83S39Z2/OgKL7/nOL0vfFSPxsK1NGuGPwnF3oZC5SfpMTYkbV9cUoZVzUT1hgya
B5ClWeob9SHXw1+qLzYJCrVyWhLKYLQBIwwTqHCXhc7S2s89GkS25UvHJAuQn++Lu3pBDYMR4oqN
9r40xBsEq2GXR/ZfchT9rYvI5UxUH4SRkHm5OqLBrMOx/8dni4stmeJ9yUrrCFTsJ1Hl41C4wc6p
cSOa8GYsFl5tbnffU1lxYHpj/8J266VBj7BxbW4DYELrc8tnLG2n3RHG8SwTn//ucoDJMZZrd4Bj
LyXkQafnuUlA1oIs3mES4SoxCDYh/5rxqLmGJ2AKDwfecFByxUZHQ36n1qcgLTWCOEvOd6hb2Uu1
abT3g+jvBF0yt6iBZMtk07bVtytMQIjzpVAxAYwj7RbJKGRGUa9PrtyDszvaVmNeZfHei0drDvTe
aTpKO1MR74p4bd910EOcWegdZ9NM2tVnmjNqpKTkBy3xJYC8ues9fOljQk+JnGhrZRwdFlQoHN7u
0fGQ03tJ9NWkPq3VQGYZKb485b7ztDQ4CzQ+ZtBkqkSgDpwfk2W9x0uKUs1R5y7DvDCCQ2FJ80/n
y58eA/NWV8ZvM0UwIiS2SXgwJIyTwNGvgXTksMz2aJ8COElrLut452Tm++jNPhR8m1q0Gt8VUUZ7
Y0tY0QxRBY8SX4PV5S9DPRNr4TxJZHN2bpthUnS80B67TmymXDvNliCF9F6X03xTjqqhmrBRheV6
b9sMfezVU+eDnwwXOBWwWGDtmc4donwSPCfnw2JD0gzgnRrdwA5O2Ll5JJ5tIhJo/zjYwzW+ih0w
Gr7u2AqXNSQxpi64gmDYxqZNQ49ozUgRekVNbV3w0b73JpS/mbtul9gRKrkeZIhdQJ5MfxTGlvPI
uWQg8zy30bB3BfYLj33jIZmai2ci+NvkHWyx+a/lG9kZaWdybO1kL1K7OLWxjzcsWaWZ3gkcNRbS
Hk5LTy2+oXbFwmFb+UMV5L9VAm5yMYen3s/f4xznVtb5bBtnqz+ikIAPUB68gYgZG2/xJuiSBc8A
63Ptm3pne+zHLWQKw9qgQz8iDYSAhBPmyjz0zBbcf7fAeOT2dxr7Q6VJd1wsm6FhR5GrSqCrlVcj
7pjjMyj3ByzC40PtZqynTO6NqmuJyeuwgjiWD8DDQ3gemC8Ckgberhj0NZ+LReyWwSqILE+9d4Fu
HoDO/LTdlNzDG20S/066XnDX+s57NaBFz20GrQ6ClzVxT25TYANbLUxuOlaVoILRyxhmveljpvDp
XdKig83S01rBgn5EhzG6Y7sTpVUd495Fu00ehQQxk3Yr/L/peTb9stmZMMqhKn7C4MHXUDA/qdoh
Ic7iccQ8/fz/D9XOwcZiL+zEnQyXJLszS5Kzcm1fXDOz9vFS/MUryMyUz3mT6Kl/sgrH3Tu4ApnX
EgAtdc46srvmuTr3WVIfRsnGlkWb2AtNRh68711fLd0lbaMDCSMmzAMn2Ftei9PMbMdr2wWhM7b5
fe0lp4TQm22bSX0oHS8/9ZJNXPDZCC/aN77fsLBMyqf/fxgmezpxJojCvMDlYEaVRjtHVAMLEeNi
VWuYtpFCdxuMalOktdq6mnRFsxwfyfOwT6hEmh0psxjbgxmHB7og28H6iXb3ObUR0mYiHhBBD1g3
7LK5xUTXZryYT9AmXnLJlnBOYzTNk8qf5Wje9ETvaOcTdhT7DcQNGpx1mkayEzzPtLjzqcTgLtjP
XjEOrwhndnWmPtJZ+5diIgXQH4czXj9iXGR7dctuFQjDwOh5FhQgLrxNi4mhpHcO0OAYnDNwNO0U
Rb9mtSt7v6SJHhDzGONVtHb8ZOgMzTAyjIMloCIQ8DrGRsqEKPjJjbQ7O6ZwGL607Kgk39Wg6J9y
0qbZN0yMBATMD/AsP0SN+hzAMMel8A5OBt6HODl7m/vdeODBWW5sM7xtZ3s038GmFBLU3YQkZmHp
gA+IP9qf9r7I511J2jcQv/i74Re6G4YF9Xth3caJdRKsistEGiSgfSHJOOtv0ZJgSZsI82pye75N
Shuwy9Jj4OnHSUzuQysorBoTd2IsVgMetiJJngFaaayjGdFUWZEiHna5H7OARNB0cifCxUkMfDKG
ATgLU30cW/vOE2lYOe68Vg9A42amTk0MlQjB9atqH9sRyoI7+ZDaxMckOjIoVErIAAtlEKsziwPW
6mPFRn2u4oOJW+bo5XhR7QzQmh3kNwlXLgR16O46uKO1n99zsm0arP2kNru48UbzrXHXnAqjgGYy
88jH1L4h1iir7BTrqpIaFGprCBC320ex7u8NlpphR7eyKenhxyK4MM3ZzkgU/FWQMCtQOHUz3gn4
EAywaFYqaWMDtR2URVr8aZf6q07mOZSZIHep6fyLH6TE8NFXmxku3cIq9JWV5EYH7MmhLr6XzHTD
fMGgS0pS6IN+2FSe8TJgcwk5wHBlzNmf3h3EXrPbZP21NW3FVVPQ17qD/Zy3FRIa5xsr2lvjxf4O
sbZHR4EcXlruhjwVsB0dpUAivd8ybT9S7lYgv+SL0VGRmmbA2cpqONfVtAceXx+1QwYa+Lo9vATI
FB6KQDUlh7EybsJrmBlbPm9pRKwX3EEK0uVUtjUnYfIgSz2EouL5UHQ9tePb96VX7T3odrtyYQfi
F4mxFxlCPcAS6xjT9Ck8AYz6yz/btzrA6C6po9qFVad2wtaMPnwLzkbNIIHqb2MXntg74PFKbHTb
XKD0tHr12GWKIIOp/iNmJzjExj4mieIiXVwWRmPGoWF6ZIFQ5c55DkSsIQ8Flgzz6whrRGUal8nF
ItIJXnQwdmWTXDCVX/EwvkUR+Uf4tZpNa+9aWaojzPSS8rbAq1FF9+nwXMCEBZGFmkerdCUb8JDI
JiVbV9ZPeUXGYps8EqzOFwZAW0z53inr7xSoLpcvPCFKJs+Ovotg7o4accURxSrdu2qto5llX5Tw
r+40Tw9zPN6TABH6JPRuB9djZmKKN/YQuxz8okUj8SKDtzJeyDVH6fRYVwUFVbWQ35QCE8gy6ygR
vrAOc5E6FtiXgDqD1wbAHHcB6zXB5I+Pj9oR0G/8gWas3fkYlfeVxf5Tr3/cHPgnZXblreClC/gD
s8rfkT1Kcp8ali3+EL31ynVu28bjMc2Z00X0Qruq1PVDyy0SJCO6PVJ+CcXodr3LCLAf5KEXwKvi
rt6y7qygUeBx51nfZ2l2tfucYUWAbhUSO/9y6O6puiWRfOuUpKmrOWETziPqloEEXKu8lfF8HCUI
UviTPTpLXbOetniPM3ePgRaZWoQfgrU0EbM36kCQNnY2bSkBaNWznnC10fnaBjqHGllbV/4BWjEH
JiuuSUY4/Z8SxnBY+8XABvc7rvjVcJucVe+9+Sl0n4xhKGZ+fti580UdTgvTFafcgpWi5d+0C+qj
SCNe2VLg55+2jrtiRNa7k0CVNbTJ8sd4X5QZ0YjY+wPjlbnCl5fizAlK998kZ8ovfv0E0ZikfOoh
kOMe4MtHigF3JjhGU4N0YKzDoCM1l5fq3SeJiem7WYQ1mLeXAOsZJdTFj8aXioSa/TT1X7Xtv9SZ
dikUeQO5UNnno+TkaNTIV9HqKm8jRmYGKDRxDvXOrkELTipT/KSGUV0KizK6JNggJOZoColbBodm
v+WS2UJgsViYkf87Oe9PSzPPCw2T3sufJ4tFOviFdOUJ1XNwNrLiE+iIvWkahvmpRvdbeitFtCEl
TwQ4Mbu+crY8uzt/kuOPJsdvgo1CTmyEyusjaeM/HaDd/VA7iKSyinFRVvKwcq+UZco/7PQfOHjL
CwK6sClTUJXW2Kyxo0cc6N5WBiuWNCbNvRYQWclb9DZLAptZUgtiEnezHTqZKhxY7QO9t56DdDzZ
lVUf/Rz84Fjl5Dv6xr5K/fGIZdPYUhxp7iVsPiXpthNggFhJjCrpi24r1t4iJaoWH/prSqgPQ61w
HDBwJh6Zz6RP752OrNmS64mJP5O6oqwuRpNiyswJpZ4tb0sSbtI7mH2b89CPVtjbUYe0tPoGV+IG
vJljeUZf9QKq8mImiiG+5nBUNQZmt+CwHnhNmPc3y9b1i7cJxV/ILhLtGG5VojOgUHmfdRlfWteE
q4c3jEsl2boG08KyDwi8XJLxCGqbcei6DlrCKAigKLCVHjK8qXJiv6B9FgNLD1XQLlpCK2x1SZfp
sBQdIhIJHq5hmvOAcR0BgP4h5ZmqYqwi5BcGF0TaPkI5em0WGF9FVt1R1zCuIqI2FK8dybI7lSA1
sCukEoMPFXcwjIIAy1VjQiNH9go1fNweC/u2NNG1ScmYrxyBwHl1wGBe+yeDxAtTk9QaNaVi12Ym
s8iaVAerNw99jPwcnjjjir2wW7VxRivGyjLlnC1lfFh4n2ev/H+AGyLSJa92AtJJKEG+Q2R+C/y8
3QUNCdXCgTQ1g1O13YTyfayTfT81w1NVwQXrF9bSDhNg12nYVfG2Mmn5def4l5E8lQHqdpSH2X6E
ryCa79HK3LMkvTWpk2LH6qhGIWYcwD+w5ROwL7v+bz5gR0zKEO6/g8Cms2G+6gfJ6n5TJsVJllnE
mYaG2hmoxT0PsBMu7UP1ZdkLLBAnkwDgi3OpU6R/pMFvWvaCkPzSeq+z5MNNxU/jZgQJazibFtor
JmT9rlX6VJn3XUkF0bCXp1cs1es0RqGy7Tdw+/PeIWs4mD3wBw5fpFBgyiFspKSWRy5Grk5WbBFt
Ip8m3A2VjxLZY08fsYkaCokOLaBX1mJd59P6zTAo5tS5I7r7bz/l7QZwVrsRT1PMOjEHFnxAr7yV
w6TPcVZJ2hBafJa0DFgD3OflcAa41m98oPiZdp4xpPlQAbgzFDi/UjSfTJWxadXi1KZm6HsU3hQw
/qr0ONV9P+7NSt6IkWBHnSZooRL3jMbwFpnlq0P1L+b0waBoT/Ovxsjfh4Q1q3DTZ0Yv5JAQxgYw
ZL0dZ/+C9aUjs5gML/zeHML++1AA+giqZxOmXkzENYXf/IiELMRHCQTTsVB6ICAamwhxdP4KJ3Xa
51SdXxq9RiL1YzVwkqc1l5ZWLCLWCDBMd5b1WAlHbzEYo37y4BlwaEMP7A3ezcDAmFnvfegLULiq
w8xBYJXl36hVx2lkWU5vbWBW28LBRNErvtCM4QSAW+MW724zQ9Vvt12N9GQynyiJD5Wy441jqFPg
L1cSQzwChJb/2DuP5siVNLr+IkwkTMJoWd6yaItmg6BFwgMJj1+vUz3aKLRQaK/FMKb7vX5kk0Dm
Z+499ww8/rtryIjykeL37O99G5cbU1zZq4PkBrBBU08+NRh8MYeirUs2bVf/pbP1O8l6UTFWYq0T
YaCYgl9etAxSGKfAHD/B3SEocmqX8HORUMovItC+p3F+oI664qw90UkBXIje5pkX3Yd4qMr4D4rY
3neZH3F0gDRGNwnzVYUPkdddNbm2xbmtmhehsgczhMVnnZjbP1qu/AoGE5EKoGKfLKVYM3BhseBG
6Y9HxFd/m/I7CpRxqIdFJdxrTIBOO7MshPtjSlYgs3FA4H0p2TeNBkkoblcx0gqDlYj38GZOcUau
hwE3dTX+0hSn5BhNeOJ7tSblk+WdS8owVfcy/VG9fGDsyFPCmQsHAMyuigDUkX80qojRdMbaucMi
HKSBScCn+4aQlMVP4Ky6GvWejOMdoL/TUMkbytC/R/pgrr1p+mVZ9hwPRXSqYS95mdvdhmtPEuDF
sjY0t3r/26f0C9ocr64x7UOzvre5cDcY3t2UEGdw9/3GCa0btnQV+M21v8Vc9iw0wa+gQixTXKru
tC4z3uKMiIdMOfsxt1/LxDlLO3pkdHNTk1oQt1ZVNtzbAWgysph/8UtjJxHLgtt8TTK3mHW9HohY
TNI4IgRszG50t0OgGd2zXKsYTlY4y3GjkIfO35xIq0VIUCcnjectYUiu3bz2dxKszhGgWbj3uU/9
xIJO3IktKNiFUw4GphGARzHReYNleitJdsrKQR92b+YNg7Z6X+Qy3tqtJTZF5NxZIWu5kSiqVeBh
0SWiCWfvjJrU6Zgzs98i8bk6uNLbjsb9LOzgmTVfhixZ/0DDwxhfqHtRJ8EhTAGkVSInuMSjrWoh
TS3aBkUV8w85SDxwsfNaVyWsxUF2Syfus2MzoAdM/A9iD1tqQBJ/hSIvLjScx045ZN16x0J6TxQZ
LQDGfOGnzyaxkwQcYfo13wYGmCstMbUZZAOu0z4Hqeib4iUpkXZY3QqC4ryh+Es2nlGcUY9eeJA2
KqN1rDrxNEI7b0X7noZuu+K/tR0K/yyYkLpg5mCiEy/guDXAW5KBc2sQq/eGgPaB1YwWbrbRNtOZ
trNPqsSvEpIzPluxZmlSnSfTgbihm1c8YgOTAjs//vuAz8llZwUkhFjE9yJJKLMEjKaRED4dvUq7
2Vkm9UswHqpEfrQjUGbQTM8+Zlh9s+p7fXPW5fQKmiXFq4Z0lQUbWyKKJNbNKJHtkzkl+kJkBUUy
mV2MIea1hv2FmFeck3r40IVAySbZiim1S2PCMUyrOowu0GosKD+hPW5dve0T7qA8YMIQM2ZeIk7D
lt4daXYR1Bfyp2SDjz1gMRnxzxDf1NUp2wWrJdLBsg5GH0N+ioDW9hICbjD82E7GLJq+hsP4p7S8
92rIoRbPd9TtGwYWbIrZhptm9gh8ca0T+clmfEU9QswpGlhtPmW4PZZRkwOqmtsDad+nOMJ1MXXh
U1VbS7w4t63dvIMb0fD+1jyWiK5DGr/CiJCmBqy3csx22JLNbdXgNBwy2v2bkc7SrNsrkOhzPJeb
orU/nSl77BMvxPLEzwiAzTry3ZMfZudSdYtKRxtSz9eBGG8oQHJJCGRFy0luVm8hdwxzd8vYDDdC
+I7/CgyXeSIReem73pI3Pkq6R7+tTuTS3UI+otfQrd8MP77S9lYG2UXW+GDPzXM71/tS9c+DcHaa
ycoiIK5zyR6W89qlIh10uhO6OBWOARY3ZK9Sg0AgmiTNkQe65F16CT2o+QWaa9ejXMHE/y2E99Gy
MUBqaOzoHkE/MyMVqWWsSENdq8a601nyGcdQeIx06Kk/Ulpjy2aiygZB1pNzCVX+bZA/s5rm17lG
+lELyH8KYaXbLkJhdUT78X0fzeyUpkzBUbxzAEaIhFCuIaXAkxADb0+a4BwTo8lUJZsPicUwueQM
6nL91vbgionMXgKG5nVTDlh1TRuStvgleve2cRm9NRv5L56fnWV1L10fvHa9f4uOMDbd3MMoc940
e1DLNShliC4wctwI0p/QFnjQ9zyYTYEGQkBj36cFWuiCLMQcLYJjVg8x0uaMQCzsOzmRpmV3ddXR
gUKnIvdIAkYCPh+72myyxyrwj6E07UmEW1ps6bn4pz0YIzZcT0FZvrVVfZZwoLD8sRqpyp/Ebtdd
615uj3rYJQ6JA5yp9POvXI9hYHz6PeJ1VPGLjkTROI7vFSHClDTnELDgQpjxJeaLbRM3R6HavpEw
wh8ZiiUPQ83lgjTUiFcWRwTgG2R+rPGLsJBEiXB8hZxFpk9E2ph+1Uf7QmYY0O8dHef36A7vaI5V
hzIdtFK0CitB8Dy8gc7gOCVED7s/iJVGs6Kq3wvWvGRO8ODHnJ1luUEvce831pNKxheNvI6pw10e
ArVX03Dx0K5E43HAJsNDweQyqpjwrSrJiW8bidg4+XyVhJEgKHmaY2BAiYVPg4xkLmlnXoO/QzPf
0BhNY7jQfvsIJZxXWt+whgzd8gqyU8GwmyxWzmvFXdpEdwBa166h4e7jq6CS+YlgzFMaUCLmRrK3
8+hBetHdyEjMcPuXvkK1VrT6pa30oWjGz5vfs0yxb8ExAC2QfdlZ0y4DHYXokDICY6b5zdBcCfGM
8YLIlbVLA7hqXX8Z4iQkypsmbUSpkvy6BFSTf5jeISbZ5ridmvTG8sI5vSbcfJ1gKMHamS+nOaIv
dXc8IXtNWeBXYbtuTCJAARQw91qgr3pwsOsZVgBZiXhjKZFcxjfj1xD4fO5XU5aUgsn4TlDpOqRO
dinKqOkXXqPnXVqmu7yonwgp2ns1RqyIFDRQ7OozG5ifGSYT1PQgx/a1c9kj65pXrnp0LCAvGrEm
zfQ48K+l6wSd8MqBGMlVY3yGtvceMhVbWcJ+xx26IwG62hmiP5Fe92mq/sNVeHhY2X3OQUQIMFZe
y2J16Ytp4cRANMIxfs5tnZ98hyV76A9bTxdX4H117/+5JD3z+pK8eyvblbAvbUeeSyewPqAknPQ1
GW/9R3Rt3XlXDdMysgVR9yPSnTBQdwXfxXxggSH7p3FMTwzk97bq/wQsajIslshu8eAPaucR+iwz
rGAJ2RmFmSAAxx2eqOiOmJNdOMULpo1nCyQj9dhvYBCTgC5WJgxk3LDdYXJAecLXqjpjYqPzW0fp
k9E6iKysqxT9+9B7yxi0ztYTbbQTCmqxWOJjYkGs+0ttA6ZUNHZAvYqVIeWTx6CYJZe5dEzz+M85
Gkf1nzJyEsPH+JExxR9ntZv3Ys2C5huvSMp8rEvWhlWRhkdVDarJJDOQR5v66ifizaj4nCT24jmf
E6RJXo/m22wxBE9sioBaB7dhPbTBL3P0i+WgGG8rZPBLpYdxE+ov7LEnw2vYWtnWq0e5vxABNDnX
WPqpWotgsE6tRN7RBPOuiLBZ5gxeFwN7rZRwnl6Q71QU6HSCLPgQLNca8dHPPP+2kx7saFrFTfcV
pdmfY9l7q0PmjGN7GYJ8GUcSW34jOLXv+FVIx3GNR17is+SoOqSZSSMswRAzAeVCYfnSWpR0U/Pu
aFRLTdFjlkcczY5l2Wo6+xhYNr4rmm+ME66uFMXK9MoTT15GN70Znt4RZ/dLINVnH1mothrU+xHn
Ub+BdW8zeOhZlVnTQcYd2Q+gK+X87ETOxi9+wiE+pslr0l76jJ+nP1RfHFEvKF1ffWZ5Xdg/Rfnw
R3wkKYL0NY1EQhtFXrZ1id4+wpi9n/36PQi6rQdtbG869buKEVsMFQvvonUnbMjw4iSzTG/yPtX4
Gs7pL9um+Nj2OUrLdWLX89H2AJ4mdSFWDnrFdWtg1rc/PbpamQ3PpkruS4PI+Hod1ieuKsCeVr2f
0LR6ZdavS03vzYWAgCgi4yHLmO6VoOJjRG4j0POF7dZXfXtmXHKNgJOhug4DcjuGfTqsoxEWjVkf
0lKdvTzeiwbEQzvPO9F9zON0qpV/CBWB1l2Vroch/TEab1M60dq62Zi7AG4rJ3iycIJ0WpDkgtGK
TA289TnRKRRtSe/aDBqZF5VkhqMY8PB1GPNfP5PvU46jtcQEXpCZi8nPMVvCsBEim7MFIxGG99ES
ORrqkOIam2uXICDyq8rbQ15IFmevhK0pU2hzCWAEbr4gxpFtLgUUtb4f5BYckw27B2zswlXJD+6q
6DQMwaXz4ks9ITENyt8+wU3kNagXch+HI7unZddMRCSlzpV1JHP+iIo6GN3vduD51niF28Zi0JOT
H8LPKGOVj+AN3Ee/jhzG1Cn5eks04GLJZB2HVDixFm0hYrO9dXzKWsfU4SqvUaVOTBCBXPEok6e7
m4h4ciEJLjLdeEzdeoR6nQJQ1EFcF4AkjQF1qvb1d+5GDxavJwYXlR6YO20se9hUrEepzbhlEudg
YBta1FjFse3b9zrbOTVnZNj/xeRyGaHNpudPJtJa59cKM/Ayz8BqD0HHA9CkfIkV6JABBbTrteTt
ZiQvwpKM2vhGgPbfXJslfsgwE03eR5Snn7VroU/z++0k391wZnIoEs2hzX+lm2hKsqdK1tdap+ba
qosXsmxQTXg+em4g9HT5w9YmHQGPACc8DhtNnOMqnzmdy8+OOi2zuagUz3KorEcnNIJNCNUb3sTj
ULT9GuTagnytatHcBiyD8nduwZvK2bzNO2GtBzYH4EoIieEIzIuEytWxv0GBpysGXz/EXewoMklR
YlSwkBUT0QybwsauJm9hsaLlb/iuweNS2aTBtkyml5aB5r6xjbtx9i9V23zXgf8MOWs4pl5XLYsS
H0E/oxjsOvnKzteilZ5fSMAZHpE4dMWbH+bRWxZaODFmtYVusmbIbDJKXNSeWb+UKV8JAjLs755R
4+Mw023fFfWGfgmvG5WWDnM6qDYVMBWHaqtVdPBDFH1+7skN9/TCcHS2aSpWeT4JmeQMsFmMUy42
m92xyTZtNCA7C7d+dbyCyeqkvhH9rf22fv1HCvr/SKX/G1LJtf99o77H/xH9lv8HUunjM/+KP/83
mNLtD/wXpmTb/0G05UK3tgSOUiuAVfRfmJJl/offtV0f3IGLhMEGs/S/WEqG/x/LQjdABr1lW4Ep
TDhLTdndOEuG6f9HQDohKNkXnu+a9v8TTUkGN5xTVWakxxQ38JNvWoCZXCmI56O1dGzH/N9pStns
BdNkcja1A6NWnUFXDgo4CfSgvQK9FkXqQTczoEDzJn2VKFXs2aUOwcS5d42TTmoS3iaaC+0Mj6Gr
OpTctbFxk1diebZtRc47UmCGZv0AfxQvt0RaiIFgzaBy729d1/yTqdcenBKT85ymZ3cyy/UsaIJ6
6jwUbzgWbYN6BILI6UbITQ0OGd9H1ZGL7heXyWqukXJeo0yBUS47pmW+fvbsedM2rn3sa+tTYhZf
kFJmIWEPjfWYtyPNgHwoqosv5cVpB+ZpfNfYoYwTYL5bndq0J83A7pCMdb7WoWeidk4XjqRRtmcJ
nhkyyFZ4Zf80IQhmva1+eSHDjeE0vwE8gNuduUYai0AdmQ2hbWYPTISdAnt3kyJgIA+8tOftSIjS
xi7zL+H46pjiJRG2C3+PVe927GdIdHXyowQLYwaX850exEshIv3ogYmsEiun2iaUyufP5iShAIwB
NuCztLtrGOssq+QxQuZliUnt/IiINj+tmHmbg38fA3qHxsqcvPx0RQ5iA5QBg8HxA5azVrP1XaVW
x2zcj+5anDgedqID9vUZGEP0jTzYP6NVYd1a07kL7sZa3vZExWM7R+SDJKSlibZ5Ubnv7fytr/nk
9I1sxkJcfIGBUbrznhBMwZUXIttm/uguyjouAaM6yP+SzmAylnsH23c23MlyZYTQvlwKuXNkh5Bp
oKqSReVDakgl25c53nXx2J3MMN3bhrFB4O+jPPJAmZRutNR9qy65qo1zHrjdkoRCbhnXsy5DY25n
ctovEES+I0qzrVNqc2mT+oZYJwTMocJ93SfFQsTurzsmuMiK7nO25wRCuWpPoeTVKCHx7lXX3uCO
1X1fI2ozyaVRmFTBeCx9+CnbOdiace2tmtTtnlXAKrejAQ3D5r4CdYncKjePIsa9aLIYXzpseiOD
TVmir3Yg8mc8BGj8VXzpalU8exdYjGgUMzyNlYdCxvea4CCLi7ZKg5VeSE5O5L8zi6RNq4MXZKDN
adLljyUt8MRjW8A8IxkohW/60MYDgO4wBihuBvUpKup6o2tXPnYDq4oqiOM3Ox13yroy15MP/z7E
ZZWgjRGo4+lvZP1gN0HycONKs2gZrLsxJ/zi9qvcNljv5ekhJ370vr791r/fRwW3a9MOXfi/f4H4
8E8EWObh3z8UDIOQH2F/7Gk0mb9E7D2THCah908RF3lHxJfZG74HJyYIMpqTfWJaAw0dnllcYzXb
2xNCFpICMOhtMX48uaAs7lCc77HB/wZW4+2K0MuXHzVaxAWHmIVONyVoT8ALBenDmcj6K5UFO25E
q2JiftpGd/i8QXsjCkAm5gHDNNV6GiRKFJrRrii+Y6/5xtrvc+6JacnAx6Ejwk2Q2Ho1iPQZPuOn
qwULaXn1eg+DpluvrdYuoBagD4nn5J1pvr0K/xjesrm0yZhLNa1NbpYsuO1uiRh/Jc32zlZxuAK4
T61YWCe/mzQDB9TDZgtJzW3n9VfRN5hAfGXuB3gQYDSshVN1EMGF+PULxcy6R1edQ3yakiNpNh52
B599vXnpIzZ6Mk4QIQQPvco/sUjjvXeafUryfJGpKykdELl9+UuzTIaCErvBQsLe3chg7Eouk67u
MXICrakRubLoxnjQdktLEZ/DwmvD4+rukg4/XS6BgIzTGwLmKxIoRu5Z763GKN1giMBuR0JHPkH0
iUoASz77Lim7e4S2NypPyZdpGrvOQ5QRBrdQCR/OGZzpKqzfNRgGdi9AKgo2NZajSKH1EbknBf1M
Jbkq2iJwL0CKL8JksN6VxkfcAWkYC3mdi9I+pgb8mXGqd0NqPhARQ/UPNKVCanrl5Fr3hfvKpqIh
FIY4DhJuqQCdkZxhs+nWXH5POu/cjVWRdIBW4I5Ur6Uw2VrrMobAOcDD4JaN7kgTGhfgOk6VMmh1
TDUsio74LkNd0S6jyFS4l72y7RdMT6Bq54gcydJCsYFfaUmUpwWmk05mjNCVjMcIbwvZlQMJI8wd
K4jItGGM+OIJp9mwMmssDY7uMTj5tyc9maHWoytHKf+NtxueoeTUc4PcWiI4wu/vhK9mJE+UKt0y
mgn7nmmAGII1NGq4RaQRHYJ7GIe4kyrepJIoSKSTjVxBamUCOaXuBn25uidixMcltHbKMeJ+jAgT
QcawLWVjnVNpXXPy5VBP1HsjRbSaiGLv27FzvBFPM2WF+6LSJzQS3bbp5vXsdfaewBZugc1sELwR
ZG65lUENS6FAIu2enME7DY7HU9IzXdGbsSUWIzEPpScKIr36Evxd8OG08XFSE4ukuEN8IycE+pxX
G683T3GQsqHKmfS0Nt2HyvpyPYj3qTRgjdi2u67jlv6t8Z2VkVEI1eZzPofkYfSs59Xkm4y+ynVL
B+PUOZ9uINtaIE9Zi8byFjXCX2wJbNwKUx3nIIAnIROuYbbheQoqItOe9eJO5Y9Q5VOnvXETaAaW
AUsQAWmICCluLvQcgEBMxeYwuUcSQaCNBB8ARooGM12PpRXcjHPY1kyS33xG/GQMJox6mjOxmIj7
wzHZgIUiGYF4YCO2fg2vL++bTNw7AbuL4UG2ZvdmJ/I1Z31bA/826L1khJvLbfGEY7NKDhoX2g6F
xrhqsnCdtgOCmvJmkM/Ll9LzqgdVMSEPBdtytz/kWJEik81IQ4+rZQyRaj/HPMwFiSIIIip36yiE
Qnnu3Ns3MrA7IBcddLhvM7jLBWQFfwTqUFTztSNk/Ez5pDpkSXbN4UHyCN9lsmkJ7jSXeU7ulN10
nOQkNvbmC5fKFvfzwPl7GXNSphD/tb29bOJoIBJ34sPA2m5CLxfa/d6ss6/q1nZTVvcbQ/fPaRhR
+ZT7hv+NcQlNd34mzvnOyxrm/OhzgDG+AlOvd9AzVQ2goci9Y6NNzqHkU/ZUADOuHLZnFpTfW05b
UYwdmBc4bCQhrBSx5oe26KFVdVaz7XS89kjmPJVNiTKAPUaf3xhE9W2+nezzqZv3gdv8Cscm4qjd
x7OutiMENcU65qkZ0UaJMon2dkT3rWeAR0AP7mtRbr0GazUWcILghkeKkuJZEdbVodta4LUDj9wk
54RlwH3BPbnMGuRGuiGJUMy5eETe00UlwGW3Ry8MfLgBsiHNZMenxv1uTveEDvmbviVzd3aMM3oo
RBtW9PjvQ1mQfEwG0PvMhHT2h+Tp3wf2H/GCFZTGMyr6Rc1ReCHMWV1MH2lIMqGRF07z4FCcHQTB
IoAvOYq5GWNGLJTs//1/NXX/JfW8+XzzMQH53Ks2IrRXY3mKxbkS0PqAQ9ltEq5k3G9ky7qFkcm8
ASrdPABuak/M6i/D5DYPXnyzDmhyIzT+HUp5orMj7iiz8R+7KPAurjv5l0grNI0VVY7LqK32CeaL
i3PfuPFmNgvyTJLevqtnaaNqvUWcFpd/v2hAHTCBd6ZtgqCCSFKm6WSQdBD490bpPKb5ygSLxoig
sx7dCqgysAAGnzsqTWevx/YGyIkKOpjka2xN40ppeB8ovuW2iyJphhi0cPwgukbA3DLMXCuzwxUi
ieV5KlKgbCUrQb9yz3lkB3fQBUgYxRq5ZJiEb+2KBrggEyJm7+HUzTItOFVMzROQZhh4LI6uLePG
8cwYnAnpWKsru8zkVKAS+e8vbU1fAHTP3SjDOLHsI+V8vke49Et7bO7capru8IGJPe8hdEhJUpTK
j5MFeUx6zTM8X5Qzf2MZvHTEBSqSY0Jjk8Ay5IJ+zlDVJ8hrgaiz2QiTCvMQeR5J6vn3QXCmT+yX
NzIEL63V3v37MI3DsCXXqQWgt4mBHiEcpVAzUT8lWEM3IJGBgzrCJ7cH0bgouTxHIfq7BA45eYio
RGxrUd/q9zBT3XOhjQuUX//O8xK9LEROCF7F1A31m9xWsRFi0i7tJx/88AOK88XglaSlJHwrXGd4
0CDUMOw6G2VD3MKG9SVkUKBWzH/NeQgfatkywpQW+YoDP+SBHa5PIs1jISn3vVhfQ4MQlNvkkoi/
st07EqrgQMocxj7K4ZyIlMcqL+z7vnym9/4Z45M72AbS8HyXKSoBu2/1WoAYfMwlwK6wms4mMVCP
VVDbZ/ql079fFQr9VczzFqc2/AG+vUtlwORreUqQI3ewIyqQWOsijg+Gq4YHhSX4poZT7AQZDibE
jySpEx0mt4ZTk0PDCTJSXv3qKOP0RBQX/hBFWDu1XCJ5zmac6Udb7Gofw47KMZFMlgWJPNLrJmKd
4dXCPVSsGdky1e+dtFJ8GfkjMXZLZZlqPyTWHRlQHWLjUAI3qzNCSWfiivqM9PJua4JLRstrEGVc
AWcePZ8JeU/4On+dgpZwGY2qXmQqEshQyR7JE4CspZ6WNdVQWetxOaBAGWd0IX77Efj5sU2cF6S5
xmGcSyQDNSoCVKAcwVZGdBYrYzeUzEv7j7wxj0SMQ9aJ+08yNArQHoCgc36Gi9GJBlqsL2+QnH9m
983Q5uiNXH+MNdcdduBDDjGYv/T8FtVds00if6nTYo2hIVg0GrRPCkQf8zuS5f4lz12YpP6b1h0D
5+wP6YI49SJA/Wqx+3Flm+4tcome+dmAsCySTxC81hrqU1+DqRovToBQ2I4ARHc+TqIKodsKcB6r
YZyI3MGQw9AqHKtmTzLKQvXT04xgds2JHK2oyHYkn+OAwBF4CxLmQrc3uARgH1zGgRUUDuZPkSLi
IiMGsTVWc6uf0zVybUD7gXmOR1TSgQqHlRjvhHC71dhR8acj1lLyxvbkkSBFjj0EZN56bEF06wAa
oTCzSzC7F3ds4QDYEfVnU3849oB5t0aVXk2u3OnaXuH5Y/LdWr9Orp5tc7zt3UmGkjN9jFl9SzXu
pgq6qPCj5xC2tysHoA8JqvhIldVxagk2ZiECDgiGpFkXyHIQbmbVtCqbMFsqL+DHgEg4t/z7Lu6G
9VDVITv8CN2zj1B0pCeOev4MVgc0r15PWsnw0w94wUu7ecco+pcH42NzGAoUUh1byWVvM3h2Wep3
oYUAFfdBneNMbnLcV3MXuhdorTJL39KMPdLUTfGaEMQNkBd9ADTwHjidQ7rJLX+pd66+rl5mjxPN
sd2P0GF5SA7FUuj5lfOg3ktRYAFPA0oyuiDQ/jxfsEf8U2rw3pmdeZ4MHrS0HtnzO+oeou5apHhK
mxnnpGJnWLaOtZnD/kXeBES9HBDHiJ8gZAjODnsDIvQJPFS8LRQf+A5bCz/amU1l7GY12nAwo7eU
BB1kKTY8MAJDb9M5ksTGcBdZLPOHFzeNxF5qVGTcygST8HdQxZRBdaJEAMxkeAhFe5OYavr3c9tH
P2kZ3DSiiJFJ0tm0VfRe2hIhC2jmKjMPgR0dk6z9QJiWHuIpO8ORMRrry6ZkFBR0bO/FW9ZFl7HE
meD73a3GHPcj3SVLn9x8ihDPBApVs0iuTuC3G3zxB942Ai8gD+qQHLLRCQ7//ZChD/UYZVF9FmeG
s2R8luhq85Q5gzKQrjJVZhBIhUi2cL8opzS5K1nWIXxu17Y7fk6lzxdehCMAWiTYurXW0+x89Xp4
1SiXdID9NjSS6rYZa1cEkSPf4OACZCyXRgCbm2qLYpKWs+XY6bEcUZ+nc7Wn3LntD9mWjZr4vkzf
WTL+0QjW63BGxynm59KvY5ZVKMFccRJD/dBJe9qrAqftjGwn6vNtHFqryir6pTm0fzXwJM3lfufk
r3TjJFihcca8TyBxkj1nEftmUAJV6B7Q1tK+YgFdWWFIWY7T+j6q268ilned1f0GwvscG4WCQ2To
oEK2dVowL7NjVKBhlAOEAKAzptT+ykmfR/ISxXz7thonO7bbbcKVyshE6rRflZ7xYnnBV29k7Qrp
SbgzZP7gptZjgHadpSDCDGzd/boP9+PA8rqOXfPcmS6kKN2sIpOl8gBTsE1GH9tN+GwG3hcOg71K
sAiOaniJHAGzfvaJbrQYlDIGfUG3USTOHz/sxymZwdNxUtgz1NwCqexKgqlXpD3bDKGDSPEWjngy
QSEUEDzZsCUEixdGsHL8PF9h7wN5aLTMOKn5KsKmO7uLARe3+4xAntCBmD2HidqmBIXYI0a1uGP/
ZjbYUhvMTdWNM4ZQDmuLjqONOTIQmCGRupWPPSZCw1MY4clHIbTpqgGar4m+qcmASUztfCQnGAf/
4NXbjNgzs9RIVRj1l9lg77kR7aUUj0T4OMRzd4wc2uAzrsYX2rti6YQQe6YUjlVaY4iosXnIBs/R
TbsbO3ds7sgPr8jtki1dti2hedYyXxX1+IUeE/S81s02gohqNXrXxLCHpuAqv8hprOCWhmpN6k1S
1tkyksxkUh+1u+kwDxbVsdSifYiL9Nf1zOns/t3iXSAm9Jsox+kaSFxTtlscSe48d0zbgU8hRfIH
wKbS/Zj6Wy3A7sEjFeAyjAPBjoEND9qheXOQWGREQq3a2j2KCIAYlOE/u+F2Rn2JrJElCRYpw2P4
Y9qsod3QfjWs1aQ7AngJ8ekNBAoBEsE0vYytU9DlEvQiZ/iQtBvVytT0wTOXKU725GLUrrEqxgHj
hfXhFoiJGCcaBxePiTEdLaMCpnXj9JWhWEUCOXtJlBvFyUvAYA9VgoFckXOTK+shpKZzqOsHXz9g
b/rMc++7ZuaCWGDh5xbKIymeZ0+IDc/pOQTbtht4V6FMBB2Ie6yB0sH5dnt+R9v+aOwQB5b9rsg0
AAiUlFsT/AOChgxNGNgff7R/YtayJNbPq5LM8rVHAC5bkl6532VLANDc6EsiGbURx632ZZ3QAVpb
w+5Kkqay17QYLNJq7YfCnT9IQbaIvpWu+p5S7zMpGnE2ohFJhzVwSCNPr8rhp/FuAhAk+DM6JEVH
BJ1mVxaBpojgCDEFHDyiaFZKMFskJmJF6WgnNNpBj+uSRg8mLnFTABjhJmKh79DweFaL04uxXRZc
Q8TXk5i/Wjj79hC4D3V2IIrg9hKAaWLb523moUhwUddYsBlULICZvmB/fnBacNatn/14PEuQDQjl
7YylO5owk7pHMsnUOQ7su4as7y1l494rkXfHsWQr5L9FGg1KhSymH8EW95akka6+oPygcpWlvU4r
8ZDXPa2RtUk7nHxdiLUgl0+uIP6smJx3K8EfYxT+i9nhMcZkL7ae4S3TjFmKg/XCN6ViEIvh0iQw
kIWeBQkbFYjMGUB2Wt/t4wBFB8cjqq3p0Sqb9OBIBxR+qaFLFmz13C8Y7UuKNRyPBkJIU79ifHf2
U9YUmyqNidNIccoZwcc4k5CQlZCExfgK/b1eMqQCU2ZcwfW+9o1XnkSLyq6kKgajFi1llty1Dpqr
CKoY2fXtRvcuuboT904FJiZK1Q4lyhOWZDxnTv+A41HH4bOo82AHY9BZEJVkY3RdBXUojkVDCyc8
56GxMKBrd3pqBjO774mITDKkVb3CuKmyaTFaHEItiFwatXzbjO4+SaBOJ9L8UiYVBHn0i0Rb+6wB
lzCTQbWDWLOzEB769IFqxm5RwS6Euty8jFZz6avhy+l44LuW/q0UMHlpJ3Ezechw+8zxtkbnvjL5
fzajPP6fhJ3XctxKm2WfKCPgzW0VypMselK8QYikBG8ykbBPPwv8o+fMnOjovlHIUBRVLKTZ395r
34U6uEV5QcAn1s87CYKa39DiRDXMvtNOVOfhS6Wtxzj3lmsLqBXTOz5J06e6pV0owKHbATbAD9HD
OtGRQtbLemi7ihosx2E+2ROlSBuZ7lyve1fB5N4u0jzhRdt3Bjm+iaMM3PVmX04omVP3NMTLa5mQ
yae0Fy+SK5+TZLqyveRR4Q/c/cSrT1KtJiK8jhQLbGY2AaMJvk0HdZgglY+oOep9MWLjyfwb2ZXO
g8NwY9urfhfC3T0whoLHqgbqOFwIdXNmfLQpaKGpB6TE7+zAXCPnFYIAOGwabxeIQtAPyDrqWe0r
RPuzW7BGO5K25BbgieW3b2mN6x/LbhYllURjEVhKA/85AKNuGVlIr6OzRyIfoTe3f2OnZJ5r12U0
wgIlyKJpB7hvk0TuU8e2TopnJpvSYUulhDpk6UTWQzM3GfBkjOGI9b50n7AFe6/D1H3EQ3dTmXXz
VrvV4zz+QspK9y4vK80diUWXc3kjYxBUFRU7ID9+xmE8dqLbglSYoWTTbAvWQHSPXAHIqDlO8xAT
dyZ8ysYt2SsM4V6buc4epkWYZ8kGBr/eaOz0qaziV7PX3mFMva3ZjqzeJYu924url661NIUnNikL
OpZ8tjblvrINErSJ7XMWOvk+BFPIhtLCGQ3J7/XGfY4kizqkTQq/CP95DUEyipoXLveHhValaKjq
q4FhtVroL6xlcvGoC4ORTfmKaZMPzUdKE71vyLEsE0dM+N6dpKaOcrk5jpwlfwlquUuwzb1Vq81f
pQKmVWvdJo6+drlTXoZZPRetSSbCYUXlW21tO3gcOU2nWFr9YJfJBWhP+UIYXpxFCjQK4crdmbpg
WKOchwpeaRM+Kt5MCIPyb+m8mwZrfFXcj4txdYFY2wMNBkWGUGws+0nuG0Ngj1LFl8oE5h6h4ClR
87r8oSaX822gQdNltN6GGaejICcp5rZna3GxcFm3pQGpSmEcicBREhduvHsw5We+ZlvP/p6N7DMI
KZ2ph5bx30i6smzEneHyag2iu3g0UGxHQ8b7hHz1QVK6gmuQEgn9DCacGoClOtkWgat87u+TuXoX
AE0b0+bOJSNKaZo3F5CphM/WseBrx5+5FnA0IJ94K3P/F3M9CZisCcFnCSakk/wjgSznfa6jtuZ4
LBATQKf9ofjS3c24vRlb4cAfYCruUULGS9OLgW/zIVx5H0vC3LJ/nRf8DmsXMm0ar+Hajsyst7qQ
K9zPfv9e2ONzhiUyGtZO5cnQRG8/DaqWKXIZ9yDIONF6OejeYHi012bmJaSpiRaMzsfnneNLOJpI
qE7nOffEkaGIxQAWR9qQvLX12V/7nzMfwiCSZbU2QyMT4pedbua1M9p3VqvaMfSwnrprqzRuxe+Q
mmm7HyfmxrT5+JaH5b2AJTgYxaWjB5HUODhGKlDuZ6rN1wZrbs+M5HparU2+jk1L0TU8ZfbL9kMr
iz3AyacosNpDFaJFD4MCHiypD7OejbU/21qbtNO1U3tc27VTj55t3gf7heLt1KeBuxwWGbXKg/1p
5P1D0b4IntO1s3tt7zao8eZ/xe/z0IEvrGj+quV8sEkIa0weJjXgWtRM/CFJ2Iuz04A6aMsp74M2
rI+dNKZDEtgPsAdCaiYES304i3M7wwGK0eFFiBhhroXkC83kMxXlqqOrvKG0XBu0l482PebJNH1V
Cc3mtkfHOZ9pPsq199wYT4M9vCWSPvSltOQ+c1hAaUrHXr+1Fd3p/dqibtjql18ZnGTobpJr03ou
vUOi/CujZIuuGfPODF3/hFP/90SAoUlJaXSza2/N2HoWZn5dphshpdrmFh3vP2Ri4QByQOLKNhNZ
snO8tsJjjcacnVzTn754nESw4mc2IdSBkk75eqF0bZhjrLXcGatq8W7isOJzyvthtvXjpGinr1J6
6su1sV6u3fX22mI/rX32aGc+J5m1n8UHsuYsv7vOYYs35qe8SrjOlMR2nMAxdkS1SWUX5C6SAKPr
uHoeFL0eq3q5m6g7Q/igr5r+bFnXd9K2bhqUpA1e8sG568KWPveCQGPFKxGE1AI1yLgg9ct7AXMG
8n5I3RQiCLIj0HcbIvxW45HYge6Ex5wB3LCMtoiIVj0uWCR3fcl8nk1ymht1cF0s+0Y+ZPgcyCMT
c4rQOnfaUmrvr0wmg+OHdv2Y6K/1FfR1sy8ow6B+8EGP2IwxYWJoLvBhWNOxngfQXgIzPDVg20J2
35NdPqAzFEdrse7zED4nGi0qTal+T0zysFAZd0TP/rgDPa9GJw8DqdhtFZNDERWJ+n7Mjz6a/pHU
OiEyAiw0eZtPs+S1qIZnPromGpnzlDpIzQS4Sdb6xOT87nUxqnsF/IOipPS4BtaEhce+y/GoLk59
BFZ5sbP56mSMx6ryadbOPvTp+3EkzFhIQpIwv2QCzQWDe28fUgXdE9OYTMh5iXwY8Qzhrc5erLZ+
dJqg26murnbjiq3OhldACdSsiGjsGzjKAvu42VkfY23sSw9HNopstrPy8DiX3l1VSBkpS5iRA/zN
9n2mzoKiNrcBTaHnd3aaTeBKEKR18yDm8QY4zojJiflADgiBAaN3EaltRoNlhgz8oOwFAc5RrMdP
a2Eoc0iJmaiaz+liT0819yk6c1Aqm+x+ruEX4b6LEhkXX50fcp1JiHNVYO7WKJe54aml0GklabNh
7x2fdmMGVNV9U1xCTc65CFV/vyzlK0VagEE8I7gYJHCRvYMeSR8fN5ltvO4sCdiUQ/YUpT5HqPiO
GzSv0PC9Q1rb3iHOZvmw1NVvpHu8Jvnjzw91ktLLR3VhYLf5tgqS9DxOpJ74v/k3saP9m5+f/fyQ
yJJEc86o9V9/8K9f/nww9mI7QP7856///OxfH9pWgFgyXqToX3/wrw/GE6XPivzSPx+WuP/1xf3z
ez9/a5BcVlHVCDn+/1//vz5nPBT6YOr+93/3YfZo/7//9SIja+WhDP13H/vP7wkRUxMwcA365/d+
/tV//dM/v4TFMbIi/o9fY0N2jehLE/8vr48ym/40Cqzw//f79s/r88/v1Vb3EFpYBbR2b0Yrd4nz
D4QHf349x9qmYKv9z5+uoS8aQPk4iwxBsB9LJbfc+40Iw5m3Kxyi/z7w6hftZaDdtZkcf345c5Oy
HIwqopfYZYYmjNqgrG4wYa3o0vhvnD1CPECPN+p3i6ny0e+BHg/ji99N5X1vjjAsPd+92C1FZyOW
GGcpSIdRIvhO0fZeuUvxqRooIfS8mbdpQOGlBiGJhx4jVSLFi69bKtw5R98Re6mfyEjfkcDmKZwq
efJn6H8oJwFGeg7qtuW9ptyhonZGLi3U2HItzxmeNt3FmSgNyZLvnGEI/Ncbeq0gDYAYJGhnHqcZ
yJ2lPvyYjBirekDb1jYzPwWi+MVPmpSjtwscol0O0rCzE8Fr7/XoavQgNKGjM7DXs6ytyk7Zv6La
4u+UmzDX1lZ7xGezzHqcfKg7BHBY6+t1V5T6UFf6m7MPjX2SMwHWG4LVWC+mVLynXvO1mIQJAbGA
ZRRg0G20RaBh9WnNRfp1zmi9ygTxvSCl7mPZW+PwKSQIohyytrAOasGMvB6CFVigtdgCo6+LOGQU
O3yf1Ki780xfuIXipsS290fIs97JsZc/0HPAfRrGe8YVcOKhJq9MmN/v99y+tmA3EnZOgI+p8ZBS
/RaRZAEjSMNGEzzD4DRkiilhQd5ALsWX95U3vEdyx7D3qjd3xsQe7Mduf5Qc1HcScwF7er4Rw+jR
FuPx6Rj9YEVbKF4caYEkTcLct3uH+rwyl3+ai6BVK5e+basvF5KGAIHH8B0cCSPLjq4fiHBu+ZnZ
Fh3VXs3lCpSGyE6W7Z/odNsRV8jh8UGs4lgW23iCKL0VKE9HupuOwjI/cH1Af2z6CO0Iv9NCvVov
HmQO/c/0vJNmv90XTGqM0XubIfPekmtw6aEcSABqdT/7OEH6lamr+kZuZoM0mpeQ/57Z1fOQsxU7
HZvMVpfJuDfj5T0rrcPYanUAgvA8YAvionjED05Ze+v9mdvVv5Fha0tbAeQbANQmHFUDXkOPlxCu
/spRt03rGdyCw46lkSdCULoVbiEnpzUkMY+cxTcwkSHTSL+knRcPZJG5f32HjC8eJSr0GiI+9WSQ
MhUGbIwFrxXw2rqtv1pnbk6wAyAH8f+B4QGwz3KunCDKmp0VqENN3RUoBdPZdVllRp5jHfBCU1M6
NZxbmcnuMtN+oCpB7BHNMAwOfzXJpC3HPBwUEoZDaLTl2RI8MjXIr7wkbgJWYJ9R2g346dkeYzI7
rVXuM4NbWlLXz2ZrYudqzLsut7lGqEXucNjkkSnQwfJiDPdzxxOQNMFGdZW+b3txx3u7Bqohj3qk
o9i3mzcDGhJ0rvaudCESKo9DD4ROuet76E9W30MudXYOsyi/hUJQ2/mnhoU+iFGhlk0M2bm6Qq2g
cJdsbo5c4qecvwJPPbYCGcZIuTvahoxg51rbgzQ5/gwYqojf5J99r75gJiEU2TzdIPPznc4JCTqs
vE3ImH6eoVrU/ruPLYMEUmwfF6bmgM/x55Mk/ep7bRz6U5z4/i0I1530MNwOgQ9JutLdJS4evZX2
0KPVREh9dDom90TPYwiXznIcHOd70PqXRhgIRo5gOTkwVpop6kPlHmadncqhJGdfTs3OzW4N7NEn
3KevYurfCuC0lEbY+8EUr6M9fHFZ/CoHb8L5VFBdE5rguxFERyzowUgsVCQIyXWw96Y+2DXeleM3
A8KlImEkapjgxXByPJOLUWlEhT0I0G+7xvVtzv6EXXsy/tufd1kzzrTSeoLKw6b7s34pvVe/OWr5
MOukXg0NyKYmY2WFPlfIx6wAaq1KIrr8y7RBtPaXzGDkBFkMoAulT6XBbsmzyG4f02BpdlB/n2pA
PcaaXeUZBKoSux+9+zmVfxKDJLSBj94sWR6xJWVwLuG6og/XjLosCqa2vsYbCs2SDqosAdUh91rm
8pjY5ttcGtTLU3dBThWbzwByNRpzfNSpRub28uchTB8Hz8O8KlkmGw9TgdHdD/Bk5qJCYDIcJrDZ
LaOX9L2QGG5se+tbg76FBk5TSrGL6TPfGunUH1oPcKpcyie7SbAImdZbB19tKzBZafvLH9VHJ6p1
pExoIJniA7MEaBtD8gxlhVEQvWVR2QdfzNfQl1zvOKzaFATBtsJ/gM3hWswgU9LABiFGpG23zcFR
IkBOF1WFyS6p8xOctP6oyn4nO/sFkACUbfa4yMJEWqLR8yuXI4bR/bUU0EVm3yV9UedpxncR+gwA
MH0Bu9E3RSLNozmdEYGnTTeYKGSAwGQAArs3uRNavJaBUAg0YbOT2n0KCFYwcWmLk1q4aclVmMyb
P9wuuHkrLGPBkEZ+Gt6WKTFEqjq5XcYignJbIinm+UH79Ys5DsGxyJ2bsJGHrBshE/dY8jCiojpi
pw1aar4dn9e3P9WUKNot2e7GSMdt0bQ7ZQT+YZl1tS1a9VbxhEeGzT3cWMZjgmCkUye8zz04BhAw
uYUQEp+4mXFXI+WmGMmRkeD727tgmZ0r9kau9EVcX4IsfRHZq55jwGpOyro8qlWarZdI2HiRy7YQ
MI8ZheAS+wjK1D4QEGee1iI/J4NzY3fYr7vcxz0TC9AqxqcsrfjC8b0DM+EWmOr6DVEUJ8qSl0Zl
D3bpfqxr/IJ6sid2Ko5YsyjU07SHuk9MVYatsgPMkh0T70yhcMQM2KYibgD1wzAbhXNuiOkfiUW/
ipFBQDsAQxQSCrWFzUhSZIULnoo06mQYrG2pSaBOmj3GaXey4jSn3eLgeonBmaMPGYjq1zp2KOAD
XKbgY5DWninii6ZyQuYc0L84ZvfAT/RJ1uNdQYU14fVg4sL6Vtpc8Ke5w4NakSNY+nVp4YsYmvlI
XuPE/g4jsZS/qgoSBYjsL+hY70EC9xpR7TT5JwCjlF0pSfdCf2xcTO1jav7mLYGbzn8wvW564/TC
/DfEWVgm83fOhA7ZLpyfc5zurWNn4GG13OnUOE1cDHduyvfdEtUTwjftsgQifcZ9B2Uwiqw9eUeL
Y3+BXzJvkaEnfFe9nSI/ibgFosNxcNR8P4gk3xOUeDcawsJOYRG+nFAVynYXdKXa+f3EHuWBAsVj
47yeyqfU63jLLCARKFX8Yw3OPUYbyEsWNSNqoDrXtH9pJH6xABM23C5E1/WTg19W+F26nJQPgO7w
DiOgSKrynhLch8wb3pvFts5DxRHLo9XSDcvqPHWxvSZYBQCfiux36NxftCypJDVTF9bhX8uf7oVa
/BvDdpqjr3XLpLW/LrWbHKxyuPCNEafAIJCbqHukRizwcJN88JeQUHNqw7dMpwzw8RkDNfK9i0JB
IkvkwNpPNP0OxgaZRm5rjtrg0H63HbAXM/FercK7twlB5Bpe+lI1lH/nxS+GFiDqhdp3TBWPMbtB
pYdTWrn0zDQsHI7SzbkIqLdKVHG18f+es6ylrHv9mQWX/RQwvF5/YQvvLqH9eO8nAvyBY+Z61dpR
A7uU8lGGnyEnN7cMuEv0TYpey8R352UAuNlJdpqKlJ2qM04qo+Uf0xp9zbTk+ecHq6XJuaDc6MzB
gmNsdY6Hjd1bf2vdU3Ui24i89iqbgG5wfdK3Q0fxN2WJ8mzOs9rV1vJHlMqj3Tj8KLrRQPyaH/IM
+3CZIQYHMwaf9a+0hdH+54e8hNFneUyrNb7ds+n6L6YxkrftqahsEn9lAAA/XvjaOVP7SFB6mSn1
wHaeJvGVd4ZeZRruIeuLE8bNdFwEERQuJPO2XnuA0IkwJTcspG6aG+fWx0eeBdbXDDUsirOeIzPS
ykwj4TpjPKtiVBD6VXYCJIE+GzDH1oGbRXFssJQWa59XQ1Vp7IcguE0mM1PIyhiHy8CCT8C/WWUh
nDqf04gQTluQh9N4hGAwcp9LXbhvseXieYhZx1xOO5HtjDhMOg/xyKXm0yJhV2A+yT2uwCUe9jQr
v/KKYa02vS8j1FcvGwid2CFdQ8PwFJoDPk9vphvEYYHFSHWypompBEfvoD8SE9UMmU6dudwYbPxV
yJqYlPlNbnfJMUvookrVl2WnjyhSXxgQBQdd9QYbZ0tc0+CcOrGwDuUrBSDEwfP36qRtccj6quNE
UlNW17Crh/23J7kQOeK75722Gz18kxmwwSUIfUT9vIlyzSbfB8SbKCXqyHThZxyCTcHUfUcGMCMo
tdDtUrkcW9HvjfB2lpm8hDX0YHJM5Kti+xo7VIEavFOo6GDYOmMAsfEZj4XzOM51BxR16iL657tt
iYjezGw7mSYJ2PNA90v1Wo8eBQ4UBATNLLfrlNHQOdagvnxOE+ers25oF1tj7/n74JOyWJRzlzWc
nT3PZbftyycR+K8mRGLouQlvMOsVi3+zre3x3IwF4pm2j8yBX2NzEKDQAWauRRp4kRKnAWiA1bDA
QlingFaXAaOWazAnl/zvWmXvVIObkcUUaAROQ3p4seebfrl3/f5Pj8E4AqJzyEXX7ujQincJ3BBf
AAkWZU/lq55vh2M52/nOt4wvSLuYSuOmOC2c8BraWxJ8KM8mQm070WDbGLee6/ks5cw1KE8657MD
x7nlv+kF/rs2Kd+1wQ3xz+3HDl44rVEY7mA6GTUYem8TyPWEN5WPeuTtOGQ078FFoImdvs8yBcGC
NLLlvi12beAqauaX20R2J4IAvEozRXltRXLTu3F9/TZZI1MmRW+GdJii9OiQITbQYR13Ou1aSsrb
0pxD64zTqDU9Sq+U1nx272Yt/Dol5cWUCS12tt8cOPLgFuLMtQ8KyRvJRG5ZOofKAa49mJ49DjTp
62DA6WnEY9lQ010W+U0XqD+4jZ58jwLoZf7LgAzWn+J2SQ+FssoPfPDMmTL3o13pPgnECOQX750J
HRlFg7JEoCW00gUFFlQvv1rhQDYTePF2CCqsKKqInEzzTlIh5DA0Fl4kIgcVjVK0++DwhaVDD2eU
9XHHwcc69mkdH9ppOXRme01Dsk55oGdQ5vEdd63gKFDh6KM4MBGztyE1XzhgVkAd017e+JENKhi6
avOL8Dn8pwGghphuhhqdeLW6sn/wmk5wciOKkIs+3NnSZALKwZ4Fl9ZY78OHE75LGubtjscl2A7a
7w4C7uxxoPIKmxaGBtNj4wFb7gpmJmXZUZkacBLt6CTJJ6YHEj8fFNfeMqtLH3LUdUzseMskgCyk
AOYCNd2nabHFVcRgfR4uAZ68jbbzcyo4+jXUPGxsDcsHlxUSIreEa++l4b5FADm12KioNab0PD0t
tmgPY0+z2VxhROGeNEPrcsr95HIItcbsTzLGsJcG2OyUs9A5MEr/tqtx0LcBA39PKX8fLEV+ECYE
ND/EfOEryPCey7ZmPZlMOEIVYPtZZu/AgX2aAvOseTGnHH5NRd6rwNzPmasx9kU3X9OiCrfdahVW
98D+/nKiu/Y2S0VcD842YT8+UwIx7Huz+4wZXe8XGbyIvjHuQ0s8pvrSckbbitzD92qrJrImMzia
1vS+Jq6zfiA8ySYtEl6XMKTBWan63XXs2zwZ8DZn9gkcyodk335B14Fdoo3l6lGoRNhx7UTIIzyI
4GFE+xrUE+E5CQt5XKYnquKmsyHKncERil50/z4omvc4Xo7NBKnTMU4+MyeOHFy0OZ+y54Q48nGm
GA07qKqPFMdOd8C3oKkGPpR5e4nGpflbUJnDeb98RLoYeYy4+5EKBUWuT7YDS9cZ7sPAuYLbU1vQ
UC0yR0pVdxDflBUiIvGphj6zI4asIwFNoqXFVcsUZx90kmGWPAaJwrTakC+geR0SrMQFl2ByDyfW
8Uabv9wM+m4TOLuAT6zR9k5d7z8R7aexlq3QoNNwsxgzzmpnBPDHPsRfwI+oi62fpTfWuDzNuXPA
EmVHVC2NuJG3YH+MLS0UO+kWDK+lld+Mfc5RpW1RdSfxGdPlshEes3gUm0ckS74qWV1SXvOdM8iv
vnWPfY8L1LbMe8smg0ybL2AXrE4bjmP5we1QuUPsxH1hfbcy+cCaAPtkBHvWzIRXqf7rpgOBZU6S
noNJi3MbLp6YEvOS7pIJvIGalm8Kj0gShPS21bQU3nnNfCuttzkP4sgDZWAHd3kGV5tuhYkaN/t7
/ZbRLMkaW3Kxgg9AZlxnj5QqnyzLARfasrlnNk6josRojq0Wb++rwkMNfKra5QltfLlub3u6f7au
r4zoMGcQVxKTsmcuLDCoPqhgoF6Kt+i2xLg6pyq7o5i8g8mqQ+IXzovpdGqTdIt5nuzqranX9gCV
o2QUVIWzvlyKqbwmjf1t9RX/Dzl/lx6vWxEAbbLCgEukOf5etE9B9xzse2yfDjbqosTcTTjztzac
5tAs6GQUhQd7THwUkPtIxZ1c3SIpLtQFfmjjU8zNfS5tvWlPqMhhKEEWOkggjAYjbzp0e3tvgRze
asyVZiMWEtGhOuTK+ByHkdZqOpu2QszXSkoqn3lFtxYOby7QrNdDmAWHOrsuXVzdjn5IxxkBUEKc
CkPboejlwSwnujJwWe6rpqwhvWJCk8PZWg/8Pz/E7vxfv5wRMLFcnxA64M43y++lmkgNpOYn3/b8
qjOTEs2Jo/u89ADbLKChnB+58SMRlqLdDV7/pzZ5/JzJ/+2KmG7AIj42PFZbPH74LdhUAq4UWG72
LQviPqnXTBwdfpq+yqauuJWhkHrKPS5l8hOpoXiDGwKiskWL2oiXwEsxpOTiXnsjrOf6G4n56hc2
9vHR+VCGum0c+I6057VRPMdwCX53FgKfEVNm4fQ9Y378MIEWu2aY0405Wo+yFW+D5dFw34oV2qNu
5oQpNk3ALMZTf/aw4sD6EruBzZKehwTAOG2WJbkk3tu3nUvhYWvblBxXsOmFSR8Eg1ASH3IVV34L
ad5DGLlNJ+fLVPOvLFxeJjeJ905e3uQB2a1sWJvhLJ66wVl3qRg3sTC9I5IXuBU2ASvO4x20MO9G
9vg0LNShRc+nGsww0WgC4Zm0To0BPoX+hC27z+vicwIzGd4HxQn8DAS/PusIgcgHx6BQEj/lEdzh
S0cPpims4rkPf9cU/IACwahDkRqRV+rkKfgttwjhryn8WaD0sNF5qM6+dQ58sjLDBOSFnO9N5XW0
/k1i73z5DlZM2QuqxuxnESM3VbBXgWgAjkvbiCE787Ea+KTRcdL3Ui023WjPe5XisUaP2ozuhEIh
2r0Fsy2p+1PocEOq4IXkYgWrO6hxUxs+TNjcdzoZmKsgr6c9zsOgssMDqBPuaoS5l4Xw0Vg/0hWz
nvoZORFjnfB6+nCGXf+SD7Mf1VZFzQREMRLZWRmlrBdb4bT3qWqLc6LCPWJZeZd28uiu1tZU0d5g
EQxohv5oeYoOpDp505oEa898bO8N41vr9N+58bu2WeHJmAXstQ9pAybbLR4SY83AlyzoVfsx085x
UcL+lVXaOHfD6IKknQt4yJRq4JnkmFTf5oNV7Gq04nGe2Cp/XGGPnRj7E6GLmwQ4L6fVDo+Ao5ML
m3pyEXZdcbIz/Y2aPf88EUwyu7w/Q+x8KCg+PVSGd5mDZOCZNSC5VmVkGqQoQRcfpDczXSRZlFVX
ybBtoyaZnVMQlVkQP9u5dA/j0PI0z3NySGqiN6XwfWoroGTlVB5seIIwYo7ZqXDdR9vtiFa1XMgp
eqaechjX6+H0zn78ksfmA4WeT+WSnEecOZx/KYe27faGWIi7u0ksn+amPts7s7iv7Q+qY8uT9EPe
79zCZJOiKlvui6oRaMIyyCIHZ9MW4gxLLQeQ9QknGAiDJbAIm5uEMiYiSZBzPTzdq+Gi974pDXqh
frvBFxZvKhc2a5ds44xpVmaNcGeSTwNP05hDQEvk+AZ+kTFIUO6YAYqtPcIAlO14snX7hjfqbzXE
9UnFTxSCxFsNG9mMOwFEljt0aAPtJD0X3sbpxvCtB7zKxIocgr/GhKhm9NAUQ3uudtmuq2badwqk
NLVWPnL+YoaeHUZLbPxOtvsho/tXx6wMsoW8bQNlVDMxyto2T3mAQJBM9tFNNDv3PN72rXdn8f1j
lEjHUtNwEnIHvGZ1CA/VmJj0uXN2LmqyStWUX7sy4UamE5wktJ1MHqV29lJEzIhtGA6IMGVtkVFn
jalyTIO1Q2NmvFq1Ao6bRl0me3f6mteM6BivM3BmkllTMBhtcc6IJP32HSgXZKMicrJqC6ldRiw5
9bZCVzahKkng0rFSH1PlymMGyaYGdLjvi/llmK33Oc7OlZ/QOdeGlFzKHh6ALC+OU95qao0uMH3I
VmBSNGdGnJr41IZ44C8Cc8eyKagfGMJbAi3JvuFx2cKiigx45OR5xE6Y7YEjBlw/rDMcNUkY5Gst
ZkeH9+IdcgaMnDs5W5Uh7q4p4QJGznTw4DbX4zLD5wp/o0nyfifzLafgDQOoB5aD0WBq32QtCOyK
oRuNajrjLTSzc4m4k9hMkW5clk5pDR+Auh7z2drVTX0Xm1wT0KHuCuMIYBuacc2yQRKaoUV+axbe
bWfN9dExp2NcM4boXbJB2kpvgTVBxEttOiRqELJEOpGwKmy8R7pYyshxdc5zzvlUMEEXAz/RqdqR
aUpYjk1SnLwXhcab7iwGynCOl8ua72TMoHACRb6jSAlbpHlDZSkuIcv77JRSB/jAMo37c28+kZAn
WLLE587kFlNkOLJEmN1UkkaUIlWRFaSnrA8e517z7Gbp/UyIkFW1JkbBw+BMsD5Kl423XIiFoXas
dzE2wrh95eZmb4Mur3d+eDczt6QClD9yemnuB9Hw9gONVQqQpjNy12j+sQjdsahtyB9Dt3KHCsRX
GGHtIHGRD9OOyRvGgL6fogZ1n2GdP0frdHEe1I2dAscJm+DeqOC0dOR08daTojRxd2dm9lB33UcR
loC3qMhrZHwx/N7YxzDZsUW3uN7DbgfIcx80MaYJ3MxHxPKX1lzCPdid+TSClKiuYR1/u0iVyAgY
8fO0fqL+gz6xdgG9Wc/XgDfbThjVu7c8xZPZMTT/s+TpR7m+WWPDbFFI0C6qgulw4jyowG/g2KwY
BScarRQQZkws3SOr5HXIRZTMcnfAD5IaQMgXWEqRnNPfrgV0QtkL5Rc0RS6QuOY+uIEZ9J238lUL
51jWxnwaOMDJITlgGSUqoEkjp07J7Dp4LWYEi8QyTawXa06akrAoTsyXwh9PQLjqS9w8z1kpL85S
P3TaJHNAZ+Qm1lcrwIEb4wGKrBnlUg6PTI9fYx/6uspnbtjgLgrlAMmpaA1V3B3WR+q5qpRJPC55
4wg13XYEPycXVtGUf1lqwj1Jwxko8sq+Omtr9cFmV+FUaIR7kNuvduEV9JtKDvXtzJaR98MnVwgq
acOHGaM/wCkTbzqLbGUz6S6MvGP82xy7JYu62He2lVZUxpsFDMnMO5ANYbwTlgzCcOXC75n3A509
R9GRxQqJJ1mGSI6Ikxn2hfhB11Q6Wp6L4HkytWwvcbxuvTKPUk9/+iJ4yOmx7HB8Hc2sA/bHqBHZ
5DJ63nLKHSj+y3wdzfERoul5qWCVwho3Dg70WTcr7wKdbwEOi6PFiZB7nldFHsnEWZExlKorj4lo
N82ih6PUQHeLngW6cMh3swSkWPNDdcFMes45GxMhcQ8DB0QwtvxTVn6baD9GhbA3FiCwNu64WpIO
cWJ8kBN3WjYWG64ZRkhPEepcjIU20UqAc+/cPZdb2qytlljJnxbuUVR2tJzPTvM3tLIB0w9PGC1O
p9RF+awk267bMZAJSJpsrU9mk8+xIdZYBANG3wlAs/GFWUt86iRlDCC8CazNVGdCumrwrW9CHQW8
bf/zWYxinDfEEFBGK073Se1SMONN5EcMXvfkWkMVOXHzxO1O7JW4Pi8zsLHKpy58+T/snVlv5Ep2
rf+K0c+XfYMzCdh+yHmUlBpLeiE0cp6CY/DX34+q7q7jst3nAn71AY6QqcpJmczgjr3X+pal82Vl
/ITc2q7zH3pQ6/hSHKzXsbXv++kurmjD107w5lt4lrq6Q1yGorWJRIBbCxaQ1TPiL3SvBaHhIbwz
FdsbupZrkVET+DBtMJMEnA1DdOiic47AsmZJ7TODA7FzHc4CbjxVcNXPdFnRu4nhWvredZfA59FV
ez24Q3ljqIkjnT4W2DOo0ys5EUTSBSZ1C+fptQnDMdDmoIPpGiDFsm6YRmH8fPKYuHKtYd1uUbD7
2nasbBvDY3RFE5J+Vw01r6qo30AXMOqjuCuGAJpDbO2K0mZu88HfkSwNDUNh6hNOPL6G9XmgTUfR
amUXi15IURT9digH2usajvRWr/BRlejIzbrC4zQ5bF6ZRhD1sYL+P56S1L/RUI0UafemVADyunEQ
okJwdjJ1ySMQW4zv8bWSESmzYDNA0CFAuH1wMnnPiK9a0F9RG059xKbF6ZNikFTRUIlscga6VKeK
rT1KvfSDLRTHQB0jY0I5uZAhWorRi2t8qZzkswKNubKgWVAJVwNjH7ETsy3TQEOzG0mA8CVZ7G2r
8LmbMJAYWm/7hpPaIJC44M8Esx1mxFWqkB1um6HwMgdGJATCsDPpjV3sxTjGm/oKQzX9wZj9pLSP
+SRskLPZdR1KMR8L7THNu10k0uRggP3hhdk5xagltxOdP9Ck1r4wKetL0FN6g0KoZWUVgpXYEvgT
J2B1eudaBFhTvyYg6as4YZxA/5DjidZJJNDf2i2+OYvu9Wz9TyPiKiaXglyaKW2RJjiCCYeJEtwY
PiQM3/8sGt+H4SHe2bQdCzGdCJr9zAn4WYYyOHi+w91CjQCssbnO/KhehZYzLoYsK9dAEKH51Y8i
pxUFNG9gbW1fBml8lPoNiyWiOnIXvHfssMcJB6JNft6uQqBvuMgYy2DbFAYiCG3Er+xDBa8thZgE
Qucym9DH1PuBoLRF15s/kJ196UHBFlHR6DXhdWsNQ440WEu/xV1GlrhiUCgjxDUTrgr4vQ1z5HrE
O8BIpEZ+s2xBAG3SyTSpw9FEIQxdVF3+4nppsg9skooS7A2L2B2qY0k7lNxImKJy4u0LR2bMOicV
5gF6NjNNw6vKbJuDn8qvhM9vEUmVLeqGoNIYMHvjcDrwh/uoGZDhFdm4qbP+Gd0is0/9Oh61emvC
SMJe2CxpAqHcNJgmGLSDUpzJG8egFTbpD1r7ErtwF8SEcoCMMaKOJrXWjPGtz921U6YJvbUQ3/qX
Frs94copk16b6DqLdnRUMd3Rjil6q2UeeubZsOddVWGdjJKzl5VxNrUrAkZSeatrtGD7hjdQlAx/
aFMu2yK/GxThbP7GN9kO1bY8jGEpqQ+Hv10i1OGPV3/d5NftfrvJ9z/8f9zut7t9P+X377QyQML4
P36Y7wf4+Vj/7VP9+iN+Pd1sWWcE/efvxX/5in97ql8PQ8iQlSlvj92RHqRWEmPv2xYD5tgzi0OY
Ma1ESGXp9Qac0Gaa/13oeXGwimzuqs/XjQG5Esko/LYnNACZ4HyRXryC6Dff4Odtf/8tFjq0tfNN
oxBbLGeov1//+VB2n8kfv345Q+qBxWT779H6YCMR+L4kQyIJGCMyb//9egL/YPo5iv8WldLm5fr3
RQ1B09/u9X1dOfOQ4PcH+L5e/eOhv69+3/z7kpF4f3/4nw/3659+Ptyv67/u+euF//rd96WfPybR
rb1weNPJnj0Ah5OCWbJTHhLg4STZV1zUnRpR8fdvW1iZf7v+h3/6/i2z5ARg/dAcRqj2W0drCQ93
zGdkyz/CWMOYO7j9IaBrRA7XPlITH8P8o7VSoIbzJd/2DsBEmJh7KXsLv8cSX2JjykvwEs6A8bmy
TlrgvZYDdVXaqfFMuIkpocEl1ReaJU6DDAxYYnEKq4J2ehkwmO7RFWhO86Emkw73zCeuczLMmBIV
ZHcTs1dkxcfUTXeoE49ojIDoSWbtjEYU6R7lAGMKrylGrjeMTmJRt8sh9AzcQtklhPLK06H5MA1G
ePDO4qrDqMSufUU24NpyQRfEDc6/LLjCUawj/l94UUEcdW1Z7CKv88J9geSwymRRXssse+EJb/yR
gDytNVO0KQi5IiJJ/Vw80BqC/JPA6hKrbm7LE5ZBRVinxTzUrCCjIlJWgXEdoecebd3eyDG8Rcxl
MnCLnxN9kivCO79DIfpV1a9BPD4UVuowGhtQhKgYny8Jr0vLPosJueE4JSQ0BszBy2YUS1NXn7nd
kNSVYj5yTBohSajdD5m77fOmfQ68lkojp24NB/chmsta8kgkhXBrkp5gjB8NQR5H5I7Rrtandd0F
e4XFCC9w/oXEuFx03YDBmyoy6KpzpHAAIaLWl0NAMJEfgBRppgG01JyDiGmADdYBetUIZxDjct0h
mq8Unl6b3MYlAvfiOfe1WyF1aP2IKzeFO2KIkt1AklhqLHxPKzcOAgpUKRoxZrAejCZ/juoHWwY6
mbwe/2eYnlPYDww8F7Sy3tLOQCxtx+YKDf/EnNMy39QYBWtzmDduUltHlnvl96SxaDOJrNDrlTAy
VLq15a6CvAxfgqbn4MYC7mg2J90czawprB9tju03cOMzbegHD5JX5U+gCK3krHoDQgOx64ovCsOv
o25XP2KL2IW+IcYmVTdG6yKJqSaLXJQi3ZM3Q6gPHbgKl6ERBfmJ1NcCtPY2iRgCo9ChgTCwsx4c
+slQz+5SXR/XvlkiKpujUkd/Vj3lt7alfU2kka00YB9LiokAzqVxUVlwE7vbRiJgYP/1Vug0qUFR
jwsJ6DmHaXcjYou3lD5mLwh/FjgYW7rzVH75eINoAKzToxtnsBUbyo1kbDSMNDOksd0gMpTEwOp1
9zUW8pRpxcU3o2yVJv2DJZ/MNE6IeG+WImvm2HjGxbm1F6VE6YQAb0ZrzMogq2EmS7B2KF8LnLHL
Uh8zEjOZWzGVZ4ZP+I+XQ8KxLAY3rX7Ec10sUjO+Ry9Bx96kER406VulwxfP0XbN5I60tn9oxuxD
ig2dXkCJ4aDUbzmmSfnoGQHaO9GCCJss5yBkhUjd4JPWRozA5K4TuunsGzAC9hxjJ4iXZuMt1t5D
7Hnb1D4Xuk9Jp/fIT/r4c2D2A9+cffiU+4hJcC3WI1u7lpmXrue85tFlQtznpHYhuyYfRORHTGS7
ZubjhwmotdG1HGNlRaBpU1yv0/fVho/2SpnudAq6iay0CXOQ5Tgo/OaL3z8kbWeACH/49fedWtbE
MtVJiNJn3fHP38130ia5Q5IfHOpcltNWtzrQmvWw/76Fw2auobw/qQq7kAGfIRi1H8B90L8Y3bER
JsZ9ciw0vTv1U37xID/vGsM8h421p2PDShlGYgWPdwoKHx0csMpshAKL8Q8ySYwr8CrtvaNZYEea
SlqUdAyZMPspwAvD4NmcfV7JYYUL5wXNzgX5dbzVZo2kGUnzmOUgWM0aUYSO1bbzMnwq/qGn2b2u
4vTGGCySzNgMU1RD44l8tF3RXaUEH6zhzrEqFhQ66nQUlo7LcTWOVMZDeEjD+AVsGZnLI4NvB+Z9
CKaPzSx6Jr7gIJzIjppCRFsEaeooTQxayZoLIUIxX2B7wT+ApVuk0tnSQBhJBtNviE8YAZxYlxo9
7gq+A9pHcM58a/a143zaGlk9TonmpJ5I9LHlj9rI0d057Y4HJT/RtJEf+uxVHvF/G6swzc+8By9d
797zejahaX8aOjl4LgGcvTWsuxiMEaFpucp2dcIL1C1/5VfZtT0RcUfYJHJ4Qq2BWKyVP50hBpmH
vrv3aihsDlQjR/XorYZqrcr2QTQ5Aghkx9Ggr3ULUa8VHE05aVjgz35Hb8OWBu0ADXopieqSer9t
cvxTkX/l0umfR5SYgcxb8mKbtbDAC3odb6IVZZeAqd8Sine4cjvHwBFOxkJAck/R0gPozBKMpUeD
JO6BNaMRZufhm6D20i/nMJkIeEpTq3FHoe9s2aS0JmkRWhTc1iH6nNHJT719L13vzQ8oUzM72rt0
R5SF4F+YvBSiJ1ALhye96/Z8c76GErpNN6TvwtA3MxSwFc176XQh5PzuMcnlxSrEycuCV6ShcKsq
VHIi8E5sjJZsmZEgkma2zPuE/p7s931YXtow7de1bzwinSpXTpD/UA6HiEGpuJbqXs8c7MjNGTb+
fUld0DlnFUQvKBgOEhfgInJJCQx7YKQIMF/aPD+OcRZz2OrB0ZHjVds65JsL92mIM3aNduNRI81d
KbId4vZVDsWDqeK9a9pfRZ68MrQ0t1krj6rhwyUL++i4QF/lDyejQa8JiDEQafOpewQ22B9IvyEq
WTQfrbbLHCICNZ9SeGghwfcRCoe4huFiFCWi8q2bwlPsvReV3mV0UhZmX++nAkrz4FV7wmrjBZ1A
a1mP7tkbOaZ12hXrifbIKigKa2lVyedYg9rSrRAab4QpDdsNGjSikNyITTIAIGqvzlpNMTatoH5i
uTL2Ue/1KxR0yyDyHlTkDZuus+40Sz9p0S16WnAlcECYjiFdr5I9IxHkcpE3suWng6UMjw1LXs/e
jqsOIsim76yzlVmY8OwDIE7k/p6S29mxZVo4twtnnw7atPLJyF6V5RfW+UUHG3dTdRehiOLSGqoK
uJy91WGfJ4aJNQXdrdnHq3xwb9k5wKfTz02oIqznxZo/EjoCNIal43lfnY7FhVjuRREnxi4qw5UW
9bDL/ROJhqRvJQG96pzhz+gEzG5leKPBHywyqLW6Rsyp0OYSyUZUJAVUp8YeDmp6nybSu9B/gv0A
F9lFxJb6OnyQKK5WTUVRSa3NqJHEZN5irehuhUFWh+LM0uNn8JAwRlLn3bAM1lqHhCf/ydKCTzsI
Qr6d1eNUdoyMu+rLTOU5n2ZUMsXnVGEjzEd60o17S34DoxdT3/q4CNZO8xVCEhLMXZhG9P0qGfUz
Qkb4IW61jZj+U933i86F+dWyjzDj+GS1Zbwu3eL9O+IUhA95pupKEfS0npO1Q3VIxxwJNb1/AhIa
AloMfLt2iFuy0b16ncjy5Fv+tvO/p2OnyKGcDq0Y5qXHKmCF57ERyCraV4vTPQzJdst4mdofUBL4
0/rQm8xioUNuWTSADzY06IuouNZM5M5VMEK1zy+cvSvEg+QV6qw3AjtagYjDoXyj5o5XQ1N/kXXO
TMmewaBUBR0QKOKEGYSSxEJU6hwKPsAPkuV4P+m0z42yehomRDKqe2xC65nl1F/2kiUnTI86cjm6
roHHV6h0UI2ZE/P+R/78qyoB3TOq6MPDbTMTdDYFDjltBqlrpfbVZV51Lc1olwvrZuqNd5dBxXKM
3mPDeJl6lEmMk1kgJI3gNvT3MkM+yUzwoNfS3eZ2pW0Lt7ktJ+0VhCNDxplXwPLKKRzENu9sHjuX
sIJ0NpEn7GPmWMcd+sjYSVexhcq9CD7lMKYbs2aEJFpdZ2j4Wg34fTV3pHUXkJPckL6a18WJjyHb
/OVf/u+//+v/xln9SZwVlLzvN+q/ibO6it9f5WvY/YdEq+/7/Ey0Qgr+V5x1ru0K3ReWQXrU3yOt
kEn+Fcm1YYFvELZnQ935R6aVbv8VjYQvfIIkPcPTDfsfkVa6ICPLtU2EwZ6lC8ey//Lv//rz1d38
DKpqfrv+L0UHOSIu2ubf/mLw1/whz8rmPwf7iWP6Pi/AcFwSt6r319sYV+G//UX/P24mSLPPWI/F
nCFQyVXvy9nwAHeQGjFWxyB/C9FURXRm+7S+YfN0oiVFXorHtiEanmO32KPZP5Rk1VNhUnAjZ8i7
/B4i2uIPb+3fXvwfX+x/zN76fq2+sC3dAt9Dq178lr1VOmZlJ7EvN1DB93XeXpIq3ZrFTW2F1wNL
hjVBGNR2//xJdT6F394hPjvdsAzHEj5aVT6KP75D8AApeWNbsjHqECOUq4xUpdI8hT0Cn9Q54KFe
G80Lu5UVyiSjO6eZeeftHWKO/Slet5SpAKLAc/7J6xL/1evigBIOwFXd8X57Xb1skM10vC6HJBbV
kXsekiAVL1gz12OPwznu9xomb3LKzv/8qb8Pip/H1hyCNn8QrjA813F0jkR+EuD2x7fErkpchJzm
N03G3r1q9yKwF04fX3eIbXHYoUkNunytMDOgSGWXEDC7iqEa2SODW3+IPj012msNkVMqm4un6utk
GG7JErtjGvxcfk5299A7zTnxKSPC+CZvYAm6pnFvYtaZ+cVzbEdB2KRPUVgI/eggDieQk2l7h/+4
2wr/IdbZUnhI2rtgHQQklUzug6fsbYssinD62S/HBJocUsH6jPgbk9SqKe0H7n5bATSY6mMDCZwW
i/1hN9VeRXqGyGjY1SPGAxdjfiGGk3LkNS7wW17co9W2e4fYFbtFJ+E56j1sgB6iyqKnhRrVo7m/
qCK9XLQv//wD0Z3/dDA4jmMI3+UodV0Oifmr84evcWJQfxMln21651allObkQdzK/ogRXWcPKIkS
WRENhcSYI4RakpgxELYQ/tYlDgHS5AQxlzSzFupBn7Bl3TvDsmQ+9IpVVj3FHg7jRTcuNTYr6Jji
nU4wNOL1buVj7j+AjMzySz7u02mbJex25rAO9PlhTRlRZGuj2oz5jwDPDSHgYlhLTo3qWo8xMi81
uBVGfJfGZ9qZvQ3w7r3p8DYtKep4RjlsWnJ4jU1W7PEuRnJTu3vL3Qf+wW83qjgZyVoBAMq3OmIW
9lH51sF8Dx0joRy86bz9mOytdKOJi4yXVbTvyusCsa3Y+mw0Udc0m4AAM4qQYFOjxiD60ruv4kNm
bg15EBVhS+ooMzYkm5IhD5WXWjYegsNuTeoy0A0qqZ2yjsmw1IJb3QW5cxkZJNG0qbc18l/3Ia6u
cEqOYPLYXo6PY3QXIiLnXepDMmaIyiGUakJdV6L7Z9zVC4DV8UEfLkgi0v5KySOJIQhn4KU2H1HF
NP7PlhL9P50F5sPHN+BjC4tTlJj//Q+HzxhGnUGeIMgp+5j6T+5w59fh0psoZnHOmkApgMCmHkH3
6mwjS2zwKMQ4f+ywuY2Udj0ZzFVrxr+KdYesonqGdjHu9QRDZizy/WqsjQ04Pm9eESFl6sOToxvL
zPmsiWUy0KX53U3NphYjI6ZoQaKxiTOB2gu1Wj2hpuN4xVUvKgREbbL2s0+XRkmOeIYMxFWA+SUa
tkoHX45GM20RMGxIAu+NbS7v7eAmw+UFsQPCVRFekvZtKrdCXBnFZczvNPfGx1Di7YzsnIKSJAMZ
UhVJvuDCKMK77Dqi3UeRBS7bsvRlqcgYLIzNgErN9G9M/6oPyJfH4bvLs8tUP4j2zlJPVnot6eXa
RKy59pMZv7dgCkc/gYRZre1iOlDmLsH/17G9i7RmSw9jzLsFJMs/+XhN6/czheO4vme4wtZdl8Lh
t3N87JGTbbt5jqhsesXTgce3Mtx1jDARxa9tH1HuZAcLSAwIZHEtWPaIp+EgFjnzW6VOCGwuKFZo
XfhvLpgCOhbDV4Cia+eYkFKbAJxDcLKNkpmvzEmsdt+HuPeI9powyEeNt/bwdA891sUEeWpXgMzB
+Jo3WnT1z1dCiqTfz9fUVKZhUB5BqDU5bf92LCcszdYcLLbx2gwvYAPqqAPevpAaos7GAhcTdh/g
eEAC98hnXeTFKNgw6LuOZNWuDv2YAPUuWfor+8NrEfiVtfWmRey4muHkBy4WUFT8bs6wQMOKg6i6
XbQavejQvdGswaVriWuq0PZ4MjvUo9O2ikt9g8d23aQemNLnIoRPaztlizPjqnaQBTe4umFhIwPL
SCkgudaum5NzlWWUWkUP2STDTd8Tdyfc8H5qopjOfL3uq0lDm0vEkW+dIBTRVGFTuNH7dMJaxZpN
ryXEzpafokHxeeTyKpk7DW5/jy6Nvl4a0O/3UF6YI0ZgbtLCLcELTe+WmM0Y/Q49W3ksp16DqcCh
CXA7WOmmr11JC+RBVL2VBq40zIvAuzMmB9BIoztRDBeD5ghROfRvJYyFY1vqCpKGbiM2Q6QZdlpx
dI233FH2zTeVDB3/qlQyOnm+h9EiNm6CzDZubMN7cGAV72o/qk6klPRrN8cS2llVu2oTnNuNJjld
W2h3Es3mbbWHfYsa6cAitHEmC82Wlnc3Q6ceO908Eckj94pc1kXmTPBBa4B+lSmu2bFGy5xvx8WV
zZOZQ/8dze6qHcxqUxEWc+tOdKYN1Lrbuo62RZqk15EhHkIz098C1dgnPqFF6IbIM9Md0FC5J/sd
JjCp3XRTuDR2KIUxiEUnLWmoS9r4sxiTbsO8Wry1aaKYnKFOkpMdbwwC3bAgyBlZG5LWjT4rrWK5
iUInX7rGUAO61R8xYAabpGNc4pbRq/KUeVa5A7ami1Dg2462aT2rhlnD5tnPH6TvegdLznvGQubb
QvofQd27e1+WJabKTVMlBG4G4s5J9QNNnmaVR01w0Js7iritTA3Jd9xEuTtGh9BpGj4uIFLKfpsy
JnwTji2zjR4soVBz6xR6MKVv7Z7UAHdO70td6dMhQKVR2iEJKPaIopFTQu6Xl6wKgCRk/pVph2+u
L9p1ONDRTgb8ZpwP/a0WF9NmLiX7CIlnRuFBigPDi+BijdZCNzgPxFb31AT+HmxohlCqf2R0WaOU
wMskbWfday0IEv00ZJw/g5R5XhrQp1Gg+gL7Witd5lYhJOWIXDlY7CjmteQTa+KAli5B/TWYm6T6
rLu8BnFalDPAZYfWFG1kpn/RJNe3Sd+dOsgI6yDDBdaUpr7OONgOcYnEAuzzjYEpjXNUlx9JMs6P
dmPy3fAsFpsqxUFPuhhGjJKzGYoOsmDzN8nndPSjiRitlPlXGkB+KEuUWl3L3I3lJyUAm8jrGSwe
q4/RStJ9PqIYYVk4lL04puWkEy7na8xP3UtQao85nsmFibgYbwXBaAknT9DW5TYI+ttKKnet56va
peyBN6LMeB/KaULf6atN2HHKACG+i8BlbbKgaTexSjB41EhfpUxxq6UMwmC47giAqNGm1E8eVqOD
Z1pH1ms64Z7Hl4reOGpnTpvmfULuHrGTT30qqIxDstM+LYRNuGqCZ5mjrisHgJIIgkMrZ+QLTwzt
4mMAt4Jieoy2fEtBCqRdsh1aonxSJj8FaEanLZnBTdm4dfm5DAkPX2f4OZdDgybfllSACdp/ncC2
qa0OddEXGyPImKIRpla1lb3MgqFfDRwCeZodwAvwMekJ2uCKXGb2FACbaQpkwllUNX58x5ixwhzP
tQn5zWpKSKICEb2q8QX7HVQBuzlOAfNHo4YxIzxCTzA906uWFjI35vVewgk2bO99cjXo87ZkDrZU
o4kj96Ub7sgVfFZ9C46ESftCDg1VMrybuNqjcpwfgaF9B7a/H3xU2rH2UEQPY0VzThuI2XDd4Yll
G0sVWIhVbOqMlBxCNntcx1oykponIdvmSL9VGm3DsXugJKH1hFwfxw2zfvqrNOLJFVzaU4dzGPBl
T4dsNxTuEasgAic4YRM60mWnjAvwX0ggpYWTjyU59+t9I8FqSMN1V9C+7oCP/8iUsncE/qyroQlI
ryQKh+8Cq3/BhIrpGZEEDUpe/R7q+kZoPbFc8sNWuOsbd7oIJwjW7IXy5WDJZwXoCm6SdeWOt1oU
QWEpSO2kdKRhyY5CYws5kI6y4i3bkUpHGEEPZ4ioyDmACxNmmLr9Ki9pbDf5Oc0B3GTU2wKmCpW2
iLH4N8EGCNLeHwKDhj1+y9nXONI5ZNCvu84plkG4rj0oxp1caRp2Luit0PTz1F53xkM++O2eCEK5
wWq9LUKo4EprAzrxPd4znGpMBs9WCL1mTHR75Y4NuWeh2W0dzr9sPK0kdE56Xk6bLsM7FGnwTTwr
eCGKFqm3GPydSaSCEX0S5aTdJaRlHJCmBKidtUPKfvE6s/s5dc/HXJTFR1TZwFNrUngyrM4B+L9D
nkxYcYpyALZEsmbrffizqjJMp+DYfjjUICcNdtHp+xJ1djJF2k1j402NROuy6q/NzBfw9avkAEvo
4PcCy6FyFEAD7TYIAnmEGXcfpYbYZ6V0iSvhR0q5iq6ylxtdbyC+YNmnx8K8VRqAhNv5x/el7x91
ou5HIfjOT49MvCGeFaX6YuqmY9SVAu+QzIzjIENGDbU3k8RTfYPsheT10t3Rbwb1rJKYmMLnwR+t
KyNuGBgXylt5JbrppjIETFQ8j5Eq8kM0svlNe5wSU1BPa6POMetZFiq8tDxXEjenHTF4Q9ESEKDM
KZcEGn5kAjE6qbsn+Mbo7pipbZ0BMPjCQXkoenakmBaWYZhIMAL2dYDuZ9eTRbaESEUmuWVPO1cR
vIv5+ZJZnVxjUvXvijbUziQwHxMNB7Io09fOd4Jl1RBkMNKY2iUD5AbJ1zP2huy+SJuJHO66f4ZF
dEEBsIYzb9yUYeEdB59E0zAMrYWohxcR9vISIrpd6NWgn/s4ba9YjZjyVmgUlEguJTXPPZN39DtV
MRzMzn3LeA/O5GMH61FjqYbRv4+DJCSiVI30xOyPsYmGnV/K6drNO6ZFBsw4oyFnUKRufUzRHPoq
TKmWCGwa7cw/NQGbTE0T5XJ0i2RlT5CYJqWd2NFNJ7ciDhRFB5WynK5yZclDGBnjcWxTLDS6vKS2
T2CyS/k1aG9olKZdxzjpnFeNe05dUeyShLGveraBqTFCLzlIqgrlcmPdSghKt4UOWiSZT5FN112n
tiXvu1ZxjOPciu26W+Wq6u+62ryHeAAgMavXbkvHpAtCInc5FcREDsVT7F8VprxV9RTCHKpayv6A
TPumAZ9hxY8mQpRtnPjpyu/pjqkYhmfHrncUrC0BsMeyFo+6MJ2dFb2kaU28q4x3WIs1jzbjiPWj
5XjHPW3gHC9PRuY+hL5CAzuK1wYPUybU04SGBBjhQhPIqlrT3wk8SkOph2szOA5WjCUUvlCE715i
bC5IFGJzDlVywALnDYL43IBhGPa7BV92SG8RQzfR0Eecd0mNvpkSEPtDi7AocPLP1IvLNWFL9XRp
9JvIp4UiE4sJeemhXJ6GU5Q0KPbLk6rrZyOC+VwPNhNAzB5sUp+mHtwJNHO5nEpgPcEzCvNLUM1G
9qyAvZczLS5hlo8x8rXejFbQmqp1M/txoed+jTNtHvGsBd0N6vybiX3XRTqk0hJSZEfFbcQXX7Dj
1EP3sx8Yl9YGbOw0Pxk9VlZFkkgBt74xuYmpD4SkNLtJRf068vpDm/U/qoGgOHaYSyMdHmGT2Ny+
vQl5r2SlCFkzurc5sIRhoy3Qg2XjgQMFe7DooVhRziRPDHUPrNVYnAzjHc7/Y2ioU1FUh6gA0I/1
FcM2o/XQJWCsvvBp0vMaxcmOSxy9ucGmAmO4NNbGiE5QC8VdlwyXbqjvJr3kpJ8Gnxi4UJoMnIJN
i9Cmvj99P7WrQph1RI1qFbnGWlwv9GJ+RQnJCCItnqmUTzp5q+QaVl/TJ5RrJkqJzya2tg8DVf6U
2xvo8EzLaCxzBDdadnHMmITk7AFUzA+YMk9OSAiQh7yHRJG973mrmFw49nCfnTmy3chfqX+vLN17
GIr8KkkMRG3Bg2GjiaywyXtYF4ex3JnDRJZgAEE2e2+nOWprZr/b2mfQBtBeSEDApfJuIHFixvIm
B4t4kWrVSSBLSF0eTZy7la0D6rCjuyGDVJH3xMKI4tRVRX/Aer/XKPwxg3wgN7sEunmDI3VnVrIk
6Gjq2TS8W3qm48qZsp0TNU9x3OAOMJJi5Rbapw0cjbxhMl7mONyIhl+B9TQNbge3ofVpvyUmz2Kz
CYdtsXfwFeZ3Y5pe9KFce0bgoXsrLiXSuqUrMCEIRK0LOhY7VCtvmUL5gCnP98sz4rLWp2TJcgDw
aEOPmOnRqOd7z2uup+k20yCKzc9XKXxns0vPkDuRKlCQPgFQuXaxy0e0OPQ/eyasync5YJKNK4eT
V/Ucga3/YDvxteZYN3YY3RMURcjOhL59co1DwTTaCs2rpCGiIrceuoavYTWL4xoRHbMMFb8ojbuC
szecnTkrp7+XUXzR59gU04Fo4bhXuuy4k5E9Vg4OcYey2eDh4VYqUnScY4XpzdRT2oKYQvjTnMc6
c94tPHRL7BM4VtPrWGMIPWX1SRjA4XMxvJotpkwFbT4ygI0wul0EITbtWNFjjXMCUIlTS5o3vaG0
9DyWDZwa6GaggKcOgwLOp1tq246QSsXn2I38GRYumBKDSgXZyc/J7lCmvfXT8i7LSFWq/RJOCIAa
y7gddEhAZOed+jx6IqfwkXL+q9VtZxX0A38/+Y3DMOxJM3oYGfmgfU0gxCSbRCPLEQbzjYv9felY
xUYQzOJkDYk4TXrKW/wcZMi/ukL71GODUDyNJoZAFkS8pU6gOHGPM2tsKDoyTCk34RrnCyPKT7Gt
t9geSewmKQpnEu5LYFVs2JeuBrvFga5HX8W4GiYIdtoYFaxdasuSyFzboE9DyqbK4N6DfdimTesC
AHjMi0Bus5Ik3flND8x6nzTVjWejderS8ExAhM4wZc/OOcOTgI8zDh1kezXmn6SyliIkLlCF6koY
k1g6iXnxdAUcS8uSrWF4Frt+hiW2QPEU24eCdClWWYvZTS2vleqxshSfqrFe8zm0BXBRlWkbBzlU
qrk/MNa/uBDINIGywBcvhRW/2P0VR/0BA86dVbrJchhf4kLcYQi+pMA2LFednN57tQtY/3gAqf6g
hPRqGxIHsAwk7MnJoeQ2s+wqhWzlmSjWTEhcaKERizSH1A2eimknG4eUHA5oWrVsVpFLTtFHa7Cx
thXVml89dkH8mcwSx46asUmbE7oQ2odB9OUV5Q++pgvTqV97mKKLaID4FsHzjJID+rYXpyHjrq1u
7CHqFm4PYkgOU7tBUbbzq/oz1/8fe+exHLeydtlX6bhz3IA3g39S3rGKZLFoNEGQIgmbsIlMAE/f
q87taDPq6HlPFDoKHUlkAZmf2XvtTW6nBwPWXh/y8ROY1jEo4tMBG0p+SYRLZJRnTzCisJ2iQm0J
EnOsXWAivf3gtMzM7guYBMydGZt3IFW66Trx1m5rpgW2TNftYOOIojVJmv47D8pbbrWACe8q22xV
ZMkp5rYJRqhf/eRjozbUGzTOU2O8ENkOacKlI6b/IskS7ehs+p++4jorMqIuGTgu22DdFNUfgu3l
srJRDbqZ86UbED5OyZQzSnrQZ+0fAKCrbrSbi9uaR1LX15k3E+dR4oRnnIyflE3iCIPbfe0yvvCC
AawtkU/mFNK6aO7+dI6FjE1NmDuPkzafJ0GD6GYvUscnMk6SddH4jBojBH9OKIJlhDgOK13dQJpO
gWSWeAwA26ijNaX3+d64UciUOQDCXRx+uROQndQZIFV3894f5l8dVpfS1x+NATAfHt4Sn5paAa5f
gcWOKEw0QVZ327PVz1fXDh5wlKUQ1dg2hIH3mGfTV9RUu86GxdqTieZHACsyA4xno/oHk8chjevn
cRq/fTpbbp7kOUb7thUQlFv3tYQNdXFpeVaWyz4j6N6K0p8QNU83SDlYqCIyO7Cm+gqyJXSFl4Qr
f2mU+rMfbH8dSQiek61YaXbH0Qjuxu1+p9yAlNJs/Kny9Nk15f5+nigD9ZnM23vMMb5ZVGmbfqgw
CrTntj1gb0/XgxsdtYFrxqzjV9K3DJwp9SoM9EsR0+p6vdZLHTh/Ep6AZUpUFu80ksoxTg5N1qhH
r5eS1/3AS4AHW03Jwm/1az30b4EJxqqMDfC/Y7U1NHYu3+gw+1OBrGujA3ipiX8zH+FCYzFArLlM
3prurrcx07faCx9C+m92FOoazPXb/QOLFcPCntD6KCP3x4N6Z/0NgFB2zCrI3HnG4WbyOQWMEpti
44731WWIN9EKlx45z5Fufid0c9vcZI9MGvpBOFTw0cxDy9P4ESd/XZRcuu/gJBjQmmy5lUQ5rtsE
CgELW1YeG2ZYGlRc8lwFHQo9I+jR3lK1uRaBtqB4QbkaxwAXJHLoFG8Ps7F+bPdjUPyqGJR32znQ
QwQp3eIbCsJbEW0FAqZVAEd/OdrJwSjSl7yuv0z4DLm4+hU7D7/4DuL24CV5g3Yr5R6BCZFlgtQ1
H9BbhGdDl2yoXPfHAI20DAUs86Cfbs4I5VIzWA+oBQjjzZ6Er74LCcI3aiIiUChuoma6paA2inof
Uo90GtJtFOAQJmgImgbbb3bIqw53b58dYXH9VrFeT0X/6XnJKSejEBv9t3DQ9AeElKtixLaHv0S1
w6XrgmFZ+PUJW8nLUA6/s4+Xasxf4HF8paojfNQVybIOmINN/qkcnJv00FQFAZGPYUcpZzwGwrEO
Tsicr/+YSLh1ULpsUo9ba/DIxevYB2uPwEGtGGkbzpch5EM0QvYwo0+DBmSlSbOOTWqSSGEEsn4h
n6m9cE4+KTbxQFs2gp1KwMiTQ0EmHpZeaxHg6Mg65wGcKfEZYNEx76HdSp7MDpGhV3MxaAW6qfLl
cxiGp8Iyj77jfysrppGw/nijgvxiNC8pGGZigyCOZ4ZF8zy6lN+m/wWp4KRS79Prcr2VMYN3M3Pe
KSZueWR1nIfePd6036qUIXo93uFszCNbhqdoMkKog1P3iJ/oKuaGWRJZAVhcxN8w7LDJ5r9Dd3cO
VqojcAcJvzQfIpYn1AURvJGEV39ikm/YGTZNuHvAtflOJGg241Un5BqGH0FALax4N3lq+7XrddUq
NqpkVVMVYuHFDdQkyNEn3PqOax8mMzjOFTplt7FX4E/BVaICX8x9wHCZhxjTprVQHjRWmASaFam6
6iL+8KlVlpE1Pk999w3BBoKPC22y3KLk+TMD7eHBjwnUDpKHLox9xv2kBjjMk4H+lCun8xLe80YC
a41Zis7CWQsHgXlkEmhUJcNjPpkRj5KoH0IHty7Jlk8eZPqFRxKDjaQbfZ2/MHvv0SOv7YxD6uZ3
FleCYgdoc16WDpVKnF+7PH6vDNTHA1jCDUcXNyyi49Bz3PvW54Rej/1yWjTbWTn7Jokf5oJbxa99
jNaY03cGb82aA9uo0Shj/Qk2aeHyIev04Mblp981H8mMeDAgDV22Br4r91ZF+okg5T+0BwDni5uT
NY+mHZNt72U0FeaE5bSBo2Qlb50GZ1GRQUncxHtrjrxLhvU9SOY9U8gHTfR4dtThdiaCjzJr3WIY
OJK5dY3v4cescRYIicE/xc3BH/pyH9hpvyXj/kqwMkrEunoEI/OYzPjaA1hLuSNOBL4vm2IIWAtz
Afk9F3rSldO6d2OTvWm2MTW+IAKlOkKp8r/WPf0FjdxDlXAN2Ky2MkxJJokifStY7KSIionFQnJp
MiWn5m/ltLaLsiIL4QN6Y4Y9wjuiM2Z/HX0SswtzmGQJFRVf1cSyS1jJZkRbIaNyBajUXwWYAZdV
yksIgZk5xJQn+Lq8EGf7lyRRG9mpY65on8SaNdy2ZtjaNtQTNQRHUwOvjoL3aJuZ5NgKwGSDWf16
lrb2nbboYe3sG0/PDX08aGIDaGDnJ0/ZUOfQa8mUUArBBINaHkrfCI7KY4QEgFhDKwMmQuz9lrnF
t+tFvxArK481CLi3DL+11otkmpN1GO4my3qghiqhH5HgMnY45MOO63Yuz9CXULtYj6K9TAHY7To1
8T1lYGRdPF64hxedsp61bZCQAjhusNOnSOrV5NuHObGgUOTT0zCaD0gG+g2kfeexazo8w+BW63T6
zO3uWHilPlqzujcsCQEXPPuNyfx8wLx2yjA7rOcGMTxDQTwrtCkrPDAJK56GtzK7BpZk2Do604LY
FZdmUWiN4NlC+5MYnzkZN6vAiHz0f7iceOooFvs/tYpBijnjixdJc2njlHmwi/AUqDHjfriDIlyF
lL6nDhVWtKrd8dNU9SXLpbooiDCoMKfDVF/K0c8oXSloLfezb/NfwABfRk5SPVxO+2vOx3fWV4Vo
8sdhZAGYuSWTWmIRIQjmH1blq72JBIYQ2c8JiUSoWGkWtbaAADGOzMCR8wGe3NJ5MnNijSU1lTbV
VxhkZ7z4GJlMEibKMP60ErAE/jjyl024+slvbNMvZ8Jhn5kEMBkTWeQZgwmvhdzsGXAZfqJ8vElN
/FkWBDgGs5feIF7dQa1ATm1v9e81EJG8+56D4KWqBdwxX96KfLzWBPvx/JCYMfvB1ZjCrzC33x2n
3QUpQg4kEzPWTeSgVh7ILazDg0UkD/5GkbIDeiFYMjnE47gJjfkGUSJvpufIZAQ5h9l6rPr9PKut
bWQvMG1gwce/mDOeQfT1W9fApmBM8TNLX2KRasQ1087tVL1rRfBkjj4YTcCdvdHDF0/kJWCgjilz
X8Bo2GSVAfLIy0l/CDvacKuQB2tGdKjn8iA90z0iyxvXHEnAumypjk1j3xH4959m3TDzGtUXwpJL
CjrgCZgO5EdjPigRfycqzS5NqPptlXe/zR1tW2bR1k4SVJyQS9JAYvLjK53T+pTjaM1ByO9131iP
U0/RjAaQ2TEhcEADF1HrjGesjf4+HhK9xTRqr2Urfulqx/NQuCsIXGqHXsUC5MWwIA5H3GPcoSFZ
rS+SS45GOjmGVfyqSttakahEGGGYJQcp2Om7hXGJAPmechBXGJvxMKeoFaLePGmwBTycxavr5Pbz
LROzOEYZ9okAVgGxHvKn1634O1hku8KhOwI8xWOUJe4hTlI2wCBvPnwtpkU0E9CYGWGIDq6IXojJ
WU9kQ74DD2M8BwjQKzFPhmTkzXYlV/7gzesIWfPKc3fKTA8yCvko63aGIu1Ve5w++a51id3EUSi1
x5mX/eY+cr+wfI6wy3jTIRHmMZ5SuRgDc2c55d5KMfPgnd5pOQEmz/xsDU8C6pfXWbtBeG8yJyix
jjgVwobIjyoE7IhonxK03bSicW9zL7NdNL7osR3XPtfyPihZ+PdN9zgZCZ5Z7XwTVguzRqRgQ1lm
rZ3cDJcOyS471YYzZX1ZvipIbMtcyJcaZvRuTIwAC5K+1h0hi1XrhIeJIqFC0XZjJUhlXdvvoUca
Iwf0QzjDMwvBhqgJOV1c08lX7VdVThRgLH3WnovHLu3aPyxan6eZjwMyD0dL8FYPvnu0BlaDfdXw
XfPncxOXPnwjhlluQ1gTw/5TDg2uUa4+8nAx62W5uCRtFZyitcC4oVCuqtcwE/a+6MDhx/48YM6g
gNthR69eGJzB6ZyrgOvxnilojhvH7NItDA37JBKP5JTwZQJ+/sdtmFqHJPNeDFR2nkUVc99sw85q
vhDQsZYfX7u+eCCfQ68TaZNBOjfqTRr4O1Q/hKt/cjXm3omee0M+WcJQH0NLhKZlRMm2TwKQTKZ9
m1T2XId04YrY3cVgSRRZekIfMupzawxUtX2+slMD1xM32Esexx5SO++5bMJq3QZWe6uGoSMIAbKq
kyAVcvnUiURpn3rM3LDA7IFeMjNPJbCtBn7i0nHG7uJqPNKTdn4DX7mvYEnw5pFk0TpMuVKI6qQM
xK855qPaGwbc7GzH59l/aakrQUzhihR+a12MNoN9bQxX04m6C3hQxsNzc6kVDsuhFmfUH/d2b6o3
gPxAP0EmWvdhU+/mgBOCYUe2oxH2ecBlchrz13T0xN9i8DfO7HxPo138ybL50k886/NYzk9ZhYwU
MEr27PAMk3EZLGduk+dgHH5jMH0HILEnWWbefq7JjeyB0O4GNUe8mKvCzPp3Px3fdUtoQZRzIKVx
yTSsI8hFV5V5NDAPI6f11sJTQEl7vrap5l1VXF2LZASiN6NV00w2li0RFPtmHEi9cryL35blpuef
Zoh64mAJqZypgRe4Kf82gBMOv1rihcnkvBOCHwhovVZj+NdwUR2ZA+WlChDQQZm6FK7pHKcYviGS
jnitiRlbYesKzjxR6MH4ovChq8fBzAHZH8lmMs5IB4DiGyCJO2kGZ3xFWRYjVfdC+PbiLgBvUU9V
bAs3hmuYSICq78gNv6RQ6qXxdbpnP74otG8tTGUCiUktoigRxAUkWZPnN+Q3E87K2hBMISyJj7Js
gExOtYaJM3x0rA8jU68cMyr3UT0qUIt9dSpJQwUqf8caMi6xPYJgezmgAWRgWaWZ9aFj9AMotbZ8
XNFysqaPPgTiQv/27ZjDE+u1ixHNghgnT7LqjN7sct559XxyHBzfTMKaMyOznZ1Jc5UyqaMLdRgz
lvieAFwrneXPrhjy5ymuEcRadFv//Jooq3hXxeWP0YDBcCMIGegd3iy44ls/bF/GIjJusxUUZ90V
3+HzHM/ViwqS/kq/FFqa8KIh7Pet+gkmVlQ4SFaxds+GjyHCnZKT58dqS5gPVKLM26LTwFAbVNFT
qwG7zT6xZ3PDqFwW1bQNZ5ypXmFET6FAPAOHbzi0Xhs/lRG6i8AdzyWPWF9JxVADQRiEzHQfO8Um
Ngsbza8Vv8l7kEyK3+7hn/9MzthG3xLswY9TFjUP9ti89bW1xdXlvPs5/sRUah/PhuO+RyU4nqR6
wEepnjxXIHrLBwybY7V2amfXxQSAsTZM1pHowrdesbfuyFs7ml3oEx1NGi0w4vKptE/RgMQoJWl8
ObfFQ6vyeVkSDr1MYS1ubbIYH83wpWZEtBjbMtjTEBGfOjV7bQH/MC3b30wQxfkF0YIa5bBietN8
GpVCd3JIpowWwxSnwRoJybKq3zsss7Fyl9BSpp7DkFCxu6DGgmYA+Dgf3Pu7B75qM0QotyI+LMd5
0q1+rjweMMtncEMw82vd35duufnkFoFBoG3gM7YlhDK5T1oYZ7dDi88CWzkhk/MuvfMBRGuxPCwn
sH8BhkGzfa2Jk47zJyvnX0KWfbYecOWNDFpIr2IiWlC1mkMCFO9IZmK5zJMcV6VGUOP2w2NWuA8N
EclegXRIX2IxXzCCvKSlU8JVTP628a0UPbXEeM384LM16eQaqya58tmcks8k9ljBYhZop/YNye5O
G94TQN234m6SQ8v0qmW3lmyXl04RvkPLfDFKtPjaz/9Kj6G3ARTLnXRIMwie1KlPUPNuSrCgEYZ+
Kp2fKb9M/Fua/g+DK+sY25K4Rw9gMiu9TxJZH6YcAHfuwEiHm/bNhfYduxU6tjHaJ+xBSjSJ1cj8
ivkDPt2wuBp99Dwb4Y7caW/RZgAkCZrGEBn2YOiJn+9SFkIdtHkm5PQRu3bkjGImsWpS9ZvXxovn
lkjFgnjhFBDI69b5HRR5XS0ZCCZPk7S6s8FAXPbAo2JKZeBWrMMpVpctMalshSXT9vzKfG/Ru+Wr
J+2HmdqFkHaUyJn4jyT9/7sJ/y9uQjxk/5ueffUpP//bD4xgOZ0/xc9//etPJr4+v/TPv/7Hr97d
Vv/8L/8xEzrOv03Pd6AnuZxEPJcY4PRPL/lN3r9tJzAdKiOY4SjgMYNVdSfT//qXgZfQx4zHcBMP
QGSZlv8/vYQQPP7t/uMJCP3Qwt/m2/8vZkLH+cd09r+cYaHlILlH8mb7puuFJn/q/2kkqSNGCfGd
D+nGTK58txn2HQTis1mUwDGKHYBhDPlVgUI4GGjvmG+B8RnynRGDwrJBH8MdQLXbyeESIyvcFGbf
Xuy6oVRifHSJmRcsEO+8EX7U7kKloNDTdOkAdWY6XXsf8wmTZRB3efkmJNpgp3GytZdPyHxlvs89
VjREZqiUSGJcYDiIxVw+lA1dOcLfZTT0Oa8owkFonveF7cZ3YBvKcqAjCPkVBE6TbvKbLBiSjVXr
0wy6xklXLG/sIG0uxSxOLvwsWmf24RTze5osoBF281ahD0Me0LFytG9M/Jv94A84VHJr43ngdJlP
VFxawj43Acwgm6gcRswUE2UJBInBC0GLo4jhGxq4c+ZsHCEvZrcg/gzFbyjiz9aY8j9gEf2GfQHU
DbY9BwJqpm3T9+rg3iFX1kjpR27fbg7FLS4M6DhVQb88Br/aT+o/tsWksfGhPYopjo61nkPKHw/S
lJoGVNuRuQQFEE/e1WvCjo7Dop4IMZfLAbL8UCh3M8J93Nhj1x49ZoZZBwB1QHX8UECoxI1n/qR8
HIfZEj8JfRS/XUBsJ/3tNICX2smqZeNsFreWDJJtKxk7DKFmExtYDEz65qe2tbmHvgKnVkObilue
LNFhMQqSKbnHZpUwgIV3deb01LcRM2R/cF40tTBjwia4BSPRJEP31dZ5+zaVMwwKnvC1Cal0C2Vj
LQTI36yZC+xw6R8TJw+6QCLWW1YIOeQc1RUvWV+9pz1dYhGBQVVG/+ZxnUERZcPWEzsWZB9JbVhX
EE3iLiCFreESOmvfuTiOltYyAqjldkcb0PuauGymmCxNhU7kOh+yP5DJXBCK4jAkeUBYYXfOzLFa
TSbDYZnmf/zZMpbsoe5gJ478diz3Ho0kCXhkjMwDgjsyRAhNmeqTsJsGO9lA7KjWzUbYW9mwusoc
PrKR7FYmLN7PaE9od/26fs3DCJlK7H5XZDjuRjDX6LGCzQD3OK1F+AhtLrjnnuAD5AxYzVZWraRs
w0sc9OdapE9+U/Zn3p/0Ja7lU0ryw5j1hCILTbM5u8lWTmLV+SC8pol6WgQFKvA5hzZtHvgSxLkr
L5WK37A3hITUEggiSzdfF7Vk6RZ7IB7dGNmjja6MonFXs07Ns8Z88sFXp1lKprUh4Qd3h1ZK7zRQ
n/LSwcWNORjcAkKmqjwKs5i8Z55GVJwMLhr5q00EN/I0WsKkkw69BwVK2/ciUphR9YHCZvfnsiPR
bXjMQOIuWBIxOsAY2dTEtgZCfo7MERqkfgYeVHIwYoLp8NUtWqM/VB62L9IRK576FBdMJJYNmIZj
Naf5m+uLiwBVtAoyImytkpPKNBADkziL1ZDPMiMX5UO57bEtuy12a/fFl+U55oyZNYsC1ZB74TM4
RZR+Ruj8BWzwK5ldmDtZ/yzzGKtPNpzpKy65b/11qQuWnTBxkDAnGM3wNEcxg08W6ltzomoKnPtg
FezETmUsntSAMjt27bcGZ97sF/UWCKcpO9RFACbHKn6Rs6QAlTgEyQbf9Ng/WLY4yDODfZ4PeBC2
6RQdhJm81NIQm5LZ85Yy69LjbFjINMwfrdzrd2GF/Y6DnOThEZfleEihLOCN4nvZ/cRZcc2DR+WZ
26aCcoA69d7xAhGthxb7Bbs8m4d8ZY0wZRiVoaY1ENCHAoux0dabrG1u8BefsjlicNIyWtbCwyQQ
lfdcHJZoReLuLEjzMqe6Bg1yNQOTBbS3uJ/jCISCp9QatzlpksZc7aNJ4IXUENNRMC5E4oBLD4r4
fB9KL4MaEhk8uFWBXyVoFNiJcriqxALgV+BLGiI0n65bYzma0xWk2WrVn8M8eZ1975yoAgwKfblJ
8OcjIw/gfbSdpjVucphIyzT7aA1UF2KIDGhPeBRYCBLg2LjHvinOBCuFmGeLfoeXw92SYuuvg5Yu
pN4PHW+PGxefBGCu6wA4KQ/uqEP/1rT5U4bDQ/AnYZWOcVza7KG7+56s0PojnYpPAe5/DYX+IUuq
YlVHF40Ye1NYnuLLJJCMEQmpAyH8CtdHcwaNSyTjK8DtRSMyi14yJw+vgUXT6B9LjAOUw+6aohPf
OnoQpDCqdP3PzyICyCCQFYCB1SuAa4pk3qWlzsNfQs7OeWW3p0Y2OwCRtMe9vKTsoBgpMAsbUra3
jvZZQGexWkc1GGg8ad/KQOdl5thYY1xnpGPTazAAOPgQX6gVUP9NymcxcrSprovSqNeFDrkFzejc
2Ua4waFUsXudxSbxmJ0XYf6VA/6urKsTiXoxifrHwy3YItZhkmStQzBnABn1b5E3N5Lft3zPmg9m
DI8hGG/f6pvt0OGkIDXnpCQ2OOJng1Y57ymW9QjDVh+3zjoUabyIvBkovCRhUSUoJKLGWAXsJnnU
2WYk7COyzBe7vGdEgkmtWw0j+DjfBKU4Qfpbhgi6WKMr3Cec1lM9XbQADSBr+7EbrW6DETbG962n
jFXUGPwEgU3pFHqsCDl8ZFBfG1aJ+1YWyJNomzlwdtgk33EvKkARSCacaCX7/GBqlR+A/R/TrAv3
aYSnW9Ur2fbolEJrE+sD7BzwQZa/iWIEGzbM/Tj/VlPdroUs3+vaSym+kI5lTvUBC4YbodfGQ/nt
jtOHMZQzr5X9GTcWg8LavLgpKxaPqKYzBoSPKpgly5Fkm6qzp6vieZLpQxAxQq6RVW579tKssHnJ
GfQ/ekb7nZEv47BR4PDRqyCUx6ygfsuTjETiCuFDoGcQ/oAxcKhr+NgDGw7Mkitk7yzutqYDwj4o
6vs3wBh5+FpIlQgjk4y7STnVD59OnZNx4VYhB0Z2wzaVPIAfJ9mavLkGLVp7v40tVOdFbDvrLiXa
gVphZaVOtEBnQI6rED0IGB9xCPP/vcmpD78UgyElRECu5qm6lg1wezHfZXKV+stVTCJUcxUF7BiS
zT4byfGvBzRSRXPSUJsX2fjkZ+6T0fnfTMSxybQ/1aPR3a2+5YztH5dM0sxniHrOqfau+JAiprHk
IGmPKyGMPjHXkltnN+thbr4JqvmOb1PuUnYjaDCjdoPd6yn1/sKwYdBpp86D+ERxSKp2uvdprBNN
zBuWNHgOePSHvjhWwLkwsLGWVGQsKIHG205QVUz1uqHYwgzjjLgn7Re7B95qxcGltnBPPCA+XIZd
ZK+jMiMejowQMg/XRtiKtZIpeioDGWzuSm6q8K/wGK/HiGeFqpfCzwAvIrwwBkLgCM/cuHgVDvCz
cMOhKlChtyJzTuETAxilQafzQLCWDlcuEKIF93O81V65bX2WF6PPdiMuCVFL8LTTU2zjJncWdyUK
g6+vwmjVwnedD5PPGDQYFWhmYfrGabGYVLCZRzZK6Mj43jJlCVIrWqfWOZvhMIWz1y9k5R8cfK9X
OnCxcQ1a9rpZiiJkF2ZildBFdo0UDH58Z6jUCnT6nnljVBvvXIZ8i1kPw9qxHt20kGvZ6b8QtMmT
oxZHi0+IVGbBg5QxESzOY+O3D9IyX9mbfJCk3CEFwAUo++Kjzyj8rfjie2/0EvMmFuKSYD5DHkAK
dMKE3595e6ZQ80qGzvOADQAghyY+1rRPMRGbXt1/9x0BTk4REDwv2Ll1vt4HBUopqza2mH7ekpZd
sYAsA5uvXw+TfjQ9oJdV/jruJnsmSdXhj0yTgfBZcDVtmdxTXX4yhVUykEvDM64t4ZLIHlO03VzG
SzfrzwjxmKvGPn9R0li7xJ+/VYLQUg7dozeJHwewwSYmSBO99HAmvIlup5vvhU5585AOr/WYkSxN
Mb8w7hmFdpt+ZzWdgLZgjc332yRr4bOX4hNlvwmeyiC8M/Y8Un+1uyrTcFeSd7QN0vq5MfnwJE/9
XgXiVQ+EZUad+BoLb491VPGn8TQMMDeNzPuFt6M2DObIbZjJblGkmGnOBydKrKvqqjPmn4ylLPdr
gvCVjKX3wfCDfZDd53qFQQD2CPEDkd2TGpLP0rp190lv7CnuwAb0uYieXVrRxRgQ3y5JmSTZmuk+
/d418vQEUyww2RhyDDZV6m1sE9GtGdRbv+YQosLJdhmrJbxMBpq5vjT2RumtGjCQT46v5cug5FsL
uxerKv/60Mjvus51RLzwLpl4hGsHr5kOwk1cQE4AJ7kbWUm/pwrfmgiHdzNko8f9SOynOlQs344W
5Axf9kvbaxvWfzNJynnwKVH1IwnQC0DLl0Y166x0vZUS6KKdMfmoe2ydwGZNJDliVXdkGjvEV+nB
/XJD98sZwx3KgXEDd19TJuNlKtxxmUbPRqcQQBs0gWNUzcemjF/7MSRenLLOC/1rTe722DrTvgGD
gDc/SFYx8z5m3lPGDgwjfVJLOkO/pfFyqu1YNN6CnSBd6sh3LKz7v+bgHJjrsV+P40dy35DmTm6/
THrtQFFYouPKyPDy1anS5HiHBFyKGl1FgfptSTxPy/iysdBS0HeESzfAVECeKHI9k/oV+W6J2Ciy
KsiiUBSHyB05v+y964JVcfzKPcY+phS3tXa50UOK9TuJZZbJb5cOuzglkDcgY4xsvrVb6YepTvDD
IoZaCHmLhzg9BhY+iTyfF1nef1D9WTvGIB8N0VwLzODe1sSJdwt7lIyIlvu7FYVi0BlQxHZiU1vl
yfbHuwkIV8GYrntKls1EkXiB8YtDzTYpWwLvtxu9vzBkuQidq0T+9ESE+7KccjrSaTh2gigs0ITx
GS0MJbUyMPaa5snqGRx4+XhorOYvMdQldgwGz8QYmR8U7f0uD807VQHOjNe756gdOI6Fs8tKM9xW
vm0f8g5xvIt0KVYTItHEP0hfXHMFHreQd9fkZpJmdGAExj3nd+7S4Dt8+M8PplOum6D+6SCisuIw
lxXpIWvX4GUJmLWnxIWHsjKYz+AS18RML9MRFjDognSZN0F6CX0MtlnZ7SEpuns/xGMd9/nVMNXf
SCPCLSb3J9ZYKnv0Tryh1B7QS7x6J7D2Qyd9Va7trS2EQc4M6JUsi8euHB6DRPxS1SHu7QGEDjOH
2ZC/pPbE/H5wHwdfnec7P1qLEe8iMtMGAwA4Fa5JRheTXzxb0ZNOCX9oaBgXvRmdsjYoljYSE2X7
u1k1B5uHSpCbdo1oFrNRLF0R16tMYMzBo1hy/dG7YZAFKSq9/pC2gghtWf3B+hGtYzDjJBu3+cmc
7L/kyROMKcYXKUjOmExi5ZhflU0wLeJcuATVQ2BimzHhWDfVQ2HRq2a6aLfSgxA6oKJapbWLickx
z17g1IcBGiA7c5Nnh11dJRE61gVhSaJ8HoziQDVjrTxOKcZdXzVyCMBPuFJNMPELtn85Fy6gBK7w
RqrvFoz57NDHFnJGltPeInd4vc9G90NMvK5uuA7nu4G7xhZPzCcCycFHOjA5Ppx1kpPSPNyGFgxz
dk8umkKbFDqRYgvXRbdupvA3EuJsWs20F8PeQP2M2i49Ou78G6bw0uNjpHyiY7Dtjt4wryvRB4uS
92eDQpy9Hah0WX31NTQbZ/yTk6jnWwR2oHAERGC9Rzkxrt2Y/9CKT09TXet1iTEUHiMqo3hj9/pF
UdcdtRNgnvYADZvsZxAoWIRrdPayN5Hm2BG1gAf/d3J97O8THRD8fTSh7UyARwV4qnbpIUp0e4Mq
5LbRryh/ulPmp4J48gk/HR+RD4mgpZWDfEm+rYXRK+ud70a18khUOQCZ9dBNxx5R+rrKNUsa4kMP
//yAx3DRqxHsdoEH3lbNa8KkbSOztD3880NHSjahDvf/tu2GM/T+/ydtE67r4kf6E1WGR4RUZQx3
G3R7QntSbqPIwttJS7JpSRrjQwmWXuN/32VqSwqcB3SK2SsK92Vr6vLYZJCOo3aKoIklxRr+twQ0
j70aPNlk5I+wxECFdKC1m9C6G1FQs9LbLOLO36kuGDdWWl/bsOQLHuxbzPJvQXpJueFoyNfQ6M41
duysYCrToTPiorWBywxEaGa6npcEHvFYEyDupjWmqNDaazzHlGXuf2fvTHYzR9Ir+ioN71kgg2QE
ufDmn2fNSik3hFJScp4ZnJ7eh9kNo2zAMLz3ohLdVZWllH4y4hvuPbeBu/Y8x1m5YSfg4J+q01U4
IKqqA0xcQ/6ecSps3XB0kLNwyWFM9dbkLl0aqwh3c07yu+OXjBUMaA1cbuc48H/quC9PFZbas0is
09SVj+6WV6wgTsbRK3dQF03sO/4s6YNmQqECY8nAQ5Ojkt0BDFRkIXQ8rK076T1i6Us14YLH7b5O
e9c+F3mO6VUTIJVUx4C5LxtC89URsYAJ7rn7gnUD1iVu9tKBn1R7WyNqI+B/vrszmk6u6qqgBElm
grQrfP1GIPU+uK9dIhL0ZO7bAdmWCVcgmhkwucwg+GTtS9V6P7IEM1fNh8mc0GHNW8A/wW/7STYq
4VkGA68wEOTg4inkzkVnBjGgqtW4d0OBdTeI6x15cGNkAh2J0HFrHCVqPU7czsQm06Ss0SEeVALq
yoYXhEKObF1ZgbO2sSjNjglWTLBeL/RzAo0DH6Z08HdfVqojWkCx1LjhWWN7r9HepYJFY89iMILD
eMUasm5ZTeLrLZ4sseDvJoa1SNDjrVHhoQgtSWQxjtuohEeSi/rVccDSVhjRy2R+SL26PqSouwsD
gCNPy2s8EuWOZS34abIotjN959aTvOvsBtrsCL47puNYCUMStZBShGoS6m2MCLeuL9+pppDXM7w0
CCXsFdVSbRF3xowfbB/cOV+29/YoCDYIy3hTTOl32hrvUeqZK0zhBOJUlNbJkK51Z76qZHgTBjsX
yYi/78ndlXayC2Z+hE1e0fqmdF5p3Tw0s91e4g65cd/e6ZEUo9JpvUNkAbgoi2JLafbdxvgQ4PW/
JgFzK4dEsaWp0FH+kU/qAY1fjJUjWzn1HcE9mPJMAiKJoubRIPgOya8qonlLAun3oLLFD4deo2R7
4gGI5z9VuquXeRnCyopnPxcNrtC6OfSDeSktrlFBiBKc2+6WDMDtPJssRKvcAS4oV7ZtIR0hYHGd
fyGrtDdQON4JOOM+l8zgNRlQBRbJTdS+QjmsD1UwfTCdfo7tZtMUEyKsuIS+Uw/T2qg9xWKt/URc
+glhSSJsc3doMLHrZOqOoplctK7Kd5W4tnj7IbFneoNMBVlFyVDWYmgcp32ONzeFiWgJwMOoDm6z
DYSlAuN7KKaATs47ytAYbpUZPKZtMe5rnbi7PL10M15jIzKtdQ/5ZhUENew98sEa8yrlnL4NhS3P
/gjAPGIAedcUbGca6CkrBnfFNg1TPk4B+wBWhnWqCuMnTRvvOyCN5oqO5vDnH8bLv6HRMmAbOf7z
X/jz97s63kxjJm5//l8TTcmD4ZQPjD1kqfNdXKF4JqTGffjzi1++UjAerNqK3kipSKiKtPtYiqQm
YITheBtKHAFBCRmlHOOHVLXOutAIkQN7mLaxRaza2LaXLEIZwFl8gEnzDjQD7EWLxQhRqwfdgUOk
NUnxTGgWIoLVjKvwzfy5mEV0l5rONeGn/hxJ1i6mOdycgJH3tGD+AwLRB5/+S6IyyEO+0949WMrP
z6nV6edoTJd85L05G3qPWLHFMdB+u3hkuuE5b4v7zMWJMjQwS8hkXUR+vB6GrRMEDW73Uafx0avs
bxJdYbcs8USJW4Dto84MEcSvhyqu91AxPvtazndlYu4jYxB3vcnqNe8F750ygmvhxdHdUDCfxeSo
CbQBazwDUYzgLeZ4Vy91FR0Kx2zXqqExSlmhMmd0eKRqv76qAX8PmTXOBnX/jkkndPq0JhnPmMgh
Q9K/dyNABM3cZfvRQCSR90/RBJe8cfIcDAILWnOehwPkx9JU6ObC9kUW/q2KsALTvD8y7N6ipuQG
txjV69x+ox9TVyxov0KHnr/QlnVyQb91/GdvneA26BnxIQDZWY0//BSogJgoQql+YwvWAX5AA8Q3
4d2nAapis+SLa/BLB4dJlMX22MLp5WW9ujVlCzRgjGMWHHN0xpm+Bq+Rb+FZ7xrMWo92gV8PZv+N
cshaazP8ArDCzeU28d50QHmkEBVNl9/bWMmvDKj7Thr9vM9p1W/w9S3IGwuyIR2I082qeE13QKRU
L/mOSW1UYf3dOpRxVR18TW1I+So8/SSNuds3E3am0ocFxBaTvSfvO5saYoHIvjtpnP9M/ABqz820
1aSJcrU1A7hLGzHPrZ7tB5T4ZKe4CO6JRRDHzmJBRljvB82WfTbGaedbFVcYNwW5GuPmvtdZfm01
WjDVfHuaT8IEJrIJu/InxK2Q1dOwrUvKcRZZHbch96K0+3JrpikCtwz/fKq6kwzn3+aua8AdgTkw
ALSsm4zsBNH9TkIfAmeWVpuINc3E7VUlxs6QEfowZ3hE4wPkwmClEosLaj1xVBXjzCDBnuEJXg0A
7D3xXMZ9U1sAYJagRMydJ5sr1LVZC40LSbtYkNoLWztaBETOwtuugag5xYc3ddaBCAbo7Qubuwy+
+RPOrB+gdic8NQGQ2S1IkMUjQNRmLB+ShfXtut1KLfTveeGAO94WXtdHCR68cCtjz0pJ7ZXrntqF
IW4sNPEUrDg2k2pr9gPac5DjU/TpLQRysxefwhT3dNqHPoNRDkP8N40mLm/w5fjNgh3CkPsJsLkf
Yac1rZrgyJdqIZ8bCwO9X2joYuGiN6SnQNK5pI3y1h3odAVCfQSlDjvuh9F5KI+ArIuFtt6BXScB
2aIJ6rjcEhysQdcxd1s47Yq4unAufquF4M5Y0d2X4dGiUggWxrsL7D0sMrLdaTda3BhbGFaf6STy
O9TT+D5J2ZwDn5HBguVpNZ6zwQJfC2ZzyNv9gLdwlxs/O43EIbQvZgQFh4NkWIfMndZ9LC8dwHrP
8fe9lV88R8D+chQEhyTxN3CRyFme6EQpwahNgOC3aGgXJr4Ajq8JHoQxAocwzz7dhZ8PSfKi2f4E
gyX2JdMYdHLTJlkMvQ2s1sKZrxUrvo3p9t0qAtGv2t/BQuxXoPubnofTbtVjvVD9YXVArUPk71QS
ilhzDfvqt7kkARREAjAECo9O7n2L/odCqrOhvyOim3vQJ05AL7kCy07fEsNBIdmzWXVj0CWCgCgC
YonXzGOhoMLs7pe0Agw4JIkXNhU4oNl55lgbTu2ScJC72BCtJfUADx0lzJKEECbjkUyW+2nJSOgL
N1ixDkfotyQotP4ljIGcACXZlEvGAkF9OCmIXVDEL5hLDkO8JDK0eAu6JaOhDayrJrShGNQjXyym
vOjgMuARHJaEhzkEgNQRGYUnCx/6g2YYjNsJbLXzPSK93HiJxGE+GWiVp63nDGvPJsS66Ih3sV1C
YEiaaCxxFYPKd1atbnpJo0jE4mpjbJkuSRWkxwN/UNFRJGJXC8ljql1xagQIYPOSV+JJttawMwjA
QGxEPUsihnC0OBroBZesDAa/zoZIc/LLWmYhI6s3Pw3wKIjkgJ8dxkRN7gZyk2/OeSh6kWFyfNPa
+CM1Los0shlI7vCwz6Huq47mkuoxR9VxlCGTAefR9d2fHvEfQ7IPljSQaMkFyXsSQkZ6BuUhe8il
YIxhHErCRIYlVWSwyRdhGPya+cEGEKL2P7tygC7RcXRCLEmQ7bP8qyB7GJXj7RSApQ1ZN93K7QuU
IiQRspvqLlWC98rqe/zLE3r9zP/ld57aVxVEMAlIU0/qrZLsCUjoAcc7oSV2XrhnxC6WuKjNLu4P
FRfWKveXkW84XEqPYGYC7sWjVuqSjeRu2GCmGcJ6dGask5U/IfqMn0ezaO91yw+stleMPpewI6ig
vdshqLaCTxWkQPqM0GF21H9xih/iKp1fCxeQ2kicWFEo2Gqj5a5nAkGPkdWpPS0Jak+EGGMzQnhg
6SaImz05VcKN0cgzKlGWZgB9kSC9ywypSeehkwjUuW2dV8upp2St+V/DGAaMpogfzxJ4rPWCRp0c
xL0xPCpsAGP7Zhh49CbA+DiCaS1qjwzGaW4JvcmX1XrYjg8zLhn0V9wugcqAzDGQa4gxr1xjT2sO
kwLEcQs00rf9jjU/e7Gp7vpNkNUA1IFf+6wTizqSe6VdZydyxOfgIzNcx0kJkhyFvsj0hbQYkD9j
ykIRkU4alFuJ5Gtl59OXO6YIPdEATIn5rIP6AxsTJxz9c2dGjH5bq+Fw5omZ0nnEhGn/GG2e+Lqh
V84NvKY8F2XQsi7Nf81p4ZFY1T1pzViMZqXgUVijb5E7bQKNdWSFujhp9M5umJR5JgxwX5ztHkmw
71qvVsbR1TnBRZtkyuokxWKU6vHgptnSCGpOKHRMFbOXtZXKVwLJ2xPP/gB5BE9nPvNZDtrt2VPh
W6pZQIwd0v2+NdeVV/62QuZlCk8z08fdEJN2z+Jgr10LOZgcfxMzHR+6lkAxz/ioqxyuTgdYqfIT
hIj8xAKDVDf1RG+E5mp2y1vLnnp+qe+nBH6RZkKP2qP52UpEf6x1WZvFRbZ3hA0UlWp8zEuUYiSi
gyhdh9zPoCCHB0Evtm1Vk2wdMW+bzCEGrsujjRhxczAWuIUjkfChy+RQmyngnuSgM+g3VaWpE2T+
aNgcqEoPxbb1e2yQgqKcju05V/N8mmvr0eBMO8z+YzAK3CxEJTOqZPpcPnDZcNNV4XNulSQVOwXT
m2k4j40bXa0MC/ggZHclnjcEXXga5nEm9pZXsxnTo0CQTvgyLE4QBJN+igK0EhFp5bzDZCOatjew
O9YkVpXplT4agfPMAyvALfjMTrdef+8T1n5X1vUDAT9iUzTeg6x/hG3xE79cu0JwzSuVQItwCMyC
CoYLi4HW2nZ+DKQy7gqGqQtGeTmhAMS5TcvieYzvLDKMTk1Duh36ky8SLFhQxW8Uq/VTpgk3Z1+0
U8zQjr3x6BX2Xej8YqOMzi4y39oC3RcFFs5WRIsV5Bi0absJpboZNOLV5BQ1subqjqazQw5YII7a
mEH+08YOycQ3vldl+eDzOkQFBQDWhexOevAHsRYcpYRbhpyauoOaA77hDSXccVAm/mb5QEwXu33w
lhtbJhLLta12xtQYa5m6rGqseNwTXKW8zRCysNRSGbshNb6shOsC+G99CrE7DU79QyOm3fS2ha6p
GwEaG6BrwGqP2q0vsmSx7rXZd9axCco7vS+zPyMLCfKqevNjJH1iWs9DxuDSFs/EE+XrPEjAvHnR
ryGRE1HkrCGIRi92bojLQ+Tn2DOhg2T3OS6fndHXuB9rEZxyro7ZZNsw4irYzeZ3kscoIuo6WsEv
aJDZxffMrpSaWGTJmyf9H2j1LyHO4IMRfSfE8kStjb3NlY+MqB4I3dqns7XLk4Al6hgjiaMCXbkt
ewJ6WCDG02s14mQjj0SFpUSEgJy+JUctSvHjT/h+iuZYs+aAo0qmPMMmIt/SXyPFSGR+OqpTR7Mh
kok80K0yydr2lrF6aQCX6NWIO278nmxyvqvK4HSeZn5CINNIWeVbJFkOr99JTbm5KXBfYElAa5Lb
Joj7zkOLHMqVN2PgGhEqg4qxDpKMu8pg1pfaE2MT4BQWrAthvHdVc9VmZ28won50/rKR65gPtlXc
ba12+ojq7shgl8rNw4Edm49l5XvXwSUCQ4zpQRGoHgc2tbXkspgmVniBA+FmsJBjJVum24iPekQb
VlEcPKccXtDIIMeEvcTUyAXzy/6ma+YzsHROJXIIeTHW4zAOZ5qpU68Zu9sOD7cFtEf0QXcGnbcb
EtAecMfijSsGZ+cMzcNkBO4BPe5WEOO5N7voPVGM9UOH8Ija7j8jGzHDGF9DTW53lQobguUJ1pva
e6N1TSpNwlTMnBd05KWrw70d2mii5LYpoLemBSFjKAPy+TghY0M8IfUJFkKzZlV4wHz8KTSJYElR
fCkxIyf1a+wnFrheV4f7zCOHzBK4xJy4okvP3+oC44tpG+eAdIKNxUC51VjoCy7j7deQsG00zOa9
DLur2UNTK7K53tlsslbtjF6IUN2jN2ZnGzwbqQc4WPMyfXWLNN1qu/9uzIgVJWCIqm0/2aw/Ng5+
LofZG0ZDesMFSNbjCXNEe5cTNJK04zOXOxBX/9nPUmZiZRTv+8TKkYtESzrluEOBi3S4BbGg9nGU
shgIfhVziC7BHj5b8iTQil4tgr5WGcZV/JVM/9FaA4UhkSxRWGTVa54xYUXXRyB9cbTb6magSNlo
Zh/rmMGfSVuWLLG9ungYXGozAUqhqHIkn2Lk9QJqPUQIX2p4MdMEzVcN9soIlY/1Z9YMVMDodIgS
eUh+AM6AbumSFDvj0enjJUsyiz5CYgV8iX1EzhB/7Z7fZdvvpUctkjlQdwkTfU7LlrgaGxHPHH42
HI2unMN9XGbmRg4ZcQsFGbZjH+/byoS1GRhvURO+ehEVt2E6zbFIq1+WMV0tFTK7p3Nq496h1j7b
vjoz8wJjV2XAfEcm+dSGL705mgQYlO+FD4bOh43CO26eC5rmYyvm98xkv+V7dbBSib+HkVUeymR4
8Rv7yAvIBddTowdqwF7USuZoOp3WmIpOVkhNJSHOr+rE5tGbRvbQNoKbcpIPUQdSOfHpl3q0NJux
n64c8yBCIx5wcOJl3mwZGm1bsvmYpagnBsQ4/kTxoHHN7TgODhPThENex89xf6/kJAiumOMTYGDE
E4N+7AfqAHswDhaHGQsclqsx/iHR4iOiUfjzVxXad9Ykko2daFDnt4ieAN6tWx0c4GIitvy9GbVY
QevX1LDJIV1qy1BshzzyX+chvTeS13ReLGhUTDwc5WPQPtAbFmuyIt4q2wgOtHBXH4ZmWad7t6Zb
zUTx1IbW8yqNqV3iFqpX1B7Z4z8LCxhRPyS/KfrfyLl7ajyOYeAfL/BEUVpNL6nLW1/g+/OXyD2W
AofY6/C5LQhPMFVgUmQGwJS3kxLqWZHzK5NqWJY8j4kJMDz0T4OmajQ0vm74rcW2sHi0YjSAViSe
S1UTDeK1v2eHQXxdO9wccUkpEs3VLp2IVaOlPYNRYZCWsm+uPf01ZvLW4EA9O+KYSMHSKQnpCpF1
kf+GMgprOD1FBhI6mTfUO6zpDo3TAhNJGOU6rGqGyvgG3LnumxyqO1cGw8p6PcY1iXqWyi+JjF/x
E0L0z72FmV8+djksXCJMEAFN+GNAqTpj17+EZX7vJM0BGpt5mcv2lzMKPrMwv68cHR2t7l2lMXFH
YfQagYQFTi9rsi27Q5AZ7O6DCQNd0SNHvI2VX+9zdtFDGKAdtiNjlTiDfeuX2niZNJvQ98zUYajU
7XHrv6PtzjXLiWkQL86SVDqGYkGOxAeX3cfeDYpv8OzvXsqwJwrgMrhkqNjs/PZsAXeVNO7RrTHR
m760ENaxz8r7gpIiYwt4TKx+Bw5YRf1TYzP9ssPurNzhtR/7cdtZMC60iU+9dfzhSqYy+96x85bp
BUJczib4Lnhca5Ka/Rr5SmqToBO5+q0JHWRTffI7CwlbnhtGA3P+aUVLBjY9KoiECM7WRnb6JZHD
ozG75KhGMt8MinPDdy8N5ju0B84R681n7aMFBviRrdJ02CHvG5AHK4a/6Skzop3KMCoWNTw0LH8j
n+OuTP2NFIgYq8JX16J8KUR01nbub31K+Z1XBUCR3Aaq/VKXztUPDBsh8/lnhGkt7MfkYbBzshfQ
yAR4YWJyRImePqLhYygxE0JlSz46W1dHiqzoOMbpie+xO4x8gSG5NBXcF9eg1rHJokbFirM66yXB
hS4TLmB9ZZkaiA3D6ACLK1rHRbVXY1idHM8veAhbeupwvuFszNc9A+IcuxnIK+YWwsQ8mHnz2mew
liJq6bjDcKCb2zyrv2sVI+bw6nuiHIOr/4SN0H6kRz5hkN7Vlc/4PO6IjaoZY/FoApR3goM/g7RM
Up89vY6bvSuyC1UN7tVY39sOI9cAf9a26OEQaysaGTU82G2u91lXwypVyDeCyKgRgDbOqicHqgek
COGRNgFNT8CcaDS7J1jY68lBaMwegr88bO9oBJVLLChU9fio2pPfWOPVWvAtkfyJLQoFP57PMSLt
KZlJFMp53hN3/BoJUj8MlN2rsmZyOBjwyvwZADSGd+Ca8JztgSVzrzZOzvi4jX94Hu9b5lHTSySa
WX/2M2899xgvgyH96odg3QyDz1VTnyKnA52ZAyb0zXtBWOkmtFnkeK1VbgfG+6s/v6Q5PQemWWrd
bH5JQqiUpWPgIS7yVwQUzDdHAbOM/TQU8CphcEKHyG7lRGqsXjnUo5vcaqK1jdYRrxKhvDi3Ln4z
4k72lxQb4oKAH02nCEllg18Z/v90TpiZwwqgqkwzUoN4t2kWqlvYxTtZDaRwaWtb9vNH7JU1Bj3W
kkn/3iOIpYJm7e7E5q0zypP0ANmWWLmhRIWcQ6R76TI+S/9st35wKuf2zW+R/S5ntxEOh1Iwukkz
ZjgRMGie1yeM6vW2NRTRmDsBwYHjgIB7XOEYzwp9RMLPhdyPF29qkVRa5r7swSSIYEiIZDYqnE9W
sZUzfY+A36xVcKh45DCZu9YxmobXAH0xrSo/bYp2xEqG5KfdvuctHt+gY/CbUpD3eGiMFkAIC/Vp
3VtZvssD1L1B7SLActoznHLkr7g7NA2G4xQz4GX3wbQZWnuJvsOJmW0RiNbrkqBlNhnBtXFTABxH
zx4UznIXtQ5JQGtPFuNpVOwXm2w8s+69YNzqgUUM8TZy0qMTTq9CVcbKM4eG3qlBHQvRHQVEtqeb
p+tHjo6KBc52mzV3UVJa6wJ8sYFWVyfGl01cCe4BnM1VdqNaZK1klsPG9LLrHJc2IUN4xiENPBgq
OMPCY8XFOmKAUGWE/g0xSbquP5C0pkc8BUv6eLuC4suhkcOOGWFvZL5QawfjD224g0KtoWnVah24
1WUCvmahsjl2nfWLqCx94eXh7Esf2oixB8CmJeb82of226Bb/4g+5z7Km+oQRrsK6PVuIHicdctu
GGpq9bpgg+Uaa58BIoAk3ra0yvA/IbDL9PTBmHQ1zF1LbzbQgIb3aQa7Kxwrlu8BMior0Y/5/Ejw
xCXsODxUT+JloMt9iBbQFv0dC3NM+6W5NyWAoyb3jmkpP6h3sL63NKq6Vj/dhrDHLGN6ElbYCKY2
E2CB+CWIxePUdMYaxHaykluXBI5VBnX+iPC0QE6GmyrPD54HFA31NtrzjOzZ0EQpVu7qstBX+kqu
XR+tpm0ioIqCZuWU7c4bbQwfaaUOQMDWdG2UvwmTgUopdhqSp94rN388yf9v3v7fzNsK5zSZuf9D
FOwTqTvRP57010fxX/zby+/6l3/b/ct3lKKCUDQkjjT/MwtWOH9ZrlKObynWOoS74uz+l3/bEn8J
YbuEXvnKomXGov2PdvlS//5v9l+IlF3SYy0iYtUSFPt/cW87y5f/W9Kpsvmy2KR8nOU2jCz/T0rg
31IAw6iIbcK8XkdhBvbTbM9ZcFeNfwrLUXXQgqbQB2bSisSUFAGjnuH4xy3inJi4t+w17hrvPYHm
FXCNohn6bF2BrGbymr49VHablOjd2Jlfk7hIM4ZtI8yrqcpCZFW9l2EeWWC4ULZbVDfGe9FAS+VC
RKNi0xcY+HKrbeeg9nd/QssLiRcPXQiXYIBmbuMrmLKiRhvQs7BZ+QmSZqxaU4XNsrDBL+Iyn6s9
UhLnEhOGK54JU/Dq966n7DkoXc8mY8oIYYGuM0ZDZeuYw0MJLKpEAYQZYkBKKwYMiIaYsGwYYRc0
G4bqSu7dUsTGL9ujv4L7alt0+6W3l2Fc5kdHGBFKM78yoo+RlSQUpBLiKuknwcCqGEFrSVAPeqkq
fnQaV3YHEU6ug5DNwmxolqxMaBVj7e7MqfHDW9aKods0WVck4GwtExsoa9+eDl4Ix/hqNF6FvSV7
Ym9E0gXi1cg8U2Pn0e3MKtPTIZOZxvO3nq7s+lGzXgsvdhpy4lb9kMm72DIFTswRpQTuTket22II
o0dLVkgz6iB3zV8kjEz+dvR6GR6wjPndociBS96RbJ+VRNogAMQCCrl33U/qOSXpDFdPng40mOX0
MgmN7sece5Wc0j4ibK8PKp/6PcjSFzBVGdjpqInYmSdURazoJ+SFZi1BjwUqosAjrhgrhEIGPuwQ
YCpIO/SKTz2UI/y6nuGAnKmpfe6XZfJ415GMWF2ERdGP25lYc0LuBrQm5ZBXMWGmrnweRB3jH/YC
1lp1mA7VquuRea2xj7f+WXqQm25hqwoco0bcuExrykZedeg5PVYAq0JGyt4iLB/9pLCme7Q/E+zA
1IinfRP0TLhMQqaw/zXSzR7SQC6sL5bc2OQcDUd17QZeNdBTFh339SYgQgPiYYlkKCJxri2si58L
Px+3+MiwRW56i/SiBysIWsoIkRbQD/Im9YuEyVqSP4Z84vkv9FNc9nHZ1lN3mPjDOJRqcUog1Kxs
hS/Q6awEQX9ILN3vZpmZoIoe5hrpQxf1ARoObBuWxNskJ/jNK03RIF6YoUI52tcRysVL6EjUCeuy
57sGJuwLHPeks8Tdhnq8J/c0xcYCoZ7CK2VzI+aBAba0ajPee5l2MmItyspir9/B7idvIO9xGwTk
91XurAwccQX5QZdOywVVy1GWyMNkm5rZyVhNo4GSU/FdXbqAMuwcjTNMx00ijSr9MmxOF6S5aQhN
kxwtEuh+NnTrOYE4pB9+9n1Qlw9mV0TlB1vHyDkS9SVJlggMDMQWto0Ol5+BaVza7F0BGhI3t+6a
QLBc9Ul3dE0T+RCv8qa1h8FESt7F7ZHKgfQAdGAsXIvE6h79Fk3B1i3pPTc1VZsLCtZvp1vhp+gI
8G95VKTtNH4gkQYpFMFH/7RyaT+62nEzhrpRzxmbpYl4E5YerDuyQyL3rL0xN/aUXG333kpEvfhU
EJ/xtwaDbQEiIQI3QwNc0NmD5WAepNOP8rVox4Y/glIlIZCma1Q/Azkm3UdjhbXceomJtiKtxi7f
abtR1r2pR8e+CVdKbI3YyzmDAjTOTTW4/q4mHHU6+VnjfXsWckgK4zKYX8KQj2kTTg19gA5Enx9E
JdDE44fK3b0Ku8b6mrRo/Vvax8F4C6aw/RmUpiyOXmJNCjNrXVCK9yx2YQdDeCbFoBhNCuzJZ44Q
qMo7zoUjky2LVE/8DKdxSSEp+BZ3pKlU7X4MWsUo1+ScIHuBh3zddSNCWzy3C7sJE9y0LqeQ6I7a
GQbWw8w2p03feIh6PMVZv2lq2N4XUvnA5+dymYB5UJ3bO/i3PfYnuyEBr5edlHdGWAXGecTbX20t
f6Sd0sZko4g1VdkfwqFZuqVeM7zsRObUR7/tcuektGlt4xFpOrX53FPKqeZNDU4PedUmTi8WA4HX
ZgHsgbs1w9VIFEpQ7nKZ8mcE+o9od2Tli9AmgP7Dhl+YeCizMf3KArez7ipV8+Il+YgFEgoVmjxP
Gjrd5N5sulu+vOh/ScmzYBn1rw5Rkf5SnAD4s1VhjzzBVZBe0yBN4ueU7zbdJ4Y5sXKotNOiIqvp
tgYzsR79uIzTq3Cj/Ec6uuiCrcKorONEtQJwO4hSFhNxGaH3FUVU8OSE1nQkCatsbzJPmcQYCnMi
2gYlu32ZeHm9LdBvlvvJSyiFya6RaLei2mBoXk5Fd20M5qFn05lTAtCA2Jsf8NNVCCa9ZA3T43pD
9JrVkGVZD3SYigZjrrayKfRwx1qRoUXTghzDGqMEBhBVo7aXaZa7N9JEAE3hH8vxeMxR1BybLJ9J
1/J6zjjTMOsGk6+hMfTAThlPQ4lOdN+FrFRhKHK7rEMECRG9k+o6jD1ty6pm9CWDCaLPCRopSjv4
rsOOcJZinswZfeLs22epeC0PVujUX24xLaJy0BvZVgPKUruJ69/ZTxE3zA4HeOFu/1ai3v+TzPOP
Quf3ZVx07b//239Lfla24zqe4ALEP4ZQ3l6qy78nPxuoOSavUL/8gPet+pFkXkbsiZw4fR7iAA3e
k2sod8mvW7gAvULugKbpT6Vl1GIOAsIJBgOkXti4TnH6/07jD+7pf+k0rKU0/587jYMuwo9m+nuX
8ed3/LPLgOkEL9hVpjBdyceqiHv+JyXKkn+RqApV3vOo8z3T4Z/8q8twvL9czwVoYvIs+P6f1uRf
XYbj/qUcW1ps+QUaDvbS/5cug3OO/ufvbYYpHN92QeYAq2JDazv/jREVJi3wsUJxJizI/6myq7OZ
uW+OFKS21XfF4AQE2KPKQV25Eh1lzwjBI4v12cBOhZAbV0MSpCTUItExJfDRXrvhpva8e7Ioml1q
atbrN26RfTKi4C0UjCmX95Y9HDQ6meDLx9iHiwnQFLULWzumsSZQlS2UGZZg/Aso6dAGpfmmVSgI
BEqIgYiTrYuge4VKDclIppJN3cNa6/JF3DSL+hgu0eelax3GkrloMznoS4nt3DDyspiXHsd+W+Po
fa1aGH0DmgAOti3JaT/j1ugPAAzJSxqIacstGOd+4EYbBmks8Iz+KR5fAgclBtl92972X8yQsako
tlYauJu5xv1OwDpwYs5Y5ccnJ2PfMlWWsSdLDhN8MYXrmGlJjEknLaLhbLOVmNpfZMGDwQhYDHYG
GnWYISdI89Fh1MO7Nz9AVQou2D63xCaRGo3egwockvREiBgC/4MXpcgPhmck8RW7L/3ByIrIFElA
OmsxIx+/PUQUmPkJb0+7jzwAX0Hr9TuwyhuPIcrDcjoiT0XyLJirJBHU/TB01+2IVr1yzfdZfmZ2
EmAZR3gRuMWp9GE+sy/dTMWZqBkU4outEHxOss6iE4X4FgwGdd+EXpJ6DuxHqx+qLAYDL8kbdhmN
lYjCywSFAFKc49K4rgFnVOvU0yyL2eHOeWSuQxuh3hipB1sTJTJM/Q9Ms4Sp1f/B3nksaaqkW/Zd
ek4b4ODggx70r3X8ocUEi8jIRDhaw9PfRY160mb3Ae6kqqzsnDxxCHD/xN5rI4eUrrmefVZSYejH
G3sJ6lAMWUrY58vm6SevxT/HJcSaKetrm9ofVgDhdhlUpn8SgXmHL6NlUg76NLARAzNyMzJknnvb
Lced7ODq9gqDmZWlaH9M9laDfFPG8Bob6t6WAJOqtFhPY4W1ivmUN4qv1OiwLQ+olHKzZuyjPWxC
AgZYS35clyYQj8DaZBE2fceeEAUByWrH9zgn0CLv1W2so78+csUNZLRCxtAYMsa+wqeHtMBMRlJs
xsZ9LR2dXuoemDOcH32HcJCM9W/UVEQ/xRMGqRChvlfhoefi2U+yv2rn0zZre2Nl9Qn/OxaI0SAs
FDlk6A4sUloEF1rWO/jy78z92dqNDcG5fushw6f0m1rCTHou5HH48f30bvuD3FiMovtWuevMhm4f
IShwjV9ME/M5YUiHNtBkGhdW6AZH5rJWT0VAtsqOFHsKu5FavY9Jm0DogZx2ovfn6mb0ybS+LeGg
Z+Cxytn/m2rjUNFabCaFw18o1HahiyQy9axyt0xC1rCEflylnxHV+DvGNMkeGR8qUUQAAzjfNXG8
4F6mqD+ZyJmEeHPynEFp47P3ZuU0NNDE8sx8bMf8k3CoLY5GaKfE269TBuhrVDLELPnRmyMdawv2
6Ds10k9SremMPdy90eh9s3PcdEn0XlJdbAtyTVa15zzQQuF1wfSiIFBsorzDtB5bWPkjnvLyeo+z
tWFSXu0a8izX1njzGoamYjKMg0g2s1tHOysBWkBaRt/Dus/pVNAlolTt+uU0K1cYZ5ZCCDtyPwDB
66fh6MT1l8B8CI2CwAeLRWZtG95m6rAIkjQBfkU3ZFcY8tUQ7Vl39nrsDVIQAwtavk/cShEefDP+
mJaYBabPNXkbPvpYIl0ZakzrAPOj9Pzy3I79ZTTxkxS99siZvbdeMF10/6qXUJsKbera8lEvMmll
L+6uxgLiC/uJOvfurpl+epFxJKa+IjfUodGYsLThNt5EvWKUI/hwHeRAByeOXjsHIuHCGcbvrdPt
YwfydO2OGAmFRrpYEMrNtOkl7DgDuiHJgVS0eJvtxyo1bmNCn4GpUK1qEDACsQUYoBwdLELVOTfe
MVPscz7ScCCY0/7o7YuwmMSnngGXy/uDAx8Ja3skZflgtLLCWmrWKy8DrpgU/l8aFCR97m9nNNe4
ZU7SQGADFWEw3UEp7WKgN1O61f5WttDf8GHXa8Nul+zRcUXDdmbcaO9rd6TmlxicBJhRdDh8Lh8+
WVdbI+SrnsL0XticC+SyZ4g+7A92Me7G79nJAVkmBMbTe4ulHC3YkVG+RCSTQ2Ymp5c4hWfkPOGq
8sOTVY1n7skPuvtsRa8xBoirBv8zNeZ+Czx+X9olprCkA20AfKAWvDc6GNXKGqOMPV9ssgT6CCLr
me0JwoqB7Sb6Pl5HWPAcJ+mmqssne4ITiJFHLJ9wympi1jwxjgPe2DF782X7G7oYJ5WHESXy/mAO
IeAnwP9KbjUx4WzsuwYa9FAtYCDW993IYc2dno7gXZALo5A0EEKV+I5Y1a1BE6FX65qrpfgDpzb+
tUx/25YSuuxgYptfIPlJyuHoBh/hzCQ0C08omh9tfpXoRUE7FPlrH2NMkHxcrLjqU02+CPozD/BY
Wuxsi8FLRSIpt1O0RQkXkMuKaxFpK1Z+d4NogqQNC+hCoYBlMC8h024Idn7UXnwRPxuz+Ku85E5X
uXh5rmENuwmtGpYg3kSt2qfK4LmRauW6NUivHBVCn+5UxICTZYVYNsIsTYJ16lylywqVfqRCnVGy
MPG/auTUNM9kvas0+omFevBCSqZ5HBGzxf2x1zjlgMkx4oMm5qSIGkuGluOSwQxhfOjjbSbNIx4P
uR6Dtl7ZdfvUhNWExyZaYe2DwdQfgybmo0Hj5FWZQ1cvibHDDkmGkLvByocQp2SX3jz1Q9jvooE0
rcwa0e+kE0hqVB9l0fHpGHdgt5z/GCqSDlsNuNQThjZ4CZKXJo+fsknNyLWuVU6JQXjvkgKzTQOS
1zwkyITvkrIjNcC6NHgmTYk/Vzg4iToC6odxqwPjmPsISpbn6A7NO+PqhJsIvqI/4KrH8j/Dq3ds
jAJtfTECGP9eu4vayF4z2/1TAG5Ec0JERoJ2OvCvFW3zSmX40JIH+CqIuyv3YoQF3pscmGDdjxAB
MP1LlOU5Z/q6lTAMHCCigS7OTvDkcC3DmO/LvVGgUQ2BoRtFTOZGZlzVjBEq4C2dp4/cLFHETrax
cZYnQe7L6IzBxUP3zGwQu3QypcPGZ4s3QDNYEUhvKkm1VJMNJ+APNCRwOdYLFg5CegISXadoeJjJ
CeCkWpM1/eZ32bHESUjBAeiNlFMibYoLPPSIxTN77+lXhs2y2XpS7CbJudw4bvBXC4AoLmcIad5r
kmXHPvicEO5up9I4sfYt104P1WscPXuD6eyZYToj8+8c0vyqEXO/WcqaRCa3PEr3NX7JBDQbPThB
9RYy5NAlCjEa2n/KxisfCj43zUoX0anbyh9KMKrWqDmFA+nJdmHxNH2wDra6jMGLTBM4PY7+nnEj
j6Z9aLzpHZEpGSbCunFIkgVaswiF6e2RkJC/FN9qgUZH5Qzm0sPJCwMeoNOe2n2XBPLZKzvMUa1J
6FPhH0CRoUfNECMy4T4wzry0DbiAyCw+BEKxBnf6qi/57qGn/lGwuKaUyOgS0yGFFAU0aZWCvE8O
wuZFFFj9yxhjg4LEbxIY0wkP716p97MY0JjIDxPyAGAgJM+M/7e57f3R+XJnlmgoQqwajfXt6Pk5
Qjy/Cvz5N/k0WZzCLAn2qOdCbGnotVoXCleUgYCYzOYqxgBzBRoJp8lOfRAi7ba1j4yA4VsAbRSq
x0XwAh2bgWuxGVcSfliTArwqU44Go/jjh+Yvs4dpGyHyYvLXcBPxlyG+2lqkRG6aOL35cI92GGBw
yAhzjW4t3VryR/olsl2aDs/BHKudzsU+DBQBM9Ow7all7SmqNu1MMkGxuMdNvApMIJONSls0EZvJ
wpMpjSzeWl50IVMEm+cMRtgfeUydY+zjrsmYNZ9hAIg9pIxz6JLD3Ql33KPqOw02GXzIbRM0tdwm
fbFPc09vHB+TJCFDPWK554As9TU0x001+O+CyteNwzuQ8m1Wwle35aM1uv+yrH42DESdtjqRwESi
vcU36maMxeskfWj4LaCO4z+GFBid7pEm+cNvYGBBlllwBYUPH6zh4bGXPgaJge8TDaRTzaiJY1hC
OX7kaoQzqtvLRNYh4kibLZyattomFA52OW7S5DFhAtSnnAWiYFGDsPrZd8Y74JZXPShrZ80Dk0Xo
OqV5GWeFYTJE0LfwJ9OsZ8/G3iULz4njogI2XtigIP2Mv2z+OSsS7MlkRp2XGbusDA7M34nB6vg2
SOe7uD0Lcvc3QyYMACH7baglGM7Oz74QKBbQSdIi1nL4Q+PLOa3BXfjCYpQXkBLt/Yz+COdTe6+A
mVe6LVratnQzSLruUTEPIL0dtDv5Ies2ObtLfIVrRQe15FnHMMdAk0nOS7NYaBFdR8Iti4VI4bzA
HIcWs9rBK17SYGWP9yzExW4D7ah7sbUnsLJ1Bi+PXAy/JLHNaQqThUW8Hsv+3ob1ra5Ld53E0t0O
lc85kymCMilEDHRmsWvaiC6cR0vjwFIEj0I8wfPCxWNEJfm9zB4R8VoPDss9AA7hV2dXsPQGDJ8U
/UACOqK/p/7TzjE6v7O7EIufKN4UQfXhLPiIRg6PVs3G1SN+VWVTfxxtmgk2P+baMfH5o+c6hxbz
kX6G5tJqF/hkzhtB6vOjPYNEnKOnOOXOQCYZc1cjEl3XyQcv/NWMQwKHRka+HekkPbKzM1CcfaTT
K+uANYCgIXoihrjAdxjv8ozfN8L22tnz3Necf09ielD+qkLSQJqt1WBXBcgsU3UABHW4Hh3to5SW
pJLPwbGxjHtl9Nu56x9xiLILe7bH+UrayjV0u3+yg8MZPrE6YSHjEEMgcWiwgNrVxck3GejIojyW
via/VTZXBH8vWYJHaIxY6HCvZkX0YY7FTwCPDcEcK27BkADH7IpdDDIYQ/1U7E73VgD9YcQITzts
A0VKtyZ0C5OlTzW3sA7sLwKfsOwqotPEeIYUdi4S+Q+j4MqZs201dufRzx7zjqx40lD7oT9qrkNB
TTir9g40A7vDU+kZHxWEM8Kz/1IFAjTKz6Hn3yU5SdgOsjd01Bhzrkr0RxvPSNFHe8M0HqvyLLgH
PeVdOOOmVVm63H3wz12PfUhbBX8cNR/Ghe9UEt6WhMeKi3+Tjg35mlB/unOfZU+VCco7BGVIHfyd
Fd675USPWKtfaurfORkOiFBJ5ywQ/U6+QYIdPTLyn2gezmUenolXb3R9jqw9q+IZBby/zwBw4/ik
PIKvCsaJ+6+2kVxhpATZGmbGCvTYDraMswviDLmMxaHeaNKW+V+U1MnZQtB1YPn/lF058uvNRPIz
hm8xY9XwaMC9oj0p6aGPA2kVtKjjR66tVUEGzEpDTF7VmfGD2fN3sLlPwaHMmJqhIID6acSF4MxL
NCgsMKLf1F0G393eVGb4H9f4Z+nYoCHsr5GHX7ATFiVhQlM6wWDxdnbV/vV6VlRpfu5bZ5fwT62i
4KdX2b8ZaHTr2RDoDX5kt5pwDECLfCK+h82THTxTqp2R14MzMqw3qc/mBEBttPyrxCTALJTYk0Ay
ci/Vtjfix1R7f9AF3Vi6HGncdoH0ATYXzqdp5Ue3U0ewqZkkn9zpkGiy82OpuhV5y0Jhvls4VwYn
BqwYGZukeQ/dkK7IHA5IEeh9CFk2HHHVxt85/fCjJy3ktre9d0/5wzbOe3jWBW5QG8toH8ccQab/
bJdMJnvxGIEIuFY4rxMfNYkMYXXfs7684NhDCC9TlLPuflw8NK2fvc0BsjxR5CzoaAoX82WGHwUW
brEWdFlAqffkdIOkzh9tbbxBKcSEUk3l3c9CMnILYQONxyfpmP9UJzmLK/e9ThU89YqJboFVMkwZ
BNUBUxh//Ojohi2/oStPx2SFTSjfhlODzUvRRrl5eegsVe/CmfqTPnGnk8lBuRq+NYt73ae+Liq5
X+ACaBk3ZNX20Ddm3MqjdbQpDlYKvZg/L1eBqG4sw3jA9HPrNH6XFb5BSoJN0QxPJZTwwmJchAaz
/9LBN/sruLjKe2wEzBUffx0cdJacKdUYY520JfuIeaQSxdZmm4a+8puV2/ifwAQOUISNabeLnZ7x
ADqRpajJYCDar02mbnlH8xm4/xihnM0MEErbtH9qyWcWzjCxHKrJsmDVr0YAQtxj3qarO8CrBjpd
1m7RLhiBPBNi9yPnhrF6jJHb5dePs44fDdb1Gvrlr6Xrr4TR7YGbY9vVEycYR/w9NcBrxsQoJ6K5
S2TWSouXsnLpQk1m3Ohd62OVeO9hPg1Xk5uucumG4tBFclcDmyK7q7Tp5d21juKbxOHAhU70YlcO
V9cvfNJL+FGIO88OUd2wsS/mW4YN1k0zgreA5OJ0CEC7edN6aNm1El+pkVBY04NVuerQmONvzEwu
nKtkVzfcxLXb/oiBGWofA/K0mvJP2nQ4lgKB8x8eAcX2vez5eLvU/LLr+KfI+oCAIIbAdqJ+s8rd
VYT1mT7JRDVnhiFp6tCkvgwpTkEUC2tK5QFzJ3VtkzS/k2m9NA0nVyDlqch9vcF+D0dREx1s4S9v
Yz6QGUn9Jk24Q9wGzHUqeagsXOU2RUy1JAwDhRQVOYJCrUhntrYJ3COZXKnQ/iX90kLrmb18ziAv
ICdxk4A9WsdljUMkDbIt82p+R7S1mgHFvoKSuypRThomuhhYUc160Ez/R5bA68iGcKhYeZNXSJEr
+lc4es6jwQteztWZtKcbalHMWDU1u6dNY71oZ3PJYMhgKrMfMBwD6+r3Rmuk6wrHIO0O5sAWOHQa
yu/QZdm7gJbTsvy2PeaJJv+seRIA/mLnL2oQonfwR3GY42geEUGsWty2bhm/FHOeEp1WTuh3gDnZ
NqTziVFDgyRcNLyRRElvHU2EUBIR6AEWFueAgLftzZsYcG/jjz9SY0+2YRFBKIavHGPwUkDZac8Z
fciEo7Rywgc/A9ZSwhfg8+LlnJiRuXXjr7UxTTA8GwCMcvpVeYiavpfH1A7IFiYocAUB98ho+Rax
AGDgsWBYcN9SXeEkCRMAEd2vJeVVV9B1KgrNocuPktv3MnflqSkHzUNsqw2xRNxxc31rnJ4vihHf
tpP+pRLRBR3Hgw4o/Jpa35BrVWtsAI5vkcfe8FEz+tnzgOwlMNM+4G4LdpKGENAID2A0QhLJqvQu
quFWkGsb1poFBSc8nayBGRX/CVOVTT2W7zHRv3aUEEuBTpVaWx1K6zF4MGMf2KSH1jzlF8g6qnyR
GfCytHTZlswOUjQNnIqoWnxVeYy1VKrHuCIjQ5jxJ0IhOBMdkHZsTR6y5WH2ipMbz6egBZsd9xJ+
Vmoh3ZCmPmBdCh+sGVdpAi0VbQKswUpaxwZ5VKuAR/DCrBrW5hs/+oqD/FYYwwSR66z93L+REbOq
FZ9+O7FLYbBQr60JaIrqmQDZBeFlwDFU0aOxWkpVn7D4OCAWmbGrgHJCDWHV1b7rsCl48DE4TG0L
lzebo16SNpM+W3HEJmyaTiOz0pKp6iqKr1ZLsCp7+S3CMU3AtH3QppbYrquFzNyu4oqpt8fwn4QX
2GsLvJbZ2b2J9AVLxcDftvNxzVqB3ps5eB62dhGdXkU6gbHgPnu+0y4yHl3Btwr5QVDgLonHtV67
BFhuUZWh2Fb9CeEJ8K/gOxRM4ZkWYTkzQZbZZk/q+cSWb+RHEtmHMohIERNIkvndVD7EzLC2mdh6
B8cQLAp4iVdEkDxkJPtyRdkg8+zvmU5uaQ3+6laOK9NIIxzk3rcpazoe1d0JqsihnhXdeibAhYWE
/vWj8bWMl5OcIlB7s0K/0u8wsJdrkkoO+MqTtduWn5woJGjKUG1lrACyAA3ympI9r64svCRYChyv
u/ZdtrVcliRpvAnHU1uOYCy186FrQdz2bCnsi7g4AKKuRojiqmD7EDfRrxYxMio6sDpL/lZ2HsCG
PFoglfnIySMSDssPAq2hJIXGLclg2bNcLfeDH72GXskAsBf+rivN7QTnY5Jtz3Wc4Sbq7F0QLc1Z
gvHbLvwvDZt6NQS8SsUUkdbi6UtkBuWOlSQz3/raGRXMTQeQC2nj0DRySJAg20B7sIIgSD1ZDFyR
xfo77B0cnRaPcgAlxKwrxABuSW4DXNerQtBEgtNroNq2f3JCrHcZQ04GN81rHJjMZCyybWdnrFdd
j+YqotBiY7xABmWVnUM2FFmTkvraWuC9O2zFEa0A7+zagNaRIbjiR2Ew79aPwrKZdFSfakjbt9ro
XrBu0tKj8487iqcodrDE58u2mq/3AEf4xFsH9ynLyUgIMPQEnAZdyUrChBnco0LBamQssAjD2rGT
Zndg0qvqNPB3WJkXd8pJFpa8mqXzt4xJAqyQNq7SKTwhMX72w0YeKtv/wnRG8hwYlG0ZkEr1H7MY
QFuGSh7yOX89+MVLj9jZteiKBv/VJp9RONNCdX2YiBPwIkVZR3jO0G95BFtzyXaWHgc/Dk94H2q+
BTA9SvkUej+T7y6oGjpkI46fNAVnVjE+YZXCeTHclSISiUovMjK8ImhX8WxzOXvdH7DiRyMuXrXv
vxmLupcN8GvZ9uduXiJE2iegPtesSHZKRYeqya+2nSJfzf6Usv+Hs/Z3spAzpwQGyPnZZmq/Cgkv
WTsYcjcVI1cSSNJrKBgNluiL27II1snQAb60LRo3ugxqAqTOFae5xQotSh3mhhBz9iJNoCbmj9oM
4UGVBxI3zkM9Ia9uBglg7SmpcGM1GY7ZdFJ/PX6v9kQPivMEYha9WVaZ4E9ujFWfO3syARtSg4+j
YXM7C70qKjFv+1Zi1GAzva6yksZR6kPsdReQ/v5xrXReMJMB40yiIEmJAkGBnQp7C3JzcQFH8UtT
2fjzB/MkMhJshcfyPGMy9WDlLHsLo/TX8Ti15yYCKmZG7S1oqDTlVPsHp+yZd2Gg3IZR+5HoRF4g
rb3AugA7wdW3rlFW7lqCI2+hiVMGWpCBXuYmhwruQjuQt+j5+7abXtLZcW8cEHu4D/mxC7N8hcks
2MVq2cD5HQLebIY8qcudyE2HQS2luCey6ZLE9QzyjrTLcDDl1TNfib3OrGkvp/GdeGAAYx6wPOa5
T2yJZkCZLj6R2TmgO1xRlDY7lVFczARLjtBH07isVoVnPumIPn6AO+3FgDxyt4ZJHdfbOZHmum1S
QC7dHmKTvWd8z55qYNwyqZ4geGYFEGmbkdcp7oQBaZkAdg+F7CCiT5viyOsUcD3B10PqOv2k3Pil
BFeGIX7Tj0sQS5YjReDL3KTUv+sRocvWdpr3OjB6en/GezF+1S1CY72DO/ChNEXgspuy2ji/k43L
BCl/7sz4WDXw0C0zAAUIMvmsUPqu0CvDdk55YBE3CcgUV+1hyG3YnfY1kr7YDl/CsH3H5RDuk8HB
f+v3j0U8hwyLxheWMoxhWCD4uQY/2KHUSQv3INP4MlRwbvxcTme7Gn2m2uW+x2kLvvyvIUGndCRW
4Bao9taAE40/GhlBCYovaWZGsCra9swH1tXgAIQwU4ig/HnAcTri6qb0ONbZtubGPgI5hzcHGg99
3RrWirurCYQLx6A6BIqSte7EUwlHJEXLehkcBzupFyFbQMDFOB1VkQSQtg01m716rB6CJANR00zz
TXQFAk40wWdwnLwcnZUdQ2ntRTIyIRjDC0nhv8nAPs2YQTsW+07b3iIRsoF5GExdMAdwLw6wqIry
xWyYRrmM304pcDwlQWHNU8rkDMSWMeAeHqMo2aWA84UwjmX+5gbj6xCoV9E5FE8c6lYo1BPhC1ze
NiHNA366KQDh6krHuHbUDmnS0Jh4SYQ9ILAOWsY3xtj9foxyEjhmeuckZJdU1lG5g668JlUYVa6d
nG1oStfM9FwgjCm5XagTL2GPQssRJojkQM+nHspsGDvjpQwxhEngVpBI2Jh7Ocpec8j8bWoOH1nH
/DFJWhyQ/X1cylmrAWcgxPQ61Cwggqp9tsVfWZOunHR4R1UTJocmwKGdexN8AwMTvccauWauOAbT
p87SYMt31e1gTr/JkCrZmGGPkYEQyAV3yLz2oHjbDta74flv0EaXwBsoSuEyoe7s+Nij4kcIZTHC
YOqDHnNlJL69q/n8KfzlvoxII0mrHpnR4N7dMN/FrjL2aagdhihLoJK9wWkBdCN74IBI+Mv4wQF5
4JysGE9XZEuz98HaGrfkarTW2avyjmkqkTqEzlR9621nU0Js5oZjRU1l4U8MlA3EemZx9yrzEgz5
90iIm5jkcWTLMDnGYfK95lD42BTHFPFV8z2Xi94gEt+hxc1c9cbWqvzTCM5tWirDxEjePfddKty2
jnsZQz2eBBSQsK+yXRJSgapFdmK7DVHzXvRjRzSQeRruzax7hUhhlMzBRRHefQOcvjXwvVrNI1m8
WzTrU1wOyGjSZqPivWPhw8HFXu1Sl7CikMs5ykv8kkzDd1QIrw1snHbG3C470TH1g46SssU3C0Pt
2U4d+m48pt4H5JxzFYdcIzxC3ppNASVkg2MxOyo6qNlA+2fHbrZO+oUS4eOa8aIPlXF52Q5bCbcd
/Y1OPMZYrdxjOd0HSNxAwBndRhbTdqiZc4HPD3UMf82wPqn6y/UQiH9mmvv70NMP0ciAJ5/m8JgY
1bR1mbswisst4MgO5EnZ2nsUO9MugFi7Mkmrg3KANGzRMY+mwfjLZYQ3zwwwkon1qU66U6gvwzS5
z4GebvW0QAYXFUnygPCGAG0Sl2A/TYBO3ZMWGXNqGI91AMvZzikWS5dwi6TdG0BByLqb4PAaPykL
DKQ//ADddJmcANd3Ck7bIam4Fe5Tn4cIuRyEcAgnNg0R0WTxtSQN6r2NW+YoUtQrDsdDJN8tN23e
IsK/fQ22moGNQzlhn2SNocBJKERz2BCRf2vqNL6mbHo3vTlfx54dL77d4FBBDVXBOvb1UTgpkICO
FDizIN64drx3BRN05QrrKvMEKX0UuQfdRicdszCWuY8kpSyzPcfP3QwLf/HtwFNDgJJSTkDpsxfz
OFJyxqiUp02F4KmOd12Ml5zp6Nrv83NWFif+Ll3QnVuC8LlmMuCELOqRfjz5Sr1lS91KcA6dpO6/
FRlZm06zm0PFt7Kz6N1vWeSbxIKvsJxjNhJ9hYJtZzXWgxF5/XFAOSg49c4V8xIKj/LWjZiCsCSP
Oj2NOvn202QBn9LoCnTo7NiSt0zp+OBhjYAZhOc3c8xd5MtboNA6WKQu8L7CNcOG+kJdTGgL8R+I
BRACVPD6HBmdKzv6NUsvRkNY7GP7LfWCqxUNRBVXPtjJunqaevMh5UTdsZs+CcZS0I1hRHjmiUAE
WEWm6omq96mqWLtteLV+W80ilw7/GwzXRx0Ld0uxCHzAp1SKG8/aOIJCzyD6KZmRkBH7vle1XWxn
xSWuyqnepyCTcBTYB/Qat5JJIYIGZrklRqA4Y0KQm+GjxEwImN8mbqCNX60qCN9jP3/ClL7iX2oN
MGgErAg/U8muZMDIr51OfOuOHE1+lAfnWbL1bASQ21QOn7oGhRWlgKb45cNmiNxhM1ERrvuCrwze
gt5HMNYzPBka5AChSJwrAhUcPSV5kiHI8N7uNmrooW+V/RlyGYbsalNO07V1dL9TbCzcKTCpyhlw
W6Hcj4PaNjC9NjQHpu7ajR3wrZUWa+oiiFwYByA8U41NWMzcFEPp3jIid8k9mwF8iJRVBmmbFNLl
JoW9hWvnw1qExg2SKemSD9sHVwOtNpSN8EFl5bieJEUjeTcJK7DR3VhO8Q00HkDCnu0CafZb8tBZ
NXH8DdJ4cryesBtXPENLcWESWPgLNRgKIyvOVlSz/eOkDUp5lnH0OQVVuRmD4SudY4jyGpEpcCNm
88Q6mtWjE97MkNVGPqrHHsI6gwMbtRrZjk4NCbnxVIIfnYiJ4C2PsurixUxIRJ8+6K4w17HFco2J
CbHi97L1fwoNedsEIlnarr+RNRrcSSOHSrBUsZrX+2kmmTivyADOxJao0ZeaUGJUTNAQY96lFWHA
SB6m8KWbAhpjrBtIYbCMS6veF8q6Ox3Ws5CA9jNekuQplOUjVE7asVjvUwOgfA+I4FaY2FN4kkTe
hfkX7uAJVKpC9OMxOyBYyiK7nsTiqZw+XKv7bhj2r0Yfds/sfOPpc05FHb/w38esqMbPPPqnKmQM
aep9isKfIT36vKqqGShxu5cZ1aOF5MHRBMCaWNmmyN7PuUSfzINHnUnUAIRiokOzrYZ2z8CLt4/f
EFBshNAW8Qsywmw+r6MoP5CQhaCpNv7ZQrNvo+DBMaqI5Fq5gDlXdNyTayJpKQA5jL+txJI1YJ91
BMRY2/sM/BQBHfNuF/g0dxP7MP8UNQpzn/FEhC20cBEsxN4BFc/ALgpAZKRS1khZ8JznnN+JYW/Q
X/waPbFoIRMuk+g2vTBgrNI51riIBImq6wmXH7Q/dGR9rQ6FjV0A3u6ajGrjNMVE+GKvW0HK2gIb
fzWIAgbsnpD5l0eAiLNaPqZsIo1x2XN47cPsbb3ISV7YwStE1SF98AwKFz09v/kWqsaEn7eZqDKg
8fFFRTybxrf7PeRFZM55eg60vMcdQ+kwzFIMydnVyVuF1NZ4lWm166TBQTiBrRjQgTL9sJG15OtC
wfOQIychj8iqkckIu2ywRyAZ9IG5H0JwgIUX/vNN2BdYPACVmjvfoaAei+bXyNodaE2yZC3vay6+
jdL99UzqsCxnpzOY80EMIZPfqL4TOED2sPvQemiQvb54apzl96v8XbIoRCYkAjVsoi3jzbZInUOX
vbY9MFm8w6oN0SvwZFdugrK2mbo/4X/yQxXk8sr5izWNp4x2m6yJVbTIm52Z4Z+qBipMl3o+ow3S
BeY2jie3K//FMrgFeI4PNoDATaO7uwOQ4gg8AulBWL4tE59mIN0LBoyu5sMQoXvFa/vczEuIoBBf
ED7XgxKvg2/r3bjAFVXe4DO1uCUhm8LUgSbuePCnsNMcNX0E/6oUOT6AqSCpt+YcQbSbXgY8rxur
jKknhXdI6YBM58ibWyKNm4kalPX3VLDzmZdgaQu9PuvG/pBZ4Zcx4IZAA8CiS/wEevzq0QgkRWmu
XS3OGCp/g6JpVh2PjvWPdU7IaUNsADavTF8jYySixRhPaADiXYPpb6FdsbpMp5Pjzu8tuRK73jIP
dW26N3+cjjI1aO5Cgs3d7g30S7HRhmJW0BO9qRsyVzA7bmuswDut2aJiT5ZrXG8PWMm/BXkeqBgZ
UevRQAfB1w6GFqApwAtPq+pQ2wBlgshGX++gXCyjjOhwPuiiQVSIxtSETcZKTxXNxmyST8+2biWz
mpWTyR+ntWg9yviv40PSFLG7J1fH2JOnQw8xv8SWDxMgI5OZyv/ae4fBMl6IiNuKwHwyhjrakl2w
CxMKmDLEVNPQto4M2VgRnuumrFjyMhPqTbIIS+LOsIH2SM6ncsGXEuiZ3cYif4Ec9ae0pTpJXpaC
/9/NQvfAunFpt81z2zBUtsXXgJ+JsHX1bphzssMPxGXG3smNjRu/ASTpAgqIU1QsSaZvz+nv2Th+
KUZFaHjQg7ruuGlceQkN5NRR5n3bEyxiw7NP5rjg4gw1HuLB/CFMmSpyUuEumsjvMVSCi/nLjlyo
f2p+j0GUX0PY1IUVTscYNuVsXGcmYUPAh+uLiG5vmE9RmZi73PDAK7IG2gHSvReu9/Q/Jrz/jgkP
c9z/34L3f+vsbx5//78WPP76v99N+3/+lyP/txSY2zzvv9g7j97KrTWL/pVGjx+NcxgOyUFPbo6S
7lXWhFCVJOac+et70e7XKAuGjZ73Gxh4sKtuIg+/sPfatvjdSmf+24BnQuwwXdsGfgxfwxG/GvDk
b4aQyJhdXUpscbjs/hfz4fzmGMLShdJdB8gHHs5/Q0j+x+FZf/v/vzo+gYL8x6/2O8OSOgASpRti
NiEJXfzZ8YkwjmV2YPKcJ7QvRpvkyCx/ItDio2iCeNMHdbEsUhVcLKKrEis8+hPTTQEc2gZ3cJg0
0EaFai5WDvsKyu26p7RrW0HzieB7VQkQSZKztLDS/vz7PxIct2w0TECmQIJ/+dr/wsCq6843P6Fh
mfzPVoYSSNAd07H+/IGCHriyLNpoDSn7Jc7TF1VAQmDEFKyrlzYi873WKvCOA7kdfV4Swk00ENLJ
Q65XBGATGpgw4yG8D9BGWh+H2TMopVqHZng/+t2HGFywPZWz0oaWSg89UcUU934I4A+2qSZXZIad
Y0Ytx26K39xx/Ix7+gI+fkCqqGYcOS/umtgncgcoh5/NOt8iegt0xQSrubSlkxIfE0P8JbgORxZ+
K4dYcqRd2mwqOPc5nM+m+WQKhx+ROsFwUWk3lf8hu/C58inYa8ttV/ZUPjqN4El2UNNwCfv6zqzy
R/LK38LgiySvG57TDbB2nH8Ye+qS2qIQ9r6nYifB58mq4AjbYjdVPlZpcUsG2Z2BAtKXbxmHepuc
Lb/6qQfNRQ/7F6MI90XfzGuCdROFl/oxgmaNbBLmIHkIfnTMDPNqxPlX2FiHdip3Ex0Pyz3s5WMX
oFs0V20e3YNDluzB9Sul2W07BldD9ISJErkQB8tinLY9EvuxGs8Bmizut5tip41kh8XVLZstbZlq
4Hb/GATwxDoDK9mSoXVsYnEts+mMT+9hjp8hDMDwt65WHD1f3g5G/Jo6/k1Qy32atPv5meqG5oPS
75Pc4cFVXsSUMLexdm4BTS6lYGW3p0/vM4pG1MbW0ENsN+5VRc1zOSW3lndszZC0vhwZHT7PskJk
dfaLYl+js3AtskZEXNzMH0a3tX3uH1RjH2w32eaeD55DO8E0vzi1cyqm4jxUiG8kGjG9JApIpK+V
SydSkAAX9RQw3lqAlM5idu0VGA/jJ9z6V8uaXr20u29zLlBYvX027hszAs6tQcjtjo0yz0WEXlWL
4cp1OyYITsCUBDnjoiiZz1nyhbwxNFlw7jwDrX8u4k1VXGKHgilACjZpB0tH5ZEhvapZiKJ4ObEL
WiQ+13/snWrDvUOh9SM2hhMu0nUe8PwLBxqCBiHz5LE+D73XUrPfCCuBEHZOw4R+UNsV6O5ZTKEf
CE4WBwll975hTdjEzh7rDTEyS5GOj5pnv0eZBu40AzDTM9vqasDdjnhoemQPQ/MzdlhKhLipFh07
5G7ut+vQveRdf7Lzgny0J7uNbpKIq796jPp0pc/QRLPFzRLuSFh8NR2MV0l0E+TAOIjOVsZww9Dg
ya8awFyN8TVMJu4gaZ8xyQx/XE+NdZ7/EwchLiEE6RW1yKqKxVn48qrbLalX5iXyjEeX0NbUeivH
eOegdFPB9F6b0Ttiufv2XNb6g9l1O8fr7otcnt3Kxc2Vnach2IcuEkm/OsmSDj9Ly0fCuxkyRNOt
SN1d0PjH3i52GUCk2sivhKHELF/6T1x4xwKMRdmj/OsZRjQmyzJ2vJ8dp77nVz/Ctn0p1ME1t2Zb
fzhi+AkGqKMmJA2m04a7KqcVRDT8ZaniJhDNIR25WJpUoksiKWqL0M73y5fW1Z8hbLBHj2/pOj/b
UtzVrE76XH9I5pCIPixfEBXO25Yf6CSPsq12SPJ2YE3fhiJ6SDL1nHnNfUD4nmchgNbUmZb8BgTq
OcSJ0DVQEczyIgcdO1pyKdzwAagBgMdZxc38ZBHZ61ZWiDyD8dSm7iWA4j1/hfR+b0CjYQox2BHp
2guYCxUW7bWTcRqG727T3BuGddKnbs8a8gAH/KwhHlNReiHcZN0bt6pynsrGeQg858XXxmsxUw3d
bGtP433tt7cMnnfzDwH49F7nj3MGPNfale5EW2p8OKaoQVH4ANoQlGkYapjEL3xMgAM44cg09+Qe
bMZyvPVcY4ua6Cxq+yFhuU9gkSIpDaKMip5ZWzBJC06BHe18tXHyEMYpTMA6pVI0NWaM3RHm6S7P
OX3aFI8vxmVZjKf5AGv6lmp7P4r4nIXulzkk7gpy3g3yFWwWG+G7Z7fJCPqjejV04nTpmx3OScfD
A6tvgNNcGU6+aLQdnTP+ULjz64bdskvHib8U//A4LqyQqXSZa5eEAX8U0474Z8fV74bcZEzrP8HW
uc8nbZdV4Y7LYkXCBkzj6DCgfkPxL2/G0TtkXfuq5VggrPToeU9hN91bLSxQGT4S89iN97y1c6Wg
0hqGzeh9ljDsXB+1uGc8aZa86KW5djm4ip4oLum96JgTlP2en5w+f/E05NoRtkrHPqVdNz8QLSN5
rKDD60l8Fu1DUudASZubmJC/AfMHSWYIHwd/WxnBRfnNC7idJyfi1KttNOrNOG6bhp1CmiP7bIgL
L3OMjdG4wmt7IRhuZiVGTDdnjM3QP7NwXoAhoqvAqIH6o3zyG+MQYk6uqhucPa9eFH4KFfzoRHs1
Q5vu2+puM37bcfZW+RxqcXvLtPEa1SlDo+K5RPVVZMmX2wUP1pBvA3oYsLhgFN8GfFILy+z3eeyf
mMeA9WWeGaEhGG470752iflEyNYRSuahIWGF570vR1YB409SSLE9tv3RJj/G4CsaNW40/jonz34Q
gDF7H+CzNKJZ4Td8BMKL79kL1ro23QUZ0kh7YIwRtpdJbx+7zMaFyChfTdlTmaU74O0iQa8t9bsk
DK5uWt+bY37FREHEVvn8GXHGdX+8+XgVYq6eb2eDMSKJbIdYjBvSEbcpfwt+/h0KSbQ22ymNt62T
beEvPCgcEospSs8D8vNBtVdWja/Mdx4Z+PLssXYPhqjfQmoVUyOdCuaug0apMu6JwLpr63o346Ii
JJiN79+yNF9CnSKBQry1iC3x5uJl0HTqD4SvCxZqwD2JVroTGnIDMzzGKmHa3zK5tQCdZnJ26Lnq
M7eDtc2z/8YH6rkufG0iD6I7BG5/r5VJhEzoQJVX7dMGw6AsgruhzrwzmAWUveYhHjMTI8VtHXtk
qmRyZuysPZxhpAT4dzSQ+gYM/RPzONiwDGtgADTcgZSuArwDBnkV3WbdRz/05q60s7tGNu3RyOU+
Ir2Jv4NloEB/FcsY2VatbazBgbFOIgNE5eI+7sdH2h2qvQlvp8kmeKzj99hPxHZ0jV3iaNMm1oK3
uqFxHv1qi4HkZ09WwyYzeQrZY/xioUYEk+FmFHs9kVR6vaCiM9AdxySuUlIdXYhnyzZU+Ni5gMuO
+LcyD29mNV6p64CyCbZyBBYWGVigloOrOTF01uKm22bmOkA3i4CWtXQVWldWu7cu1oap83+ihTgV
HSvRUtPOg0PEF+TCL4qTh6lGb0ueJEZu3leEHMBkiLcwmvElqM5qMFFUlAg+mdK/GzQSBNg7C08v
ppVr4id2eVTgV5qvRmTa7PcQ4+jrlP0MS4V6xTQPQXd2Xw8tQnFdriqibpbZ4H2FibhhbvWFXg+y
b8oDL7CMhRiIbM56Y8NHP+HCoQDTsm7XgL9alLbvLjahQBhtUhXhkYifCg0GhUTdMkXQ2JMJ7xLQ
AfJjUehF0X2fVT6T+pr1BfjZGlPuuxXgia0GNKD9gUKD0C0tvDPdAqq9z2wvKJn6pBncXpfGBaKy
zakezwFOoCAIKTLda94jfGgwquolQu6wCk8Qyes1ClYymRo7ujUGuUGqOByCkUtK41F2C6LUviXb
mMd/7PyoS9Z9eoskqsK3gf2WIVxgw+TtYIeQ6EKguleXZ6NHKmvRpeLLIztIZdCsKh2iHOcpsXop
sFsPuFQwS3RFyTh0grqRS0esUDPvG0fge8qmXZdD3U8tBG4Wcss1ICzMqlP/2JuovrKxuisU+jLN
Eh91EZybSMwjbCNcovVE158cgvRN6olaFnakELN027bwuIvbQ8m94ngY/Vk3FfZNMqLdMnEpTCjn
FoUrFbkLA6HLYyW2bZTbICSRn+WTetAtcj4TVAog6W86iybSseKbimOGiBMWB+68S7JslC2tF1wl
S7qFCpOLw4D1eTTHTVncZIUSt5WP63eYhnNiWFRT9TumcZQ/4FMiQ/60tOnKyOvq1406Nrx0YrHS
Ckk6xSDezeFwZJ6yABGnSvcKpA78zeiuNoRQGs8idy+MyaqtDMOUiEEvenApx73mOvaEVPoDUK6m
w2pR6J3H446nQY+8uJvIACiyObyw33UarAdJXBd5JIt+yK+xNTzrqQbYxGyOWgOr3wnnECzJXMzE
USibja74oRzBMtlqdgaiH3MI1M4I9Av2dzhyJY2zzbjPxXDgtg0C0jK9IToN6k5OmArLfjE3tdXw
WSSYzOwkQM5XsTprnOTC1mE9NF8M77eIzraOT8JiV4t0L93s3uI3N7ziziKxiJS/H6b1anSdPCkf
lXuRzxp8J91YJWZV1+CBnUGH67WXEIU50rmMFDa4aajwMYq1iWNwqrrpNXT2etbrK4BwkqdGcoNA
/05O2EwCRp/LAdk5en3oFx0YH9CntDlWWLHdMvuXyD8XWk+OV4/2PQ74Tvz8jcSZgzvmLG7wd5je
MwNJwKpHn2fIUpNsPZNSex9pJnqTDn54UeVjMMtOymFEh2NXYJPsZeHqwEFcJPmmQBnqYAMkcuU2
ilEwdwyVqSrZJlr8R61S7dGydm07PCm2UDkq+KIxEKF0zEp1JEks0N6Sqrkz0UnVeGPD0mQgwDaJ
0/AYqkIjmd4C/BFiWZ9EcszlV8Rce2lK+eC70xU3+JGNHWJW9oeb0TMfGnLU4WXUmGOLsV9IpB0L
czDvfa81ILbWz2mSbqE/LdI4PGMh4oULrV3mVf7aR+PVyO0PiTq51oj8wK+MpIJb6aQ831yRnhSR
zDvtqqBfuRNYoSGuP822eNbQYuVq+jSC/ims562X9Ya/88MZtK++mKsmk61LoTlfCSurZZpTLlgU
RqHU9Ld0dhA1PoDZcoCXA8atttu7ehaexwS2eoTYiLlE1go2gAV+Gb4W0B1G0dIwo6QYhLHL7PyO
hZW9cBJ9Bcj5zqss1ogmfOeaAycIeeBV0zBiaWKcVaroyXBMVF3h56A3s+cWZCDFxIZskVn68RVF
KiaNRfzMQvTWAGBILaPEHqPqHPrc+ATyNRtvNL96KV4rN75UMXk+bgPBxMWUYs8PV+FBFTfkKvEp
yxoIltDf0rUd0hrYrVZsWM+Fy4gHdIBEbSHyMyDTA/dKCCyCTgMlYqtrKNHjuzaKrlqJGhS59G3Q
mdZ2bFkHZoUDOpsE1aVrGo++3p4IIj5Js5k26A1gwLIQRW/hAgvoafGKSj9r6OwXRHvF8mzX3Sfq
Va5INBfknesD4TdE6VmSRU2OxprzkgOqRK+gNO4Xy7PBGMjyCgbvUKIo4XegUiTMYikSII2+Q0YG
AVLd4EL3Sk0miE79ACDo1gahwPAQAubzqMCCeDKsFyMTus7AVzxWt8TaQJZADLvQYSFbNuLJhjau
En696moWtMGwJ+mWFIcxvmoEGrLrx9Ml5+MbiVsUdc++PnyYWrYdwg13LN4fjrfF1GofhJljdZq5
mHnVr5Tq0EIN5lx5B2gbvDOyoyPsvwH+w0IvfIxbTucuLRt7gand+sjkF6Mwbgu7vzio9BI2oqsp
QArA1jJX+sUU0bDiiHygId2CzPyATqvT0n1mTfwY5exJkeEtChMkbmYY0TYGnirfsLFCREs0JBBu
yqoQ7e+6zuiq+0YQUD5rCpmXTHKuXECaIWMfCCHMNULgQh7dRq2wMxvTQ9LD66kJdNI0SB/TIDHt
tu0XbP6Ly4qZ9LcPohXZLgbWj8HmzfTxnufqZ4wyWtLxLCZ3lWPoPlc64d/98AzC1wXA5N1Jv5Ob
ChcNZ63/iMLn2lgemkCL8KAsWrWp6cGcyNAyPLYYHrDznGibdraTHAHLEA2LSTbB0JoV8Q+34JrP
xgxhPfltiB6PvVU+0Svsolg/1BhsDce6DnWabyyZ8iigjfHa8D4n1yGXzb1pfLYp+h9fp7xof28b
S7bjsxWiF2kM2on9UF6Q/iKYB1Z+tbZn9U0Y6zm/pLcc0snbNRPFWGoH+6hHzMeOEiROLQ6njAft
2pDGsNH0YiQ723vlicgiDqGfWRJ5UpEhuGz1m6kmbqAMyYr9XSYtKBOhFFv42ud6g+oAEbqrrfzU
xcnfm4uCGgq5WIQX0qPVb2R6oEzLnyxDQLLr9bVZkNceXEHqexXegJgEbORsxHNroXXwYnK0yFQg
oyF6pOlgJEbQ6YrpzSlrPQR1yr7zkyBnl12h0GBrOtV8wBAexNLW3DWxEcxochSNvc7PrGCuuW1g
okSsGcvOvEkfF3aa8ytik1rQm1ZY52K6QQontynxeymCQTUWmj0xMVCm0veGXIV10WBjCnUCT6f2
k5higCqd8Ry1TwQE4Bgu7qaqOMtYY/ygQairOuB0iFDXdBRU81p/iCz3pUoETg+yG1ZFjzWvVzeD
n198QnQwFDGLWpYarBN/Sj7HlPPNR7BWtw18uumF1JkKJw3NkEm9YSf1T59TAC5KS2KhgF6YdB+T
iV9ZtJTcDsxq3iNOfUP/QYPGdRj4L5rbX8k1ZdMsAP6EVfdhVi1hTrzduNcOOuHDWPvrtYjKO62l
NEe0zQo41xvsZDHVZ09osIfBtSuB4xTZcFuhpV0A/yDa1o/fSgOSawqpJbfxoPT1dGc2NiadwqyW
/mQGnEPiCIhqrZOfS7FW8fGjgx3MksuSNzJpOk6gtHkobSRDosBCV+BPrNP0BuDVZxLK5An1Mv4z
iR5FJ2cCBiDi4uJTafZtouv5JvxQcQim1xibtd9bz1rylMXdvYymT9ofWedHAlH2dSAfvGx6y8qE
SY3+AW2LDLCp/4jFQHw2wLc8f7NTVO+92/+IdSC99oBdUrgSWsugsz1w3to4+LRr72NoSnNLmCIO
dGdYNcVHSXIUPi+Ndq8FtGF06QmlzNUK3K2vqBgSeQwmbcuOhAnRsJUVpsdOlER/k1OFvQjZlUzI
dnORXi9GcPSBaQK8qKNT38Ef6eV48mc4lT3eWurQGqQipck9uC4B9J5Udji7X7J0L15mEt7chhu3
tdYYsPD6tnWB6ZlGM0P/bcn8bBSsquFOextqkvOA+33Il6D8boBA300+nh+hkZ+lsz4KtJ+p4imv
c/mqxBjJoeUb3LqRhBlW0omFTXqWFtLbrCeho+N3wr93VB2DJpxic8qkabSbBkUusfQ+IYmCAs4Y
jwGoqIUyv1BY1IB9OhAHiqbZftL1fqDu5JvtBZ26pm8cSrECof+z0LiCjDZNV2MdNtukP1eS6LTM
c6/jSAxWjthg4ddH1ch3y3xVdvPi5OJ56KtXFRtfpEi/xbXO+3aOpdX1O6Y2hOkI1FrduXW3CZCH
yH9ROMDQclFhFOygxlY89y0nR6XT00Cc4XsUGaE80DgsZKxQTjZaABaE57jOBLGV9l5gVgnnYWfa
7cmdWoPkmY88rVosK9v5kYZRywxPbSYo5WtLcLCxqTP3BWpcId0VB/vORqmQpv2T4G4kA3W40RCx
nzOZI5hrhL2hWt22QfiedfaXTRbdqhjQhHIHrESOjEnJGLskHGG9ADlQezepKZnuVNRVyGbkkE2A
1glKzokI6eeBqDN8xIF0uCWJIq7j7gP0zdaCKoY2K13hHAMKMmFwD6lgzGKjUtJ8UUqMa19DXthh
5FGe2BhOsBaxe+gcjV2YPEhLt1apXz6S5/vumxQOVI0He37e25A9DWwmuoYg2tHqY2EyBcQqiqHQ
eJE5Cy/9kta49IKW4a0JvLntOPvUVV3cEg9cXxFWXVKM1Z3Wb4O6fwh0DQ/MhJOxN4MWq1pBt+In
yBg1hM5Rj0Qscdp6aYK8R+2W88xJM4SIQAqdhojDCPO8P4qbwM1KYlJYRWHBMoBMknpky4XqP5tm
FMgTR7VFmXSPMe+1UenFT+HAoaDVGFsu/UbtdYHSm2uRSOK6bRF8RSCLmPIHTQ/+ZCLVMyzc28gP
AZfGREemAwfWNmjY6PTTjkCEnQJPv9RDqJPKutRyak9eSKfrGOWrDMVexLbJAnliQhEMc+tLIJST
6eQTtjI5uoX4En0U7QwH02qbH7g+JTEDq640X1oLm7oa7e6EGO1nXTjFumq4ubVQsAipLkrPWUEy
fkxL1T2MNakAdQUDwMQrj01yC3YaD2pCpn0XTKuiITbAipGFjuZLPbKrmIoiXvc1f6sePY3jxKrR
md1N55C4mQORWwAnp2WX3k9MEZY20IKSflsNJeWiwyEbEhHsRwydWYK/ZNEEsgQeCuMdHgo9RLRc
POiB/QSgA4Fy8FRPVbVxGuaPLsCt2jOP/hA5syN4b1XFLaYNf1kFobvOtSWjyFu+B7HModRWIT9l
ZxLG1NGNLpFVQ3Al/ahA1p3X8VoLe3pL6vszbldMLVN2wlVvMFgCWhlK3dwC9r6LUw1R6hhfJDMu
+OHgO81uLHZeg9C15sMB6MLVaOl4EDOoY2HHPNAjQ2lFhXWNUA6/lqSIaKY3nh0IQ5SZN7XhI9Mf
NQhkY7oVLqU8BTysc9SOC7tGg5fnJBXGKEA2RVFns/bK2mqEVNi//0qkzl16jnd1y/kybXEL+QwD
5buLz3DL54/R1mb9YZ4UomhvyA3wvgKbKYmVFsaWlyWRMV4lKM+japQ709KeePB8VGX1qGsAX9Lc
3QaJW660ViMO1BHIZZP0qXe7GxQk3i6QmFfd7rZxSsHnwU86DNFPdN0e1QMjhU59pS5FR0vAyMqs
b0g+WUEJEEfmvVT/mYGJcDLHQ5XSbmb4llBE4e0JPjzyTvoBX6BOtAST8CCPr1UkMBCY+b4J6rUD
omTr1AYzwvAS1c0L/uroubRGGHcKgGwX4EuG5ykRat+FWPm48zRKJm46nssjhEXnWoVlfvTzu1ob
PTy+2JIKyEZztbahOCqOA7EtDO2ZWvhpelB+u8Xw9+LRAR/CqDA2YYezFLbdymj0/tQJ7b4WYOPk
NNUcQftKeY9a2DnUe3Mw8Zm7oMH50FurGr0opeDKZL9+bOeHYG/48Cx1xQDVY38iJm+tsB6zdZsI
+8JpIw37iyTe+hwQaUGiRnfSHbSKSfXErDa5R5y3I/PVhsvmD8uEBAd+YSJjDQor66sQJGtkfhuC
V/PGBe3XuJWCnz8w6FsUymviJS9BX7anoniMvc6iwLfcve/BL5VlKI+DPFIwkH4lnOpIeoG/SSeL
kUoX3JU5zbYxaA8GJuBDbJY/LNzP62BQ9qarCDm3Qv1hiFBxOgTSpUfbhjcZKXiP+rkQJnbMTtvF
Ac4gQDks7UoGKKNe3yvXgSI0ObcGC8mCWtLzQeEO3aIu9Z0rxoPB5GdoxquTNPuoSnamucz7alcM
3o0ThxewyreOE74Axl36rYaB4qcJ/68kMjMLwX2E9fCVGv6TYQcbldtn8uve1exerRImgz14g7ob
5qQ9HasUiaKF1S8aO36w2Vuz0O5S/y2T04seps+ljF+5FthsPASxRsU0U/NYcA7uh+N5YDbkXflK
PNBj5jOM88mpRhilnWxRQzeLp71Mg3OtJY9Jl30Qa7ZOKvT1cGeglEHb4VLbMtVC+QEPKmx+VGZA
qI8gkTsasg/B8mcuRIaJjebAo5nv59Z09fTo5NrdGOM1SyLrmvt9fJLopFb/goWhxVUuw7U38TA3
2lcT4bdbypMeeD/ThEnSkKZP0mzva0e925q6IUcFYizhRL31+q9IJE3hxqxnBpU8x6G29QVQ38hq
LnYVkVAksCwAW4nXinsQepPJ1HytB85zrLwPlCngojJWISw7PWAqw9g5iyI1iyW27MVkMJv1be+H
hq1/HkB+wRdDLzNPb3tI3mNor2PlbkNzV7VWi+mPDa6dXoizeSU1/OVfGC1gP9Zdujb8Ae2Bsg5a
wuQErm9IT65Fdx3ioBG3dmtB/4gMZ6eKGlyYXV1tIyQQ2jixGTr4GkJejT587SG6XA29ryDllcVe
n91P8P3Qa3kHQdoHnHB49RoZbRuftQuW+f4Oi/EmdqLu/yPWGBiFzfgPwQe68Yv6b/XevP/HH3/s
5j39/K//XLxnfvL+8VkHv+ou5z/zh/DS1X9TtkHvqZNgpgtoA/8WXjrOb0KHDEh+mtQdFyXl/yYf
6LNaU7oIB20pFMN75IX/k3ygi98sm0A04hIsZPPO/0l3KWdd5R8BHPuP//pP2yTxgCYdiaItlWOq
+c39mrSR+vqoAs0NdwwRQY6U4SNOcyY6oAbG3l+7XmRuMjEM63Z+MuD0cBa/fFl/IZWUfDF/egc2
MnNhmWhLbUfC7v32DjKDoOkuy5CbeZDdfemu07AKLiyRiZSFJzNiCFhKzdEwGgDCjzPGqagssOrX
Frxlqf34+zf0TYlKfc9vRN+C7NVxXPP39/tL3pwOGreFVubvdKfIN1lio+8OofDGEtGbbf8QTJg4
QKHB/P3rSqS5378IU+iGpRsQDblg5jf2ywtnXTVOhdLDXQOOI994jPD37gScIhAgLCEpPxi/57Py
mGYgtSu6/qXyFPvQnIk1FtZ7K4gAtrTd4/0/vLNvX4nDt0FBZRHp50hKFgfp8K/vzIoZXiSWU+1k
3z06AU9NrccUOEfJ8byqi32cUOH3aO37HPbG5N40xtsAtxJBgW/fICJVeFdiRuvnwjw2lnQ2f/8O
jW8hgbxD3ZCWNG3TthX//CYfjvvOwrony13Zd5/KhgXEF5xg2UiHvV/oO3rK8KiN/WowRrVzrcK4
s72w3dfOqk+fdC1/jsfW3paxyWCkuvQwKmiPXEwcgepPDBTYJ4b2SmfhtuijhhzoEvEmN+gLq5Os
BDtCJxrupoKtkcrpSdO4PiXC5EopuvxGzYV6p28CWVb49mxxHzXs1v/+S/h+L//+JbDa49jQLUOX
4tuXgNCYwy4RfAlO0C4QFrALD9FwvVsMITaNDqqUzNo1qW6vJVCIP2Jx/siV/KsbeVY0/3KUwP+c
7xsHp6PLls3Wvyme04HcA6Ouk12X4ZqQ5HoE7p3dsxQuLdbyQ1ZFxEZjQFCAKeqJhU/g1QeXxKJN
ks/tQdJdJyf5Bym2+n5p8LYEeydlcytLSe3x54s3be0c6IsX76qGACN23TYhdtGENmLRFZB1c/3Y
m1Vz0HVvWgxIKAj+G/0NsnN7N0Z+tpLAeCqyJfcQL+iN0ALkAOZOtlffltLfuJURrxvrNXZwgTIc
JcTkGBrjIRwLlmb+eFeZKah3swK73G+dNq42ZuEicU2LF1bBR7cvjBPwd6YAujFuU6d+LAIV70e4
6hsn8uBlh7k6FEb+Y0B6SJg0wi41RTvBBOXkONOGBax5xzocFntG0JhBjN4qnrA2p2ljHh2jF0iB
CnM99QxXk4g2UFjGLRk58ji7RomOKTlORkgjaRe/QpicCedscZIoqqkOG/0f4p2Mb0f+fKE6lnAI
F+UphuD/20+iVQ3O4aatdygQo410OppwhfOvaKND5dfboIqKmwKJG8lTyTrzHfOqJvvo1wio4iAw
d72ox3nAHW2yMOAp5RQHDUP3vjPix6Iff2C9hE2SvWRGZG0dBn8vpNvDbbRYGZb+qyWsrWG27k6n
bTVxJAVZU151g/3u39+S9vxJvt0TgrtBclvOJ/v3M53xp2QPFqa72DWeO9tmW69ScSo889GYods0
VVAjUfHMw7GW3Z3rnoB4oiNMvYcArzLVOEggAaxxZWsjtmwcNkhYbdb6Mz6DiAiEqMr0V5oWaavS
5McFhnhuCRE8quDeY3l4NBtGiGS8ACpS2JhNaGEH6ucODdjd1AzJfSjGZI3kxFuwIYKb4jLgoSFR
K4tMG9Otw30VN6ABcZPaKHZpDQFoV86lVw6mp0YgLygjkodrCA5eZagno8BbTSjkQjdc8FpVfjJs
Au9xwlc3xKEGS4kY4EY1iKzDoruLuFYB8SU3Wujcg09C7R327dIHaAXIGPHY4Lgn0xrELoZMU4F/
//uf6ZtXYz65hGtbSkmKLqKkvj156S085ORBsvMrQods4tUVJHX8n+w5ulDt/v7V/uJAkoLTWZeG
ckGkzP/+l+c8uhq7HbiKAADgKhxbmgUw7wzc0UgBS9VN2hBXO/NOPfAtcNv+/uW/lRl/HNMWfh2e
54ZUOqG+v768PdQlFxYvb6S5fx7Kp34EgcOqblkgP8K/2f7Dt/vd2/P7K0pFHgyPJh5L+rcPTHaJ
S9OGwjKB33qiQWGQN6vtxNju/c5H2DD4/cmKS7UIApCRAZcBpmC6ZmWxGtc1dzettqqXpPUAUkvV
0Jz0hkgFFWd3UaF+F3gqEnGG4jVlBHrNXWbZuiB91nNxRudm/w8/ofyrZ52F3cbG5+MqaqI/f4la
r+yowzqxa3NkCAy+wFugs4pwBR2IhSI7Pan2WlSD/A1myLlvuauy7b11Bu2qbkdt40N8W7qwLf/h
cJXz7/ftyJFcyoqoZC4R8b1Y01PFwC5wChRKxsXAwmH32slkU7Nw3Wo7KSc9LnbJaGEucuC4/P3F
JedS8PurK0fNfQkzd3IE//zFZE5Y1mWqswcqK++MRgcMimkc+RXcLGi2KU2GSC1+aELsdRTZvj3M
QT4VY1y6+hWL0uC/OTuzHkmRNIv+IiTADAxe3R18j33NF5QZEcm+7/z6OeRIo67sVKU0L61WqVTh
EQ5m33LvuX953n/VHb9/JIydJugzi6pP/vaRaifNFmukBCsKFEkkPvvJujbIQocMB3Jl5t65QBNY
O/crL26xRRQVXKPkPuyyiypGZs618KvAOC3hCESsH+M9Qb5k+/TUh4hnzp1Y5ktl6J4c++e+Cf5S
wvzxj8p2FH2EoyxD/Z5Nt7TIIgfHqg4y0m36JGC66BivJElt4qy6krC0DUf8IqzFy5MEu76xTdAl
ZtMytmlQcQEiuv9/fNE4kE1uNiQ7ABT/+UXjGRR6DXT20KzJQJpgb8EQkxAIAn5xsvZAR0Mgh5nO
DhXMw9rCtcPW0Cf6G1dm982ob82F7d+/f67fW5W1CGUAqUA+IqCnqf3nx6qMNnBSyHkHVcQcn1Mb
7aoiR2FC0ZM3r6Bn3oJR1X/pP/7wUxl5YZVUDg++87t7kSlzY5HQVtEBVc+znRkklZA5IzLN3REg
QKGI0kQL2/Qvz/bvPeN6tJo6B5FpSPZq7u/fQkYZrSHc4hwafzADEhe9guiHbV+eDHLBiNtq4Ji1
xb5ibwAOdUZP2xJRJelRwhAYmKEDSgu5W7f6Un81WvK3A+EPtx2XPLWeVC4O0987swYPIeC1rjkA
uLoLWrYS0BCALNPUkrWju4d86OMn2bZnF5Hqvgcq15ndgphjOI8Z47DUtm5SNLRHoOZApsxm8Mo8
jHejZuOE/T+z7N3/Hgn/aUL9QxlgSmG5lH+GoQznt3tK4/QWHW3KIUttjWG/jpXZ8OYSttPgqL/c
ir8mK78dS1zBDlnorm2arJn/+aQOIkFYn4YgRJ2o2/bz3ByKUcOc2d9EhXqKU+0W793IDMRfimo6
5hr8tqwf/vIFWX+oBwRDKcOkSaIs+XV7/0c5UmJti0kUx2ACC4/xof7MByZeZpxvM56luTG1t5kk
qoon8G0YxxqgCa6SQnZv4M6nl4ndD2qPzynrCwjJVXiDwp7xhZOGP0Ai1r5cFpdRaGsehIxOgPbj
y2AYJ1VGmD7IjkSN7xBtMNYKQwAibhez/I4cFcMLzdR8wCaSwIB0f8SIcJzMkBt7sAP+hYS+cW10
0zZWR7HGPS066F9UZ1XqSl9OqERYTV9Tyb3bsDvwaGg25kUu7X6uauyOqvJdy+XFhLMPxyz+S5Xw
x7+sI03c0wz31K+//H/8ZZEr1Yg7tOIwCSID+H8kDhoFNJ6xtQ8JccLJUqR/6cJ/lW+/PVYCO7dl
82MFg8L1qPqPH1pGM739XGHLccL5RzOv/oMgqB5rKId+TUGbIkGkRwziTVJppGHwBC4JaThLZb32
HUHIcYVP2gRZjssvewEM3uzaZCAEHQ7jJq/NEnvl5d/fvD/9pfjEhGq6q9/cXRvG//jQvb5QpKiu
OOSSejfvAu0iVk17bkhyb9gesA2Vy1+efOMPpzZyKykd6gK1jgf++VNFKu21Fs4PdToS4sAAade6
mvI6d35LrK8lrIubOXLydUM9Hxebx7+r3q1Mj18nHbG56IPsVFQ09eXSnkyRxHCUkMv++9/mT7e/
IAOX699w1X/Xmi4Zz2rSVX4AX25dVf7NlnV/TrM52mLc5dbXNPbLotpYbpX6dVg+lYinHoelf9Ip
oq9G6B7/Px+J5oX626DM/H3ShNgKSyOWhgP43VcCzY2TcOt7oONweNc0K0evh60gDOIgl+CdS/jN
IamHDW/lw0t5ZN599++fSK3f1e+PPZNJsY7MTZa6v52moWUTTLrYJYG10tqxX+q8ZaqLBzxEZKcY
bgV6GUgHtPxhg6NdfXQ1D3jrHDLQhZ+Fu09znT1m0106wShmVpZ5qlxS7waXQRUg1JsuxBKdiQwP
vbMakIRyPH47kDEDNQXT7WejOqUlrhZDd4M91W5zjCwFht1QxFbF6eSR6I48cJnlIVv9BUm9tIcl
g0EZRX3rkYQu/clksGybNVLyGPlGFcWAtMz81TDZp2FWTrZ0zcNJW8lURTqeOEHGE2A2mLvkYoNn
cliXlvvWWaxbq1gjysin2kgmcNumlY4/W7l5OzfxaTam7ytP9FYYwPI6xGVbAu1vrAJn3pCZ6Oqs
OjnMUf4aa39tCX8f+q91i9S5/ay1TdCN308pqAltJwsd73E6mZ7b2MBj5KkRTewBCxhxRYHRUlK+
pxitI8YWG3MS3SnMQMGGEdkt//74/OEkWItrjgE4Fy4TqX+eBIpRvzObaXYwizjcTcPyUo+Y1BYD
TYVr3ySh+4F7M/1L1fiH0sjiUadKZW9AR/7b+TPrpAzM5pwdiiVnhEK0sT2LH7Osbhvbve06MNlK
w8GiT9zD//4LW//9G0tGUgzNaShsQbv2z98YfBrbxSloDhF5L8S8QbyrXfBwM9zUOpvfh4wrK17S
77JdI60WC+luIk5TNqLjDplzRlWb+roO4SHzQx1HUubqBNjbGEoQoGhcLnq7r2r0I0gidDibiOVl
OBUPc4purM3QyOZ2O7ws9mkUHxbSY3u1IUAaDQ8agWy8HSLwXKNJPSeF51vJxL46dfBqJXgX2Flt
Mk6Cu3TK7+xFy/wsxVsf94VzD3bVSysdlYoJgqqNx+qVUYLAmJPrJf+OgWBpNAFOmsURIca4q3rx
+e9/3l/P7z+PI0gq63wAkgl1kf3bA1XLubVmpv0HbbBfG7bCTFiSYxW52oGeiSyytujvdKPCAHFN
rSG/HwpZ7stYyh15jcj0WjWSDIseF6ivdYpQIgOkdc740+8KZizH1AjQGXUWTIGJOC/41QapP0Po
4xe6MF2iG3PabxAlrkvR32IBJDhpAOhJIA+KEpexaJQEDKvx3JM4R9xUnB17xJgkkDbtKk5rMTTO
7gHPE6Jm7b2WUruUwXjFfwD9wv7r+stiRvFfZ7iy4MAoloE6iGb9t0ad/McuCEOjRC5NZ6vIabvL
sJWWi3vKx/zRnaz4oSRV6DZGltK0dXXSe7hdHZuzZ5cgRtdFKNmqFzy547lDq7SdygD/Yx8FB4nr
6yYcb61ckBVhM2hHmP+eQHizyfXSU8aN7mi9pG58trQwO4fxW90N4q78Ao9S3Waw6Ulk1AcvbDI4
xYxFyfHZqAoBsokopVLBgeha5TFpTDZZCaTVHG1vhInuDP2aFH7NIH2fez3/JkYCYCaQoT3oKEGE
5K5zk2sV1dwNmcz38AM8NbdPjbss8APS51rPnqZS3LGLwpuEtTBEs4l6x3xwkDmFgPxvE0dgD3K3
BDKhIdReA8KkLkE1/gyLaNk0vet3JNjvHYkVLBLMrIx0RNklCQ6rly/yY/kkOklLRYwFsgSAiDCn
+7Ho0P0w0Ow0u44PbTK3LL/sB3QZZDj0PCCfjRsgzp+an3OmfQQNEior2MPK/AkW+ucQdiRlcDeh
4ml3BeJRpOpmCma24dQgzRJ5W36pQWDu6u9IxUKPbJyvJDAeAzw93UTSizkG9zKAk09viOOIXhqw
t3jsLaT7WYbSoWqYmrf2s3DKgcNjiQiCw0LQubU39IvaqC8haeJYGZb4ZM9OoU2bJWyR3nfWo8IC
E+TOjXT6l7QChweu02FYQs3sSMKqS3gHuxqpSmyX+4ETbDtmkCB1Z3wL1ZyxDv8CMV5e4tJ8ptb3
OiM6D8GikcqRuMRVEFBuD8zmYQR9xgOuMLj8FVNLbaejK+auF7D0dIZLjQaqfqZRQn5cjDtilQD1
wYbXsCrW7tLvxgCmXw4uwslBuCSLdSVtCLcpOkVDqz/atl9O5oTLW5HDoGiItgYSQyXG7dgl9alP
4y0DYdJzQuj2WTj6izDauzG7I4CjgW88dEf0pJcxIXg+QxO6a+cG/oxl3s2We1nCvDgBw3WuWj6T
Do6MgIzcHtFAROxpKSqvEOUhjIyfAjHDxUzmxJtEDXhfSwbUWzq+ycE9Gckk9k5Rv2paYXsOioMN
hm9yMwVermIwnupOLzyaqR04R+B20/ghyuqtByq9sTqz3FFyIicGugqCh7SeKu/dnYqjw0xyTC8x
h/R4j+MRxbib17gPzHMQFzB1oatPunbIAYdus3loPOgvoYrrG9f5ZuZBzC7MueHpxlvOaIrBJN7j
TnegxQ9Q7zIb01XxGQpqPTT0fjYWnZeOYDLWjCNT2Tei4tsMNTK9ZrwK7oIcWj5ltlts4zCAfJol
e1eQT88YxNoP0wBdOJI3Zd3eIXyUnmhMIA79l3LqS9ZON3U3vxuRe6MZDejhMCz9cHyhToXuljwr
Udlk2FwwI/IA4jXbGyqGshbG4ApbtAHkTYXmd7aB8XHMABWSjh3N4jjMDF1NsJkNPGTmrNFHPmND
gaRgbKHqmGlseo0T3Lpq4Z8WYM/nntOhao9zi3+shcggVXUbOYVPbQlmvVbaVkcP2fRBdzZaeytw
GE2qaM8GdZ0lUa6lWYamSrMerTRWV+azF1aV8c42eHfcTt1llWP5eh7f9tjaEVyZhPPtjBZyTtJV
GwlDYFeIZsMFK/dBi3Hc0oPjYqrympbjnVmtj/fSXvCf3aAdfhOTc1hTWZcBNl8WQtiq+w/DhpSJ
POBcTdqFkkuAzhuZiK7f0jLcBWJ5IxKLOM4i+SA/EfakTI7Ivu8jTG+R2HZa6CsVF9uoGHxVZSfL
1LAD/nAnrhbO7B+NyYmcEDjsD0OH95Dh0VaRgbQJsvZ9FuYFkXZGE0t+UyCtTdeYwy4MJmA/1EYE
xRS4qxlHHUKme9Qt5dVGbudxEYY7+HnNSY+Gt5nYoQxTiiX5tmKj/HIt62NCaK+W+I6r6U468ALo
0yB28o4/LzPfelZubde8aRe2pvRoOVbT5mlpRsC8FD9QwT4T/MWmXKMAywqxvkVM4wAwvEOoaDe1
2hiu8w7/65GUvSc66e1cG3fhyNq2p3AHY7r5xX1nS4wtiGgO3UFWzFijzj8WPa63o6NDZi3LJ1qn
ZKcPFm9oSg2SsDfA7G8/u6E5HAYr3Wa48XdqffIqVZwW2DBZ3uaXoa64Emb36OKOKmUluHUaA3Y4
fSbhjYgCCTC25Qc0hFcq2CetTvjbr+ccJrxSWwhH1rkxdCu+sB2FxpGah0Tk57abjq5TvMF2eJDM
1jZ9fB/1g87thfjdoYVvcMBtIT48zeT9afjmwYiI7fqXLgNE/Ll4tQx8WMUCriCrx6eqz19oXnBg
xsk5BsolC+25nOiC2R9+EPJ54BAI4I80T5bFd6gJ8Gez8ptKXZkCfRvdZN+4KFFyPnk162eHA3+s
YYwmWIy34gz93ESC334LZPs6a85RawFPtG70vqTcMsldQlO6EVX6OI1gO2SlHy2V3FgDiTDrHUsk
QlsXaCIVGUGrK7W2iRiZ/DE2P2tl+wMZq6oyqKZiN0LrJJ6SKGWqjCy7CjjDx5sGNexFSH5aGFAI
4LHZ5AbFjnCyaB+L9AD+I7pIdpgQh4/anPQH2ZrXupxeemN85j0knRyvx9BMFy2F8N/r95axHFoA
31NCboYIy58msUXbkUKuMrgpCS9o9aTfdoskmBHZ5iyaa4TNZ01C25okZPhqZFk+B9pemukLfCz0
Yty7BF0gPpfafWh36NLzR6jrrz1bQS/gddqMljmyiqgf3GLSty10P3CD46dM1bnGu2lN4XNih9l+
ziImXgP5SAluZTgeM/ZzIgYpkhN2R3C8rAh0wRTCZAdolG/lGAPmQ0mRBoruaT6NBXO21OjGPXF1
oCZGIHL2yeyIqpcjUBPMxhQDkzqlTYYzGfWpBdhhU2M/3yT4g4uu3/aqwPNmMwfOHeebdJ8rjbgr
JVddtqm6fbBE9TbAwWREN4HTvC6kemzria8xnl9psh+wbwRbvGz1fuiYlxqwBLcpJCfXQDPfdTn2
vpbsZhu2dE5Me6KWkxM6d+Bw/bHi6M2T+QdE5uwYFdDv4GOsMJah2TlJ6W57kxK85o7wyyU7JpX6
6psYXEZHCJ+1assLnWIrBd0bxcERpImAJkicYQh4y4JptJlQ2vi9wwnbumQLrESMa+gk+mW2nhkR
3zj2eC3TRXq/HKzRzHdlg9OD4x2DqCYbFZGVw1/nqAuKgxS1gEFGmKcZMBAi+L5xq5XbaU2Rt1Vw
N+YBgChB6q49QrJfC9/aaCvOrXkHfZFpMikxuzBM7pqiIuozrwAIQ8vfTNRZW8qJa5XryG8prrry
kLuEFGFiQoJDiUMxJpy6uic0FuZuTVaB1ZgPDNHGHcNMItsrsrWmmkiYLgEkQEldzhg1hdKPdkuI
R9YUrM4ysngxDFhViugn0W80ZJjGgD0lIGicthptm6TbtsO7rl7sTc/hPc579G/NuQl41Xlti3D4
ZjF4Pi/luvbtuCdBbgMECvbSHqbDKMxPAiszBzS3M2LTn2z1mkZr00U0Gy+iuJlT7bOeAm8JxQ8Y
D+WAZVcnpbbqQMdkGGtNrQAzSIZWIKiqrRedHnNbgFWS430Xz5FXW9qx77J3d/ie9BRKWlM9R+ak
e5yt2MlPycxnY9Oz0hvGvR5Ht0kwHZULtWbKeSkBOVAtf0lAYCInqJehuRfemdH3STbumc1Mz2pN
f+I7lThwq3D5DMaAum7EkFWYHmmdBB0vMB9qyueko4wYqV2bxbwOboSOyHHeeHv4Qs5NFZ0IZD3j
gdV2QMQpPUJCGVWFFlDnBCPcvK70J+bXVJeJgLcE7bIe3zIneEiE9dkbFsxKyCJmw8U0Seszhp6Q
B+BNQJ7ptga0GQ69Sg9lUt+GiCE3QVG8hw4W81bCYLAh4Ut8dEv8ERjFM3/OG9x/jELA9aRld5NY
9QPMfs5ywlC2XOgAEfpWkg6UXOMMruASkLhCWgryLsH6SJj3jlasJjJYA240e6bLwC8I74Y1iJvx
zLKZR69ugy9Gs8i+bOOlTeS9Hmp7k8Cyja31j6BVC6xXLW6WGO9ElerM4pyTm9P5N9Qi5FsFfDwG
GgRoO5r2DAFkCtRtbeJd7h04+QvR7UV1OxQI0eQCtgLB+hwfCXIiCaMEdUCr71MUXNtwJl+p1F6X
VN9qCuNJY6U/otF6XEacs4tij+FWn3OKGT+0xZZoZQZj7ntgjdmxDggLTSNX3/HJQScWD4twVuAA
uU10F6M3pFifiaqrIe/41bT0eFv2js0Bywud2vxDw40eeifFfRzRLXSd/eWoeNlNKr1ZInDnsVrO
7mDF27i2Neyjc6ttepTMDJic28UuHpGyHe2+/QoMJCyZEV1F5fzsJUihKUFGfOvabsUUpcadMBWn
pmqDS5OJFKQhqhfRXDR6vTWFwKzy5SLLGrxQyKiWU5mfDWKodeFzuqLYyiRhkpVP0dmeLF+01usS
8p5UCffeiDugkNsgKw7osoi17uhBwWOMK01EfhdAQjwcRqfMiJ8g8KNinEP4hmswD0ifDWdd89gF
Q0hCUIFCJ7FfCSk7aZ31lJqgeQgZx+E8gEgvGvtDW6xP3DVyV8wpflSlvpLK2JWJru2Aquq7Ju4p
olqXBABwdOAnbCht0IRb/6hpXc6at2ZKX2nHcA4Z9ZEPsLc40UeCPbeZcsprgHX3gGn0dVRcik32
znXpL0v5aBW7cJyISYjJ35AJBYiBiX1DMheOtxfkS/DYpKR55TTZlGYMaZBDCQ8qxzh9bZcMz6ns
a/rF+TtzXbhBRNJoRTNt8j4l48De6nH3ALHkCiNm9LKAiBaC7vtDbVkw4fqdURAGygnf7VPKjogI
igR/a5G632vayF1Yd8aOw+m+ChkjKEZO1USTNsegFt2JCCFNGUx0R88IUTo1tgMw3HiNIcz49gUS
PCYqTH+eSqMPO6q/2Js0iKQq6ruG6xmuFxQpYP+1i1OS6Ml5LqH6BQU5ju77WI+XsaJrGtZVLsOb
1mfoQqZRlBzNmeQgLcMSmVhkV9Zt8jiVEYCMaCJ8eOJ3sshTJS00eVAorW4Ws3hL80ZBUbcgmejW
mUuWhF9hbMc4L496k6KsAC7a9ObXIvC9uvTOaNXFLfccslGCYx1C1Dp2umuhTkXgUBZEZMA3jcmt
2bQN0W80aTRUOxbTI5nLluUHmtmenRa/lTXeWA5nb5SBF0mYC7MDyF7joP+JXdbDWjzttRiYC+5W
w3dHnU0xPJAcqYAvmbmFySLPfQwYP1f44Ztmues5rWnPBSkoy3WIZy/pMrmGpYdb0HafJAYgxetp
BpMYeotAuLlPpwtdUHWqZH2XLVXohb9oWI5ZklKSP5pN2T7E5cfQAVqSTYBlq4hJobbyU6SNB/K8
zK3UFoy90XCXF1lxDAZSOovWfixGeh5dI+UKtfnWji28U4nMzlnOLxHQEBJs9xgxOmICRSJM26Lx
tcTACIY+EJjaAy5SYMUVRIo4rZJjEEZMyHSeWXdwnMe56/e6OZGJsNqUx4mhWrFmWTraY8wTkhiC
Mh85FiJsykekn2S9nBITTRRrO5CxufEZxeGPegEYmeU47o0yuSVWB0RKEQFba+vNNyCnxxn6ZqMd
nPJkpKX97KgOqzb9np8ROUErtgBKwkvuJMb9nDXfHM4iP51Xs2bXRtsynHzFwVWNGOAVmMcW+F0V
kcZRx09RTDAZqCaMUMrF04gPJA65wwPMmmRMED3BdhhyVr4dJiLOhty+GXS+B7SpX45WnQwQFRs3
nrmmMOgFmiUvWVnzt45G/P95ige5JasQX+nJpLq7YAoehr70ajJAt3oTSsa64k3TTQ/AbH7hOkaf
0ifvrgZuuVzmcxKFzNVojnnxppsxexrcianqqrgiWPB5UToDZfcI945FXWffM7smq5VjFRBAFO9n
A0blWL8oFs5Y/hk4an04bMltQhSdfCtJ4NgCAsVmBlhUoRr1tBIXpNOMV0SxBkibKr5W8c1QpN0+
KpIndLyTNzWUEk5l7CeTjl24hBupOPEh32HfbktYqhlqNhliLpHtYxa7qMOVOfhRKOhnCjphlx6b
8OyNNcgZcXGLUVeP7hwStLp8andEzRH/oSrCLnVaBBG4oChl9VDNTuD1ZmjumihYUzM72zeT+jXS
/TQPpN8rQFQ9JW4sbNIyVnGBlQSnphuYYbCVCHFTtNMsLlGPCI8h9SqGN+zDlPBwoHRyHziCvUQP
kFLR0B6nIzMj6yJAJkwGRHGzuC2xEiInfw+olR+dAqNKX3Q3U9efQ5nSVDK8NUR/KQeMK5Y5yyvp
SBAep9DP6u44wGncjTPy4iTTOBLczCG6/jbO4zdagNqf0P/nYTusL913beo4zM1gRltG5CpTDDYu
UNMkqYDsRypk7YTCQtN4Gc3sxnBWMEM2rWkihm8hzThxYpzYq0HQTo2nZcFsLcsnvbstIzJxmQXt
Q/oWIlLox0JvCO17qjJUCnIszk6TEUlPPQKbwuH1duHLb1H9C8ze8blAssGMFk6A0YQzGIaovXTR
dNLT3VwxY2paKqwK/c4uMe03olvnRxP/uAT1qdfFi9t0nM4WdfqSvYDSkxfZI8Ux8N8PBQJbkqlB
UYgTUKI3s558ImshMbow9oBkDsWyX7I+O3QK824XNRhypLrt6XBVqfmBrgcXR9uzqTKwREO1XFGn
MfqJrVlmIFhnwahsBSNKNX9rjCgiML7GWQp/wDSZ2ltxPnoUgo91TyVMdOrLUHbVmgB/MG1xVxtn
tOvfpmzQfJUNtwGZhzLxGwQxvtFDksX03wMglV81zgJ2NMSuxY4oTgPjKg0d+BZsZM58ytMFT7Vp
ZNV+rq1DyEC9JrjtoHrebZfE2apk/tEOVeMbddcdKge7c286VzcZA6hXMxjVuA6PGLW429hX04mF
tCEyOCWje6hDfoSzjO+yteNzkjs+8GLmkQ0r3zlcWkJ965swaF7m3mstgLVxqV6riC8mGMtb0w6G
E7mcHHvqec4TiT5eVLuojONjW5Ov3DVwdSLT8GrcAY2GcU/U0XEIAt1TbUmCPJpb4SaM+9JzT6b1
lpr1vg8Wc1tq/UWXNQL4XEvP9ON7NyMBkNt8JG5k+cb+3CONBulSYF5DUzEbjSgWna7a1WPJxRct
/kCIeTmw0DaLFjYW9QfWp+AwtuVruAKUC3jdW9aVWkN8W5Ga1dYh4jGGMOVbLREpIzhkm6JpR+Rz
gS9g0e/6kfidBGrIgjzhnKadcQQExywC6ZxvTY69mZDgoCclybCMp+96ln+x3HZ8WIL2cd0hq0Rz
r7YRDJcVug2Ws/WXIfveq9m4QhWUfq1zs0jC+DiHbH1vswcDktReY6Inrk1uS1AxM/CbEH0H/htL
i/fNZDC1i+Hfa20I5wGEiEZDWTtVDuKAgtrM7tVUXwhP8yMmncROhaeBQKxdYTOWZPUynmJ+mX0k
rTtIPOXebGUMaEobGJa4pFwWdusNsWzJp2a2TibZpuuX4kaLVgtFz01KEfPiXpcIhHowJYVnjfOm
4QRbjRyVN1rFXR9UvQ8YofF6sg2LgQniwqtMtBgNUC6e2rz43qgFIr85UhgFCe0we1NnuIVReWv1
nfQsrTwqEworwULsoePbMKrmo9DCN4RIQJESJo9OJhp/inSwbQimY6v4GURxscsAdNOCrAFd5gzX
Ql3ReQX4PNAKaE45eXo0DpelogLDrnCZcFgjgATu0dXdnSO4Tcc+X1fAht9JrNOxHQkydyjRlkYx
hiqU7XXlOF1Z303XorAeYbvSNlqzZ9h2cfvrf2Y9S2/DfQeoHARJUXO8LzvePuMhdFR9W/fLG5uP
/Gq5TNzqKLf8TAfoJZnYdw2QiFjriq1tWCu9C8UcMiRWgyFlPH0Ba8bFeYJNyZqnrPVt34LVSYgp
XwZj9ueSnTl9k5Vr7gmkGQvQXgvAB6WIS6oP8nozVHYaFRGRpyiM9zRuGRkJCuyhyzqqMRkaijI3
jqwsSRHO925ZiSOF1LYGceCTAU1cnd7UPt+52KSM57Teeo7ZBrCm0h7DDlRC2YgTOyLzufmUbVN6
0p4g9xta6OGCbE3nVGYda/B0utbJcs5csLC6jAh8nRfzTp+jb+CBtpRsyp9V2581Dr4laMcT9D4W
2aNFCof9yrPO3eQ0B7OvmVfh8ofwx7ZtNwL/n3QH7kPTANcouRQJrmVXVaf8pQpAVZn7U29dCJ3D
fij7NbXAugTiHkhuAnmQ8a/jSjh6WtDspUiZeNUgYsB5f6NWuywt5bJomg9+gWCHwf4wzlVzJFzg
BSSAcUqARzoFCqdhREsM+TfZhHKSzF1qcUJ5fEqr6ia2NFhRuYCeNhR+AD8M4wiKKf6w5164ldeW
KbMM0twiRj+xZl4SVgJVvNwnefHT5C4ABkUMMngduurszEztQdYE23Ztf3FiA56pLr+xJ9iGOhB2
K6dhdUb7xZ4gMvVkpBRd+BgqwAphU5r+2Mwn2OAAH8rOowvFo6pe4nxmSjRIjZaPE3UROlkLxtNY
BaYXSvcN4SCoSXfyYviIjLn4ZUjQWnwLwOi+KVLECKYPZ8/gP2+7Xtd22L3ZA2mZWg5OL25z8Bcb
o+sTBvkIjyRR5ag1Q05h8RkOhof2UYEtrBVcFvvN4KnbzNSkWxX1UPZZ/bQFyZ65HR/1mPDCpK7e
FYkBs6R40MBAuWAbo8i9V1k/7RNrDWVdgl3vBleV4KpFKD1vm5SHK6Rq15LisUSx2zr1yTDdBwQn
2zJ31U3bf4lyBVuwwn2HVMFAzrnmFaUBtcNVxfmNXoKwcQtWFBknCw2D5yby0mjLK1/eshXT+GYu
8UOTWnSVjAw3cyVm+Em7MWIkkxNgpXf1AzDj8pKzz2tWRZ+q05dG5CfuFPc0D4mfivKNdvcpic2a
4jcivb5JrkhvH3Q7HO6zirWsWexH7KQbTZHvhn0biETiKI89WE8YG918Aeg8GDoHzB5NR1a8Dov+
lUzZTbumfaZmhGMqZdItSq/SDGPXTnyemPDoS9ORcFSqWz59tZi8AHC8VKif4vWAZkd4YR8FDUzO
apNEzas9Ynp2ZExMA+qtlsqx1tBxlYv13IQm6H9HPw8U6MSC3gyxdTbhlD0KqPPBeJ800wyULcYD
Wy3PQ8qKaKjn+5Zrq4kQfJH0QPwm8McyuRTsbjeFAi4SqfECmhI5aM8A3Ww92+YHim5kJp5V72Nl
vgak0R9G5Xw2c+ANJvRqaY6N1zGQG4p6JApRfxnFuP7XrTu0oCHsUMLYeuqJQAVP+UoXHWCZFBmQ
kQgAdCZ+/vp4vPsEjHMwcS+7d32BtGKpMveJLRLmdNtEx9P4rgZQpVrixzqMLb9T93PdkeTg8AQn
TAucMfm+CBI3w4JoaU0sfi0c1o+y0vdpqt7ZlLFgsoNDHQzLJnkKMQx6UWCyKykhg5m2hyKDXhm/
bph96FPyPUBZ/KaTejszJ5+xz2Ol5K0y6JrRIkAwcRYV7wb0f535ztWutq0afgakD58Jz6KAc+5n
nTGeqM/jyMuT1wPMTL7caarpv6rnIUcmk+vAQwPLKvZNZT6nrChZzA9VfhVdSMIlQNTATE7RYh0L
+MRRVzMTyb4bQ01mcPFlQmo7NwREFbhkT1lGNJVWOd+ZYy5dBWNFvsH1dP02h6W8NPEDs6OWkQIv
SCXjzyLrLPiL2ToSQOQjC4waDgZOhl0A9IHSWCMTxN5m0JNAM17SUxJPRK7a2ZdQstnnK2l/hN8o
1v3iYnxUDqt7y5J3/I1hkuWP5MzdSqjhSYeTJoOSRY2p9vb/kHQey3EjWRT9IkTAJcy2CuUNSdGK
G4REUrAJm0iYr5+DnsUoZjqmJbEKyHzm3nMb672esld4gjeYnz9pzgQuMMsfFlqPUszs+1omW3VN
oVzOMVv96hm+yxLNwtsR6PczGTvcrVUd670LUXxv1fpUNeZTWeoLsQgdl333goLuFSM5tu1O0Ly2
jFomjwz4+o8s23pH5PQLk83NsBLiY3uKbJtZa0jPjkbrI5MvE68pS7cPTrRPjaaI+8ZbNkatD6K3
70PD+0qi3j/L+jQt2v2ec3vDtLpD+UQtrQ1wsI51XuEuM2mNyIXr9pZpYrzHHpBlMU4fYPlvpegP
bVyCWl5lfo25G+FrbnuChPNgqaOAzoTxx7xsQhu1VYtLK+nAQHrttJNBgQa0Ar3ZipZ31mRDmz8F
cnj2Rbb3nD8tG4zLNEBICBDghCFxtKP6cEdK+cYDV1PnkBG1ZqTEIpwK1vN9NIcMjFlh0z0sxbHo
IO/1Fp/1ym2rTYsgJPaQssi3S778zvw0iinzHhcq2dJIdYT4/LHNc+subOuU1vZxmunBdeIbK5Ot
PYv2gncBtm6Lx73Q0BPdfITTldQjb278LMOYZZT7oTXxkvWzNm0eVcRoVGcwRJCKjLN5qJ1kDTTp
fzkrijAvwco6OKa3MgXharC1HsHW7ZcMv6ZJq0eixBqzUrDCwzM7gXHAawcNeVWiDQRMRYlp3ISO
964g67QzSBRzwD0vIyUiloOrtAPNOnf55bUlDwffJo3Vm3bRE5Wh1DCwiJhwCCWgCCYnWaQo5pIK
QZANpTeFSILuhVyJkJwOdnhGZhDeniDkS6oiiPqFXAqJoWcDchhlQfubCcKBa9XZsZnnbSqgg5Gx
/ieOvaNYZTx1+JY3Z18KZJcvc2kVUU8Q+jZPU1QddXbEU7gc/Nx+rmroqqGAJTr9AbKEbKkvPtWE
ACKdKMUxU7A70cZzsyBeD4fhHNTln3rqKDg8+Sra4aXiMNm1ucPfxSZ71TWfRdci81bZp2OpKAOJ
crAk/GGK1YPrznyvffKkdfnWNV4eTUk7AaODV6iC4ZphFpsTsLIWAq+UHLzOm19Nl/zrwFu6kyv6
r75IwNYw4W8GVLLhI7DtLArj2b7Y2uYD1SpqmuwFoNveLkjWKKkipM53ZFhxuQYukzwx7BhiSHiT
+cnllsPzoR/aXN252C+YoRjQrCy/BYQyV0YHFrH9md2QNFBb3oAT1wfiudS+bZtmm06KI6egJPbC
zzZlbZf5WYGIbHrtxjCLAnE3hCMOSN95J8qMVK0+xHvAMWHHZAGR3CX2WdpxGpjU9WmZbA0Au8RE
I9pTudwkDO54g99LcWw8RBLzoARFVrXvK5jqyPHyWT+7iptnmQs2xurVceadI2GR28wIcDEyOl4F
hc52/Q8brm5ji1CfK46IOLS+TPyzre5RB3pobHKuBBSU/rNYedaOl5/JlfgOVHxpvVAc+4mnR159
ynHuu/ZRQ/uITBgb8PKm56y07tyVUaVQ3/rMsFN6Kinzm7MEH+lovRvoQigFIej6zV+bdJBOsXRs
+4Xa3PeuGZEPABU7qtUbCpia2Ibx0g1EfFjTmRdWb8Ocr9MgX2eTak52K/Y+7RjVswtDy70ndMdZ
/GT7CkGYz8CzMQyGGv6bC2ptE/bpUymYKc92Qq350rRA4HLjghkkavLwPszOLzeP0W+0MVDW9d4a
/GtKiEtJ3Jc5sR8ve1gFg8vdaJsFOpAs3tpthUyl+y6RE26IE+EUrThLBhAIe6NJabRDX+2AqG09
J/nBiYjvzVH9rgya15wMkg1QCBgutUoAkFlbm0+Fy6zhNffSrYyLA3Mhh8io9At5OZm8qm330PtQ
9RrBN1k7t8Ax/GjK+NN5qbOTbf/4hUWBVQ325k9WKOfU6kOYeLCv46+KQjnoasp9k0yNsNq1dbAC
JIWxa3IZNbpnyofc2MQKvQnzhdhJZqQ6ZLRvVsVFGT3/BM7ziY2YZBDA38gty2eXKJDagKYam9KN
5soE4Q6U1VTduJt4HgoiPdz03jbrdRrvq3hkw2z2d3cBxdpI0oqd+SGs3WPmV/syHm62Tr6Bv3js
ywmIGxNWAxlzI2wCn9rXn27PEseXryXlyfqRjBH5B7t+cUGOgkjWfkHGjZLI6hL/set9hHYGyx/P
HTgczZub04GTXgMIwtJ7Jw+/27naJ61NUYm2r66ZGvUuicXsk0UvPojfNLdtEx9mMOhl4h6YhhFi
RLCxjaSb4no3heARyR/wHVrTcg6/8pHH35T9tLPRtiOoXgl480NiL8Qu05qklXyZkXS2gxEJH+Q/
+zIHYhPPWsVovSkjQPaHQcBl7xmr+gYZ6XX5oSnGGUKOfKfWBhGKtx8EPOGK0fle6AJTW3XAsH21
vO5WT4HFIi/5MEHVNIbzbfVs/qycFaUZJqQWiJemHp8dIjfyhkAQF42D0vqzNbluGuviGS6skPDK
KGaruo4JObFYi22/xW6zC2mLQIAnT2XqGQSGkMVeaaffSNRUc8nQcGGcU4nZ3Zpztxxzj5/ZR9bZ
J7AFcwYjSqmXuWD4KbAtrNW6CrrIsGvBFAs9k0jEqxvD5bOKXSvFl52zax6GlBnm/OhVXNtiwDBQ
5opbsYAl6E7Jk5EjDUKD80AFZnB5NW/t4DFRHqb3LnW+nFK9twUmCNsgCicNQ9q4vpo5vx2yKjWj
RjsjCjmtWVIt9z4le6pDL7Xhev3XlS2ujHg8IeCgIAFMsPfN8iqkdxxs5MA5y+ZrvG7d8MA0Xnli
4cN5wf11mu30vWKrSi7tsJ/QsLUOony39r7BAJPbp/hHRDVsgrSz7nmoMW+o6aNfrmnlZyjr1NO4
WDZ4GZ9Ticnd3Dp4ekRzU1P/N8O/ue32xHY4eBaggtsEM5h+AQyaqYaYAwZ4XK87jAIf0K7gFRf5
3hyqJqIe5JMAt0qq5bRXDYM+zz2MS/uuO7uKJJqrdJ2/FcTwHWAGbHXMfmJ+4/sGUB7bXqT9FBdR
Un25uSCm1AOhNiMVJ6SqAt89XFyPEHF7zsmIze5ThiYXvnfXQGNx4iDYi02Lou6AS4imTZkXM5yP
lYOOWen5yoa74oHrnh2L2IyysKiZF/k41AWQZKZKKFH6ndWV1m5KXP4+C384J6NVDNNx4nvYGgsf
q+stQUSe2d5OgDZjDNW7edZ+tIZfp9V7kDokUZAjANd8DZ1Hb2cW1addhWveX47HokGlYulsBzWc
+Qy6wtrHaxCH+tWQ//KAwELTN98lGajgv8NNXOfJPpnbk8oLg3Gvcde989yZ8atc/jPltER5NPrf
PBCHR9ApnKnuH0bZbeXz/dBWb70OvpdDQzoxUTjOc3tkIM8HViAlqxiJbJa2+TckSCfs/FLYC4FZ
I0MfaxYWO2dIsWbmnWITWWqThE1kjel8Lpfyr6fLVyntjzIlkKt7rV8MjUPDyPFUV+vYJmkmpHVd
TGiwAZHHR+hHfAvycOLKtoCGf9l111zz6Xc5zEuUsLnbtIv1W9ndEtHaFVuxBH81GTBMeRoOMAEo
WRBtzzfTkeDYkeQz2g9LynfcKvfHNXsWvKh0985EChrZSijKFTSHCZRAvTyj3CwxdUUM1dYNOtRh
PybN12UDBDl122bi32JQ0SZzYVMJ1Sg6Sd4tvCFqhnjf6+GfZM9zLLBAIyR5Vw4VLRiJs+45KC0s
1lvfzM8OS5xflMBfmCsSorkwWCPpgLrVG0joSrKQOeOw+O1k6F0WGf42iuKr4AMZJkOeEsvhNyTY
vhkH7J2zco5zwp3Tmcmwn4fwlZ3D2Ryf83G0OBNpJ4zqo1ausUnNpSOosQAcMz4qe3FgpSFy7pkb
7WtscbYgti+DPrz1+vpnmP05yhvCO+HVH7NKstrRPmeLPJlLyCR77F4zmTIjhbWuPHZ8LU1mZnxK
kxTDBUIZMTEHo1SR4bB6IlPu1Cnh0uaaH36hP+h90ee0MWkaCA2OSwpuamQQKM32FJcLPhuE8BFV
/WeaV7+9BYo+WACxtfLyfTAbL/IkDPgExBO1DJfB6LQnYxre7bhCPVd5/L7WAVwAlb+XVlHlPGVu
sX5g7htM6r+0jQhfe6IX+civBiOvi+m4/+jk9l6IHk6xlBrdK9zf7pCpGoGV2IH/JA1u+Td6uDZC
Id/LihEs7qNXeDzTdhnAhvnSZTZnwaHKn5X22Dkhe4NSR00MSEgo4rY04LDdwG8aeSbJXgSKjRwZ
9kfFbtR1aHwHs3uN6+FjSdOrL6aCUBEiHKvxI7bq3yLuY5iJxrZBh+hgNd0ueBx3Vd+PUWaku9T5
Y9tyPqaL/TkO4tc4TcWqAOXPJ49nJGQmWqb5GKcm8V1KnJppYo6nriN7QdIWPBPSXBqZTf9g1rOx
tVr2Q2LhDUtqH7g4pei5MacXq0JGasXWmw8Ht1f8+GSm6Q0biBemp4emZ21t6JbULy1OaSMP2TzI
TTAhvXGSrjv7Tv3qFf0R5hKpZSV07uqiHfuGxbU98HLM0VJ5bEqd4txZ7a4f2WV4VmSTUoaIjUbY
gJnYLN9lub5VOEHqMqNOjQdFnuBIfs8LuIIvN+gxzmhFnoxwzi6xAJD5VXAdTBmv90CCV6i/G8E9
RfO6Z1NV70l6/caBrhDkckYNl84RNzM3SqwwTIqsFLRDbtEtwz/Jdq3Dp84OyYvCqv7RWKZfqgUu
49IyFfBdzUo385Gmjsuh9Xn7hpmqeOo+JzI4Vxk3UqbYGFcewLxthMWNF/CIArd8rYLhFkYDyX+4
5obg5EJLu0j2WgUo64sz4PeM2wIIoblpXbIXrKkmJKBVy9UpkjUyiJBYx/n2gzE4LkV60wk7+64O
xW5gTAz5bGKVZFSsLnGT4TxaRjrj4Gt0OmfnFeYtYHdCnAdODTExIGihBtM62t5BJImI4kEC5FQx
xjMJaLX1b2ZK0qPKTYq3VJsXlGNHs0AWMIfyNBvix4opmUqX8zkjpiJeI/NGdmhMSTt2E+i6C5m4
27AtId3gGEobgwYr6cj6rJtDbDsGxYZL9FwcPhIH+Ftk62xP3lWDbtlviAhwgn8Jm2m2TZzaWmJ/
Yp166EF7MWdGUdb51r5JEGQwNyI0pzvW07KHGCWueDR/tWtxiIrjc6wbaG244Fkny0vzaxj65CTX
x0UU5r1QXHiEYiA2GA25K03ytIBnRSM4HDz+8ha7XDfZwhQpc7erX7ee34uETORBEz9gz9lHXTrV
YZkmNF6teWtM3W3CxOdbC5+oIPDRgrgaOu5jkoPxdki8hnV/xAwF+L2oTlTidAj99KdySTnLkaIz
fzzHvSBhAGG7WxLt4I8fSrLLYpRWbQxXcc/KLuqqcF8aSIB6k4g3u+8Zprw04g5L8424M1o4Ygdi
xZrXqYh7xCeO/ptexWBNPUEB2XB+fKTk3iQja8gK+X9kBvulyH73IyafaeIZR/4RPxSqe02b8EkX
nogGR+I3u7V+cOuLv7rBRSJQNBCV89DY6R0XL+bqwDSjVpPBgXCAoyM/ScUHnpX+l43Kn5ECeRPh
mHbbunGZ9HrjhtJMMzALqJW8fTYdlO0e0UABuARDUCX03ekS/u0txoJAAzKGMqTVpelzxQsRVblN
fi8qyn6s3QjJpaS6XWsJEydG5v+aiUcNEcJuIWGUBDgQkq3aG7JyjMwZwezBYjOEtOMLAnyTWDDH
ZFnO62/62FAbJMpl+jceDO4XXids2Xx1CGTzaPa7B0rFn8pJy1Om3gcbHydRGMggq2zdxP6WGbbr
FGpyroYvjZ62MEYqZP93OU1fYdPAD5HWca6aLzNjDo2cSVCClD9TaEHLWjVKRERBdwTcYOuDDXxf
uTmEEWa/Pa8lU0H92JPWZ8hN1g6vSSuhWdJnOfrBoLUTk/9gJ/1ppEdchetPXF5PMvbwTKf7FM55
OVIV0xp7kq64BaMi7ORAPA7juuU3PDoeDn44mpGXUWT3srEhuHrGu2ef6oa9bOwieakd+a/IFqQt
JAjrPuwuljN9aas49WivmDSrn6nMqYkc5k5L+YU1RO4KGshtJVniu8R05WLwAP+FejcMfLbTzUC+
zh8detsw4yaiva5kwMDTkHFU+c80Hh4rTrBI3oIfLEwec2GRKLKOepPVHMCRnU3iKFo2UKWsHuK2
eiwnQVxa/43LNubHzUecIObwAVMCIYzJ7cfZjziP/5Ppt9exT58Nk5q544jzC2IzkgFXiMPgSs9J
NLsDowPjbznLD0MyPsiy6aUNQcGY4jNz/V8VGnkWiujr5fwjB1poUV68+CzJoil0BTKflW6AEX/T
mulvl73ixh46PEZEMejUuSR5sqPn/e2F3uPgeVB3wtPsJd/LTHvMJFasibJxkV+80N92U0GQZKp2
BIDQfJfJxhsfPa89x/h7Nuujw8RsPJQh0jWH55i5aUSGhb+b1gi8fpjWZjFukUvP325rm6izUN+m
2UUlDRmcNf+aN/1lwr1ph+INRVnBmiH7N6QV+44FkbFIT12CsHbOHvC2svFm7JcQwMGegGsHje2M
EN0NDqb0fymUuXvHBoHbrgoQBKB2slibkfBMW8vvMS5xJsiK9bObdugK9rg+rPGDe4OQQsWcH59C
6o7t3kQxz1j9H/7tf5ZxaMhkZvq4SujELUYAueacfuIzepo85uQxkpixfmljj4h6Z91LdXhWWsMn
6oUN/SY0kArZdf9DbKEVIW45mpSJkQ3NBs44AXsdaZ3tCSeeBhC7IOIKrWcnaV7LP9ojF6YmDYTC
i2NMdwLPMSMpMnbvVjIau9mJnwiH+miX+IGniIihJpO7hiZ0CFuSYW3qXZ0QnqJI2W1s9rkEU50K
E50Bk00CcDOkEdMq/Uit+uSZ/k8xIXVsNCeoN6JJGYL9ygXBVEsemjmkqPnTP5la8DMFs95W49MY
dqSgBcOdvPvfU+v9hFkBIKAmPnXxh0jZ5lPnLZh5iYxqPXffpXwcC1acpLWYJo3DbuxRhS/2Juh5
090nNAFPBFzHG82rOqcco1ZLmpGa7hMmRb6qsLrRAmpWH77hYwGeBnbS9J+uP37HoqWhGLqAH/tm
dMYL0bLFPp0W7H/NoylSdjQGw6A8/MiyurtMqNHzngWk6ugTzT/KK36IpH2Uk7s3CanYLH9I0nEG
+8ZZT7oHTAI6V5HiS+64iXgGw5Y3vHTGEBAnIauWN4MV+MoZHRI3lb5hbmU+yQZ+/aN9z34jJeY6
it7fzZwG2ykJH0lrXaVXJz+lJUhDeGFWH1642VJMV+lfEhWrCLxI4iD84US49IVs9qJkm2uPaie6
6qh68z54Dla36tWHzoN8vcfzwhCcFSFT7B6NqG+qvzk9Jy6TV9+EutoJ+w1y9bGwlYpKBaSbL2TB
ebnvFD8l7d0RX/GGn3vciYIMsTZp/09E6cWxG1j/u0EB96x9bbTVRjUeFurK6R04Mp9FsBC8N21l
S62gR/VEemu6c1diiFxnTHZF+xKozIxGD/lF4eLzS3C4y3CHoIiloes91c4kojptnE1vqYSCJvyQ
DNw2gcgTPBUH1vfZAW0quA58pgij7G2A8HKmEZcGyvk1ZRGcCWjC+mY32b+inn+Q7ZMWhsmHzEQU
4/1d6eFX2ecPQbXGduCaC3mfN84aAuji50autL7uCJfHbN/4JW2po9odPx6mE4EgzanZ2c+3dg7P
gSmbAwMdKE/k7S67uE5+5pi9sJ9Mb26WEqaBf1GiGhjn/MBx9Fi6wL0DfUdVH6F9fCC68b0Q/iGp
ZXnAn8I6zuHvvybo0r5kB9MB3KOLo2M0SM/7Wux6H6tIW1SIhMUftjpEcwABORDOR3QmUqRszlXU
znV41DZFC6RffGBWDHQ5wyHjCVB5Uhqk+tk+2BXiTSsHorMt8l3afmtv+ROws+6q/McinXJD24NA
SMC1DFreDXCYFHsdXo7ZT7fdqMhHK19Cny/DQq4b0b1LaJC0AY1wfyxVIAHOvQ+PYMVVedcdTCyM
9xqtu1f6muuW0JQZCL40oIc5ScWOuEQWNPdLfCqH4t5igY3Yml17jq7EMuStbmxEXF6QnsfO1b9S
oq7xKRO1SpW8M1qzP8AOOTUt7IKwacNo7uEcicF4W0bJaLOV70rq5dVB2MORITMS5IzGHgllMqa9
3av3LM/PRibjj/ASwHc4FEPsnudzUEbFc+c43Z8yDx6zQeaX+K+GdoFjGWsochnrNArWzSTPTtD+
GpK0MlQL5Q5jD5FWdXId2pAkUZwHbi8s5CGptatEfq8HWcJQYCWX4rUFR/OeDqAG+eAdynTjwRFM
uq26ekgcmKfBoNOVBSYPjJSWgoS2OeMGKhc0EulkomT1HIjyCepwy2pOuNP/otkP+TuJV3p1iDKs
movWlHxig3vKxZNlieaaYA6LBhIIoHQG+UV45YsStOgTun1ZFw/g1vgf0/Srq6rxBaKdRxYiuh8A
1kj1M6+/kIB5M+l8rgivtrVIjFsZUvMwOnUuXUvWeTP8dYApTjEWtEAy0e+0NO+dTQGK4IlLMcGY
j4eh2CIzXm62SUthLPPrMD6tCJsid98XsPbPjAiwKI/hVbaSp901DjhMs6gDvRgZqpgOKRvoybaX
7aykutaW+5WM0j0aTmGh8Yzda40CaCMD99HpoKa8p17SP7FMSXetXeodKRMwXgazfE6RzFeFwJSQ
hdWviba4LUFbCMsLL/bELtVvJz6Cvk8vtSU5SceXjC7mgZRI946J4WwM4cvCa3hZGLWVVnws2WRD
yUcTPcTojHFXDo8d/mKsYSyuMCb9yfPpwRV6Apk+ymiUSHxWujL0oTjyewYmyL9ZtrjO3SudljKE
2RYaoDuSipgJVPwVDJ+CDNwdAa7nmj5yU/dNeDIDEFqoJ5NdUZfs3b1+vFeeeMm6Kr5KQp23fpL+
7nLWQ0Dd6NkWsFizH/B79i5DtR7JZt+JQy8YTKRkXrCFnD/AkzyG2UBEn1JbJ2aQY9xH3MF1YY0H
K0Z66Zb5l5bL0yDb5ZrXnPMqk8TKz84uQ0rdTWCe0oBH0jb8mVBvkIwsboGv/QOg1Z69itnuQKV4
sOpJosSfPrqa2DuBX20/iaqHi1CXwc4JKnXEPYvm2fbbX/StzF1dsL+9Wf2FTzJyPIfBfb8Y5l/I
OdWlguSUu5WzhSjUH2Q4rAEJIeY++wNu1FtsowLRpnsd+S4eYxkzrkitKprr1f0QcMLGWeLukvbK
a2+ONHfFPBmPYYUhy+y7iy7SO1VYfC/jawZO4AojrLhkFNt8v94RC2xkmelnPJbPyYChiNiGjmoC
xKLUzj+zpBPJzOHNMTt9Sa0PglklTK1xeC8c8AqFGWPtZSLvx/Qkpq1uyiFPD7/xFoWbOnlhTn9W
N+eqFsNNK3d6ElVKPQPaK50ox7uQLhPnLLv6ZoTQ4LKirExXX3XjH7kO7Zs1Bv0vLOgntFNnmxmn
s1j1p5kScfjbD77wHrkPpgGVAHKcddRrWBgDxnwM6p3IupCt98SbWolvogDaY+iUO0yN8lcsqupK
djYdUtNuJaPNt9BoQMD1BM36dTEfxLj4D4HJAwkDhuS9ZJki3fU/2rXeWbgHJ1F2dWQFTNkzsQrj
ScGUC4rsBolLMDfJA3KzbxVX1sH2ilujluTBn787cjmfjNqKqiF16H6ZM6T1YF06g5wfSQm8WeTq
6arrJ4aD37N0yl+TkdClhTMxoXJE3GzvjSLBL6XylyaE0tKGPYJwA2wAdyc3zrkqfuRS5EcKvxw7
oFHdi+WSrI7WQCiEMNS/m8pJxnuYN5fC0G+ss/QxC9yDmcvwbK8exhCJOB1bvnXKBckBdGBFUdfy
yB3+FWraVJ3DBDD/bvpxvHhmRkmsAv9Qx4z2UscYH2Sb/jO9Tt1G4ZgvEB7wnywO0/DEPq6UzZOA
dLRhdEm96HWsGB05nywDftdsLtY9oVvSosQgyL40IgR13roIYLYFQ/1I567z4DXRMOv01+xXv/DH
IBxFzUxJXhwI8KG8/v9Qk2HfKki1+gSbLhnEls3Om+HUHfOh3AcBwGjgAiOxG8Zrtq5Sl6Dt0MFx
lynlmlcVPPQ+KBdIU5Bzsyfl6/Dhv2fFghJ++s/JKQaBEst4tXv+C0iNP9xIe4gpwbbyDGfP+vuv
7XBWWcoaTnbmj2fTQUeZpgSnGjXK0jlFHutwC4VJeUL0XVKFLuvuaprP5ADtE7RO6Hyctxr702Ku
AhSwzs8DomqtnV/J7NtflEaN3eiz28DKNGGJgYjj2V7ccPkD4ngFBycDu33504dY8jsNYMjrrO6p
nPO3diHAdjHhlLGZ33rN8Dt3JgK5Y5yQtf88Bqk4LwvSBG/8Qon4FxyUebDYsWxQuBe7vLT60zLm
x8WS4oxf2Tqo0fk95R2WPr8+UzEQz9mYz+OAyc9qRX31A0av1mirXeAm7/YEy9WpGSDZkrWVxCrl
gw7B6jX2W6rNfqMKxiiL9PJDnhoBnJXmJdUNitQ6VoyjZId+bA4v//2CKXU31iD/7TBxXomu05jR
dHaVcX1uShvPoIEOg0D3bqcnEnBMs2/4UxrvVBjs4+LcXfPZbaSNKpzO2jrZqFOOsZexvlt5KGaI
l7WGzIKGmAmt7SBRZ1L86pU5mswpexx6ZcHSNRiHWNXHVI7BwQ2+lcfVgnoFbJ4dPoZjJzAVkHfV
MgedK+WBQ8Is0/LvHYsqe1al0YCILn7P3WA8tg2HZzzF10FXz168rMLcyQVnmim2Zo8Z6LQkXYqL
raqvIJjMU2UlIFSYu+peH3uytlnkw8RzEibyVcdCjwisQ8h0+T73dosqL5gIeGaF5erk0qdor1tl
lWdtt/84s4dSF6/uUKf7aqI/UW54nhLrxw1R2rNiEts4bNTOVRPj1vo+xYF+LNCH4sw+tGHOZnrG
swujEFELcn9iP8kzbcVnrBLJsNo0bynya/Ko9laJ7zUQCE4QbKclkS5YtMIZsh9x6GiHqgviqIAv
/KEww2ia0k9l+e+GzxIGqjcexYSiXiVB+yC1fgfYR4cg9uSw6b9+iA4HTUv5IrF60vhaydkz62s+
0EwkvfSeXHVmu4zBrsuvctBf3jj+qUpAoUySx0fU3pNW+mWknp3bbhoxVVovQ1N5BJcJ5zqM+pL3
6OYBzo5AZojMLPW5ZUyNVqFHZmWNy0MccOdi27d2ws1AFFqdHfkxQQYYJNHlT6b3UOGt2k64TXJd
OIx9bQNdqhdcaEj/WqBGxnoIT9XU0pMPxhoRZKR/+gClDDo13vfUv/XIskDsfKYyfquU6g7uEOhT
KVgFWr6H9j8graJ0OHm8EPzt5B8mdKBoqVqJh6/YKOfJnBfyRASD7qDzvEM/Vzs1KxFpBpb3sXAe
5Zi5z2ResY4dl2ud9JSFy0m2vh+FizU9KhHUexswIgIHJFx+8elQK9wXYOVUdWJ4E8D7cVHAJeq5
hDcInh5GE+luPa/nuNbjOcAPRi2VnEMr3QOHeRzHFEFJPt9ZCDMV6nC2GLHXXVmunTuP1FzKXhKb
W2iitpByW5i0t9lMoYpnpL0OeVYfHIs/1m0spq59W17BepBXyb13gJ6AiGZymkdgae3jVOCu9RP7
2RqQdbg5zochi7ML9Dtuz3l2UCMU5gVN4wBc03rUupZnp3oi75WgW3O1cbXDusBXB9OVZFYulUK4
/OKnZNypAh2WX3qfos7xfOX9GWx3NDNsP3l4IBaZywutMI+LWb6bPowAURRHcmQq5PAsBdbiwVuq
M628eYKk7OzdQf6RliivnnCskzFaBz2y4QS5xALSm0iZavCf4eycNmWFQsYJr8MAX06o+J6FvHiI
PMZtjD/uRkMVRF2YDKwbLLKoHcIIaaRwCrY0F8r/MzjZM6OhYb+katuxfrphaX0Srlm/UFbiprWu
SGMQUTQVoqtqaI6Tal6rgYA5bw458aw4vaR1851hiofGA0FDTxgqCsd/YmCQnKVn/maLwCTVTK/5
XLYvno1tAFl8PZvjsTTkWWpw11PS3OfYuge98r7m4lqiZLWLhYVycnOl6snyVo8Ys6FDjPY7s8Bj
xaCrwOPJ/B+gb+eJ0+SPD4SZXeo2Py1z2B4SKt4t3kOfDuLisA3lQRnss2npY25bw5OkSFW+9dyX
WpytuTg5A02MNToY3tPkKgsBvk9TZchJ9k8e0gN87AMyjRjzXhPCRDDC3cAZAVYqnG///eLYhRHR
9KmjWxw9CbBt8qA9ATJOz0ImvKuSsUueji9e3IG56E91DrLb7Kz55iVmjns5a+kFWR20LbKo2Jmv
WMcPdoFcLfCS+V46pj5ZfMAuukV8S4JX2a6z23+/xF13iEtvPFGIyP9xdmbLcetYun6Vjn3Pas5D
RFddSJlKpgZrsOTphiHvbXMewJl8+v7oU6dKRonJjoyo2FGWbIIEsBaAhX+4TYoZJFQCJR6OJQY/
iXPMc/j2+ZRPl24XjpTeswfoDcFNl3Qvqt0Y2Kj3dxM67L5JqdbHMuGnajbOIRvxZJkVKJ2tmohP
FG5ZCJ2bLqy8b10npouQfxE7+U3QLsBibmCvFnV6FJhRLa6wohgFO8thKTYjULAHA0pl3nS128bC
e3HKqmu9ymtKw+ijmtDD4WQhiKiw2YQjPVzG3BtG9XQbALXoh7DcgXM20MnBadsr0NAJQu/ZRGv1
Y6poe9jgX4ANIEEK8+q6dpE5cS5wWVI/4G6M4Izr6hfTjH1fACCU5MO53V5I8b153WdB+qSNRoiU
ZN9Q8EL4wETEcLL46+zIQyrNBm4TQkmu4DZEuzE1n+3Sfp7gZV9Gkxlex8vhXx3KG6/WYoQJVO0q
N+FO63kV7tyxvvHsocQqOf4rjq6THLfSiwJlHydD3S52GvXItlXsFiSoVcz72TKfZ2+YProT52Tu
ku0Hp4F8H9TdMQCpfOjccfrSqOkzlhzao63fQOlprgOB9ijVP+GnNgkqqsb+0qxBj7E2jUDQNOjM
thddUxwOoVoh1u3Be/iiamBbRtZN8DAYHlKceGhzWEi7yo0/5GKMPjZDNyABh9RvY0wgjz1gulRL
/+LEr/meCqWnsbpip4vkheI/iLs86z5VoI3ueISvW+VPGG7pFYJuC+CgHD9kxT0FZrFDkZtASvq5
3nW2CgTXXlggVtZcGLiPl8CRricRQ4o0F04A5PErdeJ6pp+Dz0O2OL6KCDeZHCap3vAf1XHGzxx0
eWC5j3qzPejJmD+bXCkNEVOrVOnctOO2J6scEJxhghZPp6HVuphclDCxQrct79gDAGY/1GULJgPB
lcV3e/7WTyaUtf551nDUjKjv3bZYrKM+DZYlAdwccI+9xyANz9CpTXdFZIWXHZqT1wGe6D6eOjcJ
VNrrOYB4COQcC5OghkvrPU6RoX2tqqumt+tv3jzUMBhUjEuMsvlWI7Tlwrh3NNRpEkTbLqME2aLQ
GEd4rZr1DRI7Moi9+6jOqDDpMzJKY4fjs2KVOk5edgQYrLK/wD8TaS2+IoTbHS0H3ZQRUz2DIwdL
rTNzGBBAy12uJTqN8GuVkV1ZFfzQ8dlw0GWnIjDaxyxC5EvNsoepyKt7fGLUxzA0ryijXHlWUD2H
Q8upe8GdCXC3iXCSJ5zTnUIPEjS5uK1tnwH86V9RsL/hyt151nLlk9mpnz1daR6AMKGeAuenaHTn
2JYgS7XAS26qBvHO0MJg1hrF3ZwZyssCgrtsTfdHPTnqnef13S4pLMxANA1xwqH7mMMxYT/Kqjcl
yoc4jkgSTXI7DglMU8DgH1yVZVFza9B8M3QyE7b8/Kel69qlhmbS16GGbx2zDsVpic4SRqz7GrmB
S4gWIC2SYPqkozACKqpRtOj+13+8yfsUaGCCuYFVd7qKUx6Lq6+AaGUn4+6QFuRmC+jCdcoFwn2A
tDeOuMFxGLDJgd2UgHgADaFwDbyv+nQ4Yi9ydLmBeiIqqJBweOK6iAv30gNAyBX+oTXQO1Q64qPn
JHi0J9Rn9P4HCKXmYxWh08d903VoxvrOHCrxFRcD7uxcB1m6VmeHCM9JDJ173cSzghD1j86xsu9x
hHs6XgwsoJ0x+DYeQ1dVmcDebBSxj5XqL8oczfWQutUe7F7/ECJTtLcgbR3AgUD5T/XyhemPHq/1
PBm5gvM5wTh23UicR+lRy0rzUYNBdJHopncAcKTf6Ygt9Wbp3ajutWFOxh33rNXtrE++F1vAslzW
0FAx7iKjfbUwH3rm/gx2i5hup7nwdsakeUeOldBqR/v7lDjGlRoOT85At+m2oFiYQ6x1+u67vRR0
6gIBCDfBFsCakI1z0AK5bEU+PjTOnaHn4qYHJQ2alZ1DRJUNuM8LG+k/c5g0hzpnl4jigsZN7H0s
TITckA7a6bV6bwrK0mwauKXFRad9bX/E1gCgnMPeo9ONR5vL6bseYaILtXkoIx0tJcUGe6Ghd9U0
8SNKEpOvVwVYINjAHFQ/aFOIKlgjOI1YOKJqCE2VkffDMgv7qScJAxjj9hFIz4VaB0g3se28mtW2
/xDrzXCj9dFDUSZ/ZSG665PpskPhxAxFcAI4UKv7BDjozjLiY15WVO6ThkUYVIAhTG5QR/cAXnIA
TZrhPDvn4VUZdz4GpCDwjCSbrn7p8MPnErct2kTcw0HlBLNwXbnYC08BB0D4kk9Fl7xY6ug9e8BD
Kc3XJtvlpuM2X1cBUGiA11C+BB8yUlnbQRhb8GnQuJ060h9Awvhk12jX8CcK4dVPZF+SmxY4yoXd
6dEztSQNbj3yiaqWfnAdK+DcFeVX8N33Hfdwv/Y4ro6AADaxXLups3Gj1AL00/L/EO/93A1N4l/N
Dhl90BC3VhTWKzVDEqODEnmtsm1n0xBwSwR3sY/Bs+gW1xJpgNSth3adVpd3MEqaa8/QGU71iGpC
/qQbJbYcZnuvIxEKwQ5e62zEfqeKD9XPvkq+tyN6yY4ZATDS6huln6CW8yrXhd1fUb31w0ppvlg9
UDplNlD9t8imVdgV111e7PWy6x+iIVbg+CeQx0HjxAYamMp8Peto0HhR6Vxq1RxclwH13MZEjgb/
yfk67BxIrjNV39ZNqFnWVIMT6HQ6e4TXogZq0o7lK1cIxS0IFXGlUBi9jQmbm0RVrSu9r6snKOhH
NxffW+RZ/hT5XUrKf1ZV+xHJ1fh+1IJvAUjQI0YXn5WyamEutc0xQbp/1/foIsR17VCTQBfBqtXm
Q6d54tHRjb9AsGvPatAcMRcpr4xC2Pu4bN3n/sc0W7bvRFl8oSnFS1l08wuwA5hjZXs3K2l5ZTdz
uGGwov2n14ljcdCy8Xgy8ObzJK8TOk9RVdctfEuHHijMRQuuonif1rrYiXb67M4h6tFm+ARTn13j
3HxJ2A9fdssm1YMIcMuhmVvwKnMQDYMM2IG66TV0Vcjtv8w7/vs3J+vmH//Dn/8sK44VYdRKf/zH
XfxnXTblz/Z/ln/2r7/2+z/6x+FH+eGV8uDJv/Rc5vxP/iu/PZbW//l2u9f29bc/7Is2bqfHjmX3
6UfTZe2vVwh/lMvf/L/+8r9+/HrK81T9+PsffyJl2i5Pw529+OOfvzr+9fc/dFy5/mWXtzz+n79b
PvHvf9xNr0X+Wsv/4Mdr0/79D2wx/0adRMdIRjNsR1scdIcfy288nV/orml4hoHVnbm43RZl3Ua0
5/7NMh3Xdvk9V59s0P74r6bsll95f0PXjss6h3lOVrBc+4///93/9PH7fwNGP/zzz299/RbfkH+b
sSh4Izqma+iy8Se8orE2BIft2s5QCinT/EuFE1u8MbcXL5f3Hi9N6SKpQihCKa6cYVLdIqhAcs8m
9FN2feFp7YZjz+8Waf/+CJ3W31ijRXrp9FXjVEvgkNWzxm2/RHkJDr9qQF34nbBm66FF0y/d+K61
bpMMgvUxsUpbzKUfKR58w0HXqpsI/t68ezN/3hkWyan2358k+dSLNqkjM5tKf0xrr/fbTrMb3zLn
6qvSw/lbnCuHH5B5wmclg2FuzHYLq7eKkuqomnr96fRrrHymsWSsNx2rAPgwTbMTfl9xpri0khI+
Nt7P+Zbh8sr8MCSLpahvLYw8HJz4QqNH7tHVfiaZcM1LG2W3cWN6rDWyTJs3XzFW4NgjmyMbZzou
Zaooc+/ZrgPqzOth3jCsWuuqxbjnTSNty+HYikrhg6Dp711RDQ/WXOg3pwdi7ROWn795ehlXbd/W
C4Kijs2XdIL/dEjQCDcpVMNmO5xuZe0blp+/aUUNvUi33aCkVtb2V7OwuOXIivjpvKdLuQBZ3gLS
QFL53Pp3j0Kr4JlGTm3X+9PPl4yn/xUzhpQGNPhP5sT679vcZw8YOlmTeqyVMDD2wMbB0KMkXrIB
gVxI8daCaqQrUQSixXNi9cbKERbbUxqFVcd+oBovWqV12empqR1uvOLvK/2/31BKG1NcAjF3SFTB
7CoYmpZqE+05L5o5t3WKV37D8yQExBEUlXFrO+BB9qiG6POGMfHvJlL/bl5KKpaJkBiWo8K3y9pl
cxmYj8ABEBef7OpGodT6/fRIrMwj2cy8QwQ2TYYEsl0ZFk+5srhFANis3POyr2zHGsbVnFKOq/wM
oRwsQ7Qif3HyyN3IeivBtqz5b8OgHexuxHlW+AN3aIhOW8lHBRb9n+zG841ssdaElC06LawzaKXC
V9jGg5YD2nWFDh+o9yRynPPC+Zfp95twzubawVDcrXwUmGI4UJbBrUWawyzfGIe1r5DyBYsth5SA
5QGrZK3ZA1LDchGgMxjANFaTz6dn01orUt5A8s2cMgdnb+7+ENYclE5zuWsc+uzD2KBdsbFK/O76
96/g0KXs0XlT6wStWvimMyzUMc1M248ORhDOXcH9w3QZ6PgeXwHDACLcZxR1z5wLUlLoI1VoBjBt
3+7j4tmJNbRqOBoKD7WJEMmH0724zKx3dmK6FPvAHod2NAYsqJA15IA/cVxU9igN5hjsoXc+Ufay
2+nb6dZWMsCvo86bqYd3fKUHXDb6XVO5xT6oGtjnM6WIl/OeL+0bRjzlDLPU2bambKyhczblX2am
hu5Gb629v5QCYL5XSiHiyo89LwbWYqMhZGfZ/vTbrywDmhT95YjySa1CBRk0ugRcRqjFKBsAA3Ne
stmcbT+NG2u5m08q9wa1B3cCM+UNW+vASkT9WkDfjE6hc/2gQYD0lar3vgSI+v2FLgSOJ3nrKhtr
zVoPSrnBVsC6i3piT16XA/r8OD1z8eg4P8/rQikpFCALVMfIhe/GeABcokRhevsQOBw12zLOFhJL
DMUwCFwMH7p0Sr86gW38ebrxlVj6ZVv+pv+iMU4nYbLRUANNz3cASqPIT1KQN49xBYX1oxO1Zfl0
urG1jpTSQ6XoYeAUGVPRzOfvVE7CF7UeoRmdfvwyo9/JC5qUF9D/UmIxtsJvswmP5BH6PXJUCCyj
MyLKl8yON1ajlUmnSmeJHPOfjnvayndR1mj3xth3iOqUAkU2qnFzuzv9PWvNSJkB715YG3VPd6ng
KztHvLTgtbAeys5sQEoNRhYkCAgz+JBwkHywVQ38neH1eXSYhzb9fvozVoZFlVKELqjExlwN+VxL
5cWLFhkYtoVlzsVcC/nLuZq5rgUpXJjcy5xucmWiqUuPvpnVuRvrpaGxP1cTrXii3Ip7jNrjfrox
09ZGZmn3zfOB+iRcOXKGqSYsLC7QIQRx4VZI/3CnPZrWw3mfIWWGMON6qQ20CjtF/EO9xoZ+1onq
zI/Qf/+IMq9zbuOJRiT9jJvCAc5ZgdF4LidYYqc/YK2fpIAP7Dbm4objql1gzIApm9hb7fBRaeL2
6nQLayMtxXykma5QMNjyqxF9mdrBXawWobbx9PffX/OkQO+J6LwPawagMYwbnWySZRCwEKvf2j2/
//5AIn8fhEjRhZcjjOHHaSRec6C8JRSauPh0TvdgKP/7411RNpx6R/bN+VTel5Yy7YWH3ufG3uL9
0NY8KbTtWdEqnQOmH0/DT+zKS/TIGiDTI96NbXBXKNH96e/4lcP/M7drS/HwbcRNRQqLoSwY5yJ5
mPX4ixtMV7pbPzTpcFv1OS4S+k8WUQi9yMhvfN7a4EhhjpRlQL3Fo3KVxNdeonyfgTmc/qC1mSWF
dms2LaaQZJDIMTEv8ZDE11B9vai5EdqI72UQ3usyKb67EVQGeJ0StNRwsGAO7lqjseGQe7vKNsXX
0x+y1kdSiLel0gORp4/cSEWhG+jrRVzmYnf66WvfIIW34/VxbVRs9UuBcL6CLCB6qcmOwYYd7UFO
Ot3Mymi4UpwXiPj22D1wogD1h7gat733ghMGaHxN7dLzptNSNX87hxXg3A1yPCgvuvVeHzpUxtn9
nzfarhTpwqhcJ2p0xiG8r7T5ppiMC4hH3BE3G2OxMtIU6X97fTx6zR4QTuVD24YbBnx47FH3t+vB
Pz0KK5VizZWC3LUENAhRl76SzwqyoogE12hPIn5bYAqBfcOTgXLhvdsg6cYVkw0PrPXg9Tbj59Nv
sPaJy8/frOuYyFlaXZSETFtNJP2yeeomIHinn76SLV0p5jVn7PoyYzID9VfuwwSUAWou3CeiPOGh
qIrcjPm1mkeoe6cbXPscKQNMUYf7UYQ9r55qmDxATUuqC8jx3nnnfc2Vgt+qHWjeS4rx7Fa5SAKr
3JcxetRW4g6H875BygAR1KIIH2jK6q6NgGCdexdNW4Qbgb8yJI4U+C1XrXWCTh4fMCcfc2gLQQvn
RxPdoZiK7+lCBzr9HSuZzJGCv6pGB1Zew1hEE+l4mEHnOcZw24Zm+DKyodifbmd53jtZ31m+9M0U
Lk018rJhpL+QgvFR56svOKt8KUyAlK33OIsJTVvRWp9PN7eSOR0pKeRNb6C3CZo+iqsElAQeGRP+
Yu7woog2aM6bBI6UGGalT/skpPNGZXQvwU2bR5fLxo28sxImjhT1bWNG+P8yxYh956qqyu7otXDX
z+shKeoBlvSGV5CYww71w66orR0nosh33HFrE7k2CFKc6wr0MkMjsUxmrN3a3A88oDmHV16G5vzu
9GesdZIU6iin4iE2oWLUNLC8Q465ewRvmo1OgtmwMm+lOK9cHRht2hS+nnnFY2+FtJR0qZ+r7nyr
p12D5CWOr96MFJ4oMmQ/QSVf4qUbv46IHy62rYgi7oRTA11Oa2Nhq+eGiWi5QJm1TNyFwNwGwzNQ
SXwi3BTgl5Wk185cdS9ZjERRoPbjTZyZIE6cRv8TOEn90tdDaGHvbugoJ6BygeKdl6iXuA0G3Mhm
Sn8X6xGkjqyaHVRAQnRELl02RNdFZ0K4T7ntuoavP1/rgVveayY+jHB7kA0DE4nYptbmX8BNGffR
EMw4ddnKTwxMkcjBU8Z+nHRU6/dmlWZIizqIRo+i/dTNYwleJ9Tt+3SYs5dwsr6h6a1+L9MYdjTK
Dd/yKXI/6y00a7WxQgCY1CWsAjQ/H8gm0PICnD4H1Y/Suj1wwaTelLaaHl07cy2O5IgiGvOsPwHU
R61fs6sXO9HRgoiVcaBGhdYzZHaucmEjGfCBTQffh9hOrAvbRg8T32QXiRHk7Fv7Z1CBVtHzpNMR
+HYxejCSwH4YzNK9yqwyekRPBG/GKTbcT7kNGu2oRF6JaXqfBz/KNo626gErAWJL+WNsTNOdzSr3
Ubebd0rhLE56Xrg3lKbd2H+tbV5sKYsUXoqwZKNmuEcZinUNGxDjhXl2MnFQw1Hjcgy4pXHUO3wD
D4kbQHkuZ2UY/WgqR+YsypezsfEyy/L1ziKwoDDeLgJVMxqpDmbdxye3fW4LPf5AAfM1GGqY3bGK
JVI1oPkIDUR4H4IafbeNVW6to6VVbqJ0UODTXPp4BatwXkIB7A3qYp5kzUa2XmtCWuCsYgC4nMal
PzetQFcu1KedwU3nV7dB7fnM75CWtaZWIQ0YaQEpFJlZHarQX6GX47CMpMzWLc1KRrWlhQHtdUvp
dTPzZ7tTdQSenA5Zos6tvp6VsW1pVcBFKe4RiEIsRHVTODguah0RANPTT1+bYtJ6MKGRPDiTngLC
tj4H+uJ+M3hi17phfqlni9BdpnZXzfLHLIF0crrVtT6TVonAVOIWVcjMR5QthNA31QcLSamNVWiZ
Qu+EjSWFDTwuxRZaBzoFD9ERMFrS/hUPQnuMhGHCFRvQoRLQxIeNPlyZypYULUogxszQ58Y3x1RN
UJkUvYspWeris44Oyaez+sySAkaz4gH4YNT4iDxZN0HmZA+Lx+n3009fIuK9PpMiJcrM0XK9CE88
K0THpQe/jW1sih9R2iUOzpFVglzQ6bbWqkCWlMcLMIc4cmYKPG0duTmj4joOJeE5i17HLHpBaf5q
jMvq2LHbHcz28XSzK5POkjL7rMFPi8ox4EiQoQocIh0vYrfe+Ki1SSClgdRqvBhD39pX4d6gvJ67
obWHfO5hX5MHQbnRzGrfyemgQkPHi6vaNyFD3wzIL4pXeIxRdePC+gjQrKcCfJXhhoWPWwy59zii
r5Q8dNFYzxsvsUzsdyaLjJGqbPhJXMyVflErzbd4njP1whFRuEcxmLrCou+T2nZ7BbXGHDeCem30
pESlsG9F+biJ/FAI8xlBKxSdvK3YWpv9cj4qY4PjnIhgp6CEmsLF3kE4ivcdF+6x4n0+PQFXpogp
5SWriTvLqY3QT2EEm9iVRO1XqKqDuSuD3Lw+rxEpGbltZ+lUCbyDGZe0ITIDcW3oOajllrvTTawM
hSlnogEGHRrPHs7xRf/JNgwFtrjnbKx3K2NhSplozAPdMZU0OASOZn3pS0BH7Pt1qBQDXn2o+VNg
rTa+ZG1EpETkCbtPXUV1D6KIbbSN2P0qIM3x5EAw/nRnrSxGMpxVM4AytBVk11ENrPiH03N5fg3y
qBgOilpANhdU8rvjOLA3Oa9FKRM1eZgmwuuRj1HwtiwaBFguoA6BGkD1lzUJX0X8Mg3PxjX+dItr
E0LKSZAkoiyyEuXQpAB6MHrp2+oyR/RP21hh1xqQgj+qxwClKxI23gkwH01waCm+fSKfNxpYmwhS
AsBXSq+xCgkOYGdbuGgpjIuoG2/cpD8zgcnIVWHpZTJOOZ0kcGJu+knbJa6+BeBY6SFDiklI+I6t
evBtINB/xs6JBc4eio2K59rDpZCc+zEedHMqfAWy1L01DYubmOds9P3a06UgTLntwQWSkoHiJEj9
eKrnt62mbczNFQymZizNvqmkIUWSW2qA/XoX2vmX1lHMS7wfxwsvBY0dCfaCkzOCbTSgetmVpt+U
c+ZdO0mf+K0b1348pljTe4gwhNNGTlj67b31U4pQQ1gq4mxu7lM+9AhOJxi+t3ocPqZaav/owzi1
N1bqlXktA1BdpJqQfaUIUyEeehmFgXvnqJqJD28cnHU5rBlSbCI44ynAaCjxmPhtcPnf3maDqj+H
Ia4ap/PL2ldI0UlRBrABmdM3BwoxrWMXQIEz1UeDv9sYkpVJKANEA31QXQgPGJEWwECuigxBFaj6
Beq8p79hZcxlhGhedxbaJzSA1S2iEb1t+ArbpcsKS8v7rITLfLqdtQ+REkESwxbMlQCd5rRG6BT2
6yBQv0fTbKOnVgZDXz7wTTyVmKd3dgRdrJ9tHE4iVL26zNGo5OZorp3+iLU2lp+/aYP6VmXbWRD7
wZQUV51qqtlOGSZrQsvVtl/Pa0RKDE4dOpT0AkZEKyNwGXaRxDvdWZwejdA1nN3pZtYGRAp2UwAx
0fGS9HH/QDUclQzMFxz3zNHQf++p1DazsETnxbfcxL1t4Xvfc07UHrNE2F/O+wApwPXeG9EyoAm4
ia84oMUXoTDvznu2FNkZrDlbd3L8wJqmenBHFzk/1NPOS00y5nMYQS42tR2zluMJgEIZunDYqSmw
sL1Ew9/orI/QpC13Epp4tlRK7NtqhNp+6ro4MBWK4W5d2a7kDk2KaQq2GPFYbuQHofnqNXODMVNy
a47jh6Ef9Y2lYqUSJENAUbhx3QlSCl9hfJi14cdQYGeKzcNOuNrnRtGdizD5aCrz8+leW4lxGfJZ
pT2H12ihgyLSnKFyqhk3qhm239SpPw+Wr2lyiKuWntUKtzTjjKnLHMzOQavd+Xj6C1YiW5Mie9QT
KLVDiLBDqSm+hhSdz8WzsdE/a+MhRXaoOFpoZyE3TLPwcJ8YUem4jqPO/N5qQIwR4Y3iR0QpvG9T
rqk4Mk4uxXr/9KetDY4U8y1i+BUiaaGPJOt41OteeWz7Pr4pwsR5Od3EEh3vbIJ+FTje5HjNqHsL
2d0I6Ey7r13nRzHixhNO7auHQt7FlFDNNtEJPy9IZbAntvKAWijK+NyEIE+rIf7oTfCXz3y8lAPK
TDFUJ2MGKGbi3VhITeNyFZQbuKkl0N/pK1VKAGMgEDusytDPU+2hHvMHq8EgN1SNL9HsfC4ac6Od
lWGXMZ6VPbZoF1AHKRW7xFK0bi/UgDoIbHKx0VFrTSw/fzPseTe1MSYUHO8LEBoXtpcHHyKhYKiA
D09jnNmKFPi1aeqIdzeUWlRV+M5UNqj7eTmeJN2UNRsbiJX4V6X4Rwi+6g0bHRjLwOZubsStMUzn
oYY1Vf+9nxyus/FK7JQDt1B4Zwvk+3MTa8kp2Ii/tbeXQhxhkt5OXBrQmxKddE2tcYUYxeF0dK89
XVrY66waei1RMBuKRXxrjLN6FHjgbKxV7z9dlQGd+RhmM+Qt79C1OT591mQD+MDI5Zx3h/f+e9cj
qGtxU1SEvtGWP90yw6bU1rZqp2uvLoWynuDFPSmNcsBBOzpUAaIljoqo4+lXfz+6VBnJaQhcCXF2
QbMHmWMQV+htiJ2SR5xt28jJty4m1z5CCmIuB+cBFg21DNtA2BdNqn2JNtJZm0LVW1p9kyI6OL2G
lyBu5SRJsg9aLzwMuV6cVSBV/0PTwB1bLJoDElAt2BRYfdKOyNmIXsezk2VhY4qujYQUvyE+mn3U
kufsyfkZ9vhy6JV2V6EMu5Hi1sZAil9GFqdkgbVOnSDOobXYdmHqdx6RTvWk+I2LpBdKxWVJbePw
kZod2myWVyFvaLQPp+fqygfIaE1nbt0sTpC5HqqB+nRffW6mVjuv+2WQZlnhpVUjun0QWviiIbNk
oiGJuO330+++MroyTDPoSoBMXhb6yIvgpgOm8YY92OyP/bSFlV5rQjpne1PZzoti1MHo5sdoKq5V
bCczJIjOmz8yShM31tQ24hgJOdSmb8sqn7AqrhdfhNNdtDa8UhQLPFChpbA6inS0PiG5ZD21Aoe+
854urb2FiajcGKEcF9VzeOvk+GhGHZDi009//8BF5ef3DJS70zCNI2ujUmC1AUCIS6HKGS8RiSlC
rdzIRGs9JEWwXujmoMW4DgtkDEC+V4m4CONpVM8cASmG9RRJoDyvWeGLND4GcXo3zHG8UXhY6SIZ
chmP9DYGkMoBh77hAo9H8FWB/diTkS6R1vhyeiBWgkCGW+qVmyhYqS+TSG2/lpWWNXdNHunurcXR
Z4txtjIQMtgyySqjH1BFPWRki8sBHWxKpc64Mczvb95VGVtpewjmwfmhp6zWPFoojj+KGAsqRMj3
eGelL0Jzg40N/PuHKlVGWFo5ksx4ny2O6XG8q5S0vvbAMR0dquB7WyuGI4ovE0LXhbERiGvzQArz
qSAV4nsXHEzLfrIM7praLLzCNOsh9swt1O3aAEnRjgqNmno5d4K6GyO+1mnxLkP/bGMqrz1dinYD
K84Mp3bl0LfI4SYN5sA4SRsbW7K1p0tRXg6BQCW95el15RwCG+JXnxnZh9MBsvZ0KcYBuNSVK7h6
M4rQGg9UlAtM5pzASTaKHCuAA+ydf8+FISIUEcrOrENB/7Urvc+th42Sp+BgMUy+iUDWrhp0JECT
azUYf57+rJWYsaUtuBhE6c1RoBzgbZU1EFVoO9dtmCLPnOSRiTOU5RgYXE7WqG986EqqsaWNeevh
T1zEg3KI9L59QEpx8FVTEU9aXm/xU1ZixV5+/mZja7SxMVOC9DD2yDCTtlodq+M8aOyvaE8aH4Zi
rjf6b+XWS5WhksLFdSKZ2T2UqrCjJzHpdboH44+5eqWK/CFQ0I4+lmlRYew1OFV+0aAQOOJnBvH/
EObcge2ntFD7pxAVTeyt7AirKXAmm6iplZkrw3ECxEGH0rG8A7ZV2MdomCCxlm8RCldG05Iyxji1
mB4Hi3ip0d0qbXSDtcP1hKXZ6fm58vIySrRuJoqlIV45OcD/bzV681iZOm356fTj36/9qTKmEJX7
UMOhxTu0obo3Z/N77ShcUCTPybzYo2rBY1tM1Qcl7s+qlCPf9fvMNLET6CNTBIfGKD7O0fjB9sSH
QeD8c/qD1vpLSoIG9+h5lbfeIfTgGenWnB0UxWs2nr4y2LaUBAXg8iYE1X4YZ4EHsftoZ8ojJ+ut
Av/K82VAIYpd1jBhmHEIRPaEoOJRQdrdCsRGsK49Xkp2Q9wCcXdT9mlBZy8WYQkiR5j1jqI6D6Gh
yuBBe+jjscXgFaH+5s9YZyLZ9cb2Zu3tpaTW9oaldh2ZRglcY+9gZOH3ZoG9+eSFG7NzedR/lj9V
GS9Y9ujRBWrBYXSInGdrUGPfcBTvAWvl7wg8b12Wryw6lhQERhlkTVGBBgrVUNuPAkM/oJwlFoBx
u9cTGJ162G2tqysRYUkR4UZRIMy6onhYRdpX3XDy7yIOnI1Nx9qgSBGRBA33dDoMAQsq9Q6l6fmS
WmJ5mHG52p8V0jKazXNCrMuGwD1Upl09mxjj3atUhQ6nn74yFqYUE7ptFkOhMKvqWSDWUXWF549h
3VDFDftdirEGpsmTo2xkkJXRkCFtuaJ3ad4TgqFtT4d6rMiAmVludNWvm8B3JrCMaYt7LoGHEOv1
VsXGFOPTzDpikT7+mFPuDK6ScHrQ1WpvT1r84BnCCY96FGAJP3qTHh0gtf3p4DpQ3yYVJtqeotlY
7dlm1+7mucZ0rGlcc+NVVyaOufz8zRYlwYq3q8bcPXBNGn8eROJ9BMraUKhv8I45PbZrbSyD8KaN
cVRQKo+d4JDHZnflmbgNjWbR74WyiSlaa0Ja/rFyC5Nh7gnlIY4vQy/8UA/OTz1MNrbdKxnJlFJF
6prVbOGCfTDrcN9nOJNSQJkv0r5/7BBk2J3uqLVZKeWItNfmwE0ocjga3h2pNZZ7NbbE5XlPl3JE
3zqJhs9RcKDUwV4iD9WPgeqIp9NPXwlgGe7G/XrhBFXn4WKVXFqoDV/Eoe1cjM48XcQchBot/HS6
pZVektHIjhsacT6Sth0kTl/VOGzxa4mCj+c9ffm+N5O1M8tBQQyV7wjdT5ZVjfdd4EbPpx++Mo2M
5edvHl6h/q3mGsuyHek3UzHcGoZ+08E7GwJzC9q41j1SRDe2UiruxNYLR0D9ykH+6m6cO+vl9Bes
PX35+ZsvQANG19WErZdnmOkhT6LqoqoCb3/66SthbEhhPM69YplVB5Q16NvPBnqTr/rcKTeiVjAP
O68NKZSVuJztZvBcvIPq7FjmOKaNVtlhFYNe/XlNyHGcB1NRFpZLrSy7RrV8b2rZVycXG720NgZS
IA+mZlUDliyHDFOumzBrs2NQperGuXhljsrIOBcqiLBTNl8O8tXXI4qodwMKTcdcmwC7UEjyNpb8
lcGWEXJDwjWqo+SUdMPmNR9wb1fVW8guWyDilUOVLKLY4eyIfHFKNq2qorycLeDrF7GwnOJQVKnn
XUK3i60j46PWVwEsAwzgi4paw+lJsDJK8h0+XmempY0R3oI6u0svn5TbHIOZh/OeLmUSEXhGmkSm
c1hQmDuBSQB+Nam2sWKvzQHp6Z4dUE6osX8L8Q68yBuHY8rYYtJij88j5cWzvkFWh1Q6fPwCZUZx
v67q16GdZl+d+2njnLL2DVKmykdtjB2XIDSV7BgmIyZZjuJ72f9y9m3NcepclL+IKtAFxCvQjd2O
ndhJnOS8ULmCuIMkQPr1s/qrecgwaXdVP50qnxQ0kvbWvqy9FiaQSgY9rre/4dJbdh7LLh7pWIOu
Cin79/Maf4bm8dNYkE+mBfDv7XdcOEl7XkivCpeYzChXsy6eDsNUhPkcz/OV0ObS03fOyg2hC+ZC
wVlN5YYWeEcOVShfb/vpO1eFAZ417IiO8mXtFPQROtnWAH6AoPPK+l/49XvIX7kuFqp4RuTVshVQ
p1FTXnWN/nTTz98j/UavnRdHJpEbiA2+443rD+ES3MaO6u9hfqhubmUTAdWwVoM81nKB4oeCTO9t
v31nw1CJVCYOsa98hphOqEaSn/ldrzQeLpz7PZpP9WAfn0UpckhTfaBtsCRqjh9Z1JjUhvG32z7h
vOl/BRsdU4g22inKp0LVX4Kxos+rGccrTu7C/bOH880UtQuoq4eYpfc2qDFUc+YBB3mWipqvXHGX
Tucu1iC+8dfRr+DhlKAKSuBb9Rp2EvDH2xZoZ7u+Qu6oGA1zsW6mhP4jFBwT4B/nK+f/0hLtzJcW
VRAx6DBDi8nwb44N7M42orwfN1c+v/0JF16xx+npUk8MsxC4anD3fjRMQucHmnYZVFKvIU8v7IK/
qy0MEYuloEgYIEs9JfWqFNTPxmuV50tPP3/YX4d06eHZ1PkGoGV0QOLwH+G+vbK/F6zMP7/zr2cz
yJe19YbMee20KaE7Tap7GSwmHzYNzZ8YUuS37cLuGltK0zh/xEegyH1nt+gADd5vcUd/vP34S2u0
s4OmgDCabhxSTxCHvna9qOujFmRur9z15538R73F39mBcn27ejVqU2FEMs+D7rjYfk6u/Yae9V0r
LMRcgxsDr51JBHU5A1YaRiga0qZLqDdDKMj2le/fshUk3mPdIqghyW5AfjJtwZQsVZfbQBy2IrzF
qeL5O2tgG+1XYyNYw4Z6TFbFGqgoEPyym5Qp8IJ9Bt3MotWzQOAVLX0CVfkorWJzjRzrn/4CT99d
aw0FSkaUMGY0u6vUiOar9SHVhtHxK+v/T5vDC3b2rKipR4jWiZxG7GXr1XLswdA/6JDee9a/cvf8
0yDwkp1hT40GjwTU63LtPAxRzRhS8wuITrxtbv/D8P9/9oDH78y5WG3YdsWKxmMTVyXo8Tg4nbYy
smMSBmDseRBQI3sH0DLkG9pegF2in9rwdRxjb/6D8QbytVxHUL8WTIz3NZAwPxmb4+Ag4rW7aU6G
xHuoB+Z+Vy2g8JALb3UQQWZiS9ZtXa/NN1xY4j3IwzYsdDOtOcpEEFZPhG/5N9MGnX94e5EvHcSd
T5s6Q5fOQS+sHzCXmkXYP+h78T40yRRBUeTKFXDhM+Kda+MgBdww0oVyBSQ6PxeULN86BwH12z5i
583EjNpvWRLY6lQ94cigYEflQyX1y9vPv/Dr95g/Za0XjqoXud/aEJwfYfcKDWR6xe1fevrOlQmI
zwQ+8EJ5BfG2OI3julzTcY1cfMWQLr1g58qkCUk7gmwnR/kp/o3A0H4SPV0+v704F07QnpmxraPV
gVcyzkcrxhNdJ/+w1B3ghYUIb0mxSbwH/RWg2cF8QoVyXdGUGgM9AGZDHxKq6bcdT3Feub8iFEvQ
k4sxs58PYETJow3KDn0nr7FfXFqhnR8rpyhuCsg950MDEeqSIsmA6Gd1jXzzvI3/cJN72F/st8RE
fs/zYHD3YRGPadWSPJqnU9WpMqvG9ZYgF9uwM2Ja9Vu5FB7PMTa/5p2H5kfDmP9ecTfdeJh2ltyt
tedkO+NaX9vlM1+8oElaOcUQmnGb9/XtExv/e8H2IMBWuYhW1RrlkGvk99A3Zr+JnpWfjkt08GKN
Wer1Iya7imQduvr49ksvGOEeTwcNB2BRBF7qRxuas3TSKfXGa+3sS590Pnp/HeCJTWwjZ6iZDl6L
1oEqSt/FFUrbCzuA2jyLkNrOwVWM5oUTvSctbC2prYKOYs4YFB6SRa+gFPXmqANbasSuePVLK7Yz
G2egAl1uGMZgQ7scpVDzHR/J+t/b+/E/kYF/mE20u/kE2sBsESLMB2sSw/2jXbtUtd9tqxNoaybC
sAdNxns3q2Qo53doa90EU0fQsDOkziGNW+vo/GoboEtA4wQKFiCxUnNx43HbGVJoZTvOgoU5CPWh
i8zor6KJb2INIvEeXCc1nQaqoV5runY6gBVTpfNStAkulQ9v786F87xH0o3bwKwG41JOeZFMZXuE
3u6YDByqjMSH9s72FDuRSXqtBHHpNOxxdAgc9VxB0DdH/aoJ87bx++FQGzmOCXXeVqcSIvFF0ox1
7EC2Pw8bZFId5uVCvxs+rw2pMXS2+oW9BaqFJQ7/X4Nukex3mLRHyTEEuA9KoVWK1PMaZ+cF09rj
7DhGLoCSq8J8WucjLrrXhqkrJbVLjz7//S9PhLHieHEctdI23OwBZEdLqtR6Db9NzibyD6vdY8xC
v58scwjFMMMmzEHYpiu/gfMPBC4C7L9TYqQXfAhLOXtJEbGiuIcYULQmfjX7UeKFnu+l0OoKeCad
IsFxrmLw0zWScH2and1++FREmUfCD7zQEAd1iFKHdAXFZHh4+2hf8J170NosASjzpOD5ME93QdG+
ym2rkoHwa2f50g7svIscIsBha3Z+gfkZYJsT1ERuGhDCudz5leZcqitdyMFzpMBPKH52rvwYB+Ln
24tz4bfvMWttpKHoOiOtXwRXmNud18xr/WuD1Wfj+cfh2VPeoQpIgmiewxyyEPo9ikNNlWyglM0G
UKwdbFfGt3nfPXCNS1VHjkeIlBZGfkzoPvppQ0ucybeXaSd1+39FtkjMd+4Bc6LAxILKIi8JJC4P
Hu9NmwZAdH4KwJby1G2tZQ9tp3v9xZtlXR5aR/qnOoTnyqAaAmoVDpCOhWKSFV6qoSjdJ9CLXKBu
PVadAFUqQuIM2koqhMCIXa8NOF3agV2c4lWklKzgPNdavp4P//n4ROUyJVW93JZP7SG6W1k4J3sS
5Q0Ggxz0nkJiUkY8fU3b4NIh3QUmA11iADdRr1aagcgXEc99WxF65eq79PRdXBI3SwkRF5/nDqVF
0NLF/Ql8u/VNDV2cnJ13sOD2w1V3zjb9uvy5jjNqWqgl+9dYHy64N75zEBGOkl7WjePOYlGyTmf8
QBvFSVD4N/WEIPJ8Dhr+umJALo15o1CHeQG9bpqsYCX6Vo1Fc0srEY/f5eM2gvJeozQ2oCune1px
nUah7q+gQi9s7x6zN0JTyd+04hhgo/rkNt3eYcNvwl7ht+/8ApTn2h64YpaPAauywot5Jpx/YyK7
h9kJBU0a3ePsUND1VWCqrrsyIUMvy1PDTfjnbed24QTtuecAgneYuEO/zJBp+cjKyH+JiJU/QXRX
9oe333Hey3/cBGxnwmCCBJi7gYOGovl3BHMtGEP9AVzBrmsYIruK/zZxKb+aaA2WK++8tPM7wwYY
Dm123M35GlfVlHYBGMARMs/s99vfdMG3sp1le8vUI9dHJxCah5NIZqM4TZlz8a8wGtgnC5DC69tv
urRDOxvHWC1ypWpGUbKR+kkiovkvBJL2pWjC/jYj3APxGh5GxTQS9AS90Nxz1PTQWguaKx3NCx+w
B9/1YlS28wk+YO35nFbLWjyB3Ez8JxDrX7mjLxyxPbcdxk9kCNVQju2uIwyyh6X7Uw1QDk+4G210
X7qyLR7XGT8kcYAmXZOCvnAM9ui8VtQUB8vCfZXsfTgOT7qNModLEfFwXaZvn4ALZ5meF/YvFwx5
QBHLfkXNKQzi97Qz7Di2/Bqc99LTz3//6+kxYx1OMiJYZ4LqnWBlcGcq3hze/u0X6mV7eF6lum3p
+4Dmto9MasAzegpZHBwhn20Os46LYyyK+jZT2VPZURbWtgcpO6AjY2vTqpLDloGHVIJgF7CMa1JF
lw703vZXa0BeX9JcwBjPvBsfadO2qdzEjfa4M/mWldzV5ULzmUt7P9ZyhAgOu8bOdmHD92i9oi22
wAQ9y/2hGY/NAhB5tPrT8e0Nv/T03YU+gncfWr0ty88jk1NC5BJ82iB2fG2Q59Lzd/X1ZgTZq1fi
+RV9YS7qnpgTw211gD1vHVAQKqjKGmHmvIRAHrHf6ix0fNvC7KwYBW8wAM2IdFbp6oegkRKz9EN4
5adfsDOys+Jl2LagX1CX9tXQubQuGieAXhscjIExy4+Rr+Mv1UL0j7c/598DCyQmu1u9KEJpXCBo
3hg5CODaDZgZUGT1luRcr3o0g+ggP0Ag0aiykRpIYICVFXJB2SANWxIGNQJ1IBVypSReSWjTOgRh
OQKDGVKyRe2D6QlTo/QkOl39fvtHXzg8/1N0+MvXeXLuUcqA9DyGhPTBFj7P2m66ifIEK7KLOaoa
TEvQa6X5GqHRl2xj3+gkHGp7YzrxvzrNXz9ftWhTdf4Kx6PrOZsCxVKv77fspsXZiy2TmnmD4zgw
biXLHYYiu2feNTeJ45B4j7prVxGBN8onObhtpgziHPrUO7RPmra+RrZ2IQjYQ+/WEUn/NDCCMl7z
3hoGkBmRj+GsPhU9MIQdW8hxvNqPv3AL7KF41ACGFEY9zUGoQ+9X45F0K1h3J/BVVyKnC9HFnm9v
qdE5mcEYD/Bx3EUp65vxS+wXw5TSvgaBIPNDde1Su/SunXtSoNBRpqNB3vPWZMLveOp3xD5SyCD8
EAu1V07ZpWXbOaqw1EW9FRHJlXMaLQwwi+hExKqi6ahbtdzmbfdIPQjG60Wdj9uKFu8dtDeKrAK2
5MpHnH/sPzKavZZyZ3wMYCnq514nRFqxMMqwN9fAu5e2Yn/9q61UIVr4OeSvehCK2GflL2sGtQg0
Sq+RwF/4hD2IrvXaSEHWhyDx3thnTO8PaVTQ4fNNvmSPn7Oialg3+EEezvXyeWRt/dhs3TWluAuX
3R4nv/Si2dygglzEs0zcqFFl1MorTOKp0v/kV9OyYEDdK66MSl5aq/NG/eV3JSXc1suK960rIAnM
dCnazPr+7bW6sN17CeOVM6hQ1jrIGy3bAwvZw9Ty48orm0QRIKBvv+XSN5z//tc3WF0K0W5jkE9e
OX200DV+z9V6rUZ6war3PHfzEKHz1uEbbGvl4yY98eAPge0STBXdiP7Z0905TF1sULUhCLtL9lLO
un0cQ0K+37Y+u6C+MmIZEbf4OSTa22OHWlcWVM01PYRL67MzaYpLO4hC4eeb6t2xjeNWJctsixPE
RjAkccsniD0MsLUC3GSB8fO1DYoshH7ag2PLTdp5EAHYBfYRn0sFdECASUM2fik913/GuN7VUum/
V0jsIYBiHfiwDAVsjK8ztMm4ylaIwWEIsPavpFX/7nOKPQ4w4jUS237FFntj9HlATJpuy1Qmobcu
D56kPSTX/OakxqX5bKi9hjS99GXnv/9leZHXlqPs4AsldDxIMk8T/xHbQFfpBvG67fD25v/bi4g9
PLBiyitB/4UryVJ7HwSrPHiYXjmurpwP/aLNlYL/v32v2OMEnawDpBOenwcNJBrvXAehWwyO96Y5
FCbqpwN4CWoCQuBziPr2p/3bdYl4F1c3YMZbxr73cwlFTZSOwOalTTUfb3v6zvBdFC3CL8/k/5sq
3w/KC15ba9crZ+7Sb98ZvpFdCR44SfIgMvNh4tUPyHK6KwtzYc/3UDk+TURh/hc2M0RjvvlefNf1
jcNcYiSeQCJ1E2E8EXumvKnHJALpSpLPHUP9bLLDmQr9WqGbcnHOGf//eErsufI80fsdeHxJvtGy
/OOzlaOmKrStWwOyi1Y17+WEcsI935plS7bZWqS4kyfdx6JX7ZLZqpj993yNYpLaue+WAzhcN8D7
kBEXKRhRoBpRKz6pLzHmNv0ktDVbMt8zdbKBWkFXlZ8ygVmCtf6mZvtQREX3sMa0eBbU2GdoKam0
n6MlHZZqS2YxNbjYxiDxxLgmGMk5bVJ9CyZ/S/q4bNKmWqY05Pbn2HiQUJzZegpdPACSPzyirrNl
MdpYWdEUdyszVeI13pSE3VBATi0ihz6GiuNg23QAGndR/ZeB+96xacZfC103UN03mEn0yme5ut/9
VJyF8YJXbuffULn8wrX/WZM1TBtiXLL4ek0Dn4XpoNd3vSKgYQtYd/QwAM0J9G8B8+3TsuanZfA+
hBWds34JP0BxVSdzPT+ZKXhpAv65HcE1wgmC0HYMeTpHE8SYQ39Ny8H+cOU2nTx/+yowInmIYoh1
6qD/LNrmtYqb9wv+/wFyq3O2kW3JR93H6dRa2ieNNRCq85ohoXK1r6VWJC8ZbpS6NI9bwT8WcvPu
K3AZo4ZPExL6z3Vs2gQk3Z97SKGmgxMluqrTlImIe4laZu84lPbnYMAOLZk/JMYPNRAs5cnEm0xk
BII4RX/UvFhB705+DwV79lnHn7zBnBAhSTCTUYA/JP3tE28Cx0rb5nqJH4pxO7UmPkHZ+ydv3S9P
sfu56Wi+MS0SGbZQ+C4cyTYEpglmmwZ84rCkc9V8n2sRZGZhNpkKsNRBt6i+7yLwpqOwz+8gyNKd
qk1VWSDldqC0+RbJ6p3qlUhCHfCEc8hwMFL9WSvWJDVpy2dTji8gh6qBQeRd0uhoSgY0oZOonn6B
oclmemyXQ9T6n8do2VJs2wahzcYkNh62u02ZAg1CJTJq2jYLkNolutavhJuPUzG/514ASK9GjRZ2
JNDLBWDCiOpjCY1HtKdVk3EHTmwf5MB56fTHALRiyTCDrW6o3JSMUaDfMTs/wqh+R6N/F5WRSOfz
iP8C2abEpzE5eKpfEtLrTy3rkD8F40/D+XfMbqEsZPiQggwVfMMEu2hK8W3pO3Xo/SY4jChRpJJV
Q8LW5r+JxNCL9QwqLZNLVNBpGF3/mw3I84AifppZ8Ly0AoKbi7u35dKncdS84yw+giymeXAzKVNO
UZksFu/BVq27m51636jqxXnsxYUwGzT++3zw4PD8qf8VlIYCMtzPx0EJxLYDT3mk46MXViYLvNql
awv00jiWXhq27qcmS5NgFhOs/FHzQU/+ZxnFzyOx+tBBdzKp4J5S4wM0siqgv1Wp2TEshl9qXmtg
VmdgY0bJoZvGlrQFy0niTF+mxGJyVxBL7ugoq2ywrDpqa2waQGLgfgrCGcqf1k+9jj11YVUlbRj9
HGz4qqcC0ycg6sZJMSZZQC6TBwyksLHY5EeUk/hpNJ6SyexjdGSksf8lAHr2y1zUUC0NigD8I/M0
y+cYqo8s5aMiXyVvawW0lA4frRLzSRpaHxWgJC/zBG9jfN0tacRQw04jMD5XyeKF5RHmX9qU+ov3
Wi+Q445KOpfYBjLnbbCxuxHMsid/Gvw7BamS40JrhhsnxK8onHGnZjtrxRcBHOgGCMV9yJj+yG0z
z2lcYNaMACKJyttoh3f+OKPWKEsuWUJXYJQSsNPGT77pmz+uqviDHoHZSNQQDfkAgcmM4bUyMSGt
Hrgh8m7RJDJJgJT8g0dZ8K2rFvUA3H73J66m8nkWI/8YlKJ20MIOgucyVvapp4hmU8HH7pmJ0vvF
7Lp8Kvs1wu4K7z13sslXyLCUuON4/aAsINxJP/b2MZobNTyOEOSCFA8POy/RhNJ3caTXO0Xl1h5L
T9G72Gl7R4xynxYRm88a8sfvPIuh+ASij3WYdOVWZDM5a1mMlrvuMBMx/Y7AdG6SSm4juPMtSAY3
U3z0zvOv8BBP1cp/ThoQlG5SXRq0cZ2Mevxpi2l9acYNIyFUmYT4/vxhhJbbCTxBj5i0tAklWy5C
8qVo6UeBA5SA/G/G5YVvglJan41mevWIJBkoblDzVjh/XPRfXeX9dDhID6xUz6bugZwCqfOnxi9w
SMJInqDBUSSQwiGH0Q/8pLMYloAbf+FNdCo4ecXkpTmKDmzJ0vb2JFU0JtPK61RNkNdtJ/TkMcy9
we3K+QPw0yzjwLimuPK+q1q+bzxUrcM5GlMAhYMHy2ZIforQpZQPz/UAQctumACC79GsKif/iYdk
wF0OY52gc3k/RO2ThiwpZjmKT5vmHQSryYGhxJ9pM3Jc4MucEidtQlT/U5Uxxl1tWKfGLguceqdx
/yMJaT2Vd3SQ6RBOXgIh1afW6TItmtZL0TL3EhdjPq0b6GfZWpU6H+HFYLbufqim7+gMQ5CqRMOz
Q3SSWKrzNUTgPwnlUsm5SFcIoGXAK38aLWbL69aBN8xvvwu5QDJ60OVhrINXkMA2SRUELbDFPctW
vvYolsZL2nnzf7oIfoE6oExUY20Wz95dyEcBpfmmznQNJCB4CV87cCMlQ0te/IAOJwxWAD6quX0M
u1bgpqW1BVlQ/6WMdIdPm6NjtdH1OA5j85EB35o4veVd2fvHBfcbMCbF4wJU6u9tdXOCS96/AzCh
OnpkDI/T3PK7oiIeaviYaYlD0bWpUGN0LH0NTUYo6ZQZNLZlDS9v6/F5aDzYxSRXtOg6aAk0j3yg
/XwnMLd+lO5sLsgLz0rntuQf6OZPI2YGwCaZ8kZFLzhkS0aIEvc0Ds6pu+x/LW6q78Oqd3dAotqD
Xcv5ux9WYxoNwnwQC6MnUkhxZ6Ub7qeYu48+Jey9ItvwUkCnt06I5t6PQqrhZQtY8QRezvDoxVP1
tces7B3UMosXqO7qTKPe8b6Iq/43uA6qQ1dN7hE5mX4A5WIJRqEJ7ea+6Ma08Ou4TWaywkOMwn0c
KAOTm+i7h8Uuq8K1DBnx1fnxg18Wfg5in/Wwgnz52Vq5ZiZuHYNnnMwjzjr5qspGfSpHxDdjWyMS
r+mK0Tw7woTD6rUO5vqjdi05dIsVmI6lbYpdQdxX96iKzWqgD8Jz/KgbHuDI2u2xVGORGRr2n5dA
ilM78EomgleYYcFN/m4o5SiPjg5NVtalSGlUkBQDmnUGDrHyCDIojpY3MQfiGnrfxWQ8yEp/Hwuv
+NmbbfvZriXWqaTkEEKc9kccrvH7GBVBnAzTfNbQq3mZu2Y+irgYDk3cV7nUzZid9/mxh4QXIouo
B0C08O7UVk137WQwxcZm0OzQcD1hgrlFsOMAYUWT/FBB3jRFyLNl89ixV+q78GGB7WZC0eFpXPSU
SU+v6EN0wQcNpH6qzoR0plkj4ARDkpko9J7jiId3rUYXKnF9DJdZFgV5VVLH0x0IeaD6rkO9HiDq
20oomUZjk8SV8r+EGmxGicMA6WNdR96p8+sWU4ejvyakWMoPtVv5MzrI5hfbtP+6Bpw+tFtQfN9I
EXwh0o+DV8nLAQVf2xIoACgrvf+iBot5nAJb9KnnKU3+q+OgtZnc4upHFQzL+CiDcRwPg8WUIJiJ
weqXyop7XyHzWrTIT8rmi6SNhzmIEkWbU7Bwrz3I0vRFgmCdsow2pdlOOObtdKIC4qMpmfuK+8lI
i/oPAzgHrtxrMHHYVpG0d3G4+CxRMZ+rTFlM3CNOJeN0WIMYExDNUJWpYWYid1AvAE+HgaZz/5s0
0D5/UIuti7u2WAIvkYtc/ougd/q+iTTHrPi01OFDyWzojvPmBXUiEfdVyWzZuDwvjhHzTaM2vqVA
lCBOGnql63vRD3GQrF7UKUA1Ce6sHiJqEJqU58G9SUQNZhHLEikS9OZHP7NbseH4NdiCFw/XEBhq
qxnqChiLj/s8UFX0qwWh+ppimDIY3lmMABVZwaq4OzHTiP40eFqMSd95gU7j0U3uiRUBbTD+OcTv
hmBCYCi32bBn1lJMskLlBymDi7nGrRlp6XcHb1Y1mrGt5z7GU99BJ4FT9LUFZc4cpUcDdlzCbXvB
yL5HfwCVipY04RP0sCHPy+pDh/B9OI5s85rn2pvQR+m3uiiyYQ5CCan7qZ7ShSzhnA/BSIcffm20
jwiT0gCph5O+eQFpHq1PzTxKtHcmMMSchAkChHEriG0/2qbdxGn2yqDLJ6smbELdyXq77+OWBfdF
O2rxhDJAJIOkVSuJ0zVePZUYim1LgCMKIdRo66FC+tnNv6oxsv2j5Vy7JxL2kBBPnF9V9gftaV2l
hSfgELx+DsSpKXsjkpgbyN6i619P4MOBez+QTSMz8EGD0SSNV7V3EylKANMRJkDmce0MfBeYh4tD
SzygRnETwipLueAeXlZ0/j66kvre17NMNj0aEiCY9puaIu21I/tgCkPBj4z2RcJXTxSP1DLSZlUP
v3E3KLcuCZriXYPTXq84VLKMw4Oda+Wh2sH74V4Aiuz/KCDz8sibzlcJhSowAifBdYVvGsFH5Nog
tkcfqlAESX/QSxxvF09LEk4mXmG9I7g24PmX8agCrf8oyZcfegaTcraCsra4q3vAwp/CwSPiRAjY
/VKg+bclQRhHt3fQ/3JB5qmx6h/l0nENBgnRdve9LrrgYLaF9hBRm0fzGtU2oJ+JovBhuM1Xmy6q
FD6kNNuoPIWcgt6YefjPoQD5OXlXVv7wrJoYfU2km4U64lZG3kepaerH2rNedDIIuGpQGjRQAocJ
Rss9puTMp0K14RdPlkuFSg1RPF38As2IFBoepToikx7tT7dUlD2heVqNvyEUEpjfIF3Hzxugm3Yg
wovlT+La/nvAkR9mGITSNOGbdcvT5GN+7H23Ae2XqlAI7wPkf2eViUIaiZDK79Esx2SyxWVAGO4F
oL9RYdqGGjNGq+rLzCKWgSswspIfwI/RzF9LHyQuJ9mX44+tjqV8Zj2ZoGLIZ90dhr5vdSpsMdiT
E7oJsFFz02LQU1qaWLJS9+SKcbX50vXWO7Whbb5MpdTl87LOC02MWdfxHmeHjol1Mq4y6Jnw7RC4
dVhzMjXBHzpW/m+1CPy7LkCQmCO3U9G7OVJBi+x7hS9ynTH8cVowp3FvuB7800jd5u7Z3MzL0WeF
1z/ixAT8BS0Hg9oVZsVZani4skNIJmmyZvWRy1OY+n9QmlX2t+8D7vupAqjJJSgfNywXNIzBiRgZ
MLUvbRv6ADr5CvzFTdXND0z3wmVBoCN5CNdtVO94aJxMacg8cd+SLvRBizcIko/BgmQgRvEGmYen
VnesIOv3K1TtOmRsHGaGO8hU7Tv0uDU9qW3UsGGH+yozXtvwQxG5Kj5oPQwmR2HOwNUXvMGpB91r
lVSj2thB1HO8HTDyMSFJAKmDl6Cj4M+JaVGGfUBkwKp3ZYOUIq3ndXGZbzzGDgAhek/L1EqZxyXG
UZJBugqdSsAQVaJ6P6wfEDWP+g5pIVP5QofKZi08PjKxaCvlg+yZazJPbsShWtYXf3zqeeshrCfS
Z3Jo2m8tr8tXDOsOQVrZgfyJKiDUkm4xtc6mKqJTVpmVPmOGYfp9/iPiXuhLlgdeVV6ThWwov0Zg
lg0SF4b8m2Z+M99vpArHbLbTAt9btV4wprxV9A+m+ld+WNCDm5HGF6iqEVohOkJdsOwfNtAUdMdI
m7rOleKjPIFjKcSmQG7UkNQUg5bHIYqr0CU1zKg6LApEPS9nnY7qfi7BngSXG5bzs4kh3pSiKRSE
j24bMFVUWrV5AD1sPsUAhe7ahZyQCPMomyN871GBzhYhuOhm5E8SzEs4gJBHAZX05F7Hpa4g1o6M
P0w8yTb+39xg0vEDBRXhdvw/HJ3XcqvIFoafiCpyuCUoS87e3r6hHPYADTQZGp7+fDo3U1M15bEs
ie61/mgTU1O+oFE1vAyojOyDqC/G6dkTDTIkxyG76LUSjugPVYYVKpmDqhLHviPB8tdwMt84BYQM
Y3wy6lJ8UHVd1TvOZxfIsZcmUfQ8kE2iZUK3Y7FMTfbABUZttNA0v5EhcarkyjOAQPhfUmSrS7RS
a8GDEYig+5GN5TaHTXmFwtjSbM2ZEEVl3U/CNa8jl+urD7nU2yIMmDa5uEUjlifWTZP/kArImV0N
mPjARNdkux6IaQynUTVr3Lno448506JxsjXpdacGZNU+1WZhHOifHi4VUbTy2FSSs2cyrY31s8PJ
mVjSoFioax0L0qFxUnkY+6H00EM3zsuybi1zetWULgCLMwJ3lHOahkKY5Ri7hu0AtS5V3/+OzqRr
Me9mkT7RXAdUKBvbeWmw5DdcIaCcCTqLzNhBnI6cinjHREz+WDGcFr9NPwqu0/xa0mhrs5wWnReS
kLwFNycoOsTfq9FOYRv4c2xl5nKmT2Opw7FZmkM3BMYviLj+CLjtfZj12rhcnkuXqLKbSbOvuu3p
PuQ24ZpLhEqFCyrtyTF4yrt1acK09QCPC7ukmNTJn7ENWQS86OuPJ/3sg2tlPgs68V5TzdAZcQvZ
7dtt65gnxbClLNDEGIrayHamlnuJSw7WVV+adAw5lXh6bc58GstG7dwbi9Dv+GOZJ32Vim/RLWAk
5Tp6l7wh8SUqJs0BPkyVntSpPg3csYGeYICe3mvDlBNLUe+8VwPYRToj+kxEL7TEG4f+VPK5Qj74
vc6XJw1g7AdBBy1Bst6uc9TCbk1JD56nYXpYLbN7S8t62zlgFPJUphlB7cY0gSzZmvkRZNMmd0NX
VzAP+eCbLAUKXNj0zWll4vHXg7uxij21dt2dHCNlL2508ao1Kc0jWiEeUzlqR6WZfA0DX16zcnEo
C3F9LI3D4s2cedK82QUMQjYb+hetUNN+mbFc34/sNyGUE2+Q32dna8TF5Pdy1rT5i9cp64mukfRT
75v/ZOvn0bzYagoDcuEP3TrrVsgFuID/LgGHhOaRoGxxScGhvZWbDUec6+5EzFc3XzZhet+923Pg
lK2zCzJ7+K5GOXxOncxOo52Pv5Xng8Qr3xxxsrIBhcqX6uqxpHwRpGtyZqqlr3brUONDJlI0syLT
G9s1zjZsWgyt3WSH6+yYW9itRp4fp8Kv/ET2qVqODT33y451/kdsxZso7D7BZ2fdDHer/MjAi5W0
COuZBNnXdl7bjHqyYYH0Qp43E3x4XV78LSs/lGVVcTASQZX5c/5CZrT8r4WD+fG30fyV1cbwqiq9
5Epy+ljvhoodqZr7Y77oz6OvQfIW1o/JRX1FPAbnXNjrH6ss+kjvg4FcBHuKK8tqaV2qg8hYtPTN
8op7+225bkm/TqQG5sRRwRrN4aaBLHmV2x6qygoAFqje5eXaO8WilgQy/Wz1NYUMXPyd0rcC8Kio
dty/4wdmJOYXNP23bEsPnnL0RFfUEjjaVoZzPWHOr7z5Uy8z7TLztpWjvpwrfV0O0yT7KcExoMEU
0Yb37y4R/DYJFU8GLIXJMNBpNvqNs3M1Te9CR/reD25hN6B7tG92nDF20mv2dJkozzl2XhPsxqJD
OSI9O4KH5KfTqjyVhaud3MkfjrBvxmGtieJSTFqk7Cg3Nis/fXPbYDoGuuHyWDos5a4T/NChLb2Q
u3f7KDVroxmOag5+ePu1JIeVIVlePAiOMCDCOoSC3JgYRi3emCb2es5yOlrt8OjqtjgO0zZQAKN4
GrXSfpAUS1XwbH67p0BMhTXJmjVCiGZ7ZoR3YskrTqZlznO2dk17lF03n/0gsz6mfJrOOUtWpGpN
hEs5skCbQqqfzd+Wg6S35qKZ2ndtCO99nlP1Kofsybf1CVM/1FdTqIIdiC6ogtf0oldOdlydtov8
vu52bde1H6D7/uPq5M0HpM9gx/7scK9QoBm7/ejWSefMg/7aiJrvkj731d73LD8hfiOPkXBLUjsd
v08Ypuxk1jrreaycIMa6KU+5mDZmzqAIhfQMEmbueEY6dFA5torbzbRuY5tNcV0t5Q1QUu5zQxqx
EaivjKngSnN9/riVsxXjM5gOeW+qpJasNtLQgsjr8u90tW750LHDGKUVlY0qo4riqHsod7a3zbSO
+1GUE63lHkixTAEWwdRXmA3dDFjotIWPMbbt3PlZOi2/BlVpnsbUXUxg5zvov5jpzkRaHBcQcry0
InWjeerFb+/mW+haY/m+9CbnEgzT0fLG9F8ujOFMmEN76vI7A4fjw373VmXBE82s8pHXZmQyp4ux
XdW9wddRFboR1s5nXVr2h+N47cQuiWU/8iyaJ1RhvhqieakdhubIBy0C5C66meIoAe/iKY6XsJXE
zYaZRZhXaLTdRCRGRfzzOmX9L1UN29mcRRl3qnEnmL6BGnqAl2PvWynN1Zu5y+fq6OvT+KK5evBu
rNnwXQi4to7xNPaJTNovW61h7Cv6azPxMOJSlOfa1rxjPYmcL8kIwVECybzYgVXxCjV6Liv+12g8
+i5JKxd6z2+GJDOzF3KZgt2iKXuFCPS9k8yDADBCE1biE//62dgGuWeUc0UOSCURFZ5240HvQw8o
/2ezNf2lk5Z7sDUOwn5ZgtNMD8RuZJE/b5bmXYH9hmuzDpBMZnmgsDWLiG3bvkDn8kSfZvGoW9Vb
XRvVSYmuhCsfls++q57wycNytT1lWWht9o3U5iMT2SrCzNjcndjst4ZzIRRWlx76iQNrCmbzb17V
xttaLhqB7W354dqi2svKMJiMYTUQoK1fqa5b/+mu/28kuhnmouu8+J6tAKsTwK0Hot5NUh+uleEs
O4eOqihwaus2ccJzOzWZfhBiqGIEM9idqsBt9/69SUfqojlv5LkdkYhknwEg19NcuOQ0d1P5qaxx
3svZWV/8xW1PmzFqiZBF+xC0gxavjY5RuQzicii2xGsKZEaB+KBrKA0RehSxr/GwmoUCGM6Zq01L
eA9IDNUuzZfsWqXBt+da8slr7iBTYHbLWcs891xOJcQfuM2TXbTLbhYzGH+hW3XUMHInedbyybqV
Q1arzTkIRgeihulqSIg2GH7xRJk3LQi03eQWVSwChWSZifiE49elmMDb3g3YObY54V9yItvf29xv
aOPVEov2s7g2g/piGqQd8Eus7Ef6/oZV3PqaRStvzVI91fpqPwiTbpoerOkCXeAkfb3kB9tJnXc6
loJPZxvS21pCTtZF1xxxUW5XKqvz0z3zJNF1mSAx8R4Fs2Ciac28NyS3Y2j2WIF1Ca3STOnf2gsA
D2fV/DY9QIuyBZiLLHugxDlPNlsaydJD/8l8nHbsxemFjdM7DCCMO54L7n6AqGOXL+s/1U2EJ/ab
c15qaGwhuc/1zEYU0E3u0alWCWNS7OZurXZ93Vs7G9HWRzGMAE/Cf7fdMjhgO1I3lPRBvJW9CLsJ
3Q0qBVgbUjH93YzikLlxna8Akc2ttMRw0PysPINT5OEwVS1rdFvxPJCm1qBmjoZghnFwtyyuqTz7
2/VQI33RVLGZMgARSGBEywqmkHO7XFwjeKvI9kaAM/QXDSLhJZsp7QyBAqeLmQfiotrty+tzjUCX
9D9vNZKmt6pnwzI2IrfgOjRTd8J6M+od6g9Q+o05LM+HnSpSdejd+atrgw44bzAjOKtlv22te8Nl
oYGDlXN12BpbS/rN/eGhEWQRq/YSDPp0YP9aGCXKag+6bL9o0FFHnPDQB5X3UTrUfKZ411kdqFKc
TTzHq772R6O6ExsrtIlSiwTTcKYwZdV/rWtzCF1G02PAGhtNYAffYEfQxXQhfHilX76vd296rhPH
kpaDdmbl8I8OM/HTMmfGsedg2tHNiZpGY9G8zmMgnirsrh+emorHqqADs78rrtKsk0fo8Opa9N2D
Ecz4nbrtT8cgkIBwZlHdO9phTIPb4K7BDqnMz1R4S6xnVf6uMXU8lMSb7coeLlN51XxSUASHIrc/
MoNHPx2m2SQGpqxjSO829n2Leygfq38Ir/p97sBRaf44HlZt4ZrA0JilDLgIBrbfqalci+gD4Z0K
P5Dhsgnxb2vhwIwml8liE0TmmmO1M6AzmUSE4HRnM9CWNTvqFgqoCiBGsMTm8mFxLaDpzJ0j1FsD
OJ3lRYUh24tMnf7Siyo9rmpWe332yY6XOR47HMIXjHZt6Nu02BuuqaI504w9m4j+uPkUCC2O67ah
B4jwsQjoaK+SWqxy+WdbzfLH0xWhOMFsZ2e9W3ywkeEJVYsXulVaxF7q/LMUUUqu6W37IStULEaO
ucqvGErlOOw2XfU7Ow3+tj6KpF4ES6SxawFltdPDdP9LVSH/+EWj73wCoJ79Og2uw+b2kTuOEG7F
5pyCVf/rsCqBjQ4ADGl91PE/R4NW3MiPZMI02jG26gVglARXpjP5UfuMs9PWv/ZgjrFaQLEQ729x
Kov6iwzB5sFvszTc/Fm9i5Lwe8OyilO5as2x8st/pjtnDN7umwgcM/EsZaFB8bvYakFyBrPRE7NF
iSeJvbmodDpopG8/SVroYjKZBVcWj9qiZysSDg6TeSZgxs0Diz+HNQN2tYzcds4PQWka3C5mebE0
BcxicI/r5G/vwRv+DYY2R47ws2eDovELgVVo61LlTbsNH1k8ND0cKTVv8YY06VijY4iAWt1QVnVz
Gu6JU0Or0PPBuYQgzfIol2raS0F7xNC3GG0k+S65nj+Tx6ahG5H9WTm2fhnVnH2aZsCPzh1wW0+Y
uLSzdLeUbvo+1bhl0jQnCdMZx6eJa/yUafVnF8DtjuOG76KoeLI2vYrbznEhYPzqXGnmt6ucP5YL
26MyxwgNE2UqgoMkCFIka8ifuSu0llwmacwn3bbcB9zz3nV2SvNKIXweFaP+NAh3PtqoDOMiCJp4
7W15HnWACntSIsRUOlF3P4NzZGjR7bI2uScrNwyg0RBI6PIItotSyCBi0DJYUTNvmBPdRlUgaQp1
F/mZCnQIaN30MEN6EmYoJMIZe0Sk4X9nkKyz61BMwUVwCT4It3QOuUqXD70hpgi2w2ge7i2w4dTX
s8vhVANkts60vXl6wYaWzWYCCqL3F4R3wSPiMUQYhtkTGJguh43H+wSBtz6SpJGjnNR3aBn6q8zS
/2ZhZK9IcZzYm7gMZ9MQ55zaJYhGcuayUfXPBbGP0dCSrD3mmtqBbaYXSEsjtB14tcLQvrMBwG9e
GrZ6lcmGSCKpauRSpKsixPie+GOfodG6Yz5lReTk41PR84EJvX4rl9HeiwKVPEdBdc/V+4K/EJHr
ame/ZpuC/sdqb+OqUp/FXboxufO4z7u8injXKmhfx0b0Kb7vjGtE1bzFVe9++kv3bcO13nxX1Ayg
7dn1jNvUk87ktCqsyvZttbanjSyy2FyQuFh+v/O08c/g6W+dPpPJpRgz1k17bNcN41IlIbIDOd34
SlkwA5YVOY37T/Zdse99zYhsCyCcXsQxlMgi92LIr7Uq/ngLq9E2t13o2W7zT6fI8MLsSw8mOoyb
5Xc1yy+i3g8fk+urVNWoo3QNWM9KjP0zd9ofYxiHvd/N3cGpiiCBUXEOqg/8qNQQYSDYRFIebeVW
/DZFS2byli9aZMM37rURiHTrs8m46SNsac/G8x+0envtaqYCqVtuGaba0sbB/+ViFuqqfJx7igXL
HsrJdmNkYyb4h5OBqbbe+BnoPnzwOLEerHJ+1lERfpFvV331WX+/6mf33GegbggAU+20NrXFcLOi
zZyNwf4X0DzyX5M1dH81qIK5wNz53agxYHDIaJTRa8Nk6jFnfbNLg9SG1p+JWbA0qb5mKq0OPp1h
5MZ569HOZ3Q67jaop7F1O4j6pdstdlnu0y3TI+bK6gLUaV6FWorDuvQ1I3Y5oGqmikTuDCt1/0Ph
UBzHEqJLuG3/NgfFdBCahwxFcrT2ZWA9NYzyJzXg8FyGZontrZ5f3UVfgSj5XbHv8KhqqPrfe2fN
f2EXiQIRdaADZBIS/wfKRr5RMtm+67kTJNZki3hqtOWs63o7hs1SbmGbtcPvHGxtH7qjvho7ay2Q
jFEIu23JgEqV4LGy6Oowk6l3wNsx/NC6AWrLx1myRLOMMUnkV1Yz7azRA3kBk6wQrInRRNa9BebX
GhA1jFxVLIQ4lcVD6kIpcuu0yCwYOG+5P5r7mhzf56wbdC92iEYGURLgHGy7ZujnsnpHjdRJuHlv
ZBlfibu7rFujBxEQTxMg1yjlcoBIa75UplfvTaBP1wKlAcvdhjSWVEnQ1AgaEj2229XektTOGkCF
OF53tuuRrQXyzshCvRtzWJ1cD6okF1U2Rl3d2eu7vjDzhoEyMi9aAW2Scq0ZCnMetTGy29IC1HWE
vTPMZZ5YTsrmB2Wr191jm03WgNab8khflolComx0m7iUY5FszIFAP9XIpsBQPB06e2oe08HxEphG
69bUcFjHdPMCL2oRJrjXSQeYZjQl5G/XuFIPwn4IylMgM77AyoIVSFw5A4ZZVBIKBuYF3poHVvsr
AADr5zLNQU17yYcSDeA+c9xVrdPE2BZnf7dQHjrt7pPe42A0dpB0vdU/InQPjuOQeU0sVb/VEcoX
LYiFoUERm3NRWYyTY/FlU4zihC0DuEzWylcL4pZtxUIg3CE4ekXhemRBY1zlDanatEs53vrA+kFa
OpZPBfDYGiLjMe3z6jeuGSExs+eEVra0jmZPgG+NzSgmWL6+Rv4G9Lvdiqls+gMS+0qFAGq8Tynn
uIpdt7HSt7Exh/RFSX9t/uainq0akcJSiZ0rYQ0/4FjVtPcKhqGR5vm1E3u5laYfp7Ms3kVWdY8N
sT6vhcy9KtRA7W+9VvAqOVcZlRw/9+q4NhpgbatT/Ts8kVXEoJ79dpxpE2mjeh3zj0EYZhp1dLzM
p27J+zXWa+VBbQfLIH6geW37yTM8vX2wUj2t9gs6MCLoB62CP3BdJJuUSt6JkgVLySlN1V3OvTK1
05bZbm+2WvXvpSmLfa51dmyYnUn67Phc1jl/SaaLQxrIOiZmZ3z1kIfGo9E9sXCrs0vES9LbamDg
GJ5E2aQI0/1MYQxw5E5NQg8lWteYdmNQWF5oBH7c3DZlMFCU9UrbH8WjD8ppjTVkYgNzhjdOYLTV
X2edn7gQy0NhztbrYDvqZM+Z/zBQpoB5r0PRtKXdPmsdjtzJGt82IDYIafU56QjAshJhssyXPPah
X5FlKi3MfVPsS4Kb7jMimW9l07zAQzFu2nP5pAytjdEjzDvfy7dYVY12XewWpYaDGXuZsVNqCtkJ
00Sz04VIKX31bGZXrzfX28h+8ZAF47IkQecZf6EqdU7YBhrLTNvuYxTrfGxRgxAMqXXdBZ2k1kcS
ZbUZMaA3sZgGP9Gw/Bg4YTjswqpLs08knv2lKNn6UBQZyy2w1w7hvZr6f4UOZG6grDSiKfALA7NL
haGgKnqFiMdQXBPBsOyswTEfAtgMcEq+UPCz80vmDGMyN3TW4Jux0f5X4tWcuuzYu2t97NfW+S0b
k6HQlO2DXPP2kqLFenEd3T2b+cytsZjVwKXGwhIas93mu6awWxL1zHlH2zcLGzI6yqoJcWf8h4f7
VJ5Zslb5zXbu1bx92j2QVuisa6BCgjnTWEDjHbkMh4Rd5d0x3bSLe3eioo7Ove++RJLTtqPxYjN5
sh9NXmwoh7xaDyW1k+n+uwcqvzcLCujWsXhOA+2T+JMSSq7Md2Tp3uqG+WNbN+9oE2q742Q8esje
YuIc00QHuWTLa/jwmgevFxdrlnoidASEQi4I2PRiPLNJYIswPIeN1fpqigJZf2NW+2Ye2lDYw2Ng
N1O8tULE7jwReDP5100yMXdBVp2E77lRN7prrI2Dh4mnvfmTeUU4lLSVJQ/bWB76fImFh/Cv6Qfr
Rk7Jo5SIqSnyeq/y2iaotzH+ULf2tcL1h/bc+pE25yikPOcVnnNJNAI1E7rXvxAWXd1h2zuT9I6O
1l5Gx33zEbaSuqR6qJ78yvd9BYOWeIn6zAzX1OgPFhhTOk1Z7FsicZbqddLK7z7Xmc4gRGgrAy/N
j6aTX9IBwRVetCv8sxdmnaEf/Xala4yjbgzhCL2YXBIb4spOUqsYGfW0x7sOFd07jxi+ZKvrjlOb
56+F29ysbZwiinDLyLAywXzSPKUKs1eT5fChfPKhAmuFHhnyOhSdXSR2h6yv44aD1sqs3TDcTx+n
1IsrE85XbRfgZtwqCezdjApt8ECi2dOsstW4rYDf7XQ+yd6+ts3y5RtFG2fB+jdAJZhDnMJNZ9ax
CDZQvsVzdjLvMXB0LbiFXXTRCit8hIS3ks3P62QaMWNZS+v9BhJiy1N4f4jttc6kXbVPm/LHVzcT
oF2zKmLyX6Y4X+wVlWpwFc268bDbWfA+Bc57a1WUSrA0TTvUM5dZN9o3zauu/lpnERqrgK5mV/+7
ukv7nfvZwlQmjSv0dSUueCc4C6GkL17jgAxrjIpruoqdmSLuH7EBrEP1Zwg69YjvB/IY7UKk3Mw5
KWs2DlZgrZ8Lp/8rJFoWiw7cPijMhwlXFTTYooej7XXQ0oWJwLLFQdTlXwzYGMGyIS+ee003cKQh
+R+kl6tokciaz0AKsIX99D2iWTzZ2PnG2fZ3qTARWPXTk0B6wTXnvzG7IhfREKJXBc+6B9Ofuet0
sJdu+JW9uR1aMzvic7va7C0Hw8yrm0BQgh7sr2jKNz1t/5ZNdpZIhPYBquIr6cxTDB49x/7UrH95
84z9xkAda/V49+u0o3bqyqmZQn11zGtDkkyUlzylXr0i4EPzkF/wi/NIjh3WxtFGlO1ZZrxWgXMo
tcW5dL7XXGC2mfLzafzxWj07aoPb/Lc5fD9c03dvHidShGXK2CG9zqNy1mzwyKm9VMu0/Su8QfTE
YAPnQVK6SByCND/5tig+Z0nmhJyobaql1XzUggPR9UpYM+c/vAvZefWU+R/Uvzo1eVodJNsiskky
uy3CEA+jysvIoSbmNkBP8it951ho2BYxZmRVOFDWefHmlGVHL2r7czY3Zo6c2td9Og6+uNa4WKqI
LnL9v3rzQNvseummZ1X2BsIREQTvqh6cN4/y3iLsmna9Nlo9HwKYxmJfduBB0Od68Wjagfzmi5NV
Z6+xvOfMy5SL0tDBSJeS0za5C5aNe37KOVWdeyGEzHjSUe43kayVIpio0JfYCWSHgcDVvhuXel2F
gWJl38qckuwmq34sqjr/HNmpD/M8b/+GbekuZVCKKWZj9//Mxdbqe5GvKyCDQBM7696jyZd2CBcx
gY/NWBOYhw37FQVY4ESN3AxkadB/zGp554AX9N3NRGX3WmoAL9bQVhd8CsMRrAb1GN6pa5ea2nUr
aZ/p86JLMbv1Uu2MNHfjVteGnvfcM58ZOl1Fo0lQ/HVQTp8rWx+OhXTWvUnSNcqc0beuiHjrJ2vy
Zex3C+aGsbGuWu8ZF0ZUdAkFIQmoVxDHLHglsecHw6tkwI1z447q6brfPrboFctoaWc3HqaxijbT
hFwYCwh7Z/1rm+x/g+rG9yL3tZ2zirtvavGfBJsvK44FWbJgl9/JSv0n3K54qgLMu1CKaftPGC3T
xICanmmebIxM766GaRcnJ6/Uyel6h1ghG1dd2qirZW7aju9ImTiuj0x526x4JHDmXVQrbY7c/w8Q
0S+OMRQHlLwbspxiMA6lbs+4V4HhUWX/6LYEZMlZxzanWiJ/BtPrMGKERuW+6Jj3w3bu8PstoC+d
ZWavCHucY5lt5guBLXMydCjgjWUeo7kyII9yG38C4xDu5HZN0MpZLGu8Dz3wwl2pAJzX8ZexlbM/
cFy/zpZex3lDCemYoWRnNm8YedzsaECxcmgAqFqmaR6pAgZIcNcxShGrPvaGo9YQoYnxyzWkdkNF
e4Qz9YCYGks67dqKvaJ6BPP1dyxmZO7DAaEdXBBdBO6lGADdujwPfuidu6NiqboEfT6HnpnCzNKk
vCNnhSndhfrOt+lWb2uBmNdleCDaJ6bxR7CXBxCshZE+oNdYIj75fD/l+iUT/QOEswAORYElhoGR
3/WtF/tO6FV18d/MehNKVRJoPucGj+NQ7Ne5tkId00o06kibUEobSYYBkX+k7q1tzBrJZODdltJ4
C4LZixpUVo8Lb98n2o//rLtFRWasdkahP86OzHeeh9QPXAjok40lNDpSo4d5zhKBaJOFwddASrz1
wSURsxEbGlqMmd3drDEYyxbSlOyEvc7X3q7A5ioxX5kn6rDPFiJ4l4OrkKJlDvI8owsOvSr5MYtF
1HbuJfXKvtLmVETtjNHT7ogOTe2W66P1/uMgoNipVvW/2vHnvb25v8zD/UNnFbydG0ALbovxPGe4
m/tSf6SqxT+Mjd8diyItQ79tOtZdc+CqR+7lW0hvsDsxEMHiSK1K+Xo5g3Gr0ADuBXreqFQrDN69
n7xYyDFSW/tRTvW9Y4kRspb268gKyBfEFfslKAIIHHS4GyvyiTa5DxIKg4jL7QwEPfGXZzJGnFAn
nkGDDPa/moHfgsSnPeomED1+5ZPmFUwpo3O2vKV7JqJRe+BqXg9FP/VsuN2IijFzOAwW5FsSYfDI
rr7Hu/fkoxc6a45fgdRXNsNvwfoH8nqsl1k+K+RVU6Y7bEmcEcEIIjttthW5eCFC5qOCfC4HeQI+
ur3n5xpPb6Bbf1x9rSO4Dp502SjYemwDbatLILjN+5yDtTwsNBHdNgTLz6qap1ijEurmKk/uSJil
m5RFDSihGvhX5c54rWq03Wm+RhR2lDelq4zBTcjY9NVGZspoHUgwepm2wYh1FdzzCRrnamOYi1A0
gxub+NhY6/NTV9RXtFMPTtlWu2LIsn2VGg9l3V011GyRZeCM81XDxQg4cxx05F1r4Y9/TKxxEA31
gBysFgdlF144e+n6INJG4PqUjIXLFBYoODnZ9Dnh1L4u8g7+o6wdeoQzsi6987h55uuYszZUM6W+
Y9FCDa13w3TZAG33EkBZaNMelGrc96iyHqVLwomwxzkUxvSAuviPtmh6MlSpFiJFG64W73vs2fWp
sfI/qN6HSFeor1uHcaRfxxug2/Yy+F57Gch4bM3hU7lBtysx9wK7UeGiBtDPzKYrPjWZPlIODWdD
J4Yv5FlxhEa6UG9UW347Bbe4m6t2h+xlTmRZz3uryq+pbVvJ5DsvTjbNbB7BwS3tKtnKQN/pWZPx
cXRvtsd/b+kwDmr5py9RZS6OuSY9WIHjYZjrqBVILFQpB28tCzS2ZX1Mh/x/1J3ZcuRIeqVfpa3u
UYI79jF1XyAQGyMY3NcbGMkkse87nn4+ZOWoM1mdlWrZ3MhMJlOJySUiALj7+c/5TnNn9drjXM8J
fgZmD7neYr7snS+CfmS2ciJf6RYX3jQn5NvJ95IOT3lEOEG5K3UHPSyKbrRxrF9iPT8zZTS9ENRK
Dn4igzMhY9sjTQjHtqhfSpFIDm5GzbR10i7olehf67FINjNHzKc41fpDTuZhUxBMvElrEnNGjSk7
UFRcMpohSWPoF3ACGHE7TP4Ywrsa5zRWKtKCeidW0tQuOFtkcBdQCXsKr8km7UxfvwR7yn5n3Jaq
vAqUdsOT8Qxb+H3dhEcRs8bhnYtWTYnt2OJdx1rXrsm3vwVjnrCIZstK1bu2SBqPdfVENBfXqRqf
JLALDnI8WEtfJSQ7Kuf+3Htl0K6dsCdp0iknmsuNddc3iLKtJDwZbM05xomXdh8mKzAgDmtcT+w1
vZH73qUeXnqOHX8hOcXBPgVHS+wQPkiaiGIt2im5jKL2mGY2V4DOVRUovBFkVZ+rWd7xLHw2mKRu
/M4hwxcquteYHU4sjrdYTrNowzo+M+9MgnUQOG7clNrJ0UIGgSK4I2zBTZJ288FOzButnIZtME1X
AqcdQIcCV8/MzHFOkpQjO/HzshL5gb1btcRr0gLJ0e/vo47igEZiIhByxrU9Vk921HyAEyEniwXT
VjocDqkfHGefACjupHlF+JHsT0XrrUUX7k7PzXHVBZnKKJANTJYSTBFzgb0Jo5CrFWrEbKu5C4M5
RsmbTxzDlq1TH698vOhrg+S0qzbaMW2D2g0TZpjmpJSrnCCEi2p9WxSacFtfXlLEjvUkRXNMDJ0U
DhLdKsjCp4Dpe4SinYx41StlFXHuWtuJbW8wqOcrI8ve/WK+nx0z3VAmsgx80gs9khWG0BKrXYKP
NTIIkTp+xRhXzhuhz+OFk0zmKmTbdF9rc7cqld7n7poCT6sY91p1Ym9goJQHJmvSJYdvbsqaAD1D
XiKEjjxMQW0dcBYMDMrCaKPiC+SpNLxWw+ATNBvTraa3932SXlbIiW6PKLak8aOdlNVLYat3YdgR
SRzCeQWUM+WqZpQ9qQs3o7mzW6teW3pP1Gcx6peSc3WWsUnK5nt7AADBCY8WCF9hQm+o9XbGaUWl
ZozErPcZe7S6nPVtmjV4gMkHOpqnTOwW3DGZuUkUkUYXoaXyIYaamb6RumyeUbLympG7EQBOnawD
mSGegOQjxVvEM733ak2vs63SVYrwJvSpYisrFdtP0CsQZ+zaaZldGXns74cg7EDJJpEV4tEZKz5H
RaudrWF0hXPSh8AYD0LU/f3gc/neJmaP3USmfmu6han53YY5edQwcXBmbjX0cxO9WcX0hfsj+hXz
+ydopc9deH5nCE1aHK5NpcIm7jjq9GqTo/r4ay7UT7Bdn3vwJmUex1E1yEqLOcMfNfZHdDtaicJi
+gXYWywEq3/FPVpe2ndosCCVPbldXG6Rqqtix6Y6Flx1iFyrCQMf2J4iqungy83ohc1++Va31WSi
6fkyO59Fl5VbcC3j1V+/4p/hpD4Rfal24JZGe9r6RcH+y6lY2IzhLTP7p1mbfsHZ+wk/zP4E81LY
UiQ2Y/htlesZ20ffv5eINZGbBjrZ3DJOuMdFhff8r1/Uz66ST3ivIKysBCvqvCXmhnihpLPX6bW8
+Z/99E94L6FqA+PZet7mXWV6HHn0naoW0S/4Xj+5BD9357EbUAMZm7xXPQMyPKcqeSLETsvyf8Vn
/8nb87lSNa2dQrUxlmwL4WR0l5FDkewJ4/AXXOqfXFOfK1WVXOQE4sgqhtVVKLtdopfexHZsUH7V
6PmTC8pafvN39xBDlBQ+VzbDb9PeKp+ZoDgp95rcVFFd/M8uIusTwg/7cocPglLoOjHRICZDWUum
Aru/voh+9go+PQVG2BxGqcYzm7Nl1G00xXYCVLHFMTF5Ri180CJV+QtO4M9+2aebPMEvGRktH0jT
GzQYqmRdOsgIZ1MQRBu7zHKkqz74g373H2/j/wnei8s/HmXNP/6T/35Dc6ujIGw//ec/zqO3umiK
j/Y/l2/7r3/24zf947bI+J/P/+SH7+AHf/vF3kv78sN/rJk+t9NV915P1+8owO3Xn86fuPzL/+4X
//b+9afcTuX733+DFZa3y0/j2Zf/9u1L+y9//03jU/qP73/8t6+dXjK+jaFt+/Knf//+0rR//82R
vyNL0XKg6vBnBNyY3/42vC9fse3fLcNWpSmkBpQNaNlvf8uLug3//pu0f0fJsTVV4jpzOFHyTU3R
ff2S+bvpwON0bNMWJsxn+dv/+7t++GT++Un9Le+yyyLC9McPtpZn1p8WI1V8bkQPfBLzgGzkLgmq
Ce+NCgdzFSlVtgvtqD7rkX1wF3aLPdg2NDLsHGDMyY20TLTQafCQ2qFqMe9tCuOjJa56709E+jBi
aB34vG4wEOOzPmVAbvUoTTM/Fu1QTZ2nUZQhM4DavEb+VfHzJzVye+bElzAoAlzQunBURjSdACDU
KcFHgjDPsEQg3h8VHa4JWx5LlK6acshyLYLjxirII50yjjQuF7CP9CcOe+SHXSQ2/JLg6QY2wwyF
/WOtIO2tLfLZdwIYHuAExgBrZZ7inMj31Boep3C8lESlsRqFfjU2ngbCdRdBy9tqs5mfh2JMn3sz
mM7QIMGSDaCjsonhGlv2mTifQB16HZLUuWBCyUEgTIfWFXC4HLe1OQhVVkaaQOAxCNxKZMV7Bgnj
COqh5rRcwotKI6XY4T5ynptcad4JGwTnJlG0U1BozrUl0vTO7yXusWrALKJjjE/c0rbyi9lAy3UH
kD9bzcT/kNl99dCmqnFWpXGNLpWa8XVazNUzBujuGvPCeKsGDlYFsAIWur1ZvcK2Mb/oegpvqRR2
jTW+YB5BYdk1G95OuAE61iVRXBxqjtQr0q2p7lmKrTI5jljQc2xBe45XJJ45Yo8mjrTaeKNoC7fS
BDafKT3iWGFpkH6GItiFsTOtm1mIvWViqSGFreSxJ2yBvM7p4AyVEV6UkSm8SMVg44Jwavs0C+Rm
wlgoYt51hLqQjp7Kgm+unJGdMpxr4yOZagAeUTWochcm0sfup5vtA89BI9kxPvEnMCyp0FdzWGkX
GEDhRPZgbnBp84x+aVNp2QSCYwwTSDTDIQ8zce7kahqxKmMWsOZ64Rr4JV4ZO4hSa4MFTHnCUKTf
Ro6pzFs0J0SjtBibM6GI4EOpZ/QQDwCIbDcKkeJ21ZCzgCVVSSLLFp8hmikSfp+UpUIoLkyx5GjL
ldwNlYo7QKZXqRFZ1wzFbGQWhv2NGxlCP9OZUu8hWMCyCdpK3+WhGu0rdrarrpDhe6bx6iBZB/1b
TffSg2Y7WY/VKjLWA+P3dq05bf/oa90I+KkQmvqY8Y/NLToZRyFTLdoXPECcYUMx2RZ0EQVr3eTD
EKwMG1MSNN9FxwtLmWwVqxvfkP7SvWnPRM+aVkkv7XTu9hJy+uCGRcCUWy394EkC4LrgaKxc6Uav
7RRAYgHHvoAoPYRWmM+ZabhdPDCwBCPX7Zx80PY9q5nHdBRbRaQF4rm146JdDdkcLfgwQ6swPajI
7bmcjn0CnMEl9tue2ypYnVUaCrTSrBXOmn7a0MBcUAYe9ctEGCipvmzTeDr3zUqm0FqW024X+sk1
UDZyXtY46Ngus5aZi5YZx1gBMrUCom9vqjmfLsMYCWBlq2Xx7Ix4Al1ZUaxA2tUEKGTyxwx5unFU
cq+YjGs0hNyODs2oWSfVnqILACF9TwAtZEgX+dN10cg7GZy3duM/krpu7kqb+7PPTPiP7ZiILUb7
4f3r0vVvrd7/el3+YSHfvhfL4tf8b1i82Q39xeKNCeQ9+mGx59//sXgLYfyuGQ6mZ26xZe1mif5j
8RZC/11d/E62yaHT+Vr/8W3xNn5XMfaqDl/QhbT1pZni2+LN93C/w+r+52bg31i8vzZC/HPt5vdq
RIMkhB3dYbNgf65zm0tFDXUxwGOxXmI45oGYXjNitVhenFs6sjAPqQDPVICW0koPIy4QtXPUbZr6
3Nxh7hFQORHA+UXv84+7/29/FjsUpEKDI7n+6RDGdCHJfD/KmFLnB0fLDxoamOEsBN24/MVhafkE
vtu//PHLNNWRmi4xQvHO/3ggqJpYU8Osy/at6j+EOsLEKI/QdcF+JpbXhuaVnIQ3QHT1BywGJc40
3pD0mCXNmxmrzZqncs2kjEEUPF3JjSc4xriNqXyp7Q+Qwj4LKwpTJbV7Amj+L84Yn8SAr38/4aZl
GWAzx2bwM2jdUYrJgdK3T4TzZjJXhhY3vaZ9Jj0ScPUOctd+2YB5tYXSSGRoS/J8/d0F/21X+P0u
8F98YD/8DZ9aHxVoFmIiubUfqgKoZiKP+mhfodhqK2Hbv9AbfjyK/OkFf92QfneC6wTsVeb76Z6e
+NexrE55o7yE+Z5p15c0Mu/++qUZX8snfrxJcEDo0jQdjR0Fl8qPF0iptGOAs1jZBY5a7AsNP1sL
9bdqa81z8B2OhoHqPJXZOpvWPtdP2ewT2EMeyaRp3Qd5ecqGZE07AJPuaLw0wKMeKifHCsOkhh/h
gCdOBtbMZPKyeibhyx2oaVG2ie0+8HJ+WU/y3I2q8aoj8MvuOQbV0wTXwUj+VbMN+G5jLF2DYcWV
3g8nMz2DYVDtB0tr8DVh+AzkQr6rTv2oJveR7lzkkp8oVP/KCCwk73I/1oTrqCB6Gm2TCeFJb1An
sAYfO7B37pTNDzra777ojYFqGQQXONLVoRBhwQhkJAI74TwSsrwc5qJed9hBNsVQe0HKdnKKmmSd
z8Zed6BSMrdcOMz9djTsY9lNE1Pu8iWEcOVaCJM01ux6dqE7U2RfdNyQm8ovn+eQCV5HdG7Vhm4O
SuKaxE/Brr6ejPSoG/mXBBvBRjdrHHVls0FnHZnTLcEtUqhEWcNjEinh0Ume4NPgFs6bjYoN1JWa
IKNJ0qYsw4vRbnB0gOZ1bZnf6Hh5PHbiOhbv6kxPgMPI9EnN570dQGuK9LUypeGWCeEje83a5TJh
imfUh0TTYxwMzMs6w5g3o7UjMNysRziFG1aLlW+Vd3YxditVhOejnYlVqjAY0xy9vlaR5HMNd6va
+l6LB+fe6pgizhFj7saCe5spNgHIYBFe+mVacm2ENuo/+JvZ6OA318e8c/xDVSRPmBhXsM9by/bv
8yH6qIuCh5GJib46cR5RU3VcWQ9V1Q6bSR2ewywxXP6c/txIe+Y0juKO4ADY6lwDx8IqsziP2YEw
7Se+ig0bIB6hKV6ttbX8YV02LXDMBUNnDHxXRTOQFY9r24weiLlOqzYnpNyRGSym9jEuRMc75nzh
NU1sy/Ft5CjaK3wIJpwA7Xb4sOCUeRmTg20Wy7PI8Ue2NtGVmYa6l+ndbdKUVzY8OE8HcmDGRb7G
mI5ZTMcrTYq0PesaTMRF0e+EmttuD06BewtrimHZmEWdi2XNqwLtWBXDa8ajQ8vkcZyNO/oD1nmT
hKvmDiqN4OrPnslDPvKQO9mQkAKFqXupNWIxGTgQl5lLpk4HKDl6qYL0IRbMBUq1xAB+G4RzBqkD
HAeas2wPan7sax/qexnZnCZQoEg8+AcKGy8gI9nM+exmDTXpFaBWdiRbXZ531XB7RPfVQek+DFGY
3qDSn6KS8KqvVuRoW/mSa86DnkkF5gVbfQd4OEgQEEN28mzm+h1DRubUoUO0ksVJa2yOc+kNUFDh
McHOsMEFj0vGwwopoeYq1JLuAjRM6YUwPIgq4nZ0YoY6Ip44Xo0rzKEPY1oT58ZCWtS+vof9TLhR
g28a2urjpH9Rm0eAFMaTsDRl0/dYa/JGrOPCH5+0EfxOmPFYivLbQOTXjFtIrYFuPEVJScBNWJvO
gh3CoSbeBX2SuLMemyB7+vYswvHhsnsCdk5JhiKyZwh+9HbNe6AY4mlIc5gv+ADnqAzPbWUhMvG5
Yl6U6K4kRrbYp3WOTmyZTb/btuS+ySwE1R1uYw0PZdtFJ84iOZaIqd1gz+LQrAS7JmXIiAKv7tso
y67nuPTXjGlXfgnol5qQ8jIsihY7z/A250Z1YtRcbJb1XhP9h6MF6sEO5CYSeuFSI33Z5HB7HRE5
O9sOz2regLMg4oaDsGuuCMHpnlnAEAlrYqawdD/YamAACTR9HScGBApFIwDEsrtMKYk7lay0crBd
dahgw2vKGgd/tjGQQzZGlUSeXHDjZlZd4RocQQg69jqt4o9Mh6HgK6RRQL9qdjZ58eTTuR4p51qc
78zs3JdxdY2RXD0HhvBi+s2NzXwsn6b+qDFGyZYH4BzMAM1ba52mBw0HMGd78y7gkQcGE3dmbRO9
9LHbCCzHEg8hzQMu1N4rH3M3zxvgTjX507SpCKGa7dKQleyUUt7nSmBvMaXZOJVBmyBvsfwwkwz6
kxPpxlk3KQctcRqva9EfsKddMQK/NsmBb8zGrYv5MR/N0k0AD6zhLVxXjX/R+7j421G+trbVu4Qq
G4gb7Q02ADcXBJ5LMCJlecGy5WwBqRPa803ITOO+kBaJaXEBPSX3tCYDyqN/LXzYSIKTlyoBnUqq
uEj9sjwKOFg4QnAKpdBf8mWsrFlKv9ZC8uOJL5xVrTNbLipqEPz80ShIzLVZeVY0EAj51Gmb8SKL
4x/eKn4G+5x+Pup6m6y6ChyRNT82Zgxgk11QW7JgBDreLiXHVEVOsbFp52or66EMPmaAO2tjdF4y
8iJ834U/9MZerTEJgKfV42+Hvx+U2+93gpr4835axxdogYmV0Picr/vt77ZnZVUR7O6KhDsBpQbC
Z89q4V9Hsdj4aS6vYAM2botXQtgywaxrP9oqhH78GSfLlBc4mjNgQIStuhjPYu10qyHkSZlRVXIy
Knutm+KpMUN5WenWjc+VLn26RaQ9Ncd+cg7WVJeuDnB1PUI0gygSMBcWjOpLzcENp/QbojaUu4X5
alagnudqwCk+2HChrCFXDERkrZscp0bRTAfBzUT95p6K42GnaczWrah5sBq2LGFXfbGKRz+eJNY8
bG+zpkYHRpvHCZfPGYYm9iCVchvg07QX7vLItpU2AGwsJH9BVL3ifB7coA1Lj8fVJQb1G8pfdr5p
AGSr0X3s97QxiA3kDYtuvc5k+mj0HYjLPjt1GfGrIbnWZH7hjH2/l6rzYssUtFmmH6tYZwsY0tuA
i26lN8OlArhG98+cLlH2SDsz4zMKrqPBfqsSw7pQrHKgvGBHI+J5u6zEUcHAOJtREKMYUi72AkUd
98s+zBgYIgb5tlOqcTONVILBuFwPxWIQUKKVgu+cMIv+YQ71dUikdC3EdAgKP3YJIWIAaMod+9XL
IlaVpVKAYBaTeoBu0OKw79rGEjWosA2NiHRMTgeyYi4ato6Eo6wr4on+Ew7e5+XXJKV+6A0oRhAQ
TItdNvPNkoZRR3NgrPC88434uamS56GtaEvjCJRdZB0OoAzNjmE62ybBK/D6GHZ/8AgPbWe00akq
g0dtVo99g8uIzBYZnPAsN5IvpAVdhlJntiD3WZsPeVSdYJSmeB+ZnBOtx35qUkGQ3WGmBUt5KY0F
SK6y66h146q1+q1DohZSx/Q6TGwOExJjrhhSb0BbdTUFd1+GnuMCqX2ewR+5SXpAGcI03rwiMccb
kauv0spPDF9s2GxYJ7i9d5B+FAa7NmopnXZd1V8kzlnJUaDocGaR0eNUagEgB6fP+veqdfGXICS+
MYYmnzYuwGzGx0XgCAIrPENG+vBZ9PfYMNnRkxM0jIlamhFWsS7eEj68gGH+CVfRrTJ3iOg9dHpi
e3sTHFQ+AyjEUNdu2uxSN83a6wNNXYVNc2X0uEzzgVKXiiy4WsXpnRI8sAGQSOlHzuE7umiHNWON
YGWCnShMQodpII0VgIBLtqYmnzJ/6BDEp6AxQVtV5AUlIS3ib/eQWX1UdvPcd+LT2PCqIubEK1hO
jwytrueQJLMMgfwnfKm2TGwcdnOT2s01O/fumCKL8v8eDvZkRDCZlWeQX3ALJJ050YfW5AAUAm6m
Ms6fEiLKSZtwR1ImkOg1yf9SnFvtOdjScNNFKkaXKSrdMXNIq5fRq5UBy9RL7TJHQ9HJVTQcS8be
vJ3zOPI0lcMf3jjV0c84Pkcbvy85zORnil5ybmivS6IEWP9acu598tZYw9bA1/XHEf7/t2r33xvL
/S/S9nTmWT/X9lYv2WvxJcKs8MeUbxnlLd/xTd1Trd9NaVnCRHvR/5iyfVP3VPm7pjmOQ3+vhTiz
DO2+qXvofqZt8jW8u2huyH//pe4J9XdkP9VyDEOYyH+Mv/8Nde+rTPadcEEIT9dttEJNUy2ow+ay
Un+3EqPYxXM89u0uq/qCPlDfbbLqdrTG+NjVerHvBoYTwu8hn4Rpsw+6VoVuMeL1U4tdjSi/g9XE
gmgPZIciotkOntJNOWaXRg20gQuS6R2pQJQXWCuQQ/ptxIlriSU8QjJr7zoD3A/i53rSR+cwJAGn
qiVfVlAwB5/MrFZxYUIdK6OtLnh0sRtLt3qDyggQ+wFKF4ZNQ2y++wD/hVZl/DiwtJa3xVr0WMeW
Bu+OsehL370tXe90RNfDZteqBqU/ZrWL+CYPSw3VPxqQ5lTpgTNhUfTgphiHr+9VQfgGD1NPaiSq
HnvctgFJVlZ5hcYJIijwIB4i0n9Nk9ZnZQR2BGmXKLYqTkBBW0+FMLrxRajCCxVXIfjr88BG2IkX
u7qsqoW+LS0v43PkkQFfJiuGaKv10+tU2+MmGJTH3lHSo6NiwTSURdHbBzoDUUeOCY0j77MSbeOE
AglwAHdYqBJwINYfz4ifbu7kJ+nt61tnSCQ7B7wcUCmu6h/eurqo1Diw6p3uWMZBdvm4Vit2a3RS
6nyMKy3QTde022I/5VO/mbuMsRclYop80dJI3TAAPRdWG6/qoL9z/CEAHkHDFGQh7iOiwiavGXhA
6hEKK+gVyAmbQiyGXaYLD1Rs+gvx98dqx+VSMHSbO0MXGoI7Q7AfXw8dDLEcQ9HsWA+irTlGu8qs
FU+VBciJTNxTMuIqmYFZr+7FLyr+PjWhf/3lBmkSdiNQ3wQWtx9/eSu7rrUUSM4NRnlXHTN5RlT9
Nl8++K8XzjQ/9rE2k2nmcCKjWL8MWifxlkbnHRO3D5MPYJ8Q2FAUpT/Pq0n1chSyX9hMxKK2//gY
4c/ULNNAIxe2bn76O+lfZr9Ha+6ON0quhkGZoYwoXliZ7KFm/0B0yXYte+JzxtEBDglSv85h9a9v
W0zwf/5DGKSgcFvSRjMwrE9eFLNM9dyBuUsiIj1T8xOGhdGFi2Z7HWOKNVfhpY9F1B278cwUZOPC
uX6vgccR4qezzWhvggQiRozYe27Ogtr43vcqiRvAjOtHEqixnm40a3omwrMEMQgPDvWwySx1z7nh
URm0izYxj/0yRo7ghbmdRUWMlGeY7wcmrfC8x/xOJdRzKLFK7xv6ZyiWttdzqtWrdBTWntaFBxNm
GKcK8JNhEN9VkVNv4rgdznziwyAn+b/K3Lfdya4aUjhuRfJ2rpnsskln308gClxDo2ZUxZTVEsQ1
xV6ziXHgK9YepDHRadezGSfnuZ2IH66rmWxKs5wUipQBaxQ0CXQxsFADXv5NOYWAg5fNX9YcwL3F
V840BPcFcl7C0reZHCJADhnhfm4/mKHc6CZMS57ze8JPV5MZXGodsQ3Z2fAh1fIpq01S+NH4mKqB
sTFeIQEk3uQwCdACiBkF1+oqs6ELzEIJvZjeAIJiAGbaREQM8k3N87viwNa+2sCX61dSJOtxJA+Q
Ndq5HZb7eYI9DBOTRrhSoe2sQZiMQ/CLeoPKExg2rlH5oada5RZOcFW37TMLWwwerCUFQPZcTzl6
4Jl5jYst4aRq3Q/g1iaD6b+vXEW8Og6Wk+9cKY68sbSp3aYq+YWoJ1SZkWaDOjSdt/x+gh3aRdCs
zDGXa1rkSKL4zQMuEFoRhvodLO9LYzmj16ewWg0elLIEg4Oio65an2h/LoJTsdj/KlN/iKot50vn
FNOj41pONbjQhU7w6sp1myk3eovIRDYumGb8Apq4k6K5m0vjOKblzm9ffWm8ZPQEAxIt6WkM5YFy
l1PtgGILL6CAoKjDUM/aGfBP15hEonRO0in4yjGC3wITSBsJVarmM0Qsnt6tV7fEEGftUnTTeajU
eBKcdqUqEdbmIb+Da9Jt42Ct5OERoTtd0Sdk7VOwxhOSJ/oRq5jDsSDRr9Gw49WAHLQ2y7lZBRXd
TPncAqma/XP+V3HAnYEUoTyrQxmsVAkH2Q+b8BIGu771NYOxgAa7z3FqcUZQ9nnom+IiDlmkTYaT
nZmruyAS0qVL7XmKtJ6+SsQYHaYipFnjsuqmg0W0jXXUVTNl5oawzom8iHVVoC5IGq7dDkPMJsEQ
sEtSTg26hovWboyLoKbvbgrB1SiVvbVDQa9X2h7VtubwSqYf34Hh9nK6Hw3KKUelOPcz/i4nCzia
ob24JTKM3uOX5tEzUDDaji5/Uj6Y/cnMaFcCgXQOZ4vMtUUhkQL3yKnp2urQm/L2VXEg7kDYRoEO
OIeGe3ioewS8FTEPxkSRX+/wlIMYuA/JlWyI2r/FYfHexMF4I3hUEdPCAqLOj8ZYPOhRm21TJRlW
wPf7Z2VvNsUuafxun0+V4ckAgjjTYNxV6ugSb79PnPSD2QJNHDpjrs5uduYE+H0ojI4/ipMYUEtM
/379kKj1Yxgjco2Sk0qWmVTM9ucK1h8tpFkmsoWyap2oPDnz/DQyHpJyHr60IKbcrFCvzJy5RNwT
d0n07qEvB7ECxhzQxiSJdGQrHMDJzooB5dVcN+1jykjMi1pF3/hRCPxYX5BxoseERqnxSut1qHtF
8hyzjQUzGV7J9ESDcn/Q8nw95oabzFeqWqfrrIJSOknyJFivoFUn4bgBqb1rAfmvpjyhc7Dpv0DQ
XjQGpt6F9UyVWhZrjxBnwI8yD/SoTcOdQsSlDK7ohL62CuXOEuSZo/cgNT2K2eptH2nGOoCHCyQE
HIFaU6OFykdvwHw5FCsi77KOmMBFRkFDHaOLW7oGLNqrMNVQnEW81SD7lb2x9WTSA9rSpHIUObTO
V4Ny1eYKM18whggZYlcrSbUag9ZmZbTOUyz1G5+gIW76cs9aSYWjSoVg4kDUkzp3qdOdYqsI1iLu
WQcpPQP0h80u3vSmDeWFaIaHOP0wOhVPz6B6DNYwlMczJp0Wcxk8KDRHluEumevkzCf12jKmkmpw
FyP0Gl16r1rWjVX6N5njv1T1KaAzd+fP5nNiOXuH4p5L1oZ10zcNjDWr8to6M1YWyZnwIoJ07nbl
9MUuYTWkbfZEWTyWSYAKU49rqjMYgSV0LiGLOO9q3OprAUZO0oe0bTis70WJeRu+dDba1e4yqzrt
yrG52PozY8AZiBXNKxP9XpGsPLAvLjTLyQlVyMy1lfbWMNvzkKQWkrr/CKvbtXPtnPScerDa9UxA
qkpzY0t7i9goudyLyrht6dD0MKYjtA75XumtG12bBkYIxWUyvbWlYj3OBhq7gGkpF3BzKDloQBXT
aDogLTuXHoA+kqGQF8G7XCMP1ydAPYZDIp5Widorc4FQF4fdBkgJATxjIrRmMMUTMNFL5zk0mnqr
5+rkYRQgijDUZ/XGwZR0DFJBkjec7/oGexZWBaucWTMNs0bVDrLzwhmZA7O7g1c7tHv83UTBzWxL
SEwe4sqpVllgLg/R7dBL+gpj6PG9oHh3joPj0KN0G3BCdz4laBuZdcahH2b92BGNImMUHUOz949p
2WzLZMCqPCG9RrQ7EGXS9jzX35zQeO4K299mKldsHtjmgU6dGl5V+ba0HCdoRLBwzgopPpRwtlex
Qu9LrVv7SR2L89ru7mzQ/ivbgrlD42zuEuEK6FQxiPoU8Q6Zk+txJlxjxeipo/4RjyxwgIeetTjd
dzKi8SkaKqA7TbN2UqDAqU215gISmlNOyOXwMVXi0pbLCBWxpraexUiUWVEOQAexendIeInGJQtg
i1rSxDgDyNTcEzN+bkLm3To8+ShW5suCiuptN7CtGPUNCYYb00lenAD6n8kx2dXM8K6WveL6jvql
5O4hStit5/IaVjQY2DJ/ZiS0drDXgkWRu3I8WKl6Dd5o2Bk+5buGETw5o3bm1KmHpeU2I8KQdlPn
wcdnh2JpyQqREXyEyABARvuZBJ2XW3R8FJ28DzgCrAChXjGe5laaHmM2KlPLh1F+2L32UJsQvoYO
5jDkYfjews1McVmp1QXcoud4cJ4qu7gtoi+J073TVfjUOtrAkkW30KxG1RlT0S/zXHB60Dg3QjLM
mxxqf/3oQ2ldST+GuSeB2kDF+FCy+k3t2qckpG7x6xqBy/BMxEtOLiTubVBS5Juo9B3kNX0cTgqm
q/VQMWmubTarVXjhZOG7P18oYrjI8u41UyrfUzrFXgsEaCKDzEIZVXPuB57s5fF95RzCPr+jqXLV
6Dn47iJ948w/2ci36axw0EiQ/Gg2qEwurAZ5h72acyhqFwOiugdzgYXBQLyvAD+YTb43elpdxrwC
qU7KU6Xm2UM49WRRb+Oyvm4FgGYjoUo5Srik5Ze5hzpuDBTEdHc0GDyOs84k08dAmQsILM0oNgZb
DABWjrJNAtwk9rzBB8lCqtuMyBTxf9k7j+W6lTRbv8p9AVTAm+kGsP2mJ0VqgqAkCjZhEi6Bp+8P
OhF9q07U7Yqe35rVESVuAyR+s9a3LsA4ODf9/i5PgwdsGtDARAOOoXIeMkDqk/KuaHV+JOgbc6U/
V/b8A6HaeVrBsAaBOnciodlwnbNBC0wwaWmR6MPwN1/ImVIEyYQGyUxhNVJnjsXHIAgZh6vpWf7N
KKwHN0g4Hhoeo9wDv6lJ1a4du1vp2g/ohIZo1diA1uV1DIiKJLTxHqgt54DvAdOi7Sla1t9m7uDJ
N0vM3HAekJ/xqybzdbS7Mu51vIxmSnCBmKZnco+gO6kagalNcZn19UtfDU280qw+jfZ8C/oJVhVG
wnAaMtoJote6AR9x3ltgXOfy6Pac1lW590uWRM3iSWY58MXgu7BRBB3ZGySiBMHPKp2tY/0LMfhl
klOw0/Xiqy112qTZPQjuHUyDU73rJk2PZAYNmV1/V/XqtgQVayZVRpbrkikenPoCnTeURZagqXlp
TLRbi+6fB/5sXyyY0acW2qSzxttOL2sBWKQk6PigC/b2XJKnbgHT4rpvO9Hvhe39rsD7JVPpcxNU
RWTWGiKSlnhq2gMUr89L2n0r2+yu4HyFDOXfD179bi4vtqzZtFTDGVtZDVyq+AVFvXQLAlwnaAVO
BkunzSF/4f33HaeLtXG8obDvz4FjH5oEPCHhG+HYQiXib58hvJ0DHEhkmt2lgdnuMDYD/Noi2pt1
/QFj4Zehm4dl1p/Tkd3easwXjkbwYCv/dgmcyPXw/taOfxtrAqRmpEpDjreg/IOM951qV7M5IB1p
IdCkeMAf/23wDX9XkYQUzaAyy3Z9EGeXKVggA7htXtqe0QvzvEGWBwOCxGCWuCtIDn9wKJcnP2o5
vghy2JnNQC7DqO60rtHOpKBivnQFQCgDLElFHixCFLbbnfhVEEC35ys8uVZ6IHPmqjndKxpv4pee
0SIDBCpuHiinSKSsOXLmBHgA2TLVN13q3tnoOWqt+YFW+ynxvBWvqhNXpmM8WxpJy4lJoMS0zR5y
9uFPJG+oJ3sNIbSzYpzq6hCYQAA73wHq0viM/ipVgr4HXZxyrkhdyn0u3PZieOC+8AP0IfqO+thW
ffugAH/1Mk3O9iYatrTz3M5a7OuuC18MNojtZA/lvA0VVnbuolSRvwITBLVmxnWBANJjJUj80Gc6
k/QInyHlUy3VgYioIsRUy+hyW+WMNs+30WIVg5aFG0Kx8hutn7Li3CwNgO6+IW9CH4AYj+I2J0IQ
zpuTH4xKWkxZu5ezzzHO7lauZ4/BAp2vad63+vRSNe8NdNxHkg+A/ebFfCZ489mWCVj4XI9cCz9v
ySR0Vj6qIHPynixDv+r+NmUbKoiSzo2tNf7mHJx9zVKX7DuTzUtKHAdDjnglq45BTYVWnlK4XYxv
ruL8UzyAcOzRzuRs9RJm3ATeH5iVLzsr9wk+zk+a4CtzcjLi0yKJ54RhMloC8OfyV62zmhKD3EtL
uwqjO5DqQ+yTC12WiOzFx6f/4mKPgDrsYY+XDb4JE6GXXH/b0r3KHLEBUEc+XR4pRHFbbFlbGacW
FTvI7++m3j0ykc7JnZM8B/pCRQF5rzjQ0xczPc7kSNAJZkxmVyDF/B7DMJ9NMSX7HNlrO0qWy43F
lLVrXzPWiwfZZcApWvHsaYXJUyb5LhmGz/4W8Zh7IW7LD+7IlThJ0jjgbtTMyGSOUmM6ZrnzShLB
HK06XGjmPC+s+i90MpymA5OynsK7S9BEwIwJQhu8IClNs8JmzkfMYU8Zy6B4pzp7j0JmoJmDeqPR
4AIyN3dZAA1hADfF+n2LaNBmEjSLSDgl6ZIdM6WJ8op2jceJdSKLqDqrbGigsq43oy0Z9lUE7YDq
uq9rLZ787dnr9zoG1sQIXZAjpfwShumwZNbZrPISFoNhff5Q9Exv0tnzCJRvP62fts7VURXzaQ3q
s8oXyASwcXa21o1UEVjnM+l+ZNYqz0Zafp9MHAteo2hsmM2gvUEnO9laOAIvOY2q3sKy/Zh8v/Fa
AHo6ZilQkz6bYq3tsE21CYjYRBwGm7qzbvKzlwswke1HF5TEq+koSprz2OoJ3GKmApVIQg8nzVix
k0FwTG+5fo4DsaSdGKh8VX/ibIBUZ3svQmnRkE6feSVYZ1rZlpVaYUcwJ2AoZv0b1ZDDDWw9Cjqh
iGEZyDMR/OwGwrCcDBxY4uvskVt/v9huXKinySCt0tZHoiyXt2y1OCSeiEpbQFeZTpR2+cn2ZkJi
dfPVGGxg4ov9U+jmc10BEUHI8dtpLg0YbZKObvh0UFOiPAs7TRyBV5m7iSov9rXgrnOX56Fy2cNr
ztnSybdpkHyEPH/1Zexiva2CaM7SM3fvXWZ03pVAyh++nGkIgMZpKe/PdXhSYUxiOlmA8cKavsto
BLvBt+/KxQRWvm4z1YVatYfxAJ4znwlz7oT4ibg62Lta0u6yerDJdeqt3Sox8m8lbBV2ldsfVefd
tBXWSj6w5mW+SvA7jz+yyH0K7JbHSA2QrZoWuXeaqY1I8AiIPT0s3eOQOTpjCa7BVjNfOid5Njv7
HmD017DAKJ40/th4SlDi4xOD4Ye7baSGyWNj9F5su2QcLLzjOmcH3+x/YK8DnEDyQuYkR93cCyKu
D0NRMRie4VgxBHZ2q+tH1iITzG7+KxSaJkwVUk8zM+9Wa6O+QcK9JyP5xwwNnbYQZTBc7JJfunyU
KkNIa0vGZ4KMh+pRMQnaZQ6r7vaudPWZzRbKAwg65DHwWze8RDICFoIHpJjzFBI5ZvbiWA51yFLc
IT/ViEoyoLKC/TfTmgwPCwMdeXrsGPneNDqlErE0zB5v4T7RltAf9A+uHYc1Z5JywjCVO/pWWR3b
rL0zAUlgkoTB5lQ8nOsiPRi1FREQdeqtvom6lMcMykW6JAZ2jetRBnoFYg5vvkEoJD11GRFzdXSX
ohobis2KQjOtnyY8RbHXgS7sCZMCe2lRnwBOWOfqM0U9EzpDcmUKgICksZ+E67yadG0xhQZz/WwM
gcmAn0zP4BSoRwnVi9MFdKPZe5QwOsAO6dIl5MmhJTMJiZfqw5ldVe4ghuVwfKoNQNiu9bUY5Z0P
b0BT2UFMdCmD9mitTbnpzp6HOgUEZVl83l35c0nPs4C+dMxHg0IMSc2QFXeuM3wxWWhCxwBl2Kq+
fRrNC7IDQtZtqq4VXwsMnIKOh6I24CXtvGEor4yvKrGhR9mDVGI4l+OK2Nm0fxHuubMGcp4MhwiV
fJrsyPFQRhnWq5fmPwNv2osSCW6rjraP8jzACLYGTC70jTJJxFYoE1/skjEcqWgY6ldfrkmYRdV8
5VRmoOsIZ/B3rrSf/B7qpp2hsWl0ZUZkThTD40TmdNj2lDWGW0bT6DMYsOpDS9YCD92W/lB/bExY
t2p1yXsgO5PUsMKjhmlPPUIjgmrgZXENYPB70iQYxmTGAzaUozp2XJHLPB1I/HSimeViNCI2ZWly
TO1pDw7v0oz5IeUKNANNv+DTJk9wAWnt883pr43TNRGegja2EIV4acnEDTMDCuHn1GaopNWUKhom
Lr8uICWyvVjZE8acpXBl7LhvC6jBlHbmyKVbFtNRd+WjldPWmGa7YI97YmzLboFUylhxNU3Akdg5
cOUngSSycrCmcCrGFwmTGtkpkiam7OgMeb2dqmC7LMXjsq5OhHf90ci9LzkQgeWn1KOz+1FIFZPQ
DAjJms9wVxjsJ3I3LKQb6Ky2jM59Suz8W+IynFL+ZQ3QVim50NYN42lxWxMAVfdUpARikPSMzEzr
73qIUkXTYbNMDFyQEr6tiWowpKbHPSx3HGQTCOYWu+NKuAGbaRwHGjNNr4Zf6k2COAWU6JwRymEo
wjRrgwZu6LGue62MMQqKX06JZn6aiYCpgkminq10tnaCvBud9zDN5Giw5mQLtCSAwevsdGS/AM2r
WJ6dYgCihhKnqFQsgZWF4JEubkldIuXyZunBPRc5UiHJ2eyi0AnHig2pqKDEkZW0G7hx0IEXNUwt
k7AsJBZecITHRBg8pyCBHIKoRU5/N9FPq+/tJyMZwpG4EApyrmAhCH0w3RN2qQc987+oQhb0caRe
JSQdsBuEC6b5BGuMJcWv4XrhoPjAWy3nYPWnsF6rjpdUvFi0MgQAU6l31Rx74piz0tqTunw/Gm+1
ZPWSsw4P6wLKECmwiAWnyO5sBi5cCJ5bvw/qV2XUe5DT2be6HB/aUfwGPqV/Q9dPvl+Svq0NgB56
3QYhxQyORnZnyEnPZiAfi/odv/hLLZogrnr3PPqTfibBNPTsWUM3kr40yIOdsfuiFEbaDAjXs5uH
3GIBRpgxrqpiZso/EgswztZZ8N0gVBfwfpfs3ZvXcxlo2lGHr4GCrSz2s9cNR51gMQZq6iRaxiBa
sCnRSEuDuqcDJPJfpXUCPzOhMEXVjOVhKhuP91wdYH8/I3WI6qB/7Jla5ujFKPHwejdMCcAhPbqS
dYPJzg/dM5NJ4eBwXhVM/fIlU55J8c3czCMKLTNMJq8+F7OhPdgtXbHUp0O/3jlK9nsfReY17VDC
6uSpMTohcxWKUimKh1TSSEgALxhB3pglXXreeJgTKBwO9hGGEHsmbSlPZmF+6sZyW5rq3bX6b9NE
PJ7pzSFyWhYDrUvIBkVeSA48ocINr7tUY7fTqRa/bRWdmfDEm0d5Sx6cljeU5cQsV/XrDPgT3uuL
k0Gr7vLueU5ZELEH2wWjO8ViDF6qfsb6VgyXNa9j7jlulAZCfz2Q42vhkNB5ghjGCFMbzPq2r/pe
/wn/0pjZ1Gil5bQ0H1r2EUAu2tlB+V6VBMgLD9xjO9a3IEidQ769jNYBnbiYFUIkLXv32/VnMzDX
UoIGzOfQao03EYxz5OeIoJf3eYQ3YM7yl66lV3OLY1kpQnaNmPbU1tplMnH4shoh9AdWL511PlMW
m7oCb5lke4vUj53mr26oE6xwHJLn1jd+M+xsSTS6NwzmzXVr3xIwMWtKSJQBHy+ywTbP9mTdMvGe
a9UZeJcRVfhmDtPKhHCySAqtyNdCz+iy7Qlbfz7mVSBZoaZm6BfBiSe1FRVm8OH2/g/H8iJgl99s
BiT6gNCwc6ZDU0CPbgz1RgoLmc9bBhMSs11JOw9sy8RMzSJRfrMFp1g13ZoBb39qDmYItQwtLXiz
oyJNbaeNXLPjaqKBZst8cE2Cst1mjBcj0e8XNMypOze3si6p1Jf7xuEhT32reShhCLhkODU8dWZw
HqaNP5jZzMCc5snGH3n0mtLeu375no8YL2QKLjwYngDOlyiGc7iehfbceVpoLP2Mf6PFhpDaYaZS
bh8B2q+DAbEbJ3WPO3qIE/2d3DJ8T1o5MddK0lBK64PQQZ/UxsplT9vTXxYoITKivD14X25HeUe4
dZhl1nntKeggoiFuBYfL+pntP9Yarbwwt4OZiip+9jjZWwGoWxOImBjuY3L1I6/vS4a0mIYSo9/b
JbEaaYL7XZAawsx22LfGZB3sQeHVyGxQkan+lTE0QUQNqEHmC3qypPtQyZ1cio929i+93j95PtNj
s0N4Ms/BbpJZSBlYg3BxjbDBEuTQfTEv6+Bl5ytoZ4Io+YKMPaFpn6vODzbUDiMw1MgIDDKQbAB5
XbPLMuajhgsoP3MEB796dDEznld3YjsuchLaB6J0vLndddUSWXgJD+vofwNMwBDFNvvqMWXSS8tm
XVOHIFRJIFb2zc1+VgNy8SxnDaqJl8Jv3rMEl0q7Rz8dufZ2tJolsSS6xiM039rYVX8VLNbDYfXn
q57dBarWD+XS7OnF+0vgK+q69HNiA7LL7cWMPHd5GjPrAGnzUeW8C0WiorrZQfZWPE1jq54y9Uq4
GGL3BcJNxeN357SmjBputJAgp2vQzHVoeOptMDco2SQoEkoSrwpMexjQmrCH3wCOgnQJPLI7MJKf
a/2rrzgr5oGrPvepjAOEjAKfSA8xSc/rGqyfbYQgNq6drF86Qrxjt+TtynzdD6SyHiHCnnp8CDWT
hxg6gH+ghzCOmkD2NGvTW501qNbnxIkSu7sjpWvleLdR6ufJqZJ0Ez7Ovb7ubWDXduws8rAE29Ov
07+lymDo7gb7vKiKuDBrrIgT+m4jMR7QCn4lBewItGJX3ELZfpqNX07gsQwR2CaSTCvYIDJYWhcQ
4xYEdb95LIeJmxsbiUOjse9zjE0DCpqm4sa30h+lk3KnZN7bSslrTWrEFlg31I7E5YL8hyaQ6z8a
HVor6O8jaTNnRFA09Ag0Wn0oUCsXe08P1Kn3mDiQorCvcVrtpNkPhx5FRpNTcejzeIXMTRIqO5uN
VT4Ov/RRJVGrNgsnwRvLwOqM1pHPc20hWDQcw8IhWJBlV2M89K5UiK40sB+6fnb+KJwacL+wAdEg
+DyGne67yJazDzwkAv93HIdmRVXSXEeLjEZTMaBNbRxSNVdTmbI9yQJGgLV709xhupTld8giVMRj
t4Zd4ekHugYs0/ojkKVrpTEgMucJCifC7BOiUXofSRbX+GVNgF17Am8MgJL71DNGLseRjVfeP2g2
1znVwzJibGnr6lbVMrj0eXtU5XwgddqnCcj6i4UOTanitJQW6dOIFvm2p+fAnXA8zEK/NuudjSMh
HOf6wUVwFntI5AMWSvveCn5jP42n3PjiNtyti2Knn5baZcNgcuEeJht1JVKAj9TnEUpmACat9K2m
y3AzgpR0YKjA41rOnuKnn8K+QefMh+TZgAYxVc1cv0D7Fp5kxKQ1RXeYc7Ih/P5nxXUPb3hES+Wm
GTCUZ1QKJITXNeO3jtkFDEyUHN+9LjcOPJEC+qyaiYqbfrcGYgx4IjIJnOLOZ+fcG86HTlRR6Gej
HtsQxRA+BMkjySreLPFAJyStzfjgIlMFr7mLgMkEftUSBS5czC0JIOFg5abj2nsNhqUmeQh05JpI
KmTXY6kV0L75fk3NposPo88I+Ba/1mTuj7189Ov6Ts4ENpEaS33fWyeCBl+k8MhbdyR1ViYAdZfM
JZXxu17ue712Ef8ybfUMVLbAe9EFy8HezYbAfkuI4w6KKL691o1mLUD4MTT3zMr6nTcGQeR91ywW
ncA6FtwT8wvl+42FgrX7oIiFJk1vHiinDjWsd4sSUdmNhyCjrfEZeHLBuTsIjtjKcjI9RWpho23d
uNeK+2SsmVTwgYWL1PCY+eigRpnw+VAnrt5kHMrTXOWvPO+PQ29at0Jnp9dwLOD75FFQ90dtAPag
/OnctmBurd4kMKX3vi8zMRwCTUzY2T+JYsbFLTKCD/sTq+7PZFHlGcb4h1V1InLYMOY1mThUNmG6
1m9thTyAriDOFnzDuqveZ4YcaKLFz3SgRy1z4j3q+XOAS8SDigJDZywVCyScaX8CX4jNeZJsTtG2
QDdNP4+6Y39YngJ64G0UUpd19jQQVKVJOG4zCRt28XMjWh24miNszimZ8PBOZ4Lm9tjA513bUAEF
IqCgLNg6OMjveGgjhRAe0bCojGRL5FvZswElmOuTVvME5Y7I5Cq/aFONistF5GQtqBvYFjDtwfOT
9o9qLnU2MSjDbG0sQ71JnoMyj9l0rxEL1hR8DqKLuXqmkvNvQRlbfmHt18Ugx636SAiVimaHZwrH
yHimUUxjJEH69LuyiRusdf0RzCK7QwcGVt1G3pQWzyC7T3pJiKDE+NZ43TcyOKHTuv7Jli3PfpKp
7HncQcUGKTSrCAHKwfDwF7LsKuLFz2+1P1t7Pp+bkWoMj7aixvYxJJJYC2nHl2ALOvGVT8sn0Y0n
1gBIs73ud9AQw9mQIEtiAB+HTjqOVb57iYZ0Ac08Wy/O8y9Grc9yTj7RhNxgAvQHlNDo8pb1LScv
8dAa+UemG2dXCHROAjWbp5lx5jnElie0KrmdvXpt96kA4kb4lIiAyt90G8K3CDKcx5YG+wc45Pxh
uuvFbsW3cemuSjVMAzIGNZbzi70hevX2ID2Dba5Ot1m5BAkmPQ9a33Xe/GPfjzb3hbzTawRYpnir
FiPdNzSiXFYGJGVC3thc7GU5DAdPMFJsOAps+Kywk4wjbFonUvlwmBc0PY3j/Fzs9MoIUxGKQba5
5eRjbPPMJQH1R4d99rDK4L2tHXz0gaje4AYlvSpwDpH3opbiG6nEBVwimqwq8cOZOXcIbImFaYGk
T+PPSAQM+hxhWdN9N/Ifyua8JRMkFGAKrEoALsr4ixMc7zVQ2p1bMGma+tcBY8dubkS9h/FywLXB
vepjDham/zqQD08CyPpks7rjLGXhgcte9sbbsAXu9AeRwfRWJm2tKzGhmzWxBOzzNoItt3HhElRE
vhhHBG1QTRJYgccjbdl85A4dqDUXIgb7DWyl3I/dSB6OORxcTJdjZ8qwgwJHiuquzQvvMhrZ3mlL
8+R8mpgpUSVxls4q/1w8Rrqdptiskp48rMhqEoc2ssVLV1RBHZfTJpjODozVHAwviiy7OkY+ZEaF
RPmhcmbzWnGerPZ+ZG8IyDe7kqVNXZzll8KQPtEuFQhbEGL6nIWNgJTStslXvuZLrKP+xKFe7Ffy
CDihiipKWMHsJtgCHE0LUW5Jdb+2PPTdgJVd2tCJeFNYmDqVae+y2qrRIpBP3JUaOSTZdDEqn6G4
z9Y9ZzeKrGvl+UTZh8SY4UZ9NtPqp4mhHVT0us3AklNSM4HzVv1TiSx0J7zMaZp+6NZAPhivFmBE
nh4rR9FjEA1hznpA1UOjYR81B1SYBZ05DDzO+4RhoN3lT1LPjhMVA1pajW3S6H4u1viGru9izS+W
NIur78xoI23E7gR94onZ+/ACUW5IN0YuegYTkuGSLoiD9hk3NcRGs4QR33TU9BGrPrGbE+vMGY3+
ytLklW+TdymrOkZThUyMwWCy5lPcaHa5R3jJ4WSnz03OOJpod2QrU3BPsv1l6fR2b1c9NdjMlAaN
V3JhWf57hcfzxzgSdOpeYSG6h/U/hBqys5h1/RwB3yK6oRkKYjOPgMwOBHiYj8MtFYR2evnvanWa
u5lgXmcyX7TGci6FGrcjcEQQkJs5YsIT5ARnB81N3KTVvnT5Zh2fze4wpA3NdTk4L6M0YyIK+Zq/
OSsPphSj6mBaksUH7eeYNbc/P/vnlZIch3smQ8c02ezRcu4MBEu7lJS/E1sRqA08AyIkc6ExKrQU
GYqBYb6ZPYrwTqn5NAUp+U9BefVJ9hO9p520YWUViEfJViNj93HRL0F2rupxeILZHP6xY3lIG8Ju
zYpzm+KjHrL+JI3lF2bS4KzNdE62V8eyRhil1TYov82vhUcUsZmZfnO32Xc+KjsORoY9omSqhSaZ
onzx+qtIu4hoNoQ2LiIupA5N+sLfsg8ZgkdqnGJ9lqK+vZeYVO6mjOjEZqjEbhjyYpOE8bZTxq0K
NsM6FI/g8Z7EmKsDs04Wlcweke5RyvQisa9o2+oQR2zYLMqPGiSfUcGQNCqz8cEYyPNw7VevENVB
UxdLKfe2JFkbq7mQcW/INTTtntS/SZBTtHnd2und4MaBxyCdfT8XP+ERXMfOgoJfrt81+q8LzoiT
LopnkgOdiwC/8JgLmB7dUD20csgPhLa25zIRCAly/c5zmIw0dmsfUnKWAquvTl2dBCw/7ZPTtfZd
QorGqI0m5R04QnqSuNbxTPzxvdU2Cg1+/FZXfhQMfbkL5Jq+66iLDKsg4okzqDWNa1Pztl3p1Cfh
z3sIUGJfj0YXpXZQHEzEdZfa1FHnNsGhJn5bGIg0GtaGI+p+9EO1ts/ItUHKDhg/YTPChxdgqJWf
isH/HDD0kzrfBwXPYPfrSa4Od2o/RDyPrDuDwHQn192zRpoH49Vq2OuKeboReBRAlc6T31GYdrez
30qKvYaRHxEx42AayhRHMy1fM1hfazcJtIhzc3I2z9/isFIbTPvUqRExima58RKo9gOS4hrlFTvO
juOzn8YGwToiYG5fWj8nrgNXxMP2gcLJwXnmtNa+zqfvfzxdMGOak1ak537lCVPYSfo0SvCYzpyf
OqvA5gB5LfK6sT0V+gPnJaIYh9O3MbBm24bz888/rCTDk8ZtFNzjVsUDFrZdUgfLgcxMmzAzkOoQ
eOOl4BEpgKpRqczgXhbuiJwwsciy1LHCeLkDkkSypAWfhX581Fb32uRJNOVsHw2mRicUl96udScV
O61xbpymuNmbPRLaCBq5peQocYR/SlUSM+t4mkibxZ/8iXWxfHLMJtIU7WaaDBVhQlI91HBueJSj
+bXlU9Cw7f9jYUxYLTOITI9Sch77g9ir7V4n3pTr+75hpB8vqukgihTNUevaq85zOHSsbrqIwO4Y
wgW4C1PnaKBPLgT7Mm0s+M+5Wq6E/OxXN2eDWZVPrmaLkAA3fRMLLSBwJuPOZj7apOZ4546s7/PS
vmPUGxOR5D1yHZ/TbYq3TEisVOHwmrri11p6BkB4rq416O1dNiVupLViPHlVAGJzfhCwUe5SI2VI
ViEJb20Sqrcf75SNMDoz418aF91lHCElNyudswqenJmBjpe/NeSZnTSN2Dyt6XjGVuOD1zvm1ZaE
c9dIY0gkIc4jnZ1zNXeXvGD9iCitD+2AK4QwoJlc1kynLSIiykJlMfjC3vvd8mIt/Y+mrOkAk4+S
rfRfhrj/b9j+DyRlG9Pp/9uw/Szz/3P9rMt/dWzzV77+wJR94x/+X35szNB/WbW94B8upkY4yr7z
l4v7v63awT98Cxe2rjue6/lozP6vVdv5B8RGh9GaxTgmMIgm/t9Ytc3NuvhPHksbuy7EIl03ddsy
bWBd/+oF5Wh0UPFrKg4a/dLjmTuaU2afeget68hwh3FCubUs2YufMFvmSRkhT7DDupzcuNSCPbHo
wUH1RH8HaO/t9r4j1mX7/2MjzVBmpjz3NKqm1j7808f7b+zU9t88wdtLNyzTY6K8eXRN+284ctLu
FhRGtophHpvhQm5UOY33+DzqnbX5mmuRcs86LPbX3sZJwFgNhfxb60jK3rFloGRWL5KJ3MEM6B2I
NGYC2fLQakf+W5J8tdmkHnItrw/zigdre//m2LE5JQiedWwXNUA4WFcT0OfTGLLEnzf3ionYtmza
vVt5fKTPyYoGRzjDFjfWIm7U1Hch0mdzgJI2bhP17fPeiEa1mB+M3qV1INz7P5hYzb+BEv/6sPD8
6rhbA3SVm8X1n7znPYGWQWGOKu5HNENT6T1DiCpOsxxeZldXyOxnEqsCrBtbYdkG+d3MVidKtpcC
YwVxyJ+PNPNeSZ38HagRHN725HMWfsAYtN+N/4FZ2j4i7fnJnNYNJ2E4EZMSZ/c/f+/m37zTf95K
wEvhf8a/sdGXBZsabbDmmFA+57J6Z086w9Oki+CwCo0vymTKL8aGdBsYMhRs3qFuxfQowe9tpmqI
N7Gr1SXI7dyNZKfZ9CM1QqqWMUoZ1SIrTjCTzSOSUAQ01V7P6K4NrUz3qg/iyfOmC5vJ7D+8r78z
Ubf3ZaG2hRLApJWZ7d+pCWXvu4PE/uoSkUusKvKqAagTV11GHWJgpGXNZ16NbimvGiwo4IYtRihX
P0pbX9hP8nUMUzEdgDf+B3QBUsPtt//LQcF8FwSmzZHFgWUGf7vbjKJQvctjGdDk4u4dMZ5RAi1E
MxKZLd1DP6fVm/LWo89KNCr64ntWgt6h9upOqVUZP+hAy2OX5zc7Y6Lq1VVwkBJNJ43erSZSirKh
v+8L56KWxr93R/beRu68yX7AhtSOa6SX2ZMoJu6rOT0Lws3TdLobW+vq2HP/WG1xyWZ6bzmaF1Hj
NNHgQbhD2BXsMx+tE9zoVsw/apcttpAFJXGTmMfeoVyajQXG5pw3O8/P8zuL3gZH+RZsh6zPsKYV
ENEE96oLWCmx3PHwwTXIMA3xY8opyKoqMM6r8Rs4NWwEb7kQQETeoAObh4LExoBNZl9m2XSEtrT2
VB1WaCtyeod2iAWeAMbqNFpu1S5Hd9NKdKSPkASX/khHHuKS39uQbsx0VTuRyCuiAX1HuKo6Xruu
fRiN8ZNRw0NfaWREtuILWLtG7Lov9hPyB5BWSHpqcatVLkIXPj0uLYpqEkeYyifv6WiYx1QTz1m3
LmSw0TiOMBaCwdzzANI5C6wLMMjg3gqmv74ANMDPpt638dw/OZrkqYCZYvZ5rQUcSBZ0rAI0wsgj
LqXszD+i7cyyPf3pemjEtzxG95q7w1PjN/ZhWDT7UK6AQVVyILkzIerZb/adRL5Wtj2iIVvTj8GW
roZ4Ru4SC+Ow0c5PzLvixbPta4Hj9oynGEGVSglvnt5nR053cLKB1G3XT9rdzek7XpH80aBFpAJL
Lur059bizMN6N7QEzSMlV2vCQNSZg1gFbPQS+2XNBVX6NLHq7/iXTfUw52OAXmwzvrQcEMOsxCGz
xo8qF59u7TQhNG1Eqtv71Lrbn5/eurPRtQsMjyk8w9w4eu2sQoxZyWPZyoNpux5YX4zjf16Tl498
fmPKA2Voj30reRvS1aIcIvpFw9ZZQewHerUCe/e8L7MlVGQhXO3GRu2gIUP+0VvG0am6BgG6lGeP
ue9bkeHTXEw1XbTgZyKb+Vx29FWWQDdkrPN8dRUesCAthoOeSvncO/pvuzx4Gs3BMmIeSQQlLjlx
yPwhxWJB2yJLQR4SmAQnLmHZk2t91A6ruokWrcZSTRL6In267mq3sf0v9s6jOW4s29Z/peLNUQFz
gAMM3uCmN0wy6c0EQUoivPf49e9DqjpaTOmS0fdNb3dEVUlVIjJhDvbZe61vVVj6S3yaQV5XawiT
2aprIwLnW3T5kRCQOLHHExmsQDBJmKUPmXXBhe2PRA285Ik27jV6ZEhbhleRCAZ0WXQ3eMHzUHpi
qzScs9GLGnx6NS4g0dBVKxKmAbjKwrTosEwhPSHiltvfbB/7UOlWJJuTPkqM7NXYfxf1sCBbVt9C
UaKVEA7fTvcrP+7OEU29OF0ZNICsP9PuHYUEPQC1hdNVO3M3497gvckawVOhZYwNbAL9mmXrA0nI
gBDQIJ9uxJEhvVpWd0HIh/agoIWdO/2dVPUQdVld0tfAG8a6rw7eETcCMY/E7qnutq2Ta1QLBOCU
+Z3aGtq+7tnuq2Vzkbn+fszLO9ya+ZqEyWYeepifT5949BoYmBlAMcAFu6ar6l3nZw+icYqrwMmv
NB+BnYVPH6lOf69apn+w5DHmTgKj53zjk1lzy8y0Rd909jzoU7GVelcgAUtucwqelVai1zXVsN0z
WpknXOaDbzUrvMH5mr+gGkalOtAcE3ZXr9qELR5gsvuOFoRRdPoLmMdVBKNgr5m6sUX58YL71ufd
3FFtdXm+6qYXe0gQTJcUyu503uPCqpaBA38xRyQaqv2wOyFC0A/nK08JTGLkrMPpEuTFNMdI3Mu6
KfJVTzDoutWqcMV4RTIuQyzhXmKehOQROo+Rm2kbJqkTBwHJY8IgYN2byOWs5olmzgk1eq3kDO71
jlxFRTWuTyfZ9o1vblH5XC1qwRhZOpIsX17wFkVtwbaA3rdHCSrbbR0XU7SydhMmtcElok+CSGDu
UerPvD6rL7MMjhlJHBNRQuSHIQxSHqy+X5A4NSLKkKRe0x3diAwLuRJ45TLHITQ23sqtxnQzEpO0
IMGVFlncX5Jk+FbH9qRFSdJXN/huahpK71RDgzeG9VyWQC2rKFZJDhyjGyZ9V6jjgydMGdvGwngV
Vp5C/HEzXuoJPeLQ1ZbINgbMDy2VbYEsS5VbDSbMDd3sFpjZyPhl6kchirqJa5nvzKK9iRR/Q39F
XOH1RrqvJ8U6diqfEZ3ZI2QqvtsGt7EciRGyUeTMUKWfHjJmeXRykFY9pHp3kGEEVCIq7+Iak7nW
G+qiQU6yIOzEnpEz31wYQ/vom4H1HAX+AYAg07ii/J4lDOiww68V3eofK7CURjx2dx3dE3RsxSuQ
xuCB62gs8yy48+w0WJvu0F1VpYLFoBztSxAW6jy2XvRBCb9BBS6Q7zOb6sYKBHjO6mMW4bopOV8S
5evKqMVz0DNjDJPkEBZ4F5s2uUPWr2300k3Xtue86mNk7glqx7CgWs4DkYlxz7NPhET0YJmQGMYs
OeQ4FIkFpLGuk6gBYKNe+2karR3eEIuKBY6tirgQde6sqxIgXpNylyWEmwibe5hwXPfaaxH2JVWZ
r7jMckvzReNxL7O9z/u3BvCBJ95cN4AzLuuiaEE71Tyf1rxrmTYp47PHTHjvohhhdeVLMvxjq6gT
UEy6RbkSoj02cbMLDLSpUXJxelZ7vXmtCRpdWhipN20dssApCxoS47YPgFUEIxoyxWR24ZXpNfxM
TN+Ic7np7WteXKssKvhXXe6CKpV7OrVsR8mHGcKWlcpnKectDOgmUI7YfBnOI1Fn7cpXsZ7nNGPz
h1PT0DGbQ+lBOa/ZiwiFlF/Vli8F0TJg4v3LTnHThQfVuBadsVUyhi5KWO1OxRbimpuszNJt0Qim
KX2BKr0dtsLnPVXL65SB/dbkbLKnnGryKFuaRAdhl67eFCe7ICB9MtilM8so0SbQ4rTIdpfjNdkq
MBeUokRpguUVvNmqY22/ThMNJEgRv2dDMRGA/b2Xm6uGh/c2880ru4lT+Fxtujitb+agonkdcnnA
E/xskcS+AkvtrxxSW6/torxKpx8eDrnFFdWKS8XiqHS+oT5k9r0ZkogTmbY7T13SllHwtFdNRZRe
naNCpxZcu1p5ZbWMqzNMd/Oik7g0ah0KYYWKzqY/v8z8RMwMjUEo9W6qleaeBuXOwsW+iVuaaMAD
6ps4NMsFMT5lDsfDkMXRM4oJSI7ODOpzWbVHsnwQPkv3oUE8exXVYjfU1qWn0jGAIQqsWDJLZRjF
HHmovlN+AIkeWVtGrXgch4yo+az+wZzppjR7sSMECv89Iv81acmsvNoz6TgGo0Gb8kRXgVrkirtU
bXPrVBqhKVbLbaNHGlDlRrnOAvA/wntg8ssSIponVaDqylVbAd+gXBiRifzYVDxsXQKmUZana8bZ
mFGyDCzPwB5ierO4WjvA+HD7ld8LdZ4VXrDsQUQjx4/vYQQpnrv0C9U79DqzbYwM1kaMCgb1yrRQ
GfKHYxdqO/1jQk2lwUDIy9VDlQPeTYVJXjH3bolOY0x9BtStti3iUsPZyPekHbGEBY19ESK4yW72
9BB4gUWv1aZ73U67CEa40JCCAK5S2XhXlpNuhRuVt0iyNukIhsfLMXipRsSgMzWSpVbrJHvbynVa
1cVe2G9ZS6JullW3Ru0ehkhNjrV+INZunBXT3kc47kx1upBsqRhutWXsrAHZlcQAH+hxcNl33qKy
O7nFuDHLo/wSN6cAl27b9GPv6rJK1vb0Um4j8x7Wr71BlxDv9GwVWEZM69zKt76W3OAme1Sr6r7v
i/DShRtOVNwP6gVzqSftXRC76jV5Ok/l6COdjeKDVoDVdxUx4tznR5jokWdOFox7DxgvBkfTIMCV
KIPQcr8xppD46aqr0rDlRee8gyPQ5mVGIGvWGPY2TqPnUajNLqnBzeIIXdd9iRylC4OfXZ/TFjKz
JV62UAV+hLlkypud42qzDzxb68bakSGUPkFeNZAvw/9XR8QnmpO/tXgLXNUmpDt0rVusqdeeiMUS
11e2atEmXjSwquaB+q3URP/ckiowK1Otn+Qkwwq2o0IcttbPGUhLlHg+zSaVoqfL+hzlL8NuOLUv
pz5OEApihO3qgLFlWfnkD7QN65VfU6lounGh8Ya8ODVFKo8tj8ZUF2qIfaFxE/PKKVi1GZKOdrpJ
e/u5aOBUVFgl3WDACVwIdRMZVUfcr9mv2IzqtKZbngvLWmV12q/D2mHSJm7MJJVXjbWE6RgtlNYG
g17gvnYLdGV+BBC3ETwHvfCIWWhx4RSagVw2CrSUEsbldquNa30oyo0oo3Seu/BNUOwcBz1cinQU
CzvCoWMHSTC3Tvt6HGt2jDiGmY+1q9hW8qIUUmP84F7H9RgtNVKYtqKnqu86ZyV0ehSdycRVs+N8
pxc+kcbJKqO9tNJ7ag6zpoQCcn4kZjhfOT0lveWjzhZMd0a12thKHZOKpmtw2KhmsxD/WOdlWPTc
In92p/8+rkm7r/NmGY3esU7AuUQqb2jTrm8ZkRxttO6ocdhv6G6Xr9Tau3HhEiNrxBbeW406y8zw
/lToyuiZfFJr97MgzWKyg71rYLv58jQ9rC2qR3dkmMychPqMfg7qcVZ06noHgkr43ivu/rRbxZj+
aNGevGIdeSAYL5mfat8U1PuMGy+DJexCHYbjvFBC1bxVU4abVRSNwJWGV1U6aMPHlAwYhO9YlS5y
tUG569erpG6zLd2fZGYIGAR8f21TwwTVPObXyOre8tYBWqPG0Hrtds/XQTjsEX7c+u0PQDCn+h1J
fgw4D47QpvNDAymk863Xw3RdNLfK4BNKnYCC0uhqz36uo9b07gf8lt4qVWntqyJvLiHQq+ukrlZB
XD6OTdTfSGDVN1ECCCj32TLmlbLXa4va3yD2kLkLG6TYdxrc6PjFEfwPlxZDJXYHk5Wn98KjkWnJ
WkP+MtPThhkxVtdl0A3RwZv+UpHmgEpZqMvGN8N9VwnYgCd9LPwkSqsQb7rae/l81CtlHpWGeuF7
vnYheetHlqEeEtoARxWUjA+Qbc3osoDeUbiXNuT3Sz/EsNixg0T3NVGb1KHG3a0TRuFaWG2xh+LG
KBj7Wca2z5RmX1fjkoQuex1okBVPF6gVqAEq14yJ4JDB0sqsY1uNP7omdo+UFjDXdA/FZZHgx2zI
tZBmfdF1K1fxg0uEc+x49BE2R0HY+OnZTa00XCqyAnNGL76HVDefb6PevnJ7Xuau/YNe4ruh8wcr
+u2zLPeLlSocOumwIk5fTXRH1zOT99gwNjni8aMae/RgnMCCVXWtiRYrdO9U5JWgkJ8nKt3dFOj9
saHbO4nj44uwnxde3S5MwQLWI39F3YE/M9ckhgYilUyCRo52BkCL/eWiSA82CuRLhXCba3rw/poC
5TLq+HRDlavzvqPB6in6kVlKT/A2L/x0MJsNLvsdHRyFpWBIt6eTKVBGEKIe/8jGbh83UsPOiAq1
0O5QszBNN5G7YZHeUHK6qxCs33yIAJiaUDmfY+uy69X0EPnlTdYi54kHe0r+GRBtmLWGMYLHqdeI
NzHsor8wlPb6NG6QbrPzA+r+eOpu5oBRiqTtNqwXTH8n+AECpHeg/hDvlPzazM10AZnf2ngVIqYs
6S22+PWPEBfbKnRR9KaVEe0GEc+J6PNpTDHbqGhALHAnO3OFCThf5ZIlnpFBL5o1kDYcm/kqhMEa
aunwSA/SbNV6PlU4K7PXL8Hi5HvPJpiijxp/UxWVWBeTnqLKDW+Re0Rwn6bUunw+7dPZtBz1Mvyu
djSMofy5S0KS3DnhIHiGpyayH9BjK9FAzBpXlld0WfbEwUN9m94dkSsJzLH9hQo2A206oeteCIUM
MapHCYlMzKFPcBpN/O9k9IvJqD7NaP770SgSpKj66zX9/tf8NfiWVX9tq5hfVb+yrU8/4ueoVJHa
3yqjHaESXKcxB9X46T9HporU/yZ4yTIxF1mn7Fn+1b+SZ7W/HUujD2xI09KwxDF7/Se8Ttf+JtNB
GmRCSJvZxn8yMT2LmTCn0aspKKYkSXh8Bslhfp2k9WoZxm1FcAN6G9JhmnTtxRhxMHbdwiGz2GZF
L3LsH2iDQ2mYQa7eG6an4ZJ1r3rXoOErt7+czT9MQj/O9n5+InMagOpCN/DfnM1wJb1CEM6tBw/A
XFs1S6qNFUQObEELo/siIHuaev8yCPrX0Uym2fCDJefg4/cvHCR6dYdMlRiuehk2pY8SkEU4pUsH
TI+GiDGre3gavo2mE8io74nroCVL0+76B9FBNqpNcV/4/t2gONugchdjKd7ViCF0S/QRQtTkffKW
VsWwKgZ31/jLXDEeKxOYmsXbUtJAnSdQx2cseUs7Lb+BB5p3pgHzebB79gkhhv7uG+FojAquwB/q
c0ALX4yf/3zSHYPNFZEj9vn0WW/jFvLHiFoXyPks9CT2BzV8L+srN6u/mN5+nHT/c8o1XZoqJBzq
xbNbrvDduiDDgBZfuqyrEi7lYMCl9akX6goFbtd/+/yOOs0a/z3tOx0RUYBEHGBK6ejnt1QZxY1h
0oJeqUEOyQouQohSrR2iVVy5dyoSUJzZiwmZhfTd3AgxDnvioa7yRAQzI2oPvl5B2imOoRnsm6i7
KcqD72Wr3us3NhohJPrIeaZn4/MPrk1jyM8+OOvDr09nVzlDG8E4XpmNeenb3QOInO/hiNXWxV09
I1F773r6NgOpFRbs9Pw2Z0qZ9NPew1xp3VdJ7H/+QNOiZGs08pg9f/xAbgFntKWlvWq97I6FAjsv
3hw62WRMf09TcxMD7J6VQ/+g97hAm+FCYb4UF8pN2Sh3n58d6+MQ9+dlRe9hO8xy+ZV99mEQLgae
aNgnMqe4l7pypYw42VLtMBSxupSCwUgAJA1RNPs8nwKnqVcRQL0ZO52nzOoOjXRv3PpCaCv66SUz
/vhNVcVTbbMA1jz4LvsOhFHd1nCS20zCMJEWBnQyopzwPSxwrXtUrjbeRpqVPMZjXLGPKr8zW77E
hvemdfadqtRPms4MxU2iF9uIl15jXzYyeo9px3cpY8NGf1FS6wHMAZvnS/ZQyPEg365Mh6EqFnSc
ihQLIG1mVGSPePDIxQj990a2D0gX12BOnphWLk2ddVtzY3/x+WmezuL5PYg0hWm+LoCsn8PdC7cJ
0IMREBQMyUujVAj1wvEBVU8PsZfbjR7SNUHOwxerhPYxX+Cfq6sDlSfumTSHc42HbBqjClkZ6NpP
ttn7ho3hDEEIlAa56RxrhyVr7ifpAv7G7POvbPxhOZSsg7pKrAHd5fNQ9jYY8yIVgU8yDwAWUkoY
qBDPMxRU3yWURGz7bCyaeKtRMcvqTlp2duH2r0PjVHNXaNFKz9iijNjm8gp7U14yajcE2TohGvqO
FKv+ipjsfkTDWIa8Q+IQr5NSJcXcjtSrAGYZVW5XL5txHwIaXw41vh2nHR5MreV3U+b0n39lSP2/
XWcb4RSYc9I2LAdO/cdH269KNDKp6a0E/ZJZUSV3qjjQsxCrhGlODvENPceT1HgXGnkFtV1131pl
Xdi8K/Qpk1JLXxSrceY4aG416gdDvuVu6ayaPm9nIkqOpPdQIscvQwRXlCjm1civZuxe4WZijsBE
WUSSkM+6B70j13Xdb2p/EuKSfI3bB655Zl06Nf08idUKa9ZOEeoD4bZI4oeFJZsDNjwyEILoWlFh
ZHbB91I6yyh2scjX5WQoXLjfHGrsZVRPZbdiAT/J5YI0xGcT5xb06HhtppAABbTsLprYoGZE/8Ty
93nHBQU5b5HlCy+njw1UtsYlmGsmWq2Lzy8Xd9UI0FeY/ZayrZ4XaYYN0x53hDS9Gn1oLQt91dJv
mI/SApM08EcT9k26MuL2bPydqgGLZcJhJy3qyfilSdwd20H0tFQlkXkIG31XzgAmkYhX14u6dci4
vPHZ2ix6UE0r9qU+cC8odKkzK3uel9KSd2XeLuIBLpjm84JT2BiHLa+0QgZzUxEbCe1wJlrctCbS
aLgCmyYMIoBL/hrSIuqnaD+YHm+5SH2LLJe4KBq4njo1LqM31o2NGYl9lLRLSjUgLJZx/fmdOb3j
Pq4/FLmkFfAgGpZKSfzxvhSqAHekGWC5rNBfVF4EgI2919zIojeWiKfYfSdbAYoa9cp/emSWHWjF
qmT/ryJk+nhkm4FAHw6VuzQnzR/THaNpLkriAsBqYAAT6raRYq11vCk+P7D++9rnaBprrekgldNs
OZVQv+jb+F1c1TryLKUzyWVSVBX6jvsehfklQ06xYg/LwA4gSaU2B2EW101NQyRJfLqefcsmlSmF
Ut3rmVgiYSBqsjhiQ/gOLvzh8086hfacXR2Hzj3hMzYWQGmpZ0Iq5Cso/hCRLauMhcmJsosKiupc
szCd8Uk8F/+ln1jGUuJV9dV2Lj3QEm6jXMKdvaNaC6i9KO1B5m9ka4G+T2+ndyyG0HimMtpbQKyl
46r8YE5/XbNj1v3+oDrZbQsanVoEHgbaEqiXoE1GUOfg6cA83VfA8ORQMFBLcGWExhTOVdBajr/I
2P69mOX7I4I02K9INlNnxWzFHcCu35RLxtu3Y05bDBjUoM9cqgaFps3np/v3Z4H7wpr2apqg3tHP
zjYGLayocDBoMutvLGRM4mBnB+ktMIZlaYprKKxj330Vjv37q+HjYc9eDXT0U0704Cx9x1Ww8JH+
YfjxEf5k+8Wdb6p/OKEasSTcUep085+XG5pW91VZEnbk+f0SQeezYt6A556JdFiVjY3TP4HcPZUd
o8bCGz47UbMwAXuPuk06tMYS5zKpmhUAQ2kCQy9NtWfAfKjHskefwWE3lLcjTlqgcR74WZO3r1Vy
txB/TFseHaJVkRjkaQ/4iDBjGebzqMAkaXPmDp6DlXkMkaPgJ7nSi4DISNke0L5D9y+12wI2AxWj
WU3t4E20zrqaYZLuv3u5uPb85jB69ko29C39DE1CnR69tgDKwAgiZvZPPIo/dwJSgJv3CFjYfmSs
CZ56Tbwm9pzReVYLh3Qai5QGO17xcqVkjI64kgXWNmzujuSdaHbJHE8/gQoi+V6Hb0EJuowtNWIl
XFHMZuYAeAisX+ees2ptGmroRbH0NZSOJrNLdShA6/mYZtRpdO+OAMDI6AME2e2DGsNZhC1qNu1K
AhTJVXvXpzyFZZm+JII6d/Im4yN/jKPhIWWmRdObOOLYG64bHpHIVasZQ7W31o++AztUaktbNh31
THCIJ3upr7OVGpkKMFglaZHdbsb0F0r8kINOL6hM0Awubae7aX33ODCD4tLkzmpEmsFJwOvsjPme
ERd8I2z+HXRBOwlh0WzyEd1JYnpvlUf3EZ4u9GwYNsOk4mqCdygCahADXLGY+aZhjJMvO9aOsjMx
AfM8i4Nf89XKmHdB1Q8bN1bjBfPYHZ06JEbpBT68Q6cnL4hFAOhUt0UDLTcdQRbk6NFvFPchmKIQ
PdM9hh3znNy589Fu4lPBeldUGDqVjCGO1q6agspDdmTjhXFxTB1EGSJ5qyCQ4l9vuH72i05g7wyj
iDrDWn4MREK7pF872EmWjqnjsVJucI0ebX7sonOat8byljKCWIimhfl5Da052Q4xC6UavSSTz1f0
nBnjMqod67JyFCZ5vUllJ5pTjsoGpZ63JPK3mbVjckXcJqtpJy8LW99M5UQdsuqXJgarIFWvKoXw
Gk3uwE4Sk8FDMWtkc29V/L1kXQ9qKKq+z+ph09VFeRht88g/5L12XU2uJsaiL6EiHkgd3OE6tGat
VTzRvLmjLj7og8VGC7awAhJbq+07D4wIMjPDnMMJ++5ZwXvO8ABKHS6YrppVtrh2fM2jhgb7KhDz
zqz2B4PGb56PEyuEJ6cBbkAZRcaHX/8ocA/LCh24rKg3RGFuEcowWPVp1MPZGTpG8Gako6wW/pw4
aFoXHqGHuFpep6iDrngKp/K9GamLla7vgGErN3o9NnNTcCJ8F0eM2TybiIG6VmfgPeUKDaF7cMPu
QKv6e2XcVZpNMr0XvmXgYFp/qFaAdIdlEpOaEBVXPY690DO/15UL6MK0LlvEsnMibAjT6Th211jY
zrvvYUzol8hVWnnD2pLdAg7JQy7yp8pjDBVgvqs72CEjZKCKfDGhWiu1qAAesD/Wx/qAmc0yxttk
IvNp5lESCTy3FCuZi6sQTxSMCzVCUlzSONTR5PjSO/qDoADvadvf4b580mKujQQ3H+DORiXD1Ere
eZn5UMvsYOhoMFV5GLOLGq7PUrG4QF5BWq1CyA7YnmvQlRAh0MVjgKJJU4g528V2zlblkBBmwluo
Y55MODIQ2QVK5CN6lGFtR6OxhkxM1sRVHXbv7HYq5Nf6Q627r0hZLowY4QYR49LmQzOGXNKhPRrx
sOM84iq2nzOt9thr3lsBhNLOqwGI18EtyMElbqtqjgvjEus/Z4w53q4pcJl2MDnU3HnIE+/Qos4m
gmxu1TwTdk0TMCGMjcqexZxF9k2MMcNZF9mGizawQr1Oos2yTQXEQKANjRVDppDY4v3yysQKJYHK
LVLsB0yTZrrNQmENwW3vuLBH+Ckd3tYh4yMMsEIz+Wo1TBS1wN/bCmEjdRZfV/66j8l3V2o2UXRU
iAI1rdVgYJZOlOS1ihkKSxKNdCYQYIzZrWk8hYo5Z3M3zEoD50nfIFm/lTEpV474ZinGuJGY42dR
ra2r3JkXgNIR+90ysiN6fdolBbQEeNhfwLitgJjsciRYao6YGn4OEGAjWnlm8dRr6W2FgGCmxs0z
wU23TSfenVz5EcQVz1Po87Kq1noEmtfUSOLtgzcUS0jJkaeOzaYlsd6JSf7QaTuBomUnqJTbqJu+
WTM5bi223C7sNe6R3GHpsZxuE9b3RQsNbeprO2F44/j6axNx0uw6fjNzgCqASSKKbKNidEsXdECb
5gIf+ryYs4zfa2dNp/cvVZ1kOP73scpn6D+aCopTZtv90oP+C+bpJo7UhyxiEzbGr3U3N7/FegDh
0ZdrS3uNBhcIn5SPtJwJMn5n701OpE25M0JuORXdoc3VjH37lV7og0/uLAEKPFZdT5Oqa4mFiFr+
ofLfQHRsG9XftvYRIPotju11prBHMMunhsz5sbB+xBrJsA5FdIuvi544yxwq8YMl+C0Tks4sNhBW
pO1z4PvOTE63uxamtzhJ+cmQ4VplIYP6sh/KuS37FzNF4j4qLE023Psuu/WBc7KdvZFD/kVZfuYQ
mrpHxOw5Bh4hW2WAgq/sww5KZAZZAimQxGSgwKves549VGpwg8S1s1A73h16T7OB2mHeF/Hc9cqj
ZHa5ECGLXZu7C6HKp9DjraIa3QOGeHr7JNl2mrgsifMKx/TatclECpiFtk0gZ8qgLj+/QYw/bK50
DiMIP1XxtZ1HBhI7atdt4jvLQrW2fptdlERb88jmvIPDYxWWT3lZHBGmDvNEq/Z6edQ9ax171MDs
miiHonDTA4RxVVaeEZ/11JaJunGr+x4IiewoCy5Zo0iYfdmtmRW3lfB3AV6wFqo96uevyvtp1vX7
dtHQJN1j5vy/GbcK3wH9Tjt3OQ7OsCRy7LYwqksE3RUQVlXZoNiLKv9phDtYjD1xcNzb5Ej6D4PJ
3L3UWFiiJDMIvrwLwwh2vBG8G0GpftHz/OPHRB7PHErSebSnC/PL/lt2HASmtVwGXn4sRu70kY6e
Ba5CT15ZtiRgIGeYT8/K55f8TwfmimMARL8p5HmoqqhJsAqcUbKJ8ACqpZFYYB94CNtoJ3r73gO4
PCaputA7OGWfH/oPGy/DZNJoaxzdnJyYH74zrCglbIG0LtveYV23zOuysbZjQ88RYnImtfSL21v7
GER5ekaZa9HdIYeSKeepC/LLWc78sBCxAaI0LlivYYRy7NaD5pgptPt8lGkKkaUsXqflp4mdO8gZ
x9O3/t8h9xdDbm3q1Pz3Q+4NheVf++kvt/918+tk+/Tnfk62NU38LYTFENqRSP/1fw+26V39zcBb
0y2V8TW9ZHp2/5pr63+zNiN9IevZ0DHp0jD511xb/5sJuUXQD69lbn1b+/+YbFML6ULTGPkZBv+k
yvPOTCtrODdRpe6914YdxPeuXTQvzX35ZiKmnxEDiEQ4lnP10f9ipvyxW/LPgXmnY+cl3Nc6jdx/
ua3TLiTtjybBPhrvrfR+dIme+KLt9qdDSBQFNqP7aTxyNvmq2maIfa1V9wa0fjOgdqQla21+ueLH
ny3Wv2DMHCeCV/V//w8X6Ze1+uf3wHDGUoSUW8Us83FBMEJR5LnSqfssIEBejnds+TFqlLOgLL5Y
e6a+1b97vP8ciq4FQ1pm0Az9Px6qT7rIjtxGxbT70DR3GMi+qLU+Lm6/H+DMMIyux9KKmgMgzV/q
DUxp5W5wv4VGvvNr8cXBtI+F3e9H4x7/9fUxhoNby5GjddfJg/Ik7mN7VpMUSLrSVXU0+nnbLIrH
z6/WV6fwrJjU4lYjSJxj+v6LGB/VdPs/+fnCQsFCAxL5ycfv5KVKWcUVt5wLM95v3/vqi3v6z5fo
3weYvuAvjw12ob62VL4Ag78VmZNzo36E7jSLHXXth19M1j++Z/+5Qkz4eMsSY84t/vFgaeWBKik5
WNvSnGl3CVplKyQrgTybrHwaR96A4sub8I9PlBQOq6aNP9o5e6K8mpIiQ++5N40fNmEqdc3+F6Jw
HxHJGzJElnIXDcpSNmScAqnW0ItnqrnytOY+idIltPI5xd2yI6LaZ0wcjdUWfSBE4fFKFhZhxdmy
adp14jGtFekhdEE522Cb3K7c9ATFtDp7IvXGMuy5bsezPg8vStucGS3JqeVDPzzaSjBNvHdZdF9V
L3kNTLX1Lwc1vWoUSP59t6hduYBhhKovmkfIII3GWPZuu9YAZcqoXGc1hT/aW0NZV1zEBspzrO2F
vCLsGAvpc6bDfCPlJgy+JcCualsuJJuLWn8bncdwRG1jlF9MkP54Z/1y2qfL8sudleXw2yW80z3w
UpxvxHHxQmAHixMuXw+e/T9ZN9ETTYFPKKrMs3uLef6oB6yo+7qpAJoBsDGvXUwLStJ/9Uz+8TZG
XKZRTVs6r92P34xHsh81hSxNw3ZJTNZWPnlgSvjiqgAAHIUG3w8NEhw5kldD2V22kEh7EJyeJfdG
UBPyQXep9sigUx+VLH0pnO8NkaMeNHnDWo/ulMMwPOP7g4EHFwvbTBjuHKOYSfEsMgDcQMcmoK+b
VHOUlrOy7Zj8gD3FeEblCqR+rUNpqjGpe+ptpz3AaMNNb8PermYJu9vPl6izTd8/T7Vt6iZvXYQa
FBAfLnQYtiW7fi60Bd0RttTMaf13NMHLUP4wWwayU+xIgS+4wd5L946gkhX8wKWn1tuAvEGKexM7
JL7mi5r+pmmKTRrpe0Suezsxbtxef/G0cjE07fKLTz7dE+cvQDgJlN8a4z4WwY+fXCELhPC1XMOb
nlzgLSDr1tl1MmO4iqMpYjrR93Ojxzo36s8exBzHzC/0sLpJ8dzpttiGVXIb4v/Ia2iIXvHWd/kX
t7U+vbV+/YwOKkRhA2vSqG1M65yZEEscYFWp9+wz47nS9kh//GXGnrhGBFNo5pK++owFd2moj/rQ
7NUSApvnLXMjWHRkY+DJAmqgrzJifQFv0XplxVIsnGjG4vPTeaoXPvuoZwstU0UCfTxAIJ4gx07e
er4HwaBZxc03jKbI92PWtRfPSb9485+vNKdTRPmC/tOiaDLObkBL5ClNtLHfa1wKURCITK5vh8dT
e0ed/cXBzh/+84OdVxl6UJhDwsFaxj8RvnUr71ZJfsg6kn1LErLyZNcRPvz5uZ1O3W+n9peveHan
ukaUDfjj+32aPifhAd8Yk4rnz49xXstM34xCkNhPCOs2DZyPT4OR6aicvIZvVicH33CWtvyq+XaO
CoIdY5g2k302+aCe9fMRe6B6tYLnqNtLhKxw6ZtMWysDM0Pw2gBD1kj0EVYTEANvN89oCdX+VsUT
2+kdwz3Ia+YNsZcLQw+uIB/cFoj2kXjPjDS/EMn9f3o+6KTbkj61TSQkm/OP54N1rSkqQyWiFWJE
X78qX8lgz7bi/FiVI0yaA5TI7L6ssyMoVBoDGuZhXyzHhfJYXfPYLsfleD/eO1/cQF8e62zzQgKd
UlmxOR2rX6j3+j2L8BLL1S3QwS+O9fvN+vFrTY/QL29+MHRBXkJj2Kf+sTf1l8J6ddvq6fOrg5T0
D8+EzaXh/wYP/anr9cth/Ak2X6LXwoaMD0n5No7f3PyHbxGt5yvrrjUIPoWdSRRTPvC4uMlMjGDu
nHpVQehIgwC/x6720TZE9bIi0Ccl04hMhbmpIxJzrmHHkdsCN3x80Ywj+iVmyhl4IGgixOISUVuX
O0aKTCoIYy/ROrQ3gggaPYM16uX7/8fZee1Gjm1b9osI0JtXksGw8l4vhKSU6L3n1/egbuMcZWRA
0X2rHgqoKuQOkpuby80xK3U/V4HTjGtMPDetAnEwYFbUSneZzsmBZXuHxG5i7FhtGkbRqIyPgC4Y
5pwiL8XsYwaYasluGKKx716MQt1ADFmV04M2YciZvRXyu6+XYGppBV7Iya2ElyS14pCpkwGQHAqt
REAE3eNXgYta0oCoKDXI+5hhw7oqwEAHEsFpbiytXHuhttY43etMPU1IK60mvsyn56Ix96UC+N8U
HDXCwBFVcTjoV8h3N2KFLUei3GG6NJjPkjTZAD9tsVA8HbGVOOd2Gj0W87gq6r2he3H1ij8mxcba
NUfVNaxXa1ZcoK3ugCTE0utNOtSHIimZcx+UCxMwSsdMhzpd9dn7tDg0gCSuPsbiMNWPoWg6lax4
BWOd3R5q9irWc0cZpCdR0JgSp1FBAzAvmPCMEI6L5iEQoy+hxYakjO45P0ECN7dxF61E4YFmx+3U
gzaJMdABUYHKZj1inCheDg0KF2HGP4mOT9RvYwbMm6xw6gQGh7XNimurrjBjDHcjrqDqpToajAjl
tikJ6wKZuT4JtlTfR/hfSvVCqkwcHNeQBSltx6/KdpLfeJr+SrcQtY3bhVdm61WiuEm7DJB0uwH5
4sw63p3GjA9Cs670rxbvy6xJNiOiyJFtC0D5tkjWtDMYIa9tlA+M8CD21GAjx68a/sR6/eX7IFIL
6zKV/yBF99NyP2Bv24SjXdBEiAHHm4D/Z4yscF9wpOqmR7fWNy9tml3W4qcx3Sa8HdinMudzgbDp
opRoVMFNU591cXCr/q0xr/IFfkbvJ++3DKnCABgdHSFeGW3SGW3jDd4+TqEYG6PiMSSMSrQf4gBE
Zvjq62rfga3Kk3c9vwDpa+MZ5ojJdVt8LASc8mJRGIkzMnnwq4Bz7kW+CBh9THO0koXeQe+5ycJ7
K3gTm50ebFE284fdS6gKKOFv6qHxUBThhPFlCKqrM1tpFo89xtac7aWpv8x8zUVCBwCOrtqsTAwR
ldaNRybSeYfjXVpRSfB3SX9bFFdih7r9IRxET9ae6JUamDctQ33B7G+6+j7TYyaHKbCasV0kCv7s
u94EAFr0LmaJjjURlTW3HVrVAbNBVFUa+n2gI5qMxcRnj4MBgQSxneDAogYshCSvxmNR77Yd91C/
T1Ikzp9GvqnxdRRJDOb0HbNLD1mojTuBMzPQmkdIxNAop2ggm4Nh5d7M/ooX71K/u6c/ezWk27Ao
l3EC2JDmTaBZd72xb6SLDC5qGe2WpmU5enoNBUXncGqehZTeLyAQK99IoKllfJGof0WHOQg+YzX2
9O4xZlxnSp6kFpsyrdxkDZfzOcWLa3t7XU4cm/KfbLwZsSlR6VfHee4MyMGluzHYJ0G2rqydlWHs
EOUbRlQcY5S25XTXq29i9TzR7pnDdxC5m7KE/5yhfJcxAGACRSgKJrxp/xvXvrWReTwZqDbA3Q3D
abSOxSnfRxLzBDKBe98+9GZG3mQUqyIJ6bcp27q5y4JnVRPWrY+hLOej1D5NebYp5mANZOBDU8na
ZOPTlCxatK3Xwo8fGrJauRBcBikZnnmNRbKvVIXRF+6noP7ILNq9WbYRR6x4ujh8D4YOxxllAthH
AJMil9Pb0Sk07mmrAmWu0+uaaTzNuonVva9IH7GmulGT7PXcU6J927/X4qVcPYnSi9GFt2GcXaVi
fij0j8LEX9Kq1nXwUvELlOrRStQVo64XFpmmik/f0D905T1gVnfKjdUw66sgqb2QqR16lKtavujr
d7nfmbQuZxj5psInAWe6YAYmQfjTPUTFu44fYd6mtOLua+FlcbhU+CoO2ujO/Z82vzCWwXRCYpXq
SmqhhrTu+eRuRAbJcAznZNJ3Uxeldqv3fB4lL6aFtjCqffFTDSf0lMyJyTCYJqI63bqvkvo9VBGf
S/jscp5kJUluzWAlmpFdNn9ZgINlinwZ6kodp9zFBFtSd6hwaZh6dN+eC+0VRcRFVFYXShDeIyfG
JAPXQbN/x7bkEJQ3vg7LBJuFpFW2TbH3iwuysAsjkvnYL39aDrSpfa7Js8bYsCuE+yavry+9G02z
GeoZx9wKX+LK0fpxi9fIdtSfpkJABQKPXJM8NWc0PWLkJgk9wRL2uEEymfHxeyx0IuBSUXgw706P
j7j6KHIXpSAY6BVMexHvXcnIXGwE9pHp/b7Kt8zk7yREJRNlLJeBS52phyWB+BFwDW0mdQg3x/3j
Hues1eA8PhId2a+oJe3UC73MsVaRQ6/X7tyXB0r9TnoDE+pMAnbUzfyOmoGMqsy/avQzqPX//TP6
IlIx70unvQYaeidEOLJYsHveWpe31mb7rvXsJaVeine9nUs7Zc38hn0uI5OWgPmfu2FIsiJpyLdE
/SgRtBbpNepp0iXWZVgCpbLIy5AB2cENS+5vaCLa2D543V4H352DoJDba+1MrH2iPsBDoSOBoFCx
RE05+hlRyvzWGGdLXI9Pw67c1lt/be7KayxMVtBKD/qz+Wzt+LavfPstcuMz5Z+Tt4EfQF+KlqJ1
3BSRklRBMc+mQOV1KQHvbAH5aA2IpgSLdAUzF9QGv2/Ef/N9LtkiMYJfqxuIJ/7eAHkJzS6vg2kf
U9wcrczVK2I3MXPy8RawZ3RmuVOpE402klU6W0gIzKM0rUozeJtVMe27lb/GCMNh7njt25fl2lz9
fmXLLz/eUz9XOkrSajFurGbgYfLxJO+4R96VYXyANuTcNZ26hz9XOsrRGANHmyXmXJNDvdEbD6rD
HK87OpIzuPXq6UC3f92dqf+fOqcoMNBuEpfHdnyAFGD4hTxm0Sxn2HZ2G7Xwssk/U3g+ksv9zwGB
ZspaSmaiqqpHx2EXl5EWDiN3cT16owuVx/VJdvvV7i1xO7s7dy//TUTVRaP1n/WO9uPotzC2imU9
J3fJrtYQSe3aAdJ1Znt8V5b/2R8/VjraiT3EppbE7X+e2pVgx27CcUe6wXKxc/bCTr3bPy/saDu2
mpEB/hmW5aZ17bWu6FBBXhVr3+VkcZOtiSpPc3ACP3OonHwPaNcsFT3qs8eFEVMCB9QX3bT3CRKD
QsSZ836i/6mfFZ1JJ1+EH0sdXSNfyiJXw2baEzeu+V47qddvtMt8U26Cg7KWvXgF3e9Juf/9TVeW
j+U/j/LHukcvIBkYzb2WSzTitzQqDrq6U3D786d7U3+YUZtY2JXIdcdEZgubTL+oTOyrNH3L1Bdl
MHzSM9wzwmRfEVkpyeS1Y0Rek93ItNyz+iPEwrfIP8cRv79LQ15J9EFneO59K6LXYFwQ5v3vl3Ty
7f7vFRlHHRghiyV4newWcF7Eew1aIfKR5Fw/78TeYEBIMxEyf/dfjt7uMgS9pEr4JWV8ZIYh8foe
L5ryXcRS8//7gjRxgRUzJGMp5vcj/BnvjCETNL487/Wm9PLccOXE2Mvqw5lVTuwE1EYsxCcNtvZx
fxIwngBOZBz3g4bWAemTrUvxm4kXXw3VT+1IfW98jFRxp3WK0geqwQwUVS7TvC4ZB8HRHmeA+CaM
7wWTDmZ2YYWv4/Q2VjjZTXudVgFWs9SNrNkeDGFVSvpOUfudlhXuWMw4OzG1in/RAKe9wLdP31CU
3eixZk/J7ClDe9Wn3uQbG4DES2yOdpJMlArXNsjYeXmH+7myDhPZG0Ptng+3hvY31zfwH888j1Mh
F3dqCXOIck20x39/+MM8VMRQU8d9IlRMjRt7dUBOZ5ShG4y9XZmfRpEBr20pRNWYAi41uQR6EgN5
DDcjKyhlxruF167REAZThvr9QS5v7NEbjdpXA9nAk0TvfvQZWCLwOVVjonCnsgP78+Xy4ewdOPGp
+WuNow9A1GFtMuus8fgq2FejfSjt2P76/TpOfT//WuToNktdM2YIn6f98+v7fbD6fDrsQvsu4NN5
ZiHlzB07OgMLBMhKaEVczfNrZN+u1+vDw9ef3xc5Rr1/F9l/PJbvrtWPtzgDqjpQDZn2pQtza83o
rSc7IR8y1QFLv0JZ5YZ8RhFY7+pVsqXv7ilObL9hH7wWXP/cHl6aUb/sku9g88fPmYxyahSDn0MK
Zd8HNrw1Pt4Pw/mw5MzdleS/35aIOEEdY1ba05K1gW9yhymH2LvcOXOPlw3x2zUtv+THNamMolcd
gom9MVvuZF0Z6XM1hBgHvqv5n3le//5ET3yx2Z4clvSpeNvUo+2ptT7QX5RJ+xy7mHKBTAp0hGIy
Dv02nZ5/X0w7+VbDZuVviZm242SjruMmTcG57x8NG0c9O7EfE/tZs7tV6xJdeum2PZB3ukheyAze
r0R21Lth/9FcwYPlar/fw9ZzLEe1Wxtog9M7DCKt8kcs713m73Gt/dJ2wrq2RftLcB/uzrzMJx+N
vozEMY+NpP7oZhlyHEoyFZp9mb/ocH8HJUQsFgB66+T3qEQZFaKD+v2eHYna/6evRTGHOXBNITI+
RkQAoB4zq2Q/lLm/1gJiGOkxVOJLJX8Wrc8R2R5KcLKabyTlqmQuIJ0hOqVXAiVQU8XQd4C5Sv0K
eYEiPS4CnkzaCsNHHt8mY/8CMhF4m76Hlfk+9G9Jc0euKc7bIhpwXmUCuzOvfr+kU5E35/p/L+no
qFL0YhiaiKOqdZ/fr+5vr19M++HuzHv0rT3450UymM9kjIJpiu8b++NFQi2DTflk8IFDc6Iq8Tpi
g/gUoepxjuwCa5JKxXAqgXE+xZsuMD802ieqkexN/0ZovVmgxfDOtJMTZPlWJlpuJFwXccsSO7QZ
AzRny3cksfek9nW2qP7mw3WA+VtVRXhzF3aaSbdn7tzJ1/XHNR19FoOsUkYYweO+EPRNrsZ2L/Qr
ieJuRw22DbqNhLF5kMoADz5Nf7yrJt32gaovHl8JWyPB0BBfwjN79J+plaX3yjzdf2710ZeUYXNJ
FSx93O9hldjl9lV2rkoP9Y/32dsfT+ipbFSp7u4S/453y/1jnIkWTkTLjMmSBy9QqQWR8/eZmcji
FJpSPu79+E6vPlHDUB89s2vVE+cy2TatU5kI1jzeTo0fSyOc64Gxo9ulTwDi+MxtPGJ2/M+r/nOJ
o6cbkmv7fmkN+1h5xJcBQ7YSoUmwysw/vSF4KgZTTMJJI9aRVP+tGE3sNK5kuhRQKUuoAl32Fssg
kvu48Yxs2Eml7Kp+vImLzun8SzBa6EJnB3NSpy3Htc58YElt2sKbdurRHa1TwNB6KzkSgp3ft+6p
s5O+MnmGZDHWdMxCqRIm8xXJ59poEkUEygUfmTLHl3y29WBGLTbvfl/xewLy+AD4uaT8964Ige4D
4mM+YtpFm2qnbfpr5Um9Vi4hP9+kt9U1LmsbYVvs0UHfFmfKMye3y4/rPfqM8xXPZYsu3F6tH9MQ
jRyttt+v7+SmpwhoyAyk6bAa/r48ONNQPAx92OucPbJGw4ZOejieAyadfLmVH+scTQTFfluriaaw
DoY7Ri6u+ljaGRkzd0pwJ0UIsCFeZ5m6xiIGeQ52JXW67oalbaYw41m7Xdm5PPxthtw9EeTPpkg2
bR05pt54Zpq6k/ZmyOIGl44zx8Lyvvy7Af57h442ABCoYsiXO5QwSJfR8wTlTYYXOiH6k98fxunH
/d+ljh436LVIVTJj2I9gtvp7AO9n3p/vWPa3i1l+wY/PmagCgmlEbdiLtLroTTu6CLe13qkxLdgm
cJi/gwJAuxrBO6zr3y/v3J1c9uKPxZnaDQO+JQM+tcCf6YD1wF8n+ToNP39f6FRDAtslJiAVi6SU
QvjfKyV4Zwu0tvnCregcr0MHRpNNlGfT4HRJBJ9qu3XQmZ9PJpbd8M8N/rHy0TXKOEKEsGpHWiGG
DSqdFZGRui9LNPnn96s8uVt+LHV00Pc6jttaRCA54ZNL2y902hkF6u+LfKs0frugo6+iPjSFP3Tc
ysdHHFjsK1Lc248nBixthkHObc9zd+8oNhbpTWaMvo/71hsc1Qm/i5q5/fb/koydioIA7zF9TgH8
X7YM/PwigLHIheHM6RiWp4gf2PdY/mwXzoduw1N4EAzFyWFoJ2c3irm8y//c1x/LH12q2g6alVgD
XZqmdiYJcHAdOGNwiPFOlgGfG5T/RRBThGctx1ucd6s4QIbuyeCvtQB0R3E5Jq9Wz2h6o7labK20
qHHqTvfy5mU0fDccBPjL4J5oOSdfjVbcStK4SlBgq7G/8iVjZeJhKunMQICht4alTZY7kgT6ABY1
1uWVD5MgkR3qYdD+IJD3gB17hPz8ni48hAo2Hgjsk7m2M+Nt7hQ7EK+FjIEajEXDOreDRnLwql9P
AKD7xS0kv2zz3h2F5oCsb0s/eNuZtT0Lrtk+WNpsZ9afougdUTzkJfOz8ZPv3089goC5WUHQ9cEQ
6tL7mR1+Kp/8uRGOEgk+IHo2TVT7FPv1XdkoG6Dwzu1oGw6jN9Qdaoe53b1/e7Z3cPI8/O8WOFZX
xqk66GPC4CrnrZOmD6Zyo4iXoZNxUD1VW5hCuAc+0SA/Vx04eXL8WPjoY6xoAIGChiuOUwmwo6S6
jGxcn7mtJ99lGqGLM+GiLDm6rWosFOaQKuOeklXsFs41JAc7dyBu/6+OqAXdymFIzfa4/FDiQ5QH
kzTua3f2BCSq+T2+Hyt1W69ED1eNNb6v59Y8VTQCy/OfNY+uTq4ghU0Naz4yG+OgO7d7Z3be7oZz
R+LJ3akz68qULhTA41n+Qep1/AGrcW927YMeMDKeya4kBm4xcwRL/jpvc8ekx52anxW+0Fk94O75
og9JYg+4EhG+3BZxDhg5uLT8rzMP+Vs9+M8xZqGKo/mPkPl40GFuxbCbLVoMtUS6VBd2UN8mw2sm
XYVYZyYBmWIBqQDfk43kX6fl6w2senGnmA9Tvuuiy7R8lIJXhbnFTo75kXbPP4xZXJM/2Uw4BtNX
OmDcl70BFmFUBApE8jK2Dnh6R0vWTbWOA0iUFmwsnLYis0P973S1E3wV/T6q7/WAirjfrwTwN016
MU6fvnAwrV1Y30gaTV1XKpndpiwCM+8i1fbt9NnWm1L1JOFFT+6i+Vpomsirh+fKjLZBUjxaUnUt
YKk0qOFK47BDrk7ufsj6jWEkNxo1JYbTpsqT72v9BcOhOH6auhW6Kiu+08zXtj7UOjOgT+I9lqur
uIYJYIJUge3TW+Rg/tYMMUWv34z2NiL/V8i4xos53quyrWBBwiRV42b6RTySuCnA+0jHGngkqe/g
3ScG7yDA7RD1Q9TeD+1eldgFq6i85iZO5aEabueOQldwLeZ3c36o/K0oXCb5JsgOZXU1VXcL4Cg9
6KHgDgzxjsAY4q1MAzVexTCMrOEqkQMbDCWwu1L5k9P6SuPDnN8NfeVWJYkiUqvmT2jifeAoqulo
0AWMWHqewCKG+lM4gC0RMDB6Ursz8dCpVAZ95gLuhQqGYvPvoK/qhnqEnjHtE//OHBcqC1UsNDy/
b/lTYQMyWkQNKnM9SPT/XiXslVhqJYWOOS8YzEYw8vT1cKhBSbNMjYVnrupkAKYC3gOzYaKiOoYf
BF0x631Di15WdvLA8akw+ic8CILhzAEZCTboFd9Yrawxrh/h3Imu6PdOHj+CgPv92k+dRepStzDQ
JfC+H127MBVjIvh0Zn2chgLEd5FyM46BTXa5GuqJV2FxhTs37bE8t+MjRkWOz2DJgj887sYZJI4g
LOtpr06ym6XZhpn5Mw9VVk6tQY+S4SXOMum4pjzh9qunFWsANvUap98wNbWP3WYd3Zjbdidf+VeT
m7jxRQUCYC941uFcqn+qtPE9zMXmRVehLr/wR3I0i4mVCbI/7U0INJVBheFJmrdBx3sXl9vk7vcn
eW61o3dlMtNS6ARWUz4m7akrHM0c1sG9BC3ZQL30+2InXxmsbiQJgCVOxUeL8Q2NY4blqdR6yxgn
/HJMXBzpXOXr1OCApv5Y5yj3SiRfVxfPyX2hiRAXM0+Ptr1b0U4SVlK80RjNF9mlI63K0cHTiGjk
3OzVN3nwn836jVFfuNA0qf9+jPB8JsaIw3mff5ivQB/sml5Essqc2ydlXeEG0XnCY5xvECZ+LARl
mR8BB1VYl2cjh1MBGFgCHVMUCYaGcRSi0PuXR6kTaDhL68AjzDSKq/AuupfnS33yvvBfFM6cDyer
5T+WPI5oBUoLgKlY8rFbERWlu+oxvI8u9Zv2GanQfJd/QG7bPLauREAYrb+FDk7jfSSHcVrVKYaK
di6swtvYvsud3zfhyVY10SEdTMsC7WEdJVwmzrpqKybzPtyWB+15PEgu3mse/Z+V7DVb0j2iRXTI
PJDfVz75Xfqx8NFzkI15QhkTQDA2Xsd83sSatJ5GxC+/L/P9Gv2z9UCR81X97sMt++HHCRJaap0H
/cT2596PbkP6nC2JbGlfts7mnKTo+0P3z3JQClRIW8vhfJREVLgYNQ0uaXuFQectczo7xZtQMjGT
uwq36WF0pxW9gvXSxm2e268WX8Yb80p0Kw9w1+p/c/E/fs3RxQ84+xn1zK957Cm6dOuZiDywrxFl
OoVXOmfi3lPHJ99jYnKd6pJ5/GplHQ7mqs9UYDLVXkpsZoyOWD0MxYMh1l6FJ++Zyzu1h34sePxi
NYKcN+lIEJDYdEde37EVpbLU2h8vsR2uAu/35U6NQhFvYNFBjLN4UBy9KyrDJc1Q86EP/CcxYFQ9
3hY5r6c8M+uie1Y3bhosg1UT/cZEbl/GsBqpCTXbMNla5UZs1zrOLjoISQpi7iBWlwzOPylDeWuJ
Ap7Y+o2Zh64lfJo1UukGB2tDeLZIHzo/PhgYgvnt2SHEU9ELKHOd1g428//wSGT8dosso/su7MW1
vq631hWpIkdAAubULveqLXvDVtsVHuKS9e939NRQsPZz8aUW8OPlDMD/JJ35f2ce8kPpVvtmU7r+
Wl016+LBWunbwZt30o3CRABhztW5agNaTpY4fmE1RoKZn1Jp1X9Ttn78BEPH76/pGNLV6w+lW9CE
N7OsY96Y3XbZ6ARpxaB+5PaojSoBtr5a05cudeTM0T1VNPKnzikp+xg3Rvra6LQHoW22RbuvxXBt
TtEqVfIrNftISgInXIEpmq+WDACSdtMcEvOVjj4DwX/0ZNtnwxb9CXNL8Fqag4S1o/9kFHgbffXq
7JTK5ahvq+qppusojwkoU2Kixt9iX+G0xkcrMpElJJuU6tPYFZvGCvZjlrlB8CXpFjp7gfaB6cCF
tXNDdNX0TQ5eR4VkitxogOKUReD7guGy1cdtqh0a+RozPwTYHsToTVhdhsU2H9WXPsFPQiGD6hBj
dUgmL03SKHSPky0VzX2u9jgaqx6cQzw8XgxlhXZD7p+YR3KLFivicg/kHMmc4UUkTN1hrMKtQG+j
Syw7mbZKvrMwUKmr2GmRY8XCfYFzVdYxNz5GTrj4T0rxdoK6NcpozRQXijVTyD66JMmWBiSRiOw6
83XUS6eq05WJRzaVAi81JzfvI3tS4k3aCDYWsNDOwM1N2ibDnL4pFadkULtbPNvqtz5Bq3iRzfui
ePBjz5relUxajWF4o5pfVvihyqFbDqCC5BIuyMxMGnkVXpS+WDldtW4hWpua8Ynd00YC+yvGqp33
4rYVGPPNlVVq4GifaHbbWw72YkCssmuTE7IPGMrtR4wM/dt4BgiPfCxPFXuBVfeN8GhVs6OOxcYS
r6rgtgpid6QjOwp34ZS64uKP2j4E6m2LMW49BQ+d+pWX03YWAQXrvVMQOCtxjvUGnF4L/JtMlJVo
mCjo97CqqUHyYMQXwMg7H/mI2BVwo0dyua+4uGikG7/+M4jTWmzkm9gQz3SBT84uQE2wmKbCaogD
6e/TQI90XAY7qiYV7xT2SMiiKPFm4ipqPlXAJ1O4HsKHfM5gE6OrEkbXCs7hmaTlyPnnPACdBLSb
FqP+XaH+cR7EfaCLkcmPKN3OeX6l+noBhGBbUfS8A7vrhhfm/yISYkbwPyseJQKSkEV+UbLisBwl
KGNb3klp2Px+1p7MmH8uc3R3o2bo6kpa7u6qesMZ1KvW2QXR5mbwVE89xDf+Kj5zvp8MCADkURJA
+UF/+u8H2olxqAi4ue0HWlqJ+pxoN5PauDQ4kTYxPTH62//NRepk4rhDUR20jhq3rZoO+ZxIS0Sg
2c+g+B3EyVtj9YFW0YZOsj03HnEyvtR+rHgU8GV1xK8oiC8RKLiWHTqpW6xH+2N0Jhf3Ya859xyX
7fDPBv2x4FFM1zf0eJGTE9Mtoqb3aBXdhO7HC5R7j8jkTIh1MsKivPKNOYSccpS46X7g19ISPUfJ
Jplix9cfpapb/f7U2AqnrgmjHsqXPDfj+M0v2rBLyrBnb5IKh/JMH/S+Vvy7SY3XjVC5i9VfXgte
alyBkj001YeRvAWIROVUx+4DpGl/H0YMKJqSa9SCi9m6k+Jy0Sm3YXEzw+Qe5ktU03YAMb7LXEUD
iJzvLSFbW2K+6vQnTDBvFB1bQmx1WqlCq+e7kF1ts++cyLizeng99dYIaQqItWNZbyJOe03Vf6X5
sDebrS491fHLSORQzFst2gJhotZ43aeIlisihujRB6RsFfm1Fib8q0dIsjtFnO2ooLqLWrsS4q3Z
GRc4jXLyZarqSqOIYPTS919kCbiSwUT0iJ+riT4Phn9aZ+tuuoyNp6W2NFilW4ursKCyXL/OhFGA
oQpxxrydSpTuP/gQISU+T4wbuJ1wiMTJ1s1s2zL4JsjSYeqJ9ZiuNsyvafyTKgedRrQw3QX1Xksg
DQjFRpHBO0+mO4RYnY5gm4CaQr7Qi9u4pfaJ69OQvgfRc5H5UFsPOVctVqhYAnRBFadM+hTrr2p3
O1ifCiY5UKvwhqzXMZpKNpZQ8nWq+ZMTpoCwSNYLXObEQ5Reph143YyBFnNwFcTvZX874ZMjaJBk
LlrfE4uLwQ1hwpkBsY68hiA73BrNRYXrhz5nXuVqxh0WTcTXgl3Fta2mfNHUa3F4KNq10e8aIFMN
dfnRehVHgALROx9lV50NuNs3pgy24SPtGcQeHkXxJgzeFfWiHp78Cn+wNHbQ1NuYuQcqaKwMK/WI
KfaBKYgNhSs3HCs7nlsiq5Z00BAAgTPi3mOEwfMLXIPasRAHZATU7IcdEEXP1P3bSJBXEWCB5sJE
+krBcdsL4qFFRzH31l4WdK/t57c8sIhK4WOVj0Xzaum3gnUnYWdRg61uFfUpLfNXVU13kYbI8HHW
xxuR2DLrKPfkhJ9suybo7a64V1s8aoAeBmGx89tuo0Ty3hcCOxKCuzyvKFh0N52iX0eiss8tyY1k
DMak214u7JpahWX4Tqs+KD0tn5n/W0wOvnKH5rxJb9sqX5F9TkJLEzfbD6rgYst9kVjNei7drHxU
yrsyfEsZlqqWyvuGnVrFFzndxvzO6LwuvBGEJzk/aMNlM9/V/l5Jr+r8Lhh3UuPW1pPORCGFyOot
aJAxmZaLJKCMDrEE4Wm87QKZ5seNLzC2Jdx27aZqrgLLsoO+wAQ3eMgpKkbpSo7ctr3UNBfto11C
YQCjWjz6yaoF5pAla/7LVN5EVoW4GQF/uM6kD7+dVubYT/AnKDxbl6AC1XBd57xWukP3Qq8rN+7Q
ewROlrA9NcQsT1LS8JGXV1Y4bbUyXvd982AKzV7qdJJD/aaZvghC0xDGORNcYYWkrqkbp9XoohlY
Apk+BuG6E+L0qVudK5NhqBbt5gbdejyBKVC9KsPdzVjspC6TACRD3G9wXdpiMXXZRrs+7kDHuYK6
wuTbzSxskSIAFCLGPKYjRBNe6Ssf/NkENqKkVa3q10l7HTBxE/qXGcYiQ+RxALUjQlba4C3nibk1
k12fzYxIUXafMcXC4CF8a3LFGarIiSEDdHedXnr9kBAojy6EckT6uyC9ivqHVGK+KtrK4Uoyha0s
ie6sT88MZd2WTDSN7Keko7dD+5z4FWK4PK3y/GnmBpeFbmcx3dMyfGhynmBmbsW4u47Tj3reRvgS
+M1Oih+rXD6YZr8KImU3BvdCu9CmK8+XXT2T3EBaDyK3Sa1vCj+6UOj6tNol/EwsMDpo/szI6Cne
xuH1zJWqYrDNpI1F2D83N3EeO1LprwftRdAZvJN6Nxo+4rHFlv0wKgifnnrjLhJqMrH8qW3VTVoE
29DvDzKclzOf0JMfUIs5c8sCn2weVdOsOefAZzvutXDNNCB4BfPMCqcTZdy//u8Sx6GVqIPM8ks0
fZpcr4B1231130bddoII0M23Q/kcjO1a8YMXsW03dRCtm7xapXiKDJx7wgD9rY4jlyn1tVmAk0dg
3rVfc39O/n0qgCde0WSKTajNv2fufgTwCNjDDA9EYiFssf1yH84MK6SJS7fozC05WTxFc8Vg7DfP
9rgLXbXzTHMiEffyhbput8Yme1U4n23tFta+k21lW95kuBcheaSu8fsTP6VyX6jI/1n8KA7U0WdA
g84ACbrmOr3ObnE52Sb7jFGNcQ/bbBVQQ4m90O2dwZM9+TBchQbEFDu/AduyFrzff8+psHQBGlJC
lhTYFkc70BfMjoIAzEy5M/juUoZLzmQTp2JRXVEp29NoU6ky/p1NlEMQR9YAY7QV8MD7o/pX+llE
27k1jq5CT8EuSA1X0Y5PqvApdLfQ/X6/Uaf6Pj8uQz9KUUq+y3EpsUQicO4K8Ks1zCBETsCG8uxw
8/tqJ9O+n8sd5SdJmfVJM7EcpJhtv6V0c0UX7ZZ8dhWv8nXkTU/NmSs8uRUUg1EadoMiyUdLqmrR
alHsz/s0+ABdU8/nYOTfTevjHIh63SIWofVrfothfrzjjKDUDaj4mSQ9LiDboXeZ0LMYnu4ke39H
F8OL3ow7KiPtgcxzFe0yp95cq3ZGJZOiyirYpo/6h7HLV0zCrJRddbBujF11T2iFSPhc/+vkrvrv
zz1+5EFCjZVO5gwdN7G7CrQonoMabZ3fn/X3WMk/t4VXDwqjyF/HzYdCSucxEyRsYGTJmUD5KHGH
QdQfIX4pgOpgZtAPd2p1206XQfwsNTv83lcWNR+549sKXykyP+aEBknLiVUN2zi6ibP6/5B2njuS
It3WviIkvPlL4NNnVWWZP6gs3gQerv4s6tV5J5vOk+ibTz0aaXq6K4CAHTt2rP0sUkw4FOIBArt/
uTc/BBRYZmNlBNDfY7OrSdSiuPXLnAePM/PUojVzZZdAylaoniBHK4L1GRz+164ZpzGITVgUZKD9
/gwecGKB0UY34MPmwdgQGTv3G1TpU6PCjhbolQoCRyF5q4oXyEk6lNWiVNv5yQX+6mSIfBIxtcHB
IL6FI1frA6NBeXjLSBtJ9kk6Uy3BoPFzHhweTe99hUSF4AXNEcdBKP4+svCsq2GlwuKMN9vKE/qN
mdk+ALhdtB7gMAoHffcf7s1j3+sbXkRLGNjKUwE1Aur6vTdZk1Fa0yZBwScipdlbMCIjmYWt6/7+
uL8Vgb/eQWTas3wU2nlx8fEznTIAlaCwm3jr7zQr8uIH3HyGtrIKEfVHynT2KD70W9kBpSlVtwo8
dVCrRqc+coJMTz7uX8/t+AfaJq/hKGM2yvhz4su4Kns+AwS3NGoz2QeOTGKDIdSAH6HNEZRNjLWD
olsv9mwMoUBAC8/DZVrQZlGMKA/QbAI8j4BdoPQCJwN488yyrzVU5W975PKBo1oqoEsHZykQNv15
g1GRVu3Yos+8MpDju+2OYoo7Lz2rmN610H6z3HU1mrRYvcKpyxo1w2gNJAQzx0bbn+c3CpQ4PEdm
u3aE+aueuXN70uJ9GrQqGKoUA7Z4iwUjt7B9OhQXemGc2hysyp3rbaohGsGxNRTMbW8PDr6/rXjA
f9viNrMElzqVnTr0MTfXjrBWH8gceK6iWAnzyYhCpYuvTD6lR+rBaNUJ7AgLymTWh+Zprah6s1th
9gDBGSTLQz6yCGVJ5mspG6DdH0fQ5OMD/T1o1aSon8yHnv+qvnk92iKOBNmkBU2J++PtZts9alZm
omhGWKvZhxsAnq1/Uw6/HnDxPme0BzykFGdrY+RDvmDycwettJKu3lqSr0b5bXC6mrZKaLMY1Two
UsJNip5DJjdruqa9+c10/np5/5mqZSYUw3+izBUBZIYTvYjkIzGpPTnN87MPYaxG1AfWYo3GTvGL
eZRXQvFvx/i90RevphrmhUoLjD5p74wCmHcxWQ1OlocU27DghYlskcWetTmuhNxb+d/1s10UjXkg
ORnYVuOVOck2u6ttadNtcLjkJY8MMq78aXi9P+LaZM4XdDWZDF+WUjvHiCA4oDUvqHdldv7/G2K+
hKshKjGoBS3Bs1SHRufRodVFpyJZE8XcXLWvH93ixCQNwslPcdi7ARbMR9X67F+0DX1S3dwZfvI9
NtLZJ7erdvGuWXmGtwPZ1bu6CCstU8YtFXGHvTdY4y5+qHASvUm2nId22Cf1nJLs+f4zXXtPFqEl
odjOVTVCSxacBuGN9t/3f/7NXOT6aS5CCVSvEcoOGEC2ZULtwg4PqQUZseW71Yaz4z2MEsx0B8sC
q7ETK9yhEc+8fw03m66urmGpLwA4qK4oxTUMlmL1O5mMZmdVW99u7cguAXIQ7OTYnaen0Fsde/7Q
7gSAJXA8C6ME/2BKwb6F0MwtPGScJtyYX+SX7lw+8WsR5+aMwnkG3jY85BRLNRkEwn0AsApm1O+8
WEKpUsMxQua0KH9zCQfz0ScNtrpK3eiz0XMdFW4dlXYUBf/iTHW2wPnfC1nMfJOg3VfWsOPqUw+k
XJ0tD7Nl1src3ny+/x0FGtk/gwI79LCoKrANHe3enLblQ/0U7EQj24pWfiqpzvw/GTz/p4n5n7vi
2UUuBB/aAkIJPF5Yb7bFj4+qaBnyzgjBcw9CacE+N8KaYPJm3e960MUqIkwcZYQEwZWalZsfhe2B
eooDiupROtfIohVPs2OzsqOHGBTF8ql17j/l++8Uzy5WkyaXae4P6rSBwA94nG0UrrgBrg0w//+r
0B4ArR3FBd4VmT10wyUJ1/bl88v212d49Zos1o4w6oEybTBAASvBcIxNdkK5vM70SqrJ4NckRdP4
AMj2/Qd3sxxwPXOLxWQUgG5Ato41601GgTLbS9YHGvoMHBkD/YbUw4Jzpw5g0ol1g2OzD17U536T
rVSD5ru7d/eLdSXhKs7vKgWPV9pko+sPRy7/uH+nN4eQWBRhVVHSoPX8cwabGg4Z7ZzMNQJH/Caz
snQ+RFt5njffk6tRFu+JwEk4d2i5aYPUnMQqTnT4tU7+383aXw/raozFq1LBUPc/Y/hoQqTqK0OT
bRScuB7Wt3VwKuh3NVISVHtNQCVJi81Q/e5h4xuzg+mrLA4vczPgYO3zGKeATee7iH8sh9OkPSmw
8G24xxGtGRVoFQobbYZ4MBkc9GVq7iKKHYLIlVUHFOg0HJ06YHZM5VujgkNZNSS+CNXo5I2dSJj6
KWMr3VdwPMWeKvbl/mzelOBAJA65AYq9nPTbXXX1QSaoXGVygrAqn6Dm2iLcfJSHzvmENsutj+PD
sMvJWvn61jcKr0H4SaBwCSn0IhcBfEmVep7BmPDfRg2wfAbyArc+jlaNpSxey5Hnn7ec6OvxFguU
og1J4EsYrzCpCU4awT6usJUz++pb2y0qcnrvhDv6bz4U8HVEMHhhHLosEA5dJYVligUkyjwfp/Xt
S8V83Z+9Oagsb0yRReiZFKgq//aonAq/bhMEnWI8yONjDMq9XDoSsMf3x7mdr14NtJixcGAbP6dY
l/DinruHDLYFOv/qO+pD66pODtOZZ3Elv7kZAa6GXEzaJHNoiu1xbyEL/5/YHYB+uX9XN/XjV49v
WSqGPmHM5Tlm99gBROJJqkG/q5wYeghGhbAirG18+h/Ak+odN5mZ9JMrj1xvcXABgh210fTvaie6
SbCPkh0ax4EwaYwER9NUblwKO+0QcG5xJZG/neT+82CWBJJhUmjKVvOkm6XRGMVeNKsHxal3iZ3q
duiwWw55QmaUu2hlHw9N3q0XTkFv22wGMxse/hn8xY7rVJTHZs6ibExBbyow3I5K1ujSt9iHdwD9
avnA5seUKGNq8aCEhyl0Ydp2HCd9bAu3gKZUEz4SHESHs2lLWVlFAfsR7r2u9kHSkqExeWhpMkUy
QaTXocJt4Zfd57EdVg3BaTGh3SNlj1qSmhJ9YOUOoKAvAWLTqmfPw8hZHBDeAc66k5Sz2EzRwwCf
BYQc1Odxyoze7ogehaTSU6DZ6+S1jzZ80JqRik7Ir2RAk1Ve4MDgUPrPTApREezCZ464BrP6RtbV
/JVjBlI22zz36hQAc+hLum4LDIIZNOc0LSGEgnRWCYjGAxQeoXKXPk3SUSlQwVOD/XxiXGaQBYcH
f1RJFohmwuIYXL1EwR6BWOemxKzrxhRaV6xzdGXDk0RtHBWYnEFmzAk6i5LGUGIBrc1dulA9oiBL
IBFaySVuNhKBb/zfyeb/nOxe4FtJkLHSY1LQSRFs6DlyoJbWPxXCu5DREvC8fQLyqAEllgEGzSpI
evWFW2QbFdN2Ir4xHD41Lz1Ou+nR78GSB5ZApJJewRU7TS9R+3M/MtyMPRDoC+hcwinGsuoXjeCo
KkOFOnb30kPQAkODlfxmTsT+itxXIywCKizTIG6HJdVGAo9cSR4H9ihFvS5Accz3K6vEL0Hnr8E0
NGGBj4oebmkxkWUH7dxUlziq0hsj07/AT8AvMJT0D04H0kf/hsciqrkAKZBcf4bWBL9UQ8aGo0Tv
DpDtdmjWTu18pQRuD/ratudWSonLQgsPWHpI7RYPA4ryoKka2LR2CL7Ma5c3plpNzv05/T8ynX9G
WSwoSdSzuaghC4DAmwhosRQ2aNDxYPhoQAZMxE2GyqR7Whl1vvbls7/Kr5a9s1raCDBoQ341Zx6d
IZJ5U5A4NQnMRkc/ngvPRjvelOTflHavBlYW++UplLmIzuunWm87ZRc1L7W49kjnF+fOzS1TnEhu
ypjPMIagq3PVh6QH2EgYrBGbsCuyVx7lStq4LCN3SShkPDhbQK43bk3Q7XFIzMQr7G8RqJTGrh+e
ICVy0Ihs3B/5Vji4yh+XlWUhgLNAGWAOWewpG1bUo2Cl2HDzC/gnI/6tC1xl4VRh664S8W5y01HB
iSVLBaJBB3n/Pn4v9K/5uhpmEU3RSAcJdYob6Uns+jt/JwNMxOm+UW6kfeVA+eYVbgB29wwmiu21
V/JmGnn9IOcHfXWbUgjN5zS/k5Uhn2ZueA5hPGjlJN5TFwJcYy2y3P7or+54scfjKDtIfok7rgDm
hDWJAWSym9gFkYG15yFACL3gsFY6urlyXt/nohhQK23SjyGKENDsEepxhjxD4O3ATMzeRpuFAaMo
a5xVITrcSjZAV9ji81oTws309voqFsUApaCFL88Vs1j6gvuaDvNonVEfOqS3vSIZRfoVtz+59slW
cElg3pnoOYbOUKO5IY2VKzfHAu7MMhRdQmf38JJpKpineVJgif6xSs5ZtlZDXfvOFutAL8LRVo3w
2EqYbPUntni5//4LN4Px1duwWAIyuZgifi5vCcMDp0FsTi/JdBaaE0zQ9QwaLvYAuwW91D46zStq
NBwJzsig1yfax0UBUjbVExDLOthJcPCYYnvN5NXE0NrGkGH3M0JdgHRumDxZeosHJEs4dmc6yJJx
8pPibafQlYNsIVSkqZ7u39vN0uHVbC9r30I2BdB/IIRURm8KeMfoDsZhrnjM0HrCmOh8sgMimJmV
7tRz+C2CIreyHNwOYvAOB5hChRZwkWZMXJEEYwmRnNLBDq/7CpuL3w4rsfg3yi9imDzXmqE6hN0L
FJJ/xpCICklb1c20gb0W+k5gs6J/zCYzyFY2EdKXCtt5OBKRXv9ajV837hBqRwF8BLSYs4q6iCYx
n4KYWfY4MfJqE1pbO/PSw/CcEMGGsMlsbNGR4pWgfUtz8Megi2AS9H4C5AAGrXCUIVjNoTpENnwH
XdlqD9lKX9iNT/CPwRZPl04RSAmwMoaMHIZfI4S9q/LZWyqRP8ZYfOaFkMmUKXBD1Gy2ijWLKDon
wTm3qHOEd+CFCBmnef/zuNXv9segi08/UPmoFCoMmm+xN/fm/AvkGuRf2LpYjBuuJCu3gu/1eEsF
L4UNdBiEeJCgShpasu2jWM/FyaDwkxNaNJGMjz0a8ekDN+k7YdoyyisjfXITEm8WHmyXACa1LFvt
wxwaQuUt5dBWwFDCVKpOC1tECLn/gG4kV7heGXt6gE40FJMWn1Xsq4ABoeBalo+Fuh1YU41INFkD
5xSJ6xfu/eFuhas/xlu8BF0g9LRgMV64HcBer0FF9LHj0Mh3tdHOIMmZgPegDRmQREM1o2dozFeu
4PbH/M8dL94IP62iqmfmOzZYGzYmCJqJ12y4/XAuM33adx6qEEY4I8Nscc/gjwmHylJNbeVR3Gp1
v34Uy8gdoI/lPxeiMG8yqEtoH4VVeaW9pYWrFCd+9iYFHU/5VP3LyKNTAnLvIu68HN7fQ5Tt867e
hxwIcUo49xagfaB9EZl3v4YBXVqbse8TTU0PRWZJPjT+OT403gvjSyzBEwHr1f3nuvJYl+egIEIG
bF+PiJEqiFiw8Z3y5w5ODPdHuVUF++OhLRYbrShqhW8gzMEKqwsGoHkbig1IhK+6dGorR1HiITIi
9AtBmL5yi7cOe/4YfJFHw2VQy4phPp2ww612CL8gN6HQmIzHaS/tki1cVrYBmH3UlHfpttXfOSgA
V1EnN4pxf1zFIptugHzwR4ad5WFotkJA890GO/ePAfjAmqCZ1m6cjKC5BLvb2CxxPfvQ4czZhAhQ
tsdJ0NcMbG7OvcLCgeu3HM0ugojk5z0zCR3EyOKFE9Gf7R9iSVqb+vmn/JUBXI2yCB0TU1Ua5dsZ
owJSkq0Bs4fS56aDjUGo/6CMt/NNdVWctXZvi3DBdSI3BRruLRneW7zPUdKiKrxWc7s5p//c2289
7GqHNPp1NrIalinO6m3lOfxsjvB8NWaLANaCEGYnPmcWkBeotfXOqnR6/mjuPNlfNdzV6IrP+HzY
Y/TaHM0J55UVBAzVpnMoeRNATaSoOfcQVYgoFkV6Z3BW6co2fA+c0W6JbwP5ogNmsWNd34q2kavt
eguNhATSj/28sXwvZg2IHe6UI39eCQjzrN+79kVAYFUV7s3zu8cdfjNgq3F5MzNBLTQ4O9yH5+Ey
cyyhm1ypit/aVctQu/7vW/+belw9tYjJ6g5A9XlXPUD5KzmiqVjFidqMqcxZ92v9KED/rxilwbjt
6qzdTNkg6uZ5XAEskBYfXR5ETDzFyDSSqSYxLUitRCsB71bzDW7xnzEWnxxAcxM4ArjF0BVt30bP
Hh5rRpR9ayWuaFWkdwLrpGGlXpnV29+6AmsnAepe+Cr+mZbUYEmOEh/MYR7kDpBSJkeddzT25+tT
aDIuNu/HtfB+80tXWWA8BbS2A5T/55ha0EZlLsyYJukcC0/x8CRT+/593d7FwCARokQWVbrlIU7i
80UX+xoay3+rgt4MKorM2AJNBDLpiRwZ8hyQxg69NWrSrSKMjLP7/w69+FDyAUampQpC1lwEmtDF
kXm1HaIkAY/0jYpC/kox/VYN5o8BF6sl+JxSGs8Dws3VbKyXA7A7IENpUDLXxp7VT2s41lv2PhgR
rfRwhOJgBL+I1UIutjknRnNqN6D2AresXeRR7DMGB6uF8d05mS3CIK8h8nMDhd+4SVF/BfwT2lDN
WJP1/h+T/d/LWeq40Q/B51Mbzid2GbKVft6Yv0LSs2+8wI33vMEiyWw3ips8d69rkpDbOx+Nm/0e
QItVlmacIwhSMJov5k8IRTBj0r+/P2ER9fSwVuqe5/GvCHw10OKpx5kw5oJUobrCHSX+IaavvI/G
YbS49mO8q8JvBnbo4DFXnd0KbrS6Asw//874y7WzCKZI8fvfG519lGCojDOOCQsSPiwDzh1mqu8r
EproVlxZAm5/U5qiKmBToull2V6jTrLWRVkG3dSOtVtotyiBugGveG3VBmN3drpbCSCqdnOxvhpz
kf6JvZhnaZFPGw33CXeCzEb5qU1MZssVOohFwyuYNTCOl/aiT/JOL5Epwxhu0OtelzuzqK1APQqx
wcOjKHSYkKCiJbZGKrwX1E63kVP0O5p4smooOKnQ7BY4I2CCAjuJLA2rv4jfBD5JB/yW+5QC4hdO
HJttSBSZMOFXxW0a/wvGQsyHGm/q2GhBt3qKYb3OA/CzzbRHuKHXPxTgcAWycxNbE8AawLr5qsQn
oHB6czj03EtZmyyOiUHz+qHpHudwEnqAJFeID3FkiSjZZapeM5HegGHe7vtmm6qkY3B3OpgIaFlG
l3l3jCUb2ALV5CC9Gtpj7utlu1cmvSq9VDZbobKnorWZyaIxj84FoTK0UyCwjjigzYMrtt1l/FGE
zlJ+csnkXxrAxJlPbOLLcZvKZznIXcqDRkqkaXS56lPRQE0vtuAp4t/KTwcIDCJL7MXHHv4GGalV
Y3KVMzTHlB4l+ZPFX8t4s2rg9EiqRxroKZpmmLOaC3YuvZdH/tTaMZh2gAA8xoUzUyYAw8phyq0D
zVQCyFS/CUi8AJqECwo1wbWh8kNbf6ndAWwN/L0YEGHY4urg7GZnXFi/h0IzxPYaFgiP6I0ccARf
mlq9yXMXhVCAkDJAGrLvvtcMTXkZekFP+G0AYuYk2dxPUiJy+aBZUUv64goItAn/UVvsVkyIAlwR
AZJhi/ZXOML3aIzld5NCgu7U07ekh/Z/O4anrrarxkHDNrp0Ut5A1TmazIpxenTm69k5sLrmZQrM
FAQAdOO/BjgFB6c9BC3A6M/AiTxT9RBzZL4CaueZKb4Mb11IKsbsj1KzR4c7mMcRT/GuO2lvKLnL
IbSLBw1/RzKpaEjPfpiThO5F5LqZpWh68RFBBzKZ6NEPEqc/a6HOc5DUw+KQ71x1sBofPfagGRvM
PsWxN7qtcR5UuPLgDJoT1Jccb1Di1bjpMyyY6urTh+02uulTom0bXy+Kr6TwACtpvWgDu80xvySg
igGmz1x8fzcMRpHvVPFQUnfyA/AzTjV8E1WwDQif6XFi58U2RHM1p3fqBeaP0jNECeGLjG4gao+Z
EX/WePkDwrBGPZl8SHqAPQBggf+3fwhOVUvC2oDt+UgBCTYGvDnSWQNUorFBTsZ/MsFZsoBcht07
F9twhQ8Cq+1M+T19SdA6q7g96CS+w//MXIRj1oVwMMfT0INn7QOlQlTGFYnA29PXHuTJHDp8TpiE
rVQ/1kCD5YTHafNX0bs+5hooxpcJzUIU4KtdNV8wwQDhS8d9lbUzDbZ/qSKLGfH4a87LvlNXiWxW
ISjeJV+zQm8EEwCmkt/4WqTGbnDOImyK4AHsNsQLX/vp8QOAPXLU8BtiFlKEXwNa3mp0D0o6OBRd
ZPFFCwIFATgBcEE+tBh2L9ZvORZjRHBpB7wJhD9o5VBrm2aEQhSiAVK7px2BFAkvUN8eypowkKHg
z3A4FCS+BaqUZgIF3jJALUDxmbjT5NadrnQG8HukjrcDf8JBvwS/nuwkqNBMH+p+U8Rwo3GTU/AZ
q+C87WocHAkIAba0VToLl1G2XhwYQuVKiPSp26HOvVEFopZgtwHeouc55Cy6NDpjvBcTO5a//HIE
FXnToRAE1Qr2w/S5QgcvokD9kgpG+zRkCD8ELg3tCJGDIyik4C0W6mJVl99VSUeUYb9l+N1vwHGZ
/95z99VeMghAJvBZTFyXdmB3WrqjnAnsSj5eFJyWYL39UDaBDbxpZzUCkOs6Ih6TP7FoF/4RFaM6
tDkR4dfgiIzeffaKGQJWAA/ywkvew0OB1zpxtICEA+kbM088UbGz2OaUB1nQm8JpNAuqTGBUJt6Y
HJ8n4xMFbrN/UKpzNngRoyfit5zABgq4T3U8Uu2pg3BE2CRnZts8F48QdhP8wQTXw1konQ1IFsYX
XzjWolGGRI43bOjV4gCyiCmd1VP3HH6N/IYOTvU1tQQfO+TFRp/IBhMAiTFKJG9gp1riRQdYTwwT
CJDQl1a1BnZUpJcKfUIAaDSU7IFDKVjJjOb1AZwPTkAfbJAD3oJJxdWmLUKhjO45gMvbCEGDH3Se
31RVonfJt0KjvYiO10hDP7N8muAFJHY+AckSC/F7OthiAzJHC3uogTtko1GDc4ps14zFByoDSPIZ
JZcu3sK4ww8egmYb+ScfWCPIixTfHNs92HtlsudVOwNQAQfB6D9DKjNRq2NBfzFJK+07ZpeNLQlA
0k0RJ2ptK06NMWl7mkICiIURMzOgeDrkPyr/OnEfvP+qqnbnv47+K9f+pPh/CmfPqLuo6LwxPSa+
mSkAOn6KMFcuvYJH8TP4QmISsq3h49p4FQ3nmpkFhwIAgiGCbgWfF0wqfFiIpUVmcOoTsLpWwFAn
wSqs+N91GekDWuFbIOnVx8nfJXy5C0eoWxKUmpPcnVo4n4m40t6ehsLW0FmHDA1257ndlCkpxN4V
RSwmH2MBkBlQNFNbPlT4QPIcaeXw0TO1C7ax2eA5Y9VnwD6hrMOCyIETMBeAFCCiMtKrkj2AXzWm
slu13z7uHedzuhIdUkHbcF3f6KhgglQE1zsUKRlRIgIEZhX7KPiJDnah7jPyVouOknhQ2GOGFnOF
NkRhVCgRMxJG4g7buENYM47aKHo8PvqgzqcxFqJmK+E96FPOYAa3YmCBEuNG0A+flV/VkCAXSG1w
iIk6qYYEfMQII8EUy27go7UTas4cNA+Z6XUObP0qzS2uPXQ9zoPgtQbxt1MmnyknEjGWPVrBNZWq
eg8fLN7PSCG8RWg2EdJCV1p4t/AtUFFYayVKhGqb4J617F3Mf/KiN7qWtxUVb8wE1lH0S5ZXUt6s
4SfDIzuR20ehjhytfQubg5ZvYhCVxIwj8fAQxOo7zUoI/2bEZWykamzylWqVySXhCyNqT6xInyOl
ex81lGA0ZjeUAQ/rABVSLsQ5LAR+hUoMm5Io4F75HLoAJrgEggJmFG6/3QlQ2oUBmNiZbwFDOU2J
HgSJlcBYtMAOZkJTH+4cxFlCh9Ar8Bd5wG5EGtpy5ZtM8FxkdNvFZpLsJ5R/mLc8PPVgbkbQI1ZZ
Bm4VFk/Oo2x1qDV34NUD/JFNaEcxj5cSL3BaPfHhc4h77vonuVbs0UdtO6gNSX4J8ZHyYW5qUInI
HaP7QmlMOQf/icQO8cN9Easqa7MAudZ7nhnJOP8G96T8bsU4J1FVUkJ7GGiwxgyKp0h4yytgASK9
ZiEoZX6gY9ULeuKYgzK8teVXI3lh47RZhQLzqQw+SxnVgvihUAJL5lxA0Bjue1CUTTgHwG5XwsCt
7nIYRF+UcMMpuwrG0ZJwYXgUD4VeF6svzffU6QyBZAzbApHZloqXdicGhxplQopa1NkYoLmx/5xE
6FN6tC+BMMbInNGjyT3xhPJ1jI8ij90EB3F89tG2iBFU1JnhZ5j2fHzpuGMHZ8Oe6Y0IrbtpMLil
gPQwROjSdooUG1mMLt6xfuq6VBcQ8/zuKw32FXSc0gj/cBgUqrs6Qd2pgDaOg602qlzFTNCO4VFU
Jw9NIZpUQso954GYgXGItk17GeJzBv/xdMsBczVswiHCJz/PRYv45cOAhLmUIBNw71ONTHubT8CF
HcXhKWFeCzi0Mx9FZHPBJq2eZe6VyhwSgV3FcVZFX3v0zs7W3SOFeRIYNPw3W+GAoxW/6yB0sjBw
KZ4a36DEICFZR8osx8ymat6DDqCtStTrFFJ0VnNUPBUpRC1CVlxYsW0zuNtNwIfRiR40FTIRwMLd
MQ3dRoBWRnK17KAJrc7iFQyiAd8MlmdgxZheIjzIsxHCZILQ0SNRnpQzHXGABsxb9VaErhaPZst1
1hzZxxRfcF/tC1A5Wj50CgVl9PAn8TdhC8v6t5F9iaONNF5SYGEZ5LZ1ENtB+Z3Fp37YDdioxAB0
DQIR0KgQI573eB7QVrSj1yMH4psErOfSUBC5Rv8rFrF1BKa2FD/KZNcGUFYWhdcAuaGJEBL3OwB/
B/EQoQWjcOMep53ZQWw5feR49M8dUpztyKPHgQo4Cu0OZqVOAUtLvg+NEXpgJQ4NrpigMxhRnG8o
7Ehhdl7U5xJJVVs38K1EsXJKPpqBOkNrKlyLvBh8D59us77XefFTK5C/cCiCgfpaKa8h7A+jKIIR
FfAhAmPy/vs4/LA5zMr5T55zNQ5pprhDh9hewMZFhLQCHvFeU0PtUCJbKQuiinavxVbfNDDRGkic
biBVh1p4xFKC40v5mQqh1VGAv/wvGZWAFOlqIeKLKi8y9fLi0iqhM2FDwlKRVHVx6GfJdAO8pr8v
/dDusI/oGtjF8xqJSpTX5eZBVUJdQzEg5HhCsaWdmt7hU2rJaWOyyB53NZjAlcCZKooOcQPLaeQK
U2ijQqSFWNvH6CnsJoPRvKTdSSM+GnCCh2TXDE9av9cyp6nR1AzjsRTmgBx3QSc5wCDY7MeChf1e
InTbaPINMYZ6s2a22EsHOhS9LjOg2E9Vc4D/ipyr2HUKVsKMBhXFlxY7qgy1DkYEPy4a4a4Wz5Jt
8LKUIzOCVhZbfn0UaeLKSvMi9oVRxMImQALv9zXR2q0wQj2WfY6ljeSoHBu0Aigk7A9Dhy4WLIct
NspKTrHZ6o51kW2UmYusCSYTw2VIBqkdwvhpOA9ZaINNiOE5rxMVR6STN43VoZCOYcUdRSm3GSro
bNN6SS5iz4PNLo5jkIXg7A/SDFSZwsGgoLENMlohMyRHE5TRAE8XfGyInccg2sbzOazAopLAGoLv
pBFHGqY+tioyHyrvIhhAZ2roaBOeU8sRtVNJ3Q4o66jYcqKJHslIzOVGQlM07+eeyOXm0DBeH/mX
oQ9flL436i4lYgJkIuZfworOFQpgh7wbdCCWjYhGAixSZSMFx71GU0VSdodCgLEu0p8Y+d3UIn4A
sykIA9pY2IvG0JceyUGnFCjKTHqTIRi91ALS1CjTOa435bF2lFkc317CooKx7KZMGED80MLEPKf4
HaFr8OK+8ohQNLX95tIUkZem3augecPoptwzwwimxHgaaKA8vDtlAZHlqfYTT2sV0oefMWoa4NyZ
WFlg+aI5xWg1ykERsD2c0JApqiafCNiD5kRLSn0KWKfDpjoL0E6kAWkeoR+/p/sRoUboa6eVOiPk
RR2HGc4kwJcO/E86gu/XEop3Rcq+1QBJ8aTYcxiQWJTCiiTG/jUZnlsgU4MazfZorfUfJMoRJW12
mRge+7AyVPklp7ZazqEQ6I0xt9tasIuiQm4jnWDA5wN9ntbI4jKet8qp2wnBAZOnBxPiCR4OqId6
JwSWjz0VV+6rejBY9q2AQIyJhwJ75dmJ+0uJwLAc0FkCp6iCj6wu71BnSL1e7XH3MA5ku35b8Ujz
eNXpfISQMTFzTGI5PeUFUrV6sqT+IVV5Myg+m3x6QGr2wKJPuQa1bkjQXcHgqVrx3KqZKKzOdpyV
D64P9mKXDkTq3UypdU7Zdn6HiKgRnn+lWmK2GugOSk9yLvy1LVeHHyWEpggVLaYLPmte2Haor4XB
BPVi5zU841FgRKdq2jVNZNVMaMq5/BgjWYhY7eD3E+G0XZxtOV/asICuSs03xWbMZwAMl1MyNdjf
DCIygMjgFGGjMK8ilOs5S5qk25ZznwmKj5p/qlBnTbBh/R/Szms5ci1Lz68y0fdowRvFzFxkIr1l
0hZvEEkWCbPhPfD0+sBuTfNwqKJCiujoKh5m5YbZZpnfxFrsekLD4K6bd/2wDmt11hjGyQoeAmeY
GYp0qEZ9nufHIjvXGta0Rx8dAIq5DqFp+GDoN2P8K6RfM1yy3JzRTVH3UY4VkGJsu06/HVoN4Vo8
XrL4DOsVN6x6JqZgf1SeS0985AK18A+aUDem2T4ZWICrDbxEqcPCgQmq5IRt+bmI8KRPUN3kWNZL
VnCTLyNdWhpGe9Ni18PIlFB1BHMJdy3vkAUkdNECzem92pVzWYnnRiFvdZUSUNaaz7KULnv8yPR9
a9oLE2PQsB9m5Wi5Skf+L7z50JscBd3JKDMU8DlUh201nuRoQIQVdIIjYdFTzOXauImpMDgxwWRa
5bM+z/YyaupFpmxtrTjKuongxigRNFnHkkfU+W8OWZgixLzhjMmDG9+GwT1uegonGoFckMaHyqPO
SHlCEltLRykpbeDnkEN4xUxLn7v8PuVgGAbSBtVYiOwlSoNZl+9kZR+zPY4xQq4t+TrUXmlhaMLV
rWCRBJc8eERqeB7V9lxGzwtXpcmaUsuOdUu11rxWSomYaTiTUMYVBrK5zmsQS/uq32SV5Da2tjGx
+0R0G+b+e08iRpwKIq6cmZMA/pitmnwfA0DNpV+qKua5nM0b0c6N/NgQ8CkUSVGiWrEdzrUEtzQp
XI76G07ic1vaxzHQAYNWgAqhNUewWIeUlVRuY2QrOaNufaN7IVsyCWz7KmC7NxjT9c0h8PKVb5JO
E983iliWZTRXw/gd0eOZ3t/l0TZMOMqri5LXc2C8t5TR4/JUmBT0/TfboigNrBbJLgRy03XQvqkK
hZkgWVjxuzSuIgcsZ55stKzYBrK1hid2Mq190xHlxBZUsA/PPZvDLUVEGbCnhB0f1ccM7G1aNCdB
PS5VqGDI1Og4a5pWsBi1O4142dGvnQ1cM0EYzJFcudh7nn+TqwEllV9RgsWp8hCr1loT7Akah3tH
44M5XpIuQXC2S29mFWJWdCSzAYEC9cAallrKQi3k9yA9woee/L+TcSVTDdUi/EHTahmH7UmShpfI
DN2phGFWKRE4G60Tn5pIWbRUdnk/8IctynzUQE4aRDdi7FSR5hUMsGzMlplG5mHfFmG98nyWnuIv
SxSeVR2wKXYWnIMtpUQsjfdyx3GfdpwREq528i7Q822KErfddouC3TNM4k1AGBg7wIJQ760nH4y2
dxNFI0gy+BPCciHvE6wJM1RC4+qxGeOF0z8ndbOTvVOOx0GWnrIU18fw1rFNilfBTKaWWtTR3m5R
6ycn9GU0aOR2U+viJJHy9xQNnFrMW4Wp6EXlAvO8jRApNanf3uitHXtl10DNe67QinciL1faEBI+
httMpvxAucMejV1letsiGLY1xdHQBrWvx7uooNGE12IijGXeNxTjWSFBtciyHjsDZW0ggaqRX/ZA
53QcXruIbRv1VCb3uk/0dWPeG1XilqPv1hL7S17jZaEf5YI2jX6VRvYyqXER/FoRcC8reepbdfsO
17CU6l6lFbNAU+/VKr41/VebUm/rhMtMVGuJ87vE58v2wdGnhJX2e2k919VTFExZUvwrxVsmzbQ9
ttGzgHHqygJLH7lyhfVL3W1FZR8SEgq5lJmN9q6AUC7SjkQtOuRycBy8flU71iEOwUdSRta1nSbR
Q+60yY3PtXrYqmTJSEbTvqDqnvjtYUxBpvjBqq7rXxgOqzNT3Aeys9AcUhkdhxWjLp9rCxMaqcld
hbpIEvUPrDFSySnjtNpwnegjCSxszkQFxirD21aRtovu2tHfV3nrr7rkuVPTVadWy8F4UyKx8CVW
lSIFmFfiyKHfaFLIbG4owgBQ798a6Wq2ByNexzGrSkGYc6Myq5raO2X2feafdbMjiFn7SEcr3p5y
ID4bOHViWEJdqWwtno+2lwbZ9dnfhE4YDuPeVpamtlWsu0nIXEPi2Vil5ZmjPZTu21J1Lfs2CR5R
O67VlzJY1tF9KEekTyd73KKou7TM3xIoIXyJlZsUBWwtJpDAlV7+lcu/wjCfl3rsijoGhFtQBn6V
hk1I8wQiwNzGpLffOuB69XWlos0sYevc5m9N3C0yFOni5rXRL47YtRQsR1wq74T+0FLeV5wnvcXQ
oAXFGaTXzO9xlVcoqwbrIab3JvfKo9oEi7Yob0NZvuuhmKqhdDaqs8LukprITNSF6/dHSen2Blrr
qXnjjXslsZeeUH8H3T5uDzgp74uiOTiyXc071K1d3SjPvq2NdHbvLXT8u2B8TxJE5yvlIe+93yJt
WNWtOm/LwfU4yhxqKDiB9kl2zKnKO0LdptXAYyiWWPvAZEQNLr5NkP2PKHwbMsWZ8tE362MW9EhR
a7LrsHFHnF+ddxdI8S7pzyanRaBVC6nuSB9KuiklTb4qZuHSlzFKSvl6t/TLbK2qNyPdUCdf2mQd
rSMXMz11cJ9qL4Yv9lGbXm38UHvRLANH3Qz8Of1ctt1S88ZNwZ91EH78LEu6q+fBdAdnTUoOvWlu
RxlTG1kinjXHFWzhuWK9JEmLNDmkYFoWIqfyLoXXPrdcU6YUl8IhceoCBvjeFjsrBe1qmO1SNc1b
KL7rRuPQoAtKqoVn9nDpUeJW2g22sFMj1bEHekn93gsa/CvLdN4kz7hmmv17aD/5w0tKF7eqlGVt
5KtkxEWQnFH3r5lyU0DvdtrFwDMruwPIgyXMGVdDu9uWlhYfz8c3jf6gMw6Q2a2lwf4nldkMNbtZ
yt+HsqFSte7lQ2JYc00Z3ZQAGcUQuoxJuk/q3218DZtirSHAWWP9SMPapjLYkuKH1o0WH9Pg6nP0
oHc0Q7G/NAZyhYZmWXKr+J4rdQTTvRfetRatxDyV1miVHwNr0+Qbau4ZPacOBl/yFvndqZSIrWX7
UQpRnPE3Y76OVGvVcMR7fs3xbi1MWqdK9NoltOX7257Z2WMAK/THQb/R4+Zkq+1acQw3TrCBAPHr
YdGUhtGDysk4m4JjK2oWiojUmZTrs5FutOJry2bcyEQrUrxtu12LhL7cl1vkgldstVKDR6No3032
0qzK16Ny55NqcRxGBlvVEDZ3pDo6tYTw1RaI9UX6q9ZOWa6O7UMiO7sRff20tdmOIZn34w2aIQqC
79GiR32UE2Cf1eIGveB9V4m9bY7rIGS+tu267nZSSUZthIfE1DZKgxwZe27UU3sYi1WjG6sR8QW5
3ujab4nmm3YvBiLOl0p5ibqrT9tE0fZC7GtwHF1DhnwqjKNp3hjNsSAmVv3+JNFXkuhbivE1qh6d
4TH23ogQZulw1Nt1Eyxl/wT5BiP6jSn2KdokuKuWCjmecgbvoCBWXxZnW8JECclbeSPV2767EeXB
z496fFCCQ6gc5OGV1+TK5W3VhG7m+IjVRziEPGOUvR/ZcWNvIE8aol9dLqNG+ooWfaHFM9G358yg
vlMki5heK7VK6pbmpSjZ7s3b0N7kwVYuaFiTny87G42t4NYscUKmx1qIS95Ls6m3Mfb6LE5sYvu7
jgJUo22Zt56DipN/0aNLTqndKe5zy7xpGvXiK8nJ19dyt875SN1qPEXT9ZL3TAnJc/eN/FpI+tUs
HgPrgFk7xWGmBqoPKPz3yMMkob4KUoOIutpI+SG2p5e7ayztKOGXDfCjuRfid44O7uhTjt11giy0
LDeKJbGQATkUSbsNFKA4o7Ud/Zvp0EUzf/IRwWkkcq5N1px6vSSqr5778tUpnnLLWCrmuPQd2n7F
g2nfpk5KYPpSBckNUOW113S7AK1frVOOiVG75HzrQL9X8JGYLDwKv6dUsCntDQuOCOdoO8c2GlbC
wm6s9RdyAnGtb+5wsphbqbHsvGLtR48OIo5+tNbzq1WBwDS0rcCKV8qSF8IKBWtle66Hm1DM5RV+
fIAQSLM074V+qhfQQ1k2OHP/IgV1HY81+B7mWEJgLXJK5MENNHfoaAmsTYnmr3CxsuiUFSvwrDmb
hiMmww9LWTfWLt5b4jUzDjIsLO9uMN+94tF7FBr1ei/eG3IyV09yvvYfACO16lKXXzQQHDJlCc3f
meq4V3OPxhCH+SPndHQ/OkCaOHn86GJ0s7J6LSz8oeK16qzj4apYrvQe6MtEOtViXd9E9NztWRvN
x3cFLA96u9XcPHGiSNRGY6AY8yhfwhXmQ+rJXlfyjJy/h6wxx4xlOs/uh5XNNK/m6Tj3rQOWHOyC
MQYu3aaP3IiWzvvoUSteSN1aGNpKTyM2dgyfZ42+MF8KTcVdZ+7dtpSRcuchgTqUxyiSEs2N+b7K
+CtHL2XFvQRNMdvR6CV+JtYVqPBiOVE8SmI5xhOygDJt9VxdPbFT4y1+zYbYUztsaGCq3m54EPfV
0dZuMEUkYthmeHKFu6a7j50tULMY9H00z5WLJJ/7iiASGaUbP9s2vNSKavBcEZiO52jPPbbSxhIv
HOgMXbgVcofbPv/tn0y6S+kIhIvpgUjzvQ0/Xn4iHRFYtnY3BiWEdqE06ybjftX7njyErEAmPnCW
bMUCQEC+J/LwAIOIeeDNwlP/nLWr8d7OF7p1FxvzkDT+vUI1w1//GYT3LbJVkRHfMTH8VlT5CwTP
NtNUt/JJ8w9hBedJwbhmCz4CiGmzLPbW1l5Wp3Qbuj8M+x3Q8vOwE4D5E+B81D0/KwzUeLKFuv3H
iOUu3DcuFMR5Pv9Riec7aP3n8b4wEEVM/fxD29SnGAurbZF1z6WxCh24aAleielLrp/DKe8RJ/iZ
yJsUbuadM3RhTFqZSfDuyYeB+E+mB16PNI+G13w49tEyCToSxwDbzts8P0jV0WHDGEh9QxWIDkYS
QzzuxzLZyDgAWvZR9NJcl9VVp7808ktQ4RSyRGfc4rzSjkF4iOnH/flh69+hwTH5UGwVYisiGl+g
74Ve6rI5aUrqFourx7TZOqrGXUAJR9Mv1PezBMKpjX9Ld8iSem4YoZuAgMHpzyaKJE+Xnyq/nKkg
3Oo8cPOuPlrxs989ZOLYWuvQ0feKUS3yUloFzVIO9mlELb+8yUdcY+jyGsaLBbpq7I+tdlcru4oG
iBMdy/benNqqNLz+fMffgv0/3/EXHG/fdlniB9wxjiIwbNrb4ia3qXHMguXEZ5C29SV5peJ+b22M
ux/G/g7D+2ls8wv2Pqly0/QnFVEkOtxmlZ4oumXP/YuDWobYFBvQKPfqS/dYPEaHn4gc02r9ih/+
PPZXrgHONbXRWQBqzXXZYIvNXvPD7U0r5U9DfMHeSxRBc1RhoGwt6VkuFJfaGmprk0RgjOU0486H
tbL586g/zGDzC/4+wHDT8SeVjs4hPNvVzi1adX8e4oOH8acbm57tpy3JQaJ/hF46cWCMZTA31miA
3qboLeD3eVMcLEwg2q3umnf6qV+Q4nPyFTMSgnnphqf0EGzpJOx+Yo/89EK/7JOGr/VYInHjYbod
yFECPGb/fN8/PdovO2OQm52vkS0iZ7mtw1/CO3TRD4zsb9kDn6flF36P0qLyKhPo7YYt6ROC58ZF
u2QAdJ/aLcedy9M7mBdQwUvYqcefJs8H8fdPb/bL/hdagy/8Se8ZXIxL9OIOEL5APSyJSI451YG3
9jFbee6rP88P0U18CE/lqlxJ52b9/6DDYn5+El82pjroSwntQAQt6DMmxjAvqGP/+YV+y5b4NIb1
ZQMKKkNSjIHbLd1JoITMy8WS1MU/bybP/KVx/vN43/GbFA3qloaRiK3oX15uFBgoM03krSQAokAI
Wm/L/DZ2dpPgxp+H+pZ3/3msL2+yDOOyNkSLckIooV1B6s4a1OSHEnz4SDuvpK2hUd+yQn1pK78d
MABJmm3VtjlkyvjDyvl2bX668S/vMrJ9pY5MSJyy/SRlD0l1++e7/XZlog+B8LBiYNPyZdMrZM3C
xhEackhRSU6vfX+f/aR5/dMYXza9MhnKvFUYo8ZeMrqrY2gA9/9/tzFdwqd9tcqFHOHMjNq6clLH
xrWtS0kN/s+D/B9mBtQdA1U/3Ta/zAw5DOXMGJgZ3TY82tv2DEK8fckfhzMpxrW9oZJcyDPl9w/D
fj8H/jXslzmgB35VNh3DDtv2TuzI3eiuxDvzNrjYO/mFpp55dH5QWvphzK/ruxWdaYuMMeXkGOir
yvpJV+D78En7r7v6b6JYcqg4lPkmkRDtFgz0U7OoHibNifGFBFPe5O8ljZknQAhb59cPT/T77eRf
Y3+JLyLqshQ6p7u7yff+jujyJn+JXrQLhdYNje9ldBPd+zTXfxDr/Dau+XTPX1ZbqJU2lEZEWdoW
4AuyjZp9DL1oVuQ/nenfH4efhppe8KcVEbdQUQOfjSMClK/UDk6taJF61g5vZ8C6NTnsYfBugubc
GrcdeGkkHambA2gcwpmdQ76IALrpF8VZyErt/vkFqN9OL8PB88nCMAuNmr9eHViGTOrYd2Aeoq11
dk61a8ziDdiJWTYvdzgLbCv8U9K1PuuwLE6Ww5rc5Yer+HZf+nQRX6KSEt1kkSRcBAgGa/zt2d7a
LPsfFpL17SgYd0+cQkzPPkQSPr0IQ9SVohnBuDOwwOzVC+QUWb9rwGEVEUVQnZZYdB6jX2BWUrxZ
0pcgeAHZwTug+D8hCBsa0f2jByJWr15s82hH27hwyKOAH5g0zyQT1eeQVumtUOgFmGfJetWQozFb
N5s6vtm94RFANuAI6hcdbGFAGz/OnuoQqOfekV/C6Ca02ZzP0niDSSEMkaM5bh1lXdDPkYNzWJZb
L7pqxkGKjmZwqWx9bmDMaXrPtlLspMpAGKrY5pY9EyEN63itDMHvOHu04wZs/TrRQBIMmz9Poe8f
q2k4Gs5ZCv/76wxSTWH71JOHnWw+jVTBtWECtV/+PMi369X81yBf9gnJ7gpVEdMg6i/Tps6XnkcK
1ZLu/BB0fLseHBm5Wt2ZKPJftvjCL9NO1hgoAiCQwEJM8h+e17e38q8RvgrttBkIIRuk5q5wqsWo
XArvklOYUJIf8+JvN9dPI315M0ZipkkHnm3n2GLV1mTCoQNWmMqeb25TityWjo+96dBQbuCtTbgM
KDYe/r4n5NizCTBS1D9svMYUj/638NxBjJ3YEcqz9iWALAI7VxodB07k5tZNr+2rMls4dbcBl7ex
8ZHrDFxg9NtwCF+NwAZic2s0+oOTWivbiXegvxMTbo+GKX0DVH0pYBYW6jv2j1RzboMAts1oAj1I
Z3aHQWtIJ70EiQgKR67BRnnystTKpRlTo3gWRk5pCH7AIB50FTkIZ5j7sDsV2Qf5fGd28SKih5uP
/Qt2Zo/CuP9REftbtSzMIRxDI542dPvLSaQY2P6xc0zTAcR36xyVDgQmqFNduA0wMc889Jm640DY
h1YNLODuzyvrW2GazxcwrYhP2yIVIt33bC6AZksE5+/ozOg+H9AtcGv2/kqdAa8x5t4O7T/3ZzWI
75aDjjSzZaiqbGtfl4Nq+KXUqSotLa1ZOyFzojj1E+sNcNDHnf6P1/5/+m/Z+R+TrPrPf+fn1ywf
ytAP6i8//uchfC2zKnuv/336Z//1sb/+o/88Xtswfc++fuYv/4Rv/ufI7rW+/uWHRVqH9XDTILd/
eauauP74eq5x+uT/7S//7e3jW+6G/O0//vaaNWk9fZsfZunf/vmrze//+Bslvk+ve/r+f/7yeE34
d9trcg1fr//tX7xdq/o//iZZ5t/J4WQHaQVsMrXpxOze/vEb++9s545DPoJwHG+F15ZmZR0wpP13
tPcdg99BHrcdmyuosubjV9bfLYRFsHaRDXryqqz97X/f+l9ez79e17+lTXLOwrSu+OK/Tg3D4DsQ
znPMj7jEtL5K/VvlWIVlVcETbpPTqBlrzz7qUfarECOcjKDUZpshrS+t1Vw8nWqtCaSTAq9+IaA7
qi1UySGHPvHpAf7zKj9f1RctpY+rUmQLu0DVmbSJv2o1SA1S4r1tgVrv21tdrKPegTZkHWNsDYe8
v2j0vM0megdJBdnwpq/ipW8MQOOVB7XvHrwwBiAsN7PC8N9VX1x1D6fsHsdJOrgq7Di7hs5kQHhd
//nCHfOv58E/rhzfVYPMXTbp6X85D8QgK3KWwrv2qegtdLt4jk2x6WMaxomNNGSTddvSD16FTJRa
Jn4CFCU/RiWY8/ZI+3yvOf0hgL4koOa3lbZTrfwkGuepU7RzoIIhTDM3r639EAIu6LSlGkiPkpLv
mxxKSmIEswTBBcLtcFgkffqg695DILze7SYgXIJaXDX6d6MFKSAH+IBbkOvg5LzotObiZPVScaJ3
I+JByaAsZ7FeueBVbmJv6zXxQQK/qHfQXqN8G+TBrdpc5Synh1sCHjO3eIubcQRpbdP7MGZ7+aX1
LVfWR/QAbP9Jllo452lzpFOqo6YC8gWuc61vFGzTLVPdKGig+luVxlfKuGagzzV6vVJgzwFx004N
bGi9KpzbUgde4o/DvRFDaG1iT1l+fELv4/eieBgySkFh5MPLbKpDaqd3XlUD2AHJNAS0Dz/mdgay
oteLTeINAkxKdGzEcIoCeafn4ZMB0KxMgLtU8kNmVR4oQ6xbNX1LK/2idxC/hnEtm/kd+AERmL9z
ZYfHpQRnzzDWmnmuJ4C8PJpg8guYrs1I23SoWlCL/u9KTa+NXizt6KSU5rqq213IbbhqKY1oNrQr
qazLtW0P3WzoB2+CeubLpMSfKoEVEHX1tYo8GsFmm85D51EZg71l1M+BsI21A7d0BF1I7t7h9R5C
x1ee8y69doRb80DraASJ1s0lnEPKiCuzTJqlbdJPYIf7tJ96xaG0VgQoR8MC+ylhvDp9Fw9bzMbQ
AJhWIZBtdfmyk4dfdMEmRf2AxeYY67pO3hzQG6rpnK1anuctFAu2pfZgOQ8amvm+oKltlxDLOXne
+AtSqfFbQUgK1oX9plPhFzvCj+CQJ9y0wvLwlH4vA0YqTaAvis08sLO84LyM30vd2/WBf0lkL1k4
gHpdsD6dRjtGZKa/CM0bxR+lleMEO2uAQeV3wyZTAfbbUck0DYDTthlbX+n1dymodt8B0lrEfFnj
aWsv7FAej7KpCTngARH7FyKfZD6wVscMSIkOO9K1RwjuA/jwtrXAnac44KVwIST9QS/rB8Kw1Rjj
+o0/Q+iOpfxrNOCjZjlTMR+AjAUgV+Z+ds6tyFn1vkXtTQJ2AkuNdDmtl21m9YseLPo8yuZGk5/q
toJ1MD5kMRMZOCG4qHrRJr+6LCpB69N2CqLqFOC8xnCNN4sLuOM66r5pw530ZnlDlPdop6k3HxN6
1RGgwriETKyZzrGTJ2GClH9mdsNDp4lHEXfHNi/tiS/Hvv9ijcBmWn/6hCSuYhwekpbm3qBTNQSP
6M36WD0HNs17IzqxaC+SNTzIAGTmbWVB6a/JCrXp1cJfg2gEFC+9BhIT1w+ufBzeBT3nEvGIMpWS
hS0pDyMQH8CfdjtP+4dInAhlaAKp7FCJZh6igkQ/UFsQHGGI3TKkDEJUfYmzS7uUjFOZJlc/cH77
QQiomSUF0rBcpwqGE0yQ3l5FAjRSUDDRLGSGXbCFjpWQqRp8VhhEZZEzbFIuKC4HZSYceEq4AIA+
CcT7aCmLILTBOUH1m+mO9xDqsI+CTp+3GQdOaZHz1qAyAjhwJUeRVYwPqYCRZky7LVKB7Bm8PyQ6
TKCu81DpHoJ0rVW8WlG3cF9Es5cTLkL0zlNW0ILHs4b9C/EEFETPkm8li6gDVlnmV+qBwHUHoMlR
KR+CJjznOm9T4etnadxcAocX2IfVMteZzbzOZOEpOyMrE1eVVHwwEPz42FelPn/VaOx7wbudsE80
Bbfby/q6bRlBxPxURuGdiAcA/1ojXLU+tRFGFD644mE6Y9OxLGZZAIYiwxnp47HnXnwwVDYKJD4v
StJetI7sxKwvGRAXep44EQDbExkAfzVT50ZSH6CEncehvkznfNZXF5WTSZW8BTTEFyUeHuzYhPou
Pzha+JqG+jzruLKoY3JBo3UqSV+0nkDUpX4c/XrjRyCMEfZ88JJJR6FVt7Ux7JuIKYtyCx1sE7EW
/OQ4qbp2lTXtMXvzc+eA/S3kHeGl26jaycJu3T4Z75XAKOkcafvOQ/oszFDJKllIOQszjYtXA7V2
XxNXpYdqZTTJlVivnmeif1AK/0qvehmB7KZUzLnFGyw9343hZvSjHLu1OtzJGrfQh7q2EaW/kpxq
Yl3xWHI/X9hyWM1Ugqx5Xxb9vLWVlSfadWdZZ7PnQjzTBiCT6dtICxQ3Gnn9QyPYsz0cp6fpgRZj
Bi0sXfk1pOwxdZJFuFFpqlLN4aqxu8kCsOxVuh3NLndTK/NXDiCc2JrgKD5xhd/jl1rJhzpi3VlZ
BhAwDt9DoYJEz9+kabfEUFCHzkmIlTMJPyaElnGO5lK9r8F8Q8UG3wg8nE2tQJCHNe3lVb6UWnAu
cg98PtIN/JPz5inoGDeLw2s75BcGW0sFdxHLLJLQr5xFZEwcClm6fAwsF0zZSL0qGVYo0xy24viq
VdoxCb3nrqa+Bn12GU9YI8o3K6/oZq3qk4pmEdRAGyM/KQnXhT6yNzXeiXIWDBXn3ZMIez/eQR8V
9/EAvHcKSWrQk/M0fqtgZx99583i8/M6YC5bjrfvanklGantFnZyphCyMrXwGgZM8ukv2YgeQ1aC
3uqZSCKdXkbdA2PoINkQwrUKOihRjrpGxUiDOWm+QNgsKu13Ykk+siFAtFvAiJ4maRvMYfBgzgMg
/0W30KPB2g69f+z7qFq3Sjn3tfLXlIEuEZaF4pJ22abrK4MU0Ng5arPxJQ4gJQStFanSKtQB0wQd
5J0GtHFP5XCmoG26VGKEaNUGQLGOv4tP9F+yD0YEN3EOhZ70kTcb3/ojZbyP+xuc8SZwisD1K4x9
7HCyxQEwq2e+QEfduMit8W62zXMq1fW6hDojYv0iJjSHZ0r7IaralapdnChFZr62ULHRKmDZUekv
ZQEIlCuNO3KWac5bHeSwTvjpIuMt+halGM4eFADieS50WqNViQM7Kxl9j6oiHEPq5lq0ZQOTrawW
Styt7CYa3MRhBmnxY5gjJpDFMiiLxgP7HheZi1XBb/218as3Ng32555TQo14Y6QTvC0R1plLMJsJ
Gw2cHuReiUudQgICVYNpOS3Gbkiu3VDsRFq/aw2YJkf1wOuXbI9YlNeqs3Hi7l1DxCWd8gWjj66U
kDQYSfYdfOG5LToWHZNarzm06Gi91hkMeo93kcqNOq/rZdLHmJppJftobz9mgTevWPKtMAEbMzVD
i9/obL5zUcCEbuNdWulgzFt2bSQXz1E7PrF0zwGo86noikpabL9yZMK8qrkStlWM7aAZfcSoTqg8
Erne93mF3+bIDpqO8V4k/k7LONdH+6Y34g2wZNrS+ELphSXBMOQYWhlh8Vym0buYlrJXYoEkm8k8
CblrrSJKnaCE8ZDGSxlNoD7Mb5GobheSTauiksTB0LKSBI8nE7K1DyqkTceHeWt0j+p0gsYNNOo4
fOj7AtzIeK4gK4qh7N0mVFwlbMDo+R75E6AONU4HNBZCdp2UiW1nQ70wYWGCtkkX3sQOz3K3I0Wa
QZvmMGTHnuH/DeOU1VcHjx/fJlPjn1mW2H2kT05Uw66S8YGKjUcb2LjQc0wLm+lSqxSho6h9tqTC
Q26MTTsPCKJswO2SQXEaWGc+96PkMYlOH4GwHYGmtNHFkcjHk45kQTPYeutDoBk22i/+e1UZmSuc
HAcsmnJdj4ZHHvl3qFXcmcDJ+5TD2NR1VpPDbNWlg5x0OMZLAnxlqx78JHrya1lZOrF0QbrMFXII
IpWMRtOzJbXBnT7wg8lOQVQz3LZwpY2YxKzqwqvOAefRo+YsREspZ/e3Rfw26LJY+RZAWYkswJHj
fdA5yDYIJoJkEdxUcbTgTIupnfLkCASqJ7CPUjdNo+n/xh6Id5Dd6QXHyMd/aRskD5AnGOGzoCTE
SZVgpDPvBxJf7xGOHjtgk5EZahGyckMUzMnf5p3c2W6pvrWmZs0KDUqQHPNfeg1tDLTyljHxsCyT
7JqO0i9sS8D1spDgSprRXocEC0mW07KRsFwXcQ1xjoARJZMaIoEbwzl2sRJcAodDWrDRoXxkjFv1
HcwkWKSJJadbJy43eSSWTZhakIpxICtrfUftx94HMfpCjThDM4K6BKlw50vjnQ8wugqtYmXonIl+
0t7hA8WciWGMKxWwyEEAuswQ42pRD+oRuV2FrVwuJbsmdcr7J0epivlgtNRW1f/F3Jkt142zWfaJ
UA2SIEHe6syjRltp3zA8cp7AmU/fi8qsf8iu6Kq+64yME5acKctHJAjsb++1Z4cjP8+VthzeVBJd
ikaM7I//u3LOv82L/1Q+fA+wJoxUEAr+3+bFudB5HdgZ/r2ebIrFoDgct8Zx+funXDtVJN6peHQh
qHTTfjY5gYTsW5EVLXOiKec4Dwdp4IL4UGT+nwTJt6rg378rjf+mTf7PNMvDr2rV/Nq/f6n/H0VL
i6HA//pPZfD/EC1PP37l38qf/yZarv/HX6Kl5fwHoxnEYmRJx6OqEtnwL9XSVkiTeDQQJ9EuA7l2
fv+lWnref7g8mu1AB9rxyHQjfv2lWnp8QYkEGqCYSaQxdMj//N7+B6rl3+a9rlIooB4aKBcaShvl
G/+up6cqj4PEbc0urmv/OVb+LZgVmQmznIeYUW7g9i91nf1Ee9OXcO7Ku1lsue98JqxxslzHktx8
l+d6dYVHkCWaV5z3HLKLGuiJzN39v7y5/4Wgaa0C/z8nMnzDlhV4vAMuxhPf1vb6+/8yAAi8zPOS
SVFNRUH02WUGsZm9hEim5EhgCAbygAAvw1oS9uBsXG+vA+9OdUpFRNJVR22J3f/9W/pbN/v6LdmY
VAPLDkCTIrX+bUg0LYQaxmG16w9wm+Klo2nDPzW+9egu5eMMQ+WLGPTJiUHjERf8JDxj3a3Z/9y3
/mFKfQ5npN3s/kvg9ZdaGAbqY73s8zi/tAXkCXsWNL4YB+X8H9fpf/FW2usY8t/fSs03rIEw848d
fMxa/vWtLETWLzWxaM2itnimfOxnYHRySpoviJO70cvflAD14Okq3URqzJ8tHkyc4cuDN65xRZ/g
6ZD3byqQxVtv/x684OqROl9B9ZfRtH/QWj//NxB3ReXl379x26LzlTcaPqvHe//3i7ZvgrrIbTpp
uHxBaLnO9Z8vUak6sj6cCv/x+RnP1VWuL54dhv3Dx8eNA9ck9oCg/fM/FFOryAuhotlOw0Et6KZL
kToTtR3R/OevPj738WFXs8cNYmAcH//Jx2/0+XaEjPzYCAfZgDPJo9WeBaXcT8H68vFpJ5cjmbrq
+zTIL10ol+d2iCR2fMiWROWfW2EysuC4ZY8BzzLHmPbCdDTYF1zsz0FWEqNGNvtaWpQi+P3Bjxvr
j5mj+RainXVXSZGcE7q4mUAOf1jJYl8zv+M0NKWka8sBXSX5x8fSSttnNVm/m64g1atFf2+TJUB4
CCFsRnXpbqcuYFaR6TP2QMIPKVeI6jgyRH7VXD8+x0N2UyeNd56teLiGDDauH79isRuu1RQWmNz4
5mQJmaP0FYiQzmNOxyZhyw3eUt5cjNtoIMRReLYNOpAXu5rIphmskYTm1k8Mpiz3KvffG9hXeODT
amcVHJkJ0UA1+nhxBVKFCclvLW1sX1SmrH95GVwRXaL5sW1M+5h1NUcgUbw7CUEoIVPzVdpvSWyJ
P8hLjEenG+itWT9tVWjp/tC8z7DGj6nzK+0yue2Xrvy8WJrWgBwe7iS98jN70Hy3uGR8lvXDwDYk
NNrBnIzrWU+hca5gsrKtsQNa2RLRvkas77e6TV+GwnSvH5/CV8JGOGv6y8eHkBxSsKA1e5WCcPUM
1Ca0y+llTPEv4iwgXPTxuaJwH6NRbT8+itdPpTF/gXEJyZWu/4PJE++hSpfoVGbJJyK2/XWQefcy
NYu6FdP450dd7nRnZw7fjS9jGl6jpbrkYV1d6nh2tybuOanyB7t93z3JIlA36jG22aLce6gEZas9
GdqPDyPZseauvyEEXzw2MF2DJgHQA6NGTxza8mipCT6vv4xGcbDDOTqmuQBPwtF5OWf22BUP1ZQM
HPrInOu0Hi7B+hKGgjfHdGAVtOHWi2NxHlIVno3b4HNOvnZV6l0kI1NKXqzo0eaMeVBzgygQ5StH
uTHO1mbW0nLeurboDmR6uuyyEKYvha+2SdS7L4UbXEEytM+WbzbWWCFaBcK58UOJtjMH1nOtQrJB
aenemJSNVqLvTqa8e2QGefILECxsIA9DWka7MUqjT24Zyw0Ffd0u9zr/Io5lGlKJ6bq0pHnC3Xgg
1S9zagcVhwt+aXHM442KC6ZfrX0rhvxFISsmsDnuRdUT8aE04NBYcbgvNXynuYfSqUYN2oNAz+ha
n4Tb7tO+nb/MHIAhq6y0RtFeQ7dxr6aWw4O0uQUy+qjuhic+xDEnvAMxgvUc+fpSh8NjQfzmmmoq
PyzVPnVoJUcJ6nxDeZL7GtSe/diUepdnqrz7yzDtZJckuwlkzW1mHF6TQ7WLyIGH7Fsvkx2TNCOb
ZEknOU2VNTCbU9fMDV5S7rXPmc5K1gAmdyIqnlJW1G0LRZTDpu2SZ7Xo3hmzbIu4/xAuOmCSENgP
ucUxN4sQTlsqpru6I8tH2Dmpk+1UxST/7OGK8l1vk7EALWMBWMyt4oeTqF9VmsszdtwroXlOoGP7
aHSjdmB/eNtCAAPFbPdPVRhuZYd6GA4FmS9X1zuZUNgULNOPoGisp2asvwSV1x7tttAgErrhhGBM
XUNUo+UMkx4vLkDWMmaKuJ0TO+Ok6JXPOhn2syrUm1xfuAk2XKoE2gIWQprzQtjJlCeni/tmWJGa
FR45xfKRmmZmAHP23ghKKJwZ4Nkcr5dHtnjnDNFmar32Vg9Fe/Ozlus5ZeYhlP29mQPGJL4htZgH
ZMbS4bsSY09w1cGMKpK3j5cyso8MPgimzleSzmGd3Ozazm9ocSRhlxEJtrXVezNPy1vqe2dGSDvX
asEOTdMtj/p0F0/wWtkyNpdwcaenIkmoLZ4RFBdzsEo1A206CL+wrmEZQLMWJCZ5vo8Ptez4ecdD
dKMUET2LED3ziHtouwgGaoLYkHr5TgdA1UQ4uEeK2cXNGuVR6Pj7EnHthW1e3aoyPCWpGX+EpFmN
I7OrVYZfDPa6vVS+dRmSQ90Wy1M1zuZ5CCaybgMBL29Afx+Xyt0s85wc8h6lSuUjYQPoXx4osQWn
nx0F7TZ3UYj6FkxEu74wsKecrqbHS6j5ca60x0o53ZdEilODioY4zfi1WoP0mc5n1DUGNbmK4zdm
zgSwOWdOvX4OgiWet9YUCiSSGN4Hl6Qy+RaOaHUb5oBuSKrod7I2ANGr7kfu2l/iPCbK5ZWKFLtY
dmE4KEKjXg2t+MlZj9C1qt0TUwNaUUyL49ftv092TWdD7axVEWVTJ1f2reZS+a+yzhkAtfrb2KIr
2ik2wcp2OPB3fXssyl5tZYGoF+v+qeu12ConS3ei4k+BKeYjdvbQyBkITH3Es73Wh4VWvV05jNZL
yGai77KfGRVat8F3t4ma14EQO+aLthDNPKEvvdU9u1a3sr5EuUmHWV2rxf+dVKJ7CqcrpX9Jn8x/
xFoPm8nHZpWnvdkTec7ZmjM6mXi8WPN8yUYSzssUV/tCTtG5YAlePASpolmx4/GgtwUo3Y1suh9B
EhX72LyreLk3KRh2AsnenuPW1at/SDtJN3E0qW2MNnixKnONS5s7qzYazBXCqJTl0XJZmQpnRCn0
K3XtuCHKImQJ4jILmqrexCq2r51yP89+Li6iKT81qmUkT2SXUdDGjoDylwxWNyLJm13oQmtydPKc
zwI/BdzBygeX63VEMf22fRxlbM5jPoDQmPK3zJn9cx/b1Wa2InVYfKe9BVP4O2qC4oAjqb/0sfUO
uQI+wdy/JIxFH2pl3TmclFAzc0xmfgR81cUGniMi0anV1AQxSvRwURKYc7RN81fQO7vGalr6A76P
pFvFUH+do9a9OGkVPPQzNtS4gE8Zgs948FNdvgVhcJ5jGpyIW9vwK5ffkRiYRAqVXeoKL2uSDQEw
+gBkNBsk19HeKYr1eLDa+qX5uGdjf29NVX/qhh7sVx2UW2u9CYaotHdc3q5V12vIgkf43PzwzFLy
qE7C7QICjw0DXnoBNmPdM/bDpRzZuRYpI4l6oH+FY63JCli7Rc31V93IpHXnZYRoFLAobrMp9K9G
UBUyednxY1uBWTQ8r5GNPHflNWx6IrNjmJwZyj2zC/fvE8dq1EzhP8JA02GZfZvi+Lt/KJrAfazH
tj/owFknWml5ruO+3TGwgSMv3eFKuqE9OuAOZtPMPGDDax5Q0l21UQOVBzxRIwo4zetaaXmg/RvY
yRgFF+ui/XB6AEIH9xGLz+2fL1ZaTQ/llK5injy5EY4HaYVwcrqaiQ08zL3beYxNBm6gLHCWY4SX
eVObGNCyGL+1lKxe49h9cwI7OTqyrU7YrZ8mUQqIa7tAa9oB0CVladseA5YFN/IyvIXU7eA6jr/6
FbAhS5vqPhW23OUqXDaTdpynUauvSegfG137h3pdf8d+oiQ8DnL6Lor5FqnFXBPE6JrTHKynbp9A
gcFE8cCz23kUbBTVrKM3k7nbxlLRZyWSH21luQdm9+VWz5qqH9X+UYM33KWzhMWBvVeqmr8Kh1OP
+vFKSLAmhdW+VmA0ptSKnyvVX3ybCz9ZOZi9MF9q0yUH1gwr783dikWB4Egsf30cFf3g3KYGR3U3
NQAPHPdRmoQWLvBVG3JG3sG0PFQSaEPraDOaSu+pV+/KdrpPf91jytPPYavSbTTCFmiGIbnnLXPD
dilvMw6yXV4yLey0fS6KFa8YHfBWfPsYLSU9fTZppu46iDBF5fjzsyVqH4WOvvZzAQQXxfoS86Tg
R+90kG7GUmB84ZLpnH48ulVmtlasGPjIonpprPqP2Y5IgoQvALgndp+qvA5Zk+7CvFi7DMbqkcGu
Hn95ql2+umlwTu3ouvSuZP5FSwlo1PbYdELdvRIUCDoJnu+On8VSF+1763U/KhGAPfOzCaSB6q/g
H/tr5SocOgyDWezTGJBJH1U32wKW70JyB2Nghvz0sUfQHWF2zH0HJzI+XDFA0N40nDIc741m4ohN
Z0CtqNu10bHrMCFwEBSTF1/o5Pnt+219nhYql8fFb7lhYOhFjtsc9QISOgGCUoZUlLbe3ot98Vkk
TAqmiAW3qcOrzxvy5GK6QTYfxKGKobP581DyI/EOnfYo/q26V868CfpN/uZ/YP1MwYKcQSfl7L6z
K2Y3fkhvHtMyrMqJDwq007AIUcxLOQKCbmFsRQwhN4vLmhwZSLemjJtNiqb9MPu9+1m4Cnyn9p7w
eXu3yKVLYQh7zpx+DkM5L61dbq9lwE5Ey3Vcf4syq3yLXHNnst9upiqZrq30p63KxWHJlPOUB9w9
duNCHsxbKMyeOZVdXl16uwg2VaPg1xVFtB001KikO7MsWS+tG7Cnzhkhg7d9sHm0g72Eaf8x+ayG
Jr7G8IiSdjRcgeOyrSpP71TB3KGsTXZ1vv556Ud24T0xZVDwWWjZyAB8A39KgHRHFkOpHteTlX1q
C9fC2Zf/7o2qTh/3YpeXAc9hF5C5aVHAk5ePFbDK4PEDECPFRHLrgfrAhmGAKXZR7H8WEayhRej2
0vnRkamuvi1JKGEYrOuhoQ8nn/2vlT2csS04t7CVzs0R8XkQZXQPSjjqTtufazvobm0Pn425edNE
RE1E7AG+ruW5qX+WU+k/h5ixRq//bWJTv9jRCs+awHU2zO+PSTa5B0dU/dlebSshM2GRZtNp9upp
7zBN2cm2AQG77gcF5QTzkPmXjxcrTtx9FgL2ZDQ3v9Aey0ykSfx9oSK1TzpqSOWUdZecWrc9GFks
cquQY3hzQ1We7Sx/y8sI74TwFiLDM2wfZab8JtO8uDkSJKb0X5M8ao8e2N1X2CMoCcVIBXI1hJcq
Y2atMpbnYnFoGnFGrkc71bcMsFYS2cml1GBrohZvBfaePN56gulN4Aqqf5q5/Dw0r4Cywn0XcRJY
FJyapAIG1AZheJjH6NWrTX6qy+WWYxh4prRKPFkGgmnR2N8Wq/thC1d+p6wXqG5WPheAYKtJh0eL
0frOWsL6tWnGU91FHrj+qjj6Thm/dUAAMr0Ul48NQQh8hKcAq0puPUQjPEp3/fvPBvBLlJJM4xAC
EjnqHj8eVgpZ7NwE85M9ePan0Pk5hbnPQX+qvzhNcU5m6PoSRKefDh3E7zm/ggp9n+v221jlmq9N
4XvoDuExrpgM1hryO2ZPBe2yfxnzosD7IacdeLv5YpbmzbReA8dmHliZO9YY2fvnp4+7ZUmpggnD
qTpJrChtDYlJxonejaGPj2VdKrWufrWVe6/zggNLpt6quSneXGoO8EedqFNv/roza3NpItHcwrc1
30O4YrplLtYGcJ7dIVeT/TzGGBUEKzHb6eRc+5XzPNUONqVl0zGuf+zc+GxHNqpZRqcH1xpf2QIU
KmoWGM3+QYFiHIrB2xFOYyM+Y8dE6uL5r6ojlgb1mosaky5Lzez2TzK5CpxXN084EFLLocQMo+19
36052QwJOhgqTMmfukYmh2GbOwvTZjsm3JLklOrGaCWgOEO+txVfo9vHKPDKnR9mOAhLmzczCNbh
bphYf2QuhLSJYVbfpfdBGgbzc9Rfa+bVSQLcD9/jISlxdnRLF1+CvN7nVmpuSSwLMjsFFAkfvndU
2U/afP549ndZu1+wlT3YMtiXDXQdk4tfbJQ5SIZPZkRLWVq2zULWC4CzkXtbtIatOpslu+jknbMp
59ns9WNz53m0sgg3sjbTwNoV6G3nTd2908Y7FQYAZqRbAVAACro/EqsXjNX3Er0Zar8GHZyI0Hse
a4BhZRQmd3eRx8zOfmSmD568ObhUVT/tGytd9jrlLpK1wESySm+Z8Q9LIS5o619DoetzIUW2USKc
jrYlfxRO/aVK0L4CY7pziukOiygmZA24rx6n+U2XjCPcMt+kcSopzWrPfj26l6wVCFcL49VgkCwK
yXAdHeJqFU+3xKUPZ8lthxIqZZ5jyaMwi4Z97xccAaqYAggx3I30vU2YuMs2H8qJvS1n7lPm9ldn
dWKWMaVpnFjnx48XN+nmRyd45/2SD0FfgdWxYjC56wH545TcL7QyA/eCIVRGpHeAGdoQlpbTgieW
/ghPAnUs7JMHeKlpR30s/cg5iDh7VamN7tBgOaBqhuLsaiHt1DpesW/ETOpQRXJTxDZlHjNVUiCA
cjwPC5yYXlTA/8OndH3K9wXOW1O6bFIWb8M2D9eUGax7pIbxSEfDuQYsC5AVOlRksT9INBVTf27u
fO+Tth0gN/2IL8Ruoyep2z0O2vEmUD7j3GpeAjwdlSmTl2oqPrcQRSnQYt2a4/le24s5NlztXNUa
50icf7ZSlRxQ5SKc7SYmKZlDc2P0fBCt8/7PTZNM4nJb2+6Pjm0Em9h5fJdmeXWGe172VKSpJNhP
ocZka1m4nHDcPEyuV8JxBMqYqaA8N5VByex3HwcWJ8J9paLhKUsBSjU4C13riXO1etK6MPuYmdNm
6mxuDK5LcDdRXKQ//bx7F3X47FtTe11met0wTroICAp46sjhxWlH/MarBOzpsdjj6sb8ZhvvWii3
PVgVblRXo5eoVr7Q9fN7IV51FpQvICIcRbqRffqpZ0OK8hUhkDagOv04eXUgo2zGYBTb1nPdM7Lq
jlEDdQZShxtZKn871i1UVBrjVWjwZlQdc4pkCDGiAY+pMW/iiYbLw0WChYgRzDmegH/rAcKSM8LZ
7cVtUVV9WGxcxiFygzX6z7IzFNsoTJUlD7tedq+Orjl9RL/LsH2BZi/3fBWqBrq4iFFJrH3mwE6c
1YrL3ydym2oAtovX2ztJswq1X6256fzc9XX9Xsfhd75P/+h55upLf9gvfmbdE9kAR/TUYzoZ+dks
rntxRzTGoFwRrQWVRl6aAsTNxofcib4VeeieZSS/LmHp3xqxnOLybZGAd4Kxv+okVNde4CcPUvig
LQZLztDyuVjc6r4IEG32RKOZBplfLrh+I4vE25RkIV6Rp4+9Rj+DZpy9cHnS/XJMxnHaZXklt2R5
0pdxeBxjlaFwqfLXSxT5BSdN4UNRXedg3bxL/OTb3MfDofTEZ71gBa1dWJ2xpG9kRfob4fWHiYPV
gaTKd5MUTzXE5shp5KmEwYU7Hef+UFkNm2t63tCgW/T/ZWbi47WX0amGreGIuJWZ0nC8s+64MNtO
xmymCl5auPsAhauup4NyI8wynOfR2kosjNfchgyXp8ujs0DMGwTpW68iL+gPgq6bpIjvHRhmZ4ZU
ahmFvX5MoRgDvZPOrm19vR0d9xA3PpeZvfC4BC54cMaGEsgAgnY+U1EE2ELiJbXkLlmZszML0hEW
5vjApvzkzSY7UYL0OeiH5aXR0zaac//azt96u3+bbIdSMzP3pymT/R4isDnGK9rTVPMmcdot45/k
DxmA3ksTD4/qOglyFEUbH7ZAS8wQi8KM01+UA9sDmqg1jT42py02V+7hl6ki6B4oFduBZXcfD0ia
o0NAFcd7c0lqs+zqou+gpTE7HDmhXyJlXpSa/ZMlbcnbnH2jVw7g8BoGQDusHkTpWTcPGWZrChhN
cxq8ZB4qmxppSqxdbFmQ2Rs6AwN1nTqotRCF20fPliQu/RkqqugEIYMpfQwy1PDSjfL9tJThIWWC
mw6p/+yn1oUE+1R05pO74HPXQZwdinUAlljluMMACf976Np71zBDjFKLfrB0pIYoXxDdGljI2VJQ
rNBIzpLzEj5N1Z87yqm6W0vqP8y1ZS4mSE7UyS6bzFjWc92Yk2jmLdJ+/hCy778W+OoDlRA19a9L
EVFfQNjsYZgjIJ6RBDQ8QIfRqKdJdnJz7HkDGD3pDV/GFRqdleFzx7b4VYEXxZ3uv9nT50rU9bWg
yQI/1fDTLnNzNCGurz7oiQcNPVTd+lMP0H9nuCD2HjD0A/UvyWPaqleRur+kk7vnJexPcRU53GmR
3tP5hEwdgcnmNBtssxLzlq7YB+V1j4jO8fChiaF9Jl5rnSzH/VlHY3aNOsrZdAEGOm5+ycn5NVTx
s10n+bkq/ZeOQ+IBCPdyrSIbF5hLkWZgnEvbmcNQzfUlEAwLe3hoKxDcGu5BnX9ukLA4qSTjWU7l
QimIGc+TzABn3lXX/oxlSf3HQF4ihsj/UnoLFPMGyrpnEc0pk+6Y+OFBo+V+qA5WzwxOeYJV2qU5
MDHyZGyIvYMKMD2UGBNX0zZeDswuBvesMOpkC88jfdzovaLHDOlfHm2GYPNG+jSzhEX+1Uxjv3dc
e6IuEiejzscaX+m8tkausEF8Bg/IYd1LT7mAk3bVbnFI60yKnRDchUi78htmbbTTyjzXqMEPLdL9
zu7y4lgwRz9buaSMVybpcfAJDhfhMBPL14RL3GU41mWskaRjqrVMYW9MMTjOXqnqa6XL8BIN4jnU
ETL5HFNEM4P2LtW07BBDsltn8/Oq5/aSdoixXmMPq05F6kh19JFM5sg4E9lCovANw2PJJPEsRvIM
gqc6efeI6V/PkcsG48ocFN5tkGmwAedR9foRPxFYxThSF7drxc5zNU6DGmCdqvlW8/IL8ObiRj1E
ssFlySx0AYJAI9CjjcteO7X9MmbB79pV1HzMCbPhLI9Y0xm1ZbU9XGyok+zgKtoPZOhAx9TDrfK6
P6Y2Dq7APt8DYmtbT7MMphYroAhbWnrqiRBhssU1Gp5qVf3qVMIsvMCM7OetOn3sRcjlsJR/nDzS
yUOIb+U5/SSD+RHRzfrimZEEmx1SG1QGV5y545V3X+8IxoyHRoJuR/t/d3OLjedSgwcaXPglBfBJ
1zVsRIxV7CyEwGIusutcDJjfx/GVP6TZdv1M731ryzNOREpJRDWf2zbbO5pjfxGzs4/gn3xoMyZK
qbDMoDDXZcLfQMfZlbBDMDTRofAzc6okPSXKyohLT2LYypTqyQjoLLaLET5T/Gr5qv4SexUFvmha
hL0q55B3HofbrG9fkvDGo0tfo7x+TZJU6Ae7Tl9Ip+lz4jfiuIxUdMx5Gj9njHJVay3PZSj3H2cm
k84VRsaRpzO92g/jOLj3ZJafy6IqPy2Ftccly2WArkzkeHg2JImOxl3STcYJ8+lj15JPQFOnxLtk
No2y+CXlkXwdFVmqxWnhZDdEu/YZZ0VAGk6fCtcJX7OiP8zZcxqp996Y8Z51ATlMqOuP8ZI+1l1B
L9RgA1OuWCpTz12vzsA7DaGur+HkwKNQ4kXZlM/1A3WeUUKgs23kDp8FLSuWGTYRh7aD00cOP4j4
OlZT8BhbObEK9sMHpqc0YmVfBiK2hIv673YapdvF7tpzYXvVFzpPRNm/uHIwz1l38ty6Pmd5smxj
4dnYH/KQI5L+w0WSe6KSwriXIWIXo5nJMaqpuifKifuifuvWP8ePgce2WcAzN1xAnvppf1NKzLRs
YOSPF+DrTljZPHMYp889ePZgStNjrg1SRsgyg0RudPJa2gPiwESIlk4KIouDDaSxr4rHfK12amt2
RvjY0l1d1e7RtI31GPkIcmFtTm0+UDsW11dRvXvOUJxCiqYUJKSjzCjnmUFBp/HXMarmr23H48Kx
ftpVIvaRiKFIs3befDs400jD2SKexW1E26eQoSdDlvru56AZrA1jg/3ClPZQICt+GgSHzSbqpwNv
DLDp1ZID+EvtFBUy+6qTCAyUt1Azgx+m87rpsZgoNxZJzKpY4hvxltvkVlxPNNXsecp7DxPVXFv4
1ullMajmnHYLmdnb2mAeL6ioNg0xDjlqml9DRcopRipe0uOiRPpCzLfdGDyc+6yW6TVu8fC2yfh7
kNn40jvBMYnz8pT1Ni2/Ovjh47B6jeKlgLg/7RThIafMgjexMHKA9LCc9RpEcyTFfYcPQa4Jo2SL
BL+y1DFSCQ8ecTMQa/oYL7VSw0IfKb9MLUH0jmqpqPbmkxpQcbIGRq1r2mJvowE+6EWGPMcwO6t+
5ZlHTXViRkstUDmozairku+HJqZgnet3w7OfvNWT5Z+l7n/O4WxBR4b1RNjghUFfAKzXY6yZAiQd
C09cMiearroY7gSrSpwABfVa1Txc/NzGnTIF2t3li6Z/iCnVfZISPcBpnit+2qEx1CTy/GNH7cTb
kNzll9Liyk9yWE/9JJ54jD41IXPKcswp9Fg3fSwuxEP6AnMSE6L7nAPE/XCIjc/9ZIKz4/XWttGV
RQ1Sjb5kcahP1r7M3Educh0Y9XnABSIsXR5w4UL+Q3jam55SmcGsabl1pNN2pcCJzhC3U925CPPm
EWcKtql+cbaJ7f+MNX6WlsN2oQserKVXHP7UwjHs/Z5WsXdZXzAykssfq9vHxbX86Vya1qGG7Vwb
U1GVEDOKVutTuKmS9Ykl6i/NktBlY9MU4IzDp2kKxF4ts0c9dg1APGNUMDndbUgqDhYMzqtTZzp7
Oytmjx7NLa/RkBX3oEeh0NDUcY67/pkqmZn2K+NsBtGbq1bwLNe2yFm3A0MOEpaNC/AX9wppJe5H
2vaCgz8mNYPXcXjN2hYzDLuUMg0YHVnIs7YmH7DKlsD8H13jFMfcMmb7IX+IMQUQn9YRO/Xcvc8B
FjevilF0eELeCZbRBIjjsGGkeE1qhfAkhNyFlc9ZgINsK6S/yWzAMHY+ejdOIacuTeSlVdZ3J++2
zpRzUgwrGtfjFpfH2AZ0P6tzIHDWx+GS0yruX8dGkDBU7XRSZeJQ4IVHcZJWjIYSe+9GR6+L2xd7
iaRyyBPJXnXW+ypwP42lcDbxEDb7oLN/RggbJB7L/uFDTzYOHb7spOV+9LXYaEcW22V05nvhDYBr
kqjbpWnz5LeTogOPArOOxZSczRic26K9+ipdbo1bvdVMfvOoURcEmXWcXnCy6TepyEL4tdZwRRC/
5Cwml3Gg9sInsrcJS3e5tTNx0b7InkPHv5R4JfdF2u/H1Hm2yDGNODfeYyuOzh72Dcb95NwbPybv
m9pmr8CcoYetEX+N5bLoSopEZbnhRyPYWfT5E6OL7hDkkzqo/83cee3WraRp+4rYKIZiOF05Ly0F
S/YJ4cicY/Hq/4eUZ3q6fwwGczbA3sSSLNkKZNVXb+TuPyNV4KvorKPlNMwtTRfvh6IqKJr2xNry
qpafVfDR2RyUKOojoz8rdqZd7nVLnnLQzKscEZdA9hfktStrVdnIWMp3GgZjZoKwuMXVi+hxQA/O
eJgASncI06yt76TBzmA5okImcPktnC1/8A6tcqaDV0HwytagnXS+F72OohRP5uxU84Bt+7gxzYRq
yrYd9oOm4y6ZbXwwZNmWnCNWU/7xXTgiOMu1utobNvz7ZJEQrD91BaH9/sT0nVV5gibJ3rDb0uA6
sidQ+OfMe0bgS5NeAlx4OsU71qyqMwh63Gt5ZexUyO9Qs0zvZif1F1Te4vP4aXYd0XEWD1CN8uPz
S/IA+Q8VrZh3ZAFuEV4KfHxx4KCx7tnCIMybbX4ApInWgMPRpqTn7ixiFA7LdyQluFHWESviTc26
0Ok8mTFYU6fkDVrHRr4y2cdpvtviFCFEXD7aehq39sdyBGwsvle7Twba2mz87Fi+LCco30d/fCrM
MHxSzSwAh7BkgpMvlEeVrwHwpxGTLW0MgMqjJp4Txzdvkb71ZqSYIsmzTCmRtCO6belCEytT6/RH
N9dywvBtY/IDN3jHFDtsXq3dWfxQMybszYjtR7Vz6nnbbkpR/am5ndZa2UGd0z+8S4vkwK2tLpYp
EZzEyVMJlH2nZYd0OmbBnd/9YqYICFznAq/hbqXGD2hdNT4FwLmrXZFLVZcaz65pUy6XyhcGr51s
lPc0FPre0Kt+m8TIiBaZhC396NzkgfZUBFRxStR5e6HlqJhnSjXmfj4HgiQPVaKBUvM4YDvoMuK0
59koZ7kfmkU7CR+jNxGKBhCnpykCNvbZb8DKyPjUOnNK/6kqjF+yYVZvabheV0CtK7fxq1sWD/yA
rP67THuACWFKyhdJxPIaUghSuCcitC5TkudPufTfSWkwrky+Djan6qePVncXUGK0UaIDF2H5X0tR
oleqqh5QmjqKiWR8N0xm7Jhjg+THf0oz+sXNCZBsCuozH57vGyf/OQl4t3G+VEbKKFd06CwTujdl
h7hGeEepU0kDDRGu0jD26cAQ45NRoG1ePJgjXToEUAA0jetcM7R1ojk0/OiauHURT+OCORkJqLOm
594ursw/o0a6PUjj1kVysQ073b6kI1610a/oLnbL9iSj4qUxHN1ZKXP81dFfuEe3A3amWniHzHUs
Cgkt6iUMCK5pvkSz1kurymd9Lp2FfqIawoiC9wycwO3zG/q8YcORiSOG21FXCex6dNNhejjxdvLI
+g8sy30nwYzam7Bodh9p48hr6f/S88C+WjWLgzFfOpyAE/L38DUOevfQBj5dDti9VqbOc75ctMRB
iC3EPSid8B4WdsdElg+HRbgYAY2uLGvwjihH6p3ZU8eQzetoVJMjm1QQKWnvoneWgirN5SfoWgOF
RjUC7FyhD7SKh+mCkBE8E0pGcwJrkdlaN2l34aHt8n4TATboWjB+sUEvKOExw7NVd+1q0k1vb6q6
PWhAI/uiHJBOjNapm5xsHwjI9rGWYDtu8QZ7Nu6VToqLwkJSppXxLcW1G9XkJY52mR0cjT0m6Cvn
vVPvCO1+aBWVmrTDWQ/PhH4VdedsRdira9qiXFZjydcVc0hmm39rTBQaOZTMFgba3veWsTcQdiHp
k9YjGwAgrHzcy0zL9r1hOXOCDw0NFdi3XmYYR7wKar4awNVYHZ8SyfCZ5KhGxyFP9iP4+WECbWAh
8vILjgDgEm/KeCTs4drr8tEF6Us6BfqRMDpiX9qo2McI5hC2hGpVtIN+F4O+avCJv02OJKAuI6tb
b8ejVjTRqq4xCJc9XWuTZQan6JttmZQkg+ORMvLKlKlTnFQl+y7KTPRaaBm6qXaORIjRR2Lo08ox
hH/rKgpowprGCKmsrxa35xuQbrhTCT0cvpDn0B+TyySTdDsqapy6MR5+ltJ1Lj2r+3rmZbal0/8e
ou7bUElvA801cvZLxiuTxCaOW0COTm6Xc3dFgM21Umo8pY38XibUTIW+ZX+d8ikEu6xQWUn/yfDy
fS3T707OSKnbhXYcIuMO26meU1yJqsiLQ9OxD/tWNLy0gfwzaY75YiFEQklg/cmSN9+b2ktBXy2W
VvulhSWK+xldil3j7l3T1KaPiiPcLp2X5zS0fTw9v11yHSIhttxAdIzGHHInl8mmSOwRvY8d7EUt
zKMC596yVq7aSLNf3YkIJxIPLLTkLWGxbtfvgHqcnaHVEim6+gF5MCGo0FhWRhQbuje6ByNG4jiL
wSzyKnsmByOpihvJSvvGpkqnqMf8GLuuvk7GMdp3PuxhPcJnsIePOxhPrPKVr45NMD2NhkUhL/Il
nLvgc5x9xm1ZJdR9IGSr2FdDjhsG4t2vXTWrNz3Hureepj2ions1M0lADaj7PgxyZ0+RXsFBmzzA
XL2FsqIZU060HYclAKvrP/B1vSVTom8IBck2npbazwNNZBi10teRaeIcGthzG+VvvdAXN9vF1bpI
cFJ0VLcwzK03mEJJ6h6TaNyqG/9z5nGHN5+wEER1Wn9chOuqrc9yYvLOVBttPU7s7edhtLeb4WK/
9laRXUIO7Ze+hTwMxnjaYBvQL+bYV9sg6ovjsvDrDkszVPalC5HkjG5xi1xv2puF624AN5EckFpC
ZZRBbNJyozYT3hHY2VNgWzTABkDuYhD+LgvwOhTw3efPs5fLkpFE0xzQ0fmbONH4nY66dfcGZAj8
G+S1UEhyiPL+7teDS3l7QhU7UUUkKdEzZwlKAAOZqKflJByROAOm8sZvqDhnrXGorUEyAMRipzp2
4X7CITElMzibdN7dNinrUgGaCCIJrmkM4J6GGv3kCWclz9WvywXJnrOzSxucmNQpUsPbMTojOkNm
Mw6nisPRZHmHoQ+rO/oCPNKp942uLO05T4LXXE3DSSOY4aC5rAVDixYtFMYbOnK6Le3quwAnwczs
aq+MguLoZR3fQttv4tRys23WjkTPyOKYm80PiSH82Wo6uqq6XGycyelZMRztVM+XPHCrTR9O5TEr
KaWuguDlc/vN5kjE7kw2XH3+BEl1iCst6PoXA4cstaRk3egdgzUW7WLVNAiCBym09cLYiCm4mbXw
T7Si6GfU5MeobaeV0AIKLgMm7Tbt5Ykklu5gBHigvb01a9JaFGLLsXIokj1F790lMN3ssLzKq4S+
sEFQN10aCGXGCjwl78p3n2l+lyRtBX7KXDv1R6/26otnR1+U0Ny9NoI+ovqi90WCpdRV117b+WJy
k9E/pa3KoP2tAtQZpqIY9J+XwDbFOQnMaOdEJSKeGWeok4nQiOXlckEqQaiNGT2UVqYY7iGMIj2o
7wlmltKlLsxuSTylgvOQDc03mxC4RI++D3ZtnY2yoBO0AtcwbQo0Ofm8l0GFTKijSjaETy6m5Px5
Ykv6Kj9nJd9WObKasvogq6lRRRu9Y5/svHVOfYuFP3D7ZtOTbmzh4KAKSRWINEhRIGvNFM7GGcrx
4KZhfw28yV8NVZvAkCQQfibKlqhL31K9yZ/SWM9WHZTEX88LY4L/rrxX9Ch2ZfsH2as9KVPmOZ4v
OHGaOZ1DbvOsjg/5jM/iiy+OahajRuSP7hDj/dI1wAnPD7aGb3AIDpuvZQxsTsTxtCIeVRN5eYli
5plFVTHDY8LuzHPvEcOgwu6N4WKTMY584H5axVn9SuvCeAlFmD9Red7cTQsx20DNopPQu+iLp6Ep
9ac+1jdSIWBuXMNhzh7jmxm48W15pSUV6Ptguke3u5IbWz1CP1FXy/b3iQp4dEFqHH7X6GQ1eepM
ByrCLdhxNQ9+Bo/lpdE0Ha8nFxkM7D/CQNnAMlNaMjmNji4pDkMb5uukOHBgunEk13iAJeBT6u3h
oIO1aYb1NR+at4ADn4opQERqjykGQYgWtMkPcl6usHu7PihopMfBfI5MOjI9nqvIKCHnff3eTw6S
5V73qAvzw1uXVuHNGJ1LSpFb32nRMQWzeBmIKzoP2lAQ2WFn7GZo3pvZE9tQ7bouBSFx5ryKmi0j
Xe0RBuuiCAzn6ZXQwuyUae6t9KfgmmTgu5/aNZHjpLI9smjYJsofDuSFm9EiVeKYW0czjmd64Y/a
VNM+ylDrJ33+nMWiQzbfPGP6CY96FFarQppoCcZ9kxTyEcGSHd0YGqBMNSoik2g8YCL2nlLLaNcK
wc1G1cWx0mlLo98nvyDz3s9i9pfIjR+a47oPPcFyvWCsrR+L05gSspjmCccHrfZpwzN7qgIBQSc3
HJ5QF/NIrIiFreE4tea5zcPsNGSC0Jmqa3Y63aZEcXM80XuXYcFCbwDIKK9pqQWXkJ5Rl2nj6gQB
+8vIiMDUdVjEPBLAZGVXWYDu1UaKY/fTdciC3wp7DEducpDgn7Xt56YmPQieJvUx9IGtvgTl3UIH
RCCOOSdIkLvtITGLdEc+YQzejrPjK60686WhcLpTeCfIQDTpNETH2+O3bWk9xImyp1/MvVhu72IP
PZt9rZ3hQPSLqFjh8XwdSAYyoz6+6MogFSjUrJ0GvYvfRF2layf3BDb0wIHpR5kaMODeoLCaz5au
SMeEabmMqJYcXpu4gfUnLNkoOc6DrCz2rtJ1D36gscwB2G1ifyj2I+ZGPo3zbwUEDD00a2r6F2xV
KKmj8TrVJabIJNjFsLLnGFHCubfKgLXf89aZqH1vndhGe+4492Gn1AmhNEmzK6vmS5CSs9M0OjYT
lARW1dKeyEpgbtGOkixUle3VLaf26s+XukTdLJMB7nyIe3cTthLZM20SW2X5G0sWzmm5GPOrRJ8w
vY2wTCtZRG9Ob6Ms7iwPP226UTJoD2GofhcAmWQw0EU9eRFfxJy9gIdRreHBPiKKRJ8cK7W3DHke
Z2sqRbQieLUaozhx7OWIguBtay+36ow1uxnlc5PRrEJApU0bzoNfEJir1LWmjd/ogpDaUiN2zCa3
ajL2laQoUOnOm6yGDFOseAGUHtfKQcnDneNrrmKc0I5NVo8whhmFivNS6wWOTmQsy42nhunQRq6+
shQthSIyt0VVNvDhZKyYBie+OU7K8/O3Nk66rQwmQe2FdgmM9rC4L/GGElkFyU7sJiQJdwAfTtDi
t1QYOOiMCSsAq1qcUnpQOE+kzUxhXz61U3iYmpQEvHkoteu1YDBeZwVNeOSFvQnZtEegSaoViSI6
jyRLmfg3n2VYP2sDHN+iNc3r1j4ifhiea3M4aBTO6ZhU0CFqqxGVIG1p81oU/iws2T5hT/jZTGV4
BpSjstPqvb0fYjlPo+arX2oPA370SyKc72w8zo0T5524GCIXS3HsI0c8gw9kq4jEsmuHd4+kfsxO
Wqt2KQPcNZrwNbN/TMcsiefhBlARRP3nWBu7UGuOYdVo9Ln71hbnUXIoLP/ZYV3TsVsZqsbZSlNy
v+9F5+OEbrHnzXKyBXdrY7PYu7LoIMzkR97GGXKEjvUCk/sWYASDKRrWQzAU7OgSO+Iy/S+/tSTp
axKRGosiVqWeCUPj9vQwcdhaCnDRv6ZjgcWT7B2kyFjjijHYSCMn95Mlb81TN321JYudrWt0XmNL
X+6dqT2LyfWBfBNr40ICjHX+B81uuWtNB31pBZg32f1lIkXVnRtFQPZ+RmZaHEqpGLFJP7qp3qLX
d0BuItImOjJM0vHmOCsUie0uaDL30aHxHpkxByBoDtv1RGhmEb50oY1bGu1M4hVQSX1dPxdD8Yvi
oxJvD1KrzNjYet6/2ioZULQBwkndpg2BhiQIMkLc2zpun9S8An+qghCa/0xzE5FmYcCiCweMO3T+
6F2TbltzrNf9MAy7ECMvJpfyK8RCftT9rNhaRhLu8jHM9wrD79rsLHUSQ/KDBtkMc11IlaPmDU8d
9lXX4hhkoWYnLc/SLsSSFWsr71h1B89YTz5ZGE1XIBsjcHfjmWij7AT8K0sxoVYum3tFWFQXr53K
4cGuydQ1rLwlMittLw55XittxHBEiTqDeT9oh2YWB9ZlrDFE5OFJlJBS+B5dIJzXRAYGde75R4IO
N0XxtmfORTw4Zy4s6QtTwAaBBvEWTHr3xNmZ9mo28LpIUFRqmcBIXeL/tHHFYpO4mnoyrhpEJpuR
6IyNDA51esopPH/G+Cy3ERFmp2pecTtawOPMHbGMQCt5YxRf1ZPr11AQWhRTLhfTQB8NZ7fsMc8m
Vb2lfxyfdMPpMUVKQWuox0rhIFfww6SeYTGm0jbrtiKmpWnh4JaLQaw+fsxh5kd/V0NpPXvKM5/z
JnmztB3zvA2V3/bPRjjcBSlR0F5Jcvg0Nckm4VnSrFcpySRHnNIDQfvtuJFA5VZtaK+ZHzWvCl56
KobdkFkR1Dkp3SZj2yXRkXyXQgX7SJFH0qTii3AbuR+cHusZqPhNIylrrwrthbaP5rSgp8LQ8o1m
jsU60n93UbqFFBvofkq9jenXq7KeKRMWiW2AvxFwpiUZMNHFTTiY9fSGiYST49VDFovsqH/0qYZx
CMWH2Pu++J73jwHD0T237ew+ZIStr3qITbaLbdyhvO2ywTrJiuhHvk+44jKx2pUGZHZdLoXt/X2l
Sx5WLP2XtG0F/np+h02qoyrhLV22/W7MEN/EVteewaRI8oxF/6I1SXTr6uIrFhG2tV9GmyMKtfiM
mJHJDA1ccLYyLgiBaZbHd+C6jO1dKlGxNA7mycFtnkuNnEK9/qWqJrjm7E7XuESezgFlZTR++yyh
uzajRQoJjzAeynmBMXEzqoCBZTYsikkYdweKT9WgBG0SU8PZ28V7xp46FbiDMCIy7ts2StwMOf9l
uQAC/30FSoaRiAfJmnHeZTaO4NDXRuKgmeZAfkQf8ibLYjz5Kv21MDXSaH9lZkYN58zP9vMlMmxk
QzH8GcDgIySM52gOtN5W81FiShvyz/2k2HcUmm9qNWcEOumP0q4+Es1oT9ac3RGR86YXPIWH2b5/
NzQWBStEjDN41+X7XpRgy8WtHfqKA762qdVvHuK/IDOojp7BKtliyJUlAIXwabUeB+fdi+uDb4EW
mwXBbIPEANESEMwMtMIyQhSsImi9ILhk/blsOnw5RIYEzb0ZoBgDwmpaxc/ca50nugp+kmjMP6ZT
GoxpijmgJDQEIPiW+kT4Nvhkmftm5pUY/UWTiR7xP1bk3puwXiINp8qhPGDagojK7EtHnuWhFOX3
yUs3TTX6D2G4F4/z9i5uRXzMHMKPvEbsZYIkDB8ZGybwgmfhjoK8hbLpomfHfZ1GXf+KxR0Km3yC
pKu6fW0FP/0mDrc2+h9yOo3qpWau2wYQuwQ8xKjYNK1hkIaL+vz2G6vbIzpCUdG2PzOogZJJloqp
4YVUJUQIuuc8cPMnp8At691f8cBM5ov+iPHqbbEuuhaDSuCqbme3uYU1ndlS2V61K4NirklXx8Vv
SxjFQQ2ej4mUxbdR4dlOtYea6SEtKjtUjqh37RS+pwvCfke0RwJBQFzoLIFiAfELzloxMYcOYziL
HQIcQ5wXunthaWd2nXbjXndgqedLTyIiJ/NThCsAiYv/wGzZk8qfXlHu4cVCv7mqrIGm5BK7qjlk
DrtfRDdear9O9LnsuW3wrcxmaIxL+iFDIzYfmUcGrDqeFdRDeC2rH8tHuHOSDLrSlRBAiHU9rtOR
pOuKL+loQiydeq9AGdT0YOGWc1eudlse6oK0ppWiBPoQTzr08phO+7z9JjUzOSWtEeyrfrQIUuk1
IiLc4e6b498LN0u+HVqFVJDwB0dUxJqknlpZjCdbclq8y+ImTxJH9IiIeJsNcF0QbI0Cq/TfMfZ9
7bOq+iIMxGUgEnuJshInlGXfujlQZpgvnfviGzWtFPMK1CJRmM+aIdp/el/wQJGxjyrEFF8IDCNL
ERknoMSbVsovfEFUYzszHMtfQK0trxwH3YtRJB7R5NCqy8VZ3OUpanXh5ieXNjy0W3NEx8C6VcWR
sQeus0/LRYQmAhNTPRNcB+A9e8XJqfs+dA2oh8bgvNJ1a6D2GgPdbJnUG9JelWg3NaI6pAsw4L3y
X1t0jRflVfHJwZT++Rao5i4uKUhSRHq8yb7D9F+gbnWa3NjlGN7WfiPMqxikc7Rs/WRowAWD7f2y
vQlnQ9Llh9gyv0Eom+++ZlTrpCEQC3Hj74USrfL2VrmNOrZ6FmydPM0RaEOVUoONiQ0DExCQ3cEK
pBqRSdJ079KjVsKeFLKfwWp3SLrTDRFqwdbO469hSVgejjToZz/wdrqV3kZ+e5fOP1o19rTII0FT
q+AqJGvGPkJzT4tWhE09pmHB0FJApcgONlqWv8TE7VPkTsXPrLr2RQHfygrXWP6ObjVrBRfzGgkI
m2U1KKqW21u0lJkn2pxzZlUzEDM8L3/K36ffFrq0Uy4JaNacAxr1E1Y5xLssKRsHPm/bl6TqKsjf
6xDq2U7qGFMCOQ2P3ixeJYKfMrbKa2JW4dZtIkQJjWPci+QyuD/wdmPxdOQHPrS7IJCWQ5unvnUH
nkjsHibKBsMcj33CA+OGZkXQ7z1FB3y1E4LDSiFSUndq+7QoqBB+MG/PUD0hEg4IDuODnYY4tKRt
bOS8Vblib0ksJ6PT8eflMYg8hUVO+YfansAHrBG+TfSCnJRUXF0dZrPBUpAnCgDeCbaBb3+kADOr
xsVVjX1xlrjbMRkOenqXqENOQeM+tzaQhu/ZVKOZojssEtVmVN+crvFO7jA2uzYxjYPW6HurydQx
GTIdf1ctd7EEHO6k+62CDR5a2XxRGYcHHw76UPolCvCJvt6kD46OQYf8kl6FBC3alXOycTb4mFSd
LJutnt2F6j1+Hu4Ybrox6ckdgbZNyfFee0Ex8Pwgn4JzI3/N1H8KadVnQKVul2oQoFpR/gaT9TaO
4KGLI58OLTv9Bn5EhUnDrongZNhO6CoJh1gPseJ4XWCIaiaGe59IoGqcNqNjfWm8dxC7FjFzc6iH
wkESOTpnNV+WN82EuW+0QIldfFxHjwQNcoZi/UFMgv6oa6vbOsjpYk0KkIbAeyFVfp7i5KUb5N0J
I++RGK33KDjpeT7HJM9LSaedNPORuXOgtYnkIppcYxsUHLAbTvnorYya3BzuIhngkVEqcfYp0n+M
QFl6EArwUk3kNe2d3Ez3Xc/QT9IxeRCz6U2RiL3Os4lyQN1XPFN5s4pm1zfKvPdRQWhVaA5WQo1n
p/P6tay7nZrXhjoj+7cmkY3Ueq9ZiczHmlNq6cW/xLkakRQ6VbAzZ231IpdrdWphCPg+LXr50rEQ
MCL8iSw7gjNW/NA6cVnk42PAkBnaHlL/MN0tR0lExTGx3w2YV2s949hNSVUncAtWK76Isb5ghNnY
Zak+RBG/zk1EZ9w1a1EiQEbiiLSCRD3fg9fQKX7PZ7Oh1qhs55XQ3p1Z7lVMx0Lre/XDp5ZD2pjq
ovYZ9pW289B7JiloG1WYl8KnxV5fNkLt0D9+DdDgYxHgAmo7L8rz2JgNQq7r6B50lnjWDHwGplWT
tyUEJmwEPHvXhzbUQVpLlF7s4YNxzgGg1otyO6DsZ+0o3aCFaE6eASv7CDsxu2IsnA/xvg0c98PQ
ku1ItveN+J1r6v+GYoAF8idsiyJ8zYW1cmo1nA3kHMAwLrlMI2lbToV7iBXg3CXmcEfHkgCsFj6M
kJNeei8c71oRH2sJ5blIRfn5PgdTGOzLZLi11NSvqgzn9TJ8e5J8FCenX4czd3oNNbUtilo/WZTx
cDTMjYcFH14OZkXGyWBA12s4gqBQdtIxLWpPWBFZ57Rtd+1TGR/LIFDYJUP7dUzu9lTg6zOy5k1o
oj0SLz+hQZ2aNxeV8EmiViRGWdZvepl/cwS7nlnKepG/r01XJ1ZMsWUnTUhAeEEfqFUiA2/qTeAh
drAwmm9G0s9xugzVFtevvu76Jj8Qt0YMKuIikBfoQo9kvECIS+vma7PBe5XNPi+rFEgyk9RhA4+e
PDqW9mnqQXeNrURxGj8jrSbxqqTJwBvtbscxDY6xyQ69V8ozGfso4kbDRvsRljejqnDRpkn8pMz8
WAeGOWuQtT0zAigr9k+ij9axnmakTVpinbY8jqLVyBEwClw+abPquBGeRh6Gx2gTQ0p+ZLddEAYM
jGgJjQo7QBEdYmKeV40zr4eJTwI095WCiUBibH+HZcJskqFvrg6Fo5+xbORHT0/AJVz6LmwU2ptx
XiuWC19fcGFgBQgvQ415a7oo+FFztgnkUDEc9LbNvCpnbtzgwnNLEMdp4DZvLX+bd1QuGJC1AV0E
HJPslY0R+BzKyDsN3nsBUXxbLmEjvpKggEmUB/lsDpG2r4kITZS0r/2ctmDEnH+riFOrQboZIALo
o8jY2NK8mGUF5Mg/gcffiqyubs2M/bohwbK0180LHOzqNCD4A/Tvb/63SbrFwxKyO7LZrwiI+Wb4
rr5zDdQNpp2Ml5jz20X3YuLvwoJAJzPW72b5GDOLUZrE2i8ARJsiJVrcMIHV8QAH9BfkaFGqOf/I
j94Qh3RQI11HY6P5O1BlxwiUFVhfuBCEmMQMWsu0t1xMTYyHeuw5MCNVmuMJqoUUt2Oe2KrJwC3z
7DEO6X2SdXHRefVY3hU5/k/DmOUHRvClpAVmv2i7K8LLyPxm1O2z4PhP6oJb4lR6KLBSFb8TFUH4
HND9LWri/TI8izlIY/QQcJrE9bgGqkAkRYT8IyLCoT8+UwXVci760TvpwQ9L/Wtimr/8tvyTJ/mt
ox/3Skg5S0A6qI+UOBCchcws2nBF8pdu0s5hClSoZLRqhG4JMuqHyKn6yJoEWrYV+5Dhf8PUEN/1
UeyplzCfU2Gaz5igvI3GQAqUM1KX5IEFNuBcIrfnGCI4nHxGSmU11UejIiO+nbJxI0TYHYYICwM3
iPeChXt4mJS5l59vZd4LFQ5ozTJc2aKe30xKE2kwT+3yCdSYuLdBldflD0Md5icT1fc4rXwiAVHP
elmIarwt3DkybJyTjaaMmJzUuE9J+30s9b5H7ABx9Pel75Jy5oFILu+MfZXtjaj8SqOMe4oLLARO
mHsnMiHaVeUlYq/jINpXGaOgQi000L9G+j92tAFWjbqPKSLAIDQPYP3WMCQ3DY3qrW1oYuC0yTSh
OTVpQ7EQALz/8ce+0D8kZQUHa3Ir6IQwTW95xFmqEAjolr9heV8Q2UpQnEGwXeYa3YZNrVprOqEZ
OLdGlLBVQaQUuszL8vZyidMSbsDqDokof6glkC4yamDe+oA6zXruGOeAosj2W+76YT4Zd/Oldt0P
EisCZHNtekBZf11OJLL0OJb409/L5ykl1dvPHO3/VZr7fxfC/i957uS989+/57T/y4f8t5Hv/yfT
3IlS/8+U7P8/zT3/VeS/m4go7d9Lo+VSW6nzOZ957rql/0MYOowxyK3j6sZ/llB68h+GsAwcnY4l
DNMySe3/m+Yu/0HXsMnvkr1XR3ws+aSmWDooNV38AzuDJRD3GN4cZ/6/inNf/v3/kukNP01qPJpz
aqNdtK36vzcC532rl11LL0ARVP5eYLDcIxd1r8WoJX9fZYR1kZ9JxbeR5E+WOWqndpiel7doxzMP
KZF6G80iHoskSIdXqJ3CWfKksd+fY1PcPqN+Jv17FRto5QxooQQbPlY6vf7QPfkj5m/9hU1q7TVu
HqJG8DZEUlW/MBz/MfVWvut+8qPJxSPJVf8wk0Db4TgZz72IprPv9N6uyczxQeOkWIu4tD9kEH5J
HTQnyi58nK++GM+prWf0IjT6WZmZ/tJiPqJrk6Jcwss3gabDRAy2eBHhDO5OEQUjLi6eskzfIWpo
VmrjYLd47dzIqR/L+8rC+OOZoTijG6HAHg+kmvmiQE+R+phBhtYxCQl6j01znydWSLU1rzSrjj5f
/fN9n68CaUJYtuN6lEiGl6NyHv+MLcP7kNNYHJZ3N3OsGj4Feh8JOI0Si35Ijg7gX7xSmvn31fI+
lRLOAUPsXVL55MV98tKYXfZa+4BpaGnhsOc3G8huYqKYpnWKCFUb9F9yQN/VoBfBt+WVNtja1//y
ikYtp/26MJ0LH7tMOy0FF2vhIGFb3kcixv/Qck6T579EudPDYTIKE+WPARwVkeP+W1X2oOxJlxzC
TgWpifekZJ7kZOdtHcT9MzlpJtfC1N7QPaa3VEtDUsoM9S2E1J8NlOIJfm4falFBPE3WPXVEqqwz
rQ1JgP2ZCXoiBTP9gXQ89dRPXnHKa++bToDTkzlfmtbSD86I1WfD3Q/C1F7iIsvfySKfdqVX6keZ
dWC7vXUi4ShVlBDpm9quf8VFARiEOzMa2+LRuDTFJIQtHZi/BlJxiPWxC+/m02K2KRT6VpnVz5Ck
zs0ZzW6FWqf8mijcnmUeDMfeIw+wrACQR4GaL83Sd6st8101+X8Wqxu5nrBToAYHncFojTDCRl7J
MayZzRxKsVlPaXcPw+ZYTrZ4cxUMukiCiOxprJXz+5XC66dZP2tG8qHr21/AvrfGbL0XFyaSsSLk
PgXi2MdTRx/7UHbQRrp3jyIb/rOpox8u3QoiFNpXxwIySkxB/zUyw3WAP/XczjXxnecScldOE4e+
+UmR+AWP3v8j7LyWG8e2bPsrN+47IuDNw32h96JESZT0glAqM+GBDbPhvr4HoLpdpk9UxznBAkFl
pkgC26w155gNyXDUsIiJLMIGI5X61egRayAaxz/RQvervwzX/yHUgAH5b1eUa3v8T7VttkT4uy3r
nyNgnBvmYBYW4du1LFEAKGQ7aUnwOh8VZql8n5uPprIYOp5PbcLnyDKsj6BKSG+YnnbT02w0acIO
7klvRngxbYqJSQ2QF4Ev0LfzTTLfM+yNkkNmRDdIb+aFHCXzYk5HXtH5tB0p9RjtCEfDpRftDyN1
AI8VyuAVPcXI/1+KlQuWQ5Lir3QP4QBga3TC6qUa3K8Ab6VbAK0II+29jwZ7oVtOePFrhNWaqJ/n
82qg5Gvgs3Kf2J77gqScGC2PtnLf39qkKh87OMBzgRSLVLxnPfSoTzV/XMbDWwS5AOgdIho3N9x1
ZwZp/8hvwvdoRM/mKHbB2Cnfe+YeSosFT6NkdUYeiKMVJ7AM8jWvbjbv/F6pGKaiokU3ndUb/KOY
U1hSw4nrXKva0pT2DmUZX8DjQuKfmj9DWkDvKWHeZugzDaLQhqneguY68U8l29OLMzkd25wiSEks
68KrUVLiPjTumNjdzZAj3q6m2q8ZGIBrdHWVl+EEQuIGme+S1h3u1ohcoHE6MzmnqvNBNZycbhfS
UE2UwqrGTP4jYrVJ7G90U6LmOgWIwr0m17Uw6vAHrM9tYUTGXVjQqNrK/ugiT1zoOQZlhaYAadpZ
zn5LmtKghgbcyRkxDtfRKPudDpJup+fCfTBtk6afUVvJ+d+vfeM/XPokejiqBixLNU19ev0vgR4u
05Ci+lz6DQ3yr1G0y9q3gfRpHNHf4/uGYLH0aeK5mpu85GFKkt6I/bCqIrxx87eN0ck6CVNduQPN
YPKDkVXWzR9H3+emV/P53N9/LogCl1IYwVxZXreLOtP1l5jwmFNStw///lZNEnX+ss7hLndM+nak
gXOfIKf3/pG5EqqtaReG2x5V18Hc7wxsZSXDSlar3hIg9KKNskkgYw5vk/WRaqvxbMVqd0Keolwo
2O4V3YtxR6HKnj2CSYm/Gi3JbfYQzKci4mS577kZ4xaPmQmgWQfT+aa1GIFmIwce0KuvKdG6HmL7
BKqmO5VdgpSqqtQ71IArnc5LZ/rDm8KnnLtJ/ntwm11u59Hzv38g1t9zcaYPxNJd04KH6ll0gP85
7GmWnfkMfP1R1B6YTo8tiBEM2ZfvIJXIe+Veee4HG9UPpAzGS+PGOwxuT8OEjYwtilqO8H47lYY5
MLfoZLUT3o+C6yza/PMhyyEpqxrS/oGoo3JtwR7F4APWueqoAM3CyHm96OpQKxrEY+D6EUsOQAWP
Va5a+74U+gvXZWu8zIe7IK8I8fDwNrY0tGASUGYJJLGQdWQgU+3qB+ZRCvNBNB7o/pzsWrd/qmN9
0zM1vmdO362joP797x+n+x8+TsfzdFuDP63CCJoiaP5yK/k+4bihoZEtMd/RZqP6K2OAy5EnBdL6
aeTRYuMtSpXiOpYtSciIHe2tbVrpblBgvNajK2AcwMYINU15CJNiE1ITucXTQy5Jt3Dtu2J74iRo
NRYUzl26Z7GyCiFTITnK6kc/Hw+ppubnQJHyQA8G7cg0VvPz/tir9ySPgg2ErcO8fq1aC7r6u1BY
6FfC69+isH7qI3BAVh3/ZOuabJgOUJHkvX9qZAK+eTqqpiNTr8XOSijpgC8pF2GaDG+VBUjZYkez
gyk6Eu1IK9jXvFfP69OTVAkPMdEXs6KJjuiKgnPXS8puBuq/JHaLu5M39lorVcAM09MSR+fC1pBe
+GmTY2xwh7WO0kOtcuMlCNLgNj3Tp2d8JcGFzoENKRZ3d1r2IR+Y5h6/B9d//6I1w/sfI4mt6arm
aobBYtSx/xEm1A8U/RTw5Ud+iNZa5IxPbUPYg5N4m85Aw+tmi2oCWVRe96LGY37H9bwO6Kvf6675
EsVwyshkvPRab91qWERrL9VyEuSY74cOR968dqbUGa7IlGAZNAtFTc1Dr2aDAZ7Ws7alQY7Rsudu
UIuj08ZPAsrx3PGYH5IhD89+hSnu+083jV5sPUqGG70l1Wf2eFIrz69BYh3NzkWJiiMUR2I6wNie
lIHCG9HjRNWpCk2Q+dONTq0rIFkA3mg5Jht34gcPY3qYsWyzpMgM9D3sBHNX0u/ZfysW1LzDrzDt
iaI4vxp+123z3voB19eHxoY7V5kpsBFWsrNG4uR890vTQH5u9qc+8n+m9CqO/WSHFXIYHptsnei+
THAn24fvKUh3x/owi+ko7CrHEdOUbxlodtU2DDaJgsQjTw8ETihPgFqQgJT5pWhAxTghAeWWrvar
SBh02AWTnevzzakOnmwU0UudfeAJem1+8D3qoHMGzvzg01rH92Af8zJn7UDDRAF2M7UL2aWKRxJu
L0ODgHHMvOFohzrh1JM3VEM+uQ1Y+ZLcIMOn2BOk0fab0DSGD0yL1apBXjQgJH5twhyKY2ez7pqQ
DAos3O9dVU6y6XoWBQa5MHeM4vcRnc3LGPvWd4QfxZjgF0sVXABF/n9yiRogypv6//1f8++JX0wS
nmq7nsFc4Vmaw0Lh76OankUQEFzoGRXdgedoUqIiOQkWsVaekRvqHxAZQ8CZJZzSuA03Zc+ASws4
hLTjOuuEVixZj209ybTGd0jq+dVW6Ey4mKUGPbvOloo6wX+nq9NyzywORD5Wpya0HG1je+qx9wHC
bfJO0KINnpUgAQw5HRTNc1uX6VPg0lQPCi2+gn61dmZS6bumFv4vmB1vbRxWNGBF/RgOprH495HA
/h9DvqfpuO5tBgH+a/9zyGdNQKp45SjHQvN2uWjeclKOYeLRld1oHTHw38/zKYpJkWqPH9PtTrZs
XhtKogQ2RWRlzsMZTuJjU4Kcmp9W06vzU42sDNXWPoyIPpnPt3VVDdGcejnNH2asflrS2ySxWd19
8BJbJfZRYnZdtMOKS3Sd4pIg25futPeM0SWYdnhzQfxfzSuZP0YFQCugT5ardPOy/C0rUrmKQ8e4
pL2Bm6SaPH10jrE8qo9KO2H/u1j5TPVyLVAA/0r4g6HwPWofWrLJFTTgvXFn32efSpfmOXIh404w
Voj0Oqu2XlH/L9+ANidbfl+2U51tql45qqFjNcbnpht8B3+/PllhV43jBt3Gi1BEZlq16W0/eB9Z
va0rA+iBFJCVgka8JCiYjrB76keVGISVnfXFqpKoq7oSEA5ExvooRh0bJBk4y/kFl/wZb0k810qV
Exi2rbMfGRqvN/GcTcvEoAcKTHGXXqGVKOfcM8gP1ArtvavsXZlW8In8wH+Mhm6ir9XRky91sS5M
7ylIWn0PHM84hFb2x9F8jn27cYinc0GPLQppT7OyyzK6oIAjT6tMqvuQNffOSvwPxSlPe9n7yReh
a/hnYHCde4lM3E+RuklMNF9P/3hZbRk8ITHBFhewl+DZ1/vYiwLwhEzdjRi751Rj6tbysvpRMpyF
TXRVzHR4l4617UfP/LRJt2AhYnhPQI3aTQ1UayeBCM1eFiWJ5CrHbrWZn84P9CS2dTwczBk5kNia
e7LGRn+BbR4RhLjC0u7vRRaDwqTVvzIdTEjThiuhiLiGJSOe/fjD8JgCYC7pVyP+0uOo+xWZiFax
f937HntR5YbZVSQxVNgKzl6n1/R0FbUg95nyHoRwzDteKx7zRk/XFjHeSPydB+TRv9mgs3KpJzII
hMso6tw9ivYW66+GobAz2r1iAoMhxJebExo2u+rGutme8qYyFP1QM9zB4Rh519422x20SdJ/em+y
vNUP0fRgpKJ+cN1Cgb/mnedn8/lCwHB10pXTCiDoAdWgo1b3wPgpmxZl1jwoSrjwUwBbTovdbf49
VQpXWE6RcilWipglLR8bvzTuuimyveHiuJyfuiB7fEx820qS9d2WomN1IqN2J6XHFD/9VrFXd+vZ
ih43TnYZrLDfQ1S0tJgZj9k/R18vhkR9rsh2YszHitR1PnPiZMSdH0icrU5W39n/25QzbcT+dktr
rK501/BcUzOQhUzLr78spNk+gR1plX6DZAbzK8kRRFt4t3youyPR2b8JJdt2fmb/ZAaG+Z6rL6hN
M8p53QDYbj0vNYgE3fVIyB7miizEtd/j2GX+IiFKax4FfeFnjy4ac3tCGxkKrCAZ2xfGWQbWOGQ0
m0DdbCb0a0HP/oroW7+y/q+vjXqc1W4ESha4axhgqVcigZurMqmUR78HhrZuJAamYDIMOj8FdMiH
7+PUM/6XfFP978tRhkDbdREZUbmnG8uvMG18//J5TYqjMhCVvlVtVMimLu6J8OsfiZTfB9MZMHfN
sivLHi/gH69XUX3vK7tHlBIEMSJVnJn21FQd8cMO9Gd7ZxUjjVo0afer6crsq9XSFz1Wa7DR/WvV
aXb7pA3987zUTWwyDEwLy8e/z7GGO+ez/nk98O6IHLU8g9/e8DSww/8Y4uumHxoplWBf24q11vrS
e85xyW8kwyEUY8N7Ruvv7SsUMMv5VS0rSYfJ/M/5RVoe9mMpk+8/Of9ATaFrHIjKszQc3fOpsRC3
obSNy/ef8XISb0ykXPOL7G6oaVouH/H0z/35r8+vNoxwEyEtXUqXvdzYSW8ZIg55SpHP9lp+mx8q
O5GrVsmczfw07qlkxUQ+pGpYfP+EDmZ6KXTExvNPCFaeJwKP3v78OxDUpwt6hdmR4nJxc0AAE07E
Nmn+kV7G50oWVL6kfYv0MjlHUzvCVBBd0ewlRmoMc1hSwrzBJrJXYLhMFv0KKZ6x5xxJnNd3xnTU
T+cKmbm0ew1aoG28txt4Pge2SumVC8DGNGMhECHe4xaitoAXiHhNq1S2qKWq74XPunsJhivDilfp
+3nWLTXvsW1juZe27M9M1/RmqXptuumpr0qm10J5M7tPy/G7T4QSCKKBPS25tIcD+odXJtP6+J1a
MRfp9PqQwTuZFs46KF00h5M9UHd2pZ1r6OlH7V4r3cugFf4v1WBGhAf7IwoDCuZeVeE6CNHyz7sE
I4WoXuVQdiqForUrvGI7g9Iycuy2ga/5iE/1NUEn5u8x9Q5SUa0PFcUp6DM/eYIX4G0m4fwGvZOy
bl2waFHsbvExRavaD20mtfo1tzuKYyoShyCHQf7nkdJSG/rHuT9fzQmrkVC5nweCcl6ijB/t8maZ
tXHvI4SAJ2RPwV/TeiRl7lgiOO1OBXCOSz1Po4FaAOTAWQMkCOUa/gcu5SKHZZZQHlb7WD6OHR7t
dESRUE+7VlSHmNNs+61w3Gw113qblOqXCj9gmQ/l/nuAK6Sy9A2o0kKzylNhlOXdCG7BVAjAef+J
JuS5Em60kbFOhkKiNk+iLJon2BJvfL7Ae6ZT5rgclFDb1y7j01xn6oJB2Y9t2XA96MZL3gtAhFgo
oVVVP4tEa9CVduxzCp3ktCCIrIc/jwIRkYtQqu1BnerxloScnamDcSgd9nVT1VyZKukF2wYK84ZY
/HnOYc1CD+yzbmtjO6qOBy5v3VqAVLLY8/az5LSddKegtJplIYPV7A+somE4zkd/PqgVBTTFbb5/
4s/z2CzUTMFyEuqrprZI62zC8Dw/YF5QV+0YBysXU8ml8cTKmjYtsww/bEOViHab6bzPxR1pmZLf
xygUD01RfCWZXdw9GYf7MGIbW1IYJ9FiIKiIbfPWQsKMlnIo3+napFMyon8YEbbeEx1q3XReFL67
7km/mFsYqn+nclo/z0/S/h7AvL7IQFyVuKXsB91gWyBSo6A3hcdMtyHehPH7XNI47Y6UtRL/OkQY
pttgYXQlk/V0h/dl9d56GUudWJuCWgVFJxTN6avjEYumifRdeObSYhs6MSZZhlflcJWT00GGjUuG
OLzj+dn0IAbk3YoXfLWyZX+p+DS/ZID0+fuaTywyVeATa0+Q6n6j64x+JPS1FwOgl0dsk8ExQ9Cx
1nVSQefJOlbGXdmW8jg3O8zWXrVeOTwLO6qvmu/fOyOUF4tzwBWybZImfG4xhGkD0eqmnT9GXT2A
80J2XKsIoZVbl8VIaIWdVUuleg4Lb3xS0LTeuqTjnZisrjRL3ddTabUgFv37NpjvgLS37wnCazpS
NE2sueXh+RenLZHSTxhxCzdZUwjnnBNCsMndNlwlZvTHWxlyc6k01cELs/FDkS0pdxYiX4u27q5L
J4d4IqxNNonKAhPBlUsZe296xjbJyvb3dBBG9vcBgtPvg/mlkKwDnVIfYZlYWKuTOa0V5gVDIhNn
n7YCMmyVgdxobRaRqoNOuZZetzJ0EghB6TWrUCYdAHI2hZgxHmQVuo8++dpPTRUdyrhfN6XtXryp
tT4kmTgMPboDs3XUa1Q0m2oiJI4O3rNv8whupcP3BWVGxTUQmLhyL3fQIsCyIVKJRbqlB7dMQSmj
2ADa+m4v4cyh/g6I4+pb1HVwsMrKuiKuSf4YH1uNTapWKsWeiEYy3QyGn7iKoxuTJVm4Y/NOTYBb
bH7VwkK3NghcL38opoY+YBrSbIpuu9aEmjaPd/ODL0ug9bGRIJjuP4Whew+6VXkPQk/0ow0c+PvZ
f5/3OstboeOq6Gzpm/kTU5MJzjJto+enHmAAtOFQMJsgt2Hw5MiYx3UNh+qOgdW8FCmpL3J+WhRM
53lCPPf0NIM1SwSkvbUKK9nO762H737tx3Dt98G4Aadk7ltd1guqA8Uvp16X02a/G+MYF71dv+S5
8ZbGlTEV3JfzFWmbY7pvIRnAHLKg1l2Myb0zH+dNYR7gtTLXWCHFEa/psOtXCp0uMR5UKX+aeRru
jcICve8xp/Rp7B8nVyBSFIIPpv9XzibKiBLw+x7Gp+EugFDiXAXNVVd+s7UsUoRnZI2cnpYx6Kqw
TZWHuHUf5p+YTzEzGi9OavzxB+xIgtSYV7HzrhAzPtJNv6wQ9bK3Ggibmgc43GWkXHZ2g4aDMbDM
1JCKJ/lzgaKPz1mhsuhKxLnyCMJiD4mYeF46lLpRnQP/2gZxtmpagMGLhC7MXngN5h1aQ6sU8/Mn
IKeFCdE2LxHmpT2Efa0tWxCCmoXxPTUvI9zlhSBY4yHT0MajvYNOWvYbnaLcSSEfodaE8mElib8q
+0ESM1YqkCbn5ill+HtdVHvsg+WjPr396dmMOU2N0kLUXBCu5JKRajU4H4UBDN1LUkZUQChwPT3S
VvPYXrdxqu3dsLdvZm2+zW3P1sJA2NuKcw0IOthPHa2kKeGGVap3L6P+oXBS56dTZNepI3dx/Oo3
mMtyo41wL6hAiOfeDV4bvrkfYqDiIEUlrz1ah9UYhgKLG6FQJMVd5orhXCRsctj5YrT4nax6P//1
HVaWwIlVShVIiQRL3mvrePcQCPqWWgFxtNPmPoHutcxrszv6XkhMRg1pr44ICbGxgfxUwSrWTkBJ
M0O0UVBI/vTl4LCnL/Wb6FJzjWuGRAUBEXse8sj2nnrNMTkeXQ+Q0VUgzIRo9j8dTHvO1Guaz/dF
ER5osztMzHazMZPa3XteZuMKJRG9ZJiRbPfntzY/KKzOr1HonVul1MBcsNkG/6OcIhL7Fo4aG4+D
W/qsngnK7avhahKnsq4TpOqLpgm9g9WXL7mNo2tBlB556HAIFkUSJk9t3YOSa7T4yaW8/F0wN0f4
dpTCwiQuHpCHLuYpG61aszVDiCzfi3Iz0vbG3HYGInFLOjP2l1nUAEicN9Nu5J3nzfS8hx4aQVLQ
AIZQ6aHojIrc43SxbkqFFLo0EhivZCDcwkEox1CQG101D6Iw7J8KrjgqhcpHTdtrWVuFz1Qb0SOT
w7rPEeZzszX7AI3599FoDTnDtl0AvhA/5ss699BnlgScVooCTTjykgfKsuNDb5mwheYuNeHi3TkO
muBGdXUFvQI7n8rXFyR1jr+0Fw//OAoCesO25m+p+hhHm5jWRZHXzMhZQLRsKnScPVNpByFLfBYm
ISG+8TpfcKoe2hvZZcom0VvvZYoOLXQkWQEc7+mgMMP+d5AMnAmCfQc9e10CP95pRp2u5vcjjeDi
6qkJx1nKvSnr5qmxSoysnl9f4XzhfyEacyqWYQloU7X/arSlEFr8MxrQ/fpeTB8arB6jgTtgzNTd
F1rjr3XFyl5p4LM8OZMvs1Uh7Nu5fC5DY3hjag23ASl8S/KBw10O3tzd6y4AjDJ7HjX6GTPHbX6Y
0cRx2VxGHFiH+VQQw9OYjwaqb4dc+6waczuvYE3smiezbiFEBuVl7i4ZTc8eXDe6J4g7SNMpHxyS
6YqUkIi3ZuHI5bwQoBp0DmJ+pwBQ3rnPwz8eVGdMljKW6KCS+tMiTuJFRW12wdPzySYpmcBDhYvk
u5xq3rkc3SPRcV+tl+e4CAoX8osz7nW6j6u5smaVvbHQSHRf9GNNmAA52S/sJpZzjDS7QnVfCuMJ
Os7XXMeZH8JKLS8OOr+ZY4VOdzL4TLUUs1LUZeKw2fbTArd0autHBT3kuicwYikDP12KkRqTA9Bm
1/pGeKoADQDfAdihRukl+u/3mgmbEStHjGXjollquhwfYtCEx4Ry/FrPhlckzHZyDhj6tOo2l2ks
qQMTxChzgQU8h8DJtdRvjZfXly4TAIlHLX8caNXPVyuGUpyZMWkavUkNJ7Ci+IQEDVgqH32FUwq0
J8QHO3/rNUw5eDe6ZQuB9DFO7cdWgeNUtaLdGtwlL8SZKURMTZ+BH7SH2VE+Dw7zg8iJg/ZwfhY2
NIa5OOGmyWvme9YJay+DBkAgAn6pjLS95+P98wn7E8ZJz4gM6JJkHY1AzMocTlOPfgeAbmoDJLQf
zOSHJ8lrcQNLX0fek9eOBaGf8c5mKdDkxS3SvFNTDI+9I0gz0bG89/X4RCThErclYJ2M+ORC5dII
5J4SfkRstT2sjY45SfbUwzui5z1lJcBAInXTDj0ambQB7FrB5N/4sYkDFLBfjD5gQT9to/n8xgm8
qqXecHubvrxh2iK71oAXNDQPI35YrJ1VslFD9lWJvkPRaG10DwEsgR3mIWqTnewBKqj8K6c+4d91
s2TjueMN9xqpvCXxEWOwGn3V3KWdxDDdKHetwCsHemoF/NpZ2x1eEjVAwGyp1kYOclWG3o6NV7yg
1Qt2K6JPCq+EvDKaNXU43LCwulsva06I+PQNWwxSV/BmWiiWSgHPnF5VuiTkiXmjyxZNYWTLsBwA
ToFIX3AzP0+hOtyq9Y9CdlRbP6T+gb4yF3Gy0XMQFaZzGiXUaVpdFKJd6BQajvuVTUjXSnM+qKHv
nEy9T5+Xyl2PfM2LSLsELpNRbbFYmLG0YZFUU8fYO9iUSR11Hq0qPZsqgq7UGp4HRxU4Fatp4vkq
tQQ5mjwJO/+yMb2bIyYE0jIXeNtz+NjVlMr94Vb2pcbEGnMFaF12soj6OwB6JJBg7D4pm2FvxcRT
ZyjsBliVy3TQe2aqADnn4FypBnx1TX6H33YtawtSL1OVQYYHfeqqg7TbwoOyVIxRCixUTzkLHPYB
RRIWzxpywqG9t2yUl+XogEzJflmCW70zjJVmmz9kTlZKmFvgD7VNNvpTtoMAaTX9UoYNlh6qJ7nR
EP3S6JYLbUnj4lXRAOW2E/m/9EFLiOIaWzrw7HNdMpfFIzRtwqyTJQvNvId05ZCrAxyL5FNq8nTk
3eqWJj0EDYY00ieIsKnCVesS8yAVmpRhRADuwG7IAOunmS95SwCAWxnAcF0VYG9RIxhgd7Ewi/Dd
Ukzz5BpLsmbA2w15xpfqc+9qEUqIclclWX/0RTRBGwgPDeubqwO8Zc421wzH96qjbZx16cKoqA/4
eOPMKEFnXkAic/k7V5EqPwziPkHd8rVGcGCMqn3QLBYCTRM95caQn906fvOVfKMO7rC0o3JAFDyV
L758YL7LMRp4H2j1MPS/9RH5dGP1i5VMuwW682iCM1+YDrUv4iS+UBHCyXcN4lEK0iII+ZOHBreW
6kIJdarmIAeKjzqOlnBMQ2BrirdE29h0LKr6QfmllaNYsga6Qi4BgmhL3FdU+IAqP5aqY6yokBLW
1o0/wZv8bEq+6tbNgoVbj/uArFuFhlnQd811sJVolfkhESVySh1MXhmYHzRAaksnotSRuWtXdqxg
Cv/Dy2rafKlF3lkAL0DEabBq8EmuOwJWffTUS3rVa7WJ7wABKTU1BgtaaxuL6sFx0kdF099JBZ6S
oaJXuPgOdhjpLay0cTZxRn5iO7CvKtKYhna8tUnpZGWrVCtI6FRh8xdkWAn8ZoQo0IoR5pH9VolX
lAuUZwN9GSjBzyzsYjayyB3ovmUmtSPzLCtL3fh6/oZ+/8GUOI9BQP9qDULlwwTNt07zFdfLVjQ1
mdHBW+PDTVUgOIxlQTR1y0LNo9DkSHZXo00sBd3cjdrjtcNYB+IEL6CaRw9eU7+RkFmvKiXB8M/V
nzx3ZEO/uDCzSRwz5NhutUjBXUvA+VIW/S8XSOdqrK9haH3yyVaJKF7HEdkpHlkHJ8FaVcAE2c3N
b5Ib36U82JCPV1Uw9kw32Wej6XxO7bZsqK2nIZycrSZ77bEIPO3Rj9K9avjDum7CdxhgHeESxjuI
CJeEGf8No6vYirBiaDIo99VJujIszOxl5RE1qjL2JKOOnU6Co8eVCFO/LuBlUkUAVRislIhsyQG+
H/ZWazeqxCMViGG1USVnEIKwb4/HhK4h3dIO29e5glaH6Vp7NYQu4UJ1A65GsmDIlNqoSHc3JUjN
RR7I6CHJQwCu6qKjNbkCJkgnpLwK09fXQ1A7OAJrwFJGz+VHyGacTOCZx6ptd4ndQAQIi5Vl22e7
lo8F+NJYQ4bkFDb8TaelBPupKTmMoE4WoPMiOjUmvopOedZj/Q11ULqoiTysNVq/XuWR6eI7z8R7
w81wg5gFQXeQLavxgU14C1rp5PC5LQzZvYc+0ktLDViPWXCQUJQBkhM334doMcBxo3a4EAnqOc/0
TnaX/up1AuGgwAOrgwefqi2sm9oYV6U90v8yyqeka9cI5K4u+xUGIL6tpH5UGg15LBHJZySuJE7W
EzlQ6Kt2wITdxMoXoWtP2ahfO1UkS3pkr1LJswNpU85XkaMYdehokdSwyrz6M0cxty2x76JnCNF5
vEZdvcVQE1K94BezRxe4C0XEc2y9BwBXYNCmCD3YK/e6y7RQnlzyt0fNWcagXBdwdJkEe7FRm/yi
auUmjPUBlr7F+MpN5NXxyS2430lvrBdWCdvIsdx3DPzOCqTaNCq6zzbxIo5K5VoraAYZbARbn30I
UbSJpA9G6O0mqSiQoW701y2bNZbIhB651Y7lk7MLouqRexCnBHqFJeuX304d3QjKyZd1jvm+A7yN
hQVEbFj016B8Lwnf2KCZ1w52DytFoE9y0nBcAvPRyCIT3KeyG9bB5KaM0HuVqacsPBP4a6yP50xk
7xlYu9SiypTV7qPVnCrtPfAJPe90FollkS2jplsn7bnTO1Y8Ljv5OA4JnqjaXSyx7QdqwvqjezO6
OAHsGBF13tfXspfuytPlK8WrdjXi0F5IoMe7oVYLlvcs7YMWxfNQuYR9WNkhcUBz5iOxiIbdeWvK
gcmyUaIUghjlpq5VCKsGMaY6Ghe2gKvvjjQsy7wgmrgJV7oA+Jaj6ltlWvqjoSRHl6NPVmS8fQR8
wJoinoEECsZ2Sy7saYmDlX+rmhZbScSq6wQspE9eMe5klKm182VmXPrGWKrP/bKrgWY7RBwzcmFv
1gVrAWH8jjKsxHVlMcNRkezpKKDaQnZKpZK1OHV5q+GbL/gIS0PIRWfAS4rlsWAO5vKpuz1ihMSJ
r6Tn1Pu2ExtRxURBu3Xz0JvocqYPXJjWW2gqckWYBUTzPKI1BYSYYNDXniDZwEmZvCBhLlrd/mjd
4IDDX5xQsvxiWwM4cARfAYe/hUJt3orUevbCPl+aP/oiwVpqK/HKRErlZiS9UXKDoqta56bImZmb
lARM0Cn1CISibvViUQUKeXC1vLesxvEJpBsgNcHSccnyjl7TPCK3mYBrYA14ekrYAiD40mWvIJXs
kr6gQbnXPeNs2vSbCHoiAzlxY4r1UzIfE60mEOn6NsElKiyiIHWeKxMsvJuN7aICfMyNWcdQX0Hd
lKu+DK/Y37O7nS6RKb1IiaYB55C1K9rzdLfAjs2bFuherS7hxYL5Ld7iIdkUfK2x3vD3+drWCd1N
SauBXPY+QbEYXg0XH4QFHBD3yrhUW9zMql9e2D6UYCMUFM3slwYXCIB5TET2043pUOlp/ZMCBipb
46elFLDHg1BbUVk7sqDqlp2ZX8iqg+VlZCxp0OVshJlckAtf2BTni06FjdLR8uoM7BmuTMalR+Nn
VTkM8UQJdQ7BTHbNSU8hPT6E2wMRznDoykWo0YiWaAg/OyuZ3IwAnBdjx5dAB/6HdNTJksFV6g8/
zTLf19wK4Ago4hXcwrZ+pq93y9MnpgKaASwLAY4Uh5ZmuhrlhN5k6Q20EQgLSfCC0xKU63WvKbWL
othIe4eB+4cfAFVRKKpv3Mh0zqP3rNejDuWYm5W+G/UMFf0qjICahUOztiLnBdE4jicyg2tn9LY6
IYroiQCjqC1X43Qjq273c+iynSDyeNcBtsvsSD85IEAUEdAgAkiyTB8Ha+v0CZkpRnhwANYu4NG3
a4T3FdC1S1mU6rWt6JNb+V6nF7uuyMtdBAW8UpBYxpNdBOuBBPlkZGM15sw2datosEAd1rB589X4
xkrUfnxEw7YZKv+hCBr+7ZF2RlLmdyxrN6/07CkA3l0PXZXBQhi4y5N2ZFMCKDdU7gPdzUWC7m9l
qIjgTBAuiywrjKmY5ByMusg2dhS+2x0lKNvTr15AIqjPWnfdaIfMMYGikD+K68R/8Uz3vc6bN6WW
S12IYptZ0ct/EXZey40j2Rb9IkQkkLCv9EaUKG9eECqpCh5IePP1dwGamLndEzH9wiBZXdUSCWSe
PGfvtZE9EXgg+b0wzn/Yyn1ASFCuacYNm0FlatcV5k0j6Jfl2nRRNskTPVnLqzCHl+jlTD4bn/W/
990dCb/nMKlvoUhzjYpDMsb+toGOh3MNW5ByZcPEIvS2VV6Hu8TnGJ7l7UGkvstpsST8gJILgyeD
HSHzdUf+/Fr3PWOVDJJjKYuXZ5kUq035VodzXIDTMxdmnHXochKRIrRVydgNb075zULKJkuk52PN
yQz3OCxZG7lob8N8x6hJ24oodkLg0mM/VCznbv/UtM11NniAInPedYbdxLhsm1Rck5AQ2Fr/rqaO
uboHY1kLsnQlMm6KGN4z2MyHMY+rk2azfaKZL3SnhAOJm0uEL+5QZOBKFINht92YWdMSjuNjzOiS
hv4Y7r1krF8a0Mn5TCYnTNcLybTEX7RtXY617FScLR3vsdSL4YhAN15h7/8aEmxwcgibexeikOlr
70OAlIFYWYrcJiAUQGz1C8Jp4LdhNGCIz2CGc9WlnDVWSYgQYt7Hs9F/dwCnoBiGGCSi9pzlOY1t
2yelvF5PbIOk0ufxPrX46fBNbLrCNilAk3sPbbW0SDHMcFxK0Fr8G1QWtkZkbQ16ykux6xM47R3p
wZAIZOp/9MwCvtx+Ag9lbMqxd52nJcr4Sd/hRLDXMfB8SvQ8PJp0uwFqxHhf2dBJBfiTj/6X7juU
qrp5xdCYnhgbECBnM7DtSmcLYxsPaayZ+yzRtkE9jScVOIyyvfqPbp05YLrH0G9eozR+qLSw3gLZ
ugb8nHY4GFfig42VXlj5OsqqryTl9DHoAuu0be1k2cQ7NttfNcO0rirWXPrhNqfjQ7v4T14TPkkZ
H6ztqfzyDH3rhPZ90LITzcdgCywhREL9FfI6I/mA8HnImDeQDp4nEBexdO/twCHdi/jKVZppKMDa
5yEqnLUwxjejJPIT9dwtkdLp2ctKwEExQa5jdO4syjplJX8UTdazDQQI1zwZHJWoT4TwovWBX7wF
mlqxTKcFEgbt1tDJNHFtUkGNPtsXfb9yCDnMkffsBhWvbMMWW60Mxr1v+OdhgG6khSYaCfHUDS37
KFf6ytKGlPEr48IgUQSiWr+1Pj+l7Uvkxd7GHQDMNhHfnSb9dRnYObo3jtDoVuaUMvGIzFzuHDVA
aYk3jehP879uDfDnJuvEck+gOzEEHGJgKYPKJ5GKsX3NZmvBFB46uS3L5sMVf4aYwjTru2YFay1h
kE7FmoQV+VRU1mU7/C4g7oAXDYj8DCEtgwOujvYUshjR7d7UkiISvZG5GeuUCqUYpjWRQxxpvPEB
6SuFwoSDcopNuobt8KwZyVdE0zTpSE3UGyUP7BaoSm58klbu4jY4cQwi56jqo7U3BJ8pCry10VZc
zt20L2f1qdffcadU7J4qXEeW/tQgIZqF5vhyno0AKZWGrnxlauZzOCbkwcTiIY+nXyFYorWdRUB7
GpZqY5ix0fRjCsuChqHx/RMMqDlWuBpDLdyOQA8o1QLGXPan2UCKVk55cgjGxYkes/N4dr9q7eGp
p43LMeQLKa9FCGjdbawKABNpxugiv2aELAfwe/o7TLEDfa/DUz1UNkggX0IO7u3SYbzIBcl/QffK
iNY6W17W0xNgOgFwgJ0ZiegNx3ciBqTOfFovzoyyAT7ON4bfyxvRpcM508ttagXlDeEuuLOBkq1G
2u+jMDdAzW7pWkybeJqmlTnax6yx3rxsusZJILbKk3elNWNqqznHF6eo43soi4fwAQ3AGYPincx6
m86h92k77WPtlNfUI2ncZ0gngevCMBH0kSkhQp31sivEV2sgP6VZq0j45VPW8vBj0JwtnQC6wlOB
8q1P6P1wxC619jAVpH2mTqht9a57dJjprZqylZuUWhrlky3WEtCN28RvvT1mHEdIHkaW/hnXbXUP
fdSs8HAT9bHOadTRNTG6re0yE7Az9Alpf0T7V6/XqK0T7ENq05fQTnJOAy5N3Rv671jcKvRrFZGN
WuLdTxIoGa1eHLoJ5/jE+w4J+BkIHaAqS1b0Vb46V3UrET3H0UQc2axJq0P0V3n0nI0qPHi+tSor
ii4LJ87W98DSEReVEAlR2Xw7kRc96STBMZSmlSGGe+boVBguVT3GuedOSQYVAQk7iOYc1DGJ2A7O
uosVLcWMI/csT5rYO73MmPacg3ucNM+Tg9VHleVN0BnkJIj6rhiqXxZYVOwWYNow4Ku1wxauOyHo
9Tj96GrtUwzec50q8MF9Sd5epHwkUMCkPT/+HglOIc1CHsohfiOBa9wVWvruJtbemuzwFqwQCTjq
NjJg5wM+aFdeV9Hm6k9d0aa7IsZlKQ3OrBDUB1C9TCvdPN4YZZNv5UhcoKeb941DrrRuJdUu66OP
tPLfS6e5jwE+1FFhbJ34ZUz0Hp4ExRL8oZ1y2+Cuy8ubgU9E48bd0lPJ14R1DEbBDFboCWrhdi3q
6NmruKhdi7NkVvs9YVJALE1zVwVtudFd7Xc2YfZRvXGMJGufAWQV4jL9ZC8Iue1rc6cyKIbgDCi4
Cvs3pk51qKL+zQrRscgAj26o8kNIohmz3/oPcXyrgKofOTSei0Y7gQna0Yz8bWGBwCxa3fmAcM6k
MCfrXnPncEncMWmzQwUIbsp1RuJBVrXlpds+qbP1ECYg6EZqCeM1qVJrpaLY3jDcW6dhrg6yRPNa
EScz2lQPIGJXjeAXM01C5yUExPxoJe5LZHGSqfUwWzs5M/4ErJbu+W+Ewb2XfFirrgXtHYTPSepa
axGa8Vr5OhHYjX7tp+E2BzO5sjsLuHX5W0TRMe/Lg9U22oOPVXCfmzXBUD7tNvgIUZBtZdoMJ6qA
92AcAIoFyC/cRiEZ4jvMJ3pdSttg7+NFbX/y4xLvMxwwGCWb0MOYb4Ll55gEzj06wq39aKaW05fn
/hHKPlRoOvPW+G4G92AkwSlFLIsOvj9h3bizK0OhkjfjnaHfhCO1KQiAmg8JTUWfflWGx8VPesyq
yljnsY9snIR5VRKpftUY+aZq2t/tRhGstu8cy98j+J8LJvuGtLcbcO2fAknXxhvTc5v7ZCSQUjL1
QbKZcvNq6khDwzkPEZ/yVtUMpGhs/AptokBQNnLSU+YucQeSPpKOFRGquAv5ionu1W8gr0wq8CEG
hnwyjDMIo9JWk/BJHwle2Y7DofzT5amzgdGoEL/MiFxTp+Qp6HL400OZ0MVo69bGZkSVblhopmwP
6FrAXlZVnXmtbP/LZQyKJKSjfcJJFlcHUSt2WB4VUznUg0xHeimIBaBuotAMv9w+6zZBHMCUjGpk
Wub4mYSq2Tf8WlDiSomAw0kU1niYVb67n1Pr9wg9LZSeCI4HptirCM0atTipRt6z02VkYPKxt5Vm
HZAdMYntqfx6P9+pc57S0W4RJcbM6J4yhlGrouWa5ey7D9mv2pqruG39Ar1q80u4AWcBz33HZtBQ
bgaHqOuCdVGzWE5+cnXQa93QWuB0RGDb2tmCb6y45Ry59Uv9wqoGJhs/PaRioLUyfG5sipQgFXsu
2vme9LxtFHX36FC7dT+SemiP8ZuisozQQ5w6Xd9PRdEcjTw5J/FwHhHEiD2WU4MGLlYkUSSP0Fmz
IXmsTGGvNbZBe5JMx4LmxsaHepz6Hj4remza/TRXsb6uyp4QZsd4IVT1OQY9iktob8byt5mx46nx
0DUgnO0+ZALgE9IrdWNjIkkzDZxviO4fcoXwoESTNToMlHA9HRTd87VyDH8TOOSi1jlhrURBEY5o
OzihddoKsjzLDDsvOp+1rfPtyIZzR0cfdqjx+vtux1BlQORo9F15ksi+opFV3Sjcg+mWL6M+/lav
JQHSh07GHLISA85oSX6ibeQ4vp3qNFU4g5q5JBTkFNV0cKcgBXtjIJqaLNplqkSFyrFXEdvXQgU4
a+nQ7sjz0tXwBsUSDAAaaNiYX05za1WYuWK3/DQH4wtZyK7AkbAalNq7Q2YfUgPXkjtYWxsa7QZN
5d6w/Se9Jp6hESaECyZ9SXlpsf7tcCXNjBT/WAnjQ/M4+rsuPnJA2gIF3lqU1nMCSIqc3+ZrQKGp
otShduqbY21mRO7xo3Nu5JNJzXGLBciIvK+YqCm+Ecr7JNNuZUlLNbfyj5J0VLpnPsMkEOVTe1sU
D36CNFgEO1rgHHruhlYYOHcGQmjgSmnB+KctGVrF5GyBQe9uTI9yxlLEcZYxEsxMPWOCAulfio+y
YFCKHpomqZVMWCg+Nct4tEewPbGYoU01shavfqy4kagcDColCalyaH9b7i4FHPOMN2XdFIQ9eM74
apaoLJuOKxIAhWIWnhKP53mgqFCXdbH5nCBICSvjjRnDZ1GVAOVJXkXoYBIzP5Gh06r5wHKp0vzZ
rtFle725RUONPDX6KPLoizQL6ClJQ5LYCC20pf8/DCQlG/Y1x8+6CbP7Pufs0sMu2OljBoV/MhHj
oQ+LJvvs05NaY807JBXRdm6T7TNb7MEEY0atGJrTqmJ2zzJkMrDD0b0uc5qP8HkTUgqLVRRyU5gF
d11s8+t5GYJ0aZy7huaxkbIYN8ytI1r4NDYrNSv8d5oWTXceXHAOLeE56rVt1hvTLirC75op8cqL
5yU+4kOeaKUC+5JbgThHRjoWcYYdgcFkJ9aNi56qdp1ByMLm3W9zRnVaYn9mveJMMZlvGllKK+ym
coPykIwM0DosDIDJjC+t04GStO5zMc8w0NaRIGSU8YHj7nGoZQDGy2Bwp2jh9967PtJAJOCgvLqQ
nTbFvOdEqtk5Uvs0nOITntWf3PyUCf1NoweCy+Hi0UYmoxEnyP7fMhQX1blikLNqGP/sW7t69D1R
Hkuy66WfdYcqOLcqTY5ohGhzkv5FB98t+Gv+d5QMzAlgJFTidtCGFho4UR0FMxG/4oOwbGgEGEaf
GkHUVqS13FrAITP7k1xjczsm5gMJ3iWZrZRjBgnOYe0+OdOvonR/Ma22Lxg+oQsHWDPaBzuWuOxQ
5ev4HVe4U0thrwrZ3aX+xrMd9j8igAlaMTguSpyX3Cb0NI1xb0b23jHIn3VVba1NisFkalJA2MWJ
xvN92TgxigoiS1rtN/kv5obYFotdmSa3nzG9QUngbDRNu6lQuldjM5P3TcRbQ/WBZ7O7KRyzfCxv
Q8wg58qxs5Wl1/bWbuirWE1gXXGsAvwlMOfd9aP7HNHhnyIGBhwSjfcDh6tZkHbzUY7Nrv/lgGI3
w0I/hoM8LkyTHnfmD9jEc7mZZBkzFHHsAD8NikIKjCIhhAkCcTCUaC05qVkMNtoYZXa1KPyrZNjl
JXwLxM7pg16TXjCnwCIbhVk2ynKbOVp+G1cwc+u0PcCcqB9Iqwn3nkbJ+PNyBmioDE10nyctK4Am
DoXytX2thHHzn2eun77bAixcN9uz8o5wTHpHRJs23Sw9RTEReDkg8NogJjng8BH6M4YDHs6Qu3he
mvl2mX3c45CT/BOVwc2PrRvemW25EfLj2YqimNKWOFaohgzjomkoGaNeoZIYDHkwx1hcMlSHLe9c
cjeKCE5LSICZFaB5YVuPiX1HU0yiL3JmW2bT5HtsqnfVjCHpbbSRjkG+RgdP85iyym0cA6+mEBFR
CpNR3MHrYtI8s8qWPzBsvH8JnoHrkI3o4H0CGxNruk1A7HO6TQV4qvn/g6XWvsAg07a9Xsk74BXm
9gc9xuTNOIcUdyWXLJ6xKHoqnejnFW0ufsH5b8YMbLTYjQ6t7/cEymrpDgIAIbqzpTatn//1+UZk
2+aNzu1TRL9n+egzJrafV4sIfdGk+136EpUQJkImgV8z3ZhziPUBQPjl55/pm8z4zOS0NXR9+qVi
wICSLeqxRWqB28WtwQDU+Rkh4XZMCavl1MToEaKRoSi1bBx2e2Akl9QU1ptEN7JA2RJHx5MW9s5N
ZWTyDlU0Z17N9bdlHCDM1oPvylPOfT6YMQs6OLyiVePH/D547Gs9ileMmt52ofFYZJnsCBDwt0y1
jWdZUQP3MnkHvaLf4Rqft+DAwMdMf0XQ3IQX0yWz9p2MadUNTJPn15mvOGku/LfO6m4a2na3XQ2p
2IGYuyKn8ORDcQAVogr4L9BekMBn+0jr78uYyNbB+BBYfT4mk2AcP+ytdVvGwOIGDCCBl2Vb1VWw
VeaMn8kUGedV41XZ/Xu9SPLFkDGj9sLpHJTaLKVFLy5J90XHbZ5yocc3WodcPE8sQmIWhX/ledN1
opKIpph5jWSqZwDVfa4Q6CLHjsRFxllyYguMNjOwdpwdKxlHGH2Fn46PvtzB6x/fJgfqFWNU+8Bc
cXxr4nhPpMG21kJMlF4FmyBg9L2JwWdD3KK00ArL3zWalCeap+KCWDfcTqOyXlyDmiobxxsZkYax
KFNdqG5+fI1H5bporrS5189W6FvBeIwDc7Nkg9CsOQvhNWcj6b19khfzHTxo18LiTtegEV0YygUb
waCKJnTOqFuIAzkKxNcEc6UT9OG6K9FiUQSrbezgrJcdiUg9qddrtMPBrRWq8ILipd6AHHZXTF78
jVKqPyRF+MliUQBps4c9Bw60CamWXS1NrXsnzG6n+dXyVjbK33knM9i+rrFxI8xBbRO9kBmB8wov
00lVqU3S9tQ9FQLdqeXb7ZP3Y8HugX+UaAqZdhnyFc9XuGtCv9pH80vU9PFKH5xkn/QgbZYbM5Dx
nUH61xUPek1AMXK60A7qe31Mu52q0RX9rHHy369RzfAbCwEwbEq2y/Kl20ZxtB1MV6quStIE5o++
r7zhbBSM22YndawpTimM8C9tkrKTA3skKxrfRQK5jki9+s+yojgEcJPyzF2GB1qQKQqu2AyjhLY2
wpZL03ftqQetAvyOakRvzQP+fT7xqW2e/O6lw5lx9/NRjBH/ZNcy7wlYi7EJ8Cx2PDKVSJNsWEfu
qvlBkVm/lj2anZ/3MLpt+Cm9fTEw88hqr7pDsyW3DmFYjLApYJoZM4H+Yc0aP35I8eZw4m/iXpCy
2sTfnvm9mIfscPrqpVG+JB45En2cpgybGMoswm05WO/467vb5fZuQ/fdMrJ63Xg2J6mx4GOx/WiO
Z2QdWe5QsCaESKr0IaOIvjpl8dl4L3Ug9StdG/kMZGaDNJEo+WXRB4cy3tNX7zOJNnHTF4aNf7FB
ZVDpkA/C0F7Tcsy+xvQ0RmIWkTTErc9GuyZ37ZOypytrOTtbOAdaNjanQpw205xliXhHRd0j191h
ucRchQ2wKEqTviuXWCrQYo0Lv0Zzg19QnqZPWalHGIr1E/oGC5uoZc30p+kzuo2Vaj5jjAlbLTXG
YzEyrMFbXx2t+WjvwSk8uf1YMwPURUqfCJJMOubXBeW0PCCJg3ciASwlBKSxa6G10ePxZy3kdNc+
CPddWtJ6TEGKHbtgTClhn/JukJ8uHYlN3vjDTR+4dIQphA6L33UxM1WIdtG/wQoI9XAXiwRrISIJ
B+ni9sde4Ta6RN4eVyTba9twTvvo0+7LCEbvWI4KSPdY2/d5VSa0kaz0VxF6DMK79r6PCJyNYbWt
FbvITeP79gvGv1XctcPrz7ZgRWxjMwmDXouq91WG2WIIrbtophHTvs2vddd9gYbAkba8NXLiQFHV
GnceUpdtbbr6fYdNXXdy63GaH3xIphQGuXOqO2bPA/1+NVTNg5AahReYvyZm+15eDZwBb2J6RXn5
NJn6jZeU0a8xRMPfIvK+lWmnX1q/o5E//0FCGIWakY+COd2+nkwCxeGrvcx/c/kPlr+Ze0jBwqZf
9cMQPXSOdlmMp1ptimOcMcxccHEVGp1Nh+9Cw3VH6hEYxtUCCjVapJcRaYjM7UGG6gYsFYea7TCn
tbSzp0omnHOcaNY3jlV3we9O+gZ4xpc85TyhpzcFa8cDnsvqQaXTzbIgOlXqHPtKyzYu7YBt2fKz
hxXyQWZo/i3ru/YIoeFgKTVyHq36gy3KblvM1hFYu8XKqqrgAlJlBQc1fyJZBhd5m8EPk03+BFas
3eZcuDvpiewp5xM4R4wAYtP9YMBoPS4wNDVS7U/JcN/NaLRQUNXNPVFz8mqU1m3xNgYXMUTlO5lz
CT8rURVh35fvuhDveZmmm55mz60GHX5xFpWm/2x0lXgZWktuJxZp3/I/w5IcGDn7Det5zStAD4Du
AxxU1urOmhFIRl6oV890PjO6f3/Kl9y0uj+ERj8ZzLpfM871GyG9/lJw9j5bIpNbHSHx9sfl91O8
jaF9JYo4uq3olc5y9AmMjTuuWsfvfmUwTQmkwHM2pmobGWH1Bed4B4iTOTs4VKxu5m4Cx7NblpGO
zIxVaGviwoylYL4P+QDWFWkeiAR2i2fYml/C8NHob9P7QukQnDw6GPhESATyzGR6y1JoTvC4GKB7
sWMebKXfLNuISdO7TqqfF8s7eUJD8ef3MBwOB4kd13dm0MUk7PjxZnm5PAhL0094BftDXASAJDWK
9Sy5KYKeEs+NSUTuWpKLflDVUvRUpDH7FrPON2N0XYZxKiUbWaU3NP7e/dj+GP5t+3ZGwjFlHgp0
ABw6//MHuBITAl2QLQxfJUZiVCPz6twPJgy7Jgi3Q+3e/ay6Mi1RmhdTfBvUZHTbHKteyyZ8Tcjd
+F3hnbIGNPfQECx6y6Xiayy8o1ll6QuB9PsFbLK8D3zqmE5xu2XKYz1WXcxUL6D9tlSZS21pm3uY
eKtqiorPkdVybRp+dE1yjJM62cH7wk/d9djOCryJFN29VEDhoGQ+eQ6T7F4U4uilZnfvNfafVtpU
8Ta2AhRMeX9eeIZVRyq8O/nM7ma8oatMvApj22PKpadF57ATGK7lbMr2MjPf/G8MizdDVv4KYXEs
aUO9ExKrODbwv0JmKl0VWqvK7EjXkyNkb5k17fGIQB/c+rv8389cWq8/7zXcSB60oOeQisALYv9Z
hGF+xwAHLWNoZfdjkNn1rsjQZfWuf544SW3NaahWhp041c+bqCX140jPJRLucCUa/SqYSp5/fI4t
YtytMEvSgE16WALE9/Si99ehGLy7bnlIk4mCF71WmXl3y/vJOMqLHXofLv/nR6cAXGZ2Agc2KaTn
ypbuLtbz7AGTN0y06MW0PP/ZHZ0MuA3PmELka7jhHI6QXG4SsqhLmT0tD1GNSjOoHPhI83sA5+2N
ZWZkkzOx0CYZXELBw/LMCPWXEtvnpRNQesiou+3MznhmqPTao8hGtwxYI+OcrPTJqYmzwEJJlvR9
1XvZU9MzBLPr1wJTyU7Xa0zC84OfRuat7Qp+Yyd5alvjLV/AkQ6eZLQqOLAjkTA6qqbUP/zvy8MQ
ZBX85frwpKMbHihh03B06dp/4wRWRi9bJ/H1E/U9OZtyPBclmEo9UrAUlBInaHy4Y/L0KYBbkmmK
adQMaK6knv8LUUmKh3PpVL3px8b5HmySsOI8SZ8KFIlRPjBFFf11eZbQgZrTi/EIUzhg6EwNQKAM
9/yQYwZ9IO/is26tMGDVj87IsuMmrk8y2MwUbEO6j+AYSFuUGAJETMKPGaOR7QjvklMh+804Ta/+
gm9XcqxJWnWitY0BK0qgQJCYeTt6OOyXZ7QAHnK9Ynzgd9eGQf1omuKBPAC+TF41bi0ejNl5Pb8y
TWvvxoDUqLbOxowoEQ3rG5N33IL+2S24bxe4QZkCj0JVRjrY5NwmREsCz26Nmx9Qp0szYi/mc+Vo
EdiLW/OAV0d3TRjxxFhSyIgtvQPjmY+JMcaQHIxMK24qU30vP1hnkto6vzL0kE7nYo+FdBHucYa5
e8/Lo2PAHXJ1uo79N6QcNO2yRSJtkO8rrPiw/CvLyyQcd/g5o+mlKMtx1xOvIBoHpp6LFGclKmNU
qzDheIJnqAA/L/TbLnazKyt6s6uRFTBo5+UkDXf3gwu1GpZRabQ9h2mq4Gww9RdW9t3S7LFQ/CyB
YADPAfIN9AFXJdXiaxrkOCdFCI6bFb+c+vQ2jkp56GPd2U2yd2kMxSiWWyf8hdjgra5H7i2TAFEP
/pz2OHkeW1WjIwgMkv0CsSkb/ZH2q7vzbUpjjyDCg0bmzUHj5H0NPJASti9d+Cm0Fp1jMxMn47Q+
qcnLPjgaSYaUvbpy2b8RDpKd/D74Wcipf+pbqueXPDPfUrdPzkUVMRz1c/dgZWm8zfsuOC7nnGLK
d4ywVmHWyOtyQG0ygek3NhGLzF2lVIeuMZtRUFqDCm/7Gc02z6TB+JAf+jZaSIMmAWSaWZmJjpxG
iTC0NwhW9rXVP8dkhlnXWXkYbVmuxPwycdI5AhycIFHhegtPLfzZCYUhvhWnn3/YWtx56/j/WwtL
h+UKgBXS9VhC9L9tLQImTym1jiEUikyuFgR7TQDndmGUxHkQnpvcu5XVGNw0cwTmsrAkYfAcRX72
aM3vV/9+n6iSZ2BP0VExyULF7ZjoVXNmhV6XnZbSX3jxcDAzvSe9IX00VfJZ82RN2IO7KyZBwySh
BXjDTQ3Fw0MDmk7ZAyNPdqRxjN8xwc+SZr98kkPDCZNXtZH86/3UUcg+TZ8xd5S/dIOOnamxELzP
L3NPI8jIH26jzpNXLR/lFbku+pUQ5dTyHmkfvKel6lan5alEo/mrjooCJ2zHiNFncDMmswMsJi0A
WQLnAe4GSY2J1IbTRlo5v9BXX3AvT9+uPvztydROP+/oPHEkfpzRjbRN3/Kr5kEDk99syCAKRPwP
mE7zv5B+NvIS1zXEDE62LP1viLrGUXVCE97aFw1nZsS87SWoOX3KYYq+AgQqM284R69iDsl0wafQ
QgSrS6A43kCBY9D2uizQyLApvs0xHKleZxP8zwEfAs5NXo4CNJZUD8uzHHz4AyI/zrTzs1w0nz+d
fqdqLRBq+RzA1pFUIePfoTGHYIENvJfpeGp0ZW5Sq8+OCCXit8xWZ5l3/kNKw/1KktkzNWv0Vo+B
t48g122ZJUZvUU+WWoquf/u/91X7v9h+jkGjWzhg2h1y6v6ON40zL2DPQnqG81vbL/0Rq8vdlSmY
TmY6pdDCIEBAQXD5bMlZXmoTTSkNpOO2aKS6EveweOnLrB24LyZgwuZgObuqpWvdDdM+mytKX3PO
LYSJ3RgI8Qz6aEODkMZkIv/EFbpnU/l0k+btkTiJ+gX1EpOIYBi/hRGsx+U0YwfByTguTKBqTmZb
HuLeRgGDCBqqPg7k1ik3PXrOWw+HDlAjH2xQIQQ6/rw6jcWYXJj7oJ+aSS8egqZdPjFy1RecEGah
FntQ1ZGy8RXlvfdHT/rraMjsszACRDF4HF8KpSIyd1R/b1J97WRcdxdZBd7BSZroH+qev61dsBch
InsUPLZheLYNm++vZXGjjVFMYiSa2YVumofAaeBTts9o886xx7lFWVb7DDn6kbNCBiyCNFNyg4B1
ZlinUsGp0er7S0ig3mV5BjO8WVVw2U5D+4agsIJyzFXnBm9aoJX7DOLUmsxFnIYY9PFspW9imopj
huCK/M4svZFGf+l8f7Ow3BJ7lNtj6AxEj8w7Bj04VE1d/Tj4pXoXcXhuzTq802LLPs4dF1jJRfkQ
aBpK0dKcvmrwNPncrbNV3m1owTc//2432XOzcLZKNhM+At8448fx7gtg0A0qXxxh1jxBKb9axtdr
vZnIQkEPIXdsXO0eQwNj7JlciiUEj3rcGzfYlTGYJEl5nNtKu9iI4o1d6UA4U92g8zOLmHXoIk4Z
ydWSWUSMevUQz1bbxMmewkCv/wGtuaAl/7M1zV+vYdkuCH6qW9rof9+aYBIIZMNUBJFelzcZGa43
ju0MP8/yDP38aJmb/7yljLxaYa3P1kkQVJciVMQ9zpvxZAZ/Ulfad7b/vdBeLBAfh96IRtztcF+8
uO2Oldl92qAvcPIw08f+443OBTWsc1nendy82hvw/FY9JdYd/FPPTu5wbQOSxOZ5Z9n36A+tYx2o
5jTaEDUx4PEU+zf5nQRtYccwbtKJbh+x37TnJu/bTxBRjGk6PoVOJHeEHXYnJCXarQeQZd1qmv0R
Bea2MWLvewrHb8conVWOnnuTurp9ptIc9mhdHrJMs8/oMOxzBYC7WtmKtoMKi3rrIGU8UDUy/pgD
yfEFVvcuzfCf90SDKFDgacTcyH/ghm/kENP6jVTxCIGHEzkAmDv8Ekjky6g609gwT9NYeP+AGXX+
er6dv2nJUmt5njQJxjD/fiPTddEMn3HUvlCIfcq5+1vE0P3j1vmM58CZ5WF5P6632vDiut4DKBX5
2g6MPkmOBxI1X9AFl9GqRMG+fO9Rhw3OltqrF8BbDsSQ7PS5CJvfn5R7C6kmIc6QEM5yCvRbJyHf
NMO/TCkWVLvlD5b3lj+18sG4pOND1U3i6Aj1VOO+4lCRs6JaFA0OUAJjrIqT1QNVo0z6znU3/CXJ
Ll2lA2Eubaw/ARMhbYWD2t+axz1xxz4Cpif8KN4+9yYK8vnKtfRzb7awjqoBBdXcHjUdS1u7uebv
lpcx3uQjvn44DTlytoXo1HbtuoTrc1vWhrqtkrpZ1/D5/uFLs/4rvcagESEdqLCecAVzx7+uvs6c
kVeIau6GyXMSIhWgO288L89csM23U+vEzIx066kpLTRcqQazb47TTZtwRFcWjZslXbeMm/w8knGN
nKy1n6YiNO7SJrssf9WJB4iPC3nyp4YohiDeC0wxPYOpt7Id0dKo4ZLOD/TX2PfKKt33HqJnxewG
T458Vgh4z3R+/HUfOOI9sxKqugl6ZdxX+rXSYIN6odLf0yio0BOHxr9Gor5bdq891p5iQSVRSIHj
iepHWeTjPxTi8q9VmovVilhBbH6CES5enQU0/P9Awn1IoyoErXgiqPcahyP50JZuvAZVC2KiZDRW
TByEnSxOOZFY9WFpny4PSze1T9GuyblLWP0fYee15DbSdNsnQgS8uaX3ZBu10Q1CFh4F757+LBT1
j0b9nRjdcABSM5puAqiszL3XdtqLBErdQZA2+Ee7aBvG0ZW9r3oTda1mKxueeePBzsxHoQzTpaqj
NcmwtBtDB2It3BeLHAl3mm6EehDZNinKqprHO79P5di5nmrxFwQ1tenHPYmOccSmz+UY9Hk99cOV
hd640w1gPQdttLR90hnj4zgjhOc9O+2/fmdZ+QzhRauG5+UlZs3blUm28oH5vYMhfQ+S+n1AJf91
PuApnK2rFFqJzKjIG2KxlUwQ7wEPBqrn3KqYnzGiJ/GCSh6NXlYfCQhzrzrh3DxIJ7CypepsyQ7H
QYFo+tHyjWJXauq0a9qBDMDcRKqs5etg5uFGOjKRfOj7heDvApAH9LloGcp1jmuf0ph4ldDSVjnW
zGfor5tRZf84eZb3IpQfcRsxnnatm0iKAV+eGTzFIelMsqVeW6+4X9mc+72xr6jhN1pvGzzZyugt
SRniMNk8WTYwH7ztJJMN8Wc9SwYwYqVLmzADHYBzflvOKFitd+tHb/hiaaa1F/RFnwfliHcKK7/Q
j0I16GST2JFgRgsjTX3DPtjs1M5feuMnAqChsKFI1BexhUoMRxx8zUB7NAplWLUqK11bA7+8U+cn
F8nHZPvTDerKl4At51s40DK0cu1R6GXw4hTug5zMMg9T4/RH7E9QJy07vVjYKe4b6pFYsoUutKWH
Ye66lNNp+VLn+Jtju/7VTpcD2koNp7UlbJxihhXflNF6lzOdznMFmcAN/aZhyrezw29plw2d8hFr
zykrquSkll/Rmll7ukzFO3Tgde7DEguojS/gi/991E90aEan1Bb3dpBDT8hRISv/9zZEcz88aXnE
apbnOIbqmayN7sdHA3keeLBbRUeh2WXsf9WEkrBF0LBICRm+mAEcJoQxYp01XNZmj3StiYbsZuS1
sUmIoMZVR7aL1kbw6wntPdlNmZwcbE2ozBe0yenmtEM7EnRt9nvbHdnsOLV4aIKoWjoQGvD3kxUt
75JGjmbpwuBrKYhXIiLnXDCf7OfSAgSf71T86lMnOOeivcl8z8oHb+hmfX20cIqsx1anGu0g90+B
Feyducp0o6rdBVY2LYJQPAQJsDARJL8PBIHBm1oQeRDGXnzw2MgunU6zXuKC7FTyYapNWQjrxc4S
ZxkEoNNGPbJfSpBlC2VE8otblMWn0awDspBmQy5K9mn03e9AyqwFSGKwIdjat0HgdAyW6HOY9OxA
rkRrd2ZWqrKJOKMtmxlyKXuKpWF8qRwhdk1W/uBBYW66jFVnFToK9A86S7CV7NPvF5igEbPuRoHP
8ccHjTZe2aGzIae7Cw0PeYtcyHRCZ7b9yIg0d/E22ZPavJaG+yLnJ344Lg0y07DDOTDEzZ62XeZ8
j3FYzXJ39SnN6vdCcQYg4Jb+xkN8VfVDBNEI1WhfA9QQ9OD3OIXsY9Bn/bkOQVFVccFUdGJ10RA5
TxJaiQ/8IE/vIo3a1FdZzg6k9tsfmRj8H2nySbPIqGxDHshl07z32OTuIgk50PJnuURuYlpyRk3Z
ANdUF9U4JHtNdeNHUYnk0UHlWBRVfJNvtcTeL0urhjDvF9qXFKHzS2e3P+1US3+m9jIDhvizb6PP
E33mXRV2xkKy6SS5LYGyx/o47hmF7/K8YziFhq1HdOuiOw6LvRXUIetB7K7kDwRcRtvqhmAeNv+4
+LbKv/QR/mdB4wamviXLh+aLRTfB+NBkI5anaRTYPUcCQuztvc81Yuxf0ZrDVTXGRMy1UUhII7ij
G41yBMqz2T5HCMEmD57Ig2cMP2KcGTs90IKdbQOJoMX6nFjewp93EfVQLzunHjbZnPIjtzVRqcUr
L4k+V6lCG3Pe6cgPHbBVl/lfCmfPSV2GWM9weRX7ZN7JlQIzl+22/bGZo2mpkILNGNbTusrUb6IL
nH0QwJihWRms3dwByUgvqFgbg4e1pBDO7MFwbliGC4SEN/mOzZzvpo3lqw7y+/D7rThSCVSxh2WQ
w/7K4tEuSEiY741KPxlFeaj7fJ97iVj9TrSTRxAjNqbiiGQdj4CN5/1XMKTiSpQ4Hm/WaEf/lWNS
WuF7VgBMDhmG3V9wFIrNNNgJpsYA7ed84ct93NT3/DQMSp/QfQV7bjcW9rrACloxc26skLK6sh/0
qE3ewtT/MVaV8mUcIhphqJryYfqpBDxC5oORd4AgNpdsdEaU4jrqKkQWWY2JLJ2/oESk5YqwQjbm
qt1efw9uU+hhaN8IxfxnlmtN+QMBXcZDJ+BZZwxXLhXDg0sOrWMpS37/Yk702TQP1tqMAC7NiCEs
wKQ79Rdzhb9znbJc6NqXwCIpatlO2CbsTKXxPj+4Ha+sTvfovEDTQdbHR3Pk8TpMXX8RdoqZYJbU
2A2z1f9e3bw/Y5zk3s81IDowvCK7j5vjz20Ec2B6FARIbbH2J5d2ls16VWBsUhXr8b1fFqvR54Cc
WP4netLBvOJb2z1LtqVcdWAXGMvE6IyN0STvkW6aZ9oq/cE3o5SMASAXta/DqNEE5UpdRQ9uDdLU
ZyzSq7Qbh34Sr4kn6pWaI8xhH0W51gyf+6pQrxamV7AGLfptlGmPXokMJ6Fdu5en8mVsSK8UWXdz
spStiuVp69+X6zhrl7fC7Y9uk0SXtEnRwGglm1xuQlDtbfrY0zjaOk6pb4NBShnrF1DL+ULRnexa
RlOxQVJGj2vWJugp9tHWFPVFzu+kRqg01FuVI5j+rRji+6Zfwwx4m9fMGmw3gCLN7FwOy3uRf47w
hO56MXrapgYjWCfa9JiU9hc6X/lFPhYLVjdvIk8lDKw39SuBduYXrwJ6q0/KcAhLZ3j0CuUvpY6t
f6j8afmwDyLrzKLramvah46e1tVOQeM4P9h+L05FSRtrMOGTGE1909sUEfEdOi4GzTn+gveD8U+t
Ntv7Ds70lDv6zsdtU3rNtkJjepRiyYzN1TqdcJnUZDJoiNdOtkH6zEA28moMKS2GDACy3pTDFk8g
v85qGJdypZenzXwammG1VBULetlseQmrMXqUR4GWRY/1DDBhS3sriiDd+gUps8wBkps6w73dFKCu
VKNVbWcu2wgvOAsjrHBb8PfwID8Vw1gs06n+DmjPe2Kc0e6yMgMZ0zM+Crh5Vo2pk3Mu2gGN2DC+
2TkBlGM99n9Zsf5nb09DBvE/O3td1y32oh9uStvCb2vgvYTDWIcLSu+XXkeMY+oHEMfMsm1XnOm9
J18KlOicMZBxHSeDZETIjU9hv0OqAkO2ZMhQuIBh+J/NEAgwMSnc8xh7Gb04sZLNaggAn/M0YyGf
u9ampqT7+3xBryxlP5LS1miIj/osUHcBMSIb2obD5/l9H5kXJfBo7KjKfkhVtO/kBrLO8Kfcnf5z
pvjUhXbe1weIhu5x6rBkyztCvpB3sSG2pjv+96PN/TMsnS29afJrpNGtGaamc/7noy3NqgZ5vu/h
30zddQGug26G+EFGFiJGv4aSllbVhr0jteLo2GehahrBA+7wBtXlwqRM/LCb+pwNaMhDnIKrKMrD
C79nsuN7gUvNwF47PzANVNO3GGOgvCXsDtDbGFQkdMyShyCxsu0vDHPUCSirPflnscUEFxAbH3NT
C7fUbmgDll0x8w6rcq+3DlB5pWVZ+OdF0yoTbLE7LE2nTK+iyggghwC86HotvQY1W0kkGIwMzZp/
bX4P2XC2d40OeKkzVldQAz9k43nU6ClOWquvNYQ3r14JuUzEUPTGIqWgmTt77sx3Zdn49Oe/mZeZ
ufUtPGS0Q3L6kmOC/8VIEfAbK+Fl1aUIccOwOagWci3Uy37YZ9qcrzSlyaN8L2RihF8N15Vl9+Zf
xhLGn1/7vKKZVHmephLtiyzj49iIAk3RLZVIAGO6QBytP0+dF+KdqvpL7GvJ9AIymnNvEjdFoOw1
B7M4m0oaHsumNzbU1OVT7Q1Ir+zaWBulNvyyu2RqzhaanxTg0FkXXtTjOSVZ1M+ZI2wQhtc41FFl
5kpebgqV/kGt2dGpcdGdkBFQruQi3jhNtKqY7B1AYqDEbuJj5L3/96Wvqf/zS3DpZrk4gEh3t+gF
zsv+v9pZxHyAPZqqeOdkQNMap6pPYw8PwGmcs0Fte9bmF3kk3xtMLwQKt5CZHIpvvXdkcV+kvK7u
jPdKlPEx9eIddiv7aYozgsKqbkCIgZ60zLX6CHkArJVZkn89NZBsQ1LfVlPjYhkNyNoZOMJymyMS
GjyS7YL/O3IzQH5VBy0DBBIZM+075KkRmugUHcekfpgssFugM6Zzn2OLnKHjveqjyJuP6MZMi8TN
HnLVb9c0mqytYtfilfw/lFStP55lagwemIXdhNmnTkB6clIEiC3UJTagwSU3kemz1NerKW26nQn4
Yh242Se166yv80GfuN5u8gs0bnh06qntHospKG5xMX3LmlQ5kXtBfDme/Z0NdGcTz0WSp76JsY/e
49RI2cy1RAVmeGYYaT0xNxX3zeJgWTj9LJc1dvbneHF2rBW8jUg7AYgMhXGseudTNz9hrNEAq6LZ
1E3zsmbhwRxFpL8SPLuPJmf4FOpxeQgjNGEp+RB/qQvMj3UBHWZ6gSqidNVySaibr7Z/XU1tAWjG
sP3yQDT26zgGzI57wzRXrBubNCV4SV4WdqyTMDPjKuar4h74UqpfIudBjwdnoyaDCjLFNy/3/Kag
hLTFSCM4J1qEUWo+wpZAuqvJzLe3CTjGUpK/l2p80fvQ/2Gjvqlb1Gu92sNkD2IM1vgTvND1Dok3
fJZnYfv5rvq3wnzneNUv/YbGutXjcfzbfTavxH8OyRjfUCzha+CLsz+Wzw72Me6rsNwieBlRnKPc
HYycLVSGnHM+iyt/Ni9AYLlnUJWNSj5vD2VSDp7J9J1WlTv1G312GrosWvgGTXqs9jScrbmhXuNj
h0yO8nNww2lF+FHzKASQlWE+wlY7QcXFkZg3WFiZmjiXPgrxzSMNN1xRXeE/jmupIDLKb9BD3uT4
UzH9sz912M8i7MLa3DxDCGau4jqFnudP/2f58wSdC4qypQosDhgcXTnDsAqMd3PEa4BUQ6owYPFR
DBSKCcnXu/QymcgaKg1ZAuhIFEZn16YrMTX4TafBGzeFU7qXfH4BUYyp9EtclvjJ6oIObake70rL
IWoZ6c0tL1SHMxvUDjYql8AaGLYGiJ1IKoR2q3tfzlBEu7R8pG5GTN9JkNcQV4EOtnAwmWf5y8ll
koQRF6aONOuFvaldPDw8KMGeYhiLzwGjiVWJNODix5VzmDLGsLHJnFJnXLKSWzU5yLOGOvtLzacZ
f95k87rlmjypUYlQqzjMXP+8yWKdbBFaN2KrpyFi7VIPNtXg8BvsxuJRvlQNe9x2ArKEkWXRKOp3
zGs0vIO8XcIwyYCeOsbDlOENDsJDcHSIZr0UrSoQWCrpGly6ddTrDvFZ03yZyrC4JEAYkO7C8pkn
qdy26UIoTblritRdOEOZ4/xuRmrzXig700HjIWvJNomzX5vDCvIbxVt+83Mtv8kjXcy8SZcKUbQR
cWxdRr0UGO/yKB5b4z0sp405VN0Jr4sgCnxUdkMVvclJbug15rkkL0TP++osHYkZRpOF4qq/eqXT
EPpg55M3+WFSMjux+84GJpa8ab1qbPLRTjdy2tDPmQmBBpHWoT+f60F+MbsoWvlkXa5l/9qgL38a
fJT7vhGYy8Gpu+dZtH8BO/ssz+SLOpw0pRyIeLPrRZ6RjKH0OJ7zWqRPed8CAUkqw2ZEoT7Uk9Ud
fJu804hmwUqz3OSVOMC3gCDdw8RgZT0REeO1jvuGDgJ6wAgoE0E4QFA9KFdKn3+N3Co7k9urIrPh
KMc7ve3FLjK6dHcPOQ3VZ3Uy3Jsz+crTiApZAEVZMK0XF2PqIWEYCTZ9MypefZx8G3xv7Uaexmq9
I63zjDzD+Vor/irGv3v678ei/WdTAc0AoyOdy8E2NNvhrpwv9X+tF7ji2yKwvYELDWaBPrt9C2Bo
Cy1p823bQMMMCNZcMjN5GievvOngh15sSBVJHbxYVqM/DIV9ZMBovYg+m6cZLs2I+VTXs3EXZBO3
RZHsRe2hGe5VDC+kE+YMkY1Osd+d0emXcaoycW+iBq4TRtjK9/19icOMSTHXHE8C4HtfR7DVVzvT
b3K49s+Z3L38c4Y34r0LguaWxbW2s+k7raVIEqFmuUi07CeTpP44ZPmwQXJknxBvTPQxQtq7ml6S
hltl3M7cmdagusvCie0XUynFQk/s4auVdQd8SuNfvgK58PxemORXQICGbtqoCj3N+biVJxHbbrts
Gjep8H78DttDRvErdg/l0Ibh8i7KbQwRHYJKX0OskKjdI0mb0KOVLP6eaaiWuNw/Y3PsQJPazTnv
IvWU0j9ZBRr0g0mQqNApMWC3AcMxtCQ7OPYTYEEnrU9JrrPNlP6M2VpsJv7LaHTOpZ7PHMt5QcyD
xld4KfMjrOPkHy1N8BEhtvJg2XOv2TFcgTLRHsv5Rdc7yujYVDdB6k6QiyJilKwWxjTC46YCVDAq
YwU4uW/+0ijTnD9LahcpjK7ZLpso/sFqa35UeXvOmGnI1PYKFoWlGoty1vsWUFcYThIjwQJVeVZ4
ktLoCC8RW4IUltQsl04J8IDmdw6Nor8Fafoqc8wMDTVmbQso3UEKM9BQkYzUk7+2YpXMX0QRtCFr
/+sUuisIJuZPodL16a1jSXQyZoMezE/+ywSnqj2hVWXzEiAl59Ht9d9whIeJTyIT29OFiwuSsZ3w
97pF+FrX7FymDdfC+L84tsAbyBDvZwZkgVg9mC4yIQU9HCyWIg+uGF2NnUCIvow64uR1v8e1O/d+
5WNbieGOmkgR4tFL3wTNLVJ6ul9HhWttNHRQNy3h8cyth2ohidJraqFl972rH0fB1UhYp0093zfk
fsft9AmEffPQ8Nx4cAPxMtoDug3BuE9UATDr2vFI4YAls21ZJs82CThnwVB2jRCfTV6dVQX4rsw/
ASk+gWSsHhIXhAtla3Sigj35ogufmO6bVycDsaL4R9Ue7uuN1yTeZerGl/vqE6Y0t/p6leR1ywVb
H6WSelBsOA+FNyFpbfFRTNZJWrptyLMnYj2ZaspzqymfvXGOxiYmr7woYsw2ZBKV19F7HsvS3Kk4
9taEm5fvoVd/bU0tfLBVJboFwLApPBSYBVFEXd/hPrTKpjsVOh2LOs+CbUfO3aOwYqyooRNsw7Ss
dhE7oWTo+NoV7acy+P6zQ7nsA5Na+gTk7hhO1a9+km+mvqm/mKTErjzPmujPDsWjZQ4/TKL3vpiu
hu5BT7WrMQXfoik7q43XnWCW9ido5cPe14OdSsv+hCIimCOhSI9ZyD/T1lvsNPV7GZEcPkbik1OZ
/SFKuIh9E4DbfSr9lxXHm5s5/37eecQVWarneaZreqRBf2j2EHc4eJmb8hc5RnQYBKPKcryQOvUQ
jHH0zbIPQcgDrTPgI9tNPt1svruZujoHz7Q+836FBnALMAjS3rs8EpE63o/Cf96Tnw41beDffw5b
zDcmCdrR8cR4GnSrXFbz19n2mMQrKxdnRsIuARE+sWfY3LPAV15IaxnYf5ObI087TBk7ArcY7s2f
YmT1oLtG3wnOAWgz+xkaUG2rMNarXTkLQTp52jnlVpu+pzL6rFDmjWgZ53fDkHQNJTWU1dTAxtAb
pKZIF5A/+4GkRais8dckSYT/b3YMebiQQKrr2j4Fe7aKIQwTijxkz2xIgn1cCegf82lumu/ocsXw
kJf1o1a61cmfn/byiEqrPlU0JbDkgbB5CsVw0Ou8PSvDRVbsfePHa89u26U0bGlKrSMHI08kzrpk
r+Y68zCaOEzXM7t7KkP4WToBw6uAtIWnLqibBzJwARDbgNZ8o39Cfp0spxrkofzvlXMbk2blnD40
z3c0N4cTX5rpZjTt5BhOhrj4vQNVw6NB3+Whvq6h9q3bkg6NrO5NOKEPoQetX74XsbxCjA9qMKid
IPwl/fdLE0Ly8RtxkO/HFU/GnCCYfTjVzrYNsmZNdV68wk63lkNCaE4/zztKwlnUrIWAyIhkIIqV
kIzqqORUOB6+zyDzCtRQtmAwqSjrVincRVb2M5zRMG44x+Jj3LvP8ILMZh3P11DTp1fVjdyVXhHn
odiGf2y71j/KI5JilKM+NdNxRkdaAvyLLO3petZXTaQvTadaBzQow00xmRqiO+zX2JyIYZ1YaXTm
Q2v56dQWzomVZLajE2ZbdokOL7S8YYeG+Dl8CQHFEgDhNgfSHI3HOfgwqVP9FDWI0Yfafyjtvn4T
tG5WiJucS6Yq+l5XCMUMx/qtTuuUcEIubnJOEC+zkG2gtA5bLzTqbc3AfGER5HVRPDV5xVsmbcNm
L0Db4i4AyxkZ59SATGUacfneFdGh81t1k2eZuZoYEp7sMKpP8ki+qNpAYwqLrR/VSG7I5nzpAIaG
Pabawa6DnYL1bRPWtXZQlUJdpaGD1iFoXgHa+Nuyn6ptqo39m1lHK9eM1S9tq5KKU0bqEU7Poh6I
PDVpXGibtHdoh+qz+Hzss+ykh7SIAdVN/C40HwBU5y2NNAcQUABoRAOundjCaCfh5yu/VrQnUi5s
bLe9B3wFnaUupqcxBSN2txHeDUFjXAQHosPzPVatA5W3emrnl4yk3CUaVndd52b14A8JoPqqHtY2
irc9rYl28fuDocyGdQ+H/BrTksLMnFxdlWZaPanFO0i2bOW0hXtoi6p/1TAkJS25Nl2FUNJ3vfjB
TNKDjJ8eLRDq+Hta6FJ4LWCQ2t/XhdVZ3zvWJR6DS3uOwnVBiy9D7A5HhFIIooHGEQ1UnsADM0Eb
CHewEIB8pvm0DuZShh73KYnrDcv2joZJdXTKwrw08A50nGRVj4243N0XGHqv05Gxp39sGOAkZ0F2
FErQ1j6yd9F3gWPYx74cMkb9a+k/pL7bDgyC8BkWpLmNwzZOHMoEazroaY40T52eSn4Nqw8t4bR1
zPWEMB9WTaq+1zyqpA7LKut2g4yGPmjeeM66HfV8WZkk8tGKLK5hyQVW8JhCUdY8a+pCSsyaii4J
MgH17IFxwrEMACKEBYwwh+ANM6TD48IslI1Zaj/3aFhUWnCnfAYAlUvbR5ylUyLwNAWEmf5SN9Dj
44yliPoju44kPmQIKc0UWT4N/hld0yFlccWTXlD8VVYbL+/gibAe2aS04WcpwjfMBjgRt5hQnpTK
UF7KjtgUva+egoJgNqTi6xbh7quHjPpcgoJmfNB6TzAxl7I28wsxHKFGcH85DpXaXMORKRkeK6mA
cEXyOsegnNLKUE/Es3MjjIpL4wu6Bw4OE0sURg0c5M1pQIoe9AmjO639HpfZ/YBB3mY2GqaJnt6k
Sw+e5EWNq/SW50A6mtZTmr2kFQSzFc6wE1r3aDy7xP9FK1ByxK2OZw6MAW1/BbczPI/BKE4pTOo1
xXFC8IreEuikL6JZa1hz023U1CJBO+eP8dxsmIjpBPzp6bmftZ9jazdHWzFtWr2Y/eQLex7nqLnT
idaMssTjAcGywPFTz5rjMCOV0dfVH4JcmMLhHsN7kwY2+bz02J6mDFMbF9u7yHDWlrkfPSplM20K
8J8nTx0JLxhfdRiBc9/LeC2hkBLWZ9JWm0/nm12xIBt1nVFdGfYBOMia6l0eaanz60i+1+tFwDL7
mTWte+gmrTnrNpz8cP656Yj+dIIBDBrZFns7Lt1rZOkwcDO9eO8aVIiZgRZbxyNzaSPBcy/PSLUs
03kkO0dIB65zZRxwKzJD3HvaBU3ws0HWmW7UVnIGgmpfJ+47yAI9iNikadfoQ/JF7ip0/NSOzb3u
6zdL33ZweQ6mFZDaSMZ4oGr9OhYwoKUBzqTZvL17gcuY4U3UsicrfRURRtPV0ZY+HJ5JUcO5icdv
QTrDQ1V/AkJBf1O2HmUIeZl16om2nba/+4gDvVGPBajgbh5GGPMwYobX665+yOfw31IQ7BN439yC
moytWoutyp0H3UhLx8p8lxbHaSK5gRVxO05GsysCa7yb9sDiNI91wBXqOPvYL2At+qxEjGhKUl0L
COHShz5M2efQd170uf32L0WmmoF4Rloy2DiGY+ME83A8pQxj1wow91clr29lC5cRozZkEXzTbWqY
Fy2gXDCLeCNIzTh5PTTlaDS55QNcNUjb+qR6tsqu3GnTzFGTTtQcXJ5EWt13OjPRSm5/5HuuMWyH
0MvF1Sunb77vzsngnf6JuS1jelmbida49ZnHYAQs1v/vv1FF2rIdrfFSohwB+IFVLujME7q/R8XM
x095HePjBBU2HwSqri0Hruy97NSSlOjogXcrbQvTQlAM+1454h5GYTtyIPT6waFvSAqY5Wdr2+ZR
PFa9/17w+xmkpatpr5OZhz+b0f2qK2V/0KsKkuNcPqtBqGxcpA1LeZpmLuXz/AFaAZpCc8FtsAMl
+3nYTmnmnWVlqQ4V8VStQ06TaXyRhWE3BBkpEXW7MpygeE1oqa3aRDg7MyazTrXQiplV/obkuLxp
bL6fW3yvcnJIosodU+El0FWDAs0UpKFN5yYY46J2PMqj3y8AwgHotuHP/956MUn/n62XixzdUOdZ
O73/j3rxptWga6hedwjpQ2XH3o4JgsFAsgmHKNuhuSAzVT4DRB/pW1mfF2Z6oA4IDrVpVitjHK2V
WTUvtmY0xxx/uCu/GAo3Ur69HA+s8/q7+x4K3iK56VUivfIU1mqAI2Pfdt63NlOGOy5DgjOiHqoY
EbRnYdJm60E2iFqBGtlV0amsdHG2Y9tehSoDJpItZcMD2z0DdqVTj13t2qs4RDMrbDuBXa2mL7+O
ftz92vP+7Snxi89WSJy17XGH+1W7r2PamVGaLEJ02m9xEQ77VuDl09TzFBk/pZq1mM8GzqTEBdVk
BBQ7oD8fakdr3oAQTWvBVXXhXZHXtGEGI/YpUsfHzlce49oJ8HuQRyZjueu8GMR28EW+Mpl4WKhu
YIglYMNof8seuFn60aHq7Mc4SZK9ZQ8O2j0oYm5QlWhsVZU8WTZohtYPUJQRvAElvNh5Oe2n0DHp
yene3i3r7sAWpl8PhoFaJm+OiTt8oeiFch7wPTK92YW0Ow+oRYezZ4/a1nKU4r0F6LCRNhHYtAUb
CGgMZTxyz/XlFVbhhgfEdJ3sDrVEO3zWSRjFaaEWR/mUdN7LrC7/Yp+hD/3hqrVU1XBUh0GLjuUD
h9ufPWqq2MkGG25tKnGFrja9woKc1db54b4FHWuhbGlmoaFRgnpft0Xxanj+e+gOxlVoofGSQX9z
4c5adkNXw6N5JwVymRps/SatXzrLNve/3w8bZTO21T6sbPWpc9N8E+hGQthtzjRVH9J9bT1RLRRP
bdZ1zwZINPSPVn8Kdad7TnrmhCVA0C34MqiFEIbPUcpXrAFPuAkeBJAmQdcFcK53+Ly0FYT1dFuB
AIcwAUsjhvB0w6HHdkgTS6WpkNoZUffclfY8Z9ev8m9VcDst6eTp+/upjSJT454eyNR4dACPwvFj
davMfVha4tiTy7b6vfX/vf/PShz1cdN4txBm/5Lwy+pxKIaTV6IqdUeK2oZkJLBkYtr1zEtWyPHS
naRC8OiE91GM8SJOR8Lfm8RizuwDtTLMCXq9nkQnwzrKjh6iJATmA0K4SbYNkm5ZRLp/TiOCE+a1
pku9m98O9T4j30128+Tn/5zFqelyGfrGtrahNY42Rtq2AObmVz2gcm2MrnWv61daph1fMV2DwIUz
1td5gjSc6bwSRhvpXbKtxN/MYS5b6XEaQuaFLb5VhndXwEwAb4KGVjFhIu+eX6qLsNbLywh5YJe4
Griqor4ZkVW+o8xPEF+i3JB/NoIlFllj8FiB3VFIcT742eSQr4HIYMjS41AW2Sdur8d6SqljjCx5
r/sXaV4TXqBv/KFPdgoUhPlt0DjR3mMbSWgFvdzSdAAwzYYXrROMnVNDvcR4VZ59V9tSyHWv/71S
OB/HQsiCdMRYuqbDDEKK/UHW1hYNEYIgxTZZbrurqtLwofNz1OYInroHx0o313wtkQnIGymPrV/v
5wRarDEYdFubJj3Rt4Gxl9uBjNnNKTbC11qPZmzQ/GlrRhXp9PXBMuzpDdzI1pjrBm4xY0EcHi9V
7R/tNkYGb4zRN7KvV1lGd33w1ZMw2/Jz2Qb0yolp3qbeAJXEis/8hrqbvICsPj0bf5wNPqE1d21h
Ps4MC3YVK0XJxaM8gkohHqMhwnLUK+IxmI+iBnxg6jnDSmpCJzr8kMpHay8FcVGbezszgQdJF2VH
lm55o1zyrkNO+PY8oJQvWTWsfNVTH9Cdd8/oq7tFjQTyCGmyXPz3N8cX9PFpqfHduZZrk4Himpr6
YfjRkbPWjo2NTLiLYdggA+hOwUyHTArSh8K0f8tNImX6USM1La3KI8AHPCGlQmvHg56IUObJnPd0
oiPlxCoO7cwM4bYmuBNC1hUj5bcBSuFytHzvS9F061ET/o8+Gh4Ry4q3FgD/Ctr0wxipwzWIx6/y
Sy1y6zWsTP+5tTp7a7mW2LWmix+6674K8lyX8MApQebCTJtx4F4wormZe50KxCJIHz0JETAR3e04
J3AgUs3PIvUvicttYE9aepxQNpPOHYyf4zC4ishaj7Wbn+mcdc+oBfQFTSUd0Cmn1AAmEtdUWcvT
QQ2bwwQljeoES+i9VlPCkWF4X4KbiH7k84O5m7HA5SR2adijGoe3si490YE7DbX4UmQu+aYGWZqN
Ai/cxqfLVpMOZ0Uq1aLCibOWpzwC9kiZKmQ33pcc7faXfw5yyHxKPKobFckYzLm5pVBF6YBaNHlK
yKpdOIUWfp2y/sbzuPzE9ETfpTbwlyFqpreS56+WEUCRNCPlPfXGGj10dDAj3/uk+w08au7hXkdd
5lneI5whYoos2HAFdq21SVY1vWpMIYCYmh8R10LQGcG3roHRJ6xqeCCdPN21lYj2dQZX+C8Xrj3T
Nf6YC5j/j7DzWo5bybbtFyEC3ryW9ySLVnpBiDLw3uPrz8iEbvP0Pje6H4QAQIoSq1Bp1ppzTN1G
uqRrpmNi3/pn184YQrMZM988Ke40HOHnmecUi/piWHFHUh9h/e16wZeeFTvZuKgAlkvK78oJViRS
8A7laNu8ysIKF1kdNK/Zm94ozTUeJwxeJE9bffzhMHqgXsZuvnPJmRzNtrobSYH6IFOfdKPO4BeH
RyUZkxetKk4KvdsDcBbrptoA4fw+HF5V9pyrOveHnx4tAA8UxXMBSHAd6u58mFMSzQrThyoHAO7B
sphlhryB1SPORoUQz9pmvq0G+20pJ6nMt2mZf2vyjAx38Puj2akXoDze0csN0Z//WyX0Vf998hXw
C2IvnExz8NjTWLDojw8Ye1b4Iqjo6DZaRqnU8khkL61KxF/QAiRX4ZTOQX+WOpKhpa4sz7rRP+lG
n22ygj32N53+sU6lCOEQVPKO2IhpJZencqEqFRuJzxbLGoJTYmfplnVn8yCNb/IQROIXDp0nLU/h
R4rVrfxLy18ffH4ceVXaKk/DcDcoIRjApL6OphLfEzcMdj7wl02i+yxyrLZjMEqzGZVtuh+NYHh2
PIx9RH2mF0tz0w8I7HqAJm+ms0+hVUX8TprVNctb9V6bBcv90qQ9pETbMsIPWgTINZxoHKEZzf5Z
HghXITXTIsTn6x5ZnwwGcrlSE8pMqttUP03epO1MiJlrsyPBrtbRiMqZYRys6zBq+k1ODI3dw9Cn
hzZoQ4K8hHwQBWD4VYFq3FAtr8YSM9jU/paG6bx2tmAmu/8yGfxfq7Spe0zgjqpiDrYcT8wV/0vd
MUU1c7unmieUPRett/VXyxiUHdVF7AkCUs0ilua3Hvy9DBJCdzS2V0brnAvPPQya0ofbf11WsKoC
W1fR1eASjoVENRQHeYbB0bk2iHCv5DHL2ywX/5AlhEtKCIpD0DoXw4yfpLJYHkwo7FgMKVLIS6WM
let/Hlasf9cCOOjyxUbXtlTaxRairX+8BGyazNzJ9O5kIGRrn2NF65/VxrXOlliGkJq+crra2pKq
QYqIFJvJa7TcaIYN+9YjIaAI1jlbnUbOA0DPXa017pknkNGZJtfG9/PPsAiLl3xEbS/mwgkX2Viq
40+40dDka3d6ZESmytUhwFfL/nkg3GuF9iT7iWEZ22X2Hb5bvrHhDLOAN3SUicldIX7h1e7pEQko
HyHtGG8Gt+jXilqle4kQJmVgIs1T0Y4WUtKhNryDfPpCJ3V3JqvEjbxMy1R5qP7LGlG+cl/jtXhl
bRdthQZZRucF/qdXz4Lmha6/109LCSCpAXcCo0/fA7//8IpA+d2QjNfHevd9kVwl5bwOSschk2ki
x/FfZ2ZpPYV+9F7KWl9FYwh+W59i+vnj9nV6kmW9DrAPfv5M2caEYhZ234ZMz+rfs5B77Pp5etWC
T1lHh3kdWgWm1LlQv1sjqGABtCbto1oHFS39todFr5n1Gve6RxalpuYIZGaCKbp6PVoGzXfToA3F
ASuLeaGJ7qx5fYNNygS9Dwahc7PTl8zOx4u0iRuwr6m7sgAd8ItTr98UWZTCyULJqLV+fx6DsLw4
sVOuZneI1jRKk6dyHgiu0vPw0FhxeyhgJW2+6oMlIZiW6faUw+DbhuiuD5JnOraOv+aXf6tJYbyE
qRbAK287oiH6HmFTgg7BIjHWSco3dSyGLXHs7IET5UD2cHUfFHBhtpMA4wSWgVYZ95aia/6lq+tw
06ah9+M/fwaR1vxjasfSYqqOUCS7bCiAp/37OFTHmlrD3s0JJmlnSFlZY9k/tYKhQs7uJRqyVZ8k
rEDnOHUxpCYvizepMMlNKwbn2YpmBaAQe3it1fIdZXX0DizIVhLsO2Db344UnmHqBW/ZoFWHrrM+
i0gjZDWcwuIm73mR+4lt6s9SF13WvPmUEUceF8gjsn0q/ALykDBRXcGzr5pCc+608j5MFJ6I1sg8
asMWb3lRj1cltF4MRZkO8tdIW0IirdCFtpW7/k4LS2ff6pkLTQ3sbpeoT3JLrkYgkHIl+8BaHW4D
0gU3SkNnuDai8DlLyLTRCBjasj8r756zyyWUv2seiCpsr4Phv3lKmR7mDPS/3hkb6XGQMuCp7PID
AS2WeejsAwtOXkrfVz5tZ6iB/E+X3MYuWUU58mc3RQb2ZfUkZDbe+a3LYpZPor2nukHwQSps/vm/
DiEcY15aNJyloJrNlfLDGDWw5GJdEdiOcklHPh9wo66RXGsxwxMASsWRmGLV6u84Zr3HvP8ke0p7
kvL42gcq17Yu8YBKdkMg6u3C0p5WkeWp55xiTu301MHTpjnRnBSSPC5rhboDcccB4QNh9NS4AzFm
RAterDl+HaRCfxElQzqlT9yDIyJCZ4kckLkD0liK3+QcNM0zoRzzXhpP5dfQo2A6gJu20gAcXmGc
/K8vhiMEhT6ML/Jbrc5z/4t2zfhnhRZpMROyQWvFRBnzfyq0yKupK49qe/QUs1/bDkPm4j7sY8x+
DUGgN+QLe1mKHL3ZeyJxZw9TfH6dD0Y7h/vADeKXIBSqX4Fi8acGyX86P3WsxcmXSM1jp8fpgaSk
9JHdRLDxg6r5MKv6NctNKp7xa+fPoIz8o/zcqA5yc3lmD/N28nQqYIkODVBzym9+8lSRCP+fRwtH
lPO+5hXUe66mklrKXM1AAg7U+vfBgnCD0LRiHwacNly9XkNZiuLpVKOTXy/sAhpQu4DBaifJBuhz
aD6rkKnkV9XRJVGoru0rxOpk7VlmerQm/bvT6PYv2wiJFky9b/1o1ZR9mOTHWfPWX15wtyItOR0V
byt94Gll//1cBJFSbgklfU9mDYU0ShZx0fR98ylODCaxDlTOJms9YThzsaSGMwmfPLw/LAtBkIab
nkyckGTRTLtg9aLdzDIdFn48H1RYaxgin0xkeysaWoLfLfDXcIBD0d0GgFITDNoHpCdKjljiRfal
wmneGJjPKVyztcEGKMop7XGufDK5fOMmD6o9m8uZRWfnP79bxj8rRS7of0cHSIWvhN/qn8gNcoxo
uRMUdmJhWWx02rCdr5jf1SzCO21k2bMalsGui1SP4A+lPKkhSYpqvqdgjciEYOAdzW5864K0Ig9p
1/zOfGVfKp3fHrVucPYoxU+jRzrxohdQYuWcZ6n7K5rRP2Ez7QjOzFsC6itsudOqbtP3PAGEGmVg
AJk1jf9iJtH5Df/5kHquwWcVow0ONRv9678/pE1fdP2YR/6xkPDipCgLxClz/NSy9TgVURSySXBi
cAupsQ+yLHmkRfgrM83pgxjSdKfOgb6Xl1mq3gazTW5egWzoayAaHGi/gQAPsJL8zMyS6FexASk1
Z9jjxc9JVYXFgHcKpkjXhhd7ZgUpFNO9Fj2Ndp9dE9fOSa5VCNwerWez87Lnutk2QTivAAD1R7mX
bvuwfrKbu7ygJEh8T0KdpDEo8TQGhZEW9fK29wt9k/AsHMjciTZRoHcXtc3AJqg1c3c40kWVfvmi
7+3V1JaUdxp4XIrfjqR6s5eGhFOwsaCEUqpZ9Twkm7RPyUOXXN+YaM1FsZaA/mM17pvbZgAirWPL
PofUAVaOC22q0DJCK2RhJGrMH9A+PvQ51g+AfKmNFs6+bPPp3lM61IyZ7C1tIJ61ywMRPxFvcMGm
H+EwvzE92HdfCT9kHfwfsjgIa83WHNwy2dIOhyo3xsPaVZxh61SmTeam4rOCIXxDjo1YMoh7I9Nr
H9Rlvi1N/4/0V+QVYaFdmWXHSYTE2FFZb22NJilOzeLaO0N1pN11nakUX32U0N1GqxSSW6uoRGfQ
49uqo6q/6PqHGK+ZEVuMn1WnZumqLxNUXqJSZoadj8IneZJXXwfb6Os1w1RVPLAAPsed5q1SQyOo
pzXNF0uZ8VsO7lUjsOQ+s5C/65pykkLnRgd+arUPQ9u2K1C9QJmpqC/i4xyM/YNrAO0j2WLRSFFi
rKCGGHcv8VPApLP2bMYC+yK8qoh1iZsheFh3eyxHUl6dOGa1aUqcmkrk8BjmOdlMZP1Sa9MIjuWj
TJsXjz5LUp4O1gFO/9ym1OqboZ6PWruCLklcr1gq5Qqcjty3N3luXmK2eY9ZyThpjT87CyLt38AP
+lh7tSnbG7XW71KemZvzciXVmfJrqfmq4YlXvJdeQbtkx/pZJ1XlI6A/s8kcKP6Nk2m3SPN3VllO
H7lXuwfHD5yVUndLHszkqTgKRYy63Fj79MOXSzqHHzBFrTuxLNgXC+eVt6U5pJWa7rU2D+nbW+uo
vEkBOHaM307aJ68xxqwdyyRllU+mt/b6wbjlREluTKGyQt4gdqzkdKdNsJ+0uHmyzR2LSvyK0zQc
ZG9VHlqjrveJEOvLLms3khe9LH/jUAdgSs7wRR5wmiBAc7OGcQRHljBI+++BoRnn0HHICbAwf9kt
jHy59KEklo4jmXoC0QE5zt+oFgHstMLghJQRUQ09ohCHvv/UxY9BPtWfGvLlXFBwmrx5qbTUfffT
/nEq8M2VTp2d2t4uVqh9tA3UCZCwYqxT7al5XAb9ejVKN6Nmtd+KhgX/J/m0ThqMe1CR1bVoc1Rg
4swT9wpkGLBKgBCrvjkIXkR1/fpmpY+TPckJX9//9Q2WXXzabDPb49htlIzdmlJ67BfhJT01nvtW
CL1w3RJoOOehc+ipIBCU6Xgnw7P2UvZgxkjcPNdVHgMDf1FLYO62DSvloiPSW40D6AKVeQBpa0r/
ixSfBU2SRvlBn1HUkhtWH4q2+cCPTi0Bll3HjPYTxBLSUp8tAzq1Hj8vC7NoLH9NRZMd6NM6/tz+
1tVPlm/JLz/EQ58aYfNMx5Ao6tF/Mqsm/pY176koAhuQGgi9LqjnTuHJ6kviVTUbpY3KejdTq/Am
X/82pszY++l4KE39p1Mj2PiaoKpYo6sBUTgeFfVBT4r4iKK1OcQqFnkv4vdqO2is2E/DJUYQfdcT
vM/p2BQZhonK6qaLZigrP6so1lWQREe2OUQ4oSC0safUxm1OCJGLRxPKm1qUN7bXO5mtJVVFllMp
16RFPrgnY9wpzXf5A2AGQraZskY/ZrqNnjfZLm8oZWV3jbGcoqPSnyn4UCHVFUIiczKQRfxjeQoD
TCyy0UYQBnGDg6lfEqBjbylxSmlnxM+56d0DPMSbSMNBJs/ybFafppI0srTTT3Uyl2zmymA6qz3x
Gct1luXx1rFKqImijfdnLGDi+zVAi8USGXrUHXxk3CvZEex7uP+tqcEmRgiqNqjlYb/+CtKBUF4M
Yc88O/VvzwLoFE9pfVumqyGwKdVTBD6SO+5tpKYhGSoxeZh/cyzmTAEfMY8rlgXqc1v64250Cblh
ExteFS1ttp5efHerNHoKLHIfQLreLRo593Q2zlFoD6+K9NAPUd8zRqYriYtzeC9p7mXeSrcrgmEm
Y1PbTn0eIxECnrPXOZZD/VmrZngxgya/+KZBAvtsei9BSmianxOjrvcRyeE0VDeOkSanUWCdK/LJ
Z6SXODKy8mVIs3fkeu0n3Y93XMuYIoyDoSl/Ep7W56mq8XyFcHuRHr/ONRSZqpo8iNBJdlRIk7xp
akSHqDWjD8xA2wnMxUswK9ODF4V/5O0pB7s1j84IIIfvItTi2BFosB5mGlUmKVnhSAgioav70or6
j9Az6SAVFBfDpgyfKF78scD1uU7C9G2W+QMN6vrBGDNtHetu9wi8bTxUZQJjKMyD8yIJTg1nkzWu
ufUwS60Mpxa5aRoV/xSF8TpT7XAzqjQTcHSVz/FM/5CGwrut+qeWdveCXamIB4S7+zcMZwE+eTYE
FtruG2eytdesc8arlmY4f0MD3bVNyKd0+5kT2Hnkvv0uGLTtHHh/MlaYj+QyFgeFCM1jZHrdg5sK
fy3+9Y3ngMAPDAIssFjF13rSi7eRV3mMRL0b/cbewEy8YhfSP7qaMRzQE/kHpeucB3scvbVJD3Cx
wPYOaiC9UD8qrW4Ptlp1SGcwrwYa2zZD7aZ9UWY+WwpgY/Iy9mrmGckeIyZK8H4IsbfJK9aN99oE
5xtkpnLtTBQqOEZOQ2H8VKfJfSqBNF9zBANLs5oSy6ONPPhcGkmdbfq+q07L50f1GQegRo2vURTt
pLSfcti0V2p/3hl+qT46QJPR09TtfVJjBZt3pB1UQZuV95pDn/rFks5VJIV9oMngrpTZ9q5I+cJN
LJgTjEf5o6uQTpm36AyivLNWVUZDm0yx+hS3LgURsaWrk6q8R726XCl9R+NdrElxNe7ket5W1X6X
WZVCvw9YUh0N8amdRiLMC3M9aUjiVLybJ6ewvZ3l6kjQC349N20d/Oh2+oNReBX1IxEl0ag8lPWU
IZjzvRed2uVWq4b8kjc82rPLeiCjOAbyEnWWOAuT5u9ZrLEpr3Mq5GURfktLZbpJpXKbZt/oHsLJ
HOkYjPBkY9wyzyOWuXXhzt6zvBeMhFEuVEW1N9Ce/a21A8AD21I/cegppMcosyJ8jiMJ9RsUrNEN
uYRhAH1WarQ5s1kCQHbU7LXxwgeC0uYftgXkDRHIuA37sWKqFwvMKKtBGnURcDth3KGGtR4Hc36p
mbXuXa6SlcRtW536CyUWfYUjtdnpjcbsCiZ7zeifPk5QVM7YVAbWJ+7wzQjjJRXgH99hGvxi8O9D
tc++R4SEV1OkfSKPtdYgQmmaiEPrW9ZafgEc3mqwCeQwUzJga7vQTl0HGd4oXETKRXfp5SbJLNx6
G/lzw5o98a8kUp+ZPpt7O1nBtcUigKufj15khfZePmXyeePXKEB7NISM2PEhqpLmOKhj+TBFJBv4
wM4/0qZ+II30xzia47OmRB0/p9Reyq6btto859eGQfDUpfW4H/y3VLlJdUXfYlqsNJcJ279WGWyp
SaFZuipkFNAQeVB2UaOeQ2+o+H8ikaygdV/pxqwrlEbuCsBVys8XElVDmcedao3h1sMVsoQUpsrw
ljkEJ/a81SuaZzoKGGHSqS3jMW+adhuJs0Dck2fyXlDPA4i7ZDNlHdF5Atkm5YgeJKOjvCcXNmE1
8M5B2TsQ+MLEXU39o9dXwSlWIIFaSqu+dlH9AU05/kWo9SNBUhB7sDufZURBq2CjwVn/QIMt3TSg
U0+j6d4RXc5vrKvzXTs5ZAnVg/ZgjVSlGZ2cn/kL+ktnnbn+fJRU6zabW5GEDWdBmEOD+D1MCW9y
NKYLkV2YqEWwAzjmH3yCJTEOqs6O0mtA+55+wkV7aEesMjguh4svDg4pJB1aLoRIYey7OyeJTjHl
4zv7Xvepzryb9OEo8cyIo9Lmc6qx2dpDp33zEvWeQOi5Q7i0rwAyPEzcgfZNydmO9XTErrpHQdhP
tH4jLQVXeaw1rXg0Uu1lEH6CZujM0wRDcl2mjg1ZmmQ+N6V8xabzj+Yru6YurD/Y4HfI3M0/4kuJ
G9jr1puHSxwxZ4Y2C4TKR0VeKThhC8EFx6z9lCnPBoGrT7bfueQeTucEY9VHUafpsVZnxJe5En2Q
G5KtI0eI682BKr2qUwoKi2Y1d3nxAjo23xFda5zhJU8XVAjaVlUepzKKLi4t86c6GF7nMXhm06Xt
MCgXV+RGxVWefR3qzs2PaQ84L8qOy9ItctXszdKdB4fog9+N6YOhC+sfdN4aXKcPjuMnW51e0IXF
e3ENk8jZqLTVHsuiPGkmewhVEWRk2Xss/fBQjlQUnD5UvpOUsQb0jhfSawnKTob8HtOMOjgs9PZz
5vQ3pWTTlPvuh1Jk6SI3sWzbRps6Y2V10tVXXc1oFQf3Xo2Vgifwpqjhbk5ddbEvSQ+TO8aMmn5F
slTT3bMZpwr9KOEXGim6ELL6DTqXxsNa5bdhYMXGyoYUUMx6eH/dN1OI4hqxM1LFzojPtfUckQs/
k8wTJUnzhgndPMZtRwlK2Ceqgby0f93XwBkPqf2i2hmRGjMGDhQCZDOlcXkti+p3jpx+nyEP2Xe6
8/GFPXEjdWUVXvVOeWujp1ryjousPMIONrbwwEj/pIyyU0TJ1WtTZImt0f/Gqkz2jaOdA8V8i0Sc
jcy5kYcRaGIWdg9ojs3ldjBY1QorUgtLuO2OlgEMr4HcSkK9X2xhpOCSaONNXYwTQElcQzHU6+WL
Spt3myDwhrUpE2IBdkMnGjveYFGpgzCgXX370ArDCVNQch2zYSedJ06KThqi9hsynvFqi4MyNuE1
cQhn50Iy4ORtW81+athw9oqpY2XOBA4zp/C7r7T5cQyNZEdvJcPj7QCIs+JqK71mdtTzYkzdiv2i
fq6RMZ1LcZBn8mBAGD5rJD/4z9LRNeXlsHLM1LuzEDP2SUUE9LI3Z8Wkb4HGi9Z043+vbbDIAgMU
eRXEALff+ynrNF/APQOYTmt2b/OCX2W5/mCnLlARRSsOFnCcY591w4NkClXF5D+FKgk2ZBM/yAMx
ocXOdIxuPSeEQMl7tV2252XNO0/KrzCs3vD6GAym6HC0lg2zvGzRpK51gsDyMVQuqOIKmGPdfFjq
zOxS+VcD7SXxMu9zzAHGipP+/52IL9FQXimpZX///39fGJX+N60l4QYMEpUg+9dcWyIAuHs3q67e
EtTTXJSUQnjT+cG2sLP8Q+vS2xDyoTLHKHnohR3HiuPilKlm/5Gmh1R86jTIN4cMMgWrxk1odsU7
/tty0zZAplAnlu9Dkn0rFc+iZqbWW8A95X4wMZvg04uGyLqYPexBeRmzrMPWoLK0BvXaJ+iAbO05
Exd/m4EekQB5QLYp/fn4XnSbMRwiSHe6vpJCXnnoMByd/NZmThf7U5Ik3XOOkX7VRticPeJ2nnuM
q0sLqoRZ4ZIWbjbuo5SCghomRVQPHll4TZueHd/ZV5rg1s5RxwJtMO9KJPSjWAvXTu6/VcFYn5Mx
a57GcmAjLJT2TgLrzOth/wtF3Ngjnna7PL94HeJ7evpU7FQiW6T0sDUwOEQEEU/Q8zZmGLxEYhtX
O+4fgyRrYX7MN5rqIyGcmn7T9p2z6qxCxRMf4hpBz3QcVS+7Y3ctWNk9UJ0AjPbvZ2Eb+Mu9WJ5R
8twQitgc+LCd5fNn9o2C2WxmaSKeTqBYh3bKv9uVV/7gn2BRTbWH+M+HiFxJ5jb7kOP2Wech1u4Y
DNL7UHfFimWnd51brXg3QOMBgQ1e8u65EJkOEkE1jyn+YLUF3eDS6ceyigvgioEAW2uWonaSIZZA
DpRzG5oCfqOckH0i3TKDvdqiUIjFlQFLCHi1F2/npC6OSIFqyMkBb8jXdWyRaGCiQ8fX/tz2UfUo
36NQU8v9srVtRn2NRvwU2NbwW5w0kTXKE5TX/qXSY1yLrmeda2TGZ3kmD/PsUQ4og4u8n9CpoJfQ
XOVclviWvUUb7G4icG73bIpSUnfUdNMTY7siRqn77TcQi0e9+ZkBq1hHauk89VNAa8xiYjDK2n9A
iWespwT5/9Br6g5T1Z8ZE8L3ZnT+DBjdlpMoN3gS60dyjICVF/R1ZPHXzn8PVuu/9RipL22QY8IU
NWFY+OSc5URCuilU9InE4yULWZ66SGE9dVf6FctQgdDHO5lcoIAwYoe0ejdkrQfbPGzY1vuwviRa
Nv3XpU+S+9PU+VtZ9rMmdz7nM24XKXDIOiNftd1cHxUvX+tWa7yiAmie5ZWIeExyT2TACTo2RMv8
2S8x5M+5Nj6qpVEdy9LQt4hE2ama/tkTB3nWmj1PTYxx+pjKKpvr9X9ap3uaXTe6LE5VfZ8YAbAD
pEyRXUVrM4mCRycfz4vDKIJIvB560sBbx8h3vawHKfj0ca/62rGEAbOedM+9IhqZb54RUhsNkuhT
z9pzn5UsToLiVIl5CeojCZxUdNc6vPLlPyi/4BVPVuWzUBOMsQVbUKIGsqGZbUPbS9V9jH+4qcOp
+13HarEJlJ70Ad3Zm4mpnb8OMy9ctcKlTBIxIZuLOJDt1l+FoNQF0raPD76X3mpwtes8yXtykVE/
wBREAiHO9LZ7zUt2nstLZhd+jzlEgZUXhmCxhKxECkw8oy/Xka4GHS1M4xnfq7XN6sbmUce+R3jI
c+e28w82XTENFs24+brXEMiIMznqcbG0fWXesF9+2koX32ckFZditlGDubSi6N0NGxmTiE3w7Jql
i3OE+TIUE2lrBM4pC+0nLQJiNUnfHwizmTJ2bJ8txwT6G7cZbdTEa3blx/LgaKlCYqMY7WOEKNu6
UsOtKhoP8l5DutiWiGrmWnmPGgMOAvPYjkl/7vS2PzfiIM/kvdHRuRe51J6JcK+c9qGrkf7+L1OY
Fw4rRdGbg2xc8AqyWjT1CskeLyarmm4j/2UN3+aVCWcv1+hq0pcQPP1pWcF/rdvlWh6tZHLORizs
vn00OrO5LpOMbhGUQ/+c4N+faun/mmPXYUTT3pdhrAWT+WnQ8A9mA9/aYLcro4uMF6oP07ZN5vQg
otK82WcH09nFFi3ZdgqJRPNtOz1oqDT2ASqTF6s2PuQnhZbvD7OZfGr2KaLeSqymFNVYR1NJJaVW
4wM0vOIhjIiEjTUz33q+/+zR73n1u7Lbj56vHaKUKrBGLOjK17vke9kTjwIqRv78NgvcVWNV42Op
Uq3z/NjYKqURfRPfoU7zr5y4qzsvk7cptKk76dAWXo1pPBlhYqDuacggkjQEcKFYmxDclkWgHTJT
zT9sZlUvzObvhermOz78x46Qv93ELvtuoP5Df20ND3+L2rSpVzT2D/J/FSbg7sKxnS61XoFhEsXx
gdxapfDKYwQpP45r+MQhPJoAW1xFd+JkV5TJY3rJxKkkY6V8ztXwu2/S8G2KvHrb1CZ6g9k1qKK3
GGYih8dz1FHkT+q0Ji8MlGkc4YoyE5IHTVWtiHTxkQAKP4TeNfW5yqpyZ0D6XkvXNZSLCvqpxcaV
gCmER5uRchuhi+FzaKpYovnsrt3AelMUf9yOLO5emFp/NIrXPqWd+mGJVX1jpZ9K2DcHjSjRNQkX
1bnMvB9S6RtDOeumYHxHJLjqBTCUAKzxOJeOAXsxtRGZT/WyQpeKb6ufdpYOEC0lTXlPjOew7yc/
XUnyQVW15lqzhif5z0pkGmZ7Phiamuwrc6hfog4Fq4llzPGCNQnX6E8nZ/woC1jZSpDe0nQmDMci
hqcRgAEYVslVXk5VFp07sszWzBDB1vKRp8+jrhJ1MZbfQr2I921g6JshA9eYOQoWxPTydxEeouS2
tMJ7qOD/PORRUUHb862VaQ4YOQwcBo3qQ1ENsbiukRRXW6ehaJDPxk76wplqmyejpjAp6KReHAen
5SePJgHTReB9jyNX/yFOmq5dTtTBitGBFyc7KXa6UDrPXZbdxZVM5IzrZKUWYfjoM3Ujr4cZIlEa
cjkr79UdlIS4z7byjQYZ6D8iIFqT8eLvlz0CJXHnVvS4TSbnBiDPe5CbEF9r6kMyYuUZDV97SId2
7n6bAPD3ptT4FHhYt5mteCtby5+COShg4nvOkpb3lZunFQTDx4ij1q3AaNaBZhwya0rDjdXtKhFW
MGuokmqj0TaO0FPLe9DK2pWddPoxMKfokbrLPTMgLC6+eeRj0y4zyStJrXGbJGb3MJDjumvdqF/O
anGW+CYTZtubb2M93jI61q8Mbd1hwtu3x2XLJlRmSEAH/EEWjkhQK99tqyQCsMtLWppwcrIRhTyV
lgrhop6c/EkJCFXI3Rv9jZWE4QDbMx/lWTwr9zCf6Q8JSI4xm8XBGTO9+lQngj1tehTsSe+yyR+b
5bmp+nyrKiABpCRLmen7W0WrXGtCuW1bww/MmtNbpyxA9g4e8nub5kSRmZZ6L5BV82f4mcNmx66h
IdlnpQffoMPbIH0IKZMHf787ByKvFqznsPPaxOG3LFEtvC/vgYHVcv9VdWCkdjbT1BZrT32JZzja
cZhT8pJy+bCcG4QBdItEMTJOCn0bpnH+KM+KrAMB4GLGGYRVSPCiaGtMe6M00/WikwZSpl3lmANw
hOpYpF0IrjvKIoGsDbROhEbBEolf3rxv8JmvavHMmEjgQRQqP6XWzVVWTW3Vv1jeK6sSCh5atCTe
BqBfn0mXq9eu3WNetwzMrJbhkwUjHjZKKTRX8nmvq5l7UfqZ8KSChMWVU3kTe6+ifTGmdi+HkVon
5lk+GQu2Aat8vTJoliybTT8zStw1c0Q1eoRoEVYwIcBaLEyEQXGttW8RKBqIVFHDdIfD34+5xo9B
JVtdXa92iNOkCpjY9tZzI+Q7oPz3bEkPdRPNa7IyLGfTwPE+WlH17iWCMOmTKCs7wQ2epp0VkYf1
VTJpHC0gxHOkTsqquU4bF7yaKDYBJ75NdWgdZbR510b1cVSKLXz/D1JCsscyUaZ70Pi3Qm3AprRY
RRZdCx+tFVTr9CoFLjaImy3zK57hOJ/2ZUq8ngzf0C16RaiZQPpgnCUmHnOyPBuUdDrqqklipVf9
kWZYdUr0K7ujPzRLo8vyejXVC0Wn/hDTc3nC/+OIrp31a+s27Z/ldVOLb5Di7V+ANNgOqANlDEoy
HuiELRzQ7CCR5+xGssPoEEcqL5Uk2i0tdLVjAMPEtJFvLd4+PlWd3sCkaMWZ0OUM8+SuPR0y2hqO
01pt5j9JpZZXgpzry8Def1105fSdUefdG9H5J3XcbZIMAi4jt3PiNW3vRVKN+A5RMVatfls6hnZu
boGyqpcQdg79dtgyRa+M57j8jH0Lb6bRI+hj96sEUMcpcoiaJ9WrhVfSWpV3MmWcmQ/M8YRmZA8Z
YrRWGZ/Lpb00+vo6bkB9jEbRXORZUE7NJRT34Iw1lwB4zN+vJh54f9lx0WY7XH4nLyFwCi/DqpwA
OJuFWR464ES3gZblNi0rh3kKLLTfKPY3uN4vZj6qAANeWqwXzyld9HWr0Dzt9PTdyALGH8kFCQNg
tVIcRVRJT7qIzb7Bd42bq07+PgRgsjLb3LxZBXwFapb/Q9h5LDmOZNv2X974wQwa8MGbUOvQERk5
gaWElg799XfBWbezu/pZ96BoJCMrBQm4Hz9n77XXnXARl9SZZElRZ4dTQejdJZ6s5lL941nZm/qx
C4Z9UT0rn8gcueNraDzLZbmRY6teqJ/4Pe5pdy7rgwZed29bvFSMFPx/8iEqQ0BNakRDcFb65GZa
sY+metzatd7BFdLSrWPAVUu6qH+PdULtIxJyTuqnLY7cVRXO8joXRfee2O1tzCL/MWgbBymhMDHi
QbpMNMoFLfPHpzZIf+th7LzfYR+QGXdGa3LW6/t5q0Mfea/q7rXIJveis5djcNn5Jog6upC7QYds
uuIMBdRLMCRsxUH5MAaTNq3X1g/qlYRHfihDFPlj/v2PkEQLGFzETfQ9W5pMJHWgQNHNio5l/CER
1H6EqSBWzHDiWxNUQBMyQBlzE3wzk14+p12Aug5N93fcZesGMvSvKBUAqpAuLNI/IhWYds15fbGg
Au9wLf4sA6fcWiE4p27pQ0Kbm9eaVVvbKkHSalf5T/V/KifIZMpvd/1KPJVo8qrSN3ZaRiZW6FL+
KXOQevBbAl6mmthLdwySE+AM89F08P6pgZyfzw8uFsubVrtv1AvTqV3UNlWxgSoV3NR6Gee1u3Eg
sa2tnKhkSOEJtGTHflFpPBkZC9lMR6xL7fyhHEdtIwb8kyFedqiV6XTyGBuukD/nrwAQMUGlj27Q
z2sfM+EubdKFQ2cg/7FzglE6l+XCDEBUqAv+fmEb21SfjdvEIr9KOBGlVz/Nq1VbtMROe2hXYzOJ
3+xuBlCMuOknComVX4ThZdBqb+NV9bzp05wBzbLfyFR7rOO2fxLtgNK6hVPGdlEh4A/bjaKsA1Z+
yPMmfVXvZ8v7uTb1R/DE3jYT8Uzl30dHx2jtV6sqX8B+x4i9QxuklHduDcB2S9UcByUz1JJw3OVV
Xmgvd5jO/RBUcuNcDMPqAIEW78CzpvOfB1wY//xS/WAqrRSCFDrJgkyhTRunyiZWRiiJp2pGFXnv
ursDNMI+Sej1IRs8TIWI1zHqSHbGkkaoySW9SA3uy/zorPsBsahaXNUyi4vSmXu2wmjBT8to94eP
tEgnD3SailVkRv4BK6tcELG0lQp49WSS9le1ePx5qX6KTvWvn5pTAR2qj5jvGi1djjj86IIqvzWV
nayMoA8/YhDgRzJU5Eb9tM+KaqsN57uaGjy8cWjrToltQ3vvWRN/FRFy67bOxSkd+WBU5e/ZQjDT
JZq9o4ENT3OpyP+0ORw2i5UlzeHgwxXa0QQS0C1w9wLB4VCOqES9InzlYC5NMvWKdt5BMLgwku4i
NBDdqLujI2iucpWkk3U2RZ9t1CZnO/RXQ218Ue8zass2Val7ZxOvAT2son7i9P+gQN6xHKfTEE2Q
WxbM98Lt3yae3Niti9apMHVvBRqRvzt/4dkK2ht3ELONkBz63ghC0AbibvxG6SvRL7GS4DhrHn3c
/6sxs7WV32iN226HKRtYFaimUivF1F93YL8Q5gwcIdhAquIlIiH1OHqhQ1Iu6RT51BXHkmYqt3nw
GgP1u7C+RS9G4uhr2yqebUhWJx+F+Ek9C4MVcJjpASEKg+ZFSIiri3ghVsCbgbXtocWGtsr4h73a
LmSB5TYkT+QT9nryWGGFQkUF15LrE8/5ErKaeM3FMnJ3lSaEvcb16O/ikqJNTTm0kvjpMO+ZYpoE
JRVJLPd+ZPGvQ26wMhhN42DiUI70uGeKVjPittlZVKuy8+P2yOk24AupYEgMfnBWL9UDkeQr7z2l
N+44Vyw3f90lDk6ZHYlCJewx91tZaTo1e2WfRMnGorVQKe47U5D62a3wnfqcFjWpmBHKxZzi2BHx
VY/bk+vYP/JlK7FkH+Pgl9XGTsYvKrmVg/43R6NHd7/U/yphGhqGwXKuUepaQoOKAzGI/SrtnB//
2bDx/3EuCBvLBpAIAQvK+TsfAoWVRt+O3oosXmItLvd/RsSxXLYhL3lUrXVbA1Znox1eB3pDE4YD
rZobqAnC32YJlijmXeKF5DU1kU9taQeM1wYZHbKm/F0twQZKbabev+vOxuTSMLw5VQtYfDPP4VmO
FHL9Qjgb0lXm5Olr2XB15V5GjtpCwGGGSjqUx+KsmDdVHE4nJxGcC5eftm39qI3OaXbc4Vqb83ji
mEUCEreDX1g+Y9cimlEjxo22GVEdEnFdTiBNGBtUUB+YMBiHRLC4N4pQYpXjWzG1cE3hOohx5C5C
7Hu700PqABhDH1AyAtdxAfXRT3Ibo3nywn7Y/+dvzNb/bjbBoa1j9/MsA1SuY//dY6MT/OlartWc
NHoke/SGmCOCxD4Hopyv8VAbtELneZWEfXwJ64UnNwvjqKy/fk6HrpkK6AnuqZbGUz2AzCRZIbul
VfddveoLO71p/vC9SIJXFI7lp9SPcx+zVvMEGMf0o+y8D4k9+jFEtXGOqeoY8tvRGoF4vHOTBn6W
6b84SH3gaEC0IDxwE7ehfqoja/rSjPS3NXOHAArUQk/OMvHhJAf1yfNEmPsFzs1erciAPjiqSukc
dN+oHqZ8RniOPkb6pnNUore2bcShEFW9DirLO42OQ4NjDhbBQAkXcChek16L16Yb6kfbTIpXIyX0
hpTs9om8gXDb9FVPtYpqOcUOcSVNGI6CS0xg3vr6q1HOG8f+FmB2emYMY73phJ+aoFKeF9URg1N0
P6x1zRN72w8sXtULemkdJaTXvIAzM3dN08XnCr7qAc+VcemdwD0BrnwxFvCfnCzrOpNQ5y9yqUDp
j+2i1HYo9wDmLtta4yXibEcRmsWZcdAwBlAb3ObCVGVplErtZNqWuSYqPn9U6q58xC+W2mTEYjmK
1whFlgNLVF6pH1jGhJi+wD4RqxnnDel/YcMkNDV3nTZrT0UrdpDsx6OJmHgb9x70WAUg7v7BIx7c
gITu5VMAx/dXvMX9GbnQjJBM9OoiKdODqEWzz21BslSbEuaU+19FIZurPmdyXLnoYK/314IIeyxj
G/WWeoBrsvwS9A1VY1/UFLOJARLW/XhK8un3MtA6e/i4n9wxJVSDr4XEZGdXuvDuIbTgdo6wzJc6
QrLRd77fOz15LDhCyw5LydhjEw4n9Nu29iuokvfIr+3POU2JH07DiOwHI71CzXz3kPj+hOC8Q/BE
7p1Zrip8sPFKDtE2M93+V2Cy6ftTjbhHYgwQSY8ZVSPlBRDwIa39r1OaxGcnkTHzFp6ZQH5kHHiH
eWEEW8OE3GbR3PilF2KGkMg560r05Mi4n07szoconXCrRYAo9tSgNK4LBxFMbxOxAPc73zLfIsss
NJyRw3gLVp7F8YCfbNio2lO9tHu33/RkEtxix/60IaO+lJ0PvsOaxFHXSbeyEdFuMYbr17hLrqpj
ph7MIiCSU48F4+/8LQGp8WNqT1UzZt+9mbrISs6ctaOXiig0DHmYJ+8wJ1PqX73MtTYqt0YHBLaq
ivzTsfSW6QY97gnSysbou0PnWA3aLijvy8hUerRcXbj8OiEbjzJM1xPGS9YYJ7+05PIh3Ub71Hv1
W+AGzc5JZnjGXlIfwOoY3KhMZBh0XUc9r/bjYM7IrWCwazBfTsqBlMuOwPYweRkaSi7IZlF39M3y
iCw2QWnbvKpoMsN96CPEutXiOFEPuRZ9NjFcgCHtHylAUB23LWL/5VnYhQSLaq13i9z22Xat4cFY
SBqB3z8Ppd5jc0JOn+OmAxKQilOUjdaFFqy/5U+OXivPhERqI267t9sgzDQXSTe8qKbse9yw4tFe
doC+o5ow5vTZcOkWBBNWSFVytwO3v3o5DIm5uZ/Nw2muVur4d0eeZjPTBDpt61DiZBpoOR7ssSK4
oxuOBVZORHpchFWhzZcbYQwLZcYNyZTr6ZCaYUbM1bJJuCXFi9FO9T1qwWPUvursDIlfXkBiq9h/
ovBXtrB+dSm1/R0DoU1y+Sgz2IaJAOXPRdsRbHKD3Ms0AutDhXtvPzrQ14nfcc6+HL7a/loSzPqz
SrtwnY8dyt8stw8Ja8+9PrKApn9SlETraVFo8LVgHVtGLeoB1SB9GRIT0GcNUOHKTH9okzZ9YMSH
2UNNrSbEsUvOVrSsnBVzuVMY1p9grtpjpPnfEd+VN3UWV1V/R041v574dZiu4cYJC7FPckavsKDw
q2m0GooQJfB/3uitf09vIwVRCNOHku3qjvi7q3SZBOYUjtZJKw17O5DvipDgzZOwXnsV1GW4vzMn
me6jT9TCN9MS2TmarALyiDwmMfompU+jBZ08lRFDl+nZ8Z49IwKn1XbaYZaTse0LMbMzGtd5gg4s
EcPC5wf2HbrwwBxLyG1jyuCLsLcuRVFWROUXEAbJjjlZfeIk/15Iv9yq4sG30hwdij9jXW0W+LU5
nns32NJrLlFBYQ+MElhCc432i07JD7Dlj9g7hXoSpvuuilBNpa0BPI+U5qojTp1FkI5JOuA7E2nH
l2D7KNqHQZ6TxA7Qz7gjdV0GLsKEq9OM6FAsTGNnRVzXBOAhGfqvfJhyleoy2tMS4sBjkIXcR/Wt
1V25mlxfe5B+Vu/HsH9wF0lfapu7XCu5dkKCDKoKs5CZzMWDNOR9YDhaY3GxLc9Zq5GSKXHfDKjo
zmoBmILCWmlW16LdXvDVpRnlzHNy2ASt6b2UdgPA4tTAHNmPRk/D2c+pNvC/V59z4JHYmop2V+oi
uKlnYZoxnfWw4+YWrTIkhO3R1VL/sSWIzXXy5IMIsYsSMtXgZsrJeMNykH4d8c+v2FnE0Xaqdm+1
9yxokLUXG2H52ojj8RK4mg4ftAMemM7NY4AqfAMiS36YlvzZznbP7oNHEYFm47l+suKJaLTqhW6a
oGze+zQ8PyCsdctP/vFLyBFmp626CA3i8gWqQc0wV3D8OIav7wse2q12QbHUY/utkaJ59SLnoxqz
5CVuB/Dz8YQdOujTR1h6DbQupt9+KdBk141+GDNOvKqbnscE2nszST5qUAJHQmfpGtyjU9BTzGEz
7RTuypS03rDxbu4dbCes+23mBzc1LDVIAbr4Bs0kZaZTnBDorqTe9BTY4S/4SY8KQGH2AZJSbFAb
sg6tj1wjRigmsaIm8XD3RxbXx5pEOz9nRyWLK9nRsV4V5LQuh+o+AJCD9J5U1uVlXi5dtKo6qCmw
Hg9bmWhM1Bc3y5xNJ2FozrOjZ+Gzpje3zrCydZNH4VE1Zj2DzFIMI6915GmgJdG1ESLifR1JDhb9
sS+S7lmtAwU64jURne7KsfOfnPuACBlLKNG9AQ2AIVoNQAp3DrvjtlyyrwNzyB+SrDzXRWoTxeF5
ayVvEUHZHRILCodTRvVlCKb6wGC8vkRGFW292Nkp2gAeNIQNtdvs7rB/S3QCjhTE0wlulKSyQswP
QErLdxwap20TgdmoFa5MlnBHVQCPjkjn2Yhm4zB22rTijv+pYr37yOxXUddPV/U5Rb8o1Tm1jZHD
p0FdPrSeuasLy1oL+kcXdxi/Zk49E8PtTzu0OOLVitzfsekRViiZVcKECzc1rbNDrvvtGXpQtIaL
a60hFJkwCtjb2IXhTgiUilVR/lIddM3FCbO8guQMVGfqrX0cI7pdgKtRl77assdI4pgPgxZiMIoM
8/61GhXD2mQy3CtmxvBVcj0QOQUX1chN8ir+14orlmfYaz9kbdkA9sEItHZSXFFMDBsztD1ArFyh
c6+Fd6tEP8nvtTTth0paP3NOvXdrehUg39IaPuPI8X/g8gsO1MLpf4EhOOZC7/lnYAecDt1aWgq6
55gLWvpfWQiopio5N9V8CuPk59RFtPH0eV4rMo/VRPo6S60vkEqDrUKQ0d5EX0la3nmE5HDxlNmW
Sjk6VZlJM7ycF5ywcU1Ji/m2dN6scELhbEWkstgP932Q7tK8wQMQoT0gjPTPA5bTdxyBh7v8TIhs
3DmLXNpaHsCOlFvXmvKt4eMQhwPYXRdUw+sUITebIJrgw+ebwLa2LfpxZ06zWAdjJM9+0jvv81Ss
wRLWn0GDWDkhx2/HstyvjKGb966MaUaDW6TOLyKW7thcmQ56pbwb2ztcoc/JgwjzBq0QIQUPiyCy
NLRuozOvef7zLMzE3m+8GrWh+Et7RpwAZzP1msTS+7+Nqfe42EaUd6QeshL8qM3IYXlP2Us6Np/H
KTafK6fWTlASxJbpioeTnuG4P5jxV/ScCD+qWzJzdanjdUjbbDtqAPhkneUvNQTJ5fdLfftb4evi
qP7EoLQZL/j2u6q+CIw89aEg8Utk8Ya8czjBwSR2ixXu2IKlY8LFHje587yfwyLaFl3jnwPW7pv6
QWpAPdwEi0C/NJmZqDfLJatc+fPjVGv2oSaNbRE6wW2WXBClDUZjYcaull7uaADzZpqO6Hzp4wKD
BKm8vIyke6uzxFqrVIwmNVDh6wXk1rmunkqZPoZh6RLmTeKN5V2VIlxVLbQIuAxRp66jRrOxqTrk
EC3lDIrbJEg8IoKxLxDzMLVFSgMpggdmVdk+64V6mykpxW1fYZ3GCXqA3FE8ZfnEtdpo/Q98UT0N
T2R7/cNdpRH7MGAQW1uIHY4K8JWHGuN5vdO25oSOFJfWhzvoxVGLUSioB+mQiKO0OCFR5fdchtqb
6LGYBAHqybNeaP1FneoQHspz6bk/6qiTz1aTIvYMJmedJeQ7Z30d7Ilnmb5QVF9IJW44ODTOObBF
dWoXRDt1v1hZuTbsu0gfH6emnh7jqpT7ut2qTricUI7pwhk3DdowJXwn+KFchZZrv+idixg21IoP
jl/NXjrEaOgI6vZQd2k6bbSeFlNLNNBe6+poLRFJXZzKRL1O8V96w/eqCIiYSLrhdN/B6ajP274f
4BtNkXlUm6+mO93xXl5Ewy9VE5H5sfayKfvqCIy5LUOTZITQU5oxTVzNemck6J381LVfnVy7/OVH
mYzNYla5/053t2XF0swkAz2RKvJU4Yfsgc481LZDPYOoIH7n3PoDRueg6CXEmmVUbpjlQPm4bLey
1fGDD3mzk8tWR+yBs7HsAMzHsnSFvcfeK/B9L2euutJgrDs0x9R5nvhud+ctL1mAD3MoxRUbSXQO
oNXfR1iFGd00Gsvb0qSxRIVdUWz51Wc56dUK28avshunpfLmfRMoHlFGtOg6291qwWStxEhM6dhg
30SJvFXKh0k2wMdaPzjGJyWfD+hpbdi66PZRK22ykDTbuU1J81Az8j4mGRUb6Vl9iBB332I5tRs5
6e3akeDx1ZHaLFpznRKLu+Kc/lX9QfWy2odlu3O1uHrK6/R1mL3y7mgmBeZVq+dPHDxyp361KtGK
itBJJTgJIRn9EXUY0UMgLdKrbJOTaUhlRtlaPHfRyfSl/omsxkfHVNHuwsC0BZPEIaImjYePgOCI
pdC8ywRHvvSjWnaYo7ZIR9LqlGVVsEdk16zvUqNYTCN9eTGt7n8T18b7Xo2B3KMczxmWTJwkHWQe
btMbVwMXxVp63VMQ1fE93HBqDXEdjJqZdfLaiSK+qnrQLHQL9EKyViue+kt4hZXg9gHqqIvkiYTP
YePPob5LUYOfM6/oUAcQm9U3FeIOuOwbK+sH+CNEKbRSDBfsu/alYJfdViOkL8R1Fg/mayk78b2c
3NcyRZ1QOAjs5jCEZeTraPXpl5sWB3HOEOkxM/qInGdUgmqmaowzsseBNUMa47e/VD8ZFw76gz8P
XZB0hGbXt3z2q2MxJW8mVd73kR6cZebeTwVBlNiVNsJoQqLV2DR9tX/2HPLIM1uyPkKcKJWlexvQ
VpyWKsRdW1JZSX7Ldf1cO+nveBn+uHHDaa4CsZkOv4Rdad8ZWbJ4No310LabvvWIvWzC5e5BeAjM
DmrBzAVScEhb+ZZ7URtcOescWPi+WXRUWw6mqtgkpGIDMIg5HMfZ1dS+qAJFWCE3U9M6Z/DZWz9G
rl37pXPwHO7zLrDepe3/tqMxf6iy/pAannlS9Yl3GUTvX6gpxpMY9NPEMQhOSLYDdY7eK07BWGRa
uWbs01T6m2D08sXSpxYB1PBBCEpEh2VEXzuMzXbiHzSI1N40NlLreui3KmzYjcryjH8bx2ldusSl
lOa6AxKymgipPuVLthL9B/h2vU1nYbk5dbqIZLnKYsE80bwinf6/gZ2dvzPthOFwE7iE0xoOvCyx
IMR+fHuO4ff9v/9j/N8oo62OrB7InyQ41p9Y7OKlt5i7/Qu7sjx1BdOYpiI6TrOFddDRwrzUTbWL
aOLTSO/aV78aHKy371x+7QOzjxeb1oaT689BZZivWUDrHRclSmY7Sh6qwN8Gfjl8Yxxd1OnwM+lk
wEyktqBCLjSsLHnNeie+qgsIURW6/Lj7XhZYR/Vibne9nfT4/ZH0w6tBnSpgC7s+jYyZcyuJcmtX
yGHVhIW1gUKB9b5ExhyQWb1TL53aID5sFq/q0roXacycSreYr3AHlguN89sO9g/ol6VI8zqSBLHw
mOt7WMmYpcaKMTF0jMqc1pQ7/v1ZtLw3QxpdI1daEUiDWpJp7k5JtqSYfseZC8lENfKoSts1lHli
I4s5ukJHpS+AzGIXOoSbhmnj7eY2J9F+CbJHVbJSehD45/XGJ2Z90/cgZKMm+Wbr9ZqwOjIpl2dD
XLufXWrS0146h8o4qh4srQPjG1ClIJIeEAg63v1sbqUvd5mXbVrnAjnYFqdW+2S3YYz2Q7Y0Tbx+
M44orlcR7f0921yCcyvricoqxdqpCcaUAE7v+7BPwKoTpW+W1uZvgPX9CNG9z9Nl/4xo/4ro1pdt
8jEGLUffTGfZXdoLczS9WcBl1kHmmQ9VCE2mDfxPsIrDunA8+aQZxAQGVWCc6jm5ztxlRttDyZwH
XNbqofRBv/ql+VVdG80Ud9ep5wNtfBdvuhc8EKLqbekuN/8F5Oz82wTQ8DwAQuilOXxwhSyU43+6
hUgnDwP6/9pJ+JG+HbDnSbfQfyxPLBLI1BMnafIPu6u++XaHk8job5lpzscurGBVGxGsbIJl1ey1
Zhk8JhFkNsthGGGzD6sO2FRVtOhd8eteAbFmbxVopwkBEE+ijLlPqrXjdM2LKom0qlzEHc1L41FV
LAD5VVtN74OZjN+b/32Sav17hN18jVIlWqlPThllZDrvMm+QF/WWelCLdc37sFPkhSla+F/WIoK6
/u2s6rvCI4bH8jiv8vxfP0imIkEGTjE7J80ITRHLUBJK44IxaJXXXnlz7jbdbFmaO6cqKdHneDda
jYFZS5iY5gADsF1NERliTcx61ohCe4qYEl+bWDuC5AueyHUPnooZEYtPEgPiDt5TD6HdoIUsy1Oj
TTMjJ9c6M5R2tnVejqxtzcUlm89o2+pB9Va9KXmdl1eVRpxbaXtASWEnE1dsJv4pMHMSaREX+a0V
X9C/KBmrOugGORp9NT9KK0d/yickJm7hOU+9MLpDXFX1vshYGEpC6PIwr2/zWFXQVEUKdKDlZ/2O
a2c6acvwXD240WSvEhTcd5YgxlEck0701C9kQTomycZbrJjFUQ18xxl0Yeelb7MvTnWbZsdsrmE1
1+b01derb4RDFs9ti/qn1No3a5l8Fi252wTSrltXW6cRFnLmstq6tRKepSasV/Vs+amVe9/9MgLP
wNv3X7D8UtuWNh4Sq36oSnNnwDj/1niyWRM7hUUsASnptcORLLLusQaPdx99B3mxKrF2gbLIb6j/
u5/LkzkikUfT3YKdsuR7RoC4VxMrrSsffJc02yD2r54FcJD2VLd1i9/mSWv4dJLJ6dex3V8Rq1AN
VH17aCr/CD+iWwcLlGlMrbMz47vpERpEBb1k0o7Je94YiXW29fkXYi4JhD/9PY7R0Ru0H4VZ20RP
MgF0vK9zVxdbq+h8zARiG2Lsyar82xwj7Hb0jWZWFDCNSeCBe4STTYhedAAqhZFS+xEaBmXPADEl
d6OfXdICB0hxGvaTOHHramxoKHWteBfX1p4oBn5HKDoTjYI9Mgxga4ndbO0m5V+vhwAhu71n5+62
bN0O8o9+GggEYU/K042H/ajdVS4n6LLO3oZWvMQMDg5pyCAbk7hDKq7ORbY0+mnvetUOibZl1PvW
629VGO6mPHYWN2KzTYc3WBj6Ju2a4oJhh+uAyjvxTc6fMIhBv6wDol0vmQhp9ksZPnO2DqBscJqZ
J0ZV1XNA/vZumOVFksCzGsPSPDoOgIBGXDyI3iu/TGy2G0Z1PhPnLi3Gk5YXr65rYlfidL2xB+JJ
4poXXb91k2LcwJhZGTmbdDeUR/QKX2pqP9bW+VLhgQTPeIBH+HO2aerO+lfbeETQmK5MSGM98Kvc
k2g1pmE/td5PAmS40pOOlPdArJNmGQ9680smkoqtTTsUvWGTWDCh+g0h1vRl3L3OpXOaiprKxDWv
RqH9hMMBsSlaTaCpHvSguxLIfPaSdkYUByW2535uKfNXg1bw+aGaabv2LAjIXBtNwonJ6vaIV5zV
gjVk30VUOYp07Y/+xtC4b/1aXhmYvDiDuZ1F/iSL3yQXUhWjMOjNz3lK3e3YYGeKildhFzaqVkse
yNPKX6126Qd10cXXm4+/xUC0SKesRjsYVeftLD8z32U63eiP/YibSdB00rNd5c/6nqKpf0mK4TTE
9EWsLm23Bl6UG125ZFtOlIxe375NBiasKCirp3Zo30Ux3DJig09/TBsz2S1nObfrVM+qW7Ss8QMe
iH2NuKHMb0WfF5t2Bm+UEdMcQEmyvuYWxnliKBECIS/9oFjdYNnbaAhveyK2Ar6ykY8rn2rufCRx
/Df1LyCriIKl5Jy6Z9CANxCE68B9T7ps1RJsn4cZxwpkIPpjHH+tgPajDgWMcZEY96PqF8z5AVSP
XTzo7kH6hxD2UQ/NJtd344hoMl5lIbQTd++FV0282MEqi78MHWEi4F9sfVyZAgri1k+BudEiSzyu
vBOpMnlzMkgkw32AX0ZD9f0OP0KsQ/0DLeD3goXnwU+flQa16wpjXdsBeuZKexZobM9BRycvQBHn
O+FaS9zsbBSLUsK6WNkJ6HKzmcuRTKORemqw819h55CKEtjRgwF4oTC+WgMCLfJshyQjkz4YVhHm
tjUQT6Kd7RQlRdji+DKD5z4I1pGfQ1RFbnlK+0/fQR7X+cFrI8l/pNvzMRk6w+2y3qGxfSNgvb5m
nYZ51/fO3H36MY6w+jXLcGOaSzYJnaxGJDyHAKvnuQOwo88sI1Mls+PoYoUv6g5T1ciVTkpYGDXE
DU72g6mbAYTrbNWlP0ow4Fq9Fa3xzbOnliDiZFxlTGR2HXigqTmG6WwfkZV9S8VHG5Q6wIP2B94b
xtJLtpnq59RRv2999mHiz4YuRupjEsTnV3qNbms8kF0YXfTA+6LaTPRTUQX5xJyCmXIRFfbFYU5F
eauxH2yTwSye87LCrDNLnZYiFGu3C8XOt9BFQBe08CE2TINLz7pZEGR3KNkXxzDvqZ8iZoLXrBJc
Byt5JdLpogkKI0GW4O2ucyT4iWJbxvaqjOXwgWuP5llt7DkUVZ/3/5Voge5gGLWAr+6wM4Bsw0UT
boUUEcJbzC/zIrW1q6mhnWcGB9vz0f4g+iq6ZFqb6Ke2VFE6jBdQf2q61kpt2onct3fxIiPjK7MY
n4TyYeqMEDKSM++U2wlyYwQZKUGgpHxcLvAegh+dvTPGhyKM27tugeEhx8DlZZlKRlmY9LZKImgP
CEOb0kTEUrjbey/jPw/0DWPBQP/raGTR7umuI1zfsWi3/mu5aVIFuzpX2bl1OLCplADfb91NSgdz
XYZedL7P4VTtjvL0IFnu35tW/0QOAmxBTPNuQEl/HcSwybA/vvR6+1LMnnZwHLdmA8VP3qnm4xAl
n450Nl3SF+9jZVzvx1Wr/GlEz6p4IS6duRgQprOAZ3EGD5MCRQMIAn84eMlNoKhVZdLkl4JuBsnk
98SkUC+nQ2hrr+3ITWQ51rfIIW94hkLwaiX6vPM0wsZzfG2sS0AzK0nHSp0nuJSnTeiJH8OMr4jm
1Pwy6kZMAg473JBvoKTVH5q3zHRzL71Gnc3osySwsPZuWdzLx8mExrmcurM6If219/l8+uIpHT2d
gXDnboal/BwCy79ZM9kz4x5EM6ZSvP/iyuBrHxbFnmTZ+qra6k1Wf9MGEs3VzLhiV9kJsKkMYCLS
faH6XbuwxQXV+xKictydp5iDcLH4z7rmWnlowzOdQiqhlMV8ytQ8uihDnt+F6YPXvXmjJW/3tig2
1/aaImt5GKf4rAwUPgPI59zpj+3soqyqZY4rZLSfs6zc3j1e//nyc/4979VxHGuJfLUdk5ajWDoz
/3RsrDE9tHS063MeQVyezaE9a7lh5md98IqVtwhWRQDdRS9RVwGyaDu34PRrGG+QtrZD88O36vb3
MpASJmG3qt9Lis9jG0r3eSB6aaVm+X2PnwNh93hR8L+u7Kc3/6QK7DAK3x2bXllEI4xa1SwvHXaX
C0VIRNQESAO9K8VKbKXZlE+x7iKrUxTJe/u9xERyVJMZey7qS2pOW2Y2PvtKGTFwcvQPFC8r+Gvu
pylLvu82ecdXM6IYTVGjy+7JLVN2vgiojJTpra4S4zD5er1RF2hd7sao754zG0KFh/cb4E4bbPna
+jOJav61SmNkv5Kg4MpmnzZdZMrmOJI3vYyADC24Jm6ZH+9NlLgYjkpX4NVDc4DI9t1ZNEqK9KTe
z9z+9308QJtAdf9TI46u6hkpQunhblazhpShp9+GG7rDXGal3HpLeAExD7+jXRFAc1A9dSWEaGL3
SdoMkUuOmheQTT3Oukp/VM+S5VkZVF/qUIuOAFOPykGr0g6E5yAfkvnSeDLW1RAb25HUo2hrm85v
u8HOnA8OgOs/5CwP3fi2hYmLWrIyps19VFXXyKPjFIZ1iIVxjnR+QJLw3TiU6sRNjVMw/g9h57Xc
tpZt0S9CFTI2XpmjqGxZLyjr2EbOGV9/BzbULV93VfcLCyBlmSKBHdaac8yNvAMqE3ZDa4R0xnKc
dVJhSNwHfycqmsVkPXkxDaM5pbuHo3DAZ4+/C2jajEjSirXoAWw6Pl+IEgXDpTR4n6Nqs9/C9a/P
jeI0AnaUJMG78MJht4wHUfrbQZ60X6r8VZaIVdJp9q4H7b5y0gJIiGifQ2POSJFziQdmb7V0EhgW
7JUMNSlDy9rmbmBjJ02aEwSLw9cXHPoWiCdP79bJHLxgU/C8g4tc8u0yLs5PaUjm1u48+svfFs1T
QImJe6NV+Ja1Qq838eiZxw6Z6ClI9c+jOlEg55nGRpZiCmqDxyFSm5W0r/VFcFPc1DzKGa2zW1Bh
XfAdYfqF8LX2vupps4spels+B3kK0GkOODlK+XtoNRjMjR53BHulp7Lrn52uAs/pj4cALV/wQJ3p
e0f744D+bpsYwgdM0hWPFRkLnniSo3NHgOBKLyMcUvUakbmHONSr7zu1R3gcIkVanFBMMz+1/F+h
PyxqlMsccJ/9lNwgs6Md2YiSBI25EAM+n7cYxK9i0F/Z2O1ixWleWryUoI4G3xar1gBYK7OKrbR7
E0k/3AmH3i+Ve/VYAHJ+7SiXy6qmdLfJyzXKA33vlvMWR0riXMtmTdBr9daXFCTWM7swqs9O5mAg
BS4PxioLNj3o/ovES8iHmR+Stnm7ihnWCPvEUp9UkbexptS4tK4ZbZANH+QACLuu/cTLepiWkH2C
D5FlYkRqNooqRMhlrj9YEMxXblSVB4fLfReNnTgTwdxc1NAxmR4s5bF3gOlgbK2elWim7fZ1jwHS
I8OKMinsRGPaLyrg+bQpLY1CabuRgkaPhD6ELObZHS0CSKpeA6o229vhH5JMUo0X2VW2CusuULCr
VJLQycZOXadGne6StoUCywB5jYNw2IRlEFxYV+n3Gj76xZzUgaRUOjy6ymD8IMPwXR4oufeeAXd9
0FLU2lLZYoPimMpoOPU06fgIkwhMbBiho5jbrCHBrJdMJbvR7PAVJAhWXqZ8VWPiJEIZG1ZEPQnD
0yqRB/9+qSf0Jamfqfq0z2UP3DGo+/qIIcX/lmsIffhT6DZFyYlOCFpVDCFbKVDJOjYRhUsRihaz
bAikQ0PQcrWrzPtGEeSHAlqXCTjMi8WmN4doI68VFlIYACNxmbMYI0qcLHUgSxroDFgDBBQ8sZ12
LEX2vdRu9tpdUfdG+REJsAhSrlREvXWf5Dulz8yVmtrpXkqoaIwGUIA7xjZKqcOeT/NxWSeCDgF9
O1v22wR9cuXVnz4PuIHhyi5rb29NLkUlZK4EF/xLGmOy05DwYCsh1h2c0lpSvuQwK+lfbWwUW1EN
L6BZAB9ACZIP1GEFNUwdo9W/n8O5llyXVERlXmn6FEe6xAoXNJX8tFIZWfX1imybsXjQz36eXmf5
7D6j7vF5FKr3U+TbJ9MiCmC0c/+aE7OQBBqYDid+8mlCrE0qjCdpESGpulxO2V9mm2TC4aoNaXsr
u1d3soZ7z4zHe3lk0AhcEVw+BxLXL0HXmY8TE/JjZW5iLSdAZbKqftcMA6HWvR9yDoDZw218J382
TpJ+V9n6ThngJFVS8yFwZmhUQmp76s5fzwe0Z7+eLxvSp7k7CTTB+WJHVNw8pYx38v2T9Z3t3DGO
dxLU5alkHTT9A4xNvme4bu/RL/lf6amR7TGvkGWQZvOzSaFRDu0U45KErrpFNz77rP9Xp8H5u1ln
2ZbqgI62bN1iQSkjJf9YMjZVVRsK9ur9EA3qQXrDxsRBUqsGzk6ewka2DjZe3+9uqbfErVOebIgK
uVU5rrK21d1d3Mc/jaoMtnK0RC2i3wM/SF01P2V1zH4flOVDPabl2h2xjEEzIVxCAeFB0Zh8W7fb
lnVSvjmT7e9bO7iSqWZd8TQxynm1/kBaA83Z+Yh9Kb6rHPK5Cg0+Gn61/Wi/L2ssfcrsZweqdVW4
w1trVvlc9rogLe+ftcGsqe/0w9FGUgMqciDYNYKAn0OjN0ac3VISQ+dnF9lOsw8Qe+G6CTLUErim
za5QKair+0Kt1xau6e2iC1RU5GbzqTQHjpmRbHqaTYQfiYe6SR++WuQCpPKO0KBwJZ8jH0n5H70O
MWd0/7n35JvUdd3RNUfl43H/zvCugsFQ8U3kn07DXPjTiiEb1J86KScZVZuTWXz1i4GeW9yzQQYG
83mU99U+f/l6/etI/iTk7kdZsetAcsdKIL5rbQ4rqCXSwkNkeGkFkky5SE487U1T6naD6xGrgx+e
tZnwVpiEZhPkNtxpUadc89wZoHOGK7WzVORypr8zdD+4aEWUX4aoFVxKSn+IUyPdsOcdljRZDRnI
fjHHWwbtQ9kHTZNoTZJB/Np0GOVQlv8YMkjTBE6Ja6KZAg8MeYsi86r7jNiatU6Y8XUU5Zsc/eM4
wpU/lcnBLDMCnhdOw4RJUL4M/xx3ue7flEhzNr2Ob0QpAny7VqE9JL6XnXu2N9uatI4Ps9zXFXpn
hZ7DC86BY8Yc//Y/9nh/Vxjgsdk4rl2qqYh1DfevIKo0TRBzu+q0z0XtrOIqDVdy4++H7WNtOtVp
sUMRanBtVGCXZROVR23Qp0fbZUYm/5VZOVKOlj6xHJDLVvDCKbbzRke45YDoF/5jSWDdE2z+3qm7
Z5mZjSnoxSny6E6epZCzWc8+INJ2boHh/NaDynnMkJhkdm2dMr+jDyGo9vUeZ8KZjn8dSR0Y1chu
ZYoqWMuxkSxZdaXZGbKYOL2TdkbaOCG3DcpdOQmCB0MuwGpshVrZsbObZ3X16b9/wpr+HwJXIRzd
IfDUEPgJrP8QuM6ZRYTyUVZE3BaewimuH4eJunnYDysjQ6iQG3Vwlg/6kMzmghxDHap6f9u32Xia
DIKyohbzS6Yj426qSKfBUrGGt1jCEeBdfc+HYm3M94WdhsWGJF8g9K0e37tlc63yxLffhHZLA2c4
9xNYnzIjD8cTPH5RM3nj+V43vJ9y0FUpuhYtEnM51k60ZQ7kXOHIGUwn9VbF1NjmIbBHZ+MP7iUi
CfvXUAZH1mAT7W2MwN0cW4sNxdklXkGqfQz/ReKNWpCGO3nuQq7ceXXdrow+ywOWhZp1bpuoCDYi
BhkU5tQflcZ6qiPUijWppxd5yprY309KPWyKwrU32P5KYlOKIyqq4VkDMXGdKpWe/6QW3+20ZmKG
lX8B+RIdl4xK4eXJStXa8EfggYeYCQn4cdo1hPsT6EsCMLuBVMdqjl9PnSHfxS1l8S+9mIsus994
GAAnWxvv5a4mMGlfmV0VHRdHQaA2V0dRH6JxhvKxmv5/r1Z5cLUyW1shTxX3pMOPJ0OxBRp+rTiD
YNRjiOmatk3NIDtOlDRwYtTuY5lUPW23Rn9d/hASiN5B4qXEeWrtxY8JG8hj09xOFVyiIu7PTgAm
C1U7c86sR5EP8vk8qZcIb/mUR798yTNNRAKOyECQ4oPjW6PNmcfFzDM3lK3DvZic31WRYPbXxhG8
ijmdYjyndx22+s/6TlPuo9k32iDT2qUc7uSlqyvjE7pbcQylHkvuYVO8cMvFrlKaVYvcehQuqHKZ
c2qZtzFKSOMi+HWljgMTPXqOU5OwAFCE1j6YvYv+mhXxWgIF5QuqFgcnozTRneqKc3HLHjRWlPdc
7TobMrls7QSTelqru2q2K0SoP3amkqobMjispyEmCyU0rX0VDTbtq/liSCnNErAQYbfpan8bDh5Q
K9PqASY78LX85yWeNAjINJ1QyKXCR0U5bnLodj9dv6WFexgKLXyS8XUNxn/0KIAx5MWM0XTcwH4+
w2cnpiwg4xlXXgsA2fBXljfaRHLCJn2pE2/X2WMGvtr1vhn6eGznMmCgYvXsqC6SOfmTTpa8EzvQ
xysELtOLSo9+qxajvwMB9CbLPlWLDsTTi3d5phLWR7eR+ovspU1lk+zjwIpe6VbAcEZPVpbpdFbb
2D0ic2/XlqLEDyNujS/TC7pVH3H8r0JrDsubJbqA7NiO/3sY7Ob7jHWLB6W6+Bg+hxddHdSN9EHL
tyCrdq2mNkc9xuTkwCHaSeWnfMFoa+CzszmDTBhjhXUvoZc+jnelyMY7KItAV8Khgo3kDiCg0UZv
VKe5kuxSnXwSTNYatLurRFh7YWdepA6xqV5L7rxXu7dt1Ja/ipwpXOqR5gfpaZSn0nJLuZYoweou
4u9HKI50YcGGlWmRnblz1oRgLP5Znc3Q43wmxUTyTB2VjWRyaW6uytd6xoJ1iN5yT7msusgHXSqF
cHCJc+RtQxJsOzsrvmlhQmCin1MeyPa1Hlnn0TXfZemxmkHx2oRJG8Z2nkbN80TDez1gOnyWWt5p
Phrm5+SrflH8jgEM3bpRL58qNAhSguO1Zfmk0360QMUpBM7fy9GrVaNgo6p6vrcLXGqlHO390UEL
L5N/Vbut9uBb3lJ7pLPYqwnehSEu9xLSTinKwjZKRV4FSQEEtL2avo7pkOFUPig95O2m9JQt5fbw
iBr28Wt4UsekPNej88fwhE82y+7aWW4zN+r36N8w0boVACUa+X98gvJwnAVXDt/VpLgDadFcWuVR
3vnUZaPzMuA0BLCvpTmrcrkx4ck8NJZqPKlWjCONlGCHcgtYEY9UYsNXLqg6iRua1OE2JqReSDU3
4rBfeqMYV7eYrlESJch10TzVJAdR7KaQti6Nb4np6Yw+LY6nRi+/OQ4AXEZHY6rxB3uGh8aOiCbI
K+ObTa7AOsWtfXGJ3GCGI/09pU63hX+fHHWIHtdarz80Q2H2Du38uZrVGH2lGGe/rIbL6AT6Vljx
9BA5M0qD4ud9zbr3rm/8dmeBh7+DCYy1N1Nvki8S0os9+wFoggGF8n0ezrF089EQeEgP/v0caTuf
rw6t4xOvhhD464fl0RCmgjCirsMZhtNGqMFbA1vmEIIK2clSITLwNRttZ7eUgFNQZLeq2MohQA4G
Rjr4t44YQK9lUVaqVznCTLJ+kjrX3Caxl5BQ7ZC3qjh/HSF8QjBB04DuzYD2XD2LcuyXf63ptfIZ
wJsEKc7vuaYhdfR6Febk1xjmmvUxxbY0/MUHWz+GzuA/5MpPcINYZIwCLGM9dj68LgKiesogmzxW
9o3ib7505fI9+syhfYnCvbU7BZFUYxMI4BAsh0P9ezUMyyKp9Ok+2Fepz26xUN/o+t0817P3lq3Y
S6OSIIWcWjMwLNm3lA/sYfpt54z11aLdNRnJGyIW4+zVAu4bqfOENMKc/moKNATIHW3GQPmU5uWr
Xi7c8glYgU9XfqvWbC1jRVPonbA5icI/Og1h1R78tN6nNilo7ImLJyacM31XTPfEZe/MeYZVY+Op
sQ0gh2yYX1Vu81NB/tRqufgWDWAX9c1aDgPyIXUZlPWhuCwjg4d/G7b7A5US2mwU3/mkqSkqJav9
QvkhP+AQvD4tQnyY1kjHwfrQzVw/F4NhMzbxDQ1FqpKUN/6Q3x6r/OaxqgMySLhjmdfb5qpG1T/y
7+z1RL+ZE74rvHt4VyWwUpm12fJ/Eml1xegXncBDQiDArnkwI8fBfX9aIkYFXmASoItNOJHexiSN
3nRwj9j3DRogY/WQeQkzlF197yptW2ZedlRL0rPMph9fEz+6lVjaD5B4yagMnerBI2dQLWkq59jy
7zLVepMdjTSvfwxKEp5KneQBEJ8rWZaN8kZ7qjiTqN0wCLQnOuISYXQkbEJjveuYT2NUP3pw368S
fuvTRmA8CtWtr5uPRqvXVBM8PCIL1slulCfu/G3mRf5zkZYQroB/cD0p9VFedUVpXyPVpUMzhu+p
i5aYOeGd9SnGrkybzopR57ssdvHPzw+iHVVIi/Opn6jfBOwBFJusYxbqDblK/cYoUijjcaV/z7T0
JkPDa2R75TgY/wQFZdxuGkGxqFG5yhAg9aIJxX4CG8/ogior7iwXvij11Qaj7MXTKiI4igBeOOFE
a+nVK+d5JmF/JYRJLiTNADtP1r7uNBep2JS2M4l7N1DWbLzBYrfVEHW3FT36ylAFHJgT+JdvHBsJ
WUfx3DyUSvGhWp1FOBCDgSQR5BV1OqFE2alWgZkUgfYZWMiGz7+ahneNUw/GhGFa1y5T76uQBAi6
Pv4ppTxRAtw/hwaIyXKeyqXblpXj3Ujzy9tFbNrw+rlUMQ3P9a/AdZVwNVok2MaJP64HGaaQGq2y
Y8sMzUNTsRVnFYJIBy/2DJKzcLQc8nB6B/uFeFAHfCPrGwoJVWhHJprvrr32mzBFqZUme4pADtFN
Zrwc9WFLPqwsX2Bx9/DNzBuxUqmulVG/0vIgiMU1xiuZpNo0h3Alqm3et0EYb1G1mWcTOcLNVaqH
5VUPs+RJBDUmR2+cPkNjwT6iCi+NdGeG7XjukHCfA6ND5DI69/Ls6/mvU0SxhJNOiAgbAJszlHd+
lHx9XxjqucrWqMeRpteschbro3yRMr13HkAEn+Xp2JXpLuwY1gHrjHeYPhJ2tnfygfosk2Lgz5V5
TW/2y3nUoDxKxuza5OVT2SjWWWaDyVK8H+dPtj/aZ2VM7fs4PwAVMY9jbtdcsvj6gtDbFYVXv8rn
TeS/eKas91JYCjgNZXx2Uv1aqdYjHqcaFzp2U3kdSz0uoUis4hQb/4mISV7ruuNYmvDsxJQ+iGqq
WOT2+OF7D6bOjM2YMv8+GMeQzu/PgVDdP6raPp0UCqhHuyVER/YlZHldHsHs42aJUKbJV3HUeUfk
J4H9Bud9R9Gn2ExG2Z+pKIunkUWqmwJlrL38rILYu/My74Ikk+2uonHpBbFdfuTmONBGVJdwqVFq
jJEMs8zHofGp2pd/6B8vpV1fbOSTajUxXRZuu+4cJ78qdYKXeSb4FCMtXBZh3tJzSWLrSBiGuJNF
NxTZ7mLsXQIjphJaSDgO0xZd7ioq+u5iJ47Z7LH92a6bXkETO9dUsR7Q4BYPIZvagQb2S9hbT0sB
D9husosGyv017OvFz/4V3PD1wtdz9B4eW+z5x2BmdWsuQYhYyk6EM9MJw2rhXC0zd666cPrVOJaP
foTb6Kv34AtfRdMVn2QnIvE6TJNsRi9G1NwMw9rb9CVucsyAT6OjpG3N9ZIkhbJ835FXfGMCDEFo
W/qhGkftMM3rUYSHM9M61h5HsMHkNFvaST6nm2T24hK7yBetMHXP8Wj9o1MBXDukohzHMSemLau4
ZTRd3cpT4VRERqqZD1aFV3XViW4U+m40NTXWpiCQ0p69JpCt352hG6eoRQ8nHyrvl2HRbAnmZ0RP
/iBYiTsDOSXWR8W24UiV6m5jdWo0khE0j+eFR3NJsRJc/9jbPRunm9AiOj0zeyNpC5OoZotenERx
FKJ7yIdo9fkJTfX9cl+kKXG95uT/wFhc3i0Nld55L2r7uVrwbl7qla810aJhq6tvNZbd5V92QeNu
ZVlRQN/aWmIit0Zmic6nTOft3grM9jxFrY/aqQOq4itXet4Nllk9u9jD+CrbH7Zw+90YAUBcLCvy
r9OC12qcqk1QDqCY5vmgRJFzDbPqptgeACByYJdr+asppyhzy01508jQPMh/o+nlRAZR+1tVxLjX
x7Zn95OVY7uxYzM6Fh7knDByy9eSEYH8BWP1OfeBfT/LDh0uPuc4qMp3uFCw9uVzuDecddtP+pb9
fbGyCIo8Jpev7I5wsvEnX2Sahny2SNFYoZ2ekzwyo9l6RhJevFS8yM/L1hpxIoHbWSu+rryGQ/JM
Jc7+6Wb5JSKN78VU/c0Emw+gqOMdjCk0vjWlsYj/4znScCoz4q/k6JK5vb2WiYzSjSaPyoDOQAXc
qsZUeWfmabyWudohYBdhtuB3O1AVcoTNRCpmnbe5XGOBC/DAYX1yVp263btOU+3kTD9P/oWVIjSp
aSZS2GRa7uDRn2w//VZ1V71S+m/FRLarH7h4WuZSrVeR7eJlxambos1fQ6wcbIO6xVpUJxsNzsK2
AE64HeZdYFufqyGcvsXVEF/sXNx5dkOYcsTt29HO3rm9y0K/IzIET+iEUFgJ2fszC89Xo28lMciB
eUWTQZE4CbjIlecEl+UXUGJjTeu7z9SMzWvRGL9Mkzhhnw9pn4nJegC4KS+lgfrrQfFLE23zIfNK
WH7zE2aNCjzrDwr5Ur8CHwGhHdEQmh9aC+LcskxRMqs5yAtVroRi00s3Q6xaKNwtZb8UkNlwZ6fe
i6P/YXWiy/hX34pqO9R2HacgbQ3b0P/STPquVYiwN43jlETuR/zYKfk7+RDQo0Puww5ixs6Ar76y
MWOlZmh7K7+DpsxS/+r3G7k41OGeF3oTUZBCJh5WFQNpZo+H3OWyxf2THlW/uOpd3t3Lp6gFFjvN
Ir5wdHG99Im47zpVW9nR6H5gN/kpf6uWD/7FIVFCsfL25AQsvKRkwbY7bZep5nbAGE7Voyk3cU9n
VuOeQebViI1V0g0zY6cgFZAldOUcdDYdL42W+GunUOEtZ9Z0H3vFj45OC8E8BqFSffJTEfYs26IL
w6I6vc8z86C2bfSbSYUDezhQlRbYQazmlCG32CsZuzVZXgpyk/BOm1bPvCSAZblyBJ2JuBhiMI0G
A7QRVDtb1fHEBun47FWzyZIoNcVDEduYmc1tBiVRTwHimI6P9r2IcQUVk7aTeQ9QWgmMQuSOinVO
OmHnbWZdcT82KQS2UUFIhfo/AMhgtvFjq7jjDaxtsC1jOgqREc+NHqYUKpTmU9OAM8nH8ZcY43f5
hnulcHZKWQKEyp330Qutc0NoopTLGdS198h+yRH0AzYVQDwVU4TbPiU719HF1pIaUKcAW++QdSG7
AyTuKOHgYKHNGENzHHJTSqqXVG+mNBrWmbyShsq1HwnnXkW5ll+J032THbFyrF02TEgGxKzrckoD
1wAhn0u/TKq7TC/bxrqSkIvlMfQp2rC436Gbih2JBNO6NvvvdssswQ7TV9mwuM42p9O5iMu0fRDp
v2Q+Xs5S+UG1wj0aOaRXlUlVmQJtNQTZ2Uq8f8I+hzESK3ea5fDbEiszTqIX6CYAY85vk2wVtTqW
WtJ/c6KemOo8z7Fb0dLtsJ+uc8EXq1RN8yjmoDx9bjslaRuBOIbSrxMTAtSA1nVBONV7EgHYpIB9
0VQIYoUfi3yjqMrao1B8U+evHVAWaT3pAB6sQ53iNrW67uaORazZ2sVDkCjNfWZeMV2xRnNjgDx2
TGNUtvSQQuy13CsPdg3+SAHq+BwHDaloraHfi5m5UiMvLSIre/dFHO3aKNGO1Aume+wB64i2BKV8
Y45x1outZpAOPY1TeQR2xV1Wjh4Jutova7CYwvXQXWtZfg4jNXxCFYzWNDfL7xlKmrxXOm3t+GhE
l25QUQFF9uC1WLrz4mZEPzAW3sUoGw5t5RwdhQwYn3boLnaycS0XAfJhpBJErtB/70Eaf9sWBX0a
OnkaSvI5CcKcETx/qDJIpkaZa3fWERPfd7cQ/sxnDZ/aCYALhaMVojKxkgXGnMrUxo2EdmCfedJU
375LcnhsBfTGae+niY6+TZ2urkmTloQJcnY/5CqrG2Nxms8KcGLBQECiIoYPRSdv1nSYlAxhi0th
Z8oqKbPw6b//gZr7t8OVP861GOyB4qmw/2UP9o+/UOiwvEbweMdlSC90+0mg4cMopfXf4eUQIJmM
Hpsb7fO7ot5Aw04jwGLvGJdB1YqHAgfWFRPKJcImta8bX8fP2+tsj432rqtKrJh1Mj0opfYUhk34
Tc3meinJX4VRKHt6Zr22nsYkPPe1wUo0NeKbLwrcD/PLoRXDd/MV7YTAeHxjY9wODPJY9qMHvMU0
MJKa8tZQ2/DYu+8hYtGNbxrje2Ph8gzj8KVtK0IHE5U1CiTiSzWeK8vun9XkW24n2k2wG6M4QOCn
7s52FEomJwux2laKs6RWa0iqR98CSJD3jrgg0HH28ij491HO+p9cOuNRFuhkNb+OkC/FRVSuS02/
w5tkvPROVR9GRhhLtD8ryd5K1EHZEsJHHoBCwSbuKrQT7u9R2rJBt3isgUS9lm2/IK+GqxJ5FyPt
nb0aW8VizWZBPF1U9wcq+V/qLOaDiGXsVGW6gbKxt/hqvOVI8TQP2SRJjoZefCvCLj1181lAYOXN
bPsYTJ3Yfek8KLz7GyqfhKr0w04W2fSUNFqQEGULWzp1CKDCO3deRkQLRe8pCZSMJEyWc3HsbIxZ
Pi4pjyL2P1ze3L3SEO9V2kl29bgiyQL2fS781nVfIvrr66DK1POgO+JDa5kLzN6Z2Ws67nX86ttl
uojM1LgaCmtKLt/wnzH6RyccftWX029aqyCLm9ZZdwT33SgF4WnXx+RheYsxkAB6ANAlViUBlzCU
WWkoPU0AAk+VPkqfB7xBqy4bi/VI+f6gRPl4o3w0I2DZ48/CciuoKa/F4hxXn1bmTP9RDHV8JuUk
oCdiHhIjMVcC8pJUgSKWwzSnIaj2272sx3w9yEJNriMwABGvnXQ5tQzItCmI9Mr/GM8wrv+9yHMh
XWo2Y5kGMdGQxpk/bnfy3HwFo3xwskanw+NvI+6UVSg1ydot1MRh649Zd1+LyV7Db1jLJbdEb6RB
V+xpaBe7SXWgXs8S+uWTrAI7XidW3GyMNKdibpttdpbnHTcz0aVzyrofajvHKEqoZBalXQvXl2b6
4ROkKLEmVFtA7Cq+dWrySe2y7I8i6cMHq25r8kV77VyLcmCVFZvHQYdTSyWOapW/cnPiv63ySuaz
cdG6xKRAFISnKvHrtVzbG06T05FyxUvcOZRwgjiAQQZiE22/Exj/OKlav9ij/g70dzrJ2FCpyi1C
szpYufkbbOZ65Aa/CsdmN54RIUekF3F2eTP8iLJuh43c++Um3X1mK5lz8L2Olq3nWk8m6UirQOuT
czr1zMNmEWBlj419PaHbkD8yaUQKwYFoV1K3HI3pwWOrt7a7SNt1tW68pFlysF3jKFSv+5Y36i+y
fDrAoNxLhUMU8AxgGJtKv9hxVKwIhTYRMDrhotE2Z3Vnkb6ObGLvZfVcqMSCTBZq/w5jq2TgiCqu
r02Jmh9ILOjWk0ol9C5LQ0DPII/ees38Lu8UpklrbY828FatZijqaqRHzUthtsP5308vCaWxquzr
BPcsxqoA09ROBeCztfrsGM7DmD8/QPGfOwDzEsC0cu+PMrRhzVAShSyO2Az4jwxj3398Tj30/8Zi
fJJL+dgicTGr+oNkikWY/oYKM2tkxjFQala7ILGiO6+smbOGDqZ+2enzbR9iiPQn5JWzdF867bGN
5B6idM3C4y9kZDkxctpmuSMDjxta+ugjDIxpgv8zgPx01ZGR+kZIHldpdbR3oDRPNRoQL39Jm+RZ
7lNEqRe3JIueWft1iC7ZXXX5nJ3YKzkbVadfa4RLdRsQlV27i5KJVNnY+TCqbCbhi3xHkFh4SiOt
hahKKbxs62gzhaV1cB1nheQRIF2bP6Zxq7BvUI2Pnl2Pq+NmiJRuDoqH8jK2SnGEj21/ppjjm77S
3nU/NHc3TXU5p98aL/PvMzW//sj97ohsyNwuk3MKsGtn2xNSIZrWsDL2aWASq5R70QWkmfsh3DQ/
tnQwn5o8uLUBoZ3An45flgyfspSoGdWoH5GXS2yAbGhLaRBIBHelxlMJQTK+ayfLPUnlDYgQ5Zyz
IEkqmwJbAtXHZGZbObhlWO660JWnQjvmitg689nXj0EIp+2l591JsSPjvnP9i6UBCei74FdeZyuk
gsi2Jxtbet3GaznbuHBorpKNZTvVfV/EzSWDdKdTWriX26x4UpwDvm4f4RRkbgjdZoUPn+slOrp+
K/bUc1k0mDVZ6lXvbLQs+qegzfFcUYNFEQNbrBGf3fjWZ7dGdeXstNMMFh8ZQwI/X4+yPUEgJ5oQ
hl/KIT73LxHQXngHTP8Fjcx4iDS73OXlkB77yDvgfSnSDZgLY1+MFuJPsPCXWuFdO0CkyXNTgw8s
A/tlC9QRjHaQ7yOhJ0vTfEh3me2Vd/NOS6pFbDLrnWbkllSN1NhoOABel38bRd6Pye77fT3H0YJK
JCK4Lb/Hhdtc62Qda0TFBjIdK5vfXKbmIYZlq3nNzPqDbJmjn6XtK7lK/3pa/kBvUBWBwrf8eD+U
T0XtAuRI7+TyWD6oGYbWigBRURs5kMbGOnANiJVT+3uc0M026aqZrEBCNSEi8GW6R9X/Lrc5Ss5G
l/FJW3FXGHCp2A7JciSKD32dO3m270JAtWvZgQHnqJ2iCunAMOnFY4IivspdIsULX9tJ5DbUDhW3
QHqUm6sc1iFcI6fd1sZt0uZeQmS9a2PTPetKyYRvu7PaMFyJrkHKOvvF6i6ydn3cg7mRJQIl41Ko
cYEZ8XRYFNRjgp1BT8Y1JFZrKxuKwesQlcpLFKb7MAGLFAoMvL2XgkgGqH5fQtdAJTkQPRZUzUYa
hf3gJ7x5qh3s51HoZuOFSM3zYq4q1WrYm1o27EZVZ4WYGcNhnLtVVgGZO7eImJAiKym8SrBBBYI3
GVQXqzHzcxLkT7437EqSm86yBQz+qIB+2Jm/XD03rlq/y4bu5qARO0qCI5yW4eyU02urZhoeMBo7
TkhjzjbxO32RAuy68y7LZ7DAlGz0MivXUuiWeIDPfTPGjBjrlECc3D/YlGRaCLcnubjGk8mXDJbI
HBmgZF9ZPphGEa/lc1It4bThXVJgz5Kfq1Mm3F5ztmrle+Oxd1LklkNbHmX+lj0q1bFia8de2DrE
bGS/m1Fw0Kqq+j0fGBprl0H0xjlK8LIZuYDf1CBRVSdyKtuupArPcirY59FLgmqTojIkFi3Fj+Qp
E8L8WH0F778XoW//LJzix0h15zwE1HRvioINhYCDFNZVUDzJo6z038CwPTKuT2fTJAgLP03+rgT9
2tKfi6kc4Rm6xSoZ7D0Sou4gcrs5aR2Nj8VZTvfn4lgBbnUvYO0Pvftm5y5Sjs7TzoqmWZuCnnze
ONYL7c72Cq/MXDnAP2lwz6kJnSlIVqh44+v/vhE17P8UVDuuoCppIgUHEfT3RrQqVdrRdeTs3cDx
7zBKUw0KffEqS4ldUlibsovFupr3HSFpLCp6xxYBYbLWde5uVQygoue6SJOk0c2XgjliKZVD7Sji
/wg7ryW3kS3KfhEi4M0rvSuS5c0LQlJL8Dbhv34WEppWd0/EnRdegFV9xSKJRJ5z9l4bdIeylfVj
TcvqmPeYYL2+XIt572SGvr4f+9TZ4IW3xpWFAaYmUTxSrYNuBsEKV2ayM3I1X1dOS+5lUFYHXSW5
VG4TA1GTFMBVuR3y0tiV3nwtW4TBc1vR8UaW2rZVaVJ341Bs0jnXPJ4f5NGfB+Ha1aozSyhTdu9v
vAANk+7O0KF8Zg394xCnFaJmDN8DoSqP7HuSbWCp20XY6ozm2pk3ttzXrm5SFB9DifII86h3ISAB
B1dBn6KnqfIo2i5bSU+Amfs/Sf2znuJuEKdoQH6YABT4LVYeuaOg6/WZeiaZuZVbEHmK/Rweggbj
DY9DdaA5l99bUgLXCST2bTzHO/lWmdA6nqedeaale58YqJtvp09y05oKe7yVXv4UOBApUjRSqxGl
y7m2dQg0Rep9+oiykTyUiKXN9kGrmEk4xOM9QL/y7ljWYFrTLPpKBytYsRByM/jXD9l0c7n9/V/1
QYDvZLIf06F+K3OwtmYRxuegV2vUpzGjVwqE8z+PrJyEpB7d9vI3pOw3UOjDoeLlQPCKuqkltqgw
tovgVWtTfjfubOui5ED29aoIj2Yjguepjt+8RTChVs/x/LrKPv4G9qp4ijrPvMiQ55ok0tvyQRYt
2MQhHAdwVanYF5E7oOQSYo/B+PdRoabH0MqPHe73vRXE0Ap0cJjGfDTMzwmjv4z05HGu8XXMXcSD
01ANBD5h515odB7uudAomW0S/R30xWrxXQo18M6K6cBVaRl9XoCP9IcoQAgdWC8j3cynzAfBbgx9
TnyvkZAcBYgE/JWzz0py1y8kMfYM6St9ayAN+TPtiB37i1sM2cleBOs9966imN70uV8dG/q081zr
lpV6+6gCXpXyneJfZ7FdtY914hwsMCBQuIJXwBbiHPmuiniBiG2B+3WtfLmKlx8yZHW4nWcWmDwf
Kx0OQZY9w6LYgZQyf6m+sgtnGnPqxsVZ1kKYVFD6Vf10TKjDtsuHVpuBupYAMgnNZM5U7fKanaR8
rmDF2fM91FYZ0uHOMuPnsIjjSxj+aum8XeVyUlvVuFsmTGrYbTziE7YglqYvH6ci8je0IeRBH+Xz
je52LBpKv5OTORWxfkY0/VWesdVEyeblACq5NPaR4sYPNP3XxAq2+s0qOusB/KS0Ssaj7+3sbGjn
ApP4SkLjyPZph3UrOmMtbX76NG2nAK7SEmnCN2g4jU3UkiNJH1NO5GYoVMTw/7Ao4egAIdpRgmd1
SAiAytx4J9+4wXNeFr0SdlQCzcAB7HNVUJgjOcAZnd8ol9nCVSjIo7+z3wY6iWzms52w7fEiugTv
5fxtkJV7A3T4mrjt7Y+uo1IDd9vVOt0evy1B8fSCxuRYP0pJCe6uG3lj4tL1XgCQsUJrM+okX6jM
+akTg12qCZoRs76Wd+sS2cyTe9bL166wvgydkVOTKtwMev+z9T+XkVvIG36Ue0aGhDbArMI7ui4r
jooMaZVNHZ4G6LqvoGSUVTyb2TP3Wda3Ejyioq3fgCazNiIuNRpx2BB5SfI1yAdI3P+fYZ4mh3X/
MqG5wClNk5a1CR7e/i+40Id4ZxKlrOzTLPLXo1Z+a0XfPgep7x0bbHHbHsTl1zQ8E4tu7rQmJkeJ
An6nM0jfl12gfQ4A5J2E8FdGVCbhbr3Y2H2rfcZzdMkYpbz/fn2m+mtpi1QrT1d9AlWHwdvAGOKS
z6biMA7+VQFIfFBsg0TALFTOvUXFsxnNdJ8DlFrV88y+YBd2H11lI0do8iHqSgr4Qk32vVLfo16F
TDLOuMdp0E4D99j9QgE22PRsbXJct3o5mAfmiRQkwc/cTbV3t8QCleUOOXGpWNZAzSrAWnUW6WLz
1ph5EBPigU10xCCkqirtvvBoqMA2zH5qY1OS7npKhPKwBNQYIQVwolhXYJHxqlPpyGOYwKBlRem+
HqzkTfPzRz3FPRcWYNxbi2mXyEVxIxezOQqrjQ/F4EaPY5Z9LYWHnhL4CavpQ0YrFNokDi6SPfb9
uvEOoqdal1HLR5iG7y23H4wHzWtKtPFD/TCs8UP1cxr8tokBmsqxWl8xJV2IFssfMwFxBTKX5wKJ
bXMER/uVdXG2J8yyeRIqi+2ApqN3xVMdK+I0QYg8IEdbIcRw7nLUhDDcRpLJtdKFvX3431s/ZC7/
aUp6DIq8efrAl8QwVWt2VP6jKdkzj+X+AbLQkgRVtt/RhaSnvxzXRAKEgGSjJJqJ6GpU6OiBM5eW
wFCDH2mJKtlCB9l0XokAnVg7FAoqPRLQGMupbBMR1IPjPU/hG7N+TICvHGas81cA9Z12MBWSp50h
eqziHGXoTL6xu+jQhg9QhIpveQphA7+ffhOKwjAGteMmgg33lA0zSy0NkmPNVvNFhMGLrLcnG+26
0RbDbfJfRhboLWpU/ZVWT70nLpbQzKz6RECb4Nri7kobwdlEpY/Oe95WIP5zVovYW0e3Iz9UaMIs
GQgKdyOQ5/XUW+mBADgIaZaoH7Okq05ZAjIm0NlAQABnm9o+k/PIZkybaYnzaTdG4wWfx9dyhvvk
2QjHt3Y2WaZ9WOzNKetezAwkJWkS5t6eT+lMFYfayhAyzqe6WuPczJGT0bajQLVRazcIXY4VhIx9
SBF1ECr91dawO4I5GNXKhbwlC/hSQENeThFQHLqa6E4pdoCBQnyLhV0sC8El25myqJHcqjUferaI
EYEu+6VNrWnFU69h66GYOErDNrvjYIuFsCIGWT/+76+mjND45zIKyQbzoe1gjFBNEyHnv7+Zhp2p
UewY/Rk49FDk/rkNR/fdhdozS7pVpxMHoOArw+Hzp2sShg+FeUqIrr44Hu11jGXgG0yj2AyVmzwz
8iqAMBUpnI/m91FBKEfh5vlDbRHC0E+ttxiEcg2JR0/2I6UFkuem0sOT04poJXEkde9mrIWxsqkK
IR6xzWQ0iZJnkJXKQfX84LHT0GDKEfMQO59EFGjPGcEAx0CIYFe+/u/3SXP+m0WCdsHyVG02PQPL
Va3/sKZLhqSZlyXhIbArfVf6OHWZ6b/K/uffZ/LKVIVHTFw0bHszJjrXSc1j5Znjy1jcu4h82Tq1
Oyx+8zWcxeGKqXZPvOJcQSid/pcDPv0ht4pbaCKmZDWgUCcfTREMiSPA3i9EiR9koRfT0MTC0qKw
NeauIQhY1vTAVp7kESlMv48A7WDYStUDIM29ow2PaPd/RDbJosH8oOblBpGHc40dQoM8zyJAs8y/
ACk1y1CvsssvoeXNVaou5jNLDA6gcxCWijNO25rN9NswcGnN+4uh984pnkcEAykpfIZJCcE+WEXa
nz62zFgOfd9lG8J5401r+Aox8bP2oRl7Ml4rjWTXGWqTT+CsmYrQQzGDTsf6xEvtUASuo/jVnVlj
fpIby5bYUiDecIPSz3pVEXEttNbfFSHdYvkgaHW9qUzUM+CUtUpNZZICB8GHsEwpb5APCY4oes3C
XMYK6SAJs7ST5/lCDDyUnnXyIyG9BNsHC5C0nxntLJz3VGP23aTvyViFr2lnmvsynypMzeQX6bJk
ypkpL/FMphnEqD2bnnDsLj6QhjpfPBGRVJ2pXuHp1S+WSQfOE/GzkOJubOxXWWBIREA7+GeTiIpV
3pIYF0c95IPSOy5H/pDsmKyekc5MO6Mdxz1sNua+AblpcT69GoaaX0rk6oBVeb5OlK0VhdmuSd1k
9WcAaBR09Zav1iLcIn2hfw5T9ehPXfvl5om2Douou2ct3nm7IACoSfs7AZ7FcWwSfwdrJbsqPRbP
wOn3y7b6f1+R+v+LXLY14AuM9S12hx4u9f+wqyf6HqYRJv5ep0g5etDUVzFMnZ1HasxZPrjMjWmv
/X1uouqPnOYbyufvsswn9yy9ZkP0PQpt56bNeTJE0iQHK7C/5/oYPBFlCEzIgGhtChN4kISau5V2
ngoCj5q2tc60DrvnlqI3mYveynBZGPjWFkrkX1oS32+WhYZC9iGMyL/L1kQWKWvppg7Uyt8W9DzH
LB1XjmXaOz8BduMF6isyqzd6e8USI55HyDX1+VTecAIb8oErfIw6mX407JJvKmjEVxKS8Acklv9z
/M5dM9lgv9Efa83ZaYZef7MgrK3N2EsfLZugM8tDapTj1f5TYZg6qYm9ZXRLaUad2K57xST9HXJp
OfTa0zRvK/4+k69mPrNV1MOyivj7Z7LQyUlGyZOYlW+w9BU6B/9WjDSgJzcEV+yK5mnoxx4wp+nD
RxF4tOEzsHepCdVcRNaNzL2ToTQm+o0PfWpOnZ/Zf3ETf7ONvDu1umNt5F2bnBf7r6rNNqlVd9/4
Lz96PHYEfeGStWenQp536YV89V+F5buP9hhcaEIk69Kz4if5kKlUl5PWwWgWdOTWKgnnNvGDKzAd
iLOt2DrSdGTwN9+YHEgy66WVq3utubHJpj6RKgZKe9YbZzodqd/tdyJQg6zx8A/Nbo9AC7jnttvI
sfoH2SxCTX116XYCRhD9sUDo/EK1t7VShV3yKAoMELhsSU3+WJA7CrzcKgOu6ZpXEpRpBAy2+VmF
g3anD55vWwMxf5hl0ZuThoeWxtVu+Q8DovD2s1j5wZ0UhVlzcPBmlVdQfl+ueW5BoKS8ptsPnTO+
ak7+UjbAwgakphs28zRgMad1Z+TLs3ICQxlXwhxN6O6LlSqArq4KRMwIW/jf3M1/CZvMwWwsSDaS
8x9v9DC5DqChnVoj9Nh+X/5hhqfTSQ2BmAZZyf1qBllhd41PZJ0aqxpDq6i1/mSCd985Yf5LyXOq
qDFztfXyf6CTSoNqPh3uSam8ydjG0PWHgx51EdkWJD6RdJBuHRK2SVENko0cAox+Gz8qcbXBScWg
Lu2SfSLnxOj9cX4E19hNZm5ShYKiCqoj2+XkMkTBXr5ApoXdujaH6aA6ufU8EcFzVO0Vg6KaeKMq
v8uMZvnA7e0F125GB6Coj52rIiieEFlMXhi9EKDKuz7iX/+NBus+iSnPHjWHrZ+VmNGux3GxnfzC
3oUlng8Ku+ydAG0gFbbl4fjTP6WYRwmbgA1mr6PeCkgk0WIFhfCYMTxA43plGGBerSb//VDq/ZH5
ad8CJyuChBSMARCNfHCt7tyVeQc7hfhOrwrVndq4GnPz3EnYwONECr3gpyxAmCsxA8SrAgRNyd8V
w7e3lp9Xmz+CBzWdSHGrqjO3zno9+FGzt00qaZ4XlzbrupeKmn1D4y3by1OntJxDXjjjurFKh864
me/llqX6Wt4id2AvUKnZJUFIwaTZUrZEkxgvlZPT6JsK97Cw/4o2qF/rd9klzCbn2Wv7YFsGfflu
gnadBQDaSAasXP9rtmPyctCENa0IjLa38rQc1HBf6hOTNBTwhtgNJYjruGlLlq7WeC10FDWoTld+
0oeIBmOxtan9l4n2MIFMx0TTnlO3cNdNNhhbIBsh7E/XuGBrCFSSENqmPC9/2DgaNzmEnBs8IVD7
5SxEgQLuYHor2mqfkL9wElVIUjYaZbJkpP1hfnDnhybT1FO3bA/hNcitWfzsp8P4l2mY3so28C2E
ABXEJxKkFA4V0y98H1jAVH/vOBV0QYnbShLEL0LR250B/UzuAcGFgPsK7J9pwtfe4it5JCVSu8Iw
NLnO2/6ta/xfFQP2hzHIbEHILPGH8/tMKt4OEYrzEoxBci4JKhkEoajkNUIIgIvzkZL0LfE+dt38
XGZ5BBWShhBQksm5GnfSZ2qJWxqE5s2OvY4Zc4IAOmFv2CGCO/uBcZSgCKVU39Wiqt8gRoROI9ay
l+4r+RtkxFcg6gJ1rjl+JLl477wKekFsw6Djhgk4gvNt12bR2p5U+6DaRbXvHM15jZh6kmetvsSi
tq613b3j1Pzs0UpjkSHWMYnGH0ky02Z1cy+rYqd01PWkgNjueYlMJfJ7o4b2mbT7rw4czpN8gJpr
rNvC4v+MBXqVZlqxltNJvYrK59Faliq1rl2ky22LIoBibKnL6sR6ECNUf/lFVea1vFUCcRmyxwYQ
50NYsDUSUllhRxnKlIDeR10H0CwNax1oOH2lEZvcn7WS2tp7n/A9MHRGnn84ovnsXfSa5DvaJ3Fq
dCISmYsPBzmSkg9uuUIFHu6RKdBLnsEMVu6UJH7iaJsbmJYgF0iP3GmzfO26HrlwS/CS9Libit4d
C6pUIJ3zTidSysOkJDhMDXY6Xp/nL32ISqCJtGeEd9lL0XGRQ3Mm0ZTbQZgjrqrtooSCHyHymJXl
qu9inB6tEl24AwSFkUpgeRrK8tR8l0dBDy0Y2Wt18kWubdKSukbSPtQQ6YqhdD9pQUOoaLM3zRSQ
khGKXJKsBV+eVh6OC95qO+6qFQb7eifvqQz5NoGGeKoAzveokpe0/XOk1oZ2WG5Vk9GiQ0jsF6kz
++PeCbz6Q43T+oGZGg2aMP/hapO6au32W5mSul2MNDCjOItOaLWaa5x10wYi0HDFuhytQ+7QGh59
SCVkWJkteYk2YXobknqoJoO5r+ON/V0K04axJrhsZIDUa9pdOpbVvCq38vLzM2NPzu60cRQ06aml
mldmm1yCc9NuEHa1p8gKd/2cmzrXCKcwyIrTOFLsjaI1HhnOe0FdvdgtqlP2i/Ikqr+sSf2rQNl1
keMzQC32xdbcvZ1W+sOy25u0XyDxSkTjuL2tmStWUccsK281zYx5mvZbub3yGP0/hIb2o9LE8KOa
bv2cfNAbpKAT7gW5RM50iacoz/iBVm5lRuTBcZFmzON2jmYMMEE5bfHFIQ+YV6reXCn0ShZwtNxA
2P2x0TP3zaDtCOZcKlHW5pBWF8Wu7SfLrN7lOza22KHq0C0vnRE7T1lTLM97YKl4zcMHAYrjTr5/
lULekW7nrwVJ2reqzr+PFvpn3ynEvQ26L1XE9purasHWF6qG+7NNTlF/HAZH2Tm+4zzVZCTjAgaC
A8N7RVxO+0J0LC0SC5AHW8FijSnJ/bIBvdPs29JMKV5UWEV3o0jeaqcz3olYZ4Nlm68+uzhohOx+
aLIYr5FHqHszn+ao33jdSnRYuEWUJ0qjP5UjCezQqAjKZVyWB/a8o23NBVAQefTu/Gas2aPRMyaN
6z1UI21P+pazH9LAeGvL+jR0ZbxSB6px2dyjboKZSUQwdpYZsl07/roeG//YDkl3HnBrrdh2gdUT
DhPpoGGdafRm/gnn5qg8BFn77qFSOLPCBCv53ZZf/0CPCkCkvXWSulUQWcPZmH9F/hQnentnFd0q
Wf2KW0TcAUx5ryXxuMy5322attexIIQ8DcPshur6Z4v5bW9n9rSTYTSOG3z6Ye7diamxH5Msf5ZN
M+5B//0tc1QBOk9g6gYTlhPlmXOb/j4qevX3c3+OgjDk7py3v3+v8JPyAd72BqJAvnfQ4p66RITX
SaPuwZ9fvVta995GWbJSuWk8uFXTIg3DQxY0Iv9YyNe5Uj4yHLqYala8q1jyd0NH7TiMP3i2fZCi
qZpEUNwH9gHXGULJlD9mTYlKzsm8nkcpexwBeW0vT+WqzhABcUL5GoPqP7tJWT8PY/Yir4jKb8Ds
+zZ81hJxC8BijJ9zkRxYbb5OYMJzycMyGzJ9YuvUEGuuZunj0DEckEfyuXB+bpqfk0exSzpu6Gsr
7KkURijdmJ272exWNd4bvTp1cWKAyQ3qjUS7SAwpmq9o56fomoNkEGfNDE/+MFj9Rs3cjTuS2sN8
q9hZs7yxTVmdljV69PI1HrnuOZsj5Yxq+KpVhnhh2HbPqtna+2qw7bX8IRpE0BJIEcn/YXdF9k78
l03OHsjq71j4nPVECO21EV177tqOrMhZlQJ6U9u35iQ2Rq2Ke5ZWKAjy0eSLPNJmxYqzN/0hvRH3
GuAs1cWLSrAht23CZVQ9ejScHuJFHyP7mrmASvphpl70Ca9O8uubNhl3waTzJyaW+Yx00jvbqfqm
mt22V8LxHxEmethpm6HV6gPsUiyVKqlsA0dxlBiPiqX/qmev7Vh3xo7lnBEm5vzLhH8mjEz7W1UA
GpgL8hoI06qtQE+pwqdMiUW8Taum38jVXj60VnnrU59W0tjslrq1xOnzu4Ar1A55rhN9udzsTuk8
RV1uFGBpNuTeLHSosGtYMfAo/abpxPN5HDKxLFzuUXJEoUcj/77lvo8kEezx9VUHlDHVSbaspSR/
iov6I+zxCwWW67xCjMKB0gYbA+zrucfL+d535sqMsO9ZFEYHlPjuVinUgOC7edBiWHZ3rBVxlwhy
GADWcz35T6piwqvXvsV6j8YmCKtV5AXBIZxP5XMpssoV6rz8ZgxxuU5M0czLi737Pc3KSVjkn0k2
aK6sM5F53XNDe6kvnQ5YyIB+InqSc2tLK8o9Ztp+ZyWMYAYUJSerSzfWoDgfHorqHfhfJJ2jG77m
mfnoN3w6U65TMTSGeS1ihU3UvLVh1d75eiFO/uQqN3bm3J4UvsCMtnUkOFlFM99Nqq3oaZVNpuKt
GwWokT4iryrdWlkZNdLDJABWh5S3Xqlqlty4MqMnbl2vzjyzpOuhbUVHL0iBfb/upaE1HPda6NUv
pd0oGzUiL3k298n9goxsnc8aSw9OQkCmtcZhWE0YeL/50Fljt9d/tRESxNa2YWWQWYngFEihVn42
qd5+8hb6q6i3i3uv8gWcKdxpSNpi5xn1dqG+aWb3HX+IukMORQ2WeeWnElFujk4VkgkQO69KVm7p
EUXHltnATuuo9rK6Ux7r0YA0mBrxWXFbejCEauxSIyy26CAxA1KNdmWEBtC0zU2aCP0UwXk88T0D
M6Bxyy5mYieeNzYqRte+d9134dM3SEBxX+ypxe3HfnYlY3IrKCFawQakNkZzp0QKaNyQEPmqok2W
Dr1xEdlwoNDfkB1xDKxG//nvgzB0Lj6mexy7czWpZc2Dl9N7gQQVnQAsf9n8E6Ab2ubJb/zmWub5
kXFTB/OR3aAf2eJU6vx9mJXEx2SnB7YW6Y8MG8YqVFjUwiDcwsxu90PYtlhl1XY/zUfh/Jw8ks+R
LEkihlJy0ZIWt/HBa32CiTxJNZdlPVSKz59YNvdW4EZK0uIeCg3FfkGGl7zdEGA4kwiQ/BjudM+s
dxu2E/yawHp2Kwyj1lT0X51h31wvdYIVotDUHVqWqDR5Nkjq3Lippxw9snUYOZL3Iyl/fYKRms4p
LQRrN7Qs7KTBpOe6Nro1ZnzjHfClwpKAsiLujCfPyKKLbDnwiXvbNrTcl96GCuDrEYm0hmavcTNN
NDL7f1RGolCKnW2W3dqo0x1jZvHDbMzViD3xp9Wan01re29h6fxsLW1cuzk5EFIkoOUo/YCV7t00
XX476vLvA5J+kNRNsuW6gaDGXHvRCoyet0kyGKhRgS1UXkaNO07H2tYmgFXdi8VVhz9xwrNtieyJ
4tc+ZS7SPUHG6JduvRtYuAI9+UQJnBwcQlt3smTm6dKL08/KLJNDQQWyjgiqO9p/LdrYVE8vhjOd
lNDOj4QEdzcjw1Of1kr66SnlFa15+yAggwJ7Vn91kdY/JpGKViugP81i0x4GO6EpOx9N8iiIsJTK
3sU8OME81SCDZDbzKx+a6FxYAVkNna0cZePUn0S55lYHRCMBpGylJY3LoMCD4+XTUnq6jV4CewU0
Jnet2li5x+UWH2qucfidBCxCBNNVy35jBVOPEptl7dlDvi7fysITXIhJ+VOGKImm9g9DHQYbfTak
+fGXcOcsR58wqKJyn6THLNQZG4VOWq6LqA+PAZSzszxC9N8cGmsiXRdXghoiETb9F5SgoGyxc9M9
zWtgi+g0ZXsnjZtTIIJhXekj6Q0qE07RA6zNVIIQYhswZd+E7jmLIoeMjDL9Hs3pdYr2HWFnxy0T
mZwnhuLm9cjMlx+oDl9Is8KU1WqbxBiDh0SdoWtRg8l3LmvjnJleGk4nnenUAzu2j2AQB4bRxa/C
Lv9zgH/wEHuKfzHbzFs1uKzuZo02LnPtZOPBRfaJMguSh64GzgUWRNOJrG1mEWo9P2i+UZ4RlqN/
drFCT8G0lzXH5IT9Tu+INZSn0kAbuONKWGl9lhrwBUI82s5A2xwpr/ykyLsXZ3lKraydtJ54A/lc
3NYk8s3qKz0Pm3NlhuGqR8c4PKokWaI0/5Jfj9JCb4mi3UQKzHadAnglNQoE+zCUdCI+dNJ2nmLT
pS81oX+TDz7A76soW/dM0b8L1HjYGALKokPE2wL96/jSnH7LehKQlW4T/wPMJhsslj/MLiqtPTox
k1W7NzFPzr2POjL7c2TD2ViaH2z3UAk5F2U7KL73jOo8wN48jISCNvT9xjB8iQq72E9z90T+lAF2
dEsT5eIYbncLQvHY+BqUfzHlh8KeovsABpLIIiS1Yx6/4dZQriQRjWvsWR+6UL1nwhWm4xiiZ8uo
I78sLUE8WZZ75PTuPqCqPyE2j1Z/OkIV824QIwkWAR8IV+4m/bvhlGfBnfJtkcFXWpIjDSnOcjGE
3HnS0yT9wntncqsKRww52U1+U0ots7bSNSA/JHPuDDhBTAqhpZNr5/Z7tsrTwQcyc1hyc0rFuOoK
OzWpMIj0AapTBu9wanTkcISbxXif1q7SjpuhaeilgHrZsPSUXw2hL5kOkW/5tBZtudfR60Dhk3HD
zfr3qX+ICgKllg0VkC80LXPrvC5L9PGeF67KGs+CEx6kGtbN9Xw7tL5yZJsSvs3Pd5NY63C5MKq6
+dbqGhY0XVl+hkQIDoFlY6VlseCNzXa+RWhqbidoJUVPKRiZd9vozV9YuFc++dp/jSn2doOXPOfZ
6ZvlVdOrXk+Mm25sK61nbdTpJKaOtkNOREZtqrxELtuKQqcbr6RsgMzB3kV9VL5qldIiBSoF4WvW
uwIc5ElBl4Lhxfye9+K/B1VxLnA8oz52fuaWtTLxBiB2YFsWs//5Sxny7wX8yw+C8grGa2PzbOpI
2wwPNk7uwxLJsgxGvLAfolRBPMdfjS1ultHNR8H8XDT/9L+/l/UyFOw1Zue1853Yv5eRLzZp1Yev
mMqRM8IW+ywgPodqZfyVOdoWZx6BpL44W34Kkbc3g0ucKd3OQkl6GDydoq+i5nSiujmwu7AOIXOp
e+8zCbV7z/xGxiI1Z9z+ZBf+VdUjYtQyBpKhd/6tr/MPQzYfdUIAYO7ge55P46oDVIc7lO7k8CQM
RsJ+NcQ/IhK6G/LwfkLt+ZhPoN+XDzAcspfKZywqrNI+ENZBSV202cFOKJXCcBZ6aPo3XaEJEgoo
BmHyGMW59Vnh08aw4dVPTWKXu5SqpgxeKq19bSF84m4yZnp2Ht5GbuhXx8M5XhM6+k34461r8TM5
WcYgj7r/Jv0/uZJCZzDCH4pvI4LO8suScl+Bid6z0wvPllHHm2502DoPJvlL8O+vvnCrxwUR1wXZ
s5TYMRXwHspIgwg2sx1mHCPbwIe0Us5tkc/ObFO8dviGAUK48VNBXuo9yOAgmjpziSD85TMcvxlJ
9JvaQ+zoRneF8mkYVrVlftOcDb94Sc2IwapXqfB6oI7kmvaqtmn94rTg6bscBC8tnWvVY/WV9qk6
yvWzO49p5anRCewFlrk25qSoTvXFTR7FQqesyQtvOyYooxsxvyvzr8gfAJ5wmZWmH8PU9VdFICEU
duFuKO+Md3wcxKrT5zhrHail3nuxesoAp3WVixyeQ7dKuW6e6FSU53hubXet0W+JZop28jR1Qf/g
aqlx9KGjYn9wj01/wpCKCT2Yw+2MfioIC6aeslIMS0Z9ga5agSFxw/hoYZ2icLPPWqMa2xwIE2R+
i9j7+SF1ans54uMnZCcHdqL4vlGtps7QzlUn/u8hWW7DykbOMXR+fsoyvXtAHtZsAdgpL2MoeHWp
Tyggmj297f7qgfG8OW3wBHx2+oQXCsoxbrInrSLLIu20+IItu0MuUnXbYU7bI4FBOzugFlbdfNqC
cVmNVdsd5ReGTvaavGflJr85YT4q+9Jn/qbY+qKnjjJukDgVOJ3NAJGT9uchb6tVQEuRfUzzbEex
f0Qk7G6TqDW+DIR20dwzMpRPMJlH2VGWDzbZfbjrc2+/dJkxYd/qLkWOB983yIunktD7J+Ehy5v3
EvV8VnrKRn6aiupnuzoDh+Ip3aOs040hrPdV3zPnstlx5EKoD3mkMakmkAd9AmVtbsflhxIwvVb6
yDhoqWdtPTrBMAC6X/G4byCIkIWnZU+RnY6f+sA0yyJS/qh3k7J1i6P07kl7buLNisXhKCUd8kFV
CpyQZRDtm9o4/J5hTshcsBIYx1oE8wo6eA9Jp+rbMUv8J8smDMdqG+sjjKqvUe+Dn42GnKotx6+B
HsFWq9sbC5mxNI0twy42pW40a2L1xl2nWQrVGHdZf2TSG5bFY86HchljugJSAPD3KQWUf0hbfVzX
HjFzYZeDOdMH5bUgO8MdwpUyhPGLmHfJ81nvNfGLm+bH5d6Wp85nR6fyWES1t2ncYfyoJ/ZAbgVA
v6QXRiIaVS2Aj+wc1tPPdp62WUlsP4AgIqsQKUDBHWAbSfmEgxkyxXOyTo0x2snflQ98GMe+jsur
VdNUzJE60Il0h7uwtKNJsxFhG2eJlY93Iex6k4VzgGZSXet5FSd9abyGVX8vtcmBq5DHu8K14bEH
3g8TFTKBdvN2u25pcEFjJh04WV61/LdHZ2rmQgz7ZlLjc5fYzSA1tDshABkAJU9QcfHPgHFV92hY
ig2aiOg5QOGYcX/zvjqCcv+oe7ymai/VcEkdREMz+D+a21LRcFF0uvk6bfprglKnlWLrRs3OnWMj
LK7ZGeqBkX8y4KOJye0KkcShczA/GCX7Wz62eBs4db+R0n/pQYjAAqz0Pqk3ghL2ty42Z7Ut9eH3
KdNI/VhiytESKnngKoLOtTf36PhjcIEqd2dK9HUr0MJ5rtgTXxFvdVcpd9L1GqlqhGdI+6Ad7ByX
9wYcnbLswxjhhScK6HGVF2Z3V+J+IIz1/xB2XsuNK1u2/SJEwCTcK51oJcqUVKoXhMoBCe/d19+B
pPponx19ox8KgQRREkUDZK4155j/s4fpa7iGMN+3E+5JPyiDe+XZyJPoHnWSjuGxmKiWAlJjxuOh
2iSX0ZF1tcAfiisr8/6eklyPJqwiuM+VerGrhna+y90g2SZZa2wqvct+hBCo/JBamiao3Gpe7z7N
kASZoerZvpmb515iWvWYda5FP7WUxqtzmoXM6kJ8eK2nfU8H65ddMBm2s6t6iuXiQ0sHf+ajAnRN
DsF+yP3wlJtGe5iWPU1wRwkThJ1qqB5QpwDFbw/MoKLTsOx9PbqUNW8/4HZeN79CJfOpE4REllpj
uRrjKDoUFPXWtuStwGrOoo71are3QTGRlVHQCy5Kf6USiwRWC13O4VOoF8PzZ2FzpOXsu1d7nLv7
f9xCOaSVT2adtH9kWDGPaYbvoBsqGj4+krBsAE8JaG6XpcWNhquAdLoF+SqqdupbD7kqPBg+FsW+
L4Y9FLB4o1gQaa8/+5SrapxL1D6GsPk7LlUX0V1tYmN/G74YVsz9P2uv7VS8JcPUPBRLPQ33b/Nm
t7jYbN6QslqJKXQv4N9hvVm2BRjM69BeyPJtEHzWJfVa4J0MqQSwrMjmLXbPGWO63uxBiJh3vdWn
30yve1VBrdHs/RqQf196qzmrd5Zmbr3r6Ietbzl56qCe51ujMYZLslTDferRfO0zeSHJ70TIKoHY
2XjiG579aYL2lPCm3fRoaFw3tRuJA9eY8q2qq1cg+PlVUP55rbJH9bzHcnx1+xqnrBE+qTfOy0L9
YZiDR7q45sahO3iMS1yCps8Nop2oTEYL5Nn2E/e70SJiWurEIHEiJmrZSTl5NfKEMHXSY8+T1ARt
BOw+vyQyzDeNC6FW/WY9pkRN/jYpk3J8tSZmz0n8RJX1jz7oBfNsasZBygKZuVl8Cb28I33POBgY
FMliN17GcoiOs1ewglruwYqIAhD8k4giU+dx6DU6ferKbpg4Qet0MA/OojdDj0oUSc9f9Rx0vvkW
mdK54I9rQcjyXLMONWMdSahFib4PUTM8F/b4V7Eilylm1rrjNzQ0/d1Eh4YoDhPx9dI5irQuPs0N
AmPaLcbGlmN+RyZs/RiJ9KDuYWoEGejQmbN5cYOeoBh3Cje2zUQx8ZKfi5fqr5deugBt2crXrCvx
j969qLIGRZ7fbGyfaaPX6hIoKv1mxdMCBFfWZvMTi257O2HMwJVJUsv/lxNqS9LQHoHM/PdJmrEj
ma79//+U/zlBPY/GyoBPe9GSvxufByrFwMhr7X0U5oCkJFrk3vr8LDrUnsvx2DHSbWbl1iEuE/HW
JcbtfDhyJFhUaXFHU7hdj4VpbLG3+48jcR7qEynl3Hze+AoaLgOyN5aOyzpxLBzq/nX1PutYNTzE
EufErSPuQY5xElIy7Q689ExhVr3tmt33K01bPLLLpwBXyE8NTtXGAebwAD6LzvPS3xjN+j7KXYsS
gaDobfXnyQiD2+TO9YzpLi+zz2GW+tMdvLuPSQbuCrOVRKPihWvTGft3/EBvsovGP9gj1lVAqXSV
0dRJKiZTMId/gOi2TqD24TDZ3CQroyAT0pMBq2F0obmd+cCC7Asw6Pq30blvOlyVb35rNDtkhpRJ
+DI+kNEyrxM8VDAapDxWJB6sq87Ln2zfXhAFbnKOECqeSLfDWBt49rVLknOdF2iYpjr7VdW89u78
w4j6feC353+s+VyH77OL01BviZspRftqdWN5JIy1wCdHvnI7s8hSLSWrsoJHVi/hCb1hsu2WXqRH
wFcFHn0WRrntCT29gLEIV4nfsdyXWLSR2mdo+dPoVe2x1A8/91hxM/uHllqzetdmZLw4/XFtLQvd
GU97a4rmt9kjwfWrIn/FvgxcrfyhK4Q0iuv+Al8rJn0gXXrNE83IqiGso6u8q9o0vrdR8wfPGoqH
zJiP4Zi3q2akOqcm/K4GmArZxk99MmBWq0cdFgu44hKnnaFCJ9btszJTRtVaTbzJOdhOGh8TFkg4
zL0sfRBj762TuCs/snbcKBhTwIRv5YpYfwmhPO0cdEREAhV4lReIqxj5S1K8pYQrTWRLVwnV60W1
1ZKodlBDm27gWusIZM3G8lkRKPHOYtRkwrGZvJD1dz3JY2BDZ1arEbAV8jh31ufQdivkVX1WA7PX
PrQ4WXiQPGFtIkIjLZg6dyT5YSGIHASxBZhibh2gBYJjHOfdWl25i4YeaWLL2y+IfPOXR/vuolZd
QTW/F/PGoc/1iFPduIgJzqKaO5X4+qBKSfzk+WwfShZZBznr9Q4qUHO6PakAsUkyUhlVz10HyHWS
/z1MCwqMGsHVYRnJH3mI4EGL5+hzr/Av3IX6Rzqc1Qa2Yf9g+8SCDHaZH1oi0u5VXUygIIA1El0T
s9SoFczf/dlsntR8uyDxe803DbEwXgGrd/+P8ETx7xhMDx8DuEVcq5TXHd37F4S24/dmxPj0B7sX
zv2NJFV7d5BooqtQbhJhTMkdUb3SWElLllttjL8rGZRmd2RR0V3eMPkL1ze1FMHjSwDGItbIqEmd
bl2Nm8XeHseGNWP1C4RPubcXtBtk5fIc2/qtD1KTNIpmi4pET+uI2yLmfhso3XYoX5oknp9UZ3t0
s2FNqQcwz9LjzhGR0afMdmNqwbDPnOKtJJJ1nYeyOMplCA7syW0G7+qMlfN/AB1NaF3/7abE+OYL
HZqd5+v8s7x/MSutoYrCgffpQo90J8o43uieLI/tUMNUXjZq+LVRxzxicdZIAep1OOF0XcXUnI9G
vhBwO4u0g6+DoguL48yWu/qy+++H1MGqsAEbD9NO/Rx1SG1m18qPczziD/96ZK6b//mNtx+Wd058
kCY6cLOsYAwJrqvLppURi5/WynEXLON+GauDakh/09q7LC7JGc+PcprzY/qfPezM1dqs2nL9dUyd
gg2N3/519r/+87+G6jx17OvHhE5H0sFUHgbNqY5aNX1uRruhmmEKYImNzBece3ac+xptuNolrxT6
XqpVVIvU7j9OQD+ARiSI7zrisnmtlpNsnQDRbbL8WbPxRn36kKHE8d2J4J/I+8PHgSjmXtgbgjus
zD2IOn2wlxUZQrWHdPFctFH5Z/LEuC7tCU6DyxTsxfbKTZHLh8wkHwetMancoTzrSf9HBzsncx/f
LVnLWdVthROcwPhnO5wKJVSeqlnVS0yN1jAPTWAZYxdf6y5qnZbZ/+jm53oQ275K6bDMxV2Vz6yB
zWqVTAXto1m+U9/ZJIW9q7loQTh+BeFikWHXIp3NCGlJ2zeYORDlafJtzcrcWASTjlrlbryij3ZF
HZ8bY6JE9zMK0U0HZrZNUSzkbf6jrhMUkuljiDF2P8z+0YxJgvX7x5Y2+104rkydenM1hj+oVcmt
8Ohc6H2yCnr0NXqQvmS58Rg4J4F/ezPVAbzRg//m2HVFEm51aYr+EPjWHdFNtbRfk7b4Q4zlUbpn
1+V7IVvzBevmKuhQuntmu5qiPN/0Q3w1CuOMcmdc9C2n2FgjV/gjYIFZfmRv+gwdSvpogneJ6JLa
A6r/50QU9TFpxXMTTcFqCPVhNdt/nGp6ojRzNLrwKpJ46+qUQFwWWSyL7yqKZWshim1LE9kParpu
yErgE1EBX8eRQ1w7DpoBRGg+YA1GPLhqRP8korlaFfP8Q65to3zvZHXOoV74NdXmoOn2sTvusqD+
0ULJQRg239kdafe1Ua3bOdhPoE5WTkvImzBYzlWECPY+E4Lav/K91PlkusQy5cNOj0t90wz9uNJb
484343vzw81N6gTFtaPykYQjsVpp+lMEsbOxlyxEFCiF49KK785OF7XrpB1ahHzVL1jSoIuSpyCW
z14UboXFxDjsRxyDL4Ff/BbwFgRpZ4m/TxL6jiWdoBbpqEtSel4dOpT969QX+Wo2jVe30KlN9fgg
rfJVDMXPfobwK6wR5jLlV+dFDmSla1VHS6DYIUuRa77X5Hk11jqyunRVIzRZx4k8yJ7VmCv/ZMOL
zcfaDcZ35jfmFjzTc22PT3FufIQVQT6xdtVAPeaD/i4CtDoW4A+6Ccm0IbjiFVVqhV9oTlirF+gK
zXVfuMaGltB7kVv5ugfPNvkR4GRkCv6Ub6pS3kclhr+sfS8keq1OH84xT5FJD0Za/0+u1b/F6EMr
yyaiRie/HPY57Vq3DFFE0L4o4YIGxZHI4r02ahMOnpSIUOGVx6kc8bN8jf0ehgHyqJ26NqmNujaq
65Pa+3pAXS/V0IJCssGsSfrecklU18XQ8LgkquugOqg26lqIuxzfpRr/YzfGUhaAOdxLx5+IIOBZ
5Ee1Aenk8FFOqT/YwodsamT5kQYfm2VPnfPv4X9OuT36n/Oy209op5E+NBx+9fS//pCcvhp3yeW6
rDa3+8LXwayJgs/Hq1Djr1Cvy9epatiKHsXnGJLKIHVeA2v57Sxxstu9Qu19HVNDl6cAxOk/56iH
b//76/Qut38KI+22JUWK5uQst+mBVdDnrroJByYMlL0kfX0whbm367a43S0jMrqCcu2GQcDlHykW
S0KMTMt8IMIl1XJN5Mepcdgmb0QpYO717XolGusAc1YIQqhKTFFZG4ECEdNGKWdBURGTrISBtaMR
A2oc8DbMl3LheXWh2658wjqOyRRy+avbcl/PXNOZCYy7uWxmokEmbG8LtT6g0PHkT0/CtuxndQSS
PvYhckyP6phT/dC9or63pb8CFDVfVEaiEhhKepCrKCi6bUYhn+C/dItcxD3QUoO0xeTUudOiOFgl
8Kqpb4UzU7k0PVqiQLmzoEpkW+HXJ3jm4CgDY28nECqMZweeLvUWVhg3XdEJ0PX4LcVH9g1dSvQc
g0Tko/ytCA37PgCRsXK8NDgFswhOddF/btQxn8riRi4vV2U1XHDm0Fi5ijusZqhOI87h8HYzWdn5
virD7KA0trgQgqPfWeDVS+mXa49uYhXN7v0IVZ6lRvxXaLCNY8poj9we/CM49gaDs598cHd067D/
qblxs/HoEZx16XcP5TytnLqSpC0n/kvWNfp9KfxnNdK1TD4PYGvV6LYJnA1lJf9Rd2njAY3/KChE
nGPxoJNB95L6HqvWBphO22j2SxtSAZwDqtX9MjSM0tpTDseltAw1LzfOUYckWghz5+FnfbRmq32E
c7UTfZv1a2nZK1/E4kn9NMer342A7Bf1q+YIsW0U6dQ6okdNmLy5+NkSbmhsCk12rClTsl1l/wPZ
jv2x7Mypa3+wJPiBfsf5mNkZIfq85xO+aQLDVmksnSWJjkq4Kyy030AMxeLeVw80ywOCENq20I6t
43YrOr3OVsHCFORDoT2ioj9Nlt5ei/g6YAB9lWWUXc3ZeFXhDj3R9YdJ1+INYNRVN8NQHF3Luroe
GUxdAk/clLG4qmO9WbpHUjhe1ajL8o1mhMVLUfX3BraER6Yb7pM1tkcNa/uTrAiLcGZxj+vGPPYj
VfQFI6AOuSSE74eIGcRIwx5Rxfgmua1veiqtD8BZKfK5ONdd7vDAj+mPpEl8N3RUxANTzGf0fME2
dXL/OVs+qqKiasnf9uKjwYOWFhkORTzeNcrg0b1jV8RoRTKNeCaO3IWewAu6DP3eju6HzjraFEEv
UdARcmpQo72J2yDfvIkGEnQT+NrdgCGfVI6MkjPA9I+ZdSAYaBE+dq6tn6vZgFayPFAa8gRV2v/m
ijzf1xZ2h9YxNuie7RdT68LTFFv6SkNd/IIfiM97NsDYauyXvHWNlwk1KY80mQ9jbSqI8PXGB4Mp
6T3ige6l9M0WHbCbHBQoBZFwsBuj0dtMBHrvMzNH+0YP8gTy7nMT+L48eBY36OW4lYAjLnLn0e4j
5wI9i1zVpYtCJgPZq9gpH525di6ORXT56PLVuxUBRq+57xfSbjf7CQG/gY/5aRx3Pnp4FJphcVGb
bkjfa7fy7wgt/zykjjdx7i3KQvSdtUcELZB7d8t8r15NS/xr72CvmckjdnId9ISntcZFDm9hjHhL
tNWhaTxAMn4UEe3r6JcepvJTY/sv0CKd95SO+waLRIhJOZrwW4gVl0/3vdWb9o7PY8zkrn0qqNOu
7LEtn2lVkedR5P0BmKw43uyMYSPTPRY88i6AzfWbwY1XqIHHOxgb1eVrz9K7fx5DuwkyqW0M524B
XBCXmIenrO1Jk166sjQ1Lq2TzA+6RAbTJkWDEnAYVgWpzithptqG6mRHsEaXoE37r71C2Clgczw5
tQ8Ov4v08ao2OOfai2fNOyXo68PEwdLjWMwoM145s8tfJLCCbd0G4kL4zXTgRqzvZ8/S7unV2BsY
u6DLxHww+Wq8eHijNk2SaDs1BKudwDbxoLx1Rv8CKVSnUbcwOP2ABDn1ukKqfu88avnkcFX3Ve99
vt5R5kTrTA+mS2ZJc4m1ZO7K+wA8bwFta3g2IxsaLIl0hQSNFTVT8Cw00VGsz8qT5ef1dgaTMbW6
91yAHroknemv5lFW705oItSBbQIPKn02J5lhckvk97weqtVQQpJy+il8bVnjlPoov1uyqU44E5cS
SVk9adr8Qen6yTCW6KrAvCAdqr7PvQn8C+bHnJATLuIGVl3v57+E0wx3ylrB9XC8qKG0i5vbQh2f
A2/c3/w7cYOOkSdKrdU5auCiURcwsCbQQ7bEgbSMfMmlMfK96U7Hp0MMkwmjmf5usai/hoTslQwr
gRUx+IOAEahPkPrneKnzQZ7a0OmvXkTSOqwsi4sH2uPJyhxR/fS8rjyEU3fvOML6648mMdHe+Etj
pbUwLRvWgcXPloABmGErVtjDH3qroOGrooNiD5bExopwwh7IIpfOXTq4lX20sQkMWlwequw10gsn
uXTDYnLCtxasUkPv1pFgbUREy0Trs0gejKKFjde/DIveyJOatdWNdNorh0ECy8KPy+ptHIc9cVSs
cSN0Z3aSXL2iKq+1d1Wd9lvTnTaxcxfott79SYIkeIGVTrE56+gLcPQUdtbPrkGxbPr0sfQKXkfN
JOmoHIH1DKqon+8SMCzHYdEIKd/9SCTZAzEidjaCGLCphEem279M3mzS+ELdFlmyfyFK2dt7czut
1aNDDXHGlDhyCx3NCNEoxUdbzxuxoHSckL5aHo6YjQEggFpFih9lE+khqBCw43k7Z2k39mnXbvi8
5QexDP04+wg6fXxIkk6/jxz/PYatBCqlvij3vLt0P5ZDLpzfS9TZ4R6WuYWNXCPIlZRN4zyryHPC
Q85RQ3nHqLyPrOTqP1ydKBPX2XGsq1j2zCF/N9p4Pn4dryy/2wCl99eVJgftOcjtRygtzm8NG0WI
6O/drUiDjkDbspp32kPcB+SXpHrwcyr+trPtfmdavlXMemvkeyUEiSdqCJf5YIooP6qR2mTcJehN
T9N2GupNGegU0qlnmHdjS/FCfa6ngcpP5sAs5X5dvGXccye9Tl/MMKdxhvsSs3U3bVkXWLR6EIYw
VagB11DciF3q1Sb8PNssjTPgC0gYad/j0468fbPoLmoDpbxmkRjkjO2uNjRy3yxJ47Fw9Ce9B89T
FDoSgDFPX7VaO9S6Z36z55nco9Eio2PxXGamdYZWQGugsWHYEQ65kLVQr4zGHDI3AwAbQulYRcve
vBz72guHZv7xdR4lDsqP8f5fJxTOAGx1zI8+nWqaThVyDj3DIee27gVrvHtRexOWl0uh/UA7pp9k
T52q0i2f1fmCgeVd5mUkgnovx+kD0ZO8KCkysaLhtupHfaeGBGJmK4dGy8GOB/GgNlxvPnRh6f84
ZFC4e8D7DeJJPLgj99swKL27AMjWujea7OaeQJPXPsXO0Ym18BD5GI+a0KqPbo2bC3S1ee/Qy9o6
Qek+V3IJ7QoG570yxpcKgM5f3/zW+fpDUDrJYx/79bXQjItavvxnZC1aMdjd7i6EobAxTQSHo58i
n3dd6uwx6aa8nbj6fUPSVrDBJoB1USulcjQ/z1DH1Bk5NqJGIwDXdfLkoNYMhF2dTdbAV7VmMCH1
rMaS2Cv1IDYIskE0d2GHsKJIa8KuqhA4DkvS5g6Vre5T/JyRhTjTcA5rouMmhFivTYmQvhSi3Kph
lhLw65RNetDL1rvYZTQDbgX6kvv5e9VDoeJt6M4FAbsX3Qd0mVDv/yFACRSO9FgKcbPWkxQZ2tAW
T36WUWbWJueOCY7x3A1I8iANyd9+I/GFSnySAVMBLMgAL5zJeuKbBngDwebFHNAVTX1g7mMqRvcc
K7ZdKfh7ZOxvMYBqFzepHuqwQ0huoKe+83FAbGTkaSjhebRN/1bEDPAnTBO0pXy6twPbJ8msKHZz
KivqfZ0/Qgfz6x3fTRYhbSUPiAV2c19OJ8y9nxvLChFs5LE1ntrKfpB6BsjXj7zzPAxnV/mM1TBP
2vNsTZueHI91w+x5DUWJJFbRmu7ltqul9/oKPlct23PdAthZATYsLmrDZKe4NHM6bNyOrookAnqK
hPag0JOUtoytPSfRVsEnrVZ31k7NJKaea/HY58adEsmFmSUeJxOQr/EhXAKrQeYh4oyKe2SSzq7F
5rzrzehJW9jSvejNb7qIn7KFLT1TNrwnqPEVDvijelwhhUfO9pez40jDj9rZL452aYSmvwptnu9Z
mBLxilLq0Ra9vWWR8wYruNirSOHZyfDFopgwjsjJmW2abf6Qonz80u0Wo2Pv3A7drzoWQO/1NWJt
ujT4nYnOvdROWiK9GCWW0p7OFMLrV+Q2S9tRC3ciAu259DUnAKssFLGIutq+Cnz9ERRF+tzFycHG
TPEmc0BPo6O942H9phnUKwpWpJQPdrQKsgXU0D6pZ2DwEcnSsr06uWGd3KL9Y/oBPHRi7neqlZiV
0+cwqn8keplDvRPTY9jc1MjqhxAKWK1ru4H74WX+xlRA4bAYrbvWS6uVasEp0DEebP0QNcV3fEgt
WpmLzk1qBj0GKXM0XrzSHbDMVtvZZhIIUb3eqkNI2YyXRsvyFbXNjnp/ikOgIESmHhrKg0m5gNdd
3d9iIHsSJX7nqa6ys21P3gVpbrE4E6qPKs8hD6O58cIcKkRjF/swkyb6JVbk9qRT8lpkQkoj5tTT
FXfi5QsuofZ0hKXb3Kuoy1btA1ea5Pd/7VAQSG9HhoyIQT3s99rEB8msLO0TPtaT04w/QNvHaS/P
RV79dZYvrNp0um+SwtDudPV9Vcday5vuy7oBj1loDwYt8G23mIScwZiuIWWPU2A3dIyXQ32SHwym
Ac3uJjVP89v6tse5ZIpT5M3Jd+IblAW/jYiKYMGPV4T5566P0upulFHPAkDmiABK1Dz0lLrBLl7y
qJoojWk2IvqIWEgU0eubvH22fYmtOeu25OtYZxtE1MZzhfwpMoLvvSF8t2DBQeJaPsGETe5LO+jW
CnukJ7V3UMNqyov7xmRlsDjl58yrt8TEOjey2tcxz7BQQiSPwitOKjfKMDDOc3Gp/JUb03ov4LXb
VOhULtUtUValb+MnAm1nmL+kSiBJunE6KF4ZRl/n3tXGnTOnyQ1hNueIC41ojNeYNaJV4jo6IFa0
r2M5/fQ0e7iNkqIFScosbxOUNbSQ3NOPZjmXK0wmJMYldY+Z3suuAQvrUzSWT9MSdPVZ5ISzzrsZ
O9qJZNFLMBParDaaSKYrtYErWRHzqZH9PrPxSm6M0cAUkvvFBjVGdxOlJWH4niJxf8gzf3wFu+Vz
WdhPhkb+3uISiLrqjyzq/KRG/ZJ7oGlypz31i5mhNltzk06IBEQdx089ijDsBzxQNDiO8DsKZPLI
L8Fw1luVL6dMeUMejRc19GeLBSqr8h2mpOrU2fV+gIf7ni+i5c6Nfk6aXmxMdNxn2dfpfdMNSGF7
GglAIF5ELz73vo4NZWus2smBpuRGT64FKqKey/Ac6G1yMgeyXZo21K5ZY5CcbGfzsUQbtRGuti6W
RbyJfWUbd0l0MHDHPkap2INsAyI9xe7VKWZUFgV2JhWykRXmM4abfAUlO92oCpyj5ml65tNIgSeC
9qYC9hAY3wkJhN0XZMWFpQX6iVLDVZYJfFy+JJ61B2+d27L/Q1AXd2Kis22rIRcgsE+yMj43X8PK
7fojdw7y2zB+DzsQStUHNNdfasfrw3/sVH76snBcjLaTDwEBsCMOKUDN+OuAsr/cKj5W50eENyQ6
QZ+JfnBMOzvcvvu2zMN7CnTDdqyLYQt1rrxHCn9R8h3aSEdRZTVA9JrlLGu0je0Nr6npjJ+iwCH0
t/VCrlI3gXwZRiGiLie9gN1L3w2rvldy0KkN91M2Bz88R5uxyKPIE7p7DTUn3ycmEQQm9raHTvPg
5zSpZEGe5NtQs/LVtJRQ1Z4WivGdJWmO4pG9nMDR1VJDWqPkkPvOJ/VvsgFJqsAxpyvxms5DdVL6
1fgR/P3w5PcT1LQFDSujEqdfbxpnTejJpQ5YPup+9oSag8kpeU9kUlhlepP9R420aXDMUCjrB4qV
SNgNe6CfXUimX7GnPYbmWhkEkm75QJrGQyZL61Mxfft6ZkZ+iLoe78ZiZ7U0Q5zGFCvoHONnXOZM
euv35yxOww6SPuOs1Ygl0lhajWH++XAZui8EcSLxXKwxitBf7KiglQ9aWk5blM7uIdEQSS0BHsjD
WMjMM5XKLqI2xpdLaSTnavB36cCi6VOQavk7vBPUmUS/ziR3I9OcQ2vlLtTYFGzBxhQsmH1mv+iv
f0MAFA+dG0cHbTBwFs/cBNuGr+pc+dPW1rpxq+6CCrtUw0C/GDboLlV56myxmpnXfFjkSKL7asMH
PRXDER3mD2ZR5rrRo/R+mLxg97/tFRih//Fo8REJGLSB2YL2HKtBHiN6sixTjHMBYxjs69xezCx1
79WikB7mN92S6UMqa76tSJq3ECeJPO9S86GVpLpQCG/I3k6NaxF2P73aJFdEJt+8Mkdyuezldr0E
G8/zZe7bi0LmDq7k5cumea2W/aoAoI4hBNrX8tctU54EjpP0jWhlZT0Xn7gpN7MP5oUo4vkgzDDF
iy+6dVMxK2mhcm0rN6CMpK37pZIkFq7mmKI8vhXw9up2p/IKahaCe68toYgvCLBSVLiGRiitm9Q0
g/Voy7/8xvFuwNN+8Uyj3OulZRwGtOcPAqLRWtSkKXiSCybOVg7q6B6mYDhmrZ4jnOa31/U04WAO
NeZA1LjSjkSWsnXoBfGs1CZKW8xCGThRtHrntvKcxbqQb/k0V9+dSyr88EKkRRvK5IyNPLpQ62hg
wBbNgg2neQZ9+k6TtfNc6bBZe6Tve2/K6n2HQWxlpwSWMuvtX3t7WOkdpbMg++YXswOblf/tuWRa
jZFwnmlDbPrSevGWNKTZ9ZaFYP7TNgQe2zRK8cfOyKUL7pN5YVVvak8yw3gbeq6XZASaa2414ZaU
7vHq83/ve+g3nr2kRxkN7vQbaZRPk7efUxSBaVMzieFDHQe+8T44Y70LqqLf4QLd3hRmVRs526G2
nqycTsdYAZjUTOgh8NGPDqyG3wb5kZ6swm/GTL62VyXaoXNkfu0W4WoH5e2XCz+lxEJqWca8pV80
kAeZtt/V3gAVLSGa615NdeyE8NWWStF6mpPsDGUKphQ/Ev1WmlD1K8l9EUN0IjTkSe9gXUmRdq+V
7jyUFuQGG4bZTtjGiEw2oluzsKKcZRhV8SGtEVxoHmBmqm/1e9ddVa+hHjN7B8M33KvDhv2/Hh66
q0fR6JGItpc+reVToq9aFb2EthwFgUNRyQEDO85a9Oj3MQBng9T6yu6019rAoo29LbpTwzJn1tV3
VX+yw3zfCz+6IidnYhKAx8FdtEkQh32I1PbW1KKTh96ryFhvBmsXu57+8nWumRkbbtYFobfYjnVq
tSdFsSLVB56iHMxPppuk6ePDlYdGUnorX3KPQ5fWr+GQ4F1cLD7RFI/3BJ3PS//DiWRzrm6dkXmS
BwAB92riGAlS03MDf9oNexuOFZiUTNBHARd5EoMPong1uH6JvWTJrewyskcGrz+FE/fMCh0O+mNu
xLVFBvCcorcAVQn0UnN+EEr7RIqh/w0BbAkfcHD3KblR9NNof472GGwy4oHuBuCnV0obKzWvVZsZ
bMsB6ybFdsxNT7Ztu9TQQ313QzYg4wIVFVMDSgCyvEdReaYgMT6XA6qg3tVJpycL9j3NSViCPMqV
PCqc7+7Vj+30iDnQg+5rDqilWVSRbNqvyVreGsmkP85LQ1eYSJb9eXbPzdKyhSxlopXprLVbxH/V
a6s26qW2fU6FInr/aZn1/B+VZWpMH8zjlGTa8R93rSRudrGDn9MmIX5P76t/objckiaTIe1ZhhjC
DTwh3l81IhxqXY8Cxl9mhZvacNzt7VsPPqs6mlnzA4MwkIQMTVRVFu61cgL3Gqzd0RaL3UZ5btxr
69jfSteRp69D5PmcEju7Syw9+V1zXV/wyfncmEA4nX7bjiHLJRmhqc/AKLbG8k0gr5kukbX0tZel
juZk5qlruncgUxQZEV1f1HSr8QKMyeiZb9Jgpnufj36dp05p0nK4naIeAChHmK2Fsd6zqMt4fYdd
dIH0DfGYPOYIIdSoKOd8h+celxsNtPEutt/Gom3ppmOAnqe4/ivr7DqVtLzjsmBp7tb6W5si5pqN
0XmextTeRHnZXL08nlGR5sUFBb3YexCTP29jY6sn22IpsWxKd7o0ttMfRzdDEOBgoqMNaKDQMdON
MqBk2gTs3oESrNvZcx1MazV7Se0xfzaBKGiNzeRyYPbe5i1Zj5FrbpW4mzqz9UmQXmw3osJhpR4A
ae0cUbiHt5+EKP1zGJB88P9IO6/lxpEsDb/KRN9jFkj4je25oLfyKneDUJeB9x5Pvx/Amq4SxRDX
3DBIkBKARJqT5/zmsS5grf19aPqD6Re//t6FJDuDMQfVfyT6UuHHEUXNn4M0TtnGjseEUdfrUg/T
mQ6y/IGY+3niU+SU8JctjrubSRIgorCJExYslap+kUJa07HNEIdEnFwqrXU3aWGqj1EmAPsgT/A1
a4p9qbneJxQmtWWnBtFeat11M2o0GCKT74YeRdeJgGDhFlQiy/PJc6mD+FikrdBqg4HO8oRh8Ogn
OkFD8Km3ZlWjfk7brrwvjXY3XVleBkjclaGzgzdSffQlgu9RxMAGA0KFMmg2kWTGqAHMThmFYAdA
q3l0VUg5TTUqYmkQtGGkbBVUfNj8JOhJGaAFph7s1lmyiFiNTgrs00e/0dYpOZmlPiaCK1QkbkLP
PvEGpkOqS6CEVFL6M32hGsiH4NaTfTT1fqFRyCH0GVigczIBqNt8V4pEfVYRmKYObcF+8no49f1f
UyrzYlJz+kb3zBulMOc0+lhsZoir4wty5AR+lbaeDv2aC9jcLIxayW6mQ3LlhPN8CEH+tYG19l1F
HvXznZucrr1wVQh4qAls4+6HprYSypdds9NS6AjTx1yKs1UNPXs1fSRgQ8SMaH4DlhuWUmnOpdYJ
DxPe3DM8IiQlQNZ5ZOKmYfbUuEF3cEbEvSIK5WgWa1S3QQDhS7abJJkktEA3IVTfudN7zgEHAZS8
mWggDyD9ErrGxpv4Ev74GYF8JNotF5Zn36OBjTDMJA/ySyMkdtrfjmtCOqp4HgDwApORNqW2QUP2
wy+EBlWF6N8AjmpNFqE5TsCO6RdQqrRFbVI5ye2G4lHol3M/Vh02SphLHoxS3mF2p95JSa/eVbWZ
rEJV+xGZXT1PlTp9BmJaz5EG+fluOlYF5RZ8KGpfFRLEWgcSYOD+doZGQt0to37Z6JbyZFjIg4dS
Zn0VmA+bGuZutanempnUfQYliB9ZaLZLS2CKEWhSdwPKC2RfLLLPRoZTi9/qxV6RW/1D2cMQXNmi
BluqhXEEOBKVkSkDpFoyogsohNg4SSOhQZjIXNHfIAmdoX/fO/vQT4fddGx6KZ24uHH8WS9pxQoJ
ZHkeKQbRaEiQd+NUwaL31A59zAR6lut1OxTMvvaD4T9WYRXtqHqqS1dhv9WW2wAKDOlhT1qrlq0z
f6gk2+KBWuz0ua7aeOVKuYoSrHBu4rB0mBmA5jUpakHTx19f+DpJZx7EV68c+jmEeczQxtTV9JLV
IJEFEVmUucDxCPdTZ3CPRVdn+0xR55NlWau69aEtle30ya5YBqMAMYFpxXNzZ6v5NuXUqR9KOjr7
lA4WGLQjwu8nQTv7tcWc3ll1Qt5LZNp8+ugBNK+k2NkVgCucQSkPU2L5lF1u62HhS4g0uCDQ5naY
+39R/jgkoZl8IKWHj1nQlmtdT7I5yiVRd19B3ioAIrL2IGw5U+F4b6AcOTcRfI7TSxmH0QrF19E7
eMyslug4lp7fPECN6ReX3qW5EwEc6tDScQT+y7Zvy+sqT55JVIx5bt8DO3Pn2hZYHt4EalUEM0W+
KzuXwq9rmNtek4IH9OmgV6KJNH0yE6AlPvbf06fOFN/tGiFe38+1gxWiku2MZpe9aX4pzSJ7UAtX
OxSULcDzk2857dHz2HRWStU0ACozydwVCkJiY2Qb6QhgV1H3GIIVX6lpaW5MJbQ+YseDqhe2tPF4
XBmPt/JRiXTUmnLEp1CMKxdZjcL2lM/3DKQ9flY+ciPfTo2Ya85fRScZP9t5at2qcVDTkItq7qbd
D9cS4rYN9GCLB6x1WsFVHtfpYx4YzhLiilgrZOGWGEVF62mJmT5GHdQo3UY7NMPUB3uHhkRWQeCS
AFKLwMwecPUx78oGOBOKo/pLU6vfdJauB71U1Z2U0DjTH+jKuIv3n2NUXqMCqbnWzvMt3PrgOfM6
NCxQepk0Xyb1l4yy661lDFBYR4s432ziG4RYjm1sqN/GN/gant7045FW84+JnGnfet5ILiS90A4/
e7VSzRU3cPcT89kOvSNIUfN+MOr0KejRRB1r7rnjmAcUW4CGjAgFEcdkQjNqHdMf+V5XEd/C0W14
Xdc81q0Rad62wpDlmCtVTmIQHUoDx/lFS37vuUnYOgKBcb6kqcBqrpN/VOxOMhBGoP4kyCMmQC2o
zvvA7fo7pLRhJOMw8FdYFLd2IKznToqctZbn+joC9a7LQ/ms6/KtEGp6Lxo5fsaVkSlCRB8RzXZv
DCtMTh+b4OaPf/zHv/7ra/ef7vf07mS29Q92Q3epD6n9zz+E8sYeTghDmDauhJplA0Y+IzR1g2jB
pgp/dxrPftpk+EnKKYYAYg4fr7y1IVDq7JVv67hrSG1L/rdMX7p1bX5rPEshu5Qbs1gvOpKnsLx0
ajMbvcOJr1CXsGPK+2J0NJcVNaYryXd5VKIm7D65mWPeTF5+YH+MRRPALvyZeM3zGNGawbnzK3/u
Ah58zCzUi041EMmAot5HLPJxVsAnZfMAz5RCbAWmWguBJ+Val2EsMFVMemAvsya3MblFQuY4eUYK
i5IdsTb+JhPmASl0Sz6eRjgoPLBhdrkyHGLUKg0MFIKQypoMYHTHrDDCIl+lNMqH0wSsDujjVNQS
oXuyG5+XyP09m5XojpAmYYZYJclMrSFbPbalW+i4T7AIrX5NutaXU9PzP4HsYvyq977/qUvjaB1W
UrlhoTeesX64GRpsLuyoW1We3hDt9gzJNLOLg4kUx6yeXFBUdPDQkCzmUQ0yYgJ2TVAuYmaMNOsK
22tT1jah62WLM9MGMCEu8imjp5fWpGCzC6ZeaPvFobbsbJnHLKG19VhZLWtMG+buMXdyUHWTTGDU
OdZimFiwI+BvNZ3ECPeTHYTZKiaZUn+dc/hOSMX3QmG6CHrwVbKKwIWtgh+a1NCjTj6edM9kW/2S
hbGPEbte3JyEY7QQWJmkenj0keVYxX2GJh6llxHzMG5v/Lzwlr9sn0GS48me2T/9oOHE57O4YOyF
Klp2ZafU2ym4mxQ+p2PoBdfbqjK/VKDqtpSNtFsHpBLEjeFJHT9BSNaRzuXdIHQYiMBLF9NHx5FU
RsFYbRJei+fFiKk7oejyplqjvrU+CcMx4O7qQDfWmFWlPdA0bDsq320XXSTFd6oRtEsjIzIaxo+o
LTazwqyQ2g1zJNMwUQW3yOTGPB6qyUFte/nQj4AptFEVrIXaahYUuYHNuYA50LnhnSRU5SZuoDMr
Nhq9p2FRVowpIImlLHponcMVaz9mptc8ScO2mWqoRYMosmUhn08reLEmaVVI7qHXYojFIEAWjQkf
nvRGi9hfNMywsMD6Cmq3ZOGJGCo+uUXfLO6J5CqGsPx9+hR2MVZxWMqjOCTvp7KnJhtbKw2T+wJn
1l2AGuisbcjiRESliU3+VeSIz2jpSyYd8WBDjbXu1YOEdMZL67BJ1hqzfmrQA1yaKBwefMyNZeDx
yyzHgb6yo5Xq9vHXwaYghdpLh7NYbe5cVYnmeVxKi17BB15P9fLkU6OO70aftSWkhB1TrTULqpwf
O50vzYqqVTaemic3ViZvp6Q4u1ESkfC0TknxAROTWM29+8StN2hf4ZCnkwGRa4v+fJrxyFnSmtEq
U2vt2UzLlwnRFgwkrRICJWEJaZXrQa4tM1ICeweDu8jX7YepcKGYfkRBsY1G4yhpMWlCSZSCsH/Q
WGxGfoBgC6iKNeRn7f6ECcOfMsKI2C8AoLVq9mDKvbbDETMHTYCwGVbwPrYjk3gl1UELRhqxzEm5
UmqR7DG9YBSwQNM67G6aEpJ3VJbViWiRsz1Zu7lBKTCh7jxpmU7bUPKC2w5RPGL/jmpsT1HI7Gux
DoTiPBiFic6Lzh+cFFUkkQRrdKOstZVY7jZHQ+euNzW2Yy084mGwxZ3V7VuU4751LYik6Qeh9RAo
OMHMmtDp5qhNsp/ybeJEXzpt3CZdR9tLQvKQdrXJFJkSiKlTYo6b1bTt0Q14OEkavthlGc498pwP
BXU6vxuyJXx7bRN5evWYIVgzq7VRZtfuMiSh2ztSNtm8k6Xivk48e43q4rBV3EG6URN4j3Xjgx/B
66aFZpjZfn/j9NgYg1NM7pIeBd2ySOTjJQC1ZRUPNqoRZYJODlnH8iHEu3nb1IW2Qq5l1hrFsu4T
ay3iUP3oqi7K8GGP74PSPFuY/+hq9KQX2m6KCKXSK9ZKm4Ro2mGoEierBL7mrhxxg0ihZmQsE/Ra
RhhQokOCwboBPTdPX7H3TY/TSyPJxrIwCoHG4b+PTe+0os73WhNsFUlKj4GFr0aVRAYFPosV5/2w
Rj1nujP9QHUf3TIJnOBsn5neZpZRDkY12PtOptbCfg8tXcNVd2os4zU6SrxNx0wq5ra5LaM6PI3m
yXqq0sx8E8oa1qPj4M6gKQBCtY0dZujVfqqhRYQdh06n/GWJ05GsMj/VMDl3xpibyRF1dgeKJFUb
Scu+Q7fPQlV8m/lyNZsAWRNIq89K0DuSizpPrCUbtEcU3bhiV22PrP5T5Lf99ucf1jgV27piWwaQ
IyA855R1PGj0OlNNZ08J675PGoOSR1ZtUyrmnxST/R5B7rMTSxqzJTj46XgnMmORYe6+jdPEnNsV
HKGVjnCxHOnDpkScemV7MeBPFPAKScs+mQXzGLS2fiYbOKBYvt7dBr3pr5Ss7m5Lh93PdMyNFX8V
WvHcMM3yOWHa6cskfrTAXj6MNqFlnQEGB3a/H+QRlZaEuH4MlUHIEqfVfoLdeoPAoqGSdkkRA/sL
INB11o+JgjaR0YoAqXmkoIN1kuguxqdGcENMRbIk9O6mQ9OLVqUZUOl2VC3jZ9PL9JPIV8gIDGx7
x+NyxsYBr5gjReIWsTCz+xKGhL1VUIW3dRqB8XRGFYyWQ34Yf3WQjAzTOPkol3q/ghJ9kAsdp2Aj
KG+nF23sVIGIkSDqsD4P6mjLpy8ka0x54Zvfm5Jqj8MMhpJ0KI/xjeos9byQjhIWAu8PFGGNJruv
e4euIGigAlPDYlaxbL7/zR668bsmLNCVPLhOop2ATYB+f+h6aqGkjR5cgrrvMrGLjyY1pkOAuvZM
GLn2UaMjaXg4zZBeKB8tIZMMHd+1ZGznqUaxyWiKR7xYfx7/9Ytf79BzzgyMHKZhl6oaxekQ9zCs
v5ahVrf3xd/vtEH7eczVs5dMBfXdjQJoQ9VCappCfblKPw/aQI2HQBnbdCNbB+M7PX+aoncjusel
yPksomo/ycgFUbnLBjv+MvRaP1PZIIpRC7rznP1pzzPF6IUKOLqewmI3JFad3EUax1mAcgg/xhXS
BI7RMMlM9MsUAY4F+l3pGvck9TgArV6njiWOqQBiEssS6UDnQSJ4AtRcYU8dqqB/CmdYtVTvliWF
hs91Hy4BjaU3vdwDKM+kcq3VNkIHI157wLJhHbELm6MFSK6aWpG3hJH/WAufpFofm6Qp+48SbJHb
XLeGe+HnnyZ3AfTTYOY1rYSKeqosTpbP7hCThIyVVYTb+sMUC0RUuJzAxQ1ElkBwYrileLb5IGBT
3qd9gy8vrAQDJNzyVEwnz0doNF6bLrx6ib+QBPcvVR9SIa9TQq47GqBYum76811aKjwyNGgKDdKn
EXj+jnQTCIxWHNi5taDblGaRjQbq04vf6S8h88s+QnIe7JCcrrnifOaoSIoRx4HThcs8K2puuUwh
Uk+8wAodpXThCPQdYuXQT5kxBb3WjV1KwUaz05CZN8qXk7LxwN0vLFxZVqwbyc7raiCH44I54jwh
M8nt1s4iOLZ+V2y9zgh22NB6bN0bHCQZIUjCZNZ8itFLveRRVb4M5Vv5jNmkvDJFQIxPDeRpaJqB
nBl7BKtGkFGBFejksEkyJTvKUsRzz90AeoL+EpXK81TcMdAHmqtVjX6YKWWffQxUVpOIETig/vHs
XUIiAgsR+UD7352IbDyAXSmSF2nA5S/QDGlmKX6ytEYLt5DK82KwTG3uKDpxkVQW/WYwxQdVdR4Q
XtCfzSzCVT2O9E3u0Zide68kw+fEQ3x32jolKFqSgZXSzYDa0i5IHdh8bXn0G/ijZvV1mhIzYX5A
M6V5qP0UC8MEGuuGikcz+nDYXRLvwywHRZmke9dPjorjls8A1J7FGIfbBYAiXGSmyyeEdY/Tlef4
eq1Ej7ccDhAwRcaX4O93RrtKQ0M6nO5q0I32OL2gND2swdt9N2L4RgU7CdAAAsUKWarS4+kteYld
YrAEeGyZF94EeIwoYtpyAWmzQn4BnOCzmoqjACs3SVi6Ah1LI7iXcgSCp3IYOjv6BhsAnNxjkIBx
Zj1ME/d/vMrclFMm52ua9aR5vOrs47+eUozm4v8a/+bv37z+i38d/a8Fnuc/qnd/tf6e3rwg0Xf+
o1f/mbP/vLrFS/Xy6sMyAb/Z39ffi/7he1lH1b8zUOMv/6df/uP79F+e+uz7n398TeukGv8bS0by
x8+vxnBGMQhv/s5wjf//55fjDfz5x/El+gZWsHzzJ99fyurPP0z1n6ZBpglfBTzVTf5V+306Lv5p
ECWZ5MF0YaraGE8maVF5/Mk/FdlgbbRk01RtNNn5qkzr8StJ/qfJ0omcui50sB+GIYs//n3rP5Nv
p2d2ORl3losjS2PaGqfnUgRhm2mcmUqXEGjY9PvyQrWGdYVwLfL5dfoYZNBSnHpJBh0EEh4T9eq3
NrqQBVReqxqdTqyOq7/MXRrmdGG/BQGk94FFNZW8qDUGpLeU0ZnXPX0WgiuQffRf2fdmhj6vLFz+
UEJDkH2mmPqs7+SFXrnr0L4Sl1xsChVbbcWQdZp4bPXfw5JElqmvlLm84OnMBrjAiW3MBw+UiKMh
WistRIydZeft4rv320K8Toj+bAtNaIpiGqqpiLOHYPtZmWkDbSFSZR2KHcZrm66SlqJPX6LWenak
H5aCGYerHV0TLLsYubXRps6qfSbcT6bWH/uon8vZAuU14q0rW5sxHvsVr50uT7NNWZXRS1DJcLxu
GEm1G0RFEOOyTMg8j6qMjaAvjnIuLagnHWrJX8JPubKHuPg4dJnnYaBkIWT9LErMKO+ZA7y+Ba5B
8yL2ltRAqCTcRdqntGhw4m1Wpb62nW7//tO4dmJjfFq/9UwD2pXfyA3aY3AeB5HV0Luq28j8ZCAC
F/nYg2fdjaxZT53tLd8/95tBARyeRlYMRTApkLl5fWqBinmDji8bJC2Yix7wREpVeKjmZSqt/n+n
OuvtRpULK6g4VVEBVnT9JagNTIqkVUA64P1Tvd4N0n+4K8aMMDTLMsYZ5/VdNZk8dLKPeEOHPyEe
7ZsqJl2kRof3T6OMdYNX/fT1eayzBwd0RrV93ZUXBO5jRmMO6mnjD/V+wNPGZYuYRDWybcW8RgZD
Q/fi/fO/GSbj6YWqaZqp6wYunq9vU4ee1sHUY5goa0q6CBkBw+ldLJy7RYImE5Mo8ofa5v2zKuLS
Xf922rPW9RoIzUoA0k7sIjTWIdctUoSCdARgddA5eMRk6UxTNKIEQPjXBst4U2/aXJVVMFjkXlX9
rM2NQJVaHYuZhWN+cr1wbggUM/ruphUSpW6J9OAOA+IXK/4SfIf8ukGmaG2pIAAYvpoZbSSl3lfu
tan84qPQTM02dFOQiDi/Krpj5lf0hLL8qynSGaC4pSlpmzKHehQOAPe2iuzUM0n158MQbmxN28FS
QdGfrZMe3zWWfgyAwCrAiJ6vPK+L18YKrrKAG6p+Pq/ZXu+6jceKOz4p9TPelAmmvNCG1qLW536W
zPRs7RAfI549JvTmg1PO+7Sd2TSZL5HfM93l8K1Af+r9KxOXepKw8CbVCS6wMztrtVqKOuy5WYZ6
Dayu0yxls183wwd3xO5bWDkJ+6Cr1hOd+gHJnCNwdgG7Sxp56MYC84pNL7DbNK1ngdRAczsM0SH+
365FDDKV3D7pAzJMqH+8HmRW7gwoDMQyjBNpaZZoh1nNqsKaoMDndGwlMxRHVbvWobQL3VwjGFM0
2ZoCsNenNfSgd3ufpnELe4ty6m0UO48pnIO6DOZFik2IjTVb6e3YYm2VfLhpWi7Ddj4E1/r2pe5j
mKqQZUwJ0Kwar/T31amFIJqypYPfUmy6plz7lvtgOCQJLeWr77+EuMdy3ve7xts1kWbHQJGVSWNp
Mgk6X501ltWwQP5lWChwkvGhVjPnaXQKi1kZHQpJEvgIBUsZr6xur5z6Uq80ZcB/xB+mDVfu9amb
qJGUQEH9XRu8T6Aj92X/NATe0oLiSNl726BMYZRbI0c2nCvQeufKuLg4w5qKaRlgGsZo+Wxiz40Q
OyfPGRZWgvk6Ch5pPOp3+w+aMQDWnYluT/Zguv/wFmHNT1da4FLnMwXTmayYBMrKWQtEvhdlscX5
hz7eoGL/QRQRskToAIzZxLi7Iat36+Ak0aFZ22AJjmfiLE+Ka09iHFvnc73JptNmbmDuOu96mpdj
Y5IE8kJz3DUp553OlGoO6HMDppRS5wCR8ECO9oDw/bU2eF3cO8UQTD7UaOn7qjDPxn1mAuWqoY+i
ZGzN8x4DQhd53gYuTM1Wvl8Ax97qJjRT08FeBaRntg066UpPuDT2TFvVdNYV1UL67HVXtKj+44nD
gwhaDzV8f0kqHlQXajJGv1a4EktA+esW7z//1+nS062zFRSUpSH7Wpr++qxyonetjc7KIk+c5RiT
CllaFnG0GfciLfzA90+njP/v/DFbDHW2hQq7Ef2su3uB4lFOVwlC3Qp5r1mhxRuz2qcJ6XjJekKp
05L1dYLOMJAs1reDcO0nYLJ3anbtUi5FdIi0Ib9FEYJdqvH61hPVg/BrKzg/aMbctJEOje/KTByt
0n2IoVzJbXdTh09hnRx6J9heaYhLfc6iwwsWHF4nYd7fplolGqQuwipuESMC5TX+WjW0rUWdNo3v
c9F9dbXw4BQ9OufDQbaklz5AcK2+8vQvTb0MfepiMnBEwLjjVf52FYEV1N2go4IMCSEwYgTv6xWk
3EVYJbMSOLZJqCn33Qimn11pgLF5z3rCq1Of9fcCKksJFqpbVFKzHEPaIPWWnlGvDedOi9WjGPRd
k7hHCH9AWf/KqvqpQiE+89VjEdiPmnI1a3BhBNIUQibEVkxKgGfrUAjeE8XU8OcGqQt2pR1uikLD
J25YOIr1WMYobNnuDlzwvPHL7WCGG5QAVk6PyKRer7UhuE8Urq1hb99eDcYvTJGahTQsY4fLNIyz
6wsAHw2xyfWVebvqLX1WA+GiIy1C2/sBOsZoEPZpV059dZG4eGaLU6oq6SbWytfdxIUP4iZIjS/i
wnswRu3xCtygVO7DniqiXS4BEs1/dEX59f1Ocilq1FgReCwUi3RdO7tl4fmGr0XIQkoxuzvhg/Vv
qCy0K8BK8y4wNpIe3Ous33oeIGeC9nRzW/btEgGSjS+Pm/gfWY6LmKj+GhrpQV0PdY9p8NWdyngd
Z51ZJw/HYFZJrvHudQNJNnBEq3Z6GmimFsUwA7iBUoPyxZbDz+Fg+oBeOLnSP7VlMtdMGO+g899v
rAvdV5dVE3iEYsFnON+XYNw6hJFGGFVptAekdZCQCGM4GwdfGSh2uMeLXWL518LXi/fOmOG2ZU28
WbkVMIQxVS+WEN9bCw+vmpdS0XYRGseGoc0r/EhIU86HXALrAE0xuRrFXZhLSamN4SMoHZaWs+6p
lhi46l7GIMVZOK+jTRuH93aOT0EbbXqczJA4oHPNCkPdJOwz+s7HfrG+MqWfYYSmtZStF5GzaqoI
q2tnC4pIBwpLFgarHVwoDSyvoejLAHevWePp3dwa+mcTm4fGZvwE7kupuvPINGdK1uwtJfhSu+5a
KWtwN/ki83aRbH+TkooinpCogwE07/MrIcel1XhM9yqkikmWivPgTyc5m8BWoruo7mNut4dS15c6
tlYUaY1vRtgfpeE5CBPIRp5vz5Ro7bl4ZGBmEag3kWTM3+/Bb/O2ZBoVxVBpRUthE3K2JgSQGlsF
vPxCgT7WFpiPGTE2q6HAxg7aWiXlL+A09wqVyNimKG51yRcPxqoRsXuNtGMF2bzzy/9LD6d3aQxw
RSNWOnuwbZCzZRz1XQFnqTNkLOWZj+PbYFmrXiJigTc/q7jIwc3uE5R/LDfcuHL840rrXIidSDfo
zMHwR8g8nMVOYSq3fd7TzT1kM3Lgp5aa3ZmJ/WQ4zSp6DAbMvQepuWns7CUIrcegHA64a2BA6X7q
9Gtz3ni28ylPkNhn7wAkQztfjaLad4QN8G1h+sWdETTLeLC+ASCaCxe6ENNNnspXloNLp1TZI4/J
bLLF56esSstsQzH0i1YjWQ66YMzaxq3EIFtrlJa5omuP/kKQCMke5qttgcBhlLye2IvMBqUG7Bm9
VPMTGrFLsDYbt/JAXLNPd4tbJ0cRQHGCWUvrl/jfXXnoY5c/b2Y4obaO1wW5JvMsa5sj/KFUBRdQ
JtboV+x+7PJmDgNroYz2w3q40Qz/HnedkQdATrBe1503lw3lvvv8/qVcWl8oC+EhMSZc3wxOauyi
6dH5XiTRHFU1LNmafWJG94N1Y/ebTqamSbrk/XNeSrvCQzUUBcbsmJg56/PCF72E+Gy/8Im/4K/e
KpW2Rd9qBqnxh6UD9ScOkr10Fjnd+sq5x2F93vSGbE7bMRus0dm5c5sqoTGU/SKwsFb/0eroW1YN
rgbtvjExskX9xqRSQsWESMxbNlV+61XaJpVQKFCtfSbdXbmgS53RgJWrs9ao7BHP1jnXRqGtxc8G
wfdghzjfA8SvWxQF1rC0qdciBoLYXdbH20SEG8UfroDr33YAtolUksaiIXAm6ywYC4JW7jKX9sDX
HZMPONPRTnedR6f1Pr+EsPf9bHPljt/GFpzSkgXzLqi3N3ccGZ6V9gGYXsiBL4I65qx0t3Zi7Ite
ZaO20zN3JdA7C011T1YYlu/V2PfSJSCKyJaVvRoV07PJH9gqRtNRBN3QwdyemVftPrboAYxpsigl
4Uy7d8i/DCSoNf1D0EbXNmlvw5txT2JogJ0ImBT1bFVEn6OIwBQzBix3PQa7Zovx4JTXDTfjDk3L
4s2wS7JvuQjA0aszBHVn7z+Jt3kCIRPV6JSNIA8o5zm6RDaHQbbRGm/ieBOOtCU3vPdh0ZVokZRM
w++f7u3QE8Ad2ReTlRgL3GNX/G1fWoetUhJqd2xIyYx1ETpH3TpHsF8hPfH/OpV2NqgaGT9kvB66
hQh4gBjABtldlfhzGdOv98807QJeTyjclUbWwyTYYjtzdioAYTFYaE6lODXdtri3enPVAMiaJTmr
BykRoNsliuwutdBApC4sqi9BYdxghvXl/Wu5NJZtnRYm+aFbZH5eNzDZhJi4EFnGxAcXaJfbYrCe
PHBd3kPWfDFxGUAr41qO78JQIniSyfKymSPnOX7/21MtoYsh55t1i9JvV1VDR1LdpYqfWK41ywFF
7KLyN430MaP7ois3x2H6+f3bHm/r7AkIojjdINBkHpXP+lXKLl2pYr1b1EujS9cBMaMXfmrFx4rl
C/DQtTu+MHQFqzbxGrlVEBD66zvWQNz5gPS6hePFi8REJjZFPDkg0/bdo6QhaeqqH4mttvUE+n+U
zn8Q+bVq94VnzQTKfoQbppR2XnpBAsHAnE1CVjGXlrLqPkRNi0lYsFAyb1bmMLZ6/zO1teP7bX1h
ymDCVKyxEkXwdB7MJ3ldQVfPobqTDlGpE+aZjvAvdnxlMpq/XJmhLt0leRHWCFrcMM9TBU2K1HVp
w6zHoXThs+E0PW9ZGzpUDHpSvE+p2Sp5eG2FersmizECBsdD0YhU4tmYHpKMFEUQt4uGmlHdPRlI
lgxBuCZYS8yZLHtQTx8S7FpE+X+YJAX7XrwPSTvYxnm+yjZjrSoReVlg/QshNjq0DhLtCLnA979S
/r7UuDrT8IgdYH92XldMRGlrPeTvBSn6eapGC4mRg2Pwthy6FSC5pYdNO/6MVyKOSzMmYAUZdQrF
5i7PqwKFnQRKaptYIWvfncakEcNVnudLz0u/+BQDUvMFQtwiMt21F9uPrQKeRbGe3u/IlyYNEBPj
nEVh4k0QMmA842qpaBdu5K097KgaHX0Bq5o5RQORTlpWxrWkysX21oA0jCN2HLOv5w0RaDk4Qu67
JfR1qc1mOvrj9T3GjgvdpDipLjIsW96/zwvB9kSeVDUy9DBrzxf51vDUlkI8iqV2jFgIXHQXeyYH
j6lQWodjbj5Epda1D1FDBOCLcvv+BVxqaIMIk5iPLiYmFsRv60PdmKWBxAtD2Gk2EJVZlqCUr5LK
XcAAw6/t/dNdmqDIK9pEVmAr3syLg6pD1kHTk+Sht8wh4YWBOJryswfmeCy4vH+2C7l2WlenbQ2W
Por+Z4GkoXsIdOgyw7Xr11ZubvLvymC8kMOt+27VhwQ59n1riCsr/ZtGtcfxqpPdBxCPnvz4/e+N
6qeUrVIQR4WizPNRpxO6Y69V+IuOEKB2Sd3rf3un0ykh4AraVjuZDv52Sr11/VrNe3kBLCKbibhY
S2m3h613E1NjgMxywNsS2YfOiYHcXYPKKG+eK6dnNmTfPoKDWHte3zEC87JntKQHJDnHsCj4nN/Y
dlXMchbjeWbEP/qu/Mu2kLC31mEsfXSQ69EwOzBVHJbtHo3GqPs4ev+83yzT9uxV8DFeF6GHDbYS
xNt5+qKUjLBlHgHDI+xvXiQ9SvUazutG9xx5rkkoSHcY0S4UPzNmo/sNaOpEBLeJaVizj160tqMP
URMdrNa7h6T41ZSdeA7XBblxdeNTwnNkVrrBRiKlDLUdlIK155i4tkNENMxr9ZtLjWxDhxyLR2zM
7bMZqnYDrY0qQAt4v89xm1kO8bBAe2vVQZzQs/ba3HT5fOaYfRvDqfNtWKUVRi/LhbwIKu2Yo5Tp
o03qPY7V8rFImijlVm0Qs46eIj9Ydpa9bIEOFGU0jzr3yTCsD5GhXIlw3uZPeaLEzjLRDeVMWYzT
+G8d3fX70qyRNlqE8hP+DLK9woT0wNXvfVSIRbuuXFw1U3VnOOjTILyJMaICxvJa3vRNmDleh0oB
n805kMbziVtq9L6qHIrnma8clFbMsjI+Ok75F5Pp0sn7xWDgb677n8vaem7gcumRvMjjK9O3GKPZ
8w4OhkG2SBOA5jjPk6pV3bSKPmI51WhvYduZp8EB0hCy7clMKO5z3boPaH3sKjdbxpl0nxms2yTi
nX6Ux6JOwwakxvHPMO2Hhl1/JxsPrdsfX4LBeS50yiiNdSWyEePu+eyiR+wDayzN9xZ9ondxhgQA
bUceYe/Sh2a6rz97mv+xKEtSrWGCHqRKwY8iLcJ1gP4CO5vpWrn1iOkrCVhAZx3ULP6i82WR1n9F
NWLdaCUtiwE6qxNJd3bD4klW/f0J5S12BKiApZCZYFAA7TxPDLgqJA0toiCoQUCLc+uzqSwlmBd6
ZczUKsT4T2yz9r85O68duZElTD8RAXpzy2KZLrVaruX6hhiNZui959Pvlz3Yc7pIbnHPAIIgQBdZ
mcyMjIz4DRbII+7Qkfxc67vYHRFLb1cPijvnkecF5QkeGLcnYKoSx7AKtBgjRfqqtlzY2YiVZf2Q
DcOvJkWMOcHQ/HHMo3e0PpI23CvQigGWP0DA1QmnClXoZYZo9qqkofnOD5j0LzZouzl/NPzhKRm+
23J6bApy1RGpKPP3/cVfX6vkgxx+EjRFbPbFbd6GVqPLPRNHMPt909KJDKXHxPzVGqhIUv3Wpl0I
6uZUAWVRgkXoatXmatEo6HM9psEXqn+iyPBoV/In3c8/hlPxE/41ErgfBmzCcWwPd7baOvpaKmOa
BhV/lfqFOERvAp0+GnkfpdPoVbzf/Dk6tt18VmLjWiIdEwFLu7+4Gzub1WWa7G7uGGN5hfuQViag
iLOnBv7vlqtSl4XwTFIdUhOQGDjpDgJRHCafNDRMYJ795u39x86P2FxvAVaxLIudtdzbVZx0A+r1
CAqgs4AI4BEZn8epdT4b732IYQhjPxTvjDL5fH/cVe1L5AYmWElKJEDClk25SVIkQ/OtyetqgjZd
zFa1kNn9A+TBXkFqa4ZAX8A78rRivEVuOEHWSmXRth58sKtWA9wETcpfuf6hMCeAreg+Sfjnhj/5
+j/vz3JjR8lYrUPEF1kRohi3Oyrwk3ZsZ84t3nrepNGyb8lilL9lIHBKZV7ujyYu4mWUoGtGHdVR
uKiXUUIyEB7XHW4UHTCVYD9UVMizpnvnjP6j6BySSb7v9qo/WzGC8EgLgS28fjhqeTziMEOMiP2C
Vq/yZy6pf9ipS1j/VvqK15Qn5Kd+hGN6MUdMxUb/2KLtp43YwkifVAU9pVaeD53s/O/HmbavSSmZ
lVeUZdEikZq805MBuAL9jGFoPwyDekmrJ4N0vev2qmBbiw+Ig7vVpFZBUn77qcNem6Ixp21nFcMD
QCNeBe9LvzwVjnQBG+WiMfVQAbO5/8m3Ygg9ZB4gqkDM00G4HXZkN8uyxA4z9fg6R+2DVITeOI2x
GxmCa2J/H2MUdqKWytRcfURVnvZBtHOY168+Ufmjb0CJhqbNqoGV0RKs/Famg4ErgJEFf9XBi4LP
ZDbFJ0s7IdSHzoKJFgTmYjsLsLHuFB0NoheNA21Vbp1i6kJNHLPpofENPcr843geIV011lPgaJfU
HH8lqf9dQOv9LH0pqvavUW49s3X4RjN2VfFDMBiPJhZ2sIF2ft2qcMbCiF4/aAnF0Xib3n6eApjT
nDvsQWECUZdoniR/9Vyo7gRAZLTKa4beiGpKtPjyCTCNE3n3f8FGBAIsovEmFzoC1vJFIddqM5lF
R2c1k58yy/49JLTz0S9FLT2ZpZ2NsBHVSRSoq4BwkAHoL3Zj1fsjfrc0zwLd/GoY7YOQEpFi5UWN
lb2qmbqOdnSrqB2J8ApRYTFWCJ56aBTGapWPpRY+ClxngCRWmdG3MQFTz7anYXwc1l9BedrJXlK2
tfGg36FypME1BKt2+2njMiqyJuAp21T6JaSqPtY6ksrssqnykmZ8wipDo61x/3tujKqCoKdSSPFK
yCzdjjradoS+DfwxJHY+GIo3GF80HHKcYHg3qj/9LkGoytl5PWwd71dqHU0U/qw2kRQ0wBirbsQm
NHjfKShshtKz1A/v6+zaKg++8tlMgVbmUe7+i9nCFqDSTfxeqWCYkI77OqSXpI0T6lE/xvI654o3
BvqlzEM3hDTx71JQqt2wceBxkO4vEwZf77RZ0viyuDxLyfzgN+Fzj52AotcPyUPtf+9m6QCX4eH+
ZDcuUpU6EiAzNjSXyCLZHpS6xaKzIJQP8TVEpk+jmF7O9hdl7lwnSVxJN3bWd/vLAriwBZeGAsei
daMgnRuhoIccvhpfMe45M95zhCKoBvSwbiHuxei0R78TLfz0L2b7ZuTFbEdNzqTSJDLGPEDj+btN
hw4h5iY1zuOEoAlqEvcH3IiEVHvZRXBE6fAu48UYoG1pDrS4jX6gitJdjaI5GXONrjY3hbaTV29E
Qmr6NiACQBVAJhfnNJpqJZItgWgxjEMxgtgD0zlKHxGbOd+f1+t2XKR9lAFtmIG2zYdc9oSiMTRy
FTaR18rRWQ4xboDrhrB+HJ/HOho8uZ6u+GsL+tz4aFjjwZTUa2WgRhfW/UXpyr/HcnYN3KvQRC9t
r5j/5yYZSSmIQdBuvK14Xy1CdW8oSW5MLEaMYjwJ8Rn0+dmnXAI3+ARX9F88l5HMFNRoAxSxtQyS
fTxHKc54HOA4OEVG9ohSxEs85C9K/TiaNGZDFCO+zSOPqvvfYusI023mMuAphb7a4rpX7ayyijAi
5bQQ+6cMPRI2ohkwg1lhZjKcGnhW94fcuhAM1hcoJn6IhrPYaP1s6yjhwTzVkCtUJyAx5dnK6cNO
L+NYUjBBqQyy5v1Bt+ZpQjuHqqlQ6l3WBYIqrCYD0ArWrIWL8M8l0csPqSZ7ORYddjc+WXzg+0Nu
hioBVKIKZOrrElZdtbVfGZzfNgEVjUWeRZ1F6ijGjN+VoBGWnufeQiEfU8j7Q28tMeAscL/U2Xno
LL7qnHdxoKNGQ5hKzmYLTtUQ7THdDfXZ7eMfcxW6vrHT0dgKIPRQ4MshK0CxcRkfy6a34ohB+zLC
ZaF5IN1xk0Lz/kWLle3D0wHq6StpcVn3GOcOOSONoYYCbDOIqtyYceiQD2rj70T9zaVkIF78UCRB
HN6mLxg5oJUzcUAEVECGN1p2A0ZhAJjx4WDx+XrBj0nby0u3nkkqr8D/jKvejhuUmLqlEq8ELX5M
i5+S2boTKk1a/GHSOTYIxaX5uwm6b4YT0F6hZ/O0aFTPZRLWNfusxVE9tmUK1FWfPTpIRTat85jE
xWPYIdBDY4FO6/0du31YAH8IptkGLKFHK2/uO27XfoLVien7WUoCNCnqD+mAL6qlPcDQPzZ+/qKV
/ypdpHgNXkC8A4hKt4uNYzWGMH1N1XCAQx2fihDr0Rz344fMTg9dObjxe4imO2+tNY1CbGO6NZRA
4DmtCsWalPYdBg1UsjTMxnteoxNKTkdfyz2tei/5Ep31Tn1vZOqfBt2KIES5MM080bmYurx2sfw+
90P6fhhDzx6aWOgg1ofS0hvUefyT3u0xcbf2BbwkCqtsCzgvi3UKK+TSU4hHnmXN5zKQMfdEu3Ue
zlGdfzQsD9nynctic0S6hgJXbYk2+O2XCUCzO06njp7cBSdl9jF11C8tmYDRv+gMnkd7tIWtrIuK
ucOHodnOhXE7YqONyMiZDbET5qVey0849XrWZD2HkXLxdzfB5gQRZMGG2wBFuOwR2bo2D4M+UAuP
jGuHLKxT5499Wn0wzgYCiYFZ7eR5m/PjhDEWrTH4O7fzq9vZQauT+dUOnmsO+lPdQYgz5POHdN4D
SW5FTxJK9E2E6s0Kok81OYYKxIYJQ/iLSvtQE8di84+mUYHifJAz62Qoexfv1qBic4pGNw2k5e3g
+20aB13NFzSgpavB57CO8P6VXcWXj0WOj2qtfpKgId0PYZvDUr7jK9L2IIjdLqzh03ZE2BKhlCk6
RvgcSEBewmE6C5Z8nqQvEEvMzH+4P+rmRQGUjVBCr4Um3+LaxQcmMBKFYaNOPZTNMQ5+pfMXBUdA
B5Y65EW6Hj2aYr5ZH9BjvT/61u51SKh0neIJ7/vFnPMqT+Jc5iIu/xxm44TCNKHAoWgMdjIZDvm4
x8rfWmQHUAitelq7q34zisUYFuk+swV0i69kX8YXijvvK1m7ZtLXMbEwW/pX6Tm1IZlXEfvKXGaP
wDfgQQfAMhWkKmMVigso46yAAhqioCx3D3Gavij2X9mc/u89ZDLlN0OL4/ymxZNkTStNPSs8wwdC
O63hqKJpGhJpUyvha5vYnB1b8iAtwHgwOKLPv5MCrQFIIlsnWQc1CPtnJRhlGz3yZLhcoJKErhn6
pth64XN+sF4SwbAgs62/tnPwUdplX2+mBVTEBf1ISFUtk8pJr1toYiBDC+spKTrUTcZvdSd/r2ps
BhEayYEEO4XTu4TP7/f39mslevlMdcDU003Ef2ONDCoVEoM5APox+V9yDDYEu0ikfoHsf8Xshn4u
7tMHX/s9ztGB4/l7ihr4CPXOHtg4ZERqgb16raEts5OpCY3Eb0eg0AZtgYZOCXYJeeBfKic9RPTo
y2oPg7WRyzMkKZFodkGdFD/pza7D3rjCa3QmwSbfGBP/0elyt32K8+ays8jiulksMtVIKCSiBSSv
hBbw2nScrKZSJ1tQRVHxlKFp6o3kzkieBFJ5VsfKMxE3SLt4Z13XMEbyLtkEJyIaQRTtFld95EiQ
s0qFWeo+qtvGFeiZO7bXoZT/Gkf72Zl+F1HwkNr4RmX1pxYZa9/+dX8BNleaIohARQmNk8X5dsxY
malyAb5Wwh8I6jjp+6JPnnRJ+/v+QJu7SDRN0dXQuRsX9wQG9oo0msSwQvd7V6IgK/cOplFT4jVt
TIkF5WvNBEB4f9hlwBYwCJHe8Dcdl9WtmOJdguGJ2iMXIp9FdcM3wb2kWBZbiBgq8XlCuEkmxbo/
7Opa/Gdci668hazTSqQok43O1mMZtYg2OgaCLx+Fh6DCPK0CCIW+/1Q9S+cGWH8ESTpsjL3NJTbP
240tfgAOD2wwiOFcz4vNVcsDvMhe6z0zA85dPBXoP+LsfEhQizLiZ/MhrxJXqUBoJUR0JcFA65MJ
iuD+Oiy/+uuv4BeA3mSDrUptdSSrOPoimlGZw1ECJZxyRdRy89A0w4NSGSfsTneGXMXs1zEhxtgm
TyleVIuZD1rcOEVt916cRFeBWZ0MNEuDdzR2Dmgv2/FXvotrKf9rAvbPuOhQi2Mkw+W4DVozTmxR
q7LiI0IW2hweZ5yxG/yvLd9/EmJ+NiJUvJXO95d4eYJfh4V5xSY3KaIp4gS8iZWDXwW5BWLTU2vj
KuQMu7z50Da/wk7da2uIGSz3FIUImJ2MtC6xqDF6q1WK48yoYlek+G7clWdkF54F5bRQfxeD/C5L
UG3S6w/a0Dwm1W7tdhmvxWxfif8oOUM8WtZupTapa20aBi//HSTDRQxcq2Rdivysdl/Q826Q9sZ5
5dv9RV7F6tdxKVECctHI6Y1F+GKb6lFegwoOksCNk8wd0orOWYpp8885ds60Cw4yAo4GDW2z7o+U
Sg+8D3ZO9VY042X4n1+xiNaJavdhrDbDK6n+lc1QzeciGR6KIvYCMBJCtE9A53Zmv7nqlCdIBcm1
V8E7gfNdamM9eCJ6JgBRhW4YdpngbtpTkSXv6HG5oTSe5TTf2XQbU8ZfQ6Cj6UKsayMyutADrpfA
sbEarTFy9aODK+faxTGfDfwHSFx2akFiERe7nBEFjgsIFyC2RfIxW01CRhgOGN8Dqpr197h6ZCg/
zZZzxGh4J1xtjobCkKkwpO4sH+AdyZ/kY0X9Koo4DgicIQFu5o+V/K109sirm4sJGhQ9MwIjBJzb
WNFFahkGAaGxU7sH8YSp2uA4WtEBVADyn8id+tUPO/1f1Rg5PKRzJO420VGm4HQ7rFLY9PAqiVsA
hG6iGA9NofDhup3TsRX5AVSIwrOAQL4q374NhbGktNYsm72nJ8HplZaBgk5lRVfcYHmYANUycMGS
JKYs7XzGzZVFpkmnib/BM/InlPTLxPkn+PvdixCISovsEc5axmSxusKkfk9Qc+N2pYPBLS+MStmu
i88pOYHUA/4bPMF6h5d8baNny+we4DUJ7Kzzr7IKIYnGOx+1PrhNi3J0RjZb+HUyeK3WHxFvdwU+
q4qKjxhOYolZhspZiHoiQ36wko4ECxHK4pJX1k7HanPmb37H4q4d7TBKqAX+w5rI8x/a+C1UglPc
fhtzD4+4nSxyK/wjMSDuPAOph1UdMM5rEnWTU2rE4ztRB+wBDggod3KQcLwupPDQhtk51sGVIkvl
1+nXxFT39vfG/Qucm76zkDlYI8f6cggMuCK918bROTf6o28bCIqbR7WQvNnANDaWjjiBCeHiCiJS
9y+yaX4A/COAvbLNc/D2IJPSwpvpSecsWCLYMCHAweO7OcjK9wjJ2JQcPrf3osfW0RJQeuA4oqC2
jB52GehVPne9p+GDJx6EIS8G+zxpjJ4BHn6fDPNOTrVqEYuIhUA2GCkDdUoyyduJzmrVyHHPrUN7
8uNU8BarL1WMdXw0uH7/PNZfKOcfUrTwUgurF9zDzfGMJsQxxBkpqN/bNV7RuK3u3MNi2OXVpMFQ
JZsGBgt+7PZn2VkGLjIyeqzBIRbYD5X6oYuxm+ndsoS6yotGfhGMRqGJdH/orQP3ZuQlH1ousBQy
I5Jb0TUVJPcq+MuPfoXqC/L1nlTvvl82Ug4+AK1vhx69sbqFw1yJkH0Zeb9gGa0N74TuWDfwfBqO
Tht+9qfvaL24XbZHn9y6j6k1YRGIspVgC90usZ4G0VDjY+iFHQhuJLUEyCMipar99rOS+Kf767o5
nKmj0MSJFu+k2+H8Lh7VYWx7CorGQZMwsUV2zVE/GTlei91ePXxzNCi/BvhO8ugldjkJ6kztkPL0
sjg8Sy16ZIZ6RX8KNK+BYZDz+f7ktk6u2KtgaMVfy3BhTVWhThmbJu/pPkO8Fb2Mqf0JYcCV4E0E
BuqC5V79fVUvFIcX8L8IUwRJ4sbtmsZdU0vGgLnGYJwC7dlH+CT8jX8Tz1zpyK2Ewt5Z1s9j4+x0
izYTEIP+HWQbaNWrfoPwikCBjvM5yNTdFf0S++jBUW2YY/9Rexmb2tNb/GfsPRGBjeNJWk69DFAn
oteycTtl8htdyxuUAAM1dxNDOuJxdW3kCoADhj2NfhUMgPsfd2Mv8U0pgvMkEBLb2u2QNuYftlpB
szVwfO9gDql1fAzbx0QyPV/fu/s2thKoZG5e8GWAVpcBOQ/0sWlzo/NyiSZcCDBcpBexeRA6WdqZ
ZtkBQ8idKW4Oiq4NDy50VUjSb6dodUk2OaC9vPeW1R5VvPtmlI0CnvL1iDKhVJ1+31/TrQ1ES+y1
l0FDjkrC7YjYv80jmU0PpuihN38JDG7IVaKFBWJcz7H83FnDGbTXvxkWsBdtFID/q2DrB3qvjQEn
Ru6JQHTBBajBH9LHMf4uYS1PvUS0Hi3cP3ZG3rjR0HukgaTYcIVW+qZObLcStlu9p6izJ3Sza99T
h/5M+eBhih9tp3Gdn21fndtkD/2/FSd4dwjZe255eRV7UY62Z+ySWWyUa0Qy2ycGz5LvjpQdYdjD
TcMyJX+OQREKs8/7M986PhRSKIdaKmCvpV+Z1GqjWmMeiDYgPnRafuWGfYeYcq8CkUn2RHo2NxbV
Vxueg2BKLq81OwmceAxL3icwisvA8ewACDWMKGX+ECe/YVoo0XSeh11+89YHpmNviRvHEHzj2x1t
TP0QwPGFjV9IRyfAbWMWThrRFWiDS89e6HkLIUARpCxU3O6v8va8QfrzuAZnT3S8HZ6axWhKdc3O
1oyDuPGiAcQXCbwRfgdjguSegWJkcIQsuVNG2Hoz6MB//zO0iNlvCnNqbrLgQFI9IRQaYmLt2D+H
rnCNBlnltrpii2aCsrOLE4aKmta90+Hs7UxfZCuLhJHfQC8al5ENEfHJ6apK1zN2GXJUOCsdCyk/
99FJR0RbjyJwPV6YXQXCxIzNq1nZXzu8jexir1G7FUmFkDaqH5TiqVTeroUCH6sv9aLz0rj/VFj9
yebdOE4X25kPQr45qjCdkMq96W8kkeDcqQRAr6dqt3wgj5qWpLnTdkgBqlf5EMkdvN+/iyb3dAez
FY69HGIuluyF8Y2HGlud4j9GmTBfl6YaQJsScGpd58WdcWk1mAwQSCvzSxCYlyhyW/b8H5nZHsYm
veCZft756hvTvhl+sfO0tlCwQ8dWZ0qMq1wCjobX4QDBk+uTM3yYOi6xrnErUGs7I2/sN0YWnSTx
VtaWCJ2kdKxyaCiYRQAPyhyyJxflDHmjOgpRtChBp1WSToDWjlH5PHzJpE/SvMcKF5tpselhU/Bq
Izuh6fPKz35z8NKoj+Y69jtvjP+wsUxMzUOWUZDYjS5iHVcDqUIinSoMTcTFOtvRICeONHaexGcW
4vC+H10bBJpUC2NUDpXBMdtZ4a2tpcBeUsEuc5qWqGwpr2Uykrj3nDI8GqPhCmkZGOCXfrKfhx8j
fruhm+vuEGP/tms4shVPkVzReIfzZnFWxjx2grZvmnKQE2k4ovceTM5nPMVhOFeIU6EPbdf8Q9Km
w2DuSjhsRBEALmQLEBx4li/fEzXCamnSM3jVhz/Cpj91UvxzjPJPVuV8FujhNsmP/ey7spR/9J32
XZY5j0ptucGsUK428LRo34WOXh+07jOifXvhZn2nU4ODZAIZQbzoVvuhCvShr/3GM/kMtn6w0CtN
mvDs45fQhaE768aXvs1ffB+yi2l/wcqI//uzTOenNpC+ifBLi2XnUbLepKTNQmyJFhHcvuWbT4bq
nY2a2nh18bMjCAzhcEKRKMheVCu5xlmyFwM2BwQ7Ck5FFCWXFIlhYo86ytgI+YNI+Wl96RvDFchG
I//UqwchUUfy4c0uWHuXHjAKWKIh3LtxdOkCoBTcjzuHZh2WxNPhvz9pef3Qzo78YWi8stFh6Zqu
rmKuTsFMrQzXxt8qa6oHnv6fA4wmzB94NR4EqCE1s8vOL1mHZkDDohjOHUDLbgUoTGalNFulRgzD
cGPkq5uyw/+VX9GguRIh6VOUD40fHQmip52x16mYGFsT7rgiFVoWb9t8NqW2VWsvzT8Y8seuf0SR
QLFPdaSQGyCuFj7m0V+Ss0cTXx9bFKip5ZB4QlNfFfAC0N96Ore15+AUaCFHWhdUx2rm33+ohGNQ
wFNu2HtZrLcho9Ku4zqi7bDyVgMDZiqNntWeHf3jrdZmIF2BhQ/aKdEuhj+7lo4XD7vg/5IOBgQd
NKc52D3hvIKIEIRHrd27njawAZQHBI0d4BaoyyUEUpcl+Gp+UHsSyWeVUUwOh1fbpLEPruLhYxLW
xbhWkVxeuzTWz52tsD4QPGBAU0GzJkyt+vJTKxmTGjmwboF1RS08i2uMTEnxIn5KhuxFryRIzhiu
TyVf5EkC2iXluzpp4gV9e4MawFyxnyMwkZwbi/TcSbCObyqt9mKZtmrzXKd/IHhNg7VyWyEKHrgt
IetLnBx15ye75/4yrOM1oxMReWkbBIglskmVu9QvE7v2QhNgGYVN1ETH+snScjcCKnF/sBWeC2w3
LQToj9xcdK9fn6Nv0xI5Ccopihq2fv3Kxyh0OlGg1+wAk3BcsxzlKr2vA8oaNWra6UWx0kd01PeC
4To9MiAnCpACRTl6nCJMvPkdtjHpRTHBP3wJk/mjBM+2QFKhtgA2o9gpnIYEisCBHyVSGAsN596X
jn1KM6vz/t5ZFFGYWmwAfgX1I4FYxe1msQHs3MgSPwkqT6OiDRTZbZ4UYKJZ+s0O/rLKxC2qyk15
LZYPQYeIfueqLrbcO79inVSxJG9+hYglb5YEp1bu34n3R9M9TmkCQvelnz6zM7/USOrmn2obqKdk
eJIee1nf7GzDjfgoqG8AOLBbQZFCHNY3o0+5r8y9YpVQrOuDKPnoIc5ctNGwVz2oaDqT8J189ev9
SW+OqtPEM5GdoqIm1uTNqNkUxHnRGqUXRud0RGmHjy9EwISjTw3BUUKytjZ3uvkbj2LKLRS2GFD0
sZawJLvsJfAJxD7b+lFdgl9R4kXh1eknN6pLhMd+T+UlmT8nmI51irWz0FtHEDQYpQjuI5jIy+cJ
948RSFrJ7WuDAONdMj4b+ou4AsR7cGro3pXYnKQvA434yUTuVSiZ82i7v/Sbq8BeB/RHFF7fAAOg
8UiL0/oVSCOaeG1/yLmF4Z0chHqwAImJC1I08tCR90o0MuN6r1D+Wk1cHj74NTSSdG6klUBU7KS5
6YxR7RWKjoXXtQTAApA5/1jGHyzY9aZ/sYY/i0RywWmiRvstSZpDNj21L6Z0GDTLraLnMh0Bvux9
qY3Lm1Ra+HuA+iVIiTTqzeYc9SyVbCjUnkNjoplf1PNsK7Q5X0hbaxTQdr7HxkUgEkRBCCRP4Sq6
HY4WOk7iSlF5Q199SJyZ9oQMtDitrV/qpP85z/i/q//c0SJHyLiJMJvmuTEepcR6zAoMplOfqsmg
7P20jYTxldzMGvK04FVx+9Nyuy3lbFQrr9bm8zDgJskZFYVvKaJgWgSu3kLC6d3B3OOSr3TMuLBE
ExTtMOCxwoTudmilq6x5VOeKyn7rzs9xAYGv5CagSjsh5yYenqMuZOXig0NFQ2zWuEFfLwwe8vLz
zifaWAdRphV5AmAH3r+3P2Z0JpCWlVl6UzAeh/TL3IxuqqhXW5+euoDaHuijqMofTWOPMLriSbEO
ouOAPrNQTVjRjupiwhKqJT6rVurBR0YR8prihBRigAHUQJimyhjTYjHiCfAOhe6DVYCrGT9rZnI0
STIttKq7X1Jgelnav6urwaV6tBdUNu51IorgRZFSCl302xUivW1UiHKl50B2ocflas2AbziIAPtj
20nHCUv1Rio8OXrqzfphmiDMRxRC8QiN6RhNurZXAd3IMm9+kbiC3pxiMxrRBZ9srhgYvQ61HyxL
7PSaOy8mrx9BoxIBT6wVx3oyXxqST6X4N/sYEhB4QfBcPLuX+7iW40zzI273tv4xl58krO77F6GB
1whn+r49iJ0svpqA4lZSijUOeVBIGUPZSzS2vhFVKSRO2MdAlRZHSh78LInlsPJaPeHWdb7WJL1x
mj8V3Qc8aB7kMfoufsnUG4cuehE4GtvPX60MBOcy2K2Pi2OzuAKgzHIXE2jJTpdGEpMRDeFcJJxx
BILb6JDZsFhS1acPckYYDtlv5HTNv3vTidwSZ5qdV9pGnKdEzuuM0MszZFnN6ki/lSHlVAsF4V7X
aQkbbgXVA6nbo55oXrjLk9q6fLlYkKejLKxDgBRvkje7stFNU5o1rXx1PHasP6ygOQjI7oBRVFmb
B7tM0Vh4HMLiZCvVA6t5qOsdsvIGwAQOOiUAkMKYrq9ia5/NNRqkTuGVMqT3+Bx2sVe500woBX7X
mM81DBuaAofEJC3Tu6MAEAuNBz/GdDL6XWbdg+K3e7fNxonlZwnGCa4ma63dht4mxNOAE5u3D631
lWrjFYF9fE64DR2qe1Qp2jLyxu5rr6uvtCf6Oe5+0N36SgJ3w6YUCIIVY75GKWaUkrr0MEE9aG17
kKzs3JynOrkUenssu88lUJscV68ES6mIXvueB/nWO52fQHuSzYLHmbbYKOpcjCT7aenpau/WeXYR
mdqMSe1YIQ4Fx8yMJN6l0imquydht1xCZLh/7W3EC8qcsDDJ00U/Qfz/m73qFJQ7yzwqPbkQSJTu
1Zd+lJqDOu1h3DaO4s1Qi0RDK3rLt1KGcrrvdRC8F4AbIX/sDMExDwiI8/f/dW54OND55BgAKaQm
dju3RO2sCepm4YkymKCBqop0QkUcc72d07ZeRTGSiP9QhwXQ5nakqNflrLeM4tWmAnCm6P/B9j5I
8d4B2hzpVXWdxxyUk+WWkcokKdqu8HKCSKiq12kG9091Xh/2ihcbpXhmJSpI9LcQzVqadKZ6qadN
PhXegLYm+VgzBmfbSK8lcDSfS0M0dOnlu4Ulufe/3O7Qi21pjhGSM91QeE1TvzJ454Liew0+Tv7D
GHW30VK3UJxDQMjYGVpsw9sLi1nDaBG+ZLhvGYsVrkojVvqqLHAcr5pTO1Gusio3G4Ezv7Ni56jY
T0N7Tur+ycAMXeCa7Ci7ZBnVRpwkd66vjRBBP1PAtrnDgKgvnRxkCXzTgEGrB1ijHdGVbrNHKTp3
qJKLF6VeSl5qIKsi4FUVxtW77SBRrFkuB8VkgVSDTsBxut3aSZG2tt/5HKLxi0Pxupo4sdwgcfKs
RylQWJpD0BNLotXQ7am3bO12/K/EVSq24RKUY4R6UWZoUnt1wgnWSYl5p1JNdGUO2M53F991OVFQ
6yROAixPO38x0SR0BhU0JnrWPJfZ9VJzFXymBuNvqjIikfRRfK4VopV9UHgRjfEOmGA1XWBllEoB
UVCt4nm6CCMTVwCkKqA4SR8cQxZZFA5o4Ss8AO7PdlUVEyMhAIA9Bix5bVmiM1OrK7TYzL3GkM9Y
k3zUA7x91D2IwqoExDBCLQVUiILO0LIcIo8068aMYcaRXmWYP0SmfUhRrupl51GAYiq0w7R4D/O4
fliKcakDofKJq/jqbh+aoAyrxsq9TNKv5rEoGzrE3SEypWNI6i1Rdldx9KnS+IAM03UIu3dk8MdQ
7XDi3uuWr+498WNgzSPHCf4SfZ7bjSWF0MhMScq9PPjowBLLCdZBjoq4m2Wf/j9SrK1v+3a8xbXX
ZzxUAsdn8s1nFDBdm+MJYsKr/OksJ8yao2o1retkx9d3rWiMhdHRSY5asbPN1kkWc6f8DToC/gC7
YHHnV1pRILhKHDdi3RVmLHnO6Fobf1KmucC/LL1YU3qZU6ghZa98nPrwXSqjl1/Ee+KjW4fLIKZT
iGXfszNuP0Md1znlKG7OmBdrk0dHYWMbctb7Qt+Z9s5Qy7I/2JdJR0W3YGvj0tHEh44GlKh1x7v5
wMq70hYrDFqbKVHfXrXrqxxxp7ipC2oH6MNlmMGwsdo8/0OeEETQ8y9RUn0msGBlq31LrdY++D+S
afqRge6fQ+lgmeFO/X91gYpfhCsrlQKBTrIXN0ao+I4x51xZsmQcBDSp6+KfU2f9ngus1bF4uh/K
tvcYXQ9R6RQ6I4vxurDJ466PuSRUjnkXHcsWhWQc2tA0OFZcHENBlZu95zhf8i449ib6Qnvw0fVF
zawR4KJ6A9KPdHNxfUQQcEzfJG2QpJe6pa9Vn5pxdkUUtxEaMlFT8rPcDYxHY0ReQfmyswqr8hUy
bjRfoSah+bv2MG2SqDCwqSzAIHcPJUokY2P57lzEgPD8J93/0NEEq33NC8L52/2x12VecJVI2KBV
xeC0Q8V5ePOIUGmjSEXvZ15T/4lrDKVLMnvQElMwnFSpP8WCKyR3pxSSkmBIUYwBen8UVMa870CD
0Q3iIFL9uvTVSxaYbjH8df83rrGYr78RzTvg02JjLnogCQXqMccQwBMlTiElLjswDcGTSA2VeEk/
CDNXwdvVjQTLm72QsLU/0DJHdE/AX8X5uF2jdC4qu2lZozH6ijWUK4qcwvotnrtTArtBRXwP9fFz
4Idn2f4k1dnp/gqIY3CT37AANIHIInmpEDG02x/QhsmUlIbFD9CqAz3JTzrWiRr2TfeH2Zzo23EW
C61OUSC3YhxqDOU8oNQEqWagvTD4FA2TQ+PgkR25TkqQF+UGZe++3fzUovRBC9TEl3pJQtRAPIRh
qdNnob1XHYv02GmnFp2/1iado5gcZr8Hc3bNbM9JeCPw0+mCIg2RlGVeohCr1tB7A0893rXKSR7C
S5oYXksektfJTu1zI6ugv46+slDQpKuwOHOoT08mIYm4HskfRMk+oHLCC43jznVPOSPKd0Z8vayX
O8immiSgb2gAqYsvO/vzZIUVVjpqVRwQFqbqmhysHmEatBVjoK8qpVXRZ9YVPIsDn8JJdBWQclDP
osUf6QiN6zvvtY0Uk3X4749aRP9ZDwseQGw3nypSM3aHZnoOOdIjvjCvsFPk651qZ9D1+5TD9HbU
xeprSZkZs1iKQs5dwwZwxHN8/q5kPxJ/cuHAuvFcuna7ozW8PS6ZJBo9VIxW6J4kTxRsgZEcqOSX
XDEuJk9QQRfQB0xhaUz4+rfeDuG87GFKNmM8fBckFyn+g+hYrLNZ650ZSIw800MPWOAci2wMEXxy
aUeBVUwQb4f2YE2o9cg8Jmrl0MYPJpSq12cTPOA+1C8G0Icm6hFgpSpO4+J+8Fl5oZMNcfL/+ysX
30XV2zjRNUmYHv5BV6+QL+qoUiVATy0CB0ETyTdUr31Qp8LNEpme57dDMIbIDPlH35IEeHWU/i6y
d2LPCp7yHO9kR1sJGz9RR62CGjE9YnGw31yW5QTtsTOi3CuFjRuLOYOWtRP1vYkJqHhORyBVujT1
BFBIeL0IBNM0crI0Th4NojySdt6d/49lE9KW1BjoFy+WLdMznO3sJPfsrxhsn3WTtgXQy4GMEiSV
+IHiaMtaf8LMS/YrL4X/N8tc12Z4prDoCo5eUJmH2niqjORna1OsHGT/qLY7J0/8ktsYZGH+xO7H
8EeUBRYxSC61ykpMLSLVeKS87Ol6cdK137qzR81Zx1cGQuQaupMilNoXn6mS8nHEBTbyrFRGlrfz
ZBz3whhdzJqmwXwYfGtn827sDCFNT/uIUguzW5Ivjdi0OzolmPiY2fsI2F6kml4fVuegmiLXt/xv
cak/2VH3JanzTw7lkDYfLnIVHqTnKVfw/dmj822EfFH4w+KGoggqM0sSiZo34RgmGT/Jopk3ycek
DM/TXH6ze/1TOkoXU04u/4ez89qNG4nW9RMRYA63bHZSlmzJ4YYYW2PmnPn05ytt4Gw3mxAxGwMM
YBhwNYvFVSv8IQ2Ra0JoR1HdRqn/8cPgS6DKvwPV9SdadPZWrr3yamgnoM7BtQfOaDmprZDcKQZt
iODrRm6IXWAnZztlfGmr1jOyvS5tLbj6ZgTGlSKW1wP2/PKb7Xpr7OI+jjyCC4y/2c1sHDbp+2H5
ZcagiWKfFkd47ME5tZax10V71DT6dxDkND4C7aAE99bQb+Va1zkdyoMGCvBClIAycBGUO0oJSTWk
ENmM8kZu9G+xIv/uq29tkO+LuP0aVdVBzoobnE+DafgXPO4PB2UkTA9+IxX8eexd2yRh3ihMHAWi
YomKBwnUoPhJOSnPnMywfsik5siBbt0Mg+Ow3Omlzb2YJDtT+fZaxcV5VmPZbWKmDaGdHykct4Ch
K4EN6hPi2jRgkLqkF7R4cUxYBvSDkQ8t+nMqozEr1Psq9VudIOTSJgHfdlYDGm1VN5zu9H7+rjvY
0RRKvpfi7jzU/mOjnxvNfjMpp2sZMLWkUVfDfqDnmaignbcA+CvHG3w3Jb3wagYYsHipfS+Pch/Y
/OZSu+vwuO+r+XVS/JtBBZAeab+rybpRMu2Po4fPaZWetGekO2/bOmcYP723TZ3uimkIYboZx413
vHLg+G0AnCDyUcx8ZAl/XV5R17ZZgjiC1/vKXRGp9y+VrD4kwfgKSeWb5kB9Qg0KrzVPHfFeiKMf
mX4e5OpfpJO3WuNXnWn6e0KSCEFdRmeg2y7fbYoMZiQ1yMbNqfMaNeELCp1vwiCtaR6tWruT4xQR
fcT8ZP9FQK02tkL884ub6ONcgakD4nqVgKtG6sh5GeOEIGceokRIIjFhVrG9YHiYRH8slHOikFtT
iQ9TFVD3JHe13f7qjHCLtX9d+7MTdBEtg7qDAmTR8aO5CoOkDZCtRTUBHee73m7PjRm+xHP+JOu0
AJzwwQ7pvOWT9LaxD+Ifv9oHhxmRwLiSQCzqygAolcyEAvU+5KEsLOIF4rRRcYdIugOZWIgZx1R/
jYxjrmkbL2HlUwH1rYMvFK4uV9N9LDdjU8qsHj4wVV2Q3s3F4Do5RirxtB8gIjabFvEr1SUVPH0E
2PT0dPVlH5EudykXKMd7I00DoYuS5HhBYgCtBpNbOfBYrYPoZnAqT5m08cAr1TWrA1ASSa6Fvc4i
Len0zPwfN1cHhxXX9ssaloPVu32HmG83YVTWmUjt4k2hyNU/cibEInLm/9NGJLguu0QfA09zek0C
bbIIrH0Tj5KRmYNn+8UTUJfnIWw92c/3gV3fqHTfgHkC+DfqjVvmGivFV8/ggnGCgLhQ4l5+9XRw
tFqW7OED6DTbpJhJsS+z+4SuboBFB4iWP00YfVE7slLTeWln1EwNhjdh+29eqjspSHd5o0Z8Cj3+
sPFblfa/DG18EKJan38aa6fTwZ5QyEwKuaBFIFekqpttycHXuKYmIjoMUXzTIyiRYrSKrqcRJxsx
8br1yub8teIiTwGOotXALpDR0gH40nnrWDUwf9uAwkU6/p+fj7sTIAftNEjGy7af2ZrSGGUILca4
HRaqflPo+GdmLhzvo2I6dzqx+PMV147/B7KciTbFypWrcBtn86C06HYGzS8NMaQ+UbjaI+id/U32
UwlIu1L10SqL214vXpib/fn8B4gNXAQ7YNyMhlFtwWVBFi/gr/vPluBzqzmKmnMR3ZCb3QYG4B2r
PKVWcfh8qZXTQ5EIcgrGF5ji5aQ/q/JmTieUwa0i3gnFBTyj9p0peUldPeE8UEdbqOGVGh8CLW5p
5G50Ccl1L59OVsc57Ed214GxlDISsqpzntj5rg/QdESVXQmMU1H8CpKkJcWQ3kak2XY4t7iccHek
2zuXOHhEpkZrtXP9TDf2dRG0bmD/+983B8EeEhHRUr0a8IX51JUouwyehbUFB+Wk9Np9ReshaJIb
i1575vxnM0oxvSP9pzBDalK9GhAHvZNJkknkKfX5SMl8V7X6TTkmbuKnh1DfUoJeGWKyHtAcUXix
5JJZHsotFr95T4KhveWxdcjV9jyo7UFDGaqY+ofobAyvZrYrcnmX4mutSLI7RRTeMNA3ou7apfdB
rKZzLkQ/l/4tbWnL6F2nI9LMMTrUxUOqvTVB+jzaZywpQKeq+0q3jo7U/sJY5r/X/GQ3ZJvmR7Nz
SSTAcMoICosMo1DiGyHLMUv49dZnvdkiSnxoWS6/7w89anBZZN/WYkhYjn1UNEKK2EryJ6cab2tT
39d2/SqaHZLdH1QnfomV6KSN4Vkt+vuyDR4Nblg9ORRp8dVq/IcGAlobv5dyuoEyWonuHDzEsv/n
x9mLOxdoZ5jn/oCU7hDtQ7s7+FEEqlYCMY+Cfx5vpJXielruhS0cBJEtJsFe8jrLoqBPVaE1k0nx
B17Ut/QdpPON5tNaSKXdAeYCEVkoQ4uMJq7TsmpGJAPpuk2WziymZV4KBIPx7OdBY2ulxctFviHM
4pZsUXBFBQvMMXFRNpC2Nja2bi12//VMywFwElATDCUr9QV8dBTFBgVRXq0HzEFnDU7+hHLr5w+3
MgbFuUI0qkT5De9uEbz1rGQymaDdJvArooNXqPHOULpDrDrHCg6B/WecPvQl8wkQDXdztSXzsnpi
6I8IKV7am0tdpCEiZ3Ni5JhEBA6ApI9Kt992k1r7DgC0/v9lFiem64q8xXsZhjp95y78t0vewEPR
Qz1Em8OklTxXaItALUWdFED14pursyDsWwu9HDHjEGB8i6FRWkkHSbtv24l5ro/oyH/XQ+WuIWlU
4NHBp73iTjkdGgNjj2pNlPW3OuaxYje7qbvVovynFLWeE+Q7qddv1N7+unGQVrYX6DjxD6AE/y2z
ACjwfu1HJo8sRCXgEjCkFBTXPsUus3tFJ+klLv/USfrcOMO3zNI7aDruEI3/StJ0S0fqLdST76Fq
b9Q+K6+CNJPukoDCXcvVo3NtVflIwZ0yYMud6dmW7lJkF6rY+IrtthX7blP1G3fP9ZEW4GlSagW5
CerrRcKX+B1dmBgRKtXpD7r1phLrp/y/zw0ZJsFWoy6EsYaOyWXiZcTy6Eu63gF3fOmGF6dFdlD+
lugbE7zrN8syIGE5T6J+Xbb5J0kD7asqnQciwW2k2i2L34xiy/G+KrceaWVUJdqAxBxTlKmA2i6f
qbCVcrDnCpXsKX6Q05r8sLsbHR9Rw/fOonFWOG4bvakANz4/wNdhnoXp3CMOQKsWxbLLhXPNqka/
RxCoK33XlIBZzY6rp4d0s724sp/CldwhNWEZZTnT7+VcDXoVMZJCOcejDyDwe1M8Mxirs2zjHF7f
KJj1IIkKPFCM/ZZY3LrIwYbPDjV24sD2edcyjLIHybW7U5RV2GZtKa2sLYgbOAILdFaAlohd/qvS
ocGuNnPCgmPy0w4eR/NHEHoQFYW/Tfz2+RtbOysq4sQ81gf9Sl5A5DRn1jF+sls0ir//rP1np3vP
2pskOVS4pyLJ1v34fMHrUMKBpGtBRIcUggzn5cOFUkrqDRjK06v3aHzpkKqS8QrwT34OLzz80/gb
Sc7KSRFEA/EhaKKwEj/or92Mjb5NMzNAqilumMwjbD4KrJJ/1OYzbNTPn24lFUB7AV1+urSWTtK8
+PSqSXLKskb6S8HXOHeSY25GSKnXJzOjqIsP/kjH3TD2s2HfZlH3MN73+tP/5TdAuCarE2jWZaxp
M9nO1AAZmTB6Gdq7fvSPYSYfrcg/Gmrmzk5ykEvrIE/Jbe0yw1G3ABIrYQDKJXNC0aVCiWBxgHWJ
PmQdx51X57lbpb/a8i2sXmZmmp8/6dqrFYeJe4LqiFnZ5avN9VpTKn9Geaq2d0GTnWvtVTGTQ5YX
h6L58vliKwUK0EVeKsgW+o9XMDN/zKPRyDQUamprp0IVDJTn0R/duXk2q6ds1lDY/lHYNCWCHzCP
8znbD/mwV+3fKm9gOA3OD12NNiLuSnnIryLqIhkkOObLLCkZjLxLMHvzRuNdKYYXaBeHLHi3E+vW
d0Z0RpvbGRawZL9NdOI+35KVQHWx9mL/h2BqSmUiCKe5GEe2R6tvmE+/Km15GGF6BOkW+mN9RTRH
ac8wIF7yu3xrLqvOZySMg6pbMy2ifnejAt3Y/s5o8FQv5I0NXl8RFC2yHmhfLRNrrdbt3oEY6unh
cOQFz90rrrLHHoHkDFkNf/z38z1diY/s6f+utwggUxzXjVkjLzanRIpe22EmB0RvRoc53hfvIZ39
Mf/n8zXXLgHayRhsIuujkKIsYmRL0jtDhSXcq/iJab+yUjvLfrIz6t+Sph0GE83EGfCIetpYWJyQ
y0IXEVeRaguBSoGjvfyC9RTov4RKpKeSQspAiMZShnr1Jx2YupcITaU9A19CVGrhkrnV3Vh7t9pH
P1FUTVeYMbVJm5g2MauXsWumb7nyGjrfgLG26UOsbZ3dla4SD0tDEVIJgkWgKC4fNq9728rVvPP6
8tFBC2SguG+Un6G2T4tzNh79nIc1w53af6/p4h+15GHSzhs7vna+eNfoyiPISYK42PEh0WIZZkfn
WeNTrSq7qIlwHobv9paoPlZYuieXL6aJ2HXvpr4sfhAMHAXZsdI1T3ZXuwEMuWzaOPZrVwbSY4w0
+G1MXhd7k+JHGvglaUikfBWVRRJ3zKoV8KpbkuOrERPqO+LBpOJk/ou6UgmlIO8ZYeLw+jv6I2D6
SG3HCcxMuukM7IrWy+SXcdgo7lZavLx+cgLwuvQx0S++fP1OpDbRGHArhv2uK/C3JHjAIDqpwzk3
b7of3W8D/FpxlOSftBiL6ECe4nx1mODLN6HpbdV06uqWk6cLkR6SseUMoY4Sw8z1iMonvsl7xVWC
Jyh2GAl9Hfy3Rr0D5OimGg4op759nYefgXToqu9+cY9BZyc/l93zW19k7jgezOwol62rRQ/6tNkX
XP1IaTiDN0FKlsTqctskSEMSOqOdp2a3Y+AhL90VM+4D4V2ay6fIelKhRjXOL9OZDz0s59S+bZBm
87EIRJS0PNibaAux4lXQokepQGGlIl7WHi31lY64EOmNmC0P2p05Vncj4RpXt8bN4+wsyw+B8lqD
k4mNzI2l7CZNU9ecnY0LeDXd5AiLuhXJE/STLzenCVUzpWRhcwIUJ4PGk4OBOdxLEmZuXjQuVs2e
ISU7m6uyU2pXuymDjS/3KgmjS4meMXexELyl6rz8CfitMxjKptazdR3cA+vmRAw92clMCDaq6Ovn
FYsh5kQvgmCB28nlYlPQNkGF3piXh55EE0355jT/Vv6NM7lKum/ApoWuhTW0zihM3tjsj6v+4r0v
FtcuF1cxlw8wIeFJlZsuev5qJa4geNfeEH6Zrfs53NGy3dXstnRAgSCS7wd7X6aulj7L9m4+TWqM
1+yPNh52VuBaKgWWj25tsct/qUm4i+wYhqNygtxxUMOncn6s2q+J89zJqdvpaDdXqtsXX2Utc3Hq
2GHivMvDdKfN5U6ZnpVsH1j71P6hd7JbkWobaCAOmhtgNYedQOWa4QHCd9C/Y2TlGomF8hNqPG4X
Mzs8tdljAzro87vm6qphv4ixgnAOE+mqDYGrQCZFedtiafEqmFBCJTifPLAEjMrRhiDOZeb+8zWv
x5SQjUklGNSTQ8E4WJyQVJK6OJaQAxQdSoH2F6JLIDTcEvwm/bIi+RkjZjIFP0Jjo/BaeV5mUzwx
s3E0NJ3F0nmWOJNT2B/iiIoWCKa/7vyRNN21dswsumQLriRuqsWBvFhwcSDlvKZwj5zGK8gkIhjk
ZosdGhThnD8HEo4WfBZYegsRvo1tvoqBYpvRCBX9HrIIeXGJOmmQc4/yrKURuVZwmxWmizDtTgCy
hbacrP5J2XzDTD1lQIVPCE+Nw77aymdW9/yv37EoQWp5LJ1C43f4M7BeTDw1pN7Kod9PMuJC0oiv
6eyVGyHvA7u23HhAIKIAcbg8lzFvajS5yiOz9frqR9t8qZ1Tm3z1092kf5Hso93925O+Un3FbeQZ
x8Z3/WqvjIekOgLTFgQxa6tJdX2b80JoqghgLj0jbspFcHLK2UFtg6bReFDqk2WdnOnWrJG5+F6e
pJlL3k0CFyokHfOs9TT7oZa9InLtb4V2ZxytAXGqXfVuDDvHf9HS8+fn5aMMvdqx//15HxXIX12Y
osbDoI9o+8ShV817Izvgs1Y/xemufqwndDkOY7WPbb7Lu+xOBkPT6Hyxt3NxmvPzXd64ieai5t7K
+1ABAbA7AQBwhmfF2ogfH7Daqx9KrEI3EFgV/MnLfcziOPVnhX1UJn1vs2shYlEwZt7wUnyPAzj3
9pidHRkLQEvxmE/ux0E9p05XQLWpvyN352Jv4nb+nzpOjnP5DV2tfdWT6RvSY2L+MWSICtYpZYxq
3pdRxQzfi2T7ZA/FyUhRpUcxj0oAywPVOeR+fgJAdLaMZ3KAnaT+bPuZWch3tBSb8jWp9KdIlg/A
3RKsTaMuPbWS8g+mp0LbXhUuhW9x4lWTeRt2r3H+1TTPcUgaZ9zr2RHtdjeR7kKp2nfg3n35KZD/
dNpTxEEG35FgpZ2KB6luCgqTwppfwyI5pFp91lKAPAgvcyF9fkzMtbCifCTJQC/oaCxCqOH4wTgW
KleG+JWH5p/gtno2hkOJNhS3423cnWawvlDp1JNiAmtjMrMfxp0eIPGyg5FRqTdKs3O6pzPuJ3Kc
uKGCvlX+zgHfG8YhIumuz3x92rNy3/7MDlNLbNo7XM9/zDv/TpIe4PDE467W0UHxaPaoxrGMb8v2
0bcPKKOlL8pDdXCewhKUcfcGV72PjxubcJXxik8ZwDeZrcA3Lr8VvZKGQKv01pu6Yp9/7/InG63E
X8Gj9KPhK+ksLFX/8eksjRyq58y+Veqzou/19FSBBekerPZsmG9h8T11DlXUwm3bNY2nj6VbMryu
jlK+nwJ1V+e0MVogHGcnfFShas+KRz4z6wcY0xgkvIXGwWo0F8Hc4AvYEuPRit+H4TbvHgJnl71m
5Q/VGXaJUh2q4MHwsatKCIGMgkCsPGr+cUT1Tw0Cr+jeATDeRcHWuGFto0BnAERFipj2waLPOMlq
4dvqQDYIGYuOHJ9ksBcmBG7e/ARDvHHprS3HGIxcm3kURdOiEkkyTYklK6d1HY57LveiM0/C4iCx
/mgxc7FkC/xurNzvoJ2gtTH+Yii5yO6dPgmlQU5br4TMN5U/hVyLULr9/LxtrbKIeCP+HRWTR7og
IdFHd+7m8eek1FvJylW5yakmM4KnSqPluvGQodEXlKmAKnavJex/B+7PTBgdaU0ryXibzV+d4LEX
BHSucWWCtDQOD4A89npNIdduTczXMkX6uWSIiFzAalkqejtQZGMjRzybKpzgMqj2jYQKam7/SuPv
Ya96FJWBr3iVo+z89vnzTb9uuaH9wDXDYEKwToh1l/eMT9JshrFGz2GoXJG7CZSiIOar/h8fkEQa
IqsGnKCov3y+8krGRP8HKDnGmwj0LA9VNzhZH8c0au2INBiRQRV9mUTLdybk1OLd8Yxua5K7+rAM
mfhyeMs0GhdHLJm6jDwqbqAOYecavgpWmPALEbmq0DoU7S4+AezX2o3DvfaW6RzQtCegygaj3st9
juxilnEI4HGTb6Xxnkru1LyKfbbir3L7aIewuiQwlDirSclW83ilNv4A6QIMQSHgygHHnAxzpEGP
CLHju0n/mIouEwqBRv/TsKqtR10pB6Dd0mHCIfND/PnyUUuUn+0khgAQA7236uykVgdDmbGFfhQE
u6ZBRdGCnYr+6udHau39CpMfUk9cC5iWLrLwNLGcoXOs2kNpamf2P4UqvCUw4OEbweRDKUf5KYRy
NtYV6cAiWbtYd5Eu4EWsdjAmqcCRmh/q91a/U4ajY/zEetX1Zzxz2fco2wkeX4BVxOfLrwROIW3F
/Il4xrx9UQO1g1IPBR1RZtDmuZ30Uzn88Mdo6yHFCV0+JFpIFNO64BktiWB5EuVEkZZIob9N3YtB
RzShgg3j3Ov17oD3z8FEPlltH4W2eB4Eh3a0XVN++fxpV3ovADH4hpjdUnXSOb08XqkEMUWZ0PMz
aSvEyPPoqEsa9beCbN1unkXTrTfc2tHd0aYOMyRv2JKOvY5d/ARcIgTng8xoOYo3/KKwUlsvPcGk
0hBNFCSAKoMMGZH3oXnRldHNnG5Qf6+/4stVF2kGjsF1Egl50rTMThgYIFeArrp+Aqd8V5X508Y+
X3/GguUNGIU2OJfDR//6r1JJsZMsCxOYnj628pgSu3Wt7PoGhl9q46OwqxtcpHBHDkmvNpbWro4a
2abAqUBzZlSxVEEyurEhWjEunJ0bE1WtGOAVugmdmt3lJWrJwvwaXJnOEYxBZAodcXPeck2+TrMu
fsTys0rKqAxjI6w9WQ6wokQJNzJOMnQeFd91fwb/teVleD2ZgUeBNA32CYim0McUX/pfW171VZtr
ylR5lVLskwDQoCl7sdaerUraC/GrUgjzSthcGLpbqJLXDflTm6anEANJbYunvFLLC+YnKq+cdDHm
XIQ18p4hqcOx8nojZB5RuG0fe79S0L05WmdBA8iQ8jhARtvoD8L5SdyjQi/YxMoO5x8vyx4HYEUd
usH2iPaDqQG0fCw6bN5KFySrR5/o86PzIeZ+GaX4qWClkdpH1ZF+3+UWZoNtT8rUon46xns4eihs
QFin8SAE6B0bcqYeuDWSNKrd7YO5c1P5SfhFROe8+0efHzquDLv9OvZYKHY3cYASCNQG0b2pw/DG
THAFVKuzZNdb4VWErasfzjBOoCWoI5aq5RWOkmpvoZKaJz99snkTjbsBIWgkWoVwhdkcZ5Q7B35X
2m3lxCufujAOkKn2hFTW8t5EDb8zJa3i3BHHRBIo5FuS2diV5VHNUHbQsCXMu4PZbIS0tWB+sfLi
iOFF2DHOrSsvmrDQQVNACKII4RixuqXf2BlPTxbKnyLMeFQo/Nb750fmehAnpicCMAuwf0WtqDO1
WmrrvvS0AeqYKAcAeebOcCi65CTTTNTppbfJdExQrzC+bqx+vfesjn8YMBkBtV6SPPqkyAsrVonq
knlo5pPxJM3CTzPexcl955+w1Ts2ZX/4fNnr4Ha5qrjs/4o0aQMx05yUkhkCb7m7b/7lE1GM5pwW
iddZG7D1lez3crlFYAMWPGqlxkPOaugCl3GnEHEUPOHRw+2R5OWcCf3PIOE1+68Ct/T5466/44+0
BR67CTLq8nmrOJ8x0ZaReqV2beKvanCQk8xLU3sHnzs00g972l7x72S6xhuLi828/LR5+r8WX9RY
bTTFsBNnDhjTFgU0BfoKmXbv+My2M4kuCdFcvGZ8A27SRj+FGZrjWHLm1VZ4XMmQ+SnAwSxIohA1
l+1ZK8DxuG8nIZed7ECHd/NrMfdI4+WnIRJW61/DrCEUbkGkrqtu4BwqOu9wppjxLs1jmbUAapxR
BJuD6ljP/86h41aAMuEJbbR4V042pZ0op9E0FPnq5ZsOrQJx1LhFCwy7ITWqd1OlY1PO1Ks80ti8
SeZfG6/3OnJzQSIzxFyYZAUZsssVzdIKKiwKCkgF48EgD4GgeRz7hxE/XHOqXWOkD8YgPTwUvf36
+eIrTyuwtfScSIevJeuz2lcyQAu5h9nPqUy7+9B3UVgK8a0eiujPWP/7+XorR5mREi+ScT1MqOVs
KdPVNNAyO/dksl95QtooqDeu8I83tPhcgAtCc0FGF/TgFTSEKyG2c/TsJH08TBpq0LFxH+bGPaS+
w5R+QwXlhKQ39Fb7VYizmpn9JRobepPFL0fv36skmBk9mbrnJ6YXOLiD2Q+BnfxIDIQIuvkwhc5X
f+h/dRjD7JoqPhlGX7s2koweOJxDFEsBwhvqcx/+/nz3rgUSNCaCovdEoocQ5JI8qGFUDYUMiTYJ
UNHcZqfQD77UVXRjDv1tnT5OQ+/aCqrBY3YnGDAiKEJTOTZme1tSX1hqs7Hb134l4icBb+e7RNuV
luLl6Y3R4gaYh2rdFHBcaV2nI5n2lLvawC2MOhqkL/QcmGLFORD/whWCidmkHgN509Zt5S68+C2L
0s7XQzVUYB2h4UGeO5KwFeGPBlUDM0zvTL+9DYiKEc7wdrAJx1k72YKxwhfM/wH2Xe4DaStSA2lU
eC3yYFMWHPR8OAwY8ZTSSUyMhZOS/qMIDLJc7SNE52N5mOVg64WIlGd5/BnoAaVU6DWZxuKuLEY4
vPM05SCjIDEat4w4aZ0nKFsZHypqpdm7synTT8BCBNGicTxtnNK1X0As01EzFFiKJXg4mFNlHpsC
oTz50aKWV9B8EuL5E1q0yHvsfGwWjDHYp1ZwVE8Gfg+f/4CVy4LIAtNP0MtBTopX9VdyomR6ZGiJ
wdcYMjzW4NTjfRlTK7RxubHU6vGn0ES1USiDXokChlKcd9aQ5VgEmch49XvVuStLBmvk2UwyREXT
6O2ulSMmYak7Gk9gb91B/ee/PjItHOArOjrPHzTLy0ceaqlsUVXKPV+Vz5YdHh3E2LUm4BbbOF/X
vQsEcemcCM0KaKXLHuhcyrHVxvBnfF1208l+gFJ271jvqX/boE4pa/HT0Gf/HTDDqlz/hoKND9qD
izuS65pxW6ugVWfDLdbH4xxWtwyRMummy6IbJ693udMf4zzb+210r0nGOeqGjUdfCb+cJiD4QgoG
Oteyvi6SwMr7GaqkNCpel7/HjXGmHML7XDrkRs0kka99erGV9KzNyR65J0mRj509IwQ2n4oo+/b5
W19Jx+Av84XB1WOABH7g8rXnaH5LuYx6iNN0NyQZHpo4cBL1j450U+OYhFiaZaAQNsnHz9e+/shY
Wlg0CuEQbqJFrI2murDKWQUmwfEeFLIU58mqQqTaoqfPV1o7cXxc8DtR38EDTYSbvz7nptQCnC4Z
jUVhc0YP4VtuTX+wTPa6ppfc1rKj/TAXWzPc9b39a1ntclkmdaGcCA1I8DAVXYryJlOTh8GuE+AH
tdc7zZ0vB7eDrXPcxsPnz3wtm0XgYpxCBiow+lflfGyosWrU6LWV7blqy3M2Fb8A7h8kP/8d9tPJ
4JDH94ka/lBwZKOxd1sX9d1sKu7kpuXPrshePv9F15mioMrbIvVAKIf7/nI74rSplSkikodjfaNM
t06HPFCKGwqt6V4uuGKMjdi6+t7/WlH8/V/vvRgaw6xKgDhq9YA67FfJSt+k+vfgA7FO4/ugJvOx
/k9f1P8uuuzadRNor2LmMRvTi6DDR9l0nBKGv1NwlKxy10fRoY3De9sJNh53/ZVz0LkzGZZyfV0+
b58khuX3IfifdDyaBbSLpr2rMlAmkY3Pj3mTZPkhVetdUxaYktquZU2eVr6B2XjHvf6BquWLVhgb
ofdDk/MynxDKyHzmDBcJwcsP3TbGxJd8OHajId0FUR+6CehU33wKSqfclXmTH+cIqEiBuj3pX1Q5
58q/q+F6OWrgzXXwLQpM7M39oqV8LV6buTNxc0rPqH29z7G0m9TmEQrR58d15WL+EHRmVCfIALgw
XO6mXSU6RvLM6h0g0qP9WnZuax8DcLdWxnBn+FWO7YOloNl4m2BuGTOgTUPn18avuK7tLn/F4t4K
k7aAikp9BXNrz/tyvzfPvgFWOYFWhbasFc37WE8f5CDeiiBrAVp0KuDhMtFAz/lyAxJrtNOqwAqg
cpuiPqaB8aeTJwaUQfEYdOl50JzDINt7OWhoWozffNk5hMpJal4VDQpbvhE/VuOpuDoxnhaS3stu
8KjkDSB9lGzrFLgdi6UJMGc1C49VQPRyyq9p7TwNnR0ydAn/K3tOtMZQIUAKxcbKdVkTTnrkmGFH
ShjI07G2ZcnVy+ZmNtqDkzQPml2EG7nCWrhEi0ChjSxsM5eycao8WFpta8y2Ru0Ro65DYXZffMO4
xzPwJE3TSxPk588Pm6gwlh/q30submTwIpo10eVHX5VvLw4PnZLtgtzao2RyQPVoY0tXmnKi3Qif
Whj0OpQ8lweMwfdYNo5CFz4wzoh6uzMCvnKv3IYk9qDHai9pChd3mD81FsfJlAJCC4etcl+/LvqQ
bGfCAH2Wk341V2y1achUnEs8A83LVOuOlhTf9wUg6sGMTqlGEdhl5GXpW9dGp7gMf0xa9412Kv6R
TP9CSfldyTTLI8Zhfq1XXlKlwN/t+c1Kq4OltTa+AtH32Pg+qiCJyu7QT8P3XBvhI2c2WFB9uist
gGhWE35N01gDpZQz8RnruzjWj2k27LQyPRml8YSq8eh+/tKv1axg4IiGPzczt8aViJyPG+AwjKko
QMKf99FsvdlxdjQbBwl02e5cywfeZk8/4r69VYLhlHTqvleDcxOmM7hvvdnFL2WbIQJDVuUr1e6U
DcFJHoeNfFGEm4vTCXoBERDiEQgGAaG4PC09isZVVCGGq6lv+hzgJta6UtHsP9+O6ygjlqETjrCT
sKT6+Pu/kobGGBQDh6jEm6zmJmlbAH8gY6BzaGn/kmPBFaswV+bkvlGULxtrX0Vc1mZwxAPywVOp
LFKkOmzlKptAKoYaBrnxdBuryc2YWt+jXHk0jOzehuFA0nw7FfZOEpBiLbmvxv6RYuYUWj6DsLDb
2Pbre5AfJQsmEt8HH8cyq/CjuVSlRIm9SZuOjdwg5pW8zKH2mOY1rG+5+Z7/kpRqH2bJn2Cqfpla
8M+Ew9UcbXmqXIVE8UsQpOA2plShdrg8AVHatbpd8kuswfGquju3mvqIHLUrd9WumpObxvc3khfx
Ty4PnSDVkk1RPJIKXC6p+n7Y97kVez6UG8owv6gPWd8eEjs+mc7WEV97QIBBgsOLmiQch8vVYtWe
86iXYy9RfmbMnceqZdj75rSP/T9D++//5bQx76ONikkG2dnlamqfBbXUhImXxulN1DxMgCnkHjXS
zt7HPnysuTvnfnU36Y7rSIObOnRCp/EplWfIJVMJcs3aEK25HpOILwCEH3tNscZ9e/mbrCZLQ1OS
cKCWm31s1neSOh5tjalAaD7NME8tX95Rx6PbP9+iQLXVAbwOMvSVUTyDhklDm8vwcv28VAxKxTL2
RgbMxVzuJf/JGOSNIHP9ncMZECx8khn4ltpilXFyjFIdmWXL5VtXvpQ2Veh8jyHOYeMVX11ttDXA
MRCFAc0AzVkEFLmW9BBVwgirw8KtmTJn0ls9+K6NFQmU93ZvPbV+uLHq9SlmUSGObHCnCyeryz0s
lD42CtmKvNwEJN40QgXTlaXshDLYbaZbruxv5ErXXykrwqwBGQrJ/qqHNuVaJBdBRGCo5rMY3kpq
+az68yEzo/us9zeuzJU7ArATeQcFDYH6igHfoGVYGKkfA3sXJQlK86Z8i0faUzVY+4lPqHWqvaPX
ARgJ423jnYpP4DIkCX4DkHA+ESH/uajyZtQnu6Q2Y/QHfS8DtK778qOcML2u5rvQVoEwNwddm28j
NXHnqgNJ2SUb3+lVZc25EmoD8Hs4W1d0ZTnq8yCX+Q3hVLk1kXeyuy92aj5Ykb3H7edX4ozPSb2R
MK6tCnmOSkTgZ1n88mClNX8h1wRjqEfwbWa3GtVvmMF9aUPbK0P5Kcvmt97/8/mGr65qkCDhZmtf
m3QWnaqFxIzYa/I/hl/vo3x8U9TxOc5s/H7HF+yQH8JN+sXKSwYTS2ggEbmmjIVgUA37/3H2ZUuW
4si2v9JW7+oDiPHaqX7YEzHPOcULlpUZyQySQAjx9XeRXV0VoQw2p7dZ90NGRKHRXS758rUSTLAU
4cGuot04TB9DXERrgoV15Yeg+OP4MH9FQiDymFlsAbryUctjHgdZVCLs5gDx4O32opTRNXidizmg
ALODe0774UlbXaxQ4pOWPwYLh6GdqftGnHAGgE/dxuB9pGnRI+NaACrLOusL1AjW4HRyrfFeTP53
vy2vCVX32WBByti9wWb/MNrF1zFaE+l65wxC+/6MpMczLd5GDe/shB0OaIUwYyrZ1vOmrdeegfrm
MGx4ksSMQXES9MI+1MGAdF1xLb8WR2MVAEoG4xYuJL/Wfzskq8QIVYpdl6sLwpIf4JkFyqn+PNS+
2HtKP0s6bZzRvxBhfeiTcdtn/r4GtXnay7P5/7SEXnnFHX9G8CCVgARNC6EZsvbaNC+D4YcQjs/K
pkjd/Zq4qKOoECj0RbCCQFmV4z0rryLIVeZ+dW2n9NbOw0PtZLteBnt4kGsr6TZgDDmQbJX7Yz5R
fukKHgUwX7ik/yJs5BGPBVmrEaJa+gzsiA3LzvBAduOAFlnQ7ryUFgCE4T5r+FXaRh8nwJ4Z7rXH
LejdtQsAC4W9ghEcJ+5b/9Rl4LlPs5mZfBJ7Wuk7CPrtGNgbZ1XhMtdnXT09lon/hfIQ+OeBH4R/
ycIt5enObSEIYn3zKuvZdRpoCnh0W+ITcppWvOhPOIA5W4hnUS09i0rgnH7bTc3zGixzSbbzeXTL
c+8+r9Vd5/g3QzreZMBXlspJgbvPdl5jW5AU9dKNi5TNpo3Et7CzgJ9pL3F/gSIp624Hwm5Uzh6K
urluou4A/Z+9HrHat1GfPBC7fXFlEmy0ri9tH2QxITC6deY++YgO9kSWN43D8aSGZF+YR2vif++E
Isgog3kfyQ0Az82h2ngBZn4P0YQZsdoqAKBTDiNCDaYA6UC+6QGPPr4J3glFEBCgOga8dRFqZIyI
K4W2QdOEeDuQ7Ytuy3sfPpSL4gEX2js1BSsvNr8mlOAuAhSAQ4UJZb7gG3u7lpWryhLFvZAISen9
UHVfg2jc9ZM8a+kASQHUyhXSjXsUk6QQ22t18zT2DuosuI1aapC4ltiZAqoexyfhnSMT7/vozVyv
gxjJmIS8TdoiDCBcUtoE++e5rNkFqcVecvCUDWKfoMxRrJWL0fn4N/c1HkvxhAPv+SuPg2r6LsPD
Yb4b9I0VqLsQuemoSMQ20bZ1SatnvGB+CHnfXfc8QRWliD7oAISYwkP1jYxQppoS8MiWbBdET+Mk
s30mSQJgS46/sVB51AaoE88p6qwIeOabcCa6hAZDmdD6IpoKlEf20/eg1gfdOGct/3R8Ut/byxHK
Cma6YQDtzUpjnpfCBjcydhbGlsHh7rxy+uTW9cdStpeo9MZhqfzD8UbfC3WRG/y7VeNKCvl2Trt2
zHcobYe41h2I5y+A1EtGtlUReDmg7BiwFQ/13snyus15oV89wRRkKsA+BdIIbVXXeUnwlJCuBLCz
XfyyVzzc5+cwFhGP4arBJ9/xMMWwbHCspI793Pb1Nkyah6QXa8fCOy5hzrGCAwDceSCYNdpqOiFL
onGnnLS40tl4rxNyKVRTooq3CvcTm+5Ch4cHLqyvbhrdUrC+UG9TVuVBtuNZRNkDhTgJ9KQcuofw
xn0W8HzL22jYW60Ti679KC4GcCkUO6hFUTdbGcDbjTdXsVDQjYNWDK9hc8resOa20VrzHpfIHO77
MSePUIZCjbu9xYG8DYtgd3zLeW9P81/bm73Lq+UfmsRjY5jg+bXuUII6fQCC+kqlDM+lQJU5hAPE
OV1aU95sogRg76YdHnyGwvIEReU51KpSK30YrOye4iYPqtu4SD8oqXcj+GZmtv4CmmkyA2wrywCq
0TuotQXTsE/ocBky6EcUwI1PDqBO4WM6ftKB+OSP2Zfipu+tnSQqztPqi3L7m9rv7V3bgf3Ct4an
QbkJ5Mhx5+sa8VUCqi8F5Cdr/6LGtXfo0NtBrrEWur+sDaiwEWtAaBAAPBxyhv+fQAOC2u0o30VN
dGA8OwS52gGQDwKjbRPcYqL24zSg8llcssy+yqh789QD1yAVu1UWRMWbQH7wLA0l3vp+TCGqjss5
L3CZzChKX/1HlurbAmKhudi4Byg2b6WNp1DkBfT4Q+MsrcllRprrrBeXdtJcU4iIaR1dQntnZ3Nr
17Eg5u35AGp6VPmdKW0ftHM2Ur3yAvDWnrFnZoXnuX4Q93EgOcx3G3csXBkR7Jl0AtgyBQWdvq+t
76H8fnxzGq/l/24I+dWfWcGZp8nwhxSiU0Pp4Klh6lCEceHawTaDzk3QdAdm5Q+RvtJOeNtD80OE
0aNPyucIxcfPY3hDhl1VVxBgoBc8CemmpSAvUTYgdmsSDMaT7X86iRAEbhL0DOarJS9715/GEtdz
4Latov/kd/yxrvBsN4Iv2E1QjOBXG1feaBBAAubblIfEYjcJ4SvAfiMk/rMnsx4riHGALDL9rGid
GqD6Zr48Jwg41HXdiMeJiE+8UNeqna4cGVyMaXRBQnY3KP7g2c4tddqtpo9AKWwc5Rwg6XFeh+y6
cJ0rZ8wubBu1QMeX1Tjm/uxn9FNGAg8aQIm89Tm+V5EA+V5cZvR17l7Y4R9CXPDgXHovEqAkBMvZ
8HS8zZ/KWH+fQb+2acThlKVklHObVoMYMWc3TevF0beqbQ8WGa6BT4aiFnOaywouPa84sEDsJpse
Jvt6BJjAqaBxk9iHskXdcH4twF7TuT+80gHP4XiHco3j3f35rmR0F69rCK7AyYznAfPdCViwtGkT
LCXn4x1x+aFDrtdjj8plL7XlXbLIvXGb9DxA9YDWdDOXcKC4K6YqPK8lvZb9czV9bJUA10BwQ7X9
CVIxUjtbe5AXg9uDUcu5RESN2LxH8b0EN1CJTOSz1XpfHCrvrDLd+mm9pWOE4ow0DlN95gj/xs2r
zYRgl5NdG34RatsRFLXaZO9JaCOU7MLT1W7+N1Dte7v+SEIC1Wl77yi8F6YHKhjovOTOBt0ZgEIx
7cp7S4gHLvn9XF02qeCLMw13qcq+pLp6bAuQJlD1HA1rsfwv5x6Kn+cEM1S3ZmlGM8UcumUitI/9
wNUEOfSriGwnwF6V3FN+laMUup3uihoEFU9WCxKd5t8u9H++jf8vfWnv/r2U3b/+F//+1jIt8jTr
jX/+6zr/Jtqu/dH/7/yf/fVnb/+jf8Uv7c3X+qU7+kdPbY3/mX/y5rNo/c/e7b72X9/8Y9/0ea/v
5YvQDy+drPqfXcA45r/8v/7yHy8/v/Kk2cvvv31rZdPPX0vztvntz1+df//9N3t+Cfuf19//85fz
GH//7bz5nn/95e9fvnb9779FwT9hC5AqgZuHi0OY/Ns/1Mv8Gz/854z/j5DJmTH5iCd/+0fTij77
/Tfq/RN6ubNwCx4VfyKxf/tH18r5V/4/gQrED5ETmMmjca/77T/9erN+f6/nPxpZ37Ugj+p+/817
E+MSoEnRKQjzGvHawHLbFq2tzvAg0cQOdIgvraoLtpFXuitOYQ5d//YJfzcxh7yvQrRUQvWqdYPx
zJE4CsEDWuJUQbngq4n+c0D/lwEYQY0ESVsu7VKd9U7T31NZe18AcSGXoUzWoMZLczT//NUAiF3l
ReoX6oy7tr4pJ0fMKC3fm1CyNw2fj49jaZbmn79qRHddN+m+QiNZ21cHNy+ycZu6FlsbxVIDxgnC
RAOPggqWM9U34I5uhyZ/AowY/EanDcA4FSMnH/yuGoN972UVXCFQ4Z/AtDeuQK3eXpD+3kVGLFUE
pNRqxDuc6JoqveiqwrM3gSW650FMYwQEiMLtvbf7YA1cs7TsRu4kqqcylHiB20NXwC5uncriepvR
uV1aeYFYcekL62LSyHbIYhcqbUAeqtkA/qZ8Ao4im5x2paxtYeJMvZIg4hYrIu3vpc3caz8iQfjQ
k8ZG8Bn2zQic4eQLcJNy9nDSRvhZ9PpqJ0N6hw3B3OBQRcF40WYykXiVllm+P97A2zj+r61gRqxh
Pimrl9Tbh5Vuiw+o+EbCAYToJUChAs+l2t+4nVeNj8ebM+K+v9sz7J8FdVd6nfbm4paBb3H9jWk9
iu2go4p8kdIf8ZjsqtHZSB2QK6dE0XQF4bYQFeDHu7CwFc3HYt4OeIQC/idmTjk9leBwvuWsF3dd
0a7JeS41YbgHPBGFtgLCGzJsY753bZ6V4ApD4PFQemE5bo8PZGnpDC9XQXd5qDzl7RVC3i0V7Q8E
7hB2GcBEMaYreIwlizKG0sLrqFD33l7rLvicCoE8K4Ue0mlDMPxcFaIWtaPC25c0z18sREhXXTcn
qoHlBwCtb/TheEOL+85weS1RwBfMvPconAHUffQ/Ol4fAFIDetspciBuksoU4sugnnFq9aEEd+Xx
lpcm0PB8olIFYw739n1LpmkvbFGkyKFGdA2FvNCAyerrjCmY/qvC3/tWWo0bPEvX6RY88Xly2gjM
uhGn0ARMrozETasD/w7ssxN5DEDGsVYAteBVzTeELrSkpUYPngBIqljlWV9tyJABaFsXXGyJGrOz
rJjWBESXJsyIcqK2BG+Io5O4JeFUH5SwGVgl8rod4uNLvmT+ho+jLkjBFCNB3PfS6c8aHyptqKK3
q3HP8l6dGIT8RHm+OhuyMGVlGLAwBphfn5N6sm6j1BbVaTHIz2ztq8+3SQ56s3LyYxlwZ9xYxeh+
8aeW7U+bJMMuIKvdoiTR9+OhghseSwXYUaSbapPbco1WZGGlzZpn6CU3GsxaYex2Q5nvUfM0EpDD
6XxNMGVhpU2uxjIiHo/GeQm4ACibZ7Kw9nnIJARMSNXw0+bKLB4NHE07m4x+nOh6unaiid90OqLX
evD+O6qZv85ls0y+jgblFTLFnnVtcLN7qa/YvegEKS8pyrWti55kUXCv05b6pwVrJsw90JgyQE6C
eBBYpjjztA0iPWhI0ZXTZcGvWPO2eLWDdVqkkGLD8nv1MMuNSDwiX1WOA2mtNg1y+6b0hsC6Cu3e
Hr8c39W4f753P7OM47Ia0yRoJ5XEuGJm9k0L+uvuWwfeGADaIHDg35cF6qgReoCHDiLVDnM+A+VH
vfvjzS9teOM81YmPiLQkSVwHBGBZt3K2yg9WSydn23zn9mlK9UDIZsy5w6OYWhjMfrJBl7YP06KC
RlmnZfqJEVdBi3gKG+9mxPW8uUaWOCw+hyUIW1b80kLYY6bjKoF0rB6LIHZprmJI2xd48a2aBwKi
tXisE7kS6787lxaExt/uHk7xekpIEIE7QFngS7DDGmTVudDdKdsTDYRvG+hyrj1nFGGMUvbEOUem
33E+ckZdfdbkktVAoPos/cbqqfvveB3/tHI0OVvKK4ugqqmwFMKP/TCp5WYCKIltJlDGvgwaBr+y
Qu96RbRiHLCTO5Vc+ogUocpd7v2+znYNS50dKrxPOsPRxNz0q4H4CfTXCz5OcSfTPnZyKNZVzAtW
osWlpTccB2pzMjLC7cWFA+42pwckKdGts+LNl75u+AiE1ODvz7FZnY6j7DazPzWpu1pcgQn4xUQx
MYYHsH3WQE4rhfx8QKZ7NTQO3Q0pcdditaXOG3F0VsieUQH9GZLU0TmxKD8gOHRPnBojKKBs8Bj4
dqa4Txx369YD+Jit8r+Ekf61/U12sbBxpnAAVBV0nx04fwDZIuN1Xaef3ah8HEMSk9JHnciI2qY1
wMi7ZxBY1QwjLywiLJV0WGxWfLFITjapHFHo6TIOfsCUb6N+jep6wexMQk9kb7NpspEnVcR7wV0H
tfpuX7Im7lXgr5j2wvKbaU86BENTQNoipjBwaBW24ER22zVe+XlS3tm8oWHVfQPnpyYfMkcu53h8
n55JWV4p5hbIrifQ16skMs/FymZbWhrDyu2+rpJwKmTceR7ZtIJ6SGI6ZyWTKJFvhQMeimolLbc0
bYbJ49BMgBaiPVKyRWJvhQc2jyCDSNnu+Lm/tPSG1XsJpK/JhFeVEFfZix5Qnc1Qt9Vl1JTNymm1
NATD8PEcSQYbhaoHIVPVPSZ2WqZXTDbVy/EhvBs5wVAM0y/tfODp4Iz71AcBhtX2kFYXOx2BEhYE
O4OVH0qdgrcgQYXa8RYXRmTqPXsFKQFeS4Y9rzI8Q3bS2fAokitffzdMASLNMHyUMrhOAo7CPWvI
l3SEJMnQRbcMUjc989ZIlpaGYJznJZsEIZ3/5xBcBwVj3gCc32kTZJzjFEBo1HTawz5SkABz5q93
p0+QYexQK2ZJ1eHrfAL7m8c0ypL9GxmWcgOWluLEMcwz9ypQyFB710JIAhd813lpaRPuE5dM29Mm
yDDrcqwrcBjj42EX1vvJzfQ+VX62Apla8E+B87brY4/nkEqX6LojztxIPI49VGU6FypDzP3UBass
PEsNGaYNDDMUjKiFdGfhxaqzboqS33lj8UdG6Zmfr1KCvHt9mAlm3g6om0TP2gxp1TS3DzQZr8Iy
OiMV3/qAmqUCygqDe1/n3o6joO74Ci0Mbc4Tvl5+KwETg85Ivx+lRjxRxGEBtFA35l/d0n4EZvO0
iNGk8+BdNBYI2iUwTlG28QukxqVw1kDqC+7dN8w8oOClyknUz1RE/iEl0GFtpi4AqXJarWy2BU9i
4lmBh3AasH7JeEIKs9uQqQaV/jRmwRrKbGklDHN3+BjVkqVD7JWaPUTC8w+sDrEWLmALloi861qH
dXx82ZdGY1i9nSeOaMdaxmnSVRdR0dmo2y/0/vjXl5bDMHspEuAVtCfjPqLPkHi5HLs6R93xGtJ/
6fum4Xe6qLUmfZxn5AZe9wso3u5LVq88EiycTL5h7lEOGLrdBH2MBF+9yRRO1aHNHoYwvYjKgq5Y
3tIgDGNvSmhMR6GUsci9ayAsIdnnDLe9P346aRE8w7KR+VesQ8y+d0S+b7rkMQewxfHqFUjs+wkD
KzJLgsNcpQQhgo6B2rJiOiIhWiYlpDzsttqnbZGjIlJQMIT27fWYTygkkGINHbWwQmYhzJB6Mivx
5bhCuHijNWrEaxU5YB8IgwMLqzXJ+aV25p+/Ohwlr0C9n7QyRob8tqzLYQOEVkzZXMLCox/HF2qp
kXmDvGokCXMeAMUoYzUwtrHFdFvXDJJNDruroOxxvJEFg/cMg48aVO4wUvdxaBcvvvTyCzic4O74
xxe28k/c7KsROL3TCyD54U0GdWN36S2dhksmx4fTPm+Y++S2AMtDVjW2QMa3cdp2n6j2ueLhid03
7N1V7gjsI74fEnVXNslBFe0FMK0rJ8fS+hqG3oLVJ+1p2uPoI/eDxceNDEfcPCHt1FkgsTo+SQvH
hymibduMBRNxCKLF4bKvQT49tB8SCCClnN9Ih6+kOxeW+ifs99VSkwxXENFirkqJgC6Z9g7tDkm9
huxe2KYm1aDLlKYjnvIhdTOcCeVcut7KKix13DBlpr3ebxkus9Tuz1nXntUIFwDmW3GHSx03jDiv
+jGTEh132keLIb8YvRxf16UPG4ZbzbVsU4l1tdvwq5OALyoKTruxuuYxzYdy1MrvY90V9hMAQU5c
SOidHO/40oY0rBYUjm5hVVEPSebbMnNjAI0uQzDNAsp576CW67RWDNtNnT4lzLXIHv74foIcLbH8
r7yboCpozZR11f54O0vLYBgxdj3nlYWYwJsU2yKnxbfuAEm241//mcl952GHGod12A1B73oD2Y+H
MB7Ps8+uu8GNOH0W/UbfDvtm35JddS8+JO1u7eVtwSJMNF6WZtzlme7jjKfXYHF89tIOUC2S/HF8
UEvfnzfGK1ehkC0DV2fS7e2MneXISuwSUjzkWahX1n6pAcOkhZQWkohoIKy8u5A1fyCnfw32m9OO
BTo3+6r/AEhqi4dRtxc1vRud8o/Kqa67YE2TcmFH/ULlqXIQTYx2H0cKtQ9+63WA/I3+ivUtHDq/
cD137lAhAid7OoGNppbyjwCafFFDPtg5XVMAXloAw8THSKLKL4IDgaA2KMutEkCYnQd+7mrHeNut
RXtLzRg2zlTtJshn9XHqsq9EDZ+U1362kur+tH1qmPYAZh/hU0wVpJaRJZmPZFIhHKcSQrInNWHC
7kQ2BMgGjLhRONmVmILnIlfXSbNGeb2wlUzUXYGqWTfIaBdrTq8FhF/2uRvm8Wl9N8xYpgJ4YDng
suVBGdYS56h32VdqWkGbLfXdNGKPNBq82V3soJRm6wj6HI32mrD7ws75WejwyoR1BkWrsO672NUD
uLvoRavALzjUKx5iwchMmjAHaU8grImIS5U8ZKF/URXWU4vub3kCCc3j87/UiHFKt54C/auLRniU
020SsbMwTL+ARPE7QXXM8TYMqoW/Ej8/i4teTZRkTldmthKxb7dx3QHiinIXFOTU3neq7Cs+JNGu
SbNzJGvKrQJwG1oY7NElPY/rBATAx7uxtFyGoSsQGlvclViuzLnteu+BuMFTF9GPp33eMPReUbDV
+W0XJ4TGqeNdj6AzhvTYSmi8EPCYOLMhCUu/qFwBBdl8H0DWYTsk3X1Khdw4YX7deWLFmyyYjIk3
yyc36cRYdnEEcoXS1Td1eGKUbCLNFBFOBSiIiLN68CQKsP3iGsU+40aBXGytNG5hmX+Wjr/abF7Z
jE3Zepgo3UPSo99VmfuJsPLp+DIvTc/c7KvPj0BJVj7eHuBRhu6s1la/BYiRrkz+UufnVl99PXUy
D7GMA9ZJ1/6kiuIB1Q57l7CVPbrUecPaISnESmFlXew5uQsB0bKNehBoMFqu9H/BnZigODdL01CG
lYinkYBfwXmqOLsbmzaGAPT++AIsTZFhxlXucbwIoIkuGa5RzHzdyvGsz9cSbUufN8y4CnVS80EL
EGgE36whRMwfOv09GADzlTNpoQUTFucEg+VB0krEUoFej1f25SxjAYmpaOXmtdSAkfuqx4T0Y5dh
CG4qNtR3bpPMus1E9P2kFTDxcL1wpXQjrAAc6uWgncsya+IwcU7bQyYWDiKnlSx4KmIo330EFPmB
C/boD+kt42t5iYVtamLfkPSHcLhTithCLtArK1zb+dUYotxahPvTJmk2wVeWjGfXPvEV4ZCQCD/5
qX+lAQWoSv75tM8blpyMbl2mrMCRirnaRBy6DKkXplsJXsrTWjDC754WnBRtxGNwWn0Yx+leOOW9
JNGH45+f5+GdO6kJZrMsXA4bz+JxCP4s8L4UKKwnY1s/Hv+8Qbb6V8xh4tSKIkJBU6HRfc4+TEF9
J0J+nZPuDwp5ZRAI+B/ywJHbBgTpm6IMQM4S9Tb4g4qTxhea+DVwwflJHVIeT5FArWfn3gwK8ijH
R/f+5EEo7u3mkqQJW29sOWiZp6xHGTblLXsJIRi88p611IARlru6tSJkzXmsWdez2LY57zZJ4vK1
JM5SA7NlvjIPXUoZijqBNJAH2oJdOYIfdgMJUbWm7/a+iYcmRM2uIfurIsLiIlHf8XJ5NUJCc8vt
4sYSFjscX4f3PS3ooN6OIgjGEWwoFotpKT54ufZADNuJLXhOT7sEQ57kbQt9BbRlRxs8bE1T8zJM
o76wJ6f8WuqxWUNiLI3CsPQxF75QI6aqzaCC0Ptix0rnYazsk+A3ockdUDlgICKBZDHq9tiZBpfq
QVVttnLaLe0k48Ae6EA1q9S80N70yWqhx4QqY1CEH1/ihc+boDUKL+uBoYrFEThBO1BBgEJ3AyFS
f+0WubBRTYgasqNQomMDi8OgKeIOT5pChB/apvnqpe5pcSWUet9uo6CsHe73AtvI7R/ztLvP+ulT
FK4Vyy9NkmHNaaIVrSoojAVN9Ny0ULXIXHctlbn08XnbvnIVYAYOQiJrBmw8Ec8EfCCoAq+H07ZP
OLf66uus77MioF4bJ5BXwouuBZp139+ftnkM6xWaAHNR4eNhC0bltPHOy2YV1PY+ZAs8X297zvMR
cM3QaeOi0Dn5kIKAgNegnRIJffAtScUlyRLf2oKGLNR3XZAE7JyDg49tbVd64bnkTmmDbzlKlAar
AKNqp5QuxNcx9Oti1+C9GwcllKiK81olqbhIR1RPxWApyrw70AUg8wrtGag9W31Z5o/gpPH6M9/r
gnAHtVxLH9QY2fne92jXfBkD103uwM9Bij8sMCnL71UTQHublT2vb3w8EdgbkReBvuxp36i9YmLU
OybsyHuIxtrRgAAnXBzshmp5hmfYKT1T0VA3wNoz3zpXTVJE5y0415MHOY6ZfWlxcLrgkUHSsDlx
OY2rRz26Ej2nbUyQ+960CtTpoV7jblvwwiYCDwhLjfCwYnHlF8/D2NxGdnqRBPlJAWNowu0GpJDG
ykHfPZnAy1QXQRvFUxjtju/0hd6beDvouIHZoi4gWzoTiiUkKjfjWHxHxf/KIbLUgOHBhJVSv0Qe
Ek8rYBxr4cKoIs9+IZ5OG4DhwgrU+YLw2oI1gVcISGRSHVArloNQDmpxx5tYcGSmClLmQ+G1AUtt
HCDNcz4FoY3bn3Afjn/9/Qei0KTbEnU6DAMb4GtGAelUNRWXCHmnPfj0nXNNc34lbWvlMWppMQy/
xpu8R51NhMlCbfLGK/lH0XDQnyRyZTBLDRi+zcoFyCfA1hyLnnvpLtIeeCIBFv6C95HVMv+lRgxz
Bn2gPRGKPQt6FW/cZyRnL0xm4/eAYEgrhrG06EZ40tdcJSTrsSxu9QNY6guPdHx7fMkXQgcTXsek
EgOI0VrclFv/qWG1/FxOpP1eu1p90S1tfxxvZ2FrmfC6weMTHSSyqxWPpnBD0zxA9pD4zhUvJ8rB
kkU8DY4lNX493uDCpJmIO8WayrbGFOFK2EKSSYJ8LM9PPPFNrB0LVFJMKQ5lqqEAFUnbx7mv1mS+
lro+b7ZX8YSyUKnt5XjxatqqugB/XXnZl5318bSJmVt99XVIQaZl0rbw4lDPu8gaaj3jkqtXzHqp
74ZZB2PNp7pDKFomVXUum7BAPr1fgyAu7VbDph1aySifD7iwDi/cit0giHumuYa8SL2WzFsagWnS
wh7liMtxTECO/pKhwOBlqmXdrxjc0ucNY/Yc2hRZUeLW6gcDOQeLqL21EqW8FZzHAuwNksFv1xcl
v0niV2ETA7HVl3c5OAjDbRI0UHBWXUue0q6+IWEwOAcf/Mf5RQidW32REc9rV/bAglM0ZS9UABqh
phbogQZNWWrZ427qo+LJDTPncHwTLzRhgom6wm1at7HrGGfWDZTILxPfgazJ2vvqwiKZIKJ0RJbH
F20TRwVxz0D4CzEbxk68SZkYIlX6eTiUtI5dKOXE2p3EU1u4A2RIZLNG17IwAhP8KCApZskCkb3S
PIPiSV3gHbfOGlatrMBSA0Yw5Vt0woUQB0dCBUgmy7EL8VAF2Y21lPRSA7MPeOWnJksKFH07TUyp
nSMUVIVy8czmDmus5Qt7yBRr9bsJe9RBA12af+768iyb5CcUyXw7vkWX+j///FX/q77WfSSnJgbX
ULcdU/pj6r21vi993HCzoHC3u64M6niwXOjSlRcOhNyO93vBx3qGj60JsVIFLpx4UgAXg+0gbjLn
3s/Sa5I6H463sdR9w8f2YGpPbZQ2xkDtUtCrDArsHeJPWrY3rGyrJFjQ8zN2jhuNKHFvLKhCeVC+
5VF4ltjOI9fTab035e0Ea9I0iXL03s3UVdhH1g7nkHN3fG4WtqVr7JtIlXpQNk7/gmYoKoZcujed
g9UfdKuqIm3w43gzC0tgYutAC5SE0BuCg/AJYZuxicCWXxIrWlMEXhrHL/so7/gQ5TXYFuVD1UK0
tbceUjvZH++/oTnwn9f50DX2EEiA+tASGIAHTbuQRGd2M9xxt95bWQuK3/HQeu61pskPq+UQk197
j1kalnF+N0UYkhJYyn03URuKAX0KTTLCHpvMaw7Hh7bQhIm1qyBZJS2nq+JcJuxgd3kVs5p6cZ97
4e60JsK3zolNpLaSuqniYaq+tby6dAjQvjqZVh7/l4ZgnA5Sg/hHanQcQX+YQfKRsec88MTtVEXt
sDltEIadgzcnScD7VMWTCP7wqvK8zbJHBu2v459fsBATXucOFlLpKDFFoXSbFBvBafYUyH4NybBw
IzLhdbnTNU2WzEtAiwS1B4xf6Kz/XCja7quS+Jukqd2VHTXPyK+ZstAE27VOIcdJYCi2sK+L3Mo3
shYo2bNBmwQ6q7XL5NKMGSYf+VOgvQ4hv616W+9yCezrBmI0vDs/viRL28qw+XBQCUP4jHFkvt7Z
JXVvOwZVVpCS/ndM6n+5FWrYt/ZzZBoUGFFTOx3biwIU6DeOw7y1io2ZxvK9tTChdpCaggSJL7Gt
UOVQo56UWx6IPsCViUIV2xsO2cjabof8u1XGhUhC1FUVYdZ+sj1Uv7EqZds6cMlDkI4hUl0ayECI
UWURqT6z1rEhfM9UBnpYrxi/0dp1LwdW9Bc6zwZU7Em1iaYoy7ONVefu9JTZKFW6F0k26dvMAiD2
BiKNIKmnNcm6a9pSEW2pk7TDSlC0sIAmENCbfO7MZe77NEEabYjK6Er5RX2mXKv4dNIeMQn3oApP
h2kYyrgvvI9dYkHyiN+DRf60LWjS7eEyq2viqzKmU8c2leOe86n/HPG1y9OCWzARgWC4qdOpG0s8
VzSVg/ohLfp9pIHF2E01J9NFgBru8LyLSHEaWgIUum8PA5tHnu8OXok3aeLv3VJVh5TXB2j7QuYD
JVIrZ8KCE3KMmDXD055NBS1jztIcjJgEDsjRF6xpDr7q1pK2SzvM8EG2lebQ+JJl7FcyfwRm/f9z
9mU7curQ2k+EZDBmuAWKrqqeh3R3cmOlM2DANma04en/r470Szl1dqWl3G1tRbgL7OU1fEN4n4jK
fXeN733ShL20xFkUIjyNq8D07W50tI2KVbop+T2GZpv2tQVx8ZP759L7OotEwEpU8xLJCmRbTEfK
mTkfKDcQBmq1JUGeLJ8OsC71DM6RgZVA34YPsr0i6jdP3gGT3k0b/W0aWrjBHFo/2QEDdDcNnzXQ
LgyezhGCnjM+WhK6vdq0txe+KKDNk5GJ5Bt8G52vdgH8X13yj5viHDUYU94mm4zTAkI58XRI5cjK
LkkBRYA3tCSfbPAL++L/wAbx7KiGakvhutncuK4Oc3jI6QeJDPuTvO3CDeuflv6jqIRmWF/XK0Zo
cQz/5Kj2qxxO6f/YNDgX1lxqNEzp7IuraKVJOdRrnTey+v33uHzpTz87/iQyvpSx5IW/1EcCF5mw
iz558ZcefXbmT3KWI9g7vNi2EJQpZOR+f/X3v/rSNz076yv08uoRWqpFWwfXcJndp/3D0Pzbbfg/
x/GPrwkcJYmxZeB01dj+CH5iU7rae6rkZ4bkF/76c5wgZzEERakHD7wZkrqJNjCg8AjbSU/8+vv7
uRQ6zgX0oDM7cAZZnCuth19B3b+Dn3gHSYXHwdGSe9G9W8SSgcXzS5nP9umFyHiOHqyiuPIW6Gdf
yTWQ5dJxd/R7RMeRVn6OQUzySaC/EKXOYYTe6jBCUkMNGUh6PdDwli/8xlK7g40S2OLmBvtuy/T8
mR7shX18jil0DennkXZpgV6IZ0t9Yq5AUTHZir9/rEvPP/3/P/abAFS3l6FOMQiPbqqFlSvrv/7b
o89ON7x5XKUqJHZymsGknzVCuWRPf3/4pe9wdr4XMCS2rurg2WniV27j3Fvek/GbQq+C6uBpWee8
Vp+BaS69pLMTv0G9alwmU6NzWpFiEuv8mw8a9jl//y2XjuTZrZ4C7h3GLUuLJOy2ADZqoi+9zv89
L3zzPlnjv38CTM7+93eeI8113NMUnPMtc+2jD6ufv//1FzCR/8ekDeYoPoTbKnHlrx5cf1TbKPo9
jhxAIsBPDEexMqB6PQh2Qwd2cyR9tNPQ9bsYxNzpu9jsEF5NSNCHT2YNl37qKY3+Y0s7r/ehDjOd
yrVhqg7tolVdNrE0Xv73X3xpgVMM+mMBXddTlPgiLuZ089gxafXqSmiFg6X+9wX+O+GHAd7/XmCY
2nlbuJl3cweNyZYvDzVXdzC0+MWIhb/GZxTO/w6a8TnQECkjo4YqrGPgzeEwyG+bSmfj7O3hLPwJ
MP3SImdhwMRLOPIJiyyzbTNP+XfBVh/WzX9L/fGTW/PSGmfRIBQz1FlmkAGaYCu13h7GanmPI/YL
zZSPv3+TSx/9LAZ0bZIQ+DxOuyUQKks8D4o2LiTlvz39LARUydqS0KMQgwFBN+vaobqTMZ1e//70
/w4w8TnaMESrDfbZ/bSbyKizOuLApE2pn4sk/IwGdeH1nOMN68H6HWbT0w4e7+0XUw9Q9IrIFn+S
c52akP+3WxWfIw03Jmw/zQvkhAds0HmEdDlht0Gd7LUJ97pK3kT8GXnw0k85bbI/jjfo33SjCRt3
deqrksGBMkd/9zO9wgtn+1wOj9qAbrKdxl3fVTvYit6FFFDrdOx/zz74as368+/f/NI6p1/3x6+Y
bQ8BuXgdd9yXT3VUPahYXEvT34fj+nwiBH0S/i+tc3a8WTtHHu3xZazv3w8YIWME+ySt18LFixdr
/Rk46NJXOTvi3mZUzyWFzhS4TEUKPl+OIP+Z5tqlE3J2ujdQT2BMOYy72AQftQwfIXXxuzPVJ1nj
pT/+7HgLJVTXmXDesVTEmReEwO5vvNv9/VNfiH7nIDzpt8BcdijPOj7DZ3Md4ANViFnVqlyjQA5l
OJjgMx30/0684nNIHl8oD334w4FOC/fujl1D3v0WPcN33Ppl0vHfyZIcjPuM8HBpudO2+2MbG8Hj
aYqw3FQPRxgn3qSUXOv1F2PfEsD08lYk+wTQun97k2dHv20QaBLY1+wS44ZsahZcWEO/ZMkUPIyK
fzJOvbDZzhF7KbQfJsXYsFvaeSkVXOaz2ovlTbX69t9O5Tlsb1Vwdt0GfCEfvYEMhIUfW9jcqErc
22j58PvuM7W8C8c/Pjv+m1Dh1qHztUtT2WetZ46qJQ1YQ9V9PMnful8+KegvbfKz86/jNZ7ihJtd
3S4iMyFslJvNwG83WoZscOSTs3ThpMZngYCHoRz8JsIyUy9yWbU+5iLNnP99f515Cv7/UUJ8rpY3
++vG56FCJwUY47jF9HOlZVt1NoeA8I21YJG3nntjoTuA3nyX1nCGg0DqAIdQVk7MkX/bH+cYP06x
1AwU+U7002+4IdeQtzPPVe/fGkgGRv2/sfzjc4wfRhgYFKwwbQw9lqWL96OT+uXv7/JCSnCO5mv9
wOct7eOyj2aVh72FgallfM9HNV8vWzW/AkEeXLWKi/LvK17YG+cQP18C+7hB1a7cuJMsH31/6q4j
X+rkk8BwaYFTwPgz2I3JjNrFpGUikl039pkk/5hgRqcl/3g0pO36aQ3w6CUIrrZ6KtJ4LP7ttZyF
ADiJ1BwmungtJwmwpAJVSfXzv8kkxtHZuYccD0glaxcWDuwBptsbPZgHEsWfnMhLr/zsvBMG0BJV
Kiyg11E6FtyHun78+3v5n871fySt0dmtz6CiJQaqQwilJ78CadnPIUrm48x5+tSNyzu1zdfZDHfR
sK1X8NOd972e2qcW4km7WQmSubXrMl/OSy5p+EjTKMiatP1MT/FCRD1HBWrj942cuxijFt28y15i
Trj5GxDLfn8MITDy/Pf3cGmd0wH+Y+vVXmvCxPKoVMYb96D5rvpXMIPJs6/UZsXthEzos2bE/0wN
/+Odn6vsRWuoVadHuZvKao/Quk/L4JXsgigPd8GVn8HWO8OteNUWS86vg+tkj9i6C3+YnGQKaMhP
ttWFK56d3sUfv5lJujgY1skdr95JMmSduF4w4fr7C/XZ/3QC/utnnkUKsE3FavHJdoOLTLrmkfCQ
dxXtOLNozewUhjiKogdfMRdDABftrJ9hkYLfqlMnSD5sPfZXJ00kVGn8qmkhQttzmJCOso76b/Dk
BB4VnY1marN1qOxgQaSpqX8NQ7GZ36qkGbz44CB20QOIx6yRX0IwqrqXzteDy5YAfkIQaSIQY6WN
Ir3JF3/qnSnXzfhxVaz9YuFGF6Ydqited17m4qQ50pZOOUAQ5gvMTuNMym34OnRb+BueDaC1x1vv
xdeQKVc8a1Dfb1mqnd8docEmjsZG5HbV6QT+7Vo7VLoqVd54pRkP62828Y131LoJqzmLu6E+AnMZ
XVkdyquZiOE+GFeMUNsahIMtES3MLxSFTG8Xr6pES3uu8sbZqmQePJHrsD5IkW7vetEVx+8PUprL
2jpXcPjX51FDkiyZSS6jcEeDtD5A3Wu5SvQYlMDeFq1hP82w3gjQoHI/drfU9iXrwKvgi71SaJe3
ZiqXIRX5FB+6KkVYvQWQ8n4It49o/jn6zU+YSnxQ7wNUs9vAObWbx/CFNtA9CUDarqOcTXN7fcLU
5xPQHE0yEVjAQZ5OZTzq9i4FTdl5y3jnT1OYJ5R3dyKo+BXg2VSiW5tCthCtjo1gGxFQnKsGSSp6
lMO0pviTR1OsW5/eTaskmcUlmM0dprddF/6ga3AYtXtumjnKBsuOapA3fA1hqU7vFiFLsia3AV++
Dkv1pRHLLwrDYChqmwKEwhZ0XQvOrifegrV6mafxgW34OH1PswQztJ2W4qPb2Hdfe29hGn6MW3or
4zrvVns9E1cIL/hiaQRpaLXmhAiyi3vxnkBPB4zpog2mO1m3cT6q5YdnmzGDa9curPuCz88qqZBO
lpWBLNTC8BZXuif1+Nqm/jOtaRGaIc7WDgbyG3RuU3fLgjd4vJewfti5ht3oAA64S5h+Way8TYl8
qrbm29q4GxknO2YWmHL0hadazCMONEpLz/fvpFAGAtzj3Qh1IjEORSXIoSPNHnoXu3pO9tZ3VxAz
ua6EzvrGv+6r6R48oqro6m43i+oAN8G8buuv2JjZJvl9Va1vnIwFPNjyzf+arulDu7jSi+IMcLt8
xfWvXS6AiNP47yZN7wwebaxFbLgPu24/bdgordkB4vwwj145R+auWuusNnoHm52dha+FP6ZNMczy
vqqH/Sx/xdGPgLavYFFd6ToBdwdJZMuOAR/zaAjfglqg4BUZVQeT1s9BEhyIgb9MhSoLHgpXQTg0
BYiMNwElZQsHHzg445smg5U3o2Uim4PkY/WbMlm6BzqDkGgW+gElbfTgko/AmLvtZL3hlmPl65s1
rcsBfgaZItqeztoL3KgetN32FQ+eFeIfhk/gKIK6iuw+SKtdSOIHXE6QjLHs5CXOTBnNhO9jATvN
NAKVw4wK3gVyw6aYiwWldeGipc6qCfJzsxeGX7eW62fYjaUm05Pb+G6eA/0yNxhHZUDaxA9TkITP
jXNpksVWz8/ar9cCXqb4/O0g86kGh3zlP9k6DLmGGkmU49/O3fOiVu8h9GfIKtc9zGuvGs8HO0aR
EeR5kbTxVR1S8RYquI/kAUs7eBwICTP6iOHlvKYWhp8ZOAuQGa+bMMbx54ZPWUKn+SVcFv2q0goS
uH6IYFRsUFvDuRdGwQ0b6HZ4kW07Osg+fh4wp3jgUM+lu5UDcnRksD3/nmBu/p7EaMR1w0DvwnDy
EI66MOdWIqtaelfpcnTz4O2UnyLDYZvfXimPTd+pB7ByvIb1Vyj9BrCjFlX33mkxn4QBwlwsm77h
tk7yVSl9EAGeWAROEn2gsp9ZoThEUA9Rsy7pjVHcb39FHhvnJ79R4TNc0AFVCaQnaTYZz3wfnXDf
OQ/0q0FoOOB68N54o+BKZ/ESAMnGJflrlWbxi3406S14b++tSr3rKYaL3G4ae4ZztnjpXMgxAccU
eC0Kx/qOlXya9VA2ckrLCSZ0r3WQNF83LjqvjMAs5Y9uEKJAGMKfMo7dYYr9+nnYGPlRVZCrgOWS
cPRmUWn/u1IjJTt4Ms1fwRtzv2rVDAW3J+9uqelh8KLwrq1d8JMGS2jwWWm3r3yy3tX4qN9agJwg
MjcNdwu8NX9wgkTgYdMyvRrbgDyoMOqfoPChn1fV9/twTgccyTBKdD51ETqC3A1kzzuXHDZR+dkS
quStxqNwaOMBF244bl9GoDSaYxJE8aFv+rqAq863wQ9HvWsdraOnLh3qryfbsSCDmTL7MXnBXI5z
OgaHaYQbxP0MXWJXyKWps34NOxy3MNU9zlUo7yPXjTBm96pHYZl9V4nvvoQjiV+6yVdHzAtYWWtt
r8wk6hJ63cE+ZfF6h/i5fI8WbxhhZAEj8naakn1Y4W9aV6DdTnbTOayavEe2gv6wRg3gvzHeIsKJ
5605rr3ly+B8uLF3zcoWDI7ilN5sYlEsj7ew/W2Jrx5YM65QUl/EtbY2fo8p7NM9IfwcoEyaW+Zr
rNLjQkN9KBIYTw5xLeSvSGCSI3KIl8fQ7WC9ZSTM/WpEh3R2S0JohvQqeR/SNHyTNSfitodVbwXa
8RyxDw296rqABaAf5wmp/OXQujpgO6dH0iDz2GBAsndgbK+7DewtL9sWZx4YcMFjFm6w+1tzqpoo
LCGfjimsaElVZbERlv+Ws9TWy4jcZF9BjzKel3m3KoNW5QFPRLd1l3pd9ENJi9QVb46ET5OKABho
ozYtI+jz5EPHlx65WztZQnOQq5XJw5AFAXIiTZ/qpgm+SVo9M6gH5VPVexyFZ8+f4X+1LBmjPLoD
O35Ov40MyCmXQSau6g8VB3J3iwTDa4O3lQYKsqr8giALlddUw2S+mBH+nvRQ8frGNi3LU7e5oVSr
M2sOg13ifY/wg9Zboqo0uEoTFgdN3kUeH5NsaolbftjWAx8JeplQczEu2ZaDJECgQUPRJqqL8iVQ
aX1dy7mNH7sQnrVdZrppHm/sEqy3iCzJWgZ148udrZWXHvvZMq+AuSIlTxJGSktB3DSn15BSlsnO
Tit5h5lAs+RVSy06/lI13yt3KudsHCTpVah63WU1dLS2jOhAv5EW+UThBIerspJuY8UYMvNNEeS5
gGzqOr1LoWO3Fpobtt02Azy5HqoRotM7pqwnygRbzuF9u8rtWpWscSEsHdq95tD9LdZO179Ay5qb
vVF+07/hu6zQk0GZMOe0FmTOOY71kpPeQlytIiOyKh+oSWBrYbnYYu65RLwEBTgec9CZO3odBlMi
9xpErLlo4JIX3sHVMP6Qo0aIMWsjup02kaeyxYBYX1pEXgaMS9tO3/tgJIZklaV+CkMdFskf9dBD
7QgOK2rVz2Bpd+steGRjkvdB54Uw4BN+eqjB3h5e2g3G8vlJj1R/zL7uhwNJN4HX06mrtgp5+0KS
2oin1IDI8kCs3mD+xmfHprAYvXHxj1U/NPRnC0CSuG6inq5XJlKLtyfU2fVLE9Iw+ArYcpj+9G3L
7/xu8Y7ARW0/UulDHsGCTlyRkAPoBXtqe4Rb3rLtoTNK3yWaeBi7ww4setSxk9tdVZt+3tccaKeH
gJAtfW2qdfTZySUzDvIu9lsXZQ1JxzZLVTQuRx/Ohh1itYlQZ2ECFqZ3uqubtc89s5KkED22FHJa
+NSXWwzdg5umW7fgWTgyjLCqT8Jtp3FbJl5OsOpyXbdjygvciVzkYMRA5LvxlPGP5KQVsDdNY9ZX
IdLG5JWGJkOTtetg4ivZmNAcRqnGqVjmKEFWKBMaiw1GMnBH/sEXNb/EQKpHueATHJ6qGLoReUD7
yF0DhRtDv3CSm7dbaxW+VBDjp9hrYbpdSd3SGPVgRWDqjtc8v0IXlOFOQnNG1sAotRumxhYyMvZl
hVf2wFGXTLHTmb8ZizaJjXi9tVnD5ekY2XmhDDe9gxn6yQW4bZ8aMo8+LGHNNA+72esnMpcsDfj0
nXhT0LhssmHfXls3VkJmDo6y6R5SD+jAOUgoVHcMUVM+pdVso1sbUjc+jhK7+7BMm02vZgUR4qK3
AV9vKKw1H6A/Wo0vnTEc7fAV41YKLRBctj9EHaroelu6hNyhbh54qUMv6I99NYcyQQUlJ9tk1tEE
e7yuannvU7C7Dw5QwuG2s9FUgxsNg0kksema9XZI/YNP03G6Z2Pv6e9B7RJ5E0k6ojTXQknx09hh
6G5mzPolMN1rtb1yz2+mR9kqJu5AdmvoAZIxkbydhwDWubt2JjICA8Gj/NcGdxeHUmNY5o8Fnr7o
IjSJHzZH0UzrabMoGlQZYOYL2Y0G8h7ZMq06eNZemhxpoGh/wGhzCW6JqeHImw++1+KmBcjdFr2K
IV8FXwz7C9WiQlyE4eNkMgV2M0VgrQP5ow1UZx9Dk8ACs0pq6T8zNNHJbxwcERyYF6I0mwbEh48q
AQ63yeK2a+uPBeBiD9cb7Vtn87GPw+HgewvZPqBYLKYDN2IK7vVmR/8KHq/uIe4mfRjRC19u0BSI
xDe6dBF/IwOj0xtxK3C3sJb2Zrx0S6sNDQGzGYiMZiLyt4Fkvdaeuk/iaXM/PfgYUiApfA2aa8FT
XTOZx7aao+ua62D9aIfYVMeJJqAVoA0HvVQIuQjVllrWVfILxTv3X1DYcFcuSHmWB+J7ifdCxiDh
x17JZrhNa9ZuRbwIoh8lGPRI7QFEg+NHNkYgCiS3zTbHxGYQ85Rb0VmyOZYnYwomgfO5Rw4TH4mS
GKGRBMbcCVunBUUurOCQ+1H0dcJ9xWyk9w6w2LCIhPDaQpPE8A8ZGYvykzqiepSPvQjSDAYQzgDi
F01RCwxTY/xr5tfhcu9rAkXwzYgkfXEmgExW4rdievFol2DbxcQDiq6ORANJWkY3dH3aeNyujew6
z2XKskFi4FO1Df4BC8fhFqNA/C0n2GJb3fZwmzUvSBuCymRhE4/pEQppzYS5uj5FgmpAMyfKYZkY
0d1AeGByuFTM7VvTYqqvbvTMhzXNSIKN92pw0Ojr0AwrNYUguBloHkvakTdoP62SFtUUswDJY7RI
8CYIMSkq+mVQy1XrcBq+MnRYljKIW+nnuGtHd/S6amp2DPOIm3Tinp0y6mu1HBNpk7rLVaQw+bPA
T00FTXx/3nvjurFrDAlj9oXQ1MwkmyX3lycI2jaTyu0ITZGb0OtPDnpqNNH61lrkQTZXXDaYJdIV
XthXuL9x7egJo4r7Pog4vRW0Su2DD+vvBhATNgoJiAZFQB2zRZu2KtNGIMaDGVRN37iS49SUTOm6
0RmH5A7qz6RTmnWZFM2qYeE9Rm2SRVNoe5KHY+SNfqY2NHZRrrezH7/xTdHkiDtekTs46oxTqTo2
t/gmAdBhzzElcfAxe7OzKgvXgeif6SKSRudNgzKWZ0y5U+asIYLLvg+AlIQ249Sjp/4U68JWZKDa
zfIQb0TUP+G6eqIMiClhTGdyRDZgsp42eiuFvzG/hKFs3TxaL0llmsloSElOx2WdXlH5bvMduDfU
L/zUsfTgg1jsftcgean7oEm7CJoq7Ri6d208boYSZ1du17i4uglJYcKG3xEHWxJidhPO6V7o2Pq3
XeMl5NV1Xhq/tqxND2E3a1jSKRt/FSjCl+/toOu4aFzHQLtxw3bKUGOO/iKflxa+bMPs0GvADn6L
LHSLXxOLo/qeGIBdZeGhTTrBlyOVi30ECrXtXrcFIrLZBIKGylNOZXC3ogVKOuR6EMIuk8bV1VOl
0IW8nlwcoQpWRPRockYKVUsYKLB5I1utJszSduUhy9wopU2RmJiWXw0BNQnYQM04+/m2GHyCAtxH
510bzZo+XxdzuhxUNLD2OMqhxp0n15VXP+XodUvpGtVGhwiFeVKYJFWotHo0hVWV1UiOume0wtL+
ZXSN199HW7CZsu4rHuWIBg3/oVUrxG7rV+6STMeDlq8sBX0J84oANQ0YRDzOh2DFIBU1DVqxjxto
VbwqLJ0WUXgRBFKPvXHwUEbnIsDoeJonOz4GFA8Q16tJaQ1LSnwufhyTdGjiHHZE8VjCg8OJjxor
ki5fNRSn7kMGh4t8airPK6cR3J99KMEtKmkI3hRCUkLG13irAxxKDoVqfVgcSIklCdBBhUGv8Ou7
ehx6CG+TphO3Q+zz4B60Mh/cWNIhvMG9aWvA8cjaWYQV3WGjsuDgeECid0YamKlW0MKa70gbOu+9
86elr3MXo4P52/pGrvDkWWQormK7MPHu7NJvN63o2qnwnQFaBB+pnusxr+rWhsdBnRg3aOKYFK5R
scMV2nG/Lnp4jYTfXNCpObfdAMcKhF8Q/DOBcC1elq1P5lcOlZvkVzcJ2+KxyAvIh0eN7tY87WKL
y3KwsK++c+aEMk8bN3i3IBCN6PSaoTPqPdk6Ku45UAPpl1h3jtfwc2DoxhfOToiUe0gazeqqkwJW
U6upNvvYUBKkj6DVbN0ew6M4/pqItFL1zov6ll/bzYs6sYO1pFXLzoMmfnQzWfA9khJhZd2GnDCp
hkPTgFeXrbBEfF4TBlOGTNtojr94zTLasuLYXI82mXX7NYBEV5pzlPPtfQ8X2+QLmpIVthCzW4Ks
k6OWco9RM3nDsxkp1b+ZHuF54vxKkhw0BDU2GRIkrn9uAMpFN3qLm+D3ILcZRGUC+5vXsHVzd7MG
VvlfliVqyXEzk5v2pgPeEzvahL25RnEJlXEqyVy9BhvX405zAjfQGY2M4CFcmrCLM3RNaHwNKu9q
SkuhfVmKDtZWfeYtidYHDDsiZAVswYQmzkLJ2/rQjFO0/liWtI7GrItH5794Y9XNexHaGBAI1PHR
VsLvsuJ7TNjiBreYB2W4L5B2STUa2Sxsj52gbkFXCafqC6xAJVoBXhqRSh/UaBVHk3pNpyOvaUwz
ujFQFAVHb/mRkc4gj+8TxemcoXkQ1/AfDttGB7sRWNSR3cmZ2NTermklRleOAuqGYcniWro3T60g
OmbCn2g3l8ijFly93Rb57TchRtlgTr9UtL1tEIeq+1X5o13RuYYWxpJRUUUK/ZuxJaYp02GrZA3T
yrkFjQ/d2c6giy5MAy48sqY5uZdp2tj4gAmWQYNgo008jEW1pBitZWjXJXOzs3E4Jy+IAkrhQh3C
uX01HkYjD0gDhv6xGRqe/PKnKF2eWVtT9kX4TJMXs86t/5SQKfAcBDMhAPIBRUjuHGbAClcZTExx
ymhBWDQl19YsrsJ5bpPoxg+3un8kZoZej0SgsjspR9mjWCSEk7zVZh6v1zpZm9s4QD/7kTNj3ds6
G9GgrzSGaJLNKhkQkCawoRQj8fKySYBR8xNAhN0IEW7kZ+Kf8HF7AWxyjBYhXwd0iaWHyVESzGbf
05qFZQAjMPuRjjZsykmnPLzuebvUMjd0ZHY5oPddpfUe6l7zhsG2p+vV5IMZK5cPcgVTA/sCw6kj
GrjhfLtC319X9xqotvYGSvRz8toPPpTBQqfWbtfP02R3kEPSeqfbldygmUqeGoQJmaUDhkhF7Xvu
m/ImVKnOomZECRwFv7i3Vc8U7Tp4EawKPfe0fvKqUC2oG4LA5k5qn2YBJnga4zO2HELcSivkqeaw
vbLY4j3mKMBKH5G/UXm9Bkk7HhF/KcJixIOpiFaLEZ8LjIcyTlaMYSyLlO5hCBBu7lIUq+kDOkFy
wQQCFk8yvd8Y6mR1AwGVaIVLgSHrRnJ4GUTel8BW7sNIbDGU1BOGdnfhuto+39Y2qAvMWizPvLg2
sKE4bVGZL1D0v2Ep6b3T5MWbX9029UgbYd3ZBrAL0dFPdPXY+OgB6ZBcGQhuVTlziPePFZpZXckw
wrAF2r66z92A+y6DJH0QQGiSB+gdZx1ICQYNAVb7SMuls/G3lIl2+4K+B6qVcQXWlNUk8q7hd7ek
eQwfvWvZUp7cGKBb4HJpdC3aLEBTrnmcJJoAOUTS7JSDzIz2mtC+t2ZTvAyeyh2DhlaWNpDBkVgy
pq9RmGAAWaG8v2l0K/UNYw12wDJhxRwJQW9vRsW2eN+hIDldozP2+TDWnfnZQt4YBY6DSsC+6+sW
VI6+99ZbNKmMvIqnikUPnkPmkLM+tqdOICrJ/8fZmS3JbSRZ+1XadI+ewBYAzKbnIvdamVksrjcw
bsK+73j6+UDpn2YiU4lfbRIlUcnKQAQ8PDzczzmebzIT2ec1iL0Enqqrq3jYyJRvjdwSn0gLJiGB
Wi7dVdwR9W4aBQzhqo0iwfnZjk64hgM/vDXsrMjWo6WP0dqtNE+uqAeoyp2uGukXMuuoR/iGQihO
FK0qOzOSxFgER+mXtEp6okxPcL8Gu22nYbJKSt+JH0IzB8OBNmfnJM950Bg0eDVNGd2VZECrfWgp
BVWXtBhHQGXKBGeL/bbYmPCzxGFIApplBAY5rZWSB1gvMLQi2FUu1wgi8EGMHw23MbkERvT4e3Kz
Ksu3ylAkn+RQV9HWNdkbsUhS45GCvqB0aikKtU2/asa1IBB0tpwKvbVBn7chPi5q48nDcfvrhIP3
uxGrSAJTa/QoTksz0tbIzg0pz1i5ILkSAvS1pllleD84ZmP93g16dcwRAzXekQdvvBONWcd6PQym
9b51PJGu0P5OewSUZChXZm9ZH+KC0JzCcGA8GIjKkwiLsrF5QnSahiCNLmRGSl2LCnsdp2PS8dDc
L+8sNZb9yiLWrl45W7Rw45cyNt7kJcWKdewAtgUqwg8Icu2V/jpWpWGtEy3pvIOZKeKrHWfVJ9y9
ru4MVpyth+xWtNVrL39o+qZqNlmt9PGaxILzhqJboqw6dQx/NLmVJavIz6nYjpQ/v9NRpEs2lqxQ
BFvXZkalXSREC3vfgTPykrWVoOymWIV40RNYTyA1zII6vVoK+n3FHSISj40mBwG4CTe3pR7Qxhu9
rlVjUxZl/bn23Sjc6Treb29JRfvu9/SAoYzcVTLcNzUXxTWaAZhaiWB0BPNcZHQbStsu2yY2Jx6C
vEP5AGG3ze5UTxm+lrVryrViquGw9uGVKYdg0DMgN5pU/ftM9TnDOlVLrI2iUyNaSbuPayzHSvs3
ShcgS5YoEcU1Gpe1T06Jc0o2pR+W42ffioBAIUXwQ3o9FbzVaI7GoUuLwvVXpdrWuGWyevYkW0MX
EKU083JTdSGGicK4V762kSPkvRuNGYmdMVHWBnXBQSUn7jUfhwyFt72DzJ4WkFG0/E59Y/Z5nNeU
vSNeixXZbBE6aRk2SVm7dMVDn1dF/r4vwKLbdKuyjZr8bifqL6Utx0DBBmNJP6kAWC+xBrnhKklX
bak2QMA70WSFs017Q/qfKrMZgHhmaqYGBbUOfPS4KT2qZS5dZaxWUQlYspQkzgJ+6C9Ab+b0/39B
J2VItjpuYFk7FdPcSuqC9H3JAkpxdKxa+YqsPlCSVO9stQDn7WNYeQqAvEOHJFtZFJEPdQRkFcmy
ZUzTBIq7hmiaoQgR/6Qt3gCc0+lKrdrFtW34xwzPWuw7jcB21TnFaB7Q+0Mgra09q1mT8vSdNUmi
bKk5+l9B1WZgQ4+zErZtae0ynFi8CXzZP1kuJXpdzYwDBUBp391+B38FEJvhDsuiGipD1+Vu9HyK
62ijhMlGTUhjHqIgK7sF8tVfvekZBJEkXOEknWbupO1pmxoRqW0R5MF/Nom55F5emm2FzIi5a62E
jKb63i48tko+LDD5/mKR5pp7dYHmRO65kFLpGrTyy+HOdcJnVISWRAD+Ynnmsns1CF5qVdLc2Uax
BchLCRxs/AJM76++fIYBdPs2QN0tAFBEInFll627wv+1CwjDv/r2GQJQi3LdHBTWRhsTgonaoTPr
mC1ANv8C1T8XHJOlmnRwODAb33K071UaTMejHNDVUW0NxFLegPw/wOsz8+fbG+Kv5jPb/7bZU0C1
ElDuag/GqBmMh8Zq9Jfb3/4XzcIsY7azrXDQZTt4xq4J3cLaVqJwsjXi5mb0XSYpp5Jb2F69ipy8
0t4ofjCGn9RqFO5GaqHuPfhGmHuvhlGUwcbws07x/niN/3WmTFf9z3/z+29ZPpSB59ez3/7Pa5bw
939PP/N/f+b8J/5n/yN7/pL8qOZ/6Oxn+N4/x918qb+c/Wab1kE9nJof5fDyo2ri+uf3ez+y6U/+
/374jx8/v+V1yH/867dvJC3r6ds8asW//fnR3fd//aZODdn+69fv//PDaQL/+u3+S/7l8s//+FLV
/Kip/9OxDcqBv/2j+/Hz/2jaPx3cIdoHdJjU+fC3f6RZWfv/+s0w/4lCqqk5gsyA/scPVVkzfaQZ
/xSGiSq5Lg2h8tPab//veY5/nDl/vALm/+fvf9UO1Caf/O+jyUIf01AtSyUnbhrgW+bNZWLuDzZX
OIOQz9qghHHQ1W9e0mx0MzjIwFqZ5qNZPOTGJ/4ZhK91/Y7/aOvPWfKQ2+2q999rlMrttF+h3fLL
2l15tvON+vPRQAyaiHvTCEOzrOnzX050j3Au9j2hv5Z5crB7+yFt45c8VQ8yXUmAQrdH06fdMlsJ
hnM01bKlqapzx1/oIgFxW+qvjlH223w0g4c084JtFLfOvVkX4RNZh/COegHkHKqD1nqEpvMU1dGY
r1pVk49Dl4r7rGiVD3ZrKW88ZO2+Mq1gnTsNuIrRb+7syq7voFvUD5S1jb1WpISwGaERJXf41kqn
0OCl9ydgotm9FMCcXqPelZSnM5DdarMkUvRTJmo2awNNG1JDtmpKdc51okzkKVU+EPLXGvFaSaZk
o6i2QkIjC8Z1ramjt8qdLn3UfJ/6XGToRy+zLSShO20rel/bkluqH/Q6pPe7NwLiMxTxe8ptnUOi
M8Z1ARNo3ztjtO0in8wpZcMVOtXEZJRwNuDjyLJ5cU0BMnc7bYGceB70/LQhE0CCqXHn001pzmwo
Ql+wDVrHfh3qz2EyuOsi3RnjIalFsrltP+fn+Z8jWRSvGETV9Dm/3U4TlNQ8RvLZ2WvKQIfIRijJ
gFRze6BzbtA0kEnPZtwJGE2GkrMoi7dUmH2rKa89pYsVu3HwQ7bEU1U9mv1TXel/bwlR0XOAitKW
yZJSc7T5EnZWrkxtZdVT2xtPVNKLVUo2hJTdSmTpAq1ktojTWLY1OTdDaLY05taYW0QAVC7GYyni
t3TAuFO18rPlZwtSU+fnsfVzGBvJaM0Ukr/m3PGuKwZZqKV3Usc22am1IrZ6SJe/2y9qJtn5xzCO
0FVhONAR+HXuwPq+4yKXWd5JGL66z4r6O01Qh22CQMkxrYBXCpTn1pTbvwFNaA5jELWwss3Fhjwz
0Zo/H0SVtkHi0lSNuQyVM5Lo9HvNP4UmuKlVTtOJnIKEv0odZ5v0NHZDM2ET+RapvNTtHh0u9wvB
+kxJ4/IZZovhOaZbqymdTfosDt7FrSgeZCy/q62LHmtC+VPxw/gxq3slXTdjVR/10UvAwcXdfTlQ
Hbv9bmZ+4acFOP9ekZ/H4q9nSwyol7gnP4E4feKME/7XWNG2sdsvDHR93rrA2Nglhj03adUye9Ch
evhiOWUOVlZ9kum9Ty5oz0GhrI6pVWUwtN3igwx7E3CRSmo595cUlKfl/cXP/zFh/ee2cpBenMvI
Di4iP2ESOsekQveKu5ieWg+F0qtrWuO893vw70rtPjtesbALru01trMjBJEGTmTmgQMJtQYQu30s
ycWtHD17atWl/TxziX9MDnIVBGAVJeW5S8x7M+j8YhAnHex9EsZrm2qvCSLAAwqGU5m8/m37uT6r
f484BRO/2M84aDCRHc85kun/4PTJSytJstwe45ozdH6Z1fT5L2OQIEhCqwvSYzUk63Z404eQQpZu
iVc3gqlqwjY5JoU9v6JoA8WoSoiTa3n3jUmnBOrMoPfF1wAE3N+e0ORyVd3W2AdUfs8nVDeNU3R1
JU49CURNKls5pu/dfowXxrmwdUPgcmlgJK3J7OzZOEGhVEEdDM2xNEi0UzmWD3FakD+LqHGC/9rJ
VjthLh5AhGKpn+ul12d0U7CSmiV1hwc5n2WnK2psKb5zjL0JHN8lDzYFOyVSSTvWd6PinFQn/wJH
7BUS8UlPiiW7udgNJhcGhPEEoTNhz8X0aRlcG3mRnhS7ORbB+AkI1yagJgqFyhTbUAyvlGiXelVc
OjqG5XiRwuGA4c4ys6SYaD00jZJhY32NAGE5EUmOUZduA5LSmttAjTSfVRk8OSRiAUJ9iZGy+5sW
Nj0DYR5a+ZONzSXLhzJrwMMU2alJ83Gl6GO9srTo4BHQ/+2BDNUghBAOv4Q225uU9/IO6pZysouY
+lRAHoRsIpTtUlk6qi7cgGlgRYzFXU8axnyojri81svcPY7S2JuKfEhj91SRQV/YNdfHYdmIYIXG
/fLcbpHy0ERKQv+UxX267kSgHepkBK1OtLawehfec5qStLndGlyAkRg6HyqurMzIHCc5pk72MVCL
Z82sFyQVZpdHGxytOl1sHNWQEnTUbAgZg/7Jw1w7kno9FDK+E0EOx0HcRYn35GfD/rY9XIZY03iG
NB1HtzmB5MwgpK0nYITpaG8G4ZNaWbtyDNZVAwehVN/kTaKt6J5z0gtno3V/r3EuodVs7MnH/3JQ
UAlNVcAe4kiGyd/oDVJrkjvCxtO7JTn4n8qbZ3GEaWrcOfAqjiGxiJlvbUe7UBWq+8c6dKuHAjTS
rvIM55uresUHGLNlsqp139x0NVxZC6zRpgtC71nh7rfttVGiNG2FjyQixGvj1cbr7ddwacNcrrAo
W6DvoMm5smDhTYjFro1OYNlqej1F/Yp7rb3r1GSpS9UVAyM9IwSpE03V+XW+6E7oVeZAg4RjGYji
sXWV6KBaFPpXoA/rhzEsQA6Cuza+3p7h5dZhz9CVk7Y5GrOcny6J5SaQ38by6AeggqQvo3UgavPD
7VEuogJqqoI7pjklQ0i/TJP/1aIiij6NKsSxsBBHLczq4KXeOnKHu9IEKnp7sCsraRoWqRcpHdq2
zq9JCuShwc8s/ViZ6TcjNb5XA3tVgpqgjlWoWxW4x0L4dhEhML9fhpyrnzuRBUcvDTIAA6HYjKJ/
gizyo9LifdYFH8q6PdhhtW0tfyHpf21cNpBp26QIoFfMjEZSytcwSv1YyuJZjaEC+HH/RLG7WAcS
NEDaKp8KaoUrKIoLR+PVoaXEUoVqS3t+5y3GCoYf6OJTkmffHSCXRNJbSOH7TO83WWl/1Nv8k+kN
w8LbvbIlabCBZ8QnGg4GdW5KKSgpG3pAdpJd/ZhBd7QDWMVh//62EV0JP6b7vK7CpTFM05qnKYCH
GkgdZ+I4tsUDLGe6E34jdbHu3fpNUb0FG7SK+5c6VehhB6haWerOcGXL4PotFYCshoucux5Bj46E
Ayc6xZnng2HWniCzvXhZvYNzv3C4XVlTrlTCtrjPC5N00Pmaml0V+nYXaqcIH03To/6xKKDBNEP+
/faqXoaSpoOV4nGwHMLJ2alGBqYEs+ZpJ1/4W8MAkpp05WdwBxFw1CZYp6X4bDbjx9uj/hSXnx0y
DDsdo1JVp9U8n58EvpCaEjaKuA/b5L3rq+6GGEuspN9/yovgE4Kf7apBp3ht1+Zu9K2vyehwSXLd
IygCVJR863MWjb8bcN82nVZ6G9JqW/Arez0BENuEGQpE7UtRmM9+0D9bA3J1t+dwzRwMLJL8D7YI
X+h8Ch37XNjkNk++aj/G+vg+BeTV+RPJT1k4Ei539hRzA/VXhaVzMM9CHc+00silVctLPx57N9qa
kI+HQ+F/aJw3VfbkVdaCF7t02FKdDlhHqGw04rjzuRESt40P+eCURcNDG6HBGOm+AZ6wMqBpV8O2
TbOFCtqlxWMJJCJJUhN5XGglqhTx27BR5NFLsm99omzyauxWvufc3X5tP8XLz01PEseZGB/OxDDn
782GMpqPnQaUDEHpF6Uq7+FGve8RQxZKsh1y6ECZX76tgU0rbfQIskRf0Zd9a8t4S9/gcK2V7WPj
hAvpsyvvGNeGIWkTYQLI1/mSl35ctbaSKMfIyQBQwuNStnUcZpCck+wObkSL+lZsfmA3jYdWRON+
YV3OIQxTjMnRQYKAk4NakTNflzh1OhWmpntsQk7kLOXQir+lcmhWLimjeEzFNqmtPYS3Pdf8v5uv
ZXBJkGVrlmHAEZnN3kyyJtArxz6mBWi8EXzTunLKciEouNyy56NModcvQU9fgVuE/96dnCp74zvl
uo+yg2jlTvZLvX+vDQVM2CCSFiTF5lu2bHs/BR4RnHQRvCS5+yn0oVBK+SjDpQrIlYORNIQF7YTk
Hy9wfgDHVgTqRm2iUzXYxYrC1+9CDKTEFO9+sCqaYeR3qlHECDFoO63PD14fvAvrparFlRkjjIbl
2g5ZpovjsUVIB4Ss6536sD0JvX3WE/O7orarKggPC7Z6GSNTOuCqTDUB5WZg8+cvUpWZbRfcRY6D
lR6MMNl2NJOx7NfE/1i28SpWKFK14K+/jMXONwcCaG/l50vp/ytblny7wV4hTCf/OX8KPY9Mu+uH
Y11WGioNSvRkjB3+OAj8Y5WpcgP+vb6n5y1qEP6wlGy7PLpBjU4FZ0qonA7zvCt5EA2pFnU8joYf
bEK/PozqcOfY8ge0xfuqnKRilnAb18Z0EMbGfQqNIvVsysj7WxaVtebo1/ResoWKJJi2tnRrUxjG
G6uIX0Z6jy+ctFcHlfqUXafGx3TP33YKqxMcm2McpfC9LcgRc62Nzng3BmjPSrWUe63SHa5lnr+9
bWhXDiXuEZSmVYcXTYnnfGR6iblOaZfxKYBTu4lU1900OoTOtFOrhaGubJ8pqNVx/9PqzqsIESjo
hsYr2jE3/S+NiXDQ6FcfKkN0W/oXLkHFrkzMxjeRQOMf0/X2fGJ6grSGodfOUUAz2duFq64UkcYP
E9737vYaXnNPpGeMKXCn9E466Hys0lEqP011/dgjuIHWS7WnAfudE2T342i+doX3TYzV17Loj7HJ
E2jdW1r76gs2dCWisckW2KAtULUy5rdqjp2oSQpzPDqxXdvrBhAqKi6t/5hWmfmsk4LbxDAj1gtz
n+LY82CD+B3UBVcjCDnoNZzPXY6jaHq7b9kmSfUWiKKL0hUNz5Fn0N9UEFS3Y5wnr03SoukUUsto
o8xc1QPNKm8/yYV5EUESZmPDgEE4mLTzB/FQe2jp72McAcobd/4g6oP0gvZTzjF7L4tAXwhnLtZ7
Nt7sqEUr36hAY5vHLhq/eVn7UEPAwQer+nroqx9lVy6ErBcWzYBQDWzuZuTmL5KoMJz70EvIMWRN
SVOm2ngfdVBgYPctrOT1gaY4nEwU8unT578EEb5sOQIrxT5Gw/g1D703XS/eRyoE0dtv7OexfWY7
P2f074GmV/rLQF1iapkTx/YxhBxCp7ihKE4OBIaDXWjq17hN5NdccbofuS6qB0oC1UPga9YTFwQU
KcKCXoulOz4HZt1v+lZXVkYSG/cT33chcr84jHlOrv/TrRz0FAWC8+esfcU1tCxXaA8U2DtL0ZTD
mKb27vZyXDMo/WfyFawCWd/p819WQ0myKo07i9gtEw/UtAoEUUDRKJayN6n0wuENjrdHvDov3i+w
KaJic368m0mSjFoSJqdS9b4XXPVjLni3h5hOrvkr1jm6HKFpFADmRzhtBWLh9Jo8du4AQDsrv4tS
PCZBDZW1SCEr2AcYr/7aUJZUt68uJ7VanZjNoZgzf2loG+i9bWandCw+US+IV6MdPts5JGTNUL6N
sl+I2a4NaHCAT3gMKlfzjAbCtyb8+WE4jXH12hlyk6Pp5zs1eRslWwtFW1Cjvba0vDhNUx1iUWoe
5/aSWF0H7q2xj/RU+k7u6EV6433YJEf6lhSrqqmfTEvaK0MEC47o6kRJERH08OviIM+MTo244zhH
rfXcXZMlIboraL7ZDYKCkV5+cbtiyY6u+SS+8v/GnHnbCcPVDASpR5ln76HD3wWZeFVGdyErdVn5
ZKsDq+eKIWGxXFgNwJO2pT7onUzI+w9unnh3SmcLGuEV7pOPQAH8NqSKBj5dOXWf7jWlrR9iWyxN
+LIaM3uSmXPsfWkEUmT2URugdZlZ9XuoDo+Qkz+ovfaSOPm30h320801hSq6sG2vHaYGwS3iagTD
HKjnttV1kqDGg/CSDqPzEHO3fVQ76fzIbdP/3AyVs3CYXnu9FJ+ID1ESBDY1y5YJATFLF4p1bIPK
ukfH72PrOSPSdHG+4GUvQu3pzCFQoaQOhwtW2PnMoiZutMoM/RP3ycfBzj44svta5PXnvBy3ZSnf
l3X5+bYPvOZmSapOwFmKThf1psIs3SzUjOCkWPKNaPSHAlf+H7wwdiO4swkFCRj3fFp93HVlnunB
qWi8d6Ws7307ufNj54Nny4+3p3PNNiboAzdxJkMC4Hyooig7BZxjeDI6xXnjyihaJ2ldICSludvY
dN3T7fGuuRtcDZduwMQSKO35eEkSBShSRemx9770MQ3S0DLwxRdXH7devr091tW5GaRpVFPok0Ge
j2WDLBpiJwVlVodPgQlZSBglXF/7HjmQD7fHumaJ1lSjAgaJPc4zxKh0dVYdD97JFeVHlMVHuN/V
fWSNr8x2PaYDWpfWwhl1zRQxfW6ZROtT9eh8fg2BXT50VXrMjOoeDtNdpyJGdHteC2PMtfQ7EPwd
ie/yNOYTdJZG6GtXLPiLa+8JgyAPo8NQs+YhKlpRyICSeDq1buMiPuKkD32G1o1WV3dRSG7t9pSu
uSeq/RS9NBbtMj3tIXKMIwQF2fbDrsyDAY1eWE+SV7eweleH0qZ7K/kWsOwz/1SPFTCT3opOmoIO
jI04S5Xkn50ofH97Std2FSlQMCaCmJZ767klILuQU55Ffyurs21vWidU++Fq6uGuLJGNQkBgIdi8
Zu68L24vzMs0L8LboUadJez9U5yW77QR9qPXph86Ub64EVqPgX3vJxS4/oNZSio/P3NoYm7vGWWT
MUvKDhEpKtwB6okPiVVpz+Q86n2XiPFUasFSPuCacTp4K4eEs3UlbUXf5JpTyDzaSvbkp8Z73xB3
hZVu1VZ9d3t+l0NRwValNgGWoFTMFxXyUhz6Zpke4bXco9h0DOMBZVpVWymutRAbXVrm+VjTC/7l
ftJ3COYlhu+dEj0k8Tcm2YsmZQuf1FxKf/70s+fXBsbS4DDAKlEd6cyscxLaNDpC9aNu1esq+ND6
DZq6qC5GyHfWtNLObWTru2MJmyJ/0a33laa+VI290yC6IeI3IVdIWa4N83Hs4d8inRh72sQEAYRI
yjTWDqRP1eoHnmkokEQNPsXBvWqeNAS/KitfIxW08kAxK/mzBJAJMYRvlfZrHL4rVX2L5ub+9pu8
9JrM2CBMICQxuC7NZowCTZiaE4gRTvOe2PTOUdRPt4e4ElIyhqPaE7LP4BiY3vAvbzDXBjQX8MpH
Oy7Y41RmIVgVIV3sEY7S3zeUJ48KzPwvmRP1X8vBR0O6KIuFc+/S81AwANyH4dqA8udPwRkUpwmz
PKqiDe/bog32qkJ/pNGtvY3djQVgBk9ubs/92kYhkOVawt2aKtQ8PioqxHcK0R7rRHwS9rBvW/ek
0uEQzvLfxm5SEZnYEwZzRCxhfjhliREi26t1pzLdJc73VuwSWuBZ9W6MlVWTfqQOtuDmjIvSFkMS
r3OJp6AOCWr2Zs0WyXgaPhrHwGzkc6Ag4htXKhq2xaAOG9EEKhpAYdkgUp0Pq6wQ49pJ7LXUJ9lf
VWx6p21gfQNiX9NdS+GnA1SBNDNKn/W06+FPiWYV2dRFkTnrttHoCmhslfxUoT/wecJkPirgRfpV
PDrdW3tqMptrSAogEgcf2au1923nRIdQ59RZlcNbGH/B7yIM2lNiNsnnQinFOkB3/uhC6P1y+9Vf
81vWhDgihqQYOn8dxsSqLj21PWWOeg+Q6670s+9Rmfz+HwwD0Ih6MugtYx4WR4MRsV6ROFKA+tHn
4ddAtNsyHRYM+cpswDQBcFSBM3B6z/wEYneR6nulcYyi8N4ds13u+oe09xcCxSvDkPCSlKkpu5DR
ngWKSlQBXirt8Tilwyj/FODBejBFyHv97UIigHfufSTOpyMMhP25V4qHpAkCkyxUB33wxdayYOcA
+/vAJlM2PuJGC5vl6tSYG5kaLOIi8pFCdEPrNcEp85GIqnoUO/PBf5FWslDyveZvCT1IBRFjMd48
QxNrnsqxn0YnVLcQaiy1h3aSl5ajCUxdrqvO28Ob/6aOKDGYarb72wZpAkzl6gTVysAqz9eVYzJU
i9EyQdj075TcP2i5+q1oFuGUl4EdRC6ugdwJAR1clNXRSHc8DaXEUxdDWdC6gtReb6dPJq31ECPU
vec+oBsB6r3JY1QJbTdWgbprlBqh8aRH0sYbwg2t3bW1glrkCr3Y6M40JppdVI4LMcyVU5Zn5Y7s
kBRU9XnGswwRuG+6MT3hnqOVHeVvAjtYuO5fOd/AcE22TLDLhXX6/JdTNrWdZlQUyzr56NwYyHzp
TnZnga7OHGttySXo4dUpcbBRkAYlLIzZax4jUcdZm9Qn3QlXU/hjLzVUv2bHILfJfkuMWL0ggUGs
RuG9d9OT47QvUdTsA3x26qh73fk0kM9gtTeZAS5WTxZseHIzszjQBMoynW0WWNh55r11daSKkAk7
0aiiRawDctEkeL+iQQimAh/i9pa5kv5DEo3oCuw4Bn2R2vTbLEV3KtZOedKoh15Tk9dQK2mVDRv2
zm2tgTS8TZP2ARnpfSzo3Se8mJMRQdwFP3910U3IH+aU3NUuit+e0UivDLScdO6h7bw1//KKZzuA
triLnJeRfhW1HS6MesU3crgglGcRfQsC0XPbDSC3+XFQJqcA0fWNHdPei5YD6PDkS77xYpcAuprg
OAazAz0/b3ydREaDoHPQUK4bnumss3NipF9Ueqd4HmH31MhBoceeYdDAJni0vPARjWuEnMu92bbP
0UBTm4CeD6EbfrhtAxf7aXowgjbtZ6mNhT9fgtGsFepqpnos9Hw4NAEynbmpLzEVLi1tGgZ2h6Wh
DQnYe7bShhpESdjX49FAR54+EI3/Ee1G+0kZFRi+hVeth9ioXx3hDRvDbvOtKCvzbSCTbCG3ceG+
eRCq/wSsTJuUysx/BNbA3kOz8uTkiBDGxe+qU6BJmNro6lfBI73v9p45vPztRZ6yN2TaKKpdEm1C
N+BuEHn6Uddi/YGGAvqTWtraQqHi2iIDnwG/ghtmlnNXXKCqXAlLqY80zKLXV3WnyHclSOmw+VKL
XVkr97mw1qBf1jR8WPAlFzcOc0o6UKm1SKpRRp222i/HgCqKLC7GmHgwbr7SG/clt8Ovruz3bVP/
uL2aV4cCbCq4PMLSnOMPLHpCpZ3fGMdkNN/oYXVIwjoDr5IdwjD7D+yFSw1AaNAqoHLmxJexhWHj
KWX4wvzqY9OE3h5JSvFxNCsAB+Q03+oQyfexIelNdnues/acPxF8WCkVPYeQA5DjLFRUeM/NdNM5
DnR/fS6aIfiqZYOyojEEV5usNNbI4wVPY6OaRzICdO8cinFfJ0G8VQKu/YiF929C1y0X3OYVZ4bq
wk+nycqoc7RWOih02606/Wg4HvphNMwYpMypM1pfpuZjKw2pvdtLcXVE6lTAhUCUXmQkEcIaa3sc
xqMMtPs6Np7y0v/gZeoHGiy9+IMZLiz9NRMjD0MZHMg/BeOZNXeE7WPZZtoxoAsY/KO7fIy+CqAH
SJO9+w+m5kzuCKidAcngfONQqlajbiiaoxMM9ZojogHY57Tf1NgYd3pSvxd0o1tITk6PfxZnmKQj
kFjgzDeY3MV1xw0cO5NdeGrc/p0jyjc2uq0icf5uOEN3PCDHnK/UaabL6PnUnKZGMFGSGh9ifx3Q
q44Gr7E+bGQN6vltmL5v1QU7ufTu5yNOn//ihej11vmJxoh52iJPOIIp6FY9+JFuPFZ6vPaLBc9+
ZSXPpjg717q8Emkfx/JFL6oXv3GMt6pXDpvGrZdCiMuDmjQySD3YIFBBOLzOp4b+AXp9apSfjNI0
tiV6bFvUf8XC1v7Zr3ZmGiYMVHw49XsgmTOfk+bowXa2V5zQGY0eenIefj8mG39o6ofSl8FBzREV
GVIl3oT0IkCG3fGGQ9xpw7su8KFPILOyU6oueqjVvrxrZTyuFS7s6wow2CrMm+ylY4N/kVnXfCxU
ET7ZddC+JGrnrDtaUkAEyNFpset6TbshsXZDZDijGtnE1ov1XUGPiF2h5FOQFviHbsjau7Gh6bhM
KYjUTUK/7K74rld5g3J+Hb134iD94fvIsLSFcN+IlvxbRCz4joag/VqgZLjNEtNCoNKyn+yhz+im
Qx+lUlNxaGlhPHtmad5lvqp9tLsoOMTo/dMeIq7zU6Gg/GjQYebeLz0y7UIf3qZNjjqjMOlR1wXN
htYHS0SoS9cEOwHML1dt4Eok3c7tgDw0oq1RlZ+CFvBk2SD2grz8Me7yL+T8FqKlucQOIHKKrBB0
UTwiUgYXdD4a7THzLkV/9OQPWb2VWlWs68FF8pXuEE7cyL0FbGkTJT03XrK8e3piiDcaUq97m4r+
g6zMfNvQOZKXVERHOXh067Rq7Uvhhtr0CrV1lQfWGwTo7bt46pLV25X/bKqShiy6n6/Thha+pVc3
u6FUolffsMd1V2lAHLtU25tdYi2Any6Xl/SF5O4HgIf5itnyJo1XRA6CxCyvUa1C/YWsptKEe9MZ
vt12/JcbmjMUYQdSMqA2+ff50iKuEY6IpLcvMkRhEbXHDnBJWy34YP1yGCIyosKJw8Y9fV5PNq22
lC5dKE4QlbVJh9STazZ+vUJcNaIpT4UebNnaOzq3JRuEx9K972rFGm5bv3dJbz71kVU/A2RN3+m9
U4HQ6svuXRalQbxCnzB4JGWmHIssorhFiwk3QacwDF3ztZFp9JW+V8it0xXl0BUB/RSrbPgxlJDn
1KAevxJIOSuQ8PlBp3j0QaGsv4QUuJw+cTd5aYrAOqAsdeagaUDmB4nsx1Otik8eNw7Prhd85pUh
8JbTFZJLNDmD2RBqVGm0tVLRy0C2Cwp7tPOsYSHL8hPAe+6XccnknaYIiGr9vFAKBjIahsQKX/z+
YepPatYqfTOGQybiJ7t8icV7K442sZajbBUe8Kn3o7uE277cGxNMiHq6NoVGF6kew9bjTiKx/WJk
aJ909cEfP9PDbUcM8OH23piW7Hy2xHg290QgSezFuZMLnGywMvSBT0pZeCtTqbeZ9r+cXddu3Mq2
/CICzUy+Mk6SZpTDCyE5MDc7sRm+/hb9tD02LJwLbEDbtiQOU/daVbWq1AdW4echHHP4qJ6WJtgj
MLv/ovD7415CUwzGFoo2E3Ez3jUv1TEPSstqZXdbtiP6p5XeCxdSmX+f3h9VA46CPSYATO+jBLsu
L93O0XAPh3ZtEUVaWiRVVXMORvZFQ/i3k4HQAg0ZoJ1N1/T7CrPMWze+iX+KZiAZgsyaC4RH4VfF
pHV9s7azgTAOAJIDAOGabCqbyoOhrqYXC960yuoyKStkkYWP8HDRqjrJFklR5l4Z6gbUpYvY3R6m
KJv40ga4Y5XPo4nExP7FLAd4j8JGl2YEY3dgL72guVjry8Zw0o3ERE+zTfkGUKpoxCi6J8M+b/RS
i1S9AKnOY9F/OP7z4D2RckDKQx2PmPrahkVoRXf4Ta2181r7AB4VfwDE5HdfLOp/u7O+uelnN+AQ
8OHvl3xUyL7gmoQXDRPZtJ65TgIfoSUVR2jwvx+iv91dICqAoMNNin8tItMIedEIhREXGNSXezLy
atdZyBT+91GsP7k2qOwhB96MxLZxxesKQGIPL1pZ3w+NRL2xzkgXbJCQYCCnJZkRvGE6GXKv8q0W
rAI17O151kC5ByumQHDPtTGXr3I26pPhsSIS6+oc15IgwhgG0Agm79UX1+WPVQqPI9hePPSYXAIB
erUcNxQ5anYd+JdKwy5eUXJfrN6u4kDrEc351f7y5/jhdjg0bxizw2EhNPr9jm/07oLdr7h0dJu2
HczR2BlwWL3XU/XTUYghgtP+fCM80SGr1pzOdtVNDxgkd5IC1Ew0YQc+eEgunKK+qovjINv+9d/3
8G9PCq4GptewT4HnuloHGq9g7SpnctdV9Bbqg0fpm/t/H+JvFx2Xe6uZNp3sNfcTyjKkom2CCwYN
8zrkOXyqL2BVZdzgPfj3sf5yOmCtYGWBqgbjD9fwA6JTYGg+2M5lk7rsHEuqeAQe/0Ur+Zc3GQg8
NlpY42zGFFdvMpLxmsEYaHDxkZoUOwgXS2ESjxggc52/ONRfTwh5I2i4AEL/waV2Fg9Xv8OhTG7s
BcaAtbD/93UJtx9bzqbn+nPieOBViKxDjIv4ciLwjHR/IBZrh7iYL56Dv121bQYcM/XmZgR69fLB
WaNDfAkshWSNeCdjqfURuarjDcXISPLvx+Avh4J8Fnm024AInuurG+RMmKttTMMGXTv/KMUwA2Ig
SBv9aqJ++8i/1SLYqfFaA7/GRu1BsvL7C658j5EWGSqXkSHytyiREDFOCkFzKltQCscV6+C7auyR
k/r/uJjgMtHmwQ3nT6qxpL6iSA8oLkvg9Wmg+aviQQBD4kB8caS/0C+oeSyMe24Q7p8sXoM8Tljk
N/4FESBwpEEwQIUsGWndSafBXr0G5fs8zGskEEbxxPCvO4X4jd2/7+i2Dl1daUh5N7dDtCLobK/W
Kd3REWlCjXcJ9HRqqcTIXIhYKoybGkIfHd3f/ft4f3mCILC1EDxKwBz/MYIyKrYi6EwEF8etB/Q1
/LkyzfM4BN//fZy/nReEBUCqMRKPs9s+x39QKYQTzQbYYXaH4Tx4lbTIoy4R8zRRGeO8Oheu3/8+
4F9WY1TpsBrGqaHvu96TFtfqDYRQhpdQAFOkpK4ThiSxF2qsc6q5+1UJ+AfshhmQAMUkzhAVbXCt
OzQrz6Cl39A7y3qzRnbGm8CpOs+DiDxMZkSYq/3/nCEGALHXYEoJ1dbvl7Q3VpTlfeHBVGfg93M/
wAQLSum7WQIcQ2LfV/TG9aMCcnubGd0IrK28u2ZmmUAive6Q0mKMEZhZoIrVV1LY611gOwQ6yE2E
sg2+XUMtBPUD5n+r+qFRaL1tocYzoha/sgW4vlU4CkAjiGlCF4NKwHd+v3C1pCsI32KC49Xy3qvm
5NTKiLntdzGUfz+Q29xGdRd80b7+5dx+O+rVm90GsDEdvEDfsGn6Pi7Wo7sgYfffD/31W/brzICP
/nKy8zHT8vuZDR71fRUY041BnLQbq6Pjd/fGegOBxG1P6Me/j3a9K2xHQ9WHWPptAgHqh9+P5hta
zv5Y6ZsAfAcSF+HrizSydXsstujZr2QPf3n+AKQDAgBQBPHb9RvGGBG1aUOlTLiGPwqsQaGEIiqb
RLt+sRf85V7BvQ5abGhG0F1c18/cZVvuFtM3QprBQ2PUfCchMv/ibl0vUbh+IPshHIMf8i+v8N+v
32AZJsJpTA3PHVufRQW9IKdl/70zqXUIWdj8+Pf9+mOH24QFMDMFco7xXUTPXW3j1BQQMLS9d6NZ
dcYkF6rTFQlDyIyMrQGRY+HMH+lS6EhbuKW1zf/XKg8fYPPhgEkXKjzYlV+9AxhnbWo3GKybWYTL
ZcWKmbHOaL59cZ7X3fivw0DKCsoQNQvW/98v7AadNIOq3RttVGgpSkQxrirXrj5Yg5lNFvzOPGQb
JGU/7dsQvizwUuYRwtj+18EISAogfscWhFsM08BrfHMI1TDOXVGdw6V+RgjFHRjvL8BayJhwNv8t
GbC74a1AnwdCC9KZ64dVqKUkTWGoW7MwH5Dvua+b0IrWEZGXBgLQUohIb0MLiCTxIsOFEbbhIMWu
KV5r5NEBGzyLTaVqUeDLnnk2R31XlubFDX5uvDIzrQ8hkazVMes0UPSOnlXlJrWRgfZSVW1SuW0u
B/9tleb93Igbpw/jwNO39VrcL8uzBIDdDcvZmsYnWLF/c/wl9TRuSjBkU2tlBgR5o83uF7d/gADh
JEmR2sxF3vdJetOlGWuaLHTd5klcjDkNPPK4eecuTdaULeS85VEXn6poUmABOxN2bzXOvfVkTEt+
8lr3rrHcpJ/xecw51sb3cIb2GLF+cYD+HTmm+VIX30ZiJQ4rU1fZOz/oN9+JKlZA2TAvEMGOIgpo
vf2wt2L6pIx9Ve1F4SQ9mXbBWMSNfAbTsXd78wR282WynFcIXSGPnaI6MKOucOFCPh6L2tj1sI5F
LK0hxNE1XAigT527fMPUZg8DJIHoVDv3MBtbj2++kKmsZDwtz/DcT6jRVBHXfQqx3AsNytyrYc4P
ZnZmXspxkVs9w+6g/UEKdh+u6jD2ZoYkobRx3B3IIjBVL+7Kn5nVITTQiqvSiRQuGdHGDi1EZDoM
wEb4QE2eLOI82fYO5FW++Ou742CQXzXmi1I/mEH3dCG56mjm2t+ZtqcIJ4G6MdZieaHF+8Ql1Pe9
AbhJPgqfH1FfJgHiq7abAnFTRHA3QeKlpVQRomkTMA1NFBaI43b6fVmtfozfMlZekDStjhbEExaW
yAq72hFBQfRA9g/S4g6TI4eyL25KhEyu7pzS/owLH4+FTKzhPUR80arIkzV00I0N/k8MtgdRR984
k9nK3chhyL8DPXw7y/6CzK81Kj0HqVteRmjzEIwzkGXmRstgHqAyzpYFOkckxoDJzQ1gaa6czypA
PGPQAOyZ9lPhRrpDhmTn3UIbdwmD9d5Qm026TgMfNhvt+OQK5zzx4rX1xavj0IQQpAlo5IwhKXhB
7GaFtHWpWOwaa2winzOo+YOJJF1YoKe4JdV22EkkGkEvpO6zRkE5ObDjMC6JIegtsKmfDvv1E00g
sxKePCVHiGBn7MPWSuDFISMClWYkLP99FMiLCmm402pMCr+A/MewI2JXt63v3UIRRhN/bd/A18cE
Rv3tdFqnIO/Mducs8Pv2+YKQYvLdMYuzsGCSsmAHgSLcm5WZdIVjpCvps4DVGGFfU2qe56DcaZuf
14A+FqZ/aozqlpnLjkK27hMoP60FT0VpYoQjiE0sR0uH3yEJiC7vrp361HbkI8PA3IqLAfOdM2JU
I3T5USHtPYiBWHFYqwXgbPwyhmU7xgXL7aImJfv0DH8fMP80YpIkpG6ELMSo5RovYXWofZnyztsh
Zv65roAOifnWGis3Rrrr6/bWE9vY+Sa2itGMlvHdtZbY9W6mps7dwfZyR5MgVnJ+EEWzo4aX9YH3
rCBXszl/GrFyRxYuhIOE17gTjCREWG8eJPcNW9KhKmJWI3Ix3NY2I0jGEXmFM2fDHtk3yOZGLBvc
nEaVlJ6XtxXsASCw+hyomSE6eQeLz8PY6HgeOTLv2sQfS2R7hJFl+CfAD37kdXaRzHMDuEvE2/Ln
KdCxbUeCVDUQqurCvBRqjV2My0fScj9WAMqkC1jUq2GNHIlCwAnZdy+UPCndgR3Iwl8rn6y/1ikE
6SJlr0k78L7Y9iOjExkkXnts6DSue7ZXTOylkiy1e4rSsGenXoCptsc2muwtpSPkHx2t8H63xo+y
DT+AzgMlHT7rdbiIkTxx5p2VteyKEHwadUGCN4aTT8jnUFFQrctj2WNISLuL3m45SZbJbY8hWY04
BP55mDEuv0aS9sNRI4wxtxjY8Gj2ehnVS+FFCtD6XsHk5ZE0tpsgF6LBaolHH4uOYhn3qzExgNtI
J3gooRxPKiNYXxuMkFTxAldFqImRS9RFWgX9z2Hg3bG2VP2I6QqZjdALR0SCo582azbsva4qIjwY
Il1D3TxhXxtTNbkMGqYiOLZEeiccQicYwRUnV2DuyKekEDEgy7nMTUX4s9MhzQXJjmuyDm11mJAp
9OS1cvo+ANdFMjBGEQ6oUhEOb/VzXMDcDPN25hKBthZl1LmY8oGD5rwzHHvObD0ux6pQY266U7jn
82wgQL5qH1cgxjvkM83IWViGp0lUWLqlUyeiNn4S0Ck3ojMNcHwl8ZCxYnjL/YwsdATb2mGMHER/
1+hySVftOmtUj4hKrjAZmk8MfFnTWOweo0e8IHmjNY0Dsfbf0GvW6eybeYiHcardrJnbY2M6t8EC
KUPNlwdUedMmCu2htJiyRbLb2QovE21ivGIHxqGyN3UTAd5JFsvJlStv21D+MPyJws9pQQ6jaf1E
KPAzwoN9WF5bQUoQgig853Ot4bYtzeFFzMFP2kzJtudCO5iTptvDh+lunCU8OM0h5hvwGXhJQZ0P
SJmA8IYPkK9ncwF0yLAsYG+9xvgNoylwwb0lkKqsuvuODUGKXNhP2GF3UdWMb85c+/heRFsu03oe
Rx1A1hzew2CLRmsr3kF0pIQM5wGwbDTYE2wgQbxGY7gg8hXZx6qq83VdjYiMzXMbeocOe+WikZcr
MNhUEXPfgyCdEEorLBL7VVVeqGYXnO1ugm7DsOSlXIsn01+9ozRCO7FXSFrKwYDTevEoxmDc16rr
UrMnRmJi7G5qeex4SCemDDoA1mBRJsYpNJC7PpsnXsNoc0GSEhYX7AnpXDrAA1GAbvv83DsxXUWK
2ApEdpiY4JvHiA9+bvZO3ihz1zD48C1GLqchW+2lS1hp44mdkqbDuWAEnBawox943ozDk732hwV7
fVnidV3GfJnCl7A8i9KvohohRHCwTjsH9O/2G9devArinVpd5PDWSYelR6Xj5n5YZNvfo8HcSpd+
0XsNQLMt4dE5xqJ1UrMIPwB2R60Dr9nitAIY65EOXvtDjfBI/V4jgXu7vUNQRCWXOx0Meal/gMQ8
Lm69Z/XjVoxJ7EbGSHOpIADdRh1UeaNFi2RHxKqvNX7VRC+CrClrbMwWB4ibR60zBeIFExyg8370
GOCQ/XhAN4fJiHB67Ubxs5jC3OyaHz5F5LetL/h8W10/YXDGZRhgVC8GvqMP69gq6a9tbjCdqEeO
cGjfIcZyt1UjdPxBIFvcwkypZ8Yhw55ahRKheCIihH+iQTgwP7zDxFxmG88oCRLKh9RynWcLwaDK
HH46w3yRYYlhIR3XxnosQOogJMqa3kcH2bMzGaJBwMQC66NEAq6NGsrGj3aQRjJbxnZvqsQ366wq
wYwib/zIHR7bpfeTUjf1V4mJQKiR/SlqtqiBSj43s5OZusxGrz6EQ3iz3YRWqkfRTccgkJ98EW+y
pDtJrZtpeOxUCMZThjlskQEvBsdQ2OiETluZz4zmsyVeHdn+4kd8G/oUaBOwQzs5x6YsQ6CuCKmW
vp2Gk7ub2fjgajfBtS7Cfu+aSIZy1wfLFWcjpAfbHuAYEiItyk1seAOWBU2lvIOnaMonL9pKRwSr
JwK1br+EA4KQg4fZkMd1wQ42lj/mQS5xs1p2BDOUbBrbs8dZbmH5rn0nnqcKxUQVTUrtYV4bRi4D
jdAyK50CZMVOa1IbbtR53m0JKZacENhQwFQXJRFEJfnSfpgFFEoGHk3IzFiRgKbOMCl8TwTfGUaZ
Vj0WGU//dPSaDUaRGvaY+MGMuk/Ru658C4YmN/DMABs8EnO+3Vq/ElVUjcrVRq0SNXiK4Da+Q9Wu
1+l2wFa0dZmqVGeyiAMlS9a1VdRxddi60NrQ+cx5kZTzORzadFtaGV4JB+vwgOYD4blZWdS3gP13
nbYeB3O+q0YGqHidz8jh/gKXvnbthf4ItOWWwAJDS8DE15CEb7iWtzJqPyyKEZTDQ/0ZmhI1SmEZ
nCBuFJTDTFBllnyxsoVPl3Z1+13hOsjJZbaH62zJ+YiqRp6EO7V5vxZ9hTtdKvBYdn3qGDwUtVeL
c1NyiPRqVe0gObPQ9cEfNEaWsXnX9tLI/w2CXIFLOC8ouDAnjlEa1MHoO3/HQCrHQUx2ycgj2C6+
X0zjA0YuLPa8UWOwxraGr+Yb/kADQRBZNgY8YHkCPOsahpjqybIltSvsWxQ7f6A+PZs392peUYtW
gxAJiLEuc+Cmk4y+9ZVq8w/oEweGf9kWCQdZ7x9ouMXr2fQ6Q9/4S/XhL81jSdQPNQgdhVN3C9cN
+QV6d3W+mzEREv6gCYQAASK5XyrS/zAamzteOPCpfayXIW+xMmm1XDQ5jHK8c8ic99ZPHXzBYv95
TPhaY//f/sMw2zWeZJSITDAQyPtA/AKq82/BgNnCAa2qS7C0ZowDTZmML1ynrtMTcKa/H3WD2/5z
phjgpUShyn3gLWrYwYxAb/TDjtHnbQDNL245mtzqp4YSyWFu5sp7s7Ye+TQn/36kr/HLPz7IFX4J
ycxUtSCrHqAWP1slypmDLWhsOfebj4qiByNERvj49u/DXuHO2wqxKQegicSNxjj91Zu01iVv3MJb
sODPaOiQAV8cdNCWP1rHnB7/faw/31qQfqDaYYBq43265o4dC00okSF5sEqb7BD76ERz2HgZ9YIW
+VBr/cUltTGA8zt8iNPDkwyQ0kIwJ4Hi7AosJa5WzgRx04MQfL/65i1Mro5tN6EPxgS5IdqEo6CO
iMlevLF7sUmzK1p+CKWNWtJtslbDTRl/wQp8whKkSjsepsFHEV18Rwp7jIy+favKnEAUFMGlem8w
P1emeTKYdwz74WDOdWLAIRLpDYdfEdfUUyniJN9KOzxv/2DOTow3MOoXNy2aGcnT7m3o1j8Bbv7q
86G9ypg046ow6OsS1Kep6PeqKNNyRcfgb9hgE1NsstT49Eb2WM91Ay32nGKEtc48sd44LEj4YD/2
mASLELZ+h6n1pDffSP9tabG7TvpEGrYHuU4iSJOTyv8OBONnsLLTYNhZjauFMc/ExU9Xs4jWObz3
IAwOWbsrWJ0VLS5i0KeVYyfSF7Flv8tuvalslTYrOXT9Rwm4orD9lM1vJqgUr0UhBnfjkOlDPVQx
UIU9MX+6Jfj2JdyZat3Ttj5MxHkYsATUtbmzS/Fs9VYq2UdfGI+j6eyUXuIl8DPWysfOpkfVml1U
9v0ZyQ2pwufw16eyNZ6soLwxmQtooM8k0p/s8nmFEw3FZH2MkfPaGkiiRg0cktwy9bC2EgLoMlGl
W+bgWKEvOohK3AhrSOBlw0+E4n7h05swd5HCiGYULPj0IZnKLKRBcXTFwV4NdDlwxo+AHcRqfCxp
ELnQc0LbnQbhusZ254TxdrHhxKFD1JLhguZt+wuKROK5YnAuv4VxR2Z5FJBtaMQwZsuLWp9hMgBd
kYgD7sTYEhTC1MLDpJdjyMXNOqtjiP5IBhZCS713GDockB47qjpGSgBEen5aiT6r+zEjSDPnsokg
r0knbtyypYN1eUNyGOgevdY6eFI9qVk81evcRRDArnFDPY4a3oJfFdoOjlcCOSEJAgvjAvNKAMQy
hQInMi04OodSX6zlfrtKfl/GIw1f4DWNiuMbpnszyspvTt1B+C/1qzJZSgMn40VvxUGxXwQaQkbq
nwYAi2TSRr1bOPMv/sjlXY9BUoBhUEjc+L39Mq0SU5XbpQUsiDTTcDes9GBN7VNgT85Fd4KfZBOG
GVpAho/LP5VLrf1MaHsYx6E4uNLVL5Vy5pOobSTvTQV5hldbX0RtAU/uB5twcRzWoLg3DCdIJq8q
XxzN3BT4VZMrudjp6BUig7884HbAv5FTE+O17eoiKztLp8i7t9NqEsulJwLx4k5nkHv4bs+JruiQ
G16J9p+Xyr8hC8RKOVhUquMGD0+VuLOvHz2Jsdi+gQNK4pDGf6XaB7gs6MywI9H+yZtWwD01wTVg
9hruCSKuk9oR9inwB9z0oStInYyYAHgowjV4EhD5461isj0uba2ABDs7jh490kvxYJcyWplO5cYt
CcIzDFyASnAdCkDdUTEfTXEQYfNgheWhrMpbznmXMr/55lsM83ke+e4u/Ytj9Dll7cFia8pbK4Uf
Sp2XlgLU7TrDLxxzFv79aLZvCJ26XeE8HtfKeglmj57w0uMBJA5a92FI/GGThXYROJN21hksqnZu
cUtLG5gwiaapQ6TTo4eCT+glc3tgva4TbT9gdqiOzPtm9j62AEf8PC2rBF+gx8CY0pwRBXkGkH78
YwepLtfy5IhDOd1TI3yBecwrW5szcG/A7j/a0c7xj8ShZ9UqYA8KExJwaMVFn3lGgSBxE7e+fBba
jeDxmmwz5G49Znx+s8XBNPyz0Qj4Z2Qlcw5kNhP8L2Zuvo3D/MOC0V3iFZ4bcw9K+04nIYaUIVba
VehpYCIQL3BFr4KnQOFZn79rXDbXU3i6H7uO4+XIykBcRjp/04jXQsnuAws3E8XO2ymCssxxUr2B
Bs5n3+QiYhRyw6wuBv/Wcv+C88LVGMlhUj1a5idS3Ic9pgRw7NUUuVXCax/qxno700I0qQtZy+Dc
rNzB7ER9cKcCJbDbQ0O3VHZc9Bi3xaKJT4UKpl7YUxnInQ+aiEqryaRTBtA+HHpm6QMrfSzzB9P8
tkgpE7juJcEKkwH0+qPuEtOuMrtbdy6eOfxIYDc6wre7LSgbfN1Q8O03oVITh7WnJfy+3/y+2+OP
lUnre3xP4ZM2LvslG4BFeDpEO+4CjOx8/OWYeQH6MoHls/N3+CHadidqe1Hvqxy/ynLEAzr/1uBj
gqujhZvji6WmbDLHyFzut+/t8BTgOF7PnvGPJWd7/GmU/btlox1UMnLnIy7wSKvHJqiS7cggFWPa
vA+cDzG+ma3O9kmrmpzxpZxKK8FnIXPzxqfPFuU3vtiyyOEzlqoFJf9IGNwCwArM5rPRuGkwlOmW
imGUwWuAHlqwEF5ImKKyjdR3+XaMSg4nfDG0+KSgTJy1IRcmzArhAzUCJLQQAYgSuncDlveqPtbu
GiTWbB1ZoZ/L3vxwRyeILLc/jcPwJmvAV0WrHxFhgH1Q0mheLQezX2s8TuVHx0OVGHS1Ewtx2/D2
bw+kQa5SM2PzZ+tAorpQ3wAMNXEF/ahRk9hr1zeNnTiCynSNTAySyWB9QFdb3HjcXTacYZX53PMz
r0v0rVqOMd8EDtHcdD3eZn+2UsxiwUMB+3jswz0M421WFHYLrgN3UbAZXZtrS3g2aKjWOIJ1oAfH
WPQS2aqmPO4CZ4aj1rxNGrvDUidBAWagXpwZVYUoYj0Xt5iAEvdzbTiPmBtwMWjt2BjlxGbcjJgn
CmBb2jjdrePKz76uPygIrNiyGh7Pqv3oreUNGg8/mtiCdasvSIQUn6eOkjGZ5ukMop++12H7EizG
nCsGVmCYA456ZfJj1lpDDg+v9tbThMWrDRQK0SvjfvFrM6ehDZhXY1U3XTgPtPWCeb6+w/PXLW6R
ttX8YFau22Y9FLxx2U7rIxfzW1A7j/BOaABkm8YxRM1UPrQzFnmn4u8g478bDv2czPoT5UbxHoRM
BefZthGXbK5BUMahMCwawZKGgcFzaWJbtQRPaLy0fhsk1FuNpBsEUgd6LV4HGb5J2QWvY1H0ERxp
UVF64MDyZVE3gdfsCVDD/eCCEom7VdqXYrbU0axJc3BE9QyuH8iMwZ76urcSA3vKaZJISl7JhmoT
gBdOs/pvYir9o6YlAAfWVva5Cdh0REePGC9MIiKchth7hMiMzyZhJ0Db02voVOEHdzH2HXmN6+0D
APG7zrCrFHI4OOQCA4aDIZYJG6FK0QyhUwlSpkHD3ZSlXMGAtUNsVtiXHUw5RGElFLZlHzBB5Lhj
BVcyguZm9l3AcKUJiKDitE16peuM6r4FnDSa0JupEu4PcWf51QUrM9wSBquY37sixIhliV06p6Qk
mSPn+aYsO29OCssUp2Y1Hn23W0Gztbp6DpsG45VGDbpEIcYVSk/2wgKhbzRf3QRWu/zH2DdQCPad
3RUotUbaYjM1fI3MM1R8bYBZyhsEI48vw1BIL4bRVP2tapZuZ2jeHKu1+pggejd58H2wQPgB5+cv
0BkHKqqRFJdYgO++151EwWh7vMDW4xY39WKIrMXIzTuZijnveul/4vP0KdWuH1kt9k3L6kjM51+W
5wqiBNqSOu9WH7hyXwXonRSBY4qkYCobJCv40u+jovKxDyHGdTVr7E2GU37TZQ2+BJ2lY4FiYyp1
ixJsAvcVOI5wiZCy4URFqOyoUPzeB093DDac31yyIDBIYnFniXQPz5kwECSSrZHPi8h6CyoIECeg
tfOB6FwMhEacGD965cSQfOQTLCdbF8URDLIXd0E5YAHeh82KPegdNFiYdJRZMY+3Mx+OrGqOehAx
hpezquWo33kb6368rRDS+CPkQHDHFTuAk49Bi13fuKtcjerCU7u5c0EQWlVEYMCGWKeyRR/aHydb
3HUFkjW4ab57A1wZbDD+ozclbEFPWE6QS+hb+Jju1NAdGnfI/YA+IcEPKI5/i2lYsNoGyakx3CJ8
7pPPAGQVbx7mcNKRUOGnJF7W0P59HKwcv78GFwUnVIdrhsXGYLBJ07ZzqgLzFWZFoPZQuIKJA6ma
Nq65N9b1kQ3uSxMW+xJ/xoRBzDDIqrcELr9LbchFGPWSrjPuYAG+c7pgj3HRONBNVnL3qR3BFIqB
ERktvpOEBdZQKnRsdRPAVR/ArpafTNhBZKolUXx5axwwEdt5oprPa9l+q/V4Glm5H0sEUdvzUiMG
U+oTbgeYHSTCxGoKbz27KqARVvvtw4XV8DEighskw8CKnT+y5XUI9E8v5OAYW2f46LFnRr4gy9Fj
dsYCo4mYYwhUpHgIFmyWq4gJY4nwUdiUw07XdQMrxilqSXfuy/aweHaMGRsNAsC3Fz+2KtBYsCOL
7cl1HqCsf3E9fb+CO49KWw36ToCu/MRJTyny+/Jh7R+1ae6Dbj4FIsAwVL/vKd9VGOCKiTSeyh7d
IuwIKY0KDR0JUtjWyG7dWDc/FhW+GKTAZBVRTLspUlKXSJE1B9UMnaiDuRq3B1wu4Eox4fVpOMu6
YDa/wVixisKxjVUrv2+Upo3dz2+XHUFqszDmQ9EhWXTUuUdhgh9YT2Sd8gHKDXsVd8T3H+sQtHTF
H7WUaVVgr5X+z0Ij8B3CC6dYUhbC0G8Vv1Q0Z9tbId3mKOjKHTLvzmCtT201oFAcb1gHeoSxW0r6
p9oW32F0AxyerdBDLae2mPbV2u+dwT+IAcqIakRTTsBZgQFIuQpAg+md1OG59YekqDAda9X/x9l5
LMltbO32iRABb6ZVAMq2rbacINikCCQS3iWAp/8XdCZH1Akp7h1oQKrZVTCZuffn9jckgXO4sNT2
Gtlue4BgM9ZbNrd5aQ6Nb3230iELRb3qD+taJnHRdtnJzAX8/Qo90uZtLFdynAw1F2GK9TxOqibb
r+Sz7Y1BvI9p+WsclMJ2u3jHxazMyBhTGQdtwy5UpUNkZb52yksZy1xuuhncL9b8QEzpctcnQc7W
oMdW6yRhocSCWI3ePevcqOQbEb8DDS5W2jhpx303fkAqvVSlP+6rYe7PaYPlrqnsuOnMsPfVc1L6
wR6TZ3FWWh/ac/MuCtt4FvVovmZtRijVmhiRqqHGzAa2bZi6K7o7UIeuao6uTpS5Jdgd/Z4Wk2LX
Lhr2WhlK24kmKnewzNhT/stgcuysaLTKPIbYK3ZjB2M/tjRh7dBC+Mp7xfBArNgafEuzGFGT1tC9
xjFzzSfA35RQO3lNNwY5NdqTXnghysRL7kGitWMeukF5b2U4xguehNUuQzhVXh3rXrXsXZ1pj/M6
tFHnTI+9MZ3zamuX4fc3zmWfoC3ByfdDdPpn4OGCH7bT07evwptvY12cOoGQv8z6q1cKsptSfIiZ
FVV9dSiEe7Yb0imz5SfeuA9PQ39iqcsqm/umzz7qbgT7MVXcbmtGdRYKltG52UxHnPviTUuaiz+Y
/i4Z/R9mJ6gXBHevr/L7YLKiaUge6qp8H/L0lRmFv8a8TF6TqjX2lWIDZJwGEoZuMnZtq0WSNdD4
8DRMvtoZrk445xyrhhPJSo4YOr4tsHkSN16V+0Bxgzq3sqNYya1DYGR0jK5/Z7vOmaLzGrii3dfa
U6kSTmjqSikhYcd70SVfXZ9d0Ux/LB2cFx4RIhucQ8D397z0EgAmjQMGuaG/UALctdmGn/dq1xgJ
lY140kh3FFbzst1zX8zknrlxgkTJ8YDbJ+etngLUhjg/k+pkjVVUspiXTOP0RKQh8ttatgfIqq+1
wkMKKhjCEfJL1lDpyy6xnT8Un779g5TxROiBbgzJeVvd5Lh6E+jkHJejuR+XLmQQeTjyzU0HqebC
naeUu9Atz6n6ZqqZ7nW4Sv1tdt0jKTSyMSCt631Gk69bMlKwj0hFkTdl4toyPAxl85wCKWpLEKvV
vDOYoJAZzbizM8Qyi+WdiQ15Ga3qeV60EzD1fYM2UXj6zre7C1MLXkSx3jOymQqFV7DdKiDOV1SV
97NrnzTLORXMIiNHe0+cdrw927Jejj67lr9A7zprjj6vrN6NboxM9tAEzV1ZrAeR1Q9pbT2SE3sc
NX1flwPyM/1pmL1osYD7tiexPRW+3zFY/Eueiq9RzLeq7x8WWLzDxPueNNnHbH/1Q8aqXPM6UquB
ikiJo7sgujC1b/aonde6q6A/oU3JFlhS42nV1H5h0FuuWtZ5uR8ARozs3Ru9Q+nL75lpwrLSu1Qr
ZfW86nuYAC/SMiRTY1vE3SwfBc9srMxbbrY/sJEj89G673pHdWloMnKr5t5Km2LPvKZHVCfIvOo7
xk3/+W4tdVXvfENFmu9xBUmUeOsJaY8M3V69OBVqlSDtjkTx3U02tV4tc2jqAtLZJw46NGqaUmMp
olURM8K/GsEwa8p9RCTwUcauWcajNfEzo3n2JuOOXLUnTQPCnZzERxTQXLrS+yH+nG1Lsp0fPHUz
ivRgXg6uk18xgx7NSUbLIONeVlGe63uK95caAScRcAdN+l+jUR4bFZihmfIuLRXSNZQXCR1usi+t
KsyMKc5ZVpVoD4w2fap5J4wAMHr+NaTInPForp0JHGf8sLQJzYRRud0OKd8TRoq3gVEnCdGKLru2
QiSuefY14V55fsGeMsxRz8c4rRml2vI6GM69sxqfHfRYr9WXJZsisX2XVYfjJZvaAgRMfAbBYtrm
9RTVWDIG1sv2cAlqFJei5ASdRLoe4ErLk0R9H4KsOufWmLS952p91JlIaNFyfvKGfqB/Wfcswc4m
PZmXSBjaUyOKvRwCYKik5zpc/SVouCDlNy82L365uGHP8ahAWjZ5QVI59wki5XautsGK963pHRrs
pB31c1ktgkFTbkhoZ2yvyS9Hs/atu4Rq+NZu9XXiI+xxo7zkcYjuno5st5jl1cjlRfj+uUh7RkUP
51ErH4wiuGbTfAAy+xKBAZ5OZ1no3yVEzE7XNAK752tfiNhp/X3DClSN4AyxD0RrJDsPAmf23GHv
gTPHrvyZBQiO9drlNJBnB5cXmhVZ8WI0Gah3Ec5ldZIIVzcYymy9z5KYsH3pFF9rRqC3Mx1Txr0b
SouSuXwg8jbftUVNzQK5JP/Q0umWjPKbxXcM3PqUCLaXlJyFQp6tYLwxO+SSGKwah5FfIcfmvp7T
OCFyGEkikia7DJ08CG3hPNaiuMBLxlrnhSXyncoa731UdwN9uosyrUPyRHzREQBp31dJinUcQCIg
eij27DKNvLnpAEebaq9P1ZZVQnVszGkkzGDbcY/WQCGUpg8A/QfVjebGs8z7RXfgi/Q3g/OGLEVI
LwiOEd1XrzsxyM/b9iLabJRLnkCUqTuZ5KdGJXdjV0ZGLn6hfHopmJk+znY4gqzv3K4O+8Z9dtr2
ELhGXDftsdTLa5NOsegz5NrezpbGYTTXk2GvYVB45IKyHTNC+k5IuKZ12RST601WbzV0TDYARupo
+3SnebMpupCyaAhcy3ON0nZqy+c00Pdz5nw2CZIr2ZbRVAjqDRftIaxvL+/qrvC52dpPy81DfzKP
vrLurPVp6YdbLt1zMAQxCoxfo1w/nCW5sH2bqPj1uBrWC0XmdQYm2F6zSmrfa2X82C5EODbyDPWj
pAxb++5qcjrr2bvwZ0hl9gEPqi7vT3NeHWetPdPjhLnRPFF7gH3UTZS1wAS5kcUgtceSUEcKA9Q4
I1Ka6XN1ugNnZL3bEPuMzcxptXidyDaDwZ5NbAIp2zezjr4ZPfeyleNJdtWvppt/dS24kPbpCZj+
orXu56mJMzfgmE0fMboQZUOfbHHQpPJFH+kY7KZ/8HvtNqvqyGFz1JcKvY+X7ogTUZHtDt9mTmnC
B/Ay6Gya9J1/TOhpPdHTpm0trVeonc93mZX1akzAVO1G+yfDZWCr2vYQnJUnzMAgdFoetSQCYhxA
myTXuzIo3/pGcdjjrkgUD5Cbdxvb/FhCa6m+rUGqFUCreISTRUEX2G+J1nEkm+fRGVhpDFDkUDV0
8aPzjXyXksDDLUzeVx1a0G1ShjFxvzbdEaE952FrXoa82m+7vTvL72lnnMiUX3d+Cpg02PI4ASCE
Mq9vbWoJSkHjPWAFc3pUkGgtiFxr7q2xOddFiiR/1d8GBpSvnnhKJwlU6pfFPhi73ci1l4v91Nab
eYLOZh9U9lXP5FOfeNG2T227qacyMFbpP1UZ57k95I9NkUkS2GZm81oJjo41yyOc9fIo+iJ9SEqY
NLO3T/PEhMiiA57Wpi0njCfsFGjWPYF91BkGLebGU9zYBfT4pPIdrOi0r5n8U3rNa6bXYr9sFYWk
SjIJRQ8HGYhQDG0bOn3/se16aYbMt5/SaJoog5vMoavhfVG4omwslzsNDINSAyNCmaClRp8MfOwM
1IYuAfpp1Tl7e+Q6NW+sqZ2Kq9fJS1lbsQqmzzzZwjFqPBpjax03aUjTAslqzYUZEn84kyhRBftG
ZHYFFRweS46qb31VUc4W7aU32esXa7ZOteC4dxqL4Un1qz4EetR63SmrkgctneGyTHHxXDZJoxXA
NknM3Fz+G9w306qac+uocFaUOMWmHwto7/O901QXhhf7IEpWx9GNHEDTSG8byupTBQAQTfsUlEju
1QjWoPvKpUIqIhGsz9Kpob3KX2Xt3KTfXWiboQFl/0OYMLG08Cc7kw8ow++yRmO7r97kktxraXIP
FHtxFZoGe604Y2krV/wIVlk/bgdC1ZQqMnAIQxzba0nPVBrjy9Kk7UvrWUhMkZQuzdnkyOlL5+wu
UAWqCAPNPpnT/D7j44sFFR9KK5XhUWEK54tdV59WszxzNqt9a1BlInunGCCh/07L9QpmUc08IfES
dLODY0Y8JnV7sgUziKoR0c5SHHwJizeZ2X0m61PjTeHMUsxtn5kf0zPZ10fbHg8AdBgroGcr+3PI
VYTC5JjTUg9mv1JCNzM65+SC++RuMscfUs8i/AYfRl5+IMa7SxqgOaRwU2h4sx1NmTB3pP2+2AjZ
DrPUHTpBtyYzJCjQq609iYngyF+WPjjP44TcnRlfHPnz8Fm4FdrwVYUQAt9bV/Cej8c2zepXJH3j
OZPruSpbOI5urGOE0G+ambBdbiA87PKT7v75tqBEYFvqImiTe3xbxx49QVQkWALGAklTwRDkuDck
Dnxr8sK1yLz9RMg7KAGqzhFqqnZr/70Rot3payEeEOahem38nEuyEIMBjienrRG9g1su7pvJqM6Z
PSI9NcHmgVMtyIWrXTUcHsnMtmr2ZEPiBrMMeKMEiWcfTWtfql2CFJh4IdTDh65gBOYKKfQRpA4u
aVOW5E0kboylihEXow/DReSX/8cg1snduV6dv5IWSN1sWKzQTUkXCsfNY802GsZjGPVFGu5yBtmE
D+swf+S7mXb7QjyIFVmBLJ5bEER8IGl7Wz1YiQxz63Hw++5z1EUfagmwTtJ1yatrad0hTzW6iqSc
j7Me1HGdKf1QyGJ+CgiT/QawA1QZkJC+BGkVimzsd9WYfE0pcpVOQ/6UL8OJERdEx5RdjYPPBz4J
ZmUwQXgSLzkvQwWlBTbNTuUxvWI1Cwji1qYxNMX6QI2kLr0nyos/WY9+U9qhbnrrc232zbUy8p+W
w12oMlE8ecGqR70NiL5Q+IJzTm+MOwOALtwQBOYXESiSTX4lTrhYvNPKaJ4w7fX8JWFsBgso2NpY
8mbZ7kaLpIFaqDg17ALxt7n8rPPBPVrNlpNPzpfwI8EafCJyfTnnupXON5zaw3APQGslcYVJY680
g7I6B48aOWBDFwEs53H9Cz6ivKtTY735ULf4tOaRJmzun/s1834VRTfg8fP6L7WOmY3Zam1i21uD
B1FyIqNr6NWIC0dHDWnu3cAcighrSXlZZoTHk5+Ji6t3KqyTef5J4LBuxMWaaVkog9Q6tS7jQmI7
WN5Hy8rhrP2V6RCmSVqeldJEWZ0s44yXlHEuk4sPZPI+Fqtyd4lmjnezpUDpNqeBn4gWXsJLq9e5
0JOTY6u22cGyaE/DsM5MC9UGAI/BnU5OxeSoHe/18pJ4iMAgKobXsk3tyIbneXZSuMs8MBK1ryrh
Rr7sbwWbq7vPyWc6C1RUT6VWj3tnaBxEy44niOGZnFtVDubX6pN8LYZ0DHuu7GYlqZ0BCxZJV1xa
5SyXaZw+nRrtkk8dPe41J2FcybzUrbwJMFwC5iwUPN5mqAKUZMaLYQ9LJGfN/KpXo/+SOWLZnST5
b996evUqnekPw8vsGLrIoR6RbjgOAerwTAwoYztrmD7Wufux2g2ESdlAgiWDiz0KmF7XFGRquTJM
OQ32ZU1JMhlUFKUGgKGUVx6lWdQPmr0lGkzp/GqYEB+7OZPzpcUzsO4KvXSPQ5I49Z5b6T3WOgzw
NLKNNsMgQsBNcrMGMOrYSJzpKZfS1kKRrFYGPGUxy4FIo1k79ott7FO7a56TbLWXCznHaxA2ZSkg
d6yk/qWpanqkVwPAoMgwqAfTEZNPZTdMdJqsjxTxi6RU5nsYmxNgquCkZd1oNvEYMj85QBQRw4nm
H3pLKiIW4jdnQvMZDeRa9JBHGu2Fn/rILuZA9K/OOLURYq4pLoceD5HZraex1cq4ZiYizHmLp9UO
Bp7LoJ/sRpZfFZ4N92Dqwoo8o5sBH3sZ1V7SnCC/Kc1sXQ+DNvGeyG8bPxcCnr8SE+cNBX+eujtp
DPDcHBC9fVjc0k/2Cw7NnaqrBDvHQt7uXL9oft+/pZY5vpfDWlxcZnQ/2S0NbGm75ZsG84sgIUuy
m24m/Utru1O0GECIKjERYeQcl8900w67SiWBU3z5yeqknS9XHAJOu4VU0HCoIdB20IzfK4yAbIIG
ilhpP/cMJ4hmn/xdrQ+avdFYXz224Ke+mlsdMGTsKTI0ilnCU8ofc2I2cCc+Bz/za4pDDbi7b/Pl
Klx8wUUzuDBG2HOLfEU5mOQ5kID6idzgk4DQX0QGQIBK7E9uWtV3Uq72dbK6H7o/LPjscmYD2fkT
KP8fpS3SwzqP2b6bae80tmIMpWtyZHNPHtA7bHIPYYUaMUMXXWMAKdYNJDPZTAo+wgb4ThBOz8So
LPyuDEWXIcJK+uCbDT/4nA1keVZoW0OOgiRWeTXElW90O0+r9AusPLA6GxVKRirs2l4n1EI+jO6w
IKlT0J6KQfEAV2R3Vspx0BJo2JRqEvFP+daBWra/iToNNzSZCh3aKe7NebXJRh240rxpf41F8jrz
FvlNFhuDeZsFUjdXizQTjRZKLyeXdy4QTGcbkKP9hVlnb6SnLztk+k/lgFzFNbsjb6h3ySvcuIae
MfVShiBG7yBhYRug2ndX8TWP+YNB+KzmzKdlWm/oqjY+w7/39LmlqtFhZt38KkuwKbMzr8QTPHuY
VJxhfIP5Z7YFAYV2RgNeuRfCSj9cGmgoGD30q+pRNXm0/QUWx/taN39kyrpmlR85k3PxFEK+cvMj
AeplxXoZ8uLe6qw35bOE2uFjHOYjqxKO3D5NE5SnXdWUuO2L17kjSJo5nK1q7Xce9Qui/ObPrzAS
F7hbhToPWhN3EN2tKq6p0TznvUCUuriY3LMJ0hFVqFH8R37e9tbDXGrX0n2lrvgaak7gwHN+aSPR
vI4o80iy1JWBcsJ2bmlFIsHS5iaVhKgi1EPQc7BlmxYnHepnd3F+oPjczbjtrCUgdkAcHYqJEqkT
aO0jL823PAGENE21aW72TJQ5t8PyYVX620oyyKCtTzhLX4tWPYm2gpQ2IkNM30e7+zkK7T3tZyaH
BEXkr+Vede2ZAoeJ1KP+k03mKObyuWy0Y5uvaAw99Ps4nzdVe+aIWMOQo6DixDxfto/RR5zd2/bX
wBbN5ONE2xeSK6jwmH5Q5fyxZvUTp6p9HGfv2/ZT/qqHoyWKcNIqpF1W9oR5HFoWvEJWU0RyxH6q
tCfyBaKgB3otg3vpVHG+Aky1SWwX04tmkxKNKWZfNpAgY3vm+NA43LLXoR2uc9Ddu0tNp9kn782U
niv8Xb5Gp+CzewDv16m/B498Z2TsHYlXh6rkfPWDb/NI5+d7Xz24487uKEV8BTPR1GfTX85NNb9t
aJ5QtGQN/VW79NWx6vSYDWHf93Wk1XR4MA42A2h3vKlPZJ5cjG54Zw7FncgoGKWNyNnKvNAo1tMq
h4eOLKgdx5p58Lr5cd2wD9PSH4x8iMy5/eyC8h0BoV1ntMJN85Y7qoFokB+90I/Sre+dMWV5Gw+p
VZ3b7Tv164H8gsuAyLcN3DiQkPyblLsvoj9h+tqNGf5wb5RlzS1P3nXduKEA+AiISNzPqQXElrHT
N4lbxOAGwd1go9eYivFZyaSIpsp/T7GyhUBMb96CDz6wNfzgtvaAC6ndrdr6lVniyzPnjiDw7jwM
04lpLqGFIWR1/AfVT2zRRT6dkPJ+y0aFqT0zr7npovV0C7EbWelO5/1KGwrqoUw+TGtJEWbXsay9
sE1q+lO9MXeZlfwku94+Gpk6QvYea5G8pejqdvO0QG+ykd/ZU1YeZpssOGkPFf4z96Ee3PvaCa4I
/wIlun3bmeOmSPQz7VK1ZGg3zUGHy3CT96K0whXIPWWDMhw/5icjB11hgFS0qrpwNHGc2Zi5t8Xh
9XNoEk6xY9IybzVGTTSONpY/xaab5tZXPW4HuQkNIE6c5xEi8cOcky0gbzjRWC5rvOjIZjPrvL3e
GmSuKJ3rXLU0x4CjaogW2Yd9B3PtOVFufG6R33ltYCLUIHCty8r2jCNwiwJYwDfzUmECXekUMbyj
zvTRp7qG3DMi+QYcGxAmRyJKjQYF6TtKxTeQxYUnpvnOfrsTZpve9b2xq3TrJYD0QJ8qT4OTXQwt
uFYTTkbklMp5YB7me4fnkdDNkILysIrgQPzG82yBLSIWoWEDqJ/fnTyJNWvAqfhQm9aDp5yvkYux
hxpaxSQEJ3lXPmJ1XVDYd+ZpAHdPAemJniFseAwH1Z+qgAmGmB69AhCWvYZLK/uWE+otpcBI/eqE
B2gTE1tZG+qMhnCGt9n/6AQuaWM8EgQb45/bJYsTFrL+SopE0WS18QK8ZaFD3n4hVyXR7vtjB0OH
QGrJqkfdtM6GyOyQafd/jrWmW4sC4ntGT7thVAzBuS46v0T662nOqptj5tdSf+As2aPAFahIe/uT
7zbUd9uXtyeNrJcuMlzCV7l3jMQ8TUS04Vaus/rSTkaYu+jAN0FWp31qcwZ1ncetHXyzevN1KJvv
S+/co9ykseXJ8WJwW/mk7Q3b5NIcJdbaGhQKjRb7CNOPheD1wGtR7yydMfJW9rzCc2/2TOD/glwR
9anXyS9P1+MeNrMAPdxvt6QoxwJes+9CvzQxJ883IvY/x9J6spbyoGjlUTIAA3fjQ46cpdbdNbRx
IO77SbtbGD3GoaiNbljny0H6/rXTmsheWbPrqBMAq54KMz94KAVwlicnY3WfmdnJE/IWFB0K5Bhd
MctEaeVRgyL2eydqA8Stlr5Dg5ESiJCHgew/F97OFjPPKGQ0TMFd0lN5cMdJmKojayG+GExgcsr9
MnPaV139XQ+YOw3rfSpZPPPsxzoIEkfyE73u8+i4BrQ4Wfh+Y13MDbrim0xiOs5T8JTrPg6vNUQj
jnuWcBD+pZOBx2WhAQ/VVm8l7YlhrWelqnMFIWPwaDVXxklbxob9lAS4jJ2mvRbMk9ludkS0NiAq
QzGTxBcnv+Vo3lZxin1FZVmcj1pMc3fgBWJwKqf17F02P1TfZdeGrphi8EJncj9RvYy9iQfAjwfL
OhZdcaf4PbIlhoTP3r7X9ndzanyrsTkDZkMwWyg2xweryk8J99fKJJH0K2hkHvLXThJE0PLgyXq4
3XaTmxmIFNoFM/TcPKe69+hW7Rrp+Dd22zOQtnwo2O8QQNzlZn4aeaEEF6DpxXPqQ0xJdvKc38Rt
ZQBytDZGPCjiH6z1w9XKO4+CTvGo1uxnk6/Rdh+2Ox1oxdmwn0Gl+51c1QOqMsxRELioe9nuFtB6
8exa7UEDhCV5fmeY9nlhrCuaOYy08g9CTw8VIgQpnTePG0z3BgFNCZ+RDxGI02ZB2Cqv7bO33+vB
VuktzngcRhCJ3d5GaUW5di1xJZQlOjgTHADAg3JXlj+tuf5eiBlx93qklCfBBgVX9otQkM3XnxTV
WQ4KJzRnvF/fyznWVPZdquyETQVhxEfr+dH2w5s7eeCnUpFTbDFMWKUPBVuSW6VbXpPw0kjxeGno
o4SVZdCUDdkQ6VI8BsYK/YWID2MXZiA0GDZ7r9g5aLnTogEnB3+7bwtE/SZ7e+mRWt90JeJzHomt
MuI8sgut4tmTQ0nGE9u2Lc5aQsWf9NlpFc1LIzDGN7V26VbznaiYyGNj14fliCgRqFC/MkFi4vaR
jcPFsMyLKyINe8eyxsXeIs1ZR4X1g0yMcc1epVU8TgKdrgZWoxzjUeMS1CJ/EUhyyPP0XAzpQrck
l1OOy74GuIhy0JL9UlrXenZuEEHHFB+iueTV/ejUry3xLLtuVp9JYSQN+6D/1CJAK13tu9t0T+2U
IKqERUy5xR5XRwAM2QCTfcpHHdK+sQ9WIfzdMKZP1oq7rBORhTcs76YDFSNZLRBqU1V+JF5r7zJN
PcuJYY4qvXe4+yBjkiSlqn8PvHE3NpRdgamiBNvOXncEhBq13HGq+7c1WD9KrCBjT/hXaZl3k6o/
WwIyGhrDxlzfRVoRAulD3rhMaPh08v7WeCgVcYeCOg7dZfKaBy/RDsNsvtI8R1ayXKhd4Fq6n0yq
JoBBYGeDKHkoHXUxqVJQR/0MUnl07fbDFvY9df5jN9BUtxmWDpm+pqsMcwLcg2o45flwoOCMbHKU
mAFxZHQEBNOMedpP2vutdklT9KpEwe5QYNNGeX0fg9R1Dx1+Dbj3n9NSvCVVcTeY4oEMwdhw05dC
G09KIL0pEwKvNM2822KQthwQu+GEUOza/jjGzWi0sRd0wIU2S4AcV+Oqs5igdE4biKjx68plfMyX
cTkNg6rw0hVNOLjqsKWTKclunRNYRfaMA7MNzrOTWt/u8iIt0HsiwSER6MOpypNlA0MOuB8VMqTJ
RXldpS8ElN3MSiHWlWTDjcZQHeiH2v1aGsQD2f5VNCA/VavfGJBy8dXISndr4JZi3HQlyZ7x1afM
8d5xV17SoSSoZnlqZppNZ+utR9h/wF7DR2qD1kYN3YO3ztdBNHtGxSFwDVATmIPLPpd07a4Ww11B
TOmuXsxgD68Wia66a3T92DsM9tGMO/qfuNA1EpC5J5ZNNBuM9XUszcdGmx4bIij0NQDNtJjL5oSm
F2Q7b2pDsg5iO9NP2rwFVAFoFUzeadhAybOkjJhMj5SWDYhmNO6AnNpwq7vF49gJ2D23V014xbEi
AobddCRTiC8tm6gxsl/equ9a9zXo63fZG1Rf07lk8o8tu9eaRB3opHiW8i4T86UhH6nWchJYEupF
oqH0Hj1XE4Q0OG+QuNdlxD/RUQYSy3xSPKEqgI/b8E+P1rwmFa0M+sPoMp6ArLyk5zVAab/Tg+qm
cvfnCm6u6UrsAepPGZpxt5GHKneOgavVcWaSBWVjVzFTNMW9eRU5svB/NlH/zSVPvW+C1FmeDvZF
QDaO5//yqxupctspC5ZbnmEjjIf2R5qhUF3723ZVWYIKsPu3KUH/6zNd3SNK4j/hB9v//6/PbGFZ
Mnwu6jYjXFtKXvoUC3z+OQr3UmbsDZh/1vFf3NvGb0GXeLeJ/fbRkvtEiDJ88Dfv9qymTXu9jrcy
PwfGc+t8cL1A2ki37F9zl8X8kTHFDcO4wJLf/vk2/92rvn04rJxN2oND5sJfL9knN6pIS2u8zU56
Y8B9lMsHVTkvY75E//xJNr/pvxIu/7xMWzewxTOYhAzi3z6psHs/c4JhvFGCDI90COulH/p/iTn4
+xMkRlMn7tWxXd35WypwL5WTOsCXN2x5RkVVjWFws/MxyMNbG7JoWlTC6l+ubHtAv12ZZTHRxjUJ
6/AN57cHmGQSNl9N3a3ShBZaNep4OlaUjL21/tvLst2l3z7LIRmRd8XymAVk/5ZjMGjZWHpkfW8X
6LgjhsTxdUmO9nxnuieudNAIatRtdp1TM9m7rln+5Rv8j4v9yxfYXqj/WiM5qvCJUUQsQ9xEGM+a
m3TlTQ384Z/fl//xKP/yQb/FzFroIWYMWd22LJAtHtac2ElDw9SD1Ha803M7qqlD//lD/55O4TMe
DGKMIH7T2Cbd/vXyys6sinXQupukLd2NDmJOzBNaVhIkpF+X9lxhyx74a4lx+J8/+39esM1EbrLV
txyU3y7Y08lRc3wuOAuY0LzBF+pxaOS1rK/oQ+5n/ugguP//+FBHZz1uGxBjvP56vcEo8IrU//nQ
fMpOyVh8q9AqmhPSFwuNmfhmVP2/jPP++6bDBktEP7c3INT99yutgHC9himrLwzyyr4Wy8CRqSt1
Yoyzq+2c1qv/5db+jw+0TNsOLBLDDaLyf1uhbrAWeWZOzksLvZAO8xuBVwR30IInb/98P/++y5H5
8V+f9NvyqN107ltXOS/MpG6PeVvea7lRXv/5Q/7HkcGpaNm6C7BpMwjlt4MKVHHV0XUsLxjZqCGf
9cphbJ+IW8fPkTrpe8G1yWXfuD0kTiLfce3v//k7/H0f8Ah4N01OSwum+/epPanll8qZM+BjPebh
1TspH1pGZvw/Pzk/IL3R55npvsP++tf3058xPbpt27wYxMXhSw0QrT4n1qL2vT3+yyX9FinPCeVz
SbYVuAzqAlz47a4mi8HhD8LxgkHWx/2ejO0RbyM9/Tfr/zg7rx63kTVM/6ElwFQs8lax1VHq4LZ9
Qzgy58xfvw/7nMW2KEGCD2YwGMCAS1Ws8IU3hDG1k2h9eQ1PT/w0IP64OvQOXEZmJ76gOY9mjV++
gj+x7Rxg4ndgzIsOKKDtPZqQzrPs5vKQp/uTIR1eYWIcc3LTO17PxMwaFy2J8lX3f3th9g5U3Lvy
yU6HcIjcEH+iwieR5JoNUfSJBXwFiZZcxr/dSWBSH57/dRZ49HBHAxLCCMbSZ6fMNMa0Ks28eNV6
kM2UQbxtDSb18iCnO/x4kGm7fHrp6qE11cJKite8T+9HKzQ3rRlDFtPly+WBzi0YYAw6GirOwOCs
jgeSQiVtjRioC/2Y9w1DQqvvfl8e5GQ2jm4hgYSeFdpEkxvQ8SBWk+UGGpHxm5pUv6HjwWCwcZeA
XPn6rwPBvMPKQjUdBIe0+Q4r6gowpJ2Wb05RbZVRvS3D8Z2C8uVRTm50h0fLQQnJxml48jaeTUcb
Y61tOg24q/KimLd0fjaZZS1GcUWa/XTdjgea7QJsZNtebwftdWg/0DbRj4yyRF2G15wRpr/oKLJz
BHOZjKcMjXRHTv5ln7ZbakrXaMwctVb7fXCNl7ZcokS30cHMg3Ol5fHPC3g0nH48XGhY3tjiYvuW
waH04bSvOyxp1/oY0+BR7WtG1CdX3TQ78Ko2Lz47/UOe7NPs3N7ygBP6+VtehagNVI8exJi2NtaI
c+TjW+vygCAieHmOp+8ko5LjG+wRy6KMMtv0aYXSqazL9M2cRHzke+D+9YqeBY3fEHZZKHX6U8l7
NKf+tvLdow15eXx5ZvPgJWaZDi8kHhHSOF7kDAX2QStl+lbg7rfUEWmAzk2JvKbpZKy1ifClKf7S
jYPnXHXJ7n/XSpAtTdmi4GLatLcgheRe3hHPIwmMgOlGd5Ca8CuaeUjvalb/W4EFhSB8sqg6a9wF
SYcwSI2HPJw1ZE5gglg51sVeK39H6m+l+1LC/5j4lb063Hd6t9URTAHsQ8XUR/22tb5qdOElYLGl
5nl0cDI47+kdtNSp0kBOXOve30ofXjh8v2AiRaZ1M7GHJomkCbw9df7CmDowpT8lrm5d2/jWupBd
Y0h2XlCtXbrUNIjQhahd7VtUNHBVKiPeAs78DheLSnD+q8jdw4C6Rhq5/3ic8UdiK+iYPAp04E4S
xN5E8ikZI/liVTGY9xIKJgAeVHMngPTlr39yrXOhcxFOzuQGV9TcTrXUsXz2dMq1fuTV945METaO
dXElFjw3CvaD/MswYHVmWzzIQMmJ2g7f8jZMH9xBgacfpX8vT2V6gY7vJkszTUIw/UNg0569UKOL
QXeR1cVbII33kgq/UaJRXlGTM29FmX27PJp+ehXiP6gTh+m2iqmwNQvEOq0oHRUFlbdpM6XCvgmR
RQx/5j3luAn15MhVHoGSyrghoejRwvOpy6tPLboyAkQaQjC0EhxXPnoAbgkh6Zh8AXC5AF9NKZ+n
QnRIgGwu/+zTwz65JtKwMSUHnlvu+LAXuArDOa6yt0FG5q4cxNRZDaNtPKDLdXmo09dPMhCXmw4G
gPxp9tFTfYRJXFrOi5p7sA3r72ongZfTsIjBV/z7WDYuuYRzuq2dOIEC1VLSwBmcl8YVizzxn6pw
vDdgY/WiuPImnX53ZDgJhlHFtLSpPH28grqplRC6TeelQ68D2h0iachHlZOcFQJ+CkJ8/zw1KikE
KhjMkBXOTyhq/B6ts9p9CZr2sfbFAgTcehTNyjKjn5eHOt0cjDPFQ3jJTMKQs6ll0egL0m/xIkpA
xkVSP6Fd8mSgKX4l+j43kNQonNqTXqxjzZ4cBwUvORS68QI2c0R7MHpydPUFese1+ow2/eTjSwGP
TE2aJjbKBC3zr6XpEU7muTBe+J63CWh5vlVeKivI8XceAjyOUiFaUv8GIwiJ6lql5sw8/1O1JJGh
IHZyBLzWSNPUsF8sWNBYQtCpUUpYc6ADrxXd5rff9GawTejVThvlZKLIz6bUilyLEzBskROZ9mRN
24AgKTLNKzHLfF4fg5HbUN0jWOLlOD4DcTVYKLky2DhGv1p9F6vVfdt523/bjh/PoMBVVhPSMuC8
H49SlVImeeojlae49L+VJzezl6VmXNuNzhRGft4kvHxTMki5AsExtv7sUqxB1pcdfZ/nKA+0e4i1
Jj1xsGSo7SCMgLvxk6g8dVtosfnX80sl2AUIek5tbCv7plC13ngAPB/HRga/unFyYTB72jKbKMZm
XkmBbpWWOjhbp7cCzq80S8Au4NMc5IYgN43xKoUFshTYEKzjEbatZmAd0ZlQzUzMlVBDEehrJkX2
bsDOje545CK5rusQ8SqwedY2z8uWWMkSTyKmTd5merLVrBA2pQcEntalSUZQKObvwimnEn0xfGUe
7EEvc7B6fpNDti5BsNEtG5djGGNxkPkGAleplywR+7FeCrcE1ulD9hW+X7/oUKJWIhngv6lNtR70
QT/QQKx+yyj0bxWEzN7jqOk2se/0S9PTypeamsai1ZCVULwGSB9mGTSZ7GAN8RPCXqFb90rayRB4
aqOvWjRf3/Khzl4SB+VHRFcUZTNIp95ZKfIpeTfBh7XQcF5L1xOHkcbYblRA1pcibDea7QBO9ZPo
irHeybY3eegxwyVOoqIl5jX0HPtHX/Pd+LlVN1bTwOkDGR0n3bWy1bTfjvYj43BZyemFITqbdyHy
pMCaaQAxU5ANOBAcRZGGYOZwcgFjD0blVqoVxJ+qvWaLqJ1cIxigOjgLYyoseE4/7tNPKVCErz3o
EJmioFajlVRZFmp9dXFTWjHwt6Tr5SNcKu02G2EOmF2nobnSANax0W4TYeYtw7FC+pH2wsqsIQ3C
b/zZmp75jw8IyfTUCaJYwOWgqx85zaefKfOuFQT0xjP44fsS84ZcE3+SQF9fvoHmcatpGoJ3g3yX
yIJLaHYxdFFiA2ls4r3X6QPWOUa0MTVZXMnA5ttqGoUHAktYDIm5TWf3XKtwDDATiPeN9Q6tDAkL
d7jysp8kmR9jUMOzqatJg3Tz+C6N4kzQq/BQtBAonWyKhqLh1wjFTCd9GAXYstq7EWaz0EOsxNBZ
vryO85iJzILKKLcrVVhpUUw/Ht2M/UGtsrJ65vpaiuwg269u+VOLTFAZ5ZuSvl8e7mQTz4abPuun
3TFm0q/Ax2ELFzsHs9dy1FMfMbHhUqhx9C3tK8/hyXnlcdJVjQSa6iw51GxxZakiw4mx0/No9qu6
TH5kzhPJa925jzWcBdBzRXoluD47pOFg26tyIYl5d8KKtbzPpylaqE944MqwP5G2vwN4uyicH60f
3vtKcKVxeRJN8R2n9IETR8kXBPFsomg1Igyk+8ozWV6D6Vs7rJC9gz/iRg8KkiQ2SLImDN4xrkVI
BBmBDdIf5j8el//8CKwOiYfx6JSzQzmYkSrVmh8Bq69B7bFBvTw6yAAO9OVtdNJn+xiJUiSd2kmT
fV6/c8exc3iekBs2Soh7r8BLJ8Xoe68PNoYPSUYrRuz9/AWegZeHts7dPFieUmOjhszemq102QWt
6foi3hcx3LExQdE1MvT4yahyOBFIESMrDT7Hi8pg4zix9YT/m1zAPvtLnONADS/AepdG/+IWmOu1
sYFIMkCW+6QunOfU79FnjZC2A/oZvweB2xD1gN7QKCffjSkKjprXIMhgFmP8xekaf4OmqbWCH2Ot
4FtCrGvhcko/sXZg7P2nTvb1EtFKJHxM+7cam+0egcwAqGg/7Hy1ddYq2cs6UmoHJQtUZZCLyG8M
PS+oEHEDYVcLKhOF0mGq8KirpHNcEHN9jcYf2BM0DfOV4Xhv4wB2jLjTXJkKIGA0la2VDIGtgQxD
riEvvdXYGco2c7L2H+8ULlDONjfYFCwKen7Hd0qDemqZUvY+aKKSNwU2F4sI1M6NSVy28twGUY3U
t66c8jO7AKMsEKlTA1KnH3k8aOan9IMGX90ndf7DlECfFK2/MjHt3CA4X9FPIk9nr81mRn3IMhon
zQ94GUGsdVAbKKIAbauW20wZ6mRXwT3Gig1bogWYdPVGCC/l4NnKEpWvBnGB3lgaeiWvHPRrP2wq
MHy6xpHzTzOA0BHWQzwbERWxVUKp6spRO3l9p54dPlkGtFzymbkRQtIqeRUPEFMswqmNGiEyqttB
8DCQHl75nB8v+efA7sM9eyq7QGIhSZsHdip1A13vYMOjWo6ASqCCqy5q1MOwTAQS1jnNnWogfmVY
w1/0w3/5ppouUQZNn3TVNTYJII77WmjBY1AVqFBnXr7zBh3zvCBQ3hQpuxsM5pybCOjyxm1M5Hab
5ruRotRYyg6LtyZxXpW2TZ5s2dWv4Ygsh50jS5PCIuaCi6NVjmbvhhpBvAwqy74y/+mDzaYvsBKb
En9NmJT8jj8oOL60gbRS7CeOnVFUz0qYwFgxvrTJtRLqyVB0DnVgwBS5CK14ro6HIocohEgd6wma
q/KoYOj4nV5C+FrFSfpA4FjdXb6w53tV0K3ke07PMRa5NPCPxxviVOuQqpGPytAY34sYEFuiDOGX
y6PMA5tpFMHy6XjzYl4+j+Lg8UH2cPrqAIlgGftIHNL5NYN+JdWcQIcC+eXx5mfjP+NJUm/VxrxX
m8VtjpurJQSzCrnwCDBksulF+0C1/Uq925h/rY9xLMGLLsmwtHmmL8JcBqCc3UfS3RzqGqIHWKbB
+78v/RjJTs5nukggyiJradZf8S6xnmH0VsvBMtsVWxiLzszn0QHCuCkC31lDRXVvoiZzdo4eWwcd
C877LuXJWyDpj8h47qPIJIT+QguAirQXVXd5Ev/V62jcq2Oh3xha4r0bXsDFXlpujoCvab7XYrSG
pZ9P+NGmEA8WSnYvl5dcm8fKdCWJsjTWgv1LG2P680+3Xi/7Uo9xBTmomB7fucibbqIBnZLMqAHg
62oNm0uXD0WUmC8Jmr7QlSoNBTuvfnBNdYTOVpvYMdrabWUN+oNSlO2iaNXoFlVd3tfLv/bMtpfa
1N5WKSVTqJltkC5sK63r2CCVtKOnYUQFd9Ra+0oJ9OOv+XxxsD/AOvAOAV5jPHM6F5/WxAoDqA2d
LA8luu+pYSYLVWjPdVe+9CHKQki5GDnakWq4CqEVCBHGi0IJnsdRXjnm574OsEtuFCCYgsM+O+d0
wxKrczzrEfH3goLJYLsaamXAYRdpnIiK+g2O9LrZpzeSDzas61H3ODpFcB9qEd8OCWDEHqr8S+aB
RS9FXCxhUaTfRyfOvkEIh/H/r58IlBgJrMX34YGb515WL5Iwj5z8YLX+V082ew3I1OUh5skIW5aA
SMfznTt3yoSOP0+ohY3mREN+8IzQ/Ol2Aq58ECWrPFRSjObl+MtDKh6uHaSGGrG0K+nXSXL7Mb7U
uTtoY06t1OPxhSwb4Ex1fkAOcoGxtdLd1BEtfZwg437RY6GpOwcb7r8kZDbktZ7KuelPZZMJFcfR
nQdQSJ7CKU0JoGobN+98pMNhNf1WHfVHLWq/Iz6NKBNg9TRQr0RIZ2dOyYCJU/3FZm/2oiqeZeeh
2uWHSi0r/GMj9J4Kzbujm5PeKDbSRwT4GdRTvdlxJXCf4rC3bsrUWNE/HzeX98HsubApGFkkhmTf
HBGLCtnxd6CQYbWjhj4MepYQcmFhjW2480G6Xh5n9gz+dxxQSVwFdJjnTSw4bm7kR3p3MLX62Qnp
2cZYFKOKcE+riXJGrF85Q+cGxKmDUhD9Hu7k2f0jdDuvSiV09mAf7oPGfWxIA2nzmRRowbouKllf
iUpnL+LHFAlJJX0frtaTUMlvyO48x7f3rglDWdXeqxjlGkdRdzGyC5eXc57n/ncwpkV/ljnOgxcl
qxVHCUx732R710vuWutnLuUqbm4T7UvSvdaDutKS4Uo14ewUwfnYXEtTE2i2W2SmxFmCne5+zMZd
hM0HUeiq7J1tpV4DlJ3ZmDwbdAY1Wt0GJYzjjempdBBSt6v3cYXPRQpPMBHNXjFgfV9eyjNzAqUq
dGnaXAc848cDJWFdoR2QmfsmboW3LGMr+BF0RbrrXYALXoAM++UB5w/S9O2oG+qa+QFx1JzZ1oxl
nXWocJl7gc/oQyGphjthnWxyvUJlRJXevTmqyJeJ3LvPxyFd1j0unlVXZnd9hBBClC5HE1pe4kbx
diTy/64asYcmQZdeKy6fOUXUM4glLXbaBA4/XhzQUBgjoGC1b2xBN1zfIla0kxHyLH5vbPWwvFYl
PrexJeH45EWnUq6fP0wS7UVkL2T4XDk93jdtjatB4RvFswe3TVlAzgBvr1Zpta1LhHkgXw7Wlxxp
qSthw7n9Z6hUDXgceCrn1TrKBhUdJMXYE0r9EJE2wbN+GHnw5/JmOLf7DJ2LCrwmvdX5OxiJros0
BAvQ+ahXkZz4ksaqpU2ykFrqXXl1zw5G5GcjaAmiYH58C75b14SWvk+awl1kTdNtq9whOsYHDSW4
oL1yB89CzY+NDjVjgqkQfYn5HdxbWWKbpWXs8biBzh/iwmOpdfNweQmvjTKLvqOuxam8Usx9mbXL
vHxOxJfLA8yChZNpzBJT2SJMpcuo2YugepISccUCMRge6CUaJDsnd37YaGla0MEuj6ud+15UF3hQ
oCrRnp3dgQFuNA1nctw3dZFkuGypCXJFXLVoNJW/rAHFttR3nV2FluOiMFpEpjKnuIk1VaXcZw/r
sLX6Ncq65a50AhOPLL/890eP3+VQQrfJe8BWHF8QZiS90gvTcm/k3kuV47SGda9b9y/SaPeXl+Pc
ZxCEa9NYE0J3NlTvDTxo2BXsKe/+CfRyMzU/Mi26GeuS3K7529cIgoJRuNJCPHcHkudyF0w7GUjA
8RSHpqT+Elvqvi97OOOo1OUVFmmJ7y3G0XluI0Dql2d6dkQq5RLkLvCR+UxdzxioaY3jnmgCdyZD
77OfyAYaqwZr11WErN66FX145XE/t74W4PsJYs1M56iVTBbNkBdOdEDzETEbEyUC6Q3Ij9mbEc7r
IMVuYlui0XRl4HNXLZcfrqa8v/RoZwucR5WdJQNXre0a+Xet7sP3nHr5clRwSb+8sudOFA89nCpw
ORNu9Phbop3Ww7Zv1L0eyr/dWPX3UEltvC417aZKc+3KzM5dTVLAgaEGBG59DsTvnMzUa7vTUQLk
vRbjqO66xOuu5NpnJ2UB/7EEUFAx/3Cd246YgI8aer8okGTeW4i3MxCSvEDwWwuuLOHZOVGggyMC
rlzOmX0YWg3jCOxhb3bujzpA+bToflz+StrHwnyqHnxcuVNhCbgWsR+F7uPvFBWt5sa2H+8pBYbL
pEWwUhTAO4TRqCiamN8l7hurMkf6IxEm/FeKratkHH5mOgBTFxLJnd5q+5AKE451Kuk8MRdM+dBB
wSzVF3hY1ejwZt/i0W5WamPg6UFxajFIZBBaM4uWVNbfpB798nqs4qoojzZaLLEE8xA7M4usX6ut
/kZ0mG5wgPcRh6swW7ed+BaDQBxsfPzHaMu/hQpeMBKS/NpEn/BeD3sbmEOKX4lFDTnKLWvlMdFl
LtBNkJ07LEVJ5yoKACDi02ABPQmT1ego4BGVWCD8EqNtCWIE0Tzva4dUOF47LfDe5k7pBFJHOeI3
kHhsxP6BeLdW8sOOO3WhjPwNXcv/odZ7G9IEWCUFngb9GCF/kjrPlCf3QZ9+7bDlzoPaWrYI7i3R
U7kVTvtnINTc0cxQFoqBXUebfY8HXqSxq39TRv3mT7z/qXuEIIezxDzzq41j5SoT9G1FjXcXiu7v
g48vF3ycB6hUd7blonZQdehLD4jlhlnxZGMCBBG3txaKjd5KYZXAYoT6kmewf4bR9TflZDE09tmw
VRy9X0Uu5oGlmr4m1WghdYvJRKiZ7dpxU/22j1ktTzMAMVt8AvbFY1nKH2HnHxo3fEtiRzzQXBng
UwtrObjhK02ktyxFXJyylbYL0vJBT2iHRmNY7IwSed4SisvaRn9lhyj+d/x+37zGGl/xxXFQSQhe
TDHcK1X9GKJq8iwGZAW9fnhwcuVV0fW7LksePHywFlVlZMA0BustT4JvqD9VB7f3QP+oUbJOSi9+
1nwnukk6e9+GIfr2aJstAhHcxj6ifJW8dTvlEJRFuA5QE2HeTEKGmbpzfRrLDj29ZZeV2vbymTzz
Jk2wPN5egC5gAGeXtJ8ErmcNnrn3emqgC5kjAezmmIT5IbqasiwnRRctufISnnkauAuog5FsEl3M
IyDwwZ6WOWG5F/Yke114lHgXUSgFonm4+V2eon7mBaTiBjucCwnk38eff6pZaja+0MWY2nsDf5dH
Pyzy/ejr9Zcoq/xfQ21qj1bW9LsMp7t1hU5RuYDxZNynvdk9NPRTV2ot/Vt8eAfsGCYkq0L/K69t
5baz8vwGNz9UCerSX7WdCB8CtIPxeQT3NYKIWsDFRJWvtq37PB/aVZXgUBSnQttcnuS56/vzzTqL
lpMQFoXfQMOsWySvzf6nF9BNujzGvD/5cX2zkhBO4Lryzyyn1jsaL0BXxJ4i61ONS6nRy+cKg0Ir
w5bLFChOYKrdSRUxjhGJwUh/qrmDtMFf4xJ8LQ05t4no8UiQNCbsu3kLBofiOMm8ROwDq+Z2jyJ9
60xFXC3Cxe/yzM+sLtByugEmfpOUumbxhWuQjeBjFR8QTO/x/jGMhZ5GVwY5Ox9rKqRxDMmsZqtL
sNHnLaaV+1GvNjWCadXgvI6p/np5LnPoyPQVkQ/4/+NMk/10HCTqR1EDfGRvR8l3y+3uI1QGcYT4
C0Dxj5FjkV0k911j+7gIRRtFk/++VWm4qg49OhrqAPePxx+HrEdZFqAIdlh/vYp9EQz/w3GYGshs
CxgINB5na4m5vfBbxUspMw1LALhVo6z+h2X8YOsICmYA02bpo9VokCcwrzzITF/HYXgImx8jT0as
32j1F7VCFyWBXDA8UbK/slOmwzwLo5gcn5FeOUHUHIzQGn2vu7ai0EBID1QXCnyH+jfsTm+wkfmj
G92XqsJe5/KEz50BIl7AiDbJ6Yn0gxIViHlF3nhIRl7+zNF+a0Gw/h/GgMsO3FKnpzM/0nh0FaNq
ZP6hREhkE1IzOgBZ7K+cgLMz+TSKfrwBC7XvYiKDdG+4+WpEmo745/I8zhxlisVkeCA5aCDO90ZH
oVzvpOcdiLiwqQ3ibk1BPkPKaBRXTtPZoUh6wH9T++GNPp6MFUAN7MpI2VthGhwovAJJLXF77lJT
vTLUmXXj2LLnaOZPt8j0Uz5dHENaqSkt73Tft3W5qEdSSqO/Eo+c2dpHY1jHY3RFHoXohLl7kJNf
qiZ90Xlrs254L3TRLlHLQvZH/nulCQS9sCZoO6t1Uj+j/aKWZmTtCwg5KycfEQ+VpXJl9c6VQJ0p
AScPB0lMxeN4ao6q4TnR8JFyO7p30RsMMfIyymYfKHLnwuAuSuXJjrph4Q/i7+UNCZGWv312Zzhg
dCW5HVHXCfDTK3R6ozFCi5mm1g9W7RlfwnSyRTdFuIpBDdbqsrTvo7p4FEHYrDJTK9axPX5FWOyP
Po7GXhKfbVJBumbV4FLbQdiLUR/v0+xvMtyYzrcxR8jJ9p6y7suo0/Cy0vQuVYiMvfimSy1AANod
jhxgBczcXcSdlqzKDm1rMLerPPDKhWngGWp1k0gVHltYouA3ncAbXrYDtEehPw5ak7zpDZhZlM5/
6ADyvcFy7oS4h85WLi3UsFealqs0MRIPZ+i6emhauKowMlCxU/VXV+vU+xr2yda5EfibIQ0bm/AJ
Wue3/pQMqyxPnnFoGMlQvqauASiu9uOVamBsHOkALfMMKiXmKtF2QE93PGCYjrQSKQkqlm0Fmj7C
mn1RbuwB4L4bqcXazhuk/bGQwu2jXHCbLYbgDos+5Mw9nJHb4QFa0Rrhz9VY/TCVh9BY5q2jxasm
zYG0WyCRlV4xyJsMpPxF5d8GDn6ceYKfKe7fzhZlz2Cr+5lco0HlLtrSyN4DvZuAfljoRqUao0eK
3rVQswTjKuKybKiAEVp2gWwWeuFlqKKxHJfDUuriO4q71b2IlGStkgGtxtzFHZC+BRKppXarGGa7
LQa3XyZIRD4W6tDtMlttV3qdoo/tjMOSuNNaM4PkVQUtSHMztR7UOASSK2h3q4Mfb+widFcCk4sN
NRusW0gvaQb0wxo2KwsN4fVJazzUcYkOFjrttnuENBHN7NJwFZFdvdQD1SsJm2Fh17GyyJHPQSmt
J7LucHI1Rj+47ZLQ3NtVKDbwjfSNZUMZTjtEAWPLQ3FSATvuVQX6fRloK6CQifsDVwQUlkOnWtQ2
Kq1+ZORrfei9pQYBi/YiVjcFxKEd9mM4iWNJtsozNVvWuQw33Jr+zkMSEtNiBSFX8oSV3qvFBn/P
QmKSVIzvBSiEVW9O+s6DNXxzKGcsHfphKz21S3zDMRYQTS0XddSDpjV0b+31UXqTFTY1XgODYV2p
jcnTOkODrATgj5jvivRCrlTk7BGKVOtVIxJ/M3hesYMYB3dYMe7tXEG5sMz8l0YU2LYHurkMYsXb
dq5obqtA++nSN3/DJN26l5QK0eAvqmUbpBxPbaR9LA0XbckWX14KM9sASeCVFanVc9AFxSpDw22J
1YLY2UOYL2My4EWue7jp9DhCNsBOl1ms9Gu9N9PfDSXsVZLihaQpaD7KrI63SMriPqzZ7RqcHcUf
CL1vahZpyxDa4lpr0GoD0o7obW4Pq6jBCKxxVfSIvd7HeV5Dp08p7PUYsBlaONmLvEidFSmZt/Zt
DYnmvsUMoUMsvhtw3sM0u76pJRJ4MIkzBJvLfpsgO3vjaW7PxrSjrZ1hYex2bgWERTd3JITes4Xy
+w2mE39g4Iwra8BJCdemmEiPj5GVxSMWg/lSHesGxfYI9zN1kGuzRuu5cHRnjc5MvS6Klo1hxPra
sDNUaDMVzHaEpG+Z2vLGqGt07+0SgnES6kuB/+HCn8za/w/lidbtIiPd43Bq1X9T9Uo8dO7N5U0y
eBYgNZ70I0QVJqhOKnKPETbYhAHNlPtB/dO4ycrB3EoJrwmZfND354/R5xFnrzyOm4bWReNwKI36
RWHHIFG1x3l3L0x3GdnDq+f5qB13W2Q091I03PDk5251V7j22uAKu/w6fgRJJ78HbI7DaweNZV7Q
9bMBscFAyH1QZCYmgyp1K53y694cbRxJoE4qWKepSrEABe3fyR6GVpk22BmLZNx5atlsrLiHw1gV
KldmFr8EWS93jo1wrQZuF+XCftwZsQKBCmp8fbj8+88WOCZ0whRyQhiaBWaBFTZWrqQETbUlFr2N
XCPisfqIJbbu/fJi5W/huduyD6+Mey72pI2s0z/hFaafdRzR6DYydI7Tin09Jn98JX3C6/NRxPaV
/XkuY+WUTHVwWvlQmefjWHUYNmmZkBZoaN0EogGTmCcenkYO2o6l2mbLRqJt2HRtv4bAnT0YfVdv
/NIdo/8htKeRrYIGn9LXeetcQdc0VXPf3fsVlLO6KY0bN7dpHKnpVZDulIjMt+XEECeBhVvCcMfr
OyhY6elksQcUdDQEhVS8Ulste8xMCoOrPq4BPupBpPzGYKb+ipFO8R2rpPp1VKywxgt4yLZ2hyVH
F6NPK23XfnJ6nLPitE7XABQr+Nl2u806mEZp2IxPcUVxAM1n38NSqdCJV3SruMGQYNtrKBwtkqJO
N8MQRFAxsW18LCp1LDd+0CouXHnXXGEFMBl151/xsMtoW/pYY45xod0oxeQRh4tiXCD9gIXxAiMZ
XMa4iH2eUjPYVFS3D5BljIOb99ImtvG7VaI14qZooOKnqafcWWaXPxuKGe4DCkO4HPlIcwK22IRo
a6/QZsWFyB6sg6J57V8eY8YaPOVK8n1aMSWhs3SkrCg50d6fAu1PWVBpmXXgmnl00LLhq22gjJNX
iIOUdvxURN6jkcZXUqLTU8aAtg4rk6ahDUT+eEBYjlYxMmEa4dq4pids3xHcRI9mWKrryxfJdO8e
b7jjoWb3MpUG5FoF+ty+EOVK5sljOiDpXspNpb1dHursMtJvoiI7ia7M7w41b8LOU5P4WWrF7wHT
bC0pvniKd0O5/Q+gq/7Kub0ynpjp5RihGOysCfRDHEMnLvrbwfS2hMk1NkT9Sg3LKz3C80tJuVlQ
yztFxoUC9e3SbUBidjhJyi2V/o3EH5RG4ZX9MW24k48GGk7Q+EQxYP544Xs+VNFgVAdiQgx+A6JK
NukV3MzZ6UyFLmAmE2VgdgUXXgjooMkiDBpLf1E2/lOtILnQy2oLYXp3eW+cmxHMDCqu8OngwM52
PIUvM4HTEh0C9F7wldHy3eCY1eryKGeeFdg8n4aZ7fawcrK+tTJ1X0HCKpLbAtnPsSZQi6v7qkaT
2CY7aLBVdL5bzjW42GnQxeCsI9OjlmbPiymS/qMalFF8iPTC3nV4uhAi2zHKCEr2U5rIFIemJX+G
xElXVvfcp0S1EnYr5VF6sbNPKQqzQyk3jA5+1z+onvdFpO3dkGt3PrztK6fu7FiQenSUYKjEzmse
RYWiEeKCycFHFCjJDWqixVbiLFRfxQCcW1DrgyBIIGudNCcinrfG97psPzQrO9zCrg/llI9PGPxr
KLKzY/HmGhTl5amcWIU4j2G4iX7AT/cmLgwQZM2XxPKWtUxu89F/wJz8yik/t5ITEeH/DTnbrEPV
4LCq9fEh18kEYZk4S4VWUhii9qxbVy6v6YDNrxTkKyB1I8EFgmN2AIOeDMUKiuBgqP1Dq9W3IMme
K7P6950IP4dLhRMAtWXe8fAUX6+cJheHNGtu6zrBKpsKlBZvMjLey4f9zJUC3ZkukaHz3lAGPX5E
E0PJ2wzLkgk7UKDgQAiTZs4VKNOZNwZ5QSDCGujPiZx4PIjjybTmmSloRUtcXrAC3HpaYS4dO3QX
Bta8N1Jz3ZvLMztT2ePOF3SNyF+QHJlXgMtCOkoS2NXBNirxhbBtuFPG2F6JyqW2Hek85IDNnorW
QBQcH8W1Ac2Uuh+kCbWx9Ccxqu46yfPuSln13GqAZKZlBhMAxv6s3qlKTE8cHJEODQ5/WAyhw6k9
N5ZIFpEa7u3/oeeDCJD6HwE3aPxzolmpJ5Uqcyc7OF33x/S7dVVWXy+v9bkpfRrCmQURtdHrkdM3
2SGMMTsCXZZiC1t7VBXSfDVg7fvc83peeXrPDspjQZ+IvXXS7XHirtF7P64PlorQhe/emQqy8vqN
K3NgLO6Voz9nRlLYZxk5i1OPYmoSzjYxka3qDGZaH8w6esfTWHWix7Qdn9uu+O2kyT0EettKNnU/
CcYP4fSfXYM7WxUlzgqUzLIvf7pKfDPmqVgYCKfgE/qDfOCp7rOXsE13tQ++yL03RHsbuExD4EaV
sIaxuVcr+3HwjKdUl5sAQ+CljOEbX/6Gc2GN/06QaU6AWQypZu9fnrSlQII7OwDtUu+MEF9207Vq
LG7wz/Gttr9xy+49HTCkqBTMWSP6lesmHlRcX6pxoTWDXEY5BliOOQxkoLV+F0vckS//zDNXMOWp
ScIA1VxS+mlXfEozasWyWivEAyhB5mZl+U2wop5aQvruruGHP17h2XUPq56zikaq/L+cnddy3MgS
pp8IEfDmFu3pupuUREk3CFl47/H0+xXP7h4S3dEInYmZ0Gg0wQIKVVlZmb+B5j4by4fHHcfU+856
NABBzJ6GVgifjxubAiPxeG1WIzJ9wCE0KQY5k9xNVvMYatHm9juLmZ8/hwWKHokmEUPnbXY7hGhH
Mz87WxpULny2VZuaroJt9goicExChjuG6e/H1vn3PYbGHzJK6H7QUJ2j32xo+ADroupsd5/Nqnr0
MC8fJ2EsZY/ln9tveWU/MxY1SyEzAjFhNtst6oldjQ352ZMaTLL6tuLWarU7LwUKWhm5vNZxa1lI
xK50n2gRAklnOVmC3TmLxrk0+bCziuaMnoGyLXWww1zekbBpH4Q9JD3l7Mk2/dpN2s/SsBA3r3xY
IK+CU6pDOgYT+nExW9Wo9hWYg3PTm3dYf67yLPtG/e+utIJ1qMvfwhauXqb5CwvqylSTejLHlI8o
pMwvEt1gl1XKEXiOAr95RbZn2FalJwEnznwYiqOeu4OvWwsVgiupGtLhNj04DbrkBTy0y1MqRMPk
nbzWq/ZaIA0uSHJ151UDVzNA0NvbC+rqeNz+0PZTqcLNt00wkjO2I3CAyNwjQ7wxpMfaOcpNtTCb
xuX2BLPBfUWwd4gT4s/fhaRKV2swcHV1nhQ+oVlPxtemGuVvQ4pJ2O1XunY3g83A9qDURpVlfgrl
qi5ZeZ7Gz1ydSmPlqAF+JPRmHvPckejgWeEmbwos87pumj5hXJ/iCFTVT0Lta6nkd/1hoIDxF/B/
Cq0fX1zVOityIhk0SSn3G2dCLcfAJ9itShtZVj3DhkmONVcrC2tlYp/zqDQJ7kml/4+iv+LoQgOC
WwA4Z9GunoUO3Ya3UyZqwKGQG8fJyXCJyZ9QzqcBh/fUkwzvcDt1ZbaQyl378lTGwQeSZ16KOpb1
1HhdA2IirNWjXeLoo4GCzJ0vt7/6te1KlRf0JluWa8HsZLYbwAyEIDSkNN/t6uhc5QgwPFq9TbN0
KdExLqurTCbqkfQ8CE7crD5+1bQFL0evBzf4ispoopbZSq3iOF4NNON/kZBFWBMFGIFpRnjoCcxf
gENi9Ai4Cv8kaVp1cmB+xThK23iwvBM0uWpvW6kWlkhREssHWSubdd5NzTrJLdjrJR1ZWkHC+nKw
mj9B12OKV1T4F5K34rWrY0aEjF/+q677EGxr4qS7zpfLym3LlJOoN8KVNCKr2cpJ+2J6dOkQigBj
1A80nUenyFfmWJZ3cWZ2bjvKKNpV8UCGCoLXb7C1Upy+2pWGbx6MhrYj0nbWjiJMc9eEpr27/S2v
BaX3S1Vcod8FC9uSOnR5DP+sJtSERdjYxoZaPSd2/avO5HxhOPHjZqkDivgsGiD5suHMVeRhlhmI
FwfSafSK1yn3sNFsnvJiS5I7upQ7fiD6vLn9htc2BdsB/CHCFtBtZ1fKMi4DBd/y8CzDXgMp3oe0
96WBXryxVLK5PhSpEc0Agd+Y7XtvGMpESNye0kz/GXmpsbJi5xQVzu//4ZWo08DlRRSEYP/xowWq
SnUho7YdFWq5qb0QjIGKLSASGP3/EuGhhsgmYZ4b+TzloiNK/b4vlTMutCcL0d0gAC+XTuYpScet
r2cHP1GOTlofVMPb+Skou9sve4WwyTUdQA4BB3TwhQaMjeNaiN6kc2oGzVzVRjMecz3FF3Esxl9G
B5yuk4zxCfsqhOKj1Pmr9gYYU+4zm0ouYWGMmX4OJSn8UqixtFOxwzzIPs2HVaklzUII1q8scJGh
E7LQNoFF9PHTeEPYqEmlWadJGtK97xX1vdnE9f72nIgP/HEbgTt1NPQdHIUEdR4TMy3RlNLrqnMz
jnRPonzb5969Q/liGtIHu1zYtZd54cfhxEu/CxJWm0q12cnVOXFq6T7qm0M46jsvghZsDuOPwLYe
lDz/Zo6jveApcyUfFkObVCXZvoApZ/MJ+MQOpshXz8jxrUx46n38W0PQElWPcfod0eo1/cLton/+
jFCEWXEy1VdxnRc7/d0bDwqoHiVxwnPe0ir2wl5bOcUiS/4y+DIKuBYhVoVq2rywZvhNbRaV4p8T
OdsUtfWo9NJOjs07KTAXVszVoWiFoQhiyiRrsxciubXL1utAtbUYyXA6rWRfyIoZ0ddCCRcGu4yD
pIQA9EgNRUN4Hgd9Kc96Je8iDhX16MkWBukUDZRgSYf2crMxjg5kXsdd4ZIbCAtRjdDMm056VCAJ
NZn3MiCr21vt2ton2UHNkq6egoXMx5WgKlOaFVrF2o+zH32T/slSuT7p8gDJIG1XOZZ2K10Ldp20
0LW/ks6Kxoolq/QfxD+zkWNSzCSzc+tkK9KnrO5XQ+yhoOtFrtyXX8u6yzGjjfZDaG71Eo0fzVvY
BGKAWZTRTFMUGqhYUtyY7b3JQkPfaFT7lA1Cc+WXqQA6GrbwXxLMUv95mt+PNS/Z0VKJrdhLzVOO
6VHtTYErVR34JW3VZ8PdoDjH3C6fC/sfNddJ1ZlkmgNCQoglO2+YOV1KWx9FnnOoRDihZt3TNPQH
iO/fR2upLHlluXJiG+JmgmTEBcElzmI/DHPHP7dDOb6MOFceo8ZZdB4U1c3ZZwMcgxQi1yBoFxcl
BAS2lVGHv8Q9MxXyt+Yer8G8ekZKYJXGsutL8SpTl/g7VzYKVQNRkoSMjP7jLMJIqS7JagU6ACik
MUW6aOqo9R/qkKmeHvhNmCyVg9RrMyoEvogyCpet+QpNfFupMZ5wTnZr2QcvjChaT1OygpqoP3la
Xa9DJe7Xsp6mn2V5lA8d/mRrmqdwzoIkeIjRcuMh4w46Xh6g8JqbB+yR6w3QDX+jqgN+mSP+KQPS
DrEmLI/7McXzwv53fhdhmaoee1oAZ2RxCXp33hhKYfSSXisnLol3RJi7PIo++4mM2HOxKU1/4QZ3
geyiYCnoQUjWk9uJ++psPAyQFARh9KfMzx4bUa/ToV86/t0Yvxg+PCnf3xDn1lgO39XUwdx2gJRs
KoinKclebuL17e2vz78kDwTmGdQ1ZjkchvPaZm+GmQQ+qHpM0/4hiwv0kru/NfJQWR7tE1CHeqZ/
0pEsWiV+57t+oSorFJM0sK10SGNQsZrn5WuBFkCp4quO5M2PqLC/tFL8Qo34N9y5R8XxdmkpwwJJ
NdevONMbtVDWlgQAZ7C1cu115dmpcFzDH+hHbFjrITRgGg4r8m3frYFHYum5qkLgqHj5IPCYBJ+j
yOpWdaH8wB7lX/l3aL2IzYqxJrMj5ubjV7JCC9EI9ExPmp+6aXvGCllN//GsfhsDAT6aS5jpXAR5
JUIBKO4sCWmFBP0VM/lel9JhuY0/P0wYhzsR2BiTa5hzocRn20MRIrM4HbNUj1e1nnnrUAZSODk4
d9ZaE7q63Swlrm+Wee9joXg70YwhRhhEw7mWF4n64AdSGpwKvKXdzgPCakWvaeX9HlCD31GoE8Dq
0nHjrtNXcBoKFzU41fVzOgUFkrpuEPXGGlnvxq20NMNKR7Xu6e7hS1XJCz2diz3AFBl0B5Ee0IxL
4TFNqgePu5x5DHKZagHiy0sx+tpHAEDKnCB+gzTN7ET3Q30aGgpoR8jWIGpSPN5dK3O1hcP8otcp
PrYjsmfAhgKGNRvHdMJB1qBzniytn546azDu86KGspw5+raQYQlnngc3ONTjZ1X6rhs9tQ4ndyAm
Wt6dgw/52rKz7PPtIHPl7TniwedBilEIMeLP3wXZVEmUUC7YToVtnkJb3mlaPa1yPTwhc7gZQnUh
yl4bD24RNVhAgezf2SyMfkBRtAgC4KrB14ImlhI1D1GhrwMd9Z5syWn0yvIRVKb/N9wFdKqgbEQg
DE5JaPjrQcgpTRTsd7cn8SItfdtSXMfpjCAed1E2pzjuO37DW0UjxIgJlHqsFLvQD/fIJSeunOOM
oLQtwXF8LCW1WHnqkkLBtTflwqQiUYWm50X9IxpsJBfy0DuqmX4KPe04aOHSxVPE1lnkIFpBfhZp
4eUJiVxAX6uGbx1l2Vc2Zmn36zCO6/PUgv/3cmvctVrTP0ZtZ22TJP6sjaaKzvWwZEN8ZRGhkcr1
l4zO4RYyW7S9BV1g8kzpiOTwNleVOxTjNBe+yNrMpLMyQnlY+MBXZleItikEIrqu8IE/bhPoTU46
VaNyHFIUfYzsQa9g0XhOjNBV8Epn43cYG3trsrYGPVm5iA/4wTzIrbee+Pa3H+bqsyBKInjDQghq
toWUuM26IEuCE6ln6yqTCdwrsRaWtHihj58athz6oTQwyM4RIvv4wmHvJ3oxweryev0FS4ZdFyhn
KrgLBPcrw3Ddp4CtIT1Ipjwbxu8x3shHMzyNsSIjdBgMB7/W9DtvMu0/C9M2L5rr9H9oS8N5ZfVy
CZiN1bex58VZaRyHRkvXSarVK8lpPGTE24nusDasQwrrmVuqjfwkx4godXI93AeJlx0ss6LRWOPC
jKNTvGPdKd+J9zbEFrn39orcNy7w1sGVleZPpGfR4wRmfVMO6A9NZVlsTGjlT7Uztashs5OdOgbF
2o7DdB+GsbUKZFV5aBMZ4SS7gYdfRdI6qOppa4KQ3Pi+Of2N8yRCKTuMnjS1CD8phRNuqw4hiNuz
dJkdANOlzyn4mOC2QRl8/PAFICO0Bozp1HnBgQbvFvewNHrpyg7y+N/aUlxT/RZz11Wqn4a2JYeF
dP3JEsACc18roRva+qoYF67dl8k5mA44tGx7lvxlGwdnXw+tkCY6ocr+zUI291RjhXbwtaS8Hxzh
IOmb/aYzx+ght2PlD5ocabCSMch5KBWt3YYtTmX45VTbOmrVBcmp+Sqm3Ai2X3G4yQpn+/lm6YHT
ZbHeD08ILTBK0gj9snhXeI2y8HkuIx8wMAagtsOQF5XnrEXWFsiUcgy80tm2SZ89jmN7P/n21rfD
XVv2+YLW1EW0QT2ArjttUwrepGKz9ZAC5nDKsneOSaHBXUQAcTsM+QL6TPyQD9FGDCIIEvSBhRTE
rJ8VWXkY9XLhHTO8M13J2hnmozNlbh0W3yc4jtn233N8hmSDklOCZbi0KZusUNGDJA9PIRBQeqLO
4CIHtWeZfb29oy4+GShEhISpMMJyucQ4NzCaM7/twpMXIb0h2eu8QQao1XdBE33rJ99cSDTty7kk
1yYMiY46yGqxWN9ldH4f0ASnd3EqOv1zZD3HWEvYgXSEqbViL0fBEmbgcoWIkrDAOtNgFYfGxwEr
gFNa6xvRqUkSaV0XZbEbcm9J3vvqKNioU9hnldDg+TiK00tT1khwqjQUlhChDtZWjK/l7W81rwhT
zRSiX/9/EPEQ7+auUeEgZr3knSD3ruxRc/GDJBl23EVll6sjUccUQoQqVe5ZCtOY+ShncW6cAE1/
AvVQJNanxrjXi4Wc7XJnQQ8HvyLKXkK6ajYOjeqm8ixtPJVVu4Ip+pJ3FGjD/Kwo47pxEJYxgpfe
axfS/GtfC1iHQEAAU+N2MZtIr2ujqBmnUw6+ogperfTH7S+1NMDsS7XQITw4adPJRxtpbZsN0utG
Wf0jtkqsByGyJ1S/hEXULPhlSt7HQ8rSVtVxW8TJmj6niwSiKN1V7ULV4dqSAE5PfkKjQGj2zuas
gnRhWMN0GitsseN0hz/N2oIDHVbK+t9nD2Mwm0sYvAtk5z4O1VL3LYqWoRAtw5y2/RmMGITdHuMy
DoFJI0ulmCyswOZlBjj2HVACb+Cg1vZ6pW0nv93FVsD9GmbVeMRR9/aAlzdsvhY+oUJRQjSQ5vUy
T01TFRXi4UTd6i9MsXijO4BrqsRR79s4ke65PjVHuDuYAzi0hj1l9NadnMj7vPPzXVNAT5qCeFrI
DuYTwRQAqDJAVyPnQgVgNtkTbHHQ4mr5VNjwaSa1fOYh74FOHtoESR7fzLboG25vT8Z8f7wNqsG8
ojiKhut8A5qmFPJ5svJphJCN1tHotrm2pGh99c3oFpCVIcxAOvJxGcmZNEEM1fqnSoZLAycFAC0q
xaHpuI1fPMeDGrmgp5cMMa/FNEo1+HGQM5gXLcJAHzqtrsLx1KbKd9lpiGHaWtEpEKXB1GP03iSu
4nv1rpKjn7endf7GIiAwJm1Q4ICs6tkbp5Lej2RlLDEZk7Um7raVjsmQOZ1kDItcOYg+j0H25/ag
4od+zI4YFGYvzTbyS/7t4zTrbZ5kmdOPJ6XrX4MgemwnnPyiQv5npOXb670bSbz+u/PPnOwKIb5h
PBk2SiIOeornwSvzfUNN8N4pVXk3DZ66jvAXaAOdEnDr7f6Hd2UDU3hFP5LY+/EJ6k4eM1Q0xtMw
lQcj1R+RG8hdrS4W6opXPiRJEIkSNRu0U+ZlZMcqIXwG9XSKnDEDQmp8LooEmULv21gLSqxVPvhK
OizUEa58SWxx0TmmqAl7aS4SlE6p0tMSmk5hhRUgTIDy7FtOcDc21hLr7comIRqK6wDr1QGn8nEi
R5QtFOFGfnLGAVq4bZ1aQ38BD/ZLp4Fo2PkZpu056OrN7Q84DzwsoQ/jilPu3RKq5EAZ46odT1PW
/a4wFWnEYr09xpWTUqMIRQPYoR7DTvw4RmtC55OlNCW7sKaNbBLGzUm118ATArfw23+0JCBmi1bo
f91UZiezHPkFlzKsKaBQH/tYP+WD/aMOMFO//V6zbzYfZ96BGul8WNEIDQSdCfowR4q24pfYqjaO
80cOfgJhvD3iHEvyNiRYDiRhMSNB12yWqHlxkWWtz2pw2uagNl8y46tuPGTZH7N74bf6+BRHzkL2
MVeRZlBB9wFOLXQbrAsaQ+cYQ+L4sn8Mu649lX5Hx14f1LXPBOybxioOyE9oGyKBsUPwJVsHLWR4
06ZYHg51uIGEE29kL6LQkMhIX4xas/CIs43KE4qWNI9IGQQO0DwMZamFcMxAnR6SaFO4dr3Tlrr7
b+f+u7D+nzEo36HuKHDJ8+TSlrIpB2iTnPMsaGmgTgfEvTrXidpTmhf7cKr3qRMjMWNvy8HcFLZ9
j5MwGhLmF9nsfwZWt0YgeR0lw5fbi+Lqy//3wd7WzLstXKSOrwRVPD618ZSfDXyo1oQZY+tBDF7I
2WbRYj4Hb4X1d0N5xtQYVQPJEm0AlE/0sz+o59tvc3UIblmiPiOEQmanZydZaiTB6jkLlx92U1Eu
hbzLbcti4e5L7YKm+8UeUmMjiQy8oM51+jo1T6lMqUw9It0X1AhWd/LaUF9uv9O84fCfeeOyIMx4
RCo0i+7x0LTpYEN7yYfgOcEtwlXC8hCN0VFuVexrDK9zPU97tNCv8k1n68Cnu/0IsxgsngCLd7Js
SCdidmepAmvB6KMobZ+0JCk+j1hZ72rg23u8jcrNKMfZEh/3yiy/H1CfEdh6NUw6H1Xas0/9EsBN
obg0H0O3zry/emE8xn6wAen+wzGjw+1XvZxtgXcTM412Ag6O8wRs7G17Sn2dsk1krFqlALu8EwAB
frFGaQ/teWViMehCUXThRS+cCpeBYjb8bKprfKtkZeIV6Ry2riT78dYypBDxnaz4FRfREOGindii
/cDlFCy/7awypRxW0WBQkPG85ITTpHWqtEhGvwkuLIoxxdfbk3SxzXhItAIgP0FbIaDNtlmOzSKK
GKX6qHZh4GrZ9LmO7EUCnD3L2wSEFDA/btaCpiJKGh+PfhksaRJIUfeYata3PlHhdqEl5VZV/cP3
1C0NhDWPsuq1fFO31kGyEZbE7bKwyoPlxaeo7B5wVqEy7BdbrYNKG0jYefDg6x4dIaQwCu6qxWM1
yX91c3rpWoUDwDA3ujfs6b4i/gFmPm+VrwP5qxur3dY28t91E//ITOuZgvxzEJkHC+a22iZbrkQ0
efXVNFCCRnYd8arpXrLk30riA7tIHtHHWANzad1Qb1+nUPvejzgGlDbGF2grD26oFa9O69yZoQ0z
HP26VK+fHQUXbRxykem01F/JkO/b0MY3KlilE0pZQ/ac65A4bCzUIiN/moJgm7X1C4JpjxM6XhS1
0mRl+fV3tTdLV6/1Z96Q/79AcCxt7sbRLLAIlb/KVfSq9XW4ynrzOegJZpAdt6hNfRr1ac0ZZK78
OnxJ0/ZYGMHrVGWN20nalzrGJQtkkrwevbDZyhLWkUMY/Z7y4WQ08sn0tVVVQwTFL9JCt8m3i191
GX/tYutVorG1maZmF2b5ZkwwkpWjfV2qd0UDDUFrpEMPHHqNYa+JxLRjrgYt3th6/A0QDZjXtNuE
gNXQqrJQH6MK6VpSeG9W8v1EhRbNbl2BoqavUU7b5cHQuk6nJq6tFSsLDwVX/DAtMwQ1dmpWtGce
ciNEa0/qn5t6xQ0vWA82P96zEfVqIn0ztFXjZg5mJaEvHymOrqTuq3rEor7cNGnor1Ra4LtQU9BB
VxuU48KmPWZGVD6XtZCpLY0cLo6RBZswUi1EvfNuq1ujvZNyudpPKnpgkomwpKv3pvrHDpPhaEnE
fqA6iOMkzOBdP2R3XingGhraNBivckkD0vUY5/E6iaO/mKg8xnqFOI4dtc95oi85HM/TBRPbIEp8
oNuAB5Mlz1JISXWAmjMrj5MfxEfHiIvviFlPj3hMDguRWASR/6ZMZH9IyDAO5ENDKGnM2/n48wYj
an3NY69k0abybXM3IujxeZhs52sfxdM2htP853Zkm70fV1GCPjVaujvk3xcSTmEy9gk95fRshhiA
y9ZqGI9wYl5vjzI7T99G0VUmkpvEFSAGUSj1KGwALCW6PnB1LdYVyxFEt4RiezPEC+f3PAkXAxq8
ELwohxLgpfl32DWFqgKvG3VZOuvIo0KxVwGP5UNKF1tNnu2ILawkZvZJjrmT4E9+j5HnT183+30d
wLENpyD9kpLFPnBZK/99Qv7jWUy5BdHPeXocoUOnZlnSnioz+m6WzkFuq99VWuBUXT/fnvuL7qKY
C/JwKtXCdAsQxcdTpc9DUBmlLZ/avn+iMfxs1P2f3B63UY0PX22qP/u+2SR1cnJk6Vtf+kcaoXun
GLHUdX72Oep4C0+kfljptI7fnujNMBzbxQsXG6XszKTsh/SE4vWeLO6bU4RfBm96MJ3+WRtg8elY
zXQeeg32JquHQzz5C3XLt4373932f59BNBrp0HOuz6U0hjZKrTqRlZPWjN4ZWkv9F0QwZyGxa1uH
9bTpSjibGXeFTxQXoAMomb4t/dF+6g0nXGOzjF2ZWkhfLaxyPvOa/V1o4V+ZBoMZuXEC/XwkeL5O
1tBtsTTWjlVuZHdjrg6rplPMwYXLMbzKYcblg4savD1cPqKxaNZd6JVfY70ZRD0XIctBKc8Fvdmt
NSbjrhjqeE13z9kW7QTbscul9mz3Cu533YTkZT0p4a7qxxhtoy5DX0IeDxRpnfti0vLPQ6KFa0mN
voxT7DyMgdevlEhaauXOEiY8gwS6E/wKxBi4mfNMpvFzeeC4HR719qeXPk9kTbfX0JUBuGGDKsQc
Qbj/zVKlTg20PA3T7nEKu2rjl5q1KTvd2t8e5Up05A4griJ4GtpcBT5uHfQ4popMKT8FnnmPRxCm
bEqfryscHFf/y0i8jDC+Fu48H0fiLMRf0O+0kyP1P6ao+42d+s6IlxTK5yURsfU+4I5n86YVlu2r
NYr5oGyehsm5z438juBAO1pWfkqK90VxkkPqYMY65QsNp8sehgniV4AIRIZLG2MWiSgJOJ1vB8C4
Ou2gp+QmhuSObcgKH918ind0niKSRtP+kdE8UNJ91BxjcCi351qd5dnUPADkyEDaHCypwVzMnqNr
PCVHro62v2aiBvwUt2fOdLT2dDFmVeByM+7V2N5YQ//Q1sG+ImlEkFxiD6ev/N88Z+v94hKMDFsY
b523/z512Wf+oMjxe1eeFx55jvF/e2QoBCpLHWrjHOMfYoTjt5LsHEdoqMOBxxy7aaWjZsuQddQ/
2am1SuBJ8ZhtVW75pU/snfil/WIlv7i89qO00vQFjJMmFsz7OPr2YHxUOgcQAXi+jwsXKr88tnnl
HWvIaFkMxjLy1wg/M2DElxsgcGSjshphpncN/cXM+d4I1R3/y9SiTjimq6TyD0xl1HvbsPzkyQ+Z
U68ClKx9dFX5bcwaiLd+leHZ8buQpE2XL9HaxQe/eAk8YkXYMjgtZ7tPLwAHN5niHRXTvw8nMt1K
i5UDjgj+Gg0fzVW8hfNnduH/zxJ8N6KIb+9qQxQ/tRJHXu9oIhfjjv60VYNqjfyv62X1MQHyFk/D
j9jPFpLMq+PS1BImBeQD8y0I5xdj77rzwIkF96Y0PcSUOtyWZmyXlZ+Mbtwj+3rMTPyhb6/geQoo
1omQ5BKAG5qz5mzPKV0S+HmRoaRuIGJih6hrmL5JHliAGNONYNzcHk+9tmOE/hLAVai5F8pSyWhb
KG320jFVPMSDtWxc8+Z/PKP4UugAYvxkan4hPeLdNV7W7vFBodBB5gvt1XTNyde2tZ6bL3qT9D9r
q+3IyNtuGwaK+ZSkDTkK4tALx82VjyPwtW8+8vQ4L3ISLVdAgrfSkTP1nHnSY6nYbsi1CfPI/LvS
mp/R6FxH5pKl47VxBRaA/hv2DpTKPy7GAup5kZqhdAwryznpdmpsDE+PdqpVaw8FR9a6xKcH3FfY
J8B8cdS5/a2uHQzkYeJowhiWAro4h9/thkwHqA1rXzrqXvldbaef3VA+DKN3EJuhI44VfvQ7ydV1
R2gLJmvT4giZ1t06CoKFgHaRWAiAAhZoaCrKtJbnDe3BtOta7mXvqPfRt9SWHqRAW7idXFuaEBhh
MJKVY7c7Z05F/TD2YJy8YxyA68tDVVljk96vFXQVd7UdF4Dhq3xbwKlcmVKsbL0sQmIgU5xfNj6I
+9bxDRdqnOGGVGCRNuggKrVqtFcHj8QZnfqN6k/6wo66soPfDk0eHR0/8MkfP1LddFk+abbHDpbc
vlJcHTQwh2HAPf32ergSjqn6giejgMDmnTvRtGHuj0498Q0MbYdZ0xZ95r+1muwdW9pK7aK785Uz
jPGIEkAZyMDmEMchqbx0GPkeclGth9Ram773A4rOa9bk28kDu+9EG1p+L0Zu35WhurDtxcTNTh/y
WGIVDEH64POOnxxXGYoNDmlRVOMj2H8fpIGLWRItrLtr08oLir/JzS/6+9SzVcWPW//UGaIdZr8m
RvhYSc0nqTX/NP2SaO3V4egagH2mhnKRPGt2A0QB7hYMT+elyDpoWObJTu1DJzl/wPkudPve2Bzz
aeSAwSkEdC/83VkUa8tJVeg8+ydy9UbKc2ObZ3RfDmFfjxurr+R9AC4MSfMEY41hSPY1PsNurWv+
fdBl5h0qHC1stE7fQjBKfvgQAlZRIHnHUi+yfZGZ2Ze4mcJT3U/qgSamcJPodQz++mTTjGG/9uwJ
qWSwKRs5sQ1Au4O5SrLBXidaVrgDRoP3Y20iSBCjg9kg5Hzn55hjIXqY3uetlayC3icnpea7cfSp
/YU/qK+6gw4IQ8ZzD/h1Yh+nMM0PGcH6O32s+KEwWgtIvmTdwZBLtklEkJTEBbG1a8f19WbcVbXp
uSZZzWbqPQ23xhYvsGZSd32hl58Q3h9fczqz963EFTZVJHTwa/BzWlZKrh4b+cpw4uKQDjpuFDmB
JxwKaZ0larsp9G5cqUmabZm6aOtgMvD7diR4A8fOPirMIm4NFKkAxcyDjqUlrWIjM3BsO4wTy2YX
lEgDd628qSkJo2u+CdPppW+Mgy73x8aOSCiyF6hnf24/yJUrw4fnEMHx3QlVBqWHXQOLGR1r76Gp
knCFO6K2C2WjFZaS+UoJTOUxtSzp1+2Rr4RdRhZ1M04L/pmF3TZR4soJepsytFfu8s6hzdGFzaoM
JL68ROvj9nhXtq2psoXoJqK4Bork45vGKrT6pFDrE4J8rpZjKERlPlP3md6uO/Km26NdOW75roI+
bKFiRCfq42ilFOh9bGkSiDlLeQzxeTgk7ZAcbo9yJcIS84S5GqBN/QKaAuc+tYoCTcbONo1NFYfK
gxbq+Tow5X/VByTPBf8CoRdclqjlzl6oQqYlyPw6ONWmf1dVDVKwgbmDNLQAXb+Ss30YR/04cU7r
Byw94kVOjOD6pCEK63+BMIofgrhHa3Bfb0/i1S2ABuDb3RmQ/mxh5MHU2jFcoWOgl6epzWCoqvUe
Q6avaaU/O3H5IICGt8e8+uGQvSQECEn3eStYTlKzV62qOyVGSdOBu8tdpKT9nRwlSxIr/6Hjz2MN
1CMgTKDaQXGInfFuj6PzlIbQY+xjRf59sJS0vSPq5Tj0ZPJDnhrN5yCKR5gtTvdkmiWNSfwY8Shq
rU0feMrKGLNpFVVNu858xVrxicx7rJyVRxV4zapBrQW7l6LZad7QrbDx7v4GQmhTEa62U6JFnzvo
T6mLZ0z0Gdmw1DW1GHvVEl8cyaicHaYku66CuJIiTaXrFSqeYbhSQn2rJmO8thLZ3zcJ7R6oATB7
g6lxR1lFrQKNLDeJps7Vq852x6YeKQxM9oM3QuRQ7T48ZHGXPhR+mK1KCEOHvPaAiUGUid2GFJlR
W+0ubPTkrPaV/xDWUqG7fStxwvRyRWOt1zZl6vSbQI6nTU9d8IvfON4eZ6pg1SZ5d9eNQ7iRei+7
x52vvU+bOD0VgVndea2eulXtR/dQrsNTEebJOgM94uY9ECR16OtH3dOrjW4G5H9T+Kl00OCSZUnb
JqkV75XaUDZAaMCZ4m3pThpCYVobTuvc8oG5NUi/Jb6MjFCC50eUyMk69yYPs+ARybAh6raKr2bb
EPTqGh8HbY25e/uo2L60bxUtQAJM6XYTn3Kre2O9K1sHu1dJsg9xg+GMXMb2OmwbLIxyw6FtWUgP
Pq2k7Zia5TbubctNcxx/wzTyVn4gmmDeNO1SPEF3JlxU09XkqFuNRaKt6IaabuTHw0IyfRFhhZgH
dVhklmkTwtP4uKqVvIzRIQzzo2em/ifZy/vXziGVX93eqdfiEfQFFFEFbu0iueROqzJIZB37qtzr
Y3+yuthw+wYV3hJDmVKOXjG3/haalP1uj3wtRmBBwjpkcJNS7ccXVOvaEr549nGo27vAC14HrX/J
+6ReeMOr44gCraAcEI5mExkXYVAbY2wfA8eFTh1Zgkx9+1XeCEfzEASgkZsPdGXkj2YhqJqant1j
WkfKZ21DBcD0o+LeoPTnRuhbbc22D1eh4pHLVToxha391OSZfE70WN47ILu+mF7r/MQLZPxa6k4n
ItPUojpXDa94zf0fzs5jN3Im29ZPRIDeTGnSp3xKqpoEpJKK3ns+/flCfw/OaTTQuHdQJZfJJCNi
+7XXTtBeTn1i5IJzV1GniGD3Zn52ayckYivFuZuMST3WTdMcq7g2Q8Y1/Tcqiv/kz/zvR5Rm5n9p
WVvUMXfjzg8t+cwodtQmmMaOsWtKM4cMM/gvibZ/x7fITBvZSZILJNbJO/+7P9NZgznEMKrfiwF8
mdm9dvm2H/t4x6fel42+Ax6wd9Phmbnlx3xy/j9cDyl3sNFBXAQK8f8+rjPHMckK4fw/nBp5KP79
0FC6BZlKukpSqf/fjwDq2y1m1tr3qa4+LLqT+/o0v7hu+abEgTlp6n85pf9JEGhTApsKjxVtw/92
SE0oRNwFBqKHmr5ZCGYm5SAYReSjJbP/InMyNv1PT4dzKJMBcDj+u0jAvQIFMA2mDxNlyiOqjgFl
yjJqf5RxhrhkcdT0bmzBNzuKzbzCvhm+vEY0J4ZUKle1Hptgg37hUjj25GM5h5ecxu1zm/bMCt4U
/c5s0z9TnL3VQpuuHjLud+bqXQ21mip6aHV/GuCC0ODl2OcZqbhlKJcQitPG1/qRltBk6JZ30TvK
eTS1LqLIB9YTOnfLr2Pz221N3lJ6ZQDbSxq1Sq29q82QwT1CA/QtS9L8YjHF8VCba7efVGU+FIm3
Rsmiq6eJF/qGs9oR4w5agscMGwp+ZtcwnP7OMdLhpuZrcWHK7LQXusbAHUirjqO99HtaXcuwalMR
VY7SBI2dxLukasGDQ4IX44OQRMcg6XdxkxlPS//DCTOtxQ7KyRRuMutjHTpwRfgTF6i4y31hddl9
3ORpUNcFrd/k+aOcQmKUtmVGX8LYkrDHFqstJMn5lA1BnKnqCfjqfK9sW0jpIGL+iXFZyeqERrK2
frMypcvw0u44ePm5mkcrcmeRPZWrV0LBsXXMpJvg64n19DGO6Zx2+la7h2jPOnWzRXSyjk00baLZ
2+QX/GFJi9DqXNtPoJ28pupcXjLRan5cGV0o4jylTadfn0D9ZUcgESs33C6HvtSB24jYjeJ59ULP
aEGatfN2EPZWSjB5H1RLVb/Y2QQHgFVZkbHGtEspJc1B4WaK8qPPlCBHhZbNHHRDyGD6ZjwoXT5p
R60p6DHPhmWnFOO7pic0GNfDElTT6vle0hpBv/XuDrThBKZtm5IjlBg6hydd30fFFgw0S9V2LypH
hEK1is+2ttYk7AZB+Mu4C5wO+o3Goll3Qu9mZsCa8w6YOnH7Zs4Mqk5G9zc5ZfNmVWBoohQPY3pW
+4w0Yq6ZbCTCFRnWosIpOQrjiVZYzII1N2cbTvMAsjg1EF7csw1mu6uyhNXOSvvQTJzLvjDNzGfG
t/bWlRsMn2qvB3GrOBAIVVn2DsbXPIxtbCa+WaXqMZu3dL9kuhKI3uv3YmrWOjT7tX6pSlrHfK3t
y7CE2t7vPUHTaq8Vp7pDcml37ekXi4sz7C37ys45PEko5pTO8tHPpsVv1MVf2pocBaRXgxWUTBph
gunOBPlGPapy98naMA/+kdoe9FiUOU+VgtOeusx1JT2jHbG5duIcwR3k+SfBFD8v65e5OJwTKlHm
umsrfM12DieRRcr6IauEzFeUOqI9OOzntJJaUqfAHXZZ3vqGKcFWBzjGBu2rTN5j5U8xklqvdgRo
FVSGTvpQ27cy/9Qy5nripaqbCcqs3o3arbRv1tIctOmX2TqB1qhRQ2HS9lY07ifjDU9Fn129kkqb
+2eJ+yA2qacOO+6JcqSe14GX3nTzkUrhZughGX5/Sz7FCBHSauP+vg7ex5xnvofOLql4kOoPB4MZ
sqUG5WLmj9qHMTFqEepq09sJxsHWFjNAKcSJM+ygtd/R/FisQ8CgzEA0eVRlCo4y/cxxHCwQVYiL
lzo7Hj/NVvylgjzUcsZD9One8LWl9EW9hrDN+3WnRVtb8G9nuVmU04MzCUO5VKk46/Zp1vtA4+12
zOjDfNwx2qvyc0ZgCT3bcwgO1gznJ3OCnzUN/F2cpdcmrmpftdYxEoOr+7SIpr4H+aIvxpnTF9+X
G+KoA+SD9BfgXNVdpry5aw3t2kO4WwjvS3WYXyczhe3SNz5t6Xc63Z6+W4Bd18crVulQ88Ca0t3m
uoySWXsrluKS6r3jZ7P3lGt1lLvlsfFoc5jR1q1r7SbNegZpCv9Om9wpk3Gx2FlPpIFqjBc5PcJu
8vNg9mdvdf4ootxpJJdIdkKYW0VyCQ1HeXHmMtSN+I/RmHs1W2FjVcAjtmoAddc9cPOLu1V3aosm
1NKHiltAbn+L3H7ObS2YrSyCxQWeeX23tjuPu7WMz7xqzmLKb5Dt+5bbRTQKAxk8Ms6XA6Um9UXW
5y0md8B5yG/YU0bBEqWxRK1KsVvxoYCD2rxsn3gb/FJRBiS0mZMdp4+UxKh9Ucc1ysS32hoVagdc
mpwFWLPVWiKIBUKo6A8MOPdRN0DQEAI1OwIDsJb5DiiJ321FlOTDrq5J4MZrqFnHLqV/BJrGuSj3
A5DSzdV2lf1FubvncBlJvK9Wh70s91s2hEyxDeLppmlXRLEjTVgOjEedjZMFp+nWl7sSwAF3JQ8r
RX15RrP8EzyPL4/+IqcKT+5+bMDbjKr1LhWPMdv3rMZCGVt+NpSUN03Zm0YbLEAaHMhyPXWiCRUG
jGaOgASMShxKtIO7lr8Vaw6cvg9QMxXkHFwnh+caTWHov7xpDRHjrBoOkJhDJf6ozt+52gVJ30U8
n8R4rtnV3R7RaywSizG44wHARuGb7Ra47GqXo6sLrQpK4TKGnkAUayhfEsqpL1ArRP0G+zQ6o2QA
YJ+dVUJ4e+l8qyMG7oxfVqueF7J/8mUTtF3tlgCIjX0l4chYF2P4alxx4Cio1rC3q2zyGVfximJ1
UShwjIwEzn7e1rK0X2XeL6eZ5WnqGSxApfnQF5iWRN916Qy4M9/VihlW5XDscTf4kYLLlzJqp56d
Mptv9gyjudNdnAxloEfPgNuLq2xFEyno5TWribRdgKiaaHZST6rK6l346IbrMiX6Eb2rWDogl+FR
Vfsom8TeZtwV0STzYfQo9qy9PHryNCjrp3zoFMO2jtbTtjkXR9R7xIWpjIXPI4pFPWxDfPASN2B3
FL5gMcahjzjvIyDKsl+Dfv5kNPXJKhkNzDLX4ztxXVAlcU9q40diKr0KLbFBQD7CeJdK7EnVKXIC
7oE2XpbhU8Cwji3zhXIsrTiVYiNxHvKL7TwL6Dm5mwyoBCs7KPGtq+29MW0+KBXTEn7HLQhSOIrY
iSaRZwo6ymBhvrdHUgIsSKPieNq33n1r+swvBHW99asejotp+FgZ4lvO077jqTdxcZQq2DpxYHtm
Wm6Z4yyH3vCTfFqUN+gYfsjA8zruS4dEJpn1yCW69NVbH031bOe/8/nMENuknM5KhtPjKqcZEhmZ
ym88CiNj/WN7oAWUZwzbw4uXmADRlQAWz6hDuGRYHGmIPuv5pUBmWnt5XIvxXlqbjXMuV4X7YI24
J5aU71eemDf8LElVvSdbKHWfpYI3hEYwfqUivTOsY7EwQmeQmJ7FUZD5+y1+n9P97MWMNn502i9K
iL65vRH5NwDZubZSvU/aBzfpMauaJorQ1U9pvfzYRT69QssW2quapIfO00NetynisG6q33T9j/6s
c/gr8m/pnzBm20F03KX32/gtLt5c417e2EjDfMZzyvNYxjRGsLKKWkUTNRrutmY6etze5doriujI
aOudDY2jYc1HRQdEQjcFQo0geEq2m1I5ofpQVq9SJfLLwnT9bvpuEkZOUX2fci5riANrV1Sv/C8z
jV7+ndJ9LMAIKhb0//xd6gkoHnyKv+j12FqDFRdjWOz3bTtTXb/qmf2ID5A4uPIHJYuhmLCeuJc4
V4FrizueN0+3naJaL2NcHyRfELUdfLGDY1U0w3H9VcSoJuNa46PxzjqDEDqnoJUHLY4Ha7+RE8Ee
Ge5BqM+wUQdL+iL9P6Pofll1cmL8UaLsKmPnMcTIkPQGWhwVW8LLL5R4p7W/V+aVYd0H+SgGiFOp
LtABnA1GkexA5V6GutnXo/EBwAnw0U3KXX6HcPGNVBF96z5JX0ljVxOLedjGcuZISDmu29ArVVRd
Lo/hxJ5Jc5jqeiAKJgquxqPHKDCvBnjH37c8f8CEJubwjyKwvTDJv0T+bStSzfP8aNQSN9L+lCh+
oTgRBbydNHSoGdaYQyx9XS61qN9ma9y71Rl6j5d6g9ZzPUg/gQf98WytHc+pWY/yXsYyf+EMabgS
uAGTboSmt0oX0qnbYBjGXW1lR+ZGSTJQKRZtFlTmXtte5ZpKaeVSFF1gJ8vvpDiixBI8TOkCFksE
YZh0xCkx/ShE6VlWqn1J4WzJBFEZs0T5cNiF+f9H5I3PhkHoXFOgnlSbbdBDh3eRLdox/PGmxM8/
PhXeNfOreNcyvi6FJk8ySnuzzd3Wk+qWhx5JYkiQwYbwk1oTLPLVFsVVriW7IX9qjEIeLUvZ/kq3
71/rxJeB8GVtdV8+oQwvXAwyyxfjG/BXZtRLF6ijyOgrvfXZmPU+M8eoV1J/aJ0dxPzP8p1snGGC
1F2zF9thEDXwsomR0+wRDiJ2nCQ0N4pgyF1IhnHytWl4mN2c9Nxy1qb+zXNuDDzSkGU+Xfo6ba1e
lG284w8TJU+2/Le9iB2R+n7xRjpIvji8/C93kfogKrivfxdOu2cI9kkqbQ9nfcIbRTX7vStnoewA
+eylTubs8UUeYaRTyjSrGutqNKi1/FaQq5eu6laY39y367knGpVfjfRSxONdZudPBQEbsuViSVge
Vn/tPjm/yAqvZ93gWI5QCtD0iLbZITtH1ZI+3oSD3w7poU/f5AlEYRolQMEs/XSsjnNUntfmaS62
E9eoFe8PX5xU/9Qhvk8Ga89a0GPygvZ54y+pWkZTPD7z7QR4fIinQKuSw78sCu0OH9uS/xyxtbw1
A60qIBCl/uERuVNWQNoPNOQQayEHHbMhT6A2bWevD6Xc1w+8iEx+2/3mZdgCm1RQ7n1pjVS/eF7W
Wdo003llcXk8LLRSGhHXz1LlkmlPldAOnvpnLTaf6fV4PC4PudPVMwNsQk40oo54ivrTVt8xsCgU
xF6eJFzAs5z6JRdgGPfSMNjui8lsMF6QoX/4g1CbUIoy57Pa8euVqYqTduMHdKV0m/jdhFbnScRq
vlNZ92vIDoh+Y2++2r0VkUYNveSba+XjSZpMQZhj/SBOyzmCKwgPdULpDTrkN5YULy6J2/BPZC1N
uVg/kU0uII8VwD5UFF5rCjcPXwRqz8l/83gQVG+ohp629nmWL6/nXwCMpA/FO9zutysJ5dRvafBI
8P/EjXyUVDI8i/TXHXuT4Sgfw7v5SFQrgAu5J5CC+Ml0K/tn6QDxdLJnDaDhtFLcwvvCx+EZhy0P
ClIJq3g2NVfurvwsuWr4eqgB9c7GRSftNROSSyfOs4dAag95TtkjkvUfI/P2CLhTDaRGi5pGWKwz
75d6Y5TLhBaVQCl+C2sxg8ljwis7SPHEB2OB7DzZyeMi7XeH9iQ+diTETxpgybv+Dwy6HXCI6m6P
D8KJkAp0xdJVBM7ZrEXTnPnS55Wnj0WVz8DdI8Wr/sLyyPiszuxQ3huLJF0/qzlJg9e6sdw/eTzR
Snht0EP5dvYTMAFPkfppIJ8jDRRCM7cKGagLmpb11AtUY31VkxJM8aP2z5GQmz/iQ/Dpscd4S8z4
YKXgXV6G4TajoJRp2HNfLHQD6XJLWC4PMgaG+8pZQbvejqnWErSYQUm/KTfAaZA7zlu4DbVWT7x/
7LMAQRrT9DIkGbGDFowrCd8twtz/s3EZ7gUX7fP4gZVnZzIT3+rH2kh3lneTW90jFgZD1hCYxdyP
dE7Kx4WwKt86edLZYl4hg+TCMvzE+1ys+lxMT840HdNF/5NPd1nW/Fjw0SIabjXtwv5U23CD0f5p
zJ5c7CRNDOHcEso9roJmznk8uROTSiQxjutDLfYb3wYBkE7PRCwrV4XnztY8kLGkleqVv4yMsVSc
K3HOTj612hLOLztrtiI7te94PM6Ksb0RAwAGsN/w2XDYLfdlBhPEgkknkQ9cLJJzyfM24esv/zK8
Kuqf1WCRalEGjEa9praCq03tGAXFmzSljDjPSaZL/wEYBW242kF6pKyEYuPEEP7wdi6sjMTSReNz
M8ikOf1ZFvtOnje8JvShsASDLpw9No2BLdKFlwpJkUK7wLXo/siLYGSSjHWt/DetSHKZyMv7WmEd
MsP9axJNCQ2YFsGHdBJY4mK6k9rd5lXyGgnHBiGwl+prmuxdXhtHR3eestQgq/TIUeOKeVxvgd1k
r/LAonj1yQsdbLyud3jmy092DvFHeuVnlOMWDoN335nPqvhckiySkjpB+hR37TUmtpeZDZboX0eM
ZCGt+GQwUewyteE6Nxmjdi5ewUCD7icEPz7r05BPI8P3pJA8YwFk4FSlNCCZKvr25+AZ9ybxKMrO
ZYmRAHZySvKjzEjKNztj4kvZoFVEfvyiiE/ppNWACNEucguxJpz5juxNNjzLLzNNvVBd2jeju4fh
Fg/y2Nix9KMm/dGmgjjhtlXMRUDviZqGLPdjndu9Ra2RC8kTwTbLx12M8okohETQM4eNbVj05SYt
YbNW8ObGEXdStIBRSUGolcPWClJK7mkALeGPKIWC9J0vn4Q4q+4+Et0NxskAZjf9RDsjSoxPLLZu
j5XtzeILzvSglnrQiYNMMGKLMEdz8PbIQa5pKbW3TYrKEkXENLYX+ImZzzWkn5Zi/WHnbYyrjNo4
dU5loZZLX+pdvO5mIfHSTQC67YPwdHKvX32tnIWwX9acYN2+KUK7sAuO2HYts6uqRUPfdpd60YMJ
r6zv1pfKvoGo9PWyftU4RUjAVF+J7NS6j6jARm6tfCumOMJrQH5nODlV8iG98qqUuDlmlo3qlRFj
oZZ8yq1lcNkDYe6h8vJHCW5z04cBtYU1lPpKVO8NKqSO/8oFUJAYmYtDN/Nw6CQv+8m6pVMKKehF
rmSmxLvZQIcrNfMsMXzevdTBRCRSLioVI6+6R1uFcAO5/iekSD1XBkerhdvDKAS/XLJAs0RE5UH6
R65iBj22DzROlGzJYy8+h/SNwpcv83XZ3NFIvDhP6vKzMwDYLtI/XJfWX8i2SepBL1seSl0Z/XnK
g3GUCoe0nGJGk2SdSv7EWUW+NX1ctcaP23fwjaHIt6MJ9t7EJZtQIQoZAZdLeyX50y2+kvWSynzE
IXEYddBtkaZX1wknZ1jn3YCa2HDMC1m+sqxIWnAUAGzLYGfMUDBESgZ6bOXWzPRND0wAYAD9kAc1
AbLT5FkgSNuphXNPPiAmzq/WY14g6lLWqkHfl+RcfYyh0/1ONG8/k09FNydgRljTmGRYjUJ0lgQY
SEFjt0HYPdAHQRYCGPRPUkGqMixYjd3HUwp6XQ0afYgmfdprk/75c3/WFo1rHMaOI13sDU/AWfOT
lByPLM/kpdJhhMPrKmPBIg/bqr+TqlHqCqlMe5HJ0sUEo3BA0zmxds+gm9mf4b+VBks+LWQTV6t3
WQZC4VJRwsWKowECeaQduZQKoa2RiPSPPK7S0Znnh1XFBsZ/SZyilDNDP9UTfbf5slda7SS/ykfh
7GhICgpQSjRZY0vPDwWVO9ZUJ0c5aDfTaOTn0KH7LRUagb47PLBbOBzMWz9tJiNNkudEJlp+0hSq
OxzVCozP4EJbkczBYCXnvifEBJBC6/+AoWHiX/c0VO2xyfqrM8ESBdgHtSuvYuLMUNE7c3RYF+H0
oTm+zHX/6HCu2LmKOp6rrxH8eQqxrnaD9/wsWisko7dLFFPz13l80BRT6kI7tg4EmpFb0jmcfy9F
JmUtrlJc6D8IVOmBUvIeMEMlJ2YQ5r2D150grF5dU9RoztKFtWWmAYKDU447hHoeB+gcirY7isTx
9cai80En2dkxeFCbofS3fHhYZcpIHcmUcICMv/JVhW2d8vQ0IWEyA66l4pew7MtAOn22a0uuMsqE
0ha53eEgSm+35O5fA+NkYF+IhAwq/KtTPVSGjg3ddjNIjXyYYKICoO/3rYRcweHDSZNG0Yk/SoAA
jl4dyqn+SdNKmwBH4zuM+2GtWQ+yXFTgsE04wpa77OXs4D59pVIlBdrMExmGyakbFX1RTQY/1LqX
1hSeKD+Zh4t0j2AKvmp0f6gtnAD5t1Q6bmmeF+IauetCt8M5Z3AIc0PKuD0lk/OXu9vpxqcOzzQN
BRF6sTKgFYaebIABSEOn6AUaAgnQm+RioV+kxWIkEJXXd9Rqpb7axbZvk+EOZXiljlCgNbVFv9eX
6WEB6+nMvyHcHerxuo7K3uP2etJtZnqRqnVRoUPojZM0+8gAiQyAFcQdViDSFgs+yJocT0jb8Im9
F2b53CTGU52494Zb+XrmXrbJCbqmCaxagVI79kfTBM/mBZqTogZSitzwXjgag11WujJm+vCme9Xr
HrppeIzHHNwkclpW4eC6f6fqN9IAY7kPX/85bfE1JY7ZwUbGBYab2oj0TBjmjgNPfIzWjm3qABOb
n3826vrSkJivqBw0yrzH2GVr/7tO3qVE22gcF15jmQIzh+FFuMAERTtGXVdCblVFjGk3Bux+3IWK
GEN1nhnl3e+l71Mx/ZJ+wht8PzdHnaHTpH6V4Q1WNeBzo6QiXkCMsvkueRZKmg9tsn5WrQ1O4FW+
X+4Drbx+RYrQqMrYX9ckSHUI3nG5iqy9yxzzoKvj3t7wJHJjvOsdPKy86Du/0ChVkgEWSXOYDQp/
Lk6NtEx0fBtWQ7c8Td+KF8ZJ+jgypoXZ33MkaAZxzY0aaXEbVs3212Z82Oz2rcFwJy3Olqslbxlt
rxJs+DlqTpjH6hFgFn0mxt2Mm2VbE6mqODL19O+c2fsERQYjGMNuvtwWJrCmPNMiftey9UVPOYBR
p9IszUAGk9QDZJjfM3jyMnJ0NSoblQaViNfHsIxNYYukhS55SIPYl0Hu1y2rqE4viYlRoBTQWNsp
ZXk9fT2KrTjKz03yJIptcIydfiyabqcNyl2ybIdqtEgdgyb0De+XbM911+3ZtagEb5CM9tNwa+zu
K189/GmGKsuiQGYSxiXjUclXjp4XWUv90RqdE/ZJVwWUtV+2fgAckt+cjLLrWp5KuNfZs2jzOj4c
/VOU2xMjpI/SyYE3HxNE92BnxPCDNO1XnFm6b3ouKcdZ85eZ5gqP8fU2I6Ck8mIuc2hh2ZlTw00m
gWsqX3lmfkgjWFiaEsSbd8nc9U3vxgfLqBkYFAce5UXp6wyWTmmzCNmPn6PrqsO+d3jTDE1mlOAd
lal7V+nZrRT9g9q7EbtrBVnvcXFKd3S+xudyGX4DawpoKrrbmjZHLxWVb2k40E3JcaeCKsvR7Qbd
jVU/wRV+K8fp3uuTIHc+qjnrfJl1jBWEEysxg/Xzl3z7Wgp4jnBuHdSehrXcdDWMewuTre70DS0O
S5LcTCkbjHzY17hCjV2uuI7xF3w9L4YtTuBb93HLiLdmbukXSfaWK4FCwydUX9O4+c5CqIMWpg0d
LFMcuHmGmnGro9YlYDO07HNI5r0804Cm3yw9jUwCqb4U+9RVfyV2+pws6V1JiUMtrF96kr837nAp
pQrAJ801G0yBrb7Ig6cM5k6+EK1Ev4MIqym9oqOlZ5hVrw5DfaWdcEhxlxqZdVTciDucm0QiWjPv
xuQ1KyaS/Tgs1VSjJOW6EEiN+E021TrPHc5qt93J7xmovN9A6YNI2aiaI/ZjOzI8jNgcy+BBjA0j
FsXo9YbSr2b3RWp6OIp8nvY7U5ZXoEgc7ynw2BHpEilLQgiNX84MMcYCbvu5Y3pUTOsN06iPqU5d
iryEHSvQSdSg1wBJ179Lc+pPqVJYoZlXRrAZMZ2XSn/tCVqXpP6QYZzWNH/jyXvPnSqMEUEZ6BWQ
OKVrfJ5BOOmbHpq4fkosWcmU/UwA4VXc0UwQjqKG1yUQwjr1ZfXcqctLVnTXLKn3Of5ShS4HuQIq
qb7ZhXXOuPeF8b+jae0Yqg3fJCeFuz3Ki7IVKo6z0y+/bKW8QpUTSc1qMcmJHqXnaUs0bJpOc3q1
hxAJ6HtBecCAB3iNcnO5VJTNVb06iyE/mTGMj7NS1n5LhRdHc3gCZIb00jfujMCFcRpPSOsTeAU9
GCqjJfNkf3hV8ZqW5gW7ecIvimoquq1hHum52vfWeJKqWqvFLs6oIsjBhSLXApK4EbBJMuojwPfN
8JjcpdY+YNjzoosOQDqaNNfG6jA1Y7FvzYGDpY8a9KhaFSog46l44heMULP5iDnHsBrr47oIJXDM
pb0iIs1JKxTnDyNTjbPmEJZtHgyymt0av6F3XJcgt+z8faR/LOwVHXZoAOs0FAKudcx5olQ20h7i
zEtgaMymzvOcgDmZTJ9NpgBtF/O5NQY35LB2rIY+QMLkeNRWpUudVp9NRkgy0k1+LUEVwlpr3ry4
UqnRie9M9T62uR9/qV0HHZe1jGf6R+dHATTmYFZld1oAMl4GHZ9xGMhE2TZ9BEqWLaE2qtRsO6MK
GBYmwF0Yw74dzOQyb44LrDud+UOhR1lt2tGUlnGkznFHeZBQPACIXd/laV8W4bIijePQzczhSvHz
IWM5Qjfx1qgFmMB5KZo99LsbUOapSmE27kgd1MayXYoEgc7yeLw34sw5tcucnRJgvscu77uwWkSB
zJnu2RwEnvO6ltbBGyb7w+ZU0ZMncmZlJuZbt7QdNTcrFTe3WqcnFQTmo2vHOX5UpTyldeKwI4Yd
6qW1XDSxZEe3qMawSNfkxiloolWsmZ9qpXJY8c7I69tKaIuGhtCOeHmG+OoxoTnl4i4T/R1V4jAm
TlGXp9GtLbHrFVBEwJTc5slWl5EsnJHcLNC9NUFRmlCviMs7uoTm+mibG3kJgzEg7EUTTvnQ+70G
75vaMd0gM9fqZCRKe5cWBMZamoIHceEJJLrzQiaGxhEdABY5QXARonToEnPGkXnUOtCPxTKCfK71
ozll2ZMmxBQK4tr3jAMVgIOioKa0+cNaa/qlTx0vUuBMD7Y1teBCXufXxnJgRYLXrQIf5i3kSuif
ZGhab3bIS66vpOu8+SFvYxSqXtDHUOpZOACHDsex2EKIc5NH8mn9g3AA9+j0mOyatlwu8ei6t3VK
6CZpyrQ+eltTMuFXF9r33KTFY1HVzYNGauxcJCajETLtPe2L9tFohBU12/yaGwN4RCdRIo3+kSjW
NprVEnJQ4wTcsBumlqPTUN5x8npXVgPkcHNsrr8yLZsISXEMmBFARdWrye+0drfLnLQL1cXcfAy/
9WKsenJXVOi0AgF5aDNdO5UWRHywhRXPGtIbzGVl4YqZTVhZzgKYTqgnZkZQnMnIKKdjCkR2rTt6
UdT1snnMy6GSPVw9e8yYxKh572CUlx2toJ/VsC1nG6afoBmbPDTZwWCZFnXPFPvh1KvtclYla8am
1tO+T0BlUobXU3h/6rm8pqtHV6BLZ44B/fN1geUFBhmECv0DLJK57+EGrcGpTyivNYC4gQa4xbsr
YtLVHaxH8WZRd05MAjRHXcM5Hmy/cxpr3zFrb4dtV54Wg/6vVBWlP2ltIn19j9fBB5dlph3AUEcE
1hYfjWmMx9RShggi1y3MVtUhHu4nyUlC62u9tQzchFbAHdfvUVfmsI4N/SrMYnwa85jzYoDOnJZe
+yMw599UL+Jd43XNSc1713ehjQq1Kb2piXfLW6TYLqtDlTV25CTFeG3WptlNdk0BxmyRO9NdAwb+
wJ4Xby1RGbmTtoJncusryjlWpV+TeUlD0dPKlNujFUwxa7DpeGhDzAmf0R7+0JXuRbPGImq3xj0b
hRio8A4mRmeSiHQzI8kye3O4Kal3iCHDONgmZ3laSalaQ20GImOO0MAJp5Rr2MgtmsIq6iF0BVnt
uB+R9MEm/zDBcbKlhEVA8NWo3jwJYRJVqLVt/dem5TMsix42FAVwt1qVLgjZBKxgWdJujAmkvLZm
SHWZh2vdu2fywrm/VVZKOLa150FfKGa5oJ8h+fCikrHiYe4uKONMi0OYV2OmVCmU/12GMBUFIPh4
1oYwNprkiU445uYZRXWuyOYFsaU3x2JdwH+Xbk2V2RotOlaq9UUwfhNXBGmNl2w3Z+5rHdvDO7wk
2Q1lBKxMTYDpWIkezC1CU5ccTNWb+kPRM0GOcjXeSUXVArO8+IoLvC0hjeYPqT1EOdgyUoO6Ud+P
8BQEwibQn8DJn0arW8OtcYZD4gzTwSnc/r4cKhRHs22HxibcB4/1kWX69Ijcg60uOu9FFIWKhx6r
z0badTvs7rJf1wZ2iQ0blLrb+paian9t+GDAQM04bCSgefYmUC5t0j3EqaI+JplJcR+zxQB6o8HB
6Orvqe2q0C2m5w0Ov12mka8QgwVuhZZeXx3qNNLq/6HsvHbrVpI1/EQEGJvk7cpBS0vJkuwbwpZt
5pz59OcrzQCzt2zYOAPMtq2w2Oyurvz/RddYmcag43tv2DrNpK3nLM/CVTJZjQCz6ZC3zXTbUMZf
a8oyca78/liUYRyuonSkQadirJAA4zd53JETn2lGD5zaAOM3tE/JRK4qrS11X+WMls2b0F0PVeY/
hEZBLJNxdgV+5GmIVEa7UH+ytOwnlMIkNTWzvHXdpNqUtWsfy3DoN1OAx92PVrPrzbbfj3RE3YBo
o2dkKvqHLlH61syxOB3kpTd6OE6PkQMH5SQ894VmZgTMuBmh6UefvKROT7U+0Hs9Ot3nqC+Tjd5C
EWRFhU51vVJHrWe0b5Eb9l0HpdSuS/v2ZC0LBdUl0g5xNMx0FoH2Wmd2PF9pICeR38/lunQHZtb2
BsW6Oo6pkVrZfeGD3QgrZiT68AEQfunLKi5r58KY9+HiLEP6+Gcs1y9UW7YAj/4BXPkAdLLCuoGo
01dA9hV0M05zFre48rOLyryn0nO/2lF+Ci0DNdoNm788/bewGeaXC6eFq+yPtL5GlgS9B3bn2vpu
hJumJfs0pp5o6953s7Hjkz+6+XOpjw3Ec0W1yUhWwJEIKqRKO/Oi1cr69OclvRMNfsQpyaQz6OB0
4XX+ANQD+tL3ZZozjNScfExBEu2AUPREtN1IH3mbkd0MzIwxDC75SIY7P2jenN2GSR5tLX9muhlX
mcQjCe8qtoKN+JCkvCZKw4WQZfZusoc4X9uacUUep4srSJT97LlpPf9IauXrGEMry6glvfoLIup3
mDYPLjGZy+LK9Ix/I7Bc0iyeBoHNHReLjhTTz3gdg07w1pv3Y9LqL3/eyt+BLaF30aELduDV/Eh1
URq1Naez3t+lTGr8UllleRSaKur3dXrNp4aifE8VbxqK8XO+FNFfIKW/A5z94/Hvkv8PCF89ZPMw
JL1/BVkXrrJxPgNpokmIYqodP1np36bY/gJh5SbRJw/IiZgdoNsHwJkxebxcWkZ3fdenN6MVEbiE
jfuXQzTklD7KJwhBiAsBtRlAzv99isDJwtgK++Aa6XQFkzsSergqfSgY2c5k3pEsaFCjYN97Sv98
oL9/w/89Wr7/jx0tbJXOYWb1dzlFxlXrel+M2vgb18LvpBQoPZxYZMwA6X6Q0rAvzbGF/uMOZ/1J
K0E4p+lDamlvoNX+Qn3/G4ggSDwyb0rBZmh9nLy7tGbpG1i0a4QPWLvVF0ji9kv8t+lDv9OxPAdS
U0jb0LYfyTGmUi2BZwUerCm4vWQjV55NXg0COT2M6Mo1nzDzyWpa6tuGRq8/H9pv9tPnHcEe47cw
wPHDfnpOkDTg/MK7ttiXM17znN0n9fRUUj34/z/JYEqhbng6KuYjQRHwMaJhSFDvMqj0aL07NzSE
xAmYCBKNf37U77Q0DJTvU5PhW/nlWUU3T9XYmuGdpaqoW7nlguO4kEM3K18ByIe+tAATttUyAFYN
IK8t7K0h9TxX21pEaevUNFo6W732tdLHft2lMIAXfW4d+twtzsRN8NvFSb31y4XcYkOtoZi0FIAm
OOWWLCe9DCOwNt1p/7KLvwglAHP+x1QlNDUjqD6c10BqLG5IWN9NjLG+LPzU99HOg6cIPPxfqC5/
eRQ6+R+b6H/g88eJ5ttmq/0/UL+/kz6LOwZXBWOifqHjWNKxcGumqIHxoZST2TeNkJZpw9Uy67/I
xG/0PRrjf4/6oJ3yMFB9p/nalQ6XVeZOmyAoto4vnXp0R/xZ/ozfbR2j25jGCQeHcj8yXTKdO3Ib
BwIVwDwx4xaWhNx4t1vgjNbjkQ4eaVmjRmjQwJbTsjTTU+gEdN9Ff6M0sM1fDQLv/b+lfHhvmzxZ
7bWLd/UCJ7tXc5wJHFRb50NCExGgdaA8S7j3GtKNIVR1tCnQc+trlP0bXy8uCVlFZuga2rYZVHCx
6RymcSYE++uXBiBeEz++sKnwMzGbLnSqMoMT+msXCvVTWlUEmCAnz0LZdYBF3dlpdmPeN/bkfQvq
AuSL6Yc72lTmjZ+M+OYxLNd+3UC6n5BCr+fS3TZMaN7BBz+u67QErJKBG/zzef3GckHPhF3GYkKP
/lEDz3nSsnrLvTZVU6+ErFnV7l+syW/cHR92ICD8VGoA84vI/MM6tonTwR+qnGtdQFpFKqGq90tV
0Hty0CkizEMuQ2I3f36x39qWfz71g/+etCSxyFs5VxPc9LEbKNaA8YQod6RXqdaDZlO5erKJAOUf
i6AmFjFyapt/XsXvrp6ndMdm1h2zdD56elU/mxBPRcndUBbnRhs+yeR6JzdfuyGJSMLr3/78vN85
Qb4PptCDR82HmvyDE5RrfRm0npHcaXZIg3sONSc4j8rbd0YzXdrGTCmgU4rpUm8dNSNdyYUaNmqA
Z+UvK/kNgSdzV8FQG6hrG7/l36cepXpeZa3jXAO692lorqqHZCTx0G9q6lBUMylb6pAOZH958O8U
EIwAjETn2TqprX8/d/GLycTahndh4TOVgSnaW3hsuk9JYoBL/vNL/irZMDZ4ABs5WwN2rw/sEBRh
x7ToJ2JE+lo0WGtCvaG84Fwmy7olyv2aQtHnLk39l3f81XjIc12hW2D+MbSD/35HO0jCXO+n5M4r
5+s4FkdIlnatqs+N7T/8+RV/VRBM0jEMoeWDvYxnfniUUbZOm5LVBoXVrZzRK1dqKP7C8uH8upGm
kHwooZaGyvSjsOiFbzSNoYKrVcLbXNOpsI6jLjt5bg9uKQy69TCiKBXTqKgbeot5KGti3Yn5MbTV
SAN17qnbIh/tfTjW3tosP7fjk6Lli6SZfe6gutu5PaV6NVvLtk7ThuRd41MrLIv4MngttBFeQm3D
tAsaI0DJNHNvr+dWr/ZM97EPmp7QHVQZm3yE+tYb2+TGHdpL43jBW+QVb2VAI1YMnvaGyN0nyVjD
MZ0Pa1t71rwQUGdP/46uOdg+nV622BqSLebJX1cWncq5Cz9rptt0n7t+8zkK6yIDLBUo2jarcpNW
4HX/v8dqwsnhwJwPOZ8Dmfe/j5U6PGnLSC1X24GwXzdJ4zBl4e3PDxEV+6+IzIW+F8XOkFXG+/KX
fz8kq3VftRR8rnFhVCemppQvzUyfB3wu6aVjMvp+jBoF42nq/+Vi/qr95dGMO7dllCx5lA/vVwZ6
2nlWU13zOCNgGiGG8jY9DW7SEu2cRn3ZRFSRpvJvk15/uS+uTG3E7+Zq2obtfLgvZeP3SdkW1bWx
Wip7VVhuYp2q2J939lc9L7RQYrYJijwImz44w2MWIS0MxLyaIeSOc7BbdHcFZA2NV2c7u9SuSg1P
1QhnidMdXEqOf1nALyoIvlPYthl4IjyD/PHvs7Wi3uw6rS6ubZVAUVP6Cij+hDqmnRTu2qjswleK
Vz4Q+sU5+U3qevsh9TMurpPTGKpD80GhlM71qjka/ewcg8mI/mJ+fz0MoQOHvIZ547CWfdSTrClX
Zhc29wMc0n1s3zMB/PnPGwGRjfrF1JE0wgb4jkN4h0P44cxHtWR0UFnlPSTZGziS6bTy1iU1TN8N
oUOPjilo8rz071y3O1Mi3ZhMlHOq8Xuz2FennL/FTX5TGNRX/e8lf/TwnaikgaQlvI3y9id5+n0V
B3QcJs/418fWLK4m3PFglgoSzc2NkcNrSjl95fsTbQjVD+j8HtLOX7VRtkubESJm2r+y8ibOe+hP
iu37gur6JOxzgSfjnfr1DLh5BXvVQ0iDWNiqNTX7Lbt3mBMzX+EwMByDXyno4Qqb6ntZV3eWMz26
EcSqiwmch25eoH7pRR/gP1dNU9LxVz/OYb6f7Pmx1f3dEHmvOLef7GXcVLQjJlG7yVv7yNicrWdS
7iTdkFbBoa30tVaXDwj4t4wOfSeKsrVGL3A5jF8Gs3nJjOgIyyszFqtrRIthmxvbMdNo89RvY9B6
S1FXG4ZsXN00/2zH8V3iASDIbXdFoY8SbMHYDFwEZtWffX16rIL8iR61c2PSfcWPY4bcBwqpp2Gx
9zYdRWpsXixh2bIZysFOOmsNJjG9aHZO5d9mGl1BNBRsHdVBdZcvn2l5vOnG8tG1NPmOc8N3Jgmy
b+dmfAyj5MYpBqbfWfTvj59Go7qJ3ZYmZJt++bg7hMvwJaH7YrVAP71vE2NtgkHyrJmZD8O2K9vn
NKHRJeaEQye6pUt7N8bNdukrxMF/ScEcbph4d98yhCryo3szcF4ZfnoyVbltwMi2XnnR6AsY9XDv
lNPL0pVnRtgBmKjsjUPXpN7BcNLSb5DO39tKg6EQJOTQH5ukv0DSdbbz9m4qwl0ODqgpmm1Cu1jK
jC4nmO9pe9nKoWkquwkD9zxE/RnBtjuTiVpTxLHMj7nKgnU/umevBr0GBUEJ8W0I9SYTB8CauR0t
asbFpYzoutXW9Pxm5RWA2XLYvEcvvo5z/zbb1ffWCb8o2mvqwHyd6vynAWA3Gt3vcF1eZynsTX5x
TDq6R5ouPg6mzTB7gDd0DTDv4Ml3JlKwamtY06e+6SSpv86WUWrKiEJ9k5XhvhmrYwl5gdt6rzXb
WXb0uA1jgycfbKeYFl56StDz6clb8DdnjQlbzA3TRna4UXd+ppinwGQTvJTPAJ/cbMW6dyrxcE0Y
bYrLBRScWV61esrt5XaIk/vZIS6srH2ismEzugl9inUNjYCmhcZjmdAaa9B6YJX+FygxwlKtuoEG
tMyfk0eXNvJLSqhjztGdNuvDQY99AJFjfir7CZYMmknM8iIv2eQY4gocD98bk4sgwix6m6Pl26hN
x2lRDFqbKWSFJvXG+rYG2utmLNgNAGjAMF/7G/pbNwloijHrtkIMGIFss4LxWLfSIOdunf41Cmlb
VtbZcu5bd2SR8E40G7P6MVPp7wB2NIB1oZ64UHZuU9ANABThUDBz75a/ii61uObmsNDsQ356qreT
yWjVoD3LYkOZM0oTgKOeCZwhBRqOHdIqEtExCsLxP7eGvVFu8sYblpBiivwAe7dMc89SdLSeVpNs
nE1KyjuyLzTEVm9QXN50XrxJnXTrdsmTXsQUqmg01SFoK434Uqt0myuX5Gu4yWGsyFp7FwWv9EO9
NlFxIK6d6+SQlvM97YqrPpx2DOQm97xOSvweugXM5nvhGJdl/r5k8cmjXWS06kM2ClLqHQAtu2o6
91p2LGgrhk0FhitwVmQprQWOogGIRtLcDbSHltrPyJFRXN6ad0wB/sZtvVUGk9W5LySNBXmkWhcU
dLFSEFJMsyOHLLd00Ia9XkCJArTYtcJPXdFdchWc6e9cd320NYxvSRDR2Q/pbhPtmGQG7+lPA8Y6
qHiMV4nj2EX5g6DzPGfoPBNqxXDm/2ggBWBSc4eHskj2MUbIgeJBaClYrt7WMK+9ED3B3zdCU/Zm
8JUA8gQFb05hwn9qpo8JmE0Fiojf6V7g/tgSYVMd5FMTCqBuAIGiu2YSMN74OnQfmF4NodO9nOrA
DBDeW9PgypjVlp1hqC5zatqNHmr3jhbcig6vB7SXD7cZeC18lhDCgdCZ74fZTSBKMfZVZ9AQSK+G
pkSAIexeW+2PXEFIoFurjKZNhSFrs4eOD3Pw9ILsLePyaZh9JXP7kBlqYA9h8UhuZCWvo4PimV2w
lEXRXLDtG7dunhlbuAmXb1pcoR1S+21siwmY17Rp2/EuieqjnaRAEB65BiAud2aK87p8SyIAfrN1
rib3XFIJADu45C6gl2wdgjowu+qNS7nJHQjdxJx3cP5bo3mj6voFoqyN3E63b1Z66p0a7maa5Uev
5RdplltcTJ1zk2nDfaZpJwNCEUK/TTk5NN1CvDzRPZiMu/e7KYpDe2ZB7xqeVxaz1OMB9XO3EbWi
i0EwDw1aAWIsM81XspM2CUBepmzpJe2Hp5oCuFXR/dP3qzm5D7msnLvc5NayAYC7tLtEZ5HWBBnn
Hp8rAEk1jkJGHztNDE9a3Z3z3tgbwMENIkZL3kNIBJxjAkYzHbJ3ZQnQYjP66FBW5S6JrEx3I2qS
6YMfvY0ziPAC3Lp5kNtt0MIDPIqUHD2k4FGZ3yHzr2lK27M9ovO6sN+TGdwZHCxdXG+sZDfMV3+U
loCvMC4D86Dpj5q1wXpkS6zUeuta/STaM/e/54Z0dGbHTH13lSfM9Gs11Qe/NLcDP41vvzaMEDKi
5GSymiAEgMuNc7PqzWA3iLo2IpEqGLdG3Hzl2Ub4rLhU8lPFrG6s8UebQFir9UzvrNQZGvp7Ft+B
Rqn8km6Zr7Nt7MP+3hYJXqA3UQn9dWm10gmBw4rmmcG9UsLHXVuArBfY0ouOgNAyuG/yccPrP8rL
yUOhZLxyVUZwUTHFDi7e0s1HM2l29K4DLy2i45xbRytO/+Piyqs2rQsPy6eaFkszqunSuTdqQJRN
eJ2W8JvJ27CezHgQAbXUpR2rbdK9xLgc8vTKze5y29+KjrOG6pTogIO69iybw0Vf16Z2yDlK2Q5l
JJfGBqcyeSsGUQBet99lWy5tWwodjylsak9sj1aHxwV08mwO3ar242vEYCgKyE8M9iS+osle1yrI
cYxVnJQ/9OUFxcKW52B24nU+5yvb+yrXI8YCyL4hUAZNyORO4KBxSDAvG9fBvYHYrQO8pWs93SwP
jPE7pObBysdP8j4OSCuaOH/KT1be/JPO83NfWoCYwFL09U1Ns2AtQJI0209zfk6w6w6A37D3LzUg
wdi4RsyVW/IIcFRw5zAacgPZzp1Ja2WxDMYma4PL7PeUBErnFs7nn9VAgrwewtcKomGx41o3vvSL
QjJK+1HuEcPtoKSDJcLi2Cs2FWd1p9PquU6YYzUjE7Q+3uahcdZdd28AxdCUu+3b8mA1fcLMxjLH
OM/bxAtvoUu6QkO9HmPgEAOo3rawHuqg/xr7IEbqNoXkE64132c2gJ88M4L8rvSt7ZDXJ3m6l9PG
CViJXsNbh5F/JXGK5Uc4JAzJyyeaeXHswQ0EtvTjhN8Dpd3SGvdQR9H7ceoLboXRYI7Hg2yZ2B7V
99+iyfkcljPkRvwi01qeCn++dvp0cVxCpkWP0UH9oXfqUXpV7vVGQF1a+1SX2T0i+FA07rHTl0/t
WA/bQU13yoWoCUXnoRUcZe0CiwkPSXYOq+nSDMHL6Ab70F++Ayfbl8bowjJDYLTkjPTV588RnamY
iUPrh/1qqGb4CYqrHnZHu4/2RSt8CzQlBu6uK7JHb6y+0RpyorVql1fRbRDUe6O17iEB3Sgrem3R
V/Ru7MaakWlsIrxP7jE1/bexDK4hweYcR/TcqSPF9H1rB3A+gRbwjfRcp9x+Hby8iBRuULaqa/IP
40CT0PQjY/p1aRl76r0lS28YqJA9DglDt0sfd6Abno3Kg4rPNG/zMT2LugQs+rlM7EcV1g9Nkd6+
787MSFz6QqyUxJkznM3F0tYQe9/SWAshU/maloDmdWvfuZDetPQx97m68S2qxbzoYqlduSy3euOc
ALuufL0GxBCtC8//WYf12cFcw6S0saPuIbGx8o0B+abVhHT3hZ9FlLJZ30aIyhSWJ5Un56m4p7WB
cua8seNqt6BtW/iGaogGfGylV3pbuQN2+oW0xlpc3IEDqdT8GC73qFay3mZkbIbkkvdvNYhqbnc/
oezjtaIyq2YFgsrZisKx8GctKEoXm9/PoD6LJFkVdi9ZBunPYNyUBNHMTm40kGudjWu6G1NwUeia
YqYviuWIosSXAli3VsWZDxU9LKa3u4gqEVtChwYcDtk2nb2viWXsXE5WH9QlyGHA7cdbv3f3yQgn
CR6UHrnb2AtXdOhtWji1xPWSn5mJAGPQqB2WGS9CjCN4fx+BCnS8XGqRcN3RtIlU94sBo2C09zXY
WUh3omNWcoSyS477LEpZ65Jb+TOFRIY+DVmgfDgNMrItQXynCJ+C6M2YiPEl1Qt0RBcYNZNPa+8J
xx3m+FfRteJVipXOHvTwWeRBK5NHXp/wQByaOpwu0F/IG3EKNrkGcYkWU9vWmbmXK8eX4aRduXCO
NrTHYOHZ0IngyKg2oo+b0CQ73Fwce1gzwWHTTEeHoMHonnMFa8oQr0ysDrsN0S5N1qDDuLZ5/IlF
kdI9iz3NJxKeKUIB0Qvuw2J+5qHvLhebHQJx67+m0auB+OHYatbAzIHv1fiU5O0a0nGid++owe5U
ceIYQdv/LJaX6tV7nMS7yiYH9vhu7qwwPmlgme2fIqNV8KVtBZRJniNrsFEHK/2iM5dvnL++u/ad
7E7hpmuGUhW2cYY6c8/iYO1nmtEDKACYUvS1g+qXmDAP1dpEf4jzoePlEWyJh0dPsdD/rSZiQt6A
FS1GAArtuWNAbD0ViPCDXBMB3IwjFVn2b0kNIMk9OCMfvCbkiy7hOBTmWc8T2NP2R1M9yM1MQn2P
2DezOmXk22t7uueK9LChhU4MCmnYMDJH8LpzMh9sr9j6gb7Lote4G/YxRtjU9gnYGi1iSIGcA9sm
brNcNbt/FRWZefauSzTYZrRdo9eXEUyRIXILVR4/yUHKPVXKEZTP++IH9oWkNsVsiFl4GR7HKyI7
zZKuPYf7PY8nnAEbh0p0EsUTrbrlnfhvSyxoIQUa82M9lVxL/LGMqaFa/wkhYu8UDqrc+cCAJSEY
F6jjgg3+FUJfldPerKe16B2J7VLqI1QbamiTZvDc4ndA6ceFEuGQmKul+dkK4VvjsyzEdGi+1UO0
l0tj8oYSQbb8m917DxUT9yB7JMpe/u1P9UZePVkeQxuQrGUdhpgnEhXgYMuHyJ0UZYvIyOOqQnhj
K3EB6zqAi4CQhrkWcfciXgq+JszWaCuYDyP9MDrOGR0pH+GM+toiuZDSpd6BLDajXbNElwy/WGJh
4jyGwXxSDtA1zp2NkFsl8t3wfoTwO7h5jkE/nawxuQuKZ+KfC974uiYT4IjRGmLA1M6OZcaVdpBH
vcsStD9CzJlHF4s4lUEEa1E2WnffMF1xqpLdux+vHhzAxsAtVhXKPNe+9R7J1lsL9pcWiyRO6SJa
k90vgU16lDtl1aOKTvK9lrAIzsyvomxYepD669Q39gnUgqSF5fgtwqrZz+4H34OpBZgmjhl3uNFv
ca2J1biSPBx8yw75kTvBHwlnJHoFXOvZxP8QDSk/Jacsf8oVreG2JhtvjqS7qL3z9mLHMsgexKnR
IbKz/FLWpFS1Q/hwRhF23q531UMTBmv0kGi1kvisAMQ9qheEWsIcGprXaMuhNG75VEufdiXmi684
JqoIkRnAJY8R2kJ0nnpG7ioGlwT9J7S0bBxvwNOIuldyxWwSfsoVGrCv4fjAHUiST5GbyaVR2DB0
p41HRTTMNSBTtp5C9CZWRfSgBrGF/qpr7W1v05xBGoFVyx1UenukC0XSI2YPQyGfH1nOoQKJQIJu
rSoNxDQpTPPAY1A/TYlyZ02o/vZHSujBLsrBVyOU0PpOxF1MliiQvrLoz/1acdp1ha9NXh6byLqt
/lV+jS3V/OYak9GJiIjEqCCFZh2CcsSQ8UlxF7GB7qvoGcJofsEkW5Aa7rr3s/P7s9J4o7uvrMXK
571iwyPc09o5W+4AiZO7NTFm+fTAr/JgHiFP4uLZEDaFdbqfcRxlvSK36GlyGvCiZDtJ1NQxkQvR
Cl8CoXKxiIpRX5VubiXozzRAoiiB7kVPzMcK/S7Gfiqc+wwjnqbq4GfuOfCGQ9z+7FVH1BE8Dlp0
m2DMmxEW3ok2GFqOpupTBEmEQeDUGN1RzgQuoXXtMm8G37/o2kPM2A82UTQcCZnZbKDSfxWVM9rj
Prb9tYXH4uEKZQ+0xWwDIbPSGaxhwGpbTNuY6HBWwKiwD/AxWygYucjiN1bCJx51N15ODrPvb0tt
qFZlDim0mk86Pb429ZeElynt6q6LesDtUb6qdOf9ZsnGcSy9n3yW+ybfB1AI7ywmXvE6HXQCy1Xy
cppCNi3oIPUtJ8Hx1Hq85V1YUmuzVQu5EQ4mbL80ZKKc9gc3TDZfdeQgW9TdfK2K7MZU74qQTV9C
0CxtdCMuXx5A+y99+ExCdbVon5L2iNLyaEbdXUZsURT5mnlENMR375aQ42enamNZMase5N5h9F5N
Etp+fAcRxhqQ0bkdEf2c18neSiyYZemnYnpg18VHJuO8xiiKzyeaQkwbTLlnEU2guAcBKlWwvshL
uXhJotk0Z4FoWDC/pIfk8hvdeUSPmcGrmA+GnBzl9pGgO6V4rQBpN7TASXZOpEoOP58fGSW1GgIF
W6naZPgYE+wdlgf3NP6X2finkCY2eTCOIddThLSD+xiGHT1WO9UWmwBO+pb9xWWsKncHmApD+NOT
S5POJ9n52E7v0S3k8pR5Ktg7H6JosaON+vofTY4Tlz3IK4hVFbddbFaLx5cRuXKi4uEUPSijuNij
Ymr4Sw3WiPLQujsuvuj8PMnITQ3k6CBu8l4dskqpDdVwcNM47oZH5T1P1DLaBryNvENJUCFXc2Ki
Ap80j+OFvMJk9/e63ou/hnkPkR9R6w3A/diFAYSTAqKxRt5cycwgKGqpnqy2vLF0pjnk1VHvnlv8
1hI9l4aK4iJGAV/IT3zxVCvSB/5YHAK2gOZtYjp43mTrtW+BVnyij+FucqKdqHVNyP61Z7+mz6R6
0MhlIypW2kIkNO7lc/BG+YrpfZVzCsg5+dmbREgo/YoUkrh9cxXvCgWrFi6FQU0Dm7sXd4y2xK1H
7CAqnneRzD1JactQD2gj3TO28pIdEB0mbBRpty1JfErSksYiHhmC2smj9iIZZ9l6Vsn5JdFrgZMk
zmlB5INnzfvi6mwSexJFi90ukDtupxktTPnSdjrSJKJI0IX04PjzX6L8PWZwUdqW5lNmYHzjF8bm
Wz7+1Dvj0HncYkQcuRZ/REKsLAge393wEJprAG/EgGme720okyVGEienah/Fo9dlzAa2613FYMTh
J9r2BO8sTgSOXl7J/R3EW5B7NocdgxO0edeaX8V1YL8lAS1OgddFDy5XMjX8Hfw7a1s9O+qyULYT
iRGfHb8ugq++ZrJEySvWdD/MPXSt+i1pT7lci32Pv5ULOtX4xiGyCeILch3FuxKfFg/WZF9L745v
E320ZSzOH7tjmxfYCEG5yoBhkobLfdMTQ3+T118iyiqMQ0tgNR14K1mUeFw6WCTJi2opTjNE6ZyP
IIkbpqh6bBMPlOvf4CK3VoAz4r37MpJzTYxnLh0qLcaPG9Jyj+mTwIsXeY/2cU+6GJAbcrZk7tbu
ZLwHYSoVnMo9yRWTHPHcO/sU/wdzKfxctX1IApYREF0RzsvzuH0iLm34s+m9s5HYNxJEiO0inqGb
b488wbCzad/dpVDqGviiEikjvxJIqiq+D6NuRYZj1cfPNpwhBWxSskh/Zv47PMq8BJ/J5R5AOIrK
QORwQBLGBMjxYyEA+K710b4wYenQs+Ni9Hp7lPDACAAQVwrN9GWwmDWNCEn+VzHTcnhSQHxRcT7U
FhwyJ9b26gb84aZksgTi+u4M6N6Wfdfm+wRzkg50B5TRU2s5dyOVb69l6jvLMohgavGu8RBDlLYD
p2ih/ZRoUN7S6rJ9m7q34k6I+5rR7bAwxmSY3K1FylpEWcJBp9vhs1ErYFUa02HAPe60ujq5FCPE
I0eOmE+z0REkw4VWPHtIo/RSVp9zq4Q3Eh60wN9Xtb5VCy5zBfEQNoefkkYA2atyEE4loizwmI3W
3EaZITkQtliMbBE6294yjjiQWfWSAcWcfWbhMGeF9I+oIy6dQ7hlW9kZDOIphfSFqH77HhXgV+h5
vZGLw6WTL7tLfZTTBkO6JRNRESRosFtLKVHuB0loGK63DWgXMs3ejZ4X18ymaoubMNFMMClYetmv
SnsTraIxwlyHCjnTW1gbPs3UOCULhqaRWJ4/6FSWXjLMMxKBCef2GY1zkOAzHQk8KYCGI2Ue11xP
nBwdnzu1FM8DL1xo4b4nbYU7i+fKciP7p0i3rJxoTicmtZQMa/mhKwiiW/KFmDIjxX/ivP8ruhbp
RkQr70jMEJZCOs33xQ3CBgfdHeviL5CNMQTbkxgR4SzmxwwONP7GNYmN5y650l7Mb4v94quYOBbE
X3qokeYWRjToxhQeVV0C1Ka0iMuCBDnk6iqcCrlHwWjtxLF7zyIZMCDh2Xc7cXbJo5gxEapbHsQL
1/t0mzo4xMlVJJSP4ufmhLET72F1Td1A7ISYcS6G/FM+VgwSN5uvuOLrE0VJwM6viKfOwjFMktfi
o8r2kSfC5ggBzIhgk9iX6lC/6oxk32cPWlcSTNDd1F2YYbx3bWwlkQzdFfi1/335Ki3ODoQQLldS
k+kmZEBxUnIqXWMj7bIZOZhuxH4ojcaMJ06dBaDqsGv8V5ImfCbXiZMVk4kKBxEELwcdbhyCCA37
Y+DyiWub9uhqNp6wSw4RTa8ND3ahdjp7IE6PbDnG7D0nw/v03HsuJI6LfDzfY1rjlgBS3DO4vYmP
xdtBEzc4hxgFcb8jv1kv5ZWlE3crSjH9VwfNh3eBL8wGSZAhFWnW4CniHrgx8COQ7JCelBpF79ZP
KXvkuxDEVi+Skum/9rZ/tQB0D8UrVfT+XWKQftGa/FtKFO8xFOEVrhee/UkcB5trhkDaw+ecvgDJ
YyzhLYtgU6qi3YflS4cdSx9yRU2ufANovBrRUrJBLi+PXJIMkj8YTyXHJW60OJ5WeBOG9tozBgiE
30uCiIVIpelOB7Ts+3PNpzSMhZ7xwAfEln/ocWdF50+9uZVAICs90L3LOm/6rThwId9jrzszuCE9
InVNsWaeJCsS7cB7SByJJhNV78/ZhbWLT0GeRc+2RUbSAHYXdHjtw4bhP9aIJMpMbBRBOO2dopzE
NPMbrCgQ3qC4OHFSmrYXeRT55ZQL7w7HIly+eCh2cU8koRn19xIlm+NFLoxoBkl3oE9qX4cwzl45
ulSsEDqx47S28g99mfZs2qhcdJ/2Hj7gSfAjYlDkzpVDvS7Gn8ohMz7CsgHfjhgHbEVI3kVRE5OU
BmyL/P492rUhQcc4IfGiuYn8wZ5wBbhdSJ7BB8oG8S85F2SY7/L1/wqcSLsUTvknUuly4WyjFfeP
n7ffg3sJSsVDylz4aRAczpG12qraQNH0nw+S5fDBUsjjuQ7wat5PHDmca1mciIAdwBIEs6m17KeI
YgtWTbnPI11kffpQEywkNAwguRPhmFwanWp+RYoCKeau8Jw+isC9PStL3fznirMKH9dP9+/biIZB
/aDbxd6nbpkU8PZRRv2vD2811kql+CvdMxi0rUixpNxEaFmmGJH0lpZB7tNsLOuRTpIKSWFf5UKy
WeIJyNaxKZLoQpmLXyZWBpeZTAjXUoKqBavE5+FaouGEQs3A/pnA8/miOFekG0XKMRNyiu/Khrzb
YD4hiXym6FTeMqK/bZhPyRQfU5das6ZBlPQDA8anOBUxPWJUA8H7rw6jhHM7qBeL0hxxMSkSRPFH
OuA9QCLGBrFEFio+F5CtfVOiLrk/S87gvALSOq4CByahYUDqIAnnk8TvXXLGz9mTieI+1FTP5Aby
9oMiL4Q14a7FDEjn40PsN4MtER7ZQCVafDC9jdhOuZfvdkX8fvlUOthXmm9RMlTtZ3ZdgosMjy4y
nmsC1gWFIQkBLp3kNhV7zxsBzdrIIUcedFcEmBKbiwryO84U20Y7FhaWIS9oNTkVMYM4AuXEDAwa
i7w5+j+azmu5cWyHol/EKubwaklUtiXn9gvLbbeZc+bX3wV57st4uttMJ+AAGxsbIAO9z+NC8lTZ
AuBEBLeU+WlBWjvCP1Z9mScneFars9Q5crxxPN5JeMhZgxE3sR58Ko4n/8UOqdpfFc0Jni7Qsfjz
BKs63AyxbgUUEKIfnsdQhB5zGbkb3esupq7s4SvxtxgIuRerT2gySv4kxzV3Yw1IwCjOBS+U5OOK
Pva40v0u12Ok1K+yAtz8xA8mAKFLgSPFPgY9QQaDDBAn2W7cbfxlti/DD21Bhp1f5CpmxNNpIMRg
y63Q7pXDXy7xyGCx9QRNEqgTP4RuMQRq+X/Hujh2N1xckWU4ZRfZJDcntIh34gJB5roTdxPH7k4W
GWuugcgGiuBg035XL5/IaryZIwaB/RQYDwtdh4WwIkEoH2/b7D0GVY6sbqJJK1i/Tj+N7k2WHU5g
Ve+zaNsiYCeBj9hK+XeBnpvOPvLBTKdYIIotKw1FX5W2Kwj2iJOKfcKOCOYi9jxAuRnhmAezDvaS
esZP4MvEFuBQChjpcLxITicocWLUe+xvT0KAAcf4F2AF8pqcMoBugnKxTMr/vHA+05lBHNjx9W+y
iH1EqMRrYRoKeIM8RS1M2Ak388UPuRdyzb7whya7O3ELWZr8GIsTi5vpHrUXiUL6Tz4QV1SgRlms
/x3xvx8u0aP4JyauDiKBO0Ge+S7sDhfJCLOGaGy5ld/7XQ6WwZGS6f4t/qfaSU4aVom8MO48QJyM
sJwQsCXYVRX8jVj9kphOwAWJ0SQcnMB0+SaBwDh7JkTzmXCCNJLDiEAJ0YwJlDvQB4iF1NuzgJRQ
VYp4Qe0RC8LX8EIMs3BjknNESTo35KvEDSgic82HixfKvpGoAJCBqeQt/xs7yaUIdlTZ6rFI3iVi
8RYozOx4MbPiPYrLwdW8ApfxXx4nmA2fyISvxFbhBPKDFFhvF2s5QSKeJN6vMB9f5yy6bRzeiTMI
OfwbMsmWxXhzL7Hvs/OcoMbFX7D6sRNcKPPCYVtZK03xrmECw9J+dckgl5IMn5EfPauwQjyslOz5
AnW9RMtkrwoyBgoysxGQjrttCAaG54V6sSJWdmMyEmG17T1NLLO4jawFfgWYONXEFfwvRpCTm04S
YtZkMmXfyUSxIsR6/b697El5Pm8s+IHR4q5KXMiqHii6UfBzzKHawZO5IXW/l8s5hsh5V35j0GQ4
7TPfyv/I7kEt7YAFCuxgZTef5J8bay/LRiaMHcBGAHffmQi7kpO4kXzArrhcNj5SM7Rs41+GRwud
Ru7Ou3MzXLBEiEpsqnHRqd1LfMfTjr1uYHm3Rls/CONKjZfLLZ3hdA9FR6cVOHqhMbzJEdbRno6V
92sg5TXlZJENRSBH3lFIRnNa7jj5xdwIGMUgmIDKkgVjQQqCNHMg4x/frCrF3Qk4fwC+xzVdj/AU
MTtpCG6WdJYPJwar+E+i59SpUKJ8E8eVPS3Rej8Zr7jYXpYceAoDg4HivyqxNHhs2CFo2L3ZWBLM
gGwbWSTAoUgK4s/hVaf3/fzAcPP+sqHZPOLzywvjCQMbY7HEsWWj8EvMM/+COZaMVo30Kb4cDxt0
9QExK5l4SQB4fB//G6rTXtx3w51wY4d7iZP4eoHUxNflfcTMi9nDrOEjirfGauD/DOTUDdxHhsBL
olMfiGDaTrgSPJ32rlvHNc+lHiJwoezF6gnAwBNvuTXr+HtmWfAjOEIRooKnCrrHQSfAfkN3CFDX
ZUDdkYNJcMgox4vjUPCglS7bJSgvWdhul8W7sxDiE99Ctr/gx+JO6fhIuDUb2U9MBRitzLIgstYV
zglRFwOOlU76vayCkhYIrEiTBolSnSyvwD+SWCMgQuzlLooGkt0Pgg1Y+MJLA2REdoj1VQyINiY7
zF+q0XYIcOX/AaTRjwfrPyaG7EDvgcGU41/ie9nyjJZ4jv9tX7oJPNbkGVhvsmf5XRdjFeCSEI3X
hruWpJ4c2NCOZWL7Ijt6bnJ2snwXluHdAmDROR0yZzP4PcK1LL44OvClaBwdw0I5Zv3XghgVj+UZ
ssokggFgYK9J4Cth239urQvpo4/J5eEMZ+XwsFTpqS+sf7STfq91GCtTdmhtYysRAiMoS9Jz5g/q
r7Zpo/kCF1kwDmz4kpJMMYH7I+dbggMxVCwPVPGwC+298InkandW/gWJepQ9T+jqLsi74+eRGyjV
6OZ0tKjPAD4EO4FHbx60L4GOfCYfxGSKNRG3mkY6BuqR8m1Mj05eQFK0HZVhdFFAMvKBveKQ162s
f2JxLJBBOdM04GdRsQ90Gqy6z8SeMj0kSATYSJW//IlcRot1V+xOPDumlKKt+1KnmKb5m6j07FBh
RkNs4+XFKWAbOlAuiOyZSy4Q4ywDio3jhJs5twRiFwjudjMyyGxrOblDqmd4lQ3jxHaRS25gprYX
T4df5sYcZUQwYtRro/+WTSAXcnRFuOri7sihw6+WyXcBL46NzOtiQJ88nFnhXPE6JCK4/hYg8fPX
rst65FjmlylzhWsmwecnLa/3jLhBrGPotII1GT9ca3k4hgzcK8GbkPMG3nZQgTXfBliMy2+ky3fI
K9Xjs2TA8bNZk2Kd+OzGWPX4zGH8xd8JnKnX40GYHIJhYiHkaIaBhIOMfWCd8GKUGa+FFyEBgiT6
JRRnBQtoynxrePM3O6Oa6771VrQ52pB5mWzztZshoxlfBiwNWZBKqvscV2PwxPFN7gszfmOzyVhw
GEgkJLamrdcjWTeB92SJCLpQO9muBcmSXWKTRtWgsFce8d5XPzcC6uFST3Q97r9Utht3V7xbRBVq
BLqoMTJ/YuoZH9NKTkIU4sVv9pyp5m+5A/UDVOXccD8Mv5wpE5W8I1UQjKCkISeF1gCwdLm7IHWy
KiSWAMrn7ql6ywsU6WNZojaofPEBkvrg3vxi3CF7XP3jKeLIyKPJT0tUKDlJxlzvnBN7ZNLfdBeM
ZXwXj02AdkFQ5u4i06nW9GQWw+Fq41ax8J0GCs6odKsO4qNzF9XZq83Muxr0bMUj59kVVCWjG4TS
FLHEBXcV+4i+ykbmWQZPVuSv/8jU1PnhvwSWrH+JOLhS4CkK0CUevQ0itVKSyZUcatCMa9nvi4cC
/S0a5Wt56e6GkwmY1iCUO9Gxm6OFW6XTXyFZsPJDd3gySaoJ9iZDyVqmnzUOFsc0V8tubuzeD7x7
8Qo6uD6StsTFlFOzUIC62X3sZEquva7Ysg9Y30MHMQZMQ13stVhbjC5XcDsJW3s9+BCOVmsAB+OH
F8KSaBz0pHEMFm1HnKzQFVzO3mB4JLHEP+NvyyWp020TDgAZCflkdj3JcoacXykBwKYSmYFF4qgK
oIU1IweSwH5yAeMiwah8kRyNtXovRpbBFG5h8+mkhRz5vMStvAHrzN29TFkNhnliuiXzlkwfebx1
o+9J8baCmPcoLmbhE4/nPjnVfuLjyTGJS8nNHIBVftiadVdNSETaf8usuFh4ikjQoxh94kDDvOis
X7kFa/K/V5Lb/N5CcrYIFyC/lNEuFqfWfi0ZdV2gN+nJG1AgtDd1PpzxQE4BEkqOOKpyz5BxT6Ba
zEsLFuBRBIOhxYzIM2Sf3wwNbakhs4jLK8uKYJCCDtI0yUpcBQohtAfkaa/z1D0ZlAmgg8LOl6BN
t5d3J+9OTePdByY9i9KQ3CF8RbfPLmT+L4uDPno2K2B6FMENnf2Rtuxco0qe9Dh4c4C3JDKZzPEs
B2dpeHtzXt4hO/li8hI6900jdZgl1XqWN9LOLN6XWcJ9Gz8LxicznR/qeh7vKjAuYQfUk3olXtdx
JK2njpDWzZFZYshM+vMheEwLXdNel9w/9/pt1bp/Myd9q9PsvYLvpgyo+GnTn0ALnnWFpnx5xnFo
qO2DUSw7dVDvB1Tx7ybaqdD5KP2AFUCBQYP4Y4Me52YssY6pG21gG+3xWQWokpwZU9B2+ZXNpDXf
kzqczLnLqLKyjm0dbwkKphmz1s29T4tEVBNrY1PBUBuG1yAWy5X8ZTFzdZDoD3Ic3hSqpsfO1mCi
uhgSgjYAJHYtJWTbKae9CUoBEuQoaaESPES7TII3GkUy665KHaoaOvtRNS8Dgny3w5oQWNBEwX+S
gIAN6Gd5w3ioGPclh+NF66JS/6mV6iDhoTtSNZeDI8eK+0gabLTGq1vNfzwT10OFtjbR77No3mOq
Nhp9eCJvKvPWkdAmwBmpO7Pz+BNg3x2tP2mpA2NSMgF6M/RQF2YqIbE+jFtjlc5WziWsjKR2a5qR
yscqHKhs2aX2kAmPnsOIGkr29jA3B/lOyQrGo/ZHdkg7KviOPxLA52BMYfrZUtOWt8LE5nzH8jJd
BzwFq20OdLAkT38UDBdC/rMRe7hdVIcSFYaUAZfGS74MR/af0MQgSLEWlmtNebN47OJLCDYllque
rF0p5Z3sNXUcBOaI0sWX/ObQxI85edESt2R01eyI37NozknXkx+7aPeOVn0KMXlBQgiUMN0kVNPW
eF5uDg/Ksb9CYRaiPyH82qDPlGcsU8okD1H0osQ2vDZ6dWLlJA3UJc4BCryE5mIo7cxASVGp/BzW
oPA0+gpGFi+XV/OZV0VYe4+I/Z0OEscfhdQmmJmA9MK64MNpHocSAThttYmUJKIQkRJ+daCpMU0V
wZPktMTvkTlLyZtIyZoQZSQc5WjmTSXnLhtQykNkNY9kRMZpPtI46L6jA0CTWbyW+ZTW00UFWxUI
T9w6iWEX8qJi7hRKQjBMnJAoVu86OAE1jVgFl8HYykZwYLSQlVNHGgjgd7LmJCMrxo50fAcc6i3D
gQ9E71FiTrSBjl0Gq4Mz2cYjHtv6TQ3GtSBMzpJ/6xpK2UtW/HXtYBD6DbyOQ8ip/F8qpTS9jaQD
OYVwhjU2k8wX6RPHaV6zkZLwngyBj5bJXTI8VpB7OGr9hu7X7DJSEQMktEjrHu1lXEu+NujsdWAj
jRsGOO9zYcfsh1t3cc4NEkHrGiKRwFbxEgiMacarYKjWwqySRThLbSw1+gwRb9QN1ZdAWDJw8lMm
FYHGBzmHRzNmmYLIdeUnnMxd20RHAj1W7K5B2RrviMhOeApuh0qDU8SdbLO+DV9sxz301DoyGPSl
35ht+cxAqrQ/drv+R6HBVczETfXgQ/kSDL4P2OW998ioL+gRQ84sMmKIYLdgTtf8ROh3T/5YxoBn
WDA1BMxq84Og2PIMusK/aWVxcpvgn1nnayenQQLU6r04LLIog8ai3CDYjSyxyN4J2YA7CX+XH/In
eYq67Pkhf5KRTvP+cTEmyQmzNmU45BDGA+EKmX1+qI2mrgvN2t4ek+ubeXwOLVYSL0qkmXkNRSdV
fzATc9Vr1Z4PVKEdWLBnuKXUgyL/sW8DmthQqwq17dgmpl9aB6QCBLeuuuISB/2evhWPAmcG7nyU
KxSVWvXRHijN/Mb6m529laUaLOfQaW/1lnIVWNBWahGSHPZcPMsnSjyUVioMqvJVyEcyNAPyKgcj
bGWSosDeGSAhmFgkqda/rpN8HD1HbrtB7ahVzQFyGApTFep6dE5HykGJLiDWUKtsh9hOGWmGqI/x
SqL+i5Xw34jb9CkFdZAxNTjgqnv8CHE9hJ0hc2rT0KKh4XUC7Zr+QbEVoVW7dE9Ydl8MPVMAp3Qt
tfJCVEmq9rGtafPhWONlhKojwSM8HV5csPiRTE1eLmdZ37L1eGttcK5WW50pPTtL9lJWUDZVGzNt
fYVG8BwwOsGU3W8qy35TXED+atiHNDL0yyY9BgM60yRYYsaybfcdNt2CHSPnEUkkrJvloHiOEyTJ
JznP3HdeRw4elWy7uI6ctzn6sUoxvFn2tIXEuDEmntZ6m9DqHyRYCSrge+Bmd1JgtSFzb0e+TAKv
zwrqLDoqUwvM3SF/ypoknGSaJZLktTClwnoRoI8/DX0qa5rLsM6MitARcXxJC9I6BmxCmNn4QUOd
32hZJr2aWnAqtMGexEsfCUFvRkK9L9ofXHfsqls7H+KC/U4j0YyhKIInQudaMHLgcNDeeHtJ0Op5
TBPzUTAbXlctkwdehj8EKQLaNHe9YdeaaqoE8nuP+XcW30zhHA8U1vcj6YNwk7Z2cKcmZ0mwsMRS
u920FUkV9hkDIn8rc4ijz2i0dnmrex3r2pGQmFeRT0/tW6wRJ8vGIxke09+RQVPt4ItjizeKm/lR
Kia11tvHVT7R3KKF1VdQLwixGEjU0sRfHxmlcqR9Cku74aQQya4icffECv/ZFMsK/0zqG9/FaJiI
7RA5MAtSDgGMXldfA5cGlcHAate2DiCB0zDP+ypoNdH04IeYJy5mDmVnShqbOSMM+/VcAIMDAjhg
v8TOP022jGRSZXzFtBdSKQxal9JtN0/Qr9V3EGWrMKZV5ztEfBbeWJXAd0t7qDXpOAcyV1GeQpai
TZ8mHCbZBEtFpKTDAUwy5wpXOXWi1z512oNX9EeODRuEg6+Skk0JJ4U4K3TwOIeO4cWMukfZbFWF
sMs9+q6MxmMVVhcOYFUb3o1Mo1ihIjQcimeaOUAtGmmfGEKgiuPvCnEKOF4jEaESbyih5GUtGohR
wqDsnbLiTBzDilhHyfAGOfVK02L9znSgpNgTvARpjMowfYneTQyCUivKLusUulWj6yH7FE32Y5jT
NbL9gYN1jTJnz7y/2lg32RKotR87JlmgWm30TpIxMHNAl2Yo96HZHnrHIw9XGoeQdhhurH2FOd+2
BIirGJe2Q0Ap7iyAutAjFZO42qEYrbMLvD5Hc/lMmxv4b/H4VzZzY01Qx8JkOMsri9SORYhJUR0V
1SzMYjaQlQyJKvOALjyZXsfrzlzOiORQhuR6E/XwxktdIpYdGiNQC2T3Tu2v9AzZmDPdc8cw+pcg
OvgJHGntzAAqMP1d1qSR4EYE9qEhU2S12ofNKSGBs67Hyhad7W6lTUA3Sz2dkf19EFBrzOhLmMSc
oKHtjSuvkZYEC0RRfJNpCZ7oNfzT944fIyqFIUYydN5Ok/Lde6Vz52Cq5QqHY5LOFD5JC3JiuYpw
UWG9Wnr7OKs0NegoYlppHs0v6Lw55i4EZzV7NhR3TygG0QeIKolSGvmVZEzVkEqq0ftJ9Op0w8nZ
Ve6U+mmhw0ofYL3Xu5HyVQQA6WyguB6RU3RQFxoXxbTjqwvaRM/RNaQDx6qKhicvwvQUlu4TzG/R
aYfrrYcpcPl8RqEQGoeWvhQY7dnKfRPGXTKY7EUc5TO1pfuuSYxVHDsU0pNzBbbHJlMhL8BEW4O6
OIBUWD90TO/qdPDAxyG+kwVGnQLHFeJ2jUoP/oBKERPI9g1NE8d+5rAGhBZnzh56QGvPOdUdCenU
lGKBmNtUtv6G/RL+lFzR0M8gHmbfGfR7ye6RMuyD0F+goIiVUCm7F/q48M4cHHMB9VH9RXHTF2Cs
pwGH7e1d112Lhkhv1m9NghwQtBgFf51HJq1Gt28bez5Q7IbtSan6pTJIrCkSekcJd3RjupBUaILy
tAhjo76B6cI+Xmy/p4oDJEyjM0K7aPTlHG6OX2FZW0lsqpNzSvJ+vQDJCe+/Hb2b1yr4uOTTaSXB
XFAcyBRAvsY7Lk49cSo+EFEMA3GD+mxFhl6Ae/mBY2JWfxr4muk0Aw9BtSeYBPJcmVW4A3SaYOdL
0opvCAJcCWTK4bsztvSV4JuDhcZfg05v3Mq6tsmx5J+ELesVr2arbaDIVVAJWxwBXgGbW1jQXVAK
1AgwubvpTbT+AXaWJFj8NyasEWQU7zCBRxtX4QdNjCWZwQqpOMcYM0y+xNUCSkkUtFBgafw6Ywgi
+eCsfgjSC3bL025oNkycPtmUtXFORO4kgQX0yz0SpjBJxkBoPtEV7yQg1MmYao1oSXi8soYIH4h5
f4TCI2eqrFpKU+MvsKGIJiC4mB4YhM23Cozi2MN3BKFDM1W+6+w4wz/cp6MEjXLYo963sjkA7GDa
yqHEgSGgdYHPtqQ5wi18u0QXEqSyW4hvlTC/pEp5iOaGPkRYkbT/CuimZ1O9wruIqeQXIS3xB0a4
0pCEiBTieooxsPNkfetyfBrg/7Y/4l1KCCwhruwywfd4gywZbxgAcZvkc+dlOS82hId53lSR+cBf
pV6xi7IetSW7BtXFc+ln5eiFoVTjvtE44pBa+tprjA9RxPbdvj/Ouf7amD3dd+hXZyM3oIbPiRr+
xSy/Cg7Rtf2ajrF0ltFpmRUrRuhbVPGvDezboNZvsT5/WOyZFuYiXQDY/eoP5xmkefu2dloBb0dN
f+ow1HSKeQm67tCH8bnMqeGW91ba7CVOx6vmUKirFcV92Df9Y9c6Rxhgr+wd9Ija/I+T0Q3SMVC2
jL/Fzxvi7uIEOZVGgb4ds9hXAgB9tMBDq/2JphLxtmHkjTEYrROrNO6o95ZBWx8kFC9CAGtzyqRt
ndVUIQOhlxZHOqiITr04nut5coN3JMzzu7ieduKQKDoyLZWm+5NBG8HIKboOror6gD13X1LZkERb
c9myBlw73Q4AJo+0CnpNFLTNEE9V72hX5Gw6SSG4yyPhJno+0HjdVPvntIh+laEFq5X3nZXEvKM/
wskpnHxdpCyDzk3BDRSOHwMtEhdO0qLfi92dk2FdudaBbgMro6mfUK54u0GCNPQyFpuijBxi+jw/
O3bc3jmKQvvERcfgi85bggkzTmNdbiMr8REuMe8ia54QhTGnQzDm6mHE8AKoQm8lA27qyX6gZG1l
0GOprELetITtrQbsbvpadkVI5YVbblywidIgs931IaJK3tZulYOe6ifXK89lm73rhMe1Y1P4bNEz
XrP2wFwrVMIvTeoCIucTjNf2HPXmXn4WZQc8SaTrBie3nI5GV3grfSwoVAIFHibIrnpwmDy4+7Gx
T9nGTYG2hU2ki8c6oLJS4eXaGblGTo0F1KPP7COiljtnrsmR98PL3M3ANe7OAnCibvvsuuGbPagI
5zR1vjGSehs40Tc51vtGC/Zt0Z1mZ9lphk7Sy9ssXXOIup5xCmmAs9wrwM44KA80kd+1kT7AF1Fg
ozUYXQeFYmM+5jY6RZb2FLr60UH8LXLretNGiNaYA320XFr2iFWWiYw8eOUqjaawOzMogvK3JHNl
NtA6e3PaR+3iT2D0CttKI1lBC95zgN5cRwiRUx5NvowyFWDosqcnG+LfDmX2rRlelyF4qbITPM42
BzdwCBeN5hFE+VybPXmAYR9nJbko5F9oBNQfLN16JNzWQtoemrTNMeozfQ2/NJW1Ooz1kWaG1AlG
/Ucb1XQjoqAXt8qs4Gg0UYVAZLDXkodBApI62DXhtFrC7h3GYXk3MBvaDF9zyOib3M4Hj445ypjd
W3byw8FOVpWSWEnMaJm6zSlzU8v5FGgLveS74l8zhss2YKScPBFoIHjpTb1e6yZVrUZEf/qavkvF
0P9L8+EiS7Oa0qtX2eGHsKAlUTWRY12lcf2kVTFGB9Zlp3+hn3VIgmSLjB+lnDaOKuGXLKJsirVd
blO/1YaqyQGv/etz9aXm8Df67HkhwdmV7nOL4YwDFDU6KlSl0VJVgcvoeXqk495zSI8bARIlBtMM
2DjQTcU1Q8mbXtCkeOd4M+f0u+87cuZ0ale0nh6s9NATjydTjHZdhdq7AP+0KqBrYGQPK93IvkfV
yHx5dj5o4aowbPky2uTqfFoQQ64foRWUTqav2j4c3qqGqlmjy5GXyNvd4FgnzS7hJzpm49slItop
OHENiuXhfAEpo8+2GP02Sqt209vWUcxrutgXyTXdJpf8DEpfq2xsYJ4QVFlBdpho/bJp4iDyPTCH
wGwOPcp1G4NQ/27SUfKZu91iOtZxGpAdcebgS2IJd8q0TdDqvV/qw0tI12JkvqG9NQqA4ciElKPJ
uQNkEM10rR3D/UBkai5IvkzjV9y7l7KEc9ukBbgtjXRWcqSUqnuWaW9Ui6L74C1Ol7+Iv7KEh3kX
uykcoN4eV/GgUQ1W6x0Ek2D5Dho6hUuOstfzF9n1o1NciJ1QfhjcB8/RvI1n9D/JXNYIh+ijQ1Kf
Jocxson/xJezdXfa53TaQoQyOVpx7bvdsB8GgS47JpAu1DA/p5atRucW4HCAD90h0Re/VGqJtwIO
uNGzDkiqbbxJXXlKMFs71xk0FCUbs5ZEJF1w6P1Yhw/OgoZKxoGkNvaeLDoYB6PrN0rre7YLEdXV
aP03d/o6TfKXrnHzNQGWLAU/VrjJ4vbxX0s3lD/gkGqzof1rgiyCS/EO5qvWXKgV4HBNjRAvzamZ
0IFKCZ7JstsWGCeVTx5JCTtz5N6ZMwcvwlJAV3X8PEWesAqmuyg27rNmuGoDDeSa6kLNz4sSLOsp
RKe6Hl7r3oC2amwiq1DuFIS4VuGQ/AsTIHJJh+cU4r2X7Q/ccWSX/Q4GEvnsmSwtRuBOo1w5btNP
20FACO81HV0oqFQDKGks2SRWZyG1J62TIC0A9Uxn0yet8aNVnNK4ZGWOfEQfPUGJkY/J4pcsARTo
i+gunMBCRomSzN7vLdJQRYkwkb6P8/qshPQ6iYwD2a0HO0A3C1kmShOjEvaRhuC39zaO5T3NBiGk
Q4yxjN3iloekgSuv2KuArV0GwA549iULlLzs1fIU9j3ShbyGgTtcNeqBfiOrCGWToq+jh04xjZei
NeBkx5NfZwaFuEh6ek2pUofvt03v82MZycvIWKckHpuiXOVuHftD6dLmM9PCDfqtzw0doJ9aDz59
C9rRumRJlWpG92E0N1piRBtbOQdNRvyCl9SY+xbVz8x4So0UK0rSsCb0z5AIm8YnfgNVcOrvDVhe
xWXS3u2l/+I9SlrGsolWZtw/2AwlVTz5g6YBRKkpMicGHWOCTVWhm29DD68J2kPjyzEuZaSt5qq6
5K23LeBDM5+FnhJvYhoHPTtZCpEPsYneXrJq3uYeMWjxPvAka3lr6ccFfwHlm55Zds4LqqJ2QycA
NChzU9sVI/1BaVXICtiWvb5dWpSsFAQHE2Qal3xVNY9LnuwciT/mc+3hSTtojPlj9SUfz4/JuvcS
9aGjHXBAA+h0RHMFaKoj5sytV08dd4mVHV2loPYgp1eqpUrDd/PfXOND0j05xCbSV/Vo0ICxL51V
o71MWKrWak6zN2PcIj+0h41CPWuoaOjcILSrL8fYWHwa39CUZr6zqo6uliIDi7qgsUvj/TQ0h7Sd
wUmqr9aLzY2qlBvSmRevtbcY59vQ8IYNdCfRCa01LHUGh1d5qTjUrfgS5ONTYu+68mw15qbDFdRS
mtmFUi013/UA6NGIewRuwykII8tee5XGCqATs0vf66ByXtRBIb2RfPdw9ga1uFZa7fdI9N1lxuMc
TPQX7J3vrCT/6eDPqUi64eI7aJlb9EkN+F6VGixO27s6CFdzjRqdvjGx6DrpaFkn3TJvmZRKJOYj
Ugt0NC96NmDXv9ER3a/0BGlZelz2xO/2ChQQn3+hsCVF7BU6MmrlaM022pc+SGDzkbs4LV4OhBOZ
22poXnC6P4h6qMpbNikNbb3guUgcdA2Lz3AIgVxFLLJZsSYVb/CXIGPPk1RJkFkG8VZK9CLQ1psc
bO2TC4hJe46hpnaIxAbDWqfRtuvAcWzjIaumgoXUVrsgIYPfaVcyEh/TPGYbul+8d+KmOYV1jBQK
65aASujwOqURRd4O2Dhnll7uzci85kn6p3ScTYqgn2WMBxp9bNrCvCxjsa16etnTdzK1vMMYpM86
DePnJl6lcwW0XG8aBwejVJ+iTt2GVbvPNKFFDlur78+pGj7Sz7ilsF8nHTzEoZ+6BotcRClqIlEY
ihNHTAvK1qK2pKgaOaF5rSdJCmcOvobT7BfVPeauhtQZRW6k9Vi2FIgTx6+mqNhn9XwyAjMn+l0o
FR7f3Mj1aYu4t1LYSaKqg0y7smvAf13CWFr1AuPU7TGkSqXzXGtbafZbNSN0g+D+xhvUc0fabhOO
9Vde26WvFfRbMNL7MdSJs9NtG4ewSvuSRClwpJ5Dv0uGxbtzwMF7ZomSr7VhN+8TgBmq259z3aBl
oK5R6HwL6/zahtq4sgaqYE3er6t3iW19Iez8afJVpOY3iVYfvD7eqKwLpdU+Ucj+QEx/M0ahr7J3
7mZXOee0CJ+YBI9su5kqWzPN79vEQZERHMrL2fZpSEYoXi1a6fedfnXdDsHRgtpipj6e0pdc0f41
ln2IRRa9trUL0DGbKtg2QXKvtJg3K5vfw1pPaECKiGtOA/kyo3I0j34a5zPSVEp0nJmWEDBizWI8
6W54WgIOxamLKJloGxoNI9JZXyCQlGBbgFEOPMagwBfTvQmDlg3hS69INy3LVbb6hMKCRq9ml2gL
wkiy1if32WxhnHRqe2wgIjimgCXMoKnnEFoHmyrOWs3etDQdiYXRB/7j9otFu6g2OXSWWkNd8K5d
XdwbUeNuM0O/143lcwlndJSjNYskTk3S+zvOocXrAFYpkG4fckV5R/Uc3uTrMiiUan+Rh/P5bfmI
KP2rk9BwtUcNKyN/s0w2mkbd35SJmzLcj/Qv21RTRI+PZd1oeL2QmWFQVV+J89g54PWcFInxyK/J
xSEBjQIvDqOTSXmbs1lUIDufNAdUV1ISqNPM6acsaI5Tb0rlkFbQGjJabduhl0FZ9n5AMJD7ce6M
feZ3ZrrLOU24LJ9qoUoiKXpWyWsFFZWAJYcor2D3ZNoQ7zEeh1oHx93n6mvYQCPGeUsmH/PDed2j
l+m54FnOi0Izmr4E6bd3YnIrIG7qQRhFfLwYAiJpC+R0yAVb97zo79sMnLY2MSRDTE37SrsBTAeG
gn8e8VVGmMpBQqLP3asTr8dT8onFD/s8ONUk9myyhV6zHurgEk8FJxSpo8XYzAwct8haZ7XUCWBX
mLw4gfldEBN4irqf6Pfa0dW279XDHDRXU3pox9pTYxUPjW7sAY5f7Vzl/sH8oZEinGy2CymTkzzF
DtXrUi3nMm2vnpm/OD30AI4pjYCatpf6QzMwji0OiFInXyRs45VL6/WVrfbFPloYo3BYKLLIutc5
BkH26mgXFRDCNAV6BaqZHQ0K7xxtei5oGUsN2VStayOh0lHBWXKLaT3TWZuySUqEGHvZ0XzAKQja
j3rJ+dog3i4NkgS0vUZje5RSg/RH0XL3WFUGXd3j4CdHWI2qMXZGWqrPloF4spbFD5QRYLKa+nFa
aICsTKskUg5eEP/RJjnrw/jZGbMLPeM/yU77hKLMH91AQpEQUkpoBdY1KYnVvbJFPt4gG9T20b2Y
OCtsP+O2OA1wR21iNGPp/2X0152DhAQzrGXA/qWbyGotkAwrv4+Co1Hpazn35fo4NlFJQ1d7XIKN
7UAgHElZxJALoi54QRnl2szVxrPMg642O1AFmkc7iNBTJGnn27yBTeN5EFuneR3XGixP5UesbwDs
0Jn2vUMWB9nMbb1MB8Zwjb7kxzLmBvXRUF9qshAzeLoZngLF3hSJaOk6zzSHWyPZuQ9zwDJafyF4
2f9xq/5aVtFxICNLsAJqmeuPdRNcZMmgVXowYpE66/bAGGvZhnHgbivHwiVkIdOLOwyVlYnfluWw
nPTk9Xcsi2Knxy18txkXFqZ1qJ7CpdnS1OxbzJUDyWpRo9VMEKHiSwDbPbv9qKFCmiZ+MlKKYbRX
LbPcu0jp34Ml/rSj/g8dDq91Z5OwH09dH9yxPlBjqAksdD/JRkTaQvi1oea3vCxhFI11jPpKt/Fr
1SM1YkzzrlhiksFGjjWuCEzwnhaaz2pGh1KwDefSCoytnVR/UprE6xYtustkOji19uKW6sZQMcge
RLVZPyoVTomqXMecxhwMOy2V26vDbrZbVFKD8gfO0zqo8rMTxwf6vYN396eADVDimMhENzAWjUVZ
Vf8j6Ty2YtexMPxEXstBTlPKVa4MRYaJ1wEuzjnr6fsTPbn0acCUbWlrhz/0XMAa6a7yosA69YyP
gHilEbJI0zaq6ieyLVAOlBqrONnEHzMHVWxp5ynvH+WsbdMpOuQNTNXJ/In16FGHMQKTtbwygL8A
XQLitL6veR9qnXPUYushpeOQJI3q+amWAIRpuzwbHNJNwwY1I9SWgM2Za4yEkncpOAw6od2iQftP
M9vbaBXPiWF9qquMnGAEhauFjMGK6usdGH6lOKD0nfoE2b5pTzd4n60+FYL3AuIeOAHz7ju1OtaK
cal035MCQQ2nvTUrwUYdc1ozHIt1PIBaBaQOj69aaqzUEA0zmJKkw/M0dq9+BuHVopGmaxf1gprV
s2mCDWGX1P9w1GvuZDbdlmi+4G7+GSUDFZc8TpF9N2M3nfo4fnjJRqMTRYa21xY4qYuEjum9RSSq
feWxgtv9iENGlmMY6KVzss2L9VGn4C3c8Vhio213nbsxsvaW63TCCbZrhBaqyYRy6NAKAI/uuPu4
1P6z45mExv1OGdRuDFNntdXy+PewBPWDWtSuLejSmi8mhh3GbL8MuGmjvduc21apCDEFhfXgfU6Y
TPikSPW6hGOnK8cLGapnXerai1UUM2bu7YcDNhOvzzBfUtJbUF0cyLZ2IT/ImEyMQP5wjYmJLCvl
VyeoFDzIWawt3XifqcooNWwQ+VRxgTqxbD5BJ5eAU67QX5f13jce5VofYzI5krZ4y4W5IPq8qvrR
C1Ar6UElK/zZnHFOAkXgzoVcbUPy4WfBlV+wWgBREm1lTCl931J4U7JKFiAZgc/Kr6dHxyt3aZQd
fRkjDWgyVEL/TP9VuwhLYz4q4wAQLB4ommcO+Z56F8uPgixBaOmXDiBlWdhwHXIHHED4v0zDEwet
2kMDXhTzYF250bKI7jjmJ4sIQTrkpEtAEYr7tLFR+0H9uv7Kf1Pqn/yLFIrf4b4wIdoM6DRW1MAD
9WCbOzvOea4/EHi4SX6sqat7vvAP+kAbTmZNoa5QriJpkH11WZADH8dXPntLHtNTfqhE16Uaok9h
PVLe7+v8dxL3vf2xyAeu45U40C1lwAcYBwNLk/LAnOyHx23T41NPUf0q8nZ0VW3CeQfeguTHF0Yw
YIuwGpg+GkdB/aE+Sjo5QdYg0E2Fl1unnFR8JaflEnzApB22FpIR3vqVAFAYjJdsRMHRA482GdvJ
HA905zYkdyWy3t0ApmXZRca/wrgfC7oH8ocyXi2K5rvKMeqw2qcW2zze31KCU+LzQ9BP37h3VpW6
9Sb/bYEm8x0Yl0HamHc9D0V1J0ZsOuPkiR/gYU5MUfnikELyRiaKqJFo32jWB2XGJvGiTTKgS1jC
hHhGK4AwhryE9llaAHRHNgQT+S6MFv4sL7ykVTGNr7w0FjW24AAm/xPTW169Mq3ajLxIh0ZQ3rrb
ariR+/KDvISFI81RBi7PyMwF3oCclLNfoycivUohiax/r7/a9N0HGSkTIgwCehAtkCri757mMWmn
Hp0B9x7w1/3UfFMloly8aBeV+saueAK3sFFr8O+W9YuECKsBQCPpNACGtKOC5Q6hmyOAZLwwRDjG
bo1E8SVbnVPSzo/aArCez9EI+5nGCCPA+UObvnPSfPUIZ9SCusf/L07egT2yQR3j2Gu/pReSCw8m
7FXvxBsSSYIWjo8VUrrnJxfxzX9zC6qz2rOcVap66IFqNk4UdMheZ2qTpX8tMd9bXruCUTaVdspp
61ORN5W97+vo7Cs8Ciu1XzYePBLcLHGZeWe55IJeZS/fWJV8PpUoCUhx9gzKllqgNceTikU+ei6o
wYN+FIEpzWBslaBojTKqgv7xJtlJjfPDe8MdA8+y18m1TtHoA/mAZJLrNMv6jZy7QzvoKt6prF8F
VDoz6te5i5HTxfcPa33hXfWTey0WSvDeD8qyufGiE7068UXoBbKQF17g35rFJknz2+82929exOBJ
j/5NlLnasp49bd46Ub5XN2jiWq6N5U19TLV1KbX4EIwVQT2RSFqypE1CRSD8/lTF+gvix6L/JyMk
RR9YxAsqYT6yxALkum/S/qBuURGDJeRVoeocAddkf6j/1a1AesdXvreQc7GQWBU1ka2DeakCJP+P
yu646t8z4zsqkv41NIFALjuIwMFf4Ep+wUUxZf6rNzXaegMVLZ9a7UWurmolSI427Bz142q5+1AV
+/JNIl7OrnSa+sBl1ZbiXzw6F7c+mg2q71LZ8aUd8stY5dAbOhJ7V7ojY0IxWjrNx5l5K7Me14FP
2zY0LPOTRLxdi3zIUiYpcVx9FHOy3ud1+VzkSGW47tUnuQZJ/NvE+UOK7FOIjPxZBfWmrFg9ZUd4
sOeL5mQd4yOUp/LWH8JFW9pD4vBwe2FCYUJ8gQzzYbb82xQjQkgT4a7q0Nc2gRR4CdoNhsbPxUV6
lh3smsLh4qaefjvrjOuxW0PBnFQDEUF938I0rcw+umG4Z5QSIASjmHfw9VF5zRb9RiKyz6cqRJU7
1MS6y4Z1G5vwSYZYXlYo2SX4rLbGmbgCeNxGTOrnU2eRIS4xbc3kiLkZZ9gDK4Xp1LFZtNeoMKlC
zyPxbgWFVicLeCUgMtEZ19aw7bV/g0VrXxh+aBdpMLIseOtmzaDS4VwxoqMGqXBmMVo6TmjS36nS
t6MNIBKPpt95gSBqMe1HsqS9ysGjNdKdmxwODw2+nL4EJ59NC3vW/9OBvdZs3vhpGZnvEdwHgjwI
i6AZGyb1NiK735UBwl8wDhS/Ru0HWhRfjH4KDffVSNRfSuQ/j3mumLwD/yqsbFsBFxoyJxzYslj3
gR2Bpia6rWA9Vn521iDfdI11NRxg+y2VMn2gNcZFgIUJ+G1b8hcHvHZYnT2tDc7Bis4qyP6g8HXq
M5LJ6MzHL6Zrsjqh2idCvo2kntREhB6wMH+PwU7zC9bDKmkgm2FrSDL8AgdS9Csgko1HWvfM4M/u
mpJPz6ww8zbUoI5oASTkBXiCAhCEmd+qMg5QQHSws3RT+28LSRU3y+/29YP6uD2S1ZZrnkdZ7KSn
OsjYi/gwQuoHiwKhyn8TjlBi85HVYMP5SIuGssENV238ouGGNoEJBsan4kyBiYF98Ms9/uobUXo0
aDFrbjnOGUUzSKi0o82rqcslxHF3U3KGFKTkHJNoMEA4YAhP2jATNv31q09R9k6+dR51XTCn9N9i
TLSUFThRxWXosPwdPSw/9ab4K4J36w/Ikq8Xbk89TJ6tN5/TmsO9iMc5HAe/B0IcC1RGIkRdR2N9
wHWs2SSWyMOKHu0+NZNxNzV5mC1XUelB3lSPAKi23XpZyDSLvgnc/JNUw1i9zZSDtqUJuu5pE7WW
Bfpz+vLb9Tdx/C0LkHtW2VLcARYdkwuZ7I0tCn6AppnGCE+b5wNOZmThCVDLenUB7bJe3Lj/4X7U
mjXEM54Xd45o0dsyZusuaWY0i4uLup46avrOYlro70l11Ynf0Ct3smWrLdbRknYg0AvTRROqTcW6
46quy+ERx2h4mI9+7z4Bvjwq3GZXIjPlbd0qP+NoC1hg2JKH9NDx2cszPLOWJYfbN+PRPGeG4p5r
W7xz9ktwebpSOMw/YooCMebHni1gRtMRggmJnrcpOI/AtLjPKnYMlEulpQdr/cJr4gKjBN7gyRCz
r01qM8tgKJt03bkg2wbBepQrvLwF/D+3a1p0d3kt6s2melASoC0YW+qa3YxqnoW8MA4+at2lQ86j
/o6Fq6JWB1ynhPeSDt659MVzH0tvW87NOwuKt8mj09li1AIuB2Vmpc+c9sppWvNPkqWqcs2hjk+u
C0KC4pMjCHYZALva0oDqR/8W0gXGNvuxeZkaJNZ4LsY7Z/lEHq/yBpvPSTvQXJnBkHFYCPeAuDxM
1nA1V9xwdEsFH/TcbbSyK/6uhTje/Jt0KgFy8THQf8eoC4e12SfpkbHyWQ7puWAHDRD4DB4JxS1C
8eK1Hlp0QCeVG6pDxSVEARLddXi8ATj9MOFrZu1jQclhiGNvqIygc1SSlFAENNP0lhbzwSy/hfXO
txaYyyqOqmiiIrqbDQf1Fnkv6l1gHsj/RHiFpJo0gdtmiRGmvTw6MvpaU7Zq6R4m6IGFXm51sNVN
N9/z0zxqbxoRBsWPpXaf64GmiY23jIFXUo9nlrUGMAj/tCz41t+F7b+WhgoGOocDSQhyfsuZyHlU
BZRZeIgsOgdRv6lPliwnNuWAMNufEqd2nVZOs97H6JN2gad41/Ulq8drir1wtE6fhUM91LYzBDQ7
ejdL92skSy+wLsr1Y0Locbr5ixFlag6nscmaTemjO0N/BOgbsLVqUFlVwrig7qOzGIaQVTd7FKAM
VYWACcpTS9iGPpPLBZqkb1hHsyNLSeTVn1fauaCgdT2km3+D6Rnw60nrhOpeBtAHwnvOoZMIBug6
gcEd3vA+E6ClOmDpbX1YW3BGlkcTKC+9t3Vqn/vRu2VtFlj8cS+SO0+6IXETHFRUBAxeLk5qQSP7
tkz4yD2aQPqTRjpOUz2cWwh2DVhGBoKCAZ/KYmIckuJsPOPDdafCCtyAzUBrVodsHS05R4rzEE85
reUnA2xo2n97EuQmczIqoZHUjJnFwXbznXoQpHmZmVzz6do43rKhXAVSZTxQIeuMVJ1YxFuIfoEb
d6HXfartzS5aOmOj4pLJ4uOEjXMEBOzrkGBTkLu/dTN9dhTQeZWBhpLLqWJr+lQ+DCRZlMXaPQp6
SPHw1AKfn5b/gHyAjp8w1mA0132qMoSfs0isCWlEVhITqq5U4i7Y9KGKerpnHjOFcEyiJ5IKQYaq
ChaQN9QdzvKRj0encgDVRiAmc7wYcb0EafIkIgATlC7qoJI0cDt+KaddUFSvKVXOTMRqOrATmq7z
YpybgBGjIriY3d++c3Zd2/2wI2ESqnIvwS1cT/zLmILB7/QzR0qx9OHM5JHvGmYcJBWuF8kT7qIb
1YqYo2lf1ZkkW6626vWuGBuo6r9MpguFjcs+rNbD1KMYPC9laCmAHS9NpQd+/UolhGa+uZ9lGhoM
YFL3/3lgA8MUyBF4ymp0vzUGqqoamGzzheN0L0kRORjVLiU1N9bs2dH+m40fvxBvqfXoMmImQqn5
0sp7UJm22tSxPsDjIopj8gZdipTDhDZWFCX9akw02kddC23GpcSDztKOzkA+/ojj/b1W+LA0OpA6
NWjs/FDVv7LRNq4Zh3Rxme2z/qjiuVtN9Cc3x40VixBKDV5AA6aHLz5zH4QAZ0J9hHCnUX6rI8ZO
5q1lvZMrkrRpSCZPFdqx3LSqfrVp+OAuVFKVlO+MSbe1Gwe986WCP3zJET1hp1GtQvS6uGlOD96W
sxh7Ehw4VYzZu8eeyKwJ9MLKccvmKTVKQhYi3lZ3Omeb2hCx9274+abUMvit9rNDLhdBhLAp89ln
3E0IEm/LW2WXmDqYQhD2UHbve325X+UZFsOTT39GhSG2k9HbV3Xo0pHxtXgX9ybdfxmOCNg58Vuk
CUyM0zCmqbPQSc0Z8qsNyAogUVNLWPV1sGnR9HWnzmg8Zi89XKIZM0D8E8gVSXMJ9NrihGoVt6Ub
b0XzX6ppHxNSOEVh/kyG9WLJ6jiY8qm1ypeWIp5HwZUl2LdyaAAT0SEG9M4kcEQNRIufpNLMiOjM
prkiuMFOMnHGZD5cTo9D7Mg7c8aNgl5facmPVH4Cq92OXH80puuYPltqq0/yH5jS5m4m2Fp0r7wS
3ZqY6JZ2OoqTTBat9ZBBFFHJdmSbdwibPs/Z/KYv9n8RuEsC2BOf0i3/DfX4FMcp8gN196YSXmmn
9yohWfPxWa3+uTBCgJ9PgBH6reYvWxaFSmGnBnmgEdcBhPJVcqXX5rMKw2N8zymP2OWmaOE4cHzS
NbA1cZ1nOkychz2neoUDgM9DVWmVaZsPbl3faEmOmI8yG6PL3M0jo8VmIEg3/00pPonyoU6rQ4Sf
p8fR447vcqw/QQmh1I/9jgvNqp+Qwq6Bg3u+dfT8iv4S+J+YGZ2sNrUnYIxAB5nNhXhSOid9Ta/k
BWUoBx143nJoy/Go10oly/7yBVTaZDq4dBNIR4B7UV7XCDwEEjz3wPZsq/qcxGCP2phtncqb7s9v
ZAq4luF1bK3uuPWqkjqgJMZhMnunEioVnYckWwIXze5jzfHFjL4pMGpl4LY1DDZZlzJ+g7xBfgMw
n0bjysSHh2Gn1NFGaVxNXb5resofXsGfzzSj527+7HLUWGabQWs2tBtVnooc3NPQsxhSH8oVJTQi
5dGOeQgq0/gw+N0URim9m2jW0eEuFc0ejquXt+RwzrrV64Jqs4tBwQ3l77xiQk7OYi5QMuZlZ8jR
CJKmfI7I/o1s+Zqd5kUVUg3eQpMPfN+KRkildOhJFeeQcQbKUggz2MDg2kyczEa+1K4JBhzMdoFU
SNz4V6wZ6wA8WXLRUrncqSxfzR+6yd6r9HEeBFDX6eba4CgWweEn+k+jWr4wR/yuzfoh7qIgrXmI
eY6YxhSDbbeOeTTRBrWRdixGKkMB3VzVhD0dfqZKaDdYNVisdU2Pc5spkeYCUQuC6dD5mNzZbKOl
1T5abX7quo5WgF+Rh9r9FTNphGw1GYWi89jfgFTQVIfs5P2ReaBQM79FlCjf1sChZ6uq79YURFhS
dA+uv+wGt3kcc2xCukWOJ0tLg7ZfkGyonqTQM5B6if8QtUqTQ0L8rYxebNYSyQRtaF96xrU06cxt
aiUXPc5OLLGL1aG7JZPzmk6/nb5++ul6UssVPM5unCNAXwkHyJx6UJAW/95Yot8kgkIIvtS9K4QV
OMsERAdLe2Zh6GvgFK6DpR4yHFbGDIVtgHM7O63lHQqsDIEcExDFWn10k8MEb/W26DGAS5L6Z+uQ
4c+a/GfpBUAKAaSomG0vcDxG2G2V3Lte9K8p8EnXtUebg8Qkp6l9zBEa17+sJceti/u8v+JX7IJL
hCsYzhwMU8TlBk9AemUWXenWCROdwGMr6vp8HlPYQzG9YENIf2tozNNjr272tQ3QIiHzYRL/rsKP
K7unmiZJrE28VxPRS4Cad4UNrKs2eKTOfYxUNVB3NNlmdpozDzgKArWKnQfVXfC67mD2+dnItLPD
aaj2VF67gJaoYWMve7H19d4uUWax4iU95bXTn4Bpuw8IWaOWRmUrMzO++Y4NhR0EeTyv0KLbHjxB
prCbhUrEwBTSsGNQCkh2Ql3AHleDXiSgtC6eNs1EN2liQjZKbDmlFz1SGZwhtwRSjpiuG4+xQi8O
3o6+zLvu4kHXpM/xmr5ZovitibR3RdM3P1KrfLTZ3YclEsa2cbll9VSqlFBHAmUdwY6eYXIDASoC
XzD1IrEAc/Qs1IlaZO/+zJ7BoxottOFZm/ocwHTP4JcYrA0OMib9D8O4o5HJr1ybXxfUAvZrrCOV
lSMZUNegUcCEFXF7dJVhhsOwa6D+67NRIVeKQJ9J0pXav84L4XyWojkVLGMNU8C6Gd78xXktHApu
J2XMnhTFlmnWra/AcHo5AvOD+5pZ6I+rB1rmLbtaO1ZRhKlCYZz1cXzDv8u56msFZt6A7q8174s2
fdqZ/RZ57WM0433j1/980hpBEtVNFRtPR39u7oxr20+/iTA9uD5T9Rd1s3x658BZydkIvY4d4VvR
Lc3Oplu5cf31W8v7IlTNHw/QsYHhpOU1EAK6Xe/gBFNa/T7xm7PjSezX29CiRKmr+R4CSoiQ0P3q
6+eRzsJikCSq2U9hHzCB+lhoFfhZfIRdcAalEnQMH/UCTEZjmRw5A23lUj85JsJO3nipffPoDnjL
Dc2H7WIV5JnzUUWLyrMxEwPy3dKkdz2w/mP7oiGPcDdyCV8OX30m3U2JyQWaBuUdUxXs5mYSmnlE
IxZun+qqA14pATvKON32nvfsYPi8rZBxANe3oMdWw2ESxMEUj+vWmKjIUSfqS1/NJEBBoruuAxW2
B3o9Ke5AMu1QXFxz3KXVaMWfUP3VIYJ5HcdRnGZvRY73gCRN0qki72TLqdn1UFk6a2uO2sYAk8eQ
6Mnx4HlBTaXncVuQ2iriaB/H1UOVW+41otP85SzZaRbGbZq9Dop3NR1AqCYbE5QRxtfvGalw3mbP
67Rme3iF5gnP6v5YuBCW+sW9V7nCqkNDKibw9Ku1ghufmuc+YyrhVQDoGqs+rZZ+0ob4OALPP43Z
cuHc3A0Mk+JFMoeITjCdmTcW26Ivt0JWRKJptxbGAOeADiW1aCGiM5hPkuxiY+psSKDOtJjR0I1n
82wsHaMB0/iYYQuj7Q8AgcQzPlv2+lTBV7xzEjQdWz9Jw6G3VbHdRfN9OwlwKSbMgmqGkNomagS1
5N5tVI0wuSxXsyR9XZKpf+utvguT0fu16+KjKi1aBR7aCcgfJi+e0YOcMXSgMCMbM7Dh2ABuhlz8
uzYxZuHjtISr5dQXZxL9C/Bn2vgcvOuwdFzBj3fATDIMMXX5nwaGJUzcuLyma5Ted4bXkWWKxRi2
brHKa5RCaYC3Rnj2IEtVpkTxrNHWwGjndT9FHoLwA8YMvpk9L26abdZBgJVPYqTZIivejnMy7pvC
c08lb/To0hADyZQ3N7+GLyUaYOOiTH9SKzO/ibb1zsng5y9dj+57a2kPVlyZO22ovCDGyhy8alEc
4+qatqK7S4GLB8nEnNqAzGObI02+GGZ2BdFpUy8x2HwfkUMBqKFImKvWuYXHWmvfTa35NPpzTexa
XzBzfJlh4gF8MD7LnF3oeu1h7rMD4w3nzqmr97Ee3kh39y7CHwzf+x3gqPfKztBeAAOEw7hwTprP
6ikh2h4BsTxmwiezzYLGx8anI5WOuuaUTM7Npfu9JM0WYN/zkALdMKB8InO174oWcAU9fodumJ4/
NaMb/JWFCfRvFXhU71KbMux42MjF2t/KSqLE2WiqXTQ8L7b1ySo+2RBpEN3yTPO5M7vxa56XQ71g
/NElVtCOWV0xi11CD/yS3mtIOzZA23s3f/YtBvSG6g3k2bV2phnRYHxRaveKOh+6iG5WDXu3FLt+
KU5GqU3+RuvgvEzIko4cOuin90fHHRNojT7lN9Rlo60DP3LPLn9sJUCMrj4CV0UwmyQgjXvgiLBi
dqCAtQfblwRiR4CoA44buv6YV9u5BORmZBRMbmaAnk3yaDc3ccK0dUYFqOzj/1h4EBwmTx5Ls3Yv
RglnWo/oCi6JyGA7N+XgfpeJy7CgyQodDaymyaHcuKl9mb0lAW2F6ZejZwnQrW5lr+YK4mHNtnbK
+ynl4S9+xGoc9P2SosYqJ+L06O1E1oOFh//mUVkbHsIzXbad3BRkfPEliFJeQgqYIRWW2xDFuwWq
IerhPWMXEgbA/FxD/WNqIC0vsx1UPlPlEZGrbEo4WrpgZTT2TetgZiqvlTONjyUcamVlrp3zpfjM
wJZbaGIkdXpzdetmI0YQzd0pbbX+3tLadJ9Ai66ltl1s7IF92JVWRpVlluW1Wg39Tvk+xHl8nHz9
NDfDhwuxeaDrTFJD27msI0T1WycQFlht3a1vXu6SIgzU7W6Zvuaw4HwO3dbzL22U/SdF9xTpAngb
uYRuO3dz0cL/brNkL4fka4qN55kwhO6ajQmY0x9KuqsC+T3NRXwfCps12cAPyz4c9eEB9YL7efBf
0yZ6jGuMZGYZTsgarVP3tg7SJctvfVrN5RX+0Xu2wCBppmGTFiswX4hGUfYzzNaGmwgKdFO0tnrV
EZcBCAuU1rdKRAWB+Mxp9G+e4wdDA7BZw73J5u67Hez70V6unigR6CkvtiXeaLgQcEpjOmZm8WJ5
qF6Oy78abbMmU1rA+ZNDp06nE5loYTSUSL/wR3ka5OBhERlb9bWcsLmqVv3FMYFIeTiSrZZ/AVKK
76M1k1SaecQ8kMp20Cd41+gxSnGnt5DLhri6E0n9VMYiRB9mm4xN6M/Gd29lVejgzn2CYrvXJLGp
TuHfOt5eyyP42vlBzJmFJOcKcqXwaZOUTJYZbGJuykyJ97qksGNw4cyRqUbz7a6meER5KmNYsXhy
IykJTXsMElabTOVm6pp9Z/YBkHJwZohj9jqZ/XQX9UhgcEQZffavyDDI8YfozoNTGzsUtaN96yiX
0zneAmIPTXwoUmEehJs/Gu26TfRfA22CqgD1sy6QsihFeNvIMePXs/Y00qHYu/pDJx2eLB/GmM8M
Mh/LqngvC8qoFV4Q+oRDDJcIHaw1a7dlihGYz4yiKy6auXwVNnjlwppgvBSSzGSR26IGiDhr+nZp
JVxpe0cX/dnEK7oGRMdonzZMd/VaDheAz8oXEtbUtIsywQBNjJ+TZlznJX3s4vVAM+hUTP3eKVdS
g2iCoR0xw1UXLX3ag2o3ZvUp03MD2ln6vlaMopY4ujMZOnlxBjOhoFnRGk+2nqGp3VKRavqF0e9z
kzbvjZcA/vCOMevb7pFcTuyQ6mGn3oCojIdOt4Hwi4vQzUeLky2X+UeSyL1cvPsOFWDNW/aj72yL
Ijtg/YhDJuIAJj262viW+DiC8FwZfuUWh3faQThHPqFIaUqty4PX46PkTv0GrOuumFgi0yB385Rc
RZT8zFZEKshgJ9Ct5aPossBNZ8RQ9FMSO0Eaz3tmJGi71PMrbfvTostyKyWixh2ChhvCD83Ast1O
NB1vDnYgh8TWzpYBwXu0r5EsHmQ9njE6Q1OpJ7FKpyIUpokyiqCt0eKW3tjM8qpgAHyuN/NeEILX
tEZnxEjxF+nB5/YjJGhYnPd2j56P4RMXnMp60RKODl0MxXbUIZ0PY/FPrMvNsOy32LMDXY9fWtf9
Xm099JHTO9L7eIwb61Grcm8Xp4fVVqo8B4tKEflADQh4RTIUvVUeUxtEepWrgE5RY7zamRWYgIWB
RYYixcM1Xbd2ZwW5Jf/r10RubHGPo7yxqdtmY2bisNTjIU/8QzkiY2ba/2L/0e4TpFz04tYNgnEY
6OTqAx2Fn3rQTnwKOWFt3jpo/7B8+XcJdHwx0JdhjCSXMdCMGZFh7DwbfW8uYJUp5vKM/k2S4yby
9wnVJvNiCMfe/NzUDx6pedt2G7sUWw3tasuusDX+iTPKaRQv/pTb1pKTzXwYtBJu61QiEjBuyZpI
VD0UW7weuEnc/EoXI3JN7c92Z2raqV2Gg8jNpxwlvtV7XQcM17O3IaM1blY/jTRONdgchFPaAr8d
M9Q1EH/TWgXcV1rPTBccELLdyUMNPUb3laaokcFTHaduy72Mdob7Q9YrJ9QwxukXAbZduQoQ8Siq
Yg3oG/PGHP4bWcVNU23bkuLeZh6drxYqcHoCQQ26rXqYqQWYKWuR6une+KJn1EbREBZ5Bu+9vBoz
Pb85GljycbuJMzq6abrCxFfcVbYeunSduhpTXNk5wPZqmCDohdsJ9vAWNiY/lfbVRQzi5gjVft06
oDlUE07T/pA6cehlzRBYSdtexAC7L5X/pXI4xQh8qrc8SOupHtzHpGzFKcnWS8ZYza2jbFOyjLy0
frE7+npD1T7khUfHZskYJOUZrWu7EZgqTk9pbX0JcIhV72DoXuKN2MyLexMYLTM0BsRgtgJhNxmg
wBRM6A6abR8ymQ1mEf/0GkhQC+QLeeLU0CduMbmLJIR2NxCZd46NjGPSWLF0nko/SFEFsBnmi8mn
iTToQPSLo1cZj1qTMNFkRNgO/a1Z7KCbk5ci7V7jTPy02kQWapjYk4CV1pfoobf1+ynyC963OE+T
6uiO/6QH0IBOBAQ5qAsuRzAFwlLaDD6mhXrXu2R07pPIPQwReKne1vZDDE9Zq2leiKfCdeHJW6QF
wp+Wu2WGpGiLmt2Eoldq0Z5wNIh+voCsZ714bXNtyyrguC551vXWKfmlErAhhSE5maNBmWrhw9ku
CVCmpVDsB2vbJcB3JzzEJMjJZqScKBh4pZo4m3l1M3HhbTsdeDoe2ZpA/cQrtmuPxF9Z5TsbCdEB
P2u4/6bxRls5eY7zrn6N/PZ31Ibn2igATzp8jIyQ0Tv2JYl7b4dq4aXrJ4Pp0syRPFTHGfVgECzv
cHVOXiw/ALuhD5zOPxQch1qut6KP540+Zm8ik//VLs/ZT7yHbqyVKr2RPedlqoO1Ndr+QxNe9Ios
yLO94LPbFE+WVjx4ZgowrAtzBGnOGbWX2djbWmcAnHghkJ57Z5TUILJHKJ5hno9QCIMeV463zu1H
QL497afFYTs0vQRI6IUjsCrG4FCYbDn8pkBYWuRTUCMqRAJpvMdzova3fdb+Rt1ohTY5RBEh/Kl1
WmC19iYnK+Flh4XuQu6YPTgpUpzKPDvqdnwbKNKlcL69oQysCECnjtzuHAWxC3bOWxZmCl2xA/EB
DZrRetbynNfM2kJYfTGo3FB0XjFnMQNhdKfJL2+5Ve5sEOgq67PhbGZeHvq5flG4GstfNn+HpwUm
aUreDA1RHwt2rJQoVc3ZfSXbN9ME0rZaA/lZhIQ8ZlZrwfJg+sY8GVjsWzX2RzuJHgQKPb1fIyqd
D7+tN+69pX+obXDRHj2LDedry6os9olnfiizD4o/DryZnKfNDgA2WveJdi9ReaPUkpL2hul5a1JP
LnmgoB6Mpc0fQC9EPts+89Ol9uUZrxLdLiKd6dTbxFRaXuiT5DFRljHYZG85p+/5DXV9b6aiyTGZ
+ilXqH3loSwBoCGFkTgW1RfC/+thXr1A53DQ/0fTeTU1rnRr+BepSjnc4pwwJs/cqGAAZamVw6//
nsU+52ZTm8G2LHWvXuEN7nniN0ALZ+JLvHibxNAQY0E87b7W7+XudY7HTfpUDobhGJxav+9aZzcJ
hqAAxvYi/8SXiJwH/lv0B9k2viHKyz9yEdnJrgWp0laMKQbx4eOaeKvRuBWQ20oAH1+m65/C6tMo
0M5EoNp649eZicajg5qpc3bHaD3BXBt5gpif9A60WnVNuLuZr/D5xKOIOTVvywUwbqLuRXOsPlTu
ixV+YapFdfcE1otfcWM1DqrMxrhtPrgMajhwsvgHKX0ehQwx6S+I48O0cfp3LjyMsk2nvbvhfeJW
x27CuKTcVhMKPNm2M0E4djRykQ/HCpkeRir4N9l3/NF/nzbnIFm524pfymPp7Asib/Vy+f2UyzBi
LjqqVxnkcv1AZYAt7yqyDmkEcEkcD0x45ZbJo+NKeVs5E/iBkNVdzj+X7fDiZDQbq/8ge3yxKUe6
3qu/MY97kAM7GObPzg+x/J2w2n3hxfJCfoj9oawfWZJZsirCaxUsDLi+NDpCHfCPAXXyCVw/T4Hm
0akuA6jc+lGWIxlHTWIt+9p1IqaV2ziBXAuiZ5YHwbvb8LZYHHzVsSX5Mo+8scg6p3TyJEdKauo7
EqA0orWIpDUvifnf2vvPU1Lep3yXOyAv0gbQMNP3wKHtLOSXSIjHeBylvA+LTgX1UTYGn7VQnfH5
EoXkh5PcQCErtPoKKg9WvGHfRgaarJE68lnDENmzrc1fpxUxgJxG7o020zIAbcKve+Yq8SLAza8h
nwFr9SsjfJB7yCVHKZsr9OWG8BtRm5XvyIPm/wBIyFoQa3bNfvD8v0WPuHOHvIwVimhXQDaYbcv+
INyFnHOOhIxbxrOGmcwpVfy+38hp0MzNioz33iL48JKCrZFh/hGSW/HkuE92/56nr4NmAeincWpg
LhI4tNiStRfQM5fxEyFelkLG5adNShvEOSpnfObFRe+c+AHj+FbFOnxTzEK49F7CCRxM2RBcS4vR
YRd+VIX52Grv/z3gGBs6FZNy8/KIryT4KVkevLy333VzPjXzwKjodTIybNKJ50p10J14GCyoZoYh
1mBgohpgSkA9ovjZK32kvJsR+UW24SyBgpmUhYaacRl74Px8fYvT2g0+6uRhCG+Zz/RmNv/pNumO
oVcPHdEhGh8nwEgqt95SqKt6BYDd1ebDrHo8RXi8A6isEvVLNAMLhDtXlnFOAlQkzYGB7jD+6UID
pBLBwvySp1wPXzAwPn2ECQszJskdvath9v5d1gH9zt0K7AvMfabbtQ56iM5oPDZ/7CQM1kFLNdo3
00ih5wZ3aCzCpWQqi7bNPyfsn9NA3WsFpNuCxMRr0h+jbRnKG/7fIF8Q91L0C4NG+5jsHJl+Tu5m
qgALxN91VT3RO6OzWszXWjGrLeuXsWXQPsVmtaur/E1N1t+O1LKN+6vnpqcBjy3GEgj6qObgzOaq
UAUOitFh9puD3LvZmKH6BMZ7XdPdds3hZJLMuBrw0KJsHjIX4YwEeSIZs2d+e0GtYe2P464qvBfZ
0L0VXkw7Qw5YoTgbTfsp1Q/JaP/rQ+dvRydVkADrdKjPojneEY2SWB9XrRpfoyJ61Kf0b93kBx8u
HSlrgmNanku0dlZ6adE3mcCzZ9Z4igPjPtHNI2n8U2C6z9miXWUhGbQ4er/ByUQLj/S5D1IbleFw
lfRZhcOaBvJaYmWU6seu9lFHak+MOZ56LX20FXIT/B0ySo9oqF2isN63ozp4cfocCbOqMNEwNJ34
Jloxiz6+uEp/bkcmZnk5XhCHOEq67YfE0bJ4VW5ypYrvGHK3+yKI3kqYAwBv3HaV9PEjLVETZBql
n281n50df9kxXTh6BbSH2ZodFiCVf8mC+aWO0PYvhueQjpeRo3THsPVjnAwyZS6mq4az1tqbkUFO
GdW4CVlXx9beDHP5TJMcsAZUA4cjFPW0QNTtrnB+0BFqeGrm46yyh5jw2/nJJWfGhngSZP9a/zCc
5Sdw6vvR9UE0ju1t5mDNWntvsvvmOXtHhm7lIPAWNNHZ8dTG95rj4i0rH7G9qqTYna1L2dqvErfD
CSiVor/TDFAtsoTmMnOpY5+OT7GyD00z3GBPAdZO7E/LGI9uNJ8B2Xwbff6qhwZkAAyg+xrHO/sc
1RRaU0x7NF70q0lXSS/Lc++qo4u9B8xxe68iYooeIh5JApl0ByBe72Ws38JSR4OsQTxjOlLAkD1a
u1xlb+Gi/vWqv4atBil7JD6bNQgj9IYHUMncpc5GM9KhqeiPAol4HDGowEPgVOc4a6ZqI/dErzFt
X/KLM1pvo4mhXK3tqyk8BgM5HlnCEC1vixbsrCC85XZ91dLu1M44lCGYVXQkm3mDqoqx88PhNHHy
N7OG2x83cbECeCZBRJ0Uhwww4t3CR9mqfw+SGk5xsmDMHtGL7DfyHHDKoq2xIuKuJ2/CJrtFEpaf
em0BcRBfuWXvui3KMFlEz4sdJbfIcLQPJkY95oZAhp0u+auW8TCp/q3TA0RSvfKD8dp51ueDJLOq
MI4u+KyErYkdxw6BvI1N3o1LB1Wwt2zG0jl0AQ31FvRENKg3BP6fDTveJk71GczaVrKOJs63lUuX
cuC22MbbTLSIAuYeEqL1pILIll2ECjn288lF8hO9QG3N4ProZ+1zYU9PvuM8Nrb5qqbgCFMMJTXM
MFWNxZxWXVrbxliLW5O4A12BPttPGkxM3bOPU+StVGXhZLVYIHJZ1kHdHQjOiDZp5YuDusqUxgdX
zx68MXkBfLUn+P8wnYVPhJqdt9AsKJNtPJQnOg27IG61Oyue+VcaBK4z7fQsvgJARrhAsglIQWvN
tNDJKtxDZPGYiHuIvqCgAkL1J8rQHsgavOppz1tjv5UF5RnJUYy/i9a/z10bDQlmQNzBkM+DKcTO
c5AuCWG4BiGRIwWsaqvz2DfXoLd/AG3v7CG/2P50sqJuGwQ8fhVvFK1keXpVQ6duCqKbWzH+cByR
2sFbhxvdxQF1bjTtMhFmzzX902a6iYifdnInC697Zd7rQbKr7YRwHoMBN4FdNs14pC58l4RIkt2M
Q3zl9O2fdlmuiF3CC1DNzVfBNm/Ka4vSu+X1O7/X98004WqdJ5MsmvvUs+FGshmdstu4GQCdEG3B
keCDkO6hpkedOsUxrdunyl+2EMi8O9/JXxFf2MPN+PT1EBZbY6Cv1uvQ47mS1ItpwJfFe6l5n1NM
p19ZBmGl/os01sE0/KMxppvUBOVPIk+mt3EtDyWqBEk7gSDOVB3zlH5UgNG4jqunoyRm0FHm4Awb
XaZ52y7AK4SMNKmYHMYZCiJyehjVxDhdca5PqBQZxiFA3wyaOtDaFI12XgvAHYyp3n12afJXY1u0
U7gLh2Jr+N0XsL2DpWjMk5LDLIdYEL/Y/gAHBnO3OHwfQ1QgPUjrOYAPz+u/S/Kq2h5QRBy7T/jh
VK54F8lB4NkmQ9l0J3/ZVPlryFFQKpY+cIqHsMdq2AKVVjf0TijsIE7Z4QcNHJBS+nOGxrysGAku
C+equOvFNqogdDNpje0A8jy0TbfB5vJRmUSPJsuOfYT0SApCvIiuwxifQRzdzyOlWabuAk4N3wcv
bKO1ldFyMxJcd6Lwb9lMWJqnhy7L9hKjNbs/lVq/jWg1xNQMqidhL7r01XfSmzKLB09rP2rfEr1S
hJCsdWWMH17U/RiDhRq98znEmO7B/4z9bp0W5NRBW6Bcs3j7NMt3OGVhID98l1l4GnxCkIg9EQoA
WWEvFm40T//Mg2Wb9HBBE0xJK+iOadluFiJgW2tHjb54XHh/hiB+B66Ia26JAff82PAQI9t+mD3D
JftNnlBqO6hQvTPlfOGpbqZx3kytOi4EfHiEy3rGgot25C2eYfNOA7mwCt68xU8YipIRJCS544S0
aaJdyAC2DEAC+MHDxmcNaQb6BqV3aFHaVJRO7pwePKLZtLDaksX4p1woAdQBUFybz8VDctFtdnUU
HzDD3I5pd/QEllY71aMtgUKjycamQMDzSVYky2XbKDqOunftNHVws/lcCVsuQ30LoeWGNwo49/vR
PoRVh8eLTgcFm5i7MhhpXhd7OSR+n1Cq/iwTWC83WXZRWlPvD3TtlEHCXvCUUzIalScHP3E/tB5B
vbz7xpiAFtqC4Jbxqvpeuwv7AkwdvcF22dDs/1dqRoVo3oDlNdKOVhtSbzreYxlLpQuXOJ0R4TDi
9hWV45PuF2ARDUxaSuPJqKfTkvp4oC2YLiFV70/jq2vT7/YNTMYbL6JZ3oJ9YsoVe/W/XHMeTFwx
uDlvfoq4lBoztEpQw8h9ezub+raXblXhVmxXphxyZzWLUjArtXcAPEc3LJ8cMQzS4EKGY3bCXnYf
EEU0ndrBnQu8EfWSBgW8gcl5g6fyqI/5j2kOX5qlUUR0n3Yq4hyFLFGsB3h5PRgn27L/ZlO2adEu
axykk1OxLGJHKuoDrKPqCB1375s+0Gul0pPuabuk6lZ9S0o9tsWj7JJl9B+XNv9Jguk1HNtn6l8g
g/OtrM2jPqO9SOfOpTVmhc5VLlJ2lQF/1aKx3JZqSyucthcJMxUBwP61QaDwI65PT//pdfAxYCBK
8oDBt72ObGczUqrOZCSSMXN8sHgbeF4jVGG2eoA37YxnAyvR9kt1lxflfRXi2bgYj3NTYxfj0iCH
i5+V+1nP6OaF15K+l+yA2cyPrtaj7+tyusSPtWdvPMDFTgkeWrNA1jXQr9NT22Zvgz4xo2qffyM3
PpMSFKa858gvroGd/RnrGcQ9aoYh7XtdMPRe18APpTLNIZcb0T1tBYrNfGeyKa04eUwZEfeIjntk
NxW1hl+XTwqIIhqWO8eYDpqrLpMxXDPWJ+IO3q6ox7WUZllefhWRuyJK0LBvT/L9sxEpHaodk6q/
tpxLF1hs42jvtR2uJ0uM/yQ+roV/npbhT2FbfwYbbRCo22EyXAav/lIpjO1cb9/1Bk0kK+jLvW1q
rzZZbNjWV4YtXwAeX6hfd23ESA7N9XtGMcs6DuINi+gZlb8vhJme5cnEaBWXXvpS93RniBMEZ9iT
88721GvDkaD39VuLTRm8bWi9pDn05W6zNn4hJH0hqd4GmXGqWR5VYl2GVsfPxH2rLL6ORjJd5XDY
EWv3x2PZtqdwii8uKzgz073e27s5Hu9H1HqjDB5eA8qU24N4GoNnANaxqX2hYV+RsndXSNm7oKl3
djVunXE5xVZ5AKF8K3rjvZk48WqSTa9zUCUqplPOABAoN1Aj1ip6D5sugvQXamfDK3eZkW2CYD5T
RB7KsjnKB6P6shm4G6I+rXAaTelXdbJuDftsA++HG0hKF+kHWX8Vcm9SKktVKd9ITswp9O8TI3Hu
olxh9eY8d625zRd/y9F86Ynxk2VcrAklPReydq7FQvl1/mV4tKVI98gaSJEEBvHuXa0obzDODD+W
2ftZxvhQMkpOIvdnEG6ICnBrwn2FtOdZqqElsx5UjHrUYCJYlYQXWqI9HSk5z2d7Xot56tChbp6P
yc8wJtVGIqrSpk1gNl/QNZ+luy7ncMymRdPlrtaeZmCEhbTuOCcHl4XqKqm5OAVM5ARUN+3aULTi
IpjeCSN+pgsdTP75IDYmA1m4Cai/tTiP8DzpFhweTBrInw6dqrgcb1WivaXedJVwsrQxmube3u5C
GOXtuVvg/rEupKaXbeOPwqJstganQ+eA7Cq+LcTE6Z8vXCQOdnsnq74UWZpvAhKugfnTLJdG7kzA
kgfqWtUxyzN8N/o/GVKqqjMus93dANbjYgi7lT40N3CnFfrfXF+uECIplRrIq/DlZzqwZfxbd6ka
Bo6pUQ5nG+ajq6YNSNbTLTMgaPcGIo8egrrPv1WOB5OPK9FVCkYMT2j8Z4oluzOj1x7ojIRVAVvR
fIaZ9pAIJURizkCDTTvXAwrlQoowD/Jxitaf2b3KVS4eRRTLRU6BLE7uiyndueOIPu8NuzA/67DN
qdc2+l1Vtqwmzq6aZ92P+ou0gWVbTxUoTWZzJD1HtL2IKfRpEJnCgBEpavqu+cREIV7piX6hBzmN
6s7K2EfEbIsGS9V/F/6XCzMG/WtwxumdmoxVFH5r6pZNz+D41mg6AgteGOz2UPIgEDvhPXdFTgS5
YQ6N2cEysc75J9/ERmiBaLACPnaRdoBJYkxXUtwjfsNgHiOqRa8ItOCYAf7kps2NyVfBIIuFEcXa
tmimZ4ucSP6uqf/0XX1yKYhnhUtANB+Zdd7JCWJGIX7YtFxA5fMI+MvWxOqGg5xUaNXCIulwqc1z
1FKyg7RVxwKIt12uMddctUvzm5g5UYCbGTI8mGnl9h/ZNbo/ryt69k1YnnpEwWWVYDseRu2pTJuD
HSCMQmpC31P2lpbzWsZQyxNSp6/Z8jEM1rVIrZXXdwdEhUACI2sYwIkeklM3RiuU8uiAf8tKUcUf
pdq1LKAmnTcVnTFBEIAGu5Nbx+4TGezMMPiu6ORxbSK63LXzXu6qwZJEcdqNYMJhI8Osg0Ul90y2
NRHrDn2Tbzl6JcmR6UqAoIw9IyFVoTjBzIoEt2sxMwm/5NNUqf7xnSRno9tqRsO+5ibLh0fqU8IG
slsbk/0dlONB2SbBOUThAHF/5V14YTE3GwPH3YrcakovoflVNgYedPGaacgYGfuh19C9HckRp+5e
MtU8KA4dhaoZAh+nDRJ0zx0rN8m730Q27J5lK/Qcln0+AZTAf7oMD/1CBshy5Buw7okFMZogzc6k
hw5s3DKY5fcNnL8GOz+qV6crn6PuqW8qKF0j3lhP8tQqbgcAyq1McGiCIikLDQCooCwL4lHPDi/S
YZtrLf/vazJUWsljkqahrBHO1IViyMPlOelofyKay+aWaGgxwaMelBVgDR+x3V38xri2AK4dTGPC
YsOCiW00i4Ei1JKee4wdWwB/RfEYgw3v/jThRD5ibTIdkdVOWwMkvpeQ43feiicj6ykzrIPsHgkh
DMMUT1JB7sFkdyWBqfcGoBgf8gwbCuARGC1E5gsRBYrFc1t8y/MeSci8kpMq/GCYyX99n3k/6hL+
O+sootcoe1SU3/k6EdZSNfdmrj7EBqd2GV6kl6ABiLkgL5FAbyLHkcWrE0LkoNHpGjAVCslPeQqy
QRm9zEnHdJwJORuUaYVHBWInLVToL8hsd6kzAa2kriT85JF2ZwTPqRYBs3WBHzA7Zfoi9yBLjr6N
/KlYSVDFSqEkm54DqcZSKrc+UH07yQdSI6wtlgU+N7LkK+pkCVrLaEkklENEdoUboWin696RuE03
6hmPL3hG9Hf42g4NBtlmnbqOnD1KX/bjHByIEPAfOIFbdhtfMo6inUQJCySGno/3dWWfmUL9hu+K
yRuFn6zGPJ1Je9oLKzepWAF6AiIByF1Ih5lQlS3+g5QKrD953GnbQfeCgs3hK8e+3ALDeCd0RCUw
f75EgerpGIOWRCHW+ki4+XWBJ4PEL7YSu66iwpFDKu5ndj/NRg9hxIFBsUR+WvZbMZtrax/+75b9
OkG3k9ghY0WeXPcs0Ub2WDxAFmed8luJB4uUvTgAdk8SbUzeK4b7wHvU5LIsH6B7x4Cjq5g+B9F1
x4PcgQVBbBhYs7JQcg7gHHRMVEJL0yoGkhnmje9wnq4ZybU93OyCv+YZdpZ98JnxCULl/1aNxD/2
gUsvXZ6f4SARGd5LMAlBSDdxfHUGeJpgmnxaDdJScP3mDrLwWSccA3E4uq31J2Om4ywfTS/bwsjb
V2JWMXtnrj+0gNguMNrKa1j49/5Yff2eKIaCXfeuue4qcFDfdKDVQZH3Y/PyGxKcM+jRvf1fcLW6
WMQcpnWGwx1ixSu6PLSW2G7+dJ9lV0nmOHuN6DUADIaC1Um2ejyPb12YnozuleDPhSGlsnHR7M7j
fof75e8Hy+6WY5x/ljsk+3Gosj2rarHUzgPDi1TCbxwg70SE1kAdHhFxDSAjfyOLkR8ZhDlJDQI9
Bm8P4op2tJemD4yFCWS8dRxAUsSMYW7za4ORvcu9xHzwKNsspammbrJFBQJgxmeCDS9hA8FHQRIY
V0YiElw+TJUtukHfA84ELsBqyTfnG6+VsCIhmV3CUs2T8maXwCZYySWBEx2AjVYgrBipfRDQQuLz
HZ5hOLgHqdbkApylWrEd6GpANefR0XEahmrHr+Sm8A1N4z3kuypiotg7S0Dz7J8AQAwperu4D3IG
TAQP4rKsMCd4t+Hg8V6/q7p7FRvgue1OEtWjqbnvObwrjmuHkELEo34MNhKEGzaBFnxrw6Oet882
bi+QO+99loh8QqhrK05HiUNynsonyVfU2PM6fbc88Xa1Nm/D4G12EPtpDOBZzylYJYfSlGUujjmJ
j3kYEdiZx18LtgRzqRkyQTRH9/OMvKKDXOiEIq9IjbEbCZrLQH6Fp7cXbGd9kBKi0JjKzlp0n8oW
ZuMTIGanOYptkXw6In+sOd+M/6Fcx6QqQ/Ce90r1f7xPZnOjJMJIEiKvsDvj3NrxFVAmBi5BiT4N
FrP0pii9hbe6Ac+6mVjSPtSfZhrBUhKoWHQGvA7VtWtrtl9akoCO05YHJuvQASbQt8W9hFGtRBez
+pLD3nMog+JlV1HLy7pPIu9ahCgEs/7Bh5F39hNoxLIlL44Yv+sHK8vOXorEJ/tBQmnSO0dODdm1
dh4B1CCT8YNOAB93EiMDBxtrzNB4Uwl1YK/kdIOP+JvMjI19lQNGL6ptRziPyYcloqRGTPoipLOL
LBWJg4p0Qs5WCRfEJPlAiTk8n9/k1c4YVgOUlSyWqMjQci/TqJiuYd7TqynTbY10h+U2a9lICnuU
iR6nrAaJxukAmr1Zdzas68w5yErTGMb5iXlaeui6UfGbGKG4vIrYvQEHRqY/1xBNfPIOMD3km5K9
SmwtgDJV/Is8Fva8BDD5WBQ6YLGjbsCVS8hlRUhjZQJhzw3Sm+U5d6ptoNvbukYrmEUnvVVC/6DY
N4F+9FKFuVoAgqgmS0Eyq7RXqmdyVjXXItFARlfoDpDcpNPfNgSaFCLpyTbJwuWNCo+zbwnA6xff
cmLL+bOoYqvIxg0PFxVOTcktCBm/azH8nugvCGaqpJ+K5auTvXveo1wtEJdz5fkPKdkZk76jpCk+
zbkYUwzP8ta1d5PFapNg1gsmj4UG5aK71RrqPqyO2CheeD8BhkrqrWHxIolNRIiTBQUCbSu3iY3d
Up1IVJCU0eJwlzXImpa01GMA0s3VTZZATQjzrGIneY6cekwo11hcSWigWLz998yGp0XB7CBN4/iu
fTDJkJm97kViMTtYvqQevf5ezDgxo4WPSnSJ4s+utw6/n2L2F0ld+sg5kOLkVfanIB90B8burNT/
j02SczqxvTM6by/BaKJi71hwPe5g8rhDDe/5KVzD+sVjwxKxfXTznBdU3anYhu6ka9xBuVU1Yp6x
83vbKm/eTroC4hySAXI4yjkQlMtaPqEhG+VDG6G/Ft+/gZDGM2eBJHRLbb+EUYX8JN596MXgkTCF
L5KjBEFyzJZgH5nE7MYhC4leG0s7SEA3uxSH7flEKQqc4REyy0EyZ1nY0UQ3hfMWFV12kW5uwnS8
ZW0nUps3hi+CenzwsnfTajcSVwvdP0l2mddvoaf9+L6OjLA27Fs+ahaNVj86SfolraCp6dgt6HIB
aoYIyVhQ1LSekoY40uh4AOUJsjh+pT0vmsNUseivfRC9opd1hWBSrBZAKCukDiGDRNBHGydSQCW6
c9h2/9AwI4bMnO99ODp3PRZEsCwy3hyWv16e6yRfEPSbkfgOM+0tMHhOo5qRew06975vFsD5pSKv
9kBE5y7a3VGJTtxiGQWFtf9J+0mnUvWJYTOUsTIqMhJJ9TYaza2Io3PuWDT1Q4R3xVKowK8BgbK4
wFI0/VD496FJuTT3SVO059iBbJX66pT4k4dzLRJf886B5cd4sUz4TF3j6eGBGATmXlWLc8hlw5QT
WputF1A+eO1ymwVhtrROs9JTE/X9kShtotJPfSVWwOJXo/4WhZYDza+2tv/Dab5nJF5Yp4L4M5qQ
zofo2IX/oKF1K9IMHeRe/afSytNEwKnAcGkoJaxUujwqDY3usQISX/802FYD/SKFV3QCkV7o0Kp1
KYBmt/q0bCg/njYDE7Vj1905bb4Dro2NU63xXmk2P+YNzxbE+0MQAinuHZCBeX2rI2A5krH2Hsaf
KAK+Yg0O6NJ0XxsDHH09ck5UrvnjjJBbVINLX10E7s41pnEbLNpHqtB/1sa2Q6oWdVYbsglw5/Pi
s+Xi+XPsaCtNyYQRh5uCmkuqnesDg2AyFaH+gNKIzyC8zgGyLfoy7TUdAZ9RI6S33XOhmpc+KF8W
fDrWyDmex5CH7DQ6hXgXPEZCesroqKM457xDFHo2MvejqKo/5RgWa6cpPfRc6ZVW867q4jfEjnC3
zSaDbllq7XyIbRDFXpK+OGRW+ne2/I9EJGXzgO6Im6TDMUGAjloSEXGcDp+jHs2uyNAeehN91Swp
uu3MIQbXle6hCRfARpJmbSj1p16yVzR1/jKyuMc7kI6Krj40v3jVp8iESTTdsjp/qDKGF0X7EcwI
HRo6TU0nSF7GHPWPWE+ook0zvsVawRi65Elmg93ddWDpI2Cw6GtOl6zQb/nAqZEYiqNxRNgdnRp7
CnLW2YTeWIM2V6s/Dgtpgqryp1AFZyy2EKzRi0e9wyMvbpQ6mqZxa+w0IkcEyzP0VXPsHFwTi7q9
5oPxVCXQhzMzoyBCvnvprdXi2xmpnn8JDfOh0Ir4tFig4dIOaVl0b5cOkXSXRn0Td7glguZ/m+vS
eA0nOrRjRm+PxtFn6bsnM2pxC5vQN9CU/YOwB9WWOfQwdDpmmaFjHJOSeVhWOyBRfCS8Un+NjRtz
y8WyCKYoH8Q8Py/Ww7tyAQU1oFpPU/yx0ehke9r0PFn+SJa33Kp+eZsLjdYxzMI7p6QGaDvMNutI
bYdg/ioC75TMJWSXAOx4DATD95dz0DsG1CydtuCANlwQf0ZZdzNH91b3CzhTcU+rrHpA8QY4/2Jg
OT3FKZjAMo9oHBT6sVQus7K+D4rraOP55lXQgwqbcxpHINpoI+LOqg4wPoIT/TTFlU4k971jPxdX
DegOOrQzZQlwrQcsz5vVhBIESBHDWUNnwZlbJc4uXqAalEWYb3OgYEDFWbdZoMOAc7wv1eDboJl4
pATzDK4UzOa6r8NkqytvEvUM92T1CBNxW5F1QzaNTO47q5nZNigIdpFzb2j6O06LGSJaGkj78css
oxeY8MfYilH+ZfBexzo1uo4bfGsFB4RrAlTRy2NdtdiceNaljaaSVjpFPTIOCPP05t/GRWEkhUZ+
B7MGt5scaIMW05Zd8oVeOi5yOpJ866ZukcsPjAx4/5IeZ+XY0kZYoOYYPbNwVJzggQR3ljH3+yLV
HrwJNTngiblRsZgnHV9QnXOU00Sr7tBvgfYeOycBqhY2vpJTFXLYw8N3PTL1Qh/pTVqLx1E6FJYF
pzno3hsPgyQzGfBW72ivBSliKnFvz7eCKfuWYNJ9ahCc122fURpWlWZsI28YX5sl6Mm4dLTtkvHZ
rK1k59kEPEoKBMBHxAd2c+uWJQGjJ6PEhEs/zzA4mPRC1Bn8SVh9VXzQtCljmORZ82pOrOxatBXG
Fnbohsi8wPIGk29xtGJqNz0v+AkhFjug1mYg6GMvdQ/dA0ACNAGfG66lABjaBl/mxEqOTplOe9dx
AuCvCUAZ9P1wHVgFfsRo2p7bgo5dnabnADFw1A5glayVbfzNGhO5Z/CnuwaVX5p6/ULTT9OPdp9M
jOfM+LnTq+6Q6Lq1M+JqQU8nddZ5ibNrQmv0sChJ1VMtOJu9OYYrpy3ZC0FBJkVHqzl7Y6oUSIgx
PsVhhu16XVR7BpEM13KzRDXWrcLn2DNSzrXchDKB08OxyawaOEitfxaech+V00bvg+0un4Glu+sl
RyirNB2qwmxI9uY8gC1Spat/Jm4WfSjEbvYupEq8C7TS/ETCG/GidEaC2s0hHk3Y4KDvZOl4IIEa
tlqzQ7DRxt0pXEBbbWt42+RKUZA9FM6M4MY4CO3PydWIG+FsAQEtiyoK8VP1mbBHhflTmciZFWlR
P9jOyFObQnx4apb0BQ5V/Th0NjQSO0in2wAeFIRS4r5Ovda+z3SLr5WZ0PHvNeujGzhaawvKuz+B
GTEixMxHF5QWmdCwDcy2uPlzv/yrughxrbANXbJSJzpgCkhm2c89R4DNSJAbBkwPVZF4bxkoFrlT
+VVPBiOO2UJHKQcRbM8Wyu7NkD4aLWoBGto6qyQGkT6Myz1eNu0PXloZMt6OFvWrbtRgr3UuTG4n
9kdzMyWmh6dpNpPxOQaLHSctxHTHSt+XhdFvmBWDdXEH6n4XZDXK6PUMurvuiVtZrWHAFoZQ2Luh
z67zZH6bWGGusBtMHgflQjyZSusbW9KJuVtPS3oq8rXpm97GHJO/Nuo4okCGSEwmKivgJciqdcwX
/Lzz6CcNPfmBAtnIADcccJ/GWSePd72HmSU3Td15WWquJ7vS0CgN5vux/TM27pvR/fBQYCE+9iPQ
mXYUhUoH7h3H8qluv+cc2cUxfvT6Jrqa1F045VJQYkVOD3aasEUXTBFsQ5wQcf2CJnBJU+eGTNd6
aoruztQYZJPjKSN7M9weOdUpoLv2zudCPH9rDTpogf1QcrBvDFs/dMxMUN9OEdRiCX4VzlMNc38/
x+6aSn0aCPJcJ8vlzufIT835oOXa1gY6ZiDKwrvSJUAX9iVqSlQA56PNbLpx1EHvMG4bvLOavy1g
FC3digAJxoHNTovy3WuW16ifN76NgwTyuEX5OpA3Mr0YRIgF85uau+c4mAG3uKMgPRChqkB7925I
YLZVWPcsmWDL7/CT+FUAQ8S1ojhMX03Evf0QeJCN0LG30mzasBVDIw964Z8Evibyq1OC5Q1Fd4/S
b2ZZyGPSO3brzYyKJDl8tC1SEY2vvJc0uxrR/MpD8lAxAkTpb3Vz2Ji2fpw8fJJZaviB7eTKDCt5
ijFjsKMXkZfhGnwNxzI7824VSoOOhtlKhYiB1f2YJeMp5X0IdYii9LU05g326ufFTSi2wxVvAQLh
fyydx3bjOhZFv4hrEQwgObWyZFmSsz3hKodijmD++t6o15N2v7JsM4AgcO85+9B/GDZDJN+lbB8J
P4JUat8jjVtpCqbIO8TrCZSs8YejmygX8qW1SHBymbnIV4HFdbfE8UbJdKOvoP7vf/JrXA5wVVv+
06ZYZMZf+neGMCpKHFoucOmWLrYxvKl+2fYhBU5ALT1SMja7vG7tTRHZ7yV0zJQrN3Qvk4390oYv
EcxbA2uLk0DMYIk+ckgxjCFRYElaTHBAwc3ImjXpxWsnotdRYMQzX/M8OgUxrGTXIUgZpeZ8BB9L
RxZMJBsV+9nhBZmPM4E3rEfrZj+PybNVuYfC9Z8Lc3j20IqWefA+R5RDgYNjevBbkMOqAW0dPaUW
uBAnqKlLOjy+7dgcoxiyVzN9W9XywiIg3yZtGqxg2ew8EW4DuBZ5eoR0Q0ABSLd+QGiHNaO/GNBC
hsG/x89yBoxC9ZdKKTw9p38tCZqvOp5oMIm8+19xAe8Bdn45cf/QLTPRD0ND5gg0ij4M1wW3R386
yS4jcyKz9InI341DbE+GNnyKo40amx/TT+FmTWihF2ACFmqWjiv3wipmFbMSHqT/3clnQoyvXp/f
Urd/tgj24VJbvbMRbvbcVMUPG96VEsuNpTYUagFBDXKxviVWtQsS3QBpvqqkRs0xI3qEaIilr0iP
pVM/Eim6cyVWItNH11TuJp92kTxMrf2tb1HKw2RRlgxRpY+mt+9ttKELe6DuRkWB9796R+y4Ys1x
dsiGsbL3tgYsmdVkflg0kVghjhXRpOTscl00k1YzJhmpo9ddGRk1oTKMzoVK2aBLpon9wvlV8OgE
5PGo+SpcOAqsw9it3Lk1kBSjo+0HEpNjbgd77zJyAi6H/m+dHVsTmzQCQiCSF7cKTBoe06CHzNlk
3I4OJQAq5+7LtOsPXHedPT8A8n83shkCEF7C8BAJ9c4rgictI4BhotPcbQHxnrheegaQFVhxLAf/
nqeqvM/iRwro207Ym6jLdhy8RM7MF8YmFcIju1H14AzirE+Ef567dsMXr/WIG1wYqfAea7TFHenk
xpObtJTVVQR9Y0TF1dov4Jah1rYXgEjAXKBvgbDceD0omMDJ3+zwQ5+0bbMN8PpER/EQQDGNRFHy
RwwWhTe+jp2h/6YKXSitVH69lGI3/+Ag+XgrQ/O9tBuwABbNJ1EARj0h4K4vEgvAbxG13yl5I17+
11mmHSOzTVWOk+0lA/fKj8xe8Zqbz9q6ivDjMUiX45gZ+9Sr//BdHFEHvqttWzmIWLtDNGQNN561
M4VkcOesTM3ino9oE69DRmDZwoFzr7ntrhWvRv2YJGo6SkxnJkMftjc/U7pk6mXBKnPnzzjmd1J2
XUQy3w+T2qgZPAbxR0iy+TKw015VA13atJzuwbX62bTyAD/pHGL9u7r0w2WbygBaNl3RHSzevRjA
6cWGZ1l/xbiEHe/MWGnNAi2junqAbtdhNV5xBT0kQ0/CUrMdo+DFdWpYwyRHdq01IRBrdSyDGeqp
m33p0ZrGl3jOji1tCGrfb+hjgpAPZgah3tporJ/qGZ1Dm34Mxa8OewNPu/L513aG8aRexox5sxhf
zPY94XpzQXRY2iRMoDLQksBbamotY1c2z0mDbRJNAuv11DU3rU1YBB/mrreMELNgO9j/+vhGOt4R
PIjZjI8vNPfgup2WaNmBV3H+lwlR35TBrPW9Ti1r5ed/ebHow8wp/WGd3hDZxHtAbLKIuT496rkl
7JHeUypbeG1YQY2/9tfOvwJYcSEvBzdVK308aqbcCfuVY+qjdDsgHym7j1562g9rKW8dc5JOUxC3
cV8JEEUUYo3iJtUvqDdekCBjHOIGHf/Bm8bPAFId8wu90ysXcOKARj87ZLB2Q1ut9R3vRUfYLPYB
zpgLBlrnLvDe44FLSFYPsoxmpCmoEBMzfTJK3RZQjPsro5exkYR4oJaisSH+8r8maiUdfBJlBijO
o/5kYC3QzADlslyYCrEB6I1T1VrePHDeNFP07fp3h7ld+pnlUk3ipl/zVv7FAXjBr5OSR9R8j5nO
Vs82fILFL79EP2r69pLQxBb/X6SIy11RJs/qjffLwAu8kC9+ZO598WhZtJnLrc8Zt+CFXLs7L5Lg
Ba4Xyz0MDLC+3/UZh/UVY/8xp+jiQVzLQP5aeqglygBuhQZhXvbIzO8sE1ObI2hLEySG4ZoI0K2e
7Pt0WOlxqA+N6zTEZCNk0ZZDSEi64ipxAgWslBzoqT5jfWkHRrUEWbrEdLyBfiYui4RQ7EXy+29M
cTl4x9NxpirM0OUw7WWhy4RovyddMOrWrPAEces8WlwZLsESovoMdnwp5UvnGmtGPX840Ct9LE/6
R2RAgXtAxRM0aiMYRTErWaQRHCI35b8blVPp5+01QZLFCbbpU9rGsRbDglb0wofCfkPUHpNkWuFg
tTv/yEPvkn4cmtFhaRCS+sgueeubzwUzbJ8/V8LlmYR8YelcdxzojhXvYuHfO9mwQfH2yuSkT9k2
mDm7W8HqXGXJs4v4Ft/qCWE+1OjkakL3H20b9SldW9YOenoKrYIAO6qzjTwnCwAPZhQuIK81QZ8x
cKp/k0E9mpjjuOtMenoaGLuFwrQC8KTLrgSdLNk1agilnCuc87xRe9z/6XJOmW7NNDS2M0sB7Ic9
TUwcTAQukuESrxu7PSmjPdsDPDdi2jRKQzG8u4QWVhpeNfidq8pQMzMX++4TO6eLvhPsh1weBSRq
EJXZV/idHuE80LGHKDTz7kMq+3pG9jv7NtQjr6pt3RT4JkMUCSY/tB0RHC9zeo2lHhNf9KxOgDZW
VO12PPoBM/vAhQ1EWK2CAiiO7QBCHj+ZTga57INQ2nqmVGH01s4z18slYreeL3WfBGuzNFaD8I5l
jFsPbN1rOBBjWY9x9drVTfLQz1P1Z4FpRgC5p+ipwaKgmB6+jRSPMGPvoiU+BXbyGDrDj54QBswh
7NleKMUjH5u3eK4+gsij3NhaFO6LjsyrsSNBOD7KLGYacWilxMP9oJOAlwmUnXLqs5WpXyew241v
VmRk0ryi7mZR3nH9jV91aBI8QHXFwE03jBl8TYN+0mEZ0UXZSSAXz2UKCFR5dBQ8UjEQbt5Z/nCg
b/0KmPMP5R42SUjYqE6mlCZ0ZGvx5qFoNuYEbDEcjpVDKvoPazia4x6bJZ+CZw58yCjvKcW+6QUf
qoo327APJc1j/fNTigm/wtYH/p0i1r6lAH+YbFbyIuq/LBEchbTPZmxdq6A7U5jfWaBfBWujrI0v
ZM2FqzwNyFo28fKbtribVOEDEbEPRLkTLcwEi4TTpwHmXqzwpw8woEnvcZ51VY6GFro3UMLrUpcG
sLHZPvwlAceqkKTXghohUMQvn0WVrPMqvvEbTP50EvTcpHStr5MgrHcAqdWNp9E3X3vSH7gviKXy
rc8qEDsDyBCo5taEmy9aD+2MkzXRRgx23wmlrcemAPyVG8YLxJ7vphDoDlR5opaDvbRI6OlPe2pY
u7wnXyKvm+dexm+ySeEbBCfa9p952YAk6g9xPfSEBhQvQc7/oc7wUXoUkMTQnkMPIJdSV9LBXhp7
uaaYUepBXMoe5gMQe48tPHicVcuky2C+UOy5SspZQeXECwMqK9aNZV+8KV+3vUMgjmsD+Fwk+zTC
3w8zKv47PcETUETWk0OkEugPL6OA16EjqlD1JpW7rtEX5QMJTZOkzcuoB8LQ/0xeVzPjFx9DH9zM
LkYYA7pRK20BHvej+whLM8bUmGYOIL2oDv9isgrvAfG/2KBRxk7SZwlI+QtvGP+Omdmdx67euNjn
fHsGidAfAtzuvueGJ9Nyn3UXpw6Z3qtoX4cpovHaeay4Wmk/VNhu1CVoGVCo3yl5xgQlVjalVu9P
6YXvviz+zGZxpdS31SDVpMaGhuiMyc4M36Z+fuyUlsFk/UNYsRSqmoDEaWl1yNeJxLFw/DdC3gaT
Wky0dEhTHMWeX12MCV9tJoyI92PMSg68VVceRFnfJDtFoRroOSWPaJmf+nicTqGRPOaN91dmw64I
NMYgnKi0wvk3k/BlcftDknu7lPgqWmLB0crNl8ieSBj3PuegeANsf+91BSARJP5GvB8VDtnBMdn3
xgXHZvgk86Alag0BJxo3V18caXRtZOs/BIQ/8XrKxzuxOGcfd/ZCq7+vgJjRSWDX8hoiUqOBtHXb
ZK+/Lwb/FFUE1xieQECPpikfyhTM9XwQZn9SsfWFif/Xt932xh7xUFgoTIO2f3MK5ywFl7gycQhN
SDsa6MkmLGNucu+JHbamSyLdY8IjnNSQ52Y4D0VmX5JOsWEgIedhouLx4LZezSrEH/AXI3uyTfHi
kCpwN9mjgXCNZaap5LfKCDTxfOs78ItrH3mk4AyCmn3bv8aosSBYqp3nOg+eDRDbVYl5Q6EyntAI
eFSXxA1UzR8119eQFEDDZ4i6RLbkHj2mKjhT5Drb3vzqV9HcUTGn9BXb/t/CcbJpQ5HS+JzsyCNk
PMz8txhSkmEtq1DKUwPZKqFukrJoIuqFahGPWDYwtqjHycRj9kSHM8W7kbFM7MDFc3RSDQ+yW73O
XbBxhmU99o2F+JPgIE0bLJ01TvddwNUsTLDJZUwAj0CDV/eH1F+Qq7LY7ix4kI1rcXRd8ET59UU4
NpElffBuS0155CZrIEPUVNfFss6U0LcVvibHITwut6AE+iw7TlC2iFZQWo08DaRsd43CPKSil5IG
ENyP/mFqwo5w2iDLgYXFP5ldsrWYkR/QbzL9ZDvNnQWqPQQ1CUU+QcjZEkkYxQFS2JlFLSEnwkZD
xI6uNKlPOo2Pqp89ls31oDU03OESdH1kzwoDC++1r842qbFMOh3CLAUKauRiq8CwCf+t6Y4QnACv
Agoj0oRo7A7l7OE8DOt551dDKFfNEpmrwS+ybJe3dPWfI9XMyGnrj9bogW27KP96Y55YFKTDQmx5
YdQ0ijwP94aSvryFeW6eMVgt05mwegjLxoLKtRnYFLgoQmLMqCZLRSNxm2YT1Kkp2OvDvCgwVtfb
2umnYhtmaYegtlX7sS/tnQcX5w0Fef1H6JbNOnEWVk3dLDYUMDYBb0GkBgK4Azj/Fyl8LDjKdlBU
k57A04Y7EQ1DX8/fFO+8+9gKx61C/nqAxrbcRV0sz1asflXufvUODTU144wZDLg0MOh0K4pF5lgh
8JRierWLVp7rACEQ/YNhPULug0bqVwzaOCM8cYPjqV2bQDMPoR+NaAaWxPoK+kAowKEy2KKe8S+e
byNgNQV5TP4QYuTzkmFdtCT78EQT+Da0rNHQRUN7Y3aM/QyTYoa1LAz8EJybjO9TNm4bZ6yKtQQl
ujZRh97mIQUQkEU0Tkh3fp3nniesSq1rSauUF378C7SfdNRxbqDLRgXqm7jctMCw4SGwHqMECxd3
RHQ90aU3otBdL01ABnK8FgWesM61Ymo2BCJ5Pmkzc5J0a9ewUZmOkXNpPAjiSUgBQfgRFb808T/m
SaIZsI30HsUMuvCgD3mpDTrHF212mBCBy96ERb2fGIy9JrLW4GGbu6GOfwm9puvi+FgtR7A77ViK
H2so6qdKi2smarQnIzJwnKBbsrEvkkycy4650iMaUCY8Gl0gg1Xtxvavs+QB4h7egbDW6cqbQXuI
Gh/5HXCLVVlC0+ed1ZNZkgvnlcNfeL8w41dLWlzrkGAk8j78Z9LV/PXY2BZQrBGHmdElD5XjpZRx
yrhB42JBffas4LPJmuGJEY3NdUnVvvdzj8FUecTEeYuitGkXP3YAX6olV/mOyiciT7pMXrxdEDro
ZtPQIK53OvCP8dC+W+i1rrnTWj0A9255smcxbcrhYTFv9O8o43hOBiKhI9loHv1PA4yaBaCyX402
GfA557ezzQI7cVFZ17SW9EEqIDzUAeSbH0Y8O+6kQnoMbUPbYEh4IwmEAXdZ9IOch71fgwSEWDqs
S0hrm7XHVb2bnTx9cpd5+rRgs38HeczzGhPVB2Wnw8dnEBtqZRPGokkkBzVU+SFNkmnfuE65EcmI
JtwI1Z+soUDZ2kiOspFtfdImySVSdARbXnHwY9zufpnjDI1olc7Ok5BRB1t1glY96qKL2aTJk2mI
7lQxsKFALMu5TnLJYhmOU+OrbwvUrjcVNWltQ1yNWNqk9g1RR2VNaD22Lj31yfWC4SFI4njY5ams
y1VUKyjSU2vSDOGc/xqVSMJ16PnkKk3ALLcqHoNHQ7T+b6XS4sWcu31oLZTPl5gKvdVtwiKHOh8b
abU2m8EEfdGkPfAbk8ID2/qzmpBssWbSKEOSUHDT9m3w0uP9sFA1Koty9Nj3RGbwkv42hnH+7Ls+
BIotLKB5GXGIdFg2VTHUiAmxcLqRcHdMW9OFvC/7QSiPdgiZT+wqeko5zgKdQbafbRyO+9leBJ61
mpZk4kanXAiTOpKYSBPC4LXK1TTcx3GJ9mAO9GthmJ1wUzbIlEHle3sa4HDBa597W2R07+cUm7qM
PJO9YIqMYvTYu8cSLXwL+sZdgukU03G6TGOP76ctu3UH7GDnejTnnL6pcQhggO37yb2UkB+2Qznh
PXIFibAuwVpV1rffpIXQbq5ylMgFmUIJ6VkUXTRHfwjK3dhZ1GzYma3HUTqsjuUPWtkOo3rrYPNo
HAwsxb8loH/LjYxeT0bJQZjOSKckkg3+07o+/fsbBM+j0K7hC0sjKE9VWiRsE3KbyreCeYHGbmvE
/A0iMJKb7czpT8p9gchdDvV74xbD3myT4egFev4k5ffBHJM/neNV9AklXvolri4GMwm1Mythv+nF
84EeQfJQd4t3ToSaH9PWov6zsLXdLFQvoArUSrwinaPBWJRwdHp3fAFenZ6gvM5HQJAx2OrJoHmK
gF3aw3KxAjem7lKwvgpsmqeCFFQ6d444ewsYH6Oz5S5LZ/8aVEZ6tioldhZt/rXF87UidAkz74JK
MkpY7EgzQlPqE2Ae9AhDI8dSZAij1GOBFNI/LXLjkOU2Pu8G3+lgIC2aFjh2/8hBBHNX1Ku0bNdE
3cP4hiLj8EbOmrojISanP/uPH6SXSp7N/n9wcrkViVNsZVGDpE5ir4AoS5M+APBBQ4N+mpAuapIM
RmEsooTEN3L4AjPy9y0xifT35uWkesJvKoUAi2JBv+5GigUI9yAQKcj0KVu8fey6EI8d3qyL4xCU
QUIDAiEXYsZkx7DfRbtXpiDHJ5R/iFun2ldDRPBTeLm+BZOOFRBQ6XwoyGtD1dAE2bBtbKriLTf/
NDbedFZZJKgI+vMjC99i6/lDtCWaHX27/kaoJVOLNKt31I7u3h1anEQ8SKvRXax3Hlm5Nq0gORjN
ZD5UY6K2MTnR69FyfLIxkZzZVUWnwiOfDinGgJRnTvP2K85U9pxZQ/QRKvLf3Ai7s5/GNlOGCE5x
mzSv0kXeaKQW7DhKdoBjLGOf4fxdBbR+MQjPLkgfXdJieE5P5uANp85rfWxGTFZ7IWZ4XlQAaf/3
WbLpPceAW+1X5RMCK1RCZcWKtc6HXdLLDw0aRnqyi2iSJmQd27X/IL3ufWYZe7fAgKmcFi+9A35p
qm5B6e2l1vLZxp+hldTMEl401eQkD0Hax5s4dT7MMPusGjAzoi/ffQGeD8Has7FAX8o6iv1pDkXF
vKee/5i72VvXeJ8Q0o/KKc+dSC7kq7+W7JNbvo6S97ebdWthjU/cVX6oIl+GjKI+KU6ejUgwHLJr
ack9p3pk/05TNqZtlajdMpiEHQT1bnKia5Hy5vadBut6/6KClB3bDG4ojsOXbCYMo4U9n0bTq1PF
XzL3n8XSfWlAtVjiXTfYiDE9XGX9AQnNRY7lY0kbGEATnMjsZTGje10oCSNI66jNUDPcwiV4z9V4
hvd9vzQhg3m6k33zoM3ilVNqkXu/RYxEyu4QvWVRe9QZBC3sC8y6hCtAYZNt+1SmzUMUVve+8u/n
MMQIq3D3kxATVLCr0B3fWR6LC5cM4i4+zBaidn4Nmqx1J2h0kOIZDvE+iXDVocNYpSZVYWN+atz6
N3OrZxYTGJSC6d4o7ZvV1vT1w7O+SlNUXAXzBV7lHvJEd5LkWcyqOdOG3Id9+6N8qH1DVh+T0IKG
jfsGQmdBLnJPwXtKXbSfdX/msbwgXPozMRHFtck7JX5k0opo98Zf6VCd+trnmXJ4gQTLXmP189R6
zJVxEJ1zcK0FRR55BE76BOVnN41EsvZyROTTP5lgCDoHG7pGZpIrC5QSOvcM5kGhRjT64FLU3pGI
lVs4U4yB24TPnQc7prAlLMzX5JyDCppuZhp9u5a2STbvXR0dgrTbiw74d+VjzyuB/bU8v0nN7tSV
8bUji9Htwoty5cpoUtQw/rZt4uNUCROOMAyLxH2JKxtg9/AGW4e07OEMvBC6sbxUtvWEahq6IjVy
ZpyMwn1+80l70fknbsnqE3WobgLbmDBAmZorj7gres9XO05fu3L8THX0WBXdpiL+HLvuYkvvA6vQ
sW0xGFbipcv6rWG5RyCZLBbr57QpzjVR5rz1iKPsN/pkmFR2PcEKCAC/0Mhvojbd+RF+bNM4d6jy
x2i8LZW9sat256NGnOx+H3bioW1d9g4D1cUClN9qtuTH1OSPDL23jIUS/D4eTdI6LLlb2C5FrXse
k3znz/MhHoKLGdI6jsZrKOfrWAGZ4vOOVZB7g/oCcryBUsSZOEti8GAb8xJXzq9vpc9zQGLyGNvX
HFk0b1JkAiUHkZKL58yQmnQ+m9k4+6Y0aMyjNNcXgeklXzdV/CTQmAK9tDc6e1eYwPbi4sfE3+Th
IpLVZzPErPf7j7YSf5Fp/HWajqs8X0gyQqxWUVMqQDfDyLSf/JptZanjEVOTlpSx7y1i6cioLVuG
bdO80bi7dEnNu8fZWOX4hbdmy6tE3XE5x6eUZ/zQFOXXwgWtMnOXtN6/oxpEQeQ8+WiSIY+fC/FX
5uH7px7sVcZnb2C5I6d0ILaHbv02lvO+89gIi5IMH2G9tJ7AmgH8u1y+ErSGd7hvN7Nv4gb2Ol4S
4oHOKvq/7JcROCKX1iAMm+wTL38yddClanZSjgQncjM4LqecAO7LXWG1hINgA6l6kitsx/PhJkAh
7kx8Lii46sPQQt+SCGWI0PDpxjA41ouaX8M0ETfRjj5+RuoPGqid1xff9nZzPQ0vYV69JZZ4tUoT
VxV2hBa5oqh5lIBByDm5ZVrA4Deo1P3cv+9KGnShojA7Fv27j25PeVZp7+2qqH4cOXu3xUeBwIbQ
IupYNLdYmerZMig4bZwwlBOii2T8LYj32vInC/QzaDdiO8B6LdnrlG00Pld0XyAqp5A/28aS90Xn
VZuxsuFNNOayIZiyJqZoFnvPn62DR8YTZRA6ikGLzjNx/GbfJHazq5za2sk2gtqjXO9ALSXak0Id
7WcUCLso9CS6QZd+r5mlB2K3im0qpX7bjxlaw4omEDrs18hX465LWO5PfVNAhJlIWVeW3Hi0gJ/i
NlCrIMgy3ZUqtlbShbs5c5DcpE2rM8O/fUmbwMlc/FDAWna6IvjkBMawSfsuZS5OfliHYqeLh/RZ
uKQk3DW4A4CA2WiuW1Zon2ZLMctwm37teTarb0nHOPEIm2NvOxAW4viFvaZhEKFZLyPrTckcMhTv
iZ3l6Qs3c7eaAddcJgYDboQxr2KtdlM5uYhRPXpHjOhkK0YWG5mpMNpTV8AVWGVtCBI/DOLc3SeG
7+znHE9zZ/nqOGW4GcZwsba9b2mOs9EdZyfLn+EltajwWxRO3tiKVxtKFVHmGO3o1XmUW+vsJeX0
TOxHcTjdmf0bQcgW71PlNDo3u7czfJP7unZW5bxP6XvyvDTzOQl7yoAB/HPK1PU3SoyFhCy6pTgG
ysXH9GDsgy78J3oDY6XSj35EvJHSZ2oOocyOyA4R/hPLJ0Guto9t/JYaywM2KobI5+xPO5dgVxaa
q3o+I/S/06XCwqOUTJs+epLltDYw/bQ9Gd0oRWLAbYa14oD5L89GTzttuuo6dXju5d6Ho1O4r4L8
7omqeFe8OQmBmScSEdOQDZ1DWiGByOkIPo3Q5+JbzU+L8z1y7pL8OCIhVnAdNiY+zRHDpEEqK38m
lfuCwIiGQ+AYCUvqoZd2BBtylXr5FcS3RhAjdGa7jtuc9z4B3+QFG82PTBDJ/PsHd3lruTwNl9da
gPbGb1zl3HylaE3c0zFo3u0mprD0rc97XpB/Ufvncs0Ckty//PWGHy+LJ10fdpIrnW39+zix1hK7
qXPu9EmUSf7QUPn2rWDbRhlICXfLReTXIoDQZ0hnVXZXoYIDPugDMe7Ic14L8y8XLahr8POPqO7u
KgyTlbrnJwHUrZJRbjlHnyBDTliPBRPmP6oHaZw5icJAfThEa9HrU+KSc29aNj5NNehBkSQHPift
C1eFa8k3A61NxEUAU35GjsFpYxmNKLSaRCnNT/pOM7y4dC44MENQnO13U0MRRLwz5rSwhZGptQpx
9sUeY83HChb6fDFJN9LdEKduVwwhBgQoPe4N7P4Vt01Nv3OMoQHtu/4VXNok+0pZgvQ5a2VWNRRs
mFNI3EqRI16MhWPseXT4nNzrg2HZJpaPhYhS0yf3BeCReEFJ4RBDSfqzSTQqEYbWiF7JDPbcYn3L
mKB3+g4WWMYkYtaAOWKBg8oPpBGPXAhZfgEIzr4nZq3BnrmtA8w1/BIyp/67ojKe3/VtdmY4wx5I
BfMv17mMZ5SBLsuRh9BnejaWiZEJPRHHUcIjzhDhuDlLJitdfF7/N3gt7ztk8uJb3E1GGENIX13u
jf6jnCyji0/ybDE0MiG5DVhJ5QRKBSAIP4WLY+hfFwsZxJZVJkJCRGb9qzEV9zxt//91WBnuWiug
inzDfHHU455HRbR/0zC72eBwVXXpsoJ6Cms5aktzutHzSt87R305WlCsbs07ptnV/nDWs5LP4ofI
Rf4lnbIX6NS7wWF7N39x5NFAqYcfU62/l8MbDUC2Z49uaO/+G3X60urng5Pm9Evrkw+Zob/RJx4J
geAQ2xDhhKSwiqHZ6PG/mKfM8DQTeeuU1k/U7ueybW4GtdC9w7w4D0S1Gka4nkWIFpvNIbl8/Ve/
LLhl3O4vHc1DqYJdblQHPXOYNc4nnc2IYEfQEIQa0h51f0h/0Ey7P+yUt5hiN3xz4yUB+o0Fgmx/
nyd4o5vm2ucxzzJd1r6ih17e113/FkasrJnQgs4gPQgpiU80ZBqpXVMbn17S3eY6eA08dWrDbuN0
wcviNKcyNB4MQnnTZfw7MQaWssC7VgWPvmKAm3a3b7ncS9+vFUkqSJWpV6nhQXUTQdD9nx5xD+1+
En/b+k9YWu+uQUd2qF6x93yrICD81e7WepiLZaTgORO9k+2JZty0ir0+ZyzcDgtacR9J6zrY9YOB
EYKQtLPNZm2sl2vrBNessTZqcCB5m5dJ1beQ/ekdyZInwkA3KJTxgtFM/jcCyBxw7PGor59FdHFF
AFHT9i+VQ7MSjMAOCoenC6+YYsJqnSRS3kXDUtDqp4tHfg4tcFAbBhl3DYl61Cr++Il9iWLvK/HV
J+a1Tc38gV/uHEXojx3QKneqwO9Hje4xdmIqsvXRpvMm8hQ9THFv5TlhI2pr4vjg6aTvsIS2g2aa
OzUCLXaV3JHdunPTeGfGtka5IJVT3rPXReRCMVhEVd/T37oMqX9UrbshUZlOGs4ou1KnvqkogwT0
mbn7xRhssUpifgaxW/s7u8DeCjgrI7uAQvZroOxD4dP+6YKIVGfYMaH1HAYIqZqMzQgqLV4e8bXO
bDqOdfsctkAgnRziqCfzithYlws5PwXK+E0xK60J72a+bnTRMiZzmjVkkk6nemp3c4peuXT8P2FO
Huw4Ft8GviH9sZkMD9Zgm8RoKDIXW8X+rwM9Eo3WA2Sdfecj+Jtz85ay1qC0YKzb2bgHUk+QlP1W
QjBpDOc5VeimRxpqtCFNfG5okw5iQOnjzu8esc3/zlwO67Q2rwi1d51+PpvoPiLHFAvusNZ/PhSA
ycFfNXn64iVIQmf1LOIU0i+jI5E0e9P0EiIO7hvjh5gskh3Qtvb2uz2E26pXB7BnGN4IQDVbiU0I
10fDCw4gr4LoaLvF8+wbb2FRbGJfH0ZwnLFtAS2Kd27Y7CbFgiDkcdMnlFnGxenSB+FFO4RvDx5d
TjeA8emV1yWt9hilzrbvPSzudHAhPPq9f8/+6Vr7lQbSfKrYOJrwfD2yRmO23nXkbkzaOUtc7/u6
3OfS/uPkxgsqg5/GdNc05vRe9kiXbi+z/uzI1wXeXYRFoJR026BtuIPcTnmyrae8wI7WrywbdHe1
HGqv/ctyd1OzWGw7xKkKcHatoyoY62HHOs0vz7ozs/p3w+MRzEPS7Csa4eDB3K8xKI/WQO5STenZ
7ZKP0UJuDLOQiqO5Nlhn5z7v8EHhj6aM/yUNpgsUhCKF7xdgX4TS7JgDnbPR2rmm+QAqhmJdaJ6m
QtJBgvAdD/XJCthOejozDXmgPnafdWE4Gqu+9NmHEO4G1PAe3Cd1kgFhlLhUKAbuTLWsHWe+uQFq
sqgZEYZ4KVyFpn4uDCpvhUPqMjGSFA1no7+WTryv2+DBymomF0pnDbp2SCcDdkYMBXFArdGdggsl
rP1EYTIggYR4oPq9kgBEceHtMqdDrgARNaaYOxTRxjPsa2Ug3mHkuAniO6V21E7B900P7px+1GX+
nAjKlSq7uHlFvISdk+vq2/985+2qN6t9nix04blOPeFJM3rjOkc/e87LDo1/8zml9EMWFx2hG3xg
C6MKiZlsKB6j/tYGgooUTPJ0BupfOAffUYcc52Q5NKu2flT/4+i8liNVti36RURA4l9V3kpV8v1C
SK0WPjEJJPD1e7DfbtxzjlpVgsxl5hwzg6rJP2/3H6Uh1oWqD0HwQr4wTq4HxelZTU9TiwkUzZ1n
Ntc6ydDE1rvlKWlNlzVHdgIhN1FJqPDP8seIoIs1pjovj4tB6E3H62OAaQ1wAmWV9z6X/CVs7PFe
sjEDfGR+fyauG1sfiQK8bkPH7kGHiJJ/VWY8FpV+VhPxYd6rH9Xb5WusCLfoZ7oGp8MLnWPpdF1i
O+NNgfe8mgs27UQcoTcfPPMx46aurfjoeJey6q81wQ4NIyG7Y1aycH5CFgJFSxoCv6KZte+o8zZ9
ZUIxAJtjoXiPkmItPaY/Q3dhGn72a32K6ivu0VPE8tNu9XnJkaOenRDHMDYP6KdcQ23MhP1ad+GF
uwagNQs/3RgjyAMOq3SG2UXm1IMpWGJxWcRhdw044uoGnkaM7rpmcoV8oS3uZRIAjCn/1BJx70LV
jObnBYKZcsYKVZ0tqzyyDP8Uw/wUzPoeo6MZ64XWY32XFEnR5B7Zap2411Z51qOX6eFlhGTv5Ojl
Lkvq9mQWF8J7z7ES10Tgm2WFktYGlxS30LLAIF7MIYutbp6zbvwAy/k+dOYHQyBUDGhDjLcpJnN9
QlsDcc7lQDXAeWl0VXbYPQ1deY2W14Ed0KYq8psc727OKlA1D3ZNvlLmwn0IHogZYYqNyaVMNnjZ
UYz8y3p6WixTcx/cphErTbM8zkMZvKqBwRNGywTVKwpYxkEhFquG/WpGipobRZsYeaszVSlyeGga
yBaXL76lPmFADfFHMGvhacujjI37V5cApLYTYK/ONRzkxiODe9BgZAzzmWzenaqX2O2ZyhtPaaSP
beK8VfBFp8GBDnz3hQA5V2374m7DAQwhpggm9SUsXHIdX6DtPqU4y0JhbKtQblF+MAknAzX1IWAs
XQluef48Ed4JOJ7Pgy2YuqW00V88dQfZtcnD8tokIA7GbLrmNYwsLs1Ivo3iHQYZbcdh7kgom+Yd
OVUvfWdszRH9YGmRy4iikM+9VBoGdVfP7dkSBDD+v5b1vxAgPUSjvVMscR1OgTJkUVdeuFPXXfsd
kL4BKQ6QFr56fsVk/q5LHDO8RpLSoBDhfvkkphs96Oktzt1dg+wHWSB1Cvw/r9oLm1FLZO+5R/4n
95HCfnfH+ZgNJTpv6zgAoqYm15dFjLV8z5paxuryzcBjFyIoemB7TXxViSYHD1Pqbws+PhY3Zp38
xEowpGRf0SCswEE6Up3yPEo+M08v6OTD/1/ukOxqUCcVEnuXdgOTormO5++yCf+AmQhQhbGIx6Fa
OS+pb22zsvqoUQL0SH0Epx36EALRSNao4bfOyGWDrylvqBMThW6se+eJVtzDzKSPy30syM8QibVe
DpuCMzdfrLkTRb2AJhMwXrUqPFiemVNkQjhGmWVxWCZjfLNRdlBC6Fc2h4vD92H569hksAp9iTPn
wQMqXqHRSpvgyYswcpDHXXjjEppHoEGOKRaZP+Lnkq0/rheoKCYK8mI2//rS22JbCIA6sf6ThkdM
hV7Mj8USjSF3dDbk6dpspY2ISpYAoVfBkoHR7D4xjDdo4D9qlL+ZI1PyPzy1A36+meaCV4thexby
6oaQ7YKDBp9V2MW/vgNtGRQl7G79ZDveP5L6aCnNAA1FszEk6FX6tDQYvvkr3eMEUtBQ0tzGDs62
sWBCZlmKKZRdHZAVXvAjbwKsfnBWDORwQJkSgQBLj4qhIk6OMP6JJZKJlG8JrMOhMMpvx4NVEbjR
3ldsvenXpx1IIQTr0WNIuNFahNV3M+NRdwirgHphMk7u7kWoHyNI8ZtmWTk17p0M871f6FOekV/u
GmlEGDkqoiKmwVH+Hlfzuxtn5xx/EChCBpXuVO+Yvn/C/nvTZutwbJkNl8n0kw/6ZmgfuY96Ifcd
RA4oahZf/h6347pS5msTIWJsh+KkjZzwi/TiOebLcpyyWfiUfbyxGmeL1pIvYzjZefyOqetYk0Hs
x+Wl0wBhOjbNVkoyddV+2q36ZFO/S7N8r6zeWxWsFmuvI6iCAplaIzotnDSfNshpKWkreaubaCUa
AbGSDXilaKKGzr7iiIQyNFuQi8LTnHL448dCvgzRL9rXeXNg0s1Ow6KuSLeelROTHuyHIL4K6X0O
i8unQgr70MCFXpuuNWDJgC1SCAIBFpVeaG+GIIdhR4Mpoj5AytXOcB5cAKuxvHpYL4ZogOcVaG/V
0hklDXCqnr+H40JEpJ40SvGZpiaSci9kXa685xnKdW51HBsWGfah25+bJICpEwJJtFfF5L8I3NWW
Dn4l0bBd2JP66P6t+/lgTOLqokLKrPjDFcU9L0IJhsT+WySQc1qzudhRsnHp6RwdrIG5vyWNokQZ
pQOdrfiBZaDOVj5/BxFtdt6GaAGzhsReX56ogVciLN/cwCDCFdJdkRMoiXSYJpvBV2r+miauSPQh
fIj4n0kOkg77ZgVW4l6zv1IpzHQwAaHHI0jqzDsZsp+za4/7RJJ+l2r32zbHbRIz12ROPqybGgB9
Q2HMXkCtrTYPHrRy7gGCkfU8+uz14hPPKAg2cWObA2Q5rU9m13CKMBs/SxMo0FB3f1PRBLuEBnf2
GcN3bOJ8uF+MzJvR2IKG2YRjM5xmz1gvIwT2/Su9MF9E515DqY66nC99Oz07nOxu2DwGNbqHgQYJ
ieIqadHghhAttFk96zhYrkXlYuLKCWd30z992P+BP7t3AJoYXK6wguDTDvm1d8TJhc3FhJFkvlT9
cXMsjj35D4RA9YSxBqr7ER3xbrRYBXd9aPm7Lsz2MQbPNC0BN4GL7mI7WNsWOIIZnlJgvHZ4FFBC
JNWuW8TkI7EPD0q2wBMCdZZUzz1m5LDyriZzVVS2xzxKTxnnXRUQphpG+j0iu7Xou1Pblr+Viwk3
Y8xOiWw96orlJdV0ndWvZctbpXG71+zUpqraR0yaNyRJZiR1jkBYeLmmdCLWKW2fZOFiFscc7CVf
eV3cUv6oDLxpwSwcSK7u2GuZ47vjg/KNeUm5YCm5CFP3nBjqDzFsc5ucNTuIcyVY6dnJj0EBmxX5
RYy49WlGzYL7DTnRkVUmicV1T6nqKMDFliJPwetsNCfjszcWtwizopMrZA8CjrMzo0UnqnH5dgdZ
/HRO/C+xvbeUkomKoeGWMkpO/dpIfDoYlnKye7SG7gV7MlC5HkPc9CLy4jGtvEvs4ZSk8G2kS4yT
87IwUMfMf1s+gcso2wIjZjc40yHuLRhYtFyMyJ0diR0nD/IXjf4ajwH1XnRK3fZrKWFirzjWwDNL
1AN26aGDy/dLcck/jdN5h7djU/bRJqnFammOl/ciWqY76AKTytsT97FxACpbab8aMQfy+xQn8sxO
QxJcHETWi+4X854B2nwYSkAkyC/USDyySSprzgYq6BJrlQvO0InX3JNwYzkIkp5+iZ5hxtGAW+pu
JAK2O/tilXwsJbJtONimPa66CSV6gXQB0xP04+X3EBoAXOei1SOds/bAZLF8W2p8lV1t462KidvD
P7gvQVotjopAlpcGetJJV97dbApJc9wArxwfqV4CrZkdoWIX9k9GbYHF6AU41Jm60Y2rTaTtLXT3
lQA97ZbOXjLOETSxc97on5AuXEPLmjT3S9Ck+z6h+K+7jdn+JH0D/atnrxzuozQ8WI7eAqcoAuRz
2sZo7NFu1Mqk/3RWjVUfpwAkefe+VLgU77C5lqoqgZ+X3ywdf3qRvbX5/0v4l3bUrWYaNG3Ss7Im
8Qx4UzKLOcnwfSz9YFwEGycbDlKYG6mbz1BgNKNT6cLpsephe/DTW1dStqORngfUOfbKCusfJ4Vq
t/RRbUBdtswhUorVApcBj3v8MwbprQv/LDWmoDxrMBgwdwdH8Y7RiP8Gn4TeaqRDZRN79/HPxC26
3qo5h6P5y39GVIDgYRuaGmiyDQTF5OQoPIhNETgWXmCQU9Reoks3deWuS/6h5SdyyBwnTvSBkUBm
sumz6FpKTp2hLq/KDHmuhkdEOOUqVahLFnJGJCKW2aP0cXs4byFJZw/GwlANZmChFeVdYOD8rYnX
Qq5X285Wzta+M9R5ivU6jzHJ053Rq6T7eazZGi9G4yA5jF16Yc75gocI3qH6vytfWjZM4NeJdimu
ucvrjP/1bF9dczgTK7KGBXFl3P/Hy/AF0Cu21vsM98L3Qa1a+XZ5rsvxLni02ypAf2Me1DQy33Fv
Vh499VBGmGuZVr32EmuXiTF/gId0Vdgn/GG4ugNohAQVbMKcSKPsXp4odvIPJqBLIBYUxiYHOcVJ
T9yUBYagDNkDsEcoKWB6+e1m9rkO3Dd3THcYzQ6F8G/MRSmKU++edfkF9N4rcKCN25RvHWDCMlEH
BUBsOUeGqNjDwfspK3Uzc/nMu8SlHhEDpo1tZjZ/4Xt9e4L3go8F32XFRbvmP1shtthIBOYAbhE6
/tOpvVHKPWZoHeh7/Q4TTccHIlBFUVz05PcQN33klWC43yEQih0G0njDl1NlQKC77d3/E1D7+xzw
ZrU8WZlpP2IdZRjHC7hMZGZR7zpOhtgzzlXiPDJXoRJQe6fUn103fOq0P3OpfiwTGoNvUDlqU1Dc
Ol54tH19Qn/wmxQ8+ZaRn6QLEwQk7XZWmUfQZ75qZ2zzfPY+wJ9a+u6/dKzRObbl30SwA3cTstSj
uQdM6oh0w34Yd1xziwKDhh6MaJOmP33PBC00OaIIfEHjRLYAp2JFxVLwl5w5fM2CzEgofMS8bpTk
0QGa9e1TF2Euxv9ZbazeWbdW9Q+LGu8k8N1BpefALs/IkzLKQVZwdDv0ZdEI9sNX/zKHcsZZ9JUg
57Axxf2w7l2P4ROIWvkemzXeXFYfjI0H/kq+IsPGD8KVVIupZiDxNaWmSPxha9HxBlx0bpbuojI8
tHwqi1PBk+3JtwD9OAFg5ghAFk+PVlATpd1eijT7m3gY8/1B/GAi2cUcjaJn/qjjb3QDe53bF4ry
FX8ClixESXB0G039oVSP2BEbB5V3MQ4MuKOt53RbBvKH5WsLURk/yMjampbzb5AhBYHrEL2EN9IZ
nliuPS5jruXay2k+JSdvqqJNVKAO8FhMpTh6TH775XswNWa6ziXnxkHIWnsLY6XYhs10D5PqVNQu
pm5mpXG3c/PwyVo8pEEKPdbuz4mtAA1PHmWjvGizh6dn7BJ7QFXjrEqritYIUWk+s3lVS7ZJeiCc
AcovgMbIdN8Np/1apvR56tPrWitRjpcgIShX29nftkmx5EEg4qCsovbbK8sXguf9h7kDPS/0ZrKC
j5yBoB0hefPR6bJigK/F7z4Yw6prsr/LLWv07ifP/RqZxcMs8UXyni7rA3twdn3vI0gZAA11yOBC
wn/t5YIZ55M5GB8Z0WB+kp+pH4F6gvu1Eo/hM9RA3QDuIuBwt+RwyBoRJdWjydiuoK0ZrejojCgC
uF6tpQ9guo7Xxsc/AN/tG4I202WGlqoTe3/yGBEMwOo6oTGcU3Cn0gWEzaqgCfKN3Te/PgIZbsk7
rp7N8us50YRcykDbBRh61VTy0E/pj1Gh2+KaVE3+NdhMw6yRb0W05oehvGsczKeirZn9ISPNg2vD
288UgoWvLZxdjQVimXC4TDcKAgwelLY+TTr+jEEQQp4TGW+sfOVtTBCt4LxYJyM43ToBKKaAUwuy
c7dVgBvLyhoCg8atyvQzprHPZZho18JY7oDOMY+mYT7F0t9WbUOZgW5HLdM6na91Ee5CW98tvPVZ
N30FXfY3rIavZd8GUePmTfoY+MMzWLVDhpe7Cosdzq8RwEe9R3u9SNMBYYQYLYJNNUNFS7hOw/5k
Z/lJ6WKL0yeFeYjvNji0ZvuOeGxPwB1GTUHyj90aNym7p6x178vhE3Kt8EacBjvcFF0Aqdwk5qig
T8yd8ZeO9MUvBdQ4FomcmMs76XG4+LH56Oga278ErVEIL10b83Rsuq/ZBqw33jWhuHy51NeeeNUB
p1P2lcWAHRLNPtJoQkyXyDU4AS1vqTU0uGITGiqk4qm+Wf4SZaIT5Bb2iGYRbww+sFNjiNvyDYiu
O2g1Pi9PQbOI72qsLZT77mse3n0/PmQcJ1n1qwbvhYTLDWg4luBhtJkpF7woO6i2fHLC4r0xpb/u
gvA+zcOx6+rHiQRIWirNNHW6jGl7GAdh0YWEazuidiUHaXogA/raqurDsv4Gar4kuvicmWlIsFI5
G3ERgDy3PuoZG4QXH2VFZxT5n7iKQUlLSjDPdlB/WKSy9rAxlw00tUqEXdgrxj0GEnbD8gL8/3XI
h/3Uo9tjHRA1003XwTmqhxsqgZngAjXrQz+E7hq82EPbUz75JVojq7pmU35JYiCw7bfgsmjaexR7
yOkG81IRsREF6aZorJPXR89T6+5GL6JhUpshcnfa1E90Ege+TEwi/ZMtxvemzXdDTRq4KPY15nvX
1Z+BO29wpT4Jc/y1J/PmYKKuZ+oXx45/iYKTyCFIYnTC66jZtrUROZvhOs78E7+NJjQbtcPEw440
IkiZnSOaUZ2zG7D/xJyEoRy/TKuR6Nmrz4a1Ymfqd2Ua//KRw20oknOHfKfGvPAwMc9CTn+VgtOG
qdirmZXnrFOPLlgEjCFw4kBWBLZ1NPnSZI1gbEivhd9cornatkVwnxL7BbEdMorpZ6qKWxxDSIya
Q5uFVHXOPzz2cBYcWidHWhtiHSlvXfsSdtURXektdqfXzMZ7Rr0Y9lCt7PptcmDL0eyjRXJUNhIv
kCabRXDVoj0iuonhL38EG0FObhhHKYazW4ZMA1R8n/p8yepQ5aPKPXEsenISFAq1lsLSrdoXhZa6
jEgd9/3/oz8uTUT4ICqQ3snfgsyAUDZPa99IylUVjCd/IgduLtHvLj+Ak/VUeeVCGmjOjHQn/lfN
vp4QBgcuwrljaup906YkNxTRJjN6qJ/IBtT4GEQdpJgOeRwYzkbAZcS2rLHaj+m6au3Fox6+umL8
yuP+ZZ76q9+mb32vnko7eAIWHT7UznSWur2Oi5sjgTueFDudNDASmRfLHFqjTv7gtRXMVyJOl/Q9
SMd73QX/6rpfJ2oZH+e4qkXsMBXlr7qucuT3I2kDdSdZ6WXcMEUW/JHjtE0KFLJArFWZnpxiZgqJ
n62eH7OI6K4l8j3w/zhwpGyn3lKt7aoZxLgwjSUqQe6J6diNrGxXZjlfebiIG0G8hTho5HHLaJfk
MjD2HPSF8d4Y5cky5qNVMEEwerUd4szeFFNYEU7b72g+tv7obnh49ENl2melRXzmdPvwLYm1faRX
M/RjDNTYiNsT5ue11ZjHFm1ZZiwNeZRTjpTx1Zp5o5YvDkv8anm7cAssQLE3FdjnMsHPyQ/XDurq
QT23XvgSSPVkK+cYp/4rvVj85JTZDJiw3rqR92zhKMSlfhr6+O/Udn9n7XoILYJnaWGxE/a3M5Jb
4Rk/7EZPGYBZvp70MifRqdQueFIgLMuR2qFwuDYRtNjUwhvuksqG0bz57Ob5aE95v547RdhZoK6Q
YbbCtA7gG+rdLL29xcXUz6jGB+BJBcCdmmO+t88Bupm5StNt007vxZi9aicnc3Oaj05krCLQ4S8l
U7/V3DHtB/hpwWJ2drGtQhYfwI6gCv+MVMjcddRViAATe/4zSf9fVkBSThzzpwV54db+Y2g4jx0n
W5hDXYyyT5Td96pEk1IjOANFgBVhILeXXRjaluhNzeoSivSYFTZRm7p+KhtClBuje8vS/tiiTVpe
1N51T2nu/nY1DPrYTUBZZj1mAveoJoT+GN5xB0MgL3nInGHp2onjClMKrkV0FfeLmNGBMxW0xt5D
1iNb9zR54U4ohCmt2a+syt5LID6W5tQBYLDPuplyG2v2Cs/bsWf8JOPizZfkGToW6yFEZ53XnbvB
X7K7+pc6q94Ku4LWOz1n9nDLwuIMwaVDZZmHmPAs8zABe8a6i5vaQOtXFB+F7217pV6iDAGL1z/H
3VTuF8HHKIqz4rF86D3vn47nv1FXPlWBtXet7kVzEHgRnEtlbjCOvgW9Pnmh8aJKn3w0fVauS9iM
/RVkOVoJTMctAIHY3ymvI0bBezVxeS7ksTNh0WQUsZnpUMDH9dto+m+G5QNLLn/iRO4HfJzOMG44
XFaKV2eC8Mgk2PsdeWyaLjlaOVmEQF/WZT1MaGw9KIwODHJkXe6qalL0SGieyoTVrgClhComXhTo
kr5Ec1yPifnbe/FaGi5J0AKeR2WAXkkNqAlN/W33vQuV1XpivwvnpHBWjrYcKgnnRfq0G2FNdBt2
vtJJLai69qv0wk2eM3nBIoMGSEDjkbe0clgAcUIl5MZ5E6j7xFJPkxk4q1DYO3yFh2lazLmRSSMJ
LIcM0LNM/Hd2D+SrZDiO7O6t6bx9EzOYjZIKNWrwpFot0JW620m1sIN1zYrCex6mkJm6GgBE9hC5
5Rn/6LyxGcW0/Ygcx9qOlol2cnyfhuJlFmH4MKAGV4L4keVhsBrjYIjsRtH4rwuL41hnf3wLALMZ
YmWzHosyPQ+SyVgwPaqIzdXc3ErD3wStPo/C/QTvfGjr5mZ7dC+9C9gg/9KR0TP1t59RM/AweMO3
qLzfOAiviEvJnM+zU2AVaxu39I7Z8q0O5bUncJQrRD61i4y+EAxt8FTwnsBwKNJLOmISpXqiLp+2
vkbDXKsYvXI9gCMLgm2CdZiBwt8ST0Rg23elB38NXXzLw3Fvm3Hn52geiKmLc+sPVI0TcF8FElUe
/LC85YF+t9D9eUN2sHPkcBizANRMRytstrXbQFZvkntaj3ysFMWcYFFTC8r4+qgF/qNFyVF1L0aO
OHaiRxk8tphZSI/tK3UFiXBOwuLmltUx64tDmsrj8nmWr75Cz4Os8weX2NXK4+eo7V6JZGfgRi4i
vx1quH2igx+0NRZygOqCP+DXp9RKDflIAPD38gOY2hytujyOvfrBA0icAcMuoFpU03Yhb3kodlMp
Hxe5Kiv2V3SwLw2ZFiyFyZrlYzddQ1tPaB67+bIOILrI5fsXDHMU5ITJ7Pi6+XeW77OpffJrRrZm
vVeE0Ia4isZp7yDFbPLiPBAxAXTiKc/KI8azU2p5LzNtkii9QxDWT26Rf8QjozfLDqw1SgJQBmPv
QLxtF8nU0ZhZjjGC5x2I5mhHYMe+xAqD/ndkCJf6OApg8klmaKX6M8MHYrj6zfuw6bE9k4NL2TPm
uySbz7Vrn5b/m2vz3+T1xK7Wm7xQK8xhPyjWHkNEoUPYXvPM/o0LQlxs009fGzmoHcfaHXrdtO5i
672GOPhpBbVL6Js7rON8+JjDdHF0PJJtghvWjxQJ1IgagbYFkXEskS3k/HlzrS6acgpbvPNTEOOz
DD/StN77ORHMeG5to9yNNdVy1O7yhF9gMi/5QL+sYGmZ+UmkELrFcHFk+STsAut8teMHb8NuxhKe
7IKheTJMa28usDX8jevOx8kKuB8I6og6Pc1Pg2QN78big6Lml8AH6BCQXhvvEbwDKQUjFgO0qUwr
pm9bUcRzGn0JyZyMXBYbKUD+aFjBJ4rHX6fm0o3Z4JTGuBI8qchcz6MOdmWS/JkNY28xVoyy+Bjk
xWXMqlOMDZOd0Xb5VzNk65brbnqFyD2QhyyersHoXzI9fndwDWDDZpvlB5R+/lRbmm1H8Vfw+NtN
Ckm0JGRYihtb2cUYyvbWLPEFydex512LZIuaAWnSw0B6zANW9Ae3Dbdjn94mFZwK7oPU6ReyL8O0
oP/Ntas+pdU/Gb04dExSsUKDihMIImF0sPQogr9WLvFoTkejaHj0EpBvjpfdcz2H2+WPV2JH6clB
G/KcKz8RzzaDhTKBXd2MRyAo6U578l+dAVUBDttbxa2bZnPvjdn3yGvG4HjF+7+dc2fbp316MTzl
ElBWf1HCEkrWATRofZZPogIgmP0ZY1A8ftYd0I4cTMzL3DZVdp9QcfAXLNe4+NeZ7wKi4ipAlHcP
U/drjun3Ld/6qdp5H6PRY8fCcHCunRIPLBAuyWIhwAEIXALUBCJFLSGKdcwAHiQiPTMO96KAiNDH
xjFmzY6gXp8ru3qhA7R2RZWRv7x8/uXn1PjSVywNnxgE8m/E6iVM/PPIQpwo57Dd6AbqjqrJNG/n
q4cZmdDzf9C8op2RsBNiRpxtHWiqq6IkXUaY1d9itOE4t+2lTcniy91VNzPGzQGtMNdDvtamfoTc
Z2iIj4BFFhmYhedlW1yG+Luo5VH9Qu3APIlIsy4ndawkcWMFtRMXaptsEdjBqsqZQ6ftwD7bHLKW
bMMYCH9bUs40XUZ+9iS+I5+8B4hA/XMfOSSyVx69PQWiek/zZsG/Z+woW9Tf68AUI2FEXK3I6lRd
3tD1FhsrtD+w8tJI+rP9qVyTmYkwQdGZU/ukmGLtAjvX+MGzcEOkE9dZlI0QMZr0mbSS9iRnyS3m
huHWiWGP+V2PFH2ISSOjU9kNJnbG3jTjE+2+PsvZiJBPVcx+XOyflWbqDFcl2w9a2qcEhCDFUSW2
UeKwtpLUZ0ykc8e5l9ovS0JtdfPSCb9bRRbs6dyK/1SdITZtxeQlbPJrgBnh7pUJg2zpejlOfmRW
2h2f/NHod6ZuwcVbfrGlmwMaMcUILzRAxpndErFOkyIl3XQ3Xj4Ag+DLRf4QZGseCCK+WXo+trHg
paOgQ/qLTI6kCmABMsgvXuNFK7mESjP6s9dpDJd5nvN+nxKNtC6SEKy7idUgTGw2q4wLbkpKchIt
iyYg09ndKxIf9uBYHcG2pVAJSr2fnQ5DqxU5z23H1jov0+ZO0p4NaQWVhDnjmO0iFvr2rIenLpfB
irFCvZpMIA9cOyy7hai32dhFT77dt9vMmsrnzhrCu2uUv6Bf/kWCr6GUId9vrGrSqBEaxLCJtn0l
SvyIHfAIkUZsBwmwgoqLhaArNauEoRv2okydk6j7eD+HuXdSg8jOujRDXE5etop7aa1LQiW33ajT
cxpgKqwmmbx12Hn3rfSxC3g9Susav5kzUeSOQ9b/ZeY7nTPHFQdKWKpIW4OVsxy2Q86YbcAmwLAN
Ur33UTc+FNPUXko1fLgRcw80gPLAWoo+vZY4DSU5IiZ3y9o2GwTCmGQPhOVku0bHHbBfhf+2Jp+k
sxsTVkdc4JhT5sntI/EcunP+RteGdYMtH4AKc2AjIpH1Wwr7SlUhog6xEMOFbMEK94mLsH4GM9Cx
aR4NwzhVsaIOlGP22OExfYgrMsdNYNVvWdTYr0VlNhkqyTCD0Mdxyrkhj9CxaEl6zLG3RpPGs7IR
OH4oM1EruqAH5c5o7hFT01c0hJ2NUqn9ME5HnISPSVWh8SfxKXcAMnbN1kEQWZQZegXBTZo7kJKZ
x7wLa3wqygZvdsbo2Jp3E6GwRs1qZjDdawy9DDqm/9cr/Z0RI/YimTWn4BmclnBESSFNDLJDPLFO
sz3XxK1rwo+5Kz6bAarDXDFH6HzUNygtgAa28m/Y1b+pNyN1JAA5D0YsEOi3GF+x4+DaNQISqRrz
0y4iPopLuO/MAEDVw4VIo53DzJhu7Z7106ePCdXjNA3j9h5Y1Ua4xXFosP27fJG9H207NFBBghmU
qMmg7n+7NLllbX42df4KoOuji/wPAH84V/xoB64X25JzsxSRxNopSUicNiC6zqKebrCjXh2XaVaR
b9uwOY6m9zKN3d4r4/cExb8vmnVl9W/NCPZbMwn0pXlPWHbxNSfGprKWpQ9YzsEVN6l8OveRK1Ey
SXzAfEpOXoMHL82az3Si1jFRNoa9sSndBoEFhJN/sPUQ8xc4e63AIlQpxzkW9wlCDTjOQqE6cllc
RI1x7xrvOayrt6AIT43EL2maw5+pwUuj4z+DxWrSYd8+4uomrJMoUeme5jhirVggMWzhBj2M2qUG
75qVqFqg3IvePnxPm+EexMaryqzXqRpIRMwudtc+eR1Atb5m1AkfC/MhGaOThU0Ceyj5EiGLHPQg
rYb2RwQMMZ3mJpi/7Hw+eO3MzSaei0RsAZmg3+G6KROmXHl5IV2LyE9khm5ov/JB/1Kwvc7LMi4x
8MYF9ZPHN8YeyXqRLI42UJkK2LrRcTawIbTLAAdfMmlMBXHB/EK0rKnYMOxmYOi9Fkx6PZ+MDFPR
CNvfdD9iX3XWS9S7inMne5E5hO8RM/LaGcf1JGW2Zt4CWqO2H2s2t2k1MedjuMRWDp/uIO4SCwzk
rqgl/gRq7siUxoB4RNTYbzuV2yCivbZKgXiOf7yoUvNBNSCBlxZc5AGzBOZbirKiGcfzQlFYiB67
3kOTXCJZrRNclMlrlXPuLGmM3Ferxif+XEhcLtVrklZPYD3zB+Fbn57DXQTZAud8G9vrhXZe16z7
8pGnTTb1UxeUr0MCWLnwsOHkFezKyHexS3hflikJYGgwDJjYwhbcio/cAMnoJrXQPjPhYLhxHX2D
5hITaCQO2g9XPIAfy2A8mZyrqx2qoTE5CeQWXYoOtxjnAbMXTB/DTupd7hqI3GNOMGkSTAZcfwz4
KLaDM7YUX7P66rNJn0ztqPecjtJ29W6hnS2jV6qqqzZHdKjlfC/iPF1N+PQ2CUdh6mE07iCe/sfZ
mTQ3jixb+q9cu+sLayCAwPCsXy8kzqREalZqA0spMzHPM359f6Gsti4pZZLVW1SqRFIMxOTh4X78
nEjYVJ5qsJm1Il1w1zMIi0X2MhubDnZcweUtGb7ZbkNFWQK+b7Dbp7mBSTaxqCzulTRYQqysbrqb
CksO4pIrn8W3+dduF+Ar+DUFetgoAYAKePqToXkWGDISc1TQXYpwIqnkymyZgTOZ4xEORbAHILEh
9WODBlund6krU8vdGvxvxCbw7NsTyMNdRuBiGyRwH6sRtozp3CRzkev1Hu6lY5W3iBwnq6adlqNh
Hpy0+wYaDeMxUPHi1zY0SD9CqFyaCLEoc3hOwo5sY7Znah4aLYA+HbdIADdvXWgTm0zlCbpvfjT9
Qjgu5DR1j1jLk5z0DWLHv6oEgpuWGlw0Z37kwIvzToOiuRtn8lbgxGKuL5XmPQRa8DyF5SLUxU1S
T+iiaEfyFjfO0O5iMXVE/6NhUVoQiBBzXFiZee4Rgi2q9NYKh2vilWD/intfFWsU6eXUBHvp2s/Q
+i0EYDPgf9Wjner7GP4XN5uIIMH1NLs3cAxcNOQMnMRbQxJ83TUIghOTWKizoad+TaQ1YQ0nqzdV
i6Po18a3TlLvjf++xS8DnEO12dJRwKNw1i+Dss5QRubTdbwpw7JZqDnCNb8HYX2tmdPCMOZ7jWT/
2MFDNpryGCkctTSaQ+Dnt8FcXXtO+Nj15q0cu33uZIeMMJs7J5h2ymqwFzlip5SHbvCNT6F096LV
zudkpuSB47CiFoldvfRbn86qw7v1Tmr/YfQAZHBITuEjKZ3rOpCKvdi7ApX0YJloLhPYhaNMX7U9
aKm2P1G89bPqNomtPVccO4HMSayyNXI4cb5D7c976C65sCq3oJ14xt8/Wg9SpuKeGsnrYp6up5Ks
6ezX3Xlux0ACuPztJUgDtd/4hiJDgprbcg7y2HRfKkjzUh3hWhJQExCjmq3UGaQSOb1hgwlv1ItR
XO577WpMkVanZyjwjvUzIhgOle2IcUbysoXeMPmpFEtowoWtlR9QZKjfzKE9qJU2AtNuQbvx1BSR
rhLKo/r6Oci6haKxsfJgb+XeWTaBrr42vO+Rliy96Yqe5z4nnvv9ry9nHCRRHS4mhBdBLj//NRhk
58EO4DIm13wHigRafk9lnuLOhiF6pfZm2D4IlTtMCBFc1Xg3fGtC/J8fI6yHcf6DtywIxJoyXqbG
cEP/ZmgGKLOoidXxMRe7zg8CyiyQFT5+OYHx7jZ8imkxwU6wm2MmjNfUN+cEmrMccsNnHhtflFAu
z+2n3gWPWZTTN0L1MDxezt7JTNAkEpvWLUAtbtTgjhCR+/qB3/TG++n4QLhKDWKIk2PB9kJHmAfN
PHJSkV68GqYfVVH8v3XBCzYkQDxrbgYLv34K3JYLNpQaLsVujzRk44f99ZR8JZPSeEckThPj3imR
h3Vx0aGY+D2hlA1k9g8+rX7/PfUMfOhMa/WDdU5zIyVJrJhsqs6m/JrxnAfoS+NbNS+0X1NEaNx3
Mn5U48IHR6yxSdqCnpLzWMr+jllyiAsyUiadU0e+KmDK1aiMBWWoHCX9dFR/zgQHlVpzv0dK7QVm
4PcvrFOtvOT/O7vaq1k3KAip3ZtWijWvagToze673fUKNr1J2qOc71Sz0o53tDT4VwNUInySr6er
PIZabmoTqtfaO9qmLQaWf+l9Zz/wkQmoAzOvgfLkUwOxpM4Zb/gE2a+EPGRdEFlPVvY43tChMPDW
Rjyorkfw0Bew3/NqPttb1Tm+QJ3+ETFd/ppEseoYHF5r1SxmQzVSN4Kr7ipJxapvr0oYXz3kESgF
UvtWDRtv9ma0sBGEZVJZ+E5sQdnMxOeUPwIAS18qrDIrKKuGB2afNlhrLTB3S7vgacruRwMbiAtt
yYUZHYSnaCtRIx7Q+2GmmdGIr0Ey7bzBckh5cJLLfCRPzAPMxRGy40Uy+5Dcy/XrgwT9KaBUpIie
mjjaGVjQaLgJKojDcQ8p/fRfpmFlOvcOEnQMLouAwSW2TdtQ6lMjhV6Pcy+IVyaNWhTRXC97RXXo
3EXYGTWDDCe94C9Zz/SfIOhOnV/g4lgs6gTlzzw32ZgsCEfiLGB2VPPKvvCHdIB/Ga2BbWIOHPnt
KpfJNvV+9OOF1t3xnWoa+BYj+z03HSk1iDgY/fqpsL+3k7fpwek69yGpFbVs1HyG3Jdj4zoAnE0B
EwLeEYyMvK66pNX9ViVI/3oCzT838wQ0NpqAyEDJ6bzw4RrJb0CHjwE8ica9DSJFfSPvA3JaeFO0
Vx9XFgk2pRHXmeOONQpnrVq94F6SHCz8NU/dDua209n5M9Feiue6wTw64IHMaka+C8KtVW6RYC/w
HF0q55JL7lVDXLwa7O6eEMYZhzV3WSg+WIImuGLbvUUz+wyJ8YhnpegcUD0oCEUuQyKDHcCUdCmS
9QUrp95HgvS/kS0Qz1s08YbaQ1hnY+Llz61+GRcWItBE49n+TJD6IfJN4mdre6zPWDM8qtobXfY6
Wx6ZoWZsXjf9702jTh1mHuvGp4JpQJ3OXSmzpwxHhqK6izvCXk0iEqvQozCdai/D3lSVsEkT50k7
xL3gWAwr5XKP62Q4qJFkctSyd80jO0Q5Qj4Xd/6XBcp3yGbHyg1T79zS93pMPni6mbiG8xDsBbWk
MBoIA6hdwzbhd061FMesRxGzNEGRmUc66/EvtzdqN1XXtZkkdHUZWbBksqqt5jQqgFZ1yfPwwjCZ
Dyk0kjp3IZi0167SWmySc5l/l/JnUlJwASEAto/PqvN7BMnB8YzE6WKyLdVtYV05zl0zPNcwdNKg
XgHZ1194OhaKM1NnmK84mxpSV7yWM50OF1dMXJ+SOQE4ytbrARuqduRvWxTBdAgKumkvI+PadboX
3kPK+cw3AZ5HDcLMK32YcZ7gbwZGEhgbrqSbloIak5csvYXC90Z1k+eYiWExwlTA8FcZB5FWPBcV
4JcEsASBMQSrQcZfjMYW1CMR9Zp6E5zYrF6mIth52jprjY3X3f7+jsioYFrXT/D+HTzFeIq/pda4
x4pRJ4Ro79VmNIowWaouWhqSZN2N+uqyi797lX1b0SQGLRyWtUVubsjFJWtNPY4GXxDmgM5yehg+
OEcUnZqUez3yolVPPIbIjgmn4VC195Eq2o4hGtQEIhH2lpGK81aNG9MzuhiS8KcUBakiC0EX9w4C
hEU+oAuNiRv85DKGH3Hum8uyd4gHo+Eb1tP+dTrZMWhjYn3oAAusG3BFqAIi2zINS6bQMp9ZmDg0
YL1WpkjhsHnoUlhcveMUX4AbXCo3UjZUKGb5pvNaZIZWLopEaYPSAJ5W0l3BG7/ne5RN4LtHMndd
gyPE4uNX2mBzGU4D2S35MaY1rSigaH7y3sQSofSaR7PwcnioRt+U3s7XvjXuA54F1scrBFU3d6ig
vNrllgAEJk45cGoBJ/4T4ltnHE10VimiZMmzsmjGD57Sq8iRbYOULUqNHP66PcOmzDHBdgPurdZo
a6uDmkqks6B89iS2QXxX98QmDcmJ32CxeZsyA4pMQDfazyoO8dewohWy6WvF7QvDDy6Od1QmT1Ko
QrToaS7UscBf1Gm7TvFD4HuD84ZA32vByUzpYLyjX0JEw84hfBGh3DTAn+OYV9FIAlBiMwZCKKgH
9ew35oAWVNOwbHlHaaM/yC5gWfRsGMZJbZ96iqiy667UIZWboOMBjkmGh/Ev4ehj4aljTZk8hlpN
a88DlDrsvOtAQ/MBGRhor7wejrA6hkRnvFDLZcopGQVnclYAWhub+cToDhmAyW5Drapy+3QYOi3G
NtSzZSTqVWLDmV/W7VOvr3jImbc9544C8CXlLOA7TZjSSXkDVFHmApWF29nqtoVRHOcO3Ku6gAzB
DnkwdZn67c0BmEQuoTkPA7jBnHvJjYCG6REeJtNpUlMVtA/jCLAChARDZeJJuDZ5izRaq2UNBhmZ
lIMagxp0B04mY2C47tnUEuqgHy2ukxpmc6KQusUl4x7FguL7FTmAOhEjCkjqVwMIJasB273bVRes
YuV/RFcDZ1QFuRs+BTeMilTP6BqoCyQEk9sbGG2VyWI1MWw8hDWiPNADeS2TZt8izs5qUZ1WDgCk
vrDtEYACVcvfjDBTqJdxYP2xOWNN8llHy/cIVlOxvGepseTVFccEJswSqUOxdCgxAsEXQbXAmazD
Rcaf83dMByuI3dWQ63SheHiNrGHr1EwY4lsQWUs2tQoQqLIZOGRIXUEnbm4ZZVyV0LlWe0P5ZPIq
gDvCGBsKr1FVe7XKqgXtqm7HO53CUIdbEd3lRbUJI3wf9XS4Sa9zxkJlnHnfDO4VISlmEhUAlDKc
pUEhRjNuSxJSeqkIOTjCkqcGqaq5uxfim9mqG5nyH9Wos1CUH80NRv6+u/C1ylXAu32dpRaU4LzJ
wdLwJFhnNtSOZlEd38ixXRkRJTi4fNX4OjmCiwpAKlyD1N76RkFpa7WHI/u5ndrFZDb7cYBsTB2i
kYD6xQzdl2YuKf92VTUeUbwqnlDIhB+KyEBcVbu2TyB6SlvS97UHj0g8bFqv2OuVdT/E8W3Zmr/c
eXgIWqpS1ayUaFSoIDo3vkMCcdHryRm6EEmzGT3iveCL0aZ3ul9BYx7IMjdMHieZa+ikWClCh9cU
D0zsrSlftn6IezXcEo2m6M+hDDwxyz13xvRMYIHaelqXlLmC46+U6AlqtCEFS4nSh11oenJr9GKT
ltYNUeVj3pP59/tvpHG2dae15683KApPi7C+G8qCa+O4QhjrBOEyYXO4dOHLfoDEFbel3pppvc80
ngIE0FZtD7U6dEffdLG/t62RuDJhYnVkFsPthEPfWTfKMeS+DQjLOXUm2SItyShPMJEyb7M7FYrJ
emBc3G9qIMUkYze2rpHDQD3AiLlwANa87vVZlfQu4WQ/5rLsz72heoRn9qpE789TN+aaK3cWMDyG
c1ITALib6GYjFnYR7hpWyeA1B42UG6X0VOUg6mpP/pljxgeO7TM9jZ9aC3bYfNg2OcTrYEMwhQIp
izjDBrGk+2ZwyFBH58qhgW/uenRsuFjsk6GSNNSUZX7wrVbSstAZq3KWiItADwAdWslpSn+gaoRa
TfkIBylVn055P2j2S11QuUFK5Wpu3FtvtNdqranHN3Lq91+P5Cl4ifA/Jx1kO+fPL0gkqL6zFz4n
c15DhQNGxwOyL7vgAfz1nfJfiwpcIEV8cVU3cPba+w7ZBvC/B0ujqlG6McQ5MM+M+V00G7eFN51a
lbrwPOonFNCspywo6LsT4lvkHBoLTL0PgUfpUmDbkL4Lp55jf6RIMF3q8NigHYSkVW8eZmLSZ1WK
qoTehxfI2o0nchrdurLljbqSzkpS2UxIGmdzpTRlV1AzQKGScK3OjtIMTp0qosNuSuxom7rrElYL
blPBLSIl3FFMNqldzWs5huV5STBjCOWD40UvDnHdJe7MuevW65wgmZG0z74WZAQnxVlHNVGE8rhp
GtjSOViMEzuOoCuoMGxMg++gxf4dJS1PWQMLUjIZq9d7G7yOeT+uHNGv1Ok1tMM+w7H2LKh79bI/
FSjmbfxZh6YxDzeuM29mM3uy/JDZFwMgtaGl1IskzDrPOndRmeQ4nYaAQlr7cBeb33rgxwCjNuMM
QUHcWrupRuYlGL8Hhkd1sadBkR1V6Maa5RWk/D9k334r2MN9n+wB2m7wpYgAYZGq7ghDCxgW5Kjt
IL0U8XdIdnYt50hjy5M6FV29IYYQ3KpEuaERdS37XQ6H39moewfPx72kLrMJYGQA9Rwp5U74uc4C
J+AQzpYNoagS2+e3zV7ZAgc7XUNUoqIHFcjHWGh3bpf8MiiksiHjQFruGMLCNmTkdNxyGzrOEqWG
VejqvyLClZnhwXOU7vwAzgrdeUrM6TrVmic/ngjr68+AUojKIfBTjkiE+vsWxBDwgF9qhSRJc2vq
7THNrSszp4CyHA/k8Y96A7W/IPICsDLRsr1NcaArok2YBFxG3LXuiHvBqZIqklcJqy4l0RAqnDiL
Zr1aD2TNTCS9Q6Cv5yR7L606/zlKKgYMKqsqaKVQrltqr3fRbjc27rbEf1bLVadWBcHM/eA5G4f1
ORb563kJDPY4zPFV15BzsyHCx/nIa2q4K1aWA+5rxr9o8xgy5HajvjAug5emR5IrDC5iBaT1SgU+
g3tFU2MIV3w5TP75NOhk34wHvcOjSSmLMVn+DTvMzfpDFs0rroJbtbZFLA5RKq9j17nNeZ2U1oWK
QFVYMrsMMRvhSx5Vj6NbrkMZrUhQrZWzyJVKO58sonwEXzxjhrK55pzXrkeKKRxJureEJdrLYGIf
gRI0a7WInRSJRds8BUNxAGqyTwHfnxEZB3dkOleAGEFyc/2MXIpMg0o/qmlpYm+hSX0lA3PdgwoY
4M6b9eJBQMJlmdDutoTfa3+FCgDFRqBM02pp+uNrtjLM5nVYN1s1Z2pxj5zsqT3c9UNw7rAXCwsk
eJ/vHSxeDJJXeeEus4OG4LJj8zedpgq/zrJ62I4oZoW52L0OjJWslYNhVO4LvCYLLQ6flG0RYKez
xFhS5rUw7HmbhPLgoQcZsyrcxNwRnf8WYrqBodgEcuSqbdNTlISQPnYXwpH73KYGTIYXA4Vjk5bB
iQwZMKsAb9y1h1vknYg75ysBvKujPtSHsYctsHVMku+yXDgcgeo95fl2s3lpciHT3QZ7rArB6h0a
auzRxP+pOqoPwR6Wh4vBaW/sIDoUDfqW3HE5Q51FGU23KpLpITraB8XaDq3D1CDCq7oiS8I5MibY
ke/scn7Ofe8yCsJtOgUnFCzPek9sy5DTb27vzcRDE9ffqB1fT9w5dKiHAYeQMCUHbO/6EHdlTCAA
UeFlGAaCMxyIPUJJO5OijUS3oDjilzjIVp45cnCKhXoGParIkyIEZSQwS/XrGjIIECHfagjj47xa
G0CCx878jjjCXdagOTgHP9NeOwYTkLfGCh9QHNjAIHHTwsopbDfjytQf0z54TAC79HVyC//8Dnux
iV2LMhuExtAaGOf8ljrsC8OR24LEkLKepZ8+Z2b0KDN5KMtpF1OcMnBAqliVrWi8Im6l1VyTIYSn
omSFFCoL2e1JtoNB9RYAck/djPBXLdapmZeoVzlLq4RORK1RdTyJoDsZI6gMjLkXk+HFZEVANcOs
vLAVLXaJSFLDmw6LvDCjlwFBC4g3F9Diwz5d7eHUotCDTD0aW05FqTh8ixDKAFWqf6pcSIjrPkbj
es4U/GI8DN2gLvQhMHg3hU2zGXYpB3Lja0dlRuEeIAZay/u29k9qFjqibXXvrQNkUV4n0mQnWlSs
Aea5diRZkMIRu37wdhnkDnULVxwsfxFWOkfyXln+0vHB0xCISs3w0KT6S8xkFaGzFga5Y9geMte8
K8LwMSZwGFhOj9MU7ij225hyeLFz51o3euS3x33q1nsTU2tx/kT0K8jMfQMRkLCA6WDbRymuKUiX
yzD1twkCA6TK/EsVCw1bQd1+vgsxX4HVHNXpIHNU5S2D979DsHlnO+H6P800ZE7HiXkTlR7Wed5S
ag27xnT+nzBORULBzHxTTSV51R8h+f9//+t//Z///TL+V/CzOBVskiL/V95R9hDlbfPf/7b//S+8
QvXq9sd//9txLUcK7hmmZ+imqZuOx/sv36+jPODDxn8g2YijkcqVExOJVk5aavKytruJhxCYHGkU
5583aOh/tGgbnrAtsNKeY0v3XYtdYNepVYnhhA+UQ0TglTbmTAfyEiTtz3Gw4BXQOoNIiePeCMuu
4bsvqi+6bcgPn8IDWQCe1PKk+bbfFcxuuhEjQesr5D5XZX0VZOM5BBuCyHThniBROO+S6YBKHsDA
CyIoHaEJztHPh8P96Dks0zZc3bZdaoHfPgdKhkjKRHFzcgoXUkLkNymhpCTaBLt3JibQN+kMWgAW
knL9ecuG8efc24A2TWEbps5Vz3Pett0lWUrZzyCP3miUV8EM6wY0vuO51aAoaFmQOxqIwYCbhP0u
69P7SOtxQIqqFacpllxo2j4wz4c+lVsU3FvY5BviDsEMoajeQYLr694PvZWKmq4lJF5B0RcAWd2H
wdjuXV0PF0mSXRedS04fDP62IESBEkvGjKc1xN4lzmKdKDbdrmwe7QkRLdsPaozX5H7vColECoA7
clYgLloT4RIQEpAeRomzhrC6vHCKOl0VUy0WVohGXh4lKDEDuiaWJYzrMs361TCXHTgMW1fUGCAr
J0kWDSlV86LwerwyPTMv44Czs7QbBK7Tyn9qB+j2hZ2SIpAeEYZqXkCn9CNJq4ZVohFly7NIB7Hh
2rBUNWjUzM5wxVAiOh2DTivyDOJDEU/bDpHErYDMiwBLdW90EPRnMCsfGCQChVrSkhCzzavRkeXd
bPr+rhCmda53hBuCGb2OERTN1uus4lmLCeLOGgHzcoCysR4hUjZsHx1WU5pXtQjoSoRzn8DgR6Uz
ZPiB5GY3Adjdj7nBfNt+mNwYVC2tyhTh7HjoNNjZOggNvByShXL0167sppsAU6K0lbnXznzZXd/6
+u7zhfnBspTsSlh8bUO6lmu8XZaQ5zr+PHbOlR+Cyk2pxwEDpLkvWujKy0RKa/t5e4b4cw8K3aY9
x5AGe+HdHpziEc0W3wxPNqRWaPNdUoqxsBpFpamiX3n3KN3vmQE/Wg34MBq/aF9ts7cm2Baew/az
hGXplv2uv1kn53GOfPdYKsYEO4BJJzJSKlcq+GqzgJH3rbTZfN5p689GpXQkUDALpS3LUO//ze7T
XK6VcRyfWltzCb5DcuBXxc3njXxgZGnEhcvDdG3wne+MLCEyPK5ehCet1HeiA4CQNPAZmff/uBn4
U4TpwQACEcx7G2qKFu6OENLVpnWCQymiCUo6xP4qaXSrz5v6YK4sx+L+AJDOsVkvb4eNslGok+CG
OwUwNYM+nMbmIinkGuBwEH01Rx8MH8ezWhW2Unaz3q3LwRiDtEk5m1Mp2bFmCAORF17kYlp+3quP
GvJUI57QdQFU9G2vBid0zGSqbQAg9XIc+6OG6i1F8fLl83YMNeHvlrrFOjeYLk/3dP3dUkecwfGB
iMcn5MlWFcQsAZXA9UgtEhguI32AsIK8V6Dvx/4W15RQk7/+/BFeF8Ofj+BIlonNRNrvBtVoRS0j
l0eYGoOCEkHhJklwZFMxySDVlO0TyLu7I0BBKtWVfKiVL9yibu4Hy69QoGnmZRXn/Qlez3JXg0yF
RiCwLhKKOkDgZtGGkr9g0eale26FFDY7kF9S0m0Mlzkp8Uu3UZfhtsnXWqTbXDmc6vh5Hz+YTmni
WVmcoaqb77rYDZVb5fYUnuKuAEceUuacyoOeBdMXXtQHu+HvDTnK1fubEdHSsIQRNYxOfSwu0zS9
CGeYGb3gInRhr0O9sv2iwY+s1t965rxbP1FbGXofaeGpbqt9WPRXVoEmxuejZ6jhebdCpKWbeKgO
e0HX1fD+rVe2THJyMHp4YnGe6m7TcKVRPwqC+d91FApN+8LMNs4YLYcO8HqzEtoTfMQbfkDgX45P
ID8+f6YPH8kAaipxEg020NtHsiIq+Ey0qamnDU+FOcG6QCng2TjBteVxi5ftuo/RwIER/Yv98sFh
bHk4h4brma7E8L1tWQxEZqMZ/PGIIOuiYLzPKUIKFzqn8thr9fnnHf1ggmnOsqTlGZxM74/i1pth
I9E1cssxNFh6mSKKV2fD/8TeKYYpnauP+MPD8NOGVGYiopMopusZjrwsmW4i4yvH4oN9SGf+fzPK
7/jbQkLhY+qysYxPNjSkEBx0YXnjGX1MBVVePv3jgZNCd2BSFQZ3ifdnoCaRTqxkFZ6mfkaJx0su
LE2mi88b+WgZcsLiMegcR9J9tzO8Gq0eZwy4LGZFfJXADX9ek7og0O4NS5YoUsQCqiu/Godl0yB1
9nnz9ger441n+G5AuSihu4J5PsnKKQDUxNE5HBYhSSO3R4sIItB+Quavq0RwwZ1v3FYzPKZWVjnb
vulnUqAg4dwig5dNUBo8UsKjWImFsxKizhDQSuFbJLGDEolLeTcULx3lF0N0oWkEpwm9IPVWGmW5
6kuPoBNcGWeiAkaNZhG6DZFWLu1OHy/tHnpvOzCmG5FHOmESgLFe7077GpcLuSndjSljU8JC7DkK
7WRRwVzQDtRqpLAuSR0mFwELy7quqUN1iUq7MOrakI9cCNz4jSFBuCDSKC46uzPvajFdtkZ3lQw+
dcw1STNYLg7zQHS0Jp0G6wTMU04/wDsdUCT8+ZwYyvT8YS0F54zJVZ4b7DvTFCdFESB/jbUExB8g
+t41/k+X0KgwuM1jmCi6aAFZUOwWwn5h5ZefP8AHmwyX3+ABbAcPULxrPwO5pztNaHNLF9/DsbeX
esj49ZaZ/nPfT0ppmJ4uPWm54t3qL5zB9MCbaUffgi/MKbH+42ZGrZFU/5cW/wO7K6Vt2J4r+ccz
37nOZW5U0Tym8hhTX3Vm2xQGtn3+6KXFc+cRd/p8ED/aWJLTjmozrDyRoLeWKvBjo6R6zj6mblcv
49gQkOnr7hcD+JH79+bS8b6ZmvKCavRAnafDzawDzEJXag6rbzC4gdSXziXx7E1U2SsLNQ9qAtd9
1R6RVdx/3t2P7BjcAxKLqUtTSPX+3wyzJ6d0oOQrOqFBtdLH9JS2UG30u6ECgZU6vyiROjqJlXwx
yh80i9trObaHRw9b+7ulGmUOTFxzl55aQQ2a6XZEE8PyTLOiVZdpV2EoLmBpvpyTYvl5f//cI1wv
hWuzQfFnoKt421/LGfy4qC2yA8O06I3vKnGFR/N5I3/2jkY8tqBpSO6z1rvJHYqgpiKyQpLWroq9
bTTjbgIX/ZxCjbjwqEtRBai2v3ecmBK5sI+/MAQftC8IPrjcoDFH+nvXQRAFsvRuGE5NDxhexUfC
aqTKZCI53a+53XjwQWuHGVNy/nnPPxheroPS9GydIlTctLfDWwdW33U9leSwOp8lSOeVaEXCj/N5
K39aBBIvuqUbr0FbfrxtxTagoqMMeDiZgfnTpsi4cdOWKsAasbtCJl/06cPWGArXczxJAuJda5Mn
EOuqA8Q3nOKqY28QGc7O+1ruwvYr3+WD8SPoYuMoGcrle99WVjjZMCV2f2pCfdiLviMK2CEJir5x
8YULoR777WnlOOw/AgVS0tp7Q1f2qRGYwRycoOx4LMkieLm78l2xHYsRyV3/izX5QWjJIfhhecR3
VKz1/Zkxt7OEk8Pwj9x65xtZO2DzvlW2FR+LshrWtR2niyY1wK7UHlxWimGn1HQCf43tf9H11wXy
vu8EYui0zlmNp/h2ASGQFIdp+Ap0C5diLgx40/wd5d3nVFNtasO58OAr5XLanacw8BlQa7ReeKw8
RZ4CFpzsxf9gTbu662GBDf6z38+8PYa+VQ+RfyTMpmDClInBo1F/sXP+PN2YA9UAETZJ19/ZXTuh
TDmWwjlms3NnuB3KgtbFP96cMPTgexNNhxn5/djGYL2BtjkcoHImq23+yqDod8d4Jafi+vOmPvC4
6M7f2lLd/dvplWllYJEza0+Uij8berJNnCg7A5V5CEFqIZDkXFSaCwVJ/cNAj41qw68Osg8H9Hfq
iOT7HwFTJwb7j/5jc7KCdDNSGJHCfvt5Lz+w5qwLiwPaYUD/OCvNes7K1sqCE2qOYKs8OGeWZdZA
NOMi8tEKpVwKA9pKBA7Km2gqfBGE/iA5wixyByWOwoWK2NjbUfaCGPJfamBORVmi4Ye09iwiBAvq
RRXWG5R5LryoXk2BS87f3lWEc6gmJ49oaZe90V1rMRUsTZd8sYk/sF9IV1quywXMJgj5bg/bmtl5
buojGT9FxbomD3rua5IMsBNWS9cD3unnc/JFPOmDFecaxMexYOqEd9+H7cygkT4AAxVghSymg4H8
rJuN/rx0NeuR5AwaL27er9osbQ/ubEWLsuZxyh4Q7eer4s+TwiVvYqidjJ9BFPHtpOAuGlR/mtqR
pJm5mYwoWIcld7+em9s/b8qwVRwCs+3o3DDeNmVwacrGdvSPUadferW2q4NiM5rRF+vsgx4ZtstU
AtNWh+C7ZhyDO2Wa0QyQ/CyI7wCpTnX18PmwfZBzZQL/1op42xlt8iEVEVBbjk2HTFn2TYu0B0IR
CzEly7kztyWFCnJwH2xwIZ+3/aetoGnP5Mpku2ovv5uywfYnu2ka/1ihCXJeSRdzNXwVF/zTW1GN
OLppwL9t/xHANtkHnVvAeZHqtnGmG/BXK5RQYqT3fVeaXyyNj1rzLIdwmIMj772/clpVOmmaGGit
Cg+iag6uDby1RtpLuFefj95Hy8NzhSDmhxUkUft24pzOhR8SZCg4fvC3U9otO6E/66Wz/bwdkgp8
01vvgHw8J7Eg9mlJCDnetjRZKdvJ7/BUFL+7mYDwJzWfwf/uwThdJMaZPXJDmvR9EEw/orBMd40O
wQdakD+zGJ2MuEW+t8sh9PZvbcq2vUb2634YHpJAXtQkfqKBkvvUACPn1Fdp560o93tFFJIeQxzN
uQTGcmewIPFNzuumpH4RsjRgiuPeSHTiB018Da0yNGAhZY3mTRj3MBeFcgsr/aoZQ8As+gvadiSN
+WX0h2PfRvdmYD8EPlhl14bCdOjgFp/kT8cGuFZUx96Qj7UGnt4TD3NfoFaibVK3uTaEvYbvaakN
JFY7F2AiHhlZivKgUxhN3WLmwuoOMFIMW9mkd2AsqNXwOJOS696YqW/WDriUG80ILuO5v1bwTi+I
nusMNB7YRjht8/u5F6tJlf6PMVmQJEdvrgTf5HuAxsWdah42olVpmTfIbi1nCedqCOsi5SCH3hov
4HcyyYyWJan1FJ7TQAznlmfvB0euU5ksY895ojz7pHBmU2QvrCpGW7x+ymdnm9XGZp7qo4n4CBRC
mz5I9wwnRSdxbQAXHJcD7DnQCSHcpslfrsx2bVF/7zSUhebm6JohksLyBr7faIEe8wV4/h1CIut6
4ppXxWgu+XWwFaLctmJG+ga6dSeprlXfRNBuvRh6Bq9YtYpCoWhRGEHlKrLBF9UWlS85pIBnOWl+
arDija5BHdF3ydbWggfIa6+ytnvuo9Y4m0QPVVRVTvFZaU3aUurUpM6GAgTVFWT6kMEshzp311D/
wZJdc3j7KXX0MF2ouzfGnGsCIKFGeyyjtAFHL4Gh+pr/LRtU1A2gypksJnGy/F7/mU6zBv14ZqJ0
klXRIvY1j1T7jLq0m2rRNp8auIH6Cdmgxk06yB+aSD8Ixw1JBg3Q66vvrKIUInKgu5cjUzFHnnsZ
oTAB4YoECptIBWCwLQMsboZuHuLq02Kq0uaiwO+8pqo/W0KtP0K2aeq3JrobK62vHnOyggIhoSYc
7u3E2SrAaT/pa3/y1yjZ3ku7hF4lPbYG+gEipPAxXIsSxGVt7EdUAWNOnahGui0q10U87krFdex7
waMY/y9pZ7bbOK6t4ScSoJGSbi0PsZ3EzpzKjZBUdWmeZz39+VgHB7viGDF6HzTQDeze1TQpcnFx
rX9QvBQBDbkZ8K861pV+bRvNP1Uw3oStc4iM9mnM7EPE1QJP8kZqEiVTtSua+Kf8tm2nLQNyxF5v
nvO8fw+L5Fil+qZyESVr7PmX9CSYHFRjMzTQvLiSMSQwi0VVRVg+FehNOG6/0ZzkEE9ij7ETGv6m
fhel2bEzaVzbI3m2WfPYFgKYtxu+ByMUX9X9h34m6ulqsC2tnroHDK3Rca/nUts5mrKKNe0tV+fn
ycclIoQ+YaGIG0U4YmnoXQYoT+TmccD4A+mix9DQNi0gT2syDpOZPLWFdut2aA1KEJja2DlMoOmH
Vs24uwflTaeHzyJ1bnHzy/kFGMDb+o1jOb8xzaRVk1zR/ESLt9V3ph2/+uF8ja7Zz6mdMKEBdKC5
1hGvhZSjKBVuxS5V2qMOxNIXKI/akeOJPrzOshIDB35ggH/v2El9UANrPPUKMaS3IbbWc1GsjAyS
hGLDHm4nVTxSpQXdpK2Hqv8AGqmum0wgpOwgMCzeJBHGDjOUi6vhKZziZTJhsMSGkCphQ1n/TNgk
MEceQ03Dp6VD9kjbxihV1In43djDbeq7z4Ee3HasBWaEN0Ge3ZfZCJEXMWAPEfUMiU+E3lLnZgRQ
44dIEAl/3tp+v88i/c+f6cphi/nVo5GmV4j73NM3ocTf2AffsLfw3lqv7gHpIJnp9SEUHxPhmhUb
b2WY6XrulX1qzgdTwRS2BE6UdXcd5R9V+HCY04BAFbw4JD1y2erBhvQ1zVsA4enC4IC0WvjaKyDt
Rcwx73OcHNHlBUttol3YWiDjeep74DbxC1CphRhg+SwjsS8kF2dufIMUm2cHdQPxBZDXtkXkmHHt
HHLRYlKYv9lKt1Jz90IJ9Oww9OCFsCkzm6dpmRZSCskbxz5QekAvUsBCsC884c6kSQbF8v8bwj3p
DqNtR+eB+tLBMZE5VsrrUKhbM3eu1PgSnM+QafJJ9oLCAzk05T8JMDjJXgqc2eK+6NgobPlfVZrR
WFdipK1KU3j9mNO+NZvoCllMVBRVvLDTKBm3VmIlPzCFVzdam0N372ouZHQDUerugvmXbvjFQ+o3
ya+MKth+ikV+hcUbwr0B4vpoG6HQBGV/X0aFu8TBL7pCSDc5Bn5jeTXGS1e9mLpNCb3wwqPhDHrx
0zvotPFemBmzU+PgCFS/PUxB1O4sitZrzAjLN3oKNZ1gUXpu6HYbPMuaja0rMFInZfxwBEBh4RTd
uk7wtQhtiA3f55JfII1Ct6lTmtRC0KH/UoidgtboueXwxrGadVLOG2ojCOLicTlj1RN3h1ivL3Q/
v2y1P0NS2wJYquq0MD4nr5VZZQiSheph0gVMxPIH5eeFNkUYdEW/vp/dpaHkv/+r+mK6aHLHdD0P
xZw019EclPs0ykl4Zrzzwjkyj9+P9zUvt8jLJVxGFrG+VCybwIr6WVQRrgQZ7l7YQYfL70f4Ggpk
H4TyK5g7Htenj2rYLyTeWhth+47b/JAiWKujUatZZnghInytXjCSRueDUp9ufKleVEmMF7FmI9Bb
j84KbdXCa4SSXYUm17SwsPkwhvr++9l9+V4AnIFs0fXQbJ0ffvLA7u0iFAkKbUfYLFJzFffLjtwQ
DTSkLtAi/360M18LPIEKmIoeuf6llN3D7fQL4sEd5ifIhs0bv7YuDPHleDEhgCCGSv9d1qVOQ13U
NkNX0MyhYGrCqwqifzQN3QtYtbpzpSiIxX4/p3Nf7e8B5Q/6a8enuUPZHzDBET5vRL4mSRng3VKe
ND3sqO8HO/e5/h7spFxQZKYyalgfH21fHJuh3PpmtB1wBV4ggpdemNm5nf/XYOLkhmoQ96zt1i+P
dd2D/KynagWuBbB3C2Xn+3md6QTIzybx5iDn6cKd7ENnpHRht016TESMGqUWwUAfrg0jfZFUCoEE
uaSKlFDeNMU4Fk2zGRLlwuKe/xEWYEKJ/KSqdVJOUKBt+gQr9Qg0pb1v/HLcpgmOOK54HPpllIO/
Rmfjtuva33EEIyKZ9ergun59IeSc2VL0sti8KkqFEoD+eUtByza13A2yY9AM12aKESwP2kVSBD9V
t/9AevTClXSmmsuBcV1T/9NhQr7484BOnM5JXsXJUW+rau9Ptcyi/XSNKkKBOo8evqu+Apd4Dtv3
MIdxFDkz9KC6n0gjhxp6SNm+Oy5XZ9DH7Q+NRuO/j/PQkWUBizqP/qXejDVIV5p6EB8dUa/VVH+0
6/mfC3vwzH6npK1C86AP4tJK/LwKga1oqIEGxR3UeIEITw9lT4HB2praHqyz1MoCdO/BYlmjiqFC
reTID/WH1OC58FPk0fqcsFnQX0ErkbOBwzxtSVs4ASHZ66fHwEzcVVaXr6ZIxE7E7oRqR5ejujGO
6zhwuWfVTajVzoX1PtMO4xeAjpRLziPn9Cyg+2pnupJlR2NybtymAsBir1LFvkpr51EI400Y3W6y
grWJTpJVoRZBRaOXqnOWf2OjL9ll8PIuosHPFNvpUVmA4DSAJvx1EgFNXnZ+GvvI5yNwgg/YykkR
T8VnZITVpddoyc/9/KMbozvafEh7jxcTgjOXmCFb2bRiBRnV6dugz8sa3IVtH2NkVxSKCQu3JZv8
fgecCfQGa09nlNkK6hWf92JJSmM4epYe/RjrcwWSt1f7SXko2rHneW7Zd9+Pd6YGDlaVYAND2NQ4
XycD5gEWdJofpkdTr64yNC4TCxo9knYj9DoT9svCH9ytg5Dv5Y967uDZtLIowrPjaV98nmxEhmib
QYQIAYZ5Tju/NqJ5m9D7+X6OZ1IDjhNtCxBKVNpPa7i9PQ5TnIUqqcH0Snnv6DT2r1hvMXFF738Q
O6wmL3zGc5GcxJFwQnAFJypn/ldyUGL6lFdhH9xlYlhpkkmqhrcF8UIfc3TxLuLN5O4/jRu8F1Ud
NoFBJ+zkdDhKFwsnJBkp2vrBmbHyTlBiCUTzmETDsxLod45ZPkja7vdLe/ZYunTdDA6EQ6J8OtE8
UEq7tpNjr2fPtiO2TYZWSxavsL08+FIQAjEaA/cQWTqeLl/dcnueTNxk1hq/wBQOMKrPCx3HjTsM
kRse/yD8KBDbOB1l9c00m/oDxZ9qw6WKBIgpqltjxv+gUzOIdb6jfiQm3UmHaV06Ume2Ne1Wvjs/
DJDaKegU+2EERmHPHamheElufQSIBLrIFqG+eihh3IPnXXZK/zQ65Fdwulax2u4SPM8Ut3mc8Zb/
/iOd2f+0RolaBkBY2scn95s2J07GtTcfVQQVQ3ORWs/44ZQxdkwUNPNLMOIzcRIUKQtHQicgnpwM
11RZgu9ZlRylxrimd0+Nc7EPfm4M7mt4OhJY8CXbL9OkmH27sI6ZXj2EvvvuZ0104Qyf+4w625Jv
aPBuPwWpCLrnTi5R9X1D/TdPbsZ+9rDhfPz+65wJFcyCm5ZGIGH4tKNuJWleaPk0H/sBB/XSzn8H
AYortk2lDe2pp3pM4s33Q57bELzCNOD8NM/Iqj4fGjA1SlcP+nzsKsy8bAXcPoowiAIYqMrUc/ER
jRe24Jn4BInzPyOePJaC3sK+uMqtYw2RORl7rPPELijm6xyuI/qQ4b6ZKBoPw78GoIDwZmAViBhM
oVOcPiDRtvAxsDjWlsCiWV/OcXIYwbqkdXhhqHOhkDqE7pIk8JgxTpuSTuv4NkDO6OgPqJdMyEDl
XbspuEqlRIFMmXLYEFIiwUS9BgGA/2KN/x5fnpm/7hy1a6NEGZvoWIzzDRYXqwzyOQnNsmzr/aRm
FPc6fGPV9ELZ7dy3NUhabNko1cglPo872UntDHoXHScn2td0p7iLvTztd5IaMoocmEpl7aU2wb/f
xfA0wR7DojMAV34et+mywE+RBj9KxRC7CjZN5+yaCH8DEnXR2gcx2/+acMJ2+s+QxsnLODbDuu+w
tDjmIRI4tpPSnSs2aAU+02rf4W65z3NzH9nK6/9rqn/qvH99Wl0UaaL5TDWMudWi5g65x70G3lkK
Zbh0kiLUYL8f8txXtah7gdCjqKqeflVRKnjcaFysiCbieZttu4Y+KbvIptIryPtz7q0mzt6/H1aG
ntP7HNa3Br8XJM+X54eRopmCX2941EreWWFF/hsPVKKHXGT6QqlGGsXfj3guzAsJe7QtoPoU3j9v
Iy3q0ZfvCPOVELfzpL+Bf9pxhV2SFDiXaQObAvPBX9AxT1e07Ya6xK6A/Tp271JwJxzhJnH9Pxjo
IVDieMaZ+tDZ2hEE14WveX6S/xn7JDa4dVdgEg1Fxe9leyb7jb7mhxTQ+C/WkjsftIQjOWInV39V
0mgfB9YS4bAbcy7upYJIHDQX8KPn7i8h6KBoIJEIPScnPw1rEENmBAO0qXe1MR8j18Q9rMxfpsni
0hyXBd3476d2dmMizGCQC1CtPY02A2WRYKz4eiCG1thh4Z6sbxK7X5LsXLpJ9HOH4D9jnR73plan
IDH4WmrdHi28eaLYAXtSLKXEiBQt6jB0cJLmXdp1+DSU67q6EHHO3makPv83X0P+xr9CzpCPZtQa
rDEORTd6oe2zrF3Oto2ypwhRI0LxUGr9lc20grr5Unb6pTLkubIcMeA/P+Fk045GOAu7TnANmx0U
oaU0P7KH/D1AGFUYxVb+b7W4hmHq/Xe1GJ4UkrsjH6eYZH5eAQ3AtWAV2Myz7iznNIxX+H6hXI7b
LqrZTblk0Hw5mV217aspvRuisbpwp587t7yQqWkTEPktJwcqdzPNbzAowZwRRzU3QhW6QLBnoMD9
77c3YCrhOAwFR/ZkIB1CfYsLGUdKyXdNq22ycmC6yd0YGxeGOru1/h7rZGul2MiE4LdIVGpnWVv2
Te7SLydBy4vmtg6a30PXS/4JsKNxzw13IXqcWVPY4y41VvCFuJ6cBHwBmVm3g5nLFIlujD2XalJs
jSy+kBadmyadCA1WC3VlrtGT/SOcCqfu1Mnvgv4JUXLkPKVwZ53eo6rJkxpnywmPA8zKxwsLLM/F
yR0qqOqqvCXoOH5RTkATY1Cy0ih4k2MaNZslFjUKOhnf75gz7xb5diCnR6aFp4Rc5r8CRG1kw5BY
WXLE5gy/sjzbZ+Q+XAwb1yzRC24uXGFnAjBPaSTwdTqZRP+Tz5YqegkPAEhoHooXG25Cy45RouzG
BetzYQXPzI27khKfxKzzcj5JafXaRA4VT/hjgtab1NKr8HZDc1Ws2qR8pG5w4XI5QwEDCQrJw3Qs
Pr1zes7xLO3soVEVkBlO+Ja403DMRhd9Hz+3lQdHiQcf8XSFt4upTrdNYGAC17tV/jJ3o/UE6gs5
mCTqugs30Zmd5BJ5eMejAMKJOVkHmoRlnMwtCtaExw8lGup1HprW9vuddOZAfhrlZCeNSQ+oo2xh
EAo0Gu1OE7fISTibGFbKBXyHPHMnR+PTUHKT/bVpsV7L0VZWg6OJIAGmqxuMb579zO69LnfeI3zs
Fsk8rjGwuf9+jueyv08jn7yACy2rswqQ/rFpgDoOmN2Vqoc1xNJR0KIunoYsvqOata7K7OX7oc99
RNjJ1AVBxiNkcbK8CN74vVOqzsHEbfWqUMHm+JMbX/iI58Id/WtNMl7RAKF+/Xlpo8bM1cBJHSiC
8XHw69hjuutM6gD4zm2fV4+Ynu3G0bpJtGo55ua/j0dkhBTN6SUahL2T8X01QTXXz8fjZAh8DtLr
NFUeYD0dwmGMcCC4FGXPxQgIqJD/6RtB7jsZD5dQFfsyyzm0famvIOw8mtRZPQUdvhlpwLA2L+zd
SwPK7/zX3h2rIg99vD2OLZ4gs2odTUvc5kW/T9pmbbWzfiEIntmyspIBUgkMEeWp06JyXKRBoyLj
d/SN0kOhb4OINfr3uaO/jY64Ijk8dFjAWBA+vt+xX2f6aWDr5JntRgC7DHlK4T9JGUm6bxtR7mIT
55NLGdbX0yHAx/MuESR7VDBOPmNoGbkypDBq1FI3UNh22mtslHPv+xmdG0Vg3gsMh8ctSNXP385H
XsvME0c5mBFqwBjlRku1hOn+/ShnzqCAqwwHW9KPeBedBBmsv7JRmIMD4F9Z6rGyjvJoPfjdOmmr
x86v9nnTL1mPe0sf1sKaH78f/2sg/3t4Ys3nWQZoRDZ+VIfHyCpuyQAxtUGWVdTWJera1zAuJCSH
QgGz5fidLOcwDE06olcj+YOLoqTcww75X+H0OntxIqkQ//3UvmYfpFSmrXEOIL2AEfg8NR9t7Vkr
ypEGS7ArDGSs0UrW62I9CG3z/VBf9oqjGZIz7MpaPWK4J5MzoQdjTzeL42SXLn4l9b2ah/98P8bX
s30yiP55PhjZjqBMk/IudPBW7/27jsQmsgY04TL0RoNfssWKzNJ+qP0Lyc6Z+QGycHlrAPK2iC+f
hy67umx0PGBB4Ade2t8WaJN/P7sv+9DR/h7hz+T/ipSDVekx+d2Mclm48JNoofXGuqsvxOOz89BA
lNMaQPzjNL834x4p+MGIj3BFu0Wsa4U0BPl+JmfGICEklSdE2bSDT7adO0Y68nXDCKw70W4Kv0uO
CLsXF+LGl80tuWOIylEnJ0f5oowUtyVa2XkJDCTR1DXSl7wwkbUp4/J2qMXd91P6+qzn5EpKKFVF
COkw40++v6tMiZFb9oHa/z6zHsEOvooGbwGjO5gYiy56eDxDod2IKvDiwHoMcmP5/W84s0EoI5pg
CXhMfEUPoslf1KEDaWaoQZSHs/+qDt113XX/fhybKxQBS6pVEqv4eapqm0xU7A37MKT4dTQduqyN
1jsLkMfDhahxZkoQvXi6S7kynazk81AGuIHEcUrrYM6d80tXkuG+rSNj6UQXr5kzQ6EoQlcFWjog
ldMARUsvoIw5DscuMjGlauqNH6hvTjdoF5bvTJTiKpMvaI3lI8U6CYVIzUX4y7IxhQBukVr2NcDe
myrcpfayB/dhWuODPihe0nSXgBhfTx5D02CUZWHJczz5dFMJi7QcXfc4pe5VHUcr/GS/34RfLjF5
T1PpdihOOjqyG5+/mNP7xcSV4x5LCpY+dmkz7iVGkEhfINc45sbaz5ULkfHrSWdMVlKCwfmGp+3y
LGojS7S5f5zqHDD/G6oXCnrfChW97yd3ZiASKh4dJmxAat1yef8KwVEnFDGIsDwKdTTR5R+sJ8cc
1LU/DfpVHnfWhcU83ZOWbFNIQqAUrOTePFnMEZECJ3a79ja1J9xw4K7hNTrioWZdiMhfcywkdair
AKomMSaMneRYsxXNam2NwV0hG/eNue0DzMULzaA+gMQrrthZFG0TDB8KOvrmTID5fmnlzvv0hv3z
A+iCkOSRiJymIoWiNBUd6/SohSLEUyef9uXUxTik2fD7xrTygh623/eDyuf+1yNBtsWVrcuqmfzr
8zeFegjvMqrtQ4MExrLwM5ycqnzazMjOb8rE9Jd1HFTLeVaMmyHT8Rgy43JTTnrzHLIdlo1ipNsM
RtqiVHtzM3b1c5kPBlQ35ZbK+qHqqHIH9ouN9UromNeFqLGGTSFh2I3zz2DXS70tO5TJ29814kc7
a27y1WAkQPTCOrxq/b7Z1lP5kCMmBnQKW+x54G9NEKAyNqMmQzrpZb3W0h6gZJTMk7twwVnHrtDv
p6B859bDHwQ12kWt4hKI/nC6asv5aayDd/njusG6DzQfrc7WucHb4gHaEoY9WtN7YTdfGUW0MwP9
RxGLm7afui3C3DOUP7DVdVNggKkX7qILA2uRSohhE7fJtajcbaG0H2ndXCFLri7qUBJLBdI73FDm
wnaCh9Y37yvQmOQYLrqLYiP67mUU4XtT2XA3+nWZ1fdRRxGDwundnHeHIYe217qTi5dTcoimbhdI
hPeox09WIt78KnxtGmttNf6yVM1tGSVLeN3YdfS4LZQHFIY3qZphH6u5T9Ng4VLfWnBsByCfhWp+
dJl7oATgGYr/YM7kV11UPY5R/Nqp4AnMtngpYVpiSjhG0ErEHnx9vID4tNLNYV4aY+us1Cp+j+LE
/hViuGOW7cFv4x+NYbyF6rxVg3Bj9/k6AW66HicsltV89HrfYai5LVTeFk1yj/hAt4oTDbeOepur
mu+1JZLHUzo+kXzuQzQtPZGNyBiX27GbXu1gKhb8p704Kp41TXtHAOPXgIj14BtYf5r7vg4fyhyR
nhqJbzfd5GHSe4U72J6osKruxqleJIP7gA/RVR5mXqb7qxrnKUexrwsNempvbqsyuKYa58VujbV8
uC7K7EDb7xHo4BpHhW2vv/BuotpkrJSi3gKbXXZ2ttYUe5np4Usaz7fDjC+vVu7VMtonarYP/BA6
muuVSrqtIELSyFvgcOXFxQdxaIm2olbjpstgFOgWdZt7am+sDFx0qlBDJHpbWPZKTYM9QKhjVeM7
24ltEOcra1Bu7aRcTpGxMnODfKv8GVvFDwTHV3URXoUYfFP5hDCY1Xa8rPXfc2St3BGX4cRczqO2
wmrnGmVCTJzEvVZjC92AZlnMot5rmY9rlXgrTOUJtWUPCBi+iyKvccIa8AHqeIISn8OCGmevNPfV
EL1GAXbU1Jo1z0dmAlMtFJX5qW44jwtrqn+FLioLZvdjUtJXkeAWY/rPY1o81GybbsQLrTEW6JKH
lg53y1lCQvYqNRgW0m7WjfH1Q92/mnvPGTp8QexlG5Z4xmfTL1pKA120udLunaZ7prTNgPX4EcU8
1icf+SKYuVsRBgoImeqfJrW9Qljb2G4ehnbetYHjVcm4pGHlwSxeubgJmBWuXkp112JmFabqoYP8
OxHBQJ8t48rwF0nd7FQSToSy19CsegxfI9iJuZdk7ZXugtfT9kUcX2t+JaW2TY+H9cbtG9Lkalur
yWGqsbKncxQQFmbPSNID9iNrB979OIYvuNh4vq2/TJpUSEswqeqe1ST00fWDVVuApV26CJRb4+RZ
ha0t+vhm9H8OAWzTYT9AgESIZ9XihVKb7b5PUA1mgm77qwTd65uQQl3gOnHrKY7LItfs82qlE//y
oFwZjfMqhpH11h4oGUtzwThd2JN1HXfOFRLhi0Kz7nEfQx9wMYXDdTISf5yfddztbHwdywai+zhi
raQjvT/Bgre1dtE02XUZ+kj5AS7sXudm4CBDS1Se5X/GwtjCdYmAlbhKHPYCq2QP0WOqtd7ojti7
vWBBJqdpRncyKhhGthR44KFpP/LtOxQRWxWD8yB/sjpj5XTpUsVpxOieJ/54qqXrPup2fY5jbIxN
Xqx++OW06ecIjtPgLEqcKhYqyRy5JKRzFRMXWMWua+0Ev0xgbSNqXD457aJdmoyds55tle5iLfsx
1h302xqni/7D4FLSU/PBz6xfuaCTrUDEbEV241fRdYi+pGNjWBe7m6rPABbNnjytcWV7DnosJRpJ
mareSC5KFOAHb/V7oHh3JQrd8zDfZhhku0n5nAcPZRyQcab+XmmxMvSzYR0M95lest9/Qhy78rkY
sXO6QbDMQVMLsKDaQ1n38WXEeLcwQKrN95aLbmPavk5RiceTFlz7je1NhRnh3WVhgImfX6bt0clS
MLpLPZOyUFNor0lrADMrN5ndbNXMeSkMhyQCH2pX39goxcxVvepa8LlOf5BHIsR7xJTOKSkbeByy
Q19E91i5bEw4+kZk3Bm6guVXgzvz1I3LNMM7J8rq9Rjeqtr7xDmR27JuuqVfYZbFna0zeSu6C4qX
uEh2OJ2+J1G/nVt9Y/TlJpqnfYxUb+9qr33sroMxlonIdKw1tAsAqulmcsel9pQOWER3zQpozkem
qJukthehNi6rCd2QNN3UarmaGmiHI5z2cGHA8Iz8elMIxdM6ddcnBm5nmWfh2SI3bcR+lsFkIOL3
FRRntMYWZtO2CNtj1ZJVRxCJt5nZLZFHQYsqrBaxnW86RbmPCx+42R0OXKvcxY6oGK09O13++tFM
rt282xslF3rsbISBRk6HKxfSFePPRisPbqvcOHqKYG8LCWRehmG4V6riauCbyd+MvdnKLKaDm/U/
ugmLFNAWQVSuFQeLWbYQhPxNgzGx4sJiHNWPuvfbFeZF3BvBJpfG97TxcfPsMZyKwm3F4uvte676
e4ecbJ3C1UZt4cUXxbi3uyjCVb3fzWV1A9J+rVglVnDSQJJfkpHcY8h004BkVvQQOy1fW+KahSVn
5M2Ni7dm5GibcsRppMnn3eSAH9Kgxxej/lZqSbdtewcLBe4sS/ZgDO4jBZtTo2yuwnTc+dEwXqe9
UV4bBdqLMBoXqIYOKx3ViZaqvmAeRXcn/wED/85WUg+jlVsffzqVG09V/pmCDH6IQapBZJpRZopC
0Jwj3FezD39UVrl2eRDJ+0mZ24ekMjehwFbayu6nyHk28CyaTf+GDoI3sMpGV6xztzlUfn+01Zw5
WwTPeZHy5wRWt76dLkO7v5bJ1aAWazMXJD2lqivLRJQHQ+seNW6FTE+eeCAdRjsttUXNj4hdTrSF
LdEiVqZfTUffK/DfU/L1RE9ecCWyF9mI6AjLhV2rHj9GYbDDCsrEC2Rid+pUMVw8MA7koVej6EJt
YaOEYkAXmx9VX7vW2/CnK/2vUxX7qQ73dr1Es4Lb14/ewV//GlX1Rcki1oVo3NRKhKMUrbFwjDYD
2AqKVZHnZ515B0PzNmqiW2oE+xSDND2NrhUBIYz93CGoNPkGbRBkKduQSDZyX2o5vk12jgcQt2oV
PyHkDpYM3ojpIH0YhZsREy67UA/9YDCiTlLVT1id1HbjOVO70SMN59BOxKWnO2R+xCrY7aj3uon/
yO2HkHCdeUk8v0eZ+lwFYlsX3bXqDg+mb6xazBsxzl45sa2s29QS+BZX1yiywuTCTxxhQnZGhmlO
ZMfczb8VtcJlmJ2LIOREC711821k9myoaWl0ry7XVlhpi06Do2Hd+brUEOdhAm3Ly1rjutZeRNni
CGcuO/R2CQJWoy2LPL1SnPDGrZVtNhl4e1fP8navNEE0qraJ+hMA3ltoBHueey+ROT+Gfr9WFFy3
lIx0ZOYM+OiSKH5C9qRr6L8jpD1jMCz0naNiCeQHiwY0eU9nXBfduxNQQbMVL2izNZSVjc35aDoe
GAEqGmO4m1WMqDCAZfmyxEI3ZSQx6pZZG2zlV5QbTc+MHnV5a1XQCA2q9mcfI1MJalfeM3Go3GlI
bFt9dTvHmG8oxWbI/PUIBFKdx00uYi8AdaCGaHEn+aYAZI/DB/oW+FdjcoLJkv5gkztT+aYHghVc
QmDynWbpNAjRc0nIFZX/dTmapeVPVaDvbKuyvAqzt7S7k2tpaC9TUnul+8vQeOGAmS5bdyuvmAYs
EG4kOMxaa4Vv1hH/KvdXUvXLCfoiFgWeJsr9VA1YSYVt4mn9dBOqyFEIVgv7wnVUjSxn3D0M+DW1
7luSBE8T10TdWHdhjXcJ4eaRpWfuubkV7rDExuYKXNhtoPr3GVeclYtg2fsGLoZV+DFWgvIfds6G
/SQi1GIQGh0XcWLxBTKM2Rz/lgtQGvvI9WyQQ06c6TaZo8AbA39XzTyEO6ffx6rJNdjdT2j/t/68
rPR6acb6yiXTIVVcJYX5gnvblY4vVeiIY5Y366wXHmolO/lPu+GRTOBqEwOhDxzq4naTG/PaMOOX
KJSCAsC7WE25qydOaTQ5Bxjj9/LmDMzwFt6bN1h3aWBt5T1CX5cHMmViu95MRvmRR/0adQ1WjOzL
QQN+cDf+YN/XtYVu4rh02HETt68TPwKDAbmGayQOtHaZbPGSOIZF9jJoXCfC5dtNt7iZrgsFhaQ0
vdfLmc3aHEbWJ0zYQkF+6EKxyNtkoxXWb85jIJKnOJzuw5Ych3pEr4HqiQveqc8+foTk/GuHI+/n
L5pZ3BkNJvOIDKFLu5T3SZ/eq860pcx6rWIs3fhiy/9laSnGS6zk9/nYEGti/oi96Pz23ezsd1dt
vCpw1jNpTE5fI0BOri6nNVfUNu6G6xKLssjR7+r2hl2qOdFtMurYb1W7OdTXQW9+JGh6Ayu76h1M
YS0kh8T8w1ekjYavdh66KJgrTbtAb3gu80nSTqyV3N9p3Qj4N6KCHWyNKLlXKyoA2gvogusZVZ24
ao75nNGtxaFv3WdtuGuzigSe12ejhLdV1nM+kz/rKBepdQdkwy19GzQcnMnlYEbhcbC7LSXr36kf
Y2ob6Veh22LAg6w+8n++V+J1v0Q5dzEnseON43QvAxrN3ZfR8qOFIIkhZqCaiZOiRt/Ai3FG5Xa6
Mp10WWbaUxInAotneyffACNLzjK5eXYbiHjVKwN1p2Y7YYNblPUVp2VZl36zkv+RlO21RBtnB959
XVvVc29Ob7GroNvWfSAfeuXWCKag7rFKNf/Jgf3F5U3qXqXhzqmjt3Ac3+pKWJz9BCe64C4lKgMi
XOt5Qawyf9H1XsnvzMGfSmimaEsNdvwk7bcyPjPh1CM4e3aFhItuQLgNsWGf9vMwXmno41jMh+0I
xWs9xfkaBo7npx2F5GxjNcoW98ilqtVbmsO895ubmFNfJR+llvPKdD197NblXMGdine9X93bU/Hh
oqNbG9hFzQAdm5spC1ZlGe76bvpwwaJyM3JZNwFHM7iS3zAzBs8Qz1qsrHoC2GC9ywOtNQNaN0Zy
5do9hsD4CXN0WZB4IT8J5xntkG47m4WHC/F2/FPkm1YJuXwkneJJBxdG3Vy3obMyRXCHVea2TByU
1qYni1QdmAXsqR55IBetiWgxKBRVcJ5JzHrrDJwsO+H9gAiWfC4p+P5Nbr9TR20nryoWAJWs+2iO
4YUwEf6VhgutGnAC+/4HwbGSWgVRuu784nYQyQpULjo54asPDN02xyc5UTXqDnJSSTbcDnhp5aj1
8EcdXsgBvZFOw2hdF8vIGO+EtMdJ2m6hJVKcq3J+mGOJXyjkCeTgtsqseE3EC6Vzl0PLEzKNmUh1
1Hy99tzOuaOYfNWUb6qBSXdrrxuhLXsRbjNjXCFi4iFyBb8jWTfUwmq9eE10mibRaxBkG2MKV0kg
dpG9CafK6xR/17b4tbJ7WrM9IkyR4tfi/Lam6H9YOq/lyHEliH4RI+jNK9tbSd3yLwyZGZKgBT35
9fdg9j7NakfTBgQKVVlZmeMqaqNjOlB/2fHz0mavNEPu+GRdkVd4m7HWDfr4y44dzLFn+Xep+0OZ
py7KYcVfoys+skKQX3JkDGlurQIv6kAjjuadcU5q9z70w4PXlydDtrdOyy8mX7Kwl72rRTY4qX0Z
bPHZ9ybJeX9Tt6e6oNgn724ZXB1//LZK/bUItGQtUoEz9jI8ckau9jJ+zaV3YD76tc2tXb9MH2Iu
9vNoXRteaYz9k0RlfTWLxAnZq+fYMm8AV/tkqffp1F+0cf6slmKtAr1EravsMIgX86+RIGCWZ0CL
ZlpfLJRlq3l6JCdgcMmjpBwWUMD6YSmqg+3Ih9jKWAuLESAWdQVedGgNeE8oMakjOrjataTczWR6
c+vaDDMUUUPHUz5vvKo9cFHZOomIJUlxfWRNuUnEoYCqJpph32gW+xCrsSyFYBVU+XlGx01j/0j+
xvAayoe6eZqGtH0sSB/QiyXHMcgi26bCEGLBtJNxTcrG9ujm3mvnzJtq7D5NrX5MEdJv03nN2fsV
i/VhdlC7x+zUB+IRg9bL4upP/6VI2lddk2oPCVle0R6WHhHGCcuPsNdqRAn7nVPMB62hehhluU5k
+QLB8cEJhutodPcg7j9KJ9oHVXCTRXTJu/ynZ8f6g9hS4+2SJA/CQsavna2dTW7HSmeWG1/cPBSV
SZo/xJdCtlffTj7B6deVq++LdLy4+oxwX4HdLthT6+M+XMfmbx8ME27n5lc/d29s5Pchql28YXm1
QYzYlXJmsBrrwyhqv53Gi4BzvJtKHgvZ72G73ZcRxGyxk6diya+pISllWnvvR9FOxWhhNH+Z43wu
CbiSHFZqZDulruP/HLx1KbMCEU0Pq7vJBS/HvGN+YL64dbG3GkmmUFkg8uZH4JRXrQ4c0nf9sszT
sV3sY4zbIYCiloS133AXC5TiLOz3uB+RzdPdgrvCSOkYlLsmi9BWlmuvje+OsN+dqTob3BTMT6x0
FhgZqxTlPz/ZjIYgVuR/jSxHtYtLJBlda91F7k7PUKmbrIckoGLrNeCPyoBt36wqb3hC2gv3TSd6
zgP6yX1nHrCiOdqyOeZpc4+dql1Zsf6sx9HznMuXAZQq9GClrrTMPXlO+pN6/hb14F8TI1aXS6p3
0dFRvy4Bmno5Xpo5uJtyQodGS+5CwOeRJra0xrCN8fPzcY2l+l+2giI0RNn5XiX9qUbHLLcp3EZr
M1X5lmCza1u+qNZu1ElrK3tD2bxPnThAAbq99Fl2Uw+mVSjA1NzzBBvwmUIy9j3u6t7czXOLKj5p
sdO+oNJ6Qngg2QZLDr7UOXRm0Mo3hbdfpgAjV1KzWpbHRmpu2HuzEToyf0PBzMOPusHCYDIPnDJA
xjL7VPmPZnTPlYWUXkXq7OXUH+bo/3Gx+6ZuXXCT1Vnb1o43Wo89tCfneROUSbkK7FwPcaJ4k9xa
ZoHAVu5An1n0kGp8J6hoI8Nbef64HiFv2Ol8c8r8BT2ch4lxY9/tcZIf9h5u0rLzHyHmvNuZ94GA
37UKmm2dVScg78s0U85YpftSG/Y6dfuXoK4fK7ujEqBB1OhjTZnileuxN7Yqz6hScdd1sNrFAYBB
8qFnP4TWwAMQqU9o8C+0Ku+DsC9dX16oO0hZlG6c16YXKYpLP1uHtrUQzGGhTaxbQtMgwU8J+Cb6
hGHNrQVGidygFRyjwiKv2HhOaYUaAXKocuZR5EfZGTvMNx3sJuvQ7uND5iY7oVE7LO0s1yWONmKs
olWUjftBZ4IiqYMgLBfnW3WMw6VufVqKgKcpGbx6SDKoNz6xCQT+LGJ31TbcrlG+l54lIJx7nL1s
+BjsYVzFZvlH2Manm/XHxS8OCainr4OhpN2T2QJVIa05TBqRIzhPaKysLLV8tdwaOtTY3n+f4vJT
1GLPATqXQfUwtO1n32FxU+T3UnSvhEJE4vAoA1v2V0LjaaHs/NSoOmHKH5LBPDIstDeK+lftSJpx
+yKIPyiwgQ/cryVyLuiEP6MleTLy+CMe9FetaTctmqf0jF/qkY4RJ/rcuToikOIJdfsrLN4OC+rl
aPvF1dW6hos8pxJsm+eWeJYW2qVvykevJVWq+nizUAeMojq3/YTyh2vikIc5e21Wh262/s6mttdk
c0Jwk4uo/OObzcaKqdJECw4H9uvQgZiSrZ/Jv5qMWqyTAPvLrNhjo7WWebZLswL3oeEkIfgtmrnX
TXmr9OCrQtps79vOSxvlI00kezOV5p0r/hSrO1Vimo3Ezj7698RE/00CCtzc02rUZ+UdRMYjnXJr
efSjJ8yz8/gll96fyczwDQoOsT0exnLkdijK36wtcBJlmHWFJ2bYTf1TlM5YsFd/VOLYedRp+Wic
am8Ep/TpMA+WbFdkuD9BtqyFPxwGz3jCkHjNNsd4XrTHNlVyLq73ULcdgBSG99wkadA/GsuIa156
chgC0LRi42rauejyCyJ6V5zjNzTnUYAB/wLoKEprb/TccHERAShpHIEiztewJW6qOOo9nJqm+pc9
+FgL4yKn/G896Cchpb4ht6lX7UKocxuFN5dvYk5OainMOjsWEmoldc6WWg3FW5L5xV/NdUIPqlyb
Zi/WGkbpbrp8Zw2qpbHb3DuPXl8t4HiX2wn5JNEh68TPMSbepYGDU2BvdW+46Kjumpgy+QLD6Fx1
L8qXZUj2BnPDqlZuaoF+Z/Xat91PMSTPyE/sJ9m8tCI+iRreoBeYKzTov8a4xm7N0k+6FvytU+M8
1lMTEgem9RxHD45maKFmVvd6IINq6r+FFKSe43en8zQZbkIZdVnPJjejBnxuoh0flo6loD73nqTO
X8YMf5Ku+KqLGsih1rbSjlEfbgNn7XflqVjsZ1/TLXRg4q3v0bzvBQTwDk9Y0f5mQf3eifaCr+PT
ktE5RztmhxTJXU/1XS+Ml8h3v5e2GHGAgkZVmea7V6SMFRMBMz27qXO60GBYDcJZdwFjJ8DmiChP
tN3l7xSp/lWf/qgPIjP/FJuLAvXFqsd6b6WSLyrP3zQ2ISkYdxfWTVKNa4E28MoZO2DYGQK5+5pI
OBb89m8R6aFV1PeODlddtfcok+8xJWknx6feBkEfwEgqrTlWsjrOyXAsNPuJM/JZo+x2VpeunU7w
ILx6S8ayNmqjWrcM9698q/odh+Z7mewrHMST302rWMwYuVZ12IxcNaL/CXTK/jzyAUKjCuJA0q8T
iLYxIVllzYmjjyhVJ8VaCocN0kfkWH30nWk5aq7zH6SKf9pY4BRWkvDMC7MdTXMshHlwnPSGqdjT
wFWjcZtUjvGcdsWz8KNtaSb5wQyG59T6MUbsFISI35bIcjZmI15Hmv9jnTy5tfHc6svylZXDxfAb
ut3tr/rsmSQvpAn42Iju7KTZ0RbVsRPOQ5LXGwWDk8yA4DsD2SMmYJZp78p6mBHVUcn+UDy6rvxk
kIeZH3Nv+cWu1BHg1J1mxYTTEMZxcxD+yAhS8aM+sV65J83GhnrOzoNmHlXYbYb6onfj39QpEPKt
8/y1K3ndIHojJefTyy2fZ+PX1q9f6nQNC7r3iOx2FjlFHNCMFzr9zbS9GqTMo0isQ9EOmzIVmyj2
Q+X1DVhqhEGu31BaPqbGcKqQLBdduSsGLKG7Wbu67fBpYtoSt85nZuY3z1/ACAzAdL8LLS5djXRI
JzSHKlQyIb2Oy9lfI4RTrJj+PM8L6uHAD5WebkoNuWJQ0JaGj/8rneARj0Vgz+w+gj6k2bJKqfXb
slpxlQDCWkRtetBD9RXXC2CkJ+55rj9mOf2dJSDNj6ytiiaNxZGzg988dou1H5OopdL+8IeAf0N4
Ix/ZLGZEh7PZNSWPP9G2uQ5rh+pCm/t3H5zaAlVZlVjGr2I/+SkHFq/FEU8bzXO/cAzZW2XSPGqF
/5Al9Yl5nLDohQj9uBBrhIIepCY3HoSYroOtYIyUTwzwUhzs0wYQN9U/8rFS2SxZDVQfgJTM83cj
YRPGG5fvr9mjxm1s8hKOR490EVkua6lqkj6/qXVWe1JBsDptLIAicEtAhGKXusDdUKQm+ayAMxXG
geF9eg+5F+8z9OhJlNgJ/YsXfBgRSubGvEsQ2suhO5j+Fy24YULwF5Vn3qgahzCg67mM1rrqO0TC
xVVPgg+Jko1PVjZjCbFUD13anDCXOS1xvxPdm0X8SLBNgp1yUQiLAt9yc69B3bSQlze4BGi/pFG6
ZxQfJCWSMnS6reFqa6YqDnlORIOpENTBualvqPwc1beK7f41nloAxGQVR+Mxqq+F1E7TbF3UVsMl
k13QD6uhpYHoXtjquNqjWxOOJkC1JremhYWtoSCV9URninf0uW+jjkrZrRVXgOVY25O5Loxb33gH
fFloQ7wjd7RyUB/jNVXykCWMVtGbK2xz3xjL1VyGs5GCMWS3oMye6Ufe4mqowsmzN0t5hiMeqUYD
Q6C1HfajyyIbNGX7FayPBdmKAAk6p/ZoXkAK4bOMerPO6ZpS61jmpSubNaJ0ZV9yb2pPrkgOi7WQ
ZVIriGjfxF1NS69Arg4iUGGC8j9aqf1ZWnKtk2CXVqe2j8KruLo9D97YlyyOqPJ2lFE9lwQRG9vK
GhnpEoQjBfCq6wN/Y0/zw5jIW5m+KJqA1gerwtt6ibG2u23sUpPz01jsWjZKOz4Twm5qobzUnkMG
pTd16uwKv9zPbAlWznSKPf9CZ8Opz8UnLZ0/iq3CW6mN5VGgz4V3R3j1Cv9uJUAM+nbc+Xq+GxtT
HEorW3sY5anEUm39bsyfvNrayMULc/2nNDkj2YVz5HnT2gaQ6JRAZzmuG/kdmx4uNP9WoWr/oj8+
JH6oTgezpOrozfQHFA7fgfVbbr/nM/GR2bGk7CyV23WPeL//enq+4a/ot7/wR2I/mJqRwTooKF8W
th7XgOUf+Wqqz5zVb2pXCjYup4B378EKIwK6WT6o48//Cezxv3+pfdI+yNhO+rXXOQYmBKR7qeZQ
uWdd2WwJ8VuU0VeqyFALwCS8eqQlhKZcrYsjtnKELAguFC/HUtOe1f1elVB9y+iUQRcpRbEOgJ95
W3UvdvltgJnCZ6mCn1jYYRG5G8IGy6hgZHYWTUvOP+qqaSlCsdxVx0aRGrz2T104YQuqwhlW8V39
6LYzigEHTZYHy/rLJpyxVND8Z6sV2xG+2eDHO0pjkLO3ZPlWqW3euk9g33weny8YT++8O6uqVlKV
e2kAn5TNyWra6U+pfaFktXIFg3b8RUA60aGkHtCFUi2ihRgTQf00UYZZcDtnh/PwMk2uGai/unUU
8lXK+iDn8SlOf2Sgb3y3/ju0p7R7gxKKhI138WBb8vU5IxKupPq//5Z4ujUcSvpfB44wF8vjyJQa
stKqqys9xnJhtNVa/FoN/aYgKtoei8Mil2/8Av9RqXiKRi1SBgrlFgtAu9y2EkIoO5JvO2uftH35
gddXgdOa7ZW6J/jmKKBtGNXYsAf5oB6btaS/5ngvjMOsgzE9caLaOf6HsTf8+d+m5WSrz2dM7s7n
WieCuSI7ZVXynS+7tH8pVdvdfrD7dy1YQonZq/rzX1CmxraHD5U5Ou506XnGfnnno/GkB/8PV4Nq
PevGrjGN7dzK0EgSmuxf9EHWjYZr2mLvkwnnDNYFIgn+G/NqmV9zfCwIGjOdAl5CfeDCq96COt6r
MDyA4jpto2KP/aqw/QwJIc2lj8N6YDAdHNJ03vFDQUrCalrOUwkQbKY9rMt55XmvGmQQI/nvCLfE
INVCc4imc+9tM28ry34jLXWcWa7BnUMesdoe2RZLARDPLVYnoRt8cCaM9CnrX9QeVP9IBSpOpbp7
dcT7iw4obRT8mQI8vCtmlwpEYwv9k7Apxa/6ByocqC2ufSakT6ydiunqexIFmkDdqfRAQy2P92Xw
Y4kLZwXBAK45AsZ/z4/PimjBxrAwjOSozssYmnyjqNX/gSA1yfpsrJ3eXlURD5T1zuu3yu936rd8
zhD9Zx4FpFVeKR7t5yHi9PZsS5MWPqwoPp6soo01AAQm12RZVqqxzVoLXgsbrwzMQ4PhyTX9X+iK
0NVTVZwmAkiBS6hnAtOBdx8kPZbPTh4f3QlyRn7jDbUA5jcPwYTDyNNmoZ2+W6vlNJWZAMk6A62w
YnRKLEIKC0TU41RwBkaBO0OhzCc2BfDcTECVhn2cY/2QpLuAm9zWXk3tItR+4kLO6WQxOw9vkBC9
FcSpTgd1YDO3rnXhOE2x/FQ1/0inj7Xt5ge1//47ac5TBrlI9F8Gqbit7UTyTfjsJ22bFXIja7wI
S7rG8MITWHdmsa/gAGivfB9BDZdN+lEMJXTsa5q1G9UbVasrZoABfqM/ZmO2ZjUi7vwC/8bOtC7t
RAFff6ior3YsBrRE0dsYFdcWpciApLTt/EMRfwXxNibKtZRm6iTxyeclgL3DTo39tRwW1PT7jaO9
KltPkoOpmHZO8+Ugtr3Uf/5bjf++JWP214DUjxig3i4bT524cPahOpw1NK1aJ9ipmKPSPFV4ZW6m
siNeglrRaf80KuXFt2fee9EV6DJB7drpflntfwc0ugqxvBAc1GuYtb/SCfeZe4M80coPx3nqo3Nd
2qt/b1FQMpI2pWznRQxrfOtVBlQSfuI4WKszm7m/wkTfhfhE8ON8Bgqwm1/r6Uaup+qKhQG/pLNP
sdqolX80Jfi15t+7JdjwKH0YG+qoqc3F/sy4GlX7Xx1gNqeuixNjpjvNfdHqKzKWNFS3pGuXHjoH
AgQw9NPQo9UZDN5lKZ/Up+7NijZE8l5x9tWbltPN7NT4d0AiSNiwh+XDj1ma5GQpgaBonxMKbLxJ
2X5Gn9EZ1v+lK8biQt2O3g3zXfTVxoHgpl7Tssq71UrsovRHi+dXF0dG+k8FlBSjCtDUN86lFjN9
6n7TyIJ9OU0EyqHwudi1V7dr75n27I1NyJzPQzO6L2xUZoLDIX3VadiaKJPPIInsSXVPMmDCY1pC
dT10YOi2AgCoHNlhKtOQ+lUlRSqykIao2MaXcLGWmlqJ9VO/n3qNiYV+3yV9mFfGG+2p22heJlRy
BvI2rAi3VvnAc48AjVAG/WFrtPCF9LxQZ7PbC250e4noO1NsF/2V8PLvs+hkHKd4iD9AHIDRszdm
cbYKOUMfcdNLqP76djbfrAGdWtBi3Dv/nSDOsJzf0tKCvmjvW684qtDXyonwrSIPZ4MzPfos+Zck
P05ie1eMM/xR6Hreq9ct3qpmLdTxjZzg7+ClDyY9VmoTqJm1Oa3yqt5KASRSZzuLNDgxxyeVA3vA
1bHl7PVO7c7Osa8yg/kqxU5dJmgDqrTS6OVZvVY3fzr9uwoBeuzsxIAf1V1dKA6XaYObEx/W7Kjo
SaP5VyrzUFdH3n8FdCLrck/g/DbHi96UV6htryUYCmXNJpDRoVeUBiN5mnXrizVi//GJuLOkIg2S
HXYNbSoB4U9d4bHd7qL6GdKQyrp5V65SnrAIbq2+9aDNWOSU/yDwfq9C5jBOT0t1nPCI7ZMH7vm0
enN6bIl4cV4xB/RPpXnitXSv2kVOfOEjtAN+PwbzPqQ/E3m1E+snm4heT8l5LAbaRLYHdqzeHqT3
giVYqAr7ufLPGZ6WfB6V5RNhjGk+qBDNy/PTvxDC5vgXEHmswbKSjLCkmGWp0NH1v+6kM9r53fsN
hbChE8TaMIqJ5vM5wYcj1DVwC1NluFba/agVESotn8lPIrqfEy0j3oeWHUhpTF+vW6s9xoDAnUa6
WjANzyr+4MLOqaqEK7/YtOrZKQOUr8hll+Kv9P9lUOF2aqt9EpfvspFr1l2xYYipROqiqrbqi7D9
od+TXMf2g6q+Mq/b4d4WATIgfb1yBDe/ZpIh0qmoc6b6n6Lkh+tS1SnsbZ1qlDBHMUBaVGXfbPSY
9SCr7jEMqkv1XXns5fRJa+9xLOo931dAbA79uXolGSoxTGBGrwaca4r3lG/QkjcWe802Xzq7WNVQ
FBnjW0W1s6+YyuDLCn5JfS72GCTC37aeXwq/ujhluTGgGE89Gzy4qq+KEMk6bT8bN9hAISynZjMF
BCcCzAJM3+vZeaYuZzUkFydYwr6mXCESAZb8qIjM4v5L5nI2HHj2vw9qh7NtbgNueJ6mes/W1faT
TmZP/aqSpULoXLv+WuXXKWihCmv0PBLaxDo1EmzZlDknlXj8W3/9Wiqbm/Ju90+9C/pjuofaHP7A
EI9BduUmW8YeBqGsYB73j74pvvUC8n5eHBcAFmeGtNoxDJNQ5dXSUA7ux8CsV4xlrBhIh2Klz3aI
HxR8TsUXgFAgU2A2HRhXDVldRedxhZt2vG/dhm6D3t9NzbsOE3PSKFVQCzqPwmZAYqmhn9cQmxLo
VTNOfAj8rYyc+SuHwJ5AQnQK/bss5UtT0oTXK5/ejAMiRCLD+FlLXKgh5qR2soFcvIdV+DT79bqb
q7OF8H+YeKLYp+U8rZe0qA+zbA5Llvyx+0rbQB6zT61OoxslY0ZZ0AZKxuJxSSdYgx3zO17iP6U1
PTnkOXHS65CsGyKQ0yTSP7WILSnBvDcd7JM7Qyl/Sr9SXLbA22DZPTyaAIQr2D94y6btH1dAz634
YncMEPTQAcbBD3AOxURjEHPPKIz9aD75dJ1W2bAAHEFcCBvbJL0pBo9JEmffLxGSmf4vuk4PksEH
2DHFh9Mu03GBtT3o+IyWabrxFutvycDxtijjjySuZtr+zHw5E9mw7s4Cwpn2ZCrBPWDuI6Q7AxDY
PPVzeQzSiEGqPvp05gLCsN1PK+SLlPiF7mzsefmsIoPSOm9WvYwh9euMxWhzWfNKLt99FPN5NOd7
6k2vupwoaERyRJsEhlxUMVJXNR9VBFI/Wc7R9AH56lg+DrPsT0UU14y/0N3bp1rnPWZJefTTWOwm
GPsw4xZGJww3JQIKpqP0CZONhtl+ZccSzmZdr3QteisQEwzjOv7r5gQva5z9ULXDpE1HL0sd+qrB
uOub7JqmGja2S3b1R/2143s7dfBo2vgN1rLyH+Y2fipBRq6aXT4DIR/6uTmM8De3Tj8e7cK6YmsA
t9uxD4acrrguWFfgVHPT8VVWoztv7Y5YAqzgrcEJH2Xnqmx+jO+MBS7HZTbmc+MA6RkV9oHM6yPM
zNFklJN5gTbFkGKqLArRDk76HLubIPHGc28O5clkLHJN4yMGZJHypLcBnbIWPavZM4xtEQ/BKu3l
l5bWP8pIeF2b3ktqD0AoGYHbCqpfY+HuD7GyitdGNER/ZgZA1nrqZV1ooCX2ldl59c5HrbeDNZCW
jk3R7oamjE9zQROJ+Uc72ZYQ9Xdm4tPd9VzrGlRCP6Q8j0PketaWg2orlFvsp3xM71pHFFE2dXNt
rCUqLnXvnvOgcHGKW6xDF7R72dlYlQd7HVS3KvLrXJJYQQU66ib8RVo1W6vvuxX40nctoLNBHHTx
+dMFl40ziZZNBwhM+yR7Mh14tb7dOMCy/nay5n4NIYXJKW/gHDuEDVEG58yiFy1oO3SZTuoGRWOD
pah4NqHUbqVRPOfZAA25LBE6ZmAsjz8r2WI7m2X3IuN+jlAp5q6YrV3LqWuc4mOoW2Xql0HRbMuV
HVH418zaFv782A8eSA8E7ERC6V0cUmSnf5wN8Yi+uhMKMM2sigCaKf2jZDjnifs3ZaLSpilgk5XP
k3dfXG3jd/LiDkz+xZBEoGU6AIFVfwVCEcq4urSYMWyYG4T3BZ8P8GhNf/4mU/dVxN0jTlNrpyVc
mRjTpDapBlglc98+KvdZ7WxFhT9UnekXdzbgWM/TpZgmGAYR9yrN04P6JA0NEW+Irjb0ejbLCnf3
18rWIbSK6UlN2sYmfbPR2bNY70h0wAMieupTpa28QH71jAKYJrSBCtGZdNGY49FhJMfxY+e2j1mW
75bAzjZxBaiHXQnja1GdbWzFui+DQ7MkDKibJyDXByYhNvgDPArX/usMgRoT0+lsl/mjqaMxV2XC
hWwmPBJtjZx6dNZmZULWxx/ZM7Y9fayaEhEwJWau1vmAHn81x4qJ5iJ5S4V/b2TChC84zJ7895L5
nlyjSr+LpnyLle7GYP3ssrnNfvFUGemxFd4d1waNXwjo4ZvVt6YXOcAEpm0dO0kvLQpdWjqGEW25
rLaOV8OqBKSFUjBAtzJH96lIjQ8EWry1l3vc6YkTbDsLxgfTV9OmCRAY91G8RW/nydTlLm0GnTE/
F1Bec1fYF3ykpfEx6O53jpojPrPLn5YGQz22GEEuH7LWHrrMeLMaUE2/7PaQSqDH9pRUlXfNxw4I
CpZmADSWdzFDv2bPAGSxtTRO6Gx8D0gvhU4El6Bwz8LtNuh3vJli2rhW/rZoJU08Lb5Hw3zy5BCr
gp6mgDtRj0ia1FZnXedoOtNafeXi+JYeho36nDHd5Aw/0LS30Yj866i9jLmAakYWMSSWZK5WJqSs
UG7TxX02pvFsWMxgu1F3MxLjS1/kxbKzS4Q/YDjUVb9awBiG1r+h7vw2oCIeTjG72snbAYOVIF/j
97cxnHSXp96HmKyFphxjQOj1NWE/2Z9W1e6dtFvBaDRCu8ies5o+eteU+r6dFH9QBMmmp0zo0/LL
jYyCcnFaW0X7ODikEXZu95DYp30+R/dpTgEPqtYNC025kZkjI3v06Vu4olqgPEjjm+lHj545v3JZ
P8vMO5Udxa3tLA+OXlG3NuKFDla8Yp3VzBELUHDkSXPKqQBkCcxLj3qIYS2b1gCDZoYz18VN+RU4
KkHM4oAJ3q4CqGjdu1kGR5xpv+C2ozM7tW3o1ZQhQ6If/SR/0gkwTZJv4cNeJrGcpe//TLhgUpVP
+9jQDvBi2nMzJoeunrKNocUvfTe+zigCbgTqOFDARjambodyEEd6sGhkaHuIBimNUmvtzfDKvamG
HiJJ4bON8kzOmTEKmRg9T473JIsS3sIyjquFLAxxMS3UZ8oSs9+Stx8ayOPaUH/0Y70ZOwqVnoHu
ZlhocBntFoXdXzmSgRo6M0bY3d0KWZ9T3QK4LLVLZTGHjjGWb9BV6QQ8G28Wy8rBDsYR3msBcjl0
8iBx/UZyIGV6kUxu4J200rgh8fpi98aKqZ16VYCMMNgYwbQjyjXWzeSNNgy28qy9aDM70PqSwXth
HnsXlJNyI2YygRksJoCLGwyVc+02r8SNPWMjG5idjzbwsYdvaYJGZzGZeHRlDaVbdYzQY0AfgtaE
Xq8rZouSrL2WTvBdetN3gBIgTYR+A8HsumT+S4MpB/ZBqyR3d3XtQfwrmULxX7TKXC0dHlyCoTet
iUEnzU1pQLDSLPTW5S0fmBJ3BDlrjaKjbZw0p9p10LAZ1r8lM/COiuclMzitSkjVGfXY2XNO6ufO
+pufzb+4yd6Sejw2sfHomPVOUqDGjfNqlMkh84dblY/naJmeW5+fs+BsBwPbexyrdbQ0l3RqcAq3
MRQoPfqL6XTysVxnY/4UGF2XYrw2nnnU8uEu4RehdbOWo0n6RQq8FbOXhHFU0pEptonuH8sy/Qav
WPUee3fQY1rbRBYlNp2RpaaaIg1BkoHml8Gvh5G6hlV2oPn5ox6ICX3RN1MzZMaZceIphzQ+fvpW
++BYw5YTfw7MPILI4Z8WTaeT0G0cQ0LTiE90Y8nh6cmklgepyH+wmJoklaZhYZysJMMx2EcsN7oO
oNu6Uf94/XQpScCnEodkPA8+OsM7BtQ+zMiLzTJEx3ZMTsboAREFB/WXQ+9hJucluxrQgomz7YIb
gweZvokFVCGGG6qaR2cd1aYzhPcok3k7L8mlQOvQYJwCD+tntVjYqAIzcwJl4sKZKqeDNeJkbE+b
PAPWAHgwu+gAHz1hzip4x/f7aQFHQb15rfyq/AwpIw+keDGOJmmGJ50joMALUD4RyYCxmez1uibe
Oc+TY94EhFmmdBiwo/M7KEQfSDDPmxcrL7ZKAKlz860aMC+JpgNEB7DYBveDpHVpDTIuqybbARsc
UhBkfDdm9+rV9g5506dK5nG4GIwbUkh2UwcPEK4dlO59DtRMPbJXN4uPW0UUwSPSR9AZYgfvkWfZ
pyfNg0mm7nH1m6jUNal7Z8BhoNaeflMvOA6e224xTNn3jGJOTUKCmx1zvb3lMK2CoVLT+GAJRnFF
YIIpO9DTZjyQPp9m393oPvtOtswsl8aOCnet3tcwVA2dnCaqMyYiB5zVGchw05XVWzvpSqWNzRxW
kO7NPrl3Mo6YOqOvakWHWqgh+rxvMMXGKawUAySdYIv8HvCTTgMBFYUh0tatIr7+j6fz2m4ba5r2
FXEt5HAqkqKoHCzJnhMsyxoj54yr/57iO/9/MhorgMDG3h2qq6uTknwzGDw6ryt0SuNrkzey8mZ8
+kusqvhRMVeD9vR3WZCWAzbaFHNZ5XaN7/1+o1k4PzBa/eQC3G1F+raCUNokUJqe5m6smjFXjxNd
3ZExnTqSRDNo9tLb65GEFSTrM7rZITsvKsgBbBOdlnki2rLGU9hFnF2DIgk1XGbwXCGGhKeN5/u+
CeiWqgivfSASiw/s4cvmhKpXbeS+NN56XofhA7EL16G9V3ZusLdHDxOqm/A71UKLM0I491udfKQD
6jhZ8R4Q/gaQAhGw2i9+CoTT/WpbXE7AGPVscG1aTBCQAKwGnLLpraRteEE3gbdW7ooZFTk7vQqa
joLVvOIGeP8uGiA0mE7fS2cGcFbyRycdOznCd8pBRy1LOG7HItmeyCtuE6fybkfXgRWDp+Aof9jk
4VNTvDcC6Ff4rGQnyWh8NnCKUkB2w6f4O+7KJzLYz2JjfTDLc82DuO6/u9K8MsburnAjAxuWnZhY
TMA0vXTxLoaAyDJAiM7aDjAG1viO1unEeafZWSLB9XXCEOURlYiNHgTejnGk/2cvk7Bhsnz6zrOp
e2jr3Q2N7KhW8JposqiuTRQp0HFw6QHyeEWueR+zA3vLvmtdjwSeG7adMIb4hGzAOt8PrKTRE1Vt
73GYvEz0SM5Ffe9Sf7K2z55sMEJvJciY197tY5pWh29ONy0LVtAxfIvCPIUPNrV9QszqVkKqtlId
yAeg4cNCsO25131ingN7RM41vZP4sHQjkCT3YKAMzr+Rt976c/FlD5Qx19W7XZzhcyi2W7h9Ncw3
711msl4Gmk9MuCnLvZXPB7Jm9DlgcjL0JSMEMhgBITeyNL/q0fy5RNGVN6c0MEHV7Eb/aLNZk+TN
WKxbl+wowJpAOnkeyGJGAYHDtRN3twMz0kdI006Xvs1e+ZzD/PZKiDYQHzCwPHddIB7h2c9LQ/9m
PT54XGz2PkOsYzNSwiKA1avTDHYErad6oeay3nZZdNXvCCSm5lYwYk+mpa9kPW++ld6khfU8pB71
hkd7+K5r65A2IfNI02MCPVvThKqUG9cwAuuXwgg62hW30sXdvC+pcS/1cAJqygq/U5pLbO9hWtF+
3tHf/NizLD5zcfRq6mymADwexrH7KQNKW/4h7v+R+dSPNR2sRytrxkHJkefjS2rEP+21+xsPn5QG
iJz3Ociaqb5TAjwQbcpJloVa1OzcjWZDSLS8DUX6e0M/cuuDNzvJ3tKyvNFK5wFkX+DWlk5lukIg
8kxHHiIjtKIx7WGBIBrXwOnYjY5R8wsHHgbqackyuDI7tEfy07bbXrAtlLRz6COD95kg6o94v3zb
wtwYOqKuW7d9bzr7lx3QXIFajtGuR0QoDmUPgyyOD+uM6EhgHh1GUlGeXYo7Z7RvoqW5cagwx1DA
orF8mbr+eeMAZ+t0jUTXnUYrdWRXcVq/hT7/Ln100MrrJXNuve19Nn+D7u35EjoDjPXyWDTrDaWO
ntdixbAR6nNlRR8aaRHM4bIPI9oWrTJUR/6dF9PbUGw31G9vV2MixQFh9okNFwbBmkF0H9RldaWU
1OzCWyccJwqSn2mEhFlvQtgQMJ9jDuPPHLFvQK3TNpQUrBBQifKjjn2V2g82rYd6+42PXNH6VGwx
PpCImzbhHeTDvIquibTOmolr4xA8PJFetmOuAB3fkhS3xA5y7wrgj4Kf2GTRCWISMdjXwiiqJPmT
rdkjMxwx4NPRdl4Gx4chWh9K2Hwx8UK7FVdu8sK6SLTX5rwtGkPG4Qrzx4kCA1yeG7nDnntkPsnV
QkGAvZcGCAZN/Q8T85eyadmLDh8e9clLNPLE0B+k4WxzoObsIQ2Xk241iZiL2DLB0/tEVoYkksYu
Zgcci4H+Xlrth5BkqgU0w3zymmz+xE5f2q176rPdSWY25OIFMd+WJA8FyntamxFAj8e7KsNvvTc5
3cpfX00zgDPnXuuRw5LHRn2NF68oKQScSojGkKyAph9fcff8RK+PL3mQ38zRiymyBg9toHgwOv9O
o3r1ih8T79DbbHheO5TVqClYNAY76REV3X2Z0Xps3ejFzEXHozz0nCwNkNOo6CA8T1l0EPwoNz5i
zNuQAfXev0237nEut+06XAWtA875vob+pUxDExTGrmHmyrou+4AMLBueFORFEDMJ0RsqHMX8p4B2
F/8dJpLF8nPAujWaiMURh8qymL+Vj/VTisbkeiwxGZ0dA8bPV17jPMHtShxqEUkMu7c5WJQrIoQf
dEwSgMBlLI5hmDwiUAxnB6KeOEVsDzag4rdkdsgAvpwFsgQX3IXt9cgK1Zu9105x3PuEWp5CnB56
XwWqHbk5KiUp0uJEXy3EnhoIgtaf7dMLftcgm0CVtLo7Bxwbj87oYTqd1XzwK6rJ2HnnO/AiYD1z
fUZfnh5e5zbInRvHbQ5F+D0CN1ruyxj86ZmorlgKCe79FPzBw1Vc3bWjowMYehFLqtcXM88OJbpj
FtHYTOS6dl9gUNd2Fh/QkL2ebeo7TX63K+ju7+PlWp8cB0h4DA9abhtonY/rRxKjKTwhlM4+thmH
YRfU3N3htOOgIBF5UoCvENYMp3OPMc0YIlQTyHC+rgbqbWFCDscOhe+Ay9ma6d8ClQht0KqFWt3e
aIePywo9IYJVZeyXTCDjdzHtnjady50H1IcyIojQTFRpDDvI+sOJv0zw8SxmmKenLlozirZIyDTr
226X/VbA2aHYr2FUqQPmsKMcE9u3OUEQdfBDh+aTAZPWwH2wLWOaNRCm2GOqKyT+4mpCjMG6k2Uq
xxfedkXiTaJ5bLbkKL+h6HnbXEh5w8cwG8eaVFpvtfJvqHkOxXqX+O/NgipUadDvM++HFMS+o5V7
d2q7+CWgRzNOs7O5RtL/wk6V5fTT8YaTG/xWrlLKexYGLnt3aDrKxlRtlDM0XtntBxxgUHWQDbyH
mqTPp6E2QZVmbko1DVysh021f7ZoyvKbG9o83woyEt31QEwQ+ITi7XbTEkq4u5GVCW/ILI/o+33u
7CfL6+77HWX41j4mVXOnP9Mb85DCMJIvePFPAVFFkZMgsy6es52oncbIC8nIFoRMHVRB/YUgnioO
r83Kv5Ypde+DmRH2yXx0iajlL0h7H6m2jhjVipaHlRbhi8UOFibevetURjD9QsLirPX+7SjZyhG4
+Xo/RtfaWJiByvum13KfocAcKH1015c0QMOAyMEOyye989Gp9w2he4WwoOm8pEiHKZ2s1RFKs99z
wlCx/Y66pnYkgjtX/Zz/Qa/olHOcq6Y89/VySiykJjCftG6lHJWSnlWZSAPBbO0xfU63nHFOuecf
x/IWG9+zEFtjHmK6IWrv3SacTZucgAYazfAtUILzuxDLy1SjYlib2dmD1CMrws6LealUtc34Axd2
5fIeJu8rAYDh1i6fR4zSEHfJcm5E7jTb7kfzN2FTjMANpYQrtpPl0vqF8FBFinavRSmSy6ezDpqh
qxCzimBQj85ziOKW3IU+ngNfj38UYJe0R1MWuGwflLsPemBNUvLa8RACcjnjo0KGuP6gVZXA9rEh
gZfv28W0L2j1seh6q4T1SkyHvD5hXPBJfIMNZYFJEVFCFJw0lPQ/9ydLvKORukAKgAdH1Xuf0inj
IfaPprCsoDX/27GDc/M1KsInhXRcTznsRFypUZV4Km6qhpa8wqGVK5Cf1W3rtOBX8eHaUho/jqup
aMnIGdrScKQs83PCLGK75Vi1PTkY9kbTEVYHpRooSfPegOKigxmgWSirufL9pYT+x+mIepRNGpRU
IL6B/oYEWcxbl4vB3ijJ7+EM6GQlNTUr8xUR+/eNyr18GntazlZBkSJhkJijk/zSJ2lv8HY3ogmf
UJPbQ8Rkj+XxyYsUIxPDsO0Uo7CjeDzTSw5wOnhWwQEW6Yk+JOYdz2RUPseFNQuc9doznAca2z8n
dHeTaTz37e68IDdh+j/JHv0rthB5SQr9fzOPS749VtPuRzTTMg29BjLf1Q6gErFGGF1fMaOCA7CD
msJ9bxGN5zSpsp9wLrO8Z2jsO5art2C1xsM3mGO4D1vj3XfHu5B1SzzjmOK8XeQD6RqjZ55Ghq3i
vYeodFZ3mnOlPIKcmir8fPRZ/5CwG50BG+q0cVwmqL72l+3zIeQ7JqVPTXsMvOkaohL2cnoSbdcM
81M1GUcdloItn1nFpx3D82B5F3GymBi2ds+jUUM9LXd3igrt+GOb0oe4j3H5y43b+beZTfM3L1Yn
UOGMH+EQoASELYpTxBzk01DbvLOFK3eqJyJqyrSENwMznT0GnoS42nPVjpfsQcmNuYM+xVRKjJE9
5qcBS+UTIrEt7DS50Z26RLQztdAocvYTEDiAEe2TVEvdb+iJSoBkEtLyu7Jg6Vv+aeGt16KElus1
NgEFSZ3qPs1Ovl0fgs19YxPpzLKlaEM5oTTxoETDGU6G+9J1EGmoehkJvThpvNEqhuyaa7R3U93s
aZ2+XuDkdJxr5ECpWBALV5X1lMAPnf3upm7te/SDYCv0cA+qlSPY3cjRlm6KVl920ph0ocNpD7TV
28ve8FXFoYMM/8IUi9ceRxBH/hOYjqhpzX6chvs6L57bPn1STOeFwd1o2IggeY9MpT7MYfNrsbrX
bt0BraZPZD2/Es4D4/3uvHb37kFxUwKsVfDt4XcU1ac+I/Jr1/xxB7nKbv6Eg/85NPTJe3P7G6zZ
309mTn3e69xj0pjxoUJJputw6Y7XQ3Icn5h/fAfh8cqcZzBJ+76a+3s2722FDKrpGC8Z6DjzAu79
PL3FGW4R8qEjMLX2gEqRIYi3NqyFLI/yNAfwrcjSz3xsSf529xrIWkS7Gzqdb406vqTvCnxXElVF
+pyZlCw3TgwgJIS7aYA7+P76mKTBc+W4P8c1/MGcupNPdQuhuI8cYrPy9n7dzmMd/ukLfJqzomsa
ZdaVN7lIrQa0hkeVQacN2GMVVC+Rsf2xiR2tirkvpIlyiTREnM3JvVU8kIGp9WBxOzaMS0hKE9sT
WjFcaSEXBL7aWhgXdL5h4qjrHMl1bnfoyuiGh2T9axbWD57gV7EaUEK74m0ww1uUDJxLsKklQFSB
LftihumJmQQAJq1LfLNe+ytHg0NTUcRUADNSsA5KZGSWnpIQ3oVuMeSU+FycC9wx+G68BUURcJ+R
ojrMmHxIzU+hVZ1wKyV0sBE7s9gBjHB0HWk2EOM2+WkpNMgh308qFvzYrS/+f36qN8O3mnoCRxq+
nrJDJHTUGRAwItB7r8mT+Uz5I8VQ3IdgP3llBBBO0N64Qcp6yo7MJCe7uJmVvDZMcR1fuAqsHkAL
klu4hroIN+HvKOIZFCHHl5kuGgBMgjlmHE35aw9EwUdU2fcOhcRdVQEI9wcuKsOv4Ior1h6NJJz0
HL+LgSYEvjSc6OawaTs/Poy1nBE9u5QlK3B1uUyegYlt95r+B0hxCacxjnRMPFgbuuRwGSPWU/y8
ibJ1Qg8hNRV3gDm6++ARVWyA2fgPVKg9GfmMzY4Q6WjiCPG0fj+00Z+oDlAvgRRyQmk/5/fq9L0e
zh3GMJvv9bYEweLiw+2nYhj8S9R3n6w719cD6VWTkTTZNwxvrTKEwEI7AzdZL/NeBAcWPI3uNINq
Zy8/5Db0KvTL/LVeHlvEiKlvIsAgLSoS1MaE5/BdhI8m6UnTrgdy+IMWnl9IyZpnis+j2kUISU3z
ByuE3RYmMdQv7JyOT1dcw/Xx1fovrPoJbFApfzn+5ip804R87Y+3gqXYCbwlJSvKQGdcsrytw73h
N+nPh9kNeZFlhbKDrqKC7AR/hjzKlQvOZBKGKwCxYPHwozZ9v5RCSp6U7dAJVM+vcxvQFjKxmXe3
kBQ9Ig2+OyGeC9OYQYEGoJRjx/9Y3kNKukUCfTaj8Y7Gol/ETQVx08ysWonFoMR7dIw7ogaRNeQw
BTbUOidkcQ4q2KiKHJhouR8q91GLOQYbvSiR1rdHesN0rePslj92vkEBkZpIfu2R6WZde5LBYc1o
44GaiHhF/a5SchqRnzrAcw3bPT0uVvAEs/JF1kVxY8ZuTzELjIR5y9AhYTkVQMtL0nHA3nfjcxXV
525BiR2hL1OQCU/uVNXVbkchsnq5BJnoPs53nred+zzaK40oiuUhNhzQqCb8ZFlpU7stxnf6DQ+q
ao9e+LOYwnMZmPRWCc5mK1HnM0s0RiCv4qx7+5mby4NCHYnsE/Ig/lt60wOdE13iqy2IP+U+uWkB
NHQL8Zvik1hMnHNwNEiMwIZn2CiAcJwEwJ7XHin+MgdvEUPESwrwaVF89hn5rYtHZ3OrEOQtwZPy
H1ZBQUGTVPcXFA6aTrU1LwTkR9+hDgWL2abMFJdqxPAAwty5vU8d1NgoJIHfzOkp9eEcMLyySIK9
7oD9wDwkGt6JCGmmySD9mKPK8+9Qcq0uftUwc2NEFzh48pzHJn/lQpXjAJYVTPf6M1K0Q3Hz6GHg
Ys96rCn+JtPufoFpi2wdReHw4KWRjsXkUT3yh1/1DESMMSvT5hapn5/6XI96uhieuwcjjw+wpumD
pn+T0iEvVJBZ2AMqUW3gTHBKlTx4jvW2+Ajc9F2DysfKhIR8Q2/9T9vOZ5C2q8YhUts+Naar8JwD
73xnYk44XC0ZQ2diXf3XATVW2qvfMLvdikxEFz5sHYK6ECsmIzylzRd3Pppnq34X9uiP28WWE7Tz
7m0L2ZVdilVDp5hInjdsbp8DBS1EgZQqIluzF8RCJIOtSGkPSgiG1GGjvL8n3RZeyr6hfftGELts
eQ+5Q1fkdarXhcO9i1o0aQcAeOL+uz57zclq0EmQW4A7cZrMs/6gV2UFzJ4/lLGYZkAO54VsB0TK
0UnSrp4t5XUFfWDDzr+EIEwSfEwjmcuH1H+P+/VWydJCuOqFu79TFN8pcA/t6abF0PrWHxqfsjS8
NUr7C/WgA3EHoPyOnrL0MNLfweVFGuyAEZ2Fhmd091QmVuCygjymSXQWTyQP09sm825tujEnMEKU
4pH78q4dH1pQ3l4p4VHBRoUYGSZBnO1CMxiaSksWgry/2CMIrfWbzpwDQKSOMTP2LulcjES/tvcs
3WTrMUP4ejN/bM7LhKS3DISXuX9LqMbL0FFhRE6axuEYnDF035wsRbiGQR15Sgz/HnM0YB4jAAU5
kbKB+QOCM9TxJ4ixBx0l7D8SZWQ2SkfBTWSpbIYkN9pPWM4xUuuJPzoH+fnZfGeyLTZ5vqSpqkDx
+yNGQWAI4+M8SsJlf0gjWnBZMn74P3ODqdPTrKC9Qj7YsAJp8VLK/gXH6cz/L9zhjthxAzud/8PG
8LvavNV8r6xv6loiUXgfxCVsCvkXJZlaYyKPBFA6r79IHnGMTYdkAdxKTiuxBk1fF8RHIAOGgNvi
5shOZvOMzMpJkAWf57r32NU+/qsKZu3HZ5NEnt/ql3M7oR6evRq0CnRGJLOZ1B86R+kLKfVIcw6V
F4qOunMOesYuAeIiibjS2cQv8zOxbvjkCEJABx00LpnYQTMwilD5lwBtkAqcTjIhx+iHspjK4V1g
Y3sB/G66u8D4CeqInVAVvqM3YwnQ5sexz+WhqQk9TDJXlCmitzpGsY/lVsgeb/gVrapyceXH2RTQ
NZ7d8Zc6FkXcaDUc1HL5oc6bYHR+/78vuCiTvrnVLE5WxFQBNhVrz6KCJbJiwjJ0WKbilp5H2wWc
rY9knjIPXIScpTft47Z+/28vGObnDPSGO1K1UydNXSnuy8WasI1kMQ2OElflzOs4e+xxJxr2GFnu
eGBgJ+foyPLbs77Rzl9NWKPf8mE3JN38mG9qn4v55QH8TfSaAs5wL/yAuGhmCGdb9486dHyH74fp
M6+yr59DcjaLtByx7X2dX16rn+cH8HJunvbPsP4ySb0VGquMTNZLSEmAloBIsiasIoICpDVgEDuE
IN5aygT9xv4GoiCqvhQbqdKsL6X9d6MsAgSATLj5uUR6RdxDuWTyhQJ+Fekj9WmxBfPUPMEwvBa3
SowJrkzgAtULDDSGHco24c8JzBbEiAVApm5y1BZTeNmO+WG2fnCjAow6irY6RZup1RgXH/gMXxN/
cNAUF3JUFSxydb4QxhIKd/NXhIQS5t00HwLC3Q1kxU1pe0pfbKg7Me9Id5bO0bWCRmq+s/IfXmTs
WleM9XnNgNRi8CkZU3AJPSgNo/EHNqrYfU2kaYmZnrghuU4decg4bPMm8B8CZmAIc10CpnTw5wqQ
4+ZL39IYYKV5GZU5E3h9SPrb0bvUqLiUODmsSgY9WQG7cZ/As9FrhvTAg9GCcWDE3dXMYuh+QMFX
TAn8TQgngDTaf/EHL7VHrBD6H+atBF3XVuNksmnYwQsDEyBQ7WWFS/PfcqJ4ShCH6dv6F48+AqFj
cLivuWG6afbNGO9HwH8uzLqyq7hNVX1Hq6Br/TsnkN6YveF9F7l7MJenFTPAmQLn4sNkzHUiZclB
3KaO7umsk/fgKM4UGrV29F7nzEdHAOeuYJeFn5TLNSl9pCLqE8uoCsoRRZIYzhD/dz9gEN28O6cx
8ge0Ql3C6PaCiTnuBJlt3ecExILWFdqVlNtjaDYwsvSo2ZL/5f8EH+InygLVxPED4FZ2f3Cp4Jc5
86rwxiTnmF3LdGBqkx1UH6YlnG685G3seQf5DQvZF4I3FxwKkEFbV7tJEAyvYBsBejrvyKCTm4J+
LBd0uKS8m9Dais0XiSQfmNq+UAel8tt5v+X/2kdePWYkKn+Hvi30EmODXjFwlHdzqU8KNQcS0tZX
4DHiPAXEy4wbA5JCeBGWxSIY4o8v7gqqyGVfcD5awOzKT1/jCXkM8hf2DF+UllIbPS68Ewy/M1a/
FCSAH+nxyM9URIdoUHobKmuESBtSpKASnDPFIUT7Vx6ks6g2TnpK1m1NPnbNjMYi4iJUwuT23CKh
/lGcl+RDh4qNJF5lwYmowJo4Qgk4uU4B1Tyx3fKBKiEgX83Ujawhi+8PinQMgA1WSQXPlmxDLh1H
ysgTZoFd8CIjKx/JjZuUI7H5tId0z5dqFi1nwp6ViNXzeCdoiUOlOjynYwftkwZatMauYprHkHPL
N4o6G8244Md8wQZooVgGqlyKrJQpcwoB5rfqkjt0+Ax9kHJ0w1sFCuufvEv2Pq5Wz4PZ1vkkdJQr
+f/x7f9q3jo780JUWwp5IaDtCF2VVvvFHx9kX2ff2SCrp9TaME8VJcwMESm//hf0nM/R2aTCHUS3
2GuVn5WO6a8WA5wXloEwMH4PK0h1m4AgIOUhFgDWXIn/iMqY++yP45v8jD6BfaSqvs4voi6AjC0G
XZrCwwHB05ukfVSiJO/5X3R0CT2J7FpK1EQJ7JoLH4U9wfHyVCHAdGP1L4XtvH3ljhUrYVplmAoM
S9XHlyI/i439WsicBcCnhXPiCio38LKKtD1hRDxQYO1C0as8y7vxx58dExko3mnn827s1ZKvVGqC
d1dURMiij9757g0Og4kZUJxFfNqaBqpYCSAJNyVGx2DywvPO2Z29JbtOkeGLogoiTI+oXude++mD
KBx8Al6X7gD67MbfHFOR6/hiBOE1w5kigw6k8bTN1TNEkCcrr58t3yR/2z34UEdzP6TsYhavcYfs
Jft9K5qryoQ3Bam6Mbb3pJ7+JEhNZpNFzcvtfzkriXy4xUyp2D0XTvfULRlc/OgUoX99CZF6SHAZ
IFYzNq/liG+IMBCQ2R+gZL+pKK/lT0r7Lg0imlLT67yP/wCNo4MKUb/v2msQpPIwzOmTl/i3Vdc+
rVN3wwCEh7bxHrq+uxZFqugjMusl/qCE+REn/asK5EO13M0jnbF8/uzbH6pFDAWqVFH/wy/C38pA
mMN1x9SruyBc72MpAqCc0nVYgcgVR3m0adkch3M9lI9ZZ92z2d8QAmYO1RRztm3sWLj7nSH+dZWN
xssUJar1nfxuuFkG+GwpEok5rsw1EmLnBPghGGNqYFZ+q7xwmMLfeH+y9/Io0MWh1l+BnalWEBQb
1b7CPEJeYgIOalTMYcm78U4ciKht33PChsRJIU2TBKe79hSaMVkjhyT0Arpy2vqFCQA3thXe4RfF
orW9HbEJyFLQQaKK3cbdh+xSy9nuKlg/4fjJJKQ3ZNqPu5l+NtZZbjhJaTOcnHv6aZ4vZNmWCsbm
WH9l+xI7gLmDJgIctn5wz0Zen13E07siZL5gc57n7G7xx3sP4sdVi0wuEMhtsfXvo+letf23GJQT
yeOlrAL5oYcFMEpHSqiZmTnPNkW7yftUjEvvupjNJ5JX+pz/QTr2a3WYdRLbTFCsXihwf6DA+dTE
6JYW+K++t57S2YPHWdzuqCSWycI0hsC8TeAAK7IZMJgJ3BYP3CHbNpXiaIRBvwA/LrhXtVVTgou+
901jYnZKtppO1Pp8Yf3OxDyOi8gU428wPx6rYNLIuQUdGQiAXbYNv/udQRJk9D+qoUwOIJQfKog6
OVrwxJENLZl9u1xstAvvMXS3L5e4SZllvi3XF7dNFOdn/hEkQzmGapkEJ68DCagI9pPzbwuEXWzN
wByiRXPfPsPIOdJ9el62AlLA9DGlqGGDxRrLbi+sEWdohsGxXF5z+Ayr9cPvnzuMKLtEtlEclNSr
T/gR2WCMnIKisRjuVQMN6GsQpCLifeLgNBtiRUqcJGHCZYXWc2spJS2bQgOe1SJJZ3bPlb4WAM2q
e2HFB6JmbK3YVMIPScnsbHpVbIYRK/IvOUalba73EaXNqYdJJFtp1vFzneY/CR+CMldiPfTz3qEA
k3EzcfV70Ca05zciKhw41+L+xYuh+kz8p8owt8df41r8vL0XvIJhV3CwUlfgLK5j+pfrKOpMuv4s
Uw1nKumTH5jwLq5vsKw4EggjCC3ISQs5roGmDGv4UugXMqyHFkjEd+gi8h2VjMjxsUdU4x47RFN8
MLE1fNGzUrXApwCoKIHAxZJjkDzwXe6VN75WvzvjXkOfwBFYLalpeBNVzd163VF3CySyz5rK34kM
g8rgeFauwtOnHLiFqED+MFJ8zYISHV1eUvNapISZ5Qd80K6iBdJCayGKbo0xfBSS5IboDjCllGoF
n9DOP+jz3yF5I4idk8frk5US6+gygaf+Zebz2aFQX+bQrMeXSSqc5kMGXbWi3sxbyPH9AsXwlVzV
IjDC0xGiIc+oiISwsDhP4fKHLsMrg58Oaf3KfgRCXbV7x4rJhsW9GyDmQvHLpX5q05tVAaqpXr07
8UZ9ZF2VV+sGQexnFJrU3cPtKL+kvI5yQYd1FBOrQLSJtqLnpSxvR+PLbIOrGHlkQfQtUAPtkx8D
JW92hlAkhYFRksAqoY05elSA6Ejpq6DoAnzvv+fVTwFJKkyrtmICNWBLYJfEwQ+SpoK3yVOzE0vv
WxsKYh/7r2leYR8ZHvx24jxSEe0YrQ444iV66VE5QlfbjEBUfiukBZXpIOERHTlNctct/6imQjJw
I3qqvCl/rfoVd8Ul5VUC9vdKByvRRhfkZ5afTxX4JAhVR3GDGeKCQfNqCcpUJeM2wQ5Gn3gJA6+z
bvE87D5ylSZ9/9+RCoh05LphOXcp6m7A0iNw/kxoS2ZM3QtOL7xocO7Rfk79EfnWv1yCuUpZZTAa
5wvSwtHLm6MKOFJJ4ocDbXAberUG1DYoL9WTBVAWolRJIqJcApypJ4pr6B9Weg+uLatG4sZdFdbF
nCiDRZNK3oKtIyJBEUVHRfUkEUZdH2P/HVQ/wOuRjvOOIswZrWJgn6qi8J44i/3QPIDJqI4vLBx1
9jvLol8ohZlFrZtvDeY3ibdSXQizuhdSdG194FZ7RbEQyJ/fRkVjn7nbtSAGRiVc+ciCAdXKBg0k
sBl7UHUFh6IAb4t3pvcvao5uX4aeTc0d0R7IAb+1jR8tqAUHAKqHoigdaPa6XuSFeIX6UHs5pSoa
csEK/NLvIGc2rzql2KzWmV8J+7lhVgP2K3md8A4UT4SviWTjO8Etc7kT1GXEj9YmMiK6O4y9t24X
anT6UiNcVi33yYRcJwyEHqfeQTokYrYW82bG2BlBTr0CesOKdllW/vd0qmbMLkR/75PbniEGN+6/
W29e8wZ5zIyDzBdukzfTs6e6YgYt5dgOB8NDXWM3P6isZELLGMtpr0jNTcp/jKI59LZ5Fs4z0NfN
FJ3gQl+KoI/QrBH/cNGU7JhOgWovpLDltQyRRil9eDd0Gs1+fh6p2W5d96ZLa2XncHwcWmDBMRnu
WtP41fnBU2zRuzEgCTWiraRSRwj8OhfUnEbf+O5ceKI9OIpqZD0iW8v6beQtA0C7Kr0uN/fP6uTr
Ya7rhxSe3tDNr3FgkCk4aEr6LeVeK0b7veuZB5NWXC+PmaHaU0O2kIjtmGtVPYXN+rMqKY47vjwK
4bZTBYg6TWeBOHU9oTzUc3bsl7GP0RlDUY2JqRDHHyx//BDk20QhMEfcRqcYtrRpAbBGs/1ryx3g
R7ih6Imuv5BOeRn97dvZ1T/qzUMb1NjdyAJPjFEQ4gOf59qO6CSszCwGnkyQhkOePvTqe6tBCL6N
niav+DYd6z5HGKRYt8Ns939Q/0A9ZcshYGGYOPvOaUoZ6D0incJg6l+NkxN4Zi49GFZ5VTLhHNaY
MkjhJYaPsv3wYk/rCVEh5osq023gSyT+q9V+ue65xBqhplnXf7DaExVqvgjTvjCIhAEa41NQ3WHg
5A3BLa5jijkdcYV4R7RUyRJis1TsEJFPRlEGJIKdi3k2VGsU8NvPzbnaFRSPqS6vLwiDMDTAxw1/
RXAKSMdXNo4ugNXSbSiHFpxIpZvtrWOtGElIbUPz8LYL/x8HWdgU46TR2lT5UcAzgzRJYrBC8DG1
HrLF3Ag3OZPh1al1e4mQ8n8U1YkOzMlmvXjwi+31r/XWuA3so0g2K6p5gs+byrtAcHmNSpTdMSu+
PusEcSqXpP0ly9WcQ5m0GLprBjN5es1oC8H1zaARjoUy1HYDr02xBHMjiHx+LTtOIBgKbLmu/IBP
8sa9tPDfMWvczMrfqcah1HoHZSxlzEeoMgzhhZZk2423RBV0YlLJQi3vW/58/EmxP0I3Ta/Ra27l
d/slvxVOp4uFPe0uywEHg4QagBxPqkoFK4R5W2FpOik8Hea+wS/km3bvQD78yVMKphDbPbESmibh
LU3pHSTuBzuCO2MLVYnahcHLjfnuWDSfYpnoVAQy656Z7fBIAk9QobYAbnTBbxfjcJIZ5mOZMnQc
AqJI4F2voVu5pShpocMy+QwgxSFYtLKtfnVDcMrumeFh6VNdsKrVbOi86a9RfbvtiLSjPv8YMNwL
AmcMyDxa3XfhwnUd4uFvPPKx2gp4CoXFin08UAmUiNAmmjJLcg2MlXH2uhIGNktixnTTCox8DzWw
O/Wfcwu8HZCrtMmaI8ufhejYlLDqyJZiuNwOw+gIAyL1RWVwj1ygh4D8ZRejKx75KSrCXsGcivCm
JEuHx4NOQr47DzC0aaLCRlOvUVWnCoYbUTjIVA494CqpTcp8ysayvwfSD7Vl6kHUKTrFw40feGfx
CrKW+sNu96YcwSFHVdVzaZqDwhdCOpVdBAKS5XM/JxEzZJkQOdrrw4w0+uWO1Xe9FfDMK1qYx3/c
wafXJDnaBk3nNZOBwPUILFpyhqgIzuIntN5vPBleSHeigpJP6M30wT1gDUu0G1AGommFaZqQeft5
/nRWJEr64iZRZoq5Y1jaKR1YQh40tAFzgl2OKDA4AqTicqX3uHMet+VjRkVG0Z1DGr9AiePMGwwb
ZGzyFRjwUSUkZM2vlEkU3npUlVwpihA47Ah1sRoiEYeMVimEp+53XauzRqDIg6nsm97k8G9ZIEUU
ynnQYtudBPJRyWSLqwzlFu4fijn6HDa16viM/dpHJDUhoZkH9WOEMQPC7RKS8oV/ycZgD2sg/Gwa
z15CdwLlGlIW4YKS/RARqsvxjYQ8iV+95WUDvbzNbnw81Rxud+EE9Q7uXll5z4bf/+Srrhq6Aywn
YCI/OLj5P1bk0DrwRX58lfnfPfsjDLEUWZLdRgjYM9aYtCyjowZM7VlVfYQuF3LBgSxjZWRuV1I/
Tu94WbIVECRJV59NdJ5yuJAYmUsIJuYqp3vNXrjJfU4L9y4JYNDT4gM1FjoG5vQCoq9PLG5dfzrL
8lOVxhysmG07FpfSzkRDrY/6OEjwQxbtjr1LjyFAHE81g+DMjCJ1gUmDDTtBIUEdTTrZsgvI3NAe
mQmHzdCEIQGJqzdr+VYdEzjHd6jKLhCLifssBvpw6gtXKRaonotsX85cEtrNiHnuVr9+mKm/exN6
c6Rn/x0+iPhSr01N1NDd+XamV81El2n4VoG9GJ74mUX4VvVMhGxTKFR+LzfIC2ULNd2zG6BNqHUQ
Jy2lSDpNE2KPkPrRXW1uPSCQXdKmLD+I2H+cPXWGuEGAFKV3U7GZM3JRrHOZNCqYNZxIwah8Cj3t
qFC9S2+uQlUfe/9/lJ3JcuNYkq5fpazWDWtMB0Nb912IpEiKpChqDGkDkxQKzPOMp+/PeVdZZZbX
7qIqLSNDIgEcnOP++z/EiPFrQoWEdyTgarh8cdKDAMmR6vbhtiO/ERKCSduU+lw5UAIMAbkXrSWG
r7fEt38KpVlmVClvDl6ycfyTdLhnhVeSi4ymkjLbSrNQ5NFZiFPUmkwemCMALDdAnuytNWF7JJJ/
uMvtGGWvFPyFxBbAVkct8mgwzRAxkWxSmR2etGwfM68QSiJZIZsaekmv6M+mtaA4LASutiFJK8LN
R9pMAc/kNJRr4PiiuOCeFiVCE15UdjdmQIoovjA48Oe9aKSdV1lD110vL4D3MPt+NbjRcgIHqHQS
96Xp8BrCNB0GjMyHB14HlyEucdE8X/2Wn5FmraIRBAOy+C1aZW15zCpNj07DMTxBlkI5gOeonKRy
0FHGJ/1+KoxXss5WOsBiJHAEekz3Uc6DgVmxnDyGDu9RIhbLM4QiBt2fcjyBvVjZXoxzhLesIK3n
/TdcmpETsDWw7O4p4pW6Q3l+hBj1MLVEcKQIOAhATWznEJhf6fwhFodC9JZDwsQ0rXULfTMaFrvd
pQnVS+uUNBqA/Kwxs4HzKzuYwCtzB/zSiSk2EgcFx2iuZgFD8TV02QjlR3iZebKsSkjN91JoTIV1
ZjbWTVgPOi8F6EoxR7QEIARs+tySbpo38pIIO06sI2oVAbWJ5wovPKVdULR3PP5b/DkeE8o8PkE2
AKFz8nzkvmpYaXrEVrjojt2yPvC4hWcoX3REYZgv3dlD0WpzSrGT7c1We22G4SuOvYP8FofGo4ZW
LMvIma1dTvkhy0IushvNvdaRUoVfqZxgRTthv4bDKXu23MKicC5tt9wvNDHipBLq5hHWzb38nm5q
1/LnsjHI/i9Alxx8gGLROJyDST1yZIMnaFfzRo9SsmVsBeVJlB5S/TKnmK5J8nIflqK7r4AhaxwD
4vGImzZYDsWIiUsoJ434O/eoAeXUD8lqFyNHfJdLTitWfNxQgRh0EwNEMiMJPvtYPywEflGuZLl2
B4yMNsq4cgUnnwEaXEeXpR8a+Uu9IIStRDGZUjzL/i7PNcQVxeaN0jBzi9PoIC1mkox/nLZcD4z8
xbB6YdU6b7Ik6DFojkTJKkAYZdedy103tfAcMxxReAJFPdHsyDVCEuSlxmhwYO4r9azIFImATweF
l00buteZoKitWJkrOZKFBGBqw9lEHtHbk1S7UjzSGDH48RBCtHD4LEzaexKwWkwa7JvK+M7NGlAJ
YBOR9n6hY2Sa168cWAvgHR1px9QgX9S2nbTCmjoIVZR5Wg8JwdPm+5qrFVG+NzBGVNvaz0ghhXXO
/MDmdRvQdtSGtxe+EhiMzGghyYMIQcAqMyJPWHaTrh/xSXwftOVssHcIbWEYknDvW+EPxYGAfgIJ
1Zq9S6uIMMMubHeMdr9F3iW0R56rBlUbnTDcH/fFLumb4izVViq30QDALWH+uJa5G2iRjMqU/x5q
7BLsEEKxEvgR7uibVUTvUV489LMkMqKP4S0scmuNizR4A0ckF00Cwk0+2BeBDKh27DH4mjl/SVsa
Dz2vY98zoPa+o4r9CiU1p7u811IqqLk+ecNyZTPI4pTJYU6vxc6FV+StnFyy1iEUpKinMzN4QhWz
F2RRM0ycF8nowk3KLHPQLKSLvYYRdnkdlKRAFqL4HNgn5eST2ngifsbCJdakUYmwLJjs4D5uWpRQ
oMfjUbYpL25uy2zed24HOa08teRee6X+Ox8NlL/MKISzK7+zwvkhTaBSwxyhfpC5ss34RP6KwPYO
/e7126ujHpHxBRmGXtpmE6dBuGqUwEG42r3ujsIBwtPt1XGB/vjVWYkbG8Q46Xohx+FoQsVF6cji
lTt+3Yposivdf5s4AitOcM8cjiFdpIx7pZN1dPZeTgKMLAXwqhHbcESh24n6feMZB5dTRJappdSD
bH1kqNxnqhQBsobdnYm/s3yUGHpyenk4hDsxDNuMmZvMoCtYBhydskkLWucC8QGukL+LcIhmIg2I
rIPhn3TMvPgNNJ8sODfRN0NWIKg3mR8hC2v7O0kZsgN/DaAuB3Sf+ifBoOXqI971qagh+b30Ac6R
ZbQbs/nZzFoAlexojNbpKnZADN8E+gUXLoCbytjkVXSvTOOh9Zsnp/QuXWncJ/3MhqMlFn4B4avp
mUjc2K5MfDfSpd1nbk7hz9Y5JdUWdCnBck8bt1oTvxRET92S7oG3faAuVpCfqtL8SjJ0LvTWQNBN
SEFkZ/4hVUX+kVDk5qa16YMcyug8bfWo/jU7mNXfxF4BRTzyXnmntRu+3ffoTF/hTKWH7QKkTx37
1r6orP2cVv0Gm611bpKuGXJhWpQ+25397qbms0K3S1hjz6q23Z0T+Qn+24u/nnAT2VqB7YFBa0Ti
6nigG/k1IKlIKQcIIMQGvqmpiV2tMRm18hCLBrOkmoFvym3HV6+dV5am6Ug7WDxVSQlMKiqAcU5x
D2f2xKA2ge3mHG1voBEJRwqrCc82LITPtcnZ3U8mGDDgQZyWjx3uvHjP6bvE6A9aZUZfhU3IuNP1
THAASGkw2qelgBRUNQEJqm311vgZdkFZEuzBAbnpVj+etK54zyhnjSIu1sYy3FdWfmrG7ldfZvtk
mr/p5H/PQUL2I/yB7QLu56M/9nIHLCurLxPuWzdKc2pWYwpDA2+xZFTGvZea06eOlRlRDupiUCQ6
ev7MWE48CKhNWVJ3pTvnG8vNIXPozWYspi+Hgi21BmPlRBluvFXwOS1Uv51OK2CPJdZdKiBHFzc2
9oD33iI5WTSkGmUXasooo/xQL6XqeElHbY/5sGSgM/Oo3f6FAUhErWb86AEMrxATCSR7L8Qfn7tc
T47KyS+kLmdnZSNGaiMeT2tFJk64ir7Y7U+6FKsKhzgV6Za4hb0uY3esfdjbbbjOG4UbKG797Hct
R1n13eoTUgiY53Fm0ZLlzU7rYGHzinmeAyUmzd8snipTteynrquPpViOphF8wXdHCdniodWPF4xr
3zH83QxdCatgeUzyEKARQ8A2z7fabL0p0nAL2/kgJujZqljv1WgFR1VX9x3oSO2kxxLpjBrsBqae
yja5Z+FK7sar3Ojfw4wG0RDcXjxm7bL+GuqJyYA/PRlFCiuYXK/Rm96wd7ZJT7BfVUmGKtYxBBFF
qM/0AzbTGPi0C8SCHm5+ll2itHT2gTXYL+ng75cyOKYMOHoO9nIk1MHKYnPvC6IUuoO1Kdsuh9Xd
wXNo1nrrl/u6wXOmN8d9Q3wl5kxYNfrthwdnTEuohPIypEMWvNbp8/1koKMLbfJGR2nqls5a1zp6
a82JSR/Rklc5neJYZv7p56j8U6o7j43vPigWEwzYZ4NEnQbCthZAdjKGdJd001dqCFOT6SMJsauE
mO0icEnCaB4cHno4wdhxLSBOSsoIbjp2VtBsbP0ppG3Awy44Uxs8TvAGtADFovy1uQW1spFvJj6t
gSID3Sg072bC7GozeeT7jRMkDSPnVMjSEEKWQR1lBQMsCCpLqBa8NcBADHChPS9ODfeZDA2EAQOx
jZjpHguS7A9LV4KHy4/CHGC2ZtvmqoDf3pJ9KKiL28FrIS8p76M3g1i7pmaWCzK0JeNrpfh2eenB
F7Gcd3vI/Hd3tPG9WyKsXmb1EpfhNrEsfAaWaF7PVph+EEJ44OQH70r0hQC5GVjeKVjPTkqgZBWg
xmMwUGLrOLN/Y41mPDQK3mNUPwQzu2Zq3nnJcq9yuojGIsE2drzkvlvmk14pfL0TeFGeMZmr0jdn
yHz52WmX8xzr9cq0W5eWMnoxYElaUT9Ds9GAjWHP+nEEJ3/gbcwjvlJh0KdURTHC0sIiqh0XDQqA
Hd4nY/c4uiaag+xYO9mmX4AcsGQ9ENh+0vqQHgj75rUeQEfFP4dGfF1XxNwGo9PfMfJAfpATSOYa
Trl2y4TvUQGo1zOJ7krDddFxsSsOYWfpPnRQHm8HIGNqAbElEcNsI9vrOdVW4/4xOOWBggktYsph
txEKgvIeZGSoU5QdEYzpDO2oS/K6tjd0fyfPFMag3TM7AIGiVqZc6EEpK6YlHrsHYEhIDM3CnDhz
2ovvp4eEQZggcbRhN4L36ANEcoAzzlnUmP22GpdTkUBhmXR8tUhbGicS3iOqihroUNZTXJm3YdC9
pbn9MVFdCszayQAsqew1jdlO06mKo+qhynqsZho0gjOIO0srgP2w8HlGcHUhMVl6Ar8Y+LcaFm5U
xVk3wl3ZDGdjSiWI4Wo+qZsR2sDk2iSCle3SMMZH5ruW0GntVUYeIWaAGlY93Cpp7/pcvQthrKNf
niiM6anlzroBI5XG3PWFhoFvdmvxtsp8UvY2E/EKiIZtxnA+WTGhsl8mQMCWBjY3CPDl+WXYMmVa
Sl7ESHXoMXDpMfaPzikDmIFcx6rzV2HqPCvJPy/znvCC+kF4ASmFvkxWaWBeS2OCDF6+1goQCThF
WvgpRDkKUOtSosmNTvmgmvCd2s33fdBd6dom+hDKN8LbSe7tT7E1P1FoCsw51TgjK340tOo7A0vQ
HMhW7rQDOAmmmFKcmEG0l7XYCpWKk8ZlHMFVaHmzXpjE9Iu/keUWg9V7C/rMKd6E8bRzimqbRdND
xq6jwh7b1WqPEbq4lHjMklTmrgujfkvnGkprBxt+6cJNa0Mc9zjFkbDp9fGqC+jKTUyzOlWc0EW0
NUHlbmT7vMI41M5hHu2Zj/QdFgBadeyzBGNdesvIvSWn+LdKSg4vSGQtJmctbfEIGaxFwkjBdPWC
4DtlyLQMPqehJIhoaKmxBdEth+UgajJxhZb10E17f7AOMiUoPo0RD1zhflQAz8JVzW2HoTxLZ4xB
QdiEx5JlnAJDmxtzSlfYUZPY6z+JdsvGNyzDVy9W3X1eJvsUSKfxokEm2II5mK67hscERHyKKHj7
PLm0hAlnKYNLtvJq0i9BDuUiXT4NS9Rh40amrHLdqrc2sYHlOFbOCUaqZpbhxh0e5efjirLWLu55
BjnlfTt0p4hXgDHnVjm/EkQkAcRLrelvM+YbPV2ww/SurMNfWOPfZu50KOL+t0zsuUP+7Csyedhw
9Ag2C2wryNS7uCf3DU52iquLs5Q/TPaYXtJtZA5wBa1ub+Og6EPeYCgxUuSIpLDkMbrkngqsLfGd
AlzLGsMLLFzjCwNRwEyOoBCp1e4bKawRMWsfNoiN4lKgbWWu99DVYKJGpc8MYijXGrf8nWTdl6Df
sG6f/Iy0bPY3IJS9Vaa/qMvuLTO6pdjbl6aGZAlav6almFZyGyOILp4uPT/fhVhBqQ8ulOa/mHN0
dnQuabCH1MZ11b3OPheXPHOiI3DncMrDrPs/7RSRNpQ2eN5GD+1YfogLUhAtv/4vwwEh5RLf1iye
qDQ+Gh2KUl08yD9ZXwWgPO3yjVmro0xn8LW4hLQF8WQKVVwuAyYYsw66x7t4LrayxxSlz3qzZQJY
1uICw8sk8LiwYnCRfWRMvhvwKBF6hHByOktnA+MvSXER1IksbOwE91oUn4UoM3Llhs2GZoPrDJax
VgpwwZ23AYFCTk7QsfZW1s0uZMuqQDwid2IsQB5eCAjNkzRYxLpjvTDBg9XRrmaV7vIFQ87OMsGO
xv6qYYns36kRv0TecAcJ/U7FF6OJf/vjrN24HiacrvsOLd5hjxKsQDat1FWvMQhSwdkrLFiZF7gC
/oMmQZ2qK31lcTpcqSPD93U7seEa2NO2wzGa2dNX7RWod+MHU+tffTx9sOe+qTlwWFN914H0XWR0
xSYUjwnpRM7BSeIX+mPZArn9vP2yS5Tob0UrIjK8bPDWiw8LN6jZ6b5SsMha+F3dWSjezJt86BdG
vhwcuFi6/iKviqKrMvvmztf0tW7p567O7oM4389ucOU7Bi3VKGm6zMw1YqfIMSq9Wa7Q1dgGzfco
s//MrXa2WiLKsm9xmZBvP0TipZlvwfFlBI0Lw4l8KgLi0rXVm2zft8PQkpSLqIkQ18Vi+lFoN5LX
F9XPWAh+euOQrmXQ5jT5SbaUOAyfprS7bwCvZWsM2NyaxfrqAly49fiopumdscKVRca3Q5iEqTvA
ePEk24OuplsrC08xBYI3I+wzqivpB+EqsLhQBjl6hdHH/abTW3WGyxS81N6cjtiIihoBwxSgSMHr
am55EZMnnnRbT9cupQOeCwJR+Q7E0jbHh4FQ1gAfZuEGztbPCOlTBCeRHtxqOgGeuO45Ub1283yG
zp6t7Bi7JfqopbzOY3lgfI0ljzfwuF9TqQsmMuAHbZNE016c7HxPrYVwJ1s+VgkIu1LeVQSWDG70
lkQU3M2S3jgjJZ55EkiuRiM8kqUjd5s3LNaGTyd6l81A15Kt0WL+6/ouhbVXP6m430LDQejknqzO
ehzsMLspB6yBVf84tMNvWeN9ad3MUXCrmCb6Dm7ATXauywj3ZOPdAdKldYFOPZ0nVd0tKWJ8ldCN
BfFb35WPlebtZKAqkFI5gYRZBVyVWiGWa/Z67LM3cycn8BFzOliNsbWmcL2Md3LENGxWAq5ROgKV
Qm/E1MFb3nlrTOivsublFrt9tgqShM39zcWeixt8NQAM9IfIfffc7l61CMwJL3FwTrKq8MJSJjv6
1CIeldNItsepIeKyiO56VzF8dYufNB+wPGbNMrSVj56C64sdFcNODu85jc7sHAJ0WFqxDQkRGxBh
tJJCCGuzG58hNf1K/PzBHE9tiGGN9gWFZJfWNofha5HafxadCp67qHdIUjIUrnK1KsqwZ7BwEcSJ
mar7KDXspHmfRLs+tbbzq+VdhAjAtJ/HL9lFsu5k/uk4CaN56blT1CY6SleuNlTWYbRIHOnGiTpd
nOdyVBBL9RIZ5tb1omMTt5s4KR/DrtmERB5DbD6mmXe1yrDyiEaoNPZMhS3P2/Q6+h1raxKt0IYx
1Nz0oPsXyzEOow7fJzFXdp582bN4jAYEAWW/9ElJjB64pwTFE5CkjaCdesl9wO8W2p6Qe0kD1XmJ
HC99Yq+IYbSLSbJeGdCqaQns7GBM/SoNEf+MtE5K/22zAYWgRq1DtEAcEJA6Gd4Fd/V3Hv6SQ1dw
xgdmzJNCGuWk9WVusYpj99MMqgvdu2cFhEF5K49NTrucWMQRoTtqveQ3GRVYwJZ8n2Xb6iRQAwvF
bUIYjkY+dPMsQ3GelDOGx2hO9MfccjdEbEBFtDBNG92Dl+CvkDpVd3ETKFfdZOJvlfUsrmQ5WWH/
nM0Q4Ks8/+o0dCEVfh128jg06XtdjIfFBStM9SBxMafM/tjD8GbMxmPSWUfoTG84Y70UPaO7SHPw
MB9YnSrALlbq0xDIlfENqjiG8s0z2zz4Pmu3dfCYS2iLC8d76gcsSxYyBfH6Dm6dtG+3JGQezbhe
Dp0TfEKffmxT80QLKz8dIGNtsgd9ZN1nmMD7TfgwVPUvo/NJ1gqTH/nUuRNDGj8g5H55cXrvceo8
xEnZmz+79W1a+Z/tgn+A579VUX8uIh9Sy2TCKLBSMiWb8ssC1koogCY8keQX5l35qpqaFjhRb05b
/ORRw+mtt7jgVvVlmMdvJ0+YcRklIIaGxD6FkzDW8a/crXBBWwTVgu8nlcrUqMcxHV4tHZFVSZoA
2u75vXW7HYo4EgsKx4dk4rBO/dCG55Q9hba7b/R+G2hUw0H6keEbLHvIQpZwETdbvRlPY0UNMA3I
mdOfoTCxN/AfcWvfR/XE7CabDlXnPY1l/JloxA2NbbCNW+/iNsNuCGnSszbcNR2jUin10eVw1Rnm
Ypr34Rrag2E5HMjxUzHFCXi8yWFalA8lZv4BG+foq0+XvJu1/GxcOW99m3yR6nPB7vyiZyOHGf9B
82AcCdOnjLcEmECoJKpgmKGALDN2Rk1FtAmssLh0Dho84avDw9y5e72p3vAVxDytGo9R+ydOPqw6
wbL+naPKbURTbz4YUJWzXu1Sm8kQxGjKY7nlOvuRGJeUgtCIEqEFZCUEksmb/K2mh8wSUkrwV0J3
uh05YK3a3ksMpYuBhVTnfSLdv76Ois+rPA4WR2UCxeszI8TFOkVmspbJpxxnvOxGSx/TDORxwhtg
tka33erdqlXdfsJqQC5ec61VIfR/RNBSZcX8Bmi3Ui2bXIbpQyORo5WzKcKUJGJPoKCyE0IlItRn
/CTdy/UkyhcOZcLCORJH9Jce4lDd+mF4Y5GcJTUtw9ESxLKFzRAv4Z0MWRbNXVscZXrI2BWWb8I3
svn32H9Q9GTX1u4w0yG0LYZh6AUGSm3hkSoQGb9hmMJrKPuTiHZNGGTSEUeVv0HBymgmPY5YfJmU
WRkqzJHWkqoR5igztuVAhNtjNoRP0lv5KlrLgZfU1MjNdExr5E095WlHOz27KDvYc8vCex98HmQy
Dg/4sz8q8BunJu3FcOEw1sNTmWIDJLdL7o2PTwgkeHkVqMaC3n2I7RrzdahvNaBVbo0vMu+iJZ29
7D5kBEYC+s+VzufNRzVE31KMUdxKp9FS1I56cSuOJrBcPznGznZnfOTImzBQwdi8oIlPtQaUGUfN
xNioiEQUrA5Q6AiDfQrQhoDbJLH92FPSxJwpQrOdY22tTFz/QRjh5DjZD+Ecq47uNWFvZLq6U8hj
JOALry+pHq5fkLowcIc/uHec5BuZbGaeP1EqY0rKj6X9svVoIOW/zU0ATw5dNv9uT7/l/HWT5BGK
1Ua6cnl4GpvC0r3ztGtkS/LmdMOwbZW7sZ1TOwCWcfUDvo8h4ogQARi1hZ32RwhUg8/MC6OX+CuA
syU/JjQWS6tXo43KIjkFpmLaRL6H81m2qAiZt2cQD2leji3Imhv0xBJulau/NMv02PBBSBS2fIBm
odFr8WJ2O2LGCJWheF8QDPGvbW3sSotKMGAeNLsP+Aik3cMQTOgFBnQWEHcsHFZcBwquAmxg5uvr
j6TRr5h4CW9F7sWSpmfNAOhcwkdnYm4Rf5HEss5MqDM93J7YMJmiQzdtxpsKIAevmp4dylrRWxjG
/DO5E3KvWHfvl0zWCYuk87PNqKf6fixdzPL09CztwsKXd6z2tuFyu9Y/BWFC1KR1nApxp6DY0p4R
ESI+pTLJrhZdNkFNjM+7WX9ugwy9SnfgLCOqoTO3kcAmtMIRnR/1SFfbm9Flh+qsgpavQXzX5MHt
0plHym3qktK6S1pcaOSu6E51n/BzYxbfDrxcZIBBYfruuUjyBWBib4SvYw/Jau6qg5NVlyX0P4ru
PIiGIlKvCu7PjR+T9Z6wywh3ImkI0OG9bGP3DxFIx9yf8agwnwaj+6hM9ZqXiwQUN1Z3Z1vTMXQ0
NMnqxI6sx95F6+yj7MK2Bn3ZH14ivz7D/9rFRG4JF9VOhjttJmm6UofObbaNTUraUOgG+qD0mX5s
E0XRziuXQ8Qhmxv+uWZfJ8jJvLbUHzBqKt4a0vlg/Zho9yYPm3RWDFuhFFsi/62oeQdgTPZnZvg5
0FBdvsXOADZYHc2wfvPAepYpfit8TuFq6Z68xAJDp8UZKcml2/eq+RXpNSMXxujaa284jKhIQ2in
n9aZMJK6EMmJvQIytyV/7adpa1kl+vQTwA9A/6jGXaql5a2DY9o44uuognXdkeXTkvZgOpskDQlO
MTeW2e2WwoZ8wqXkmWK+b5PKU0a3VRv/NGr4EczGUi3OScYzHfwEKYJHPXi4CqpuazaCwBZAMoD5
HL4EKOq8s5q7D5RZPGseMvSc8EpQVRgspv5cwSzDwgrjIQJcYn1f6fbe6dV7k3kUjgAGxfCl0mEg
4QVrwNo7yvavhuFJa3HPaez8ApF/nQh+1BFGExrnVoUXm92hsZO7eglXqakOnjHuQ7M75JDmJuYF
U9m/hcG0k13MJRHBwGtmycm3sPNngtBO+PGz1KGtVKH3EWjdZ0mpAx09vysBuG6I5HoqNEDoabD3
HbvW0BtPBarAKNLvZTsSAwpPuL7GcKzFxqcaHurEupvreNqaSRit6zBrtn0QtLcJagCMMg9ZUidw
0bJNllz1CvdsYrTJfvdqh8gKOkzyUR0wJkQUlPyBsAJztDfAko2jnjkkgqFVdCG5zv5j6Ohv0UwI
VNwSCtKnC3YPTEqpNDpKY9lh8tTf0Xee7NLvbiJqhyIr+Zt6sotAXGoAP3msSaMrdMDhbQ7G7c4O
tNUaQtAQ61B72lNZhA9jB5BKpMWhcfH6bClwjKq8Qye+jmrtYBpQpflBKL3RN2EdxyxjWDNlu86a
T3k7HLrIfGBI/GWO0TZMmROGE8YH3FnZfAKO1xwvWdM3N+SNonme4h0xm+vEKkAGCqjnA7asSWfu
nNTYTkAxphWc0CaLXNQ7Nma0lY3IgOBeL9ohLDHGauddF3p4AhrHjODFvqxPgzngmxwTlNm2e5NS
BhUMvlmBhn+2l9KwZ885JqA3ObacFoHdloF+Z1hcPECiLFstQ94ynmDGFBZwy8KMXgndk79DNP6K
BAGAfRj+kPtBglShPTp1fKxx4eiKBtJuXaGJHb2Mwc3whI0lPW5MNK1uV4faQuUe9vl3Us6/8Cem
0FvSYVeWuO+hEsY+Ow+adWexXFzDApHxa9I2/I/Gz1/iOOB/2Q3ty8wA2ccKO5npKjDympB+aVi4
3TTh9EjEq7MJvWHPTDrChMo6j02GUq9/XpYq3BQFDKdkUmRTts0fdkJv1auWvrE2Sd9CI8nYXBxj
ixxX5KzHGpdOdWvG429S30kDjvBz6meMKpcBBDSK7ytt2AlwFS4H6dmxqAbCKOk/GNuD06x9xsn8
d0HyCIv7GOz20rvRZ8zTmrTxXv45BOpTa9HyRr+iKsvliIqKw9z2vwa1HMVlvK8jFCyIpLidOV1I
x7KmtL4Lhwo2cftQ9RD3Abv5ING8ZGN7X3fjJgvZ2btJu3UIpQrJUkQuZnHIwtIBSRgcMHE3vyVh
ckXtIIg1pRKSREkUp+LWODEXcpgxO0iXrWz7wCmQdSiXQfkdygHRWQiBeqzDO0E3QNgsuH8ynBpy
ZyUZxgA7oCegPKwhShOwejJ2ZPZH4KAAMXIkQG1fF7CxJyw8ta9JEC+my6Td4Yu/l8ac8V5etLsY
CzrCfHBk6Va1R7QCuDPX0vcI8x6F2su/LFq+L/N0dz2lQMAVd6VhxluJWALowIPkRKYNdo30ncmJ
k5z/50xatdR1M3/Yw/SSX4zYkfvAN0Rf6MSQr/XngUHkwFEjoC6FKH15wx2tWd2zHW45QS21d6P3
imhJI6mBPj/5DdlIyAzZYGA0aJ4w7JM8O1ddSkgX8pewGKMP1cgDmgb6cgzx+BMdZcaHjtSJP2dW
ZtBhyWsOVUn8h2ytu5ZOPDSGIRUbheADstVp2CPf8DMob7ey6OCAstOyS2zbAbLflIp9VO489hTW
YVt81jzmmCJab5KNtF8yDahR0ZutGGRx5Ve2WREeJcKEXyhtXKePv+wGQhpvvMsEvumgfafc0HOZ
1vvIZh55CwFKngwya3Qbhk5BslTrKaZt/ESyhlwGL2i8uoQLhj6xJeYQjYa0W7IAuYSeOhgcSlo0
blCe/dGCaI33JFHl2OQHBZznF9CdrPmQLT/ssE+P7vjG5C0o/dDBuaYul9ZVJkE5hYsecUIgIx2+
VVzddsMzd1naMVlzQAAQtUVUzLqtoSOJolRgQso2XgFD+8BC9MYlFhTmgdRv8vv5GJnXxhfpS/Bx
lWmS+S7jhYSuLQL51soPnWko9T6qCqm8KcT5Vlx3tPTQyjKqgl/cU4EDc7wCSj6ZQ1vzQLFnl2LI
PumFeZCphM8BbPXG99wGG+7HmML4sfN1Ky5B2FOzjORbpPEpxTDHIOxP3nSWhhfvrj07xiXEP1Rx
u8psHMEQlI1fpv6C0iHvLTx/7Q2pVeiauHt0HZJqU2NqCDt1A8YpFwdniVJdN23IKMy0Gb1Jgw/0
LiarXAPPOmHJtUSCckuEaMnNkF1CXhdqthJCPdTQEMe+jPC4YhGDJcTpN3n9OlT4HrkoUh4ylhwo
WE5zCMtKflyuI3f6TVgvj2Nk3VW0KH3vsa3wWsvLpMoXWS8jjlwy6C1pxaRGlRaMbpZPvtaVvHuj
gXwf+SazyJHXWJDDDBGkE477/LrS2YTuHX9ccTWOfu3WQBR4w3hhBvtJhfmN/HFnhNjweo8xhuv8
TWoM4koI/omRld5a5QtLB9oRktV73Bg28lrySHM4zg2Dkbz4hdT+biTVAmqVeAU/Ujy6LSoMrKbi
am90lEP5GwuZHoeBD7+T5cJCb5PpDniBRTtU3gEMCh9iyqc8xNPA63F/QH8RFM0EQb3EFKHcd1pA
vpFJMBa9nX2GtnMD+Y4T+i00r4p4aW1ktRqNwmaybNk+bqWM4iMCI15jdx2Dzae/SzYzWX6TE/+Y
stBof6zYXMO0gsCHEwMPTAisukRNgr/xXHLNW8t7Z/U+1R9mtGhKjcI/dXm4kW9ssH3Lms36YleD
regMmiwKIsSomhshYIj2vCcugztTZ64BQUt6BEGLmPee5F3skivttSDfHaILOCSbtQkbq/b9LTu6
fDhvLfdw7rHy8uI7J5JohWcDyNOBjtc1CpsprLWyaT8CNdsyk+EiURPK+uW2a3A1QkICbYN0eBaW
nI/+JdEAwoR1UdvPyYDDeaxDbY8vs2rPkW+8GrG6Gzz4Ma5NOeWRiKo3+rl0XFSUxV02hojPovZL
jV22cjU7Xs8pER9z90Dy3/KJXfhb5Ljb0HPZyBU9MEElTY6OuMRjzkfKWC9vyVwB9IIS0Z22DK2b
MAPBHx3neY5CrKqrxR7OY9pgga2iodlS4QTHwSZbKxoCb5+Y/iIkfRLf/vmP//w///09/Vf4Izjk
DMv3H0WfYwVSdO3//FP98x8QQ+VP97//55+uZ3sOlEcd8jL+Fabju/z378/HuAj5y8Z/6IvvhsSz
w2Mvi8cyDPbDQOZilg+7/+/PcXTbcRUML9vEZemvn1MleZM6abGcrWRGfDqNwC2ZTUudnP/+g7x/
vyCPIlN3fN01lKP+5YLAz0Kvd337PGShhhuJbpy1Cv6D3TOfT6gPV13vMW0CzVf/j3vp/PtH+5Zj
2o5nmI5rGtZfr1HPtDAqgtA8pyphRRIwT3WeWiIcpYzOjk7qLa9/f7X//vhc3TJcx/E87qwy/uVq
Q4aGUd8POIqFAKaaVeM5lE7OZal4cf/+o+QJ/XWluKYydcP0dM90bd3469VBwNNAzLTxzJTJPLRe
EVoreyDx1p6LbDNgv4yDe1yd7ZbyZQxN6vq//wK2/u/fAITdsi3Tti2d7vev38ArnaqdjcgkxCeF
cu6HzRYLRAwAhrnAXGlQY0PJhw3BYkfznrlqd0jcnFSOpTNwftZtnDuXqEYagaHl8t3AQ7prxsyG
/WRoCN465W1GM36x6zK/hB7bHooYhYS6xa6/c/rHeYxqWlJK1W7JjUOKYzqhDqptRNrkMfYOUHys
SmUymBga4zwR3vysgry7C/18uV0MjWXRUjiAJesJTtI23O6/v0nXRfYvj8mGcMvqd3nVjH99TBDW
9Lid/5ezM9ttHcfC9RMJEEUN1G1sx3EGJ06yxxthT6V5nvX059Puc07HsmGjugqNXY1CN02K5Fpc
6x+c7jnVE39riC59qOq0va16kw5GU8ngYJU6AhSNz5P9+2CXxVcj9L1t0dUpIKDEtO8v/6R5D378
RdwuyjIoGQrLsRUiW8efra/tpgiiqt6PlFY+qbpK3p1QS/ce8EgQswlSdi0yIZcHPVkHS3dR7JKm
41imo59cOKppZFjZQfM0KHoWapZYNU2Qif2LAnMxtg5+TF5JobmG2qU9KB+RJVd/0DRrffmXLI+o
JXT+hwBeFN72jm7P//7DDWt4lXAsvbVeUhXoMzZUvRuhAA5c2tP+3w1lKsc0bVNhNuuY0l5esqaO
hkESYUjnO2F9N3Yl4BAO0l1aYlJ+eajTu84Bnc0H5TIXNtTJ41kJSC+N3dftM0w0giI+RjcoPjnv
aT3bdZqt2Fwezzpz/dhS2MpxhWOYurkYMDaaulK+gz/eOEJWLLIg+Vk4RvEWlCU8A4+ksFQ1/h/p
Lp0J72kFS0ZK6f+DRm2wcRz4eVaVVPuUttqTFVCcmprA3gU+NQ1vCtrfZZxFmz4X05o5xy0PoWrY
gqYyt5NBv9SzEnkHZ0rq69IJg2ffQmbQ76D5eSq3yC+GFqhnm755toz38O+Nte/3LbAaM//hlKJ/
ctPEg/9RYfCUeWXODugh3FRNr74BdgOTMwyAhMYOToChmu+oNv/UfbN6HJGOax6bcTRmX5T4W28l
T8GIy6lPVrcl7Fg4HKPC/LsW5vgz61VzZQsb5skRNh02ihCAkXWHqHr8tYs2Rsrd7ZC+Skf3JbPi
+mW0MusBCBgmWeaIzx7eeL31guPuLytraVvVSXMfF82sIWf71ntp+/lb4wzWvT84ySPdIKR8dJ9e
g2YO45PGexdmOmic0a8neBN6sIGrZF+ZyOIqYrPr0ibJMV3TZc86iwjSxJpMRydw3soxfcyz/F51
3ntdU8S0HXoIY3clZM3r8vHq40CSEZgWf9gWfy7CsxtPdkHAcp7BAa37pBaY6k6g8vRsdfl4nDkd
Ln0jzqR0LVKBxUC5qAwV6RZKWgH+7o5MVHwTp4DTjdhAmsCaygcvicRBqg6FVDbblZtHnKZd7A7l
6q6uIwPBZX+8Q7AUtMqoJeZFOfA2FRX1rjWIQkXbVZBDnQRvNmk7rxO1t7uiM3HMwd8AZT2IJIOR
VRvwaSjTd2MRgSRq0NybooyWjKMeAjcQPy8v1+l+tiRUSdZLEh24URa/lpd4bZhDfYgHs7qXJb1q
ENjJj8ujnK6JS6pikGJTFzaVvliToCurWIMk/6xyV4BKCQuKWFpq9mBTlfzKAyeObwJdTeiE0Bu5
PPhiqyu8yKTkbnYdi8easBbJaGxZbp0QDYAWGnRTiphWmp+Uf+J4Ktd5NaX3VqnlV0K9mA/Qxw0P
b53EVzlKKJMA7C5GxQmw7Txvkns7iYs7d+jcF7Ny9XfBL9whtQgbMOU7m2biQeVHa88OvHELQ1n8
c3n6wjj+JRx1QT6sS465zckzFke9b4s098rUeGOR12EDAN3Y8UDsgvf5xd8dOmMXaz+t7gdyvJeH
Xmyu/zuyVOBjTd0gGB9vrsyzeW3lgwHUayQxJOmDeqNfycYXN4srheHANwF+4ioJb3Sx0FjmqJb4
nqDUlUi6O36EvVoT3zmpoV25W84MpZRBPmVbOtnbydFOMDvToUC/jd0IUszWfMoV3dqLNePKSMuk
Yt49ku1jkzLxH7kIM5EVSXqaEz6MWf+lL7HXmaRzK51pH4F/21z+TItpqb+DSYtXqWvxqfTFHYB3
8BQ5fazvzRSRLduMP1X4aXo+PPXLAy1P4n8GcnUOBA8o5Sw+FT3EasRxVf8r0xO23xLP/9WF+DKF
6j10/CuJ79+rfnkEyXu54HhtM+Bi4+sQBnOU6PS99K0ZwF8EQND0X20zfOIAvoaqvm0TOJ259W6y
COCfAKB2vRdBVVZ7kRbYKJurTHeo2zj45LkqvZns4TEztRtjdjazHFT7hACWFPjPSozfnSS6F1P+
W5cmnQB7BBzgOf1misefxWQBQxbZ1wqZERRCulnSiOwn3F5e4+Vxn7/mvG048jwOufoWX7OnNaZB
NAqeGxMGbp9jBddVlbttlafQVZHRvProKOtWpB5t/jt0hqRCwc5197LP23+baCA4zwHlDSZ0qh1/
78kPST+hZWrD0StegSreTykIS50Km25ZMKCg0kTFlWffIv5zHUgCDa8Ljo/j8PuP75weyJqIHTt7
1esbNZPMUUrnpXlj4CFH0yG4clAXZ+fvcNJVlDp027ZOoj0lycqLpEhf2wzgSGcr4OXJQST9latU
OIuJ8V0BsVlET76sQAFzMTG7zEOa3YSxwvezjddZr9Vo6Z/hFIgbLTK7X17c0lObH/xAUZu1qLz8
h5XY4ivSXCMkG9O8m7zQ2w86dgLwUPLbvobcb9s22tFxVWzGqTSeU9/u1gDg/WFVjj1+iVBuZ9qH
+cXzdA3WfRvSlh+jT8kYdN/8NksohQ8uJC7srdDGGeJhJkNoHWT2cnjzUOVeFZbCMha45ouPvfBT
F8OLcPvCeso62a8DAZQBwxb/oYYgfyuqHPXlATzezaQ0+zboQxv+VTupjZF7IOGbOER2P596nij9
hF4uzwhKurr5W0Yh9CVTyx7zmhosaRowOjnl94UlMiogZbOjCiDRQtentWGGE5wiCrO920cvMOUx
uYlLLLOSobolsUMQLfKKA9ilCLGiuv/cIPe8QrfdfWsHc5o7Qgg6+x4971JHwgK43x8NMm3QoG+g
D8/CwObZ0w1comfZzmh6mVwcCZrcpLVF0rWzp5FlkS6QQBcnyNJv44eSOs0h7/ryLUl79YWWyvRV
Fmp2bwoxnwslKhCCT5DYrfMPtaXotUlabWM1aUgH2KnXFZp/9zEIvwCKyZC99F2FCl5NhdG2imor
EpoTAFixAE+a6HasE5B2VYPujVXT58nBtGHaCcifesldAXATFGMzPPtTk65yUzqYuXaUm0fU5NxK
5ncmtGtILuY0HlDa0F8DIYavqmzChzHJ/SdVOGrXpJAToIzTu6PStPEAwN5kdKXvLWUGD4WK+nUL
qXg7lrGG8WXerGD+NDdTWc6S9Uig5BVXN0aNqNOOnXFvm1X0xQ5iOO4oAT5nfdqtIyjOD7hd6xvX
qbA0g8q07mGJrdzKTtdmRN2noJ68LU3ADHWu9bu4VahCt/wq2N0A0XNTQ5g4qTaNN2FK6KYjQIUG
jWFtxmvakwCna71cvqyd04jIoXZ1w3ENwxRiWcib6mJsk56+Yi/G6WviVxoibZRjeWtPT26QGMAg
iwRgZuNv1ZCo38TW9qGvRPOAizgNimo9phXkE2HqeGxsm6Rc6egbwQoqNnHVg2FN71IpkVNpZHHb
l4P8ZauCxn6ZloiIFDjp+k3xWJSxsxETb80xRvTApg+x6twpfXJ77Q0krnwsYtVs4wCSaednPo1Z
f7iPB9fjaQ+opa1M7xY9B7mKihSmmQdTaSTrvEMRdvxUV5Fz647IAI5Fb+/qCuX6ukI+p2iaHuUG
RNs9f7DXkwM8lsdaiWS5lt1FqCN86xqT3oHj6zcad8JaaCOl5CYWwA5nHAWIdbzy3GH8OpKeb2qV
F5/1kFtf0wwNEC8dQNMVSE4HWrFLWhSnQ1kUn2pz8q5EgtOUjYqsRWlLzUU28o3jwGPluj+6Bqyx
yLNfUFoAGuy67+XMm9Ksa9FgTl2OU5s5ErhzVX+OO8sHVUJLse9GDb5H6d5G8Prq0uhuItv7qdLi
cWiRFwz66FNWUIQFN7aSbVBcSeYWke9vPLKkDiuH1pbtLrOrIIoMrW5FQI9P3GnJ+NY6FSxK4V5Z
13NxjxTOoELFTI3lQ2pSiRbkbRE8V34K+NSR8RNZk4eKfe/deeg8QZ/Ry/hGE1XzXo8YQ1w+o+LM
RG1d8LbQlXR0SKnHHzais1UJkOQH2gGzgvnU7M3EmC2hgfXisNeBse7XRr6fu3YhFLnb5LvA6+3y
zzj7K6ibEHjgvcrlMnTh4PouS7T3+me8jcfqOaiuDCHPbOG5RixJL1wUDfTFFi6A7vWg5/NDBsJD
cpUE8JN7Gs5N8mMqirXlPA80GeyKZ0hebPoQtFf/0620x6LYTrR06+LgTRHKpRh9gowgKUBtTH2D
MlwjBI4cHj8bEINM8MN0IfzDNvTIzSwDCle0S6T5EJb2lVmdXrFUSy1TGRQCKNn9vYI/JKDoICQ2
kMHkUCAlkXvmX4ni9ywwus1QjK/DGO4ufymx7M5Q5ucx6jjCoAdG9rvYMF7Q2GbR+dW+bZH3aIMB
J92qe5tkhDlNjV6J08pP9HDkrU8FHp8+/8ob4HSv2FLx5rZcQzoGncbjHWtRfE9JWbEfygGv+hLm
aD/+6CbLvLK2Zx4bxyPNFYAPiyuUngPACoa9FkToVDXNsAkiWMgCBSYwGqlxR6sD09BpmwA7PZS2
GQAD9Efsr8v0Xxbi52XncFD3E/pcaVzsXow8xrFTRbnvHIzdIP+1n4YIS5MWuteVL3xuT1Hio7mp
XHqry5pDLOJagA0b9j0kMBLOlSveAh+99kJbM+EbWSEe4+4ThANMgY4A9mR5+gx92XTKR2/C2qnq
rlxT5745JUdTmlScbHv5k0zDLqesUuV+6toJ5AtXUdch8oO9yeXJn14SrLAuiXIkLZa+vCRUa5PD
hxkG4KG4izKEoXWYpUG8ti1gBv/DWPTwHBrZ9FmXY9laNeKENtZ7kZfOa+Db5kqV+fhQaHG018G9
X6kliXm/HsdVQABUlAhonGDqhsf7ObWiQhtdWe9jZ8SZvsM6dwpyEEZuznsoK0Ey2REstgC3MISG
INclcA8S1KBWnjugo2GE7l0VqGxzeSHO/C6yC8mBpmQmWZDj30Ubp2gKp673fgF2dQpUteMFeK1i
sizTcoJs2oSmsITLQTLnUPzhNPvpAKJH06Y9t3VBa9iZRdzCh2ganuwUerRKKKlPBg+ly7M7c5w+
jmvNF+qHcZGWowQ9pON+QnrQBtCY3JFVYnBY3wr7WpQ7U5k9muXydizcCKirnY37xA7FwTJDh0T4
yeGlhuGplU+PoRuKz0WZW89W6lZ3o+HYsCc6GuOXp31uuS16NwjN6AqsxOLC8oCHi8RKpn1v+Mm2
UMr87DQie878GWKmW96TXs74W0e3rjQpTnMqm3gINkTMrUtlGscLPoShULVT93vDib+gljtrdyfo
6sAwmE1yqmjaDOWVctyZC8qmxIjkl4FwnbFc9pYCikjDeNqPEGFvxKjghuZ7d6BvdnlZzw1E68dk
aSVHZTmQTUehcaZp3Gc8/2E6jyHY7P5aWnHmRDo64VVSCibBWHZhbaeKGmFkw96P/Efw1N8mqd39
64kQvR165UKfh1oc+op+mYpSo91HnYuErBNac1ytAd46vy6PdG4yBsVfZ772TLbd8X5gayM729bN
HvDz7Bw6G1ThJfft8ihnIgdFbW4w0yGhPnnspgVKxho82303FSmqTr8SOmWrXitf2HOXhzo3ISr0
Fo00Uj6C9PGEKmt0jBrN3H2otSXsanPDgyy+stHOnF+QJS7iX7S1aKguVi2KilLTkUfZR5nauSaN
xtSHP9DSOYcCEm4aiYaMGrIrec7ZuVk8NXlkgnFYboumQJtNVWW9bxIQlEAaxxVUr/rKCp77WDSH
aaNykHhoLiYng8zWMtH0e4/m9H3TBN3GkCPOr5X+u4VheCXAnbRNiT1zkZ68whAAN5Z1Wzl1jlk6
FcYDrdH/bnHJ+1VXY34rjNjCiI2amlZ75g+rDtpVlqNntI51S99pVtneakOWfcPnJf2KY1u2AsTr
7VSiAPFoPMrxjYPxfy2MLNbnPw10RfpDuKSzvfy9WpW0JcBZ5w04c5MWv5L+s4SPVAzplbO5fE7M
I9kG24y3H7eBWuYklq91cdU19lvVo1LjIZn/JNvsNke40TOokuG0Yz6L8HD5BC1i8ty7E3x7XpSK
i9Ravjc9K/bdGsbP21xUxErqCUSr68dYbu1gEl35+ue2NDva5gqS8323OK6GCxO7H6p2n8gIWxes
7qAJh+vLMzoTFxxgOqRQvH10ubwTisiERl36zb7xqwN+gs+19mqm3ev/MIoiJlDTI21dAkRkbiCX
0STdvoQbwLM4yT7H/pWL9OxMOChguujdA+A4vt2Mtg+QiPTrPfyLEa2rcdyYUU9TYHDsK5nCYptT
5bG5rHWmYptAx5YtT5rlZlGMXDZ1IxBt6K3viY9spgHRQIXqWtvz3D6gsmxx7yiecWpx6XSGMVkZ
7Pa964YNriYo+P8RXZ6vLn+jM5OiEcWdDUrMsNTy4qYl2MArLfu9RhSHmHyPGLSPAutstHZ5pDMT
YiRX8SKlynuCRvHsIEA/Q3Y40H6GaYsS7b/fCn/zuLlVTPheFqfaMKw1E3DVPpDVl/nV5+gFwsHO
lVTk7IpxeHhYw5EAxXO84/hgVRgAe99Tv6Cn0iOb6XX1n2lmhQjUrS+v2rnRPqani21Q+j2920H1
+8bKvfsAPRYNcFXY6PfIb9hXavDi3GjMiJapACZyUjdwpAMjrO/qvfIzuTedIt54bpsfpibqQWr0
ySZw/5Si5N3VIHsUQI99ioup+pmgnner1cNsCqnLDWYV2k0QttHXf78ajiRft1wqjABKjtd+QCMW
+j6P4K60wOIJZ6tKDLcqnK+Da93jxa3PcXcssqa52Alsw3KM47GizPFUg83qfjbr04du6/lg1B1v
S17/pVPdlVTm9CJjOPavAFZBOvM3Kfjw8JNANLLSo5wIjAJpSccv7kEPiE1g+NeS6WUY/c/U/jvW
Enw7jHXdmJU2YGYZfsLmg8ahJQ8D4oyi828jG9FavcCTwhEP4ahdiQp/33LHhQXHpqxAqgBoEOjg
/CL7MNMx9IewGVOo0Z1AUKDP34QdohsKJGLtlUAIqCdhl1hBSJkyAT+0QcpOxUhm2I+Gne2r+dFU
GRHe18EWLhkKFkH5u4PuudFYKz+0aiwTaZ/odf2cNEW+gYWE946DkLSWO88IIH1rxQBhtk1fs9ra
SnjjdYalfZeqb6nlPDgI8oYTYFlgM43jPY4UaGeYvp2klPbLzzpK9rcAHQ5JY6+tMUJKX9O+dqX5
YGT5uzM2+gqUY4L9DVKsPvkZuhhfpa09zAKFdmN80ttmT4/6LmkkpFhn2IZd+qT1+RMOCp9s3b8b
E5vneCkRp6/fbTafGZjbJtMflELyzbKTe9IwYBo0wFd/ZRj95JAAsU8VynlYXJlh/Qfm99OsFCcG
8+HyMTzdqy6gbcq5vC0BMiy/YGwlkM4Nq31C2JcCPOt6tQBvnF5F5D6g8dis0rBPwkVqDTKTpWpR
ZPrMN7ghCYKz1u8rvYOGPQZPf9mAiFYSsvnS+Y7AFfTN2i26BxfNKlMN91ET7ZC6xQpuW0T7bqRn
gYWh4WE7UMs7PS9nod/by2tzJnsn9szoq7lMB/Btsb2ttgkzpMqTg1N3L6Pf3BXeuJtKmLq+vUN+
YRP2HW1c6MXV6P8TFzQEWuvdG4bHogoOSDqArGmLEgWPEMOs4EoKfRqF518HLIa73OJqmz/th8MX
l1lKju2OqIwiHh+mL3Tx3i6vwOmXOx5i/vcfhoC0FNRgdcd9q2bbOaf7TmKOtdLlUc5NBOYJLBde
SQYp+vEotaScS+lx2LtjttLa9MaSV77k6S6nQyJ12hagTM48NoagmprW6Pam0d3o3c+5eDLSsrg8
jzOXsWvhOA4m0eaTiGXpC7e5qoA9I14s+VtZGuJU6PXuW3xsIUDSrfzZN9qmk+LKuPM2PL6Fj4dd
fCURdwjyIODzouVx7+DSjPUl4k3WbaYP8dPkde1DW7Tyq6LX/IJo+NUTbsrTX0AEl7SiSDlmTPTx
F0waE0ERaiBPpjfsCvHHj2KgMNoKlyKZf0fK6iaHTZv741Yg1GQh9NGSX3DMXRXNp711q8NsJpnh
lVd1GBdjRT5AHOG0x2DGSy97iWbpiCJfSUxUVN2s+n5r4xjCHyja3YVaCKU8+6VQSOl8edNbP/Rp
WmUjBhQ5/G+EDSe5uvy57dOOGFUSdi2QbHILJed9/eF0eBP6+44fD08GIhevoye5oMcmvAWYq73g
b4mywHxRjIZHIdI10CtAucDf90rJexEV4ZrkD8VVV8PaJjEsb9cXaAPedBWSB7UtR/RKukLCSmp/
Vko1SAZrRYT0iogfsK/S3rWsGNay6YZfCp3crzJrsp+QZ1GizRgI+J6jvePvMD1D32j3pQhcHOEq
tKQLQCFhQy1aUNQn/NDr9aa2+6mZBZ0ls0/uR55fa2eIaeZBG0VrJoNCbPS1eDU6t3seZFB+spqp
vud3ms9Q4EBXoW96izAoRNWmIa1zUfzuBDsDkXATtOAsCGb2Zfl++SugEHq6+cg8lGuCwJdQSBb3
4EDwySkcWU9u7aJePAioTumfFPSP7/J7K/cg2gqae25sZVhjOpD/tqu+o5hV4dVTb/RZRSMEyxVB
LVjZXfcVZ1Yf4dgKGUynu9edsQKXUiBW1mmg4SKMygZYrVR9n5ICHqk5vOpj2oApqt2bxKy/pwZ6
rU5HY50kYtsFyOm0MD3gtZYY7PghQhxW8VAMiDklaJHcBEm5Fn38T5bQYDfK8bvbTeIWey98pry4
R7bDTremRL/eqAjSReNguzboyFvZUFlVufLslN/bHfoeDlgQSO/GKmtkpvwGSbRIUIpvsexA7kkg
IudYP6WXiJ2JL8C6ds3g1lFQzCX+wU4X/9YS/afbmchQTvejN6y90NpYTvXJd7tg19Rdh5QzhgRO
3xJ72SDYG2MaUH9Hro+aVBK/1/psZqdH05w0RSsiN0r8k4uxfb7DkHWvCmPnGe1KWVhpI9NxqIxe
uwmjaatP9bStNBcx8eRBt7UfkTIPfZP9ckqkh0vzKUNgNRmxQOulegJYPzOnIVa76jlJihdVOnvs
Xb7Cg0X7Io3fHG94KVHkGkbnjtLbQx6Y6y4s372s21sqec2tCf/k7FG3km3LkL7y0e+2xVbpCORg
GgQt872Tcif7EKr5+MuFfgysd2c6eMLH7qdIm7qNLdwQUUGkNztwREil3mEwv1f2sO1nZnVnvxeJ
3dwgSoMCaRTtFFpMjQbNxwEkwAZr116k2m1JMQyzHmwY8hBdLKvX8HCl04vaSrxOzRzRVOxhQq/a
Xj5AZ6IHERGEBIh+UBLLWghbXQ99x0Vn0bpVdLFvGv3RyfGRjJCnwpXLntxvCJteuTzPxUoq2EA/
qQHyhlhWYrEd8rNyiPunpDWKW+FbiCO3Pm5Rpec9YIeAfC4uqzw/EXgcjCoAfocczOWpn5a6eaY5
MwCG3rJ7Qt0LojgbeT+LpypxUWEfq+ApsGT4OW+q7rGbKusR29L8vvWn7PPlkeeQvAjZtHKo0kDL
ple27ElWdpXkYdgMT6QIc5kmWIPwuRqXT9+9BKj/jrLsQDo8IwZYSf1T6+QH/uGQtfWb6bWPiVRb
RBWuPOkXw/1FDQPOnhkZlI/lMv1JEfdu8yroX6vQ+SkkMiy9++xp8iu8FBpx8nB5DRdJ3TwcbT6T
cSgXQsBZJB3mNCSdFfTea+SnPwP8Vthtf5BzvZJdLT7V32GoddFDkjMsbVmWNIuhAXVnua/Y5q3Q
q/5BZ7FtuGFmBe7LM1oCTxgL+JvSaU3ohksyNa/wh4xiMkAd4oZVvDUTKVO7s9iBxm+D/CAVbzMK
NxQaSsOgv0W5CZny5fEX54HhKbtSDYXIIHgNLt87OZ6iUoKbf5M6XnMpQfIp7S33wYVgf9M5mtg2
k65h7R5cxZ4YxwdiHpq/pDVDjHiRLit+rj3iXYVJ15u0d7aOhkm46zCYzvTP5ThniER05FomUW4t
6JWXp714fzC2zS0ATwQEwlyoX2ykrkCet3I0hNBb7cXxZ4lqdaUcd7pX5yG4Xbnqzrwkc8Se8sny
/LcI1/gJR5WS16zz/fI8lnfqfyYygxYl4EkWc7l9Mi00czPyXomRCa7hTkDINDN9JqJbQHqGEoBh
dktEeZzs5j3S89fLv+B0A1HnpqP/t5qKUsLiwVy5om+4kYK3Mf0TZ5/5llYHeHvchfHzaKsrdbbT
+8am8ETmR4uFAtqyvzIWUO39ekRzu5i2Q2Egg/R9qnX2JzJRythdnps83aIO/XeyfWYwj7eYnFXg
AF0WXvpqaG73xfAl8gTRKH9JHQT2OOk6LHQDAbquwouoCKu3YfAKQNp+cE9yrQCcRNMuo0V120Or
BT7seJsmyoYNiNrqFVl4jCcBBm1Du0BP281irFmK4CH3RrlpWOxXFxuS20rDM1wNFoI7NZU0Tw8R
ztIySg0976srtJOTbWvM6DN4nwhqkCHYiw3V204vJs0eDyqmUNfk1mMLgPdGFtbvy4t7diAWlU4g
bHNW7Pjic4JsGp26al8TLx4oGFLBq3L0a4KKOvnloU4vWUoNFtOinkOniVbn8ViFn+ITE6ruNejE
Y1m7j2hdb2blOoRS0FiEQ+FjZl2ZiHwhZoRl4U2pwisNqEXSxUl1uEoBJc0sP8Llcr5+njfKEPlr
ljVfA/wJs1B8QlV/4oR2VngnCWtDeg10fBLKkCEBcUEdzqDFf9JzdTrPTryy1w+gdx5rTX0pLHSg
pUJhzE/tn5fX+eQuYDCK+xSIqfiBJlhM0eprvdKcDCvLpPgkVb7GFfbFaJOvZWZ+GrP0C45SV4Y8
Mz8LPB19NiCTp2jBSAsyPTMdviwWu+s0TO3t0Hfupkp6+9YAbnYliT25gGis0CnnL53yKb3s4500
Qj0pkEsX87tL3GSquG/gKlXhvUTZS1156M7/Zx9SRqjGulJ8PzoZXK/u8ojkxZTjbCbbV7vTKXaU
o7tLicS3XlE4m8uf7nReMLYp1s4lWwNe6OKmy2WkeZQzaBYlVbYfJj3dxRIvXz/pzNuiaOrvsDFS
/crBPP1686hzLg4b1aVJf7yaQuY6EutGfRB2X63r8AthX08Cd03N8fL8zo5E129Ov8khl70nhfef
EtVgHgSuhVObvhcSaaxKrfWkvRL4Tw46yKC5wfj/hppzjw8ZXQQdS+amW7w08HdqZB/J3FZl+1cH
kXyHFPmnhXPT5fkZi5IIe2UelcXU54oqy3k8qgdWrKxL1Rz8Gn+npvxjZXdd8I/1yQqzzawE7o4i
2gwNAur8pFlIa/SMHTKe64RyW0iCKRwPf+B2oDHhJcFvUYMKvfwjl4jFkx85f6UPS5Oim2TGA8Sw
LG6dR5lQsjLNLNnlRaJvo2K2sTDxAjZACm4GD4OFISqMFexXfX35l5yerOPVWgQEzampfZB2H3qH
UxzjRlDjcBxbV3bdsp3wnwkrBTpxrlQhGXM84UjPhiEwmuy1aekbEJyKtXC9EfZ4RMDBqRJtTRiD
zHMa/slHDdepOKFWsUI0M95nUTG8QxjPtrap2c+J38FxFRROsxRWVVNmWXJlG52uC684HiMcEbin
hKPj35tFTlDxgDcOg0LgVfXWN+L0d2F01/bruUPCq4fmEAW8OWgcD+T3Ne5giLUd8hHNS9hMgIE4
Ixa+RbN5K/iFdLy7/M1Po5OB0wRgDHhqwByXfGKE3cw4D8rioMyvCebUlobfaLk3fFxI7TtTuwLB
Pl1KFHvAO1osI/CZ5YGcfD2wZd83B8p3wsJLgdfV6+UZ/aXKHgcIgzg7M2mQvABqtvhcjjaWVanX
+kuslXRH81uv/RSkxSrr7FWi43Zmj/dgBVZ++Mt2d0nZrY04vnKo5+vs+DfQ9WaGCFPMve9lSo65
tJGimZC+VAIT13g8TMjoXdmWp5+OMVxMjGYQF92GRZxIBoy5OrB6h3bqvfcumdwVyKQUfoJRavhy
B8ZNVVbGa9W605Xb/DQwHg+9uLJ8JHld1OeqgywMtdb8rLuhAec9DFnSPRrwYpBPkP7m8oc9XVME
v+bag+RvcD2L+aq2TqshyuxDVDb/iNT7gcDF5RFOzx/kKOh9c1qMrMASsFBGhoFAZVzj9kK/Wrfn
w/fX3MC4C6AkEqMC19peHvN0VkdjGsbxmW99z9CqQvMPqve6m8zyvxeI2F4e4/TUHY+xWDkbp7xB
S4z4gH3bPR4i+zqJ3nXVXlm+81OhSzyLJyGOszh40Lk9T9RZfBiS4c4vIBejj/m/zOS/QyxWC/dv
Z8LQujrYjf29KdV9PThwBa98k3Mna36D8dYD30U77/ib5IboLK9Q1cGa93Ro3uZd660KvZ51RXt7
LcIYbmrn/vhfJvf/h12WKXWcS2zZCeCLOj2v2oaiR5Y0rsYw+JecDEIwO4IijOUS1SCezDvmQ87R
mTgEtEUUH2SY33uIN93YwnsDergZaH/QeqivfLgze8MQguIE1xUp9RK2X/eZ19e0ZzEKaIptQb6N
wHM5fr68gmdyKYQhqM5RECFynRRedD00o0727ovquoc2LKObcSruRyB6tRXsSzd+C1JRrOAwbALd
/VHi13n5F8w33+LiN3jLwkVUOu2E5WsvL+uuzRAbfenq7DXO8NczAqKQjwBJZwIfvzzamYMNTgDp
I6izLOyyYgdFiW5jZOQH14Ot6TSAeqIRjSfkJP79SGhSglpB2QXy6LL66ziBNeSW5ry0om1v3MDY
Ci+gY5dlvy9P6cxGkTwmdcHrbgbZLpLDWHNj6jmiedHQvb9rdYzOPRrJ/w7uM+9/guaMrqXdIeA0
He//yNE1J0ZH5YU+YoJ7YWHuqz70cWtwsMW7PKPTj2SCeYfb7IBSOS0GhlZut6Ur7ENsIaaZY3e4
cxUmAK3uNbvLQy0Zbv+ZF2NQfSSXOynhDgjj0ZkU9ktPtR6Lg7T5mYAtWKVKlZtIr4MeC6UgWKvZ
Yy8u2+5RlFV0MBx8GCrHzfD4oysrY4zQr/yy+fJfHAzolIRVAHJUXJYyRIMe2Vni5faLKKXxPaaL
eT/pc/fTiRHqaTGXx046FF3xIF3Tf7Exnd3SZoyunM8zIZ66vo56DHJZ5KGLUIh0RVvSjutRRCMD
nA5h/xZ6j3ajZu4unlO7ju19eeqn35/r6MOQ847/cNfiYFPRAey8F81FVcguehesVozuE9Ial0c6
LXyzrbnRXZu3lUBJZnGtT1qMgSag/xc3z58dbXquJoCPdhft9Cy748bbJrp8TAuca9rS/HR59PnM
LL4wdRmT0dl7PPQXgzuy6Ixg8qcXSiZk2WY5bKJUhzFDaztS9G2x0Liyq5ZSufN+58HEUxKJO9Z4
eY6FbVRVLQLrxUXg5auV6sOdUw44fdm5uRlE4a6UxH1DlaaJC30Pyhc9DkRKhhEEgu/moC1HGa8q
A8PWvJPNNgm7GBdVaa6Q20RvEyzFBmhLuOPj2XjCyHjzf5g7r+a4sS1L/5Ub9Y5qeNPR1Q9AOjJp
kklS7gVBURQ8Drz79fNBVTOXaYY56qe5oYhbCko6OG6fbdZeK2k7uE4MbXp19KjfqhCZrA2lgrEz
gAszlkcH2uWBLHapNT64FNm6Sci/FK7ZZ6hvpZayhA8E/n4zz59zDDtwx0BG1yPuftvKzc215DjJ
8gJpPM5fNVU5xmXiiAdoXKDTp2d6TwWk2Ep2mF0I7E7fPRpliHbItejQUR+TwcEmUlWRDzkSeJ7n
XEC9NxNhGY2zhlH8y8cH7fSJYCw475y5FZxg8ugOF7As5hmSUg9yPX5qlPA2m4LNx0Oc3tl5CJ4f
4IRzevrIla2Noc+yoUr3UhCFO1hLLdS+h+E6SCxxwWafXhuGItU397HNj+vRUBVgl6Qv7ezBV+tl
XTtXsY4Cov1G4lS6VH47dWwZi7w3qUXHpJZxdEXzttCSuhbJw+hUqDL231S5XsRNea8P2qNK5iep
Ubn5eCnPjjlXUQmHqaL8Ctffmb+GB3WUmeU+HVa1QI+6dvXhNh839KB2frj8eLRT+84MYUSeM/tE
IMf2nZKGL8sNoY6AzT50Yd1qFtqkIiMymnBll2rWoOY0fo583fgy03deKGic3gMMEsE4Htn8Eccg
LAh003robWMnKzXpRS38atbORirkL6lObvzjyZ6eUlw+KDXJuFNfsI8zxbS9xnGp+9qDbXePgyjh
fB9N4clKvP94oNM95NFV5//NnBeUqA+fsN5CScefHP3Bz/TULcXOCV+HzG7R9S7LXdsEFmK2Qr7w
Vp/J5DAsa4mFNwGsHh9X7id579Y0dwUZ2Ul09G4jmCe313byrWkmqJ2uJeNpkOE0R1ykdV6K8YJZ
OzU1dJLhu+Fbk67hvw4nXjiwEJXqZO8qOgdcJ+l/jmidf7y4Zwpxc8MaUbNJSRUrOp/pdzekR/vY
isrS2DVTftUEJaK84iWYyocuz26CsvQyXdqMibruSuUTXjHFZPSjL3zEbDQPX++ZEmZ+L4igKFkd
zdQu4d6JaG0DZ6asRR3Tm1AtEkd+HNWY2piUrODBXFYIgaPDdUcItjQT/1qTLnVynLnA4K9ItcIq
SCB1bC5qYg/dFAp4N0Pq146afkIuSSDRlhIM04zLgEMeQvMyGJf24bRaQAELpQgeS8oUOOyH+9CC
zZiaRJV38PBNS9uOgkVkF8jHhUm50HWT/k8WfkP1e3wuZCSAaqO9lOQ6vdJQEPFcQ8s3V/OPI7oW
VQek3SdaV/KHRC+XWoiGBtngj3f73ChcY4q+NP4ZZLYPZ0qnb4XoIak0w6nuA+HfJhPqjGMarz4e
59QaQjhKAY1ECuT4J+9NGspW3lVS+YBKar6snSb8UhZoCZVtra0q06p/u05/ON78Pe9uEvJ9ek2l
zHoYJbJPcYm2KgClqdW1Cwt4ahfAPhDj43ziXUHcdDhQXwPlgs9bfjDbZjFNOkLQwwUUy5k9mgM5
E2pDKlckJA+HKIyQejTCfDu10O5G44762VZTLti3M7eNg8ZDCciJAu5xDtlXAWqHhsgfxqR2Zf8m
syoXznCvp/wyK9vQU7TM6Nz4+FicGxWPh2QuLDOQLBytHiJZiWHnPlBDeHOyRNLdqdJfi076kZTd
Td3Kt8YEWju51IB6xtWiHDhDy+h6JxA9uuC1oRQwqUFgZAnj5xAVa04sKPGi/VmX8msDJf4FN/JM
PgqwCKYEx4eM6EkfecujCXGZlO0AVl9p4PSHJFigr3VtZ9Z6rIvrsOijhZNZ3jDFK9Wulh+v9JkL
aBIBzKkovoHTdHiIJjsKU0qaxi7xG3rqUUvcaFrfrK26iWhgTvrm8eMBzz1mByMe7W1jyKWc+amx
GzSktYNoVVO+a5BTKgStpdLk5vG2DD8Lmh07/fOE4OLHH3Du2ryf8dEeN6IHX+xwM4cAISVTWUhR
8olH5cJjccYAME1M5/weURScP+OdpakMhZhf6eSHJJ382yYMhpXmS/7Vx5M59bs4Pu9GOdo+v+rD
Iu6ZjGJNG8O8TdXNLKOo2i+zePlYBRdmdfa4QCs21854H47fBSerWyH36bBrerA4eAE3stz1Lqf4
We36C5fj3GBAjgmw8K1mnOfhEqq9JuPYyPYu06Y7aVBeUrVDcDDRqPOmzx8v5JmbP1OF0PIqE4Sc
5AlKPe96KYuNXVigm2NFCf2hlnjtYCF1YxpJFmK6ZL/nzz9yqIBUE57OSRFSpkcnxJAj+IWaKOQg
1hvRiGUzpZ/iGmUcS6PhISqC+yntnwpJ/+2Hg1k6cwaIejXkkUc3EHRTISmE4w8m2TPJjhaR/FN0
l9jST6c3kwnSLf43dcVxEb9K8NFY1n5fd/ZMFXpD6n9bS/5jg6RplOvQACpbPbxEfne6kYfDzjfm
3b0L87INM5SgHoy8psbpPPeptAQYM2NI7FJdfXxszk8SSJNBzzSn52gpsxppSqPP+j3P2HWXjmiB
os07jtG1LPKVpfae3JZ7EbcXrsb5WZIthWIPTLd+dO+HAhJVRRvVh6QMv/S9+Ya2wQ1qUFdaaNyr
0SUSktObOLc9QHRFd6BDce3I1ahrNE+GTun2QVd9i1u/WTpTgQZLdZ2L4BKB4qnlpAcWgRWYCwk2
5OMux3xodcNvnG6vRK3jgiQ1XVP7H2RCD0eZv+LdOemSLsGB87t9bacoUECo4mivk9ZutDKnfmFW
NwjTXZURUKBxuvAGnlptxkYHA452G1q3Y4QaoFaaldome5DHFLBxvCrrbKUOXypRfMbOrAYHOcTf
P6hzNUMlISoD4T6aruPrWQKjSPogoF7vpO7zqOs/hCnf+lK3x9VfRVG4TUrn68fDHrMrkH9lqvzC
hM99pcfplloa5AGxr+xBKp/kkZDI1wGRdFn1CgogXBrTZ8NAvJR3ckLMkd5orxa3kYkadfLSteW3
bOgvRVBnDvPsbJGEJjNIAvjY7pZ+PIrOb/ZZ2OVfpVxV9iCs7sx8Kl1NhJcKCmeuKqkeHEXoe8BE
/5IUenfQoLWphlQJ5Aep95eR9NYTGS6CtveUeBgWAw2cHy/5/PmHzwqsM+/GO5qeTBsYbVy9PCNo
Yppc68us9+dWEKge1gfaaiB7R+ZA0aOhseOh3dtpheOmdOqi8mtPoKsC4+XvQ4JoHeWVMqmaktD5
heF7t4B+l9pyGhftPhliqjBaoLtyFpm0f6bqhVtybu14FdkmvH+O7ZE5xxfvSifK2n3RhRls9kZq
INTp01aCYGJ3IRN4xgqQ0CFFrc7MayQUDi1QniRFq1Pt3le5X3lg5ZEvLhSxMrK8QNRPDhFolMjE
Fp3x8/ePCG7VHNCxeViEw5GlwpIkrVeafVy3d0psbgrT2dWK9dvB9gytxIpTfAHjdJy4RkzToPTC
MWkCEMZI85ogFRESfbESTVt/PKVzR5KojWFmXA4Zz8MpTVqR+XozNHt0pWR30lL4GfJs5zRwJU/F
68eDnbvSv24YLJlg1I4jb3WIGa5Sqn1lm99lAdc5LdhGqX/tB33w4nT6H5zL2TFluDkbc9JREflK
nxa5Ue+Ntkb21iShmVTyJ95H+7dvwBx2k1qblW4UMkCH61gkpWZM4RjujSHUoLOWAojW4myBGvx0
YajT83841Lyl7+51ghqjQdb0H9Rk5G/0+jYLXujYviGMicgj/+6uzf02ZFFnO0zv/ZFhtCa5tAql
V3dm5qOd7M8C05KD4HP7pY/a3225oVADeBWlV/IzMjmMw8nFGLMGIWuxF6H/Ug/Q5Bbd945mFbdH
HdAN5Mr7eHanpguM3wxtIVcD4uPYJpd1KzWTg+kyGsP1y/jFluJNnfYXKoanm8YzxqtOPpr+qROY
h5Kbgd7AFLarCkt70ozE/Epeo1oZTZpsdbkbNtDG0aRpjtUFSOGZkcmvkoGmC5SzeZybic0mgHrG
sHbChOFg1g6in/yua5uvBUy4vmGthZr/dqQEYQSVIuIkOr7pQzncRTMZTerZar2HDKKlPUu1XNmp
h+Wg27/dW8daIlLKMERlBBJHQ5WtDC0Djai7Rs7eRiH2Y5E8fnxEzoA/YOufs/ckdklzHRvJvM77
IEQTYReryY1cvDUOKhE0TY01t1zd0CLl0eS0DFQaQxSxbtTx+RepvdJcf/wlsxU59FH4EHAe3G4C
xBMXfwhHMTaiTR5yPdGeuqSvbqhxyJ8+HuU0OGOUOT06K2UqJzVaU+17eRAUM8u6wC/Jxy9FJeDf
1jzoR5ZBlNA+Pa31KruEZTu9i8CKSepppOrpET3O/bSD6iMf21d7dExoXcv9aaG0zi7zW+fCdTx5
9vCpcayhNeQ/yN4dnZoUevGiiSdp50yrUqmZlPCsPL6aenv98WKezIkBSFnhhnH1MDVHPsMUN11f
lI6/My1k31uYGteahnS4EvXq7w81Q8CpbVDlOG2PrutMyWDd1ncqAsEPWqullFl05YseyOry41md
WT/uG2iYOUbBATlyG+zCLih5mcmDFJmfU1/dmAhqwAa3Jn/y+eOhThOfxM0Ufgm+8E/INR3tVWla
U6jFpvKYKNFSjpV10Kdr4UzwwEzuYPW3CDMvsa63IjY+t7V5G4jugkd2ciP4BODmCJUAfIeYcN7k
d08uxQ8pcci7PNKa3VOTdTLnutaN9Txijw5gsioU+cIS/0oOHFz22WzjvpAiURHQOE4e2H6U9sIo
+8exj/RFU8slUkKJ7Jl21i3TFIGfANoIj26WfC2kMdhV6Gp8bkAEbBzL7xeBNf6+70HiBClSvN8Z
5IpJPFwIy/dV6v9V/Rj3dbNKi6FdmWmd3AaO7X+Nujy4Q8dghGLEHy+Jo5/YvjlRBCofpAPB+EkR
UUmgkkkhkIFVrXs0NVIojry5cNTmy3i05O/H0OZC5rt9poHGMVokVx8z5MCCRl9C0niV6uES3rGN
alWr0oe2vuD/Wxm5jnrT+/qyqvLvH3/H6e0isKFWy8NGCvwk0o7UNLVrI6gfiwC+D0d8R8ErdO0k
fiiL5MKTcmqfGAs8L8gVbC8qaYdTTnTZH8lcFYgzTp5shvcW+sv+VFwwuPMlPV5Zdo76L0OcVoiw
IT3qA+xeOXOzQ5avrxojVzdWSqQRRaC2sioNLxjEc1cIn5WzMounQlx6ZDqi2iwzW6jFo5nAx9/l
W6mV73tziJZ52gRLfN57Oc4/F1azySp71fv+Ooun3suM9sKbeu70zt4z+EwynicXZwr9XhlKu3gE
xkYnNWzedlle2Mrza/zvMdTDrexaFJOS0Ck4NvU+kPJl6RcezSS7LpleqEheMFBnT+m7KR29bGGH
cunga8Wjb6Vb24mealVez5cDOvwLIf/Z1ePUzOAj0v7Hz42OfLWRqTL30uyaW8Ty0Fovunz/8bU7
f1z+PcwvIqh31791Agqr9MrswxHooqzg+zzV4edcfdOjyqONZBEhqtXlnpVEIGPihVmJxcffcPY6
vvuEIwNroz0HJ05ZPNpqty3RY9ZLwwvj8cJROW3g5C7O5UtcZjrUIO47PCsZkuDZYIXlY9ZQoJ6i
Kbxx/FTbtgapqECzawTOhnjhdwOyZhKMRXVhFVfB4AD6z+pmO1iR7kmojwL5zClpU+px0agvUJ8Y
/VWtV9rCttPgwmefeuJ8Nv4+zJWzMSFeOvzsLoowZFSbHzv6ztC50/0fpn9H9dWFyTvMrpR0qbpW
tTQzKBwzdywvCVeeOfQznFCDQl4mTj1mFcK1F5mW19ixIP0sZHU72crKrprA61L16eOzcObUQ5Yy
w4bmQhd+x+Fk08EYZ8qPBkH4wPQ0SazzQL2UIjmdECVCDPzMckHN9bglp8rb2BK2aB6jybLdSAVc
agrU/Gxpmwp59fGMTmLROQCe0W6QtlG0P3Zp5LJVg3qIG06dVi99qawWcQItX2smw5JAD4m60Axv
deDOv32vgF6hKQ1GmxLJSWtsgltDmJvVjxGF8U5/NmTNNdLxwvzOWJAZ4TXLV2n8IsV7uGWKT9a6
i/LmUY5Ul0fc5SD28S2YqoUSfNK4M0qLjFF7JYnvtvKpCy9VD3+VBw8fWr6Ay4HKEtHNCUl3laPi
qgzsp2jVPSSID1NUIl2dL8fMWNOXDmcdzD65tExK8eJP01YKkdttEi9O9E1apxuRo3qoVBfe/1O7
Bi0N5ENkpNnHk5gyU+zGJHfEvYnTb4Zoro1WXtC8k11IVp0i9bkuUESx/FCqnsZbNEIUZQQd1SO8
KM1iHMI72d/NbnvZP8X2+Lm2nGuajlcXe/5PbytxHgWbGWmIj3NcfhPQXcRlUVWPed5au6iTjSf4
+cvPv3uDCFrpY8YpBMJJXHl4wKwq1DvwO9WjWomxczNznO5TRY3X5hjFG7TQxVWHRMEqQETL+3jo
M8aXsTF9eDBkIClMHY6d1F1qCo3wvNShX4zkZzFoG9sPFmTL31pNfWmU+JtTqDs4QKih2NrdNFWe
GPw1mpaPH3/Mqdmav0Hm7UIEiAjp6KJlvZK0bd+nj6qynurw2o9psRl5E9rob6/gP16H/wzexO7v
u1P/93/x+1dRjFUUhM3Rb/97/SbuXrK3+r/mv/V//tTh3/nvJ5Hx6/iPHPwN/t1/xl28NC8Hv1nm
DWScD+1bNe7faogLf/3rfOH8J/9ff/ivt1//ytNYvP31x6uAC3P+10he5H/886OrH3/9QSAls57/
8X6Ef348z/KvPx6bf92+VHAPn/lbby9189cfkqn+CS0CGRQyAJQqKfz88a/+7e8faX/OOT/OJgQf
5PnmlGoOSXH41x+K/SdJNPpo1BnbR9aObatF+8+PwIyjCzNfIWq7sv3H//6+gz369579K2+zncCY
1n/9cWhujBnWTKu6QsMbdD/gCY+OB80HA21olrZotMFFLGoxUJzW2gtpAe0wL/DPMDYmDSAmD/Wx
O4IObF31iqwtFHgw+3x0k+kh8JuVooSejF5dYaYrSHshNsrXduR4BSosSbaZmquyST0IN+HmQ129
fQyH2I1zOmVep/jG1MAENwTwCNIi4mAZAf6McItMeGP5EHatW09kPEDMqpq0sgYw4uTH1VLe2J3j
8jpcuPhnFnNuBIJJ/1f+87iQKFVWMoyjikdXJ26v3aK05vrD27sT9s8Ovt8xaIIwH/9+uX4tJn0F
lNfmZj7IE472LKDvEQodg8UEiLHoSMfrk9yti0ruNolrx2irVUgfLWFV+lQOxveyNe/pdsvpRJK9
yt+34x5j9AwA0GtyyAjeWvEztp97I1hoHZUYe/DCTmXVP5dwBVOpRHVgpQpjldIz6EBeiir5tm2+
T+UTJhbhqNaN9O9T/4Au5ap1tKuB1e0BbzeqTrSKkkebLgIT0SLYPOQEfWQJapNEWrdRdl376p0s
90BYDReZm64jeapDQD62nlPA59t6mm95Y9uDtXmU08pVBvQaYFk1Rp7jEIyYYy78SllnyVUyGV6j
eqbceLIKx230M4lG14IyzyocV8vaTa0aSyl7KMfGG7vC69T6qpcaD4O9zOG3guXLNeU3yHi9vLFI
G6XXU5ItTKlxbX3pj7BgFOpCzh56tNxIPLhwRdIp6tUW3BgSPw3LRdc+T3XjylK+rp23ukLSqEXN
VdVWcRCsyg6pN3GbwttHgL+cult9ejMHaREJ4aZx86CFxRa17aXyUIb1Uqv9JY17Vz0fmyvyorCC
RcPedKHiJjE0um3qzT1lvZUth9h6KPRmbZvSqnfSVe4UW6G+JTEtjo3i+tL3Ce6zLpg8S6+XXTfB
dutKmu0qMRSHWb40x0/2dzF1C1Eux7jaIHeOOUg3MCFcZXrjmUN5G0Zfpoz1rL5ZbLAymYt85uwS
67oy3LCWrmF5XcDPCMvzrFbv2nawnaL8Rhv32qCsjAS029Rd6VK/98Nx25HPgJLVi7XQM3vIFdvX
iIOCvDr78A1GJwR/OV3256R9MJTBMxh+NBc9U5zy1FN0CkOM0k7a9WDW3iQ/G0PilpN6p1X5l1zo
N7EwV7R5e9Kk3GsQFg4aQNARBF4+LZ2I5LkI3T6WaBSsr2gfc/M1y3E1aG4TObddDQ1NN8Xw99q1
l0bfOjXPXXtQ2qWjDNvWly4l786aELhD8B6gjKe8d+g6TFlVUEIctYUjpV4d/SxmMU+ruWCojpzf
f0wI2CebV2ZGBR9FTHGgKmjCY6nkOliq0aNcr+JsZaMOQe+1S6881DdfoqDF4e0WjbRFnQXcDGAp
5ynul6E5XPigM+8D/K///p7jjEwZRbjevA/JeEvzkteLn5mzbYBISJmzLpxZZvVvO/pb7sp5T+TA
dbmNXitRi5/Nsb9y8Kf+b37P/4dODcXbdw/O7DQduDRbMLsjBurlwKf59Zf+9mhs+c+5G4Ds0hyg
Uqxhr/52aEznT4h88GVwTnAofhU7/vFndI0fzSQxM+UmvIIzJPQff0Zz/lSolVPsncniZhb33/Fn
ZoLNg+dRmlk95/qtNcfU75NSoh3qGAbITU4pZimPibJNx6GGWx1FWcHRLbKnwbfKVawExRPSJpXn
NKl/1RSDdm9PdvNCf1n/pI9BmS4zrbc8HCNnEStddlOWkYVEUDno136vOQGvjlRthCWUnwr1hz1U
3lnlqn2BtYJ2rlk7sKz/4GUsMq/Oyvg2y+MuddXRVEbI29rR8XwY6U1U1KfphlZ4aJ2DoBXWssmy
6MluKScaztxOJxnRsxPKKc57HKxEJsffRqWwV6GpNj98UyeMCUG/6ZIz88NkcJ4kgW6jzJ5qyzSU
cgQ+FNHFrlUm41Ix8njTZtb4KZiqaZNZqJS1VNksTxWO80U0sb32ESYNMeEVQYISO1G6hlrbvDUh
Sv9mxl2TrPKKouQqFXWXbQungGo9y3LVWVAFC78IWzK+V22Xmy4c6+jEo9QteLuTaXJR/mmcO12W
tO1oZ8pXqXH0zmvzWKtWiRKkkztlivoN6ebih5jAZZsRrdReSyPuqzylxSrLlBzm8qwsvEi02Uum
B0ZO+mAcpMc+GIecvR1xIxFenSw6tjrlxYwHxNttKQ+vKiXHoNR60z4CThz3cdGoj5zJbDGGQ1au
9Zhzvew4FBluUtjd0Q2Ro8qU6BXKIRG57g09MRRt+ry5IpseX6u+Ur5GjdLvrMTucV2n2L9vTFHf
Fm0lywvoCKzvvYPmxUrq0ETFUYMuYxEKfQrcKplE7Ul10n2yggw9AVvS6xc9lwz4oPSw3KS51URL
5EbrWSldTl57qTJYDrhRX4M4lBxPEZEeLLKkQsOhz8wk3eTU/iqkmTP0YzLdqZ+iYW6DzoxGF67S
Q88qfE3/MYhEXEddNWwLmMs2OWqwKz3Xi8CTyiiLXUUt09EbRIXYdDK0huLii+oRYFljIvnRxU9W
7ftPUuvoG5Re9YGevC4bbjvTH+fjCos9LdL4OplCM6qrNWMQ08YTJSZSHJWBL5HDhu2WTcnj2sZF
J1Yj8O1qAfg/RIaLZs9+YVs+TkqQxXwqYsJohtq5DApQlOFWcvJG2RfECujEGz0bVKqNse/A9uqu
RnphFTut8S3PHG2H7kZ8rwZhOwKuoCvoaqgK6G0ks1EMnLrCWZQUAp79vkG8PZV9+TpRAK0GgNsW
+Zho+SopQcptwAEUMOOH0VZJhf2tUCPx1daTAFrSTiWAJ8s1c4XK9Z4rmEMhH9bKjSmlwXezoVvC
swIYIdZtpYED9ZWm7ZZNOhlfK44X1BidCO5ohgqu/L6nQ5kSa6XDpaKkm6T282U+ScErnLrDjhbC
/At0BulKDtP6SkhNLbw+gkcisXqtXuWDNl2jtRxtmyitP1tS399q0mSTru77mhhIjbWvYRRV1z1o
N7Gaqqx7quTciLxET+jo6GD7Q0k+peRfOXL+3KiOkNZS3+UaXhlUX7QJxXDYZGVvRzhNcYo33STR
jQ2ysXJDALjVUnCikUUIFEfyhiCQJlhAo2Tf6oP8OGOaPqFeIa0IfPuvchJWPxAh8wUMabHWumyr
vEmFal5VVSeTOdbkTWcGaEOLZFzNQzF2q9xmHQxIg5Ct5zgm9lyZchy0C4wKfJWIBVWflEQuXqIK
ybR4wMO9IyMfbtUpjpZqmjh3PRohT3oEWNrFk8R0qtWIzc1RYmipWPrTM01C8LWZWsztKRU9QN/K
KPr7FqDXjzS3QZVkefsSQ07T4b1L0jW0MmJhOiLI3IoK17o2e2On1CWEJ/hhk1vDW+6Veup8CnK+
GBOkbMvWnrh4qBb5S6VStc+oRcjI4iD7aXgAJoqrITaDn2MlETX4hj+bgz6BNzagnq+M+bjrayd1
3CrG40+r2r6L+lJ5kORebld5PcJTOBaB7TmSYr5MZtK1Xp1PUKQVCd7eVYNp9eFeGUJrpUQ8a7Sh
Ne1KzVtt9KpJhna3Ve0wXzREIG5S+lHyIMcEMZ2GDV4UatO/KEoZyAuhNuNKo9i9UDikXyWjKHcO
YWaDG5nIa2h0o4zqrFH9LNrOsVySspl8FcdGHHpTYWpvjinUZBXSgaq5XCzCRD2ou73WdlrwpMO/
lrKAHGUX4I2ZeHyyznvLM7wapr7V5wDT8WmSnrtXy6qo3TIfePuMYPDvpNwE6B+pEeHGNDnFuGqb
Jm+wL5oaLcw+ae2Frg1EHrWdSc4mGptYWtFmPN5FlVxHHljC9s5HPqRdaaXKMR1KqBnWuipGfe0M
jrUskaiP4NeImGYct0Qvk5VUt3Js9dE1dBIEy4FF34o3YqoXeZ9XnJqmbMsHtar11rO6ub08MQwU
0MyhqkxSHU1pLprJnkmfValYDXoetpjnok3dKSjKl4lKNzgL22q21AOJujK97wPqUaoExbg/ZjtZ
48GEkr+x15bWD9Am0fPs1vAfVV85UcHnYrSd7FMR5tX3Qim0gK8Ohh++EP2maDhFntGCSF3KeiuW
Mm/ZNuU1WSmFCKrbGr6IxViUNs9kJmdr+My0dWn0hKU0bhpGvzRTfWuLkDwnWW13kusHyBHRS06z
aNmGSnZfN1Ih1mGddfdNH/QbGczms5V0wU0Prn9bFWVeLinNzF8A65kfh8pWi+OYxNFgu2qlqTeW
3bS3atn0t7roKt/ln5QWIF5yaIa0z2lnKpteQRUujEjC2rld3/dTvQ8royUrpChfc3+MXXksk30f
O9qz0g7l/TgWxQrOIF7Z1kQJTZnC6yqbWJ64D+Jtr2CBFnGRaSsnQzvGrSIlsNeSVKPjXtZDBuqk
MzR8qKkTX3zb6r4qkVmM66jtq2QhB/m4VSY0sgo3BHc+LHFI0y90pkjXU6GFE1UeJXwr+y55JrGn
ukabxldKZOirBP0NtJmravIw0RqqfqYlyd7QS1O2kqtMfUMPXrz01ABj2ubzkvKriQO0Go0MLn90
d38WoFBuikZz7soW7vMsz/uXQjXbEc7BdnoTiaHeAEoPdTfqCw0amcAkYh7NcnwwE9oqiJ614KFO
aRn1cqBamz4CibeEnyuesIOxPnoN148X25RDuj5RlxxIgEMrTuIv5N8ywT2O7NCoNV+BYmrRQy2b
PMTCjKWdKMIwc/OqHmqPaFjARJq16deyaOvcq7SutJ47ErqPVe2A19dFi1bMOOll6sly1fprNbCm
65xowHbHDG0eaeRhX5RTjmxPVI7tjzLzQUSBN0vuErNTFkU6NIgGOXX2mgx6tXfUSjG82G/ieEH3
VZgjl0S/Tq/FrBUsUqvQ12LN65OOQlwglz4KnWVUPlqZ0w9eMY0Q7GhtMtx3Rm0+60ZRWYvJMKGX
mhxJSrzRGS3bayUaY928R1Zw5XTWuB3RcbprssFYVyUOxGJqbZHhO6kqxFnAAN3IFNKjUQrzpUkl
zLJoDX+XhRQbbssidx5FPwE7ZPavJLbLb6WkTnd+L4pvBsBPtHOiLEHmT+uGzJX0gTPGy2pvM3Mw
v/McKoWrDmPxNc4gSObUVrmnxYYNkyYQ1mfLAGyP4Zmsfd+losf6qOGTkmoWYmFVUn6RLfZ3k8Rl
BUMt/AbVFRGJZV5H4aRNqxhSAUzjALEAeaFQrLNCRppMm5oeE9EpNgwadgi1cZTOXfNIPok9AZAu
u2VcEmykehBDjV5LL9Q9gw2yt8ZLZIugI6YRyTeLNxzjbkQJ+kJGNv2kPNvc622SvspKOlPyZ9EA
xsNA2HstVXB7LfMsRp7MmHwrczNbaTg2EnppQhE3IP2LLaqR6Y2l5mgKdlUVX5GumozFqJfWpxgR
06ca+3wllKT4EeBQ2a5p92a/1VEtBoHkJNHCD1NrIaq44+WoJM8ia3IT1kF1jUKg+WMYZHMh1Zm8
8OmDuRo7zX+WhEYuLzPqbB0U89lGR8AxPKNOrPtxcrre07tC/hmChWrJ56nGLsMAbfwxVwkkU5Kj
MNdVK7Vr9IcS/vzbSki54hl6jcMYxNO3Ucu0WwgK62UmNETh7E6N1nmJSYB6IfMnnPYqX8P/bHwr
UiPIyL3Ww1M7xNUdpGXxelLS6EZp+eyFGurTDz9LKYpGhS5vfJ2YVkEVa20YZfdFpXx0k3TN3uKM
XavQ39jw4IgBT1Fp+kejH/1rgxzr1ykx1vUUpatJJiworVU05PGzQhn62W865avqG9K6wBRszEkK
BTniaFw0ia6vNDMOXWNM2ys7afMrVR+lJT3CyiczjMN7xS57t9fr+DEuR3Mt8v5/cfdly5Hi6tav
ch5g0wECBNxCzk7beCjb5RvCdlUBEoMEQgxP/y9q7+52sZ3O6Ipz85+rjq6uhgSkT9+wBhpCX09l
IVHU+0q6xvKuIKjN1nnWeaGucYSEhSE0W7G0tuMAyptAakyASSrby2H8ObUvlMC4Ixqrov/aF/30
RIdaPPRW0OHMbGWuVkD5JDgeJTaQgSy9JqN3VU0swDFldcCRk/LbYE5duio6ihJQBz4wISb2KFz6
BkmvxjHluwzbCxofVMbO6KujBAFmp2sBXzNNcWimCSq/RHrmtupyHmVeOzxVXg3zKr+jayQpEP9q
bDPdwrx1WDl+Qr9N6M5GQ+N0N0bms3qdOyV7QwJavoo2tR+59l+0h6MYTrU2AriYm6iou6YsrIK+
2Saoxwhc7BDoYU6Mv5Zo+63NMUwVWpqo8Jl1KNpWras2QH3OpuaS0R592T7vUfmCDr2F7ivfQAus
gm0b5xjp4KDco3qFprxrZV8Kt9RPaLSg8HY133VAIqMMMAwYERsMxlPQQunYoYcHEUST7TrMpV8h
I6/RtF9nVWZA5MwXLyjxWnjGwFL8mud++s0BmCwUcFbYcDplqwBVP0NvGdygtigxounK1Lz2c5dH
RZUG0GUH0hjKdDjAHcbHNsysBB5+GsI069S3kY5xkQlIgQPlDru4Qj+LnHpsU7ZF8SPRwrpNfLir
1VBre5xERhpcprKOJvisYHqRIXK4LO9cIyUr3jtsn+Ik/Uryqbya2lysfTgIw31tHGjYcTgp2p62
N3pMsou5PG/DeiqqA0yxWsg2dHBktNPiW4pIsyGFgrdd5xd6FagBmEvJi9iz0+SuqUj6ta8dd9XZ
Btx7gJri0dDyYVuMtruy0ZqKoHeT51tD48yBTl+VP6sZAnmEmIo5F+sVGmjw11MO/NkYWsMoEJ8m
B9tIYz785ABaXKKqrpxbl47DWhA4HQKvaV5xHwZNLPdLFWZgZw2hV3Oo9oy6f0V8mq4pMFHwGEVv
+wjNY+tFTZ7YJoKZkbSl3tUtV3ZIYNMd5Sn8I4s0yKLcZA7qkqJ45rqZjp0rzQc2tCQiysxv6OT1
aBP1btRr4h59J69vRqAXd5BpTb+2ASdXMucOW2UwVXuDy529DlotL2liNV2U0iKdZxBVdSV8A+m6
B0ygq8d2O9W5cTDhyL2x0Hw8Sm4BNFia2S7IrS52WEBvkqJCKoER15tdphoVZO/qY90EutwWQZXk
2EyTGSdJrb9TkWeXudbODlRE96bwxhZmVlULxlVt5upqQjWN4puJakZPT9OtTJAGkWkkVwYR+RsZ
DMgFoi2RvPAhGNSlDRNzKGLJ2lrnwaTQ/QzImk4NeH5DkUQTqrh7o1XYCE7G9ioL7CeQVusr2DJK
L2woOlZo6BVh6koVovfjAu7TGUdmO/VzQIQ+Gk0JEhPsm+HArErTu6l8D3kR0sGI0wxmlCrF9ACO
mOtACLQxkxQyRfAdXRNLt1+F5babhnG2Hx00Byjts3v0lkewvjpSRQTw+A2aQcOxC4LukBsjX/t2
560kU9lTpoz2xShg3VjIzPfCTE/VC1Ix9+toVbA+NFOU8pC0ax+JUvTV09pAc6Y3/PHAYRJEVv1U
1j5qKWMYridhpoc2zRnfQGE7e3EHUsL2Ed2NY8JQGkc8kN7KGekE5QDO4w4yf1tJQd6oPLO6BQi5
+ZoGLnsgissvmFfwbybXRIXohLGDEG4fASowHdA5pntAb8h2KtJ63Q9N9kxY6VwSKpMn3tAaBgpC
OjsB0g9+QJ2gyDFYsglyxhDaUGRE0FWjRxQgyZ1hlTi5gCbHh0FncTIjkU/BJk/GYTOlRnaUatb3
zarUPMAfpNqhBZx9h0qgf2XZDSh2daGRGrEqyLadm6kjYOkWQMSptHepV5uXSCugeIMz6lnYpQXW
tFOoEKWMXgM3VQ2R4SXZDhOlKQlFQ+jDnG7GooNdaQY0/p6Ppj6U2kJfBpqyMOTm/DKHf9ltORK5
V3UqcAW3i92+q64MjM52NTSht7Zl9WucQul+cu0D8nb+ICXtd3XtQLCl5tDIMIs2OSatQOPMq+A3
bvrt2k39rFmhk69uVVOZoHW7OXSJco75XR6s0mL0LlqWjE8FLZq3akCelJmiWDfwTlwFla33Bfd1
A+0uFlx6HU7/UpvDES9XXRglZWaI2TV5nXy4rtGp4lvS5u6lxA7TmFFO7ZVocnY7IGDc6mC0Uc+6
fnMlx97YT7ZuXysQXqOC1+qFBnl+hB98v7VEn1w2U+V/B1pd7AwnTSKzhtS63WqkTAiooVub+tuU
d86+rj3+lTBAnr00z+8ZGfSND7mJMBnzYZWzDL1p4afjRQYG6oNpZ7OfZe+NAEcEmVFs8wZ9hzCt
rP5rWaLBEMIbDwj83EOw871qrRtdPg2e4X8XThPcd5Xuboexr+66pCkvgsnF+daBF792aEEioCrK
Av7xiUZcckUEJhDMDPzGuaNsHJKQ8ACaZK4n9cHO3WrreBr5tWdAMnksZQ6hCGUbaNkM0w9vqsZ1
aydWECGAGbcWR4cS389T+PqyxKzP8K9RRbZbeFwY8ESCbFcIgrF3AXl6OI/DIxYO38OoLwrkQnWY
Aci0SSfl3ltp30UVJ8bTkNYEDRA/zzeg1Yo9Kai7Z7qUFwAsez8cAMWOsI6HUk6HGgFes01t7xqn
b5/QkahuWvQgI0jwZXHdFcGrTEfAJVLKSnR6KmXumDChbTjBAWDXTjCrCUk3NM8aaOx9Xbo2Whht
9uCapb3VkJZagYylds4g0a1QJowgfHQqGKTAEnUQSU4OzCbIWivX/VZVsLnjVZnCfQrOA7e43fCG
hKzejr7JQeERxQO8v5w97Aecw7+YBM3HdYcAJQteJwCkguDqE7qPmR4umDKtDcWXfKyRvb1ApRLi
JLYz3Ad2m26nxLW+5Ilp6igHk2dTmDKDOqwzYuqup4wf3QzyW6sEuN4nVhtQ/XBZ3l8BVe5fFhOE
F//lNsYIN3aZ7iqgnJ/HJnAvcHgONyW6Sah2aXdtBalz0OCEPDtj31xUeCkXuhMgTsvBr59hN5pL
2BvLcY0pCsAaaQVtNsbsW1Ii2Ypo16MiMXRWPdqGgzwSdr26XjllWYsQCv8ktIMeSuMSqMXxKa8T
bOMx6HYEMkFvGpLTXzCxwgMNWmXfcpU8VGbQM8ACGrlGhpb/SFrXnFaDU/oXqCzcx8IJ6m1CGI08
HEB7QYZyBRkFpDb/QrHbtp3t57t2rHv4EuXdDeaLMvIUej8Rxjz8lQxgcLYappGYZQQO7lE3MQ80
5oK96cEjl8oC/CMc/f8RgfrfHmL/fzSeBp7ps/F0WFdo2GPU/28A34zS+/l//Im2A24OHBZsZG/G
2pl/D6cN6v8BfUlA8TwTqGpAHoBB+BNtR/4AVwpaCRChAXpr9hv8E2xH/kBnEQeSY/+k8JF/Mpv+
Sfp6D9zCWGMWtoKaz6wpCpjvrxPqYSCYIE+2taoVeaBUfRsNfSATVLXa5B6N+x8cSSrq//KNWMVr
NQHvYuk78Dng/QR3xdAInBYHQbERRYMpxXSrIPURQm0smnxMbN691w9wZkCU/TJIdzGMsmGOFODF
mPjV4PP9+nOxCRPw/EoLgzi+S5ocW9ICFgut+3w9ZvllWj5iCuev0h4jbItFiQvP4tKGwElq1ZjC
FaCDoSERKheneeKOW3QAi0iYHSqrAMrgRBI06JwI9ZqxTgp2LcklxFwglp1MZEWrREaWq1Dloacx
F9ERuh1TyAl/acEnRudh61rjsWh95Lw2jNAwF7C69lFC3d6aHqTR6VC6vg5bUnQbo4lkH5BVx506
KrrvaK/mYYPZ94biRWaqxKzB89C2tse1r1zAm+DF1fbkEQnz/dR7xRq+LDEYk8ATEGgxN04WNawd
MDtuNoMh3T3Y42EC2e1di7/DbbD+OCAGVIS5qtUWeUZoqF5GTe3coXqQGA/C0hv1qzM2x2kooZKF
gm8OdegfT9kPDLMg4Wu+IeuPnY49C6Nb99LYgZUlULkCJVUMDlzWARUypzfYRX8vS5iWl3MvoenD
oUE0GvFhAWpjs+Z+bmxb7h868ys6wt2a02e0/e/GKb0RbpymMGnXvXmfQ0VzLdr2jeRmvsaUMkwn
1hxFozEQSzeFtN9Mt74zs6lc+zz9zsti7TeQFcxwiIelYaURRKJGk+Fst717PWa3UGv90veYlzj9
j6Jy64iAZrUZOGB1nT3PvwVWQHGVCZSvMDQPh0zrMAXCMfIYxNJRlXFPDqH2RbPysv4/inP/2yH0
/yAOCPv5NLT5agYi/89F3Xx/eR9srdnM6t/BFpigPxAyPej9U7BAEGz/BAJZxAGmB8NjIJ8RiRFA
/gq1AAKBeO0AjY4iExzVGbz6JxDI+wNZ2WwoBVgR1PRhRPQPgM2/sgz+gwJC/Jrx8O9QQPPUQ/Tp
kN4aI+t3avCdLfho/0xk+++rz9ijd1f3KBKnNpHGTT0jDGz/6A96WypY943FtHn3vj8IwB/imPAE
Cwhga3W+SdBHuOWm+OLREeAccyjRI8hfP7/BqVcE2Pn7h7CVULIkOoH4qcYoJsmtXYXAtv69q+Mw
/eXqui3cPMHP90muMQkYLwGr/GdI67/f/+JICtzJwUiySG8dHEXrrjfqFxRHKGt8MCw+//2/oqz/
vsWC2tzjDsaEyv1Wt1m35RDfCwfi7MbcDTYQ9LrBBOEM+PHEnZZqGb4I+JBiMHLDkelnROy4Vawy
33oNyBCnBj9nAzIv/b/Tj7+eiCyAcS3gL9MIQuCNpzFLE5SgveQ0UVdCHM7PzlHXTixbMj/lu62h
6mGYKkjf3qSQ7b3Ek7l3g5ura+q25OHzT3PqQeY/f3cLIKHsAeAs/4Z13ZUpYFsBg4yeZncFpg9n
0p8Tm2MJrgfovqoq+ATfmCl9NgpdRHXjPn7++xfst7+/xGJrc78Rndd2+qaV1prIfN0DX+Une6Ie
/OlLAYsQLtmaa2PtAXBAvVvYbp5ZbD8f4KNVsNj16A+2zkRbfdMlMpx6tTdKTLsvacpXrv06+Dh4
oY2ryV77T14PeXNqA8EnD4l5LAO++s8/JDBd+DulxcIE04WhZzuj/mEnZ72hT73/Rfgw/SYp5wzg
xjayvW2/yvzZGXSY2MMFUD2ARgNsyEMDFrF5ah+8Al11R+97O199/o0WxN+/v9EixBRByYyGjNBO
LMcQKrRhj/eFNvbWong1U4Sn7/2nRNwgHbLqAQQHsWZNA93BBDSDJEyqGXE6S11kfXvm48210Idb
eBGUyhFE6s4QoO7q/lvmVpf9YD7BUybiNhOhKmAs39QYAo4BZDfUStidFep+0DH8ix7AIBGotru1
2frXHZveBKXXZDTgV5A/DW0KsIXxDJDDZrSGQ492egNkvm8ZaJChNzVk7d5MurshYMj2zNUUAMuR
u5gA+D5iYwfaQ54ku8Znh2yarqga7pAYoKmTbLvOA2sSw/ERE1hA0K5a3W1TTElVlx0QwC/yCu33
rn4M0m5rE7kLdLPN8uImp0EXSsPfuEW+qggmecXA182ME0IKjYHHcHA1QgumXKGlkp1tVbcF8KED
yu+wUvXDKOnm8/Ww4Ev+tR7msvF90LF6tEpddHxjNtGbAR2SCHQCzI6yEhyBtMZopSDlJcJrFY2j
1ptUQ37r83uf2AtLN8h2mKAqM7IkHhuxaYC1qmS5/fzSJ6L1T4LAu1DKeoLZWzmXFn351FH30VDl
ngjx9fPLn4jU1iJSO3BM8KmwZSwlEeCVif2I8Q6pgbJQ2T9izP79YeZHe/cIYP+jHvRcGVvoDAPq
5Rn2TdMWzjWTNDhHlz31nhYR267s0XPSsY1HVVw1hrgYTeNa0nMCHKcuvwjKXtNaQSs9GRsoV0NY
Zd0CnJVG6Uj2n3+IUzdYhFPDHSDTZqdtjFFzH0H2wgitFlg8rs5KHZ26xSJgDmh3CEmtJlbGGE+G
MYR2g6k1wKm/uQ0Wwa8LqFuBttTEGBN14ViZbAMI1blPcGKTmYv9PfgDa32naGNnyu8oBpWUpt8/
f/knEjwwNX9ZoWWQwSc+65o4YMmPhKChnYxTDNfCWGfut943/5H6x187Yck39nyjmMFMEnxiy0HH
wU7AT9BnkpZT72exlRkQZLBNVzLGuPFNgckRjvV0JkxY8xr5IClZ0k8LAG4Brc0VROk2SqtV6W2Y
0vtEX1aZWhkkeU15DegWBc1Q8dfPP8upJ/qvPT22Eqa6KiZBshEtwbgtacfV7118saNTG9QD3vg4
LqQ17DuWAXCtHXpmK8yL8qP3tdjOJXD9bp+3Kg46IF9dTGN0we8khwG5SR9Ng4DI549XZdW6Zyi8
p17WYne3FMR5k+NlISu9mqz2rnecc9rRJ04Jc7Gxg9pLAYRQTdwGzreu6iKn8b6hmbSuHedMNXci
nbOXOgAKsuxpLgyBTKhhT9w35FsFZaFd3YFaCX2AEdgPSa4g5gXcqByBQeeudWsmRnFUeqwRitNk
bQLt+UjLClJqhFlrzQZkXn1qb6ypIDeAr9Ezq+fjNwL/sF8jhuKlNwyGqeK+7jfCkBeJPV3norrs
sDk+X6Dzpf57CcFc6tdbJF2ZNIEqsfqR9u1SSAdjtm/sOtt7MB1QEhI5vNA8/2eKjH/GJqih/Xo7
4PvKoDKkiofCDC1MS5CwZdmZ7fDx4gQl/teLwxwgqRrA0eLCg4Rsy1sJ8PaUn7n6xwcbZgq/Xt2y
AT8CVUvFrp/lq9qtGd4ZoA8o2/PN5x/j1AMsokXH3BZSILyJgSHUYZAAUwE1ouLMpz71AItokUhb
qHzw29hT4NladvVUJkAqFh45I0Z7arkugoM/GCNYHQ0OHsyVD5gLB6+Yw4Fe72f8snVacfv5azr1
IItAUXtFx23aNLGc7PtiaLaqUfHkVTe/dfmlOkFtoB3SlErFNkd/x8i2VQB0rdnqb2euf+I9+Ytt
3SeD3SV+3sSsHrq9BUBiyOwqiHJh2TvHqeyvOm3EypMyC5WXVmv4BwKNqxvgA2yMCqC820UY2ABt
7ATFBXCR5QUaqXUkNS2OZe4nYHyXNSqk0YiMJCkjxwZmvDbkuO1bl6wrMTuvZu691EkJ2nYPVHTp
A1fcNQAomglBDdm2q2Do7Q333GaTlqV5zEWC8zhzgCsVpnsEChMoIh0UwF8m/NK2Rm/dZEm2CWoW
XNmS38jaZFti15DL5f140Ep1XxrbYHCU9KuV5pCSg4EZ2IUCXnboQqpz7uynXvBipbc9sNTjUMu4
q+1jVZpNCC7SK1Dp67mu+fwrfpzNQaf213BAM+E7cHUQcQNMxT4ofQeDbXv8LlBJAfDU8CiVjn1m
6556oMWKD5wiVU0xihhKTVeTAMKT2lfNWF94+FafP8+JTeUtEt9cgAVMgHiNHZEEB9UBRBAAPH7R
KOR4v3WLpQK9hggPSEpUxKUftFuFhgFAnTJd9V37u7eYX+C7KpB0EPikviniHN58GeQNQ8sv7gff
/fL5I5z6EPPbe3d9pazWb3sHHwJnfZQFTR95EkbN8JrNtnSAK9Ln9znxNfz5hHh3nwH0GWF6Vhu3
Ql7DTeMK8l+XIz3n53Tq8ouDZsg58kLZy9ht3OQ5GwweM1g+rtMir35vyf4X/9om3DNHRWOMDoMj
FGxevEkjzngg2ELGsv+9M2epctsZnTdCKJvGSNv2Y5Xf1kkLvezxCwt+9xaLNTV5VOZa4BalZ2yH
qbntWHNpFMllRXT0W5/bWywrPvZdSjE5i+EqCR8NzMzBFvv80vOK+SDB8xYrCUxkY3QdTuN80gAD
se+pHcSfX/rEKlpqNJNhoLIBUydOPAaRBkicjB0AY9C45Wd+/Ikg+7MB+m4bNIExJZhLu7FRgCxU
1UYM2aD7UtUbI+C70crOCCWeyIKXAhjgwWnpFiWNvdRY16m/BnT7e5JZh6By0fu2yGoMkt/cGItY
3gyAaHatwLfmQl1OgTdCW67Jd3WR+6uutc8Zwpz4OkvxT9OGiyvM111kqZ0bTtXwmpiNdexH0mx/
6/vTRR5jBMCnQM7ajXsBPqTRXlaVvzFI8P3zy59YuXRRmqQ5fqpoRjduR2C8Up5B1Ma15JnPcOr1
LHc1aGnQCOjcGLyqYyHdYy3VnV+bZ97NiUaxvZQ0hKCsKe2cok0FFC+I8pvUAaul33gTeM2tv5Xq
0kAnW6Tnqp8Fruiv2ooudvos7ZWBoUXjgR0r+iWtxcr0QWYYAJK/R5tp1YrLCtQjP7kayu/Efi3s
R8BkLmy6RwoTzv8mD/nEN1NyJjifKrfp4pxxsqEeOSu92Af1gg5DFPQ/puAetqihauodDD4xG3G6
a0+yPddXQD5GNVR3QNSJOKRu4MjN5Dw7gYvLmYjys+f8QTycIWHvT9YeoOqJ0qKO/VkALLuHB06Y
AmoJFdQKeE7wcEDIBigGvqPJV3QftrYJEkKjIlEenOSfKd38/a0W2WPlKNCkkqqOqb6ZOo28HjpM
NcZrM52QpSvSPbmi3Hy+kWbk2kdnAF2EnAxsuN4E+SJWGpzFBiSfgztUlIVt4zyJCVpvRLrjHg6k
r1mi7/vAh4BCJsZr1aQQYZAacxW3/kGK9rZMgd4C4KwPQRlOIK5F07Usp/uhhFqCKyoQlhlK7oFr
upI6+0Yh6hA2BuGRGTTQtModCR4yOBCD2+ShyCZx5gg9ES3cRf46AMfgArVcxYaZ/SAzCD7woRfx
+Rs8kfa5i0gH2gCVkIcsYzJmwFG5NlJYWUM9KoCTUtqfKSlO3WUR8AYiMhMVehHbrrwKuu47lTva
P9DJP7MQTr2j+cbvjtPJa0EpNHQZQw9i3zugdSTiXFseuJwPF9nSkz1X2SSzCb++I47aZ8Nk3VFg
bPeewZtIFHmKIqkVUFkz/GJVjBPeIVRpjgxSOQdnMPJtJjoRMpz0NxOaBRdj25AN/GJRqebldKGZ
ktCi6JxZDqqnq6y3hzPJ9qnXsgicUJpJFKDvRZxYHlzFVIgaYvX5wjl16UUAzKepsosmBVSwt3ZO
pe5hXPP0+aXntfdBIHMXgQw2rTCCLBSPC+GHNoBwFqimtguOpXSO8BoqB/719+60CFZmP4BA3KHf
NXXNt6wGaa8ax83g08u8hV1xIZ4yoz1zbp56YYtQZRdw5nbsPo/rFnxZK5XWKpfGuYb5T53TD16a
s4gSNuR0xGQNOXL5jXblCvypsHdvqm5P1aZ0Acr0hkOaf4eY9jYZxJ5b0yor3JXKIFtDH3wng1/a
EIJ+FiY9WHfWnQFk4pTdc/io+uLRUxvk8sB7krtEQ8YlYdse/+6qzb9vYcEF4/OPcuJFOYuQ1KO7
zyynKGLQfF55bUetaZzby6euvQhEwNVaJMkBcKUluejbAbII6kwIOpUXOYsYlAcgxhm84oigcWle
O1YbQWlYAiEqp5hBESeh16I7E1FPPcic/L0LeHbas4xDoRB5vVMB55RvxeCcGYWcSCCXFpcQrODZ
6NIyduk+RU9M7uU5iNapn72IGmDZgLEDmbKYgSe7DvD2d1CQ8s58glNXXwQONOuqEnUzj+1aXlZW
Hqdm+vZ7i3IRKapalrxsnDLmWSFWNtEBZCSh1/H51U9EPGcRG+AL79NBE0Q8v/yCTkwD3YL0obOH
S4/ZR075mwCX/fN7nXhJPyVs360cAbkhg8qOxV5W3+c6ABU3QxP29y6+2LsJ7JLsfhqqeGj6ca2z
F9hS17/3de3F3uWOCXSfJXkMtTboevY4FMoATkOf//ITi36Jp53QlQKvNS9jeC0/lqx6ddxinRGw
rz+/Pg6Qj4+1pUJ1kgoOTZEqj01ibKXXHxEMXPrQk70r/f0s+ZqX+3bY4z+thkmtM/VI8RLJSKIx
naDIYMK+3rgZocBl0SPcnLbNLPjQfrP5PS4C0hKoCO6R4EJUgXVHu50Cu9wpx73uH0cDlYftRtwQ
wJmvKFJZm5sQLILT8hQjzkMZaGO7e0jRa3Mzh/bWQxGHPjf+ZIJGvdFDHdXbSDtDOfGsqXuReM5R
ls6hgdNStyfcCT3SrLQoihDaO6HjXKNIP+Lg8JPuNbduPZqtcF5A/yL0axpJBnGKDjeE8WnmbPET
pKfu3FQCh7pvyvHCbV5YuQc60Cs9IAoE3BvqDXSjQlzSAq7eSIDRY5f4OzAGX+MnQDkVCDZvfo8Q
Kwnz4NFs7K1gYgWkfySrDawhWPKdQjPYsx5w6mlTHGAwtupyEyN5iJQ08oAJfQD1HDzqfBZC4iQs
dXFdW90FGhyPCejZHb/k1q1VjCsCO4nOhdfELFdA6CN+QwodMD9rQZiCZo/11GA8QSv3a22B8+n0
21JWKC2y9ZRaUO8BVfbYoocBC9MNRJ+i1LTWA0wvjabbza/QGswIdWJnbrqkBgcTogLmJref54c0
+xHD8Ba6vCA26kiW9Vxb+ZzCixGiz5O5wgN/vnZPhYz5z9+FDHAReA9OEYshzZjj27rPKTrDn197
Ph0/yFuWFqC8zNJgqFCAaCd4QPt8xGsv7FU9wnWcV9Q8c5sTEfZnAfnuEfy6oQ3A0wztc7q12yoU
yIYnc4JniAlNASggJdaZSHLqbS2OCsmhVFV1LXIMCAvt/RowOQcaTWce5FScWhwVooOndTrX1wAJ
3mUp+s6d3HFVXn7+OU5Ad+Ga8Ou3lhjLQ83KzuMK+yGDQaTV9AdsuKxz19gTc87U8pve3KTU3tS2
GVvq4fNbz3H8g5WwhG9Dmwi4J+SVsewc+jUJWnEvnLJHeErkPWi3wZXfjefwbiefc3GaNEFhWM1A
89h3c/Oihwr9jWk1/nqcOjB7a4reJZNAaoDdOoUUSqD7qWHTuiwCCoUoS6zzOvDPrJhTTz7vjXeL
06MoDhoo7MUmqwXMTkhxZaSTeTdyB0R9CLWuO1acw9ie2HBL4LfPwTSdRlbFts+/wXn+ofXltjFd
cLXPGUScep5FvCiUDX1ngHViK+VuKBCeQihauFHbt2YMM0m6Ihapz7Ti5oX50bKxFy9vsMbEH6AE
0pnqtXbaqz4Y1hZE1iBLAVFPlYcuT8Iy6TefL9MT2/tnl+DdxwLhkZQwiili3tdfq0q8lCZ5/vzS
J/b2z/7nu0vbWQPPEKcrYmGpC4jt4JzXzz5VZ5bZiRj4s5f57vIjVGoVcwiLleWA1OjMB+heFem1
K9EMnMhzUI3qXLpzIttZwolr1jYQd7QKTGd29XQo5T4DwBf/EOMlgX4JZA0Lebb2OrHilghiK/Fn
KruTx8zIvDsXakZvlFXmD6Pyy2FdsUo4SGDsHMwW4kTQK3XDPEU4A6IAUqeUk6PfN2iX6nra6L7W
K6gfK+jdKyc/U7D9TFM/WKdLJHLTjtBsEkEWdwNMp10c+CmY5dwPh+oGuc8oIFOGLKx5cSB1O6dm
LqiWXrVlcyOfQ3cJUjTmpp1igYqSobovGN/iT1CpK1quOZTx0/oxa5z1nF/UaY4cCkxFSJG2sCjE
hF3pb2b3pLszJ8WJxbqEPtPSM4XL8DyY7Cm0t1hknbN/dSCY/fGutua7vlurTVA30I1uWZz5pbwk
SnJIHPrQ6exgLWob3o1De39HKP/K7bbbwM+sWXOobK5h8J1uvcq9hSwphH0yWPNsYRzWwxtgaMMh
NwDIMOtgz7CJwawfzPKBE7BTlaHT+5rVLDQq6BhVrVWupozBPAwKEJvMHP2DY+n6aoTmYcig779V
NTTjAst6q0eXX9iWb4VSuGoX1O1r1iNn88lQHVhPybZpGkhBIy0AA9SYDsqa7CvtYq2RqX1qWaU3
GfCZB8DtjC9OOxS7CcJIgJNn0EKZwF7y4KI3k2Ub5BR1tzXMgK36PMCcQ0FPyTXskOnG3AAxnG5M
InQ0OhAv5HZmXFBv7FYcWlTRSCqOd8Sa11GbxW1tOuUlNHSYAA9CpzdmQdgtNZPHNCVQ9ikhXctK
AzWQpdqonyiorAYwGW1WGMgJhnbtJAqLdOpv+goa/hMGmmHi2HtV1vm6tu0bN4NapNElduRmTgcF
/h6U4SCtDoApejLiKURhqto+gFKQbrmUL+hvf+Oiz/ckL4CNZMS6l/VQXJu9so8BxvoHsHDTvVky
LcLK7vV1ZRZq26uh22F+djdQuNRlY5JcZUYzbpzOoAeeTNUFAzV4hbm2fEAN5lXonwv6wjIFpyDh
6U0OvdatozpnPfpphRl1PcHNubOuoTARHPsc8sQAZWG6pNSqStNpLXr2aPjyFRa1eehxcLPavA7b
soB8U3VpQm8lgrDfCvY++8zXO6K9OxBbYAPCnvtBlOsRmiDQL4RI3FBATdFmh06y3ZR5FBxujehg
54+p1tAZwslfyAszs9F5C2r4N1b/j6PzWG5dxwLgF7EKJBi3IqlkhStne8NyeGbOEfz6ac1m3tTN
okDg4ITuwC6m397Jw8bp/MXj3oTwXS+d0E0B16hzVllbb4geJ1qi4sm7RGp40JdB8/Nk/aX7y9wp
grY12sbyS1CowLG6bEy5lbLYKjbI2Cx9IruIv7qbmTSpVJC1F7hr+763Nx0DCLJa/RQAa8KvbPIa
w2+xEePbEtl+tXwMIzlFwUY7dSEMWPqoPsbV2WlcpTfgOoPSMM/rTG2sxiio9MfZaC8mq9hu7X0r
Z/ozy+hBFtOjQRbc9ioUi1OKe3Vq8mKjqJ/BxB1PUWJrfmqtvrkYez61q7cg82RyBJTuj/WXmRUf
Bq9629jhynNe6eiyqmfR60GCB8WMNN+2vK9pSv0OGYSn6tCKzPvzm3S+yVTt77+UBbkr8Ih0yxjw
TBD8+nF+ZWfaFF4bcFrvGgJSBU7D7JaNrueHNvso9QZ+CRVRqz+TOpun7p8qcMEUBlgYwHL87rU9
Vlw9PDhRGgm2Ba7b4DwNDOrrctqglGyiipn8ybf79cbPWMnT0H97neEDOff5HEP51rnJA4JziE8D
A20J8tltgwQF+mFA2g5A3W6y+xMIq8M0KOv+z7c6erRXPcPmkl/59g0Dkq866zAm77/bgA4IoHAN
4zLaj5q3cVhQiw3nPYVfsPAAi/YgmD+sbTpF79+YbZxd4CUg0zXoTw1fQn5M0hz4O8xeEHdiHTaE
cEyOOZ/T2J26SoG7Lqqg0c2HKMMw10wMnabuOTFZLVS2qOeuPmWFbVpBN7OLqwMja5uw2KC575U7
B+mYnpfIZQfS91lO+9vIJhqb2yztgqIu/oY8P/LvbPT83EVNuHS8/csWTeIhsYtoh1EI6oA61/2D
Z8yBbIcb31FeR0dutYbPC7sY3v2HHK2/8J8os/ZiaprHCHAdlI2TLpr7eitI3Kdmwdxcj7YFB6gZ
z4GTzb9DHP3dmaazzmyo/G2XgRkIBy5P9zDjFoGPguGD9yfVDkkZhc30uhZThGqlCYqh2fPV3aOU
2OPmIdTH0Bo7HT4pAiQ/za9JerivmXmZMXRaUJaT1fnPNvudseac+GAsY2D2hnZfAXNn3prhNq//
nKphE5+PzcLurQ6GnW4lTyx2sheNMEIUeaiip1SCZqR/P4HKf3+zWVv9GocA2DZT9RO342FOgaeR
RaLihb9K33h9ElSLvgHbtLm/a83ysZTWwyLml4qjZEBA0yfi677g2/VlspanyCMtxQ5biF/+eHN9
y40XRr6CumS+cBIXHn/Lerm/bvd/yv0vyVuCIy2o8AImnrbPuUwvjkVrmrXvyzfpOu8D7wlf8bDa
36YTBWM5HTKmAu381wYaApQYEc/n/blXd6RFk6Fcf07s9UaLMOYB41BD4Lx/RS6QTk2uXxhjTrHV
2P6s1jQAtH2TbAWZJ8LUBWJs5UaKUGjZj3b2pEUk1ShKpXJQoZlg4pm1YBYZzuTq2unZls6bV0o9
pP6RTWVGTnFSyTbQzeFoqukwVKZLA1yvPbYLS7TKq72Tz+ws1hpMkS3O+jT5morAdTFsHLo6IO08
mV4rwN6IEDxz0+bWCCWDjRY0efFsxWSEEtafsXp7rYztIE1HYxsn+m7WpwdkHYGLHMkwx6dOLG9T
3T+uUqNTt9tCLeKayeubx8m/eV5411PuOOYLCamPwlMvfRIfC358VNNCvbIbT43t/qhSXbo42paV
/sGc5HPKUUarAzhJs1GEWkVoLaDg6dJwLgCumcOHiMiEZvNoNf0r52b1TMZ1P6bDdpm9UwZo91DN
nD7wIbNtLsX8UETeuiNuin/u9JrdwlQ/uLdGbyGdFGXYeuBM4GjChkq7HnmJMrZQ9GEgS8IX6oj2
xrUaDinZNTNNaFEdgHKadrSiD6E+rIaPs82B6tJZx2Z2KnjDoN23zAKZx9nBO9LB6ZBjrfAt6NDJ
361W+p6RAO2fk6BcoLlhTVmfdPJugBiTChH5Kj96kcqzTg9OudGVlx5pz4AJYs969RR3ZbwTs9tT
Rxuc8lXHOHCyNLPb1elk0hMC3g0mWCHp1DKTNweL1vvMxMTRqqkm5+WwRH5TkeOldba8JImXR/tJ
r+z7815yEGMQ+jcCGtlByNK6FhEI7FAztR9MlLCq4eLlm5LB1ZeBJjdji1fBfmJdL3tPL/NkU7ep
LnAQMJi8JgYZvxZU35PyVttf2nn97a11IdFaNBiqBmsRakvczFif65a6CR9Y46picL7fpN3E46ZO
l+EnA693/4PwaI9eDqw97+a/ptOg0PC2ovWYIM3fXC5uoRnH3hymyAPC0WxnbcPVDKq2BQ+TDjxR
8gKn3UHVNXarIof/2AJmOZkOsF69roZzZDkVrd/uvfkHXhxPR9t5zVrtJpUPBXINMYRZlnJlGuYc
WN483gRFqEAuiNNMc61f6CipXuKOTsXcqf9zUQUi+JjZguXXMJi4murK+lmSKj/0CFLBscrhBBDP
CByNY0ChRfDN2jWDKGoATkaTbSAVcMrx12o1a9sbsfEYDWBCwUJbNung+z1iZByoNDQ7VI0ygtJ0
F9i5s9jHiUP//FTAebdFGQBS8PhIMJWbhA+DFwROIKDjwb7ofW34Fv/3c5iH8W0e1/lU0v631WQr
r2mX5tmWgS3tSRqG+WuYXXwG1Lo+lJ2Bb8AUCTxLTZuxu5EZ8rWC40Lz7ozE1Na/uDcZn2NhRX5v
LfoJoCwc3s51w9Ey9IvtYEXTXZMG2EaI07JItm+F4ON7Am+0FTKzD0k3Vbsxr42j6qBxa128sO9I
9VQmY/vIeA6z1Qap0w0fQUJP5kRUgyYvETq622S6no9JJU03YzqKd93RhrDvteng4ot/tZdIbCGw
p9c4E596mv2I0rlifOlCPmx/KhDRbNhwCXT0ceZXMpmzShy3pVnA7sASEUwQLwPr3q9tQ+iHjIky
MO69K6Okj5k7BYhqttYMtMBdn4WBK0BiPnGTu++j1P/Fne3BJeak4y1SXn72zHo7rsTXhV3dMssj
hjRQDnGV6o3uKRvNc2JHIR6eZ88Del/0REWrzYgvYcfi7XuCeyGhPbbeY1ws564aaU6K5xsBzGcF
/N+X/DKYj87OQLKeON3NBUy9sSbiPV2nQ3+9TDAGM03sskRtI4W5YPaSe9qHMo87ZL4UHcwHXfwX
N+anIzTkRf2s/oEDJ3UyvaGLRTAhHic33ZrOvTeo9Jikn5BZsogey2L1S4ZVAiDK7lYMLp8aQ4Dr
vXpwqeKpDyGRW4xCOOFUsa+DLeUR6nRMmdm5X5urtiZnQI0PQ5M/93O9zbEEA7Kr9UAIF8OQOTgX
BX1/l1X2cq1j4R7Y+KldmZEUGylyuTOskWhhiDT9WFWieZaUS8ptuY7XwuHKoLxm/plcaV5GCUix
NJJLk0cXu04eGUUCKG1wviQzwL6s2FSWdraXVWEjSR/oMP1wZfpT5XUTWqmO36Iqf9vRuqolPee9
tbVT0vtGtGxQgQC2NuvbXDYMNjuok+5diIPte20eLpyFgxpfFX9gN40/M/z70KqdbpOVpBZiXC2A
Esu/fAJKXADr3DQRoT+iqL+ptVlE89kSan9vxMI0BUc0/c8Q/J606x5SUR1GmbBKW2d3/97dAgGU
40SESo1wn3sPhHe2gmbP5ERXsfM+d3w+myNlg5RkB29wB2xhS9b7MUPBtI1qcwgJlP56ekGMeq02
91F8z3a+vNzd3j+1MJpbWamP1a6PQ8n6TSrRPTLYlR1Np7H/HGFke5GU2XPDdr6x4wr2szYfbOXe
OzaH57gVJ8vyjtrQ7bV8Bu8/7dxpPNqADlSyTmELyf4e06fbISr0YDRTf9Hj32Ic4QpWch/VGhuC
ht0KQr5r0JcwKPr46FcAhTDln2NXuA82kz1B5DXIP2AqdnPh+lxsUFreA9gle9D4viiLLi0lyjre
OKt+6oSWbeKh/JjK4YB44sFN1kvmJPt0sr6Xkkkps9rJDjp1HxcXPtPWG7Ms1LkWW/aK0yL+AXNy
F5ZEGnYB7bNI6gdB9yWE4sTcrk2VbEa3ZzOV93QOAiru85YZDrlrbTR7eW6oNbjsBA535bXqjwMo
knYqHnJv/YrJj/RJR3NSHV/dgVuV1dQTvk/n5rbjyfGqU9Gpi9Sjq1v3xIqsPtNYrqWhH2O9uk9X
fC1eui9XkNvO5H1kzLFzflMtHS2unuX4kNM7seFtuikSO4utB1PnnqbevBmxdRRMYG0GzT0Umvfu
rOu1mcXJjJe/TLefZwcUaZKPR9htHp2wzgkw70sdtyc5WWd6xODCIR9gGK84pMZyMwdvJ/L2z61J
fYp4+Ee+5pPeQ0YbnGtfjB+WRyzOk0iV91w61t6qLeC7MEoWpU98bfHzAs0c+vQ+zfP9lHYNPZlu
t6P/0mLZytBZVEsKpXuyO+c6EMRv0kw/u1P/bc35soeBuGI9Nft9SapqT71Z+HTzEii0LWSQ5DgM
BMY4qlnRYOYYugANXsFgIlSxNbAY9mJ9S97j0jY01hLJVniopIeqKD7hjhwP6WhVJ6M2W78c2u5R
8xZkrLXqaZxSS7Hx7Kb5Z4xZ9ZS6VhIqM/tV+fQ6Lmlxtqo7YHsxjIfq3oHGp2StawvqFzGCu65G
XecdUdWlkIvEK1er91lP6af0VHEkUee9trNuHGJDFUFvN+OnU5qZ8lf0hmKj4LB/z92c+7Jk/TRm
MTsbUlz5dikjizSYOR3bnuPSbvGmbWJ9Gu9EvvYLNwQdrrkAv4t2V2+3g6ryq9URx+Q9sWcGupHC
GWakVa9WsBH94I80AoctCgIG69A+bUbDRfoB7OaGzK9B2jaa8Tthw/QED74ik4m1zGC78mXqfhFe
OI+jEXfvYlzh88yuXrSbuTOiDOy+1QL2sSQaB4beiiP3FG6/hTOHBWwmjs1uRCBh19ku1Sta2doR
GZZsbHFsO9UcG+R/h/83Ws5WkVwU+viwwhAWYGDKL23pjVt9aqivp04X4AYQl3VsHF/oE5Rc8kqP
3lq6P+ks/iXRiim3drPFV1oKLDK3BrS+CVqVrdcJTLJFryc7lxubR+K3CQ2bfmNDE+qUwLvd63pE
lbFC1dwtswg1HWdjHdv0ilrZ5OzjfExfOoZadnRDKlw7qbbvVgw6LvKRAGCzFtQOLHq9ZSqFS49+
yvVFC8zBLFCgFAXkIsbc3pI+1j9sVEWncS6N10zO8M+1bMlvmlNHfp2V7UV1y7dsF5JYfILmtAoE
sj2zDx/AFvpAm+YRj0nUnwZrsPaLoZuXrovLC03X1jHLEZCNkzRfunpoTksPP7OLi2hj3T1KMYOz
GzfhZBFDWwRmXkmSw3RhrxjlSNYzw0bikg26jcieOszmWcZovLoY/PAd2uJUzX0VunFeBSqlIcVW
UEDjvi4eBNMm17mr6KE3UTKYvMJBBa1yU7Y1fmira/1MOYI0pcPVxJ7kIfFalArEed1/tCiBflJD
hLKrF1w6UKy4r1ph0WnYVwq1ICqI9WqWkaAJBrmxsTGSrlru9iMv9T1ZNz9ZPNe0t+N9pm26C1SN
WrHP4/6YFaSFC2EuoVPLKewFhHC/w3D0JUfG6kSlURbo6OpC1dytwDERFj1VUH/eBTjXLUeRfu0a
jXqU095rv/Q14y0Z12nXrt7vHCVpWOoJq4QSQGDrsg5hRivWXVzfSLxjlxwsRT6gaQI754lW2TD6
pDvusRHO7Gl0uF03S+17NncAqibdhzK01EcnsvC3zWmgeI7bPkW/2Rmrse0ix+I7jfuzMznQK2lw
v3gFyQwN7mYoNRR7yDuA7NeZSwpP2p/WvFBazEQeypZIEfdk+6/p6ySEN6C2ZT+P0FOQgFA36qMu
iPqUJ6Rz2rsMRGwHXTe3U6Q69mQ8xI7WOG9YwVBoNtij+wnafJQk42epYjRfplq54lojACUCqKmz
l42gfL4RJLoSVXVBvjKzWhb2f1qZ9UepNELRKDrPffMXc4VNq/Jcld2j4+nnvjWeU8qBYbnmtyZb
jlzhzui7/7qaPa1s9Q+ZE0kXOcqtto0JIxpUG3ORVYFmGQ2+i9bEvMFoFY+LQ88Uz1yknpSmPfRJ
kjKykn8Xbsu8T9I/r5HBseEmOKuX+icnfq69jkmaKLRsY49OI9noBdYYoX602ApzSPtYL6+lp65V
a5E5jbxw5ggu52S/NCY1EfqOzGl9c2lj6rJmT2X8EAkynt09LnfS565gNAJnzytTK/d4p3hqiHFE
wc0+nXT+0UNyitZB+fcCPhe4njtU8Vo28Ys2mpe4aF4Ly/2bW3mw3PwN6DPZoggnV2xTOO5W9I7o
qN6yioC6nSoSU3Z+Hu97MAmEZuMZqgOPVeFDs5wn4OtDICRJV7t5RRB2gdP3rfL5s46X91Gth26W
+2ElLdkq53GqsguzZH/xoj0ak0VmPN02XW2/OPeDg8hZ+Zmb/tfqmO5k2mxXolqykVRMXFIVK2FB
7xov6AnoR9PeB8qolAL3ZdRu9Sx69SQIekn5JfKMPauKAqtsINcCFAzo5Y9R2xnvi+a8yT57M514
ZpIG4mzDOU9e/yg7eYomMi/p2sYn2vyQy9flFpXEt6rA6xaEJgGeO2Z2TYcqU0sTGR4J6mUZIYbq
h4ds4kZalpYPZf2jT7SLECLzvUQfcSJOw5ZzzgBBZj3Cl42oAlDjcfE1JMOZP+c5XpNryf6B8qTC
HZA5O+mYf5VHfh6N+1KLy9KQLPAa+5pjwiRt7L4MTfrSukqEbe6NwZoun/cOxCSdr9Mkd9w66D6x
4tDjR5D5VbsuJmAyxictjrjZKveWuhkC2pkOw6EWDVtZdTZJaiCRlCLgfToO1RTOOcUWTbvgSlNw
/kAjaxCP6+pzNUij2nNH3r0RAQkoTLcIR2DnJmz3rXe0IF2Gnoof8Ri+r60oSIhG94R7Ou+8hDNz
6LBnTLW4n8DJc181B88Zz21KeNmUDw6rPW7pt6ucP7tJjrGxvlCtuwga/fGZoLjRowLAiXczC/2x
Z0bSh578GaWms7GL9MbPdn5W4LvQ3S9kOIkPgYAArCsfu8m82jlp7MoQl8IF1Y5e+JdMGXPlq/2x
itg5IDOjjx4ry9ZKotRvHIxf9wb8MieKSGuDE3vifvqwZLrHKohftW59LU3sg9ECHTGp244Tl7tQ
4dKEaOdDfjHz0t5iNEi2ZcNDJ/PuhElE8aJ13HBO8z9RGu/ETah2vbwI11alP3MNw79OkuECatUO
5DD120b0qI3HUcOE4v3Ecu72Ripf2JA6LlNzf411ejPqDD51vNyHBOx0DcY4WV8Gi9tCkss1nM22
fzb08ZcJYqwijmNsuintQ5ro5HF0tCrASEBjMd2OF4x815pvLeFuKzG+dOSubLIiu0RiNSMS9Thk
OuNIdT/39cFwSHHXVrVd89YLOJvQks56+SwstWySrv0vS2LO5Sny41l2RyL35coR7vwOqreenFKj
4aeLBExrnStUl7rNg43VGguxVux7hqpDt+AZxQbJIEF58MAtK/ItUvv/ZKl9tDOFpDJO8ucU5kFY
Y3vz+8ZTAUmP+cGNCix/ixFv+6VzzvVcmH5ktL/Twux32ccl95EEI/SAz3JjzMWHJprloo/6XzWX
NbXZmkr3nLi+azYNvRkt8pFJCpI5+YOCIc3rz/qiosHqZuuWg7VJZEKMYnElyyaz29PkQjbHo2d2
zuZiY4E69McBix8behWKmsI5Ka4kTBKDrR52HF5seNnbwY6WsK2dyY9d4IY6MdOjGNQQdJTxKG0j
oHMWuQTd6gpORlYAUjMLw4bTzJcKDOZutujlMoflve5pYGn02Lu1nsYV3iC33FFrpF8DowwrcO92
k+1PDiVO4jjQ2k3i/YvM/GlBbxdGGVz0opH1AasDzhphtteU/6FVwDrSerOwt1ZEPQo+nJElH9j9
cj/VW3GkgmdzS8EnHGucuvCOTJ/rG9so5s/N2BTzI4q3+5WG7I5pW1lYQWkLGnM2N4ur/7WdhhCQ
BmI/G2iPWR3ixGEV1Ls9cUnTavA5zB5ja5IbIWseHJ0f/mJrF7zdakMqjkbl0oIxnjZiW/IZOcXH
V26ZX9lMZ4Q5pt6Wbu1/aEvSnepTXCH1a5vMX3FM+rERCSrhtOGm7CEyJoAhETn1q99zFfZ13Vl2
8TL/6gbBg1eRbx9gNrnVJENUZhPVUJB2U0O5tSvFcnUQu2yGie9Yl7O+UZIHouDm+1kVLdyXxz6U
XT37fRyXfHVWHLTO8iVTYYWORPkF3i/aDb22oHEVL7nnWkdaPKogLsc1aHs+QJRrN7s1SDvAM0Gy
lLmJrwQa8MqddpA0ZqJtxenlpbRyE9oFpEs+iJTfyRARNy2YINLY+NG1u1kxvtOkgOSzajVEapI9
cUjNaj90ztukhsQ3+vFEl0yGFw1Oel/zcbj1kELHZ5NPOn9M/1AZ2EsHNz1rdf+kWfdTupn3Zp2Q
tlopxTQk+bkbTCO0B/GaF7UKK1dUgdfGD05miKNQWnHgzlLfulLaNF7Zj56lZaEcsiJkRuraIMwa
BknAlOFEwZjEWYkrjL4WsLFrjS2jric+hB5L0hEZ1SDlFVtECNYmKgv9Csyd1vLsnkI0Mhmma5Fs
MK7HH6mnNWTTJUmdRv2XWcQsSaFg7jclyd+aihRtwgHpiTqopNU8mFFBum3SDU4NzQxqLJaIEGmN
J7+wvFpm96mVQr/VURSH5hCVt3IyOe0jYzzrTtLvUB4UgYN6YdfOCZ2Qs4tQgA6S7bys0xOJ6u6a
Au3baX1lvDikbil8dCqwTVgTWux573MGHz8eaJ0fyXWeO1gg4aCX8tAUeRni2lwfmHW+d+4bJVms
TAVxLXhhZ2LAuB6f5jYtj8NcZdsxF5FvIDBh09P6kExbTvEu9u6uMED3DWdx3/fmifvhchWJkROG
tlPnDzyt56Wx21s1i+GoeZOGWM6Iad5w2kMcDd67McAhtfLexL+dVLt6RSK7ou7a5rGbb6c6kbdI
6HdXoGtdvcaQB08jt6ZFygsSwOCXcuLfkSFt/ku6yN4Yamw/J8oIqJn75qkj5wqDqBlRt0ctbRyq
oEAtR4N9t5z/759bqAVN/U6U90SiprnfwktsukMq/bnuYRTdXevB3C7qRB0i+3KijKa11kiCpaqm
f3kuHuiJuGBHIL3lLLcWuRG8gYlHgtL4xO1F/cSD5V1VSQG7jlR/6MioEgqNeDMgRMdHuzdm9011
es625pBPbWgyHA8VqqePLvbsB3KjcvJz0tAdCg1bBqK25S0eQLvpWdsFtkcfXLrU8cHmEhXqdcpt
aXLb9tzrEZwmomkq9Ih9iWJm72Ivxu8a845ZOrhij1pfgMEOSkKdwQ7rcvJvegpQWHBCy45mk0JL
yd0us36YoDYGasZUsYhq9iPZdXdbeBtgHGu2fUNn5qwtc+jkprtVHTWKJUE5ttHzyjqtU7Xu7MFm
U/cGF5XU2i3n3qAjLxOJ9Q+GbL+r4nx4zTrvnqaK5LivEMU+Y8msTg2XvF99FfWzx43pnXFP94bD
LAmJIl+LmW8Y3Ua5GzHE7YzCWk8sKu9NZR0pC2W2u8XpFqwNtX1wF2xyvalQg4gcSVTfjrcphaNB
GE1mHmt185RRcXssW89Ff4yLVx/ROQr8jzvdNuWXMitjS2thEsb6kvm2pnH3rYCh9RSevizBTjZB
YUfPWSbfblv1e25tVlDIpHmpvawLZ1JwsKqz6Slb0jmclZZ8CJwa1xhdxrtK+/FSe/VMG0tXc7WW
LJJS18KlLKx/zjg5N1nV4rnpE+fbLGX3Fa2Oc5I0H9yQIJsfytPzq0ptWs1KbH1rGXvPUT30H6YV
rzuaGuu95xoEG1jWtnSPTc9IeefQKqkaQtNSbrAYa3pCa4ZivTD1oBvr/r1mxmfbjRYU7ijrd7pl
Fa+zEP1BRuRaGek1LiU13RDW3fifWRX9wbPJvUR2W76XK8VXMbZLIKZZPnb5QKIssWK/kbNJjw6+
othM2CbxVj7QLYFyg5xdYHcyfs8cK2K/miUekaG3LkhmqUowTfAA+3A4uo4d4+L15udZOHcPlR3z
Ts+aeKX8vqJsTKrrvdkMEozBaYc6twbB6/YMcEf0P2WmY20r+CaUeQddhXmDQsbuGRGch6KjXl9r
52myGgTVfM4Po3KZNIoq8jm4z6afKnNHHPfddAD4TSkHQ7s4gLNrL9QiGAMjfpZvEM+SEzKSmeuj
BB5JEV9zfMU+FMhEzf/ULNdDZOrKxe46z3jL1v48yWy9iibmjpBX2nlV0Tuv90QmYF158bF/7lcs
7JeoYc7Cr1K7gfHYTH89+jJQkaodX5ZhyQ7Sqr3/XKlkEGdJ8jDapL/I3FDhv3tnzspKEvyrFBxy
+v2xrtm84onmlWyyg/4vGUzvxYqIdXxL1TwksbqMN2VZ3H9VJe10M1HO2Wyr9JQ0VfOAOdIh+OrH
8XdOiPNbI29Mf6VUU28Mu6YxMJHTW6bl4t/osb3Wq+4eGeJovk13lt8xN8SwkbH1ZGaO+7vKeQit
AWmrU8fA2O7viR6DaSRBhrYcEUt7ceBmkrrRo13vpsVjwab0WanJ3ZWWK9+Wce7PSWI2e1SkxoPA
gwogGZJ06a7TZzyhveV2YDXbRtpqi7VofQE0iY1dxOvN8diCXWqK+M8tMWC51PG4Z54RhRktLRWF
ubwIbED5GLDJJzVpvxw1kVsQOBMUNGZKzdpQw5UcowisbqUdo0aJmJP7ubaVVu4sgGkBaLOanjwz
2SmDA7VeJA2mjfvfYNPQUxMVn9uh8b6TwtspNs1NoYRxxS07b/DTWb4xjvWFQqrAEkeAW5TaSE8L
5ciGEha3E0HbzrLk2ziiNN8bTb5z4bLTock6yPv+Oyoc+dm3FMPhU9FkP9kOOISSPgsL+w1eWBLG
XHRCdHQ07WilCr0JGWlC5uCW1ul8s3uJ9q+bmHwkJzGsh2qdnKcsp50UT4T0gXgsAWpU42Xwlrc2
o5uTGwytIBV/CZ2tBGblVO9MviFSUDUdqIXzmKz1a1qmxqMmJMZD6crdEidJkNZzGWCzO2QkzDdl
QRaMu8uvrMvnhB5nEA6ZpWGAJU9NUg6STe0axqeNiojSXT/OP5rLBd7BzRYovG87kXr2ftKc+cDN
krH+sVpHGtbonPTSlUBed+X0DVmV3gGVFNdFlcZRr8fhWOFCnjeu7O1jsVY4h6YaB59VbFJDOhvd
A/DBlZtYs/V6fTMWsgxSd2FSEUrxLYvs8T8ezvqZuRYNM5o9+Y0FesYrKhGQPamRrk/TITfbb+CD
lMMWa/qaV89iGDJ6G5X1G1Xrj8eXxs3ErTaWnduP+K6OzPk9q5oRf7v88wh0/CSPtmo1zmBcsruW
9H6tLVsieAlXRznapWxM9zEv9Z72+Lz4jsea2rCwzJ3nrDhxscKSoxYrbEfw9v7cdog9e0OQwwK3
yDt3jgdYINa9zFB/F0a1a+hS19tUbkYxYtHyxH5wjAMnm0YETPM2QeUuUplvtGz9iXztk5UjVl/+
YxM/YKpCfVetv8vaBjBMdnnlnfR2ZAjoPs5Lq6B0ojDlv07WHSv6HWBWHicRPdXGeNV6uwuq3EqC
rqUJM6b6wIzD0ckWifIU6LArSwcCUUIfYC/YTT16/g7ewJCwVThnJuHuWxk/NQ9+NvWIP1d+kz1y
R/f+R9mZLTeOXen6VRx13ejGvIGOti9IkOAkUqSGlHSDUGZKmKeNGU9/PqSrT1emHa5uR1Q4lBJJ
EMPea/3rH2j6B0bnvRlEGzdROYjCOeR5dDFaccFjwVcD82m2pzuhRdzg7sFstF0cNV5Xxee04N9m
YxXq0A/KmmCv2c7WYxf7Okc8ZvolxXq+KONdVcg9bQA0TgU2e73NE7L7YNPpyzBzRkY8lzq60k6e
4UBsBx63ORgu2hh4jgsDX0+mlYRSxNM7dMDobnh2Jrqy0jCPEXNI4ILhCboVyq7hTthoHHpOutKs
cPRVV+G0kOQIA/fFlLzWqv4sWY4g3s2YI6yQbW8HomAhKfQTIdfQqb0E4HMV1MxoxVS/KiXrsDtG
R9uIuOSYuj9VQeRQfQenKAgvsyWJRIycq5HXDDhy+0vTVgqNdzXe2sS2uCNJvhUWFN963rLN3qwp
BMqr6hXcTWWnpoh443YjtQkmwFzvjSmmVIzmaxHGm1mxnxKrYdxXvyXG9J7pEcGeTblR6wHJBhRc
nTJ5JdX2WJWkMhtZuCmtdqOzXpF7nnlao3pGZ3qC7g0cPnwguP05KzgSadPEi6c8J0xTjmW3TpT+
qBCwuWpz8rIdXRywkf8SloVCBVmrsNNTtY08yj31uZAEKcPVRqBOzClzIDJ0ppPmQLa2dX0968ph
wnrKcuKvU6LfnL5/Y/7xxia6rTT5NGLNTpNfFKykzGhyhQWul2N1MYzw1s7Vtq/j11T5amIJy3ks
ZsdjwrypKMmhut5p4Oezpnh6GH1p6DvlrAPo1K/FPN0brsLEN+VB+6zN17mavCGRkHonP0WMng4W
sJtlvQ9m+o2Un69BOsMRNF9lbWzjBMe7qPJHLi1pq7dpLt9yrpMVAHU002dtYOuKdX9aZg82rwEP
v3Uhq/DM3DvuolOfJvQA1sZpLXoK9Wbh0Lb4hjZtwFBJatu56c9WGAGt98NKaDXTo6l4L4E3oHRt
aVROulAxcbDX1SxWGHS9WXl2W0Z1orPWFSSqSA6eWXb3pQHhx7A2tjV/CIKVER3QPtOijpPxphQv
jt6tdTTl1I63ViQPiPrjMfGFCmtH0daoWrd53B/MYtomsHggvt3mmcRj6HppEl27Pj7WoM25PSLm
1S/FqKPgeBwRJXWCeVcdT14gSExqs307zh5FnWdpqDbIFIXyjZWvFoynHMYizCfy9Z4zRt1J6u70
CKF6Iq+JENvlUsXT5DPnOzpk7sioo9SePbUGVZLGqjb7Y5ta+zwL9jkQamx1+8kK2dYoXRUSsmvj
OKNyX26HLOk3xAGvlhCBWEWxMI0ho06HViZf58YMI/VB4iS5aOXhPngVt1PJQS+XRzeaKxnOnhVp
X/ANCFHku/xZaJVnxwKmqxgzcb1mY/raN4Kh2bxZzlvY1L4e5GcstsNVbdekJrJpcgs0g/KxHGOa
2X6ohP4UJhu1EE+CJSU14wTzGLDbaLhX7fxg5M13BEBHgtl918l2ywubrAesmp6X5RaceMt6s3bD
ysMMnuB1sZp0WmpZ+imGN66d7IpmgmvbrTu1gp6aHQDwv82BuRuHnIQg01qVpXqPYf06YzVOR7Ib
E0qURId+h5XAxCY9qZFXj/WRUKKcO2s522VHzdb1+ypmqgdRvumDO3ZOydFLT2NGloXyOa2sazUG
lxlXNcM0GORWoKnVFQF4Czz4GAnzNlntEyoalVUh2fat/jwk9W4kAx6MZTlLpXrq444UAlPFfEr4
E+Q3QrAZPOVd9g2iU7gKYlQ6k1J71qy4TDobiOyqTiyb4YGV+UWEhqVwd4M7EX1Zls3aTqQ3i+hq
hM4uiYNnarJLEDK95gt8hURwDpOMQEXCip0gkjurdbX1AE/Kr1KqAhuCdZcs1MpkhbVtvGnK2Nko
uXUrZH/M1ZZUauO5MshBGoZqIyf9Y8q6p2IuOGP1KevjJyPPjn09vTPefZZV+aSFmbEK5u6Z7IMd
C/ipbJENKLjAz2ZwoC/5jLTgk1yeR1UZriO9X222Z2Vu/Syxt1mm3wFLgvLJvj6iP7vTNYeIaGX2
ybgllxTJx3aAd7EcNiA1LNDePNsKsZBVRKERLDdVLJGsjCEd2TQgL+o0CVO6fIRY81BZ833tko1d
jWj04rHzk1g5MzUj8hIqxsgCh1aO4N0qndtjP5b7MQNfcUnUcHHxqnneIilv9eCyy+Gowa68htMO
B7bmSVRsps566Ms82o4TsyMnQ8wR6FoOS5F3cZqtM2SHtAsuQMuP8D53M9ubCrSFWIaZXFhrE+QM
prhqR6IdN6fTuZBF0/5gq+Ot1jomyUCvdBbs3tBl6yIlzbMzjqainvsZoDKRyrOLHjTrsoObyicG
O/iOlBDpNBZwMKGHWpW+1ejvNRojliRjWMVZREjqEL83isLohT1Kb4AXaRpPQcZz3oXqnSr1m2EW
7MODuY2b7COgJDJYcyLH6tbzJCavCMhe7tJhq+DX0RHYCnhsG7xAFtC4JNvH3LwGebvLc/2NGYxG
3Dpam+U5LEn8qoJ8l1awa1phLNB2uCRIM8dz7g2z/syZJQVNSFVGZV9rwx1FGGoVrT8MXY3lU3sN
8vRZUTLUF923hFdaVnnE1sDD1u2uryJsWoaJPksqGyXuP6XGEMxO3L2WNM/L0K22lBYOOeGs5fBR
Rg58Qqkc82E+6JO2kKU/IA37aVQt5GFfb81dYRVXoK4datPlvtOKhrxmopri4cBw/MFi1TfZUZfz
nZOLozrwmuDuV8qDnb64PdtduC0bd+1yH3D2KTahTvXDOiN9CgOS02JGspST5FhujSm4url5h0bh
oJfdozZGG0u4ngWXDFYM4hHhKbJaK8XgDeitxqXiPRhK8BLAM4VJZ+Y70bcPqnVWhwLTk/wVRsBm
kkvmgH1X0puCsr7w0l4pFkebRbvf5Nj6okMshkMERSWw48NChIGLFLTA0lnwUNFao3/03GCPo0uK
v0pWyucp1fYGabI4KhDpO64KmBVFm58K8JpaXAPNQp75tU3uIotwrwIFbcMYcKyZTjfhMZ3cNc4y
NrKkcXYuA6UUJesW8xo3Nnwh2jt+u9xm5XLzc/JZcnc9SGZes+HD0cJJ+RQazVdJTY42rnjs2SKj
vrzjb0NVRz+3cEJPgOSLzsPTNcBAZV/25XJDq2IFrzP3wthZK6NsmYK2WEtyL1cNjJ7Qd4uqX2VB
AYevqFYmT4DFVs5bJyJ/DXXUfuw/ZtTtom66C/HwgFz9xY3U+9Ac+B0AziCOEPs80daPy/+bau7n
LOzwQ7yRQYRM0k/s9I9pA4GerwaFVjmOYKOtyPzeUY+1ae4IavcaAUm9VB4yneu5RObZX7qFE4r+
amkv7Mfl0yxqrKIvD8zm4YAMni6Nc9w7h6BClW8F6mtV5Fujc72qsHZOMPrzmOMhrOwiHiFByWxD
tVWD5CFjYRkdumwsepgLNGG7COnOUlxL8zXvz5BC4Fnpq1n/oofBnZIG/mBDU+nXQfHFbgHN6LKV
YF8bd6L9ZHayLgBzOfwZVR84+BomuFdEn5iAegjQn2ymx6s5acCh3Y1saSCDYm3QeblGvZ/j9oc/
it1+ttVl2dSHKvCojCMN6giQKulxPKnT9KLjBKfNxb5x2mOQangLsGpEVQttK3U3VZiybi1QnDEx
9GbwZaeOdgI9AS4Wr3zX0X5colEQkxMuBgWuZtawPFE2V3jkoW1ZxgJJYdtahh/APvPQXpUESMHc
Zf4EHbQhtJr0xSzz+UkXRr3J1OGzX/jMnI5ENR9MbivTRVRG3RDy5ILjQZG4WVjowv6j82cgQ7G2
nhRhbII+hGGibjLo1QHEaaKcoV0yR2238QRrGzq/C/vUl2k9MD8q1ZWcWMwERq0rlFJYF7gwD2Ko
aVRZfpyUeNBiN0dr+NzkNmwhdALLUuZiI0ykhC90G8WO5Vth8jzqxiUv9AtfZKQQsqPqfnGpibJ0
G3fKYVmAeLgspthNF29VZhek1qCkRjBDR9PptP92111D1XrEoTYj0cbRv2eAwLD5DyEj/5SldblL
tXAEaFG5+ejzsUKcFtnLMNxCuweMAycoS1BH+ZGbCzObcrtmBroseMGZc6pVYl7bss0XxythyMIL
UgM2GaRzV23fsyyfd/qQsCjkArVLjXpNDcK3SrYBM3fn3s1hwqpfygwHKKzJ7qaw5i3G+EVlxSZ7
ZIS8CMct6Q0DjWNxtELrlquos21xSw3YB67SfYo0v+kLyztWv0yzuc+KJ+m8WPr3tM+5WdJNb3iN
0Sd7kzINHFrtH3ug343C/OExnjEWFKHefXMmkMhcmWH5TRXz4wnmbWbbzWNQF4kvBzTaetQ+axN8
udEk35WkwG+MtEyIkW3vE7ybvc91NT+VMEKR3FcT9UYI7muP5ps9C7QlWtq+a3VYvylmA7FKT1Wo
ZGGnAqy4fX1vmwMwQiU7pi4tlQossHqjTlN3JFpjWE1LZcIN2DFqI5kimbJwN3Pk/phWMYzb2kku
ISPuXZuPAd241jHsLunCLKxuA2arG8eddQwaZvM1BB5N/CYsjW+z0c+ZJ4sRfDcRpDZ2ensyk856
XFge7EETHBctpAqdRROtzUyiejSc9z5m6ZTkKRKhAIsOCmpYJESddG9k6n5zghCfBUlduuq6EEto
uxo+VZ3AxVWV2IYfKSQJmlZcrHLhIgbhjjX8vLSSfeaEDJqNDpeslR6GRr0u3FQ81MLUjllWsoNb
YbqD+AeDMqqhqc6To7KuxSXRKZPmo89D/gvTAK//3jrHTjde2CcBHkUsr001Ww/12MdMsgoKdlxY
944rrZ2Rkmi5vKLxCMIJj/wm8iBQZFtzGAADxqCM7ibFKv2OVSocsxf6pnzVlOM9LjCHEbCiADNf
W6lE86nzaFQAfPNRleWzaQbHRfk2BtWxoAKeQWh0SSUs4J+62qVwtIiEVqQ1vaiuQBzACo7zLEYk
qn22X55PrbBejBqVrtJvkf75JLd5lur4iwu2RKSHRUdzpB/fDb11CuzwqNjOiyPVjRsmvoUNqJKG
93ZprzSUKlGtP0hbPKO+2RmmdjbabGfYyt6mZJt75X257xaIwIXMvNJ1wHiIa7JoL1lESm8UviHG
QS3ksrG5CTmgdUR1Stu4akbRsSlJ4HrVutP7rr3og34mkeaAPCLz27DeNpk8couj0LTq1z5WthpU
1rkLQfUid49wA2KRCEuvicyHzIlwz9MBRy2sBojPsDPl0moJPal2yU0s0Gu4DjGv7a2sPagEGuzZ
K+lFzO57MmGH0hePxBrdsO3Fhca8pglYvjMex759yrMRJ3PKGZjR595FA4W5ydpUGz/Kmit8FYip
iHPzJvFnp9/ikuOu68mSK4SEmx8VmGHchRp7FTqLPabc9z8gBXb2vEVXkUmmMvHRLfInV61e+zLj
gvG8xznRMsl0cZZ9Yqy7bRE7tyDtzkshJDtzWltj6yWDVm5Gob4v3zqttSdjwkovs16VMduqZvEs
mmX5i9pTHqCsb4WC+5OmHty6/B5Y9f1Qh4chEfeAwhBTMgGFjPtjMi91BbFMA1ag66cywcDc+pg4
Q5mQXyKm2bSb9+DUd33bw8PXd81Uw+kwFdQV8Qtnq8AWRkfB2/rBoHvtnDwl7Og4Eexybo7FSNDA
2SeHVUB/1SPsNN6cdHpInGzftfFTEBefsPJKlvtsn2EIONENwmbbp4JuW2T3Wgv3Hz0KwlAX2Qid
ke5W3+p61Dyr4fijZAbTSYo1A9E9bo7rxdtdRClEWkIsbA3ODaYch0HNgGXoJN24OQnoGp3DjsyO
8LVyOibw46KEQgO+0gZWzWZ66Sdxgn+86zvMCMNhYzjKRW3bLxrPakiHST3OOEj5tkAwdop3jQJX
rS32ciLfqQ0ciF3dy9CGtzzAngD6zbVS8NExJoeGpzN2QEOQ7uvyvYB+gDNNekwgMR8KvbxvK5Sp
Y6oxwE1J6M2je4MZmSbaF1h3lM11eeXkbyG6RBuZOun9Yt/cMK7hiivVqpojZNYVrFrkQMgnY+iG
EY35HH20lnPfRoDPM85usigOzaB9gTHulzK/r+13SozlJk3XI4SycYqZo4jDoCnfUck9LdcTlehN
YW2D4tbtpAWzJ0/F1ZT52eHUd4uz4HKlSVKxbo0o72I5fhGSNlyxI/1qKd1TbmADWtjesg6FMZnP
4DwaovxcOq9RNKOud5OdpkKAr6W86kP42sr0DJHmMavLF4eVa/m54jTBYTsZWFEuhv5VVzJ3KMZT
MLoe4pJjMJsogM2X0ojxKFkQcMbxa6dSPsLS9UVq0xjjYpBXR6VuuREK7YK7yyvyg3zjluiiZCQP
MfncwRzxOOWtuQoLBQ8kpXGQY3Rn+K7M/uRGcadrZEx+VTWnKhzX7twsce9BtQ5G7Ztq2u5CA8Ky
I4BbbiPmWxqXyXHe8cl5yxHptXG3b1vnkGnWrdR4qGFbr6yExd9soMEp7nwPyr91tSLl+KNd63KC
zdn0ZRvDhzYRQlMRM9WGuGptUzXC0k7dVchJlne1q+IGYLtVQmCXXIXRK3BuKBErYCvLZFrTEZCa
GKoOzQ0LOci8Vnepo+jDGuS9wK9UVKk3asO6iILTEljU0mkU0vbVKdn36fw9NO1Xd2ntO+NQlwMb
z5h81ajA84LHT48o2diyZrffw/pjFgo5WDeKdRLEOycVQMgZE8/IPYqp3YfA9Vy4axElQBXCoZAo
nU/DKbq3VBb949wE8EWsDiVlvBd612/tOgRIKw/aVGfrRodXWGrjJZ6H1QhbxXemOf1wtOak1+GW
Ve7DyOl1ulq/VPDVVxD4axgMnT9gtSBL4zb3DvxzxHqHAjOHh6IpxRW6JiNgMV1bDeFQXizBCkXw
PrdJuM5FSJ0zBPSXnYawhMrIEuXNjPuvyzFgS+PHijhFGiwbJtbfIpRwVN4D95GcQi8m8Xpu9LPu
NBrab0TyTTR6UxjtbXt+bFgvGKvXaHngkkFcQSTkvsWWcsvyYY/j0SovBdNO4xzyb6oy3mTEAFFa
lN1R8SSSGDke/c6UY+LSLkEhTGNw8ggj2O+xuYGzKkBT9e/IUjZhHN/1sjs08dcKPmVTIpqtsME1
TOW8rKgzy5EBzSJl3RZDt201d2cPMJtFoVwzPfBxEACN0pMnU8leEVc/FX3OsorwV5M7OqILyoiD
mgMy2fIFN5C7IW5f7ZxB02Kp7zsZ99VgjphXF291AO0xsaG1d69qFrSbOKrvuxqTww6Aow2TgxMa
Bl1wJvykSdWt3gCQJ7ZJamB6rAXk9KFnNw06KpJgWvbR2H0IjPCpg2nMRBklQzHfycoggM2pyAiQ
WJHNylYpppdoip6VyMF/o/fGwT1C0n9Mu/lp0B2AmZlt2DCrehcUQccQTF/bONetSuJ5ecQWAvnJ
KXC7U0HvpIRTCxWveFB6WW97Bu9eb2Hn01nK6Pclhllz25OXLiusvQK3tLehUpPtE1TzIUBhu2hH
cNaCdopeV7WCrVBzLIuUHnhqIojeFpwbxuAZCmG2t5meeo0WEaFbP38VEtijh2dwwwhjfg1bF/qQ
aWEyPA6CDTuwDhLa20dpGcO72xWxZ9pyeJZ0KldsCqadXabNoZcDCJpIxLwAg4eOKM5d1MzWDj0f
eGDAFHRrW3ngaVGdHnQLqMBKOyivfTBUu1jFiYw4lrb3UOXgCzYxrCi6BHUcnVr9mrZUgXTIJvVk
g6PUoUIDRM/Yo9bX4njjDqHqO12kHl2IB9QDeQ9hR4b7ChzshTHz997um6OYq3ZdxkpwTFKMZEoN
0GPWwvihLbrhNHbosKu8hXuXM4wHMYbXMUCmog4ZTjGLzUEtwOEZ578SLe6eaZ/azSyEcmEqaRxC
J8zwo9a0vV3LR2mNBMe4afsKqaBazyVkQZV644IAkQAFqV4no2Lo3MEnrBmNrMoBcy6OnKY3sMsN
txnEe9V21oEGahaFmN7UQ5Wch8zACrk0si+q4iRU0q3xtdSEyqV3mghHBxlvxib5VHluV0zExkc6
I+yRI5A8x8XQX7XgEJTIDdagEA2EmQgkNXcShLoO7m3LeEcfynDdOR3DaZU53FhhJB5ByYILDvIb
VAZ2NJpjv0PJ49Gvk2EX4uOxHucgPliYe/h1PKT7YsHT49kdP/VqBq1UWSYpNiLHmxYVVeWSCoIm
DqVdKVFIKU0PgaFJ8FWKo7nZQVjuD6UVTl+oqcVasYIXTTPlpq9TYx84Tosec8S0S0tMd2Pa9ZsF
YOdByks2OBjl0cp0bbjtUy4EYmbcDhOpRrCT8eHQI2iEyRCjXLfwqodR263qRM93Warf1N4yr66G
pZcy0w2I+GyaLuEgWviOFdYjTQby8NB6biaAGAh9cFQqJ9ma/PiQKcljmmavvaaau0Qu6dVtfUsH
893q846VEbkZ8kE85cLq2Rj1BF8LtbilekG6xhyrLxMhxSunEgW3+whbrLRMUgbN2ln/m6QjVRqz
6u71SrtGs+Y5lrFfMBxQwV2YV3dZjO5kju5nJBJmgHKbqRl9c1SHmJqn63+rjKaKwhThsqYZdwsw
VI/WRwf4Kt38zQFqnduU2TlV6bTgr9wB6OGGzZijfusUWV/aBHIe2tTndHEeM8SzgaR51Zqy8dBk
ZF6og59bVfUUVfgnLFiR25ynPMeBsPCLuHq03BL7TkhKWbbG8H0D7/cpbbvFHQwNGNSSMPFSyNfY
I7RvImI4iCXD9YeB7H98G/8z/Cjv/24n2vztv/j5W1mBkIdR+8uPf3uEs1Tm/7W85v//zc+v+Jv/
UZ7f8fH69Y9+eg3v+/vneu/t+08/sFlSm127DzndPpoua3+8P0e4/OX/9pd/+fjxLhicfvz1t29l
xwbMu4UYP/32+6/23//6m25hLPsff3z/33+5fIG//obuto2b6C/PsaRU/gu+O+/F9+Yf3uDjvWn/
+ptim/+uCxWE0nQMsqdNA4fc4eO/f+VYqm4JRxiWwRgd22R83dror79pzr8L0zUcVdM02zUNg181
cLX+/itDhWzh2IgEXcvQ9N/++1B/ulj/c/H+UnT5fYmmpOGNF4fw/7GItZALODbEU97IsHXT0H/x
TzbtvlXKNgm8Kdfemqz8YJ/ap7Z5SGLDiymm4dgABxc7pa+e46a+/eHU/X48f/z8n010f/94B5MT
d/l829V/9l51A8ZGbpcGqLXDpyC3941uHArHBWRelPPBn8SMOP/s67qG5uoOZ9XRf1h0/8HrNWrt
NhEDBjpWZt4a7QAKT71L5dnIm47nEd4bHzWMjsEqsBrQTogcIRgFO2e27ubeOFK6n6A30goFj7HT
3jJgzRA8z63gStvaXVZG+/bLlELebi2U6yfCwTaofMEYIOtkOKfkhcfCvqPexOzOxTRDnhhmZzHM
YZ3I8DbDRo1R5oUY1G9BhiOVsu+t8NqcLLw7gcx3SST2y5/rqXkQQt2yyfruACVEzw4WzWVPJ6eH
+wS70k6tb0I70RDvsUe+trNygcexq6tgp5cSbD3H0p936tBuCPOQRi9NOm5cRT0ub9oI/UjLc2ZV
/pwiufm/X3nX1HXDdmxuPm25M/5wJTTmqA0pRa6nF+fKHLHvAU1l1MZ4zJbanzjY/7PbzDUtW+iO
4WqQeH7+MKXHXgeMBX0PkDP+veg3kDBgbJPWXpBH3r/+aj/Ms399qFzEbA7PFhP7X+9qmgDL6gbN
9RJMkwBg9nx/aBMlFLODYrigyHmw7XWSGe6ywN7lQj22MRyRYP6CWAK+s81Qxp2+DbNxNzFT7133
s1P/7GH42ZX978+eK/AetW3VsN1fY+RJmUb76KJPAd/Z5twumRSPhRWdrTl//ZMz8iPc7R9OiaOq
BuudYJTzi8myabRoaTI+LGP6Yo+07o21cwfaKWK4dcZStd1vFzO2IokPaTicO9U3IIQYPJTTNPgJ
4J/azp5GHAFUdDr/YWMPyaFpTnXjeJZp7dJ+8oO+P2Jne+xVAz7VR0oHOsoUn2S8tlAuLqYdbh5i
fzNsFiyph1TQ4zcCV/7gZJEvDHttLPUdEy4979b4kpAgj68GTl7T4tY3QEcKgFrAd7Rm8tj1N4wF
ECVaawdD5FavV2r60umTZw3GwcDOGXrnQaKSVMd3iGtBA9/LXqJRRr/izdJiwg49otKd/IW/DNF3
N2FI2qDRyIZoA2B/dBa1NeWU5AxleAjzqAJe555R4R8EwzzCUF+E4aYhoySMv7jKdazeLG3A8O8t
oO8sYd3CJfPxo6Jij81kbdXRhsrQ73RQMFIWUjVfJfFGmWdvKVOR5aw6I7jpReQHZXCyRbdPdGsX
Dmjm+DohRXGbw8DDubIw3M1khFtEWN4yZ9KOnR7tmjZ8CSf3ZvOuUaJA64VE20d8ZZhLHe/EucJX
fINIhWiYfjOb7TGGU4FPk95hCIi1oX7WTOIm4kQfzo09nAJGJSUEXowYywU+EvsRoHKGM7UeB9oB
bVLxq8WqQMPHBtbkYlmc571PWb82XfUxW7TRdXPEUX+Nfdsqw+ap4nzgxb1BDL0bmZ/NqFexElsv
VyDh3zPafaSfaxO0KCaVMey6I1KvgyuLExD+GV+Ks1NxpbDKpTxnkNustDWrL0iGvLQZfMPGPIRI
b61q8iUemiGpfssavyBnqN0OWdF/lVw3u8MWwdF3Cac7tbDGCLYVDNqyd56qtt3D9lmjaWTXgH9B
Hxg6n26Y7SpUzVGVgQsyJjARsgKDdyEATTeeESIGcXdUygC7I2tdA/A1XLt0th/mYjjncXHvyAsO
pIemEg/DwLfmIjTIgKe43RdduFm+mcOEF+Wmh/TVFwyxeSamaDqLSYHNEu00IubQSsU4N+kUvAm0
zJBXxcBSMjbJlWm3Jo9TJEP/Xy8o/7CgU6zYpqUJ/sf24fwSTaKLyhYNRjieWvVHGeKQoWcnEiDW
ht5TMk9/9nH/sFYun2fpqukiClrmVj9vIDPlfKTTInqVpX5LGv2bK+V7N2BiFQ7bGB2e4ALiGbSZ
1foScSns0T2JEk6ggRoqtQ6FwqNinuESvJeajZ9Cba0jHsVRQ94mOkg6+AJO+iFy0leTda/SMCjh
eQzUTwhenpMOqyF+asv5TtHMnUTMpDjWGnLdakiZzmDpZTT5DtXbbnmwe2Ecyvy4XI+eeyJcSINK
sR4RFGjFG+PYNf4rx1H5jCplI8bsZNAYVRXeX8zHs451pYLJ0d4TdrROaIanyNpFqVzlPfSdRQDe
fx1n8xA4gK2QG0csyXkXr+QwNFT6//pa60sR+NPe8ePks41CQtAc+rCfT36EtWaWxZz85URXCTf1
OPs5bKKgfXIFj+1srfRq9FuFyYUhHg0nu8OYP869Ovux7nsSdDdGVILHKwCReac2sz/CSf7XB6r9
iIv85UgNoXNP6sLmLvk18GSIFLz+m9z1OgiFolYWsTDEgAQNxlavpy1C5DsI1DgNzT4PzCliea6m
6KDn7SUZnSdjsUvKmY+2FxdPupGWUVKkoVM7ovveLOvSYtSfoQ5OapYHIR64KzeIgzwnnPzl38YK
uWu9FbSFP54JFn6SONddk+4cPT7oZnyoO0bNXbAxra+4xrAb1BfdMmi8213rwEErRjzUlVOuQ09F
/UKLfdBRhDOHmpQOOnO1hzTZH5c1DJPOoEnvxhamuBldSZZb56ncZ/rgy45pH8uIm5k79PI+MDpG
u1DlYIhYLguD02/sFnaHnP2uZP+M4B3b7KkRToDTWnemlYqnYWpSGMlhEzC+LJEgq1azH53sJDTq
BUP6uB65g71rxugg9PBB0c27LjLZRPmZW3KpHwpMwxOBuGvx9g2wecQcaGiCzfLWxTQwesBtIA23
YKK7TBEegKrXYZAmkmvMecBU60BM4c0tx21oDXxRtECYxYloQwIr9ivpLin4j3fVJusOGM83IyCM
Flq5HM9jYu9aPbmahvulDOV7lBKopOG1vDf67ij617LQUDRzCPmIwLTf5iWZsrLHA+fPgq9+zs+g
4lseJFXQ+Kg2TaXxS7dVKqNJzHCGfaj+Npn91hjjpdL4k8yXHynBvzwFps0AwzAcR9NcdQna+GNp
j1/hoNgszprWbxRO/GDhuhzZMHDZr2R4s/L40PK5SJthVfMgs24IB7xbKe6ncdgue4mL0qVKVG9g
UBjyO0AiXKiAQENSuaNiXU2fohtWSZTvWkxXKuAnU1O2GAOYyXNnBs8TXumIHNjcU0y2s9OYYiI5
kFQwmIdJzU6TJi8JB4OL96aJSY/mQyvg3pzlr4y79YhwZvnbTIQo2zHnoTBYtvSxLO81GW2UVPcW
Pe2/XkPMf3aNdMMVxo8O37V+2Wl6c7JBUVsYanV5Qte0c6b8/1F3XktyI9mW/ZX5AbRBuEO8hkDo
SMUkmXyBZZJJaC0cwNfPQrBthpVdw7r3vo1Zd3UVWZ1EIByO4+fsvfY5NZPjSJiA7iRrhTTeTXvM
gPx37NdYLKDwLOUJjbW1CYAz8qzL8knaZLqmXvotiEARMcMHue3PA9y5/uB06ho7zGzZEpSX7csc
gWU874bMwr+DOpDSE6w1rKNda0w7Ow9XOm7VLp2vUFG3ps4XqahH9Gy/vAD+fA9umfcfFxBdGJTh
uOXpdnx8u3cK1WZReZsBDL20AC2EK89lv0uIfkeDaS9bewB1W6csAhXCkHrHv7NLrQRpEf9M3TY4
cr+gyrru67IRpzp1QSgv4yT3s0PNqok1IRnHNOFHDPzoif8lZL7L2KUyhtvFe2ygn0sH38SjQTcY
YxKbNZ5xTWUbNWh+Jah2UMEst36p4Ra0b/dsguoHBbLrjGyjm926EP025hUK+WoDkplaCPG2daJl
uvBUCqiocOs2aYv8jPIa/PQOgdNBhN0BoPI24wn48801/650YjsXju1IzxAfU9cywAA60xpvoxHM
BaFw3cYKuWnIFQOlArnm9tzkGZRFvrfd9MGZ5l0y5ueyZ0qnm5fMfVIBpnioqyF2Lwb4nJO4+S4m
tH7pulMM2MW3ZfNdPvefr/7vng6LHcWQjmEiDFzypn7bWqq5jGLpJnQN4nDLYGFruuNm7Lx/eJMv
/YCPC5BnkM4cZ2OO8R/6BU0dzmNrsFEaI+/FTO4DL/mH4C3j70pKobs6cW+u4Xjeh+w+zaubdETM
h0wjekxYhjipdvVk0RLgLJvGx5IS0aXQRl+/hUB4WDYzlydBg3QghLh0yED+fHf/bmn8fkkf3g9F
xcX2AZfUB/2h0eVehUz8bftszhktsGH75z/u1m37eJvpOUIiozVqS/vDbZYMkgn2Cb2NApSMFhyY
BjyIjp0qBdJKZYzbH+cXUxbgG0Vv0zBI1jliv//RdXi64VHnWkgX/rqqaBkZA5gnd4MhcDtooM+Z
/SzVfFxTR9KSz6hxBcd+SCepRkmjqlWn/UNa1y0T7T/uhjCFlJapU+p+uPul1gxw0SE5dG13GGjz
R8F4JVyLhpW6LothwpGva/wvbyBh8DZIlkjTBGUxbwHyQIv2W0uUz1LtL5u3YBj25xv114SsX/WD
+O0KPxTiTVtVrhFzhUG+TQTkBsS5ZcuYpcKjQSsnWwjR/7hKls/98b7Qv2HLoktOM/1DORFNtebg
iqZqsdp1kaO1oXEi6lO/nFmd9Lx8IwG7fsAMC83rUoP99z+2YzhLwWQ6hqF/2HTQA4UQePjYqg5+
GPQOYPtRb9v75cZXNvp4WnqJyP5pp7aW+/nxkzumTnve1HVPOB9qASXNQcwL2+PWpFkkS4j3Wz05
LvXHJOA5JCEaBBo5laJlPQDEU2QurMvQ2vbRvsbWCcI03WLEvV8OqpjlX5h1optghTj5ufFYaCz3
3sIyVsWbsIsebyWty9uNEXnI3NjNXgwtOmoQlt3pICb9kLHtumA+w7ZfAwBZL82z5ZCocZbsUgQl
PEQpJ09tGriKRWgyHGowiYRbWmhWAC2vZ3yiyzOW0DdTOSdfDqnjsPfM0k/wtdlLscIJaumfCRqj
HS/m5SiH9fuwlEIWi7/qi8PUnC1OEQH1f9ORy1JR+/BSCzrteZTptzqXx1v/0Awel1p7KTs1ih6R
IPul2uOEoUjsAHpIwQc9hvYnhfs6CIfdtYnEOgeLrOJr0H9b9p+SXK8YL37IIYo/n2wEU+LTgAg/
xO0hxFFZUxwsfTKNH4h6Q0XtaqkdZmMiUbnD6cEjC0hQtdvl5J9yBtQXE0B/ntpDYNADxP9YieNy
/Mdih//driB8KJfAQNpnGAINjWSigVNXT4GH9XXgOOs2WyOmTdV9qnhP9AtWtaLR1thrQ8O+BZFk
qsF9OcN2qURS0kFMGpdE1mQjUAsNAOg8g/wefEhRdPVYDHT2KMb9esDWbf3UbQ2Vbny02f7nsjnk
4m457vfMDaxCYIzETpKoLZigbSgSDDCa34DdTHFoQMFgrKRwoaJQI1m6G7YUsxvLnTbLu6yglymz
3seE8slttAfddfep4ZcTljJIkEMl9mky+I0DBo0zZMBgY/maQhoQqMewPgM9y2iHeZ/6vnoJm6fB
RtEbcypraXeU1iXpIJTMlGDGS52z6mc+HAtt8kai26ZNfJ9N+a1vIXn1RORzLVeX6RcHY30BRDTI
W//PO8mtAfAfTzQbmWHpnm164sNeZiCHsXLPYY8HKl64AgmZ3OMMQEYGqiNGQ0SaRUIlq1v7ToUw
sq2jrRgjoUW0bAruqH2n6A1eY2N4X56iiB6Rp4e7ZcNfWnHLEerP17zsbv95yQ7XSoqhYd3qmN9K
rtattc5bLjk2v0F15zD3qSZlNaL/uHQGu7D/h7eM9XfVl6vbto0Nl+nQx22vNUqopYjoadvEuwIk
ANLqDT2gb0jzjy0Va+Zal2WV97rAd8Lhn/fz0otNE+0zwrVVSss/s9I9SczAiN2zRvm6nHTCkiXU
gpaDRej0wPtRmOo1p5sHOB6KICEIwpsuwM6IYhFx5u1G/ntiff/rnn0YjX/4x//KpPwSf4fwW/7s
Po7K/zJd//9onm4sX/D/e57+tMy1/9epbN5ffx+i3/5fv4boPCz/4g3o2Mu7dxmi8/N+zdANU/zL
hvDhCh0/oUsWzf8ZoVvuv2x+e+l10ILgmMPL898jdMv6F+9TnkAGUYLS2/b+OyP0ZYL/2wNCLByX
xrNhL1WsvRxb+f3fHhCZGnY4a1p4P+IyWckGB1kdOPN2LNtqBVN9H5btxURAv20dEa+qsVrpiwko
WwJvhi5eq2QMV6PsrqkaY990CbOKuzvoZWjfADDzqRghdVq0Uxm/343hT63q+ksURxurGdE6V/a+
9CDTAwvpdkD8h8rauNWQHvXhPvCcaNeBa98jas0vkXX97cv696L+fYJ/y7v9v/vD7eNDdBUCLZxu
s0N8KFubKiJqtWvCe90Ed4X9GC5HuBzS+8D2ib8j3mFrzJoguSE2ji0JJ2Uxtgz1uubF6t2jlZin
0SRmQTkkSWHOWsAB4+ofrvKvp63lKg1a93xD/Iflciu+f/uSOhxTnXAyopRLnPpOTgohejI44kjP
j0UdP8sSj1gW8soKDIDeXk5iyzD9ZI9l1KHmV0RqzR4uu7nCsJEc/3x5H7o+y+WxcEzP4B4uf7Os
8N/XUBSPbR2abXk/Gt50zeQAnWxUb4YOjBVJanh2tSDcpE1wJpZrvLO74eTR7D+CoQSIAr3T6evw
IsmJuE5mGWO49+lmtOeZpv6nCitDrYp3QS7wOsrHn3aWg5ijmbRi6eU7D4Nkk3j1aakG9O5NdK17
0QNdngowZ4+I7/AXxrkBQFxHISahBzY9qmt7cuqdLoAlGh68SASK8qSgFW+9Oaz2oeX+/PNdugU5
/3WpmRzSQJTQviSy5ONcHa58O2H8ye7x6xtXJ4henXYokTbT3B6siaBXswCxRlLZHg4a+pXSKT97
dtn5VpoV/uiFW9UTtmQ7hPOouNbWSU+IkmuDYh2TZP8Pl/vXZgVf6rK7IP4Syw5Fy2JZk7+tOacH
G40sbb6zUOOtiJtLdzUQtF2jIyTj4cb3HNkegT8eAWExFqBOz43r7Q4a5AOs4npu1uEcmztT0db7
89W5//FELFeHAINOMJeIJP7D1Skc8k4h9Ds4HP02V7VGz3XxyAzYEPDTWxs7sYBJeUy2grr83rGT
rDFX0Xdxc+eYtcFpDM3A7/qu8kur8Kjs8eFahdwOCrCAhAjsJ8Di1vDbLc2oXsZJN644QWLa4hfd
Gu9qSwO02cD+tVqF7FEONuUfhO+ydauX29+FIz6GAVjdwUrqZhumjeOH6feIZedHeVGeQjY/Jzds
X6TNxbALgmIJXT5MkXmvqVKjRUtAXRKCdFILrl+k/QWKteV3EpQNIh6shb0x7PUZ96vGTDgEd7LJ
C1UesN2n93GUPHiDMnynyqsXF8rqmQS9T6WhrPUA6XzbLPGqhkh5CMIMjyuBvXuthnrLRI9wKjDW
U2m8oqt1mFFaO2C4tn/7ikmqYOrOvGJrwK1KYgc1rmzCf/iaTXlbZn95aizBl+xZtMt0G5XVh/cT
I2ZQxb0y724PKBy36Frre+FU8U7W31oJWb93qurgFDbjtQ7+HvDimcZq9dUd862dZNXjWNvQlEPn
GlryqwhIa+jhx6xB5Si44SUpWSA5NuDT2i0GeYtJVVWsRsVUsZ4wzEzHmNC3J0Z8iFmq6A5I0zvw
MbQ4Wt2T8ls769SFgKx6ozy0FXQo+O4nE/Um6rOqqdU9hKa7vhHlIQ/y/DCZIzqPLiO4pL7C9Bke
NPqBjiK0y4C2wtZO+gnsGGMXaDmEBq8VirBJUKwgoS+IgKoD8SrJql6WSubACYajpm3ysXQWwHTH
ckiT89hU2xRaLijIajpVbv2GNxpiQjtW1I/ZDxxdCEtDoA9zkZk7lYLvTTDCrlFvkmjKbmjqk/ou
ojDk35e6H8c1/mvvTXrFPbGuwCBNupcYs2G929cCi1Aj9fhiqpUBKCLElGWZPEihTKHnuiEtsOIe
fE2LpINe9K+LzwceMLJVGzn9rJQ2710Rf++KQV1G6b5rnOSnoCies04/djY/maFAuS5zmNjEthBU
JW1SgjiSE2gBG2dUF5sMjJfRzH50QS3vRR1+cfTBXVmOY9zbBLuuTY+0iF73hnvmkphKI/0ThvjO
HbGfB/1nRTAWHq/+3fU6yncxb5Q2fc/nBOqrEj96x0NhwouUaOqmPOB1ol0sAuYysVZtkxZG8qw3
o+/q86Ea20Mk5uacg3NCLixP5NEYpA8SRGgSJ76285lfI4mmH5AoE4JX3UvmffXYPRMYERNvxdYK
Sc643nysU/7dKUNovZgMRDHwjfGyuj3resbwo/VAgUiwg0q4gNJtvpjMcK7dstK1EiBCATtpq0Ek
wTafXOvMxBhejK82BsdTEVYj7HD2z26MdwQAP0wNSJ4ha0jdAkeEWwEUd+iZBEWg4yEGdO/0Dvc1
DN2dYETFkN+o2oe+MNZ6VqzdztAvOUXNA7AVj8kT4D1X4SCJEp3wa0OegLCWlUZePKswyoMjk2D0
yd3gnHsdph+mqs81h3tkBkF5sDi+Y7pvCPlWzXaGm3ul09av7LFfZRKAgMGUCGdEKjYm3OwdxgW1
boS7teYA6Xw2YKTqjPEL5g0vjw66gZi4S6M3vD3yceza6KCVGWTrFspQL+RJYiRHRmEiWxEM+BaT
YZSKdsMdCrfwBi0H8yE7kKcn89qRHQ2cflGtd/IUZ/qBVYq1p05mXxM9kD6pfymg+EE4WabGyypk
+sLpXo++m7gSsJKlcAk9CL5tkOuP+IQerWi8WrINdrONEi+IEgcdxEDyowsFMEq66Vqp7Ew1ZeA7
veOPGj7Rqf4xtjiPFE6g2nOqrXfAl93iB2ONLx8ravGtdTQ66DSOlEJXCSAfDJmLI66mx+HFSXhM
uz0AXah+o03sFGkUaq4sn0cKVpEGUdySJ8Eft7Jna9rQvzgVqU765ozLZllqiSEC2qr6KaZ5sUuk
EHiWdNzYRu0cwvxb2X/1gMMtDom9bat4Z+oNHOouOpTLwpcZ8QM4GVnajgFm382Gny7eS8Y78bku
kcwltYUGlfKO1EJ5GmiZbfO8AUtaGSP4ZfMzTbvY1frPEc+9Jkgj9mgUjtIsN/TI8EtEyJPo/+70
jl1XYe27bXZdrcc73G67SgfIrbX5tSGoQzXOc1rX1WVUNr6vkZCDKIyZqlkPKWhGEEisFeLOlu/0
9ijOc3XNrRjDomM5D7UuxEPbF19uv6dcuTDbhvycTJEONDh+h9s6X5I+PI2V/jbK6kGvyvhp8LgH
RZo2T0UeZetBWeLOSjrETMu2DNXWgtc+4RtEXRHgkbvcNlMdqMfQZfnx9m8FKar9wgU+GJD+Duee
r82svpAwKh8AnP+osaDdpUn5XiW5P4WkSBVFrK8HPCOPcySR/fAVZHr4ltt4oyovr64e4aE4DGmf
O8sXB4Kh2brAN8F8XhpXn1g6xt5kJfl5ar9XtcSIVILGlCR66Vg6fxWHUWRcwjLFgtp3Pk2kfHu7
Xi+aq12HH2Ld5Mbn23JVZXtf5UAYy67+KkEHXOLWwZEym7xIp+lZx++OIaG/mJKLcLEEPfUysI8D
ql13lepf8Jp/zpOpOs0DmSO60HAcjyYDIlOTB8HBFyrbfemA9Yk0wzi5NQkSY03cH9+lOR0FO9I8
69M+6cbvZcm83kry2Y/i/E1LOKbcFqCoya2pMoEkdlmKc/pq1G5zRhxMUEX36ITzdGxEsIoHhmJO
2DbraXY5OtPq2rU9cH2eVCwOALX9sSCjxUm1JywYIaDmtkXGCTxJtO4DQ9kTZQWg6Ebw8hw5HsuB
YGdo0V8I6mS9RNzKe7gJF8g9P9tcGsdbkYTaCdrQlDOZzcribtQ+iyXUeNmaebjLdSHb5sHhR7Bt
OLixw4c0i+zTVDKjCwJqqlwl2dGMG+7rAFBCyNq3S3LqRk0r922aadsK+9a2b7FzLD86KWXkN0pL
/WqY0m03jV8KGoePaZMfDIbGqW2JQ17Ujxlkhn1csyyxtOS8PVZO2rwFTeNdROGcUSEXxHxgAcoZ
Mw/u8kLU2+Rg/mRNgcKg54iBq8Juhtu0wzLfpmjKVEk2cVlJgu1n7CWyANu4fC9OUjKrLp8sL4fP
byJVKlNq5Cm8Nl5F/Gc7b2wITKsKu9J9nDTqezc5uwac1zm31MOMxGDd2Ml0zEoeJ/rHG01396K/
GN4Yn6IcK2KYojw18uK+IXW2zsjg+bU5mf1DUTUp0gt717cUMXR7mHvNYNAfRB6/3l7zJKxcae2K
q9t9Zy8w1wHHv4fbc83phwa9HiATJvPj9ughkXTvgU2EZJwMowfpP2vvvF/bEC+95Z96frnC+HMB
rQXYn6CIraETWqQVOGoaNb7fDhq3R292IsA1LSYAWGHx3tQt+CDqmx1x2nFvf5GJtTIqUkwN9Gqx
Hu9vu2UUE6ZqYl/zag5ZVk2ycpUe0CpkFzdsV/DZXUSn5XRUlNy8q2kLiRpPKM2w/eymxnWqjR+Z
R5KtpohRwxN0jHt7YinBkC+tBgCN10l8yDEjltdJ4+3qRij/qf2fg4KuQu8V/u3FVQ8i3EFPJtvE
gq2O3XMRzyEnqeFQkSA01Njkl1O33nXH2MBnNuojAZGIFk6TsHZ9DJnVXd4nWbK0qyBsjVzXAXkt
bknyeVza+bd7ZQjFK2So6hMBM/W+E/kzvlbEXmyhtLEZHhHZkJ9yfNibAXU47xwjPRdtAsNejZc4
fJHWgrqdiAVhexIrXfYv1JPfxRIqAw2QPJE42E9BDoRFuwva6FPqtgMOSWO8TyskgnFeYrurtEuY
HSsgCXszDd9nOVaHVuTkpS12yNTmoajciKAWwnaIeGVgQCBGcbwtqDliF8rIgAAiQbTYNNGsVwYk
9eokk6BG5N7v0TAPj1gp+aYUwX512T167h7mjmiq9EucGAP45Ap3mFDmWojqMR9s0uFEEPvQDKlV
5vSt1r7MRj4wiSjY+0mlq5FBcgB1wW1p9Lm9kLgpJR7Q98fbqh24i6QA/FrFAoQAgALHnw1KHGoR
c4tbk1P98qbVw75jy+Ywb7nGDwmUbB/2tVhV5jj75gx/zyoehu6pHnRto3L1TiJIvItqUCSl5O2O
Y/NHaRqHCF7SQVd9++voNnuUxmhHupp5lqCbhvXWfKKiSrElgq+mMu93gr3jGbJGs20NGOMtBMWB
nti2KvpgR8mBj17PgWeViqlkJ8eT9NJd1qlyATM52zjVu8fZ6cv1zHB0lffVuLSxol3aQHCoLNO7
S1zvGaNVvDPI1t64Sa6Ot94DhDB8mY241zO1TiD7rnL04wAhYByxYzzNYK7Bh1CAS2AEZWuf1eV2
4pjjxxhR2y4lXYarM3fofvDAJ9O7NkXvjJG8QzrmlFEGJOPQLTbYYsvdQGI3sZDm4XYtqFaa1bAA
TWli1JsyH45hemKwQ6dh0F/CxHxKQvEFWPhw7cX47ggHFlegHTvKGL8tvKvwSLhNLF0/4ZT6Uo+5
uwP3SEMSbzQ3muC52pruKzdegu6j+BqXabcKgncdm6Nv6YSfFbL8bMivjQf9S9roKkONpHnzEWn3
4OMarp61+DkamPrm8ZfIIilcBUX21EWwyTxZP96qxjZfAr6FdzaWciBM4dsDBiavZrnj0p6Ma5oC
9q3L9NeJPbISIHQFRqLoIfYGQpEJxthWAuGW3c6TPxFiu0F39ea5brIrUrqZDZq0SxUaIIcjRsd1
hRWCeAd1uK0dcqfttYniYA2kWfiRIPNiCJBq1Lr1ndRHhKEyh70Rpg9zVlqHuORJ6ArzK3VrTxmR
uA+g3X7ICZFbNs6Pc9hcHWGU9zHrowEIwpmc0s2W6Ws8Kvg1Wpoebs0HTPgd8PyUR75kJYBLANYl
iuIMKTq7ctPWke5etWpMH3AxRK6m37Ohh7TpMRZMaHuYYIutbkuqhggiv0E41wud6RpaOfesiyt4
h3n1ZsrGuytl8CMVkt7gcvJVuf5E7klLz0aEV47m1opEh/4hqo7dODp+VhjtnmGXA5Ytfqq08FVK
OV17zlWrlNhbbgB8iNsXiHDim0Hh+hA+qskNfE3DYhDTM7jevsKwRehIHMzZGe5VWgQblAnSN/r0
ZXBli504YbYtRHQK+9jcmkxxo7xy+H5wlXPMLAm6Ks+iL/KTIOf1Lk6vteb+yBI3fTL74kXqXrAW
U9eCQBUXouN4p8TeK5MMYquN8lsk4brYIUlWU/rJJcZ8ZdRbaccdZwF9pXMDQdXYp1/vT0jxSW9E
m6iZjKcE1DRaHY84wNakUWJ8LkX7VqZz+GDSyqBpHlzR1UxbIVEMkPtBw4OUy1cUjcc2h68ypkMF
6i/d2oNuvymhqJHwl8igG55JUeH7GtT84I7hbuqg5Xoyii+1jauvzrJ5n4b1dOBjP4VmB9hMBd0T
aLVi7asIlG6dLRiIQZ7suf0BdtZpTfuHdLJXm/eFEGn2Tde/tvAmKzghP7rZfm0Cz30obURfTlCT
0anFPnmzqDmqCKRPmn2l9ekdSiYD7CjZV6ZN6Z69vvd70rS3sekT5ZSybrLc7xJcwbmWW9vUEBlE
w1whrhC/Hqe2BWc1gqKUTNGIMcWJAFkqP0KChw81PlRQ6n9A+LBWEZpSA8pPxwDjLmGSAtxE4ZqW
NacazjefdL34MScoLNkRz52X74qcOwoqBR5iPS6w1xi749y9T3HI5womne5U91ov7ajObQ8QS+pz
EE+KeUWHxijynGPa0GMaxuw6m9bPYBqrfdaFuO8zD714Ft45ZNRs477Pzk7sLUkBuCvafhp/6PDa
CQlH6zE0YI2UiTvMAWgE9WocCEfoip9zVt1PiXyOCc2Er58CK+iC9Ty/kjuags+J821tam/cGN4S
tDSAYFItT29ObvG76H/Dcj+R+LC1Y5x9AfjT2C2SDR1idM3iscOOiMsbc3emvvZlZu0QNaJsqLuX
gty+VeDk+oXX07w2J1+WMSjL3IDEnCL/BbG05SWMqYfcH6KwOTznY3JBtfwo2hAkcA2jqy6zYyPN
zxjJMXYFNsIsdQeOzmQzJnPTzJ+bXNB/6DHYWcF93dGM6i1OKxnNPiIq8RRRRdhTseoBs/kEDB9b
F5kIwzBrC5lS0U8m5i1C/G9V6z7KaB2mXkszUHyZZEYQoZGhMQKYJCesABqt4M2UcW4SWkSkJQaC
bPzWzjzaCnEON5ZAtcj66ZUZ1exGH8n+EIHnDwPc14qHb1dM86di9IDgaO8NSLM1QEu0P2FOCJ4R
rAdeYBttJqCqYRx8yHWLfEbv7A3yaaRbDMLUhOmiYXPCobfO6bbG4YRAByZpZno7NycYBMerDkSW
o+vUgqNIdINTBrYHY9KvHuSE0bLfhUJHN5G8MVqAiMjnTDbQHnw74p1VmdBIYoqyxDWONlDUjEMX
eqKGgw3BWFUUfWGAttcb5iYaW4/XL5xIsyw2uqMOgSa9A+O3n3U0EzkxILjVAGdU0+Sc5lo8pRVh
0RALQMsi4N3oWn4JSjpSUPzy3SBHWLf5Xegemii6pz8CsCKF91y6jLPCmXBxT2wJevIsxIxuqT7B
7/tJl5CWVfvVdj2+D4ywcO3koR1NgCyEJKyzPDmVdRBBr6updN0AFKRbohSfPsk4fZ2d0VvlHt9x
rw13IYU9p1W/YOmsPS2ATuyN6Zp0pQ3vy6e2FT9TB5NDaDyFQ7vGcF1vIj3+mkBfIpDmnsF8uyrd
0NzGlvFpYJq3au1CLiJYHzvoV7uTzRYuItE8VePu3QhiEDReLlxwBx9DJ3J45RT3dRCTyScRaKU6
SDtTw8FOHhV0ogoh/47cyLUdpE/hTD42jrWv8NN5cxdUZdbsaFuzM1YRWMI03UoCijexFM/lqBe0
eZKYSVH7niUtCPwhAbTR/bSHodiPznDRPEgfKimPI25ePbcJucj5UA5yOFA1qd9NxoObp3cOUWaH
kdzrFqaWl1LPjyaDcWAPhwA0Hmu4ntDuJLtAcIEGDeJjqdnfjSgZjiyFV6yPFyB3WUUapsOgaEdq
zw4+pb4G3HvUO9MnwZbIzL7d8PybG0bm/Q4DQKpvEm88kHqYbUPT7gD/LIQgWzYYFEPnBEb7UFXX
LjVJNOHtuK+QQNFj820NBV8F9WYVj8Jd5TJ6GXm0QFbaJ40AIHQ0PZZ474nUNI4+LQytunE2Lu4O
0lAPmhnfEW2SQdxS685R8XmI5J0dqmaTFdPJzvvT5BGDmbzVEea5jJQHLdB3bWt/D43oHWttZmt0
5ZcAsDor3ZUpM1DRNqaPJImzh6x2j5MxvKSWmV4VvuUVA17jWJbKWTkV2eii9069LI8JHQrgmc2O
LN/g3ow7da8xcynp7EF7N/ddizcSGswl0dJoB8qSDatiFXMvlD/kRBcHtUHYhrCI/AozSACR9SMa
B0i+HrmCY5WcOWe1x9bUnqTq9E9EkBR0QkwTPgDpZ1bt7jWBCC2cMnjihXobtTK/GvpLHRD4qNXp
pZ18g8nPEQdT5gd5VW88+ln7jLt8qjj5p07wNJd6dph6kpZaKaO9Eg0Kj1uKD8MFZyhLn2ToeIPb
zLmPXGK9q1Gn0d28EJ6D15bHOVvUIvpaFK77cPsLKezhBmsUQGOn8H79mlGId3vW5fH2S01QdJt4
mLE1mJU83/7icGY/dxXmWdcNHF95dX3MhPctIYbzTDsW8gxNkY2NQRmrA/AjS3YapzhicGMHEucw
TQktbwLKq8ZkMDdmhBOUSASWVkE8BzS4OScz2RjeItEPn5i2eSp9DGGMnoYgKyhYcGiNmvcYdtNT
y1Bo0UmshtB2VwXjQKXlP0NgzKcoZE/zpns5d+azW46vTaNf4SxWTCU5kE2WUhfNfDIMcKoIRbL1
rfNPtKpxbfXO20P9rzUas1CnMs5R8ZeGohpmmllb7r6IZbWuU7Ju3LZ7M+J6azRltXObqtgAlBgv
grc5PWaD9ilWQyaeRH8NnxE6GqQebUs1NQ99Uv76E2g1PnlVBGlGakWwIupjJVuWcZtOiEzbdVW6
Wzr/VLamau/Mpn3rZTMch5ws285cN7O0riSdH8hK7yhly0+0keklB7DBMpMp8/IpRrIqHFdrtvoA
NjEN2D2iwP0UGy3gv0BaFwKqSZKhR3HyTPRBDRhCDU9LIqZjADRckFNxIv5oRiHLUajoo/LiAji9
zRssRildJKunqSFtjp8U/+r3hTHT4CkdvxVMrDYerZ9jkaHmZ63Uq9Cz6Lpk7nC2PX5sSlsX50mZ
gmSYx73UTAPURUsY11we+JtsVxsWdi61jOUZkPWzc5I9wyqafj3JOF2ZrWMNzg02tBoLk2KSX84H
nZmdtUy2bcivddF8wcVCP8BI73unh5Jcm3SK3Y51s3ysvCPKKOwN+yxd76q8mNNh0TScTUvqdLtP
N93yoa1hkZyyJg5aAlcAvtQDVXXm36Y1lZt+bRH1rxbGy5NWarzD25Mgsm9ldkI/FgUVvF25ctdP
zMlVhN4on3wFluqOptERCyTYswF4VbxUMoX3q+cJGHvYEEdAeBBhh9eGnJyVGduBr/pqbRkEeEyt
xTzGVk+5O1BxtQPpRNPSqFxGFotw22xPQYI92rEupNL7IDhqAsHATXMMjnyUHOUlcupPLo+IbfXR
kzEWvqYccXas6Y476vEEe/naiOCtjVb6LqKu8bsQhNXt5oWOScZBn8vdiOH54dfdi1L3rsjbe33m
KFbFifUsx3Svlv6xpYtr5GvMHnjRyBoGmFO9MHuPThrxWkr2RJSndDM6ochSF2h40XGDJ7Zm3yny
cRsHNufn7FdHt6onBcX6uc7UZ6X1AFkU5+Fl7RRNeWdV4/s06CMEQjxrSfDtttvMc+FCX61JBsTJ
jn+spLHgIEzsjX3vBgOd2jb3vbE9M5vPiYCoqK7C7kFW4V5HGn/njhl5WjX9jXFTTB7g13z+5pbT
c0L0F2D/cDxWE5LsW6vApB5/6FBJU/suG144Z/hBaWVdJ8GBlkePJnhcouzuMzFu0eBsRKMTF7Do
zQbSdMNWQ4x8nmjn+LdR2OSU1slIsi/jovBiG5Cnllu0ajJiFV09Zx6pZHmIiUJa+Nqb27NK7qo8
EWblRwFilZowSQXz9hBxBifblhdam+dPUQcao1DpxXTmcG1FDl+stFEQgFElVBUxWts5Lg/zbO1u
HXlaCaRXjAR9LEOpuoYeLqPWz5Yhq6I2IMAYU+ttmdDswS9C42VH6onJ/G1MdrE+fk80ckRy66tt
QJOoyQxHml+hTU8w/rjjr0kokUQMH4K6Q28eG0Qt8+E5ZMOlJtgsM+ZXK4N+kCK78eza3pnO1Oxu
nzrJUQ7f/njCqNTeCYNvGiHUtwXSG4R9pHCTzxwcycLxxurFyVB/hPP/Zu9MeuNWsiz8X2rPAofg
tOhNzqmUlJos2d4QtmRzJoPz8Ov7I1XdbaVkJarWDRQeCsZ7zkwOETfuPec77rahZLkfzJ6isbkz
OG0iQe8wzgelvR4mNCtX8SD1kdvWQyymQd22Dxpns2QaB9kh4SuNWh7zjOi1eQbCc2oh7jI4/0PG
TQVSOkXmU6lr3dht+TI3tMSYDkvfIwLCF/m40CXoSZxjzdKctBgF4sU9yHGD09aNTR8Lh8IYbPTa
Zy4wLWNDZExt1AcgRiaJB25IFAvh8tuxKDe2w4sCKjXdmCmWeS4lQ20ej0myV62dtu8PuQU20Wt1
4Kk01lZCY9ir0YumW0j+qtISIcDPOZikFjE0Bm8oU7pFprpiSXUo+MjjqOACWzeegx7L9Tv9QUnl
JRGg+/mr+yHtYRylw9Yt9HzdpiE6gWnf1U38FHbxhf1Luzd9JuYBMVCTvY8SCqJvq3RrOSl0/BHt
Y6tru0h3vYUCrnV6+JEjPFtEnB1rGqvzUIds3O8K7YVVZhG2wGsHllqDH1sMGWVe6FzPH+s60dOI
Nx53bwQoVcnai04ql+RPiqWiBC3ZcqO3oak9kBtSerAwzGVGHlqTyXvSnhMmtYZGv6Oov+B9P1Z0
jQ5u5UQ7W8lvwCb2N4kQN06+iMHxPTVy/K0ZFf2N1Oqe26x/rkmmvWRERIQkv2IswaY4cfHcWzFJ
howhbmBqmpemZESrEdKoeRjTnZiM2vBHUKD7UCR4UtoLU256qi9fJ1wyYv3yr9B64SEprcUoIm9Z
2M1wUXSOdQwruLPzw9LqQr2teD3QsxYPxOuhvNOuk+xAm4z8pUwNN5ChOB/ptCfIcErYNj3XKxYj
vuFtaTbWppnSUnLJFMJS4Pk2esvtZ1fcNn3UPXOPOJk5o7dLfPVaiYvvFtkeTL2rLerNHSl9UywY
ccEcxK51Dz9OHjTtFiz2xvasZJsnnbNBMTluABROGUhMPgtde7ZTvVrx9/r7hLnfMowrSITk6TnO
8Dvy3fRGLem/mrrFGCskbFHqPzsnAcdaISzJCk+9tOKGSmOWsuRpcodQjcgzwqsRmXTGuBvdTr3W
pn8YdW0tgjvSU9pr3P/EZ7Fh+L6LnymkgOq9Qn4bximbshydh5GTreY00RNDDHxXPeIQjVcWwFBZ
3AdlX4Ib4thX8fZGwVe9S5pVBYP1dX3uizJZDsQWrGyFC1SnWNz6Ytii/pY7TH9bQzakfFPi7h2k
gragU4ZsZNfXfFaKbmfWRUTVc9o1+a5omJIkjCz2dnJRoBnbkWNhwpGotLVtoJPx81oQWiNJfGFj
WaVkwy6cQJhbnRgXuPqcU6XtQlGmFkUJeHD09l4LBsRGhMwvVenQ+hwx4SiivFba6nHeinSvTeCg
JhbpQsMuG3vnKpZr2+2Zl6iPoZCMObxq38mamfxU02q1eZVHGjyltsWxnQNibXL9R2ZR3hq9ml80
5TDFABxEnojXNQ5hGENOI3whzci5tbKGXIhAqa4tz/lhdtmx9U2HIW74NARGf4MK9TAY4gBO54Yf
SrzaBPNtKu2a5qJY2JR8TNoZQ3HYhYQUbaXNrLjm90/MXUol09pnCjqHOIXiMFfNFc/gtVtI81AW
FVBon4aIX2U3Ta7RbDXzYWll8Z5xH7Ipxf7CwxqDGEHY3+ZyquQoIQkmY0qcQlVX4bZSjBr3NRE8
e70xVrkVXaeZopA7ToOkjbVii+DmeSw8fwNquUhtyRyjIKGRhTMwRLCUtohw9DVoDrNK2fchW2GB
aPPCotxd0jXlXDkdskDamIcCwULRB/ciMMGDjFsgyy5n2PHC0dwnQ23Vw7yBtRkxGCUuL2twXj9q
LqbdPLpENFRssZj5i3JSKU93lpk9yhql3mljw5BE32eeJQ6JihgEidC1/X0+wOVypSSpwNKEc2de
8ugnwKUcxqWvjN5Fa5Ucm1nlRas/tjmi7DasOYx5IVEr9gBGlGQSiMeTNXC4LfLWO1i+8l1z4XAB
zGy/mLqvLQqQD7uiwx8ZSRXcScrLEppWSquS00CaRz2xns6rNthzLJWYdbIVyEZuiNKzjS2ICns9
1vmyyJVkY6VJuUJVDgSv5kSamNgcLS13j9w9vHwW78Ok9oocJdzjvBonlZRC2lL7VE2nr7lILuxR
3RnmlRGSrAHBQkfIQaBa44poHSV05Ci6sKCH68QsKmj3UBeMwsBA0d6VhZ7tI5hjfYbpTUKVyrvH
mvy3XeUEw5qcIlQadX3ZNZzkkqIewZJ6KQyuxL/iERI1/VjBHkLc+Z4JWXc59kiVWofFiQW6IiKE
swk0vMoOloniRhfS1Y+zb0BoPUlPHkLpToV1PEILuyV3EXK4X2+5vVvsHhcmtuhDEEUvBDn0i0rU
/RGJih8zEsqt4NmXzoQCMhziDgIUKQYRkUVFk1eWRHbol0S+TJfB++ZpGp2RfvAXVpv9sIL+ZdTb
lJ21uyDvl1fMo0dvVteerZLfqxbVdij8b5Y9xpeVFa982D+7dOTJJvdnJ3jV5u3d8JFZcz6jX10g
HSwUovyYyaL0QEiqym2qSOOaxiaqCHGTpblzN5/jXOyojcUMV5iTxCaQj34S2Ie+H0g4cEhl7bU7
TyHNwmg7E+VboFFlOHQSKSB2oc58BXXK5ayA8HolXc+brYaYDNO6VwLQMge+VWRRFaPwNHKNgZxB
LyeGIW81zT17DhJl7DU0JnA7JtE+Cql0e+97ZjThKtQ5rugSmJYBb32ENunnvDcjCGJLT6JNqUtY
+qVLt0MjcjQPtj16tUatvntF4K0+9w6c2BhnZ4MBmwN4qGbAD9RPJOVFTWUz5LV2nBWHceR7R1WD
5iwu2gSxad1ycIN8sLMK0jAyAmR2s+pAK2Mb6DiNZ8x2GprohZlVJiTpeCFsXz5Zg/7UtIFyV6uh
Rr5TRiOGiVlEkR4bh3//Nwh0vLBXhQUV6pRISDI3nR6CD4+qPtqI2+1sY4W5vPKLKbqvXtBvBtsc
oJb1ZJtfVSAa1m1JUHlR92JneL6+GWqj/1bhud5DaWH0RP7H78aOjh4epB+KYskFzPHgiSgwdalH
0Tlp/1tj/Gwach0bhYXAFzfxYt86OAjsjAzbZQ+a5dw8Oiitrcu6wcw7cljZpp6yNtVErlN6BYdQ
TC/dQxp7v7VEyznyfqHsdZ56TjQEI930EcTt+fT0Ov1u3SdhkPLy+WUXbxkT06Oj2vgQTBtwm86Z
fzLN/GGKGSPblWadh0wvsicFXctyHshXhvhVwoN4SBVlnYyKc4jXmXanNlb0UMvywSiT7Lo13G+m
ktbr+T9x+KO1yXRjh9pEos5hRRZZ+RiMKQM83iZjsB+SSWTcDeKSV5dmnBkcXhcJtk1/zPOrCAmM
N1b2JSRqhJMjQCcUPKvM6LwF3a30oQqztdJUl2phsfvYJUWug/qoZLxEtMLe6dEvt1Z8Do862+be
ujY0WBSuoepILe13yFJTicywb2rnONf3/aThqVuw4u6orrvBt6mOW27xZFRJI+pUhsFPOXj4gz7t
TJ/ftBNQx3TT+B4MKzUTTgf//+R9T/VUIYHKq46+bMExdR2Yv3Lcs7yo+7Bjo/W8i/mkNkSIgjrF
fwwthfgNrYUlo9jP//7Xma6KAJI0gWycE+tSbWtEyCpmx56F1CZ3lStPwRJQKQl4N6Tty3m1mcu2
uQTh9BYuQZYx4prkYfN6//lX0ieD3tvbNdEhWFBgEuo4Tk9QDV7RO74inZ6opeFOkiZ27aOYo8Wa
gL1URFDAx5kUcjiMjBKJvpvX8ls0SVEi1so6LvBxop4CXuEfbLaIVZXHFOSbmpCshFIPPwCH1Vqh
ptCC1Dxnj3y3lExeNVCwGCPV6V6fIC5SnijJmUU9zudowb6mKKToxR2QrkmuHFG70jjuUeXEvbEx
HBBQdbX2wvbhzIV8b5qDwQLRkcMS9DD9FL2jmY3v5KIWxxix6OUs2PTBmmGJaSNCAmKbmF0UZlL3
x0Mqsq0I2nQDgJ+MX7iqeSrQZDcBXfnumnN8u0NnzMXrOUAHKXNbGfR0ccdrDvrooEPT2BlhJG6S
wDh3Sd8vdDyahoW5bmII4XV4u9AVakWfpdDF0a4t8pxDN6G+jF9GpWf9cvsUG1u7G4a8vDeMB+J1
y2vfS/e2WRIIPZBXlRm0nokxAHsmPW2PxaA7t42/twAa02U2bJrkaIZPX2vVggw4aKE48i1WpYeq
Iq3detcW5nUWp+Ki9H7aGqnJsyxoRASWcuq/YrJ1LOX4rSypx/s+JB+qQy1QdVhtAApvizGXkA0x
LyMUW88vm6BVvyAY3iNuT2c21lVnfsoHr9+bX3ICU2qcIm3jLhDHNLW++kF4obnR78+fzIm5fvqK
m/jPuasq3NF3TyaLWVQ6vqMfdbdLbvLAt9ZoLDENR4QgoCooN63wUrIhip9d5n/FIvRr/lM8bnKh
Z5DG/SDCzNg14bZXOiQC6M5CQseWVde6Gy2V28gHtZoirW4hoy/mdq605Y/pxYUUwTxLRKiqorLc
YMrd9b77tTaMG02FGFjYHrlOaQbxQDHOvJTaR5eXd1FlS2LbJifj7bNcRQbKHOygx/nQHKnuvRYi
cGtLDrTtSGSjqtYqpA5DXVZ++dOXHrYp8Mzr3OW4TVfZw+VaijM0d+ODtcIECAAIjP/R/jipJRSz
7vWMSOxjZjuXRScNAKkcyy0gLNj1bgdp6Qcj5fgVOlZ8U8SgJPDyk7uUGVvBMWAhG6Fc+I1Q7wz+
s8mSYcTjT9S70Y1XERYcS6fElpUldEqZsU5ztm7qAKnM0A4tvsTXTmRkM+cWpQGsb2q3GpMqJLd9
9zGiiVPU/wJJwHf4GNo/8RNOn0SL5pc2s8zf1waj6UJC1CvtqCd9SZ2MHTNXu8tZEmdwel40qbZF
W0m4vQgcRsUB+qyBbA4tJ4tRgf3WgBxiSoCc1tDRvZN9gxyI2VgH+K/RNf2giRHADUfXXePVCyCR
I+Y2fnlU4BH1u/hSy+Tza6+91A+prWTXVhHdWqYiNyKwnPXnL98HJw6cq6YjwCuAKue3v30CR2fU
bC/mJ6fyMSKBfem6KhprO1CuvTFHX66YGaOCnNCtvP8eNs7zqKjNJcCEhRSBcRVG9jOpUHvbzREu
Jt2XZDK3tWORczMppFpGl0j8NaI+C+AqNF1gXZ05chhTmXRSJNC6FdRPpu1wB6cV5o/aN5HuKJRC
+5cTF7sUgSoFU39O5f4avaP62s3TSlSDnheVMNjuyHHN9+adIuLhpi4Zrailp+3s0LLhfaXpiulM
tdEM7a5tJgQXdNV1HYfRJUviD4v4ncJAvZVEeg08OiK1vcXnPs9pMozTn9+kj5YJyzFMC6+xTYzL
6ZGKdJPeV/pIO/rW10BOmbh6KDeDqS7qsXRug+kBmgqRg9p0T2MWP5ZR497Ojg5MJ7cBwKZzu/BU
Cp5e8pkQggma5ugpu8vsIdIXWaIdXXvc0qnpDlbidysl1Z+11nGW4GdWISKY15fHJNxbrZPvw8hr
3LfoPHKnX+Re+zQwCV5wpA6u5kbZbOI7c/U+qMEsCgYQEJBTdfyrb5+O1iJDMEIafZzbdlotkhs9
RurWiyo5zFi+3Mu4l6l7PyiMGWPVD68TMF9FaJ15Ut9DPYjjsB2hmRzVCCA55VEgK29IwCb72Lbg
OSEq3feqmSy12Nx7qXtl95g659vpixjlq45ALggtsR6qkaHgWLm7Mu41Es0zpm454gYmX1utUZNz
X3R679/eX9grEGF02wXRRozI24sWlm7XNp7ivJrbM8MjZbf0mM9qNkaqzHWZEuN0xLc/opPniOyV
pArGQp47I+nTJ51+E0cD6qQarD1AoN9+k7aq2kimvnKcJ6RKJsrHDHHkYJBZXGRZgY1hILu6r0ny
jOmEp0CElzAGsOTYPco90EqhNrWRfezKZfk9CVGIxFY/uWPqZTvZnjgTOovCFjtTNav7zx8/48Pv
z/2eFiZNN+YTzh+LE/NqtA5TRIg0JHC52j96sjAWjg7reG66o29YBVhomcTTQHQDDurzpJu0FZSo
pX2hmOaLL9V1n1Xiicjdi0ZfBQTIP2VNE20y+8kt23IzdN6wsAMPrmE1xitP0qnLopwMYk3L1h3u
1T2cJh8fpd2SDl8zucucc9Aa+7SYYxm2bUAwFnmyNhCMk/3EZvAkzWZojnNDff4dEjQslvRlb8IX
dIrB3Sh1/rWpGWISEVY6l76k8Tq7N6EQovKww9umXBTabQ2p1w2txyBIDvPfN/J7LgLXP84GQpVE
TFHXu/kkH3hUKFqRdisvqgQp3kRE+rbZX9Ss1CtE4elV/qPzlMNsMGzNgG6xXSL+c5Ri0WdBjzMM
VaKJGuCi9tIr6q1tQw/3XgZMC/OIcp3cauaGdWYfEyy7Iqt3yKus67az/FU2+s+dPvT3g24/zn2j
Qf3etfUl4hR3mZoNQ5ck/6Yb4tkwMZ9Q5+UrNR7Xeu43m9mJENl1vLEMAq/A4sGEb8wMCHa+cm2a
+IHhPJQ+GhoDPQuRmwPDM8fYVlm3dOWFpuhLOhbql9mxlxJkC9+P8FrmTnHrasQGw3WcTxvzW2sJ
Za/TIbya2xxDT1yZ0pSXdp1PgEH634F9ixYiIW+ZWE5SdukeFldgzPxFVQ7GOk/CX4r94Btgw5hs
Av4w8GxO44u8SsOtEOus5lxrZXa8Mos42NhYNBhCVRyBXHSmRo/VMJDLzu+MYwXj1o8sVBtTUp4z
AQfmv6XQSZHA71Yc5x81eKTM+VmnIJHNgQswDWxrvbgnYxlXo3fQEEosEZlJVLj9D8T2cu3XnE71
kjAwOmcw+SxyNqc5nyB7glF+4qh83yJdm2wMiMaYrvZDcino/e3UMLjv7UDb0wqEvKDf6FojtnZZ
3zVNuZubH4FpPehgfh7a8Bc1tLpxUot8dsB8PHw7S/jNpSJyCow+O2b0xHDcJ5cZ5otDpp9brU8L
IEEFZ2uge9hdIIOLkz6S6XbZEGmlevSaLthVNmfEMUZeU5kB8bcmJjcjqK5LjYJO1Ztu54Dy236+
zp2kCUy9LPKmVFQMDrUKeOmTbdZLzMzq7AKMod4hecBkf91F4wXJevLbPOqc128PoBa6GY3YZ6da
u6HsN3QK5zucYZ9YN924N/IgOmQuzJEY43SXBb8s82V+ydXayfeff+/5e73dX0hb0FRbM1iwwPGd
XDuEfHpSO7pxLGngrIsw5KWjo4HN+t5Augz+FJiAabhbXyfPOkqjat0pZk9WFM7JwXqce6YD/+o+
05HpmyIm1A/O0B5c/aRlKE0MbmS9Wvhd1OUrMmXuBlVayoId6oifNe+SeR8G+mkKadrQPJFcnG1L
vC+E+KV00qANOzApTtt7ucB5EqTohyuW3aUZ4iUc5PiiRwUtxXY0XlufUyACofEXqiK6ja+Bm67M
PF3oVkESc9+hMqLnjy3cLpbzDHBeihE5ipVLPBfJ1E+QJYIzT5fxvh7hu5t0ruC5WPyCk6cLDJm0
MoWjLsfpSzUP0diVYbJMBjrUTTIplZoOnruBbKcOWcf8iHRsUaFToTb2/bwhM6oMNzjHzMuoItqF
iO6lh+wcY27C6D4x7sZUfJOy+I2z0ESqTnWVsb9t6L8Yi/npKwS4pBzwTNW5F/Ma8Pmj+J7DxStk
6lSGpmqYJi2gt6XO1HztfCXUoR/UrFBj0XzTEpDNAIQI1BmFdxDtihScoNKdG3/qhZAsmaNeJ3dL
4i5u4vKirE1z1anhF2LY41WWYvDPGmDeZ77qR/eDPZ56hpeHGL6Tt0ZRWw0hMPCjMOEVjhsuGSyo
FmuR4y0o2OSFIhj2EM7RUOrgBXHNjOTFjjChM9/kfbMCpqVjwly3qVWx1b69aJ1e6KPSJhz+NLyj
QR/+rt3KuDI2sjJU8ug0Z9HYY7U3QjScKKsPbLJhkZLgTOVnVY6y4LLlZ45sH1StjgqbjKdVV11X
nKL2ARIBOMlYVVobvWM6uezx6Wt9OO4gT1iLecqgZfYKZIVg8NoVdFsFb5eJ5WEIype8gfAF3ipe
5UpDV6ywtzTR+iud9MRtrjq/6SZAS2EMd24z+eCCapykuatTx9hSpy7JHwUrM87cVLvKOk64C1zr
F60KfcKVYJ7mt8lpGYwXHIaxXbi/cswQmgzFq7IwqZr7fGpjJLm6OXOjP3jkWKZtDnDTmYSj3Nvv
xTFbIcojNl8nN7otobnY2u9+FO7SqMGWUPKIG6mAb5/HEfPghADhsyeSD9ZRSnl6ltNSOm17b7+I
UmpAaFEeH5ORHAdDodiOjH3ETBLHCZ1KBArDRuLe6MeYIffkC88ZZrq+bi0xitprJ9U9SnUJa9JX
2m3kmTr9EXk1C3XMomMTye0rUdn+mZflg3YPySEmyhRLoxNFDNjbr25AAuUYYllHSxT6wS66pyTL
XYdg5xIGDseLieO+UoL0OevV4OA5FLpVpyOhYR6mYOm5zbpA+xdQZhAC+CURNHiGYQo3X1M9FzCJ
vG5dFdp95qLdUKJGvZjQTp8/DB9VG9NiSfYg4i/TPD1VSWGkim/YzjFQXQWap9I+NJV1Nx84siB9
6pzgGHRMCcSgg5pnrheriKXzq7yDpzILSV5HWHm7y5bAkKCsWaBuu4MN26Uj1OTu82/8wdEfH5iO
83hKMHp/om7Nysi60qRfihqGifzSTyv9W5mCkWlkUT5qIzkqPd3flOnxziAZYAx4AKQI6SEiG11K
x/gZ1Fjqg1xqyyYK9nYbnX3L5o7f23rInXqBOpMLOtOGc9KTHlrPbYl5Tm4CS7lE5p9fKtM/bG24
qVQL/xGXsTCJPwtEqRwC5PRY64ulLtp8WbqDfQV4BR6RNqzVpK6XbsOgd94+Z1TAXPkQyJgvzBYU
o4rDzhwqMIBJoz/ZYyeuDJAptyaD19hVV7kurbVvDYRXDmGxcLPwMXVT52BX5YubGb80HrStapTx
Wt5Y7b2h12ItvSn/0dIfeoN6rGN4uBJKhYm2jXk3qyBdDIhLEvJoyVkPaVfuDRyuSw37657g8CRs
5N5q6se57SsFBCGFuEPFaRmDFdEXLUccGkO8wo5ayqvSzIk3dLs9a45GUnTSosmoQWRI6R0QRP2C
whdsy6jPN2iQUbkFVnkVFN015DMuQl/nd7mO0U93I6bjRA/2BdZ00+mNq66i16IADb0h/8PZJsoA
7d0SmFDhkfRJvcvkTala/YWD75jgquyyI9ZgSWpejOO3iBZNN4zXIo0PZV03uzZoSU/iIzjn2NrT
PK+XbSyupHnThpmyCe2q2mvm8D2pcL31E4UvlVW9KNMYeU8I9EbrA+PCKd3bQc0uhggZ0JAUt7P4
rO+Mb5wtEKYm/sMwPo2qR4stdg+11wIDYo3u0ULv6bBsZ/hTjlliVSD97HTyrggOH8B+CRUXiS9R
wXkXTuhbL3qIP2k8R609CRKdzio0t5hs0C1mtoxM5e0y6He5QEuc5Dd+oKBMMmJxUPWBwkVc9ujO
LuqgAP0+CLTQvn7MfVKqZe5ipBeWvwlzC5luGevbrF+w1ij37ugtUSgS2IdsnChN6IUdas8zC8j7
fdnVLJVKR2dSBM/uZP+z6qQYie4ublDY1Aif5GVBj/EwaAPuMg3+r4kVallkIfpw3KRCqpAEkoqy
EKatWX7Rzdr4MoTBl8+/l/GuFYzkjbamY5uQYwk9PVkwAjx6SYpO95aRKLYhBzq/55Ybq1Iu7BRb
Yek2N0pMBNDEMWvjEgWqzmBhKsznVqedSI7L8ilhHdmoE/mSuklDDulXh/nfwluT7pi4BAi2J6Sr
Z3skmdAASFLgLL7YzAOkYdQBGoblndUKmHUWthAvKTY19FRMAkM5WYm1a2s0C0aytMo0Oq9ndqW5
QH+7doJWRzhhasgVcK+fCih6nvMwaMzjzINoTfAPIkYSWw3hBtss3r3RglJOu8KU6XEuUFRfXKUm
0l/HaIylqw7RtQjjPTaueH3mRk2d0pNvB0ySSlnownXe9eybRubWGAmyJaeBW+7huRqd2lgrCR/v
DkjKehv3sWXnXKKwuy+yYDffAM8eHjFJdVcNvbR7aWlPOnbmi9K6haDRwbFolMtKmj37FDECHg3V
GpgyH/XqaKoQQFWxOdwqtkKOhrmdW3CxWz/TqczoVMT6ZCpedyF5W1rj7O2JG/D5j/9A9zOBzCdi
q0M3+13nPTE7ofTEMqHL5wygOv5DBkwSUaQuVgG23m2gNl+c0g8Ozqh7+9nfkcTCvfGjM+NViun3
N8LhRUGIMYnM3jVJAX10Yqz04GY+O/tTcJhMGaXlOU2wDBkIevrSQKYbj/axyjTOgiltyPUQXvWS
PFQd2ldraeCX1Qn9GIEMq7951FvgQW5lU4S4W/tVU6iPibTI84WdsJn/MRqt3Go1gRYcIXEE1eFd
JtCr20R1kbzaOsshtIkKmvb4fCAlsckho8TSeDAm/kyVJ4titAY0SVDJmpAuJYZGgnLtGnAgokoV
30lPWUuGG0hJdaWb42MaGN/n8jGz4h9JyA4blgR6MxO8DnxSK4pGWbpZRRrZtFjFRPdp+Y+mpVnf
YHJYzEJRlfCvICq+utYAZjQEFDIyPFnEQWrdEqz+iGIUQkR09Os+fclEclSAjdALr26aPLuEAmnc
+pmzmSuQqAYmGoliZcK1xCbSaKiAR/8ytZ07v21p03DncGpAXUnhsO4lyEw4qDK8gCPw21RLENwe
cwY3eAmzzjwTyvnRcwohfELDoggjqe2kQgdWFZei5zl9nVal7nVKYuuSmNQXR+0xcMcDOlRtGPaz
ZW5eQ5ymKvctfsgz78wHCwYpWnTFLDr5VNkn/QjfxZiGazC86X2qJi0brPWMJ5adSj6ETbDM5Nqb
J6m/dBCMW+YRxbKMtb2bjg89inWiJuqNF4PVBDY2vjaF/j/44WGQv/7rH895k4GYv/vlh3n2NsKB
G/X34IfDj/FHDDD1x/v/6DX3wbH/ieJQZ7yHTMl02A/+J/dBWP9kwUMlJkydnVpMmQxEKtfBf/3D
NP/JNJAZNOJAIkQI0vrf3Aeh/nP6c5PxNGsrC6z4d3Ifpgf8/3Yp/MiC+REK1pOHrbT0tuu8AGGj
hjd7KYpJEuG1Mnv442LcvP5NfwYr/O3vn8qrP9oaBV47mgTtuBFe57O2Okx5COzUm3NpXn/7gOnP
//iAtMMKWkpC//JR6w6Tr/mAXjk981JO1dRHl+ekZEVyx66Q8LeXtC5xMYY9gJFqXFi9BfBC/dWx
aW7VJlPP1DTTZfno806qzbaOjTocAAl5Rand8uk1YYqwcKnU+tvP78h0Zz/6iJPOHVYeJRpMGkUp
w9u1S7ya3wp31Zf9sbDOdW3+dldOmjUD8/4o8rxxkw3JCz5SEjeBXOJs/Pw3vF0q/+ep1d2Tik8a
KSMPqY7sr071My1gRxbM9w6QKqOt7pb+BXyQ9sxR4ON7orsnlbYbOYNhVPUIxBTUYjr02mUl8q+d
K7UzNcrfPmH6mX88w1VlMWfT+QS7cmW6LCHgaXCyRF5uURERHfv5Vfv4pnBoePsxHTup5SdqttGx
LsIOt/Bf+Jlbpf/h3z/9vD9+hhd7UR1nbbaRiufcoi0cjrDS4K98/vX/dpVO3nQFvEkU1E66IZkl
h+laBzvONbijYAVu/rOPOHndvY7hY6yP6aY3JzQed2CTKPDhhyrO7j7/iI9XlHe6GBP+uaKNUT8h
6I6MOLLagfFrHB2ErWtGKtdWe/OffdLJi06jpbfoKvWb0W7qQ9BP+mtLLR4QtJPXlozqXRDW8IGk
Yobrzz/yb0/YyWsfeUoG3ikgvK711GhRegR9RX2lnkkb/csTcDpK476nSZoRm+tYbr6lXBMr6qhx
EYUYrf6jX3Dah+tD4ZauQbpgN+Z4sCDViqPexsqZB+wvd985edNdhwQH309AyTGcNeBBdLyL3w05
8Y8rXx9+J3qAodbtsJeij4jz4lwz+uNlnzjmty+n6ZLipGR2s8HLXCGGt70OsAacQvBASchk0k7G
ujgz1fjbjZr+/I+VAEEnt99v4k1l29nCduMBeB1dBCIhoNCeKd7/8rCdauvrrvKrapDpxkGL/V0x
dZwsodn65wJV/7LJOCeLAUoFi+gX/GduEprlt74IUP/iHPaZYmVe+4vg4WIzGHQOz2wDf3s49LdX
DRKOa3S0/TYhozW6tKko7bs28oLiRuKf9CF0Fkl7QeS5Q9M1KpXu8fOH/m+362Sl0FoNReNYwoBx
+tbZyZqak7RxWuYLLS79fy/2+H937dMJTgyOwiYZjUmgG6b3jqq0LyVC999N36nnDAt/eSjsk8qg
b+xO6sKnKAt9+itEXIwE3EbKuU2IApu78b5+opn59i75XHbgAQZ8gIAJ7bKDJqTtaB4pzcZslIhk
GS3l1WJ0I+wrBW9PA25d+Bb6cqRkW6ZYUb1yCaKAIFhQxdxWbdXka68U6CGWfadr9VXtOkGytz21
A1ztmnBLEPkG415H0TReBRJNyrcsxLYOd4w0oydbxiheFuBPABRkGDaLH5nM4wFjZeoN7ktIdzOv
cekmZLyiZ3bzYpnZevoCC0HSk6/ozd72fldau9rNQ/veihWruoFZHrqAuHJTu9VFFY4XZjP6sFhC
qaPfaVlDFmGXG+3PuBqJ9i3HrhcrRxniqbqkN/WrFqHnwTeGKKvfNoh/AVHGbdsFsNykVoF2Ckzd
/BnFhebcA7rx3QPJHbn+0ieNX5FdCRoHcz1W6AlRP4K7YZbdkrfUZlV9nzkYlWACJ6H+I2orBxhQ
lwxZsEhEqNnloiucoRwXgxWHykJW5VVZBthQ/TJqjWQzRrgR1HUSSKKL6J+ITCNkASbpT8b3vvqF
wYXq/IjcwHSe6bhp/Qv+XdX5mdTYepJlCcas2wEfjIi/yxxF8d111JfgeZc5hD3tq11LNBL4y3JS
Q2nph7+0xJNrusllNiwKz9O/KkDQ5UUuRpXrYlHWDqQbAO7X7tG7G3XLicMbyx9OEVYmwFjNRNhC
L1S9zVKtlVdGZwAvDN2wbB/GvEpgi1bu1NBZ9SQW0davWp9JUe2ghHKJ3bVhggZ2PjBcplXvwyPU
7fiqTyB3bpIqqvjLehHagJ2kVYdFvmjTpLV/4jlv8hdXb0omRm3pRF8y1ZXGi5exrhPoGSd5sxg6
HsWrVHHz/qC0dpATsKDRytiUPdhDYzHaZQeJq8FzetW3WqZ/aRU66ffIcqVP8GsYdwC2cTJXZri0
/TL1jqQe2OVVpsmafCdo/gQTBezMko72eF8rjqZO4NQgwhfvldZ/s3YmO5Ij23b9Ff0AL2jsCQga
eN+FR99kTIjIjEj2pJE0NmZf/5bXlQZPkCAJ0LBQlZWdO2l2zt5rJXpX5P9gZ/ykLxIgCHXUo71t
hzgAa+ylc8Dr3Gf6Q48AUdNPnKeSsVtDDa2kA1kPg010Iu/gXOFBGjKKIFG1dIY3JkWhS8zmYkp3
OmM2M61Tr5rHT3QVBA8Tu5vUKcwnTiESKrdNmbvr5w8byOptyzl0Md3QrsgfyoGl2Um4c7lUuyUP
s/rYizjG4FsrMkTPg2y0vrrphJY+8tpp+AncPk7+ek4dTwojQ8QRm0/3nDsE/UbkissqKWHy/46C
zC6eYi2zJliRgyghdvSQq9tVPMwi2qbI7/JDDdAL0qQtQ8rkICcykx9v6IDgd17GVfIaWmkA9pHV
3kA4x5OzB+WXid3HrOMOO2ovIDmOaWeZPV+RkI70opSarn4X5vJc9rOQe5MRUNm0WRXaRyDKsdpi
4ohASi2uRr0M8yUX72UzlsVVycyIl8BSnLiLAO7GiP2viTMekl4D/9RWkLJbgk/mUoMo9h4yeBh9
wh0MIni7GjgeNQfVxuKUOTojG53TjoOKOfkf4TLNDYJesEWbugNijt57HEh+YY9TECvw/jzMQUa6
opeVU8LxAU9yn5PmDQ5dbFc9mC8oojsgHcv8Gk26iGrqNpWYyMe5fFm2CCQSDCTCK7oj7LqO36H2
nIYkAoWbCgWAx70OJgb1t+JJTVOelgCmJq8jYtS3nszX0k7bx9hzlThKYutvwbREv8N+jKqDLcCI
31ju4AT34dCY/Gd26a2Ktcprr6rXIa2tjr3PQDo0MaOx937KDP6QBWBU6AFUiHlXmVeK6GrPuENf
/dKpNUQDqwO5X+aR4G846hd/0yqjkouqBpdv7KCN3NiJHvDf1ZGTgleNddChKrdQhdcxAOaBz8tZ
k9l0JQfVwphoHRObm19AMCVhdC1aO3NYoyO2GbJ9Y3RBQgP67BgSpXVZq0viEMO3BfaGkCd4Hb2h
q5kpPgH5bH02YNam9dT6Kqr4NgpjDo4elhiqZh8RMvFEVTCpCOe0a16qJUucU6Dt7CurQD5grI5z
5IKYiep+WAWxmLPjPMVOunfzxjHH2h1660MzC57pqXAC346p9MMvEpHRcg5T21J3YxzdVMuMwBUc
mDbjsz5Lnze0DJPkLSpgk+/sxcuczWjlXn8RZqkilBW9ydZBrIHD8OuOnWRPmbJwtnHUJNGvpot4
E5J88oDXVAFTnkM5d1I0hLWsDo4W3EunuG/n3oHiJR2R70LUUd7GS+iX37W1PX2wB+zYKg/uEgCx
ChMPA1eTsarn1r1M69a3BqqIMxxiifi868z7FLkI8ECjJuVH1fK8vEQqnsoHDXw/3BU8+aZrAVyp
v2S9AVu66CWARspP7IyUDnS7nFw6lMOtiOzDabIKaBtH+FtFcHamoLO3MD8syG5Jb5zdZOzAfkPD
7mh7nYz1Yo68oExyqUjiB0jbZNkieQ8gXeWTPUWfqXC89oH+s5Ot68py0z11whCUwuin/dopCeX8
lCNPh81U2rp6jCozx/e+2xPLalODrWb2CR79zYOy7Z8GAaiR5gRs8bu8zbPkUHOXSzGplc7QvY5Z
3zo/Y0M9HfqIGXuInFh5oBp4Opcv0Wiz253ZiWAociRPIXel66EZTxHRW/PH5/UseBXUC9CYlm3B
tMvnppo+jBpzyL22mUEVrnISyMjDCBSeNLnSaeVRsLd3E4CYp8HFRr5Le+1A/TYy9eUqH8to5Lyf
DvGmEj0Rzz5wk/k7GLuIn6cL+56OT+ckhneyykz6YrFubvdoJiLg5DxHbP3N8zYL0N1kk7lPQ5W4
11hWtchoXPcBgugxh1JnPFUyikl5iHjXJRAVcLVF+d7exV9UPIbl1E8bGAJ1uIUZE4S/rZur6bGs
+fj+zFPOzHbre0UIkd8eo/gAEz0lK0FI8HWc3CJAOiN62Z+RVsF88z0oB4aOY7tJR7e5JYydDhW7
PVK8RBwkwdjq3DXLE0Kfen4zdNfSswuZFnxxFKmm3WaVq6cT+H8n/JBzghRiafnGrENTcxrELlRX
ez8HpIS2I1MVCyrBG7kUdPnfw0XP9i6VjZWcXXhx+ba45eeIeljRzZZkB/1zIvlc34W6pfU9hXVB
bhJrT9VuVSO5cXXKqcqVrmAaZqspCvLwAi+79s5cwchOV0wGNk0SO90TQUJfHtxqrOcXOy2G/qnV
8h8+c1y1nxNPH/muaPRlrwOJTfUqrcmZPyQkM+fsDGrQ/N9uf8XHYcqtmdR6V87vpUqiv8EwLe21
8O3MHIBBuwkjyCVZ7kzfKP3ZQTxadv5kwHvmUoQWUecO+mjUTmV17C2yw2KlOXGbXTnYtYJ5x0+9
N6NqkdiY3uela8vaPWJoC+V9QNBPngvbcmnnZrKLPYBaLd3Hqte5+pS+Ifa70WK+fR7aMRtfMCYM
/WGUwmnXrmE0k62hzo0OBjqO+sMKDYwab/BLe7yR+KsaCk7Xl/ZzmAqL/oE91+FyaiWJv88Qs6a5
dHxi3W+iwZ1PZj5e5khcshvhFUI8NnNwuyS+y5ziDiPZ5xkKa/VoltmrP+sSuNfR7nLBdzGqW8hy
Wd831kFG8S1MY5ncPdW+NSbknTS8+q3PAWf5PU9llJ+CuGjoXbj/eFt5EZptaaQ/Hbgi1PoP5wOA
/W5TcSNxM78v76VoQ29XIUestz2l5x7/ymI7jzNHg+SvlYejdx4ZUkEi49rW/5ln49WHPFJZXPJ0
9Wiqtqzzgu9o6AoMknkYVT3H9TJBYCwZzNv05GZ6v609hs2r46Ia2I0+FWGo82TQPkZ76iu+R3x3
d4S1TP63bxtLoPrM0FFb2EIo2ByaOZ95aGcdf2vbtkWofL3FKHIAlG6VlSDSK7DYXKlyT985Xg+o
gYgWXWy2Tnyhk8bI4bOEEy8PkEZ9wi5VzbdmWln0cvUPDxTJk9uD+x8xyuryEjcdIX3xNvuFFTBb
Tppw29Q+lUlBPT99TIqJev1mWYpYX4KGR91+6JobHJp63nIhiBN7qzq0zXIlrlu4F8iMVky2B+AQ
J++mCh4L6aYJoM84HjfQhkJvdcNDLxuZafLvltKO4doYQnlNFh/SUR4ibOCyZ4VEkovBhl3sM9GH
rSeN1Ptk7J2b4VOPlf1co3oOTpbTqulzqRBGXI03agqKmW3UV+zwtDuSd3DFZQT8smzKBIPWxooI
/2xwaRhoIrppUJsmytfiaOdVUfzNFFfpO6dFaMumiLfso6zsZPwVUcMgMZP0zTd1Xmi2S067ezd4
HtKrDU8dVy1rUzdTbFZJUc3d2kpEOderLB0pnnmgD8eT7/U0pNflEA3zH5OD1J9WTpEFUNd4wUJv
8/IAOFOmTc9B2I5bq30sIUXKoytL1lpJqjUNNSw9IwG9DB23SzyoQ6Ir2inKPkSRC0xcoT2jIg5k
zVzivp3cGgQUB1XwaoGTk6vxGrQbAFPdGYNT30/qPZ/zviR6HYeIULkrO1o5BxxaUgoKWMTr/9iT
hQaNktC8RPmdbTEf9PhMuEnzEWedG178Ga1cSWJxskg3zRzio40v8iC6LJZbK7pqbYcaaaKz4oWr
Zc6tviIZF04s71ObtsKOQy0ynYj7baJ+tSa2GpDBBQqtPney/F4HYeocekvI+WDDHQu+xJQl05GY
qwU63edZm+2TnsUMI+aJEMeDpTovf41lrsczSTda9xhafMyhK55ENjcEfyqGzzroIt6cnR9iAeAW
Z635zACzavtCkunOaGiTYMztgan/IHnExUMf9WeyCTcNYcVN767VjYx+CYLXqDC6QM7tOjcemLDG
qazK4i5f4nynadflG5eJbvethYDHZvELYKDr5aitsE+0+pexRz6Eje/AYc9HoaiuNQVRqn0CPJAP
MvuuaT9CXIu+4jgF9gxxp3KHlQkQy4Jio9CA8DCjBrXsVasn75neI03odVYRIXocOSsmK+XA27if
gjGSW1hyon9lAx4tgO6qTBho67VC8eszpk8PopOOTQv5RmpyyzyZ7ihNieKB+KOtDhyjPbGXgxa4
KWI7UTge2ZA/9m7j2PduTzR/52Klc++StLFtUJhF0p5JUA3dZuEFHZ8HTzsRLnhAOuWd9iX/IkHR
sZyXufM9kqYqCuWyt8Jw4pBrZSID0teK0k4E/ZPChvIWJ8ZxEFbyWKN7V0S8y1LUruVbkUetefgn
jRExfJJrNQrzyp1iATyJx627pgwS5e8oHnGOr7m5Cvs7hZhmQHkmsXjxiyoBjjqmgf+ExTpG7pQg
F+IFsKCRWI9Bw/hy45OhaTkz+k3Yb4PWDhKGNCOHauZPCxmhcJDxzomaHpJcQqOg8k9+5TXBrzzj
Zfur80I9zdsxc0SPJ7OMp5eCo0vHJIzvvqk2oxxiXEdl6HgDfIN6dGMiRVCDnzxfNMEXwzC+eRtG
z7X1EscBE7JVpETOBKUxth0NJx8yifyVuhzX4F/T/3Hyx2bsEKCe+cXrXh0GIq1++FJVSzg2rzyW
59RgY1CVs5M4oKd1UgGa3ha97Xf7PC/qdl6HGntnGB3KJEIJTMrTAs5wsgklWMlzVgyp232Nxudp
iBhHGyqkBhxs+ViBCIC6D0nV/7JU5lb7hLpqwr0oNN0uNYT+aXYuZHzo6Aw1ex0L2bm+OhpJcbfC
0c6hSvm5r65cRGP9l96qcjc6SZP0G9qj6F4tUgbV3utGk590y0x+WAd+hbFiTRQfHuMK0C8wQR1a
ZvwJwroefiUYl/JDP1FTfHQqbeCo80gUv9uO0/3BK0kiUxiNx0idZAnq4JRjm+f5HkwhIXEuFJ0I
7lu+bdbRCKqz784o41ZvCSm64rCQNyZC5mVpf/DnLqBqyeqKqBidtyLadQnKW+d5jtvUazZeSkES
5m+qytG++riKXefoVkvZL59Vm7jWRvr8aScEwttm2Y48XutyM4/jDLATjOA8nq0hKbMYN9pYAYdz
C271SHEGleTLHt5PYR8t6UWhvSmtRTTZPsg9U4uTCklIb8gZQomiPp9F3dH3vFE+JBBU/I4HBOkD
Bo1hF9d3PDiX5amJYjQeradtWvmLT1JfW7zy7nMeyvPTYFNBaU9mSMfu/Z/1x//vZNP+p71+1T/D
f739j/+0Uvd5mqn/9p//cfj3P4NA2Xypr//0D9Rwc6Ufx59bymgYK37ov2Ept//y//Zf/peff/4v
/8fMEtuJ/31m6fLVDv854sR//u+0Ep2ffwFRCggr+d4tZfw/wkrkKv9FhglSH/wcDmS3RNJ/Dys5
zr8AmrhRTPdKOCwyWJkM7XjLMQn3XzGMF4o7YWTfUrrR/0tYCUDt/3qNGYX/06oKZSF1jpGeZ2ew
CnGgWV4CFo0AGlvRfaZc2q4UlIs/ZebMV+ZJ453rUAHeFI3ppqPhwA5YPgwxfYw6Ba3S2jemitO0
P0XRMi21o5v2qGucjB6R8TdWkXnHfCQ4uvJU7b9IXYnXIM9bjaXbbYG2lh2kmbTmvLju07a6osYJ
39H98OAqAWS6cTVdb6mqw+CZ+Q1YGMeiWOJRWuWBr54jKEwvzGSCS58H45YIDoQaqCjln6Rr0p09
cpc8pGJ2/lo3PhdrG23fjagOr5VVR09mISQGj1z5b6SM1Q1l1w1vns7Aw/mj9J7h37ti35YhaxGZ
sziUVRci41DQlvFlDZci6txHN4mBHEeFZx+CeokvNpqRdx3NyJKyKOAsDzTaeoDFOz5zOMjfOqjR
n95czmhPu+E86S48j27IYjkP/fm5cem5IwToJp5H9WzFK0P7m747Rgf+PBwCprXJmNKM7W+35Le8
nYNeMWez42oN7j7Y+Z32tm056fspEjVKR3D2sW/LnRM37dUaY8HkrkO9YZyAXnvSSPGRL73z1DL0
f3PxJvDKtlyiG8skX01kLT8VRJwzxphsO0mHBEQm5Kmea3LTZWmP2yGxh7XwbwOmBBXxumMy+FSx
Rrl4vO0OfZ1hChKTd9e0kkZHodRjXHUtRnJwwK4MzdnN0+aS16NoILJ4TDHzsYmf+sFpr8pDt1MH
y8TYvrbhF1szH7GVioTYcZdb9sM8RhCvAOOfZBUnm5KQwCWjVrfrKg/VgeXiAFyGAWVmzykfzZmM
j+MMZD1IFu+NiX/60I5O/umOnsJhwIdu8jtGkdZAZalEo7KNm4IjQLQo8ebweP/mL8fBgaILQCfF
wrHH64LkkIi22jIlk8zKnXIodi7jxgevzeezX8fhGth39oelCxjfuc2TSxiO6SELK7G/fQU+eepz
awuQqYVWzCVrcNLrbZq50TGNoLSCOUOpOQOghqoWFnznZ0di69ZfG5DHTwexknFOXIwrP+6pMdWV
dw3yymyNCBSH6fwfL3VenCvapKdYR/XR44oOLDv1EQK1g17WM/GDVeL6cgPce/4ESpB+1FJMWwNj
4Jv+qPXMRat7gc1aXDoOs68cNqa32bqZ1ubK/GQAl+wDdJ1567q3V1/LBEE7lnsuIuE9UQiyvxiy
AErgmjFg9O3KHeqGGLZ3WBxKyq+k8O0GK/1QXZXK8vNcTXO4DwAjAbGCevw6GJQTjB2ng/IdPDCT
Pw/dmj9BZMzog7No1YoGkZeawzvG3/OdppC3hm5V3IfaB4geKyZhU69Z9hBE++JuD3ndLyP1UCyO
s1NjkLGnTaPhoLOcah3msS/+dfc+FjrZh3YsXmuNr70Plc3sFdQ67TFUBnYfib1m/cCKugzuHbeh
2pVGxUeJ8fqXAwbuMBTwiKknVdVlkqO/JanN1LkuBKUYuGlMYjg69ppGlh8O91ES6avg6LL25zk9
O4ynKw7YXXAxTjH/6IVD5nPSOOERJ4R5ARRZPzCryfbdRKHM0JCUbHUXONo8RHHSy/FzYa9yDWXQ
0Rayw+UhjizG0dyO1sKm26swXTyMTs8DL3F7TYhnYNHFoVoMeyVqkXPocBBFR4z2kW/k8dE2Uf9E
NAHyB8CsHT9ldZEUsN8bZ5hOg2To2U55/gMBcXoYpC5eS1lw1Co4/axyxq7W0wTv5dM0CnlJ6/dN
orfVGNgHAvcBAjsfLlOmY/p3cu7EZ7xkdblmZUSwkwfdvaoNn3hECPKnHhBjlos3Xr1IK7VngBOc
2TCrC/tBPHJLVfSP0B2gaYWLeJYmZQctVHG1fD3fw5H03pMl6i1qAV7z0nJ2Yf6d1MtB96LZ+WVT
rdvFZIw000Uy/UrNpWmq+HGyvGnVh3xLhjb9cIKkfaYcyH4PAcC9Ffb1wUF39LkA+USi0oj0joWB
/wdXn7PtHMXilJ3qnUh7xIlQb7y9nPrij5TZDHpe1Wt6L+1qSbTaNXgVV/Wk5wMjwfhViEQdBRNc
eysITyPpE9FTV8XlYRxz+GeQay5eVcHjU6V9lUGZ7kU7ziiO244dcxm28bnNFjos4ZxtUrBF310K
Ry7uo/xdUBbCLdl3z5Hxwp/WMQyqWFNZr3VSlFuPRecXdnvCeLIcNj5r6Qtim+mOQp8PgsCBAJ0x
hFyVZIHu0umW2CoY3u0pksy/MresoO3qDGhi7ti44CJQNjxlkVOMFG9QBznOlcsfZhlWlahyWs/b
pQuCHjeN+nWAErwMw3TjSf/G7U9RCy0yexDKqn7YaoZopnIkk6uw435GdGvg+uVP4fo2G/ZWuCD1
C7Pl6RTbo7zLhmA6BkgmH0VGpyhikXSsvTR76J3OeQ68lt8LP9FaOkPWrRj8t3te3cXFIe32zO2c
Szdj5nztGcu8O76Y3ge+xE/uHPKpZd8K1OaWXHxMge5zNc+j7K1oOodldtt/5XxHaFuy61wzUExo
0CPT2oSwsts1fEe32FQdizors7pr1qCfK6xsvJRl0p1FZDX33RTE5Sa2F/caxSnaSV+h/ohLzv5d
1NYXj57DyS9s89WyQTzSWh14A7bupwsffcfOev5gve4/1FndH+s00adFopDE91qRoyuDSYi101sj
DKdj2eerynxXS7FJz2alZFusOx0C2AdTuSms8KZpHlNMUZ71ltaQ9vCUUKSr6KRfuXs2l9DSYmst
IcyUpsT2PHLxlQyo5uE9AzZ76XCXHjJiHnKVpEPTExZgbZz2sPdbuqnnRI31XleOdUBv7l5Ysvp/
BpxNauXzWn1AM1yfo6i2z7zZil+5cvSL0jEHlWFCHNimmqJtFSaHsPL0xlrALswCO1nPvNXltWVY
1MVLjIET8sgW3DZqAYde0dU0RXmxVdCz7CrTF0fX01HZ2fgxJRRbZo4L77zLmqNvwNauurm0spWb
WMmy7kKFtbWzwF0swwKHL4zIjbt81F85MRW0g6sSVSUWnpvcY37oVQOC1QJLhkfSyhFTR0hk85rZ
BoFKxeJaM6JhQM9Avxw+swpxaFWk9sUn/05ZrR6TTXrzDAdBm70PdavfmQguL7aZ3BcwK/mRGFkS
r0j7B9k+rtyvJJrKw+IN7100b43E/5nzF7aRhaHjpJxWvER2yeNWEvxpxvorz4aaZXLE+ULB0d71
jScvgLpZlzr0tQ5Dxf8iI1Rymh23jdZqapo/LECmx3CJqle3LXG7OF50xzyhA8FmyuTSpnZ079pw
wvopWX5Xi5W/5WRTuVW0w4S42tPWo235xZ3CVzCsOCMvF6/Azk6/K2TvOlk5kQqAN+HeC0vOeg1M
0l2eChv9pa237Dmh6CrmindtoKeH1gVhI6fpZrgc7U1F6GabuJEKiRXPpGL6bFpOKZS368Skc6e9
ZWRO72n/SNrYXc1zAF91HodwPVuocWtd+Y8M3jiiZXSYj6xHC6INoFBmmXYPSZhW56DJpocCzey1
5Q+vZZnPz0lNBfJ57br6bfLL8IyHxLqwSTDfDePzTVBU0FT6oj27Nyo7sCbnkWxO+eUQ43qG54HC
yhVq2UFiQPaAOhkUT1YK8ei1Cy9crYJ1Q//7MBZu8rZMQd+vDNSW10CV8xH9ibhbYm0+dBPWXwYw
NYNK4xdriZDxwBik7VbMh/gw3eZDJlbzgR2O9aiQKX2DtizueamN39EcTds+LdoLnCZ7H1kqPQW9
iT00ykm8JTo0fc5tIo/cV9TLJOJuJZyqf+DqFV4tIxrIHAl6xJqz9t7vGbWgHFqaA2kUn1teuPyZ
h8T/Cx8iA7Qm2hcF1fl7FBpHWWylF/gDINuzVnwFku+xX+v4Xad8uYfbbYribJusC88Kd4lXg/kf
U0b9TERSmoZ+Wj+wCxx2TRpmr1Papo8gfUjuRWN7FUVafnm+5Z3YxHn3k8LyWC1OiVE3NI/k7ro/
Y+p5b7bQ2ScpU+vblz07Hsr4zJRExLU2DvpV2jm0RUpNDKnkYc4pC17swgRtPQtUDUyEHOqOmgI9
GwUbuqTuvDNIM/XQ+ZIPMH823tUIS3y5yBXWDPPTPzJLbaQrA4QOXUfWHefH6ZoB3it3wiN6MuJq
mNf2iLnVt0uPA7Xj/OlGFTLqFR4vxtCxkRanYqtIIexJqkwvPJ1cLg/M5/K0gytWF3239tsm+uu1
Mvs2qTG4mvmU09wO2mhj2331FgayvWoVN/dJi3RyEIXSzBM5MS2BCX5Yy6l1ZOwlYSbID3fzOQRf
ziwe9NfCdtkOh+SchELDIknRTDkGilwV80KSZF7WVZ5HITevWr3NLue5qeMXeceV64ZEqqR9mIlt
7VhpFvc5l1i4M34ysmsbIYr1tgVTLYr6bRWq/LFdaksRjeC23NpW+Fd7IycT8h8nQhfOSTtZe3RS
9J+3HSjfMsv5rXpXfUjSJ9uu9IOnJBqLTbjw0Nz4ZmjZv3rTPami7hCT+jgZIvB3RECx5uWaIiKo
XeFhSqRNSBPfajmDUTjdMQd3f8/lZIeYxHBgrtjghZtA1fXJ96fxLxJFFV6nLgGc72A24SdZWZ0T
HVpHAHA91jYSvVUYDOWnLlkecy0yKd4Pnu9W5ldm5RWjuQ9L2ZVHexmiO2mVMxtLtLKUJirXeTIQ
6c48sqqLG0W4uXns4Q1SGryXtAaSIN5ijztI5e6bQwD3fdaWebZ9mXGBC4NXu+zm0wyvoOdI53Fg
Lscu/exIj/y1uTT8zr1R8SbhxsYF3bq9EGR2zDvL/iAJVT/lg9aosBLpvpF+GJ6icrlJkOoMX7tv
LEGukcjiOlA6m1dFJZGCdMql6hssfvm38DV/cC2S+/fJFcNPAWDzOyuLmkCj45ffY9pqiupG7SyS
hPhza7S8RVMyz/Bw0J/BLIZ/tA6sOz9sCOlNfcDjSIem+pPwND1nyslu/fz5PTMtf3ldUO0xfox3
E6/RnzrOk3HtzjYZutjz02ad16TL1uFIAJd7ecEuMGkCO11nrmV+BVVWc0Is019Z2arT0qlp47OW
fiIbGn+HgeCGA1cwuwRONiFUkrc4otFMxodMXRz4bO+WEPK70ME/Gvp6hC43ztwHGaOtp7rrRjTF
rKN2BDcpNy9hZ36XzNWCndQYkWhW+w5DGjnqbRL64k2NYTVvncXtvses5mkwpjNzcx2lzCfCyXdP
fD+aBU4RR5BVlqBuqbnpfJBtwEsQ2NA5q5ap2MoZpP1o+cOwLSfFqYkNA7krLxujj66zEwAO7aJP
ilT+upc2VvqJxWOwGgBR+us59+yL2yxBzXemFn8l6+936Ftkz4n6WWQO8oT8ZrikET9CdnczMbEH
dxzQBC4ZV75vhlr6gWzW3O0sUQa8tZPaR0ErSvmZDIxUWP3l9tkETrRHfG13Ky+fOofVq0leyfS2
n8XCAnNopuA1TQq6wtgpzr4omSGBDNip3CZukHWBuWoLOlTgDt4nQQMGp2aclvfeAUe0dtHKPFTN
kgEPtbi3cq1KthjmfKLIs1uQsWsSs5mzFLg4biqWj160NBdPEAJCY7iwtJqH78SZrX1Hmtlbs0R3
GP/3/laQZn9thWEB2nJET8ClfU3sAA7QlsUlqEVNwkZN4wvJi2Dv4KO59oPsHjiiU0pPpbusWQWY
Rym86bGyWmeXZ23Ho9gZmx2+cp1t6kFZT37VmtNS1KQjoShsgyW8BXrnMtl57B02tY/e+dSUIQ7Y
wciXATVcscKIdrvKhtJHOd9N7jZSRq5xEtcvTEQj6KBd9BeNtfXXD3P73lpu0ng7adNd5djquy6Z
lXLhp1gfoDWySs/dx4FWZ5lawT5afH3pk9k98sLkdRdFJvyKlkw+1CrAG1CP1vcsc27b9pjlK0X0
HYia5T+L0XU/TG51P9BJs18uU5dDmhZ7nTj5nyCu9REShvno+oYgu4yhEvc25YL1UJb6Tpk5eaLX
F3zOveUWN7WWe5p6f/rd1LTCp0bgbssosnL5AAMUxQpokMMgYKvGovlb4rI5DDNrZM7ezmfpsoVb
F1PUvZCziL/9TIYpW+XEfmKSVhMTnVnP53JkWEoGHNQaecV16ofVVjZltr0l0nFOyt+Ejg+keBA+
R/WJbALXnvlgkWly2A3ywHACMI9u1TwHt9+tS6wnXxGOgGzs5Py4FUD6mveQ4o3Anp2rIzDrNvoQ
i7J+PGOsrzab1BF2QMBfpAKIxB9Bsq/d2uOWTBLwMhAuIovQL8GvfuLngLtIAmfIynlcp4WM7qCx
D78t0TJ9a6LB3RSM10hI9MtlFFF2JMLqlPs4S4t5nTWlv61Hk3Elr/xkS64O/6hFWQdlr5t3B2IB
4cmdzYAxAs722aK6gfgR5+5Oek71UYRB/5DaYBZWdZZUd4Qs6fokxAB0F1jHdimWI9iEZj8WDqgb
UlDqm/AuhKE+dXJGAr7TrwK4hIB+KkIOLtSREzkO64lfgzyACFGgidi5akNosPGVIrlKAFYoOW0D
x1IPZSItTmVpc2j6hlmhn1rM+LL5kQfr/B/kncdy5FiWpl9lXgBlAC7kciBdO3WQsYGRDBJaazz9
fB5VNZWV3V1lbTObsdmkZWRGhNPdgYtzfukD9hT7OdZEUHYKDZCy2h56IquIClezH2qPJJI5lI5x
BU25izHWfmpStXo2N7bLeAWT4VE9vSNZUIKIQWKXlfhFnHFk9IN5L3aasKNgWir5ddU38t1Vsj1h
IrAZ6QYNl3a8jj5tdaSEkGsAujpl+1zJUbeZWv9Y4oQiToa6bYZUrju00GdEFP3OLtAs16aJlIQ4
FWLyUd2hWkz8JRMQjANujjBChH1oZ9W4FvXA3SsN0hkIDy6oFKvi9matUHewdE+tRk0Zl7JFghln
cnIoMnMKZtKDj/joxGOtjJPibpI8oVaks4psepZptCxWqXtRbPe/yvgWQWNkY3rsbbIhl5awc2PN
TW2frRBYWAsonqOfMYIjH+L8WtemsovRsx4NI0FVhJheau5nrswHbUwj08VvUhdhzqaZhRGR6R9Z
2hvXdmuy17JHIedQi2egopBRMC6Raez0vBN0+aXb+JKu0viCGcZ4WplyoFvJtH6IhNYuAQ/CPPKs
dBleTWH1imvqfSf7WlJnz4K04wNQzmB7Zm6m+5UoErjzXJYSbwGC/mS62zaEnwOFwzDHtEgjyIze
9cXgK0BRIy8+Onye8uqqTw+0bpj3ia01uWOiJL7UoiMGQFrTyPIWrSDUX0saGljipIhRGyWAld4Q
rRPh8GgTlFMMdrx4KAtRPMkqiXdeLDfr55LI2uqqbSNA6dEEUQuAqoSpG2nZsoMtJLGwyO34uE5d
pL/a5BF8y81m2Y+zuliGxzeXPeMkxBiRJdJWM3OrxczeCSCdftb6PGw7mow2yUc4U36l8ya6ixJv
0YpboSzmz6qKKzNU9JU5YUad/iUvdYfKAuF04xd8kTfmnfnQQ1cC8roRP8FYUivm5yJLc3kzsUuZ
3y4jR0hrjcYu1pX6JvyQcrZ9OTEyLytRWDBEm1rlVA2a2KDG/HGoB+L43HhTzUOrzdKd2EiOLvrE
SDn2UWx8RPVQPsi5mexUHsaPSmw356kYKM9oJspuY37vehCT0H9ig8gQFI/AgtnW3aEpYgqMtx3a
mRaaPrZatqaJR6AWiWHP4248p7qsMrBid6BTgwfS4FillLySL2B/9Uy0X7M2WZk/DhLnagEUplFm
MrVf8UzmdyiVNu4VBLTE4ILQ4TUCql7J5X/PtmmFBoQouIyRbR3rwiKIld6Db0L+h2u9qQ0mlGUj
PKij2bTjHiJeQjWdHifPK29MI6+7E96MAPkadzGdfHI2/tiGtQsydcPlA0onHcqxzCFqF/7wUo/v
A8Rp75iWmoUVK807qCvjNoxH8T3KZflWW9F6HS0lpclN9J/rkI5B0xjSrRl5Ts5ocSIvMWbjfsSk
F3RSzyg39EhiHBZ29Tjhk3soVTE+DotBhLhmjQe0+51BNZ+VvhpqXsM5mKBKytpfy2S2jhESyDCa
c9gumE1Pa02LiDqp4UxUlud1gDNeKQk/jPNg7HtCLcOiSm8NKqPmdubapg4tuutFzahznFnfVme0
stXDPmiuHp+LeMi5qx8nk1483UL2LhCosfwSiNW2y11sNu0uzav5he3QAuEferHLcyn2M3VUfzL8
23dNmaihIlXxzo762XAhHpXB7fFgwI9L8u3J1qNWdvJBGM/Rpq+1R3NqeeGxbF6NfEsQMPXZcDdQ
tDGdoJFJP0pugUcURateWTMbMXsYxO+SUag2CkIVCJLcEfqivaEABzc0l1H/JHiODy3iG2cB762D
0qKLcTKyfUl2LHHD8c0tmu6rSqVw+sTF9LfYnv+fxSMyjuf/Wjyye0+H9J/UI7ff/1f1CGLav5Dv
J3STcHRWSKoo/q4fkUztLxxTFKootCbe4m5QifxdQHKTlujg6Lqt6kQj2Fix/y4gsf6C1MQkolkg
aOAf9n9HQPI7Eu4f5l2dNDZh62SPa+iONWQuf5KRyCJdI1AqQmEZ2RxlVeOrDpA5kCoLlaPvaLdI
Q5nYK2j9GygPQIrNSl/uytx4qVvtC4nWFBoImBGeJlgEq6YPZ9ZUzuYq2IrxChGlk6s/XS3mML/F
GeNSyyw8KxJEdM6Wl6VsB3/4Au7++vP/MWRHMW8f+R9cybc3phMLbVsEwkNQips654/O+w7HnyyV
G1f6Op0rhhp62rMjUhboG7rs/Uk8KPJYH7dyCDBA2XcDPziCVJkaKeNVrRvboZuWdvUujpg9p8rv
7An5R1lsu3bG4TpSxkTdC/1R0br57OpfgFvRCTFX4wh5AuXP0UfHmrEvGx3836aKOtfYl8icoz6r
vDeHkNxJsW8A6V2Jfc+pMMvN+tQEspo1rpbHz4VdBBEDo4cX9jyZPweyc5O6oaOrEdfG4sytyA8t
emB8QrookyxF/ZVO4BK5CFUS1s0BQWbxM5rlY5bQLWSqlA489ik5ZnH/gP7wnK7ZB8n811YMDzoy
l20dLyjBAU7B4fX2OKvmJSukqwFwjVLH3CN8eJmU5sFWRkeZyKCQ4goIR93Py2PWWk+Nwf+r5kcb
PAXzzUmj7u8m/1OOad8+MOh949uNclC0Uhk+W7NxFykfCYzU74kUUt2x/9XQSt5F9ps8NC8d352y
5YtjLPUHhFHm1jyQh3gC2ps7y5vsyouJgHbULercIeKnUiudaNVcJR9wOLECnfE+fPfNQLt78VDo
+WnKkrdkZJi9dVBgX7tVM7TKKVIY0ifzR2xhXqTR6MC0fZjI8/aMtQePT8bSM+ZBCa7t4oqY/FZ7
ENAZU37fJaCtcRy9a6l+tIdVdwoj+TCN5ZjSlrd2ovNxpuLCXZaLuUqdK5l0RaCbRNasRK+69YFk
d1+RiUjV0sEgXzvbWM827TPqjTMo77mx7SftxmpH8uOwFm8omU89cgAYy9gd0s4IV5D3KKf3PipF
QHqGKZtBByPpQXoudFbQpB2j9yqhDE1THDpiRZnhhY9YoIbulH/Zdf+ZtaPfQa35jUWvGn3I+4XN
MMD7aHl1DWKURMZrfdP7ZDla0zY37yUmWxxxbENQRAcW09XHXJe6qhjuUMzXXqtg556i8gK8L/sM
1KWnKi34SUT3jN4O+xbiNhizJgQPMwHz6aaJm+K5KCSKkWLsUh24ntcPuvIkma18niBxEbBS1gYa
s5/E+mWKJXdGJeN0KnPbkSSxhNZ6+x3Ngp+JDX6XyMPRpFR9Z/fGY7NI1BchuD6DedLNLCw6X4ud
Su0RX6W+w8OGTkgbd+gb3i2ctOGcMKPDZVKPk2wP0zAsMGvLz4VIwfC3EBpuk6barTmZednz5sHU
7c3wGRlImr29QQsAz21vT/qyp4FHH+nASWgN7M3skEbrE0bdQ49M3OlKnCNr44kZgVRD7buUZ3ZI
su1uVDoiU0b5bUOLi+AkqlyyMDMXF/HKqtJhL1cEJMHcXuzF7HZWaf4kVLIKCU4LZcRTB8kCxd8i
0JlbOzpnDSZCy5u1R7o0Yz9Rt9qj2NBXZ/UpipPmir8DkHCwsQmNJvDgJjFMWRa1nHQyKcBZnjBu
k1BEJ1PMkuJhFYJS6VOSDJt4gfEcaeTMJ5RDUw+0eHuu7fRae82iNgvUblNcufhaR541GDy4VlqM
lbLRIRUg+CC4RS44CdoLf05JYJ1WLnYBFACEsC53ltrcwqjUwIq1z2GoQA2m5NLoGP/rvr+0DM0n
slKdMlvvY4XcSfDx5kS9wxF1Dz3aMTCUOp3HW3djiQLZwTMXBxhSiMhGAY7+uuEhF8pDKy5ICX8Q
spaGuCdeqkGLyGS2vUwxlrv+FlWZDMcSRcwub4vsmBzqPo9hd7EuTeixMKXf6toyQYNHp9HuVjmS
Ruh3sdxDMmU7rZU/zbYmSXfk0Yki7NTnkMYiq31Lk+mFJAIDyUx3t6qGV/Hz3cTcECMxdeh45tNB
8XVF4uqiU0wSCOhl7XaoxIAIxGGkYTyJTwPRWySZkNiqIGmTzPR0KTmRSsiWEREkTsrEHb+kvtMc
6D9QiKbxk8j+YdEh4OUbYp8+fWuGobha5QKbsehaOHe5p0rWXWni1ekA24DM5t24xOOLPH40s4h+
cANiU9TY7CaZ1gvCK6QfkxLFfgMa70br+Kh0v2Fs+rK2KM0f8xEVUo9I9fYLo589JBM5QWbSq96j
wCSHjj3Wro4ZCTRQj2jtrJKO+qUFo7D0fWvnEunhRERoRnYvsw3YMhUHwPGU0ZepN1BR56KKj33c
eY8qcd66SFAONvSkboWSOU+olrbMUUosYwL+BLZGdyS46DrPMk/EoNSV/oNSoVtXPOZYDhewjv6u
bqYLPVeRh9kG126FXTe7mzNj8Ju02U3Az/Dfkk4nXfYTWa7TL4s7VKMz3x5h00JTwDQO+FFicke7
tTvFHeWji9Hr0IvFNWmX9l6wQki6RRCGAaSLpEsjRd0VFa+nD/x1soVjTnRDiUDsjWGUPTrlAiD3
HcRQb/dSWSPi6akUXNKEuUfZTnpbb3sZvMGLeOIneYHtFLoYmDUPtbiSQuk6rEvvK3n/hJNiwo6t
fqrztN706/U1SI1uPuVYHletw4WZFW+jikFgRjEpKe2HnZQvxHOooW0iwBrpoJHj1t6D2nv5lA3u
nNUXUx/MfSRrV030mbdy0Hhbrm0e1BriyqbeLzf2rNF7V0QK7ATGN69a9buNO00rh9YnbG10W9v2
pNtxQVThVSnid8wUTxMQfN73vxBN3JW6ereOCBvWngQZoQIlJbWXkE0BgDhcjIIYGXZfD8qEBdws
Hqj0XZqdqq2+LqXnZa4PBcF3dMV9zu36jEfy3pKbe8sC6ouq9qo0peRIk7WDAZv36qS/JrZ9zFLj
u6poeGt0m9KoTZ+8qn+tKj4xQ+/2MNvjrY/+a0klhJDzwRoBO4EoC0cynyFJ6GWzmHc2eBNgHDbX
hOb3LnnQk+Fr0Cv/p6quL3SFznt97Z5tpBbAp/dSPIS0n7yBTEMMUzC1sgkvqsMA6dQbkQCAOZc6
m/YShhpnlJoHazZ2xgrCzQNKWgnKkOyPwt4mpjR2x6Q2ENxkYX4LhzEL6XGjBk2Si0Osp6CntoJ4
q79YuGGcNi9/thIfGgDxaay1z7ygQzhFBqrhD6UhZXaKCSQpUalJkF2BdAAC4H6ddQwxqV/QUSKx
V9NpNrzGefEtadHbFEM6ycDcU9p7EsutIWuJm4oOP9SA9Oq5XJ4LLC66NjE/RNSaJjV6CxEgJEWi
GcmfnM/iGC9PpCEFosCgzgTQe1U1uPQsEvy7UsPTTfZjqbYz7BqbzqanWP8Jx0dqQh3i6Gkpolp9
4lIkQcQkNqZfy0c56t5Jezihj/qN256Jrwtake+sTXqRs+wZVx01QPbDkKzgoNvyREeeY3XDLxWc
bLeU2c5uOr8RcnpR0j66qbXRmkh+a4HtKq0peYr6yyBo10twhvlk7ryBVnOlzniVxGCFqgb41OIp
gw3HxIrkBr2nqheBPm8R5CcXpVbBOisDcul102e3tDXpQkLDOZX654g4gguyqNyZGIBwFReOksqS
qzXTHn3ZEnabuG+0GWDNSRLevDC60Bqab5QDpTva1cvY87HOuz6qnvH7VV5WR5lbBFk0v9ZVt+fU
JIGibS0i7RcbqK1lPihrhKjzFhD4NED0utMy9aQLEsxekkGSyIBFUvvdNhsqGXjyqXxrwA0hilcH
w+l7qdIpmjSM+Tmin6kymUAW+VNv49Wtiy6Q1/55EcO32ohPpLphL1LhIGVA7Fb6ipKMLoLiFfaA
qR3DenXKuvKpn8yChhT24KljIYY0pwJjn8nxK+LLZ7y92Bvy5SfD0B7pDEVbnlp2u6yDOcfhAEOR
F3D7ffVolfNA1cMakOtykXFHwy4LpDp5Idw1Xq0bsrOL0uFHPL0ZuoUdH52l02Z95jQ8F0bwacIY
0IRZZs5Ssl0BnrmL2tXplf6DECjd7e0l4lhnfBbFvaHYL+Z2Vs3ujb/kETjoBWL1K5ZkkkyMhMpp
m7YswQhhovZWBu7RWv412tPBbKvb2gD8qGAUyOPeEQl30IBSCBDCvZVPuXW68dSegdj072YpWzYD
iwSciowVeXqfM+TF+QpiK0t4ltMQY2d94lmMN6o1fYC/Y4+Frt3sxw61p7s0LW1DVoK7q1X9hYih
uFZ+jGCQwcj7cIYss0CvOyppCNQBOzM+Y0Dfk8oVExA/9/W7rj5eKrclKGNPCTBhRtx54zpTFJxO
x1jJ8L7Nrrqwm5PBovpxfhPwqHKIsStn+qnXkIt/2/Wd/SSstgcoNh154u9Hu/62dpRt0zTGndiQ
0k6Mo9epauxaufSwpZTV9AZjB0lItW8iQ3eLHM9jlQIpbPhem6kEgi+mOzuLN8QiiozksJVvbpAO
7pKywmZp9vLQu2MjwYYo5nOmEtAzltV+aIvXEUsY0lR+xDpN9zPVky71wuifrA8jqzf22+yxj9uG
LrSB9ZsTfZ1i8yJut07f9VGApXuf4Df3stFgJQArdbhH1QC3px/ZxJWBpn+jZMi8usy3c4XMxYHM
1hw+UkKOHoQ5Asr2GpqUcXoskcUfqh77NBqge2wPi9c+rwsPuzZ+FLFYuAUGGSkrCIU0F6GazEgS
6/J2wkcHgmakvWS8RR1fYEJCxBTfukY7/mgL3FuVy1mYuZ9KanJmA+C2IIV9jDhCY8CQTMMOj/E3
KNqqdVvDMkJKvB7wSuenhI21LEbryLaMiFLXh33VBzRh/eKEyk9jECXgAz0hbNCE77K1vRuFfYrS
sjwKg+bIYT4TPuAC1kSnZO0vKJZGf0t6Zn0Ix1mU+qGNcaro5C+40mw0niaBNXSbuctra/JK2xYe
NG9xBFhBHp2fUUV0YWxYr6otGQc6BBXPGpEBG1K+7sc1aV3kA3WoyGfCgeIdtl/raY2ix2nmbsJT
wEa1Wk2Q4qTHcTAdxrGGjIzwayba1J3meXjEx1jcrzm1y1GHOUT7YSOaD25fAvK86lSi9NA7tk6x
4epfeGDixGW63LiXEnY2FKcyVpxS3bxmQOtbCSM6ZG1zhfasqLLrJl/Fue5wdr7bCOOwiRjkIOgr
E5dSYQ8n6YEENDSDvAZ+Fu4LKXLJYLT2OjZIh+IcUvy1p6ipMDrLLSn/E3x3r5n71OQIE9lpEcGY
18mVncNwlbnwShnsbFvL/LyN+WUzEZapmFX8nuaCa12ZZ92KzB0ftn2kKRMdb3WH18dkoZNkn9g1
OeyN8bPjGestcgSRjoPfTxtxrit5COJR+R6KigePyIhIhkXwsue4TJ+0SaQPs1Najbhkg37+/clo
oDTORHYWHppC27cQ27JmKccG1MKfpWV2s1GN7guMRa46IHdkBRyatN3j0uVqpP9y97tLosmRvKjq
ssMBvYRN0nj0Xtj3JrVKciTld5Vyq6FYlyVc2umSjun6OinYzQx19bJZq4Lbwv6cJTUgfftQlYj0
qbYE0CrWe3zK1lMGizXdYl2UMj1pnVb7S0S8i7ndRWvz0K+WzZHHVZUk3OVyop1kE2FpIoBumXWr
kzXhzrKLNcSbwq+6aadb/eJ1SXkpoxGxgVL4idSLcARfdUqJK0fUsJFFQy0Oz4NYXt2+RFabm6Ud
aiL5GKEmThQ6eg3qD28EkPGQ7103Ybe7rYN/adNJPemi95DzorTQspG4MYRWScsPN5WnuCxvhzLL
RzavTxBtrMaS+sLjG7G31bb+qMadnyn9G97yLZil+ZzVyq3BM9aowURB15lWeYUtR2mB4SznknqA
yHyiF/29aZU0TLf2h1LxHCQlJPfMntOZTe5pRi7kDYrFnCvBb4lxQ6TOVkiu34Fy3599aRV3CbJT
LvqAWB7t0JCzW6kZxWSq2tPhqEmeTYsuU6k0Y2VY1LBco97tR60MUjl/q5PGwbxQPReleibRAvuY
fdKlnGyybL1UqGYhga0J+1KjQ3KK2EX/ugPTNq6k2LzpEUJtzodvIuUidFBTh+xI191bgIGHpuFr
VsdnjPlsqJ04Z9jwd7+vZjrH3KETZLmYZ+TV5DPUXNCLWa2hnnZutaanGt7+nvRMZS84kxnuGJDS
8jVOdLFH7PQiUMwcMjGeo6lHlssTA54yA3c8WpxhABgg4+1SPyrYXh5qI89Qf29uvlARKUvtdcnz
5Dgs209dMvNL3pceTB0fzLREAQHcyWPauxkW1LCF7Q4nTbMCaUN3nY90TrfUROnatuMc8fLWtIMx
Qj2UibIMt5VGpzbWqLS7PWPxTRyWCVzT1hBR1Dndduvaqg71a5vXDmOHbBfjCefbN6kzSDO1kdET
GPTUNFN0GN/Ig8oPmoLDQsmJYemLkzlH4tCqijgMaeXqY248VkcLH9NhUCptj0uS7Io8vc+SpkNi
Fx3asm086q3HkBagxW2AbKgassw7qZq+VlIgNBoUT9ok9YFFHuvV+ozGW/zi2PU4GKJXCbsBD/y2
9TIhZ65MamGAAPtOJPZhmwbhNLTZ4D/Xhx238Z0CPXmoO9OLc4M6znlAm8DaSXo6oXyFxQ0/FtgI
rMvAJHlh4lIP9WTEeOhT+9C2t6Q2hgt4+87nQ1Pcie0ggsM+yoM4kEqqhQXePLedMnQzTXnhOYo/
Ra2Th5L3RNEAbd8x6ZYGw6BB2iUFKpu900fAkMRyp6axjqnpc77DV1Zc0GmaqAeL/QGzhrggi/Zb
poX7eiuuW264mV3ypyth7qqmeSN/ob/K2JuCRSY10jBHm4s4epHAMj0zGyHh04zQE2k0atcmFwgv
ieZm5mCeRTEtTm1QkbISTXuMyuGVLktOz6E8GOACUrwdrDK+w/QjvGGt6jN1RJc0eaKzuTvKhy07
jchTwnhNyFa0yfQs9dlvuik5YBY51AW6NMhv5oA03YJNLA/FXMWnGo8hEEXbvHVKU3hEpyw+oUUz
1jLpZ5TogKD6L66AxS8oqoEGxnCEBWaV6l1VR7cqF7iQgQ64aK0bipoQtFWbB3XSeLiLxK4shqtM
HNGpJpqv2pLZGzcMLwbelvCvLzt3FToy4nRbDaiOH/9TSw3rUd0LxtETiOuKlj/fpclMZWIkjcdh
ptXPrO5voaEnVCpLMBs18Pv81KdF55MvX+1lSbVDPjt8gxsr8DIVxQVJTpBqiXlFnodMddAqJtIh
vViV9l3iygms7haJs1BO3qTypRO3bUHpwpHtC8O3hyk1igz6wtgO7SLEx0Fup7J5hEpA55BW6t2c
8w7CbdOX5vXT2kTmljIOlazVc2dWaJyt9Cw5THaScNQcbTLkd0ijvhM1zaCI0PRlafsuUatE9Xgd
ZGw6aJ9zyxnmtdttPNDs2xi0gNvuBkLIRGGQKZbHbklNAx4t6wXaler6UTzBNBiuCVbgLxJowkbQ
X2BnUHklmIJi5/pRN6XmDYFoF6zDj5rG67KX07Mw4MLYUg9UiwFjk+PKSvczvzWYykMtHZtq2hGh
heDGms3AQFgHLm2aLhm2435BMk0ScBfWTZq6PN+QWaz5tFu4HVYE/IMgx5mEUoStZjDiN5ioI0rB
l26MQwUqoH9rxKsdFqk70G8xeRIqE3eiHNKlXoq1iLyJkCMvCZjMDuUtqo+9w3yqio91rOK9JDfg
04PYpVElXplYinvcTNvznNuH2JJRMyh5cYoq+7BU1kiyCMtdbciJl5b2m143vd8itJPb1TrJbPul
wvNxlEwXx3cVmgbwAE3PhQZuN6UhXh4rHGzlRUJnGHQJcqTpU1UNHPnFtO6wDSZoFCIO08pS8ZtX
3r/miW+FMn9miW1dhQIwqDuWxe/C0j/ks6tUP7SiMTQ/Wls7VFg9tJVaFqNAaVKuvtLW6DRSzEID
8QfuPI5GMHXIComIO2oIrotONzwyqWC2ipVg1+WeOwUFyLZrDLzBmjz+nGHgAoElIbPkRyGIWcms
ofYKa/kxRii39DnUyYRyTW7TI7FSfhGDXxT0Y5GlXD1G5Q4HCRLsRDn86zdv3CLA/8j9G7JsqvAc
OlG/Jr1+t2DvP7z5HmvdYnIF+HOLsLlZzbCYG6cuUPmpVb5LWHEUOjHdpdP4WZLvMbq0hMHd8QhU
caxRPiDtiqQ1T1mmkOZUTB8UwRthK4v3AZLvQuTKjr+eP0V3YZ3bpRurHOvW1ntWPIi7qOuObTSz
+MJsq9FXRVblobFIHmvKXxuYxWdWJHfqlYJHcRnyrfPj2J7dfEbfqisZIEgktqO5MkHNOMV9smpQ
rpH/do6HgYaycrgQQvBmMk56Vi5/jF0+nFuy78JVLbdzSgaSOm7ZHRnX2sUYvjk9mUq0fGHAy0gU
VNKoPgktCQzinU+6/b3p27+ppFD+VIlLqRU+eyBBg2VA/U8EGIm92emU8gnLrfZBmOOzIlRmbcGU
Gycj81ZBTAZeFqPDWt9GVzWS8d4m8Ye2seHSxvM9iSn3xhU2kene1yar8HTCO/byeshv42Avb6QI
AFCFpICQXJcb92srpU/2MkGB5HXqNQS6AgKYj706ZyhBrCHoZZ15DVHYCXuIVzTEH86zjjyxzj+V
uNUQNgzvkDqPYy8nF1z9B2nUcxq2yR43dPVTgif3cTusgWD+lZc24gsppINSWv44c0egoYZUgk4w
sCQ9xLH+syQaCRdEhup4I0hMj7YsxN/yViaDHnYGtFmjK8cSqtYZIVMe8bSTOYirkb/FOlqLQQKd
9sRAcGC68YmkNAA9iBSA74lpNgQVHTa1crVaUo5WpH8qhrV6MGDbSU3ajzgzNAJdt5891+9R0vF5
JqYy7nFQkLtTbXWojmCgnJdnSCAFFQAV5zP6q2r152ytAgPBugviAahMbawvZfnq5vWMbSKbDnml
jG+0VBMpRy1r3vCGxHY/kL52lNTq0iXjPpoUI1iIZuZn3Sy/LRd6SbN0xMqt1/vfV+yYxO4yDj+G
Jb/7vcZYifI+VujMf58M/7clXOf0s6v7+nv458Sf3yk+/4gD+n8pJUhH/vRfC73O75/v9f94/J8U
3Pw1dGj/i0Cf25/5W1QQ4T48RKCfDUF6tnnL6pm/+oHfxP9BzmUahAUR9o4M7B9SL/UvKnlAJmFB
Aq0SYP3/lnoRI6TIBvwu+iXDMGxb/e9IvZR/VkT9fgHdoN7MRkZLF6r6J6kX0LXVtHY7Hc2J5519
yWsBRn4mm4tA9bsIpdQc/UCxOR8HSgtt8faHz+o/0WSJW2vHPx43f3t93iOfgkYl/Z8TiwAi+kHt
64mQnGBDfKM8ynN9qeJngv53Mgacqz7ApRToVWLD603SN+sDMM+oPbTDruA3yAW2se1LplFnLCqf
kHcaBq5zgedcs3YmVThW/oZKAw39cdRIeVs+/vV7+A8t2nxJhoWCguQmzYYh/NNnqMIKbnNijUfl
Kh+ig/Gy7dswueZn42Rd9UNxkU/GTv1hXcTT/+Er3z7dPzysKVQQmpzb47E6oWC/dHfLY/0zeYxD
ckcu3aV8Wx+RqJ2tS/1vqmt+K+X+9L3903u+XVd/eGUikjmBCfI7So/FHbvuQdklV3HRz+JQXZZL
dajOyl35715V+Q9VlL8/a1UmzAPbNLfNn8aTiV4BhUCa8SiubYvCyREpw7Sj/LAv6WHZG4fiaamd
BILyZT0o+3Zn+AT87vRAO3TBeOC/BZ0n9v2ByoJPEUyn7m64grAeqzsma/ixot8lERUjDuYhKfXQ
Y8VIlagioliLUQUQzQUYRRHISW7CE5bIYzw2Q1S56tnGyfGhVO58ny4eZb+IR9rVG8EofMU3nM10
J9k9Xerg3uxDQOwRvnxw9dfmpIaxDG5yGqZ7uXPlNmiGUDd2Sn+IL/Z8jPpTgaNXOAVGxu+VCCXe
9ku+8oulxK8Gp+EY3+y+KOjLsLyXz1gM8Mxb7+0Dqp/jUx8KslErRyfqoXbzMxGEGB2I4ngF5Fnv
aCCKAjjBlFwqXnLPC1xJtlAcNI2ta/GQDbXMI2Af01BZeOawG5nZ1LAtD2P7ZUe5Uzff9mvefxbN
24CntPqOZUJYdiTiLJ/qeT5KbzeTCg9JzcvCkmkO3RLB6V/yR3YW+/QbrIogsu4z/tjeZtOZMm+R
nPJjuZPvyW9yY2Is858Q+tSzdsKVsAGU3nhjcYn028nG7V+aweeC6L/N0dk+0wuJALt4176IlhoB
f/QXUErCdXb9cT1iHZh/GA/yg3xf7JMn8Tr6mLUCfHDn4lzvRrfjhhq8Xyg2PCNghLnad3z6ynyo
SS0l2qh1J64V1WsizFjOsBcegFxY7fRz52PPdbdAvZ8RbrqWj9zCzy90yqBxPU3BEthX+Tu5O8Ye
HWBu6vFFOTMvn7nmvnhtffs6vhBhzzesgPw4mj+fY58CYj8K4IhBn5zmf1F3XsuNo1mXfaFBBby5
mQsAJCiRory9QUipFLz3ePp/MdtlYURyOq9mIiq6OjIqCRLA587Ze+0LwGPORF8ucsWfELjL5+la
2gdvTcLB6TZQYJI8NYwDWlUHHnsKYwETef4h/qRkfkdJ4pWXoOIfKC8xvVy3bjYmjHLEOI62Qmal
OcGXuM7zVfQI1UAQ0OqizvDaB6z7Tngt0XUsHjXD5q/yAXruQEiS7sTp3kzXyq14wwHSzO80qqN3
oA9v6/d4r91WL9LtdG3uhFW8zlbKDjaOkzgEHNixO9sPukMH5E54Mdba7nAzBSd0/Mu39sLiv47X
ZPK4+TpcJ1eGU9qvkqOvuwd93XrhatpU69fR+TGuzPW0Sz5pLUev7Xt0k+79ewAeNY0Pm7awfpPQ
wbEPn6ba0uV8aTi4EpwBet070ljcinHuhBXod5qcK+mDA0zuiquEthS2dNyiJdg1QWF4IulzDAQH
0x3v3TiRFbfKVZYi27Ktdb7ut4w29TOu7eJFtGyDQqE+OCxzjpTjzUptfd3cl1e67/aTx7Y2cwWv
2DESZy/boUgrQxhmO20l7IPbSHgq3ox1u+uxtHUos9zhC9wxgLOJF1++AlreKGtxRPiwHg/g0xWS
mOSNCvhGvURa5gJVu5CepWdlo67aCxVnI5W8C8hq+/mi21d7/TJ7ErbzzXDLMRsNUL1pQqeuXEYk
jXXk2zJw5d6Of2B/yG5lyNW4nNAYA6EyYZZdRKJDtA6Q58jamcm2I4WIkDY0bMqmbrZze4PgaEZV
CpXmUNZOQYjQk9iP02r2Rmk1jJflc36fbINti8ANx/2TLL2WxoeVvOnCs/FC6vgrXMsN1V8/EkMH
VFLzEExfUNJygkYe09t0bB8aahUGYPw2cFAzwdBlphw28dWIPhm9kT1yWJkw2vT2QG7zp/DSP9CP
fe6pxjicBd8KudlRUdaBsJAUnfFjePDYtH5mP81X406+EW+m62xGa4NdDiHCj/Y9eG3v+tvgpRpu
0qH1RJ1e2UhLDyQXpwOtW6F3DpDfBU4cOkHwXt/3gjtvUZBRQoVr3qf7+i4XEOremz/bT5U0ESr+
tZP0u25fXOasSmJ2qT6xxKy1VedGAdjlS1ox6JRsQklW86pfRY6/o/9jN8Zq3iNNkq+kJ/OaQfuZ
8XWeMLbGn37kwRDI72Tmgk8QO32+0VEV3JtP4iGcCjryhfCSPbUv6q3Iq9hrSAEQXqRIjh3rAw4w
1beCG8fYL+hmhzS0n2baqXzD0sZMQh9EWqdQJ0ccLbyll+LFmLzE5mvTXZndZuguVLK7MNbCoMsd
s3vwBVyjKLVBd9vts+rS0hvcebLha2P8ZBGqIho/d5m0zulhAcmQ1kjbO2Rn4qreUh5sCITaqZvk
urr3aeva4ZOGTLF2UzBxHX0Mp5xc8oaIcKVkMqHriZ1Rd4OAk/CWiDUiFwYV893jTP/QixzxlQWQ
H8mtdK1b/0fwGQIqoMv6VOY3U/aK298mBTid8ONd9OqaTgEoNVy8A5x+BYufjSYNtUP2E8922Hia
hJ3vVkNaTNrMAB7Sjr8Onp8bedfeTrye5Sas3xVlm/q7TP1AIkFegq5d4M1h70prIKpzp8yQiAyb
pEWgQta6G48O6lpOuwqWhfRDCiltyqzg9NwQJ4TJE6FiFDs/I/+BlRVJ/iWAhOvpiekTWwEdMwRr
W6Xba90+uQXodAfz7rp8UYq39KWnxPMc3RfXCj6kAFXQE4b54oKorDvp7YZpa9U65WPk4h8vKzqG
KBBChIXUqpMVhkUtcHQgF3TyrI05tE7B+0knakLDEeeILySUFMR1XUwsjB7xATdozdJpM30Q8SPf
a8Tp9CiqCmq5+UN3z4FWxy33LF2JD9UNrt5ydmas99gqgepSUbsdfihIfvBBlTQRV316AZqrdnCc
Uf79Uay0Hbpz9dl4MNfEtGlO7FFZp5A7QWe5b99M347EtYD6sNwa6kNdbiN8+cDWCeIgUHgTbzK3
+kA1lT7CiDe33T018Z9C4YxXvOsACwq2aqFdfERfdK/hPtiIJPTHcJc8+3vE8OhdR3pxuL5ie/6s
ni22bYGDdJu9jyxvEF8g+cFFglWbot4djxnFmyw6/yuazAqdVNJvI58ygsB8JXbKRjfjW+FFd9RH
yIcsEslPetZWB89vHzdXgo6y67LWYXE3T/LoamyE6IX2Tog9RcCXKA5eCcFDFV4lANFpuhq6DKHD
hMUbhc/LUNersfg6fTJRFh6iXwc7xBe4gTTFpJQoLo4mhtVRtQnCfptEFyObFO0jjd5wTKsH82L+
qo3rqvyRS1/GuO+pumzCwJ2HG5HHa417a7oZrEPo5l54Zfaebg6Ej2LezPJOkndXrUBz7d5IHoF3
o4tfYzDofZuKdt4EKzIz3qovaFJ4iOzwotg0m/wqf+PHxra6Fl0Iht608Veai5vvsC10Z5c3egd/
2w5W7LRYMAUndpNVfi3YH8gK7GbFBjfcgYObnBbwqv9Mfjnr/1pOH0yW3J3xpPxkzHHN+b6AuKFv
lWAlf03v05X4qPmPspc++ndsrDcN+YRulmzVcj0KLhuG8iZeGwDlCTTlS1TvVk2Vx2Y/MTPfrym5
gy9gFgl0W9oYiT2i1H23ZjfwivEi77YVFolHmG2Qfp5kjUb5GmlSWbmTzqdyv5BCU3GuPuePlqnq
rvayh4GGobURxQuQ437h26CQlF33EjY/qvxOeTFvjekmoIroP0KmzQBd4aFoPvpmM+yzW8taI1Nv
a8mVGp18hnVcX6qIt7K92j5V+WUybZDyS+VGDzeSugFQVXXXZoDl0BN7Ok+fejGhDadYR9waLex1
MpExxAYKaZWFiwfb/0YEqvkRut0jagMtuQvnK+0q5QRnZ+oqxcdwh/QIm3aJDtdpnwT1SgfI1E6u
Wl9bB7ThmtgopMkHhcFIX/DVgppTbO+0zO7frdvcRvdJ5wmtC+mrusliEgsI22jVsuQ50t3IrhDa
XFk5OsmG1+aHGmKs8Ro0UY2ONHYz3Ecvo9yuK0t6Hhh3YrBvfG9qHoCdOaCu7GSAqo8UNeENI22p
c3HGZwnzT/SuHyyYDs0+zeVm4b83XEGzY53VBynnRjG2ee4qTzP/Y7F2ram3ahfR9NRNHHUTWm0A
V56afl2tSZRaNRfKKr1MH62NfKmtrbW2JnMKnrgjql7ykUf7X6P6vyoB/t/V9/bvdG6+imUN8HCl
fxcB/x+BgGuUEE6U9wpIMWn0/vfqHn/lX9U96y9LFg2JQp5Mre5Qyf9Hdc80/jJ0WaKGh5eTfx9w
3/80cmqU8HB2ivqvyp5kHvDh/zRyqtJf0E51pkzLkOk/4fH8F//8n9U07to/eOjfVNfwjf6tvPav
MFnNXERN13lH5TDys6uJ/uFYIJZKVUnlQEdQ0ngNAjYyg7u60AKsZZWWsr1PplYhSUyIIgEhjxZ2
pci+Buzr7FHexh0dt0XQ/yTUaFJhtoKXgdSiFQSTcDqYi9QomM38HpW+qaiky8sBWTdIeGepkjka
VGQbqTS5Zh/EmY94FKOXCGf4PUlqsbqLkchwvjHzQdMvfNUCWOhgfJzqz7Y/4EQcYgYGQbXbjlo5
hBiiwhg2GKUsOMPJFKOcsueqBcDmDWkYcByZRxGFapAZZqLgRqq7khNwTdoWq9Hkp9eAnA5OLiWy
avx1+ozBQnbADSuMXzJpfOwpGmGqynoOUo1SUxQjl6NFnE8CG/VSoU1b2Y0oitWV2RtK8JgY3Iq3
WZBLrE6+rKTJE868SX0LjN6XbiAiaDl2V7mwUreSyQhBDexrmnQrlWRpP1i5RV8rmjRt2iNtnap8
lfghk1BmNqGAXjkTPmHKTIgK8hgQnCSCY7ztjGSccJqNRrHD9ZFGa5SsUkJ0yEAbgNmtn2GBleYc
3iI8rNluB+agxlfzaIopBGm6p76b0TevK1sEjJvdFOgE048oggOLyKFOopXVZxZbz6BhgqybPJce
QL+De0fRij/ylifBYleXERu6jmyr/gabQVxu4qQv612fZlpmsOIntSCyic9j2UIGRe5G7Pg9oRit
65NWKQG8EtQ5CN1ZDP2cmlknTOwwJRJT+4a4AwS1H+oUzmhSJUxU/oywNUoESghSSdZLiZleehPx
ItOYK6eD1hGbEVJ6TYfiBrFN9ec9H2LNbIiGIo+uVJJIGnk/oXJl79kYoM6B/w6MG1qG1WDcxwKE
mIJNlpqKuy5qReEHdNrGZ22tFCED0CvHFQEz+DppcG0LDeLAc9lEZhVu+NJ9hCSv76BK0MmLQrdt
egxeLg+p7KioYRRC32ESU2GJTjCaEqdE0BO1Dwe4TgXpA2LylD81HSUHjSUVhsZXOAK5y2wxt3yg
Dak0JRco7iThvgbBQ83HDLNRdkC91m8izsyZcDsEZ5TREIiPwVNsJlq7Q78pFJU7iH6D5BGpZbOX
yNscKFZqFsQFWDBjUV7wWegxwKeE0p1qQty7MEVz8C8SkBww/y2ET/W2wYsTsRspk/qpG4iM4mQI
a3KCR1YjNzgMV0VIPhBn6gKEaTk2SvvAhs4q5ChEOHkZatN8ADalx8Z9ysOu1gl19mQfkNxZ7mCI
dflrKHeAtgBuyMnPVExI/sEXWJbUOgHgT28kZdDvs0lOm8QtGW9Ds67Lfhz2/FcNxpaRV5KGnykD
Q0YrEtE+FQRmGLCkSRoZaMBV6KBFCG/1AWO0IlPxzEsMrOKshh+wLQxzCwBXsa5GQ5vxV6o1OXfF
oV9P2bW2DsQMQaDRfVWQIGJsxz4LhY+x6YsGnJcWT9vKyMJwE8IUgtbka1HmCVJMRpgXD/RRMQU1
+dhh+IT0+Ah0TKuBwVG324PSD4c3Zeij4UpSppoqZ0qmnLJthBatOJo1E543sV/1PoyCQOaVHbop
tbHSTiZZiVNTY9upE0Ho9sGQhMm+h4Q67c0yMQYqDXIHywa7gySOwMklNX+fEJLVuwr+WsEuXcRA
FTkxEWfaFTNWLG6EFsNnYRPmi8vXl0xlKKFh6Gq0w3qNAWEc5Ui/V7MhYT72hX7q1mNezDrn8aGR
QMgoJE+F+9AYCVJtVGJFLTsp1Ha6UYc6LPd+r4vz7dAI1kDdXRv04UlmNFpuV5Ld7Sr5pObAOGpr
WKdxN5iUy43ZctLZ8nN297T+x5UVA3a9rZSqw/FuqmT6rIcsIxfWCcI6sb5E3HvdLspRigM4SwDW
cohUeTmIhxZ6uKRIhidxXwFwpY5tTqb5UzmQZ0eqTaPEOWKmyjrXhhg91KGmBzcIGdpgL4XTQNKu
T87ETkGpFm+xrfXmAT89ipdNIpbVM9OiRhUgq4cKfXsRYB4sc0n9QowDIYkVdtLG28bqyJurCD/4
CuocYzywuby9KvVharZg22PxfgrqDjNJWE5h5iBfLKG2p0ZXSF6eSp24mvs0Cm7QF5ct6B5LDV9i
fazItDXKgpPwbMqvUSZ+QZhJP1LI8Cqd6UGS8pu4leVqVfWgeJ0kCwLR5yxxUIYmQokfOSyMtl9r
vRpZbqnMopxwzwO9/MiiJm+uMQ2R1GEjea2jbei3+vyANwLAf5NqYXZjwZEKd2KjixMLidrExnMx
KRNqeSHWug024U5wdTnulW2Ht1N4iWO1S2NnKFFdvxxIL8lGZAMQryKysJTWTayhap/7ODWaFUlv
OQaZMCAV+xDVIeXGpq9lIXNB8irFncLrVVyKBND51yzajXFnWtYYUFXRw4zMRX2W4TJ01hB72lxQ
2iV4T5mu/LmBmWaz8yPtS5nTErk0JNgEO1BqgkemYzHU/fxmlJquvqILbrW3dIhmaavCXsNMmQRG
Ftl5x6n+oSj9dtiCQDfFh1BOZETicVYKSPy0KE1fITx3nJUL35ARJmJB/gG+srSucB8KPNmsHzi6
i3zUAdIt5ddKIckBSPWg0qXXBppe/Zr2gU8uKEVbmJpr6Ivw5mzC5dAqr0GAkUG0VuKxm2+aogCv
6saNKKW7lH/pmgPqvOyjVWIQEriNZE2pfjma29uxBcCPKKTrKUBaapXh2GZh8JFMg9oXrRa8LbQ8
jTwLESUKZ1Qryz/mHhiavy4q9Fpkh4nQxrsPNmMEUO37xFJ7qi1kQ/qpNzODAMAuoCeSuRfl8ZSs
swYmlbSaJD3P+4tGzshkXmVzgibMLVpDxSjZNpEiak4at1BKXG7hEDFDdXTapa1Iwrv2FbOFwD4t
FPEs3f73R6GHIuOf5Rnn9yPO//7/Seegw5M5cRB6T9+nZnEQOvyV/xyE6HwjcBBVDfHS4STyj4OQ
Zf2lc9aBK8G5hga/idzunwch4y+Fk5MkIjzgwCMhiPj3QUj8C726TLq7LsqSzF/W/iudAyeq32QG
/zoHGTLf9/c2dZYz8VuK1ngWMT5zSbdKyp4sSzuDljl8zH+64f/5+AVPpimhYuaEonmkp/H+5nat
iJeS9YAYYW352Rlt3veHOWOpRyQxHF5w1LfeHGkeapJ1mFpnJGd/lzz+5wccLvlbGz/BsacOQ9d6
DWSHTlo1bLG6G70ct7OxF1kgf3tlvjmQHnsMC7WAoWJoDvWq9XTukY9APCQ0csrr1emPP9zu7x7D
otZ4CMRkN8nHQ49gT506qXhlsUAqBef6f7/y/8X3Xyg8LFzgqpoVrXc4PwhU1JAncJHOPf3xx77/
4rQ+hUQMY57lLe3jcd2UCpwBlaDUyKLzbWCO2Zy+zi8R5zc3SjqIP3973P1sqHJp1cCYnPAiptNV
u/ln/orbbjXaqpva8Gp3/o+Okrtu4xM1qT+F9mBjkDjzqI68Cb+0NL99g6z0VTmqm8arQvU5FhqE
mDoVyNE7/QuP3ElpMd5DK8pDiQXT44CKCjoOrisdZ0czSi9d0p0ZNMcucvjz334DdYB0Koq28SBA
weENYF9hWJWfTD/5w59xuHu/XaEJwmDo+67xMD2vpirE0BZAnxFXGa6z03dKO7xc370Li6FPPJrC
3pxbVbaCTCd/CoINxFFS3pTR8KGwS/JXEsbqtUQK86apSMbEkRa5ujTMlw2ww84m6EZ7AR1nvgZS
1znDnIiEt2XiZdxkwegkUWm8TwMRwVaL4F4Y9fhRbArKDhHtH40N/ShZED2UVkDxrGjrukqQ/wck
TUWNGTROL6TyRYeDwJvnbF6Z2theJB1t+lGYUb2IuXYbhXV/HShWeBkMI72vVDORdpgN4TxxKRsP
giYg14WidwUWCXBOFerNU4u0+abK1Pzp9L089kIsxm/VaHA9xrHxZA2/tEkexvAYFxCrmzMCqCMr
gLgYt50yQRiV08brQF86FECgNU3ZP6q7R6uFhw/55kUQD2vDby/bXHY+aR85CiFF/7Si8GeYz1dF
Hf1MBOOdTdyjLzWeapWPf3azFmuB2CcT0DTmIJJFaCL+HNufinqb6tqZtebYw1gsBkVKVmfYMMPU
/oegAUby96FYOmB2ndM/4MjDkBaLQQOYu1Z8BmdpmXd6lF8RIXxuUB55FIvpq9Hhro49C8HcKZiE
JceSNiQg/NkyIy7nrRluchcy4k0pWBnGbLOqYf73OfdmZ37AkXsjan9/l8amjoGnx0yNFelFRQC2
XpiU9Mww+HWLv3tVD5f97VWVycTu0irgVSWnYlXkurZm1+m7nYGsB5wnwHwLhbteV9FW6mvFozRk
3KmUKM6soIff8d0XWLy8yaTXRLIVjRdm2hXxHZsKe+FcWH+2z1g2TSMqZRpM8MbLNLLO5+K5Dv0f
Yihe/dGbKy7e3Lghr9FIpwZLerHqUc91ZnpmUBze0O9uzGIKNA1pnlttYKJA6wKP2ZyBVViO3DTu
bAxnhvb3bxcdjL8//qwZa4l2BtLJviK3alfHZ27M93MGfZm/f7CfiUlHhblBySZv2+QVIJ8X0BWk
gHz6zn9/e5Cu/v0C5aio2aRkjUcUzg7q+EXRB3fjLLwhWd5hnTszQI7doMUI10Vp1kK0O+gyAT2P
Qf0QFkNx5u5//+7r1mJsS4HAak3wEugk/Uqc8/uR0Dm7oFFx+h4dewiLwZ2SoRNjtOLLB9XOkLut
X4cx3o/pGp7Y/elrHPsNi/GbFnHahVRCPL/4qMBfzeMrJ4czN+jYD1isPJFSlkMhspAi6V/FMKai
EPUQ+yQraXanv/+xB7wYwWVP/arBKuOxodFxLObSdObuH7sziwFM4phMnZrFAcQXjb8tz9rGB3Xm
1hz53uZi5KqqCEhO59bUU8oRrc09vdE/T98T+XB//8+5ByPD3wdXkHS1BfmQHcUAcswWtQnxF0Dn
VRtqYBxHObxVmjT9wEOcbJI6EzcUYvEFkdS8oUrX35uSJL5PZo8CMW56t+1xm82BHmBfNDMv8KV+
O6sBZE0tni8jK27OTJpHXhhzMStMUZi0usZ03+TSil3FipL7e09nBJp0+2dTm7mYEjrqkzLkutbL
p2dBf4ckSRERXQfkl9O3/9iPOLxQv63JiTzKs4Hoy4OwZSf1Xg9ql44sNdjpzG068mqai4khHwdT
jYG3Q/uOzJe8LQhO18kOHomA/jr9I469n4t5YexkUfIzLtGSV4rNTK2sd8UaMvf0xx+7R4uZIadd
pkpJ0nqDse2lya66ho4I6uI4WZ++wrEfsJgYGn2oJThWrQd+iBgIlEBif+ajj335xcxQx1ORhDNF
Ll2o7Crb07JD5cLgQM13+ssfecDGcnbopCGQA+B0QoNwNvRdVhZbCqMzd//I4mss5geTJvfQA+D3
qvpDIht1al+VEXWf/zIYD3/2CxYjuUlVjO4lno1mFF29a1YZoIZZre5Pf/zhm34zwxmHR/PbGJuF
qCdKJGsJuBimZ2C20sanl/UkwkXdlC1azVb06V/Qdz6z0Bx56AeJyu9XjFFj9Gbhs9MOwg89QCqm
+wiokgABXSWdWzGPPZnD2/zb75K6UJmwhjVejp8yEnGk6u96iWRZQ4E/nvkpR4aGsRjbvhWQtyVb
7CvkerIJ33yz6iE/s7Adu0+LkQ3VKM2qlvsUFU+9+tQ3/mbs3uagPjM0jn3+YlyPBcRpLeXzSQQi
10PNPbk+dNqii0oa/mxzaiwGeMW5SSXRjKfQvsgsz1MMHky8aeavHMTZ6Tf4yEP4ZTv/7UnraeC3
pcg1KMIj+Iu6j9AQvdOffWT60BfjW5kHjMWH7x8X16EOTHA62GVfTn/4kVf00PH4/RUND1GhqsXc
1BjiRQnabUBfTwJNpOFXUR7/7CKL8Z3G2HwHiwK2ZpSekpeemc0f9VgT1tLn70Sq/OEeXl8M61BJ
xqRI5cabBmJtyI+g/+aCmTgzGo495cV4Rj4xzpjED09C26nWcFHI/pmX9NhDXoxiyqHhVLRUolrB
pwWLQlsDkJmp7ukncKS0AFfr789Z6K2+Qp3A2Thp45e+T8HupNB0UqGS72F/uVo9I2oIx9i6keiY
XhKd2aNn8KszI+T7Mpy+DF0Qyt4qIyLVPeKs1XcySCBvz5mngt5u3HQ4c5VjT2gx1om7L4U6Ziei
GoV5KSPYcjt/kM/cxSMPiRiKvw0WBBsEz4Y8/3HIt+DcvpJcuK+M7u70Qzry5bXFQLfIuSZKaqa6
HxAdzqHdrUr4qac//MhA1xYDnZBHbSKijupYLJE2+sK6YRchhzcZ8RDOitNXOTKfa4uRLg2djEPZ
rLyWYJ6VzlF6lWaGumkHoSWaHYPQ6essDN7/6uzp2mKkz0MqT/EcYUSG8FzAcpKFaWMhkZoCYR2P
GpS09NmoZzuj29OD6YI79WJVj6cvrxx7VIc//22+T9QhneHmo/puk2om1zSJgQgCTVpZhRWgUCBy
XbO7LMAxrJb4s4AkZKtKK/stylnzJTW15JUoLfOL9O0MEWQr3xBnKV5n1ZStJlFsL3mVOUqScuOi
smjtTu3felWpLmIkrF9TXOMPi1AbroS5Hp+IgYPjp/fiuh8C/SmQId6agzU/lZUceuKEFPXMEz68
jN/s1bTFRJXXWkSO1Vh5NIb5BkX9OOXTJVmZG5A9N/MwXpVh8WeHO3rkf7vLpZYBoY2D2ouiVl/J
uvCFQvk2NSAcNsHb6Ud5bFwsdiC+3M5T1Ya1N2pAmivSY10VOQ82YHmTHrKMSWFLzty7X326727e
YnqyeG9UMxJzTwg+YhmCtqldGopsA2O5DDnbyyBxpwOsGAD8iCQH8ZMzIDNWA9zJeAQaDUGa2pwZ
REemM3UxnQGA9/MyGnIvMLHdAAhN3FzAdjvI6dl158jtVRdzWge3MezgqHpZ1gqraEylzWTJJVFb
unLTjEME/gPKYVMLGKeROtmIvedNX6bGqhaxkCtDrpECkSbo6Uz5WZb5f9agG97pp39sHlEX02Ko
1qWSxRV9uTnWvYbE0E9/HOonXfeBwyNH2xQiPoyI+D/i6lkUoQQqWIILrXHROpMCo8RKfOaBHJk9
1cXsOau1GWig5T1BJdUEM5piHFTqaOrk9zO/9zB0vnkD1cW8GSEPTMq5Tj2y1ojsKtUIH7VQBf6P
mD3mtWA12LsqSZQ+Be4M50mJDE4LqXGOpUbtVlLf1GcOLsdejcUcSn4b3OjelGg2FNeoCzd5nF8Q
hn3Ihn3ImfJO/+Rjl1lMWH49+LpezjKVP0OhdilkV7HQltcDmdEOv1TErCq18urPrraYsjK5TJop
FmUvJsD2qlOEcI9Yt9xlkq7tjNw4hGCQH36mt3m4Vd89zcXkRVBVgW4DUMHI1m4jGtmrGZFoevqn
/IJOfPfpi9mqTluyQsVY8frCMjYhkgCwCMIvLp0CKkGABt9RfLivKj3yRkXOL0OBCMFxGIRV6uf+
Si59eLJzji7/9Fc6svgoixmrnVsMCk2neDlfwAp2oix8+U2FUX1wpDh9oSn3ZxdaTFtKI+bBQEo6
nbh4rxf3ypw4mhq6eg+vnMqqe4CZnr7UkfdTWcxAGjp4xWoDkmkSDMcG+bKFtpY4t6A53I/Fnw02
ZTG1NJlfp0qoy54fom3Okc074qyjxm/jVyXsPgZiPM8MgSMvpbKYYhR51uq0UWVPLcvQxmhOipQp
r0/frWMfvpg02ojSdtiGsqdgBLhLgzneWugT/vAuLeaK0JSaVshobRgRcTszUqWbsLHqC51Undt+
rIxHZWzy59M/5diDX0wVFJwqeIBTSr9aLsmH8EursjFORI+SpvcbNddqqJedJrmnr3dEHgWv6e/b
KUIFsCCQi0HESfsayOVdh5ZWVx6o8VzoferVFarbYbowymadF7gUe/zMBF3KRvDFYHAUWVgVoo8T
SVlFOINsgtFi2ildBogXELpWJWemHuUwxXwz9fz689/21/BcwywWtd7DaJZjIKzJzbGHgtiqrvWD
Ta/geERK4M5W5+bG7A0WGbhhXiEjqoT+Bc39ZxspmBezMsK9rqsJYbLEqIlZzTaL7VS1Zu/RbHy2
Pq6hWYmbUTJY+eBdvdaX411lldUTwZT+PQl/2rVCtF9AHiiP6MzTkI78xF8O499+4kCQxhz6DSux
qAhrP5EntrhWTDjDmAU1sJ7GMq+0Th3uRbPIe3DmqfxDq9X5XFn6yPsnL+c4xP2pLhEr3EuaiLW2
gUED/Bp3S+p/znk3PYqA+qQzU/eRvc1SquoTjlPBOs/JShgvod+v2RY+CmRNqG1+ffoFP3pLF5Mc
YNtoVDSxpcaEUa5vHqUU9hF8U9DdjYt4m6C9qIcWk2C5FrrP05c9sigt9asV3FW9bsUOuw9uM6uI
igthnjRH7EXBM8ZQxKoTpHckkY1n7uVhsvtmdPwa4L+9OmmviTgnws5LAu1dMSbjpSFP8vH0zzlM
0999+GIOFIRGKVtdaL0y0jq7JKsQfmIlivsgj6q709c49jIspr4Ui9pIaNSvflR91XJuJk8Yxjpy
Hcu60ghAqM/cqmNXWsx5RYypEAQwgeocHzwiI6a1Gmrxq0ZF4k4LyFk8/YuO3bXFXikXtEjX8576
tUGgfT4DJplUwq+6mNL/6Uscq+Et4z0bifyupkMoXfdNQexevEpplq9asky2ZPEKjjllMXzcYsN5
9tIsn8O50s5MV0deOXGxqHMkJhZiPMTjpGH50EPrdaZerzdnfpr2S473zWu31O4awtBmPvppeEEx
KdG4a64z6YB6KiKAmmWsJxdBqYUPhNkZK0QgWCLifFzDFiYJhNSl2jErP8mIGeWtlfUDh/N+DPL1
6JMmOvxI5nRdkr+li6Vgp032kYNkHguyKoZy1bXCtgnjz64Br+RnnhLX6wLgEYzatRYQfS4Ql0V6
12UcHGJ7qO9I8LKiYaWAr0/b8KeucGAj0xSrC559JbExklLFJbGvBFw0zpdYmDwjzK9Yb4B4v8Qj
ylrdhzpE+ktMjGhASALw99ew4GispXSLmkeQzPDZjM+sE3d5ghal9AWoosSzovUTVMInfGGtTsAn
9EfcVqtCES6NSXKtFNTyQaV5KFSm2Upr79IZNojYAHzC5gz7uNjK8/xgDsM6m+VrlP1rX71M/Y9M
kW4sbXhVm/LHWFz3rHkisUtSejOkX6r/GQFN40nAa+FgjFUJAV+NWHxw1aZ2SFRhhVQ3dUCMm9H9
BP1jV0LpzIJ1qfkbnfBGWfNaOHOTBc8IHI1ZwYq4TaIXofcdKbtO2/gBv5zXzAlpTg8KNtigPrDX
OmeSXiMkfSXsq6rR1yQmXmhWN7mkKoLByWzO51CbTEcb9sHYv9TZfd19ZgPH3ADL2wzQOw/Ha1DY
e9T/RM2l42VVd1Tbh4shLjnh7gIiXuwpGF/wLKWkyLeP2LJyC0tCMsN0ekvlBDb9z2x4g5rtmITT
RZiE1Uhws8CbWtAwrNVXrU5TQ7tQpLG1IwJlhjlLAenNcJRva0DQlf+TihMAcW0nk/XtabLhZjE3
LlgrJlz8F20gvyLoaBBb4Uo0lHXhP6jdXS7Gt4dgFI7qXA+6bAjV3Oo2GRlvutzeztF4XVvFrjJ9
cnVLAs866kdCG6+xebt9Qwye9UGKuTOq/U4dwhvL/GoBc2iD7IWy4Jqw4mMeoAH5Qy0lpPPUWaLI
FYh3z1SC5jg/kyLWyGS2dNQzCRO6nDUfBBJoPvraVPFluzd/1uzD+v8h7DyaI2W6MPuLiMCTbMtb
lVxJam0y2uiFxJNAYn79nPqWEzExe3W3ugrS3Pvcc8TCWmQP7w4Bmy5LNgz6cUoLMPdZ/5jW3nEe
2y49pbXmtY2YzGrtQ60DJlYZuUYZl50dmNsLIBlHpvs07phN858Zht8FS8WY43sfOfCMgupS+XSp
6vqHshI4me8hEje7eanz555RexA8tyZaNsMICKRvzhPGyolslywk5srjw/4l+wiuSsU6+quf/Auz
nAzoDoeih08C1chpJqJmn9rTNyTKv5zx4ihi98TD5uewBc+cr6fcrHXPc1L8llZ15nmCYxyfIjc7
odd6mPF21RJs29rZar7qBH1G6SWnIAz+OA2HOigeUiMDRDuXba2A4Lj5k87lrra8ncodlqKSl6x8
j9Lx5SGIs5BUt1i4GDjjL/e3QRT8XSpo66XAyEVVoyhXpPxWvXdvJEpMXo0h+BOqf5PLpHEP6a3e
hA1/mLFLht7VDsswDctJvmCsgLQ7tzsZemu8nDsT/zIPrJHIPk1y1Qs584n/L+qxWa58/I08BIBt
3ABMW4HZvUVx+iUcdZ4SsQ/KXwC1146jf4alRLKnTqOg0ilLZ90Leernr7Yd9kW67/v6nEw3ezHv
ur1WoHys5mqN8tvYdIRTNoDAPVVRvG6AXNtwhFz8XA8LI0miteTqUY3pBivoOg/R27t6h4Blpfru
Zs2MijZPseAG4/+aQJPXRbeS/k+TAB7iZGjV/6biucMC6UTVR5J/+QnYvRoslQi4jc8bWYDe4nmY
VXMO++GU2iA1cTePVQkCqdjO6Y9AThmK33VWfTSFyww1zsZkvMyMla5aPFJNimZoAL+IcbDGc+pp
e8M6sW9ZNyqvQHeifztVvnNTnu6hB6YVTlerYM1wxTkccxSRycHLo2VduO46LXhDJ+CQAL/SWH7P
2XsJp8ZGPJuiBWlQNKcBF7Go//EfOh+mgpmz2JMIXIeaw6iKt0sHX9v7tMfkmHr1ZnDrZ/w/wMm7
rSjOTB9sEUETgLmUA18OXtd1i8iyaH+7w++yyHbpjE4MpUkteHI5bjS2YrW7JiX/dK7+5im3Nfvd
bQKbUX47Y2IJGLj+VPGgBgyG1XhmrtpniCHIqLzprJfniNSWQLhby6fGL92nphL2plkS/Na2CQJu
wmn5Y4/GfnO7CVK9WzWvuV0nu0LzPyBBmS3rYZm6M5Xb4YLiMPDAgsvxtUyT7Dqk8N9yK2c0y4mV
PuVcp+rN2LnpSTlhWWK9TAqz9meVnBcdgO5SnYkJWTvOdnqMoMcV6kNasw+LLPev/zKVxceid0ve
TApeMOGwuQtkXU54jO3ggyl5cdHMUd8aOTH+EwAPeU+n6veA7TJroeVO5VEnVnHWTL0v626p2ue5
hpNFS8vemwdaLyEov/UjAYmrZ1tupvscp49trzbbJtHHtvD+GArRZ1gralW7rEw10NZkIfjcZf9B
a37ytVxHTn1You5cdxiWGa7fGauu70ziXkxQbjUtZ5KE4YUey7hdKvWVyOIB2srH/mr7qNwU4CM9
jTd3Ro+M+hYi15K9MWuNQRBmq5sPu9wdsnMdAaEMWlesnAVykIrJd2N1+UXccIs3e4Cd0r/ksYAa
WYc+soDyHswi3OTZOJ5zEV4LdBXM27DAFbG5o4D7VDq2j5VTWQAGh00pwLHQ1+XtUjnED/MJlOao
iv5tELjW4/Do1ZG1I/P6pQRuKGacD4IJ3nWf0f9rpwmso9vSdhnTlZNptN20thmhyV5Ht9vkfX+o
Hf85qqunNo8PyrM2zWB/mhar18xZGgWHvXbEfEbk+1k5NEpUKr76yMTHNGW8WrRHBrNKBn6cbSu6
XesE4IyynUKQLLoAgYnESK+rc9vBxAIv+q36adow03dKe0hsaSZPHWavg5W4K0ouUOriZF0EwT+m
fiT23j5mnWqAtlSmJptm4IFwINWwtRZko7Wal7VQvTqklYkUNbckzbeZJxHNJL0Av+TGDUdYSy6c
fUzmpek2GAZV7mhnu9Xr0BVRiYLJ567SOWTHrNprdnY4uijh025+Z3a6+gRDAEvOkWYO98M8lZI/
7WdYyGuIn9hdql2BmeQFZaR39kXD4cyDsAJJNllGfwXZxvuDCicn3V4D3Q2TBZrhsJgQfk1hiV2W
l/ZFNAW35DjLoms4ev1VOAsHyk64r31P9MW4Qbx2+AvWvC+5t4ukGJvDqJfxt+M+CsEmm/t5BYEA
C49oLSwG+XIn54B02RofzLVsWeJ9pzvWFmEjLtnFqZ2fHJ+Bx9FT/RmVUkgzTDnwbg5Jgq2Bcbii
2ba5pSn/8qmZv34+ZuleWD7xBUTIyPrEAkHQ6x9i4cJmFwXqDTo5BXZrOQkl/8BM0Npaig/8bJit
VY4dNi+nFHlVoQ4iHYbX0er4HCO8e+HJr6KSE01MqBgzWZjD+gwKAa7Yb/EixbhCvNjq2N7zVtZH
v4wZ/h88N++PBqMhVhXce5KlGijATiXTgoUk66oes7X9ExV2/YZsFURXPPeZ2jWubGmge1YBoDUJ
cIMxk16pw2zklG6qLIhuXGeZClWcYDholF57QQqO1iYISxCwcwJ909B/d1YCzTLjlGlrfSRV4z51
EH5ekMY5v/sBpYKaLcLFnWOXr3D1lvZUlnEB6tL3+ciL1O+fQ+n0B5/neR9ztzoHSQRHCLK6fTKR
D0TOcYb4nNKxhRmjs7topLihoO62STlPrw1fxLRqfH96IcU5WOuwlPWtrsP4Fgyps+9D29428QAN
GKUsl7XZe/K7qL0ysVlsqmkyb0o7EHP9xX6BEc+ui38m2JW1AqqXzPpEP1Ody9AlRGvj4twJocOf
MXOy1wqX05NKUpjOVlluazpr/J9c2MHu4zjpGV+nEBlTsceyzlBl5fbdLqJDsi9lErDqq/lJBr4+
L6nX70KhccPYEYjFOfCdiW0gPcec/aOHunoVR3lzGTOwjCDhdZ4dRSZgJQAvEtulzQ0Y57Z6G3Ij
L0k1JgjYsbt0KhnfkxRfpn4cUwM757psgVz4j/NNsRnK7g8a6mYlx/55EnXKsZ4QWGANw3kOvZOu
FAtF/5JwBVmFKSieAtAWuveIHk+j/nPm5poHS/qdBePvJYKeKm0aJamWr64LNdfu2l+EwBLEz0uC
eqm/23laoxgtkNbzBO96E0u+IngUzeLbW5ufY4XWn5llZYCFqw+LaXeMu0NA7ynkfGI7x7oLUfaB
Czm46aI2onVhKzDfJ71gOks5yHUr7ORaRwq0Zrt4zLSqn1ayKgHG+HR1yLz2mNXXQMWGfKkad60s
y1uuHHURPdJiLdHxmtiNN90I2q+05mljEkgejuYk3jfz2xhDtImjUtwtQXV4mn3xxEuIDdDqBFj+
DABuFQ1vUyPUMa64J9ZLL9a46sSu7rxwG9mZfJWksc5+lwLPHflUvKIqOIqGn/WgbVLbFZomVCi/
ZOJa6yRwEfnBYtq5FSPzFVfBnNjTup6FvxGctAefW6gbWAJcbbDA4WKqMmqs6t2kD/h7Nrt7xl0w
PD+0yXEZmJMykF1HycxUX8bygntdndymG18V8vbVkAhu0boMuM4lAWibcfmZmxCI/GJ99oVX0Cn/
n4OXExCWYhiodYGoz+ssFntGWUOgQFerD6F9jbZhyhek6Sj0e9kkfC1Z+pqVatn0eam2Ta8m+v1q
+PZT038Vkx0xsdTessf6MdQAeejmmk2YRgYZavO1WEW0dgEXbdq0TQCa6HBf5FVM1oYPmWuY9wTF
J7va2nZW4I+CbcIV6WbrOL30+eRdvGRINnT8xSrgp1egv0L8kc0DBuaUFlTaTq0B9XwWrl+u28pM
UMVidnXy7qvWHdHqtVz7q6T8ryjtd2SKL/D7+zUNvGc1DH9tozzqS+MLw8ghEZkUS7cDn5fwhbqn
NljWgrjzKsy8eyGi6s1nBmnbOZHZ1EPx0mt20dL1yn1gImvfxd07xBW19kpqIfxHiHDBVN3OTXnS
/SBw59pya00YimG0bHxf8urSFV7lqf5jt8NyW4BWxlLSbCzd+gP3X7vtusWht287h9EkPyocqjUm
V32be8d+NRlEY5WRjM8cAaix7R8edrm1dZQQEUyzrV0HH31YDNfUB8RX9Q6zqFPrHyKnaTjvjx+6
BKviTsgjTehy9zDLGbbv0/TQCntxOBzMELP5Sit+wgKVwG1fjn7YWGcVI0ttXEZEZf2TCL4HUaLN
DPpM0+9p2wPDfu7Orx2xr4DOnLX12LiFM23qRflwKPsb57Ajr81lylhLYHVhCnfFP9VZ+plf/hne
z7VyujI/mLbm0JWFhdhGXVXeZrSnD/TvtCRrIacXwwDOmptX8+IFy/iPy4TLA1J3kQsIdzC/E0LG
4PBT1R0hLg3bdm7ksp1A25IkihAW1NG8hu9k/XStG8EyL3zEyiWwoimhHjngt+ceOj7ysOMx1pjX
vPIB3mXwZ+WmzK/L1kmfJxKIZ6Cz/VtrL/OdK2JFptwMpIWq3nP+hU2U7DgSdKumUPlzWv/kYG4O
JRa7Vd4reOSzTe0OP9kaihmQT9yjTmpzd0bf1Z7LqsCAGLR2/IHHsny3OMTd/a7Su8wZ/TWT6/FK
tcX4MrtTsXMRMsktPYHuvz5H2QANJ502M7IkeP/ZWJ5H3XG7wsPM32+XWfYLbiLMha5x+Ue8jt0k
9eyVNKn1rf28PDKb71AHks5r2pTlHYt29Np3Ub3D+BwedQfsd6os95ymYbDx4oHVaFSzTf8xsvQH
py80CEILEHNU3+ZvkxpATEs8RbTu55DyjWMkM1MTV4Aqz+gnqo773GqpfH31ZzMS9TFDwOoR1Adn
kXDwJ9++wncJX5yEr24bV3O8By/RHxCRokpy+Mwft7Fh7y5zcmoi/MFRlfEUhiwl58Zyovvi1zRK
la0kWnLZt1+eXfv/wiUIh3VaMtjF6Ybyl4VSbivb2L5YtCvuJfioq1G1/J25XVjtBhBf9d4uFTW9
Np3YtfxGlB8gx1rM2aLhDM1rnOZrhtwGgLoVQ0tb5sYYTV2aeGpfIBQofcWUYJ1NuiCgEH2RjCuV
UkokbUpAozFWts/LksHjUSxReQ1z6UzY6vh0UYJE8sm0UQHo1qh/IapEsxLIP8+l8ZO/yph+E2Z5
/SuvGD9Ep8FAP9Q4aa72qMyJfcbhHlxD31x5Xg5tkvGOjXEZVqA6MIfONqeBWwF5h9138AEfRTdm
eZOPeamyY08t9m+fFs49Wfzg32Q8oLIPzppMEpShKXx6Ps32rchc9rki9rhW5GW2MROA6R6ozGOs
Z5H7xIq8TSoKJpqLMHzqJ6AwoeUXHzqww21vQoTrluN9ln0lv8Iw8H4MZDuk4rlXNGtvEcuwKjsV
XkLMiOlWBkL8dZ022kPvx3C8eKhOGMPfqlxe6E0sf8bYts+Yk4bLIiO1CYJRb4ElspjDVIsPSd8V
fyGWFr8CfNL8BskIdT4ZKWVQLbYS1C0ZENGH5tPCjskzux/bjJOnmZI/Cu7WprUqtYOY416muB23
tulwdZTmP0WZgh0D9M3KjI/BuDKgrMZC/CqAe61MsByttgLaGED0jadJU+vLPms588zIz5EZn5r8
/8HU/IkUGem2woFecgffouM2q6QobPwd6CSaxJAlJjIg7Ih/wIhL2A7P1ZCfrSZsVqYeQT/nejei
Ja42ZmRvqbmNbMqaHbqHgnrOFhtJY97eq0HuxWAdnAIzwWKil6htX+nlOuS2CvwmPmzCeYqpjnLu
SlX73Y9Z/vKYOa7d6cLdYdtDpeQ01/zzzfzL9Z23euaXckFI69pHD5df5IgmFqGExkS5jubwZGdc
hHP1EznZQRhNKYhSMQEBs3CVGpMGfkBVDmdQ389Uvg9ulBWXOc6bVSqR+nE9Dql789rNsqVFURn/
Wljf2KZMbX0ARdxQoaFNh2iTKU21j2XzHWVym3T+RQ3UGScnjM89EgQPESOdgv3APGZo5j1Lkti7
k7hTLtx5heL6WbINezcLyhmQVk7pdFpC3uJlP88pUcmsvHZDjxrepWNBLdV8BbBB293/pz/nRf+P
BuD/TbYRU++2QwT2GiBbnm0izx8+E+abttEISjsQZQ6zVXNur3o1vLapgNuPyFP/rbN6edNA3g5x
xGHwwRbynFUpO2+ft9XkQ7nHY7oKOEZfijG13M2Qz5HeORztroUX2/6O8csOK3tmTRpLw9KdwST0
QLZdM/wngePCjq+8hoI4nd3noKvsnybSztFIZMVrKl5cjVK8fXTQFjN911Ptvrl1lX8AzwoFUy8w
NFdBt4xHvxqm7RzSguHuHbzK0kegU1u8wFYr1lmTp/8pwJjb3plGCJRRYt0GMzgaWJsE9Tp0XvsN
OrvMORbZlk1A22HzCWxA/00/+yhuB0gtjjD3ptHyakWZ996JYLnMg9K3JrcN4UvhU/5Vi2f5a6rD
5txEYcuxWqdXfonhOWkoqDKlZrvHNn/8aE3u5qsNgc/ycpXTf3NA+3c15W0TrQr0yAeMkl3HEVXK
qwNL9AeZNANcdtoPV7iA/W1yau+zi/zkkLTc2DmOxJp2hSXVX6vMnHNFIOYr1knzGeEPfvF6z9vH
YdNF60FPwSUApwjVtXO+XeNyr8T4uJdlIp78vPU074DXXaQX0b8ivfcfNCsKx4U4+Umd/OQkDGlT
NSZ6Tue+v/eBN3/Ys//BGRUvK21dippRnv9tXAaUlRfPr24/epeorNlR2iQajw4A4e2UeP53Tccd
OZZu5Ps4h0gbXOCpb3FRiue4VQhTeKvR3bcE7U66G6mPJ7FX8FM2VNFkyrtrMc/1UbS5d5OYe3dl
DmFvm/7Pu/kg0WabynC9AaDcFDuQyv5JYkfbSp95S8QQNpcByMpkC9Lss4+9hznJJaC58jmzPu7p
cfchB7f/nc6dzE6lajxBHX2gNxs90KMrrv5RtZsbmyUoCxlhGnvkqIcs8QOExpqhmWGw5T0cKXns
JKrO64PD/FJ6GRt9GMxph8Cj74aN60+UWQENeykdSpdNqS5KjcnbCaeVZ0R/jYZFQDhwS3sVzFwi
NjxP4kN0YuGX7jDqrgAeN4cEkSt0/mySZ9VJ9SvK0Xgs7Shp+04FmvGcc9NKT3F8Qakn34Drho8s
b3IGXGzOQGHzo5tV0CxHzPL+2iq1GA5DKscSBGVSPEXh4B8zOTS/A7PQECh5IHaqUvrxjXjzP5eb
wAeDKw1El/AR1Zr0Ju1r9x81DJR42eTlyDDb0rvTFe9+l2TEko1jJc0LFJjsb+B4Eh97pbJN2EfL
Me/96Gpmxnz10hRUFjmWu/mMm3x0/d/YhynnJ+Wy4N6M3ENAqdFam7wTt3KYivfeUcuHr6hCR4vq
vmABR19L4nUf7lL1KddiRiBW1cQWRu0uq9JVobm1cydBXWDorB6sRTnudqDgFdOMqtI/pT20u9kJ
2l1fJg7S0dyxH44id/l0x3T4GeLFbTaByfFpdIMesQKJ9MhVYWFPVvVXTT2nW1cze0i5+OZPHbXz
Z8Ar8qlsad3KtBmuVurHn5Ddph9B4X6nzYAtiwOr8xQJEdGFnRd7Pw5N8jMkbg/IirbAN3otQW6z
z/1tNMn4jnCzO2hlPzinfXG2ilp8LkaVt7EOgzdVmKzdRHSG34RBPryKa7f/rnxab48D97FvKvuB
e6OtK6YMs8mSJpbmp2TB5x3E6lzbuVMcuQqDA3LdxIhVZM/TOcZIvqbRtzx8PQ3SN2b9832di+Ye
lGhDWzIxVyvXxT2bVKQ3wEDVhxQL/ZhGyuowWvNytkcvbdeuGy/BGr0Lt+Yi1XQEbGvorFXUFN20
S31BImFsSxubyWR3gKId32Qr05b1ZycTkxwKOFVAwoo2vOt4cg9LGtU/Ioj7bcBnRWmkH6mpRHPd
PYd5mX+6abH8jWVEEUpUrAVNkY6/ujqO/6aLM6uV5cjpnoI8u3ZzV/9b6HO+umqornFBtZdC/KDb
rRGZfpJNqS7uGHLjoYo+RhtHwPPe6CA29OQmqonSa/j1+ZyGCmTyxLfa81XWK+5V4dUNzbJTdYq7
ce6qP9FAW8CxK1ufRZ/MRHR7duSNpJC7r1x+y1XpaDrzctBbUVn9WxniF+bX76jaIGBf1vFSe885
CNgde4R/q6hWc83uGJbBrMsZH491A1IiKF9Igdu/oW/5hy4v6s2y5IKevF6ehGgZeUlK57lSNTVh
yy6PORoUKp+puoROZh+XmmpDWOVIl4ldniffcm9ZZfInbShWpD0gemC8bbmmLGR9FS3BVmechdpy
Jjd7x2USak2w1q9XJSTqC8XGnmuOcCmJD3W56UOB/y3seBh9V6zB72sk2AGKxdhlVwnL5h6HUz/v
OvIV6Qqk+bgeBjepbzL1ecRDLQFet7YJ7w33H7khGMOKGGr6Xo7DTrmiNbB8u+pxIw3SidDEQukC
sm5MZ26KZXZrlBVuioWmXZM03JIbp/G+KtFUT7VEOrDitELChYiEv64plVC0tK30tRx8+8aXpX57
fUL6Iiz67skzthJQwKv42Gb0psogZg2vC9E9iRrC9mqQcErXhdThq+rjZGsvzvLSUVo4+l6DRp4+
fqvxN/rynoi5eh/J7pOUDYQijJVVd9041daZLc3r1nSvph3Vc2aJ8TSHaMM3TtLNt8GxrA89l/Ha
SjrrPJX2vDWNjH53Mcv/Cp6os295A1F9S5rBgs/PLQSKrwBUiZY+/4HZSXYTBvI1O8DDvICmoeHE
Ty4FG2XvBSNSSexZgV/En0M++m+6Ft1b7FaIXlzb/aqaIN/Zndvsw6nLtyKnvS6G4HucXcqhKcWg
DZPOPuVUuFOvIcz9p2T223U3JA4uGjv3Vl3sPtwqhY9dOqMbu+Lfj29L4FjPOnTbZE/dJ5hI90yg
j4OQb4Z6Ve/eeHaw12W1NyyXOsrNXYVZP7zPhvL01pf2ElE7K7NfdZR437J1w3eLQJu7Su0+8Vfs
rn5NJdPOqETSbh038ACdiAvIMB2VW5H/MvFUMnc8YoytI99q3qIpUvt00OXfknYmtZVaqnrNbsoQ
W0ne6TGH6LCMm9kgrU5sqOqELGv/bjUYEg7Gt3E3zTOT6hQShm0X9MNWONJ/e+DiN2VqBmrx8Whf
cxFj/cOHqlb0AKEALkvHyWiaSV3F5Zx+Go7LO+kai5yIxd2NBCc6ijzbdqKdtn3kege7SEpvpUIv
+G+IErI9/FYHVdK0o0MWHLOpn9BpxM7vTIlonVZV+VrParxrVuB91HXu1fPaCJO27edfhaeqG63O
9kPqZvkEH4s4InHyUxBpdSzqnBJ6VjmP3J2D55O95eRPrfndtl7xkmTRR0uI6ZMlsjxS3bTWRc2m
VAd19T1M9fJUteO8Y9uW722f2Ce7V/V57EIA3Qs5rEiJhYRNJ+KDHIx79LWb3IkmxHeHjY71Yvb4
QJHFp9OAdWEOqB1Ss0+OCR/Qdh5aigoh9BVFAb6cXxJfEQDLy3rBKMlSS2orXTxiB1P0Mw+sCNmU
1D/jkBG7meYhqLfe4FDdDYPxPNhFvs1bvHzovTQ5uVo6rBap0P1zRQaCy4ZWwbbu4+Zl1r3AzRZY
7UnbVXqwbJt2g2RD3HAbUuqE3MM9zX6KNbFd6gMhRTJZ3CiAV2tBFh/u+vRuYpHdaJ/KczmMzBDn
iSNe62nkJQhMswH+tdyXNMi/rHSy34vGifc0g/tqHYBOfu1Bm58k1q9Lben2NFiOoQ8a9lDQO/8k
LCqorNaSTBpbwzEedf9C8wCgbrFk/5JOs8elo4UYl/qWsTyStpKhhWmaqcbTNC6vjv9Q3RO82BYP
O8GK1aG/NGWP4iOd4+YpmIpip6S/wFAaNMSanoklVL/NTdMIAu4NuOkMznkk21g31hU2efoa9p5/
9kb6uwW9unNQpO6NClexiVlDa/2Qh4IgelOBqujgIiuYVhAbRqQoxt5nyGpIvnHTOZZR2vyko++Q
65yzf1bZ5J/s2E0CDSQGzEQb+uCOXEFGNxEnkSXTRz9E42GMcaZn5Zi9TsPASFXFuDExfXIa+dqm
8htRyrQimuUObkb8Ir9GZYmDVVQBZ2WyAaulC9E2hlnV2NRmjeXQ6HXjb2+ywmsSISvAioFHTE4N
zoexRQAXdva810aqdyTM7W4ItPehQ6vYc/1HrUaG8UAJqf09Q37jLJs2TPbzgNJN7ktt+Ovb6Mbm
ai40zuM/bWJ5h5iIknWi3z5pSmZZ+i+NYNdvgtxPTlEx5ZcMfO9RTIP6G0fK+hMn2byluVWvfXuh
R8X5qoIOSn3oOja5SzhEx4fIa9wd6CH5Jty0vrcc7NhZiK+RMGsYYbFIoHjdkm3Yv9TB52n5ZqV3
/k1W4/3LMu7Yi8n9NeWiJIJFXMudz0T2Oy3+6ibrdM6I59F/XTPt76yr3oq2VBXyI/+qvrpYEk48
DIIgndCoZ4gTC5dmJc9Uf5zgTtCLITcnEtGS96UUzGRvEU/31rHy55aC00blYXulXQ44hMbbjgFT
5zRwszxHSci72Pnxd+ROfbMpwlLFq7BNyWYOGZUWdHhOVWxqNnp8pY1D7k1545Me3fShLm7qi8mX
edyWSck7pB2zMtWUblNO269pvvS7JiyTZ9lVy7ng3HjVgxgvLaD84+jH6guF0YyuzGPax3OzdQBO
ca/T1FkXViC3ceo/TLJypoPZLHt3RhTpUUemvDvOPJoVMOyjzmmvrnsnyUl22m5HZCKKC7okFhYC
G2fK0bQJgdpw5A7KjPwpyTKEBY6aXsuYhBhwe7NNJDV3rxrFIczVdJ2j0bfpkuRqX7UmPg9dihK6
CqOHP1KnZ7hf3HhDia+slsGzNShsLa5H/IZLXvFU5bn9kvTSObWWp49VPqlHq9i9BUGm/wV0Qsur
b4R7i+ewh1rg6fAjH8r+l+847p9RZ91uVHF1ZvUm8I2zqUFTgdup2EEefUgaWVL/ljN2F+KpbXbG
ExLsW61QIfjsmpPXub+K8AFSShgWiJ4FKhy9Cxp3/jFzZ56cQVVH6vW8QQW+mnAFjFu82jlnViQq
cXUAk4M4LyvNK7cPAiFBnkzb3I+XHXfKkZj1Ep20X1tbWc7xyY/K8VezWMkLp51+t2SxtenHwr8u
vU6/IpIFmHAdlHxKBjl7bCruUyBBCnSV+tF5jw/Q9wL/yY+xiawHo33MA0n96XsoVr2epl+CyIFs
G3MJaFkCl3bQ0jw7Y1hhp9bafaqckU0zcq2LSaN2H4b2cOw5dY2UaeL+xkjicmNiwtlAhJ7uimmt
eD2LMr7QqHoISxwfYUMtSFs0VsQwWp3famtJhq1ifjxGuCtiGiATKRraWjXh+cnuzbB6qKLWY7RU
ROe8+pM10L6NVNCO3VCJ54ATxK/M0f1aky1+EbFx8ETL6K3Xyho3Tiu8NUeD8B7XGUXWpAzzc93m
o8bCMCAZroOKKqP2iC00WHSXJXhhh8Hbl/0vF1Ik86dPJ2HYLFzn1iQVs4yUcoKSOKecPXqld8it
qToX2i5f1IAVVigCYxmBrnMxVc46YJF8NFFYRJbCeSVPUrzSlVL/kgo3D1am5S+2Cu7EwbQEb9TB
JRlq83/IO5PluJVsy/5KWs5xC40DDpi9fIPoI9gHO1ETGCXxoocDjh5fXyuUWVm6kaRoVcOqSZpJ
SV1GoHE/fs7ea09rwoasRVxP83eqydOcIBjWzCDEWtBuXSWmEa6kp/xV0TdweHiGD33MCJXJrb0c
mLKvyxr9rKkbkk/IS5uvM0wPTwbrIHHcnUq3iTP2G0Pr7gbP4Ej2oZrXOh0Vcdh1Rd2V0Q/24t5f
GyYjMj5Kl2wJ42lXQVaQBmx4EYu8nx1HIMNkdXkifWr9kX553NKuZ0xOmkXoTdRkfvKQFMVwnQNV
ojfVoyMtBednRsi0gspoXsdjVvi7VFmpix0hzx6CyOi+21iHLsl4rWKCsHhir2jXk4fqFYNctpVD
q3DIRHdTh1Tdy4J9g/dXJpvWoos/jE3M4uKZxYVMg86/MBxbilWlBJn3jmAx67Wf3zodE9zWtYhE
zSKUoV7fdQuNrgb7YDtsnLA0doXZDrtmMBCzdfTzLlPansZyUMH4NGQmI7JcEchiaele0+MN7ymJ
rGNut/kaEho1EKFO1joi9QjAc9agjay8JPtKozHmedUp47bBS4OtabNPrxj65xatn1NstqunLc2/
3riA4hzINfFJ8tt4mpahGIv2dqedOywvU3DTGoa5snpckA9O7xnBJrYSE2maYzvEaBE8RI/Pcmwv
uu9xtLwmRM5tOUFz6LZHgUuL3B+/pbnX5M+W4YmRANNERY9whrxq1WeGSzc3C/srBNV0CAWJraXF
q8lQETp/AvyiDUC3jMwBLqo+P53SXRc3jY2awtDEHeNO8Ny1SUhPf+mZ4VTsIs3myREmsGUY7QUB
TLmBhN9EsOEa9IYG8rMJta79FL+AFV3VLiqko+Uk6jGs6WuspI4D5nkTuiXieFN6jEEX1z+KtCEi
q4z1pLlAtBUO9chEZ+FMxtSt0Vo4/LgeYuwhsXeKDooLUOtOMA/Jwk6L8JG+XzIsa0lFvvXMsRwO
zEhQkETDUBhfVVHFO20j6mcr7n+gkBfypUwZWMP3qAwE+kXiplvH0zEAEquv5n3fD9Z9QiVmbgCL
ZQPOCJXP9DSIY5913IlVMmv7Zo4a0nFpuSYlnbDePo5u5r3aLpUBQ74puRGexY2fpwBmfFniWEnS
jW54aBsmcE/IN7KVQ5NzJYduOthhyNmGQdXGh//tLFGc0DMfBWmJC0FAFEGrua12hTDCtaQWwxng
kTdeIWtnzD9n2abRc3RkYp1isOFBO6Cbi7Yjw+57XU35prPcOUIUOrbXtYwbb0czJUKwjsJ2XYi+
fmnk1L7RaG02dhMKUPm0FvuIic+yNbKEJpGdIdC0CdH1IhSvleHOK91FOdpmj5bZdZ6M45+1OM1W
u2gweUnJCJ0VVVBizmSvNnYUb1ndiM8AALjt01l8jYcUKxMDyq9lnGUTuubAvkrDqvvaNm1GlmSt
j7GfNjT+/PptztBJqC4hNR5F5yZ2UuOFRZBgZnIChjUa9ewQa5/sRMlY5qtIgXjMQ1u92XPE3MBK
GKAjf8C7TqnkpfalqI3pzaHD4y4dPVaPCDLjTV+P+CJQLh+1oIEro9I/0L3pv7MbDPRHHc26wk3K
Dr3h1a99kMUXmdeisxkKT9kLEVvDlyCXImYnhCFGbmCH5kJPtPE6XNJvFWfA2XYBgaJ2JwccCBx9
JuuUF41ZC41MV2zKQpv3bdmxWIV+1RO8nDTEhJsxAoE5rNaIeCS9YW8+NvlQX06wer67oYz4kEWN
8ak3Wn9RJ3ZzKNvRwTmkK1oxIcOz0uguYk6gf9qUXWtavKetcKIl3ka+T7K1n6vvBulWr16q4kNl
qPKV5J3sO2CEZlf3Y78zw5DIvS4/2ZF+P+H8wL95nqxRqUgZqpq67Si0sZNolnad+Kk7RJL/+1/x
0QT1zEIZuoEVBlIXWzMZzb07E7VspuP8yYj2oy9w+q2/eIL9rsNLMIh8mzZGx6vhMOhqRlQWwex8
4nH96Wh+z6N5Zg2mYuUcnoXO3kBOsoP7JOkfGEZxlFM3XLRYL8kCo/R5RsMgdpEpnKNb1dl+jnzr
Dq2gOjiy1ZdG6vh7nhk3XRZOMVKbO2mypaupXuzJzu7COZXeyvG6iVYuvHWDQTZRbAMC9/0gERn9
/n785B6893XOXMhB0QSuEMyfCPQKae7ajoQVMGSEs6KDiX4YA2YD3FJhS0zxEKU7h0i5dVHgYQAU
ZerVrHvq1ZEw2Tf63v7TXHg8+V090sNLcbag8kU3fYVJyX4ZDN+/zsIkv5ctSxFhU/k2Thyi7VkQ
i1d/ZqK0YtQc35CWmH3L2ry463rMDch65CdJSx89I2dm6JGgvXrw0dc5zmzcoqq2XuqgCb9AtiD1
/vdX9QPD9U9v/i/PYWhUo+shEOWmO+N3ts7yW0I26j2nDRTMCgLUJ0/jB7/oPDQElgX3pxTt3gll
v6abTwbn1BSbWDrjTeXk0f8dE+Q8P8SJCtWPBhCQ0jbzbY3C/2g6uToKh31F9F60FsrW97+/eh8w
GczT3/9y9UiUGfzanbq9QiwExfoUBDB1JA4EFO0lBYiHjPX3v+qDh+E8LiMqbJNKKm32sVYan1vU
d3dMhc0nXyT54+9/x0/39juvmHm2KtVTUKSCEfe+JvYRgxkbbN8ZL5NvBhtrEhg06hzJIsfyC2cU
FjrsMF4rRUkn4KDtXUvkd71HA7B3Rk4RnAbIjrfiNe7tdDelUIA++aCnV+C9D3q2tA0oTGgype4+
Q8AmF8Kf2++2KAtzqY3SfyzCdFoFvuKA7DWnJpnb+DRYVXBgYM3w/ZNP8QEk8zwgo0ylk6RQ/va+
MvJ+2+DBK5faTsZDlXbkV6OnNUhudZ2nrDiJ6VwdmY+ozs1HSmv/24DmcYd8AeyO3wry5nVld2j8
zWZaC2G2z70RofOGRjE9/P4Tf/QQna0o6VwSRuvG7Ahla3NKRyxIPqpRo1Rrws+uygeADfOMrUCb
OfYnHSvGyI13yEjpO3ndy4NNyPVlkZXZlwBN9YzEtQqe8T2GN3nPTMOIynldo418AByNSjxKXaRD
o0IqRlg1jXlRJPUu9ZB/fPIUvX813PMAj7RSAM083l4P0skBcO9Vm2jWpgnr4O+v9/uLHrrAv64P
sZkriGk979PA+TFNbXmF8qX9WokTbsvOPsM9fPRNztYh9CqUjCRa7rEOtIh6y/k5dOYk54mb0k/q
oY++y+nvf1nr0FuiXki5Wn0Q7SSy15VvOTg5+4b+Zf9ZItv7Dw8qsr/+lsHO7EB1DSuqZdgTBnBM
jG2ls7t4QmeZK+fkFkRkUMSYHD95Yt9/jd3gbNUDfe/UUdl1+9QajQdJQ46jHlAJMr0K/OGpZX91
rZ4WqpUN1rVvdLSZf/98fPRtz5axoCjwOkZxt4enQTfaESlDftnSItFTxroJN0k84Jpi6pal6K/X
v/+1lv3u8ukGp7//5V6eAu0dWv6IJmFDTYGTXZwi7D3sxRENA92IfOfpRF+EfUoXbUDN52Ib3OZl
SS3U1+1n/N+fZcZ/ruOU1H/9IHmGdKlBDbr3E4J2PVJ46QZKy0oXXiJzZkBlscqYPi9LG/Uq1V6B
BBwVg/lZWfIBNc8NzlYrTo20c8uk32OnsZ/9kFnJikkMWnTL0DjUIXlfBFqIH37k4K9qrWJ8ooVk
5es0UMgw0oHzjQVvC8dqQwX/yZPxfmVBX/SvF0Y4phn0EGH3OVvnc9gM2WrGurJMVG+uRJhovIqB
/uTV/uAFOI8sMVUSV0luzfs0M8RFFdjO0kJvfXCT6JSWhxCrDeNsU9ZkLMTotD5ZHX8y8965++eJ
I2nXoLbuPf7z+BPXVdO0VxT5xb2dxM4ykrXbLxW6unVR9XLnJB1whmr2v7r4Fy4RvZXbMLXCFZtq
SZZy7B1zfFFrE1X8SzSUFvEfY34oWjAsM31IuUa5kj+NSTw+TXQNnk6VL4dY6aqb0lDz7ThLtcZP
GW4RtWVXUxuVyKF1GIJw9wbUDNivPczfB2fo3Ks0D4PNJ6/jB8vAeSqKMjB6ir6f93Uflt/DiGlM
Ydo2Aa7G7JoLASzoq4vMdV1ZBdqvpLPfhJMleG4ZY9qtRB7aOq6/DdA70nsBsjCWkHOWQWWaL53V
tp8cwT7YAvyzxTksbLw97L97U1l36eg/QpLYVI5YtciFPnnwP9jKzuNVmj5sRqaUWEvGXO7mtrGu
0SsVe3lqTv3+en/0K85W3WiWsVf5jbVDSthufGnWG1wWuJS6tv/kSn30K84WWBZrOENKA0rJunEb
NEm/hsoabHRU/Cud73/8JSmx+e//+jXJ+eyP//3w/1b28ykT5d9BuKvX9vVvb8jQ2+n6tXj7x9+v
36rXnKTnn3+1//GPv1unn/9n8LPv/4FsyJHSsQLHcXFc/6/gZ9/8wyTx2fRsz7ZNSUb6v4OfHfMP
4TiOH3j8QODZp8W2YXwR/+PvtveHI3zH9F2PRrot7P+j3Gc0ou9suNIPfjLCftlwU6OYIhwQeidz
V981dNxumPwX+wFSIqYa2sUMEdoeF/kge+tp7KBerGyNI9PMSgd5k0lnMtRFuEviCX8BLfwNGnWc
3UUCl8Gdsm+D03GayGhULJjM9m95jJLEbOEZKTDvq6GeISSbUn4v8S3t6jBtrmPVI4AtWvtZiEJd
CctB0tTBBPcxOd/POQV5NFvmW8YkZEUamtYLbWYsxSrJ7gL8TQeNT+M6HdRJFlTVKNAK7ea3AcHb
30uXLn1akHQ1u2P6YqeZdtfIr7zV0BYMa9jkzUWZeAAxfA5tB7d0xKGEfHDwUMhclOCYnofYyh9r
W0GWaocAY4ZgtiNXfAE663Uu+6M9jyJH6BcbL5wv1LhocosPo5lu7Ga3w6PHOMa67vhnR3/GZrwo
bDd67AqZQ4NSmnOiiJ35a6/a9qIokI8s8rxIvoQyQwllCg9jR435LcFc9OyMNsgFZhXTZSqK7gdz
efMS6eGsljg5bCx30YSQxTZu8XJbKPtm/5lpVP11QvR54jykgk6zZeaE01sjs4CKTQ1brpDjprcm
+0XICVBYp5p25XfK/BoF6G8XtkKzAHGjOvaYyW773ESKMLVjBom8Zw1be0UuJRaCFji0rK3Ahk9l
0cB2dWG91lTnALKigKpN9Ce7vD3kzxDxu2PWlvoudDkcL2bLbVCnZE671ih/V+TX08TDKQgaWff6
shIGigtjpIl/kn1xTJUKI6wdh9NBBira5pYY1Dp3HGVtYuz71TJKYugshu7zFio2JKAsCIIvhUTO
nLS1fKtp1WRIUCdVLy00r9EqFN5J0OefRPj9PJp/KhZOCeo88Lah5Tg36UktP/olk6cpd4H84n4O
t7JDG+tlWPiXUzXIbzUjwC8J/+oqhUb1LRtCFS2CxC2uJNMZhoFARFAmFSK5cITGHi9DzG1LJiHT
RRslBtusaYHW6NxcLIG5VEjGHLnXldbVMp9AVRWE4FyMaF3goJVpPgMcd6gI42waNrlT989ZFBtq
U58Un7gJI+ROs+dFPxLHqsFu2ObaaqdYbTgQ1pgAtC1MaICmeEZrKyfkFVQmyyxKhcCz4cDoCXSX
VRvs2P6a2r178bkTu9IQ/YwMbIShJVLY5nEN8WOApGHdQY7FppCM9Y0eXPchT1WyCjCkJBetLoLr
MRSiQomgB3SEI8ScjfQjK6TCH9o/pbaxPzC3ktAsAgwf+cBgdWt0ARjBapgVAlm0cRRnRslPmkRa
/aAS6cuNGBNro1o5PgR9THxvw9Riz8aNaDQpveA5T/y6OWTaT7tl0rvBnTenGo0oS3O6rNB8IlLs
EdYvk1wFyHRUMDEd6Rno+Z4qbhyXZi0Ta+znCEKToWVmjuq+Ji3TxC3iOK9JmQ2PZdbpF4W6E4ia
CyLGk/4EVMb2jq6q0vui6NwB3T90wiqq8SrHWb+ZewMNTlOM3sFyTezlMrZPy5mLhMGsRQYVzVAJ
kCrDz9aznpMYwYy0ooWPvHiPBYqP5OqBE0HtKv1g2aV6Qzynv7SO799FTuRcpGXkfxd5UTxh5Cu/
c8xRGOCQm83LyDEKD7cFZusabaRaQf2wx01S97O16It+vPRcaZRbRCMdk9vwZBdHjIy+p/MtEHAp
6mlkY9E8f7eKvjcAG0nxTE6dhRmOVJIF26K8YecwGdY62ReN82kHzyoCxxX3sAtc9FavtedWJKyj
wYv3kzTG14jh4WnEX1n4pm0L+4uVJy2oAOnqcum7+EbC7MSISJXfNwCleqwYam76iy7tG5TqETlz
mwJREFRA3FPxagbli5IgD+ncqbpC5Dam6THxc2Lf21N/JxwD49JlWI50v8T5iCe9lqwMsgrzdSR4
ljAgQGesMs8xtk6H/RlbbAE8ZHK6stMLPxX9CO5LsJAqjkxfOrdRX10E9+teWuS/FlpDBjOy5zrv
8BvyJK/bNpbfzHJuXqMxcF4AOaitFzuoM2CRqhorbOu/5kHQ31uWhtcS49BGOiwbHIc6mAIB+232
9MJOGvelFIoeetuxVgxFY1QLBNDht3Ri0nLNrBtF1Wzq8QcKLd6gtiDocdHb85tVEe+Am74YNwWQ
sE2G4OvPyTPMKyaV6qF2RmdtmslEykVhApQEiYjJIvRPijNrutJhqV7dRsz9ovESfT+3rDKrgLP1
auaSrNxAOjCGjB7fwVh53nd0RBIBtyesW7SqJ18ak/t2k8+dOpL8Ip+joMPGbTIV5MTHcDzypsc5
ratvdTmjozp5nrdpQHOPfkg2ILYzA+CYyCOrRdb7NT+h49JGHhT661pa4xpu5XwoeAzkwshGsowq
r972kYhvjHHy7mMXUYNXTyYEPmUVizDwiteUQOi9HObxQrcwA5QTATxrZ1ihdgrtkK8OmbBLLgVm
vKuijY0be2Cij0qkS4FNGtWPSehkBWHCWpWetodFq9PoyvUS+wCPIbuWMjGPMiVJdjng7NuHc+lg
I1FVCLaB2TMm09mp16qeYY0YuvgS0QLfW6Srbhu/svct09ydy4TwkEjPg36Y8yJrMzTHtSHVeIVv
u7KXoa0xp0TsayMg67L7HosJE4Dsu6UJbONGICt9FLi0fcooS/852DP4xb70rWWRNPPWaVyQIq4f
GV9Ny5DPXYp/eKwFx9vS1ulyzgJnX9RBf8EG4+1c0xDzqolGVPxodMcrNy6TElmpsC4RJLebmB4z
LtgILEDnJ1+nuDXeyOMG3uOYo7GNISZxOALUjVYscVaTR5vfzdL52q1iOGMC39sCibsNps8a75TV
5WtRanWtMNTd6AiZjGogpQMsRFBlT+Naimre5J2VXTEIUicxU3PJNTEvoUj5e+Sw8UogJC5wiMlh
5cQnpn4upg2D9mrTKRwBzCyDSz9HvghZcmBiRBNoWVUNjkvL5XmjhV6iECns3q2PPeLKF/J65bXX
h91eUMIteRqCo/Lnkj5b17m3RAXPWKayGHVbG8RABTCb3wyWEhe0c/RLEIR6OmQNEv9dAssGtptS
5V2KaLB89hw/fkJ0WTcbBbTxzwh96tZCCb0z1TT1q9iqsnDbt1ZmAucLYihiQvdPtstYJQxCOMaI
mXDXzhi58KHbo3s7yArzk1NlbCq2VyfxLi/aiqWPMh8LFDqrci3mqtgNwi4ue8a3y0yhEV4YvmHu
8Ng0F1Pe+g8IurJjEnNurnOrW1IkR/saNMZVoBAWLay2doCyVn7/VIV1vx8BC2yixD3N49okviNT
pa6xerUCzKpnyNOnyG/DIXZupzZhYSTKM4wuBZIXVGjJiE7SH6Bg0XIArwZjiC2M5AIcLJ2u4TP6
LW6muJHdqsMzd0zNGqcxwIN6x85Elz+BCOHAWmu/oXwvkh+uCKW95uY2uFSCqB0XPCYBOFx76hGm
JoP71FWN+8yujsLPwOYDP6djgwwbcFqm0Vx2WH1eG+yLh15PzrIrrVpQfunmTemCAS1UpA3i0wJr
riceoaVmR3I+8CNjDIAzFgW5+AJfcdjHqBqvanmio0S+cTPwhF7AM3Ig8vXRBrZohDA7reULgqw2
gQBjQaIVyRzumDOW5i00vMY81hoebJAqHkPZ9tsQ8MuBZC9tI+dgXtinIU5kEuTJbclUdJ9BLQnJ
dCu9hxn52GN8ggwBziCGt6awxTxIqtmiN7jxvW7cpZGMhqIOzppHfE/AY5qxyr8EriOOU6uMZx3O
2TopC/Q3UdOua+E2vOXo5VaF403PuiiLSyTEsMwAQCCclHWxKnLHXPa8GpdTM4fxphPCeTFjP3ie
szLcWk5z2pJ15h0jZdNFDtBZVQsoFMkWTcFULzNPMTrs3Jn8xkCkDxaUkz1lRLJ3XSvcN0WL5siQ
Y7eSWOWh7KbIhcjEuilDZKIBYs/VRNv3rrGH5mECXEITuC3Y5Cai4h1AgV/Galb7wuHZWKZW71+j
MMcJB7UHmnMFz7tfZkwRrhJRDaheYUphkYiqnappbALJE2Qon1a1BYWFuGKJD6mWsaM/NJ2wKeen
ROLDcyC3pcjnLh0OXxflNKZXWdXN6Kldqj1T6vsIvuaf+N2nvdT18C00LGo3nDw3BoeiV1f1JTAO
181XjrZw7SZWJR96lQfDiqBRlpSc7eGVNh6dR0fM4VoVDfuniZHYXDrAJ2BG4Y55nnyNbDzmVHk1
6b5/dTPLvktza2QuYPli45Xp8AUgi4Qlxy4BjzLTN3GowuKm6mkXLnujN2Dw5uO0xaPlLmwjiK8l
4UErPx3LQ2BHxSZL5maHQmJeDUrOt3ibmksx4us2NauW454Ozz/7Nv8/t65OvfOPW1e3r/r1+1v+
t32Tv5Y/mr80sU7/8p9NLMTpfwSmB6XMtDwL0ea/m1iWZf1BPe/6UprStXiL/93EsuQfnKElXSzf
sVxhB0wS/tXEstw/vMA10Y+KAEPNCeL+s50Yvanbf7bh/9lP/N9//lvZFbcqKduG7tpHPayzSYnB
bq5QiDIW0Ok1+EeE++K7R1U2pEgOE6O/dQu5tzmvQj8BwJfGOOejWwUTE8eDs/vlwv3rY/36MX4m
UJ4PDWilnQtJgDXaapBTc0grEwsSkD0o7GzkQVFeQGakWuD0RqtsbThTe+m7iHtq0WBVn7sfdWo/
5SK5DrsU5ldvvQrJ3moZYGNlw+E2KWSxwafxMHRiXKbx9JS3k1qOc5qBd0uPtozU0RIk/YWFeci7
5IWUjCdnTPZzkV5D59zHeSFQ3OphV+ZNtCu04a5nX7VrKueIVMD5zfXDPZ2PVTpHt/XUQNdWawbF
D3XRXcsik7Av4nFR+qMBRdJ8qQ1aaR6hV051OYZZu7Yxq5S5eT+RwLBQPf8zDfDSf3913x3JnK4u
j96vk0EccWRJ1GN/CFLUuj0YDbjxmAMT+xj60B0CDkVV4Kw89LkddsIkrC6nCpdkKffqZB0RI7zT
ptn2cni1ERssa7fbVxYm/I40dv48DIDHwAhieykHOqBMHFeZiL1F1VwGHGTXOFIjQOx9x18jP5pr
cA+58B6kxUynl/1dXcv977/uuxK509c9jd9+6ctiGDbRPgf9YQqHW7ISLhAdjAswCNe0M8xFL3qG
kMgkGad7HbwZWPsJRCKaVe3Cbesdsu5NUkX36SlPJ7C/d1AItzPC1QWU4i+OAr9D88A9RPE/X4Yu
qudPbhUt6P/UwJw++9lAPlMBTnvDxB5IxE6QWAcnHW6IJ9zilz0mcK/RuD5h4XnpPfPJy9plUMSr
jJCiSjb5ktHryZ5e5ytINumiCKzLwGmWgVRHgDULWhGfqNh+5l2898KeTY3issJfKMHydh1zXOBx
IEA2YRcf0b1yAh6j79rl4fHVQ+6k97Nu+mUYR+apiFpqVV0qZQ0Lw/ssWuu90czpsp2Wt19ueVtZ
w9hCQj30RbXo0Oq7HMc4eH3yRH10V86GSwC1PIDN9BjEVF3WeX3ZtBwwam9u4ULYMHFl2S5j02PM
Lqwt6zD7epyEKOmL+6hoOAGZ8U0YtXiloBpEeYZTi+ROmScvmEfvLbvZqVS+/f7Tnt7q927N6Uv8
ci0mgl0gbil9cK23EXuaiN6CQqM1gIELkIWO2ieX5d1B/+mqnw36XVbDpEi6+mCpYW/DffHqgksU
bXvbR33uXgwmpA3Oq4H7mbznwxfkbMMKywgXVs7Aljn6vZj8ixStKPUop7FmIA04If9HT6PxmEW0
I6cUcZELxdU7QlygPNUtMa4JbgiMte0ij8wvad3BjdD9t0DhJShQOS1d6RfL39+MDxYj/1yP5LlI
MMLJrw7t0L9UP61wSVCxgHS08t3otU/0TrXqAVPiIxXouPQFaQd2DMgXzOeS/WZNHdeuWsgkNMZh
uLiYH7yLYUy+o+w+DlNFP+3UF6osY90U5ifxXz9Dof7zMaIC+etjNPtNPcTCqQ+yqjeRq64zcQIM
AkN2vAcdRzdzNm9m81Db3Tb0AE4Qh5P07aGjjdC5xo326x2hS8sxrV8M2lq4LFCCDWs6rjthjq8d
qSGzTi4nN71Ht2J+8lCehoLvPP7+qWT69fEvSyMnajeo6Ug76xJTPmEvtn85txUgvizpr4MBvh5J
I+ESbzhayIHwBQ93dxvSxcy7gYh0K/IIn/WhIoEo9GXTYbEGmU6y5MINAVGUYeFgac0BFeYAvO3w
ET/lkxNaj5NyvgZWpxZDlm+7Jnk1GyQ/UaCPZWy+0lJSK7gUF37B2Xko+8eKLJjfP2nvxqhKn+76
X794WGctQxarOkCFXHplckF+6qHwgrfeZfBedteZ/sL9vHBnZyN0i43Q25R5+Vkc9Ac1nH+u8ir9
ViM1cqsD8e/mkribYslqDIjRauLbiqIjwNG7qhyszlqZx8wR3/FAtMukk0y4AkdvPQHI35+iVT65
vNPdD4zvuF9cq8PpD8NXFFYHoUNzn0g/LsgnaO+AfESbxG4vJCA4p9IXRd5fCKPE7l3GMDljnxxq
vw5wh9qgzYdsiwcLnKn9OkOjoIwDZF4X+NMsY25WNMfJh2gIUGHLyjHmm0dFgxEpgf7qhuRL1254
i1lGLBxlXPdl+5jl8pnM+5c8KS99X+1Eri6LyNlVcbQeB09v6li8/P4O26c17r1X8myXk2Yz+F5v
dwfzpG5vovqh6UW9IiOQTc8xadcQL7JxNIlNRtcC0RlKew2FO1qxVWcbn0Jl2WbiNYCtu0oqgVA7
jKAotu1Bs38u9Ejh/PvPKt6TlZyexrMtk9FrVPdMrw+mM1y2xXHsr2nX3wonv1BFd5NN2Trw9KVd
1EifjHht437tOKECpUEURV0DWs0BUQuvQsXzn3pyv8u5PUKTu1AlFhTc3Mo3lyDTdhqmdC4ivml4
SG0QBkW2zdTXyfP2NR225ST1MfPkBaP327Ao14Z9l3uXHdUr/0G3ghYnN1i9l0mcr3//7T+8U/bZ
uzhPOVOGnj3YCMTWQQF7j4siWregIPaWr+Uy9GHFKBOSj/J8mDAs4MYcbDv8Wa8JFN2dSGegpfBg
1w3TkpVT+8XasnvSAASw6WYCP/XJhz1t1+89VmfbuDH59FLYYw5pkbk23r4p2sNNma6aTMmnKIf6
rE7vnOl0kvE6p6yIlCN8bdERk3LRLGI3Tm79JO3uh8I3ljMhyldBz5yAIWKLUsEpNvRTgWk3n5Q4
3uk6vveRz6qACRpHYriBOtDJbVezAIpCOpe3w6dpAdKEF+7EFVNvqmcy4NSw6ovSX3idmy2KqL4k
tf7IEOLGnedXnB/RonIppascFOUIGQwETwh8DULYEhpAu85zmW+AkZkLjG+caSTEtjpDUNxYyUsX
RLctlM4ldDzB+DbLdo5d24vaQLeVx/wfNQZtBsaQUKu2BX88pUc3pA48FZKET6pVnNGjmfIXX8e3
yWBtKwaKV6GIeXwjpKnl2iNMw2BkbuKB9USzZ/aWrXV/qvPNctw2vffcZi0ltiSDDFxVC/A+H8BC
+s7mk4fkg7XnXLto1ZnXcaKtDhhsuVQVx4umGWiwDgWRRPQVo2WE43IZEeC0boHbkBHRVPB6Ae8o
Rh1r4pees0k/JcJ9QlkJzJUeaB9l3h7keryaiBNe/f6zvhvxztpzLn2EUE4AQ1rlhyzzn0E1f21H
rjsIyCeh3Vdlx7cy8Mgxl8+FHd/gdWy3udIsiR7wsLlELlLbyW2DzmJKk+MnH+qDBfFcF+mwtsaj
LGlx1FZyY00EVFMv2e19SK53bHjDk2vDrreryV3HFnySJC2HXV4bJ5hALLcheZanfqxL0E84J1vd
hdEnr9OHF+ysdLD7SaKZNSuOtPPAe14HC9dp4Enk2H8pn8Y9giUAid4N+kmm8kELncRzzbUsOO2N
+ShuYqQtGwNREr0FUy0rHsJPtpKfeqp3XvZzhaJFKo5fdVZ/KEUGb5ORbCXxcUfwlrsvuldrj7e8
K8XGad1lYcV3n9yxU8X43u89224LwIyWnTOLCBNyKxj9mMWpJ5b4F3Hoo2sxt00ABdSVqwzMU5iG
j00TgspFw+6Urr8Yg/FidtjSSKD55CN9UNz6Z7sqN98dassaD7LvH500x7nW9tNCZeP/5Oy8luNW
tmz7ReiANxH3CYXyRU+K5gVBURK89/j6O4p9uoPCJgr37jhPR1tCFhKZKzNXzjXmrQt8w8b4nPqA
KP3NlewxJVJw6/agkgtYhSoWaEothGvwXrjV4IsnlOE7JVsLPuifzqffddc/1zwxb4S+OTQ+Kihy
Ot6by2YZUwqJetY2q6g1LiQbB4hNELTHiFRZTaIt4mhcYve0aiWFKy+zzTdD2wQH9pPdXe3pgYMK
515rlfWoh6+GwfkOtSqYhHrBsnZusTYn658LTsWwarM5ANZ+0sB9rqsQtUENrCwvk1cpqt86j/VB
HdSDqtbvGolI1hIqe5FEXSc6hKKASnO1wSkQM2yuZ3umQdqTXAKRsTRHv9Nzn4PaZMmDwTn6Qqc1
B1kC3GmJ4ZVUQPgKxPSXUjTI6DPvBsbbUx6PlI9lmFGx2BlIDpEa8+sKRXscTZarwkWQxGas6Rwh
l+vt58j8/8r+XwUf4NeyP/X/Of+zD0p2S0xX6r/VrjPy1r/+BRns/zR81ov+9X/Wn0LRu+Z3Odz/
rhDe/k/y+/w3/1//43/kpo9DjgL1I2vS+vw0Mt7p1yS+fM5rXEj/+0Ec5HmQ/q7+8a/+k/pHcKoj
YEVgZoq6rp6Tet3vqiYNL+n/xY0AlwEWNzoaAtb/Tf3L4n9ZrOXWWayBtBLx6/+m/tX/0iVGpGWJ
eA/9t7T1f97+9r8n4qXU/7ehhLu+8zj7kibqaiRAjZaMp17v9mrXf5gG+4awwdhUCtW9NsTmxh3F
n1/65j+tf83wfxtLaW2STTC70PMC1xpObsClZ123J3D2QIrg4oADe859faFU9PsbDVqanP/FAaC+
y9Q4ocwY2IoopvoA0F++wnRufLIsv4XsyAXHEITSS6Yp8h9JUodT04XJ2QAvFe9NEaSPbUoALRaW
MO27lYTfNFlfvZQ61QCrt1PH/p9SHGyg5DKOdroB1ODfdfC56S+fs1dhpnumrODlzc2gqbyo9Riv
cI66FVJ8hLBUWqpv+nYjw8tMlkXymlmE21p7glYZfsRcUO6EVpKRt+X+tQpWeH35jb6PyzQ0Xey8
pDSNIO/wuPP7l7awNGckt7CqkpQtUla1G61XuQc3kwzbxUF85zY4pHhHV2tHiYf2ukNZ8uhaFh7Q
ma+B+GmyGLlGVvdryzhne3om4FYFIvh4+SfPdM3nmPzyEaqKK4Omc8HTKZR7UScIZttEtQNk/Wqs
xD//rpVJvwjuUKegQWnFxZ7YK5sPo83vzwht8DreQoZ/ZsJKk9W8GlurUCIaybLkmApYS2YdtJxO
Yt+Pt6N05pVefp3zuPnHvgGt92T5lc7yTqiZ2rHmAhRNs1nZkRYtTIu5h09WTWIoIPbC0496XiiH
PpRz3LQATF3+6d9nwBmik15C+wVJyieayXJtvbqqF6+13MODiOGHy2EkovgyTcF6q7nPwdip7NBr
9720MBK+z4bT/qTvXKmkjFbI2hM3PyvT9G/RAX1k4rCrkw5acIHzQXCl9hhi93hQWfjCGfAVY5Pt
Mie3HBkgzj2d1q24vibXrN6NXrKWUeOPylJB9Vzsm3yBWrLqIPHoIhQzRX8YRBhUu8vdP/NoebKE
oVZ2gUufe186WB5+msfauL386Jlxc76t/xpO3aiKUHgT5LLkwY9fPO398nNnIsRntv1LhOA4DJYa
ICKqZPjyxo1uxmtRoDxgXDouzbVw/vMvLXiuj+YPMB/6lvtx/FUFwaqvPkCRL4TluZ45f4wvzzcw
nTRZX1nAh4cMUniRKQuzae6Xn1v88mQNc1QmaW4c0TDdUnHx4HLhyV0CrFwTW5F/9wEmwRMcm6c3
vU+tiqBKqxEkXxpHCObM17OjzkIjM8Hzc7p+eRPynqJhNS6NjLj3tS8NJkxaCRW7/E35xurym8xs
4OTJ3B9xAxOMGIviKDU3XmFRXO+h1X3HcWwrFPCalIfLDc198ckM1hWErKDEzKOR6xAMowJBdo4q
+189/RNb8aWvaqwgdT3n6Z3h+ls8XSsHYvbH5YfPRIipYwrABnkcS8M4ak0JVrf4oeTFWo3Shc3m
3OMne822i1G+Bq5xRHJyE8vDHirbHTUHC8f9ucdPprJlKZ2cDjw+zVR/J7cVBJ4e+71B9PSFU/tc
E+c//9r7KuxvnG+1Y4xs0cMglVofRBvNwsf9PncD32ISogVOpOAhWX/ZnGgNnjPMbnhl+ktSPPbS
tv3R7YOFc/xM+JiqXFIo/l3iWexYqP2GPEHNXKAZOBzIYrgtTfPfTbupugStq9ylY6ofqSKXHNlI
XpBYo8tz7yG5PwyVAuLcLBeWoZnPM5WDVJXhqmGj6Udy2NcVlYOtAAOuwKnz8vyY67PJ57dg0XNv
FBhHr0aQZNjUn+EL8VIZ3UIDM7FjKswQrQ7X1b4zjpY7bqHN38ciZJTLP36uc5S/x25YopbxgsI4
YhvjZGAMdihX15JiWNt/14D8dwPYzMDlqTzjyJHnrguUJ4oFKCWskoU99lznTCI4hQ7YgGaufpTk
BGFYeTZE9sKFC/y53plE7SELO68hvXAMQEniZYFezqG0bGHr9f3io0xlDT6u010yCvox9LGTator
Xy+xNnSdVmuvc6hb6vD733wEZapDEPB3HfG+04+jqEGaL176RnsfK2Lh5ed/PwXQU/79kf0q8XJ8
uvRjbGCqF9x0jbhO+nP9YLEQMb7/EtQ1/t3C2HRKCsxTP2L/Ya0qhQwmOCvZ6dlG/csmzk1/CePc
c2S62PKxDal8l2VXeZWyInjUxSZfaOH7LY0y5amolliNY0gLcXjPhaF95lJiXUSmW3VkjEX/3ceY
TGls0XNJ7yz9iDeUneT5j7GvwbmXEkZ2wtKOY+5VJtO68602w2pDPwrmoDoxSOktxdUHqiaxhl43
gruUEp/78JP5DUsSXwtQ06cAY27sjFxlq3jm2bgrqvaXO+zzPP7P0zNWbH9/eU+pa6FRtfjk+hz3
DMrKNuAsErxMcZ94zUa3ex2wfb6K3aTFC93CCY/kMZ4G4EgD88ayemXhp8wcRhEt//1TKlfEuCKt
slOZKuN6NDwS0FSRR+OqyGWcmDQs0itOoD162A52arbtUOtQx6JaV5g8qbeF21mI981i4yIexeDJ
tzyqQZriFhFBcuReT6To0S1x6TSqghI2QzjlbVEtkWtmgtr03jC12r7EBrI81b6SIjTR/UKhjr0R
XjTwBBGVCClmHVQG4O2jlmA+F9aZ77VW4LwnPWcM0JQ9K6FS2SFZtMYdYZ2s23113d7Ezrj7iG1x
I2GX817aHOV/p1sIh6tw5a65Rl0Ig9LMYNXOnfIlhCTUy2WykA5HkKQbllEnWN/fUkxoc91sU9Sw
XSLEzLY0ibgSivMeEMpwLNbRvb5K1tWqt6MVZj0rGDVr0SlX5vry9JiZ6tok9KbQek2to2PlXgA5
ZdwOYbRB7/Kim/m6qykFudzOTK5Smd7uRqwYVoEg8lSWxSbUlBvue22lkHckUs4ydNsyrSsgW07k
hwdBuaqp5B9keWOV+Jx1HxR+bSMWaW6gz0rd1DaRVCz8tpkPOwXRBKEVmG0dxCev5Q61Vgtt3yuq
egoTIV/YDXyvPSO7f277y+DhwB6JEY58J9EK8/q6c0PBo97bEPd6So2hk1oaxs9qp9TXQug3uw5+
PMaodNCPqPXGKyOW5EMn4CV5+Xt8v7NStMnvaapBgLKeDRxr8gfNax/7oXq6/OiZ7tTOTX551cgX
K6MlbB7L4diBfsjNlx4gwOWHz2xGzqUgXx+ei9k41obZHxP9Jc/eCsyACk05BGG5vtzAXMfIfzcw
DJHC5Sa/vjCa7KEq2mpfUm63sHzP9M2U84Mja9HWWR6dtLSR0FPVeGq4crym2LNdeIHvr5kZapMu
onxSaBXFSk9+6UVvqdfkhm1ZTfYb7EL8xn9C595ILhcEQbtpXcxbsWZItwa4hx+uRgZSVcbqt57F
ALoHvLx6kNoNWj+vUbTnusnxAfLzSDuC6VDuMpgkL9QY45OWtxLV8BZAm8tfYi5kKJOV21e9ssea
koHktI508o7pJlsZq3LdOfU6OHnbfK3beOCt0I86uLxfbnbmE01zpspY143e0aovKY7HXZybg9pl
pb78eHlmBE8TpxhfycIYaf2x/fB+8GXs3qFGzWmug527fUPRZqNQstsVyI8/ykGDi3HoTnjCXVVL
seg8lL/ZEU1TrKOpN3ITGP0R4Ma68NxdLYw72PV7+J1UQWL7AdtcJhOdaHstRXzs/lh497mWz33y
JTTgk6e1lUrf4si8Svf53tx6u2YbO9GBBX0brSqnc/q1tG725i5d59tuIVGknneU373z+Wt/aVlM
m4F8Ji13q3HTrDH+Pmn2uFH437AeVt0KFeQKG28n44sYdrXWHJh8dmZXtmTHLPUodnZotz+st/Ba
/8Df6PxlGHnuwvFh5loW6tLfv7APx3Om6TzucF28qR9zlFbP+q3x5LV2d6puuF7/KS1kTT4H23fd
MYkR6CvTyMW7jb0MfKStvI52PvsM9Jc79+SejFXhwNq7EjchnyFcC467NtfKvt40q+R5aZ8zE2qn
SeAaQ4ahFPkRYfnq1lu5W3i7mRlmTkK4p1GyFVNSforLGwUsttD+8bNbq1tKCc787qkcpjHFSgzU
JDqZZaau9FjWr0phyBeydHNPn0Q9TzItDJiz6NSWeNFi+bbOlUZfiD7n/fI3392Y7KM1CqHyWkqz
E3kPjJygiMTsLo0SIeiNZr64LeXv1tIxciaSnnllX+ecijeuYXH3fMJDBQ/FYp0iGMKIYeFdZrau
xmSXTOLUoHQEfk1Z7nzxVAenHjck9L/F+OtyvJrbtRmTeJVS6V/X9NcpQRz23gFW2bZ6jjGTOwo7
TZCLl9iw3BMCLnxTsMQmu2kqx1oa+Hulm2H/VCZvl3/LzKA2JgGMMmxfLzQ1PYkU4DVqfJtk4buW
WrdmB9D+chufNyPfDY/zmPwSJc28KDSsGrNTt+qdeFNs2ZhuMNfdSE62Mp1+5drdvt1iTn9FAtnx
nMvtfq7o37U7CUfc0rqq3HMwBuO71jY/JbvZYkdI0P3d2s+n07Wyen966Gx/LbLgy/bDr1/NQtyd
G6STYFEWWa1goZRhXaucgrTlANlEd+jIN5ffbWY6G5MUB251riL2fXjyYMS8y4GUbuqsUReCxdyo
mAQLPcdRkyEfnXL9yZUPZe3jeBbZjb506p3pHn0SMGKy35LX0EAjYKYSI+GzvVQiDSvjL3C5h2be
QZ+ECX8sjEwpaaLT8DsMvBVG5eu6BNDz79YDfRIoWjCHegXW/VR5Vw1wNrNKbVeWVnUqLwzguVc4
//mXeSMCVspqmVcAm0IeQrIl9ssyiV83XcI1z4wjfTL/S00XKx3Q0LmG5m40JJwTk4VfP7Mo6Ocm
v/z6ihNvKOlBCF6l2OeqsaVCaD9Q5if1XMGjVc5yed0plAhf/uAzohBFn0x3L/F7H7fT8MSR46RW
sjNaqKIj05GacBuRc6j9eCWo3hY2xcI7zo3jyTSv3aZNAeiSvEmH6wRhdpjUuzQTtguvdB6s30Sw
z5qvL30olWHhZx7PN6+MG++6d7Aap7wBnJH9EV4PjrzxyD2ulLW/6xdWhLkdoz6Z/EMTuTHlnAMV
Xbb1Er9Gh9F1zFtjXX0ofyg4rD2Eio738/IrfjsAZXW6APl9YsYilLRjpKFF1gG42b4ULZxJvp1A
PHwyBHFKUMJiUGRW1mezA01V2ZX4AG/z8m//doTz+MmAQ1o9mhQ0Vkevo8gkLdzjiAObLOYPUmgd
8LVm16+7G8/7N2h6gwYnw61VXGHQDBr0td8FFYyDDy/i8fLLfDuUefZkRVFactNBM/Ih4pJafYXP
8FZjJHX56d/uqnj6dFBFClZdmYvJn5HgiHeDDaczFmgKpZ+q4S7MxpnPPV1Vhqp3a3LF7gEn1K2U
jW8DCMIVBMMPNy6XVvaZATtdV7JMFmsVkd5x0ISDoftX8H42lztp5hNMVxRPauGDBy5+7/KpE0BK
rbHiuvzouV89WUrwD8xwaOTRvn8r6S+pcH/5ucYnXf4fIUoGU/J3mFdKNRkjDFwPfhxIFF+ItfWQ
RUXX2nUmF7cNRmTHkSL1LX8TA5exHwQMFuUG5qwke8ckqOVXUyyU5koNW2rZVTGnLCuxcpZTD3vs
gXxtmPwSNb3AWliXOv6JDBNNEsnbisTdQxV0AamNpkx3EVVyR0zb8LONAgMD8ahwkhFFDnIReLZd
N4wH3eyEbW5x6YsKm4xA0YjXCgjPPRVVQEDUtNoMesmxXaK8sSi1O6pUg1VCNc6zImrWZuBa8bq0
wvoRC0QON4XnxZgP5la8wzurg9ekZU7Zm/2zEVJ4W4lSARhSudFV/77lUh47yeGeyBGv2kChdNzw
/TWvKWx6jGARr3YwVtxscEa2rzt6obWzPklXlp9UG9Iq5K9buIcFoN2tGcniRhSAFo2ChtmJRkEn
DCoLWp+JCbKRb9IhPvhNHIOFbH6ffQdWmjdc14JCuRGuq6tel/AWTdPnDj9KARdIB6uCYtWV2PIC
gXpDBs/m3GpeAsk199G55kzq2IGkuR7bStlkq7jQH6RYPvk9kEjNz/pTiTOHRr3QyozMxjYa09vk
rrRvB3hOLVuytV+LT2YqvmGGBTt0aJKtYUTbTsaSVTzjiQPRxC9e1QXb1+MQQ7ziER/wX00e/bE4
RXCF+CiGUro1OZ81rfeUdMMWAK1ghxroLAXO0ko26xPyGp1S4lJ06t6VV1XobqhGTw8AGtkMNG43
PooBbnKd5p5SJeUOxC+czErWVlv1NjT9R6oO19CfHMsX9kJg/dLk4C5J1dbGyqmy8ajEiA1yoT1q
VFmLVM+2qFC58fc3nZvvEs+g1j1VsGMOOxCM3W2Nv+u2i9OHgtLJa7nFPDMRsOcuxeYVqlm4M41s
qynjQRBD+PyRN9iREQ+bptZ3sWe9dUZ0pUQZd0MVWLI6PaqW/haMwasX59GmwC7LhurY21SVpU4D
5dMhC3yd9FQAmu4PMQkPtUZZoKlUGC641H1XIJ0b099o4KmpuWyo7QpL3THkBLJvUGwCCd9Uocor
W5e5CwabL0PeUN6j3voTJ9qr1kG1SH3vZzzqN7nF7gCTi6u6zk5uEVyVgX8zwKqlpr/f5yn5uVa5
rwLrOMbK776Mf8qm5+EnXeSYGNb3ZiGeYjW8kdX4Vx+Xr/hLUNJtHDJLzVeGr2pOHirjvnGbBytq
Fbv3QKHKqXvS8uxdzwzcHnXPyYLsI+xMaWeoFV/PxDkYtBlOG7H7TMlvA8hULiHg1cYqMlDj5pb6
GqTyIYzAfSoxMqI88uAx5cZOxlPTbbR6LXjyTzHRH8qoh0rpX1WNfk15yYnas/QjaTtxreeJ53Bb
+lEGab4Ji6RgiytehZ7AcucrnC77s8BLwsRJGs3HJBVKJw3C1zxmIGWBJtt4jipOUHO/GgeGY7XK
G06Gj1aTb4H4b86VE4GIi4dpatZa4di0xzc0WFtNFDKy68xRmrynjl5Dl4+/QoWbqWE+V6qQPScC
RYRWqbm2qVpP2miNzFw3fG+CzIcXIIvbtqXwCvfE4C6KsmgtgTICaydZK1HG4suSjlhycfKQQpkR
UVHK73o/AAV6FG3qv3ErvO3iDuikm3jrKq4JrJ6OSXyvOkKUPOdJhWEqstsRe26Qx8aT5qsfIAVS
B16EvFI8g0yAmoA3hQHvdG38y1Xwv/KxDxrdRgSNpe2kMX+shaxcIby2biUhH9adJ96EQ/cuYoPk
WGWpwJ9E41SPo+BIrsGNWwI5Ln8wwlCCuFYBWoY6aBPuWZoQjCMIphavO7O0qbnuQVPbaSVgbjpa
mR239YsglD/EsKCGvbnN5VHA0S6HbJ1gadwn+EEaYfGoN4W2hST2kffDDw+3GUYlHlpyYDpIN99A
tjuZmoOM1XLJLkvzoVbKTVk15RGq5ElRm6t+8O4jUmeAHTzb7fTB0TP1FQrjc4p1g9PlyqHQsIa0
aul1xCPCDgv+Io7TjxhvvKVF9+ZCDVRdEfsNAZsLK5BfA6zoUAV1b6Mn5Wu3C6t1X1ftXgG9POAj
JaWkQUbc4fXqUIpVvHEHMaHneCmoozcYA914OiRx3R98WBzWTZ3weMpz9vlYmpifwhkcwCyzNMfr
rIWXHnhptzb7/jeqw3wtszWGzNuPDgC9w5DXb4ZWQLHsgz8sONz/YJlItbhqhxbMwd4qKAU3w1y7
GvLGdTg5ek5pyuO26JvjEJkrLaiOAovtyswA3AqRvjFMrk48udmMbvQHps+6bIbESQtjB+UgWDHI
V0giqAcRH/XB4Mf08oGF4ZSWpWonSvYyjKOPcXgTrVrXoNK71LKdOAjQm2VVwKczKrZ+koYr0vsi
8jzW8Ayu5moUhJ81zPg1NbDJKukhZ6iY/tr52HuQlup8o2jiXUrJuJNkJfcwqX7nptjCl3gmsiHy
tkkNw2QEsOmwUAdv6tixboGBcKiifQDMKFMdc8ZvAH1kYOA5ed13dXOr5KJ6FGp6P0PIcRPqAIlB
g+1CrAfG8nyiLoL+sW+HKyEXzqxtHY/GRv5TV+696jVH1Q/yK7HLbooxyaDi13vNxC3A12tzVbn6
z1TR+72sSfkV/11iLCjGKvMMnQ3RUK1xCYqcUpJYm+Wq2WCfLd/llRnehLkUrcEEu6g2suy5KZPP
BcxzivbQ4UmeqLGTCkFy8gGDOXDaZebDU1H/wdd7bZxpZECT7J7VstXDuyYDRGJUku2VrnDoIm+L
yITFXMneogYotlXwSWsO9lF1Bx31sdJiyO79qnbrX42p2EHUX6cojQux38pljey1KTLM0JVV3tTX
QRQ49Qh8Nw8fvfLUsUWNxW4rChhRji5ePUiEUgksSS79HNV0F4/StqrDW6WKDhFEj7w3D4OfHt1S
gAjRneK63IYqNFXFBaxmUvmVn7qhfIuU4jyZ4Kwbw6oAc+doIjGX5QrLeV3YWsZosonzrmQh33im
t4qF8jntwo2aeTs2KE4RureZiC1tAOg501+DTr9LzI+KEGZIwW2MD7PRo8nxxuiq9ZoTYHgBkHmE
0le/yyDMGQPLsgLdvFX1p6aRrbWGraAeju0+jgOHkynsTcsZBOUNKSQuo0HFpVT/2/fCdKWlbFFl
8RgEuS0o1iEF9F2c5clhLb6V7HUTlqZKXgdUsTqNUOAwpAO9TXZq4RaOarAD0or2iNH2QYjgiKJA
ffSr3umqaqU26bFmc6Upyl2o+K6tmRkrklrhpXpmZXHvbLcBNJf2WSufZZjGaus7ma9Y6zqO4Q7K
w5DC742LQ6ZJ2VYstE0RFhjnFJbhmIW875tc2+qFaEIBqiTcYoRTk0b+H9cz46tEV+IDPh0RWNTk
qgkNbwPkZuS6ut3hdEKYaItdGWMY74+tCh297aKVKwkSrJa+Wqd5/FQa3G6HMvMCa97IIm9dQcTF
tP0KuOu6U3FRV2p6rm6lQ0O8pyoJ6VIfv2JqYDi4/rxjoLmShqB0Moke8VSI2DV1I0dZLaTNoKxB
0a1KsDx7zfCCu04cFDYWUDz8WjNY1AnCBU4La7nKMkf0a9XO84xtVa56r2YG4rVQBmOla54JNDyv
31MhhbovyuZPxmW2z01eaSzwQ/ebZLxRojQ8hYIinqgPRY9ngZMb3RH9VeTXCiBZtHR3ls+Otk+4
v9XgwHh2qeeQdqiVpRzQi0rOaR3FRufi+9zdN+An3qO8t7icqdLwupKGdNMUcozxAibQpygWx/o2
qo2sXXdiOVoLuZ6ZE646SSkPyhDnPXYJeytHvSGlZnWtSUqykOz9XlAvq+oknexVcCjVofaPed7s
EgJ6XEGjh31UK+wugGOHibWNh33s/fHkeuGdZlud5JiHuozIZZDmSdk4yqO+57DHBtJFzx8fPNFf
mXnFMYhTpnFjqtrSy85kaz7hQl/SjmLD6S2LcNYGnGEJKynxJXcXyoMkMheF4jnAKsDpEtj5DqDb
MmRy6uqrZ0ndL68KKy6+LTVod4EodIesloRXZfBaeMmt3l2bGJV/XE4+zOVLJvk3lHuiGIYD9KGq
HR2ph4Uy6N5vI5FV53IL56/7XXJjknALoGMGaa+ah9YPnjqPQpNMvq3wyLAbU95lJA3UxFwQpswM
4Gmud6jqrFNVUjRV+UMLHrv+z+V3mOulSerNOIcMPMasQzdwKStUdlr+TvIFKf3MSJkqKP2+1/Ao
1YtjKjl1jsxEvxWCZzF51NQls96ZfpkKJEdI+1YvRO7BrcLT6NbPpii8XO6a71W8MiSAv5NXjaBH
eOo0xbFmSq27bRmtfCd50l85/tqK5ujDv6lYoqFJ/m2ALTtQp2IdvNRF88RiYvTKVayMC1Ph/Jxv
Bqp2/vhfZqymJdrQRYYF5UZZDW3g4CDlKIbIUf7hcl/Nfenz5/nSgmJ5RjS4jXqwJE6rely8jUn7
mPUgEV0K4AaR3fHlluYucrRJKrpLdaGK+2A4Nm1Tv6Lgz4E2BapxpXAreY1ett+AdI72pVv52wKP
cKfIS39hGn47XdAET6YLgQ+WuRUNR3xMb9Qif2rb8qFVoP1ffrtvhzNV/JN1KjITWTEbZFJnfmYt
/1SgP/y7J0+WKJcNBjtLvT/WJsXiwVuivl9+8Lefnp88mSVtJWpDiK3vUcqFfT9qCVvk6lRG+a90
KNdwypbkvHMNTWZJaSoxZsqxdczZ6w0KuTyX818FzxCivLuwqH47VXibyVQpciPE5KHpj2J06IVj
ULGixseO9PDl3pr7wJOJEhkZVYlVxfPdU9l+yHhSXH7w3A9X/p6BnPZSw2vb/qgOCZWg+aGrsg32
pdD5Fxb+uf6fLHcZmXI0SIx9E3mmZX0kJuDjpHWQU3HIW4IGf89m5QtM5jesf7YzJT1UbkjAcf6Q
77R9sfOuk51yLJ6AcX3E2ka9qTZs+39GV6qd2qGdXvm/ldfLXfmtObvBT5jO8ib02TqdZXH7Wra7
9XgyNlwVOanT29LWuIJRd0h+mZtik26TBbXgnA5min4h3ySYlY4yTdiRkEGfqe0wu7OF1W+G91WF
/NREhRI53AKsyLIsBLSZ8ThFwCgt7h1pyasmxnNBOO2WtIVz6scp8mUUwV6ivieU2TVaWs6R9ku8
T5A33jyu7/eB/TPepDe9vT29vg+OtDqRd7Xfb89FB2fNDzTRdbARHHO9JP2bmSFT3ssA4Q2X1vNX
Vc5pFLJ+eFuUJKiHhbk9J91SJsFDsEbLBf4JYOzGeEhvhZ/44K3yNeY6B/kk79KFIsK5Wo0p7CXH
AQCernyWtAo37Uk7cvHwZJ76Q3FLncMhuGHNW4iHMwueMgkrZDKaMBr4ipaHlWK7wWELlcTC4Psk
cvxjYwJLZhJSSjyymizl6a2jrl4au7MDx12ZW/9XeOvttNYerpVjfwye3I15U53ad3WTONmGMl8E
otK6Xcu24CyNj7lpr0wij9yqXaxLLJHdIT+lt8V1t822xj1tPxjbERWFthLtcA1/fj9sL4ca+dyP
3/TAZzT4snGCmNqHlUAPGIXTMz+8e2OjOGcdWr3LubG0rTfhzW1s/1paDbblkOp8LHZLkoGZ2S9P
Al0f6pVEcpM5GhSrCpunPusX1qO5yTBFCLS43ZFKYjKoW/ePhZ74KiOK4c77p3rEX+xhqR7/8/N8
04VTnEBnFClYu/NnuyPvv81v3EN74sRHyIkR77dHElz38l7e4+Nov+erdOUf6qvsJj9UN0zKlXa7
1J2z7zzZC8W+noiCxzsXYGz5juGGQ/ne27Mfsil7IW4vDJuZD/fpAPBl2LQQrc2+6vpjo5TCGV4l
A6+t2uAE2N/djxSn4/XUq8FzqQk4nraNse89crPioFqOSrodx0O3vVJw7cHv2eXiMMAqFVlxt01E
Nz3JJNVWXpLkjkUWnz2FkmCS25LUL7U8WBLrzq31nwHuy2uoFPSlI6a1SMLTvXnXv7h3ybV+MLeZ
7a+KlU/V/o1x3drjSnSi15qLxo1wqB7ZdyyE7Ll+PP/5lx9AKiPstYofUJURWOoEr6WHy59oTin1
OUa+PDroZMz8RoI0KueX8lH9IV7FD+XR3dQ/gl/GD+5OpIX9ytxLTKIoJsyWZLm05IaR0/opl1//
NiZ+5p6+vAX1vZ1plArPfgOSZgW29Kg9J3fZk/vqYRuy6tcFgoite5RP3kezWypb/RzI303qaWQy
uTn3e9wIxbvkfmRV+BO/qk/ya5HZLs5ftu/ZQYcTnc3d+/7yF5vZ306pGLKbxJik0o2liyuvl6/U
GFmb92YIip341kJOZO78OiViWFDvqmoYqITJW9SP13IB1VjC3lZR9tLIRhM/ujBNdlacO5dfbGZ8
TOEYgdJz0d2IrKNZCPJGL8hECwunv5n9wZSF4QlcCOGvR8Qb3rv+IJoffri0I57ZsImT7ZShYrCq
e3wQ+NAg/m/6Te1063KvOOeqEWwkN53jX+d/oj1lRO/cRdzLVKmeF2h/YXme2xJMSRku3DpNGiWG
/9OwEtfYnB3CGwzWToLFLrVd4xp+kp2UHUGMjPz+8vea2xSI583Cl0kXc82aGiGTrllxu3YjOdox
3/R7axPe9DvdAeB8JR0G3jW9GnbJjb4rr5Z8euaWMHESTBq3dbUyo219G+zaR1QKDzormPli7rIb
lMVLXTs3KCebLUvBDUXWmAa9iU+qeqfFPy/33vdpO1URJ6EjDvO2LAyGTX+j3AyHfG/ZGCtT3Sbe
UKT+sdDKOW/yzwAlT1kbou4JtX4OutykvgTv3rV8CHbpRjoK18ZauMr23q1/X16nB3dhszwTEuUp
c6PDgmgwfVr0T/1G32ovMM133sE8BXtxU+ybPR4kN9ZCzJg5jn6anH0dg4Dc4zHAlvGYrbM/SszO
kGt8e3hCMnGPsuC62nPUoCxcu+sP7Zq9wzFcmHTfx2F5Subw/RG3PI85F1uVrSBuqyrsbqPbELex
flyif34elr77gJPoovj/l7PraI4Uh8K/iCokQIgrdHA3zvY4zIWyZ2cIEhmRfv1+PSev1jRVfdip
Wh+kRuFJeu8L8eyKCsOJivAWlWW8T9v9cAPAjd9sfj4nuDrKnfNZ7sUN3xRhiycq3qR+81tus7DY
4t+tdy9v1kgP31dzIKp42ihfNv3MBzhBEURSQKEcWcFc+G2KfqGM6ovIRqX4UyZtEHm/2nklzHwf
uoFI+m+HjipQrkuw0+P0xiAfDds1yT/nd8cpXfnd2GpBpDaUGoXE2PbpI9ySbeM+pdmmGxwYoee+
Kn6z4f58T0sfoYWRyeRJUdfoCTAvP4F7xGg9TNQOzrf+fZCCS+B/h2iModucOafw78FjmiL1IlZG
aOF367IcIF6yfKIKI4Q58JkHIYuTde4QsZVdtPDTddmMfOZFwUr8dDD73/I8vo1Esj0/Kku//bRx
v6xUZ5o4s0qE7pzuafycRpHfk5VDf+lnn+4CX9oeLDPJugQ/u3BwuiafaS5XLl5Lv/r09y8tp1PF
G1jT45nIuG+YP3Ljo1wr4CzcE6jOsZ/aKakSimgJJdEj3QLWsss2xmMVNls4zxzga7zLcEbXYLSu
ST4ufY++faH+5wEGhKdLclNZH3AgmIfn8xO8cLbpZNZ6HIb4RI4L4+aWCsAv6tsyhxY8/RizCdor
F861tnfbhKkIJr6YayvbdeMdHrBr+/a0Qb8JQLouO4q8EbB7iG1vNPhJ/Gzz/PNG+KC+33ymx91n
6e9S/zHZILUq/THw9gy5XNP/kyAFmfl/wpcHGbycH8uFdyDV6a8mEJW08jCYNYx/36r74Ub8oIfp
ThzcIxyKjulTf5mqK9XJr0aeUFnmWIUE8JTIArYTaL0fK9+xMKQ69dUaUOjpo3EMKRyYowKWlT10
szIYsxGgfwzjyhbE95KPzr2otmvT/zFhuUFwL8EKBxQ1C2zRPbWGvOzc0JlFsIYfMt7jayZuZRs3
z+bDZJY2sCjVmnDRwlWa6jV7pkwzpU3MD9k8FXYg4cUVSFzjrlQMmhSckMS1C33oDUDoZEcUgFJA
7FhIsQJJZ0St2NiIs5edNzrZyQM3oB45VmFTND8Y7HDAMwawm27Or46FsK2TnarcYEh8daep4u8j
QOIkylbi9sJ1UKc1sRwyVYV08Dgu6c4c08CL3oHU3tfGEDjVyur+/qlJdX5T1Eat0eSudQB+FiJc
pP3VlRPxk2HE48HJHs6P0kLI1nlOYFJ20QAo4iErYVQJ0E7u3khYc1/Uuk5wEk3XIJflWYeYQ046
77cp7G85X2l9YYR0ZhPgRGSc08g65KPz0HhsD8TPDpJf+7pYU5FZugLrFKcaRii8NgzrMDSA+W+n
rMW+d1hX38XWMBY+UOHxnZe3ju9CSSKDr3lZ7izmFEAZRvn2/DD+zRt/c3Yw7QqSWrzNHC7sA6Mn
8kHSyNLY8YwDOgngNZ22khUEoiVJJw/OGKf3JU8I2XmxEp3fUwj8m9SLqk1VGAqkXJEBAQd9t9iA
7afRNs5OTW28croszIqOR0jmwoliJfkBvo8PDuDhxGV3aaR20TisKXou9KFjEkBoY3C1ykHwcbOg
EjeeMqATAY4+1PTPD/lC9NB5xrFL6gL62PwwZN59oZo7s+5XBmhhy+kEtLJNWStJ4hwsb3qIxhIK
zBmgr0Y2rhwkC+FJ5xV3acNRT0zdQ9PQ6m2WU3eIqlJtpNfA0Wcm3T4v5VpKbOFd9dd57csdlvK2
hLLeyA6jw0DhGsCb9iJmb7okIYEkcGLCRqnfQGi0D8CZql/n52dhBbDTleBLtyWO4aYwTPcACaHH
ZOreCE93CWDwvoRr6vk+FtaAjhWLB9kNkWW4h7yb7voOOgzUW7lnLpQZqQ4SK8DMmhIC9Ofcg3AT
fQ4gtMQzQK6MYW9uIxhImeQPSBjBkBgB9T5INgSmszHdYj83TjABCNLccO+J1vs8q4JavUT2VhWH
CU9C27nLCCBIxXMlX90IMhJgPMj57fywLKxfHYM29FYB9VnDPpTgTj6Be2SA75UVmx4J/5/nu1hY
wTr6LIN+iOnwBNeUkh/M9GlybVhWTPDke3H6NV30hSWkQ9AIF3LMFdynK06uBSRKFYM8MECkLOEr
KLqlLk4r68sqtQ2ntuEvbx94D24jtJ9B55kgZ4Njfd4kbbvSzdIppcvBZSmbUtMh7EBHV1A82xP2
y+pNq4NNRjZuSoOhTlwNZNfMCp4nVlo/VdS1IJ0JitMa1mDpY7UMC4izvd3Fk3sYku4BJUBU+35O
cBaX7cf5VbG08LTH2ZT3Tt313D30nRl6MhN+Fk+p39rxn/MdLI2jDppOOCsNG4yvQzO5e8IyHybY
Wyq6fVbdN/JXFz+UcKbPVPmrrsXKZXLhq3SwGmkYeLNe4R04S723kZXtI+MnrhrFPfP3+Q9b6uM0
ZV/W4cgsQ2Uj44eYFLCpiyWK3w5wNr4d10g9nO9kIVzqOLW4qaMspQU/OHBULPLxzbCylZlfWFq2
to8iOonB5DjvXbB/YpIFMr2T1W2qxP6y365lLiJmDrkUfR3mqg1lY77G6bSyqJZ+u7YtUK6EYbRS
oHnDCTCAJ6v3pkYlwqSt5Ja05pqx09Ica7uj86xUmXUFv2YTls69uauq4bZu1hRSF855HYBmQCGi
m3kFjCuXDNSJfjcT3LaLArwKgispN/+J4uh96t0VmM/SZtTRZ6bhFTKyWxL2pXIhShoVz/DQqTyf
T2b96BEXdjSTgswjrJwMw4eaYFWBtSz5NlHMXVkYC6Oqg9ESG48hUGmsULnmG2yjwSSe3nKzfDq/
7hYWh45I83oGR9R0sEKgav8QWFcrQcLWNt/htbA538XSF5y6/rL3e3OGRjJ4qyGe238IFdBDntQd
BHzXpBwX9r0OMevB9FO8oQRZTAv2lnyc7kcKjYLzP38h8acDy4AYaeeKnQD7khu4Yww7NoIKbabu
sRBXXcGf57p8Pd/X0lBpUaCfkqbilNZh7L61Re73VTgNL+fbXholLQw4dmsqUbdTmKr8zvLyfVWt
eQUt3JZ0kJhQcWLECl5B1TR8RnJ8lHkOcnE8vYPneCAuHnmXfYN26Y54Cy57YlsHMVYviQkhgclR
j+fbXvgIXW80s7pCkqZuQiVjRBMBp91kU7fO3kOJhs2f53tZ2G+66iiXSTPTorHCqn5I+qcKdD/T
/aX6Nem4hVnWNUWhqQBP0qxQaJ9Fx9YW7Ta14jUA68L6/Kul+mUrez3BhPKZhE6c3RPTfWw9wDkb
thJxl378qdsvzUNkY2RsVCosZ+8Ql9615xjb8+O+9MtPXX5tmsCV2O2bJiTpB3R7AgLbqWL2zze+
ECL+Yha+NI6G6h58IRJmY/0wxp3nl4SAKzsD6WqwfGNR9qvxyGUb+X9ynaWZFuAWdHAF4O4/WVkk
j1LWYuUqvzQH2ikOJaK+gLoGCRvL2jCWHpla42st7TBt9yJCCzzHbRKaZWo+eCr2YKCU/LS9gVwB
3A5kadOam/NTstCXjrSE44fXCVWSsKPQ4rPTAoz9fp8nDVIPCvlLlq1s6IWFpSMtlUijAqo5UHyo
2E+SnORGKkBwqJ0G57/k+w5M/UmQjX3TC2hYHHOwXWNe3Faeue+UXEF4LTV/GsAva9ccFQHdO4mO
wgWm0IKm9KwgFe6tbI3v452pEyMty+Tx0BveEYUS36GwAZC/TUBmBPlxfni+n2hTv/RXkU1Qsq/5
kVX9wabFb/laOgZMjWtYdCEVcb6XhYqVqT8AXE/mDWnBCYxolYQW7cVr6RXJc5k0IPIi1QT8paxo
kHMDdgcp8k/wbpWHhtApiDvXeS+Muoe/fBqtJHAWbqemrd0V4DXTDYkA07Lk+V0aw6kdNkN+kU7v
3QATOmLXG3gqb6F6tu3sDKpNl9GBTJv+d8WoMkUsc2fv6PSvUyV9G/a4ffVJxdv5sV5akVoEMoyq
ckG/nEMwze/nedzLyEQegbKHy9rXwhBUsObBysH8S5GpIAzsC2AnBRJUFzWvvxraUsjM6avomOav
LSS1mvwlsV/Pt/19cIar8n+HHgYFqdlCUTmEgM14KIwqvhoNy1rhUCwMvP4WKPvcpVzhl8/enWlD
NcD09sVkryzY799vpk41YXAtFJEqwKrNhg5WkuO4hStdG5hT4waIbfYed5fhiJoTO3ZmDVmf82O2
9FWnv38JcKiWVm1jMzi7W41PO7mJ55eZrFXVl1rX7hWRMKFBMUDnohM/UpJczSP3hWes/PaF4KYz
TXgsorLk9RRGvZk9pHOXXpWNSB/tvvUCZxjdvRuxceVesRCqdeJJVEejWeL8OTrza1JCG6Nhfo0U
FEvzCxeYtrO5aodmgMbDEXUiaG64eETPMICaAaC4bK61rT1l+cwEofxoCbWBz1BAmmrXjO3KUbyw
/fQnQgVtUQ+pLH4sino3sCSMuPHP+V++MPj6u6CZEklLo+RHyNzZPhPImUb1jjAKSZLVS9FSJ9pZ
D3ksW1kE498JaPqUHwP/iJ1rnq2BE5baP/39y1ar4WYwD2BhHKP+w4GvL1S9oE1UBOnqZWghiPwl
TXzpwTBiIeakmEND/KiKImjEe0yfqHkvzFuioJ12WdrF1F0AEtQ0oSUxp+HsDQE80MagLePHOSro
7vyELwQO/c1AqWyy1hJzGFMHUnvefKhoGip7+Djf/tJapf+dC6TV06yOcUonVTc9i8Y1rswqqi/K
GZs6RUtYwoODeIuVNNErOY0jKiP1fpZrEMbvX1SmTsICwg2qGBAHC736qrQAZBQVIJ/7mJZBNHph
k61RshYWlP5OAFFqJnnnZWGJJBiq52k1vkGgow2qyeiQzePCvelbaPsaTlF/ApzdraSVFkK7/m4A
DRQKhGWC65vAwyexgznvtpUzHmT6wNLn84tgYZERbcNPZVFPRoFOaty+O5Jsija9kuCJXNa8tt95
08aG5cAEKIO6UUdBB5zpBkqN+/PNL4QTnQkF/YfRNsaeH4nZvPKmOsRJEtI6+5Hba34kS12cds+X
eHLS3eVDy/F6oM8lu+0KmOwgvNPL0GemTngaoMaVtGk2h0PSK5/142fH47csc7eXDZG2yyX2NqUc
Ef1US6t66sc3zvCh5jWbp6V3z9/Xx5cBmmG51HRFC9hjkZEjzAi7W4nc+2fRmd0ttKjia64E6HNx
5lx7Yo6PRYKrCRVquo7hKw3jnjrZMnAer85/8EJY+8sg+vJ7ZNLTRjAEhl72v6DnF8Bxau2muNC2
TnYiQwb9UcVoOHUT4LsmKrJlEr+f/+ELW1GnODUCjg6WncxhL4x3J+k/p2R4zad0JZwsNa/tdDhD
QRTQREAmKNwnoFomCaoEaxn2pcemTmmaHc8lQ1NkoZ0P0ScUnfN3BjHiH0Bsi3JXlZxWfqOc8gll
rI+Ec77tkhkWBZnJflw2fqcP/zLxdtQkRmeM2EkeJCchnDhu87JyN0aVOE/nu1gIBv8jNtV2ZA8d
d48ttF1FtZ8gF0X4W9yuvICW2tde7MWQzE2SGFPIzKo7sAFKp8qQFHJ4hX1UnCUrh/PSOtaCgscM
WZStiWs2dcKceM+FO76eH6K/15P/A8FMU7vCl7XTnObZO9pOHl8VBjQkndmF8nRjO9MdZya7Fmos
HiPwfrdpmlc7x6i7m2p0Zn/gJoFgbyWC2G2tfTLw6JeyUzhQEdCTfJGX4741EvgfjI555ZYF3Fxg
6INhonbbrF1Sv4egwhBYi/mwzpih4TdxyBpDsBrpqe7QZcipwcgBYqDQQbvpZNtuTMhW7xrPgJhc
2uS7MephWQVtKz+2omyN7bu0JLQHS2tktITOOIeoaB1k04vX/qnaCZnjNQgRFJOwQf43Y/jc083n
y8apo3xyCG8gl+clzcax0nkPxlAxbaJoNH43LTOezDpt2SanNC4CPMwhJzKT5iB7Uf307BnprvQw
jzPd546EhpFHb1rwP/ce0nksONVkwrRo6clp13QBI4MPDkHRoeqgkCtbXNzi2ipvAWwYr8vIjCFb
XfF3z1QQRiZCPAuWxjvmtTHo1xRKwMAFbrnX8zvU3Ag0z+0URipNZeK3OFEelDIenyMkiT6JRd9n
2XUvKNFZeArwCDyavh/mP3XhwYSoSU0QPKANaPO4Q6HWlNfKtqsdLi3Qg6ajuIpHB1Qm8Krewe6r
ghTEmU2kjOwKB0x15U7NL5K3fOd2gu4tOrdXo0n/EbMNtVsCacl+LsVBFcZP5drjQw+Z0Z0VNeRp
psZr1Nf2NjZE8acsojioG6PcWo0H+l2Z4v/zac7DaCojnykMYhtDk3NKJgNahzIDWkpM27Qpm03u
ebAfY5G5pW4ybXKzyreqMzlUiJPhSUn6UzLlAXPltjd2MtAr81RvMGDMecDjxQsAvUsDN4Wn/TSz
KSBV/k/iyHgzEtVBrNHN4E07i21rdbBTN+cpgw+unW+BDiuOEn4wJeSiYXfiQzl1coJ8nry7ZCoR
s5wWOsNVm3m7PIN0Jl6WxabLBzuwR/lh44TeQEAYut9ykDYNkLhqfVnZMIgq6+k1i213a/WWc2AQ
ZvbtitY7ZDMtaHKCb76Df7b3aNu5QXye2O2dMJBitYHuuOvlSHZDo9R2rmR+q2L11rkDRObSqngx
opLsykG0j3U3QPOgdgfocRI5forBHlvfgVwpBJ1ttaXUEttolPPPzBhA5GPlvdPEA5SwoRwNDjW3
tswF1yblEw+iuRm3/RTNO9uG5m/NnTYB+m107+NaZbdmBePOukB5decwYAMg9u58VnY7Nn4kojys
DKd/z9Pc2pWZC+eksiVXZda8yREZyK4qo3t7IBSYOisZ7ibINEOI7DTgI+DweS/b6yEj0HyJOxZw
M2oDXLf4jz4ForaPPOCrnGxqxO0wZ919wnOoZsZ8ACYRTHscyLQN3HrMr6oyhW1c1n4wp36vBlVA
lLmMgpNy1BFix802RVlmj2LMwAOg7G0ADdsEjqHK9gAOzDzy3GH9FH4yju5jmiJNFNCBymFD5v4R
8PBmx+K82Shs0E3lPlWKQLQVitnQKipz+cDj0t2Zsqxesih9ziuzG/wuiyuxLbzWPWLJgsrAIJQa
J417L8rhFf4HM9vwpI3v5rxywOA3EBKNmZkd9lJkOde2VyebtrVzyGgLOCOtpHi+fXgiWmpndDRF
UTJ0OKNH746Plp+NLxaUnPtsOPbtZ1yIlX6WorJ2RhdNizMaV6hQMrgt1Y2crtopjwNTJfPm/Fm9
9CnaUY2QDtF0B5URt+hjP2PqaPfpQaj0HbZ80EiuXltzTalp6XO0cwzUPasXXjuHbPSu+rE7WJHa
UGJdYq9lwYH4v2dYbJRdrwo5h03vSn9KiYM60hiDI1iHdZo/nB+wbw9j9HIayC8npSCpBwSP4x5V
DuujCQ7gMKeI5mvmPl/WgXZJRxjmroTywDHtYG2J0knnmIHjPGfey2UdnL7syxcw7gmrSSt+HGEs
EBlYt7HjW+MERek/53tYWlTaGDl13VGbz3OYe69iHu/g+7GZYdHhUhxyOMTylqws39OgfHdv0Qer
O014idmACqevkLBPk5eWwTXMQbXLWunke+UJ7HdtxIa4TzqWoBduQ1Y6cYLYaLeNSX0avVhTvXWl
fIjLt6hcu/Et7ZTT379MUTmXsazh33Q0VBRy2n30NH9z2mYlxX763d+Mmu5vPdmZqVSPu7+R/XRG
eCfYb1F1J+L4srilkzq7WUD+GR8RQu8bos8JfDxyCkuQyM2MlTmxFz5BC8GeUlB3Typ2bDL3viTi
2eqjz/Ord2l0tKiLm7BhFFXBjn2UR9BLmf7YsIzIJBInzFiTB1v6/VrcnScryZvaLkIxwHKjSH2z
XXl9Lf18Lcp6Yykjq5LsCPdCAKtf5ybdkOkh7e7PD8/C2tRpmRHceNJKyDp0o4L7XhW5fg5U5xbC
4yuBfKkHLXwMHu8TM7Ockw/UoaDuoXX6ly5dkw5biE46HzPC5cpxnGQKewYdwrTKNlnBPsYhbQPL
Ew9AeO1VP64gZZa+RQsdbe7GkN7vVZh18BaAtHMFIyXpBVOU0f1lE6IFC+IYaWdDKvrI4AlTen9M
7xeKH/75xhfWqU5/7MWEtyEcQkLbkj1kHPASv66TXDxd1ry+jeVAoL0tG4AlnHdlTj9zteZUufTL
tW08UxmlHgNYemBi2kH6L92aUTevhLiFXabzHiHtRKJoMIrQHZ44fMfhi4WnOQRZMrrSw9LK0fax
I51CwNgPkFLok/q9Ax+kzhiuy6kXm/OD//3h6egMLOo20AuxLAD1rEcWv8UiDcwMjwej8KtiZf1/
P06OTryaClMBNJmaYcc+uH2PbP3enIpNdBEOxHJ0qrCLy4w5xQao8FUWlGYc0PhT0MtmGa6d/z2H
vdw2PDp1c5hIPEErWLUEKcpa/izgVhOz9PH8RHy/VB2dwlXSwobLJSaCV8PeEeVT5LgrHKWlprVY
qnhfzkUEKe4sb1+pdF+FN19U2bGc/1GsYEpDQRogoZWwcttW/F6xzvDxZlYrScrv94CjM6xyUEpj
2wBoe+rKAE+hsGZdEIG8c37cl5rXImfVFUoUnklC13JgJp86v03eG7spk2vItqXhP/39y0Wumx3i
GayBx4w9zzcJa/LrNI75x/nfv9S6Fj3b0h4L2J3xI7BcT3VbPSOhKi8KP46jhU+vGjpREuB8lHzN
rcF361uKF+L5H/79EezoUuRwJumpmJFdZfa0G9xrN4M1O72NuxvZI5u0dpFYCD46ybf0YryWyeDB
nBAKQK6xn0kCNqLrF+5l4U2n+NaZyCQ1TcDcDAktbdSCvEcreoKN4Mo0fF9UsRwd2dkDHGl6bOBH
PEG2qmT7SdnB2BXbFrNBIkMEGU/zTSoztnPUmCRw+VErX7ewP3TSVywq6Fy2p8Kka8MG7LlUUMFf
w2QuLF4dISgQpTtmwYBgqOdbmD1tO1Wv3IgW5v2vsvKXXWfj+ualA1JnE5S3SgwReMXvdZJAy6y2
V5bw0thoR0OHsW7mVnhHWbbxjwi8whvHKsQ/cZUnV+d3ycII6SBBZnlJVQLhfixg+RUzuHhGDl3L
Lf2Fh/3/EejoMEE3Yc5siikLmSzNR25Z/CYeEgiGEZlcOwqE4iRzLR/SaQPUSSrWB9KsO9wAI5Tw
e+IAvuzae7yVTLhlyeqgEje/nbzWhlJGXQQdtCLCKVc/eIPcVUatatMbNbKDsHf0+yImV45jzoH0
uNg4ymabae7EbW2X0RUyrB6cqWK849MWV+aVGSMLVQ5Hxy5GYjaxXUtgF6vagf+Kpe6Gftp5yptD
t4BQD4k9ejs4zeiDjz6/ir4HgF7JaNcMk/WjnO0cKdiu/oRTl7sV1tBs88alGyXs7tpOWbTPYGtw
DYYZLCOLeGIPnoXsfY30OAC4VnWwGFP7wR2RL+0q+9C7ok5hU5Z6VwB49M8V/MD2pWmYD5bo6ZZ0
Jvttw18W+eMs35E+857jGYqXXlla+1rA+HOepz4saNOFTYvoY3WoBEBxAhKc0F0IzGiEeNIcIe3S
dqMMx4pykGmVsZcoq+2tbnB9AWuZY4RW94nZj4dMsucuI8aRF663QQQwgpHSU+1+tD+sccTlQWQ2
bPBYGr3RIY1DNzGdHySS8m6UfPIzOFTdEstsrohiyfUMkQkYXhu1tYephXwaUDS6HbIKEqQ8kZsx
IyPsFKn9ZgivuWVxIms/Lo3iiicTXEMU6+9QqKl9OtXOreGp8tGVnZn5Vd3Nz8jTz7hLQgUmsEGY
2Ue1NT/aMIE6Urjg3uYkokd3kp9GDadUf2CkuqXw17vKRl6+0I6UNwzmUzlEMaphCye0JHAVkT7J
6/kgKTw628iAGhX11I1bGhDVS8zBQ2lIutdNRvJAjI2xGY3R8WkFHpBjp2LLJQocvjHGUN3PCF57
VpZt0ilugojCORT2hfWnRaTyhZkmQSQm79Ap5HQn5VVh1zX11oNTHDzH0vrWKCLzOi75C5wHndwn
3E6upasAh0WFxC9bF85prmLbYYbtLuqR1prG30IA1WG4CfAZNXg83pHPqHbKwk9NFjDzNs5WnvhL
oU27eaHmlaa4FvGjB+e4mDYPrPEuwVBYjk7FS9K5KCnHgZm6WCcpg9MZ1PS3RSZ2l4Vl7dZlubBu
SyBuCn9y1e2dyph2dWOnl91JdYCtORsweIQpepggdbAX0QyHQDgTwx1tXrtTLM2ulnuaIlIoe8QH
MG9bJbZv0fzKyKv3IQNZ/fwYLZyOlnY6OjFRfJAzbi1NDQO56hoivS/GWPYr7S98gg6yBXMWQGRa
ZeFUVFCQtZ9Tx4gDxhgc/lK5co1YuKXqcNtWOkPDGxjmuIYr7xkdPNhIOJHls2LuNpkpxUsTFc5r
KgcY7F00cDo1D9aZuHDJ2ArnHnS/xshhEnmyxHTIGktlaehOf/9yOUKAh4/mBIwRAtCmhIZiUT3B
WTYg3kUyh5aj428tgGC9GYpn4cmFb+/kMIodRT1fGTOKt+eHaekjTnHly0ekfUFqbDpschhqmmME
N9TpI07gwV1Qtjnfx0KM0sG3k+RR1089br8WHFwni3yC0bLysF1Ivej0vNqDf4ArAckb4Csdp2+5
e/LTwH8nmab8wkHS9vlsJKKyDawlhpHfYgX119zJZtR7EsixmO2aoOKpwPbNTVLH4fZuAs+quU9D
eM1elx4iFo7OuRsCK32gefoj8wwg5SKUhs9PzMLg6XDcHgiJEq50c2hSSM4WN5Yqdk16U0O4yeO/
z/exsPd15K3jyFHkBeFHSspPGyaXILHWuxzG8Sc7zU3KAZTIiv4SYJ7l6BBcG268iWUA5z2YiPTT
uEP6+yEuns9/y0Iw/quL/GWzJKNhu3GLcnXq3UZwyrAf5zU1wIV9qKNvFSfSYS3QcKQdoC7/BO2B
oLduhjUC29JP1/Z5PAPTY2TMPUKz8R6v6q1V8w2xycoLa6l57Sh3SQFkkovmJXN/AhPxUqbu3Ryt
Eq2X2qf/DVOdoo1d4icfa1dRv4xb4GIpKEDOmgDYUgfaFocrusE8O8MWd+bbqZFwx5InzNNKAmCh
8unoSFrKu7IoGw4LDsd4aFQaCrhcvJU2s4OiKPAwZBUM72vabFUu6CYDWGplahZWlo6z9dIqEW0J
sIBr/5raHxXs0Tp6SJ3LArCOtGUpt+ayQgzJMicYZGjJp5ndzX0ZzMnv89tu4fzQ3QNiFzaaTRRN
YW5lRzaSI/wJL9vROtI2b03AEyvLPfY10FiySuXG7MAkNKuVgLQ0+qf19iVkFF2RNqeM79Gm9RZO
o6B87bLoWomLKtCOjqIlSlRRZg4I4dXtLIsDjKKR9gvdnl34AdrOtuADL6idFWEjrnPZ+SV9hYAW
XMWfzk/u0gBpOzvrvAyvtgK4mdT2G+tzcrwNtT9tkJnOd/C9Gj8ME7WtXY6kyXqaFlg+410skts0
VjvQXu8SUexKajzHiC7+yPNDZMEVG5bR743qVt5nC3FFtwIAHd5RUWcB4eT+SkEURgSAUPPK+b0Q
VWwdbdoaYy6KnkxhK8WDMZFDrR5c/tZZ8ppCXSbmu4He8dUk/PdzZev6/+VAOEBwQNRY9UNv/lMM
mW/BWzO/7MVpe6d7ypfN0sF6N7JF5R7nbm6OdhqRzVzLcoMUgb2yX76fD1tHoHSFTSanbkoAmdgd
ZdaHV9bXre38Or/Y/qrg/P8KZ3vafp9hET9FeT6ETpTAJ9LMOp8BdnjFi6ESPuyKpV/XhGxGz8CG
TYCA9001uk8uzItfPZOj7MMLxh4Hw7Z3kOdo9vZEFNnCptjq9m42Fh9JOjHj4I6l4UMNIbuJuBtv
cxTStiPwfe9e06nrFnmkPXxzvD+VTZvfSIcYW+X00E80rB7CZlm+hWe6d51EcLJMEQVXdvP3N0pb
R3t3TVtyWJmTUMUVdNugtzJb+d51459wqhd+ZRQrYWlpHrWwNMkcC1wNUxhDJ9Ct4R1GipNFwflp
XGpdC0pmTplXtWyCd+y9kree/ZYWb+ebXtpDWjSCDTpjSKrgIlC+E3DEmhMJbboBfXAtKHzPGoCD
q5YzKGaTtWaWuMd8StgxI4AOAfE9bay8s25HGHD5MK6Nt3NNGngisqgM+eRZ+0wp5wrsiHkv3MR6
y0yj2EB+UR17Aup+zvJ0W5tFgoxaT5DmUGIDMhAydKkTbSG8jMxZ66bzHQC9vW8PRbTpITAT2k2V
BuNkN4diVK6fwLD6umUMEJHGi57niPd3+VTXV2Zfdc9KudHjRNtqk2Tc2XaemxzyqvT2Kd5gW9Ot
04D1dAgS+ERvoDn4Gbm0Q1aqyA6A5AL/2ngcu4AM2w7g0VD+y9mVLNmJK9EvIkIgxi3cmZrLrrK9
ITyCAAEaEMPXv1NeuXnFJaI2HdEV3XDRkEplniFn5jBJ1X+OWmveVzB8vwAMXR2KarQSNprpRTVN
sYegy3hoOzs/BryHhBKyjbOfwcHXyjmeKpuguiuLyHnt6yj/AV20Moo7sHR+68quzlBUyY+G4+dr
GoRFzLO2OLDWNQcn4CMEPef6hZSzOfC+J4c+8pubXtoFAOoV+cRkme+CgnuPhXLUUw7bnX1luuhU
gwD02vvRH8u2deJYqLNbsgbEJvejuOBzc/JhqJvoaCCp6zY08UjOz1PY+a9sCuR3kZHiJQgN0Lxl
DoTzRO6Luq0Bsa2rQ+31zqlX5W8Ron9QFwM/NXCxPjdc6SSkYfNQQbD0xBoNjx8FB3kChu6znjTm
255qO2aAmO9djih9fVesbLgl5NSatG/sEgBua0bcTKyaWgm1ZgI38LmzH6+/5G/d5J3gvIScAiyO
dkv7tq1HXUI9uCpiEdRVIkVfvVSdyf9MaF1HkGhEilnQiwhrureMyaATGowws9fuaeogbgCZWHbn
5V149r0CVl0AUP/ieafgQlEH8RTy6cGbmLvnYVYlYAzmO2Xq6EM5q7sUMhWGQoIv9MILgTECcb4Y
h8TwGtgIHyvxyXtLwv85gyeHew6Q38El66yuQcNPmMe5LMT3rgWZIiGyaJLr07HypmVtvAwb6Jhq
oaDYrpy0kV7dJtjJ/ufAb9o/QTBuqT2uvChcpBV1LowSgYaWYXengofmrQgVfivCl+vfsbZ23177
z4iJQcrAB6w/HeruAaobD7mRL1UuDtcfv/br3177z+NNAEU/bSIUT3NnioXdiRiets9d6UJqRnjt
xmysfcVi3tGh89yG45Llkyb2dRMbmCyG4+/rH/H2lPd23uK41tqXXeCB2K2oPIiMfh9r9uv6o9fG
Z3FWW01o6jkHsQF8P+yDHwXgylFfJ73HdtffsJZmh4szGxrwNZ7mTlikgd51CBwHDwCsg1B4D2Po
UdZjWO+jgbNLpeziYHPGNiLju/Uzx18uXtuZB6sfiUhZGEKZfPjKfAK7vrz8MlnRbvTcGiSiLV7r
u+kbXrZYyk7rj6oHeTDlE0dKaeF4mWMu64to4Y+55bCz9pbFiqZT71VjSFCRKD/bgY7t8Sedv824
Schii0r97nLGlyyWc9bZDam1xdNCtpfJD7HlFTqSPRjV1xfF2rwsVjQ6oRMNWzqnLLvr3OhgQMAL
gk9RNO00gblFv3FhWRusxfL2mlawyOEEanc5jdsAFLqyQYYmUmDnUqiVfuSiigFbrHEyRVJMEJW+
jHAfQGk2e9GBe8k9mB58bMCWWamoompUlnMBOXLs3Om729TmSzbAfUe0qtkBLTHCbrmutlgy78Yc
x1/iq+2KIYHIBEmrdn6lXvsyOfZGTF5ZXUubm4FVNTzbC5FOLQJzD8jDrRHF/DwJ/aGKKn794tCa
vTBjc8DCS1325iDr+oc/Z+og3fxDwBu8YbHZg6bsMzZZ6F5KMBML7r54c/ep8EBF+9CMLx1uQq92
7UwglWhL7zuYEnfoJz/yDjhxTfmNE+gfvPM32N7vtk7wMYv97oWT7+KYJxcnc7w4y/kdi5rbvOwP
s6tPXFmP4g3n5cE842Mft9j/Blof2ndMcInCLB6KcyW/ZeSUe1EMvEM8keaDS22x/52pF+3cAZo4
g2RU4hO67vdbrfL6V6wt5MWu56wIs7ai5MLq+Za0ZifJdJ9ZW6LOK8ErWOz5yAsBZjU1SZlDdqOr
CkyAhveZR86tdCFNXJqtxbbyJUvvGRGxwuSziC7OSN1dZIcKPg4AcbLBVxtTvvI1SwMa2ThNzsdB
pVX3UAU0Aah5T+ybvOtg4GB/8CWLfV+EmrTS0yodwd8d9PDots6tk8szMGVfey63wvH7eEgHHf3/
5pVZDaAMoblzKVT5UJXZyerFznefmVUnLm/joetOUw3DIwFesddtdCPWpunt7/9kszb8geRQZeh/
SH2jGvrKhrpJorw2G/tlbZIWgcCuXAv08mm8sOKWztl9Yx9blHd5YeJ+3rKO/dte/r98FoO32P2T
5VvcsLxNnW/6C7xQL4fx3B/tNAPV9of/yX327/MHcgNT6tNzfVt8Zj+u79e/8IX3XrwIB90ccUu7
eDF57M73bZfcU7I7+21yb58AWa1TfvZNrPr4AnvvxP797L8+V8/P5XGrR72S9yx5AqRqK69o5Xhp
OwDmIuf7kENanMM/14cSq6qAQgQgbAs/tfa2RQDpaI+rdV92adNPyTz/dsMbYfNdnT1Xg07GrEiu
j+vKqlkSB6qg5jRATSttgp9vjnITzEIzr4SMbRkba+stKxnJ0gVmrHVnKliDpOACxWD3JxDwP17/
gJV9taQQWGVRRqoBw7gPpp3f2VBL787Enzayw5V5WPIH4OSZG9fkINh7vxRwiBR2UlX/ww9vLBQD
Kyff2L0rx/iytlExe/SL+u0zELcPwxzuMiAcxWjqm3zGGW6APa+yot0XiB8fOwOXFY9WlL1TFpSn
vkuPvRZ7dIs+h4H+WMRbmrXAVijvcePtUjJ3T1FD7/UMnGjoPl2f+LU1tQgIzaBaAIHHLu2L/ORC
MK8Bxu36o9fW1CI5sKjqXQ7X0hSqFQXMhqAMUljVk0OmYGPbrf34xfZ2B8t3MtfChminA60l9C+2
qkvvX9odf8koqIeKMsAv+7Rm/WNUuCjaERFHOtyhtHoGZPk8ueOhovzJZMMG5nBl+S45BvkbMjdC
mTTVlYliLWVCCIyAZnoIlH2W3BxlhmKg9toPQZPwlYt0QU1+5E+Vb6Aa08g4V+6Xeci+GwPXdsjo
XF8Hf8GG7xw6S1lpi1FYPzVYCJDy6XdgalRJVFBgJRo2JrK37BugG4ZTEEz0EoiAnqrBEyfY1eVn
ApWsvUBP6jiIat7zIbd+FD0Y33nksVt36Puk7rl+Jo3TvxqrLE+oakPGN8jIWVdZvUe5tj6IciR7
r4Cp0pxDo1OOzH/yAtI8Xv/AlYW+tLQYGkiJ8Kpr0lzTN4+WUwCDs4LRjVLB2uMXKckIyMUUFDZP
HTvfyTk7yQyGudZWgXBlEy1lay0mLTFmWQ3MU3scuJoSQ2yysUP99wp36IcuwosNRRwYPUU6hU79
o2P0rkFnKRny5gmtkI0Sx9oHLOIMrKkmDHYGy5yJHgeojBk2fv7YzC4CTMR7bvhsD+lsfYIiUzzj
ouZsGaavzOsSO8vUaOXzNHLksuWzJsENdEuepbfl1bkyLH/JF/+kylNj1dKLij6lYg6fXbt3aiR2
bbYx6ispz1Jj3XXsyW+7+Q3pBGtYTbznPC/TzKmeLVbcNaBab5yva9+xyJXDyp86OcGpyDgPohZ7
JfuNpGflyUtcsW9B4wyBtUbXSNCTpNaUCOZtaUesPX0RWquxbqIQCklpmauT10RfPWW2wjb9m1m+
F1MXG8uSSlSwsZBQV+35swSh5W7IStHFIpumJ+BABxODjkKPSgDkE8t2UIcGBJKv2OvOswZsvrsp
YYt50bjG3bcuZU9DJDJ3Z1cT/Z77pO12vTvnBtqEpHL/XrFOA4zqP7deRZoktEMBISMBO8pGop2g
3AmdVJNDzDByOg1JVkUKP8H+6U817E0ACeWeeaIQonvsogCaRkE/TzFB0TCMQw4cLjwg7QiSTYow
mFHx4mC5TQfoqku+1ShnfWNRz19M46lXWG+1v2Bo375I3lsvEkYIO6lHrDjDI3WYO0J2AxnGfZFb
/EKhaXcTjkibyVR6d8HcuTesHXgYOw5sznZ8NEG4n7TXxI10Ir0DL5i6iRq8EL8Ghmt/hEeri/La
Omkmo25sfxRjHDXATMQsamGZyiX9HGYFeWJ9MX2qA8feOTJkJ2jjfKGBETAgq8zvBt4Ht612o6P0
nPGBV/NzUPuvA50MFEGzKB5lNAF93KqU5NTaOXl/JhG6Az2YQzvAdhn0bbwQ/1pbsZCFH8uI0kMV
sTqJZlhs8bK9q4n3pfXADkJy9PhmXrP3o+GJFEEBR10iD0Fe0lu78lAwjdpzIJoOekbS3nVjGCTo
b4Y7BH+ehE72zffhriwgaLXPagtiXFUIYX/F2/1cwC7SmjoM8ExfrSZo4Q2rwaqdLeTzYb3TLr2b
3XA6NiXLYg6BjV0O+9JkrCEertDvSvD/mJiAuLGz7HyAabXge2mFv5AlePHYe38/0Po9A/8W2xb8
HIeIXdjoBl/kWHhxqTxAyYLCJI3x5FvjXrF4qDx25xTwQAaq8KEWRu+z1gIsMrRg8sXsXyhM8W9l
UOSXqAY5oeMjJIOEHMN7Ztnzs6MwNWPrWzcMy/Rubtz21DDXHAnJf5fcJcdcl3eAGN3zbmBgmFqP
UEYPYubmFYTx3ebo5J5EdpZXx1ygWOUHPDgqRQDbarBuQseLIHIeDSEqcZ5vLh1U7vYQ7Rrx0/kT
Vf4tpkMlbTi1twDc+vXbo19b23r2KzqeJm6ph6AioHEVuXux2h4g35FkPyvB88MUQe+sCq3puyHj
Fygzdmcg5wFynXkZTy46IzDZi/Y2FS1eH4C8WvbwwYggP/poebRAa1b3Cfro0Vuzud4JkPFOhWtZ
sEh14Qlqu2o3uXo+q/GNZ1X4rw28E3YZMzSezfxCW6gXTXTKnyYeWHsaiflCfShO0pxXRxnB3cWD
fPNOePWrMoN1dBrAewrW1s8lQhDk03z8Iyx0AugMieuB/W5F9mRFrTpBg5DBsQN2vcEEBnHU5G1i
e93LlImvfiX8E4T8+nhEUSWRjoLendcFt9OUNWdajZDpmsS4l6AGXXzwVeDHMnORRJUXJF7pqZsR
dgYvOCTFwW/7eteMFn9sc1QBPVnO+yYDfzXgkzw0th033pQ/aF8BbsM7hJAKOI231U/bSyUMuw1b
We4hOu/+gN0H1qUw8FwGTifGfyH3OO6b256y4XvTdTOuWlV9KQJD5xi6e/OtPfHyUbljD2cSv/ZH
mHLZPfa8Q+Hs0Ee7ns7iZAXDn+JN3QI6332MHJknCONB4kCZ7hAaEZ6lkdbPKYxqmB421X6CtNtl
kKWGbNvoSfCUgVJ4dgdZNycP+Jk7Bt1B0HNnQBrhYVs+j7YDrBmPqvbIdJjtaDcXL3q0gn3R1tBm
NAh5iEb6qF3MJ/UhTKmMZbdJP0M/ORadQz7x2WGxRRx6Ml5gfVd+Meqknxz6iUuv82Pjjm6RNCrU
J+rbdbcv4FkNxh8Yhzet8snBRe6Cwp7r2vhHbh6o9gFDocCI50nrlB3qKtkAO89BRY1MgjKn90XB
o28QtbR/XE/+VnLXJXs5KrBAg9FpIPz0aepuCDznDSrC3hx+LDlemiQCnVPbVo+DqROf6vIrL+8K
qFUSsA6vf8BKgrnkLWeewsEJh21sPHIC9wAGkoi9cPiWH6KXIb1/q/f8k2MWDWi21Qx1TNbNiYMC
3kR/13m7v/77V6pGS5qwgp5YiYJhn2ZVPUEAqjgID/oB7vC19uzvPc3DmBp7S2FnZbr/D08iSRGW
Fh8uaNYP9yaY8ydM+QT1TSv8nEXM2V3/qrW88O39/4wZdFGrcgK+Mh0mDQCl/hS25tf1R698wpLw
VUCN1W4EB3/VGX7Syn0ZOnkJ0Cadiw8WdZZWC9MQ2DjRQp2iIypuh3GqPmWqylLT+dVGxWvlZrHk
e5VSw09IVUM6QAn2jaNdvBGy7G/wdY079/X6UK3sjSXxC2S+ulR5YNLZ/4VNGMN/ZAfM7cYcrxRy
lo4LYVtaqArSGhWB6H7w9Nea5n9k8Xauue4uz6uzEtYtBMI2KhBra2pxT7X7rJ4mUQxpOQxxDkVS
h36+Pk4rT15yvEpcYzqqFWr1E6pf2au2Xj724EXo6GsTKllHCB31uPObYT8ie/3Yoxc3L2CE3Hli
AAIM4g4uPJDs3rqyr2ywJYMrnwnOHk8NaZR/A+c8cacHsN2S1v+Q2JTjL3lcDjzqe5MPPDXE/QNJ
ZR67fvBrCLZ8M1cW5l/ngH+CTx65kN4a2JBy9SNjf5yefpJuhMR8uped2YUAb2k1b8TvtbWzuLk7
lYIdLmRq08KFunQvYkWers/wyu79y9X45zOcTMNbGDYZqdA3HkzBwHEFFv/6s9fmeFFOsgMiwwa1
V8CLnLYD5n6aOiDlO9eNWaD8CwDF8nD9VSsH3N/a8z+fwXpbMQe35XS01bMuyUGE5knl83HGBcoC
yTX08nqjjPI3Qr9TMVgSuSoL+msDzFLSjkf61hPWdGu7aK4nBpfY1xEs/aTvH0co41W7yUCQIS6j
UN7nQntVTHBntxOryTHYVVXrY95YuFGizeLsOjNU3xnKHfeGaMgjGOK3RVLSGXcHX8CU0uWQ38Ml
32s3xm1lYS1JY8xq3aISg0nhRrUndEzb3H+4PiUrG2RJFqsjOlRF7uDRBQHoy0xHiE7WiKfsHogD
dC2rKlYRcvMOMsAbedrKiluyyBi1AALNS5MWY5fHVk8fHJcAdOKbnZ17H9uM5G0r/bPWQmN7ubCh
UjKI36PzFYDH6wO2Nhdvf//nuWq06WDwU+Eyexc0l6L89bHnLoIHmLIRKnK9Savxe2d+KSj8fuzB
zn9/sJD5VI4UD+6s2xLOaUXxIQys4y+ZYk6e5QGKTZC5mnE/cVu1B+77x6y2HHdXot6SDMZgnJ2P
ea7TQH4qshnV3CmRbbO7Pi7vr0JvSQYTvQGOLsIqrI3X3zROsbcat953TmkSOtON5O79b/CWHLCC
dcKNZmlSiP1kn6OKB+nUKetkmONtRIf380eYnfx3ghu3sAbcrAxUj9VFYXaBqo+L4Tt0JHYm2xKI
eH/de//HBOsKK+gZAkU9iJ22v5It2du/4mv/H6i9JQcMzx1ZK9HPGLRin3DJZTddxu1zB0j9KURd
JY+pjQ0H0rdzYX3jPM22ir4oSPigQiPhCuCJMimrTN8bWcpdrTyKnDPjR2J1/ATxJSuZRO0fbGHN
Scen9lPBXIiyyYGddZEHEOkM1RH0fp20szfEkNxX+z5i4UG7KE3lfaPjZqics2Oy8liZurmFaZx+
hGEgdlVW5EkG/ag9jIjyOxoIDxwig7YpatJ3gaeg6+cIPw7BPNkPohUnh4TkkTV03JNmrFCX1Fug
rrU5WhzlTcHg5MNyfZFc6KRuQ1yDydyer2+YvznwexO1yLoZjRrfSEQSm/fByYS8PzIuqv1M7Lei
cA53SeACBuj128BE1VIcuskwyBPx7mzbM2qcTtfsZrTfY7eBGmecddxKIBMAxajAd++UnqaN37oy
EuEimrZRPxOoUGHbOcMnFk03rW0+XR+GtUcv4qndDLxzAShPa5XNIIANzqXqtN5df/q7mxlNpcVm
JkHHIp2BETjMoNHo+7oCkYuWu9xDT4JUGzeGtbe8xcR/DjHYdGa5PU92Og7jbaZQV3Ls+lz54xHi
1k8R8YONw2ftRYtTeAZwvdSckjQk90Emd4VdoZZ6N3tfFWSnrg/ZuxOCIXv7+z8fU2qrrf0hkmlr
lzdtH54K2W8so3cTVjx6sYyKjHD8To+kPZIkuFlYYse0h/qS/Z2WDM2nwmqTrnY/cq3F6xZLS3fM
OG6hocdKnNuM1Ciwb6lzr03EIjTAPXeGcZTSqbCF3qGmlMwZ+FwtXFk6Zj9Y0vl6fTbWXrQIEtSv
iraZYQDPDZglA3XKg21FLOnGotuLovwW1s1WcWZlepYpPlYWJLvlm4rz5P5p9dTuA3t8iMDM0y0k
kdXoxJqB93v9y949yl1E6f+uszc9DUtC/yAtad+ehiKcz4GFskaUDdFGZryylJfZ+KggoD3yiKSZ
nMhdBc3zc9QStRFb3s148AGLXT+i+AYJcOjmRpBeMp1Cp8Bnj4QXz5E3/f7YIC02fBMOI6A1np26
BGTjsH/m3PkVFdNHsm98wmKv56rp+gLi3W8khf1QZIk9th+c3sVeJ+VELUhGYnoFAaHDhlnOj8Zs
pU9rY7/Y2g6zBYTUsHia9tZy2a5GqYPw31P/5/q4r62c5f7upZrHXAJSq5zPY1beRL23EV/X1v1i
R5sJappg82JKtZNAD/FZV8WxZ/kGVvL9kQFC5r/bqjNF1gUKIDCGLrWNPKLsTwNHvlfzlpxAgOYb
wXztRcv969e4BAhIVhImeiibE0iLFlkEl74KQl5gJ2z5w74Pd3btZUbO0ILWuQABzAyKn3M5GRho
AYeZoAfX7L0Mdkxo0k5/FJ+su3Lu56SRUqAdNOjigfoGeuVwO4PNX1l0Fz1EA7ABlhNDMtLct340
9UkejRAZ1OiBRYlUIRyT8wmWhx/aCvYy1y9lrqZgxkhVBM5rnkb/Uxf3VDU/ri/Wv8Sf/8skMUCL
KKFrmbuhC6fkDAZZECKDFb0PoV/FYPymkOrEpSP/TCGtfvg5YJUxqvDdoYFp0403TObkwPUqdgZi
9iNkKS9hN/4OIxncDoGEFTK13Lj1YVrLuK1RsvfZd9Quq+99oc2dFXjjN9DGUdyaUeoCVL//C5SA
kbJQduvENp3HmGB0L36WiXPQ2v2+IZn/CNFF/gJkAr8RTkR2dqerV3huvTXJUOeuejHs3Lpke1Na
TpCwqOZHbvNX7TRe2iKyH5yuc45jNHoX2dfwTCNul6CzHh3hCsYOqIxl8EHD/aVR8B+n6M4nb+Wl
ndvq5knMtKSxw2v3wGcT3DZ9FB0GNBzPXqX5UQLEkoDshoJ4q9pHVk3hXrbzgN5hUZY8hg1lPSVA
mUC1UMB193YeFHsURcVAXm0cD43e0cif12f3/VPZXopaELxRwSMOLJbKPUlg7ecR6mWsYSYuS8RV
T8B+bGTl8frr3rdMxGJaBG7YFIZKhRZJR7jNYeX0aCraxvG/+53u98obzdFkgMjUYpp+1awgkF/I
9J5wUx7g4ePtlR/NL9d/zNq3L8J8N8kGsRI7v7W6i6ORIvaWfglHcgipL5KhtUisg+7b9be9H/Tt
aBH0lRUQKMNmIi1YA1yPiKd5q2q0FiwXQZ/iGu7KUeBSPlrf5vzrVIYxc8Q5dDZiwMpvX0oYGG2H
U+cixgxTducq9Slwo92HhmWpW9AWtJxI2wNWDLxEFThPtZBbzgzvH4b2kl/su37BB4E8erKCT03l
23FWjq95GG5ROFYGfskphnZIVOMWrWEr7odJwJU5ALKa77x66GFgJfONU33tPYsQLA2K4b4cScq9
/JGA6wmwwZjDOzL8GUZbqcPKdljSiiFkM5F5hsGEKs/wQ45n1cVoMh8KPqLuUSVNvXGhXfuaRQxw
deVFHYAgKQh533QoLm9IXCj1TH9KHPDXl9XaOxZ7OzJO2OVjL3GF+irRd4RRZ2j/yXGUXH/+2mAt
djNtukyKKBSpnP3EmvOkCr/ATDxuFN9n9I9UH4sa4WJrV8anrtViCZsGHeY2sr9ac7WF1FzZ1ksW
cZ27XBpo06RG3MM9CanPxui8f6+0lxxir4aYE9QcdJorHfPQO3fRKzjEsA78iQE6XJ+CtV//9vJ/
SgkkH5noekQ9t7IMyJcdrkjhVi9yJXQsCcS6gxp5P0LZHe6dzg5g4izOOw9dZpuU+4/9/sWmrlWL
Yos10RQaV580+MOx7211xv/WU95J2pacYV57kGFXNU1dp+Y3lmB0L8HV2bWkKfe1Y8YTxMn1qcuL
8QyH5+GhiHiwg+Mf/wZZf/EllPZ0gQUw3ZislRWxNMnJbQGoHWTd0U202c73I/BtFG4QaM/s6rF9
Bbp2o6axsiyWdLdumHkYjq6DnVk+oCz9o/GtD9GpXDtYRC7Tul0pkdylEF1HtRIMzLL96Qd0i7j6
do16b9YWUQvSmpASsyHi04bDXk3fce1Pa7j6VvSlZ+UeNfCkrsTG+ltdI4sYxpjWhhaGpkAr33Q9
Osk2gxMBzUR1hsbTb0vUd5nb/JaSHkwIL9pRAcDh6DmmNdys7OhDOokY1kWQk3MOZsGAHzKN5W+V
qX1WuV+EGX4G2t2oRazs5yWFGvL0LZW09dK5B+duIHEHL8hCbPEA1pb32zHxTywqfZfkha9hwkqy
R+POj3Vj/Wgi/zyJ7g2tvXXZWzl2/EXM06MchO+4faqNPjuanmk3pLg+fXFG8SSG7HXMRPKh8LTk
UBvuWwx1QDdldncDJ9scymrlx/IZfxH6AJkrW537Lnrj5rfVtjsy+hcYcJ/oNG1QQFYSAP8tPPwz
I02QQVzeKryU9Xzf5iIeRX/wZlyvNmuM79PwXHvJlCaO0noGADztgMbXNdTUyLGDD1tv4K3RAk9V
vviBE1sAi16fk7WPWsSHwPZh/dxZLviWjCbhRGXSZeEznAwOkupPH3vJIiw0czCCn4+tUnbTs12j
Z9dSdvI0s3FR7n9ef8nKhlnShYGGF2FbV5Cbrr3UyQZcmsvvkMxKQglnpDb8fP01KwO2pA7rQPig
OheoGNUy2IUOJqcV0bgPpbDgLB/w4/X3vK844NpLErHnQCOvnoAjV5HqoJvezDvpS/LqALO/izK4
Y5BROnBOgcXN4Gd5rGHhm4AvQJ+u/4K1Y2+xpRiKERA9Qc1ycsJd3vRfygF4qevPXok6SxaxP8HY
pqsCknZD8EhEdHJLdmky+TQE7Kjr8M9EtnqBK3F6ySi2aA64vD/Nqa7J/cShM0jhND1tjdLKAbs0
LGsB+pYNRd04CxnuOQRtIpGBql7sqxbStRMhMJ+foDNcRlvGwGuDt9hOwDmPDlrTczr1dnbLdBTe
5Lj0fGFjXrbJQEEu8QsD5blsVD7bCBRrw7g4UYs+GkCcnLC9hNXDOil0Eikz/ytyPuANrq+KlXcs
SciculI2vtOnRY4LVhnpO3iyl0nFxMYpsbKkl4xjv2W2CXpZQdwYUkGFfcdr0E4+9uMXBym4KI6c
+sACaOqX5UCoNjwT50PIc9f+P05xBXuj0CmhuFCBJIbab877neE/rv/0tWFZ7PSeBYMB8HJIofX8
mzErLVWmN9bN2rPf/v7PqdmhsAgTgCi72Pjpd7Ma5r1FdPDBKOnS/z5e+bSoufJY6gWwlgp7x9mh
K0hwOwfBWzKboSQIcs1ngHCKm5Eqc7RQ9N8ZKYen64O3cu64zn9/gRbcK4rZsS6i/6F9Hee2teeM
oyIPo7yu319/y8qeX7Iz6NB4bVV4VUqr/o6W/FcwRDDHk20fz37/Fvf1K0E7d2Mxr71usdunMZpd
GfWwLIu+RxpcsfDR8Z19BDVVu84fG7VV9VjZ8kvShlcGLQ07vEh29MukgIyBmQ50nbfS25XjeknZ
sIwXBi58A9Kmts6l339mtXsZuLUjet64Hq69YrHxnY4Mrgw1BHThQzZzNyaMxbwEpwx2W9dnf2UT
LckaTjhamR048LgTI00GzdvXrLTDXx97+mL7c1vpDELBEJV3NJiOvf3FUP37+rNXjselLZaMGm/M
FFjf4OnCqizLiufacYqfkNSjR1KT8SkCL/cBdKzwdm4HQK2uv/evY8o7F1+6CAwBBMRnaMGNqdMr
dlS2jM4QPQNd1VMFmLJaJmhrqkMlwuYmBMHmAByHdbCDPohFVPBjhNrCwfdCOsRShOpEKef7BlDZ
hEDe5YNxfSkY0Bce92AX6qaI7d8Jl0M8a+8Bor79x8IvXeQK/ZyDRqnr7OKiP/hgOmeGmDobDtdH
+W/W+94oL+LESNvS4ZKNqT3MlMXGH0Eqr+1gV9cj/eKhnLzTMxuPNZMwFvSGuU5CPVF4MmU5NNWh
wRBnL1Cggw2D28fSgIlc/ykn10lseNTtgXpvmtgLWbEHtzdMDIAshzqvx6MT+eQJYssa2umy34/Z
Hs5P5m7I5+ZY6Fr/qDL0Vflkmh2RVn2WlZ5PQ29BQaMRXfclZ679tYcw82Meet6NX1nuWZZD9TqW
WX5TeHMl47qR/tEJWxWPIxbRHtxRcuOrEU6uQLn2jxya32dj53Dv6Hz4k6D4ER10GVr3c5t1ZCPy
r+z9JQgJ7urQwYeG9sUK7F2v6nM4bhlAv3/dpIje/z27fB/WgaEnoQYLFSwILE3HdohBmJ04lM4h
KR1D3PL6Snn3K/Cmt4PmnzTAlxHK2k3gXaBiXMVWPoBk0Iwb5f+1hy8iMB8n/3+cnceSq7oWhp+I
KkAgiSng3HbntCfUDr1BBJEF0tPf32d0DrfdruqpBxgUlpZW+L82NVN+AHmK/R6SFJfys7BM/PW7
f3pG4d3Phv9f7966zAMEGorIqfyo1Y+iVKEUf7/37IXtpWOnAamE8HwzUIjGZk2wLkEuj1pIO33z
9c+j9q/Xz9ERl3WBLQ+Fe2/LXyVolPrl67e/NPALIytsqwKFB1wB27mV5liZ318/9zyy/2dWMOLu
f18Z/fFW1kpo8jco6hvQY9vIYzC1AUBlTfNaQPP+inm8NLUL8+gnshTuzOZDydLtOKVPuHAD/8rs
Kyvz0vMX9hHA13JyOWjDHnpp7oRAIXIo4IFGKsj8K0vowmAtw9O9tgHLDTrotPv0IUiHe5H0D9SI
/Ti2V4BMFz5jGVuxSsTuUBudH8bktes3pn9wst3XU33p0Yu9a3rh1VUjkcRmZRMmAd9VwXwqiLzy
6pds3DKOMnLYblU09aFz/yZ1uc2Gbt9WKhY1CaEuh0sClDQoGyIgFb/+pPOrf7J6l7Js6WDl1Ujy
+mC57ltCnXo9pegP5yNKymUF9a5rt59LM7/Y2QqBjSkgqPoCOmTrFfU9brduRIHLbhLrW91HJFjG
T9pJpolp3flg1e0usa1tQVCS//VIXfqAxT43uiiCpBP1QUrxApzNdgxUXCf5g1X7V3b4pb9Y7PAh
8fK8yc6mRBFxnKG8FeUoit9IOF4PCQSjv2dl/w/67nSlKqGhcuigFuKwH4Mjw9a+Yg8vbJJlYIRx
XgQAXctDAm7jUP/IsinqvnkELYMiOvVyLztL5jf094iEbeL94cm3bi4kWCqueQQC6Syb6N4p0hN4
Pq+Z7K85zxf22TIoAmE16OG4CqSz+TlHqGVWf8qpCkvxaPPme9O6lJWqkmmw+8KRhxKiGequ1o95
9/z14r80qYvdiyrEIDUeHs2DU+A/J+nP3v/5vUeT/56fllGzb/eePPRVElpFgzT/HI/fg/IEy4hH
1zhDAYWq9tAj+Bm3DYSPmJ+kKGqVMmbNNeDxBRQZZFf++xU2VODQX8EB3KnLY1XYuzEf9vnU7sYx
RyM71IP0eFaP1vZaNHwLdnQXc+tafvnS9CyObrTM2/2UomM7b1GLUbLISGQoq2tijp9GWEiwDHzk
TtN5ZcNwHDQODX1tbUmaveoiR+1KvQoyaocUmk7fWg/LKEjTB2JMoLx0GPwsRAw06unfEcjz7z19
cYQDSu+2I8onMU/jz0JmG8ldN9TS3Xz9/AsmfBn9KBzhgwXkenvhPAnI/sx8jmj/1PNvZSMwF+cl
8C8PmU/+XNdDUR/GNk/CwjFIgtU+ojiCtf12AMUtGnOL3FdBUn0nmUiCpSADyliR+a8yjVKNM5Oi
FwRyXGMdDpkd0RzNUV8P3dmWfOKKLJUZBjdtkAv3vX1u9N2AczA2OaLH33r4MrbjQCzBTwHYBYwQ
4frG99Jw9tKH7z18YcKSTHPHQUXLgepUhAmZXpsivbIdLhwcy6hLocVUSMR29kC+oSDbqHJLc2VB
BfjMmhMGbG/eNeuvP+TSny2smBQpRJoYILtJp7K7whuaXY+i4PXgC7SUu3Ow7WXRPX3vzxZGi1sM
ibMavVUBYj6h5enuD/Y+ixuHiBfw79SR4m/fvv6zCxZyqeiY2ujbD0osLpCku/6vQ9Z1eg3WeGHP
L8UK0Qvou15a1gfVvYHP2EH+GZJO4Zx8fO/dFzYLamNSWD3x9waq4LPzHHAOJZFvJcuwu89f9S+D
AgtCvaSqW/hr7Mar9KatmyGc/fnP129/aVsvDFZBdAJwYNIckjJ4HL32RHR/5b506dHn3//16s3Y
Z6XrI1BjAEsq5b7D7vv6pS9N6WJHz9MU5Cif8PaZzGJPuzeZPE3+tAdXY/v1P1xakIvVH/g1n8sK
/1CC/pAl7yIbvymhQ4KlNEzGx6BwClzlNZaKnvtonn7ZV/3kC+7AEvzNUVkH5TOZ7BO7nkPuIdac
5I9TNWxGna87CNzkpLp2pbswTssuU2eA0oCZA28P9vt9NpPn0epWpCLfO6+XsjHoqm9TcQ56QAku
IkUb92jySCY0ehRP35ropW5MXecAHNsNO7CsvK0MSUJW5XuekmvXlksjtNgFs/DbrIF8zMHvi8ip
dkjyhcK/cvZfOBGWEV3R9WmPDmXn4DYvcjr5gxu26YOwX5vsm9eWZSupnU/O1Cc16ivOyFlK7I+0
Tv8QAWm+r2fgwmb+p2rlX2aiTydPiCbxDqTbly7qxk9t8aubfn3v6YuNTKDTV6UVhO1n70/tPZIx
AB/7r0ET1NfPvzC9y85R26D0OQEM+lA44HU0RmRxmfNx3djelUqDf3zHTzyvZbvoICrSQDOsOiCi
Ut8iB5ltkCsZdkVOaQxoYBD5fS52iUXaJ6iq6liDSgzm6zAkm6rgLIbTW8Zc2eBHQrtLb8kAAbga
lZN/Jl32sWGBWJVeZj9K7tgvJquA0nCsBulB1+6elQzSB69kzpuANMKhDHLvFb3M9oaXiXMLxQi9
LnRvpVDELO2nJKfYorPk7JrjeWGNL/VX7G6iaCru/EPgzKGUVtgECLe5VTQyEbbe9+65y37QRpdp
xqhLD8Kv5K6vSYmqtSlbeWWVrb5eKhf4sIC8/PdArMZ5HEF3mQ9dZ3U71SuQ7HLfa+OCZ+kmD4Ls
uWFMQYXYdc0DevaQuwOKePbiAsG5PsxBho6dvkItuSybyJ8kNMe7yeM17srOuKNDFmw4VLx+VOj7
niGi2U/vOeMGmX2Axa6pC17YsMveYj21uhicGjL0/YNwt7TloWkfZvn89TBd2lELj6dEd6scLUYP
QCSFELBJSBaice3rh1/wSWz3v1MA/U9QdLPzYkp/GrYvIK/89YMvvfXCN6+KBAG1afIOZX7DUK9h
T0hN2t0VO3/hTF8K2EzBUMhhQr1rmqmYmSJ0fBEG/es0+1uEepzk79df8fnw8GULLQC2kN5VqYeq
pmCX1sMPSwVXRv7zAeJL/Rqu6sKkKT6hGocty4czilsdraK3Vl+/+6U/WPjhydyZwi8Qws75c8E9
6I+9pMk1M/95PTrh/9fJSuCGQ1GBQZhQhob94g7ElRCaSB7NcCL9bxuQSPFqt7dzM4bEeqVTcmVl
/eNL/b/9R8/Uf9dsCW0XN5GWPniqi9FdHnXoHy2Mimq7/tMOxdqIHpX4alfL/vfMzRS7Ln9CO/Su
ZsO66ItNYcgLt64VAny+GPmyLVMy7edySv0DNtK9HP2oJXQz5sHJFs5tVulbS9Mr3tml9biwmBBk
FvNYoO8VMqIHmcodd7wrj760XBaWoKs6EJkJ3A6hysjKSTzynwUoiV8vxs8PLb5sqPSG0aoTr0Ug
K+tgvbM34YtdKqF07YoNUp1Xrlifm2K+JI53aSKns6w8ELhn/vHIzL2fFXlseJeveVG137oO8WWP
pXSkEpmV0EMiyjtoTZ+UUS2kP9srqbsL87xstByqqYCa5UQPhUIXid+Erv7z9URcGKFlmyX3q3wi
Dp6sS2gNkGOhTzl7bIdrUsQXJnrZZTn4fUA7V4PVIy1ynEZl6bCrePlmUkHuSq8rV5WNhEv09edc
+Ltl61eB2nojFKxogx79vH6z+l/GE6jZG1EfHGy+/pNPK60IX/Ijs6a05ZA25ADtAAhjZHKCtHxV
B6smAKTeYwQpT5VlUdC60H8dUBl/xdR9LrVI+DJDmBYaAYmy6lBjF81riNLvwROIyti2QmiGhp2O
+tg6qpW9TsL9Yxonp+qVrq4ZtgtrZVmAnXT5OTWdgOuuyzbK6LTlthpCQtnT3HdX3PkLS/0f8bJ/
XXfyQI6M2kF7UAHEFnIXp/eU3n09cZeevbjsVIEC54em+tCepdAznfxxMwzd1w+/sPT44hiqcY1l
nYa6mqi6sBVuiLT3o0v1rppu5uQa/OOCWV42+rqdNzG/4/6h79GlPNoRkBKAXbx+/Q3OhRw+X+p5
uV4AzJGFw6sdAAVKARS8SwY73QMAzXeCe/rPVM32O3qxixK5LuyAcBJ+cicdSyItaBGAEgzdaIWY
1uwaN0JxKzpsUUQ/bxrI+ceek085TIBrtrlAOzc8QU+uRZbxDVaUtwc9OjuyvMpjoGwlmBRV+rMc
hF45gew3ojC8AFiag7MUuHKtoJQWWmAWPc5IxK07z5/XRntsIxRkvSakn1cDRFfXydiMOzULvevh
nIPn3I1xx6HuWs8TOzl9J3duXs1RlXOzR+lnuaed52wxn27oFc0IkblB39pdbn2U+fDi12p6n5sh
3VhNQiLt1+46mWi19zQtUAfdts2Npbs5znyl1gixkhVPHexLNo8nNoytipq8YKfBafpHryNwWEcP
r19VcgUIFw5dqU6p/SMw9i61RBLbk+9vesCgYtOWpgmJT5Mb7qR/R0SATp6ZABVH30Afz6Mhq4G2
fQQ7lEDhevQeZTHW91kxoQlIQanhrHkx0Z99ytOVlSvx1BYlUBeko0KHid/NCFBljR0ru3HAC/Dm
eBqoFanBs0MPwop3PCtzCmkr06exxYJCX9lBF9b2su91SjwtRYJGPOKgsxRa5u1zgGqbnWp994pD
cOkvFg5T7gGJzSt0K+aJDgvxUYw+kn9XbgeXHr5wmUQpvKLkA0EGm5WPKIjPj7UXEKC+W9NcOeA+
/w+6VGKvUNI7mJp2h0rYHw2oChGv9MkertU/fG4i0Y74X2faoLodcnVZj97pQkZQ1AwOie9eK0H6
3EbSpQK7dNBFjN4p58CA9u0L+kCd7Dfp6ds0pbf4/Yqd/xwMR+gy59e56IVAWbF7gLwMmARICXiv
0H53PgARN9sWe+Q0a6lufemfNSXb30BhsDj1UBVvCePFvRzcj35u2sjqa/8R+HcgIgDceWpsi8be
JOZjZ0/YorKwPwIXlcyU9TlkqHOkzruJRBZkfaI68X0SDa4BVa/XvgIkLi2uWOrP58lfVmQ4oC7Q
AheMw5DqDwgI/w3ktWqAz90bf1mIwVO0CY8JyI3I+2fbFtAt2pP9wKpbMtJtZRDEUt1eDPW12qRL
37JYc47vCSfogmDveaZ4MB1werkNDcOvz7RLO2YReejrJkWziO0e2ja4NXbwaE1JDBfxyuM/f3nq
LnyK2q8xzbnjIg+YVWvKTLvJaztYf/3yn7tcdJkKmWZQjlWSOAdUXwTuSiMY1szvANJfMSeXnn++
w/7L20KzvZtyE2BwpgzRwyz9GPLsren9P7Yy3/Lo6DJJIZpSVk429gdE9H4rtz8CDnPl3nXBniyz
E65009QMejo4/pCvUN4/3fqtqBFlnX+jvhR3gAYVlVcuYRcW0j+hj3+NVV75ft0QaKx0TXASHfyu
VvkvyPJe2weXJmNxOJV1jyiywpV7Ft5tpzluYsVH5cALkpq+f72gLn3E4oziHh37vMbFGyMmUN4z
QUEfBT7uW0/G/Pnr/7g0K4sdR9C7Ia3z+nF9gw73vON7eF2It+bUDfvK09Dsr+0rJ/rn0Rb6jyP7
71lxhKtdtJ8doKNG1wPh8Le6IYvVpJ3V4FbjE0+VvTLENld09C4M4TKlgS1j1SyANCKEKeNsZjtF
k3XrXGPTX/igZTpD8gY8qm70DhbVd94wOKu8UzG47naYCPa7dcRGWf4V6/W5rafLWDVurtCgQ5np
gQ6dDfJRXaLwu7uBVNGxcGyQBfM6DOz8foTQ7xWT8/nw+Uvhml6nY2H5GD7jP1T+BJWyF4N0zNdL
73NrjE7E/9ozQqTlkmluEe9z08hi/X3bsitexYXtuVT1ZJbwNPI6qAEeSnVguhsLZCYga+bUEnor
2L3XguUEPjle+P+DmnSZ1ZFG+cBjNeYwOTRbldpJX1pqvJ303WKjVK5XRV6UB5AX0vdBIPPYaFa9
K6sLVolsVReC3XVWM2z8J4mIyI5UxqpC34zzjyCFSBRw6d3t6FPkSRzRObe+ofONmXA5SK3EOjCA
yY6l7gIgZ/1qrewieYLcyLhx505sKou1sUrrHmSuij/RoE7XOep4bhLftvbcOeeF3GwKmVPykywg
U6OZDXSDPY3NizNXiROBXVkcobQFFb65KmMI6em7Rg896sEodLqjzPOcfeZ1014N8ELAdEmqsGpd
c/I00GIJkQpShKnzokde71QpnIfRmVoetVNaUjQHonVEI+uwPfdI3VXZMG4bKFesNO2ct4Ekzcat
mA0OXj7FBvL0D/7sVOAgUirnyLK5la5E39QrrqHZjIIA0NaSDFueQpQdXXwV7r4A4Q24FcdT4Orn
RDL1DFFZAQz4IB5EV9Uok/VyUCw8gnJxr/SjakK3lqwfsYU/StTcbKTdvTi5K06lXx7cDtwHG65W
OGterkqrb8DBRO4q6WUkEkSr02w3ZlZkSqV2chTNs+fWepU1Yx4Rj5CopH2CdrDCrFlr/bIKy1oF
pm5Xo18/EQvHVNCRBxOwFR1hiK2mHta4FX74ffe3K2vzaAdNscVfmn1q23Y42rzY8Nw9WvP4009K
Ho2NenQNx6XZe7aDwmzQDnSDmquzkjuKsFXeHFFet85JuWG8v8d1uw0dnQ4g/fE8LKryRzN3XpR0
CJul9jxGhjRsUwT9SbEAqpyN3W+ZgxSxMxf8ZlB9PUZMNO6rlhBzVPDYo75EN7y21RoiozJynVmE
TBTsyam1tanL4HbObf8HYQ1kLE0JAeYiKA9tE/AwR0X9eZxG3GrKCnzHgG7KspsigB0HGU9NptDs
PQ8jLtFWSUksoKGzsn3wL8FNzPbTnDiot6Tzrs06hcQnVDE7ns9bOzWgaGYdjfqkLXf2VLTbdG6q
vS3rbkdguFezl7D7vFX0BT38SoeDdi0AHNGE2NXE3SYJaJZd19SA5NRt/4AjhsdVVQUHX5Z8RTq3
PBZcqDsugzfQFIYIlcZd5DhdrAV5dvKCxHLKnxxoxFtOsa8z53meSygUFMXfukLambQOD6kN6J4i
9K+u5d7qkx8cSAPEQiBCTkHXPKZi3hckXadwA2sGDQfXyCeIro4Rz8vNWGu59cgZ5MOSVd5WW7uR
714nj70isc6STZm1J0BtDllF98h6Hr08fchI8BPCoI+DHdwVmQZPddLbJvOqdaNns1IE6fauz05W
Oh51UqMuoEF35ryaZf+ISNSNcdM3RI03EBGNSQY0TCblHhzWAMRQ+2ZInO081zeeKA8NFGBH4u+6
RtohYSBa+8Vrms7oo3ZplKQ50hiZ9VCm1nHW7o4n5sEhwy0b6Atx+XrMfQR5nHsbRDPJ8r+Tsu7B
F98CMn7rMeuxJt4cOXZyVD27Q1PlOnHSu9ERRTwxMDA7JztWnOwLwA/rtF4nc7qtq2TTGfBFCOwN
qqQSJPZoc5ib5E8uix+pUzyLgZ8KU95hfa+gIrqta3dnEJKBeg9EPGGsoCtm9YhdY3FXybpS7Wks
3T8+6xFmhDzNPGVrbRc0nO0uixjrkzCHllHIBw2cexHEtp5+NfZ8Y3nzsZbdnoi+jDD0EcbgyeXp
sTeOiLRkdzOcispUryhlhMNZdK9UW8+Vb705TXM8FwJbBVlnzP+RNPKU+04begP/qFzU6c/OU+OW
JPQ8rFs28BVIRndpwF5TX6+twL+pfTAZ+hQCeGivjIi2yqi1/HXGgxjMgC23emSv+rhT8oEDbZr7
FiCPFt3aFt/BlzwNtrhzTfPqBwYOij39poElI0XbkyWGQ2br17oC/BS1A3fl1N85eXAPugsS5ADt
tvxuks46c5utyssbI/1TUaU3NJijNMNX6MouQp7S58prj37Jn7OUHKGuPYQGZgpa7lOoC+81cBUy
ipT/YQDMT8w9gbrrxTX3H+12/DvP9CmF5RAVLcBZTd4DDxhkjiQn9SZQkPkDAjcHJuXjJMc5BGZ2
g/J6yDONtwWpnjPLuQtavjYB1jBP3hB/uDFVcYvKjjTMbPmWGMQZqLmjkzwSI3ctTuAwm+Wq9Zq1
jTcD3FeGeuhuE1dt59Q+ZOjBgdr4Ky7zbgTExqYJEMusWvEbPJZb9A+cqkSVN24mYSZqyAI42mcn
n7BhT/2sXXsZUYceYNA1TRMQnLrysVftyyCKCU265uRkroL1ag6uwJ955Svi9S3i3uAcg89172P7
6L6QK/mrgQ7iPRdQrGNF7m6nlLvrXvrBdmbsVNG+BPRTpbGG4pJj1HgzFIPe6mKqNvmARoCK6hyn
AGsiRZgB4JOOoZXoI2qJHn2NywSR9getsPLsFA2vYyXK0GfurU0G0KPTrWOh8Ii08qn7BxI8dXvI
DR7nIAdQN49Q9/eqaLNPPGQbDAgEIWs6ERHmb7qhk5HTYaCtMt9kubm31GwiYQ8vxpb7YCpvuyp9
sgh51Tp/GnEN1WxYeVWxBl0YZ1v1jqYnRIWm6k1X7Z1h1g0qlARi08A1G9YAO5GlcR6IPhyc/AiM
0io/F+0QOm5mD9I5BjH2wtbbqZfbwOcfQJ7EsOvumrheEeZNcVC+nR3E+QLcmF3LxAlIkFUx0Gnj
5jaSA8V8m0lYII5st5fIwwywFVpIyIMnGbjI1gecvSpKdPvcFOINXTJPKXGt29H2GZYXEldW5d95
rNqmpL0JWljcFsxlxXNUcbTguUl0uO/hd+Fgz5+LSd91qBqpymo3zeK5F1xGduqcKBZDOjtrManz
Jm1/1KZ7ZlptjFNuVWu9N1MTw2eBH4jL44oj4L53WLslbb/JIJI2p+W2TOmRpCwP/aDbT+50cJ3g
qRjVvbIruBx2Vq7q0RXnDCkLx4ysoYVwqO3yucvbfS4HvcuyJvlRTtb0p+O9fG+6dD2OUJIDS7eP
3cA6FXmwkT5dJ1V6SNrpda4T5BraIokMw+bsZAClcMq2LB3FE7Soqx1vMhYGwZSsnUaSlfY5LEYA
GPhsD3XoI/kclnbjxjnq0kMLVRNwQPi+6J1Ha/adXSupF1LN3Ls07bs7p8lNlLieOVQ51ryawekS
vT1HZZbaUTK1VjgZ97cDpcwt6IkyLElrr3zUEUdQxntJ7BYwtKZ/d1GXK4LKDUfalfFZlAWl9tYQ
uTX2epknQHR3AzwYC8vLyw2O0KY82V4CxspswgzC52HZUygFiq4Ji+Zc6VK/GzJ1K2TrfyYp/7CV
O2PIdLXi0jLhMLiQaE0mGH+U9TUMbTwtm++7DKbOy8ZXYM5f0KZ5wxQ2U5DmIhxJdoeY3LSuKpph
Yyt209gGK6uh71ZQPYGHXka4HQRhVtI74giCAm+HvOG6g/oRpyk2jgIxTo9675fyOavzf1DH+LI2
fR+bflU0CoJdfdS29cphZm/GbNU4fEu5uQmqYGUXmOs8QV+AVa5MU8a070M2QqZiwl5DUCesSgcu
ZA/MNIkUlM4lrf5OjkGCph73vmo2VOsX6CxsQL559SmQolCaf84VBRGArMeanqzAOY6FiWD6N0Hm
HBkXz6xK/Bj+3oGTDnkoH1+jyxrM6hbpKiB7Ec73NXAnpQg7ar8OCcDH/tmBKYZyCxW7DPqNkLbu
O38FLZzbCTzTsMD8RG1aQgVnUq8iYb8CUv50J3RAA2W8Qk2d814bWkM+TeTxNOV0PSPKGoP1RHdJ
obwPqKZbocm8dNe01rDViVNvWD8PO22lUBbteQ/FTIKz128LeWcneviYbQ/MYo05WvPKpmuP2+mz
oFABjydrxM2wGbutxYf2BnCN7qAKq4qHWg64gQVmM9polYAL7+4rjY9uYAOjiUODt510voHf7D9C
r6Y+uSQYN73vlltWWRoVYymMrMrruNVptTXtoDdozIXg9yjOWm1ozn4yY5nuKp/zx2LW1WM6FHM0
TMkUl9Zoxbwv65jXrv3sGy97BJ+lX9FE1m9Ja9iBTqVvInAv3B/MmZIoG1y9Nv7A1rbloHm5UgN0
4Iake2I2H25I7tpHxhw7bmTXYH8N0KdAAd0Rne5DrIZ2OiJknkGoqCBPLdz7EzydZt3qzrzjdkVv
cepkSahaZR8dJcyej6aNenfUoULHX4TrNJqiyGjdwJ+VwIZPqFQsXR5Rx3PP+jGBv0L5KyJQBUN3
AsbLm9N5P0rMa2oV3aP2xsqNGGrLkGGE4OFNGyTFrShrZ5tD/vRm4IPEHYkPztrBIrqDW5Fm4QjF
8Mhxs2yH4svhDhkhssscMQWhKF3xZGXY9wK3pQPuZrjgNT2Y6HbWqyhV6ORbIaeCm5VKyEpQUe1z
5Sfx7BXFpoImSlSA5rwvJ1rG6ewnUZcEiED0rNxQy6Vr3lh8a3BHWnuT7tFHI7pVEbTqKfDkT78e
p5BPwnrskSiNrLkL7hRj+gYetYnbmtKwV6hU8iEh+6CZyJ79lJShxYphA7sNdVRdq1UKcekTc+m0
allrQqZ4E3K34g+qc8dHFPW58J8yG0OuJEjBs/hVjgRgs7JpNk4lizquHWRAz7uO3qGI1YU0cjrB
KWFpg8dltRuNcwasvHRp6DEMw+wrQPWyGg25IcoUrQgKvyQk2ew8govuv8F1qzzsgRFuQdbUbz7p
q2MGO9Eb7WL7JrdgO9/OLP3VetaLQBJpFbjFj6ySE8jy1YQUenMq8+qZTGzjKieCDkyEWdlOkHiL
ZkB2cWhW8tbqpxaoduccwfCm2M+x2IjPthAO+ulgWYXWwI7MGtoNlaOzq5vuaJdkZbXMj8Et5YfU
Kn24KmT6STtUtiJOAW2fmtYnaaEb3k2Nid0+x4loowen6UZABO2nWgQ/TdV1EfX8dDVSpN8hUdmF
xcTA3M5QtOzL/C1QZRfqFD0qXP/sCuxMHax0P9VxxhByQfHiXSDnaQsB+99QiAFQqZvpWmmD9pOy
PGX2/EO4uM3hahglfYV9Mg4iylUKYyqFiTS33iuloXWnahUJpk6unQ6xSLp7JLy2doV+NOGgtdmr
ktvUy+JB8N0AK4uY/BPcO+BewLqD9xDBZ3uGHj2mciZAJYrkR0/EWtbV2i/LlVbTazdaT/ZYvOve
4KbU+Ai8ibpX6D6z32hax31LD62xY4PgcSi95JZSM4SMwLkxg7kZKUEjlv5ZML1tjTjMbXEPybj7
UuO23lhnZ7xNXsGxL0M68zs/6UzI7VE9jeihvu1wL0nRTgTBfwi1yBXhrYfAjzxaKT8iSMnXJc3l
CRpXf3ALsX4NST/FEh3eNyXoxign0XKNmnX7Hudfu0egFnWTirLbpqzHragzbG18a2hJF3X1IlH3
tBQ0htn/rZx5M1rTLvPgnii9NXMW9bW9Bvv8Y5L2PbXpxrdpEcrRwNem+bGzfOSzRPDU9NmrrcoT
YhF7bbrtTFqkCxTUX33b+ZgA6PJmsdZNcYf2Y7Oyc1dHpUhPjpdVMdy3o/SwFJXT7mzkKWPiVQg2
KkhElt0QhLzwkzAZIX1EZO1snLTHhDjDTQ9PZKUkTmgDGb7QOaML266wI+ibTjHiQVB4EHBhXGM5
Zh2Qpn7WSeUdWZ2yVSbbl57pAD2y7Ngx/iMV2O8EyvKhsuT/ODuPJUmRtU3f0GAGjt4iQmVE6swS
G6wk0lGOcLj6eeJfzfQcYTa77tN2qjIjwP37Xtm9rKvrx05dupE1W26kemUmbrh+H7u6pDUlO4A9
IX2rzmbVvyuv/9FjS5de+NPUIIfdaAFG9f2nIYdfDs09t2kVXey4zsldpIqDPjh0nfNitMZbaBHo
tDrQs3Ue7yE5C8rDnL+6A1/DfBIjJ0TRkKrUD+XZ3Jyvc+OfmpVgoHheNvt3FWzrWTieBy54r4fp
ByeIZFZztruD7UerdiYVLYvTXQ1WuQtCmwlFndd+uia+nTGX2UOJFzLJGqLx2hL5W8ZgA/4yUUU+
y/qR6689+ZllpiRz1DMwykIzurkGNIDunqGIEp9Nx42zmkGmCgpmrKrntZjFcpCjcD4t9AF7KlnB
gaqCooNs3d332Slp3dyVyB5dMsjo7cud7Vclm/mb7KT/dzbc6ocZzu0Yo1IpHoZG9e9ZnbUnb+mz
pLUb70kNzXAMs8V5d2G0b6BdzW2xKyPxfS872cvA87qMKKCi+8rqR9Ng7u/71hPHLhZRplZplBtV
r8QiHbRZGwlDu/OhhQuIWbrbX/oLmsSh8eErxTXNm720MosZJcXTnqvCivLSqK+dMQ8fzBtgDr3I
eD4KU/4w7c5ywK5k/Wsv5z7eQN7Pth4H0BB7ePL8ajyZajX+tKz78ejKUESdb+ZnsRrj0RoD/b3o
OKHMXtppC/Pw1lSGOhujHZDzI1pnobQ0d0DVXdc3T7XfzBVWGMPdHpWRVWlmTswYuqnGN8MbTjND
2Cewy1AmtRrkcXPL6r0VAZU8XcB+JxROoqQbGy/hNnQO/I5m4lmjcXUKJdbYKMN6JORfNfxIWGY/
faiEg0Xw12Nh9MMUTXsh2ojKR/2iqdmB5BLZH1X7ww859gUQN3NQ4lpIRZ1GbEcmU1w63pgZsW77
6kF2I7CVkqwjpZ7w2DC7lPnBbuYmFYhBtkia9n6Z8ZvRaWa5p9XKsthXg3ULyCm99lxRPzu9E2NX
dM6T0pVOB7dtb9tU7CfDUAtf7RQcx2aaE8rRoIHqcUtqrrqUqMDleYOkjZ2SGGHTL4e4LrzgKJQK
b85qbD9Wa2S9qatWEk+zGePBkGX3MgSQ+ij6Fi+es6B+oVyRG3arCekZVCueh0Gi4eK4i5qhFV3k
ZR6+ptkfcX3QMLTNo/HGoLcfi5aBc5Xt/sGMH5AqWBqv21AwxYdVTiDFJIOEDsX8mLWFeZn2uT0O
1Ay88/BS8KrM4nWv+r6OFT/BoRY696PcDGgXtSqiUMGTja856WVfl93WSen0K4QT3mrOUbHOKXVu
BXH9lf4thrXkAyz61zWwQ5Y/7ceFKpnuSrWfa6olHhtrbPN4XsPgq9/7Nur8bbtY+TB8KVU7/up7
szx1KAWPfibXo9kjuGlBFA5r5+3nhj32p+lvLel1YxecM2ssTu6aL9eisJxTidssNkuToZHF+VjY
Wl+1j/MrCoJSfFjmvP4graz9kTHA8E8j8p/KU8vbzF92XOrNP9DQDpzbEDDzxSnG4qgCC3TAbMMT
iWH7F2qN6osx9Pt7jTbDiqiDm5D/1PQhZmfFSPba2fBbiZIVlU+OUOGQGEtfzZHQmfsJtLV+l/72
Eez29qPravtLr80/A0xZMhVG4N+1eeGbWQUhKNfAirBWxhocVtcxsEU5Oq1dqZokW1X+ezWqknpg
PT4NVj29b8MEfUva+08h8+EQdFWVYqps0B+KITK9ioTAxbqPjKH/vdlWSENl9FuZqtay3afAKxfy
R0Ewi2/FaBAEWEwtwK6Wy1s4lD2w0h0TaWoAOx02mGwo+4o9wM60qoog1b0xF0lHJ9M5ExZOy4YP
ApQqy5oHp7mPhjBTEaSUgQXc0vFsLv5FDcMoYzJXBx7FJmSPquynrOfEiI2sd/LUXPXOhUH7mB3l
S6l/cgxut4C9Eu3njM3EGxM52mPak8kakWVmbIlb+yqIu9wu7YT/JeJzrZ/nRcmvlb06j2YzGfgO
Vvv+ooknI2uYUSalnwspkaYuuyu9O+kNCWkY+auqc5IoJ1IVeb/eNZfxyc3Eb42MeA/k1wFZEXJv
AL+wH7p4bKxjPXXPWsEJLfbJ9ZdrblNfaxByocr126KNYy2ZsTJ54mTGXhjY77vuSLrz6kcj6Odb
3Rf7sQZGiR3RvtD7LZN68b9CtKWKyGCT3yLanblMinVu47Dpvjta/XEoAobBL+qoqcM92ebs7xyS
uRz0/iFoez9Fq8uS7+Dtl57JsN2Ekk2fLDzZ123Smi31z01z4k9XEcGhV3McHsSdRrfdfUwrb33O
dIF331zQtVoCdYXLotovwWGzvXNR+yCKeSuifHa+Z7V7byIjoClQ/oMFmsuSZwDMafN34y1sBgUI
l9zD7zkbIItHxlFa3k2SkGRJ3hlUtOXWl142FOcsDpLVomAoHj6XwLnshWHHOaxQwrv5EzauifIQ
qkMGp0VUhEEF3Ax535bRvs9kzBV4x6W5FpHZjb80FyrCncyIRg4ZQLCC+P9xFpFbZ8tpM+aP0O+K
o+mQPOptzlnm9SsK4puTi5s95D9HrGYReRnegZ0/xtv64DiLWUTerkYCM03rxLebP+9rET7beeWe
LdrUT944wGhsDE6D3b6ovAivMzNPKgqjPvoFCC1R1M9l5SfKasw4H/WYCClINADlypw8JweRP8Hx
wl+mtvxYs2EmuykOM3HLkbObl+LOAnO7Uj0SdjF0tAd3qVQiDZhZPJu/2dNZ7ZfdhEJbCfSRwOIk
4gTRRBKYMt0ganzvd1eIp2wK5gdPV+F7nqksDcyhpadz+vQHDUGCtqBqyl9baHiHyoIE71RpRZU5
Syh1gsuazaji3oBdbWUXPE17g/MyXC774IdLRJvDH/6vdRT2ThWF7OYRvxDtcZrPcHBmSmzrseTI
3F3ipSz/oCzXiPtic2N7WquUC/7SELZ+2nbzbQ5qP63cKrypwAaXdeunfPY+2q2aTman7XPb6i/Z
YCx3dndOoELchDp4zMgdeGwpiOcRg7km/gh6V4a9TC3dv4u6pLkO924U8ASnRSlU0tK1myoxtKjS
m4CNebz5ggzSmp2WqAzlvHCBJU4pw7juPOPciQK1t9RwHn1AzaHbXqu9g7A2eSrFTANh0GXqLAlM
fZjsbo4KC11C5ez+yaO6ty/GywbTceztrv0Yer84eTIX0KW5m/TjKkhW402bQh3Ga9EfMydbYxLX
vg05TTCLvROPHPbwlRvBRvM4AxNhkWY6aX7RyZnDVqqXoKBXiDepfQt3iEFPjT/5ioxI+YEFcmN+
0466g1g+hYc2TTmZ5SRDRaW4Us2rqOePbeood4Q1i7fC7xKv13D5BcaKJpvB0jXujdyt4xmcMnVc
m8+DdopUM5t8sBfVD46Rdb9YVK/u3n7dV+e+gRIr4JLB+txXsNNTnfZ2YJwy15nSKuwBfxR8P9z6
TiI73ICodZji6PsW9Ka87uOenXORTz8Nf+bi8YOKxp2wupiZw8pv0sXDQ93GKtBfmMW7eBEUo3S+
uyZdpZ6sLpNchd0T/bEFMBPvVbbTYait3j0KZ6InmvYj2+woVpQMvLK3fF5d8wfTUHfbjHp+Llku
YmWhfAF4+pQGL7jj0f+VBevvHn3aY9dW27ExgcG6ObwuI7Vabu7/XXTuPC05YxItzrRP7sQXNlsF
dDHaJowPX3WvepYFmmMSd+rGWJtAIC57JufO/YTwcpa1zlyOdMjSE++3P2VWejFPzncR+tN1CuXy
2ACMlrKWSWXMf33R86R4PFjtjF9FqDO1breCF42rY5jShgMF6kq0n20HySwdi0SjKf8oFuc2i42y
SbIVGLKdP6vXPuwOP96q23d7mg9BI4kZRDBmZtz4gCkfskBMvu21EdWu+4uP4qfX8EYTtgefVspf
Pb6pLCf/wan/VK0HLDgYn/0+qmiVC5yeptrY2tJy6tfUXnRxrJ3+0V0w7K/mfDBm98XMsd6vUsZN
05cHTOEUfzEMPHSdhHSxeMkda/u72dPfQu/XgRCQxGmDCaVAbyNNHKbS+gMBP7GpmyEFSaIbBcrB
DH+LsbpWyp8gnjpXeYetnVjxZcY6vzOSG9hbjqaXkz1pFRX3Ku2tVMnnwai3iBiWqkyIJLKuTJgd
fTZzfqCbZ3ovOrlfy7zzT2oksMA3zTxVoVOdrbpQP3whlqu5r8GldJvpbSN+7zJ0TGHMT5mdR/Ww
+pexnAMKioag+a7tmcqneZwm6s7QCxgWWZIQW6qKXQ8cTJGO2nER4s011+l3i4tjjRffyb/zboyH
bW1k9laB6INzVWVzmrS7f5/au7V8cdV8Di0xNImsxvkY9nTZQaVOB1Q0v6rC9R9WQXtqT27YzW8k
uc1Sid9BNbQvoF4qDbwKAdBoy58wvOtp3jqdjnUwpN60WScLlAfrzd2NwVSYgJUR7Ox0Gd+wopqr
CzP/a04dxgmOso73pcuP9LROB3+b9uNa9fZvPS77pRyr4mk31HwEpiDaZSrtbzt3wa8y2Iq/MwU7
0TitfapXQ5xmHXSn0midN11wtpu+BMdr0bdEOPYWNGCzZryzqO2WyicoJPB2A3IuG04t2n5IDzQB
5EfIckAP4fOPGQlmh+YOtPE7GQfyIuRtDvJxiyrdlXTw9EH+OGJsSjK/VAdLKfFtoIVwSXIV2nE4
DuuR/Wt/hTNuquh+WIKw4Xo50pQ9zmQJ7+BTenHsaFCdTB1zQygnx9neItPqAx6CsmXkabb8YreW
+93I/K2MTdfYbmhbcPFMId3jZKxFtXL+Ero+/eUp3SKwZJ00OdhINuDuCUsBqtusXdwWGdRd5d1H
kcU82IGcv3qSYuXGVuthAnJ7D+u8PfiVjYKvKKtbuAT1m2bKvgUY976ygzunalRlLKliPjZrYFyp
hKmOyBGIvy66xObCtHtHFUnvboRyoPl6AokyoL5dzzktayc+vcGDkVS0Zzo35AXhHT/XkmMHYEPe
QZ1hi3jD8MS2KjsvoQ/koPYmdSu6aHObQckCskhWUfPq0Kbtn3M65M+OVP0vY3RUulUzB0VjDp/C
X/qXSRTijGdn/nT0qp9rH0DdXyx1mLMRYLMGWIu3uXeObiE75vylSL1+oIls7ZAPrbO3nE0udiwl
dvV73mo077ZpXQk7U+8yWItE84ym1daJU6fbMVHzYkXhPp3U0t27hSoZu5TZxAam9hSh0fbGlIgs
EWfhROlfCa685X7sAQ489jUXTDT4dvE3k7I47UiddJT7iBZd2+S3KqV4pnhUgELk+SG0KuMabHgV
otyYqnfP9ebLUpTjkeB9daYucY3LHMFRaQ/ro4fH6Ej2lTiW8+S+CUmI/LLVY+q5U8uY34/fEQ5b
XAuhfHS3QqRsJ81hBhaOAnupuHlmNHZIhqLBMjI6SOHO12BoTmG5dwcHVcWPkpPyJjZ2bl71/AHf
53hw+DufkXkpjuGAgPSVa27uxNgn1hR6SeCXSywXsu3nsdDfCd0b4lBjv+3BdJMioOjZHg3Ap9wl
C6DOncWNeEMZn3fH5Fhjz/gRDJW8FiGgTr8VZIVMbI7o+jYjtnIqjOCC7in3YRHQU6D7uJXUOqOk
Ks87b921HfLq1Z4ch0Gm2x/KagnglqcGNxOd2mGhnSfWG4UKYJQHh2ymbyEKi4c6yLx46XcA9nUq
obmp3h74d2iKpfgJXsRJW2xj8cLmXD9qKasw8fxcxkU96bRq3PWsq3mM+eD5WNe1PYKsoeup6/no
c149hE7nXOZC90fXH7vvUsI9WuO2Xi0HfWTkT0X5VPqs6Wbo0j5Xh/pjUzmFVt4m5a3MzPnnJio3
nrbBikUD0Q3Zl5FItoCKIxIEL75LWc3gYduYNURjxcMSJvZCM5cz8g5n4YvBf1jLNq6ynjPcAuZm
xM27+o6M2r9L2aAXmYzjkFUvVbgceUQSTmy2gGFBL9okavIuo2GmNdwcYM894y6VAaGH6P/2vE7s
ernkuPchzVKKJNAb9pdmKQ/hDK611dehMIejWRkp829+CEZGGV3Zj+HEQe2bBibOksnOl/VLiGg4
ZRQ6G46NxM4vn0QmePVWFp3clpGFj7Xum+diNWPLWN7qon/JdgiPfnoebDYVd+wfQ2OcECaVztmV
eZPMcg4OJTEPEj/Cg88hlq7jNJ8bmOM4M4pPUM9jXZa3enDXOEMVZ9vFTTjSijoz+7Ks08G0gzHR
K5AWNGLK13FDzZufMwe9+Q4xGCKBg8W1Tx5zL6rPuHe6j8BFlrPahkWAnMoPZr1YHCdhzf5YBx+N
Ctfn3FqWizUYNIUaovgMGtvKCDzaht80g1kPLjn4LhlxvdZgJYiAoT3q4NlvBzdFsGhFDGukTk75
HE9ol2EN+uBX2JlY5+y9T7QfSqTlU90nyPP8o+37zWHqc+ciHVoOhfD9WMrMOFb8LEnuwkmaTc1d
KNGxFBZ0JIXhFiSsF+gTIZc6BtdwDtWg+ytFp2Nis7xct0Gu3LG1DSBb1e9i2r731AGhgkA7h1rd
+8jsuX8LXKEfhx0VwthRRFIyrl+WxdsuShZoKIG9U8ti0F4Ir/sGPz2f88BH1m74zU849bvv8Q6h
qIraknEs7LOFvg300NkOCqzsyQkUvww7YJRz3Hw4VR+kA/u0BS+6zce9bDzmIQfjs/aaIt5KsRxF
bzJietihT4RgdYgq2YkiuIVxeWlIFv8d8tK9VKU1wid78lrOAumJt9Q/mlL7r7KjpysMZfOQN/7U
JaLLpR2V1eQz4gUGwRZyVE7ijTnvn9/uxs2tbR+1S64fttaS8DL5LYBniMp53y8hATMvvt87SU9f
SZrt8lNY8Nnwos9hUL/2voLtCMJlv9mVi3i79frxMKJy5oyfdw6BpbsYJfxRpPdNv4Js1cet3JuP
bNhoQuPeTmkbKZI140xtWlg4FergiTvNLGIcp92tLRn+lajrh4Ak4chZtjkuCwmkyFIlkqKbjMfW
VuOfgKsZ4c+cHZ2+6c+2oyovmtHVkO2SlY9jE7QHFMZdtAZT9n3CtlrvmXcEvA/LaG2r9QNxZvWb
uKg66coJX8AO6Vvbc040ov93LNQrP1t1Kp32exl2EqC3Ca8bD8jTgC2Vj8FG24LJeep+lbO/fYIv
PZeOv15kOLMFqLk77aMxXAKKnc+mF7AWFUHOhOfMaV6vTarrVR+2rMhP1b5saUPvDohz2Jz3YM4j
JME2mq694LZGtStEXrxzjgyIAbbhbHW5dQknfli25CEt17b/nFtlpqu16UuWe93Z2PSnv4TuQbIW
HDsKg2Pkle8g9CjsAybY0DTlo6zvWg+iG15Qfi9PQ63bv5tAwlVXkxevA5E4o+8Gx7btwiQocJi0
TJ+xpyT6nCJ3D5Xdr0e73Jx4N9ftTtR7b8ZcKoT9LqpYF4ZfsWaQFs1W3fW4vEiqeOxqC/urUkPs
LsTgOMKh50TtAyT73eGm89Fn/W7LdMVAct9hw19DOfhA3PUfplZmh1G441l723J1VI8SAbjlDRYQ
jWg/tgmCJHkynJkEgGXNLqEri2e/2YO40qMfL+BknyNhkq/+6Jgn0wqqW/8LLNg7iJ6XIRgBO7xC
2NcRWvHVne+B733/4I7QtSSHNRwCEPqGXcBjmEonk+/yow5+/bB2SLZqS94sZ5vepmpFDdCv1mt+
H8jdCpGVKXnD3c36QBF46MTwauyKkMzthWaWl156xz3UQBRNc6mRS1t7/zEYCLiBhx4V8ReY2ezu
pD3TTFvLgTG6M7BsGVbqqfBiK+vZnSlgLkX2l66Og+RjiuacB8o370jmZB95+F4bo3jnbIcrguVb
6rLjtGW2nwljvRG3vacTfvXIk+VyszUTje3spzYw0Db27omJTyZQvcXJ9qa3fNEZUkYO8YyIhLj2
9bvf239y2b4tRv2Qb3frCkTJDsF3P+lg7/fpxaNrM5kbXZwstPEE/xnt3TYEy1lqYkl42dFaiZcc
ebYlvdRtBhmJXpDP4zXfzAmgtjQAO3xovWgroQjyCrKKxOssm98MSMooq6biMNuiSYetggkgVy8B
v7Ijy85/DPM0A2H0RbRWbZYiyoX+5rUlDp7UCjsg6MA2OEB6mIN1mcBwSWuAFNDb17mdplSXgmi1
bPtGD9X2gCRYxst459nGoj0SqtDHtXKzw+KGOYiijzyqxdNieUTz8iajyefyuq2FsZ58hSphwHx1
YhPoTn5rP0+WjwIZYQEfZnDL0K8jMM2N61xk5UHmlNIO8JJRWdZfxDQNABD2p6HKkwOefMkC8aUq
kboM1vZbiemHaw5VxDSL1wBVT8qc4p39vuXWFnJ5qXz5nnXe15wKkKjrFpSjwj87In/cjY0roBXF
46THNq314MLl8zW4hbmQjBA66XYfuXKl28ir0EmODDuXvpiMCCHC34wEn2hGpJgg7dwZFEj1nhSi
WgKLHrOKVFg5IdoyF3uIYcrNuEAdhhiiDCJLk47l5G/lmj0ahvu9mMsXYvjuNqLsKnr83w1nN78h
+s+7fcjF5nANJtd/Yox/7B0j7rz6614P3ziTBrCk0Tl09HBeSy9oGNvX17lB9CnqTJ+EzbDCqq2f
eCK/VXOVFmRwqWJHOOK926P7GO6cG7ygiEApth239kzH8Rmxxpto/SsKEn4cBdo61xC4QqsqqXX1
DUXaCVGjnYjVbZOuWB4rNUADMCkcwtAEKy3X827vAg2BRuFG1ZUygVCF0TNq8y2mEMbs2MGYjrb+
NeisQhyhi++8p+pIid5f5N+HdQ0+twIlU2gWT4bjrgdULlUk2N4imjw/eBA+Ao/HrDH1mwUvlfkF
tLHyKPfY3xEaZynMReLNFnJkK5gTvutkDd3P0Wxv2YT6ue/4ETOrKQ6YwXjm/fbPncOLhzrf+UVz
7sXsyZnrKlpXIidCUbytuXnJLe9YWHPiCeNDTOj1ve7goUBwwL5if5c/eqNI191JWY852GqMOVPn
fxQbsv4m4MLOUOeg1+ffhuBJYk+7J84zVzT9s4dtL8OMsE3mwZzNTz4W+kQs92uo82MRqhN2LChT
54zskXPA3L52VobElISTeNnzgFk9u41ziDSRDpIOAu8Cn8zYoVD/+ohAHtDHfkBEAsPqFzWW33ev
3uIFZw4vfvPXnJEbLKYNBDk0nzC1T7DO1M3agI75oLDeNMWF1/z3aC1Hben7hY4ymUsO34+XJ62L
urFBgZpWwoP5Htid+z7nUhVWHKBvJp6K2bbZ7DFGSUCvZKcBt2dp3KhR4e6s+bKc4Akl/gQ25n0Z
F1RtPgPkzTQ6/ZStLtQLtvrUd5RxLgIBkiBDE4nIPFF+M3HgyCD8iTDGOpGqgtBqQJrvb/KyrHzG
KvT7FOf/F2OowH6zubuEGxxlDYJ7lj2wi7XZ+0GVJqxdP/zxLLk6kQyb7MkgUI9zHOhC2Q1yaMa2
iVd+do0nNYKiWZWebpgqXlfCxQBIoftQe31WUnTfR7iss7DvcdeZ9R0XPRPCnokkMHmYhRw0nm0m
4rkzECH1UA0HPZjDAeD8S2XXB5oIWC32296zbAxojoS/vdi6/0MhSuIYPGDmPtIXXoj3zbAOAaqm
47Yq6wK2Yl7bfSNt22IibRfwIuFBjAAS2nGbbXNqIfMVvTqivXob/I4k4o0qeOhBlTHX2RrzWmnM
j9KyLwZbUYqS8M94d2mGef4+j85PYYD41RN2otnX20EQ+xqZxvStsKosEfDgMUkwAkEOTbtegLOz
cNWPDWKHJBrgVZWF9tEyW5h0/Q7yXsebz1kBA8QYp6Gje+RuB9CFZC72NZZ1U9NTDbOEmyJHr5v3
l7C1z1BKG6aKXMfBLrzjBPd0MHA1lKTRUt/607onKJFTwbhmjgbwCMq6sC+sv0W/3tFt/K55uOYE
FOVjmmtMsoMOQM9mwOMcOjJ2TAuxJy2fL2vJP8zqWLfz89Zo73nFzhPJwjHju688oQxqOYa4C947
Z7Yvpll5aSfYuEnlveZ4uzYmGsNbRbJp/Gre4G6RP5DKa3qP3VI6IAH7rbP1C8FLxcWr1deANAfD
L87FFt5VU+cQPbLOmtTLq4e+c/LEhKviEDNQIgTeO2flaxM6r4XZuRe+kzYiwOHPLNyvWz9UCSj6
k7bsTwkmcoB1+dvmO0Os5L1GcV923RuL1XMdWFeiBceo40iMum0+5GPNlAMmHolqWvhyxm8Y4vgO
ehRTQW3FpsUOuZv7c1V3gBB9eWWluGGx3xLliDM6nb/+ut68vvsDeYoSf+E6G8rxrQinPpIdc7K1
lidUfhOBCe6DOS+/QdDvbqDcAWPJX30Ddt7v9Ue+8KtW3ZHKTRoHeGJrDxzBuO1e8M1XMM9W4ALX
KANeHiFqbpjXytQvrWTcNUV33WZ9MWrKG5UF3m754aUsGI9aA95lzci96SYzrk3/t1XO39r7Nygy
SCj8yGJzXsoGhdkqppPFSxKPu/EmOvNp8q13RCfvmgAZAOoNyel0uasiI4uk/n0X120npjMvL1ST
X1vdWnie/NMMxoOz/WZ5d2l/c7EK+0KN2+eY+8gB5vXBHBYQs1YiSAM2cqipiMRQvlXT/htX5Lty
OuxbdB3OmfdLeeEHKUDM+WH3mHtmF/uZeauaHODEv5tmHkdf1Ml2v7ek71M8Y0OUixbOKZjdS70b
aCintUVyb1Wl+zoghzgs2llPRuVbUWt76tOr/f6pzyu8XYipULvlKNw2v2AjcmWqG1TOjkKaPiEC
/ITOUFfPq6wnLzPbvwaFwm9kxxB0lv3PX617q7k2u18/C27/X4YkNNhaGbZcLY3fapmXQ96vUHmS
B8zpWi81lgxedGoBhFVd3GYbMzNFmfinPWzs99is+awQbx/80nYlPLtvHPaF+nfPHgkaA4puC8y+
kXrU3d1fzLwC2Fy+7jBrd1F2flgGUq5xAupHZfpQs5WDUWs3xwlPfL25/BXbX2srmWUcSz50VW9d
/pdtS6us+IYemGTBkzSYXvmSu8O525bP/xzz8O+iGO7xD/9H6IeovLxcBFo9mssfquIYQCMlHsRQ
7LTb/1dOhffPNOqBm0WGJXXzNWJrj3uMmOjS+S8RKf+TQP+v8h3+kcOS15NjBPveP8xL6Sbor+Q5
pAfiyCieg3qV+lqoyf5bj2olN3Ywj14l14dcIpQM4ApR6cjtv4ToWPeoon/1s/wjrwUuz6xnmzC8
ICzfgOIB5Pzy1EM8CeEeaQdJ5djcr8XfhTDEf0nT+XfJI//ITYKxmHpdGPtDz5Wx4tlDsYge6mBv
7xqhEPL+hMiE//y4/JvIkX/GNpu96SJb8/YHvEdXRrnnzpou5tq9/ec//t+Ejvw/0c0e5gnHzVBL
1eLSzjZ5nLuu/ktCy79+1JEY/9+Puhcy8pUQBw/mkuMCMx2OGHB9/BF9iNXGNP5bD8y/+ZD+2e/u
mOYcGNr835ydx27cyAJFv4gAc9h2lJqSbGXZG8JhzJwzv/6d9kqu1ySBXg2gmWE1i5Xr3nPJj8O6
bzXJW8Ruf+ziFeLv37yC/29lhkiIZtkbsTNTShcrlfV9Kobc2TQ+EERuIHDpYOPPXqcATwi26bO8
ywCx4MSM1IN0VUSoIYKiIVZy+mdnMozqQNlrfu/ct0QMnwJzUFa+1lxTOP/908CUqn5sNr0xuXGG
Cp6Llwr/4XIrm/k+zpkU8+nRdcv6pjehKhFy0Oc/QDE7/ct1jxYGI1NWR1+KMI2zgHhBV74fs/ql
Ri+z/Pi5JiyML6WmtRYyBGytYfCdSeDBDgjLMzOu4bjMXi5jrnaE4UThVNCR8kB2tepRRcCr4LVm
Nr7q4SLeGS61b9a5A9CKOSCuv3dNw0z5sfzwywMhvsR/v+vUK7lZYA1yozw8+XV5yuOIYxwHXbuh
KRtJrW/sUvoutcMKv2rmc9jCiMJOYiCzQo5hvikcGdcHLbI+tKlzFUe9LoTasM9lf2qsCPpziIhw
pZQe0X5nbZO1gFxrpouJnF2GjAIdpdm7jheOv5WGm9YtoBKiHvymVvfEQdjfJr12Yk4ATBwVLbdT
+hbcTgDOAFr6Rmsr0+aQNDAOnoc1eDQjvICYuO/9nLl1YyG83GcW8luHpPXXiFzb9JgginzQFc5K
fBm7Rdlm4w3+WRvts6rfJ2Fv/0CE533Ty8p7soMBGyT+P8BEnKX5hIDcIFvKtoWscfpi1Q4SvGZC
Xj+gjuAiNWdvaCtN/0bMiHTD3Xb+CPm/uimizttJyLrB4ubFk9M1hL43xUuROv4eh98IljH33vBP
V7d56SD0cajvInKCuxIn3E5F/XCDNyb+bUVqezDTxDk1pmP+mWwUdlwOcMpk50VB4EAxsh2xoi/e
lOduEQ/aj8FKdBpi6k2nBLTLuNFTqy44KQ2zlYlzriUKoyUiA6NjDz64pMQcvPHlLDoAZrDth1/L
fesyic4QacYT9H1rKqTBJZIRgE14bAZ8O03+ozZBZ1D4CnZs7kWEAbSWdRVRl66g9EO9q5YFd1iF
eTNUnrHXmuEqAJlhC+OoIisl5FHWGUmVxHu2oJw+lKeu4MxWl9RoZSSdexdhJPUh98hdobLujfqt
H3PvpWxQOgQMqssfZWaoFhntEFUIaUhKkrrls2/N3qKdhDVwXSKcIdLZSyO0/RH72Clhy17o7NgR
dcDtWvn1M9Xzd1j6NLIN5Tkt3TxH4Y4VaYkKXbnAkLVB1fBRd9bK6vg8+F9YLP3Fwn0uJfcQaefV
+SWG/xS53EVtyPbPOGZl+6IDKJHQ+ix/jrmihLaLNAAdQ5tN7lSbmGEdczhW9UDqeGtbzXfOI6av
BW4GZVNwHPHfdWUKLVn1Ez2tBgYjlaO1Tdpmw66r5R8ju8sGOaUZGa9pg+RtubS5Bie0aHzX4Gw1
zT6VEjpQkIdn1SaaIBn8z0qnmSnCPE/un75XNHDSOQ2ad1Ib7U71lRuttneGMa3k28w0OlNYIyil
iaLzvN/9e6eAMMquv3Hzv5FTbXdVHZnCoiBFpSXZvnGGWnKRhP7X5CLP4XR2+fEzk7Z5frFP9ZMg
jc1LjLBuH1kaJ8VVewc6ZbhuYW+ev8qnpwdEYClBOWDJ48JpCJmj4HcUmr/y4//iZP+vN+qKGL+p
aVPIvVMxuoVUjhj7q9sJAUjiabtCNWCeZG9aiwa69R4HO33WNG7ItdIAIOVrL2ZrJZuqy9+XK/Ji
S+CnCC0hHSRVGuORgcG6KeS7VEI0rXxRkTYsP/9yxAQFCA2BcxC/SGoOF7W+A3AHkfZrWLXTVzVQ
gjez0PXvcWxzo+ME6VesHhZazqJ7kO0ou6nAhRM5hpQANhGgQsmSVHdyYNwY4yA/VAQxc0bm6Teg
bIwHu4v6W2xA7U6PBrXZkJm6ttG7fLrCSwjNbeinWLEHW4IuUrtSXR+6KcIRrqnbMCl2UVieEIax
0OuOGuO3EnDTF3zFDPdzuRIvLjsoXmiPrRKbMiuNxJ1KVOltq2wTub2xVP9gmDbGZzlbO9mYaw7C
CgoDgT0MkQUy2JO/DU2KC5WQ2N4APhTba5kTc4Vo/3avAsIVuRmh71rKf5r52yqtbaR+ybqX5dq6
OHZSW+IEZHTyOGl271Zh0uFBz/1dnU8R2ozh+boShOnG6tKs5s7LOXV0Gg803PNkXNkfhbnFG/Bs
ajGrDT9RTwkns2UEcql7LJWn5d8+05ZEArifOcYAGoLIZDXH6xv8lrLuybPewrC96Vu13S8Xc3GA
1hUxFRXsGFSajGJ0o1OxwYPMQH20dsCgOuePeWEIVYRhpYjMzMtrL3KV1lRuC5hkXNAQnQGdyn8c
IuMJ0CrONFLyiIXKkXcFBegN9RwIVXhHx1H6O5mUDmZuo4hu0MO/B6OvbQNNehu0tLnVCsgFSSzf
cQBMjCMhjcjGMwBIGipQ39P/lBEybUOvHvGF5rcR4jz3nHy96893uUFpIJ2utR8BIAyuELqfes/p
Ac4y40Nr5GIXlw08qkgzN1ZkoPWMsrxEi17x/6vyX+eaau75j6wtUQPZBlXwf5NZOPKmCqEk5bZT
gFdS8B5xO7lTR9iDQ+CMe73k8BNkJobjvApPSZgPx0iq/hCJlODVs4NDVWfe4QyE2foWdDtVhiEG
3qdDGdwSfIyyYuifUqc2ngactQhUbKKnUV+MFj4FiZA9AxCtAfjXGV/ruAYd0db9qG1L7mrAziWl
VALQkIwvGOkxSeSqASiiYkf8ooc+TNYJQMy3eMwim1k7tD6ITEO0E8XOh5SN5fsQJeZ3bCdsq502
7HdayL1249S3sRSTFuLDwuPCzwLGxqVR39Tti53LuGsRzbOjAGWSps1gY0628vpGtkNSGFoST7/F
LVCIJJLLTcPufdiWphd+1KEBJ0lvTLdKwCZF7CIapGjcok9l0P9qrb46SrUz3KC9NY7sWIPbVNWt
myjBv9o5MtlIhsRFPQgCrNqV9cU0c+9hCgv0juTRm/WdUaNhahChA2bVOglVnQwBzRrHR8amYtPa
4XBwgjpH81NrW7XW3hEDh1uDi3ZiudBYOH7pcVWMVFjGMnBHaHS5a40YNzO2BVTNYYfVUdEk+WiE
XWXehLbZB9sKJvq4w9sS1XtHQRh0gGjgxAdFhYXGesNL7jwu4yGDymaJUyI3360+C46BneZPnq3b
rty0zh4Dv8m3QT0LHMXUftamBcssMJNHg009/x7c7m0a9IAbSz7Wvg7gBWPa8k9eVGnPyMibx7Yb
7AeozrBB1ES7qTqHNKNM7bAOJ43GXakypvqjozVqsrMUA6gGXQcbSLRlK5TeIB8BygCH68nwrOKX
Ura4dCHceVhQjF9mNgGBa4rktpdpvhtfbbsvnldVR68GeRxYqrOPVQJFiySM3xSrwx4mk858skBy
HPrGsV+GIlbeqiosvlnAf3SEhp0JiyXXmn2tVUhEPV07IvI7Y1u8ZHqz0yy/10upALqUAOyUZIx/
RGJzOjR4+X0/tI/2pOinStHSg2oY9raHSk17UEPFx/Gdam+VlCU3aDTDU6CYcDgCPJVRDL/Vrjlb
sR+Gno1mXyKkkkKpONm61BxDvKqoFwkgyIegvkVebGyN0rJRh3Eh3HhmQaUWL5imQ74A9x3RGN97
vQ4wtjAjWHrZKw4E7QQFCht6nj6VfdsgDgCGYHVhu+vC5J1K6V9jiZtthb6LDHv8CPxcYzsFdjAc
7PcE9MlmaCP5Z5uX8pujqveeCf1IsvIQDVDBBTCubgh4RnHoszg9GTKroZC9wNZWcQ92UVk+9lNX
/bFjZCOGFft31oQC16/b+GN53rl8+cTEI8z+tV81NYYb7zSoEveN8VHzsjtJHk75OH342NAVLXlz
cgYloCErC/qZBc3fK4pP+4UWh0quy5N0IhOglj/0sjx20X9GZByWX+rv0uXSbCesCsKEIZrbz8jV
5NK7tyPyVDZdkYJKmbD2a6057qQo9V4nRsRkp7Uo+bBohV8AInW3VYYvvYGf8kEaUnrKc/p8ZGuo
142U8+dWLtJbrXOip4Fsk2OEyG2LN0Zd+SCXV2Py3wn8U91YiOkSOFn2ST+rAKs7CTRk/2u5Xi7X
uyymPmpxAzB10J2TKVXM//JYbJlApr2Raj7dqAAhvFzQ5dUMlpZ/V6yd7Hd2Ccn8hDnCvmWIHp8D
Q1pLMZqrImHRjZeMNB9fg4sSKgOWvsLfpGrymwjS/5Z//uUCFDExJTZB1o6c9J1AYGB36vdJ/myW
xXH56Ze/giKGpmS60+VJmsSuFgxbM0PwX5DTCko6WSlg7ucL9eM4jQydwpROCkfYmYKrxFHqXwW4
meUXmFkSiwEcNfdqqhXVuitpqKma33F3n7U/suAjNtca0N/bhAs9WEzh8BGDqBIyNdexBu0hrPvi
temMCrUb7lO6cZ+cPDT6Nx4q2pdQAdGSeCTIVuBbt0mba1B6VGMjmUO/zyCmfDFiCcA6MUfETPVq
sZNlGWXVYPf9N1Ze6iEuIqxRaOVRwlvNoEACGaUXCDTTXeEoFVdmLCEdRFUuAhNkeQ3YVH1ohgMX
DvGDOnnjc9rncc2dhRUfA/zEe73t35sxVp+7tgfyYsit6/d9+TFxnQRXtbc56RkK0ss3ORM5p1Yl
qkKjj/dtA1Z2GCTnVCNT/4n+nghNRzOUu2LyARxoCOh8Sf9m63AYnDSo3o2We2NnUoeTBVxsnwe1
zmLJl/dpLY+3ztiHt72Wcy6TYI7MLbgCMLv9m0nx4RApfXELHUi6kbQ8araD1RZ7W8vMO93UGggl
OrC1Wqnu9MQHPBcqNeZYpC7URwqZ5KijJD34eqze2xCs691yG7vcSWTxtjUCi84FijW4rRr/YD3s
Zg0xBxa3uZmWvS2Xce4Pl9qYsCfi1NMKVYtzyQkR4NbLDfVRbtTwZvnpM71QjCsp2yDTpxJxvt2p
Bp7lWkIhY/zBICOtXOnPlXD++6epogq1xgvzvnUzCytJLW8jdJjRWpTL363npeoRhhFu7KYmUi2q
h+DFTfC1fxt/ILkr78PX4VH6rn7YH/1L8wiY4UFf2Wxf/upI6v99Iy0dooAMHOfkR83TKKn3ujTC
r83eAZ2spGHNVZqw3slLHa+vKTM1sT7Y6h32O9Vr96gOV0bHuQKEw44urh1SMZjAPe9dxp0TYdHD
DXLVzKrIwsomryol7hGEnqJiMDcoEvqd7OA9WG6zl3uELAp1Rq80vKLInVOPxNSPbTyx8sqjL39a
WRTpwAZvFM+iWkaGDzu8D22uPjmaDQNjpYSZpawsSnV6owRT2PWcBHNzugvDEJFn7sqV9cvP/Q/s
b8++n7m+P37Dq7P2Qebe6/z3T50Q8ETdTSaDiD1i/ZFV6SFn6IKXVHa7tO/rlSXz5TlXFpO0/UgO
ewAKuuvhC4mV5LG2x/vccQ498MhxSg7LDeBy45VFpYUcBZaNwdVm9f+9Gd80vP6N/nzds4Wjc6ci
esFma35K7ZQIjGl/RtSAnVt++kzTFVUV2TB2BeFTXDKlyT35Oj8j2PvLj56rFOETZ2GT+TIGoVON
tTdWVWVjeZmzS7FGrDTduRLOf//UiODPKLapKfoZi3ajEjilB92xsZzddS9wrrNPj28KRQsUQBSn
MLollDtL/puI71h+9kz7F6/4VTkcQKZE9knWZe/JtP3pVAJdvmvqUr6xI7IerytH/fcdWOHlA73A
PqktMGcIxPjhnBS6q9/95yHhXC7lXCP/P+dBWPy3FL8BkIZ03j6lnrM39e7RiYaVK+W5byyM3P44
daReMwD6HN5rJCVpHn44K94v//KZx4uxblWZTTartNZlN5tuoMHDYTPwhReR/XW5hJkhSMx2Q+9Y
xk3Q8AWK/BfHRJvQfE7PlmIl7WCX1cflYuZe5Fz8p8YaqFZgYHagntQGm2aESLu4qcd+5Sp37i2E
zhw3TVqVCtN+ov2R2DF0uJ5ViEKt+UODurr8DnOFnN/t0zvEVlwmlp0qLhJmcyM7we9e1vNtCPYU
gpe9wS77ulzSXG0JXTtL8Rdmod65nfW7sl/q7Huwdmnw927gQmcQRRCK2SswPomh6T7aaVt9c965
U8XDYN5hs/U2xYP8Mnx/LgB4b6aVOWKm/1lCL4eyP0Gcosi0wcCR/sEytVxPc19E6NhjJFcaruzR
jZXm6EhnIiFuzw2HQD+JpDijMrjOXy7qPJ9dqjaho4+mMZlgeFs3qQECxG0ib/oiPzt9ihMnU8Ad
NY+ghaG7bswStQ+SV+WlqvBqSLmar0FZYAo0m+TP8tvMVJwofah8qSr0MPBBGfyxsNY3eJm9Gjhg
gh22vmqvxG3Dv/0F+Z4HZ5VbPL2YtkgJdpxTAob5sfwKM41KFD/4mo30zNIj1/Q5Oc7xs3bB4/Kj
52pH6OjSNDWxpHmNGzZYdVDxHAdmJ5i0sDyt/HHy8xWJxdw7nP/+aUSRzFTjogGixGQb3TGqjOyW
0/Dq9/JrzD1d+/fpU1DJU5Gp1L/KkXUIq47TujUF/cwQZQp9etCkpIYMFLsB7qwqI4Gm+kUCw0pv
m/vpQsf2iNUyOaZxTi1sEe5M7T3m3qtUzbpsCl2ZtI3OHsi/cNsCYYWF3yyrt5m/MtjNLJ0MQbRE
pYdK0XAMnjoP+Om6uAS5+ZglP5c/6ky9G8J6m3xEch5w+Z067+eZ71KRlJHE17VHQ+ixQwdG0olY
zBuTzVVgsZcyK75uSWkIU7ThDKMxejJ55N1rxM65ZaOe4EjkEH+5ZuYqXuy1fWEgFjW8U0vGkGfV
wcGT6wMJRO/Esxj75UJmpgFD6LEmBqNASc9n4I3XbRPMRpxJBu4Ql99lrX/B4PdVrav35cJmeoEh
dGDuKY2gZ6B2FdDvCXppZTKv/NJC942mBjyxk+muqmY7+7x75+x9LXJ7ro0Kvbdobbh7xKaeHEJ2
wrMvnfBLsCaBdryuYoQeHOdtCxzd8wjkaj/GcnCLQV2pmMuOGl3Whf6bmEY5xaNjnxSjf+lq5Ycc
aDfADX9JcpVvVHgLu6Irbu1M+XM+/diFuLqW3+pitWm2LXyTwrJLPwy5AVE567+dIC19rcdA21eK
Pa20qLkihC8zxdakJ5bck+Fmcp/dhvA5SKsFy2L5xCpe9x7C1zFNrzOdMFBdwPT3gal+MQrtvm+G
78uPv9grNFvcE5VaabLh0guXBK7vderjodV3y4+eqR5xM9RYU2krMB9cvWifJOg0tQ8iPw1X1hVz
jxeGV2VsHA+oLq6zsN+2Nnw39bva/17+7RdHJqpF+LQjGG4713PVbYzi6HTGe1HI7KaJumni9hdI
se+QMn4ulzX3IsIXnuSgahMt0l2H8OBY17ZK/mBge19++swHFpe+paR76JoCw2W5DWaWKBwiGsqV
/n1xltCgn/27KMLwO8EZCnQ3KF/Io4oIxJT1ZKORmXPdrxc+cm1XctuTLODqXXI/DNOLl3S/lh89
99uFKVS1h0ySEokDJau9bS3c8ObUPk+QvVWjWTMZnX/n/210qKDzN/+0Ji3K0QB+Ooxu7bPeLVTb
eS/lUPrea5m2NabQ+WMocbGyKJj71Oe/fyrMH6LYT7RYcc2MwkZNv28wFK60I23u6cL86RSmTOxs
KbvcGQLn2ZJoBBTlkD4a7+V3BLQekV/11qi3ys/GNW/1XXpX3pIDuodFzkY1f8raXRxswufslX9U
ryGMmM1VR8zUs/rvq7d1qpVe35Ru1T2XZ1c8QL8ajA9Rr8ut5TxhXfqQwoAgKxZEM8KX3ZqMw3M0
CRlqOiTRrn2Qutc0bZ/j4rqZS1xRZx3DjA/W3dWRn216u/sKq+bJ9wkrW36XmZYvLqqjMlSSKYlU
3PDyc2dzndtlXb6BUg9PvARUtFzMzLj2f4trw+4gA9elawMeQtYI31w9jum08kXmHi8MDSA+J9si
HYPTPOXBwKuDGBCG4FU3n5otrrB9tdJyhEmqW+swL1IVukK/8oFnBgVDGBRMfHpkbcWlC8Nz03zI
9sekfQERslubveY+sDAQEHZpKW0dlm4vh6h9IZqlX3Mv38ird2wzryCu6wp/8IhQlTS3k+Nt5Oe3
tW+5ksT1s5RvnFpfOZKa6XW6ML+YXZMVfpDqbhYBroZ8NsATjsikKoabnLT20tmck96uaq+60KBS
KSp8VamNv4VlhJvVgNgCR1l5/MxH0YX5ZlRME4Z+r7voWdNNpSsyis7yEWQhuTbDn+V3mBmkdaFp
NUapYo8YdFdGswTvhrsM53b50TP9TRcaVUmO3USEhuGWHrgO5acU9FxRrbkE5p4uzC6qpqphQFKD
G0SESfzUdXNjht+Wf/lczQuTQ2qaSW2kyRnr8tCYezIEXwBA3iiYY5YLmKt1YXJQktDSDJugOVv1
tA+7GAC+hZ52uO7pwvqQbGQZzGWTuVFcvyNHeSr1fu1WbeaXa+eO92nJkLVJDqec1SFk+zsIjnco
qL8u/+yZL6oJfbfJvbaLWlMHAUTsKlkw4/mf4drKcO7xQm+19AoDAEk8rsQ9ddUdDBYffvSy/Nvn
qkXoq+ipwO6O7IryPEDPb8o7u7ev66La+YU+VTmi4qDQSFN0y3YMtq1fHOzYtlfm3Jmm/nfx9unh
IPacMebIzJ2i6mvUpL/r1kZrb6DZz8o15dlc1Qt9VaqjDKiwlbuDRpIrJ7kRvvbE2Ubg5K98D6HL
OjpKeSdvWrfES7aLwWy4Ohr+p1rV7bumH5ufV33ovxazT/XFBQc4IZIgXUPOXiqNzJ62W3mFuTYk
DArmiFVcQs7utoC/kJHd2sHa3dnco4URofFIxJhYqSHUiIBSG63y2oECel+uk5k2JFoJpaHJkjqK
C3cMxjdpAD86SNjxu3PAYeCvTYcz7yC6BMNeIaXXCAuXRDp1b4dNdSDbfO3gaWbhIFoEx2QsCUJJ
WlfR6VuWmZFaoiraHoiAugtJR/AaH76KMwJorIa35Yq7rK7RbNHT53Mk0Tt1obqeETsPsB7IKx1a
7UGpE/m288szKq9mbwwhByx73g0mARhdcGWnET19daBD8ZMTWlzcPZsR8Rgc+HPvjJpO97t4d+Vb
Ct2/ITsgIetHcwPgEi7DjXXnG/34kUbMefhXFEDMVpboj3iZuffM0G++RqSWqvvlHzCz9vyraP/U
Z0FwZkGHBQJtLUA7TQUSKhXgFxmL8lH9wER1ZUFCD2aZ3lepY/Vuyr1e9a0jni0MZTC/7aYK1s7A
ZwZTVejLBTlNHUDuHuNunbz17P0OpGEN2KacdrpbrrGZMkSDnpnphWFp44SOL9j22uE8Tsf9yjx/
ns8v7IxFWx6wX7WH/DoRwUn0Y1Ti64Btiy0msOVtDo0jH9ZOU+beQ5jzbZIGpAhtsGuQl1YRo24D
spPWLvPnnn4eDz+1q1ouc1myWYLi5Ovep8zm4gM23qmDB7wytM4Vcf77pyIIbCP61AHPPaSmt3OG
3L+VlSbaI82KrxFvarZyHm8/FcGgWsj2EHQu7gtjnLamc2N1axK7manhr5n508MdoDGlVumJm0up
cUhqZdondZI8ShD/CFvy184VZyYH0XEDeUsZusrp3ZC7IDKpTcj9EmPKylZs7jMIHdvx8TgWieGc
gvS1sp4reR+ubb1nBqe/U8OnGlJtjWDaRJZOA9mBdlJBeWIBqWTY6IgXlFfWFn+/5oVO9//+AhPI
p4Z/gbTmPeGYu7xJ91IhkedykiXj1fLe/XAAvOKG1muklRt4fTvbWNmWz9Sf6Dw4q6g0+LWdWzr2
psZTaJiuqbeH5dFqppHJQi+vakVhGi1HN8SdGoDZCxMAwuRGQaYcjwbI+5WC/q4GLtXi+Rd8+lh9
XU7TqPmVa9YNzseWcIK9wrDFGYPFTX9uDdWbpQ3OHzwB43d9IBYslgDxB0OkMgXU7SHKpmlPvCoo
fVK2gMVLYVn+KYdsRBAeayCqdY54+hLso9PHzRci73TCJjAHyq6TKsYDlFg4oVpsdd22tDtvbWN3
mS+gAYX6992ISIprvawrN/BD89WaQH0SNxH6wdaOHM7S0xqafiqR9wDu7GhjedrF8QTLlSSIfR3J
3U7V64/lLzrXXoRhj5SgrKjqzjtBtbrzuvC/Lk6PtKB8pT/PtRhhzFOKYayRViJJTJuvBaEHQTR8
BxL9pGbKj+VXmCtCWPSQTGqTez5xsq18U8ovOqu4rH6bVsXLc2tHWdjxsKSPkqwnqsnMk5uCbGbO
riWYxt2ZEFEeyaRhrRiRrwJRNivHFanf3JcRRsKcKJukMpWY1yLlpJqIN444y6/s6HW53i4XYIly
ecMZczvzAHdOY7Aj4PK2skeXPrTShS9PFJYoma9GhSiMAjwXefOAy6ECbZK0W7kbvfzNLVEsrxGL
EE6aprhlWv4AwKjcs8wtDsbA/bU/kEezXEVzxZz//mkUIs4Kk3+Cstmy7PbIePCiReSHpBYp7qoz
mCsLg8szkyUaDtVG8kbV5AYjLr7KeBbi6Kg48ibs/lu7V5grQeiGIJHQFhkWEilDLU5qXjx7+aBs
8dl5e1/uX3K72F1XZUJvjMnziZsIxIwlvxXjHwdTedO8nQMBl58/12qFzoiVnIibAFFT4D+ZHlm2
XJyzmDVXOsXl3aklmkxjmZsREplYfxTRU2BkxIIyLhbTh9WXNyEpQBu7I8igyZvH5feZK1CYDIjB
IeY+RVjNXW25tZp4JDvCA4SAMk+66WU8zX6C1YA07t9Vpq3dPc9Uo2iViFIielQtYCZF495xoh7E
E2k1a9CjmfYmYinHJIQjz8Erj9cOKpnIm7Eiq0Qtt5T3OpQw+5erb2aUEY0TuuNzpGsjrC8KfU8E
wW+LPPqVpjb3bKH3E5I8Kbkz2qfB9474Yh7SXP923c8+f5ZPA8vkoRupigjCZS2hrLbqP3lvvC8/
e+7Tnl/n07MlaVCaHNzBKc6mdzipz/qUf1Gc9nn58TPToSV6JsKgaBtv0kbX8ZN2V4ajfMRLQsKR
pFu3wLmUraOHw7ELfO/Ga9TiEY33GptpZkAWpUOtCT0dEj04/lLmWhtif3wXmO/Al1ba01wBwqxb
a0quJV3inYikIo9waF6s2GDdXrpRaayd0s71DqHPE6bZFkkV5m5JGPcX4kX3Bsb2bZ5bpNuEiDVT
M7lZ/lozjUEUEUWaYttYhju39Z6z8a70vvTRNcYiYvmEW4QK6ExXhhJsIX9sCQZqSGJxjCh7svTA
tFa2UzNVJZ4WklIWjFbOKfCAGApqv51E5KqoPbGNun9rwf15UGSyp1e6/Exx1vnvn/pOa8WNJ9Xp
6Oq5b5FGYycHL/RxcSTpdEqLPr6xQ38NnT73bYTxBchG03h1BXiugaPRkXpFfyJx67ovLwwxgeo5
QeXz9G7KtkqWc7T51hlrA/zcbxcGmdHj4NaEKerGnZUcVVJa9qWs98dK7ZrDdS8grCTUgrQnR7JK
N41Ilm6y2ENdXNfAcDpjpXecf+3/7zIt0bARgCdS+vMdWxN38j4p1WJLuFt01V7cEpVqoQWsSobh
4RbJmG8Gy5aPoOrfsfjVKyXMjFaWMJDgnw5bQFGTqxvju9Jbj3aGzLuNpa9hrlwlJLNElVo91YYR
TtxbZ4O+LyF7+bKyi0p9S07DSq+77NXRLFGsFjQ+dAQfEJ0itfqtUpXhIbAr/3sW5sHPrPPaR6lS
zNNY9Tj8iTvax4mFwsdxAvlkMyG5ueFp55y9iRhJkmZK8xyo2A/Dyl5spp2IZzqWHVcx85nqSnbZ
HGoy7UjqIM9zuaHPDDr/5x/JlQ5GOMv/svHf27FTbtMKUkKSWwWZQX77GEvTmmR5rixhzMkqgsh9
lv6wZb6OZy9XjkiEdLbEfo/rNVr/THWJ0jpJGkG0TsDmzekWgDH2pOuEIJYpDDulqkuWHcay27ft
3uqYM5EpD1awX/4SM6OaKQw5WocfOvaZLStihir1tYtv2WKstPK5h6v/zi2d40WlNOJxTJHD9aQQ
xv22biXvftLTcWVxdp57LwxoprB8MUDCZXJrcoo9qQ6KH85l9cG5syofaaA2/Awrz9voen27XF8z
44+oh1M004H/gsCrkMixnnZG+ELMMsxx57oPIurhzL7KFe182lyit2s4GyNlyMGNtvzzZ9qpKIMz
Sz1vgY6yggmVb4UHD8aIpLX7/pmNnegxaTgWihwJDE+um+FWhluybUerJpIN5vzOivLhXnLIhEvr
EqKJnk5rR26X25lpC31EMTpDbQ1Dc9M+OjmW/R8Yo9+y5awcVsw9XugjlZ6VGdn06K8l7UtjWnsb
+BSoV22NMDRXgNBPClMauEJHuVwTrW4U2ckj/lHurjvDJjri324YlGauB6GN74Et/q5OOpiqJoFN
LC4tMpfbAAzncvOaawHnF/y0mAw12TybjM6Jiu176xkRZ9fEXGZ9euc7xinqyQpH6/xV541XWvTl
urNE207eWbYdEvDm5kq7CaxwOzkgFYn+Wn6jmf4uGnVImmDNOhgkAZJFmXB52Nj2JlVitHgrJcwM
YIbw8cHkYMVCYeLGiTp9M7s8fMROIO8ku0KLSebUDxXv0clUJyIFll9qbhQQxszA8NrID1r4Av74
xbEIzGib/fKj51qAsD5DlF0rXcX9kh1MLyW3ELu8Lx7aABq73z34HfYIIvOeYzX+tVzgzPcXxZ99
GI62NTDzpiTfkKVnHLpQuZWjzFqprJn1gyj7VMom8vIsztwMhGH9KhF8X1vVxmf/b5OStvwW6nks
uTCNiXpP2ZoUlTRHsAxSAdy9HYZtGI1Eu3t9erCDKjhid0yOkSr5j10WZCw09PDOL21S51C23aiS
knwMPnnWYw3PspOnFsml7oAKNbO7qg+dfcLl/rGTgZ4OI+qfIAva9+VfP1dFwgDTVVMrqwbXBXBz
tnn33eSYInOeu5KY53aNkjbTskQ1acKdCkTsEYqcLu96Sd4XabIztBstzsjbdvajEWxG5Wn5jeZa
lTCjlOPg91Y5mqcJke9W54TpiEzafEBRE+6Wi5jp9/q5JXwaK9PSSxNZs0ZXjU5m84vc70MVkIDb
vFR4eqXwyv4hDC8BwkcsN5VFnONzY9133MVK35bfYO6LCMNIY0TAGZKgcqHVRs+jZZl7R4qNA/nm
G3+KhoMJGB9y+GAdyUxRVvQjc6UKI0wNxNEaufJya/MjlOSNnQf3hvYlIINPmcZdVuT7as0NNVOW
qEjNDc1OWskndM0hXEYZXD2WjmlGMipCqrJud4S7k7K+djwyM9mIKtVkMvNGG7mTUttk64XY+Jp8
2+s/DHWlo840a+3cgT+1OT9xwn4Y29HNwXX1X8Yw2xjGyq557tnCIFDqTm3G7dC5IdmUt1gP86+O
YYzbxLHKH8sNbqYIUQzYkQcdV5aWubr2YntPXvE/zq6sOU6dif4iqiQBAl5h9vEex0n8Ql3H92MV
ixCL+PXfcZ4cXTNUTVWeJokAqdVqdZ8+537yVqxqaeiPXfppZty+6DX1IVOiGA999Ah5UHGe4rVD
fuHENXG2tj9k+JPqc5I2d4Xjfqe59XzVpJgo26ANcjEEFcpDHEyzAKH1aDWCDPZ1x59tuCkqUWmW
meWcUpXJU8qgGu/XWNbWGuqowoV0y/Iu/3bdtxjOyvbj8UOJmZ9YBnlTu4L4bnlX1Prx8vB/OrC+
OGVtw2N1Te95XoFkZwClo18lYUA7dBZ/LMSYReAlzTfgXef3rpN3gHQ18SaZvXuwSCeRN80TQjJ3
2AY8o/u8n9yI95YVDhNDMntwiw3ts+TelqDBGESMv7Ar/AUUmyPolmevNa4tx5kXcpe7H2JcdQ12
c2ZZGyEh5pAPRRLFMwG195yxE6+g5WiByTbUbeFvk052j2OQIAGQNQ3YYFMPKA27ijwtEY30c7rH
vwi+21aKvAZR/AAadSvF3lYVqKmcDlL3BP0jkKhMQ8bAtx0Gfv3gQPutFPp3zOn4WsVkem88SsdQ
O7m9BRgf5PwgdYyI08kro3XbcN7UA/QiZtw9tTM0xaTl3FaVgOR3k6+Fa0sb2XBD0L9lvZOhXmIn
kNau3DG4Z0wN9xAcnlZykEuP+Pj9k6/AXc0dc1DtnP3ix+i4EPr52YGS/rKNLsRSJgg8UBwVvqqr
z5RWN/bkP4GS4NWS1rYL/FdBmzUejj/wtS/2wp9I9NNXgG61pd2MSH2yabzLgmEnymxfJ+7P4kNQ
jwcDJA37W6hL3rujPJbF9IC+/LV71YJDNHGzw+CAUlowDalmdQDyI8pjuXIQLQ1tbHIbctq1B+LY
k+39nshjbr1cXpmlZTdsF1zhgUT8qQHPD8IMbVMNAGdpuabDtfDaJi4WahJNwHiGsxlId+Kl32eX
bC+/+dLQxuEmqokyAqL0k6q7Z6zhyQ3Sh+uGNiIKHTA5F4HfnJOhjcOqqmfgvNXKSi7MuMnrPIJL
v59n1znxOTn1mhz44Ibp4KxstaVpMfZx0/pYRUHr89Ck4t4v4gltdjGd3y5PzdLbfzz20wZri3gu
C9tBSJG/esgcoGMKWvZrqZallzfO5STrXS4HxzvFWohbKjLQlQAktLvu3Y2DmHp1MgpS5ue4UW9W
Q+NTx1wLzOvudQpgOFf+np2OgcVfN744j529DUDP6NvATPSJvvKoMcGvUiYD9ftsPo8lDyGiF6ap
ijjYsC7P0Md58oX7NGGnvICtq8aiCLusaM7tSOHcBikkBE9W7GdhhU3oaS1ob+cB/E3mp3cjgTYC
9HKalddfuH2abMfImc+0dVSNUiOrd4mm3a7upx6skMP0PvXQR2i1lx0BqPbeL0/Ywl2KGLutFiD5
nLOcw/nM9/aU35FJPIsWXcAE+lh944R0aNPILfTKMb1wkhJj/2k/hpZ7MDun1n4ErjBqIAEf169S
/1OTq8iDbc8kQG5SmrMMil2nvm526PG5kYC4c72WuV36BHMbAgLQlBwddO1I/ulK+00z3YRtMkR2
hvZIp8pWzGHJ1ozd2Ag6pin4eM9J3t9DdeXWn73H69bdODZljRhMdTkqJvkA0gl7Q/xNN/xqPBEB
PZOmt3a+9hVf70lu4jvHVOdz0nUfYG0d1qm98/NXO1FRna/xjX7t0yHM8rfXQm805J7jtgE1ndgo
Nh4cDX2iZFpxuwtBGcTK/x5fZNmUVyQAUh5U5A9uCZaH0Jm7es/TPtljX1Y7NUgc4Ni6eyLAYjF1
oHOvB9/6XQddv1L9XZrIj98/HV2B76ZDBU3bMyNs04mXPn2nPiRrYrm5bBRLDzCcQWBzCbEDJVFe
hpIUkBUnkCE+WxoaAPBKK5b39e7hgeEAqnZuSFG649nPZpZsvVGp567L5YugQXczTancB6oS+8uf
tLB2zDxwPDfxKycOurPbiwqliPlUi+zgeE0dqjZ/n7JgBwLoyBJil5bOfvCCGbqU1lo7zNemCWGr
v9cMjtrWVFflOQvm5JBaGd20VkreIHoGsOPlb/x62Zh56FWBQkYs79TZ9SsbfL7dN3BHPEOZeTtM
zfHyM75eNWYeeyXEvsTsgAg8L197LaICWwBC5SDLt0IHQmCXn/K1w2Pm+RcPKS7bfKrPSuRb9Gce
hBtclcRg5kHXdIQOlsQHjBnEkGbrH9SnfmZircKy9OaGVY+2bcu2CYbzmJLsJp64dZjc8bquNmYe
aEVJRVUNEuLm0gMyG3wWLYdmsqvWTGgB+QIH8redghao00xl6hxz29mQae7vau0224EV1YnNo7xB
tbjbC28WgJzwFIpx3N4BmjpBU4P1oW3z8Ufhz+Q8YS72ylXsfkrEWg52AewJHu+/36+bc6v1UPWB
Bvam6TZzFapvvN51YMje1elNshbAf71fqanL3hfZkEmoO6JSNoUZOIxmpaAUpVYM/OttRM2auJic
ZGz9Rp5Uk27zzt3nQ7UPMmdb6icqy7X04NJXGNcQUthgIqKJPHl28OKO7FjGCSh8XL65vE+/jlPp
f+CviQ95rcJrT0rnyFYXWW09aN1Y/8sYqCI2IKwiD1Nt1fEORXr5v8sPXfgos+jbujRxUsKqU6dU
+qD7npw8yNYf227WK17u60cwYgRcSPIntaqm4OSzR2V/V95Py77S/xgBF9euOwWO15+nPt0Qazog
7bkRwa/Lc/O1+6FmjNUTz7Uzv4EqgHxopNgkvb+9PPLCUpuxlQ2CHUUIXI+XPrVChSUtNn0xh3Zy
7/tyU2VsZWv8STL99+6Gbu+/t7ijNA0gH6TOfdRtm2PxlJyHZ7qpNuUu3Q0h34y7+gg1n2fnxj/L
fRWtYa2/XnUaGL6lLFgK5oIiP4NQYuMnaj/achu3a0JbS2vz8dhPYVtf5V1iTTieJ3kr0hemf19e
maVxP37/NG4pWVX7eazOasxeREIif0hWkIBLQxv+I9epaGyqsBQJPVI1P6NMsob8+zpaoaY0W0P9
kriMqnPVPvo4zfhbGyNJctUOpmbfzBBDibPmeHMmd6qCimODDH6wErou7QVjD48zGwcFvaqzLTUE
mDtdbFOXvc8ps2+SIXHf7bqrtp4U9spleWGuzO4YZvGZCkA9z43eQS9L6s2YbkW+u2xAC3ZvNsew
1p/TxpfqHPB50+m9LeuIli+XB196dWM3DyyGxAdDQJEMwxxaZf1M4+QZnGa7cYSs7eWHLNipKTSB
no+adIJ6x7pkYSzv8/TH5YGX3t5YaUiy4h4EFOOpH7IINgWidieCy5uDlelZmHuzH0J2Xu6J2pan
Uh7b+fssgtBu1hzawrSYHRH9gFpOELD2BHoy5A2KZ8nrp8sTs7AFzMYEXaaeTUu8d9v5uMF1dzHy
wUCXBLuMpMcWotTKWROZWgiWvI/F+eTghrTJiNtbqG96eYg7VJihrGODOnmYYUzXMeVQz3DPwPRb
6NAO2hPKcL+8vDh6Y7Km/rW0yoaLBiMs752GYpXnjh6glVxC/S7pNp7Msu3lBVmapP+4ajvJ87RD
ROnVSNpV/oMV0AeoMd6oYYTwslzz20tGZdwQ6DiB0NJ2JRTy+kPe+yRUdOYrG3lpoozAyyl5EeOm
7B1lz/5pNLgcpHwLeLKSOVka3tjOIwfJKciGvSNpd+3whjaCsFnln19YAbMxwSJZ0jLpyBNuRNWh
akf/0M7Mz6CgLPtip52R2dtJZ37UzPHwmwJ0sE2AILtRvKlfCWQMT0VSl1ZY5Tl7912fPLZQDowm
Vo2HcXLsR0eIBGVNq/7tNsBAhZ3XEDDpKztm4dxNPdnVSUYjp7ZAIu/zOAll2chbG5QIkT2DWaKA
BvMQSpp3h7Ej2b+OkyEjUTv5zzrNcnDDVyUrIaYh6MaDyPZBg05un8WgwQtBqBA8Qy1N//YC1CSh
CM3ncwrW5iM0gIu9E1BIfjSQlvwuEmfeVFx528Fv6m9gi54eEqLFNhgbqPYlQkYFGBAiu+nmU2W1
6leS5iMuC7EfTlnp6jCXXfOdNyzdOJCwjpRHydmh3LkKMUxNTKfdDNIhSD+d5tHdT2NfRH0/N+FU
+HLFjBe8o9k/AlXp1qoJ7kW13RWRyGgVcje5nTv9Us7eL7Qi3IhcrgRpS3b38fsn9xj7ooyZS7pT
NgJLYDHrHs1hBZhEWjSGu3dZI1YKfgvJAbBQ/v2kQRdkrhrlHUU54ToMuvHsrQ1qdhi55I+NLLrH
3ivFKXeb6VEIj4DXZJrYOYEi+HGq3YpEKvaKXT7Kcj8Ukt9Uqsoj4bjjyisuOCez08MRyVxC8Dc/
9TH0GXhCyKFpUv9wlY81uz0wLm65jd2cAo2kGosH/0HQtADIk7RNHlIlyEE4vN1f9zjDpXPP4dye
VH6qWdJssTPLZ1bZ00mnfH5SxKse02GSaza7ZEaGXydDUyZsmnMoLNg3HU1foTNchUOXPk3ZHITo
11/LSiwtkuHk1TxUInag0M2TsdkAAzndMLdYM4Gl7zB8PFpyYq1BY3VqE+IctC2zfRXr+g1Nb+qn
gN7tbggasrL3Fj7F7AeRg+3EQAPVJ79s7G3sZG7kgOhlJexfOK7MfhDb6QrXBgzw5JNi22XJcbbz
Y4eL92X7WhrecBzI3gEgCpwoFFM0v5/QGv+/waXd2SOefxVwj5rNDUWazhWpWXlKNM/2nmLWOXXi
fs8TttaRu/QVH79/cn8Z9HgrCd7Wk66YTCH8zNKjU+f+nY+jZeXEWFrmj98/PQOUMZ7l8UGc/Dqu
tiP35DZHM1N0eR2WRjf2wxj7VHS5co9ey7IoY1a1bUZWr8Q8C1cY19gPPSxocJF6OPVWCwjIjrtg
93FuOr5ipAvjmxB/BB+ljGWTnIh7TuQNA4OY1lBhHl8uz87S+B9n7Ke5t5pq7PGE5NRZLRFhoWf5
g2Oj7REbVDdoVUzH7eUnLXgOE+XfNU1gAejfngiFUL1bPMQi++4M8lioaU/jOliJDhYs1qR37gUa
PJSD5K+uPEjeCw2mCLRF7OysTK7bdyYcHzRStjeyUp0shG0lEtfVuA0Si4a6luzn5elaYBajJs1z
Nw7M0QXgxFDz3E0ZQJUUPOKl2MZze9DpaU6nBzSbRNz73mXF0xjPu6z/1pftyjwurZdxPnqQTrEn
qOqd8roo3+pKq/u4GfuNa+WQ5A5a/gIsbJ6uPG3JDo3zEW2+M6D6o3cstD5w1dxAn+bRbeItH6vd
5RkNYNJfZD4dwxH4xRCD1sluT8BJQmKiCsdMnTqney8gO+kGCoHT8L82cVZ21oLfcQzPQEmbAXiK
6gDXaXVnNzx9gtqe/3T5Yxbmy0Tniwllmh6u+URkf996znCkdXKu0D+5y9Nk7QxbmDITlE8ByO2g
MlWd3DxOtoMWdCs/FFHG0hW3LlHt3SCrfJv0aOIKR5UHKz77D8rti7UywfoDkJHUsdrmhFzfdD93
4OkJST40PHQHNu1LOxbfypT2d2PruqHIhvo2i9Pk3UJnFwQniEvmfZ5k5aOy6vEfhO4Mie2e8bVD
ZYHVDa2vf/tNmnFQd/iqPk01G37WSUlv3NyD1lSSzVYTKoa+dE4GfnK6bryDyFIFRgbl72AB1aNv
Uf3Na+Zx5ZBYuBCZZeO4mquExjE9jUF/RAvCXZ9YaM1VNyWJo2bkt6kGWvs6wzMCAiF0GdgDDiS3
PbYA3ssfObpPYvf1uuGNWCCTpNHIoyVoZZ224IcfpnRP9feEvl0ef2FXmpB+qbxiyMcqOU3Fq4tG
AUhwr0zMwrljs78tonUTyexxqE9ZFoMBUm4HtzrY4jrqI2rC91ElDpw5jcWpkT65zYfcOrhJsJae
W3D2JjYdXHPAXQctqB3rdz77GysoD8TfA550VxUPl6d+YYLMDpYGkE1f9Fhaim1SpF7kxMeMXJkE
NGmsK7/weDoCPSTHfDfKKkS9AF7+23XvbgTzrS1k1+YjOc3J/FoW+RT6Ldlb8bwGDViaHMOfOFxP
Xu147CRsvhfQ54Qw676XaxotC+trMlI7wMhawJx/yPJE+haNE1m+mScQ0m6vmx9j28ZzwDLaoRGH
A9qWxe7etUjkoHJ5efiFXWvi9f05gVsdHAhHwHTmOt6kkBm7bmhj2xa5ZVnFiNDKpSUNh2Qekfhe
Y3Vcem8z5IDOtV3KuTn7joPG7GbbyWZlxpdW1Agv+nmaAeMBq71X3zf2HFnJzkNu9B8HyanLM/MH
ff/FIWyi8isCZvvOR90QGUOZox5Nk8NkO7UEPd0Evvthbr0Hl/jKD0eZFbf1zIZjMQbjk3YgVLxR
2kuxDYUFASVr3vq8r94dmuhQet4UVoqTMO2u1OfjgRGvJhDxolCPb9FAyP+HbNlvmqqTnKu1mOTr
HcrNiiraLkXdFpKdUzC6hoM3oAuzG+1tBbmUlXP8a3PhZlnVSfWENBSUlPxg1N9BEpkdSm6ztYh+
aXjDZD66a2agwexzmwT1nd/zKULA4Kyk7xbmx6yiZk6e5Snj/Jwhgk8r7e2U5Z3AtbCWivja4rlZ
SK0tZGxUo9kZ8st39uy/I71ShCqgwQ4flUfoWL3qUs9NmkE1iJRlCN3PzMojB6jjHA6/5D+EWKmf
L32K4e2LLp5j5dYfnMDUe7SmUT6A6yQ7gssvVghns3jj1o51lavgJtqqLTNfV31qn4mgr43b3ihP
bJgaedTW7Vvr8jWP8eco/6/H4GaluGGSVjHW6QznH/kv4y1E2MV3FT7MJ7ktInlgvxRAvd/ITmys
o/Wr/1H/EG/kCc0n3sY7llG5coFYmmDD1PvMmidKGveclq+18KJ+SPZp9ZsG6a623y77xwWDN4vL
vosGzRwx/3kY2aFtmzQUbX5n6/zXdeMbqZmgoKDFFgMER6t7FL0iq9Nh41yVyuf/qTAPDbXAggKl
JCfwj17lDM+c6vhKNLpZVE4CTwYUJJfnMZn9Fx24YETjQwpN3rLcSLuvrjPt/5SVO4raDDQBz5Pn
ov89c046Iw81m9LQqqcqKmprJeez4Dy9j98/JcraigoLolL2WefuuyT8CC7X/eWFXhraOLl6nkAD
MJYuOuxtNAZIbUVDm6xE3Qs3VW6y3pVSkDgFRePZhW7YsWjVvBWFAF1BZecHQnJ+TBTvD0Uu2G1d
NqhN2ihgMr8ZTtrqbVy90KF4+UMXdqXZCV45LfGAlQRsyBsaHA/iWAHmEIEVC71W8bm0qsfLD/oT
9X/hiP7U2D6tFkiDSaWgentWiaw32psryMsM6VNfdnPksJo7kVR+C8K1tn7I014gYztmd35QTrdu
gQqrVYC+hbIesIg04ds+88Ur/sd4tLK8jEgzt6HVdjU4MH2fRrbTq9fCqcedNefVFmTbQxo6mrpR
z7tyi0TJ+O3yly3ZihFRun5OZm8qhvOEou4IiHIaJJvrhjZ8JuuaISt9CFZIf7oTUJCRSXzdNjWL
93OJZu3Aywd0vPJNiqgw1+Pe96wo9//n5b8vv/+CPzbLwr7PCyj64SG1RH02/iXF/xTkAC4PvmC6
/OP3TwYFaMMsKj+As3cR2aTeUO/AeVfsW03Fq55IsQcWYVrzNV9n97hZCkYrT8PyNHPORQBBa8SB
6RGtn+zWba35kKRTHNk5rTZtB0qOukP+xY3zl7ig8sPKi8fYhf/Lhw+lTx4Awy2HMWxzdNSDYU2/
DHlbHRNXkqOM634T9IDn+7ZXb/VHgqpxRyd0uQCCwAP1dQWHHaHN7wVCHeTY+dXd2Cn7mLXkFyrQ
r3mjyc5z4puZZjCYokCJtp3+nZNmjkTQvowibkMooSSgoYvBVcOacTMNfI1kj3695q55jCUkSOo2
aJ1zD5rJY5e54iclVX7v06xD0nLW36nkv3Qgs3PbfujB01wEd1WaytuyCLzHfNLsoKEnEUoQwq24
3IU9apbJmWiQaO6wkarY5WE+j1XkBmuubWnwj98/GaJVKzAvgf/ynPCmj+ahQRes1Q8r7mXptDA5
EceajOnYJC50K0HX4FS+QjeZ5XeRjWzsTZ+SLgKtWfCUcpI8qA+hk0Rl1obwRn33p8GKuoKuoeC+
zj67JiAgj2lNqD2CKXMm/abvk2E764ztkjbg58RBStXOCvnsa9GrMJM6fr+8179+Ljc1jBvuQMhN
QkWyjOMxLIS39eLh6Fo2wonyphmsLkS7sRsy4ewuP/FrM+YmkSMUK6FGGEN5IEh8C9tIBDc9mgm2
rpVNK0XWpUcY3r2uY+rK4EMac+qgPE5wNbO891xMT5c/YcEuzVq9FYPHorMh01umA+5/s/J2zUTc
lQP96ww3N2v1VVmlQqJEdOaj1+3HvP6hVHAbBAMyrSmUrXT3Lx+blcB+wfuaXI6VKnIV82w4D325
lfXtoMlGyvfA/nF5qpbG//j90xauZVqBlrWA0+qyre+7EWvQ3aGCnZqvVJ3hprTxlLaeTpTTQ4+j
UNHozuqxFql4KtTAbnMeWBrslzq59Uvb2wNM5O8ynhUnr+3a29YqZyvMRFGt3GSWbMPwWSBXB5Zp
Aqmwp+37suhvkCZfOSoXzmWzXSWwfZCEZ0KcZz+DL0qaYeuQIr39aHg8QNkG/aGejzvn5ZVb2EQm
tk1Lr2yEIhVaNwG+wgWdAAtYT9P28vBL3tc1ojsFMb0eKirOWav23rOsf9py/Dk57hCKHmvVA8NX
cPrTo8FRWWwXB+JbMGVwjaA9uvwKS7ZpuAmvYG5AgB8C418X1d4dSGs2JDika+u1MIMmnqHphxml
y8k7xxCt72p+gDZCWHXXqRdzk7AQ2kZtrGLfOVtOCkKFf5PyFWxsK3Oz4IRMBAO6f6YOcnE4F8A8
2HegEG1QxMhfKYX4Yrkh3hpBzNIkGQ6iCpgd+LblnD+yQWnVhnUBXCkKnZfXeMnMTPyCxnneBSWI
FLUohiigKchpnaDe1LOcIITrg2hkKtRmsC2ojEKNe3gokVW6SRo/v+foZ99Kil288jYLzsHk8Oq5
GpOugH5w4L8J7/voroDH/rBpfHEHNEt9ad6VYPP3xBlNUJAlsRN6qzoveGpqaGd7SNuKbTmmJZZy
6NFiS7qORTp2VZRM/ZV4bm6iONIcZCLVAOZ8ZdM3CclEcLh4K+niBd9nsihqEFR5JIE9+glS8tlj
wwHaZyLyhRt2YMO8bC1Lxsj+Pq2sooohMqjoOUZdW/d+qMcxLK01rdSl4Q2XFwdB54KDi5974CEn
2DqxU4CuV+LZBeMyQRgKIBrtCq3OADq91kN6U+A+vmK4C9NvQjC6gPbdVOHNeZ9FlNahngdcxHDf
qb+RXG6vmn4TgtEzSMploMc90yoTsFLl7uayayLoDDa7y49YaPvlJtpCoWGy63vRnMu6Hd5lXTs7
1aj50PTjvzNwYX1oWaxqIxkQcj92dBpAN9m3a8qrC4tkYimEO8QzMPvqXCTilQfpG4jqVrbIwnFm
FuWdIQaRjOe70MnsIvTqhgVtQ0WskKYrT1hKNZmF+altpjJ1oCrRbOxvoK+LxKn77r0F5+bYbd0H
HTnbYlt+yx79X+RbcEtP/U1+KB/L1+qVs621ubyGS8ZonNsBmHO5j/v8GUSOW+qVLxMXCCxbK4vY
FB+9Av1Dl5+0sGHNMn5RUzWQ3O/P3jySg0OJf26ngu10jWrgdY8wMt9s9GvhzISd54ShaRvqP9tA
iOJhtCu5v+4RH/P4KQZv1KRmPipsq9S5J7ne8TJFDnRNRuOP6scXhw8zj/A+GCxB5u5sTe2d67Jy
jEBlQlPwEPr2UQCq+6gS3v+PS3AyhqVddLe4cpJXGTfeTWlbYu8VQFb5faGjhKpiD8499xeoCNLb
Bttk18jUPlWBjne0QVky6nLckxVzxC815+hMBsdUBK6E6Z6kVR+1PXo1Bc3G/Zygp9Kqe1SJi5E5
wMP6fBPXKE1zNVRH320dyJ2VYHttoYziOGnz4JM0fykKaZ+rUSf3WYr8j59xuqHQfz4pf5i/247M
oyFmZKNitw19BcpYX8viyNOkugW+Lj6UrtNHhBTFsbYRz7Igc1+KNgPZHjrBtmUuWrToy87ajkRP
Y1h3vS4jNNh5P5xeEh9Xb9Hnx0n5ngpB9tL6oUqBGaUZeaGTvVbBWkgoUVNEOXDhBxkv46Om1Dl4
VYrimFMK+4nQtLwDMQ072THSHG1bzUerbkHpzfiwq8t2epESLdxb4vfDj4z0ECeZpzX0z9ebjpr5
7FTatouMUntuMXFg8+pA969vCHQeLm+HPwfif+0VjWt/74fOrnr07XTeEYo4IKVxBvsERa/phiJQ
fCgqwR5TkU8QmQUJ9KGqQT/NWaZvhq4d6W7QIzaRByKOKbXoAaZKj4WogrPnjsWmkvV041Z8+gbZ
k/EOy5b8OzYfMXQdjOKuSoiSUdzw5tZuIPXEfCvfNAPaiKLRD8CpNzWFf0CCs98mSqFXKmduvp+q
AQCEvknuayezj7JCd/mOlpDwCEpHZXhPK/55eW4W5t6kSwGDDEFjW2+jz7OOPBsROcTtmuI6eTBq
UqYQUJJKn+XslHvzns/2btbBvqsUum0Rb/G1mvbSV3wcvp8cXkGSTDld7Z6qqUVpwg8rzw/dcq04
vzS8/ffwI7TtoZwZsFOZaTRTfMPGCUFxt2KeXx/j9M9u/fTyNPAHv/vAP0Ot0d2MjTy6fq03emjH
MM3stY/4+hDFBv/7I5BGxElAgJJq428KhLhO/G+dPzkQnamsp6uM6c+V7NOXzN2QVDG4wc+und/x
oNsXXf7MIQtx3fDs7y8ovASUvnnenq3kaYAG64jEwDCthDpLq2CE6oXyOPTLWHAk80z2Dq+z5+mD
AjMEMot919pWKztuaR2MYKaBe8oTC5yCDdD1XfI8dePZsrHzcxVB6Wzlc5ZAxiZrlO4g6pT5sw/I
bFGVqJVod2eVSRMJb0DKvlDNGYxA089+0mQOKRoL3jPbzULI+uioTtL6tkLVYdMU4JjCjbHedsjX
rkRZC3Ntsk21jDWBZj49JeBKOUp3JGFFOLimMmjM+NpdU71ceo5hMI6g4EatbXbqut+S3TFvjzbE
KElWMn8LK2lSvSjtTOgajNmJ+mo7O2VYOa+gy9rI/rfWaiX2XfI9hrkkUL5UgGJj207ZLouzY2Zx
sIzUx8t7itI/QOr/no7EJH6RfTsmfavBoIGL0E8LguFbZgXWMZ+AK0maFD5JqnqbS9bsiEILb+gH
Ljx41YodGUHKJ2mg76zAGdooUzhMC6kHiFdMM+qJQf4gOkp2FkXOpYNC0XbgiffLLbz+DroeIgKC
jtymYCF5mhg4Yfhg11FbsPHE3MzZScXQl1qV94Wt6MZhAzK7jQb8Hfrhhw79KRHk27wth1ZMjpiv
9FjYDg79VwSF/t3PXraTONNDNas00hnyjo2APHDl+54dlQXULTaY3+F54AN7sKgsnmPitxQhQg0l
dlBw3Svh994GYPsK8lm4uWVTq/9Rwiki9IaSt4plBMTb9bCL7cn7l7C52KMjriS4mFTNIfBUcghA
ibdjJYOMG3qkIwVmlMhBAzODul09341pUG01+lq/IbLsN0RDO3fuvBoBGNiyegjq3PF89t4crWXU
zqrftTbvtv5s9WiVtlqAgQebgGIvy94tDv2Pgo/FbZA38y+oAMmjb1VI+HRVRm4U82KKN1V5gnOe
1fu6l+0DsunxBkwwfb/x4iSGWHwWYIJp/qRLm2y6zsl4mCkvv/eg0PDatYLfem4pX1u7kRENivGA
WoUVIR7q3mbU2H+zoBR7Vsh000IR/lkHgd7QOQk2uJa0t1Ot3IeP9r4I8y/2QTDa31MASbeSqKHb
uAIv5o5zAmsiEDHdFA3IwUjvxdvJipNI5P4cdf7UhD4Nml0LNDo07TPy3dY2D8c2i+/iKkkiSS2+
hShigMBcVD9RFsBtUVreSwqj2kAsIbubfPCVbAolhv3oKHnqpdPf+YMNxdfm/5xdWXOcPNb+RaoC
IUDcsvTq3fGS3FB2YgNiX4SQfv339HuV4Uu7q3wzmclUWiCko6NznsVh4AP6Jz9YeOVNja1jFw1l
ZP902I1L4Nah4zGSxnXP8jdpWUHUlJK/dh4qPMU48q0bZDjJx6GB06B4bgKLPi8N/hlvJE6Wor5j
qWjw80j5uatJOGTEuUYyahLsi9t5EDrmxVRFZChReiFu1l9BBiK7D4Z6ic0U/FKM3wWlfMcsTAcF
n73T2nF2NXXIRvU1eXbptNy2PtKhAe5coY+9/IQVmF81RM8inEtSI+crlNXEtAbZvBh9GTJcrR+7
RQU3BRiqxzErsyMDuimZhgJUCArnmXGuIXJEBxq3lswTSesmEhjiWSgAxhYv0H2YUQLpeQ7sSR5Q
+ZL2QbCHMhZH2lGIDewAnJepG4Ob2XHSSNQQ2B8VZPU9mOGBey2DQyC9ZmsCCLNZHmVxYBbkxSXM
JwtzUrLvGx/NFkdUIVm6+tnOM/LoEwaJFSuAPPMGcoberZp9Bh8AubySUxru+4Nzsww2sD+4BcLu
1xqPY9AAvdXYQDxIBsus1rNiPi7eyZqz3MyiGGGvI7MutFPI1pVKQEldudNW91wnUsPzNsvr+tNp
0jxygtQ9ZCPeb5hwdKqFNxtaLlBp42q8NXlJQ9bnWaRJ0229ztYJd8shChpbbZnTVAlABcXGchHQ
ypRbiY+udNQQz91r3502ZoHAarZkZOtAryz2lSLbxfT5zkzW8I4ku4wNrfXPcZzan4oL+WBlrIz9
UTRXgTUvd7YqSzD9W0gOVfYLAM7TnR+MyzYlLLVC1qATODlZceyAdQ2ZPadRSicemcHmYVrxz6HU
/M0u2in0Ozvf5GhSh75TBVu6iJ1C95VZ7nSE36C5XU5If9+1SZLLHvBS1vJt3o/DliywWOL4kCEM
GV5yArXJPJubuCa48vA6bWAYTJY/0IHIQjyGDKVP/SsJDzAb6jZcPxmmqzfi51asHauKeN+zmHT+
uGm8rtgPZuj3OIrGHUMXEjXXPu37cBg9/hCkJf/A9VxFXOf0zWoBL2kqBac/NCM2mWMaIAWdGb32
wd6WfWVg1MKtH+XQ9tDFGEexY6RrQQ4Up7DCXMhYuOlOATiHiFqx12maxUZ2k/tTovaQdPM0P5UQ
1n9uZrvdpzmmQQyls0H7HT32TraIOc0Uze7oxWaexQ4gExFThbO0p3YbGYA8ITFh13FewbZE0DGL
FSsghNRoNO7L5iq18Pcmt2+FqJtdNo8tDr/cAWgGjmlcaI32SvabOilU4pjqEj0OFEE2KI62RfAv
pVShjUThDvsGQAjXrSIHLcDHTGoP+7R+GXj+SgmH1uko6m0zwRHIxqcMB4fY8QKE6J9B12o7WRlE
0KEn3as8C3nVLlFnjzC1nr3+Kh/wkLmg8HCySjdMC/hh1O0iwyYv7Afast9I5e+yrt9Jk0owQ+Bk
Z51QuxAoQF+Ia7rnKAtsieXO8dAid/VQI0p0S5sEiNw25Gog29GakT1LXKg1GL8PAt30DctQWUEB
Q8VZuRicB8GIjZTJGHrR2yWg1rUHodqocMatpzsHKJvyETZH5gaOGyQRtSdCWpZZ6OKUgDnn9Kpq
WUeorcEu4cQmbtESQ4v2R5aiwISW1lsw18+iHbasZ+/NkhUhYhhOXidTSBHMB/JpXE4JfxEaopvQ
Ke1ClKW8MEcLGahFP9gsOKr3aGm/l1P+x52XOkQ9Ot/YBaVJljqfpaPu/cB/pCLwd6zy97DDvuY2
xSlUQsRtqPFEyGeeW9SUdmnV27sWQFV4y9ImklWl454SbJkyA0UUnJanipIX9MOnUGd9Ew2QOojQ
QjBRbuY2ND2KMbMZf6lJv4KlDSF0HJKopAV+JLziNiPeKy28n8vMXxbavdqeXe9Sd9ZJUWuEQG2K
NrR766P3xjz2HO9H2iKKBQi9Nx2cPN9Kj5LEbkm38WfvrlAVNhfrHzwvfS1zp4tZhjYcIxLDIUpt
UsbGaFDue+DCTLH0+R/oNxYgzHSwHhzH24AyNFsF0GDog/3RDpYiIk4dpoj9SOgU3rJB7W0qbR0u
Cyzl0rL3odNbuKHbuHdFXXycyHMh8ctxt/SLHYPbcgOomowdIubIBXIQiDEQFsCJaPfYEeVtDgX9
rV3C0Al9xs9Kp59cZF7YBDYOtVnNuDmZCU0f/ylXzY6feljMpC9srh7BQ7fCxaL93sXpE1Eb1ulY
cm/wVUtjz59NAl2ch9weq1jZqR+hLDiFYDR89KDdRHmmkem2xIsKmEyGzhLIcO4Ui5ehzMO8nZ87
ZqkETRwRiQIpC8nLfod4gVxY0E8XUsKHFB+vXjJrUy4AtDG+tCgJps+1xevQV8OSEJI9aQtjS9QO
Qo9MRQSSG4TMLEvFs5cKYEhnGdlIBT1JcYfrUwOVfP86qxYJkRYU6/HAPh6nR1mvcN4WJ70D4XsK
B7M8Msd/JwPascx320RaSJK5RhFKDThWlgoCVBmVIAQClFUVwRR6kJgHpYOWIKIvJCSBeSemlomt
7Cns3K5Hel18QlcMcEAve2spcTE8TUM6GxF5iCRhp8cFcKe6jQ3sLEORuj8d16ojonH0acSbZBlx
gygs3JVTu28/8iLIEgIU9hVisNpRHBybzhZ+HAj6OLozMLbSAKIAvsFHqyC1EvpjMKPkjB/I4I39
QxXDFSzSZDjUgxVDxsZAf1e+QLf6RlQZgF09qEW9dMhj7ecQPCIleRw5FnpRsRRCmfzRZzS/8aup
jo2t4SU9kr3JXHoFtPa9KNti0ymehbJqzMZJvWqjggnvLsmuMI4TjmJ87/N2iKt+egQR0kuYLe4N
pTxy6uk6q5HugAdF95kP8YV0np/7yrbDRcy/ilmjNSZHG/82DY6WL0Xk6uEXZ92Naqe7si1vjTAO
rl0Twr+b3TcNjNPAnqrBk0rfee5Dmt/2hrjPBM5D3JSiciRPnDaPtMxx4EjsP4kCarLIxg29ui3x
H+M70pxqb/uLH1aqeu+68WapoT+RpVYOSMrQbIopZTuHTBl8m9rHsYVF8LwEMTikTZS7SoObNSJF
HMhVkXPQVYX1yylSgrbCcqvHUkYktYEqbcZxF/R2thmR6kGAQCHcNouIoPDURe5UXw+QHdw0xj5K
x8n3bgkNosyFVxMb6z+B6fJoQj4ftaWgiIp2s5mz1ItxnQH5fmjTsOuAP0BXoY7nxjCEIBz7hFpX
XdDUycLrJQkc0+19uCdvcUYXcb4ADxsYKHKNhfNKDFYyzMTxAjTIQr9pltDrkb5AzRGCQarEfZil
b0va3Jmp7ZIUKuUAAuhbAbUw8CkmNOcIJME8RYo7OqNz0fgO32UTVPkD5f4a60IehTfqaJL2vO1m
PFA95/4hdxyzcce6j6pa8q32xRTazKliQnzobfVO5Ir6dWqXIJQtRTjAXVXmDHpYbj/A9Qp4U7vD
BWysWx7Z4MRt/caG2XnPr2UBnK7xqiwMygAM1hxBs2ycjSw6IOU5LNElr4JoDNhwz9rxpz8P423T
yuInYFBi66YNi3I0S+5Qs5ij1Gmrx3ZmkI5Gngf/bzLEtF+cpKu1iSsbsjG689l+FqXaVlTJBG4F
SyK5DhJPQ+7OGh/h/orY6jY/U6PvqombcAKKJ9TIOfa+Nb8q0z7yBS6Uah6su7qbBhzoHRbJQAZ4
BFVL0owntnLTzQ9ODlXKbiQ4JDlErasUKV/JUPdgoyFb3XZ9CNtZ9RP6UpBbUwXOLWTz2Gy1CC3X
t8LWdNPWsSGcr1O9mbSCYaDI/jRSqWQ6fd4mncprAXm1Z4ay0L7D/Qug36JLlFiGOKgkesDAAwTM
K2K3mp5Vyyg69ll/T1QnHi3lQ0FOWo/aKBGnHZJvpwTwoRg4IHFELztIGQ5hof055B0OxqYwdezZ
5btYxE/PcSRcLG3/aR7U3TDIKeog55Zgtz3X0mZIclCMSKuAhZWAsTVK8uleaffF8M7EJld5aPlF
vRkIp1e2smB11vR5jI5Jk0WqSLN2V3GXMGghVGhydEU6h6YeeRYBm2Pjrsnsx2KZHHRKtbmquoXe
CktN117e4pDFDRb4ipT6WHTWBF9k2F8t1hzLhSxPxewXr5an651o5mZTA9B9Yw2Q/Gm6ZBJbuE2+
+FaH/VU28moBbDBqFpiycgfXFl0SFUG0rLwNMtpdNcuYbohr0IymU7WtcJpsxFJ624K77TbIVbt1
4JmaWCOv4ln4w00ASWLc2yoGCzddgZoM/ujGJpkTS08h0iGJ2PDhdLChJQQb+yL3tx2EEu/VZDmx
J8YGNYAum8PKUHEkdePcjlMKU1FoLR1SBIg9lBDg5ubR01lMAG2qp3LnkwxXS8/gGjPq+ih0V76Q
qkyx9wso+eSFt0l9NhwBizdx57b5rq7he+1qaTazqeYtC3IU1kRWjSHnbI5oVjmwZy1lXBZW9wDr
WhyhAGw3zwvwRqjDFOaK2xW/MUiNEmAVy6gXY35ALzF44JN2DlBw7XG9zdoXnD8qgqj4gmgw5Pkb
mKE2el1AYKVBr7bArReHuTk1cTo1euE01iChOcW099xe52EJfuq1AW72njVAdjVo8z6gjWxfFe5S
hrb0XIXEzi1vKKEO/reYDrPE9Vi7mf0hZt3COwwFK4+fii0LZxsX2zIprMBHYCpIsfEmwX+mRaq3
CORg85UoVrGO58jCTHPQUNupolmwzo3qeUpj1gbiUt3+VNf9VzV2BQ+AyoYfzCl8t3xg+dPcHCz/
hiBt42K5a9SfLNCfGZ+fG/H8dQH43/VlvOL/NlVmuGO2xJcgt6sJmVOvZWxX4D8zGMBuvx7i32V4
Kzj9/V9tobnUXpBVKRoOhb9pUAZMQdFEYEQV5+XrEc69xOnv/xphLGRljSe+uCkeANRQWY2C4YWu
06k/9q8PsuqbOSpA/iShvdDk1m1Oh21Nywuw9XMTs+oryj6fFpnhp5fh1nFvC+qGBCDFof4epNda
07rLEbQwY2Az1HY3BBZWDOQUNn98b9JXHTO/ZwMpTg5xdo1LRltu/Qriz+TCr/+7uWIFq76HsDLb
RVc02JeDal6GPiCxtgr+OEIZlIQ1igm47U1+c4EVfWYFrQneWdNW6AEUEKEiL/AAjZmocQ7+/tZM
rcndRpugA+LDHAxsFnnaRWp+HNT39COsNaF7Bq0PTrxZf0R18rHwyLVLzYVe5blZWe3cdkbFLXVI
B/KmEYlxuA2jp6G8HTzUMr83N6eh/9q6GStqGqS0OxIPtwgkZPijKf58/eNn9u7aKyPjXaoZt6EV
m77VoIRL5Dlf//K5mVltXd8EKFVbuX2o+8mNeop+Ei5U92nLLmD/zw2w6l36lNjj2GtzqBCWXVys
iTJh4V8CZpz7+dXmLZTb1B3t6QFUglCSZ5a9Le0l8Oi5aV/tXZ41EyMz8BKwgxpDf3BvbThifKt5
bK2Z6QpgTgWTouXg8PfZlDDpQilzGFBUDC6E5TNzs9Y+D2wKYZAyUwfOx13tsdib2HUXXDLtpKc5
/seJ4q+O3LKXKSmDId1PPrMSD5e6B2fpaBemJkLXvk8KVI2ObCEtQpxbfaYpGHyut5Pa3LH5oQc4
d+dBYvcJvRPrh88AHlCVBSkCUAFvChD0kqYT5kJg/E+G5h9Pu6Zr2jPOPwfyY8f0VNyLMtOPeaLA
r/nkYPCrKPWm5nPSPPPDTNjlT6iSnE7gtvsh0X7YebnN4eXjn0huGtV6JP1s+CimQu449GPuVRGo
awpf5p9U12hr8p79lp5vfrc9bJh3X+/WU/L0j3dYM/ZVA8sIgpT04FGwmv3KPzbC3MAB/mUhzpOA
qHKYdvKbsWHN20dzye79QMzoJ3IZpmP6K8vL1y7jF3LEM0fjmq3v1Y2C+qNZDqTJr+acj6Fxiwfo
5VShvVgfYzdd+PbnNsIqyGVz1+EK1FoHwZ2jk6pH8LEPjF7yWDz3VVYhbqolqmWTsA5M6Q2cWkOl
cDTajz3zktJ6TC8ZevzHtvjX518FO6vFRVmgOHlSzCkjNJ981JB6B20cPzWxyAnEeugklweN/DcJ
yvpEHJ7JD0PGegOF+hS3KRT6DRNWnBso2UT+1KKJz8ywPSGenn3e2tftlLN9i4366fVNuSvy0b4m
daav64HkVejUZLqdROW9e6nlP4HDq986dKCXCBDS4Elxf962tAh+Z8aBffnXC/9MhrmmFlrSqTJm
Lezg179GhpqM/aGDESKu30w+3FUsq4TPM1lggMkCLTvty52Y9AV8zbmHX2Ufy0QcX9sw0oJaa9iJ
nyM0DPw/0nn7em7Ore7VKaUljLNKl5iDk89WvIAZhJZRO+7QbWi33xpiLQ0QcCnHeqnnQwu718hj
MyDT5VSipNIPF47DM2+xFgbQ1PQVdHnlIfWDpE+zPklrf9ub6lKmcGaXrsUBxtnv3ExwAs+sQv3i
ugu2rsfVe+BM8l4ugIm4OQm6aO6m/PXraTuTP6w55ovj1XC96CU8L1xvMzTQiLHt+pInyLkZO436
V8YJaa4yyHNmHbhoZNIiMU/ygBw8mCJ//fhnKGjQZ/rfEbKs8rn2U31YtLjJitvxpCg/mjIBZ37D
BpYw4HJsaq7pwCPIcKCv82Z1l0hHZ46HNcN7rDuUedD+OSgzoTUPsf2hDWvAHBjqlnP3vd2zZnW7
tm7bQEt6mCiyE+WFFv4k/iXo3rklsNqcvqxqFwAFeoDBdCwJCjOjQ/58/X3O/PaazS3GdFKdQmoN
QMKj16MYCarj9376tOb+Wltq6thIpE0PQ2ltlZX/LirnUiw/s27d1bqFGbtUxYzfbirggXQBpMQ7
xIa+eVKs1iygckTXgUuhYJ1OmzJHMzeo6Xxrz8pN6iJFjfrrKTr3GqtTf8lRogebnh5cWPI0zb10
PqrikpLJuU+7OumDxacwK6noQaObg5IkeBSP33vs1YJMG0IrnAyQoQXaLyGj9+YCtwBtd//CWXGG
qGat2cMzZ+UwAv9/aNEIm9Ns/AWESXZFfOVV6GZlzUPgEvhWVmJwT0lK/qA8oC++fr3/OCD/yJHW
5GIUuauKuO184CCsXlcgz6rQ07O30bmSn7PTt/FEm+mhKTvnNTWefnHF4CULm8uDBMV+J2133uRW
wBLUIMrIz9FwzXxSArhaOxd27pmMYE1SLgRwR7Mvkcd7aCmi1YGTznZNKI1QUQ6Y/tPXs/HvM4/x
1cc2oBXNDUAkx4GACgRqyKsgOkD5rDjQ0j8CirMrLXlBrezf8Zr9/wstuCVeVZljbdEIzsIw/UnD
VNpRP3YAGeoLoenfc8fWt9q2qb3GCMEPJHdeBW5igG7CPxJXlZ3ddZ9fT9wZr2T2/+622jZOA7nX
g2fKJ6j8/eAjpWFmj7sKyIcwSL1d3rng2eJ01/nw5tjkxzT230oc2PqeV7i453la+bgZQZRNe2Ax
9dX916/277gFUML/hnYJfJkDgQ73AFhx2APFNszvHrnkt3bu66yDe8ZheJT57GCVgPnqpdwElkhm
AhSLq+B99L13WAV5jzlSWLbnHoDUElGhshvhF1cNHFEvLLJzk7QK7k095FT7fXt00YGHkVPYOQ1g
rN23zg72HyHxr+O1KoC+ciE3exjZqU6uhR1pDoxPF0zLN4dYbf2hgAYG0DHsAMWamAIHhY5hnFkP
X3+AM595fSGopq5hgecKsA09hK0ZMzPR/gcvWx36i7r7epQzEWV9J/DSOUilQ+ej0SKBV3jS1COs
tt9P0Kdafnw9yL+PWra+FzBbuxY8xoJDYwg63AffXKKHnPvl0+T99ZXRgmJLpqbgUC3LxvG7hDH1
4+uHPhPY1zeLrKVtC8Gw9JBTIBLAH8rcGyoTAPbDefpdjN9KFtha3Kmyym6alAItdfLyTSnd4IcF
RAaFtMDw++s3ObPT1neMyU6hX1WC+ZoH7BkdQRHmE6gZ4HhdKP6c+wqrrcyXrKrHfk4PrQdfTxix
pfpS4efc+lxlae3MbZCswfVxzV0VHHzA4lTzxIJfFdwZv56ecx96tY0DYpkUAmrpgcl3NPpj/MGm
OcyccSPdZzU/fz3MmTdZXyUYc08X4iw4GKcC7GcRNwb4u+kE5O2LBBa4F9btuXFOr/nXlvAgoWUG
QbHZHAKI0FGAb8wBcjMffn2h4XCGHczWpRxOR9utCosfwNUGmwNkoBs3K53YQS4YG+G/9ZINV+7g
TnGTeSnE0NIUqrCMxilJAYtPaborGfJE4y1W/PX8nvmM7ioUAC6V5wvMXo9F38O1nVT83l3a7vco
XRGOFm1vYeZJsziAEeqFIc9N9eqM7Jy2poM1m6NnVw+6TUBAAnbjqSTeb4+infH1i53ZvmuxJWUp
mJ5OnB+WBa5sfn6cyu7Dn/M/X//8uZdY7TAb0HWWAfVyyGHsB03Qk42nDSKyU2wEAK7wM06XzddD
nftEq51W546bG90bmEGqg9XqdjdNZZX0XXYDYd8ZOHZybRGfbb8e7syb/b9bEmFQXawq71B26S+Q
XqoQqn5h5RZ2CBPrjxJCWV8PdOYLrS9EhWVzUO7s9tizkqKoxqAbUvgFJtO5xO1j2L3//87F1teZ
UjS2E/hQ0B+Yc8w7crC9bve9p19tHFPOZHBM6h2KXMgboC9EuDh1jRWAYtDXQwRnnv40cX/FJCWc
2W0BED127CMb6+0g3LhOdShBcWmyMvIgXKDtp68HO/c1TlP412D+suSZcD3wgubiJXWbJWkp0Lu6
6pPvDbDa9pwBF5RXYDgsQwaw/HOXjpEPf8avf/007f/60vR/Hz+zasoXVvUQoWnu5h46KUBbAmf6
CpLHhfvJmX24doBSXlGATusGBwdFRYTlSKNzWSEvpvRztu1drcYLO+Pcy6x2fDbXcEfPyuEYTM1x
caHAQYGbwiEBjPD35mstP2SGySlbKD8dYWGTKH3figXOG2PIigsCWmfW01p5CO4ycg4AkTvYC2SP
K7Ih/adF+IUZOvfrp+D112rtSMtTPjjtURoN4l1a7+GMaYV8QMb5rQW1VptuwQsCP5U4hwnFQOGB
W9vda3Bgm36Jvh6Bnj7nP9bsf920v15C9SV8eZnbH+WBbburskBBInSv/F0dZUmzo7flPr0F52K4
aTfLdX0rL5TPz03eaieOg0Y/yTj9cXLHEJhUTUC2Ae7269c6c344652Ik6rOLSiAdC2574fyQFF1
qUvxtjT62cr4hdk7ExzXwkk6n3OhTdseMZZ7U+cTVAt6/drloP5xXJ2g7hpUm26ss+28tPmFUtKZ
A2XtdDQp+D0jNTpZyQDMKn6lwYXgcuaH17pICkCgydhLcxyK5uiX9oZ084WT6kzcWnsbge82jKY+
fe58iVw2JJVXRW2XRcBogiS2xHRhFz7KmRIro6t9yV1/5LX2OAigdL5yPQHaLc+XBC5wNM57WTwy
4/GQz4QkfjvpxALL/cJ7nll4a9GkwBpdngbahkYJC2Kvht9rRT0ALZFnogslxU3vAZj+9So/s4fW
lkjlUisF5K51HLCHpvwoUHJLy+/FTro6iysxOQRaLt0R0vK7jKc/Ggi8zE73+vWzn9k6az8k2YPr
OQ+n6z/1whZsUyjw7ALnV+s/LSASlQbil426EGzOLolVPEiXstDWgnt0oeRLBputGGTSN90W7yWk
V3oxwbkc7ccJFhuW9T1wF/sPGfRXaJ1T8PBdDoCU5VnlXnddc50OE8gfTTte+EjBf/oN/4jf/8X1
vwZpWFv6i1tbR7BnnUQU/XRvaXCUbw1YHj+hHAuGDZq4NTgudrdsciLTCmV7bylCp2UWEAsTOAmi
gcZB2DUN/k+vhSp30Tc7wcoSJIfh0fSAcCtaEgBqWnkA56A8ermHKzCEaUPlgCOOYtqQyDK/U6BH
R0BKWICxlR+gaXpJFwT1VVdVXQTFd5Hk0/jDKWBQ3cM9xRryTdp3dy6Xf4LBpXEPMh3Ya5aJpBIq
XLhvx73lvtLUL0LLcsHoblKAwfXBAwkrdBfoOEFSCeYIS32d9/kPkdvPKK+SMGfg+QKesS9z6IE4
rvcnGxYrBKT0mlFm740EoaDOwatqCWoqUrZHVeh7L6iKpCDzkTYQbWKz325Pd0TB6BjNk9mn3ThF
fTr/bk58n3rWD3a/GBTe5j5UekF3xFF8z8peQ+12HsHh0aD6mQWwetZne4iTQ4XQsC3QbHetBNIB
ttogkGS/pQg+lQG5w5EwarDLYVv4fg96mBl2dg1KzaCgQFFVEwRlYI4dUaBNE7cGYZ2Y6mCz6Sg5
iKZTmbFd30DqrMvuKstIqDEZtIVBEgsdDXKucInCLLS/8069yhIl1gmXuqSo8N8axa+d0nNiv9Ef
tR2w67oQR8ubr1MXessVHFs3IGyTuJ1rVD4yK8U7jzZYXhWJ+wmyAU7t93E1gigfLO1jmYItzZaT
VQeaxj3Bh2go5D1apPqxU3Yu2DAgIjoMpXAbQpehJ6vX0e3+2Ea91M6EyTSHqRM3aUBfbDgphhNM
G0VfPIA9kIOjOH9mQ+2F3LKxfIX3CIbwezBraI+j2yg4/wVHgHu0CW7pgjNNpFUWtdJyQBwQfjiB
iC8J2bLOKcB3UA9O5n5CpO2ga2vvlWi9zaCEKmauG90+Bmp+neXYRhngPgnsw0B8K+pnMK80+Mhd
rDOJdr/3PhTins3WzoW1Qei51MYtGXYOpiSvXqVFGMyZtS9GcKfSxhaxAz+ojV/lkCQKnqpsBMMH
5Psod8ZbiTcPa/DHQJgG/TF3s1totlxZ40mzt/MTy9jbrkJdzZ4GaBfk9pMshmNPCBTHZsy3z8E4
HLV1sAqIazA4lYCaZoLEmeYO9Bnk85MgmwLcpn1ZFTM8Sbv2hw9uU+hUFTxJqdXtsnZBZwcVYDCy
2zZpereMcQNJI950Y5yL1N94LBMJA6E/FMH0zmrzWw28CGlbNQlUQI6sCH7qdtrBZs0PU51D8oK5
fxa4oifMnQ+0L19yX983IoWugg1mUl3fUjwKkFtjEPFc74uy2InWPEA844px9dMeJjuseXo1jt4Q
0VnctnS8Th25n8Hpilkp5UZrbm0mCJOFcgIFkcxygSQoavLlcucoSKim3LO2bT4+p4VSx3KRdFdJ
tSMWphpCGSCzKrVZrB6iCa11687O3tjguXYGcD9SVXnI84yG3M+BiIKLcAQlMgcw2OV2WCBmqxcE
BW/R25mORVQ5HBRue4y82QZXpbfmHTp1z1iK49bA/wAZSADhHEjoQK+/AzMQuihakAxkIUYPIK9c
UdDQoqE37Q0xrnhF/2jXlQtOZXbSTclQ+mHQYZhh155wlm/LFmjHamDHmXMS12jU/PBKex/41t3k
jY+cdFNkFXLvgxkUZjJ7SRe0h/BuT9qGigI1aCVkrYrgJnhbgbYMHUP3GnIPv+yaPtpV82chUBjx
yz3JRsgtTog+heW9dzWKQoh1WHKKyz08d18h8NtHMp37He1mHzHDgToOZHWgmAO1h7EvzIapGXK/
w3hD866JWd6+jxmId2QqH0uDVeo7aMaNUnz2qcNCrLZHUcl2M5RzBkYYfYa15ZN/otJq7v+EyeIr
nAgG6DAMt/4I1Sk5LJ/wCyrBMC8+gEzwN3DULkJUvOdbAeHWUKicJ53NekhbBreU58digsf6uJzA
PAW8IRiHZpuBoiUEjcQm9cYrZ9DBwR1dtoOiOWqW/rJPi/xK2O0z5Exurf/j7LyWI1WyKPpFRCQe
XgvKy5Sklul+IdQO7xLP18+qfurLdKki9Dh3OgoBSZpz9l47xLOXWtOvtBl/KUb/fR6bJ9KGpa+2
CcDJ5Dtx2NVWjag/EO++1oBaemGkn2jQv/dp/q3C3Fwrkm2dGLZFg1o40X72c3sXiPAVTeUXFeQC
fInxqIvOXYlZbz21VBXGo+YjdwsIOBSJ3/f2y5iY8VlxfDBj8r0jZTyHTsyubxTlW+QwV5gN0wx7
5TuX5WstgQhts4hltU+QX6sjPkW1wuMad1j+DFgHmN+/WKHxgGZ03pRxGvnsmWDlzcF0m06sZuac
PCpK9VxrVnIuG3TsEXAc8tUfcjs+RtP8Etf4JAdLe05RFbr9/DCo9tMYWraH5hKpfVpEvpbiCndb
wAptTz2rrxXYAepoetbgHKpRUT0rrDADB/M91tBHrMf9hvHibjGpaZ7uZD/hPGTe6PC/wITYSIIt
dT/aYX8rXBSZomO9ipk9Vig5x7XEH3mMsIKu4hIoRWiW7Dyc4lRjXPY4JbPUucXxjFL02jzax/yM
HPIHOzDdTVNHGvqyNt/pPVissbB+sCi/6mp+QnJzpsSw+uIzX2nF+Ep03nPUUXMnIivw7V57mBWJ
TXROgbdUPyYxFNtSLaGOVth7z8HUBF/p+jrmXLmC5OOc8ky2u/6shwfFKk6pTAIMw2V10IbAXcG7
uGX+EnAl4jstHB7jtH42qig9KCZApQBt9sHh0/RDXea+yclrrUb55EEueAkcZ6DQmqniKCIZnqRd
lfvRCCbQDYkGEkZiUM666SFzg+YxF9hHU/is+7kwuh9poeyKZmxuYIZr7FSqftO0cwYTw8BF2JLV
tpGkEno4OcsfWiRIdYh6eas0zfSKGKM+UlBU76tBsU9hH7qvlqq89DgiTvQ6zcDrLa3eiq6c9no0
sXpa1UtnlzvqUdOmGFMXh6am3ZUpGVY4SCdPG8R8AxZDrgOlwIvbdJoXjebw1Kl5zzYSV/zsMhE4
4/iQTyatcq15GcscKkY0TnstKV1/UmJ1F7VmeoZNduskMVTwPmXsleyLxwrLgFqY6m7onV+oLcy1
7OZ3ie9i1boZe7G6CT2YZt0Ge/WzJZDmpWoVbCyyOdZGLZzzH2V5gTJY+2jGlhwQ+uUV7J43gQMm
u6hVx1Ni2R7KqHZJ5pKtrxShCXuA0qsazgHBYKa5TYaJVQ++2RoUHuRQBd5jE6lyVygleYn14N5Y
Wk+ioVJq8D/D7KawBvUZbVO4Q+jseJmpmnf2mMeIeQRAL83J3vPMTdttKrvqVa1NdDHoQFZ11bu/
i5ZNjSTwl+9aBcaAJbdGjHikH80952HjtVkVexZubl8lWmnjaPmMEEEdvcDOfkVDrXlhYYQozq3v
RorlhfEHFsqc1J96IfR7w05/UPmPV2M56eBkGHblZpKyYRrsLVBbGTtvRa3YtI5EmakJguQ4SH23
HL8lCoAAQqLGfQMozmv1/swByxTPyEzdL8OkBptmpZ6jGfkOQJixcsk3WqVaZKPHAroTkNq+7nOp
wp6emJWFKdfErSWbuWneTBdIfV5G3sDo8tDocbpiI74pW8ZEZAzvdqfUfjiPJ3Ik2by17cmo+QKY
oPYpVCqMAu1T24URC2oOvT8jvipO6qdUcJgJQXyvHTzjN7pJFa5x5aMV2+VtOFJKmjXzh5HgUVda
ewRuFwLrytiKIHKMV0agvIlc/phc/mKrN76oSe9A6cg58c11t3G7VKyy0Bl9E/+gH/dgQSNHZ7tt
8+8zddo0E7vtTm3KNZm5zFVp85Wja+k1Tfg77ztzw60kAMqyvSxBHFMaBsWH6gBuUaPCqJhSb2rY
vOaanR7t3mmF14q48KdkLFeB0M65VZyGHG1MHtxgCFcVhlGGa9wepzmJvVlxahxnQ+w7TKO3Y1AJ
IqeoBJSl3q7buTZ3hkOvQdUMeWK6hpvRDLeyY6JyLQPQVFi/gG/CTd6NSbquSwHyZNCI6Sx1KMNd
uqaNoW/ifvxd6DSghYjatbRAEBWdfGXHIrf4V/NNSaf3DmhyAa8N5gCow58VtsHdHIDLDS0EtmDe
n8Z6cCjqiNby6Mx/o/EFzM1UOdzOnARMbvC1A/9Sgz9ZJRW0SFsFkFTkoDctN488kVGPnoLcK8zx
KRFV6Gd61NDXnzNeqDH4kGz6begWxaosIFypfaOdopBlqXHsk6kxJ9scU8EPUibRU7b6cftSu8HD
MAdPejIRi1skX2zbfLdyTns23Av2/6J8LICHnXEV8cqs6XvEVf/dzcrSGyvYdjprL2Qn0D8MYmvf
u3p0SnRFHKrUqr00TViyO+V33dXfzt3AbWtzOB8icdu0Esd/IX+PoruNRfa9AHWxqmES+AnmsJ/g
jHofCDdMmC7Nwe1AairzhPcKc9Kb2P17ihDtRjMJyDKFYZy98Pm6Nyq8UZL9gx1EMJq7Ck6EDQQC
Ls63TlY1MI2iXCPZMrwCOjCDKHnBkl8DOxhqEH0iMt+7MIt3MbLOTSOBbsABjNdEq0KTsvThFtqB
spPZPDIe1Rdamc6rPDssqRCKnWW1DswnZ2LvB79cCdmGZnTpb/NxrNnYs4CprFibShfNc2GFKpAJ
kq9WhSqzTVDlCDWEHdyWFFO+6SJnC9T2ruPF2M1vxioavxtD1z+bmTt4doYgjMZBVKIvKMc3yBPa
RuMxPpFJXvjp2MM+E1H8FjZJfJMKaT0ifHWOjZTTVgSz+ZgEMrrJTJHu5jKtfsuii2c4VjSGIUnk
B3iwsVckjuGrDUyVpBDZzmncaltrnbOeKb1vo5zqRR/m1aFLiY4iWcTysqm09V3UYexTG3TDSdQU
7qpvUrZvfevAwmEjMSPQcgfjc1XoJb/8/IKlrlEqhsztmz3j6JMFuSWCnHZDV1TkYB5G07jJNGhK
7Hhf5tH8/XFN80I9dkkgz0VJh9St1INTK4cqG9+cxN5opFB8/PMXOnJLhLSIlIy300og+ZI0gegY
4KIq8BZykvj4CpduYFHzhYkT2U5uqYdsQOAijXwP3uYuGpUrXp9Lv38uBv9VrCQYg6Osq6IiGDgF
iwmkS+eNV+VAl35+0VNKVaE1gCe7I7ghTu1T+NYSatGcoRsfP59Lb2BRRp4SCEO1qMliUUDCqMpN
anRP1NO+aUr9/vElLvRg/kQB/fWIiM0MWrQIlN0T89Zgpz4F1xwRF+KEyLX47+MvZRCwmNruQRZi
N7LFnYX9aOZ85SEDym28qTTwkYhb4DQpRZ/uSkfmwntZUqobozUmqPv2gaJ7ArgxjTZarXQc0YZP
KiGWsOmUic6ozak8Tkb1CHHl65BX4NCGK3PSBdC28Qer/NdrkWMSK1o/igPcjmJnZrnl6/lYb8Ie
o481GsldaY6gGJWRnXxjZHstyLNtCfB9JUb0w0amJIesL/LbQm/jlyaTzpePB8ylh3seq3/9ZVXh
KkRzIuhqg/4exvwby3+4smbryq1f6Ggt4f5pUuUggFFKzUmtUV9Tij3zXPBqNXG5aexiBtdVaU8f
38yFrpBYTEAaer6s0mbnYLok+AxVPBziuTlrDyJ22/10D952E7PbWhGNne0/vuiFT04spg0nadWB
DDoAHezl9rET1RyFRPLJ57eYM3L2mLpi4n9l9/ecZOX9PBg36Vx9U3Xrdq7mXx/fxKXXpP53GJgy
CtquxcULTfg1zrAlO+SRDQ7cs3A/EXDy8WUuPavFFOK6I0EajYKNIRrrbySnaHdd2c7TlQn233eh
Lynl56J+OeghLTNNpwBrsEFLpgeFOr1Ebo7c7VMLEVF0/31acRenos0F7rlM/RbbzV3UD0eVVLVP
zXjIu/77+0GbmWxvUwwS/be+o61Ii8XacYS7Jp+49KAWX30WU2hOUPofzP5JsX4RN+pV07d0Vldl
PFx5GRcmPd09Tzl/TS2BNmRUZdTpqMQwBFc2VKpX0nbm91wnYtFvCqf+XvLpTKu6Q/fkGXpChXFG
6wY1TTfte3qT2q9UU421mU7qq9M1FNviWVzLPzi/rv9rfsJ/Wgz6QFfl0HHk2WsuFWQ3tJ+Fzo5/
iL7PpXai9KCuUrc6fTz0/7n4c7HF0J/BPZ5J5QAdiDNwcLNE2sy5I0aPYwT9p0gpmrPUGjeuReCX
dcZ9pc6eqOfUw6d0IMLm/eO7+OcMy+8vRj6nYUUGThYedE0+xrkD4krTaRnLk9CS9zSfT6E+vBsq
ESsfX/DCO1oKjm3h0ncegMRxfgQV2+RfSGy8HefkqJJmX1AIaMtp/fG1/vlVcHOLr6JQxraedKns
VRo66a9YUitmHlFJARdt7398kX9vo7jK4rPQLdvoSg5jB1HkDsXBRr/rplE5dnlYQTVWE89105m4
aXvy7SioXrPSHfEhONcC9f45CfMHnP/7X99lWaORjMMgOpAx9j3M2pALFldG+R9t2T++KXOxGo4l
dOhu1MNDKXPYLk78G8ZqBZSwqnBFOq0fGPaW9Sz0Cfco/B6n/lRSMZNndGU6VPeKsD0Ur49TNA+e
7EJ1ZU7WY9zImypGA6ORQiSrfTRKWjm2LldGbj6mTvJmztgSI3v06ti4qZP4V26N/qRCz+91rJAz
ASbURK9lwF0aKotlmdCU0DRtK9jntKcP5qCXD0o/1PQ7jXA3dEh2spqW38dD5tLFFvNUNYWmPgw1
4zJxE0BzXfWgUDE7OIoDm4/w76dwot7w8cUujY7FPAXN0JhnjTur3JkeinqcrPzx458+j/B/jI2l
LNug1+PAsCSMT0++JVbwg77O3egOn/z5xdxU0JGC3l9SF27espwOb9rcZKN9ZW954SUsddjMd5Q/
wtDd51HY7nIngbpokbqRPVFohVRuXVMxX5jxjMUslKrxHKeG7ewDedNU6DkKClWNXLl0joyccHRY
1p97H4uZaKQ5Y00FS5JWTtmX0aTTdO7pvAaIDa4M3Qur3jL91Qwd15owwOwrPhNNmbZDTi7T6D6Y
jdh87i4WM46djhZ+LUfZl6H1rTZhaNhTDXy1pC358RUuvRHtvxNmEscm7FbWoFYmd5Euf6RZe6/m
+q2uFFuNYm0K/P3jS116XotPfS7M1gxtHSYqeYkFcUHUxdXaK4fhygUufYOLzzsz+jlHU84GAQcL
xPF5fg1NgKArTJ7ulU3ChSlkKcx2s1qQ9MAYAlO8FQmYa9W9svO+8HyWkuyhloTKlOxvRklNHTR0
9U3PX63+k49HP3/9f62NQCGTGWwFU9T45FJhcuufsfr943d7YQZZprzGQyHNsmFmpVjvdXByx+GH
WfwKKfka2vPH17j0fBafdK+mtC9c5kDHeYrKt5EkoMJ60oNs/fHvX3q1i73DNFsxGYUNq4Mo7iaK
iPBRrkwVF0amvviOk0B3qlrlp4OYnQBKcgApqzi+Zm2/9JcvP+I0ARYz82UVnbY3u55eoPEZ1pbm
LHXcWan2po7RbX/uSStJtwqHxMtpChhVSdrANcvrpfGz+HTDropTgObKXmq/QwrbRvZd0nbOYTXZ
tnblBV94C0sRtyHm85abx5QjexDFvJphPzssPx+Pn0s/v1ijMbMJZB2Gss87+ZTl0YtZc/Si3frj
c7+/+H67Sg3yeLaUvdu7d6ZCkkWW5sdGkdGV+fPCB/Z/Cm1nVi2nKwNewi/bftTMc+8QeeAVg+Wl
53P+73/NP2NIKJyVQFALhhT9jdPLwygqsnCBq18ZrRc+hKUyuzBTqy+dWNl3qSn3cUC2UmFn19jE
2vl7+scmb6nMZvuY9MTS6NRGJrJ3RGCQtKl25AQAKql3hOUSHUiZ/SaYgmKfk1R1G9uhiUY1ap5T
MZieYnX1oRRZdxr7Amk/yvHVaIW910ARRIIYf6/aIN3kehIdp6FN1x8PnUtvdjFBVGPgtn1bhIcm
wJDY0t6Sdw0d164yPjfDLRXdbtiRj1VpTEFZvMdOXgK3D7/a9acE/ZqzFHOn9ozqfmDdBTiT+mQt
V4SpkbFDJoR95SFdGJ+q+9/xGZ29DjO1mT3aBrQpc4YRQkMrgMLB8D9+D5cusZgieptQv0Yd2f+a
VrUdw+r89i192wvnk7PQspOXYbZqYsux97brrKVK/MfY7c6h7h/fwYUvbNnIc906D9vUtfd6277F
feu3+XTNE3zpt89P7a8JwjIsaSsZQWk6JsE8NNl/fnLvqZ4v+ddPt2Uoik5hausKZCoDwYMvWWdZ
t2Q6ikebZs+VGsEfzss/pog/SLS/LqQTXhKigcsP0kGj5gVEWiOOrwrzpxXXpNXk0tnUIgi3RZiZ
GrrLMf3h6ioDLlJj5zZWEF2njUC3UurljmQuYycrXb6aMmGhqgqZHR3FzvZhNvVr26mzbyl+oZu2
UYPojthl9dUYIjQ7GaK8tC2cjTuq+r6mVuzrpFZtbP7dOsZm8bVqmv6pRHpwVuhPhHaUljTZ1ir5
gdQ3lEZW23znY6OdnUkh9/aUJP6I6rxclcNZHSeV0c9GKb4RnaFjUXP78mR3nbvpy5syJUsWCJhD
tgdur7M1AeVFkjooYqdR26ZWrAAiLYnli0sze2mZEr2y6Ptjr/Mp8K+DY1fkxX2VzvG2awIUQ4Ob
KCQvDcYj/nx7m2i58mXSx8mbYxnu9XDuiEyypptSgdWF7LY7ikJqVxbff1d8yWZdTKEzUu6gCqPw
UOmh9ctxB3EjXUez/ERS4ZwD6QDnn2K/RhHIedZ2vdgkHEKJCaYpcgOhKVLtLFnp89Q9ulHT73EM
aVdYFRe2T2KxfTKLTME0lLrAy0J/tJAEp0QqWb/jAXEaGruPv/1Ls9fiAEegA2mv5khyPO6xB8CI
X8Ws6Pu01I0rV7iwTi3bsJai5qMaltlhkrEfuG/CzXddlPjkslyZv/7td9KcZccV1yj0ZCfJDqhA
0shTpZpt1dwOTiRPJr6j6hlIwjSZIFrY8XdrEt29hLt+5fh44REum7GG4wDC7NT2iEF99CxGx74k
bcQP6s68Yny6NBYW20Tk0r3uYuc5pnksSanr/V5TT21iP0/VTHZC+/Cp0SDO7/CvmS7Vg15arsRv
7bpfLBE8GwmUwtAYroyFS49qsRrMmUSammf6IZ/c3aAUpae0wS2pPV8+9/cvloRCmbthzGb1UAcI
6cuheZzVhJDb6BoL6tKLWBz6irQOYsqb7iEymS3D760Re3bR+iOZeoaSrz93G4t5qVcVUetkdh9d
DJUtGXIEtnpjol05E1xYk5cZz1EsbXMuQv1ALJuEY5ZuAyt5/PhPv7Cftpc9TbN2yjqMTHnEZtGj
rS2lus7VVidvqU1j9sOxFfwurdH51UR1uapG1tViGKJHk4o6cdMpNpSgYQoy3A4wIaa9L/kwD/UK
e0Lxzba79D50gywBBaAYW9mjHdGw//z++M//92TFduq/HwCieLsRSaGDemP5i6zG2GaxU6+c2v02
nQOBP77Mv78D9ID/vYyr09MwnaE8olY9nD1ptkCAmF8Dr136+cVnnNVVpThdJI4aNUXX3GnoO4V1
ZS769+ixl21SJ7XoS7hRcRya+p0v611R+PmPn8ulx7/4ft02C4esxt45CeEP+EFc6At98ERZxf/4
Cv+ujdru4gOuwywjGLxB5Nm5X9tC25YluFFyIQ8GBAgvM5pN0E7XiK+XXsTiQ467ztII0IqPZfmb
KLjNhFvjqh/6wrJnu4u1OzUtEjYJhzuEI40lPem3bqH/nu28WGlqcdcKKnUhjH/Er85GiZQr9uJL
N7XYmEyzQDg6h/Qc7W74kkVomzD+xT1K0Djrrpw9L7ynZXYJu8GMxnNlHQKj8oyzP6xs1khiVnNM
KHFMCcm6VkKy/2zk/3+Dby+zTEhfw2fZGMHBUomUWltCKqe+cYNdaxXFaWDjBX3AjtLN6Oj172xQ
OrFvcNH+nKuqx6RiuPSPR62rful4Yt+iommJ25xLI1l1Uxu/TZ0zfDtPZccRvhmh1AmG/KQOSWGq
urP3BkbpqpfCOAlIRhtyYLWdXdfV2sJsfBPOLTFJSWmdWkeNj5kSac+Vno6bJtXDk2044Wag6cUu
VShvNkGi72kvSUNtBZLP8+2f6GbCXezH9iXK8rbCsGMQMt3EaXPnpmbsG5Odb2NV4vOMImVjmKQB
xWqcfOU4Aw61ywP0vSAdQL0RYB1r87mNl073TpaOW1eZsl+4upT7ulenk2iwfGU4M9d6nbmU4wJ8
1JNhPKhKhyOzTPr8UCZhs5nberhLRAYXPsrlvFGHIN9YE5lkSt5p6yE08huL8MyvMNOrrcjz6Lc2
NdqNnsmXpDX7bYNVUkub235KSU1MBuEnylz5zN/Rpqb1BQuUoOG5dO5Cu7mxiIZDmT+/aaNp/YmO
xPgN4Rt3y24Qo1z1Du5MVUuxXkxElGcWdi9yvW6yfMoJMs93ajTvJ7PeZWa3zzG6QmidfxKcfYs2
6LmRWbzRgZavCHjOYQaRilMWZHraUnvC2ttiyYSWIlPcinnknnIXIC7c1DfLyH8I1SQHr6kM1hkN
ufwUPyhne6Va4FNKwuJFJoTHESR7FKmdeASETT49N1Tt9sRl5KivSsIHvbyafqh5tZ01+asNza9W
WJ+QkOFkztu9UF2imMJ4r2ngzSxXdFhJlfeW6juN7HrGZUPXppot3ZvVjGwWIx39OKrvMV0bfqhU
Z1coOndj0vR1GZubaSzvOWPKG7Itf2AYeKy74lTUVeB32cj/nWjvel/dKKX+xWiM8jER5jsnyBpD
aFZ7vXnW8opWbKZCt38Lmd3rFvnCujbgiSU59VAohCIRReoeYIhiiIsUL5gK5preqn3gEk/13Ear
cir27JWU3XB2p7S5+3ucXBvbZPloF8q30tJIbq7aG8sM310zexz1ykOi+YwT/gWI4c/WxRw7ieZG
Leyfo8DnYQrpelGMe7cVIOmmTmytDrdS4QSkhRrZTVBGoa/SyF7L2Ow5Y6s/CHH3zvkwK9gECb6m
+i4qpr1ppI/KkOzGNHtldU88tZObsHZv82w+ian6yvnktjGwEpdhDwaPlwww+UaPUHA4qdDWrtFJ
v7eJ1csKU/p6ZNyxufqOSONxtLQvVWjsGxP72EzGLE6iW9Q0RMDSkl3Rs9x3k407DjN4gV2wnW+h
wR+qAAEPTUeiVPG+2+OXutaPbeGuA2x05Gs/awmRCoKeySrHsmRYxUPYjGhL540dGJtsTn+2xJJ5
ZlNutKqOiKJng9aK302ivskRbmlppeQGQQrCxpHeSruUeNZqPgRzwMqQ59mqlvjMO03DN+oSSJ7M
NzJwu43lTo1PuoMPA/cpd2yfWgEYecYTc5q6RvgxrxOR/6QSc6MF4o6hWqxgYtvebBivYR74QeBu
3DSsV6VabQMZrgiFPTmTfCu7sfYdJ7b8psLtb4QR07WznozyZ1mn7zIacX5RusGJ7GfmuCFXQ+xm
icuztY6WADyQuC6+X8yCIsvxr1rGyTAFgch59VCEkeUXowAEkUw7Ygd/1Hr2fW5bzPRVF3mpId/R
bj0nOrGDsVQVWqTje6IGFGFyEmZYuMONbc94cAQ5WiKc7kle3lfMFAayaK+uZ3WXBZQggjK4jSsX
1+U878chn25JUM1Wmdaegmq6V3QXj5qwXiqFAZQX7nCqJ3M1adNJES4uUJenPgHsx5Ola9/wM+lP
TRaP78Qv8n7iUKwajSRVY6iPhK7/GNPxMbC0LSgmr1K6cN/J4K1jgJAiVt+OTJCsJONvRWS3Vqg9
Dyo0PlMLttM5oHuwFQxH5rEKrEeDvAiAB2hjVKt8jifEDmk9CwyDWb5xBhWHu0KOqnoscX5QY1E3
VindG42ErrUaM2+3ob2uZt3YDp28r0FE+GYe7sPG9WPSLY55zUCkqMXk27H6ze7BmaFtSPWmN5yf
sxqextkgk1p8T2ts/KLOvjudfCHH+aswzHptBN02MpJnNwVEj2doS3B0DoqxuzfTkYTfxNzrFcck
U067ltUZIpXsiYbD5KRPNS9g0u+0JjrOLgWwqJ7fA2N4qgXiF/RZeymbk1vWGjnxzZs21ATCEn7r
6bn1hgBtz5aCqlkvboTLpGeJTlCGS4cNsSq/9CZxIBGQIYtjUALtcH+pkkiclEQ0y463qUM+pRL8
hOTNBkI0hd8lzlNvRg8QZR6kyd8WEtkgMRT6lZ6X5GZn+lFmlevNY9vCXQ/uQ0YLPaFQR4cQfTd7
fOFzwwo/OWSE8vCNVZljWAZmsuq7gnh0I/miTAYhwdFwX+UGSqZqg1p8XzKuRi0GxDjV1qpRY0Z1
5ap+L9Kz2bRwVjk54XigcPY7bE0H4p000p3CobzNqGViFHqMqmxNOtMu60lWreKZ8FbT3qV5G2LG
s97t2Pxit8M2z6EcNUaSemRwap5EHka4q7pW8+Axd63DwAfsGQJ+YtiWd62V1X4jZ5jKUgye/sf2
V3Xn8AhoApjoag9r0Lxh8IyAeUIClAwyRJt11bsCD2f5MLG5qGrjp9WPj1mkaKt+UFovrTg6RLX8
MtPZIe2UMG5ipVZZb9yUIQtJNJMG0Dr5tjZVqD+z/lJF6vfSsI5VUz4R2opHLtJ9gtt3WmrtsKJt
x5Feu3QlgeyjqXshkIMhh20QhPNRCFwqWWD8ipoz9bXTb8MSfopFjqqnph0GsqocbyfFyu7imiNM
TKF63Zimvta6+K4I6h/a5MakkoNZsd28+mWY6mD69RBKjLpJFT8FidzYg7XFM0Vg3RDfESa0ifLu
VY+stzqjSRPP823fDq9Vpz2RZcWxUgkeVSN3vN4YnqmEfcU0Qn6WyPzSGgJ/cMBrkJ0KY0NDdSRq
9x02wG2B0JNO3g3h3QdNtmw2YhLnAroFG0vNi57kKrOw2P8U9UMRqPB30oLB4eTNNlTq6l6zVWuA
dsN0CQCGd1QnNVXoxFJ+FLoT5X5S5zLwZcFzjyYq1p5QDDgFcw9Oxixk8uqqY3CuEOHOSSphCK/p
Yig8FruA3JNs8ZHv2mQmWmZ6hmcMUbmdkjl/yMw+J9pLjx+pxIe3aa2XT1FtwEpQyKsy1FjFZD9Y
FQ51xeYAa2B1PWWzU7/2RKnfCD1p2pXOhmWbK3p3Sgx3+Gml5GWSGax1tYdbeN5RwJT7rFawAgoV
4OXRVsdqWFXk1t/rMxNNmAEYAtAxDeaT3ihgAcgtaV7iIHK9eiZ/CXaN0kMPlYwJP2rVKPULwyL/
0Qlg+ajN3N0F9TyyfubWcJr5S1/NunV/fHzIvnCMtxeHbKxzszCGYDw00jmgB3uQmslmszyY5fyp
xjN6gf9WUIo475IpMcaDrat+Ra4DsWTrbrpGVbtwxrUXR2tNhNVQMKQPwTyfQ3W0aRvQcFtndXct
UefCQ1oKrNWWA2M51tWxdW+TkeMPdEvzpjSvqeX+Xaq0lxGaLcdEq1Dc/lgG4cPY1zdlQlevyvLn
Io+hPE3IhT5+3RcelrMoN509M1oVzhDZiqh/r9n9PtE2BpfbzNHmc5c4X/rvwnTsDG5VwOqr0hjb
rfJWjcWTZl1L/PoTePCvCsCi8ETjKnO1GKgcNJvsKUY+l7Ob06Kt4Avf5WywN40a1Ru82+YvR4zB
poKssXXTFNGvaipfGqOXO8yk6k7Ipr7X6rp/dlXHOSVdOzqeHjjdye0jGDBuEEb9qo6MPt6o5XkX
OqX2ygJRQbgDSdQgaBN/CNP0FHbavLYl7UJT6GCRFMz922xy0ps47glTcHBcGCPeQupM+cawgO4C
EhK3uSW73HPrdFg71gD5y/AdW/GbUMvvsCyEx9m0450zj6mPa5YMbjUZdpMWjpsub5N1NpI+mYFy
Obhs105JHxkbY8zqjRb3X5NsjneGHpRvAe6e7aBHbCqwmO/lKAs/H4rcDw29PLgdOeVCUZ2VHtJv
P2cC30dhJuFAOA08LZ0FHdf7pnNRT308Ri4M+KWXILaJXozmAkBpOqgPmK7TdW8q+g+CAszDnISK
pxZ185kKrq67iwFTcPquOFGLQxqQGT9FRDDm2mBz4lCvabb/+VlxieUsGpIWaRM9QuaVq3yNWtEf
KflBaovSz8Ud6+5iFiW3rcT2H6qkFQY/Me3fmBUntYpD+SdeCbewmEYjVwtxz83NMbAhQ6qvKidk
DfFmgGXFudaT+edEykUW9chYlAF6WiBMmQGgSt6xxcZl+6BMb5+6iWUpsmfnbVY97qm2MR4Tp/+J
POU75SYIGe4Dk8aVfu+F21gWIcc57qAC9CC7qnskRNtJDT3wgGsnCNefu5FF16GSmkVDgJRZDMOb
wQQHypnzf5yd2W6kuhaGnwjJmMFwy1BzKmMn6b5B6U6HyYw2YHj681df5bBDIeVmSztSF2AvL9tr
+P5K3oNNEArtm6N1+bxPnrrkvAO1qE6PhN471qOGUoMM0cgSt/JY9t/8ktl20KFkF1zESR107c1G
Q3VSP+rma0VRZcCn7fdGa7bCCdrwEP3FM/LipWhObfeXTZrnpu+us5a4vvzUf3Ydw3BmK9zNSkd3
pto89Kb9WBm4z5n5StXcl84QPz1b2bFIOSgQtjoAKwpcy3s95kFm14Ejep/1/coYLX3AbH1TDaEg
9AQnR8JtAeJEbQYuWBor5N9/sitfjc9sZY81YWilBtGviRnImlFVT8gGublfR9MABcKRf1ggNGwZ
uCLbDDvObhwL68SHTj2BsOz63C0n6OMidsPaDhIPWm/tEGKI3waCOo6p1PR9RmCoAtHuTSNrDZcw
hQO6KPMWUbzeuI+ZlfiS5s4WcC19ozcaOLeg/4XS0O2Acp3dDQBthJXTZLuapaG0yj9j4qqNxZ34
bkxLoEfRVNBG2CTcbDsoVbzGVBHUuiBA1EiOWAmIo9HR7If4hQBSseMNbs1dxxFya0DTZIyMgT5V
9taNGvuhlAZ7ocRG8YmBe2IzDIafyqzZ6sTJQpbqaF7gTo9+pUkgmuTiCmnIQd5opDZuItQ3rqzB
y1r7YnLmEl80aZ2agc91GMwn3EmQwrx1V2uHF5zhXNgrtlXiILSeHHVNK5F2qLuQ4OjhTQgiH2xp
D7+vL/IFA55Le9UAgouoKZGgi9KjNrAnx6xXMlhL4zNzhJYYIbqE9PYx6s2gR+xKF9xHFC24/uYL
C3wu3VVpRLk27iSHqKTHNjIMH0YFEBfAaJ5dQBMDfG535WS1NEqXv3/y6cKwtSSiPEVSyL1tAVVE
e+GKFS399MwFkroFNgc10MdOgqabFOCB9QhAXx+jrzOkhjG/JTpVB/pXzLpjnQwATxUSgRncEZEr
2TCgcifJz3bafWQ42gc6HObKR12qS79aGjO3OBHppCD7p8d8QlFb3+ntg6E15X2Nkogjr+FrNFpR
nILHDudmN18xiSWLm7vLrBUF2mfh8xV9EEb36rTREeyGj+ujufDzc50vlbmlQ6bUOgwyeZJp/0DS
5N3soxUj+zLjaxhzga8+ypMm7yQ2Q0b7RyexyQ3wc+Ot0Rpm0Bhxiy7rEkWUxLDfrn/Qv9v8F/P0
b9/5ZNekJQgNocbmkPdOt1MWAkd9DxJDZUbFYz8Y6Y1ABmvrQkZyl+PQ4XMBWkw8GM0vwImMB9oy
lINqkhxsFSFGr0PU1+oU26lCZbdSEbB+kQs7I4aEQBW6ZtFtAXxjpdn1vs1Bf0RSud4h1hw/uEVL
dhEbq9uBF87JVC3uEjkI51DljG7cAk3lbqPyU6/6djPV3bBxUihs27Yq/A5o6JDX5bBN49YCd2u0
QpGW0hcDtxEcrcA6jfvUBASOJSgwdQSchm4+Ns40BCIdu52G4uIAhD4rQOdmujHl0B0zrQBi1HZr
rzeRPnRj5MLc5BLeHZryR5kO7UsEjOXu0hsc9K5dbyx9Qvm7a7YXPqETAO7c4eII4vz16VpazfbM
owoGqfPRrelhaqIniecgU5GGJdrsvSEaz0UePSPZuO/cqAi1Rjxff+yCo53LqzFWUzpIy0C3rnnX
pfUZ9QDc65jdBTXhYQx45MoK0C/+4St7nPnZOupTlSWjDQGlJpAgNbPKEwxJ6lZcMCCeK+oA4L47
DqCjFPnaMWvhqTMXDLQrUvg4JxxEPkKBa2p6H+muO6FXj6D5fg8mZMwVnLWpr02mNSiBqAjYnr9J
/zghse7ma+XgCzuJPXO6SpSjYZs1OQJUIE/STbMbI9HWVCYvNvbV1Mx8a+qIAg0QqNhC2Azg9Ggv
RuedWupNRz/3dUNb8K/z+IUd45JsphU51vEbMNAe4GoeT9MV41r69Yvb/eTrnFahqgJM9iOIGR+2
3d+6KKQZ2MrldenXL4vn068LwQRtiK4f6qllAORm2YMjEf9vGqdeqTtb2FTntINMR6ZeIi14ME3k
cStQ/hPIiCLXJxiKP/yK/8iteEcI9CBBlHK/E2c2jDn9IKfQaGr6EoIDcUNPNkjL2wH0usCNqf7N
sZuvemiFFA7kwA8dTc7AK986YxIqFa/c0Rb815xw4EKcEwkeCpZvDpBkAD4vDzpST2HilAoIXlRz
4HqDoovrVrywUMzZQlHt1HPgnJ1Dkrc/FBIjIO7unVQEcq3hZmGh/6ddt8PtoB5N/ZBBFIZ28RNQ
5Gs38gWtX1yc/9+QccJppcCJDfyi/kFW5ROVKhyB5t1hX88ejPSSLKxqueF9D9BoatA74LodnOXS
9psmR///FYxhAnZbQRBRWQ9D88arv+gnuT45S7Yw85EjaezScQx60PTS2RZuYgVoVGmQ7LTU3raT
9EmLbPfuew+bWYKkWgIfgCpU1ZlhNr7Y6aMqkA8yn7JsbVdZ+KA5okElwgBcuNAPckD1QqEpgYYU
67HVxakochBzkeq//jULHm4unVdTohstZ+VRVmBM8teIab4sv5WsMYw5rcEumY1KPEYPY5/VD7xJ
0X5CTVQK9PFw07Qxknix7B6vf8rCSXtObOhisNKV09JDQ26a4i4BJjxnocyQNUQAp6/X1LaWJucy
lJ82hZEjhWkrCNf30a07TEFa3jI8pC9yD7oX179laVpmzjMxeZvFHBp6pqOhKr/tsgdWA9Sild2w
YscL/sacnY8Gu9Mtm/QUxYFWfmvHgBKLJEtXvP/SIM1WO7DOtC9tSg6qJ0hFu+AzH6oIiq5QgbTX
dL6XnPJ83aNApR1y7GKOJQ4yL/cszlGLlDf7wbDer8/EwjPmKAIkINuiFIN+sFrx5E4q1Oi4SWp2
Aj57ZW9ZmIk5kYDiWIx0NQWwU9eqfYde/ps4A4X+ex8wM9cYfcZpA4bhgdLKU/ofUahDpUPKZMyC
609YMNa5+txEUd6bQE3+gHLOLRa1R5EPdLS1roKlGZgZqtPYbiQVhLinMvPrPAlRUhtA08or1vJF
S0+YGWs35K7JGjM7OizfZACNonIO3JrOq+MV37T0hJmlpgA4y1FGqHbBNZLotccc4TvsIyrWCF1L
kzDblroBeEKVqvEIQjoPKU3vgTqjoDatBcUX3OscSdD0w4R7aW4deMbuazSN60wDCl6Lj4Zp/inN
9KQoWTkUL3zMXGhOaSzWWJrUx1JZyOXo2mMK/cSq4ZvrFvtPXO2Le89cXa6YZCFBy5ZHcxtt0516
rA7ydrjRdwA7+cxH57lPN+PJ3vBde2huya7cdjs7tMPrz1/6vouZfNpC0CZGkGiH5ltDfunimJFf
ql9xvEvhhH+f/Om3axshdiDuzIPRxD7vkNVhDkxZKbZpyRSDfA5BRb2v0efanXpmrcSFF5zYnGcg
eouMBNDuI0v5qY7Ji2ogH/S94Zp5gLxNpF1wEHtbpbbViOAUecnZ2iFlaTJmqz83RE0KZkEfVUFk
x0iQ1i/VjwrM7+tvvzQys7WPUMDQo3QKvRZ9Q0Ng4iHWwnCnvP7rS28/W/dZUg855HPogSdjKIbx
VneBKIdsnH/99xc81xw1UEMBpUu0cTpKXQ9op3zHuRVGHTaWXJndBfVSY84KH5XdQ2Y+dw6RXT/1
qYF28DaxbvQmNv5CHT5/mVBDequjDBpV624TdpmGGnu3cf2BU3UgExL7jVl1d4TlTIdeUzLtNE7s
e9OcQBOACtCLZiCJ8L0BuZx4Pq0vOyZolBRQNCO1REGeuSm0v45e7PIs+Z53mIMLmt6JKSr2yKGf
oHQGDSqUZ/fGKzonv/mAiy19+oSmH6sc4Vh2GDtWbnJLZDvdLjPYPHofro+SvmCXc4xBpqMQsClS
yFq+Gq/NeXrKD0MW5pXXvao3cXtwf5qFR35df9qSkc4cxGjlWtxYKYX0WJFupqF/SnoBSSzWflST
9ud7D5n5ifhSaQwdI9TGoHPdEskeecFdiijtZBkrZ/KlQZu5Cj3GmZyMCLzTuEc/tAotVFNl1Zpw
9tIwzXyFpSKusUuXYGpGkEXiWem1ViQ3k4Vin0Qn+kor3YLHmzeuV9KZphHb6wEcb+gy9dkDN79F
V0FF6eV48sl2hQ4SbTfpGKKB+U4PNStALDtjWnF3C/eWOSI87iGcB70d3FvM2NOtytezV5HVftL9
cmi6cmBemAdy+funbzBJp6EAd7APNdWhaPMuoHNEtFsxvl+31AUzmtO+R9oYAyhbKEIux6diKv9S
EMm8uIlWFvfSIF3m/dP7QxjQEWj/EEeTGOcohwpHZT83stvl0HuRcbXWN7v0HbNlnecVxFPcTD+g
UWxTWgw9ZNL5IcQaS3/pO2YrGkfmodLimB10qftl+2SjSsxw0aphonWgFyuBr6WnzBZ1lfYTgf5i
e4w4VBeZdMO6th7L1n1MVISOnTL7VsUq1sZsfbetAWkw9C4c4ha6rrrOXyAyg+L7b6aqUGDy/xPf
x4msIEsL6YRLC6aHgkoUY0JFodqg89PCrWbFgC+G9N/jOZ33qwtKyNQqDcdzfmiHAEJP1xfG11NB
5w3qkeqlNgy8Ppr5R5O8DvadI58gzDOsBe6WXny2siW1iVn00BJv0deBRsj+p+jyFTv6B6j6alQu
y+TTsrNsAc2z0obCGuUiwRmvGH8z2yqfM95bx0oh2OZp7mhO/uS8x5I0f5KpCMq0FifTgLxVljmk
DureeawdCvWftE4hBjUUaMGyusgOoLmkBag4LI41r8Xm+pB/7evovOQF4kpjyocK3ToFxB7Lwk/6
50HQvVncf+8Bl7n+NCrURXFnnytx7FP3PDWl3zO0icVQdpxotfIRXzsiyubTOgF2iS5lTGtdHbqu
C93evtEG8a0QDZ0XveR6QtGlBr1xHC6LABCi/k93EYPIoNK1sTOz3F4fqoXPmKcYujJuoaLM4U81
B0lwgenPXIK+LytZk7X/coVRy5zZqJ24IiGxQHl+Wre+1mhvVlJSX49OOtoJVaU/X/+ULxcannP5
+6dZF5M+5Sxu5VHF0KGX6KO+K43GWFlqXybl8OuzjWeI6JhTtOofWXai2V+Cqhatfox76MrBwHSC
1vdv3W3xqNkeBOpA2nfscreFmvd9XPXsGKO/84iUvLNiXktjNduA3DSKoi6V/bGDLqP+I1rtkFj6
4dl+47bw0YaNHzab4bHt05DQduWI8aWpUmtuquPQ9lGcN/1RyFOH9Vyi1bxB89x161n69dkhkhhT
PbgVrNTV8nzXtQhKI+nd7aOm/Xv9CV+6Pbz/zCtxAzpuIjOwg+X0OdJZ4Cqy102ypbm7cspeWGrz
sHFiNGXPp1IeB3cI4uxD9h9DfW9QVLoba6VmCwvhH1/+0zKDQik0vEUO68w7dNnI/gGXHqTU6M7I
SeVbUjAvbps7XlZrmdalz5qt7I5b0NbWMXJgVHptdV9qXVDlk5fyJ6eQKweBpe+aLXB0MKI/Hsey
IyWgRxjusYmiM6SnIGzRQFB3yn8YZvZOe772VQtLZQ6nrVAmVUI62T249U+VPUrr5bqdLVnybAlW
Tj7kVYclCB79obWbTRUVd5lQ++s/v2DG86DvEJmAOFRwhAA9OxBjb9HH1agXjt7x6w9YGJd5pLdq
ey3t7FgeG+d1hEaiFn1c/+EFCp41D/FCnAcqqmUljy5kDP2E6ugv1txkx6p+3w5ky7TqeRjlOziA
YdlqkBx1A8OJb3E3hhImxAPd8RH08ofrr7P0nZcB/rSQnNgBqTODP0MXsxeVF23DFU/zdcCXWvOA
r6xjGjlUwwEILWr7EnK129GxJz/DFWarT5220ccJQszwPuepg2a0SEEjuP5ZC+Y3j/p2UlOgSU3I
ASTtTxShogwdyWPTbZ6u//7SsM3WqQYsDi8dyIvmY/Q26emtaU0r7nPJtGcbr6bG1Iloi+4jl7xW
qn6QUzF6bekWQT10r9fff2l8ZlsvpRQi5UYhj9R5tLXzYP12x5Vz79LQzFa+3rRD3QusnLoAcgBS
b3r2/q2Xnod8h2SCBIuGjaWkFVr975GqQIXnN398tvWmtg2pTJ5g661/NgOQghvhrEQB/8UW/3NB
opY+23RbUjQZWr+6YxzFCp3K3QCn5cpTaQixLxMbPSJNFl/66h2vpay+JUZnoFePNMHY8T4kTmU9
NS4gANcHcsHE5oFc2yzHEWDnDqUiIH4gLG+mf9A079tqTcZmwQj+RV8/uRU29nls0EQeDUl3Rdve
EAvdz9fffoEfZc1DuCw3NHcysGehiip5BwoQ6Nf8r/iJKg5+zn8alR8VXvr7+tOWvmS20oV5qanr
8SVNB7RMAvBsYPOafe8IPEei2kRz0wkCcQcOcgp7BpdlZZAWFvi/mtdPEzCWrltnTdIdJx2YjloP
cm75PYA/10dlyYJmi5yNIxovFQIutg0tzD4CBNQAipsBzLuGSv3nq79YNfNoLc05QGvdJaiz6zej
H21JmPhFaOygeDzcTEc7mPzTcKrP8sx35T19Aapww1eWiP4P2f7V42cOIcdWBXeQ8GOMSTd8BcHw
fmokBfCn73rP0HXnKbGd8o6qJhJQrXUhUVQVlnYGYLd5dfvJsv0JGNRb4ACaU1GlDCAnW4NEMgQl
hySIam089Ph/sNBriKOj57oPQOSN3gGKGLyulTS0WIGCcMCoN7ktra26lCKnEJoNCubWfpE1JJx0
3cWZFFXmZeOSc6FHDrTCtfIOiVz2YZTJeASWwHgdnSTbmAY372KTJUfLiIdNFvcAaIxuck+o2YQi
bs3BK5zI2bWm0n6Utez2ja0D8JWXVoBSRn6LBFDygfQVECGpNhZbIHMQ6x7z9EkYFfTO0Y2Rv7tt
mQSF3iZ7J1MQd2uFNdzllqG9RVrLThToMmDYijjARiSfJ1EW4eDY2Xtamppn0bL/0SmrP2eoBvUy
YQIMZAzgbbEmf0SEF/CZspdHnccSrQQjuG613WYBG3i10yEBC41iEKg0c4rqMFZxtEWBV//QVFoU
0qaybzsM2w2ZAIgidkIfzAH4TKNDtZ6nq5S/jhFAao0Y801LdW2bCa4dk4IAr8IlPRJUE/gQrXX3
AE3rflNYfYxbIGruJq0ShjeBhPGSdPGUeyA88F00JqoG3J5YECNzRhVGRTXcaNTIn2qoP4NmzDk/
GqJ5ibK63oGd5f4mbjwWx4SbAI31Uw/F90FbY8L+I+1/ZdezzQi6LjxSypXH5GTcOlu5tzb1Zrjh
iaed05v6KDbFPr4bTuiMDekxOUSh+1StnG0W7lDzBENTZamS6As6knb6DRzoU9fIwQfG460f2/sU
7aXX3dOC054nGtiAMBtwJYiTOMKj4rWRj9d/eMGtziVE0TRaRoNojYPplhwABpOie3HKRgNUQqPY
Xn/IxcN8NUOzLad1ZEG1DlHmPshLdJoE7Ab8QFkGVbbi3ZY+g/7/qd+KVeW0Q2UcmgyrE5Sx32jJ
5F4q2Mr9bOkBs/Mlq5HdSSZccjJMa/rIIbWuVQ/Xh+drIzLnwfIEr4wu0SJDMfJJIcFGS+XHhbZD
gdQ2G4vN9ad8/QWme9n5Pm2gWUWIVBVHkaPD3onW3ps9+TG61u/rP/+1hZpzrKt0sqaKNSnR4yfO
adtAHGYtE7n005e/f3rzobYkSugFANld443afaFWhuRf4cN/DdOcIxJwnIit1sXIG7ohBsBslJkH
2JfgxVI7Lh8FsRAbQb8aJPV6MlmQ8nQPsgVKa5LpCxAyoPGz+HdKch2sWeQAhZkPu45T4euOVCtn
k4WZm3cQ6Zwb9iS15qibp1F7KMjZGd6/NWvz4v4MO1WWT/Z0aOziVjL54Ghr+iILVm3NlmRX1YUo
XUhnUqgfBDEZXjrVHUnU7ion2dS8q1eG5+ujm2nNlmYhWNfTUaUHYbd7O/mrSnsDpXTPABLq+ih9
HcQCmO//DdBNYR1WpyUHcI46H9w6+6SpdDyMQsdNluos/WnFvf0DVx14Hy1PcbRaefLXPYbUnCM2
sLMzveiG+AjcEra0zq3KcVvbtmH5gLwk3b7qix6m2BUu6vdanGJYHpWvBpRi7sB87W/iEmh5DWoP
D1VCrW1VSGBPAVh6nrCHf6QCm1bt1vy5ips8R00PoaVn6Yn7rEGFFttpR/L70oHcudL1/FwxNPN5
SQysKmWyC6O6AuJa5OVNFz1p5hvyoCcwbcO+AltP/SoK04/r6WBO2V4XQ2gANIwYil/yH5JpHrer
oOz/qrjZQsOrdXXfwO2nhSI3tqQbp8bjqK8lIANj5ZcQgYhdKGMYQd69slYFmARQ9HBQcfSgwrmr
brJxG+fmY1xXf3LIQ2TF7x64wTG7jYBx73/SCaWmINK3Um1wHgtUlG2ny52U7O0a6ghVWnlpxhDW
afcuxIk8m6aT19nGJpPOLR1+EkM7Ap1/abzct7EbsqT9IYxxy4b0h02NfdFqB5aVx0gbvMpkOAlq
gTsNvxutzW/6/CfLIjTH/XRcfrBGhjZAPv2ZKuOeQfwTZ+gdr60D6vru3IY+SLPLNqCdgYMEBHoN
5FgVaJ3j5Slosw0OaTbJtmb5BgSux0uc9aLcZ9q5oveNKAGyoJ6sLd/JphBYt9x8i8EkJBQtpfVO
0SPNqZcnB6hEhJNxbsfSJ+qug0pGa/8kbuPlo40C7xEg0E01nCEqlThb1bggzLL9xImXd6bPLx+f
bxiCXkP+iLxoAIAYPPR0alizgwZGmOFIbOq9X9kgHpHYR58sEGXpNrXBfoRIVduV25ylQD0ib2l8
pAZB0O65qd/q7FSr2JcJ4FzHEgzS/My4fjP+7rinvyhoWBDipWdDeuaBopy0Np7HI7Xwymh8cDTg
5KDj8K4P2YfedsdoeqrIVkaan8LiAPXx+MFNTyTfJilaPUNivED6C5Cx6LkFtS4L62jX3CblVq9P
ysWdxq+f7HJXPKQZMpNBAvHmBErAoU49tjebs8JhPQHj8lEmB7vZZj0szJ8eNfRhlfejKQOoCUTM
r5ozUnTNcI8YPjiSiUnCrgHulYDF5paeeGYvzNV2sPm0BG6DORtzm8XqGRDz2EzODLwq/bXDfxPr
NrlLq53jPlO1Gw+WGWQddMUAyTFfxg8tVq9EqF8Sdcmcg8hZNGpvpHHvQVdrkwOYr92naJwcFVA6
peGhwhCqMCy+EPOeyfCYTDfRrW4D5FjqocyzMOPD1gb/4qewkZQbff1PAvhoXu+mJAG1uPKbioVY
HmI65I1XsH0Bem7qofcXZKwAxHJ4BrPDMHnEOZfkrlP7Jn4k5WkyNy4aVDl9ioDAbG/T4ZFB3qO6
RQc8bN7XgNHkZwler4Df3fLiVXGAyBqvTe9RpVco6sHiMu0W9pQoCPt6HEq76ZZom2lnAsMLUhbd
GhnMOZQPQDby6oQkDpQ+9E1GNlnTbTX1GzwTHR/5ntWB8WiZvsh35A21jZAeKN9UhZyPD5ar+dZ+
RPBubaClHsN6cc4ue8e7AaU9SjQP3cnuQOzXWDt3BOSse+xByKP0z4kD8jgAMCep/CTeAMnpiL1m
v9jJBpBstEc/2EAQmjcTQFf2dNN2u2raD0nr2R3QvGFfH5CsthLmMSx82/IsB38AdTRF/6VXPqFA
X4dQWIagRcm3FarqWXpW3M/AyHLkCTQ/v7dxmQOmngY5qD3FgLkKjc5PoXWXjC919qux76OhDSJW
H1gOlysqz7Lz25rQvUOMXVL0HqmFX0ZY3sVxLP5q7VNVvwk0FcvogQMgPdG/pLhJuneidE8lqd/o
hu8iCiD6BGRZML3ZSz3wbY4DlYKadfJ3qIg3OOAT05/K2CE1DgLWixHJcMgNj6ARPYtHvy1k4Ax3
1jR6TvJDVshwTz95ChpvfVOaAlCoH8x5lqbp9WVz6syHQRbQXH5uy+e02UuyjRG0yBrlW9W5rXK/
6SNEkGq8GXqHx1uzZV4GABBHvTZXGH4wNcES9VztN4/3Gn9HYEF3U58IIGzZrsxrAI8SP24BWU2f
OjToS83ZVajIifDipnaKLNge8acJuh7JELatDOzugfWnguQhUntBNUDFBkxYMHETS/qVui0BuwTD
Gs98A+Zln0fJJiq3YK4EoNs2euXbF6g0SvuA4Kn4LnWdoHbjUNToX03KsEzD3h69rgcsUpEbXVZe
qxsPRpb5jrxTAFcMKfiUCWrr7JEDfQOZKbZJrfgw2ZjmaWw9YjZb4T5Cpeg40so3GVr7Lb9FszUX
dCvj/l7att8oIPqH/MT64abKiUcLEriW8KXlbs2iMTx0ie4MTGM/9o92IgYQ8OIHHo2BJj5AJgg7
xHpK8zXNL2eo0Tcm0E0N4lPhAJBthjjCYEiQ+iKvE2n2I0yYm5VfkV8OCNeW85E6rwmPt8QasP09
GP295f7OLozvkfmdNYSd9kMOjpf0cSghK16RHE6XhYLdE2xNMTlFpDhBR+xoFNYO/Gvhg3vyQfQi
jMEl78QzL/cIawSt0z9PSruPzIj7qr7l5clFOCaGfysxuEj7XVQ9sF/Ac6nyVOkRGH5B5DxDqAOx
QwBCcj00nXFrgr8gXWDbJ4U6nAznJOgI9T/jzOwBtWofMjk+kqwGF+FClJaMmj7M6QS9tnAS3TbK
adB05j2jmOXWvCnKofJyEKMt/UXDEkh0A0G1jy537kBVBp2u9uP8Rgz3VM/DFpFwNjVYQN2vAXW0
sk8ObtLeRaq6y2vzFXpHLXap9C5lBVqsZAiZgOPYy3ewJl4h3BfYQKE5ET+2RIUTp+85yXd2BY1S
K4LDbxP9NU77m6yMt4w1QSmijw5sCT912oPbRppnAjRtJeOfjncYrfLOaPQzhMb8PkszOBJ+ZKaz
J4U0gow70rNis/ZyyGltuDP9dE0T8cTS/ogtcOwnHPA3ToLRBVi+3NQ2+4N/mGwBcrQ2WV2KrQMF
rTOPMpBuXSzhupkakHMriFWSZnuRIkNcDTLWeZqk3vBhdKFVEXC0Y53segeHnlyPFOr4+jtusHco
GGEt4VXQcZgGJUciIa5RE8+z9r2lvXNgWqGFeYNtIW8rFFq39rBBJucDCMWbHNB2rxTVLjWBNswL
cWOAqbjH4/6qIYbGaA7kfpxaQMrG0J5JcLAMCCh6YSGEEYhceyZ6KeD6nXsa4UVNNHZ6wwTLBXG4
3DYoTMNmBl5wTeugMlAnUOssdNyo3xo2M25gRc+VWcVh3fzrPzP+JvFQo9EqET/aNu6CvOIdRNVx
EIxtHr0WvQEcMUuIF+UA4INu9cfQ47NSAmmIHHBIq7XhfhQRPrIGInA53tXJCpyBsy6HXxJHVQCD
ZWLjH5lKPCDDTxAEvLV4ugOmBV69aI7J2JubESMWOB3o8rglvEcOcOxwTMCTB4grHiH6jut0AQ3o
RtdLv2vArACJDzTfao8i9/sRa76n0aaz+GnI1E51XNuZnctAQyYMlDjKOn+q4PZyasUbOWUHA5ob
HjUJ2CfDZfeP6n3epGjARsoauGhcpyLXxhksp/n9ULsD1Bys9i4n5YPRRptYszgE2hwcBQUYJ67W
JydLr2FBCdTrdq0FRkk3xWJvTgV7sSRaE1pNOKdWtfW2obED/ewiPmaqxsVF2tBRx5pg7b3rGAKs
WWRcjxp3zEPtuMmWW1XyE/UR8VMOttiPxtGw5VZDHutgkit7I7lpoog8zjkkBBJ9Y2ilfQPMDEDL
VVPA+5SJ9htR0PqPpo3VTWyb8mxJgj6bIeuwffE+SFCF+zZKUYYRKvh9pmfW77oR6U3aULJruFA/
E8hN32KHmu4ctxi3bUXFGR3y1blxHfbIkQV9ANQ9Kt76StQZrhpq4n5V2/Tl+nV3IdIxJ8HGaJsi
DJUiYNoazHO7ToMHxz3NrNOVQOpCVMK5PPlTLCnW2ylCKEUeY9e5rWO+z3FD6VVxi93tjgv2rbCq
6cxCViaoUUPaIC48ZLjMFtMUTI042slK2dzSOM0CqhXvo6G2kcODvio6I6xNiQM6xNTD69OwEHCb
w/+MPCuq3sF+EANXAwbKAYq1K2++EKxxZsEaMzNxxowVikXGM1pB4dkm3PCwf3fP1999aWhmsZpM
E8odtQ6JWmy2pfYkKxdZkZViuYVA0H+YdVYFux+a6qCKOj5wiJrsZWoR6CYJPUgyXInNuDR8gsLk
AzSOqu8QdhADmg1ahEZrMKSM9Cgn+5EL48OsnF3yP86uZDlSXIt+ERECMYhtjs60y1PNtSHsqmqQ
QAxCCNDXv5O9cuuZJMKLjor2AhINV1f3nkGhtVH6Kwt2YV5cEdQJSW7jqbo7c+QiOIuA00+NCr6g
jhx8tYnfrbDolpbWZWTf7L92nOJi7Km4xffM+7KyFPcY89GF67Q4R9nNZRFjdRmewaWlR1Nzpf6/
FDcuf3/zu2mv+Yy2AraEN6oD0+mwG1LVnpsqr3ehQCVYzMj1P7SGXSh3ZKrKVHXa33q2u5275xwS
G7pbaVn9C9J4p+idOJ+SSUhqoTZV3cq8Cm/KpKKvdQN+Dwp69JBMY/IVQgXJPsk7S7ezgTzOTVv1
6QgZRZV8qUibvuTQBEMBwNSi3cwQdoN4IHIFIMJn6J+slD7pZce+9zsvS/XNkEPAjapc1fkty7MQ
RjFtO/9lMi6+ZLg1wGi+gepfAcPagy/gcwspUZhXa0Cu9pHsvTP0gZNj2eEOgA+BRdKUzXrXx2n6
ksSkAThNX8zeI4biCbX8u4bP7Au61u3PqsYxt+k8yT8BLQtIpNd4W6SF5msvNG7WaK52p1D5/McH
JptC3uy/n5nkAlqrfQK5Fsb2QkNwTVQ3kq4RJd6Nh3i8c1SgMK68cAotLIIVnJl4nx9kjQwwI2qt
s/TunsYrnEq/nlmP2nSm4KNiPo09P4siO1wfnHfDEh7tRL4GHrp1CEgyJLO+SxSmAxbtGB+Qzq6N
T3D5lf+3zPAK58DQSZQV0dAHZ1xvnyxPxA/0dZI9L8p6C+9ZKKZBRRX2UX7LbxKBOiVc5KrDIKC3
PkF0eU+jeTrqrgWdeaBwRwlt1SDwgGawLQCvOJVTym4JumMvQ+6Fd4GPvvn1wVng8wau2NBAhjb1
akhm0FSi7IoKMeqKEe7Kl0uJ7DddGe8l9PgIVNgAYNpAzF2G6UamDwHoFWyA1hmcXNrqVMCWBGX9
6z9rgZEauJDsHkBiWK7J7DzO0d+u9Q6oz9H2B+QrtjFDSJnESXVsn/cEFIzwhqB5oMvw2Jb6WKJ6
c/1XLCxKV3W7IyyHkTeahrWqv5Lk0j+Bd8f1Zy+sSldqe0xwe6z5BHtRDuYoLK26oXqAY9bDNMOY
+Po7ln6/G6VNKsdes/Y2xTX7HiKMFmXlbA0w9+5xRgM30R5ARw7aAAclR8UvbJWEsxs9pxLrCBgh
hHZCjte/Y2msLnHpTRT3M13jrIntbRR0uH1BqoCiQTOVfOfN7GNU8cBNt0sRIqb3kLyC4PmWcQWv
kz546JLkprLFGqft3eQPY+ZEUhZUVmQ59PVSOKR/7jOs863fSoAd4Tg1nhRh82f0qHqLStkItAwK
dB/TJgzchBzu1wJJLbi4ZsjyLWvVK1gPKznt0lJwQmzZzCSHIZl/nuYYoYOmP4u0wbmfHQ3KE9W0
ps+6tKCdOBv6EtU8UQ23ITDg3A9+o82+8gkLj3bT8hYHELRwBTk3I/3WqaTfFEHtr2zEd8ErNEgu
L32zgPNhauEAQZCB9TBmTCv9jYrmCdkJbArRBamh1bIZ+zWw9MJxnTiLjBI9hxLC5behhPkT67v9
TPOfYzLcXN+O72NN8TmXY/DN56gcJKgqCNg5jOipkfGxHrytjOOfdaTvSAe7MJHuBY5XrxYv42iP
kdSHcfpz/fULi+3fLvebt9umNFk2zeycms8NdPHzeBfFyCFRV5fTx9i5QeKsNGuMKjOrwnMHK7dd
L0OYnZWJPsAQdo1YvvAdrpaxb8YR7ho+nMLiFHLpyTGNdz7EZBOKwzRemauFteAqGkM4bO68KorP
dIJObE5/V6z6FXli7RBYCM3x5ePeTAbsysKSM56dh2LcEpRNL/R4XDQ3cnj80HS7iruEM6R0dZ6h
tf9Qt2wTCn2cIPmEW8WO9Gsa4Evj5BwxQYeOs6FDeK71DxrXB33Zm0G6/dg3OPtfq4GEAsLN5yRU
5JZ4M0qoWRH8xDxMN0KhlZm0I9lff9mCfiSMkP87J13KYyBk5+bWh1taAtjc3owKleo0rG8AzWBw
wpiK8KGXAthPmcWbgPTwEbUhWhKadmsH6sKQupS3yMYo+SiBA0DVx9EWZhvXwe9O9ysMgoWz1FXz
1bqCVjdL6LmPpsBu0zpicNEt6l2pwuaYtj3dc1OFZ6UT+ruV3pq21sJ3uSK/Rqiyxr2ygSlnsh0j
tGPQtzfNmqj+0uOdyMNMAeR0CbkpgPlRpT9NwM+KZKUKtPBwV9+3qHBI2xoP96tfvn2u+9/92j5d
evTl7HsTCZJ8rFCETqC9F8c9rBcncLkYOsKodV9f1wuhJvq/UFOQcgrQuKYo2k+4h4RDXWy9RMIP
MlpLyy878p2bnKvwqzPdzMNQY1GV8NGco/GkbfaRuhUNXB1fEg0+NViy51DrO1lCIF0GKyXRhbMk
cgJMlseQBiAQCIe9V6M3EzzBdkldlc8w5W62pjLTJg8Gs/K2pal2AkwE9CcjbEjPGUUzcQaQB6wm
mq1VbZYm2kkvrAgCvyBBeg68rNsCeJ7f2Zz5cA9X87GEq9vx+oJaGjQna236Jq/KBMn42PCNn/9i
pjsW7HNRXXyU19QIlj7G2c6yGOshBHPpXHD4Bds8hcsDWnU3ofGmgwlVtvIxC3MSOkVR6NIndTFA
W7uY9ecky+9QTTgA3beii7b0eGd3R7yCDyd6/Ldp8WLoi+5AzeArqffSsy/z8yZyBLwNYdsTNbfw
vzWnWHJ251MgE7wO/IbrU72wrV252Z5pnDumb24FTEPjC5Zt4iv5ycIEuyIKlg4KBR9PQfO9+ylH
QNxgovopkAa8lalrP7blXAmFAPSTGoaQOBUgOO3noCbL4UBAXrk+PktT4OxoCpxgCjdynAtTaX/N
ZDT1RuKc286sy79ff8fSQDnbGleS0mgLWeu2AeCQGiDJmDm3BfkDg/SVwvTSO5wtTYFWhLweaKed
sltT212HElvUvcSl2l//iqWRcvYzGZj0WjCL0MC3D2jWi41t9WMbtytZzcLzXRJ/zeHoDHOL+VyG
9HugcTEkvIZL+poWx2XDvnPAufqvwID0LOExB1+0uyXdfIB+Z7aZDKBQtkMFMBT7OqVr4nUL+446
68rGYuQ8gu6fzfw7Tiv0OoKVfbeksEOd9ZTlfdkym3a3jPjdMSQNRIv7ahL7oJbi05BP4IdYmaK9
gE+uYAtuQwPmuvb3sFPW8I5Wwit3VpTJtzbUiu1mEVvgWUxZjcDmB+JJa9WaHUvJhU012HJb62r+
2Er9t2PxJujpPB8huwzjcDQzvb1o+I8JypDoZQIRWngfOxRcRQBCvIbpBgZNStdfWwWfUECiMxQE
r++Fhd3m6gEA9MYCv4WZn/BNfygI1zedH9N9fsEjlSwsVhKnhT3hqgNEnFoCK98edVhALxm4C7GA
VY5aSYrfp3DQ4F+245u5sHrIMjisoBY7itM4Jvu6i45R9OLTclvNYCTLh4qh2GiSbWmBuQUgbAq+
FRNaOOZZjDBAo788spbL/UvdfmeLuhoBZmqyEi206ewNtdrlbaVuRlYHj6ov8hvEzGFH6mz4lsKV
WWxCzeFXJQO49yZZdcpQ5XuSOtR7WrXwvk4AelQekQfYpAmwUILgVGdh/+P6Aric0O/8UuqE266E
r3URdzAAG2l4S2Ql7wG16G+8Pgt2dgJsPApntZKCLLzMpQWHCRNZNgtzy2RxLOFeZxsYuOKrYu+L
XUOPLL3E+SKBHFPDCgyoCFXf+7Jvtrg6s41VQO3Ffn6WwH5fH7ulRe2k7NBf6CmUU6dz1f7MbLtl
3rwpocd9/ekLgfdfouObJR2VVkKEF4ahWat/+yp7aM0H75D/NsHePNqT4CsVTYJKadA/ge4MCnCV
H8ggf17/6e9rZGA7OnOQUH3JmiFHr4E+k8l0kuN4rESEeg9gRH4D+H/r3048GWFtDjz49dcuBTPn
YO+0PwyAY/ln3MxuIdSySfpHFvYHz1sjGC7MiSvVEMOJuLHlwGEomB+sZrcq8FYOw4VT3VXlDdJ8
kD7M+ECZDw89IOwZmN/hM0WaDo+dTQEf1w+N0r+AgDeTX5MIjO4RZhekqSfo2OTwdi6HGPDluH8E
zKdY+aCF3eGqMViblO0Q5P6Zl7LZpVzqfdSqcp947EMICYqe6X+vHZC/VEUOz2x0lQCJV+wYECRC
IVsZqaUvcPb3CLOpTIr5ogbwOcu/9tmBo6FzfRaWnu2kVdQC4mh4C4O0lJMdSJMFOBr0nmQ8Xvn1
7y8o4l6YIsUs0qDRnKcMYqTBD9CQt/hH5z8BfdhPabq7/iVL73EmoctSWdip6c8Gijf7lo0/smF+
1ql+nkfvJvJgBMYtMO7X3/b+DiTuLYoWeTxAxE2d85DSB228Cl5jVfv7+tPfjyDEFaIz4M2jw0aG
c9KDeGDBhOEPYop3yh9WRuv904m4+nNSzVVaZll3LuK2OAJbE3z2SyNuoFhqt3MAXRlJJ7MSh99f
ZCR0wnADzR0/hOACpBnFY1LoT/2cHlq///Ox0XLibe9F9Qy8zXAubeF/kSlE7m0bePdzp/ObmI/B
h/YKccXpJmIkqhexQmVfDMdZUXBxQo/vhqRZEyxZMM0jLoiiiJFXDyLtzmEV/i7abDt25IA79IEO
wW8oLgwbKCtMGyATgG2WAMoL7N6PrQkXKRG1QWFIrszZCPo0x8nXdmpayORV04V79ys0U3G4PmML
BzNxK/qdrUM2DK2BfcssNkMWJRAQnv6EqKt4jB4C04MTYb0zjdhvTetv11/7fp2fuDdiHzoV0Dnl
+sy0He91LYpH3Vgw4Www38GpsDvWcav+QQ1DfckSKF1cf+1CZHIvyqbLh6HXuTpzbwBKXpbwtqjD
x65uYB/FX9OYl7syNafrb1vYbO5FWaSm8nufqHNce3O6GauQ76Qa8x0tablWWF36pOC/J944dCWH
lfWAxIqdlAA3ruFKb9qses4i8jpF6bNlw4cubfCy/u/LZgltXV9QdSZl9zIV3qeGQPBOweLi+ogt
xHL3Ai30KFjWZuo8EH7TpPYRmKm/1x+9MBnutdmbDfp0gK6eEwMJnaQCeULUzxH/mIstOm7/HZq2
QhO2LvHTe/+piwG5+imrL9d/+sIZ5F6VaY0iB4TysI7iKnqYEm/+0fqe/N10pb7hI/GP19+zcBK5
V+Zcj4bWfVydhWHNIZ9F+Xuuo4ps06Ap97FgEyhyelx529KEXP7+Juukc54VHCz2kwbhUlv/ACH8
I5zWVtKChY4pZH3++/waWTMre5BaRYdACva3PYJsprfSwjZM4IrzADR2dEazGy1GY6bb3kvVcfYD
iAAx8MI+Nqb0v79iJv4YyqDF3M2kPoajbfYknsavHNDgu1xl4Rmd4zXJmwUQB3GvcSDd+IKZNjpN
aXcvRL0TKtiXXG+pBDNybk45A3ixUTvZ0MdcUbYJSn83y2wlvi7NqRMfUptDGmtqujNhYXCAGWR0
BJmx3Aai8J+uD+jSK5wUg+sRituWVLi1o9LXAF2FO3xdHEwK1t2HXuHe6ZKcgztlR3lGCclswHcW
xwYO2xuWyDUU39Kx617uQqZNkhuRnKia/sBVJ9qQ8UKn5yCyo5I+2UNZmi/Gpn+EB6mq6x+2+NbL
zn+z5zwR5JB2L+szr8UrLFnuoaHyEAzgW0ad3GE9/GzSbBfM8THJipU1sRC93Fsf1MEa2BDWAmsi
eqBzAYGfLAUOtWmTzUQnu7LRll7jhJOQAHnJEb1O5TjfQDnsder0t5TKz6jn7a8P30J8dOX40JmR
fi+T5txPyb2l+T8+eIs78OC9TdGDqzID6bcSHC9B6v+LcLCA/O9EzQOk4qXM6/Pkg0RnIIuMDnlY
r4zV0tOdnAEybrbKAq8BELe09xMrsk1Di/br9WFaeroTBPIunwY5mxiG2elDO/PbputWKghLk+xs
/rYooly1gKZ2QNlsxGijnZ4zYG3j9iVj7HD9Axbe4urx8V7ECbCizZl3kKhIwMfc5l5pQAdLISvg
r+7GhYFynVQG+CuNHgtqOA1riCowgNGecG9mQIzhdkkIB3OypNM+bYYJ8iUwreu7qtm1U9ztIqOL
x3mK0BFLxbBSjV36cCc8wKM9Lo0HxZUqg1QOigQFmU6N9zAOH7y4ubpoxh+rcZrr/Jz6f6vsKW2+
+eFKbrqQCLtSaIFCZWZM+vpclV0G3/sh2xuch7flMHlHaKpY6Jd7U3qyrDEv1xfKwlnkiqSZDPqC
UNWpzsUIswkGLehNEkUoas0rG3XpBU4YqBX4lIBwoTYQopflGfJHQZFqO1dr2OWlF7iRQPdpIGFU
cdaVySEsCA0KRaHaEBXpyppaeoMTDUjQ68FvkHfrVH3LE/qSS/EkM2jSXJ+DpU3khATOpyIoWqFA
LlH8sQxYuR9qsDauP/3dkA+7lcv99c2BGY9Z6Xu0V+cQbt2bZvC+mUQeQguBDYgobaZ+Dar87tbD
i5zrQzGpSqWDkucgkg/exPo7FTOkNqN8yfW0VlJ+99qNtzgb3MYg2fMqKc8FIdFdBvcAuYXczvSd
kMHCXI71/5SjX207bi3INMPMVrK2pc+7/P3tOJqeFKMak1NEnzv/gbMOTudPtuQrq+DdVYYPu/z9
zfP9wEwEsngJ5Jq+Fd5TOkw7nHKH64vg3SWGh1/+/ubhXgQlsZE10akmPvQQsng89mMvVpbY0tA4
exzZ8lAMFJkgdLYh1PKQwSjPYy0UX56v//ylsXH2OJmDFtS+JDnxDsqc8Tlt/qnX6olL+8PZ3UYH
DNs7l+fcdv5nGqXZ5Sye9qoT1adYUbqBmrD5ev1D3r/eYCKcvY7uc10r1pXnDnccugmgrxJte4hg
Hlncqe4QJAmUJiojWzghRRPkkRq44fJtjnPtb1mM5d4buxI4w6ENVxbewgC4zjFxykqNEUhPWawh
Cgx5kxvSCXGcGFpaNKPToZBqOl4fgKWXOQtx8vnMC8C0zmNkNrmWmxYV1QjSbiESIU+sVckW1rtL
kZIK2PLeY92Z5p7akhQCCH0erKRwC6vR5UgNw2xSP1YBsHPVMR+qHfMegq5cKbktbCZ2Gbk3WzXX
QWISaJCcI1b9CXQJr+tC/pm95EakYn99Ft7nscEbywlmBlXu0Ieh3gn91+ymZKCUFKAto5bYptFD
1gw+tMsSGDnBCjudPGRtUXdTE6ENkK3wgoWTxqVkRtHdA0Bn+hAtAD/rMuJvvh3Kf7jd4w5ykgIS
b8nfOM+2DVQGrn/10qJw1l6vGzGkVZKeQBjcB3o6lVR8cEk4ERBq9AIqT4qdchKfKkjmNGb61FF/
JXy/mxhiXJz4V7OC1nXUsFOQ9E8xiAdbL0Nzs9PfbWc/zV7At2qyP64P09LLnIAILHbedSVLT6wf
oYpX4/Z+5wvo88i08Xaw7AuyDe1KA0pSXaws+vdbFTBVcwYwRjpFaBLxcxr8Sf1yG87mpqkhZZKX
+6lrNsCJ7NFb3IUeeaV2DbuxtJOdaBxDTjI3MkXV2Yz0IYor9UgHRF4mmrVItBTwnPRrAlvPm7ow
OaWh3UlRbeXwMw75RkRfbBnurk/ZQsxwWfV+bPumnSosv4pOaBYDKVCrJwO409iuoZ3YZVD+70KP
KXICE0RtIpTOA1Q7qedDrTUcLkIr3tbGECMqOlb8HbyZHFg4MZBdYa8skz44DFXrIRv08y85WiS4
XWAwTkHRQ+UrzPoH61EfylBhgf/1ywPxDEXZFgtAwjrgua8n/kMMdfas4X9029WTdwqLor2HsKLa
kxTSFFWcK6xUQnZencvD3I9yywWUw7IhK79rzS5eq2l603cdQb2wy79M0ITf64onN4ZC0X9jQWXe
NCRHTQR2oz1n8UnyknyHJ5wtNmQYYXMnJBSPQpOnz9ComO/jvhJHU8rk02w7dCEVCb54lYdmJ5H5
vSilLXd+weKNpSyEckYPUzxVj95utF13g/FrIRNllDlw1cYUMkIDf5yTAUqXlM3jzugO/Y8IcJNf
2k9xiYXWaHhoptSHRlxV2bsZSMEnzsx0PwIXeCgmolY2/1KC4trUlSirSOtB57BofFNt4NMZ73Rk
pgcS8+wUjyq4bQeoOGd8Lh4SM40Qd+wAJt/InmXf+IWuszGMrRkWLsRsl9NHIi9uhUC+UEpUeERL
t9E4rRXYF7a/S9kT0JFKc8K9k+LRqbRqN+XpU8rTlaC29Nud6MLDsCJFHGSnkQbPEs2PiKxxBBZ+
uUvSozKlKZ0ZO/kov+LG20vQ+EOzkhEuhBOXnacrCZJhSDLU2qFhp17SUu/K4D4QXz4Urlx2nj9I
2iUWgoDh4B2jXm2G8LGpoHJH1jRNlr7g8vc3iQQkUi1T4ZxBQliXkGPPoAZo7T1oP6/WFr8/9hlO
tjJhAoo8Et4pg2R6I7FZzOe2/wpW/krCsmBGk8aXlfXmM+I68sg82OwEbenu1hspvQt4kYPa1Yp+
I/lMIN0Xit+DHC2EkmSxB1+4PHWF1z1ZM0Z7zq08Jl7YrpRClsbVOaZL6ddBHeCTpYFEJ892hX7t
oCzsiZUxfb++H0CC57+fDNEumgVQx8LMoT6qQ4AURNF/StP6VIwXBhcLP81TTTbg37SbwHZr16DL
gfzO8eby53gzhvD6ar0Tk+pHESSvoSy63Uik3US13nkZgJDjCD+TtF3tfC9tYydCTJ0XKeyB7JTp
1wp+Mk33QOzKSC5Mlcupi22bp3PfYCBjMz7HYUfPvuAX6VpZBLuK1OPNh7ZBdMkj3yxSYDz8MaI0
O83qVcV/syyAbvhj80GjxdQl2EHTj3nNhGhkPEu2ecPM50404QMZpg+WR1x6XRTIWRfBeEkuyr8+
JIY5qdY28cIp4NLrIJ2U1hYu1MClFsU2Ykb8zuMx/nZ98Jee7kQImGYmOB0hRQ8/GLQrBwGtXVKp
jxV2XA19PmrLMzDqTywxwVbgABA9UCcezU/QVF85Jhc2QeTseDKqziNtnZ288NmPP5H2i45WIPRL
e8C5ymA0CGm7yEPZS74GumY3U6MhxZzF5a/MNmsd8qUvcLYxg0oDERRfIJv7qPpS+U/J+PP6/C48
2uXPxQ0cM/puZqfY8Ju0/87ScBtXazDHpWwvdPbuFHq26HmDX15WaKXXOvWelEwvAkAjax/7JgtP
RRgn35ua4Qao/DK+jS046LgfIr8P4s9hF60xmBdmywVYtxU1FiVWfm4riMiWB5DStx6PUZPwth8a
zX/Vht6EKt6OgjNpoWQupl2qhqMPooT6EBkOl/DLyfL26TExkUbKd05DiHs2z1b9qZI12vplRt45
ntxuO5syWC1nWXEOg/iu5pBnDnX3y8+b31WWP05+cY+O5UqpeyGouGjqMTMSAjMzP5PpRavvI+lX
Epql1excIXkZNHTGnfE0VN/tRQX2Uzf9/dDUusjgzEydMTFKJBm8AAqbbVq4BNiRrPzyhbXp0ilh
jKGiBkW4k5+F2wz6wqkP3fAy3LTeSiRfGhsnkley1oCXYyuK0XsihflVqehJ58EHA4mTuSVhVjQo
vSIjnuMTiWE6AT+xvy2Ljh8bfyeKJzpPuIVs5IlKsUUnA80lvimha3z98Uvj70Ry3VPPyER6p24a
9DZDUH8OG8iD1XkHw4zediufsfQeJ5QHyRiRPKmyU98Is60aJJoqy3/UI7/poE/9sTjkgn+jVjRN
qrPspJOihyWJuNUFxKBZmPz60HC5yN8sB7+mSC9Xz6irdsSae1t7/qby0yevAFjmY29xtnPepGUg
LteTOLT3QPo/9BX5VjNzbAq1klwu7AoX25ukhYxZjvloFfjv9TRBX17B9sEb8h/XP2Ih2Lk4Xjpy
CRlimZ9Lku9SAWdNvmbfs/RoZ0sbrbKRjOHFvoffojB1QLFhJTO7nCnvHAcuMBfGPH2bD0acIXJV
F+CJ+ARvgMhvldPsazvw+a6C/Ps3jRLnU9EzuUKKX/okd5tLLxm4wCeVeXiPYA77QrOSrC1NtbPF
AdXuRVJaHP/BIx/ENurKzUTWBA+Wnu5s7MiPI2g3UH4upvCQFwr/RdshlitbYeHxLjZ3hFsOrJNx
ZPrQtopD76bqHqFDt7ILLhvqndl2kbnKT0inAbuGQRdMhAyKvNtpzu8Kb/xEO6/fUTUWK6FpYWG5
SF0v9dqm8JGEwWRegsaRiGhbB1Xf77N45o+28KYADsdV9x061vIvrYhcw0EsfeUlJr/Jn4palWmd
XGp96WcefZZNc6LDCw9eVUNXBnIhvLsc1rziVSuSlgMX2d7BFvqUjt0LLZCuTRB5vx5QlpaCs+vT
1KPtDMWfs+z+WIgN+8Mr6uQr07M0Rs4xPnLtybjDB9SM7jqYb4AybjdtOR4bVcEkc/BXwuLSi5yN
XpYTuCNTzs8x7DeOIU3Z134S021b+fTLnENMF44itf98fczY+wvcRVjmJDAAEATYPuOQoRzY3EHt
6tTLGRBPDn+uOT94abJmGLuwClyKHRkoEwBaIi6H+g+1r4WR8EjBy8kaMG5hDbg4y4axTsZTWJ3D
MXxsYVUzoksx8O7r9eFaiMIutrIdIAPQpagplAyJSQILWZCHdLO//vSFH++CB/0JmK2yzvg5an9S
GAX4Vb8ZEv+DT78sgTe7vEYQnooCU1308maGL1sxoKvhryXqSz/+sp7fPL7VmmZMIc7XxrvxG3uA
/tCumPPHj42NE6MofFByDx4Q5x6n7ggzsrD5WdSv1x++sC5d/B9nI1pKFGG+yaaveaADmJeVcDWz
vN0Oql5Dbi+EeBfzF4kZ9iO2K9CP4N8z2Yp9jzejnOzd5pQ9520N/64EXdBwbc6XPsyJWpOImyrU
A7ypSF5Xm6bQ5pDH8Z+ZTf6diII1INLCviBO0CpwZwXvMIADXcSbgxU2+2XhIfFyfXqWqiXEyVBa
A5Kmrxg/Z+rSiPslquCOwfJHwAsqo+Uvqb8EHgzHpnar52GPDultvIpzXAiRxElgWMkV1BaQeQFq
soE8/wYwgy1H48Q+NgSOMrxd2aDvv4i5gEElfT3TKUZ0pEF713gaOA8PXT2rVLnThHkbUsBdbSA4
b1YG9vIN/5/fMBc62DIA+cFLRupXlHBxtQOKx0MC6iU6tPmnDEi/fVvMwt/4XgQHunjs1MUCSMSn
lR9A3+faoHjjLJ3Eh4VWH1kUyb0o/Zn20/wMOgN/roIxtlsSlfJ34qPXvAk6SD1uodwCNEYKVOgW
RcZ2OHhA1vGbUOnuK/TXIfNT+MLuEOrsE1LyCB5uVER3ACGVp3wo2zs2MR8tnJBHaJ3mSf+Zqz72
YDCXyN8yKPV+qqAtvLF5HKBoCcnaQgT2VepWPsia4QrX+7w+hGlbwKYqtc2OdhkMsdLRm3r499Fv
mmJjyzrIv440h0VKaIAui0BU6voYLpV1oY9AxAAczgJyjKECv0knoQ5WBexP0l1s3jxa7+bIG2Gg
nmT8ru8re5smoProaszhMAXS6rYdxuAUhJH5Ylspj2WdQ3kI+iBbKENFZ85o/VsVrQRPyJJfESnj
O67y5HnIenQKwhja1bjE/CNNayAhMgQvjLf+3qYGIF4hhn3dytHfJl3T7WmRxXbjp30Gx8Q6E4Cm
xTncDod8+AREXfsYx0lZbGFSnf4NgVO4Z4X3T9N5QKX3E3wxQ+btAhHjkjrHamtbCD3NnW1GgNaT
+HvGBP09MH8y2yyopkdmA/MXVgLsPFTpfFK0o4ehmFKz0bg8HOGGU5zCMCruyzYfdzNpDKRloqjN
t+M8y6cMGKlt4PXxM0fF+amkdfsrjJr6kPl58mMaB13tEiKgg9nV8kZAWfE1ZUWiYQwH0TEwZIE7
3PmlD0MkHRHwrdpgqylMIDbe2MqnIK7NttVRvYvHsoZ9kSp6/HFu+dEnBvCsObPDV0+Nw9emxqpQ
dK5OWKX9sOF+Q+FjqH2771U3P4G4Kh9hSVX84WVMTqRJR/R8s2bcYuMDXwEhF0hkwh66/sFnMW5z
uCGUW6/24wcf5uQn7YMlD2vd6j4aGx3jNK+xYJKCY84hmQa5eA0cz0YiIebbSjfDC3wNmmORgpcM
YlKPMlo19+KhgasM8squhAg+EI6wxMOYAq48wm6SARQPBl8VbupYjZ+y9OKlNkN9u9ijeSbpPoMX
3LwH0YRuGVzlEZxAZrlJ2mYAyKaaXtsJjopRrtVfhQt5vakVhm2TNhGEa0RDwR2CLM129nPoi9XE
QBMhg1FZPjTjbWEjARo4S+5gUKQeRZzGPdrtteKHWRbti24TmBHKUg//RNBThWIfS8ghKuPwHHpB
tE/9NvscwP0H7nd5/Yvno7kRtf9T9HUNqr80NyWEcJ/mxgsfFfiEDwpc/RtQquh+QtXr1PZVcyiw
rXYgik+7sKTRjWmC5hhedMC5LMip9LjZAgMPqyXfzDsT1/H9ZKKjGb2KHDJZR/ecGPWHlfW4m/wo
+9yGZEa5IIDQKrP2iN/JftoMR2bUwxtCQnYW/pgMiJeh2KUaWlPgy6bIys9+oz2zgSqbPmbUwAw2
hrzftugnk+6oGdNPJB3avSH+5w4ORBvYlpUHBkWUA6hA4w4+FWECmz44asCfrfX+x9mV7UbKc9sn
QjIYMNxSc1VSGTtD36AesRltwGDz9GfVf9UfJ6Sk3LZaRcD29h7WsCH5qDeR6M5GCP2ncaNgn3ny
r4ovak22q8Z9ClOrDRgmFI0/f9yPrA6KxB3q6IHryDtXruP/VakpdhhkwHmz9ZReWZBRbkadyT8x
C8aXyFIoc4P5dFGEB4MyUPmmR90HwWtbHMsGYng1Gd3bWtIS2xtkUenGcDXt/dC7q9NCbh3kL3vo
h0aP1LfkGfLSZO/nFYwVe9lXb07aYCaWamcLF8hpQzJkT9s0jYN1SCAKz2HDlkQU2XpOPf8kYOGx
0TLIvAQWjVW+NWMr88Qi+r+7oiTfYmOKWy48mMBFQ/rqYqveciTJxzGDy6q0kJieFFryOlUOPMdQ
GvUZkZuq4sVZOrVaKXhXbrDC4k1GUA63IdXbFB3fmynIQNIpIP6w6qNWwBzYC6FuIMubDO4it5oS
xB6SuvRhgGTEPiy42jkhh6WiZNPBAU1srV0AD2xGmx94JkyOZBcXtzUvg+8xd4qHwM8Yto01dtO6
Kn/2oS4McwYOj1OdK+cY1Uo/NbkLD3XWwq4jJcU2CDOw5v0ufskGv3pUCBsPF6ujnYMf37LQOLfW
g9uY6EYH9ps8r5OSsf514BMc0cylVeT6rPtlmecc3SCPXlHOgeGg8+x1HEuMsgLYpBkIr912YEOc
0NNooMgLfQqDxui3uByrc9bzENaxjfqTUinOnt+Id182xdEZRg+3aObubBG4h3LkwINDKHUfDnV1
1jy3P+pAmW0bFnAtHPNqFzkk+E5V3vdbR1qjkkCS9LaHQsF3rhy5i8bcadZTlrI/GMe3IPpN8aoq
3fxsANrjiZRh8+CaPoapJ2T8XNlkLyTirrNvyz56NEaaUzmx4Lv2h+llrNC3cIVBB4OHsMwVfjCt
BZgK41oolh8zr8zfGLjJcEbj49ajhmxiiL5vikF4G+I4wUE7lO9S7kCtxTE+2cZhMa3HyPsNNYiL
ySJ6+m0EEQmADJ1faYvrbmR2GsEcEcUqDzVEvGCmtQ5r+MVyKLutOi4R9mUDS024Kz5NTkO3NYyx
0KvM5BblBX/1MW08VnA6PPB6zNe289U2YF6LRgPwgJFXqW3eQKdLIpu5mwy+ZTTC/wBCa83tOAij
t7wLinto+Ml1hDh9xPyenjRv1QYX4AT7bTogRVAD0DPJIAaZxBxSfxaX1WaE2MAJKyybJNVud2rE
5Z5FNmHv3M5BhKThuDLMwBAug6pPqmMXH6aNAVMaXLuXuiC3ti/GX42TTifp8vbkZRTfow3lbS8y
99GDHNF74HnpPaz6Yg+Hb+y8X5Xopl2US7MLOxnuLVfhnU86jY8Wdfu2b9khs36J8JIB+xq6Ublu
2eD+1lnR3VWkxNn0Rh+Gw52tcZkL/aaC/hIVgqLcdEifCQyMS3QFSci2SDhyeLPyqtwY0zb+VhWs
W1tPNBuPWPjlprh5KkODJmkCjraOFbUPD2sJb9Y+GOXb4BeYfaQIXjwpAnCtO4skM4BDEKwIxx6X
plDN9DvVKjtXaESuWC/LKAEaCTdrF+VmU5ZCnCHzVMhNlLrVDikWzDjAOYL6Uw/GeHySsJp2NPx0
QeVc91zB47krIjiF1xkcy13uVeuqGEBASMUI30MpL8jzqdE8W09h5a3SghU7KMuIc6bCGJ1Ckv6u
LPiFrHBgD+hR/QAYG9lH1p22zUQkRCWo9e6awBW31Ae0eGL5ADnLHoxI406wr3TCgpwFNoy/Ioj6
b3U+Rk8QwIiPaIK2z1kOIWZ8hRxSb5aJdQ9pW3jrFeykyRjXa+TJ7IV4Djjysh7E2wU+QdZh4FSb
uJD9wUIQ9y4qJ/nH16SuYM4p3T+9HsKzTYfm8v7agcpsjgy9zX1XQSOyg4h0yQEOytnU7AKLxqIa
HLqhfg13NgiLn1hs+ZojHK77Cr7nyIXBq4gztwc1XjR3YWhMs8rB4u+Tzh8xHi35hNFf1Rc3pSie
Y5r56yZzXXgZdxlOQiQD5Mza/5bx0StOxB0GZICl9teEetWdiaiDbiMqCe670KiSluUbFKf+tx4V
qar1kQMPsVe9E785VSYvnqX59JAZyd5KFZoVcRndtbABW0FyVTwy1TcnEnPzjkHYBKh3Bfdd5Qvz
HkYTnCGFsdNvZEYGA1dUA9992HG9GyfPw4TiFr5zSsDiSO/ax6oba7D1Xe8RQxdy5FWQw8I6TC3+
Io7c2Rfw+u2iwrkNUpWfKTQiNrI1F2ffHaNdc3ZcB87XcdHtHO2n6Al2LYWVLcvWwHH2j6pzmltW
DtMrNoO/yXBO4FYJeclJKwuqyRCukVPXFxeTbivNaCCl3csbbbp07RvLXsZB2/syKsg9wKHDoYyh
pNJqAeZLXTSwCh+9o8NEBvfJqlxXJM5WLcqJVdx4ciWL0m6riVAQg4AU3GcI8t/ascxAuZ+qR8xj
Yij7+vaUQnXtYmsLEYga7k4TsJwvQlbeCZs9PRWhjt9QyYO/GoQxeLqFAl4hbx9oOaCJPITpMY8b
f+04Rq9KOJgeeDdBXos73ZOqgf1LYkqrPez6plUnXbOLg9b9ybjMCHg2Xs/gAN60z4OoxxNE9IY7
ZENhnFAeajfxLcymoeKrtmVIFTzVLiKGxIFR2NrwIixWUFcbYFzfVnd1Xro3kLQlapVPlXsXjZd8
EefnJYBLwBYizN2vvqbZT91f/LVBymleZCQyiFHkcFGmHNwpeCVbfgNwdHMnTF7vKXcApm7deKw2
6YB2G+r6S3nrDorvqg67QMSDsWtisn5VKwFXUhc0/DyTzUuo4SqUQGgIyVztivYiNARj0k2Lsux3
VRLz6MN8LN91rJoUEpuGvmD/TS8Gjkp5QuPWpCuGQKxQcOt0pRw4f7UDxNyjmrcQuwg0ou8o4dmO
/+hpyMgkwzDBa1Eye1B1NiIAVLFz01lQc20Et/AYQ97XStYe3JpVS5PUh06PrVUZrniRNz8g3eMm
kASWKxGm8uRBdGKT45rp4Niqp/vSn9z7ksDgTlc522oPnj/onw13JhetWbW0bja4T6cfYAPlt6zP
YWclIsDuXDf60SF6onun4Uw8Dj26k+nYbOHBzMOktRMyC8gRo4KtoCyfJ16Wu0j6IIe7KjRzflJR
mGY7OoIf0LTAjeyJCebLrMYarXRspu9hGcEyZXCBkA/iDgq3A9otJCHh0KrECxsQ/gVMDqaoPAyZ
ChIdyuI4Uk52Q5NXe1n49geajFGCcg3qtZbCy9VnudxGQ1ntQa61v0ARZlkCTSp2ylq33ASmyNZm
itS2BRduRxEEtpx19i01SIAQJ9EEh0q6d1P22FjC7QBM9SZIDJJsghNwkXfdHZLWZsVD11tDFBTf
Fczq+xp2xxwlCXe8Fe1S+oNjl66Q1ULNffSB9vCZOpSOiqYkJwW/KdNy2LuFKPcl8fQjtZAxpWOR
PqupLNBd8MN6Q5rwLTK82bGqy7d0ZO6axR7dobUOw27iVN2BYx6J66mAIRVGBS528yC2dZq1917d
iB0RpXjJg8o/yaKAUFuWQbjV1xloF4jSjUX/qR96BoeO0R4lMVDt8gNoP6E8FDeZ9KItSm4FPksf
rEbIW/+NmScwmeSp2BY6pejUdagyTJYW6BAMmUFaa+mt3wnyYORAz0IjKq54adU70ufhAXa7cFkv
e16tWthj3MpSD+tKePFGo2w/xLgcj6KvM0D1u2IN6oO/alBNbSHQ0PzU+gJOq0TOnlUa0PsLlvcb
y1mNlkCAGApF/RWv8gAW7Xr646cYDayIrNqbKnKyPdIrbxtrp9jjdBtoE3TDSRRUv/JChE81p8DW
NzllGLcB+Rb1rDmJ3vBz3rFwBcIaewrgogf25BS9hjZQ57DIsqML/fWH0GXNdweSyq9TwMK9qQY8
flBwuW99J4DQuDdtdX3JfTnhG6qDiz9ZarMX1lb6KKEQ8Y3Dzvq5HX35c2IeDFkGU+zhryw2KgfN
R8O/9DEowZ0sx6g91MpWe9iuB6tBN+4NDQL/3NYhX9Ne8zsXtpcnrzIIWrEqzxFkDPgaLp/w3HCj
9GzR215XIYGkrApblOMxK04VnRjOT9lt04zLTQFaMhp1k94OElkjrJ3/hLJMEwdtw3NWG7rzC+av
S0+o9xi19NZpGxCyA9y7qnXUtgAAD0U71Lzy3JZ3FKaD8IEX+qcTc/1Qtgx+gmFk95ykSMYm66N3
EsSkT3BeyGNc6+gONhvi2LoWVljIyfkWmCP2IqYYwyRmw0el62BVjRUs1znpMaSpzNSQFRxs0ydI
Tvd/Ba+rR6dS5T1Kbr4aC1++MAOxLnQovRU0RAfIDRXtNh36blepPHUTEvvB0Rdt4aL+lOnJL5vh
YFGnFisxTOo2zNx8x1Qo9l5Q4MOZKH6q4aO7rjKcdbBMUPWVdQrt+qwPoUIVkG8TPBZcREY0uVas
otE9dYv6jjRQkK2gpXIkhI4rVHnOgWNZttSF5bwEz/0YlAHKVddijaewrQ+hMMOtTVmInMdkQ4Iw
TtbtRdSsknAidDmyHVgSVodhBChrDCl5byykAAOhxnVZZtVvBdFcmfRgo32LVBhtajRy1n3X1/e1
nbJ7NKFIsYM3anaEEIIDjHGYJpeGq5tQA08SuJOP05oEubseec5eU8ji3Lomd3aAD/fwFzWZDxuL
ia89L+b2IgoQegm6ICXIChHZEQjp7eQw4vJVTmRX0mCSgZM4JfCj777TMK9fR4O02MB4/Htacf0s
xjhDJ86Rt1q7l/CeQSgjCt1bmQ/6CbcbR6XPysOIVswNQ3HcJkWj6h5NRVMjMau9fR80EpraGSp3
D11v0GnSbRC5qP5M0f4kQ4nkR/d5ktawYnXGIn6EuTN/Coc+i5LIK/RTbVtDzrSVatfHmGDpNBzU
yg/d5t34rH42Ds5106vqJoJP1LFGF+I+0IY/Oxje3kkH5NuAOWJrAjpsKvjsbaa6qLEkdQ1VATnu
VBdxoKqku4N/u/sILUf7UhearKLK06+VM2HJHQpNsIoNxR/PQSqNmjfao1fT3XQ18iumOf2WB5N9
QJdaJ7WHBs6UFuktajmx86Jh2pbgH+zgKeb9hBv8tNO6RdPVRhL+Pm26RsWVP+bQHLzJHKSlwJrE
a1zezks+euZeCKfeGqw339GoCstt7DMESC0bpKyAuIW3AbRsjzkMZcMNElz2M2pSDZf3XofvFWGM
3PsVPjDwJXX64o61OjH4dr2hAwPOLxqQMtjBSllByAX3zFtgaShxkAdAoN0iGt7ctAifBQ0AE+5N
mf9ExzH4geXLvkWk5hlWu2R3Xqz1HvvC/5a7kCFJIsnpC/HNcJIKqJmkpuQlnQaUYjJMwhCZHh1k
1Oy7fODQWybTLdxSnS2VhXewqVf91SUJT3Xhl2LtibQ7dBMFfR3nmO7jwobPTRSYp8a02RFbyXkd
NKm+dZ1iReKHIX2ARM64D60pfmeQAIWb4xRNyFk7D9VNE2u4oclW3Mdy1O9+4xX7Qozu3yADgT2g
AdtemXctDErd2SRz4lGlfHR8j9rrNtAgwIUU/mZRkN4VKjyB8vgoPM0SVMw3lRe+0T7Fpqa//RR5
r4qn18//jAWMyf84QP/M6iMRovXtAfHlwX25qPO7MgW1Rk/+LbQRnqATcIW19PFzorlmiOz04E8R
3rbxq1XMfiFGJtGoMKCBhCLTyedvszAejuIZNgC9JNKb2kG7bKT6aJA8w/fIK+9aaFJj6ub227KK
SuCoYidxm5av8xz0HKq43Fvc+kkYVF9jHUdzMZEaVNhi5Bz4kx58DaYiqJH6NoaiiMGomKXtus3o
NaWvj6f7YCDMIBdT6djG5uWR+M0ZGd9tHdtXtC92rO6uzKQ/RnVEc6tnaA5GLlITNDeqTux0yIYJ
FsVSbH3XwGTx8wX8GBcRxbMRcCRTk5KRounrta9p5h9ySW4jZd/QYXvBXj041fQrUuQa1O7jQxjF
s0NIYnjGDjXcRzATBFhw+jHw4Qo8dGlJZmABoL3rCCDsAmkWRAgwfcpWMWH9XdnQ/tDDZehaIFmY
3M+FNrwM9tIDuuKQro7RSU5/EzeCl3XFbtzIWxkfds0qyM+VMCSpi+7h85Va2A5zBQ6MlnGiqwi+
BxhdJdnYPdhoeFEuupmfP2AhYsxFODxFVUB9J790V9GF61UnwQ3TCuLFilT7YsCAylWSfikQRnM5
DsWcUnjDkB0zA7jVMKCJ/aOH2y7UfTeYv115qaWvdvn3f8LthLaHKr0Lzq0jR23GByK6P+Ew7T//
Zgvbee5UjBvYAWygQ6ozwA4lTFHn22vG20t/+gxAxNxeBDW6yijyaZv0XQZuKAujGjrE6ktu9V40
F9koJbD/NMS9PaZnsHcqco6vyYMsHMdodtIxDa+7uMRPxyCwd9O3yg92SLwghpBegdAsfaDZgffh
GeTyDh8fSq0/IvRVk3RM39vRc69snoVXmBsRRw3JM6dm2dGmzi6DMAtabuYnIeas4Qu9/nwLLUTg
uY5FyRo4E0DG+mjRJa/wmFe3euuUD8delozOTUSvGSou8IyjuZpFG/gdQwcUMETvNxAwYIPRFWbU
KxfxkmfVLbohz7zSqyZ7//zdFo7HXFiBMY8JG+H0DZGZnvSEZAEN6YlcgTAtbIC5ilPOaytG0aJV
lR775jbzUat+URAgmhtFw0bHws0B1y+ZzCoWFPgPZBDTu5Ndg+Qu/fmzAy617w5+bkFvkxlAMBG6
yM+6sF87HXMVCQHJCM9p8eteTJLKDc9R/5ajpvp8ZZf+9tnpHsOmGgGF4UdZfc9EvVcl+tPkipnV
wk00d3z2IJoy5mhjH7t876EXo6dxHbjfUvTqVMx3n7/B/1iEHwDw5noSIaxz4G1Y0GMEqNKd1bY4
QJoMU0OckTuQgJ1Dh97hCs3xCgZKJQUi27J3ogABStwLJMR1Cro3HnxFssYjhzFEJ6cwmFkkeczD
K3n8whGa61LE+VTEanKdw1S3QNpAgDi/A5/wWjKzEH3mshTw26LV5KLbW7j04GYEmrikB3YfSJ6Y
vmPmuW/tuPPQBvv8qy/sm7mFdMdN2DIPPeDaR/+ury4zIhTO9MqiLuyc8PLYf657WdE8d9MwPXB0
K3iWwUUPjJT1KBC2BTpMqRquZIFLL3JZr3+exIYI/bcGPDDXPimMzSY4hTtXDtfCvTN3jfZczGGG
KkoPLItus1pv/WKCCF4TPzkVIHxfWwnvvy/QEwId9Q6faujqW+DPMsDIvAe4NF9zxvn4LVg0C2+o
sjMbS2OOysBzh/GTkvIJulZn49dXcuKPlxut4/++g5hwgpXx9Ckd/Z+VpbtK8iaJXNAwmxI9UQt+
+le+FptnMz3hnuMwj5/yUD0UQuyLnt7B8+D+85//+BjCsnf2Ip72K4cofioxOCn79BjR4n7szQ5m
AQ8g623qrN2pNPzx+eM+3rxsntiUmQ8pGpTFp5H4P0aMekcCK3LSd9ccIT7GU0Md77/vU5pRuOh+
jSdEkgMHPD1pvOyRVB1gZ8W3eiA3Zet87aZj87RmYEFrJdH22IbOduQl3K7rNRBFV0760rtc9vc/
Jx2msphHKgvgX6kex6G48wvnBa+3gSsrUGm4+4i6cvCX1mUWvmB674tONTCJLIMXNORLhC/xbsLy
mkPNwpmcJzVisiGa+85w9KqRrbJUeQBRwq8mNt+izJgroWXpKbPdDKgG5sy1GI+q4UkcfKOpn5Rj
ufL86coTFg7+/O7mA+YLIivtMW4lbtsjKwHLk9nG6F+ivWaLsICPR23135VvuBYyJ608xdEPLR6k
uA+j8cbLs8Ql7hZt6LOQ8FF1MRkKfxIqrlz5C7tgfifXKsT0HojWk+MaiAAeZX2urkblpR+f7WZr
+eR2MI47whxknWc30hkgX3uNRrUgsonx+n8/mY0qTPQyWp964LC2SkRQfeVjDx1FTLvbiLp/NewM
6GqyedQnaXR5RYDNQ7KurAdTMwPxDUob9xQw5b95vo/h9+cxb2HLzCV7ps5MIp/y+uTF6L43cOUk
zUNL5TMBygVDt1+fP+bjfI3NlXum2GmBhynVRbjvYaLqJrTXJCoWAlEwWzrIWrnSuFaf4rqXSQrP
yiTT/Bf8uta1FAPAEP5tUYvnr73IbCVJ6ntFBEfTkxyAWRDuhnfN6+c/vRAfglnulGYsknUOdS9D
6UkQceMB5KEKvgXw9koJsfSIWfLRwl+A9Q1s+cD8ehpL967zvC1X5d86ct4/f4uFkzTX8OFNquK4
ysZTbFrAV2htN0AswmwMpPovMc/ZXAvNwQTU0/DhOIEIDSRjO2Vrp/SvGSYsVEBsnmfGBvRSqmt5
MiOYF3l73xiBTANEa+avRDqdVWXWaAyvbKiPYwfKMFDNiYmCVeFQwD+yFZh7SYuRMGF0+/lXXciE
5lpoad+FPuAl+JtgnAtkwwrV2XmEjkAc2E099A9WwxI6vOLlvnBa5wJongH4c6KmPpFS3aluesp6
6Np9/iZLx3VWIkNKbRoHOI+cIhDX0EsCkOSH7zsrGt8E/VEE16yfl54zu22t4/ZlPUpo5ZkuT2AK
IhWQi5ivQnlUTkmWj1dy4IUzNddlgpYKzbmUAC4WqvkbsSY695no7/wG7dpKQwr08w+3sChzgaZI
w1QTAo/1KS5ANOwAjVlbgJk+//H/Cfr8/7Kf+Zf74Z90rmfDIDENAKDFDCk6YW0F7DXsiCiEEs+M
cQCA4xDSpaWBDXmfA9mdO1tdqGwTQ/R176SkXDdTAwX+qIlviqr0zz73u/Xnf95CUJlL+mQ+tA07
PelTDZIStGbpN1sBH8or52uBcS7qoyVQkXWGM++qIvgBH22yD0QV/o09ka+9qbqmbrxw3c79Peto
4jx2u/pU9sGaSPmbTJg88nL47bmOXkFi9fnzL7a0W2aRPrtI1zhVY4+sscEqhZw7KFBfMj7xmO/9
d7P4APUSQNCaU4u5fXkvAPvrJrP5/C9fWutZgAhKeBbSCT9Oyn5N80dMp7dXtaGWPsssKoAXB2da
TAqPo0seht7fVfkXJa3YXMoHLlspMxpRk7Zu8zsuSv5KYSAqEsvH6GvBZq7mI0zYD63F/vEl+1uD
GgRQr753okonKq3+fL4CC5t0btjpZoDT8XgMj4K/AffVfa/hYy7LU9fff/6AhdtsLuXTxhB4gExN
dzJpCfF/Qv2gTwgh3l7ULN9acH931Ikr0Hvo6JUb1Rl9pTeysAHmGj9RI4wYiWJHZOQHEdI9RA2v
tA+Wfvry7/+EUDPFngL3hBxHxc9Tbx/hQXglPC/99Ow0e10UpnnVTkcgdY7gVewDM145bks/PTvL
NOUYNwLYfQyqFAXwABqsA/D2+vOVXjjMc4/NsoNpEUVadHTV2H7rGmhIENQ1B82Da0IuS4+YHWli
e6/rcp+fzFC/qsnZN463V9zbf/4GC9f7XM4nhE4BK0CMOXkamEj9vayh6j2upLwmPb30gEsC88+2
AS8SVsKWmGMq2jVQ7TCTw4i+AeYx7Hafv8PCgZ4r+WQiAINEI7VS8VMmBCB3TtJ2ZSLIzVCyKxtp
6T0u//7Pe2SKCtHwQp0uDgjn0PAeCNMJMPXUPHiwRbiyHgt53f/T7WHKLZxoMkfQZoa1reM6GQXA
ncZ1v0viHy1QGk0wXIm3S0+bnWm/YRhkBJU85a67Av7MJnUtEg0MFqHTFprup3C8EhSXFml2xusA
zNNCVOrUuOKUez4YQuOj0dVdDHyZ04Ky8/lm+B+y64NUz5ud+KyAh2YX4oLVmsJ1MnNIDDWput5g
rGfXDXgWGLDW9EZ1A19Bcp3faVnXv6s+KK+0cpa+6uyKL3KAHwfqIAvi3nasIed+2ZDQxDWNe2im
m2m45ke+9KRZcIg8b2w4d5HXpWB6hgRkqPvRpfeplZtygk63ra6csf9ZsX7wWeean8jhYsAZ8VnD
h/ZG7LskXG275JCv03fgktSaPkxHdnR29eaJH/fQVS1ezZWCeCEEzhVBAxgIFKOI5CnNhcHJrsFh
q8DucovgmpjOwjUxFwKdRAi1J2aHUwHJvbr/Gzria3FjLvgUcc9zy6ZsTqZ+H2LnTHsQmovvo1Wv
n2/4hcA013jSoop7xYU+2VazXTU647OCKerGLTTfi0ar7deeM4sVFdioKICUe8rKV09/N4zvAlBy
hvZrYzxUOf+NsLYqCxjQgoCYjWl9UkG0w3xkDeh3nUhDMP9s/StrsnBs5hIoSqTtBMdOeoQPS75J
J8nXcir+hil5droBVGjQ1MkY2SshaWmFZvFAoFTvKzBijp2OjpeMGcYb3uRvvPaarszS9p3Fgboe
VZqGuT1RyuhthdnBqmmD+sotsfDrc5ksayUQg6iDT/5In31WPYBzdyVULtwKc1tNKHrTrrcdOQX1
MIGmD8kKuHSRRFvgnhq/LDZtdR23erkCPohh5PJX/HOHg0MYuVOpUnjv/Jowywlp/5zaYs+rtypl
ByeLd3GZ3lZU3Puq3/i5+ZJKKZtbaVJPY8LDTHtKIWWTCt0kgul7DGB+BT27UuMvRMm5phYpDczk
TUtwPqsDibJ10xNYd5IrOfrSz8+O/wRGR4yNMJ3SnibSO1/IMIO4Njpc+vXZ2ZeDW2rH6+hRRvwF
HK1gJXT9AoWwazflQk02F8wKHL/3c4jVnbgAZ4i9pflP4Bwg8AHIlddugZFZD+413bGlXT078JA0
yXLEeXrUDL5iPUtXQ45pblH+JZW3c8qovRJZlh40O/eDKeu+AzP9VMcKZDCxom7erFyTPqqBbEJo
uF150MchIJxLZZEMtMTRhNNJ5e0ud4dD4WX7z++Vj98hnEtiqQr6EqAK1Kep/J5m9FAXt1bla8c+
mLa8EsE+DvjhHBfP9ZRn3lSj/Ue8ddtX8MgzIMNCWkyNWxA2kw6M/s9fZwFvB5Wc/wYZkMtgOeEO
5ORw8c3QEnpSqvwD0+7NALkDcKQ2jiwPsdV7Ibzd5w/9+IYJ5yh4UQPO7RDqHss8fG8J1H5ExE+0
pN0WSg7XNsHCaDSc49+nsBCBVYV3THt7p+gIdNYQDmvjkXxVWhE+Q/+LJV4XyJ+Z4AZyaqj3utA9
KvJFXdBwDpDnrg+BW+jLHGkDWmbVkC3V6XM8+oc+bR5CXl5z+1jal5dL5J/LAi3eGJ5WXXMq87ZZ
l8JkzyAO0bOCgsyhlm63kUVwzS1yaYPOIsZk4EVFUlwQoxTlti1Lvo4suIQybocVCk/QOMMB6kv1
1bx0oSUexrPYgU6ej/oEV68ooWK1KfVGf8s2fO2vKxhW/oaejzw39+YMos7ddP+lfToH0WdpBgkO
v3OPpmWTBfsy9F4gZhYBkDrAQDdL/WuQs6W9OkfOeyUMJX2LfeJMdXrMBpfDBU2XD5ZR/y7Kh/aJ
GhXcStB5UavAG/rZAM/3Qpy6vNeG1FcSnI9PZjA/MrQMstrxh+HUFt+96kX0diXYbqgeP/+gH++b
YH4aApiT6dDm6bGa4NMG1n9C2u5oBkgg1fUEgUbjJ6Mp3j9/2gLxJ5gTR5rcr2M6gTYMIp1NmALn
vafxKyXlUyiJ3QwNg7QTfclits8m7xaqXWjDcChhNNdSqY8v8mC+hdqC+mXQjdAUyJp8m7nMrMG7
pu8ZFc2572NxVGhMcjR/qv7JCdOvwfOC+X6ymFL3/oQvXYt61xIL2RZyBxrovoivlYofJ0HBnIth
+EWuBMRadC64gXyDn4JOG+jqduz87kuZaDAnYLg2FxVMpIcThIibZKzNDRfxCwdya5124GN8vlEW
dv3c3rS2uk09NQ2nofOgCQcJ5dyJoe3VnQcb/fj8GUtfa5aQQnQ4CKsKz/D7bAMJtW3GPKjeXLMh
WXqFWUSGeMA4TRA5Rd0eEVAsS1NvGhnoY5a3/KmCrtnD5+9BLxfK/69KgjkMMKL9KHM79CcgC3M/
Cbqugj4FYM+dNwYryIdF66Hu2XoML4MKYD26XcYxmSwypEnck+4+/j/qzmS7bWU927eStefYKRSq
AbJyzgANQYqkRPWyJ1iSLaMvoNADV/+/kHf+Y9NbVpJZJl6WKHZA1Vdf+7xx1aLDBUAsY4CqM5SY
+MWIGaU73YMQMq/Y75xQQKtAF9utw6KvcK1suO91CWST5eyWiMsjIVhvbWGlSIhhADyJZ+pOSoMo
wJ3X33/Xv3cj+XkLYtMRJBnbbtwTTBiTVyehH0Qn773wah9/OKyjrkHMa+KFS32DeQZn+EjA4r0X
Xr2DH15YSTOFFw3EC9GXZfzNsj8aM3ln+Z5PSUS1U4BXYDsXYOL5HVizEKPxG/N/V1Lm51MSjWEB
EWOZ3V4L5duMu3nSuwNQUr+/ke/sjvOWQj0WjWaJjfJZsVwMvFz2nZ7ab1By7o+Q8/yoc/G9i3QW
FtI0jzNpjxhhjptrkzshkGp34L4Ev/8W751n5+MSwyxmkRLS7euR5NxlRmsHI+rkF84yyhCUTRAG
+iHZxHavLqU5ZCc6yCV0ogrqURm3j6Ko+offf5j3vuuZwcGGJDOURds9t8GgyIejTOsHgw4fNL28
d8fO3D0gHLqeVkW3r3LHa5sH1PPCybziyUc9Fu/slPPuTD0LGGSSd3s5F4AgNk25i6HhePv7q/Om
APE3VvK8LdOac93CSHb7Nlg2zW7YpfvqwkJ94ggBu/Le9rUv3CFod8PlfDvdD/fsBXNH9Wt8BdnK
4OGDm/T3QQE/79IcKW9Nbrb4FAAAFcZLaSN12Hao0bzwj8cX37lX5/MSSFNEzBB6QHPPCEARy1mw
pMjkYCawMrGTEeV7A8bgQCPq1KaDvtsmpVb6klIz3kFMNwlB5u4xQcOL2xipO+jYSXNbqqgBZmuI
r6eFj/dAkHXBCM7DsepL00OD6wSiqrYg1dMaW0Bs6suE9M0VRWb8AUyUZPKTyVTfeNtFaKwT2bar
xuFYLmgFcKltpLjnsvajRogNevEtlyedT8vHjDij48fdUO1kTvXGWqz2QOdp3A1RlaRuoTCLCBjt
Uj5ghje5woytgqyyapAmLZygjDF6ZQ5Ve4pT0l9huF3bHxixd3bcOWjcmG0BBynq9sy51L0v4kAJ
//fL9e9fmp3nS1Qx19PQw3tQWQ3kpxHEBkK44un3r/5OjoGd50yWjlrJLAx6kUFGZmUEDk7uqqiL
3CVNyRaZjuUZgMn8CTRVw7eStkFYrsuPLtx7W3391j8cihWYPSbtSlRA2aeeA4G0fDTd+Y4QLD9v
fsyKBu2JXGKDWb0G1swmT1Pcl5ezYgKoNg6i7ZxBEASJhqBINAp6UWT4qkc0KaZxuZ8g/RmabZV/
oNXz3oY/O4HKTHWzjnBCzAo0GL2w5Oi0jXGluSo3Ii4nl0K46YNV8951PUs5pI0FT6PAmwE0tc24
eOJIC7gfrBm2HiR/Z0HPDpgSVBkzZygURaBo7406jg5WBF+2m2L+tIzxslcsKncdjxGnMsIeVNO0
L3YhoX5bTqweXFBfiw69/QCRRxYyzGMsooPW3RjoZAKyudR5KHGI7XsnJz56R+OQyAXga4ia2geo
RM29O8VtfRJpZwdZp/UXTPzBVzPIMO6myE4DAnfXHYkxHbJuNg5gz0AmHTjVE8Q61jbQUp6WnpPP
alrywdepBG5kAszQ5+BVfkoqpzmhmZMHGKgYH0AUkoY7N5X9iCSf7dXLRMJlgQ6nC6x5s43HGG39
gBiVAWvpdAlARb1Npmp6TiLS37ZZ4uwVBnROM3x+fyyXN8n5bA8hQnUFxjN0JDlasMEpjY4VRT9w
rAfAvogCY77uc4lqepYDrcRTL5mbZxXX7TVwgWaALsr6GXwsHUQZmMXtYqZBQbsoVDidT2hPNfaT
rbstZrXYrh+s2sP1bj0IXeWbqVvYY6KT+BlSwfauiRvpNyt6CEylaNMOKSjBY9Rs5oaAomkllW/a
YtzEKQ4NAVI6QDI5bFIDGC/NGO7nSJ0sGOkyBxHman1ILgOfF9XFLchhpTdzYCBiIUu8sZHt+oy1
XlQ1GJEsaXoP1mwVDI5FT04q6UZG6J/E1JIZFEZdo9l+eMpANAutyqr8CX7hRiWiPZGpzC6yKcmu
RrN0AsielX4UgStsZ/3n0R67K4wEtK6pK+ur3VTFE8S99NeajDqoi7mHjjz4MR8cAu9kUPiZLTN0
AygB6vV7ARfC7ccAAPUlSIGHCX6/8d57g3Wz/2AsYTdKaNfjME8I2ZfDHKap3pY17cIZQ0x+RsSF
HqcPvLx3snr8XMiWinpuKcCLe4v1EOFl67yHBMLf0jpxCR/qDXh1JOicLr4D3y8Kl56pE9BRNLA4
k9vIhMdRjLT0FpMtwdCDpZwa8UfCL39/LvK3GPiHiwHeuM6o2SH90NdRKDMAOtAeqjl3F6dXH8n1
vfMu4szXVYOTxE7bjnuGNP+QHEygWXn+9ff38x3n7Fxu2mwAf2QEU25qbXLAOhxB5QVsxs4/aHd4
53Tn50MrsEQO4Qji90wDXF+ny6e+73YNdk9iQpezX4IoH32jNEEFUR+86Tvn3PkEC3QMZysycKRb
VT4dpQk1F2dJJ6+TeePlOH2DbGmL5//dJVwv7Q+rgCfaTiuIi+xREE8DVnbRLY8TczPOIMOTtvtg
572zDM5nNWIwfWcA4bp94qxpHHmxAK6FRsMPvsV7l+zsPBVWkjXUqrt9Wjc+jo7NgJ4zE7jLmL0m
4wf54/esx9lSbjuSTmrdMEgI9d6YZcxvnTQE7/AEIJgJDNv4XEvj2+9vzDsOyHmzv5VQG9Wj9d26
L5N5bU8Pv3/dd/bMeXN/b0DcJXIQx7cLso4ZBVRw0Hu6TM+QdvygxvfO3T5v8TfjOFeFIYb9pFHX
MzIXqhgeg4bf778C5esl/xv/6bxLn2WWjq0eg/+6ZFuw7CGrcOhpueEMlQyVeqUChPCg9CcrDaLi
Sw2mfZpOga0NCFvpbRVtWQqXoLyrej9yZqDk7vKsCMvpEfDqAEMp/qAfAWO7cJJ2a7GwbfhhHG4j
AC4E9FOgMNIUz4m+qAXYs1FYk9rnaIJKug0b4lOkJ0+Vtdt22o2AeZ+t/WJeDmyb4lRbi8EQ7xhW
PuBku3XzWBHi4bB2owfRQv/Kr/S3jFzWxMRLX3coiJblZmGbRV1MdNmOeSD5NkrkyR7uxvgbr5Zr
aS6AgsZeHm+h3eNi1A4quIeowz4Yv9X2xpzGTQYAO2FfK/YNQNBdNGYBKQrfmeGuIcGo78EheVAJ
8PkSOMJPDvHz9JhCkwOE53qEO1UHyg7H4mKatavYA1lAibsD4dAb40/6ITF8XOO49qFjWqHQbjSN
L4ThTSDYrtPHYuoxuVG70KnxxRCW9pZBDRigdICWg57cAhHkzRGkaICGtPx6Jmgy35jlbdzYcHsO
pDwqZK/NOw6pq8yIXbmSHptNp4/Qwdg3EoTn6Zlm5gaZWNeoryF/14B06YIyjLu2ScQWSq4xEM0U
BYPJ01B2ELsKsGW8G1oA08qHYAh4CCjUV5A/OMoRwcQAEMtpHkworUCRl+mgsdAOU5SeZkGSIJG+
uL350vLjGmcbMdTMlhyoA+73pYI+CdnEKH6Y2X1d39WoHZZ89Ouk8M1FeRq9sb1EbvkTKzepMuD0
Dl5DLgp9WGWmyvEQTZ+hYeAm6kbTAFhUF8MJIGG4Y3E/JnvJb2nGXXiwLphBukf5ANz8TSPx7afP
9njihLsFg6zBiHATQ2IiG11MYLrVckTTiA3Y7VdWhAUmQp4sUBqdb7XxaqavqB6PfA9Kg58l1nfb
/+9fpv+IX6vT933Z/vM/8fOXqp6bNE66sx//eVdhT5X/uT7n///Nz8/4Z/haXT6Xr+35H/30HLzu
X+/rP3fPP/0QqA6lu+v+tZlvXtu+6N5eH59w/cv/7oP/9vr2Kndz/fqPP75UvUJAdPMap5X646+H
dl//8QddO/z+/cfX/+vB9Qv844/bVMXPddW8/vKc1+e2+8cfJmF/Ak8uwd5yBLWdtRdpfP3+iPUn
d0xO0D9gE/KGO1BV0yV40p8QgMIfOxBjMBlgpTgw2qr//pAJmqOJh/CvoBQ98P/12X66O/+6W/+m
+vKEZd61//iDvQX4/7Ku+FiYLFnfHEJDQnBw9X/2DUq0GGjQfVSI8stlZKFZp6lcp01moFONoJJ5
4Tmg+m4EeKTuVDCC+K2+tatl38KMTSk48BAO0gb3plYBndz7Pex0G2MEY0gNvwOyxo5Az48bsYVY
3zdlANiGSrCH8XLfmCLLZZPYZGBoe4MoDpVk2wXU7BpjFW5cKS/TmGm2Cw5FAu5ZPVpJON4qLbkL
2GHbLBuA5m+0kQfjIndlc5ujlJKDl2NPKJbKiHplCs5aYvCtU9q7tnmRNjQRjBWfSyi4uRjrjb9k
AgWBnJfeKGGiUgA7yzwGIVxsOnbT2PTaiiiCS77NCrmhskfirjisH0aDIVpERrDw7jgwBQ0A7mle
BjYuJI99vkBSPLUh6KS8dGLhoNg1tLyekMa+VQ4ahiM0XEF5ye1GdVpfy0AnlmyLzwN0PDR5tmUZ
KNMAHdm8jqPhKOYXcF8DwygCNfW+Si+5A9KovJ/TXWzddEbng2MIxsRN1/h8Biebyh0RpVclfDux
G4tHF0Wy1SZwzUl0R8DkCTUg5a4xsGI3J7bLJ3CYHJD2NGPb9e7a/amLs7CK2LaMbD8rkf5qetuH
5jtUs2j3lDYz2HXqAH5q485j/antXyrykuNKGWZxIEgbJNYNwTy4KIWHT7l+clJDvpbBjjXcYwZD
/3J1GgAGnueb9VfrrVmfOA8sjAlDgglqI/gwhgXwfCt2nY6/gnZ87UTt0/r3gxEfNTOecqP0uO6O
CVDTRqZrmGMEViQKbBxPHdRQ3FWRZY4ga9K/CMq28zjgaBReSm6K/kZVNwRrb70R8xQF64IgFdaB
NDx156Q8tAgNxSS9LE/26z6hrPdHU25kLyALhOXT6lCyMJV8t66YHsroAANDxtHrMFALS7CBwq43
ZTQA48Dlzk40X9e3bxSHVpZC3rUIREvdJMcexHqPG+UpgvdosMKQdm+KAPNznqwxqDXcxL0CyI9v
q6k8dWBPqWw4glL9mS0lxiTEtp/knZkm+1l3PpN7J+vf1gSmLDfViDUhpwdt58G6PtAMfETRysSK
77sy6Ls0aODzIOmE9kbc+QRPkeBMQE0MTFk4UeXiKS42oisPi60siLFNRxiuTcogZBdBo8XGd1Xy
sst5yDH9uX5LJ4qCPrc3611b72jaRYEGXR7jAaviKeSljGCmw3HdMXXf++t9cBzQGQriD1MwwGgM
tgTTXmwqszxAFyqY6mQzx3APTezt2O2xOXq6rh97F9nqdkC6qVeO35D+KEQZmMzAJD/WewrK9Zom
xt7XFbY2Wn/WtYMfq6WEmADw+L2/VAkaSAWobZdzPuxKWR4aiDNmwC+jOgBFuAXM5BTOBDYDlH3y
fHaQky/Rbq6z1Sn5HPV1H04lP2TtFpb5axuhtgWDfIB4AETsqjmEFHXh91HiF04JnSg8x2ng3FUS
5Y6kh0IrqIpApycKq7TZmEkESea28FAFSzYmrS6z0UbBIpEQbZgr5Q+rxOoQeQbgRl5U11fUhr9l
d3xL9fgyLFB9M6H9+Pa3kZki5ROnd6nKTwnLk5Cs1HM6zseWOjcKEgsuKiPc54jrvDilx8pshA9r
6PF5Vl4XxTD1LUe/CwRTBslO0GkqwSKm2wH6yp5J4CTVUgYlkPu+nKCErFP4nuuXfPucKJoj01vi
e1LcYg0JxlIobxzUN6HWWT2DHgsTKsQGT44xiT4BBQ0sY9LObsuFm3GO46bvL2xR1xtnEQDodyqk
RgqSdJN80oMKoYeVbvQYfRsHpBITi8KhVMZ2KFqktMT4UrQE4ougy3s4iPwMAyq4NLDARr98MRcQ
1dUSP85oY/LjtvRHtN8HKYTGkLnBu03OptYMzh7bQsPQK6DbV+XFl7Ixd6WVe+iCeqqLOKjK6UBS
6csSZRUCryvbGfTDJPN6Sv9yilObm0wQwAXPh3CMFJ1QMRurMDLkZoZnt1oQiflpCWuyKHpdIDKQ
w0vMhpXSGxiQnvrB6/nLs/jRkzD5z0Hsd08COSskH03KCJjmP3sSVikGWfR5FZoOBmGd+qKOxsHr
EZokKy9qPY9xfhXRc15/Xc/RqZVQ0mUVEsb0mFvZM+PmQ1bSawjFW66RTA9jcV2PselyDhV6CxqT
kKZ+RUOvIIXLTQhuLtRfDTS2rcz0Sa7ozhxT8ouEDAQL1zfJKLTLy7sB3O7VWyjc9WhZjWK8GBcD
DgJoMwWrKV8vFFuMwGxZSGp1mw/2HQfvqtYeeewKewf9ScDplMeY2CkJXEMMzQT1eYRVEtDaksMq
u1d6NRWbpZM7ZcaAesT7bIyCZgLpIRVbG2HF+rPM4z2xn1PTdDPYwGy6aQqETxi8AKvcTWe5G4qX
cUF/Qv8SIzJFMAHByvIkMuEBLjiuTheOAwkFkvU1mOBhFBWHEc0S9VjdoqP/mwGdqTdXwTQuGgv4
V3HptOOlxqqFkiDEBABen7ZQFsOAj3YulYNDqDSCFj3TI4FOqrXtZrbNZvhgE7ShxA5C2vOxK0Hn
5BwRLlsQVsq7scPSsrNvaay6IKUMtCMnZAvk4+BIrYIx62k2FTiN0xKyRlGwfpUG3gF45BHs93ql
OPw/yUCvbH0p1Asi4UPXqk8VXwLGXqqFXxo238TlRx3DP+eRvq9XYQoihIkNi4X783odpqQtSj5X
4RghFFUO8FlDsmraFAE+TmKkLx/skL/bIJLgDOXMNtEicpZbwiTK0MeLXYWikpeYUNgn6IGQNtuO
Rv6ZMOsawjlwQxs/xrGxHn4qN8IZxxm85Ovff5a3rOm5wZDEti2M2zuUnfelOW3MFDDpVYgxV6j6
wN2AJzrnNXhoILr1MahCOBJteAniwkhvi8S4WPIDsboHRstDRjkONNvjxfUq7FXZO6f6OoMFx8fN
WON4XVdl8qXhVihGIyjqPIzGi7qQl1rYu8lkl5HRAL/22Jlsi1aine6Q3KW2dYwxSoNtZ1C5EXCq
WpwNdIZ+XFIGFpZ5i32yjF4D4ScFSVWh4j3WCDpLb2vnYnWeY4hhDPgKq7f9+0t2ViJd1wsjBAbW
ckwETPQcUzAiOWzMDcclgxWYsL5XF6+URqDh0IKCGKweoNneoKjiH5a6OglkIIxRfFAZPasn/vo5
zkqkKCtOGAvDrcsXyA2XrcdsHsYlwgL7ppleRqR6quzLatOUgFXBBqSwKrYhtu11PrSB1eTIHDFw
+7gHhRTgVj9X+aFsTfw95KyOYokuZPsyQemxg0aPeFE4ACHx6uq6DTGSvsqgXkZNGVQwpeuXHdA2
N2AJ9/yj3pw3yMH5MnU4lQiTIYKNjfrzHlUmRYYGDMVwdaVRBtyDjbKFuAYyVkiv1Y8wJWPxsljx
ZjV+UdjHTyQZwLuE5x7BAjYvMK4S9cZJRG8u9AS1qfUs7GMDQQE8a0j9TDbmRcqwfdJs8vu5CaCt
fTm2mMqGft36xrkhL6lVeobNwhmqtb9fWG8AhF+/5BrQc9OxrPNsLTRHSM56HN5Y+GuUN80sFEhY
VRic0BpHyqg2RT1B4RAqVqoMEqfcU/5i5wgMkxfXdtQpMzt/jG5IUxwg4+LlE8wrNvTbtqlv1m2y
Rq1F3gYQbKnnCC3LckP4kbJ2B9TQbn0UwmZgJXy0bd4mqH/5dlB/cRy4BqZ8q5z9UHywagMJLD5h
22TFS1vBeWQ7G9LTaYPkYJwgQ8eiC8QQrkRwizMH+7nnr1ZuXjFoTOoMx+hsBFFd+rRHntEqDhpG
YT0oKySb0Te2x4zH5ve35Czn/P1swA2B8gUTkpDzhlqr0Cuwu8WHxlm7htWTAbFiAU0q5KLXo2JW
g5+Xg7+gj9cAFk/mBwsTbsSRl5bEwVVcQilwZ0CVeMqe+hRGrxdH+wr7M72PIg37BOcH0S06vKFo
ddPnZbBa3DV/MubJEX0CD+v2mhfTxSCwh2ZY0cGQCgT9i7VNJNIW+FOSgBKVyk2HRRqb+F3FN3PV
Pq0W8PdXhK7e2y+3Eb36RDLYQPvt8R9uYwGrkFtlUYXrVVhDsDUUWg0LN6m7WuwOmkVuiiBqhDlo
Gupm0GFcswDrVyTVpzG7Xy2OnSiXDcLrESd/8BFXY/DrRxQ2Om1suMLnLeO8rpHgw/BvWEMhbA0B
cRJ7uOKrnV7jfujzwL2DOtBUHLJUffeNEedbfD9NnyGkgt4KpGAghiLgJYGcuQamMPSBiIvvadKf
sqQ/ecu/Oh84TIiUQprcIpycOcsLrtwQLdgVVrJfOuumavsADBFfNghu4WCN8bylZFyHF0zbCKxu
FZLtj+uxlneXbMx9S6vvLvxfOdS/fPizZO3Zj/+d3O0x/QJtrepbd568/Snf+38pw7sSLN7P8N4l
z2nxrL7+lOBdn/JfCV7+J3wCDPoC8UodsS677wleR/4J1IygAsRFAkOyPvJXgpeSP+FImG+ZV2nB
zCCg+yvBi1eDf0Ec2B0KJxHL+X+S4D3DzklkdSk+HOBaaNeF/un5Qos147Sy8wHy0YjIYlQztJXc
Zk2W3kLJbfHjeYTPBgRcjOpNBNqF3Ubp136RVz062B4XUiN+sevYM43I2mfRYFwkAHZ+ZF5+rlS+
fUxOkX5e0fgwvOckK9NBVyKrdR9asTkGtQnKVBNPA/pacr3pRQ+3JIFEaJcUrPciI+s+J128HSFs
j1LRMJ3iyX6JkxSKP11JBleB5BHqOsBxhMBfz8WlweP2ukdWWpfjcmtSZ/IgLJhC/tmOj+1k0g92
OD23RiD9IbiQGAPAoQ4NlPUb/2AwqXbSCKo9Q9hD8ezAUzKHgAEjIIbC8JdlDyJ34eZL3F4RjKC5
ix66kKlyOoLpddv0m3nfOVaD+ImU110RJ9vFiUUIveGLurEb+JwNv5V1qj+o5lrndn792Cg7UELQ
RUmc8yh+5ElDezSihpBKVpcQ7sXJYgwHDCw4fqmRbzHsvrlPxHhBSbFcV1Q8NJNK8QfqJTJM7WeO
ER0wAQo6NCbZP1dIXxJRQOXRGI8VQ1lLq7VWh7uRSFFveAnLDDrUA52b8ksxwHUf4y3oZea9qaF2
HEFj8ofd+3eZil/XGnYVFBIJKizM+kWhYU7LpV4wMhNab2sFuvZpZt075RG5L/MGz2qDOVdIyIOM
BXA3clmdAwDuHNvXyzDrUCt7PKrCxLTph0mUsyMMLFcBQU0O4XgK23HeIqsquWDonzRhCZmj3QhE
wy4euxYEvd7yOpVbeyXqnWWwahvPCj20Vv2E2T7wIqci8go71QFxZ2eqP/3+mlm/rmYO84YCFsjP
0oHo5s+rORaOaUK2rgunkVYhxkvb63ZS3DVcg6OBZYnq6gDtduQHKmrO2wp1LheFVFpJeV0ZI9kX
eQrgAHOWZ2nm/lBQB7SdCIEUOm8ORNvNoabNAjXNSgX9UArwD+nlnFjTCULnatdmXe9nBplQ7Sjk
V8au5hkiemhpOCYCPNDff10bi+H8TjiYM+FweBjF3hVyPcB/2L4JCA/EsqshbDrD70eglOaLFJ24
SCABhayiwh0gx5bUfeWNvZBuJOcHiGRjYEiXO5HkjsuQsME46ZaBxINo2ByQG3LaoCMYbKoIas86
K10yzA/UFE8JgyagGSc8GLW9QSsC8sklUSFZk5I6pZhKTaR0yyq9LceO7Jo6fmVIsgM5Y0uM1EsY
EwofGcGr3IA3CMHozvaZQbO13fwGVbHMo2QtQjhV6abofEjS02zpAvrIxlWM3eLyOgusou4gBau+
8qr+nMl+W1Hnqh8WEGA0FA/NKgkidKzAHUeXhUKW4yAnjmw/nRM3ms0EtX2dbYwuaTCGmBb+GlfI
ouAbJ41PyYC35mX71emMq0gtyEqN1CvYV2FVie9Mj8Y8x4ehNLao07MrvpxMiFhCjA+CuW0OMGkH
xidyYFZoJ+ZpMi7iG0sZV2PTeVQjsujnNNqltNyjfFH4HBI41uAg0KhAZ0E/jFtcyLha1u7tyiuj
el1sadg0mJZLpKpdq6F7NVtuCyF5t42hA5ElCzx/NBsMSKHioqXEA9fyoIzsPm0HZOgQVPZO6Q42
qvSJ6biZBclJKLtDrLd5jhrTT1PkvlQqIecNoRnQAY98GeCiG/eEOy+dmW366hXKBkggUJQp0Xfh
U7N/zERCvAraci6rnS/F1LgmNozb4NhC1Isll7fVFjK097aMFrSH9rFPGwN1DE6+TVb7QOqGbg3o
atR5K7BLIEkXixyS0DwjOyiqucmsHrKeuEXN9gMZ70giMSrfA72N5gIJ7XmXZf1zMjoXIrcQOB9U
4bUt81E0sDwzruoACqOja6fRUSobtYCRbti8LvpCe0bcf8agc+8Ka9jLIl/QCAld7t5BUlcoF/u1
9RrTTbNMbVoH6sumcdciAA7MOi3dyLA+RciEeSmy9GaiOy9OrucZ2X440sy1WPV5jhe/Gma0MoIr
sK3ygQZmkyee0A0i2umxZSgqt18Ym5E25s2jhjGK+uZzyrpDg/KsD+LyvTbjz9UgHyArvZuMLkAK
ogTVUg1u3e10hZH6HPmkcuof4wJosKazoa4oUl9pMCw4JiW0A9amBv/HJ/maJCg7G/VjLHWrWYA3
7QPVopevU9MeAsIQEo+iywSfAOqNezNdUL8W5K4AWxoFG6iCQxdeuouJKYzK8UookGznDh8fnZU5
mpGLejt1AUnry6ySKmwp7EMvlie7yLs7gUkOLgAXjtBoLTGekzpPGFx/5IznwK7WlSvqCHOO4kvn
5NNm6eOjU6lTZ0Q6yEZnvkH74VbXFX9g6YTs3NKGaRV3wVSY8rk8kpQkL+h2qYK+XeRFmrXWATEu
GorR+2OMMb3qOsS6ZkParYoMctItnb1WEX7XduVmHjLirVrLSPTBZ8kbcWeuhgh2w7hlKdpzkFGU
XwkGowqRpS96uo4aYFLFCOGb3KrRlU9uFKPzY4V5m73NqsVzRks8DdBfhWpnXh0iSPw8vI1e4gjb
QNKrDuNYQJ2zQEI/TmvzE8Z5DkafYZhtTuTB6tDSNMWSfCJaY8M3VF9miwEkZWRDMRGVBVs2GBB0
mmsgWAawhdvHVnUoZjfLU61zE6VXRm5kopk3jS1qfNFepjG9TOjYXhmczJulSO7NhDfu29WbzfnZ
QZ78iiHFdAIYnl9UefqwrAd1EaOVCof8+EkaWcBRQ/kySrTR1216yGf09eM8zS/4iLxw38X0uoXS
o8a9c5OqmwMxQZkpj8yXmpcYlU743cjLY4702FH03NoM8ZK7LdIFImrqi8Hom8M8suaADgIrg1I6
Stg3M8zvbdsOVlBO6MvKK59DIBT1TFneaavNrpu8WZWd802/mCIYmW3cGQyRK6H3lW3velFNu9lA
cdBqifPYjekNzvnu1TDldqzbaJ8yVHkkLSHiaLMatQthHRcrwbQ12je3tC+aCxph6Y9FgWXNInFa
IGGyHbIWQ7mLxCGX5OVdbpsPdm0mLzw1Z9ee5XSyGYL2GOqmvjKQlAW7qDo6Eb2AKjqqwQRF7rGe
oBysl0MhYU1TqJBfd0pVF87M8o2jGAk7nG5Q+5499BaqZ3RzF4EN9/PCgbtzB9HNm7ff2+ikRB2/
p+g8jdGJRaL2ihV1ezWmBboj0oS5ibPg5ue8OEjDCaGQ250oRQ8CoifUkKOmO43r7zT8gQvo5Dza
C5SYi7pygkzH9mWx/vP2P5QzMXX/wy+axUBdm0EVPF1S262Smm66KsquNFn++gcy1WOATWJ6bw+Y
NDdQuimmAPrv8wHrfT5QYP57t3JQ5k+7eP/2uw7b//uj//qRlxqtlmN9NJxN3LbmSRY4btGvbJ7q
zsogno3u6CxnBECisYEv0Pt5lqObf/Wiy8xE6ICx0QDCmvwy5/pWQiAZJeX2gOkzmXllkdbbCgrJ
aNCLK8+opupqTACFsCeaXjsV2ul0WSZhjtE70ZjNdW3gTHrzaScn89/iNalLKDF3xnGKdP3JyMkx
XxRzaY6FSKIc4xUyIiEuvAUh9cJEJ0EfDLlcPsu+Qe53KeUdZSOINKDCGFONJiFiq3u2uhCDOpns
HgmQ9ppxvlxmCYjNRKISNhkrzTA7fv8JlXe1LeEJdGUPY2EIC+vcpmJndDj2B4kZO6vi8UWCXBeG
x/Qeu6YoNtIuHHQfoHPSjiq9f/vn7WHz/7F1Hs1tK80a/kWoQg5bBIKkqJwsbVCyLWOAQU4D4Nff
hzrf8m5Uko/NQ4HAdPeb+vp3/KEfzzlZoIyyoVhqowDgFKCksvjTZoM1E2noPpSz867Apm6QJ3v0
NMN3LZR/37cNfbfrPGcbHKizkWmi2KkSmkFuvSI0DmW+5c9yw1Bi7P+dRK29rQ8ZWNOh8ez8li65
SRjI8BEurvmqg/I1GoCZGwhJCr3VhRq5nH/2dUG9KZunpvThQRta3KCPJzmEAgX4xZTgmY5ZPpke
E0C7TswwwWAyya1mXK31+Gis3qtyIY68Zh5uMCSq22F+xSjE+DBqFVOvNYtnlPGcGlqDGAvzVPJz
3GRt8U3/K47dbLhpW/bPbRcMF393UvbNM1JC0pwz5LJRWVllImoFGCA3ANxtZ1pRbb+cELy/2sO0
PxDY9W0b/b9ltuT9tuDFAZvOWF8fdIjZAoIqUQAlS0cGb0uC6rNhm585q3WPNrrCo7tYzwRfiF9a
Z6mYpetPCOHMeO2W9s6pvfi//3dvWMNZtS3CVN1t6JbV/N7I+3ZlJ6dV2QtNuV8+qYxMpK5icvj5
ccnr1//+udU0RiKv12z09jlZ88CCFHYX+styw5DXtbfFWPz1HGdJf34CysZNQ9bMqdV0FTcTUZhU
ruBs+at2mIjziOtmnp7KrH7Sjdm9TD22AMPfl7BgE+6psiN2SBe/Gvevo7O3G30KvLVTFg/CX9bI
mpJRm8XD4lhERRfF7WAvRmK28/Ji8B7CzcaIigXWvwO8CUsvz1nrXAcIKC33uuQZgr6i6Zs7cPOB
anH3uBbu+jRO+cm91ofSQnr936+u16q4KNfyItOd3Htjwxe1t6wPD8z33TXXaHEgbZypsYkh8e07
0QCrXAvqQtJzFnKjviyrT3SQg3yt61X3Zlfrw1gj+bCXprzk8sShbiNolie7Ma7mEh2588qGD0+9
Llo53g48lKHh8cCovMqOhURYNzbNwV9EcFF0+d4kxO3PF8cuH/6DE7CtHyTvkkadh88R+n0x1Hlq
oyk+bb3zVQYO/9j1ZbqAskXGbAxYlVpX3spiYX0q1+w09sFfbRrOYv7FyufiAzVXdXREqSKvH/5W
/ebc72uZJU7u56cm256vW5JvK/L7Qrqay8/nL039n6kI3JnMtyFwtjtLnxAcbmiTKcIfdHFWqM9T
KCvZfxC7sB0N0WE7mWqBX71RZ8denYO5CgvBn5nhCixljOtseKTvQEcxKuf08+PP7fnzZ8au2ScL
uhnqP1tPmaXtsdjlSN+xLu8ITLkma/CLFIxVNRPZugsEl+qsV/Yc/u/HoZ2unHL1qBS7k8ZMVS//
33fQAq9O3Xg3PzXYmn1COURPAjiXHRP8Y260t07e6VEu1zx0WGj43N1b1+ZLKgfOeKi8cKM7vdlr
hr0csdNt3W+vpaVZD2uQ9Skohhvq5tVNrHn266o1XcRwZ7+qdiSevi7+993Pf73972yuehmkhrXA
KJRWff7v7pedXBOz2duDaBsJT1t28tDZDi3IFXnEl+GH/SzxIyJDQJ9Y13qi0qKmyaiQol8QYBvs
86rfFfrKozWZ3m3djd7tMsn91FrVrSeshbjzrWwRN81/bGoFkB2j8K2JxnXW2zujV/nBtAuNAslm
uJ8/M+fBP0uzCcetP67l1n/UmSZ5nKY87bW2Psgp1+Mf4JXNhTJqLIJaZcGqC6PumwfHl4wMC1NI
x9gcjbZlXMBhxyfHbz8ZidW5GsbuY0fSjgIwv6syWFZ3u8tm9b8vRYbyzZyYu+kn7FsMWN/UNnnT
7EOZrqgAAjru55WzKq5HWaZ6UZ7lrrbPptOb+L87nJnxsZnUFIPU+DGtgH9mEi9rt31vq0K7k732
rdcDTgXp67ebUwzHpXWaZBP1kK46HsucJOuw7UXFzTEOqbY6c1wrrBsKQfJRK6R955kjRqDWncgP
RWgX5mANh1IXBU6CYH8JKuuR9XHY3/7KenNvnGvpkou9nFvMtGF+ZahXxsOS7WlntMziFmOzceUz
rWOnI2SrRkFzorz2UtmiSbSy1Y1Ythan9b4HbK53hnQTixP2AK53O+o+33ZZ+65aPMuz5v2yl++l
ZiNR44v73ejNtJaDPCBG3A/VNFImDUohYswraKmht5sWm75f+WV2ZTYbCpPgAzWxPjjGdZbP1/Zu
qfQbvwyae0JemrMO7E46KL1C7pF9oKzyYXAq7B2NymNDLerQ9OZGlnmOj6U6y6l1XsuBNTc7O+L0
yZgulVjG2+5b19r8N/ABNOoyXZTtUfCJGy4fZkcwb03iN0Vwj/0xuGv7okn863GjTVoV6xXcfMf9
OCH6WGjdWh7I5fpW5bo8jz+/kinipnHzKPNl+bDb7cAxpFmn2mzNlBF1SxTQbjh2WsLHY77ycX5r
ueM84wFPaUONsz3ojPVWMaMALVlv6WON+++ldbWry4AAVjomcRfXrlPf/VpgiEHqKRHJGAMdLe69
8gliB5uHWe2H8hpx+XNDZE3z+XMBWThvX5oJ+Z0yyuYM3Dkm/5XfvahGhN7rU+ehT6jrfkn2HxTa
LKtT0S9udiMxF0vDw2NarOOpNN3gFt7jjT1bMp1Mtm9a2vhkVJt9mbXtSfj5ElnDMqTTdZJ1DK0l
tsz/t1x/2oEhSbYYzRjhDxYo1rqTbkHOxzBqd6te/c0McDhWP67n9edj6q6X8r9bJ2vXhiI/2OHP
S2HKYxid/eyY29b2iRQ+iNdgwgxmrvrHxLrALc9xvSxivnfICzNcT74bpGTUpWyes9Z6WpQYUh0Z
7EHupvXOQpgbsfn0HlrwUmesKVBVGa2zwmBqKe0ts5t7t86qx8UlAy2AMg1HEghu7KZT4B3l8C7/
YaEUFETG4FaWv3uRlWeRj3aSt6QyrFfk9We2AILa0IPOifIrTtFGq620M99bl2FRGW7/RPhAeazq
/KXhRDloEGXnzdtb7Az8WmPjntW276ef7xrf20/omNHxXr/TUIOiKtyzpNLBv3q5DU/4sKso46NN
F524BWCdkYOH+sMsV0OSqK2oXgt23l35X5VsHZY6dySHI8z38awmd7sEM4E5Ud7o6i3IM+M0oRQB
3fwqMn1/Ip9uOFWrXUQNR1DYNpWOxJwZyq0nwkorxNiiX19bVNUPllM8/JSgny9K8n+a6u52H9G/
tNK65Lu7psUIQquamREcrJwsRuSEbqMdzJ/Z33MegrasmGIYV3wlvcPgef6lGH3rVO1sT2tG5x5N
3wCi03xyFa17bZFuiKatYqghO1OzWYmpscn3siPWTVR1NVxxyFvcEQcPHtxbG6y+10pJLlB1nNfq
2y8Q+QLmaoAGpX9gPxgi+RwxYc4g8UaQW0NUC/rlzoq11iv/911uIJVAkZp0nrme61Lbk45i9Bkw
ebbwcr9LaX44ReET5Wn9QwGsH7pSjBedsGoFFnVXV+X0CAivRSS3RPbWMk4o51wUGaZAjP2xsdXv
nS0mGml/ifz5iu57gYgL2zi31eAmciBEPTh4rN6IwTu9KEDXimjULC+2esnVcLNb8xuH3JfH1nXS
Z3Cbjbo4YtB58sl5gWMAZW0WVJauMUXOUdgDAKfSg7DaN0a+Fc2/W+Q4XfomNiwGUbbzfngLcMkU
iGiprS/2a6+J2LKTvAIalgIttPLqz243Z8OWsW9WJaKieQ+rohIhmxESs/LRt2g49gep3bbiqDe4
5YLRZbAykajYHha6RaReMCLu5qcQLer9qm1m5AGJUr1zbLqq5AzvchFRzkqE7AaAW7ElfZd9d7zb
pNeR+K56GeJtOUoDR+BQiYI0iC0MAiFgBdZnZXX3A07Ts4EUK1syZi3fJIgi2TQdDkR1TtzDTfn+
TFMb8JpFDjsFTCFmiUtQA7zdgi12p7E6ctt+OTqNjanlRjz9xQZtnmanOEzj6N1UV1smjAJN4BAV
fp8Y2ZzOZC8cQRHkYdNTzCV14uqo0Fp7VED8ICslwcN1PhBQIeeQu1uc1r/VxhLLBXZkLcwm8Yb3
zRTwVtzx4aD1qVMeQViI/4izXe8jhx0KsSH3p5ktIVFj+q/MCUW87MjP/cpN17ZuDrhLkVMv46tX
GqEerNqdwudaiMyP7Kq2EK3350J60Wb3EHDFb4bez2wshnSxvmqNiqSX7sX2gxFhrjvBhPgRY9eS
ZNdqBav2vhQml3NcIXKa0xDU1VsPsRDqQ/BrAKRJWftH+lIBpVsAcqORD4vBWI+7zaJLx/mzbiNM
XzGlgfSdmMJvHCuThW81UH8jhjur06e028yDSVQ/v4iBxnDTIxF4+UHPu7dx7A55Pt2NNlsr9pNe
+W914aACr6s51EtbSzWDvimnhwuc6sjU/XcTzXFb2zGGnr04Xf1uEZ28mdsHQFxriIcmIE3JsIsq
zTf5ltXzb6NYtljzxi9WvbA6FeAc00528DV8mPWM56Suq0OhE6VrFB/lmmEf3naYOi490fJjWmvL
7VKK33Baz5v4vj4rMwXRzzQUvAQBcWRmOE5LH2tVkXbAtbsx/csrD2po7NnWu32povueciUjLZjg
5XwUfvOEcskkuyjOmuC29ZV12P0CBm8tMf5woLn1lpYKleJS2C+Lrch3MefEGWhHENZOO9plps73
cmBjqyGHJ7sOTv6Sl89b08WeE3z02SRDzMiPtU18tbH8Y4Ov13k5mCfc/uo4rMAu2xLvS/Whb7RE
fmmRjpZ0Zebf5kbz7A70jqTXREXV7HHG4GK0xAloMzRFTqHalLyaYq5YjKhf+8GuYDSMT63005z4
S5Kfixu3FNnRMvdTYDdfft4bIUFbVyOuPV3nCS92RXYy/a5Pzap+Yn5vkqnKaL42xvMVJOfA5YHw
9JwcibgdU6Cm1JjqPzzeeQglwoQ+zSFAshtVHqi7t1YnDA0fp8nMv1YkJczBqo21vlBcDGyDmGR2
TU+M/gqtQFBFXvaFRIzUh7ED6XDqP4s5evHY6r8m5RYhu5CTttKoXRBpQmsIbWzk0V69iwmKE49F
+WFKV55F03yN+klY1RrNpRxBy/7O5iChDTp8LKMHUWZ20VTgRAgmVhKbJn3TuIzHRQcPn62DlcOA
gRbZDKgFThP5qp+XyjJSM69Pc0NsyghjFO6DFkQTehiIJPzCRMfciw4DS47xty3kgp7tys6BS+Kb
VM8ZtFJcIbfZ1zpGQ/y0OlTRzjZTSTBfdHXP4cFgbQzA7fbys6kGsRo62T/k3WTcnfYY1n1/nw/F
GI3gSHGnS7zNVycX8SuXsSQItxZOkRJW4yUWScA0CJt7Xwb3xmD/0/GRYvFyuDJzwaOjtVyZ/qUe
rVOLKh+lLb814+bd1Xup2+NReu1fxy8/G71oPlaRt9ehOaw2uZ2bfNuSsVw01OfMG6VwXtH6zOCe
TVzzcSSBUqACYMd94CWZq71SSLZ4IMU21CYmmGE8dm2nPaoBAoZtCDpEG1EcsvI/yGnR4j5fk1aD
Gfb6Pvb68lOJqce2WQCA652RTsL+rIwmMjPWGnIexqvrUu0AYl10O+2+aaGjljIlI+WPDXWphiEV
ZgPVufA+6OzuOg2Z767oKEzcrkGOAdUo6z8uQCR7DIBTdnu7ZpQe17l4G5DFCt/co3z0PobSJKfA
ytKAKXIHEofCxkSgKwn6Zn1jQE38NWffWuNKouBE1Gs+UOzcPeQDxnyS2IpK6RdRmZjp2OIqusBJ
ey+bjtwwp31hR2MxjDe60/vJxKp0ferJqtODG9YB3rpdZd1v65TulEBg4/EBnO3Eu58jsWcm4Uht
UmqiPezd+j2T4L0s/sUie/7E0ChiqWVGlNnlBfnaYzkHMa2ukZLavkf85qzv2D7LHAp5z/3bgLeu
L2QfDNUSaZbySf4Asqs3bGXK6S7T1O4H4axHr5FBXAmE6/30WXNAZg7zpuVVMCMBEel5bZ5Zat3F
PtlRtNmPto/2dvDcG8xk4jB1w0VBKiYroqtr/ljUrriG9hmDmCbV39KMldBAdIohLBt3viiH7ZWB
/gkjOqXD4O6hNQeHsez60Aqq7VTr8Ey5Xh72vnxYzWAjoKE7O+XgHvNgAdbQf7eVtQDVg87tFSyr
uaDEs4iWWMbgbdy5EMVQ/m5G8AkjAITRmtjVWhObF/knY62iPegf66tQZt/ymyDDaCm0EnVyXvP5
elsyK+OvQkh/CFgJH5QVzfNICkBmPEhN1wiLgq8WJY2fPWWMOFfvRq+/rwHtgL1xq2p2Mu66jd2J
lm+AuvVXhBZ7jwan0BAUcgOPQrpxOQ8cut1GgdWLSOt346iogJhFqSqDa3zYjThR1bNjX+wHR9L6
d4zC6HG7FyuwL+0ekGVANxjqOa0Nam/okVD41oalQyP5AqaOTbl/805++aZV0dTSUvglCNHGoLSU
rR1mu8wO3lIfRqb+UNT6G1GjmK+D4pLPeDaDxRvidRlxAeuySd1unfE7v+6dsT41LyB0b9u63xqH
KZ/o+zPnkRV8qesyTdubSQXF3opc48vHdslJOd6UG8CeN+upP4D64/Wr2VqOccZ8HYIuh10taTFN
jl48QVVY5dxF7SEYHMwq9S9Tq1/yYovkJLWTw5JpKd7p6RFMJV3jXOyr9s0u7OrRwM+sR42XvZtL
M6SEcmHoVYSP2BOysLr42NzFDR3XDc6ttj7m5JSQX09JyUbBRmMMOpQcHV9LMjF2kRm5tDhq27iR
69dmGIcisFgcX+xjiLkVHnHmxyaT0eS4PDY43+KZSaNUKggpkUeaUtpXfXyqquxGy+uPqrvXp+mD
lQg+BoqdzLoRU0XlmAAsDKPWta1pOW/T0WinAwl3Z7abLNibcczU3kSDQQpdM60AzGpEtuS2oPLc
B2U+ku0iy/5okoy3m0uCMLm6ue3bDd2n0Ymk9pAPQtpeSTLrbNpkpGAZSF0vu+6qx841euXJssYX
ABU38svRP2mu82HC2EYEm7BMwdhWvNa/dKuekmlZ77utJuKuXh2uXsV44drcIIufiIIyUliYXjvx
YlJkr+UGxNR5ariVjr3ihgQW/eW20j6w59YlUbB9IrtKgSG5W+RinV6cp9V0lmifRX2khh5ys4lb
fbsvG4nwXLW3q7tcViPT752Wvo7hJNoMEwRnxx2ezR5RI20DA9x5y1Fcw+3ZS2xGzcQ6N40IW6sG
p1+Gd2PLuNFQMXXiJtB2EOZN4ebd8LEb2Cobj4IAY7RPGjsjRJ4M4/Q+EfjojP7vwgw+6hw5iVcG
p6zJzUhUwQCdq47OUHRRUOBIM5oKA5b1e96DG7kTpKetG9OmVp3z+hfomnVrjWzidHMoKGwhtAJG
anGa3jqkuTjBvTZk3Xky7X9O/yLpWo8DpgMqIHbEJgMHImT/0BP+elL9XkR9fS58PfZyHx2TaWrg
9+qglasXWg0JLIaWX+Zm/mtjQgqLL9ni2eAIUrHTGW+mXxywA7Fpb6rDMusnKEX8+Ia2Ug6bkYqL
vJ59glPcnJyNnK+shMfqefToMHaNEIsa4VWwo/ISX2ueoUY21RD23YxJDVZzR9xXEI8ZFra/R5Pu
/NMMdKHOsm4hOx+8+PpHSJmPgf7dWftCSG8+xYa74vIuqyP1bb04Vv4bPiV0s9a8CPvP6LY8ANfX
M7d85jPDim1nFovB92gXrCzWx5JDMqivSiLrofZnFAkISuBelo8sJ21STU6XTKuAIdK5BRBwgO4R
Yjv27sda8RfHGsFC/7EVW5A4l2GqzENmWSbhFXnUZtq/BQYlCnoMZEIvh/Oi5C99hc8aaDujfdrv
pbT/Ft1qHPQZsLkX4ignqw7xsX+vJf2L322crJmKpq1+Rc9QRgiQfmOu+CyU8UbQZsVT1znX5zxp
9FKL/WYFkFapIQj7JzXXoBTlR3GFnoXJOW+vQR3rM01vUW3hbmIh8vKiTi21wSEok8e1edpK7FtB
o8VMiJz6/Xghn4m/Xax/DIdOU+UijwPUzfR9HwhJ+6gEzYgmLr5eafT+K/Q8J2BLu96p6aBbunbN
+gWI6dpTYfyaF1IuzJ1M+N5qJGJ6CvKufbbj0odBv3LyXb8MGdnwFP0pQT/GR1atoVNUQYQZkluv
646Lqq8pP4aD9BAOoQPWdtzlG8G4HrrGbjHSeNxMHpqWbjg6k1JHC03LtaMK88K90JNxWAFteHNj
QX+4sQtN2AcbwNO+voPGg+uYp1GnmLcjLalqtoM5kksJqCdVTh9r1MOhUSWwkDGFtkH2B7IS+AcA
dtN6nrcOVu5YF/4bCkLNc3Uw5bvpyujXyCZpcKbzHgy8RGkPh8y4HSwrbq6Hd1Na6CgyliMWvb7F
IsioBrWROFU9xeNVLjlolN8WMxwi6s92JmXSHgb2Z5X7YfR47pTICIPqvhqj9chG6vTQyBDYWg4f
kgYce1LCuG99O0j7skgaRsyo42nTlZ7qzi6PWuU96Wa3ozneU6szri0bBdTWex5p8dcy+iGZRP86
N087OPEBFI6tynV3Lp3qjWVhd1YmRYzW8pWApXipt+AJXQMDjypPm42WU7ZtBsKB8Wlo9YnWhp7C
t03/0bW2VCUDmf6JYYnl0NTtv7JfLYCZ1UPi+dmRHVFlXKCexHjuT4v2qaYHmyecYhUibzSnTTo1
L+V07GHFn/Yqewt0GNVMoAacvdi5bgIB9CV11JrbpGg8L7xOgLFtVLfGrr/ChS6pOUyotnI7XavF
jMsJonnBnwWPSAOIObJoWpoKF2mXuycrFFdUz3mq2nWLe212U9ZGfUFIy808lgYrSoUWPBCgz6i2
byXODHlB3wm3U3axu890xsNxbehiTWyLm6M9D93YJbVtPmhD906iBefoasq4bcvPOhOvqO7I0dir
Y5dlf8bybkFbHq6CDYDMGE2IuKxYuO2qar6pzFrgDDZem8D/R7J1FKy+H9bVApHVGnFD7bAt87LV
9XRZqFF+XuLSK7og7ALvU5sm3M35sybUdDEFuOtcmI9spyF2xthuNX+zD9qAdCpb5hN36Iht0quO
jKpeopqkynsv7TgXE0eYvy1f/5jViFJaF3gsr7s8dDmnZtB/LoNISuI9UTVSYLr+cRj3p92cwrEf
x6Npucwk2wQ9JpwnLPoKZpsGX1k2wGC7wEi01kLXuFoJkf7UTtDioM+O3Sq9GzLeX/aqS9th/rWB
mM05uW69y5orx0wQP68EKGTdccM3gt3OSIXet6HjjePzt7frwzPEymvQDRmJI/4ee5pxNL0JFrG4
mxF23fSG8zoO6CZH2u+49i/BOJVA5UV/HhkcnTooYmS4N+XgyNMMb3Q15nRJZptuYigSTRmFYsQK
pOEoD9SJBJ2URbAoqCGL2730IDf9RBamST4GyLk1Wv/22fEjP0cQ09Hol7Iny64jhq1o1oNm85MX
TD6TjnmobHdMdMeT6eo9qtwW4MKaPJPFSCfkaQeJJ+XgiA+JzlwLmmczQPvDWrPqSNblY9uYse0w
yHUBezmnUr3rVcdANDV/DVKvIjfbsTA74kh3yNyFtWj2tGPDe0mF0uhZEfmcbB/+YpFPWUE+TTkN
1Ptpci+KiKbVp8CXk1fDLxpIkeTAag8NYTlQ3e4hReoQsbUVIP1W+XewEQd947m32AkSeWYlLxWx
f6UMLNRp+I3bEecHo/3XmNPcI46YGlLcG38+2n2G3XprYtU6c4QkBbyy7La0D8DCiXvswKRVLNQc
PLQdtmG8FBzlztHegMjcym+AGTbrBn3os6abxA1L65G24QYCeT4sg/Pe1t6OLMx/rUxUtZq7M0kA
8a7zvJzz2fi11PVrRT78dR0s9ns/j8p2zRN95O20DouM7WL5Fj1bVPZa3WPqcG4qTAVx35EZ7juo
MX34u4M+YDnbRTmfOm750J6cL3b8sIOBmth72kZzbcBMIdbnZN6P9ex+65b5FAR8QlLBCGEYKbTx
purCgCb6vvLUHxcZPlJO66ZfZrSwfDSDV1jpjlMsnCpNJa7lp9suHzLbeZo80l4qfW0TfisEaD0R
f0jzAZCaazhMBxsrBkZWWKEsL3DPi/2V3RsoV/IAvFjsZAnV0y0LwZn/3avWKXCRUm4PczdlN+ue
3cvAPBje6IIKNOaNaN3HfVYR2gSVMicUh4CUoN7EG2stG6EG6FzRbrzTQS0PgYdsoONwlQZCeJbK
7i9ThrGfk+VNLRbJGrhEUavpcZsrJ+ky46grtPSBNj3k5R9ZMZK5y7HsxEnIpXxFhH7bOeD4fdkm
vueY6Txs7WmcyU1h0PBJpeZG7XXPf94n9yAxmIfl0pyBqs0HuhMfhnJ5sgFzI5w26r1wzcse+HS3
TdbdLPVtu1r5pbRrwjHZ51lkAgk/4R5It+KS9p3KaL1xK4mj0PI3hRW/K6w1bkQnT2rQl6TkNdR3
XsHx5VIER4+NPJEMlIB2mImHfJTdfseDqt/3Pg+ns+zFTRU8jnr/vGcu09LAOTLKOx9WFxwo324a
LXjehtG8Qxpz8kBNi0n/Rwtxu3VQZn5h2LHJZBvaW27g9BimM1FrGEEUbmETDi3wjGj2pXFchQOU
Ywj3xfez17yR7d0+rb8kCPOBmx6GftJjTW+PW6ses8noo45KPA/sHZgVqqH8pBdqJLsUiYoDZuJJ
fT81AmHsWHofLS2mtWiP6ybONg3BoW6NLM1Lnm173BGeCJ4c1rog2ewjLFH/aAuCeHSClwHFPONR
8OabTc5rzbGl9b8yswEUnKyDtNBFbHt/mkdPxisSWJDfNXKxPFcaoVBOQ6s9SV87aEjihxwblt0+
bZ1wkTJ0Ho2bFjOkFzfYfCI7dufSB8SmS9xq8uxak1AFNyDbspu9FdgPkTBCuUi0y2/fXTT6BOBQ
q+vfuZ0/x+UDRsD+2ucHa7BrlDOOedOZX540tgMmJrgnz7kAJg4xrcIfz7X6ELbm74LOAS0KA0KT
68++0R0RwjBAea4MdSrkQohNMDu/iCEKp6HuT6ts/3bSfm5A8G40xz9MXvXIKsHxYZxvbeRcMZz1
Yz0AGP5R27BdqpUAp7Cr1yESGXlaBYZ/GDrxQBYJbvolb89EwKglCOsC1RqbVnip4mmFOIXHgaRe
y2W6dkbwCCSJuev45Y6t9aAp5rJdmvzTipnJOcxkEgmvMxIWJf5mlWPKOjAuntaTOiGIsB2Y6NlU
LA/5sNzjseS2o3ne4bfzbXxHTPDg1qMIHQeZSc/4eLZz5FbN7iMFXzADFko74R99b7e7uWuzh9o2
5sjtvK/MrBBYF59t5j5i2uEAWvEOMXFvkcUS9shr9heo1PxcBHW6aQWpA46JZvR34ToyrZqZ2xiW
4RA4xDAijnjp5dfVHHVV0VtdemWd8qn6Q8jNqZquHVE9EyyCOcgtiASrWUHnqs66VL13GZfJOuGQ
Dll41gF9jILgaaTubovjzW/MyN78iJvZSatpekC3FPtde+BdGgfLJ/+Lnv2wGet3jtyD/K9Cvwm5
QOBFpUuSxCiPZTbNCNID/HmKI7s0bjwiAhK368BV7I/Onfoo6FoJMluntAZ5ZNmaEW+ml87F0h7s
jsUAlmyX57WXoVblh2oEG0Zv+bstoEWCqduOuMhGKBrxZFv1fjIKF54/pxZuFLhoYYkXXu+YwOEl
XLRnXerly6h9aUiP2SCG30Z5/8fReSw3jmxB9IsQAW+2JGhFI0dJrQ1CUqtRKNiCKZivn8NZvnk9
0zJEoW7ezJOQ36bAie2lYBaqoe2awwDOqeYvKOf/G8+GS77MLDZY564r0xQHzx54DU3qyKlIEiHO
pJ6eJ4i5bfayhCxc7JL1xdKzZYxoTkhLA1YILDjLNJ6RssTWMYebk3O7Jy11drvCuPp/EU3FttK8
3PNxz8KEXU8FqIL1nWA3obqIJ8GJ6g9DPjuLzYfo0oZnmQ1IZQcH9CdlTPbOtfkUYij0nIngHMik
FZeD3wErQHK3UQQlg1uR8TIFmi46/wPUBVvmUm+C2dVM6tySiYOleXgG9nvf6tJu4cl7JroaUcSC
L8Oc62OamA9DG7xE+VzHbtN/JYV1xHm2bEKj7Tdavtqh9PAKOXwTUbDOuSa9tnN2XmR5aRcyLN1Y
8uvFJlP1lXEsB1zwfMD/gdnoHixV3OgT8nZLwxoOg0ZsWAs593LZJtrkJ6q+ApvlHC2M2GrNUCPl
sOsWY/XB3S5njgemIxvjdF982w7+E1S8axOwoAj85eh1SN/OzFLPlW8sxhiBFj2e0Ngvg+G/odAU
Wxbo3NutWzD+NjhK/aI8hqKFWchUvxvM9JKme28GD11YZlyw3lmRDMPcUBgYxMBgi7zgG8IotjAT
MWDwLThbMdshXh4xHAjtMpFES7vxgv6NtWK2zRtm/RluM2giAbdZqL6Hsmy8gNAJ/XTfu9ONmSqe
i2QkOOhyYnnWvz4PTmzRLk473zy7MHdWzdKEiCCfeOB+9JgMm4SncB3hy3YJXbhiqVdtz/zvuY65
7xCOtUpRO9wGoMlkvoxYlnw9X4o6OM0kolc+C7sm5NTJvFdHesdgSL8s7ETHoOA0NBq6k5biGuXN
rpfcXEyNRoxB6NWXBTZOhW5i1grKFO8Ew5fNJtq41sPg1s1O2cPJcZ33rLDOUc7RPJ8a1VBroudD
2wKcWe6d9AJs6iwfYRWmG0DVFzGAKCtAl0CRO3mwSFHsWNAbBr7cGdOoZYvPDn+zCvlplhUzPpug
c7box2Fyq11Qa3y6UFAWz+FMmibqa0OkQr1g7M0m9OKofpYsmjuresKp/9RL61O+SZM/babQvrPg
lvvTvJsaUOasqI7m0iJU46uOA1MeG1iGuol2ObkuIrKkce00/Fp6Gxa7oLUkcWDk2OGLHSxPcyT/
adgQ0N30ORPmJiJX72NoFUb4aMtgiWXIujbxBeHqHLncMIu4at/uuWUFn4IuB25MkCRec7dwVlnn
wlTI5/fBmk49uZ7B8VJ85zZWC17gOkNvq0H/hkt+ABYQcwbyeE7yUIOdYxPTbwKDwdItu30n5D8M
IjD2xWKsMavqtTLfFIlk4bQPRkXEEzMclyeZvkHTQlHuBkyJ+qebn8BB7jzW2QN74Nz0kU8qfyNF
jnADzCKH9zfUApRLGd+vrWRgb8LWy6p9c+zpGtnWtepte9VZ6bxqFFHZ6G7moV55hex0+/Envg1z
UXxjc0siSdFWx0Fvi79ZSHJIEA1Gn+Oz0DCJml30R7hhulssHHA1RC4xPI1ugidluFDjfrRRHXsM
X0m47Lqm/5AF8mw25B9e2f4z00c695gH+jxd2xSG5F5cuHiXotx/6jp9yyfr3QNDvRrbgvEte1CY
JYws+QiD9LfylLfl0TuS8XwYAgyJbXSrk6zYC1QX0DP3RX0SobfhmrWvpj3+VBnZYWTMUhnv9cTr
0EyQvzE6ks/PcL1b5nFJF1K0/GicUIqNigDRZMGD5qWMX9e6z9q07eRO+z4vPyIDC+zeLwxh07Mp
xfHBaximtU8+Avbg18IUyySWQD0P/rawQGLXnB5Gz8+2rZA/9H3+Ilx9yqg4sC0WGxp7dnYznZMt
rRX/6hTnOet31qnJM+/eBldvo5AZsQC11c6tvXNJ3rT37CMH8ir3/W7NfM6CmOCXkbIiiWzm5GAj
Zzrh2ba59+F5yUnZ9kj7bpvuuvFPnlV4NJd0R40j/Ttzv23ZD8f3X4Gj7Ftq69sguy+3TH/wIW21
bK9pLaK7GXnvR2gGjfMv6VN0wNQ5hFPycv+USuU/6vkfgAZsYn10XrgLz3Ai1cQcqHT/Phkk18Gx
gTi1eetxSBYTz4qXI8yrYkPC98mH8hsvZpav/Ei9BVI8kh3ARkPsuMLqc3NbaFgB6nPgywlZltR7
xRULm8y8jkitsETKXlWIuZJtxcABEq46m5qT2kc9WAp7U+mSgDDa8GrMdUUPPA1NBW7ByRK3zILc
ydX9WWejv5nKbD7Y4hcx5W3x/b9dxZ+1kdMI6a4T7JnsUcAlzKchkL8Yaz8rGylnAu9YDfnfhTfb
2hTRtc6ov/YVudRM+wSn+lWqhbjyH7+Gow/BNaHjhcZ227H4DtIszoqNcQ9wakQTVc0rz+1+lRTH
ZcgqzBlPWcAMAEXtM0n8m/vkRuadhPYdkDPdLRnFC64bHWQxdbGfAZcsBWF+pQXhet+27yPOirsf
MoiV/FtYIm8bw4em5pYnOJdR864xbMadxJqQwBRgh4uZsAMC2s2cldo4tzMYx2WBvVnZFzgEwDkz
733oWahHxv2ViG9jIH7Fh65+yNlC7ItH3yN4njQjSy5Il7Cgx8byWBZw+XImRPTM4TAuQZDFSc1t
dtC7YK73hTPTU+CuGpEfNBzRqkn5nqoJUEg0gD2NqAjDHz2Z+V+lGIhtVRscv942sJ8xEngPlhgu
wWie+T8oeNBdiwUlpc4tN68JgO5GljMXaV3EC4DrnqYKGM/8hssPCDpIY923FbYuveEasQB3gBqG
h9pjvBp5fHZw4S8h28F9Zsq47Hk/l3Phrbh4u+CN/d8mMV8so/iqOazZj1kvIzGpleNDqU3q+ks1
7kdU7Zu2pcdjGMtYetMnpBOgPz3eEIojVDyZ6jyXd+0vh+xuLWX74C0BPAn2SJn5EQTjvovmbZFi
imHy3FtpI59cqb9kRbzYScRvssiXWjoUcJjOoS3NHj1cY+PCir0yy509JvWj4f0EVvET9s5ZO0Zs
ltyTrBzjr2UvO3yhwXF8Zt4+jxTS7/lAirg0EgiXaQkmnSnACnhTKPiJ24adXKCHY2mbzZ6sWLbB
+36zRugOneMfHD3ctejjjChTOeo0DMq9RPh7c9Lem8C2tg07syWtHiwSVBzTyVFFJzTNqG6yfW6X
19bhiy+7LmQQ7r74AJKnKLb0yvx4XjujlTG89nZ+qBu0dgU6MUeGjXz9V9W8jXIGMDZ0BP/0MZit
M+I4+9c5Ywna1sSHomXVu6SB06V4LWy5xV50KzVzR641eWmDV0PZR2tB6JmlTpAeHDt7n81Ddt+u
t8L0VvfMzarJUtY3RmGupGJ6DTscrTSFx9LGIWFZ09nl+MeNNn1lIj1ZKCS5E66NDpOPYiQE3Jwl
a98ugtie6gcljqU7prtmIOUyO839N12ZMZzXh7mD0WvZM4D2ilCvN/gUVE/mmmzUxQsx5qIaNMd8
PJdz/W76hnnEYnsBupPxQW9e/E7Wh9HEpYoWRdhofhMBi1MMqONmyNw2TsykxLQADU5OOb4xfNV4
VB+i1Iv2mVcfRE11H4HdJK6H7E9m4mJ2UkOwxfWe5p61DD0mtH+ox6W5i+r8d1e9BwA15MofNBj4
stx48PICp5V6G9SXX3nXgWTfdujA+WZhd3TBNOAPy07u0oOScmxnMwflFYXJ4I5i4lVD7ogbfOH7
AYAAQxjrgaXbiNGd1gtkE3amPzgEdmHYNjsGY9yGJUmmytdbt2t5kMlokr8Qq8heJCevcSMSx4mW
inFtkY7cBNF30UORwET54CgymV6SImFX1q6kOLQskwvTo9wmAVWNivd+Yd8DKjVoTuU8sJvugcxP
f2xZk8o6in5Q8cznkuCdWvsOFatl1n8Vlv41q0psOfQYL+f5VbZw6p2SQgTKV0yT17yrnqzEPS6t
eW6pUFxFdb4j5d5zT3f4oojmmAui1t1LOzUsNLQPacJyxrNDdoKjuLvfM3wZNymFNW4OatHw/+QI
CIhSJlZ3+QASHd6kGV0bIEY4KNST4U1i5+QvwaSZfpBSN/gjHu1GQxTx1We79M9jIzT7uwnnIQV/
ejb5fp2zf680dwbZYCBBH7D6szOFNUcjvKDW3Osyq28DdOpNppflzJv0fQwHvdX+mBGlKR68kbDG
zIO9CLGr8xA6i80thdcLFifX3S1jPaxDg/+4yPNrUWOwSwqOH0yCU0NaJfTc+ThbTkrFz202yhyr
V3TKAlySU7il/cM6zaH4Y7Q4Wl2Tb4dIHBU5IbduHq2wLN84Vl+CrnVWM7/KiXpruTQ7wUjC9o3r
Iv9aHurtEkmEzWwzJThCg8m5OF266YMM20Lg9LFcSnyDXICSMsSHn/ARQWRtVQDXNfoD14z5NaK5
Zpr5GygefDND9mo51tLYTdn1dI95ALctEOw0Ee+2XZvckxg8PU4VHacsTdaegLOzzCo4himZsjo8
TaYdbbXH7nIU/nNY9TIeC8WtOKlfvXFoMJ5Dj225y0+RQ0m7NcKN/CFfRJwdOlMcZNEbovg9Lzri
SGtJj1DFvZ90iOBQdE92RtAjjJZv625RVqqN+Dx1AOAzcGZs/SGyuOJUp9ajeuMoL7h1ZRan2xNq
b32dAovbHTqSxQsqQVvgRPbNXTbz4MnsZgGGUuNDOOPatvuWCCpXSapZj8nw3RnReJqtsGEd/I+r
D4t7p4Id1fiHsOEHMzcEhQY7f2uFfSpCA8n3npAz2+MsXoHWpRf80zw35HgnQSgBczueJ1VZQCn4
n30HqjvVPKCp0vZZ1yEgODo/apIvTI5yZba5fQDhtE0rsqRgHS4csdGhCYMMJaUgJ8OdiSothFyd
1bShs5PA2Bu8dqUIVi31DFhHzra/sAcw6AKObAnRoAPewRHWJcO/rgknCjv9W2jgqSiwzfKXz3z2
PGg4wJSMnd8tLwnswsi1uEkWlwzDW8wtoMTIwQDs1eZPiMWpn4wvbeKqDMdWxUQdudxaX7Cj1Mqv
7bNfEYpuqnuYgv24KKiempLmwF6hyz3u5PK+Qyre/GIpmat5MJoZHWhCzsAIx/toOaXKl+vGqwN0
kwddddhs6wUnfaq+jRJKTjhOP63K/6JJY4py3HXYJ+Z6oc7kOMP/iBbzsSEGn5n1h2UpjvRlq9zg
b05R5t26VUMpHFHDcQDYddlxuToOJXWTZaLsFa6YRWd/iykB4KyT79CJ+Aektt2h1ysE6DNnU3ll
ARz3jQu4Ka8u+BqYJ1hHpiHJuoUfWtdyvzEwE2+TZKC41fbJiVbJepzgYJlW+uLPwt479zxOG3YG
cVIkHZoEsOrYFb4KkEtWbqZr4vssfhMmcjhuHfFZtFUKPhUG+mzjjL6/D7r+TPmot8lM7sS56p99
Q3GlmDmDR/cR8BCdP+I3DOV7E229aYRbsQoo/0rzv61Zv0jRF0gFxa8cqUAzEvPie5K8vnfk47mL
avtxqLsvSro3c/WZs4mapnzT1/1Fa/16RyuTJzhxd3is0vEjxxs6DCZaoH8NtX2Y7fuNVQXnFLr4
qLKXexinLhiWjYKEXK19DJ7NOqyGD98hsFMa5Z9pslAzgvDHNlSMk24zZ+kxxX1jqGIraFktzQU/
C6k5qzVOwu6nNbDqF0t/q5FHLBM7trEfeWc85TgEbVRot75Bbj5giuQeSZXAXDtHVtHUjqV0mLVe
sCrK6thbmIAYpI1yYcKCyifsOt8WZR6nCLEMx3DVjdIgFBhd3dA8emb015pM/PrLu3Fffcytuxy8
Prggh++SAZHAUtwBggIxAsvTrjcG/roIIpapymJPdI9rwVCqvXaWX0ttp4GtBCs5ZjfWX/ZUHcog
Vbs5bQomaEKKluTe5lGkfh8Wxm7p4soq2n0YbCilouFDWFY85e535HRP9BhbJMR4hU2pap5T+Fcu
vJMa5Y6PODclGm2FgakLRcuN+dhsl0kMe25kc9x367Ad7i6iQ5DXxQHAcrpapk7HptsHaxrbPqrF
PoZBuPENbFihC8tF6pOReGdnsCe4py9OPkSn2o1e1MB9iwqFF+pITrbm+ptb/Oq1VQEnbe0/U43x
OE36bUq1MmJ9Sjsegh5v1vmpMFGtggi+IXUXsVtSRhxZFBe63sqTOJ2berkERXMMKuOWuOrch3Q1
E00akB1X1VCD+3c7znOFxNL6/KocO3rKBW2qmrZ0KzXuc+/vkOpTarbjw2BOEKAiVLWfCKkqBkSa
Umax9Vz/BLO42zYNBltzYidkzeKj8mwSBotNrmlW2yZZfgefjUzm9PSq9BXGjq54Ldmk86orh63t
0cPTUhMaOJniE2fPcdKgi0TEFe9y9hSNRDxdCqPYOfee+kVS+GqR889BkG1YHP5gJfqXK2iaZR3t
vO63qoe3zp/zzdy1z7B6CAY3DZUlBGDVGdrUI2cTo47HLD6M+0G1D1nPpblJ9Zpw2GvV4fABEi7F
+FAsoHVmtjSkG9iDsCUFrXkvDLdOQpMJKDzvt1t8XCalnHH8+azVMNv4YKe435qvwM4FGLh02bb0
I+xCA7c5y1IE2u6H6yRt2vcFdNAClMiLPwibwBL5B2IUKLLcYFLvju4bulOS2PlKfyaCc5KUdnMO
i0muioBUoVmbYlvC2rF9vrze+hgEl1QiwasojIB1m0dbE31MOeR9QjEHDCMXmGtAH9OCiivuAtFY
iYuRqZOxKGMbNhjHQjnGNuYDcjAUbDfuu5+AGuIvd8wb6T+986stQg0bPrgArM6/M02a0Q3pIrQ8
DNQj3qAq707FYNfbsXCPfUXnE/UKEIxMdkkrx2gpNSzZeRQ2pUcW53y1DMtpTLvjwHLwTLvaKuVm
ujYz+K1mD2zFm8kGk4Cpa3K63A+Ybd67SY9x3klvmxETBwGYsX5c5EHN9k4KdOqauX6dGu4cd7Gj
U66TRvrpYcoZS/Z8RDjinC9RdxjFiYuwJlyKYuc2fEKo1iGehAbIw7Ibe3tXtIIEVpnPiBW89LKE
zKe29iUi9xa6GFFCHPEGHAc1ds9NOx9C34DGknc7McPCId8TWSOWtsk/GyJ6j5jXoCBTuuT37mvN
Vn7JsWL6BpmtrB3JL+DNudscgw76jVyQfMTcvDNgb/0+u+mIrDZ6CqTuiXNV2Qeb3S35J/51mXHM
DaUn2KVjIsMdMEQtAbEi4ZTlKdDLRLDNC/Qus1/EVDV7V1q3IrRRgnxwUFPlnzMKcmDB+Q7tWEWc
+7gpe+3wWPMAZAN4Q6vDAd3KQ2chcGqTtTlaJcZRfkLYssjR5RggFt2u3VzeqVn6K/HmPf1J71IR
X0cc5raWJKd6iMieuUTnpL1L2pKbRoBaE+W4BuiDz/Awla+yclCjrJ6Lsr2PuqLbaULvUJk/nGLU
5877KUeuy+SyJQbcoLCfJlaauGaDl0o5as8PY1Nk7raoeRYwa07b1krhgPH7ZxJ7Ni08ReVS7eZk
+pLFHDB9/LFSPrTeMn5ivDjPogGtunSPVJ3c3JQtAdGgv4OdoBcQCqtbFIM+AjpWhZCDdMM2VNKf
RylqiJliy77i1rnzZ0ALA76p/rkrLDbEtvBWYWpi0iuLXWKKeS00qkY1uukqyeS75OuhBgeABfiI
Z42SiUGVH4KgG8NX8G7ZsEJ2D07KPlW4LjZiGV12Y/eFbrVgcOaq14nHYayvZWScPVvdrf6oiDVu
hSINNnyrd7SndfKntt00jvvbM53jGU0kiZOQ00YCB4wEkk2ixqufDNE66UvW5TTCsRHaeYslV5Ml
QyYBnIkN6OE4wGHZNfda16966hLORI6xkD9s4qrAlpS+QNFiieuyADWD4FfmKR3lyDuF5Mzxwwij
WxQeGZtWVqr2I46jHb9e+lonlm/Ym+5GoWJly0XuCcQGCNLts5zYBwg65FZZjjkloK7EdaeLT3Qe
DxMhpjKZtiotXjgvl53sJpIVw70AT1CSXuijP2LSbUumgiSvZCwswN7K1NwCMCOxwXH46xvYs17C
8kAsw1VVacP6nuJu05b5PW0N/rzH9Uaoo2wjdxXBWMCVSV3snUCbuOEGQNGHypPbJMMAv7LAOuZU
+9Gasc+1ThlrqzvmtXEdJp+ZqSzUHlb3ykI2ipu5IMi0z+7QW9vHdGZZ8F4aZJsqYOzptWDNXxF8
a32QIlkam5A4G79F/AmaI1uaXZ76/g6TL7s7Lzp3qbPPDP+lj5SNHM+719O4aROHrW8o8ufIt5+R
vAn0SPABTlZz8OCLxGxay+RRcAEkk666p6ThyG1qW69ESuXsFM4vxj38NUza5l49IFob5m4e4MYa
OGcIZB0MH6taW1rb0O+S2Er50wx/zZ0MQm0Ts/d5KcO4M5fdEFF9yC3uqZEGBJmKgJMjWforJLnk
OptZ/cogHZaM5Cqf4KnhCXLnpD6iCqLYwWCPfWqCB6P69E0KIwp/BmLUHj0n8hkemmKrpgwy9zJc
TO39Yan1TMBbrutICbJd/Ezs4lOGNT3tBGCyPP2rZ8LPvDC3hcXRVYrwoGfKS2WHTbsGsbdOJLWk
y7+8Qp31UP5Xyjiww2eXWSXfpgIWNUgQLqb/7HS49hutzyLBRyxgN1L4F5sBHteabrxNVPp4VXJM
Weo1aRnNgkbwHjBZafgeVAD5mtj9gY3r1QLYjLG0ZgVM2ItdiLxWYwDbWcyQLuaEsYzVTe9ZCfc2
+Y1DND3hTRIKMH3R+SzkiOtDXNoNMiMo7n9aBHo3jUsrMZL1nqtmtOr8toLOZbyl6Uy1KlvbAxpo
3NxT5SY2g9UYgIQ2x1+goYJ6bLUZM+cy+dnZkSQgAY6uXEYTrqUyJNJgR/hEnU2Teky9k4zWrTef
yw7EMCflX3jqb66/0P+pyfhZ7XKqGiDJwnNxGgTuh4FlZBOI/F8YYBEC7qao0zyiDnRQSS2YEE56
SP2mZW/HB8hBpkx9hFW3QTWjYGzMkkcHclybk+9m4b/Ehleeas8D/Bw6xygHMmje9xbalB3HbyDR
wjkrukI3X33hxibxJhLimyanV9omX1KM2H+D7Nfuu+0MlB5V+9hVEudGWzOmVvmf0mUB0TsXTslx
g534denHHzuztn6Ijdl1gBUsXnJpau3su5LPjQj7j9YEn9Ys2LsgEuQc1hhlFCSQkIAyi0Wyh41n
wCTDsWHMyZp+yJdkGsH8WugMYdsBvhyulkYObSuIfV7efzsKBpLbvPTkP1ZLaWEvZowDyoBpyniM
cOCu2xYmsiyqowukouRE58peY1Pmfeuk/zjvcbu3Q0U5+RIPTvlKeGZd2sZ0DHQNe0/c8VW5tQKD
TWiOL0krEKQ67JFIBDjFyIPgS1azSnGQNzJ4bkKiD9Xw5I5IGlGOlGKNNHAVec6wLdkBWdD5KFp0
W2NfhtZ7gxWc9ksohuTwwFFFgoejbEt2fiQ5o9m/FCW+AeWDv70OPkH1qJDJOyIVWFXwfTOUigIz
V66JpeBgW8kWRQLZ4OYumFFTDYZ3IIRq0H6H3w0puYUPwr/kw5rcKMP4wY978cTyMyqGUDyrdpzj
CqY6yseE3TxUUfAPbxavI7caNqH71hF8iUXlfdd5gnXaM7dJS9ik4yCztXku8+Qln9S3FzRE1boV
C8Rb611AJOMbb3h8CE9fdQ57tLeyaDs0R7cmj8pCai1meBJZqS7BjHvC1MlVVwaemkI+WBK8XxE+
ZkuD6yUUT5JvFh103lV3MxRzJlRKJ+Ml5Ph3Q8deiVDGuk5f07mmWdN9R0KvaVQb6gX1IOT1WDvL
OmsI60ESuJXz2O/GiKaAVqOOuajGsZfknxO5oLUr0a00YccguCNTRUbWGUTE2sUzcXF7wj60mnrs
qa9klHKENC4HpEeHSv2d+qbjQs5qwz9PNe/jMck++6lnvakPBqPm0Ll/Qv2vRzVk+UftFod1kM3N
2r1HvYQD+0c31jW3jG+43CsREfMD7/45kpxc7tCLfoG47Xn7dBgfeKG5elRxZ89wD0VD8nLGRdjX
tI8w9GGpzJaHhfGyX7p1gHpER9PRdtpfcgWvHt6FYc5/msC+/8ucTiJMclAX0Tkf7BlB2FlrlXx2
DgFdBpF/Q5rjHAqdR+WR06gtTEdBd2ekKKiqDViIpXwJSr8/eDDGVulH4vEnqN7CnR3Wr0lGBI96
3i3LzavHVsEBm+E3EHECW76Bj2AWvHZg3GI3cWOBTwMdENaLU0MESvcB/8+KoJyHAQB1YXB/kQY1
WxcCG3/nXD1StIpEmVrXMm8Ico05Nc7iXDrlw2iSqO1ahZlIXaqSix4YpG2je6D++G5UFpmII/Op
q8W3gbZWEpHFCfyQ26+NWwKow2ikG4IPbCZXaZr8KWfqkrBzn9JGXBO+0ARDh9FOmL2tGrgejwux
0hgf5RqknI5LeklwUssn/06A8DDH5kBeCpdDZaBwjOuGdYXX8A7qnEVT2n9XvAX6paGczDx3Y/u7
MMBLf7xXeqqIX4r/G83ybyRJRBGXh58UISN7yXftdJc5MrdYL48arGtU6o9FThkUYt5z1tb2Q+pn
e4LK/RzQSExRLKiBFkLK9NiazbluKn70bYveWz7jDQAOo7iqimSX8zncTHJ8JM7zqAQnZNtaBgUM
Hgl6ehOIkAYmZmb0LLY5fC4RvKk1plq3Fz0t2CMrQH9nuPcQms4+uA1dqwLVktfaazKEN9lM5qYx
52RDnuIh4wKtM/PgLm/WPByKKBQMKtxJTBsFdlnNFrqKKGAI+TgUQew/coV58rIJRTdgKJnHQwdg
b1ItUP3gwbbsa0YAIJvv6H2nfS3n/twY1Tfq8ZPdP5RRcUtUe0yKiD08Ug8kN7zE7yP1wpnh7Hs1
bXvF6qK3t0tL8wNfBgbNc1v6/2iv4oZJ/j/Lxq+l0edowO7Su5vCWV4r+BfujHnMtCA8eN6msnN0
IPETGdN7AmTetAz+Mo9BDc+3XT1PnG1z/kTw44B6OZZ13NT3HQ1Nq53IzsbQM2IkuGLYahnzVnbL
cSi8Gz/xm0TznQyaJRv4amunlG8+pg4oLZwfQfNnomgt5vULrWpx4eX203uP6gEhlPlVLpgqyUOq
sJtig8jiGB38rotx7sZlCv6t4jE1J9zbCzEVD+gqK/b7F2e2hFaH6KySYJ0uSP5uisQZknmTYfhB
D/hnEqXcWrPxtyqqb2sIp1im2dVUfybYB5SHrMsu3Odd6aw9G0u09j4CTXWlgiLn0pJjVe4D6JeY
bcN7pNu4tTMWH/vRX7ZzMt6Ssn7M5LTXBG383qvxfzUfpBxxvzof4KXOtZn+kOC8n7vejjUkN1q2
A9iS2phFqFNPn83C82h2Z5PND58z/sQo2KkE6dd9nGJl58EAIxq54ASYOaws4zNSQGBHG8rDUNfk
5VTLu83fZEW7MXFTcSYeuhDMBQYgIYzn8t7gi6/8KEuas9vcejeM8c//P3DNoho/FhbXHPqGK9kT
2PfjosXBYyNDkRVkqX9rJcEIAnGBuc+Gfws0llTWL64qYO6t5EhqcxKwdt0A2W3kCBjIUHMSx8a4
nFrRo82QJXaEPEjN1u/+mx7L7DOfxE0zYK2angDScBH9jw01ifgNtZayfrNcvTdDMgguFhGTJWk8
jDYAM9Uc7bJ6HmpJn22wT/W4diaHd7d6cRnjmchDe1ua5neCqQoXrkMT3tRvPbaYZ+VMJxxLeISV
NyJAl091DYubNCkmBtrGgZCwSifD0+DSUmp+TIaSuGuRnkU/bucICEwTGTdDsjANXJdVFT5X+ZTr
eT4sbXN1AU9yixu2votz4n+FY+zLP6abbIRwLl6ClQxd78yu53uIeADG+qNj21QOQwAFKJJw6y3g
BsX8ykpLht1b6mlQ+kH6Ft4XQa0DB1P0ewyDj0Hm7wgkTivtzBuRDGQN/qfLuVhCp4NK/Scp5nzL
VOJ40W/a8cDUqs3WYej+GC2MAzSCW87osu7YtebAGp3hLOyQSo0W97fjyIvfbduWrMwUJC8NOBk0
ZAYokfzt5IIJ/IGpmJ4Ve92qac/66axKKHeZeBqLtoiNanqvXjufMmZGhW6AaNF05gNHNkzluoT9
R5kEa5n8yyiqJwre1T6Qz0FdPY0mxQrLzpPu2Z3C7zEEZze5BPzdT0oskQJnPtGeg1+QD2w1Va+F
RcGr1QJryakEMIWKm966KY/G9qSBPEFXztEz2HyKCowvvmH8O9Zro6zxwfdZ6kNSnGOn5NLG440x
oc6co0PZHyqr/qOH5hDi9IUIS70Mm57oYMMnWOwFtAlY5JWluViVpvvP7vnxQOy0ThhCV1U0P7Qz
7hgoSfc2dGcPr+hkO+MX9ivum/8xdl47siNX1n6VRl8PNTQRDPLHSBfpbWV5d0OUpfeeT/9/rNaM
+kgDYYBG45g6VZlJMiL23mt9K6i+ivHeHSK6+TSzEFc033bsg8nOO0bQdw1dnWWgB/URmYhemp9S
G/ZotJkJDnWJhK34KhFIzmpYslCpHhJqcsXrQCBvMChJWypQevLOT6s5OCPPL3fhZNyb9eBvOlyZ
ZnVhWUZZH3BarN4Dpumrmu1s3dD9XuLMe60nLFe4Ockud3edw+EUD6vXDd0yab2TbcFIaB2WC+py
6BHBNklgLxN0FbEcostKvO9AcEsgOVyMAz1Nv2c+5sW0qO3qEFeVBMIEPGY0tbuxqa46WWpbNvOb
aAzXgZIXray6taFpr1OXHKH5PksO2rgrS0W5rs5wZOfQLSh6xVY4/bm3JG6ktD56fXtyHRSTdVXj
gcBKukgYp0+9viGrgDNFYr6Pgc/GgfAJ6QaByJwsllnWDnuVWee8JO+HyeqOKxDrlIrCiA4NY3VU
M2juDPCLThOaqyncKbvbsmImi1JVGBmBM4W6962KtFmYDNO2hkbtROrlTuoKcEutYdgWtLBEqewr
fTq6LZL3YAxXlgUxgruKn4GmiROSjpUT3Rjn35csMr4Ky0yOqdWTMxNES4tu/iK3sV4zKzuMujZt
OfURvqIXWK6R9QhVIX6OCHrvQSIhy2bgYEyngT2DwKUWx+2yIvP7jAwSQRETL2AItDTYZwhsWdZO
YxP1nB1KhxQF1264w2X/FujmfdPgi7KqZBbFz2zKi4UX/aBMDvy67BnJOP2EZ6+51vthoC2j6hUE
/O96HDa5T21o5WLPoOvSKfOOG98AJmzgkE7TO7gg77mhbyFD0FhK1bBu2UgXdeSEO6yhzAeaK2g8
HEZ1GHe4uC6OdtF1Dz7oaJzayX+36uSqLvoI2Zi2nRhsL8eY0Qbo0g+BYkJou7Ym4AiPC63l6Lpp
ub2mKqiXoXSPoU7RX/RznJctvi19eLBD5vOUJ0imq72GQXdhJ7m+LZzg2I3JHlvEsja1+mrwuk1F
F5iDKGnPLauDnyDWyTid5nVJtzbzBF0BjMliyJ+gjHbbmsgp5lmMFn0NgUFVOCsrqy64Be5rR+NM
0jNOjURQr/PgGjslswEdnb9mdVz1AmgvtzR6sAUZXiiQhHxudXmlpkuHw44cjzJatcGtqWZwFN1v
zi7dWjAgJJPGgFsA31q25cVL0okNbdhjFslRCmracjrGGq0CL+6XUQP8oEnkyIxX+0BUTnCd/RqA
sFmLWSJoCxTqKWODUDbJ3oH6R/oEI9ERFuRSS4rbFrIXHBCS2KI64+vZw7GYcdDpbPUUWWA/sqEW
m84LLvRO7mSprOW41UvnIUQkt+zAVK5d8HAD0+sFZwMUPn2pVrqbwL8BeO+VFhIHNBCVW4Mvx5BQ
DD12LjsJNkAASdGYIa2axtIIrNhNjWitG3iAk/wqqXvUt0q90lE38YLGnHtEk9F8ZkQkcwcsEUSd
Xp6sug12Ebq1RYCMNhixxJGBFWNVL29tE0Ad+ZZGhNGqyNSpKAzcOy49A5dJRh+nN6aDqy2X3VuO
anb2Ih3HfnpwGvOmnUoYGd6mqZ16S2bg99j5l37sWLDbZ8boN0bfgG6TzdIbrWzrmI2Et+JBwOfZ
df3o0KF/6jHTekF1m/fuE0pamIxdIJbFkpmdojEMlQZ2BaKcvPvES0BjjOm97ZKRh0hKcB9oSw51
Md/OdTfMackCw2482nA78SwIB66nYqjv3ooSSX7ASotQXDJknbRv0ynfLMWBOvQqxJfWzjDrh449
atWJ5tIFHk00mv993WPorQycaf4XjnGURuFbY8FrYW+E9+M39xzzP5lobWUZHYa6vy5J64JSFn8w
oePTEF8qSS9po0omQdMb2kJ/o1GlAzaLwnDlQhS9kR6Tu8rfJc7wKQ2/3wo9eDJCPt1Ae9SLEj63
dJdTB3+sgni2sEqt29huRqGI43cxKzhLGX7UenOTadbJYZdHs0WrB8WVQiuqMJbkLnZ423ztNO9Y
1dxdPjNPJHjWc4tVz0/ga1oxqpmSueEipF2Esna4QxcEUXfrUmkz/qsnLg0bXs2YvRhddh2E+cxb
Dt/UfI+klzMA1V6meLhlySESzWNUM1r4NQd6OCY/PEEWY/seJxOn/LJt7Y2tE7Kp+VFNst80huCp
MIMtctPnjAZCaiDJyrQWVgZrXCnhk8r2QTQT/BDGnJ7/Ynj1fSco2RQrA8ZopN1h8lWXCch6Pqgq
BgxGxf9QQYLxnPD1IYduvnAVSjukCS9VaLfwGcJ1k85NnwEIlG8TYC6uy4KHqxqcbQYolQZRQ280
YjnAE8g45l4Py6N0G7VqXY4NZepvbCv1l8rx3kTBLUNm1LfN4J7Lkh44F1su3Fazp6LD8EI5w97O
LXENOaGiVy/Qz4KZajMqCS0elqk17X0HBWuX9iRFg/oa5yqopA+nZPFqq57IO+WxQnjetpuwHSN4
5MzL5gL9mb7GNCGxD4KrLFLpih4LbEWDFMNBxM8EMnFlRsbBRTtcGp05vHTYHy1dPRge46aRfWSB
//XbEES7yBCTOP6AZbCt1Hhn+8M2aBEXjJPDZOomoAjdkPOGgEJEb6bOwGgqwpdpZurR+eMmhUGQ
hvFJqpbOOo9KhpIxdbo9g6q7qidIT3T5daRK1J/5lWshomX4hWNa//RYw3oD1M1kx4h3HcK6SCI+
xXXBfRvuWqA9h/QDC8mL1WKDjdQ8ImAmCIJx8jYsgXZ4RTjIvjJp4tKMp5mad88z151B/4Il4V6B
o+bwQIPO5wgRe4w5usKeVRPuBl3dhcJvW6b2dZIANPC4y/rJA5UuMOt1aPt+Cl4no+D9aTlpdAnN
9j0dgn1ZNFA6C3dX2f2whp84gxRp5DBB4VJ32ZKorI82MaFm0SEAHWa+xJ0lUHy8hrExbZwaF1XZ
vORh9eHOO1BgTRbg2OlYJq8JMyoyutgbFZ3hNUqoC0bbgXBvlLtAPkrSZUzx6VsG2gwnufL8I5Ez
hFRNExN5s95GsPOJMXcZi8i9QZdzA1D9ywr3VYI+w4xpheumhEvS9AejuR25Oem58WKjheKZplxX
KZ2micokqK+Rqx/tCQZ3axo4Hjhbhlgo6HCb7zmFFw9N29C/Sf1TnRGWnNQSh0eaAsvTkA+rdLgp
LNgiiRAAXBqOWz7O35JDEexfoK3zQBb5ZMBasgTYEmES46Khv7Uirp2memRe4WlwA3vTDx+6heFd
i+b2p8XB0LVJWWd21CCZTR4Kq3+ppgGFtDOSE0/GOdCgaJWgNUEDyNERYyDsu5CUjEEiWaqbUxaH
/no0sycs4ysbac2yfULz/pRBAIH/NwSr1q+Oo82wBvIX+MOyBcfN0Jl7nVl7qfAKQMvEJZMgXgDt
sZ0UXJturpwoC3UPErbj0nNvI+i/sRK7vBrX6FeT5TiY6YrVih9dIczNsRE1othVNG04mnJTwSzr
q3Cd9sWthIJjxP51EORvURlzbquKDwhZk3DlWurRIxbq6YTZbJWYVCBEKMNRIa5hjJC0tLKxlrpG
t13kRHwW/nNF3uZlQF9u2tptXXWf+MSnDbO+ZtWIK8K601U/+m/0RB6l+zl1sFZ7D3Gcr4uOyBO8
B4OnXSud4ZzBQcqymgddr257GVDvzV4y0+te5kVDpFACx0DdJVF0sf30Qwv0zwnw4sKKGWgxTmoU
M3WvNVt6cU9GR6MsARPshf2DiRF/NZTjrkzKzwSU2Tqz8ltVJa+tE0qapjHMQrK2VrHMnuvBsgGW
1e+Spi4KOp/9kZOWpHvgZE+GCuqVY+Nh6pB6j+MDAWIDR6h4HwxvButwmHU3+P6ekQYevLknX5n5
m5fySFTCfuzkwPakOQRkUpFEUh38+smcFeFjPihwlPSZ5jEbo89mCZwkOsVIuvUpe8pc6I0cSd5T
szxEGUNd02No5XCNdN0xlzyKZM9ym5LUm+rRVUxqC51Pmi0dviWZg7Knyu6nMEMqDtJFWOGt5dKG
q43kbQjGq6FOowWZc9Suk5qNW/Haa3CpWjEyptJmTcz9eiMi+5OgomwbYIkb02Y3OlBexxqnCH1+
vB/3oQV9scs/RAoXLDdwZJTowFSrr4iAgHSRdXcS1ghzSOfW65vnms49GByFMHApi1BRdHAnIvgP
l2Wjp2tk6t7QuAtapt8FIZ5x1hXEkfBkc7BuFh0TbTjlFp9W+JFxKkQqn/Pdq2pXK+CpDBP1KHsz
a5InOvI9Qu2zTqDq0CFZGzajuLzosBDmUIQUdsu67z8kFL2f3/SBRCdaAYUbMknflFwAXxTXAvUK
MGZ0oGFxyi1K/nhkN/Om7okwxrXdGXhcyxKVLy8tBrS+5TzOsD7ZFhnafs1y3pF0raKaFpOlKEdo
OA3wArAoMSmk7GAGZU3vZFYu0WlB5XCrxwpMslnXX1PDdH9+oaLAiebHxavkiLCaBOuslnlrN7fO
Vc30HpW+5ui0tHExGwrOY0xvL0G3DyEOdfr8gnXh7HJw/NgfDP51XFzHjOgT8xB4zeM4/2TfKNO1
KTW1Ut0KCsGiM6e7HEsP9DrmotwUhxS01ohFfF2Gxm1ADYEheS8t+GY4Zl38P9bWkqT4+MWXTeW4
sHteQ6RwYMnimIx4C1W/MgZ2ZU7hqErcZKkX4rFHHk+LsL84FXOT6qoZ/Fc8nhDihPXRkY8yZeCb
vFSiahnaJ0Awa5hibLg08TSvtrYmMZNeNVMVGU3rPnWlVhZoRwX2Vc/0jnS2cKb2YCIzzWecwfCY
vaunpYvctV7qs8XBc7ILATT0eslzSGLSJbs5eCfECbpB2r9QE6Ut5yKNzUeeSmtp6qJggI+S2/Nz
BpURXVoGidZG881v1xp39JsgCLSB2DCzxJcNP8dlkCiB3tJOMCD54keoRfhIXyg8ld22z4z7yerQ
NzXDncztVesl1tat3JTdF27bAFjPz3CK2gXkFBkf9GxIlpIDrWBFX4U0M7fudLE1SW44JTtIckCj
2AcWA4k+IFK4ym7IYViI7IluxHgFKmhYVNNrlffFButkRc927iDPVypNntwecb/XzBNKvDp47Qax
xCT1DXuXyjiy1tXAbCfPXywn33s6IcLsJyu/4dX5BE7QM0M34ENWgbtKOx60EUpIqk+knFvXOJBw
B4+DACLY8JG1nPRqpUO0WzQhDleTZQAqzYslvG7Z0XeWLZ+9oZqn3El0IN4cXSqTRoA5vRcyvYzR
VK701oIQzbhTK0cW6eEbrdJ7kJW0vYeAOAgaVE3JK3UJHyPoiCikpcAoNwz+vizFbRyRT0svkzAu
nFyoNCSu74Dsqiqb3sDRyI3RE44i+q9C74udj4oo1ye4M6Lc02TKuNcxiWaIitAUVe81c6yFMbnZ
hjW909DVWX5zRjMEkYhJGzPncCR/NOmbI78406VChQb5mr3nqijWVYz7PxCtAGbBpg2IFJlP6nNg
O5YODTGR4zDwylRjvDaLjRKDq033PkSwu3DngQTxRPdW9t20mWRaTTpRQJQfWkDI4MMam+W0UZXL
1BU8FZQke9kOE54KnqQlMVf9OrQoVVx2MXYotS29h57OqNWCCAkfrNapGcSKOxOxl9UF6zZD0ENX
9ikpszvqEtSwfApkSw2jmlkXmx/fWkTUyVjAOMDWgE62NU5hgD5aDqzlheQ8bNN156y1GSafO9NV
16lhrEnlpd2G7X6pmbRwdeNhSvVNZKfFLrUsaFadXDQFmevMaceF3xyJ2kXrFz61IZXF5H1lZs35
oVla+P1ONF+e7Bnlb+DLWUxN/kGH9D3vZgWpCe6aiMAUL8AGAXeboAEPZ79bNzCwpxzH4VQvxoQJ
F/MJp+f59CkHkNqTwg2mAN8P80FjtlpNsUarKgovSQRT2cShvFRUD5RrfQaDvTZuy978TAVPoJOO
ZOBMYXlt2Yna6ROGMLvAQW7Usjk6rlVeY5G71SKcs3bOvCqLPCa0BDi0JcTzdGTRGVlx7JGhMtbu
B1rp/aqLO2fb+i5gOi98I/7qseqc9t6fGFc0jnkxvby7b9o45vFCwYuCcU8l2D0x2Tu2jdbQ6bLD
uwiJrpmMHZ9lD/dtcpgkVAAjS9Pc4k4eXomwLdZJTYuEEN4Xb45O61Ur9hJoADctNFhsjsfYjuqL
HGuajd1ssJgAKRx0O3o1pjb6rCL9yiU76ikbp093YKK0lpJqTKFvePDtbm56NbeuM4BLTEKYqEVX
VGtLa+Qq8wC5EttlHbAlFLcT4wSlmPQaTvDuxR2HLbANt7yxtznD1jV1b89cipFURIgto9PolKP+
PQXj+JJ3E8kHZePsxyxy7YNmHX8ioH7+Zwj/uf7Je8OOi9TVbvxzaEIr60cO5MHkMzNxhQRSpzQ6
mXo7MWZ7NnqnxgkD9MBLaeugSKdhY5DL6RXMNqMwXwcyTbdO1391dBN22mT5Z0MDK1IJbMRJCY54
/qPY1LQtiMu7kjDiYzWkJBZKGtRIRBOexBvPqXaeMeHjaMVWGMRGyTw/eCURVaMNd0sTsBpNnQhD
VWrihgVQ3pjKdJd+GJobYlhjAPFptRb22F0lmdtdRcA3Abl5nO37OUgwsOYTx8+l4YRRbLmV1KZF
vb8XBpG3ZW37Fr1H2MBeknvHAm4LJjxq/Z8I5cyHgJfx7zakNRZX3gjKecJvsoxVM39JgjLbZo6O
NTRckY8Uvmc2o3IBJ/WPD30yxXj80chYSsVXLkEgcgzGXdFou58k0CojdTs2O3zWKqLMdINzL23Q
7/OvhJiAp8VNhqtuBD9tQEUiR+MxDoJmVVq6fzR6e96QEsC7yiQOQIX4qklG3RnJjFiYQwitOceT
S2OdAi7AVsLkoWcvFTt0/MzGFO0HW5tudLiQu1BoKIVobvqGQ4FaIcgdoSEy34my+1G6/n16W84b
Wm0Sl4VVqn2aJKY1RSy93T4Z/lBa1JAbY85M9fktngzHP/tmEB/rGnHkHLDpwzNbpVUk9jogVTga
CMUbDl4Hq0kRqmi1X16LeHxsROYdmj/u3XT2pszfKsbRtytccefb8XAWIQl09nznIluJTqOMtKtk
qB6RRo/XUVqHZ+XETCesMXzvmbAswgLdDiLAfNeFdXXMoNjhNOD7jh3I2BRbSc8xFVC0BVaD1h8H
jyjY/PHsQ0cBaW+gQ6IzHLGs6YxN/e78x0uE6uStf2IjDdMvFhFigY2fIwQC6f+ZJub4NMKO0IsB
/62LHqbGL3L+uRErWSEOEka642nuUHkO0Z45FM0kewLrIlqskXn2qUUNq7weiPt//CrzY0Qr86fG
A0FSmT+DT8y82fV1+akCy16nxDMtDd6li4XgxF6bkUZalcsJA+QuqHznII0PhhjDebSK9JiCx7Jy
WV8C07z7uUZAbmbXNZ0HUivy06Tr8j62EbAFhfHSqbxZJTplZIgEUDRH7ogcc6by9tFD1FViTYIE
10tEBJ4jIlyYeibvh4aYPwFpFtG6RyuqATcVpObSxhV9IWyBpgjkVccqDxW000vacvpw3PIGk8ot
B3X7OrdV81BSggZpsZqMinmzZEIHR7U6SUdPToRDgS8aN0iTAX8OY3lnk2ZaasV76Lrjc6nbOqOW
nrQL1a7D2qfRnwzxUVolDRhRRzfKLa/MznXXhu7lN/Q/8QYQS7vy6/nTcCd8kboPzptqd4k4qj/j
I9XwPJBTjEc5uK1656bqyOoq6v4WMqC9p2RHnBX3xVM6fHvBtBawSga8F3e+58o7WzgULDJ6BX6l
LyONEthvyivHwH4vBMwn0ZwgvWqXjDVzDp1iph+ZQG+EkZ28wkNQC1HjClaofu1jnObgP1kLsFmd
tyF66Ip2BxWJUaoCQPtHn1nBfqgwKxU2XsXOJ7vJxs9NPQoHT1f++IqjhKNtUG1zBxZcV6m1OVbp
R59AtQV5ZZwtIyNRZiifsPoBgIxgDPoSeX5ES/YOxAcRAFoafTI72I5DcKiawn4oUdcuG2hb133c
3szq1HXc9QWUJ+z6Ks9J1Ezh1/w8Fr0ZhydvnPRTr+kD4xpiAoH1c9N0wr0NVxreI5DsTnxFr4p4
yUqGJxkk5DY6EAerkUTCxBJUH7065oIzNP779NDQbDlYI2Ka4F6nTQYS2a6WU9mXeyVVtc0KiLcy
EzkLJeoykNJbZoVyN8WOs5Y+wUwYyM6tQXETBQbLPObByIkgRXcQFVNzIAiWhkAP6C/IusuAshGE
KlKZMMpozguXXFYWdcSL2pWFsUda8RJu9jkmkHuXEAOCsCgHoqGfOtaLbdP0OjzP6WLpec9jiG4z
ZFi6RsPMw9RDAuiHCYSKq5ZlRRBvTSLxejDxb9m4zSKtulYxSHkHCS4IYkgNTbsL0LWDVbytwEvA
W+lXPRCNExoudxezj5IxR2gJWnXSL0P8HuyoITTR/uRAKQUYnsSrlBGWSCrCcMyUngjEVVo4AUm2
hdqZJJDmQ8WhNnUohTrvoXXSteN58+7kvWtVOs0oLZplbb2eSnlbWa6/NW1XLtzC3KqsVrsm0V8y
Uzxyjkg5uhbOcnIQCLompF6LRwNnCgDZLt6l3IxZ5BvncCDRZUStzzDNQdCpH1nbcuoy5EWZFr6l
7FCyRhflGBzruzrd2tyU66htjG2e5OhjwhfmYOGCRR2PEoZLyNN3baq9hvP6N9bWdcciTmO1vIyx
fQ5GBvp6oE8rq9MfLbpVS9Tps/ZLxZAWTyiPh0deDlNB1Do5yRcj7E7SlcS1ykZoC/aBqoYJjOCb
DhA/ZnMMnSIEg7h6xAbPwcoPRLxPWHIznDcq1b5zDW6hIUsgIH3SrHMwAEODEtQKE3JLOv8wdOFL
wUEdcTREA8wMD0ORw52fCAyMp+/BSBVxlfxYdqcNPAtvhWj3rJtYyWbEB/FhwT7UezyF0yZXPWU7
Y6elLgZGeKWaOzJL4UXV0SX3eTAxNjp6eVta1pkDb85TU31WtOtVIumqoUQqbA0rNV8mZeCQbJ2q
/WQ4yFvLZ5F7l8boP70eE2ld268uhVvsyCNXtNl6It4Zg4X8W42PgLCIDI37i5Z15T5sCK/s5mll
kxr0a1EEVzSCG0naRtThPgBbHlDt1w9GkztruM058a8cu2yjODmOE2w7qROnyngEbgxaWIsBRW3F
dDmLdEVBT7TE/E2bcngcLI0iOTEEH0GVEztHCDmZm5WwdlNW4JjJo62VNJ8NiKyl79+m9tCchlAU
K8Y4J5FnJED0DIw0+9jF0Lq76ZKmSPwrYzwUjF23blw/jqZ5+Hkh8QRnhniGxQ0HF/3sZUa6EpKQ
R9JAWSYWYYK5n5YsOeB1d6NiPmXNqSBRoglIy+4GM36ywp59IKbo0QAGsbA6cOe4SAlRHPW7yBpf
am7iVTP7VlSEkNGhIYbEMH4pW85Gc4yKjAVq/+BmzPX+xY4QvGQfkaQL2MUQt9SEUdnW97HWPZIg
9miP7Jfh2QGADQi8gMs1ktPGSjzvvs9MAugLz5rtKQT0rWfHpow+agVlbDQ2oseuITT3sSWjbFew
qCGeZxRSItgI2uAmmtp3UdHUIs0vWeESfsmkwiSWGtf2qD/YGjJUCik6PnnyitjRXhMPKKt2n3E6
WJQ5DaHcpHflgXBzpEQA7dBUh+cItC2ieRvN0+Gd5lUfNU4Sf5RvJM5DTKl/Pj9HGiizw3LjWjjP
at5rXJQ0pBT4L+YuPw9ZXpU3zFDgeEwpyRK8HjfQ91mGrlmm44FerHfr0ztq7PCrENQQbuffF7By
iC6nBhG5jtiPoNfff/vPv/3Xx/D//K/8Oscak2e/ZW16nYdZU//1d2H9/lvxxx/vP//6u3Js10TZ
JAh5wFSjTEfw9x9vtxAP+WrjP/SiLdxp0Boo4pj3YR77mwmyztLTgHIz7QOxSGHJ5n1BKdIeFIJh
JrNgxGIg4Y+U/2datjhOCv11aJz1pAOECWUX7BFveBiT63Cnt91DE0LEbhuhM6AHtVlNkDEKlW8H
zOjbErH4awyyTHX3f5xPnUoAvjEHZ8fMf0VM8XAGaJUf4iE6AOCqL1MynsRQRXdxRf0RxsLfhUZ/
+Pcfjun+y4djMfq1HEMYyhS2Ur9+ODIGOJQliDbzPgpPrd0O54wOZaNrQOq7OTgauJeg2roONZJF
eHZoRRj1bQzDAB1u327cqkm30Ek4nnPSuQsUBlPZN87mj/cZRT5yprmiqOoq2f5RBWZ0fEd/gOrg
kSZJSBTsyJ9f1Ziq/v07NOZ38OfLD0Pa1JWQBoB63XLEP11+lXfgLNp8wNDK/xDEFScrCnZF4SHC
0sOnn9JsSuQx1zxCrOXU7WQU0LabXVA/Rbt0yIrVOod5RW+bCPD973//Gv/lKigpLdPRHYtANN00
hPPrVYg5g4NBCRg6uKjrsIWRvTW09SX3k+6E+MLaw9m92B3zp5I3g0uWIzWTnLcKctGmkuY8oTB4
yucvxfRw7dil+9Ahk6ordrYaTcMauy+Ff9J5SyZm4zVRQeX+J8mbQRveF6bCzui2dOMScfPv356l
/8slkEJJ4eCxc2yTy/Hr2ytiw5Gjqcstx3QdJ2REr5/dKl9VVZjc1S3sIeYjPiJyrbplvbCu9GyS
Z4lOmvSqgHUWSe8e+QEMgKH7HCMjRbxKV7420+LKbLhjVePGtxrMCrpD8RFUgcVJDrl0LMhwpzq1
4RWTS74Zmtw9hoAirv0QGP3PG/3PX9aa+mft+ciLsYLl2fzTb/92n6f891/zv/mfr/n1X/ztHH5U
BM19N//2q7Zf+dVb+lX/8xf98p356X9/dau35u2X36yzhgS3m/arGm+/6jZp/nvNnL/y//qXv339
fBdUTl9//f0jb7Nm/m5+mGe///2v5jXWNLlh/2dNnr//3/9yfgN//f2erNs4rJu3f/1HX291wxot
/2JInLmG4Ri20G1T/v5b/zX/ja3+YtF3MmzTtAwqYMv4/beMWIWAdd74iy5MUygFRpuup8uDX+ft
/FeW/Reb7o5ksSeUGHKH/ft/v/m/bxh/XLX/fQP5dQHReByVcExT/dPCoflhkCb+aG+tzHqjx7Xy
0/TgG8NBy72PuBIvf/pM/pd9yvx1n/rHz5n//E/7E7QiK5JyAHGCE+baF7p2VI0zPtiG7PyTxqr9
DMaQoN2im4L4xJB3xnjqZXAqmWVsApiR3XL0pPEQ4PzfGpYY7tGHl5teVjAPirK9KuhCnolNgWQb
w0nlUiCyAfHm/vEA/HL//3mv5XuZvzzr/3gX85//6V1UQeqUDld4axj+lygcvT76Ta0BGKzMbF8m
zGVXRl7leOfGyTqUKi2eoBPbK9uSClVd41MSEin8RNWW0SYRYRR9pFC6CobLUcxJL6hw8YRqyLor
SgaB3lKjrkfgwFGfyNfIMU+0hYMr6FVuwaRLufVuyI2mpYEXZ5s0VfgomKkElx4QE3hRM9SvI7Mh
GbZMEkZB3PqCYwmwndDm428oDgAa2QTROixuCyjkyUUjmqajJ177GjWrM74CNKKAq/2BEJiJEUME
OLkuz2bO+YfT1eTS8jfEcXAY7G+aYhrumqoPH0dLYXehDEU9HxjyEc0U5yWzcSJqKpW0j2Mj+ruo
aYk8CkAbhxAwR9pibpeo10Dmxo2wwUZnBo41lsFa3Rs0EM+s7+kJBoitto4qIfuhgAWmMRHE6waV
YKRN1RXhDPSHa0g8aBisrvKyZeKVRCpj04vOni3J8MgmyPCm6V/ltZueJ1NDV+fFFM14782jzCsm
EXBgNgnSxcuY9IxjAhie23BwETozTZ3Zh402XaK0GTnR5JZ8SVLMOY3VeQSHoLchKdnfOwa68azQ
8jPrv0+LM0y+bcJTyxXkAdxFKNQ+eslb50Q6jVhsczIFstjHFZKV2AeVrkWvWEqcd4078MZBlbKx
NTu/2JmTXwJB53kJEQ9Z6FSJ/lhHRnUu8nJGqaDtX6a6L05Rz680ch7OCRKXVxJSIF8gYy8/yJ0f
bmw+WKZRWi0Pdj43oemxvnRNE99bdWVsJi/Ck5AM8pLLBtExTIJuNWFiezYkeTPpqNknCQTig1MF
c1wPkwSD5Iief4WMuGmjkewTfGnM4ON+PxQj1TA+SPjQpvuce1F6dCrd3OgOwRdwIKtNbtvNqaE6
O9XIos4ozHGwmCE5ugtGj86tERn2kWQi5qqMNE5al0pM8RIbpk4u9nVBRO9HhSLuNvU54Z+MOhoL
Wh6hMyyjNpi16oEjbowJ5CjUo9p37irOT0RE1+BSljZJCB9IRJqjJgt50gUKZYeuIVTEwWP8Ytjv
iV9BY4+gpJi13q8d/hCRgCkDaM7oZF4thJ+XkCr2RSeTKlh5QVl8VOFAKy5Jk+quK4W/N42YaqRW
gNjN0fMvLRORJRxpPrySkB2aXdl1kbp8T4799tJwYnQBBP8yOBwihdlRc7JPt23Ha00pd6cEo7l8
8vOHHPz+zsyc6rmRIfoqA/Yuq3p6kW7L4KXCYAGpwkZwZWmwUeix8gAlBURhFzHCkcwvhlVaE21S
C8puGcXWdnDz6FzAb3s108q+afrZDjSC1TsxjiC7GHLq56iXA+azoX30GX5+ep7oN15ktI+DEw+v
vhFGr91YFHueDI3bJ/f2ug3mDVAHMxWthD+6sCFxrcC00mvAlRCTHFZizC4qhA1l1uFHQFr5nIeN
BVlzbEgh9ypAR0W2RRPkPne0cwgG8duIKA6o6DumhcPaMPKOVm7XshRA7Yuhq431owumcDnSwC+W
GcUTQIWUqAnVy3wHxoOgaYVRY5Gx3OEca5KtLOAWhV7YwPpI0/AegEim1kVu4PI1VDGdyOK0mWzI
cXAJM7ONOSppoHf4/6k7j+bYjTSL/iJ0AIkEEtiWdyySxaLdIGge4YGEN79+Tkkd3WNWM7tZSKFg
SHokC0jz3XvPbfMquTNUp2EozJn7M9Zxu+3gHROHVtDtF2M+x5cwkObvUMh6ZwwMxygLqZbxJIuT
aVNHvihysNxJpfwV1E1FabVRZmu7bYarj8HqM+py+14bnr/HCo3VrjDL6xBg2C5ho15JzKHnqJh+
pCjwvicjkX+yIjG3CkfAusAZcZj6GqMwDAqMryYELtmV26kqxm8g0OYlLSaek1mEbODkEt9cV8XU
acXxIWA4TnmqzYJLlgJHqTNW1jGXVsu4hJS3ayLW+A3dViWw023NpXQf5En9kcYx6VpzTIqdzQyI
j6IqWnNX9HXKdAdMx3JoTP8rHl37UwV2/dRAWHjri8He5VM1JasCBuaw4cglTxEVj79pn4PbzVwH
TZVYf1Bo5HsWmHkxU+LzLsKho2PSda5+U7FT9iyziw738h7jT8RNOXFI3yipqA7Q9CUYzZg8Rko1
20ib3j2k3FuQXLUHZ7A4o9dSBvgKEwtU3lxMa0x+8y/bhjAA5xrEKZRVsoXCSqf8zynIZcX9wSJF
DXpLqgHl0bzNGgFjbQrXvOFj5v5cliWjmjKPSLUYLmEHIaEIwjfYZy7PmqpMJlGaa+ArsbNymSY6
fx3qnpZsh7SBCSiMili8Gt4sW0wWRTK+JzXrHYkI5gLbciBEv6R1k7sIdU7DSybs8ViLrGH66alx
g2I3MDYqo0NYYgfJHXfkHgmcpPTpDIWcHX6NjYst7TZQscdg2gcSes04mHoHCtX7I/QQ3A2pHLYu
TslTNDvNZ54AFTP8sPkirWzsBq3HU2IYJQwq8o4XApHJhZQUY8kydzBNYwWgADF27tRcQAzvGNxF
sS6+ZydLKFoyeiwTkEpPzEHiddI4Hn+giQfUKfgR7dbBXAQbZ41tseN3JarvNgmmN9sJ5NdkQ3JI
2j4+NzUSiyahcnFDZo14SkVD/RvV8kajIc3yKzm1ZQodQJcy3sTTBGwPF//FLinV6XR7qq1+WHM0
87ehP1o7d+iKcyK77gFXWrkMCAXv3XL2L9IlbBeXff1W9HR6NaruD6Rmzb0/SnWIM7d8aFPtvriO
B6Ik9IJoF9TRTY8IBbIcVRFo9cqyvlPMSR+958xbbASQysRICDus7J0eQiw1eV23Jwic8VZnPRAJ
KA+RvRiszD+7bdB9dLIxl303IV/GNYRgV1cj8B4yYVjmfTglPsxXt5tzjOaVN4AFd93gLFA4H/tc
U6/TozYudKb7nShndZQ9oHoMaJXcNVNaqgV3jOBNeryORlXIzykLyzWEJxxvg3K528fzQUiwgz4R
UGIiUwXduhbtq+U0GGpCP09fsHjX7wkb2KWm0wubDEc8sA/yHNQTCfVuUOyjLuaftBU+gyOR8x2l
TfTpFXmabnrHCw+t6xB3iOyAbj0zdIgI5o4l72Wbj/o3h5/8xRSteZ1ZvdYMxG5GY99x3sN+Lj5T
so2KOwOOHIxhwOKTNnpTNpWyhO0hpPp+x6G+G0+WdiQ9lblNKHsEgIwYGF1HST7AAOe3t3APbCyr
b97ZgxByfYBrU4zxzoXewqqNX9UrsBy5cecucw9CjzOV6tFqbaAwnukrwo1C96fUluUH4w7jlOQg
Saj9vGG8JgambhLcd3zkisUt1ZCKKvnWJy3Jsp6BVoGKdaXPLliquS43tHkT1fXnFr59aWH8BfyC
odGa27sETekzD226rWYh42+RluJ88w0BhZzni8GLRy3u6OK/lLfwnyqHnJAZk8NzQwlKuc88D6xe
Xc5k9bBcMtcXeKlhAJvD84gDjB0cRMNZd8DLeBp7iMpBpr8xfJKOxZbQXHppOpcysIhbaFu477lh
ps+3Jp91hXb0CaaBXcVt6vmQB8p7M/G2L0GK4jIDugkOz+1DdAaAQ91eOIPcFM4wblLf4DVmbI1k
Msoo/1R1NFbgmdKGFvk0604KJ+S+tZLyWmfM0Gk48I91PLA+O6ExHJoqcTfj6BPqMAaDeRJg2Z0y
nC8vnfpHLkVinfs+Rnnb4iG0Zxz8a02w/M20yAksDYV9fM/lIUQVAvrnVRjCh9JBP5i7gLbmmvoE
UreMnJfjrG4kXV+SLLRHYLgoFGynpVXq+6D3SfAFrceRj+QGSSmo0d61JaqTrgT2XntZKyzYi1ID
LwM5TlB8x4cYpysM36az1HUPBd+oGkpCypt3hihDILc10YwbUM6PL+CczJ1lNfaziDOyYBi3Dlhw
xNVRWoMtT1tqa4FwigWGL6ZQs5YkHzvatyKrXPcYfZaMfIu1qO3sqCXtja3V9UesmP0ngoN3io2y
3NIq4p5Th5JcjoeAFqOm7e5mx1YH6eVi69jj9BaZIOd6NywJg0b5uei89hRj1H0dqtJ9VEbekzX2
p+DgU00OtJVrF8YJWe7cPLl1AhKS2JSGsI9FF8CmsudpfIJEozaOwbggJOZyKgHiUgxALWSON+dd
mbghqy7BKm2oRDzOrpsdyZ8SvaSU67MqHECdWJsHarhFcFdpfNcuB+liOUaN8RSIkioEm0wuv7u2
NDY+CtNHaztTfk6TIMnuai6h9LAWCrhI3CVbNdJ/Y8cCb53p94h/UYyvXy7AR3ePLZec6q6IPChH
I6dAd+GaCdAcbi/+V4jWYqy5k4bXDviDA6GqSe7NdODsJs3uvmJKRDacQx+IC6l/O4rPns06MhT2
lTHdWOxNz30p4p2hyRcvsMi0j1HmZNzoIwugfo2BtKe09S3QX1xqn5m65n/qujfhcWf5uPL8UOF7
4Lz7mFSt/G1CxlO4PEU+cXFD17lZKqg/A8DjkQShXMP+4Zno8E3F9rRXli7fWWCNh7nzSGxFc1A+
UN/aP8LqpQ4qp0NmEbdC/dokns6Ni/EOywHOd9j392UOgNsiJn7mjO1+VmWd3HUTdHXE2aZ5rqLR
2Yzm5OaErTP7NQ/dkuIYU3NF51rK3D7HHH1JMtN6RASKHwcsm6y6WcPROiGM6y5Gsw3eK7umFyjy
plttbYgSjjYAh3GZcN6uUWGn5qPOAz0s2QXwCSW0P9MsVLfeW80t6MFKMoMqKAnQmcrKkZEVNid8
hm2KlzAG20EADgMHbQqzqBKsijEoPDmn97kMj2Ua55u4a5xkOQ295mAS6oNN2A436sxB25mxKOnS
Hj5SsB6bPEvIQM9tyJlId4jxHlOcd0T2+Dnqp3hZdr0FWU3nAKirUkIoxAw/P7No2U9MjJqjEfrd
EWYuHTkgEGg+dxSe4Sw17pECrF3GtPyZk9XwqMiisRzJW7LY8JzkkjRQ8hB/PBtAdl9SPVBKw8Rl
Hqn83WKp3uVjBssuM+TGszPnlYsHSaYwv2Wi8tJuXhuD6SsTGkWE3qrD+EoBNT1TCHOkUuWYAPQt
HHJMcxRcyiRhWxkHfYNGQFgYtomXlXs6C5ydHWVyl+iwY1Uai/uQMh2oMV74bTqevGcHnKw1v0Jy
7yys2d4NTX9Lgi/6sgr/9mgwe6V0jivmuGjSym2XTjtNDynBmzviET1GG2HuxjDvLsAOmBiVUxCj
KY4p0f1U8M0C32nPE9WsKN2KjYDGWDydIyke14vnFccJnrecJdyNWQlZNOY9WlTxgrRGvHEmnoAE
39zldUEYtNdDR1Q+a7O7iakh99i036QmExY+4qC914MRXuakb/ZM/NXBCRvOUNGs6JprqFwCvxeT
KdSh/2ew2w7yEmCKTR4IViCWTfMD2wChK2zF/J+JS2rQ2JuIQPvJpX/0xzO5pbPXBwlxea38j8xy
J1D0DCISyIxbgx3zqjBR9h8WQCVe/RK8snCE/5klaaA2OJlCfdsLdLEKkHDypTEDIttkU4ZxhrIU
D7+37GL6Kasc/DB34RFTBMSQjYnhXC2A02Ydp6wKPwoxCn6CpO75Mzirg+2tR6XWXM387WCCVV6O
HoR3PKGd82L5lf2Zlql4wu90m5aWBZuIbzNxs4ySYFnb1NGrBNWyzjw8RUsuYOFd4jf6vhxCUohj
3vRQInnZOyI/glA7psobpbCiQ0zEU39FzS5ZUBpxnkeCBABL213lEUHFK9/ynkgHdKIUOa2xYXlf
4/78mLy8vU+icSLJDKDrrbU7It1WNn6y99Ms1jMzILmY7sqUBQR513om7ED4L1XvlDmWO/h7zopm
vm7fTbeCLw4Ehw5S1AIj/7CQedbeqVLdIrpGRhFyluXl7zQwhtjyziDSi+rG/qPS1Cahl7cQ9l2s
cZvRw6KBJyE4pACi6KIJMD8Tx7fuZtOhLNqtxvHVhVDh7bj3zNcqoxZae13+3DiVt/K1YazHJgsu
Q+jA0s0ALIdxSwLboYl+M3tU25h+F1+bMna2VB4PD1BnzU1ZG93BjBUQXYn8xSTcpDQDAp1tbEdS
0hwPSaOtZBGClNSgadb9CA1kQePaBEkwChGcycr1t03UctmPAtDKy8I12jcI9xTONZnvr2okMLxG
9UDpE45DNhp+dcZe2lOw95mZUiTVU3yOKMfgzkp+jREnNn02hX5Nuhm7utk2rDbEN/dB7XCkrBKs
GkmtyS+71bGZTTLa/LA/JA7JDWSigglpjj9SdQGF7V7201Z1Cg9H2U+zmpInauvy5ygjYSpgFF2c
GaOPxTHt0Cht/9CUZL21oR0R0zJDu2FXp8jMMXpQARhbqWGWIgGNm+ObnMq4J6ZisvZOVeZcvUwp
2BWy+I4cIhb4+YwLP6d9pBzcfXYHxpkN+IpdN3vMRftJyLtGUQ6NpSSs8ElUFpYgqNnwhKz6O2ax
JX1XVAQjI7i/tEq2LDwTp6PNCE2Plrygzh759vw/RsxFKMO6d3WDHuOlX5V3fjEkPPd4ssAkcubK
AglJBpPzEj4XNNewmMk7Dupa0rPEnK8K2A2pIed8U6u2Ocdhokjb+vouVIqslMe2HpkMhWnia48y
HIjVTPgvV/lYE9u3ouKYG05zHuLKeihamwZAexIHFWvv24pDUDd+HIoH3DlAQXQC7Ugwjl2WwOjX
jWWAGxxv7t+maFYyqcZHDqAAmeiNXeYRES+TaymdA75N4/18o16DD980PFHMsNPQO4J9ddcz9m5i
srG6UYdg9K2suCJt4Ot8T2tyQPK4ql+yaVA/jT/6B9hWw9kfoEY51PZeTV+k92PeWxsIarRGcjCu
35y56t48ME8AFjEl7yk6vHUns7Aq26IX3sncC24swIFpQbVo7aWnuEmcS+PbA+jxtNh3AkxV0Ebz
S96KcteOxO4x65iXoIxHTiutd7MUz+NwZ+CoY9exvMBbZkMwvno0SsVr5mGC9a5yn01onJCqRC/R
oULYIZ4tqQe26py8Q1krD1tJSf6jYgoD/Bi7/MfYhZzmy6SOV/MIGWbtIGlBlgxxSJHizL01R1D8
Q5qiYyB0AViOmEFcyJ3hjcRRg25Vga0uiqB6b+ysob2qIp9ICxf/pm0TwI7UtfJ8/ayhp0IP99MH
AGgUrzPQzC86JqtjjJocVNa7zmtVw0i5ZeMj5yhqXh7yI2g4xAs680IibcL4D+6o/9uQ8U8Z+r/o
q/8SwP8PIvn/J/lbuv9J6v0f8vdz3YXd5/RfBPPbf/G39m049j8w4PiCYYBtmgQGUU7/Fr8Nx/sH
CW5Teo4QvvSFhXvnn+q3YZv/ICIsyHooxZAGO/S/5G/Ddv7h2pbjKL7s+L5r+v8b/RtJ/eY/+beH
xpWK/71jOwjxQjrEbv6bRF3rQXR2riU4ImlvZFy1Zxk9yUw39//+m+5MhiDW5a+vzBytqMK5fSms
/v7SX18nbNvck3pomaQ8/vu//evL8F2Qqou/v1y2zcRF7j9/6a9/6a//xh0Bewfq4d//y7/+yWcI
dbaH//7lVhCGsd37xrcWsXucWeKfpe/nR3vKmavpUyjS4S2wGua4BiBg2HerUcnhakrO/jV9ssfS
pKLatn0mgpxlSSpb9q4zvSeqafWmHkglxGZ0Df3y+bYz7KekuWu7xj+bjrvrUaIoRYBU0JjE6Fhi
4E6FNflO0rJ+3JwZFuIsirNbA9FmTBN332fALlQMB8CwonzblMLaKUt8AUOb93GU7HDsdbQxevGy
aXum9OHJjbQgHUlj44AhAHTATPNKUh8MLB1rMxs4nDjJrww9f52VdX+qvTBH2MbJWCTZfEwCBdWy
qvfahoKF2AmcM+tqbi/6uWk8uLn9ZHMTpZdnrvtw7yY+w4ycLO3IN7aZHXW0DResf+K9eFa18sMi
vFfK2NeAStYjg1pVkSAJOM6tjDrEeBgHepFSiFo64uhbt2wTotkcrgGN+kfSbm9tZD44MRNEoM/u
urPHvd072bIvnH5VWa17jn8xnLrHBFPJcfLcYT+7DvuS3R/qKazWeGJYfv2+30lWOvrhj8mcYWoX
zwmyqLbwqFJhucf1JfY6+OhwllOnBU6T5teNrM1yOfsmzZTSSB46x35GpqCgK+SY15cjfdcNafQ8
M/iI9L3V0PZRm+Olr50rZ1OI6drExamDW89eQr/jPF0tk9Fj5faHTsA2jmhiQPvPt603MB1hyrOk
VDbdBXljL8jgGtoaIR0F1DlOYfEyNFzEueCESA+a/Lkr/afGNOJjaEV3HHSZiqTZQ9ZR2WETL6G9
iguoiyjVKmrCuRM5x1qndJmYWF+VsekF048pktWhn6vpaoZkSwFuhnwn5rXBk3Vu3SHYolBCPSU/
vCsKjNAccimVnveZkyePndZUfY5luZmGrj0wCwSzDuXnwt4+LblQ0kIi53EZ9pwEW+IQIHdTqNWO
dU+aeQlZ9iOhHZsyuhG+S2jXG1tVao1XBRBS3zLySG2940JpL/lUu7Njt8u2ewEm/9RCJ+9vXX02
A/lVnRtPhYjJC/mE15yUjDVMsa90pkAkMsBBE16Ig2sFeOd23bD3M58AhzgiX007PHMp47GjqWDB
cJ7uWYm+37ZNsvATW6xVa8ilkLDlfL4RJ8ma16GNuOY01Forc2ICCD7pZWQucYy1C541Ms4RydOH
aOirQ2EWeokzPbvvavcS88efaz/aC5uW6tZGFAVW2a5gsdv7gZqFuZHN1jZ8D9Ce8cwVCxtGiLJl
+d4vzQq3dwu+bk/L4XQXuQN3BDiGS5vboiqtYddPx6TqKLnVzdOYPoOMSsH4QUzgBf0ZrKh55nw5
INBtTYiIRy8wjpZq9Pcshq9pADahYwNcf249YlmMz7e5zNr51tFMXxrnohtYVz8ZHUqK9HV9qJqs
2NuAFFO8RajUOYUtHY+vT6E4d8GN52QmSdbapbBQoeXkvx2jmW2Et7mFe7JzQXMtEAiI5Q8GMacK
r17g8ek11h2gVOcB5f9RRyxGUdyX+4Q0WDimdPmQb9zRPkOFTMkZljcID3zwXEgVvYM0UpRhwbs1
xNjugSa5W2+yzM2cNdfatPNDlPfDwQxDc6+JJ/UVFOWRyOFGBIl6iJndcBBaq24+kvect5b2oa7K
doWF3FqHcPVDYT6S3Jz3ilqCVTY018ijdF1OPrfnaOPT5C4kPIk4MYONqNRTz1EQJH/srqUewSD0
HtXU0XirbqTzzg+jU5VgHMpL+rGlBw5AyC1i9LMdddXWoJRXVXGzd0cTsqI7Lxucn0vRGpQ2WxCy
1tLOmNEGSUf/Ydsd//on4hjfsK6Ymjn5ho1iWLfCe+MVdQ9NtE/SvDgPU2od59yH9Ds5PHiJ3iZJ
TqBdUaRdy4PCycyo/1AFvSRh61YHB1q8auKtm5ADyFhBl07KkJ5mm2KV2OYL8o94QrvdSqf65Ved
3ocVaBMrtNKdJFdCTvZOtPI7S2W6jUYG9D2a6U6VIxR2csPLpjfSUzUhvMMAIagW3FOxczBczsOu
qK8UyLLO8dqmo7BXyrDid2mUz6kw0TVvJd6p82h1lbl07Vt2gEIq1UU877Zb0KXtZQisHNF7aEvQ
mQuO6ea6lM0dhVF6h5rzhKcHksRACiM1/zSp212bMHBuq2VO5jCxzPSxphXDys3pOPHWhmBaVk1v
r12bAEfTbMKahDQjceDQ/I3f2QWBIYlde0ljSbLMCfECeKnWROQtMr/wYOAWLl0uODOmJGq7fQhK
U+JtBg4ePRVL686poRuNECssY98M+4jcySHyZbpyh54USu29MuE4hHLW3/gU6QPoUpMZQ/QkWmz/
jArJachdRUXapvCT75rzTWx2PizWWx869/ZV6Zjb0J37e4aiB1FaR27RRz/FqKsH79W996R8Njzj
mfRpxF0V3dfS86qnDmdXVFm8ywXeE9Mc800Xg5ixG5xd4tXzoUGNGTAdj5EMUADkzVlwJYwz2taE
bzwpljRryK2tpJ+PFRAcUyH3QfqCD0q/Mk9ql6VXnxMnyHZWSlbSj8dNZ1vNfoKaOWpe88ab33g3
iFcYN2fgjXOtp4UdRvtMu92yz2bamF19TML01IO/JBs5P4W6Z6WnlavIb0EHXgWGeJg3lMng6Acx
DAsineM+k4adhaRdiHprVl6xziKG/GFAgIYLWt2OpwwpMBB61Tn8+bULSSjwq3Xt2ZeSuMXSiigl
C6kRVDGAwpAjQpp6D8zcnVUE72AhaCJ06vyTGS6ulTaNUXAPKrLE2otJvpsGVWyUeHtx+g6E6aV2
+mfJdwyzEMk07I9D1r/dILkNU0hjIkEB7LLvjUXbZhsxhxZAzDBZSpORSzV/mJHzJdyIRq+Wwslh
aE7Mx+iAcZ1vtAPAAQn9zcAnqKHzvuKB0glXts+zf+NPDOIAmTRewrqu+mrbxH/8qjvBE3+cgUHu
qERgfRPy4rpa8tsIjoVLzxUDMyKgEzxwTLO0Bi0GpY6tHqYjPtUQTQSwBNXDqzkuP4zZf5G6DBf9
bR6975lgAfb04ImCj8+89E9e5OKkevezL0oQ58lNlaBJgbbHr75FLo/Snw7RkxRkjGuIzQPbBh1c
42QlyyprHmTbUjcIQ0x070PevEeKbpqCg2hT2k8UWFzNrvwDKRgyF/HdNmWqUHXpY9RYZyatPV5N
Sg5Uf7IM5yGy9UswRjiGEOXAou9sy9bMu5GX/D54qHniDMoBAWDSzUZA+i4p9HeI/Ecoyg9XsxaX
jnk5I6biKUlbOOY4RC0Ir8z2yETeeHYdcIkhPoDmO0wVfhDoUx0N5JnWNJ/WabiJWv2dS3tp0DAa
AKtY4C/bN13arfMAVTKawpMX+W+m2ePE7Ad4gDFRyUI/sXh7i8BD1Y6K6VkBvfRkfZ1H/jx9S3ZF
RAzJVa5Ghnl9+ekmCPnKhYQ/O7WxsCTj6tZPlgk+naxsaOxCcFw0TkdMP/+ukDHRLw2XJxESG0gM
SnECOdFaxUTnUMfEVeMxqHEoze/IqQChCshaZL7qg+riizEZ/lMWddMazQ4enUHtczGztXilWoOe
eHCjBLkICv6h9Qnj6JRHJuqMfGXTgXLVwPIoj77UlCQQyhUc7H3TPFVmUi0pBZ4L8QxyfdvFHitS
NW9ncN+LSnCzAeAuqa1cTm38R2bxe5C3FM2hRpsO/GxRZGf8GN01ogFHGu1yCFxKu6PuMaq9MxRn
fqoS0V4RlhvhmophoOKpP0cMoMsa8hOpXOhxHYZPGO+NGt5VCjvVxofCuJysap1yrx5cYy04SBFM
HQCmJ3j4ZpYRUBjjFkURpqTyN1WWXtp8oG6atCWFGLDlTAEUSE5/GOThDyzTa+16kr5bCB9FQ9Cr
Zpi8sWjBQJlY95MPQtHiZcDwVS5iwo2uMnm6ctTaTHwUM/qBpUMOpjw5KQPRlRipKo+rdNcFvwYa
8pImQ/hHuUG975QzJ8TCqaph6eczfLE5/9Q5S23okb7+jREMVvREpEtKqClyDd+jFPEC2Y7yRueB
/OGqDvmwPGWr5W08xxJuHcArzXE6L5NRZA+uF6FdsErl7mcuDZ4qTZNs3qhpNRTthnwh2DmnYHvp
+dXHtfxEuTrOsTzkrv/mTBmgJFcTGq7og7DpDzkVZQZu0c5/nYK+qKniVpBdxQ1aXKEUTU3JTua3
m6iMnsNaPrLGoNpwrqGY/D1MeMIxkm1Te1w9RDH9wbOxUlm/Z37CE+t1FTIJLJPSbTAn6ZNZcKlC
8M7XYKk5ewuxrn04ErOpX2C9deuxU7siIufYOVOxq191NGpEoubFlJNNgfVaQw3d2Q1Gbi85erC3
gZ6gwSZgca28B5fXcLXyqKGaCjbhjIurMI/VSDs7COlwk/swdrm7LEKTPaFNLATQkQM5xt1pgEhc
Ms0U8AjKdjokhNuYRfD+khgjStw8EXRuqVfLj+hSG78LukU3WA9t+ZGa2RvIsD/DTX5mBaJ9qvdx
+4cPlg1IMeZDp4NH37eu9Uc41gu+GIU1V9CRHjen2DKgd/ZYa6yUVWXOHyYdVIAzh8fEJWpY8J7U
eehtQhvnLZ7VO8ivsADKzwjWM9XQOVS0St/vA5dNIjUx2/eu/oKCxmMcMqQ2QuPb8XFsRQYlydV8
Zta85IX+9W7A/8pxLm0d3hu3H8hLbiclx6xY4E/1HDICCN1j3rMCBrV/als7vEUkb6DmoFht4E9S
Al66W6viERgmf+2CrkBsH18q42KGXfQW3jHlkt487zzw4Mx2s61xawDhRyOwTGoUS/K72wKwa+i8
Yso1vrl1fWeE7yPG6pEcFmQCXiZvepiwZLGuhHtZsWRz7f5pvC/fZQDhzVTBigwWSi9+q5ze3Xio
Pwc8adQb8WniG+avi+f7z3ZJ5lXSiUMj3sZpwcDaXcQjCAYEWNSxVgRNRb2/xcqWFSaTRdae5yx+
mAW+qKz6M9ojxsZ8O6Lr0NVDew98rqDraaHtQHDp7mrX7of2e7EUkzOugmn4KusUSOrg39s1FWQW
c4DITxXGtdqDczZPy/oF6zUUgiZ9wfBVrB07RkTPpgsIvngZz2cYYnI1hN1dljIGFx0W6OkmTd8I
CUsDIl6UzBjz50wAledAoctvW0yceKyYMyj8mE2btk9DPX1roEzbQdibCATKoUu9Y6SROod+euV3
tkccAX3siGTtdQEsGKC2hvU1+hCmbU42wm7jpZNtOw0oHSEPTHSZPygbzgSO4cZgElqDx8JWyjf8
UucjhFfqVINEUjIV0JnEFthCpBrJq3NRUbSV44ovMs4PQ7kbx3gL4pvIfV89TNnUnEhbfrKE3Jvg
8jgJPKSm52Aqiu4crqqLdAIcSeEQA2O5DvL+wy1pyQh5O3mWDypNf2yut3E1jbcw+74ldLFsHVbM
iutyHaJFBpbMNryn9H1F67xhvbT9S9qoz6i5ZMjb+zCrj/wonEum5tsR8xGhAsK2n/wENXETE99k
K8T7oKIfFHyxmZpbnXNL82zq/9gZfgbuwhyGiTaYaFhOWt3xBQalxrBNTZpMMI/xMY39Nu8NehOV
LZY4HbGK35omum6PQ3agQBqVS8/349Ql6yHnRCx4EcvSWEQ28w961uA1efk+lAhCdVnTC1OBzojS
5pddjw6ykzUOX57f7Ukm3pVGeYLOeIJ9X+4KdFCaWO6KuqeQoPeXEU1QvFDhFWc06gxLjtNWLwFE
INT2iR/ZlPYi0ihc5Vz86DDaMBy1FiabFjiigMbSYmdaP+3oPfg1kzRAYOOCSdu1N2pQGBWMVa1f
7Fk8NRH6YTC4V5Hni1zEWDkz+P8unk0ZcUJN/DvMOq+AgHvBjMPrX0sDt3wUXKmH7tZh2JBO1v0a
fveVyguA9siayz6w732RnGn6PRhT9lgk1Zeh12bjQhrLqis99tIY32sBm7wOFtR9g5KkyEmaKFsj
OqcVEVSAT7Stb4GYAr+RSp/KzKG/q08vJXsJouMDs5k31IY/KS5gPPxmVBxwrb9BOdpxiFikzPlQ
7jduxJ2KG4KzaY13enFOtTt/Jhx4e5ahltSZ7yfc0BiwBSz3Ph2a02i8wwF+EdH4Dlkf47iTOYsG
kNPWZ/3GZKhHDtRsCKzEJEDniW6V2Hwid/hbifFJ3p6VCRjk1LOeTrH3GOb+zsd3b53MSlprUTGW
8prSwgBhOMRikRdjIJKRHF/0tJsQ3DcuTIJF3jffnWpfPDfYzHMEMCI+p3m78XMdrEIzi7k2/hhF
Bv8PHkNt6S9nDnZWTwesKS+qh+2depp66schStulmghWoNN4rP3N0YvZeeeoo22r3neWewkHwWWY
UUcc6R8ycOOyzKJiD1CIRqqsM5Z0zP9MDekg4UfvxY12F2ttrnqvfy4/2378tEXxJtjVcoavmnLa
JWKkhx5+N4n6gev1tGDjuE/csiOm45wD7V+6Sf4xsdYCTaGzE7pIyG2qT8SDZxr7gbImO7LfFTcz
ZpOVuZYtPig98O6hnOBYLB5wk+hNl6hXEd6Gb+kXtGOICLSgL+epIUnH0YJjHttVFearS9bmcGQ7
Xj+M+QOcyYXfTVuMWgMuZ3l2Ui9cdiEg5gxmcmK4b2ZB4MrqKJ6e2YAXavRws7s+iRb8diH8xaSv
Pgd+UcwWfOTeUjlYQitWwf/g7sx241ayNf1ELHAebpPMOVOzZNk3hKxtc55nPn1/VNVByTxiJtro
q8YGjG1bZjCCESsi1vqHWF4DvfkZqt4avsE+YphzzK0o1ThIDfJ6Gpd8wxR/ABpQTl0SYICTgfsN
/eCuVDrriDL6TcsxDIuqXR807z1BFRnR4bsGJNlL3X12AiPa2cNQH8efhoDTpS82aG4OqYMUzA+A
cZ4tg8A2hOguMuV7a9LjJTs1biwj+8k+KwqTlKWECUFpFxYCzB3O66lqm551k0daj/Bc9FMP5cdM
pwAmFfUqbrofiHo+4Lu55Z4ABQDdnm5IigkKcgLB44PkDkgMcwAQnFKHJgk8tcGnesTQMx7dxyIz
XyPNDLewqdkna8RfKsX6jmoRQD3R5GMj/+hz75XUDsGoolqNkgXJijRYKpMxRu0aiPUgFwT2Ot0K
rrUDMXqrvqOHA4qkxoK+92uMjcBJ6lUyOmjN+aC13W+4zBwsgfO8PDEZoWr/VEzrXFL6Ei0Tn6Gi
f6RQsipqCNlS983VXFwhLPGsl/47IucR0Gblm14XqtMjqmaDf1whhbgzy/gEsah3ZJn6hFKglRsH
QbdBY29Tl+6umlTOygAzikqGtRK53+VY/2b48iFQUqjw3SMmHh1uU3q5dtE2hDDDMuXm0zUBkjpR
ZStklVyjx+CivwMg+aPwu27dsde3XQDKr7z10fdwgvJVxsEI6AtZWPdFVjvsBUjFcZF5DnqrA2HJ
yBUWecV+Er+pulogLaBuVFN5FVryzBiqPnDR+OalOKWjuvOki4W4gjvJtLOEtyhXpVP1QC0MWW2r
/oWzUY1Djj0laFiCL/kYCnu0GHDnqRGiiAuugImE0QFH6iMAQ86AOkn5SZzV8OESdPVORXYSG8zh
Pe40YQ3vX889KJhaj4wJuseqmhyzDKisqnK3NrKhsTtFcVC+AjYCVWXtF7+yns2FUl+9RnzHAHzH
fQapOW0lmiGFIuKqK8D5E/N8XFcmvu3CRNWohAFLpbo/6Nwy1oOhntEnh6pjROCJZJ8aDan6sYue
e2p8K5FsC1U0tGwRphMOJFSovsRqsw0xbuDLRVtlqLWHUnc9ZIuTgDt22jLnq/gW9BqaiTWx3ho3
oY85dTtw6uz0B2AkvW2lMrS0VKKqF97hfdGeqiQqjoCQV2qFdLXSqyg9cx9TKiLtaKIZq/+oLf07
NYgCOW4ciBIF00VKubYlNsC+Y43UoaCcWQT5xqCghq5P4G3TUSoQeYr+wXaZ246MeVAARjOv81Mh
jOh0WfhD+AV6jZ7+Jnmjcho9LiGyWwBtnJzW1NYWBc9ds82UqAc9+S0CygWZoHVTpGieFgY4PD1A
68qof7tGKGxqwC22oFRrCd6VmLcrcs6tnRYo/6xkf8j3AyrpeWjh1aRaayPXu9VY59yQGEyO/rig
+Sgay8BT13iXfY85au9gBlMDTziSvwhURJyhhw8FJm48ykZ+bkr1pRmt6LEBlBr2zaqyhGSrtCoz
ZdR0jtRceDEne1byITulAnnZKMXMABmhNVxK7hojN+oqMfuNPmS4kFuFyCQcXrsR608P5W3HbfTO
0Yo7mVM7cKMuxGAspJZn9eKvwOBTWOBzjxxspIMmyGcP3uuqLvEx5V5BXTQTN5abvTeleKs1VKzb
juualqNjA6PKSaLm1QjM0NZF8A0h0EytLMlHIpGESJpmR3Lf3oFBPfrRtzrVlRfTRddMqbYxtFK5
KKQtMnsAdBWqWBgTfS9k0quYOoLITccHROjfqXLvZEX7CYbdR+QycjoB1Jdsorsh1+LPSM9vzLjo
KMRK7jZAxa8JFel7Vnbwp4rDAISKnOqzjwh7bKGcgYn9fddB9B2S1HPIhOJErL0IXdqBGM1fDcva
K2nyI07qbi/DHXeoaymEJ9hNFfI9PSonmMu1TkTGdoOnWewA/6g4AeIvx9W5IUmuvmOGWK/JP+lm
sysaeC1Nh5xjBp2EioViw9Cm4M3X5v9ggdckDFHeQAQ5NCIMXpVNk6Im20IfscUs+c6i1h3urr2N
p1gkUO5QjmOaYUHXihtQocF935o/uSGrk5hvYI+Q2w+gFX0nSSzMJizx3QzJURdh2OwoLpJrqjCG
jAouyxZCV0NtCY6iqYgJsCx6GBmrcQS5qUvU2FsQTjsJfVK4IlSGFaCMh6SfPpKiJviDueNZQMmY
cy3ub3CX110pObHES6VDQ/wMxbtGBSNWoBWPJwLud3VvY1XsOXlPjaLEnzvt2pIEgP+GxWt68Kk6
CEkuIUiujg70XmnNVetHKeq/gDNOiroAHkpGrQYV7bqtBCUWD/Ca2JZ1mb8ZRPB8hSqGToY3SCdy
1LPgCbpaJJyKGMtWPmWUwO8J4gxL2qINue3iC9xnQ3CWybD2Q9ATvkfc2tSAGqqx64bY3ZR5mtyI
DfLXak42Q/CzswA6EkC4gqKpuq+z9qyr/i81jX54+jP3ZQbPwkZ7MCF+uy5pKfbreE1OdVto4Y0U
Ks9hJBwSY3zherM2dBwOOH48mR67XNQEb5WUByuorT5mokhhoghZAIvhLH8WSGHaZpC8wb5lNwKx
Ap71NsOR6iwNT5Ug/qw9ZNtDEnGbPu8fUKJ+tuTgZxBme4r8yMxGgUg+W+QyKURPcPlFJOIzgAEe
jNyzWxYvhqXeBkrwxN2VH89N4LTICAPuQ+qyyU/AOVBXV5+T1kJ7We2Ya6oEEhcCMkeDTS0zD00l
uGkyBeFuzx7QI61H/6kbutsy591ULvAm7AGiD2mRAh3ziKyGnDfnOm7hWkGXEoy03fhmfFRFUDh6
Ej7BgMaAWdLLFWq1DnQLTHgkpXzK+6a2vTDFaSJCcZ9k80+hmQ76CeppiYRAJkLmVaFLzlBMzMtm
sDaKCGW/9X02igxSeFlotz0IoJWI/Q/+9JC8xhJpflLq9tCk3V0ccfPKJ8hIkh2UwHjua+GXMK19
n3IDGEVrhyttuuUapNmtuNdHo3vJ5eK2bR8g3yMxDdJSqpG4bsAI+XEir3MBL2dqTUdVHl9qU3op
uvLWCywHPnnHhITdL6oAkwSxurMAGdphiGA1eZudF5lb7Mfw4MOXCgoAJpvwld+zBN27hiS/U/i9
crB0UMpGi24C7Eqg/KCUHxhUJ0rjU5xb+9bymAC6V920TR/Y02zse4A9EbWCW5JPEXsh90zPvdUo
CO67EWCFUpOdjSPDXEUjd9IkREkxE7Nboy5fx6x4JdvKDWU6J2doBY1Cc3TD1L1VvAKCk2JoqD0m
35C6TN+LILgfASgVXW8dUwFWW5AMP0jFr6qgcA+DrAQ2wDEKxS4GGMhKW+EaigPmt76K+rDqqydY
PbtIQLe9ASTAWXyiogBlhkkccL7R80ekoaY6p/GDojP2WfAlvpdRe0bEIWGDoZZmZoNPstmXb/B3
3fl5RLmzaRDQlFwo+llWoCl+UA1Xf5xKUsqE2esxsmxYe3nPsT8bE+XcjcJbjITKW15SbJKwpT9m
YXKuayN8JgBj7yfeJmHyTcCW56j2vrk2qiy5B1f9PYS6YGGX+62TJfHchT2O80oZfCu16sFC7nuF
u97woyJXDVViW3AlPWpSeZOIkY4QJAl/hM6+YYul7AfNe6sVlp1ep9YjzoAhVfsEd7W+wLfSQtdJ
6EPIl1mMWkeTHrGyS4+ULNPjx2+TYixXYTEaa4QX/XMMGRwP7jAFwzzZGHdN0W3atscIvVWbHbA0
YvuQ+HdmMQIUKwFecokxy93HH+IO6ZPik/2zrnGkq6wIIuX00xZ0DIezvun89+ea6YfRxXMkuRnO
H3/+8UssCVBoTH8jjZDHWxGHrY9fElyfUSN7VPV0fCyEmv1Ui4KdPv1WQzuRWiAf5uNvJ4rVNhUE
ASWK6neucXozyujO8Frxl54AKKk6EA6eupPMNCBpQ6FPq4MBKnHc72P0cf7p2+olrFX/bazhFiKy
EbxCV/IQgcyy5yCkJGVImvjA5SdYa76a3CWxWW0E2bDOg+db20Rly6lKPITzwHTJJ4r1UU65i+lC
dCM0aXiUMWY7fvzfxy9dHri7tojX1vSX//3zr35Wx3UW2EOAhqMSWcShxjgGemS+BF16KwCHvoeB
Xr9Ine1NfwpvOL+rGu3x42e6lrk0cOVi/1SMF7NFnCGWJrPp6WdRegmdsko70rv8reBPifigTW4+
/hbBIUfNKDbi8V09gvX49z/qpEbF1wUuaYsW/UsRojiqDjHQjOmREcUXttSq2X78VlIVj8whguYf
v00N4S4Fl3cXhYb6Aqxmahb00Hgnxvr9x/PaSG2O4HiwKJ3+kgtZuQX0SVVuas1Q1BRGtpb9+40z
0I4rvTPNc6307b9VEf9fo7D//5MqU5D3uiRVhhP9nzJl0z/4N1RbkuV/AbfWRNa9Kktoi/0PUluS
tH+hMmnBQ5YVQxFV/g3xYtIik/V/KWhdI09mGYqOyh8KZv+RKZPFf2mmBjxbMU2cGDVL/b+BaX8p
UybKIi/1WXgrEZVa0lFBPXf3rrwNtvCE+rfk8dMofCFO9icA/D+qXjx8poHWB67lBm4cn/t442Nx
VK+8ZkvlP3hH3PRyE9Oj/osx/28TM2y5ijQ0ZTXeX6jvBeFb3Z4vP1f6U33wvw+eK5JZuqKGVCPO
o+8Iih0ndox5XL82yg2AQryUzPTfi2pZ/mypKb7x528QF4GHrDd9QLw4G9cYW8Ba938q0jaYtn3E
Ga8MljQ98avRmkkp9oCdcD2jUyUH66f2LsHfEZbSbf2jum1/VD8vj93X30SyJtXQT2JuMmwmtYY3
dh4iqO3pjVDcXH7wRGr44v1Brf75ZFxuDVnJSZ93v6nvS4od4Oq0Uh5kUD6Upw7+r2Z3uanpXf/3
SEmTPODnPvRmOSkG0RL2bKO5b2707zL4z/34pn2/3II0TdGvmoDU8bmJqBBY1iFNeG/9e/oe/Yb5
fS88BJpdS1vzvT5LV1pa6stsjQtZ13fBMBUdSCG+lE+UmW9BKwjb7PZyV5Y++PTnnz44enIc1aee
+Bqpk/C+E68EkMUxmi1v16oyPa6y+MyDsxsFdtt0gAbQvSp/D09I24Sa437zrvRjGvmvvshszWci
hGzU7qLziFQ+SdeW9GHKUunGh8sDNY34Vw3MVjqmqVrrAkU4g75Jt16bZWjneeJBj/EH/bsmZks8
IX3iGqpPExDoS+sHMoQWBbC/erg5zbBPHxo2oiGK2HKjcXYbuacqAmFH5fTywxdCrmTOVncldtwm
dV49fYfT0oNXM1fxN/nduHdfR/1KF77e8NiG/+yCHwKPL8eIuP7ePkk/89/uK4n2yz1YWAfmbEXX
So3WCXccDvG6RjGx/wZD+8qGtPTs2SKmdBhFSs2zY+s9Gm9k9+nyOy/MeXO2dpWwQTEKEu057GA/
DFRbSMNbHKZ77hkjiKDLzXx9FCCw/TnsFuoLKQaPMRqTtvRE0Eb1zABZlFLjuPJll5qYrd60GIVE
gGfKUcCusmO6Ee+s9Ji/1Ve+gLT0CWarl2pC4IvT6m3Qsb9BxOiO+puyUn5wA/tu7mxcWJIrM2kh
ZJuzVVwLZepxlWcV/1bXwg0akL/zs+UM28tfY2ERGLN1XLv/8/iGx4+78EXf+PeXH70wSB9kwE8h
wk1UDOt6FnFBHjjP2arL8MocWpiqxmzpDh6OCZNSyZnbNgpHTxVAFNMaOTPVV4Z96eWnlj+9PJrj
tTTANzgXFWktE7iStL48LEs72XT6//xo5GPkITbGCEoRUDwZQPtOLyyouFVqrbUBi680gbmg1zWa
adS71m1aNsegkZNDFtfZQcLB7tq7fH3ghP7557uAkcniEkrBGatjGD7PUOfwMBLu+2ciwN9NMXXW
XzJ5aeXHnXGiMrmWI/S0kMkCXQ+JESueR9CM4ZXuLEzmuUS7heprXsqDcXIt1B/BYI5R/ivu4+1o
jbtRS69M7IXwMhd0pqaQ1Uo+zY0Yid8VML1n0uAR3Otrs28ami9OB8YsRjZ84tHXrehsjgKGVuW+
CN/AeF2Z20vvPwuPTayWKHfxdDAp26x/a5Q7V/hdmW9jrwMlu3ZEWLhjSMYsSlYAccwCJdYzGALD
wv8JRSegrKvm3X1FmKAfbdAulxfVUkCYRUnD9cnhgQs5Z5gH7ZM4WMMtS50UNPE4kQout7IwcPos
WKZhVykyCdOzevZA0plrfAOjOxGP4My53MJC2NGnlj+FHbUGC9liUHJu6hefSlPXny4/eOlj6LOQ
mULC1Bq80M7DPdLQSE3rvxIsADs0aaHSkISzcWK53NbC7NVnQQUEXuUqUHqQe64B5b1h01KbV/qx
NEBTm58GaAwLoQgNNhOS71DhfhvDFSeLhRmkTw1+erAhDX6ZRElyNhLAQf1ZpqyLZqvVPl0elKXn
/68l7Y8tKn182RKxqPFQyjsypcBKrsWMpQZmq9qXuKUidhidQdEQxSUK/RWkYoQBtVR+udyJpWu3
PlvSikSANVHph35XopGI68fwIAlpA6bID+w6SxJ79KxhV6FkvG7YWtbgTMC416awk7y2O15+j4VZ
MPe5wOM2VtUyCc96YEbPbe23p+mqs7/89IX5OyXhPk8FkJtmDt8tPI+FB1AuwdoMsARqOtQkKH1c
bmThXKfPIlYqlF04+kWEW4sDB0TEj8cD+Ig6oVNAAMmvNLPQF20WsjS/zfxuOmzU8otXnIxg36pX
PsLSo2exaozbXAD3H549dEQF675T/smax8ujs7CTa7NP4MdkyEc1zc61S7oQMzFcTOsuIcltfRdD
BPVyozT/Llxp04L6tPLrqExyZDSzs1gN7k/YXiIxoPZutS75j7HH/21iT9JmYWswJXQPYiYsGtFl
iRKmDTY1UQFVrRoB4roNwOryyC3MK20WxzQlbANvpCVomWm7Lf9BZzQc0T5eUddsf11uZOnTz4JZ
Xoh+noBNO+vIOMrKNkEoXWuu5F6WejALZGgmRmZBjfuMNWmKZrqEIRCQ2/WAPpm68q90YamVWSTr
DK0WpJZWkhcNfW6cwAbHxZuDYreOwNiVr7E0ULNVHqcgDuMUIUXTvYmbu1o5oLR7+RssJUnU2dJ2
4YbHoVeHZy1G1LS6j4MXoz8KAyTn6tUzAXjBllKyKxvvQk/U2Sf3E9cbW7yWTyqgp0CZ0E9guYff
lzuz9PTZN88HRZFjQxlPckcJvsBbXpVfjM688hkWDm7q7GObBsKbJfjukycdohT4ESg7pCaPmb/G
oP7vujD71GXVeSjyS/3Jr54oBQbG++hdmasLr6/MvrSuNr0XCjzaggSCvBLEXmmVPkDOA6l++e0X
dlRlFsz71jBHOWOE2uhHnO+j/lo8WnrwLJKLSY9SI+DfE/oeCDg+1sPT5TdeOO8os7DdaK2UgA7t
T3rsiMpmkBwdifX+yngsPX2aqJ82BSQY9VDsvQGh7XMUbWU0KKxtUP3d1qlMg/Xp6Wky9J6FstHJ
Ve5heHkNhrzvl4dlYSXNJZaUdFDaukdUfjAwWYmGY1QlO5TArhyTlx4/W6hJ6mbYFrQ8fsLhl3Yk
fLf617979dkqbaUuAs3aIP0d/RBJCRb1zute/u7Zs9VZta6a9QrvbZYV7ExMd0zucKVz+ekLx5UP
X7ZP3xPvBOQWtZ7V06Hpr4rWj9pIJsWPW23MN0qUfbvczlLMn/yyPk8cpcz8UR5FJv0Eom9QaV0p
un7ridpRN7IT3hw3blCQcXZbR1ZL/8oRaal/s0VsGk2J8KY/nER8MXQFnWXViTw4ye6zgIzKlc5N
W8kXWQ95tqKDEi+EDOeYE8D5YIsAJEYtg44JDrxCZ0Sl5+yOpnDScz/CMd73TqnRDID/8F/LyGPi
OhP1V6b5R2j96l1m698wEhMsVDOcEHcX9mNUauSng77/WRSmeu5SjJxLMgtgxkjViUaAi6aI6BQF
9MBRS3wIVUkuNkXtYxYPvcrBfrLfwaGYbDdHMD9g2L53Bd4tgNi028SH4+hGOZBG3CsdvcbZYNQ6
7xBzGj0SP/uNgj/EGQKx+R2/BX3yEcKYIlB0QOujZZzMhHQl4o1J/TAMUOkMV00eDCzmf1/+OF9v
QaI2W5t6C3oZMSIZjbOnIPxZtW+IJmOCsHZ1TPPSh8utLCTWsVP6c36D1xqsMRakk/UIOtHAPeQG
JwLbKleweZxs791Ft39X2BXn56fI7dMwkmlLKSZxla3pQhaqjkmPGn91lEwNTVDpynayEDblWcBX
xAHfpBgxWiPTcIt8gymKg8iVkL90K/9whPsUfoRxiESshcdTAeZe7VRbHZ4xa4C2gEao+F0cCjid
W4lRBGu5avorMXUppyTPNoOhl2uEak2EEYZbkGZrTX1FqcW2UH5A8iJHf074x4xSyD5XDqHSFAq+
WpazaZiLVm6hACueqMWiXv8EPw849sm6R0/5JB2ELVJqt8KTe+2MPT33q/Zm8xEpbjnpXdrzboaX
8C57UZx8h8vX+Bbd5tvLk36hT5M44+eY7rJVwGNrh9NAMdLGCxVdhQGwoJchCFsk8v3lZuSFvkiz
vQP0/QAurhBPxqP3ADsgfOp+qy/9feFoN9iOFP462Eh3wyE9d+gcrwYnPV+7q3wdPaQPb9VPE3SE
qdJH8JFO/al5iDfI/u2qu2uHqaVN8WOyfHq65uq1iNS8eBqk/IAgzX00tnasFUiLT7IioD+D5t4V
+l/J0D1eHsylDs22B0s3C80SLOSeU6SagvonJgzaNi/k1tF9bTx6HRpvcdVbfxc/PuLlpy56aRvB
TEZeupbDjeDKt3hwnZJevTIFF8LTR6nq0+NNsUmbsIrY7QBW4IsIldbGD+rKxv5xzfpiFX3ErU+P
B0ppSajeDydUup3oeNtuhNNg4w1wE50xQdwg5mQj5+vA6lyLay5nK3HT2zfggbfWfbF5RJdjP6wf
S9u8OWAGt0KbbHP5Oy51fBZPkOmEWKeiAT2IIhoE7U8z9G7QRfu7c/7HjP3UcRy8RDctMWA2Majs
5eR37VY3iPFeOaUsvD3yrH9EDowXVcT0GdcOESV/WMXCjYoOxeWhWZji4ixcVL3Z+aHvjacM8G7I
4aIsHhPdRzQHjSD5Nr3mW7rUidnZsqqrjA1M4KaFvINi/ai8bm11+8udWAp64hR0P30By8RvpRnp
hbkNjpq8Es/xUdpFxwb+9Z20g5n0Zr4Tl571b/W5e5RP1e5yywtRfQ6nROombUctJEJU76NUO1mi
sPO+Zn5/JQQthb05pnJg5vqVTNcwO181aNcZiEhNohj6b694aot95D6H/ZXb9jSlvljCovLnOOId
BHvaIgC1I1pcrgkC/g20tm7tA0S88/ofDXvlvxu52akiKDMU94tyPI0wutap2dfc7EN9n4d5j71b
Oly5tElLM2+2+LuKaTcG7Xhyy4cuO8YQv/PmTWCqd+vIOiVIk1ROaaVULg/yKRDTjQ9/53InPzyr
vxrQ2cmi9bTYR2J7POlbd9u8pPvyVNkw6nbuo/Wc7tqDucnBkfhndy3swyutLpzYxDkgk4CUpQjP
sY/0sbqpVLfaCiGswzhMsNZsLP3Y+o2ObmbubS3U3L5BuPS2qCd3D1f6PU2Y/91vNKn/nEhqY5lh
2nDqDm7qvXrQHNS2TuYBIwv+S55gkG7VlXHgoL/3npBnOVqOce2DT2P7VduzUIPKgN6W3XTi30Q7
cf3L2LZrayvstSsNKF/PKHEOp3BLo5MtaDgnamPeTfCibIqH3KkO6XbY5U65x1LmLb6TjvqqfhHO
+h2eTc9Qr16sA8qkN54NpXPjnY0tjuqP18obX69ccQ6/0OGlJeXIO8GItA3jFgOLHg3FurmDA6KX
r3o8XFm4S71X//y0IlPLyGtNOnnUsSRq/QbmRkgqXJk5X0dUhFL+fLxraGkionx0gpLXrCDU3bgv
xTm8jQpU7ZqncledxkOwR+j2d7WTd/lB3njbxqmf/a14ZT9fGstZaOr7rgSFyitkIHjQXKyQra7l
1zEFujbJtaYICiVYIa7yPny53O1p8OZzFsrtvE4Yo53QQ/JnSiGiGfkIqMXtlRvBxw1j/mxTRCjh
zxENLC64EMrGE/Tbncha69b5Pt1g3GXrXLahodogR+3S7lZXVsjCVRWbvT+brJDYq6uGJs2tt8Mo
E2k/rvdb2VEO3ubaqW7hmihas10fi5CGajhbyHDADWKT2dp6Ci9wstbS+rfwT7DxD+m1mLoQVaxp
OXw6YhSeCHQyNDk8byDkCG+oBKwTR/6mE7gvz4GFrV6E4PFHE3qb15boGsOpQi0pfGr1HyGqhgIE
KgmBg+Q+zpGTUK8sNGWazV9Ni9lCg5NlwZbXhlO5wQJmHdraqnXQ0HdwQnRqp3VwdbIhkjl4X9ne
HnLRXne20R6+tZ0f2LVWKL1duZl8ZEi+epnZkpMtfRyTVicpeELc99Q9VOdi24Wr9Ig97c4666/F
HVoRa+xdV/KWYp4DzZB77OWRXxyL2RnB6logsSkfN1kXP8S1+f292nfOHmeml01yMI5YL60IAmtz
l67uRBaL7LxLdr01nOZn9DO0jX8uv8i0Pr4ahtlxIWzxoe81vknSvI3ZHr16u9Vu0bOjcnwNkrAQ
YOeY7gjrY7jnynDSOQb0v7L0VgrOufvrcg+Wnj4LNkNqCqqmkQqqFdRy9aehDrkh3wnjNajD0uFm
DujOJNeUJo/LUxKOB1yhbz1Nd2LM5FZcntdai5CJCOQGB6SXcajfdUH7q3uYOEd7azqadv20YLBO
QzEw4RKNC+B3qILXEPELW6s5jzEWQra4iTJ4wSnx72X8xSr0vC9/mYVdbQ78TkWrio1YoBoltu6m
UNhd28bEB6YUPRBKbtvfBEasIxxABrFFpPvK2v5qRrC1zbEpiatxf9U4LxRNj8951uxrnEMR9t0U
CQmpy537auHQiDwbOc11MUg1RumkHyj82ON9f86uXPE+yjvzRTk9exaWMT+yhiiupJN88H5kW/0w
blTbHWzr0du5zvA92g7n5tyudAdPgPRBuJ+IxSsA9kd9k+0aG/2Ra3CGj5zrV+8yC9puaLSqlE/v
Mqz8O+9xsOPb6KA7xmvy1n6TX42SUxLCwWfJji1bAq/q4BbbGFeG+SOL+FX7szhdSmqETnIhnZIb
CxvmVQTa5ESLL66DkOmxOLkbba1uUMJFSfxa6m/p486icyDlMUkbOh2FyGQXh6A9jyhFFOZDHl45
8i2dWOZ8BdRTcJfOqHy4Z9wh9j9D5254R2PQTtfetVPRV/3gIGbOBi8YqVyNUxudrW5rx2KiIiNh
6yuwmXa1yVccWJ4vr4elHW3ikX4+rgi+VBmRyH1AI6uG6tj2Rdp4u2ZNwdBGl932N8l6XP2SSL1x
sV+bq3xbrGvnuV/nW8mu9v7q8fKbfDllpl7P9rS8QIRjUKabye146tb6VrXz28KWHCSG9pXj2d3e
uC/u8nN4jbcx7TXzSUqLc7aDZIl5XU4tlk7yMPxGvn+Xr33nTl9JNuI4TuKEHCM8p7zW4DSoXzU4
2/RQb/DbFnrfyZJW9VP/aOzab8Iv3VpJ50ggnXl5JBeSCeKcD2GUAp63Lc2Ee2zo+hPJjG2/QUrY
qc6Buoo3mOBaNrfq/XAnYU5nJz+vtLw0orOTNuq+gp70tIwO0Do5WBt5nW3jTb5Bxm47Orqjr/yH
YY+7nFOcUJE711zG8OPY/gDDd2VKL+xfc0KFjHsjQZh3GJVfQXPb6ycB9eHGvTXCbTvsMuQEL/d2
2jO++pqzeJ9ZpY4hOg3lwbOOSn7WHVs8CS4/fOn4Mgf9e5FuRL3qMlesN7H6hZb8utM4co53rnZO
rJ8SVswtBvOaIlxrcuHqYsziDoKMcSdPyRjl1n3Gf+BN2g3fMyTvb65RMj6w8V+N2SzcyINUZGNJ
aEO4cKPsogNqGSfORysMzLfC6slkk1Bt/cD2TOixMDpYCXbq5Bv94DN9EFdx3BW+xLtoh17uagqL
GHk7kh3Y6ipdvSmc/Ost6jS2dYsQ3028ZWs7uSsXPfetubb26O3umqO/ply9vkbv+3K3nQLJLHTh
2I3S+jTlSmJne2rWzXYklERbkQKG66BMeBPcqa+lDRN2i2+MHWyuzJKvDk20POcgwBkiyTClc7yX
7K17GPfd7/5k7PRH8T17giyyGV+ax/jX5dYWVvecjoAQUiX6Ko2RQV9ZxUNTZ3aab9zsJ8J1dtkM
1ybiUkPTxvjpDh0IhVLnOg0V/Q6FXvD9LtZB5WMobSJslclBlqCiRUTV4vhm8BCjxt5hL9V7UdsV
4bXPunTPnjMXZFFEwGcK11WMpKij29YDaruJg7DnObiy2S99wCm4fOpqHge+GU4LwkjwhM+DHwFw
5iqLHKW1Xi9/toXjxJzLIFl9j5gx3eiSx7x/0YXHAS/gyj36w7WMxELM1WfHTSVxsU/TaKKxtU18
W2ylDUnzdfPsrb9xDd72W3UjbqRDdbw2Fz+AfV9EEn0erIYqxJyNJutNma3ULerY3LbFVbEu98k6
eYidyvY21Vq3Ma3eACFdh+xC7O3lm+xkG3eFbN+5P1Ja7FeZI175nB817K9eaxbgOln8z+5Tb0hE
sudVW8LWEyYnK9QzbbKgjrD5x1//3aedBZ4Q/8fRKhmEaKVOabpVvb52ilia/fP7mN8Eoy7l07Ot
m8y4kdINLqh41CB/q68qFUjrQ4Rs9+WOLEwgbYoEn5ZBK+TxmE5HFv2AadSR8ug63I1n4xpSZGGv
njMIEuXDc5Xnm1vFGR1vZ2wCUo3KASjRbeSgrre+mvZf6svsEKQqwViH/z4EiWvMdk7NC6bVB2k1
nvI9xkarcK1uG+gy6+pFYhPrf2cn97bZJKd+XW930LH2smNsEUBfsUft/L23Ma4s1KVXm0UbuRMb
HZMkhuFecp5Q87vFbmV9rbbwAc37YvLP2QaeWw1mOW0QwJm4/z49jOzO/epB5ZfRkTa3kQ060TZX
Mmfrav2CoKt9jfO3CBabxSBRyUlNTDEoo2CX3ESHzN5r92vZideP18ZPWTgiabOoo5ueiyMT4bp2
sC1chVt5i2ubg5A07iM7lHttDGXIBxb0WCUjGtm/vj97TrRBYeOoJ6tid3m9LGwbcwi71eNKjBsN
I60/xtVNDQ7C/QfL8ytxZWG5qLO4gsplGvQKjx8RrJVlPA2E5066xk1bePocwK71dVVjOS2dBO3B
LH8E4l2Bbs7lgfkyC8OJaA5d94wUsn/Lw7X34EG+kfYKkv+rcB8iirlOnxR5pT9pZ/NWXXnP5AM5
TOZch25IybD6ztlG2AqH8EomcKnyMIk+fQ5rShCOKP0xjt1v9EjO3MaU1/AuREd025er/LdyyB/K
G/9ef7jc+6VL9Mdu+SmOGq0XB1I/fbh34XV8Qge3pmbzT7jJ3/D4VG9zzA3G1bBXHru9+rP4drnZ
D2jhFwtfmcUVwLjxGJgM+m37mD3UUxGueo5vOyfZj7+tg/eYblt9JR+zdQTVlAJocZs/X0u8LV2V
5vj5Wggjo/z45NIqoZmz95BvorP6KL5CX5deLndyadbO4ouGK2yD4p10Mv4PZ1+yJKnONPtEMmMW
bJmTHCpr7uoNVl3dDUjMMzz9ddruoj7+JDE721yg1BChUISHO/0lVlDboF9o29s5tlsfX/kVcKpH
I6irUQc/qg5/SXY25t8S3NqYVTgC3Q+F0Anf7QKIneAsSIIPGRR+idG2czSe+mPniUcJHEbknFwh
4/BYf4GT+Gf5iEsIzeyaq6qu8KMNsnP9MDohZOF3ZvzPl9z6aysfk0JcBUwo+Gs4MKeYnZTZj0PA
OJO36Chds5+VYqLob0Gw5D18p0GL9q/yLTmoT8PggwcLIujzIj+G4lNyHv/KbynYPAP9V6naw7vW
4rDFj3vArS23v0b0qz0Y1pksi6f8YPxI3R5pSwkqAh4Hlb7qz6VP8AJFZsUHo6JaPuUI4Usz+ogG
EJs501F2msquWpT9J3SnUIvayYN8vX8styLOdRPAbBDI7TaoQk8OyB6t2YwtwUpd1QuRaf4jW83D
AuXcu3g2IFSCtHJpZEoafSwxHMSNnATv29mNXc0cXM2+ggbZAkesadha0Ntwt+e9nOhWTmvdDVAN
RtWOBYbVPCmA/qqDtLG5VB5nVB3jz89PwZ+d2VkCpnInlt+wyXWtoJaKSh1SHNA2+8hBOZRU0GfZ
DVc2bvB1tYCCbrwMB2TIK8gYuZqlH3CBc5M8GRdwkD5Kdn+GkI1dtzuzERc/dcPe1rDwUosFsYPe
80n8UhSzLG3yK0Jn+DPUOTsv+xJCax6c3daUjUhzDQYfhyJLmwmj1W5vTw73GTxy6/e/iKMcvtjT
kjlOPelIXtrd9/rWhq2dHWhF5pJiSQdpeoki6a3s5D8VBZCor56rOL+oQ+OJenxRQNUbpfNT1jAn
qttFMOAJ7Jo7HatbO7tybBppu6JLWuRkZtmJI3QuqaIJykZTQ3/vjtFvTHWNEleyIQZVTyeeFG9y
mst4FI/sOUKOTAw0t/UYiKWPe4W5LZNfQ8UTpYAY4zIYVDSD0a8fsqAKmA3o8aU/9sfWKezhQffB
QhyA6GiAVvTeNDfO7P9BirdEY2GBHUUDyEPxWQXDa/RInfRT/zG/9T/5zjW5tZrLTn6LmuY4ygdZ
z/EskgYnFxGvFwjgoT5xf7cW13jD8v4hDr99HhqlRKogvH4iwHcBVkjYs268GVIASS7v/hAb6EVh
DQnvyahlUIaFvV1lNEoB2oqnZ/STPuX+GEhf8qfemqGyCx3cWrFVMKR1aaqOVQHvFT2qEGsBO7At
Q2Dv/myUjQWT/nc/tFnqiRYvhkwuOlK3fb+HZtkKkP/FkN/2QqyTkakq1mmwyANHtghqcj78OqpM
k1t6if1Brcganb383kYq81925dt4UJUAaTfBQkEZ/kQuyUE3yTV8ur9OGx9fI76NDsRXIUShgaRH
YGK+tGZ12msB3sr/rBHfCnSXoLOOj7dImEyXCNVH5o+OhNv9/r/fHGEVSihRGE3T8vcrB+8FM/KY
Kx2A5fH0nfXZSsyv8d4AeDRVtuy24gFpf0oPsZXaEG2yDMQpGpBLeIqhIG8Kx/I19bktvO8FLJuT
Wyzn28YvkntcFIVlcuEj9xdHCX7mYDwPO05ra/MX4/k2AEihAM4ZReyPKAHOPqQZqMTx8Cqo3Lih
ljcPg5qpPwRNMXaSDjcfWgv6cDWkQqAlMhU9grBH/iS/o2ZjlmfBRrRi/r5/Jm75lWWElV+BDBTt
hQYjLGaJ+sXOP7/5QF2+u/IoEq0MvezxXdF9g2rtSTu3L5XHnpKz+gtIl0Nxiv3ikLm4v8CdbUGF
YjcrdhMysIy9CkuatJIgv4Z4AGoRDFIl0oW10ausyl47Ki40f00hhBgEQWKyQUFlrk8hrqL767l5
DFcLShM6DFUIwIsqO0bxUnjA8EAGqTyOLIiP8U6i49a2IekirJZ3zOW5KAlGkYfSKSsjKEr9UIKx
4/4sNu14tYQV1HJ4KMGY0gMSp8Nje8gg4DX6nc1PtQM1UX+ya0sN0s8cDwDBoy97Gb+t55Wwiuaq
GhRH1WLHxdt84j9lG1KXqUvPsxc+l6mJiiKeoJfWSz72KDG3zGwNy+cCyP3nZc/6sYISbGRP4Hsm
M8R0xEepOhX8KTbei4xBt+z1/gLf8iU4omvoLycGlKBHRHjdlJlxLJiDTBzOnkRIFPdAFBpZat4f
6dZJWUZa+fwQKvNDtoxEDGwkacxU+wn6/Z2DsjiidaS1fH0VyElZyzik9fA4Jb+gbc+ovPPhm8dg
+fIyn2/eFkJKKdeLAcfAmRun/0EfpACS2cBH88P8CFzTc3tpErP8LNz7C3UTjr2MuHK2YzRSFnUY
cXSFt+6tu0SBfEHe0lad4sQCKBN9aQDh5E/Q694DqGyt38pbFOpcVXxgy/qdxV/qeUB3HXRODvFj
mJmNq7vGCR3XO1iqrUO3chqT2vNJEzAYZNlBY2mqjgq0yp+9XOjWXFY+o2C00QlLkVIzQjepBTc2
0p0X3tYhXvkEsCjzrmgifBoSR6nRmQZ/l8fH+xt/6+WMfV/jbkMtGgWdE+HUd5aBnB0ilKA4QCu4
uO6t/Mb/XxMqG2E16CB/Rqd2WCJoeJsWpflsL3pfTPmGEa6Bt6I094laY3XQV/OqXOtztfsUvXmd
LYuzMnBqQNqIzMu3T/QpPEHG9lS4wq/o715v8s2U/TLCytDFSJjissLyQyL4IfzsDwO4uK/QrXqK
0E1sQpeNm6CQBImW9uv+hm+t18rQBch3CJWIOaFOMfxNn/sgTK09vYKtj68sWolqYYw5Pq49dpf4
DXk68nH/b2+Y7xqlSCM2dwK030/tYYk6X0Uv9btfu1R1G+a7BiaGqliUKTQ7T1L+HMpfabFHobx1
+FfGy3QxjUmJ/90446/0GO8+LRfHcuPcr+GEGvjvwIiYQBr4LX6R/RbRyeg0YCs/c3O3ZW856LcG
WXbj2z00NdBYrkF2BIQdUvgA/IMlJPwtXCnEVYNFt/wLrSDN+xAMgbY36MZOr/GEBUTxaAPWvZOi
cciGhRCG66vz3AzPctk81dAi13rwY9w/VlsGSFcmrjW41umSbVqAqCDlCqgL9ohjgnx2a5EP4dg+
tt4u5fGGfazRgmltiEzNcUvEB8WpXumR/oBiaSCVplahOgiuufhYPaSDryMNsdebsOHi15TBcSnN
CkhzEATpxNK61u1r7vTDS0igzN6q5phD0b5/ub+gWydm5QGyHErN3YTahVJeusTtm49SgPhhP9r3
v/8vBX/rSK7ucZSu9AG95wgeAbYBu3ogeRxJ3vClPHYn1FatyYndNogvmj/4nU/sxDZsBSi4PcWM
DVexZhbOs8jIQEUEH9fWVt9L1rQXEMlbNr1yFkXW18bA8WkpKIGEVtHlkwTtS36F/K8HXdBHYBMf
GiBvIJ5nCeh20tzEjgHHAXrlTT82Dsg7D3s1g415rsF+FAKsRplOeAWlhanjNHJ1J6C52VeFW28N
7WsJSKsKOgIyfEI3sAumCghDuwbAi/VxcEezfEGwg6yJdh3/Rh/jZ/LQMKt+a673z9CGFWrL79+8
Wll1IW2g/XoKBxtFicmALOBTxEw0X98fYGvpVk6lE6pWbTMsHW9fW6Uwm/Hr/oe3/vkqXJiIRmqD
YOH0GsJ94PKtX3TFH+aDkfr3R9iyrzU2KiujdpZqFQ7RVl7ng/QqcDPzwqv8vpDcoESEnuUJ2DLF
Z9iogC35C+8nlNR+7SWwN67MNXpqCJFsYkupVk4ys9BObfpO8r37eON2WROu8qmfCy3HxynRId9c
fILKyh5Syct13daS+jgb4t77ZsOc18SrfSTqRBjxmC/RZQD2t2vmS1e0J2vH9nW33XTxezf84RoF
1eW6GrdLskLLjUcV6t9lV/vUGP8INb+kcSRB0xUq61AhfxCnyatI4maj8d8sSV15ezC9sVEYMDgo
1utnQbVCiAj/6uiOHW2dhJWvT0BSJhEdDEiE/ZQh/E1QkOl2+ha2gnt12bVvXmCGPL2aK/j4wA5q
aGevfSAHooNQfETS/L41bdyGa0oxklMaSQbCymyKnFblvysKUVXaHUZD2cMgbSzSmkqM5aKQCQpH
IMjRQpN90Do2hWEvo7fs5I3jtaZMCOumUmeGigIgaE7z1J2z85/WRG+2rfv9Od4zla1hVi65G1NG
KMjnUfTrXWpyszyIfnZgbugiz2FcU+v+htysyODqWbMkSDoE75QiRmYFfGQWbh7lLT/qpwQtxEuW
zbASb3Zih0Ms4IPuvF02roM1CwKt6JA0ElIPEPZFz/5Fp0/3Z7O19cuA345wB86uEESPAtQtcqcx
fhMkCGJ1x0C2/vXKtgepJBoUYJDLHd8J+ZHHz/f/9E1owLIFK6ueJgHv9RzF+iEYH/SAn0OwtEHE
JsWxEt6N67SzOhtx7xq1mDazoZZLV6Jg1c9a8KcP8qD3mHd/Gltrv4rV6lgjiTDgjo96zcsy1dH1
7hQPezWErVVawxbzqietoeHfA1TulSf0nxzlS28BQb70leDOvT+Nf/iSGwa+RjCCdxeycwt+ID9I
TuPxgDiRA479D8UGwMYTmFkfpQP1oufUY6/0Sg6xYU54FBmH+/9gw0euUYtZmhrJLGGikpAeWzZZ
zYisZ2c800zbGWKrKLIGKg6KIC3VuQWQrQTwkpikYp4gPQdsvro3yIbBrGGJ9axynY5YSeI3Zvhv
oMzqA0CvwU0w2fxhDyKxdXX9w999s3vAToBTWKbToWGxsSpr6WkCQaW1d29txJlrIt9+VtR4ameY
TpI4on4ZhcyUIEIwGE4HZOf9jd+wz39Not9nQWbIlEkYpG2c5b1ozihYJ9f6MXu/P8CGif57Zn0b
QC2KnvAJAxRpkCLh2Fd/4ur1/rc37XNl/7GRtdUk4uNVeWyzh0IEPo18QeE9BMRIiy5SEZTSSzb5
FF16Df9xf9ibtSk4zzU20CiiRoBnw87UpvggdiYKRAoeTplfH4COO6Iy5XQIxvz8DeDboH2rPf6y
hzDeWNA1+K+Qx3gaIoR7aXlu598GlMc19nJ/ZlvfXo7it82qaklJkgIT66W/qva3o0C8j3umuVwt
N5zcv8fOt49PYRJBkx0fn597mxyLi+Qkj57oqaoJQLTz32awOhF5omc9XSqvJfUVAsAZuUIbaMdY
Nt4tawhWCsFAiGQvXhKtDtUFJm/pSNfvhEUbprjGXBGUsNtMx9d7t/tUgHJcQOrCaY9ldCvqWiOr
ujmeC9Ak498Ptq66iS+iM9ZMBRMSfCOyGJIPnWsNNH8ev5JlT6ad5+xWfu/f7992vuAsxgsJI6eH
Hk2fjdef2EtyzBzdVj3dFVNT/5pOdCfe3yrcrcFXzRz9/6BJ52YsmcNb7urPmo1OWiiJ2HPQWvQF
XcFoFdl7sN/sRIFHWGOxRkqEcFrID9of2VsFUB7Ior80W7ahc+4IR+7uEVDdROYtI60iQilvhaSQ
sJbjF2g60toWUYyOLcmJPOUhdYnF3tBljZkZZ/7C0fGEa8nZu/Q2btd/V/u3jcznVBjzBXIGXUiz
HWazKvdyilufXr0EWaM0NdOWTxe/tUiCatdeln4r0/XvBv/2rzlkB0em4PmUn6RP5Jpw9t/bL9nN
BLM89dfqnLxi4RxIoV2Lk1T70A9OA/VDOk07Zc+Nm3wN2iKVUiadDqfUa5qZTS8dVSySPidoPKHU
vu/4tiAEa/BWFOM1K0HCGzA36J65/XF+bFzZKr0m2Gv234gShdX1MAFTExcahjAeYlCrNSd5x2Q3
HOsatEVUrepZWyineM6tvoguZVpaDCBDKY/Oqiqf9HnnPbJxwwnL79/OgpTPjcDGGV9MpL+kBaBD
n8AEWuZf97dha4mW4/3t+xAXkCKRgui4kGUXjD2Wjp6KMW7NtBV3kDfiViS95uIcBpUiP9jgyZnW
oZ+GGogqkfP3iqjPbUMdSsBZ41gLpB6vuq5IvqgeUb8qwsZP2yi3647W1jwi4ZbKE79o8XyKdVVz
KrkSzE7sKzMX496OOj13+kREHx/pY7cpuWaWDc+tiMaGjWw02iLU2AjSMa6slifgs0kJ9RRN7Tw2
FNSvuYzIdZ5KN+Gi/Aii/vCd96F0iGGQP1kczhYwFuHrOFWVOeTwmfPjTAzmzrUB1stkjKysYqkd
tSlIviVBPwhCqPikgI5oO+SqBz6GycyGkqFs3qmWMEmRV7KhtsK4zQ5DOEauXvT1OStQ9ZakZnpN
x4EfNYWWz0bWy2Yy1sWPuJxbD39zBDNN1/zpkChwQqZkXo0LHzDuGHAY4IVln+h5A1mCUXIEQkuw
ZBWDo5S4SwWtIFY415kzsDp2pRp96lgU0BZzI3OFvI38pOwzsP4bIKKLkuE4pml/JLmqm1QFg/nY
csGaw05zCj3STaPEf0unAuryRB7O0DiL3Yp37EGIpdRX2lo6aAopnHYsR5+V3fiioIhtGRVLLHFG
FN+C2SFoswEAM8bozsHbsp0lsPt2ttsuHbm6VOIlWlpR/WcaQPXO9igAtixnfQFMOY7WUqTt2i8W
aaaS+9zwerJjmFvvtTWqqy9lca7G5ftPEMHGunsjHvL5GUde2smg3V4gSCP/7wJxhYFrbIFBdMYl
ZR9t/WWw/+Qh9TVcq1MK2nXQoz0pZ7T82MKAtIBk8/8E/aVAoKxcO/S2QMsq4o6MPkEbQ5zeGlUz
sl7FvQLobRevr3FalNE6miQMwKqHUbGE8QVMkGZMcqsOLxp7vO9+b8fQ+hqzJYZdH9Yj4rBSgiZB
Y6nVQ62UFi8/Ulk0ZXrM237nMbBxoPQ1WivShbLJ4YhPY9KZIvmYpsPcXKX6UqqJJZDGHSPdptJ/
ygTqxiruC4csqZt0BE/SwB0jPMniLgnMbcvTjZVdJ4KcVCMHDTI5hoH0N39B4S+g1uSml9oXH4uX
nJvP7PX+Dt2O80BZ9782MmdE09sI89BKpK9xyFqg/e9/esv8Vm+/oSY42LyZT6kGyqxOsfPoMUt/
3P/4Rq5BX4O0SEIr3qogghSQCRRt8iT6Obho+rfqEKPKTXaS/RuTWAO1ojxNRbnGMHr7lA0PUxFZ
KTrNdyaxYR9roNakyUaRNsskHrWAfege8oln8SDaPOiP6UN2xnOBgPgr+60c96LfjR1fA7h6sVGn
FOXEk9KKgj1kVLZrhj6p+1PaWq/l92+Xki4bQp5OOE9JpL9MGe51XbCTTNnZjq0/v47nKG9nKg/Q
bZHl/qJCq8MdwyHceRlv/Pk1figckHel3CjOfJZ7c2ikoyq3v4nQvd9fnI2nj77mruMQXigbo4Jq
T1Erv+WxTpwSx8tu+0VYsTZ6N1Ga1oNgmG7ilSQFNJbFIATXziHuAYOrBK02FVS5LbHJRFOfOYjo
5IG7Sdag7bOYJRONoa2TqFrqxLWePynDKECMVUfv7M6h3XBPa9SZAaKZuCCpfMrkYbCieEF7tFF9
RjRC/KJX9tolb7/S9DX8TMmg+COElYxkYkl+avo0WOnIIjfK6/a5SUnmlZmxd3ts7Pya+q7Tp16c
k1Y+aVWV+Rk4lkyBK9SEImXl3d/8jXWjy038zTI6UWJMyEl+1jqt8zWwtHksGYglJZPilLqwJ5W1
4VPWWLG6lbVZo1Q9KQzS4VSh1QEvlOyH0EJOs48LPTerRlSfRh4BFtSm7Pf9+W2Nu8z72/zyPB8m
2lGgw6JSe6Y1bx6mRGGQ8Iw1/tg3RvSaVEZz0o1pQjWzbXcLpctd9X8zmfoaQVYpsTClsiQeBWFA
j70gS/V5go5XZCZqEV/FAcphUAc3kIRWa/CTmLGsVH/0GVB7qxJxAVr3V+BmizSitjWqTCAzOFAg
+HdsMbzZlsVzqUGuoGjk30bdH7oFVYo9KZo8KGrw1XUZKMp49DvJUjfDQ7ArjAzxF4LJfH4bKuFL
joXMZ0azBzJaopNbK7WKWoYYbiKKK/mIohwJ7W42hN5p6oi2JqhTNV+TFEadRo0FHT9oULNMudyi
7UGo25MmK8IrKt/D4wABgkNcYDtNhSryoSO8/cy4EeoQtY0AlNYoaT+UZJo4pAtSqLcWvcacvNOb
PY7cLWtaBUljracSn8vp1M2Z1pkjZ5MjqWP5HMYJeejkei9d9a/mdmvNVhFSX3IgXyEmBzhyfHqw
syBcZALMX/Zb4/PWFDxwpgvmO7GACPtNazMYzOcOPHmJl1iR9zeyvhAynFEs2gOhbYU+a7I7HuVz
Ro0BvMqmYP2a30fw7i3M8I+DCboD+/5h/of5uDHvNfdarBOpITSST8VcErTpZdpRSRoO2RmDPxUz
gRbWiCPEK9lCzQeOE0FwZthFV53mQrUjQ/1JBCbbaTxBka7VQRXAFiZjjVObFdWrKC8F+hYvdbFW
A+j0gbVAKNAjpTVAdjPpOcz7R5X2LWTtEhAW8fjIe/7DyBiE2mVbjiZv7CKnDLu/WUoTszamCp6t
57aaDIkZZTW6y9vMJ9qkmnIfMWsujbMMoh5SzexcztrfOKyoVeXSHjZHVP/F/7dWbfGO37xgoyuR
3rYSOLuh7GHNaN85GCrrBZPOlfErV2stNyNkDGyN9wzlvTjSa0tmEnuaY8hf5t0I7fZ5yq4lN3Sz
QnVDQSqGqX3Qt9I4e1OSh4Co0k7LnC4GqxYyFDGy6rkx9lbCOqM1ZZmjqVKUGswyzI2+dHD5g32m
kabnuWozN2si8BFTXHRTHENwguTjtauYNNpcQl7FpGSUJORncIE8helEfAOf+oA23yKlGRs/ej4L
XjGrkkehyhqZiAfqP2oaVdAJkoSvqDaAuy5xABAdgDjazjF87pJ5KAWnTsXxKeaQiISSCdoxGVjT
x4kb1EvipnsHSlCRHAaRdL/FfyFWKefdH1ydhDvlHCVQ0kQV7B2CBf2pVSDYXalKfQ0b8TiSAmct
EQ1TNxruF6Ok+tmcp6YK5jGgAgclB9uy3pR2BaH3iyBS+hjVkHQkOf447Ft6jAVSZ+YsFsWplvLU
K0VF8ECDDQK5OkVnfaGOUPXMK/jDzICcCEBGblTn2VNZRN3ThJdTZ6pD2F0UkgLvBYolpO4GNY8v
taEgaSXnY2cyKFV8VGk6HjsmRg6ZqgEKnmNnD4zqRwPivB+yHKIFeqYaqMtDFX3jJZA3A86QAi0z
C4fpQwiBOx8Ko0LaD5zmylRfk1p5MJoR4vV6qpgTV2orUuRTr0Cvfc5bkDWmGkDHlOUW0STdlAfj
nBbhYMlJr540Pkggzmdc/1pYI0AXRoT62PUCaKE0kikf1CAR2D4h6/lk1PS3opY/EylDZ1JeG2ZI
8skaQ26YWV59kkarezTkQAArGVDlMcriqhjNdBy1OLfBIBKbvZQBa1QZ+aFDEsIfoYdSmbRPRleh
TLcYa37znBhBoqkG9M9AJi1HseyJuGOcCu055tg1mSdgJz/CjitXgQhgyBJ5ZkYhUH+xfBlaCpDO
8NxUXWoR1TiXQ/q7UelFYuN0jZsSemc8U4K+Ez7yfJYsZalwqAkb/alVf09yhOCPVg+i0EOpAspu
JlGZ+FRXsWj1rF/cIPkpa2p5qCaB2rVmPIoJzK7JKLe6if1KeXmNkkqwp1YWDsUAUHmupY2rpGLp
KgvOXNaaS1lBKxzMkOjtbsSvqmKdExa4L1NjOheC8UOoihF7XyiHvhMfoWTyO2dykKRwdWU8/1X1
AfRxcuaPKp1NoQxzn5Ta20xm+TC2FXho0lYw5wg9EG0dg92cUu6kWDLUoeS3ZkbPQt/Eid1H3TUK
i4tIkhJuEv6EleFnNVSTKQtZ7RpMKK2YhRXe8PNHXo+lbZDSj8T+UW6p7iLRDKxwpbS9JxvDpQzr
ZxL3b4qsjJY+8GuopeDZ6xj7BHsb+lMNfqWa+DbR8JmT5FljU2kNoRw7KXbTmnp58niixOdSzTKH
qL1+SIsxQFwimyUAY4dJEsFRK9WBMbeKm4aqcpjw6PQ1XhBnlqPBynQwbNbR2H1RQE4fJsJBtCSK
6F3NcHe+52IvWKEUfaZhVR3pJMfnjuufaYJO8S6WAwir80vBqXrOk4ZYPKLcVWUhdktJfaJalDz3
YQxPXvLQ5ol+jOPuVxymb+kc/jCgWGWLbXylShNeRiOujsrQQ+sT63Os2HI+hKr3qk4VIB9YRw/z
GNH3MoyP9TT4eQyfriRkeoXAFdLMIsG7pyYvWlp+SOGEMnSY/Bx04T3JivlNFGf+q8uS0Rfr8tSS
poTkx6TDxJQWhy2tS9lhWoJ2ez19KoxIMIu5p8EYCugwnQdcxwkUXk1Z6mJzmnW3rSF/lSEcTeSh
veqDzg+M5FBo76T3iNTFcZ5E9TPJI0rMGgIVZsIA2hRoduSdTHG5gxxEgjxdPNnVDKLNQvuM+rS3
KgqOezY9d2rr140A/lNuhRXQxjy05FGc3BwVE1MNDbgByuZnkYWd3XTG5ICnPHKzanxeoKlW3iuB
MvdHpvSuNMjMGoaidFKKc6o0r+BIab2cNrVVGjmOYk6dkYH0gQ7nSIn8IhVstZqjQKsb7UtPhxHA
YAk+u2ZQ3AorK0uKrjSLvMXt1BJPG7Iasxz/5mpRQ8NtLp16Uh8oTR8FTWe4YiebxZo99JXdNKjr
5Y2VJ5MlN+1DMuso8Wgz2BdRwQmUGihabbYUzh7SuDhF7XhKYCFUxNOEKsOPpEMecSSVzweoEySR
grbPoUKvSF3+qMkUQg40QTFoBPV8WZtFKl0ASG/e+p4urEFR6zdhKL9znZylcgL7oaw5HVh65wk9
SQwoQmiEu3FBHZ6N5jDCKnED85idMeVjncpQ/ZEHM0mjC07GRzEKIOYLSx9+4YUTMIMx6EBwTTwW
VX4kURP0FTymnr8twVyqRW5oKKMTD0LuZUKIDqhERGhIQ6ceaYHSC3crpBaLuvdquYVh6Yp2ZeMw
O4iPjlgX2UtZ7SakdKTUCEif+tDTdIBJdfQuuaKGExQ4OEmTO5OmBmoEFuc5utT5cJkSUMdGgi2M
iexEceezGj32YP8060QcbFmQzqU8jOAljjWzaMlo9rQRzLBhHLQNYXUpxxCMT5Ces5BHOqQ68K6G
+CAhr2GSaPb6KgGljgbl9tjPGrBllzU0E5pDWOom2Im9pqr/VZ9cvTcuk8Fbm9HQzXS4oCFNZl+J
x4doiBpH7rKros3XCnIks1nIvDSnUX1Dq69qVV3za5qr/ML7AU1OnVZGJhNIZBnAkfemrugnoWOV
hSgiRm0KjVBJmtZm14nTUeUt8BoSQXlGn57zpqjNeGgNlGlVxV5w1j+MUQH5razjzi8Y84QxPJAk
dnp9qrxxUDJbEKVjTrgPHYLJppynWB4ZAHDUlpfnW2XHBoGPhMmzuZE9WmmPYis9USO0yywH0Y06
BxUtYrdb2ljDvvtBq+kDj/EE4pR1Z+VDcs5ArFz0qYMiYvKKOwV0cgwDRXUzm0o5cPBb9o9JxJ9n
knOoZQ8hNWVR8WcN3Z7AOTSuwGGqtDVASFdOCOWgonYO1RRE5HXTfkqpZrhxDs2CBP5AisCuL4WS
RUSOsIVlzSvk2MfXap69NBzdiAjpB1FI56lILFlxJYgWRNlADNQrAGj08IZyUVdXLgKsFEnqV9NA
Ok3WPNr3h2bI30OFnhMS+fU0YxI9evZVg8V+TFGMxHFzsrJxqzAkQZLnBzxiRI/r4ngJW/E5HuKL
nGuA7hesOpRKGOLBzRRLJzUshaI4gqeSVLdO2khiwEhHf6sSuuE6SW78LpwPfa4jJot8Mcuu88h6
Mysz4INwTWsTVAPDNob3nhwl1t6KUH7QtTGzDOBHuV6+TZpmjaXyJWfqVzSgol/GU251IuLAesiR
BdBDZmo0fmTx/KLkqTtJzIHiU3NQ2wYtVpHRI6JG+KMn+c8ZZ5DnEfFitQFziywMzig1o1NrQ2Sr
spg5xZDJdj4lzGEiRfH0HUi5r36ez0I/XOq+s3OeualRAfvBuy8hZkE6hRcSlsc5Lc4iJms0otOw
8f9x9mXLkeNYlr/Slu+sJgGCANs664GL7+5y7aF4oSkkBbiCG7gAXz/HY6q7JmNmrMbGLM0zFC4x
XFyAe889y0PmISkIfcMjc8Iizg32BJtjIx1iV7OfpqX9WQZ+kuWZSYykGonJcPJYiz18KZ29m4X1
Hl2Qv6fQeagSAdzj1LiJRAl9plMtE+0Nn2yFlnIiSVmyTVtKkjouezCdk7ajNhEfVPfYipFdnbBL
soBd8g6loQRcDw0J8nQhklBLPCP9GJsv6Y+VHjG5X7A/yrm7IS5Xap0n3+bbzF1iM3WpHYI0M3Mq
zIgSqy8iEiwo+1o/MQMUlmNwEAN78h1d7vMhePJrcsI5qrHwTNtKhUm+lknDm7Sg4cb2SHYwS6pb
HWs0eei21sijywg2JIh3IZeIiWVrhHC22KvKrdX4sLiKD8CasYC4M0rB5cfQKb4rMFeP+JjRAwdQ
CLoE5HUNrNMuqLfv/LaLh2I80qa6H5zlFCqq49aqrfXCj4Lon7MzbnlBIjbxAzrWn0I1X1iCkC5c
9t9sW+ttbpyrt/LnyQWxXS7tJtRzghzKpJlorKSMoa9I2Ih0xNCJrfZSOiOHWOafMszO4MditI88
bKkDdLIcDvSjvXR59yNwcFw0lXelG4B35ZUbn4qDqHQVSepPSUZgLNPBr7Lq/C8+4tdffeMcHFNu
14Z/jn7/0lT9YajZ28zriyiQCiJpFwlvTudqRPk+oqya+rsSzZexMOSYAR/UI7QlU5jHVIw7vtC0
KrxXH4IpFG1gtlFpN44YzNZAMbJpAbrGRZXfDUYVSctHuhd58IOuZAU1DlSKgAAXacMHf2gJohd8
P1nz/Fq59sIFO3uBd140PP+lCvDLKZ1mHrqskHmHDowS6gxd1NX+lVQSk84SRSg2y5Z879hydtbq
3NDufpkVpnBurMyPAfdFo+l9Pn81FJRskDMp/a6LDwgR7pX3zrIvJ5tt1KF9Cl1nT3oIEtXXNIs7
5WQv7dB8lnWHOUCF3LuyuJOBV4M9aGCOkbdYWlyEt47kYe57k5Auy3CLMHS8osIcVjgGbDW+w0If
F/VYx0NbJj7lcP5a8i5uSXiE7hPxfb4lB6vAChitT6+rsPZuAnTy4N/2+L75XqFzVF6f9spLretu
cwcISO3eg2OD1h4xT1pEE0qXCMXvhdefwDNfis49C7MmKy0+iR3viwYoTTcmesUwcTCfnQJ/udVp
UwRXVnHMU9ZqW6Fvy0LEUhtPHxbqHmDdAHZ5E+zU7CZrVidc9xsSYhXXMgX0DTgX7Z5b3fk93a1j
v/UVhxmuCbdBlaOhQXlXuFjqaF2x7Wr0Alo07nOyHOxcRlVpIytGHc/DsG3VC19AFJIPi5XqXAo8
wC5ANtwmd4XbnvOqSqWbbSjcmyKk9MZGoH1t4UDqrW2U9WqrOhRDzjOq2Z32WJV09AFeumDge1Va
TebTy1bUW0E6s+K7GbL3RaJVXmE4Qu2W1Z8c/1MOjVlN37DRoZeVzXeaTZ/NxN4GO70EIX0BAT+m
DnlS4GIn5TAdggzgVdvfw8dmkV3sZ/mdLM211VnkBJMbexplV57j+VFYV/qXAHt1S38OfvlMcvHo
NnlUapWU3cssH8pm/ukP38bpeewIWMSvS3hlZYH28JuZPyumo3VAPi95GgbEtgrIgkHH6Mz9BBfK
4rmUedS3Iu7Q+Js83BgLhquevnJLP2Qhzot6h33SwaC7FvMnJL4XrxsSZvIzJ/V7i54OoXX8VBl1
WSH9ghJd/LDQSm7kshx9XK/FwFLQv1SSNAlHP98DDBqHYxHwnecTZE/6PyT9aYNdPeuntnouFPk2
8BYjCkBjpMcBSaIFrNDGMGH4edd9oOH9DRlg093gVTEW732gYZLXQo6V73zy5QQHTlmKpHFwviaE
6bWA3727dthQb6vc+VJMgdqv1iRy1hRrGIi3sFacc5m29tKah5GcF/gJDJCG4yLIHGRjfUD6etzD
uHv86WRPLbnPOpXAbSWRsNot2+O4+Pt2xmesQTwbn3jhx7TRaUW+gsru5OJEOL7EzZdH2YDSjV1v
v+Ucnh208sZ9RMJpMtdiNww/+TzAzhU1pkBKLJv9eFnnO4GOcCL6KMCizbt3v+yHCC7FeyKCvQxM
snC9pRVyJgDJNN1HP1YxI+znEARb2JrvipBsGX31EWCXZxr16ZpYf0nRtLIOsp2yjmsD48ylug/F
fBgahq3RM2CRAYYu9wWml03TbgjHDRzACwfLGOh06GtrREcyQGol3Y5iOY7D+DiZMRryFSa/q7PL
iN4Tzt9nAH9YUjbrwi8zw+1c28hB19atiMEEFrP4b14N5+IFZBj+rSg+Wj9LXcqeWjj9dMMnehI8
vEuc1cFhHLLXADpjbaHEBrK/OqfM8b55Gq3m8LI27y0vzgRpJbkJEk2fsw63UYaT7+Yov4v2sefI
4WlCVKRYPmt9kj15MYX53lUbihzWrt/AGzHV/sHp229lRqYNRdMudQYgmuHGYzSLm8nbNhK01ex+
1rBPd1fhRsGUvwCfBq3DZ7GRmJE3zaUtax4rh2Gk6QWpmjVugTyYTxZn8ICpASZi6xwNZkgm18BV
Zzro/ItMkDEzmb8o3CwZXLijcNVwuqfzPsATVE42ycUYW5tFE3A/kAoCoFBzg1PPp6ivQV3KasQz
eJeluWUzFam/1IDR+4iOMOwp2tTN9EY4fUIQO0Vsm6y4njlEhyK4BgRMQhTBdrrZRW9YI2BRJCgu
t9oEIgPCutw7TgfVwgmQYqna1GQwkJ8agBtT1DLU6dTdVhXfKfmOePktX6u0ZVfedHGdubHrfa20
PAdhse1Vt0No5HOgtghVPC/FmgJsTvzqxNw5zqbtKMnZyXBXDDr2548yCK9hfaiKl5W9o68FcqDO
zBlQ8+aqhgykiYtlTPIeqasIn2RN0G3KBtZUHIseFr6xACdTuv2WZMW5JYe8+uyycwmFgVWF3I36
yoUHvvq+42MiSB17zXXM7zI85CN4nTBA7qYI3guRaC14bdivlvEjLMqPVZlnLP5v3YILx8Of7tA9
ri5kcfMUUY0nvULNIob3isKrCqcb88A49NAO68F9RgvVJCDtIGqNNkcOMBBXtJgS4nWA8uVb6NO4
aIeXyt+UNyimzD8dVQCYANmh7F+c6W5S8NIfMgbntfIC/tV5BcsozjWaP7kvwhpufp8eQ8/q9S+d
66W6doJISifVjjlIf0XaFUUxX7XD0cmqcTd3n0VpDgiNSSuqLkgrjIusuG/8CoEZSFzNFH0E2fQt
rzG5dpG32VYsCUBoGgVyuVgwn0kVnDq1yL0aYKY2L77Y+Z77xnzbp1WrXkUjHcw/HybzCt/u1GdV
2k9uAAxiQbjSfAsObtECYUqcx6V77/Hp3Z3cj6xt33oU+JFg6mldFv+BuCEkIde5P8w+9pNJbHm1
N2iy+/qQAafPblkOwCT7HenWmAdPxD5aPN8uSQXk1U6mtlLDEUoqNzJLsMFd/uwhN2CNUCuiQOKV
526qcCTfZMPCdicm3yGbylrG9jNB2xqHyFOFX1xRiJ9NNwX6hOJ6vutHvlxNMYOawnNWv4qqz98L
3wHMUihNIzKiPckqp9sIq8lbuLrXXjrOK6c5fVaucXUkeJG1wKSBpMtRkfRfjDD/z9Pu3y010BTq
DgGk62kdnvr57A73hfgXxMb/Cw/pd7sMV9vKZcFIT5LJg9L2CWyVl/+/T/0bg2oaZVkjPRRyB6A1
SFPoaWRLG8ZN66r/Odv994/1P+QX1BG1ka0a//6f+Pqj7cxQyFz/9uXfn9oG//3n7Wf++3v++hN/
3361l/fma/z9m/7yMzjuP/7d5F2//+WLVOlCo9D6GszD1zjV+tfx8Qlv3/n/+ua/ff06ypPpvv78
46OdlL4dTWKK+sc/3tp//vkHuWl1//1/Pf4/3rz9An/+8TQNVfMFyF6//+8/9vU+6j//CIK/BcIH
8TtgeA1+sUmWr9s7jPzN91GrQeQjPEHZjWGqWmjj//zDJ3/jIQA17gtGmcdu7qZjO93eouxvHp73
0KUhdYPAh5jivz7eXy7QPy/YvylAgS0ejfHPP35p2v45V0Y553si4KHPcChP+L+rdmEbtywucPLU
oOJJRoPqyJKiiXmZO3dZqTYo5M9Eec7OCAdzJMxhT94wY4YAOjusLJ3NSDuz4UMjEncO4N1PoBao
p/yzJ8T5Fzy6X+LH3z9tSHA+A86wOv4uZ+2EVROiYMM0YJnYOrCWSLC+YJzqjUnTE29LGvk2swVU
GIJUlBUTtJOHzSfIWBUPIyAtlH1rzNylAtRWPPemBirTN+XJm4puA8b7Uxl2wXPpV03s68iuCZrN
Zje34bUMYSvizo38F2zyX/YOf/mlAkEh/nBd6t104L/L5yrhGjF1CwrvaUL6xKJnjeTJ+rtEJNC2
NHQ4YZyFvgZpFXFHCswYAbneipzidcUkG+DcjCqiG8myXzsUREs2Hv2sei+pxZ4jG3LJa1DiO1WZ
aKkmtYNmBXWXMOE1KJxXGLJMh5IQVMvremTaxk6ou02Y5yA9wBq4xUfyyQ7twsas7XwEK9rEkyqQ
mmfXcOc2wSEsq5QXHnsarJmTOevRCne8O6LQ8riZLoTA6KH2239FJeG/SXRBB+AuHhDmM4+wwPV+
F1F3jTt7Q0iQirhiSk3HfMSMGwiiRNkyuiikQFCTlwYhCSnlXf6YDWEXG96Ib0TRt3ppzVfJsKHP
9YBOn00nEaAWZ/zkNfWESQTOGFzrIl+aJnXFspEeSAacOI8SPWmcpbNfhUlIFVqoabw5ivmT/zJi
VpbwGdh4H0q0I0521ATMSoaZYlRN8uB6YjzQZX6upjUFyQVePwRSkdZFc+3O3Vshbv/2rhWQukw1
F2illiaVWcf3ze3vGLA+pfVyKMdDUMPvYlLL1eFtt5kVq5Mpl+4hRMF9o2KnqpqGSPfLi+ktiJxm
TRFaqzYtHdNyqu1xrgl0rn2ARPv6J0fyTgTqF0kYW+GiM8tx50y3+0hPAF3ZV5BXQ6R6TGdZzofE
NWe2hKgRimPWP7gdXyKvsD2mP+1XR3FgOXHAx6F104DM5yBg8DfJl+897RAiIXAOzUj5oWyQO+cU
7QYdKxjKor8lsigQ29hR5dNPPx/vGfhlbdhifC/8LQEqFyo8w8Kii1P8wWqU+1Am+SkobnAc8Pox
JpXfoTyy/a61PtJ/FYEexF+jhmXLacHcnXr9BDLseMC9vrEzWWOnza7MJUB6Z4DmondDKI+4m/hF
u82y6ZFBybR3JGbsunoKS4k8Nx2PnVvG0DCNEcbIO2yaN6wQQ8AepW+laKqL/k2WaPoAN6c0cKZo
cUc/8cvWB/DsyRhAwHrPC4ftgYwdxCoP4BEV96QCtbDzMMMV2pkvVW6xSFs3gtkuLNsdt0hnlz0y
gRmJrJ0XsxoaSw+4CGb3r6NRwH+G5go26BHETQx0/aDfqGJ+GFp55B3yu7GCDCdH7UcNVLdabuQz
Ni/bnC9BxFzmHEYA6JRtyToMp0Kg4wSr5WEcOcZoQqiNboq9Xb0C3Cy6baie4+lG9UB+TXCo87yK
CYKK4ryZASeusIIKp+l7xlzcm3J0DwvPS+jV+j3YgvysXPnWWMidel2UF9s2GcaIZTJDVrLN1nWM
XDihX3QhOyBvpsS6PJQVOCI2noSsN6QHwRq9d4HmCapCSzf+3AI2LidsCQJsSBx/OxVAVa3P04Fl
QdKFMAkXsj2WzVodqg5JLYU/gR28ePvBHXb6F8Qz1O1OQrdE8W7lX9qV9ylwyydOs9duoOKyMKwP
mIE3qGxBhfWbbI51AWFcKHB7eE5f7IlsP6DOXi9jF4C1uYjHiY7TLtP0NVyoPRL10vOpTWoNPVrd
Y6TSEoyDydIxAOnUQ3IoxjMGKYQQ6RVXMjcsbhtggUGTIzgJrBl4UG1dEpwbb7wOLf0+6eAZ+ro6
HfK83hU9PmLJAFk3MxRkGN19qydXn6oekefVCWPQcjvNtdxKg/HriCEgz7ICsw/KNmhzkLbiuBun
Yyah7YTCMQxToQcYzHo1B0nEyNiGFtTtKRw2KgjRfyBXEs2EBQbkHMHSnNFGem+G1DoK2mIHFRjC
Q/31uV3hrAAGGS6zZeju+g8RunnUOT7+FaeMfc7NGxq2dxAqQAUVudkJsBSiFp/H9Ut9xaDJP7gD
0Hus7suR1+aEemvYeF0tAR2OP9HjYD7QjTsDB/adyoYlDjmO7rVBcfEVCAetbRB0ESj3orjq4rCA
pBL99vsKTKrP8Q0EnLkXZ/aiNpxQIQ2eOXer/lnVME1ycrViq2DLtqswxwCBSN2YyPUBFwOY5NJ0
W+NXaVlkz8GcLXvqQxncgD94y/NOm9wiTdRpFDhYRp3y28uYUxiCVHTn2WU5ra7vHgLSAcmTH4Hn
ZWc6SnhzUhZldhmOmZ0woeZOkBScPFfgPd239epdaZ3/4DbAGKqp0Kb2Od84haSbUjnFt4L1KRX+
2aWUXVdK2zviCYCLYVhEYrDt/TwA3zGsgl8uFu2LvBF/fFlBVaJYBy+UIAudqz9CFcXIehqNFOcp
9L9pACo7tuCQ6HP/+WIAIZeqDza5jyudYbAVh5P/04SO/+ShF0z9IS83+WD9JwuW994OMxZi0Bb2
esU9oI2cL0vJ7gM2dE+1N96oiCw79kBvgEOpGHpYb2vUsWgkci0ct0lrD3OdCvYqKQNJMB7hGAOP
Xzwma91jDiN6c/CDYS9RHp6HUZxU531ICvdyaeQLIwqiQUyKW3j6J7ML1G6Q77jP1LHcuw6epCpc
85i7wcfYOvC168fvU78txoBiBsA+XAAEm2qq+4OkpD/8+tOvl7kA/QbL4DNjojvwZgjclOQeFnG3
3EFbGIN3XuzWUoS7TjOs8CIvUNv1VUrDgr4Kqe8XZHW9Nh55Dtv2MNgwP9Rdt2zyungJ/eyNLc28
EyhQmNDB4ddLkwP3a/OZxQXQ5XTqe5uE7pjtSp23r3OPGHJHyztVzuOzFx54XyNPI59MAjkrBTMj
XTsURXOGkhRFaLpOLE/aRfVgYnoqtf0N4SIbxGVHrurLMyiUMGKZjL9B0FYfg9eVn+abkGRiz33j
nvlNngtiFkn6JigTBxOtrCvrUxikdjbiuN5emnBVcdevSNetZXMeR7NHEZEdZzuBan97Lkf8tbYK
A1C0/ahaDQK97Kkc23fXt91mWLoQj2FwtMGI7FUPmX52YTC9lMVbXsgiLovcbAZe8thHvQQY0dhN
NuGq5kMJxgLrrxDsLrHnVXAwn+vEmcMTyeoqhupb7AoPzmUOaB87h8UNxmZRRxD3ELjTkIyVhQoD
i5kniiJq6gABXGVD4nLE2YMd4nKTZ4TRMoikRdJH7Fh2w/zWFGXfk+9N+2GSzS7wRHNseoCKvH5j
4Baiul9+VKOkyDHKplQoi4y8PPu0lfkpF17uRjrDZHM2n2vhdiltcx5lVSBj35WHCZ3lGWASBjeo
amIwOGFfw9tjhuC3C/dWzBILeuMA1eLIlxwr6ygxAgNMxkMwJRcXO2ow+7AVd/QWZnubxjT9Ncic
dlOzubmotfG2i1TqtNZds3fGQh+whDlbqJO2yrZubFQpd1JjzEHWKQUX9opTOEQg56LmsO4jOp3l
0HgTZp4L27MuODR1VsGQ9GsowVrRPma3Bn3PygiSvURxLgnuwJX2YHYuz21eo6/z1iEWyLG7hGUW
z4K/r670720xvPngrdWreP4ubS13iO554YT5F2DyoMxoH8EZSn404KenjYRQveYIdEKzniV5MYO5
YtTe1KCmCAHuRifa8VOLe4v5Zg6f4XPHV3Rg2cswQTw/QCAKNfnOc28kuqraLJzhWe2HmPPb0g3n
yGxg55C7+a4KyHRUa4AFYF3ADaIsx65k9GYBVyscMUISnf+zkgBlVTjdYfbfwXcOu5kqkD2mQJkR
or4f/UvT4dqs84LstWB5xso4Q0KRoltleMiciCM6LfFmUWw1cMSNO2Lss1A97FzZ3iOvcetzhQ4/
DzGNGfTZLJN7aEBJwUPrTkCdyV0AP7+0L2dQQULy6VrNUyyrKE2qeU3FbEWaZyDFDh2qkSxf6sj4
pjlNFYSancFJDYfLsnJ4ZBJsZLfhkZVzjE/vY30APaFr930ZVBjOpOB9iMjr0uXm3NgpAc/rHO1N
mftPXTjUWyXzK/TzFYZaQRiv04DhkE+OpV6mjTdMWKPWgd6Bvba1JXsd2VQ/m4xeC01QlU54PINi
u7gOWga+RiNqLCxzyofIHR1Z2OxzZwDPZGq+S9N9C3ElWP/DtOLM2j5LyAKmczdepbfUMcHpTUjV
iBML0PIMOlObxaf+2dxeLDQDaJoc/MathxU05MlKMEngDaAIt2nBfMzkbqkwA+T10l9/vWQOJAfY
ie5uRVJz8+2lYK2gE7+XrdOfRzsdG8wmAlgV18AgDDNfaFQfRrvqO5DXvOe2L58XtynuaoGwsLzV
7Fi5/p0G3eO6NhPCTgqoHIo7k/viCSYI3jEcKFo8HzPHxvF+rGh2fFi3vuklF2ndua9tgEdciFZc
KBrJZAlV+L0fppR3Hv8sdfOT6zJ/9hyDvthQLKb1rYmde+/qVuB5YKhTfvgFS8m88+d+3WrsE3Hl
Y/EehvLIxTxjpwvLWJEQ7HYYoiHlrslTLSk6rvVmstEPx5435jCL+T0jsI/gYcfSXFd9ZBvYMfcz
4kMxisYyPGd3s1+/w964AFsj08N0Kqdr32D4j0o43AvFi6NXgorsBFYkM4OXhB5D80TdcdpmGD7U
qGaS2SpYbjjDmox2VqmmhG5W4wdPlWXlrpT1lxbeNwnI6LWB00haLFjxmZnGDSGL3DkKFLCSiddl
nsPNglHqBgOybd5m+tH3oL4dAzWDgETWA3buPBrHzNytvEjWCbq6CZKMHQdfYzOFaAUw3y7BbzfZ
N7pkd7gqKxIr4XRWrxzniwXhblzab8Ze87bVT+FahJeeooFsJrkp2frMO4kihxQ7BCVtg7UeYrAI
VOIsy+My2/XYYAzU59X4Esy7pWjDbS6qetOqhe+mwMAgkH0PSi94rWd4XgrYK2yUWu2NBBSemyz8
csfhrAfPPiw+d66dN72Y8oJr47y2AnCHb8J8x5sCij0rXIzf0GjrsXs0fQWbqGLJE5y7kwNS9DMd
QKQEVcjZ+GEvMZL23dc8ABWyatrjPI9uEvBTDzhjk9keZuSSuZEOGOz45uBS9JRcfQd8JOU673BG
oQ9m6e6CaWmSEpPmTYHCwIEWA7KzSI5j8QKC7AFhaB4MSTLynWUYYpGq+2gEgeNF11lgC1MVa2Z4
vDad3pSA/Z78mQPXqJETHErMpEAarOKGemWiy17F1Y1XbbOBvJSVfbaj5negp79kC0cy7+j+wIbi
JNLHkFtgBv8MBcUYj9jZ94hyoKlxmIcK/UZX0iCnN1VgnyHgNCuHfkQGy8XLTPvQSHc/lVs1ivA5
QJrbo4M9uplmfLUgeHsOZepDGzU1uXrWvZ7OvMFc00P29+uU0WqXFaJMAUlVr0WNpbjnpt//epe6
7mduhXP59abhUDw45YvCgz/5VJ98h53AHl1f5p7p82JcZPVyu7yANlUdOu5ZoHz4cu2DfuuCWpnq
V7R45jXLPJAjCBGoRWeLwtXdgX5eP1K3zR88bzn/+i6adQVosA1uh6mwr1UtDNjPS73/9UMjbZ/g
OsOwpDTLkwDH7td3hVMvIN9iZTwH/o3FSF8Wsf5QPSKH56578ZfxZcEMSrggii/lTFJl7A5jtTIu
NbgLYDMkhHUgOhQEGoCuf165zrahjymlmVHVdhMeZh8gSUHuUGUC9MsdcCkh1Ygm110TN8hIykH7
j2iGUgETryoCRJbtjQBtswVKW/I7FxHha0Gu1oVRD6LcsHETHUZODcJKBnrhZhaRZrQFk6V3NqIG
t0GVGMSi64qWjGw0YzqG5wEYDLa1MQZoh3Z0UWWCcozvWsFyC1ovZt5iMTlfDqQSIO0VM7g8BktN
wb2jtmFkh6q6dKI/Nzx4gVOW3M7zjS/fDU46wftbl4je5SH4IkiWBvJT0KsZbuIsJlDn+wW4AGDx
BT0KGjJU54mgFED/012RiPfdwpIhXmT7nCuUhxUuKSg6IYzNb5ewtdSeR/CV46w9ueX4lvsSnKbR
/T5x3NoCFKBEDwOiOdcMrjZ48oyhYwQkdt5QwMxg+zobOU77urReVB085EvFfCDZMci/HB18un0/
x8Nks5s46d0ON7kFRsLCtvsykxkgp2FnSukeaV41B+Qqpzfl6K6zTZ+UE5zUFMr0cAIZYQihMdiE
YkCy8lDfkxW8XA+acB30kSnOuQhgZD85CJmfKnl0YKpXmgJsURtiqyADigfvvcHwO/anm8VqgPog
HEFwgvYsFnkI6gHFbpvlNShD4HE41j6VUIak0yBfgIPcs3xoESadgUkIescKRE7gTsfe6TiQmICE
1rSNs5lc+LUXdXWpfA+IBAifoI9hXTIM6hL5Hcqut7Fe4g5X3UGFCbA0uFOY0MSomG2klBhPtgK1
QqgtImC9h5ujkGJZeZp6qUGGL/RTQZyr0G9eX9BjtZpUzxhMz3lJj9aiZ1NNm1RN3Wx0FnwjK9YR
lSGc1gZzuK3IAOk5aDOpEv2uc9g7gE7k00gvaTvSbdsmB6VoqFpUTFWXyqD4knXngNulzzngnxTE
VwwtDMRT2Kda5R1ohZJhpcCJseLoM83tBiyz4QguM8jiUBrHg2ncCNJSvYdCaonbYUBghU4G0Fet
Cm6BHGW56Vx095iCHWpIIROiyqRgmEVLTR4hWBGJU9LzUGlcLlZB3ra4GWSQkJSt4CEPUljMiEBm
qpsAQicP3IGi855awecbzn2n82WNYK2NpSXoLCBxevT1+gW06uIo0m+8UGw7QLJFMDy0FAzjzozB
EYSvI7JfoKPj9Y+Q82fped1Whva7RmEGRIs1ZbbxvOeSePkOTGAdV6FyElSN2EiWokYx6CN6FDsY
AiJPUqg+cjUw2jZzwt2iOFRWLSZx4I9nWQLwFBtaCRV5VXSnBWF+kHmhfQUvP6r9GrwPfNC+gOtC
geMJkhcHB21fSfeeQw4laEzCwVNvAMXG/4OoM1uOVEm26BdhRjAE8JoJOQ+aVdILViPzTBDA19+V
x65Zv2SfVp+uklJJhPv2vZe3cfIjmBY3mu2agYc3U7iI+WAT91ktZz7IdeRTbbCa0zaIbrFaSffz
yWemu3Fgg3CqnjeFOeuLX1JSc31MYSmmw+j01aFdJNMAYBzcZE22qQdvvKga33Ogee/QIyxvak+6
16x8xHNFRG88MaO9u0FQ7HFbJec4X5cTCmVnl/XZM1bs8pyY5YDDdVHTu9EVJiZ946NESLysls/j
tOQm3Y7/YdelEZlLejDsu4vicGwEjUOK6PIG+mLjDvE9iFV1C3T1AsoTX06Lt4bv9rvleIi0NzfH
qce9si7vLQk4vJzDphFJv6tca2epwozSx5fcXD0cE/mWyzxIvPjlvxpI1PyG4li/smn6YQecnvMC
S2rFdOHUUGborC1f5lEu23oIziYrP2jdaIPcVvwU3lRuazFWe35VJyEanPf2uEtj5mGJw3TQlPYv
gVS77VNhEths4mO3kqvvVxpmSz5IZr51tIv+aa6bi4Sxuptb1R5lJxGCbd1vsnGYtiXl8YYVW38r
Khc9FTrqAypC/e7H0ETmfLWuaqEDlDE6ULfgpmwd79sgf3ozJn5yswaX184fFE/9XbILKvQ9qgld
uMYV9urnpJyLo4MptAUGuZlAc5fgP1P10h96p/o7G+KWkGiFRmfushpdufFcjLNsbOx7NiLXYezp
7h7jM1vmsQ1t3f1O+26vnRw/UIva7HMMbzsCJNNAvjeo++tKiAYSARtfRqxtFQlzUdfsDVJwmGP1
23WThgyZGrbmwBhCjco+La59dU1ZnTB97+sOx0tblnEEPnFnGvNL5uJry8d1nxTrKzMkLsOmleel
4k6dpX7NROqfkal1NLXrwVXOMeuJ+PVcvGfHmSgCfH31XSY59Gpr5DiMgZhJibTzLlZAfiUrq9cZ
ZFg0VT8mS5h3XZfnshYhCXoSU8oBvUqcfWhrFQoxkEWZTdZTiNbf5xVepjXGPCNsLvukbhbsQ2sR
EWicXrE2Qr119ANpCGJXYXzN0WBX/2ZV5B8MC2e4V3GTrAPjXwJltMsz2lljwuWRpz4mTK8SZ5vE
ygu9eWWRzkSZZhbUIbOMKtIQm6ZxMRxxEIGkrhm5m0ZYWbV/xGG2mdt5OkC1uSXBSDJJqCRM4rKG
h2Y+lZWlSWtaHLM0iW5GLoG1HGQp+wQv3+r8rbr6zyT9N3baIrOJ5vdIhKq1NBWEJLGyMK4MiPEC
oESkx7S1rxzjrbfTjyTR7W6Y0bkMJ91mVYsgT7gZ22yBltEYIXFsvZfOTfb4/nyJDyBwUYrkWwez
60IFJHbthD5j6K7Z2MhwZ8vvqJrSfZlVy1fQDTud+WG52Oo1gSAWN0O31V791/HW/CQFLQ8Vg0Dz
H46GgVjLE9zvc+G/ubpfouBkB4587Qy+Hdkyn3Mfyam52XrF8J1BsOcbm/Yzs7Ktac0wuFdA/9L+
MP3swyjyrxS5CHvi9ExD2O5dZapTFSNHlowrA7c4GGn6gnmr33azh9nTdauTnF1cFZ1x0PZv5bAV
dVqXg6aC3y65sRknpzn2y3hg13N3YLBUn2vZPOWdhzC6tM9MK/YO64S8NqiikVDIxgn0sHPX6WfR
2N6OzEC7CTJr2Lb08wdnybdk20j+AQDqbMffY0Nawzh3o6opdv1U1rvaJ/flluzHsHCTWu6QHQy2
ruceS5KJshYH5Vv8n1X+jrk3eOtYluLIpt33WiUb7Ql7q5gN7oOYwERQcATklHL96GaX0n4HjGdv
1NT8xCuSPFPD/tBrkLzg6pSb/uEz0zV+4xkxywVn7F5T4+EL9YYgsipxMgDAbmyX8IObD1fXlgTX
gsXFZ+o/jZPxOOPqLjQCc8de9XGrkpXkII4OrADPi1upUFlSRaYiSTkwGdmka9pv8ZHXFBV9eY4z
+T4YcovJGcMpIADkX0J5gx0TulHopmm2RZZnemes3w3Ky4dNo8EBecTxKCOKxfrQz8oOjbmhom49
Vg8QdkBfdpiyA/Z5d/X8PTvzfFVpM0XN3y6rouAxIJatX9zQor3NYtjl3hwEy83WYdiva7oc88Zr
n4RD+Q+HYIg8ushj6ln3rMvxYnfjdsWEc6DMbM58TruOmrH3mGEqHTsheR2soOJtYDi5V0n9hmXv
BaPVM6XYJqNsD9WghjBWLByrfsuZ7N1stw01UPXLwPZDEHTYMW4oNo3lfACv4qIj4U28RVC6mSRG
huFQl+stmHE0zg3CIpXKz45hLx5H/0dTiDTyc5IWdj+yP1nd07ltj1XSPPXc2IcpeEqScr5oMBkH
ouB3x2FM49rmBeMqOJaJZmi07WsQe/KIvEx+HsHh4Fr6NWkypsV9UIdaxua1rA9T4eVXJHo3grdl
4ZJNliOIiqM7ka3zHRfwfyDVE1s893hd1nuecAOiGlcq089riVMD3sgYLnX8LxMI8NZYoWWylLCz
KAh7WDBGr/4Q+Q32WuYpyB/ryJ0Kva7m/khKGXmNMe2zKZ2o8QlI5l794h2ZeHRXZ1jPg2/Lk+Zj
UjlnJT1cQM4Th8bVLzN2UBSQSAdBvrSiVj8DIt7NaqV4q8yT4cTI70ZYdgmW7KIJtkbpWWcBwILE
fMkvQC/fFhBwoKrnZi09hFkgHUYadQtIDttqn0jTjlFeeWCCegxKpPCuWklyHp6hd5VkM1bWyOax
m9CN+mw6tQtHuN/O1CFV7F3VwKVeFYAeFi6EWZSEjMuNkr/RaX/Zie3ytccnikREkPbilmfc/7Yy
K94/share+m8R0leyYyyIMc+JOZobS18HDXe/dR7abIg3ZUyfaRYs1ftyw8lE80EBbFTVY7asU/6
AF6Xw94mlJyRSgtEzO9Qy8jKcpfRMNV+kcttxQ5YMq3ezhQLMdOHKj3ULSWiNxT7MVv7m0lK9FbJ
5p81p9M+lbxZHUiTEBzwFXB/dymH2HyRwjo4hf7NZchnK49/+jGYksVEKUnLGQWLmb7cDqJjOv/4
m+RUXAOD6AEbiPeQzoyjqgM+ToP/S7sPnXHAqT8MNKVEYAaDoUKg9rMxXOq6QgHrIWiohS5u/ey9
5DvR819nKnFz2+lOzB3jNKsJQpvG5Jwby9u6wswadXmd+4W8wvj4mzjNgMnIi7Jtxe4R0yNy57yT
Na22RbxJlcruYzcc18SdDlxjMvSyDE13Lncyj8ejUtazq0JnKay9MypCLdOWATF7wjWT8EAWT6n0
h30qrJfVzdJ968MnyQL5p+pbkwRl+oM9GNAvqwquLYF61jkh/+TmpjNkx6Xh8Q6Xw2sRJBmWKt6t
zlijvLAvQ5aeF3TVsGzjGScAtvCyXsaNN2d/42WxHoJ1HvV1cJjxYlMmphRJGJEcUiwlh/lmsUum
KYZJm9fI9djmFcOOrgk7EmRh3Xjeblqh71ltB97Xat+ymCB829FLJoTYjpOw0TEsh4DOeigGk6EL
D8N+Iuzwljr3hGshI7d20mh8J9qNXYcAePYk3rvcTChKBA91HniRZ3XfKW/NpkjdFzmgPzllfvO8
TO4nM9Z7M86eqOTudS8JilpM4askeXK76dx45XQFYtzfhyGNsN7IPSvDGBXE5fQxkCNIQ0Xs3Umb
ndNiM0S4/7KYvGwU+smZtCtfyi9FoJP3ps54dC35KmqbvTCMPxJHsmKhtZ88TsSEBmcjx2WItPjj
16xJ9gdlbAaKV273PpqX/KhH9uRodJXYFlBSVgY2xSQ+E7ctXimIn2VM7zSL5sguKFwW6ZA+7b3F
4FouAc/kk01D6u8H8IjkNHFM+I3eud3vaQmSTTH41xnde+tUWUFNO7wtFkScYvLZUmpDM5E4nBj3
FBtMXHM01/m90EwmhYV3h8UaNq6K/E/STvHGg8rMBbZvmm66dFi08KNum/HqlKu/JUJQEkDB3UQv
jrpR2m2Ewi1U8Eemy3AaLfkBm8i5aDfdByjZXsIOXuYPlxwVdisHv40mI+i22Ok5uOpqP8vh3fag
eavVfDFYnbmvGF0lXIwFMUnEGEL1foYzApeaex1pucAasHXIWzOsIKv/G/kVqa+4F2RBPhxK0U1t
nYusYq3J2L0S+YiI1dqHhaB1RkA5W6cfRtw7Z5fZDIlAQYI3P472+LYwTNwPKCf1DD3aN/Pd4pD6
A655SFzHvLu+RVK/Wn95It6VrY8lZhg5XojAj4QkA5DYtNrWJlvhtiRrdrKSEvBZ1eQcUNnedumJ
1qWMqrgiMwvXhblf+V5kgQcvchg2HSWvV6MZiRr7qlcVTgStpgwLbafbSi/zuZu7kjk+oR9irjgP
Hi9twEKM0RR5BJ28D+OWX4tZAAgLSi85m2VwmYtsJjW5JGet2/EwJ2o/dhIglx+zzgwAZzdUzBZj
pl2Oar/5Vv3Ho29Nyj/EXRn6hXbOhsf9mjTW58jNtculbZ51afzzWnvaSYGkgc/sH8Gu5kwqsz2r
x4vfVLvl4RBps8Y7Tu3+f0/4auGyQS4xkC7qOIt3eduJs0XyZRCqOGoHX2+8Vn8WaATR3GfXRfzJ
zYbpOJn1CQPI+X8vy5w/+74C+s+Q+hiMFeFGRgn13HwUIFKp/9zszJAhO08ytcJFxguGAQeXQpb/
a+3FjKZ4QdSwbS8qnSEytLdiEntcnE53MhNcnRNxLiLKEHxWMZebcmrDNC/6sOk5VzyGjyPZCvbq
xFMUg0xXmIuOYkhOHZ+taOpSADG1py8cYk9QzQileLgpun52Ql9QQSV2jV65xF+j2/zRAuEjBaAE
W8MUm55d9EaR7DI1vpq5QnBwkJyrfKRh9tnzhSMHyAom4tYriD3W+D8pGtn+9A+84e9O2UCAPOtF
0OSEtdmeunSBRt/ihVHdN99/tW3YnHCc8vXdXWBVjYztt80D7+RIkAxWhYUugxRmLGl29UarvWmG
gugRJFUblsIPRMHu84qkvKvtqf3VNWaYC+OnV3nu39zHyJ5kZhgPpUdUkr/ItxIZQjp77Xs1vxQO
N7j9KgRV2TJYRLHTod/IVla/oR8R59ou5jz/tcrmNmVfQTPd0VqRl21bHxxmGTto/PnOrqpPxgLs
du/Fi2GU/qZm/9Wnk6XXroS72E6mcVl68Xjj1AQrzmA3iUcKuS9rFumW+Wnt1hfDTPqbbdf3lZH0
U7f1Oq89mQsifdsZxEHTSqOHFiWeJpI8rlm6IfL/uskSV+PrFNlV0wzx85DIyhp739e0ECUTEitO
w8EV8irGx+SsTqAEYpg6ZwFVjtKEfQb85Y0IfrqjfAqGVB6xDFws0PoHRtj7RNhF6FekK8Fh10DZ
MAJLMehdnfpllMwdcnSSFGHu99U1ifPnHpIJjLmqORkDMwEVN/M2130K40EHIYiT8gDYrMKAYGQM
FWioEIZ/zpa2zkbWPbWBHb86KR9O3J1I2/atG4306AMt2vL2CQehb0VuhymnyMMuGXyAPH9xl2B5
SV08DVjp710R/OiCDl8DWCeOS6HZOjkXu8f+90gAJshKfTPd4ttPG/meaiO9TTWUz8DY2HNlf8Rl
Y4W88VtrHAmc1yq4xNLGPiFmqH1yXSJUe6yyUIkjJMpgzzfshZqwK8Fe3+TiYGjZ5kDvlMUYQkn+
lT5xjXBaHPcAOoVJi3Ca7TTkJjZsP730jmbHry6rB58gXGUfb1in1Tx7xQ9fvuJjnent33tzuQ++
0IcJMbfXQ3b2Pc84OSE6RhLaLalEd0guXbxaTDwQ3kWShIaJTGAnA7akGQNZ4NYk3qr4RD5TMCRb
lm3C2XlCxV+31Fo8gFBET/TxDLo6+9qyops1D50RumPxacei2/OIyEufFt7FmV57B1Ee6A0Qve0w
KRqwpPcxYQwsDVc+C5RkMV+qmbqaOO6p9ER7yR8vy+Lt095lELHaZN5s1FU+IZfAmt9XHp5jA06Z
AGOzhPFUgh1IO7n3Xb7vynAuQ9GoU8q7clXiY6qL+lg5/Wds5RZ4Go+sfmXMT13PcazwjJ9qylDM
NprrGGmXDsvZ1soj7w3rY9vA+Ni5Y7eQi1nHDa78zJrSWzr6YdGW2cvamvpmYcPILBDdPlVUtJYi
MkRq3IKArHpaWC/FDBVosuf7fy/e45+0d5yhzkYD5zPPJIUq/sBgNzT4gZPZm/be6H1Ufabv7uIA
yp1A8ONlsro+JRiMGzqduoqBFnXxzFm5ITebfAP3OOIyjbH4+fGOrJ996aw+mvyah79d7V+BikM7
nqoIn8OJ2f7jiGnK3dx4+Q4i1N0bNZHl/DhlclMy4vmycaxjzdNTtAq6FkU09Ixf6YlMSHaoHbAQ
TuY3p4ERWZQF76Vvpm+gca4ssOMD0sovT5c1kmmGhq7TJJwZaZ+dFJqEwJgvoLZvLYsObACIhyoI
fXHC16pIYdZ8nxAIS/sWV/3y1JbBY4p/XlwEfZqiLGR2WTxR5rAyrpIP/2SwRgTF3uO6T28a+ReT
xfSKnpOFVt9IrIjOHq5J/26mOAJSDSTVxat9I8qzx+7dXjGS7Eamfmr9LPtc3TLfr97RSHvmi0N2
yde2fk8c1dBCVRRUjnu0ymFGno3fLWNAGiBJxPCfwzbtH7ycoQmTVjrnYVF6w9E5Ra7dOzsYkxr8
j7W+jXwll8FpZlQcejRboWNitIytFXm6Tz+Erz8UdMvX3qt+rxrPVqfq8p6K4EdFzwa4Tr9AHoNy
uCQuMdtNIuX4xcHahfY6wsPQebt3CIGT90GKZd0qdARlvwjDYf3i4hqQQP1n2EDWtoqtZTdMRn5L
egLfVPNdwhRtnRkr+VxFe64iFgtBcb/KMmaGwjQsFdytfaG2RYMcOyb4JNRyVkzJQ9skHzGYI9Eq
N9FfHgIvGMP6LKbBupRj20cxBqNIDN0UgpTiqBjjNsyyxDpsC+6cl8bI3ZcEv+MOUDNViGVs0mo1
rxkeu8eylv7I2YYZZvLTI8kNfApJsm88QYpnApjd9KBakClWGkvGJSAztrGJrbjPXHc3DX51zVyY
xMSViyT7yYRi5cnSgk0xU3aq7Grd1Wvktg2eE6tg6rSq33WCWapc5ze3ybw9PFvevNQOm1W2b9yn
Z8WbdmhT4bebJO+Qi3kMWyhwEc3J+PTfi3CAuaYrJgJjHsqNkbO5Bmq8fU7sll/NTAbah58BK8nJ
fjSqEHDzPsCVeke/1e8qL4frkHf7iYUdp0RQiQ8CypK3tMk9i4fvKhuN04oV4gq7nkx6UL5Ujxcc
WKFpWcV3SxG6clfytE2/kMbiE4hojEd0T2w3kLd6FB9EOqmfxXLMYKrDaCpElBWo9o3V8XTMrXVv
2hU2hD4Mc9beGgTmbRO0znENMiIgi0/lMqfv2sEmACn0oyzm6jjMfnXI8Gc+G0VLhKgnWlLOwTlw
EuujK+5JMJiHdcL3IrL4tkpd3mNie8+6WjQdjGCn34xjcOzMbO/EIKoLOX+6enjlD8Mqlb2mJqTF
xW5CHycd5CcHjF3icnzB9RIIA7Rpxi2N4+lZqXV6bpsfDY3JQdpky3BELKdRJv+oQ7OoNEyxLyty
T33qsZIyYDKSzbF/qcrMOOdM2i7Qcq91vDyQq37yPIk5eU58GxfTOuq7DjKifauP8Qa04nQd7We3
Yf9ognvZ5JjHbAEIBPFniArDe2ub1OWp2MT0LSdlq3anrY6QCgO4p/9eCoc2RtGvbuSiT0vpslhE
5cWz0ahoaUcmyF0Xk6nqoB7oxH+OSx6pOG4vjoumFZhgFGJK75s5mc6HinWUtzo/QW/kFz+aFfbZ
aZ+4xfKEwQydkRDkuWZklKW9GTHBlQfpWNVmeMwCvbh+bi3wn/wxJLFs0zp3sCdD4fLD9NgBQRnM
3Btx25xbZDImqsINa8ezrnWzK3r/Jh+VN/uK9iNdxE83K8/tUq3UlwLlY2XEiLVzW5Hs+qgGLEIN
IIZHXUSVCv2stuaIJ9c6loknMXMGX2aROPfJHiUWV6axRmFMB+YUJlDBhP2/EGjPXrd+2KUyrvnS
OxtfHTOMDrdV28ttsfyfwyLsk4VQfiwWTGR65cGtGiKqmcEaEabR071eHR9dwRB7M9PVNY3Nb5v0
Itm/QnK6sGgKJqLXte7ZLhb/iVQA0OWpibKGtREl1gyc/6Z1LOhkz5NgUjdkAAflkKm9gofBsVp/
d6Z3tcxV3QfdececUOZGLZ276yTcPyiFAdAm0oLp2J77llZ6kmpGuZz/xEB6oLmxD8jsyKYiAX5m
4KGRXRIsoqFfL6wMLZfdvMb0uHZNa9UQZl1Vk+6dMvkkvMpPaIirXbvMA6t1fRrSYt3Gjm1+Z0t8
QF+bflYlbIHF76IWjyEPuuRpiBULgsKuMRgGsiF+tjF658vAF5X7KZv8ECxAPAb9Nk3BcrOgoTwt
yn9XS40m3lVzxPY49yQLR2MfDrqj04MRYguRvOK642+Car93B9cB1TSnh6w0TQJdD4DfYg4vc8M3
ixT8GxPCq00ZuJnXtKHVaPyoQQlzbEXlpsfhYhV9d8xYpLaNF7VzGou5V109te0tV8U/nRhQVkt5
dSwFzjO33zUU86hXP4cEedmquxsZV/82xXlDci0e9s7D2ytIW3ncPwwUwXaPjkwilDyxAQoFJS4g
MgspYvz2a6hfFT3z3TaUebd8BzKirz8DdOJfCYHaTSeN9hUiWXFMlX74OOoPm/HwpiHWdvctM3Jn
F8NouWKJsUZ5f1hPamivr6Mu/iloD5d2VNDl/vvH0TdStio1jLOoS7AXlDsWLY2njCDLNXm8DLZ6
dl1sH8rphzDxp2vjr+YtXWyWMC0Pu8K0pXlcX6zCza8YoklXGkBWl95/7m0UXgem13Z2+TdlvQSs
RxnfAxTqcNFEl4rg0kGXhJv6lZtg6LypZ8luBSk0bg2Cwp35WvXC2g6yCJ7/e0kmEnP9VlZZ88Od
rGanKyc+cmoYzyKdexxvufFrhMMjIArVBsNo3VpH2hH/uQpi+DbErWQtrS9RTQ4PnHIOVRq/TSzb
vKRp/NL561thOfGrZTasljPmGWcOKCZvUOPzNOOq9rln3bh/msiwJ6QQjiRt8GJg6AFLAyWAn1FX
rAqN8+IdHVtE0s37TRfz9rWr6VxHGsrNOMZPRU3KBKlMhUXgsjIkTnYF/Nq72ffOszO+zynE001l
xN8yDXiKkyx/VxkXm5ULSFS+U2962ywuGBFhGrnWjzJQT4tj5C/l1BcviVF+14Xr7JHk7nbVQAv+
ZCY5kKgBVeNjY33j2YSbi29h14Fkp4GerHfF4XjgIHHfJO3I4xjdJXbPjKGz6vdmeJ4yVqIBY7w2
rqlCaSNCLsJMf1DQHbESq9cU6/zOK8vhZiv3Z+/FxrWqp/kuZyZFIpgkVI2HBAZWNFRmH38bwZ3w
x6uEo+OapHNda5hua94ZHzhKcfyhRSMHsVZwrlvggStHMrdFFrtE3tM1+8jpgcrUQIosq+5oDW11
y2bUv6rtNoYJyCNG225qqzqbQwPKsZmAltsIPvmL7+8GQjBfAVaszhZ/g9XzL/wQF1SP8toKg1ku
Lxvbis2bGXjuTXYu/lCnw4FOEyZk3ry2KDRjp82D1UMgJhTBrlND2kfsEOMOh0Dw9N+LOVUAKMsj
kWWHTOJlMNEklJmm5EgwxkFfBmjrkwoTOFBobasbC4UO02JXV5d87073hTyY2fKx4M3ZD26ZRB1d
KYUq53kLn/FIpuyJjPlBtZ5zZf+Le10dhmWZRT8mKifYiwFtp+A3FU1qzE6Lx5KzIAv2Ls/iqTRg
Q3Ia7vJYvCt6qqMxWdVb63t7r53gyWkGxS3bJk+9Y2MFtR/CZj3cgmKFrq6mPRAkKMDWsm67ePBA
EfxbJ+EebYEDRbcmqQppWSL0AvYuDlp2ERu2CfJ1HnMnquV9nNTudu3gFiyznH91gH86plX2ACfQ
92x5qByNeyWRJ5w3I7slKgJQDdNE178nvb6zR2I4MgVqXhyv2HOGghXN7Pa+BNayqRFf2GyJvbFN
rPRtSqqzwq+5ZXSU7kjZWxe7dMBd8tmikyXQ6Drj69K4iuFmo6gOJv/WF6J7aaR8dWuVPuXm8gFW
UN7rDkBS7zNIqR/SZWwyIe/dpnoZ8ur3ghOYO8TJD72aUKHxnOAV6W9G1wGJy+1Da7fFDdXg7qfu
impB2sWUenwbRyeN0sxMw9QyunMFqPrc5ygADHL2BkTHE3gl4yQfL13QUsk9IuJYwi8rSPZLjDg5
ZpY8mTE+n8l7bLksjJs7TvGN/439InBpM9ZOlLFv31av6A4BXtPBmsfzfy+CvvAMC0edzJaHu2iy
HTmlkgsHm1HLZOI6MzO6arCCJFNQPjt/lJTba3NwGxwYZa3GlzEfCEjrCpryGpslw0twJdDkbi4D
SSKm45s1ZI+tp3b7yEyNbxWeaPxHC0N8EUTJ5MQMqdlqFjIa7HbN6tuI4y4IfGt5YsPoEM0pN4Zo
vOXcS1ztbue9ruywuuRCf7AxoN+XKR+tWrjv4Iiai5f1//9iPf5rb6jD2im2W1Uel8d/oUcjRV/0
6/o+MP4Hl7CthsX/Dny1b9qnCboVKgIXSdO2n6YrDnGLJ7dn6IfqE2wJ5jHZNFSzCZLkT+k6zUYx
V/UeK1DjCm0IxQQROSBr7UFTTDGAZPysiyO2A7TSVUB2yfrJ5YgAQQk353O0rAN9zXYu4n/s21bb
caiLkOY8+u9fQaXCnNlVf4uPDkJ9bacdM5xWcYG8AOpSV4M1CY+gjQbH6ALzegRa5/Yt1xWQfoLd
ieVDnwaF1ijcGSTNN36NTXax5CFO/F1nxL8ffjSnKC51FX/5TXKXj5iOMUOndchfNjL4ZHVtRHiS
/NKy9GAR1i/FspgFS/gxQzFCri2jMuVxg+UNhI0PzS1DKqi5rPCmbIcx/UEI8G5b3ReVNIVOQiXZ
RePoHqxMfk9d8K56eUXYOw26DXP0W2rB/dKjYpme+Jf64yvBqi82qNA2yQfuwXiLvfZlNq1DPLHl
RoC03JcCU7YWbjQxTcJO+u5xRHC2Epi3P5xYXMHsvqHXIiF6f/wuno+JC5+5rTS9fpuRk8R+GDk1
PCxzqnHqO99qeva0/GlPaCF9l0wbi8k/7jZCbBnsvtm5iEIh57gvlSiPY/EYvKGABPPFSNJfE9Rc
zNEkDPu6OWhEgI3bWbhUfgz9wKKJcoq0S/xaxEee0GQTy+y3BSLImdvPpQ3mves4FFap9y5SKq/Z
T+52Yty1XlmrE7cYHayfuae/UrRrWiJOAW6R0+I7n9nE4B0vBn/BQ23r0Yx2Tbz8rmffPnqMcELp
sI2yngdq/Xl60ojUO47uuywV1vOiNU9TsTyodPmPMSelbuYZ9WGvm1DljJBcZq6k/cRLUbR/Awn1
dKiDJwGAmoE2VU1Bq5I/SIarmQKIiRYyts80jAyomLt+CaAEoT2reFuv5gczURj/DQHsYk3CrFTl
Q5njI5VVtNCdq2Ai+JdyJq4+9UPD6DqJslp8t+PJc6igk4Q9KzPqN3MfgQxf+5CuUybgmfo0EhWa
3A6blnZQrCBLlOc8VXWyC0T5B62HULFc/tnp8JPQINcBX6W/ZowFjHUNpnueUvw9vmA6PtZOB2tU
zIPFAneakwm3CzyCv1VW/XBhIpA6OfMp3BZmgFHWolTrcUA1y/tclK8L0kDHMEZ1rA6grbKy5NNa
EIf6ksiwvSHWcSy65hWgxitwBXbe6Ks2MTzhivzkUmd+gSCx/DOVfYEf8e448xGr1t7FXvrfH5G2
9NpZXb7k2OcX/rMzmMAQuv7HhqLT/1F3HsuRK2mWfpW23qPMAYdwbEMrBoNkUG5gFEkADq3F0/cX
WW2txmzMZna9ycq8dW8yMwi4OP8534EgvlIyvOL0vk6y/00tb8u0lBs4TSVuRzwzg5XsT1CKy4i4
fyMoHYgD7nWFvbAcNsH5J2iqR2YsYAxvSOX8zaymj3jGOGxJ790yjWNqG8Dch/1YBe9lZQE6yYEh
+NnFIlu8gO7xBxjCq9XqbaZMgvvTl8s5k6Optbf7bJu4DJgyc6S2vpUrvHBfOrU+jW74KWP7kdMw
N9bqqrjMI6b1rKCG2kmn+0jVeJR1cm4cQIypY7wPjbf3ZaiWluOQrwnjK4kkrlmgYam53DSh+cnv
1/l/uO/9AW7zKJHb0evXfnVbonUYL9rIf4YMcGFXXqtBnKvQY9lUgE95U8ExINw/QX+C/GGvvCA5
pobz7JrGT1DmH51VnEFGIfuZ0I6SA51GDEGcr7zIrzL6IFBwxEAK99P+CaL+1Y6MTZq1ZD6bc4jE
jgi658K6r2XKPdYCrtd443sSUHwFrIALb72bB71D3harKJo0U7b26Iz+i93eEs5cNIsaGEbKvW6m
e3xJVxVWZv+e1/qHhgpSLPaw7Qd1r86zJOCQk+xbRLzBSyjNSyY2pBDHBFsIL5ftpRdnrHfdXJ4U
J8bF39820tZeyAqvtttieciLn7l86LPCAwxT/Rbj9F3Eez816TrwCTwHXnPXAXiBKQbiGEIxheoH
Wz21tbOIRFvdbKu/RI3vOeo8Bnoy8GGLd8q2dFJsxiw/gxJ6g7qBJ6FbazUh+ETM9ettZ9IjGntc
NwXOWc7f+V6X7TErDLL27VY34XGmraVy5MVwDnmVn7hwwelAEIve6vrdCOYVTt614E6mXRe897wL
VLqvE3Wy036lmRuWFrP+6dlqWUF8Wbw1L8bQnV3BnEW7ZHm89MiAK1qqGpow+xlYJ2tfKHYlQKPt
wlHpO9UvD3PGdKCaf0jUIRg4OlpD/flWs/WMSvlVFwH86dvdmoL7m6kRnaAhDQBIBHOTf4nwqi+S
LBrxF0dXauUXsgQhodutwWxWTSBvEW8rD/YKBV4YesjNuyUbQpcdTDv71BnLOhVqsyWuTm3fIQwU
Jo3BfgVSAh/+Y4yNiU8pF8YOANELeaNpoX31Ofc7s9btUlLDtagZioOlnz/1ms0rWUSDfPpJxHDw
RjAnenoPhTzDmgEMyfx5HJgS2oLs10hiDopvi0mxNFnK/0IcllSDbPNU7FKn/ZB5/RzX+sudsCxI
nFqNFT8Zmsffb34Dz/8UM8772ltRjPTM3ODiZ+V9rYtXLz5DbqOYLuF/0zdqAq4vGL/ua4/4b+Gd
W9E+lSRH2jpgGdQfUdlDe4iOaQzKzUweEx6ZruP2YrfNkyIzs3LKZycaLi5uTjKF15G2a5H195ZN
sDVs5SPHni8LuErWVrzY01OpV7WMML2NHwQoqfiotlVKyUKW1csYD97Sy+u9BhlAZZTiDfOfODM9
o5Oxv0if7YcGKBWIp9aeyJOZ1wajDTVT306UXJJs3sKm+fC1+WyZEMFQgNyGK5UPK2khRf8wzVyT
nPG9tugIUGnwNjxo375WvvMjMXMt4l6yvibbsZLfrnMvI72XYf4tQuyZQ1NTOhJOB8z7hGQKNPIp
55wsfFqz4jZcUlBE5Mv6o5wR+Bn62sLPx08RLUvRvyOTYBBU9g8A8DmsH1inrk5m3rUOL6KXX7vR
e5mD/gWp5sOcxKExp12Jyr2wXTTLgoNiE/86MuNQFaUPvco4sNzeoFq+h80ijlEZOZEs5Dx+RnTC
+T1gmcIKH6IQtIngT5gY92bXfkwG+AhhVB+BceolbrTAAu/nxeV9xvjAbY038tM90Ag+sTQGGuxR
5TfenmTPso+moC8ui78JCHAmNL4ZhT+0W0s1H2Pkk07yH0ueFoMNZhYhkYgazzHunM5LX00EyeEv
+tfDXBr24b0/Nhe31jcey94T6t3KPDQrv79G0l1Zf8sFwepEmfXSuHz0NWyB0vXxbiJoNfgrBsA5
aD28kqGY1+jDDC0I9IMY0cRILIbdzTMCyKfhtJ81FWVosl8zJrK5Kn87g6P2MOMSZ/SxxVDJalXT
1ILCsojH7DX37W+dOz/0pt4JFpNxGs4112keGuNSacC8MRUqflLeEYBc1n15JBtysLvqGdztV+hU
m06Tr6O6mANYwTeo5cDvMJvNbNQWnAKPad5Tlzk/xinhZTdMF/kMyQNpx57bkH8Np2mY/daVIiIo
MVVyuWjYycMsf6PcgtOoQ+aSPpFT2qfbujU5+tLIIoisL5FRgQeadD6i+2c1JGshyy/HybcV1a0L
LiB8x5N6P/jQ4SrM2IwyyiVxk+8EZtMAWIlmPeKvU8uVpvX6b9Pbdo3kkGb4vyn2mhvCei8FbYZN
98cvM95LbdzrwVxFueIVBrGwEN1PJDCJ9HHxybQPkotf7RqCXXlHxMm0Qpzbrkfyi4S6YfKdd7sf
8+ZDR8cxQIkkj1POX4Mg90QOXlwn1f9GFv9eTzoIQoWi1QdOfK6jko4vPpkhdY9R+hVWeGjm2zJx
+8qj3xGrNZ6GiLhoMDs/bfCretamGYMHeXFiXnXnMAMkohjawwGDxHVMSFtmI5nrMpM/RpOiQsKx
xoe2kHXx5hdTgcuM8ZWexULbjc1vHD0EXfWIoX7kA+dLDXiTUNuTFgY43+2vQJbnOVCfvvfCTOG9
LXzeAfheSODDQhpphFVTkEXXcC7jswP5XlriPiVTtLJCj+nNTvQMq2yFa9AxOnR8foHzI8jSZVQw
jlYKww+eIWWZx7gVX2YePgZTjWOOm0IVZXssBHqRR6K/8aQeCpaEyB0ejbJ5sW5FauPoYel4lYaP
2WhN3+VTUI14hzP/ZLAzkfw5WMX0AqJuM3CqzzWYB4CUttM9VzNf2pz6lxbnh3AGYh5m61LtlL1T
C7dpezAPff5WGgWF3sKWi8lsdyS4eVMtGih86ytySHFmXQAPjdNU36YfaeTdud6fUo+nzs9+q1E+
EhN/67r+miTVJXTInQf+djZ2vYF1CM7tC8CZSx1n12nAi5OXRPsmHorJecnR5IL2RZfR2eKEH7pb
QqlV6F5cfLVEfGxEk8z+k8+4WJP+iq3kj3AhBqpYnVUX8KaRPyTOUvoMGplskmg1LFy+Od1ohj7q
OX6wPLyB5ZuMeDQLR5PebMEkwYK3MG4tSJbHHFdGE/j+Atsr16Nmfkko0iOvPIVXgz99a/mPYLFA
IUumo6FalXhF8VWvuonlYFIts/WOYd1PDLzF0/1GWLyQ2YR1uCjuKSuH8NAd7GkPCxAnOPA8Mpqc
ob2XRqn30UqeyBzhHnS6vWe5F6UZ+uAjA/o0+F8xy07vtHju4QmA7cs/Pbv96PuBByY9td54Nw/+
ufOmnSkGAGjygQ/zmMCeQUlr35KoorivvYTJvpFX5N57jgjflg8Zn0Qu+0hgn5L01525jUTNh6Og
YJc8GX6VLyYGtSnEGLAP905XfBZUKFI/CRVK1luTQk2WAj3hmiRrnkrnrnEkS5KLBm81e4CGCerR
GGAWJInbU2OjQy/e1cUzgZNXylbyW4LpaFt8F5oW9lCmjc3kAMdx2rpc9TLeYqh5tHL3zi8JIFTD
Nq2b5ZSQhMEi04nuFQLlS2A697oeFiTIjgwqTuNYkbgLkj9YR0Vsrv1CIWV4exfMaYy3aIrKC5HY
D+yDJ4coY9Nrqs3EU6WmrX2LI+mdGCUFwsUhMIstyaBFcuOm8CVjxaW+nU8CBhIUiItlbVRSPI/E
NTmh7LyRqgtS4xBtT6j770nFhtd0rFXqMaYKqemzo+I040mKBjsmRaBFjCXDHpoC5GzADnQP7giL
Hu4/HU4sVJnzNNbjF+aWo2MRQmghtYOZmhaqjM8+K9Tk1hJ1S2IRiajIwILa3h7hsIVhN5DFFNjd
l/NtpYIZzKrnXVMvbpeTZC0c3eJQDOpXYMJizWZrEhoX9yRgxjQOlXCULQKK2LgSaFItEftRcxma
9TSfRe9Mzo3l339aDOyybnAMa3I1gBXe5OSTWWuZJpakTo1btBaTIIlXN3mzRLP38eRMbvpZ+2yk
TZX90uj4gjwEBuBrSNQ5GfKD49UPsBG2Q3qN0mlnVbdBMtQQMzjIVj/zEVIcNNnXzmMRTyO5j5Vx
bqe3QaSvMlOPGPtOthm+gH3a6LCgOYF68JDBjtF3H2ZA+jCogqVyUQ/2ER3eZgC1r5P6T1QbD3Y6
fNCLsyn620CsltUqiHEI91hNYuSQWHIiiGL13RU7N2/xSzSPJrkx6t9u1uXZ6HClt6/UktK9S1tG
0s27wqKJMIvfada6qsz4ciz7j87FxS2qh7a8UauYnzbmln4RtWZORyGLt+GIu53V2C5abrpRZGY7
FTdEzZtD/FcaohA1oUiN76qahy/bVI9RbtJ06pzpub3UyU/RhPegn2hr9nlFZ9t+w0o4hNgXMDEN
UA2GRdWH4WYE4rYs0y1NHSukqk2pRraDCiGceArD9PqaBi5rBWwpcMUkf4S+74buuSZzxMWuueR9
t845uk/t/aCJx47VIQvTNbS2eDkjupITAhRQtq8uzmmS40BSRoxjsCUlMsTJHBOAd5mxZToVoYUY
l1Y0PxhClhN3gSZPD36uNq4XPml7uq456V6TrjjFodhkkt6LTi16pfaBeq+75iWJmHGWIfgCwwte
NJymMhW/5Y2DITMmo05XPfnmkfDKe+6y32f5lz37bA5FdBiAT2BRgv/s4qQBrF+Nl+ICfYW6R/MB
5Mhr3Yiz39qXLnkPjOwYNu1xLAp0Q6bNsTk+aHYk12XLbBl2TzM+cm7Ezz4CfpqP3wljlEXA74rt
RKLGZI+ZngnhiuR3HMqd61G/GXC0FcGr3+q7vgmOGeN1Aw7/jIBmSfvbjwy6DqKtlaZ3vLoco+Vz
TBpBO8Zp1vrXGwb01C+GFn9EC+k3u30cKNgskc6FchSN0l+9xNZ6StnSQGcRUa/H32LHvv4Kd+Y1
hpA6dea2b3qk4mndO2gR7iOGmUNq/WmiaO9k9dE39YNkwjpCdbSD8ZKP5MK4NTnoqku7BIRUFCx9
TTH+3iYqUmXfFbwSkFccqtKo3jiUJoIKIZ8LT/Ik9XdneM9aF5+dLe+iob99Dz4rQqF0zICNh9fm
GgHrGysJ7lU00JQqoL5feRokYCjqX8czXmfCK2k5bkawQ4AunhAaHsEmvwOqFlV2ahPzNQ5RLQ1D
vvnRGe7w61C791bbPQNqohHaFXAig4Nnde62c28cNsWT7491esnjn7IhNwwcajrFptbkiaNNnqQB
zIyKTLuQ9LRWhMKmcUtFdf2MHe5PF+BdNwh0nUqK5IuqKD60NzNj/8N+wJSvsjGYuy4e/LkfjgbT
oQ2H9QZWQRkjHCYJ53ZHX+eeAHg6wEEzo0emB+XGyL6iLjR2uu+Zanse9yAQQkWSXUcVVLtRhsuy
wHcparM+UyNHWRJoTK79fR3V2zoGc5RmnbUO5E7bPDa+iS2AB/bw9wcaeK1//sxs/XRdBBinanOo
D+wG1WEIOXO2/FGWFJLMyyHjbefEOHpElbCSj9XKNiLjaN1+wNsQHBv2wqWcEneJJa071mPSH//+
DH0TTJ01k2oaKUE0itY72B82sJpjU94UvtDS04ZgyqdpsQwJ39j441SRufCqY9iX1TFIU4L0//nr
CjrRSkXQgRpzvLiTc4liQOBpf1Jdcj+YwasAtYOde9EzbsN43EB2LmZvIZNt0ZB9mPVg0KDEQuVi
yxIag5WZ4A/2vJ/BCE86Ht+lnXWAfylSnroJ//bc3jtQzMnJ4BLy8WohWbV02UD6cWSSHBEYCTe7
mBbTUS6LNAk2wq9OyShewzD6JCuLEluLl87yX7wWWJTvPOHBSrEOEdW1RP6agXRk6ExQ0vJvXu/I
vNPNVwBgYuXXccK9zv1T2ge8kmKHEzdBEgCZCs9MJe6XY3jjssCWuNDVL3kasaYV8yFX85OAkhqb
cJ46OCi5ubRbe5+YullN2l6DWKcB0XCoKqNXTma8tPZs/GCp++LBaTi6FBs8I92ujUrgHb2JZNTf
ju0l7DaP2WMu3TP9oEtOdl944J+gzL8NEuoidKsPN4MoM3VXctcYtAcBdSpnI0x9DFKYb+2Rq5o2
sc8zekQ+iveMAL+bqruolhGSHMZuuW5ddRRYESKwq5BCHiq7YP5CnFcT+YVs/l42vLc3dk3cAKrj
j+TnFlJSLh6xNWckifaWDL8gcKcr10ACnfH/kC8PjsHor1xC2pu/31dTULbkqfRklvlTkczICgeY
GQpCCIySNvqJfAqIptbYVfj0Z0lDr8FNFIYojlfqnTBkLexpOpVq1TCbqcfqFRX9bFcULjkeCXnz
VLF5kivibEPcE3/lbUDoqbUThNexobXK9IKDcMYXwIvVQjeIhLH/kjfutRyGdzMNngG2pGvLKLZR
y8c3d5wB5QjkGzUXoYrxdIQiYgTdRx3+UTNUQ9PXr1WTeyt3xGo7cDJcxJ0Lmwr0ESOnPblVlLnI
ek+lzQkGWnVi58sA9sPKqOu3VPCXKwkNd+9pMoEB1ceooBmarOhvYQx0P/Zi01oVh8hsLonShXdl
QXzEWnjw7NaD71Mo1hortM125ZV/NBxAbtoETsqMzxLVPg7MtY1wzmWNbbGq4l2HNLIUpCsIIoaE
j1rO0cK4C6L54ubPOgI/N4+boMdwlqQlQXY+hRUbPA3D8HHw7/WbtqWwXqUwhuiI/y7DZD1U4REY
kntIqjUX11c99Fx/wfpiAkr22PiuJkam5RBvRs1sNSGyDftnp1OCXjY5j8JlmCKCbGNbWq+8WU5U
ZXtIqriC90UUnZStj6Sen5oMRjokBfjQgvublzKZiz2Gr3iGFEDL3C/esW/esvvBigPad+m336rs
EBirHOLTeGQkaMBsQvpRnr3TVrEfyGWB6WQOjy7eMtG+TQFYuMnCYGUgQyW/idqPjPqAXkVGg8Vl
9OdN34oNggk1Do5PAqPJa7SAO2PKYcBgqnzHfrF0pRk/y+6dSHezm28neGxQWz3CeYxSaFtoQNRL
BcnB8udvr9Bio8ecgvGMq5KNK6NfNJMMN6q5AM5hOq2pSis4aqwM3DIcmunh6rBN+FSnLDE60ViH
kZc638ra4E4Iz2h7WLK8kNoEv8DcHUI2lN28teJZ7z0jem7mwr5LNSVPSGdHDGqsn5m7zciZrMeK
4gf7xgAZEdnWU/dXvFBAGUWyMsPpy4iS/n0qdjVtT3rBWFYWLnsA/Qs7I5nGW27lhWr7bKlzezpC
v6d6PM8/Jka8R7dzvrWucMQa3Ol6D9d1uJu9oll2lkWSVAXh1pc0wGUpmyq7nlyVgg5AEXcpp24z
v/Xj5HeltjIU0Qwj6O2XLk3cK0pu/1kQ9e9VR/+twec/6pP+PyqW7uLvumiK3/Z/diz9t1qm/01F
TLb3r/+XIqbn+etPEv8fNUy3/+ifNUye/AdKtOUJZVq+Uiht//ov/17D5PwDVpYrSZea/N+++i81
TM4/XNw0vrA8Aqi+K/z/rGHy/nGrS6LwXLkOu6/7/1TDxPSYr0+Pyq1Q69YzhZHM9aTnOiY4TJ8v
pf5HTZebFjg6CTwRJqNDJTWGQwI/prBHjwUkYVbSkzmNQ69YVqqSeItYcIkhpZuIYBxT6nxXJGO4
DPuuW3A3o2iPHjWMDT6eQXdCPkLvOONQpcM2XBQxBnzkN/jJY0yGKMrhP42HVABKorSjpOemeo0c
e9wS40TkDaZ25Ss2RRqXQFXkwCgt67Pqb9PwW3txTuFhMFhy7TDiBKsSXVIiUNyXJ2KksXyQIZaK
br75Y5HLpAdHKG1hPvtBBoYpTIL7DG1HJc4Jrgumv3zXtu8WNk1iJjEnW9l429zIo2Xrj8EqlxB0
0iL447MN8UL6E+26IYaE9juux/SRy2KyHSTXNtOJyrvOGT5Ua4bbOGq7o8Qvwp3qSCx95P7SH2It
7COXEX9TRIpxhO5B7sB1FOIQBGo8BAfLyU659MNzVZTk653GxW9JC3QffuVSyOeyIm1Mn/jtJNRx
mIgBPzVJohYAZasPs5YPGG+P2vbkqa5hhXs9ew76pevk0Z/Z9O4d6qy/TQQPj4eXbdRMz9RKa5g8
iJmYMOJMBDsXoNmavIbe6qKMCII1S7oCijfVo6a3grIHWoCKN6smIkS6nmRDIdVJZHR0yPrWnmA8
zX4Jfws62VEyYKm5x3VQBYLM0nfM0Ju16ZOddCerPAmMXL6RBosUUhRN5y4Cex0dhw9OdN06rbN2
1fazyyzIUOx6DPvKkj9QPEWXoKqy62AU6bFrDWQJ0cPhr8rLMIKSwxnxUcCSIfbKtuxMVrVuHstK
8fFwGK59ZeyS2mGIhpr5WNp1vcEnl5L8DQmiVtOTkumvLMcvS9C/HjYRJaG0T9KbLksldmFNj3E/
zhDUSAtj2VtU9IQPSaifuo6/riZ5Ow5ieHBmtpIhKS4z28/G6WXKRjeYj23FtG9CJsN02C+ikqlV
0yG2NAVDHix7xI0Lh+LQGBM2gxCjnB91mpmPTUH3KzmeDVEetdKR+zM4pGsbxpAPARKeJ5j/BFkj
uIajQk1z4JK4CGirrt9rYZgH0D4MAJkylqNzsKza2mSDx5ERLr+cHB6VgZYVS0X3XYZ7G2gWrRzR
Tf5ETy7q0nlxWrXuQoKVeV58T9N0Fyff+TDKdTti+Br9ftuGARdyYMY9PO4bqdbsmFsnifgB+7mp
TVYQpJxb/qfayik3Xy2XoEQL4zQMqAhWXpps3EKyoTKPq6Tc+yRijkNFiqgM03TrZOKlaKerZYAq
0pNzjfFvnqGxzkgkDAdDJ72fia8fca42GwA8QUeqc5AxI0iy8TIK7K3nQWkspXXwe3vDGbk/pckz
5ZHoz6E+ToSbNzefFAVQRaXWpkn2rU2yZ1L2Pv5N9OQNVJ34ZJEXGVxjhUl4xorq7OuCKKanuo++
4O6jhgQV3PoWVg7IV/FgkBMZq9B5m4NmXsXPzJyKF8FpPMCKMHSDsx0KhqyN06KWutGn7Jp5Y7bU
wRRuilGqNysoD9MnDuB5p+wYK9t8zwrSrJ1CKYhqIfmuqLgLiuquHsCB139jrmDwFdLdNkh520Uu
mO/KesLXSn1a1W2yBtUYeyzN2+V8TAWXcpx7xOlt3exNskeLTNPfNUttreu0n5ZzjXSA/XLROcGT
Ln7w6/HbVvEiMGMci5ZBcywMvXE59PJjMrMHJPw/tXsr2EXhNBx/2nYMPJFolkTumPE5br0a49Re
VRy6nNy+2Xo85vN5wBBzxnlnGfaTbMS9PaCI9rOxJ1H84qc+DBXfJQCCX9iOgGpbBadLsmDYqHuu
JXXwnH0g298a2yjUmCP0Yp956taIjY+Q8RmmROexLJhyJaVBjjzmHMZr7O3GjJkFc4BgdDwewhLY
yC0fP5Vpt48mcpMYAm/jeGa5bji5T75xtN0m+EqZBDEzZNmhsRksswONgpFVenVacfQ0rKOej6dU
ub0e5Lin+Iel2gjuw/Z215q9YN14FdIa2aUls9wfAaYaGRRtDnDdB6HiSxupD4Ap3BIFu3BllrA9
KDEOLPyXmXsJWmleQ8li5UdMNEEzfltJ0r+xn3Uc1uNym3vl/AR37tSH1hYeDYrVCMUuCImcEYEd
YYcaT1G9GxW8KjC1lHhAaxt8ZgW6ZLQ7pdlENbv7VjnQY5nf0yNgXLg5Ht0xvGpL3aCBZDYD2fPG
1QwHHSDSrWuvMc7zCnRciRd53dZru/GJcOlma9v2yKDWfjEsTM/1rbq4Ly0fsByAVcwF7EzSBgAs
XTIGZbSpnRi6WZweENbYU7O1GTCk5jQMNJsh1cKmHeIwmq1mjmvlW9tsL4DmD0mSeoe4QQaOU4//
Bsj3DG5prqV+ip4VIVYqDezHJCqQ7Pnc65CJ0twH16E38FmBWhw02pIe9S/TdPMoWmE+BMyFvYp3
3yg+EiPWxzawfsYIPPWINYqyY3X1JyX22si+2Tsq7siYHFJmTo6280OHKdZ1CWr3Aomn46tm2gKW
ZEhuqRHmJo/FPGgdta6Ee8pdpsRDQ9zUCQjYD555+6tXS+qdf/3IY4fypgewDvEuS3ighizqEYXi
8FTQHzWVQQ87BLJmzR9DZ7XBES/EJyehq2doo8wHDiTDvsm+3G44jI5uSZum85YWidojhXXzqYdc
fnI/arc17zpYb0MSFwRC5EPhEWEjxGusSJpVVvda8o3e9MV4U5nyO2EY3Xpwm3I96+Lk4C/IybCb
IwOoBjdxrVJAf0HWbayOvSjxcqgQArd3gZULbcy24RiUb7SngHYbqYwjsd0coQF4K8BuO/racgy1
1mcjwQGNgb3HakgvXNzZa2i5q+I3pXVmrXDYbKJpphaYKVHQAbdy6q9U1zTO996Gz/VHZsFrPZTB
Lu+eZDWaKyhjv2IABJH29KhAX1ymXeiv+zDeT760txCBD5MMxpXX4l6DSwPzsRhJvGbc/ssb1bwC
47Znxv2t8N81ZZCtHRLGy8joaEZr7hJqWBce/pbOwdJoM1XT0c537ZKEW9WsOwepJ+xoDfEMd90C
s7JSzkI+BAG0eMmanfnX2LtwIc1ofGEBC5ybkFtotMYIB+Pf33+Ygmnl4/kyckyJrg+GCzreKk3l
3hKt9aaiOV/2uffOycZbu0Ny24BIOte2Oa1nAX3bGNku5ACCJmDmOfI+gm9Os2VWBOyJqbxmnyDG
WL5blg0VwBPIHbGZkypfKQQlCwLWA6kHpogKdnWvkvvGyxw4NB3sDRejDKBJAbud4L/t4W2NzOpZ
T0GwmLgZkAdrNI4n5t32ZB6ZYy+NTmFxllUAc2DGbfo1l6peskGwMgysGB5gChu9nY4bfKCRzk0W
LeMtgvgTDsZLN2YrQgergVq7Y02N2qrHIcjwUSb3VVX7RGrKXVVJhnG1/Y06Q4NUPMKDbDBdtE40
7qpiMLdd4rz1DYp2DsxqmaPRLqYp7jaF4w4HwWlIhJUFLHiM13GWIpl707IShO8HGN53Oup29qz6
s0isFYCXR49Q0oLh7bSUfftIORkbFka8cjc3IJytiSOH5xmkJaYIogUDCdFqqBxgODh6Zefa7uZj
POJ119okMQhMFs6u2yhGVFJNwNNwHzolXCqBX9XF3j1hnvb7ut9Rk9Hc+S57DyXpOUH1LFgWdoS1
tGSdYJiW0X5AKUxlekfVwhKyDErTDYuJDVnpZp0JR267/MeatHP++0M7YNrKx6MKAw9A2Xfc1+Od
FhE+y3y4Ftp/yKVZ3aPN1fd/f1abZrSN4pZUHDjFENfNfVj8FFEDT6g1aY8aIdijtHPLdOkx6ttF
yUmEwbnvbEDD4eBznHSnWliVhZk62xHnHj41fcpCLoQEeI+8/tDlM1IJFKO4a7PJnqsIZ1dhl8Cj
DBYHVqB3v0+z+6rO70WVU7iGXRfWrLVtkSd5orpo3dFabEGLQbDZK/ehARt/gD9P4RmeSbf078fY
3UE8IKwqq6Mpjb0aI4XX0+8YEfkLfH3lNlE4tALIERMQmY1AA1vxKr+a2H32uQgeitL/QfG31w11
UlyWOwH1kJbVSkVwtcMNDHFjG1WlxXNZPESqcFakrt4DIOtth8+76OZoScsfCDgrjFfO7L0RYQLo
MEFwtCStBF699hIk1o48Aenr22bdvyXkmIH30PtQ9ZQ5MGTj6K6hOymaFu2AgqbqEyoXdJs8+9EM
35Z56IAy65DBeoxOpp80vFg0QlZtv4oGejLyzNwkTFUAupurDAb5CmsSsQRj145FcqRHeO84Rr8P
OFhxhkD5T4T5iJMIXxMSdjNyBfbLKzaw5pyli8TAjNmCbGa+M5voukFykon9y+gp3LrCOqQa7Rww
nX/jee/y2WxwLoU382pDeZ92V048IHjmvPCQHg1IQxw/A29mkAw+a/pO3bDfJjFcXJeXet16gbOr
Afn1dr6uOjEAZY2fhC3MZWpWm9ZkCuBlcXyflRSFdU32psvQOVJehvrOINoeBFeYMTpisN7AcAb+
ZjMErcarFt1wDrCUMALmAmBOMieW8apTTesYtqTNRD9tcP5LS+kSaZ1vTcObsM9WFZWSbJy2t8Sx
67B+vRG0eg7aIHrt6mxl4JykxUM+5jZAdzV3j3WMuyK2TXfJZLGiYEtdFUIpVhtythMG55Xti88w
nVeuyfm/NMt6Ay3m6ITAh2M9bFvi9meT+A5yMCc+P1aku3Hy3c3QQ3n7geu1Ppj6OrAuWuJFU/lL
KwiIgdEgUmrUPAyi/KBT4VWpV2J1pH2a6D1z34rGBqULaDIrcRUX5MmGcSJPFvdINeSPZqmutH0u
6CE612GT3xtq23V0c8dV5ty8q894G+Su7dL6ZGpO2WP20oWstQzkUHhYBrDnNelT4Ul4LGFTr8C6
sYG2XgghsCJuZNCGlvwbTWfW5KbSLdFfRARTQfEqoVnqeX4h3G43MxQz1K+/i/PFfeloO3z62BKC
XbkzVwb9k9nI+bE6oeEiADXzUeaWPBrmA8BBOMheAbKIYNBsjfl2cEzWx7H3IzBoh9UirbCN1qvK
B/wkXa1eP6ZRYb+traOsiwe4atfSG9JLYJow6YzlIaOAZQgsBgWr+etyb0eXSv5QG23vYmzs/SDR
tfrC2UtMyKUylzC9i5NBhLk2MOZL+3lxiDdO8uQO2N+TiT1a3Pq/bAa3DrGOAyLN3rfHAPknp6uy
IUzk2p9w1mcktAZxwGawE3D49tobp3COv9u0IL0HPSS0euaqRAVX11RXuynvY0dRCJQzjvAMCSPJ
abMPyLj5jnLY5tItIHmmb/sxRupXy4nc+ynw4OYWhM42HTxYknpA7xdy9TaLh6FgwigDq32WoiUA
37HiFXPzyFToszicAqZ64ztFkDp3zfIoM+vO75zxIQM9ISSHvDW34aMO3OtkfE6rm+H36RENp9kN
RtQf3Nk9DX6MSOaU98NcXVi/5K2/FgNyxIz9q6edZyPX3T0ZchCDI3VX3BYPFB0c5Vjd5bOkhGbR
PGsRDbba6S5D6lJMUMTcRu/8OPgYYg9KsSn3UR5JVuiWPP/3XQTf3VrYdPjNyAe+rb4LMjbr26LZ
HG/7KvrOMfnQ7YYTkU7JNz/q9R4kemj2kKc0agP3PO+v5zEFQRkD0bqQIWYZsuOoeJAuxIA4xuTJ
amUCpBeySzOxcfHhAYM274GR4gBZXkaNbGOliDtYkMpI31vUt51pSPQw3hd0W8E+niY7nCcMAv45
Gcbho2BTZagoQCmx5hM9Ai7wS652LaxwSefLPJHAsFZikGkkBx8TalFwzkg0MyqVZFDMVxpZuZYt
dgshFioRJwEuyk0S3LUuvbeNPb3n2nH3PrwfrxfQjtgm7hzmfO6dZo/t9N6gtylcnFwdTPKW/lIJ
2P7ja+l28467qb0dxZyuJz3CzFj27fQdr8Oa3Rp2tAvdBTCLtj3jKoDuDc9l9lbxPO+O+PODIPmG
6TQT0xXNxYRE6rbPIECjbZ7yFKOr4cUV3LsT1V8bUKpVNv0QDWz3CpRA4GJyUwaQRleXy9V27uvZ
nkKrtTx8uqN+tHJnIp+sPuqxoul+HveUz0pWZ/rXdtZqJ1aNR1CfPMI+7c6NDwD0qGqS9ARGLsEt
G8tKnaRYyo0Yc+jkHKiy0QCxE+Y5Aon0Wiq3+qYg6hlnWLmjxqqiEzUDy+2Im9llet9TXov5BPpd
TsdZX17mHtOiYaFHJkm5Jx4y4Viq+2tEWjfg3lktLkl07Mm7ImJBSp3qcK4MgI3SPSf14uFM7dTG
98b5kU6g/EAbGXefFKkwjhsqSjKKRXGD/dITZm0zL6aLMmDtzQ2IwbNxuVSbXp+nLu4OpJCuiCvo
Idnwb+xFF3qg5ChTw1UrOuTnPJGfUT7qS76CY4dK3FISoQFlhMwX9puikfOqI//En1W39E8lVqT1
6Lwn0PYv4LrCOYv/Ks0hgQE+2eMveertZDwlnqVw7ys6lVQKrs6IzTDvVttiQvGg0SEcCYdiXEUO
M9VM1HDhfxJb/2sELVqeoU40TSGd4qKvTElnocPxo+vG+zaJfpVdT8CBkKJitXrerWnYOM2xNXqg
XwsxTHMFHrjokOszOMwmaOzA+w16fjRldJ4CeDwW0160yMiJK35t4fxVzJqcJYcbM8PE6hLXZ0r9
KAPJ+Oa4G0UxwM23TuRTltDFF4CbNtOP0Wo/bxa9K0QqDoyyh2mhKaHq+IBVHol4WJrHGex0bTvm
XclK04/87yB4nXIPxoO9d6u+AX2oXfipyUfsFd0JUPh72s/bxMFSMgKp9VCP42KyTqLdwez45r7/
Bx8cnzRoAiqWkHI7JyBetyJ4NlmUwX3sA6yr0h+uiXikLOKjQvp13ZQh0mk/Lx7o/J1JyZjHBXnN
cQEvLYlgkwG/IAO7arAFxUKUNy8oT0R82ZQTg9o4FgjFSvjdi7OAV8589zVqQG8XhbhKO/JobLZw
FWlwB62RhlpOL3pKXl21Xwr0+1bQUw+e6QjxZdtauDNiD3Sjn30ts/qjFUc5YuRzaNcuMwH0+tyf
H5Olnk99MxHSitJDB5NuW8Q9zfTm66xysmJZcrEb4pO+9yTwltzFHOhTwKRHzy5tNNvpa6gQOcCd
UbSwrIwN/P/ciHjaBFw+ASxvPtb/MmUhkkw/XaHqvamP45i+eyb3SMtIoNRWfX2UGYpKa4xUpprk
QCJGhQgKH+AISqwMWpWKRUKKCvpvahaGVi83aybixqeDOPFWzDPNYYkLPocN39amYanpaaGqkO65
LzNZ0qL6i+VFH/ygetEq9U+ltSQHK2qZJDsqbLx22DJM/lYpT5EOZQabTL6ECYUz24oTTtRW/WWY
2i9/bM/NaLOMQuPd5oBEQoOQeYYJYJYJPdXssrETXZcJNk9hvkdm/dzxvlGDuWeF/lzmyT7B/AQb
4hqxmEJiBnvte9azYyeS4b7lsTrzGHd5LHSAytFWnIl0b3mSqyM9UFgRTJwtAXPhyVJrLzltL1vE
iZbKHLzT9BhREiqpWoeeJvswjj/rwG1DjcsI20WEmyE+TKnxwUcsdILHurYoEe2PTdLOe8nhBTa5
uTayZZB+wghX495ez1BjTl61B9CxSAhdffAVFNUEhJiJbma32ansnY2MuVmL+hSbIQ709BFlvcBT
xZvNIfynHPnrVIUXGmnEJ2/MTrm7ED6ojWc/md7l4hArbb40TLyUpl8Ow/l1bptzFhR/BmjCIH2o
TPIQebYzvc51tswANENQic8JSwibit0Nclw8SkTXtS2kG+GLSv7BFF0EHrvVmAKYxM34rqMwXfMW
Dg5oI8CteAsxa0ZDgl2KOJOzTM7e9KnsSIP4bQG0sXVa7FqmOPhRUB0V8RQXg/jGAFJ8V8T4zYKR
A4prEgbz22o308+wj9vh1ZI9/N9I2BdNfvuaNKzsun+FAQikSJ5Mk+eKQ7R669hOfZhxnKoltXH2
luFo1vdWMZJBay2Gzi7zNjy2zniHiMcPIH0Cad2adePrZgC7kmA+8n8H3ZPzzmoT4CV1rCfbKz6G
hjSelfRAUN0CUn+TH1lie5dOe68jpWvciQYbETH7dvOzX8ovP5C/VSGgJ/SuQYyp3IDluR/7FiS7
eXJh87JM9V48Z7n3TPqv48ENs4icphk5y1a6tqDhAJ1pKUuPR5Pzb8IKtMl4qB4Mz/s7p/yDK6e5
69E1EtyYnEzFnWHHPAUFa2EkxUykxl7z99gTfwFZl7VfWNPGlwK5SJUlKlUKcyGO1+unNdQVfsSD
aajhMn6Mdku5aK0sePojD3wCRseAlSBrqdeeFu+dkFw1pFBfQMd8CJPTBMlsXHslwZ2CGu1N5Zcv
3Dgeueue8n7WazhurZ+0/yD7Eng3ly+zGGv6/Iw39lbwcmjdcquWpTWlj4oE29IEFsZjMKR5TosC
EKd74alPXzXvkp4gN1uGDStc4zx2nbPxUoB8VUKdYOnZ52q4twP3SEqVp3+giR1ShN5QDcYVP2S7
2EKGbuqfAB8XSWUCRZOXnIxWQfgDAc01jwUplB0FFZYI3ukzcciwUc+ErsxSYHiSPuJ7Cu596e4L
by0LTNWuooQEDN++EjTJ64mKsw5wqNeacJW67C6xFS9LSmfvCB6wG2SNGejToOcPTBaYGVFbt5OJ
GWNnuYK4sZW/4x6pzxrF7FSW8rv6L2QhQXF54KkFmUgIHeJauNH3TCHOrnWCDCcUNAamVRng+SWQ
5fTJc18RbTMbU7LuxoRFxGJ2AEQJB04th3ejtY6xbm/Sp1mbHiQ2lbDIC/ejEgHeYvu1daN93zr6
4NIRPMWhGRl41WFXuDpZ+Vuv3rrmh4PvRPkaIUH8cmOqvoqO6IPUbahm4wOppEZCPXGALY5D0D4Y
GP8ZOZLHrCNqazCxm7uhlNtqqRG7E58zP69QTdp6inIu76wxd9Am3bDPg3vHb94HxkupxG1JpMs/
r/HDgLuRhQfwClmYszX3TH+xqif2GhjTWd3aNXJtYAZg0Mr+MfdRGONFq7CgsBZKErUgqgTaVxAU
m/L+FPnY0fnhR6B3L5me/joo3DpdK4HdW1O1z6QKOXkkRUEbg12FubMczTfTAzg58JqtVeUV2Dzw
DLbr3keKFFNJS9PIscrFqcnai0+C7YEbcFRwtiWR3LmyvS2m32nKdlDLcBrSNNWbyPWD6X1mrVDn
OGtvkDUlKzU73VE7DmC2z56MuIRUNZMsS3oHF4EDJhMamkO7n06PXgvPYJjG4OgPzdmfhuaSNf4X
CVD3gDNzY5TrblgaEcvQEtbyZP1yQa6R1h+yUNTWLCyASIGYDxRBPk2AKDaOG181x0kqAtPLam7B
tPACvYWppM23Og728CDFHVyyuqInRnFbykYIBZy/CdlPM/hGNPDeQCZS2KdQCiCv1YZfwsrCWWLP
b8TPpxre+Ozt80W8eqBJ2ZMSdWrILh4GyShtCv9Sg1pAWwaHZkZ3WAc4aDXdZ0lhfC/rNCw7qtvJ
jz3EyqI4iV1EqXmX3WiFR2At3XALvvk8MDIezWeCCumm6IyCDXe9zZZeQOaEo4wnl5tebW8Nxapl
QhK7RJjL+TFYahKTor+sa+75Bz4kDLgXX7wk6p89tt99Qka4G0iSDOpadhYVUzGBt3RUdLUQ5auK
oQG+WJLC1gT0WOeRdI3vEwqcJpMi3pGzyTb3xrclF4fcQl9yapdYpF99UKyM2IQhhDACpx4u7dq0
qbYGnFQNHWdGKjn8fDyAEaL1hhpG5NRgk4voS9v8aQMmJlzMJ8+Zo0vjzFSD/WMQxDOLHrOxvd1Y
Q0gzhgi3iTxbufzEuFOflTHeGrfB6M5v75oS0sTocy+wS847Rmfu+BQsBJipamkIai6fSKK3Kp3p
FgWeu1X2+OAUk3tqAtoEgvyCEAiZQWE0zRZf8eSrzp7h3YvWfAj8jqrPrqDGkrt7jIHtrCxQZ3m+
TShCebdAxqeNOGCE4tgDPL2J3NtM8czQilMSTGlYpEG1b+rqEVDkA/3TFkW65jbDzcWLLmpmLe1h
V50STgRmSpyguySxwx56tJE3lsu4dE7I5fIvxydFwBVnWPsWZMYfmWLVSe0Gno/EvrJ4w2/TNXJL
SdVLRfXghhhSgSVgheuiuhUKxJXhj18AW3cQDr/LnsOm9lB3xMQWyjRXG7fzPiIRXItOsCdIeIJT
Vtwj2kyOhbUs9s8Ao9aNfL4iSltYhPqzCORRpB7mqxITK0b6FBM6wvt8s9CvaTNZzVrKh2iGD9AL
k7jiEdc1lx4aVU526gN4zoOVxn+MaDzHAqpQNkCp0BPKaMfOgM0M0wu53Q1gzdeqQS7yApxfY4+X
jmg07P46BFjNLSLKg5CClKMwPEZ+3CNbzefY9XZ5xmPBRyuyMYgdiad9MD7RLtUMJwCzuP3gAMVy
XodTo6Id0/7qA+vYTjQAVPeuEU3X0hzyFV37lsxLeckG871L/U9TdaC4PhNaLnZOZf3j8nqx3eFq
mKT822atn2Fuqczuc6Rweds78wO2qm0garaKfTCEfjz/WlP+x+yDV0G9wYaOkNVIxVAa12IbzeBv
StOxbzCtKSOxH/JssXbdRPGHwD/N5FneLbL8acffWJYLW9Ei2ec0XtgNiSjf2kJNKKjafEtr5J84
0TZHHd68hFVuCFf9OR6j9K2FSrOZUqjJSmsedF1Ak62x4Ydle47+UNtX8ahuAEQVdnqrrTY5iNVB
blYj4Nw+f+jT4SGJ8MHTSvclPZvLmsblSiNiTMLeBsaa2cbWv+1aWe47LHNzFHVnCW1vMxfBwVt9
3+aQbNKphhPjWQcnBtzaivI0jNoKx6h7rqAtHtyd1bXes+Pa/ImapYF5J6RmQzBTYYbYdOHBcKRY
Uu6rCa7dNFsTs9hHwHFp9QsmqbdS7POEz7Ji6SSH4KGXX1mEfFWqKA9p3FmIk7nmXdfTd1F4QImz
cmrWsA/Zwbbf2Tg+HnynO/WSFo3Sv0U0Ud0J+xir6tcsqFcu4uWV09Owk3D9t8oAy01bK4QzjmiM
oOSv2eviFbjHHnQZSqX2BLNYJUV4lPjGtMbm1NggZ0btTRtES/bIHAcukk1CyX5p09QDbeNJ7pxZ
ez9MDsJs2sNzX8iQRUAnVY7fscHHVdtrqjegqT4u3Mf+SKYj2SaCBkvYcj2F4CmeHYkbX6xblsQc
/koYFSEtZm9la7acyjiTsJSad4vJGORGvwGInu3cZBcV9/mOoI51sLM1LA0OGIHa+nEAh2LL4pw1
pYDE1RpAZmyPY+sS6eV3bi8GsZALJZahaeryMpl6b9uQG9rZghyRZjdnaAEu2BE9p1X0V0MQh+Ju
8ynAAnSzR/MEPaydy4NPwdl2In244VRLN3U82XfsczGBshdIRqL0K5ClrjsyORY+PDXdMcjibEir
/lgQmDtw4vlxg+V1WDS3dexRssw+oyS1DoZ8LeW43jnT9nuA4dDzhOfJnt7Ha4B9afccS6CEzVZw
htiinkE4G30SsHlLSFJ1CB09ndiFhQZjeJzFDMwYAChZDdb0uM0e4R+7b3DXeHTmtvH8N6VeiVpO
NsltD90zjW9t7/94JoalOpBUMD5rvx9eFnIXsRMc49RLntbT1zjO49b1K7SXlMK23szvyXlAXZ+L
v/bApkXwJBqMNj3kk09Pok8Q2BzWSbPCu7bknbmJc04AZUeLfVes+WzoGXrgmhqHZd4UY/wDmOKV
YQdg7mpWJQhJoCamjhqf9YpjnVUT7fFrIPnTIV1HhxQE9mZQ1iEt2uUSOcHftpH5riPZ5bXTNc7Q
TABUgB4YlyEUWXyvJem3uYyel8ad9z6bfDeDHcr+YVlDLqa5mprL4RKpgHef30gDlrjkPza2D7u9
x2AFggz+gUcn5zH1H9Wi1HaQ6i2oiL9Ash1YZmaEaNgSllXYZu3ZMuNPTcUWUqPfYevNunMQuduO
lBYLp+ln4Ji6jbK2+Bq1EyYdZJolNVpOWWgLC1HE4ygEDJM4ir9nohv8hJ0UubhbxvpAHsTb+g7o
5a56a4aSoErmv3e08eKE3NBM+AokWLFkSrYkH8sjJWWM5pgBpMH/kzVzahQvcZJq3COMiRa5kw2z
9S6f6k8Z4HXvNP1IXfBGXXLMtAP6eaFiB3vThD1aknqU2bCDWOGw7B1q7hvmIViS4VpW5GUiDG6H
nO0hZwdkoaJnGBHDj/EfZYyP68nt8BSRBTQ2QfYMdn8Ab+p8YjS86dbLz8RoSDzd04gef4kx+hgt
3NFzYlzLZnSAFGhOPO41DmDcui5P9DafYFqk+iHTg3jqYu76yOJ4C3Gco77bR8hCW1KHWPXiEedc
sJzdIrpM0ujereqf0mLaTSaCtPLUpczlsNNrR8cUkRMWD/YLTUl4tNp/GTU/GzUwYddN+6oiQSlM
wGeht8zLwmdgB2SG2cuilzmeHwmtmfT1AGyrpMQAbll/GwNSvprSiC1lRcqmoFdjSNOwT29mDL5i
6iu2vZ14G3kY8yPrLzTX6jmhc6RIZPdqX9Yy677WgGSr4FFB8i8aFrXUQpEY6/WnV5VYowvN5D+C
bY2W7jgq4xtnzZ9K60fofdVlnP9lKXkpiFXE/tfNui6TY1CXAufZh+EVr4uLvEczW5fHzt0Y589J
nbLxHWzzHEDJppac9YYc4bESg+QICv2xUU9jx3UD/WrZtbCJGrU8x9WyM0y3OVhLThEeQgL9bxxj
B7o1C+vmcqbdTfUs923f/AKg3EvcWS+5npMN9zJk3OnBpgeCLWa6um37G6WEz5PAEjIPASfGPDqY
cvJQFx14cQUAWVe9eDOGF0PWr5mjgfSSvFRj1hwhXlMnk2mOVVWy9+Si1xxTx1nEX16LFTdU/hMU
ZIAm6L9dA/8xtXZ/2Dp2u1p33iEwra8e8qRu+uKcWME9819xJZu5YcWKfzoHTDO68iEKevEo1y8R
hS9ruyjNwzitZRrtJOgkE1b2zhaJuZ+0eIkzTd9uDuqrmij+ynBZ0GcOLkS474NjHOMFkogwjG3i
+6S5jT46RMJwNvl1ZJw5RJNfbnvt39FkBlAmK9o3G2n44MFWoeghxpqWw21yZ2PYwPlr4M3U/3La
T3AYYKIlQshsGWygID44ntuFFp0B6G7fLDe73djh5g9Ysm6Mxi45t0TMYW55rDtfbo1sZeCJ8S3g
Hh2S9VmuZiVoDytpXzPt8o+dDLjAmTOA61rcPXn+VD5PG7gh2dY0IhqACkS72cSNxdBWHbuo+aYf
XNC4jn7jdY9GDBDWE+l8nOY2vlkUFMwDxgupCMyA1X8ePOvqjiQYapwokkDITWBey/lkWVVponLR
uNAmMCbnQT1kRgVeq6/M01hh0mIJgNM82ZF8ecNWZnJYXPAaMlxombqfjrW8eCNXVN8V5Sk3sOjG
zDNtWl76HCxMX2F4Jlr0BKiWRgdwo2R76OLQ/Eon/V2L8SW01idYu4Jo2Rdz+G/DEkHkoigjALfZ
7uyCsHSf7LKofoVLrQ/NsFVx8jU4nTgY1AMWOvh2uHKwx5hYS2QLzNASv11nvZnBP2mzrbG8elfi
5ti4lJ6w0y//DItBSYVhnmIwOXZPVYGrxEvdsIPPVx1zSQKIGb7B5ycp7ofU3HpuYu5sOUUHZgae
vZDpRIfXM/P8aF8SvjyUI65lTz3X5RT6jq3OBhaeMDaym6n4Rwqb+1uhlbttq/QllW21n0eeuFQM
fk82iK5GPVsd63j+dL2DbZ3fcQtsQZBtAvrDQzH5v2WZf1mwaBi5em+LBY19QQJ7U0HJJ6OI1Vmi
BmntO2fpQVgerRTz7Ae+SZxIFiO+T/3rmL6OXv+TZpxVXKf+zfqgOwsPwHO5EI5Qn5OCSJe3U07V
ZeuscPCHoXf1tur2hmsnr7lb0kmWYMYuo/65KN1jBKJwa7BWlZLmsCK2WWoOuuK/x8cSV1jR4FMh
9zWPXq0FA1rY0zr9jlPytdD2Ft0Vo1XDUEYSzNpw2mRLY+OYZ4+G1aT/WuMOBTSGB95VNjrtE96/
v/BJkyMLquQeCypiZ0oiSk7nofGPpb980hvibeCePasqqB7aXnxCFNxGPftkGXvhQ+xrizSmz/28
m0/VEJEDMHO00kAU0JSXF2N0ckLJfrSdQYpHQ/+u25QblS8PdN4Sech7wB0w8cWMRF4YeM7zoXsC
frGGv0jhYtI661kyJ8TTG/AM+9J69IMsvfNhr5x1QqFk0eG1eBpOC2f4B2oaZjYEAPN5Rl19hFJH
5Pa9KfL3Nhr4RGQUEE6e+oZplh5mTyCh5/gmiPmStJND6KQlfzp7soi6g6DAJOLCotnYbGn71GiO
oq/pfFeh1/f9vtR4YrMM5ckS7HccTKBs494dMDeHkmXzkOCcsFlzY+N+wsfS0oPT/WVtbW50lu8c
de264F+1eBi47YyoEYucT5FLMMvIi93ayTU37a0biDIRomZ9mOIPnYV2iE9A5u6U99Mwp2+9YgIM
SwP7Zvrp8eE/1OKa4x1AMf+XT8lJmtEpRxI1EqKFPoGVNoGGP+Atceta3PKqeMaRESqDgRRhsYAw
kC/7PoXBLUrb37ilg6GoZ2ZuyJ9nJi5LqyFXZsDbrvbR4jyAC93kJa6GvHclVrjz4BNH7GS8tuWq
Sz777yTC2FibbrC6T7jIg+TFqCla92fSBUVqPYvCMcMl4u8o/Byv85DkR6HmZIv5tzkHenpoJylv
MkjCwKFqoBgfpzF2X+Y1sgVxH4imdxZ9Vj1jwChPlsM5dcKr9OwSn+fcZ2uGZ+8PhUvR18LSkDAI
2gj7wJZDVFgAW77FZl6F0SzVHwXuxGiX4kePINio8LA5eEbfQx/Q9C3GB99w3VNrTHcLIbsju7mR
1yZm0qAJLOTczIpjWJVILZhdzFxsCr/6nS2eurZvvGLylPeZyyLeScarRxHqVs9FGWowJ+NYByeE
DNp5fNG9emuPHiudXUDLROglFT5m6hqwE1Ku67oZApTVTEfLIeVROkyNjZ7CEjTnKn1YTyfIGDTb
/kuBMZPVbBBPH6ZgeEnbGH3dzT/62jbvpvQn7ZjFv9gkMEUz6Iogqe8xLXdlf5clhNzKBFRT4gWY
lJd3UEi4Vmr70JYjo2R5aKyBeBsjUZucury/C6blGtXxaz8Gl+KSG87aNM47X9MjwNnrXnW0P6/x
0DGlFBL9IMRh/1HZZFkLGgYMlhfFiPxpTugNya81p08tyaBdYJasIlFrFQ1nrFhMffWj+QljmbRi
H7nV+87t5beW4xtrnR1Bkz912xMMBHvGGhtZl+HaXy33RVmrsF8a48LL9M3uPD+MLoqV2UJ4lj6j
/lz9pEPUXoom+fVV8c2ptzyYWXlWjiDsY1/5gPyRE7Y+Z2UQU2/xZC8BotN0GrE2SOjjWzWMT2kN
3TygS0f67bxpss58VIpKhYlgEtyrm/FaibG5RWX63nWe/4gjEbCbIEADaIgh1W6sY9DrC0liujgM
n9F3SuUR8h2ptpgOtn6xz0mU4hrk8Wif177xhQn6oLvSOqflaDFuOv//3fp7//1S8irsq0q+1Tog
Livg+Dc9tiBuFOW+dnJ8WYWyrzUL3ln0y4GIEy7L2VHsxl0cT7D7IKzN7jtoM2tPu6Z3GYrevyg/
8y+irbxjXnVHByF+yuS57ckbdw3+OhEl3MWsyMwuMmqzC5KRu4+r6FWqILpYVmngve2GEwV4O8j1
2eW/L05U5v/77r9fSm29pAZngrhuKjzoJStYRqkNhwx+Sdd7/b9vx0jiXCjISJgu2D/PwGtbG2rf
T7yMc6LdHZMcQvVgt5e8vQprukyOdo7BJBkG6YeP3SwldADjauzd+qr8Ju03rUG1ROogZAeJ6Z6D
hdMBKClAk3ypqKLdEw8A0OXWJ5H41MYHdAWRzlI42dIHPMLFsTO8hpJU/1zFC2KhLkNFfpH4d58t
3ERykzV5RPdXi7Puwl1rBKO9c4b8YJWeOE0DjgTaTzxMJs6xApDNbQUfMCUkZDW6KDBCvG7GxVlf
zf9e1/++WxumsDVNBOXWd+q/L8ns3HRDvEJgJ2YRRA8l0/AujkyL3wMtN/t2fCT/tJ2nIbhQ4vql
CuIQy3DKKpg1kPZ7ho0p7AzDODXVX0kOgvggIx8me5TtzDybxBTOwR7snN7ntvVoRysGcPjrZljK
UAX+uvh/D7KZbnZvWYQfTCAfen4MOgQ5jgz0ys5gjSs93bvRSuobssdgrTEZhjWOhuuRbJi7nepp
61Zls8tHLs0MDdEEHOZPbDKnJqGWc4mg4VXlirzAJdoDhLCt80SD6CYolmafqHaCOzK5jxA+6Fiy
I2M3U2OC2th2RwzmTUSb+qgHZ7/MAFHyvj+aVT6d7S6m/3aaeMvrDlEmak0OEGt6QoKd29oxR5Ji
IEXQWZFeP32/vuFTtN2Ob2AkaZOxbEhOtVmfYlY1Ih4C1r4NhTwRaq8c5/P/vlt/aZcPiWnpk1DA
n5z1S7n+x62dTFuaJzhB6ag/q4qeW6aBxMwppxvfUpcmXrBBxc63rHxHSGhM6VSFSjAaQzhp9vpL
12OuyPMAB5xn8dIzSdkpt3PfHKzHviMZ5XXBXR20Lz6WiIsfC84MATPPyO5UqqtqR/elpTNhdR/6
tOxSxTxcwEfju+yshjW3WIHqAUFFAzmvDjL5DIT4QE0bUqBa9ijF+8CDWEfMKXmj4eSFobk/GmPu
PPuQtChtaX5MF8lb4RTntocIlQye8wBjFLxN8q5jPd8COK9hMefDPnAIcjDD+XgPgWBt/ZyWReK0
WYijgSvFke0xM3zjYwne/gsYS7chkujN8gDRIUIdqLM7Ch05r3/CtByPGncNElg875EEs2NFYsRM
q+ktLyx7DwfgDkV/DjHuNk8i109VBGsoosb1eVzd5zFjyCG17fh1mfVHH1nzrqXF52xkHXp6i8jN
37xiXRRhDBHc+JVRZfddRE9g4nD3d/0bi9j2UK4NRiZuKbKbYHHzMSdVwOo94sBMDTGWaCvjPiru
Rd4bn3iGxQFAkL3PH3v0kJOZjzJkhXcq/URtVUYLBLcnTJ+oM3I27tdRUvuQiuAvjk9gwri+5NnL
aMvr1V+LojMe0VgNzLZyzx2dE5VPcYdV199JX+mDZ6XNPprBx6QxLc99ksUnB4b5o2gxU8f8DbY9
14wTRHep8+OTceNFL67Aj2iCSpd6y4cwNCZgd2WMf9f0MzARItEJAyxKnHLr/BEoJpDLrMNoTNNw
yiWxTeKAJoU6y7clBe9Hp0K7D0TmH7U5GxsYtcjcJAVxXe6jegGI7YeETJed7X2jm9mPvu2U1yU2
n2pN+Y0nx+xMs6Vzk7G99/zxLz91R3IUxuxg/wFEFfqWUhef2YMPdjIgqtyMIK/PKcvT/31pFhmd
VTL/ShLnW7JyV4dNUdg4w0KlDsN5q2r2w26yJ8m2GaPprkgp4RzLyT3/74tMxDm1WVymOHz3tKYs
7NZPDl6kTTxVtGg7X9H/EXYey40z25Z+lY47bkTAJcygJyJBT5FyVJUmCJWDTXgkzNPfD9SJ+9c5
HdE9UYgiRVIUgNy591rfYkix0iX+9sokOtA2yORyYNbmQ5fvONQPhYHdmxGExvAbJVuHbZICMxYP
ZlRCHE/M+EjLMz62nvuTxZ+jJKx0Rn9cl03BeorGncWa7YAdmEr8+Vq7zZgGbaWI1GioGo5O3FjH
+3f2/3wXR+FTTITQ1pfZdwaENtEKFm6r5Uunf2pgqA9NTB+j1Cd4q47mMiSGBhRbp5ytCIc1CIC8
wi8khgaQm9VtPPdikVN1bPp+PFlGPJ3u340teQsJR+NKH5jko15j7mpQVcuJpItp0pFzY7Gmey6N
MJAGuKfWZJgTRuNnOVOQVTEh4k5FnPj9izJHc6/lxi4pJoEKBAKXnSIGUmoJIY0XkcAI96Qz2nO6
pJsg4iw23TT869ft5YmkqiNW/vxcsuc5CsQAIT0Zdi61t2MGy8ws9k7/fGlCVRJ9tC+mIj53yJ0S
6abbkBzFe/xnBbFxUZCFp3++dLkIT/YIFMZgXumY3ya9O6YJcYmjw+4zF9MPv5rRwxZwS3p/5prb
oanO/KInPyGHkTGjypqnn/iLSKBoNT5R80ybM9zlSw5tvDxVhFW3Jt7noJRa4HQRG/EkO9nWcxXO
0Tnj8oh6L97HIxMvb/kLmZwm5/vNcAc40N/G8fjNySFv4wYttwnNeWQ8DPjIxAlguskTrt2WptMY
39jXVWsCQIwrJlbCS0hZWlAm/cEH1bgjAdB6NGRXBirLnZdQlkt8TrvWXBhZczffSONNP+hVH8m6
gfqF4Qy7qr0vSdD4QbdyJM3HTN70EcZH3WhW4NTatDKJS9tmYWIcbdqYQ6hieCkQs1NJqRHbtgn3
sWlOFTIy8toYEy0yQGTon0DukZz6q3I2+l9p3QXII92fhcYpXWuVfhnr9pvfGOi4CPx8Mlrazhz7
bwmcPtZyGaTzxL90YE0Ti9xMCXvXmGN28TqPlpmodiiu5NHySApwP5LehEcOa7PVvkNOfKw1TfyZ
Ky4hqdJ/asvFuhXj9CpH9MjRKFessvxratBoAAn1fdZGyDqbdlojDYDlQH34qtV584Asqv9lUal2
02J9iMv2TCDVB6AWl4lLhZZEZ0velp68VEaPqhOfhhISGfBsuSvXRLqs+datRJV04+UyFil2Vm7i
2rfMonOv+BwDl0i/G0EePVP7wtvd70WOQUs7FNH5/rt6WB7UVMbP2dQZbzK93h8EZCW5Wtb8CmtR
3Iwwxy+kAyq+P6EhownVl9UFX4/VzHktGlff3Z/QAS8LXdawTvffnW3zWKJAeEpSDjRz3N5/OjGQ
h0g5P9+fwQFNgaMp1R7uN93aJcgdiP7X+4drZnMxYOh8vxchLD0cuuOn+8u5c3W2h7DBHtx0NyZS
9welg21dhWdc//Ue2ApT3Lhfd0YqjnZNBxP+67FQltYRbeDd/a+bSY3DiBTRw1o+zMGNL45fxhhY
+STuP3L9OnkCfvd4v1V2szwhi2cLtzwCrqTcpYPBKHf5dQHIMKiHSdveb1KHuJDqfO94fy3himvt
mubXhw6aI/eG9hZ7UffkphJNF88A6kCdJoVO534TqDEDyuUjud9kOF4G/tzaX5+raTOMTzyFbXD5
3RBueVuV7dfzawVunTq6VTK1ngz+L/fHmBBTT5OFGfj+/qVMDSC9SKn7skcA4bbWyTBzsa4Q3LBJ
y34lDSJF5tH1MwkikojO/na/RdwCaEeNXbjX84BYXUQ7upuyow1Dwrz55tTRNbGEf9H9yHqD8LKP
4l9Zl7iX+92WEz9J0lS/bjmR/pTQ9STiRDffmEQ/W/k8fd3X8mcRmtZ/3XJV+wKVhRDe5ZFydl9M
1pyv++phfMUoIb9upVP+ZpA78vUGNBBUQh+jr/ucqr0lw+Q/OhJdlLTKahNHMTGZ1njBjBCt67Cq
MXBy06YbD+Kl2+rl+FvLuvaaEniLFv+QWxVak9nfzZ2pPRpawpQ+VvquEVF3Yerase9YrGU6wEQK
RxGMUVNfehz/RyfS9rq9cFS4DK0asqMuxJt5cGC0vbmktvcGGfALOW8pvJyF3ZESwVswKe+cMNnF
NaZoUGmnUvpvWsRYHta5jwy0RjJeibQ6hP78bJcEV3tsjrlMe3vMRuOFeby9t8Dwi6m3H3NCaHez
TH/cb92/pIOTbkSNWjjXrfFol3B9pc9eyWZUH1WlftAiccB1oT9Gras/WqlKCJG9yAGRh4XJla1v
4AO1YkPg49wZ+OMTExlKVbl0MR2xDGkSb2XcrfaJsB8N5J+DMZknv8zxqEck4CqGrzMOXkYRrLqx
39EKpIHz0PR2so3SzH6c48nZWvhCieniZjML69H2LkyNhnOcAR7KyohUNgxKFDjYKQCwOY9mZjtL
UujWR5t5HMLa32mx82Etb4WwTvF4/+7+RfARSbqh+44qlv5ZCYlJ4eCC/bi+f06No8JDTOGoL3/D
/UdRx8y31RuSZckX3GYNcqxWMiTMxzlC3J0QR+EBFtZsLOwPpY2poJxwtPimE2+SCWyS6pMOw7I+
rFTTDpfMleGm1VN07NFzS7fn7C3v8n4s3L/LPFprgqb8+n7TJEKbuZW5G43EfWQefioHnRRNilrf
jpDpYjK/EJeLr7WfD6nIYGl2JXPQFFeaD/nDtzGzI8KlcDPDx3GMiQ9x5y2ZzR5BSBWR9xGAg7Fq
vNNEpW88aVnZ7S3X/a6pGmLTjK4qhr9/+fqymC8oLLKNjm+KaqbfMn+FhKYqiSTV++34kCj6ns1u
SgYBrHX03kMTnyTM6nUSaztSsp6nTosD0yg1xL0jsbnweJR2Kqhgt52P9sPVYc9Q9bGf8XxIcDmk
Ijg2UQM1FJ9x3tWfStqkYqf5xpc36BMPsnegvfQ+sbb6IZXRga4ILOeyPrrzE5aNhMmy/RjRb2Ei
Nz7OkmEKkiePi3AoD7ohi4MeexNLyP/chtlVHP65Gdmg1pk0Fz45HOk4/v1Qc/n9rx/en6qFNYge
cnkqtGEY4FRnIgH+esR/PO/9F+5PwJpLWfUfd//9sl/f20XOc/3zsL9fweQIaY5/v9o/T3//zkCe
0xz//ivuL32/7/7l6z3+5/v5+5X1++f0z2/c/8yvl7z/8K8//ut1/q/P4evZ/vPBX8+ogxOZlIEY
SAN5BQViD74s2kJheOrpZh//+jL610QvlzH174GI67HWMejP8het6P7QGH2GtQqzW1UbR6qhkM2r
d4OO6B4m8+I4bnWs7Kk69tWWfQ1mJYnIyi3JS5mj6qiWL+VolUdZRX9obaqNUy1bzFz7kywbMSi4
7kYrzPfQlfbRzQb7SHbb2lBLhMZk5QcEV8waPoaYVaIiOgo2hnliX+uv2hpb5BD1eBKXmTv66SPU
IkSouX/yiEolBziLj35VMX3wU0SwupEGpQ8c3xNGfrp/KaywxtRQ56scFcQxHSxGPdRAa2fZbupF
jJ2lwBVSecktG1uIEyjxz3qDdATNycZsGyB6LaGe6cRkfk6309Sn2AB51zQCDnXFqLiYGnSK0Oox
Jh6Jd33HZYy8eMzGveZpNHuMH2Q7uoeB6/plTscd/tp2k4lsM9tLYCWLVJIqZPJW99om6d4cS/RZ
csKKnKBVzLtvrW3p+6mCk19aOwyMQdbVL1gsM4SLR4EKdEmKyW9xdmlola7s2fvpzQk9ykaH/0+0
0u6eu+0nqKfS5d16U6YFsWnfCoFWoej1rWmaz7brFUsH7q2GobwVGkNfza9XbutVQaZruNpr9+RF
IAVD6o5RxKRYRfapN50b5rH2YPb+r47xGtXBMtMhkWGq03XVQEywNctbldZZLft5j5zEslYnZvFe
SpdkIHBrYY/9EkliBabZw/GCnYZBJL+kAKaCaUnvoguGn42pBhO/foWYAH2+6l/tucw2Po3yhShy
bno0Z774qQ9q2Lg4Sz02QIeOBbxe1smccARrrLrzMY2t+NoqpBSuAW84Qf4y1P7T4BjZS+si7x6w
z4TsjNYKUQ6uPovwxnwf+m2gR0LftS1pj207EL+S/54au4VdTY/YUvOeqtS6RrNLe3mmrRZqW1CT
L1FUuKsMbtsbLm6MrNoK9I5xRJdDAzvqvtvLjwZI/1jKH21I7ojUklndAGr6aGOJ8tDpj1oD1B2s
HOpshMOxyJvoamKXJNGj35pUTmReXxHYjNui5DdsjY1cM/LhxuI5X8BDOFA/ioZcKR+5/W4JT/zn
DA+lQ3+UzOiYS+VBw4gb2Rd62f2rW7KxZqaE1Yu5j1UtJMZM7O0Cymbeo093Jv6xFW3b0Om5NJuS
AOU08VjaNSDHEoFoTlzODDFnj2MDn/nImZ+1PiG4WLZWTAysVJacad5IAIi/yyLGIhop6FtvTH7L
AgtOGM5Ldx//3pSV/jozkqPm2CcnNoKkxRud+lFyaPP2pepxujh8YojqdVSYoAoWyfcK5z14+57J
T5N9K5oKc4HPbNvremz4AFM7235OHK/dhk52jWuXuOYuasG30VFEZyimzNw6/Vr1dPLSsNsX9phv
PNTqg9s4WIEFenq72xuxSC5EntAakavQc970mkq4wxROg845MQ/CDdjhKB8a0sarsjjjh0fHmRuv
TVPOx6LqMYTpwNhyK95YKufALPXfqkk/0s54B72V56W3SmGGrAxodDrO+22nPYWDf21atLyLF05h
VH+g4PjRFbxSA3JoP8Dy8JbegeDDmo0J2b7BRjF26KtnpywmEmjUy1fEg8iAzeiHH4UUac70s05s
qGS18QwqoD6NrX1OoorP1Emx1eEM2+ZO+QcLTvNIaHrzWLhttiWzkEtpZ9ooinmljv44h/ciLksd
UDHOkQ65ANE0QGAwwkuc1t8yC528KxwuKlWz66QN9tAV4EpoJwbKc25+m7xkDmZ62zTpHPr2c+HG
HZwrsrTpc9OWaTFvIJScJGiSqPDFCZCZ2ePg57Jirby4MbD21Q9ElVsPje3CqqrmH2b1a4Y5T+N5
J6ayWxXZuFEtzjtM2S5ZVDTW6qlzV22iDjqGgiDlZEB2hnFkdLVhM/YOOcOudsoASqJPcCEUGmYX
kMNxbeg37BgLECtBaNmcu1u/G82jJZgTkSlaePnOJHcGVZRrHlsOazrLUUxHV1tHInzzczAqUz+f
4tjfFHmlHTvQuDDENbbCedJtEwFH3L4qB1h8y/I6wkX2LAQKjIbVGNdnb09/unienRlHV6wCD4T5
lr4V0z97Zu4k0E+E5n4kows3yeCzeR9/6T1KYT90NT63935umnUSJZTpCa1p18y7tUq5CiIPHJ6a
tF1pPqzCOdUvAH63ZizVFdaCRIswx9Dg/X3WRNN+dlh1GkuJoM/cFDXITjlU42GDOEODAM0/dXgp
nX7YZbTsyBV1HRLMrLOrcNhnQ9ujgtJPQF3TncNlzq4N8udnmrRuCZKpbHZ5VF6jsar2UvQXyCxM
9XV9PThOHDhh+M1p+hEspf7pZwPakZHsrBL8XBa37a7y9BPElaCMUH20I4HPUcwu0a7os41uywUZ
p4kvfyBaLFdJkVrki/7Ek8z61bfcgxwuytjVJC0zveSZVMRXLxvLraes15HEStyPYl27gISrOpeb
tP0ouqE80uWPKQW6VVynzZ/IpdiydH0vRxSLuo0cJynd6jqx3duLuW2ZtBsMSjUrRyoqkapVXvbI
qcuBBSeg+N3FC+3THke6RONH77rItmq6sKndpRRvbgQTtQRiN/ZotHP+AUVfOUGa6Hszg6ihZ8YN
y8IHiLxom5OxN/XDobHCdOsWZQNwvMerlaOjbDSHLBTnDYV3foxmuufRHDerxu852XtaYp3poHEW
kmSz+QlVzGITmTHRp9gH04wQtairQZ2wzwE/BPfUFusujROSobpzai36WK22H8AwHiwXiFWkzUmg
izNu13CctMAdCh9XNwhyK3KWWV/0jD70m64X0VOnyk+9xB6RWW81JgGaqhpEK4Q+RMQRC5sgGLSX
TJZ6WCIknbLaVkw6RiB8r1WfvnXMmFciX1J/XNycmGdfDNEmtE3B9UiRD4HkE6hVXmzypepIRaAV
AOAqvLjbjIolS2aUGlO6KkEwk99l0h1XmEXT0nJJU1GfEYEPmxFSHy5qXwYWjkGRJttwqp6SGuaH
a9fk1VnFcSpGpL70AlvFhH+kZagkVPRZm3edXXERlL+mZtJ2SwTCDIkBzKYXgezGA5NmKbNBuaPd
R4crrAK71/uDU0XVFh7MEyMzhxz3/Pu81LyOdUND9DyTI0Ez0IUc23CF6Hzn0cnaD+UaJcpZjGUO
U8EJ88AML/xlPHXTOAWJ4b3q5FFuQ00JiOjtHtu+sRPYimC4U0hgffztl0QZaUbzmE1W/6ISbw14
fpPhXf3ewkE3oLOak8L9MGDwLBex5eRnxqZq2vwkXj1RY010MvMB43K9pt9QRP2wHe1SW9s0zJOc
tIVEywpUcch4F6GqrTAKaZ32Zg4+gndUJQN9/HDgGi5aE8BeIle+XWkb0HqPZiR/hmpGR+d4r3ld
/OpmotoW3ZIrYo3xNStCIuOg7JjrZtIcHuYBZy2qrvVg9CQYeaiEadc8DtWI/Be2cG4W3n4cdG3N
qd61LBcMPk2LEToMthFPVuD1TXbUp+5o6eOlbCvGhPlSE2jJTtTiQBbJy7KH3ujpUK8ngjMcWcPI
NoVBhb0kfhYXFGALhpnMP/CjpxipDNHo+CTBLVH/zFmgScIOdQtK5BRyrsCwrNeajl4H/DCTXaNd
ZoPF4qubtqgGZFCNYbHNCrp6BWB209CRWn0b7NINYmL9DJ+hik5RdCrNcmUBPh1jFhAXU8WKcLrh
bNnqWi+S/rjB62v39r6v5p0BUiSIjdg7Ds7wMsKleqDf6BwrnUk0+MsX8hWReKOq1j31rMloU+d5
GKDIHhdUPlRARx6o28+q61HLxj3eNVW3K0dEhJOGuLB6PzCLon7jqgzIFbiJbaPr0J35GhbNGZ6o
tUbIdPZTCoCmWvz0NgbgpEFA7hY/644mEgZ8/J5DfWEpahvr04lSghW7SbC7w3TTufMGRdn3LtMX
B8HvELnkrooiwN8pSS4G3A+LqOR139uncIjfVSa0M3ERTBWlr69VNTXwpm5zYXJlU+QHkZDoPpa2
+1FNaULiD/xzRnsLXWk2z24I9EO91f6IpklBGOidYc+C/Xus2WpMYaFWdFex7y60Nz+T1b7ODPI7
R3lKJdpwMZv7amb9dpadUo3BoGmjEOXsoK90HWPx7Fg/BsMlZHkOAXqY3YYzuHtI7I4jtEN75iqG
kZXxiQnVBzjmo5lu/ePQ4ZyBQp0/F4A/iHxKD0mWkhFTeeqpQ67UhuHwglCFY5CVh01i+Nyl25F8
bngdWKckfzmtBh3GkbmhhUVm0vKjMuqvCOywljUvyh3LPVNLJ8ACZH04rBet9MSVtvazF/by0W7D
S40DM9KmhCx5qktSUsN9CEwOlbEJWRObgnej36UHyqEvgs5iPlEpvac6bIfEGt+ytnA2No49K/WK
vYMY4lhlG+m5E90OEwEu+W1bs5AXFH3dIR7lk2roaRiuqg6FBcdTeM+mUnBNQgKfB/opD4lrWQHE
LfeAxUXumEbutNBWQCkKNveFO5zWNbTHo4U2TYA/ijDtlCFmrcgixLLRctzBfaBURPDl7G06Y9xZ
7ljvBwu2Dyg2QZxC+m0Mx5Hti2LqYXdsj82DkVpwD6jI4uSQJSEtiITURdcjxIqSt6XSjxXSCrXk
YaUJOuCUze+YIRg0wxDhEcVgzezWbTaM7pdO/oic0yWQt3Ch9fB8M4UP5xvAvhSUAIVOobFVH7gg
mka80403W6bhZgR+99AeNW/+0HSjIgfAfctU+WNclGZNiDTTg0c5gGlbOV73XLrzuyhweAreKG6i
x1LqvzNIcRoktrWWRBjGJ9BP+lxfaGTi7xqsV3ROINSWjuKck52mJfCKaZmv7Zg1g0IvDGAlAuGB
28qmzj5zcvjrcrLBPoBaCNOMDF8LvCbaXZ8r/gOCPaBUBa6LumYt7NYFKJlNllXDKjTbbl9PyKdR
WdHxaE3UH6jejmY8bzglurMBW3llZjSNioIaZYYYaM6Qf5nYR/5cB0nTnTWw9GtNJL/JxKwC0Fcl
Rg8MMEVlwleKoFPDt9uUmviUXr0rxdgFqdnYNF+Uv5UhSk9jhN3chs63VFIzosdZk1aW4nRILXIQ
ETXQLw30miuu233HHXwlPaN77eoFqyLClMonYUkZjGdSjrdTJh9l4bUnbPDzg2wt6LGec5nJL6L1
7D1krcKXgzY2iz5G8kQNpKkFBrY1ag/jgWrxsVvyNPNymZlL8i4MRTI4bIokGAasLe1IHzIPf6PN
KHecFE8yCd8g7lpBOM+vZSUUIkaY6hYpsXQRUNW7BIXJsrRQyy/xfH1+RHveriLN+GzMZj/PZOkl
E9kSIXFNWpdFR1Z0GzSWMazZ9UP94RQcDLkFd5g06ROWkmSzQmQ0rb2+DZ8QqnNm9sRJzrJeE1+e
7sIYfUmcyQO0Of3IIrxLwigM3Lncp70j11MTPmmW9Vn3AA5mhN74EOCExr/ZuoRHHYrSKj1k6Wwg
QO73fdNrBDlNvGWhNoBPW6Ty82UgNPShbYhsdwvNWneuC0221T8idNubOW2/++WpiZAbFbM1I9Uf
8j1SbGNNCQvwAAHFVkXlGxUQavyp/WABrK6dyVkPqeMsyK3ZtIywdloEn9wSdBkb1lSbhffaItp9
aOAortsuLVedc/IhQAe9IpEgsUuKete55YTCWamTPlb813VnNMjTU6x2ottCjXCYzAxMBCAvdgBQ
V7ED3K1xMT4WzHbWbm8fuhn8letnIbLgBXkRmpvYQTmgYi3nam1dcVtrm3icS3SJD4QU2JtwgWTZ
JkS+dmKnMZEGSMImgcqYTBiJohGyF5zYrl0yRxwzRbAU2uFaCZoumWkTWYkMCE4Z6ndFaNfK9VxA
9c0ltNn7lH0EGU9CwrEhWg0utrKyqt+yhDGTIarpIHWcDuiCAz+l1pYTSLZUmegqCMRUNE6RtN8i
KsYbNdZOeeMPICyUxA55a2qZ5/a1d2Q2Nb+7ktSBTA6vqKPFtbEgTnpqfmdYRdJMjqLi/qiqWnLi
wyo5kAgzvesGclOomM+VoeUvuaHv7r80msjdfEbaq/uj2vc5JwtkqJ2a9XcebqWLE93nWncwl5sK
gdFDD9TwPGvReLM0cepsqztJRvNUqeltZCDtR9l7NJOLbOr6L5023nvloveJc64j9zsZPaZBF1rZ
7n6vI9HztXXXnwlYLN4s0v96n/Vt0GgV9sp/C5OB0aenvYBl8d9YzPNI38O3KZ+nyBkYkXFoz2RC
Zc78JjtFIC9eTDaopONE2C2DpoUniwsDtA8UL2C/uCFsRJJIEPQf/uByUUlTaGOde0my+W0KG/OW
Gogm27QuaH5RZ1A8ZSsvyuBt5axbluK6lOiK+CBZdZtWADH3ip6HVJx6uQcPcjKz6qcdYtRnBfug
3WeALx0OGhOSm65jC9CaB8Dkn0mOeFP0JGaOtLLTOLaepa59ssL7D3ENbknrncfWEVwb6PZSLNXm
tmL92gj31KtWX9OuPEZO3QRjaevvls+WpyxcLgkNcMh7DaQyag/w7GS1ZGrjdW31ApX5QOQVeZkS
GyrJ2fGu8ECXtVmtvY/pY2n0NzSY2rWFa/g8t6znof9bp75kzkxFyGFR4+bGxCvYc7xP4oOyrAyK
YnB3kUfkpUpKf0sjEr1Zi+y3Z/c5j2ytKL4T1ikxIuVzK7WNEibphRXvkRKgV1rawJXGhbHzH/3F
ueqEVxJLmTskIaMDmIRxDWhXxbRnzSG8FJiWvllhDIvCp9HoWNCmus7E39i7FC7gUJsWCFhZDfFD
k5rjoXEW9K+RQbUtsaONybRVQ4wcVyl/Y1MLvIdFvzXMIdrZE9yteMhwaOjpGGiION5bz/iW0GdP
cbrshsl2Xls0eJsG5FuQaWQM4mNDDCZQxvoEQJtI+7fYnqbXXsAWD52ZXNw0xlhcuAnhXaO/5zSt
VrA4mK/3pzpx0HuvEU9/5rYKL/BuGTVwYdyTYHSD30DUB/t5mFbO/NR76rNymc4UdXNE8KmfUD7p
tMjYJTZqtrcSICTOBSRXSDzVrsZ+kNoRYbyczxzC8JAMtbMSEQgW859zRiptoVCkWTndTm1E9KRr
07BxaIq8JZ3841SG+6tqKBH9wv8wPcjurseZXzhwabIKwMoQe6B81PydWNWVlmvGDyQLG69hte2G
RXEU296rmVymxFoP+Dxvra1111S3ufh2MHrJ9gIKIJNLUadvEYlub808dpcG9ckopt8UINGZRKru
NV81c3/UCq0+T6SDPyVWdRRyNE7wNOqiMi4+FDeMYvX1/kVlpF5gkCUtUZbvjtSL42DSzRkqLEjE
WRLTs/iXIBWvR9uyz5jwoXV1YbGxHZeQu0wSFg54iDaeDjV6vJoWJbXhkZeZJOG57LofBdzksfqG
mecDSRHMe5EX+7E9GEDWVy3L/TrK4UvGpbsXyXbq6dXFS1t6DK1rI3rGfKl4VxGt1LGxLnpDWm3S
Df2mRzU09AzSRcs2KKPDQC2bXJkJ5sTE2a8qzpcT3hsOyrfxCVdBJFoPTm1QUdCsiqrc1+NwphOK
QmgiyGlCSmFyKVZYHai5aIdUNLM6rhGjPcmTH7MDrDkqdwja+VvV7AH5h/IWzoOgWwMiy/fNX1VK
KSA86CpZaF4w/fSgqQYAjEOvH5bC04h9Qe+lGM/aqAjnK58UEHRiKMS4t4xNu9ORcmydAehuJdlL
+LQmScyyCPU+Gs7wNqgh3+bgEGiQIzzx8ie7cCjnKE6E33FS0Z+RPoIkabTrLHP/CKYMZ9vgE3Vt
1B9YurjczwiLGHuykUcP7Lk6su9GnE2m1CucuEjM62al2CZ2koKGNPQfUR3tymZurzV+wThkARxT
fMgpyDiL3YX3VHpl+8v1iBuBghOu/XYq9lFC1K1PqVCNchn2YAkOEc0E/uT/SBrFyFpnUdOksh+R
Td2GlEncI0gz743ptTWX3zEEWk9zJT5HOu/eVFTQgDpGB8hjNpbTsb+Zwer61Yp1KDm7vTLPjjrE
FRYQlbgR0sjftCtgUVcIjYdS7JFNrGwxcFCUL3rtQGQVaOgYL+VXY+zJBYcEDQ0rImaqZD/u+Ns5
IcgghH1KFHIl9/SOi5McpbHNhJKPIuQUzyfJ+eRGGyaOlGkO/xs7dB6sXlOrRrJD0v2KPVFLroLj
ukfHnrHodGhSwsJuHtGwIiF3a3A8SN1dZDMPsgu7s51pe5mZ0cql1/fgy74KRjX9okUPlVqRhIVy
/c+85DXBrguDulgU5Sl+RmiqG4d0qYca4R27v/SdOh7+Ms7MB5lBgmGTy0JFRHNVTevGoCPM3uHM
iW5utRD8Q2u2O3+JMKnBmi7RMJvUA9PkzybIbRadWaiA6d3NKH0JuIFGV1qJeE31kuwSKh0556CV
S+0X9NiqwtDY6oxQEd5e6s4oqT3GnibmMBF1riuaZHV5aexFkY1EGzgCVBqPEIdVnvpeEKfqoaQv
fpD0uHMOcbZhClhOq5sXm34mo22BDqolHA84UtY5G30CTg3Q+oINjkkSqwfQ74BIkY5BSA9TxK3+
sGXGRyskLkCdTQOaoWsnm31WzARkA1WxLGghZPokUGkDuClB02XPnl8NZBRsLB2EYgZ9jrkD0Uq1
BJRoZZBWsvESL3ML3ObmDkvJd3Cliv85EGZbYu9AO69t/8pI/VeW7P8qenktQfm0/+e/DOu//j10
1HN9yzAMBKSG0G3DMrn/5+dzUkTLo/93Gy8fWliw269J3hpdWqedfYLZkq/ZWHkbeC3Tqlfezh7w
9rLH3nAdXVpzeP4bT53+P2/HXkJO/w5B5f0g2rNNwxS2MEzH+/f3Uzlm5kujYEEBTQqkZPkHo+Fe
Q/84c0w9h74prpWeZSw7FwaKbEvTiivCAkfuYdw7vXYDk58ewlG76cnBrkuWicK4dLB5H9CO0eDQ
xC5sxh95SI+AGdq6TdsnN0zPUC1zLpOYXlVIhJuvtR8NbeC6+8PB8dmVUF5zId/cfrjIkd2F0ReX
wuOMlymcuFB/Dpth3KQaealh/x0xfw8yTisOhW6/5qLQj3nUvFudNYHabI+2RQfZqC+0tGuOFhrP
LpSDlZARAFeEvedMvGgGe9KEztu6icR3Xd5U1BpYH6i6rGK6+kVKa7ERVmCYdITMyn52mNcNOeoC
f5CQ32Txrdb6A0I3AhZwdQTYVJ6nsghcqp06nXSqF5oWeX6V82xj2ptpQyzE9BbYiksIDlAa8ZgV
BS3fEYZghmWU8Yy+A/a6KofkZoVzGSS431CclA71Vxt4ac+pWVHFCEfuxOLmiLT4I0RCSMZj+xMi
1iV3SbBvUa9slDUEocghz9Qsr85kPaGp39tRyyZEouKphL+2pH81J+ddIcDc5Fa0j61MMMYxsg17
ipcis/e23oEKDrMPl+ERXFXYdYtZFzMODTQBUdtx6j90lBSOnWLdFeJRlCMjIXs4NWNOICz5FJkU
2X5cVkaI8g+MdaLV//vwtvX/PLo9pJyG7fjC0E2dvdW/H91oFEOj8GKuvR62T8Z/vItmegYHth3D
ttr3mXD3NRfhHPPh9r/ZO7PdyLF0O79Ko++Z5rA3h4NzzkUEY5IiNIaG1A2hIcV52px55dfw6/lJ
/DGrypXZ7q5yXRiwAQPdhc6ulEKKIDf/Ya1vKVI3gb50W+VE6ypXX/Hv3vW6d6lpuK31qr9y9PDY
oYxip2i0a2cIANDAvqGCyleCne7aYOKKExJCoAgRZbOcxp7HSG2as/gqPY+hYfhVL22/W5zftiYw
nroOVQOkVEqyBH1Q8FZjmNl+fyf+f4j1eaq+/cff38Ebtnxw38K4LAigLhiQT0vKsyFN/Q9jrA8t
c6Xqb+SyvRYf/+Qrf8myNoT7xfVMx+CQFIZuSPvvv2ZZc3F9QcAhbFtKgF/YD//+N9a3bfQffxfy
i5TScVyps79xWOr9/W9N2X3/V+KLMG3BswCuBhN/Yq7/89/fx38Lv5U/BZL//uefHiqGye/04zHu
WZLtAS+mo351BdS6ny/0CoaqKrXMflDS+IBUepKJPNs6StYMlaAfxPyvoba4LN3oZNrJZ1QXwYG2
aLvcsF12YYBG2gZRfmz10lrFY3gRAtvSyWMpe++2sU3Nn4xy02nlfFLzlRPAWAtHc7Ho80hozVsb
TfHKbJHma1Bk/Bz5l5KAJBlORrtp1na5cN1Vr3JCxop5T3w9vtIJVJ7Lit7c1ebIwCpyrgqr2o1h
Mx35fY9VmiJHy4/IkdjkZmPDswMxgiDMzw1ugKJOl5lGD8SJjML81qkS4lJwAuvVXR5xWpll+iYD
6zKZip1Fgp4bezcTxE+GKsFiC6ru8ylkx+oCasXY0BF52XGHQqyv2LJ1e5UzHBdELHdDdUP5cRtm
yVtXZi8zrJm+nG8mN14sCrT9zPRU6bCSMVBqh0nwLuFqgNvS4V5HpyFlXEq6mA4GM9HwKiJMT5Dn
kpDwAIApsZJnxBLjyqncg5lrr5HhkGaUfSbNM8jRTRcU93SXV0C6tqZmqYM2NMiID5bZPE0K9BSW
H8Dmwr5gDXIqS1hNeZ2+LetkTEwgn3VU0dO9bvLTjo19FQhyI0PJ86OVX60CCK2RHkm62dUM0GvM
4hBvgClb8ac3Rp+IOl/I17h2yuvYmItdZA7UmeA6u4hfL+HMw5etP8YT+Z/G/IID6NyR1QfpxfOp
oD+D0P0axdZzXWSfgVnR2rvZGRlok0QvZQJWdeqbZp3b7XtunCLqkFVeES7mMWoaRPIRxoI9fPqQ
6byzDOira4PLdvSu2zR/CxwMfkoWN8086qtpoZ0ooJiRqPVtS0+fgMFfC9AMjBR0dBM19iAm3eni
t0wW4k9C9MpFY1d3dXDVxX1wmIgU8SFTkt+bQmv2XMjpM1CLOsiZaNRo//Qhfi8GT66xX9zqUTFQ
/5q33ihuyzEjFG2OX5revarB1ewrtEo8RtTBC+E0aZQ3IPwZn6Ybg6cWO3Y+x6kl5UcM1lOJRrRJ
mOQIOhslV61OrofWOOmmN+OLXA2oKJB3MzjQV8ir1pYV3dezIj5Gjz/w96KW0S7C6U5YHgnYEbWl
VkafhRZ9qjr+hvmnGhAVytTvbMq8Cd6rlfNuQ8W7W9SEoYNSxw2WTy7q0Ynh6UYFe4MbDcFoO78N
0kBnqCEIw+/P2xPXRyJcP5mQ38qtQ9HCKgJyb6h712RwHaYZA32nEiBij6XhkUPL3milsc3LDbnl
yIqwQfenNouBmhWFwI4LuFleJiwbQ3N6JFpA7PpSc7krpufobDUVA6FCI3UcPAT8VdKxIVAgYb1D
EsHYkb9OkMgiNspe8t45Y82PQBsPj4EGXZId30xyr1YXt/G+EQFI7rE4s/nZlTL+yGLyFnT7qpfo
UqOGiGQ0tlEV2TeOywKbq6HQKFIqVxE9UQlkrRDWq8o86I5xi6cS7feBzPnbpA71/dDYd4yd2SrQ
3HA8+CC2Hk3e/M0060faxl3bLgqQJXSwBjg7F2fbZoaupvqySMDKOTYvU8XlTYSMo2tOsZy8LRfP
jZtE9AGVAUVrYSzXKr6CILGpJgMrJb6DIgzOBEBC9cPsjBq46LhnyoQPwildteIxevH9gtF1GjMl
HnnU3WpLWjCqzWSV1BGC8OoGre+JJ87aSlFExgaQ41F+ZXdzChKs08ZQoNo1McMUnDxNyxkgCSWg
OL6zJoOM2+5CwDVZSSJg/LLtvhFqtnZUXsGZdA+6W97Ikp8KNPpNP5bDpmZKN00wwKPyWIv+eU5w
13DhUhZWz3sLJCz9sz0idJD7si3vcZ3RELUFu5q5fKmb+ZEt4jYd9Styyx6DlkfFNIB0pw8Hd6k8
CLXFUUpewUXbin+hWAioYBDQLRh4qdYaYCxPLGanhvgf5N4qLms/EvmDljMBq+hD+kHq/thFROM8
Ee8zXbSAhF3N7tb24o5lhLISLntlIJ2NfjLnjqef3p1wzh/nypWAEL1zY1Y3Br0KVfpDHnYf8Bau
ANLqnCfE1klcTiE5iCuzZkRvlouyYywQUwAOM9t+nSIISlV5o1Xdqc643i32rojPzH6dEEpAW0Ku
VuiUmFNg+Jc99idqo9K3MsQNyimJf2igE5k55Lyhc/1JGNcTLNe10rnDWHmp8lGzyeGJ48qfcEz7
vZof4gaVas1kl6nBVobjVZ2N3lroHF1UFM5QfVXLSHFASRBtmrF9IZeYy6x37ms2vwYBjbREYo0F
ooMPh70JmZZUN6Wh4YDXdEDRlvrEWnPI2QGtDeWc64HheBVHqGO6adiHJnLBWvcQbN23phoPVRUh
Y6s4UfjqBuLDVg9waLUXRcAlk7PjWTm1eibc99kY2neCjFiz8bPGGLMHm6HLOBX3jqoW9mLG9Fz0
1060MDF6Zh5F9lSAg1vFk4M6zWbvP5obUgFcv+lRmenM43pxD9Tcd1Oy6ntKJX3m8Qfa8pnFj48Y
F/JE8Crs6BMEKLnowlV+YtxG7O9ZE7SbiIEe3gJ5CXnnYC6XtT7LQ9855yCdw80ki+umITs9ndO3
0WpOcB/1Vb5Ia03vtQkxGDIM3zF/Z+w6cCG3ZKMV0fQYxMknGbAvfTk9SOcZ8dG4yYrp0esH/Ckz
yn/mWgMj9dXAEBgUwZYUrSOX2rFeXItUqlcUszCfCLLgS2eFg14LTFyoPkOv584zG6S27mVY5fs2
TR91bX6sGpx9Vc/brmdNsY5Rfxr6eZJ1sAcdEBhhc213LjhKZsUsrMiJZXq5I9OIJM4J13+t02+5
SZtsGlCX1MlQIenRVrluA3ZP432FG/ZAYBrxkDRrNTOrcUThK9i3ZAgqiPiBTxuE00ag71hBXrta
CAhT2awLe8ToFckNiVM6uh+TnBceyVZFkZhI1PDahR5W915e4JsWrCA2SU0zh7KOWSA0jrT2WAp0
rNpCwRZ+CbcbeO5JEvJ8nOxXemCQMuu0ex6iLNAid81zxiLYjYPEBlCBNnNtatpGN6mtClPegxYI
PQRLkW19onT4HLrqECq1AwiG/bcjk8iDUIkQY4J0h7gNbORL9WkNQeiHphg3caXty3hS+DcTH05J
7hsOMTm292BEmOAR2d2m8gPnSwStJMDTgrsza+46zggMAbwhGi8xWK0/BvY5tTa96q4Fz/WR0TSa
K6pC1oEUj2ghywNboPtZlDejTF/QeQhK2O9sKp9Ynbdw4tspFuK6De+wnh611qbM6k/JWDOSZ3mM
rmawiHegzEM9L8zU1503ZT8HWXbBrJEDOeHx1rraN70mIYslPJNC51B42QvciOc+uR3K5s0Rzhm3
6HugRR80PR+hRV53SqI1Cr7sfTDbyzIe+GwT2Nd22bACx3CFELm4ydLpcTKXlAwIM6yIWlx9CCy6
edNMlsMkp8Z80DAG92ztmyyTgztY18E1sbkfmq61ZHMgZ8/y/IWbdz2Q6lNbxCiV5yEKP7SQA5dP
9xxozousUKDEBUzhYWye2XsSDZM/t3nwYvDZs1qr1jrZcYjhJryCZJ/yEn5ZdhelkdP4mMkzRoUP
N9EhMTaEXCO/RcgFppxHmJDqvecq2dmyvzHjlnBB3QNcAb5Xph/ZGH5OY8iOMPyYFXNRI18RKnxr
ZpwJdZt85lFAOhiE2zbiXaltXa4PT2IMbpb7KqDTCNilrYY48ng4MMZtSKJb7UsneGO/iaFbgnO0
ai7ebLqohuJNDwfh998CL4aOoCWf399sFEYHvEOImQfK0gp9TOc8dCWxIrr4Cok/WRY9GQJyji8v
186dXMpzHbs0GDGAO3wMLOVWXcKxZFRximx/4GjiIVFMNIu6jeojrMbzMBUPFUeor2pIHr0tgeBZ
esLoGPpR8ZiZ8A2rDgeZSXRMou/7AqCoiHqaTiN5qY/DnA5+qVFyEfxCPt/IyppyeyQChnIA9L9T
pTvUNfk+TTT4CRpIHGDsoKg87z4gLa3B2Xisxzz0Wy27oSAQvg6PV1lAHDxkXCtLGx9TLL6r2QTQ
4hhXVQGJSXnOOcxgykYvbUxGI/faCQbmnjflI2vFu6jZgVgQpR1rR8mU8yTHg+w2rh+2FNhSpLfE
O0ebSiefYAzFewMPYLM8/dddMz7KmOt7ohkqQbL5ZQqtrLddFF3Nc17Uz05EYewmjyGjWsRilIx1
/TkBLHJp6ToWBxQFvNNEt4evlckzjnLZXuGZOA8dBHF2YRzH2yU8GLVb/1w7y4Wsh7Bps6Ndz48S
2hvBLH7Sly/JGJwnBCEsd0hqSS1Cram1meh9xGnzXCxhEi4sBN4nCEn1eFcvsqk6pAkvYvRIpSTn
TU4q3ZjNbRySlMAzw9rKuHqcghGmok31FvcUNrjeCpwX/KNGk7qiN2BOumJ87oB8qHLIFvfV6DHG
qyuS7KR+qyfONrCd55Et0i520pehnJ4lLHu7CJi009f3A/qZScfLlan7wXNfQZ/PMaitvOGpEqPZ
WelW/DY72XOoFZBuGqzBrSQeKRiJROLUZurMCNdAfZk50X3uqk/QuDtDaF8nxUHQihrqePOBHDJf
21b4UVbpS9cYp6m1voGQMn3dTvtNrggwgjl96wD6ba24Wpe5wEUiLD7SE1Bv6OkjVVQUuGeI/IRG
Vd4jDveS0aN1KEKUCJIN5RtFo4qJn2IlmXCDJeTVYcbZsPVeFn+tPztTgyCV5Z42tFzjZB1mgaCy
Wp7kRYh7BpPNQxiYF3kkP21jvEiINFgz56xXohlBO06PAugsFTwF5TBSGWTopoUbahg6NbEGpIMB
T30l0Khd08mRSTiFT17k0WIVFJsTkY6Vpm+cjkd8lN3OobqnH4LI55yNjNXBnO6FQSGXBj5KAuHH
GDg5N9FPORwETjheWg1uSSBX3ab2qIdiHa62e9FrGEv++uD0FL+rsik/239f5q3vJQLjOIza7xO7
3/90LnP+84d/5V9+o5++b/Of378Jsz//tX396Q+b74PN2+7bMutsADP+NjVc/ub/7r/8dTz6Z5NT
R9gsr/7Lj6/w61devebMXC+74rWJYvXPZqe/fO1vs1P7i/SAEdho64SQlvH77FR+sTwPhItktsrw
VPw+OxVfpIHM13H492BMbAauv81OrS8238RwDcuSgjxw86/MTqW37AB+2IB5pmctA1hL6AhpkeHz
4/24katLQmM0I1EPsqeBVQd6m+cWy8Eugv9Gg5i92zJ50zyGj54LiFLwBCQ4CGKbXqhVhaJ/p0e3
aKUEwmzvvokCAL0a0DiLZrsA62eQyrA3JUWRcEmkLdAAz8N039bFvA2T/lVm3gsvg7LdW2mQiajV
mDSkc03QMjiWMKoZzeUHIahYlnNXWDQlLNQUJpD60Hn6ulNtt9dwN65gX7znC2QHFdgDCkeMZE1T
+kaLXbAhdNo11SIOXVnhFBLj10FSJ9YNiPMafIfHz/wC8Jj1TCNuqdCr9WCkr8t/K5spa5EyIrBw
RC7i4RxvIjM7z9tE4VXe83dzu6JA72TFYyzyXVopw2p2ORzdrd7kx55CHbIv5eaA54ZvRFRjUt/F
SXkuvI/IKGIIBORQNDUxIdWT4bEaTj2yCd69sKDNp0vpXHUJZAPsEN+lcuZs77jZm8EOy52/hgTK
jX209aKAKjN+ixekPOmdRy/QH9E1g9lu8q1bzl9put+QwrIPq+87LwOcxhxQKiTQlAA+Cncm08hf
nBn2baeyU1+2/NCB+FBlCoONbA+8RmnOYSpufxmgAVhe2Xm7Cdz004Qg12FKXestFqdEgHkqyg8t
Jw0rlukbihxClrHTNVF5Hzr9aawYAToxeHWXjXsutEtG+csDPnkLKDgMcLW82FtMKbMkm+wzUjcc
5dw5PUM8vH/7ork1Skp6U1Rip7dIigYJOYjt1NoY4v6gLGbYobGN4t5AJzEbRAUT8uhkyWcW6Y9V
sqFnv/luONYp+nvRA5ct30L0DcjApicTqJWfe1x99fKEYHwhtnTMu54qskuRRUz2eFPVLyRJ4TXO
ipfRdF9SMzrlLagXHWefymntnxNWON//fYNp0W3CwzApoM8h6TxthemEr0ZJ9BH2d9Njp7FVs3rt
/fv4ScI+7zODC6o9sZJgcr8M6KroA27FJQyORA6PgAczMq/sc1cwC2WXhmg4e9FMygCQRAuRLtG2
TAevBo1HT6OH/tSioE+IW5F2Nm8LTQDchErnTZa9rmq8jWjIe6UhSC4ANjXWPiUYfGXEjb2CO/yh
c9mJmidgTqlQI1TH/HqDKAOQV1gebW0CWXVXqd4jgyT5XCbu6cQVKTXWzPa155ELxom5mtX0nOvl
TeoZCEnMr7iduq2d4SJ2yLQZTPE2ToGkwxnI6wh3peKTMRjiWcaR9Wayrx6NkcoYTw+6ldG5HjSA
WcvUb5keeB5lyuyEjV9X/ZKJRLSTMvkkQ4vW22Pry8CZHwIeLfXTpB80KTJ+z3UbOuBJ5eKCHaqX
JM2TnU2sFaoF65LkoW5DNBQurKTx47l7rga5M2OGSrNn7UMZH0pA5JVBLQrhcctWBHci5WCYVgJp
UfHSBHzwiNhRczxYkL/RpHwmsNcKPb+JxXQ1yxAJZr9xbcqdIMiOXRkRBmzmb9ac36XoQas8ePLM
/kOIDCGLQDLJUwQnvKuv2CSxc+GHK2rmQtCM6M45OLP4zSlCAu21i0ix97GHrxrpTostyJjaB6RP
t22RflCenw1GumCwP2adDCdqTpljTUzd+iZVCRocOggL+xw+sm47qeEgcvO+1PPGL02ZrTur2zfl
kGHChXWdzYRYQ5Essgl5vwqyda6wCiVmXF7o28V3vKaX32sM1k0l9+2oQc0Ni3tIpdVay9ntmwen
ibdyMm4JD/saWvCE++7a6Pl+gmBANy4+ZWXzKfNI4rfsd8KktywbspmklrxZsQ4sp4Crw30S5MwI
m4TtvJcP6NmAW8Hxnm1WMhrQtL1jt9f1DPu6zux1VhKwNYoRbm/w3OX8pEGZ8hdBdkSo5jjK/TDm
/8W1jEapLhJmvF6+SjCJ2LNstzZ03k1q5zdjnRxnj0N1lMv17wL51PBOr8I8LBiFBSf8NwZmK2Rz
uJ0oYzl+eCPrfsh3XzkRlha7uEUhn7G7aMJN7rCziJPsqMoJ9i2t+WAwYg0a5hGgCcP0rQnCD+gF
SDB0WPENxSKpJdsiqp+X8UDKoTeEw+Ms7YMlbiG8risdRVLQJC+0DnTLmXuoW3rW72NCqZdXnXUX
6N8myQgo4wJdB1r8Gbhi5wXy4ETV0XA6v6jmJ2tMDpvKCpPrGSqaQ91gpao/YH4Uou5wyRV3GYfR
LmWDu4ruOnK2fTPkh1+eQKY+awxFZ2TG8EmZGPvC008LJ3Rljg4ZoeClS5ePoAjGR0G3C955XulN
9NHHwwnS5U0EOjcl8NhvbR6QPZ8AoiyGEoIRWdBw+oqajsvMl1x0WmBt03hMtIekLXZGJiV0jq+F
3T7yZEDvYqrn1A3f9LR8Sc+u3mfoU2Cg60ykTEJXN0aOjbfiDU+XbEWLJ5XFl2GzxmQgCAvNyV1d
ZdBLVO58JZwTLALoYpTc3mMZAyxJXBrMimnhhaiCJ3Q7I1LOPN+5ukLTJzBzMvTY1N2DhPK8ToFd
+dicsNZwmONwRCxplaMvSI1bZ4pBc+ZIn+WrddDjc4XxfdXHKItIWcVjadksySYzq5azOMKkx/0W
zqyP1gkusTV4Z1njgwkn5x0nJ1McKYsN0YFHzWV8aAtiWYzB/pSiO/2fai/+X+odHFQ3lqBk/9fd
w+k1e51e/3bJVCb77//1vzXp8qe7+CP89qMI439+o99bCcp0aVqQwxA7/NxKLNkuHoLMRYXhoHP7
TYax9As64gzvV+kGkrvfWwmLURSFv2t6kg5R/JVWYtFY/NxIIDVyaTdt0/ZoJBYx0g/SPixGioe3
rh7soN7JWr/Mhe0zI/cRFfsEv2wxl+6Scrr+4X37VQ3yk/rjHzV8dDC24XmGbaLk8yzX/AeVk80E
ocaQ0z7wbBsgiiNfQh2mmPfAmPCwLmdc0kCuNt9VAxqLs4Jzpw4pieOeYqBsEJ/mlsRMIndU+X4j
mgtB8jDsiReYp5sorvaF2d8lPHCyhGQBtJkdM1ViPlhVzv5QvoEk3CFCWZPxeptnYJSqN1LJtjaw
WFEyeM3tczL1p96oj5pj7HSLZwPmVLsA9OKxaQ0h/ST2V6JXXyA+SOGdSV5iVktAPdxZbs0iwZVd
gezJrryZDZ+IX/tFfoDo/b3urOteuWfmq5tQVV/jsL1UBLQS4rqaeQUhwZvnT3Z/k+vRU1QEC/GG
BELw72q8622I30VPAHqi3CsGMOeKaZQ3jbvlBTk2Dz0oxFWjDZA33GusyXjZpwiyRVsekPn4mFMp
9I88p9da2mw7W9IGacCmOIhRAW1GEjM8AMeFHrznFYb6IiQha5wPxQA0Qks+9IJBieHoN9BSCW/P
cF4P1TN5zYQapS8ZRkjGv5j8o7WVjY+wsbcmcdDOaDwsBTtzEadi/ssqTUNMal/J3L2s1DHWWIrR
7qHSI5nJI6eytn31wEHLEs1mrcPZ7Wobu6T5C67o/qiPWNF0v0xQflIr/XR9Goum9R9uDFRYui2l
K7g5vEUT+8ONUTd13o1s/B6GAc0Ec8ZRXkay2XrwwutY3gpSNoDoWfZwbSbxubfDywi0IfF2BOg4
V3Hf+1RWfpEWu4pGNq41woCnpzlunkPeDyapPrbzXYTOlOxOn7oLScO3yOh9CWnHyc3bBAOJMCv0
wd5hqjFz52V2FTkHYL7sZyX/820R/EYRFxhIIRwAFxPbJiMgWwjcb8fEqcYoobFsQOyUbmZuJuLZ
/VL21zi+DgXLldHo7vQOrXNoSZ4b2LVcZKRxfZNF/TrLGItGXIlIExxSFdNMHutm6Nd50W6jDI9n
n6/zDtX2Ukp0U/U1k+pi7tMrtjx7JKcEfiV7j2qKZJ9jko3XIQDOqq7voQoREqVdwg2/mfvrKC73
lmc+9CrcGvSCIIJvHG5hHCtXqam2jEtPffguHK79PCcXPPFVhP4RT0gNabsy2q1FrBkmsAvuhmM0
Bxd/clz908vBsDzOaMsUFrOcny+HPlUqLwagaEr3zpXtnRNkwNBU2iXPoFPPs5F9lD1HmTFexyOq
9zY5tUNF9Gp5F/S7knotkOM1/LidorSMXW9DYgSJFOXKrMxThVp+KKobO9DOWJ98pOPHamZQYvH2
64Xvihid73ipyJladAuCHjxH/TJJFjvOsMnqbsehsQk4vRsIV5EldgV3eOKgxYheUve6gt0VZArJ
M+RylbyZW9C9l11T7sexe9YxcdXkCyg2nFVn8fONGwgZGxvkTkr+lDeVBAhzuI4MWnVz23f9um5R
IYzLx8E4ui/2yTSc4rRfj5V9ROfCrY6Pvy2A8Den0OqvcwbsCYVWToNmqnmTAOh3o5sEc2TumTt0
GTMaHeQBMIKCjuu09K6i+lHY/TWguX2ZfnioTmcWLdpIEJ37rswFwk6LqtRF11R7Y9ROS9YPCJxV
W9qHClUebo+bP74WlpLgfzkZjGWYx/PSc9Cg/3wpJI5NLkpcNQ92mIHGeu5ajqtQ7kJmxsQn7S2t
2VrW4pGQe20R5EDtyWDcVI630ZJq15KDoS2hH8sVNC7hiSSuKs7DfkvWxKjNV0KZ8DbKfUVMxWyp
rRLkttkk4npibyiMSrcVWuqx7LDEFQfTsh7qIH5fbjCTw4BdzFYxZgkm79A51cGxnpTnrf74XfhH
7SaPb/D2lC2uLkzLpgj56XgUmVnDY5nbh8IUD8t5aPHKg9nhnx6QlgTJnx3I//QFhZSMV9GzMmX9
+QV7TVlaxS74QZTtBc3tFsm2b6EngwDZ1vIBTd3l1Msj9LT1yDNhTJ+8QW1tcLEGyccrJyg2f/IW
LB/0j48IJrnLb+4a3mKLsNx/0K9aMg0dC6vUw2CTAZTUBxLmVjGHz4xvuC7sI7wy5FbUVJnYKQcv
sSn9prgfWiwrUm5zbsWZH7XVnpTjkEMbb+BJXxbBpmWvE7KGYkEUddBWaALHorhJmAXUnOBmXxBq
0p3MvrxxoViiGdywLHsSc3jZ13LNeupBJIon89puaayLqXvKu+Qql8QvA/tSGaj+2maQG37keb3r
Q7Kcp+6kw72e0fdJ95Xg8bNpj9dNwktSDmKUheZqbBgHobsKyf/BYkncJZh1N5geMWmQN0UrFqI3
ZUUPUyTjaWNq50a3j6MVXWLRGf7kmliusZ/ff9uEuMgoXseY4hjLjfrDI7oyAsbaEe+/rVmkzwtw
yMEvn/FfkqD/yybmp73Kv/xb/xeuSRzTo3T7w0XJmSRnpR2/Ne23n3qb377y197GdL4gEzcM9OKu
69oOVdTA16BhN8UX3WS3YC2fzy+7kF97G839Yi0np0dAlKNL3XHZXvza3GjeF+YDWN64m+iITNtw
/kp3w6v+dI2wnnVsR0BHsfleLtuXpcz74RoZue1FW9Uwytp8uCCTQhIDqq1xAGt3BegCEt76J8fF
OtfWmJhIRhtX5UikXw+KFArXnLxKsBgVkJ7rIdI8fxiqb3PYYJuBS3tJAm7jw8/FtXscyVJy0iQH
gkI8cxSY3H88xZ0hvCxaNK9lAkwabRqquHaCJHE395V9PQVkikbPdYzmj6CXrS6znEjDPl01TEcW
Mz5irrK4sLsDCKPoUJXs1mOoB+seTwdWdrp8VVgP/byvexhiKOwgyYCGzGYbWTl7hyZUwVrXFcgt
GGRlP86nRjPu2xl8qp5ld3jcNYKtkelIAZNXo9Ooo0HbDp0uVm0Xqz1m9RuGTYqlf81UKIkfQSF8
GpXr7loPVZjweBqFI1DnVE1+yjuzknXGELN/qrL0FcSTOPSTOrQZ08g8wlabjAwopnbjtsarO2Gr
KXZt+l4x+MITE9zKCVMymquTbhbxlrcLIVRP9E0fUYDq2QHx+rwygY0GZpxikrL3DX23j7QScL1n
EJwS6YimUXYdKte5TDutXnVDWp9E1j9oqqy3IxS1QJdPNdXSpnWDsyOdcZP0X//kGfHPLkBuNrpr
3RCWRM718wVY0sjMPWSCSy1IasiXc01+M7IVIJnNFqvRfDFhjgLK1a4DGqVLgDiIk3oOs9h7gPo3
7E30smkddyhj6nLTiJaR0RyG7FLCd6MdzlCdyCkOle6XY+BHPUAN19Vv+674jCvW+1WyhMkzhWAA
jXEvjJnflyp60q6b0fZn9uTnycCZYubRLkPgRNu68QxNv4c5vJ+oq7nckSRo9kM26Lg3R2hZUVJV
4B5zc5cwHMCFig0vc63nqHCWtCDki3ZEvLtZBr4DNIG5Ws2ibraXML8E3MEY5DuuTdIDoxAGKk57
39FeJBdqYyZcfwm+ea/LGKyZXXo7I6nxtLbYE1l30nSTJtTmd7YD66lDgnlJYIFOmbkorcnuSpya
zY+kv8rsPSNJFvxhqe8JAWNobmg3ls4gYFnVsPFLWGd062leNOQGrTvxxR2MQgS0MOqzLU4zDLpj
/D4WJcAMDBDX4RiSparELkzNfplqCl9oJKRrkXxkG3c3o768nb2OnCqg53lSEEkqbYbu0swRx9I9
zZh1UNiAjGU1JJC859MhHSAGlwBUm8DcA/kfrgkdtdeoM7aOUU9QAXp16ITcRs34bVSRd8qa+jJL
SFIICytepegWt0lAoFK0/KMujW+lOYOJGfpT1TXN0YEectfZ8X3yfb9KqNHaKxxYq2XEVFXHdrz2
RhMh0zzFB5XJl8CKYRx146Vrz/e64upJkQddzErbu2A7CFnOARLi3lnrlSn2fZYM6xBfPS8fvKUg
j8duyJ7NgcjtWcNQGRnarYpGzWcmovKw9Bt7uWILhq5Iqejqt8r0F9bvI1B7pH61TleTHF2++gJt
DZHmY3tMPGtck+lgLuvfLVPQ5GwR9YcUpUR+VN8HSZdfDamQO2PE9N01Y3mrKy3wGctc26FyN71h
Vtuq9KaNRVTzKhwhg4qEzQ9CQBC+XrIXjRuAJnOPGqnC1wMopxnLPivw4AHpS3wciGbzJYbcVWga
ED3IwMTfTfBnpOXzIQ3g0qmiPsypPR5DQXAEVhDWuF5d3Oc9I5SkCGK2YKOgn9ZHH/IlEC8nz4nj
iLe1rN1N26CzHMwoRPqn43lx3RfHMtpN0bAJmZqh3tgjJAI2wfjtLYTuyul3Zmphya1yrNWdPAKm
Y04NDGTjTjFT+8BGdWdBFjRA7U3Kc4+DFBeqFpLRtNkSeQIZXredhOENNK9OgSewO5LpFBuDO64p
a5tpmP6HJtR3pE6uRjeQ913gvrREHaIAZbufFzbDeqJ2DgJLZ8K+HZoT//BAZpWDaZ+QRiOPYRpV
OyK/LGhbCqfojzIAcyMztYFAU17GdpGAIyLBJ2Hl26hbUoq3oAzUgbf7vU6bEQuM7uz7FF955HLA
ZBoqXQLegaHijd2kxI8fYgvwAyge0ERpuHcFx2gPqYhflmlF1STpLsrbvYuBSBR4V1rC0zpzuhLI
COnlxFaVreGrqmXtPLf/g73z2rHcytL0q9QLMJve3NLzuPDpbohQZga993z6+RiSSqZLNRAGaBQw
DUFSZphzeMi9117mN8udJuGFUh0nGgOrCEE+C663KLmTnMxY4rXI31irI4w8GsxuTI87zDa2ptfW
mq/F3iKyu3AXTPTMb7L2aGAEZ3fqJw2H+2uMsqKvTslP6CKgsDLUF6gNE/mB8roxnr8pj+ZUY8Ep
dJhHJ2zkYQD1NCceNWoR1flzm3/qOmAUSPFqD8YujI6+0doZdsbJhVE8EW62swlVRG+AdRpD9RUs
4BBlYvcwWotyNmHxThzO/T58KlX1Hkew3d2lofRm5kFdmm4v2F8QedTtKs4p8G2MXiJgDc9WVogn
sOc1NlBMbBhpYnLe59cY3b5Ypb2J8YNtmMtnUf7YFVqgS7uIU04lO7KMPocs4xCVoLeIWBRz+nwn
NqYcEaiQsjKAGEszGqXbpg14F6dI5gnJdWZMOrEBTU0VPCwu+3N64OpE5ErnUS7Ri0JEnvz3CVED
y64SQ/TTQvKI2PEpF7+MFQ0MQSs62IVVde4KzoKsoWDHY9pLR8X0dAuY72Jto1NMOr2whhG1usNP
pOA9bO4Vd0LSzm/BvXqA9ytGihs4MwVmjTx8blF1L5o12ii80dwTOCEm0kesTiclKa7CYjwuAIDP
E16t9panoALy+G4q/SJnYbdIhLcF3SwB5ZpFhXs18oxdAd4+871K9RJYIQEaBKhno26OdKdmT00v
Ozy7LyQwQGlIZ7mOxVVn+RMH4n5CqwopLYNUUqiqzFYkWSbEfTHLST8hMfucyprg9UZ1ohdNkxfY
vG4iL5AXnU9PEubBhD9cypSyXkAl77grNwuNnrVFmY1AF4HDfdmKYndrXW8cc2zucH4tr23NxBTX
VkhhmeRhFonoTXyrhwXDRIDpegrPsWsugyl0kRFPSGhm8n6yMNlmJGdALszb6UxNLaAdQZ5XxIgu
A9jXEVW0hmBIGAfDbAC2qpZYqiI4zGGRxCfamDK5LPLu8bROgbiaeL6jMm430hYHa4fVeoepBz2z
RqCfivsAfR4xXCf5XCxIF8s9rWRJSRMmo+sCNQhFiYUMF0c43Cdgt2yxeh0MshftCEn63ABuz6zH
RsrRbZTvrU4uPG0cZEKW+tRqTPC6OajJNt0mJe+RYl9P07uu2q7tJr/E+AaKE36Cyg9kDR/KCRV7
SX8St+6qwTV1BigdxagVzqb2E7NPHaEonrkuLlPQYhG09jFO89N4Bvm/ndQMbacaZGqLYbnPAXRB
e2RHr1Y/7/F0XTHbuEOZhTsg3Yu18F3Y1auOuixNbP20KxNW3RUtg0WWEOmm1xQVcxK1KIi6ewKB
Ht6/Pegx20caQ7lIUNYr4+91rS1BhWDODmv9IpcotQONT9IHIXtVVJhSc2p8lxY8I0FDSAjdtJrY
Oc0wfGYEH4kVWnCTyQmaM0pNkmn2oBoqyEg4CegGV2NoCgKgfh6Lej0lJga18madCgSwiQO7ZaN8
bV1UbIqTRo56pHPseR8u9CYSf63aR6y7T9XhVg7tEagSWXO6W1RNa7/haQj9A/harRycMwSqpxno
EuIy+GfW0CmH/MWQN4qeKgPHniQ+VdlNlRiTIVNitCiytLUn1eXsJNA/z2VGxzy5YFXcndYRRG+H
+xZoVqf1BBT2+xUVIgLJcaSi/Al4AscQYoghjbBLSLpzRHT1XO09xCiQCF5kPNdb66QMK1inTgGr
4nfJIWfYDABHZu4Crt8xyerI/CP9Xi3IUSO9SSirhG+VliAXH2YdKtjSoEc1qmqwWAtEAqFIHdYh
bfUqYLOhSYd07gS+depqb9GMr0WSOJXcqY6+CN+WNY3QuH4DzQN5S9x/iAhPWsiwJ8zgu7Sm1yQd
SjSM0wq+gXAHERgPxn9fRYGO/H2nhyrelAwaBQqEdCqo/zal3EWtL3ug91ix5k85ljFwVrID8qa1
ICr66StqaIO9dYSyIXlKyQoTVfSxQkLI/0gChtHeJLOA4A2NqHeUxVmzlFp4pTxKWo6T9+v9W12j
/xdk7R8aS8GP5sCuDn8G6f4H9pUszhjZ+Ld9pacfdfFaTL/gb4f/crNXLL7G1+wfD1P9/bX5fbPp
ny/3a7MJfC37nX6Swcz6XbXg12aT8uG9J6yrskY76WjJ/9JskrUPjJpFwxIRGkBW4+gb/9Jr4lsG
I2hTlBXL1JGf/VuDdKbWf1ikwC+YP2lgR48W1O9aTNq+qEY258o1j7Jzdxpuwp0QMmd2SYnMq3w6
/qrezBt7vbVnHwZiuJ2kJ2BF0l38kN1mP/bq6/ZpC2Nv9bHmuQPzf8Ihxx1O+aV4LSPQ8niSy5vd
RmownbGKd1ef6tCPncKVXd3TT3ME3zpUnYk/ry4qhW7xGJ9krwvWM15HDiryZ8xpHFw1zyj/R0KI
CLSL9WzYR5uH/HOgnrqgCHJ38wS/CfVT+5ScFFdyi9uALJo9XREBiaidfBrXt+SG9SkqRe4Yqq5w
XTDYgxV3Ka5G2N3kE8VW0N22K2jBSHX3U3nLIuQI/SpkFOKTE4TTyTw1D/G9cCufihNm39cq7E5j
2HvokfA5mUh6wlULDCeG6WQbEOyuKeKOKLjbOliXl/ieKtlef6pOY6R6hZfzsoo/2D8ib3Bj/xmk
oCMFupt54I7f8JbmJ9pQf78M1ZNCXsHtAsXdQ9VuosH3GGRf1hOGTgHgA2fgk00Bqam/+BRznhL0
ZzKDoA/1L/15QNWd/oOrnIqL4WExFOCeFSz3+FnwW8tj9ZD6e4BJYmYPEanzA+0Npwho7FH1BYDc
nDpAKtSBHGFjtHPKT9Q4b9KpuAfM9836OoYQvAM6i/b07CTO4o624cyedhouSALeMcH3Y3v2iqAN
RZ/KM5wuxkN8t102FxyyL7oIydudq9/lj+Kl+r5/7LA/xtiV3FAGEOvgJuj2HnZ/N+s6RMVT+1J7
XbS+IT/gAA5zK14ku0/PlJVhHmgRiqEevX8/v6pXzS0xDI5woj7swp6MeyPqeTcIcoHiYGZV3Ncn
vBndPMhc8ZMatic09D4hM+ZurszFUt9+y/jz5iKD+ojzbDTRmyE+O+ZNfSQzCdQg9jCC8Dr2icjX
vk9njtJ7sJCkeqC5H4wIpDqCwyc1EHxsdp6QZbrIJxg+1+ZsPuZXgx3QX/IoPdUn9Tyc//1xxIDr
L7b68fXfbXVTWDEsaFrpisvwCY7Y7tTsyMbTve/Qcjyq++1EYqI4tMl8wzW4DYjEsYnYcr7pFk7n
qI5lbw55u4ONg5uE5T0AenuNQO2zNMCFemxsNiG5j73fxS/xFTuri3XXR7I3R0sgsTSAr7uwllzJ
n/3lpLHZkPl83rwkHKM4mLzFwRrSB/ZyrPCwOg1XNEHPfVjzr+4CmvWy63jWI/z8nMk3n2ZHt+kc
+vOn9dNq3yMy6KG59oKV8x3W00/Dj9LnjZ91Lh8ukEuGG0p2E3TO8GCcV/vb7Kl25TAAcuD32Br/
iE7qQKWyaSDbqYvFJpgWvg12x8Ejnh/O3ZSOnY3+v03V4AKRd3JfcrF/f8MqymHj4cBqV0HuI5TG
OxK3wpztjcvGZfEsbhYgTvYPaFXeInexBCAedVzE6oj+4g68ObR5lwbLw+oDL+J2GjbCoLb8cXdh
lXpH3JO91h+C49HgzeQZgRDoPrDk94+TOoItO7SyN54I/jYeMGAPmikC8Ie0jE36QAwA0eKM9oLf
tWM4K82dYGJngSF64qN7yF7Yuzd/FB7IZx3FAy9yyiIMuz2Q6GFxTYLN52veGOSnLYS35qCMFaxE
494H2ehZbh1QAbBgzACXVBdooKNhrXrfXsVP+UPV4t3lpl5+Xc65A+nfkW382ZzK7x10TWGfsQR7
91iTC3/uoaeft3Piv+Q2CXEEmtIu3M0uH1bdSU89v52HvZPxOjlZElx8RqwA1b3lrnZQxfCw++Fn
FA+ZEtQu6Xp4IhcEq/e6cuOmSHFgO/LOFpeOg647eGXUXjC8US6zuzm0Vx1wrzYvbi+X+Ft5S+4X
dyWy5OEcVG7ugekITOff71boN3+xW/80+1maScakqYOyxuOeoXn4IxdFizlEZ8FuiRi9+/aG6Cdb
VT8uNdpd3AC9Q3ZDeFYiXEC96jW9X5zSEW3BHf3Fk9m2hf0xczMfoWmHToaHhnYW0i2KOA/9IpRC
gwX5DbdllgYy9m7HflZ8w6cXR3RWOJNGPMBPVVCwYFZWT8YGqII1bB60sxQCbnKTIAmyAMuzDkzt
SRuc4cf+U/Uyh+O5CIoXk8FriI7pXRsCKXAKvCLOjwILUPiouj1fG8P4S+rrUXmmiHNit3kxvyRX
OZJuSXYxifxX/Y7jg5UoP++PNKRYsfPJuFYICEfzKbmU5/2G86qv3mmBwpCZn45tgKf28ajRPGDd
42qLRMLs0FXn628TK+H1S2l/qznDF06uzWbY7Ykn9Nzs7285v7+4nKD8bOyYrANcSF1eyRsi7bRc
jhXA87+iQBOO/upq/hxR2UsuOkL8cObXqr2FSBh4wjn5xPnAIn2FcRlBwDmiFxf3nYzrogY8lCt0
FJYdbhyEQvSfztY9+4a/FTc0zX3TMx9VzKcDi+UgB3KAWoWbuTAKvZIliBBvJNxtp+N9y+v2U0Ln
GFF2+9hfOEv6qceBFaHX7zEECEVvZYOy89z+Ri/JZeTu9UR99BrPhSeybzK/8HHVsXt/CyYSw8Gj
9WBP9ltC/gZKzEPKz60jWPhuktpWlPNTXSg+diHo9GfjS8KeEu3s87EzNVeJBPJFgWUMu9vDldaN
H8GE2YrNmRMylHFxDntJ3P9bDUad9cdZ6m8J7p/IZgg5F4x5TfFK4/kKANlpnCFAvMPtwgowDs+k
d3e/d002PgIEvLVxSXkSwJO4OTCRXcF9KgjPE1EBOzHuxsfO1vzNq+zvtVM7aBjYqRMHM3fScNug
JBhO54ltOHLCHVuWoQyh/KsZ6AHWop5BtEcZ1hs4Qgev99ENOZbNkdLyDTfxuELOYwxIfT1gshCZ
p5i0ovdBkZJclGxh8evECX684BDqrDHRqW6r3/GnlBSnI9YN3uT1zD84UOFkOceXWEGvx3oeQs1l
FMfjRc/zUeWFOq8JLZaEzNvkEfUlH/Z48c6TopzFgl3a+wfJieIc7QQD2GZu6eI77uH1GahX00Ft
2u4+Tnw6meWj82FYWjduGim34hO9+OTsDb95zZ95fe4rfRoH1wtPDEZ/535KbuVl/KM71AAnXo/b
zZoS7suX2DO9jkva3ngsTuuyAX9CpSN5ihM7fRnOjCVdNdg5e5FfcwVHjyqec2arxM7Vr3mc1nF8
+il71lUJfMx+ebbbsdBdjFaI7/hCcmYep+bP92yy2WBB4idkemBcSWPhDLARCgKnxlJGPYGE8VjK
GNkd57dLamPXfIaqsrULdqZu7MbR8XGOwmb0p/NxSPJLvFEccIP4CUgkLD2wiNw8vCU/m1dgkNyO
gas2efZk/0EctJc0Gk7dsVBdPRDujifN2RbWxACDBZz4fYAAq/OEbDifgWTOrp03hJ/IZ3BQISoU
7NnjXqDAxEXTJXu/ySMXX/CvyDkgUn+0+KXwnLmcUD6PgR7q4UgOnR1neSiciUFn4X4Jh3BjHR/v
pVKTHXsE2JqXvi9MiaOC7IQH1Aa97ghRSbjk4PFo4L8vifpCbArLYyUTXUSWWErwiL0+GLnFVAmc
wLgwePvn/XMakZwyJwkIV+GAIhlHHV5urG81wAapZOWJpKrdT1akRb0PCo+vpMESCuziY6VmNzOQ
T7MvhL0fIvR5tqIhTDmkO2/kR2oH0gURePY2ioaUwpQQ7QhhGo3fVMKwdTliVRlM3FKZJX18VCgl
Lr7oXPuRlh1Jmcy93DzuaMCWejBflgf1RkzjWR+5ReUe9xvNbJZdEVKsurwaicvCE1E4TKhoyHdg
gQflcT8cZD84wgc2JKE+WHguyw1DK2KJyUZm/BNN7IQjQ0H605k5KNgXFL1iYF61bzrbV3zYAhBV
xN3NbV+FoCGsNfwOEKiPrABqdJCzBJ4jnTFZ0j33GzFf2/CPxLKMqDYdiqwwdmu39S0+Z8J7S5FJ
QoepLa9bcpNHnxvriiRnR2yDEPu+uSUi1nHyHLt1c6QjDAHCDtipDi7fZJ2cm3Z/GTQWCWx+7umR
VscuvCFP8seU20i6c5x6XMp8wQ2NTBidGbt4TL83t+NWdyeNCy25DURPvo/GFQW0GeTPMQVxe1cF
HYlKSt59FBD7edev9V31sP1YwyNRIFEmfV3DPiRysNXjQOLHsAyg93qmh0DZQQ19TU4oApHTh/z1
VPvVqTglpwaxs4vA790BTr4O1+FHSm27+VbAfNkhCUI36OWoNtD7oIQ5igPVFn0WGGXEQsWBtsGV
WsAu7YksqQkwNQt3MihKUfKco0LIqC56sqIj7cIJiv9Tijipjxfkd9SqqPAtWrJH3tJ6PCB/u063
9aJTfpguGbtnBcBS3DXEL2ng5WUPZzkvjpTYsW5tqAS71/kipRzQkrN2i5+B6Y/8QXwyXjr9hX6x
fiER81LgfdQvR2XB4IvMOOISuS2ma3n680wwicZzHDUv3F8WiurKdxM9g/os3y9oUwP7flEj2IFn
5av63XxW77OA28PP5k94OEb6l+yHdevP+n0VIDztV5jg0Xb3aN4mDwLlUh8exdORZh55qESH3UsC
wev4nBjgOglfPko+YPQ2jFw3tr+NYUEmdZRnIPyo5O7JTV+h0zOFgvdwyS64rR31ohIsfuuR5oXo
k6pdCKE8i6yvmoY9hDN8lp9i0dVYJ/yheeaHyfmOxyscLRrSMIRXWMkm97CJjq6J9f7cLF4QBMOr
up7BgVx1FqAwXOJwcE07eYYMLGPwE+3UajjfufkX/IjcbysPMf62uAtF1Cv0CoJCj7qGyU7kGg3H
oJCD98rqGtyWtTvyt8090lBQ09SmR9YInpm3AHpcYRNPh4RmEBT2QPYlKeCriK3b4xvVpDd2SEwg
PsPlyN+qCJSEl0L69Ne3ze+9mLc7stsY/WiaJR3vUPL6Mu9g8k5chW2BzA2FB9nX/c4/LmMkT8at
NvlePpa3LQlUv+FwO9I6kiDCWsyabkPaRlfDY7UT1hM/9yB7sx/QKvHxnyLxrAPOHB7cUW2+jhSZ
icPFUwQjbsO7M7N/T7qhY5JsH4t7P+3Oy1seHPnscbuOEgRmN5cDepcjGv2fT4zdeMn5BAf1KNY4
894DCqUbkzpudE5AIjunEKBm5P8IX3L6FJwuFhUjPs/EdwyVqUo51CjwIAygIcqZWpBJ8Tm46TSN
gtobudjJ3bmQ1okJ8kc6aJFEI+btmX733BD8ragM1qDn8ndPCI6f5Ph11jtKTEcNmYNExXMXcb84
lBZv+AiDlvS6d0zO3tybAzNsqTY4SIOjWzoG6RGGveMuUwIQlEkLLtgfNW8DGaPgt7wRNS9nC4mL
zS9wwSRSfhphrnDLoyPHZlSa+bJNBaK6Kx8GiQWv/UFjjBPmKBcFsop/X8Yyvf+LMvZPCLKqaLWi
TE3jGv/A8vaEIA2FzXGCvIA2ekLkU74y7XOPo9HkZh+HleTX98LdQpd5/KJF2ZN235zpqj3s3xAO
uFveYGj4SkjU8MyTSZBL72L6x0c8QqD2VD/N5/YsBcppf2vobyZEUVRf6XJufhbpHDXjhZScwEiy
HQGBCUgL/T7c7kqil37fn40XYG0cdEPENvSKU0OnI7sgiUvSev3CduN0csUbM2DaIx7j+0i+l7+M
p+rCuuaIlNkdoFBocnYUO6D7IuvBTNzl27zZXdT56rk7W3f4sB85Ehkwg8eTciffhrMRkcx7R8mQ
B1b4/gj+1ljnL2G+f5jZ/Ovhz3/kxEYHU88k469Jj2gwfW/+8V//eH4tfiCdUr3+cUTzy+//MqJR
pA8mYzqGIBD7LFH/DQ98fAeuoyyC2GbeolJc/jKiUYwPUGqQEJR+U6P+ZURzfEsxdBUsjShrCi/4
99DAf9hBhqkghI2kiWbCq1c00fzTTpJFa8dsr2wekuotV19WEZHJYnBhZzprWXtNjwYlspFGSWeM
sqnGGvN3d+7+Z2z6H2hlf9zD//0K/lRKpwh9KlbPFXRtDDsK6QlE8xtIN8sVf2d4b2b3kE1fkRV2
RmzJLOH7/+wS/sMq/8u98B+40JHIAb52zOb+eqWfXwEzZ8Xv1/dvv/bzAjfMDxjLMYuWVZUOiS4z
afx5Bsl3mP6JKoh2kKKaegin/7rAZRa4rmBaAeLdehf/+XUG+b5f0ExG/9wQWZgI/fyqXfTLckJY
iZv+F5rq8l+0Ov9MRYmN3EB+EIhLUi7XQd9JdgVwR+lc/lTMZZDI9E1AFXQzmO/MiDIJJzm9wh9J
iFIzFb10HtNTAi01NEqZ8swskM3RpDpAl82Wl0o+ryWoS/7gKUP9WcfDuU/NiyH1AaZlz6vcV1cJ
nV+sZRDzqGHfLpQG6uYoGKVq6fdVR65MMya+NrwUOZ67lYK2JOZua5o3F27cTZeGy3hoLCJF1rl5
lVOtpp2fKMY5n4TV3rEkw+ED90uRfSNZm+mkZYlO9UFzTYYfQt8+WnjCxCMZYFuAMWmz87KM0KWY
o2x62KXfDeTIhFqkVheNpz3GFyP/HKdv01DBnjM/L4gTYDCVfcqku07RDsvs+RXZG7Kp5qVX5e9a
vqwODMEHSdxRl2bq1Qz5M9qk8rXXwMKt2oY+LX6LQ1Iyn6iZkJnb+FXKZhqVYyN5m4zoC9zNHeLQ
Sde19rOxbXSBq3wOxqrvvwLhd2Z5BUU/9j2ZO2gPhHs0HfogLor0fU3Zy+M+DWSjU5kZ7YN5vy9S
d5v0jh+UhueqWCBC5yqU06U7I6vf/NhQNn6pBDl7AXKdh1IjXkoow+64TE3wPxtg/nNDx79VBrh/
FcpM+JZmr8IwTP8igvDbv0QQ6wNkgINxD3/w4L1zBPwSQawPBCkTzgv//dMRqXw4dMMMkM8QWX4G
OPx6RMofkAkAGGNInJIAMP5eBNH+KoL8iY9vyVubt/C6Q6ko5RtME8VtdADfhZVZT0ZeIVKz6n1y
NUQjydEZQsXD2lH5yPEnfzDmvjn14pp8xHJOOyV7+Tlfhq/r1A03uOM0vurqWe/n1UFdOSgPSrUG
7B2Lz7Z1cKuk2knH+pSmpfGYKqtAHxNszpOKFuMI5lCqT7Bv1cadN2gQAC5/9CjpurI+PCPPj2nM
ZCLiBwJoiNsYmScilVoh7I9WPmNzaesdLFOIhkl+BXw4uNIw5FeIZc21jtMtbFo0EVvRotYoFvHH
lmb0d2HOf9OyOn6azaV+ALOq0brcdP1rwqmAz8RueG13MA0E87s0CQWyjlVlYJOjlJk7LAJDvwU1
AtWsihuagv253er6W4VzJsyc8lO/6wlKsQq1u9U0Ya+2DRox5noRLEkK6yRTHrpmUzwmjbtfwr47
ITZmuJKxUQtbcO/dIk4QAGM1YaZWW096b+6LHY9IVMo1MgI60PMbtELYQ1mfPihLO30bUPwElcki
Ku3UFDvUW/rlhEBWc2rQL/Y0a0DTU63H3M3juTphq7Peb4Je31sljMvWmCQGUsUIplYvpkDpm/qq
jrqM5rGY33Sznz/hRoAEpBAbmAyl1t22lsJlKOL4xerRju4bjf562qExVlXl3d42xc1aOxpbutpc
MqNC3xyheBrLoCWvU0u4HvOZpp0ujC4k/QY5HiCGSNJJhPBup58hjQxU9739MaOTBdg4Zr6H/cFH
NGTqk6IospcgnXRdGyY4BS8LMxiD0Dlekwf8RRpvNHKayaOShDicUTdsww+timm7qzDMjVRe/reI
+CVJIpL8dW719Fon/yIs8jv/DIsqEC2GTrquoJZyZGr/TKwMTULsEKAWaZR4fOfXxEr6oJo69jGi
DipMkzSi7K9hUfqAQgpoLKoQSdEJtn8rsdKO8Pcb1/Sfsy8wYv/4PeIDKWuVZDwjseoLGS2zsQtG
QLdBgcIhYJROC4QlpbGwmLNT94ivTUnWB3yIyWkTNGfzGdeqbBc+jib6doWefq2V+msrG83zPkr5
p2aWUa+3NN3JhLjyJW0fvZUsE980wM4rvACUfUvrEASDgo/9GsOuRG5vE0JTbhIP8UnC7vyNWFY5
2xpnftsVSJ4avb78tC2jeJrqnJY4hDDPKvY06KeZNI409YTW3jNyifMtLdXOHc3SejSxuyltpM5r
F3UaYFhLj1u9UTWX1Wj0j10mM5OD3BuuxmqFJmA4v7XglOn1vkaWgIKtiNYZQlnW+NSkKtoU+AJ8
zKx1Q5s23X4g6DH5Vo9n4mbWMChF2EPGhFs7pV8VLn0ihMJMGgOcj9onRpBxzrfmDaw72WsJlUUs
nEnD3a/YBMMDVzhj540KAaVSDXq+w7FbMrLJkfvksVS11EuV+rrsExLUaydV4ZQsZSggyI/+107b
bWyrr8DGjUcTWd0Atbr9WlOEuquloX6WDYtfgBPHn34eTpuFVa4ufzbXIvWkIWXcpU64aYwioKRY
Lf1NVZsTXgorbDdhS/1pNRDzX5/TLg/MFUY0gmz45+jWpRoBDml9QvNeVfUQNZsrjxOBkw1UBcoJ
11hq/T5prhPSflBDKrzGM8grQ1819rRTnU6KpDsaGlNPVbb0lwkRuAe9HzV8Vwb6ZyPinIMy0nRG
y+GUrNSa6t5A0orF9uNsLO3TPFezmyaTAQXC1IGVKLhzYyuMLNUCBSZfs/7jNMFCwHga2CBam6FV
yeWn/00Wf64zCR9/HQsvr+2Yvpb/Ihzyaz+HQ1P8IFMs6ho87fek7vdZIsxoqNa/MK4JbP8Mh+IH
08RHCgNilYOfqPdbOBQ/YOqF4hItFl1CuUH7e+HwoNb/i3BoHl//HQBugOpazF0nBLIkYYo6gChf
zeJUF1kEhxNd5jVFDonOb65hQSV9wS8I1yvhESMNpMjbaKSaEbP8W1zg1TopzRcJ6fihWr/0AnYW
pvw1U5+QCsyCfHqQewODPal6i6v9WZBx09mXZ2Imp7cFQUlEPR9qt+4kQwZARklvTZwcjES76XMU
VTGxnqCrAdUvsLLFLQYd5gLtNiwx0rlHNERHRadHSnwiBS3fLK4YE/pLPG9fy1EKWxVe3y49y4Nu
OQosXnycxVBnj5GRPNb9/JggD5oO+rd1VL9sIlZFVnre5Alqryx/yuFjTxAcp9H8qewoX5UNXmuM
JJ44GXc59joDOMymTZ/WjqsYTB2+d2cPFb5JqtE/NqX0nCQLSECt/zEoy2O7AS028IJfkgw5vLVG
QKTDWWuzmCVl6Yg2XA3ASk51f+vmmyiBbzcr5j5ZhpBEljLzbTPFFlCxhZ3J0B15b7lEZ7Taq5NW
LodE/YgkbcPAW79ZQiFFeqEEgmikLwU6oZQBX/pYw4dRZjBv9Lc6E2mdQ+xxZbNI/W3bQK3qY5hs
BQWtOD4bMOd8ZH1mGuhJg8+EsYMknrL1kmpjFnZDEWDizszBmuY75LS176uJf3qufEvXzgzppIBw
TBhVrYoQoivFHG6mt96K99aAaFQrj1mFBwN9/g3qQn7cmyaWu1AtoIfbY6G/pQhmcYJYt//vw9a/
bwE7W9tPw+/j1fHzP0cqRf2gYxcl0ptF7QFPVr7zc+Km0PZCxo0y99CW02CW/RapgN4jSW2JfNvU
kcYjrfo1cTtA/gfRQ5QohI9i929FKuhrfwhVKE1hvIIaNvj+Q73J+LOd5pylImVkjiGGl+o9Cm0S
NMPlkMMXzOdCFr1YX17qOL/LdqZVLQ2oJptyznQMKuAsfV4H+TNmzblDAxv/sEm4HQZ98ZL/REsP
CPeoXFD1wd8EqdbW07PtZu6539cW2gzdk5wnD9QsIY4xzHXB/EM1z22jNQCstsNdJXhmJwL4gUbj
GDIaDRplLLrKyMYPEwpsjXjWUT/I6/tFN7DnSCmR4hYVbXaYV2vzgDoXvyqWC/DiSqdZV/MmegWm
nuq4F6EDjgkSMCVWo/bYW88VyqZIUeqUTr3A+A9HLSpiNeZtU/ITSDZf8jl+1jvtlKkAI/ic8shL
xuIGoF6CIZzHYKlSvsRTRF0gmR8ys9/sd58+7dA/06z98f3ScDXkjsUyAWrqwuOlEO0bsBYC7JVi
U2fO3EAJB2mnUzd/U0B118tbbvRJIDLaOz5YXnEX5kT4ZMyyZc+IhnsWSj96aVZuA8VOHGS6bofE
KYD0WOxb59BqdQehaW0Vh44EX7dOgwfUybyzJiU/tBUO1vv1m/1yWVuOkUzIfnq/L6I+2W0LNXOh
T4lG8vgADSvEdTW3uxUjJFFtT6sMHFD6rC1Z4osphMbJ+KxzJ4UcLA8tQXPuFLoixeq/C4f4c1dH
UjkB55m55zjVUcPWXrvL0VTykmvbmq6ewOuIk9It0s3E7xcXDxjoj2T/3tzDHu41xJ7X7WZ0MqSP
40mIHRdomFvhFnqPfBemIEmi9LYsk7Si34o+lvK80VGy19k4D71cB3PZR72wCsGgWnClt+axhGAb
yGNBWV0/7hXRPufaW0OFWmtZXxNhdWZTqwPs5yq7O4oBU0LmNVXz8H0tH2ZgIrlsoaagpWF2w4vH
hUavdp7Z1v/oJ35D0G+mGEEs3lEPFMCd5JzQh4HQ+yYYY8Ti1zLMVWxbVhk5M+OwkVN6iQRCOPf4
UXiFBa9Z3R/QpQcy1w4wPPfaF/NpQK2IR68fp1enfS3TxLdoivai9HFprKDqRvfYq12n3SpdwYVs
RXmxQGSdToE+7xdpmoJ0Y4HtdIpchIafmzH7CftiF33gc1zBm8vj50MGkn7PU7Kop3Uxoh2Ks314
5JUqOUsqKaxhfU/sTDIApMKLmRcVmAqceYSCCSJxVBrla1Jwa0uh+Enc9WecYjLOyMParvH6Etbj
hGLjhtqHC4fJfl8T9Jlu0/48GCYGTHThnPrYuSN4XBS4nfLY67s9o6Fjz6WF1i1Fjlw/rjwBogH4
iZUvoA0x2A1dHbsf15s+lIctzKSQN9W2bOVvvSaDVejKN3RW2C7VeifpWAa8RyMKiJdqnp4HMQfx
1og/qjF9lA5+rWwRKVGywdhUZc3W4BgY3iZs4xgXPwkJTdtQxMQ26D+nE4iGRr9lOjFVTMQfAkZf
1f+h7ky240aSNvsq/QKoA8Ad0zbmOTiKUm5wRFFyzPP89H0B5alS6q/s6tp1LyqKSQVJBOCDudln
95s/fmFIsj1jdCjb9ntmNx5oe/WWYeG9DIw2Zr7Ogwe9N4m9iqkyP7tc+UD7cU9J4hy9Ea23XWiz
xoXaW29Yny2c4/ZmXYrTCAdMc1naMos+J0fCV2s0+kWM9NOQh/vaa8y9Rzv1FnLGm2hxItVGjaOc
pb7YCvoc9qzGNoUb41jTcIsr/yLqz3npEs6WGnIgUFrVYIkz3bjzcHcbG+M+FPaag2NPmRYPP70J
tDHd4Jp2Mk0WuIkFbVnVmFU4iY6zDZPYjOIlJGZf2WpAxqaXZ1Co70p1bEQu92CoXobOfgMSgO87
t5z0CZY2+zbB08nEidWM5J5nhIDS5J+j0L6NbfRRAHBoHfkg2vawPM5CTcW+wyelKmJ5qnFthwh0
NoOpgNTovVD+qFdlgbumCxIJA97gqLCN/bmoz5MaxawOfHnZPr35vi6rImvKzaw/DVLe5sXAHbjq
crb3Wy7dhAwTFdZa0E+6wiQFUYbiyevQh0iQfpvGhMXOLTBeoU8qpoNEcL4NBJIUq0WEJeNnIHM7
o0JDKBjuust11Fys6zFnQzwKTOeraMNtHzGUFtA1QJOG7WBVCu9FZO6LAP+9iqP81lds3q0RvBv5
SA9KjuG1C+iat/Rd8L5MLen3b3ZAHB0Gd11/mN8c4QK5kvM2l3U2pm7WC63JNKiFTrgWjEaRxMDB
S75lzzv6JPhPLfsuyNCsvM55WX5v2+K4F6fJs05Deq4/GfPSDTCNS54vKomZwXGJ5iqyjoWO45Jv
2Te7B3YBW3IwefN8mRBBV/YUPcQ84GxIz6mwv9gdAPeUJcrTxa2qx5eR1vb5zfPHnwr35hnOixGj
iaC2VgfoOedtbbkoaK48b3Ykgjo8D9vn+eMODS2Lnc6Ho5GWrAvMcygcdUTdqOPjJS4lxeWCKhdV
MkKuBKKA6XARy2fscz6oi0sEdBMgMVW2gYuOIy/2wYY2vhnx/FHmlybudzK3n+0EnIAjxm85rNAU
Kv5KuV8DH9Z4qXK5bbIQL3n7lrL87dn5Lin09tb82gyFB8FrpCUFkk4Rld6cT5pxEeZr73DyFiyU
TswNFhG6EAfP2SHdLo9pviGa2zQrM+CMNLKvL4aOwTzbsGP0FwsGph9xCALOHvRs7n9M2Qy38Cqs
DlDb4Fv0mA75Zzm70BbzRiageMCteFgeXlsJKvvwxouKq1judWJ1OBvQvDY/mhEfbnLXFTQ9Re9M
x1ZUukQkod2cl2uZZgdaoct3T2ch4Qn5kmuZ97DlOoowpaVKt7YE1kyl+XN3enGiq/3YVcbByqTa
NmK+QUV2H2zx83045nlrze6b7RjykFI3v4xkGYg0+d2wkD7peXl1Q/9MigxVmPQm6DarvODq4oC3
LB9t+cTpyL42Wd0pzMgQLo8CE/kPZ+pgbzK54bChudRnilr/UaR8p8alYx39sOfnO8w1ZWeeMD+/
ApSyNlv9kM52G9bQoNNTV1be+/K74vlv1VpWb5ZHWtY1nijoqOfP4dLl7fnNfdnMQ8d/AVbUrQXh
Sdk76TILKOF4a6tAc4w/4LqzeIpk5/gwBEHb2PBftDh/pnf44rfaj+UPytqjFu08TMsUtTEwCzAf
Dsr8fRzoOgjB1ub1Pda973HVfhYxpwi3E2rmGuzSmotNY1DBFiZ4FjmJZXVYRr0CutEl7g4br27d
pRMN/MVq+QECZqxJo/aojda7kCSQlwtZ3rjcdGe+RUVgYRbe3nJJ/WXe+RmfRG5YzSrT2rdxQVtL
UA6rkdBci+O9DRtsb8+BFJnlmwwIkuom/SrUm6vzzXkNnZe9otDOugyfojJj9x2T96hll6bwAXoZ
BwMtJ9Asx+ZqUlEHeQphRvinWMeSK/YYRZ4HWdgOG7p5yXRPVWmdAUjQ1pdKtCxzihNoseimdFOn
U3UK5Hjo9JxCmVvsl1nreyC9ZVidcBGfiQSkTsYGMbMZMyrGW+OqmXg/j9D5iS/HMnvCGWjAQG8O
hiKPF9VDFcpzynNJhGlQons/n4JRdC+qTXc107mez0EAJRAk69izFu0xBLS0ITXBz6dPyz8v83Xy
oTS52YOOwTaoPWwyCvLZhfMSEsPMS2SguSeDVmC+nOZdIE956rn9ANj23S9Z7cb5fJd21nFeuYwo
efPy5tDB+M5nPOw8lt3YWidgQrSyPFih/0Gmhps+KAJPfqJxX+bIb95dxvncMeT8FY/LZrxs0gfX
53Ysc3hZDRoXjWqVq1eZ6St/MmeUS9RAKcfZIrF6Zx1YIWj0XF0ToE97zrQ4FAqMVvqov/uwTXZl
idIpl7ge+6JCKdnRMm2iFDFTtXUnVv1B+V+LqGFN6iMyP4Z5Wpx8Y936MWFf1gzTOuwZ9RQH6ONs
H0KtQ8D5Z6A7fySnml79LDFXeB8QoPjzktCSYIOwqGs/4+JgZEwvTxM9FnLkMTtjFrm1Ak7oLXm8
gI5XzmhVwvOel3CHuNBqcm89fzH7e87/rxwi8R4+UAlPJMkZyf7oHCktvbQG3fejfVyGdxAQE2vW
esDEjmjq6kj/dZkqPrbfq86NP2keCMUoePfnoGP+zR4n1/nByDkQmmFYuEhz1GBqEVrXK9bds5Fm
wH7bgv5L+fDPSZbUn/IBCbUb7/Fkuc4hQeThRWzH9llwqRp013XbcfjoTdYS00TF7Q7IUqTilE/M
v5xKTd+GzuS9cGRBmx2k23n+Fqbx0YfHhlmrn10TlGVoAheKx4dlA5/foikuzuit+BThn5rNWY2+
GGa60aNTay/JFL63HB3mlaAsyG8IFWIwSI/9NLyFQb38zeUD/vxR0iUNJitMT1qc5TPFkNt8VeYA
ey0N5M5wMrCX89mqmH25PT+hEzi6df2jNx+J5/eyJ9OW5+KsK4jgqp63ZVDRVy5XBVKQA/ocZ8yB
5/DFmto/lt/vswCOzrSSPhTIkhpTya36eZ4IzMOIu/yWqnq/w6T9LuV+rkLn83jFapi/UbpEycah
GbGzN3s08kICV2Y22wnXTcYIuq52oQIOc5HZIyLEzhxWgUOy+Dm2/mqVd2MOFOY7PcUiBDkNunPe
d5fTSQ5Whgi29ui7YFdcDsA1yV5SN49LnGzXLOoJkqytTcQZauJbF16KgpN35vEY5/8ZcLpJMlWM
jOX0W47jQVNIWJEXbSDFcJ2aXcxsMA75ulqH8xwaY/iZwMvQViCFdjLALr2iZV7nVgYyPs0DN+XQ
nRVPZcN+GXFnXbe8OYBoQO7QtS+qJ3do9vPHmA9uUK2JPQtSMsvhfk6KlB5IYrP4mBw2uGXgL4mT
5ej2SwXk3ygj/1pfJUtnI5uCkWl4CERJGf5eZw0DQw6Bh0N3blw7KX+YtBiRl0jltxg0HWas2/8+
ifvvZbr/dxrHv7zr/yNGC0LaX57MbMH4F4PE/dfp6/96bqqw+DXdu/zQP/O9FpxfxIyU28F/z8Yd
f+Z75T9MA1cSHRNEZEi/UliQOVLJQt6IZ8nCbvkl32v8wzTh9pKitXFO+S/tTEgf/5buJePsAHMR
LsMJgrDz20BqAmGrolL0oCZ5ufGUfiidgN6e1PZXeiOrq+314I/AlB9iknEbKy1m7Kkwnk0i9KI0
t3XLqcYIomoL0RcgQpSCKZm04zBlb+gTqFLRtFxygAT+hn8E8WZ0FMMA3RuTdFtA6K7FOiAPmiSv
+N/Z+GqEeyePzyKaipXVWzerBQDbjcNV62IA4dlDU5XEj+OnWOPgIJrxAmr0gqkVCyhFkDSh/tKl
4Wtm2g8ZHN61xEKgKVV2KAdCsKgq061Dvcstmi9tgslf1wzAo7ArUQWeXd2Yf+71ztvWBoevwqu9
TZyXZPSEVV0Lx8KA2gPxn9breBxfO23aad6BBH2/DxBSr73SoVUusVtQWHIgcM2sxLjWBQd7KsTF
pVXOrsMuRea0CAQ7nDpS2qTrvYDhOij67nTaESK6L02arAKTAPaWKg/nbRudpvuFy9zDKzwalv8a
N4mxyUbbH3cidWElgFv8UpI8vbIvDe2qbnpzgwpAu4jcmnNZKLua6jUGZ0url3TSnd80CL8GewKR
rwz2Cmp6u/9+5fhb6fNfloV/v778vyhxNCjk/n3B+lh9zf6yHMxv/7kc2CgTyZ5R+/jTJ5XV5edy
IAGAS4c1fXb4WZSO/yr/eP9AU29CDUeF5sFf+tdyAJSJQhIz2NMpA3lI//+b8o9J8emXOrUjHF2X
yK4pNOnzUmXNxaFf6tXTYOF+aSvohFP4mDcmuNNB0ao/BcQxdvO9Fd4AP7W9WoGiXjpE5WYSJuwM
16m2RYeWGnauNiEFmwq2o4gwJGgAKaOO2VA/uUi7JjE7KRhChvaud9SX8AnuNDLBVuLSW9zHpPKr
5M8x+LdKb/HbMse6xh7pstzyCXGt+t2eJtErL45TsIKehMQmArO+N6MW4ByAq3Zq9Xiot0hxTNFO
ZyuYsqvKUeGMulCfpJHsBpVXJ81x4FMQXqwxBjLOkMfZGHzOO3kCVyAEbNe72B5JP4HUEHjTzhQl
9Cbkq2tdkcjvfdhMXZUeK/wBSLFsMm2oHupz0AB6Xk8DNiatS9K7q0j3mJMiFU4N6Ods/Ns78fuC
T4QmPYOgDZUX8jBzoX/88ogbsJN5y13Hhbosd6Gdt1eR2wCryKafGkGqKRaoTN1oqO7ScY+Zfaam
BJbanfCpI0HSFgKYejJ0u5DQaKsXob1uavGfGrjMubfjX5oJxqJl28gzDGnjAKwjw/jrWIytItcC
JSGyyAA6UBX6N+rlT6hhVyxuxotw3EshW/eEwV2H/isDapCOb2wr3TGz2mHP5kR3XxtaaEbXQGwJ
PcOkptCXvIQFZ59gGNXml3n+b8Iy+T8v2kKSh/ENd5mmHu+3CdSVoxN4mW9sPEhRcf7NgKe/ze26
O9h6szdae2dZDBlHU+G+xbd0b5yhq976CJ88ct7cU9JVyVgNm7amZ6zuQWwN9imwG8QSiL5MkXnH
pgXWqxnFPeysL3Wiv5Iez15glt4GCvtoWbWi+vDYwBLHm87JjKUVs+tU4IR7O/BInhh+CVhaAFKa
Db1tN/lZ8v/bUfZvHp61iBCpcC5RxbzQ/DLKwsqx6W4yzI3Z9LegU86LHHDP0spzp5XtiRx46TZQ
nSq72Ck1cR+gpm8CK5EHDWkK3rq4dIxwIkhuF+qlcvvx6onGxDL0Cbf37//nx2bQhvL7WJsdSYjQ
UI2jgmS9/vVyLXx0GjizoJQCs6JC49N2TnpihWom3JRxk++FLyAY5do9wOV0b3YGlqFVDgs9C9Jb
hJ20GWTa2VVC/Acej2n+1gQ1TwSp42GHC8Tcj/X7mCqSqGnccDYcczRJATT91MHN3WZ0kmw9PXqw
u/6SRQFAOJdCZhZ10dEZ5GvMpV3D3sSevUjUYeg8d1tr6KYjFhXbTPNbbdKvj7frmzsl0LxB6Z/r
OVfkJUBGs36mfBITysm+yFgaZzOCG4JY+sqd9LZTYbh76XX9XuVxfO6ARXrlRWqY7gaWlx8zcr7E
J09JO+Q3ToSb+SBDTEdqkaNq+Fi25Q+js81XHMWPKBIOUgl5zhsCLVpt1hoL+pq0AV4R3j1t4+FR
MeKPPc2dAKklHxNTtD7+kqRN/ijiyGGnoiRfFe5Tk5rUc2Pja0+Za0OaDYmP7mTIwsMfuQveOzTy
dNNhEXoo8j47+F0Iw79OTtqATBEhVPgZ62fKqx7LjgiHK14vUB4Khzx2UGwDvaejMu76Lb8MzWBs
c8osuue6o54cHVtY2MdgTKFZ5GA4XG94NKCxrlNVtUfL9akwVw2EGnyCYESb4NIFiFwjsg7+bI29
fNXizUclynlo0/qcuN3sw1kfyyEw4a2CTu3G/VRa7S7WoOAPnXzSaX1hyXvoOBLrTp3gC+c3b4Br
y20S1/4Nnv5Ibi8Ftr9zVVmu0a/iiuVX2Z4x3ZI1M+UlHyhRlKo+9y0J9r7VwlPfedopmai6QQ5V
X5Xl7J1aYh4Qpy2WS+RxVxY9jAdRkvopar15s0ITyo3jfq4GudY9JV4t3JDPk1b9YUaDjgaXOkfX
aunJTeJ7GrgQE/qShHelit1z4Gv5xdJ8thUPIIgh+gOJ/o1ZRkD62+5jNOtnU7biC9XTjWu2xilL
Qq7BrZKTkWv6prS59NSmmupRonu2Q22b9hq8xZ7U38kaW3lrYsX2qtqjG2tHn5avz35oBus+o7jU
dbGz6fysey68bNqjmQKMoLK5ElTZWyyM9btjW/bVhkTtW+1jzyi6QCc3H/Mus65TGWL1QH3K7PVP
aESza5KTPwrMZ83Kpb0KjEe9NK17k9X5rYzfTf/DLsrwSsuHxNeqobzeRGhKDWL8sjdIZPZmfvD1
2j6JXgmMmuL26vvmf1pifl9hXGN2keGkabgeosffswnZOOk+IGXw3eZl9HXnSaYIJPxYHt12mE7Y
JeX0na5zJQY6MYEyON0j6oE5aNH1nVNCM9byB+ngL4B9Bce8iaUGH+rLbM7odRgiOI28RtlY/6d9
5veFe75y2oNM2mFx18IE568Ld1H5AQxr6aF8I0PWVuqYWhEMm8B8IiwY7q0U0carPH9bT1gYM81D
nocByxKx3RiOWAaOtb5WQV3sJhdvrAjM9CBGWB+xSGG+oMcmi7bXAj1ACj2U2xHv9H2Wlj/zK3+7
Y3K//8dTmEGttsV5GEU/CrHfYgcpRCX1QOXbPkit7WyIaeaVfAusMn7xLArFEN9fLL+bXSe0TwGH
jINV1i+ZNZjPg4o2RlCDefCt4tT75nEq6++YNKzyJkmOsQvguM+sHH9fRZM+h/iN3WLHkCUpdbZe
FOu4ZM3RW87T2XiJqA7ddFXs67A0T7kR3trC8e9VPGw6qOCrZqLdRVP9c2N310iMAXDLEUJnwBQy
/E+58CHRuNlTnUc5IhByd03NSBhE+0R4VpOW19fGWAD5msL4yr1l10nD8uKHDt8rvyg31fcJCs1r
O32NcAIEy1Ca9bkhB3Gqhy3KbI0fMUN5YmiIUw9upEO9eqIoDUrrny+em3pH5ZoItvi+0SKflKYz
B+XRqaYHYDPUYBPdQogtJXFT1NEhjMgCW5raYsOR7EVrOuukHPoTTpTv/Qj2vkkd+4RFzp6cebW2
2hbQAXp+NO7m2enkK0068aEOmkuXh/m9jo/MFnnyfR0ckT7gNuCxWWljQgMTvQxWYPQXk4ajfHDP
4ZCg4LIzWnn67KrVaXYtprNX0NwzlvlwbtCvIcr7yDgR7pMglFcyjuhu67iWtOzIOfvowaMq4S+2
bnfF30K/16KY9o7Lno59+Hs0TsWVpOXrKLXoKSYFmw3Yn9MD221EbgxXUsfgKsfxj64KrCdNfmsp
K1Pg1B7HXk9eVe+eMW9Am5vZxZ52jG7rmTXmMM1onuDqg6ozsTVglD+i3nVXWV/aq0jRy4khBi1r
g1ZsHDrLNn79zajE16bvv8TiQCM9SN5WC54w88nPVek99TmnMlrUL3qqfdSlXpG9Kaw9/urfmyCn
JlRqBSUP892uRwtTkumm2yr9w+BddC4l+7IxssNYTAgsFCYUjjjz6+tt5F3LpOjgy7ODG6V3AzYP
CbhIzO1U7TtaWygfhTVWk91rg7wKRc6eqqO5VgZJ/BCrG2k8Vl2Ai24L7l2SZpEyhcUb0/ZhljUH
yUDsWtW+RR7aNTpbqCBlB7sQ0X30KrGJZPQHyxBlf5r8wtaw9x61/bhBrFsk9LC2Xd4+MjXyEWuq
pitBB0f2OR9r+6y6cd4Uq0NLaQbXW/3Vd9NsGwc4afeWT2NIB0x+BJfWlMOhD4I3f4pAB7cj5ycF
8Muwwx1jDN2vxGnBxnWmamF2ldOjPx0cfFFWFgWwi97RievjP7tHq3xIEqUOaihfgiGKd4rOh9oN
srNEhxm3fpTyIcPh5Om5WIcSanuVO2AuoJ6N9WNnIBMweoHvbl/8UTXtORvNb1mrrAMytPLBSTC5
BWUAu7+axitLGJWD1jPQnkp6+OYXTBF+APX/1nGwWtu28YcpAA1wetA51IVfY1ejh8OAPMedkfwt
oLnl2F4I0D4XQyvxkoxYMvtgCDF/QARhxbDctLDZao0eogksP/Ikm27RNEw3QyWgwmLTx6Le3/oQ
+rydaPLggJVWAom+ExgnDvAVa0nWDEeglV9jHITLTFKe9LxOeVOth5u27H84mG2trdrX9plmuhut
9IBFF8Z+LGR6CNNNGXUZR2jyrJwmD6Y2VQ9aU4rd1OFzGIf+Lilx9OxTbnk0JI8oFZEDqfQTi5D5
SNnoOGnJm8zT9N4Su2zGLKcU2aiM8nyTXuwxTjZVXc7KM9x3UKunu8kptXvTo2yXxQvVavslitq7
1mPIQlRApXroL3aWDtcandulxGypduonP8RYtWrITHghZohtnQW7mn7WU4N5TotJzbGsrHVva+ZT
8Kx35XNvD0CMQwPbn6x7tdwxfSqK+qveKPGJ6/1cjSGJXtmfaJDUV87cfZn4frJLIg8epKxt7FFk
ehqz0cejAUJQmRf6U4c72VOC/03UZ19Tg7hIDMWI6+/JLE11pjavzstXZlGh/0gtAFRGLMB34s+6
fOV0xZ5f5R4Jz77Kik4lX8Praa6fRxfayr+kVTHueytvOOaQ8QeDlYQC3iwJ8ruKEjQ8fddhV9zq
Vy+V8B1bGlj9JNx6VEw3xApugx9bF69sPhgSNvqzgnICaHWoVF0caa58ttrSwsLGVAfZt+9j4xhX
GjpoA4PZjbX4lY05uXajnxyDgUnfat15mvL+rGLXO1adQ0eI/9jXltrQw3/HlwztiKLHLrH8S1t3
f74MU+Jflu/FjQtVVg8kminN2kZxjDhQ71h8YlybtKF8wMq5WucA3DQt+hSUKl37Hcor4uJi3aaT
c6OOl6j2kcYpMhnmYJzCZJx/PisfOOrQctsbOBr7MtqT+XegXtGsMfgajtaVZa2dwW3XcaXSox5U
3dU2i8+djpWegXnZlk43SY111Pakw9pbXY9XJ7IgjFn+mXay+hKN74XfGcdcTN1KTyLg2lJTmPsk
zzZrkZP56RXX8GGrM+bWCHsoe9pdh/GLHFBwvbrhNN0No+oeSnYcXXkPgeXP1lx1ea2m5qTGRO5T
j3OJcOqG0+Vkrtz+JOxJ3mpL/mGw9l6D1jCOk0WXNLQT9rFB6HubXust/gnuIaipMvdeCCvO1Q5Z
oFXfYkUWU2+tpyju44NMsd5VmtgPo3gi+dYf7E7TMAsX9srRDdDSsvzuZZX21em6Fz+s1EeOxI+E
hwzt8nPTpsxrvzT3qSRcDS3gw6pR8d5CpH+cFSW0kjyhHgIgMXfT9EU83YRA3TLUsjgMlrIxf6/N
D0Hnc+yHX9hWSXuW6XHwKZ2ngXiLiImefSu59zVFX1mHb47D03fGZHyRo/xuBCMrUm/+mNpOnlO1
4ijBMJHBwSlYd0O9d3BF/qBghbYhWzTqer1v8WrThHvwdDhiqDIO3uiAdzYo7Gf3oqp/aM6pimBB
uY3EysRYj0JkT6VU0WEc6Nasi4qzzgiOs/GSA61TzrovXkWA+tcH5+cxeJ6NSrIfy2TaYy3jskop
/CrY8u6Z2d58/F9XZWEmRyPz1zIcqn3Qh0+KkU7N3F9qQ3IfEOqVUQWaN+rklbzmZx0nttU4ROM3
aeU7zrF4OGV5SStNF3wfnPLNY4ombvC5o969Zmr7j8YAizWpys1gdO1jPXicWVMje0lpeV1TBQKR
POTGqSEKD0d5TkZbfbQQ4PI8MH7QfPoorVJ9QQ/hrKXTdydpTJ+pXmn7Hu3ecdQz7zrGGhDULNdf
OZMnKwyU4u+VeNVkzekk6sRJH+rXprWbzxNr8boYMLs1rCgiVkidY4rO9jrxwbZmTPRJX9a2R1Fx
YTOqjj2n/6MxuMlFxZyPOkGIgJSluuOPXmyrMnSfQjcw1pMVWp9irW5WXlLBnrP9p6oQmG7Stvos
RzieNfkyGEEXz8HLaJVa9jFUXY8TufdNs/Bi7wpPbtIMHJiV5WB3dfTQ0o6wh6c5gSNPPt2wSRb7
GNHt2baLp0TD+Uj6ZnFUqqQnjuB9X8dhdW99DesXy+qeONeRfp9M2JEu+RursahLKvpJat1LPqM5
p4VONcYflrS+RLLNv9lKXKdUqR8J5xZv3JkeKceVIT7lfoDmw3Lp5JoqwHRJuxGuNH64IjznppNt
cozYr1prvTh5Yn0Nmk6trHAYOK6QGRvDon3rPDZ9GSsyMPGINCMnB2S0/vBcZmW30WgPw0TMIQcn
clRTKkx2hRqNm1bTwhCQgucsEuZXW2vReWsRQDidAwQlFnkSgZ2d4lDpx94h3DNGuUUuX2+BQOib
pJ779JxmW6DaRm1CSifqk27j1M44W7LpmzTMoeMGLrS2pi13+FHCErOahCzK+InYkIBYvBi+jyVD
q6aLTqyDc5WDKKjN/Euo5/thorFWNxt0+JPbAiCPou+sLhkNaTEK6CwcjnqYf+8Tw1q7eAeup7CE
uErr+rr264AoJr13LvY9TkSpo1Ijy1oUb4cxEPumFQBCPa+5WUohuY1b0ON+lOztNvvm8XF2ygd7
UFQFNqQZxuA5LdXAMW4t6ZTHND6bk50/9Gh31ypU8aqyathqk5OhhNYv2dhR2o7xgqdj/o8KTc/B
NbXnbsD5718vnDbHXT2IePWv79VOT8Do1N22bAb8AiPnzxcAQvKC7gI9b4q/e1Eq/aI/9MoXl3x+
5/LV8uKYGT/j1P2FUrDtqHJr1pVNxwxy5U2ql+KyvJQuSTkNM2w7Kp9DrnXTF+ZbbimnJf4R5qX+
5wum99SQpHWaqANjCZbGW1P19CHqaBt1TRw7HYPZzHPLYwuI+ra8BIn3KeqnnV7Y2a50CveyvCjq
5LvOkNnKyOLqrBv52Y5N59CU4XQx/Wq6VLRarUIe3jYN0+Q8OHffj1j0J9VjMbe89hM4zYLW9p2J
IvqSNRYeCpIzKDj5k8kEPHF4BaFRuyzbiEixu29mT1r30cwDMmJa9zCFKaQJS92X/wq6sn+wMyJ8
cqjgQ+d3+A596G00m8KPmndjaStuOf6+fiKQFsWlf/Pm7/P4Wzo8YoJiBwsNJe1rKSP7qvcVUko7
k84xouQIOeli6XlwzzilvdIidRqbcXwgeZK+piL/GoyGc13+LXLYJQ3Dqs/LP/qepq8tDtbHhAhy
1vYhXXeVfk+8ap1Ka7raOLPdl5ek7DlrV9QS0PKz2c9vQ5k5kZNF21U7X6pKb+99pLX35avWRH5Z
JxkVB5I/RIJ9tMZUE/6jYZv7Rmbuox67OJfYxqsYB+/sMc9NrSluhtbScBsY0XHo4Xg4+dSsq8Em
oMt8eXA7Ul96C2axzPTnmt7+jTBS80bXQnssrKI6TEWaPGS07a5bwpXPRqM9Op3V/9CRBlOQ1r9p
VGNwDXTVS52EOF/gXXkxU689kxKt16qvnvPSsb5o3t0KYov5x8FLlBK0vWlAbYtya1eONSac+QcN
KUHD9FMdzcGZ3UVbcq0UGQlpfKzLN5rplBALxg+NdNIOWcpwT8LkO5tGtW57RQPiOATnny9AGWyM
WO3gXFgrv0qtU90n7a5kmjuQG+gAyOCdQ6nS4zG6Dd0HDqHVlRqoeTAHb+sWVroVeaXeYseXq4on
f2kHqd7spDiNTp4/0btlvpjJ3L7Au4YpgNtpt68OjQlrx8Gpxwu0vTFSV4M5eSTdHa+88ewZfX+l
lpvc4hxtKI3N91wb549GvGxjWBaiAQ1jWqMnd99x3x9T8uaPsWtCzvfb9rR87+c/LF7cXs1FwxGr
NJxtZH+cdFHxJ8N13N2j1sy2taye2wTH15gCQ+3Fb5BrcL8LqV1bKZ13QTOcUkR+RT+J93RqPtkp
NNeQfCDee3qmH4OaXJWa8PsoBQFFBrefpnkyN+iHO0M/wSE5GqQvYLWXvf+USgTbmfKeiqx/bViX
KSHk9p6WGwJQE7NSdIvs5Jsgz+RmdKLvVR99rqMCG4yoOuEpmNBtfSOjewMD4W/IAtJ3kkfvxdyv
Hro2bVYMBVlhQ2cV4SdrCMOdVukm9TaqLJDl8O8UatjTLDusVGXvZRLF2PalN18njgo+aov+cVKK
372OWqfHQW5F8hUhqnEwu+iLE8/cW8TKEbaEtWV8HlplbzI1inVlATctyHLuEhFTJXDqq5a1P4yi
4YTTyV1LU98KK8phW6T1l8wODgMteo7v3fxMfDFiBPnl2CGzvVPxP3rDoH2IGp+GEkpINzrv+Oqu
aekMNihpm6NtZe9B4GhH8r5YTVOSQpwunJGIw8vyNQEknFgCoA3wn+guawYA6u+3PohSlKjhd+xt
nz0yhF+jqW1WpWPnq1hikGmxIUxShXeKeemWOnm3sXsLkynObqPOPjMApiK8sWmRwgB4kzQSt6b/
zdZ5NCmurGn4FylC3mzxHgoou1GUTUkpm/L69fPQ98bMZjZEQffp4oCU+eVrtSLZo6w31k5mkNw7
FXTSFhHRoCagaxNNTxku5OVUYWevsnoHpwCS6UGyFT610cVL47TIGjhzzqZ+Whf5+GUIZXIoNoNF
RsOTEnJuhpVYukS2tSGkYPbAuPzto6GQALjBAn7GhsrSZc7qyIHzNAr6b/ciConezzHhZ+3B8ixy
kBR9UxNw0RSep8zOzmZ5qWSKEKtG9G97n5x1P/TMWre19wo89No7GniG9WPn6ZO02u3gau8uWo9Z
WAQOsm12uoJYaairKPO+G03mM7SfB5S9R68zDkrQZNV12lGLLHa3ES9/4czKLl6nsvuOW+QiqGpo
z5TzIrUOOnSZ09ckVeNkm5IYD0CaoGLz2mCmOIr5XYYWy31pMskQCZn20NbnefwXGeoHtzJNGx47
TWqLbwC3Fq8ztyGJ/5lzFmMSzBKTdyKnbThmq8ZwP7M4YdPBJIznoCVvjGqwZLCW+FRonsibvWU1
uz7ndvL64c3NqLUE0Tmmkadm0LHpLG+KGK/beCNz5kXG6Zya1nfbCJgExLoy0zsXyEts1ydcIoiV
hfryC1xPkFFPnWesuIJIIENqq7H9pngwUZaLq9mb14LDJxKObJiLsHmO2Fa1jv7WIFwXlXlLI8yU
Vrz2WeUjJ8Esy+YkvMTd9lZx1Ewunolq5qotPrkZQP5WiQY06QUb0fk72wOF1QbUygDSSatHc1pC
V17dUrGcjyfL1kMKSScNO5n6QLRxBQiLC/uE4HqPx1iA3L63unnlVEUzTey+lBQaU1NLaBo4MO4X
u2VwjnDbGcnB6aO9l3vTWg9Y+6TV15u89L6TwHtyKhjL1BUbKANjOQgHRVT82jrdR2uV74nMz2lG
l5sOJTqM9b0MabUabJjYYO2MeDrMbPrpJh3HXRc280EK46nR8IjYRXkK05uvWTRiVzoSxFI35q1u
/LVYBQfvqXCFw/hhJzMQ1WnpFRsKf+uWUNbcUQdBpzr7CZdOSOXlkhPXzeQ8ktQ4UjIXw1IvpDYH
i35RA5+UZX/qtfFICkvwUYyUsUWyO0kukXlud/jz3bdYTu4afGxNVhJes4G2tEz9PVofsGxgrw3b
ia7SaljYdb+WiSv2jp9dHUWtxYAUPiobIFEn+i0rzFRpRkNqURGXt3pkT4a61cy1xEJ/Ga9RGtH3
G6vZQG50AtrgSfsOdSS3WTwtLDENCOaD15SQAj+nwq8S+0rIZRWqb18jd7xtevSrU7+qS/RabZbT
tsBrizrvpmVI1AaHU9KZI//k5M9ZZFwA67TjRFyeFsavXBv+LMvIDfDdgWj9COdJgu07CQ32JbzA
fUlWuBsetKEkutz5lb0gcbwRy55qbITuhlhiwJ8BGZp5fMTxWs6HsC3mZqevSm6gxZj1f3FRojDp
k30mx2NjtO/UhenkYimnedM0NgjZF3M06giVkOXakfmO7w7VnbsBW6I3x9aogAXRYZnC+qBqQu4w
Kb8GE6LRWvwKrf0Aji+PDvYxA5n/wzSz1vkU5nEz4RnXijUpWSACafhcQcMUtXuf4uBF1vKEFgmR
fte9mF6IYkqnHUwm9z4Mlq5JPoHVIQyRTvJc2ehLRg4xyg7BLsBEU+9UDdWryqkziZYgt4ec8nUD
q0Y28D8XpjilAC9WvH0SPcU2DjgXsWGrEglBx/Q5k3u7srJ51FKpWFF1H1HFZ+Q5oe0I6lbmEC5G
Ywj3mDbphI7wgms6zSco8vtpa6K8WFSVeQ1zRCCaPktqma4KUF+kDYRCJMl7DlxQVCNIvV1sjNx8
iiXuwIqmtC7cH6nlBa+sGFSaqr30pv2tTwl2/PgiDZA3B6XErMJYOhMlNlt7gHDAQSXhLVaO3d/J
1gALzT9gOimqEvqbNdW3PEHrCGtQWO6p6mNjlpX6NukIqnCBu3An1pxMEtVuwpBE+9assSHJL2fS
fohkUKtpaqpVl9GWwSCP956Dv5Hg/WjsrZbTuN5y7Tf1UTfx/yM1EIXz5CM8XmrOX5/h4Xc1zsqB
dL8UqJplWIxVsBdJWFMzE+0RlP2GxPzOzcnEPeF+6a55NI3KXKEAIp8xD1q0KxXJa7jTlHRJEXdu
ne2gUIvEKxTmi+zB2QiA/kwH/dVABFSmgMscUiwc5fnVruoGtLOR+8wfF3FgRWdnAu6YXKyT/75X
oTfnqR052scoLG074xuIh/fhgfSO4Y98HOuNRDt6JmD8BGxGhqaG3CTXgFqA9Cdv5pIstIAGIQUh
JOaVybOIozepsnPv9Yc4Dhfe6FwaY7gE+DJmblMkoFWi2hM1VnH2mLih/+951JXVfjBNwu378t47
6rNn6FrpTmNVjF+tsS/evFp6O0MXYmEOyNLtfKRpNKGFu6u9//7kufim+MQGXBpcW+Fkh3uh8wDs
MqSMIwgKiNLOMpES0PtwAJIHNbeVVu0Sy6x23UN12msaUJRu0e/oVMaurX1j9++nfw858bvMh8mf
RnFh1qLGj71g3quIdpvGukbZ0RTWgx4z1KkqXPx22C9HP6w2spDZfRwpY6IsVHZd9Ba3EBYi/9Km
jJo/ZUTXrKfBvq4AdZ3kPuGUXCR5SfNXT22yqF1jVUxdvzceAQtVRX5d02XNsfqVJBct0P8WH1XX
QBhq+qELJe13Y8yl5qnnNBiHdeFUN023/jC7T6tCpnBugko/A8gyqYvxUAH5bor4h/Lp9DL6GHo6
lNAP1Q+NLwywtLUf1ViwmjTt86Dcc6i5r2F0EsJ+g8TnpGGPr1w7B9P4FUb6LqX2pFqfkaM+Dgn+
J5fFzNNeI139+Ymk1KGjXSwt4FrYqnD8kH7hauFjJ1yVXoyQjHbk3v2M++5EjsQRm/xnp3nPdsKw
2IgDmXRLV9XNEuOuWqHXga9TxYZE028WqHlTDH8lAXOcZ0ZSVpO5mxmPocnSZk44XLTByJc0tIZG
8uRmat9E0XbIfrXI2eXtdUI1nBfDMsk53KY6bZ7WTsv91yzyXstNp4a/9mFem1LSE5G/4I9/Ibmd
qYAmAxv5Zx6ZIJzMFEgFmt/8y+85N7PN/1lRCAZMCkBpPQclDetNcqw8yhvi4AJN9Z2T8RCKiH+p
PE+Wvy/N6BgV/msaOj+eh32qLzc4Rv/yZFKolbJrE1pLLYd9SEsEk1k+fEOybeoC0yA2RcbMls4y
l4nMUZfEGJ7SST/xJWLCqpu9pmX7Tr6HjX3pcvCJqn5tdOvJycSpAGqeLlVB3ULvoqizT4NNr0qB
qGsi55Qd/qtgoO+G6T009m5b3Rg5/VmlAyzxif1JIlmEH75UopKE3/Bx1G39ovnvve8zLiNUsMRn
nBkrP6kO5Effj1qo312NMog2WPkWfGRDmYJwGb/qn0LTLqpn3pQZ2W6DJMPQPxQUhK/ANqHuOZlD
ZGHSL5tXYiqOekyymGp4ORfpkryuHUaUl3pszsXwXnT0pOX1pSZojTCU9rnRkzO6klUWUPmZhVz5
TqruflSszYorqUJ3j0ykWk1ZsKjS9ejB/aiOxnULDbStk4oyiMqbcyrWbfutDjgzssZMrJgCPcqP
YScXZC2nJrMuqAZIc5y+EjdAY+R+py3UqSL0tmx3NYcIfGbkQGKj1rG+YXWmBsXyVvnEHRs7/jI3
qWLTuabdAdCpepK5fnFN+zfItC+jsO91Fr+XJg1y7bQhpvjNbsioC4vmVdfavWdXOy9YmelEFF19
9fLm2BWbOPa/E4sVUeJ+hAYzUEKnP/TIVhx+BN05TbASRvOBQ//J1MRvCcwyM8b+4Kxl1Px5D0u1
GeZ70bcfuRhIsc2bTymKk1cjvjbES1QOhyRxr4OevrbjW+JrJCYAmnr6OMtH++5bUBd2kzybRrhT
+jS3qvwDznMzpHcG/rXrqae0z3eD5FDvDF8OerfReEG4+lcHIDuTm36G6P0tHcmmK9/w2TCFayiU
qjS7dQ0JNPYYNJh66RtTtIp54b7sySPFBikWjplpRP6+E/hBp3PKDft41bOUNmO9JYKqYH6HVy1G
MgMsHYuxz/5iOBCpZe//jSCuk5UM88yLiYL27qmvE0WSZNHCmOhraPoWUIYRsPXzHON3z94iIjQp
1svkKotwL/Iwy/gU2iG9NA1LiGvShh1QhKqGryFzbn3omszeELsxKH7k7mzrEY9HeBe3sDbvXBnM
+Aht7O7ODxvCPmEECa5Ny9KH44A3XZfv+tgd0jolBCrbepFHXJ2+8GTxbJgrGZuXaexQQk6Hit21
NhmEG3/zz7HdEK7ErUjoz6Hp403PJzwNhF+NN6JiD0Y2IOPqCKnqP2IiwFyJECCgp7Jxt2Hhn0tu
wyVhRaH8HQcQ9oTKJKfUdh3HK4SCZz2LX8yifpX8Stfot6SQErTNW3GDbdtSOTj1157Dqtuokigl
pGpMdqumkbTzkeg/Q1+2R/GWL70keq2LZylgPUsA3Ifd9aqagdOrhaU2R7zRemRnNQ4RCJZzjA1u
URdz6sy0A9zWgHt1FRWzEtGWy9FXeeM5U8518pxLWFFVHdDPRSYuE3b9geLyXhu/ZW4dnILzQRsB
oJB08z0Fxtmv7rQoxbm6+KxpjlRvsibZuTO1XdQbTxGqq7YbNvBSJyfuj55CpI8KiEDhj7KTn7Yf
cLB2Sy4+cG7hu1+eiYCavN5Hcrd9satmS3JVjNs3vjW+/154L3npfPl1TtgHhBSyPaIa6p3XaURa
Z2fSEE8IiCEZQ/onU32ZFD++rM8kgp27sUG2WywqgxuwEP4it+JjHrGltWZwFa770o7ijo47TF+M
enopHpewSRV2N1CRheyG9gS+hehvHND/9qagNAzCdBY8Y89MAKrEk1PH+3rivRmauciVrPgooTeI
MJ8XbEgBwEEQ+yfD5XYa3eDXk92d4JG5mdm/WYzz2huY2oGCLlD0IIZri/WljE5B0b+QIFQE3otS
hpjlMeOWHGZEhd+rzoZXcF96DXBYf0QzBuvImeaprC5d291zz0UsbV27IPvjPj6M6m9wqWVs0o8p
xESVt+Emdjpt1gbml2aWe+zK1DsYzYbyGGtWgdnNvS5/a7tuPXJhSD17Z1oiW0s2xsyJwByK5kUh
Z1w6DpuL4x2KJNj0A45L21m1YffiWOUu0YwdasmDVg3DzEvETfpLWwsWSr2Og3exHqinqOqX2O2v
rGYzMYYXb+w7OiGAC8ZJbt0ygZvhGzBzcU0a/UuP9b0URObwq4FdqD8MMxrNaI8jnVxrKa3063Rh
dA1tnxtLeIjkHwuVbUKTTNFGJKfcIIjQifVXW0ujhWlAklqsUC0ZXejjtPfQe9FD/1OzyhOqqK+0
YQ3HxjXgacwVJzW0XwNSyOqKJ+1J0wq8MR0IieArihKix6YwffMiUk8BCJeiSc/0bPzkA0vVSLY9
yiDyiBEq+eNAsErrQM7rtC+pnt7ujgy7NvzTJnI4o8ehcNJuRHNu+rj4pFoF41v1iDVLv4bU3Q9T
LGZFQsYowAkAQUrRouDSJINAPSJB/qxuvDflyLsnOYmlQF77DJmC6QKAee2PePy9OtIIgXY9cg8w
3xXEJC2aqTyVQbWpCGOYPX5zrCPGNtofv2VmMyZ0dR3iFgKOz1z6JG5N6termJ/Jq+L9sdRI7y9r
uR9LfR1lzffUSKrHpaJjt6kiAtjcRdSX3/B6c5Xb6AWDFFu8pMa1J65AwUPQtpGvDav8yhWdByrH
+4dUwOr53zCIz5uDNy5r/DWEfKRrQ7aHwmEkMwKigaIsf0PCx3cRsWXY57ryASIpG8rZRkn2FrDh
s2IKH3gwA0GSNkcjm65ZjrLVta9g0Qy15C9UGR8KZBORSwE4Q9tQHReqVR9OX+itnqOg2Vmx2kOb
zqOgOib4oMibg6VO0d0+QqIxwZLHRc+W4x+70PtJJnC9IXud0A6ESlKZHiP/A52HBJc13isETHpV
/umEz6Fd/EKduhBu80mUy2do1s8mfK0mk1XZsd81CPA4409L6aSIBoe0Wph1RaF280ASYGuc8bdx
FZNNZr54MaEFWaMfWN7J1e7uZo/Y0ZJMtlq1hS+fh0N9wVB1dr2SsBEtrOeYDdadl7668V4qeA5d
J32T8+oeJ/eekp/rSLMAkMtHu9Ym8ymotG/Q+58qi79NnQJx096PHbuN7rn8bvanSuWU1dUgRl6j
veUExcLhns2gcrhhgF8zE3Vl8eEO0I9RWH0keQC/hXOxeegkwks0sCI0pb1RUffZauQ/ul39yZZB
K8a7a4LZe1oKfJA8BahsuYo02ggw3PTDnigJBGrlsImiaeewj3d682JmzgtHqHvkjSQNTse2ce7c
zE9F8Dym5k9fsWOlafMOEDMY7SeZdEiUQuBdai9+Q9YtvkdOvexa3F6KRdnGhW5CrsZi3A01H73x
8G3ZIv9mwt16zhlE67uX0D0W6t7Wp/eKYUYzzHt/0S3vrUthncKye59IFLb17ikUfGKILQBR9aVl
YMMKE+N51O2PFNrDjeSFIOHvRqXP1WTcW4p+mHhu1WOZ0AMLRqBg6AvK52AKbirtfFCD/tmHmkrq
AfcoIOtcpflHUq0R8oiZlg0Elkd7RG2jOd7yptpZBpB91X1FnPotm7XJyLrzSBnQGJt3L3WXbgSl
zm/QbHSZTX3r8PfwqeXbypDXDH7Cj/ZB8wiALqKPaPD+0grNTKdufu2cOhgKq8nOF1V597FK3kAP
TpNFh3V8gtx9DbPyjMXqUgfVs4O9VRdyHxbeJ/Knv4RjXz2KG5KaudtDNbiW+MIv8jwwZKD2QwlZ
M1Q3bAwLVFmHQes+zDRj+TK6nQynuREauzrqVjTKkC5nM0Do3TsO12Oq97vfuLduaYroUi7bePqs
H1eybTNBmArqDGm3DPzP0SzHh/3gpWADJtoy0cWqTNNrWHFLlgadzpONpMY8PtbhqSZsCJjDyeSn
COUOyzbGeJ3UpFLwVXnGZmzDXeIDIYp4r6VrfFuPJicMDm5ERG7Qz4I2YVkiW8bxYOjjRs08xxln
g63P8Lva4GIO9eQy+5JKf9Zr8R1TT7KMHELrzKn/yS0LYYN4wsn/3jc4FESQarPU0bcZpkm95g6K
CzxLIykJnV0vx8lH82LWJ3lH6/uWKQ+AP+qfQ13fd+lGFC2SAv8Q+BgqxwlLlXuelI1qrV9OmL27
4K3VX4u6JYco3GUVEmJnVzrWZXT0Q1yL/RA3uB20dVw2+5hLpqVqmzieHhNWY3iYiKm1EtEq9kdS
H1piXyuiLf23pk5PnZatymwRZON7i75/5roYOH3vLGT7F6iKQ4OJBLS/eU2GsJQrTSYCd3Gx0eBd
zYS8iDA11KzAH+h13yRX/yklUbKHHJfTH11WCDYVUQzBpG81n6msrh8+7iA/NBmovZdeHgr8YIDN
0wymqWBCo1iTdFPEhOxAPaX01Pa9f57sfp2IR2BYqf9UuXdOWaO1zM75sh56zCpZKrf66OkJmwWZ
94KXYG9E5OAh5IXZT+NNk1ebAJnbzE9QrNcdXHBHEeYQF1w5DXLLYgsp9u72FZ6D6sPB1axF3as5
Gj+y7Z4JPEXr+w5VePcYoUfTwS+c7JCUrA24mgy+XCvzD8/QfjLNefZDua8je+FAPaFLv1nDIXvk
gU+mv0LPtQ56nVvTWwZRfClt99lFqvAw2ecIRt1lMgxQRMO1z/1fuw1+nWsjjE8jT1dhW9IP3iev
jojvFi7fB9Huz4caEaGjvTcOO46t5Cnzh73ttB8FGthe78Q8UOzkyqruCUR5EBrXxG5+unH6rJTx
hY9mkRt0PaQuZjyHVqPeNrdjjXtCJP1XW+m7LCNmVBmvRq7/oh4n+zCUF0w1zPtw1obrvTd2iyw6
XJkCMDV33kc7+HMg2TwCqbAXhRN9DFpdXfUfy+laMI+UPrHKP0jC6AIs0nOnKpGsD2o22rE9H00m
dFm1p7J2125Q/5FDdZdjeJtcpGmO2g1W9wcY9gCQkqtGMqYrk6vREmhAYU8BJzGCGRZrhInb0bOf
fevBEvd/uSH/eqggXb0OOg6syO+PjhlgzihuaPpvhdZsm//8ExzqKIi1ghfEmm0DZgmfMgOevTQi
udlax+zivOV6dNVxbsxYEogDxgWF4ZeklDfZZ79tTjYKbAPrHb4GCjsKqGUiSrKJQaIj694SqIsG
mqEfLwxa/NOirptNXfnZPN6rgET592oCmeuZF9ILi0XA0VzX0mrGErqQlnpNEQrMWY1Q1+qPcRIt
pM2o/ojyamGGdrE5frgNLa5pybcrUGp5o3vQzQd06sZAPgY8U2VxedGphK5Q0p5q6mLjFeMLDpqQ
zMAJQuHdEFSHlH+YUMUTUbRkWyLGM/NbS9jnymL2dpwp2srE9y8R2Wayzn7HvjKw/Kq1WXQg34z9
CAl9tRi6Wmcdjt48vbY5xQh9V2XkjmuRdhI9AFbiZejO9Oo82ohPtGDIF1OqW1u76AFsW3tlt2G2
5iLplpiTusXk26+Dkjsr9MjOlJTASK9/z81PM6OXRejEf0Iing2hnYb0ocu27WcbMgNuwgTtzvJX
CquWAHHf3MYCSjncisrZOlJrl0rVX618sytzY9tArtLW8g0GnaM3AAF5TfhZBcMhIHCtzKmNNdKt
Gp1rNNT7oMXqgUyCCXsbSl8i6fDZcjpUBy5gddM9Kc/+0JGS2EMA3eh57dIoIVaJxJh4jYgdEJdh
q6mfaYgBiFRLCqxxJLzuJahi+v+QyT57JTwVoavO0sm0t4HrbW32jy2pMDatk1+V1O4aeKfn9ti3
tfS9sdRNj6a/OCpqegkzBP5iW09oiSJzl432UUXeM1U2H46wNxBBS9GF771UX15evLfhdNbJMM+r
udI9kHLQESXYHFI1kVOGLHWOUZdyQBuePYm7bddWhxzkNxpHJq+8LaARpmXpBq+JzbasaeSZogrA
aCXOyvTeHSkPddXclBZ+Z667cktnI1387GMYoZGC+S4Hjh4PBHlecVt1mXxJmcwsYocNxygB9mHi
klJxm+AVPYr42tJV+jQ1Ae8o9d/8mxqT39YtcJua2OusqVhy0pGLbnTpIq68v95ouOiNTRKL139/
xcUuAfrL+uxXaErCyZjXPZdCUtMnnDl3qK26DkCIJJH2VkfoKbEcFHEb3HBV8A18Ucwq5ItIIAiA
61HB77Ty39vd2EH2apHVOlMu7GgRAoSR+qwl/odWdoyXxTnI8zNqMKqZuxGQP/NYI/Wq1TY14L01
6lROxuq/D8bjaWE40OYTPpGQTks8JIs0A5NwyoNqEcUWQ1avOo45h9xB2CNaPSEJwpLHfw8MfdR8
T32wnqALz2AxJ5Pk23Ze+zPkz6D5XdRvMNag1ABtXMvJj2ZSoeSVRmVgEi1IgmXFXfx7rYoOSdk4
B06UL8onaKp0o25nKkWNHjf7frLdboNl/j/P/r3070F//I3/+2v/XgvA6GaOIgjCT0LiHB4PThGT
KJ9Izr3/+xr4r3gYkcTh/3sNi0kyV5lBVW7oOPtatIidxhQZz8PJZ3TAcXA+/Mm/P66M3tlTuhAv
NEvzCaura6LHI0Vwf0yU5xjXp38P8OODQQEugZbK6qjuxia8blIQv46DBGitNJlfzdzZ21ZPuRUC
YeT7WwY9NPKPB93OSOvRkUs9nmk1sdyyi/FuP55a7MRtx9tL2jjqOf0Rf5xhEQazmWgxBIk99rL6
70/t46d/T8PMtxfBhKw8Qn4p1i3MCu4p2yIonJApwMjHc9F1RIkXaO4ygqcSs/B3rTNeKst76Ga0
xl7WHhvyf56XasWkRh6nwFtqTLrU147JLxDiEYSgTcRUCWDHdnL9B/XkM7Fx7N8nj4cMDnBrKW8O
MtaqFc49DadSBiFix4ZYxLbRbROfGu+cBBRyVsqTJ/X2EPP+ruYEUVZ5BnWv/54qVZ4Cq9w/3G1p
bpgn5YbexR0mD9xr0RswNokA4HBqS64is6/PZOI0a4pXRkho4lb+PQyhmHa2nh+LMlCHHrnHusy9
j85PMWFF9qQO//kxcK2V7QmxH8sgPjVTf2NgSXEk8ezfS0k8/fenwG8OhfLPjTLVOkkq64xn3zr/
+6muKvRJJpbiCojMSFNvHxuVt4ratF9Fume+Vg4AFOLo+pg8no7dMnNU/NrEujoxDD0iX3k5H3S5
DrI0XzVdrhGvPXwXUVMA23X6Wkovu9udbLZs98jYHk+11C3xDiGMkP6wsVs3f45bzb6Z8TcwD4c9
0hCePf8dDtu7/ftjhNGb3s4zfMIqX/VWbayYmfVSGz+VCRmqU1i4CwnuvbVByQfWTJ8oB22GR8M8
+5wSySFJ8I12/vSZR3hOmqaeD/EkT13pETsXRPbWTSZoNtWzAoeB2E9pDiEK3tElLJR+GcmtpzXO
DdBM31q4o2a9FTm38fHgoqrXhvw2mRG6X8AcaRdyg0NF0IQSuYekzpDEU0zK+MRT06Qg6d9P5FwJ
hB0yXjmleohAxZ8RFdn23zOLFoaVcDB9tgWC4RRzItRdVCyHdLr6tl9sI8/P9lakkBZSFTeEU7Ah
2+AuarM5WQxzJ6PO41WrDA0aSS0xiVtbL0ej5gkrRisSspiMnKuyvEyXrpUaAbBv4e1wubi70Bi8
ndVZxzoz2q3hKUJgsM+eLv9+jMeIqJbHi/id2+NgndH5iE35AP4IbC2rZUaZXCu16qg3g7pQEKUW
o8QjC6g1s7Kmf0e1m21IuZfIjnnKyffo89/fRrCvXUfqqZM6/hzHXvFJR8JDfez+gLihtqlL4840
Yq3i3J9m3IYsbjYqazn144fUIUFAQK6T3zuHf6/nHClnEZEGO+GK+ikmcKXM8xAKw1BPcvQhnawe
YqZMLb5p8of1NFzVmXnsCbjYUcY0XAi/wlfVCNqTGVRjaYJLEjt80DUPY4iTlktinMk3FY6+S7O6
2LAArGohSR63Gb3+PTQoaPeuL7llyWNwmayO7nAU9jQe/j0J8lqxfFZwpCpLVhTx/fffd8Rk7gPr
K3ds+mb+/coe5IHJMuRIK41dYA39uWxIi9JtTM0mDMnojWB4pf/XsXcSrRzMM2INUt2XnGm79zQM
BvLWdZ2EbJNEXFGRRmbDhSh8uxZ7QTaIbGMhDxN2MnDpB584rD8rG+UhwkxAb/0XhwUtUcNAsVRR
fn/Ty8tyPgIo0t4BGRiZc3csrv1APMMYH+uo/BOZiTpxsN+hJWdSYEuuft0+/DCHJznwVWbgOzO8
hvwhGz3RFK9tBu+Vynw7yZSRKLFfBsYpFD5fYwbYijn9bGqPGYhdTemUgbW1vOBjvOQewNaUu+R7
FE9Zg1p+tFjNdJH/pGZ2DSym3B7yeuzu/qOzG/f8sxG6P2W1y1T4mzEze1n+wQbxMSJiLZzv3A0+
NaRtszHwLmG3tQIAdX045FO4dWqU5tnwjJbktW+991gPj6lbrRz6g2R8NJLgOtXxU5dWKzZoSJ9K
/w4E4jbjwqpK42sOHE7RiW+qi6uHtyo4dnBmJYQbCvZs4eV+AbIjbxhAFmjHN43keOpEoNpectMf
qMYgybQUU/KWjuGqasSXm4FsUUbNuY6MAp+k5XmBM2jRELIZ6eZH6UTk5JZ7W5KElhMTbCfhVTTN
NUi0RVvQhlmoT0JVdr1brBqdcO+meNWq6d1sJaB4PdwdPVgXRPGxLJyVzZ2pvP7GWebcOdk9yIwT
Mk18XNOysLIVpM3Zn3ZWo+g7zDkb10h1w2MME+Dk2tJTOdnw3cU2iFqYkj3g1Aln+4L+lyUJ+GS3
PxfW25iu08paiFHtjTJ8ogwC2UHyQjfbfuSb7eG3m4i8tsxnTUJiUhjGSxSJ85QatxCdDTK/9Llw
o3Pc5qAVOvqLHuI6RtRK803wOzBu0YB50cf8twL8Y5k4CGowpwe6leeLpJ1IiJ/GT4I6KVsQzcLp
070o5V0kyZa2NdL6A8AGfamQGmhacyHlkMIGfC0eTEJgAZlLK5Lz/+HovJYjRbYo+kVE4M1rQXmr
kilJL4SklvA2gQS+fhbzdOdO9KilEmQes/fajirPVZq2+8KMLolXYWka9M+K239VDZa7GtBpV2rz
nF+ZpbJ7wWcx65+q5EFRMyR5PIj/OkwN2dxtIJVOq4LnZ5U5OdtMNn4RUTkq06euJzNiEt7WlNFm
LOvPqklGbi73QcDpDaXvtbbHhznNL3Qqee1eASr+0z3tDjLq2ymwdeF7sFMKx9qa/iISgDmOr0rU
XvIb0Pi3qR32SV9fEjm99gOQ63l6FIX22VnTvEp5SnJ6I9WST2Yh6SPlsOFR2HPP/UZ2TfKd8qk7
YO00+sMUB0VgqBBAuuHVsHqD3TZ699QC7wbfL4hS+p0abbTGWJ0pMaMyLbKQ1V5sC1Vf1JT0RKP6
kvZwtz1UQrA8cPXEeFeGJf5PJ6pT7fVXolH/qU6jB47HJD0sxZnr9eKErXbQcU9sa2Anvgzrk6ay
RbkTbsxH2rBXM/OzMLR7RpE9eIwVRzZftsIzRUIznzELO1lyvOXUNX0UPWHl/XNq+5+bYjJkQZq0
SMVSpf7HdFc/Rzg73Fab8C+vkqFsToorn1v8dVgvE6sjH7m0jIDlDZi00Nk5WvNQppLZFvcPK6au
R37G4FYpfdPiFO67SlsNccar0b7Wc/6c5QbzFPoFzDaxDCqdglVlOYHPu38e3A3r3WTbuGJiXy3W
DeaNeSLspor2eZf9NIUDEXw0GdFazzHu1MNIgxeGigwS0XwaefqwrU1Zuu+JStChmR7yMf7NCeFY
eTrD5mUC0lKyJHAlQuVnpv/n4mROL032LYWWrQu7OKlMdIrMDTfdO1isDyGaX13a5rpHOObMKTAd
FrardNb5sc121ybFtxy1W623H87I/R7F2dmMug+n7dp1aAG9TzOWH864MSwE8Ikk7SRux00Tdsml
ysGQJb3X+GxDQdYZzxO+aXjoqN7dL6JV0LF3k/Qz6Z1KZOmY5XaktgHZ8VgU/z8bUKXwU1c95RLA
RRxCT2RbvsYJhVxyWsSXQedhICA4WWWEZrkIN5meFhRerE3R/RYWNxntaVhPGD8UzGxhnvmFAaoA
Ig5vAueC1CqxttOgd1x+xaVirLMObVoJIpEX4+iAVzK8/AsZXIzC0LinqQkReXbOBFMtQ67uZQKa
hj2Sv6uxHvi8VobTwB7y0BimpfblKiQLI5wrHM69DhN0PE/7//9PS9QlxirfQhuFkI+5T6FygxRu
9inD/CDS/GgmHAeM5LpVPQ857A0kSVXu+KzKdkkjPpBKxhXrz95WGgBa+btwJ3+o8l9b5T0R+ffk
IQ2DPHJvHIj22fL15z4+sHRmYqltw8WzNMLW8mMsKSutnz/ID0kG83cENVOQdJlZ/XFUWDfOrWIz
LZJbCM4nkESozAqUkoqJ6DBUxntYyz3dqb3nr4etg76zNcdXF6MZSsBbnErvMKTduANwusvaLDv0
zIPqpFFukjtUb3Pz4trEmxIHo1hJ+50zyw5tBOO5Hj4wA3JcOhKkhoIrqmd18+wa5JZpCfi/5fNm
71SteeTyDf6s6ZSP3U/TR7wAg2qutQRhd6IV7SnLeVuY/KIWMNN3xdLYvdfuZlTZ+cyYG0B2zCQx
u2K8htqvBnKWh4m1hOIpbxk0jqMIh2uWqOXJ7KQCpWPCXJ6FrJyR2MaAxv2M1RRL5NC+KtamCy+p
2k44cvvdFNtzgHDgbIwhcCgbE66XllCmJs9GEWHnu8rJ/5WZ9cSuiZiJPM+DWoTvInbwYjm13NYK
IVN6K9i3tLusH5FAW9WywsQAlv5hZuLLKilZhCI0t/aM3yP2bCh9JjFeBMA0/pSqTM9n2NLdhCto
MoaPpMYoz5Aif4MMtCqX16w6WLnxVtd9vk0kZqcRFisDLbBHo1MshSph1K6T7RBrq8HUq05QDI0f
GSzr67hErEL1iE7jq9An9a459WpOH4pe8RHBhRSp+pnPc8PRQOtuVHPQjuKAmnLFfcKOhtYfS3h5
dKBfaVM/75umYEA+EahSV5WHqoIro3eyPRuIRyKznnZORDdrWqsYhya2HTv4XtHWwydH1FKFmf+q
USSz9MqnoFGn97bBQ2SI70TtrSd7EVHVY5TT5FLL5A5hjRPWB3bFE6MOaR1CTIYBWFHq21cpDI4G
WMpIZmArDPQ0aDiM0wDB8I7bD83dObP0/hPc0LXIlR0bYOXDa6W3Vi1KwplEN6ck0c3QuZ3xEj1q
zfsxPTn7UD82dgt4OOm6X64QP9KjcwxIfOW18ejPRQti0CQMr5aU5Y0LblYnrVJnKGRFn9HchwFw
5RH7bnjirL9FsWIcbVqQgETBMQin6VfO2Weu9/0x9LSzblpaQA4EBVlot89Ra6Iagl0bm0uQGajK
ORr+JWr0PALw8qQt1y5ifGxrYu3IRG60CV3B2Gy8FDhn0lq7sWpATSLKECOfO6YeZruvoVHFhPJF
6TZz0vdSqO+DCF2CkSSnS2rdIwPYFMOxl86izht6N/aZOvZ+7A6/XW6PG2wpfKoW2YSjs3e8Rh6K
IfruRaL6cp/mCDcK55uc0WMz9LtEjf8w8x9AKRBuNKnMvHPwzy34ezvkerM8J38yVZnCtiyWrKaP
pp/VO7TUrYd8ZPB+jJYrX5YZInT7qTPt+BmVFaxcHH+deLWEd4xN8ZkIB2nZcBXS5E9z8HDk4qMR
OcmfiAjzYGrwzaTYjU4qyz/+sJ6k5q0F5GoXjrpHjpr7osy8IMyqRzvNJmIig2QaG/cB/Tw+nQfp
qPEOePKL1aUOr2t9VEm78zn0wQhnzzF19aVBQJXnyj9diZ9NS9n2af3gtLrHSacHQ1Tckm64uMZi
Wq2tn2pm9G6I7pKX/4qmOVuffJMRA4CVoesysLzEOCp8ODyXTr5WMLgHactVPLAEw+DjlGgc0D/4
rBzj9SwokpHyvqKMO+a684vOfViXSzKm04ZMUKIYtH9lPkIs32yo3goVWkw2Sr6eDjKmqrFhVU08
+N7D5Zbj/sUHPy5pPg08ilklZLpJDrJLInIXEUBl1G+hrig7tpbKPc+49HB8bVPL1nftPPL+UixE
yjxuZqyp9CN2dY0xnvi2ETtrA9vTEsg0csqwcu5KHWRMgimrQ46wN8zmkwpv9l21HvdxmWPyKSS1
vFHitHbD+zgVNE5mSpkBFendrRhaaSzWewAdW6NoqDi84wxnpk+BQ2b1S1YqA/a5i6VjYfrEZ/Qp
4ukoRZ3eqjH9S7XmuzHdbT+ORCHqSNrkwKJNKtoEw4vEljm5diwUXsCDuIe61pDFze+11kO4CuGx
z6Og8f5qZnAvDCHOSCLfQxszfcsqOyvOBk3DypPMzEpQJl2cfHUqS06W/ECfVFgjUcVlgobL7lsB
dIRqIO5QzBvKsbDbeAvE6m7gXl234fgniFvjtzn76txYQea2l65TAKko9Z0SkwWIEh/HTP1Bm4BI
K+oWogtMHdy4oqIV/Rzy6EOXBf06xLgVljSn164hQyYrcf/VYGboGdgSRk0eDJPebDpkvetJq/ud
LqXFbkh82oy1dq21p0uZtmYeau9D6mynaFdGTfNBm+X4Sp2HBKgpIRmc4q1QUshKldPclEkvt5wb
vHoWBvrI/ktqN107DDBWg8v8QhbUcYQNetveE2BytHTJMKObye0XzqLdUNHnRKmD1U8kAKOsPaxl
ljgU/UQYzxOzI3ZehpdZF9Xtt1WP8JlriXNbUTezXnMI2skT3alEadUy5quu9uBNa3xmV63NHwk3
/97mDNgAecZlyo4G3Fiq74vCqDdsaB5R1UGFigbjxRrZH/ZxR+dUGbiRQutFWON0gHP8M06V3EvR
nSuxDcvoI+nTp6gWLxZO3BTWejqmB8twP+I5esczjEHWSvnrZPviWoNcPI4raaOLcBsscwId4hBR
97R5TxRwClU50VAO4tgLkP1jWp+A9OG8pXkipWeDcewMumUbG5oS6FHynXsKmWdPegm8SQ9JbIdx
DNvOJZujxX3nCnfbGXZ9E6U4sb/BGG8NNA4t4oNlRR/OoNEY8DWrbiktycdQ9SUYWc7TptaMS2Ng
H3TiF2ty3wiZ8tghCG4edYkFI7xP3dae7ME/88BG85St55AKpV0CDi3Pw+jmLrm99k9UhW+lnZ2z
JUmuqmAZWJ2z6eeJ7KvATp1bytgRazimNCtcIiCtltcKsEOHcjUJ+5OFQaUL6RxE7pAvH3Ftk6e4
NmN0+LOZXUaB2yrztN28uAE5xcG0/kCLssAZoIuclOKt4/ca6sAGTNxakbGuVMiQKHPIZhIFblD4
hkxf4AMqBz0d0c4mTbed8uYNtRpbQ80r8BvAldXcHqeq7e4TTlWapBKzwUxibabei2KCMWIXaTCW
BN2ny/VlOXG9y0P6WbXrKI7adanKhdA2IV8qjyGxurfc1Q/qYnPIWq5/y0OTs48Q+OEwPlqqy5yg
aSdmjSSEkkN3AvfsY9JWA1fUNJt2/OQWcIgNbc59hHgBERrlqfT0fMWiuqT/dT76Jg5ab+GUxktq
n5Ych+KZQ4SjIIKHg3YLV9Jiz/FcRn45KdXcIi6IKiUFQtsZdJa10R+rmMaBeTi+1OiGOGpnFD+Y
qusobzd6pm7aqbuVQmuwJGb7rnRxF5dWQPhOwvKQG69P2kdab9JiQPnl0V4pHrAfNsu+KxlRZ41C
Aq1AkS5m4JyjobebgR3XKnbYBRhWvdM8pdpMDG6ppkLULUM2H3uZ7ePCZOTheslJB5UQyzAw4mTR
NrI8lr12JlfzeXBivnFCtT5wP3lgC7eRSOJg7q9cM94hUsydSQrEyn64WfmqpuIh8QlAyXqLI22N
Qe81z23hOyFoo3JwDkVW1TuFUatr8qZRGUascnE/FOXGLmDOuvzH9WzQ7YWwoaxo9DbJlGmMhw0N
KNEEosee+hsOo3Q/VQVoWsuCsIpnPavsj9JT/+qmZG+dDLRGyx3i3j0rASHgtD1B2MlPOj8JKjao
TJ9VbtJsmvLNMtIkcBtEKuHoAuGu45/R1B9FXtOvdmTdLNyaMojxhK1MI/rMqgl/tVZbm0lPGh5e
2KWqWOA4XbM3k0cyEzGNia93niFn22s1haPVVqkDItCm3GKmP5RetE3dGh1AyIAgxVDP7VNqG+Z5
PETwb8h6Z1TIeWnkinrXVflPST0d6EtkAMpgGWuGZJInyd6cJGGnrrpF2aGzvSpeeULgKg/CRoZN
7nVFonjAo6kOmnL2sAteqrF2UBZbR7ts7xj5MNerNB+TcWq19Du1l1RToTT+AK2TM0WWQZv0d8ej
QY+1BAy5I16zGjmfyD4ni+IVk9ipND/r8KYl1Qej1fKgFfav4xQgNlgFUvzyPDbDmq0zaRlOE9h8
XOrsuL6r0XHk7kjxINHvIRcxCgZrOQqcReDO+qtRLihszRUGgr2rhugsAFwEeS/gTIbE1xZTeWG8
jk6os/+pkXXBFKGdklo7lxO+7zRqwiA2zo2cWYYgHNioPBitXObhxrNQsbgIUH7eNAvSXQ9dbci9
1stvKQv9IHBApFEdlOEwIU/Wpi0+PQ1VoUZkuw0jyBaphiDTEgGX4KOyizfdLiOiErQnqY8nq8X7
EcrlVxxOsKcmykD0YMKgH7MH5zO3arwdLApLJ1u7Wv6kTNN5cDx4KY8mGhC+hk2G995BdrEcO896
r1HspJheDD3Z5aI5dkrs7lkUoglEoee6W46BN0CHa6VFkDf0Le99rG21hoGfCfzp4PL818kQriN7
vMVK9omNFN+XbL5D0VGGcDbs6ix9y6K053vnlEsI75mhlqyjUeBaHHGCATc/j9Gwbx3LDj7aVM32
VmWVOGnQYasoPzXvCS3eS9n0YF4ztN91oFERBchBiw21O8oeDtzRbpk+8s6H6ryKDIiYuFXB32nT
sJuj5qRjp1hZgptdxLa1bpzmjCaHXG6ck7nF0ggPOdsODwESs9DvQsm9E1qfn9lITmNjfdUJ7a1n
eUWg9yBk+mTssAnlr3W4DHsQRzKzBeiSHTVMyhC45g+Ojh5EpUJx3tTbgXGb1iG56dJssTDObwi/
5g27yL1sxlMU9ca28mB3QRrbUUJcWuWOofJlwHfxatQdDGePp88Ktbc8Via/5mFi1MSyH2VO5Rjn
jq2Gp8XF3hQOwxH4J+7gRLRc1ouJqgtdH/o9Tk8cvIvL3su7Iy8vc8ok/oXnyEqkVyBZGumG+vKq
xvFmYlnNuwInRfaoYRw+FsPRN3DA3V3buk9zO37gw3ye2dvQ06Kah+6juPV4qQhv1/tBBp5keB9l
1l/nZncv+XXT9msW6fAc1juJwCswa21JYBd35nQfeJWOU8awfXSVfWleOLCGrcL6g2qMXQdCuA00
3nH9fx+A7arymi8F3sIGgsoxqZ34qrAJJkMDHVJhvtWR9YvalE5Sdx+Tlm7mCGxNC5djL6RlPrHq
qhic/SAOg+geovdtCUWHBzoN1R9DjOkQGyUY/rBKqQsAKMruebTNet2Qz7CzRmUO7ARSU2jgYTBL
DXq21g7ruDULDvV7l1fVuusV8uItnAQmXAyHMUHkNod4nm9p3Cr7Tjt5Paxk6RbPlYOOiRA6r3Gj
q0xCvDm2A5cYo2aRIuztrfTkVWp4Il3jymCNQaoB48sixxJfymNUpLEfiYU6J3wBv67Gtyy0vBNm
YlEzFJrKsELe5LK4aUYHUVf/b3JavDAozMI+vXux+1LDvVmNksIkpDAt2snXHIwU82j8VJG+zWeG
2FWrb2VpXtuCI7GgiRznIqEahkk0ExripfmfnXMZW86FIrsKpN2/1UxEoBMEZiSQjMeQ4jpRgU2G
ErxqhXdWbHVtz7rDumnmilTD39BMmnsOLw+E9bttZtoa+CheGwW6FGxBUFClA0g99a4ksuJlF2uC
wYq1niKNTSvaMC1MGYywX/Q9s2NLUpRBqChaoKvNus+14TRAveEp0dYJoCW0sBjF6u7ShQpVdgfQ
vlco2oqhDDSRvg1U+75HNvaOh6rDmzw/V9KgfQobsj+a/h6V/dGoHJI42OzDpgvcjOUWH9gqlgX3
X9k8aNaXsYL3Een5TmK4p5f5MooxXcP6LODNMauPiy/XYAyes3RF4jxQ3CXAEkM4qAPaeBZynHG+
qKiJVRfAMeKSbqOEzHVo+wVAFuuHDZ4t9Ploy3ln1LW3ze1S+pUJDauMWI4BHn9PGq/fZj+JB6Qe
s95L56AOxEl80geqq5n5g2rswGpplM01DlXT+owL2O/zfIqzGaw8uBMhceXOzngKo2oPsj3eTcaM
xk6FhS7VdilHXc6F6KQoQD/kxIKpwNno96h0EvYVvg69aZU6GMniseDtJqIGDjwS8YrNF+06IkV8
helErZRmPQ7IUm6dvP0Z4eth/yW/gZwAWAb9s5MBClerCI11/NrpzU8M8SIo7eTA2peEYAnhgP2u
sprdfJ1JiWO58zyyLR5VhD3bcqmUJttQAxF5f+0Y3UURPxpHuOthLs9t5b3boYj8iMGsqAU+Mskz
p+lVvq0tfGLQULOgb9V1PuXniUmqj+KeG99jqYqAVEKq3baNCenOk29VX38QedEcM72f1l56yxLl
XOTgaKayzvbNULg+uh4qyIp/CvU6e/Uy8WSiL0b6w807Lsx4zGC3BGHqZqYtZ9Y0oSgooqAdkmbP
VDwslU2hTeHS8TBQhT3nD1rzw+58OTQ02nehLRN5qB5Jdojc9EDqR8+/uZl8V37VJhc5wDTIWA86
Vreb+zQ+y975i0xSXhXH/GMvAEYoDkESe2u8VPRUrULmM1lAAbRljkr6n1aB8dPop1nFh2Lk38O0
5Dysh0EJoNhc62XdgSL5Gbvc0zim5yHW97AxfMcrbmbRUvOiXtUa/UsZ043s3aUWeOlKfGDqxuS0
E6QQJaPckcB0VYQNvTu3AhM8sM+GdFfOGSs3WuOof8gkhnVrHdSOHzVTNn3+gpN8rcTmtgQHUSB0
gFN6EAzXmVYdUlvsCFvYl27UraFL2tnLSAZw61Yvc+TeHOk8iNV5gypIX9Mf8nSdTjX0E5aFZEJQ
O5sH1w0vud48gac/qlO9H0bxndEUdmjTqDF/oBKa20ptn+2cuayOxag8LX9u+Q67Ij4JB5I/nppM
Tf45KOFiJ0dgryJu9rLP3uYvEtN7UxsvgFHRcECJ6I3pZcT1JJiz9xklSjm/WZ72QuZ7s5rK5pds
j12pTc8oDJ9UL3olleAyzO+Z0ZxcrbwK5aM1vJNtF3c1L/8MXSN8aeA1zn0Vo1fIeJndcSrjm+JM
R7vGEWeqQYq6Gh3e0ziH76BWOpy0SZ/9/ynmC/LMEoT32McWk7uabbIYPqrevugjzMI22fGpnEP8
8yXmCaV8oIcIOFKu0KpBMd6hwu3KVh5MHPRhhXGJBCDdG74zp9kv3wfKprOHBWIkHwSZGqD96l10
FqOyZhfn1c9osMx3K4RRHVgJXHsT6925OhdFtSerCdx3fHUrBmA2VtBSui/AWp9G11gPWgKNHHex
CutORj95TGdt6r5jWsfIswFGcO1bfLMiszIwC6gRFLW+ewUhcvyGLK+7GjYi5Mwpn4pZPyGXi+30
OY+UkzRtnWi+nDF2eisaltcQWS5ekt9GXYeghC9dm/APxIcmYazNryju+PGGXgO4K59zHVdrnZov
CxJCGuNR+eVUOMa2e5O8UhhBMno1Dx48OKHacPE9uTIYSnnhovl0RuVQ1OV5ZraVzDGKmO5jLoxL
7d74XI5ZbF+00rsJXf4MNEvlPBwlqIUOZ5G7WLv7u90y6LUiRr6DbyODKk2ekmhElRQ0dFC12pP8
Vr/qw3wzHVLIrGQjMHvEXb2vXnIjf5GR2M2m9tabe6Oo/7KlrJiMXcrQlJWn57Fayqx9jGZBuNew
HM+xMYEgMC+hVqjLxtGnNGfhWUNsXOboLMRx+1JpJ5MCWKEe/YY59soow5IVZMcwABVppsOnVvdN
iopz3tdziDMhj/1GsAEowpy88Y85Z3ZWehnB7XLglOTV2o/DpB2WIsSoko+u/ur7AX2Yi9AZyAu1
tPpDFMenlaBPYQWaZSZheNSesaPu+sXbWITN3aruMJovVTpu6PZvrZKfCqu4RyhIuzQwjJTNajTc
gc1arbGteyDCunWeDI11uvNITP0wuMNttMonuBafIRI01Cgr4ji29KQ7GObpSmdcSkLfSjUxzbAH
S2lGUJfYRL5ElCfLX+c69QdG+dIz9u2sbZ2puk1K82J6xnmRteJt8Pa1663A4UwuSEBV/PSm9Rwp
8my4a4cfqDXEa1sylzQHf+zFbWhr1jgF2iGdlFJNe+Ras+tQFPfiidVZgDvoU++4l8My/KuX+dpY
AMWvZipT2svSeGLQv5JteSFB+JYo5V7hxZiG7mwqySnkxYOuRo+A4CLX70WMJCqH3Wwmm6TVzpmG
8hqaSsl54hQeO//qJ2YByag/hOZJ4xsfa8V6q6UBCrfdQUk60zMjzfLdjo8jlJhOyNTwmNAuH0I6
GLscUPnEsoXW10f0yE2uQfZCC8FnkEkEdXxrrnGUHgbSNpkxqjvMiOxPhWQvLN1t+oEIHhkjfnbk
hWwJ+JzZmi3D59eIn09Nx61MnSvH7rNuaXsXUpem2wH4PNSIgTUZnLXYMTLjTErcvhjAl6rJuS3v
ler+ub2g8x8zX4tViijqVjvvt+S0TKl+c9vp1JG+smf4Rqxq3D4RJoSBus3KbZa8pqwE17E36L4w
842RLQ4Pva22lm1QdrGWGrzWWfWskPzZa97dqMbOQ4pZYGnVw05ZVtcpIiempPKtLux7NSpXiHhZ
RluRgSVctdMIsvSdgcd58CRRRnwh0f/qOryJpuD9Z2AjHKA1Sn8niFbxIVlys2uO9KFyhs5+nq6Z
7NR1rbS4fHr90c36VdVATlC81Juw6JuVJukWqh5yuxD9c6zNX1NNapc6YCooQurnkZhq/jcFzCUr
9HlqscFixNWg9BZyFeH6OpNo1TX+hEMXwA+ngD/gPbUMz1oPifIeZ3DPLDM+6mwY8vZEoCQikvyp
ty2b53eGcjyrco9gid+DnpAX08+4eM2c9XX2pTUYXJC9Al5IHBOrTzjcdV3c1dHofcI9HSjcG0MM
v4yt7yRiKfNknPX+WfKEBLWhMLHvkHYbjMHjKVlh3IsOU8WYKnK+JcjVVdLAh9cb+OOOsHCTg5mt
kvHYV3b6YIq2HczutXXaI4Bv6ZsGHYhIZo3FJ2EfVep+xXiZVkSZL1LaKgKw1t7yAnszYbvAV4Hk
6yVbd8j1K/Xh1NZn52gf9K2gYbO0Obj9LSdLdmXXzW3M4npTi+rJ8BY+qgu5tdC8D9cY/i201SfV
2qtEtVEHMlklfeBXxzV2DrviAnPoFTXavWxm2m87/JuAxKdzDT6uppcc03+keuEdJDMUfT+1q3yf
w07FvzecGhhVS7+3DWuv3IJgRTrYOafEvI3d4o3soVfVkbsxNLrApoWoCkGAgAWt9cc0qU5FMhzC
BLGAZFmzarFQ4dJqCQ3jV7smJ4mlZgyCIY0eTgNZV7dhV0OPgnsahB7CXEr4Siv+LC357eww2rpm
CQapH+7CyqYDqQp/kq/kpx0pz8JMz9HMMWCqTMFt8ku4F6LPouIWY7B9Z99S+iIV/6IqRz+s2D96
qlTI2cSFUGJrIxtu3lbUJJ5kt4Q+ZdfRbPhtF5lrBRPSBvd1wQNlH4TmZHDYszu2h5OgiWC7aVzY
tUUHvKDQjJM/SzGJbv90FV3sl1odvyOY48ZZD9SthwYP/mpMkfqVzK5vagKZP0d6xYbi3v8vnOvV
rSbguRmHcKY9jcAs7gwU+ic9114krjLmMnhUu4ajxO0VEhAKc21N6kYdQrmOBR9cQf0orHKNSLMn
AiCidxzaPYkS9M/VP+Z6PuSYL9HZUdAleUURySYMK3O+mdhoxIUBVqctPvnFj2vQD9d69lLCU0NM
51gEI6Qo6AURihsQ5vC5ESPG+U0pdGtEuHXgooLJfyUPWdsmhW/l2pPU4Cl2tdzALoC9g+pozS3O
XV/M7spSOPMSO7t16nls4oVVqUMI9C2zevHstiQezhFbSGEZFJ0R/zEHMs1pafu6xmFjatnGyIfy
SfRfGU2L38dtu3YanNmVzZrIkMob4v6DYYzWztTRxpfZD4kL8RfKuiMH0FKCRyrmb2INop7lDFNd
9qzI41ATgeK2NBsVND8qTKziCkgGxE7JmD60WanZdjKt03700S0G6NmaU1xzABE+/mnl9qs7lCeC
qes33erfsJHxrEo3PatlQSgi2/h+MvWAYVq56h0oI4lpXw32gluzQ3ndN+SMT9cpJa87zcwIzrpk
5od2CFe/NwnY4oj3GO2fjF4YmzL64uo1goExwruaF++mWpFHIIudGZMcNel2vi4y/bNpOnzf3hrz
23CKt0bcsWWI9Xe7E4/CZEMcTcW5VgBb9UOls8TBJZ/oqb5VNS0OlDrbVBOvw/+WPAKI1fQf+Y+6
LzNvWDt1eFJLIl2mTlPeRofFjNbX3Snb16yi/aJ2bn1rvhQwHKd7PHBlCcVlHSzrZo99a933drYb
FXMbaSqYIJONLapmy8phb4zWla/3FGFooON9Beny3SwZXATXM1LoXFRX9vSMGB0WQxRy7U5gsnKX
Oy57iQf3iQF4V3T3RrDJMefxPVUnFP3U1k5HBBjt+pVD+gWywFOYe/W6zHl4pukpq7GEi7G4ASl6
JAVxRXBEBe66VVQ4XOs6HKMQjYI9oO6bzSs98Wk0q03tKh+R56W+nuVQT7oR2o9N42rX57qoybqC
990tevbGzD5wFPwu3QY6q62D8DLp3UuJ/mQ1jgn5Ge05191vVxv/cvXdKQS7D7mxPWaIw1mWJVfi
AL6gB5vEvOrQS9SLI56NaERsky9S/3ZATUUEYxFeLAjaiTGB949vyFSYL346ifHa0igwB1GeyyU6
PSleUaDdmPifcqu5tsOpyxgZyTTfg9Yym50rxYaEt8syvWjYJE79XWuscyE4u0OSw9B6zlV1Xr5g
E45B7CiEi7ZPjDlPTWnj9cUM0XfqcR6iNYqpt9bT/hL7jv3qPVE4xGuIiFSN+vOgug+EZ+x+6gRG
QAi7bUBfiOgJTnc+Pzn2EfvYi6Z6330B29Ewz8AbzqkxYz759CacI0QQeo76pcbpV2PoG7MMX8MY
AWwFYZcS8j/Gzmy5bSTd1q9S4euD3gASQAI7dvcFSXCmRFGjfYOQZRnzPOPpzwdW7W6Xqo59IhwM
UxNATJn5/2t96y4yi6+EOKE+Kpp3VE/3SmWvavQSY1mdC4KwSipo6G5osObtF2NKT8No3VQzPydW
wffgSwrfod/PboS5WBVlX5u2vqSOfYcRxF+sULS9UU3jSkyTd7D86SoK32x2Sa/nIJ4BZXzv0Msf
vsU4uhhby0s6JVtYEAu9yo5IVXao32C96avWwTfstDOuhOuzUeNoRbwUqIes2JGzcSEMjTT4Plfu
aMoCtrCefaBbTjStQK3ew4B4xG91pL1P8218KMaWkoWyrBWkmJb6rGqYJ9R4+qJU72j8lmPYbg0t
eRoph3lfNJ8iY2ay5vH1iCIgSDvLqhgVjOpzFcAma0KeO+2mm+eZg3WUVXKrBxSnJEOYVpMB+WVU
7XMWpe92bL61OVbXCAl7Fh26oKs2MJbe+pZKWhKYFzPwSQMwH/20eJYhbb/Cod+fGpe8Nt/TOH5E
cfGSlTu7iZ9znD+0X9XXrCyWSec9oJ2zCcac3vOivkkK5Pxj7n+HpbvtHAN+ClCKyp4eRWORHvGQ
MGIsWG7kaDApnlLst7mcy0qjo9HdDUg/zSa+4A5sV2MYPPaZjUdzQiswvtfQstJMB6eshFtf12/r
bsb5INIOWI10zNoXSCM3VhI85jFT6iL1HoPYeBewljXb29ig/FoVLbTRYR2Kw/bs6EALONhD7rQE
ZWg4QSrnxfGzz6C+wqhwR4LBEDU9BwFKi/lvBVCKHebRuc0DJDKsYdkPtC5DxzuZ/jdHp8tkXmF2
1rAd4Yy4AAzIG9JneoajLcpn0PL3rYlgTwPxn1KVbpAH4QIoueFo13iIBAuV9V6W8gTxWZaGrBBm
VRcLj/wZVPdxSFjGyxD1usI4ieWUOPVc3Bt+8JiiUklC7ra0sdtl5dQ01/hNP35g+aFh3kL00EZM
igwDwahW+i/cIJehjU/CTAwuBY5AYjkXBRl6qOK7Cqr8IPN4rUDa7QzuQRBxN2HSuGk9Ky1NgHFB
xHFn9qw2VCeAuV6quZmiGXLdyfgLZOOlHbBF4cExmabR7UzIem1EK9WvXjMCOZdkB35vpbPRIv3z
GOsvRl4+lnGw6viAS9FjZkqiDZSLIxJlDUlT+Dmg3Ma+9RwzRd/pPn3BSHWOrCovQ9AijVAyaEzm
4+DvzSj8nMnsXarBW5OMe60ubn3Z36/KelaPMaPFScaxyTz0/W2NGKdBegF8atFL/IG1ALrmeCHa
q2DLYI4nTCnuUrDvhECZC60wApoTjJWASEcLA6sUjAB9Q7nCeuK58kTp6ez7NGQdBwV/xMXW9fU2
zcpHZ6iXoQRJqpezY8lhXuIoUGaEuIn8bZDLZ8VJP4ddKqmM8lF7ji5tea1EYNhqyosaM2NvgBga
2btTzdgKRngGucesHDEoogWW1dZSXE1TQIBnpz5sJbkLIcUC0DqBOjxPmf4sh/IuorRYkq6gRhbF
lrLQFoo5512LJaPGSxETZmuN6F4SNF660L4jtGGxBF/NoFe4sEP90CHj7CJKn2P+EpIDg/L+bPkm
/rHKv8C6wNBAJ8jp5X4skJWEPUvTRRfW59xXvgajSotFO0tzOjtmfFAs18jT26iITkMd33a9CjYj
WxewokYxXhoNNEhjf50iBHBB6O/jvrqtTNbYVTIdDR8yQ9vn974KHE93/dz6NvltD8oNm2QgWYPV
sK2gGaA3ucACO3Wp9d0x9Js4M550v3uye+WIsNJFfuUqRfFg0izXjf6hMyB4UeJNiubMYgsBW9++
9nJn9OndqPYXVfG3dKcZMrlqS4YjMmRbnTM2csGHBq2xQzzR43VQONMqjZWU+t30UEflTs0rNE/d
Vs/3POgvTseEv6ppJrTVsYiK23LGaIUhFP8aBnROHAf+rORRd+zvTWR+qULlwcm/xgGSXyO5+Hl3
DkJv6w3ijjr/Oh2mFUoe1xTtKqhnTm7NrI4cg+Rdq8J38Ag+pEnzC53XjaFPLqXuh4JAbeNgF+lZ
xyW06CEjmR1myCofV6QNoh3u3gPFmZ1a1kthy4Mns7WNLBER5j4x803PuilAoT/UxV1UjLdlmkNc
6AOGkaVHO71UfNodXM3TKabgbznRS0BE+yKtVXfCIcf104CxpO1y4Y4vF6YOitM09mk+3glLHvqY
ql5DDEI92Q/GaNwkmvUQWerGDoxHolm+RsLARNQ90WhiomZABOwUc8u0eqM35aXlww8Fj07DVm8s
VnF6M1uenVMFJQXeUkrKnxK/tABUGoFIl1srLdKTbImdkJI1+ERjxjmj8kXr1pQ8oZTHsTMeyjx4
9CIarLIQYCM4UUO3oxyFOljeqQQ5PaLowTRRGWB+0TNCjqH84TU09JLyXgbNJsiQdfFoK1Zm2L5P
EM23ylA/BbnQl0WHoMcs4eC1kbKxovBhqqAHtpNNNpM1bereu9WlX+3IlNuWWUL13kvSNR3VSzRi
ohroXBGNE4lDhchCL3rtq5Fr9sIogp2nNt6KFqLBbivlpuw2QjGiVZiUwYMRtMEtKu3T9Z0N+uA+
PVNtPgpzMk+i+N53g/9g1bIBU0T2xfVt4+G0rsEQ8fhK/AfZ4OLIJCGLwOzV0CHL2FDuEWyqrCDM
Zh/1NW/LetxUAXDhZvps+W25N/794vBMc8cUMqDivHgp8p3/fO/6o1hfUYt1c140TIk/ftUfQ774
n/fXb7cBeJsBZn2Ew4DacFXsTdPmhcYfkd/yyasyRjWlAPmMUq4A9zLDn+efa7yGhUKCdKPUh3x/
fbEJHNsNJOvONROKqAHEmD25bNUeh/0fL79/DbgxOpJ+e/369Uu//8b1PbOBZAXymAMy2Njzf/zW
9e+KEC3dlAPXZzYyGMzierqj90kEXqki9UXTxDeK6GuZZ2QpjLq9VQEhwOt0aMbetl2F1LzEs9ex
LFt2ztCBTsIGYzXVEYoMUqyEBrP9VrPwOlR6VBwStP1LmMagyu/lyB1N3zJi5Jurwcw9IohaVJeM
HZXmaNVkyl1q++PKCxzEf+QHrGSL5j6q83rdUm29EIvxphTjXvR9jOiEKpVDcNohJFblmAYOrWZF
cVHKRoeezNJDExVI5vjlkDw+6o1kvEzWmvu7whHGc7Ucn8kx7FbjXGgaaStuQgxpm6CtsXxOPCd9
ijE1JLhiYkGk03NDA0t8kXbQO4oL6uw0VImOS9CPboqe/mwhrdL15SwBbUUIIQrNofSh/cRmth4L
HQnezF1F4zDuknboV5RoUF44mDeGML0Pa9w5TUEJSqtlsip56ByZURtcMZVe6jegYTFEaeVLLLXi
KElhONojkYQKawqfZKEzYj3tZqDPKs1RvtQl1TLzeQDve2YOpWwcNHWsiHP7lGUWC/4ahukc+EyG
mlGv44HGti00/2Zogm/wC+lCGsOW65Jcv5BmT9I06hncl+MWuJgxU6lAZShmrCw9yh6UlzrTwgDT
I+omuF2ckZCYJA6BWxuBvTRnmkc1ko3am/KgNp21UYiX3ReG5h0cX9rrsjeTPc2QLUiP8BAJPV3Z
FVnfTm/7JB/QwRojhGBI+pneJpb9GiHWGJsjJ+xYOFrxRN4QK5Qgj3Y1wRKKlnKpzLQXK6X1gZLC
K8zkCHMQPVI/ahjbsMaY8ZRtbaYRL5b+mtJv7ogLu1RKZT3UXrEa6zy4tLViPkiJBrAhgipV1Vtm
Zc2j7ykLtXDVmLrJENKFzo3Ax3SDDaCiisO8sK7QzoBm9TQr3waamZ6VIn8U32DqKyctF860aGLB
f0PjxWJVOVLSNwVNOUJxim4hCss6Dg7Ca92J5UbtExByRmGjNx2UZajHGbIEOh1eXsfrtKLpbE4+
EzbVji6WuCaZRN9TaZDqbIM9YL1OpIk2mPdePjEeiVRDOMDbCcP2Jgjm3CCSye9bI9HPk+zc6zej
Jnzm2vKPcGw/h9lkvko681zWVkRnlpJoohEw59FSvaNy/ZXyCncWEcyn3o/8R1IOsqVVF3J3fUuD
WsFQZVjuyJjM0iMnd82Ox0Np9zf2lBNKy7Nrgc9o/BIwUeeZMV46PXpGps+psYfxpS/APloEY+k+
Abe2ifgFP0eVFHdel6uHXqgn6gXdIVai7nD9H11wnmTIo4swEo81uTiPkfWcMkeKJ10wxyJilKnr
t6SjyRyi27iJpZkTiVOaBOsJuat6lnGVNy4NPcnur38lgqN3facUxIIpLIdcpQfCo+C7ur/+L6vz
5Pf/KYpirKRERD+aubUeLRSiwqZrBt41YSjO+ifJOt0J+jvFT6Nvs2hxJAfjGU82pguhbjst10/d
3A4e8ynlcaIQwm5OOeIHBDO4Mh4MmMaApTTtszKw+gOgaZKSoTsUcpwnq9Kqu9YInqvcKg+KCZMl
mMEsUxT//qVCr8xVzxQenANq45UhR+1wfTHFmB2MbmP7PfMAH429k7XlLdq4fqv4xAn3il4sicQS
j5k+8j9fDc9UoFuaS0BUqGRjAtIeg0BSCk9kstYiWkTmEKluH+AcCqhLu52CysFMGgjnU1DOngN6
49mxd5rowbO74NBWWJSq+exJyeK5aVm+CWQ3yyEx4L5hI33DPOAtWbGXB6dL5gH4zguS+KSaPbdG
IyPMdJWxFfWMHq4tt02RTvRKhuDO6k6prNW7ZI4in+3HnWo95CScLZSOmlVM2qmphBBtWS74zlTf
6jh1trnJuQgpIKV+eKcaurWpCOrYic66MQxlOFvRLgyHs6wm/aVNmSH6Td0t2xJAamI4PngWEq4N
NB1r1aM/75tdsg0LU31SBb4tuijToRwMdVOToUGwjqmuSShVaUOqisJnVzQmDNiUbMC3d1FZJa5p
x6Q0MVOEQdl6hzpt4ZI7OoUs3wnKNe5DDNWOV2wC5vjPTt+sYynae80mMrQYsPNev4y0mthiQZHQ
KJPnqh+jzZSl/rqMJm67iLgg+g93Sp8Mb1lt//4f/8evZJZ+k3Zed9c2c7SDhwMED93XrhssNL0I
VhbpPPmZyV9ulWXDFuXltC27QTn7DeN+lRbjV4Szy3xCmYMO/XtTK9WNkYq9GWbGabDpDXakMS1L
7BGrPi9hwRFKtsGGPawqFQB5SP8chynKZQNcTF3R7lOFJaDBJPbeS5TSNShQv+ZMH3qn+KoAO2Y5
OdedLCq1NjXaB6sZDFKMKANHM0ErLyrKndkrFpV1SjjWXgpjQrwBYW5JU5kQxS5V8X81zdZvCVSd
33VBRHhqlVMSmO2uQ1L1a092yHmKsjpqIZ5T0z62eG5h8wr44XS9py4k1zXtxWrSCNLtlDV2Eh3L
hj0toX0g+Jnz4qaOJgBaxJWdp+03Jxy/ja2SvuQ2NZtM8cWFWbrgkRgrp7nmTEnXW2e2obiZp1Ah
YQFlVX73tTX7zTirsPoOV1cp+gMdFPWUaiovZq6drm9HKXAeaT5iyik6Nh5tji6v7s0aR+tIlf76
Tp3Qa6WxwqTY9CjRIRZR6SQQbZvG+6IJomUhrAfPKhF7YiHA7wbD+foWjkXg0hkDzkYXqSbpB8e8
UgDsrebEQZ4GRix3g+55G7j1yRxM05NFpj5AU53RBXEFDlOp14WDo0IvysD1IiBvA+imI97TdM08
qhDDDlgUUdSchKXXaTYtW6YQzK0XjumhyyO5a9V3ZrbTpyJbmVZpf0EsDtGmth6kXjaYalS8Qo4Z
bTv+KuqHbThE7bunCxB/tqEfcV09D33ZHfTMRKA5CeUZzf+c7Y4ki+Kj/zIA5dVVriPhW8UdMv97
QAn+i+Gl5VYbbOakc3RdzdAOJDBQOQzBlrjI8hLQh7tkxLmsa8MLVtevXV8wuNBuUY1kH80/4iMk
2BmaTc2f4lw5u5dZsQf3OiII9EG4qZlzlwe/phvC8pUlMF1QVCh+82hB2j9FBnarvnQOpQ/I3ctS
Hok65YJsSqdVYtTi3GbmSNUSWwt3ic1gp/kGi9PhWYC0dyW10bMOLOIcS0p5WEYXRm/Y35iVNc+d
muss/kPrZLXDSjWBCAxRIZ55lFKI5EPceL3SPqFtHP15Ndr7r0Fj02bVmZRWYa3sTIHTa/DBZIxI
StxIaZLjSM171UtycwqH4kVPr2bdkGu8hsopzz52SPaWdh2Ti9LMUhAEtnaQ/UR0btpWJJgDgaYX
gAq3QwFdoUNeRzoeZW+cVAgPHDcnk+G6QVH8NdQD/9SM43ctk8nJqFjNogZamzbqnSiPxnuvRk2s
jOmdaAm0HlO5w8HHM7iSncoTh8Jv0KPsiwQFsx7GihUKZd35Q35D42HaUQ26B0zUnIEhCAAy9Bam
1nhxmAp+9pTxNvBi0DsN9qa6b5ud00jICt04rlifEZzcymyrTaLYsH5+IISzBWqcpfSQNegzkIvy
m+umYKLByJaBWF8nnrrTfo1a/BNMcZNDU7LqaeoyfNGN9NCKrriTHoXlGt/ttkTOpJajODs1o4lM
xYFeDQUWCzBmE/Rvqhy9LTqHV5Glwwk3AInDqb72EwJGC6E+KU3vb2PPO8UD/U0yVm+KbynkJY9e
9kUwOSInXTkHpgvpN35vQR+1EaaSuoeFOcqqvhVOsGuClWcTBrgI1WijNDYpcoTV+DlWJ6NlomQ2
lf3kt2SI0vasN+YEi3zsrSMtpdRVSAHd9Jrpsjp8lIbM74uhz108rtluSObKCK34kcmDLhJc5RGw
lt5Pza1dDh3sC8VwsZKwHu09cWJlS9YVnLtl4hCjDWZ+q4QFrMRWG099ZW2mqhzPrbYHoovOmiKO
3hInmpRoufJkxMUzL0ygxFChqoaHIegROQVGsK6qZj0ZHdFvKjNkS41nl3M+3sxdlkwVj/os7Sw6
WoUBkHxIIefCCCk2oqzBsa7Uh6pC5lonmb2axl7bMj2hgG+Ht1VQ8YhSZytvjM9FVk4IAhgxpKRW
exwqongyQWJaWNeu5mjhCkQ6pQhQL6tyjKU7ZMFwEnkMNoKMGcYSU945sXNKc6bJelEQmj2hEM2G
YUMTPDoKr68RPcxSffAnzwIuml7oyUk2dYJujH5UKRO5r00bg8Ak9k5oXBrgHKfri5ROfAAVbhwG
lqZtywLCQM24tBz48yqym5Wa46dpUptbkfCiVBbHwgqr+4prrpt1P3mlIHOA37RiVI3cBDvIKyNb
l+brPutYtjUYZZos6tF0JGt8R5rbP3wjbF7ceO1THVMicnOjDj7DjPysAXBYgloK3b4MsgcxgVTR
I33ajBaJdoVdHkat+dp5+N/ymgEznV8MHh1KF3NyFBI4fDXAUhtb9YaWLIgCJ1WfQtnIEy1f+2TJ
JF02aees4BNWRxYh1VERqe0GFmFjZB1ll8GhdaIyipjzUzXvcH1c/+b1xSj0L/SAC0JHePQCuSYI
Izkk0aQgWGdp2g+hdSAHZz0hLXB9pe5XVVtz03XqcMC8CpWk2Ci9FZ8yfU1s0VMl0idmPeGDmkt7
IXMM2T3KuNYRVNenNrxz+kDfmKHeH8Y032Pmhm5eahIfYDKhrRPMrDV72kXR4J2giH72OzFAWGrq
HSUQ+Rzo44kAjVkEOiER1bJjiQeCmdN0d30pjNaidh3cNL0R3uX4sekuncOxTc/CXKW+JXai9b90
o0hP1xdETlgSyBTDA446ntidYZ1FrKKxWKZbq/GeOIrxkVkSSFimKIscGW4/ldlNnOTDJoB0tJy0
IjiHhjrtrIqrrrPuNK7upwhZ8BLSDT00fDrrOMPSUA6AlY20Aflup2wO99IGPYpxg2URbTFZj/5o
HEIfPaqeD7QXkRnfll9zCoGnqiZe3RIAkGJT+JtCas2uHUiz4JBSSY8b12nU+xYn21p4Q78RJF6u
i6x6SWUa4ASt0EgG0Y3ZlMwr44VnxP6N3xtPKilErjYolK8GrbxBGxTvg3ETa0LfGRkVWbQT1SYL
O93NrfiNayzdG9SJqSE/egrBsO2Aq1ftJp6ORrw3JtTRdSCsJTlwSDRkGW1wuJp7XdUjF8RHugLg
ptO8dMYXUUWPEB+73TAoMzeix+aJc6EF/HIyk+llMOKCOc1YrzyZEoNpAzBA+15il20P1O20u0ma
zr6viovfEfGqj4O1cXz7hIumPyqDUu8I6sE0JzwFYjYPz8Lu/C16knhZ4tlWcqW/S+vyUQ8hdCVY
69dSMASMOmJovCXYLDWQFFkk9mMXFxDe1OGp6ZxFx3C9apjUuANj6lkxinJZBA6NXVm948jqL541
omQIw2K6rYd23U7MmLLEYGWIq6IhXsvVbfnZQh57i6GMtKPWbSNoJtR/9uBF5UJWXbUOsUL7RVDv
EVZMTrjrIZMuVOUE4f2Q9szG9D6HaGi8KB6mUURecyRTBK8YKcsSLYB6VzrpnIfo1bdhlVDejXNI
OT3hJ11uX0hHIXSI3jdsDR0RmiWdI6HsdPLoRSCME8FxQo1bjTdZFml3gpYnBIbkqJHyI0pFO5pl
/gJcNNz4bb5BAkaQaqedSrXmEIEjvcPLd2vWt60PGL9uYNiPdXfrW7ephQB2iAxcGh7UE1SRjavM
cbpgaZSDRjUpT4/Xh5rTtIe+nMD5zjOEMpuzF1ivbcGe3DfpmB6l8w3MY3S4vhnaggQq1VirA1RX
1oCHkOt5F5q13CWpeOs83GKlrbmthR46ov2w7G0l2DBnLU9ofp1FkqLan6Nwg0prkHABQNAosOyy
FElGn0bTIhxE+KIYTJOUiCscf0Z26TJ/xVRaeTPUZTZlzj4Bq/x7rU5xMmdnTd1JB9GFsBmyLiok
zlNBR2vG3kx6Y32toJbprTgOM/xJxOKu7PovVkllIQ8M36UUjNpFUHSIdnlL6kAxz9zIUF/SNJxW
dldmqxQBNNaElRcpsJSCIVgrPVdwSmB922dLmoc9NnQH0Wa9k9EYuhnO2yg6plTu7lh7BABOZO4i
UWBkoxtD5P3oHPu8IE2xmYV6cbMf1Ck9qA7Ku+v4TFT2ppdCULGoGFzDeNg0XQGZcez7nbRpCNSe
LFCZWdkLI8dR0M+m+5cc1HlQF3Szl5YkUznUO3FAVUSLKEYFoCQmqplKN3cU5s5aVLU3olFwZiWF
z1KNDErsz7XrWA05pilU7UDvsBMpq5jy2z5Pc7Bnj3LyN+C7ynPTNiEl2fQysKyC8Ed4cRlTRfey
eD2mBXbYoBnRb5UwUiMv95dtFz83Q0w1sAIeFwKoTHJaNwluMmq0uNv6FHUeFaOdXzG/C1mDYpSn
Kwkw6NZRujv6z/kutIMH30eNXXseZb/S2HVeCBZrpF6hJGmOTSlogE2VB9TDGjR07Wzrhb1vUTqu
u8QWqzLKIrchwX2PmARbRdcYQDHJUmhN9CRDMN1QJIzOPd3TQWctNfjA9oDp3ObZ0O66efxohm5v
FxUFdg+AcmmrJIXMp9COJmtLvNJ6SvzmoKWv1ylMLx+mHpi0PqQbMn22rTXKtewzsaEJj/zbS79F
BbDeUXXuAXRAspP5rmByp8kRa8KEQ58WSs3zmPxFL5uB+NshtImTwo2/BiseuEbpoMVGsLOytNy5
9Zn5Ho3QX1edHhx7yCUYJkeTBYIDkHYueEuH1VCvJd5J6XaWynK7xeO7QqkwHsbjEBTOWR3fuT9G
PBjFyZaBdaC8iAPNJNS0ASrh0vLDdEUB2gfA0u6iitb/tY7oFzRq6qz9LNAKW96QnQKdOI7fXzQ5
rIYGvdBkjjdp5bQ7y7G1k++or2mPO8OgNQ6JqpGcmdzbaRWIMJ3mxG3BSpzxlqKthuUdgA0h19fp
FjOwZhdZCFpsn0jm0KeNQ2Ok2Sl0dRZKSGgd3G30ZpIF8jxMC/nclsV41K3hTldIc0UbXy1lWRg3
NF6Nm1bABSfhlcoHfJZNPRHuYyV9ec5mitGUXtC9Dcfrsw1TnSlkuPj023/963/+6234b/89h/hA
Xyer//U/vH/LyZkI/aD58PZfDzmlrPT6O//+mT//xr9O4Rslq/x789Of2rznN6/pe/3xh+a9+fdf
Zut/7N3qtXn90xs3A6k63rXv1Xh5r5H2XveCzzH/5P/vN397v/6Vh7F4/+ent7zNWK9f3onKyD79
8a3dt39+wktxPVC/H6f57//xzfkD/PPTrq5e35O//MI7gut/fhLmPyzLcejPqQYid1Non37r36/f
Mf4BPwB6IMtA2xSmZn36DQN4E/BL4h/YME2dEqGQ5qff6rydv6w7/zDmip8Dr8Q2TKmKT//7of90
8v5zMn/LmOvmITPmf34yPv1W/H6K588kdbYsVNPRNYe/R36ZzvffXi9h5vPD2v/pLIeLLgXbFqu3
Rvba4MT64Sj8scEfN6CLX2xh3oMftpB7RqBaOaL+ZjW6iKxXqjueRrf9AnMtXH5ulvY9+aDpQ7IN
TvpWPCSP9o1c/XwnOFM//ZQc5B/3wWDekwwFn7JYIak4UTNejb/4nJrz120YOqdK1x3OtXDsP28j
MCOWlilq9mpF43vd78VtsdO2wdrf+CfTrVyxRH/uRi4yr198vL85iX/a9LxrPxziMMzGAWwlzvQI
Nlv+rU4ffn78NC63jwfQ0OEXOgaXiaXN1++PW8BrLP1Y5TyN+2jHE2zjnY2dthnXhCsvig1sEjda
/mKbf3Ph/Gmb86f+4VMJmcYVSJdpCUhrMax8V1k2izdj8blYypX3i62J+RL4cCPQe9FsTZWmtISY
9+aHrXUkigyJAhZkhdV3+aV1y8WJf8lOX+putPpKRWHhLIvt5PbreMNQvEQiu3jdw6Zdfm8Ptkur
aPH080Pwt0fdMnXDkoK7U50v6x/2Cd619CLbGZcTwlcSTylBJvhbLj/fyt9/8v9s5cOFa8RhnPUB
Tcuksolg3pQqCHfOtLH7+Xb0+Vny10NsW7aO61cwY/zzx6mcAGMMmeRLioHuk715MZYIVRfQZRYo
VJfd4kyNdkdRfH9/96ur6e8P5f9um87En7cNTtrsHcmh1Gm7qQfLPzjp688/n/bzz6epH24S228z
dbL4fFDoNvNzTmyZuq46l/zu5bj9xdbmPf5/H01Nnffmh4ujboigKVsuWHsTLt4hHG9Ii17U2+IX
D5e/PW1I2GwyD9AmSefDwzOqqzaxWg5d6750u2C1yzflhqmsa3ADkKq5CFdkxy+R6yyZtS1+cWP+
3bNNGIYu6c86UrM+XDQqJeVeaGw9EASGv07KL67+eRT/83F0NCGkY1qOZpum8/Em80bAbnYwIrZh
bOp2zTeVGTUKwhfliX6WcVQ29oJ8l2W2yX9xCvW/fDZHM1W2yqpfNamUfDiFJbMzUmCZUaLgW0yr
LxFIfFKp39KbaS35kr4cFotz53rJuoWY/9KvJnf5q4Hrl3vx8ckHLbdMBHvRrXoXqe135a1Hq7au
n17UJcLJxeUi9mgvX70364Xy68ZcBu7PL2b9LxfzhyPx4VkPL6m0QVvT93aL3WwPz9z0pncRJPOA
2PmLt3YFn6xT3PYIOGzx7Reb/8udO29eMLQZpmHbqvlh81Nm16qWkwlCjWxT7ZojGv5NE7hfnMVt
6DpLqvP76BJcSI78ToLqOvnFRf7Xe+zDDny4yvUKz62vYAynMbvrdt4mOHsbbd0+BQ/Wvlgj6l7W
q/rIVUDrFnlBs6Qt+oud+OsM5sNOfLjRUalSsok4CkQCb4qdfNHWnIcvo2stHzDDryq3q9eoIdGR
/nLjf3k+48k3LGEzrbVQl1kfhjpdNl1m62JYVlCYyDmuvzl9Cp8Gbekv7jqpfhzwpMpAL/mwPFWE
7XzcVuQHxM4PTQWsHUQaWLYieCCtjNTkNk0XY6Hm91o95iQ1C/lo1Z2MXKr39HVbqYlgjXM3bPbI
ygITLtmcqmzaVvoZ9fJkbaRTcwtXpCQuCgkkXxueSC6MsDZNMfHnmZ9Nleu3VHoXCNEqbTn0NJnY
B1tZ57rEuRIOJcV32vrF1g+mGGuvWnYGrqkczL+PfmPuEMYLOiHZKcRX89iPsbPWZa0fLEzTjKX9
RA6b8Pv+i9cGXLR4+GBWeNE9dVp6geNQQcpUA7ug7zprzYAgJyghdH3ChVST/EkxB97dpQk76+tY
YIhbpQo9DZzWtfhOjspMrbD9RPuqzorEpdPVKd2xus4vdte13S6tIn/aqrLAw9aC5CQBwxvjbqHp
Qa6sHQSUCbLN2KbXUaqqtpVtTY2LoOuOYFtV1KuccipKPZGgodLyL5VQIMA21NQyuCJboPLCJSgC
AVCed6CGogwha6FtMwWGg44TCaiuVb8OUm9XaFxCoAY53Vvguw6N3s5pBv6aBru8qTPCcTy7jr85
hYcm0erL+BnOufdOk5piivBTZYU3ucpmuiWncYgjWN46JEUUPXD477u8jV3RG4+xCDu0camzw+bp
HfHWQIaOlPS581pzHcSe7bLkTB8qKtr4ks0cwV0HXi4PE/+YRSTKx+Egu6VuW9G6bfR9FUTlMtJz
7G4Dt1wxIp632jtfo81SycBY5kND2IGZ3RJpZZ1Cz8OjT+jvUgUnwi4SQGMUFU0eBxRt0vaf68kT
CH/iUxKk/5e6M1lunMnS7BMhDY4ZW86kKEqk5tjAFAoF5nnG09e5yqrO7DKrRZn1pjeRMSj1SxQI
uPv9vnM+HMuegd/jDijC0VzHDaVTvRcb2gRvLm6bjUWo86Gd9b0Y5PoE52uy8JlIi+hIkE2/01ad
oVHoG/K5guvfRgUy88HnIIQdrrOyh3m81QGncX7oO69ai4k1NpvmBf0tQNXa14xNQkvzmPkejG/l
NS9DYLeE04ph0wHhXTGRLTmOt4F7InPdtDM+Nm2y9WNZ0EyKrcLhYNSwgVdW+SkfIYE6s4kuOCPC
MQQlb9i49SCLYHwoyjHbVklNLNML6m2z2IxXO4NXzKrLo2lhGU5hml5dnKHrKdeApLcToMqgQcLS
wM7tsOfQtvfBUjMsu6aZYkhdGMum0jmRHMHYcHeED9kPsToFvUd2iM70Kod7xjEPylNjakNEN5oi
ty8J6VWrFcPTxIj3uugBKBCn4ucuCPmMY21wJ2rY+xUkAHvhZwITNcoe2t4KB2x5Oq0BCuZ8DtC1
BNErfd93dkHMrSjsXRsr/S7Q0+alM0t7redh9+3x1iMGEFL7Wtlx7ZyHFh84shtQV3D4D1ONOKtK
JmqZHGm/t5Q0b+RS5NLWogvYUpnKOjjDm85pd44U7dPE5vK1ACtCueZMaw0bZ7osYUYIMAuRS09Z
AavOja0/BY4ekGEVy7hBb9HYDHKkGjfLsIlUZ+/yEiK+4eA4rIIGwm8QOeZLvGB1NR1qzW5rjUzb
QpYhmnMBVjIcm7AL3vSGPm3JQR9Aj/F70k+hMIPRyDs0H3JvXLv2t+5/lgtiPesuoyzVEZE1OwRt
HI9WxY0YDrndHeo9jla9V7bR07mbD/nwELgIa4JLPx5nguY0DJjmP4e8WzJMfcmXmoh+ExnX9ral
iIy+RPkFpLIeQA0Hwvgwm599m1zN0HhYnFhRpfeSNXTOJfq7OPm2jsmUCv6i8s4giFbabK+HOT7o
znwOkvNguSQ26ItxP5zrey6yAiJX6/yFkU8MKaEN9jrEzV/dABqanRf/qQmOCZWVbpPpO1Xu03nf
BivmYuibaFxb+v2CwgllfXBQPFbAEi/1uOns5DrazV5xpbnMASmxWMmabQx8ADcjjT1r3dXvdgaZ
3/DZrrUcfnuiuMTHcFPUyTHkJrAZIa8Gdb6L++Jl7opdzmRupXvWNRqhLhMquPOm+mMAuMQJRUxl
k0rlMF2qXLsSvqKCA5cy8SFffS4EtTLnLoMaVugkr9OjB86ydw/NuG+yq1vn2G++R+87sj41z1sv
PJI85hkxCl6r+q4n9yHtW77PfsX9i0KMSfArHXe1Rz8Mqt7O6fRsXfp/uaGuA2h6OtNXz7wNJZiL
6t7qT/n8l7OiR4APeEAfgC8fbMVex/wqgByvfRmwSRzI4oSYmRpowbseGciQfrIZW4FjkKEGEKGn
Ok33i0XWggHYzWr3IwNBtbWN/QLngBsbe2vP/+3RfU7da66/ddmv1DwMFT1IeCxF8Tl1XwlZ/dm7
RKN/I0QOZ6LdM8HhQWCe8CSC6WjyO5ueLA8M726pCNipz6YCWGxeNPcrZVyjR+96mBPA/t0Nr7Xz
B8DqQaIgJiuUKN6bVUEfFCqE3sN/veF/XfnkYSJ4I11FknHeFMOwNawveLJUmvdzlWyDchcMFxV+
OPpNYy3hed+AgvixLISt5Oi9eRp5HwHyi6xDjerNpEExXjgpvo/68oOFH42mXxEcHQZQdHjrN7/3
OfqHKMCyjKTmo0vkZOzCS+50x2C4K50rqMo2qyyPc/e8wtnRW6teJfdOCuzEvRoR6BXP2TjVzQNR
P7577ZMev4Scv1Fl6yjpi9UGtd8aF8Q6GPtLnJyz8j1cXkfcSMl3lX/lDZYPcDrG/OhzkE50EX8l
bUuKWiU9yPZhwNedAC2zkocmG58W8PRdWBJLaF7Sod81dXTvd00JnsM5ZSO9/hZ0WWdbT1DXd3iY
qZZn8GqE1Oxf/EC9WNPCaGbxXiJHfyyq8d22Bnx29mUceyAVno9iy4KRwCoWUX2WcMZfl2ipO/dd
x5L3WLZUu70qARQVbF3qvJPjvXU1KWuF0IxwCb3wDYm2XRZWa8u0WL7Undp6aXpIau8h7LQ3XCwA
a2HHmt2CIUyRhvLKs+Y7CI7aYrpStu4IJyWi+tRJ2L26TVKNJ5KtpAJJQ7D2nWekWoFOG8dX3IVz
dEDc1vsI+7M2kwTljzEq7apbV4Zh8CigIOXMBoK11gj2sU/XIVFmdfRZuMYvzN5tg1hT8BaonvCm
rqhTJ8pJciQ/utTWx/B3UHkLOe5gYQGt4mzyHocWwJ0wMZHaNLPbH7V0yD8ToIcTRf4gdrnp2gm5
Gqsk/r1VNTS/Q2LULhgKH3HQQ0Of9a0mL/IcmDINHsIgf55jJ8zWqQbeZKOby4APQ9XabaGHlh/S
rGviV2cIGj0AUUYhg6K6S151PTpsPjZQRsjh1obVPcdGb+8rBayVEDOgp3/u2f5fD2P+fxqzGByb
MY/6n8YszWf9fw1Z5MP/OWSxvH84jDF0l9Ocf27n/8+QxfuHTyWN3aXuKJtDevb3/zVkcf9hup5u
6aaCvKzLNOXfBi18uOOg/0X24Oi+9b8ZtJjufz9iNh0mP4geDNMlM8IZ+n/bX2e5hRgu0AsWnsBk
rCDg2p12GnGW+8XrbY02C+xBbu4zBFJtIv3jXkfW+FunsdJnoG/YFZV35/IGexhw/u10MzGPoW3Y
dGeh1GZ2v9KMJNgy9XeJggXF0e0sd4/1sr75NOWZd7MYY448U1X9tqjDAvkdXhqynvSv3G6f2HTs
lrln3R/qDs+63nrq5vIhY0G6BGH/3hkNk33uSa1yoku4PMSmUqeQTujBJ5+7xGmwrUovuTM6i/go
MO0LAvS9ik0aDyk128IHHGS3Jtj/wJQdh6Xt1GQkLzmEcM31kz9D3kNX1O23rAnuSuwqjKVZsRHb
CG9Ki8KbSS1oS2kAdbzfpshj5hd8u8PJLZxm24Br/RzaYxr79i+NG9kGNNOLEyaNkCazq91nT2pK
jbue5OqeYBADDG/Ir7X8o9P8UZEy6N711slwSp22OBacEBMInHznoxywo1tjvIaNqE4Rl9U2Dehp
uEi3jlVbOFTZrEPheCSMNVNtiSCO2wIsO8Q+pwKtNlQYSWj9K3s3NWH9GC02gsTUCcEbQ9emXEqn
mm4AA8Lu9K9fksjoToMii4FMtN7HEe2EmS+d0r3bntDf6sQvU9ofes0fsf2ceLKy5Mr6Y5p4ZBMs
ooF0cvx9wRj75BXpHyNexutigUphHxEfESEwbpa/CwLjrxaRZFemzkoCBY4/wzTE2vWEiH1aF70G
1Y5Pc6NoTVMDWvVBczB5TRlLxtGFkRh6fXOh3vOkQiRUTFuX1c+UP/Ots8EFJzXjeksjk1KbpHkg
L3jrsUxaXmVQNj+/GCnkpcJhgxsnbL6Jc3fPtecEoOC+vEm1zxMWocVx5ycF1JBQrHG1fbt58QLt
AkTJeYisqt/5ZRkS+x78+9EkVj0XSbAL4Rfdz4kLISCtdgBYxjsvDP/zFyDFvF9m0rZxNu7VkMcC
QlyoCdKqtKlXFtVbI21LQ3qXvTQwE+liUj974jai7WnOKlI5NDaxJdPdlBbnIn1OnDD01ql4etL1
LKT1GUn/s5YmaC2dUMJGDYQkeqKKwqgpzdGQMx1pknbSKYVEqe0b0gsVddPKwFaoke6d24oOtddl
e8fimdgQUEDw/mb74HSwp/OJqLKiiCnXCeXWUlqu6L/ODPSsO10asIN0YaFAbqhMRudAerJEYAbw
wHRnw3o+aZRpB2nVptKv9aRpO0nnVpP2LedAMzpN/xpykL5RocHiPaHmCB8mmS2IYhkQMk8avUmk
nojY59L0baXz20n7N6YG7GRfg7SCR+kHVxSFQdUPe/xeVEh+WsTSJ85igu2N/6goGkfSOPakezxS
QjYoI+vSSuYcaDNJT3mWxnKISJD9+pbMRr0pfmrNGUWOU/Xz2+an+NxLB7qQNvS//VMsfeqfP4e+
NKipUv/rr37+PpWP+Pm7f36yWRrZHs3joxNX5ennF6i5Ay3Lul2Z0utupMMd1pS7f37Xp8ihVq1h
vSrD9bcq0+mEy8cNrJEAPy3XgQt4PUrF3JZieik9c5iGrKD+9eeffzYcKaO78kE///LziyatdZ36
+kKNnW6Vtf3Xv/18aL984MEhyzIv834gLfNUGxEc5hhfEtvc8DkKev/JWCdZpR8JxobrSZr3Xssz
wzY7deKlDZ/NMq/2sx72m58/Lvbfxffte85S70GE9hBoYgzQz0NV3AODRu4sf6JVD3PT2JdA5kn8
2xbkX4gANmgAm1MgyqzQAlqwAZnwA2Y6SutUmAK0R28hKapdI7yBCPBAHlUc1oMi0IRJgIPTuyC/
Aw8aP1vCLRiEYFCDMsDCiJlmbl91oRw44A7aEe5BLAQEL+r2tjAREuAIknDl/MgkrmfR8ROCghKW
AhsNh8bceuaQRFgLrQt1gdYRTZXoZRlgnyVYH8Ez9MJpcFvtsQHcwEKA8/p+WwB0gBdIxVsYD8MB
EP+7pC35NDAgYmAQhVAh3HJjA4kAXMIHgY1AYXNTYCRGcBJtjIDC4AgZNspryrgOy339mzf4SwqK
IlfOsw2aogNR0YOqmIRZwVT5rgBi4dnWieI1UX96AhWYixib3Kq/aWVzQWECcdfk4LPO3z1bf58S
RWhxXbvU+PX2QuebZ/K7g7J6Tc/ngYXvVQ3uNUTjW0XEAIBwtFOH+AHGPnCODEhHLLQOKDzfjixY
wHg4wvOYAHsg1E1XPqgPHeRHDfOle7YJsrngQHqwIEr4IAagkE6YGatR6CExGBEHnAiIUBoDC2k/
ydXa12zQDmExPZIyvGU0eoLydwucRD4N0Yy/nYFXROglADW2ifBMGiGbgC9+8K2Kw69gwzkKZzBO
fzNBL4BEUaBROhApdqOeM5ApGbFCzju5E5Cyu6PzCHSZn4twVlyAKxbgFTDs4P2pJdXxgcLEjfj2
NUxPRTJ9BsbCQ7kcHnPreQGHtmJS++wAeAnr6pkqPSWoZusDgDEBwWQAYQLAMCjm/maAYjhIb8HG
dOBjYuHImEKU4V1GQxLITGdsYepsB9AztjBo6HQi2qV7z87zIQZTowuvpgRc0wOwWQDZuHwUR91s
LOfnbowfhonSNcCb0MXOnN554HAWsDgY2g4VmJwRXI6D2gd4zgJEJxjdk6tD1aHh8x0C3nSFt2Nb
fJCzHCAYvyc8+JKec7BeZ8POuXDc0rw3MUQZ/vx3ghDJXgkr24TCyNCmd7R/3Fc4EFScCrbmT8VJ
3w6+8VHwCurAgmKgQRoHXa1QhCbhCZmER23TR+OwVUN96HNzvYzTugdD1M68tQLARCWAIgdQkQJY
hGDp3RCCkS8sIyr9QjYiRoqQPAB2BPSIwoxFhUNISGHAk8kUOlIinKQAYFIBOAlU3yEFpBQIUSkS
tlIWOY/Fkr3mI1gE9HTCYFqExoRrbOKQ8cEQTlMpxCbkCesKhFMjLCeHEGwA3KkTytMkvCdfyE+V
MKAGip/ChGqFDjV1wokSYtQqAh5lAJHqgUl5QKVK4FKQWD7m8EQV6oW4+gsikGlVAaNKgVKZQqey
wFTFwqtCJ+GD0os/LGFZGUCt8oS1K4yrUWhXDdgrG/zVAgaLfsrH4ILFAo8FlxtXM8CsAXDWaHPF
66C0LGFq+RF0LR3M1ghuqxTuVguAiwOkmxIiV4kVSghdk7C6CqF24VTZgvK6AGwv6BbnXx6ArxjQ
VyLEL1bV6xwEWB7BArNsqGBzn95Pdn0zwIXZwg1jBQuMT1hiXHZgotJnzm3XrdDG4DL161wIZAUo
Mhsk2QyajDauCbEUYogX09IVflkJyEwXoJmQzWphnBnAzkqgZ7VO/x3w5RpY6CkQLlrPxkyWA2fD
pmsu7DR2RU/NG31jfjKg1YBJwEUR2poHds0R/hrNTlm4/0kAs00ThLbUgtVG5QCUKA30mGVnDM4t
Fq7bYtRvcMq2CcC3RlTexYcOBk6PeQVmIcOFFRcbqLgMZJwt7LhBKHI+ODkDrJzFeYh8rhrcXCXc
OYQGLxogulGIdDFougxEXTfAqosM48EEXlcIxa4DZ4faAMTPsp/A3C3g7sIZ7p0DAG+m6pazR2gA
43EcgsIUUh6lBFvIebkw9NL+2QKpZy7TyyKMvRHYXgd0bwG+lwuFz+rrSxxN35Xw+ah0P5cA+3zA
fSFOrJUex29JfIyH5B3F0Qvmr+8hMW6d1m88IQCOTo5ayH5xQAPmlNcmYQUqgQYKPbABI7h44T7o
6ouf2l9kzkF8OY/1exRaB08ouhFrTQ8oYeBY5xFIoaJ3yzQLHzaPcQslvdAMudGvIgO+YSmkQ0OY
hwHv7IUD3ux1AYgYuizU3W+wTb8YEDUruo16D0F04s3iW+NzFCleBvcC8ODsRvpLDHiRRPVGa7KN
s3hvaZL8ofJ1s7Tuz7LrRuvmq/pYMQ5b2UuVbPyGxkdEYt4wBjgfJNi6qlq1tJxwCZ9toJDcV5iE
4uwRWmQPNpKjX+rQcCQhXm+EdZnGX7w/8k0GcNIT8mQAgnLlCo2yd51r37c3ACu/NT3q19CiUZmD
sOSNmMmChffgDOCS86v70h5/ZYFdcQIZrzk1/FtDGtPpli+NvzFBZSqQmY2wM2O7+h2m14I9MrsJ
3m3sfF8qcJsL2E1hXSJ1/JqW+hp2n/wHL2Oc3Y+jc58b0PCrELp/9VykZz1X195mv2/UTDGXjicL
7nZ+KE7IvkB7Y64lxQ7Ik3lCICxJ39lPDab1N/CNV3OItkZk3C2jVq7kpTaI86dJd+2y6DB7VJb7
iPIZVFzwpBaY0lr3jkZt37tyOdecVcSXHqipD9y0SdsDz8YpP05lUcA8Pdsc75qRcW6G4dGZX5YJ
O7l8QrNkbG029oulflkAVW03eUwArDqAVg12qTPg1XY45MJhjSadjRho1mGE0dqVp0HS54HQWxnI
ZXS+BjLtz51AA8C85vq7D/Q1N7zf6EvuZ2CwJY+aVQIe1gMTW4CLNbl/hEv8zcnPB884KJKMQNc1
iFng3vc6yNlW2LOmUGgZ8CbrGjDtDKDWTrWzAbDWBVxb/BBshWUbAbXthG6LyO0uAXfrgr3twN9m
wsG1AeLSMaeiACE3WPRr1zTPBejcwmeIPbjkcgpTv9ngdRvh7PZ5d5vTTQx+N0sZ60Dj5ZDguxE+
b/JD6gXZi5EYdq9QfNEY8TAA7DsB+C3h/Q2ufh3M3H7A6/PB86XiQ7ZjN3Qbslr73puR3pXh1v7h
BwtJOBam8HIrAAwPjfUclD/7wG6tn6Zw6c5E2gHfGXH41s4oIAr612OagI1YGmO91PkfbVXMrrWp
hHAc1umOVXW0SXju7bMQDvLABGhVCxs5ApJMsr/azXb/psAn0xNhULmfAn04G+Z29nIqEOCWF+Eu
h2bCj9sqYTF7+T3a+nfOJpv3ZjTMDVqLxMjMHU6KsytE5wC0cwTiOfTbDYy0ixlH0R2tCqZ/2vLA
KcDaBg9tCSca3OfDIOToWhjSwwxN2heutCryx05I07kwp03g03VtVK8+OGoHLHUvfOoYUHUrxGo5
QElBWLvCstYcqNaz8K1jIV0vwrxWJs9JDkAvufCwdSFjly6M7Eho2WEBN1sJQdsRlvYAVDsTunaZ
fnHemDNTmCC/AuC2GRC/ViC5geBEq0Eo3Znwuj3tV2InBQeYTLX5N3ZVsL0HS+1zoX0nwv0+tjUM
cOIWxR2HF888ilMg4YrpGTIaWEdZ9tjRfWwSzsy0MNY5Rsry7UKiYx1BiAybdN5leDDqGjY3XPJq
bF40YltU+fZTfaWNR760hWRuyrdqs94fmeev0B0Ax6CFBS4uPehN/ZAF3bTt3PKXqhx0GYz4UCxC
rp+AkNlItJi+Y/arGfRpAfRS649qOdSKbbM5toytqqTod61Tbg2t3cbCaldCbXfAt0fCcSeVgypn
GrBGs28abZZBRms+N70yziUKILrXLkX0yT7Z9quhKab56BRi4PGNUOQV7KRSuPKzEOYbYc2PQp23
wM/PwqEP6aXpdt8e2/cMOiE4AO17iIcNR2esFQN16YRpT1/pTHkTrCW0ewX2vhL+PTGeetcKE5/x
iwU3FE6+DjC/BZw/CUHfFZZ+ClQftUG10ZX/xSESB02A93EaFKTRQjRzMPl5M/+qI4VZxmOjGVoe
a7cxu9dsR9+MCV5w2wz+slmc5Qjm5gv5vxcHgIMMoEIKYIkdoM9PfjPqm/nTILO/05LWXoFNe/PF
K2AhGIDZvWxjcQ7UDadUg3gI/BgjQYaaYBRHgacY3Yu1ANofBxjjhHu18He2uA0gL6WryHq0mAaQ
poNABQ4EEQJGhErUCL4azrPIEkZ/fB+9JV3nLW1fljF+kf8JLQQLKaYFp26PMCR5lM0mBDpkDFjh
ufTyC0PVmZxU8A3AEG+DGByUfazE6OCjdihQPOjierDE+lCjf5jFA+EihMgD2LZ+/xiLKcIRZwRx
sw8PiYR6WwwPo4SBenNJOqCszdq2Yn2d1t2jHQ/hrptNfG85sYHSCD4tgzVLF+OtABFWsaXAZQHy
484Nx5d0KvdIWqErGxio6BCuGhDsrLcwj9W4MaikAYKuv+owtlYtDvCTqcHkVtjVHMoFWJaWzdRj
2zB7wKcQdmqQycg4koxCFnQVnWI3skPCUUZ788TfEYrJY4CTDMmPg2qb3LWAMdgn6EDVJOuUqlSO
WsajH6I3wIJBdigrrsVMbK05m213n4pRxNebkztGH7Q4ySCCZubmVZJBEhOJQknSV9UrsTnmxBZt
smju+bIHhwqbU7/qSjsVwS4Twwn/600AI+o2zVeqMD6btn8qxIqC2Jqzt5w9wugDWFsU9pQWjUrS
G29Er3gIL4vsUx/69MTcn+8VSYh4WJYQI0uKmqVxEccMTGAZrStxt2jp9G0ic+mRupTIXcL8vUb1
0trcXtOhnjdsIcohevQrj/Dc/NqapzpZuWKM4bt76/Ig2aRTb2+0unvPx5y5jjWwrBDnDHnKlSsW
Greiuux5cG8njB1amHqQcl5IOBZ7AN0VEbPu6hAtIqs0Osc21s9LYnA3gaEJ1xsRDisq+NbixvH7
lg2l97fFr4I6p0ChAwX+WPjWPU+JA2CmXW5ZmwDgg4GNxR9gL1AyR8gzIebB874PEVUx+Xwxnblc
dd6+b7gRdIH/d840DkOB/rf6fQPfy/V+aZiNGJR8jdqEmGay4Rp191Y6PqYj0kDztgSY3fLwEhMx
kt/nLlozREPgFe8DxENZhYAoGAkuoCRifUSaCiqSg3CiPhAmv6s1+3VEZNSz/kJrxMYYZ739m64p
iOjMvXQIkFIAtjHGIJrcO4dZgsEcwol0OWpc1TV5DdN8YGF/li/NxTIU8/3ZqfloZdVF4fCpK/vK
2eYq4Q3ZJSO3kJLUY8zNIcgmogoYnrSWAyrzyjkGg4z24ETWmx47HKSSbYSbcjdjg6oJ/7bYoVqz
fWFhzYpiS0n/frDsJ07fvhacUsZ0rTnXQ7F4HD2GJ/IqLFr97OGiMj3CJa19JIjhu/gRMVa5oq6i
MlyIygrhIrEhC71VTkbSxHfliPiqnM1DCnmAc3SesM4jXAcs0jy1MWYB3TzVg/vG0dAuwKhVY9Zy
WF4tM5zj4WaJeKtPCHAZD/Kfa/FyZfi5CJHtuDvBur2RpLgNovGK+Yag6LNBxfDFYe/FoWemsUTS
MIBVogIj4zYDYAA2VX3C/vzIwUjOw6wYZ1XmsR9lJy9qMXNY6rVhfbiwQ4lDIGFDYQSaTdu5Lo3r
5hdY32MAGJH20N7CXoYXANrDxAFFAAoMP4O3iRWys2kh2ICTmw2hf8wR1JLzCNa+4kFmW5fQZPeE
hwgOwGM2JDt9cY4ToZN43gzsyHNetgzvmoV/bbCORDVew7Y78Ch5Hl8ZFR51E6EYF1RZE+bu1aPG
aKrG7NaII9vZTOF0X+J9Y2S5dXBVWPjgXLxwi48fbhz3k5UcMLknxXTX5Bj2muVrKrRH+rkXHctc
7T3qOOfsePxgB7cdDO6aUXUP6OOuj3IozVBgaLIqOyog9IF+klSRVYNyZErwAMnqkYH3HbkdSBt3
Bhq8knRWarDlqBHk9b06hmLME7shcuoLR5wnd1k2MBG4o1r3FXySMB0veYXUysCjyd16HxahuUnR
84Vo+nIi8kj7qMpfDbH4KWd4iMxFQM37xWxu9LbFHuZzNmGBNaWYDg7A25FJvcuRBEbh8Gilydcw
uw+BHV4XOyVWZFJ2tq45kkHdwTbooh2c0A/qaAipVrONru8DvYKCpe7tcvyKzPqi2GJz+//y5+aQ
+u5HatfvmVLnjK8p4oKrwv6+6JPHtmIb7g+/ielxp9apIotdYTrNjN3aOruxIIbj9oCqb9PwNPYk
Mzxz2+0xeCRAuaIDb8hnEVamzU5zw7twYk5f9yfb6H4F8XKKkb9GTb9J9J0fQYrJGMpyKM1bazPr
7msy6nfydTjcWh3WkDrwxSpfh2rcWUgkFTJJF6lki1yy0z58VJMZyslxeRe7ofJDnFXqWkJHwGp3
EBweZGgeIKgrBxSWCAs4A1rWqovvjJEYoxs+OQ6Xfh2rZ3QxAGyQ/Rgf/dRxLikx6KJL9p6vffGN
dmLRrCbtToSKCr1mVOXnCs+bt+ytoXqy3NHaR6gie9Fykr8cp/a3fFzvjEBDyyvnkBffOuU1tNki
t5GeiegzYVTcnxb0nzkMGW9033S0oK1XPs9oQl1O+jgV9XCHRkhEYeEc5FVMR7Bplc2Stl03GjvC
xt7PSEiH7FmhJJWvUO/NEwecD2ys31gqbVw/PnuVc2Bb3K4BCiEz7djxoDtN0J62OUI5lKmGyVLE
u2S9+2zZzp3bYZu0lk+MoTEPz+pp0NJH4H/ki/QjIIR7oyF4ppwnP0If0qn8YRmCDXC/OYK8nya/
BzU+WrVxdsTf2ojJVaF5ELMr0yx/CyUMqSDa1yz1/TUZ9p0bGZi4WLuUuvVXF1ds6GGNzeq3aYBr
VjUIWTJo+6p4bHW3W1tNjDPVSU7K81ZV3yo26AqejWK3FJZfnUsZv1eckWMrDcD2wia29q24bUmP
hJslG38VY0sX9id2ECeP3UDsOyg9AIfiyQ3S9gqvM33RxKFL9pnIuXh1FzHsFuLaZVJ4HySPmYGD
txQbb9VXHx563lY8vfDzMCkAEOxQ+ELGNk6LWH2jukBhpraTi++35imxNsQBTP2QQEwlQCIEwS5D
+HVb+u+jqINdHMIdMuF2Cm8dB9SLg2XY8XjgVmIeNsu3lgXhJnU5V9CRE+c1luJx5BdbzMUlCuPY
wWVcReVXpZ7TGHW92VYiYeufPPTHgXiQZzEim2P5BUZxbyY11ICFFyQXf/JA4JNZBNtzEpmLOJbj
CUZw6oaQNkqFgVlczANSZrI3RLBnkqUiYtgM4bkVg/Ok43IOYCqsaxPQOTcjhgE9Ducim89pDbEx
sJlAj+ptZAZ/jnN2w6z6eUHO4QLYVZmHEjLUweRkukExjVSq3GZIpxOxT2dfSQ3eeEFKXYqdOuTK
3U8VjDlL3NVA7A50Q5Y7I/3jIrdOxHIdshLfp2K+ZqiKcKZk6OCwJsrByDiR6gEY8NgDj1c2eAdV
wHqaMYp4Q+TA71cmtm0LTtF2RsBN0OExMkiBIObOG22gJtC++Tabcp/YD5vsirkLPu8SsbereWfL
Ge5UN94aMX9XIw7wtFqeBM0OuAQ/+CimcANleCvucFBl0WYWn3iPWJws4SXU6G82MHHmeFbbpGw2
xozKqF+qbU5PZzOXPPYqs4U8Noxs30MbOD00QPYHDk88HOdj0tLF6Nepj/28R4OufEKmgBxYoIgj
natTbTUjfpdViGbhUR8RqhdiVncXgwmSq2/b1seOyn6h51I9LRRWmELgZh/F0l4zSHX6V1zc5YYt
3wXGxZ7FwV+z6k+BU5mnDO4CRrx2zddTg75zHkrYJ3t4P+eKdYWOLn7iLJRhwgCYZ952pGs2WRgk
q6oKnknW30r2hJwpdGctnv7EuQLqJmb65cdRD35vk9Znznj9c43GnswnDVSOsO9nDesz+cW3AczZ
FvXYfYONYeW1nJ+XenAe7IQyCvbfPKDqkDhsNeKAEgaf4AEtOQSqZl9a6VMUpvnZbs5p1GjHeFke
G7hWpwDaB1vXt8VeTvhbzU2flSV06BvbMjps+sT0ybThcloueRXuC6ssSHXOKfLy0BlBxcZ+ePKC
5UlTPcEj1fVbWnvzKa6av160bEKvYcg9BYeWkU01DvpXXa7TJLOvYEsDHuE5VR8bc1ysvVVGV2y5
qr6b3HoNZxafYeDvksqNHgbduAvNCOeNX38iTU0Yf7+PkTVt6znZWZpNIl0JJCbTINdbl9nTjks6
6c8jefQ6UB+h197siuzsNCYKedpBb9kB+UnzGcTfvZfeygCzaQ8ZuLf0cTPOnEPU+gS4ur2MLUyc
HDtvAMZnrbWMwhIFLiQuAPp3NfcYSjI3+IhkKJLhUPNo39uJe2/mLoApwv3uUGHvmSmkm8wc6yzc
aClUziroH2LPPht1izmVAP+uF/y2byWk9BgwTXbknPoh/OOSbJrb8UsZdvzoucmvyQdpyE9o65uh
tUHGt2donrJG3WptxZF7HB8ndmrrvq2eiFcuzLuB5akUC2bTa9ZjA6SuIoZxN/Xqr9WiMja99jSz
KEx1MD5TDn/O1t1j6imHLSjr9SouPzCSVetc91+wmrFeNKgX3NtzdvSM/DKky0njgU3t4RTHVvuq
Vcl51NE99vX8nlcxHYzM37bIzZoCSDZx688K/Mq2yJ1Pm925n6bHhsRBwGkca2FSEyb8tKwONf5D
wSUyuabjMVC7+VW37Vs4ETXIpw4knJOBXIz6a252rFdMN9zWkYEQrywg/1Af8Lzxb27yigXMTNLs
jQdAuq/5f6GapaAQ9u6FfTxBaiojA6kS/pcwWRJSzgvGTaZhdue4eaWY3a19pvbH0DKh5ldfPhOR
szKcT2BcJnvE7AWKWbopFlBvBQS9kO904xVO+YhaZ/XzG64g5q565e1bVwEec0hOFqrg3kYt3Gax
u4bEE0NVci7u1HGdND26F3igPA1ZwTmQg+uct0w5QFsj+3+NzIbeHieKeQGDs+zD303Za1vPjMnd
+38WfiJqOGR6a11tAkkMSlhns/oaFGfgQ0RlIJyZwEU4inlF+DS4SoIy2nuF1eyYCGbrJRpPYPbU
Oh+4LAoNjaXHPmJjlt2L5T2MTf5KFJZFU8nxd+VmLePHlAXx4tzlrf/SVXrKAUd97nIS/ZzHPXla
/k2ClobbNMd3mLxftIXCbhor3Fw8B71x5abvzrLYu9JnIugOhnvn+8EZ+2f4H+yd13LjWJelnwgV
wIG/pfeUI6XUDUKZWQVvDjzw9P0B+itVldEdEx0xVxNzkUjCgxQJ7LP2MqQreo+gKLkMIOF54c3s
mz8Now6WcEKhiCjldXS8pefV2YsnfsQoRRkuyyMKDg27jTE0uf+bxRvP7j3W4fZG4JNMJqNGL6oh
EQHxN0K0BovqRqwtF5Uk/bM3VdfVvSj8AFiNHI5ET7evnto/u3kGxYtBmvTykzl0z5pmw7syOZLX
8gXNPbEGjYVWEPKLa7lpHgO3fgQawKtWodGcYTG/zeGE7tqqestNq97RtTUAy3y+VdifDB2OWmbB
g4/xtyfVeFdZGeMBmpSDcWpdGBeFwPrC6KaQo/A9a8MzABKOakn/ZIoKIVJaQW108ZCX7l0VnEoU
NEH4Q0251c2b0TXZqolzMuwrC3IFyop28EDe3OGKzvJ7UDBYlWp56StbYj6WYaTawHB0CwnwpbQn
s0EAV5oF1ao8ahrmuUaBSm+yiKu18Cf6hJOJvtNWfGXfmQwj8wo3qcj/oRKlslWtJt+4UUYnB86I
lzWXFH/Q9RDHAKVQXI3c8Hg6UL72DH9NGfiXALIoXbkbnClrbYb6k9b9II2Om1ceP4Ae/1VW8TYP
q3HfVu33VKWPmkh+VXYu+pVlb0OnOxqpePZNmJVuZe8UimscNfBZKwaiRvwMm3vK8SFDtWoDK5ZN
9A2jEX8VeV65Io+vqhVg9sjuFkEbYI5JlpoxboQbpEu9XzvkmK6ifjJlN1CtCYrHoIjsdaQCBrTZ
theAghiJ+Tru1qkAl8xF9N5Vzk5rEcaqfaMcR+luLSgO63qIvptwy1bdSGUSu/3eewu5Xy0Qn9uo
GLE1Ni1vaXhhv6Nif1BUg3jNMVhhhqVuTHfwsJMdsNh3uPuqvPvaDHfIhMeDp4k1w6NmFWdBu5Ep
YrvQeAqM/JJAw1v54WXINgqMuGXRDChAOr7ZXa1AKyQ7XeeDEuKkmvQ165wPoLd6BpB6t5WD9qN0
wmdjkvXVLXy+wfury2OYYeiHV1Yfvpp6dQ4t4o6dianVxbtYxKsg+97rpr0YAmAeur8aVZT7PgRH
chDFjyiWtE07kVF2dpK7BMHfY9UM17aMTR4y1LmVDj/LwqZOd+wPr+Q+lxwq/n9Niop8Iz2RL4OP
5a07RupDqDaM4eqpdqXcrrUAIlZKAVwpkDjbMRrQ9sAByyKl/2ZHfbvwAi1Y+67m7luteK0J/DvG
Ya1vSKDrCohylAKVLO+DPbTveDOQocWI5jlH0piTAE7DqWmA8j3AwPBpjFznpk2a6mJQDok/WKdE
pv3RSWi8OAkp31KzwC+GyVsTkKZR9eNYq/6u6f18FeD9sKEH317CUL2J0cmQXU3PnAIL0yNGZnQw
+REWLVrZvEVAU7aNE26tzNRP0mco26RnB6ayUVYnO6mdeqVHSXpmcAQAkRLXkAuSv1OBJLF06Rtl
TjZ+jJ33Eyfk4an3mpBnUOzRTBbjhytxJIXCgO66U688B5RNh/v7LhrhAFQR2FwXZQZtnr8nbgn9
GBN9Z4GkPjxHfvqitGmxU7ohPM+LIGQaiw7763UktZyfmCKxyTVcQqb7CBs6M6T3il3pgOtpF6fk
QRWbKPSaV0UDXQxCNdvFWte8Ngn4vxup7sVBUP9K46QW9Z84LsfXLu/6S54j0mbMVL8qKoMYw+xo
pYOeF9Lq9kal1Ed9MCcT+FzUx3nemhb6MmNhE3rOoteK/pCmnnJQJaouJW3y1wR3wVTz5Lajtt1n
dfceei2jcsMMt00cdwRlasVjAra2oNve2KnKQxmuFPHrTPIO61n009qy1dLs0Xd3XilBJnLzlsZW
CbEG5UM1ypUhvxlBFpxER+EOL+Fs54179vp83Kudf3ZEEp9E6/qHgqpYQd9BLxwb5+mtqcEgj6NW
8Ln54nOOqODyOC/viXH5fKXkZnxQp9i1TksPSLonwTavIM9HcOPVcNW6KsTMaeJaSXTIfbmtPRO+
aG1XT+GD1tXpX3lFSe2KXL/ZwEGmGVZLN85ovZeWd/AJaN+UeemscbHgkUm9X5g3mYvshse1MXR7
HleSkULqvJT6YQT0vNnlMBKM9wQ70Lj1mQQ01SY+ffreVEK/hbTdWmqCJQr7tzYIXoqUIoknI6P8
yFzpjppiHdwG0JRCk3IBkYfMi2eBoTaCGsgtnlBrMDhrfMYU0tECvaamFPeQcfIBZgB8FKt50TG6
5D5jb6XtWWsxyviFHFMcTKlK8Gb3opfeT8LHomfUb1BtRdME8f8zkqXwMi/SamflVZIxlhFZ27Sr
zBcqnxUOCMO6wDiBP9pgvdSo5uCtd/bCnWaTuhMXS/ef55W0wDd5Z0YPRvYNZpv9UorYeXG5SJG6
+SPoufOCSQmGBWXnnbqO0WoUBY+eBI4KQrMmOSHyXlw3rNdWj5xbT3T3JUgzJNIuDPyc99cYZvDY
ZLx3zZwUn3qhvERmVV+UwL7Nc1gjlE+pdJY4H25yeCaPgwLDus9/Clztn1uGodR3wQVCmrjOq7Be
WPWifU41xlW20oQ3kH184zND3TcassJQEw4fhMvAaVorgX1z/LZANShAZN3Et56HOvHjZB5lehDf
StdNj6WEnzrP1nyMmVqfzb7gvqUmtx5H6gdcew7znCXd/rkBT85K332unBsatJRkzB9mzPeiDRn+
Df1Y3gbF2hRJKh4D6aMDbcyLHUUapM1026hpfROa/CaalDzCaU7Wk+ev2din3jarm80vZEH7UNlY
WnrDFJzuXsbwq9ab+jDPEgeIC23En8FVquZWtjkNTsUlxcKAXosDQHere27+eQZcO8/2/ZBht6mE
24TMi1vfjJjU2cYD+UfaMiz84Walbb6J6tzf9FE93JzIJNXXm6QlG1VplbNf9jF/fyaVYz6buKoc
ayWJH/nAWa5BBmplWu/nZfNmiholpJL43fZrWdEGclWJDq/xX4dTm0BfFybe11/Hg1hbbluApOXX
sjwpc+LR6HB8HU8WVX0UfXD7WgTqa54LLWEI9fcFewEMS8X/vLbP653eRzGmyzHywuvXIpVEnwri
9GmQuU+eTCvJoyCsseguTuHH13kS4zd9tYioikK4cJ8T33GvyNXIQPX+s0in7n0ok4d5fWFiW95X
+JM2OJ1ehzBGn9eMjOPJ+YUDYTKr2zK5jjQzFihZ6u28oW0h9IJKRxKk4mePdW6updNQZU1z8yQD
9En8TJwY7rwamHVgYCKQNae4B0W4r39nZP04lmpx03Fmpr+hJlvQUawZZe3unaK6StEaPwgk+ZET
/PESJ8G4Jfba3GUDdzkHyGOqncZzAZZImgLK7Hl2ntDKHGG0+WRrTZvkBYTrSiFK4WvZb9upRfzN
T6t094+DTPvPR5qXJUDMfKHD42/HUCgZzpFdWqc6RCfPzOehf519njWKROwLhT/gv5d/bRtHcbBF
5gj8/O+DRIPbUJB0us0toIZ9/2u1kOPAaDzVSZMPcTumJmbLef3nToh+PqASEeeWnWVqVq/qgEN3
WZe3yjG6B9fKbvNiUuOGvV8gp5pnTR4pK4ZQym6eLbzxnf68fg3rvLhL46oPaf1a1C3OuE0Gf3M6
8qCpeL/V3rie1yqJ0SzhVvhHc9q4rsgnQi34pIQ5ORYmv+FppzxXxyN+78ly3gmrYn9DWy3dzjsh
M2TYDN/nLJWxfhV0L0ozbW5EIjUPUa19XntZZ93eK4AT5p3sEX1G0+j+ft6ptJRv4IHW1Y7r9F5j
tjGdN85z5+zmdKfmfVSJcCeJCswRposNp0ycvGYgP88Cbx7IUu2fgj5LnrMy3s1HJtiwP0Ld8hZG
toP8b+SwXX5YbPmYZEryXMcGn0WVteu61NPnOi/DJ917ynFMeJ43sIROfmjQWpt5WaEU4opzOVyy
ae9pnyiMeKopVbmbt6A/3J3DzHtMp2PMi0jXJFoDKyislVgW4v5wTODKwTXiIPOkEsVPJMnecZ7z
XAzNixGSzzz7eaTUudiO8mzI3jnh20yvyq/Jzk0C9yNBt1SUFU49ga6jUwxMQlHG5kYU7XWwWvdj
DCXmD6ln47TCh2pbPcjLtKfrKvsgU7S7TEVA+58kCRVT6te6TQk0YINKQ+SQhqNySsKa0W8SmlOz
3fnoIJSTuiJfDKftELMZ8SYWTfOuFWTOsn7sQEVEkJF5F7sONzpArnkFBDowmyqKnvi+oCl0fFh4
0x5mffWJ0Xl3HLzJjUZV9yU9EJ762X1e7+epvggsW7nqo2+fCtIxgTO5xlAb1y12I2+llRcw1OnE
CrSNd88WxNpN7zKU+LW1ZXDRYYPhvtIRvTB9LsB4Fz8OtJuTl9rOjV1rk1a+8taQ2WiJcHgzIU9W
Mdw3RR+icxXjRtLa/LzhSOnfXZKTon4cvlH90hiI8urgELf2SO+3hEXNFl3pPVZmPd78XLW3ZAf4
O6/IqukP8yynDQIXzY4lLeVxqLSMdLARSbZIYKI33SqAtfOd8Qc9vLjUL7FSeieFeMPV59nbXTSk
9kfa4UyuuQJGjM1nA9fb+zy5BbBJXL14RQSvb4jQzvZJONTPQpXYonDoIAu/D13jPPdO6+4GSNhb
8vWSVxUTsHmDEvYLxlQY3VeybY6KkcXrvnGKjzB+mTfwlSFc8b5ppwclPfSmJyZmel8DAiQ0uPY3
bhn6unK9/kDKUv9oM5CBVMfJVZ6qcCKcm2r5+lZPjXg3iDy+UTZ/Hju1dcLHgy57srUuOBhOHG0g
VQXfsNtfz4fIOSkO9bmHA4imE39WVCvTc8R3kvH4ZOLvhaWZqwEzbQZUgXlVHdQ3855jFe+Q4MEm
l924yQa1mm5EybMJRP55ea5bvHuOS3kt0GkjjY+3EdqOO/+O8yHa2BZI1hT1wY/4koMj5SikWuVd
C37OG+CXrSyl6nZnPRqjS1WA7M+fDZEGC4Och3c1tdDL5L5xIG9LPuoKLJnPNzZkJIzTIMc/ylzz
1CUXycwU7PKnl8jzoXwFo6sf83kpHOLgEJVA5F8b/ePlvJNjp8ZxfgXGpvnQL2Ct6NJySaP6dbho
Oua80Xz0zzXz/OfhQNYw2qmBwitL+Kt5zX+7+ef6UINuJYN6+HwL85afZ59P9I9L/DyT6zTFLnLV
z0uYt/n9Oj53n4+k8asBx4yiv6qEJPav65hf5aZRHGb3iP/bBhr/77mZC9wn/mebDcwFfn782/58
2uE/buY4kKs4j7uahaG+jX35L6MN4w/MG22VMY7jGJ9r/jba0P8wCJ/EFsPBbEMX/zba0BycZR3o
c5YlNNX93xhtIJCejDT+aY1r4+ehacDephAufnm/+WHHTh1khMDVqNwK+s4lYFhd1O6qcmP5HQpc
MKjeB9xUcpsQ3R8ZHnSPuRpxf582MILyjfi26CXPk2xPCkG/4aFpvZU9IS6xKL4bem0uDdIoz67i
4tRmMd6c9zSpYlWtGV6Ttku3xlRduzAmaERoj5+HNjtIwYrNXTLy3GPFcBIUNluYvVFfRhFW1yGQ
FAhdCACJwHoROoX9WOqEHlHmRKtK6dKPQW2Ppci1m9+XLckIng1oyA699eRgDvjNtBrYO1GKPx33
9jfZhp/7UcFHa4N0gAMM2/Ald72nZjqe1dA9ibqxOatJyzPUo90FIRN+IkIHAQUUbxFDC394qa/T
P55WfL4MKnGuebgsByr8lRvDzvzPLvN+04ToCgL18mZPyBqH+rV8PgCs8+4YJRUfAZt+7v+1XYdp
x6ZpwQm+dptfzfvOr2qUq+QaBqhe8iLe6nan7sqwQnku7VvPt+CaJd29qHTm0ri+OHb8Ma/TDFTq
Y5T/Na/zDSAkjCNixNrsqFJmwRDz6YpPs5XZBqcu7PrPWXM0caUSMDsTuIjLyHS1wyg1uKgdMZ6O
luV3+kwZYTRJvUE1k99b4JAVPn3xbl4bdPTesgiukjVtHOA6uMh6NYO3zqyXeh+e0auXeVdHG46+
kReP8zolmEwKowgMrbeWvZt0Fwo/sUk9s7/0xqhtFDdUL0EN3QR8WZDrFI0bzxf6pY/Ij019zSRt
YuxYS9XoKX276a3cvQBVNxvPGBR6tVB7UjkE15zH2oZNoquHAemmT7LkCm5QgAVk2ZXAy3yjJFlx
zVMClLxoKK8ePgqb3sjqa49qCR84t7n2LvIPL/K6a0CPdpM6HlEbxIxxNkW90prA+JtS4Zo7irf2
FJ7nXoRnQ18b1jXtVGdNZBWJIUFrr5Xa9q65mLJIohx73BbHxd5XwgdIGJAqfQFFS/PppUZG+oBF
qAb82hUP3AlIJTccSQb1MEIPUqqHXjKi5Gwt7nmCnoFmdg+pT8iZZ2TjQx+QbUWojPaQp3HD8Rqd
s0FF6/PUhKZPAmdvFPZDXxMQq1S1+5BzWZzNUR68CGoOGvrgsfdoxGJiFkH7HVPO1iePQYkJpQei
8hiYwYAHgonDSlfWV1sL2n3lJO/znAAivs6vWlsG+y4cf/62fORnByxdQqKddv/aoVPSDJ4QDICv
ZfMmNWXB1iL07fcVtJwa+v3m8LnC+HXuXHXAr7TI/H0PwFWxKWqIT7wxDXLNdAlDG5Wb2BDpcp79
mnhK5m+MViGkddrua6L7nrYGktP+sWK+aLIicC0poHx/bTyvcBM1WFMbULj/OtS8QlXgLdDhbX5f
ocVxu6J/r3+u+PpMvBh8zDTzYD0f6muFJDBjqSFj+n1F6jjaMhgSiEH//sgzA4WIIWiTz0f5+gB1
z0oZzAq5+Tr8vK9d4UjH41D7fUWblebC15uAJLi/vwLzHjEddfThBEGX0I0WWhoedJrDN24qK1Ox
h9dUG70dTKmAyMJKe8csbqmoiOKqMVQuhJ1aq9BwEP2XnXqy0aPSM4HUg6LkW+kqJBXb1g9LIo1K
qSL5gRurEnuTVWrF1k6t83Hr21X3khruD8v2MAQkydQ1aF5pemUsqxIyTynVdtfCOgWrbB91lIjf
S6fHrtoOyocuonj3QKPSCZaCcH1KJ7RqnpQTeNWAYs1z1gRskaIdr8SEfcXRWG9bmXRQof3k2s8g
mTbmJCbZ5GpNy+bJvHFdwb6UE6wWTyhclUDBnAC33Ef57UOziSdIbl43T2zwOhUizjX2ZPw5Gdyx
uyTlztY0uR4nwK+eoD8NDFCZ8EExIZvqBBBKkMKvRc0Ee/rBXplhxWnLYIIaJZhjPYGP85bzRjrI
ZDlBlF+LyN8uFsUEZc6HnzfrJqBTnyDPr2VyAkS1CRqd953PUE/AqZwg1K/jiQlgRcaDnnO6ks/j
TUCsMkGyX8ezZsAW5DZuw8Ff4iaknC2w3RKMF3cKnfYG3YMZCa4a09rIYRNKL1lPMWg3uzOHbUGY
A12PzdBWyUR20zZG5aJb6MzkbtZKuSaiiJxZ2LP3LhHZqlLNcdXm1ns1+Nk9tod0KbVBPzTTLM9P
OP4lWre+H9N75ZSvJU9h7qYTZ3J6NhJ+u0OZ6qOsZi7tn9WomATlNWrM1Dv5IOA4rGEqbLTVrsux
9gsb9Z5YwXA3jMogfpPOR+c1w50WTrdLAoW4Yn98Vcuwu+JZbKx1BZMEuEDjHTHVsAQLyA8NEfR3
ACDEy50MT4E9yXAh/CtdvlVwEH8ywya9Je2HWSbiLjU6KH5vPY8YvByRssTLoPHEkaY30hO30u+Y
4WAhX5fERGvKje6cei38qF5HbcV3PerDtRpY1hbzFxjbThEf/NTv7tYIX1uD1oGCiFkBWUoKFeS9
6D86attLF52IMBlvraUZT8B8yJ5430k64txW5z+HVJYvTcs1pINzoDjJl/P77LRC22ajlq+NrBjv
XsV12ZgSbAFP8uMAEYAgECYC9eJRtV31jrnGmy917gB+qd31Gl8PTZQvNb4Pq6xsO/gNDvRLRdx1
0h2R7vR/zu/b6Vt5cCP4jPNKidrOqgNq0yQPNlqrGneZoJMnSLXZz7OOZ+JNGuvibBeB/2gjWZUy
3Kpx4T11ltK+mJzb1SP7Xo4G5QxMAa8T1r3rUgfn5GJjxch/jbp07vzlSpLL+mGDoMq+BzW/IXoT
mP42yik0pPXclkDJqfloSBOXoV6ebRV6dJEUwTnrQvVIe4jkOM9ioB7qezW91hi5X2rXTw+62j0T
a70QZmScfXj6V/MxAlc4O7RHrcreoG81ni2MOUQb64eCJ09oNOUWY+CdQgeeLE1rz/3bBCfsreP8
ap7kRm8irYKrqirmFlWquYxsYNrGOACM9dsyUH94dLpXaNbFshukdxw63z86E4s7LQNO80w4oHmC
v6SiNYm3+CK36yCCad/RW12qtHWW8BuaC4pHG/7rO/wVdMxg0GVo5ht0B+1TpFpXpBpvjczCF/xZ
kn0ZxM9oN6AABQH6CiV4MIpxpLzE1tAFuy3H8cUAaIMdmW1KKyPRgFbXEtAF/piKP5IOxkrU8PBY
xmhSWukuMNJ2toEi3v2OMD5pq8M6zcS3zi/0bT601tYe60vgdiTOYrXPjXAviycEV0NmUZYD32Su
wLfKweKYNsxSjuW+8eRKdfwLXcJxE1XOX4WXc0Oq+60s5VYPyKA3EkusPTxth1scGMbW7Mm8LlL5
fUQXlsX12bWzZycePuoMk+rSc/7CRg5hDiCRK9bUL0jADfcdHuFPczjXtvGI15LEDdn+6ES66mOE
TUpmGStpOh+ljA9iwA/Wlz2WwhKL7hKGUwXjUhTZEu9RzClSlahhsW5Sf2mWTwHWPouiKjFNre56
SqNeo9TVfALzTGLfDHgQOI5GfAGki0FthVa/tECB6FonJTpwB4mnDGHjNGghe0QvW6HSUm4mQbjJ
1zAHFNy7Qt+LclCWZgSrEWlHtVZU2va03tuUTNkcK3284UR0TtrxZ4QqSWbPhSTdN7d5SgaYNset
eChEeg2hIWL5AxiY9PqxKMdDEcPB9xg8wx8qV6bUNnUU/oTXkS3jTt7k2K9CF/sp1UaGKck/SfiY
sJQebdITi62uoMebrBicRTh0FRrz8jLmEsn8WtJPjato13XQL/N472pIGN1GPHGn3SUD/Ay/sXqI
p+Vas8t40TXQS9py7zZUGMhxXai54eWCc/U3MzE16koML/VK2+K9wl1cfcXobkRpZj91bv1sKtEy
NeRD68avfRCJNVrli9FgdeRFOAubhTjiQIE6wDzECdHfrcjXPuZe/BZ9DBHNfjNoY7WJeHsrwRfU
CokEhZ8bbotLXmZQMLFnRE1swFpIMpBvH8tntDyFamCx7sbq/tnHmPs8vNjSIH85JVA9sWH1piXe
vj58N0WnT+NH75qbxfBJkqvRNgEyYVCQrMdE08fZadnFU6wu6d1r7uQ2DkPlJiVlA2us4YlYh9VA
uwIfQQg7ZvFn0KoVnF/y0Gvcr455AJ+h6rMDbhnhVhmMR+GV29hV5H5sR305kFlxl12/MsPSP1kW
tU+oUS70UnvHCrdf1rbVbfSumFTC/MgNE2eMINfQsSncaqNRCzd0aik41f7kO72OmxnS4qG7jMOY
72Xc3vxMaTYMNFxuVtHWwnvz3dSUaO3zHvSCGtIeyAtZiozB2ZBTEVjujZENX0XurI+Zu8SfJ8JP
f51Wmn6I1SyEVPpNqfsRmKeQ+6rMF2ZelYfOGYCJzJbbkS6OuT0pGYvz4FrPInAIbLXkX7oQycXw
c2dRq5ncN4OJAxuogFfH5gKLux8J3iVbO9CSVVzh7KKjxHRMqKOtUZ1ceZGxIzBJ0NulXbXaYod9
f/AXzsQA9nAsKke/kXZYLTrU/iDJO27KSFTLU6eRPlrmIX95J2uPY6afG2MYdkJig2Cb38bkEKhX
1ei0jxSzveWoeNTEqnHmWGpmxKcgoKyQ+LSrgo9KafmbGB5fQPTSCU/Tqj/r/nAdkN6nuXL3Rtq+
BAKcNfyNNkqrlyvI/vXdK0tEPoD/K8tA3pUJa++2T3Uy5qdc/9k73eQ1G9srt+PbaPrSObRdfcKa
KDsrKY3HxMkOcUiwCjyQW5u4D6aKnWA1QWFaYB9b/JqXhZpZZ5PQ+kVX9+oOPGVndbVB4kA8rCBF
hSff/CuM1e6tietyq7ukqbQVkQjpDyU11V1YNSXAQondjpVhqeAT18pvXm7btKWT1Y1P+H/gtldb
GxPpD55N+Sav8G0wdeSdHjquXY999NqN/Xep2MU+6ylucNldksMe8BfPr7JPiq1Z4PbeZvIFq5dy
71VoBMdB2+cYn/MbRSPo+fo7zGr16sjRPbhVf7UcX73awF+YRPXK9wi53pPt0FwP+ro60/x3jr2C
Ltt3R3HXDHHDcis7I8RWsKES5pbf658Sq3uPHuCDBCQ7e+hPdNUjmzgRvkJ+tJcvgwKLWy1QJq6o
NWwHTOofRiN4sNu+2hZEiy98WuL8pkWwafjUIhWiU+HDgysN5eo0IRMVButUd/OXHVd6g6t+7iT+
ukhd/C8cjxqAKOgNcQZPfjZcar9Gyp79WcSwsPo4DddJ0SabWqXk1zDF0wvrlA+I/xvDgxToam+k
xB4rUlhWsuytlWJxWw5V/J9ypVthzYTkFaN0wD5Gq+Sxw9hVPzoX8rSr0HeBwzzBdGA/HwAP2LYo
S80qPEKJmx1Jf7y94OaWarzyc/PmtNpL85Bkdo65yNS3nCIpShNuZYlkGpGQT5wpOC7H0u2fUZMt
Cj6UxeiNH0bqbtrKuulafW8Hy9ubCknbo04abVAXZ8UT3BymV1Qw/3nl6ZM3YFYlq88VADN4fE3b
zBPchvOjW3pQCn6t+MdLMZlwlVI0m89dHF9+7jfPzufrBToNo7Xevs75311HlLunshorANh/Xd/X
tiZsvTVScQRC02kKS0/+vtJfpxUqQKfvnX67GkZr1mcS2P/vx/yf0mUnt/D/uR9zbLqPsP6X8fm0
wy/jc0PXbKzF//Y3/7sfY1h/mKZNqJ3hGHijawZm6X/3Y9Q/SGCc8jxtcvV0Ei+/jM+dP0wyJ1XH
0oRqqaZh/2/6Mab1W7aXbrnk6hEgaArVgFoxXcQ/kwrTIpO+rAU0EdmoO1rWdCCGagNnisdi73WH
LqfFsawsrTsEyFsZHyT83scwFccK7zeVGgsnO9liND7g863a7eFrVjYjv3g9wmE47bi1BBZBHsm0
9ee8lxKDEoB+KhRDh2yUaDZgrjQH3TVIYX6LW0RuQ7xGC49dwuBqT1lv75UMui9JTKS/CePFlQEh
pCOugHnsr7EzpGx1XHSJYYoZMs+o9Yjb+nKQUb4LS3wGtCb508y0+JD6Dbl1LypyunUsdbn1AwBn
xXkZdCVb6WH+0/I6f4OPHuWxXw0rx8zSRzOtzyogBpTCBKcsLozY9HuP7vAb5iSjWaqHNoPdbhVl
O/E+tUWcUeNRyKL0LkW2rVQsyH21fugLYjJIvAMs46Yo/OoxQNS69ydDXXMQ1AKqR4x8wZg3VkhB
MyBB52cNwsQ9HbP2EktjhdvoSmg+2owaBWRLAhMdCGE/EIExjaC9bZrD1s8oSaupUAygCi38uESa
2njGqZbogEy/PVhZh6sQalq1coi5igZnEbhjdc2DfUQk+5OooS3DyJjuagwamm64iCSyV3aMfNf2
9fhxPFl+hcWgkoeYWMvnvN66VRmf7PGcDImOGZvS4ZY4jAcQcBwRw/YMZ1u6uPxBJVq7mBVTQT4N
6Y/GR0/haBITX2mitYj9iNEqCKkzlrC462+Z6sS7hKHpsutAXuzYXcoSMLkGJV3RA9ugvT2XtUJc
uHq343xDTjWmV1azrSrEvKKnxva95BYgjpGYg/KcxCkIAfapiIIRYxGGInYUrxzLSk6DLd5IQHc2
HgVo0xoorqj9VnEwOHgLVt/8PN9WHQybfKxH5CuGxRcsvccFBjadWQAmz++E6oiBg6OsqfKbteod
0Hc0jCmxKq4le+MybU/GwjsjAqw2WloIPbif1MkMomBcMKa8Kj5UuLRMdrBKXwdApxVxc94yl+VR
D8nMGq0S/WwuTcyx0K63ecXjufcoBlE1U2FawQYrm1NWGqAcOQOINjf7tYGn1wHvmLPGj3qrRO1D
Bhl64+UZWR6D1mM92ioAIvQtcIuNwQaA4HDfPoWj/dJCn3gwa+DmIM4dxoXymtUTI7mkQoqSut1C
yOgXYwSv2BlGdVva/p+t1RyGKtUOBr4WK4tAW7S0ZzOp3dM8KTA8MuxqvDjaiIanQBhnptauVV3t
ucP/jfZ2tDXtTBwTO7uDRbuwlyUc1bC49mIV4AETWT8YsdYrK/L1Peyzlq8RSK7iYvke5FgnOLkY
d4ugogk3qjHfSeTpXZOoa2rccBsnP8LJ7D2yDIr5bsCmsS5fPBv0jF9es2ydNF7O34M68v2ND0Tj
xtAu6hY7ZK0BzzbFR9sWzkrTumQ72hRvAuSnTyVSLgfDE6Mmyca2uBwhMYNVE/UBja9zLpz/Yu/M
diNX0u76Ko2+Ng84BCfA7Yskc540TzeEVJLI4DxPT+/Fqv7tOse/u23Al0ajC0cqlZTKZDIi9rf3
2vZdqRNltTOw0FGw0REFRMWNKlD0cFM3HEXZV1l4h50cXTAmXG4mazGsuSLxQ7bVLQMXmIAxnKdu
otkqVG2g7rNhb3BC0QDT0VbVC2dLMkKujLTWoHWY6kaa7tdEkQBS3UgaIV7rBh0DoaRtgP3It7H0
DzAAGG/rpZOARQ1y2/I5jrSfRUZzAZeJuw0ZyHppDLN0WBoOSit/BQHVHFQlag4A92lCIvnCW4we
hC5PlGpnddZBzwkU2D/7Euq2PQxLm8JvfyynCxnUdzbD802WwDt3NcZQbamVN/wqmwr8WKaC/EkD
ShzmWTdJlsuBa2jU1rVlwPVUwSNprnnqbRTChLpmlJyO8B3gpQPGd28AJbophWO+ioD1A+KCr6NZ
75ohFQezGZijOz8q0aa3HUEU5hdO5RELxJJJ6vqoVfF9s/xlRV+rj/z2WMOWxDndmW91su91R39H
VKrXvFP6g6P0j04UJ2fQxcInPiM4h+vKrb4UaCQO/ZGEoc1tqTvHPs3N57hrzvPcxZ+dob+bdhlj
AxyVjQw1ItoLJRSXrXo7R9TWlWpHDyN25LI10kumqP2KCRGeP5gyay52Lp3W2k1Aaw9FQWPdEF34
LaxVhFhEfqh9QXu/RKhFWYY+mRQ9VEBGileloTugaNR2q2hEmEq9fSzmAq6mUJMvpYZZNHGy7Dli
W0pR3Rn0OGyVUM/3g11DxWr56aahgZw27W0x1iZrja3v7ZCCkdzU86sa2se2hS1mKXXywD8s10Zl
3ta8pVzE8VPM8aoFWzfXJysh9JnZFsz45cMJNuIqDSGyTSSaTlxShNt+/ufPPzQXsI86uttAFa3H
jqr0ZykHfcP+qzkFA1v5XGQOiJ62PcWz3p5Co/8qjACU1vKpLA27U1Ia1i6xzWM4GxRMIqh2p57H
BxaQ3Ukg05Ogy4glreo3peN0xHEofVipP/8UOZb0RIy3bgqsWWuJhQe9IU8qmWV7Ct7qNLi4Jpdo
XiSvSmlbhGVle4yqjnqNtoj3EMo0LyZRcI57SPm6Tew/VqynIOc2Fskp8O0s67ZJv6B2Fb0/M4i4
KXnls7r8afdNLomIDmWti62jnlSewFNrNjg7ZDp5bd8FR7UBGtfG9NDl1qgShBzG9VwWN2ogWFBz
TTtm4FEmq70Ew2Dfju5C9g0U3t43QAG0dZSaNraDEPhfPio37FYUSCGa9csP9qtN6OaXSehveZfd
FDJvm3/8XfyliZjNqsVuFXQW21Xbgq7z580qrYmWMac8zJKSSiS67qtWstt2JouoxMWp5g20kZlJ
UHeqfFtPepDpNvjMVJk2WRq8c1P4USjdeNLDdpelERG5FvBtb48Hfuqwg5nzEkXNmzLRcZdMWUKU
Bn5Z2maHmCAa1H7lXLZzuG2bCuhN1K3dQQH/i7s8VF0qLeob9jy0mjB7B1hMwUMb+4rL6fK388V/
8kRo5v+6bbccFaOWMFwbM+lyQPh9247dyaR1RXY+TTjtCWY8ZJSCSOHIxFiUAaspACpi5gpwTifI
d4OFpCx0QuBBxfs5S5ULbpXKH0dDXtsQbhebjJ2SqcprRFOPbtPXqdRxsFVSQmkymVaz6LptLI03
ymDEjkgq0rJWvP/cwZgGO6LcqJONMoJbsWMr30cid9e6E3+zEbMvfeA8qWqXQgJRv03LIJHvAJ4p
9E2YGMa27zXzEBrpVa+S4lUOzY7Sk4eu6Sh8oLvwolXRs01i3xeS/lFs+f11UrutRePssXQQzIC3
dCi8Qt407nsLHSGIWutDMMh2UIcWZA6XegKaqADAnRWUvmpD4axLnqMcQCfJ+XwLtnzlmio1KmTo
pEEnbgWseWdMC5oEgg0WFWwPunlpmnCDRkuWCqFFndTIk3a9dXCdbtwEpS6Pgp0VW/VKUYwPMO3N
yuozCEQZjEgNkPJYGUxTbaxbhVgyJIrlRW7n6a0aH2TH6IMTySHWHyndLvcW2UW4v9U9+Atziycu
WFtF366G2m024FQGbifVDVLC5NdJ8hwszy1aJpYERgl+y8jAA43AgF3X6/vcHp8rpfwogbDVWe5u
0UReapN7UihAXlmmeEiV+FEEPOYhVT4UcYldung1O7qLFuNCaCOKxmFsgJKi39NMInDSbHcC+WpD
8X3IYV2SMgDhkb5ioMNGAO1t1mqmhux6E1u9T6avTEFgEkGdPE1xdv7Xb43F3/i7v5B7hGNrjsD+
qAlMjT8PvD/e72QeckfR/ktqlYnRwyzyp1YrVnXAU6Xa0Y1GTmQS0YOeUSuShc5M9p/LgV1Cj5Qt
nZnTAvHEI2T3JypPVnNjizvS/cEGY9FdCZSQ4YmLLWVvLkp0Qji7S/c6XBsW8GIVGeED9J2jsqwo
9oywmurNdFhm53qRvbqj+Z627ALd3oE3RT0gTTMrSycdM+m037XZUSVOuhpKNsSaiRuycgFAVeqn
xi1gFeugqlILsC85QLTlmmUG7HTnGBsjMcQ6gCgfh1Drfz6X/1/v+bd6D6bU/73ec/r6eAcp8mfB
h3/xTwOu9Qc6iqa5BhXmTGMRaP42fDXtP/5umH9oKiZaRyeh5qr4c/+n4CP+APjmOsv/LEgriwzT
FF0b8a+MPxaVR6iuatr4d2mG/48Cvn+uFM1fPv59CdW0vy6iOiYp2zKwrzmqyt86yxvotzdIHeR2
J+1UA+vKuGGwS1rjwFH80DhxfLX2NIE1dOXZpB2KLFuTndD1CarMd+jccAmUcrqMS6Nw0M1ARC07
d440QNwWCplWztDB0VpYxIYSUk6bqXT0DBoH/aKuNxaTI0ZLLC36QHExQkayBgE1r0k7FuuqkO5j
2mmfBZmJFRiFZFOryhXgRgKPsVxcOa22ilNdHIoImgBx5Npz59rYGw3c3bioHyD+kv4lL+I1GY5R
F2LZoU2DyLMEjWQWm3x4Z2Hrm6r2mmrxrsqFjWOT2elqtvPvAgtSi4mF0Y/7Q0kq0wsbKpUsvBQe
cddT3gWAOkc9NzJPk2rI1mBi7lZp5Ueely/KGLR3dR5SvGYy3bG0MNt3rWmDwBL3sVM5T8SXJaYB
XBHTTHF7WcBxWgUc7Y9VUZ0oS4PrOFVPap6C2ZEIThY+K63qKP3K3wTw4hxijWfiPaAFYpquCP3q
LinbLTlSYBvq0EO+6WZsA9pLrCScgKrxyZmmpykaH6VZ0sE9IzNopsXKEBqQC+R8J2Q5+tUg+lWO
1Yb+phNJ2HVbqA9lFHEjNIedk3OEtAYJzi6DalNa/NYI+4+zoO0jyKFykcQk4i6XfDeHFy9RIYAk
Q/DWuNNRluKTNot0bdbOHZEih8ontz1NLWeVaWKI3w/yMS/MVycN0h2grAEbXxf4Q6aBARmdL7OK
UQgGCh8sU+G6NQu0eRbDUKkpkEvPHXiO9UTIbgXhfBca2aHKwzdUojsutppDdA+8OYNUJZRHwoDm
eqjYJyKKrHIjIb7o6j9EkjBkqor3rqzKFVsCSqfZnEChgAogg3aFTzhb1SDQPeATb30ZumttpiaI
lXRv11G+NQMVgu4M8XdIGuOuhm3BElunXk8IH7eX8dnm4rvTWR9I2o7HYeB4YYyyu5JToZKj7NmC
wwi8bTgCMfTA5FgynxdCXccu9F5p+FSZGpCQOuHZBk0brr00I2J3gBc8uLa5Zktubbjx8O5zQ4hI
2K6ZjT6PWUj/g8I1PjCXw5w3rmU2vBg65TZpyg+LNIWOgZFpiwzzQ9NAgtCSwcA/YT00+Aqr0HoB
bcG51KRiBKMsSJIxxjlkXbjmQeNImmgYP64Y7g6rrB1s1jm3OQKrWxQJ3pwYR4o1biFtnTLbpvDe
CX04KuGBlhjgMCPeydRy96NOBfjI3NmLtYn2kUkKhDqUOGOCwtImpbJubLvd6qE1HUc5hpB7aUU0
Vb8cBhg1aocMgrcKYu34jFUyXROF2KSaCsYrUM6qJu91bKc01wnex7YOeGTU3shTKj6koC8UlGZl
VzXIsZmV1aiao62ieNUQYXa52jzoLnDa2GjkOtQKRvsK4D+MXcHZgcG/x3ZwjQkRejnwe+b3Il8D
wITNM5CG1Kn15FcmDsmF3O8chY6Aqqm2s8EZweuAa73PkcN5jSoow5nhfTLXIs9zwUPCTXaJxxmO
4VUiecE4/h0RZ11pav8SZcX3AOlW5NEHLttrB0zCc4v5FWzyLstif7aDdayQpqiHDQ2nh3AAbjdX
lwbO5goLfOZ1dZF6Fmm9lVJgYhzM11rU4L2idzeHImhkKEdpIFYj3Y4M97tH02ZOS6MLjhcsJxjA
IHGr1gMomM+q0N4SXdkVDtFmm9n2Ws3nAHJGlW4m0DA7tm0fPb1ZW9fRqfAclXXcmGQarKHcz3RA
7gUvAAQuIABDzhS/mbWb3gLoPzj6XTzRwdrPQX8CJnjXmGbJdUOMMkvZolGWFIzQZTInqTzk3daz
0GwyCHUOJz0qKPQDis79rPZvGkWFsDfQFaFfUjwAtnZWZ9JuA6oN9srXoaR6u5v6S43hIJ7ACsKg
vDN4r/dlch+O2Usum4cky2Z/kAkGHpwFrl9X3QkPKLj7gspHhsG934u5gLXZ3LdW3noT47vLnDLr
pnuFCiUXEPSo39M7Sw6NYCBkreDUWcldmJIdK0H/2CPoKB0PjddU+YMTd+IYgJjcVlp7b1f8szIW
ziZWmleaXV8VSYk7u/nQM2JBqA+am06nGN9gHjdCn94jSMDozeKipf097hTsJRVR81B3PZizzFpH
sJ26TiNkV6lPSp9mGCsLBOnG/tAbc1dVdr62ZrzTjopybWfEWhyVro+aAKYzLrOFSsH4J0LICrSC
5jP+0IxsME4Qb54wombFJ0sk96XSb+ZYeFLoNCkRdCWyeNNoqLwdNhK1fXLUnlZu9cvo7NrrUp3O
sjCHGsEIQgE31NBfzZmmvp1CbdpF6A8C378fhsNtN45b5K9dNXQfxWi8Ac+ASqzft8r0AcYV69sI
VcewocVa29oykcWMwVaf81BG+7wv3RvJpINzM9JAigGhq5RNRTgAMxf0mWHddM1WxvEursV9a/ck
fwLwFE1Y05kuAAMArl4X8/hghfKWo9xjU1u7zOr3Rhec6Lq4wTazs0XDoSnMaGkfkzszUW/TuruG
hl1ezDD+dAdA86BJsHpKnn5axfGjNHSxiFGt8KTNT51FY4e0Z9YCMzk7I3pPLbpHqzSocVU3QDH8
MDdPnTOvzaTecWvYNUuFl5HgPzPyDzmNB7j+Xi/oK63by0LNo3XHZ4rpUzGB9N4e8ogMMxF10Zp3
dmMgCCi+SiGSkWbndKlYldLHsZrhqYADRP642BXgGPzKCFAvWc5wzZkNyLAOxCqkYUrWvMBsj1TM
XHXWzsxMdqh+LwGjQ4+7KnVW/XL9RdZ91DvEgOXtYGVPBh3lGe+luJm3NWRPGCPbpe20zmGbZQP/
dynYaj1DmdYhHifgd9M2G6nKmKz7Tus9oAgb1P9tsDhnwDZbgM5bLd1FtLCU/SKOiI1MECp1jVG+
UlLqBKK2nXXekAHdEMI8dOSB/AVihiWFnZY5bGXRb8dBvUch5kRvBLQlImY77o1io2O6KJ6U2WCX
rObvOcOFmVnHAoJM2OH5UfC/Cg0FhucbN0dhTPwy5YMZJY5Xp85rKlriAZFprqD49B5puS0jIc7d
cHUke6GSoR9mrR+2GDovn+IKLqCN93H8mtPmJmmrfZ5zry6bLvNqEytKG58D7ACtVUEm6vcld6Bc
r67OOB+571CQ3s/k1GigsYnHsOEp8GBq8D8zxHHnacrqQzSadxxrfYyk57QKPkThwjSZrO+pmk2I
YcODkSbYPQh20YLJLZwnu2fRURiFFOEjt9i1OurbdtYOKhBw6BbphsD3s22mN1iRwflnHeTQ6sfQ
ACnINOXaGra1Ug3g/oR/dAvkDhubXBbs5SK2iNKxr0PAnA/QcsG2IbZuodD4Gc6jinREwWMR1eMA
BWyctNsgb56DWm5jg3aEZuGwJrKf/SqL1gNMfaJbLxaMqG6pMuWOaOXmExVh2zyxT04l70L1mSTA
xmB0EZgaLQwc1VaGFd1zvXKvTTbNCCxwbvzlnqH2nxP8gSDL96UU30Ted5MW3Np0zvbjHUPubVA1
fjZ8WxkMZQjzEa3VHbwwx6EWt6l8chmrdrrrWew6yehJfVtgoVk2ofzcFoXLC2N+Wdybh7Hy+7iC
/HxfuOHRDfClZavEhlcFAFKL8jXXr5ehW8TBhxU5OKzFPmseJiyeJe0nFmG0vqOssU9P0tIe9AmY
RpcgFI4r1jHsw+ERSOfaMAlidvY6b4HQsjskeOpHuCgFj64QLhqaQVJc29tG+4NUwTMGLt9FNWs4
1ilsrMOZ6QHhg3oo2QkDjpOl1yTc0qJ+1ViwHNnsObX5ENAGKbD/ZDYD2rKE7PQZVQqiXH8mObPu
McBTIzH7EdUiRcQ4ISy23GFXNf3dQ7KfOyjWIbwxegX9bqA6FFIgssit238XVv1RccuMZ8NAEJY3
kTLQc23QBGoq6QuvCEyEGsCqscn6ZxeJx+r7tQoTirpSzJ+hX3OZqHp4rzvRJkmVHa1Pt0P3MuqP
AynOZMhWPb+S5uhvBfGEITX3WUv/mFNQWjDRK5+Fe8eIPupG98NRfTVt6osTczsLyY2qeKEGF7tv
slFLdUcAaOfGBiPpFoBt7zM1PJgi4sKo6OGz+Ew1x44XQhb2ZGoZm85QIGiykPTTlhdOpYIpv1fZ
hEgluWXyONG0Balx4pBET5N6V/NrdwO1syLfUHu57fKKpS30ZVocCuhh8BZvc0yiuavecOy7xD3W
5Snbqq08DJyvwJPeENM3GToaOwsb/TRCqc4De4QY6nJhJLwSZevX4/jCXn9nzoybWNHN7RBAZWFB
nZLumGsh1FhF+2glpEkBUt3RfaGC86a/ZBVmeMj7MnD9LFWHnSlTuc/VJLoC3KU7VoMSWGeSVYkc
ja2oNHNrzkdmhDx1ILvXRa9ckZWvfUmqmHtnAzyVpBPLzHEsmYrK4Q7vJCZaZZbbInTehOYiRsPE
1NQSEH6n7HSVjQa8gpb9BzEXtz+LUJDKNIAHWpm1Fs207qJj31AgBUg0chOyBfQG2nRVRM6WsncY
VngkDPKu2hsYh1VIh60ljGMe2b6ldzsRNmzvTOb0FTcOKSdqohTKhOdeYuZkKVoVBeZ2BpRLUf1Q
qWc7rtFQhvihJlEXQT0DAT0dRFedO6d3VjGcwtgcNtr8iJrwiRLEYvUjBeIqavldgvgYm+pAD8cR
NBbUV3ePopzvLXoPemaehHtWIHC2cZVtyyjduYr4cMvQ2ZpZ9Y5T6HY2wkMcyUuv6OcRQ3klmy81
B7w6L4SkxYWsxnAFpXTg+5rJduh7g0lKvFbqylPD/IuyU15jPWDXkcHnJ8lz04E2oqMBeHQTY6AR
lrG1c3SZaTIxjrYL63JbcQLQ02LXaA2H+vwhVu1XmRLCHmeIE6WRun7hFs2xbMPmfZxZ96YEpipF
aO2xFdnSbtBFoB8MqKs0DbDvN7eJjAj7ODopmiFA+ncXw8XQ5udilthHwzZ41pOyx1BoXTS6La9W
gBujkyXlBoVK1ZyNgqLEGPorNJ1NQSxypWmQikA0pvEqNukCYrsxbroW9EPVjMjRFqFopc7ZJ2uk
FpymKD1Ti6n11sniOjkFrkpnVuupYkwRO7rySx3/f63obr+Ky3v21fzX5Rv/KABnyDBq/9ufP0R2
/OfP9d/b9z99wEIg2+mW8dt099V0Kf/015Bv+cr/07/829fP7/LvtFpL/Cut9pr9hZSwfPkvodZ0
/3AMuAauhlFW5bTJDO2XUGvqf6iqyiBBdRj7uRbMg/9w5unWH8vwEbHWMlVjEXH/h1CrIfzahgvU
gMGDDS7h/0qoFSrf6U+DDJs9hLB5aDoPxhHm8ve/67TN7I66tExfn7m7K1HabNrAWYec4Q5dbcP3
Jpjul1oldk01otg18hGbMsM9qeWrTqmwmivis0Z6eu/yAVkq3WWUjt3NNS1A7DEubaxnR0Wmqq/3
6SqhVuZ24BhyGzfkjF5zxVI/CkESq7SqvYg1uQ/ZlWBEqG8DdUbyka7Y6PgDPOwKe1jUZHoqdpSq
3j0Db9/IounO0G3XZkldxqxhQ8BcdtIS/StkbnXGlOzz/M9reLtg8HJHvhOK97IWiBAWlkshUCjS
mooNShDVc0chCPvBMgSQzU2lx61DiEqitoCt1pP0weYAtKraBHzS6OR+7VLsV87GNVAK91opA8lw
fdeE8Y9xEVDRaM5jmCX0NKcdCLH0xujij0aPPol7IpwGPwTln77ZVrRZWJKib2eE3FTetCqzurAl
M+FIFImGMwSqL2kqJTBvmbmF+MYwZQSWrBGNWpesC3VkZbU4Gw3h92X3nBLBt6oBW4Ug2hPmFGHm
SE9jEw7AzGdcda8TLoxTW5q+y45637Sf5aRRImKVnU/09LsrOViPNQECdYBIp9Ezx82z87s501fj
SwBGyYtxR0jaG62I1nOt38wOTcQUfgV+bpeEMoqAdSpnuxmAgCR+m1JZwNxzjH3mwZJzTNGvFdfy
ZsAbx4Z2omMY62+6nsEU4CLY4tfYikkLT5NjVSvFomJIkPYyCRN6xKweEK09qw01FJXDlINd6Cv3
TIqgBz3E3RETuTKURLmSdTJatNZT9kn7Hh3STaIdXBp5vLBn9qwW+PyS7rNGbSIyQY4IWrobdgYu
ADYHQWM4q3mM7hiW9lvdzZXVrJWvKu/hK+bqXSvd/tRk4MdVQ9yiNbIPAcpcxzCXBjSErumDg0tI
ixIsHTihJq5E2JBa4mbLa5B6NbkKR7IfqmrjBqsFxQ+9+9EVZXgyqEeTwAOov6Bqucd8tanpjDj1
KpzmSETEx4Kx3k104brh7HFhIc8gVUdWQo6rOEdFuTHqZykMsaH+bRsaquLl3dDvpmKmwkenWFzG
9Ku3zmEq89hLUM99VMdLnmhPIi3koe/E3qB/iRmiEr+YQXBO4WhDE9iQK0sRI4rXQfnJcDf1DRCh
wDNNrrdOS9zV2AbaihCJuqIxNdoAEI03eT3eUL6HhkMQbphsjwYj47G1TxyLKR3EuvLoYBxMHJim
Lu3sJkm8mlEJ3tk6iVdRq04+Fb+jfotvOD043ChXCunHLSYaWvscUk0jP21NKfrepl/zOGcQQlQe
KrRP5ZS3nHQCw9IuRXNqgYfwOB9x1V1bkmHGgCDR1u5SUlvqPqeSTUc9Nqksi03GQ1dzjmp7xvFd
On6N0E1S7lpnAmRHOTruaU5Im4xpJNbOoD4sgDC+8CnDk4y8Q5uJIus7OfDZuq+/gd9/6xUVX7XS
bK1GURjxmjeuAb0q7ubt4C5NVJ37NOpCBTZ6SQJjImiCGzguW8cbFpisHeSnOC9x6UyQq7u22Y5w
MphUBWvNco2DO1OJFw5uvLU7CsxjbcbyaxTU0M6mb01Vsg3BCSPC7VOHPoZU6MU+ss1rVKBOtl1u
3CVJ4Mmwfs07HMrlW08xBVcahWIB5fUYGlSU/BDZLM4QV4wEJ0E8dBirAfnGg7au5Jwec7yDEvry
tnPaS2kN1iayZvweg5Od+3LIz1kyZkABEkDv5sawJUUrVckFQnoKn7BxEU5pQLDcaYUWslFz3hQ1
1bnz8tNqEwnGzOR9EBb92X7qyLOeGlMHSMqoAucAJK7Y0v1iZOcTj7iem3adp/TDO5xXdnoxQyEO
Gcsnlf1VKWihBE3sI5Ux71Z0/W1j8J+YavTFM/PLdLT//MffYR/ptOM6mo64jONed9gp/L7gxsJK
Ra6Epj80IdVSFc4eE1rhYQyt6mrlmNgbFUnNCakrLxu7PY7NN32RAy8XBZM0neywOMdeym1+9evD
Wi/ocL1L7UI+cNosMyrGYzvOSM310b8xRxmL+em3hy90S2DhB+4EJUAQg/mLJSg0o2wWlR355ch7
SEqdZJWgMtMm6lTo7q1TtF+TGe1tO31h/wC8zFguj2QEGZZ+uMn8Wg5XO60sj3kbolMenDOMEphY
KGhWSwT4mTAjo6pC76mtM6JXEuJHln2vDfs14G1fxLciidrtv35dxF+8TssvpmkaeyDNMFw2WMvf
/7YRYqfWGSkEcX9QtR2pxQ+Ddq6oyRV/KOjLCrCboo6nXmHy1jGA8QKO0demkNlGM6a7pdHCT225
rhiL+ia+ql2ejmdSD0jQhtKulKhiKzRDY2TQtyuAHDr0updFBP2kHWovDZoEzgp5UmIc0SoxklNK
ce65HsJnbgepkmVcu+q3rDV73Y3CRHnh23acl7sYA4mpU201TUCJLHQ3w17/6+cHYuhfXnlDwx8g
dPwB3E4Jkiy2ud+eILcNa2VKw9Fn/C1vJjo6nsb4pIXvfUfr2YpgfG3DvWdAzHByTdk33pF4UTas
Yvok+E0HYGz/cNoa92NT6HSgZ5IDCvqSY3O7KzmZs1PmXo/e9Gw3+mfMfOMahbXtO1PHna2na9BJ
DoHTuW9m58BH1x1jr7VF9IBq9eSQOHtv4wLTEJvrqyIthcFdKtkeUBnNhM2+yiDL/HacSM8P324U
IzQrRc/MooZ3TK/ZZpAVZ8PIqTZFPSV7VeOB9fZ8cmyJmT3u4Q1p3XWy2+lEkm2tWgNKSRyZGzGn
LplPEXi9Gh6gYEowC2Z9YUKCaTZfhmPkyxjt69tqMVcDDXJOKW6itdoP9d4sG2ffZTikJtSyQ6pR
baMs1vg8gtUctNybdYs2c4FFjrvsgm+qB99RavMsRkmd/dSEN5bpABEny+Wltq7vMKyjd8NXenbb
4LOJKahOc50+gDgsaX5kbLM3A1052CENmxm+33z4+tfXjK5bf71odIINlu0gRGOWcl37r8cLkZGZ
mUfhOabieGWA4yDKTULhQGfoiaAXVrCr2v36uBY/rLrrVkkKWUQJqiJYEa8sdlGECbjLlPEGMOl0
k3fLOH1Qy/oEvBo7Bs1ztOHesFRYD2QAuG/Kfjzi76WrepLPjcMoto7eWK+h5IL63RaVPr1hVdQZ
0x3KkrM5VQvN1aCs8Brt61I+x7A79nONt2Whi7UXmkDQWUMqPENg5ame1f6cQfuKe9e4MZDiNkoz
U85HLHOV57Z6InKCDTEhuopJ4Q6OuXZsQ9u5aQjnHHllEGoBeqx+fo6XCcT9jcoyeBjpmOL9j6vd
ScoNGYVy3xfxUn0TNj4l1nRmBEtpQFx2x2ouT9bA3KVRgpA+HLv3ZnwYHpIQpUnq1KkevQozcnFI
dQyMyZNp9De1WnQ7JnQd3YReYgfGJYw011dLyU09L8Nrldq+Jma87CYBw57WoU0dBSQoQHWxH6AB
pgIEg8e4oTk0Zuo0xQcdwgs2POtRMXW5s8Y0PrFR8yeKzg8/P3JrIOSOC9P+58tEg7JsoJ2IkAgJ
8ZPgjkzDDKgv72nkGRKWZ2o17YqjB5jZ+UQvzcD+gvlgCz6kRlh5Klg/VlZb/CDpP5/GcB6pSQeQ
oETDXaWzKUo1kMpWaHlTjFc94DlBUDd3CEa0d3Ds8AJp6H46E1+n5xQbkujyh0LBvhO4nXtLF8+e
Mr7mSs1vc6WUNPadaKEU5eaRHR8uSUV5yNQk3BdOBbAkDU1cQauBukV4/8o9t/nsqE1JhrCagmOb
lG4vqRnx5qTpV7FjWCeNodlq0IcnyjCzRgmZ2hf9rq+BWYSm5helNl4Tp3gH9zx8Nk2j3I9ByR2S
3OtZG2YeduWeCJe4rMZactsP+TFSFBLsBhWHttNke9kpbx3byLsq1hPe9YHpj0GKgZ42tEPa0CdZ
xPBpO3PeVzoRkmGIjnpXci0yL02c+t4dIkLCllE/UBb4VipMCzjgRfvJdYrVhMHw2I4V30pC/vhJ
s2PlqHfIThOnxDZ/cmUCKkztA8zvwRlDsXqwuggTzRxn7a6ugteaZ+b863P00q6iIIKZkje2ugt7
Vxx8tS+nI4GA6RgVKt71Vt044lgnpX0HSjailcl4NnKd0PRUwfIopOUlml3QLllb6s7KCevn0Xhm
3zief/6X0yXqVqTJK2Eiaj4zlksx6umZ/aa4jF2O4VWq9KqocMyjOr+FC0KkIheXNEuol+hzRjR9
+0I+CzsbE/KiLIqnhNp3+jua66+vdFogvVUIbyB5I0ekvlsJhAZgruohlhOw6Jz6TZnEb5Gq+Eam
bl3MvbfZmDW3g9m6Z9WdtmGYhvu0XKxQnVpc6uWPatTcU07Fc5FSDEAT06XN3Ppeyyg/zdWR3mr6
hXYK1VSrOcWHn7mENVZd25IXotE2ntH3E4vWM2BEY7JbEuobJEx8bmGcXOKY3IYAE7LPWDhOQaUX
m6BtwrsWl5SX6rb7HLCWQAcq3+y28imBvnGiqb3DZi1v7LL9NqxJf9EyZGvK3dLdMIfGS5KU+8q2
w4dOuvNFuiMOpuXL8sAN1/+duzNbkhPZuvQT8RsOznQb85xzpjJvMEklMc+DA0/fH+hUSaXTXWVt
1ld9EyaCiBBJELj73mt9S0iuUlA1KLxGwyIQk5jxdCAGkAAN5LSeume6pu5rxOe0niNF0iA7EkO2
x6bSP1V6hKDVy9lrcD9hcISf1mIUudnlONLlNqlzB7YLK0OY3P3nJ/t5dz1S643cUd8y+ZJnS2t9
9Ewst5ps0s+xHY17LD73XcZCjqYJPzp+u/RFeSBWnoVkZQx//nN5dtmuRQkYxAObP2v7xyK1Dm0n
1Z3RsygEv77CmZqfE1Nfl8PQH0ERaBvNlJBkiFHvcIFwxlYWLcQNmC3w44ZHvHJlkCZsBFjfa+fa
ju10RVVzrg3fuo4FvRyABKW+MupWHCdCAl4Ah510M+82kaGj4UBycpe1ork16XnZAGc1nK0uOoms
yu/DxvLWJQs+1mmsxRz0fF09OFdbT91rEAK8kRHrZL6FvaGyDNp1NL3n8vNQ+v2dCNqPxByDq6fc
4JqPLjR2nDnEEZkEk/GARLw9kkt/ipW0X0VOEp6wzbONc7ZqCZgbZuN/qflfm8jP99LOyLkRcXsW
dNqjrrx4Vrwz0tE/YRqTNJ3KYEfV9M6vjerD8xm4O8eH715C3JARXIYOLNS8EMbLXgT0Cm1kiTWd
lKpQxZMfyfxpNPRvVB6c87IFolIdBVEoyOXj/BLltiMPXstF0XW3en4wqdrsdJE6pPiyueyw6vDO
xi23j0nQPSwPXsN90oCFcu2IZSi8F1c54rnxntxBKx8ibMFI5bntlYODLsVYxNXtwVUEQXlR8aUN
ya2dnBVQdWLDUVxsiiq977q8f+GihFEYpfXNDsGM1HEWMqzHIR2gJH4SjhueCpxkKOI0yq+UKg6V
B9d2SvVHp85pOvfteF4eeuIod3XAIafVNfBs+YLRz0XN4iNlHVlMmI3en1UF0dGcKSpQXMp723fV
0ctzImNHGqF+1SlyK/sPI5HNqo67kduXs7Z1/4FMUftaMbLsaGbPaCjbQuh+HKiPv7pasjUCq/5w
LLytHisY/CNnMt3TC9XIJumYXgMUxVDS5dcJlzjlV6P7nDh0wTkYS7sFOi0OhE5vHdnAJng+CkBk
Oed6fa1Ch6Gl9+C+Kb1aQ7Uvd+0A0X9sBOV/9Gtq8FCOyPpi1FQhx6k8uwz0jJNd+GROnrse4oiy
HpNPoktCzoMXP0yRwww5nYMxLRsEyIX0BIevXSMQCFL9Z6PHaqbRYx50pa4qSbobwQ7dDTsgdQkU
b004YB9zNIO4OqBPU12SuhPrxkPJMHDM+c0ORc/8cAhTlLqWcaLrlgGYpFwUSvAimgcMLQ+FOiqD
dhw5Sd5JWNXRL8qbbAz/Po9rH5eTVl1yb7jKDotU4wdfIZEde7dpvxDKPFe8S+fFGDijxejXO4ZU
9IgtIeU29dSbXqtm31rK3fUhyxKIshpqslB9HrvHhLWeqUeAwhq5q5VizPfJLu9jtFn4kGwyKG46
9uy952hynUs8yRPxB/ct18EBDok4hHld3luuAg1kJPmH7uHO9OAAJYFn3eHheyWZQ32Si5RT1NY9
wfDRNgn6Y2QhAGLSaR6aUm/OyGb6Y4ta80S2aH7ye8LadDsLzqCLaNfapn1WftCgd0SaiVu3X0Pp
DGhfNzlWRhbSST68SLNWx1CvwblETv451u+b0kZ5XNU9OVJD9tiTKb+roBFscMZgox9rKhC5xe8L
o7990scYYw/i8gNy3qe5l8HCLP9M8vC4TUH7scDXtoh720e8X0xFy+aQCdPCpxOJd2ag6N7K9Cn0
UkK2fL4ixnmgmUPjPmD5OJpFeBjiwrglvdiPXdU/NZVGzAsaLVBhfP2Ci+t7O6GhVcX3CR3vpyIX
D5yiD2jN7YfGDwF9Yy3fWBCSD2lsoAlNl74hwwoB+CGemWJBGb0LMXd+w7x/HRAXrXEyssSZWutg
kda0LeLMP0SO/GpiPVpr2lSjqgxem8IKCZxHkuoayLMmRrMJ5NUnX6eIrhflSxaUX3Rfzz/F8UDk
uEFMsVmPwSX3dcrDU99tmow7rZY3RO62LEypEX9iHuM+2xiUaFLty1ilb00l7lnaH8csGu+Xh2BS
00mqATHB5F6Wh7FMV2nJgBUMlsJS5FPQdcTGsGo4wZjcCdAo966bM6JNJ4B93hnr/3NmRcaDTZrD
QfMBvzX0QjahQuSIMhSjfeVap7z2p7VL5/ZMBeDQuGN7jg3V3JUlVYN0OnSjPWHIGZ1bp8U5GRHS
wdTVTmc3UNZ9HcZ0jiiOHrxGx0EaBM98H3RG5jhoxAHjx1DVd3Gh2r0KVI77DfhyYOMvT9AbXjLL
OUe1j48wsfOLKkV8CvLYOJSZW27zDmOqjrr/TpgRQrDOt99rw+3WADTp2KNd29OL6YgQ88svmjlt
J2+nt6H9aCLJfmmGdTS81w62rEL1yKE7b9YyO99kFRNeQgDznTGQbtnK4wDEEb967j1J5CNbx/IQ
MRgC9aHovZcJjGoKUPYZZPDJECgArIgRgyjx4VL2lPPRkdWrNs+KfWhl7qtdRiy1JjNFh5SPexUa
LHwm5uuxDRZHEswqfD1AXCKGXdK7ycMcBULny10pNQzbJirfhpwAbR+HObjGotgUBNHct3lZY+T2
ynMdWzGmTADkaOARmQXxfTeK6H5yV36aYU1PSQ6JQyIMHRmgFOoHUN29b6x04mAPujFQPSDAuyWD
5lOu+NMtEtlfgxiFiRr7vWVzfYR+hCw0b0fglhoaayqFqNA68bXXH7W8N099qYebwpXeKZsf4pms
ZSLx0rWsOyuU8CvNAcgB8LnfpOjOqA6qDPQffgGsM2imXWLAd1U0OpcsI7S+KZuH3iofCjOO76vK
PVhOFN+KpLmLzRQ0QIBilzJzfAtEE9/oAajTgKYUzxcuNKHT6lSgNdAgWRLrGM0M3HrDczVmzZ3h
k0sLmAHaCY0rYutwUvAbOAaxggVgwJA04q0p9PqpEaP3hOCHvxe+ByeSpYqXu6c0MZxTrCE3CgoZ
y3m9MezdLl+jDQxPVtU7hD4SP48EtcVbYOobkijNVwIfYGtTHN6n0yPRLOZjERXusPJqe+9huVwT
LFrv8z44Rr3WHOuiJ0s6o8uYMGpt6zxRt0ASEBJrSl/bttXfekmdviQ78WhPdXV1i+YFLufwlBXx
+JSVztsQZcG10cp065pwGyhVDPf2UTWluO/mh+Vf00AaSZma0S87MvIhd1Vv0xCcX2eNurgvgqG5
DAA6nZTrqHYDgkZ8r35AQRrfsBLvSjXWD51JC1pKmrO9hcHDcgz1qCH8O5YohvYdl9orUVQPjTNU
X+sSs5/eueOToxgvWsUy209oxyUxXEEtxhs9JCju/LxAXUl4zaCmd4G3+JuBLg2lbQ4cN0XZht2m
mpyvOeYehiyYx7lEPoPcwGaZ6oUvY5Z/pVFe/4Go96TKEl6U9MIt/ZLhwnw090aWU224sovQfAdQ
kG16lcZn9O/Fax2n26osrUdqCFT7ZXAbAit6y00XwYvAJZRGpn5rUfKRZK3tPLMKPzelgZoAxPk+
ceTdqMyImaFF67Bs26+W8LeDHjXvgGHard8S4MNiAdU1tMyXhJD6VW3ykwKOn77IgS58AjWRkk2Z
EboHn4pU500uW7mP0jJ/jRrKKYFVjccqjyHnsyJf6W0znQNLr49TKYp1UbbadoJsu6FEqkAwhE+k
zbTEATJPDbHFP5LgIB+REMjEZNmhkaNFZl6OWWHyza9mSAsSBxBNvLFCDWgeoDY8DI3vb0qrOZhF
t05o8tL0l9oqDtQu7zHsQ9JAGKqZH23xnULvtZuoDXqA8SHpYvTnpjLNYWDIALI1TJQvoeYdu2PV
Nm+mPzGkjeqrlHh5FWFSsqxfMTo99Ul2HOxJAYuFi+5awXsWDmR3Ga2xkgIpc3VBWnBnB1imWWt9
zZOnYMpoW46AH0zWB0MienwEpFP7Q472STQ056k/ObSLXY8QveBFtOM73n5k5nXHaoaZ8IhAXwTG
HYC5T3nzmuk2y4IE9lmoEcswvyKPKPUx8iLhgJyKnA5nabcaB89aIx4mq89Cq0bGIZAk0BF5ZlI2
on2URe036cFASOXas20dRZ+StIi4GccmOFuUUiyCEms8WIBTZLLN5qwrVjv2BiLSXYNajeZh41Ol
kttqdIGMlMa9y/lJffXczCgiOxDfLDwHZAftJNhUvIR2tgna6GJFDlHCDuNAnH2Ks5xC5RA5m7R9
cmrBOvsNZQI9dFd/xYRysylUufgQt7iHAiy7sH0Eq7S2i8ydGrLv6AAPMQWdDXyFsuZWODkk/jjo
6CG/XxFZfymzBzt5lTVNduTPA0ERgvNCbGWvwM0m0/DYQjneJG360U7ZjaLisMUHHa+CBuzH5Fwb
x8V4lSHXqpui3pcBzb/SqqN1mAX+xovyD4tfcDx8qFF068qrXpApUjeKNRzKcwppT0sC0MNob10c
E6TRW69mcY+uItvauYNhPG8v6ZJFEmHR8/poHUWNu/Hq1VT6XCPKJD03eBB51u4y4HhImr9ZRFTB
e6ofWhh6DNaas4aK1IQO7C3q3oNo25WhgZLjsr1COM43Br9f+vR8dWHwJkmrXud2+Z0S9dlwE1ow
iOHgsSPQ1SXK4SlZc2O6IjjfJlmIjU5VgAX8L+C1mFPWZkLt1v8QzfRkC0kKtp7crGjwVmgumNoB
Hgqs4QNW9bYoGuxw+iRXCKE+RVZ+9sxop1vYL4jXm+B8ZBtTTsBfYdFgXH0QDfKevEvJS0ujVd5w
8ZYDZMAZqRNFmGPsmJpmAAYsfR906w7LYQjBAjUhMfINkwgQucb4WgDXsGsNkb3oDCJO6jU8ztMU
TYKitpUx92bK5Hdmt63F8ErxICLk7Tz0QbBtpVetepLJqQcVFUSqWmIWdCpjo6UBCglmP2sUjWtH
agFh4N0xpoVEKkAANTi5DVqFZ9E9KWUOIHy4DXoGBi+rgytaBTkOcM3ehhrliD6onh01/VGp+tVl
fdwGCDhanyYMFIpitc7K5rkw2uAQNJGxtjQdboDtwHtRzovpaR+yYwWL5iLYkYlGOjYdq4hKFeoA
hr9208CpWHNv7De6XuAyTIL9rAIE2CyOxNll2M2o1EDHIHgR06sLiSB1UXaWim6BVh8ivf0q6wJV
ZtOhiXXqN22WqzqOU9O88VgHkId30IA0OBpZUeCXU3WkPMeZTrMMRRfELWN0YbOFt8gM36LO/N45
JyfsSG8fvOuUc+N1oKjQQ4eskZkNSTYIqSLH2+vgrrdQGvnSHBQwA9D3YuImUSdq1VI71cyuWqWj
gn7A7zptkYV3wvyeNKiNI/ElcgeDA53GzZspcd1g9BFbOxw/Tc70BFHCuQ3zg2z7+JIEIcsvO2JS
TnO5n5VSxA+Gh6CjxURqCnoEJGtUzZ+we6HqLFGtlxWnz0J8XwEGaDmgi26iDJdhtGI8prlRsOhy
w3I9tnxIUfgUaZJ8Xzv8rCREhDUxK4dhtMZtGfMlyYB0TQMMGBrqQ0mCb+mW8bbQUJIabftRgGjf
xwbyYXynSMLTk9UzMvYUkdZ1MDwI0trjsUMaZijuFFbwULnha9Y4Hrbe4XNQU5p35+Fo6O1HCOUF
6lxWV13/FBv996pK0TlrDybeICxiVYRXm+vYZqFEo01Z+SVRNgl6fjNhAktxfGc2OoB1hNQcol3W
bgujujRMw6ZoSHZFpajhZP2M7iyDLfwIhtnY3cToMdZiXmKgHgfbTOkqdb8bQwmGp++ultK7bSKT
k4O6eMUbjFVo5X/YBz15r7EeQlwovVWb0iRIsseG6wrVVo6GxMJvMMRH3yFGtQoMuQsfEevz+1aT
uthdH3B5WVS8UMwbQWDtx1TfpxSgD5MHYpvECFoPLeifrjwNITEAdj0ezBo8fIfvIyoifua4aZm0
occpuOkPLr1kc5oYzFift5o+gN8y/oBLa226KhWbYBx2NLfIzHD1aMfiiQTDZutgK+0xuqJONIZ9
5CWk3jPKebNumSr6tmuzd62bvFWlGeCh+wRTFyzCNYEfuBcpgXJnVRa/XaiwkpzpTowMVRRUjexm
vQbkEnJbGPRj5oTrKsvFtrHpqhlWeKGtSJ9l7olZ8bVwmDjoaI+CPIW5OGnf0vl+E+iokbpebfxI
uSuzSB98xQiEG2PckrexpmVw9s3Iu7omgbSFSA66CDH+JunbBMjy0MYwupzvmk61jC5XS1lnG5vV
XVfED6qHpg54DiCuwxSEfK3cwFEXGcXB9NtvjoVoXm+wP0ZJ8R1PV7+t0EvvJjn9YfZoqRB+f3Es
/1vgZmLVmRXBlQRkDLFJaTL5Lrxtn2AWVzkSv7L/VtkJpMCgXPdePK5gTp7ddrzvB5DFhe2uizG4
M33w18DxcLZJ7YvDDQLGQPBsVYpCGhz1NbntIK5bLjorim4jlgziLMS7logBjmB9K0Ody7iN1G2m
xI7RlkVHtVasVdZGCHdmyIdHLKrJU9gORJgEPuidpNXebUblVUDz8w4RWX0v+xmS6FAKzQ0vuGNs
Q/JKRhbyI6d4DpS8VK7y38lVHLapHLKjkJr4JBsMdntgAMGHApS2x8Zt75bNwPQQ7tjR2zAm8Smh
0beRzWRcAwGwZ3CLRyMS6VMV6NqFIN36xzGZRsKUldyVOzVq6dkssSn6AEzQpHpbZi8mPkZNXzOD
qS95HN2lVBBuUZ1do8xFnx9O0xZRfXREuZ+8u/2u1YvPOtXnhyGt3X1b47D3VBN/dIiOPNnh5M+L
7+7cb4NrvCfP1LouW5be/3hqinSLJhS9uOWp5s9XLVvL8/Tlf7zx51NUBvd0Qu1fPmt+lU7R6Lq8
yuj97OgpFLihEvtEj73ryIKYixMLzGQEHbKNemdpdcaMM6kfUgBvctD0s+c122LUJ/qPVk8JK1FU
kDGNio8BMsNNF1rxMKC6eRhQEidF6v7yVBOmezU4wCjGCcfwX39TZxngsB3nx6Etz89POY5yrpWv
g9ebD1LNr/jl3PCKPKUttPw9y/M2rcvlqZ8f/dcbZyLCLnd1sBZHKNr1QxzaO+4l0W15vzOf7oCl
CHNsGsDLn6zQ8epOy+yXz02wJ1y90AdiL//c/HFsgu7osnc5huWzdR0l6XxOf7yCWi+dLzZ/vH/e
u2z+/GPmV+Db+PMNQYzRct78+ZE+LQHfN71rNHP46i6r92iK2gecKltN69rbsqUHUBAygQZlpMWt
uj0dw2bt1ZF+n5XPZHDUD4hPsh2Tx9mkzGYyP1CJKQE/WOiH5s0U3g821JrZtRX6a/JnGtD9Uzns
mtkyurymxCv4UNmFoL9C6NLylh8fqEfWboSF+eN1y47O8Fj16Cmz27/+T34Twb7JdPXjuWUHCyMo
rRPhXMvm8hBhSNknbYOQaD6s5f+Fl41aw8XSuLxk2VGobAB5R4bPz+eSqqR+TaNvvbxt2TEmrrVn
BUPfaj6W5cGdQn9fDcjd6rHCzcksLzr4PSbb5X3L54OAzw6568IJ/+t9SivqQ9rhgP75HNz3/uAT
c//jvcsOs831wxQ3+mr5qOU5ywCjz21v/PHeZYdbOjTMnB6P+3x6l9dVMZ0fh37LL/8HiXrZUc3L
4p//ryJh9ViaBE38/D/iCQ92bgCFWl637BBTrx/h8iDtXL7XBL3FkQk1HYS//i6z7vyjkeES//kc
1a34hNaZzvdyjlqgFQhV/e8/P1o30vZEt+Tbz3fxAxtPufK+/nwKBgapM6r48vM4MSe4p24yP34+
ZQ5leJ7C9v3nx5eKCKPC9t9+flZOo+XcURb4+VQ9QhohdQUz2J+XC2Uh8jCk//Tz4xvfcc52Jh9/
fvwUOsjbff3HaV++ACMJsX57zf3Pjw+qprlkdXH387NyLNzgGoubyV1kzaSYVTouDn77z2jntGdo
QCfNmwe4ctSe9SJOYL/2ZDrOO4uk79dtnjbHZa/PVGuL6k6A8GBviXFgX6dev1n2SmhJJ8Yrm/st
e6fWS27w1t+WnaAX40fBEqATrdfTIKVck/XN0/JSo+ruIQLnd8tL6c/g22oG/bzshC+EVLAwh8Oy
N4yoUtH9C34cQ27mA13oSFsve2ufFTI1CzrD8zFEUZHfebl+v2x5pLY9USle/TiGhFWX3mnJIxQ+
7dnKxrfZ93xbPkeVCqNe7BuzwFB7rkO8wqUH4mbZ26cBp6D36u2yl4zXGscehvBlk3rZeJlKNKrL
psn69F5l9o9Pcg05PbuYPZfTQPv9MLmZ9uP4cj/+3hp5cl3+E5yD+TqETXVcPqYyxnDrseLbL5t+
QNyZTTr1ZtnUCe04MTmi6TAfL9/bdFW+9nnZImhOPTQR0XrzH7o85ZSXFtEBM73JxNOuRZuOlu0H
Yqg724AbPGQsXwdSRtd9brCarQ3Ii1l4NI3avuAYxCrCj+REh15QIG8C0q5s+1kGsdjEFvDLoehs
csv5l9YWApIbm8vrlncsm+1QNHeipTEqQvu50nX1DBNq2Vg+zPHSS+HY7t3yarxLPfpCqztPy0dP
xLu1AkPi8oaBjiPVSANt3vxhorTHUz1bwpfNKRLOTRPB4/JJmqYjNUAsPn+O1bc/VOv/rx19/99l
JDtg1f7PiLYdzaDP+R+/ItrmN/yH0Cb+xwKf781EfgfGnoeg/IfxT3j/Y+EE5A6og2/TedVfxj9n
RvLbCOz/4+3T2fUfQttsJBQW/gEb9TWDpbD/rwhts5z9Fx2/jjPJMamsz6w3UgNs9+9q7rgzxBBL
GW5xC8gj6VT3Ep3uWiRUfRprfGsFWOlakqalVy8MxLM+Cx9RFbCajbomJygVsniHH+v4yyn83xgk
zPl//tuRUa1zPYOjc5ijYJv8+5GJPB31vhitjZX2GT1t9IX/0W7Ax1VZ+6y72iHs2uQT7bgUQ/rw
NrV+iTWIm2Yr73K7G/dum4bvIK8PjiaaZxCj4gq8gxiY+XkcT9gJ+iQGf93s4I9AKJWNdYkG+7M2
h8/y8JJ0FVA6x6TePczRXyP6k3oaaCwOLqV1zUA1baDx0iP7Lk8ie/fPp+F3nwhdRJPBSwKjla49
n4i/n4Y8i4sqqlkU9/M5dmGPFSwujzz5KSzyYtUXEOeaRrQbUoDczQL61D3nVrnUqPxIP2ru8IoK
Aec37eVDa+nrNKgs2OfhSkOraCKj3zX5+BCWbr/+54Ofgyh++w5N2xSedIyZJqibv32HY1HgFVKs
8ek3sFLSMxigUx5sRjsVl6r0nnJXrRskOM+0R04snq2zF3rerWd1GmOu+uLb6ZMPF+BS47QiYajA
bG7rxnOvsi3LwuiTg8yelERGac2Ck1yz1HJjenEI44OblFfZUyvqk5DYlqVPh79nRxxTv6bPHpxr
dzqGRN/dBOHe/+KUcH7TvM/fnG1acLIMLBOSkvJv31yau6ULNmqj5qMiKq/fCjfC4Jn4VKeLEK+r
D2R/V4RegRkvFV8CM4BNJgJ9r1vlS7pgqLMuFuC9DP1LWyPPYQGdI8HWw1OmpdGWPtp7aCigJGPc
Aw/BRZT6dgFmwsX1qCfTx47sHcwgU/ulyjwDKcrwlOamulIbbFe0opuVzKmnKzW+E2cHNQZMTFGM
BcKk8n2RPQhmz5tBo9ZtRkiFmlS7o1weUMDRgGGk/qdUEKGAUtja+vpsqQXDzYhLdCC2KnnTx+FL
1ss7etzW2W/d3t+NjNlnVyZMFZDAoTaqkAy4tn4xoOISyRkAiUOkLlR2moLa3+bSnTagNRCUqP5f
nEwGd+a/X6PAnT0q+iDBYTw7+m/XaDekCQGqWsjBxyeLytWDGao7pi2SqvVGgro7DybR1Wb72lle
8SGozwL7d44aN0s99LSTSe61qoZrWgbRoUj9706v+9fCpLkEHapdL9+/3lHFypq63BlmfdGdgCZB
2A/3//KL+6+7puE4gpmMYIzAlvX7XdMetK6v9QKBTqmdREObERgy7CPthUtqejMdrg27Ce+nRuAh
QXfNYqxPtacMmfraFxlOJFruS98998yvU6a5e7TWIAGpDD/YXv2I8rd+9SSyX82H2i1Z6epmj26s
+arFpf2ixsvyfbkaN2zFD3VFmqBxtN0C/FQXgOMPpxB0d5vvRYldcUjGdPXPZ2Exaf1t7OD7NExb
ANwzbUf8/tPjzmJl5uQi5Y3yYV1nibklCQrHuCkOiNz8c9a+LnebsHfcnet2n5oG/VEyVe4mDa8q
pQalHAA7dT7tUB31a+7x2dEuUbWRmLEMd1XXI+tD6Z2F+bd6sqzzv/wR/33/wM0JEUDA28Ntp89D
9y9GKwlTz6mVIzE6jwTmVJiozeDL1Ng5KXaoBs2qzh+zXBVH32pB6LCE39K/WId5V76ltnrSw9E6
60Ps3hlNcHCzNDpMSa3trNbdZSxBnjXZfv7ng2b28duvyTYkvyPMbYxVEknn3w86l0PoiCSVGx9k
14h+4XHSqK4W1WsUthQIXGvVlVN5aokp2lia/V2W+nBr6EPgV9z5mbkxkojkQPJdb/98aMZ8v/31
ooBFK2xmYoZtGp4lvd8si3UuTKNJUVyFY04EnhtIhkxZwsG01Ver7sdDVcYn6ZTRHrsQforqJsOw
fclKnulqWRyLPHgoR13R6MOVUYUlZEAyH11FyizaPFpBhL1X5XvawsPyZKBtSgIOj2mqX0QYi31d
Vs6x1TrjX8bZ/7reTV0azC9djG5zvJL921ATEAIccMelTJ77VDkjajlFNdwXdce8wfJehqr30G8R
CGOaDUIit92y3O4PDkeK9R59YSC4lqY83mkjSc4suBg+CuMNwaR9Ngg5Qkp9H5c0DdLGKK6xgcIi
rQlQ++fv6L8un+UPYSo6TxuA7//uE2txPBc1jrWNYyuCUVyCpIkJ/Qw46bVF47/XZb5RwD/vDDxs
jEDZHwE5pmTriB0pDdsprrTX0CHN2WXZvP/ng5OzJffXC4iD46g41RaNRZZ8v82VbcIetLCHtLpM
xQK/35OYYJ/LIIG5ZRYPTYV5LFSS8a2L9q7Qnr1Jcq+ReD+9LKPF2HR/JFhV3KGLzi5qto0Y8GU5
RlbcSjovKerxK4mn8jKEMN8mSe8gqIMdQkkU/651RrlNUHaqmUdaydUpCOjP1BCOfe4juzRgFpRV
9lNjQfkeAWysujluyKgiSoq+hpEklNdGKuTDHrJWBKL/csuy7eWm9Ps5MmwdWhoXoiWXc/jLTatI
UgqVyJk2YpT2zgY3TKDZGB0rpB/hpukKxs0qKy6V4+Y/HvLCftLrwt1Fs64saWOSWxxCjuetYH5Y
/qWC+Is5+fFpSqpbPKj+qdeb8iz9qccJyjI7bh4iCkFSVUAhkEnO4q43p6UGtjxVwte4J+PyozfR
QjCg6S9Ogk2rY/i4X6aNoUTBJseKjCds9uSjJ9qoVmg7M1jDTLHnL7ee+6Dcjuv9silsoBZ4mux9
q3c7rNr6Y+tCW+hwp53bJEhOcQXmFtkLwSI03jBD0/YJ9YuS0H+4Q8XYYKJqBdEwWkn6cwfM7cO5
wBPUqBLvPlpyF8Tz81RkK1G5Yo/CkoaSWYNZ/emHchvKjD8O1PXhY8vsAy1TQ8HfEBtvghGrRZZx
zDtnbzAthv40fxeK3J8jpit1KiULpro3r36sW6cqEXstSuRNM6hUNw3iuzCB1mkhZKJ7VbZbKZyW
KF7yB9I0eZ70YDwQOBW9VERmHsqhbh9DlKJc2eXDFGiI+dPxU9A6wXNrgYFSaSgOShS4VQs8EPiM
/wilOX70ArXmj0NLkCqQwE7RGuFDcwT0gSfEaeM7neQeeB36o+nIL5rFjDNz14Bzsuc2Ie4duleN
7KhFEYgK9c2y2qeKANAnr7Je3QlQWDFGr0ZHLqRRZiPydwzdAROlFzSnKHLCR2JbxTVpfP1xcH0b
XCPpWY56iqQePmkT+hw42o6EKUnx6NTWVXGt4iC6+GPt7LRWmm8O05vMbh4JqQ43Jm3SHZjPeOd5
+EGzyt+k0guuvgvQIIZSuzPtHgmU4s6lCz/foczVN1qvhQ9jYe5Cmmf0DafcXcOvJI0JN9xuGEC/
pgA+nxxIOrUtsju9D/K7oId8mSqPfJ5GTmfszm8Qr4ErAjGftcutnar9csuZp0wg06Qgk56HSmn7
5ccBgJYWHjUlCNAkitdBdg2dF3jK+sXpMXrWoUH1FLTKtZKKjpiJdyHBzxdU8K8GpPfRWEU7KFWv
bl6+Ky89Y15rH9I8vy0T4IT8FxYu7cmoRE3iDLnzIkoCXJbdC4BYlLZ+LC4NhLSNDAGhS2BWaBna
V+7HhHs17msJsQ+8JjE+y9xt+VR3+UEEcJ63rdlHxzl4YuvYcFkcyXK4t0tvH6OK2AnB7IIArAJC
4qowcCWwYg/WdLrKE7F6zn1YazEeFlDb9DzlYdSdBhgYUGwIF/EfopoO9jB96uc1rCe2rtUUD6Fd
kG+kVThUZ8iOOQGSy0QExyMKHNQRTbiTYW2ucrwu44h7PxChcdMKcwK2zL+ULY2NcuJonYaAaS1Z
OFepdeW+n3/wId7MG+0B/+Qm9Eln2gfpsMVWCPvrYmDMcIDN806h6fZ1Wd6W0OyWdXOul9rK9DHY
REH0PbMFNdDBjY5YwYLuSEr0dMu4zm9FUI+nDArzFoMn0MwJpwOIM88ro4O0cVuEcRdx++B24Gf+
J5sb72o0UCFoQCtPnh9QdXea/jlVwAfBHwFaj+6mOpV3JOd+OAhnT83/Yuq8liJXti36RYqQN68q
lcobPPSLomlAXkqZlPv6O8R52DdibwJo6IaSlJlrrTnHXFirK0Ns1BQYUIwT8WMecaxlxTXpNeXS
DGc9b+oryBefCdu174sAFkz7QMQPwS5r5dvSHQgqcr5QMKKB0vBEvcp4xGBfWtEDyiuIr2XF9gI0
GibTaG2KfCc8QsqRGkMoSifzUUmy3ZyKdNtZZXeKY2GeEJCCaIncBnF94YZ2MjzrrMbo0KLT75ui
K/CEYpJh4pUO4AExnJd9GfsYt8nTXbBFx5P3ZAVLYk/ooxrkzyqnMC//UySV+o3Y6tt0omEN8xj2
LODtuetpUBBn5P+uHlMR1Zd8bsHs/za5VJa73SJ3o7EY96VZpYPr8ycc4G6uGK1TTyRgipxFtU4N
XqqAauBpREd7rst0/7u4dKUNKtmp6TjYjdiCDEUKucYP1BAvVpoPAZr6CbF3vYMEpoI6WJIDgth4
ckw8zUVxmIyye5P5AXi9nwHB/HQj1JxtV90pFKO7ZdCNY9o5nzrdJpWmboZtpSjOsRnnHdbOjZ3w
8yjeACRyQSTtAGXFUB99K+KlBnuHU0kdwqnBwynnVIO6iGivTYaYEMXWRjGKf6kgD1piAtwCWByY
NPBvc84js7hQ3P2CAo2EISYQ4PPu3vqyRMPK3MXCjn6xDXXFeP59iaA2/+SAMjaxkRWkmkGONGzl
9Hv/pHY00Bsb25uw9W3qPk8gubmr1zyx2XrqYWUJevurZdgYs9g3PBkfOPzvszqJzmOTI5Zc78PO
jcLUQIld65+MBenu6PBohh43W1wZR866aEB1wt3Q7eQwPQR3aBqbG70lEGqOmEUV3UahLj+2ccrM
YRAb8EiRb2cRRwJx1Pvcgd08syIXYYo/1uNo0pMZT6HiD8qxQstuxBvFPOC76kntbZ8d8vvETHwM
RgZh3xIb9k7ytQxgT4fnZPqXfHKSrvkbeRjaEJBaIL3riAaoRW1huN/2g1F9sEbRuvZJSfBF7vqy
mlTOB60epOqCsnn6M7ilGYAI/WJzTG7qjO7ZA7xg60MdpFhhQ0XXznExsxFliKAMK/7smuwjd5e/
ecsJoIrBGrg71OPmNdZnqgztiE5k6si40bWwyQ30eiJZ7vPUXaHPkZ0DWXjHobgHARuJw+hFzq4U
7OHEgmRbQlCUI6mHOC2uy4SLQYrD1CdwBLzs3eyKa5NG+Q65VbWJAJdaXUycWpoRk+jOCX1CjtFt
jkp1iJZ+1wH3Lqzlxpn6Xqz9Myee36poNnaku81KVCC54nwAPZbgjNdJS85WwiFf9CHydIIcK2Qh
1Xm2SAgXKlzr3EC7oWLM7KdMBeNUviid9toXA4YU28+txq8EqhTdU3YWsOx9k7ANctXBdrNBXRFo
1WGx2KeMdsucJmRk4brEoRQuFP0TUjxNm/uNSWGPBveelOpWdIP2bLfLxe2cH8sezoAyDnzuR216
tN6AR7P2ADf7gS7/S8lAGoR6ekcq++DpSNxti64xvAH66vMXkdDsTt5IrmVLEICTNExVy9USyxWa
z8ZSbdOhUZ/znqwSOmKgR+u+vBkj0rO48IB39at+jA4Ax9EwVSguKXJCei5P4Kme68x5+b1RUkWA
cuigT6W9CmmiEdDmbGCnAi1E7DZAtOOdVmd3xa33WVWHEOxPi/XjWeOzNzkPbfxpETBHPzJkL71h
2LnpDRp/WMYLonRARn40Kn5joqyypK/WyOGHlbG26ESxc9nhOahkPloOYk/M9WPFy2LoXx4atw1L
lIZIw/vM0+VzGadLjTdyVPUXR89oiLXWs0quoYzkIR9y7TKCkjt107zPSDCOO2MLqYe68h1tSY/h
c463VuPaD0ovlV2j4ZMdMq3daG3d7QYidtNN26ZvSq5ubUug8fUMotvhji03z76Z9Q8ZKb5bfdq5
RYiXcuySBFtZQY2hmxdPJyVXii0nx32qD3uz+SYPguywB5NpimKeW7weGahvRf/p59OI3c8rdkZV
nRYdmBNyvEfbYKN3e6QxncmchC1PSrA7Eal/gFSdA36vzbKAgY0yZT/r7ltBBMm2ZVqDsXE+FFZP
n3StpFAEaEW5bORSf3krbRpdujG8xi9ddLY93LwHBYODjhsA2eSmh6ekDQyj0OUS9RwKzuUrQ9/0
3vu89F5jbQ49pZxeiLFQTnHjkc9SluOHHmGjGONZ5UiBwb4Z+ruRdM+ZyPuPHHDPFlE6GclFV2Lu
M8C6OdOZTliOTNJqj2KZJTJwEz8H7c0SCKxeOkj+K34OE+kzhvNqOUUWk3qLh5Wc+QglZAt0oELr
z9IGrawltWWY7O2I+zilCT+GzaZUnpDCsvIRuKsFY/ZGd4rICya5qxMlC/GJ3GRSnjuXjUlPqmcO
nj3yUaGSm9eSLdygvuJFZIdA1p4qYEgIqo46xKJz7GQ8Py6mywiN76oNduICqfV+apcH2EpsMLMs
jwovHmD/1zSqr1CCje1gFV/zaN1UUk4NnZ4iDe/QcvbwMpCLVnuaGYjP0WhD2zMx4LWAkPIeBpMe
WkvM4kpkBSIZzCfrwS90jWcN/OFY/kmyF82zi8e0AVAlW6iEdHkd5+am5tdgz/7QyP1nBkYLa93f
KOrDOCqzXbm05gPht7uOoNYXTx27YNLsreb9zUv67KCkKySb80DmB+p7i4OAb8Vzu3rtTooRr1iD
7LuRlNzLXtTWc5U30QW5YcFvTZOv0wcfR4yftU/cMHbgciM7t1qZ7XCiSXioeqyv1HV4LF24HOT9
nQu7EJRMJnaGCGugXLjZYorFxFadsHdfNBqImmC5IY0zsckC11Hd90Pqni1yrZio9Jpfe8uALtYY
dzb5Tk5RApPC+Yz2u3wosvITToEe1jXcN6KgV7lze27UOjnJrZWdnWZYi0DPH5NLJ4khGVzOBUCI
JW4C50J/D3jHpuhZo2vkzY27gV8ScgsEPfegsqqfYhUIOpk3GaOviHwkDdmvGzjuFFReEUL3UDhD
j0S+aTjuYvh+5M0ScVtjHNrrE+idNCm5NGzrhLqGVqaLMMNMPXDXbr0bBjpijpbucajTF88pHmjg
VztFtjOqFaPbe3SINzXisZNJIHAHlf6PRrd4yyuLajZCTr1+vlp/cyeJL6kH24faBgze/FpNQ3uA
YvTd2VDh1Ylsr7iPZTjK5RJbLNdsQKQdbXUlf1N/hvFHcx9S1vZ4+iyyeINSgnQbjMwwx1AT+xqR
ieBlmdYi0GB1TVwUya+l/FfjOSnYDXg8raQ4UkFj9m+gVxMqiUOixcNx6gnI0mMPK0M3NCGwjnqb
EKziO1GbnaZcbs2oyF+JM4YsQn8EFqaqckUJ2I0nqJXL7PwdiUAu1wTirGFqjIRdvSzRJfPskyG9
wEAjMpLZVBvVfrDrAlWr8WBNCbFLGCmIQJ01Zbf+WO5kvCUzba83Q4zEuTRkaKW01h44CuwqGqAn
wifgnWUGjX2jQ5hPKVOteM9hmr7sNv9U3YHCop/2k84R0u1AHxHNoTsNj2PDr37NGKPT0zVbkCSo
5r3YIp6JJVNr/MQ7lNPDPCOWSlj2BvicT032mlVfuKaMxCTiy9HTbTmN8p4pySuoD2szA5Y6LmIc
3oYxu1Si2sk+mq6NnelPuRghacw7tef0xZ6fH5FJXNzMlpSbgoOzq+pvTdLfTeXc6TAjF8ID3PhP
i4nd77EypvDaKe/93B6doE7Lk51HEsoAOUuOszokMPV2HRsE3DcGP+VhxqtV9k5o4o4a5wC+OpZC
A1quOm8n5ZhzQiHLfAwEl3IK7AmqNmbZU8o2xM/R79JmxpOWbrAzkAetcbhPoG4EaqKFuh7D+wPv
Ws1N6JHgtTVctX2xU0gfrpDOl2L/EzyVP25tPFMVUhnrbwN5PGZ5Mk2Kzg0b5zjRWTmiGKyzU2GX
9C74CYZvJw3tchtV11Q7TsbdRjesHBztqTdwSmpPavETA4tSNF/j6EI3ghiZ8VQpsHpC4vO2o9hp
0zVr38foPhi0Vdi5yCGPdaBqx4SIJPlioO4GudG8Mk8v4OQT1jUGThxo7Buxui+wGkDG87E3k073
z4C5hfvaj9pvZzWTsfNot9l9n2kqVtZfwo0UGU7Wzs23Rk8a80nG7zEOUl96247hlL1jG+xeo+Jk
uwFPID4eGhPmGtF2EiSxFk8jS27h27zcHqEci50EDsmnKJ9LYMyQSSZz72gSEGucI/6Pl1CyQ27j
WTJZqtx3YU2XKhXmVnNAD9UFXD38fqYs8aD2XK+aiguaXrfKi2kYZy2U49l26RZ6ZgDzQH81++UL
7j/VszXBdotL4ecdigGl/i4gH4KFh1ZouPkBUot34KxjBsYM2WeiUtk1zQZwBiwjdfZFMqF09+6Q
I33bhktm+RjqKnDRdCcX/bMZ2izsRX+RVotTZLRSIE2GcZwGCxD9lJi3ZSKTr8ZNMUr51EamhRfP
cy6eipRiUPgREhYcSDdR/RiZTKhNyDebSbgnND9kwM3iYkjtoMJuaov4hAwORz4jdCJdIcLtKnjL
i6OzO71PduELRC4mfR9jqw0S+4wVtDVsXJJFnPZZmAY++je1p/Kk/0tfeFNQ7bQlaQOHcrhEJQSU
uQplLbf6AOA3Bb6UtfvcFHt0hkSmFycOKwXLSwdQhTacnzStilcjKY+OvNfTvsgs8qDOWX1oHlWL
25Q1oYNUG5N7Bj8SRUEWNdTey07neSHnEHT/C+u6i+dqQJyjrVZLrTm3Kj0+huskgKddSAYwBbug
fJ8KVzsynYSnLCTVQBXaJC5GGUnksInVJb+QcHuojOXkTP0xb2g9TJjijaqmScD+Fe+lPoTGWJJV
A66zq47jYF1SZ9qPOubsaJdIczdHK8yQMjZLAsmuvb7OzCO2NQG41sD9tzrd2eLlek08EbgLtz5n
sAyESTVFW6euNiVpT+lGd2PyTF7K0bf0R01vYUjxBHjFdsA9hu0ab15JwV/BqsEpY1AlTNlG4DbG
cO1XpO/NmQ5xgYeY+G0Y38SPBZWW+Z26+FP1QM92q6fiPGGwSagC+2Bum10jzCM7FbFGGTkkKg3r
C/+l5Z90fqr1zo8SudHg/o2SYJr4qUT4VXYcK0/ezKhJEu81kHDsxFsM3xt3FL5CAAJb7EnhMRvr
MtSTlESXlOahCAQ+ImMfdX9sIoY6iiNVQ+rvdDu3IsJkfOXszk5kwgPJz6W8TVCxjnlaIRtf34CL
euujU8R0IswjcHctjVpZ4cRLlT4QLkAx7S+tDq8aWHlS5ZVZzh7P03JRvEyjSps3NNzyzThGR9XK
TwR8bZQKqCYhZsIptxV/pvMbFQaWvszDvoliFFyXVcXchIR5deO+GvqAiMiVHrktvS+i9BYmQcsQ
A+uhhTvizqasmxw3WDiIJRjvwOiGknskiT+M9Dlvsm2bmLA5OSRU8L6qMqgp4Uy2tx6BuYp+JAdM
5tnGtolMfFk3gjO66tHy0i2V+6ZypqC0n+sOIqxa00NmiA7ZWbUt6GWfLEqpfec+cA6YwRMsyvPW
ShUX1ql1Jj679edkybfELV0SfsjLutWXHJ9Dqen/lJHPKDw4G2Na86sylrUGsylc0rK/NrWE+SgK
1k4+KuSiMWUANXStrdFCzQ+efDYbaHnpSC6ejZ+V6ksdPnKD4WmmiSroLKmTGdkeYD60MJ9xXY9L
EVOFsX1MjnGx5zj+Zjp1n52ZA2yB6SuSYAGbCS5/XeOTmyuurRycp7TOrzz1O9HsDKJdMlDukVuB
d1PPVQu0h96Z7NJzTYtyQiHIxIeO85A/R3i0YUF7pCM1OpWUQ9aWpTvi1jXdiz0yhdG79jQ15nyV
s3x3IAc+D95zzOjcb9Wn9g1G1U3J+1O7mFcn7k+R8jV6SWgYJSgkbcc096TIFZzxz0ip9vBoLrW7
NXI4LnCTDN0Nq1EL496+MoY/0+1nvXlqM5h5cggAVPn0qJjg3ObmK86SjaY/KnEO4oCT/figNLQ1
a5bUKTpSxWwn7oBoeKAXQ21wKJVtOQYxNzO98NqXf9V8R83KcXToAk9OO1AEui/jvdJM6Q2MwWsj
a6DdFDOYqDq8f6hAT7QFjo0p3l0nQyQ/EF3ulK0bkM3HWdqdH1JZf5ZSUbdoxuubPWjVrXQacinN
krB7U8uD38/Bcp/Ql7rLxpqqw5xEJg7hPr0KZmQx49PT1MuWVBKnu3swuTjcm+29q5nOkuizY2sr
3hBbxIg2PfHYNVLubYuASPOLlFv3EIlO23oJ36d0nb1vsvZPwsDgNjBceNXrezE59gv/aEnGYXGv
XZ42e+jSG1wBdQOdiTRcEuy5h4l0X66VS6QcmprqLsk9B+hEWIGpFy/u7HEUyl9iWg2nBTjkWjjH
26GEHNnpjtwaixZahCC/T7X7go83TexDnOgfAy37S2R2NW0d1KfRWABy0k+4YLAu653yWJR1FWox
ckzimvtj4hkRIQmufarc4md08/kkdGc6/b7XL4u2k6pyt+8aoG27Ze83AXb6cmimoLBtCiSStgjP
KqzconNqmbQvb1LNxMWk/S0Y7Z0qRyy8BDr28YtFt6zZ2QgrqpCqrsnrv1VWcQRPLQq99c2afxdp
cvDNzOCslhfVOVFldaYFS0FOGtRcj+1Wg/i8J1ghJ6ui6x9UR7n3KBrfUBjJA+FGgrnZo1RgRkW5
jUtxWciES3BR5tJLb+OU/U2I82KwORg7u6JHHpcxQSFG2+1M+5wIRMhK7+lH5izUvfhuNw7ohQT1
1SQqOlULV0K4GzPq4JSMEKQncc9Ci55qkqCtb/Tl3ZHXQun5jdvnkTr1MuXWwYjlcsNeU4Pr915+
0aBuQmtjTN+EBqxBrqjGxJX7zqAcxcrM1L5TAQSkGak+sj4YQuP0KO2/Pfc96EGMnrxO+ZGtpr57
cBU3Zurmb0vR3JFbzsMHObzfiVgwj2SxFzQini+FTFR/pBt1Ri1Kv8s2X22244A2DYZJvDLj/Del
PcSpse5DlMugdPWG8NOSfFWlwHmcTjT8ZtKj+ixspW7Q/cDPekQPgRwxCXEY2VugDz9jRibgMBen
WsGAOrl67dejRpcIIPbx973/3hg49Vg6MhnanGTSyGmgV+4Hqw1oqoTYYqurQRwAjBbheA88B9mG
miAKpDN96mpeXpXcLEOMpRpPKqlv8WIWOwUMwlusU7kr/R5O17J3WwZGdOhuiUbd02komEkumjMc
MSPU/tfC3VMgds9apL7SK9K3EEANrrOnXQep7woV4eYSmdndWXQCBRxef6YE97n9hFnJwiedYR/P
0WMN+w2+mMtApVDF8fc9KGBopBcv8n8FI41t4MybRBEo5ljghV4OxWh4+27W3JcRqOrmgIYxRMmx
syw0lTFWFtR2OvmLrgkXBnP8YcyQhL4KxeLw5MFoIJOwCTpaRjabfTaRPUBqByAsLeyKTBKDTKQY
j3dyYGuM3wWzANOd2j+sh3N40Zp4PDhAdhevFw9O/s4AY2NExrOjVV5otI19oTe54BI4lfz2ZzLk
Ivjrdr0dTJgIsSp7suMMsr6nKCZEACIUsDCxs73qhBRlOCIn+3aAkG3YXtqQ5FFWE15PmIgeA3qS
2XAOv2ptZ57myrkijCsfyojkloR1i5q7jt7oINeJK17x7uQn8AWbRha+O9oILB7LwiufIbrWPr1V
D2cPUcdaZ3+amcs8qSipNurlkDohGDli0krXCF0Mc9t4uY2xvrb4XkZN+xPvNT3F+oj1t2y4pLQf
7cMwi+W1qcFNlB78Zu2hBE8FwLrXL2D6yUOuvPY11cSjGasPOijbYOqJZynWjJHGQIYzCYqQgjhN
zgx2Q2PGmZ+8UdOv67kzjcsj1/CeRWnxwdK6k9FAF9LDeZXUCVXFvHc5SYQDUW8NvTi1ENe6ceor
JHe5/Y2KX2jQ0ghcP8m/bh28wbj1nbUXbQGoOrkWDPv0Fo7C7zf/vulUFBJdNXAUMpGN9OfhX9WW
r8Qg2kxZi01DkEcSv5t190c4Srcts+eSpT8insOUSAsgA6Th4Ix5uLjFVhqVsxUScBeqesQOQ/M2
x+7LBJ4aCSwByeziBN87YNV0ZE2kZPuFHvlGkjC4W4PGVR+A5ppROF2Tshk3WRF/zwUcCrJlLBE9
6ZwGa1jRrWzi3WATjzlAP9cp63voJlMWf0MfgZHYBBiyGYFk9WaBKI4nQewks3999i0Lnf+i0Pyz
K8JhgHi0aJ4MjeklzbtEUyOkEwZRD8KLA2iK18ZyGPF5F2Lnx7DzhOur+T9UYbey1dQXgwOHAPFS
R3X7kHIeby3EAq26E0oOVIAgJ9+ZcvIQp3+mvdZTKl3oBtW6iwcwFzaxUykXuAIUFcPFALgl4mxj
9WAxeBD8Oq8f0BNbG6qn2lfo8xZYC33hZJClEdtlY4icORLKq1rjj4Ny0XFUBACaewzi4TdRx2JZ
gKlOh6MutVcjKwV4tuQ4G044DoyMCqA/nnMXVao/s+UwlIW51jLCPoM6Sw9DVrPYdNU7czKN2Tjj
PtRdoViSJbBQ/vI6O/schf1NDPJjogo3CuOnrErzwVOX7QRbPWinyHedLRg4JWxJvnptm5ZhNFMT
hcu4MHunxKl1datxCWLtPZrhk9r/TOYDtvEuvW6P8nLbGeYaMo4j4+7kzwm1bFJcVONNpbkRAyJx
GIRnHbGMxKODiQon8A9HOHRRG6Xffc11UQvlNdXt8tSrWXzNH6KG9mMKd5wTxB9ZfqZk7e1Zh3d2
lJzgWaUd3HUtsu8sBDevcIuXuBrACQMU0GFP+TmTn6OZOfXOa5TzvIA9S01zoeNIUOrY6VQRMoI2
g8nBR4cbv5Wq6bFULdahaSmea0IHw1aI6jAqmUJOXH6nZe0M31W3fNDigeBq8o1JODPeJLnFj1zK
LoPnAoN381iBlCrF51zOgVIaYZxx7cm2wPQ3DK92hBkz/efwYiS5hS/jcba8AHjPWgkuFbhF408X
08RPMfREmkJP0kaHLh8GBlM5MjiLXcDXTfjnj4nAFtkqHIyFkq7jRlYq/FoAU7JGOdRWt9Xzu0Ou
jOQ+lMWmp4fg8CDZxZtGUdnb26a9eppBEfW3c4394NqbaoHQiUIH4LdRrCSIQXXu5LZ5FzjPRKQS
MBnnf1vuKTeeHtMpKS+IvhCA1F4PRtxI/saRexjII36xC10ellzjGEQYZVknyh/NBZJlopdISGAW
WLXSxPQVqpEkwh09qJucjk6cM+i8R/mbuxuHR6XZufGRoLegsrjR7RuTgwGCc+E8m1lkBG0J+Kqx
1J+c9RUaIsSwMYCO94HA79DEPxXStxYsZgOao9c+uWGV+WthUl0DrimZ0NHrHdJqq7Jplm0U1pEw
A92bwHG1fX9AFoA6Me6dXV9OCjTbpntUouei6qoHnabvRekFU1ViGGHlaAy3XCcKS6k+9Wr6MhhV
QYtsIKJrGbpPczEDpTWYNkx+Ku4xKgRoS252kLaGDB63HS0jsJzD7H4niI/vom+im54zwvr9fJqQ
kz0yuw6b4okU2cuwDkJrj+4pDv6PHs0MAZoSIcH6IQ//EdWofNYG2zi3xtz878tmGxWJBIyeaMI7
z3k838toqLiJGUlEHkQ6JTce8mR60GW6HVJvPHmKmj9Yo5H4UE6HP4w4ug2YZ/rA7bX1coYcROam
r9TJfsv+RmsenFAAzNuvJ4ONBYG4XYQ5SdaofWxoWEaywVAPvhTubD9v3Ph5tjmhxe/e/OrOLw5w
lwV+W8L/8NPhonIYW6t16FDoKExTDbgkm0o9W85FY1BMmPZGG5nRZG+IDzaqW24bb+SsT3Egxq1V
czKsERQiz/IgxjLuZlysUYIMPa0JZ6DMwwbjEWw3hUaCfK8JyMpyrK+owxQFXC/v6TSKOYgFDRiG
ZOT3baD00IuDA/ljGFPQ53/WDrx0x22MEFVjHA2oK6KRhNBpA1Brk37PNnkgpbKp17aMZDhRFEA+
1WAhWqsisnvh6VAk3Z9L73wi1AqamSSWaAgcvujUcsRoU/bUd1bJTLsy2/c75dWi7+Vy3CJcmp1V
B8DNK4n/G26eScuh6yFmdj81T0nWvPf1X+kpDKl6eDJnYKHoMF2ikG8IlMIZhM/CLhNJXknGDsJA
GKu7fmr/bwssHc/XeJy6SBB/igC13xnU7ahdueOyQLLIr/NGtonAYjBHRRp00I7r8RkFS8X8Pu8k
HXgE6doDUTYI2j7o7DKyrmm2HXgQNnlDR31K1ya8bzZpQPY3yEdfmm+WLX37oDjcp3lJ1Bi6kvjJ
sZ/jnHwNkte05olXkrDT2tdES/Sh2CwdIxwwHQ6rphpBEDP/oDfnEkr8DMKfl23tBuvgdM6PA/e2
Jo9abWxsBAhjI1kpH00jjAr6LvySeeYxGYX2zFHOzn+i3g5qBQYSdxkC7cDxvhJ+dQU6U7E+Twzq
xr+2+ceI/xHqCIQlnV5kz5hVuboF7vK1pbseE34camv+ns7GEQWZrW7vKOZ9W/xtqqPlFqGG4ojD
qK+oS6BzoG7dzwyg+aTyaoov2J4BkgwClkiR076FkaGZcYMpeRmgwSmL7etcgKRUeDV7n7OH74LJ
gEK+csY3lYep8t11xabnXzFbI2y77WJ0oV1wx6cjSrLvVvvJJ0YYFgxQMpoHwgxU+j4ccnZZZG5q
FRWG9Ac42IuhEKrDxVo3DbrOa2KBxc1jkIg5JYHnPs42mDTJAK9GodvgVKxMBirE2DgETsA2q1yg
KFblXUmv7F5ADCt7SGxj6KSR+xGJV6a0BmL4RysqUWY3A8WQ/g3z7bAwdnnGZTA+LymRms14QAc/
vehQgbYlXYadhu/3LZq0PxG34T2VZvvsGvC3rOzT7cz4rjTRcGwnhovSlpfWNPfDkikHFuNrnxBv
rea5ybi2O6nNlD9mTak+kG2OqLnZ9TaEaCb9CDcTajP6BY6zG8c0e0RMmD4iWDxA+ELXV1TNtgHZ
9ygWXb0qarLT0jp5/H0zcAKze2YYcd6pF7tLxUkHtsdodPKetXZhq2JT/uYAzBnTjj6LcYDzSUzh
g6FOcq/R+Nlbk+7eE5ectDztx88u5isGmzTUcd/WtXYkK/1n6bFuO7IlvzCx5pM7muJCohWNa2Yn
bZpaL0063bJ8jr56O7uNkhuVKX2xi0fVvvz3RqgRMuMkxLje/O/Tv5/57wtARUOYq+pp898fsLej
dqExTkfYMC/j+maZin08CqDc60dZJ1PunPXdqUrp6+r5+++XSexI9PT/RWNbM8iM1YvhWCO41Mh9
n+am2qewoy6/f9AsjXqp0+qzSSBctRhHkb7JA/LK6L3OJ3VnmzCVNHIA34VMnzth/EunOD9pFr0u
z41oOmnjimGxsw/FHq2gdsgUt5jf+E41iA9yFkseMx3Azi3pybSek+GHH+HDahTnrboN03cp4IIN
4A7ZQM19cVPmZblrVfdjOl3/0Q/LDrED4NNKTz90dv+xbR9NaX7WswCFO49NOLkKL+9Mn10HQGNE
j6OJtJZ+WgdomSbFkHbiltu0PW1F21XA9zd5pJl/O7s74r5W/CGh47xkXr1XscTvkASO77oHj7QC
F1OjrsgGsjkFKUaoyp1doyzMcVCYqESuwsE3t4macEKcOuOSKziU9Fy7V3E0M2v2LFqp/T6pu++p
k8PjqNC46DDSAYTMljOKiOWcxHTU/Q5u5V7sXX18JKqOtr+LDqDSLT8GWXQcc53OmeGl4jjgFtnl
xrLXFAOqksiZDze7omqpr/jKbCEcohPQ8EfYm6ZOh36xFONqO9u2HD5V0k4tg7CDQdlrIjJ3vejc
y+8bLFN0NHQ8ySOS3d920O8bchzpzhAiRa8UK1Vkday5bU4SVI9JVV/bRni6evJdcyKz80K10P/T
Wfr9ZqugCxIJ4wxtkrX69+8qCv6hwQHg9Pt1dbIg+6wyZdeSZkwTwSQgSMldVo10wlvKtCGH8NeV
d1TF3Gy1JO8lV05m3WoPjmYiZaO8dfrhXuOTAJTfa1tmO/VKI5mZyH9NYJh98GHaxkyyw9wPP5XN
YLztnYtiQVfOnCLEAtlv06kun11l3eyX6ideP/r9VNw/ev2OnqEBgK2YYO6Lb5Lr3XM3kt0xls20
xxiTBnjHqn2RJsZzu/IevZUc+fuhnaOxbR1GvL8fptyXt9nTTkJYGIeEwKlOR/XJbUEqu+zxY/va
QyU46RbNfzddyo9Zazzfqr3kqIEpsboOFD7+4o0qxqtC9J4/U2/2TonyMMWaW87OW1wuCsYUHybN
dJplh85sckL0mYSSLapzMQa9Z7RolndiM9PtrI/mY6LByO0Rb79Ir0Ys4Y7De5eRBJxIufy1a0TG
VTWyIcXfGShhPI80nOrCuDhm5xEyt7qhWpItDu6gX7v1o98/xZKHMGKQ3HneWKFzLsjY/H/f9/vu
7zdzY9/NZqxIbeNv/e/N79+lOIZyRMgc/h9b59XcNhNt2V+EKqRGeCXBHJUtv6AkB+TYABrAr58F
+t76pqbmhWXJtESTQHefc/Ze+//7TwfDLzaRhO353y9+PLE1p1sd5fGu6qKd59o/qwxl7pqsDXej
NElnhmEURmV4HLx5DO5Vc1skXrdZ2teWtev4+KpyiZICfq/tmUEYJ4ixT1HsO3eb3Bt3Fk9VaOR7
UdMWiKHrPjs9nl2/mdJ934nnEorQT8LujKBhJYPSHXOSJTj1aTDURRflHwIQ/Wvc+B0yLm7/QePA
ko7yaOR0lAiYIL++zuCk+z+lrU3Hvr84YwzDObIcRvooNFjo0eA2+a/W5lAvdGh05nztOQEe4VLj
kDMWwnjWt/he6FqYph0YS1ODJqfazbGN8ImAb2PILDi+4S8nzRZVQAcXtAEv6xOZsYHb7hx7je6L
IJwrELR6tl4/OqCirR9oKbVtHLtnNLq/CBQKd1hEPNxz3ZsZYqy1BhGtfU6GVtgHiLDMgwfh+JTE
bb032+YSZm17S+ZI3vSZbKmqtUd47LT4x1HcRruqL5XZ7kNkYbsIrhtWIYlY3US1U1c/oFfWW9fH
WOzWu5nJ6adnoWO0yPk5EDwa1u1wxmlgn20JWg1ZFaoSe2SzSeQ1aqGmRVl6Tyvu5n5Anl9XkUWh
EbUcdkRxCeG1QIBNEC0uigTVpUEsO05wLtpWNjAN6U88st5kazfxqOtkx+G39X6BBCvOwqH5zVj7
iJDKzxl3GNJFA5/4p3xGNFoSmBc31ffkaA1NSRLQAXdWpJ+6h2GgyCjzBlFq9NKgjCD1zf9rltYr
Qt9yW46c55GJrUr8H3EB3cSdrV2qTdG+EY1xlC0/0AyHc9zr+VXgSmg6PqyubTkeW8kuMWZ5kKBO
hrwzgt5KG1yWiBMwBk5nWbIzphqg9seXzhjSBlj+onM7Dvz/fY1VVw/Ui1mkM9ToWWx0e3hTPnIk
TlpyK2e0OtqQfjWdOa9ZpduVHZGYnpqlHxRIBce81i71hF2SjBz7ZvY2+UaS9iHuvHFyyidShzGo
SAZH9RNA/vEGa/pKO1Q76XPUrDi0mUCUIYB4rPOvpewB00PW26Rxpi5GNn+PRBjtqoFx4egAr0M4
Ha38iX58JsctIbHZXdfaL5KlvINt/EUS3Zyz2u8uJg7Cnny2YxNm/bmgcXFAmYZVtnw1bcEbMzLy
kjm2A9VnFLVVf5t9a0cim05wM+Fqy37pWvEVk/lqKNufYc3+NWroDtRgVyeSbaCNjnQokltuxy/6
4BP5lkTMZst0PzrNygBQextgJS8A25bBAC+XwtoWeFYAFdjRxnSi6rkOTbnhKKAh8+z3edhkt5Z0
Goxs3B6ZHt4jW6QAqyUls4fpBSDcjITbnWDAseOvGInsk0FqV39O9oO0EBuH3XvCaXQ1+agOHLa4
VUQ1TcDvshO0J2+khmiJZwOpSUdJNcUG+bJGuaq6Vp4+mxweeaNxH6d1SXR8SGx0a9CcBUZeAvvd
zS1ddLdz/zphoV+Qx1dM342s/8MMvWBSNEeJtikjKCfDAlesY/t3odL8yPRkG2cw73O0P1WPkMvL
jWQ15TIJzIgIh45qCNo8LrgQZAJSK0Qk9FKT/lxOznPYkEOfcUBc6lRYjPRWxIAvZywByo4dtvkZ
5XHfGOZuHKD8oLTyN6WRoTeiKoke8DAbqe7CL2gWcPE8J1s8G/BOyuiAwOeSu4COyE5J0SjDk04k
MXSN338MSm3gvUDxcF+KyTyMIcs6zsdD9zUOk36Rk/XMibf8yNHQrKpCNtfHl6Xxw628YUE9GJRO
1iav5KUY/e4pTiZxyRxEWrP1OlRKvKuW3MouqbSdX5pHpmx043BmBsmcPps4JdfSjz4REOGt9qYf
VurTezUMNzAHPnE9VlvTffPqWawIdrg0HoGisTneIq21MZbQy+gQydWKixkyaEfFrJ+LqJw2HXiI
ZYZLiz6RztqLM/aRorgXooLkOXrvpaLAZtBqbxStgiKO1x3ttHXPlS6oBQOzG2kjWv0OQw/OS2Bt
WeQSsjKr7ykq30RfB5lXfg1pyzid5izZ0T7RGa1Etg1inwxRrp04/G0VpN3aS1Bl7pEfmsuAbJZe
kLEWI+tG/x7SUQGF5JbXMfH6E5lnTxHZMb321bAEnstamOsZGs1qCUyZSsfACDveHGk595JIaC/F
YJXadEEGReNl7AwzYGEgtpJ8G/1q4EKq6Ja6aYbX3PMP2MVvCmLvTrXxi+HM30lsIIb1vTZAt5TC
uN9zP++7RI4HdGzPRvsb0lZ+qBPaFFBK8D7b1OhqRNQ0xibkCPyPVWOs5NR7m6xidDFxDdHjG6FF
07G4Ga33gUneO7KjjEepzW+aHyHDxXTcY6mfhU84mAm3qSnwYOol2ulW/xErcmVNaPTFZAU9vQ69
+nRK3z3F6fRqtjQNJpt+UUKy3amq+7+2Wc53SzIIJDfSyFp1zIqu3totM4IaWch+6An6MdyZe8e3
LuaUuE9ayoKqhaeqaEhKckL3vsSV3OtmhCXchIdk+erx/RkzcIFcoiWSw/XTHGk2C3Pe0Yzs0v95
qJc/ObjbyP8L6RQTC8WiqtfIgZaHNI7+5+HxvceXDqnyB9PIGUSP5NWnuruelDGtC1++aonRb8gw
/SJizHsCbbtkauS3TkNRYcnpYDhmH3hDPZwywwMW7me01ZWxbzI+jNAZkz13tp461yzW85NZIB5l
sMIfixDgjGD4iVR+cYUkgCVCgSRc5LQiYsVEVwC0ulQ9ETu9yZtcsvweCb96Lslk3sFVr06tS6dM
qnTk1KHJS9UZ8vL4k9cse2vHpUjq1g+MB+kH6/7e0sHv+yn9HGQDVaAakb4b3DU295PF8PdPwevn
EBB+D/huuvE0e+50KtJ8Pk3+0Szt8Djmg0Ruu3wfw/H87xm6r9qjnlJRLDsMKvvs5hir2UCIRUc2
v/337cpv7rnw5PH/+T74E0FbD8LF419Po5tfCPZGHtODBF1Em2n7getxGXPSHXt828GwvAst+GN5
aDhrQ+viDRWffnw8+FqMSyPUdTqwfKY0Ch6Pj28TJYAloMnoKc5hfP3voZizlN4de1LhAwJdDbBA
oG9WQ3ZoZ/XyeGIoCj46WYKcao3z3Lesussb7xH0cirIHX186/GQisba1RkKMcwtNikMntzXbLQx
nfN0RAFMeqKotXpXlQ7yDaQgKE/ttyKttXPvsB8Tv+b8IIk6XE/kOZwm+lQ/um9cunhofYaV0fQa
hpok4sKUW0MLv81sUCeEMNW6jIzpw7NdkM/Cd0g24cvZYVyAM9a9hgBH3hV2oamckCErC2Q2gtR/
z8Ish7aKGU/d3z1zybki+BoxvcVGRa4got0JF1Bjx4fexM89Vt160BxGS1OY79I5Mt5woHIw51Bt
UyFEnKtuWcr5zkfT/SnRkZBnUuA3GlzxBjp5+/j+TJ9n5/sO0nL8Y59G1W0yBjavbvWh47Y6e0n7
fz90HaSEJBboOVKCVx5/a0z6/z6lIuM+KCyTYTzFEqUy//jxY1oYr3aHxaFDHdl3tkvLI/PuViiw
ZLuVCjLOl+eihGudLVLxsIx3k1tMT2p5COn/oaTPtoMjZlTsnXjyFb4R15FPjmCerxv+Qenls+8t
7iLy+VYV6NJNTt74iqk0dsFsIgvDsodfkfxImj78SovxRjLUrQfR9DRrITLJXBLr/CGdtjpNVaif
oslARurp9RONEPrFAsVGOmI00Hx0JI8Hiph252k4lrwlSO+Rpvff31aomsmrVdjI//cf/PtTT3Za
HLKI/fcXukcKmJ8HbpmQt+B38fPc5c9Cc9W5X76i29GSRSlp2/PV41mpzq7dIYui5TJ8kEZCe2Po
X0Q4VnRsMFc4xtRsCP/OcCnUWZDiYFzSQptD7Pfk0CIgejzQ+pL4QsdxrdWufmCuvVbuVlZFd7OE
ePOI7rmIhNMTueJg3XsYCUQ9nPlfF5vRMLudk3N+9dpF5k8XQhsG4FSDme8dGwk3uPBDmaIdgpvY
BIPL5IeIUi5vlQqG6qXaqnYmCkKhbMqTlBG2P7zPurloGO+a7xJrmHVnM+fWRUzqXob0Pmp/KCz1
HSqNfO1n6jvvrJ8t/YatNpNPUyHKgARcOicfyYlIuQa6iXrUiOEMZ+TISKyQBEtsvbHDEAwd4RJB
Fsuj3DvaGXdZrZdPKQczVJgc2BmoHtGuP3UaSAnie7hD2nEZhpGNFNpsdJnZwGDUMxxhHZdDQUz0
2qN+XkEWSI64ej+tGGwLBf3Oyzm8DSF91br7w5Q/29vJLcsGbBuU6Btol1UQ8+GuPV2KIKMpd478
j0gR/R1znnCWkoT+yZc+4WKcTNL34iI2uWjExrRC43mIGVf0TfY7kdHw6jEySp24xcyPYU6fOvNs
4w0jjt1dmbE37avpu3GJ+tD99pgOLw0BMyeiLC+cvlyOz3m27lO59fQCsZT0doOU9baqPVprJL8e
jbR4camJN3zgak/9pgzxTmVTUBkPhVp7VfV3jCWj/NlgiNJ0HzqlbuL5ixJbF+tuGHvUBiEDWau0
j2C+1iF2+RMkUZobJdgINdr5yYhQGPQwaNmAlukDIpYjFNi1GpujK4VHviirJmlo3a5s6ZINxTOL
Q7OLKnZ3zejFW2XLQx8130BoKrI24XKFnH6ZJ2kc1szsV2c5M4U9NnhHIWwjhzhzTPNoqgQFGCsk
wjpMaNOEo0HO0TZMWSggMearwfW3ECd41ogYtWBBr5hN7JStNinJBYTLJ/spR4bVWeFpcpxh32Mw
5Bg1/kC7kTELt/RtbSj8h9m0p+9Vr6CXIYxupirgOEjtHYzooNx0V0MquVS6DbgCC0hKR2NC77gV
E12nUJfureTlIVs00o0OXXPjcoBbow8SVyKszHUPJWeDcw6GuOUgWsXOvhWAsXDJ8jJxutjXSTGN
Qpu36sww24aqPM6czHVQcJt62dFSl25cWQJY7Pp+gyKRmEML6oil8jMlXr4eBl3bDhPD1QSql+Rs
Qpcos2BixZIdSZhlefHi8IkEGwGyoXmbSbcMmH7YvK0oZqeO1qd7KRxg4HLKvttcVeteog8pkaty
r+2yMY83eY7njEpoH8PcvTiOE21ojsEn9Vk03IzaTLiMNjTcaFot5rOW+WpX9pxrLPSDRJ2aJxpZ
6Ae73FtrbTddJRPx1J01FgTf31N+7WcVIpSNJWpHuuD3yUMC25qEAPaxR/0+GS+1w2SZ8iKk/Zje
86FFhJ+ZFuhdCyyQrl2Ek41nf6AUSBTuY5SXd23yBApfo1j1BisPUh/YQUyc0W4QeSF/2Y3/WXWz
2tRvhYE4XuAAWTkwImz/Na5x/2WZ713SsvuoSugwbpwUl8iNvlRi/rBlVu1MjBOXmcXVoEZ6dtXi
VZIo1sq2pMjLc/9Et6Q4pHp+boQE86VHO3bGleQM/An79yduozdK2ORiLw8VZ2075V0yBL00ywTp
MtO0aOtJYIrC0AQvZ2sWcXcAQFlsRHaEDcNgvySGW1f8RNcgQDLHolvpUXGzIQ/one4f/ci9Rpmy
Antyf4tG/5OmfsRsL1kLP/vQRFPdPQXbI47Hqzl/jB6Ko86Eg0QH/9mP9lgw6yMnSSp7DyKwi/h6
LxvaYLLSKtSt851p7C8DRhBNIf2cTOAeJh3vST1H93iCc9w7klfeS/oRodQOcfE9uucuNppr5Ej8
xTCFfPU5GA0SU+IBo5A6pS3TXYUDQrQVqaLZh2tOHbLqaFGUIaaqIonTMUQu61vmNp4LY1903k8x
T86xnvalUY1Ui8s4n5auLQR5PgtJqGpeMy9DJo8iVCILU/ppJow56xd9CQjKdQPHhc8Tr4Ku0XOQ
XK86TJm9nlVB4zDzi5h7EagmY9bA+gLzdKR06ax152MLLuOWDGmH1vPCvCCa1lmHLYPKoiiPOPr9
I2lnO5Aeu5Fm6jVk+G1zx19rPFRGeR6b0DxMAkFIGcVpoCnbPDnDr7iw6kujS4P4XJUFNptZgH3J
XHmxe4kjlN1dGJt7U4PVUsbNZu6Zc3l6+RE6LdLnafrsSbBZ5QQWw3VEklKrGt0+mDe3z1Ai5Mlv
9EzD1ubozQaR1Uzip2KjU53SpCJLFDxBvBJTt6ulA/HWi/92ptmh/20rHCe4gmMNnl7myVUyJX+L
KPW2dTT+pDKQh6XnrYzcChynZzyVa08V1qhd3+F4GoZH7kG1BAQnT53Qf9oY/BCP1a859nD4+uUO
ncqvRB+/4GXstAqhL5hEM2jxs6OwPuSTq3bxMNQU3XQrXHcDX6M6yJyeqIH6fEMCutjJubLo+Zdq
PZfo+uqR/5OPZpWxo/alaeRyaokjPmrdfalFipel0gBngJM+2ET97oZltt2hbNoWkRcSokxKLU5e
DoOTMe1lN7/XbXY3kAYPkd1tRpWxznfdwqAUSIZRddCBZtxPUzfo6tLcLulRcb0ZMTA9NZ18cRT5
6HsqbIANKnv1cwNUmMvnzY6wAxqVbZA26Prwq8mR/0d0sSmeXteDjGwiZSXMPmMD9869Cs377RVE
FdYdMMWmUdo60733sEEDkNSaS58lDxRNlueh1AmTij+zSQ3XETc07bl5javEOHG687bo0QKHYHaa
PO2rjhkItsqEa3G6G0Xabl1V4N3GJumNH36ZNkGREQYZgQ5xGf+sWnP+IqdtWoXyY06RxRHvBeWi
4n0bxM8Jh9IWci4JTmQNr2VmAvRR1maO++eZMR0DNqcnSm8ZyCrLWgm/+ZtiMloZTv2nrlgG9A55
cftlWUzOkbtLYhy8gbYel2Fqd2etSoeV5dSI5JLYPVjtVhoWnHUnvjJd/EaSOG86ToIWGVPnMPUO
5qhx0CMreyU0DoKPBzty87sf6X9qc3aObUvDtq7foY7/gbVBtkaVjltPmjszYUqT4TIjvU5DVbok
0QiWZatIGGakA3YG8Z4oyX+GAxjq4mo7R38Sp+svIwnJm0bnFRJXt0qRtO5ytLpmMWinnIkK1KMN
PDIW7/y3rcJdVRsco+Lyyx7ML04hySbFoM5orFSnoWI20yefQs3DraXC0F072tqaLU9+n5yJGTAQ
x3GiGiK11/LqqqYx3matGF5pcTIpjqatK4hLLiFivOs5+cJoLP6aaZ8RM3Yp22a4aBpqe+qFfoWS
lTjz5IJpfQ5QUaVYFDyCnmMRGHnhoUYRv1K2B/pjMHyISHQtwnqFMTr72ayh0aQlDLHuEPmgGJGC
ToEeSW2lNcg/tQrfYdnyjkSU5Lhsg1Bi4vEb47n1Y3PDQH6vmijcLL7c1kq1S+iyvQNBY47F4MpJ
vv3CmBnIc0h0yUhKgGpik5KUCSzxK9drXtgL4CjOlGqMyl+M0PZWI+H1dBWZ63PLV9RSaFQpRXUm
qh6QuRKsjawMzJ4yNJgdDnsKRoYHBf1Y6NrIEDjUSjWZa93xP2pz6LaVNucQvqxD3GOsQPgDEDf+
JqFuDpyucQNfU5jVuql7VqbvbVwyw4nTczYoU/tL45PNHgENc8uO+f7ywFjzp2PmYqdSrtSFPsHy
rb9kFdLweGaxysDEVZrX8Ezg60zJM1wH9PezkZS+VsDew+yBb3bB/5Gi4O9qt/Z2wsKr17vPhDPo
Lw8wmhwWXhxhMGjqonIbc47aOYrI33Ci623H2W9nBgzp+upQRUx8CVxbQuds46jc5nnKLcjwC73e
JIsiGBplbW1U5ZnlrAcfR11kO8mF3Fya4oMBOQKld++rNHDSUbu5OTtkVlv5e9T8Go1RvESehEoU
Aq8DrgiXyeLsjm3AWeKAnSAh8P0pymmEDMuvNKhzd52LrM9U8mYKSu4h3tkL5dgpGdKMIi5ubQ7M
FejIjR2soK1YxncCDX5C67sNvO1H4uPXi+jsQbh0SYQLLMwrNyes/nQt2T5ZKF+aKC+5F6R8eTxL
xPO4RV8UnkpMv62vUU5mGeDjsebcpaW3B/Zt8rTrg1LoWCacdfwJzaS1l8ebzjvqBb4pEfAt4ES/
qTQIS5Dvyphm9ULn9npL3/kJHJewDp9YYxWzHhIqcwsFk6ud2ixLIBcw8GmImoycurl2MnIuNJ9B
PMBBeMRNVAvTllbN2tZgRDSCUK7GrIn/Q1aakCOXNssJ1MGdKvjfrVk5KY+7OL60wkYS39gnrU5u
kRLzUVJ59nWO9YkIoQvVKlBxrBKpTfrAmvhO4r+JoNur2oXkboR4TRIpTjkb2tmyxdluNcZRcKdX
VRK+G1U9n2fUSjtiUT5a8hWOiXBo/2X2sKPVO/5jVCo/8YmDYKEp2XXPjz+FMe6P1iEoeezcTWS6
wytPf1xE4aQW1xynuMdDz0JREo3cQCmCb+49Z6VvHH26D6t5oJgFAZ9yAceSqaRbByF5Jn2nkY3L
meXJwGzEoMbRXzCDYDczYsD3BcVnQSf+NHfG0dVRnc64Tg9z6wN9wjblsZpi2XlufEt/t+fpMOKK
7JZUiUTjpUVMCCasCMS3c+iFVDht9Q4VSGGie+4Q7iLAjieIv4Sa37S0h+iYLYAtdzK2o421vvGj
AiMru0oyFtkt0pFSR+mvfzxP03pvCcu4PB6SjBR2NuXuoKMhAn+PjcS20yCKPI3tnWO3NySfOLJv
mqUhW+MevCxfjX0aIYhmtjulE4BR5IzN2IoXOXmvPtzpq+SciItTnGrMQwyZ66DvaZVgjh0pECfU
TxrmDruAEqMbeGRR8QdcCcg3lpyAdOafCytNvusk33i12BohSplCS91/n3icxD6FkLdpdfYJP83K
a1SH+vcY5SwhCPXWs4rBSdj+3/9iCLSiIuDVYEKaS0SejQHvcYqjYTsvgRJlVBUBIDVv72EWeefE
Q5t0hDe/KmtCWcnannaaXs67pFavvdSPU1byui2Um6PSo23K7PZCMbBkDDeHTvYfNRPXP6DU1qFP
JDeBAGEciTWfsHdBRDVtTH3kHJxOzdNAifdeDx29V6+cSFzhQbemcVW4NK5HH7ZRridXzqwcrqfo
mZ0Eems4Exee+Pnh3+vXovxdt58bRiOcLRFo+YRICPivQdxhkkUjwKcoSVso4jTfj7DjCQYw7uit
8y1shXZTqollpNVQ1LXd3inn8EkBayrwIIvZN75YNxgKzNa0mz3xp+8s7Y2mPhCg5f2CypzTNOYa
Ns0XP6ncp2wQ+ziPDqYFlwEzWYO8Gz+7H9sbK8kRGjGzJxw7vS87+KGLQGN1PloG8uKfrFATHF/r
P41v4y7nMr4/3m63GuT+cbvjFWbouLRyBDt5zXxoE5qMnZFGuPT7yeclxBa3r/c2+y/h1MeBoTz5
LCugSFaK6nBFx8sPOqm5u397W4iAhXDncLpTXcdE/SE7l6btbrLStLeZwElTM9iitnaavcZf75Ed
Ay6BZbXua1TN2Sx2fo4vcmVo6W8sz8UWEEswUorPyGlbL6eX0Mt5V6Aqfi2AHB8mRUQ2iFxwXboe
DJib0OQXd33hgZZGK06PHUAzFW/8Y5HGhmUdlVdvizAyr4+wCL/Fxza6plhbjXACown3VttpgZbI
IZixRd98afzht0Nb5X3QafIAXAjHyAnmqTJeATvQTW6t4SmrqmOkjA+ip9ST1iMKqQz1NaqYjBg6
C5378Q+SbC9nqzkp/YvqCIbAkOvjAUaeYNLZ2QI3du9th4g91Qo0lRqDSd/R3iCs14Fy7D2bzHeG
uPpjnuhjY90I20VIBYZ1Wb1bEwFn0xVvFZOSbmGlz7hZGalzdMb93K5iS5DfPTdJdc7Sefrladqq
n8wUefJ3BAbtVvZo/Poxcs+hHFFX9wsnLJTnzHWYllsRikx4UHBuoV2hcWw8flH6ZlYeg69+nPRt
gntkX8UMmyPKaquX49Nj7cQXxJQhTUELWhpGnplx7JJ7UC5bspmkXVAmYpMN/vRzTABCxaXY/rvW
zB7XdWHbPwkecjEdWtBuig4fSscMdBYTBjHNV/uxNH/2iUo3MC/A2xb9EU8dh4wIJ5c+W/YxttB/
1JOFH0+js5QmyW/eaOtDtw3KswaCM0Sdmp7PQTNFv9f1EjN9ZoO1z5lcYU4szdB8KssIz4DZVk/D
vtTzlrN/MW9cyrEE+AxB0B09BkuUOAx0jQxNKuVKaUhbll26FkCtpOS+GG19CJQFHsQd2jUihvHq
eM1JDrt8NLsbGQfpukkSD3Q1J6UCv8zj3XoshTRE9e/cNtPAX1aG0CiwIDiiP2bjQjpOi029cCno
qwzoW2fzV2QBa1XBg13Mx85VZ/qEI5pjfO08E/LYgH/28bZluMo2rrXnTFPfPJ3qu4+sTZlKY+8+
VqrW6LYNE+ttY+LN8Ram7FC7cJBFRH6A5+91wlo4oH9PXUKecmp8Pn6rYQp/Zxs5TfhluUb0219M
UsjzkLu2Noz2UPTZvG0n71fU2a9W7/XPzsBtkIQxM17EzpzGR3nDm7pAM9qrOUwHsy6dnT2K7HuS
iByTMsOfqmpjE/V5fZ9KBEeJ3otrP4SfGkzN7xEuMVoGXe0MLoaVasdiC/AeuMxy84yUTBgD8JKm
TbSOK5U/ZzUx1BMqrXLJ0pTEiJ+Mwnn2jAmo5tIZJk8qqL0yOvfoe6/QyL+J/usPNYAymtxEZ/U1
ZJPJjYMZwOE5s31BB42jtzWwaSsOi4FJtilSYm+8P94aRpQosAh2apdJfKXr/T7DyHqKMo5CaWRr
+8JMK+wMHLh8SoGTJqpL3EBPHaW8leCvgYDxYokTWWwNF8wMQQ/XcS1SqyEaF+Rpm8KxzxdQ84y7
F98FtMzc5UdkBQoXe9aTQ2RCyiCOGnfsstw3hvsFKNJ96QSLglnGy7wSBLsjDRYWaDHHpoodDBKN
jQqv9hlnw+6d/NIGsoJ0jGgEh7OuM688r0nOXYFbzzSKdzHJ8euxAjC8qk8jjt9N33BnTHY9BPqA
ALozWf5lOhIJhBEHj5+TX+siHjhSs3blqkU+blnzEZASa7KJYs/KP8cBbYWDSAGDeo77uCyLc9Il
M4yNCSVrpO71YuIrcacFhlfzI3wNapNqyo2X4UeKq3a8kJTJYupkn2479Vc/Kd11mYliD24fgzTb
6srHOvxsi+biIwiwxsq42ui/1oTksscAqt3Tt15NjdrELmXt4x1vY7vC2o/3vY5UdkaL4WznUudU
OivnQm8Tw56O5tCjP7Op27Y+VO30m65NtK6Mod3N42/owGgZB9IGBIif1tP8Teiiu2I632CUKrHy
R5LdItRWOurOHySW6btxJD9ZDXP8qcPoQmjABaWe5yb0n3VMZ9tqMMf7v3erHMYYUSt3hNX0WGWA
BCAU+lfCAo4lpq9DRmvsaf2PnAmgndR2uYehEJ0yz+YotOy9OgttIDm6bx77Mf4pfgjOSn3fI2fl
1qO2FMiyu69Yp0kbL8dxXXSYXKWGcLR2sFiO/WqcuDS7XLwkjUB3NQleu4GOelnzAH63+jXpwuHS
NmjKfVgAj0iC2aa0nusasBVQkRWYHyYvFAu2Wd3okPlB62Mq1XjGxjJUDF56oXTp4Tmq3fhWdWpv
d9oTmNeU6dcAnyRB/IJriLYqgNtaK+wXwrQGTEctwThx0a8fBecQpzcv7uU5kg0yPQRZh0eRWkkL
8WqUvKjp9rjWSw/XrlI13J90vNEldU+PEhUoNVIwxzz7hMTduNOMgCZxS4IFYH7lamyIi1NMW+Js
mIbaG63DnODjpblVKg660X21uI2e7SERF8wAz61u9IfBMs70aut1j+DuOEOAQ7+okRosovcmKje1
mLB4l7199kzxWbkjV8RyhLIIK8KYbZygNbQnWa5LieMssulGghih8tFjeKfDeCyldyfVLFvbZEWu
sfPxaQ3aGfRicoHtRyMB8T96OYHZxcRDmrSGfUUMP6ASzbQD4S321ItznDdN8K9DwBDMBYN2TTvj
PZkKoIhDLq8l891LGzrdcfykn1KxpfnaLZ5tzBTW/G4OaNdRcIDYdXrEZk3UYSO9Ry2GfQ9XQpSb
weDBWEDhFZ4UClXU5PnyyaYaxTL/Y3Id7l2lvA22GRshltpMYDtEmxOea9p8LJ7jr5NRyI/H0j53
3ftYFIc5zYzbiNBvXRDfDQegOnRCWM91D2fKCTn2zLRwjnqk/fIq/YM8+/hbeIx8yx5QD+qaV7QB
TYf8xoGFfdOb5o3CajwTXtwQeR4NUP1oE00pEBdDH9TBlPZqkriwpwJi578DrlYlnxr36EfZePMq
ySQ59xkCOmeqPxs9V9e57V0kyjHyeevNHQD9d1MR3zEquhuTLHvY0G50b07F+bF9KA9Szr/FP3Pm
cGctozmvk/nl8SfZ4zIdcGTuw3iw71pbffS6mfyQaEjdUd0yG/km8W/wCwHm86I1fq8XTNUo6PzB
r1dU+1uesRUcGBetbXLCX7inN1Ttezg7pzHW4hPVDwEPqFwG40BUePJMLZC+ZzNVa6O/u4WzT8C+
kdLazSuT7mpEEtR6yozxrMSEvGGMRvRr3av0DEgtqnnBkMIcAa8pNItIvdOCweLcqkMaApx5XCdm
hI29GwOnyUrCFHJA4ENor7Is+vUopeyk/U7Kz8dvQrtkvJQ2S6LqX+J0Nn2WuDH9P5Sd13LlSHZF
f2Win4URkAASgEI9D9c7elt8QZQh4b3H12sBbElFsoOUJmIq2lSzcHGBzJPn7L32GTrrLc0lbUWw
AhMDhYFD6kEGM9KkP6Nt1r82EJjsAuHgYVskOeWw1hYvhcYozhN1eD4E+Xzs4eBhaxD4rB7WI+vf
TYt0aR1HSrvR+rG9fl2YfbkUOs7i+eFS4JPGKPa7Agc/+l7d22s11QOipuQW67RBgTsdigZnFEtK
Eu8sbe6YrS28zuVsG2tPfg363OzzX3J6DSNETFuSCXR22sa/gYGx6PPSPVFhAeFq2bL9Yt+buPKS
wnyIPVe5H2wKC59vE+1B5FxYlKLw44T3cwzvBTE8v8aaJUSto/TaJrR5141+tJsXR5VgwIdBT+9l
1sdXuS+VK4BjV1XWVY9hwZgdC5i30bBaPAZ2j5BMUQNwUh3nRkRk0x6OLvksBIQ1zAe06ZcMwMmA
ZmM/HwNVQX5RnOrdmeIPoJyc4t7GCzJvM2MI79owmlJZRBkxBK9xH7ahPhQA4xISJ9dOHKAfG+Js
Y1YMhThArufQi7guzUPWVzfCm/0PqobHC8NdmxfH//0lT0gsUBl0HVGCXqBKEfQp/OhEcpm2jWTK
4jwAnAUiurJdBpfzxlgOijinGi93ie6IZcIs75n4LoBlQwluvBoB/PuwE23G6ic1MwIGy365DR2+
Mnww3UGo0/mqQlWbOQETfXpcHJ+MbGmNIaoIOtPWETaYs9Xr+tD6gQKJkoy3lBpiPaopY6scc0Kg
5tE2NehBZBnFvzu1VcPOzGhPNZcxubnb1uGnSVR0CyHz+pL2Vnahlg2X13vBUzpCJlNadIg0mVlv
9Po6LMszomnHC2DdgHljfOMBKqkD00zjln3HXTk6kuPGMemrUDLMRx851jvPGMGxqEO1k9BMaIhg
Fck82e+qDstHHrf1sRltfzXZOTHV9pCnU/IS0MX9KDOlWbaSNinPWnTXxAdnji/Cygm0J7SgCOUG
ZhvIs16rjPs86/LXHV5JkcLWssIpKrTn+WGqJAS4sOX9M9W2vErb8GfMEXWl04RjQdAfIpeQr+nW
srOuQl31HwdgU74+PLKe7XyzDJdepJo3ujfexmAIDrTvyhs0pO5hfvgSCdaqyOP7SJgCujpaPU1x
zG0ZIrNCKdwI9ZeM4h1MCAyN/dnUKnydSOCZhfOYef6+Kg1t5bZUwkE01ud6WF3ZehbtNa+12ONt
78ywwd8AunVMsGktabpLickC8IZeLZKwSs4MAqdZILOzoMu8/fw1lAqCb7PXTkzQmEvbOtUBSZmg
FaploBnuVu0SdzlHtOUBBRothFv4UNYWB4S/lMQ4MyXB0kJo707FF0LKY3Jdjcypgky98mQqf6my
PG90UCk1DbgVdeeSk5q4jGz0XVlGkRtyzvX6SLnNGdIv0h5xBezUsyi3Lwu9pcUY0AKbe6kwDv30
0qh6fz2k7S8gVhNGsyaGyccRhYyqQ25NNFsSt1ddxqkd+F+EzEwVd27shhs+JGkk08+w1WWnu+vK
bfU7ziC/ooQuMhL4EdwGB3M1UOjsOo13ms9zr52F4ikj0e26NMgKmmzsSiKOc9NVpwCemp9WZ05e
n/SFxibp3q7unA0d+QHzQzZXRfPqqBgeeDOBdmv+Z5FV0HGJ5dVYWA/91Mk3iJXe2xF2SRDAGw4D
9wyjbW6ibp3ThgOPUUIJn/9WBDbRM4mqTkzEbxE8woeGQyluyuGAdO+IATe9lETHXGps9vOfN9og
eYPQKFZuqnaXUjUDpEkEGgA2p8nWkMIjwyG4DtL8UgofU2Hi8G1VkypXrVaqDOq1N7TZFvVFtyA0
4hGpPG6mgX1+fqPNwjwrdLLDlJE06Eb+ct3kCvN1w6ZPEziXx9xq9YdsTK+xAMO67ayWGQk4sDCq
0bGHabE3h/BHVGfJXoMnc167aJzYPfb4TkHbqnQ/iBdceWb9otKRu7ZxGy6qSNdIqKETNX+F859l
tkQWELOL4c1S29P8V4bEVffa8ZToubHLVBcERKPPErR/i1S7ha1C6DClHesSI4f5d5hI8KIYbobt
cfIPyH9DdIVTNKjHrdKiRwdaHpx7vLhbEgBQTE0Lmoyj7yM6rDlOaiR+oagisvuQCD9a6JamTA/O
kCKtdvMlJwyAdp08qEYwbl5fT2/i4JfwV/OkjZbz8o6iKT/pg1ccX/OpkWAapyB7Li3f/qbiId7k
COUFkTKghaJNF4rw0Cb9DTm19wYl5XyMSeNhPG8VlOXlxmsKzqBqr5/8Nhs5xvDXiWBeGj3EYJnP
EAX96HQ0p69lSu7k8DadoLtMVd4XWaePkUDKLgPOjUoIm3AuXzH1OpQEVrup4xtdIZyimDBe8xuX
chzGF0+bfiivWgYCx8EYfgaYti+xMVmXSTwG+8rQ4B5H/fdcjc9ArTBX0IjT4FHV6HDyi4mT/Dxr
es69zkK0UtyNtnr5utsbtjjpsGRaDrvnVWqUV5InZSlsojTmprkRox3v2CiDxD42FDl0bmB7EN4q
Lz4PO9XEu7BTlVG3I3SdvhAVk2q+S8sNcs9IW+mAKHa7ZOeXw2nOcJ+P2AxLMchNW0s/dS87CwuN
R7lk2UFwDqk633xxMR+ikKeL0S3V0Q2LFqaYkll/fudl9qo//9D+zQ6yoImyMHpdC+ZMbtMzCf9K
4P12vnuc69sGjY7rG3tC8tgsv47ZNd4nCKtSlZrOHRUGk0vNeBcAG6gipsvRkNxQFAKiM7VaTHEm
yyHC89TBXVCglnJM0YGj4D6Zf+lU4/u8QOZDNuzLKegMvE26zI3IILSW1ntskZqWVsBK3DY6joMm
9kXcL/VeMy66aCReLcn1hUfBtAKygmfVQE3c2iXeKgNVYSqVcueH1TEKUf0plbudZP2rSM1I7hwO
8MoroIjsK/OuYDjqWWqlylnAxEJ2XOqYDaQTxe1t2fnOpU2EGiqwIFh/8R1+SCaXwiBinTRrx1F1
hqtvv8O6ddWs0ZB1SFJNlnr8mFYGKfC0iQEqmd3j9WD7NiFNUr9KIleseDKZmYQ8ZPSvCTNMEtAo
dqSdBy65NzkWznM7NE7/76vUbcPhKzZUzUDU8O6xnxQKg5aP1ipPB3uvQLbbYwnaR2YQLJkE4Da0
RQqbLSgPssH2MZjyMgNgVEa5tXBUqAqLLMzCzeCAtUmYzz32FCaRO83gPr9U/WNwPYW3FKbO4/g3
+eCu6fd0/opoTRJcsHWnyXcz+v2yCsh24OB7Quc27HXAoxLpwkZL2p2C5RdG6qS6ja6HKZ1b0QKT
GcSvlMVrOxiOi6seVZAF9nEb56hoMPnKmlXHNakOZFs/cS76Xlu9XKG9IEfDsYhRo624VcPypx0Q
lBTh0rTAK6wYBY3Mj8QlY7Kbzz+8UD8sT+RdG9Pntk3HQsP+9mnSc9UQBCTx4fFJI+lzu4NlpHu1
TZIbfGZy0SCWvi8ntV3S24RLgb3sMv2mZ8B/aBymkCChO+LAiL6zJTZkIXK0TUl1EjCpzuvCKb+K
j54end+jkVVBPJNlCVYQ0xHmnH392yKm9DS6of1Ha7M6iDCBdNg+1jYdFdyJjMs9cB1xShAwB9vx
JtcYmVV7ZvwWRTWqJLePb2U5PoZG4F7XvvXcC6GSEzeQoDmOJmFaz63deRf19Ivh7rIek2Pv3KQ2
9I8xT1ZdTDqnmub5rjRITC5SVFoQi1g/MhfGR0UaoW1iK4DvBqx/OPlJtNNFKU+WnBpfDg3qsgi/
eN/MD9uM5PHVKeulYeIOe7/NRIGd91FsGyv6wfbJzcbimj3vZn6k0eFPj8A+HDgQ5TRm7zJrEKTB
TQHYDHO++5WDoGT6D+0GmnoJcgqlrgeZzM4QyowDE54EbZ1mWwKxZXuP+84+Tc/USYCtpR6xKaoE
WuwgqAXZIKCi5/ZzGbqPCKCczaw28Lzw0nXDa9crql0SmPaJNgvZspzB0TEqd1C56dnRG6JbSy6g
+9PSa/j4lqiObqw925x6duMALVk0LbtFYCcnuCHG/v/5SuC1E9r0jGkmhYJuTbf6t+cr7S1Bvo3v
rPhtiMriYpLZp5OtpCU9euQgz3z2Osdtt6fIILTB1Pe1EzHmRUdR43dNYLGWzUomqb2tnAgvoBcE
dCG1HRiMAbx3ePb5JWt/syfo0tSYD6i6YwvNfHvJEs6vnfSTpLijHdZO+gfSj1/+KtlkuseBPDx5
YKWMNhwY1gZLesL5N1mrG2Zm6n4cOelN1S0EqdhWT31bdwS4/h9W2w8LDg+qpQvVFJIKRJ3rpd/u
Lurx0Wsgfa8MrXip+kI/0FqMoeLSKWk0eerCSYKoICnRO7MlyCEo1khtHpMiuZGma5wL3IOaaqhH
QlxWZGhR+0sSG/owuldGkg3QBWpHAK64JIlGMZVWJbaADl0VgZoLlPAUuEa2n/v9ZijML6LbhTrt
v2+WJ5w5QuPBMR0meJb5bn9WGIPyykuV2KlFTfvz2gwJz4xqQJZIzoxlqEbjUxjrj1Qk4zVa9de5
8Lybo90KznsEAdYkL1PMKSSpGCMaP85wQQsx9XEyTIccjYG2dHC3m6mq34Xc0BVAiYPMJTmjzUiE
d5/mD3mfTN5qg8PLMMb3c+FJoTIrpxCn/4A1MuxbRDZLdj7ituhhLnLMmgsj6oq9B6vxts/5eS4D
NY/+3jkNTmRls5ai0rAlzBMw6doYcp2YtJmwGzMUjQk0RQ5VxSbNnfJU+dUTOY8WtlE12QwuEdNG
Pwa3c8c+SnU6Rg6w0DwR7t6eMm9t5NGO7H6JWum/MQRCWCYMe4uMmga7kZC5kxbZlhxoWnpFyaY1
dKfalpcjgSJp7tJDBMQviuhMh+N4rqAH2PQNOT+Y0cBQWEw5unoz5MjVyxrvLqIsMoXbfJv7eQfv
z1cnAM9ZHSERz4sGE94kgVMs19o0/PN5cpDGhHUnsC9hsqsnN1LIpDPOi5Z+je0RdFUF4miI/EGU
2qveTC/kFAtLL7isCGF+/cvCbsFwTH0wDygZ+xfIg0SzUDSShSet9htCFgDwZeTsHECJ+7Qcf7ye
XU3TKKC3xxW8OVT2XY6D2yQv8yQMx9mZAdkHAU3fW/DZ5iqmk6VGT+lAU9uJPMEegOpB9DB2R0m4
YVMNwVYvug2ukxTTqU4KXYtDalbfwCyrFg1l24+mHO81S72YGxqy8wGtOGN10SAUB/bP6J8cUqrN
IH/oAxdXMOdGHocHTYNcV4HHQ8vca4zNmuS2MUf1ImjGu6zyGVIEQjv6NcQNGwkQQUY1iXNlf29D
pkFj0JYHU8eHPjS8/CMMcNTZE/4xeZZd1l/XYR0dg6lOit1royPmG879usSvNfd6Ypz7C7Nz9WUX
QdCS+NCWWi/uupp4tkBvulNqiIf5vF25+oPqQXSjlemc5r+q2/qlMyzWxs9XbPND0ckqwW4NKEA6
xrThvF2xUZHENpBdbaUj6AWdwUBLz4kUH1oTGZYE1ebxAgvFV47zv5yiG9Wos785ZrkbVCbkmnn9
GnZdYWDamYnpHAbO5vPi78nhJ3R1cB5mV+3ynHVEjYr6dn52vTvDqBk7t9I49pG0oTOTvtWokALS
wYo2CJLdvc94+mTrFiI8E/XnSsduuMFPj2yzcsEJhr3xY0wG8oA8AltJe9nZbn/TyN5eOvWgfktJ
IwRsIO49Tu0SEOXRK1uyRWvCRHRBqHJtuGBRXHGKm3JY5xYd8M9vsf03daIk7EjXTNvkCK6+2xST
jM0hGXV/bdrYDD20DGulBTwtVRDlWdY+449bDJYS3RsGnkmEYJTrR2mNjM01m8OppRJYjM+UXA37
QQwICGUvXsW64O8ybLeKdlsl8aMY4mQDQYi2iYZLmYtC8scrtHsdv0EeCZazqjEZYSekhr7VNcp9
vcuMrQuA7bLniMuEk7SGPabRGEUSKpPeIhUzaV0mQQ1OH/05rlp4e01Dx7UnESma2FjYeY0FIVMD
KFALUkfn1lsWvIVjsKDNoo04ZwwasvstNLO6qqc/Z+SAucAclR+1Mdyiyog280vdegpSE46WwHSM
F6Utj064yIQ0H3Wiz6hy3W0MFIB+U8zEZIy2cYdoGRH4okP9crQknjlcoPSQ5k3KyBDMGEoVfPHN
6h/bGA7vja1qQFMQPKvv2hhFoTYelCkPKwi0Gx1xCPsrg8wBKUkfQVMxOyU7sfdAwathOnJZlhus
8CzXF1kJRoP8s2yLyGAtW0aStUiquxJuQVj1T7AN8oUjin4Z27a4ylCuiZzIIRUC21LlaL+YtskX
QmNi4Sx9SsRj2ZhPnz+7+vRsvikihCMpjiQPMMW8rU9V1G9VEimmzah6kC1eu3zaaNUrDQr6pQDZ
iM87NFoTQTyq/s4p23Uc5sUKvA3g+ppgvxjshWKTXtQzVbXywVrNL/7UpJrIBhQIoX4zq9HGmmhs
Mod12hwxKdiT/NgOxJWZ4Hvz2+TWId3rYt4IokgZdyZDmC2S9x4UlULbOalvP//k2oe3VhJvy1lU
0NqgkDXeLYxd25tYJpm8vo50sBKhMPddG+VzyfTcIYPBMFzy3aoy3yAhzvfjlE6ph6A03AB3DF1Y
9asj5/RAvf866JzRxpj+L9/3XKAKgOCRIR2A2ALC73KED0IHF0VFFDNZBJck6AiG1W6zVglycbIr
VB8XKWgLlpzqpIekE48qbprZaMJNdA6tAc/OY7i+SFRiAZPaWXPeRdLdKaTE6liHNGLtVoOA9exO
apLKG27tRNzUdv1jaCxlZysMfCMf/BRxR1GGSNI0KLAkSkYcN5I8Opexdwj4ZSenVyDmZI5/1Fgn
Cjzrz78248PXht5B5+dLi0anTgH89oF1qmyoBhcfj+h1C2B6BiAV4cTJC5rrQefQg2VmNRfdKV7D
FbgLceaASujK6Kod6rMcg9KeiHJriQzZ2vHaK1t0RTHB22Z4i0npl6e6HuIphWE10UiHjrP7glgc
jlimDG4a1dp6JpB0pED6KiwtRBYKha+tEEpPo6xYM3P5lg50aITBtIjUunJi0kJj9gdjJ7ICwqZ8
KQxOF9ZXW5EQH58fyzR5ozkSG8aHBcvXkz4Lg5LIMwf3sWpb5DyOxbAJatTTVsJEI8UttraK4NFD
kDhR4NoNNl284ySKR1XpX5QK9IguDC9H/HG2uMtEukYFxDvgquExUoLwWCXtF83Gv71wLBoSXYxO
kLMzlTG/rUOqVrl9ouU4e3OL4VnPwTHyHLhMdXjhZYDh4BP+Es6I7BYGG7n0hSYWWNlggiUKmTos
IXeVsK/jMmGmNV4oiS+3IAjE9OjfxGe9SL2vOu4fdgdOmDSVaQxRk5jc77fXbA4DCmGViPZZoia6
JjifG7+hIpiRB9lKM4W+hxDfbQMrvVZVXH+WDK8+fyPmJ/7NmjFdBgs43zvbKX2Zt5dRNCh07BE+
DhjliAX7XjV7g6FsHN4o/Y1fgmZEA6NhZYQ/H7LCrPu04kiVMWxXG/2gOXAUAycJF9iAHQCCrNRt
4jmcm5jmJ7L7Cco7+GKl+/iFT4dy/kdNJBgWaO++8B4saBhEIWL/EvwFbT0y3w0jX+FtBMuZBLjX
ok4stJDinSMgQfGj8qghdzvrA+vZcRpaNGFknXwFw78w0ZhUkkqklsDhHUthpOd7h6DzdqD1h4fP
b/mHvUNIvnbOArQGha7S0Xx7y9tALxhbe+oa5RfECa+t1xgatdUw0fGV3FtLP/3VsZQfRyu7sxXx
OE83CjbTZWBj5vr8esT7tgzXM33/hqHZtiMd9d2iiPR3ELlaq+sAmdqi43esA2TOo3MhvKDb0Gji
GzaLGGZhmhO7ag2v+hxGvXzVWnjM2v5HICy5w34j9mKaljRG4O8TLFr9QKFS5GoGHi5AZJH+sO2G
FN3W7K8JZ3G3UgVsYiNQXH7+saz3HY7pY7FIGoKXSLU0411xgvdCKdQa0F83VIeemh/W2XY+zfd+
jmNORKtoyLEb9ZWyomPZ7pE+95eRIwhpbNZuozjfhxCW/az1bDgFMQYWxUhksw5wJ+V1hU1ySLKI
KDlkj1CPMX4baXbnmcCocpNYYPTHHRzMEjUis1rlugW1ojoZsRAJeWOKiu8Dkchm1mFXFqTpYfS9
DY4R/Vzlti/k1NkEP8A7NbloUNu/zDVSXFRkuCigRdKOmAAXozMWpTWhlWQNTIpty8dBOUF0Ras1
S1t4DE8ZFm/svo+PJucgYKbdsRqNbxogpUUehIj1Iowpsv+lxUHGh0tJaCY4dva3ZSjL0VWg5FYT
GFjA2xgR1GW2EcwiSe8z88Pn357+oZaRQmOHsXnHTbpT71+SISFJl1RtsapDfIrSRioMCqY4zbM1
tYKBUFkq2JG6yS7NZEFju8/bjGUqgynEJp51PWmArhIdsko75G5qHpWw0Nlp9cNoyg4CDeHDAUue
RzUGHqY+iBxGz+zWGa2IUxjNe6ThLHY958Gt71iXbmOSLgRomiGMdf35J/6blZgunUUzV5eOxeL+
blno/HjQ9LbjE0c1qVbYWC7CnlwL9g8M2pNpK8ygYcxjvZxRWOTg3cJWDNfSZRGsRJ3uvSoatr6i
k/c+pP6ZHlUrERT5sZjMhFaDq8cfN59f99y1fbuD0NHX2DymnezjmBQoRmgoTOZXXolwTyTZeUK6
XMMzGxM8coIwB6sKrQpdHOUxqyiPHFbvLV8hKTSKc7B1RdnoA2HIn1+YeL8AqJy+6FkYFrdURWDw
bl3zOAMOTW+IlVDRmM9X5gf9dxHZzQ4T2zop8teOigJCdWHaocJ2gvsoNuP6JqGF5CnVsHyVMMax
/5SF3pltYQGYHSzfvKQeTtR+9SozHOAPkfsktCK/VplIfP5JtI+TaM2QEwnPNCjPbGcqa3+rbwRP
hVHppJpFvJ+XYKKI3Eq7fVMjsQxaJIyT1HOEK8aZ1tbIP0GktHMKEJkw7Bez1ynEydlAXtdE0m9U
QaCFVif2F0OJeaj17lkwHFpG9M7pK+vWu2rCyFTLr11B8GGio04uVOg0IFSWrRrQUQgipMukre6Z
xlg3ReoezUCcjU6xIiXD/uHVPehxX0k2zQQOY+BSflEofpQ5UO0wzNctRzUMlAXv3jGcYmFhNoUE
zMo0tBfWtlWjYOuNOMzVxCgPHKblehjNdjmolrPLhfoowTUfHAbSX92sD+U2F2MaOjwHTeUpfX+z
VCtsQqXU5KpIKjDz5WQBwsjEYMsknFZvrfNgOq/pbR2zh9nWrk4iZ93GfrTP8iT54mz0oSxB7DA1
oBxpMA5QedjePmQEIKBMUKIJb8BoY3B+JjW6LYv4m2XQQCP3CFSjyU6Hhec0vQlDZGtQrI62Is8b
Repf3J6/WQ8ZFApbdzhes4vPZctvD33IUaKUHDpWIwqorHOb3dCEpzA1ccDbwF5Sl+AmN6yhFSMD
W6SEtYuRUeGgglJFLTMS5Q0rpRIK5hHiOxWv3iIpg7I3IrF3q4QJJzaVz1/Vv79qGm/Md/jlw11s
e9Godd5y1dib1qOETZY5skI8WGfkEpXjPgRlAT64O68qb9vJKj9hdbzubKh/wwAZo6nB3TieflfI
Q+W3ci00iSmiOZsX8aCK66/eiqla/v2tZemmmuAO4z+lnJ67wL/daWIdpT4MXrkWncdggMl06oML
tRmKTMQJhwfTgtH3yyjTRZxIqDB6mx3RVGCggZt7qAzzGxJLpql6raxJKLr//KZ+GBxOF8i8EKc9
KhDTEM7bR1Mhe4Bqw0e6NTjDUi06Or+kumCBUGArNRgle928Bf1cHEIXyGvAWN0jHFW5LWrCodge
n+hiPw1VgwTH8M4iASVvvsZ//9n/h/dMwlc8eFla/es/+fufWU6yEemi7/72X2fBzzKrspf6P6f/
7H9+29v/6F/b5+z8e/JcffqbbhnTZ8n73/Lmx/Kn/3V1q+/19zd/s07RaAxXzXM5XD9XTVzPl8Dn
mH7n//Vf/uN5/im3Q/785x8/swa7BD/NC7L0j7/+1f4XcqzpsP3vv//8v/7l9Bn//OOKP7D88Puf
v1f1n3+Y2j+lIBfcopNmsRJ3z/M/Vf85vTrTzBV17bQC/PGPlHan/+cfQv5Ts6kHWRGwpZl00f74
R5U1878y/skU3NFt5AkIediE/vjva3rz3f3vd/mPtEkuCQmqJ03Z9ED99kawcTn8KfzPsGz6ILOO
4bc3AqxGiFvRrVZug5c3QKEuMbKWzvdIJdwPHOZBa5VH41IAEYerNhJnHhlo9QaCNBV38tzRZyOm
Pe7Te8NF24yO7PK3+/jXNb+5xnfbBzhWlboYsQr9Ay54Xs9/u8aIxjBDWqNc2QMBlsOu1v2X0D93
+umwQUBjCAkksDzA9Br5pm3PuDL56uj4rkrnGvh+YFk4aJIYlL8XIVCGhiSoYy4d4hLakLvBqbhp
UtRCvbmyO6igirHydQP2T7+yLUaeeb/PsWbQHDAIuR9hpRBcuiSYh7zaYp3i6e4N5cl2wrMA/9+E
5fzivr077c63jTMqui9tWqXflwCwdto+SNWSHhCsJUXehpp9W7V4OOnfIorr2Wx6zgVffFuG+q73
ON0rU9NZwizaaxz8pwv77fsa076vjdpNV6ZdlLd2Xp8ilvmnWifNcET6dWmMMenHTpguh7SakKJF
fz66wAAHOaQPvBDfWhGazy0GhHiHbX1Cp4znVHcsduIAfno/xu00DsXyAZvbNk9hQMwO+LdwSCGD
jtdJkAFXzLa5GZxLh/T4wHzKVayf0tmgWN+nDIgIpN4Qn6oi69Q8nI0OCBh5V5P2OzI106e5fbb2
rXADqqZtjE2fKztcFAu7avbCzNjyeuSFzOqz7KR11ZJmxpY47J2rjGcV+l1ML0BWXHIrYbUO5mp4
qVASp9K7yCfCe3/IQms7DkioQQxAK19PjGOtKTZFK5bKjVf516iTTjSNj7qHDByiZRyAHYy7q2Ak
29u+KJx259OequwuhQQNfLvI6M2OqCnwcI3+ylLT29FVNrlew60kqLcPvBFcANirCnN5fxPAqDAZ
v1m1+9SQ7lbF0CNwuyhNvcbFv7UTewWg95iAAGs6IJeYEqcYZCsuzofCPudADNkhv83tcVcUww/D
lYTsJhOZiyYbscrxqsKooHgYRXzgmqD7c9z5tR+cuZ2BHjNeA7ZY1sipx7Df46vbBJqzgd6xSc1v
ceUs29JFMhxvEEusgWxtpaVfm+pIwITAy40MGu130JmrNvGXjnYherEtq27jbK2gRWGl4z8fgGe2
a6MJHgpA4L3f3oHOPau7IAdhCnI6q1dGx8rh8SgsmKyft311FxscNYVV//TA+tll+eRn6LcHpxCr
nihrpxuvOrwcqyAI5LLOJt2kYlM1uPUN6JEECm2Vk48o3E2lmYTdehxkkk3JB5RxibZAandq7ZzH
+XBX8bNIdPjZqNXaqlC5DfI6ivur0s5h+nKXkSQ/WADTEGes9CAxYDQEZ9i2N4EBO8l8IgJpnamg
onswaAM/OPpGfvgKA8wlRgtoO/bIgHdsALGVTC3pxOJ0qqp7OxyOphkhhOx2sn5h7rj1PXBbZXLs
tBA9RQMbxd7ltPjWEr8trwE8pMaE5pXW2cmV1m3rWN89E4u8AoWFYKJ8jb4022TAjsmnwP9LBJ3T
IGlwifDqCXsA5VE5kEE9MJXk0hQwSLSTGQc7wYQkIDhcU6LLyrw19WJDh3pnV/YGk+SqLvpDoVo7
iYzHFz6GiwEe/UD9ozvLLOn3kkrZhICic2acFmQkLvtq4NWLmyuvN69haRzcOibHvjsWtYGuc9xx
CTDJARPjR7VOVX1eZsFJdDqWZLEzqMBqM4ZXY7AwdXunAqHko50Dyj15ztKiuWriYa/EPcc7dTd9
v4lHo8rL9kHwoPk0v4r8YIFbRXhLAPtwLOv2II18gWT6wYtVck2kdeHW6Sq0omUu72v7l4Gvvwq4
9CRZoVtcl+htp+9oQo9HAdncGYaJkb6JnifnWCmbcVPLaGWH/ZXb93vFiE+1sh1QVmqZuTW6Zprl
owFiiBxcuhmOKeTZOa9tPdzjwtKzei8aA4qNe82ie12k8UtM73XZ6Mavzs6utBryCNj4FdDlYcPh
EFm+aT+4Rnmj1/qVWmuAAzJyOjsveh5hKyCw4InzCC6uxkZZpjCyXYdw4CDKmyVWul1H1O1o92QP
hPswCXZWbj6i8uGkqhPvNB0hclP53nrujZtWlzn3bKWbXbsyPYVICDYC3PovlhaBEkj0MwWqRmn8
lGKANhXutMC/GEaQjKWXFItaTW80ucl6SMFefIPNa60lwJKTfhkQDZoa3pWWxlvLCg/4A1VmJNED
anhAQmIPyg3lXgNDNL2vlBj0Xz1xEggP95mva9WVHvXHqCMaEMnpKtWbR1+NWPi9nR12T8Dzgob1
oBDuVklDapc8ArDjVIdutGsA2KisMArCmwoMC3Cv/lQ66N6921BHY4dNUnvEzHNQiZ6B+6e5SIoa
gL2k0oqi3sGJzNcEVhBVWE1qFb4vRVcflLjkSwRyWgHnYBSZnmIDNIR221rBi5vET5lwCPfO9j2H
haLM7q0qf4IxuAm69IZYm8eCeATZmqTgqOG06YVk5dJ4o+bLCRDwxTePCJ8FMX7kM8W4vTxpL6af
YYJmWTAofBrG5Mlu46cy+j54/iFOiJkSCZ8hbDlNRQh0F7oZXChOdWWlLLk+EUWKimAfoLGdhS8u
qu4MGPNiCFKc6TXRZW13OQQHeCovVlFQWMf7OLJQPivBSyNqQk4JXKpHM4LEDhU4Mb7RXjgS6gIH
BBwVJzVsbFaePqWWDm+Xe0zfriJTPs5e6H12eN4I6k7JCa95X13m1X3NvbV4rOOE5KIQA2noGCAm
zfiFqbZJu4bb0pZ8/h7TWit6qK/DuiF/bNEGYstgjsFG6K29MQPDaPIpg7S/o8S4iKuR8KJAuae5
3i6hOT7w9vwoehRdbk1xaKbgWSgQCYAD7NQM1xLzo4VTbwlefRmaLYhikwZOlP5M6Y7AcghepM+P
qhW+dNNicdbsiR9jcgdLnkp0x2d2SP+/YzwO/R/+idfiEytFPDLUBm7BK0BU9QbCIMy3Lr20Uj7z
iDYe+CD+G1Z6RWZI1UJSd51iGQj7lxYoJzCWqNBKfmjYBC/T/ctyDgjSGe9SO/1GxqPJO6IvU9Rb
roWHVEbXsbB+wQaMlombPKXE3gK3ISzdSrCI9Y+N769Ifd3hlHoknBPFpME5PG8v8yrcoy9k4ODf
gs9JFhNdaNaQTCQyxX0peh3jaZE8JYlzMxkVPGZRkFeSJ+e/mDuP5MiVZU1vpTeAa9Bi2EgtmUlR
ZHECI6tIaA0ExOrfhzzX3j1Mnq601z3pCY0aQCDCw8P9FwMjYiN0UvXSuTL1z6JVkCmyEIRsyydN
9SYt2Fmog+iUq2QPEYckyHHbITtWwk4o4SV7HW2SeUKwMyt0DxJrpVPYAyLKSaBF2YcuIEgPYS6j
PttivzFC8WevDxDdQ6SgezfGchYV0A7TfhzZH6FLWLG6GG37mCBnSWYmcEA1wq3O7mJo4VtXUG3q
vGpZ6txBQe/A1QuUu7s3RX+K8/jzsj4j4T2O6gDfNt/FOjNA6nWB9IG2TgVfZdNB6DIMYctYXGaz
AJjf+9k9bp77IGBgkC1I0KHRNkXfPMh6fuqU+DOv8pMuhIsFx64Haea2OLQylVyNFjhdHmTnpmNE
0/22TCeblxVgdro+D8I691GF9kujeFvV2gtZYXFFuxTE0AyEPLa9MRFFQUAfOAb9iLxemW2500p/
IWMQgRkZ6b2Z9Y+K8apHbF8mdhSuWmF6J0Rhz/0cI9Wcee03SQoWQ7t3aj0nKMk8vOp/NoghdA3i
swJQTZWnJ5z1SEgK5As4FGxHZQbFWkXlrrJXpoCXaxM0zSr5rG37HWl+IjhzA6ktQh5MT+Ltm6PU
NCVI0EsHR6DLQgMihuMfSn967p8UkTzhcmvMxmrAVcVyTuHY4xjIQsQ4WgF/5Twog4DDInCYzuVJ
a5VhdqZAjFcEhr/lTMvsR0vwkyZCGi8P5YU5LePO0LbDUL2XncVDKIZgGkfoUnVstp396OkgrNM6
fpWpDU7GRrQs5eyEyOmnz2kPVTDOKc1C0MoELYYlBhJYC32YJn/okezLx8QSwKoE8OUAcXGtZj9R
i4gygsVawiZLtk6SxNSp2HijQPqV6/0BNO22k7Zwd9aK533IRfiZo7TtKwg6mhyA+kwjETFxUbWU
HqWg8pwXPnhgZXgch6KbK7pKXuHctQnfxe3tUY1MKIYDnE5E5hS2kNjnjyfHAUb8VZLCfcIqnlRY
8j49ZZNKznR6kNX+TRT6GlAaHuIV2xU18Ke6ao+dczdgUg1xh42mkZKTlLKvaMVJjt6Bf26mZZMU
fNvR2Y28coOOB3BLExY1G5U+ZK86HQYkgTddhRRaTGxLHV4O2N/fVdYThAgzkcKySAdwRzm+aikn
AnSmw8+6ch5FQfexGVAZ9g9qbqxltivOAuVeSrhLg6ni1dErCx+PpoTRRSr3MUUBAQvPH5f5kdT8
74GwTh2Jmnzw2kvUNRQz+pwWJ+nba1l6d9Ni9TQ2VKt6Kvz6WET2I8a3kxgaGhT8teaAwEEkyoxe
p7fUOMneYlfWBUcVkLhupRxC5z0L2yUKoZcB9hvuq7Yfp+iAIOZjjHPjFPn9SKhYy0vrUi5ql+53
XkSzNif6x+iXIItaTj6Omy5Aj3ManHqo75w0OF9GGM4BO5JIN5lcrtMBPc00flMJcDSqwtfQ85dl
N66RFX26hNvL31gFQj0osl/mumchOa8mp5jx1TKGZlo/Ou8QDx63aqXH1mNDVkR+SuCMUnbB6G0K
YHgRo4b/WvXc5/RepMjG+0GiLFAezcB8B17MD5LstWyzVynit7LyNaNOoEXettUmY8G2uOPBqHQh
2eVl0i6j0kD1/aB67RtcLLKnScdPhSFTRXsGlWN1aUBIFm+OhpZhQkvB1b15ECG1HI/PgSovL09w
eZQEudCuXENi2VoxVbRp5hUmtwEL5nd0RPTjEaCp7ZbjC62dd1xXl8UUPi6RQvKz19ag2oUCH+aJ
jNRvORleS/JLXWle8lE7Vf6wcXKfXyHvQVXqrwXRGcSaaWXmWfqOOwBBRlBAi/dGwz2A/lvbmdjT
hK6zCkXUYQ0mZhGRHKTOrLabGfGW50L2r0/bWS6UmZGnC5QiN4mkuxBcMQlqdqOZAaZKJaTrx+LQ
hdonRP4HIakLRIQ+wLw/agH6iS0Me0dZKBQtmhpRXVZblZNIFuUJEMAn+8NpArorg7qgvrCwDXU5
bdG+F7/6BvYi5IqqLS10o6YVa6QLSgSXDFeEw+eoiK2BsxTr/5IYhdOuGQbcX/kjF/5jKjfLxHCe
hwYNbqb1ue9JsGu/X6CoiVSZo5NuV+M60wQxgNwmIFamFdFn2vq6PHpF+vXTMKuZEZfnhmlkpP4n
ZZRZZyZ7OYo/fUnchZtpskbY+Pqjw5tLXutkCsDV9Dos1gB8WNtNjkh9bHMVtXRSO+QxOJpU9S8P
wvzcUtJNAJYEG9SXVFUWpVK+dQaRK0HezmOPXtrO+GaP9RkFl2WgQrBOsC2MF6qoX6eYmvP6Qf98
oup18gxmyhQz5NJ7lGTpo2CIp7Uxrdo4xYbBr/nrnroOM8BDGRCu5L1dPXtMtypN923oPE7LJXPa
XZqG5ym4ZKO2NntSlMt/BvR/mqJeVWGlHLLJxXiQH7FDflGt7DWWDnJcrHtJrJAQ+XGZ344H1ciH
8Jvm1bIP2nUUIiEmO0AnfQLy9AbHNttfktE8G34lA4JULPBp/AOmCajxdZ4ar32hTEzj4Q63xUk1
AUWKonrH9wqTW4kYdKSH9yFppIiATi7rPUQAhrCOXkvPSTUrg9fpbcVZMh9KFRkuGdor8n8bJcGH
VsGdy0w5TyaNuVfyYTcF4Gk8+jr+NCoLDEmDJIm3GPLgCX3ST0jyr+1UKxm78QE12/OlMj12RDCz
M3d+Lp6mAbpMkGk36f1nL+nLeakOw8zsy9+iYyvFaYwfQb6QhiGmNs+e7xgB5jyjx4aCR1ojlIyQ
UeMuLDOrZKd4CBTlrPvMrr7HvHj62bxLgzfO2/GGiDLLSnNcJ1m/kAw/WeHIwBF1EhrMbUA8fZIh
/I5/lNsDH88RvV+hw7LJKCO6Umv+qFLwmROdCkV0aRHQqAfZ3SQrJXZWaHEKiUNTWxMtcHAcFmAK
6lmrjD9ijV2wCbL4zmrsypUQebZqu14NlTTTpt0+ybBEaMByz6eo3cQ56H9KgRjV4eOiSQ0OREHy
VsRIjUkGotBm2VBD7NmZ1BZDes+hG9bK59KA6RphcaBXqOR5DcW5n1FpltumiVB6LNsGgEtXuSqG
ZbvSyEuIJ5yuS0s8DWX5ZPh99SuIrJ8hFTEv61/kSsYkB/jGY+2kqE6JExj9+FzmaJLZ5AeHlDLw
WsvTYCeHsE7HLvuADaAdUnS0Vki4/Nb6SD9007d6c6+C2T9cvlPaxk7uDNxLrUKilgbn6haQYurv
f+nrGGQIcMo1Cv+WBcH/aw3ek2wrrEMnn0+VWcTelngmzHXTW8qBjumYWxDp2du3phwtK8dbWvpP
NKdWUqceDFteX3oC/6OW4T/3+b50D//fuor/H7YMLxyX/3PL8OGt/R3+r/9dvb2Hb3/vHF7+7N+d
Q+NftJtMxwZHiVyFodOD/Kt7qNEHBFxvgV/QAABaU2fv391DTf2XYmi8c0eh+cLPacD8u3uomP+S
HUuWAS7YNoRty/qfdA+vaRGqpdGRgyAAw5kmuGxed3qw/ov1TkpnqmO8mpjGY/IRmbtBacaNMurm
2qqdKc+g/IkGVnAwsIl3fQBcRxtzABp30m+/k6Q12IYIHKG6G0ZphYtVfRp8PTzRg16Oo6O/yRic
EONQk+2Rgd/LDvV/jCDnZYZsbEuD5RAleDtz9niPQfUu417pF9SpcXz0gju7NLobvbVr9MPlyQES
QxZDRESz7CvIVV6NSV7iU49BDLbeQ2tTYx0lNHItv1hWhY+bZpYoG5BA+zSN8rkXeSaoxayagcyi
7+S/If6Ik/CQRyvMjyuMOUS1x7PXnpW+M5xCjm2Ut6sbdNjphfwtLEy3DW9CYYZNOCtAo1/DQkJa
P8ahj6GCPhy0plC2WZhu+hZIlRZ7IP51EsoxIXf9c1fwCnjBdXVakbRQsZCjc61ehaMmQics0VGY
hC+uLzsvnuPZ3S3pXraHqFs3kXED6jFheL4+6ITMAnOs43ZgytcXjJUgF1aAhXhZUO/EP1stz4GC
MlIBWeXGoF5A2F8vBi+GLjrdTtMxreuGp9HbkVFHdsZW1AdbOR3yA8nI2VMszghxbp7UzBGuiHP5
SdfRzs4QzG6Eufc69QUjCvmO/Gtd42mAdPx05EiL8MZ8/f7eQV0BKLEUUC8gya8WqmYbqHzi4Ddr
iiLaoLlk7sw031LpwWMX04AlLilHeunRLfD/Fb6AFw+qAMwXuFYw95p9dWFRgPzF+BqHHc1VdayY
uix7bLQ2fbT0cBZorX5S7J9+IekPjoJSjGXrrjG2bO96ntyXg9pReC3j5eXLFjLlvWYpj359A0L5
D6/QZpckaGJty655zQ5wwG4gNEttFbk02QU/n+9ZGR9OBaeYvGrgJOLI57ZbSKCCw0TLzi3iydBa
lXinZJ2zTHNPuW8+CiN/rCM8gf+8fi7Any9TDDUJXVGRPwAxMk3qrws31uHIGgqFWV9rd2pHEg0v
ztnkFnZDtZ7hSM/qWvk0uBY8wEcecs7x5PQpk4ZoaXZKfdSnDzmlNQozVTqzHNIqJWv7DS6V+FUV
cbJqKspOhoQoU5cuS2UYflFyp/qfxtZSj0kQa5+SXZ31N9AV14g81WKKOKArmCQg2NlNvj5dDgXU
MQedyvXU+esfOsmvf8dIp/lFvUDMD8C6Un+0KvXAIH4NjfRHVoJ5iob6hm6HdoVdmO7EAEvLRAWA
BVTsKlCpRVikoWJTY+/ZNxxnOzYwhGhvPBI2g5nWQsY2cmlvSkazjxwKRnVyp09yIlgwLFFpKlbw
hGIOsdZqAMbzAq8ZvkMijvoYLXVzhAc1aMGc7HDcFl0kTj3o3WXtw6PSSeFTrVxbNsgCJ44GincY
/FVK7G8Qp78x6JdHuZpSQFeB/kDQcCzwSV8HfahlLMglI6U8azScRnt1Q4l/7Zn+uNNrT3qQ6u6j
cUp9DUxsCbBZdzvaIpsLQR6nXG8ma4G1qVSMHO0N+o3eUccoHmSffg+k6db9mlcwoOnVgABCq0KZ
Eg7yl6/3G3oavuB2R/21H8+5U0RbJRb3aJGNyC8X3lEI1OrL1EJjum8enSL2YBepykrNxnEljy/9
4Jk/81Y4SxgcyFCFylulhQHeWka55GyEWEpgretBKzgXmRLawyAu0kQvDnWOhGJC9nxn+dVdYUXW
DiiatUNEvdikTRw855oczhLBG+wtTM4bfNF2WBzXC5TsDXCuQbUMyqx79PU+c33dLvbmACOb+hTm
qUFAIzQckDkXXrpUUoRGA9X8IXKR7Nta/EpxOHe9oDDOiNX9LmQpfAjsTl5ksbPJePQHuxvAQnQP
uNuZG1kLb8yUa+A7W4Y8JZKGMwVxto+rRVGj6m7IIcc+O0v1TToiWyK/hiQteSrEu0g4JilGh20W
51E0+wqSokG7kwubbmv4kaSScY9f4S3c7HXUAAdkAOcEzYt0CTd2jeMdahOSvK6gCThiFoVYPNgV
Tea4o2kot0ZdtYK0Ybs55qTjOBxot1dYMX9AOaPN1or3P4foqy12uhvyKVIO4JsM1PXdFE7UBGqb
I6dVKPZyyCyXIaNkVC2jUd4MsfSrFeYt9ogyDf3fFjGpP8c7dgUDMiAs3G+phx0mQeEg/WF6in/2
Rrw+TZBDCySBtSdNEm95p0bI3KViU2b+zpl+4c/PrUyp7rdbmG4AEDCh6Tq3MFOfmeoVaKe+QSY7
QDWSHzurRKK9ccQeSbiFYmKGJSz/0VIBLImhvZVeXp92VQDmNmgzBZg5Ofn1/oG/b4VzEXrhE/3R
04icTt7+TlSW+Z8f9iqdYbjB0oO6JHAaJFT61UoI4EYV9KT8mW9FyGLHP1rZm9HKUNyqwelKdkhr
6l/09I5/vu4/PKBpQjsxOM9TAwb0+QVS18kALollktt7RTS/PGEixdiVTM9641L/8Iw2wuvUD4BI
T0nH12vBcDeiWjOhIWn+AO457U9GZ0Sb0H+WU/Gi96V6KOtIX/tJmLlklvYxV4XuStCRoOvj4qYF
yXugFumGFnB/9l2UYfdmEVYHoHfBXPd8a13mIFNitCL3ko4NU4VSYKGE2jlOmnhV69E219GIQJJj
15ECDn4azvJq3SBmufCrTtuGpW8fI2TAC01aWw38UpYbbPpa6zG20mJq//j25b62wUMbH9q4b3fI
ykJ6M5H1LeP2XGqEYlUdPRqD0rhABCt5qU0d6EVgiKVqx79sMqmjkYA4kYpkvPFGr05EzCSg/oiD
sWZhacNL/TrKWSPsIkLSbhaOjurKmPpYlYlvjP0jtdto4cDkcW+82G/rFCYIqwMVQE4B3+ZQOCYB
esYkMUop8FbunkTaPsl8/ufLfJ8+OmWFKZuDJ6Ug5fH1wSKYBwUmwz7GrBHnHEV/9M1ycDMb5GGD
JaZPv7bOj+Bt8hsP+C0CM6S25RgWOGGLkb2auLS6LVvEtk91Et6+I7VuAFDyCJEUuA+CJNuuNVEt
t28FwKuccXqVpgoGjv3RUTmyXl0XP+ckrlSFJ0YXaRZYoPZMuoxrKK7pzmwQ7UPlGueymEiM+zFO
tVg0Lht8d1ekm8qiD+rTn9/BNY/gcksmG7Zpo2nDY1/lSiKLJY+2lk8vIUu3ZRHTqberrQytwB1N
+x5reNo2cpkcAmBY9COQ9oL9I+ZFDmosxO9sieDbLuys8wBifRunA04xaijWf77Ri8Lp180DlLCu
InoI/+V7nTJV+84uJbxYBPbouzYV+GLaXf8hpW41aPJRCTt9XmCPOgvQO4YsmPZrwl8JXNT7tQgC
D9EoB7RI5uEZIPJ8Nlhqvg9Hi1OaRKN69OmCIYnMr5rOASMYf/PnJ/i+jhlm8OkKSm8Oj3KVRacp
4uSOVUpAK4cnZRSbsKYv2pjNE38G2Eq/ETe+7wSICcIbMCCHkPJcA/Zhydu+QB0RD7/+soptVvL/
zSqGXgA2YKoV2DKJ99dV3BRAwzHAwiPHppU3+O0z4v+Y1hdVdkBSEb2LbO4jW4rjaRrf2oG+BapJ
QwbBVuYvD3o9ebumsX1NoazGLoP6VPeUyuH29iN+f3PMOZ3yOLIu7KrXkP7EMEL8B3XJtUZf2zb4
jjlUJHLvRGM120VB8/vPM+X7m6Miz3lrqsySTdtXQ4pAdYhnqOPQGK2AVRVyN9MnXOPtJ7sqfrH6
CcC2DfseHbbvV2pwlwjzyEb0TcsA9iFIc0kHJQt/hKC7Rdr8h6tBhp2q1PBHqLldxZoU02wUJnvP
VY2hO7XpAuprtgv60sY0oRY3Jof6PdpSA1IUJLM5lPDpNMx/YxdwRAwxmG083Kh7N+lBxKBaBZSn
iNDQytCWrsxcWXpZG7md3CfHPkzeE1M+mrUHzUvNqRpY2Z0VKWy2VvGLTttebtJ17vjQiBHN73F/
XapZbd7nGBPc2KK+b47cMbV8hAhJU7/RMr2hzjxrQBVRbZJyAfApJzqNYp50/biRgzDFZRoxm1jT
7hPTupmq/9PYmSCuSNaRefsWPLQSEebAI1iJqPVW1iD/uiRtcBK6WeR0q0KCaCBX6oOMrPtGDypW
vB6/F22jAaoQ9o13+W3mUBNWFFjLcEOhVl8X3eI0QioQozBXy9sjgxHOJepcC8faWQEO9H9eft+y
Aw4nugkFS1WZo7DPv84baYwroXM1t6nGE8WEhi3nR5Giaxk/dCapSjHYtwb8uk2ARAs1LdWxabqQ
EpEbfL1oW0RgAqvYw13I0H9ie1HPeepo7+QDprwyHc9opAJjt2nwS62BhEU+O53tvNDhLPalyOtd
mD0OJr0QdfTPNg5prRcuiz4wD2k/edSNxa0ewfcDHTdNX4kQfJmq14ecvtVqNPxLCDBBUU5+qufe
SZu1puUyYnJlMDf7wloWEbrkOB6Bgn2IFUAwf35d36IlN+FAioW5xFbwLY2Uo8jmjKBNAllpcIi8
/gzCrcR91o5u5CDXXazpJXExDd0/yErat8TY40yfR9A73bEN2k37ieRDTg99NU6uEGNqSHMEsJAl
i7sPEaCSgBibvY0sEeycujnUjWgp88TI4I5Nj4kw+OxgcrUoFBwpeFEnQgs4uxQcMhi/v0jqmBK1
MDBwAMmy4s6EpnkMcAzeYsb1Uw8m50+MfB6A9jpLzmkKOB+wi38eYGXKTL6kXkxLOhZICTm0L9Cs
+To3h2asCj3sprnZ6EtyeUzkUhQ0OftOHp+bvkgVvK2zYe5Bxl9wwA1Oma0dszqJz+oQnorGuSGc
i6TYP9zUdGxA1ssgxF8vmNrvukwKCJBtBTMhK+wZriGvCKmMq8puAK1m45Hytw8fCFwHJVllXyzJ
YduT2hpnXQM85iMJELaA9awwyO+Jty8hLDMQj9JSRN6zMHFUxx27e9BkpZlj4pjdUUlT3cR03uNh
UM9UUwKVvDE0IrFOa9zKJblbF7CZXlDKUd+Ztd06BbJGYvqgl05730toh9P+n9ewtWh1BLOuINkv
fKmbV0YJcJZ86Vj2gCRtQYeDzblA894p7gZA0VmpyLtE8maFGJytNHr6AmFdw0VDXluFguNvXWRP
Fs4VVpNuKkS+5x39rQm69NPTRHKE2a+uI8s7FEFzSANLOvUQJil84gSfFVSWVZaQivfnRNjba4WI
to0t35lSUf2GgtPtRscctw6Q9l1aTCpqEeA/Q/6BEvBLqyjhWZRleB57/9NK9ljWjNskdtplDGoH
4RYzvstrIKAjIDvsJXDAwivb3shG8dylrb5FaytjGxH+FnlVHLg8XHFMrar22JE8BQmldbRaoQHk
iQEbPx6egtoqaKmq5yZrPi5G3hDmsFwqUFZFiiFwW1X3t4EhGVvEiS3AR2itRVQrTqqWg17P8t+p
3yC+UNaARSlAHfF9x3px0q6udNdCfOKQGHm8JwhjWJiohyxJpMc0e0GIPAW7b2kHu0hPeL3A3BKR
tfQ0z8MY2TyOWO0eKDkskW2FfaGU8grFPvsQ2fFjVOXDuo3tj7aJzA3CzhxZKGL0dPhQbY+6feRD
cR81465r9QFQdlu++sM8Fs2AVVR1kiabH4iM6FMnhrmGEV+5shDBRtV6hJepfFEb9rRVGmi/pDIE
DR/kzNQ+zHdFCZR4GAtxp0Ed8hB5m1mNM+7EqAH5mew5NCv6qTlDv7TAK+6qZJgLNJ13dhuXP7IK
Qhz7TlSG5sGuQLYqfluty0TnzKd4yCCMSXwXJ/WrkWb5nRObn6YR5Oem7sJZ1tzVUzuvyORPKw2d
A6StZ93cWXjE7rNGwUJG6R+sPHJWdYsgMACttZCt4WG0pXqRtN6MY5p3QMkmXiZB9Yo1QbJNsXt1
/fKghTvUeAVIa1+c0ioBEZmouLLbTrDWDCU+yU6Hh2Qn3arzfctMsMFA9xATXWoZ7EBXuXpN4tpj
Ze+4Hvh4XyFfL4MSmy8c+Vxu49YW9L2UzfWmc8FE6kYI6LqAiVBfgcgLSW2tUeNzWpkqlyBDgXWw
dmIUmgEFwCxj8z/2TQ+vLGY+GuEPYcDbyKQMfMl/41BOf20Cf6dcfzsacTvkqABEdIIxOdPXrcFG
/wgAAZtvbNQTjTPJd3KdbHp18uaI7XxjxfLLny95nZ4RbCk4KioRaCoeXTc486pLKsszJLeYFD90
DxR/pAoNgf50EmVdtIXaL8awf/rzZa9fNJclK6RtT9cRWMQ1giWypXA0Gi47oovbpTYBf8rHbarm
95m4//PFvlXruZojIzxCAwKn+G9lGXRn1bZGRtEVWZvvHFD0+xDJV/Tl0H7ObBlmX48CUw5VcqFq
lCYl1N9u7PvX73a6B82kWj+BMSiYXRUs9CpuvUFDQfmy7cexESw0bDP1QJFA6JMJiBjK7Y0Hv+4R
XC7K5DbRfWI+XYuw41za5GpPSikkiqteBJw0j7qFnQssQQc8Z4wY4XsN1arATwGmF3ig5snDjbu4
zimnu6C1y9Sl4PT9XNwPuV8Ydsujm2O0wAwPOi0nExA3FW3zKl6lmBYfu1xgZACNaRkNXXgIPIw4
2PEfuqxrl2MLnzG3PfPGwfC6x8Z1iDc0L6Z6hEJB+CriQCP27CEHeXw5s1eF3eJiA8Wxah9z2z5g
EF7udCX9XadK/hTCs6irzUg/KQCK+SxFIJklSerOfx6x6+Pq5aZAREyKEyq9leszE6I9kVRWHkh3
Ozh4LTiD0ZCHp7jUojVWaaBS+35OinnXOa1243R4nZ9OFycnpzqjT9W167pCHGHDC2cHLg0y/eTP
nM783NFvDLxuXrBaf0+EecUygDnGn+MG4KirFVFXNgoN+ciFMo3QExXb3HLu0W1FQWvjyfIHdsEo
/0KCOyDr9xEk0eAia/qT+tgvYK1vTt3CF9PNpTWgtxp4Lxqe1esaYHzVeRBBoMNnWNsdK2lbBeOn
n6AARg2+XCIYTLGVsyfc3E5eFjiku6qfWRt/4jf4Bh5rtGafHEn94AhN+urhghE7Sr7OekS/fXXV
jvhLwAjvZoYHoNlm0S+SsTwqHN8OvFZX5P7vBLbDuk4/IlVOIXTjtU0L85cSNxFWsMq8mViZQZYd
vKb7lLJCbKGBvnghOkR6W+xkc/iJxpC/x+Jp5QEa8W2Qd5rpQ3ZXyyXuvv4e9aJdntSoZhv1rgk8
OJgAiwLgzMRVRJMM3FvTl0LW0XEpXgwjdzYYhQCnkEJpRaP2SLRcJHWJQbdtlq6R3JsdBSVZi2II
st56VOy1KMdkiVFF7WLdAFMD5Ny66O1Fwxw66k4EodvaNKKzcRGNGpzkyode1h+h58uztdOpQPUk
5RwWwyNOV8tmtPdKb+WLPEb+e4ADZpb+fV1pv83Rzt3SqY9qXTz1kbPQw8FBavNowEPQZXqMIx6P
lYyZY64Y0axGxsMd5R7emLCUWTNpGJpjMDNaOA2jrWDFECzSlN5d0mkb4xB0PwIDReiAkyyoPzMA
xUhubBby3MINb+YgdgZxI16NIz7vgR5orlVW616mnhcENomjAhO/qb2HpCDb9YIqXIkQ4IGmD2g5
pOYia7wV9A0YYmpSLUZYQZCSkmjVtOlbk0YvUyV+mWX+Kglxh69VC32EThNu1EvOvgz8Tw4W4KWz
/KcQAwKzaCAtNL/86eTes44j2Qqk6mzwofgPlRkc23HdlN1P1dNrvCVG9FVhw2HKCNPXxDrtDc6H
WJNITJYfroGFoKvI3ifg8WXDupvjmF7NSnwt5sKBxWoaHCpqn5JlViL3bqG3Ieetawhs4NOk6tdh
lqFZMXazosuNWZHdxVFYryxAEvMmVJ7xZbUXuSUOqrCSZZAlWxBneB1o0Gqw5R4REJ+jaI3ehFGA
MNf6rWq0BdTk8mEw5dVUKHAdy0XAI0e6ggdlGT4mHBQ76pnYaD5IsThDZrwzO5L4nGUbNvDWvUDy
EIw+oLCz4GFCBnnuyZmzcVA8DznMNYjajSOVoKbFnS8uIG6BFsHMG3Y/FtI2q0EJe2n2rndqOZcy
JLXVMINA0UjHOIKxYhvSh2rFT1IVjSeEpRH1ioP7IetPVlF/eJnZPWAR9NoRx/DTjV78rFsKeJoS
6v4rnFW4+bHCatKoZo5oaJSUXTGHdAD/10pirJHIultQAmiPK0XzEZWJBVQp6OeYlg3zNvgpSjjr
Zh6Bvx9mKPK0q7pCFdockbBLjCA91cEQLALJ+Zg8PheS5lVna2hfyqH4FcCIg+gVC7cSCt6n4TLF
x20lDLRRYA+VcCDjda9QHqHFC3/QkpsZ4BobE41W3irtHT6+/mxoK2PTdahgRYwotF3h6h20UjvF
kFmISJ6ZufRSFYk5wxnM28TBiBRQQ/YaBT8iA7t5tYbJLUzaJyJ/UBp0UFozpZeUaTPYnK1LaVZ1
jWFSOOIwg5bzLiesLCuLE2bewkeq+se6ble+GnUzqiIwalvcekyxLIX8LBKwN3XfGvvRjI19kyBw
VsmO2A4pbEWrbt47Hy/cJFkjoWq+s53vg9r2fhiErXka2c9GKq1xe0DnEr1xCD3ePB9MaxsP5SMm
opkr+kzMw0pDCZOS9s94DH00gXVQS0nZ7TU/dYtacXYiGGHFwYzdINBqzIbGq3jJjTSxt0ir7Q53
qQAglVEP5RaT2nJb6kWJqIsTLnsZ3RNkt4v7quAUroX+4+WDXxmcBHzsZfvYOVa1h5pg6qifidd6
d57qUHIIfEww+SoFE3A3UtgCNFnFGzOQijNRtjukwqeozFe6ge5GHUijtKwQgbbRx1uHYd2z4gr/
OU2ImLqM04ttRcGzk+XChQsTHrD/9Z/zbFyOmV88jPQzHnBIorohftd1Vqy1Ru32yvTh8hmSc5jF
4aCMZgO+qTBo9Hz5n5/4gY+r+fQ7l+/99YsJjDqUerUff/vef37n8r8hKvMfm6bCErLp11f/5vLL
V9/LRyyGxzTZIuk3z2H94PJVNLvLBycbmh0MRqytxsvH//zo8hmehif8AYo1xJaAs16XRpSTmkqB
8gb7UBaqgxp0rur7y4e/fm5r4jNtG295+V733z9Vko7OuC+XK5jkmxiP4F+BTBiLQ6M55/jVbNkt
MMFWMucZqjYKfnr2S4r8HmYuoDsUcf1txw69tH1HfdbKYZtO/8MLatQDKk8/W05mbzovapemmXTP
tVTsLv/DFnhgmEPtnQen0Dda/WrbeKw8dkpnbJOSBeuNmrW1YCC9WDVrGwGFH+XA7qI3CrZ90/eD
UMPLLJf99eVLrZTOWubrZ7PqzXPpA6CYfgt0SLgew5TDejpmL1LTgLz2DmlZ9vfRaJeHOijvu1IL
HmS6HQ9xH9IAjJxwE5RVgHRPOByyzDpVcorAruchsD5EiYOdMr8cGYVxiEULtI2vLv8EjGg8qxKh
kZ+I8yQ28aR+WlGff/hoFICEqbIHM5UztGottNQmtGjRmv68MqvidRTp2lb84mNI/ScKPOmz2WcZ
gNfG3veQPveITuuLROr9H0YYvF/+bYB7hOMbw5uBP/KsNaz4FPYqkh6RauOIrcf3oVVbbqfl2W9T
3V7+fVTKiOujMInTfI2AjSoaKIc2lpO4wcyzPpF/6k6NUg23TYg916BkntGx99jLxX8xdl5LjiLb
Gn4iIvDmtuS9VLarbojq6Rm8T0jg6c8H6t3V0/vEiXNDCNKQIAky1/oNduKeOhyY9YXrMCrEC2Cd
+xV6rlzYVVF+H72uWdQwr68+05Stlij5NklqfjBVFWIw7TXPbd6g1VBj4V0yV/TrPMclC+WdyEOO
OozV/MV3FG2JiJ26mUuVHmZSHEUBVCsqZ/AGNqbhE4yedp3cVHegeLD0nNr2WoN3Ts1X7al29iIN
3vZ+NLzPhQL6zDXQsv3ckkBL98QrAd4u/cyb2n1Bj9J/mmuPbbvtHC++zT2Zhv6a2Up3nsuqLmZm
g0v7cW4XyxRroFFBo3EaRORozbKJh3B7H0SFbTpWlvV6rpxG+A9iJuP+vAAcp3Zt6mmLubIdE8VT
fQOc5zQsI4n6UxnXPwobq3gLlsTKSWOmvqEIUATz9Oy+IYOSHcFgVii51fBLvupYWG8nSBdR/X5U
KW5xXSJi+qvx3M1cgylnhsuXzgnuxUqhrGWSfP7W4f3jV5v7fpUBulPI06Dxw1DM3uOs/9XdVNT1
9mqMG3M3l35dx7z7W+PICOptnvP9Ta2+Sr8GOhfMm69rwf/LXjhEzafpM2/V6brvg/mq/VUitfHc
FmqB6H14Rnobb7U8ME5OWRknWdnIvncuABRog9FGKfGf3sc4zGuiPjVe09cbwZQHqhzKWo1TyWH5
1Vr1o3LRNFm++q1kLm51/AWqWtvfu6iwNdnpeEc7QzOpUUynnuupDX+DBk7FIpbtNNv/NbK5jjIG
715d8zoY0B7adGnaHnUQPPddxW+N1Vgh6tup1RlwX3/MrKa+lVNenAn1BQA3k/ShEigSEmHwxwqN
INDJt7laHBi3HH7nsSMRhvt2ZT+6SGMc7rsIWj9Xiofj0tRg7jKO65fcbPvDvUtf1V+dkDj73Nu8
CfLwm+jV7GcfhuzeocGG9xr3YSX2R6DZ7v5+Fi+uvwdtaezvXdZZ8MMv8E+/71Z9+zfzL5yi5xGS
pgyYIlbMXX9dplfijiccchw/B5Xi9DcSY959jQrSKjIXRH9RCJvuRR+ymoVIp+7mIc0ViQoUSCBE
cnc/l6YMFUH7rP7ZhngWkg6tm/3WrzKZyVYsSO7H5htlVyMrH+Lf26++07QjhDC65vbed2dMohl5
p25J85JhbBF0ZG3Auuk+PisjaYTOBiyhebyxQUYxH5Ts3uf9GxQVyVK3i372yQoalT+A8Zuv6zZY
iy5sGdub+3lsq04W7ii1zdfYWkfPFqYherTFpl+BxMwI7FojNtV8bgh/9SKy6vK3fvsgaRdSb9LN
fXyJTkRiUIJww7rv54+LxCjvK6x2WMRP/SKXpy1cUWLTO+834WTH0XfIQs/3AA9UBxiv7Nf3Plv8
ehaFGMT6a6yTB80SUnK5/jk2PEmXgzUJsU3nhblr9UK9tsJtEPPBzU+Yq1xDdSYUiM2VdXsba0uc
NVb58x7ON/Vm6EC2QxH2T3otN7YNL3nh+YZ3Mv+9y5ofZ0CnviV91twGi2yo6g0b0rhduJh3pxr3
9vI/pffdpLPcE55Om7kpbOnmNh8K+Ca+upwPRRzC3QxtAi/Vlrba1TePUO2JZelGmc4+188zJzob
ubOe+/L3tUQ0Uxi6uWa14Z6Epd/77ZW+ucVV556mfuezz+3nQ35k/nb2Xw3nNnOtLnCc01Tr61A2
df+r4f24NEPSVUG7RDVso2m8edyoLm+N1blnTcTLr0Ne7avnPv70nIgsg5Q3cjryVgTKeO4VsSqs
AiPCNH+ZL1tDWPJcBgICPwIIUrrppqpVQb/c+ekKLR5uD9mY5bt5tO7g2ieh+r9dk9YO9qmovP98
K1Vxr/HzS5p2VV/57VZ1mW+ROVV+fqtyqjHtznfOD+p/fLNNTx0qFr5E2YWktb5GIdbdaFVo31q1
+ATpaaRF8u73QYSD+ziu4sx13uM6O2WjbpzxIboInqNHF2+Bxdgj4eS7mE9lPixts1Rv/aCkGB6P
EpoR5EArEcp7ryMkxjxeOcJiSZ9QXHwMNZeYUzPqp7QNfQS2k3hf6nb0FqKPaIgy+NATaa97UKib
eVexNlaz0AmKfcvMPtupTUKS35X+OxCxI5CF4lm6ToK0qmksEI4LLrFDAtbqcgRE+rFGtavoLk7P
xH4eUxuQg4xEH5xyN0meCEw8GmFrraO4J0DUo1vQodP56mrIS6ASP167IMs3vUjiXZtl43JWM0/h
TrXgthA2n/dZU/78ZOjpm7AF8lO/Ds2forqa1u1Ti7mZ0ViwbkI0Bu59ka3uj7+1mU+QpEl1BCD2
dfzezbz/1WLerSqkvMxeZUExn+qrzXy++1nM3Ms3cap/fDX+s/ZX37pSEuzs0v3XJc7NKi/m4r8u
JUOMbeEGWoxN6q/b8sfp59pK6zQ7RPEwovzPbfh58dO9+hrSXFzVDjKu+Mr9NsCvKvd2iI3iQG72
zv0Ozee8V5+7+G0M4+AepNz/duTXd/fnoMveRCWrMn0Ug/57WL+dIy+RgHWH/sd/Xc6v73KunUc1
xpHJa91FyHcOxbtW68wC1UpcszjLth3OUzu7ShEXNltmqLbpvJa58l20Q/cPF1jYjfl3GMXJJKOm
v0SFzFesUdVTHjUVTipEeHvXFKCuNFhaeiE/xiY4oNUkUd2LN+j3mZ+GnP52nikeTRewDhSD+OCZ
pXkcDQTx26oen/OeeXXQGuKHINXXTScPw/DVDbvwm0cYexkrQ3tBIcRFcYZYDmGA7jIXzFVY9Lz8
HPHE8jSbH1Y+mbRaPrJa0WCuhijAI2U6sUwib231sn2chzUPUNghgV/OGQ8xuqd294Ers1iYQojb
fIkkR6r9fNn2iCBil3TGS0ZS4sEBefS35i/VIer+me4bEt3O64DB8TJCR+MM/2Tc9dJPt4Wpiet8
87HXLt6LPrje75IZL210if7CNlV/yHSne6oNgU9tlXuHJrC9g0OiYt1h8fHU1pCl62qM/kLCcDmP
ePpeyRmQdeC9CLUjrfY11Ln7Zij7IkU2ERuESsY7dahXqp3jVaRFwW7E/Xg5Gm25ALTVv7pqUy7b
DmM+5FEuWZ1A76x5xuYJtpOKj5Gw6dRiofgWXFfWSEIrkn2CBqPlPfWaV3+mRTyumtpCHovJUWIi
PKjJqAJByls070w0yQfZrJ3OUfY2D+w9L6wPgPPAdxQ3PHcaUmZxjohWVaOeNXT5++hU71HM0l8g
s+5INd0AWkx3SWpkJH31BhWORD5GZrlXbfBDI+Y9iBUjwmbpBTpcqI+s/UY1IM/7xqkaC/MU9Xjq
uWm0DLxY3eJ6rb1mjbnvNeMl7OiH/0HyBL5pEq+tNlCyx8e8miSQocud9kXiP+v9CALRiCRBWJaj
bVq/qlaNYLaD/p832Fs3guPudiLihZK8dEEcvNRIuwTZUD6VvfhL6dCV9RH3POWh2vCiNcpVGxTd
sh6KJ+EO1QWi0LAODKXdmN6mhj8dkBMi+vpud2n+lveVtoRBJM9VjBWDpaMswcCUTdcI+9onmbpo
2i74cHFo1lq/ei4m5RRNOt3emDYEk7RljbiKOemuTB6pp8E+Eo81TvMRcGA/cgdtlm46pCLXok26
Leak4JJPWi4e9/VUM/NZG5PSS9pdxaT80k4aMNqkBuNMujAkpaLYebcnvZgR4ZhhUpDRkZJRygqD
erA+p7bs41M1ICOrRdCPUneEhuBEyZuK0xgBMsK4ennM2lo5WpaCR5Nd9swHnt2caJyJhsRbAh98
hXMymixMhx6RJIvgZqCfDku+ylRlCeXO2hZx4b3VSXQrpaLewhwOugl81vKLYVEbcbzrq/FEmhhE
gx7FD5WQCp5mBEJPKYB3kSvxHq9a+RehY6xaIy1GqAzYUJE43xstIBpR6Sh0jzpYfEc3tzbO1OQl
M+3CUwJr2srXlk6nhlfgU7bXjdgaQ5y6ScQNHdQ1hWP736vYWeALDiPMSoC/2cK4un1voio9CIKn
en7ronirm+GPasiTc+5hdjdqSQbYxkw2QY5kxnyLyjIgm6gHxTqbbpZQmHjUnZ8e0o68fFHy9CWe
v05zMT7ChVxUKNS+wxJXHmwskp8QTcpWUHD5DltgJWWS3YLMK9/HzqwewiSqiaCZ+dGoK+RRzWIf
V0vUw3ECr61VD6ZjHYPq3yFzZ+2DZEQoukS91q/FFdKeu9MLB1drYa+NrEzfmE+NSzmYe5a1zqMz
hG8Ji94PP67dBTHw8mj86ziR0G+pKPydWqKmsMy77hoMdb7P1QLKXFU0SxXf8bV0mRE2aC0sVbxi
90ls5Xu0VUGLB/XVbu2jEhj9UVeD4Yhwp3Fohxedv+/Fqwiolrnn7Ku8iC7w2Fc1npxKIFealWXv
Ve8gR1eU+dqYdkU53rqREOWYD8VWM5pmm7Rduh3dwL8phKmLEaXhfqif5006PNsjU0J3yJzD7K4G
XoLHbkKUrcq4J/2676piiXZ3txXkUpcQVovTOPZLTKvHvSNL40iyycUJqMCIBd39yJD+Gz+dYDME
xiuEF144OQpkAByIt5VOu6iz0lxjh2JejRYILrYxq8go+oNe6/JQ9gqGb2HyHhT2t5IMUGubYCvJ
2T3ihhI/xsQt+TlfMe2zd2NZhvvKzuyHBKWwR/I2zAZsmLLdWDuPuV4+4SA1XmRH6GdQ3hMSA1Aq
DDcoycEp4rGIkf+043KNpbi2ZtI+bhovGNdJqarnzmB5I43xuwHAcGGao3PxmlpZ1nlFqjrPv1kN
6nM898lvvlWTMx1KjuVS1UpuVabr911F1xCeRX95MqbHzJZnn1Vf69AF00jS5Wok6gUIYZkjhj+E
4TNZ6fKWGSOC2Zr/yJvjaZZHlqhNPyr+M25M4hKmen9GUJs4cXVhrOZO4bF10DBjXlspOlqIVpHT
8izUXdNgT2j2nIY50lglP/iyro74zBUgWE8xqVqQj1b33MfRc9dWE3Gzfh+styG2zA84gNoKoo3Y
W37ZAKE2eAiVbrYH2mmsBNklFEnbfh3zlF9VtuIc5k0f55DBotco1Bc4a9aXsUJ9A2U2/eo3F6Z0
2aZxCwNwKxgtoIvPVibku6GJDkFeJdjNu0w+zGxol8iaKNfR0NatJfJvQ8ESzQisZFdtuMYRKwnf
XRGath5yuyDCEOT6CXaNdrILnF9bi6SLieXqQRPGsHRJdH6mZLzbqnNWjusHK0zNiRNVpbXvUz1a
Wl4ToV7n20fCFASiNMKMuV/XfKu+vRRgkPaWJ4yHKFV3YiyGdYPIw6lBqPbR6tGldjDzvbgRD2ut
lYsgwtEnL8HWJDW5SkK9z9xMuLAhLl2w8pNNLhTz6JNeg3KOMnwbG9rOahoEvzDh2BlB9Amg2392
7HKDnoNyIMAenl3yp2R8XUQ0vVy5xWXsk4cfouWQILTUy54ckFMX58I4i8EyDzN8NWjbQ+01XLs7
Pd6cMH8h2H4OvFY7+CVGGFJPgMrnSUYOTq5VA4e+1tWzD7uArOblCyXLg/UYogpsFhIkqBBrifq1
GYaIK9T4QJbhZ8+fmlldsG1kOB6xL9k2To+oAS5/D3pjqecyPSiiEdvcYZbvZOgLlqq1qJ0KoRB0
0he5qedrQATVPgmLZBtb4lFpoJ4Xldad/VQrniNipcSunP6S2WaxyApFxYoDjHJRJMk2cnHNHfS+
Oyg6gqUDIoZHhYx9VZpnFGPXqhgB8wcog8QxyiBNbHkbXAy0B16DJQ8sFytkV/GXLaLz6AU2NjRi
np3rqv4AsIkYXluOayKY+qeZOd/TKLkEiT+QWvqUep8/Oj4zBTesmxXGqcVjjJ7dGkceDbsPAQYG
e2JbKum+QYZEugn2DRg1rHr8VQ+4R/Ia9KJPF3vIUxYnHj41aMcaY76USqfsSwVJ2BFlu/zBDkyL
ZNRgL1rQJugmO80F/+562bShswzbHoX6XsaEA4xu0wVgW2zXR1K889QfbkeE285tBJaJ2piT9ImK
4NUqFYp3Hbxd3Iz9E04VaPGPYIdlORiLAHHeZQ0R4xJ20WfRGOauE+hkmF4nUSN13EVX18amAKxU
DKF19AHePQS12Z6qAsHfLOrHQ+37Bo9mzKFlaIirn6AGmIQBBoHNwORqejqlsWIsRGX49oJJqLcc
QnJWo2bXT4jfnxWZB4RV0gm9SupMU1keKL5+GZgEPvmptZJq5j7bvbEm1tAudUkCe2CmskNDLFlp
8ei9D15+w6LLWziKPZzAbFQPZm2Fky5ocIWxeSk7Tb+YI25sMS9VKAfj33ZODMdxBiSxfb6OZkxX
Yh0UdX/qffheRuGPm6y8wl3d53q67YAYfxM6GeYRFOe6VszkwBetYzxU4PjWf4+9QlyFWsgTKkVn
vnlm44irfZAAuoFmHT5DswXlXZ4SNYhPkGvNW6vj4z1GLlivOtUPSv1u8Oh91xcYtqHkin7iopJo
2JeOnnwQi2PwdXWGsO2vdO/Vl175HVsUmIpOO6xTnF6ZxiU66GTe00mHeRSkakTo044EVashYmVG
xl5XgKdYBPVOQB4/utarXpmNwI+OvOCqiJBVhjaKldWDWsDwLTtUeyDXxosXaTUxCxIc+Dv2TmI+
AoMT7jJh7Ybmr7HruzA1VgiS2AAQTPBzZruHFtvuexmyBpg+5chdMSVRp67RvVoWedXtx6lYQcp7
/7WbkOjZ8OZfe/jU7X3mKL9tvo5hC1LAD2mdZRILuZdkXCdPIk2Sh7ABroh6bfe+ZAGSqVvD9u09
eh/KMs575TrIAM/m1HIusdYh4mpfTdxasYJQt4qEXz3a4pwD8A8KTTtogKiWaomWMYxAAhS9umrj
sV1qjaxZwbbgUaJ0WITBQDVU546eeqxq3dykZriv4bidc/6L+OggYN40V5CD3SnFVhGITNZuYmxY
ULSZCL2xYr8iFQcbydDxExjjk1mCXotFgdBDBSAqQ2nvEFSo+hr5FL60wNmn/jl0Bv9Dy3dKZ0RH
XTj9g5+Owyo1+5uFk/y2wvT4CB3OxWtm+jhv4qjq1ha5sSl5ikz1lJ4u2yM8N2YaZRq0x3k/BVyS
loa9rWB0UmD4qNoa3d91VLNbmBnvaUkMCbu0Bm5cLI7NtJl35w0I+3KpqCbmn7230T0VAyY7Q154
2gSN5FPYSPGQBXjFjGo5Aq+b5lQI1i2cBMhNYg+tuB/0swq6qBhWGZRE1LKTYWckoB+NEgm3h1j2
1snJ5NpqR/+KD9GitFhj4wNqHBB0MA7zJ5H6+bqI43/mPc/JzJ/Hp2p/1v11TGcKhHXJtJ946sF3
23Lr5xr0nT+a8FL9P7qpQwYfaxLX8Lnx//f08/Dnrj0B/wujzMne9F+X9WuoX5c6N8itaQoy1zYr
21umwaA9fNWZC367unn/f+v7PoS6XPS6gfbA/3mZv53TTZERlBL6fTnkF7yRjO+mEssHzUyrm1UE
rMewqcZ7aEg/NF8hSVgb30UJ/BzVw/gMUkuyZkeUdm6qhz/AqisfSZ5jAwYa8sDyUr3KhDjVXCEU
3iEJhPfamg6aJXpobhUXf1zfKz/mCsxTgwf+lOlTMagNd1GO615Uyhuh9u1cQyMugPh3aF1G7HWY
+wIuHzMn+e4US9t3oZpFMEZz9I+PSVz45xK05310Ad4T6YirJ3GieO1qMtz7ocwfc8cgUjBdepUJ
LCLw7DYzM9lqdmBsrKx0X7Sovc4V3AapljCq+5vw/H5vDpnBC9923kcmnvO90dt+XCiwgM9J0VSn
UGGGODeNk2cePiXOT3myElXXHtqYECA2Odb95CgC7wOVkD3rK5ZxhEa3I+nspyiPvs89GGr1dxYN
4kkjErXD6NBYj8z235yEn9v0vWQ1vpaq4yiXSXjokMsK6DNrzE+ftdFUIRhAaKYKjvZWUhtn9NzE
/dYgiLBENL5+r0JeYGOj5XuHv9QNqAnz3alp64VPSpk3LzD1gm2I2cFGWGJ86Wv/NvdNQJNQdVRa
Nz0umr3SF84q6cfh3ffD5VwDqXNuUtL158AEF44GWLbkTY9ZWjR86zwdNepA+eYDpFl7Ra1tQ15f
L4NIzmAFvU9nkjHjHPo57eoQqEqFeUcaep+Ko++NyO5ecxf4W2MX5Ub2SfwNfP9qrlCVcIZNfi3H
yObehNgPgxsb3M/EwqbIMONnqyVO4WEjvg7lqH3Y4jKXA9MOV4Eq4kPTxPEjrgNkxeeGkwIzBEj3
ZoT8yFWZsRaYCvTyJdXb9sPBs2VtuZ3cpX1dPfdp+DKXe8BMYa8L+5JHo3IUGpEy1Ki8z7ZDxSzw
nTcceZpNnekhoF1Fe/U9ZTdXcO2+R8WtcE/wUJyzGlXAcaf7whdzSf2xfSEiZ20xZzGYNzfZe8ac
c27pBaJdtn0XHa2qd4+uqzyVmXvOyzp7ynIlfarGHCUiD8WteRcKrH8Qevlj3rtvbJZlcTV2h3ur
JIz2gYfCo6p3VrGIc/+W+8yuyqnPSGnqbRLFYtHWxs9TuAoQKqVksjfVIEYP8F83xHLufT5m+o9t
UUePcxsTa51Vi0nLaq7gwIC5tdFfX0O28m2aAgyutao/8LgQb0XN86HP0ycJoOARShDx+Uy8lWKI
DnFO9H7ezWK0YzT0vDfzrl8wG00LbmpN8vutzR/dRGSvihPal8ZW3ueeuxakLNlkZL6nHgG3lMtG
4LA9t0mE9pIpVXttLKSBWE5PTy/xBrm5POV1LkHw0QjCRraxKjNY88gQb6lm4FODe8Vh7qOyrE0Q
F8VT5Q/dY0sEem5kwyA4BJmJcv3UCL/BcTVqqsbPg8EGHXPtSoDTm0tr88JEpHyVeIFeKn/8mCv1
LRF0JEbV5bwbop27FEU43Mfu2/mLgKt+tWpRv6Bd+TDX0u0i50XNSiP6jKQ+kvf+zwY+q3oa22Y8
WZFTrryM65hL54KvevOnIef/3koDW69fHaRaD4xj3m8HoMtpnISb3w7eP1YK8bgy1XdfDScdBsJf
0TlB8+kYTB0mg9cS3pyG1HRFdMjaYZVkGuyar2Zh1mRbrUzev0Z+74lYqLWCN8d07o8mVmsiKBwP
4t4NbEntwcVobYlD0LIKSCVk0xI1x6bQ14rmndAwil5juTT1TD3a3hCeCOHgIh6a/rnmjcRPIF+w
+lU/UFsKaFT7W61vhzeziJfETZ2XXg/2RlHiPlIKBN3bZHyorUBc5o0va3GRJkaXdQsq/4+CJNG1
tdJYyp8FhQtbJmZMi7kFgXdxmbsyG3xVx6ogJDidYz42f9KQZ8VQ02Sa/u+CkMzLCsUhdIP+XeDF
MTyNGAfBPwqqAXhb6Prt8qv7uUpeqy3kU4fU4nRZ87F5M4b4XlrAWlZ/FMRdiVlhKeo/C5S60hZQ
D7TVVy/zJ6J2PHvQ1Vv/UaD2EDwq363+LNAEuB+trlg7/vu2Q7hFwVPTuPdTwddN9FN4OqK0xb1g
Lp0HjjM8K7p6ggv9uysAaIRLGvBHX5XnT81EwDZGY/yzQNaTY1QU7v5okICaIBvT3o9HOTSpwAoB
xPEAuIHlTVee0qc3GUHMTm0R36Q/G0tp4c2L8Wf1WMBd80IvV34jvKsUClkwljIYX7o17m6ZdfW6
QKw8lpY4CCXtKnUr7SrDqFt5Zo5BJuuCldQseQ2IiXK2sLvKin9fWinNVerDSD23uga5oXI2WV5B
wmr0Z2ZXianbCiZYcpUj2V4ZKBFnSyxKC7QS9NLGhcDxL0pAsBAPOe8C291dSWHaF9Ic3nQ265IT
LuLaAgNeOLYKHjiQS4C9G+o5/nAJGsgSXuxLKHZ9vE4h2l1kzRuZf5G4eJ2JI2w81Jc8I0Xgp6hJ
SNkUaxnn+SUNRLmWaZ5yNhW6mdLHl7xx6nVaDeEFtmuz9sxBOadV1a6lXXhnqnRrwsbOWaajXKeB
Zp1l7PRrLwCrEmTxSGmonwNRq2tsHQlvm6O2Tn2rhzfp6mvppZJP5OEN6UXEZojZEE9/RSYBGFDY
k/HNC/zvcvXsj87nXOYAkj6mLo/sYaqKLA3OgYrbL+ZSrfXiLeE9czk3RdisWcvWydZzae963lIh
NraBz67tw7QeF6ggm1P0tDuovWe/sFaGANVk6MZPuySKqodEquN9l6XqRGnz0pPXVs5LXqX/YC9r
nea6SRV9siptznNZ7IhXUcbhZS4zlPJxDEt1qxVRshGpk6/LEkQ+GCibJ3nYoJJoe9bw4KN/9lC0
drRONZJev1cw8nqZFEZ3AJXzn+qREvIRxa2dq7jnuZ95EwzYjLEqIMXZVzgEz/XuJ7tvIR38RVbA
3czVcTrmXLx2YVMpVcbXUbanCCGLRSaj7BMvoMcSIc7nIgr7fZmq8SqZjle4BruJHX9rJiAUFwWv
zsucd619DPHI+tQ101lJZG12CkLoL3aArOLUzjbGGNZSk0ND8O2bioowbDUaDGVmwvo16ksKI+E8
IhiTdF26lKbqHSxHtleMqjWoYXr5PYjHW+naxUvhJN3WEsDH1Dwc3ryQufBcodPqRTmMw7mAa3mC
TWMt+jovv+cDKnF5R75HGj1a1R7RcXT3n6VafJtbFjWeY2XZyluQp6gKJBXPEzf1PxucFqeuS9Qy
ljL1JJkfXnhlHYFXDkV5Iu9VneZPCWH9owFI69+H77u/joUVazo7T2DeTccCRaeP6VP061PTjOB1
Co9wBMdTrc4wLfxVOtezuBai0Mrm6/j9PL9G01R6uzYG4iGRVOjgXjwPY95MFf3ah5oF/+m3wl8d
zMc01FyWitEp96v6cyzFaAwHG0GUe+XHJlcvA4bXN3XapNpIet3Ojnme/E2SNlpXlkliqxLEiVLc
pA3wAoGbInrEqmSJKOSKuBYBQVUEj0arCKR6B1Z5Shg8zsdKJNKWMfKO5OfUF6RSeskyzIcipgWn
3jN+WKwhriQX9W07JhaWl6P/pFvVDuswc5OBpwBgFHXKg5/IZQmJcomOFOwAP1n3Uf6Xl3nuXh3D
/pxHurEr8F2uQQSoqXYEV0I4qLTB91lRIWHI4gNX4NG7FKxWPjqmREmNLudoFHLbRtVBKuj2h0k3
3AKMZoJR76/wvRButuzHINJ0sl4YXuNnAbCtIruYthmuwJVYZUml8ThF0iDGqGPjK228MfyqWOFm
l6zaqMRcRlX6J9kpwxkpzZPSElAXwyAfNeMWpdl735rhRfG88rUVWGsOefQ470XhRvknHGrz2mhD
fxvdIb1q1d8x6oSnOg2f5WApeHXhMJ0LPEGTwNPeg67fZ/0EO7ODeqcrYEzNKmiWTgDGXOXyVgQB
HkLV7a/zRhDhOMNqPYe9Vbw7hfUKiOChZI6ux411aZhNgrR13D3mgXJFBmzYjn5pftPscY2A5mvV
g3AkCh75zCL9BBNc9Et2SSXtFe/afUgW8QClpCgg7XTuqoSO8iCV0n8oNERhiUma28Tl1RAyF2DR
Xo9IRcAnSys4c8J4D1ENWpoWAdSymlLYwCXgu5HlKV3EoywooX+BkT8ZWhS/OO2zZ9rJOQ4dse9z
okNFlpx5t27cRAnPpWfFj6pSvhQ4eh6r6FL1T6HTRd9gESO02ux7C2KAKCazMht57ymSqMkRuWdp
VkfVXedBXOLbFavYDl5IFwanNOS6BPm714TV1MEdCxRfPQ9uKe5LS1aLysbqs2qZJ01zy4h/buvW
L+H/w1tr28FZmC0I2oZ3si8j9dg0hsTOue3fsO5aoxSx8Mwg+NvM0r81b9QQJVfshRcvkSJMj9ng
4EZHknzXVfgQVsDEVi2Rj9UsPpURb4Co81hPSeiM6H2GweWtEmIV+UX3OB1JW/56qtW+xwTlTwqh
q4doaJW1lVgfstTUY1qWJlyuByUEXlJmJXKbATN2p7ToJVRcnoJYc2uwGi8GyWU1GorvbiDthw6V
gX3pNq+ekhTnRgAiagofBjK2Y0upE7oxFNbQfRc8ao6T7Z3QaTamHYRH8lruzs9Fu0Hd86GZst+1
dHl62HW8V3BaPviAlxY4bDsPzDLabR3q2TaIqh7ZH8IeA2TcTzWtXke372CxewYCM7k869h8azzg
dGXcJjJ13p1IOTdR3EUP6uhv407bO+Q5n/n9F4scMSMStUG6jYxWHnM1T7fB9AnyUkruV6Y7Jcj2
SkB+ZAF2WR4VWV4sNRE7v2glAmeGs+1rFvNp01Tw3WOJc1uN22zb5ovOjOIL2RmkMYBEAILijObI
PFFN5Lgv/MBbsOhHwpX0lA9NYCMAwDFD0BPiP8mwaFAeeAlZGpptUx6Mie0Xoe6PrSKBJMdN3b2J
ZslD1WXNNu7dv4ouxzI64T+i1tVCTLpFuXiXYbXTigrBPPGRJ+AkB8vrLv9D2Zkux41kWfpVyvI/
arA5lrauMpsAYmdwFynqD0wiKeyrw7E9fX9g1/SkpLLUjFlamJQUyVgA9+v3nvOd/66T1Y1iM76N
294IS6JLQr8jNzDvfXmM9YaoPUkMVyrH+6G5amone0EIaBxMQYUr0EV8wem1+gkdzoquR5vNNO+J
oXECBBH9ngr72WA6cN8m7udSYqmnVuk595f6ds7dGdx8LR6jAsW5IfVnQ5+182jjoDdL4hasUXty
Oi7SIbe7AK3lszY34slNzRfhIv7U/VVLolmhQNezH6xEPLSreD/ys4vrYtBilHqtNPt6Gkvzyne0
bToPkhnwbF5mdN9OYn4BgpXvShWpYzSOfcDbUB70MYfy21TJwTX0FIfCYF11heChzO7hriSXDsDi
QynPkyuHR6OrjzDurYDJD8bkxb75ePDL9srrTf88OWm2w8IN1X5J21uNA0To4o87ui7nT6/+rtXZ
mxqIrq0i8xuouOjOIW++ONtaLx4+HtK+fCbv4sokywMfJCqwnszKL61RPva6SrdTarpHEMH91krS
eG984ONL767iT0drbquTpw/ZvW0gAU8sz3pJB/2Vo4D3rRvz68mzImT71vc4scsdSFI7XINy7iet
fNMdtOpyVbMUY/Umu2Tel2P3SM9WR22VXHQs2UcK4+I0rT1JNmbjCJ4RF50vP9ldInai4d5IcvRA
li7Mp8ixLnAvtG+aC6mvj1WKkgh15yZucgMJjJHegqToiflDKSaXsPWkiZ+TCAdz7spXiRIEwJn/
uckmsV1drl7HxHHSTOYAoyDidHrrlNEfXZW1RzzRByvx82fbbLBrALrYIvzc9asSY0j8bItWCBqE
Mk9m3hWXk3Ck3JqMSBFisZXqeXzdVXl2xbJxNHLDQ4IbuZuPW2mM7U9yHrHyrTYOuoiw3DgdNFK7
KVXinZw8U2E8R+1DLrJD0UXmnZdNMkwEhS2l8m2KC/I0S0cy4kMfhJA1vwz6FCjOG1herjUY6Z9r
aw35LKr8fkhToHN9vHVptx0ULqzQF2Mw5d5DsYj62jf97QeH1KMH/GhUI9K2PLpNkL4q1aVbVRSn
lP408bDxizB2KbOlz3nXuqfYgsK11HRJo0EnxrosBZl+wrpv66nYx+0kT14fjweQ3/2moue4MdO0
fDKGPjoZOoGyY9Zgh6rGV5hAHPr978oYaCwW7V7yNLdCjfERrgNDO096z013baV5fUlMa8vsbkSH
11ZkKPrLbnTNB+hD8Rl/frb3YqABeWrQZbTn7nYiEyScBwTIXqro1w6NcygygjVp8BShpWn+gVAc
aN3I4xBquSF66OpWlt6pTxVdbjkkB83UAInIrCDylhNeouuPHlLH7YpZfBjUSbj+yfas+K53VPNk
mYRTeDQyWIxmTXNeStu9J8K6ypMvLurCoINLsZvmZpX0mniAycTKmg5JmVch6JHjGGJlzi9+9bVL
qvZTZg0d2cxw2T4eElsab0I75AR58/YIi4pVq3bLevOy0U1hZiOB+biXP/461J29BTN3Rq1cvEin
CxkviYekcU+LD1+o15p0U2tpQWsQD4mmpvJ5oFs7jJ14l24aFjiRQm2QDQW0DgxydnGHj3/+A1of
pEbTnlwCia+Kh2IkGriiqY9hzVvWXVkcP/5UwQ8VMe2HzE0erFXzyuRWC1FQoqBpjUdnHM8cXvyb
3E7vuczUto/87q6CArmYCh9tFpEz7iHQUFqZhfRw5cFXdXskwecNIXR679oM4GzTFHwsfXrP6de7
Jp4SfVEZuv7KFkn7Ytcbmo5fjOaFW/JZWz2yuIa5e4oaLfJke0i08urrkG2JU+xvNcn72ne5EcYJ
vuCm009Z2qnX+dzN9niMFPzDZbCMcw4YYx930YO9CnxHCMln1PvBYKr6ao6WTVU74oEY0unGFvOx
mclEiyWCCBJqzQswqI4IIs09MlTpUz/6msVmvLXYdYH9dcatYKi7cWM1fpNRdlMQHrhvuIKDAoTV
Td8+Ohj8d03cyJ3SbQTxo6jCOdUfk4/0DU4rXghKdaU0OtEZJ48WjrGrvzAPo6Hl10+Waov9mGuX
3lzybYUv6SUr6i0n1/k1bkdzs8Tke5tRAoFmEtmetOFpMyVu/kTc6XRyO8qUko3XNKFm9iyy5eiK
z+ZIQ0+xnl8xXDMv0zSg8kGBvSAPeRr6GQRgg0mpJIknNEpLHXMH6RuwcZfPGN5QMvSflBy/UlSP
N4Dd3JA+gLdnoLU1ey2/BxXjP+RRQjcjrspXeoDW9ccD/Fh1BdQcoRqbAXCkZi+x1yAWKrTDovdI
w2IblzcqlS3gwhGdNf9PWOMXsq41mnoRRLDCfdIGW9tlqs8PDDjbSKKpXR8izQWNO+him/iTelCE
Z3QoCa5peK5FlnFxx+y5tzvaGLPRb93GJtwvicgmqm3rTDkiNgSptWe/yOKj5nqcZiaxhgUPgvm1
3/bp56zuqNLaiRhmy5x3men3oDtSsn+8+PLxMGrVZ0lCz9ZMuw7+YzM/x9q6VNjNxfan/EbkkbUz
+9i9eD2bGcXPcmU3fb1V0IFQAnpTOFZR8olT5ee6N6ttVFYiGLu2eZKEHYY+m+6m6c2XRUbpTWQv
6Y2j4ukwzt3XdNVKV1kirxqr8TfxiOomrrP18kPGU0ptPMzVgjdtqq/JdswOWobIJB7gWbaJ4YTt
yN07yztLPKgZe4vpt+KOnb4IJ5XaB8w0ZJ3QBLWH6pYR0HznSHJQPAdZWe64t2BpwkL12n1lGFtN
FvUlYwk39ORIdYlUjk1na3uTeRYabBf8J8GHVFlvCu1op7ypnqBmzBxzuluTemYRQ6jqkIMmRpSc
e92CZmSV7Pbukl+prjr2ihtqQcC5y1ekVRRPO+ImMbtZM4r38atFgPBDVw5EG1sjnmC2sBcsDQk6
qhc0Wa9xjhPRsHF7VHjHLhVU1VAT3G+1gRBANFO3rX3rE2/otCnbmqil4SsqlgjKW+rerNYqIm/l
p3ayFp4ogY6lKxhZE0507c+Y3zAL+NcLCfXs3yt+tW9Im8phNzEnnm8RIBzrNfpLmSUq8FUVzYAs
kAm2mcaOjW+cq9jBavWCOeQt7lFLt3lHSWtzhiiz7r7V9ehIa+96qsYRGgygWg1PxMambDiXGP5S
Q6IaiKcLOSbRPZTv3exP2tt4Vsl8S8p39wTcGi4aadXWELePWjJGt1a9PDC+yLYDveHrbN5PdaLA
j6bjXamX4kVb5obkSjS/uV51u2ro1BWIYyecMgbl/iNRFv6NTrDxpiD6+Y7dh3B0I4aUVm1mxaoz
mkNL9rzrniTVFWtPMd9bAzNWXStBPUcm0kZ3EY9tQ1FCbDeLvDZbmykTU4iazNorXdW3bmS+TsU4
f87M9OjlxYDSLJs/p0QoQqlMwEg6nDg+1JmLjTIcnCbkHoaaQ5u+p0mff861LNrhCtWBHvp1UItO
woobMPDRMMIFVYl7No34Ft/Q3q44cEyGekmiAXvW8ILQnBNSrX2zgRSEfhTVO2Hid0nFF0Iq3aPh
6WKjDFt/6GjWAJ6ZVshc1wExbEm7r3E/ETvS7yGpvnV2lz5bIz1qpZ5rtVLPMsT8mUzUs2dM3r4i
Yhv2npYHKJydQ695ZITg2tgrfud9ldyxDDB29uVeN+rlRrb2o6RQIYJ7/kIb5jzWbuhGdXvWBH0k
I6UrOE768wfUu0tgKSwWaeeTU5+1tHbCwtDi87SY+sbW4mwnmf7fjHkPTnZo12XVe10R/W7T+O/S
czdL8Vq0U7JCmJOHcmBp9rsZI0esn0314Lo1UNt5gMy9LrMcrGkoteplbPT+NrbS74vphOX0lLj0
B0s36e8KgcVfLbhv+x40kVGofUtm6tZjErZtopz+n1d69+VcNmE3oHCqVV7tAEswq9FaHBPLcCP8
zDg4cz5x9PY/OapllqDEPtcn89QsyzPeWWzaAGTOsdU+aewKQemhpKi9WbvJpGefpGcsAfzoMM8d
ejvaIIJa2k95WiLeyIittscnD4zON603L0Pn3cZN+1GPpqfJNg7KneLzx4PldsiX/OaqEp19bZnp
+zS2HchxwsCR7jGjaewz6d/N7ceDQbfWMrXm2o2QLLmxt4OaF106TW/3UYJJwWls7TZC6bNn8KNA
/IVmn6iXvi8CvwOJpD25+uw8+OmSP1bpycqXr32cWOzdFr3oNr0t26TeYiuRt7k7fo6Vle56TakA
cdNyQ611brvODUucTwvioNs5sabbMfo2CaWwsbANkQJ3ijkJgySueZfHttl99FvSqmPat879tIyl
E+dMGhgxcIPOycpLoiIJuypbzqnj3JQgNbCdlEyUC3X8qI65PC55b/XnyurhMOKX4hBV08qW6asz
Oc6hXqF8M8YiSzXfSjrIYde3BquS1gQ5dJtuSfcaXghKOLFvSWbGqDOKq8qiHem4ZbVzM2e8ssdd
I6gyOt0EkjNn26IrooBerXvvJzm6CcZJSNnpX+kzAcoFEYcEXpUciSr9rGXVYXTwVgnrAkLIAEzn
ZmeYaZznJu9F13jF+eTsFkT5Ow7X+ZVJI3w0uQkxLETbmFd8pxiBBulusTqPe74Xj2PnPE+mD16g
YCcpF2z6MRmfEBleYodnUnAIODo9yC0q6h1uyugwiO4an3j1UMyg+swB70hVz98oznFm+O0lT1su
WEIlmfHIB1kn9ldGEGBiEChAf0nfcV9EWGX0BA7YqhlSkf8IDQyXGGVIq5vlt7TvbmC0Nt8TZMZm
F8V3aLCzsMybrdlp/deKdnLAUSy7lZFLnFfr3Zrtw+JPmESka9+3LgMdfH6tJqJDbRRfvRKPmIak
7j5+UCvWW0aJumphSx4R8No7LPlI3rSa4lHZ4FcQuhFF8TRW+LfmQa0aPL3a+DkIcNnlb0VifUut
1LpKUlD0rmTfdruoPXhOsoSeL/OdbzDsoPoHDWTR7bGrT8MqIHI9aRwpueDbR+apGuf2leTdNwsG
00vltu4G+2kdFFHU7bNOppdoyfHmYYkY7MTdltBQYF6pzTpQDmzd8Rmbjv6VSCTSEeT30tcCPelM
TIjdtAO6ZZIeak3IF4HZET0ibpNB6/YpXZ0NJ4DeFvgJPG9A1N12BBT3aUdDBdC1qTQ+L84Bnorl
qaNrtFEtjKJNdJZ16p9q2cfnjwcBL2TPzC65NEPF3LOf/fOcNv7ZWP8k1YImrjOqHcu5uWmm5wVM
wGlAo8emacWPRY1mWS+J1kRHP91DvsbnYXfUM7nyDl6dz2d4xXZoGiV1s4Yexs7s4qr3ptdY4p6J
fBvXLAP5pecCKVDeM/zxe7klA23BH+TA90ntGxQzCYaNfIuF46z8Ce1+adzKyc+OzoxiHTFacp0L
raC7457N1p8ZMzp16FmTu1M9q1ZHIRBoHYumaSrrZFO9thp3fSVhF8SubTGhlF9MVZ4zacUPIkPA
ptxC2859wsg/MuYdInABURufKRUsaE+CGunoGOk2q1QgPCpAVpn+PucsdUyG6BPyb67MpnLxEupv
y+gSKcZYVegwQBa9Ax1Vtgwrsnra85Lerc69asaerTY23mUPJDArqumgy4AJFNdNahpgd3Bc6e5L
HlfaGebVcYgxVEwttzWDo2E7lPF6L67H0YQPTwEU9Dp758jk3dZ7KGb1jBoBl9Bvgh9+xXCTnWkx
a7dNR7jQLn8Ejs/6DFdCVJCZ17VolCWN68QGgu2DXpj7/yYL/6/X6T/i9/pffHP5z//k769k03bE
QPQ//fWfj3XJf/+5fs///Jsfv+Ofl/S1q2X9vf/Lf7V/r6+/lu/y53/0w0/mt//r2YVf+68//AUc
a9rPd+q9m+/fpSr6j2fB61j/5f/rF//2/vFTHufm/R9/vNaq6tefFqd19ce/vnR8+8cf5oo2/h8O
/Prz//XF9QX8449PVdq/v/3tf3dfv/1tW6bd1/5d/vLt719l/48/hPN3yyWexXXJ4uUjW8N6Ry4q
vmL8XViWAZPM9hwLiBxfqequT/j1zt91mOcYkIFJk/DlgJuW7Jzrl8y/r1D0NdIMAYG/ZrD8n7fh
h4/z/368f8bX/wLTJmjLo2HO/NSzBXMRnsMPGVGm45PSq3H/ZpC7Kru9ZC0h15ov7iwbAfGCT2uX
qG4zDeVzbiflxhg9eR/3cU6Kbz/sErO9oxUR/yZq5pdonfWJ2UI4vERY85C1f3xipemXAr9NHQoL
w5yTigFlNk1Wo1gYERr3mvDoglln2G/JlSXye3q49m/i6n+Gen88B94TX5g2pH39p+fQIs4pHLx/
IZgkjv8Yb2jaUT4M+7FLvy1aYhyNEia1NKv8+Kfr6d/kCvy7X72GugnbsmzMtiug/U/ZXaojYHPE
TBlWbcmYRWFBZhQ472emvMNCDIaCyFo36s5ljP+bl/1LxoJL4J4gm1IYvGzHtX8irHdodiV2ugZN
QDBkc/tCtABaPxHvHGZAOwNjG373EfoaT3HT0AWiS0W2D9Kn0JW/C6v8iFH9M3V8fToOyb3cEesN
8fPH4C6WlY/z0ISjDt1aJfa1aLL5iFvbuKRVvS+8Hve7Bdl5YCzSQyvY+JJ2TIOf8P/3U0EdoVuW
0A16Zrr+0+I7RHk+CiFkWEjDxV+ou5umRPS/JPauwhB9XPrVdG6pT6YTlb/hr/+88vM20A93TIKI
TMOzXOvHSwLS+jC7nkkfByXabkadPzoSAXusk/FTkgv216/15/QDfh2UfdcV3IUGSQw/XYFRbHok
lSS4gun30aaq5Q6q56sy9SfQFFeMU9vTX//GX3KW1l+5pr4Ra+G5lm6uN8WfLvpkGN2snAZMXNaM
GoJYhqBjorRZg4ci6WF0tBjOOFaOgNC8qq02qBE07ktNM4KoyQNTY9T618/J/DfvOlM41O/e2iW1
9J/uhaJOrGZhkQl9V2B+UJo8j63JQ5nZuPEy75DRxEfwxCLV5neONxGky4TesAjCKte632fFvCXA
voF+42NZLTT9PM02daLG6EBmJN8U1A6H4T4rxEK2BjCjraOkwiEd/+YastaL5Id7ydENXbc8IUh1
8PyPr//pLe6QADlt23dh46spGF3as4mTnyyFNbsSyJ07Y/pK1qj1nCTLF6gPWlWme+UVUOB6hkD0
llGsmU+FAF2eGuVXr03JMlobsbZyb1oHdZ62SP9EWqW7GUaBVEYXT76fJwezIJc0rhWCcy1OgwEz
8JY0AbwN0Si2XV7/Jr/DXDevH1+sbdscdG3fMricfg5ALB1UCWPSI3Dqcm3nNGMZDpOJfk9zC6x8
ZrzTPQ64fiMRo9MUZHCIz5fGl1w0czckRn/JySYhaijhJOHO/i7K6+q2F3byCg49QwK5qfpVBjsN
/v43F97PMS8ud58w2fttVhtuv592ZtvDWZ8S6hrOCWPuVRvYMBLve1uH6ALUkBFNd/SEfAPvAX9n
cI1PsvxmMfRHV5yPm7nlKKv6NgZs025jJsPHooydACWgIEmkzY/drJeHLHljxqRdSW/UgAoqnTYY
LHyTFjDoYyV/85l8vOc/fibc16zmnOwpOBz/p1VMzbNh2zOu4XZBUNjEFSrUpKwBVWtM1ExRfZnW
Py3ov0SZL+dvnUi7Exi3p3LtX03wdraSlNLTXLELocp4tEyrPOfVqYs/E5wCFnBJ7tt8iA+6axCN
lBQwR8xHbdbX7Im02RUlVl6stVHojPaelnq8Mxji0XKb/SDB8wMLf1TBLJxsm2Ai2kEOhgC++Nkn
o5vflhT+b17Xn5WeXpfF8ruYjV8/dxI8fMdyLNxaQv/5ohUNHqESt1y4wDuFTeDO249XQy8Vb7Wd
QltdG5OeP8W/WeusX5Z8cN0WuWDC1m1jffxx/bWLPrZdp+tD0hrqHXzed7HoNyhhynMTaZexGpIt
ibPOPie/j24MA96SbIwwkY5Hzjscw54p5B4R2hQOjWNjy3WXs0gaA9jgtFzHCWu7aZZdSEbJoXTa
ZNdSaMM7cq5nY/zkiAhgfVvFa0LLsK3qBuxem9t4oUhIp/1wbjx2+Mybyl3lgZPtzdb+zQX6a7Xh
cM8ZnmCVtLj/fs45cqhFCMzDB0I/YLhk6sFw0TumdmvvchmhafURUJECnRHopuSuSlFVSLKNdxQm
efjXi4Dx6ydiUZr7NlpI33ZZKX/8ROjcjlmL1zbMADfvSQK/R7je3ha7Sj6Xa9W90A1bQzGHTVNr
77Tl86NI4i8D08QNreygGAtGiyKFKejSNf/rp/fL3ugwEjYoEjk9cL2K9dn/aTOZXRs7XoEqj7H6
0cEbQfwIF2mekLs3+NAT/vrXeb9uXrwRwiDqmBXdphz88fdFpGtNecTG6M/WTZNqR58O8V2sNHVX
kewXJKjKA8QbTHy8FPNyVantYCFPGA1UH5YvtyJR+WHw3KcUaRQsRVqVltFemI4Cusa2aTaXtqIV
VauOybKw9tTanyu6UDsZZ4QNjkiPlkhop3nJAkd441oWxJcRXkTVJOpa2OhvuISwYUxHEg7zJ6u2
rzrQ7EHZT9ENGr17yAJICw2IfOOSANNd6uVTOTXjRkj09hkufYqL9IqhUvrCRIPKBJ+eUcbHyfIJ
CmAH39tzfN3SMtm0KeGJctGbFxehu4/b/daY0NMNTfUAXWY70ZDZg73ptr1RiW1kfnKdaQwRYqgH
SjFStDIg346dF0HVRcyI3MILOjsuj4kl9h8qAsqJLb3p5ry41oz+P51+87EaDGj54H7cFLjf1lxz
Vh2qanMNxfrThVS2ke0NEesHwr/s2KX0T6SX6bee2RZhhr70aZrADTmevRwmMeuBmGNC3hI73Wp0
h+R4zYDQ2jiaJHdQTEFsWy/OlHUHw8uuvV53Ns1InHTdoLJ02tEm6S96YATWceLVvmU1yjM7ovHa
zCh+axazccJY08+38fph4BrZpHpOmseEfy+d32NHA/QjmZaQedPm370pW72lJGYyp7DHFueYiN7t
wv+2dLEGdMJ8S0sv20WjNWxnv/3ujTIPhiSmaIoIEDHrVf2GK2y1Y/jRZnJLpItDGzOOKe6sRd4k
7TRs6yp3ws4/Wmz35EzvNLKmDnSDnr2yIJnA8fKDDuqwBOhxcZV+xgASZGqaASPMHm9jdae0xdvM
tj6Gib42nQkMYBf+Hmttvi3puYX1yLs4FpdIJo/FMqS7SGVXUsE2dJre2JKWHUyO0I81sv1N8QJB
qLpW8WPbtss1E9qcYdDN4C/EEpgM7p2Oi6XPCWjRoKtt58bHgiYJyyu9+oUZYosGrTODwkk3Ts7A
tfanfTYXOQmXQ+DNW2eS8lTVbrozZyICbGvemRbgO6JxeKqdeEtQoQWEAJxcwy7D3liF7u2QBmO8
qrzgdFDhQCs0jCrIdLmvlmVGx6S2sByaE/qSwyIyqk98LSImP9BRq/6JEVRvJzqhx842xV5C1LA/
Xo1GWQbFI/e8vYs8t9gv2P2l7jdBtTr4RuIj/bK+5+dcewtzfSm56oz8xT2konojsoTMKT2T8Hvy
kz84itSekUkPGeNZrH0nSi8UElG+iUs5p/0T8B2ggdno9QhkjL3Ox5t2TDZ6OhEHhAm8Mds1x6Tf
ZjN4OOKVQLk5mBfL3RTJhYXfibaTqK6ghnShkzv7wgpmc0y37tBVaBXuSfRxtrk5fNdmNPTtQMpG
gU988e69BJAigXMmldbyteyy6OAU+VMl0rvSNuctNDcVTs1yJD7lrtM1m0CeFE+IWZ5qXwYDOyjh
YEOyV9HwZZx9lBVek23rtN/qSw0qTYcrhXWzzro4QGs/YwNzDtacQXTUrDxwZL23kww/JlG/Ye5A
1Z4wEHaVi0BvSuC9MOyQ/ZRfoTrdkAK8RXDL99ZNw8UkVn+p+QDrLQvyJuPr/JBqbpNDx0gQgPy4
HPxc45Y3tL20uhwVb+9ed+uDFZsP86B/duPI2LqjqW7KDaFIc9jOhokg3fhWyCrQB+d7g2whUA2T
/HIew9hWEKWmnLBbSu+uXthzJh0qg5ueUGYFhmorXAzQ4yTHLgQ7MpBm7QeD6/WbNfzIm8gDTSgl
Bhe5gvUdp9SzhhshZ4lpCOMLpqIsN+xtzEBHyn7zDjzjroM1nlRSHcoJiotlmF3YdbCq/KF5Vvi7
d1xBy8aJ2ld80gVVG3ceqCbs/cc0QWvmcJu0qApYSnn/wFMdF1rEsNt9DdU5CvyBhMde8ik5fRix
CWzqNM43crGQokcnU3KEslfSIYX1Ss/6NDbasCka0XALVmYQl0Z8MAf1uKsThItIfxVE5NLaeaq/
gjfzpFXmm1vKR/zaDLJTb9vWbbtBK0NajwlZldFSHUw4lYLJO80E7HElX5slEay5QAqYNni/mH8f
hhburKv5HLE5lleS1pRNGnHTYurywdJtutsmSYjhGmJupvbc+Q0OwW540hSJEYVG8VD4vAWWUkaA
IBrKZxeQpwJMKOMHjqzUQ2w8YUfcjHouIdCTKle0CUK/2b0Zm/ql1/HEavluBsFAQVtuZrCrTKPL
DUhAzjOiehZ1owVm499lo7jOJhsUtlWFuLaXgHjRbJOwRbTIRpA2vUhv4MBXy25jAnhMxPQlZTyR
5z7GtnTy8f/l1yx61d6UqKOX6EsnvTx0wJmh2XvtXJISCKnByEUedWH2lzZf8kDrdW7V8nHJigiQ
AS8VhMC5dprvwtJkkMbP8QKjyZoNBP+pU4X9YlyioWERT6Z+MxVgrPQFkSfGWDR/FEAFtIccNcCA
tCGNsndTRW+NI/sdgxdr9uettTBxawaeL1M0VCcQXN1hM00C26+vrtyKFIwOJNXWXW6d3n2SUYHq
iAp926EAx+lOCwS60Bq2Tc7EXPSfxpjjWz59Yc658dLqS1xykkMXAuot7nElyJr0kHKgjCFwnvXG
vZDNeBYtyv9xiUZKovo664svUs8tMuWnezU6w0aK0Q7z0QgG6aDJ7LivRf5Ul3dWb31rovriEfYE
EBBGyoyv24WAk1YjQqTiME3ld6VSYFiGT9wULjGLhOWN7tXLtnWBIsDadTz9aW5TlsVnp+PdzfuH
aUqxyJcVeszys+R0x/Xv5htNpmR5OOCujMIOCBzc2SYULQZVXrasEfLq0V3G0GzM22amJQYvAVUu
cqduxWtpXgEQgB8c+UUe0ChDV33K++kwceEYI2ltmRU2RDqU2mJvpsrUgwrFWGD57wUnsclNqIot
pPUmLn0NFNJGdO3GHJsqmCZfBLhauJ9a1k6bD5XE7BvW4quySjeoh0D1lVhrIhGRXS2eTD/6PLvi
Zmr1p/Vf5OYkwQHpbpD4OrLolH4F802sr1PVbWAto0EC1V+PswqM3hlCJp64/TDsx+t+1I0Po/Jf
RYwszVQZxl/2P+PBlZPJrmkUAckRL2SQ+8BGBGHic3VEDvtgL/3TBMfCLRCEj9XyChhrJLBcPUcn
X2nHXNjfphTb51Di7Za5sXcwpEwChQeswDnwSsLC7e9cJF/w8nebJIOwlMfjbl7pRkXHpNTGVN+K
VZQXRSGMxjsb71XEzRfbIzQxnShKtsRXVysCLS8l2wf7ji+J5pGcMkqzu4z4ZA+j71ybVuadPx56
z/skbaPcf/xNJg0ZkHbMWbshgByotn6SMeIXI3djBKn5iRP7cmJxFjrS5jbetXTSN7ODYa9f5CMz
Du2qSomFjmcaqv1aCtbDNjYNtBSoyxC9HkwlxHEi/iNw7YyFz3Uedd6nQHndFBDK4czOdNNCABfj
FcY3ypz4M9XQdwOP2tEp2xL5PzrWVJoDNjiXeIl49jATmQg726nAyO/7JGeCxvQS7lNOHtvMQvBV
d9ZyLbRhT5MO6NZA8ZNUotzl9OBSjZWqVlZ5Slx3C8K525XmqO3c5CbW0q++l7uAQCx0Va373sed
d0YZV55QwIhDtookFgpAnDIBqNOcKD7HDKHS2Sc0Gi7pCO5DpIrhynuaYm+4OGX6IAWynHZBWRcb
BZqAzvtCpEi8d/uDnRnWLeQX+zoyitBrmzRwCYHfdSWD75FbasHfmZUOPkRibS5+x3GpddDzDV5/
nRn1uK/tkVhBrzhbs7mNB725ykd1tHN+W86UcWPGcXWse33aqKL0SFLwC/hfdLKwWSYgYo5aQhmV
ayMtMGQytxVIUjvh4u7QKuxid1z2GlQ5FAR3MWNuOY3ulfKX6dGUCn2XO++qVhX7Oq71q1FCr7Zj
/r+u18muIr2PGFKnP5txhimZSXL3X8ydx3bc2LZlf6U+4CEH3IHpVAPhHcPQSFQHgxIp4MB79/U1
QWWVlMx7U3XH67wOB0UxghEI4ODsvdeaK03qa5MSn+3qD0XjDl7WNv1DVc9u975/sZIQBo6yzHLT
+WpWszVZqpvAj51PYyNwGSCZsCegnukY+mgtt1k4dfu+dRzijSogDmG4kKmfHzRQNCsqTwQDaP6O
5EK4nb4HFGKuUGmRX04VtahZkshAMNipZ/6iy6ovmq6oS3p/j3pOoRN3/XOgGQfXgjaOKPE50vTU
A7+IhR0pqZf2ob+ADLgOo6ZYxW2iYw+R5grfy84hM9Eb2ohbX18gCuie/To5OBG3oibm7qdOGeVx
IL1ELb/HQvfqIqlXChfzKmIoxxa234UYMTa9OgZPKnVCrPVLMnLSQdEAA8MXDorxDj5uv50UNdmR
sb2KmpxGV5DWDhBh11rUJS14I43FlUlmyz0ExzUyHGiT1uS5hdXuAl2njNOFvVC1OyVvuy09MUSv
Y9GsksFtjhV8611fkhXhh8EetXDC2JI7iAZZZWkjoFyk42TsOeWvZm9puI7hRoNaqhGVdhBYfbd9
FYR36vhVOBlgMNlhx8rIOnWL2BGvrXBArp8F4gCqr8C/MKnMZGR4sQoDcUbrWze7IUcRUxc+DaPP
DpZaAJprbc/RKkKYyO1a9VmUrsuSMhALasxbk9pDmWebAvUXnce6WOEu7W9ZWoxoDtV9Uebpmo2b
+8Wg9JjS6SVxg2ulKyV0zaTdyiJunmtwLIg4u095fq7ztNlDDLfZL2kN8OVylYL0IPkoOAtmzQvV
spQjwbUEyHVsh4BQncYux0uE746hgUlgx6EDHb5Qqzy6gp61YXbaaMqlfMRwNy+X8VGxKjprg5ov
KiAIZSmMZV0QvBsPWHcs/tYakaixRamv1K80LSpituRerTsLsZwFPqmcdYJs0o5j55graQnyXABk
OW2WrMpugoAWo1qcFG60uP/sIwMlbG1Gk3rAqsVlmmoE4FRK0s8oZGV0oCltL4q4UhjV8GmaGY6W
Kr5x/MJrFAKrsvWpXSf6ZJ7aQX2NbBrlmCFVFNGuRIgayUd0nC+F5Qa0Q9Rxz25w2zSjj2B0+MaW
uQCaRuBEb2u5u0Llu9NEaoOANeNTNEpcfmmdr7QuVr0m6cTeNKp2NeYWFJm0rD1Ui+tWKLOvN06/
IWE5EUWYbjLDtzcZ6uF1ELIEoJ9PF7oasbNwCmPltjE+YSC/Z3whbMmLemeLGZ9qhUfU7+wUqsx4
VEKiHvVQLBUyDb1+ZnJZkq03Gv8LQPx47jpEqE9BDQTMEZf6oJnnZGpNNjQWsPNGRtCn8zt9poql
uu9gJiJtJS6rfema7aotEiaM4Vwei4GwzSy16JLZxsbhbrpCdtuihupvjUm5U2MuOY5B+g1dxy0S
OJpJ4uv1+AgZCCPCGH3Nc9o8bV+794Vl9zvBIWeR6U3nxR/19JIRe7mO0zjZjkz94xZIeDw6xhYj
SLkGfFoSRcMt0MSBzvrouKu60IetlWm3vHTsx1gaxcbofGqJsTgnpbD2LaJfYjZe8gAVfj4mzDU6
R6xhoLkLDStGUHXaVsFO+h6SdWG3pS4oe2BhBvgjzExFasA25RgH+oCoi3qd5YKtCGbhc2l2DStp
wO00F9fQloXXp1O1TPW42YZdXnpOa/gLYRZi17ACHkpFx08dlmKpcofZWLb2lbq84pMOrbXTDPCY
W5r/Zjrv+/1FmtaYr5L2odZtBL1BJz6P9BDXrjs9SktvDrbWoEZNoE6iGB2OqHW5FRtcqYwFt2XO
KVKD8jqjrmV/yj59bTQlw8fcSJ6bcnqtEHJ5msK6pBtufxlb3HxyaoNDH0UPhF0G06je7LKFwCBQ
yY6iJaQha/uVazvuxdWbm18l3L4grc2QmhDAV896PaA369gBYki8TMOXodEf9Rh2aagVXyO7jU82
MfQFdbSvTHhXXcDeA1F+JbT9tZAKg8U0SltvULsdVLDybMNm8YwWNkDsE/Sl9coGLlp8LGf56vt3
uTliRECyE/hTeiINkeBiw+H24Jg+5eds+asYgEZ2IA8dDndjvgYa0RNB8al04oUrcbOFjsh2U10a
22CIVOwfdDyFSiCk4WaXbGQCKoqK98hJzp1c7lo5FSc379f58Ikx47Fqx/481SFCfKlXBFLicrew
w2NmYzWXncd2bSJQHBifujCERs9NgzNJ2DxFYhzQBg20BfMmVOkj6b4OlsBVLsKvRdDHR0kvw1Dc
aOECU3zuFH0fQFd+jZMRgulAKzsLd53js8GuHMAwCpWj0zzkbLvB5YYrC2LlUh+degl+gjC3WNYe
MHXtAkbwSq65PE5aVHMKI4b0EW4WHP9MhJtgsNxzCWPFi4oi34kxoh2im8POaVoygju2xmbP2lTY
ZXWDJOx1s7ve7HCe8uFbtRshtXVHr6+i6FFBpmBNxqtjOvWKhn4FfdZMr84UUmoyCF5K17HWSNjK
p3EAth0AzlVD8koL82Zyz3sIUUa0baev3DliRI01DYM8zvZCxyw74VFse2OLgDk8Ylm3PCUbjUsn
GVl1CkJSM1LWRa8rDO8oYWyTt0joNTUb/MsNdhjjlnWPBIqFR6xbjxa18iPAdrZQ2tTvLPxJCj9b
NzoMxwqRNCPyV4rqxFMqkswqYa5r0/+UGdYxjc2B7ltPKOn7UKZTg0MWa+Zsrds0kl1FLgc8A5NL
iFgNCqAxHnIVU4FEfLuH8kcTT7NDEDMNiDeKRU6ecG3HtfmpogrsfBT0SUtSYd9M56w0p7MZdOSH
DuJQk0rpJEN3QfHarK1WUln3XXLoBpN4sLA8q9LN9nlrknZUO81WqVGSxsYmTBDHagkiUglleB0Z
pb7U5vEavgiNdHHI77RqrHWhouBHgNTsOhk+uZmICWpwVc4OGS4IKFLO4zDrybPWuLKzfTL1+qjH
9IBSHyATwqBLG1DY8vQBl02YQGvXlV01IeNRMM6eMmXZNPdjOLw0Y6psVKcRO7MklbkXFgaesq69
Lu1NqO2FsxGa8tKjfcZrKvqL0vXNJoJzesiT+qK3OCaKQVfPjE33VKnBedL7b/gTkgO7R5xhbpBd
dfpMXXmR0vpsSZ8k9Mqkh5+pmx4a/o54mueuZ4+QmAXoX5MBm2G6YgueYFxi92zOJak+npnjym7Z
NNDpTdG0BEE4i5PBmkTdninitCjTFOgKCmM4HAnWVAl9ZCJSXY299wo3jGYsnqLKVY6eks+I0Zym
05GY2r1+6GBy7uh3RXgEDe02DviUJO0Rl2XJyF/7huwTitYWG6l2VizDP0xV+FJT3YE+cUCz9V21
6toevQ2zZAamanVpHOslF0O+BWnVbgSbxlVXxU/9fKNQJhrL7EDBOIt73z615KTtO8HkMbSm0/uX
uf+DBVmU+8wxr0GpukTIkK9EZMFueI9cKkHl7N+/dHMikztnM+FGJlKcuKZ6TppS2YswOpHfmsrG
iT6nO1lzzlMVWO4hnLOfEGOWbNns7t5nOsl0g4wowWGo5mytjPioyiVHSp3jvED4NZd+TpnCfjPt
wgG/2TBnUKE0sZ9yYqmmkXwqsoqtOa8qmZOrWiYhjwL39kqMNYzHOeEqn+O8iBxorv4EQbOgFfNF
Eon1/oprQrIo2swXfY7zMucErW7O0uJmhcViztca56Qtfc7cAl6Iid0kh6tiePf+cIOILmqK8LMz
x3mx6e7OeFjsbTJnesk53ev9P95/JQjDJ1guBJARBqbgOXmly117zZwUNtK0Wjkm6WHvf9hwyLQx
udxv7y/r/QUSYr95P0rjHEWmk0lmp6ST9XNO2ftbTOfssve3Hc55ZtOcbBbMGWeZBfCiilfvr3g+
bu58AEeTZDQxZ6ShYRl3SURumjUnqL0ffAAb+fP8uWbxE6W8RX+d5LYfX+YsNhYY0EGU/MNxmL/Y
4/CaFmymw2quA95/8f0/fj7k/TtnToHL5zy493++P8GP53r/7Z9P+OO/uVvMOXM/n+n9u1/+xvuv
GeZge9acXPfjqd5/KOeX+f7dj1/P5+S7ggi8n0/281c+vp3IdrZ+a9e7f/mq5jf84xH0MfEezGl9
P1958R7m9/O5358inlP/NOL/Pvz8lxf4y6smTtCYcwU/vqxfftsYVA1PGwmFPx73/vF8eMs/3+ms
MpmTD+X7x/bz5x9ejT2nJxK2Ua9+vp1fDvbPx9UWeYxoMj79/NH7dx8/z2bOd/yvyLQSM1MCtshj
B9YbVeRdyRiOxX+V2rl8MPtb2kG+rpmPb+OKrkhDyDIjJf4ZTgqW6qHf9vX3vLbZINMw9yo1E0dB
5e2lmlqek7qb9kFIkzXv3PA3A339X+g0TMwJrmqgHUVP9EG6loDuttCEMxYro7NWklXkWIT9Yi9m
IPY6OJrq6YnB/klWjwHhJYkdv+XYnM6Vne7stFGRQsTdQjFn71LPrE+2K2c2TMnO/eK2HMYwBtut
h9niXWHyp6Hg8kNy8MHf8OGf//vfuRT+Yn/473gi/ifaHQTCon9vd/j0Vjf/y3vJ4r94HObH/PA4
GOIPXAyurSLWt2wbQ8P/9TgY5h8OxgYTjQrypR/uhz89Dob+h0Bf5SCX0jRL11TUvn96HAztD0Tv
AtUtWkDB2FL8Jx4H8dFLgIeBpxfCtizdoj3mftAp0dwtKzckeMOKopJQSxvDUdPOG5+psjcSbmiw
kk6AinwIp/vckvNkP1RebGkp21aN7VnNVh3bchQnDdTDkRIv2zS1EpyKWcRPgd2O5wx0sbNKfBsr
fkVbUXhWGYAiSEvgejxq2GutmrCtQFW9GKb+G2k2b6JTccePpKykVSU9xxKPOI/gvuVuBW0weXFj
+YKv7g2a8DMBUwdQPivQCAe3dE6xZa0rHOl1ll9Y0+/jWL7pKDysJNgO2K6Q0h3jwtm2vnKI+vZx
KKIHNSFyLiQ5hjHLssmMhQ8ZoKSKI1LmCdHuHDdz6tAX5cRKo5hRvnCbSr0w0L5oWn6EEQULonJO
Dj8leF37hI1j1TuoUuy6W1pmswHncNaEXy30qHgpzP6xNa2N7jRrt3fWAnOeLhA/+5F9S7PiSHT3
TYn07ajIs57II77YzxJ/W+Y0B0vP10NdrvWuZnqQfU1a4mABxCjteKThtY2Av3r0O3Z6qudeC6sB
cbI+LuxO3UnLfGPgvWmT+GqODebwb9J4cazPYUgiYOzsEmL5rL7dotbaTFBzAJ3STY62U6rdtyj5
1Ny656ynJSwehq7ZqFF8HXwXoWp7RJK6U0PknzAyvMRWgSQU4uvoWEcbLpSM/ANsxXIhOkD7o1hK
kz/RIR9rKVFMuckj43EYQkyvMKKQs+NEJfi36pfsInZtjGSEkSDt51vouIQwtTucc1+LEUykGu1p
A20ANOxAlu1FnCz1THmRsfq5pCbzpX4dpFgkLbFBIMKkHe1qs33COLo0pllhM55tHBygktjeB7s5
cpKJY43upGVQ1Ml9i2WXPGDEUkEUR0vCEtuNmkT7sFEf1QJRoU7jBQUqKgG/kc/YcAm5MjYWeQCJ
XhOF2mh74YT7ovd9TIziG/i7m9p1+1CZCF1nMkGvkSmnLtDeKM8I7h+qoT8EeXlSFGbq6lC7nkW6
OCNSJEZOwoxJTdZdoR5GR3xtCT2ifZuvoZHgqTe3GqaJRdcOb6jy7rgn3urJOvUifR6ZwXF/eYhK
iow2IfKWzO+2TM6OZqCItr+k8HC8sHOf6aHvgsS/OqpFyoOeH4Og2tdtTS2Rw52Lvw9x+lppI0fK
jFH528GXym4heWHFGS2GwJMNOlzQKW7T5AKhd4WdHvXlTLVMe+PV8Cmth/pFz0dSa+TV7ktIje7w
ENNbYkzSoAPAeY7j69KaRu3VOcB9BlRe5ugIk0T5OGUQIqZsV+FrnAqa6npyYYRULCITa3SFAHo9
xbF/KlRCF5CeVVcgs/WVMKxsp3dWfEV4EV0LlvB9pREvhsk2OfvsFI8oA0FoZM4WbkJ2xY7ZLTJs
9zS3sDxZQ9jc+cIst0GRJQjDIkLMyoF8nroOcmrj8pbnPdyE3DpH/qzyyaz22FvyJWDKAO8HCkjr
KAuzIC01MOFdiw71Vhj6BlVFypS+zenf6tE5cmqC9Eo3XkYp8pW8qq6maZWnnDaqkWtnN2Y2I1NC
RG3MPRqwVI+1PljQ+30ORoHzP8WOa2RfIx0qb2KjDI9k8BJrtDts1TzgPPjKMhZDFG5eEKbiwlCC
Fr2G03hAIK6tPcS0nfqdYVonhstQIRybD8dNx33eKdpK1YIX1S2/sBPfsN06EO20VhLja5wG952b
bkMnuA2Re6+G9lUazed4Qq1gqpzQNPu4xhl4LQYX3Z1hDORIFbTVoHMYC7g52V6nxoMIZNGmI7Ng
2+FsZRu4jZL0iCXwDhvvkzUAjwm5bxjUewtGqoyxM8o33LEL15iY6GrBRbEQWtO2CjfppEz4nxjW
O1P33AQB8r4apUekapNX9oX2qTfwacG72Tq9QZ5gqICICNOYZmN+NugnI7UQ0BagJ4ZFKdH4VXTx
SRlSJguWo1KCSe2/aq7ToXPgWaQVV0fRiu5rBz/7VPck+LlZrq7KMSdVWVWesoTFg3mt/FL7030P
sJsoR84aT2K8WURg2TaWQRYrzp5+w6wB/liLldcsKBNd175zaCofOjgNBwG9eJdpcNVSlckviNkM
5EZhbfA0nF3Yp1GL1iPyczLW83YtqnFrmfK7MluWA+25t5U72arFEpnxnVCVmx0TcZhMOsGL+V1l
y8nriZrnA4m/lbMCwe2qxNOEHiy1fLjDg/jdyJkrYFSiEUbnEGql7kK/5K+uIweJPEft6OtGzHwr
fixEmr/WbXYlnpw+RhrCbGY68BK7ZX6gk6KuHNEb87DVASZmyXyt+wgGjUgbH5KK21rCxbGhPzfu
o6EcvzflCDOutGU+sFLYoPbziJtACtDP90v7iUZe5vk2l/R/vjX+/7P5/uu98f/EXa+Fzvjf73qf
39K3v5qC59//09Vr4t21DBUvniPoemlsXn+4ek39DxxHqmozSQQyhpni/7l6NfcPVdVx+iKvRvBj
WWyT/9zxajyKlC3h2q4mLDoV2n+y49Vmo8avempsanhWAbEZ9MTUv5ln8X2NRmYh97FGhZttTsPS
Jqh2g1FOngI0hGGEqXTWnJv+KBYMTvTVL4fqz0LqL8bij96A+SVg9pq9LI4mDPWDz8cHR/jjJTi1
RJ6nWEtMNi2DTTu+GRpkBcZkHsPcZi+TrCXSqLhD9iyXht/kGz3LlFXkOztX7RrwifZvjAsf9eYf
X9wHHyckVPTUUWd7bgaTaKqDZO/awElzV2ZLkO1ohm3RXie3/43F5m/WWmxoZFAJQ6co0sDFfrA4
Bro/BKYbsex1kCL0GQ9myS7eUHMggGx6GO8BQvVhvHsnhEjndVSE/JSlMHj7evJ/FLx/sff/+jFR
SX08U3TL0JGQ4XDEy2F+eD1+WTthSoOXSVVZkvMDdJXtz0JkuI5NRW/Y2gOWmILgEKOlPJWMAelH
lMuxVL8LBpKfkjLyahVYPhw2JBV8yDjo2s2kmyGyRdRIFfXiLrWVmADHCGKBbRgXMzGPvznfZovA
X0/5+ZrCUM/hdQ3ro20Hk47TJQRZs2FSH3oni4gElx1t9TJFPY6GxtXq3kPd1+4iQhBIX0Wdav3O
vPU399D8+TrYqDQNt46Nf52X+YuTAUt40NErdlHJNQeyJ42LjmcoQlsMwV3czeIIe4CJiUoGzgg5
FIBKFlmg/dY5NPdYPhyPueBmGQIXYPLp/vWFJBbDPiuFXtIU1n3N/fQ0+VGHC4DZnOKyWewi7dgm
46cJubEHp3Pc9FFQezqV5/0/fzb635ej2UNMm5la2KT+/nBQwNerdc9mAQkg13w54dt1RER5MJTn
zEbc4/bdp0xWBrYmhXwNpGHrrNLeYqNXFvXUQn4etNEbqyDdoFvJMMTxZDZ9/q9sh8Fb/uaqmDsZ
Hw6eyf7RxAGms1Sw8/7rwWsLC5ozCjyvQSThobtRD6Yhzj1GYM8s++FYlt3nwmiKAxbO4tBd3AaV
1VQqO+EWyjUYmEW1ckgvBZO3jdAbgnJT7sud2d1EqNdnJoRcz/k82aYxSJ6OjTKSIZc9Jc5lFtd1
0VBsYjMmatR1itMwYfooqhZLnVvah6FpjqPajEcSAybP71Nam02XrdWpf2sV6CZ1qsHpDUC6m4xA
wlk3BNFtXwr9AjJGblEFHJyyf5sGP9tzMAFjxlJBQZsA3kbruAiHMvnNUf2b9XM24WLs5mSkG8Sd
7uNpkGiOdIhf91wmqK4WGzAVC32NEBn5aG92bIKKBIk2k+5A7xBRpP2R5jro0ihwjpkePmauvmc6
LNaE71meU6vKMky1yNP9briO413JqHkjo8nehUWAIVk9ZIQWf2e26GudugxQ5KzDUXlq3Oq57RTB
QhEdwCh9SpVwAAJKTFPXTHtdpPVuYtopX0Xl5I9iqEhzUQKIRSEZ3zh8jkVUP/3zVfI39zuHRwN+
a2JrZwDzjgP569LR6H2KBI9ppSD9t6kBvHMo2kwrFm7nGA9jNX1zawLpcYZxEJswWWmG2RzM0r4y
H7aRilvG7p9f1d+sWbwqHT8kXThL544+k0h+fVUFgbgVThCoExCmz3bnQrydZkVM5pMnSnrDkEoa
GMVzTE73S9U1BMwTDEyeZXCyqvzZscds32mc0CK+U5zRWcRqOixKvl1Iu+9WqgLDTlEr54jsFBWP
qh56CLBOgbBe77vnQFApvKNJXV+CistsfZkGAwmnjFvZm0/Xsq8e4VCIQFJ0iOo3NIx5k/frYgBs
h56hpVomh0A1/0bDiADJUZoa3BQNHYecnmCoA8sZWQW2H7XEAa6+dkrrHhIl2UATktu+7z9Jhtch
XZhptA5G1GNpRnzC9RgZwRYv6XDJRz08+bEmlnSZToAjA+yydDRsCRlLMxp9LbTiDtnW2c/Irp3C
OW+Cx41m9kVLTWcf1eoXK5OXJpLaQe+1t1SftE3f6uEOTjDbGrV+Eq2rLjUCW45uwJC4did/X9Ff
B5pcH7quhq0QTIu4NQFfltDMpii4lanZ7RNOBdKJx+HCeKr16rJoDynJ4mVE0HgR0CTqROKsIQl+
/ucT7mOzFiKOQcOW2wUkCA2D+IfhgVpnVdkOBJu4UfoaQRLe+8jHFoZ0IH1J39qm0jXPuBP0TT/i
3G96GLNp/FvWx7+4HrkFsFbN/lZdt2ci0K9nvuR0lL0gp7MLD+pAuLTr05oUuBYQ7JHeScG2QymQ
LNqyoAuoxlsrNL5PYhQPwqjUHcrn36ygH3dr86kISkjHAotNW3PNDzd1CQ3MVLS8IconRJeZ6y8p
N5CFTzTppWuxT9H4Uzf4622okA5z7kaii6/Z7lQa4fTSde8q4hY3VLPGrmMDg9kPT0ZTUGeadgGZ
rycUskpre1MO/jVKp4Cg+2udBzjP/vlzhlo1r/d/2aKwR4JCoXNx6Rzhj053XyQdyQmp5Y2uRX1s
Ovh56hF7oz7tkcbYC8B24AMTCAwj2ceb0q6KDTxysRxrI0UMTD85tbvPIqyME0FI1tqAg23Tg8XR
QIa7faN8WHeJkp8bBaOwaTbKUfZU/m1x0hn63yVTsU2jrlgXoXK1wm7wKre92lJE6Bbj4iYFdsnR
aZl9U25PSk6gZ6Rsx9LNaN7OYvIkwS0P6Vj6BY0+NFeOHc5C6VwsHSfqjrSoUcoL7vECcYQV9tbn
qTdvDJOj74jsi/BlrE3nm1VLyfpS4SsVyqktw+xh1LErt4hhYiU+mSwje04zMIMR6aSpmlcn10nx
O9mCSB9F//F+6fdw4uxMVYfFHaP7kuk4wmnKyYiojPpU2Z/1qgvWQQnkNPYTEsuqble6xZxy6aaX
3MR4haZ/UStaeC5LTHcFPQ4YTHV06EmYLJK3NiR3xZxSbkOa+sTSyGxguDVobz+HwNkSU94FA26F
3IqTXV2MTwWB6R6d5nhXxtq9jwvb1ZcmFIBTaNKJc9GJLKsCXE5MP2ofMTcZ6yh7sCAVEzf3QNB3
dKGjWm1J9wUB02p02WuM05L5vWe4GLEJlww8oxavMO8J5GFdQRHvYNsZzIOfLw2s7wu0NOEl0pSa
CQL+awvcZMNr962eY6cl8TIftnmXfcudod5UVrYyk54GW1TOislMXhN3lDDo1MaLwm5DGqu5dYwi
fyLzCy0TZO+96ho7BGnphbslTdFB7Xd5V9VE65DVKPs2XEu1Z7ZiBW9NVClbtxk49fWgIzSmaG9R
jZpMC0lGykOdITXI9CE3q7uInY8pT+9fIO7iJ3Pc19yNlAV6LRrUfo1NtUkulWYGb5jXTzZXIkkn
dXZWhL7tbb2eYfpP5ON4RiL9pzjT5DGk8kZGTrQzKqvnREkfIaRFD6nSuJw+O9cAjUFt0e571c+O
tmwwnBoiO8Sp8+ykxvxYO/yK2WDZN0doYR2iaIy3cWd+04cwP9iKydR3rFdTUchjSe97qQTxzIPf
GVFj7iI1RlffMzCbLLdavBv5HVYh30efXVrgm9xJNff+pDyMUdgfGCriN1MrdTlVZDmgZL4qVJyH
sBr2Qq2sdd0I7SFQLXFQA8Uh6h0YaFeUZIyn3bpvoK+budbuO4qGXZT1D00AX5sEBUpvE+07q0S9
Snv0eJY7yfU4aMBFaIvy/vFJOX0ArRu7rCuMCKIqr8yIsd9PcdWDLSz1fWX1t9ousU8pqrvUA3zn
JkphWTnj3tVH4QHQRrzVOmJfuK96w1VKotfk2aoW38lp/kOhs3ZRuR/0tu2JQpaJ10zOl96UypbS
wCbIDZGqPRBZgavC3EP7M3CMJDjaYEUtsOWYyxIqBsYTPMllL6+jbPVbWF4naX2KGsJVOUPkPRib
fIfwsirhCliiKh6I1WkOkcxO/tA8qmExfbNF+WwFbvAY00bW/PyCONmrG2W4sUWnZR6nAPuzwDi5
RckXSlg1pAkNTSdZj6Q0nsguUU5JySAIVOkFIKKzaVunXjQkca+rOBxxK3c6Rhq+qEaOcS3C7aeF
5P6QmZAgoG0wu7XTZG8hQaCZKdq7QqNOqCRrpDTV8D628zt8epRXtrmY8tA5pl20j03CYoXxVoio
3uMJAVBcT+mz7NG6NIbzVVdMVJN1XBwjrHlo23V8T1V54DpXd3FU97tev0q7DY8lTsR1Zw/ubYzD
YDYh0c/Iuq8aM0PHvXeqsvsO/clMFEDWmP83pcNNiQzYem9V4SWJGvfeClvrINC7osr/WrW5cQ1I
H5i4NIascFe0JRoWO4Lt3IQdnv6WdkgacwMxa5oG460rq6+IHKJjr3LTawP1Raaa+VT7+KR0gylK
jVQbNauTHCehpasiE9MhGlp3QeDEpWhieWebVbwLKjTRltlmB/j5gOR6lK84XPKTb471Vg+sV8IQ
pgNR4NgxGImtEfray9ZSk5vuyhX3WRrgiQlyvXCi0+j7p76Lh5OG3RVBlOJlnHKenyjNGh3oitJP
kNjV6V7K5bjDNfUlUcP8Xq3pRXbSGVaCUAWsjZbjTVnYHoSC4tWNnHVdaBeorhOCJy6/bIxtQA31
t9EJvkxJZ2ABRNxJ+5nsi9y5LwixWQ7zOtJ32toJ8ntniAXAPGXrtFgQJ/lilXLaMSDFv5Y5V4eo
jRVsffU+ns4t5J3tUNCzh5tAlAFjjDV5fLGX90n0EBrV1gnjZasKeyc40z0Fo8CamUCNAY0MlXZm
/wZ9RDp3B8KImwtr46BhNDPwWNS6rG9OZG6JqKssI3tNRPQljQjL4yS41UYbLVXd+RTVEvqrqX1j
yXoLSibDg1/GG6ecPjH48dd2Jp21r5ReOeBlV9rEf2gU9SH17yuBd621pHts3HnWOCCbtGp0/7Ij
5LqMx7Uj2nyZm+qyLyYdeznEZS4Edo59OHokuvvIkIeMRVnM7tXa3XRM922ny7eiwUfNGTdAHSn0
h4poVkWYxzZIH2RF9d4RMLTKTXbd3GOGlUqknVcnTXmOXa1ZFgqc4RwFP8qiqPyEQupLpTewtSa7
YNwSOMvUtyj4usCGBUY4rhx7JuMhydPMsXzwOo296LtsHzR8QKaBrJ4pz4YVp1g3uWZ6afHGKS42
tRzDrWlH1VoPayS48TzGMsbPyCgshjcZIypRg+vVq1uKNpOchfRqkq2xiTUuH9calnjSg4cozhk/
TXqNeEzRvKlJo21g2URfoAPu7OBhBgg3Y0IoSrw1yQk55x2olSwmsCa1BpghdAOfo5JJVt+U24a9
2/Z9fVJ6tie138+tRhISZ3bQ7f2LDZyecFsLw3psLTTCBXQvNkW4sIHmrhhTJyc7T82lpphP0Hve
Ar0O5WJqWbYr49XqcO9GiTvc50o/EKoebkL8cZeIWK54kg6bqtqBsdx7ZVx6NpWkrZ/6ON3VfmBv
qrkvoome1EEd2vdkGnt1wOELOMhZlkl9UmcJvBO717wFJoASFxmH3U43wjp8VpqiWjbFEJ2EAfB2
ypNpndLF2jPNc5Zakx2UTk/PVgwiWcVU+5wYIeCNvsaubAgcK618rEYlYgAKTcEYgmShN7pzHfeM
IoydbwcuJin7zvWdL0FQdP+HuTPbjVtZs/Sr1AvwgGRwBBp9kfOslFKTfUPYssR5Cs5s9Lv3R6p6
29u1z9l17spIJEQlxRycDEb8/1rfusHGt9e05AM4PIQauPwv1F770Iy+eNVgT2AAwT0wZu0yqHXl
ViZOvhjSQd9DJH5SFMMjcQb7H+PQotDk5Imyza1BcmWkjP0+0U31rPWtsbUa4wceEPsspruOpsC2
UO3XONp5wgcobvq06hL90I9McBYa05N1ZRK1SNrLImklpDu1KJU7tQqCjRKqOCEjcsSLoL2L/7hL
aw8LtpsX1CsPWiBRxv28S7xmG+VQnEq1pRdcq95mgAF6zmqtOgeAOwT/LZZiPSVa4xy1uoqPaDi+
DlWiX6cf8CG52BaQmLoiCx6VzCv2uFFYIyKwZ8YoLC42xXB0ekxSmY2lKeTbuiplbJygx1WBKu6t
oVAJVIyddV+a7j1VpWeDKyhmzTgDu9FBwoBXhN0toJTm2fimVJBPE/iGS3UcWl9Lj2REwdpTa6LX
th70U4lbce+F2hZuf7DIS8DNefiDjObg2VsNNTFC2SIuh+bUJhbVUemET340IRaM6tIIMhBbNakf
ygHqkRM+8OE7U7ve2fIlKq5GjSC9CeLLvNWTZrGyW5BYHi2CXZizoKitYGWV2DXbFWNIu3Ngwjni
G8DGgmg2P9oqXlmue7rdoqnSfVwn5q0adUYbJywJEHaGI3JLmCs+H4+p+TeL4LBT3Wcfjmn2h7Aa
hnu1Sdd2YxqXpi7GeyDwxGEYRU+50F1n7ojRj/k6yrPaJ0reae/qxE/vSG5nXd442EYtzG9ohO5k
j8sKGL11VTqFAm6WHmrbhXvJN7ixzOasYCU7F+5AE1k2hzjJQ8gxdbYboZKfZKkh3kZ0L1upnXsy
F0S3UXqhbnz0RETc9EypXMy+lDKjo5vF3taszecUni3MzXrtYy9iFROBLGG+sXLJnNu08O0pCITf
ikalMW4YazWry+uETCRN1Lxjopzfd4ZH18x9Y6qnPrGgWkVA3KbgiugImw89j0aRoR9Gc2WNBM/a
0nRXhpJnu55mzRLALdFq4DxOWoutVuLjOMiQ6V9qM3OrxzYFX5M4aw9hxEJycdoIXZa3bDRxtjRm
/l1hcq9rjb0ReS6OeeitWRWIN52vBeZmz38Z8ndANgQL2rZ/8jC9X5mqYQRzIzRKhi1XLVqYjaYO
CSGJ1nhLdE25C4xiO6Qfauu011J01r2e18O+DkFZYF6wQOwn2GkM9a53an3nlNQNSvLD7vGaD/vR
gTkC7a7ZtOjkprfd3WJc7HbLkVHPrDXIH5d5wRNQej4oYbHrLfFVs/16L4K04sLJ2s8oxcZ2a/Me
oA2UYy16dZTJS51T7xkJQN0bElmCVRMV5Hgpp4hVpWt87zWXERKEyzBNH2SZe1elf1fJ1H4cpju3
Pvq+5t7mDXKyHlSaqxeS7q3HiiLoQi+s4TBv2rXuEsg7RNt5s9GG6friVejiOI6lms0xyivAHtNm
YVvOHTaKE00g63H+A8l/GG3Bzw299i7kGdH3mF8JKnCWTsjyP19Gk2srBulmO2/OP5l+pK3mg33u
N/0FYVr5YUz0juKBtE4MSMHekvqpy8gjxIcJwKY1iuVA4waFE8VjVbe/DiYqNupDYtG4DvZZDL5a
ojyKYlAeMVlt4qAkMmf6Ve8p34q4Hc/zFnWUYKkVSXaYN2E3YC71DbmdN7GygkDRCdybN5GwWIwe
Ilua03EbcNBnTqaP+UHVSZVrOMS7+bH5V5iFqHqMj/NGn1oH2iXl9XPvgprsYA/D5+u0A9oiuq3K
/fxo2rqEd5A1jw2PJypdLvpVkLer+dEiIimBK6m1mB+tSPa5WOnwMr9ZrSH1KzHrVavVjEdGFFH7
KOVt/ksvU69kFmR385bF+oeZC17N+Tjo/OgMEbywmx+N6VhuwrBW1vOjXS54QDdwak6fol71Kmo+
FXHP9ApZBGV3omw+35yZttUtGILPxz73B57UlWhY590J9H5Ra3KT58cCVeGt2BaKwulYVeK2q7JN
ia+ensmWqrZRBGkm86O4poHxx237+ToSox1PWo6bY34UT6S8UiP//N+EN6c+2iy9dL28RFYu1vmU
Kv/zTklZ23o6y83Rrk+//X7e7EVU7EYS24JpGTzv/9tulUK+nfMZQm9hSfttH0/JTmWDkmn+/XyU
nweADaMdvErf/vyVM620f25Wg5+tHZbmy7acjv7zAPPxJCgJ+oXl8HmEX/ZJRCTR9y7nQ/18TYAo
HMSIjRNsR8Mh0PuPD+TnPpZbl3t1pD6pVjkJK/0FMkR6UrLOZD3Z1OnJme+SCJvO/FDgxzyOFHcZ
0YZe/txn/mm+m3eZd/65Of8EKP9iBSaFzOkg869+fzprfiYhImMvG+iGv72En4f+5SVGVikg7iSk
rMyv+6+e+udrnw9pDME3YjiViVrFe5yf9Oex511+PnWb+dVxdK/zb37u9csr+OVddGXC6iplofDL
oX95XHP6Zu3HEdSmKsdFZYCMU630qSqYY4aA5Y4BCY3QIw0N+hlgifnRnNnSKgBAs503sYYAB0mg
acw7xyMrlHKalLsyy56sWODyy4N8Oe+M2jk6lakPNmt6VK+19gKR5Hn+06gbonslrHfzY0OeeLe2
fZr/br7r0Xm2cY5XbXqRXZwc8N1p188jIUTEKh5d5iPVLlQDrYqM4+ehBNctQSzgf74BKCxI2ihB
oqJKn4SwlbVMGgCK0yaXYHWbNpb2+QZKbWj3iseYNj/ahi56lalcn7blube66tHLEbOAdB7ug17A
ucH1ucsqS72KXkK9GphH9KzNFeqW7+agvCeFXT11ncZcXpcDSUeJPKtl660oalgvXiHu512NSh6i
ToxfLGoPoIUGjby+rD7AT3Y3rZeat9bvyRKL+vw9bDCcmukPS8ntBbyA+MFlIr+16CvsU7OLr64R
kGSFw+CbNlir+fha630r/MR/JoXWAOJV+Ce/ipyTBYNmbTQyfQkVIkimw1OM3GWjm391OyqyAa3Y
O5BcPsG4kDSl4qU3IDvdYj6s9xZNc7WxqO9JCBO7ODXjZaWmcb6shuqOWYpxBmTh38LExdTleIhO
xybKl2NmXvPYoO5TKP6thU29j6kFAUNhZzoKwc3xsodMG8pzSiTAg1TP9gSvgJqZvWaKolKiQHqA
eid9LUG2DgZTKamp4t7O3fv515ZR+TvNBTw4b3Y+rd9SdsHFd3TlqRUG9X7+WheNfYDVadFkyEzm
wp3wHo3q60jU194Gw3TvcpXDtIzon6TWo20l3UvvRc3GcTNn30jPuFcCJi+ZWmRvRkmJ1nf1l96x
ACxYqX9I/H689wnl+zyGTiqnrmXui1qY2YaLTHxIQrO+h1M20PjjGCTU7Suf9C+Sc0nmrkxCI8iE
9XDrVx82JCH/RlTSyPwKaEOqmjmdK8XOd7mdXc2oqI8/77iwAOFpcypg8y8VljP/+SOVw3yfM4PW
xzQhIq1GMaZ3J691Q1AB6HS5t6ruFEzmtjEH+9XU8jLvM9+x2CZaa7qbd9NTOsNwYcRzOkbjdv6r
+YHPQ/3cnv8kgiiwCSx8yL8+389D1lVW7ETa/gjUkaa+PdzUzC9uRQaygKXJS+uo4dnLMBy4dhS8
mGrDdzZxIUqXhf8ShVW/Alfv7CrdPsbaYI8T4mJc5upY3ON9pdtSd+dy2uq7KN6rWVawnlcte0GD
AF+M7l5Tr/Hu0Ih8mBo+2a2b25dQ0CTwS4T04VQhmO/IGgMV2xYPdY1Q3EnccCONojwMNiGnCxl0
gEydrt2mtYFt3qbaOFAsXnTBaC4Di4ZZVBLImwSVe5QYULgUT0H1k4t1xBahJZb6JZKECnV9huAq
YSacDOVjMVj2IdSxIGucVEsdzZ2RKjsdbCxOQ0DCUes9I8A5pU5tfe+saJen2SUIveo7ZY5dSy8T
ck/dLYu2RLTYs0ZdldHwolrtZvAbdV+oXNUTUFF11Wx12T8WTUVcU6usCzWyN5p3NFo/3FgDALXR
hDentzhPM8h1y9ZKqaBM8bLqDUaWQjMNB0yMhXYVB88ZbORjEowVlQ/q023PiYcG/LVD6w30VPh7
RjCEd6zPp0LWou/8bsEaxdwjQ4Zh21ARatRD3BfOwrHVetlkpYq7G8Sc09K7V4zyEaKOustiNd+a
6OKg8pwVj8OFTeDviA19c4bm1TdwNggWTWsGvveaieQ6NYP0ao/9gCfJUrak3cIUgO7uK4xXaj4t
/b8kWIJWYiCJLi4Te68X9bsMWIwXTbvv80NrJ/E27XGJjCjjVyY41yXKX7kMZS3XSDg39B4Bd+r1
jy4g76aV0asPpDdota9N2HQ30RfvQ95eK93wH3w1IZHPGK7eCIHEVN6Fm9abdHAvKe9zh7Gb5MBO
L1dPgFzBMDgsM6j9PQmAZwk6yoXlpE+Nl25FT/RZRT074BMFR35wJ0yoDb2vL8JXyOVr3cCIrnjr
oBbUyTt1A8IQ4lge30UgGcNouBn8t8fUZBUjf6RCQGJeL0j6AcaEi56hQt1GRnnTTKxifdodVBP5
lSWwQmQpLn4vUXdUai7d5IfQ9Oigz0CpsDlrUU0+pM7KwqdISB6E3GrOhRq3uTRGUGXUO1eYgXqG
8hJ1Sc7XLJA+3zdCDFSvXhPsxenk4st3IW2sMsVEXGN5/ioeo01h2R+GRrNSYv8pkCiPnHI7Q/ma
GAYgDZba2kDzOgIOVbfVqbDrL7oEs8RVgrh1ubB5n8Igv9XJvRfdL7/EfNOA5OrhUtHKL2NRZYu6
td5bQ6N6/scd/cMn2HrJGhwvsRC6jTozeq2a9NtI5u92KExKfTrJCJnZYHyj70Qn3lqjvwPO3iDC
Cxlx4gKTS1WRZC1w1foBU2oqvd6ChdaOgr6OgwgDYCLiLfo6oMeGpbBkVFdF1voH2VGu8tHikVcI
l9XvnrW7XjH2XmIqTKeD9UB0tcEylsOFy0KBb4JqRVsGNk482UMjxBQRLUsV+75dgVkUqr80wmKt
paTAD+4u8Z21HjPlC+WlzWi2pqoK7wvniuN8z2JDYM/loyqwscnM2UAYeDQV7R54UbbcR6Gl0hUw
HplA3+qAxpU5Fs4mVs19rofbyjXUS44qawwCiOTIFxdNwzKgKUFiidzeqdrEqrap/Q61t4is+5Kr
7YKpb7H2DH0dd/Jidra3zRK4ApaZu/tqKF5L1Xh309fWlFui7y6JMbCQEiUysMD7wveygvxTHcx0
PNaC+RHnxiYEw7coPR9dKPUn9HFEsZX+qZId1o/sqEuwz4VtvHpZ0R5Stf5I2uTcU8BYBJq6CvAX
bnXFepOCLyV6m3TtQO8GgbZrcv+HFbKbrbhnIowvfVo6a8MDy1DqfO11MRTMy7ayt6NFXDT5bpSO
s6psYE0k6bxn/fDEmdgRW63Ccfcze1+D5KF0yrkbYq5ZmQAXtpwc5cb3ogzuWvcBCM9uEnHRdX5U
/XOVjPvIz8ddM9qvrcrAppJkiTfw0rfxN0Trb6mvfwmTaFgAl31PM4hi4IaCdeP07zqMhRJ3lqI8
hGMGZcUiVyAHdKDVPdjwEMNM6m4beuKm0kd7BvTHSsJwSKKgXGXAXhd2OopTI/QfpAF0R93Jqycp
mZZhDfs++qqzgBYDII68ePDWxMSTv3b0vgtxRCmnAwkbYjqblU67uCQFVQTRo0Knw4N+ePH69KLl
ukXdeuoTNubAReHDrjYiuaAQDY96XiyVUfjMPztzkbUouK1UvzhxQGPSrDyuGLp3FiHdHLh+fVmM
5yKFQWiOERgtprZjJ04+04iLHetgjXTrXNRlTk/a69dO05dEktotaCryz9TYeZUGTcbcNT4cMtAJ
txV4hE396AQGY3Kd3w0ul1fE12DM8mov/MRlDSbMo5neSiakL2sBQ2uvlvkK5Ku8j93+a5AjjzeN
UBDqrSJbtQfkCpVyKwCsKxmOq9KgZDjq9kvndnR86/qSx0l9a5ssX+jWcNcaen0l3Jm1SMI0XSMm
cazVBM5w4p7ySa7X0SS50KA0gjx5JpzCXVtu/EUSMoO3UTNxWuXhtkw1/GmKyYgZiVPVJe+gj8SG
0bhY1s24rPhhZYehvUWw9LXx64QlIjkAulrnK6ONhqspe+i8oWMcSFXMadc3W6909qrLKqv2c33Z
1KGxN0S7pPcbHsOKnLCYZZzhBdnKsLHrKVxADhUe42bUuqsFZPSadcE7RN58pfolc9tMvWtChMoS
MBiJ3/6TCPQPvYseTR3EqGl0kPKN4s4GEnU31hXli7CXt1x12g2dibXMW++oYsJYl6VWrgQf+V5J
mmHt1PjtGIq2hqqUWyXN3tQXwRTokuPHwAhRa6ghQG/61Lv3QUivWi/D4SyhJ6HSLtYpxswtrfuA
/Cf0FkiUk7M0Vok/bGzdHe560Xg0zitv6yTph906d9R2i5eYwJPNWLnpcnQyFEqDHSNkIj5bjAyi
BlHgTsNYAoW7WI52Ctu8lqu+B9ZUIws4hqH6pYjfe5n06zZ+q9R+fDNIZnH1dqO0mfbFqePDEGun
zim1x84tu3PcIpkWxznzWUploZDQfMyNFlKhIL+PM9oFrqk/KG0YP6DeCaCSxt7GN/vsDo8SGaX8
jxxLdDdZs7JreunCecwbSNBKOh5Gw/4xtl128qPCRyI2TSmq6C1pWufS5ePV0Ix15OjagvGgXHUt
4JS69k7SpulQtUMHFF34L7HBvLJA7sFuI5OTEfBb6Al125h9s5OGJBi7dylMvkmZxkethZhv6y3V
A09Nt1o5QLYEzLsfszBamYpf0l9O8u3QdbRaBnzgg3LqDIIhfPtsVFXxkENKj2WRcpWdGI1gMCMn
t65BMTAnpYOxj32tXaQJeSuVFsOnd0OX54nrjWab4jAY/g7w8kVEffoYT8sPIw3vOoTTMCLDnik5
kEG7te0ldEsQWzSEjnT1Ea6BGl8CCdU3sovaa6tTzRYloiOzuklmLl9pUFq4d1tSdZ32cWyDYF/L
/N5tuuGCKYpBCQ3fLtCiZepF1l3b13iZm+qG7XEZl21xFpryrKS5OIx939PWQrwYjmD7sq6+ywN1
kfkuWDPdjeD6ZeHJ07puPyca418mp5XrNtDDehXFUKF7h3BoBUf4Oi04ZZDTvZW9Gu78tpkK89Ih
YCAifcPyDp0zHrzWMiEfmm9jCYuwdtXqARkhfhtAX0ZHH6myQMvHyq2GQro2XfOMyIko2gFFwjhD
itXxzWfaTWeU5gsR4wDGwqq5pQV55X5NWpfR3OY7ywK8H28KzY3WEVzJQ1Iz8FqKftKq4tLmBhRD
sfUQb4Ec6sB66cG1RsNNQEZ8h/IIiJKNjrwxjBK/NXegGlhJdgIBAo8sm2FaWItGtw6piFdpo8lN
MpD4OhTESHSEDKwRcvN5CXEfwdoOFgMkxmW/zFO4Eqw7atrwmzDut22vyGM93Q1xKpZh7PhrmZre
fWnd9XocrmojVhAxa82TZ5IPACs9WJtoFong9J8M1egXrOfUJ2nnD3WUrodw1J6JADiWMqoAho7B
tkp1/Wne9JEEMg8BdWwphv+FmRBEifKJRYd5roUCLDhKlqrCysxL6LxkcZs/YolNNy2YL2oVz1kn
/R/hKo7SbgMs3SO0uHrFi7Fsa7fatWp+7N2AZaTUrjVIvjswqJFJKz2kPHrpBmIFNLvLQXyJ51ap
36qxC7c1TaOQGufBDL/XHTkgXY8UpyPQMx0ok9boAWxUMywuLfvc95AoqIopK6G3gvSnod9VYCyI
l6Llg7lmqypc+Cs71LcjopaF7+MLdpvBvvTVnYdHc7p85hu+IN8jcqd3vdErWxK3vQVjmY9W19P2
7oj9aTS8o2syQ6KgcrMix162baPviUJNT5lE7OT6ob6rkhggL4vtqxsqEAe0TFnaPTOYupBolXpl
38cTwj2JoXmKptjKJHGPIDb/TvWN+fNPQmlk3xbBjrZuqxhnDM36TYme+aXIavQQy1nkGGf1M3jZ
ZJMYrn/WU8NAOVsl6/ltOUNyHMSYH5HraBfdeIU/BvOnr72NOzbFUXehftAXPM93YQqhfgzPGt1G
wF39wgN+elc7kA3mpyKp292hw7XAV6ANY9Jrn7WUqsAQUFbQGrd+aHEMVSMDbjH031uUuFy3fWRe
g9hmXWHBBDDVe9RKG+zo3+A/9K+sYnoSV4iYie6wgmSIFIh2Bnw4dFdfhiuwQl/dUfdIQGduGIak
hSS+3iwLvtyLoYczwP9wSxo56qdkOp+NqCK6lrS4lYf7AtXk6NJh14ha8cS5KmV1l36MpMB3xmvu
Az1zRRNuTRG/UG6wP7XwXZ1kS4a1/NKU/aMcjGjftga5MwkFPzup+6tfMOfwY/VrnrfGt5yeuwbZ
UICWrPRXAkZQHY8LtZbA6R2j+FIVyqKXRvhAAUFuumFKw5ZULRXY+YRChOjBEaoj8NoTfU0UpMqM
oDGj+qu1anBcstioflBbdpZjOsXOclmq6y5bDgOya1cl9MW1xnVXuzoaxvo7JvPokMECbqiInRID
SLPQlnlHOJSOnH5BYJpknpWYm9jHyBJg/0B58LVNGcsnK0Ai6BhzehC2o+uriJY0CWfSWeCPENQ1
x2tmuN95g8XKIEeFjntrrkuH9PTeSD2MjeKZSd47RSV5KPRs2JRVYQHbUt8gJKYro4rVTZ50CGmQ
iTK5S145ifuHMCdfS00fB9vsXisp9wxR0ZTY501n7RLDfZkovFCi7LNkOLoUE2XNUjNvL3Yalze/
dQOIL4ZZXZOGSr6M5XZ+xSm6/ROBxkvJd2kqSXj3KoFtp1Axb64SoxsVZr4M2hLmQND/mOfNZVKT
d6GgzWifeo62mY0SAdNm4TYETpljz5G0L7naA+ee3AATWDSs0IL65YkGCrNdlXKlDF5k0g5f24jv
i9cPe9lbxqFR9fBVL5VJxnVSAtlcq9DTzoGurGmCPCKnCm52Dx82NxArdgqGwU4mGxYJxX1Ccg9+
kyCzxRPj8Zt6jMaOJ+i4vovJtBHLqvgy0GU7ZrA8Lz0y/DATD44iMhxXZkAlh3T1UHPBX7LAjL3R
g4ihfPNcwlpmV8e/BdBCgMnt95DvP+Gz/nsggX9G4vofiBLAastXycZvq9GwMGz+/WKH+S/54f/n
YX1bPzyvV//3Pya21rvM/uNG+Pq3X/laf3nIP3hbruB5IKzpjsBjzwXjkz4AicvmhAVizsVC1ZCj
/0EfEOIfBEm7RGnzV7hAJjDB/+dt6f/AFIChCPiADTHAMf4d+gAZpX++Xv3VZ/Grc0rWjZBJKhly
U89cSNPc+ZoVrOOQS0HniJcCJ9+S1vGTmSj3kdE+ew3Dng+QHrTlQRWId8CbbBNpXpo2XthMwxq3
usRllXx1nB78v8JSLB0gpui6z1qst158PWSlQQIUpQHNA6ccjh9Dz+UAEpO8jZUKvichXpIqzFJN
0oeusItFGgfefVMPMcio3NjHmrz0fX0RFuztJH8eumxFaAXZoJIOCyaBXJYPUg+sBRz8qTgd9iw0
0g4EFMpfLYvgudprmTXnKkVO7BLNBrgGpVoohqWJGQvRUruuqMJSD2WVXg5ITKwt0BiWs1ScBSqq
JX9xAYF6GfPwuXbD+0jRTpiUzwHTHmkO4zqNKwhUrUN5yhRk+UXFSDEjIh+LfCnPIzomwLC1EAUK
Ji/ylhItzdLo9VPajKdhVPuVoOW1JCKHFoWqvldB8q1yFLnyAZfwGEEZTP7NTZp6lChtCx5UYTZr
zR58SNMmElXkA0huj51WulTJu5tSWN8b3R/pmOT9u6zKjwGroyNhgBUDX4PSz459Nzw4hf0WpwY+
FMNdd559RyLJR4OtdRHg6wsluBz8MzmFuM47UiDdWfDK/SbBghFFib2i9k9vpvLrap/GFBcji6gM
M6Tmn0nkP8B0o2vTO+M2rzT71mnfLcv3HuETs5R1spTntWMiyJIeoGgV+nyCDSFpSFMNiPWy665V
DsPAclNt62tZfgYZRKk8eat18OaoEOhk2bhlZNlnRzF244EGI2YMM2ASbQYG8XfVphb3YHYWoLJ2
rp3eOaZ8qBx/k9kYRfoA0pe6MkNryQV5mykB9fDAfUijmDIQl1v9Q+nEFHe9cqS/ZSJzSSiIRW2F
8I/OjYgwVlTHptfXBuEitBEuhZOiQku2GUxfsi62ceMsEpypg4pusBQm6OZ4uDVAI6leDzTQK3ww
/qdF9t8a9f/pkP4/cLR24YH8c+7LVr6/v73/OhRP+3+OvLr7D1ivjKEkDFuIPA2G+c+RF7gLSmpw
JyyrNdvhOvDHyGtoDMr4hnGSTrxD5vA/R17jH7YLmZCxHCiIqcGL+N//60/0jk88pf+eXz+tk3+i
efy2UCAWnhdlWwzvrsCA9XtmO+U2nMG+pTCJojHNCnE1mkI+GIjQ8d35WJX7GBUIBTttoM7t0AOh
6Z89SrOnF4PPmGSuBDWoCO5KDYW8VMCtJVlf7IJCX6nFiz2y2vrlw/2LF/07MmN+0XyYE/WG6Eg+
iD/7bDNSwaU2FP4yFaJY12l3J7KR8gwZajjaKuJ91oVPuoZwWB84bgcdxcp3RtDs/uaF/NWn5ziO
qzomn59u/uY8FmrpQ/P2FESeIwthf8DNwbC8ocKKOdPAml1aH25XD0vF9et1lvWcy+748a9fxm+u
2Pnj4AptmTprPcuePcC/EES8wOsq3wt9kO5DuZD0RzqylyX500sj9Y2/WVxq9u8Xa51JAaqJ+dJv
6RBU/vzxo4Ylskcna7QiqOZClEzQgndWWnknlZrEaT0mLnX0rUcse0AW/eE76Rzeaazq9DhofAEs
9ZBieIeb3wR5dPQC/AaGRiMuoVZqaRpNJwpxu5gEAOzj1Q/Mkoui0rQ91gd9ZxFeR/jbsJB9+NCq
ZbKXMYEOfeE+q02vHDL4fbs4ip1lHUXhTS2JQdBT6xgW2maYynqJt+nastkg+Q03GonJJ9SX1H7T
Yy7TZXEDpUYnobbXLHqcNbgb70Td87luCHxLtPRqkhwjUor3GX0Y2ngwiALLqlZS81H5e+1HU+b9
Qa8eIr571xLAehfo/tmLIg1OUbcdehoRyGhZBtvBrY6UjNeFUkBDgXVQ0nhZjN05And6lgiVPML4
9p3Z7xTsPMvOTrtdkohy2clqa3nDeKF3XKCJj+kvquJSd323gX5PQlisrqkzIOE5VtJbEplGCRRn
0sbBxr3qLf9xqugkxrajpbw1jfLrKHWIj7b54ulIKxLmTkXbyyWJVP4K8HtGPtcUkeA3+pr4lXYz
luQBxw3B8KpeGmfDHmiqQcq3fcAXNpbcO7MvrorD4rXOjergFs2ud4bhWCoZlWG7fuothcKK9C5e
rgQbbajVg6RMTxHFTC+WS2M+prN6qF60YmieCy5VTcBFSaBqv9V2FiyQsmqLwJUONXr5mHemSlur
0I+5oh9tiRbZF1q3jSvXo3jsEeVBQWuHBTrYkspDbEyowK/PwOIrvv+a6u3A85sfnpu2B8e1lYXt
5FNoEjM5z9FWrefK+znjmDyVV0NrngfNKZl/QlakP+IuVLst1sqQu3/nfZ+gGb843/XpnGOKDvDD
xc1vzEPiL+d4DsMCzy8UFCPUMBpH+0av26OBiHZo28l3axyFM3Hg7a9hkSsLNc29S5vo98i7ls2Y
do9dCMcI3c/VeyxCXLQUr22fu1yq7REJPYWdR7UiKluwDFwoWFZ3PpBXJxvCY+Ns/vWQ9TvVivdD
CrRlg12yDCr6zm9cAlUdjKCrKJa3paS9E2TuGa4etmn6v0aDIKW1V3qIU71Dc0XppLOpGCmuh4+s
iA9/82J+5wroBO/YgNeEzQLIccTvDCa1GHKlxu6MdVUv9mbNWoFLd36nhesmX49iFQMxsVZI/m1l
hX64mG9pv87EuiJOx10TSjycUYcjRxi7DacgkaXcWny57sbBMhxvbXfDhJf8LG/YCkkQ0HRLrC21
Mm5dsGvmm2IiQ9pxQ3SJ3qvrdma+E/Ot6nYavycSDB1YtyOIAPNd3E33Yber853f7aZmQ77Lckya
uyQngmY7+Ds8LtwCc6v3W86khZfp8Vvv4OlhgXRn8vIkiJItYnUX6DiSdWsLgIAE4HC+tQFahOkm
g51D+kG+K4Jd2+0yftntAsLfVgRSy25XdLshn24Zg1RHSWq6RezCm/B3SrsDZeK2OzKP0nzXk0Xv
7+Bs8YNPqKC59YzpNvbbCllcvzX3U05nuc0ilBMYgjbcYoc6/nQbmg3jZgf7KWAg30T2+l9/Kazf
EFR8J7iYMr1QLdfWIO1N1/5fzrgksZOsLVE2ydqFaJvGRbqAynXTquyC0TTZlX7p3Cw7IlO9HsMb
g2qE3zRMd4jWwwMk5XIX62mzlLBpv6YCJITlhZegTv8fYee1HLe1bdEvQhXiBvDaOQdSZFN8QSkZ
GdgbGfj6O9A+p66PXGU/GMWmLInqRlhhzjHRn7mTcY3Cr36d9pfaHS9y7Br84kWIwy52iHH1ow+9
7/mAIr3YqYYYgsCQCamQdTdDKgWpB3l+UDUu+9Tv0rfQy37M/3VwY5cQbt1r6nglMhFG5S3+chl0
9sFEObJwiVaTuV4fdfHNsAiPzBrmvV44NbspGvtFM4YWCB3t5wAv6nsV2bc+135EiTO9lCm/125l
eoO/rv0L6O4Z2f7XWxxOOtPyQZVwl6Mmtn4rK1xVQLRs8TSpVHQ7tvnRoVGCWCcZvzohPXjEmLDy
p0cZxvKoioTAQT3q1qkZp2ufD2mlADDu7FqN72VU24vSoX/uHHYV2MTPTqppS9lYwf2fT5S/VaO2
K3CU+zpDdwYh4nmr+8uJguFwkoBb46XHlvpRjFRcQz66K1QnRGP43bDMkEaghsGGmIVsBsu3afDs
e9EP2r9UxuZccP7ve+hBhHRoK2AFGtbv5byRDpOdQg5HTTImCA5leRYy/gESH5B2ZhWb2M1AjyDL
BxaL9LDlvr+Nx6qnZt/2YTl+Jhaj3LidCzdAZiXlJo4odnG4tOK1mUz+1yaz7x681X+hJoF2+/sP
783VPMgkiD5/W1o0IcqcYrBYoE6BTnAXos0tgsdx5elAgA297ehEO/Po97Z5RD5pHlur79eRCNWf
v8CSyTrGufsiExI2jc4Vh6mzkDZopb9KCqyDThDiQJ95aigD6utz1E8i1c9YOA4zaLIPrD5tj8+v
WqP/KPu62Yom+Q4QJXk0gQFtuyRpSFLJPLcnapYMNHaH2jNI+g0NdbVv5q1OovlUtM8vCz2vD7q7
qeYY+9eSzPpyG0rUzW0LniU0pXNKC3zNnsPK2AUDf3p+bxwTuTJ1PVpNvWGA9hAwWQwPWmxUGZfE
CyhuRozRSWRFN4UWfkkqm9zUYRzfnt9ryQu/ZieCmv/7jWRycHWW7jrwgaWXlVBInrjTEjVar1qL
GdLzIGS6UIiNF+E0rJPElXedRNOlrsPVS8qaJ1tbX6okNo+RZaibZnKAC4eXkxTwpjHanR2UzRfD
QkrZld53RXhMXORwZaYwo9ZIQRP7uPwII0RVOaIugO7UHWOL1EYLT1Q4ANa3mvJ1JCl86WZuuOcm
dhhI1HFCFnB5YLkrO6Gcy0R8M1LNXWUYIU+WYIolWhYSiFtYcYs6+RB9T7FrEjjL2IiM2onHZOrq
X2rmJTdw6ua77X+zseqz+GwWIUKCXWrX0aF3RriV81dd6/7nK5nP46umU5uyDtURaVO9VI309pKK
fV1g7lw0c1k21G7LzCXtjjniSLaqE7V5i+4XQPonDmfo5P7s+0MM/2qG2gPX6ZkdGei2oLPMc1YH
7rq1x/SAr19/ySQ5okoO1Xfd79ZdjZRgJHSGz6RoLh4FyfOVIhGAiFnbWQqwCqeQexX7f6dBPG7a
xOtWBJJp+avZhOMXVx8OmZGw5faBEApBAIAroDvXwLXI7Ws/OqvsD0Sq91CV/vuV2Q79AW4DyJke
03IyW1m72cHqtcYPza7hi3j+eP/z+/jC+6D0T89Xz++PUNe9uJEnDcemi3F72fjZeIt7lR8Mk+c4
YufhnSfbnahThCdYpjehpYAZhZ1TIDOGQ8Z1xfgsnr8bP78btdj4jdg+qsYrLq702SqWOhM23zPO
fx6ILdkQjFItHBRfVykI4RpV4CxbSwtwQOTlQefWtrDiQZULCb1jiy74immsPvt6mB/KXoe70/Pv
MR9TYPPGzRGCU5e6B6X2zxet/gdgC2evj61t7PDyikPWG9M2ycavaozyN42miwc5ArEheyEFuN/n
mmYT63NPQuUfVQ9RavH81lSaNjp8Dm38qXqv6VfEJUaEa2b1lZaUWxadYIFUQPRjefRb+Z+DN7/0
/NxeKjw/23aY1BGp2s92tkNzZhbrWtIPinlt1FfeVqVEBFa2iF61MGEeHisbZoGV7AGjJydILmrR
CGlsY+6YCw/r876Bb45GT8ibHg6LOKu6C5X0L1dp6kXRkC3KJKpPqVOj7VDqlaw1lCqEDr95RS92
Sa0RgGlF1TKPRLH1+Qt3k2llC3v0m7NfkAKOc2g+z3XmlJAbQxQ/RrHyLdz0SP+mYyrN5jBh+mYq
Np6CKplOz6+eBxDgVLWssddh7D48LS52qEKdM0Nq52wXpsWesnvzjGY6ao47MqXxzKXlmdPRVSHa
Lm9C21oK813m+UPReCJuNwnheCJTpB3darpoq8S/ozddyVjFnlYyTpjGNiQorBt8PkvLCqldShK/
/ZjgGq+Zs5Zd7OJtk7WrqEVOJZ1QP/PGLAitzK4hapOj2TguJKnxYAHeOgTzrrGTXXkhOSC8uPXS
NZYNEhNCXRmz9P2Gqdz4Je47CbKPDaalQB1HrC6gLaJODrTqP4c2SIF+q+40ls6EOCckVySJogaP
QP7Dnq+FxPExvAPU2KUiqa9gPRCWU1kcJi16FSSHfwcd9KvWlf21swUBduEYvat4H0g+jdGj2Wf7
Ov150PKgQpice/jrbWMPiiFRCyQXsy0Q9sVUVseJ5MrJyS6VObbOygb1vEuWDpOz4ZsfR9EtiOro
FqKeRTsB8sjpgxc2zUh0Sm9tkFW3maJpuAwj7eI4QnnzWn8gURwDmKsSLBADfqzULjbm0AEbdsFH
Ef5tnVGn7I28HVel1v3yNZoxWyZyKcMKDF/jvhhWqJATAH4g5Ponky2xHpLS2KStD2N0xh89vdPx
yBaoiBBqQ9D5rqeJ+51Y6R+g0cQ27XzGo3CuTrbXeSc4O/lKDZ23HCL9U4Jb+VlX9qkM3OgjC7p2
HQjzCDjAYr+f93zAFinLuSaO/38AgOYeE0aJmMQSsXZC68ckbPlqD1CgGLoV/GuqdKvx3hzbWHM5
qc2XgUnuvozd8Upb4APYh7CVQun9l6Gn+fcyzZ/nrkyfhY+2xPpt6FkaU4PfBDlcpefJMnAzUpbD
+OoNCGaYwzA+Nm+DpR4tcxU+/qm+8M7628gqzLXMiOfIBzKwNutKJO4tjbwYYUHkbvUyqW+5P74Z
tpOvnNDIWbHUenRpMxVdJHHt/zJTMZjJ/1YsM0vRXUbvrD7JDfpNJGMOjfCats4IrrbhZlbmjnND
X+n+ePDisl817dGK3WrJ7w3nfR45Ei45Et20pFsczypJPiPSXZeq81/L2vzUHbq5f24u7Lnp+WtB
Pw9KAB4Yju4APmSMw6//pbnI6jKLjUEx0HEyYmpcu4T14eX7sYUrM+ZkotqY1kiL5BDZuAdSQWpZ
ozmtDSwHsf1SoqoWRi4PXlFFZ5mYEfkfc+vsnaKER7e0umwZtrF/C33m1IO5DHAmrcuuLE9gla1N
XNnHngCdc6eEfK16pZ1A3uSAtRLrrabj2GiG/odr1eQRWv3soMjttVZEYpvJgGxPCU2OG8DN9pju
/PPbw6Xw9/fHNEDg06ybUJd/nyMxamN7R0DPIiHKFPWDye0gq08a1KNFaLg8xQI73LhyFsV5zg+k
uekvPPDQoMqekXVjLHNuwFeeWNRjrDQyevetVKSd2IL8awM56pd4dB+aMRaXqoFnJtkLbiwSKcJJ
B+qDilE2BTgXdyheFPciynjYZZlhjLgbbyghm/EXC0Nx1ahE7yT/9hcr8jfPV2nQfOMujFK4EcZi
jASj0fldJVbTQO9vXYsIIqTTGoSuWo2+1sPOXJGEgddGReI164c5OnNc4xFLGJNV3jcrkvfCtqZf
IZDsBAIL0vAY/1t+rbiod/rQE5uOivzECR7vEz3slwqZ8k5BuKQyH20qrVatYMMBGho0ec51gwNI
fqTcrr7RO/uPMmkBt2kudjTTpKVMkef7PTErMYIhQBmZdw/SoFj4vS+/G9ouGtrmJjPIEqHEzjH5
494nIH7uTKszwpUjdlN0dpWtziZz21VtVGhwBCQ3pembRvEQkUQTITRrNzx0rTeDTmCNZB9s1qxm
bFrMmYUtXiE7otrWcYBqDI6x3HGSo2x+1RI8hFmuOUwwqjlwHm08FSIrdC7/RVEnLxrBP69BP3m7
zisCiF4jiTieNV4AdzCDcUgdNWV1Nm3Pu8PGP5ZWaLyhUtddsz66VlMfEePVx7iv3X/BKTu/75jY
6KDasHXut9wMxBM2/Jc7gGk4Y27HbAxYAcVrSu/+GBMJsOiw8K1r6PH7WDmEwAdiH3h9dIdOlF/d
yn0xRa6vcrwnNwmA4S5SN941DWqHyauTpdcXKEKV4RwL37A2JXI2yEsdE0+hl6DfnfQAULpeEL6V
Vgl8FuO7PbfM6RRSiWZLH8plywCwxgfGBxjFB1lPaq+6DtR17NbbcQwwU1Z478RoVCc/CjF96NF2
TL3u7hMhQabvh9XtosrWHxrWndPYlPmyL9x2+893id8x4tCoZzGkITwbnb/HiOF/b6JOVyP69grc
HwnWxchty41u8Oh9lhwAeVvWKoa9Q5ehFo6Wtq9ONCRLN+2Kl6lFNjqGctwhfYrvvUmPZzj9SAhY
yhVWEWO5FB0x67SqzQavTnk0EeoSAdNR+VZVgjMMUF7XIdLylUFhweQm2pRhMXuJhxi9bDorG2AT
N4kPEivoqU6Dmv0dgJhdEJXfnq/6xPS3ME/VMmf0dvdBWez6FF3JUx4c1nX1L7dW8/cnjy3YPhO0
5zNicMks+W0cN2ilinGhpMtAy7ZspMtXOsb4ak9iX9YQa6vEqnYgJSnPc/VVOta5myVrWjucgqn9
aNvxVInBvqbKx6fUzfshZq4LzJhkiXTjfnSALNX9r95xvM9//sCfJchfn5p84GQLGjozJoLAjd9B
zIlfaxZNdbYs6jsWTeutLRu59c0pWz9fFqXcOXHY3pTf5/sYydta89xqT1Uj1qIA8Vh01oCIdJo+
x3FjV/qxViVI1Wyfub24hDzpr+F0tMcWs3pa3Cf4urc+BiorzWrNDTJFyRSSEjbJ7pHoRKKS0PfP
/8i/rVD4gHRheizvkQp4tjdHEvzlxtAFQsDvsijBpI0XG0/7XsSCrPvyKyf2n9e2a4+IJrthxYAS
yooIhgNlKNAug5Pyn38e5/e18HzCCNu0+GEcQUbWbz+PQOjJ44+xowaDeBPg3d309Luj6o1FEGWY
LfU+vBSu+M/BCRk7DpNUywG8LtywZRVHTbiAw2NZ1YPTi/iB2WtM6EL1iC08jay0Fx7Fc2gXCFfH
biOSwv0yYXaWpAO+6lkxraDyqIvQjK9V0DgvDUERC+VX2dW/OyUERaZhCL6puhZlMzWruuFyt+Fg
l0WYM6jyvwRF118g27Cb0R74pst9mHj4u61abK1eoiomaJDtoSbuaTI8wrjRj11mq3+5aXnm3yob
dNsIQ8R8BQomy//78Wair0dFX4Vm3vkSsQyqGZCfotSXuzIkIDJkMs+ppy8M6WBz00Oe0H7tnyff
/IXrUq65PZM3lTinpJrkUUTkXox5jChDONLCLpdWh8oOXydi3R6W176U7YjuGi3InZzjm4lb5QOZ
ebED/MEKOJgOIHwyAtX7dmGTpr6qUCWtx3wYX56HPE03HiDwq5vxidYzoWDuhgiPlLtuHh+y76aQ
nX5a4wAhnQyfly5y6lWRN+GmHr/W4AMXWdNFW8Zn0eY5jEa4y204lu9johOyRc9BZLe3V4PWH4mB
648wQN/dhH2nyPx6X3i4wFNh5xu7zylCvNzBPAqHKRt7Z50M5G6FYWCv4ce1n51nrnU9t95xPdJU
6V715/edtt5hPhNvYS4kKYZdu/znC8X4vYEyKROsWXHD2oDnyu+8+rRrc6ScBK2YjFL7uGwfohWg
dFPKzymP1kHUFy956BaL2g3NWzXq6bLsA3vPkBmGFzzCooCDODK/l75pvv7zj4ck6ffGiJ9NZ+Pl
ug43mL8X1UBOUDC6FNU9FUfT2URpaGZ2wGy/qdjcIyOYjH6J/yXYJjMnobbDR5NgENKa6U259S4s
8BQ9DxUAlUPB8nal9PH6FBIP3CeORM6DOipfnLqEp1cE0RsWrXgLvD8/TQDvziLLNsz9s4XnIdWA
Gpy+EVYxbHPWZxFWyjaXM5tWW+BeVe+jW9jLsCy3yWhVpwAg1Bb9GwDJAti3Sejfm2K0FTTVMYAN
yVy+p6kBKL5iZmXvn6+eh8oJ8w2hm9yxqKJJN/GMXSIz/Qs3sGBjA0hflX7qbkhgV8tYDfkpYXR8
agO3WbUmALXCHVahObQI/UoTNADVbCuKh5aqz2aW9Ie9lIfWcLtTpNcsip3OupvoOZYsmPxHMXg/
YoTu7COwNCNlf0SWMxzB1splZg7WQ0ykZXgNLNbRrO+Vo2trv0ea2fd69la435mT7FwKu8aV04tK
ONcJ5gz2QBjEEcNTcoiZCZISweygDIydHQfFKosyc4F9c3ppa3SMRoyyQ+RSrSMV2itWL8tk9AYY
lI1zHaXNTtjijhdFxvH5lV4+dIZbRylFvCmZQG95Rmi8G623w/kHldfCI9lUoYn6tJpJCYwgiZA9
l+h5cJWBDmiSfR7W3d73Zu5iZplLLYrjs+rBUaZuY9BB5H90JX4LpuAIUICWaaXJVAse6lFn6rfp
SePbuWlCkKDsQTX2rnvOciM6GsWcdqIPV5omXHxD8q0utXrBad89Umn/0IL2XmryPfLzct2SqLsP
mkAs+8Qzjk2VmcfnV9KGMMgzvnlooEaH8MpH0K+1kJgBs6kfUTI4J9BgBiZAZb4g9t4MswVxLOMr
ZWFxhL66muMBjrVWWVhS/KE5W3nZ41qofk2e25z7ug0O8FCydWh7QJH68AfA+nRS1s84VJ/h0WrC
jqBc8EAEgdqXUkXmNtZyAnTlRJ0DKd4bbnS3CI6WdmitQ0q2VyQpxZXucWUV492qx/K7G4C40GvY
ZjLRo1PEumn1/AVT3Gy3hFcsrLtRGf5Ka0pyI2Npr6lkml21Z47rr4ayqK5aGfqbLGg8ytzUYDMd
x4eswMpYVxM7Wmzfu7BiIqq0wHg16A0Wo5qsNfugABPIpG/7vMw3mtbPto0MZw9DPWObhU6y6aoi
WNlODxeiGsPrjCzgOT/9YnG0BEEVfAk6XT9OJjQuQW7RWpSy5RLw8G5aFxa0xuX5IuvIaraKWC4j
B1whblVn30fJaUqL4tYzHLmkQ4VBuiIzorbtcOWZub7TZ+DpDKI5tI1Y1OT57nJJwlUUDN2hq5hJ
T81o7DUTRmevP2UQrOO1IcwuuCLDVRBwZoLQEPSqzR3MW7qLfEZHldPudKlmg2cmkI4VagP2IVn0
wsj+GHeIbiCosrTfy3z8iIbUPScdcGA9BG2S11tQ4Orrhn9uyp7QfOua3CLP6b+HDOM3e8YWzqKe
XWP0iC9WUjRXJqzvodfl38h+zVCytwAla1YJ1O3qWHtccj7Y9WdhbxsQTBjOcKNV0hmJ7TR9JG+N
f0pL91OPHZOBCXVwkzblPnad65RibFRhV5wzkTO5t9LpTLoqf4NgoEB/6RxlxFPedChM3PYwuIoh
Pjk3Xur+8fwMpINgzuczXj2bU/glu5Rx1eB6H7rURlaZKlwPvfmHV5ImV4fhSqvN9w4p7WG2qR6a
LPYXKYQvIgFChp0FvkEFjmuh9a59ycjfHTNBBqiXJnuuU9Ku+BT2tmx7Sjd3eCFoYFlAKHzvfeKW
XSNX+76R9YfPIzkevZekYpIzJNJ6eEX5mtUt9wXbelgJH7OlN9o+hbwRMgrElau/F8q94LAY2c64
MZOWAf8oWVGhFV5oHYNVVxvqLfKng+9F5bqsdXMzzdYxYz446QD5Uj70oDMfUAdZXBlrchenY57h
bC11gYqclAS7bIpvsDSJVLK9az9L0ewEOosm/KUBofEEw0GttbYU64YwstMMFDE9md55FhB7YYhl
TZbg1vVzMrDq7kspen2dSqPZu7FA3lh3a/rT6tUODWjHaXAXFgDkESHnxjWkPPLYkMchq5nE+02O
zz+ih3P828j2MmUvvSKnbToRJKsvoWCPdKvZr6KOMJfBZw8j9LhBppojsIiHqeGxo3PKklM4jvG+
GZoPEU8/gJFbHzG2PMOnR3cqYrIL5UT3IJQBZRGmuYT3bknaR7BrKw95PtTCXe6UxrkZW9JcWoTs
MZJSL1cmZBSstk86NkZa1rh5D17I5QY1R4f4XvwtcKDkELAFgyxprjrN/MXUu3zdDWOwNjKCJBtH
8ViS7zJ25GesqftQNc2u8EdiVxrNI1BnWFu11h79ocfg1fhiWxqxdc+Ets/qER1yFamlFjQIqVmK
jfNjWjhkqw+PKHS9b6nVvJmxkswFa4SWXC+Z49bHJ8mZ7C+oEuW4qeOGoIeq0k9IX/tFVLv6xQ48
GmoyWToWEzcs8MEaLguO1RnDooCQNjnohqaM2MtFUYsB1/UPmiUNPglz21Z29W7Jb7GXWK81OUAb
FBLirses/YRLVhcMtKWBkuQUV5N3iRwfDDzX5XcEBksR1twqezbelVWgIyyS6E0EeHzdLlxamLwx
P8cggwcJ/0ZMGnpXZZ+8oPkSw5Q5Qe7A55Y6LGiMOqVfy+ODxZ37h7Q1NrdODWao7g961CdHUY+b
Nq3VKVRJeOsqW7vW9p1z0PxAPyjJbaaewJR2I75Uu9ryxbWKgyT8aitMkjKAYKxlC1lo0j0avCj/
ZCi4Nxg8rcwxEBhFJnnwh/BnhpH6aDHK2lUtHZc+jcm1THwHo2jlnpmxDa8u3AYANPQMpcxWdC7E
wFUOXpm4ZJ2vBB5Tr/Eu9sgnhAcr2Q1FNJzz4mc/ZrSaOUx+u9UTlgmTWKDn0njUufGhm8qBrKHU
WiZ2DRGrzkY6AeaTYKqyC+Pl4SG+Kkj4D49R+2VKxdoLyFhhIxattdrqtuBToVH74hfr2vKSlT6n
Q/US+q1x/P+Di3kQk/1IbnbE/d1A3Cn19i1kFwsEhNVdmff+LjCKn6kxBJRORXZKPfWZd0gcnsky
VtN9BdScHpSNi7Ep0Q31czDn8+Bp3sGOM49+LDVBFn8C2DYvcKH9a9JGPwbTmDZuD0I6BrTdRA5h
KJxXS1Q0F80o6kXOZXxPGUPt46D9ruVVvXNq7Y+ANMNbkKc/cc1oq1yLq0NJ0veuLTD3+hWyCH+U
+Re9qhSObb07KUk+Zza0YgtoB/BmHNpnzWBYFWECvjSONi7w4dpnXJvt0kzGpQ/wvyhL8oGmIrnn
OlbW6pdnsNbhZwoYDSFlvrFcK7d6By2Mx691TDodzGRXfEYwHlB59c+5tsKA4wW7kOiJnWunku1j
ehu1ip/HTNuzOzU4n41w8Xwz+z7C4c5k1mi88MrzDL1pT6qW7+Q/WHYTRT6VxOSNXLzMEG9t9cyt
EecRd9po2caHNxjNegC1eUg7JICJGTrAGq0237gTI+0YRfxtKBMTTba+NJKf0zTGm8Kv1VJvwWWk
zax7kFP0tT1i9poukcJqPw1lx/6Bt8H9wxyVD9EDa3paTsPJcb3hZJFHaRD3vRMM114A1whYdD8b
e3IuBsGkCX6nJWPKhkgpk2eJG4lv6BqA3iwDpJZf4xJakiV7A3WOAds9FNXteZj9AIGRNye7Lv0j
m8cTJn60GrZdXru9BpVrQ5f22sLneXem/ZiZat0rShnlhObB0CzjUM9fEQNDokzlDjMlYtsmmbrJ
SMg/D5FKjkkTNUg7AOboMmnXlSG0zdTlzTrrbnIQKfwH2e5J7fkW12764ffvU1hY0QK41CYUjBDQ
78k1O9jgEKZVulP+bMQWqL1jEZDAbV+tWIVv5LwAIy1UC1KtMBdlTeRKAVZ/7RpMGiChCdbDRkZv
Aki8VjopIbXxms4zGGJ6voLhSQE9kPbqNlGENqLlXOXpoJLBIkYU9nprT907hfinZtMMrqqpEI+c
VJhNM+jp9vmyd7SEm2lAgGynvGNZEkvhVjwRQgO+vDJbfuSqP5VZ9o2AgWUt8uoNTCUkMVq8xSib
aoNbmcsA/Fd9iPPwJTH7+uoDxrzCq+lS7xhnrntE3vLLTQCT1pr6kWfxH2C26FPSNDp2vtsu58J/
pUx24UPZn0smC4ysdepDu0QwxFiBQka3CGFXapFI+lX6N3+VxpH10jMLWZHW6nwxTO2bLnjUCK9Y
omjJtoGbhywmeAQ8SyiviX6aUVLs3DypVyGBhxtnyn2oSjViQlm9qyAZgLeKK1Lf6j3HCnFWmOAW
z1/EbwBg0lqFg6M/mGK+ZkrEjzxBsZwmpCYGuneoUz9f9+OQLtAMdxdnJKymraMfXZ3ql5mvDeAt
Z2Lhm6dq0owrpo7okHS4spM2Hj8sgyZoinvn0Ei3YFs5jdsc2i1/ZUUy6NR9qQq0V07lW9un1meG
JxIYCTguYCWJNG4M13Gupx8ztQj0K3gP1pwsPSNMg4P7Uzlxsk5LZ9zEbfLFJufw3AG42dRkKxEm
7Li3zuq8m0Nk1wEcyk+ljZ226EhOvNqlXHQemSVdFAZ7l/PqrKk/EngekUggcs1I+aBDFVrqCQ1a
lFqH56EmWGPnetG+L73gPqkCKQi/B5/ZgU/4I8LgspsGBgBOpwMXQ5K0BC8wLJKxA9EsFdWTk5Xs
ktBfzMUsYxa5kFWSnkySQ5BDMbcgZmwFjCvbp7LGAOxG3WsYtd1rlaOqTdt9gRXi3axaa1lVobVE
MCJWWevmXxTx4SR71g8Q5+1J6R4Jlsa66yvnV5KuPfBgv9giMhoOM/GqIXzeFGFKR98AG9Wboypz
A0Jgfh9k8MsNPA2OlpO/MN/v4nzYGClgyidHRNjNnVu+jBY25+u9AX+0Klr+4LHTrQVhUf1Rnw+e
xV4H/IDYixAOlmkG9QchzhQF3ifL5OhKxHOC7n2S6zouQKjMosOezJGNp8z4rmfGS49Q9ZE3ZNlO
lZpQ+BFDU5K4tK2chqosQLZWR2gYaQ2jXaIhpJgqe9vhVAlXuRWTfNaS6EjwWrRItHCkyiEBJCi8
eJ3NNXbUNa/ajEMbC3ly5sOQymIWL9lvhnLHD48LjwHHVNyGgoaiVOb4GSfJT0cCqOSPWPhW3J6q
SKvOWVycjFmxp0aPg17+oRtVubVQ4fbwVuy2UefGmdYM+LqlZIm5dQPHOYouIoQ7Hn/mjKO2Qan3
90CL6UoyuTeTqr3gVmwvAkISlFMSCJ3eBsTnQxouQnh0xJQBprKBcfT2TfhG+6VOBVRobXqonv6w
JOZsgvdx4qmenJJGpwchSL6Lhktcd/rxuSulHvvstc49OZqbw2/Tv/IOGK9IpaLW78/ZMxcOBeQ1
km50bcN4qdD3npWf76D49+92Xx2hqLd/pPNAPvI8ksrMt2H4yaTzu6sNYmtoE9kEjpmXF0w95YWZ
Pe+VT7s1a/MKijFkDCSXuirdJIZhbnVHa1Ypd4CDiqzxQ8b2AsJO8CUaL/Ciy0sCPuIcWt9qtJQ/
ghGqSKNP8U037s98EqypM5lM7BUcFSvowq01m6kqrJoLs2XL3ueFe61B41wbk0A0j/Z4PqGBSyUf
DaTETR3UtEmzdkv06EhU+k03SJdRoWg3eaCnXA+fTVs6bwPq6mjeKWsusyPe2DV+fevBuu6LzHr3
lmBBhbzEewIWhzQs5FALBmzNOh36aR0XsM2zJHP2cjSZs4YeE0nF463E6jq/ImjrR13U9Wq22a5H
YtIeEf/rQmhDRX1pEyyZQr3Sas04+5o7PPij0jheeDoBG4EKiHKOmT7ZFWOD1GzjFXMFA3Jh47wO
hVkcq4JUsrZtZ7OrrS8jTZv2xD0mpxr043IyhmFhQLEcq/yH6HATGIWNujDPPiKTrQygILCosbLz
5VgxUFFssoHtdB0haGN5iNtxF3etRzFKkGJZj+QyzM4LMNrWOrOccD+/e9IvBKMS3sJm9L5p2pB+
0fqieQSufW/A6hzF80KZD3HDLtoP+1nkzpx0KEtwjezPrKrM30xvyDaRHf3wUaLsChPH0NB7P3ID
yFUftd6Hp0rysAEnHtzaqheeIAQvK4xLYSQVGeCFswjSlLv/YGPUVDX5Ezwezq2WDQ8LGjJP3HUV
fgYzaqzWHWuBR9M+6vyFXtL3F4cVxzowV+wR2mgZwjs/QIvMzhC+Nhl+F6OO6Y27h2sg/2CZ1Byf
XyVDkRyRABrczTmBLHAxeZfeJljg914G6Rk57YXAJSrc4f9IOq+mxpEwiv4iVSmHV8kZGxuTeVEB
A61WaOX46/eYrdplh5nZGbCl1hfuPbfRqBBButPgQ22Xqjky3tgUyrBeuqJ5gh2tX91JuifERzEu
VMhFCJ29bWFSwZo67/5f6gjw2hZJzXLRndl5QrVKkT/SseGKfuQNfDEGW38ZYmpDmYUiKJ1/kANs
KuzEugfbDj8PGNYs/PLFmljIdCLvbw9YQtHrDCLWoEd97P+jpNOeHIyxG+G36lCmLCodTzGxMBG9
m/SKXBEe3sOpP2emrz3BbJs17kF9pNgvMD41rsUlNjrtq768sdW8CVHzkwWm6aHWRXeRDWlLf9IA
Ib7MIkkObjLDtu7tl8IGHKenzMNCOHQzMvTgBD1IUCYkGhB9GKod8fJPQYqiB1DxKgmGcT8vPT81
Dq+a2cMQS/VjwnjmSWbZWkwDnAZO4LfGU8F9HEv9CTQohvC+nu7+PjVk4a5u/L2t9NRDYkr95Gg9
JDuRzFuOz0je5rJ/H4Au7VxJ3hRvDDCfuS3sEBNDss65Gnbg/WYK1uYjZ2JGElcunkXM5Ke3Sh7j
db3903WTtcXMOWjxFPgDrbiArjwWrTqygKNA1n1/Z6RjuYn9YNemznwdTbxrcWATGVRk78swsIOb
jRUuqeyQyWHcJvhjory2/YvQgS0OEwOp1AafxdexbWlKQxhWQEG8oIoyEjx3eccQisXO/yGiHTVK
XIqVmaflsbUpP1BrmFsWsPOlZSYamsb8lInMfKS6WTuUostoN8cccvXWy1BzzbaWXokn647Qwg/W
uOxvVrP7AmvOcXLMN6TV3TGDonY3jx9/nwT1+LpMww7Li4FAnQ+a3eFnrvX6wGrqVPoyf7cT+yXO
1IVkwLtKK/sHY2IIOs3rKvX957hI2nAeE4vLjeA3cMPmsEuDG92umtngalpwyOdW7mJqmBLw/YsY
LXSsVU+YKzXCaXS1NxXrZ0BN8p9IlvM8tR+OBTy7TJ3fkqHEkU7JJqpVxC+W/+vPGpeNNvVyP7nY
eY1cNlvHsN0rDlyD1ZE5HdwJdy0pecu+tr34lmzoPNILuat2mG+xp8+BX+ZXfdGBtjSOT/m1kNLT
+vWjntk6EsjSY+2mNmoch6N1E9LDVEfvfPsg+XkhfAkFBQla69ZiO05/ETBI03zMW0fXu/7Jo2eB
7nuq+f3kRgVhj/8G+GMlkFTFzgFZ8oIZRgUMUsjq6XjhKWSQqnlNx1KybA/JwiDavHF+U798XRZU
P9KqauS70jh2HRCuRocGqKoaXVwXdtQTlMHNAZVHfm6LPL+3ahBRS3F0e++jtlHu/zGgGtenZO3N
7HBDqq+Kihli7Quyn28fnC7LV10dN9gI+D+GmIuRMPBxMlcINz2iHEpAx6LAIBiot5okhu2fNH3O
AwcDyK3azl6ZKeb3HgwUXmzkY6QoAj0rPfOkef+PsfPA2GluTgCO1WkP6IlqrobU3Rfs2mBPOnNE
/w9dUOEkkplF9oaxfGkKm1rq2e5ZWY48IrUxoXfdDIhJRxhab+tXHN7wPemJNl7/w9R+Jj2jGgDe
VPPWUWrf97DEIa+dDM1L7xJtvlitsaz7Xnd3WuH3771+ittRUuFYYiWbIN/pivKIBHv9wtZ/IbdE
P1mJFFsQoB3efaO/JH5BTA8b6GGS6cHAEOLV3qNVDPq2KWa20/TFR00YHGMmDi8bPxewTUMPoYZn
H420yUIznwrN8D4D17uLW5/ruuqROtX1e9EjnlXclQ0XxgGzUJHvKGpBWhbecnBJ2l3ro6qj1h8F
c/6GOlebji4DyE1J53GohqpltwC/czKqbturBfQus/Rzl9HnaRmjjbY3LoAJ5EbTu3g3ZM4zlj/r
NQmItdPn2j/wGv10pdhZk2GfhV5htXTeIOKNO7OEqsCdwLGpz1UUI4XhIV6W9248nPS07EN8jYQ0
8OiAocxuTTgrg17qgLSbcV89s7iNVbBLpzhZFYxg72fbeDJE1+//Posb8zXlqD+KEb4OjO3s7f8f
ze6TMSEbD3zs83PXZdtFePHVH+vtkECp7K0q+ddnJFz63XRgK6NWbGzUhTO7j4aZvbfVogi67agS
dRwNWLjd7b3qZTzsPb8/9uzNXzBMJscgs8gS9Vg91oXFNt/D8Q6b2d0FhKtnWdauWysziMxyNUZR
1VfTz+PBIaf9UhuHv/EmnKzymHQ2G+/SeYkD6yUzLIcUCrSfNa/rQvr1GLj3w1TqZ0V9fK4yz73L
HXnwUu7EvlP6XU4cCPg5PX/JnVoPl1TG7+YoMe/LmWp4abeoI/Qtmv56A7hvOUMzVSH6zKvC+HjJ
6yZ+TqsrNZGzrir4d6mVyntK+m7boroK/z4tBYLWDkTk1pgX45Hj6XdSiLMDkjBXvW9rQKzT4T3m
3ZrjfPmqF3cB/pSpe6vFD2THLeRh09D2fSZoKXtHXWKeDitZm8k9UKVz0w8DifA1GzS3u3jePG3N
TlarrDQBl05mvBpFbB3/Pjimso9SF1CM5vozIx10N1UWjSsdEzwuI311BKbdXjII/Pu0nrJdoBgL
acNjJ7Pi29cNKNf6GGUCC49/K8dlvXQfY6UotEgtHhBqXbx4emf5Hh+KulQnH5mCu7TzQ5fZ84PN
ILaCoA/XDPx5jhQDm3exxepNsmUMidHzluwY3D7IotDXmFo6tB5LfOqqk5uy5oVMu8cwzmd/H6qG
yrdJuWE7r74EjGdyPZNRiVXnPs69tW14IzZ/q9+Q6F2vu9owr3O+WNgm6BVLBcx6UbrxoYvyuV6C
/myY8TdEq+mUovdYGaUemnlfPdmZd4z1rj7/fdZXCjGFRsjTaPvzYTHdkPA9shpdG0eVRN+8sZeZ
kLjbh1x0b40Y8TGOEqGzOS9b4QH865y2RYNT9AM+GDyguJ/k1S769BrjkhotQnDG4rlTA/NaZujn
QbJ503KkfRZbzMOo0yJA+B4bup2wbqv5kfBK/3FhORra9Nx7ZAz+I5s9ayc7JLaNqHZp4ltHYzGH
R4CjWWQr92fpBmM3SA3jaJZzcmUGrvWmy1+0/OakGuv+iy3TvuwIX1NTzjaRGiybVXL6+9HfhzJe
xIlO5XkA07NRDjTvkejWLBc8bvWrrwlmHkqUSGwT8dNn2aPVU2Kgf5Ucd7ftXVoNd8BHGby7BXc5
n/39fB57+goHk4/rM1XXhB5zpzU4UbAknoRJIt6oKf06AeZeab1TPeWeRFacwvRXygwYK3rjNeZV
kYVpHEUyjleCmbifs5OqlbZnE8YTZmCPNVQ/nles9FSbVhR1/pH5HCI9XdgPhEzGZHYyCFg6lt/9
eE+WwrgdrJpUlqoQ51Ii7WvbZQDD4h9H3sKT6bry0HaLYH8Lzlqht98QVdFHIq4qQhRYWgAW8//F
9QzlLvaTXW7k9R0jfXYqHUjiwUmnTe91Y4i+pD/atw+tMPW1NSGbjxt7U4CF37ul3/EaMNsymqIj
o9EqG04GOMRM5pyN38b1fW7ET+gQqrM1ctLZDVOUMZnems4fDn9XFvv5Pa5AeZgTbjMA+TkSmdsP
adeasNIJNcVuii8cw8Cby8W6m4ssPhWeZm5VyXv896cwLO+3zmMNrhw3XGcwTIqgblq7v8+XgI34
aLNpH3WNc8+u5pess59QDzsHMZAsChU1Ozkm49V2wARTUx0Uyt0mFSRNg+QnHSYRZi14cz7m4GBX
s/zPerEe0NaElTNcA56ImEAirduyhGCEkO0zlVyzqTgLGEC+YDNLAO1AEkyBUq2eja2+EDK/ePcZ
gJ2S4OKheW0nBglH1vIX4l2/CtQVaaHT2g0OVri3jIXMPCv2Wd0eCccQWAd3gMqHVoV0tzKqynld
eMMb2pxD062HPDkbA2Ks+cNmwAuLb08oe+QPd76/Ht032dLsY97xDWOdZYeqD+67pd+NRs773v3w
La6kbd/7MZDifdK9lcaH1ZkXVoAcOMnaYH45K3EXlO+2ymBuMTMJmLSQ/eCNh0LiIU6xYU9f8Wlp
dlm1bAyD0yYnEV2hz2Io3MQvDi4KNpEzr0RirGvxWG49arSF9qOeyxBpFZ33GA3M/4fFe2zrr9bC
W9LEjAX8UMHmaIdvp5kP3l4aZLgYHL/kTaYLGr5JD/UgWWlmcPH/QT+NsoUp2TNBO7rxDlAHYvPB
CIiQiyO90LbI5CI5PtCzE2B98O1v9VnMNsSZU1+oVQZJsJgPfveRWd0xcLuo5e3nMb0Grv2tN0cd
LYB7nc1+5dmEOffdCgDtYs6rRKNXRaRqsa7unOqExzZS2rLtRo2KtYhuVcPk9gcsDGGQpdGERmwh
mynp2GznjIB7VG96Va7n2tstBvZzGg3J8d9l2Z0jzSgzQq8COp6oqItfY8NkE4R6s6WJv0tSzj2+
dasU0ZLIfR7gTE5g3xZQP0CYA50Ci05EWFo9SUMx+YDGnKXxnk2ub7QnQpH8cHELkgzKNMJCek7Q
W3tTvkfBpAXuB5vqo4Ur0xpM3PcDq5rBX9cLTmSf1HTyCYj6iFz6lFCTzlFJ60fEhQhhxRnTRnGX
atbOxe7OnsB/NqdyPwMYKTRz7YOLT2LusJFHfvaTcbMghbpn8rYxpUlbBpvFMcfIwtr/NZMZbQTi
vMBQMer2c9TTbSbFM4G020KcxNJtc6BJDSe+Q4JUDuGypq8UQ7uHarKrpdgIXtFyTt9dnmnT8oNK
7En3E/gp1rXpMZwG8yfacDaX01MeCPOed2O9mF8JiFDUSuHkmeEw9vdodVZysi9+RyaPbLO1MxGh
pcI+0+55PpQbcssgg5f7qtHW5YxIFVnAaKWrWsGmKI0Rg0n+4A/xIfEAhsWM4yBYg8Hf3ZAoFdG3
wFDJSaBB69pojsvHya32csTBjF4njbMwY0CXiVOdJFGNts1NMsSk6aHF1DIMM9qXMjigLiwmTixE
4gdccVudBQQTz+VFsEtnvXJXqGQJqcB/ZSmw6QbWh6o03o/pJKU4Eod+aJNgRzgXqV/Lg42a3HNH
rnqOSBWILZvMXUXebskDxh4hAwUH/IXA4BUCrPmFpTG8us7ZucTIp9qBfzT3s8qfhmDcqtq8GCuq
A3IdimgScdRi4Nec5LdsY2RXzmWC74GPkpcM+6XlnNAYgqs2+kfmFULL142ktjcm5k0ANoXjHXKr
eKoWJB+EJk7cWuiFw1wDXFinxC7xp1KPvUrhwrxGTN7ekl7JNiOjx8ptVjAMOFuQfoueP8a58TYI
sZWssnQNmvQy3BFh/i/XtZU/vU/OZ9mor3HJ91BBQ89cOFsG91fE82YoxlWvaXfcgmdWnJGsfgRG
bhufPTnMkORe50Wzw4DQsL4pvzPrIxtkaA4266DqLKWPv5wIORSoG9sUH0w3ImG5nExON0RZ0m6G
lOwYQFYsu5jX1ZzEXLZSbYyA0fcQrDzMKZVqvgKGtLthaY4jUgmvV1Femkx5Wb60aHDqWcNl0a6T
RJ2sEnWO5q+9uNkpR63H1lxZZvE1cgKh/d62xNMMFshHW9skTHE4izOjfiNhfsutssJrfdS8Zgdu
ZKVVy0WU9dFI1XOjhkuB1I7b/ygN5wKnddWY5UabjNWiJmZa3n3h6T+57W2z9FEM1M5xwrjGDJc4
i5w4uMuGeddb5kuWNVvXQxA94U07+bX/O+rB1ptYn7b+dnKdrTEUTQR6MexLtkqEyqFLNC42N1Ft
VPulVL8NXzFy/1A54lEU42812YQ3wHmx+/QLgGa5wqDJWFGZB0sE18VAuJrIgn3tKrZqbmIvXOx4
3zACxIy2Ki3ygduObbT2DqydU5H1QO9QCBOB4GNrmX9EUTCB+aof0jh/caWknOL8MuTWsLpDfENN
SQYARQYyJkEi7XJOa2i3vHIPP+LbTqzjUrdRktwXROv5yYjyOn8CcbZy+myvsnqb6tqxNGPW0g1D
VTJayobzycrcA4fvgxfkGCSRzJvZmsnWD73gYQabX2n+y6A3n2gFs5K9RbzRY+03M0hNg3nmeGLj
zO5DNxKcskxg3CfsbCBlkuq+9TWmGL5+gC0UqfmfY3ZQK35nC0PskG9lEZwy2W1l52xGrz67SfBY
pXgI0Ut2DnN+PPOafzUqcxej7g3zoUC50MCxIyur9p71Ga5oeV+4DD0g03vweHMtPZoYSEYIFUBG
r5MmkPZN6x64BBOxYmAhMD+Oi/E+2raPp9M+19JK+PWESiImCkTt8xKnll+Z044gH7U12jvRA6If
JAVtwaZtZYj7hAkl0cx8uUXkBvMqrkYykllvpMCwMokMB+ltRVpFAvi+wP/+XGOtNZ1lUzmdGcZN
Tc6evnec+NbUZRHk0pNIvcjMv1y69z6LV1UVgMF/liSuxnAQG5Ka68J7Tag/FXdQwxOl6l8UgXSl
0PeNJjcw7zeBo2/atsHHQLi8HM6uEtcJBQ3s3l2meQ8IhhFJS5S87capsVcxEiYRLNQy9dE5MAtM
Lf1t7JgHbbAbKzyy2Ul3Gjz7TLSS8tAN19yX1xvMRmRofwQPvHACTh8mIPqGTp70XjzaNroWnud9
22HwzP0fsr9Q6jMlC4sgY4qJZsNO9d/Jq57FAkSqb6p53yJXWS3N+DkOvMsL+y/2ax66sh6XxVX6
6jD3JsMsYEAJFVLcVfmWQAuSU5yVznIBAaFFEZqwksZ7EbJcTE6eV94VS31fxPW/DBtA5E7lOdPk
QzWVDnBR60WgRiBKErqRidxqZuwL+RtIQicivHYHe+QHKHvg+5ePBartcGSjJyZt7ydTtbbqinak
DRlJ8YXMOb0E1tvQ9tobZPTXbfx7DxYM2isirxIDnu6Uc3rNxAybdwaJWFmpv/WBeI4b9aZP/iPJ
fsoYEG5xvUwaB1QHIXY1zci0SucMv7onMyAlus5TR9glvPsktqKOZ07fAWdqsn9oyUX0gtvxT/P1
z8DkG03yEFAJraSBU2du2TwWM/Pfhpwz3SlqVN40nmTcRNy1zpx3ketrLPRarDu5t1UYjW5ZRowz
Zw2+Ic9JwyB5FLPM2kVvapYQxEFu8+eAAjKb5ssr0LhrSbYyrZSshuKGTSfn0AmCvXC73wp1AzMS
CiB7EumBVdxkjhvyy4DuGAOF7ti8ufmzN2iopGZU3QXPozEh3tkbyWLQBoLhZ/81EBn4tqrBftsc
CdZJV9Ky2qij+kLCkXH0xOzhdPZZ6Tyt8e6n4brWzW2gCsr5OXCjhFXHKouBmefZy22VbC26sWIj
/D4xBd8ijn/L+cuq29cAmvzijHTKzpj+yETcrBhDv5VHuB1a2Kr0QzF+CT21nzwq3XlxPvW52Vt6
c/5bxElEdtXiELnN1siQHy35kiukzHQQo/EyN/OpaFzEgK6k0nDTZDWNq2aQ3JLKsaJF675KtPmx
/c+d7qDAP2exOP/9H2yMc8K07uwbmsgtPnsxXjE3H8vUpjNkVCeFz9ml3aQOxo3k1vhvWtxsWrZn
IdOEc607v1WfvXPM7Xp8lwg3KLFi5w7Hi8dMdtg21vg2mWJmZms8eZh9+OUZ1LhhP/eTh4TMzKHR
Gzalm+buynKKYoqkyGZoF+mZ8a1M8XSb14WuYdgA54h07Jp/9eiQGYoAfJ+jmJKOdecb84OpnvSp
IwZF1mtgJt+4VIswDy6mpr/m3gRkAttFpDFgG7ri4PVYdwC4FiCojDcXjcGoD10oK+88D9BXh/5K
qhWQ3MDJIzx+7FhPaY8VUjbc2BXzkpo5bwcRxi5jSoP5lZB1L8onEzuznpycuLxVIvkqNoCZwbQO
C139DHPc0oRPv6X7VZlGFeJYBp1vdf88GyepiwnP2LVZ+pxL9rssdT4yxM4oBRD16paGiCzhKeBZ
XzNxiClhgmmJJiHQbqnRZw/ypt3nKXdaWq0zcZAlAhAEIgFhNAseC8RZ+pDB91c4mZmGSsv+ECnX
QNW60TCxWHQIbIrQzA8ZhXLMAVAwx4+0kVrPGvvPtPzRc0JReQIDNoAGEdZ471ifAHydD2Xh1IRN
mU++pQHQMdop0sgmnw0DAEX/4rE/WI3cYgPnQFZZ+YapC424w2NdWYDnzfq1CijerLgDLRmX2zif
PwvHeWZvjnto+KYOmaLlq2EXTNdTEyWjgi8yBCA3si3XF2sTa04R6rW/I+WJ0AOF9aa2adXr8tNX
7ksHswKc9LCzZioLZJ9paC/WubdRaxVPMJDW+QPR2qu+hg2Gt54c1OYJFtX7IPuXwH4YWp6YbvGW
ZQJ9yDCAfnBSyilVAJ1uESQBiWQ9ffE0h5kI5FGirV8hbh40yZyduTKsENbzjacfu9r0mCNa5+r2
72BlkTkVpEdAROkTNsK6+nRc+vfUwn8dpJzJMwFETLaQXCblpY+dm3/qbDDQzVI6msqG4kbSbTLe
j763qrv8bpkQuCIC0Jzpg8SvcAz6U5f4B4CIe8dHVeDZF6cTa0PkO6mp14C0SCT7496YcHzAyE3H
T7PDCzPAOEDpnPQ3cwl0w6izutVi+MFtshDWBWZbp+4/ZIGr3WQZ0gwfnJLjuuizq4pddI42IqWA
FnaI35PAMxmQYeLtPIdr10zDKvF3bm1fMgW2rtfst4azr5u/R197d/p5Pw4PVaGdpgp3R+o+JoX2
BeTwqDnPg8kAwjK+Y0wCI1HUXsw6PkZ9PZFyMdQNm1kiyNEjG9b0LA39KfWXoxkvV/xUxwRjYjjp
XCN+yltdQS1tAyKOdRTFWkqjqipADt7EZ9zuLQ/1ibZ7BH094iHq50rnacxU3ZX2FVfLV5Y718xH
YQuGZQzHhtjK3DZXEsViVMtv0lvRTi39uKqm7sUt27MeEIzgu+WbUS6vQ3LqCvdaUCXiu9AsrhWv
mLgP5mutLNgsUvyzDYV9NzGwkY0uxEYGKbqhPRo5C2SY5YxM2zfaHhnaZAxRcAjikfN9V8oeBVXM
Wqm51wvjmWi7t9t/qXBftBqeGOqtxnEfXUAcfW+8YNdax07yNVnDh1Ipsjor23gaGpJx1FZmCreo
HI9Bkf9qPPebgjyiJu5Xk6LF+PseRIFVs+weBGLKvCXIaTqNA8+o+PY60yQ9ikbb291w9kedfLh0
P4uJzqP4aigY9Mm6xCba165bk/8qmUiNgjGnfwtppGOseXYyJCsJCCZv8NvinYWp4sTxwgwLQzkP
rUdbdmfLymCr365pYg2Jllb9oQOAy5PRJrGEBsfSd379IDstjqxC/2EBcQgatdOQ3vgivbqy/qbe
YIy0/N5u8pbCK9ffrIYCaR5wTStJd5V/jYM4jb7xPaQyW5VdjX6qp09EKFC324mWi8JpXANGZ2Bd
dOeK603W6svoKbni/AF0+abvGGYZC1yvgElGeVc2b3Ix+ggDFDqbNHmqbS7C1v6+fY26Mv8FMv5U
cbrPx+rbMy3sTzQjk9lo4VwYWGUWyVyePLvEj3rYEeFQkYS1ULtyEGf/fG8tHVhAvF12PL21tnvg
Db3Hdbu3BqEi2ceUVuO0GUjm4hbfoug+LAsgJ3Eby9ktcarK2pA3z7wp441PchpiYX+0dhdZFXaZ
wexJYveCk3O7pL0go1I3UYhnp8n3WTMTZlZ0igwSTAgEkpOJ7Tj0bs55yppfAzcZrlrzzZzYnRFr
sW08a9NqFasTGwYmpKA31AsMAlX/Znn57+RgejDwB0ddM6wwec8b5FRTRK13NyCeZUd3NN3paKYx
fl7LebASZseDPrroGXh/cpOsmcHtznBrrgPumqpH+6YpyFYEI7Nx9/WjnhEcyqkCJKvyj/EAwT3T
Ga9VIzYHYtfKEomPpwdhUPMuwOONqqZHh2iSag7XALLmQMsxjfFXY0/FmlmANFy1LpU9RZNTOOsl
YPNh10vPwBSdm02PHRkCLJ8oYZZmBFiOwTqogpFA6zvltKCZzJNos4uTNJ+mGOIoR8W3Eh+4yO0w
tok+0hwEBCO6h9HCr1noYLYoUXwv/xKF9lD2HEWKKTOStqLqbMbWZ09Ww6prbRU1S8RczoXlK+8L
P72MPWECqVMz6rKfstwnIlWOBBHqyw2pRHs1T8Nz79lmOJZGvfZYMd9ZNxeEo7n7siziQ1/o/lYU
w32yVM42IcYm9AzYA7UdbyrmfVFQ7LE20CDlOkN/1oHID0lccxAS63pfgk35mLObM2GgPggq/iat
IAaxlXdi6kGFpGJkdPKxlPrXEMAp7Qn5ZXWyA5NlrmvCpYkl9h58olsjfSFVPEuNu8qegDbMuJ6m
AXU5w87JdGVUuOInZcEa+iWOa8FcT4cQ6AQssy22HAG/FyLsZzzRuNUIbSmxitj7Mfw3Vvx8cS9w
wbRI14m1JWJ6W1iqxVtZyNCziw+3jV/Q4WLhheEuadC3cz7eRgk+KreqQb2XnK0A/UHf0VlVPpoJ
tnfVlcmVue7b+adTZFgk7J51pr28rHk0VD45UEZ9dGpt4ktLf9G6HWqlCFWtrTDHsxEql+duOxEE
BN+yBxQSmpX8vXH3RK2erdk5UG3Ti9t1uY6X+zQ2tW2nzYe21BFuZfOLgLYVTrCcegofldB0aW11
RVeKrA2XWc2FCFpufG5wQvGEGChbboAF6mq8jaANzWwvTBovzQl4uWlFFZ6cBIpXwioVcTgllVKQ
jEtcR4OKd4FtosLPX0cE+3hHjFeX/bEN34CATKKiZgBjJewA1oOoXOyJLsUGKmzGNEVkdjp4AbzJ
3asqPjIVOhnotKsFVuzFHSTUzCL77OL5YOrJnWslm0Jnn2+1DyWettjyj/XN+sNfbgy3KQJzN6e/
yV1dcpd9h6GS3nQblyeilXFU1qBcGScM52Ro29DJikuJAo01yWEaQQG1N1tPkhmr1HDfsNV/+bL7
pTx8D2T6hZ8gcjApSsnaQrIeg+LEt6//8/jeoljkh75H7KeWCnM9ozbdxGNUoFr0emhmDqbPEfkH
ZIBLjeo06ojjgoW2+vtVaRjfDNXAZ/r3omMD1ggW7EXDN9EKd+US97Do48EVEjcWgszl9nAiP51j
yXhGO/qll2a6EtLau0366QtSw304zHmzM2oFIHRZ61rzhKBsa1MnDlN7qi1rtWTLa5r1r3ZTryTd
I15WenPabXTM02MDTHWlppSMkvRAxi0oVzF+eCLZxrgGTJuhUj9iuyXTkNisiWu7SHAY4TMKaRsC
gVnXfSyUdENgp3hC9bCtcSeX3CpG2zyay4iPagFK54P6zafx0rZbso8Wfnu+L4eMHN/i2TYRJ2q3
F3Akbo2m0oFRoDh65We+GGyB0XTitEwfFpU/dJ35EtvLznfqy2IQrdmbRwC4XMBmizEKaq7D9t4d
+SMNvXuZ3W9z6ANY/95TWyUIcnL2LXZATrxh3cXcczF5NzEz1Z4otUHJc1XCYHPFfOqmld7mj4TJ
JHxr+bUd+0PdxXcMi1AuvARZQnmA18aR3oszflSLPMOpRptZP1VKHU2BhbsizGBceDFI1AXyOHza
Vv8B24feL2UU02jBevaZFmm+XNg2dpdWn1iUU9TC9fBu2zSt9i9UEdzjHXkMMl+RVXlebLOLRKq/
NOhoA8dYYXHrII1QHcuYInY6LdS+ofZh5xR6Jd4SRuRhnkxI+7mz3cqhDpvi99QnQ8d4sMacR+4S
KOrWgny0d2Uzi08l9EMxcLfJmTk4F/dtxUZ8tYM+lt0e07k2vqYlx7SajjWsjEMdeA9YdX6Nujp1
/vwNjgaft/eUtqznWOegju2tnZegs7bnVGJS8T5BSz2nAyzZ7vZuOmBbw6bOXsgQYafCARD6nHAM
uUdcPF71hDv7oyeGfg9tGYEywTFknSzrNF4T1uWvMXjGIYygHWnqJ4cSfGP4/rackzvTYqK0dPRI
BSrV+phz+6egCUNYotMKHAUzkI0v4vtJ0w6jlzF79oy3psQDbbKaTD6ytj1TBmchgjIuZukfzJEV
Hk9uHo3u1nSKZ8Cnd/GYgrzFSVxUl1elNIPetcIbVwVoJ4h+KwQOxaAb3jLdbtZmZ2Vh2tTFRszL
B/Tep0IVLYt887vwWSGS0sW7bvDCjCVFhe9uhwpY02gn6zJuXgDBoGvDtUeKc5ej3tX23HfbRdXc
AyLtwoFHFyYw5sPLFLqW+41NdW0z9jICtQuwHJWWjjRg/qyJPu5clYbDzULbWdXFksuKxAY0CYn5
nBJcGPKivDGs+uSG3WqTXa/x+g4Mrfal5f1H2HksyY10Wfpdeg8zdwiHY9Gb0DK15AaWVNBa4+nn
Q/4z3VXkGGkWFZbJqmJGRgDufu895zvV0Zb9a6fi+DACgw4UCHpUNudgIFuPOPQM3hBDFkn69pDQ
TsSyvpoSCx93br7Pvn6t7IsKmUjLLqXrURmPuksx2kHo98oTTPI7XabhyoMEjkP6HsPe0kEm0q8m
zVj+dMoBx4XDp5bNxC8TtO12+tXMYTFzCQ0F3adacG+gdDkVvb6mrl5lfW6RsoPOJKtYIgynZ42L
GPpa6dVIo91U5NsZUhK1a3PvTtiuSTyc3c2E4H0lLHc/6Oc0SIh10sgq2lJ8mAiaoqTkZBEMP6vO
JZGRUj8Qw7M2u+swQH3u+SmOF6Qr6YpkZaoLqyptr9rqV0rjcall9YbzhHO/2d/3mVqT91NsSz94
Hbv0wTOjM2Ks8xxz6gKSvpJmjt8VKtfa5ZpBMkqTMbhOpUkRGdNCyUyiQ3oLGzQeAEbbKkCLCQzA
bKdHd1Yu7MKbugzvB53hCmxeKrxea0xTXNdFspoRQ+Dzbb/ArvliTNsK+fMKd7Maat6BmoWxdaFP
Ty5675dYphtPeRdO4ZcgTg5zGxbrOsXPkgKWMg065fiL/BMpbuzYPueKz79Gpq9TIp9wJXBmV8V1
Dsyf0M/7dThlX+htAGIabqba6jje47GJhurF19YZVZ7Kcemao+RdyOSDG0hErzQ8huQMFxRW6JIf
SfLUJaQhuIpA/QbMPF1nOuMjj9Z9gqkglQbyvBiqT/AaFuQu9tlpSAf8TtUrA8HbqTa+onmjKkGV
5L32ONNDz3tAZvUxNO63Ej3R7Nnfg/fIpJg2AH0XlcB9apmQUse96pM3ifYUDC/XgWuSbDc2XyM2
eATj0Vmlg96iE/fX8JrMQ2YUMScpZCvBJo5fk4orMzK9p0CB0rPbPQT2JU2S0ZO0u+99rl8qZXHg
iUzBWVLt0h49aII9o2uar5BHD0Znbxq7uu/68QcDkasAEAPI52BIQikQAjKcrg6OOT7ESU2WxlIE
2JN7FhUHyI4EPLxs4wMDNYMqDJcYmp0KgUvqJOlaFe85p//Rq9hbJ9zgxj4Pcapo1fA+xBWbjFHu
05GKOaSPZLf62qRij9mWLB3PTreF7KJTzTB7oKI6iKB8VFVqcS5PCQFX8KmGiN1aT/HG7M1mVQna
gwgMN7z2h5xAzgQr1oOVFjd+4DNGBrQT9wRb+KmxoQ3bbGSS12v/q+eizIpLMvq6hcCGpfBaJh5w
isBZhC3qpkhYVbiKSw5hOR7TqSaZs7g4XvllLAcshYLT+iyLI/1R5rWagDaPyXDW1OZ2SlhUkzb4
rjr02T5svpWX3XWVot4M0BbivWcs7RDCMDYc49PkQRga4EZlLVZ5UsEfuMZYLEwqGO67aN2k7Rc4
qxGTOjYm0+Y4W7RWwXjI/Vq59pU0k5u6WvI7DFXtzV58wzi9rDJE49YBBBLy3/Ix2rQ9HUXAZhwQ
pX0SUfTigPtlqmzya6ZcbwZ67JVvqTU17CETww9WfogawT3YUFBDGTMLysVgTpNTYDDTDuh44aKJ
Z4qvYebmB0CEBriTV6YyBxaJAuPHygqYXqOzKTkK+9XtmDfGTgVutlqYgzvRqObaEme36pBS7WTc
7YtIB5uxJewhGyGYBdXNkHlvbSTDDZrwJnK8rXSKFmagnjc10v0Uy+CxsUjeiJGByPAp8uxkG+eA
Lx3edd8QqHCSCqW1lh6t8tFHfTA324ImmpfDXuCwZUDwcOkn0vVC9VM/pVT8ZzaXXeikjwahfHsp
FtvO3Bn3jePDrpMEokisWnb5ZNHQOkeVwPSdm+k2qRpccLEiEsvlWojcoqbqs78Cvey32rJLisEk
3Noho2kSeC8M/go93HOA97ZW4Hyv8znf5n2APySUD2ZoT4e24TaA20/QXgcPXtolCrt0pr7RAUS5
+jaXJdPhge6Cz+GO0dyp1Jlxw+Zeridvgpm21Hb+dGvnjJdjhjonzgPl1mlJvDMRoblZ9NTbNDCQ
wTsbQDZyE7SBu8pkz2hVgiozjSNHq9UIhWflNm3+ilQRIGoEJapfwm3HNkT7QgDxEL6TNhafEkkG
HeftNZkyASE083xGf00XI0mpODzrI7QKuXbs6T1Ki2xF32nchmLC2kK6hTI2razDfU6UyrMKHH8L
oi+GixWmzzjkmHBYSbBHEd9dRg2iAmmiH2/bEoYSQA/qiBZjDwPa+k5lzrwqpWkRg1HmR6OB9F0x
LHwmb2XXu+aNMafZT1amHVwd+yMeyQoI8mq4+nnyLao7WkdgbJ9Ns6ChbY7MerzA+s+3yH0yfEEQ
BoFTXTNyQR7S6s4O6uktqPSbZ703488K+DSQ5IVknVRv+PUNfL5PthRoxdmNL30VZkd437SUE9IP
SreNzjbtViQHEQGNflG9mG52H4S9XNf8XWtZVsbt5xM6+vQYJtDHsN+ukIerZ0ZH5RY+Vn1l/E2T
rnK4FIr5BPDUvvSz7dyZ+JCBTSVvIp6/GM2sLm6cIidMyajG8WtdPp/m2I2Ryha73LdJ5knXLvQV
dGbV/NrM1ImQm/Mng3aDqnT34d0h1K6/NcuB0fFbbL96ngBDJWC6Bv/H4MpbH9/EfTd4R5Dq003t
g73KmzcOZAj0e2U+G7XrHz6/TSyz2oNsZz3sZvsoJJuMaQ1MKMCquLvYaarDpFJJe9S5iimpjoUq
x2vvp/E6b7vykk8DeDbbAzM7oVvF3vLeJmcPpqO7lAXMquOVYwt9KTT4T+DClEklp/BBWvkhhqmz
ciqrP6M9dljd8vemAl0DkKS7kbN979mOcQ1yTHDFOCZX2QwLjDGQzBy0uHqFDx7B8t9CHwpKkqRi
U8Z9uckiauQm1MFT6Y+P1dzkH5NAKN9rTElmXcw3goDEE13TnvlXqM+4JRC8xjZHRYwdH5bh3tlx
Vt2n5fwklYJa0LFb42GQbFz1GG8dyJy7wkR2MxohUrsRdggM3MU8mXLei90doqriNvbifu8ZMeQz
TYvcqzLvtlv4hYxMsK8WKJu81vX2IMQeCrtt0MtpFJnlWG2SmtglZAM9MW38h+xgCaGzgf2tM4rs
xjL99Gb4n6+CrPGOHDr+8+eWlc7HXLFEusWYntMMS7cl0uZ1oKeZyDb+7jEd7ts1sgJ9TkDCbFnW
F7hM3R1mhbwEDG76UCB+2A5VS1ykP0fAN0J776luP6maZiFYmikOxyOlD3cjjQF2fkRsC290AKbz
LEO2tZExeRaar9pHUBoxvab6jNZ1k7V3mFbKI3e9QAzzVPltcWc3JQ2nhQ8fxE9j4Lr8pAiofcEv
U3rFvaiBjdrOiNa0KPlvGnQRIGm3BlXUNWvp0nojvVabkJATLqQlTmi+GaObOGn490VIfimhbGt/
HKed21BTDiBkAiM+xWw0Z8f7qMKRYIbWiZ58uoQ2EhSmVcTO+92MwHh8dWTBmq5Gf+dBW6JfJPNb
kh+2YS263ShS94oHOFpbcsbnlhBaksOAqGgA8WWi1I8wIBe8bKeDa2XDix6hUpWTPYG6n4cXxzHe
QcPCuJt6ErXqpt5o6oHnqZgWwlz76g3S2FaImvc68bNXBJQqsZEzitFeW05NJE0MmyWxPRwmpnco
PeveWewuZlrk+6Cn+mg8wuJrhhFYEiYYGUOwjfmjc9+AOIwn+I1xb0wX12eKI/2JhCArOJkV4/Uh
bY+tVcW7z48nGb9l1hjemVFGSrvf3JipQeJuoMSjxaKxIUCluAuHa+AiSQOBVuH7gOc0cSg9MLkP
5stkl4TikW72bo4vHsanx7xjjBLgTT6MNp0U10jGDQ18TIODf9uMSb/zc8NDf6dBNwxps+0CB91V
Z2T3Zj2cRxTPlCM5M0HfvdpsR2P0HMCPe5jQKoFVNj84FxnPMuL1ubI+xkIY+9FONR8P5Yw/fanK
DZhMyYT8/xlAheIyc7Q+N+HizSzNR+EiZ5mb5gDgCe9op9R+pEl/JCLuNKEdk5M/4PtFb+QBkT5M
wfzs4TnfCzW6Z/oG/a5OOH+X2DJSTTiNQxTybDfRVdn5m98n1qND/iW+LJyuvmdml0qX+WUcd3MZ
bp0eAG97az5TFjbpZVbWuA+M3jvl2vZwoectJIZhvHP8Ek+FUrD6KJERRW5qv2FtWcrYGkHW/YB5
A/nHlDOhyjdmUCEgRQoUjuxrjmduHUGrwWdKjaRmKm6SynxEX09i4GJ6KnPUOtDt7z/9vn3rNrch
KK7CNGmmYWYKrane92Q1Y7SVi6uUUWY7uyjxbS6BIiVn2AvKvYOfmamqulvInjsle97clh6A59GD
MqwwZuspT6aanQtcFZfiumIWvbiRVJfc5kXsHsaJjvjccfy00/oIha8GQlrTwECJLA6uWrppGWqh
vuodZtpJsR0WxoJJMbZWrvROn9+iYjrW8CbvHaccL25W9ddcFOGFBuQakacfiPZ16p3pGpTV8q75
4oI9J91VZoH6QQ/RxmyRwBg5wxt7CgccxXzCY5r2+zTs+jMuiS1Qn/ClIAgXpDLMHMjrwYs5Gj+5
EHmhi0wiCNLhApZL7CZ6e/c+kkfwRpN8aYruWE1iD/Q9faoJB30co9tBFCC/Uxd5Jl3M6pKpPt9D
AqVqaMDAEa0CwRMs4oP00+DK7PqxCbiszGScCK3Kh2PKQQexokUfY+FNUfDsiClgJRrAvM62Fey8
Lk3WLUpecM1d9iI6Bxn00O6s2qGtJOvxhDXc2DGxvvUXUxetOmvHuPTnJ2Opq5pDTSNKOGHyquHE
G+M8Xd2CvFAjwBcyhjsWt0tULtjpauT1USUVnf9MvIj7AK/YKQPvcRBsYZlZmg+9mm5LYHRsUXSz
uwIqmfZ2giBscluxXVYN10RcAM6r2w+zdotbUgoIXeXt6uevgQApqDS+/H6y1DHqgn293OThpCMa
bI17sCEG32X6CPD1PDGnuqmWMKx0MuwTODFyAjkPGQOlpdPTDk+TdnjKPQt0UvQxN6J5RVCJzrMD
wJa5OH0KhVIsGs9kfE4IXtJ237e0FOxxx+9lXT/ZNPiIfbZdlPi5a+O7k1F4/fwqsvnwaHOouIye
WzvKz4JmyAZJSfaF8/8rDaXLxKSvnWw4fE6F4K2nU8tSGySQDVbamJPTCMXjscsblys9pSmL3rrN
obfSuLmp0rpme5g8WDeQn4PRbm+6Ups3ow3S2/cWoxr5NI8hi/rc1UwgHHBULU3alSLl+kE1E46V
vAMh1GQdTHGJESL2sw+yiy6Z/zHQ6S68FnqJG+RHySexmaMQJe5AdKfDD6DK1csT0t8USkSvMIDw
LVgREr7n2d6jfoECmhYf/1lPl0W1DYrxmLMir6oI3puDO3LbuVo94t6AEmFFL5ljOAwniKlliLdR
kx2cJi+OgR9qsjeT4lIUZP6VCFHo0laAdRYpi1f88BPP2Vtzrze6b4CoSsI/o6x6yunWQ/q3OPpC
NUAePCSXzydp+5i3JzKAB5X3l9KfaJUx9HwnrJamXyetG1kij8JV804gm3ifkNGtXTS8aV3C9Y0/
N8TY2Q8I++7S0PXoagzNG3jBl2iK4w9bh3tFCNmieHrQ8AwIc0cWDvX18fO7eXFHjlHx9PkdDGqg
8c1zWdfDqq6bilI6z5hTlkwbw7x66mISUVoXv1hIT+bebRVDwgUxZZD5yPQwldfMDqMdJ6gENV2m
0WaV597uzeea7rJN55SMGTVfhzgR1ypVeo2aot3QVkoY5qfJkxOKuy7S9g8y5zcUspg/7z1lTB9x
R3uVts4O0Q1+3Gr0mcvWNW/C8pQjiTiPCPexVNXIw836/PkVuEsOCdEIvJY/JwaqsN4VVLufKPcM
2/yJeecbA1D/jm3LP/mh9q+5bF8B6ImFFOVfxyFsGewWzhYsWnwLzMA9zkPzNC3faYQAK89u+r1Y
UEsimb/TBixeHHNanBKhOsRulLymJSgjQCfVjd2Gz0AuKT4NiO2jYbtvekqeOVZj50KWEtnCuJ+k
YGgQo1nMPJuXwTzAh7CWGY1/1mHaPYRD/9VZRM2RXTtoGRNx/nxKlq8Me5EIIZ3eWl4Lc3lmVOGa
jXNwcmE916kREa8qnMMnb9+IiavOELgf0rjfzdNYHX2Im0wOPW6gLHMO+ETk5bOAkC3zpaSsCvj/
c63Ypt101U4ivli9Mz5M4ENEi6OxycBSiai9T9I2OcQ6jvfCl0gOx+IjdxCJThA77nXkvA4MA1dy
dOz3cUo3SRtBPfELeapMq994pnTeR5kjSBu6ezlJ56bnOmCkoUmkSY1uh5kjuPWaKbjGql8LZoG3
n0+Zpv5XsUfLszd+JCSMbs1cdvdQ66pNq+UtV+CFg+p0I6qE7h7JYV8Fg26R0qdLEuiPn0fTvHWB
PxC1ZcywrAxhntCREB09orJV2fTudvXfUqSWiKMinYIiP37/7/9yTcRjrhKSRAfH4dn9Jc1HDXmf
dknNmdWX7WEqs/7OWy6DbmwfekFGqNH53d6I9DFIzS/w2Q9uk/bHKM+TM+P0+3Qp9KIglAzE+Nj+
99tCFD0FfPk9L08uUT8f5VB5G0dN6mzXiXebaWafcIud45gz3W+9MsEIEiTXz69E53H4jhxuUavq
T8YcU17k8cWj9nvggPmtZlPdR0XnbSBcADGU3ZOPvh74Va7vfBemWAhlcZ0Zzwl6yozV28ibwSeL
+9y2kfXco0HbmkzzJCvENY9La0Mat978OTPj10QP27It6Uqb06YN9UP8khU/1LMfxg4wA2iD+uDY
3cnz5E8aAga2DxyNf/5p5vJh/fvDtF1L2NyiSimtxS+hgB3WYQqIEVMTfpJv8OtXjk7ab0WFhSmC
fP8wDV64D+32S9kiQHYsmJdTv62rMnhlKhHou5mx7qmspHWM7PRbmaRoFILUO8YOyWqmVzn35Twm
y0nj9OfX/hlX9u/X7rracRUUGKKChBL/jrUZ4mxwGQ30a6+Vl4E350TlHBZ2c8ehOFk5qWdR3fN5
WcaO986C6lq+TkXRXSdmeHPMJpeNNjGykAtwFNTGjqxKuaUq9xG53E2pcN59VVWbkiC7bZWGuODs
PjnaIPmCcIz2blj9FA2zEAeR8HpoDXOd+QYdVNKZ4SkS7Iqy7M6Pq+ZszKVHNFjjociyLrbp+i/K
qrdpoXZRRu/XokGz5RS58wZ/oOGKz7KrlnNyCcW5xPJKjSCcXdYIn7FJfLWlszPDUFwjcyp3Qwzn
tS7wawovJSyh6jHmS6zzf37HUWb/drnQQmYirh3bEkL+GgqfSFBH0sLoYSl5Y/FE6ynwaJV00W7E
pYczlSMqcc/y1gQSdxAEAR9srElZrhuUgPmGzlP14JKiuPfLilljymiwr6hJm4qFrxyn/q4FbY4a
BMFlkM6vtRvPK3K0vE2XM2ABm6tOHG3bK502/RTImA4zalIFcBjzdHHbtW1+dOo6ImLJ9J6bpnwE
V9V9S9FPmjTHkptmjuUbKugIw2WVfjUR0ZmgVXpn6SL45KVNxEF1OjTPTZ8xqx46zk04zbYS7vAd
FsBbsw2sFW0XyurGFw+xdOTtiOairDehbmANFuIMeBmSqxkYJz2Xxqm3pgAqDu3EYdCMvgztnZTR
iWM2RANugmwZkJHTuI0aa95AfKgf8N7VmxmDhOULCco8a2/S1kQFE0lUDZha0+LOFM2F3NPyWXa+
fCBvek27Tx97C70QpotbZnbRs0Ww8tE0CQsvCJVQEDrIzOH8E1rDAVKIvR0CxhOeIUr2fUyAAWvG
Y2SNSClEaJM9wFfIk7pbdmK9oog4GFrnZ3Bq7V+Sv+xfo6psZVm2lIqFT3iObS4hnf9IIistS3YI
ziFIZ+IJNrH8LPi2DVwvCgwcu91QHyxAuBgDCW1PQNquWkq0bdxVPkncgXtTGM41glkXTdlbMCME
1/MHKI1pyQqK3OwwYl8nINDYwMxhDkEwTN4K/3YkmSQTdncxoldL+t4dDnurqzzeMLFY5SFphXZk
fmligBXuCSrOm+FA8+61R/MFUjzj4yDc/vmOU79tB0RD8m67NvQItgX9S3TX6KgaB6mf0kMET4Bc
d7FBGyciR4w72KflVoSuvY5zG4BLzTQ1dLvm/Mk1a3AV7/0J/Q6yTFQjgtyvKQYL89kPn9vozprv
UgP0hCH7iBhB9X8Z2lFKDFHm9Gf4mc1/sNq0GKmmDajExZJW/79Pk5UPIMPvu5D4OivLhvc25q6u
XOZX7RDp5zaecVCJ4d2NcHTAo/3gYwmwvPTElw8gKWB1IYKjwIix753hj1TrlJJlb1ge5pk+8M4k
J11Hevxx4rZbUXfWFmka8qwyzHehEZpXqCA0CdpFI88KBHR5xqoOHh/h518WQOu37ZKPw3VNQiCV
5Tim+CWYThu5z7mPNEC9CDAmK2aa3Zn9DZnv/bZ3J/OeOgXV4rZTTNiRjZfdUJ0NonI3Bh8Xtg45
H/yJydTMlHbdDmBWXblFIY9tFxY9+iRPXPi52Sasy2ZXTGZ476Ioduo5vm3IwwVdkgSPQKFwnNJB
bQoXfemMgxpL9eXPF59cfpt/bbD8tpoTnsM2K5T5a6px0gJOzpiB0J300nulm69xpt13kteaDelx
7ikro0UZkhy5zHDB0hY+1Uw9Tq61GpuOfqzVhZD0Ovdvt8Xvy4S2HY8XRygjDmtnuW3+sUxwKMXz
AKNyXQ3xPuyZCjctgboOcQtno8ePh0vw4fOPArfEgRwpWIgkIGfrKLgapZLkgKTWrQjM2xHpJEi2
6E5q+2dJGQYnIVW7hJt9JdkHVzXZjaeqxHoOlPpaJa1cWbPh3fZCFtcRUd86nLP5I62pKvwmfTEH
Qxxa4L8rUuM+APuP99by5CbqC87gEBzX8JKI8Bv9q/zWgRwEHlnqVepvoH1CUCwb+i65fq4hPp1g
JdXbUMnikA99Tf9JB9ciav1V2ghSkQuJYbfrvrBqRjc4ko5lrCh3g1tDBuu/XA7Wr2FuNqRj5To2
7wQFgPr16ucmHIioROQPcbY/MC31Z9C+EwGjeE+CyLzqxMsvGUMDDbBsa8/GdHTHAgSLHQ3OSmxr
bdp3XT8Af6gq6zDOGwbKONjyXu0k2N/vViU//NYZ941gkDSXAf0cXZv4KbrycUg23owlYRSd9Zwr
pqNh54nv1kDOB0CgtdeJ7jIoCiLpVh3pYAwdMuxXe93a2TY1mSSUfSX3TZUhUxvH8qHh7TvmHpPQ
AM0xrK6DnH22FpLGV3lu4yYByygubNELY264b2iJMStxmfIIv9lYnfet8ghijcvavh989o/KuogA
y9+q65c7IsJ9kIQIqOdITBvHpUTy+8K/FnAJabJ9VVmiwGM4zoOHnIFdZoYLMh0KpxNYo4krIMML
bXvHWfSaLrMfTIbuihwQcWUI7u2LELFkhWqBAZu5JoPFRnIj8P7gQ0GRUEfbBk/oXVaUwy4DSXlK
8NtnVNa4m3lSoQATINi7ZNOifEAO96K7/G1qfXlF3BOtB0rQPalq81o1bnwLG55+TmHyl9XmyYG7
w+LVxoBN4nQZaXIURtSP53NONlEq81M3JzhrG1Ht+nJy9iPjkr2dyejGzKsDF5t3sZanzziX0eZS
sNJ8OkW10z/lxkEJZhAjdtqnOrC+uh0oRrs7dJ1jXYf/eWqEfPvzlf4Zhf6vhY9ym8a/kpxGPK0+
K49/LC8zZEnfJcd4zQl5LV0jvVEOjLKYSKVn5hXPox2H50F3yUFlQCvI6UVkxqv0nLG5FaRBTvAT
1lY/D7uZLXsbppzp8IdppoO2uy5d7DilfAjGPQMZQacrsNdZVjBchfbCtCT+njtgFlpM/HSroq1o
7e/a8zkE9q2GmYe/0zRNYoAH9eKliihPPGumRzpu5cICCUoA8aU3H+ZpGLGDRmSOhF6814qrYmrM
/ZAP01aWezOaO6qY/C300qsdOhdbU9Jr+EiqqZ6lP35Lywmb1OBbJ9unYzJMMBlLDO+IyfrHv7zr
v22uUPeWU46illN4gH8568g8pemSuPm6HKX9hCRutn5G5Jg8xhazZDePkmsZGXdd8Y0OQnL5fDKl
hmhVEkCoBt3fVe1PIrDim5EJ6DhKhposvuQbvdSTA0VlMDfuMsQcIqzstR9yxovEJrVa5pczdRSu
EH8ys7uAQR3aBoHWUy8Jj2P0dZnM6b4jy4lB5UzL5zHOGLOYUk5HgJ8/nZgPu+lJRSqn0LzJGmZi
uIU+6wmr0tEakCNFmRtFT0WQ7otiemyy5NIafXGCaTy+oMbfFvgFnrMheTcc4y5qgv7p8+Lv/Z8I
0Jq/bKLy9/1dC8s0Xdd2cAFgTlp22X9c5qUO7MBAnwRxbUsx6lrLw/t8RBTIyS6pl0dW7yZ71xsA
OnajsSMQZTZ2FupAGBxyebjtPgCERPvsKrLtrPdJcnDqQ5Yc2DR5mPPBqw8wYlHRh81BugfLhcZ8
cNyDio8uuGVB9MQBQ5vhHnjgB42SY0z5yJRnk+oDj1wfSjTW4lDrQycOgzhwYfIgIlTwfzeHKj0Y
i95i36UHz9sbnw/T3AO0xOfAoynAei4PcmF5ePPOVDtjXh5Nu/MY7we7lszydQ21YwGQxqPw7mXa
PofE0VxmKBNFjxt2eeTF8qCIrfi71K75fCZcjUeZdBh1Iwe9p7ab7wy/0XH8+U5xls7Gv9YnZdmm
4GimBHFM+teNWJDiSSYJV6tXEQ0Q2N50MoYecoHtGushGN48iXjdD7sBkA3QawuH0Q0GurMi0eXi
UoAdKtkNqGn6V3aQCeeNsG8w9sUbQawtcHLzR4urGD49uLxx43C8v3UIVn/q1UlY6gWbtwFIi35U
JORzvEHgIHfAgQ0CIO78GdhqnJb3saAFYEgYFlXoph+gS2DNJoSuVYn7EETv4DNImve8CFCPjG8S
OzyNws5/xrLTGwMh3M2f37fPjtCv75tlmXQwhOfyti0r0D8ueMZXsfT9pMCYjlKXrkUD1ygovlTN
kou7DAacIfOPqRRnk+7PlfHLqfgYiH1K0NTHeq1gGaJO0PkzZfyPIn6PaW2bofOCyNpks9zlXQ5b
reU4h5KCJdz1PZZ7bW40GaInNeCvb8Q084Y5PpJyYEde9+7UzWYuC9Jcp56EY8kLpL3+JVJLQB04
iTTiLFq3ND8AoW4n2QP36sHV+swT0exZ2d6LPHPvS71I09TXIra6izTTjWWjExRC5S8MIu6MRJZ3
viUhLucXcALNQ9dHNyUDvb+dFH8/KNIkZgn3BH4LsIdLC/mf7zP2J2EPQbm2RdRfxt6NjnUCRalN
vHNeReNW2WGGopXAAeI5qPCm4dK17kdaxCQ8RW7NbVdHa79IuKUwUZPnM6gDnsLoLwWd/P+9UmKT
lzY20RG0XP/9SlEOIYICIIN3OBxBYoYMq8N15sXyyXfLjwHF1KWrYnfLxNPawug51oRT3nqzeFS5
6rbF0FNgy/gLOBo0Xl3GKaryrb80hX9ruUNb1SbnEaEt1mr1S1fEzwBY+G1TrKMZ0Kog7p4wW5Pm
RVPAD8YfvS454v3tvfk9hZ35u2NqutD8I81fit0yb+16gqLHz6r2/lyETKsYicJH7GwiNSvp2Duz
T0sIjeCh83kyj/bovMO4JQSiMUwmmqBc/nwLy9+XPtuWruc5vCJbuPYvTd8+LuranMDtxao9dpzz
rwlRWseAkfF2ImzwEMpuPJZp3GKKs4/D1D3/5RX8dkxRNKk8Jan/La2l+OUVtK2AnI9qYZ3GgFA8
8nDooPhw/vhRFK3BvrAdBBFJf2SsSjMtHF+ZQh16RQgkmcPWX242Z/kY/r2oEeisLaGV63pSu7/c
bLpDJ2+mESmLYXcNVV/t86SLoTek7jtF6XpEIH8UeZRdEUc8dZ2Qr4RDkGkU2841MWb3RLzDq8r6
9MiZTDKgTMKdImtSIaE9W4YOUfl55II4jey2rYz8u7F/kU44JEzgLOtIG3hf4SPlzPrQOrnxU1fX
trHDF0Kd32ZzBGq35FoyljFIWonTyzh0b+UifPh88lxgkJlyzIPylPtQ68bbxnN4lzJPvLHodK1y
MUZvs4URymi64fwpxPl8MqL2h60z/zBYTfC37sfvN52StN7YZ5nJMBv55fJ3EiuCd4B8OciH/EwC
/dYareZFYxU4EvM0b+Ay9SuzKr1L0UJmmsbs0VyaazrMGZ2+MVkIbb8C76wl1Vry9c/XofX77Ul9
ok0tWHm0y7b276XLyEv4tjODggrP8VW7xf0smm4bjhWpEiOpd2Gb02mL9Hdm2d1O59YCJakRji9x
pGPp9FvV0bHUWe/fFsGC4qKp//lERg0+wEkUh89v2+IlAqRumZh6WwKfHgL9XmcW+9EIk7odO+8Y
lczvM3uOblzhnjmc6Jsoq/5yqcvfu6HK4kRPW0raFrvmL+ugYogimE5GSNyyEwtEfKv8yrsO5LvE
dxO0hv9D2Xn1Nm6uXfsXEWAvp5ZIqlGyxmU8OSGyJwl77/z13/VwZu83sYMxPmCBkO1BokKRd1nl
EEbVpcy68IpHLp09mRaa+GczjTW2Pm8I3dl0zfn9k89CvNf//A5SkckWnaIl6/h7vWtdMGbDywxP
qt0AxyiQpM4hSgl1okbmJd9O1ZVifb7wlVyPDja3+wYiRF9+kwscRIk0rC/xuqyXYZK1Kxz7Eqv8
RKcOtfUAg1MjEGRe9uNW6JXM/4tyxOp0nX9Lh5HpKsYwLFcT48tMh47HRFfuMQnEUdIiEbiHh/fr
1/ovt0zTMDQqKM3QSJJ+3zU0ra53cK/oaFRzRzA29JVeRa2iWtIN8ac3D63zJW7IAED9dJ4Z0WIz
+ZYV2n5I6u5C+LJ2neYexXTBRBRae+R1SmLffv00nQ+rKhhtjugkWVSxIrTF1+dvNUiMID8dLMZC
1VC9aEVESrg1dq7BZ/iw8JW+bEHHVTW+DXI7cpWc18t2iKsYkmB8H9XHWX3sWnEc2scxepSVG3Cw
Tldu07XRTx3GisrVUa4RNODHzkTFpFdFjEbGQNnfCEHLyfHN+HcpllAUI8tEE9G2f0F5PYeFA7Es
zswDdAf9kX/9+9gMLPPLetqnDe+ggKl80eInvRdQN1jGU1Y8g3F5TornSPoJRhNh+NzpL3P70ugv
Zf4KKv2lWF5Bmr+2EmwbtPFfS+kVoPF6kNpCeMaFuGo4aI/uTlz5mKs7vxUF+zaolm+mnsceZLH+
eejaTwoMVf7wfbYYZbPCZX+rMp54XycqhipVTQbbQjFZ2Z3IqYPdicfJVJxn5wRLPtTPHHvM0pJL
CN0R5/Pu0kkX/OKNMwEYbR10q8DsBGZ5tTfo9jUsr2PJ8utm21DbbmCFuuzcaufWVI8tw9v1cd6w
ro92KFA39zDkY8Ah4t7zWLlHlLhuznvybKIsxGegeO76Qj+qWXSRYPvhBWY2x4hpzi2qMlgZhuJX
6lEi3+okC/uFkzSeLHIQQ9w7Tj8QY5frnML8DOz8nMEtwLZUP5sNcXeXKLzUsoCGXWoZKGWAOHtB
Ww3FN78C7J3U/DqY186ftLOT3Rrzuow3K7vV5m0abyURKOYtyx9Bkj+m02NlCcSw/azHzHrsizsw
53tb3JmNABIXetVV53vu3OX5blZfUufew089OxjIZoPWwPhiKVoZOXENNkaQmZSOGHUbi1CxRT4a
w+yuSlQD0dBO5Mw3JOh8Mcov2gal/AJCCy39F9u6c5bRZUJv1i2cfu/5JCBnP1Eajz+QG49Ogu/x
o7UdCVvVkkepI4oej/obHNwiuWX9NUtuSX8FUc8O5jqQxzsEHOsh6DIBKGIU7+Z00TfkqOSdcysL
ZO05ac9xcuYCVU6nqTzl08nBrDr9hKjwsUKjFueOpagUZ5SO7xkzBcHkVhvrLBrVuHqKq8x2x16e
3Bla0dOyDO017BxeTm48cfXGGF/0m+00DFih6kQVsrlTuNuft19tByyptUDXzsliOOQSWhAY0GGR
qTCu99ixu6s0DF6jQBuIF9w6crSMSNqq5bdYZIMrmf01bTOLAYxMlq+gxonfWwXmiAuZsgdWK8mP
fy8zvoWVf4ro+r0MKy08Kuvxth1KiKO3ZNQjv1c782Gp3la91q+t1uSPUBJhZWXfTb3Jvw5zhwtG
8clN9yN3xVK5fKis4tiva9yP3l3hO1KooB9UO2M1ntMsdShWVxIhIUQnEwsSeUGouLYNjLySBOmx
Y1OE8+6CL/xczE+qabzYhpHdIWAmBmsULRtcvR4M3LdQmhPpGd7oCcnRqtxf35uUD6Ulzxx6gkIF
4yjah0UKE+eyGooZ3elA0kC/tuvD0qovOYQqV9chFmVFbT7iGoydlxO9GvAjEIZNeEATMcw6cSSC
SgS9WSrMwh6/7EZ4W/76Saofb6B0nCz/kBzBe7HfD8FTa120sEZ+2y+YWlUmlCsjIpJ6kFFyopS0
rgvC0x2McHeSyxQxXbXsMuF2hlpOIjvjzWiK1p+UQUf/OOIAOhWX1IEvQWL6N6SUt75i/PzrZ/2x
OuGt5c6vMx9jPKa/r9pXGPBkiiDVj4ewfsHvDTf1qU3Z/ISTq3casyad+0VokmIBL/CqjlgGpp1a
PHT28pucDPh7hKxmK90s3BR11MExbJbWs/rZM1U+NJIwrxQGeRYNEm/x+2p2ltfRSNWBL55pSXt4
X8dxMmTSRI+oTwCe6AlOr8x0xLhOAIu6qBCYQ38N8RXyK82PSZibfFhaEkStxM+QYskCZu+1pbc0
noZ1/t7UPF3zkPL8QJf7fB/kFYGTT4yLZfpNcjBqAbIMStShxBDNhyTG31Ugrn9iJMCOKEy4qsbR
jE+M7Eo9dbxplVChqw3k1lI5glo5YpmR9cekP0bOIcbjn5fjHDJ44/2hVg5Lf5DyA+FJYAn9XPNL
zY94IZVAGPtoykAne0bvYZKGjC4hWcIDBi+El6V5TNh+YOh8sK4CmDPkrmRPzjMmFrH96Smmfiz2
xYVHZsxnUQczR/zndaeI9bql38Ec1MK4iKkU/I926V/XEF1EQX5ztFTqHUK/cs/TAqJZle0t2t2H
NgufGLvBSawqUmPtzIBDiae6vqzHgeQzovQ4GBCAIA3rqAUd4r5//f3QPpRcpsWgy6KEt4VPi/yu
hcJcK8ubtoBQotp/rqthBVNIKAysIAULa10i9MWpvRaX27tTqfpOQiXzVTGhjoeDkfiwLpAttfUt
bIRofIztJ8lYUB0Z38isz4MM/teukxJ888WPLFqsE9u0gUIWDfcqF9alsNkNtDmS76hTa8slYNKF
vxTryu8Wwb7TIl90DDMqHAn0469fvfIvHx0MIr51zEtUOJbvenopkdSEOTZWM3DE2SZiwDIM83Pv
WPoFO7E/sPfCTB37gLxVjT38OiUok2bBkw0PxV8/l3/9JBQ+BaZIuswF4P1plOmZo+gsGeM2KDAm
eahyZ3md4OHsHMOYiNTEUFCq8lNnK/ltjGzrTEraqxw6MJrTRL1kjW3cnUEwAKzoj9k0pKNZtioR
pPHqqqxhw75hIS4CseWV3rRSzW8kxl2KEfpUbI3JWz7I4X7U8OzOGmO+FIX5jcg2KxjqloQ3VPke
e0PSLHJYP5+ciNbHyStDV7HH2AbFDNT++S1aODNiMkjZuA0EFa31LWus6A3brvxCt4aVOnMTPzRI
ZuDJzzu1rt6w/e8Dea3QNHZ5wWWJ/N5+TpM3Z+zQnxp5EAt6Zr44eNYQDWlI2OJlWWVhPZQcOO/m
s97DWSAydniZKsTJXb1w1drRvrukXhMYG2oqbgxR55WF4txLnG/Y2tfWtZOi+qQzaSWmYJCf9ELr
HggLm71oMmjnezqPSO/h1GFNK5P2LHWR9rrW/bck655HVpC7EV+0h6bqOrT4SntPrLo+2H37MA2d
cFvrntlpWseMJA1PHTLjtODQa1Wx9q3WQtM32SqhtisKpvwx4heUKG4aZ93RKETsmlvW3eryBsbY
SjsjrkliM5zY4y4tlPVJkWp9j3es+ck97N8uheJ6wnBY0diXv2cIDUtmJTTfZLu1Bhqm0LyXY/uH
XGIgB6lB8jPjsVjV2u/SOdtPqPMKfVbvJHdoLzaCkKFsT1gkhl9mslpJBHQe82lBRmQjD58aFS92
foLgun5S2/zL7Iytp+rYLD011fowMyXWqaiROBc7jaC9Ft8bbW5gWXSRm8k1MUB8FIeSoKSjUhnH
OKZE6DrUAx3hZztZMp2z+NESn2M2hn+G9oR0sF/Uk9Kq9aHCXG6XLgMCWpX831GG8xBq+JJBnWea
yNneY554ViI7e0RzBI+sWWfsaNTftCRfYcV3xqnVcUr69QXn4/SM2xbMNcb5mu1AWnx3wYHPEK1d
qxW7VG5DhCN4fdkGJuadlpOVhTnejrN2Ohr9ueywXjKbxcdZgvVMYS2X0pYOLYxb+PEDmagTI4Nf
P72P3DqeniMuhcwJto3DPy8IcUHwy9xicRcvoqdrWLc5HWNoKzNaxBl6mz/Y1lp4rdKrzF7JUEFW
gIx1xI5vVUXDyE0MHmOp7Pt6RPoRk0rYOosVKLqKl8Rso6IfRu5fcaHIbsEM6hoVZM5msrFgQCE9
YMJhv8JM4lujhMqTqafaflza1FOlxMEN3ig9K9b0T07Gj6RqLFphvTJb5zuka++nIHJBprfC0HgH
PRNjgCq1SXvr4RPKD0WifU/ZjHko86C4j64R8mrtHAeZX7/75r+0JBpdFCMXCpuPU72cmaWdK4XQ
lMeerJLbgEnzoTfEXbuqoxP2djAtY1vQ4Yi3QhXlsUdOX7BD/x6TuPkHYutTt07tpZOxXptK5DoI
xWZ8n/T/VMQO3JlgNzfBB3rg9JTPc0QFtbTF9ISzLOvMfk/DVru1Dpsr7pYLgr766kQDWWIF8s5F
sID6esBWHaPQLIf8GzdQl7EsPdp2Lz9queY8S02dPmhseREKpuGzZY3TrtOc6rj9VZf71B3Ch7Qv
mVBaIQFiaCMPNGPpIcJSfx/OmnVbY+kSyXXzasEYV4pYFiELUM8S5QuVUzDJmI0tctEcuLc5X8zG
XNhFEdr06w8EzjPn+z9mypZqmCrDfYe1h6W/v7ZiyDgM8Khq3H+4P66RQ+Q5w+7tUa0Pd1NjTiaQ
j8zCj8RsgbkXGPLj2h9H5zA7B86d3lNJ1aXe7lmU+A71tibAsAbbQCzLmZPCKK8JnFK4sSA9Vu4L
PErijr7N9fkH5OisaSdjQ0bO03hiBA+S8KgpAoZyJJdi6VF6HMQqSTmAkIZlONghnEdykf1Z81fq
/No3O1/vfHLLKot63V+5Ozdw5A5Ivgy6ju/liOfZYaqPoI+PoXFc52ObnGwDF76T2Zz05jSup349
FbZABoZznJ8TAkaG8xRdcu0M2Ar9QLNetFqgWi/FerEwKCAaD2F+EQAU+imGUJ98hNsA4t0naLOO
oNXnwmYrG83sbyPoskvresGIkfVEN98c/A+ujXKKKQVRRyAqSGEI3yGAot+o7L+6UfOyAcffOEyy
C9Kr6pSaOVE1UZ88peEfetwUATTBAqYWj6Q8X84RLvJLG2Yns0q+SdDXn0yicPax1ctf1sXQ9g2x
BIeGEca9viDgKR+Y1X9FLtI8VpXVPC6d0xziBKKjlU/NYxTpd3nBzVZ3RGiePZhkF3Xf07Reb30i
yY8jfjIPllPr39By5Pu6zClgCga4a7LO9p5Ubv2h58XiNoNJV6YfrLJ/UXFuDJAiWkFq9RYuCboJ
p8hBykxPhOWU8XtqorNS2afvNQJ5HxJWy2cFZdsDzLP+TirvX2TKOo9p0dJECQ5mheoE9VVpsFHF
L7Ub1fKg33OZyFfUR6VErDqZRmafWdhyOR0qZSTHXaJqHjogrHtG5GuZNlaPSiG99qtZfE/s+jur
LQx01JC35P97VmVyDqgoGuDxy5wP77YRctaqaTeaFBmFRjhEhlNpn1uEwM7NA/OI4mKkw/yK1O95
NJA0pAsKIqlp/qp0Vb/rxNzu1w6Pb8MoX5JIOyEJqf+DfezDmmDgZYSvvUp6nHjbmMB9VuR9XDBz
ARLcX4NNqKCL/fPGnIazMCmou10B18OzJWiodSskOmgP9kMKGVxBnOAZazF+Scd5OSZSBx2RjGDU
WCY+FlDah7kgk4U4WLhFVo7dEqL/RDySokmCy6zkB3TvedCUM0lqo4XIal6gyhRfPrusfpi6EKfL
6grZmMXa/MP6Hs2vodCb80nEyRLY2qIcwxiyCXOseDc7dnlsS729U3rLeJGSgkBVcBzRy1yLRTkN
EBTv2thAMYSfsCOkdGWnnXFf1Ar5XAin4tb5fcj6LzHDxiuK9PXZzMOGdmZy9vyXb3Iaa2eSX7Vz
hgP1Q4/EcL/9aIb1n5iqlmezaEw3lpLBX+PqLwsDuMdWvrYyeQ9NXWLNMkeXjaaYri2ccSRZCHGx
JLAV9T+k13mrJJnfjPl1Gsr5YDSd7WmSmeJLCW9NTrtDomaXTp86t9ex4YU9UdyY5lPXkHoU+ngB
4YI90XLiHd0csNgdXNXu0KEjmzx2sYoDEhynCjEq+dTJ+FiutkayXiShRVGKvdY4ypO1l4dxeVLE
42Yse5hm1aUu1hzePXQzIy+zE8Gr5dPcYE1I2DZqNqkQ8Zm6Szjq+LWMsVNh0XnOULG7TosHcSXp
pO5Wf8QQXq4zJJBLjmPgrkhKEY/mtO7K5WdPo6meaQMfVxzw/ASjaWwYFDKZtXX+3U6nB2ZskJCW
WCKBc5o5V+OBkAIrfdE7IkV+fbZtpds/7wBwoFTDYsOFoMl+v4RMk6bKGxVval1tx+NU4o45a18b
Etn2eVZGDXTEefIXB/KiYmULa+Ixf1OE0XavFnJQzYxmMgwaWXcRTwVtt/g9Q3kpo536HrXGOUf2
+Jdk4xuc1i+tyEqEZn3u6mg5F5hQPgjm9h5bw+HQVcmLMQ3KN6Rl8wMUAOM6JOhVjKx+tIor7qbr
SYaiAuNMPIwb7q16Hpq4yso0LNBbb2XHkMKhG/cxoq79sjClBy5pM1zuXL51TccUew2d3zRD+EKt
BgF7JJGunPSnjUFcYSJTPshkRX8yT1eND8MEamcZUY5N9WrYiv5uqlVp0SJFiwMHpgl0OdBgXcgC
VhMI26wmCOUglQImLZESJAruEwL1SFvnFcx4WsyZg7oNGiVY8hNlB2kcbTC2wRIHpPnMbaDGgYRw
Mw5i/TIMl5RynNnKcFl4nAvk8FqWc4lPzXJmVLPUPyHXdHp4jJ9AOopiDSzF6Ue9pitHUxHFGiXb
tIFSTcHKWZRsXSEwFAdKNikU9RphzVXt1xbOnH5pwd8+yMkhbw72jCXXYTUEpvg410fCINX5KG9w
GkxIjxbH5mQ0mPdBy6dWP2XUSxvS4QwY6ubYVF6k/jxGlz66mLVAG5HZjHf6pdxg2xeaVNOGKy4w
F4FqX8YiAH0RtEWAuV1dBNUUEIuTTW6CXcUUJFOQF0jgg5hqC/e7MbBHSpjAMQIb7iLk4ES/dLmh
kRIxkSB0UWKWeJd2uES6OPZYZfM4F1AsnvZFs87TcjZ4p5czC3vK+vG/tSqFKqBipVylUMVhlYo1
Co/Uqj/K1akXher/ytX1v7Xq38vV/9Wq3eRrOJxv5Sq1asEQY6tVM8ydmv/Vqj/KVWpVBb8uoiC3
ctX8t3K1XU+IJahVgYRtgiYqVmrVIbqkW8Vq1Jcm+ke5utaiYjU2JCsj2kCxL2DgbV98+T8d7zpv
uUUZvalWsDe3P5keaB8aRL5iyBDhYMHpcpz3g2O0mEXPTLfeNUWc4XdiqU9lgfN6PNfWGZ+J9Ep/
TPRWFtdwsWds4FRqm0E4UTMx0W806xoudjVuK9pSdZg8MXOT5/xGxCt1aj5G3qAgQTBpkrzOMJ3b
EmPa01dRywYUhnrkYMJLcaSfLWkOCX9apsBhuVtnYRigniGqXarqgzxW1d4spPh1tRwGudwyPqER
a9aH1RjFvCGGXjgXMzyyxd//VthTQrZN2pOtJ4/7H1jMPSgjlwCP+o3sRu5H4exKrduh4VnoOgWs
zHM2xIs3Qa1ePFv3Qt0rMWiTPGdDiBgJ/7LSzwm6ISNl8BlIgUXx2wELD1/dgPhnHvwcdonil45v
Q77f0Dq+MfiR6o8klw6kLviF6ptkTDDhcO2SFaiPsgqQYR/H+CGQ4OxTpeWx35jeChceKdbqJb0A
0xZlQ0MKtulGsptTmQxuIrsVJcCGEB9amyGyQIGHWidgIGqRESBjSYENhqtsR3i/AO9JUDkuVNnM
ccfU68HkmVhk1l6des9olbDI0hzPVj3F8ZbMB1PmD5k/Y7W1oW990LJeXASGxe+2IzMrxfBTDMkN
v1j82fCzRTxI/otIDLVwl/K1RkBp/CX118ZHRwjgTY62B3obRyhvUbxJ8YzBqypPGzxyIoASe6Q1
g1RxiRmPazccXGK5QfoVG8veYdkm0GKY2u9x/UUq1jV7ZSRHUWA1BSBAg7B1U6bFeJMuLr5OYAzd
eUPfMnj30PzNGI7rHpYFko5jrADrVWKDQVz6SeSnnCwbyEYqSx/F1rCBgGQoKRMSH8VfBt9RMG/z
JQWzdj9WfX3wMTe0NywqXCAyCH3gbJAwEuZ/wRmyoTRZ8Xm1iV2Xx2DgmkbehGKi8NLeKyOvZklg
uonpZpwlg0Cygd2wZe85SvZ+0PDcE8BRAczjXpcFcjyQzX3LxmgDJkRJ6yaaK00ucvjcISzHA12K
mZRAM3mSijGf56ie6niW6smON3OSON7IecIp0foD5wZnC0ZQXB58OPtYpHClrEjIM/x2+Yl68UHJ
GWT4OacPJ84iEG+QUGc1vjP7aiMgN/6c+gthxJwjKZWoP9i4BHhcaW24FrZnkhQyeGXF+B5rBgE5
JtnGBdLglpYb1a4zuJjSQR0CeEHQoAOJcJhuXy2fbFg0UfT8o/jkKgU3Qre4SGkQ4d7Ne9OlwE5o
gdjBHvFkoW681HGEGbQ8o90g/qNvssv266Rxfj5iXT2Ti1jUX1a1GnZ2h8LJmKLXpmvCYFQxucux
vnzTRa3am6RbYkJFOJ9kGWc6p/Y481EvGiEObb58SVudELoovm7WO0Y8RKcq2peIwCHOxVDqu95+
MEzpm52pw+PgpOWTlgty+fr86zKc9d7Ht8ISXF6HWhymtPrurXDaMMpTwhx2pkoGcmYp3GK1cPJN
w3xJxE/br1QWJMjbQaaf4vg8jqeK2rUQwGMzUY+j8C89Wv3RzAUs51AOh0g91MMhW2AKCFjYo8ZH
q2YfciRSy9OoxBIssQXs9WSup9U+6etpys9gyM/jcJY1ASe6NM3Fii5EW4PBuRTNpXME8jJI5iAt
gw5iZ+1FcxBOgWQKZPk12RDl13a8htnVztoYB2ZLGh+aWWWly+B5H60QR85hdI5igVw/DeNpGk9W
cXIKJGjHAZoaS62EUNOj3R/Ry5kO6h2BCtFlI4D1tm0ImLy8+CjNApV5VJJTYR6JCYOLAub8jDPw
yAu0T9NwJvdkGM6rJlBDJ2swG7zo60VuTikq4UtRoiC+gHgOQFIGkjDT/EQ1hYfOx7PAhsetc8dm
f/+BpassJNLWORbZRSFF+2iUMoqUQr/FIbl2Y1VrT3MnVfCdaMIogV5NuBkrOSnk0U3Yw6Jo0iLc
l3O17nythF9RidXlBPHfJQjeug2ReioNq3uG9tg/d0StDFrXX8215IqVQFqAXXSorLX6aje5lw76
n32bvFamEz03StUihRKS07BHfZn8WRXj+J/SVNzFpMGfGWKLHo7Y9qhRyBpk86dzUesntXmsZeKc
17GVmLSSaZNIIp3W0NtnvqYmdff0Wln9C3qWbs9EeSTP1GC/EzcmrhCEiK5GWe+SkuBZO6yusfZK
h41l+joMpybHAdyeLN9S0cgNpWY8YsVHwKySfMXu3grYHUHvaCF91RIKddJwFpq8y6hO8msbqyeY
yCYmZgVq8IXkQpFb9ZsqMc+NFu22yKNyHmJ5ftwOaYObWo1g1rX1EH1NFie3oS3P8bLIT12jfOX9
mU7LWJCIkxhHvMqUi66bT4QtELFRd+waYUwLz/7qmBOstV/zoThpE/1uNCTtU/vXuLAxttEfP24H
aYnCk7ZLp2bdDUT8nNHZ6l9r80wFrL9VfVifFmMmQ0+Okt+WSv4q10V+7eP5tkR1zSV1kl0ViShW
1RCL5bHFMAztUhQixA2zhrlFHJLlxl1SxZhGnaqSQGkCJ6yQZVOtV+abrit/YhhYfp8rkrZSPYJm
YQSOnX4myYLw/P7k58Inyxa7LkOIiDZqxN9qVkysJb0oFOJvLT+T/SglQv6gsMVoDtNy6JJjT4ov
RrzJ0V4EwuVYW0eM5Oz0hN3Z3J3W7lSGp045EYrWlOdxOnclPF38iPZ5elmnM25boCZlPOUMuNid
QBMFq3oBdRMMkUCLPGTD2LBNEVg2aCLojTcnULejQ1UfBkV9pYOXnAcFC9L6ShMPuvpKEz/U16m+
1lIA2g29FIARsqpoOtyOf7NhUgKwKKKLh9JBF2/GgdaKY65fwu2IdwBwFLxd29q8W/lQf1ssPojG
6ap7Qfj2QyYv6VO1MNjADF99XI36a80VTRM9nFRfaOAcGjUerBd6uNi5sHWQ7IuzQS0QxwrMk1g5
jJNAP8FQFejMYM6uNHEioNcMCjPos2tKJ51dMzMos2tiBpGJtanAHWaNbQTmBim9diESrJ0yBqoR
rGMwb1iMQLPYGQZD/hOzdQFNHpCF2FsXBAkqmoRKIK4uS3gGU3jOFYGwPdvt2UrOBqkhxkmDJgs7
dkNRnVaC96RjhueXdjSGI6HDydep4Ct53DbLh5WlDyy14VCT0sG6UPN1zbe6TybTLCb/5aRmmM4l
3WCqq77XXTSKOeoSWeIkejLO2y3YTqq7kYSHaI9ZH9CafQRdgrp7wmtiT4JcxEogcrXIHQp3IiOo
c5fCRRgAFN2dO1fTBYwNFgtG3c0kt9hQSS5AxgQIMB44xSTXIhxJwmrXJeQctIbbG6LZGg2BmR97
d+Vx707MimHmkPEDzbN0Y8TGOIjb+zRx8SUE7JvB3P3EmOwBhtyOvlOdXSMzECfPZ6dgA7whIpwr
EmC4LtV7O9v3skC7oZYIeOdC5JYSf0KXKLA27gTzGH4rYYKTSzQp7G+w2C75IjW/JCDGdrsNCsPk
BH8fV9jT2C6AugySDZHtYpcGtA2KghL5QZgHu0RREHIP1NQd8ShK3SV1HWdvOftK3xvLvtD3GGpq
y75j7VvtEyLY031KUx9Snu4KTFNFQOeOzLF8welph2NWeLDJAySTns9VXNr3erMn8QkyTEpsl7LH
i5a8EBWLb2uvRy4hm2DdwKh76dzyNYPU1EGwddUOBaqrLS6L/5xPcOEtciODWFSBbAOZnHBWsdQE
zYZydTuDBCp3MNyuF+hXFwUOgRrKhoXVBXLsxBUmDYmLwyqTDaAQFE+d0DH/3/flfmRaBQ0V0w0H
c8EdtpCtLI6ofeNFHEsLD4c9IcMOa+dsH9b7dBTo5H1DPrYhUEn8idNyb2WMFdyFD3QSxwmobjsh
WBVHWqBO5Zlg1s+zEmg3wPtO+NBhf9sufrkg5V/iiqy4eCNTdeiK61iuMroWjt2jK1OH1EiP3akW
GDasqWs7e9IBYBeV+j7X9/qyV5d93+/bfp+xh+Rz5dMNkQbuFEaSDyjAB3nnjJ/M2TdW7z9aHeS7
WGpYpoEgHiq4ynXibze3eqnzwqrahnx5Fem1LsdP2HzFT2GrueM0FQeKifhqSrbswunkLtcp2ptk
3SNccsKQLSIGHXc2LZVvy0xhDZN75BixbsUUGtZXfPu/Qw7ZbmdZb471lg1vxcB/5m2N3prhTYne
tA3EOZNksYVZfJXyr6b+OqxftfYVHwoQ6q8Wj8MXEC8vzimP7+ny0uUv+fJCHomlP4OuQ3HzHEfP
afRsr08oN43yydpgW5irCqTTF02/d9kXQ79XGkGnZNbUVSF5cWLaT9kikXpYhX+mZlK+EGF/aAmJ
ecRBCMbR0Ke7HPH5J+u1f5E64IvFTtJBsaxDGn/XaMljR0ZCKKjipXXTa/R322HJiQ6tcpyYqik5
9POivsq16UAOMZRz06TfWocLNHmd2n7iRisrpAR0BPASEpqlbwsennubsGnKOmyECKZqVY25TEhc
VVqJIPiqkO9DvnJHd7JzYczyfftVx48PFvEBuyWJHVQ4NhGVEoZblp3YT8s8Gw89bI48TF8rZaKH
bcu/H5jV0Lav6tooD1S0lDP6sIODGJ3aXrKf7aFoHvKx5RqCAfaehJCD0dXFSzsTWP/rDnYT8b47
wU0VCbaiQJNhd/nufZ1NNczkduUEb2zuc/IUXSurW45RcQKzcyzYIjgwxQVgkP9ARICLA41YoKKN
2xjkYS545DDIgc5Y5gqNXBp/csgxaUssDw450Ik43Tjk0MjTTDDJYZDH808G+Rh6MMj7DT8Y5JDI
KybQyWGYD1ot6OMgNw4pqI/RRiIPo5/0cSFaJEwjYfSJbTzGu1Z82Q6VdCRR0W0G3M/sRboNcVx+
0glaHxpBi5kuxj7silQ4Vxs192+Xi8xM0LM2iMjzEjfJHC3CpSN297LYjyOGbUyZ6uUtaddglC0m
peRqEsJjr+ftMLQ5+qE0m3YNVtv4kSQTbGhswLpc1X/vVWVXk9+w19eKwRvaKNSCKFD5PvwR58Lh
+H+/2n7ftm24q8jAcbc/kDn/16wu5EKmidc5JfFpA1GN9rQq55KPDUH5sijtm0O2zq5I51cnSr9X
nZG6a7qET8OkEoaYrMh0DHrvKOP6tszm46jCJ8hSuXxRS0k/D2OBRX1bli8yTn2B/d3s4HlVjIF+
kxtyjYel+D734WVEwPLSsqbdzBPrEsstycHHxUlUMjl79UXp1ObudGX7lyE38kOms27NDGKn8D/r
3Lov6k9GOf+y6eNtwWYW5Y8BX/D9pq+3RoKUjQ41esT2MunRM4crmikbQ423Ula+r/hZ+LWUGlBa
JPkpZQiewwF28QyQKIQdP7HjCMe3O1AKrpskzoyYLpz/79CLH9H/kEmHqMvXwuQprxTrNyKWzF0l
ERmCJ6hzt6X2z6m2/x95Z9YbObZl57/SqHdWczocGn0vYDIiFKHQFJqlF0IjycP5cOav98esarsq
r2+1234xYCCRgFLKUASHw332Xmt9l7F48PPHaH5080cJ1e/Hn6Z7shyE8+ufdoRTclZUz1kFF+kF
XpllPA/TS/fjj5pe6MrlNHvGtrpyh0rdtcK/+esFBI37z6Uywk+fRRk7D4mS6M7//IgcG9gEYkbg
N+jatXKSYQeuyDkbhDG+eKRrAiBBXJwNxs5WU4730CUSyhjOe3mjag/5gYLXYtjVFhkxsW6dgTxi
xsGQpMm75bXxTS2JIIu5DOCEuERmlwiclU4IpRDuhWNa04sYLQeRgRnUDccjcanmSOrubmNXe/WZ
lNM5ZQInzaIjyV58RSgvwsVZjrZGJk1mtFe209Fus2r645Wy9iKCwqiK6G7ppPXUm/O+0Er9w/De
PZ2k9daDA9ysf3VVM18UueMCsjELuGGEo85Z+sATP3nw4xOw0JxJEdAUM5OYy1V57feUKyVp9uHg
9DgwhTNe6ulUXMzA4Gyz+CJHfbpvi7Q5IymghkVKg8b2tPjGoJ9AKj5EERyjMezR5Gj19fJR2dXr
0BHZmWKnpVudkKDUQydWq4oVyG4d9hpPlFDmJVm62AH6en510rFiexHr+4m6i0fdj17qj78cw5RB
NrKK/WeXys9XCg5FugT4knSXkurndCFevK9HX/Wh7UzAsCLt0R7G72QhRRSCUH+ZpjcVecZnmQ+1
ve6N/9QXbP3DG/DgR3i8BS5Wz/h5vBYT6t0aOBhDK43YPcTivCPoI3C7NsJjyqagFGSbyZr2ekMH
xnPHTdoz60MA0mxGM94MkEsGnslbr38puhVM+NRFNuOCMf4gWLQgWHSub+Ez7v/60P1Dj4U3zZLE
ThSHPJHUP80FE9bMwcDUFtJs7/Hvo5lIC3iZRBExKrQ+cyuZL7UeCe+P3/uvH9O/xV/VzW+FQPv3
f+frj6qeVRon3U9f/v3sq7p6K77af1//1//4qT//n7/fV2jjir/8kcv0Q1Vt9d39/FN/el1+++/v
bvPWvf3pi23Zpd186r/UfPvV9nn34z3wOdaf/N/95r98/XiV+7n++tsvH1VfduurxWlV/vL7t9Yw
ep7r//rHV//9W+tx+Nsv/y1/fyvTt59+/uut7f72i2n8SvuXi4u1B1uur/NK49f6HcP/1cSja/rk
DuqOsLk2y0p1yd9+sc1fHeYBZPBS3KKEc9HJtVW/fsvyf+WfEJVZ2DkFzgLzl/94W386ef/zZP4L
EJmbCmlSy5v5WXBHwgW6NGY3umm42Mx+UrPMeT+NDtVtaOXJ0bTTLx3XTj57l8tc7M3MvbCs4kbT
ye/CmJBxZRO7nX6heLwYUue9s+FsqflCOvHJ1nFC+hP2E7dyLvz0kRX4ucxzk3RMQYT+tLz+4RD/
/ln++N4N5vw/3b0ontYgeQyNa2CR/XNxtWTTxLwF4WqZFC92bF2QRAjUsQtspgdjaaH/MCB5xjhW
S+DucNLYt2t5vNGiL22G/9kMBCcQuLiZFu26AZTiggotQYZGoEMjejwyW8CZk7kQdpUAZOpAbsra
7NFrIpulIoL1zhNVdZLtsrcpq/IBLN26EYBcaoEwTTSnOWtXquls4GLVnUvb99+JHSLxeSWg1isL
dQQSFHSoKxOHmGJghHWgNLi8yx15DcHYWAxyV7YqW8RbB63Z1ifRN6gBsFYxJNaugQ6azDe9R1po
kyCObaX8bAygMv1I76UWCNYKryExXpJVDO5VrtzXeSXA0jR/1auLYiXDdisjtnehxdYrN9YGIDuv
JFmopqSnApcdFiiziMK6beSi3tLezZVDO6A85KBqOO35mMlAS4eH6J0NvhbgbH1bAbRlQb+dZihT
+kq6HWDeusBvYzPTA7emQyORGYezgEOV5eputNNkrwkSGEg8OmcWCIvUQ22v96QewCBBw9mSI8fu
mymrbDsw5yuZV2U9fx3KGCaL7wC8klg3HfOljrBxaaNki6dVVbDMCj7TzhfLbbdygJeVCGyBBo5W
RnC60oLX79Wm2ttac6actgSysewz1TLTssBp6l+ZaE+yFxsuzn3Xtu/6SibOQBS3aBq6lJz++ge9
GIyxDs64aycTbJlFHWOQX9jD/PC1e68CNjOMT1EOxEc7mBFXURXl1t70iyhMe9Pb4h2mJ0qN3bnv
pYXnMx6gTgjw1YTVYtkGwwzH9MSzKQdoO587dlYE45umu5+GskI4SB8lOOcUrPMI96h0/afiUqzM
52WFP8f+dd62T3E/Q6k/77IRQvmSPs1Wxs4reWSq5wbdREyt1unHypbnTZUEuYyQVVbDhdPWVeCu
tOxGFscq0s68NYyfQskie4+TA2RbM276SRypUx7NlXC9KKsPtGW+mrqBpI36NbJIGLMc8pDnZiUM
pBg1rPtkeXL8HtAk2/rASgCr6PT/teJNEF0x2+wohHMcAGqGuBqR844XEXDubIV0z48Q0r4THOww
GBLyaXiZUp1mF4a6FFQ22it2rFetjkjmrVRGftIQpDGxmSmI8AlU+FDLU21clZ3mhoBr7kijUGSR
3YxEHY8lC14hLgpVfWgxLdwZ5jZUAfKIQQVOdNQGZ6zJHuwAP6JMH6xRXzsjR1FD7hzL2wrYeb7i
4nr2V4k5sDeAh26l3TNKpS6oHWdYwT9Q050LfFWEAa48dYfQPy4VDBMURdoyPngZ14FD889y5m8n
adOgt9BAe+Zbp8Cl1hlXyFg/4qk8a0o5BCXJsADePUDvY9Oe9JX8voCAjwuarkN56ZmEjC/dGJgl
EtCm58o0M8rPmqGLTYqwXZrnw0yBEbdWgSQrm4N+vh7c6Ekjmb93mzPwGDGFLSyfpLe/2WuPVfww
2+Try1GekgJ9w8q47+b5RvWKsOnivdUYdg/JPU5MEaaR4oZOEUhqT01pviyZxduDOj1lCEulS4pi
ndjnBQX0Nhk9WBoRLlWHvuxMX2VwQKIJY2BK4jaHWTu0C3yleCZdQZjQd5Xz5mXxc2aD30sT86Gp
QdjJRN8kJidWK/qwhxIdKLiv/TK/1ZZ+RRrSTqDyIog2IAidBoX/wdHhireOaoBB3xBFiRa7k0Fi
tNjIGYSber4HGgmk3Y3arWZZ9XawnE8vJchVKKQf/rQEAzGY56T0LMyyskPeNvVtqt2S8k/Yl9WH
JqwgUEg8s9zefdXK4X4oWovuvoGvaQDTW952ElRaTxBU4NBWDCrtfFL2R6fdRKLbpkVG/nMdZml+
PtjVqVomdhdRD1Qq7gMOdYWQLKpCj95EAH4UGrmJsMUkusVR36XTvJUSqH1H5BdjjSyQi/6Ux/49
2xR1jm1rO5Lkdmy6+dMdPQqHCiURGYwXmszFOfflm0tQPN4ZxNdlS8Rpkpo7z07AwbY5q20l/TCt
jSUoNCQpV+mw5VR9WiPLidR3WuQ+1OBh8eZ0eCkgcW1MUqlBHHPpwLnYtAheVT/mIXNTHiWNeWeL
4U467W72kioou0ied4rlMUncfZZtEl3TtgtQDbpMdcW2Ea7Yazxcg1YQwlSBjQ0E+DPyvwo1X1ja
XdC6YJUgzr77MX34UTJLNhGaJfSmpcxf7Jk7IGnMNqyzOrCX8jNqauQTzT2YCGbCHlj4wTxlZXpt
Mc4gxXffzeOXtuboN9Tq2DPZ7unNyN7Cxc7qn3VOvG+sN8n8OGiJktAwOpX9dzKlJFf13UtduR+9
OV4JvXp12/iz9kAptMbBHuT7YtmItxR37lKpl5FLMhzFrqkEUXvsTHRao/p8OboKUNuwS6us3AJT
xxYhKF5MF2G+C+DAIEYwdioEdbr1bREvF1YnH+fl+bhI8NZNSbQY79WYzGdbemmQTj3AGJKPwTpb
oaGQUfZKhMCOyyDLnX3TMc2smlQFi03OHruOrV7aDERG78Xo1A32OGIBLMYK9WJsPJcJSEHDAFcP
zdXG2ladhiSwSVlVfO2sQjfnevRqPYcElkzb140Ne918SIzqzrImpFDIoYbIH04z2LHeYhK50OTo
xG0SZZ+DpT7HJj5FKclKCbs7HK+32mw9p7b7YPRyU3bjrd/DO5Bw8lA9POHxIVK5IBK+Xn+e4LRJ
1xu0Zi59ZBMKN7vUTTX1XTgsS4PZtqePnn4ja92h9bFCx19GglXye/XsZvS/ugSHRyZ6VBBCxKzm
GePYdRDdhnQtkDZVNXOMAanMMFqBdGrmTW9c5R49MP3B0YzvooSEMwN9qYXG3rJzApMM+yK2kK0K
AgNEU5/1bl+GZjt/1k1zpQzJ836+w8ZBS9ptPZ6r0UYW4En8UbnwINIHlFa07ccZWnLeUgaTTWo+
QNBqoBJS2OfeiCpvesgr9UaBsyVFoMd4US9hOTpB65v1ZhrjfelM36pvtaD08B3EixGWGmmFthoB
XGq0kaVqgmVSCPjiNg6XiLG31WRnXZYWAXqQnGXC/PAt+opVD4fbX+YA5cxdZhTP9PetUE3kqNky
DzMB8AfN1TE1JuDFJkq/RFMbk4D/MBX2UfkkeqOigMHUbJPOElssKVFQZT2zPJ/zWPrdtY5WUkst
fVt63i4BhrtvpRs0uLPI+9CIDe7E3bQKAkgwv3S6F6kL2otD9sQq/Iy65IkMCkR+Wb0FEQi5SjI6
cG7wTLRonaZDkj8XrfxObesT310YQ0ra5MuisUh7e2TPgOfXoJusF1fKW64yUvbC2mMtERMhnv4l
qd5Juwom/DurSl/lQNmrm+80Q/Qw9ppP24310Jgrb9PAwkNwY7Ln52ig5kyjdJNF43dUz9dz5N4r
nsg4jsuRaAd0ytSdW0dDW96uQkB/Dcunr17H/B5t9fIhzvDWXC5qKqrYjbkkDUkF/ldmV/esdNum
ZNNBuEQRWJkESe21Oof2aGTsd6Tf6cwt6kuJ1LpPrCenFBBZsehldn+0JNuNoWjeCYEAmbfuIrPV
2OleFK4zIeFPX+NxMi6MdniKBcZv3MFnRZohVa3yL63EPCi073Fyn6L22qE/GqYkHOd+ty7vKzEp
98O+FvcxQ4vEBCSoxy6QKrG8mSMy49rI3iY93QKOfLfN7kC0rk5ia2GEL/JJ5FFGZ6k7F+RVUAEN
BGsaH8bUvxErzGnq7thOXKHAvoPhCDBm/ugy53OoqSonL2Xc7tg3jplhBPeabjPqZNm19UFm/YMv
5FljKdZV1srW1L7z6MXOup4wQvMpEooIm2Q3NSSjRUGnt8e6EwSX5gZrCmRH496LFibw/Ve2JmSm
64sYaEBj1/2kKYnt/GipbJv90DXaT5FldYxKvXdJptO+zeCEGgm6Eee1Kt0pXGrMlIA+KO0S8g7y
5a5ty73B1C5pXZsb0Gb98Yc8FChAquLNN5l+NU3+rCV4H2SK02LcjSXiUn5/w162fBkXaPaj/SGt
BZrvkF4bBQk8qTjCcToM5RrexqnPuEhtWckgkgbKULu+XJrlwc6tqyRP3uN5wSjD/IY3k0/NE5aA
qzrLwC/d6y0VqrLK5zGvUVikFZWPtiYnNQ8rqDocnQIVcS8+Y/QodBFl4FvGtSfVp5/EKgRo8phy
6xEPc9lX7ttI+sGua1APuPTHprjc+4hZz/PqG+YPcQMtQq6egMLGfrSZ8OKhKzF2LM/Q0bYKSHyA
x2k3th16GkreHDXHVH2Vka4jJVgjNfCTkcUceAXxp4NrnektIQyu6x2nrv8cIlZWmdWQdpqbzveW
0Mifplp+TCOAVrwMG8F1sCO1I6KeQKKucVG3OIgcEBp+LN763rtNDEsLtWjLSjMHszXiZ7UyYHLR
zAcT1M5u85hYhGIU3qYuCBkfeagE3Plh2SAMsIC9bVz1PvBTAq88OM3bCZohAm/x0hvLEnSeIjKi
IP5zNqJkS0JLE7S9SSU3EGSVyGtssjKA9UsqT6M/ZOlyEnbLjU0uXGAuEXuD+W7umfRBJYWMOFBx
rogvpGAvTsVzFTxYmmavvnbXtDLamnl+J2q9xhQv20sMHWLX9XK6JmxrIB6ijB55QJAfTGMqddat
ZD2kF1OD0j3m5nHXMJIskvFmpH1ynNfUnMqhVgbG6PlnswLomtTPld0czbZ9U5n3QiTPgB/XOzfh
GkP/GGXQxemtip6brnjxU5Cjw9gkYdvm58kMDC1OsyBxqrd8tS4sFbYf3b+IBbeJnLyFiCH55RTD
iS35TQxgplnYMMaFfC4TBg85h6/O8RJGxYNQhC2MHNnEH/uwMwaobJV+N+QgiheyFocOC3Tb02/S
SkkGgNcFfjJsEz1+QlxYUhTa6ECSh9j3YfKlFXeuUwbc1FhGy4cmmsK00TnRYyqQJ+nXtZW2Qe/U
CHkFP4doXtlhm5SnlWky1/6jrrko8MSlRMToF09e3ZPzkh6VVVxgOP1cFsjESz59eYkaD1Kr9v3o
vFpIGHuNHBVz9OVuTq4JcYLBY9j71GvkRTqW6U3GLiaYhDvvbHOE/ZZgS6JDw1vTBvxsDUTLqoAd
PteoT4zXzh4fkyj2g7QwvyxWQTpBBwC29sZ3myjw1afKnvjpxzSbn4E7ogdeXl3WeGI4MgRDNr15
SqCp1iXYOPug+mGfmw3WkoEtTBUxdTdKxPA6WMg8tkn46HzIywN4rPloi15tS8jFkIXsKyPSvkCk
LGeWrkiY5a1GmoLIMfVlUIuaR6tGIPqkPTSCaL+lmPXAq8ST4TegUPQWX2vxnECclmW6mZICQUtO
G9D/8DqHPpyRxtAfCGDxalJARHw3dSaeHtO4klKcVI/VVqKCX2SnsTtqNlGM0EWhevUNN7DWJOWx
Yyss+LBqxbL20XiYe4wcbolEpEqdUNPZ/sSLdEL8kjXjLKV319HYXos0O7VD1AQs0gF4mPc4cjHR
a/FBd04GiYvUCFW6UXVlB5GePJE7CjmS69RhvBQu7FbCxXVus5n+bmOTCT9G1ZGhSRTqkVZzlzwT
5kjFbZgVDl/tUHRlEXAPPy8V54liRG0iPoIksLZJgYLX6al00lNLO7XhqNgDM8Ksu5F5bwZuxoLi
Fhjzoek95jG7ezVQ4sR4enuMhTEO4cwZH4ek3RmNdRhkd53103O7xIzDWUpy/95xy51ljo+E/yOb
Gfcpv3GTF/KLmK5dbZsPjG2OgAy//AEEQGVtiJNXVIpxHPQTDPhGXVpsYfp23E8txzRdCFodu+up
Erf4Xml52U+9vJ5bI9mY0Do7D2SioY9Mtrsz301PPuBfUzKLoce19SfzAo1uWtnevobpfZamik4G
ZOkGFcbhx+/WVipqRFRamLs0XqyCBzv4R63mMaM56AqFb50NlfuQ2fNrv+xEMu7tXr+nFVsFjU/U
QtyXV27JMwmCfD1YTRgrdZ7ABrMkufF8FOowd+3/LXeZBRBIzfci1a/8fHq0jZ69Y93dy/FFV08o
ecgHSr7AEkAhmqp41YeV3pReEDewy3zGAqWlcRnT38gcpFgmjRnLTI+1MdGGX+5tQhGDWYAuk6XJ
/RC5yVar6Uq6Gbottz/OTA7CKSXmSzIOQSY3PUN9P6MqbDbZxLES37IUQIAac6v7Gg1d7abRBLeN
0h+oUcqzviApSS8ANw8OJUGeb1KbWzlpFDkRWf+hFMBlQEkrQ+M+LSe6ARHfl3XEroUO++isd+Mk
aOeBwqx6daH176Pn3OEa5iola4Y9tCLgOrPCGdUNPRzmrH4X65vYj1aoCA3mdsx3us3tBZ5ji1IB
dkE6PenOmj410WojheIqb+r4giShnerRCZaRd6M0B1yydK7QHkJQXm8zU380I/vQ2oQOFx2XP80S
fC4rkDsGCe7/UCGh9r4c/PbCzKdnz0mti/g6ZevbOidH2px/fzxrvb7dmHZiEip2KGypX3mJ/UDs
+kiLvvqiIX4e6Zy9teMCqMaY0W5210XV3zDTECAMQ9Vah3XF0P2mDoZMOyMWrwPahNrXQpdipPJU
KM8Lmprher64BEtcRQ53lxf7J40mAvdvDJ22XG7blVUkCXJpkAFgRmAxK8tNYUGf0oyJIGhsa5Ka
VMvfp7KkkzSTzz2yFLuyPtb+AEDgYSDNc3HIYtLn9npMlqApvEvVJydGN0GvGFwAfwyyVmd8zK+T
4mopk5OzWBJMHlWqaXF2uvm6pjtqagNCeTE9D35aBZWLbjuvdoM5PM+uE0Zjdd3R3yB5aKFt7JM6
ZVE8e+kQLoXjbkiBL9Ov3gaAqre7nsKfm4pYcTVyqUxTcoSJfV/51sEw52dVxseVSl/a8THHDUAn
9wy1hH5e+/k+WRZICfgushGpWFqKV1ki/WhXFkgVBI7eP+vlRAubKBVtFZPJqzJjhh9PxS5OtHtp
JKdS1TvDSI9wjh+dmvyaSie/CV0qgLuIwUNMU1jirXMua0IwBPHoNr+Q1KG7AtTZYr+P07gHfrap
51UJKt4jXbwbuf46pDBXVXsdl9fFKJ/d4cXRBASGdk8g/SszLeAfkkeVv7aAHDc5JflG2WBIZBb4
HhVQhJLKdfil65UUs7yNXf4VKRZw3CX0B8rHnjuCZwoLkpGspzyPt3Hm70ZzfI7c+Et3x31LwQ8X
Lzm1eF+MKT7l2vhomYRxTyZZP3gTxwD2MV1EjeUvkstr1+q/v7u5OuhkPCJFjSnGsMS1c6jNTLT8
BB9KhmtP2GHV8i2tTF/oon5rjlMFeBgEuG/PQb5KJpAUaSDivRE7GBIl5zktnfOK3N645NEr15WU
XSaRWYb1YEe0I0G6J7X+6ozs8ydRfJBVdzmUnFCXcmUCj+TmDwD2lNmcZm991kL0Dp05Z/8usMRK
/SPy8ddLXt2I5TnkEQ1J0fLsYHMceysPCWovWOTWdAtiqw3mERPNTz/5KnzbCxNh7jRnwES3XpSD
q4tgInoYzMtl7vPFAF9io3WXRG+QczZ/+dHyWvQcvGGxaSEb83mJuF6jqUoRfosMBlntxBC11Zxg
SL66eN6Br2OQYx2sqHnsuBxh5yzZO8+tS8tRV+uZGUaXF2+uSznd8ngUFhzW4dAs6sKokouiUmGG
JbHuuYe0cc9Mdjtw/VYOU5hy/sgAFdVG+mXUy71fto+VF2HKd96jiEstbp3bjmjd7Vg676qzETTJ
kIv2TqbJZRupa2156bpqa1r2rZLdk6Pi/chiqYlx70acrS6dQPnNj6ORfnSDfSl6+vmuE1+CDckO
mqTdwUbphmT9ox71I1gHYiB1s9z1+MacmoPqTjn1Do/XcMAWiv0vgL5wn1v5hW6sx9wcVFCVJap8
noCmJCak9U6JaN8zZzboryZf0pgelS5uyW5ESz0+4ju6zBhH68N4oE0Bjp5D48QoPxsunGYZHnXO
UWDXxY0c4ts8YbZkiepeod4xNP2+TIl6yWf93q36bV8arw5B2oNmnvVYYquZNzUhPQ3WVUhm6Qtd
+CEg+Bd0CwzwZDVrCW7UdF7uJ8O7ZOvwlfbWwVfilmFimBTy5LBWMt/mrfowBaV6IEztdiG/K03y
imS48dFnyoVK5jAQIlFq9AN0RgrrIjDn5sEX95UQGz8CFD2YBxKq5rAjzCyEZbzxiu5alePzulBI
QdEnrfm+dGKQl3ujTU4ND8K6679TXrmN0Nb30r5dP1m+6K/LJN5RQJ6pLts5RXvNJ2G7wj3niwHm
MivU+vKCYTr6/eVVCfNiEozYyYcUQSmanbSCBQ/ZhJyZwUEi3jTa/mJKT6KVJzbD967QzmeP/k88
PtLs2szNe9thV60G+9aKxXunimpjGWzodAKeh+HRBDXMJkz4m7HqN2tp2jRctHV3Rvv91Zqmx/UI
9y1HlPECD6owYwOeTdzx1NtM5ZP4GEVVtMm8MFuq6tAgCSeIddnookIZC3dzK22wwxSdA3SRBG/e
VT6dj12fbcrUi4llId57xhDcMq8PltZpLw3JU0PELsVX2YKcj5prt/w/0AP930h9/qQg+mfCov8H
9UDosf5CD1R+wob6kx6In/9ND2T8Sowzd4qvo94SFM0ot37XA/2Kmkf3YWei6oI4vKbQ/0EQJDwX
jYuLYs6xTF7ud0EQWiEbk936Qgb/jnD7vyIIMn5kAf9R/q2TVmWQDekSv2GwJfopgsv0S62zVSaD
Rrtg0asuSVhlaobcEwSsSwe4HWaENGUVLjp6i1bl1UG052gF0lO0aGeDmyOsxAnCKPAcWVR1tY7H
pPKM1exGGY0LZrbtII7jo0eI4lEf+x3SYrZVzDuKmskmNN16XSXSLWPNIYzFcpnKaQzp75KVYPuM
lKfho9DVqzWod59M20Y8Dtp8wnI7nLlM1PHyM6KAHq9GxqO6ne2pxqNR4EQoM+q/VbYPg/4Tc+mr
ZptnpWMjOvencFQfTTVekM+gu/Kkw6XaEe55Gvou3rBDO8IA1dgFV9x4klLL6K+WUX6tOclNxegb
thGjV2rlIV/t0g0xC7BqQqXhRvHNjvmKCXqVwz7iiWcKQFT3NvKmszkt3zPN085sbcDM5s23efmp
V4NEf8V+peLZ54+sP4ajHecW2DoOjlrXr2JqVFKFZvqrol9C/XOKYoD2NjCmKe7DROJUI51+Qwl5
VIZ9NHRrr9yJDRo7xi2NhC0pjOcck4yBkIq3qWs9pt69agX2WA4XQ6viDKlO2KR6desvpNg9GKn6
jjLtqRzJxGxkz2xuRtTbpuK7jxTJBRRhytfGUPYAyhv0i0FGWUfEd76XSw9ZgGKrLmrM6YNX/oYM
+l0A+CeF28c/kyf+/7gcrUiFf74eBV95nPbFH/WJ63/4bUFyfrVZj7jbf4gTV4Xgb8uR+atgq+uw
UAH+WrEXxPT8vhwJ41ehI1hcFzCsvj9Saf5jOfJ/Xe1RrFLssGF3+/Z/ZTn6yXRJuBjLkLBB8HnC
sdx/yDK05ZQ3ANuCKLfLsEjcqwxf3Kjy+8iqzn1pI84RKmwncfjD8flfiAstDkf9h2Xwt9+MAtOE
sWXDrP1pGUyruBrpjoogHZkD2Ut2LzV5LxK2JMs38pBDXnQXK6dGVvisRutJH+Y38iSupzhid3hO
hkOcRFzrw7lvjTeuNV4f2xsPTzLIlN6093YzHmLic5D8hxa92UDzypupKF/++oOsgbo/fRQDobCJ
itQgiZ9T/SM57g8WlB7ruaNHERlp0FtDHCIQPdjs9s7yJAeFCL/33wdGQGHrDlQZxXJonTXXsrJe
4ql7H7G52aQlhw4NvTB06crtrSh7lsPatHan76HrccVGtcHrZkvoaykSJSpNC4pugv4VMrH7FkdJ
tmkL3H4WOWCW8xX7Fv8wrX0yaOtCobBgKowtEINcwGRCrNaj18FPaMTLrePFb2PJFswBJhNohXmh
ucNDVH5bz6I8AQX5YJxDYQoevkNJj7SQ3i2TSzPsuj4KbUUrv3DR8fnfs84S3iUaCezjTcWCuvS2
fEyZpl3bsr/u2/epo9aec6MLU5pLoVYgKrXcO68vPR4Q1ZVV+9/cbocmJ6CujDV6w43/5A/qpemF
PNe89Ga8tUm/Llo0DVFd0S/2mnMaFUQED/ml21thZydMv2v9qJMksokLQyAYGPNr2TKG9NDkM45U
oY4mk8s+wkbVcP5k5gOTHscra2I85SIMIw6exypyMRC96S5nbhTbmX3WLx5irGhYNhrGSA7GQWR0
h5wmvejbWMNVU/VXyC+LUEujGUy6vYTCIuyjhiXdSCJXyEk5K5nq7PI1hieps6BxkNdVMn+e+zHZ
1Hg/QgG0kzHhcl+n76IhYd634ju/gUlPH3NVwZo3Ge0nvXXbg4qjUFHqBqJrePgnV6bCDEbSwQiq
LazIAtsoR79Le/rcrhq8w1Jvl3m3s6ZRXjCdj8LFA14TJ7B3lEuJT1AmdUCtkadQ06CAS+Q5kQsP
XdCXQyBBFCN1dR2iS2nH5Z60TxkUXnby8+oij+P3jJHQHGuvEcYLfbDhpcnWRYQ672vxXY9M2AXB
mJuB0LxKVSdbtefCrc80rOa6lllXlsWQxC8X3kCXszkmjE3APrKt5IpUxHOkqwcRRZt+mWb84M1d
XVACJaagM+/O32xwtu5kAIhD3xy411Raz9PioFqcDg4dWquaUYxGzDYH0J9Trzt4e4+zVsOorLsh
mKYlo8xSAMEah6mkz1Gbq3jbGRAXFts8j6D8DcRz0rxIjZ3STdJy52EfRxBbymm4YRrlFJJYduPc
U/1L5sl2G7dQV2eZPKVGugTjBEi5te3QhlQzFsUFxhNytF39Oe7UJilLBu1je7ArAF4qyy4bszS3
o1U9Y2C6nlwGC5PwGkoxrqkiT/Igm8QHwFD0Ek1sbnS3fMl1a2M7xwWvVVD6ADEq485HW8l4Xsdt
7RFRU6WYLieSYXhChVm1jrlWB9lY4Jlq8nwXeQtJhY66q5xmO2RVs5W9b6O5tHdWBaBJ+ky5S02Q
z8bdAUdaBZGBjq4i1sk9VoNDifXf2TuPHcmV9Aq/il6AAr3ZJpm+Ksubrg1RpoueDAZdMJ5eX15J
gAQBArTX5gIz03O7KpOM+M053/EJaoh4YE3ZY8RiNTR0AXopnx3I2j6R73cK2vRXZxXxK671UwtV
x03dR0xH2FUC/LjGLMq9k+HUV/5oYImb+fgcb6fThhWu2w5xiay6sTkVI0zWUY2UEr3GU9YxEHWu
LA6menFvLPfpWGwCk8h2o3GOcl63TjtseTJ03GE43lokipihOx5FWDwvnWIQJxy8DemYDJ1IGL5/
VQzJNn6JG4wQwED9dIz2hIGVWDZjui+bUaHwmO6GTHw5TvonlZbzYGbMVDNkP4kinSJ2AXLqN2ds
Ud+UZoDM5sEr5i8j1Paj74efeclrXaYvhcsX3AQIew1jtFkzQnTzxQtTbpbSZOIZDCGLBYU8S7AH
0zXKpHm3A1cnYZQvm8yGdcY6bSPEwrfSBXjTDNR2kNvfFz2VZ9C/GwYOD9XavXlBxx6INoLJ5nHt
znKcsw1Zl+f+xRI8XCi7Fyt6bRx0n93afaoCYV8u0B7NTCtIhPVuJld08diELKQClGRW+CKIxmJL
ANzAz/3P0rJep7pF21JGCHBVb+1SRBxC96RNOeIkQ/KBelM9tiJI6hqhiSIwIJbjekDSC4pc/JG4
c5FFExeIhzJNIbj1VyuT+RKU/S8Em7t+bY46Q10RwM/dRCjR+q451jr9MxlIv1EywJEr8Mq2uttV
IbKXInovOTXAJemndtbpsRFEMUUprkzkPH1Mss2mI8gHJ5d9DnXanfoUth1lHT3c9IcF4p/JDI04
zBkEGIQKTsAVY1Qs4KB7HwGnXTG4G+Ommz+6plNHsPwPdiXCPc0FrA5EgqZm3RwuJwkLPA/MmInn
deVcvCkI9ZwEKF8E6UhlthChgAJ9bupHkykzLxRAmlCSUm84XwVcWZRAZxmwAw+5i6HZILtm0xkX
9Xxk5Ju4A6oPqyGPIRRXeNKqOGFhAmXSNdB+OPcl36Dbh/6DSz7ixp/ccENYdQfidgWX55ZGvA4o
xZphPbkdnOFp4BHqgrXeOt29p2a1KSyL/aDPCqfs08cwML7GnFh4f4W+k4bB+6CCpxYtadI0gGdw
BETzK/Uav4tAVstqhgCzMIHSFCFQRKIawsFasuzYd+qBOA4WEk33kvscJCNjTTvQ7LO577nbLlM/
r6zkJ3TGSxXSToPA8d6tKvi0ypuO8I7bPhs+MtO6l4pzpQryC97WlM4RCa8o7e+sEBW59axYesXn
4UzpxW5Kck4ZIaYOZnwXdI3Tjr8G4nYDwRv3P6GnYDi4LMIFxcyM1S/GOD8yXNrbDAtX0kXDST4V
yn5h+4ss17oWLja8UeJ8VLxqV5G3Ftz5IGjMGVNZ6bDxC6/ZCkMAjzF7tp3oycC4uVly8YpWFUGf
xDSTj6/BFHoI/ryvJQjA1gw7u/XumjmICcT4tgga32YwHFhRWTA2UVk6VfvhqSjYTAQCxctCW03E
1lWvLB57QZzgMoitrNhylMYnnnhey8CtNvpoZlW9GVx2WGXBcR8uTPa8ZSvU2u5nu7hcfxibYIB8
UAipzdfZs++mSL3JMVwP/RVPLwtmur0OoVNwYVG6OPZuWdiJrSI7B9yQ+8HnHjOdp6LDno08Zd6v
+fAyOKY6DWo4RNWMXHXNq4OZhkcHf40S0y5d3DbZl46MkjzkZBFskHfzVL2rpfKfZL8viHhJPM9Y
dkJJ78m1gK4UqrRvOUmeyjDjQLbSLMEmSVqK4e8ott8G6PM7qeHJKKt/zl0W35NQ5a3fAL27ZhOf
7einC9lDB9GE52LJEdv57nQy1eRsJT/N5ipnllQYNCJIlTLCy3bokpASWA4yA4e9rjPaP3axNC9r
Sl6ADwSYpKy4nqb6QIWKISa7XXsP6DImCGP028SVBD8ZargufUTyTMVrPXNdH5Ed8Kh5ar3RdYXW
zNPPk+sYb0QcM29wh3fXRbIky4ixsT/JAx8ZuRmVL5OAWi8vrzg8D88wZBqhmpC1aP2aR+0fYmTC
janexryMLoUena3F35ZG2Vc0ISFd0/679EqweY6G6Lqk2R+nAXvez+N9XUU9QFyYdpX9wH2n33sU
Wh2ZYbEncIDNUeTEYeb7cP3tS9OZ2GyUW5+tiJ0VQgtW391waFNmUmtunfElhdR9YBVds/80F2el
w5tCQs4caiBnebJUcCvsbt2hXCKzbUIBxiYUgUnn049B9DKcGKHWSMQ160BdsJEvU98+ZIXzpAlt
YmGxnErL/ujglBaanWKPxHGTO2G/KWjB2RViUlD1Em3dtMZfAxWbufz3urgoS0smQQSBvjsup5Po
x4l6vmTxm59p8q5LZiwM717qeSCliwNbU8pU02wS16Co++cf/uoi//NajMbL5MeLic0f0QgSXm+z
oNtyh7UD9fTHHYd1G2QrXXNxiMwOzMhobxp8KmfPLyqaEL2fV+vdpHHYVWnN76qNZyl6eydd76ou
iPYGFgsxlYyoBrd5WC0/O2WZIreXvwe7DtdcyV2wmJRJsMuMTQWLBWV8+oJWwX9cO/kyXLd1s/HN
YtY+BsZN1tb6vGj/26i5djKjAzs511ghXCwYTSORfXWkizbrjxF5TCl7oDGTLqLTvMjolOkAQl/W
7sSi08RfJMq94q6hBWAf5O4UYhecYM25ipiZ8vKAzQ93drnwFU5TtDWqbi96VjWLzDnS7BFVUnTf
Aaxjnz5xz9vi7BLlDcmhMPeDqf9Maf7brVTJ8Ev+0sexmdCUCp0krL6eFZm9NRKCgFgBtsRe3Dc1
uhHVGxgKgZbVgUhWvMG7aVQWBaVGgxlCljBMm1zF6apHDWCIeZk4V0VrvJsq7/cMb63d7DiSBJRc
x3NREXkmC7bsJQ2b608j0O4SwKmWPhM9FBFNO1FQp7O4TJbYZ5zGPl/p5FcDBRJM+Wp2gu1MZ4Iz
gVJqRcVEXvrFm+e3IXLubd5JfIA5UdcFcbENlT1E+F3jrDSwo7wYUfjs9AASg+wLpLkbojys13Q7
u9GbtRbfrjarQ0eciV6D16kcxbH/7sWVFMe298g1yCt81dal470RdfkhbJozPTF4qyqjMu9Zg0w9
yHrL3/bzsTZNzs129vdY6Yk9AlVUj98VX7w95VR887PjDsEdJR4JZNN5Wg0Zk0OOH5NMkmp17v2w
/RyjII9nr0eMwJD+qUILb3YD/XWE9AXDnKcvo5m/e+N4LdmsGygExFPm5r6Z6hu3D36Io0dJ01B5
eD0Rz9KCGOUK85TN+qjmgJCOfDYv1YwtpyvMetcVBOv4A9mTXgV/vBBQnkbRxi0SsLGLxJ77J0vc
pj43dWlu3JaKoSDCKG1brOr7nPz0mQHsExLXg9/n95Vanuac5NKJOzuXwUkEPrkA5FdsGrIWHNTs
dpARbGW9h1iY0PBr2qywdw+zh6uSh2EjUD/ujRo6RtAat5qsl84oi4soR+yAOQhTy4LtFxj+Gan6
yEF6KBF4Z/i3cjentyGqgigSWtWwLQu2WS6fkJCHKaCUpICWpNi1dIUtAX6K6wH/LKXDbYrGv+7s
JxyvhKna5a+XGs+WqmhGr++cF0mDV3WYb4qjOeQmks4s2BcqEidwQBfZo3jAKnIwdVXRPpsTiK85
e0Ept5ya3sbxkXchknLpg7EZ7ceZRNEcg825941dvwj3sXT8mXQ8w6LNKCn964nUmDl7Fmrc82dk
v0z3oTS8Ix9WRSzLIDZ61MP5nz/U0dNvBgOTU8pCMQbO0FyGdkCgYxuXThN1bYHzyuZm2gljStAU
R/dV1gw4csGjiTF4DghLO09jkJhDy6vVWBFiomrvZvJ1AiNx/+//gAU1ii6PhYs2ylBx6KBIKyqI
gssS3gGy5AKx63lXz5hsIxNPpOMShzT3f5fKfWZnldEje/jcwv6xLDANkSCTxXmonqMFrydaRNuz
gFVHxS3li7MNje5dOLz8XqNcEpsHiYJuvCF47EZHBO/NqDH1YP/xl/HWyyv2Iz5iaG1xjVf4hq71
TndmIGJvSoFowwhQWdbyolXZJuyLs6q/H6X/2035i6fAnkgU8gkmeMpBpAqozImXNx/BRpZi6uI0
cH8QYHsxPkTTKW4zsiVoE5EAm4YC0jCshzbTmAZcipj0Wkl8kpfqbq5veBuYB2/1K1qLq6h0BASx
DjRkaad3GQu2HZElVxYbn1ADw9syLBiE0TLG5N4HCMcJ3GVOWDdM/9y6SM9Fx92FnM+iii6GeJkD
AovHFo9LqzgnzEOEnD1uZnJLatpXV+BIHtIVGxhRQnkjx01gY6M21y/+F3CqC0SfoM+39qosdMW8
IkUzfRkrZcLULkhlm2fk/FCxWnCSwdWCtgxw9OA8DfhzPW8bZdt6VZ/M+XnxqE2EzPFH2/LRm/tv
1/KuM1V3W6jWP8q1/x4ofaWNAUEqHCiGYW/8DhZcAYlrSNuDI+ncAiNvzkWjEVI5TCY8+6cVny1/
7SXwSa5p2nDhcyUjpdI0X8w87muELww4zR3seofDOSNdMu7h1GzPlhpBuzFJQl+wxXl2ZGTWI/E3
jV1ZMHtwLBO3VBTXdeVz+KePum6ZcpkF6z4PObKY7iIHq1NtuvxdU3Gf6/XWK/E8iWX19sRFJRgg
MEA1zmuoot8wAocbk2TzB3ExZdmUfmBPIVJAgEPMScZMMP+VzexhQlcsQ68fsmwglIDkQr07Tw8d
AzgUKe5JNGPOQDUMCQEhi1hhXIsEE8k2QJJTM37fwAJmVFsKtJrtcRnwWRWCO8P3q63nlxhMzbLj
4bLx7ZbUDhZAde4iTUMhogYVnUEIrgvLmaRvavoJK2j3suZ5cwo0HzRz+KQntCXzhw3fpPEYjgj1
HbB/hBQaTJSBiw8z6kvtTje5c3U4ItXHQHYsi1nFXZ3eFKxI4mDZLLoYtmP52nT0fmro5Q5izL5R
N9oLGchkB6fIioeJHCU4ADi0q+wU+eF89sV+VOprWZw59sv1du4GeseqWUm1sw7m4n74zMbq3OMA
y6pHt8WHS2GLydCZ56QG4obmEyfeYGmakuwZPXZhiK9ccSpE+AWCbMni8Jr9UbOoJm8z31+/SO2j
gEcJ4Vb5SxVk3ZagzUtfD3VMIVli4e7acZtHw760QdvLwX8TTXRN7KakdHpSosn92BVFR7o1k964
ltXtUiFBSoPw2HXFe11bwdFXBi82itp1yM/+tHYAP83HEp3FWD/1xeCSfVI9uJgmHrpGXQzoi9no
fVv9hO67vR/G6mTAfRvyaFdkDSUs+vy00rciX1Eotj9A69Z96OWE0uryJE0fdhBqYQhF9P8OCE0O
Ysx/GlRoa9cuHgIPCHAWVbCS4GAAkmj4qJZhyHZFOn1P+KpCw+YUiCIyICqbG91FFO7P94vG8Rc4
VcBSegHX4askUjxbXcl4qFLldeya+Xu/ZxMw10HDdzV2jJOMnFS44oz4M2YlkthjeGkd57sYwxy3
ykKSF4e19HyB+hnHUBBQc3e+b8VBgzALyV0Rl4CNN6zbLXI0N53fLhscJSJ2UhzyjHoxdk7YCd1b
v6cFlCGTgRqmWtzyp3mt2SXPnSaTZnRvIgrBsi5uRZtzunfNV7EUpHe74Rsx2AbNi0TwT5pHPM8k
aWett+8F/mmr4uuJzC9vShAr+qjoL00fHipttjdmwcdKcNOjdHQZR9xM0n0zCxpZ0xk4BVr3F/jO
3iiqYs+zz7Ap42oISzZPsxseLU2D2ixIDK0y2Ch3SoaeaXpAlDeq2fUpAAg6EXCNxq14XPVQQOpk
1tQ22tmabncgVjJuo07xuVRRHAXzfNtkw1vriRNFJF8faAt2txaa5IM0Ak0ADlIKz/MZkVgEapjE
wAo53WEdvQihMCS6+o9vN7/OEL2ik04EHqOtFdAc2HhLdIY+K/Pmt2ixXifyJtj5ePulkHcDrVk7
jm9rxSJx1RIpqGZbk6lnRkgHfwqOFkuOGCUzznyXLOR6tuMot598r3vB7Wig8PoJMcon60qGfOWZ
96iLOdGGadk55quFo+KkDL1Fw5W0JQ81dtTdmNMmg5ZDs+kYp8yQH1bQMMPDlx6rBn340FJjuvO0
GwOYy2Gc7eicgE4GRY7KpLugqH7XAnXwZJrHVCMIbFvzT1oQzzjxX9gBX8NKzy1wqm56e7zvlJVv
isWqtsj4EBsWbWLB4klcRsSrDXEuWE9OuRx1iQwlDAaPZ4n5pl9Aruh642P1zTjnX0Ra5Xa9upzH
Kb9bSupyUUEtRE735QfLfFYuJlLXgU3hEVvprfmLUVn5Nm1B3Ba/UljRndu6ByzhlPAquxjg0qhi
IVI1ZB1aAer/klPRZRDeXJHVJv42jKB32cheJEXufg5XV+A74AVzFj7ogrndZhJVwp3KfIj3lvVW
sNEWcsA+tE9YSsPzyJyH66VmGEvaSPk6K31BFO/vBPAExDoRAjLl0uawXszK8nZyjRrbIZ7mxrS3
OM6fS2hXpbR1XATdY1vkj8VMrW+bMGRL/WwriXwQagweaMSdCM8N5iL8EN1LV4IzABZWohRfwBAE
92tKC5e1ig+Kzn7JaEDy1B+BgYVbapGCoJaKjOReP4jV2aZYqwB/+iPsTeAIQwc5j3Hwwv6NEDgB
VLKBDhIFhIX4Tb91QyykK9VFmfHC5MhLsds4X3iJXxbrOltoMZRpX/FANf6JDOcEU/BJr6VzYLFw
n189vBkwkKWEodxk9ZIM02wfPAJg57E4m9lwMDt4F02WFQkxBKJBw+MEjOMWZ1voNdxLSVzXOHqJ
qZhjyjE4pEX9xECrCvQWPX7SVPApOsMG35CW52BMY2tALuwH6h6SyEtUtejnU0dt0wZvfEmSTF1B
RykPjVofWeVNsQqnh7ljETeSyBb6XybpZRtfWQPFdskg1FexwP+aIJnHNHibNo4BiEDjMTNQNsyT
qTcY8R55jr+QGP5O0yXq+A3KXNubDlRFh/UsWWnoNm3fkbdQu4Rv1h3uO2BIjSd/glo2CBzbPxNO
lESG3aOmcA3He3uac2jGy5uplUjk7MXcPctGkeq1XHNtsPj0aJAMIwC2yocf5PKns+1n+P4oT6/m
0tV/71cONEmyo4Y2uF9FOKEuo2ZoKjb8VlW+1nrOj2RCooeW3bHSmb1LWbXvCtWfGM0zKeFujwkO
rYHU49fKcvbZUHuP4GFljIn4Cse0LrVl3EXvu+pqLa5TwpVUweY0qHjv6ajWK7a9TsAAvYbN9Ncs
+YEgEQUbc1Qf0lifGgZQAH+m9M3V19ENEs7eCB/dLi+wgbgnX7FspVcUG6aD1U460GoL0b4/6AyG
9Dhb7NJW9Wp2i4NvS+49BYY7FbBDpfEyD8ADXUFesykDeYwy8Yh2+w5B8Gd/vbX/UZP8v7yKDen/
Rn+7qqL+F3lVN0B/+5fP9udfDn+l/pt1c9F+/je1Ff///5B/wm+z0TQR0BggK4I9+J96K8v7V0RT
DmIn17wqPa86nv+Uf3r/agcemzrTA0dqg4b7r/JPzwcviyuIkFETKtz/RW9lW+7/IMIFHhg4WHB2
ZPqu612Za/9FLRTYa63A1pXcGobxYDa/aTGJB+xaL9aCbTpt+3eoE3rX+6S4iLo+rcuyPM4cnrcm
eGvKWK6oYWAigZNuM3V2c8gqQWsCIUtP5veYd/DXV0feRKvPAjTQhx6rPNY6vI31ld8WNZl598/w
cyHzbUUzv4DUoR1wFOEx8o4lziYTYfca+NW3jBrQFWYazx0G5dV7wj361Yt5jYu1ckjvvi+Gan4a
uoxlbi7sxG9xkGT5/OpeTbdepxr24q3DRk/cK0ScZ122oIFClRIvQb+30m+r0pyffDBUO48g5a2i
zue2nI796gcnucrramI6ekW0a3FJnpF1rHdNVPxVFWFgIa68G2llWM4sfMde5w13I25gmB1tenQb
jPcq/0Q1+rersjctlvktbzBHopt3i+oXvf9tpeuGMBEKQ5gTuF8yxERF/9mEDaKgNRup0tGkTLAd
aqSgVSMbxvv3RVhSuWfmS2MePSMb2Ue05cFwuDPDzr2vrkgRsBj7cC6AX9l5Fje6Wnd2DTlMImen
o/C35VC8gCikBg6j5yYaKn5zDn3fevA7dE3k9B7LNewPgaUhK9ANGzMceburfroiXbZmUGGRcKiI
l3UhvwCU8xIehryn888KlRjXSQb81zSBF/RQBWWOVguFbgpiZFtEgHwUUlFunJAR3MJWvgmH4WRn
y9lGQ4YgLd00wzf6OyzG7WqybJzmmOaRuGLDmRIf9ipBb5iGfD24RMqpmT6kRJ8k+uqltB6tfl5u
LCGZOawF2QZMefrFfDaUT3RRJqJtoFsBcZ6osHkmJZv7Z5t1MEOUsO9c0DPJ6HHPoqZmCoReRIAv
YDjPJJf2Mt05DqRuR/VX93qxss/xBjDZauuUoMs66nFGsCSmkUcFqycyW/AMvb7DJ13Hw/jbKkH1
byCX6K5sMGdSFmkJor0pkYXddKNf79qZdt2aqvDeIsyGF3s6+WSl6tTkug1mjCtd+8muKU9ShF7n
nJUThYq4R6W0XHZjGrlHP2ePGg0D85WJ8QEMaCRvknEjn9FwDpvhNogUOwyHxSbyvC6bPnPiLgyi
tP74wWxtQShGOiU8IWIgjdUTMQybd/5DdddAJNSmrI7CQbul+uW5HhdjNy72Wy5C8yh1zqJHZD7T
BbwZjvJewobggXpQ4X7JzXCjo6g6hpZ+i7L1051nSp5KM4Wb/Y9awG1rBiCFwXHtq78UMWPS5LUP
p1wBZu2/vFRmZ7Xct6Op75kCslZ3tsIbOn63KdiQGnaNMCofhmwtP62lPWnDVzun6cURxT3TU+co
oMi9ulMAusehOzNqDzM8COI1U+Y2NTZjuOCBtzs7GZvAeAjr9o90EDMEqf7xGv2IWr35str6r18y
GpuL/hG2yLDt/fbVy9vuZGQti7wUGVXdpuCXbGwkbfMROiw5atwg+okcoyRbJ3HrUQG2/gyfWJJr
W9ENbTS6zR0sSoZ8ExRDRU/C2d3SoAU3CJoIUUydIFmN0YnrBcNjocYTtKOtUpT+PgHJ294ZHvwB
ykUhrb+D47yyy1p3hVd1BL2PJzomEo7eHWlghEotCh4LTYaeGhYov2piyyWJwkS+dz0TypBSvhSC
eZ6GuHR1Lib82+gLUK0xyn6tiH3eCL7leAnNeVeNN9TIt10TjYc1nG9LAbOIdF3mAhINRV88yAx7
YZSWdyHhZ9O4/q4pPbNXJCYk7gM95gGvNGTG8MdVeMuzdHy3FygBlv9URtajuMrzMeqlpGHk/qRv
18kEUSl5OmTx6KeIChYXfGDrbvqWjZvsvDD2cvlsOsrZzCq0UAoCS2SUaCfWshxy8jUyhCeMwroT
d1tso7maZIRpE9Ep06a0sFF8rmgvVijTvLKUq0H+J11hBq82bQqTCnZWmzLI+bYt6zPMr97onqMd
YR7SjZTgbOrzsPEv5UCX20zOIRqLRzikil7HIbVjqXZHXlCxq3VxMkzc543ESggzeSX6PTEyHt8e
xyiHsfXmTh20MTlq0BLW57CGn4hvz/gYgaD2o5EsTvM9SHShrIkJPGhyslEjGihT5HBxUJ8gXaUU
nhCtLJUlE0nDg5uyv59JedrUkgG3Wr7yRaVIEi1x5f3cCwqLM5rS+wX3xpyHHkycQh+zUv/NwQwq
s/pxUHQmTGA5qjA4zA06G7IU3oTh4F/ST6Vn6LgOG2SSKBlU8WXX9oRoLDuKFtooCKHPQPe3Hili
SaFq0m2M9OLmgCF9A/0RI9Y3ww2OyvTGU/0nLNwfH1HCrUaNxoIoCTmrE7sa/pQdZnU38OAcqH8M
XOJhNnvCX0oe8Lk3SdFx5VFJNJWej863yelWBZEdo4cKbawYTBXdcDL8kQppPqUDj1dp6f3SFASd
HOAYNScbSvTqr9+2J9+nSBP/HkzrsQc3Ybr5faqcm7Lvq6cBP1Bi26fOqJujxduaWOY43CzbUpbA
QxWpLWlqvGgM7nHkRa/0kDs5yCvsZSq3XV2yqCKevMJKspv1gNnPvDJiMp0nZpfelKVjUivwM3U9
vBnZv/JJoIGpTUZG7nc7YdK1nBqbWigO2Jfyjd2A24rWDn6V5/xVES2PhrYUT+16UObyaZFIMEc+
5dM4/tY9cAlWlk8Sx2QAAnNrOWBCbQStZOG9L2l775gCKxBak8LPX0PgpzG59/qpxxfuSuJNhjEF
pIhGc0o77ME805t0xHKskcoS4SnQvI7VS5pjsDcEOvyQrWo9yN9RoNwZgFzuqbFI/cCZOjCi8odq
P0ubvrIQcQh2cm946HdqMlPd2uRjDTmUxsbzjzBy98Xc76TnvI3lNJ6w3J5n2ZUntITtxrOdI2UV
UolljqPrstIcug8Treuam+Wut+Tfqxxy55t/FxSg7GVQTEsM5KeGxlMQDoP4gHU7N6Dcpe34UV//
dKSn72jFlYeMz9XNn5SCTNkQNlKzj31ZDhtb4ZOxWvTfLeKmgJlKkrYVxahgH8U46MtzceDmuX3p
m/7D0eHBidTtnC4/1Yymoa1M+vgWzdGiniWvnSeMr97zHgcJU6xs/ecwVwRLWZbGQFwwQTDHn3Tu
fhCIMpazOADl0L+4PVGLq77yGp2dnDfeCETTKzAtl8cwVG+eUz6lN4PZzgdU3jhx7d8qNMM9KBwr
R7HJhPaB7JZEi9pEHpNefIlJCGF6pwL2O2l2mxthEkmi38hCJEXcLWKI8RhS8elO6pqVUN6jWNq2
eCZDP79FGMqiY22+oiwIyURSkAXLXyKesmEiIC5HxuMzC6VAqhltxR1LZToK714yvHIouPMlJIi1
yz4jkzBV19APbeWjEjB2fqW3ilOUSfnK0BStbl9aH8O6cQsWPMHYx32ePWQR+RmICi13xC7KbMeJ
vmsSvepefy1jddebxtEs/AuecR0vFq54+O2bdGD66TDxjnT0pXP2eLN3ymSD3iBTWCuq/LUa9IPR
A8TyEBKEhVGA0MEdMCKmCaIC3s54h2WbOfaVZ7uZZmZ6PjTOxlyX3VrqF9TFtxUbzo7iDxXK3unA
87IbgX7R8UJdwQph+pnx4+XLsCmp7Qnaxo1FRgByHQAjxTN8vGC3ROmxjILrg5YyFtcfc0rb1Lef
2B++VF88By4zCKY7G2ohfOVDzpfZmB+ckg9r14fMFRl+YGbbjCmp5OYYfkzBUJzM9KMtHXWuRxuF
6MxC0pLRl7cyGOLgpn5PEw9lBVVi1DE7Zxy1gApqizEpBFfp7OZTwh/+HbW6qZd22V+jmpEU43+4
6ivK4tHknt+WqXUKgprWkomvUftF4jHIXUI275L9Er94B553/azBUCTM2Z/c+QqxMxgbEVppTbZ9
WGWZJxbDO4FSf7PUIxzwlQs0Iwg+J8Ba9tPL0iB1Cdvh0KA0iDG/+9v0Wa7jRRSDdXZ9t4vL8i5T
3KJlED4CUdg3DqO8QlxaWCHcFEm3NE8O92YIU4zpDY8B58RlWRmRya6FOhKypGAYcElTREZmDn5v
cjjanLmsmdLq16oa7qEofDmKBZGeg+cOZt85uwaprLCKxmwi/jhlNyQMfvGRltiMmv2QFj6Gnknt
EIl2ZX8x3JUB8hKyZeY4vKwBi+NweYNuqJ86Nt66ktHtqi6ryyhTqpUUI0TaC1RzPKKYgQbH23ea
CsYZGMFabljs56bND4t00jjAy5HMESqmPor+tnbm4sKP2lOjIYRWt1KTfcwkdGGwpvItzFmKV5lD
mUYx5Gv5gOEZMHMnDzpbgCxYHsZM3vMxtM5jCzkbewgkvdX7Zb+TT+NlBBe8WxyoklwzEC7qcWdx
7vOTwRBOb8PWqrBsjbeNSq9axOm4mkVzELj4k5VuK4QkmcsXF8owv3cIMwKdnSLG+IZdQQa5xenB
tuIfKnFl6J4V+UQ9epXrVOUhdbI/aYB3xyqCg9LjGGOv+2HfZFFBRklpcLW20mXyjg3cUgwpTUv9
WEX+toR0J1PJXdsGvkNXzeZuzvWXI7mAJurjeHHdD3uNml3O2IYeur2HjMYiHSHZNozEu4Eafupp
t+rpWAp72IShj5KT0n8nVzYqTfPGfpY9lCTpnCM/quShNknxG9kUulb7m2Yge/jydt5M1hNJ4U3F
yr3KZ3jUxvrboTLr/ZxFaAcVFOwr9i44e6FdfgSlc73nxKfVsnQkXvQAwf5oeiitGM6AJ8m8o9Wz
0xb95CaGtlCKkI6ZN+OW/fZa8mDmXfDRuoGMO3fonhef1eK/sXcezZEr6RX9RVAACZvbKpQvejbd
BkHThPdAAshfr4M3IUVIC4W012bizbD7DckCMj9z77lK0JTUJQEWc1GnOx9lO1dU/xMn8PI0CCtz
ohXiuwY/nuMgyuv1nxw4wUG1XEb6Fa7YEVLtRepVeA4MYlP48klxcIl8YGBjBmyEuhufuwe0TPRr
dvaDVdI9tzPSldE/+i3CbaRUJNYUMXzL4hmjLK3CvMLXovYN1g8q71WQwZqWXbsT3c66+YEkfdBq
IqCwQm7npf2V3wJyKeOKho77aU65Z/1nqLHIByMfRDT8j57equbvVBgENnaaf7eYRQ40xVTIHZux
jGhoZbyybMaVli83vsUh28vi3LjzCzm15MdlCOJFoWGUkVDTPagc4gMnXRL21cwTHvCELWj6OL7f
+J6xDKcCkWK1xJuBAKYg8uuTXjwISio78uzva2NZ+V2gMvT8NY/BhIaV+rRqUX4k3VHh//FS4kbS
OUeS46OYJzuKOxJZUjuI+E6pb89jDlEpnrdYq72/kKA+VGthl3z40UywYTDNYULWuzDbYjPMvw4y
831C8YTuITmg73yOUTQe8f3lQp+0MRAehj9wsBE/+y5pLWwhd70Fk7BsH5rONC+R6zPWCsqtiKsU
sg/WmzEiZLsA6aBtCwktozdQ5huuNT5GC8WOZDG8bxqwSbEXQICtWcpQsTfhFf9jTMjnCjEHtbrm
/UIzj/ODpxN3FxT2gMiT0PMFxFM9V7+B/jaVmHdkJuePsVQ7x/1ujXY6DBlNgIfxEHAsLHA/07tc
Rc+B3Qma//TdTpLHUiJu9RovPWWgScXMjjwFgbwZ2iba2v4+6iJqY34PmzYipKLH4BhdGSRJRi2r
W4tB6YbvKJxKisdYtAHDvRTmTPGJ0j3ng+xOpkEbiqkV2SlZSpu6kJ+LxbMkihdrcV2mi6gmJr7L
zJKvtGAU3+VpKNalxWhzATKqEonZhWbeN/DwimuOTcEH1LUxlfFCSBD7Iss5APquSFS4TjL5aS1P
3Vbj33ECxdN42ZM9RCXbfIFZge1bOuElLGo+joHjEqU4KO87QrSKsACcsaUacd1qL6cEdmYyfZL/
jOWRHsJOgz94O9xNByxjkzjFmznxE1dl89kTLmrBBA9Uz35fnhGDgDniXN6Wa/qEWxk/leqi3Vg8
ahk4O93A6TdkdFsis90b/j9ii/ug7Ya98qr3NPZ/UkTVqSaLA6LbWo4xssRRsfFVSfhv0YPYk3RP
U2+C/2suy6roiwbPZlqDZ38cg23JBwTfOmJaMv163CGSJsqLy6OdeYfFZ6joKIQIfrCODPk/I5Sn
OfolYd48IWFgs2Mcyii0Ky5eLuBgS4X/XCzxW8DTg612+Rha+5Xnll9IiQqg0awnnZnh22KRpIxq
k9Cit5Gizme6tI3JJcqp6OaKh7EmLyAzxbsJKYyzDWSiTzVng99EXtTp+BWFCMXwIx2o5nGnz+wx
FhA4hZWthKciizuMIozMoSWEi2SVNaDMSCmAgqWfQuJlQD9VScadOX726kD70DALGen2dKsQfbpv
dVy9oqbnhqCgDLKk33Sx/S4Mig/KafbNannvWuNWBu0dUMEQsyd07+CWFofl1/qcygGJK7gUEJ2U
YU1/7mv5axu048FgjTu/HE+Tk6IVQLOXGf5CaIAdE+daXMcmjnaTcL8BvSOdN9ek1ph2P2hz0Gzu
d5o/myD50WVQMMxIoRpicrZRZQjUQ2ym4+n8z39kXo2nidc/hHnLni79W6wTmFbkP1FHbDKyEaPh
X5wpSriZ6U/sM/Z0psTBQMgDIzgfZ2LcFdqyEuFkiGMvwnQL8TzRNMAS/chQ72sn50Jup4tMfYtU
HUBqZSXe/MV+GoYVBIiOwSt4/+pRSmwdr6CTi8Pk4d2Y7Irqwb+4tf2dD2JGYdOQOB41l5b7fCPz
4Tn1p6doYeBTOvgWVXw2HUUPZ9rlrmW7GgXdr5m190wj+RkUtS1qSO4tagkQgd9zB/WSTKMwzrAj
oNP9aoEBb6PRJVnWvZM5dEJAkPDQe3mfqOwpRfwU0u3DHc7v7Tx+wJd8YK8Er6uOezDqPIxbu0Sn
WMGpC+UAPdId+OWz2DRVT2aOwEAb7FEUIIPpoHfHgpnxoKJzUBnI6toU+19gmCGj+TbF5Dx0iBxR
OyJg8pSJ+a3xj4MnH0RdaDQJmvfHMl6k5C3XnGba58Nq1nRQy8QLF3fXRld646+4v5I8gMLvXzTA
q9hofkB2d1t/phLp2Vs16Gsxk6RPXpU8oUA593FOQiC/t8k11NZpDr5y/o4EN8qcN5u8Dv6NpeK8
Xm7/Qek5nfrBPL8bsL1tF9GB4X81ZhNCmDN8el55QbL7avXIdhn2fKLRFRtDID4IqFynYz6j/WYc
+LdBaCkaw0OpVGoUpij08mxXxjI9BFCr4xw3KM7CPbZx7NtT9Z41/LR+Yv6uowOHgekme4jdVUjH
GmFLDBEwBveAj+nTLDO8AkP+SHBOSMzee0/tVGVsMVy7HHl+6eVYmuH458iphuBnhnN/v0x8vHGU
fUca/zotGyf6/LeuZyaXzfAZFSz4sAFS2WGvLuH6ez2/NGIuIcXZzq3VDs9u9GhSxRCFwZM6MBnZ
BFjOVap+y9XDhOqIJaLnXr2ETU/jcxG6drLrPb4WL7hmreScw1ZvV3kq4pUN1zBdB3RBMkXeSYDN
tn4brNCnmESCu0Ki1SJNgppZYwfHJ4Zogty/Qh8djzFlw72BpBqeOnoacp6AFrrATqPehVAbswky
yYTcL/pimHzQ1MqPXhHdU4zbWyWLq4ZiYxXOdvbzizfh2UxT1DMDNNMQvNrFakgh0faPyUaZKWBk
4HmPzlNgDXvXQCU3pQ4SYf+BdCy1hXRsbTvtHjyEOxQW5RIGun4yzOwzTuK7AC5gOCzck1aGTrrz
AaBZW8up/tQjH3Dvlr+lzT8kDV8VGW24Wdy4MR/G2PChLWo6EpbzF4QuL8XEhWpmxo0/ZJ+Dd89H
i95rsIqd0YHF13ZyZJL5yir8/l/vj10mIb1Hi1xz07XVT4G/krXTlG573/4zz9xRKiJxG8polqxi
9J6yqM8fMvnbxenffIFaH4E0t9v0a8EGCTrnaYyL97okcIp6y0PfPJ6oLcZ1IAF0M0ZVX4N+aObQ
ldQ9Q8JvWVaMMuK1STY+6yy+QzbfbdO04IAyiluZ4Q7n5hopr8Rt6nl3ZAOEecavdikSkkGYPdrw
d9Ge8S9krf1uNsbbYjk2SduqpFmntkPITKGNbHgyg602yEwp6gu8Lolgc32uA6yhZmLcTLjbTS3f
U8lpjfsUYVSXnmffvp3Q3KmiIBuLj2MXIH5OlMHlI5OdX3H5y2a5tGRVEAbxpHHJwFdluVbwuVuz
+THVfUZJTAy4sz4NVjufWBYQDu68txNrrC5Q2MFo4CbikWrNz5YYGQh3q3wsXYIbAI37e/85SobL
0PMm1QNR3iQjfJozEA0T3/I+Kvg948BHqlw/JX0OhXll+rRcRpUFJNqExlvwv/AMF9r+ommmmc8J
i/Hw98yDx+SKf0g991tEgAuynhPeWvjlVOQNFNOzQuDzz+vK1loANKzwPfTlk2SF6gFVqT33YUjQ
Tud+nuyRYR5Z0Bt7bWJxUUzOmUDhmZJYuXpWYNNkYIHnfZmdGnYkZpBo4aVHs3PQKMtpxv05xNpg
7dfkiyip85N8d6G3bFM7IVpb72q6s203KZRWsnhoxuCwjPd1xSkfR/GfMgLhn3g/Zh49pUN7H4ja
pAtivVHzzac9mkbkqERx8vM7Pi1ybsSfnk1qQp2SNFCnxlZjoMqQO/qm5KlVw8lf0LWCTaVvCpwX
D9/mxiXAYSfNBjVcT2ZJG6nvcfa2JnsHktWXV5KgQwNpfMsOjVuSbiqzD9kElGuQF8ef9qLzc3CA
JjrR7NlHNZSCBxAVPjnCfrXK7hCfPw7knyEHQ68WheUS3feSGltgzZqpbkM3vROKkXzpgDxV8ibt
5NVX0Z1ugkvVcR3m822fwLpPSV0LKkYpuGGIuCAfFd9p6fwtpEs6jjlMW+u9CAzmuAlmo8V6H1ON
CUiSq0dVp5n9mD36O7HwFgNT3/vVY1B0xsHNvaOF3hYsIZQFl565Eg0NY5FqzIjYQZfNgPNgL0uF
dbm3bxldfXXspULHzZ40QnKUpIwkRu1/EDhvDM2dJTpNv8A+1CAThaH12J6FZbcHr8DUmQ3vynyZ
6O/xUzfI7nkZHe192o06VpKcoMop7udJeNCWGXc4/szbSaWWCbx9FkEhliXuLYTIKIKJJqFI9XKq
fV+fDXgx25F8QBhBHOg4J0khoO3xSH/y1iQ6J8ie2Fu/dfHSbwmO5tlHI4yO4GoY9bUv0bFl/RKz
BCq3ycitv565uOg4fFPvuUG7UCcDrTKud7DFoBa7rGV0QO/Yt1+zpFiBoT6Evox2ZVQMu6FkF1+k
+FBmMmx22lswU/0xA8feydqkIQ9UEg7Wvu2XaZu6x8LmxGsTG4NgZ02wRM07pKwnQ63rzWR+zOLm
3GiGZu3ibKvY/KjGhGoMyCNDjtX9Ss3p1MZnr0dOVrghSCb4OujNDT3YqZfOa5YxwbcNbC8zHtAN
GEuelT9pQaxUKsiuNekfHIlg12nXQEMHRd80UqtjhsdL7OGKn3fx6m3MwY2Fvo3vAO7NAqVml1YB
bwD5fk6ZF7T4BZ5G9ZtOa7kbsblqga1yh8tLlZFJjseSUWCjj4vPYWj3FUZQA/W37wAH5gbBhIqC
Z35BBWyRSUJqVQLe7f+1d/+b5FWBDu5/0N79LT67sf8vYjv+wr/Edrb4N98nfxlXAVgsQe/xH2I7
Yf+btXr4peP5vm87Nl/5D7iZx5fQdJsmhhjTZpz6n2I7uGcCDhlBpA4COcRx9v9FbId3/r9Txlgt
2wHZw5JVv23hFfuvYruWnKiE3AI3pCQQ5cwa9wk9gH/DBuouwOK7QbodHwNTF9vYqB78QnzrdFod
pZr9gptfKBOtw6zkAP+5E5eCBBxirkhV7Jgik6G2b7CaBfOTQbLdxZ2MYxAYTwO22GLxiK+Uj4LX
Gufhgo4KOXGkU/iChKl4vWNttGt84Rhe2dFfYrTOs2aQXDODk8QLhR7cja05+0+9HsSurXHBTE3K
SkHYJDc0E5lEyNuNDG0ehgOPwQtMyClgbGL1r0JmyR7pMSwe/6UOfNqicoBG2PLWdcuCf8B07uz4
owKyEw3Aggtf/bQP5JBAe+vBo4pUHGvgLHYwRYchdP9xMfR7CPsEAnrDT+tmf5auv5+qr8kb8dbZ
COtdRFSu6MkPrLH4kbaS4INjwHu2J26bfsUKj5N9xHLP1mOVi4v5bDtMDFT5Mnge6qfevtYtqWmm
QzQWXOk5h84sJw3ci9vUyZZzDHeKCJ/vHK50JoO/YHoNxEjg1ZicbVSIuBwmUxSfpgaoDZ9IUUS/
TsWiiZqdRBInPXcxw5HYnz6c4IIe1NwZ6qUCO/dmgubcY7xh0KU2/QIVt55+LYjT23ns7uqmv+8C
D42OuJ+SgY00U+2dNLprbe6Qj7eHNmnaTQUtjMzB+fJSKqaolaV6oE60O77xTEwXjTLlvuBiGF1s
JROzHPb5r3DeH2dyLBM/i9jjalYl/fxMT3nMUhjOM38QypL9TKA5SxQgz+h+zNH9JIBtPDpde04X
5kAjQSgyYI/OumBdSRr37G/Is/XWeKaZfi/esn5kM2ozJSjAvUdRf4+E4dbGR32Y72pduRujQ+oz
p7R9oIWCQ59m302Ee9hkKxul+ssI4rtyMQGLTMTBD3X51bgYp9zkvppQHQwt9V6McTesXMVgpcN1
wTl+JbQjpgoeWCrGZ9qUFKduLbeRXK9FB0GePVWbyaDKiMeXgBTYXZLy3mFce7ej4M3iaTukrYml
wkDuaLEOMZFkdRmuq9OyZD9zF8N0ceI/XUBuDzEhz1YySCCl5PooHVyZISIW8ogGjSdov4lyZkZm
UOIwcrLDAmKU0YA+9MlwNDBgbUUw1dtmebFcrKZdOjvwepiDY65JHN76gmjHXb9e3ECqdDiZ6Xfr
DsneHdOeW9YEGb5434vKg4uUWly8D0wzzlWhTD2jhdpFlkJZ0NuwzrUh9/VihoxY7TuzPtdZYx5s
YS2g6Rg/mX5LAbwfSFG877qlZpZJblHNesCGQXDVVvWgVoiV2xDBmxXsX4cJ1Xw/uA/O1LJG4xhI
jBopxWI/m94ywYBgvM4s/snEqurZdyOTxxTG3sUjy7F2WXo3vySFRHes1q5zRpwC7Td4Z+eVYt7c
qX68GMYSX2qW0ItepmevCv4sQwvTona/Uq3dc+DmO9sxoO6J6Y0wUO9iAqq5cOT3oR9AZLaSybgM
9hgceWABcWXDtZ3kfF4yK3QHOuvcdojjG0nINGmIQzdGjJUbD41sasimVnknu3bPKCI7iBIVcBZ3
IclVxoZ2w9wO+tdtLX1qEJSVjIhCLB4jbvKbrkbM59ZttiuGHJ5KgvgF2XLLvip/bddHt0rbFxbl
n8hTAZvpas1i2XjBNF4jhZHS8r1t1enxmJXIb72i27cuJXmeDYfU6p4TZ99TJELeK6/1+OBGc7Pn
A7HhqpVZ9HeSTBVVQb4Dg7a1N+o04Cg4VvyJcPCbW9wL/pHMrEu/uE3ozexQpAU6STf2WyBZ7XSZ
jg57cJ7xhS0iSjqr3Vvd2Zec3IXLBJAafhvo5LtjVge/Rb9OWccBCFA7SHnfpvhUzy4lHaqtXdLp
k+3UPqV+B8d+GnuCyuGoiO4jzVr62NiGXhiMr7qeX5eWhMnRBfmHI3o7Io2aBVouYQFzMfu4wEXR
vZpTw++AhIcWLAr+XdRsNSdsY9kvgPTSSzRQbBNbdMPldwvZrnlcii/cytTYfjHdBsJ6nFIDMMA+
QfOCOK60kGF0G/ur8e340GsX4WrW8j0YIHDjVownf6yPyP3JF4+8e2l5P2mxU/bsnwI+at8Yy5sy
kpTBGOaI2pVhxAQtB2rDpkY0d2VKGZC2+Uvbs1+IJa1Xa9vHvp7QgS3M2dwvJcZ8G/FuVFotF5nx
30rSdjPWmap6K/zZ38PEu/SobHYumS/EAxMcpmkrxmxCxVrmN0JU/sF16/vRb4ZjHdlkiAcLHlGL
E3BZdnPvzl/lQWfF8JXLzltVd84hr8qnkhnkgUL4QJjkKnTzMEQHxHXpvsevK+Jro7rmVH8YPACX
yQLnbBflHZJV0CXCPM71IrYjyZ0Ozpx7thQHXxaEZKOdDZ0l+Z6UiuHdB3+9wMUAVYxnu2nEQaEH
FVHmH9hMQLBrVCia+YH7bd60mIR31cgwXJpYLXuVDzvkptu4T4AmeCZO2BYKhcUtzKTj2jPrMkkq
BSfRnmZr+tuse4CRQv9Zt/bjtP5A4GXKQxx3MwrR/s5MXeum8t12w8bjLYOrWeOQK7hS0DiwsEM5
8suCGg1F8aEgfZB3Q0tT4bJvXKC12FVvSi8K5yALzo5FryuQle5wfiPZtvFdtSL6DgxUuMXoqwu4
DoAhhCnvK7bvVix+OO/eu8h0dv2aqtAxnKBDD4U/eGEUtce2Kl4AVjoQ6KFrQ+M5W8003rLeGNAE
4XM3BwLlewec/Bj3bxbW9mtN2CLEASwaRvXYBIEKZ1u3JwLIDhYG2PtghoMgdRnxW8jsUCohtu08
8cf7ptg1lRg2SV3ijx1xF+SrbLVeHaLp7aRssQE1xyzcMO8igRh3YF1ArJE+jcy0lnxuec5H0kUX
1BLjfa5zIkV7GVqKwq5cvzw64nfO0TXIxTyOWb83ACWcHB+zLUqxGZNoS2CWjfJIG0l/tgwp9tni
UTdotBst5My2ONOtosJyl2fsmnCYVqY1MIwlHRfue/EL9QyZmG7JLTMfqllCswjKmOvY1CEBl5+j
PUN1zExSWMD6MLpq1M6f2Z8Hcbfx4YseVTnlO81+jPPIPs3NXUFPfkdxRgZSDsTNZKmO+OQ6w4iE
o9NfZWzuWlejvFXZDUyKFRqeJvfsyxg/M2hMnQRESB3sA4yAOA/N4gAO3d+NLRrUNgGiZ47wOpBB
El61cEGq4buPsWIWBptjE09xBm5iaxG2xxBc2Mw3GMa7HE3oKdAY6EXBWH1euOfBERwZ7OR7u6IY
nLuZcTX7eG+9YYrZ+V25lFNeXWGgrDlnG1fltwQVf02jA2q9Y7vCAgLXIq84EdZrOonvQuIqCZnL
3oLsRqcR7ByTpFkrIcsetnIosTsXLBILFtFcCSyBOfSGLjoZLpPQcf7U0Vwe3dQ4auHbu0ryAzgY
SpDZfRRWioH22VlaKOWkCO2C0X3wSE5tAmBGgcYsNKTLw+STFMPEu4cxdEaE8hgvw7LvExcswzh6
O7Jwv7q6AckpCjzIg8TZbiIg86B7EsLT7VI4q8QeW+jZgw7C50BcRZJDTwB1OWXEndQExWiCUDe0
jISFNcdkDk5GiupZLCOpNoknb/JDpeIIR0Mz4zVt76uqTu+tnhEG5pQBIXp7LkE/g21AtDPE1kKi
GnVoGlB4gfu6weKwM/qCVEhSbWxEq4c6H8gl6o30WiKINhIw7WWCMBTuDDeywMGo04INf3U3sjnY
mwr1jCby18KcfWhiRPmd6OMD2doY8wnlUAhkTXuRoYmkBx1ZumyjEvRgMF8xSgZb2wWD3QGeu4nX
oJ9K7xcbYyKwRJ4Ov/3oIpQn7G3IMwrkrSCDZNsJaH3YKHiwfDC0wRIfcqv8dpl7zSWaYOaS9W48
2EXP2CqISiQqCwk1jRUqDFSb2DGeUrd+jeI1cRjsPI6D/CvrMZtimuDYRZGXE7FnD7RhmWrJPOn+
lK5Z7eOAAOVgtsEV0xeEGrRfSDuWk8cUqWMmxF3l5PEB3gvVHxoynyF2q9vpUWu5Fe7AdLXFV591
M6QFObwSd8Wk20s+x86mJuFxLKvWOA4u8ok5TxzS34bnFRB3ktW91/VEM/pe2CfsQQphYEd5dmk6
GBm61J6evIVJ9tB4LMkTpNsbZajb1NirVE67kp6edX37nBW891V5duf4VXR1us0Dz98xMN4VcTKj
DcMLlpvFnbnmDiIvDYQm+SOguLUlXqQ+KI9Y8Q9ezrhrLNM/skn4xNFFT8L/MTCdUV4iybMQ/dlF
/u6rgbRB/ZSo5W2IGKNZzc1SNXtD5Fc3MDk49bMjo5cgQ/gHDusxMCXdHWkvnbLPGGgbrl7G1lF1
y4KXtNt/dHXtax/beJ194wBg4NCPFhbYZc1AYjmMGdtVlNn5+JQGrr9V5mSGy5hIdr1ZjLiN/iuF
qGYnxMsp8quNQu4C7sKssM9FECe8pz4ppLGhwwJ/SxIsb6yms1D0E/V14fLKB7tlJgfLcljnOy8o
6F48nw22Mdn6TMF4qkdEPW1AhLEBYqipJeL+rP4cMma2RTV7IWlezlwClc6MTaxKrhRr/tNockHt
mviGTpWvXpA/cuy8TeqaTBIfFtY9nw6Dny6VR1P55zoov3mFaLjQljIqQGBAQX/850/X2YR+beBR
Tc1xZKCJ6IX9d3ODcEWSlEf4WA9tEZqfk9OcV6xwSWE+qVGWK/GTYG2TQDHsdjSGiOusOaExSWfO
jgl8gtSBRAz/7Jg05EngY7uIerJ9O7Q9qryNUoPxZuG8mdCLT2Xd/1jAqTZlxhCon5rjVHXJvh8q
cURv8MTBcnCV4x5SdIk5GIWHvhnyQ98xl5KMs/9R7XEXqNu/olS3pOYs9wzK84L9oBvku2qK5ytJ
6xc2D8S0DyxDLAQCdo/lS/Fj+gYswcy5Mz3awaTAMNLEquPvOw+mrA4YElU4jOWP70DIstL0XKOK
GQxWXMk0UPVGFfKY9qFu++qcyOEBQlG1M8v8Af7UvQxyoqFgK27YmjKZttLdNFo4nxoOMWNXp1Vx
jNslrJjBQ+W1gSCZ9nuTy/JoULntTRdW4Cjk38bDRqUt6NTznMW7pVPWWaqfFB7BrTYAVOfsqDPn
plfcgNhaPiKixvk78bUYq5ucWKJZpCmPT/Zc0uFtppjmaUluIPLfRq74gxiCjUgu/+BfgOCuTU6Y
kUKIOnps9jkjGxD8nClm5kv2HtlNhumqKHGMmayZ9860oCm4DJnF4bjArWeR/xxX1q/C2xCRB+WA
IqSQJOWVW2tU77wd5U477XniC3mJaqXoXDJMNIbz/pMVFNOovAVxNXh3eX5pZqylCmJel/kvgeiO
HS7FxLIRGS6k5zUhKWq7ZJlZA4N8qUmvrqSqtoVQ9BPOrnbVgx1FDjsVDGN5cCKpEPe+zXnkFAGT
sQDGT3WqzaYLydV2a2CVHdKdOiBQEbSS6B8zVBwo/3g4dReqpLouxglsCCZa5nUzOuN4KjoAckBG
RFAfayIiiIh9icrmHDB4PJIu+toPkvzZCYtAXK2UrXj0t6VMqBMYgSHyI3YAsMVBrHmItNFgLvz1
srEAYvR18EADm9w6DiMUZxpwldbxfQAk6NYU/qUYy+JuMrqHohl2i2d5NzpCoiuooC+eC6RWNPpi
dbQ96AHi6cZOURy0I/Q9QgMsxCVwtJDUpnjukILIBAe15FEu1WEYJbLECGGju8I/gQB8jdgF9nPA
pVT4AlZZOT/BBQDtq3WIXcEJLc8hVzjH79g5827qsYcOGQvSsbHVuVyWuyzD0SPS0t/C7qtvGNiy
e7RA8UqN8mN1+BDBe6+qDI8Kw11GwiXcVyC3ZU5t4vfeZ9JW6loMF5hZQyhemmYF9njz3TQCSpCI
QHgcVBlmnqBNWYLoXPgvjLeJk3STN5S9yH6E8YAppESEUN5bXIt8nzjwmE3voQKhaHawINnMS/KR
9nbRHsKWfoUa8kSwKboJTDwiur5Ui3xhooyhRzF8KwgF4JebnFJh3dQekY1O1oUu9+DG9psUyT7q
uKK/LR3fh8URnfk1eesicKtHEBF+F7dYqGD/c3d/ciLLs1z0MVXmuBFIG3eaWwJ9IteV6KFuJM50
KVqkwBnS+32X2VFYoYrC+tsf0WwyIoyJRatm7ZPjhSjac/lIvbynbuZxukWcf0nAwXFAU5+hA/is
VXmN+XZCHrEn/jJOQSemw5gWALyOi7mJ8FIMm+Afy0F/GH15a3blU8tq8cZAVFPGXQL2cDT3OnMe
VaKYAkuFWr88dLkr96ZuSQke2xEESHnx/aa/dZ3yuR3+mCYKFtM3wPMZ6TEtU7xWtjhWZXRZ0hoU
TorCIUJYlje1s+Ie453OPxc1YOdOcYmkLXh6wQ28SdDxBhpSsrbiPT9Qf2OaFNiCSS+y3hljnT9O
DF+7rbIlXg9ncHdanG3DWvDEWTg9mEN60XwmbRnwpMYaldC1bb0JGUwaBfjMcZHBT8GOPZ+moh/v
oxo69zIQ91DV99jVcNJiIwHh67JVRcJap+NhxCoAQGRlJNkMy/qU7Yd2owcxmw/tQ+eM08lgVogf
m7W3WelQ44uDRxCfG8P6Qa7yHNATF5P9a1DslJGeblxHfAh/zWxgxRgpSRYCTSsx2v0RSuQNXhR1
Xrr5y5jbxwx9MyZCg6JUSu8A1fxxGdhsDp1Fxigzn30v3gCg4XSZkWuhHyWInUSWkMAtkvW6vGdj
/ywqXPemfR+LmRLDFqcKDM82mZmwdQsYvHTQN4UF2TmFaFiqClxO9iwCYZ7u3YUymDbrLunSx6KM
L6pAAIZC9tai6d02jf9WNuoXWZkFNadoQ4bpXGJMB5wl7cFaQ6qtjEJwEGX4KNXA6CxN0iMI/hh4
mqZ71GZy7sDzhBOSpR1dNOzmDEdZ0f+ZfUKCJ/pbjE833TQ+EoEg9iJ3CQNBx4pKwdt2zuKsnZ4J
c6iw9kK8dnP+0CnUh3bjnYOixhw9UY41DBu59/DayeAMxiY92gQatjUETi92mSBNLeezHra66g6U
coqjb3COoLGYqFJdLEH12K3hn5OAOSlZCzV9y469/ItD6aIckNkC/gTu451OqNxIl1ThlGtKQjd4
YwhFA2iRKtMG0EThEbPuQtGa4OZv+XH7sB0Wb+fmwBRG9JZBaZz4/3EqG/W4PHew/zaOyblAo1gd
XWCdx3bKPmKrUBflN2ePgoY7UX5n4JiO1Dw3qhyaQ+nVKf1IQ/VX8KQX6XTbYJRYIwAjyIJeskO3
1UKaYKkN4iDZNxUXIUutmwo9D8iF5hRPoIO9wdw7Vm4R4fgzmqWk4Y26EDqQkaIUDdwi2mUq/kxX
PxZb+XQmF4OJmu+gKxE5kxAcwtQy9Cjo1X5n/ZNZ33395Qf45d6pl/Ly1otf2wFEVRYwhasAt/d1
x/cOdu6QF69+nn52URyENlw16laa2Flk7tU09WsVszFIbVJLQAj1VSxgiEojrN1Yw1bw/tSS99vE
wLYog8gIdi386LzSNb6JEA/7viMfSCozPwDqV/Fwif35aFXep9+r78atPmZ3GLf+KN7WsOD9X3AE
d+OydDeZtNleVChcZiPxmIqp5th1zTtpKNODzN+aVXhqWDEzoaaYjyKtDiTI+GdCSnZZY+Hi8sQX
MgwXX0FsH7CwHijrP1Bldft08mk85p9goGguPXu6FhmiOt/CVKmaxgZTwbVbonS/IbpiNy7ilSeO
G6tDtY0j+z37ZMyDpMl9IFn3m9EdvwfnYxmz1xgbMiREUha480jM1aHCBIfc0T9pfiNxXRdXjhNc
+jp4GttkX/npU7UmBwDiiM9jlyBIj41bBujsXuL4jyjyy2I6mgVK8u8cncdy48gWRL8IEfBmSxIE
vUSKlNsg5BreVcF//RzM4m1eTGumKQJ1K2/myX9NTJ7FktCeRgkKeOhxOCizGjhN+1cJeTMy81IC
eUt7SndyOdXsHT2/MDT3YDQFRXYgkes6+oc+fmc0plCPyMmRkmsfB623kx3+1t6oz/wdrwoDMkhs
Y1tARSB5QoIY0PZWQgKBTcbiC8U3yszyJ2LdWGX1aRzD5mARUJhdfJ5a89TXFgJ+ZvuGgmmLkWs3
9ABnPJB0ZovnpUBa6NTh0XqTc9ZNuySM1DLqqZU49wk8iFkJLWKlDfdP6zuHIMUyB79dnrHGLQte
a54y3lrgWtWgm2sbasPWkwW5mDSeUAP9oXDJCaGx3kdp31odAP0iaegx5iIFKeXIh0KKDta/gnJx
dDQvyMsJrw3+KnMEd1BJjrExwcpvNkQ3MucawjthqcbVTNh5fnFy9Zw799Ixo7MsMnFoZ4jIiqvu
q7g69x3DdkpWkF7mrt8A8MVpgyZC0clcfiK20MdbBCZhr4qf2pnZaUhe8TqtOq4Wdtlu87gOwrgg
0w+IfYz2eHHmmqXReHYAd3olfNYU+uUrzRdI1TeY4id2BpvKuJmIwjZ7OIiwUETQGeoY+9EALoCR
hdAGORkWla9Z9C0NniMG3uUkrNnEamzpC8A24iksPwb7syKSEZXZBQ8Hqe7sZeSX2hv2bhZoyxyk
uznWD4qmPAqDeqkBaIuS6ttOZW8nQuRRbQpZebEuJ4+ykO4uzgI4x7muInTxpJG5nqwNZ/RH6dr/
PCgqeAmD5f/T2K0PyIqyugJ9IvzSbjq1OcejvDgeEWCUnGAiCxMZfy3ZJhc6pEtgY+h/PTzvPQ4n
wa6B1e/KsLFOu+pVjjBLJBWaLYW4xrMNdbIGFa+a0c9ED5Rh80n8k+VnjqCVejg2oiqo+ve0P6lw
hpZKjiTKMDRzfOeIsrryWVbhu6XnGwnsh2U1UtnrwgPFTuGPGcmH/dAv1VgYwmvDj11cJNjjHeSb
jAKzbIih5Ki8SGleC3F0W0YgHXYTrh9nP3oHshYeqUtIOHmmRfp1Is7puYk/VSm9VlwPFaRIFMnI
h1WySrnkiDeTdWVbvpeQoFuWL41W7lXgmE4NCL5kY9P867CId+1O1/vXKeY7nm6mlMYODbReClVp
0l9Zx6XcZlmfsOchZb/tO30zZTT8OuO2ilRgc+M91rM3DUcyghrMOw2r56Tx7JIXmMPnSb0aJcRT
YxdHRguxhoarZREtF6P1cG0Re0z5IdhkxMTwauNpIohTROHRMKeAAYQ3Wo4GSCFedAnBTrtcALSH
TWcAGx14cXUgrlN5Rbd/NupLhu/WY19ZN0cPQDxWV63lU63om/iwhprSn3e3uRZO6neO2OQ4zSAV
Bh0gwwVHzjRCunAFiCqw6sGfE3q03eeMlQaXCMrUaeoxw42qlX7VIeg2M+a4aq9lP0QeUDKbrWl9
WcMSA2ch7Kg4ofkroBK2h16jdICKBUz8moHwD5hw0C8ZoOhey082oQaQNNAgH6w+lvgV6EiU/gI4
RPtvWRXYKNwRbVmq7B8MwGwi+XUYaymsne1lR6JaXDJpng7PQwXcMf7puJDwh+4DZMBEyY5ZWR7x
nMT6BznTVcYmw/Ur7cYlbiB9mOFQimucN3F7rQ0uj0QXCzMyXyRn4r2E3K42GazSkpKdGfvuah71
c813pDMWrjlhtE0my9ovGk/s866frghgPZ97C+wL1lRqD8nFzLxk30CEmPtvPPe69RlGXzOgsEUk
mGnAMb39BHeiA8uZ1oEKQqXW8qMumCSaAWs0ijf/uWMTB/GsnpiY2ChYmoWt2vxMRgLfhZq9V0hN
62ShhlsRpkOlxXQLxv6qeBEy+4zXyK5Gv15sjjlsVVybvq12/5wZqy0C+jZquI7PcbWpG+gHDW+T
DktNTEOSfORj/wvPGPTIl0EhhubBUzSan47APs3orOeFEnEw6Y9SaHC2Icp3qe5uclqYbF63HDIc
EMY8Uqo+bdMx+1Lg9s6GhTg4T36cQh8dmneY/UFYUGCRlXuCr/tB78xVnFgoqsWxoDEsSZ+NuEOH
wR9fPvI3d7ZuYrLpVdL6k0cdvde1GTcUZ2Xa3N4UlhVEOgB88XO4MhVOID1vHSWzsWFhQlukcWWb
tx+gLo7oQrahBljb98novI1OhN8gUdgZ62eloCUq3w00BHCF/a4FqV5vWjmZxldpPBLd3HbxdOg8
a2PXw7dEKB5TeZzc4lmK8a8/sIh9rUX2ahcSXiiFRQM2hBFbAJNBEX/3WEApGbIAQdARbphwRoUz
+nH3GF03sIBZ48NARbb8lpz2inDeic07oSpj2Q95oJgA6MuRCQ/sUacHueNuo1jf8GtdeD/btn7r
MPNSjLuvFWKDen5lLr9oXB6s+ttsMW1MzlcDimw1FqQSuoEJLgYwDCqzLVJMY+STXO0io/RaOem2
aCbADh0YGhvuTGy0D4LO25neBZMH3ZzkVgWvqxZfVVJ96TOkz+U+OjiISS0gmpEIHdi5bRyq76OJ
BcSxG6ClhFRc5WRxBlNKd3Ro9MNW3p26pNfO2CfYe7eAL+rcfCsV96VptHNDxP64QH+sCrBeBhMY
dLNMHMmbUuFX2eF8T7S3Qgh5zOOYshDLnzL0z4ELd29EW4C9Oq+17N2KAIbZ+lMBR/u1pORei+9Q
ae1DnzMv6h1LpHhmSZd7IL9cLmJKn7rQzCSXASLpc49rKkc52NJY78fV0iJa3mS3L/Q9GuTaUgPS
gIDZ8LV51xEFEGzYPVUlP8OWN1MxXo1Qjw/NkLSnsqzPuUHanUawcUGqWmuRAr8xPZNsKcmSyNhk
CW/V/FSg31Cu8GTDlteGaT9oDpt/k3YXSSoRSxj/7mZ4s0DvQpwIwiS9GtO3ARRKmsp2zB1yzRQ6
O7DLnGLY5jk5utHeN+JdvicQLMQ5p/s6UtakR61qpqSV1Zq3Zqcz1QeoElu9fYOYKHtv044Nnrc0
cLEZRd156j/STmwjBrDcUbe6xZo5pW5H+3DHHjcXE8TnxGgoTHvAnj7eDJW07qxuFlubzJ019OBg
QPrlEhkyem6SorZPXZGylYim3ZTrHgt64hQ21DMvLH46NhK5ABODHSQ/NDVUhjllJJTyS9Gd1zxU
IfGQMpoWTG2LGXxkDe6bU3QpaQ+xy/EQSYA6JUHWOTsrgE1Q53L3UE3Zj4Yh0zcale+KnVzKRn7U
4UTxUGldbJ63g3AUd6031ugXo7cpOu005OnFdYznSVg3oh33KKQAAmCzgwOorGYW31B59bCh4yUl
Aw7Kr0g/dCbtxgtsUwYmYR0idBbtgVLFj25TajqDciYlEufgap0dBqzzcvkML1n1XckTFDOtagH5
LN4szp73PGbWJ3o4JQQH3HZLydmtYk/GYU6i4cVsAQ5SCgH4H0CKLwcP4O9dLMa48p/ahU9ZRBDB
VjaZrQN55vKqTZsK7Y6uLZ98xro1ZyC3pW83L6oizh77vVYzHzWn6pQU5wy1bF0PjF7VzwiqH4WT
Tq/nqj8qvfuUwIzxUrT57hsO+Jopg25KcPUzy862xvb6vgSW8+hmK89lPwYqVYcq+dWItjZvjjlX
qS/oWeQ9PFWh60GsBxRyPbHZCQrwSRMH5+s8F77aBoJkjMD+SbhRr18WJIOAYFThXVMjkvX8UYqP
TSUKHGMRymEszPFuYqgQ5LMZ8fkZIZUTjPxwHPkESGAiooBraWdlY8/IEGKX0Tgx8CVh+QkCeNdx
93K2YyawWvqi8+no6HFQDQkbDkZ04Tyi5tSwWPq/C2aB2Ru7Us326ZKJ8Qaa0sVz3edPkX1G6Wf/
IE+uKna4n/14toOIdWWd73vTeemdZo0r07dZ14ZIb0VcsBZRgrb5SCb2gthDG/uvoHOVrNy6LdmY
zSrBoiKbD2zOfMLtZzZFtNNTbLshcUU+jGCMsrTIPTEfo1KVJ5N8JpMXzJCEq9tMrEWGXC35V9b1
jX66bTfUlyrVcAanRBl4M87aS0ZbE56NvtnQf4e1bSEHxeIpJXw0J+SY8UcYDfx5vA7eOZ2facIi
u2GdW3vyZZnxdOdAP4AylYsYYQRONfiLLJ0RX3O9bQZZWUAYkxS2NIJcMVufHl9t3CxCZ3zQ5ox2
BLHzUouqDIhSGz3q6I3CSF6HA7h8oZ2UCv8uB+dvnjEy1Oklt1yqvJUTNw2SKODFPV/mmBD06MCk
OhKRUfDG5aHz8FikAUuClyA0/jO/Ch3TkeFWzxlRPNXFSdJQviW1jYfHMhUU70bRpi6fUb53PFyu
pp0ywXQBXDwR+Ksrrryhk6on4L48boI5oExZ102RLyUZKtUVf6Ye/9TZfFM8vmmzxqq6dth47KzU
/UdI8gTIy9vGSvwaknHFl/xOGu+ppxt71qo9doX1mCIYKKl1GEYpdqZsrnQ4neqYFTtf/ai3FxC6
vEm8N3R8PIht0nHqKLyQJ7fZzBopR/KfuorVNjFJYvU6cM6aWsZ+ZuUJMdD1spdI4I30ijev//Ty
d0rzVhpek8xD/BtOvK238GfsxuVcl2sLPC/8yPcsdfyG9aQev0oIIRiAz3jQFiuZozx37B12eqzX
fq7iM506OpZCkDkozaEURwoI7rmLrqCKSmza5sfouuIgB8ZGUn0pZRNcycDCpvN3b5q88RKzQ1JM
r9ns/sbtqzXXhBlt5TYv/dPOV62emgrXJP0eyfSLqZ9vvLnc3ZSNcJpAM/RXXSJCu/UnnCY/M5ud
yQoCSBqbuJ/RMR55kQXWnLNxGNJt5f0NBM9467cMmBTORPAaQGiHGas6QsQ9dlkWfWfEdZopcm+n
0fs0aWOgDc5LpkXfU3/M0lDd4RE7wGOlmpBbZT7mARH9fEqe2AOxEMbr6A7RCfCps0u86VlRM1JD
YRcd6f8BqZIdCP9ytVd5hY3Dzu3NwJHhQ3iKucn4yWbJ9WzJgRqYajrFLoKKVwRrTf3O+/Y9GqF9
uKGGYjooz3XLrYySyOe2NdeMRCgl8XGo2mNZzvBABnGNyWjTlFSfuWLs9aK6NTBfIYGMKymLXeGq
H4phcm3WfiCwlquwi7Gvi3d10U9ymKeWdnRj+ZRkBhA04GXDPor0l7GbdrE6BUZTb5MKR8Cs43FK
jtieV8BxNg4eG/xSH+XUvA1N7kPjUQl+U5Q61vduLveGwXfM0H5E2wZOazz4H5NPV261yPZZNm7Y
6R0km52VpmNuqewK76XTfOtDnx+xxN5aT/XdmvEmjPeumnyC7LBgBll3ZuaTPf9SIBJuXEU8kel5
0rKQLm3LeObXGtipuknm/jRjAN1mbDBUAt0Lbojj2GCnNIyV+sTm/KhZ5dpKvZOI6w+gS2T6LGh9
JTNEnCOOOk9toRFEsZ/quoecKbE7LPIr5AnqvT2vyRiW94OCAYTa+usM9gpV5pZkNIyDmHBGZMso
+13NehuUJt5PSAZoQlum7Au2YJxa0jhGLm9XywLY67F9s3vjWhTVSbe8IE0orhI+PQ4rob5O2KT7
Fqqhzq+fC6Mab3TT9juzfqlUcZvr4TKyYja5OLdeeLMb0FM2Ix73o4iSDMpIzWTcUW+8bjRg9jTg
GgxjY00eUXxjkur7+4J0nG0KtXTQmEvFeWZ9uYS3Wy6KxtSujZkP0HozUIAKBGFDidjtU6XUn43u
lNYE9uxo48XQTAx6YZT4IE0eSP7IAQ8FPFEzfPSRevHgeUmOj0w/uQ5LPHpnwF0k1l6y1K2Ncc88
82xMxqk1+b4KtYXygKSHopQKvyvqwCU0XDvJEzX2a6USQQuETwzGvTZcLAXmLcZJHo/qPokfKY64
NW+D1jkkTCK1iiOBwFNY/mta6zKjBk3LGGmbtxK9ytfmap9Mr3li7oFiOcFUWjtT+6bP2YJ2jhZn
ufJADVlC53AUmfa2NKwjJOt7n8vFVsqKsuzje47pnIRwclUiqkHTq+pmHylzQR9XL/rQvtPUftJs
ap7rbs6v80QMYgxvE+sW2sl2bujdo0yhqhpZYcIyG5uqH72EIwallNWLOYnXiZWvn7LYD5Wj6H7U
VtmG/TuGo+1SIqPFSlCF7tamprSDaU4p96ZIZNAJUk24f+e5/XKKhhBn3x54qhF5knrHXfpopz3N
irQ6N250LJem+kg/TKYVHkPY5yu7bt+91qYdCQ2yoEBrmGmQ4h/pBXNHa2wHamff8849dO1SJp6B
V5cjcxt86n2t0k0jKHVVxse8SKbyxyPg4nETst30FOZY/+rsWBTWrfHiQy/zW/wa98nRC9/qkSYc
hYRLRNhqXNiY5jRwpR70n9bDvkA0C6Q03LNygKRCLrSmG7tkuiZdNVuUxod8pUhDexgmaVDw63E6
M2Y2GKsxo7H3c7ZlpyigWdwH35EsfDY1poMaz5YfWq3fgYlcOTrSVEsLdmXp+1bTgjIplwAFUJh+
jnzPaV4oZUILy/BD9r8D6VdKWefjZHkHmfZ8gTvjQAD5e3Kjn6JON4YCLdbhxGt1G24q9hP8s0yO
OP9AjBQUfHh5fPYo/S5cy0S85eXuOic+E/Yb4cu4dC8ZWrcxcfDQiPKu6TgUZzuXzMpY2fMZLECd
cVvOuj107AszHZ4ye43ddl1qYlcUySKG8DWE/GFAXzZ0E2SOFo2+UzcbnWiKbxjc9lj+kpxuD1Zr
jze3bh5OMj4yF3tEMvtMCGArC9zwocy5t9Ga7ofmfA8xVjq0SekjFkDbsL55fzx6qGBW/TnaEDxD
Ll+F3CZpHCTxQF2ts6qIB64nJf/GBr+w+7aGq/hOBzDUTWsOGckm2o1/BU5Atm0fZVU9WZQ3uWGE
PTvmMZkYxr2nklUzWH+EMuaU2tRPhu3dQiWCrBSM0Ut8KIrs4OXeWZoEnBgnQ729ThbqGUA7ZJhH
beuXKbtLBypOi9hP4YdWMer31A0M9XZq1aPGGnhqkkc9PIRDm9K4j1zrebCirVemr64yQYUAlGsq
kl5I7akbtSfKuwJpxA6r32brLmzX6Nsyz3GlcUn9S6lET3IRjPpfVhwmHNy2y1bdZHUyPBRsAoK1
05DTpQaLiGt6w83ehuILMBRRCHmqnBPI+Zm5TlWBN9e4Q099ZDqI2cI76exmaBE6ZyY27q5hTRE3
ICbS7tJMGiGk8DXKb/bg7Olx33Bg7mMZ/lYpVgdH2xgd+zEje+H2jyEnvROBhqiU5ONa6UlJsHMJ
ikbgdVLPmrSDjKBQfwXvemjS8W/lPhEYxQc22W8K8tAgKkgjWBuy3jrBihlQy6onqRq7kHtYZVV3
1axp6El2Y2O92FoGJR+nJtgmEhLNjKHb3rWtg25B9ntx0hSbnACdqRnHpbxhVWrfrmHges4xE8WQ
k1oNFCjdfbNlnjQ3PUaFRnSqeI0GBAr4LRf2+29opidbWl/QiBcPvN+26i1UC3+IkVC5cfPC2Wkt
kD1adTCr5NGmQPHhTPWxhm+56p6jUHB04igznJ9Y43o5ltmLGlIop4970kU7CAiaVL6chG8TLya+
8E+DIw+djcQ7sKrg0dDKV1RGvvj5PWkixv4w9g2uExE3M5rhtxrN6/nwkcfTdyYCfdZ4yzXxD8LN
Xhr5mfH/nwi5AyQUSRDpR5Rtw7vUqmvftDQuyX99Op8Ny7hNmAcxZQS1rtyh82y6VAnUmpJEpzrq
47wutA8jIjDUuFDptPIQLZVdbtTvQt3VMGk23ziCvzBqbC3Bcs8iDqAkXHaV3rihnOiiPkRJ/gk6
eV51WfMyZhxmgF9W2VD+RdSgh3X+Z7rVP3cUH2ZIbFFKhwgGr3IZXdKBNYi8UUnMXokFV0LssIhQ
74l76GSSFum80HZdgjAbV28FhL8kH/DP8ntC7i1KehYragWGVNkp5Ak2aakFip1gcJA8Na6nXdpo
gClvfxuskmS/GKkr9UXBfyFahJcsPJmO/h6anUQWnz6SrDpNLAApRAOjjxsOSyTr7cBIW6AZxirh
uCHkvR44YVKEN+AWo/dWVOOBjB8ZXS6/OSVEqwxMoW7hdtMckmN6fHUWAy/eS8FnbBi4T5Zq0cjh
uUKUZp1QEWGc7jkTX0zFec/ZE/3qDtvh6iB4OwzJ14wECu8m3uLJi1YU0cGXdakU0oXx69jI6pZa
QC148bRa3QwGpCoqXoh6r2CkbPD9n9AFXpEF14IWVmJbRMdosHORB5VqO6jyqwEJ0Xq7IlJWSp7v
VESTqlauzuDSyJsGTT75rI9umVM88G+8ZBQnlhMxs6HEt15uK3Ztwmy5Sjsgy6vmJrLsqinTG+0O
om7XnWzO6ZjuE+eHdOWhpsWzNuPc15eVUsVpHSkvOGB2c0WELI5pj5qsBpu8CJxQ/2hivlMoDBSp
GT4WwmylFdaxcXZWVf+QWqEXm04vasC+uFe9QPSs/DZahmpLroUX/ggR7VJwx3P3K7EXbIbS0xis
Ua68hieTZJdXeg+Z9OcpztdjX9HzaYPQbJPwFy/xWuvmD+qIvySymlWz+sE1fiWbLMh6A7LyTQML
l2GcCTWdksn9c5AtyGlinLVD7+iUryXTcEPNRmN54FXc5lVS0IV/eq27j1r96GJj2YTxcPJVjpxq
Jz39XbctvOqsbpWs9FtrvMaD9URA/pB52GAm6gzANq1MFIuojQGzTY+wA3Khs0Ym9DKb1WO0sNVJ
HQIszSRYcBviO3PIYmp07zqTDzl1571hcQH8EgNo8v/b9LedfkpAtPCLnj2qBjisvvTU2cZZzhBa
Xdyk9DFK7KGSkzSMdoxuMNUwq3UPEma32kGvMfLp4Er3ERmPUEmfvNmh2QWfc8uW0Kq+3ZodGPbP
Qge+w0LWQcthkh62Y3Py8uHFpEKrd6ugLDgdqV4rRLPuWO2Venin8nFFtPjFTdszkXYiKpLHwMCL
JZRt1CohHi7svpp6mo3oInK8jkrCcETY2rgmOqOZWaMIh/AMq3VkYs8nX7srlOxQ2qlBrCT7VJXP
BOm6sYogMb7Y7R3HYdi46B6Yjw65Rwo1MvnAxdUW2J4M52kZw0x11eAU95z5DWFZCATuOd3DRHkm
xnmAs3qsaU3LOD39nDdb4pSXOmZP53byO4FrHtOoPmXynvCblWq8tmv7xXH5CclEAckrrQnkIdYq
a0RhYYNQQKfq/KUt85f9JSi82t0SpSV6WAAu6Se2GzmGbDicwoQi5K6ImRCMa7GW53Rgg7Qkv+dx
y08pLNBeFIM2Z/1e8WbDFLNpyL/kOdKtPqX7eF7kUQx6lMZMufvRAlOPyu5GOnxbQe4MUyXalFG6
SXIiP+0lL3MUmZTFJHuf2YPkBjD4qna1P5DnjlGeQ8o4oGVlYBhzoDX3fEj3ms7dvpruRDu/2xIG
MsbddEyeZq29VtGBMxelvnhWUXtsE7aPhP1iudh/PFR0fHEafAov3jcEEkOsBtYs+S6BESYGrG6z
oni1CI+w+kPqCc8K+QSZFGSiyWib8jBU3q3XrnJ+Ni19txQE6PiolHPnATJT1gJ4twAi6yyIAmCO
JuYKQ2DwzQksTy6LURHYWkOg2PkSusGBcU1q8bAM9b2bUYjtsAua+iPOw9W0mFPNukP/HE4QBA7M
J1QwpM4uHfO7gYzd2f2tCw9a9WwV+s1q6dpWnY1YLOIxkXodD6XO79mdt13RXUaB68G6KIa9B0Dy
w5p5W7RI7IzkJsYR+uEPSdM/NzXXoRnCBdD4UvyBhSbLwCKjqKdTatRbc9mh5tGdTsrKGMhzcyk3
Rh3eN/LaelKdgCXdV6XaNFDjfXbUExPCS0IocgEnfbkM0BqLTpm8z9Btuxq9txsjbzESf2GA1Lip
rYe2v2DLjdd5aqOYkrOYlE0Tl3CO4q2msoSYer/Mq82SLJMyPk2qrQamBS68NhMks+g2d845H4t7
NSkfGpxORQzHMNTuCldQL7ok8GwzQPP59NMJ811a1gmo2SaNgAF1mfXa6Lz2cwFGg50I6b6AY2fX
uRjj7fBYUixUP2qOii6kz6YHDuiw5NaNYw++vpUKIUZzB23bBZvhPYw24W3bHCdGjbgyfOIeO9rg
ExU7SDil2wijil7Ax2r+Naby5hlsYTIGFYCitjnvOq5e9LwvJFWIJkKceVmvW2ozCOC08MqmRwtF
2Sym5xr9QuGhifXiKedArKSyz7ya/Vm/j8MeEZr5qR5A4ruhfdURM8MIbRXWHa8zQNW4NpTWN908
RMTAIzNS3xCBwR9JrHDXJcWujbsBY0Oe2Nehv5YaYY9Megik+UnwYjQkEfml2AU7rDnwNSwnCjLz
L9KU7/NEieWyYMrQiqZy5htlm592VxBnDoqKVnIgrwzbKRvZqdbQw6PyLBXl5JoRhSQfInr3KISq
0uLL0xcKRHcUkJkTVQ8aJGreUfN3aWtPk/S2YwGTOVpX2ikc+m2B3JmDD09s91eoZGJJtMWr0tWu
iZwx0ktkFUHdMi1aupPHawqISRY03oWvCD0XlWRHb3zCkDXWYY2LII13oQq1rcwsFsVW4mes1aMX
bg1bkTPnVuEzFORdzNU1izQGRs19yeMiAK4X4uTlWF9wIcqESiXRkt6KMb22IYl53EaEG2rS6br8
QfNcUMHgctj8Li9gSKxnVwk6BGAlNs/0RB6Inxzwl+5c7ANx3vEVbp5D9w/fGgI4TZTg6A3Eu4nh
ym1XSUeAzaRIlHAEd1X1nzbh6g+Tk2hNHgaPe3+0U7U31xwJ2uCfSgOkXJxFmKPydUi/tJ4thszo
eURmb7AOrOjqe00be8MEZonXmB89V6c0/ynCh5PuWG/8JYxMZVa9qMy9ydL9U5RBOhZP6vycTvKQ
9fGvohhrDKfroWvfI1McSHjqE46YsrTAkqjMJIvBsFRfQYI8Z5V3ybJ0M5r1w22o3OQQVBSs5ZH+
GU3C55k/dQZ9xclHJA8jOc+QI46WdTaq5zi11sV0dxiVCvQjVPw+YE3CCNivJhIcfaWsbwl5d3xu
awQO3+uzgw1cLynMYxuxUpDyMOGapg5mn8A6o/XzEIZ/eQG9tSuwS/0uJVhFdHPEvxHp1MqTVUqY
3tIONHhd6ZN/VoWv29UuCv95XccxCzds5uyVWwN4a/rleJkveKzQXCIb5DhPkp5q/LwXs/9QJmUd
CblreMOI6tPIVcA/Ny1uHtDAmTetJyUjyJftUklVE3hJTct5Qk3L43Ln7Q3cJKt4UC8yUbEyF36p
8u4yc2d4Tkey0gZl8T1FyGyzThIgtlP2G1UQYUsufIiAHPAceZ8sMC7F+Kpm54gjWVkiwTwZdvZC
OTZ698DNBAULmmRKFymIgl063Je3IGA9AJPT2qBnzcl/OeAJUYyQ1IZ/RVUGCqvenp4nfcQfQMlu
ld2N+tlJSbT+S9h36saIW+VYlbeWq3eqfrv2DtTBOjZfWqsMNIDgnI0MMHc7vKYYzDmdwJtWGzt+
DCa60PTEzK2ziRUNrDxOIWyxukAewMtoiCLb5oPKdBSTe6FM7Rtz4UfU2fyTwg30xH7hvFm3V2mx
P09ScvN5Pb2lZf9Pt3VnRWyl24A/ydcuqsXOyH+4edG4An2wQI3A18qerW0/9T61HsPoXqAWBD2R
tpMzEB4cOvUSV9W16Sp75UXNu+iXsjercKm/nX61JhqxGZMSCxOPykWybKBt9q71lHVW+EIiY+l+
57PVVfNjzue/FNBMrLT8QEpiQklKCeUxDkSpY+twyop+DejQLow6dbIoedY1ez8ikCGo9D8qIXO4
nKrcOdUNnlD9XOR3tu3TlhUlhtlGqFSlyQK2wsPi5TqF3wMvQKgVlfODNl3Nn6LfKc2fnt2rYj9g
vy68h45JcaInOQ0L+mygzSJfhJ6zKtV/uf7eTeUWtUyoXJjKte3thQ02LNtCHbHqr5kXP62IwFFh
1bNmp3XNd0DpzFsMVKyEAZNS/o2xkY89so+R9U460U13egqJo3my4UuEiJDVdeDbrBjKfrLcraYH
oCl57g95vQaGso5bPE7VljAvg9JVDKiDT5KLfWP94Sk2U1b3xMLt/oFT1MPnCmJCz+b1jEfCfJQE
/OxwL0rAShEkiAHMMP5z8ZdiD4FpGRAeXVsgbJVu24A9yPDMFTWrLMn39m8so83CMLN3ZsxTrm6F
w4yLD07gzF5utBGvY2w+o/eXDmc9flAmzqFwqOPfVjwrjbsxqeShy6p/yVCDyZQckIxSDxOgBhTA
Dflvu4fi2FCUErI5rGYq8QwMCioCzDEa9i7vX/qdSK9sBnlOCdl0dD60l26Gz/3XaEfvr5+48GoH
npS1ku6r+r2oBRas5FSyyQM1e2zFBeQjlO83ughVfami7nmLgjRqqKfk2UKK5K4Ot7+n4+4NIN7K
qT8EWU5l2hT5yWPsNpNm26LbW3G/QWxZL14CjU21zVW3sm91g76BdVysVDR/Pbrk4aWrPVjBHyAP
gMJQRl7hlfglY+h2mLS5tOgpnqB63X79/81BzAgHkoVqFWgFU4O7BMp3dtPj7TJWVetTg7Qh0Dkg
dbYVwXntZlufkXQ3gxl4sMeWZlSbA8mbn7hIgMmrjZOtBaZ9zV5M0ojNf+ydx24sS3ZFf0XocWcj
0kSaQU9Y3rNIFt0kQbIu09tI//Va+SQIDQ0EaS6g7X3vPvKyqjLinL332jUGHS4gU7wHcEQ2ARS9
u4jbeKdxSiMeeoSPCV+hkUPLQWPE1yXx+e3FRNibH01GtGYkva0mvAfw+Y3YWDr8aJLi3Z4DvP6L
N7D8ZZEWcB+Ni7fCGLCff6b0J3lcE+vwGjrHXKijo5jhKp6V2iLsPhp+yhaHlMFDquS/e7J6rXMN
JEnXAtKX89AKtXMxE+XlGzY/di5uc+5wkGfyC6eALzghKm6dPSSxiJQvAY8EBkRfbQw2+lG/juyN
zy2ysraqRHDCA8OQCHqNiB31CFxy+psPmKCGo5aV97xodykxg15+gjvG97LtZbwNJvpToAQPGEdn
GraDVGsyjuSon/Mbxlq6NqtiujeRmIjVLiL55fBTK2nzK8cvUfOHmp4o13kAZ1AryiKtW8eZPMS8
Z7pfbJo4TbDgIjKhA0HBXdGOyYcarzVKpYGMarYJOBYQiCOIombvdCAX0fGnAWPVXNs1rlzJeM2T
JOIzPPfYpQjMI7c0QkUGS+mQ2gIPd5tXvBRh/lLr8/uaWKnMuYToiVh0OfY/1Bo+1xRFWIn2kocg
hegTQWB3Q5ZXRvvdaDZAkHF67A0WhsVyYn9ZIu6UbQHf/VnC80KOWHO9i2qaMUtyKJUPnp680oKu
SMoEYqI6ORTfwqvnTSQLVz/EYkCFbbuOKd9gNZSZmypOiETxB0UlWGrprs8jbVMFwaMV5ZQ8Ulc0
sPIJgzxf4cfu3yizJvCpfoq05N6uVeWySGR0jlrx6j/7pdkibcTiNQCD7mPpf2kZsw7S6Z5N3Mg9
yMEZphLbbC5tFF5cs5gDZN1zYX1LZIgjGBa9pNaEmFKGn7ubNMB+Rz2+5J2FKd/ZmLywLRocMx+r
onIxusMKatVuQrDiYYIVsjuE0Jm795Ygo2+czeJOMu4hOLX+K070vaBPyJnUzmeLY+IN46hb0YUy
PejEBoWkH0mHDJI5YXL86z/oI8C93lHmxQCno5J7JvljUVi/SdGrZW7jEA5EHUI21L/pWevWskJC
CnwISLL3noRNgf0Y1XePke+hpbZy0I3uOl/PkAc2cdCJhdlAztCoB64MD8MrVPq1WYWPjklrcRt/
JDY+i9Ii6Ej4jgRza654G7enzGOD5NSa9RlDr6ojbjxgygfiIEExlc81RSM0X2SDQ+6pgcAbPI50
W9mi5gPYsN10RtIC9Awq2rnwTY08LFQ2LvpCAjbsiDtO+Vs4+e99Mx6pYLr3vH1fNbKbUOSCzWin
0UEry8c4UdabU/XZytKSI3QkbgObnvdTjMGHzD9YwhlpOU4pVud92xILEiS31FJh1eIz7JnjIbFo
sTB5IhfhqZkqCsfGx4p7ubR47dqjLoC04SQVofsO/EYnpqMDVc/ahS/l8y/S1llMT3WenPIscGE7
qu/RP8BP/mzGbl2l/jU021MueS2rFLGRLtbc9f7g3GkeAsx2RWIeKzO0Z8zJJZXWK4HRa8VgN/de
9DTjOfqp48bQ8IeidwppaGsNOLDJkgjIb6HoP4ZOfRsyxirb0NMgFhZRD4LR2BVQYnizBll/MDr5
nIcm1McvhamyqvjljoOfTaHS/tRWe+2YsQey4g2J95wTg3OarfGfLP7SiqdRPEXN2a+jdSpsDrJg
p5cvufPd4jCsXAp6KdMd8x05BzN4rgg1kPhbyjAGL2gsVHbSE7QJfNRlgBGrQCTCtlkuSzOGgi63
lUyuEYc0ySmIF7eU3SLNlMtSoE+FWBKpbus33PEKHvKz6d2lz1Ox/W/aV1P7M1hvU8A3BQDJFu8N
dsw4txhu7nzK90VoYlfLN68UQRPm0Tc1aRJZR7dsrCkt7Nedf8+TakWZC5svmtvmez98+UBRAiB3
Faddno5nE2QC7Vjm2krlF0V/ps4MyvkY4IA0ShwMCevxNpm2A8dqPxKqHQERQSipRvpfhVjV/GSn
wdm0KWraJORH5AxP1GtvdQuHVSX9n6LJ99S5vsSOfKjqE4LmssO7VLrxa2Ec9IotKHOCFYnlgOZY
YearPkb/g6K+j04MCyp8nmsfUo2LyEe4hy3RMr9mpOVTk0aKJFpMLEJLy37qGMfRTGHQXicFLS5p
qr1PALXWX6O4fo8kfC4bjDkPbwcsRvXtUahdGPmlKuz93ARXUHAbcGHVWHuZESlit2Wj0HFpcHAw
B2SFMSH0Dkv3bh1Eu1DrLnECB2+kNJnhwrDONcssC1neIuHpBmdb8ejS+1WekKptl3WgvfooH0ZV
bgsG4hAAlWc7Swc/RUu7DFDfXrC9wymdwthpm/AUWVeZK3D6aE7tMuVfWnjpaZ9Cdm1zjbcKuFtF
pk81XKj0j47EXKF6sh0b2bBsAqmpONsN2X121riIN/ApOLa7Zeo5EHyZSwyfpDD23dy2XhNegJwx
VlIpPqGvW5q30KYRay/lQiI+mQzhjElUEy6zjBrFWr1yxfe0kB/JITMUb6tmP+vvcYcIabB+ptqd
PLVPOoGeJY0czHQfxz+omXsahnB+nITebaPf3zA2+c2cBOoGg2AVZgjshXnMsJKW1iGkEijXebNh
I0m7chUGd9n2qzFnMwaVaoxvPP8flBuccIp/NPFzT8WDjY+R7Mejz8xiG8Njy3bASuwrvNeVFhK7
s33C6dzXxwLRFUdGzenYUgNCITSEsORjtj21Qt/Zjr8atPLox/njHJ9M/GsJ4bHgWdbX+g4LLV0g
oJ7EV56MfF1MukKbXqKOx8HU70HzvetchWINzwQtYpNw1pWRbYDcEylXTwOEOc6UipIm1k2sSRQC
lxmysxOH2SUtwu8BioDdMduE1ZUe9FU3AusxrxQRPZBR2G0AEC69of0J8/p5vlrpGE4Wod/uKvI3
ntbiDi+DB1z3SwOe/kD4PwcFoMUHA7tuE7g7Hi68bwAmaj6/O+Pz3x1g6JwUn+EcFqETHgqJOQgy
SuFau6ySFAZ4C2bMuq1/NQyDcaMOiaE/K2aB0T8F+cWF5DqI9Iten7V1H8KLpZqdO7TnPId1SDyJ
IGnPJw6uBpoNvjBj3AmpPVndcEBnOyrCFamqIIpByPfpM8yrYpfTFO6Li6Nbl0Yw0FIjKIZncwKP
kHTun5AhNmrfbEl1HNA92FA3chTbCKNEo9YDi1HJEEl1pGaV8J5QLrUndnq5Z66pO7jF/bjtfwrT
2TgEgIjh7mzD40edjFtlg4l06o/WYxczoda8DmLrMZNkVnUI9QIah7mO6ms8uG/xWJwqk16f+fWB
i2y5e+m++lwrB326OHNSZtZ0+Hi47LdQTXKtuWhuv0zd97DYWNOfdMzWHWqFHQJhiLM/cZu/mLz5
NdINfPC4qu+EgJKCNzoEcZOMajMKCnOcdq83GLQa7Qem6iNAJUobnqk03tpWv9dbPDRgMPUu2nYW
ptouPTcpvQ+I0QG2VQIgp4I9pV3gykX1jvn5VGsz1F7CHgCR7DadZRAHIxJkpdjyw4WeP2ZU+lYq
XRNBQueCj7DXOQTMP0E/4yUeTEZzKsRXSXwjQ+iazjYpIRSRUaHu5MXrvY3qqnNX/rg1m6yQjz7j
QQVvp0t2BvuvgBut2Tw1ZXUB3sw02q5sBRNF16nkGy+ZHr9306VmUV8Yf+r2loQ2vJpk9iHwTN0Y
YblvrAZuXIlHYcAgy3mNn1ckFIYylyRlcA8oMvS5/HjZ9BZMZzra/sh6Dfh6Q/kF7rBXSQGIZ+BY
/sagAUDIf5zSFtyzf4+hnxT1R04NBeob8eQQP2IX5ZcQPumBDf22CbJFXOG7XzNI5WSgo5Ka1itw
KQCryDW4j4zgwxnngStY2d9a0mxaoD8CX1mQthsZ8bX1T658nxV3dIKPBHygh5N9zFl1ZuxD2WOj
+XEUnYuJpS/VGTj3Mqthuf2Z0IlqZZ9GQa40dt6EA0lzfK/9PyrXl1S9gknbeuo7KYeN1nKpFuKJ
W6qO0ASHe+fYbxi11nWBzO/hIebaWyTHor5OTvqk2c+9q31p9mM6tCuE+4egxRjj/Ca5PEKqeSBd
WVbBV45N1qBIXZQaMGHA2lr/MPKQ8qdfg2N+SHdywLsDtIfr9qayfsdQI3Wq7WxidJlxM4sXgJVQ
/DScsD54RsRa0I4wibAXUsvFHAp3Dfd5vJ7l+Y4kiFed55ibresrk4dZiHc5pfLPHeHRqfgrNKDR
Z/1TRp8QldDAF8OtVq79HklhJF5nP6u/SoIfzVRe59xSTrF7hOY+gIQQhVrLqNqCgdkPf/wSUGUL
eCMa1DIgktDKeimw0T0gRsKdsdZYuXZJIFj19T8RoAxmPbLItZfgLARRDlFwG3cnYe3qG0KLxgU0
3XZXvlN/EofhPJAKduLHKL1iBMd+qlWSdcyrH17iDhDeXbBxC9bsbHvvJewu07Tpk2MUkndbOp9e
McO4PgqMeW2N7mlUK63mSbeHXrgzedLYv8bgrS30dQuCv+LEcsdjp7cLG8Ryp3hvXcJoFus92tZY
SA3JEfVyrONDZXkb8HsHV7FPknfsALx58N97XA8086GrWUoq+8pnivtxx+cq3NAuwIJGXazuN6c4
rjZPFmcaTCxmD/MW6mH30NcXKhWaQB0cDvRqICrbLwzt0oTlemi0s3uIm5sNxCMxbgF7zTFzdnj1
nWwPcHFJuyfS0aFGcsyQRN1zw1cf6uGHlj0abkJDXYrhMwvgnGlDcMYmkdOMFi/stqZvsI8PHb1u
+yhsqYkGxMux4GfQu7i1OxgSxlSuBA6Wbhyb14DvhGwt63nIUCPlZayG4ATh40jizNjqff5C/Yt2
EFW0pOU5v0yBEldcdUuKcWFvELlZyZgmmSDRISVaLs1XI/sRpUO7SkiJU01pFfhXFpqXrzyFgztL
JXl/2Fgj4K2bKDdkXqlgnkE7ynWM/aAH59YGPzZAaeORrVnRMgyqL7pyZ9Zs9m7o/rRWcgdbJ1r7
ofmLJvTVtnl8yqFS88AP9gI8+tGHpIh45zE1AlzH3bCPAHwdGvBpWMTL8hRqMqOHQqXIOoy5pt8F
b9LqYAHCJdr89X+VA3Is8kqcofNfJRuw1ePRfKK7IXvB125zs1eYZ37iAi+A3sXjBfSTfUgaC0+0
lvP5kezB5FzZ4TT5NWFO2ZGLEe4+1Ev74ibQuJpmite5pL7esgt9OTWTuylGjw1G7soDK+B7ZI3Q
40z3U6elgetV766EKbSDKkMgiAm1dRVtFPDF9BgWSiW/+zoVB/qOpoNXtL85oMy1akW2bPUY8+jU
k/KE1kT6yxu2dckUMRqT2vYjWt7gdXLrOdmjN4wVX1TCKHUDf91JkPxthSNlrhD2ZihA15UVrtua
XjoVlyQdSofNi6nt07bV+AN219ocivVc8RyFAB7DeTcnXNCqaTMa+yDN7W0Nji7JNPvgkF0YW8jJ
hSMPGTZZ3obqscrDgrAv+Unuo6Bnov4CdNjdNzXbb5/CMe4ehrXJwiA6htFZ9pN+KNrXiG7rIwhG
o41wzZhmS76VPZmeA8V29Ii9gz9hfWurapcHW2hypIEIG62tXH16UQdelQPXjsFGUmlOibXNG1ug
RT5O7ZUfnDyIejFEUb2beAND6ISob1BnZeB6olpTnqT4hW/CQ6woP7CZTzhgtEcFfJMrYICy1xru
dnI4hggHnSZCO5O2TnT/ZxAlHMyGWTIs+31oJTzKy+Izwmp1qjV/q091Rgdx8acf2cjj14YY5EcH
NWh72yHkZ/tVsYoNa0XZlrliVGWtpqXJpsm6PUfbcwMRR/NhZoQC6SzskvCAsAfzBgyOR6MrtXSk
OZOWubacgzbt6OGK2kx+628bjRt7YR2qScK2J/WGEi9xYWU+N4MBIwS4vmFKZlshVIOwTnchGRli
X/2JnDSBJ2aGalen7MGsfF63R4QNe4dgR+oJIiIo8WNBKyFYJyFGn+jLJUCr3DoG+J3M+Whmirc7
RxitqXqRWjWjdDpzM1Tq5pqE2eKsvED3QzYoBgo9jdw6yvymoGPvOhvjJgvGTZGyXivAL1YFGL3A
OqWtGLelZINkdpBi4cDTm8ApSsMFz6rMQn/VAKROE7ciuwUSMQA4pZh4jfYGDnUMB7Z2OjbQCC95
hSvTt/z6zeZCsxWhXPZzEDZqGfaSLJpLPZBug6E4G+lsguGRLMI2XDu90V66UHUXbMU/Vh0nuwk0
R5Abp6yG45J1Y0SUCpdXxJHlpo8Tb4YHfFoeJaPYeFUEV9Ar3B9p8ERPQn2eHAOuShllOpkDrRr4
EJKsPT8d0pe6zV7BtqFsEpuvwmZYu0ZP/t4JKe/Q+jcjjG2Y7YlYe+1LGYnqbIbRHyuxoo0gW4qr
VXOWqpUA2RIWFaIAAtDSaD8SXLklhA89p5+WhlaQNo3sJ09DRDPnlUXjvUaqtleG1d6rtEOP7gRl
OlvMr5QFJ7pcCqxjeUZ+H1RZtB5o/eDu5PHxzVptJVLtTmMD6wKDLCGwighnPYYUNQqAsD5EttF0
3422IS4EZHzn22RjWfU9xHsNKNeRRfqybhFwvBzIodUYN2r5SGV4/fAgxXDXIxNiXJTbuLnz28QQ
lrKohWrEa5UH9UabTnrGuNaXWPWgNJHCpvfHbD1i+CV00r+Y9nlbHcpw+HKVkxIaZzypTeyr2RwO
nYr+3rdBcUJrLk6x/jsEg7v39cHelJPzqA9JsndsULZaGx+1umIPpJurEXg4bbOwfDsEOG7GpLjb
sd9BgzyMLL2OFWYEH3eIr8RzyOp75zXJoi4JuJeAeh6sb8JL7sP8Hq/8/p5o+g8FsnszAC/sKrvc
TWjUCV6hIJHPWD9kAp88dAgD2dr4hKnMunrV5xgYW/Z4FuFPmG/BwMzWhjp1kUa9IonVQ32kM7ua
w+vBwNHUZhvdbGxgd2LPayZWnsjTpcuevamKs19WuNY5XFYO8rlhMruEWUvNFTzmqMcWDPXMYhCo
u31ow77IMK1Riu6tg9SDDW9pJMoBx5g0p9KTQKdulPQPoV3s5zf5eZJguzQWW7jSaFZ2nyieDLYa
jjanBO5f0EfppNoRN+iH65SsllOPisUyPbGK7GitvkSeTA+V7iNIjlVFYIF2j1rAStDe7MHaZ3nh
ErdyOAuChg5F0suj1q48qmtBzmUlU23tEhBpoWw6BmN4gbfJc0SzSz28gs1nUzrWySroqVE41nyn
PFcuza6my8WM86lYIkBl7OODYJVqpbbPqICXekfSN+XJGWlzXKww4OMh5dRD8xk2zW8qHW7QuQUQ
OFdbMXKz0EggrUCuJwY4MuWpfRbg0tYDFa085n0rD8O1MO0/ZeC8xbSi85fDBc98d+MLXG9pppPi
RJ4lRfqR1m5/mBr3CQMepd4dvFHb9UCsSz5LbWeTQ8QB6FX8eoN8ObolhydJRsuX9kOVDOAqoHGQ
UyEt77qK+S+s7iyUrkk6A5SGQG7bjOhaopUWzAWnZKdIwjWEQPozwt6aMzV1hkUyTPrHri2bTZgY
L6pM5CmnUgHEDUZYeNmClRAa4yO+/BNoa/PmByivvQSA3CrrGyaVvisU6fJhCrzTNNuwe4YH2Rnb
tPTNg8SlE/M1jiXOk4XF309dy9hQbEv8jmaSV6CE2bqC+UsiLbiICvLjlEy8NCU8XUN9C097D+KO
aw0EQLuoavwQ7CHralhXJvmNuMEUyd4CyDTFtL4bQRVmZladbJ5QHXY6hVhEmLx9GAPgpwa42DDu
g55ldFxWmd3DVx60de3KGd5mHgWeEJTW5gFqDJO0o+/4EWI+a5DJnSgCEpnRu24PPonXhHcPsF8C
gNZFZ3/yEKVUtkKQzdZ6eqmr0rrVLky2AsBqZGjxiqZzsuDiM5TD8MHqXqNVYCkK7Gd12lX7Jsct
YRnGK6GA54p75WVKor1kdjgDxj+j/HRrrmo33PI0uRn4sArFd1SOznqycQMA5gaaZzuKj5aNBqBO
nVkcJ0mcYgS/unCErTOLpiauaI19rD+ZnzBVv4bxrWsG+9TETrPk7l5Wxj0fMnEaMTHoEvlSiuAE
PUIdJEQu3a6wWxc20A8Gg2iITo6L+ChT76AL7cMfcO0xZLJL1OdAgncbW6qfC7eHrjgmT6x5WGyK
6ujYPlxEeHHA1r19GYhdpzG34ENuV0bKSdQn5mEYmuSC0rqoNP+jhKyOH4eyTFh6PXSqh87T8DlH
uOXgsHmdx7aCVrxHZ6Isk5zdR9/72dEbrzQTBvhI5mIUh01TxkAeJ56xtOqG5KwWdruICmoLJBY+
ryNhATg+evdBAH43Rqm5Vv54z4UmN0506Gi5yi2EnMY1H1ppI6vn7S/1KmRaIrZMHT7f3MayE7U4
f3n5gEMY1TGDuUp20u8XiVl/9q7FgFH4gM6CT8Mdb5ydG8UwvrVHnl19CxLNbCh/M/II83kDv9To
CLj2qtRONaphPiQDjGt7l9YjTyxMvcKdnm298C7ZYCzBJToc4CMg3oZlPsASKp+4tQR5jYkJrhUG
33RHmfPsjYg+wjYwLw4Gp1ILAbbV+rgluwahxOxfy4ZQJm3ueDFnn6OrDzs3Brybu1m/RZO4N4KF
PgYRMNWxbi8Twj16qJ5QAIEmAYrc9rzQZPAz5TRHx2/XZsS3S/nAyWqNdjO1Msbt62Ghictxq2W+
TqzTRDCR3Pl4K1O+JsxN3sbr0njG7Y6DBA/sQ1Il3xjFUeg1j4q5zLvUMnkOa2yqJg+ZZWinVBfU
AmTgAAHQcOp243rybsiaNWaYw2+vvCOdmQ79dcmyGoxpOdjUPbDNPARmU35EePISr6oZAtICE4D3
aGgaWfjdoBFyaBpwMBOdTEONo5BN7DLi8/yQ5TO5Kgl/aTmCXRJjUpocmL0Dady+VxsH311FtXo5
qFcRaLT7lOHVtvAmJoGF4Ixnt3GG/s2FtN/Age0D9BSGIHotdDUQtwr7NV5p4r15fVQt/hXDVjt9
sn9rCG7LYCLVzmKHEtquo8uSUWUY2ofBq4wV8ww2zvjQj1Qly7A4A4X0gSxsqPsm5EJmk6T7D91d
HizD4sD7xFz/XdBZQMdPF6xC/UnXnGNJPJHo3LImYLR0pgZfTLS36rZf9zwltwX2MgWlfRmMGCnh
zTRLfMjDIp287d+LNDaA6lgTta3cwpXHpaJ0gFhLMOU2/lsSqY2DW5ry2Vx7Kn2MKUWkKCA0Xjzf
7rf/X/L6vyl5NeX/WPKKLvtVR1//2vI6/47/aHk13H/YwhW0uzpSNwzh/FfJq/EP09F16dLv7koQ
FjS5/mfJq2X9w9Ad23Ik+wNPQNL927+pAq3yn3+z9H8YliFsz7AsbmSObf9fSl75rrhPjkGR7+7/
/JvDP8kTwnTw2iKRWI41N8D+fD1xAKh//k3/e9aXbW50LUlE2/x0hfeURCbxMJ47//IDefyPf+K/
5W32SB9Fw281+RP99y9l8ici0yosaZimbVOD+69fCkTcWLY9XrRRgRnTmHH7exChq+mehVWv/Imy
4bcdffyJIv+D4QcmEVa9OJZ4xr3qUavjUzh3lcXkVhd6prMPBeo2sJOoIKFiXh9rDGpaSXIew73N
aqeIsXGwq0Abs59sRVmrzVOvn+GHkg+R6PV3FaGegQNvON7zvQ/lqerA0ycOXD2/Nt+G4gqOlOgj
8+0Eg20asONk4gVJ/wrM/VBq+hmqcLOz8X/wHbd3TjGQBa61LlPkfvLSL3RE/pjdgDhi4h3LC/hv
pWZvAx1LmpHShFviUDB8+0ZXAmyGlmE/tfWX3ghG8kD9e151m8hFWOypgEwqxoEmHXZNaW+LNvko
hfxNfHlRHrGPGJgIfoH33AXhJtGhFmBkAM3p2i6PrWJhF+LYxuNTocovM8j2PbOSyyqd8DV2Iju6
AL+7Rc4BfPgdhlM39d/UA5sLU7DgI3RYWYQdxxTv41+/Y6hHiHD6K1pmRlkG80OkR59hsS4m6lSz
GVgc1nPEvL5MY40YYX5BiYJLDNBRY5cizPSzTKEW2KcEe9kmSmOe00X2h0EFMLAmHpsumyVdLFf2
8N5nRbAB1/hRh9zMirT4qRmBlTvSwgDDrqtZHUu7YlfimZuTTe0UTEZunIjiS62HVqEldrJQIW7A
eE6tlzr2PP3o2fC5Qg+bPfm7t5qrg5lJc8Hnkck5w9k5fw+YdPrlON40r3mvs4loY0d6Mss83G4k
rMt4z3CXg9jBm2BN/a/e0P4BNZTxFEU8hr5f+4yMEVCAVmu+a7blRUbNiokjnEskQVs0SUMnCwfF
EamFw4AwkY6vBOGlTp2Np6Yb6HbOUY2JvpnObDfgw80LZ3ZT5CgclqvKpAnMK/exPjE96h4YoGhv
2Amc8zq5KwEA8tEiLMFAmdwNBaZayltZsmD3aP5dNE5+5FXESZU6LR2bl3FUZBfznGorbaDfcYh2
Top0SGIwUTa9zfl75wU3xYtjNOlOE5Q8xxSvgiOSIWVhKqFox23Fr1O7Z71Sv9JRzyj02FxGKtVi
MtoIT/D8cO164QA9IQz3Fr9o4BvBtVA8W7QlFwMf7CR390LxP4xMzmtoUuGUOPt5g/eGTFvXS859
JYkZJzjWqwt7mXLhi+ZuNOqck3QaqjQ6ZZiIu5jtYixNciHkDR4GalYVVmavKVOWvPTVs3KrQjAa
McVnfU+GrVubSPK550gQNB0L67r/qkdV4sktx502ErfpnfJmxsRX2MSmXpJhxaPrg1gOxnHCGAZx
nAezx0EQsEoao2d081MAeaof4JXCjMatj1HSo86t19W32+m3gm05JqR60zr5lWfetejKnWmJg+n9
ZEZM6xiuapzn/rakhLaXNmLGsy/6T68FEGaq6dr3KcPqBmXmanrWaSyRBksPgIvG6nqM/GG+Cgme
bfFiKukkCKyNGiLWXXiWlM2kQdCY2P7cEVCQlJFB9QyFqlkbAG/tilE3jZmVbAAjZTY7TvV6WCHD
40/OW2vZD+Wh0TzCLB45ppwktk1QeEktHoYVOEO29lANNQ00npFvJx8jJN7ewFvE/qc0W7Ly8hFG
rh0O13ao3ixA3qXV3fIQZBPzd6+PK4q9VqJrDwSf4CesFKNKPQ1ghoMlOshS+i3JHP8rIjDP6mM9
Gha2Mf9Dgt8baCLMhc2yd/iuGiIlcSa3OhdZEXtU6npvVRgtG2tLYolnuEaakCCmkQH6aCThHxmQ
Z3RABurwFW3Pbjaewzdj4evPefbz6A0PbZgdeqY44qzO2rRn+Axr/9BJ91psfucarWK4rUNP25ot
jAfqNU4jIpcq4Eg0/l5lJIBMRtPgRGBnw/B39PlQQsB6KepmU+DvNAQmg6IZ5j2J+BlcjXCVjmlF
VVzp70obIX9X2t2deBAS2rpwCQcqftYoexzxrgkFSpQH9bkQjMVaWd+NDmko8T6z5kuM6SEsCXj3
WzMZLm3OisPIJ4qq868GTgRgpQ4uUXm2/fzeglQUmsdQWX7YtfFaacNT1dfvRocboCx3nEOW6Xx0
jWdu/zpIyo2iXak03owz7YWMUQ5Cdxu9GVT6PUjFonIyUKGxPTjGrTapz+Zbd6YdAuMpSmCzNcUl
L/VvXW+vaXgbanMfee2l9uSR7dg19Op9Q9S8MXCrZ+ljaFUnZaDZpLOHyBD73ErvIRDaqaL6yvaf
6ulsVOlZWR6NADYxDvlKue9j1S4LcJQKyl3EJGv/Rn25l3bcgG70PvS2ee6Mc+xU66SwQGYXzbsx
yUM31FA9JXEWqnMgGk1YFWtZbiyISqUTfFWO/DKk4GWn+NyEttJU2zGM18p217XyXph+T/SMkmOw
+leMbKx+jS/VBsfYbT7dkAfJMOmv+fRe5ManNuR/zEE/imyYT59F2tRPsoacEkfje1Zb9GxSaOfS
BWjFyS1U9kvTb71afzJb9ciW8qW3yqvrnAszeCGJ/Q1spcGsg3E3Sa9OLkizWjs/nw60UfMi5/qV
43KTKmsdWM7R8MsfmaNF2IX3rTMe3j0rw9Sq2cC5zG0cryNt+mwMcbIN5jqugJyb8Uoyg/vueA/9
8Ihd6Q9tgORnCND5rnU1uAR1Y+AucZ6zlRitTYHrf3SdG8tx8RCpgpABse4y26Z5t8WMQwLupSjF
g0xQz8UAZyUoIWXqhDMD68vSyiur3M3Ydzn9CXQjafkNC+zHXwre4OWHFLD2kOR7jK+HKFDsZ8KL
YpZuhf1GcCELPjsKH2pevm70nz0nOETKLRekyKQo39knbRAYP/qkPUY1qh33vXeSV+w+uI6YxrmI
3K09YBMkRrCxecYk3nzrq8mKQplwTeCf/Q3P18rWkQBMCoGSKvrkbY71PxdvOosIhBRw9rrqlzqK
KHv4tHRPluF86BMxXaPfxjpOcNHtemua63X5nbW5CnqClQAt8rZ9gpV3Alaw6uinkx6CYhfsrRGo
i9lv4jI6ekBakOriOZfvzpiYZTwFnCpsCDm7n4wZ5JB9Wa2/M6zhIk0FYcFco8jv549nbjeLHDtO
OECMwdLpGD3HAeYuFME6tW8Zrt868M9dPnw4VBT1pfbjh6zl6sJ6tPpy0xIEmP+NzE9R93wdGU9j
xQhvy40gm680eQ3VeCqB8VY8aevhfSw3Bj9MSCX7PPHe9SFfdIb52BMHh5u3/neOzqu7VSSNor+I
taCAAl6VZUmWrev8wnIsco7163vTDzPT093XAQH1hXP2YVENyTB96J1x60zD2gvEk+VB8TVQZviA
AdvyTHrYUZke1O7x0ThpBhra+tZzvwus7eQx6xbzPXGw2xCACGKSzH7HVHkAP/NIthCeBcBgsMP9
D4esviyY7xtbYDQrX/qKXz/E7mSjCSAVKW7l3rTdazPxp7PknIlu7anmXow5kr18y4rf7cw7KHpb
jfGvgfo2Mtw2wacpfK5lSl5ZtO2D+a7hBRiK4NiblzYd97GJnqJZODD+yp7w3vK/Qs7XcSoIfEKz
6YpdipuZhBJWsOYlZ4o6z/Yx8cuz32BG54cDjcPlh/5nFWuAyjBt8rvl789oAOCPT1jw4cU++KV7
auzhZfkUFkGekUb7gKldVaO5gxcPG+TgOT8ij5iL27uFGBiWIduyad+Ac4uYCI32fAgd7z6MJKP1
+HEyMixZIeItqojq1jClNCSyaPZ06m5AfCVr7yUzFjqHv6upTBROZKuq9qPb3AUkkPkoDGuEZf4U
kx0aHfAq9QSLLGyxiFErX6XN2g/CPf64pRiR76F3Q6cmng8NXRSzRPbZmUPUJx6bbV1QfXm4M2oH
JV4jSTGBtF1/pjslRnBLR1OHtyU7vKoWXgnRLGq4jog68BSsDRlsGi664O5qCeZqHUIQuvhepIgJ
waPyIdsDi3rqzeV7alysq+UzDka1HVrJK5IGrFWMgiZulzh4bAGjRShXC8EnOOp9W2GZ5raxJ7zp
g72pqUL/hz1ipyQT3dBy4TuuswLndGNxIIXHLvzxpvLo2tGpwPCsaSa4hjYkPf+h48+HdrlL0d0Q
lEcc6bhjdYk7hudw6YJL/z6cs5fIm05Bbx6iCE3TsiKLsx0zVcAgmj59OnfUW/SGF09ZmzSKmdCR
Wmmwg5qcay/kRQTzxnKcXZHFR0s2W2ckysWeTgamikkjocYtFnXuvjHF1jWQljbz2Qxh/dU7xuqQ
sQKqzfZSBpxsqNGymcwvHvwIgbXFnZODr9dYJ934xdF6bU1vHfHaVvdeeDwXK47rjQg9fNXxqXeL
AxmTa/LjHlyHUht0Ys8MvsNXvNzPHinfJj9h0LdkQamDXcZslYKtbtB146Bt1G5WcDPw5gjUHGKY
LwF5yrkgC6SFrQBUZCgPaThemEsCqvBu/iwvkhfmIrIVjbc33XEX9d61R6LtBkBK0iOj2McCwDsY
rJD1IDI4t9nWcf7ox9lxANNblDOUNVKaW3jemX1kYIT/wNuHvX2UIDz+nwr2gLMryX1EKA9IJm3C
E+HeWt5npHciA0DdFFo7K2l2YfOF+ohcElzunrddLgTTGjZ7pJ8g0ckDf1cEMB5HM3utSusy6w85
5Hfs6g6Rn4JyAjnvzYeJM3hmBLtcRDs19xUhN5FUEG0BQNsvWWTul3dh7Sx0ne5uBkYkCE6JnfjC
JOXRrvSbLz1a4fYUpt1zyDx+M+YeEWzZlnTce9Eat85guwOMBBQyi5vk3PkUisKxwUZkAd0FUJh5
BlpRNDD/nY+qgJ5XyZeCQc6KbJrfJphxc8TW2e3ljzMSD1zVaI6JmEc4StDGvFS0IcK5NlnyNoaP
//+ZZ80CuB9wjhJWRDo98XQJrKl2vx44EeoR3ZfMDfbdyn9lrwdAfbRflPFXLfyGzHcYD1kmDaxd
kJOUo66PG+NWjPolM5ep+kTP1wY3BjR/7CIBuZzjEqRi6QOOtbQHEIFWiuR3PCSanxSLbqBfQMQv
4Ihub9WLyZj2JHGXPXhknJD/GDiZmdrVXS+26czXmYbh2hj+FtAXOwb2kAe22HszsD9QyDRsIkk+
acx/Vlv+OcbyzTWrlnJeqDaZ+LUYn9MdIngjDAMIP48m4mRebaa6qYg3U2v9VXP+q5nTYZ8xcmzx
bHhnD/eB0X1CsZ4ZCcXWwsMoMsFBiqsP0a/CHrpsAAsw6hK6rEd6UinFwLuk0nBbMSrUW8VgfhWW
c3Z18+60fKaeiDjL7Ow3Enz+7ujdIIH/ljgBVkIzM8pk/mcPrCQjfhNNJioB8tGxGaa/ukbXkvKB
lIbsVizD+uV9EfPNg+d+MK7UgLBsuLxKKXALdfxGkk3I5owfdezsFwcl9YR2Mhntj2AerqbHT+Ok
v30wXZGmuyiU0Nh5c7FRUbIvze6zC7iQBvMVBkPhk3IwJ5W840lAW5s2C13Xiu/z9B75XHWa2GTt
jPKzCNtb5bJgSBP13UkNn8/Mb0VylRRMyIHJQai52q3RHUwz/Q4CDgGZxHdMdAtMTR5XfuRnIcE0
3k99t5eQvtaJwZGT+JuJDqGa6PU8fjmmhKtxgNRlolFjYMaFctTO0nRkbs/S1hijHdrHkK0bVn8+
dUsW5UpUs1o/hjODjKbK2m2dqL9ROTY5GRJOW108DsbznBpL/E360hhucWfUl5InaF/aM5OFobCx
exC8qyz5ZijgHWUe1Cfds7aIPmc7rgB58RtUOR5Y1Agno6/3U9d8+bH+tls+/aCp96NSaMr2VhPN
OxwPYOH5sZUiYIkK46mUD46S9ckMof9ntnVq5BJIjZtwDknhsOf4b9YVInjv0cipcdrAOToeuzAy
6DFF9miL/LHAYpj81DFt86Dc5zwkH7iZGL/VKtkyGv6aXePDb3c+ylQMUyFuteWSmixe4kgLpnSU
9h2XrKNOgpC1i2IgO16HKN9VnrkJw7jeDEv/2wBlk4ivNoTX1t6tc/n/mdmJre754yPSK2r3+VBE
NIFaWoj60SExlq/fpKi8O+taTBYhRdM4b3TGEnuuIIlhmONMXRbzQ0EhVTNXy5FC///RtuiyYex5
RxnR19R19WtUxW8lhmtVhh1eFy5Dlyg8B711tBsjXw1mGp5a9ANSL36ciVGlSsY70STfBBN4OXXO
pHiXLm+lXFTtjofp13bQcbDef0tdy7vHzARrwPmYBLwrPG5rGA6XrMMMhoZyyBp9DcnmuRP9dAOr
/pkXVr3XM2ep8rscjB0r7cnEImgImM7yMYqcD9dl6Nr46cnmOVYQotA5oKlbvgt+DZeXmPxImupA
HPW9MfIzOhRYaxt7hY6Liwwq6PY2ZUPdtNvwL0wqTISONWzaMvnnBrTtVYdXJQ4GUEWyONTfHV5/
hKc4s2CWiJgvlri8+kbWDcVylASNN2xmB+ko59AHGCNAHRYvIqG4uRxruT1KyOFQLxBqoFthxAoP
YCCzMPeZZWZdfxgARKiGN5SVYg7BuDOQa29oUNWiB2Af5b+9Wf2GDpZro+8hUettVvAUz06zE5GP
PaU0133sFIeyw7CdLVNBGf5jzMFB1tEVTX26HwP/aqa5e++1GfoEYHKlTuTG9wkBWdYmM+OYca7X
Og2cDYGRcuUFy53aEkXSB5BWqB3sYvpFUeBsDNM89Iu4O7WxQgKBXbks3Dn85YHoogXSyLcG5HGe
oVRYNZeptgAq1B1SmWH4N2Q+bzweH0eb91OWXsBcXr0ScU8qOTMAnayl5L9gCz/yeaQ7HXuSale9
0NtTdxR89iCqABZMqrrHZD0Hc7TvO6wgYT28xsz2j03LlG5EvQDkzczdDpeU9xvAkxvamdC2BoSx
kU5fy9pLV4xLwbEHh8bFbATHoEABJRFG4Sk3cN+uFOf8yscTarKVQrPgvAfD+EQywdtoE2zaqpni
lbAWGPRPgTIrMPlDfJd7JgWOa7RMM9rPFOLpJmmerMXB7o3o7LRkO13r7w5D2yqUxW9bAYipZ3s/
O9wocvF81rP3qnP2P9NAsF3lUbKUjL+8hXdGpuIrmNldYrnHfuQlvdwmDtBGV0iA6jk3srD5+IHE
qrWqIuwcKZxOD/GTSdB2IAj2neH8DVO7V6m4AtYyD3mS37Tx5eI83loO2HHXcaY71yUngLSScpv1
Ts3ibFCbjvwXR2cJuLkn9I3N2Qdy6nSps2+09WbYoEciNtBrU+MQqYf+LfNJgJGLDwZa0BduQWNv
sTI99Ib32CFnOXOJzHMce6+Osv+NI9NVsrHivV6EWYGd51uI5ogGFEO9JAKMlA7HmeHI1s0Jp4ww
1sJawJqOsWR6DMacrA4Wc5t4GYviNL7vRdw/4nKpSA1mDFBQaooId8sQZLjz1GKszfs1gWncGnP6
k0W9xXQkvZR99may2n8o8idPTykTJ6Mh0jbYYArgMJOec9eY3y5ykLMdYPcaHWCjcQS5W5F9O/kd
IgMD1RayDnoE7Kd+SyD58H/ANHOgrkgenTjCGNI6sL2RNgu3B3/Xj08kTo0AfevPPJ0vTsySwCWc
fF3XQBLpzF6mksMz6gDbWGZ3i2baZGPACBvBOCPqig6+DKMd9w6EGDU+JgUWpkj7GDU899u36Ts0
eghnQAk/MG0KS8/iQILqM4E1SHPFtwKNkhoTwHXpgBcY1YNwnausnbcpNaxVEmAasxr7aSxKnIgU
S402B+ZXIeFe3qGa0YcP0Jdm2ZV3vAYIgD9XGVAsYSOk6C0wiZU+DiRLdBWt2Jg9dwOzsbnqjnlG
ejyxat3e7j4TTUCK3bNKdAxUzvFwr6eFtR0G/tokowiRL/sQBHcvDZEnTCA9JNBDWjmHqeXAEK5x
Ml4ixj1r9VxOyERvCsvMpqfmAPGGB1jQK6CHR42kyuVJ2CoxEZT4No/1h5HFC6GAQo4Y6a01Gauh
7J7dYLSO0fCM3hzHjGG+2m1DYBTF9TpM9VswWXJn9w7WS6JVAYl025FpquFmn5ZgMxSF2GEc7zN0
tVj3QcWMIOre7GYUuPeYfoSopzUxK9CzsWGj39s4LZAis+7JJA8YPKWEyHgjxJ2RBBBGKGm5zYlg
outZdtkUpZo56thwdMKoBYouavz/vIsYgUMDNC2QJVQKJmrJCFDiJu4WEXO49gqBVKVAOhXCHdmZ
xvSGWwFt+oLCglxzMdillwiK2F/X72YkbTISWXzisOZgqPBq+DRm2HUI8WnPQ1fqM4NTVOvo6IGY
uBur/0mlDb+lSqKNzy3IzdQcWhl9ulxZ6aTpgeRgaIBu/jkk+K/rZrpw9ESHKj/2dkDFio2XRsqw
j3Y+bCcTusmYtA75AOJYmbo8GfBidl7J/m9GYz5Li3AFb3qrFm2ZUjw7OiFWrSQ3ba6oBirGqGZS
b7PGJnMu+NVWxhGLqxFgw5caMr3zy2XPpYyjLYBK9ZJqSQ4nUVGjtWZ3ykT7yOalPE75n5V072yn
iR3kdFuLQvyrejLm2SHSpHfl1xwQLc7GZgoQV9d18mAhqz6rY9r6sDrC+Qz9APSuAnCKLGHbVaba
hYb72vmVtUnE3dj05s52gJypPknPsvHXUPirFIsGvR3ht0DgoQyX1D2bCHcOiezxMXCiW1PDbqBl
O0Ac6h6nKvnCdDJD/KvJ2JL2vlQpCmVtY7aGdqAm2awam3m7N/IvKJj3bKcLnOQBumQ306/xDFjF
kJu6BIpS1B5G7iHesw+9GXVBKIDIMLKmpFAz1XA8rC/zPNmbpDbZUYaAqREYem4KbNfJCM8IsejF
dDYCAoPMKu8ERnTrcfJtedVTBbXAMiuAWwvmIrSxToBxuSnPvgbevNi9u2Zrj8HRrb2nKGLoPKYT
dMDAOMcVgQKxw7MAxHuL6KDahJkJXERkd+aUoWwVLglN6jtJNdgdIu3XuFU5RjEK+PvJrH0GEnWN
/vt17qzgGBuj91Kb+BQgtG9tBHyrukiJyxzhT+TdrHdS5O8DauLDrHmp+2m9gYcyrFPMtMlQ4sXu
MWszH7sE9XDqFcXH5DdIukgGkCbotUK4R3rme99nT9caC7w2awh2MGkrM0G8HgqIc0hsxir3Pay0
vqo3nfSf6gKlrTuQi5lG3TWUqA1hekX0vDGriGY6tQk2bAtLSOOxQ2ShcLbwrQR5e3amllF7xay/
Ia9t0yZYGHJA3EB+A2YYWyg3GwAqz6IFNhR3tBhmw1/VUfNsAKLZewwL6mmcNqxYuH5+ZEAE4qul
NUeW06QEFBvOLiABuPFzzPMaBlTasNFgntTusgTjTQb8ftuZOCh9iNSN0ZBjwiYHbTHj2bl19aYK
ONEnf976RArGhiPAOibRtpEEGZHriwuBs4LnfJlzhZvIQ+hM94zftcA21Ij9AHGdvMTFLDA9sFab
t8obj4SNH0KjOyZTrVA05/jJOyDXTUfJB/IP4fv0kLnqiWkkgqI2Q8xHMuPWk7jGR5RCjcaLQAl3
Gd0lfLcBHu+ZyVmI6hC2BAHEAYzmCfrWUh2XiQlapsMWAWOh342lzz61A7uaztUHCTPYNaLkC9vg
huQkJOWG+AHywlleIBBmTMMHOMFEAaYDq02ULmMKQqEnxquxM17coHwOWvs8WgpSLdpFCIP2P7dK
6CyInlj63jJkb2FCT1jP1SUWerqhCH4SC50hhRNkOQD8+1WgSh8zTHpwk+IsZftE0Wzv3A+vkbyC
9L1PDBEhWukrrOX1lInq7FglGToS8VGhJfat/jdWBnmhyfQ5IDUaHID3yqWzyxFSBykSIJuXYsD+
a2MGcbwt5luDoW9rt+53ZFsPmC32VOYugWFeO2ETF4hkLMhW9DLvE2mOuP8BU3je4jXBksKzcbOR
UGHZhnIkyQ8NUG2hUY1Y4WPomSjW99kEL4QD758IKHYsoj3Wg4Nt3cqLuyyuwCuP/JmiLK6VAtoR
qBQNFVV7XmJiamm017NmvOBQBHnNKVXTMTfd4Kp6yqx0CHbtgDMn8JNvGHGwjWZxjfP0qccutZ0N
cyJnF7uHZLK2InmFSTL+ysKpILEFJ7PA/mUbqb/ukQ0AO/Dvp4S4+MSg2lbusc68nzKp60NTsNWJ
BnIVtB1/1wKHcUVVQxzKjtcnE6YSR4yw45krETT7KmBoYvA9Io/0BWhLCLLahgVUGH61WfCmNJot
4Q2PwJTrOzPrfmENZ9sgckCNdPOR6Qm0vfamfO5JgL0t4VhY2+dXs8+2jWXjL26JNpFyxKYy4ylD
cq+xiDmGF25sXj7ATNApywhqW+XtLBOpFsKOowSE2+RQwOCbLFX4sx6jPXOHENjX4vHCZNgGqMzB
7cg7Cz9uDzXGHurtANF3NSsb8z9CdJdxNCWgfQjLBdTUUjxpZLPI+ZKtbIq/UQR3pV9/A0x8GzpW
BouyhbdXEZrlzs8kYoBZNQc0gIcIsvGuKV6quGF72Y9HVLdHHbAbG8v5goPId1nTO0ilqJnHnH1A
Fu6H2rCweef+dnb846xNthPYz1bNdB7lzKue1Qa9P6nwNu9qWNtIdOtum5bEqti+v8sm6B8oLQRD
4pBRYmR/TDkppU6lXrIhOmWdcM9jnv56KDbBQofuJi7Vs93FYp36CfGyvvwn6l+Ul8UdL0/SD+tD
lYw3vLm8NaOwIEw5WUeOk2zJ+sbOFtB+8H5eWYjMthmLripVAHrS4Nl15IMN3G5lNhzIadAQHgkU
bVb5sG8687nzvyayvO+UBbHIZRsqvb8+Ac5PZDz7aB0dzQ5PXJIRymZb+uSyHbOhzfaNRIflU/F5
ZeEwegGExb/9SNbPiNEq89djHSWMUDHFuHAUASc6OHQ2bNpAF6v33IjeTcrALKqcs3RgaHKt5Y78
p10iPpkPkqjpmfaqy+DnzEnwVo3AugPadb5r80524doOEcgJOTZb8PXAWYP3lP50L+OeLJEAwIaP
kr/gxFtZ4WJRtt0/FqYP0mVZhdYPyiGkPhsjJ9leNbRoFw+HkWJ6wYBSMVmKySVsI4cnhiEPk4tl
hjFR+3GOxz52rxLVieshXWBavk5NTIu978JdKR5sllO1FD/EjRFc3rvse6pH5r8xFDbT3tk1jQcW
kQxQu4NXYlUE05NEA0i7erUYxdnKJ5o+vrpt+Cs5EEX5Phkog2DV/CNKBIOlZhlq9f6pJJE4aChC
qTyYAKhyhwn3xhtpOGaiBJExHG2+SAgoW7l625gzpwG9l/buvcClQqTixDLK+xrsX9i39mEgmoeV
nXESFqHuODyWYhLHupOR1mSROTrydzp8DDMeTjMIpx36KfAEPrv1CO4v320evO+8wRmXsZDoY+pI
1X27PjQKu7NXmrKgC8XF6RQbnSAnpNziGBQciZi5enotxHyK5WVO7lQkC4+euCbOKeRbcqduzQVd
R6jKW0F0gFHPt2HxhjRI9dk26BXYdoWaBG9YaCLvYMWwL5IFIFTGxjqkNFzZTfdKTwR8nWF+kiOK
gzSAtoSuv1KMZyfQA4H16dsuY7dkOGEh5wRXdQuTurllnYl0oua3TWH6jSH6sTgElIBAicClGFGC
FWy0AfrON8Ivtu5A2Olzd1UL8N+ntLDi79xwHdJkvBszCsj6rLszTELE07zyujqgBfuj0KwpC+U9
ZktWVt12GvjYTSwpO9iIrVFs/BCGqK/PNrFkq2B06PGqkOC9bD9NU7TpfeAJbqywSOE+XY8kLGoL
1SG31qmr6ZjsuCboOuRNBlF9PxD5RJPA1DFRRLsUQExNXgpol1ZzwLSJIQdIjeyZQvNfGngfUYuA
ykvqt04iDJXYtlihbXQXAaDFJ45IdXqAJqzplY+pz6YiG8oF6YKCSLU4oyw8PVKHRyufnk2QPAlL
l1XqtlzjPjuoFHh04fJb1rSC3Vw8Mh1awC/Ec3hontVPI5m/VJ1jALyK31uXqc+seXRpFvdTNcLI
Uf5Dm1ne1ivrmRBi48VFb5m7UNbbsHXZEMzXUtovi+t1VTzOC+ogx+gHBbckYpqJQN/Zf50O3vok
gN8BiDT0mRN2BWmJtgXa9/8EJ20LOlHvMIw+r8yqP4uq4WQMU6TFSfHjzAgS0eo8wREhCHozkpSE
ACqvEE0EqNBThieSWS/TBwN/FJ9K5DxCI7M2Xjp/yiF9RmC0FkO6rZr6UvgeGRmdfhMpSrsJmqAr
/c/IoDYKtXUMe0lQlr3NpXfBJ/jjWhcjwzYefBgRcjuy3tDV/cwZO0+GRK/omCIU6ejnEm6hdZe/
egPjRvomYuQ6TVhj8DXqejfnto89J5BQdUZ2UH8VEtOtWYXvM47pJcZO9slNwCRb0EPOdvTrU41M
VWkcsGyR730EILkFXtCGqxIa1lmYJFXl0j/TEnYg36zXdCzfqsF8G00SaK3uy63cRx98TCWpMebl
b1Z0trqBLuIi4mG/fgprVGei4unwKyDpmsEwjzGnrQl30LSbH19aR3IyH0NkqVEFJqFcfgYziU4z
CIFhCpF1Je0Ouh4yBcb1ID21TzpBV6PbaAj8mXpW6og/1Noyew49ekLg4a9sm56w7ZzcBFgS44oD
bSoVZQRYxqAMx5CAgEU++INOkNOn954hLr1THENHfdsQwGb1I3ucCcD1n/I2gTTN7iuP7S9vrpFD
muplBDi8ap35Pp6m10JxB7QuM545EEdHDNGmtWxARg9yEdikA78UtnF6+1r8k2a5abG1RRIPurTj
18ao3zxdyNWRA/ErFz1YZIAzIKrdjSqGdzFC4AhsFh2G9uEmBaSPNPELIXanehzwoMceTon2DNhl
QB5+ZxUBnik9HzLXPOLCfYhikjhym6aERtiqOhjL83dVEr7B6Qn2gkNTH9u5fyD8+ijq8bPoqR9b
YnfCIqbhPJFOBkTGwWqth/CjU2wL6/ZUmmyomSIJP0aCbnynpOjy0kBFJWX1Zb27FMXgDm8lPG+l
qPhSk25+rN3j4M1PnSkvvksgYNPhAxHwiFB5naNAkRtU3nKdnka6ksB8clAZsvu6jF5DVx0Sl1J9
G057cxBzTAzI4SUymX0tB5Z9cpr2ND7WXF8d1z83vniWxXiNuuSLAVFteUhyvH+11d0X1rAn8oT7
sb3pJGn5dQc8XT3TMSuiAh3+ZDgclQdhPAsLXvyN+Dcjxzas/IqihCKykG+sTe/RYD56MYD8wLiP
cdaPrb8kobkImJCKylp+Dn2PslaxZw04lSzi9dzwItwLzwykoeUfJngT2G7ROhwoj14QsQJ/LXjT
JyMmAFxuBI+rg87iXw3atYnleYj/+sK6HyzwzHHCLT27+t1Ikz1oM5a8HJisp+9rt0M2TnZWQ9XY
juwx2+mzstOFRs2vPJIzrun2+zY+5h2eb8zxz3ksSOf7M5z5YqqOeAdz3+GvDSnmdB8j/y+xLsRV
9g+nrNDeZ0xbwidNQgaLsPWyIchKcKyjz81I0lGytu/wKy6pBflX1FQ7QSQXLSSix6kLDjZJRtSH
DKoU3QwlA1/W/kBQi2yZ94YvuGOXlmzuOATRJTAPCblejvhjlcUcwEzuSk4jguC5iZCKfIQMDwHL
Rp++q5iv+t2P2UWnMLbu/enFyyAVhhX79HlwjkXv3gIP/XdJTNRiOWLpNpW3IQNgsMsj/8OFJIMV
k4lZpH9tYgaQZeg70n9e50j+tI7FrkGzo/YYKutIcTtmnJQVJsycxa1vM/0q52ZVGdMXmxF/1aKq
HBkV0I3QdxDl/kRwynGcljVVdQ0C62kW1VfcpDytDDnMTv2FTnLNfee9Yw9EXs6mLXosIhh3eAm5
F7ywD4BdW3gDMGAbokEXSlsPr64ei6tN3vicEMSVtqAILWPYVn3KdlDUtxyXb6cs7kiKLJTqCWJJ
UiMNj4aBYrcCn5H9hW6xErBGwKBeRBzj79Bw3vj9IDqDP2lbFypbn/yBQEHk8DLW6U+FKDd3kn+g
Mb5Zy+1Gc7FgyokutvupOE2KKif/0qRj1kjPUW9tSxsDE3xZ681jjAsnYl/lzdHv5NEJhjtLR0g2
FyZCyhAbjNLeaMrXIG8uimQlmUmi3hcEEwt6JEWCyjXpronfIwXGU7fyJp4k2/QQI6b7QTbw15d9
feGzeY9fw8h7pld6tPmymeMhxPGiJ7IBddhtlh2RK507L9JPQ2S/dPANLP08oolGfn/x/fyGTRpg
Ty5+u2F6wc+Cf8rARAVm7nE0rpGvL26tSOBKQFjwVZS7rnK4qu700XtEiMFOYjfkiqvZLFgaAiEd
c6HR0sWhmC2LVdWi1MtcBg0OdVkRZyc0tBbzEyPwfwI2tscJihW+AgtRdLeu5EgW88zyos8cPPBg
3UvVprvRce4Di9cOjKudVXZPsQOgHxbmcyDczwiTugz4xNnncX9L+Il0tPfO4HnYwUJKS4I0dYl4
yOZndktz4zIEWhde+9O3KYvXqD9E7fTiN8s7B7nmqouy5xGynQPAlicVl4sEAm1E03bJqMq7aGfD
YaH/rDjiQBVBZUl+AGA8xXWy6dgON3UQrGk6uJRtRN2oX9r2PUhwXpf9E1Oo18qu0IiV5YeTJ5R8
c7I1UvcBT9lboa62Gf8ytkkEkTne9FkU3pki6tzaDlNl1Nl5nZ7tIbzHk23ABw+f3cnxwMNklOuc
7wHpe8DTZ1LPNExCfecxeFiVQ/aPcphc6RDFPd35aig0LO2OMGOClFqXoUplPIxl9O65IYGotfHU
91yRKcwhRrlhue2DnS1hxGFbg9ZLKnUz7icOJzQWj7Xi7OpIUMbwDnMmaadnp3POGQKUnSfal0gi
EnDZJ3GVSwY7tKPW3Aqm1/FR6uFn+fGmSoEvmH6tCjjhXPX38VK49T2lB7qixo5wVqdttWvqD1RI
5ckRHEJNh73FNHl+GcyjbtfG0c+PpcfyGPHAkhYB7L7G3qAWl5KRDfe5iXbMyQbyCRjOkf2JcV3a
xUllHokak888RU7PCi89lxM7ACNbf2f2iQVx9bmYoPhPPYkRvcQaEqX3g03eMHk/kenzfDc9epDp
KgzYtGVMOrB/Uzj6NszSb+1Qfg0e41PZMi0Y6KtYfG7qpUsLHBcqpkQy8J7GHapXxTaNvMNPo0kf
Gsb9iewfUdO6YTLtEEgEW5PctiQ6Tu1Adx+NxMSkXGG71j0V3DhDzW/drXLwgoO6IUMx+aodII4w
Gr6mAcMa0yNjE4kKfEBn6q3HDtGv2RQwgCavs+Rnr6gezWo8JVzcYCATVUXhOUgxmGogcogOzXMV
QrcEhEEGZg/bIVmOiiq5oWC6pgI1W4sRCjD6KDd6dIe15XiPdkJLbMsJQOUZEaAJwTQ8DYL60Jyn
eccalCEBYxLMAwhhvOzPLXrmuLYkO8V9kyW/EE24v649exdZjtjnRX6W/KMJtQ6FTvcXLaGE/EcT
T7DSAasGVZrFHvgCUzFzXSyakUacM49coq72b5wrF3oSOlRSEJBQo3yY5EdmURw6fgVZMCehrXN2
shstYEpLYSOwW9iE5AZ6nxCrlot5h1oLNbHgHV9X8tgk8z3bn7uxNd8cujTQrWcUs2af/swkfa/6
CmR2lysURHTe9EqblF36lFvTahR8Cu5kQ4PlMEjHiugpDCtCffkheYe5uKOl+paMzLMqecoH2Glx
hECGiJhqIvBxAbFa+tyn3jmJhp0Is8fl26LT/io7Wre8u2IyQx3VgvXI+XwAFOzd2l+31n7Ufc5+
k1C+cna+VcGkqsq+yvgOHV62dhpKNZFBQldwdZb8VfFn6OjZi+vvQLFRI6Y8RC+6/IyNIX7JOjdY
lT1WDLAPXfLsOexZmTAdYndgfQc6AVA/GkE7xSEXA+Bluo4vAY5JGBLKo5iGmM8JE1hVzU9R0n4L
8miTQkBK9JnAWLgGQYDFSIOItRLirCf7oUZxRxrwF4/wOsrgI47mhfXpVRFnZ7TVP5EvVVaDXr6f
9GViolSSJl0Nj2FOGxZxOxBJSFdNHIotSDFu/Pq+UuXfWI7nnniLEcl9wdJhZXnZTlswl7py/sBg
8cUmctv11gvV0Y4M8n8BA4GmY3xQcbTmFu6pfskHfG5Ec8/TfWhL5obEfRyHHgh6qLn/9IJ3t9u3
sQpWJoqXlbaMf4ptK5Jvj+y7/9g7s+W4kW09v4rD99jGnAmH7QtWoapYnClSonSDECkJMxLz9PT+
EtznHLVa0fID+GJ3xO7WAGLIXLnW/3+/213EWAF3ppvyGslyz9TqsRLljBq/hXV4KCBQ6p+hbeH4
cd5V7Usn0AUtxXDXi/GjK1mKPOgrJO28UXliti0ACo8Q79ygnC4oO2DcF94jJ5TXpvQfbcXmR2lH
toWM97ExXvQxqLVSnjPqD8V2T4qAdyKrE/mcyUraBs6enIGTqe9zMMz+RUH8LUeK8jpK7EeHjKxU
2k8odp4dLKuG1d4OTXtXzDMHiSh70D/R6JNwN8H3S9a3wV6PkfecVfU145/XLvM/oPq/VKVxM44P
7rBcjtL43C2EP7Z3vUHuoWTa7jXuvUrkSZOpOhr9cNYkMqYADfYQfXYDMjs8F4955IMQGvJHnyWT
3sdI5kRwXAYo5j56PNT5Fwu9msVC9NKB1mh8zkQwdiug0v5NataHwfHBbX4VAleBWq49ZoJSv9OJ
UX2a2/IUkE67Cv/esnCDZ92ltwbnMRhuJo4TEWWUb3Z3zFsu675AucfcR8y3zNUtfHB5Ryczsdqn
iZlST/O+T9Q9gFt2z5QdVh/VUyfpQqhh6GTxVSbUTWVjXFszuhQ10jNHpHBX8r+uIc+rIbeykkxY
c86Z+yi17+veOhdr9mmE8e0bHj7J1LxPJ0RITLY4t5c3nqQACNDDs20TFjVW9Qsr2uWcP67dxJw7
+zyh3oH1SAkHiCXTxM0HiTwSsdCTHYVq9u7qEcm2kDN4FmNC8TBPyER8MvbU15qCvUh5Rya7YP13
AuKtAqIBGXceJApHHOA/cF29mhVz56Zty/3ymiIq2cUpmV6ojAoM6EFBCytSRzvq4bgGiQn+qflU
0rYcPIfupkDLntGfPRgD1njm7PS7oPUNH4EfQl+Gjh2BeiEzGuAusuqnqiT6r17OblXhrcK2UNnU
1WmRGBfSxL3uON8zDujkGhDNZyuAomi+hjzGY5LvXcLjdsMs4SnVHWVBilbHwV4w4YqonOphHXO9
nGgQ40qLxGJnUK2xy+JzCTQqdIaC2ZPfHvM7aZTxOVWsNEA1EDoy+RTOa5QnNOod42T2OTwufQhI
HKa/ZFwcOHQ9q8D6/9SW7/8v1BYfmsn/+D//623+n/F3tf/af/1v77/t9mv5/X//9/33qvza5j9D
W/RveIe2WPa/QLaYQSCEsG3Ll/8BbZH/MgVdR9NyJQcTIS37P6EtnviX8Gx83jZVhu+6nvOf0BbP
/ZfnSdsKAjPwfREAP/mP6/o3PKX75f//DFORGpXyX9QWX+NiLDyanm9xHZjR+Yt+Rqk4bh65yDJN
ciXW5dyo/uOUFc6JZTLaBdVoEcW4fmW7RykXWeds4lxgW08wX8Sp7VFDFn7EtFDddX2vw2DJq5jK
4ZqEVehCIr8aKnI8CgZfh3lobjzAxaHPIMDm1FAeYkctp6GRE+3YYzW+JgEm8iaXrImozpEil2EU
f3J8Mrg6jGR0QVCY1kt7HJf0zak+YjvwF+BrtmQQagegFsZAXeWUgBdd50MYc+J0X4ykJ+ctSq20
lQu5IWIF8IuHcm6iswfI6dKeBZUcBRwC/eXQiGH8PkQOwTQ1J9isf8klMy8ao0HqWOQ0GRw+0buW
BeCOdR36cMzcNwwv032+3lfBRzsnxdmJTDILHLShKYCBZYUibWSgGybnMnVw/ABZazVnvQwHBu3A
kO9NE7mKzxGu6+37n17G3xBzXF6knx6yMOHkgKf2HVMGnGZsATfo54dsdO3SLiuJPUMtr+I2TS4H
1L+9K45xAfhDojK/7RWqv8G/KhMXukpOSE2Qx9qUjFBCEUPpzM0VbcgsnJioE1HOpDxdnC9ZFb00
ThmHa88ZeCzsJay66HGoSZrDY/4A1IAuVIlksc+za9+sfmB3dbEIG1/6ZFAUd969v7I4Ln7n32RS
7mqw6xEaLaXEbSqKT4GPsuqfb4j+sv5yQyzT900X8lzgm3x5+mP9+YYMueqXJjZ6xGhoIDSKEA4c
sq88qfFRTdQYurVjqm9zxFCm8CgfB34gUoqNP1yK5+mb/19foGBp8D0B+p4FwrNYHjTs6CduEjIs
143mnOqvB1eMuoQmlK+jWSX5Ub7nfk3c+G7VzGSkXVfZRHZ4ALyhqtG1LNlwV8TVV9TO4I1cSNiF
UX7ritP2fjnO0JLwcsMW1x6rXLtJDMWuJJY3NFRoklaANpyd40PnipA+pNiD7FEMew7KMP2Leo4/
jGYZIJsmCm0y12+xx8uhEAZdEETitJV7Z6Q9Fgnfq5mskQTRI5IlUQkq3FeGZfVxYU5Fvjwglso4
xiDjjlkWczotl0NUGMhMUaaWCGkqEqcKxjIwlHYek2C6XdODSSwR9lz+sqqaLi0C5EMIlPifYvqx
bbIYN3Huvgqg2pzB7Ltpgl2wKJIvFtJgCzjafg3rVjPG3eKyt6R1zVzq1C7ldFtXIIgCgfW1eoUw
ByIkJwZJIuNR/ozbuEJc5SoGE2qMvHPRqQ+5Jv2vfjEduxg3dyOXQ85NVwDf95advyYZMzgk5Oth
LFz6AaXxpYSTdIU6APYfSuSwy70lxK9PeFj1w+o8NOn1vOwp8R8TxMwkMhKBVeRvNmMgswVECmRm
OTDQykD2M41FAfIJlefzlNNDnxGznb20bUMccs+jvZBFoRgTurIa9o7oTzFz/HNiTIcmtVDT9m18
5TNB58s1n0zMq1heiOGItDQsKp2LyiZTCC5fy2HkLEmVxlKLKVOwC6DEcAw6gilxSyNRDXwk6qaG
QeCUDY8aNwFHMPdlpM11tIOel9bnVihaA2GvAS6zVgpVZEniFieauSVyFhvPLu+hV8cLUYJDS4yQ
fuVLM10PRsVYEn7t/brwx4vIfWh6rKRrh0BnSGzSh9OsOQxZdGVNSgc42zj6yZwbDdbiAE/QfgFq
wkdLiLjVukffS4Jja6MdsuROLMwKaOp4oNBfVcIVILPv9i2pCb2ffotXfnArZzuUZn2izU8rzPUf
zQIPlo4nrcqaQ3irXulIgsSH60hj+6CCYL4POqJMKg+JpW8ylk06HptF/2cXm2a3z1skJk11HYyZ
edmMOfdgwI22fUpydZ5zRwt7aFbewSZ8G3zxxarpcKYGVIGlHUOaP1SwJFuii/aZJTJjcXDePNuz
fQ2y39i3JRed8jgfUXWpu0YHH07yLvfj8tEzpuY+m9+AuV2vUxrduy7NsdxbqcwDBUXNg/rqjw/x
ogkEJqIt18lpe1cBCbTNbT4O1mlGSLNrvQkuGFlWQGZA9KZkZc0TkTgkHDB0t7xdb/fjlZFArtHh
bwYs/cXxGRcucUg4zLblCjTyR7yN8JbiifzylqguwmFel5RZLh4F3gLJxIM0B3Zx/VyZbybXRgYS
bXstBVxCBKS4iuwc+C6tYx+HueHg/EmeBKxXEBT1wZpdGnN9TJ8o7fj7ljrYMeVc9sPslXtHIg4K
eEQX2/tSJvpTqdNLL6KpW0SesY8JBKhM7y02Dfwv+mcc6oyFMPqUdoEMhzS+ySP7Hn0tzK+hxsI7
8M5DSeNIWa0PYl2/DYsNoU3/AvZKI3Rm9FpxcIwiMv/sDluvQ7DADg0C6RbOSr62y0SXwJIa2Wmn
v8LJGnirHfPk+QlD/UIdTZ8jkhi7V6o53kzFr3SNK8yYh9pqo7Mh2/OAwP4c1CAI0FOwFmmUS2ZP
3V2p0Y5uyWxPp9pi2cPTKDCaw5v3+m6Fs0xj1RhZoZ2RzlSNebWT5QmXGEdxBdF8VExkh8ANZ50S
K3zEHX5hthwwnQ9Y/c78Qnqs7Qc/Bc8m9AUabLBtiW+mHoP21pEUTyaDx5i1rmQVNEzETrWyudv2
8gVrjjz2leQfafTI3OqKLpk4oZDBGZAA226h3vlmPO8D2jwHGprfZSUe04nLAHUG1Y4GSub31iEa
yk+pn37pCtIh9I1UnQacFPz8evdIUS3EtnVYXB8zuP6gtyVgSYn78N27ak0Qq4iYsOUEt/b2RcM1
3BlTNx26hO+7sgaO4mb5tmKwOVStIu8SUDum2X12DCw2BoPp7yvayP44r1SVbJfbYrctjvXoP+Ua
sj7lOKvzZb4FQpYei8J5KZLqRjXWoxokewNB8EeL3ANFBPDsuVBSiSp533wZJPHSVFNLRjvipq4N
nmKMJ0UDO6OzspixhnyD2xZ9NvOEpiD82J5fY/a8cNtKwpgPYHmE7luVETifBl9tQxd7Qg6LPVUc
+dyHfclZ1PN5uQuHn3GgYzT7I7N+/VW+P2D9uW5r5gi6wKyBKW43tDdRcyIOg7lQMDvny9gWZ/qS
7D/WY9QGCAUEfbpmdtrLHMqsWdIxgZGOCYgezbxitjW6K+LGCVc28y/bTTb1fmBGlJJzFmsPO9GX
SBD1xmHXYP/nhd6GOeXHkhRW/moCDmzbPElcJigwMr66pKHOrPmqspot1PATPZNilXPotZhawJVh
OGZxJio5Gw6iwCo4+5hk2DuiDjJFEaBMKWR5XcA8YW0W93ZvnRx67qnnnoqJe7bdymW2Fxa1pQz9
SZwmu2ToYKQHRq8MAim40NJ16XvZO/YNhAesuvs/lLhgPf9eVkqKGrDlLi0pXQL/VFbm9L4x94/9
zogKOmy+9aL7XbnL+z74CealRmuuYI+FcYnjociyz0aWZDtUhviAcCSFgnjEP1yU+ZuLkg6nVgs7
nj7y/vWiks6JMHvS/RqHjJgZz8Z3M5DCEafM8rseHluAxmCSOS4ekYaQ2OfDP1+C/dvSHw4cdb9l
gj39hR3q1CgZspLE1miconNWRFezWH64ZANMC3ku64RxVZ/qtvWAdWI+rePHvuY9RSqCrqM3fgyg
sNcI3I87fOxxrV1UK+kHOOtB6vjZo1iHl3++aIsewa8PU1o+wdlgVU3h63bAzw+TfiVz2mUaQC0x
XGdnwTSLTDykg8c0ssTH19Um9DhZ3UdGVJ743Nrr1qyvyyG9ScWQ38i0lyGQfkLMRHlAGAzkx5wf
//k6xW9urnRdy/YCh1sr7F/OMirtXYSwCd4QAVVxbdn3W9UgRy06mqj6Q426K+ZVH4w461mtUQ5N
RFJeGEZEonpbD0fYhzC+OTVdb7XRnNgsVDMl2tA4O1uuw6ErvB4nuf++1HQNsYaRNz32WIIv3Np9
A7wFPpOamRF9uC15DXpriOZWKHV1SB5H6NhFEs4RO16F1MAdCKRnQH02cgX6u5JPNHsRFo4SRVQX
DUcn9c6iwMvcIH6MX1aDyQkUA+c8rc6Vy7lES/rXQ0DsWZcZoZ+3H7ftlJEHSJyE/qyUao8PhT29
Sk6j5wFI5W7UxF1bNTh+C8jlqI8v27+mMUmstX3854dj/WZFkJ5Lw8n2aPo4AYzgn1+iaJjSKgl4
ONsRH6vVuNvWTYjdFK0UhGvc3U0C59lr7w1X1sDaMDUcLPK8+2Jn6R+6EtYvFF998GUdsDjfwg42
3V8PvqKKy9wJgnGHONfbB2oGp+YSGMPp4JCN9DJbu6L1NPSnARug77XfOwRLN70YwkTZN5NrAV9N
ZP2HldPWH9MvB/LAcqCp0RugYfJrc6ARfjMz+ZrolnRuaDCFiWNFFsNgzgc/MgA5KGe/HQBNRunH
OMi/ArTKdnFXlKQHuQRvxM6zamWv/4TxANtF73VBO0/7dEFa09EjvorH9aqs2b3/8JTNv99WCec5
kBLYsUN/QK8lPy38DeBEOs7oJ0qCIdGrDPtFn6GldZQNpCZDOS8kLJLzSDMHia77NZ0VsMAie5z0
Ca7z3eESe8yXycl7EjoAptTFchMtzNfKMY2PhVMeU4/SARaI+pQ7nOn4Cz4XsUNWUYfhkNgvsm8y
zdZQQO9g0twWbovCkupDZmW3X732x0BHcvfeEIjbx7JYPgEAddBWspGPaelzp9psH1QrdMjusTTs
M4oo9HAdZ+sSVaqhC0XQC3vVPGt52NFbKAy20sQ2qvToup8sz3luFCOmyoa05ZrqKWnF99UC/tFn
zBWjhqrWM3o+A31sd9MGCmW5EooJXyxwqFKjHD+bRfKXkl17SWZHi0p5fS6+bwfVOcqMI94jhK3p
faNswfBlkgx255Mi5mKrpWn6OQeUrp9TsBZbFYMSHkZKz6E5NwwGZ7J+aYlmQMhW3hGWRUac53wF
CTMc8j7/1kRUxU0iaI9qOH0+f3aqsvpDD0r8fVvmjUF67/qMzj3T1SvHT68MM0vLKExU+XyTGb62
oue+ML0vJuNVclYCXTB+305fQVJ6qEnRL23740q+QSN7yG45wx6nrxEmr7C1yqwAMUIBOyEz98fZ
DnuyklFqo4qukLGVGH0GSVCWYw1aBubl+yEorj23bELJiIszx/YPUm+ABbg5/eJ8xE4CwYAeUuiR
PcS8xI73truU19pYtZ12tqPH5ENtdlfRUOyY6V6K47aoDiPERCehx5mV96tIRJjqgwjuV9g/xXRw
G5ctx8zRODtEWajm20BYBJkG4CundKH+x4kDlIgi2WyPUzQ/dLFoL2PSlD/7mvPtN6Bl/vlj/s1S
5NKGws7H5wwFyPtlyXaNmOujjbXbjhqTSGHGNk9JN604mAkw6cvOOrtzkZANxzgRoW0mkLML3fKI
MYGKKghII5gG8sLim8lEumgZnP8VkUM2eBck3HR68cCi6dFNk3++fOuvwwXd2nSZtGM+E4AL8MPo
9+6n9woZZGTRcGh22wDBjm2ANB3W4bliHsfIBAKQPtO8H72Mdb6drEOmGPyRL0m7Pyrv6XehoCF7
dsk0UdLFmR33ENLN8fKfr/U3bVjPhGZhghnzJKooXdr8dK1Z5zCoG0b8RcVEM9wkDHRALOQohB9m
IT5OxBaxxHeQHtCvOERrCLv5HHFax3ZNJGrSIIswKQLSuoSrYjh7I2VwQZryXtoLPQcv6bD3SiJO
vQ75bJInECIzjIUlIa6hWpoinNf6cxHVINqZRKNVd5lsU68bhhqP0jgyeaVLaDKtmFAasDwEx3F8
RSH3JW58/5AE9aOl5woYsj6MMxaYLMfr5hTTjekl/bUhxcftMFbZfn8yVPXNiBPy383haMkc20Pd
lX/ajf5euKI/pmC1HdOU1K6/vAFy9dYhjsgp5EhEjtnWpl7tcPFy1Lccrc5dco60hxWQGgZtJ0ed
hxXlSwFBfbtWqddhKdarNSCeu/L+sNlbf+++e440abGz9DEPsH6prFMXqD2hlFg39bU1EXnPE5wS
gPFwjyxxgTcYzU+N0jDyl12SsEd5lA7nICBRd+uc6tO3kNX3giyXunD+9BH95sDC54PBQDiuSznk
/nILYd9EXYnlZ4dhibYrMqygkl1o4mDEakIWDlfKwZ+jvGO+pKhysIpkS+hEPRkyhoWJb4o1bzq7
NW1eoqUQDvHLfnDws+c4Ga5Gh/aAjSjxnz8oHTnxSxnlCYdSk4WLY6jt/nIWGKdu4GqLCbsyNtSF
4T28O/QGmCKi4YGGpwNdm6O5X0EYRokCbQWt864uovjoGN8jEzeemDH62tPyp9dSnzP/WuIxQiUn
g+mpxetp/rrhAbboohZ8HvpgDbkOkKQSszUFQcNAEmN2Dc8KiIVRn9iJf4DeJcX7n++P/Zs3j0LN
tSzPlD4pFr/cn6ZYVT0OmvOhnmYvKI/4YdcDhIcncB74egb73A+3MFja60Y5x1p6h4nr3mX0TGhs
gKElWLcgcyt5EUU/3wvBeVa/jIwtrHMjuivLHchlnghQ5qzRO9DoExdlYv6HnyT4+92k3yhdHjR3
1EYG/telc7XEhEOJJy0zMCZVkF9sBaY7iNtpUG8MXy/9iIqz6QEGuVV/zHUfDgl/H27/fswjeCCx
dw+CBDWZhxoXcvhRDd43gyURGBpD5q0ytHT3ZzvFadwWVSWAWx1faI04fQ2UzHP91jNOR0dX+cDy
xVurGCl0ikURnuK1qSOW/J6YcmrxrUCB1vqG8SIh0jA7iDnTbWImXkuzPkVLFz8kEfyNDafTqvr7
4GJISrtun+Y53J3KfNqWAE4FF0QZwDKTtJS2PlUGDgSZCE4tY85J1rFrmp6QG7EYA+VDte648XpY
dAexqGPyw0ghHg31AOl/PQhOuEZSAg8ybANVmPcFTKv1mOqOXodjRLlNdhMTenssPJ5qFpGLNdBH
ORr9+zG7nelK1Cs/bOC0KO5wXWqe2h8+I/c3D962TJY7h89cWs4viye3PsvsluGok6PnNEtDXQPu
vjKo7a/L72AaHxvRuLdlJV+9yU3ONuPUi8G4mB1nBLTd9aHH2Tga/fWyMtcnJw/WQy6W3dhz31I7
evCs4GVr2m4FN2fiC0qiad8s5jdrzFPsboDu3ZadxUP21GAvvxgR4tO1W6Iwwryy6i1zrAUHdx2E
RpbSbowQr9aLO/3hbvym2qH9LiyblYUzrSN+uRsB4AgVKEXPW3d18e2XIZKj22jFZKhf+G2M0E7x
V8Y4w0XhNLArZ5I2xFK+ytLLwnr2Xryiow2t67e0FEcD5rqhUvHHXe83+55wHHy/LkoSm2v+ZQX0
64yOsQTkUynzo8V4FVfouo8n+FU1cNRrJknzbpQBVUfQI7Mi3sojNfr2o0kc+a1Iv5hRTjbf6Cnq
6P6Ebze760EVbP1ygnvmHXVN4DNSmM0+3EqhzMy+AL9C5LrEUMbIefOa/jLN2fc3hQgHTK+v63Dr
/qBZtNBHgi672ibKEGtSfy32RF0yI8lOhILSkdsa8MZKklfNjqj7w6RIIFYrjcvOLeVx6vNzVrHO
O53J/Y+ry6m1fqgI70qpXDYgb/y+DUucsRz38QBGFmLnfRUzMt1WzRoD1SGLp8cxWO+2hady7atV
YoNMhvma+pzJgB79pBwC93YXPxLGutVpGMlvU7JcGFdyRdttQT9MCjr6l2v8Q5dTNkzhEJNTNy0I
92v71k7VqWccFhB2c8h663Og7M+lIFIWEgvsrK1llDHw6awiRAgPA4YZqyTvAGgFLLLtBmxtzZXS
eabHDReaD7MlDRDsR/upa63TlMLCznrjkAiCBZlqXE+IyWbgwVnihdA1LvqaWZK5rmFdlxFsW+4q
thTqNd1Hd5I7+uJkBHDCK+smOrBAdrs6p9EPK77bT0F6Tlf7mhkJOOzaYEqOGhonwEXpLNMJpUr3
abtO14NbivJ7p4iyOGCCcfYBYbdhkCILjucp1UGEiHMaow2HqXbRbsM9FF5d7726/+I1Xry3PAJ5
LXdu9v7croe4XQcwUDAEHUt8GV3GogoY1F7FaQhdYzlwGycM2PZhqpt8j7mtuspxK+9XRCZ1d5s+
xF7WXs4qeTZFG10VSD4UgdNYPPmokc5eVjnoSmeOH2xGOrsY7+6RlAZsDCNi503lIo2ZwSvUpMaa
zQPxfJxVMNxWiXULRsYm63CsPqxJHdbA9ifXfLSduPswkWTd9ExhsROftnXCSsb64gLbUXFoHZQR
qTvSdjHwcZBfeuW5S3AdB+tptTMNZsuvOb21YdKjVgfsh9EHFjeTDUxzdJ68kZDlpcIlVpvohXOO
ELttTmEM5bwfYDyWxE2DkeosQNA0wNOVTQvyRE/zShELun2RQz+jicIioFE8nIBoW0qDnF2ifMYV
kFjJB8nEjyNxnVyWNZxEc5ry0/YObEMXXZtUQZ3v6KYLeFgNYskO6fU2fjUg5fdLXocpfhbsQg4M
cDQG4XYz4plucZzT/3nvOkgwaLzvRZt+3l5PvBYvuciKvaPH5AKn9bjiN2U+esrdjMo4YARnV+2h
GM2A5u89qdLBvrcBhaetc8wdBZ+rdg8mzvWxxE9FOdHSO6MQ6LUmDOHNyYKGdnR7rnxyjUs8ehMw
g73X1d3DqM7ctg7YqgjIyG7Ww5pFDwymLSRQ1hEtFFgpKzl5a8ZF1fgStzm37ZfRuQFOmTQpTW4Z
MZ0e6SVnhhegmQkYMmY9LVE8LOhRDtuPHt2zCUId1IM3pYDDx15z0ZrJnn5vhWksvdqms6qWy1Xa
vnaL6MkOlztXt9C9imU5aKkhmUi7R6i/eBaooqrqfhOubMPwjCSpXTL35WmlxLKzed6PMNK20piJ
Mpu3T2QPjXZE6USuDuUPZN2AzISJDqNaolOGjCjHx4tqHn5dlyYlBDHu/5Br8GNJmKBndNdGWq+h
AbALrY385Nf4p43Oqg5jQvYtx3TmyStJW3rz2BbiRtdx08rksaq6Z+WMNuoKBQg9rfILQgLay2S5
9Ra3OsezeMqa+M1bNXas14IMm+SoHH6DQw3Apijo+qCdL6ke63lmWCKfclMwnPB1sBo9UmzbnSIX
NTdfixI4dt4l4rwOzM+IzC33W5+0jobHvAj8w4ReZY8fgakrSmvTgcdCRQMOzqeXV/tn305rdFUY
ToIqt3Z2f2eVQAMyRP5hlbQnpg/tpTv1xQeFKO99RGHZ8P2d6M7RTU0XgWgIgOM2kmGa8z3n0v7c
USO873jJTGZdYDMBctE95YZiFyfz2ANzBexA3dc4RMU9FMo+bXHAL/58PwgwPNH0nON62JU29VCG
c2u3Vdf5HJ3H0iLIuf4c02c5be/dGNFIUOO3qgCel9ijc+UHHUBhPSmrWcntCYdir6fjWYoplHuI
l6dIAWViyMKPBnBjK+ADrTXqrOnj5NjqXf6yLd09OrJdMBIrFzBX02qo2l8R4cMHhkzA0MbDN9vV
AHsam6YvrJivETJwsrui3fY4DMPfdabjXIoUi9TykhVwuG3YJLvYh1eROWcB//UCvei37eAxGctT
3NTPWckbtu3OXpJNu84HuFs1qtl7QQeDXuTP/oY1xxV3YXLgunFlcoNRq9pVo3l2p7IBGVvUl0gb
ROjUNlRin03TWbqroP33hw7G5cfi26AMtcbBGqiZyoT2gR05C0fdfT05DIiLqH0Ygh9jZfJOxFQo
hJ2/NJF92y2srFmg8Rk2KvgpoqRtZQFezNUCP8RzDy78pTxeyGdTz5tqadvDtx+rngWDMw/Xlgde
LCwVyosSN9g+M4p4v1VQ4zzXl1XP2KnxO+NgdQhrjT6+jzhvHh0R+6dokTBM4E2zJrkmjCiiLXxD
IPqziy884/FqFZiM1RTKeZwOKbM2AGPyKiMeDoaduh0L65MRONG5oFI8ZFQQF9tjS9KpPPUxE0J4
EqnWB0QexEHZiwvR+jXKP5oVeX9stWABehJJB5hltvVEBDy5bbVjUgHLVeNDMbdMEfXKVjpsvf9t
TZsKUtVA/dUXGUCFY3vavrLgrqUHelQZhoXMKj4L8WyA+HwDPkcwqw5SJ4rBRyizjRa3edkmWaor
fKDjxKLZ+vhzY/O7Z4MswZlr0ynGN/Cuc1peF9EgiVJIKhaXhzBjhDuaXCy4CObPnsVQxCmjy6xi
H1qD6qL16XtvfSizRlDlOTR+BwXRy7O6hWIvekoqmqmVUhAIx/FlHGB0CMEk3S3RfG0/tF9h1s8q
rLRL9JkOQxK622Bk08EQijM7NuerFoLp9uKr+uQJG5zHu0JESmIWKV9PcGV1t5PvkC77V5UYb2mF
8borEZdgGSWGkByXcJwSwDEDUR8LSW7zHY4YElj0CIeEzfWACgTDKPiaxhymd1GrWnKCL19cX72q
EsAOAYG8E7qwBRN21wBn3sejZe45uxxtuBtJcK3bHVlqDrtkT1oOkrSSGKUKcFGhSlQgY3HPDHEm
2YYegv7TNt1aqoJ7xwZQsX0NZWccBSdo+EouxsWo+t6jDeqVtE4V+qQQS+LTtFhnu8g9JkfqyTfU
OUUkAviUe0ZaBRicHOI5S0mSqukgS5CwDejJgY7lYXs1glZ9EykJ5v9+iiiwzOk5W8t0l2uNF3Jm
PZ+qn3L1A1sb2eH6pD9by48B2O7l7LGRC3P6VulMuICd5VgjgtxVff2BLLnbvE9ZeA1wW+bKDylj
REy+Mg9dfqqanvdKl+k5xi5wvfNp1tKxbfb9fooRBhanqbnNmiTsdEUzWR7+Pxu7Fo1N3fncKqdc
n0n1Slrnsj9svz9Yh6teEgXsaw13LMbXxre+vkuAOjoYwsMRlo24QN0ZlkmZtyjok/K0rT3kfH/z
yu4z/HA05SK39q09fN8+SceoX3Hllrt6gq/TDr6j3fNMH8nEidb4JirnM3NYjuusGsdeTuFo5Yey
r7tPTqAp4YP9vFD5c16Tb5uIh156fgFZ5uAyyDA8qrBteLatEM4grxvG9mfWZBjra3a5XV+egEiQ
xphB6sPR3EQwS7ZCY+lzZOxrf0xE9LSVmKmuHbZiFL49qBDq5RI+PMNVCZlU6TKjA+Mc16RYLRee
DurBkwqmB75drRTTxfzjNJAqOLbTt+1I6Iv6LoINduF1MjpDqHP3bQfnN46rvYfuKWKAHKo0WBF9
OIiHeWWkbvER2/QIsQ51jM9IcUUENkTNS2ZCmABFQRWis7d9ZLPbRCctMdITn1Jbvdxvsra0DouZ
NnU3MdN0u+SQgsHY5cy33qcNrR45FisYDWqNq3iSaMirft5lvbpshX0YJOkQgKD6fdKRHrbaMDDq
Ydhno93dgTp5I88MycRk7Oc07S6HfghjopjAdUOhiJrpg4jijmM/TTaC75cS6Tc2Xx6ZGX2wrXq8
nNvgOR3QXnhufeSTm65UBb6D32BM8xFzb38FcCmz8SvUyF8atisgWPI4JAjXicVQB1qhtDohzG5/
sFVyIorTWe4tOuB7B0T0YasBhhRntN1S3ZKI9ywXWpSRHJD0Zdri5UwoAEbAv5mTvWzfyJqnuPMN
63krlGpjeEszImTkeLIXlDVGr88kVZadmrz88H5S8bqV43cPQ5x1BIQ5h7GlvK2m8W4aOB/aSco+
IK1Ht4fmtcqvRaqqoyFL6zo+BorZw4VJsQVFCJtnY7glzWK/YEZmgI6JjGsVM9pzPINAe9GLG7Pm
E1t8FbUhvEuNomADspgc70d/NuAZwsNuBsqHxag5SMr6oRs9iRK4rfewN7Mrr+dBt/lTGjHH7xp6
lkaiAD3NqHl7hBC2JE1SDrDNm4X2W9aCL9vW2wxfzHXsjad8aOfLnMVP0b+/327zaPdUs63/tihf
v2OoKrt2pULlxwtXZ3za6kZVlx8QR8eorzo0/EBpD+OYn4vJfXLJxP2kZICdsCjDBmjHYRnn8Uwg
PJ7fRnmH7fhS2wuPk2V73+aY70VVRPpMbvEXodPGHsN8CXHVEUqXsfdVeSmHhu6bmlHZyjwlLwo7
U9WyZXBaIfChD9cImqBVJoBWZUUQSJA54eBqL3+ywp6h5/PRa7FDF1PymHntdVGbw42/uIwUWJlI
9W2OmWrk3dJ5X70ROi+NKffGE/z3MkvuxWqBjkrZTfPJ7sCCcIKU8lKp9VtHvgFQD3dHXid4vbyx
9ry7dmiIzL9K6vnc0hiOxmI8r6V9/X8pO6/lOJI0S7/KWN9HbwgPZbazF6k1EoogeRNGgQqtdTz9
fu6ona1i91bNmjXZzSZAAswM91+c852SidoBXrBByxu/OzWB1AnM1U29lKSCLsUl0enLu+M8i3pj
OsgjtLS+11bJ/wOmfQxMcoo9nPiACuDQDfODV9ik8llYkbMUIBe7N2DU4ugz3p7n+SU1aiQCLJxO
OV5JZ7xaRgOYwxvtQxH4dAI572fRkoUaFuX4oMFrwSQEzw/Q2ZkXeNh0+LawwNlba9Gys8TLTBbB
XDZRJghIymc6/nEzGNxXRsSbWPOqhPayexwFoUB+04y8Gj7W2LTo4Vg5XHnteHRnv/lE8gGrAxBe
ZrB4B5u+a3Yz+w2VWQ5l1k+7z0sNCkxdjGag78hFKHY+cG/RaTrK8n7adxbGGENDvMXI86Bpdbpz
q+Kr8pmhA9/2M3msRq8BjJ8YQwmWrXs9KS9dGX0O0N0+5nLw6eXNq2s82pkIt+YyorUOuuVZh/3L
+vOSUtZfo6DLX7saO4sLVj5L9fCQ94t4WeBPYLyHDNrEx6zL7Gdu32gTZ5ConcH9Nmld9DjAtNmh
n/bWOEPi+2hsRMt2MCMl4SAiDuM05WBPGPIgwhuCc+FbPwpzIYNuKJLzAD81iIYSSct0C/3eOKdw
t9sQOWySMB2EXr2HHKi9ZEaHW8Lir1+67D6XBbGNRXkJh7bZZ0UAKQh0+r5icruaQpvnzpzrQ4JU
dgWMDOJRCtNbRB3mm+ipBMuNwHa8Jr0MtAAS+zRi5HCTIzzI+JIbfrLRHWTLnPoXGinC5ErtYBZd
9JAFC0RclusbYxDabmyB9Ig0mQhH7nI8yJKAP7bsvkccybmA2olyHmmTc6msSiKJzfl5tnEXE7vo
4rPpDkwr2l0Hqvpkl90Xt8080GguAWS1PR+83IzWIR788+A4l0wjFnlmaPSwVMGlGyiXc6c3rrQl
w6dxiC5hnHl33NRRzGBurkr/MoywdPMghlTHIGhfptRxckjOJhbEdx/5gH6a1D2pn5yy3oEEGw5Z
arqnWpjQt1OEkPGUxGdNJzdmSNpsw79BcF4SoEXslLI9siYOkza88A6yDurFWqDkHLIQbllat/nR
0twRRBGwkYXVOami8a4os/yZTG70z5M7HPJFMuxmczk6Gppk9FnyAoDcScP6GCwiOKv3ziDqr41J
sF8d2sYOhutP8GAsuHTUy4hQnV3uGoZEiY43r0umW9ZHw0bJcZywH3YT7wESwLS712rletH95ZYk
AFzMIHjOE0//XCHq81P8AEmQG7elie5j7YTHAb8iAk+paudLjwTIOK/v7ANxTrBbS6b8cdLeGR69
dDOvSRgm5hMZ6PNsflvQcBOSycKnB0R+qJtqZF/vBp9SNr/rJH9O2IE/t0KnMxmNZL84HWcjaEWi
0vP8glEPZi4dClM6Y13rgNempIShUk+HcPAJjJ4awsqCalcSQ7VOcac9MHVeSwnRibn4dowpyntT
Zhjk0ImIg79Orn4k1ivbNHaj3Qc9xlTS/GBGbLHyNSCeuPHVKbXnrHTeYe2W13konEeJTsXiBpQk
WK55McRMeupxa/douxeP56EW+tktUvPEOMDelfR79xCW39iCnyvYHlzU/yoLGs8mi8j/c6QWXcnQ
Rx0znle3xtUuY+Nq5i89qotzYjv5ZYDvsdEK+EUeHBmxiqJwAcdEwpHsBy601DskwChrnUrf+4ww
zlrd0Ayguz8MDbV4Ajw0zMbpDt2n7UR4JIoj2DqAtJBX3voUUjr8lNeyb8TFsLmHIpzABJx9I3gh
ecgG12SFlw/rSAZAGT60ftHU7trtA3jQui14BN3pglhx9NonyoDuaanSjUsmOsip52nCaaCF8xHJ
O2pCWLswNnIX0BVZIPhMUwDMFXGu8UiYqBZKlw2Jlo0dDHsajPSBdzWaACEHCqQ95syBbying5s1
YN6P0nI61ksHLL/O7sbULejVnJRgY+S1Q0k4o+VGGBIRSFZp/D2X9JqRNSySVgIs/ABjrXQ1jxMS
uBi2fgMuEsC4x55gSm8dpIkhpclvhjJnPcjSgYTX5qiqqTGswG70Z4QRPi1BUuXdpjSYf+YGk9DY
KTbZ5ExoxKmIEbLgd0EjukFLaReXQq5cnYFyWFWnSpHJIvAFAJN9FXN3W3ymZthCNHap+ndiUay3
EZ+vlm7jWjefIgd6eRF7/VZjJL9l5ncpyZe5Qby8u3QybW8kP7mZmUls9QYLQS1daWpiV1XzN+EN
3iWrF+9jtdNzwK8b/0EQ4nBKCyYPUg2G7BFgetBUX4SAtp/kMRs6GtRyJv3SzItvrCkjh+lz08Id
wXa+zjsftTiJAegLE0r2tjj4mn7kOqjp35geqN521uVun9kJ2o76M2sqxFNJfhxi1C/agkXPyG2I
0dGhnyTBOZzCI6PfjVq6LZrzAgmIHYKvt4e0mu8l7vF14d2tx6AzNOJJ323v2Spfk9LrH5JuoqgC
nDSDrnkB5LE1h/HY21Z+ijK2eTR1CIgrRlvdLIiHmR3MXIP2htENEGlAVJ+w4ycWKtFD6LFckhKo
SuN7y+wSkNjM2xbJo0FrALIjiIiy6RySvAOO4COUePTmew/FmjWZBfnT05a+Y9qb+nidvGIPFU1/
rHUJnc0ymByD7q38MgwvGvh0FtsPlk8mq9WmD3Uzt3tdH97TxVioMQReYfYwbP3WWaAb5wm/DFmB
pGxE1ZCsGRF+zr2UAI6ecMo+iqe9oRXngkS8i/rJ1rgHjYm+YUhZs+HD2vUaLr8GvsktDdAGNpl+
Dh1LPyOFog6t7HfWWt2pZ/xC6Ft9mpDIbN0Ofyg03Qp5jPHJMzJyhIoK396EP7ifyN/Li3nZxtos
VqE2aneN0jl7Tbs83Zp+XRz+WsdjOP8q5OGY0wV+csP/N46SxGTUpuM8A5jGRMcgvhTQeQ/YEcfZ
LImlQXlr+Kh7m1pXtyTciLfFk0aAKYPnxT2GAdAmkY2YB4YIQfMwYI2h1uRuL16MBvkAgPXmyYJ6
elwykFKqjwyaQeyWqXpWJwmZY98yb/hSAI1ax0L3DobR4piMam1VsqQmIpzEEy/NfmsCg/2q6LtT
YbSwzsKAeSAQmHVm4AmJByIsYPQ8aP1nyhUcWjCJiBkmo9UbLG2flgVIhcj40kD/OTE0uGTsWuBY
M7CtGjZbuWFkRzV0UwZkinhzcMxX3J9Da3w1RBRulAYcyR31YmHfyxa0ubQ8p25lPX7Joitm8uBU
Wd7ZqmxAobVo9xmBLSg44k+Rl7HDx8k+N8QDLn7Ed7tQNOLP6KEzpCOHe+TiwxhMhoiG1e9jc/jS
yCAoSrtx6yDgQX65YOsNufwnskicTDy4RcsStMlOOBEhKUteBbBajHwgiuetgDF+VmrE1oNjlc2f
1S/8ZvlsleJdDbKJin3ppQu7xxyEkwihvTYFG1WABFL0jvMRQ0XzsWQJU0YvTi9WWSJHAk75xa79
ezo30YE484Mxua/cxwYOfWhPKax/XCQNy3n6AodJflH1xBpzrebSmBenBdEiMzN7OV/weC1PaUkm
k2VMWwaBz5EcZNagbSTg621IjKdxNsnnCcwfYYLAREkpBrf6zDJlx5jlpM48DXQYOi508/QHqV28
jFb3sTU2C6EdoHf9tMHa/c3TZP2LFN1xLM9EDodoUHct/xctmRM5XRQJEqGtpDkZVjzt8pQsDqNw
SaUEVozGbHmzDHJ5pzR8NiVtUa6UGDUHhyxBmV1asNmk5ZBXbZsPzc9oANpgSwi65+Oy1cPjqIEU
pr1X3lbl3qUOYQaYw76yBX+YWF7UOvuvTwrL/FV16LAEtTxm177DcfGri6uOWMDEVjiuY3e4VlU0
0zBN8WOcJj8Dwr4PuvVVzfDVekONhdQ1HTMuWuPIl3l2495bHEzaxg8Ly2TiNr9NxG9MLgzDqmTi
C8vfNEqIvHIAXFXfsmI4lYvRMOdGgZQ11BuNDyG1Msxq/9ffnvkvajC+PcvltcNwaDmeMqb8QUEN
bCkyorZjiVbNn9LaKTdmMxLcMy3hXlQDUU9tOq0J6FaDJTVCVqYNN284eMKG4Co5PEvD9Bna24ja
cK8IA50rUdcmatYl+vHXX/O/eqL4moUL6QFfLmJM9xeBfZvnPncZXp9IswncXo6gQV9wR4u15mfN
oVoCHNKsHmeL8akWkwhPIl95zrSe2wfuPPSDv9WRSZ3Yn8SpDiYMVP9ShY5y9lfnZm1mU9KwvFrr
eu6sOljmFftFD7h9HLb+NsPBe2gCE90fObSHSpdtpxW8aCEmn2Rpzn/zT4R+/N98QY5pIuI3fN67
6n39hxfWcLu2TVg7SDuTiYu9s7cZp8FJM50Tjw+YP7uLz+hOoB3ahinzkvTvSvKvpFsRkicki6Ta
hDZqgjHC/9oUwyf1NqDPvmYGm+7W/VwaBUgdkBAbG2kFuJ1om4yo7Y2a2M+WLu/YTNpjKhVeVvA9
1Cl/+7g6pw289K5YUHZ4i/4AcO1IvNh70oTMueSRyI/gpEaEbs4OUBpBlEA1KSXaENX03NUPlVUH
DxNZmK2FC6rQqNMDytmVEeViNQ+jt2H3hUsEfWNbpt9SO9LPI2igVWoW2svsu6+sa0AzLMFwqMFc
vxXR+KXMx+6kZse9metbg7knBhmOnsSu9on9BF6of53q8KfddAUz/qQ8O1xatLvuSf3boUouVv0A
Kj90KnFq3/0ws9aWNQ6fzb79xFyTuyp7rj0kwRhFrrRbv00UVo1wu3PpWwUlFu2n7qf1uWGzShLi
cpnyobjU/nIE/KDt3DkhuWBxQ2KP8Z7XuP7Knq2SrKpxL5DGN1nbogHoOpShvZ9LxA1UOj9E+6Px
/OzahFIKpofJ2YODgTq+yyFfaphQO8HYXmdGMZqEgkhXhOPTk5DwRxhw+5A3aAqMIbpBb79HWFZX
/AJZThh6mygWhATVZnxSi62lIPhI8pfrjnYDBajZefPH3lBvLCzY3hGP2zpq+v1kgucTIeWxmSTj
VnpLmX0qXbTJbGNkT3hycBvnNisb/mb6ywWIp2PH1xTpzko5HicJo+iTYfjw/+OLPiLz4q7JtZfB
yr8ACAYdL9WHyktJwsLAEKW8jp34TnwVsyi2JhO1MdMj7SLMgWOwYzfomxer3YL9X7FDFlR5LLgK
VmGrQXzIEqScR+l6en1AK8+lDQPE2gyj077VXBg9qr61rfnd2fyU5rXxIW2KA+kSkW911eoocxyD
ILAnhXZNm+JHYwCvcPjR+MhC2g78sh2bj8MSDdtKqyVXmnfyHKLLQDuydrP6pi4hbSHCt4zHE+fR
Lhkj8+KZwz717WCnluJAhfhurH7VNMtyD/WTbwI9YM/1xS4dB4BKX69IveumQf9BfBOLf/MOUSC5
2VV9D/tePxkR4IJYs3c6i501GUgMZJfluqRUfcXk2Nu5sV5qUmVSxqh3qykvTYs6o+pScwfcROz6
pj6MNkGjDqigI73PYegx7xDxXRyI5Uq3qAiUIDM2BXDQEHklEScEhoovifBx46Bq2NdaiRai7z9F
FX27JYIfuXXriRLZN+AQd3bKyK3yM41ZEt2/28zHVg6KTOAerMM0OkWCxZLoyXJLprvBtGd/Ep8T
LXyVjLJGjEdRIkhrxv5HEOf5uV+KK3j5Yzlq8THJrpT2e1GL6Z6not/mS/jMAnM8yld/bsXFsWrr
aCAKJ+dTTYNRZL9ZSxQ9lOwawko2GuiRWaZEy3NNvGlqgTPw2kLszETAJXFR3HoieGtQstGeXpwG
40dcBiwoQRyfXPQQq8HQ9hlutwsxOMRQhuHjYFk10cPaTqArzyMD9JAxj5fSiD7pC4AUI9gyCsU1
WLHUF7nBrLT/ruopRXoYpFDFgpb0RBnGVFmq19Xh3VXj96G3aItZin6ou6r6fVmqrxbB3au+KMJj
UsXExVHG1YH9Q9daB9et7e0PxYI8kJnyN1Wk1kyNmCzZmzkV5WnE4h7nkle8nGaD7GRVYwSxVFzk
ZCcqw9/kSWG+4b2AxWNqULEigHqr570Gg4jUS0Mme017nZTUnlCgowi7YyRVV7mXgTevB3AuA9CO
iZ39EL72HS6G3uodWArEbEfJsk2rhcNd3lL/JZNRV4A3uo/JyBZqEOxVep4GIsHWqkP4XVxgHBoN
uVkrTyWWwNYoc15Qh6nvQzVVfcdmQg/Y8Ho+ttoEWa6ajqhCkbkhqK4i2UZFy+tZv2v51B4GyVTJ
ZZ+RmA62S07AY2GVX4NanzaGU996PzFONBob2+PJShxgpGrb2lfTRQqk6yTtDlXyEzIrufOEWhph
eM1nrz2R6XPtumI4RCgRRqqjvWZ6zbqts3MgPSyhj2wXs+iq85tN0iHQVCMsJZSNSVlew8lkj4l/
NBn6L0o4Uvvz1cFkv1FIq3Dqn1OT8i8KacVaCXFS9ozEjPKHwacu1i0AbtmCcSCJyfLW5T+Xmjtr
CILRiTKM95ajOhtNTGcnR5TuFUzjqiBa6sFA4FRI93DBoIF7VtYQeDw/yFZmRzVCY03dWnzJBfLf
TEOCCuyOzaG09iWlWMclc+XFi38ueEO23VJJ2ronCNdLvs966q8jE3FUPC1PhKwdNJ5yjnzcFGxu
fJlz2rX5xsytM54Af68Xw13XrPicJY3PBhptmU741Rxkxho+HVkAUwDazCVuSSKJREYKNlGsx240
QGZ1rGh6MdQHKZiy8MUzLv9NqoawDcMvasH1i5A4oN5nUYkwW71n7LlCJLOE753DMMx9SYOi2jMP
+JnLMDerZglRY+1GmgJc1q76V4B0+kSAcb8Q4BWj9pC1Tp53DiLyuT4X1o+mnvK7ePSfF53cnVoC
Vlg7vYCbhw8mxUHq4sxq8q+sRCNoLU72Vas3yCuWcyXlfSVa5U3u5W9WTWznMFan3HsAVNyDoJ0e
KErGk2EIE1uWk++NuQl3hUkCsN0h3EKztjKqJDtVpnErMJZvqqg9yIJjo6hKgZe9tZVRbCfkZohp
ukNdxP2qwvxd6lb9qI/lD1IPjvKHHJPRNFsePNb2e8qPWk+nux4Ut4xrrVlCE60bZwOwry9aUBU7
pZJJGF8A+zvkIyC7aTyisPX304x4IGH5tWqCIiAYF6GBnegPY+Et/GNuY5czkvX7e1HNF2V36Urm
glFn0aqLMjmOYfIyTmF/RMxHiial1AgUnynXzz43zD2TC9KTDE8ODreIF6fbXCFgwT14dkydGY7E
MmEmnBEeNaXiPimPO2IHh0muu1OynHbUCrJgKcpCOz4N8/KiPq/nnXdC6WIdcbZe48AzD1ERHFRZ
GYV1tOqIkV8vGTPcLIL4xWgRxxnRRLI89bcsyqNdIzNhXRe0SymSx8BLqBzqZisgRO6SKoqvPk3l
npzdb+FM+lDddzii7IxsdjvhdndR1ynRjoNenWEmUohAcw4emOJE3PN8OXyo1pXyUbXRIidTy0GY
QVYJOXma/RjNUXkjtGGbT3OyA8LEXQ42fw+Xea8kPJM0+fa8Z0mf4hBiDC9lACRzQPw72qX2u+09
JchnmAztQ4ftV0BEl6DekzzMXJ7r3Bh6EqQkUMrEe/l16sqDusswKOwJpULNgzgDz+4g4yQAiEru
wuyxY7FasMIpXBYyC2oK1a4OrY09oD1Vr06BvC6Opvbj0e16TpEkia/qaeZIY/NWstBYuIZY20kZ
T9mkmEcoN0coftshQ9jgts5xAdC9Fra2U/biJiIiRO+NfA3oHgZIuObN2+0x0FzV7xOIvKyWCt3o
InDgsDCRnIdwj5a72Awzzw5m2FPPadZVtrVX6sdYFI8RJrw7qr7O9jvIXuSYpbb42kZmcwKeQyVA
H5glYu3GlJuqlkJqUo+4N9IhemY8tur40q8ELW2nnnWHmC0Q/qE7mesRRmdfkjZUtC5RHAwxV44A
420EeUmfUO5QMUefEp9B+EASQRERsBmI4KqeKzV/HPRmQavI5xSuCK9YuMODKYtsWZap60I5JCbk
97Rt7QGLswQCEnNhacds6v2DHpgftp5pxiwx5P50cRt9bdeVuDljiEy8ZgOSi/obZLr4pEVsxNgH
PqbwB6Y+5FyNjZ9iye27aSOXKd32zUg51V2ffTtQ8p9dysI6EGd1+4dinDdFXz/Fg9NfmkVjDSd1
weqRqLku9gap9VgaadWYCTqef6+Fe1HmOCPPwpXwg+tQh09K9uXN9luT2eQJSWUe6jg4rPiLLeuk
HIkTo8sT0MDnEX38Ma6mm8ZCn8189C2Ju0Oiz/umnfRb6kIYkZg5wr46EliS7JD4rF/lO1/NpAQD
k7ZNbxFbUV7r5BnfanZOjWkHf4UMnN56ZJH31hKDTH2K9i/0Z1I3jIwWMS6elG3EkRaW2J6BdeoA
1+uA18xaSCSzUnCFOgC0dVUVUuft1ScmEgUMiYJbcTdgc9o1TGs6s55ubOpfJicOz71NQz+Vw9HQ
qn5H0Mp0VEy0VASYDtPoVQnSJ2FU+6BziecQjY8kZfTXbM5J/B5La8fgmejcxmYQorSrfVQeFt96
XOy2pBmIRr4CO1trFQPmNpi3nTUjh0iID2few+6HfMpVztVDZG+BmgUXjroTIzNEADgyUC80BA24
VL4PmP8PzaDvB1r4S00LkyIbhvSGNcqCh2yQ8b2JeonkjYafQwgDT4Lj1Lmik21e6OIcpplGN8oD
3ore2jAbOM8BSD0waW8aYPx1Mc9XRRBUNWbh0XXHYPLVvTW4yz2TONQ+ZgEG9/dlFkNG7R+clTMz
bbBZTOWnWhII+7l/jvth2npDXG5yrWKcF1s/afle84Z/o87gKCcjDa6rKdIr/Z0BNq1+qoKWRnU0
P44BZ/JBpFB63vIAD0qacM2mXu7sjYoH/VHWffsoJEYo77Ly3MesBhwebjbEHAMJwojJHR8ypITr
Vjcc/LOhODiBnCJLl4KBWma3xPd04D6KUxp1k71FXOHuAL/MTqWdXvzEtPYFfRCu2uZD0dz1QOMj
+ZQXPS34eFKPjpqtF0mNCib+UQY0j3OZnHGPlTfaq79hVPy7AbIFWNFh02Tqjm7+ggLIsqb3p07n
NizaLVQvypLohyHXNCl+9lO5niQ8Ul3+ykfMKk9e/Oj3JabCiv0vuWS15hBUiuST5mrhAVbVAa2V
viKfJcLxYn6Jc+5GPRycbQQQgpF/Ro+1pOStmQHrELu5Z2QyXYT+t+gi5Rf+dfKJhxz8qGeYAigU
g8g/DBpFlznGaJsTdFv3M64yzAbZctRH7yUx6NqgN5g7Q2cc6y0qQjYl4lMXV7X+luHzG/BiJ61w
GpZvqThpHnWP22hArZL0OIl2NyFMeySGhvCKHuZGE5EDwCq+c0/OgFJu7uzjHGHsruPwqGoIz5ke
cy4o+XfAqsy9i96cY5tUTYsZ0UY2OyGNgVnnT8wejWOXF2cuzXJLUBuHAx2PzjZ806eOBlzbuS2i
R/AASMqWW2Z9yCnn7pkbMG2Yk2KraXqyRqy3yvK239cDeTpd2NfntLAOEFUxe5Qc7iXQW2z8Q36G
SngpJlbnDPC4g5w+fZxajQhxV+ZSgtnDRH2qW+eFNN2DiZz+4IeEucM6IWpAui08xIx2gO7U778q
EzeJAhPRLrOx0oc2uEzQD+IHPKKkPD2RBvWKKLHZVD4S8jAtL2Y0pltLVjsWZU9lmjnxGFghhwax
FluaATtmTPipN1+jMXaQ95X2DfcfOhk0NIfes7/juUXNLevVLKlwIQNwNZCeEMjVJZvZ6EFwJBO3
ntibVlUibCuCHVnZ4z7hrHSrnBidgYI7FAFbg6zdlqP1MRiMpT++m0GupWJTl9NnJBnp+q+H4+a/
Wem4mDvYeQiLt5/36zs25xiKmZt+YDUZPeeM2JZoO2k9hb4IyAoiNkbxeFIJoo+knFp9twaCmFaO
Tku0mSvdbXGn98YlmYZ9ppPFGjd6sOoS/2dGq7ABiVn/DbbB+ldCB1WAg1tdYuFRTDi/eMC5/wu6
fRDFCmAcub2zDeaBmtqfby3moKz16udcUN30Gn0gF8i0ppveLSVqPijIvPehq/JG085N04XrbAp/
aksGc9fGNOqxacOShtssQ4QFPt7FS1I/BUniHiL3qPYDXguDqPdiBzU6IFdLTORgtzxKyymu2OnX
MdRhvcJI9aFDd7Kv2kJ3S/eATNTRH7qKoSYiLll24dHNkom7VjvMhKJchPhqatXdC/PP5kiMilmH
r4npffVaZGTKkd93nAQZxdCG9/o+rXxjXbWAqjuAnr85FKq4wIxnzJBXSVCufYyR5MTtyC1T5XhV
OALMZ3gPqfBx3QEOFbOTMSL/VDosb+d2RMXvvLNgZYI7f8M8WTAvg8aTviX1SNtzVCYmNRQJIcCT
5W6u5BR611V+hNj30fGng1ryJhJWZVVvGU/y1m4KF1fzyfSpgiS/mmkpPkFJhV0KHD1IFj9ahKlO
T0z58M7I1VvSoQQeUbtLgGsYG4ixkyZfjZ1FNSJ5FWoEWUlFj2Sotz7HT5GMzA4q8p2WTvtpjZZL
/Hfkkv71XobulyQMjkOG3oMCcbottA0GJtiP4XpqQtSY0VIKu3mLUnAIqq62pdzHrRlVpSkzVOmO
H9FerkQVP6kNekLmXs1EaW2MZPZBHUAYMTKfZQVKa6IA38Urw6n4lHke8oI43rK9iFB5WPO5W1ho
M5zaWZHz2MP7OqgGtrV2plniLpSfXlRBsUP520TDdI+4AHUYFYHO7kJapVIy+LZLJvdE5lcvGZs9
2g6u2zI6qc+u3ZqJUzO8RNWp6PgTgIqs5k53juRAkrg6rhcU43tWUAxWoiAnzIAU5C6ODfoDEGdk
f4FohN1OOhBKT25eaXKtGqw3rG8fLZYqsAKzp3BhvKXSKwAMWGvHyrGnV/gk2ovhpv6OB+iqEisS
Zj2UHwvQ/AbCHsf9B/EskeIA10CL//EYIkwISV21l8qjukITkCZoxPV+2tQ+HELl9mo6K4K4HXwJ
F7bqaEhRaOku7qWgweXVGNGNSDkCH/wXyA+/k7sCiTyeOltbixCDoKr+HUHiMVcUNPcBVS3DAGQW
H42qehOoEScZddOmymTsrQwN0BlwlyKWYj35BwZMbewQlJucmAmdaMox6G5Bx6keOEW3SjX/PoUE
KZvuOBxaK3+qF5SuSxG86iGtYZthIWid4Bp2aIXY5eCpHkoyF9vv2jQjovNcTGTJzEDfw0q8HpgK
3ZeIeZ9V69qLO7Q/o2ZKzy2+AFUL+DoOyR785C0K2y+xP8cfVXtF5qk+GeZTYRevEPVJXMPatnGk
bq+xcE/aHe/eKGuQbQ3MOkMdkxjBVA9L7pT7KCm7jVsDfMmH7hoW0bGcGvsZJN+uSuTwsSK20GN7
+He4EoX4+HO15VukKAnbtgTsM12uff9QbS2VOQIh4f3aAcbAucj4Np2FcTP0vCYutJvoK/x2l8st
R5UsXyMk/C8OgzZoyuNprGmqwpjBlc2tH2ItejFg4mstCPUlz4nTWhL9nFrih6tNW/r38tSikuUp
RfJZiAOoWHgBKc2DL+JgY2OU2HgjqnANeOBBc3rUaIX9qmlfQ6JaNwwTXOiMUbIrGLPsKzeU0au3
AejcQ2dSrqSLe+pKuhZ39oxDTCS5evDTSAjoEm6zrsJebJOcLYycjKjfFFLLGQ5pc6r6/GkcEWBG
8n1vWa/VqGUfbiAcgKdMY/rZRloiqfHZfkzKN7HQpqkZgZvjS9EyvlxLWxux81WBMJAVFBsZP9fa
T2ybl63SqVSZHWwbjMtuGc57dZ6MEpyghvi9KeOl/IeWVnidxDLOZmJL0Lqk+VHe18DfMTa0pO2m
zUaNWcbZDWg8s02OgCtY4ptpM8tU57tVtDkBkf6yMsv+1SfU7uwGP3rjtU65PMjcs/Ya03Tc/WiY
yLN4KGRRJ6RiVGlFSnDgFTnUqH2TbdMub1M41GujIYzO08IdAEdVQCrWDVip/jyL6FGtH9UGVauG
cWtq6dEX/vcK3+G6qEkahfvOpivIrvbMVL9nW078A0fR3Kft2iR2FBtIhwaU/WRoY8xGkkMQcr+H
UMiz17OVVSO6cMR76fXj0eSovwVOtazKKMj2jV7ulsi+s/9l9Bgz+GWwj7gkHkEoSockCjhGsZZ1
qXWLkFDpJ22n4efUxGg5QuPDTriYk7O2lkZqXSO+mJhxRJDWP6l22EQECGlGqyd4Ld8t42QdAtMN
YZIWRItUTnpRFeb/+EiSun88jx+JTT/Kam4Ixu5++eX/eilz/vM/5ef818eojKf/+6v9eymjqNq/
/KBrDO6qLX/rfv2oP/3J/O2/f3Uy5+pPv9iqqKzH/r2Zn97bPuv+T9KU/Mj/7m/+x/t/K3ALkuD/
O3Dr2Lxn34qffwrc4hM+Arc055+6Tnvse65wmZ1BP//Hf4zvbfef/2B9/E+s1uRcCc9xkClZCH7k
bif6z3/Y9j8tT9gO9bwOktjw+KyWNZz8LeOffCgqId00hAfayf7/ydz6BRRlgxqU1Tb2Nv4OCH2/
Ev38nPm535JqWnha8UxwwH2Klmy/EAJE3oFlI9xgULvENUgGs5bZ1VV8I2DsPcwziYixT6M7B/tQ
66mLnYGod4sHI/TzcR83f6Pq+gXuJr9YmLCOKQyb7xy62y9NgpflOt6CFCzJlD4wZkeGGGUnvfVs
LEQAUsgvZpqTTPcxIpUOiAmTc7wl4BHvUwBDYugeAzcWm64TX9X31Wu9uXZ10N+aYR6W0LmHVcv8
nf+2e4+LICX3NjCsczJFROHmaKDgDPb7oD7oxWSfGZBsay3Hxz3y9Pa0K0lbHNn2PPgWM2r68moX
aPFvrcncO0YizZaJNfvKHHm8vYBAgNK21mOSvzvyfGqcsT+oc6t2rubEosXwsvAcRwFgcKN5YxtO
JAwRZ1ffN/0nnBv+YdFBurWd+dVPZwgJkfU4YBA6hsBn8totb9g/6pSsD7+eq1U7j87FnljIZ0vt
bWZy57PAZf3WU6RYdmWfm8W2z06dE1+MDS2I55iziNjiMcJpWJ2WYDpoqXA/tXPxVZ/S09D59jbp
ufDqtOHICqLNHx6m38+cP6bCmX+WoKkX3RO649uGjUgW88WfSwPwca7mp7zoBqrdFfEdYJPYR0Bf
CNuz+smsIFyAST0FtVOdWZSzyLLIDGHRsPYiJzkEsqD+34SdV2/dSJdFfxEBpiKLrzfwJuleyYr2
CyEHkcWc06+fReoDZtwzmH5poNttm2KoOnXO3mvnSf2uR6G4tPwo2VxFJ1KkbmqciGdNHZS6bnDH
dOdfSxsu778rm/9cvgPYDMW7icDvn2hFSRIzZCRARobVnIo0n6+uiNUVdzhHakFvQdlkZ8FlmvpH
tG3eIZJJ6buac10nHjG+W5xYRMx07OtVAQ+5sP+NuvwPqP/XVSLM1MlD0IVDzf/3TcYuXU8m7qHt
WM0PWpWTZkWtjrgbOOBkqtOof8wK1CgHQ4WS5pQbtbgEpZNe24qWekOwShq2z/gcrimTt4sV2O3x
/38RjL/7G1wjKyVZCeA7LaSdXOrf1xgV+QBZa4jZm8tp12Q24OEKCHuWD8UJDKF+QcPoPaRmKndD
S7hyPenq4A6zcSn+7Vr+pgkv14I02GHpNKVO71P84365eiwr6qyCUXhk+JziP0SXBeCx9OSudZdg
qqVJOLI8kHIW+QR24ctyEahj5l8f65TAqpL4FVSctoewejQt3Eu5Vf9LZ2UV8v71/klH0KSVBAG6
6H11dpL/WVmTPRZanjHi37Tdz2oorZcguhdw84x04Nze7fIJeocdp6+L/XC3sFGLCX96OJANFmJv
VkZjwkMgpT6Xzh9jrj+F1dN4AUjcE9rcdjd7QfctL8RgLmsiKbILxjTexC0hFQ3URdByhbqqHA1Q
JMNnndQlPbCaAy04fPElHUzOuIRABClKvCh7SJNu8nN7eCHLguF9MoiHbGl1FtbR6JBPyk8Rut23
JiJkTNixuEQmZuCUBGcMHf/y1v2Njl2fNO19Nlzg18v+/Y/lB4Yio52FjIVWsDqkRGNcpOJwse4f
+sAyC5//hSwi2vZpdcwYu5WJI8+FHWZHXdDcnIkE2tt+U2vT9V8u7v94DW1j2b1NYdq67v6j5ed5
GsZmXNnbvNTbo5Vzgu+oGjYs/Hcy79n+xvGXg5dtF4EPL7PzRNbMDCJ8w0zSPvXhcLAbUHZKqzgL
WmASe+YOtz6GOv//X+raL//He8jN8ww+GpS7XPLf7yGt4Cm2RoKVjSb8PTTcs7y34QaZeZ7yfYzv
qE9w1ZnUxHHb6z/XOLhxsuklRdzkoho1vy4iBrJy58U1rvXcOue1TnzFnL6FnZf+S7Xxf6w3hCFC
xKXsYACg2/84k1parQXY9fNtkSOXpB4gijoCttgYtz43Wr/XaZ/AbfPl5CI4sF3JyC9p76cET/m/
3L1ll/j77knDhmrr6p5pGeDI/757mAuRy4Sg7r1OczdVVqvbbCbTiQ7c6/pvbaebF22Mj045Tbj2
DIL+hP4qEvhA69eXifRzmOJgFwdkqqZ2SqdKR22pTzAzkC90l1Ci8lO13HWO4fpDpR1t7Lr/cldZ
cv73FwU4mt3cND1WJu+fpFaBiF06tHuQcBeh3zLyJ6NVnCdbP5kRxg6FphQQCBijuDWJOdPFxRSg
/hzMZeOywljt/J6GIZwe/JobaxDJFqpP6SPyM3G5bJ0KAV461Ze8W6DDIX0T3SgfhjI7lRzKZemZ
lx7p8Kn0KoKylxowbdlziUjBZpMgsmuWKshS6kVIOrxTTOJ8FtOvTN3vA9w+Crt8XzkfTR1gtg/g
M0Vj+NOcLIUezT3R/PzmzbO82S3y57SIP0o7+kULjyxMmVNtRd3delpnfEsGKzidaxOz5BLvAqhs
oNUmGPr5WjXhzmjd+0BmtBD5CBxXK78XXv497otoX0mMrUmjnqoRZnhKjsGmFvsAddTGKwdxmdCN
Xwn3Ak5r3mvJ4uuiAcW36ZM2Wu4GlQEWGLAo10XytBbLwxSqaxw0N5f9jyG+eouQfB49ZbyRc6kx
KGKeEi6GxvUGqZkJg+yL+4RsZ5IuiM7S4RrTdSF3EuLJStsitP6DGTxYzVK72UCYXNq4R2I1KUkz
99FaOt6uV/3iZ4hO8zziihkJPCNO+iVr8/eMYEWGv0yg10cs8SRTdZM8J1nmKAl+rlcyDM49ITOE
mFCpoiLbdymIzUrkP21bGx8KDThmi7AIExFgFc9xwbbN4plZf3eh5Ql7FTtWwDPPVHC3rjcj/qld
ElTPVpvpi+AW/iRSZfOgeaTvFDNdDwnTEpN3fYTkCTtDFDHptfzxJMQBLh16pijLRhpX09OCL9ql
bfaqTLpUlQKhYY8CXzZ9rilwraduRrGRDqcViMQP23XMGTJSmffEZgHMbAlYgkXjHJH7YF2ofVcq
dQUBVvpJkwEtWhNIhTS2BcCYbdU00MvH6uRNgeaXWQyWpJbHzrIUI46Rh8FIbxyhK2plE74Pn5Vb
hludL+MwLAepHjwizqds12moKSH9XGjHE4Lj0FAMJBFPuZzKQ1bH9gmzIGzBwOLeVr/cnu7LFk+T
7ihOJcL4tVa0MTIw1jZrV5KdDIZjIALJr7IiX+AvXMwsfxoN4azrSx4EdfHk6NKPKkNcZiIE1yc/
Jc65DDDsyOF+DonyYFOktwZfAPmpIy4YFPlA5jYCE2rBfFqOs1oEsCHMxGGQ05tZ9TqSMeNWp6N7
ygLvN+bGaeMU6MLrKHb2ScR5cbLy3u+c99bOXooSKYvVyG9GPLk3Jk9L3xxXS35Y735pZ7u5zPIN
GTL1obHq4EkSHZ/M/bVADb4pXbcmSohgSK/EIChrF7ImVJJwdq1zXCJkRKurQ6PRoHdnz1ZpvBox
A4T1/UOM8ewNus0UzEo3OTjGbYpl+mCFAV04pKyNqs6DXDwaRnkbw30Wd29V4n5yjrmDIJf7KMX2
qO/3AMfHrSRFeCfKkCoU3v756+6MTo/yk+kKJDTYuLb5asLqvqUn8IOZn0Tqun6m6GNI2hZ1wgRJ
ZwoCD33Y9oOYL96vSumbdlTxSZmzvYfjCJsHvuVS/C6DykunI0dAkYLTeSqeLCn3VZ5Z36ZGXjFt
jg9pky0IfizpZsC7HNVVggJuQLSX/Vxv/7qSzYHj90saoVsGOl9a8NCBvKAt3zP9CECPbdoAwI6J
4OIesQdHhLUwi1PSmZaXyPECUp6b0v/6mNFkZ9eGeBvl8ALT1/dzIoWLjPyCZRupl7M1eU7r6gzP
zCesRu7jJv6xKDdvMVtru5zTmjC7dvqEgMfDwB0UiX2imWrrHhPGhoTLZcd1BUJL05xOzDfhAThs
3hxouxMANlhHFpo/9B5OoLAgk7h4rqqpQ1TTB76YMddy0rp5bILblBwgfyaN9osqq1BrH2sBF6lS
5nEN91k/JGHBZbNsgrzt6ODW4BJKVzsjgGrSSVzUYKidY9SQBZJ62q+/jcOHvfH6wj00sJn2Muxg
oftTGLOudKl9kir9nGJjbydkGXKuW/ffdcd0SrRvPdAjOXnZzp7H/Kwk3ReXFqfWohpAo78DDs1I
KQ7A8QhInFI9YVRldriuqd34bW0FjwHC2JDXnIgIPLYMcp9lW2dP2fQrRlsSFFP8qsT8nDSU1WIx
JeAHMiECGsiJShhK2Fq6jEkuBm5OyEpysloFCQONch1OGTOnB+hQPVrD4m5KOu8Wq1czHLz7fiSm
phKB+ei+22abMn2m22X0g74xQiSbZQPxSNONHcoN9vZgkUEmWLbcXBs3nlvx/Ja4g0bZH2GUojuv
gO148TzeK5QQJ9yPSJEt75fSy8F3+GxMVMpONAd7y0JEtq61oa0ATaFcRzJXBEcBPqlGTA2BGByI
SHtq5PVR9YhvMT6gJ6zy4BCnjCgM1kQAOvYx81jYx8Eg1aXEu203WXlKl0/IzczjGI3Sr1wPjpjB
T+qgAxtLLSAnbqacSUrKoA5afxiTDcZDHgBRkaUa3hOVrXaaDMCTH1LP/NBiXTw5dfppZWhPUUok
ud7TFudbX7sF6xsh+IBrJLd33CGKGa85kayXnGVIxmthcVBxsOe3GV5Zdorp1IEipbNd/1JFjz8M
gdceAlyP5WJ6R3diQhWZbxOB2If1T18bEgUAb8KUIdkXAaVhORJGOxiHREoY412IJ0GbSFSi97aH
LPK9cN3+aAfJ0ZpHspu6sf1GlpbOe7tMIz0gPMTZ7m1W54OQp0HF8daIWK/XfZIQFXXpIcOkozhV
eWPe2aJBUBMPpzKJo6e5IvqhIcE6z2wEyXX4QwemRhxw8talrCVpQ3WdODmmTpO+KFS4RxEYkQ9G
CQJESoQyhFrYFgjUiKfZezbIflMiyAygqQ5tbPkJjItNZ+bJDSzLED4xxbYQBiE0Mx3ndd2yNePD
9NAE0mhGD5EtG2qVI/kMsm0XzsrHj+1+zdTWzzeR4Yw0dzquQGUnWsIcliO+hURAwCvZlMKLcEWZ
ZDYBkkdDozC/tgYAlqV6dvjKe8iQPpqt2ee0Up0KgH03OIAXZw63Fl21YmZjizKCBotCsBQtxUoU
DMKXDEM2geVp91/rdjVHn1gDyw35NhVGNJcIkmlKCJHh5umeHUBz6a51w2q5JnQua+p6PITG+Wlh
1LsvlvBvElX3X+1eD9UFFgX0nB5jVeGoRzjk4NeI8FiKMceQbx68RNBSyKNFyqHByu/GAsNjDyKG
9ApaEcHwsO7BVtOQO5ZZyXbdnMTU702CmA5z457Q/3h+a+5RZNaXQj0EqZ7dr5eIBOGO4xWzJH26
Lc3fpCguZgCtxGuaGbdYU52AF63ffoMPwcfyglrOsGEJJO3zMD2a9Gav0iHVLiGFeVlI1tbM+roX
dSd24Kj3nFnpJA0RyHx740aUUZjT62s+q/tg2TLaLrxlZQOI72UtbIDqJOfALH4DPNJphqoHl97n
SXQo5nsyKnjpJ1yxGaHmaUEsXdfU9305v2oyrU6QQzeR1Z/DQGNSb6d+zvuwbW2BVlNC3s6NvPTX
B1DF06bqGUMaemLtMgNyPNj7cG/E5XEtd1dCwTQVhybQmdvlFU1zGuFtb9MXNxyM/vTE+QhQ2zMG
79VpaJCHVtaCq2C+1RB9C4ntVznj2d9C0wfTTcsI02Cav9uzgNsaPk99fQFbHLyMgbo3JvvZHoMf
WuhGfkFryoDPGuGR7Hv7GwZ0iIlNB3oTIMKOFl2gW+U9NnCk4hNfUsgjGxgabOzBi/c2MOA9I+qN
6/wwKypW1CjhTcjnqsIsxsHjYEJ13rRV9SkS9Dw5s6Ht5JBobfUtkdwczaIGLA9juq2h17+KBiPn
7JQnTj8w24l79nNGMCT/ub7V9bVfK6TUSNY2HXalwdzH+lhsLeN71zoMHYqkI1ENXJqW11sRlxaE
CvyjsZWXuxA1TcLJEQkfvyWFYztiU3tKW7UFoaJOegAzS+rj29iGzc6W5jvefExAlh3voaB6Zkjp
2HfQjfo/gpPRRHOBD+0pbyB4ALYkOkP8FBVlZRVMDgIVcPNmn+8TpyIG1kExP1rVWxTk0bkvkVVk
AbnUpWsdqPbShYFwhr/FJCe+M9WfwrqkCH+3jclv1pRTbcXRTWPpS46JoaoCDv6J2FTe4p/sxSZr
BojjRfgDQdmnPfbNRXUjTVfwi3wTHqrvBS5gLPuzJdgBAwW4DV9S1pGsY7sONhQk0aAQN06dlfuW
3IXIDu8yU7PuptShN8oxvTSCZFuIiQFNVQOcmc15a6D8aJNvNC4+46LAHjA1PRjLLEBPpIAcLIaF
UJImC3ib6KMPKSc4D1hqpN1rGNu871E8Uc8pNW3rWhwHq+atq5WPoxyNy0DBag3dxckloGwQsh0H
dehP7caOm++JPuzGEY+qJB6BpHD13en1V3cZM3G0CihamD+c2pywFnNB4heRRTZJ4rFRcuZv8bHX
s7S39Ry9ATI7QKKZjnOV+niYfir1YNc9anINI69r8472STcerYYAan45hylyrAr94kSuscuaqML/
qhDHFp+cdpMLima/jvObkyI1bXX1Z4W9DKm37ZKy3Yy6irdj5uHATWlvwARNTcHjMKYfWu+lFLpI
q0U0bC0nBsoi+H8PXPCub+UlN6L7tKe/K8vDGOKEoh3LYT58G/hZpphhREG2IoczIK0tBw372yy2
ApI9RLzyrIZPspMOTl0/Ar3cZhQOm9YsbFz7ySW6h3dzZxiafkdv+cnxkPl7p2hmleiy+dMdl0W7
C0boXuLJ9YKzyJP01EkeTJV0p7hCoeVGv9tKR1hDk8iEkIPpnMgEu6BpUOvez0HYL1WjY0zt5VuJ
rRVz+l6k34Ugms/LvY8uDV5D8v62jgxOQTZn2xS6M7XSi9Mu6aDz+MxI5MFjUwqy+JEC814V4c/J
s+FvDN656gix0BmIVAYqPgKJsWi5uj/LqNl2ASqhopNcVC5eRyOGt9j5vcuxaUzSWxCVn2zdtyRD
yk7/yGEXbvKNCbfT7nhWWUI7Gy1vEhWP0RwFyEM9nKkj0j64HTsn0XFumM1r6xVAbPkZi9QOdlmG
vZ4IAWsHPXiTqqHaYsVBv2BWHyZW7D0jgyXYRz1lOTrJpB60hWpD+EpIVRbZ8pUw7EUlTiipGjFQ
okIOJIGx0V0dJJ+2B2tmjo2nOo581uBTi3fpvpjk786xgHUhU8Vok3+GiQn0CvvOrhANsekmQkve
5gDRBOBHpWtPTP7I3AZSgV53wi+Er9es6ytpAKc5TB3MAFQzpVsK1DR4fMiAT+fM3bU2QnYtebcq
E1lQUVKuewObOGVCVkxv02hP5DCnu3K2nWOZg80ejXLD6ENLPutlKZNDzjbgIABsu+LK06Yly+GV
EsWIEXcIjFTEnIzrUbGEdhZIPIfDOaYTsQlaCUsom3dBE7ygDkBiWik/yVJjX7ToBKN+uuRBbFGU
ljzAuXx3Ors7Ur5/miaOlypmgXTMvR4fCrf+UQykB6ol0zOpTnoTMMfhrIwHo5jwMo+HPBl6KND2
vKmz8JaY7lmZrLOdK9/Bi+sMfhXcY7JTauPUWNYD9cYAWx57FYXk2XMjgqon654+M0knuU5RMg0Y
qBJ4MCnz9qJ6gHvL6T1DvA5bTm3NkQ2/bsmEAd7C4p1/2n0L/w4RKr0aQrLzbQe5e89D3Cl80scU
RTBr9PCUuth6PDkVu5KuIRCEE2fw4q4vxmLTcYri1pQsby0GTTJjcOcKcehFxzIIfCL0Ahxlff8z
JicGW1d/7rGmbrL2G31sROLtEV5MwhvPkTtxTN8Oe3RKqn43+VYTskTPbqvyo+46R618RHs1H408
/3R7Y1dM5ccUl891qz7xBZB1QIz42dSE2qINWTIkdMKHdYOtKBXlvrb/0NlUj4Ur3G3cU2jQK1OY
c2LQY2d6fUuhrhHAFDsfmWRFGwrzm65wA8r2E6XDj3bwUOAbNZE3DiM7e272GdlX2zHQ2svQVdN5
zF88FcSXILrpHjYK+sTzfmygsWvpj7nNwp1AhbtzgrHbOmN7yA1kmXwCLhWE2aGbD1g+TJOdeLok
VYLKHsvGaAwctsXwyF4Z7mJbvDaCRILe6SmkMnGuUJJSDLO62Mzup7C9K6UOrc3lqgUQb+6774Tz
JZHTn2F+1/RKnhCLP03BeUaTQMwums4W1gcviwKOGaWXjubAgGjBT1IdP/HFhV13lyFW3tDGuNds
yhonN8FRazaTVfHKyCOFMYZPXLXznQ3ovNLyFrt+PJGvYCf7wM4J9dLnveukJTeMLD+tJhxiIPGp
AMO+QU7vkxP12Ns3p8dW3f9MovZPaNqPU96b26qQbx3Mld1g9x+Fc8kd1rdCdURVYdw9mhMI9dDc
jXWo+7JETe54DpNDXcflukluJA2XV08bFvomnkynASzlUDNvzW+FEQCuZYqx0zSDrCMOVPuYxKmd
uEXs/syPga3TG/PuoxpcqogiLOhE2iY5KI2xcvRzGdW/SVeafRrFD1lVjhfPcx/xO2DtqiHSDdq3
pFSETVb2Z9dRcARJiNUD7Xzhzh+UTbcgNkmFldWbPZA4ksUtuTJ98ad2m5GSXSefHbddTu6L2w0U
L1oqDnHvGrRDBueUwuHZDbX+EXfBfNDc6l7OW80UO2TyKfkztEegInyU8hQYRJFhdmPtDvUdKUiI
6D/CMkO2LFuo/noPfJWSEyK8RJVbpEcwu7/mynwC7Es5E1APhTQBmlCwWLFeu2Hz2hNIHEZP8Vid
bQowcNnljvM/CSIVrD9YUdhdS8WqVSwglspCCG1wTiCpmuSnYD8llKwBsc/nzsluY0pSbsqHgDnp
exSpU1mF2wokKQr5B2YyL0Y0ludCURSXGBBcc67RB6JLt8hD3yV6MDITcGqCbgdrV/W1+zyXQpyL
SKHQXP6VQal2jWT1uP4io2XvqY2BtVTkYLh6fnLTaH5Y/8+6wIVKfkRDcg5MpIrC5qFZ/lEnPRk/
hV0f496zHixvth9QioZ+ZTT7kVQRLEWp+5wP0bADcT4oRakYI/IqJvzhX+dYPWWJ89x7z7X8xW9Q
y7g7szgPGGYIAHeInQTZEQTHhn7hliSI/TCTOt9LX8WhfTKn8j0i9NlnqUIH6mB1JmslYf+F9xjD
JlhP9d0kD0lWDregE+6myTFnS6vklRjz7GQk73U77rEp5w9ej83aSCfSsReZQG5J/0tVwIQeoCSC
UpakaUS/msWjtzgPq0OiEbqdNJXYs+bIcXH9zkihpgpveGF69pfbOZk9Yjf4T1/Kq+xDWVAAKHET
jjBzfxgqa/CNmYoYTIiXcBOJoEMpM4CfmO2WBCdmNCBvEvs4Z39aws9e2JhWHdxy/M9Gi1ImSCvf
K1FT4R3MD4Mxf+9jfmpac5zSPjhGiQ0jn5Tuw8DUvhgvST8K35pCbMPhEjjhsFM3v8NamdROLnjU
MaSCj6bT3JIpmFcUeXnQq7ujqaQ4OfBxNvAW/symxY7R1c0+bCnEi47l0U6M/C7S8m7jakF2bhwu
3870aK8AHD2YtRZu9MhpoKt/w5grD4S7pbBe2heKN4XfaQ8MxEQCFN/ydFKvcnzjQMAEDLs3g6z4
HrDpb+i+4R5s2buGNPbRanm317bSksWWhOFropwazKuJa1aZ53A2X8jt865lFVUHx4v/kL827jTy
dzGAdwRejW8yQGK3dk1w6tjbMUKPj/+UeVvghaRXdfdrH35yiCMxisg9rf2IteuTK9QobhCPB9sm
Lw7BXkbkkH4tGovjpVCnMLIZAC4dbSNreIXNwLg1CdECnB0Q/RvZsTTCkasYyq/XNow4OxAGfzQG
DRn4khRpdu9x59UQLtwr50j3fmYTpxhV1NO+Ry7HlFm71Aubg1YxbJstONlm8OnRWr/kjA5D5twk
W0V1OGGOlrwFWp9iHG5bP0JRCJKf8384TBiuk+hchuMuXV5mBnPjA1ySd4KOngNHNptungAQ2PKT
1rc/L7aBdVBXgiX0UzQDlZnHPhUS++TSApVY9TjHUt6gGfyNqgm0GZU5Sh1G4gRtMDhI2NEDzz2l
ii512nXEGDYjb3H0JLHSbPBpdDsgf2xHOm2M9aemboa2xFQQ/mS6L0on3rfejNmjbPgI0R6WQnbc
PXyVy98jYmA1LVEzTDRS8gItuhnbmPCrbaN6IrMW0WRB6/XgRt6msgN5XN8E4qRfsXyIc82ktFXd
N4pIEtuXib7H/cB/GW7KwWCYNWLut0Rj+vRix10zUwqQk2FgDsZM0uFT3ynSLGBxJ9TzwKBQT+Q8
AkAnQYqTTy8VuZoTc15Lr5fdm/k64gKUEyQqRXEd+0Hi/mkN/SFy9R4gNYQ118lBvzfLK96xDS1y
HNtTwy7EMFMH051I5tGXevvW5EXJNAEnUxvpjzaz5lOK+2hrA6ZqUURe9Nq+2rADSKb2oHZrEUkR
UL7mXhER0SfOt6UtakZ1DB2IZndnImxXjfVZt+B2nLGbcDjwg0QBoIm6jO6Qzn4HJ7+QrMkRN97V
bJq3yUTH3nQCN+Oiv6EPVW2KtgZ+svSwg1AJUkBKgafBVjBqjKPTTzi6NAFiLUyPwVSUfqWxicbF
kD4I5fRXOD5Mkll9vST2Y3uz9v6Y6JbkAbOhzwBWgQo8Yhsf8SbQ43V/YEqcLoWJwamQ7l1doTRL
kFS1g2OznOdnsWg93caKqRwIhMDp105DfGkBJUiZYa8veD08SZrNkpoEmaebSwh3MHB7K4Pg1ThP
5kCzVFb178ZxyOxwtJu06t/rS9ONmPfrsHqhd/8W9tmrN/Tu7utLqD2IIADK9nUdYvPHcbWESkeq
RkIHMyJ6alIP21oavNk1Jh/wCsaChwk3FuLf40gTYFtZ9pslIWkJbap8gzwlv7WW2J4RFVOMJylY
ZpleQ0EK6CDaRxmbrUPkCCo3ppeFzMjNET9N5toXzwnBPmQNRBe5TxPb4+jGmZvDtzjAERPke7g4
G2DJ1mXws0j45Namdp4gfoDXF96scn6MHPPDoPa9uobqzjkA56+HRNPUOED2M3BZYIxbppX2HD8b
bZ/fO3n922rUUcn0+1Aw+rY948kha/JkAfHzSTkxcT9Kd9fYZvig2uK3BA29SBWmGbZXjdDnThIH
XffzcHTHFqRhqP2JjQr7iDQf0ZlM0qI/qQY0I5mG3ZLmQFiXAHVatslJde79+qOEtgQeQwUT6hDY
bOkB864qc5tMMbw3msFHUbfvKd/aoyHkfqpyzNgdMuhIaSdpMczvJ/t+TBrt4mryowBwv74F6LfE
hSS2d7MQzwP1fGUniC2S7GfY4zFO2jOkcZKfg+pXVmOP6WPCLxuPIfaIelK39OeWJ8Td7HNkxTZS
G0zJXYAAg5TXBGoKbhwt/FMUhK1o08ZyZfLS9sFdbjGhqEhawnGfXEzvvK5BuPUCpJHzBIkSoluC
EWpjqvEPKfWfpRNZ2wq1KkU3Y+cIaQZZUea8WSu4dUPLSsJYmQ6d0qy6rUVJ0Wj4fjF0bcCWDBui
4ohihIwM1Dhvj4v9jtRlia6JDalWwb3uTZ+YXMLvOp/SqvNcC6V1mV+3i7KrPg0p+4dhYlTi2cAZ
ZfCY2ST9WiNfjRb3uwZ6AXRMnDVeTm92seE5kr4CIDa1E0FMeZ+GYi87DFxpWbzjwgMhhFJbuOC3
SxF97xw4u9zfuCXzrOzH3fqsMhj6x6gLT3YpB2bC2eO6XM2LlCWy8l3easaG0UdH84Opfi6yU8jo
BJpPBeTbjN/WfeRLzI8ySvthKKWdtWT+PiNQoKBb/FlLYeAKWdJjH+xb7pnfvYmemu51xyEDUtTX
SjsGtXdHbz88xxrpRBpZ1oegj36rTt/UqoNWaNVXcFzJtXO8P9LRTn1sP2vmwBdvm+gikxJwhld1
ZAaEHVkP0sawsNB43DZgDFWz4g52x4yZyswO+ulVJay4q3J3Ve0JXfsWeQQgj3Rl4HVM460jHibk
LWNv5sXCYOZ7nJ1j2hHA036kWvBnnU92y9C+HOrfI86jYZD0PbT6LiyJuSAE76E3uAdfqiEKisKo
AT83C3rQNEDo9vW0s3JtOBV6ePXCqPFTDdYSp3sEvYtojT0mPLildyuGN3NqLLRjJt6EGl+fxawS
ugwwmQWegWScEeCiI24X3lLX65xtkomsqOUhdBb9psGzX0i23QD6qvdDCdAwdBo4c/z6sgWS91WG
NMCI99iuz9WhNPFrN1B71B/DTrPS6GoOlyS+wPFYLBzFsV8ydjmxRft1lJ92lDmxcm72iIcvRPWM
+YoMKFIg1j8xRAwFQowXa0nhdBVDnqKCTjbjgjk6zRT5EJ7LAP3EWCQZ56YIXrZR2tSb7AQ0wRiL
8kbSb0qvWD8Pw1xpZ1QcV3TmL1aYesew0B7sDrNZKIgZs1HF2UMaHdYH7YDHuHNHRjPWstCNUXk0
q6nYGqZF/KxXn5LC7AHVAmpjsHwGK4e7k7V7Lb15NkBthuIDtt6w89oxpbNbobAUFJAVdhcqYVyv
jfdeFNlTh//jmrvI0KpmhJPjtsW2HSG463ymMcvBLhUV8JExrv1SFNc2sEAbcBtXG8lcUXpGOi2O
tHIvGmsxSAXeRI5lpQ/A4UzUdbitafzt1qdXWC2/mAXAnawq3a3qZHt+muhuPORcaCcJHwLMonbB
WNFMF0m8W8tI3G4NHZN+mrQrqKaz6o2Trkh8WmuNHHQlQhlUiyW5NUuY1Sq+H1B67rH33jUsmVSf
EvOSbneBv95VI00htY79zUVdmizBSqB6qb1w9oOwQmJh2NNZkAfHkdc4IqV4bNg9z2ZZvsVw8FVb
/SBw4N6w++Rry+XzJr0TCcweIVi2JTqtwpy/jqt+VLUTHdbdzOOsqFXjf5QzcUoTF2MiOhe6Mokz
PHmJrX0dcciQM7exZoGnDIfbegoOu/xQiWRhx3l39HG8m4wfRUKKhAuWYIt31ts19EbXL3IiS3zw
4F5YIrhfd8zsNGuxc1hX8zCuO87nXnPOaqkOwZhdbCyTgHAIC19OpyMbGB3GAJ3QIIOtlRYfg8aH
/iWkJRzMStrLunKt+wjhw+KgF0ypqWn5i2eyK/WKoxW5Zfs0/6BvbJ26CqRU09FjtxTwKzMk0KXt
Bn9dDlZxLssXIEwdRpuAxdCLXzIEfKZ1pypW7nZsg/bYQTzYlcWwWDsNG5VGA54+Gt4J+YLnO+eS
QzPsu7E4YTCB3jQwCI8ytE9xSBGSF3Laq1AyYlQh2s8wfBNEf5OAx8m4dhDj8q5bBxKWrjFsvvVN
1qGAmAVXRRvrm4JD+nXUCrUCigbcnaG+fA22IapT0nf3qzdrfQg2w1b61nuvcM0LGqpgQ7IaZ3Y+
MVSE2t6soYcSrescNItOmxuUJ7Kvv7kVJKKIkNagYRYp1fjDMCLLX1WwSLFNspTl3m0FAwULLlSa
ehdksNeyBY/1dTN1Tdu3pYmBn+UldpOWtAxS4KaW0U8Up3zzgHrDuvihN11+1Bodh00a78pF4CJS
gkWXDF1bkQQoOlPu8xA3tW4xF8qt4d6bTlZPq3rxe6RLxewup/b1S3WSAWq3TafPdRsgx4kbUtai
TayW0yaI3m1VV+qIPsLcjGp89UKk98Q/qCMZJgnKEcqRKR9+p0WFYFLQ5wMCgvLRmQ5pMmaf9OUF
sWX/xdx5bEmOY1v2X96ctQhqTk0r1+6hJlwhqbUAya9/G/DsrsrIqspJD3qUkREuzIwkcHHvOfvw
p2rBBTRQ8cEcgpzdVz/dIt9Im9kew7CFrJJvtXo3hEO+Jdmw3HuI7TY1Jx5KRwA5Q/9VP2KeKrrV
vkLSxTaV9leNhuqIuKc53DafAzRuV/ORmhjhcEt8bZXhtACtZew6fwW/EOQLdCux9VkLLjSOP3VY
vgEJ/ESfy+x35qcSB3grkS7v7A52Fhm5N0PYoNzj7i4NAyLVxPfYIK+hG5nu6B1/pZ+wmQNMh+lC
Q5RUEQ6rRnU3R353tWewpKaYiJ9v3Cfktq+5hIEYzyDcS2QwyHUR+Axd8bjm2XeGMMV93XbRoS6L
DcMV6Jhh89bxxB5kV4eM4sUu9+yLMxgNUd8iO5kcUTexLb5nXkbDCB00FZ+f7wqQtJyBcUmSUe3e
yyhEfOVgK829X8Cr4F3KYt97Bbt5HdFzVvJvpch8XzRcsr3Lfu62XiQ+OQUjG9p53s7yGXmB5hM7
SXOc8yKrTzIzlypNEW7jdWDGyO2PzCdSsrh5I2m27qYuZ5mA2K9UwlqephtDwdwd+okxRJLn8gSz
LVexAIXSMMcDRnsZ4RubnO/lHIUPhjXQjOHIMoxiA1OI2f5cBkf6tt62GjmfvR8X6+6PQqMJ0x9u
aziPdfYFCci8mZIc+En1o01Gn7otKbY9xPIrM6tduPbD0zKsnw3bYLMO6UhZAL9ce0xeBkJA6joA
d8OZ27D6g10wxkyVgiD0KqZJonwuksHcjvbgHFqn+BJKHBsreaWORcAzbOy7caz3Y17ytkb4CBIV
KJ305jiUsKhGIW/2vASXtV0+9XWd3FGSkOeJ5qeFc3jBTxOQ3pSDtbI7dGwyO/RIyK9EtW/rVQ47
26LbarM3tTPnqw66MOmbT0uC/anwnxbhkqDnTdNxteSzxYJ835e8CZGSFsPFM7J45kSJcIbuY0/c
9cCpGWmqFbWcpJmrLvk6bG2qxUsGB6HPdiHWRBYhFlZW11vTQ64az6QdxI/4Tj33rmrW9tyiRCNv
wAC3bKMqcEGfCcMNL+86U635R06F8HCazfDstlF6qRlKGA7yRZBwdB6tfccWyomVEQszK+SAS6gW
GSq1OR/RMPkDkiJruZh8jARpiuASoa65ADTbGvgxL60fVDcrrHHkUOEM9vxiRoP5wMfZMJmziNRD
xgFeQuLrmIIvpC4V52Rmi+X2A8mVBndjzaYdzPEFasfd0Icl/Ioh3pOidY4aYJoM4CWeA+WPUkVU
V3X9xeUsvvUGUigzdVpO3K+Ehnt3Lc1ouP3E0oUSVXYFaU1/T0jX4tzFCIT1XTMT87EioWxL/8t7
g6yPfhC9eUwRKl11OTwE0wV5pgFdDF3FKkuodh7x6G7CsDZq4h9h9IhQsDxrCWEVxPIKJia9tTNw
SXOZj41JHiahCp8KC4dAhkAotKJvwmxw0S3itPjuryxI7as+bc6r9dA1tf9YGu2hM0c8FhkC6jiM
H4YPTmW3j/ousvsQZaVJDpAY0G/6UZVdCr/BxEOzsvqA0fcLUgn/Be4aK+VUnmmh9Ke0p6swNz+N
+ipJrkMDn0M2pc3oBMjifcdBnoku7dClg0uzI3R3XP2uWsbLjJy5NmYbjVANLlXdr13JRNjO7oiz
o4MaWz9GZbomI+1TOdntDsGHtSNp+7imIPjq3HrC/MMpAsGTXovSIdqZfuwc7LBpt5PlkHJM9UXZ
GqEn3Ggxt65UR1zJZMnEb73T3peuld/rDzoZxwivyPQ5zAHilEBlb3KMt5pM1yZpeG0oUbZGlL7U
rfcAAfQDYepn4RpIhFQfMp3d7sjE6EXbjFOcQ+HAYRbd/lG3rk1B+HRenYN6oJ/rGfNW13NVivIX
RSyNQd1PCpEqMEw6ppAk6CMX6zV2mdeKvHl3fA7tmnEeWJjcA+i42AVDAhNmSVGQMop9Dtu9k2Hi
EMtZTUpssgo3Lo7yc+SiPNNLrH67+WBeZuaD+8U2zFNounvkXjnB7C4BiOFU3tH2+9AaITGS1CCo
PyWKBIKu4adk91XfvK1QXJpoPDm83AtKoY/JrEp6zlD7IYqTB8v+4ZWTdUnr4rss1hxdFmOKSHxD
zda+X/LSz7JDJ+G300omvo7oo4xh386gG0d6z1erRC6vy7t8JKIsFJAd0VASbeyE8Z0b15dFhhUc
ec6ma5/csBcGzD4axCqr+RD1z27NZ2epniBCvC+pwAxHG3uqB/s0BV211WcTvIrbOiCfNVGCq7xj
IKVa0RG6yG2BsO0EkLhmX9ligvisF5dB3a+0fkf+PkYIrY7kdf5J44f5LzaO15JsQBZ1Hpa+xKys
0QBW6rvnPAclBhDw0mTvboweneDG7KpQhWJUOxNs2z4ko2TvGcB2ZXTTHwCCgvRe/wlYqE0MHOed
CdW9p4JJ0cm/hKOfw+dMbn4knatH6NxV1wGcCOprg/ZoS2ofoOB6Ki8odq95niMM1/dDO9k7XYEi
edwJa1w46I8rBDGvvq1OfW/h9ToaeGKYO/OMhP760o1gEER1Eb5F6zgjQFfPTPQWG5Epd09skckw
JXMB4A8/eCQn6qFSnvNkutUBUqJEYZ4jxJntQEkTNmh+Gj/d6fZAWLCKgI7b0nJr0ewx3XO9Lmel
5jmrEigyugxE+nALU8hu82re7CFnouhalKAof9z1Sz2HOx8P4GdwipsUpu2W8Vl2kmEEcq46Z4OA
6JCljE5oA2znkVyzwJ1/BnGMOpL7qApNexvNq//UKGm7YI/MZJsAmGIbieS6XGfHPjZF2hNpvc67
KHS6G5L3nS7viexITrbPrC718dQr9ffUueIB+9sjU/9woz/5KbIYnRJQPppEVUxGlh6mBCFNO4GH
mp2xvqJKSO9Xjm1IRlCUzZXtnCNp/9Q1ltGa1XGcyTttzK7HDD/khxQos24jJqEkfHxtlgcebvIy
fOv9RNMO4weGiP2JUcMXBCXEKChnZo6ffu8yn0OwPaN3rVlOrHEwD0niXuOhQ3dFlrBPknQ78X68
8ah9HV4df6fPab3lQGOtlsRAn8TqrT2lnLTMdaH/To6vtfaXNvLgHDB5SY3sUTcoptEYHsEOPTTz
YJHuaIC7nQ1Q+IYzXv2VQlx7/5ZwrHBft5u+Dd0rika4XAmBvsolUtIXO8ksnXbRwtwhrUiEsZIU
aRN9KyJF7gOqKHcdrLcQkjzh4qPPhqUOGixh9l7/i1/+CsnPJFG7Jz0XAxq5hwYp6Li3k24bSzOg
HfxkZ0OMZpuuWD23/AXzECuMT32UMxwSMz4QGghVGvvXNDWzZyeWwaFXfaK+7D6EBuvy2MtvsSA4
B34OWCqE5Aiqywn5jFHsHOmZDL2Y8Xe9oCFJqXUw5uI16asfjCRdcqKWk0/a4CC5MPUsIdg7KN4h
VWEQz7drZYS3KvnWxN2x83lq2HfNl7orzRfA6nNJQ8ts+nAzhjFFV2/OUJXCVxdK0iUfKM5qE6EC
UxUALSHtYmljk6NE725zlX3VzoGm5woo1klrJe5O/1WMNRvZOpSIzrTi+4RWOsNUlmBVlyoY9YDd
GzEbFmJiGqBE+xzslCadzArjkrktZ7B++dLLlUT64m7wwi8exeoGsRbQyqj4NEOqR0s1AXD0xi8y
rodzPCXy4CY90Fcqbj6IjVdCEDdWTn7WbNMQNAwICSacxqEhDlr7y+TaJFvTY4BoxV1wI8pVZa3Y
29qj9VIFR6YmGWenBdBW4cprOggf0XD2lFRZ+FB+gwtab3LColKH2YYNaHYcveiavpbdMp4bI+XB
yJFFOAV5wAQ9fkqcpj7glvkVhd28rwsToRSXyAmuVjaZOy+Mq184X9wT/eLghmloR7rIS1dJeWzh
rHuW778QANeeGbzf6X217Rv/WpjBI1Op+I42ApQGvyM5eA4ZmnnWqV/NSy9S91nfdJVcKkK8go8l
M9tb5ycACUPR7MACih1YmJRDXLVjEbcxCEUbksS52Qv6C2SGHgt/uUfYyzsuzYu9eNlOUMntwaCu
+47pzBNhsqtHrTDnHxFufkcA0j9MaPSbmNQmHzzudh2NlPMgp8/E2KNMw5Qjmn7TmCNNXKkAQWpd
A+EHrzhb0Nir8lu0qHztaiXbmV6vPp66HiO+uWbiB1ajpQLBL+BkzSVA9etWpv3mFOJLsTQvGe6J
I96edE/bKtxEmayPsV0IxMIWRtK++CBmixjilqFTa303Eyc7DdYw81OaQw+O7pG5tPXUTRYzStIj
HOl/iY3govkZWeNcq45WyMoKi8IaPSOJDR2mNpvwj9W71D3Sq3ipiCTizZ4Ns8TwtJj+1kKhwJOA
Cl89OVjImNpkTKTAVqyJHT9kq/guBomSMUfc0C3cyLHLeuTRtkqYcutKpOqQHPvjifyK4myZ4ffc
XRDyOvIlIK7EQa2tC9Au6T8Grd9dRmdC+IfMg+/rnnK7lkRUqUhNZg8LiRkbblMgKSP7mxj8/soB
6WkCZnr0yEqh7UYENuBpGoAYJU7+iqhcYPbeY9LPr64kkVfMHpkYVdndsiV6Ts+Oqrs6v2wvXFVc
5cQn41mQyJOt4Mkfv6JAqglGmOx9Rh6IFzCrzAdIHmoapqFQVdG8NRH204zNlUAPq+eQytIUZT7d
npzoW943Q0bEY+VrEQbzeR3hLDhICfxApvslc+edRzLw3pkGXmkgu5MR5ygYgffuUflidGjo1BeN
Mz0YU0NKiktIvJIj2Hb200fsecnd6U0PBAzJYziKvrmxau7qgQePgCL0EwZJfL5nnXVOdA8EhrGy
Me4FcaNxhJMXj17Ncxh/c/weXrwNrVM37apU0IR0p1+SyEGDaQI0VRB7S2ULfMAHCzrXBahwe2zc
FQ6CzdLftuVD5Vj+0W6qZ+2iF9jE9YHTI8fOo3v2nDHLV9tZZzdHqaaDdsrgtFwK+4CX5EZzFk+R
smyzUqJ3YMoq2EhOTU4IXp3L6jKg3GZgjXp1yD6FWVFAQsWRXQ3f9beV1vIxEtK81JS3hNpH95UN
LWqKLXHw2mm6Q39ofgMaAcR6YP7cVtwp+OznxOM473TjB4nzYQtd74XgjASvfcXCQeCHU5gFpsDx
j1P3bFGfe5HTbofQ35mNjVh2xJadL/1LYbukLYyAZOWweluUoNcaDf9dlNB+lrOYOb3ujhEz/Tvs
rVyQtnGvfR/ccoYhdwRzOdsEgPyuJFD4mJgzfk21O2NyG59EeQyq8dKDhr+6YKWvjA2vi10nL61h
3CKbHk5X0pBzxnF4XFzeehfBdI3d56iHW9JZHQHP2cR0xpt7GmnINDt74ZFEbPDtfZ9DYY3pv5UT
swHkFdDn3vejau2n46x+JHv3yDwfNnDG2Esi/dnP0Ro+rIvY2krx5PDU2jlRJS6LysmA+LKDiLTu
NQgiMJ80eQNYindGsErXahkcCBRZtvNmFJtVEReIETd+ixGtMBHIM9HKz2aOvSsJ8WTAFG5PCorr
1R8bpEGVH5nPXLZ3xcc0ZxfhmM1FGMNrNwXYOdi08CTD4A4YVy2fumBYHgKze9aVckTffjtFIWZA
I26OeST9w1gT6pysqJby5BcwuQmZuF3vaxwTB2chxtX44lhQLQtsTYw4mV79jyIH/r8mLP5HeOKf
qIz/icP4/yFhUYGL/jNhcU8IYJV+/VfCovqGd8KiFfyDbQRBguOCD1eMpv/5A7BoiX8E9Nf8kCow
CF3U4v/kK4b/8LzQRictgGJZgWL/9H/wFf1/uIJDZej6+qfxT/+HLPknQib6jH9Hr1N4rX+Ce0AH
+oxeQf8IF2gPi+Bv+Kg1WTPAsrHYae6xDp9rJpSCJkQ6nbMxO5yqemSgpDj97L35zemCj5r8GvaE
XFST+7AwAYIEE9Z7TDrFOyxfk4tFubHKYHg/zzpefibMYzpXa3GLHGoniHHIw1Ty3b98+v/mTYE0
/Mu7sk3XcYQvbDfgw/oNjST9oZXkKZq7bDY/WM20MASg1eEkRBbpfDnX6EFLRyEaKbpNNiwcU3xe
XT87TnFg7Nrql1cL5FTmtG0N09vUIn0pyGc6TKwqCi7h7nU8l0aNq1zWxZ/XLVD0fTAn9bZsWuMQ
1828yboVy9ck4oOPqGlDUPSwVTSh3EFhUuHk2Oof67bQQdphWA86VsSTZnOqJyYhLfMSv56Jea0a
f1/AuZ/R9mC88zqQOtF2UjgUy56YmbXSPJlW8xqBATlUsWpARQXGOVYtr0d/n5shSDO0Axur7dgN
oOJt0gnhfl/5z2ETgoeY3Z+pgLyUII5+/90Qc3YVo9UtHzevdQHoGo7xEVmR+oJmPXgqeHC2qp/5
lH9O1MyugwWykPrL8LTBMqtyO3FRBhWC27YpP1pMQg0XknnW0Lh2Y04Zquejw3m6vmk43jD0WZnv
onD9NWV7fzFe1+7D9LWSbLKUh1fGGu0hFsOHAB+Xjkql3W9NGCZvxAQacDOIa0AtMG5ohDJyVbzw
hNAq/BIFytxskWxuMG3LaHoxV+NLgvQV8If/U1+GjMYoFQ7DpiQCt42W5xrk4VPHc7oJE386mkOK
eFT9wgwXwj6iQutVvlDhGM8VpotoCmKEbgpNry5fpuKaVxI3jNAmTzXpmmvR5SdXit1iQnaswum7
jsbxK/62tz5ibyZtrS/Nq6t43oGdneN1/W73BkpF+A9zDW9zkRzuOPVBP5bq2KI+w8HsuKnm8g2b
7R8g7szE0uMI+7u+foGVfYNK/W1xeRDCkdI/T/Ya2K0jf62O9lFLZhWRlgiPW6vBzDi9lT6R8Jrx
QJrvlpgCYs8x+xBG9j314tdUQdhlhFqNQwCJkDzPGtVvjsh56SrryC2zTz5Yc0B3RlLvJlPFbW0P
/bWrqw2BUq9eNlz0vYzfU2bVfTgt0IsUtTSZZb8Dvk1KuXp8U5XQrh/MwTvFdNiOAbB7ml5IhbOO
YFy7DbhlK357GLvb1I5ufhb80LfEUANQQGz0/v2ZtQZHJq3wIVA8wFQHgrRtBP86psXuPZtThcXW
49feQb/beZBK9L3a98DJgvHxn1+j795MQeSJq6cNFvPA64tPply9N9DLbbwzpweMZQYZUA3nYeKF
7e04jM6O8/pjCnZmw1TFRYyH8L2LSYvwBMtPmqwLSQXUaurS6zeu/1Sgl2ae1oyE1oR3ejGK1Geg
kfL6V+t3pr+s4wS7zacI93QKo0zlIZqWIE29rZDLEjFQt+7zqrDS8Px3nkmAcGZDkgOANuz1l+sf
DUk/UxP7kd8bvq7uUWWncHwhmz2LjE0Rlz+MuHsd7Za/TnM0l0t39tWbsBtEYbMXpIya+V+TpRnu
iAWwZyafyAcwqmKwEiTvsUuIWBzHe0wrjGCL0YYIFHyLRPZxgU28l/VbPCw0QtQz7Ql1IJb07dDh
kMRJMNg+Lr5VhXEglJrxEoelTdrBTbfaEL0PPi0CDI+LZ2LKJdpT4pPbLoyPtqVnJ9RvTDzYmDae
7e1pfdfganmqahNxsiyMAKbisXAr7w7rkeaGzz6tmZn2Xa6WDCLKb2MWPOoURzucvuY4sQs1VYs+
ehFXVtP5izF/s9fllfbaRChT03+k59OdQVlG3DvLsU7diswsX2AVI3tyFyVL85DXrChZf63Uk4i+
gbhO0Yubfnmi68/kQP9KybpPbIT448AU30nkBy99y1rsQdWchcxxh/eci1ZRdSWqMfqYDA/mYiUf
B5Eoy8kkeuQOhsKDBeZhQpWnhAQsXCouOZqGdZOt7ccKJfPRrxkG+QVUqoLH0y0FRjWD1Eb95o3m
2BiKa6MuUlPI7ISlH8qUvj0ZlI9hFsJzqFmH+HxV7CYBQdCx2houBux77i6dsKADLzSJrndcPKrt
/NiAyN2p1lGn1t/Z94MjetLHsjcwro7efdVxpzXjinyzWqznSqZ3joMbSW1VBAwUG8syTvrJ0BuX
nNZ5M7r4NdnY1O+dCXfdaCUdhl5zA209jKyDryIgLJ7aQ+SJu3Ul6NCLJX2eAs8P4sRJAf4b0D6Y
DvGlVGSGsGqvh680Bbtdn+DaUvLc1cJg855oExJwQuIyBBT08eeuHY/eCFKIVs4p6xDh+x7ci8Xg
sg8FSjS6bCkdn956TNw7nt/2nYc/lR4+Ui85j41f8cggk1EPUuOV2RnenQ+WEiRQFtrDvnC8V4Zc
xFMsk3my1PBVfanfh/4mI5JJBI64SJwUZut/NJt2vei7q2iXh5pscLP9uNiRPC00o/ZGQFfDFft2
Xk52hi+7m9AHdeKXXp4M9NabSsbo6Te+4JqD67Q34CswKPboIu2GfImZRvpWRwwa+UCrqIHAZXGN
1DUwXmVetXtGM72z0gyJ6xUiAdspBqeWPsGXRBDJKjJXnucUtCDPGduESVzaVJevo9oEe4c8ljbo
MwLog3ON7pQgkPmq0/3mvBHbNCifTSd7zmfvo/4gas9FPLqIN733GX4CxQHRBqphXOAsqwUfcOQg
gZAtKjH9SVYR0nPioQ8EoihvrzlsB1RASL7nT401HcTYnvCgY+fgTXGr90cB8w4B++pw+cS2Lbgu
aQkJ2Ak6qFEl96BP5GSnsnvV97DEDyg3iU5X/4fwDUk0ODQ3QeCvqjDP919TFXaTt2BAkkTNmD1u
/dJmNN0Jl5QUvm9qmJ4jyXxX8amHUP8pSQiq80MLGb+6LaTkWSXl4lSHK0ut150xQ1N8ZDY+hrar
EPLY46GygmnXZOajX3fTFW14FbzqXVDHA6S+/Rb3L6l3p+PwfFUaQqEgqSFFP5EzjKk6nwo8WN4I
iWXOkCPt1r9G759SrTU63aFGslVgQXN9e1vGWMoG3HL9TOiCvsPcHHUX8vUeVMJLL5f7Nui+tQFy
7oj7yzUkgaEyx331bIICZrLuEQ3BNB8XP6W97M6OYLJapumvtEcrNRewAPmgLAamWztL73ScjL4r
RvUZyNH7JfNweQ9r1EuJW0Gzs7vnfmU3n4lT5iafH1vnx5Iwh9fvoU3sr4OdHnqPpU2vVuQiDO90
ZVFYBApR4CVqUW++x06BGVgVe7auRNiJRwWN0JuEXvQ7s7jCFmcFpp2z02sX2tH1ENVKWjKUpIdw
/aS/fg5Ii2YrBEzb1ByA2hYWz+hcljV41RlUJPhmfwMh/ku0F6ctJECe48N+9QLfV4z0f4lHmUiT
yUBYMK1QNZS+kds5eImDaNzNhgOmE8PyYpkRWugI1iLoNZ0+naXJOazJ/zSd5DOsYNYq0/21ttZH
jN09zh5cj0NcnWKze+j8oPub120rIP+/nn5tk/Y//lAS9GzSD36PJEuq0GHUKeJ9PzrXpqxK/AOI
jj3a+Vz4gxGulzzHZxrbV13PN8n4lJMzu+0H5miEJa9HnZIhBYWGC7SgN4w7y6fWj1xZnjgJAccZ
kS26wUYaU7vTElN7KI45PMJtnooXHt1pF4Y/JvabI+TVz7osXkHD/fdDsfVnrK2PrcNj0BQIO4Bs
Sxv0N9B7yFnFhWWLsGPhMUtKgpSMmDOdVqAZjSSeIDE4w6rXyxmBYwsLC6PiaBM7xqOud3ITHWrf
ZKQLq4lfqUAjcdedAbKzBSBW11eemNEz1eMWOEoBTBOYTUlU1H9/N/afgcN/vBvgBuheQs/xVIPk
X+84r6LqXVfCcPJqN6Tur9EZQERZWHRiGDexjB9FR1qb2eP/w8iCOFud5RszOJMKQyDYUjykpnwr
DUbn+inTj3thhPLkhS38M+szJvddYJYL5V7cHlQTP+sHd+PKGltlOLO3UqEONDl3aFz0h6ppi61z
nJLvf/N2/xwyoN+u61vCtjzh+QC1f6Oky0DmGZaQdI9UL9oIf8Ik+mAvapsox2vNnGoPTWZfZ9E9
ru+Z8pj6whKoCPV2qAs4tcTpS1EGSuMKOwY9vSpYMkVzyzbtwv+qwgCTutg4Jy5xdyZqHcdciHNM
LzA0kpYtw4EXi0RHGVi//vv7FH95n4J3KFyHphcJIkHw200qB3PlBJx778J0/J/DLpnYIBd2ZayN
xNlaE0fKZDrM4rKE+Ys0YqKvl6rei8L48N9fje2rPtGf1gdejkWTzCUcgYh5R60f/7KuydT0w1hl
Ioae+MG4Nzmmq8FJo1E1dEQUG/4INbWYF1Ly2oQ0P+jWh7aKvb0beY+hKQqmXuJ+jSP6GoPJjDuA
2xvl8zlyyHRKHL5x6u/0shnl6Zc+owQmGu3GMZXqSW2gnDyDDv6QLo+mVk3QgV+0x0yl0DUNovBx
XDf6bKGrPQPxxNmPxicHliX7Jft9Jvuj6YJ2sEya1pjc8H7yk/XjH9BdwZhodrSgdZBZzCxZBYkB
HHGDr7nDOTANpwMt8GTbqiOwqtezLMdqEf/qq/mZJ+f6ftYd7D0F2Te9j8OVyGj+0NbqcMP2M5in
2GOrIqlUSdf189KlFCvtzLk2FMSYyYV84n6Vxwhb10X3GM1V4t8jSVTtK7rJQIbdc1RTj2DA3+QF
CKKsRc4+TEu7lRinGvLWCsPczzZ1hw4qjxqV9RfxSkA+kq7GYxBLSKxG1x5o8V8kGGzOLf0HfRDT
fR3Q7/drxklCB04Rr0YdI9Ofce7dgMp9tl0Et7mPt7vPYtgRoQXDOEJs5k7DMa89ZlgWzr8heYu9
I6Yo+V4Cz7XYF6PzTed3lwRX3royfexi3JUQZJDl5s84adB6kPV2vy60+mpyzgl+IjTVy37hV9uZ
8IJk516Swkl2VkA9oRPx4maBvyNpLXaJ8VpS6k9ifY0tKkB1tSi4pxPkEoO5HnuTVnv0IAaPi3E2
UnRODISJzzPkYerR9zucB7aR2VOCP+qYP+FpsEhNEgyU0Ya4KLUHFANS7TppCKMiVWBj2t4HvZd4
M8BQlHU/9JKb+ws9JaN9L55ExFbws+xow/W4pqFisXH2Pga8yGyfYiN99VOQfDZius1MTt/G95fn
eFn8i3DHbUsGJ1ZDgt6kC35SYW0RfpPMxTiyFwiB9C4la05sKz03/WaHHodsOqt4xXC+uMEU3Jwf
ukBLDXTs5A3o+lUtjkRO5buetRWS0TWrkmetw9Lnz8JExstC43RAqOaF4HQDjXFRrkcxYNQbA/+s
NxAvGR4aynK8GNQvCIJA16nGqYF4nRI74bfVgXUEJAmfgTZMPqcAoqLpPNbtS5jkziGy6UnEXYZl
S93zg2PcZ8jatnoJNwLY5g361qWsootMOoQfeN4mkf8s29XABS3FLVoteLZI+wFmcGloFhglW7OK
bocmB0GDQB2dpia63N6YcxvpE7dJhUcEYkbXk4Ulhgt0GMPdmJBw2aRXWlgx7n58MX7PBB3XJt+q
CokqAlhQtxwF/tnFjdmOMC58FO2QbFa4SUyXVR49qpkVOAUPfUbBRInbHBoRvnF2hQZLG6HOwqem
dlfM6BECYWh0+qQyFqwQZUoLdsBy4DboNfohK89kqByNEvWV1818uqHBj3MfLRIx9oJaUXcsnU62
apw+0uUOLxCqqXqcCiWmkfDw8/rzAANkmACxbsIwvASqVgE8WW1xbtzM1X8AcPzouNUv3WYEjjLs
R7b4OOigv3jKTzad9VuXapWAn1URsuQehRkT+hLN73cXGD1x7cfH/tsUPQZZ9y1V5RfT9o9zPpz0
XasrQ/3EIDdkUMABaeNZs3OQhjgFridu+iBI8ucnEIjr0Wrdb+M6/W2qhA5c+W3Po0gMqRGDAMDP
7zE2doXj0aow+y++KW6Vg9SL8O9aHU6H2vtjfuKoLccqohvGsVha7yfKCvI22C5IMk6RmLdoz1JW
02aHf8d+zs0cLD1fwCINQ/fOS+HeWEPODXXfcvC+qZW7M+AcLUlz060jlA3IdZX7PBRUdj1ZT179
ph80/OzwXcKtOoDSO0MAzWF8VO320Z+6M971bZQFmDDVVfENfBrl3GxEK7jZVaSrr66zERRHMc/R
Rh/zKhsvK6gOtMPNXgDOsgChbR3ro5nP4j0QYQaK73sIFIWo72YhX/DhvIVp8KYPZHZFX4hh/h9d
Yn0Gm2n37FyI3zKA+2w4hJMiBbvzreTkEwYwEghNh8c4Wpwodh1Wc1wFO7VFqU/DkcanOA3k+xDl
//7TVdBzPeiOdli0hGD5YPVVd5h4UBvPp0EOCH21tHVoQynYWXY0VTHM8ZZIHdcenv97nST+UowL
K/DV+uC5FEIkxv25TMJBi3S6iH1gnEyqdHfNKtIXH6+gOpXqe6cIpi+TuXw3RtCP0ZhdyUFQJyNW
yDSi2dJNxflvXtZfqzfbNG36yGSjBL74PSAFt9OMu2SCAMo4iTRKYw9S9dVxZzqQ+k5Rh3vKUTIt
kMv0LU59uGHj30wjKdD/UkXapkWt53jMePHJ/lZFhklAPqIS7HcC3kqZ31kZlghTJp/qtNuULEdH
XXUgYKQU78N4U40IdsORfQ47xRTnyVa6AugNYyyVuam/ep3F2bYCALhehWz6h2GgHF7c/Etprsmm
4P4Qb0A/9r3ctpb8HPl0r42FpnMXR8zMmmdvtN44uNJSusOlzF3n16h/AIfboXk/BOxOoJWvUyma
e4TZqTKiQdp7BCtXXZEDghsxT9NIE382JJRYN3UvIlreRmGy4lbITzLf4DvobOgndlEt3qzlECzp
c7SC0UIKKfAQym+LP3jojZcPc2m/BfFnxC/x+6RlqhvlfMueZ1ApJ6xEdKZ5YbQ2PwyjEijW9ueZ
zsv7OdWvjkXPxiTVTFngCqhmhymFejRmBYEjsL2A+Lg8t5KuHEegV1RAoPHV0XBc5kRtviBmA7Rm
Ids3dEZ3Z7fmQZjmTyqOWwomBD4F/eG+PfIX1HgCeLwerRFL0u6p1d7ny8Sgu0f/Zs308fXa0KTx
q5v0n4vKedKn5PdHtJm+LbX4qpoztKp/GvF7vJ6uAPXYNyRJOZ5ZZWd6hUaELdTw39vm+qmKE1IQ
b7XJM6UfO3XAVSpN+scU+PrIZqo1T6JbR9W7nyhU8F/RPVO/LfNuaIsgn3engc7UIKFgqwdST0D1
y+49uc86F41XzfCmb517vdeNfvzNXRy6G6xUakzbB2H1N82ZvzaVhEq18lFNuDrz7bchPmjdeJ1K
9K6xmmq4XvZpzb9AvPuYqdtGZ3nrS6u3Cj1mJjhHzXN4qvWrjNfkpzW7N0wiwQeAtX+uV6YQTjJQ
jI//fdWxfldU2ML20XOoyCvh4Gj9LfMqIjDPNORkgxYnUEMfjKyefNaO7L+wg7TiE3f/Pt1yx+dl
UA0Ktbla6qxkDc6zNTbrPvGjV/3ENOt0Dd2oO7y3VGkP+/hRN65aJVzmCkMoHxqnekO3tdeDWuaz
f9dt+TcLvKNWds+ymWY4jvtbtwWkTzV6LrA6PcLOC0r0RHiPmAZoEUn8zbmDB0u35fvKPcpZYd+E
8wjxm7GNmhcZi/XWU3C9C5LQCf17/YqtPs0/VyuOR+aUYHkNHLp4v+lX/EKFX+XS28VR/eYwV1sX
nv0w0BNy8Ee4Ce4HJv/ZRKNHnzezjEFMrvQSFAurZKElvQSOjC3OJfPkY/FLnZ/0BqEbQ3qK2fj9
k0wye7+obrwuBXXXXLgmpSB8/R4Rynuc7X98b7Qa/tIOoeVDM4QuvGp0YQP788YKnWcZAWjTn4T6
DDe9Y8RXg/ZfI6QIYvllSQ52PiMpEzcgMtzjkPpPXg/SJc8vcVeVL3J++1/mzmNJciTJtv8ye7SA
GoDFbJzT4DQ3kAwGzjm+/h2zaHkt0yK9mN0sKqWqMsPTHQ6Yqanee65wy2ev8/1zKbMFkNod9KHE
pOjo9ln9EgIRQk+w4XBGJlAS/cnhOd4a9caomvlS2ztdry7wy52TDnKid29cAVSkFv6nlhFGg9Xn
IRsYXhuEI4l03tpXMEbRjkuVgGrlKTNycYhDOH4B2SoDuy3vOehW6Eqc9TBozdrWwuXY0iJYjKHf
hlbKWXpksMNc5Kl0rszjmZ5O7HOYiDfZbBhPenr1jY7rrjXLoXPHW9+WHXK98y+YbbcYioJLCdRw
7WsJTa5a+zKc4d4WRUg4aozGnicRa4e7AZ/TmLOz0rw6Oc5aeoUgF26MrJx4Vw72HUrZTd0j7YaW
gJ0q1Ta0w04cu/eprp0aLTs0WAeH8SX35n1H9zT2H2K7ge4EwdsN2IeW27RNrx2NNGMTIL+R4LY4
LL6sEL6W3f8sLL4ojze5T6s5iirJvBnhov94mvaUhN5t1G/dkVvTAt/AhhImNkErLoPLMsJ7wx1I
Iga6I2Lcu/uC2ANUDNMqwnnCqAqeoXYpZuu2jbNDDK5FbJbGpHdDGEWSHOZsPuXaZ5cf65zwVsTd
fzx4nCvwThtAfW8M33dQEl8RTvjRZn62QP4LGmZACPLHFndKYhirTIfSDv8r9iJ0sea2qhCIlu61
OZs/vWPd6JPgbF7dRRNoBA/BfHPgra5044rSt6asL8RXnQxXuJaiX9Y7I2eYmdqr65xc/eptpDuJ
xNq6CTTgwkRCutNOXscsfBm6fDOK8lhQ7y8eXgtj+HHHinnzxUX8by4uaWtSnmkebBiHqyjG6Wuj
gJf4KHi6/I34yLl9i+e02ednrfS3+hhuKNq95gYN7QV95s2MwTLqBwlDW/mpduASg2NBVxUASS14
SUOgQe+YpxkZ3tUppkRz/WtY5xewVWcGV8zRxbklyyzlxcva/nCgiGi9+zdDzBuUX0OLpcpOjzMM
kiH17xYdwCvi4G3tjI+TDbY7rWzEEwPhvdEGTPTVbfJdF023wuzAJzsvAXMePc7OvK13MmQeHD5t
FpAYk97hCgDA6LzAXX3TyGYaEu9Qjp5YgVXbw985FxOmzrzCE5WTy5UGZL8bBcFd9mESHODN7qZm
tjF5yynKMYYJ3WTWbgLNIE/HASucY58NarpYwXhiJrw1I7q1TkptWQ/RoYQw0DfxxjfrB/yriIAu
TjaBAvfvQ1M/5t4dStzbcQyIs3lDJba2nfIhLa01TP133dYuZFHBzBkxipEwB/V4ApKjtXfVUpFf
Ubw7EiBAADnmaRoNeXGaRLkPiuLWJO8yLdtrh409DO/jANU1cLPKM/Z1vStj/RJ51m2cpfdLGb1O
Irjzix7IpDSVaCs5xMdkwkKyYZOnMA52KV4jjWl75LOZaDD3Q8TMJoHD934T/0kr48OPwc3Zevcw
Vv558i9aRBNNkgLKx5KoPSvZGsOrFX0b0fO5KMpV3LdbiSmqM3ujP8aeuC/Cza05/OWtTwE2Potm
93NvPwcFVgP3p7RHzHTmLgsPS0eEWl8iNHApG6xtdaG5D5+zX3nXDiOdbz5iSsBaGMwPZvOpV3c6
/hnNJNiKR76bcQNPuwogQoGFOZize6y6ZODI9TNcj/R6ZZAxpUqAXd9fEFx3zWNP/63o01sS/Vah
TkLMuO+64hz4OI5xzJTACHE0o46bSa/KQkjAkCSNjgCw9tTwQFfYiVyDECrEkunw0aH/xpt2bu1w
BzgBR1Vw9viGPNdCo+4eogqZn32/WJ8TgJJpaB4c3NotMAKM46vRriD3ZKdQDtfQ5mnGcPG0cl+E
P7U/04m+LLW/MQYDmFO38Uk28tx3G26BFyLxMfutT/QC3X2SdG5agmQGp4VENawBWOyzAn0E+vGm
LdZ6cBcFV3pQh9qAuWqmODX2Oh5awOd3Pb5lC5NZ6zT0PD+GysTl1RxxUm8sYVNxcA2a9DRN4G+s
bRlp1Xp0ATn49A7obbOL23tMgnivTe/YlLismVNrxrJJvJZgso7TQ0uk2UDPzdHwpugPpvOaMHyB
0rMaB1hCIaysn7I++3Ilwa6zYA12vS+cAGvzZJic/ogiIlEIWGyMuYCppCM+e0uAFynPHJ7xy74Y
kccBriXI+dYY6YijtRTLPppfuxiGTbq1Ag3Wrn50px+H5ldkLtLutwZt+Rr7FKNOsG3K9qnnLRph
GcLA1hF30Fgp2webobuGsmOixYbadDsbxXOoz4+NjrrSh33NpTs5w3IatWmLhpBnjJZhtrZ1DB51
EqF/rGCi6LekiaDer/dGE691Yu1sr93nGobB4b1bApNcAEKMi2o8w6661S3zExz6RbeqA0Q/NmfY
tT7biwWRyT8HEKYKy4UEY99VUfoJuA0zUtkh5yncl9QNyKicDLDhtG/LL1uXeSyFjH/l8/Tu6+iX
z27anzDvQIlOH5dYpiEhxzWM5M58yQEwC+1h6aaNGVg3mMLsTRU3j7YR3jWYR+hV2l+lAeEuAhRd
ONzMS5teBt09WGXy0I/XHshKZD0P4qsairOJ9SOjRjXdFGOrbApT14CbM6pTW7z2QESBR+yjwmTn
3BGUtp7T8q81GDuST94bT2zAhuK/9UgbTNN7TKLDkpw9BpomEQqMq+8i22bCmwHXWjbQXu4MftR7
d11nm7Ke+TqpNGcUddfYSveCSy+dtyEZjBojkHopn1Ovu5SE81EGOR91533UQX8SSxlDYhtOQwiN
DkPF2QTSu6VqWmjSwrpsQuOBATy5ZZn+vqCgRxJK2TYQi3qf2AeDPWj0UyLcDJlGYuqsLYnx0WUT
c88QmoBdNNQBkYVocJM3Qv+LMhCBFgnMk58FJyKY0RPMg0tuU9FcRlgRrB1jca4Ep+ooyudjWhgx
op+wPphaoD023rSstKWfThWU+Cch8n5vZV61Ub8rMrIosGichnwO27XWYXHrsoK9iB8NHJ+U6GIi
cUr+J4mC+rmy5nz1+4eT+VsQIbYZkPyQLLmkT8JN2YC9KTv5dQhFi2MlJkNc4m0A2DQVZwxsxQu0
6wySB2Bta8zzF33su4PXVBOZP1kFhqDT1tPgYLWvyDVRf6QxWoivwJL26gUmerksEAuQl2nJX9yE
Ba0lMe6kfteSI19CFoyL+l0/QbkNqp9zK0nB6OWCV780t+lYMw+2A2J6BLjh1TweEouKInifg/mj
1Xn3hSRD6S9VGR8tnEYif0iAtvI4aOR3I93r3fnA3AhnZkGOPAX/gD95zD5lukl9T5xjSyZNtRdE
jrFlDbuxBThOhnHhNRt7sB49d7FWu8lmFMxU6y1BdcZkK34d2y9axyd9Kh4jL6hRx7CS4mNFSUsu
4AgblZpkha5hb2vLt8dOK/8xmhqcIbOJ0Rt2tU70bFaR+AZeyyC3EL0XGq2GN5sdotEcdxmIUacg
d8Drc5jEoJfFDC9t2sEhYRwXhc++1e56s90WMDRjN3iogZyv5mQ5DSXgcAgUGlKJAroMqopw3y39
aTbzP5G+C/pF7KQ6LWoJ0MTRufbKdYBzzUXZvHYrVJokm6B6Ne59+JFE2FzdFTJcQotMDfmWCN/h
8qI6JogJ6Wq8IbsUV7m33BAb8M6ac/LH4t7KidCg508wZOMj32KNKhgqLA0aZXMb26y2oHbuwGyY
+jhgCmjpglfiyhQTyR6j7n4kuRVJf3LSo1fReOz8zKQIaZk+e52hrZX6lwkTt8Bkr9V3pd9xW5TL
vtOtjd2igGxwIU6V2+wzmMI1I+YNJTzYGdI4SVltZu+7oDzwa+yx1bGNsock964wz9da6rykuC3q
EWlviUnbFJfGsTbz6EA0iFau3j3aNVTjr4oXDSv7m+ky6eEB5jT3wIH3uSjynZk4AQB/bT/BaUXL
W29dPLWmaa27jr5WOpPy2ZXLi4Mbu9Hrb1NS5Bs3gUlGbTc2A+gVCWC3eaBDB71wEjGyYkOz+/Rm
jFEfOAF2z9Kq3ko2QqA41p02b9C5bgMv29JeHsjoobIJBh9AB0yqpX1Y5hDKBpLUqY6eXVB4c9We
7AROSpEkxr56sTLNJj9xBc6xvIl78pbiaJunpn/VBGtEjY7wilrkrq/vLbEkZHg6xJvKEFgOGWqu
J0yx0AfINnVlirOhVYRrSdt9Z3Tx3iiEBNhGRyzu5F7ASj8wXTE5SW7Qrj6UnVbOR79zO5YisnzM
qD6l5XxV+tVFjik0sbwGIFfOGSjwVRBa9rYpvBHweHCaLXITsqEJNm5q6jdIYsU6WtrgvUZnCMFJ
C896Zq0dKqp4n8kub2459XXsiZOEKsev2C3GdU4q88mSiRokCnKGnIPHBTH7PjSq+kCw+Hme6+BM
oNvZYILCmY3xN+0ma9/VunU2e499uydUhubacIgMDHNMb4BqerYDvsN9zUlFBt1P0zfUuzvP8r9T
mGk9RmA03dTnA8EDFy1nW4xT+340qIP6wRoOSrg8ZIO1b4rwrK5pb+4Agq+q3AJjZdsmPf1lRh5t
I7mgy7yquoWQXRfquredKr9c/4rWVR/Ta3tiUvE9c2wo8Sxof4vWuy/m4MvA78BkEuXjEurfS1g8
Ups4G3UpK8TZ25lOS8kUQCDRtubSZE0bn5UdRTVClYCBZC1cueg4OopL22VqKv+0lwo86oG2DQQH
RLyavyNsgmYnmjuTtRU2kQc08IHRp/77ONiUKUt7HCQmceiddvuZK0dDahmbpcyH38maDoR9HRLW
t4e0FJziLOcxTIfz4BPrbqEr1UtsEDpQFtLliOZAna88HW2D2BVRQHdB5ejL8Zwd+Ycmrl9yVyMB
R2u3tdZAkcq9ZyVqUg3qPMKROZteslEyXZ8O04pqZ+8XaO+cCC+/lKyozwun9huYWHGeDPtX3Kzm
89CDvl0s7lh+AI7GMg5Z/uVKpKHkCv9qFKpPXubuGjy0/jvbUq9sLrrGJHLYqveVmIX2pIfT1ekw
JEv7U+b5jF04XqmvBKVaTisd4w3jIvD7zT37EzOxX8GF+iORgblj8VC5ehmDCE3KszCW1Cxw09qV
VgWSatgNienGdLrKkqrYVCJ77YhYWdV5ez/IHr+a9JeWfhijqNnF49Hpicqcps9OTggMZg6/7hB9
NcslLDUcMgkYEMmZamUg/gKvtkrt1IZC1t7jkad+lmOF0AzfzbzdKwGGi1ONAanMOojXjU9gjTel
JxfJ8Ia5fbVKXJ1gME9JYbUGKgRzzollSkvSYyqLWpcCZWzflCKh7Y2XpV3OQOfyX40CiB8iCrBZ
ESfaviqby7I8CJEsVzmiVR9R9WrNpoI7LfS9Wp/UJCCc6kc6EUJpYIC6fg0Jq7+6YqHlN/sxhp0k
BbxKAaK67SHeB2uYMxo5KHSVgkBNa2a/2cxNyyHG18mPQ2GuJCQa4n1sCbQHXcQwa83gmFb50MhG
50XTaNErJbG63MpTEMCvCfPlKDRbEKqjCzSUPsgEWg0aUY1sqDpmPbJD90Fmzqt20Dj79fll6iHQ
G3K8rIYdagb268vRlh/imQsaXtrT4Le/boiiSTSOi7S9CcqRUkegCyZRrj7PbW0f5Ra1qXRm+WHI
ZD9A/jSwjHAQE6spylzCKrnpFDOC+ouBrlcQf2ONayUvUbbPoGdMVBTRcdDZP3EaU0HIV+0c69mJ
G1ZA2V2nE81gjZGTEhlKuphllTB0TFoAcsatJtoThyUijn9QEjEk6ckyMmhPr9X9EBGRyw2ItH0w
aOFo+9/JnjCrdRQCaH5t47baqFmiGn8JvWQhAN+o4VTJ940Xpoe4yU1uGO5b0gW9vfoeph5FTRM/
qcVB+LKs6+lTNxp3nV4cZsKI2o4zsR3T0zPbW+XvaQYm+3LABmoRUkXZ7bI6PEcjYIMMR8/atPyD
+noyenSYftD1/m7Cltmu2Mz838ffqajZJxfqYEj71Ee5AmpYY54Sjiunre6birXIbEPzAYYFqwzL
9K/SRs200glPZXRQwyB/ar/6JXfWcgpX+v6T3jtPXuzuwIxTCkt9WuqSs6OlE2afGfG1NK4EY9ki
5OI1GZQwdUfZKbU30EV7jtXpsLNZUOTY/nfR9BGqaOzEXlc2BOT01MYGoKeIjKVEYinVIm83TU2k
m9vu1Q3fgOyEK3SrXj2IsZA6QypJDYIB80AH2UyGr7C038dQaOQJEgslLQhJQqCLPeZchvLDsJab
Kq/eDZpWkd+8lRHq8NhEKOAYZIOl1qNFsOpBt+tw1YbVRtOr6gjqAScg09yyziMOvC2YJp5v9YDp
VFBHk5JT3UM60CxyJ4kyyZJ+11D79aF5dQuLaYNp/+lDAfy0zxkOVGOFCkr6yzrMQmscDCu1SipJ
v1om1G2emNRcAbZZ3TNulPIsQm+x6d2KdIgMPBhRJAAc6muQIxGC+00RxybsiunWhhmkTJJDJiwy
hjjkwP/1yICoqrVa8lLim1GmCWxt3MLob5dD3URMOe0IplSVknRVkyCP1FPqEPZMEd8rWcinHq7U
mNn+NBg/o/tcDw0thsb5tDWCYoOx/wNCeVcIGRnHE72yUXnSVWasCHcaJsssirXtm+XGicTWEBbZ
dAtHCSZ0tNzSydl7BkkO6oOox189hLqGaTA1wS4gr9LmPcPsgx+W5a/BJR+g6lehozO9WDadFDcm
5GevGpvbcpIWv8D6m/fLHowLcfDyuQXPSfgLISlSOaYPPm13Hjeu54ca0KkhsFou1JKnvhcTl8fW
auqT+v4JTfnSDPijqlBT2itLoLM13wsxErUgq8auQ+hm4gZDmeXeqA+ixrJyMxSOeayQmqDAiL+F
cFBFES8Om/K5lyrKmtb3BJ3k2rb1Sgn/koB0rrighUeimVr+1Yakp5C/Qp84IXbZyHTQSeCj4mrj
VPeMYOUXzGxKOcRWM3oF99Pumag8xGX82mt6sLORdKoSIU0ddq8IkDrhqurt/i5SFrKRcdYh2mk8
7G5ZccPnFDUh+uiVukrq5lQqpqwAdEzManfqm4MqKZVqdyzCt9jpf9Q2o1adpPPvdZQbv7sPAi0g
GzHUZPq9SC3l9+xB3IW4BUZgVSy+2CUL51ypryGs6q1gFVW7mvoGlZRBZNFHEdJyVHuvPjks8uKG
Kv3hX5txF3ibmXydfdLQbXWb8aDMO5aUkon0Dx5FkrMx2i9EkG1D6dWWkkonti8zRyZO+cgb22Ih
Ube0r3KNdNsQgz3cWLCO/Ky8tzR0DasiTE4p7YdAZO8Dprt9znNcG3NxUNcqqYYZpWZwVA/6QA+N
dRORL649AkQjm7E4ydgrJfZQ6saGmK/VFPbBP43K5dCvx7l/VkITpUHMCIBai8a5NSKoiqm01SuI
i57gHwxnMtGr0T0AKNh4lnYeE/NhxtmvljZHogKUu1DtLpkDRMi8TaVjW0nfvIovGi3wF0BIQojd
HKUdPtwoJykQzO/EVd+p3XlpejrF+rSOcXV3LmuNnZs+JlFKR2TtLfW/dlRPGFrOamt+9hXypTCI
XywtORpDQnct80AYW3axVneGksq6BstQRHbkXj28ImNiqbvjXUKCo3I5S93NMlDtwIZ7aNPo2SZi
fklp0UjVmkV+JyUBkERMHOt4DkjM5rH//+WChwJiQZg+tf42HrJnPim5t7Y4Os701C5JRznA2xRB
+zpz6jZ7PrvUQJOdjH413NsmkQJDg8xZKz+tzuruSUyQDjVWydBDV1944Q3ghK1v4JAYzbjjJvhS
UgvlklAXxCUNhWYNfab0bRn78WAOyAIqedRAzXuJbXJADSnfVZ49daMpzINSoPgm3r/cDRew11nw
Hi64UZplD2iD2VbTfyudZx9J/2yAst3Si2hfW/qdcOmeJk7EqKARlxnIVR1wr5a6uW+r8pLOOqGL
idi0UiElP7LVVTh1hu7XFNh17IRh7T45IDPgnndrdb1tv38ZWhlyzpokHxIlW1RVUhE+2UvJGmY0
GnCDP+rOUKWBugiq0O7kqU09aXPpPHiBgBInX0TubXT16Ez/U5lkOtGPIDhF/U4w04WfgZ5HQ20c
2KHIMJSyHfJX5LlH7gQ6x5Zm2ui+ONVu96gb0T4hSUspmJpCR1/S9D9aSRk6k28ehkG/H0cY5HmQ
tDsGATzCiIaltu53BZMOba+3d2UPBlbTzUvdz8VOqTWHhrE44CRzlXOxfgv7cfLoHHQZZ9P5Tp0D
yDcgfaQmYUw9gWoNT9w83tbdb9nXxv1Va4MW+wLOKbgmFw54F5HkN4H0WSmpiW0mL8BjmT8J6a/v
9RgBIvXKaIh7JFRvZdpd6AP8atYYN77VgbMPHIcjpF5u1OrQ9c2H+ubMfHzIJuNgGbXLc0otpiSh
0n7lL6WN+cH6VnWVWnZUHZF0wid0tCNZjsHDzIBc6tyUNneZW3AaI3556ftS5hIHNzBao+JXTKZU
2N0gDbh6fVbnWnXDqw2sKMM7GXgQOPpL7JNCt7you35cONoATyILJLN/F4QRuW3QFdvnetLMVSPv
n7TiuEsHdp9aOaE0FnKzBDlN3OqvY+D9qF0DS5oM5GaO4Wn5Vp3clVA90PO7wC/+LAVGgLjr/DvG
ICEyQnmIj3U4VkG1XGPRPXDLV6tM+2mkF1zn8Ki+xzkV3TbEk0gyMZWKtlaH/GBwqajRDaprB7sa
8tI9WQTBqe817IoFLSzIdurGkEtTZTTAcVNEBdH8toQzawke0wOhMPdkt+Edz8CeJll6Vh911Lwn
K0teRNSCUqyYnqm/q0wy/dQ7ghwP6RklYkh+N6yJcNh+Gs3n6EzPWi396n/XfkjlmrgrUR4cuQxq
mpZstMF+05KzNur1SR2wnCnD/Bzvk0U3d4FNw7EvkUsoH7PNwimXCvVlyX9J5FlAMaDJ/45HZl6N
HT7m00K+q3wruol7glnHr21X7Xb9nJX0IdIfGpJX1DzFURcEaskyXJWSM4F/dDcqhh+mTZadLHG4
sqGm0RPH5IC0n7U3mKxijfTkohPMdElNUNOwregqsmU7aCY81sugnGbw5I8Dxye6uEWy7ZxB29lD
9RQOVX0OPOPBW/T+n6ZiTpScW/qWfCU1iKHUVOu4uunV+0ucKqRM5IDipTa9qKh9CyryiGea4QWx
lUlnf4dL+l5ngfEQj/tw8kHHy1OUI8r7aYHr7Qmk5ZIMNKJS4piH8TFtCDx1dbJpHQoHgXCKsXxA
EFZvxqQO5AQmkiMDdnXpMlQNYqmYcncbPULcOYUMNrzqQXEIOCqMZyejuaq+LKEhl4Glx0mdW06p
TvuEM+kAPzW13avab3EucuxXpgzs4COszGaxnmo7fo5a8yfSCamQG7w6M7tzjGg+Rlqglg+SPvKt
Gy3nLGH1Tj0+BZbckGmidtc49Hm0tLp3bL6QrNCZB1Tsk4KcaUmymGpm7Oy8Nphfd1iVCXsM6fAE
J+3d6iUqDGebG/E+GnjlsKflkzPXVPWYC8Ld82ntO2g4Juryg2blGDSG9iHp3EfaVFwazqtZ0Ae3
nZR81Wl18K0BlzMDqhz25zGhNbawF7dFkG8s4paZ0mOHLKxFAK8ndd0aG3rNUb83hsbfuUCeNgIK
k4OugPTtPts1OYvwyMjU8oYKrwhNPtMV+ZaIh7sM7veOwfFfbbLdXWvS6S/cA7x8Npgx+SBidtxg
xn53nYZIBTM/DWhg+ho0UKqlxa5vzhjSzhy5WO68JNgwKb0luel51KJ0H5EUlIAt15ukXkVhF+4T
i8dLEw6ZleDyNgAvl4Q4t8RzyUjE0jPXfX2ukYqJIj2ZDT3grB+YWWOC6rU0pLmL5JoYP1JbEkgf
IDsevFC4x2RpvseRGKjGgV8ytvE5Ckl3nVsIRqR6Oa63XeKJIZZVakeTO3EdEJ0edqA9TLgmaxpS
5GlURJZLhlVa3bW5X617s/K2SbjtR727BhY4RCdw0H0493hMcg7+dJemgpygjgPGxiAv24wmUMJT
dDCOJKrkm3nRToJkETIprEeeh7D9Iaz8M2p4SgZjss/WaN91U/22QMPeDiMAU/VLRQembCtWYVMr
dwTp3NFhomHdWz8LhNBDWi0bS5vqY+Dqu7w10NmhVBW92zOM5qttc6y0XJkCDzHBmXNo9scJQWse
kUiUec6dsL3H1qlcvMNzuFqYj3fD+Fq3+aVwaA6ZLir+1tTeKjeE1uVUE9GLMlHP6/94fv3XD8kP
adwCeVNGrbegkDb7FCxF0meH1jd7JoROwNSNloOF7mQso2d/BnHloQyhxWzepUWyEMoVIfANiPSo
4d4AxF97UwUHQJ7nGD/9Dd3wnpE4asAZP0zR5vBboy9cp4S5Aj8Awn5uvCje+qiScfCM2cqD4FpP
/cB5IZlWQXeO8oF+Ye8zbnbCddbtk2tHGvE+4Zy9tRJiZKNG/lwdW3JGsk+SAXi8m8AGNjT8Gz7e
vGnM3jlsOPulb140+qzLCKSlKd/ICmt26PR2yO5odPmPVvjlIqa4kAGAfNCbzu7Y+i+9+devrS9n
8q1dFMYfsT6Z1xiDnbkE0c0LSuMFTDwjIKxD4LhobVluuek8zt7o4xEZcHBJGbejNiK4gvPb4prE
xbjRY88UAKAOvgMXOnhtmIRml5a/YTL/0hsg6jv0jgVwpqNdJaBicDiPjTGs5toYrgZoiBFPUpoQ
OZJECPF96PpuZb9N9HDOxSD7Qi0jEoB9kGmD5NPPtPho5513cq2ReE+wjTFVFIIQjhykm+WVGa7N
mjaenjJYjsqf1J2gi+b9kd5Ycp7qgY8RQ2qtyaOkaSaT6MQCv8MrQLeh1ZKngjIvUDOGZDoOqX4p
LY/4GZJM6WKY29bpX4ghc/atAK2EqXwLzSm4ePSI7Mitj6NbPdOK21uwZtfCwaSWB6bAYByF5OiN
7TWhR6+11nwSbt6hCWNyr9PtODVegYWGu5DFDY1Fem5jXebUIkjL/QEVj8OFqPyQPBKNwJ5Snozc
2v41BvyvIJT/iR35PwCTT9BeylzRLT9LzJukPHSKlfiv//qPpMr/ixBKbFf/GUK5Xr4/o3+DUPID
vxBKw/uHJ3QdN4VPVoduCxxa43fb/fd/GeY/OELhs8C1ZRGCKckCBV226L//yzH+oTuAK12gEcLz
bUmu/CeE0vb+4dimb/iGw485ju3+byCU0EL+3SKFgN9TZg98/xYojn8zGMAe560lXrGuowHCKqo1
oyuK8ygzl7oK8XELxVrkyC00Pbkv29ecxsFaj4dlW1l9TEzeQt+kTJljegQLUUKuoIS9mEaeHjkT
bKsof+w0fCwL6SM48R8SHQO/oxdv6QPyq0+nLw3UXDTb8vQMHPbodqHLQY9JXeqZMPsLxs3UUgPh
FiuBLI1jufnUkC1pGCn852xlEWZElar/7cMsWZM1qMXQseIIYmNvwHMBsTbQ5Cy8VW/Ft0MTOQ+y
iApNGiER4vONFmTNep6Afy3B2qsq8v2WcgStRhQMUn1mQymMNqTeECjJEaMN7YJ13Iu2h+YQdMR5
Ve2NW3UTDqdzTkwAK3rHKDsT0CzY6GcfhZIeMC6s/AipH0LmVTdZb2EqkxXdk/CcH7NGmtJXGazi
8kv4tOKXNvpp2/yN07G5H+dFrE1yH1ISNkIzv3Ux0awgjV8ZY2Cx8IZt0JEThhoo011woI6PKlKm
0pMtsq+N5SPJtFeLcTqG9xZ72XRq9ZnEHTyKcNzeSHM/BPYuLb6jZEQXadBrnkM8Dy16XMvHvcgZ
E/lyQRi2QXRDciKnCKVh0T+35GLX5fTHdo6zL/7yJDgy42o3A5I+55NPsZQAF5qbcdsRMU/fdgbb
5L17NntCmdKY7ULrPhi73djkf1KrYXB2n6XGYxynCBlSk1CKrPhgmBWvCLp6SEbZXKI5MtF7XTU+
Gylc03bnB9OmECy5IsUiZ6Nqx17S3uYJo6VuiPONG/OhJ//eWYiiHjI8+YuVHAL/hkbDc9OiJkZp
RDxLikK2TE6dgSSNKzycc87IAyKSzZiDZB2Jogkdcg/rmGN3VnJX2tp3KRLqkhPqldfQZJbAcBhd
5PJHxMtJ5zi5DvzhWnXhB6O7y6J5xbEf5yMS53mNUpnwnSl8r7IepqS9IAaquNrpMJGmV3NYnqQe
iAjVstu7zohUgfAEzwJdLdqfxQpvAsc+ENSQ6mGAMXEN3DQ+EGbIeCap3qqFk0KSTQFbdrHOLXs9
64QXQGSW5l5dX+ULQZZaFp5KEggMi25TYWDmDeTQULNl1R8fav6BgEC4UkiuYpf4l74mCKgHCyJ0
xD2zIeEF5guzrssQOpce2EQ+ee4um0maBXi+LWdWBmYY0w5wLSfyuc5WS+q+am6PvLITt0vVnMOx
utZetQ5r6FBuikgBU5O2RhkDvQ1TxCqvaQxZuHrRbrvZ1ok4dkeoKyeE71sNszxN0t3ylTkRSuBW
ktO5nZo0vYZhgs/OW7gms9hV8WJcA5uwtQDTIpKuxjV2FMZ0TyoCKArCqGIqjbV2EVOOlXK6hHpl
XJME0DYwWTwU6UlYU76FkR9sjFImclmPRNZYhzh+6ljzYKgJpmJG+j4uAaEDPaP+ySFRsfceB9/v
97orxaOyKtWsAvS5WVSnpOlP8dgOB8eBgDcsPtrvAlV1kJwZQdvrxaW6a5zspJNsvjIb1MyBO98S
2k7YSgayW8+J/aXBCv0DjdV4CCYs2Lb1t4gBQPUlEPlpuVWh1G7gHa0JJ4urWZR22HgxdcDWAIqG
ag9hGnbY/oXUHXudOU+kvdKwzr3PQaf1qvndY6AvFLbDocNKHMovxfVIvfVshIXW/DwF4wOND4nj
LI0LusyFD95NJ/umwWkd2MZd5fg3ljV9WnHSrgZzJDbESKR4A8T98NTMbntrDOHACbDb6Z0Dsn8w
b6aoKfe21X/lOYntA4ouVEhoUwlnZ6gPYkFq5gSTXdapYRifheNtEgRLjLIBa9YWNhWWwWRtuzmp
Ok+04hDrGyhIWHU2muf2t0kpboJFXIbe6A9NNNybEaqoAo6C2diXNOm9retEt/qsvSE7sOn2s/IO
SLZX9Ja/eqCGx2Wpme4bw84n1z7H7Y4S12TXY3Bj2lV3rEvsSFBEML6N7gwhljK1ykKIcaPQDv7i
fSc9Okgq/WVj5oIz6Dv3RbEqKAlvB9zrYWR5B62tbhsycxANc8gcCD1ske4ngnZnkuIZcG8n5/9R
d2a7cStpl32VfgEWGMEhyNskc1ZKsmRLtm4IWbI4k8F5ePp/0acb6CqgG/jRV31TqDqnLEtKMuIb
9l4bKVfUUUHrNvqRciYOuRcdsylrzj0nGllBl9lwin2SRic1TW9pJw+OwZZr6phoJmYCBjHVaM4z
dKkzfXBf45Wp0g3U1dZoO1K8BCqase6vX2Y3vSOWKejdBSTa+Kmd7AfDK+2D43vnqE+8vW7Ue0mt
DomGTxEu2VVYw11ej/lp8K9+Gq9HY7xmhXPfqCI7phi6fCs5l/b4lhlfdCePhQ00ZGY2tu9q8ey6
/ZnQO6J+kKwOhOuimPJeaqPOd3UB4R973Em4yZPSE6OAkmcdnkPF8o8gRVmEk02sFWnB+V26or/D
+PWstPO9bhMXZW+7saUi+9TOnOMdZqa8XNoTUQ2B1Yv18Fch1Ea9feVkRs9H/qFHe3ol92V6iBxe
hQyYRublznuq1N7NMBwtrsHWNjsWfUUoWG9ciBMLGpl731k9zXtaIEYpLtpSW1cVs4BmOXgjiTvx
Wpn7EoVpOZfyNFl8DzOgXvgzEymIzRvtUBsMKc60irKES3oq2Jmm53qqursBTIEgTTEYbCzU04pj
p6qj+8jk9hlNI0GByQGP6rSbJ3Fek+odvCRZhQXWFPbCtzHtKrRPQ3Ww0pkYjWm8WwR4gSojEVxP
qLET3d4GMLQHHSFjdUbvXVsY3kQOu3XN3SGciD/g9QcYtnjNdeUVMGPfP6dkJa++uZw75LuMw7iy
HTwetYsYgrVloJM2pYpDkJJyPYROXpMN2fWbSoKJrpeQOTEn5hOL1S97jot77VtvHgryIzPK/DC3
CDG4VAFu9negquyDz1QEHHbeHdpkMW4swo/d2mSv7UZETmq7IX1nE0OvDtpY6sMxcpcHaMYsAUpx
i5WPesbe52tO6oNgdOQVMyEAiTqJJMPO0zMYzf1NS+Hb/j9/RQlhWNWbeHR2p5PdC/upXpv9Smjy
yY0mZPiK9LlKYZO00TuUy48s3cZZ5qUoqxbe1lQ82W2J8LpKhk1P7wczo8GTPwFcy60UbO7E1Kac
/IO7rs/uEmGjaYr8pA3eVqOMrppkzpPymviSN59u3fgBIoL44lTLXU2q3LHKSGcX60hMr9dBRie+
d5juaFKqWwf49NGIefWrQd2tFoP7hvs/izIgxEOPUYlY1ZPQgHVQFr/TXaw3fxK3Jqku+WpXpxoh
dw+CaG9b5tkc9ZMZ5d7VM9BFICK7wquvw7CLmuHqpCIhTx7DUlR0zYORxjcGCoyYWE9dXRfHFXrb
jctITqtpYyo0Tekc8jHmd9Iia9HoEtrinW8UT0rLdqHsqgsj9z+FyLy9XzGSsPXSXTM7cXfCcrE4
OqlxjMTw0U0pUDBh5IzIvVMFaxjQUyNYGRGD1mvzImusQrVZtfu2MR6yts/gQ5GWjfFhmBSMwvqP
yQZxLTdnCnPsqr8rO5ZvMxC8HVzAYF6os+rMeNEdPnFyVWgjZrKakobQJhQwu9pqr467nGcQehXw
RYah5ludMrKEOzcerGUK5nJ2QrdEyNHH89FufSuIDY7h0aVaIlsq1ukdvtl032N48bdIF8S5cFqX
kwOK7BCJeKcYnlI6UD607iFdWeeVNWP2xagv2Dow9bcA9RR+iy4tGWZ2ZPrQx9RoBdntiz8DOmUo
in+oR4tDwc9H8B0ifju/NG6Rk8renEajpzSAUQGbfbq1fUSPULyggkDc4le/U4GLtWkHmiS59qfa
GCKofhamR0Yagd2iVwe+urwjmTOXHfoblKoRubYDp9PO0GEsJOo+bc7hEvPiZWRKg1JAXoFr43dh
tyCynOVbpNWDjuchGIzpJWpFs1v65YffaXsflWR6GXPJTNXzMlgz7tleDIyHM1Hu7PXxUijhw3eK
w7HtOQh0+8wIcaEvswzfDTo9ZHs9sVtJ1/WB1WdzxFzLOT3ldwpXYqSS8XkttjhGCBxJSyiU288f
qkGr10tNP1TZ7LBQQHtkQy/sxTOW4jSR1wGbZg3JBXrpl21IBppUya2oSUsx2O/DlI67UTDBpahm
e/CmJWA6z97cXxg18ii6QtF/RkWT3xskndInftk/bGrEcNI1LGBi2I6Jdg+mReRMni3hbHZ7cSxJ
m9rZVfZjSNj8w9e3EbZTe3ZwKbbvYGbZD/irxuIM1ySw0BXPBYuojg9gvzm+hmalSZ/d983oHY+e
gbCD2eo02X+iX9n4Ms3smbuJn2HIkYc5iL2rjHFrHS3N2V5xTzfqlz8i4BUlrs8petFm/rtwqJvW
rfVP/qQF/z2eiMOzxm9rz82uYiD+yVQ9xHbt44rrLiY3q+XgHopTK5Bu+W1xOYpTzYtVR4e2b94d
w35ri/xAvO8xneu91TcHlJBYqxJybpZx+egW68sgp1An/LllxrhkmFhHXVS0tKlArxSvUJnjbo0N
vqnfjFmIbe4bL0gG+eJhMVlBUgaIXL6NGYFNeTw9jHVmnf2KNjQ1xwiHkQ61IqC8VkD8I1+fvVkd
Lbd+bHII2liiK0x61ocWOmMWyPrAhXiWKfIg2drYqBFLMCoUUwFoFOUVINJrUM1+lD3Mpn3MU2I+
oYESV8ZAAov49xiTrs4drhaf+a7xq1X5zGmUf44Ok+yySW+Jt3URsruLcrIrDO9kOeZ912uiAFWE
WZmFEdCPI0bqo9PF78puoFLa+c959fED2vOvJorp5Lzxaqz6nX1AzAqX0O1asgVtuffKov7RJ+Iz
9innrVigg0/glcWG5sdz6u/o5yJCehnPNAbTkXQqAInScRKF1vD+jX04t9iKjBJ5rLFFd8sqPjgF
M5S0xtc+tN1KHp18nVv7wckSc49u73FhCTbK9r0iyJSBfj3wbYwwc9yWCpahrQCt6Bby5Fk4jldx
NJ3BxYU7FHvLdsKihtGj+sfZ8wfKVozZZCMFfZbtE9pqtnLjtpyFOuCWLzV6tuPosFdyVfOFjbHt
GEDlZWbiCnuuKmnxYqJWYkGMWV9BD6WyPioGTUbsE0PojJ8zeXKXjpo1cPLkLc/j7NhIYp07T53c
oYDUdrCjdYI/Yy1BXVEFrBp8Of4L4FPVLymKB+V0WE9je28wt2N5x792l11pVfbeTyfBcNq1LjVJ
KlVEonM/EgNj40FdzJHAgbiokYGnaOLsbRMWVcW+Hi6e8U2nhLy5ErMoYtqhOWQJ38xazM9z7v5u
zUHsnYyYZU8aAYmTSGni0LaK61jFn1YKq7ZKGXOsW3o0zfEgviQr5QPaQ3J+J5+o547LUnvtdezq
F+iqsKDVcmWU9DR5DG+qbNmx05uwMLHqKH32qSU7gaPGkdXGqbP/+/+QXY1vGvGujEFmmCZduEu6
loPXBjfjPplahMICb5qceYFIZvvhDUxYRu58qu1OXyj6b5golzNAnSfU78OPYtjM5nXf7EscYQMc
me+W2K8yWwOrayZcZcM19VvuX5NucwALv1kgHtw+awPW9W+t7RCi0b6oPCdQUN53Cd56POUFOsqh
QKpWWHpEbXhPRcEJ4o6EWzFD6ysgUxCk6FXstyR38v1UZfeeze7GidjPrTXmTkP+jlbe/0JNhJ3W
KFPEr655y5v6PMZZEbYd6XHwV0KHAzqsCmc9lmX8GA2LunfmkujVhPAAYVFtNN/jghmR28SPOFoN
ioKs5Kccd5AhD2OB3L7oKli2sj/SWfdumb8A3Qd+CAKUhPOUHVky3yX2irSbxQYc4HjvrmN6XDwU
bTMYj5F/vtfdEvZ5HJ1ccd953GNetqG1pbYO6ABfOWjDPHPiGxL6RzKckus0AL2YK9Ywyzp/zalx
XRCjkRM8E0jZens5crZtwdoGw5tdsyKaWVHNxzwXj/OiWJvWZJjNKVmQmX52B9a5KU0O205gr6v5
kTcWgnCBdlc16CUjPNiYf5LQdpnP2FRaS89ZLjtyTNbGPTaFLrHWnFF2G+gscPGJhOl1u4kZCwC5
hsbx3RNjaJE7iMg9nY/gD8NekuhH2sjrINCL46fNTLgwcn61vDoJVTyZQTYQpObb9bXPsTo2VHWu
Q45e4bg9kBIaqzF7rLOZg5UvzN/MBYHj9aAYd9lDv9yNjvdqr9gPh3RajzmEl93gMtbkHnWThHA1
s54C1+5es7wtb5XE2uhk+qhasoZnN7/S7X7TNpyufq3eqgYQKdjEl2ns/7BH7kXNLVMkt0j11b3h
R7cJcZtT5GQeb9kDrOd33PbvNdatUAwUYll5YFFa7oumex3y8auzZwbsfX6fMfU59H775tQE4eJC
A1RNmhJa+i7AlsvkD5gGxXlOVv3kh2se1QA8+LkjXQUQxVh9MlAIXAJb2p5PK1vmrwlV/aPMzTPn
1oVLAu0qGbJRipjXR9eUGGR3TILxliqB2deslMGtHNBftOFIvPlGYHtkvv0shplrTCPIyR2DLE/o
IbBQZyZnRX1RSzn+oBs5xZaHBU3GcARVhjA3DcgKeSIFl7LWzL54RFCKd+2KlxqHlMu8JqFhYQVC
7q+JGNGwTBAmuRv0XG8nuMoMfxiRhboqUnrMhkTdOUmD1BePVZQuzLL4X3Niv5lGDSVDf8sHhXc2
HYygy43P1a0eS8VlGQsmHx6IqngqD7PUN2+kU1G1gxCi+o75GKuvzIr94lzrhtTDYoMM1EURVs8g
pRiwAzfcLkcyjl+ke/Bzhn9m2RuYNZHs5CruifeBAEZQ8cleJTJwRgw7s06gFizFLR7fVePlYZXO
h0SyO13YOpiKfPF2E8aU33IEdYHRzO9yoGzDaY3wcTBPs5UcTFDOu3kmnivlvSxjt7jkGSPzVDsn
tyO6bHs86FhK/dD7MF77qryZGOZv2bAIQBF1ixZ2CSLDRzPLfLBuR6oUKHkM4Vh+xkOuj0YNZHvN
BSGS/U1b1nhEnf6Qiui7wxkVVAaPrh1/WAnaDyaA+W4EY3lURvEdr8+GfaRkMOfsqY8KjpWp0gEC
jQaNo+GfDBdbaul5KER6+5KkJlKeLubVZ6DUV3jomqRGR5KA1ukzGTTOxo1Zz9UIVTfrVnm2aOxd
sbzpjvRAmWb4ZfKJYft0Rz0w4N1mBjvUC8EzInriN9ziAZIqMDJ14wYQ+1rUT1ODLoAu7C2WaXXw
sglZ+Bz2kSEuyoGDMGEXdR+48KgRW/cKqdNDcuGLIyc3onmveEVuu5eTVe57mX4U9oT9JwcFY67W
A4kz8Mu9nid0ZKgumL0W+GqYxXQFBs2V1APmElB5i7wOemtev8nCItisP5HcofoNu9zA2Mz96U26
8Sv+CKwk7avw8aKwEmOZ3vGnpf62xO4ruGq2Vhqxy6LggaTUoS6K/45aHrOzIq6Y7SGaLj/QPQ73
jozxWlIINL21BpJgTLhB/pMj1akoWJsIgz+8Yp0mQ4zT1uMdyGe6FVzqAtFDhknHo0urwFeFom+e
kt+mHTOVWdOROXi8Zdj47c5EU2By4zbimk2V2o8IinYT8BqvKjH6ZYk+sb081Gv1w0Y8wPhsPGhZ
vAogVtfzWDjtjmh68rGHKnTXVh28O6FNvE1Ml9aOJSW2m6feMJDhV9HehXcVrhMszBHkGBaEhWsu
PeJj4KOS1kvZP+DRBVGpd3G2vI51ETFbM1GMSPWE7xwIG7/bgD1AGJWZ/9gzzSdj1u9ZYZlTMVxF
bJeHqFmsAHLcm4lQLULddUkFqydy3fjLdYt+y2x/eHP/XSzSDZqmZi6mYfqbEY5qw5FHDhLAE5N1
vxJSG9KJJ/N+GQh7ZTwTAvihR6LZYE4FIKN91Q7SiKo8e5RoF02FPuORNVF7Hiaexckt37PU/mjc
pmLszuuWKPfN06LDrg80tufIHBselVazn+rdygonrDn0SHkdjoY/7DMWSRTu+lklM2lK8fTIfP5O
YSYSglrSwfNfRxFz0MRJji14WULx3sDA3PL690pyVDNWh7JVr0nZ35toZ47Szt/IM/7iJyciZpbP
cUXvF1nj08JS8zTG/lfRzlcZMbKq1E+L/WUUtUiAhjvfYsKXD9NTtWR3hli4aYfAKRCg5S6K1ShR
CCAnGmEfrVLcWa8mUi3baXVQb9fVNretkJPvKtXAFLJnUP+NiQk7kfeJIEQ1HQSrdqL/jqIz1U5g
h0oNJHZpTm4tI+u9MaW4/nyihyt5dVuBpV2EXonUqPIEWUcWEDXXmG+2ZlehOx+BvRm9dtCEg9W0
XlOsCbY2qTzW7KFAXLgzliS+5wvs9Kz7K3zURxxDIB8A81pAj5ij2a+YXbDukToW5A3cQfwPH/3a
XaaliMJuHr6K3mgZAFCU+Cr/YapGnqvouUoNosWcP6Xj1xdCU1/R2pRQ0gXi80lgxVvYa01cfJRp
LVeQQVSw1ed52KC8IjvG/jkCEdu7omN2y6Ex+p+ow85TxfNaLM5Hiyx4C2/7CV7GDrNqI/gnnqIx
yOB+WOa32CSyXSnil/IIUXnW4tVc3eY9qyOGB8X37YJjKE4wUgoY8MihEDa7QfW/KhvvtBoYeWYS
bFcyPVttuhxzzB1aqTtGcigcdHrhgPnoKmKIkhZ5u+sx/y/xh7oEJsgKWr5hU6CL6aUtDJeBk/ug
k+obisNX26X01rKZjiRzZ8HQyUsRR1RCtnHz2KO0GDPMHjhCi2fcRVPnJREDuojpV7s6z/MsSoAU
KIfrnKJJYDyWXflSDcwWcl++5kXxBT39qtfhJS1r8G4JsTtgpPlpl1tHkQWBed8mSAukSY0xY01k
ZPBpVrnJBP+cLcNHpZh9N58OWUqB09Jpuq28F015zQxdn9K1/NCqv+t9NJGLik24uJBTx4UuKkW/
xVPe1fuhNw8ce8N5NKKHyvNeEsoqZzB+tpG/7gtUKoHTkd9cpj8tB3cNgAoGEvXJRBm8M89uY88Y
JgekX7TVQT/r0FLpg4IPvGOkemkxBNZeDVc8Ny6iWw69LmFOeUpB6/F3/lSE8zglYVSDZIEEbZak
YnUNg5qwSQzBF8TCJhgvDek57lcRzLYktKhSX6jsktBaBR9hWTzq2Q6nUmNcKBSPHmsMtswgmLKQ
MD/eQLgtfN3iPCfehxrcy+ywnZt8UH05nf7eMtnFD0ASrgIZb04PhbaMnMbFMa8qis9LjASOkBPg
TZMK2pnqgoCOa+/SErgGW3NhZJ+TMhwM5XiIm6L/OfPsHKTN79n2S40WRoPsM9f3XJOQVSVVwQqZ
ds91DYUKt2Od2G4Vp0ccQwt2DUsRp+thbBB6djmNO9Gk60k6H9pxVMDJmu9LJlJ714ntozHkr51l
QjROkwrmF0SuauTe4fDZS3rpg12Bi0+rLEyLCLQIEWxbIt3RM4i6tDRh4lZLCVv8brfAOmKymGey
DWZ6LFk6OJrQSvQ9ZDIGNicTP7+1hrmbP1ezh2xuQrbMoIFrvQLyIr3oF2g2pV+XnjGQ31OEzfz2
xdJDBYutp9UUsOWwDO4qE3pgvB3PMRf4nritUGfec95UdjijJ2BJSE0GkjKM3MZhLPrQd2oIos4E
SUYCHm5YpHt54hPOypmUrYhbBHAfVjM8lAAyd9BzSLBOMPWiQ413toqeXVaWulZVyDjwtTQqRkEz
E4b2abIR/edJstnl+i+lm4fK7RWTrXVgpLiesrZEH6uyGCPXsZLxGqCqWIJSVGfBnvriGuJezPIl
bSfgAGV0WIzxg0/2aPuGyc56+73FYTsO71HBZAJOAh75MbdtSG9w/rrsrRHivlpGGRC5ZCJ5nZEV
cl2W06Vmg9Yj9dn7g/2T1Q42Dg/fziCep+g7k7Y8WPxPIc/I3xMDo7llPPNBn3JDv8AC+1xHtZfD
Ruehm5QNa/cGmu0O+RdS9+w1cXj0bFDDzDIkxRF8iXm27jo8Q5iUGT/WqwflBZtlY0GOM4f8sXKs
G6ET1J+14vFzP82OxWbtV+jtxujW5Kjet3ZqaOhR7B+g6NCgKxROvIT06ftpShnemUkVShRTMLyI
+6wtGzma+DQ4G5FjVK/1Wuwrmw3DOqPaKT32sQ5NcLJ+jnEfOmWJQE7wrbereZc1PSt060cfEVPU
GUA1ve5PwymMJF7RcqZEkceD8Q1U1le2usciV96liohEG/vvdFJOB3vGQR3gZjroWdcYXX2vTEab
clLW9wncRO+CZYzkXdmUJXO/7h0ZPRE3Xhy4o11eNSrQuXSzQzEqkr30IYGDbfCTYR42gbzZQoY2
aP3Adhip+jOVbW0t/4SQ7hK/i8N1ViQgZtdkLPRBsbvCb+6/5SL+zCz1MiGqEn796iDlid1PROhl
OEp0c9K4ZLrA+1frH0hcPxCKzFfgZv7et+wPw7KfkQtiRQHbl64VmE9Hne3UpvjZcph56DhOOGMc
+eLYkPp6DW4uSWQXrGzWbGGVz7k/fzJPxWZrW7fCQW/LTfq51LaxXxlFo9QZ0XGP8yWLS6T38fB7
NpiKM2q+tdsHxOGXbF6G4ugNsyRZtCiOskYUhief4olDqPUab29irz/B2zlMenwaSClGL84gG0NF
WFdlG3ij619mqPlyZYqP+JHyCakh661jt8kyTLkd9/hkko73uy5WZyfi7uzVhrHT0/rdIlUnbqcz
cCqUgMrFMZ6N20nISFHY/ef0y+lQbywJxkdDROo48FTtMByQZE2dcb/MMKli/DHAiHS5E07NEVVo
LFGc+RPXrTAFJWO2YPeGGc4Cvv/hT8lMRZNPOy/vZtSZThCVlREWaZaQJp6jlsfOj4PvSWa2uUvc
WCDqGSSJbwrEMU8cC60HDEvXQrNL8yV/VTnFxOTShEU4lnbrrWjGn7NkXVKhBtsh4gBGOxDnNzZA
vdqSU1GDDiHn7cOxERLm1fpQFqtNwz71G6zVJG/0lzkiADHX7oiiPD1oHDzmUGVBT8HB0NYPSwiK
d67JL0TydUM6a7wjQAAcbAIHYpJSNzlpV38AJ6Uz6WEwZi7KqV5xvPqdfc/q8pDU4OXNGuVIGUE2
SEoUTGpubnm2/lBtfW4yl99O9zyO2X1GJeDOU3qHCiUs/cE9pzHli+XQMNlt8okw57VUEvAUDIA6
glRgyoJQASQZpYlk0vMjEmZwk1a+OON1IScaWmC45XzxPl7m9FUkoCeaimmAigegVKBt67EMa2fq
6JHUNR3bH9GEv7tNTrliGFcCTUq4rw4z4RxE8ICfMtj782TjaKp9CLuN/7tYpls6MyVsUKkzuv/h
jMkG84xSeFf1TzJWWEvGzpngtL2sGBjbKoUpN83kTTr1mS2OKzbYAh/Qtx70RWN918trRE4CAgi0
A8xZxYzSzekbcl/AAVVJcjelvyJP6bNemEZUqF0M/4no1BjPMvYInruMYu8c14xOyYpgvLqgx++N
dT8OYNTTKN0jHyz3iVQV3v0bGvLHDY2C+l/CPdsKh9kerlnE9qTR9NNqzveoaGOgjGl18URD1BLJ
fdaAXQkdxl7bm9ZkwD0KmhiVLhVWhHoXZyNKQ7a6eYwimCXwdlP2l8YYPCZkMY7VStFGgv6AWPcH
cuUTLQM1fdedoR/s8JA9FSviOwRImxWqgpdVnfup/lb6PxjkbQwzkwUM14cROfKBSSHF3Fw3AYq9
P61MPtoJ5SyyiJ07MWHO+wHLhsVgvcs+Y4ONs3JYD6F32E38Y+ad08BqSL4tYqJlsF9tM/8qihkW
0wZlG4YWfgEShtwX8QU97PNqEcXMWj1zsCvgk0LrjI2dIS4NWW1CsSvt8gQvlD6hxNQ4wS+vy4mf
KzNgYBisMFv36KYWjxtIAXOCELO4Dvvvab3o3lWBSJF9tGuB9DcFxKmrs8z98c5cCqK+vk8mmBJL
DesTxe/65INySlr4muxMMuRvy1+Xl7dLmHvEYC8O0plu82BFgZsVfAFjS6wFJBgwrYVW2tFeDsN4
Tj39u2wj3hKkfBMAF3TWIFv6GTl3i2YyNmoAPkN9nA1g3+lPf+julNAe3XryOmm0qV1Z/BJue2XH
+FLYaEuqfPmtwJX1oF7jtb+1XG8WqtgFQiyZ3OcoGiiWhrdCsWmMIrxKufLhUs30Jqnr/+iz+NtY
YQ4pO6YvQ+F+DpT8sGcS9tjeWzONKA9LzUqPAebm/tP4yi4YpsPBNp7yNDtAG7+zcwUUQUBIAfAb
l/Cyyn66cVTONFBnJNzosdnRcKB2yQk1Y+hnabnPDLrBNHMYEKz1b8Mpg6VD0NzY3nflxE+rnRJX
PUMY5Jb/OROhe1cZ/oEo+v4MimG7iLaVR4vk1vnsJ2PZR1iAwiSfzGNiyFe/4cci4gIPXkSznHaP
cpC4CJNlgn5N11xIpFND9yGH6eaiN0KUh/Agl+oi044AFxPgbk65Sl9QhZZgJB4Xt6koGEkMCjad
RzvUTPGrAWQbVxOPemL/mjteWkOZXFCuG+bgZi79Wn9FmRWdIoL8dpk2rP3KrjOwXFFcM4f0r3EZ
Qt1zZKETOzI2uvDGf5MNS+Om5Nxp2K4l2mDK6Dmg1DPFKS3hdtgWZu6niu7WLtQfz46wVnsufLeO
/2hmojbdNnntJ/BkkfkwmBYBf7L/YxfpW5TOCuqEfYnkCAwNnUji2khm6XIY3zO1sruLf57KdL3G
yHZDGHVuND/6CU9jXjGxW3w8AKYCPou7E2MdCkomrTmhli4SXcJ0v8X4KrEblCV2v9Q7LoqtmrMG
o4az4ZZoBkA+gpGMzJsTIQwbGGewaililvBtcvTzOXkt/mZ9bcS67u8yFRi1k9LSYv7OoRqr53Li
htY6f1pIXCQcgBy0Ok4OGBKYQY2X1BkQc6HW92zciLbeZqn7ZYY+atpPfdeeFwulr2dJrAuRCVzR
KJvTYiRvTE/CsjXu4tq/ZBkmSZEJagsMAexg47MzTnWA/ywZb3PXv8dp+mTgyD6XqKLXbXdSJ+2M
b1fh202oWJlXM8tY8jO12bOuy/4Ut8+4oombg4uR2JsAmg39ktOrxjOZMdKlY5kB/NQ6vXeNKCEk
IPmQnmD1dYR6V4aMm/YFdmLsbNm+8RKGjMW7SXBLkI60UhBuCb1xQ1FhN7BkJ+/l7B4iqB4XdGSE
MLCBrnHHl6t66ob8OEsf5CLYItVna+iN+VfqU8tXglPK3yQ+Un5v1pV0wvjYxkFvvEQC5UMkIwiB
NT7zKGXrUnApLQ0fCdvq9lgXhKIlKXs1Uz6U4i+RlMAcqQcqDBKu0c6fCWBoeEobtIgjhNY13q/g
GUOtFdPzXN5yn4Fcur5IC9J3yejCQy4o3GHfUXYDT1V3CkT6fVHbP6nOOKMoAi9US9O3JEckr6P5
xNpx3EFuLI70zHtE0p+dLgS21vwarxThSfoDxSS2T+XQ+EJcM5GQ0igRis7JeEngCIwSAL0mkCHk
efkyYw4Gr7GeMtQodMefycTVY1VIZICU0vzX+gMmLlca3I9wjdy7ZBUDiRBMrBduhmhIh3A1Nv2a
GBF9kkncW59GZZ1bwjmnHKuJ7KtjDe45lRBE1Gj86jNq5WE9+wYrum4bk+BVOnWyWmHYFwC5M6Lj
3ESEZB52d/1s7KVEgwTrYw5q8+gKqHu1SEmZpUyPe+fnVKQks/pfc905N4nG1WzRcuRgXY6aVMrk
ZSiTS8O9G88bdspYf7sKKK6bfOptvF4OBdP2QIwRiWpN94K/gylpfcDL/6Y9r7z89Z79tzx6/y/2
u3/z8f3/ZNITitzl/7NL7/5Pn/xBBVp9dnjzqj6Fs/+JC2/7U/9Y9dS/pFSogF3UW8Sq+Sb/5h+r
nvUvy5WOY5qSQkDhJ8Xe97+seta/nO3f8AdtR5mWwD/3P616jvkv5SAq9oXlCc9yfPu/Y9Vz/tOo
Z/ogITzFBeOSuGOZ/xn1hs8O9VaL7Gm05oMw8bOJwnxiDMep5he3Sgz+qVpsePL5SrGJ6Jvp1pqc
JzNzgrj8M5YD44ix8+46j9VUkzZE4pnjMa464ELEYRzqWIODUdSETXtAKT0+FDpis0qs37SRWjq7
dyAKF4+CSb4Q0S2HdnnlxWE8jvCb5QNYJ8jTRyMz/rhGlz7apsC8RG5wVHNE5yy4L9kMsrxFJMlh
Zl7BM9RHFSOPWXvZwvuis3GZUmROoS5zNiNfTB2SLGIYxRvXInO2Wnsd9//bs/D4T2zR/6iG8pES
te+2j/0/0oz47bKOchxSrxATSPkf2VGmjTbd8lpa9Fg/Asc09lXNTo46XjyxkgURBOSlafa9R1K3
3Wc/OQgGGFl9tDOLmlSVzHr3Bb1gPb3MCu3M//37c3nC/i1t6e/355nSdRxpSW6nf88jWuymLtu/
ezP/1YFAd0mc+AGBK0FCc0w2UEy176fGyQGcses3BGSe491Y3fh58PQdCOsu7OIxujCqrK/OTyNt
EYDE8q5Ax87K3LzL/ebnkjIc7dX2eaeDf6RceCNIFW9h7j78fQLKcSXbYcVP0c/wOKT+ZSbmeVZ6
2C99U17W4RGy5SHWxXr6ywQzVLNcx1acemtzGpRyvJcZ1RXQ2kM8usWzw1GMhyDdaWfpv63IQnem
Tr/ssTfuayRgAWoJhCiKe3Gimylgy8b4jkSEJCFZ1TZTAQD1F8LyX8ydyW7dyrZlfyU/4PKCZDBI
RnfXperK6hCybLGuqyC/Pgd1gMyTvnjnIVuZHcGGLGtvbjIi1lpzjvl9g3xDQ//54nuLB/bvUVdc
fFfZvi08IqEc+88Ad4R/5uCl+P7iJN0AjXmsUj870jW5K+FXn3HfqJVoXXWwzBlHaGRAe5rQ91Jg
SBwwCpriFiEb42w3ifdyCX6zcu0dRVK8Ko8xXlsCEZ/mY1QSmjX6iiM3GIlhV3iYegT9fvxLKNBB
OW5NwxJMlLtfoWdBK+oZT5T+SP8G6jbd/aWeCNaYd4o7U/rMiIBwgawtbzpHTUuNgza8p4cFOabd
x05OOwo/JQ91XV6b0K73Cg5WpOPkWtpOfE3n8IeD1Q89RfcZqqLdV8EcXovlixvS13BqDUUaETQ/
beFk59xDI8mmdLHCXZvn5C5n3nPkzurgKm1jpsAy2Ft0RoICBNM/f1DfH8TfPyjL5DNyheM7OKf5
0P54iis3RN+L/G0d1VhxZeNDaBGUsR5zrr7FdEJz5qmnpEB3VZor6NrtlirvigkjPfaVyx1dIwkM
YuvkOOZ9VlTtGd5griJsL6gheN97VqbhnC5QKyuo7J0ecDVkInyXqtU3CavehtXbuopkAZmEeE7c
0JGI7AdJtkF4/Iaikm+iOo/UB8ccUR5AtRmW9RXUxkFxvVaRD3i2+91LCuZ/vkRcj/+4mV3fVZar
UNSx0Ul2uf8jWV0gaMbizcShjNAWR4QboaPcyS65A7aJ2w2jlTMMr9hNb5hneCtBl3HlJf51SY7f
TjlwkL5lTomFaNo53U9b1fuqdKubQGvUE/bQbMu5IZ4jqaJtaAimxwnzsamlRYJRN6fDmIHwUzhB
BvIFdwx+632rTOMtM2uIe1oQjkKPkb4IIuk4GfcxxhrAo8SlOy2ZN2l7ckfkk3XNudVQWXOILZhn
PUNxgfBjp82R6ATavBu/fEKdc3AsT+C13bZVOJ1nOcLDTJuDPbF5oel3LVXs8zK9IUD3ja5zv/HN
vjnMsjt0jv9lVMhZqtCyaAcxSg5yl+CKwvqczMantz78LCV22gaVLuIGPEpFcINyKeFg7nwKiTrC
bBjvyQSPlZrC+6Bk2oHF4ZxziBwz0jB75XMXksUCZl9nG4X3cGtJREjROEHaC41ulbsZ6Tstc6XK
aBGC2SD4hn7x5WWdvpvTK+uABuMTHnwgVMSfiIeyFD9D6JppxHdC13j1HJcePs1QzCF5dkhbZIIU
d8iDkiLBC1aTLKjTHzETmLPELUD/FPiGEdfrprRcYtP4nYXdtCcZ2D9SO6ArF+vfddNipTQy1jZk
LJKK6PtlIjj3L2n+Y7aDcY+o8rdZpcjKG9rbVVCfcLsz0h0Wnoz1Znm0nxsbR3UebUZ0LqtOjuYV
FLB3Ej3oUKPfZnp8dFvjNhLxoR/84jF0w122V4hnfzRxXB1FYazoNzDByrPzWPUha6qq8Di4DMwZ
h3TMBBFQdCH8HuOp7KTYl6OLl2VwxSaMB0D5LPHrMDCBdFin2pLT1qnJQk+oeugV0GAo4+AXLW6C
ciJz79flIe3Exe26Gqta+gb99cbBoBHEajXQbsaUf+RcaD/2skY2pbxoLf3iI5kAuWQZsgg0md0E
BiTCM3EugoPttHhXhieL7KEduuG32R0+ncCOd6gt0MS68MMZM1TDMessd4vdcajpnFYCn2Q/imLj
zyl5UGV0wNR81yuEu5DQtr0xEVxe1cU5/iJdsDriPn5xPOQe8I0Pusg+sWe/pqBFQgV/WIpTMSHM
8VCMKv/JaJubTCCk/+dVyFoOq38s1ORbO9JyiUmg/bssUp8fD3ERLoezfxX+IDzSRiAFRywnijcj
KvyCFpUyESrMASSxyRuEYfpAi5tu0XD4zlMPuVd3Lf153f/sbPkxxyUpMD4cCEcaGy+3r//NC/0z
yZgdhZcp0LWqJYbzz3OXFkbJKcOGeHEfNF69TRfEPPZq8MvlHMJUS8aLA9bgG3RMcVtuaXH982tY
qos/LhanUs9jx7FYqWz7jzhW03JDG0cfpOoG6+5C9K8CZ49jqD3nloxuvPI+SNPnYmiK/fmv0wOK
3oZmYJgir0B1UsaG3LqBlKTJOwi6E8BoKLTx6izbDqzh+WCJ8LaAAEVTEhHgN/y9LJgoVFFknGj3
G6fvP7HvtnsZpFczl+ZpWr4M3WieKj1TUgwmItJBYBZL9C1yRwPkFHNfZ7F/cKJcMVfvtugaU0dx
fsCrlXEBT7KNt4YiFc/UMXwFUpLcWm+k6KPHuUOFv3Bh//mSWr75HxeVfM/luA9BGDqLuZSBf78D
m9HzESJhselm92feoT+bkSLPo2Y6VBYPgvCS1UA10glj1/XojIjWaeCspa91n2juW89c1/nVG08z
mly6j+yNhk4vVlr5eyIh73WQHTQuKI/JD3ky0UetC+Tq/lMg154Vq2cnQs7m5UhadeYz6fUeZkCU
jBNGhIhjNm4Jm8jQhTKC9mjjjrfYKsFX9vIDyQ2HLlBqZI7Y6G2wMtUehVE5JCd4H0CssxCrJIfn
oMVY0DHBLIGibN19okk2CNEtuG09r9Xoki7WpofORMDnMiNp+yHZGUn04oTurc5jEpfEm0BCjbZx
u8C+aId9VGnhnD0swT6ia9wmSySd0XxGQy/2TkqT2WistUM1tXJtTSmHHBCjLy5oj7WxZCbNkdZ+
dGyxn0J5CtORoOmRPcB3sHAMlRhOubFvPNM4+6r9at0ejdbSCCIq+5IrsFMtnP4Nkd5M7rORj0fK
mBYp5nSb1MN9b0ZvelSUEMiNKsSu0kfdb5to503lQflPqe0ajIO2GOjr4CFKg6EnQKVYR7jf87zK
oVAHjEUD65DKudn2KW5//1dmtZ+OlFjQa885Edp81sGLmxi0zB3MNGFwZzswUezJ3TcQwPa9BQSj
LH/wIr01VB/jVn22pDa6UGXuPM4SURpKXgEfH03meOsC2eg9D7TEFbs3lryW+B2Ppj8q2HuwdBlR
LOIexzs9rSxRJGlAi0tb9y5+MSbxDv7GORiOvoJMfx+ZKrNRdDecZR/4GH5yNibZTantHDjJndfM
xF5mRb7VABOCEPGgBgi7dgPHJoWjrO4dP/uJ7xVbt+Y6zvAQSalVHwFJ35xn9yEiBbb+9ljMfCCl
k1dXNXVXcHvhys7xKEHQP8e5NR+GPLyde3n02qylfC6zi57dR9Ovnkpsm69IXV7TAPCGlC5dSj98
qpP2WGZLHmQ+1IhwG4Yw9szEl2Aio1cTy2Art5w4fGCrp7J/yBNIO2mPxkOhhViLSx3p4JpnN7Wx
HZX8PSgvZC+O1dYZ/PeO/sNqrpgpL1MqQRZZptEiTEvcR1i9SApB5tzJaweiZyslT2bB47GekSlt
uHnPAm3RLKf2Gi4925qtPOiZaCQEup/hMTbYBgnINP0HJ2AibHs2Xh7Dfwh9+2amlNvY8S9RB9m5
aLHvEehBTOOqaZhd2BO1bzS5A1LabC9CH7b3UGvk8uNFMl91LYPeqWXd2QleNuJQQcFbAyHpGJGB
uMYeSZ4lU3gneSoqgTu2iEh6pXkCQgfJksPIH01omyAJSRMDLQOKA+RrX1DjkxVxzTa3Ylfdg43e
ZqkEXkJSCj7JgVEwqoHce9PT+KRLU51b32aablOX1jY9TaPe0UFnuOjHp3lsH6OEYx54B2OErynU
+LOofHQ5DstkQ1Dj7Bsrk8MZPIrsPiKMa9L7vqFV3sy5wM+FmkFnLgYJ8ntYignuaj9qxhH7ilo7
B1ZkGVN9IYstPUWkcOraWpmpkAzdqF4ctiCEtxi4mhFUcdqKcNOXmAjyukK6m2P3thZEuelJvYPq
6aCXLG8m9OirTOOLHKl+Irt/ATK1zc0RxHoWXPtOXoMp7DhYQsah0xfi8mMKGbiYTnDTeahJaU00
SXFAc7Bj46rXBAWmtiCZxK7J+m0wO7g9j3w77NK8VUw8jJga0L81IFqvOFFyqf2JMAVUxsunuqZP
ec+SlCKknT8cJc9sFPxYCQhvZKi44jPP1iYIrBWcDyTwYcRDE5J7hlUZ4xSEBkNhoS6hGRlE5nAY
6zjzq7NvVjgD+nftj7zbVj0Sy4SIIFQvFnD59RA2lydKDlJ1mS220e3AHrRiHCi3MXxJUAYhRtyR
a6w5rTN8PChtXAGpYsi3zYukKxRy/ZBPNrQ1Ep8Dtm+cdCuf8jj5DKEmr3w5iV0TGluITpyvO19g
hcXa3oY+Ssqw3OSVGZ0AXn65ozdfayNnUjqU+X48jfhIHnzLmQ6C+f2qh41AvWjv53xAMNPRke/b
HFsCsg5/yPei689ha76x2W9km8DzsfSjVbuPg2V5G3OuKA6McC9lr+mAjDWRYRHH3aijRK0eU3sA
bk+bHlFJmB9w/76YNWVORZfAepVzAIK+poxsho9uOGUEjzQ0fgoOPOi+LCp668YM022wAKhsqp94
pA/aG3Bvgw6XpqjMT6MA+5737pOFGBTfrO/fGHiSsLGhJJL9BnLRtBrRlCN1qX9YOYuvGu17odXz
uIWrxXCBrk4UTXAReW7KBqrtGNZQa8nV4LNCm9Tuydo+E2JLRhCOseM8ZCcvMm6RgKI4qZFrIyjz
DzUT/8nHg9nZLXMSA4FRpMnA4tfUYwDXcdDLdGsmfw3CahvNyEmrd0QvDuas9m40ILb0vv2joU8Q
ptlNUDlo2Cf6c2mImpqxTrwRjX8dfLc+dDD4V5MZvKlPPfi/WQAWcMj02/O/bMSAh17R6MU1trbh
Te5Q+WiosgVtrZm42yD/9DI24SyG/5HYG0QVzR5gS4NwmFCjrnF/BoPGojjk/qZzfWx+syhQUuJM
DIP0I4/7Twa33RVuH6bA5k65ZbY1azgAFcoOWrrigtEAMYDcU/n+LoPB3Bou8a1G1A0bJWH0J3HI
TTA5SApJcs0x3lWWjzs0YKhvNc1tVMqzh3lt4rhEBWkZ935Dnrt2toSIfneE8JMGyYtvvug+E1fk
iuVaNFmHEyQCQYLrpKQjfXYThps4LQFs7lCpdwfRavTAZQtiZDbJp6a9x5ZB1AX5j3TlWaAL8vMi
PyROHuHvqqCLblqyusBjj3kGUAAPvmAm7ZnjM2qL4VBPU3twQUuuvOmR9BiCcbv6CCbE2/UISdmS
iaiPbH212vyaUOHeR6J+7Y1E3RZoBfv2bp7zn1bUHuy5JX+vNUDQWPmZnuMdzgD040mFV71DsDM6
a+ViOG5q8yWadpxMVUiEZVt73npE+AEW1tlEAAsJZgVSgSBgY4fMFnyv48CaQcDz7WlT5hmBi134
Iuh9rLyFvWRM5VdiJ83JEXvWdQaF3vw6I5TD7IDMuPJvay+ix1L6gOZ1SaNjpomT+bdqFPO5r3ly
rAhnfksgetKEd9E4Vqchdg8JfoKNXRMnYPjqRaLJsuI5uLDcpGddI1Zc/maCvrpoI1p8axnnK02u
NwZIEiGNyl7vzADjaqlzrunEHEbq8YGt5CfaFIss+FlxyK/iQ1mJif5U866xGZ5L+GmQF9vpJBiN
cHivLknbck2wrZ1kDkustoKNzejpiQBMqCc5avzS32AJQqDnJiFtFs9BEratPA/qkFRvUZfJa1rv
wEIphPwQdQ39Dk5qeHLD8D7V96EnHi3MrnRT4l2yxGZGdSvvHGA6guNG2iMBH4xc7220FShLnR9u
Oh2hi1W7OG5x7lvOk5kWv2BFIPFiEifcaJne06GnIRtjz7spgZ/0ntAPfaHj3ZCWkqQ9tZDdUISM
QbFn2EBho2vGsVJ2x3HLD9iPFoVXHNGh1cVNXSF/tpiRHBWYv22EymsocIT1kk5W3A7JMTC7cpXY
Y3tbalp47KO/neSm8Q33GgLi5Wyn22seEuvXyVdTJfYpNv37ChrxHQSwANhcdfp+CYQ6vnRFBCaE
HgwzGX+TAbOxxug2LbhlCHXGvjs5B7wO4PJIOllb/UvYT0xCiN8dJ2enLevLILBYAT8nRAw1H0bx
8CJTjO6r3M5+5l6UXtI2J4gvcNydrBBpWU17ZV+G1SbxCCeddm+NiA4pgbFMdtoHHDz2DbCMB9cZ
8oMdzSA7vv9DNZNho1sPoMjSIyi8fIeaQh3oITVndyCsohb1fefbzRHV+1M6M1HPQXCcw4J1E0mk
sf+eG0z9tcqy7CZB69uS/3UM4THghTbEcUrKVyKDIT+Z/SdK6g+Z/a7b6b0AFndQKj2kTRCegkKZ
l4586SBkb5+s8LblRrtMhPCQdoqmpcgN9/z9JbXhUxGfUe8wFi25fcZzVrlLeGz2VC+YpsIrjCvi
Zw5FKMd3tV9MNxHJV5DNaBRqjbBLhlbxEPXVazDlxdnSzDZ528Y+M6afEgjWCSuYdWdGxpb9SBAM
A9fbVm5/F3Q4OrsgsMisd5qb3hyc/RgRcQz82eXoGUV7mnFMx4SZLsg/fOK6O3KMq5/sDt6pZd0u
kXYnM+PTbQrxrKtqVxoTfVWnJAIhonSzjNw6RyWny9BAuZozMbNdhEjRUyrNJd6PTapZ+OtIgmWv
tmKcaGSSAbNnpfwy5+nSQSrZ9Hanb0ePEyhom9Zml29dzpYzZHyMGhfMcv1TEw6b2QUubtRVf27p
WYVlE2+sOIoPQeIAow6x64iuEtsiNNJ9Dav1pYSCtJ5FqbHgJvGSwtjf2FnzovCo3uF/bl/0fJgH
kb8ub6IATn43YKXoICY+zcMcH6dKP9RL8zv75i4A19xpD8gbO699aaLuUg80T8joguPN4GWVJxGS
lJBFKzTz36Z4GSMPvCLWfYfY1hmD1XcD2W5hx8YlGSa+a+HnjvgrtlPiarqbxEnKxXVCj7qLEIcZ
HgFrBA8hKOrbLQxvqqQA+v0we5vZCg5V6qCERgFPM9Tben7lb+LeNbetvWnG/oHnDEMNAfFYh6dK
bVPixDl0WdeWjuCGrCUefIFc0Ncn8F1I1U2CcMvxRLFXXClnq9hhWVWYY6qu0E9Tiw7BNdXFIZYN
n5DPAySAg1SFGo+9V189aRCV4ZiwB33Z7hJOKJ2azGviZyY7ot/vOq/ur5Gyqad7RO49HN1dPhqv
taOSYxJkDOfomk5dkt8Kx8luAxYvmlUB2RrCOeUljaHBwVrcllO7wzISgfvDvn2DQPNrjHCruV2P
xS6IviI7cg9DgIMrwxJohVhkQ/y7a1nUFGnNoDdD7lSXUZBry5NxnONKPAt0jGLCC1sTXQKlS5lv
ivogkUh3nCEuH5QH3cMTNm00OMA7I/IOwPaCPR7T8HFKWPwyWa5Mx5k+usKiBgy5q10zvxGQfVZp
FxUvjML6TZD4b/jaOI5HdX+0lKv2WUJiV+04zcEkXopkV/0KrgLT1ejCTpuq/FBUWUqwLIy4cdC7
MSyn97byIYpN+kkM1CKyd7Z1nfjHKoB909qwmYb05DQ2+MlaULZN5g8TxeA2btKTWTBeGiqTyjsc
79FMvDCesbYjl5fF3PtpxOOpdst4H4C/I1uIw0fVEPGrhu4H0TjjuhI84ZWZ879gmEcMOLa7gUV+
3USwKuRUPHtOAhLP5FcgCWeIZDcENbTqEpRDeZ7N56qHACfHiWLOes1D8yHlDajIQgSVhv0qxlkR
J+USbajQyXpLJIjl7IyyqI65blAj5OV2JjlLN0xBYzpj25Kj9LIfN0rvCw3vsCNhGEDl6fuO71SA
rcqdKmLaSDqjDHpFLzlcYDghrJIDLVPAjivLY3zY5PhcCN1aIaNDzg45FrrjCA2dFgAJITF5kCTa
j1AYdl0JcSMr6+Gmy+rbsfbHc+3Un761aqNUHe2ZXdD0mubw/RDqCS8Dn0m0N2ZeFoQyFBiYJVPv
bVzehwsj8Ahad24eWpe/s7QNd5ZX/uwn9RxWTPTGCAUd/8MlgtdPA3ZpftbjwRTxyiiYwlAxzmbg
X6JxY3om7ONemCvdl5+DRxXVA7A5W1iC0jHel0vfxifl2smNS5XOnPSlZa5ZaRDU9t29XY4s3xOX
zZCFzyPTkeLNbMgdZublyr/4WZpupQj7m7BDk/89S9M+M8iwsfd0v8qz0GgI8bJNuyDXp8KGappX
bXVwWrqytKizfZ4vV4xYEgR+xP0MDf8UNwBpoXzavhEeLBpFNB77job+V1FGzlEWaJEDO2ouDnJm
kBpvVW9at62K7rHQRrvJbY9G2czHUBv+pu/pldR6gm0gr3iIvKslrB904gK2dgQdqPCBn5R9FF7H
MSUGpuprbMoZUEXuvtl7g77c3HYeZnpRPBd2jPsb1KQ78QSBDt0iOA/OI6FJ+bQZJZXStAwHAY+i
Ci7PjVHcQOtvdiAq9br21F0oQD8jiWe1lko/cLZMd4UVTJc8vLIjU9/ONkOOwtbH3JyvyawHhsDZ
cDDrwdmViwS8ce4NkV4YZTcL7yne99rqcU9NRJ6ZTOSIH8Wii32AFxBDEzBdYOTpIsucm2GhWcXJ
ySf2AGEwcIhI/KLFQChF152mhjp4jgtaMpm7Zqbp0wiiuSCMK42nkmcVcmccGe/1MrDVTvESR0G/
suqGw5MO0h2sbwkcZwGjt0WxK5eBX2eqUz82itsronevqJCifPrVlwix8iYkEdieNxTwKCTxrhIB
2OGjr9Sn0/XzWVTXzq+ISxyMz67AGjh2z1MZug+uGTwjUapvVIJaU5uAWKbEoThqEM7YtdxFFFnr
KSPaPpZJcd/VSMsSH7VOw4JrBO5uiLSNFiV6bmOY6e3A3B8Sx5tDcpzy6/RIJqgPaxKXVaTqZ44b
OJ1pCtOK2Ur9Q7RTeR34Pdi96PmZ5b40/bu84ow1jvDk5AS+RRhAmr+/hKaJDrodLQbECTdO4p4Z
f7+1DOKuzZGWG5aQ9NZSOEwbG90QuSpv1pj2a9f3ic1J5OdM+2JVglDveptDBCO71cSk/aAMg+z2
gfMhg3wOM75NkWm/O/14mvp2vhqkoMSBax+mmHUYlXbrjftisVavpRDtVhmlSx+Y+t/jXuHBQHpj
4xwztXdlh3wk26Llnun9ozWK6Uaa9Qf8KtgKvQXVKLLOOchWQh3aQ2BSjsrK7lbdFOVnMq/0Xnb2
jYcSfg2JAuhy1CXbYl4c+Qi0ZdDMb0Fq3zeBd62wpZ3Nzu3uvKD57TRt9KMxUQ8I/LQHlEGfMhQA
wHTy0zZLsmc6sY3mTt2kaAAygf2jqX+kBmhGneOXQDZMTQYGOS9Ola/OJII2GzU6wUq7qCDqRLW7
MY/8DZ3u9k0I1nZHGK+5nJ+IkYMZIvV0sQYaIgW/DRWd9fQ4gi/Hj9AeRQM3J9EGxleSBDmIDqeG
7ukVswsKmgxayEAa8OC2ex18Ed6WP0Od/AXJEj6GRZvCB9iN+W0HBSnEGeNAlUWUy1LSoQ9BrSm2
0xgNp6KoiSHpSWIpfCUwLP6acFmfJSehTVfp5Bo6dnUYcQzVc8cJ0QG00cjxFXC3t8sdfcxmIgRg
xJOaagSPE1LEq7Boqpe6kY+ONMZdhCpxU9csV6n7SJTBG9D6EJIIWSAx131z5pKBxNAVDhdOutC1
0ylKD37KHtjo9tAIU5901D43CP73ESTy8yweG5fzgus3/b6eqvBM8POaFY5nzWZou4zLtgS/4OhC
PHlXd/5Eralfe1xG2TC9hECDLYjO5Fm9kG91082S9qAHm3FMH2LwELgI8H3NtONW/iHxYHr7KprW
w/hRVBwVaot9xB2RZXbFQ0UnazOMGF66WOVrR0NHoOf23sUWU7aWos0RtGM8TWKaX3/S+FtbhbwN
Kk4znneeAvmz4OZYLy8m4XCnMofdV+S8SnwQQqjHXASPDSDflJaV0An2tF7oK0Ger3kGrXqGK4O8
VK/7SFUHuwctacdE5dWl+Tw5cfNoi/4GnMUsl1Nue+1LAG1EhzYIRL30EJC/tHVYHdENoQpK+voL
h2JGpJA2oEj0R7hKF2q44CZsOgDptPDHMUxPVjd/VvnIndPRYMTgfTPEtHsi07prwva9HGkUVu6Z
0LqPLpZvsDzrMfX3EY5QZJbDdK1d8yaFgQESwpuP7fQZukwbkrx8dgYKKlIL79UY4gbwh5uiYzrE
mWMXF8LfqAiiXgUhzV7Kk+Gl4Zr0kiPfiOKk0d4jBqg32OE+L0sxVx/jT6MLHz2aQ6s6xYrdxTPH
7PmuNB2Gs+RNrAR25lVG20i32KKkyb5MBznatW1Zbjj3+gtMEztDUHj39G9xwIo7o2Yv4DTpccLg
2ZpxmlQhlm1mtJxBKHonm04MbzDACNWTnwecpcYRH5dEcCPp+hd/KEeqGAnKoviBSPDOaXG7hS4j
zNLaj1IfBx5d1d60eXxtH/Y+6TyRmO6KQp+ikCio7KQvmQEC3aaknofpgzy/17h0Xpws2lR+f+ly
+2jOX07U7lMjwVObPtUhfJR/mQ4d0jp3Ka1Dj0EePeOqch+VKDEGJU8Jg0IboHgfzMVfWsP/Nzr7
/ypU5//DLBwf9cl/rbLffTTl7/9xbP9DZ7/82F8ye8P9N1p6V5joVoTtKtMh3eYvnb3h/Rud7ZKI
I1C82J71t0wc1/63UJbHN23Xkx7Kqf8ltHet5Vu+SxuTOQlf/6+E9i6//m9yG4koyZGL6EcSvSPQ
2/8htMdXn7qukzk0ppeBrNXxULic88IO/5rEuYKqc9XHnHI9jv4xlTTmF4xSqADLiukJ8AJ3Y1Aw
a0g2TOecdOMX5c6XMRV1dsGAfFeZ0NhoLX1Qkmw7mxyR0MHJX7M0errSO8fpExr15m52SfcIjFXd
/54ccFlt+oWD80KZieRQ5VdD8GOC3UGU5KItqkngN0+qYVvJJ4/YOD0cCax713Z2yk3ntVflEbsL
wbJiX/tgr8kTAchP7qj2oh/dwvMJwuLdSst3a8Krvvxv8fQp2ua/EVbZy+f152V2baArGPH47Lw/
dahFE4usIslvPfMCV73KLsIf0913OmSAC2ejkNcylOjWAvDR2kPozMn0ywlAOIK1ps+SfsFaTzex
x0VXZXEya/u1UFxZIwbDl6CiHJlhIgIQjbxy0Op2IX0W6qrwGWXyJVp+ro+p4RrYWTPhcwTC1Cy9
/m1TA1An0tpEO8IVyQPieJZXWRnZZza/uoH3hKP3KyG2s4+9ZwvP3ugAX49wK5Xdm92Fz1QESwBk
Wm1jAwKZLJ5TedebE1G/yYx2VVcrpQQAvYlIOUAhO0uGSCxm3F55RNkGl2/eFYFx01TQoPqFaiXf
mzK/y5MAkZbvfyjSWENAJFigeCNO7vaUr/lZMbylR78hpfIQaf8lRbqDStZ/glbwbs0gMJY/OEuQ
71iPG4a/KUkg4KsgdL72Pc0GkJXtiqMJugtJbmOB+1842bvtm9zcuIKBFj50kteu0u7HKP13kkWQ
i5e3/VjcSa5N1Bq/l/T2ooe2qcunduR+5MGDzQnuam3S9V2NOdfHJ8MFaybqTbYVCsBwjiiWlizx
ofSeFoKLEcV3308Vxvl3zHt75DafYVvcWW7yZdbBU1lxgHUbA7SWIooEVaXvxy7wnfCL8htqncsv
K9BV+QZdK7VodbjLlvuaeNg7mwYbgVc80IvsIht/yskDuBIrf9X61mF2yi+3ZWNlsPI1FeWBGvm5
Wd5Nn7ISqGkd+w0UHNpvXugxvnBixEQPUCLeYwyMG7+Bp2d6TKgs3rdRxm+TtK4IxTkbhfEXarJL
j25Rp/HDgGqJs2fr5hTUufm1vAEjVunGSUaIBqH5NUBzGZ2kwgRPas/Uhl/E6TJH7vrHLLQ3HnX2
GvZPuWub5JzFIIsmqe9SevvVMhNLDUOu+2G81mH5+H3vDzaXRtScV3W5w9959iPr4/vdEQr//rdt
4O4vaeffDTb+Ir3/34rPZVWV0qKP4iLLl7YSy3LwN8WnYxhdG/cl476UjK+RiW8RFh/KzxEXgVCB
DYc/0b1LGQxOJqkNIzS0RI/0twr/riy7kHI/+fAEKl7m7CsZYeUrAzyE+AjBqZcP8sG0eQ6qND1O
3czTbV4aKcxNMoiHCvGboKrH+vq7c/iVaLfvln+VeskR9wKFawZqPo5/SBV8Ivff0mTi+ahQSakh
v0XFJuC39LbYDKG+5J116av8I8KOvzKES9AHQZpp/oGxkUmZ/u0Z1vOc2U92VG9kbMIp6YDjdT5j
f2NRAVoDjnzekmcWL/UMPXxG5xLx/mZeF7mDISC4+Lj8GnuEJNm3v5zl/TYeCYmWq3/5fo3zGMjS
qnRpEP/zR2X9oY3867MSniBkDgw6e92infzbZ8Vls+M59ukFV/az4n0tl6kzrEsVlBEN9Gfi7A/k
tr1nDmfpCvprDcRnlZbT1az00/KvFXopRmRpQSUQHRUMVK+x34luYbrh2c8z9FxaaL8NL/1wMRxb
hvOBdIIuduzYBK5xtazG3HqTd9+m9YconWdb8e2UhT2ui5/agJLEgDevyg9LYsNOjegRKPuH55rl
2vLyj054R4yaPzKXe0gBeVhRfRlLW2BNlvAWzPemxewBWIwLiKMPBoMDQ45LagcTcxvbfm7RT5Ue
bcVR3tk+7/T7O0iO72XB2FvYlzLJI3qdaBdtjVDDBTyXK94ziFgmHQPrNHdhUVp3mnUN7/gWmcVO
klHPusY/60f3zp6mo1vNVIrefm5TFzgX78BMPACnCZSusE1RmT23IUOmbI4pe/GKc94giUfaP72R
Wz5J7HlXmynnZxWkhzmyWfz7fptW6Y//yd55LDeOrmn6XnqPE/Bm0Rt6kZREUZQykxuETAreEv7q
5/mQFdNVeXqqoiNmMxGzOHmyUhQI/PjNZ16D7v3D308PB1/Cf1vJpsnk0AwPSOY8e/40O9QWgw6l
wiHFcDig8+hYWZRzehcgAGNkt8W7CwfeV+nsNrQWgakjASyLrmBOAzCGASDIUO0lZQMoElqF8kNN
Et0m5mXZiMYjTWqpzlFNijf5ZJsjFzaM2Rv+Bux4KnNEN7dBjC4JuL+3sjFfolF/iXrvZNTOqbDw
LqLEcoo1tF7VhMFqFd613ABaEy8dSCV0ppSFc2MBDzlg9wKY7wQCaOj5pqZ7SSrg6A3ce4rF7j7T
X/m9cVlqKhamGOHkBt4vTXTnoEgPpJWCn3RH+h6ZR6RinJ7V0Gj80fn8kd/AMoINmjcBxShXo93u
QrY1mw1vZPPTGu3l71+S99+9JMei5y7xtaPpv/MF0dDkSWpkG+zORT4e3pehPTRafuqc/O3mFG+l
zjyjf43EVAwG0WQ+RvoBcQsqLfRJIBakb7Izy+e1CfI/qjybrEqrrZFyPEa9+w6FC3Y2EYulstHm
/AJK3McgUvZq8O1WaGdPADGyLO2Mctr8DhQ/+VFUw1nelWz4Ae2oYLDOtE9OcaId7Y7yWE6Sz+gW
Eb9V2P1L4lkv8NLRHtDMU4M58gKB+G7cjmTnkQ0Gi/p9heLkIm9RO+gAWbJhhD0bRiFTg8vmSD7m
ffzisptpFqs8pzYE45/iSsqejX73z/ymIAeQmtUC2HdVsNP4Cm83j7qrYkJGV4LuvqHatvZREF5F
avKjB1JECnGQ94fx2Ek2bKeYEDxoQTe66kvNWTcUbOdFyq80egfd0nqpAzQRnqqOCfj3b910/j2o
BpHqsYN7ADBcS7KuP+/cDGDQe5qiLVWzOGGYcVWr7HpD8NrMihOJy0sdesgxKgXRXHakVLy2yxfL
BDZo5Ee/LU+IDJ0QGcLqbmWpRA1z06iqmheEVHUv/SoB964RErjT2uaZmCWjmR+MVHRHlL2wGWje
4io/YoR94pwnApPi+mIililsJJpSwqiq4g7cIv7K6wDnppgoWl8ECK4FqHXyUIvQ1xBXisGKO2Z9
SlwXffmQRrAiZn84I4GUClCUbovLGAc03lysCV2sdH/FZXr5mgyobuKPpjjpUxOYoAagHzRkQ+Yd
hjbqOseNdT5JTB/X3DTvk51K8aE1y3Jdje1Vt4ojYpXrOWI1PUah7GtMJTxRPqQdUVigPcMG37qQ
8B6xKQ0c1GWKRO7RrIHABy8Uaj5a5dtgW7tQsXbY07ises4s5HJRe7JzjFPIjVAOA8Sr58MRNUx7
T3PQorYSrHukzJaKI9pXykvYbmsLL2vDZquvokuQ2Mc5ovY7sgnEFPZAW4ESKstODYr1qBqU73gU
LLLq5a0Otr4DUwweHhL3BM0cZSVhX8jVKCCRdBZcG3IcNsMXdLNAl7nhl5ERZ855RZkVO6tzjgkY
2cWo8IeRFs/KDSnfqSTT0ncybWQmVRJlDjpzjrnnlvnVHoiR3TaGgWAMO99KvoaJJIriDvC+26UL
nH3cBvfIWIpo4JEWImEt4Cc3uQLUu2pZ9tUMkoWk2h7RH7SzuOchuH2n3nPXxjmORVISywAjkRJ5
IEYX0agdfVQNIXQBnCMNmTPtCV0+Yb0dQ9vZjl8ehBL8RKDvZajCLUZwQ+OPxAdxZYZYPGVfKKsK
Tk7b63l8Jg9DYERSeTVE4a9hptCimnaGYoO/lltCYPgy3N5hAmBClOOVGgN+54DqHVooyMjZEDJ6
+4rY1bW2nYupmDuJ7oHSH3tOsDEC5hJ9QvA+2YyaYqbHNESXiiGNW5AOXvsFn/urkOFRte9xAxbD
h5ol8yGaMEQp6VNSTScFmU6tm117iesjh6RGXo3RZ6+VjmWFFSYtqW5/aBonWaUKCzmyDgGuFTlv
nCoe3hmZde5bsO/IPS16edmNOSGqq32XlGaeb5J6U719RovgvZaPSe42GhXtcPrfLpr1SXRNb5ja
ae6F2ttlsJCAzM+RGWP65K5dqU3gfE3WXYVndBpAK9Orzx1Gc5IkuilfHRWMep8hbaza7x3+8YZ/
2wUxv1hl5K+yuzgNn5f8OzQRzkf0MBjloT2MFyL7YNzCkibBhubfa+F5l8JPjjUp/7xFQJKeNrc0
vw7ygINdgIa0Cfg51AajfY4cgwDOC77ygGp4OkZHSyPJnpPJJEqem7aB7kX+2EXpdW4Bw5eB/43y
fjF+lLfbq9YVJ6VQqQE53yiSRvntu3xdak4nOkfrAdV+7G/cS0C3HF12VOUVFkrNO+65dNDS9kPg
XF9Ty9/FIsiEsSJ5A8/nBjBZBlU5xVb/aNPMXQwN/5yyhlkYX+6ogAKK9lpNA6zEZBexE5cDXHmW
GhCldjLoapfZ48v8+JBhgH1xFqkG8r0oVIE0WdCd5aoCZqjk7dZT+CUVoUSl0tJGj2j4huB6z0nG
7Es1aiYZlE/0i9bmmF/LCNBnXZ2scU/j+iQoNsz/Fg41YSBglK2tlcxYmZZKDd4uQo+4ZDFS3dsB
6oWJXPJNXINZDPX8pDnpixRxGg0Wdpir32gjJitNoTlBHQigfvpGx8VBZ4kqHCouXxaefancKrJc
vMXu9jlQpufublJ5cSNnF8Zsd0Wjrz8R1CWP93GZcVP3wQYkTEZB9m0YKJEhTQXNEvNNlUFya/Wj
cAxgebACwDF7dNs738PAo84PTW8tQcuywfBKfVmUMjkKe02h7z5GhW3eO2ijXPsWcfOupBSuM7xt
5F1kTiK2tpMZc8sBGVgT3RJxWE2u+rvVQ7ySnWJ+ybo2Cdkq+CdC+F+JcL+SPc8iSrSoeurk538N
GXIDe9BJRV2t8+CA4m+ySoBsIR8BXhZCtQekTY5u3Gmuap9cM5yjqO3nW6ufsK+WRYlNzrby29c6
wLrEs5oImzREeyn3WAYOMQrTtJkSDnlAjCGlxr8PeqDr/XtCYqPLAIXMNRzdmJVT/pSQTJZu5l5N
uqrq09GGaL243fBY0tUXsyHOTcnF0JzaDEl9qYanSSPHsCZywaB3kUOVNkcohQaJRgtgYfBZVhKJ
+pl38tW3uEWhbEJQYdEOTbI2puEiAWVqx+qywx7vRrbMMkbJmwW3muPGSQPOzSQ9GTj9+e3DpI73
sUcKqomUHSLfATdEIpMTL0p9prKaJ6siCYLzkhAbMZLk3BpR6pwJSz4d6TyWf+OPOKpWpsGqxxjg
JWm0Vx9fL6/PQE6gazVFROIInY9LrEZXRQczCWGOZ9UNn4Oe2FW/FXfW4FxDTF5gk1BSdR+cJryj
BEUVkBxpilvsC9SvoNSeUXhqFJiEhoGWO7jcFoEERAwJA+rvmB4g22jrMZAjD1KM3H7f0PKh+G3S
3w9hJCwGxXyR8sDod8+K8SpVl7lmo1lxBFr2k5XJU2FD9CvlcN1hM1kOzDKJvnFhksqU+1D4N6I8
vVihWbz3cuSUbhGPUlTxS44iU3NOk+Egg+Q0zdrK7FOXLDvA2mwC2eecsTQIU3UANxAFAo+OiS+9
OUr7A1AIh9ZaHWA8QpqJTvjbCGBNckiZDcpgvESB9hK19wFAraDwf1Tu440Yhy6TpAYgE/UQoeXM
bjzRrr9Ph+FSuGBMYFZ+2tKlyt4svXiLmmSLPuyjZAiKEdwVhfhqFxv5735wH1yUqfWemk6Kg/uc
MXTJQ2l9KzLrG2bWVFHwS8PrzDp5Rv0cYk5XdQw4XT4MdOunuW6hSLbiR8yaFKwMUnjqSxAUx4Q8
nmhXEmvDY9chd55T06G7dANNg9FmrNGqRCY2/UlttIA4VgD7Tt+KOUOUNDayNHw2ze2QFYeeaZfa
bL4dh868LmKs382q/wcxj5kD/lvF0FbpD0B8djxH+70Po4I5pHyOgYoUa+cgMx119Om0X7Vj6kGf
dEnvdGLauS/TmT0mOPZDoKv4nui/YmTanXAHYEzfiPn1CPKhHJgF3UXOuql19olu7WKJbU30G6Mh
+TL5kNEPGoqui1pODdmgs2Y4Fr5rLl2j2Q2eeZUD9O/3McMVyvHvD6x7KpKwQNlUT/1NvQSPwww7
B5tvlvAviT+7ELFIiZYtDlNHjvu5+F+H/qXjtm+Az0sjv0KO/ZLoWo5WSaomhOMX3rrXnzuXoF8C
+4qDWQZq1Pw9ZLK7Oq1OZAWnKgheKsrl0g/xIg9SAD1+9NERfUM7EU03iUTnJpAEmtYaLYN7LyDe
TDP/YsSEfHCtkCHmazzVfbXgNAUWEglkk4YlIw5wJPaqM+TpU2j56yRAZX2qt3DlyvXo+hfUfgFW
Lix8oZdeQXke0tV93FiP9hhj/5YQxErSWJT8JX4PTBivHp4Nc1ctta1DF+vX+YeKSyejzMnkOFtH
NcXVeRagOXJohMuhTreFTWmmsjqO8IFDnz3mIQxg60uIY0bADesk37aIuK18Yd9axnmAvYC4IVak
CMEiZSwzCFfTbNzKcT4H5EHL191SdmAnpiYM70ylZu9P5LG5Z6MhXO/nXC0ja1/Sv173IwqyvhJ9
3SjWoaN9Ww8Ofhc3HTR+NTnbMvUo1RBT00TCaMZA86rATRwAI0YnwwAFh7AOAR30VTKw7wqgrSa4
C0YaZmAFMlAy2kEWi8TGkjZ4kFTH8l4nwggQYSyydznJJf+29OGUkyYNHoHFnMhkAWtD7m1quJy0
iWIaDwvQcMmT3U6YgtAe2kZ1egfsa5dKCBiAxQADxKtG3h6d1IwKKOzwarK+YvvJb7D5mds9eCfv
JEnUaePMrTTb5GbVuPmBPO2RCgTpGony6MVPFJ52VAR7sWDjCyTCkBhQnaYEC+wlsOUPQFopEXmA
D5SCRZVymbP0OQH1zqVVHszWwIsi2LgpFnJR8eLfuM0CY1Qm/QNi/bIWbj7QZ2ZvCP4IlGT/ggnJ
f11Hy0wAnDUSx+4u8CRj5p0YU3aUZeM41k+skfV22GtIdljD0dWci8G6/JUh81GHVI5Z8p3QaZJ2
0tzE6vCnhNx7kmtJdorgCm0la5lX9qNhQGRtbbRiarDEKM5g4NZbd6Wt7G8B+5PEig2VHFwhH4s8
v0+n8Ep/6oSh/a9Ol4SdYVwmmzkadR2CTdctzE3qGQ9pSstIBW+j585H3EDLw6giDHtC/hH3Ewt+
iRqwDkcZ8jlLUtQOKKb7KemofDW+IaSbMlSYuYbUbxFOlDaxmlE8HXCnlFqH7BQlfEAgvd3Jpi4S
yKIZAY7lKnBuCY7BMX7NWdOcQSgb6lEwrKhAAmjtfvWC5+3YHmpM9mRjnsY2WlZJuM2kbiPFhZgY
3qxmbvsqa+P3znn3qNW7Qb2TpDrnPftS7nii9MtvpDki48FXQlIqYwRhcEc14yqRNUxEJAnYQ6Mq
fNSm9D4l+wiM6Cthw8rH/D0vs+dC19TFTT3XkRWxGP1oN/fGJacymRAcidKNmBMnLdPRyyKcklOm
1Gr07cJ7aTRKOqS4xZsThYt5KFu4pmur6bbz0041CQzA53sdHCGBwE/Tr1kePKs63Z69/FxFJDVz
QSXH83PSoZLWLkJcDVLoo1NuvHk1KGUNdHZxk5LF/Cot6EHgc9UDBL+TbHQFrYbBdJclW8Pfn19z
Sfkvx5cIIILqoM+HXApB918TibaWfxUKppqTxsuJYjvj+SbOk9QXph4SQmVqL2q4i2BupPVT0Bs7
Y2wFvEzfh1ueSway7clrqrMYYgM+Hs46r+r7sEi+vCz9h0PX+u/OXJf00pO8gXbgb2duRjNDDaBW
L8OMdR4ibQh2D3gET2BpCo3C6sPBek+Yr1H9ZXvZcbgIiqN2zJ0tBVJ7rmD6l1qZoDWg5NVWFako
pxtn0FyjkfN13szlXwIXhp0yPpQqz2uq7cFO27sqd3Z2lR1lV5rPr8bDRUonv4p0d9qlSbSCJ/Eo
y01JshU6NI+pTjc3cK2LbAFzco6QMvFBhTNGZtzN2de8zGLD2QMZefI85Wfm8aV//9ZNeat/eeua
5QDaMR1TtzXSyN96hZGZ9lN7Y6kDY3sBheqUQFPagkRFWkK+n373sh+uZZMQxcRkFMRt6bjZOg7x
Ybeaez+C0UD8f6NKljXqz6OtPHfB9IKOCITNHkmJGKT2nA8o0jaVToNNX2zOmaS9IH0iAtApTT6l
bxC19G1vA6aYsQ/DVYOa0CT6Cx1IfVEkgFZNgUFKr8+9Efz+/YgY/5aOmpZti9yn5lmg3jSZcn9O
R/u2xi+0Q+PbH9M7w9qig8MWqxfHFoCwtDCWHEsXPxlBu3Ttc+kMT7/quVIa00ZEBBTzKEcEuVe7
dJE09kwH/yJ7p8o5OEZsLW65wAqYxmZ0pLn5wGE04wT6wLIWoQnQsnuYEM5cYOJHopMSpGBq6APW
n6RJrg/0j+ke/cNk0P6tliBbAE/M/Xg6zf7ftoBIrS2tGNG7cfv4XVOqCz1QCjvFKm2xnMkJijqH
1ovlnW7tgIJNeE4CzgQrhBSBh9EmyJJ/eBua92/AA+4JuWfiahVUGaXDv76OuOXQdNsUD7Uuu3qQ
5ebwQyrqrjEsuxtZslRWBYCUcZTOYd5cpx7s4NELzl3ZfC8ikEhSZi1G+wL16RRB+e568ygVESl2
Trr9WLjHyWXzyA2KQZWC20iEnOqvaDmNvrQuXAU5BHokWdVhhrz48sLl10d3fGrt9zkIm6OYGdjU
KfqeSiyMReUisVNDzuEJ50Q2H/kHF0szmtINGhnI30DmlKgILBMsmxDbRP/SNBQWNfd27ynOQ9ZT
yhrA9A5ZjrzgxhqxDZvzInTJ3+hcULJgj5ZHknhr3qGiqL1r6BOa1C7nkuscxkDfZasBILqev3Lu
p0gUdis2gQYMWkJItKyuEx5iIYsAt1iq0opdLRxXfZuhQ6nSnKbC+yHNBgxXBJlDumXFT4RIeCAR
NWle/yMGzZIQgdGt0w6BwjHXQ8rWw+9trUB08Je5Nwj7lePVXRsRCn8MkS0vai5e5oSWAmWB7nwK
0SkNcggrUkYbe070djCuto1VK7DyBuuwHNjtXFPVgfy1vkkpWToatBPBT5ENSQ5T9OmXERRflpXA
K0qujTE9tkoHgaolr5GegzQekJB4HcPbQcr5SUId5ZbAPc6+cr0/63gLyzLWpc5qquk2T6sH4NgX
affMEc5oJD+xyvlVrO5BcGc+Ckp2kzFQ5hL+3pfZs97x13kbEORbeHNsK+dJ5fv3YdkD28WPCNtE
xBwlgc0m/dqqFPInyY00QYtVEMBd664L/4DBOeQDcKlJOKZmBxrtH9rRkGd+PyZoSaqmpukIjZjA
eH8TfKNSmpomRfGl7IMxgsRzUs/XS5QuyYmkAdJ7sRKSmn5v0STR0WOxFOOShvkRrsEpZJ4MeQ5G
KD9KJ6tt3qrAe4JDd8X7APgjW2al0f5LEYmXxpE0LaScLGtFGlOSJJeq/zgtpB0qPSYTzVJ6kPVy
UHVz1ahPoS9iKVyoWadx+VNmTk+fqp2epXBrG+GXNE7lDtybfgHRKdvpvG5R6PFZ23K5r195tx2+
t0KACG2dVy24xTCmO+RjxTiGVK1vOfYnCFW/JTFg+YT2kH/LodbjHwWxEdLVJbdojgtmsaOQM/8l
GB+RQ/8xRvUVzSnhEkllAJw+sziDU0pClm+18bafU2fJVfwI/H/rKPNEhztOFEZAkoBs8Pzq3Fts
HPOb1yVqs8tnjxb1Ar0dd/X6kwqwUBbZNyTflyXuGuXpxt45pkCsZqo0v9UX8VU2pyAsNnCt1/Mm
JW+tFQ2fyFkb1X1VtRfNjnbplD51zqivJVtSmIDzjHBID5nUzxqqf+QNF7XHyFV6a3NqOW+JIx4X
sZvgUeilV6fsiY3iZ/R92LHkg2jG77s8iRD6otcq4W2YPCQexnO1+xCzVCWYnjfjjI6mYVrHTEIo
KmdkLgkcd8ryz7Tr6LTQmZAcWc/iNxc1C8mVPZpacytRk1aiE6bPLLyciHIJyxjOBA+vu565qCmH
8ig+4jzYRFEBR1Hw0TTYxSRtd9zgCuqZHx1uyu1R8dgafzWjK6orLAyUhgGDtLB/8mOsSEOCbY1x
kmNnhh1ro/YYFbQ8/8BE8uBze0ESyRjRba0D8H6rcAqTfiDzQqZyp/rn2nuWsFVubmpon+G6SP0z
xj369orq3LxE0Jr4gpCC8pL2UfY8m4AHGpp05XjE3P55BgyjVqAjjVIjCdXxSKk8F2JKS4RQfqW4
OqWDKkiVs9x03zgvdd1R2rF+mK56HTlmwQ1xQCL6QKHTPEuVAeprmKkf/xUEOS4irL7y8asGYgXO
wkMjJT2m8IzRHpDOQrrWQFls5qwLRBgufyyA0boAtZ5h1skU3zcm7nFzx5B+ivRbkG1+MutuHfX+
mkY8QTuxFXIGFvBWZKkO1XDIpdgyzyiNZvpE5iGNWelgQe7+o3PZIPigqfFdWZHASBtYkmRBR/it
gWEqul4CTp5zOttontBAqZ29JNFyIEibSD4vKtcS0U+ct318qf0wXgggNKYqpg8IjkkzdD4QZDJL
e1EIUDluwXMxrafCRYe1tMurVCXmnD1o4qsctbnU5sdoO8UPyW1YTVFYQq0goZWVc8ufzay9Hzvs
rxx1HWfNo1bTKm2AC3NRydvkwnHNl6KkgevMUs4u6VzbA2bpt2pAy4J7k4HzZQrPmebcH20NfW/o
/NaM4saV/LtdPbvmJ1Wkt7xIUPz2Dp8o6GHCLk26fDJgRXsrPUMaQxMkfR9378PAhRsTbARrG3m6
C34vBF4swJL+EqRa9F188BFyl1GuwVpSEbThziAuI/SKCOdKahGxE7J23KdsRoRLi7bsws8hXkAQ
ucwn+43gSMYyYfVliXnRFHc35wL/nyRyGcuf//kfH0ULZWk8/wyiIv+zq4IE4f9nksg2eq/f0uat
/v1X/iCIWP8yUFp3PYcwwoJnZwBu+4Mgwo/IrWD6QyBxdNVRIW/84cRg2P+i9IAxguEa5PEwRP43
QUR+pLroOVGccNG+NrX/iRODZ0jK8Kec13YM0+CC3KCNbKOtCgrrTxke4udhbJXFFwlUeDfdlZfs
rH1nknrN0qVdv7LXn8k+20PvOmq7tloU236b7JyDdxh/WsfuE0GD0+0hv6R3ymP6GX9qK2uXXrA0
dz76VxwFqrfbGpWUu3GJOvNOX5Z3wQ7K/2G663BQWWD4Ui2Dfbqqnqq9/RaezC8EhO6to/7mhSto
lVq30F/rS3O87ZUNvNVH1Es3+SpcpnfJq/6EnsPaf4rvjE1x1pf6Oj2N6+qJHb1g171k62hnBktv
kz8WT/1LD7AKvMPTdHS3w7F9be6qs/JofOh7cxlu+m1ztLfJg7Wptv4Khbm1unc2IAS+4lOx5y4f
jIOz81+zs4Lx7gdq2tj2uKsQPYpdS+hFzIq7FEKH+2rv86XNon70NtaO1tXwWO1L7/Te3kf7jMsG
D+Fp3HuP4ytDeOQZvvR1vvHv4IHv0XFbW4f80Vk4i3KTPrOD3hVbbnB5W15QyV5n6/Ko7o0jLM+l
ugkf6NTv802yJrNZIa+9Bf3nb+p2HX4HxbHXNt6GdGvX3vtPwspTDv7V2SVb8xkXtOEp5MDHeXyD
kMCNQhpVb4SXgJvs2vC+QkTkPdUORr7sD6CUlvYy3wwHJAJLZLxw9F66P5rnEZcsQnl7YX2fjtku
eioP1TbJFvFdtbNW9jLmuZpFyrDEd+EdHNVdsQ0O+j6/3K7KQ3bvnviGb95Gw31iTToJhYdhT7bR
1l45Z2NXgRT7RApK+ZYcukc8d7/Ge1iR3TfvTEv1m3FonutHBHe1cDt1ZCE7jxu1FspOfYg22poQ
YNsutU375u7HfZMvV569zg7ao/LM/MQnOcwfo2znbLQFzO6FuUKlaRFs7APa/uoGugMiTqvyB9Hb
onrqTqj8UZ01Hhi0LF/aq2EXAkRSVxoMj01Ipz5D43JZHrtNL4z87N3CW77ahqsmXgb3p2y5MJfF
Gf+0RbpxdunnprmgJmO/6jn4g/semsX+Wqwpdrhrf4nW9lpfg4WD5b2trtn9dIAp+QigPIDpwiU+
Y6aRuhxwrViY2qM0nxMKxEvEk+p2o9nfW9B9XvOl6KD1cHz34RELtmkwdoNx3yxOH7eNg9jGOt/R
iKdXRNqwBCb7ND5bL1m8cGnj4y9ApoPhF13sdHn7aFfhYnhJ12AUdjVRxbCkk2l30HoO1rhAGMgy
CDSpamtvCpAVYBfxOkox1zQMGMmL6KR+J/FN2q2BvpWO5flC/eFqz60PQko7eG/BjwI4ewRPGtAj
Zk/thjJzvCZcqRb9YzpSel/4zSp6iakQ6KDV0cNMlo3yEwwsdk3TNTLVNXa/sboK1nn9rXXWFogt
AD8Hb+0ecVw92KvQ3OBrltMsfu+5J3vneIjw4UV+oPN2+zEsh0W27s/Vkkq2trLDg6HtsPOmHMiA
NkDZAZVo38aMw7+4hgjloXXcr1L/w4/SjbExnttpl4UnFCKRU0TA/9XmMz/Mg6Pf5y9Vdgc76Vs0
IWIKWmAHwgQ3kH6r3teuvbw69taJFrfXJNzY9muTbDz1GyXIYge+TsVVNKIysFLz1fS9xSQP3wwy
oLvReyud1fhsQIze9c/9s/PKO1nmTI6H5kzj7QbA0V7U++YpWT07dxqgnQVE0sLdjP1n6JKRPQXK
qv92+6Y+qdai2wAPapUNzOAtNeOd0a7yF+Xknm+7T8jjGEeqK4zly3vIDs69qiB68716bOm4Qwrw
+3stOOcb47ENloO1yK9O+9Jm6BBQ0qUwjEkb1KgPqv1IEiwwZLiLVumSd3ru1yPa3uPSuceYnT7l
het8R8HlCT8u+A4bUCTaij4hOsb0F7x75K6BGEWreN15FCzuWHb4XC1z+5tBVQteoN2ttWpdjAtE
SNz7PjNXbA/MDqdbKa8pOJcfZDo2grXZffRdzb9rj3Vz1QLgF0zo442wcQB98GHVL96jlRzafYYY
krpdVWvYPI/IWqIl+dKt1/0HVqLAaBbaEvnhamF+C6bP7l5LcSMr0VNmn1mXKEYu2RsRK6YTwL6U
8IMnJJJiHfNf6BJRpJ7Y8CmQfEBMntz8ldrJBjLON2UV9vd5u0qe/XgJIM7r1vkWAbh43971q3JZ
vbtnwC8xQ9FgHr285Qv9nT9QXdqPR/8ROOOqeqc3fcdX8VLLpb1Oj+ji3cgRd+WdzeZsXsO79r1k
lR3ad+PU78yDhWURfvL2IjkVR/RZqu/QR7QdVtQr7DVpZSIctkHvgb+EOKjt6mThE5+jrZ2HO+Zq
iT4MYKR+Z7lr7Fyq8i6O9v6Eiu0OwbpeXwaf7Z1fU25aOrgUZfgSrpJhAwZrjw1ZvmA2d/dmtqA0
2O6i1ZsLC3ChFRvb3fT23m9OarHHp3doVp8Yr6nmL2n1/9sh7/9DjGeP8O5vgtn2Z53ffo5/iWX5
jT9iWZ2gFBoxjGaoMp6p/ymW1f9lO6ZLy4x4FLOxOcz9I5Y1vX85BLGeo+KOoOH3RQ8BDlIT/ud/
8CMDEjSVbE3TXI0f/09iWf33ir1jYixAWU6lMgdPxPoN/dfVDh7COEguwiKAKxITXH7AlltF3mki
x8u1Cj3J16Q/tsYpwIPbQ+Tceu8QMa3A2hrRE3ki1r6nKd/V6NHafszJ/gpluGHT/9O4nn7F13+h
EP416qbD9JdbtX9r1SEZ14C3x63K7q63+nibrp2F0gOKB0p71FCn+/uv063fOTTzF5ouxg8e1Uv9
d6JTOvpZOaasHhmXpq93poN/PX9PQV5M+jE/qhkIgh06YQsz/6jLp6HRFkl39ERq4ltTPI0oZaDp
GDmL6YbOVX3MAMMrymqEsfbaR996DlJPP4qMvlwk11/1BnNyD1GGcD0Mr6OCME/4zYmOWf+R8AnN
+ujrDzt4quBCgPVaQeBb8HW9BokQ1Wi5Slu+ov1HTaBKgTnhYA4HhxtNh48he4oFDyGEw1X4XDUb
9AEn+6ND/4f3rrevrhWsbf0DLks/COVJrj1xVlcYcg9+v2n8D+4ugYLrn7iROrstQ9lBi62i3DMG
qfGatUcklyZqNMaNrn7IHt59aOTdKtfBiZe8XVtwGyXc1bR4td1XPXqiIbZGsQZu1YcSHFv+Dcxa
f3TUB//Lal4LsHiQNaOPtCLA6odVXL6GiDY39sEfiXWjD5dogH90bKihqGFnx5RaP/PSVHAe6l8D
nImC4JjzMgyH+oHNtA6OTXWsKZILilNTXpXbpoXJ2OPJie5t775rTbyVT2ZAHdIJRe0DwWA8fvTl
UdaGjGMHgD7c8Y0OpVevfq3Tb/Ibpv/qhzuFkTGgpi6QcMT4dw178wDoGFi+/TpqJ6ArXXlMk1Xh
ED9RVuRp8pLKEtG+fZIRM7iPEk+9HpEWDcN5Az7XADiZjsfC4X+VSu2Og8k91Kj+hOiFU0Li/kHN
5yj5sKIV76Rym3whhfFmUIDx4rISP/H1lo1CHvPPMj5q8yTLv+QjxRPvvm4/5KtD9OsT8zVixst9
8SmETJZKxTvDLzc6cvc8AzOTidOQX9kfbBJRigS9xREIRa99TXw08Z8qGDTsFlwc2gf+uYwLa4G3
xr/oPf9xyCNjYdr6PzT/ZsjBnxL1ectwNUQGVXxTQHCyL/85UTeUyE2dG+GIJj6wFC5HaKRHX78q
HLFmwy3krC92u/jYgAXVaLZgzwvL4ApRc6HX/s6ArsObiA1mBQwp95oA+uj+aa/5vWUsOw0YbHyD
NcoJ/0aODik1d03H1tbBFSmQnbldh+YsWxs2vWx3WIX8w+5Gb/6/2U49F6c0k7MJIYbftlN8i6K+
ZzYtXHWvueC+MAxSx4wCGlqG9KvjbOcBjdYka8NAybep1Js5Qshw/88a0XY2ziNx88mF6TmB0oFi
SO+/oca4rWNzVYxn+S3+K7od0mDnNNly/nREkyPIYVaflR6/wSZd9Uh7Ih20MEbkm7h2dQO3TF7k
tBLCZrBqLbhPRMW3a4RJetfngO6eJ4LQFBYuftpOee19Lj9d0YxzlGWIcHPunxsC0xsctRsdg2vq
U31P5bYUdLUaNI2QCmBqmPBRxLcjg1puYgCJmEyHQJWbkRO+ySPJeATGGV8iWkMWkLRnvsfRzogc
WxF34yo7uWnLOlpMjdjkohVeGvxoVK9dqS2ZalMR3vkhKTdU6Hg484ZldOtpft8MZcxjuQyQ2qYr
dr6+aeSc4wcQFlZqe5V/kNti/DUeO6uOlnPmx7XCg+srTT3TEuLd8XJkwNzyWkB5lPtRG3Ujt00o
svHr4K6reZPhp4s3FOkqoJRVOfJg3JeWOHcTrzEaiMDHM1frpvlV5+aZt2jftjIaaKGUwUoWQZJY
CxkUbo9BrXgWPuXZ93GBIeiA2OS84gr6SRYTOE0FHcLVOyjYCaNQYLjik2LwVCHEtxYLCRlRjgKF
LItnk3E3DG1Zw93TtwYRrdw7NzNPUDKuVNVwUsBLkA9mUBhuiA7LDcm/y3+jaUzXvN3m47UcgNyB
pFXe6EUs7OnDL/eYZ+efvQrrN3iTt1YDY2Hsq1CX/2sVdSPjJ0/C+5bvkSnYk9Cu5C/y6YnJgh7B
WuapTIEbymZhjHV8f+QN12yE/I1B5K1F8LMLBtrF/BGmmvxAq7d0JWVsJHxJOFNUVluMrlzPczJL
eAmDfbVTk1P6zMKSyZFB5mu4pQQfSB/gUjKy7uQw39UPfgwe79jhx1dujYIx6fgMZuXB/cAckQvP
Wxwv9Zt5u8oNdzd5Oe0iVPMlE8pxmX30QkyIHJoJMs6CYcQO2JzlDrnZhhGmu/C/qDuv5cqRJE2/
yr4AyoCAXhvri3OAI6nJFOQNjKmgNRAQT79fMLt3i8yc5PTa3Ix1Vll1UhwgEHD3cP8FqodPgmvl
b9Rlx/5dJQRtPZ4OMjjqcejeVuc2AYWq4KV2WsE7rH7LPHK4RAxHi6PQSDL1ZlXYb7C7bElPk8Cr
vqvB20HtxTHlsbKqkBYD9UapndP1ZcDFFpDaWNjO5K0BoDjxAzyORTnDkE1NuvpTqe94LTTvKcb9
pCOoqLuqOiiYnhnwrutECp6LhtwdcvBcSY7kGJhgc7xTF6B+Z6MXB/X7LKzgmfWmPHkbqlTnRYeR
+jPpWP7c2ELQD2aWreLlk5wB+XYWhzdD3QR+KhSQe5VuciN6eQvUvYxsVfXlkhOvepT8DMKwDj2H
icGe+k0qKKlNrRnEweWutgbo6gRn4lVEn3HY5cDF1WKqq+Xy1Rc6HadGXF2Kly+ovMY2MnVLhZ21
vOeqkhaf6rbadt2FSncqQrG5ekZ2GkUFD4B9pJZSE08+wBly0Mi3MIoP1LszrnczQcPD51FdpspS
FWZYOe+cWt3Ih3rqlvD39J16NEQiQQiOm3t1q+p58Vb45AX1CSrTQvViC6lnjqIRYvA8X6p7Rj2u
aEOdozzIURY+v5hcjEB4jiZp2iCH2O2eXcDNNZYF7rnfe/5zpt2gxxcy2w/URakfHKc9LL6Xhc5S
M+CQAULqwcYbSBgqM/jciFprlcCwvdqsQKj0wgzUTa4kxHYpA5a28Dhns9oqX6g9pvKHAsHyJRUV
V+fGipD8Z5e66w7DENS5L+Gqti1LUGPSwz5We1ctEY9ArcXCB6kgiFbwRq18Cou16+9UjPRY55qs
25ZF8PL+5CZCIsNepU8+8OVxsFAqdJIlOutnHFap62fSGClXVVK24TGoPPMSX/k7lSrnmRzLu6uy
UdI98d6pfE0w40e1QkBNZNENlTojFOAT3gleZYLf0l+oGAicdqt+NV+I5yf+zb50eSHUS6H+vmE3
8msX3vLY5BJjM8BokeYbvNkp335k+9h8UH2h9hLZS32yKhMY5eHPQkghRasbUXEtH6GEE8dUDufD
1NPhgQmWWwWOP5/3fnfcQ0scfz0PqBgMKlUw/W2qM6NdMPlWjBRgNGwsmwBMSlCFCPeokx2VOAfv
s1pOVaapPUWyVf/J+nHHJSfhJb5frQuVvtT7/PJuL4VKzrxfP9OpD7io53mpHzfl+qReXBU72vhZ
mfwgycVr6k1NaHOzhDW1C1W4b8sOT1M2PX16lWkLYkZHXJyqJ5tCdr5Tq6L+suX1YhfFA1uVRYLE
Gfx5od6Ov1RV7TkOmFnbNXQ1CHu9UCIBKqLH7oRQVbxT90+CY++opDvgbyy7R+QPyFv2ekHwJQ+q
LKrikEPKVvtf/bdOtfcSm1hgoq0Pwq7MwCSQQtQLqYKeKjFYV3cVCMPf/fkmDOc3p3vuwnMdLABR
eXsLXBVyNkfpIL2oNhZPm0tNjcfK27vuS93GU4d5r1aUgkPdpaZCjvuk8PKqbKG0U1mfb6NSab5p
7t0YU6DwjVSGKt+5HUUI8VsVNJwd+BgcZyEaPKk3xO7Nl+CyxqDDkp0p+z01hvp2mOLqOU8lz5m1
Uf+oiKnqPz4IZEDgLpThvGlUECrTqq+oDMn+UiF14ipUnUFoZHz5khJVnnmJwQTPIoflH876F/Ub
KrJgTRdRVQaqCBx7Hc0x4ptzp2rRl7vm21QxSTXDruO/KG84IHSh2oQq3ajcqHLoy0r9fDlVmSLA
eGgaIfJngWM6V/iqqeCuEqbauCpJDmUZqIpC5RGVAFTeoCUFWvdbZySkoicCkTo2kCRS1lzV64qA
r95BLaMY5h98F7OaCQ3nZMVg5VChfjPxRWWVCPkdIjyRRoVtBs7qemAVBzUya+6Nek/MO5UDVfxt
SD98mWKnzizwjRcqivPjfaaFOvD/7kLdI3Az9Zdaeq8ysXqWE0aq6q5U5uTjCZzq8atYyY/8edv+
btPqmFMo20oL1dQ32OJ8KkxMhmhJEXKIRfxRGU5lDD5VVb5//rjfHaA93XRsy0NrROck/fpVt9ok
9mT68/PUPovpv7Dj2WrqEXCsUTXkAHnRRKmz7U/mcqg7YjdL79XXFFKUNOqoxyrzJBfS/w/W7s8X
+bs1cXWFCKB1o5D8r68RWW3TyiM8HHhPVZ0+xDtV/KgKgsfPurx83H93g/sy/drVff1j+I9XIp7/
+I+v8//+WjdLl8bJ8I//QW1w4YK1+M/74Nuxe/76XP+9Df7yE//sgzveX9BLdaK7sh6nK0kL5J+Y
Dsf/y8BalyYNWjkk3X/2wA0l+Amagya4af4EbfyrB24Yf9H/BtMNlFTZpwrz3+qB+2/aLwquj38P
aqQ02oWlv6SKv2X+aobEgaajQJJ3+FzkyP86HNkS5Dxw84Fex0A+uoOmyGy/guYF4Jzz9z6X8jJ7
dMFZdQ2ajxPyuMsc71zKBgrkTWHyrowrDVLLdC5mWI/bKW8CvLmeG1QHLh2XWaxfcFiMCixYBkLg
kqOZFVlQwNxKMkX1MJXLFm0mHk/b3HNuZg/8f+ZcDYom5s75N9FPT8jI4CpYjPqPuvtk2fPHOVtR
HdAxZjAaf+eaSqTmk6QFg8raLsUh5pCSXDPf33kz0vAdHTiYMXO4mOhMyG49l6tJOzaa9xAlAV0a
BSa8a/60JvV9no0+WhtOA0eG9mDbRuUunU+j3hyyUc5Xc5MwLXMRz1+qPqwzf9ilPS5OqV83e9s5
VSkmSjqOI0EaLk3/GCesZJm3n5tWKzkOMHKUhdfuIptCbPQb8LRmj7RcRXbCFE35Cwp9hGruQ0ds
J1iMaXLUZlS9xUJLvJ2SNuzp9TRadh8PyGkMbtZTyrfDuY7Fgy2eOwMoRCePNP0lDil1gPI9Q97S
qpEKnGCFGduiQ93ZqKKv6wp9yl06nAxrPPg0JJPzRMfz1bwtu0nfuHPn7TPRbCxq68KprnqBvoE5
MY3VLBsXV6AijTNeWtP6sRe5tRtsHvpc7Mc5vm6c+jhG2bcWNL/nNffg2U8ojQJjWFAbwpAKSWnv
RPUA5BEmrszspzqHm4yamKTWTk17d7ltuoyNgu8pYogzuNHkrLkpnsHiVrOqCyCa6RYL4JtOp4RI
2/6zRK80TLOqRfcKnY0JCx3x4NvAVmyrgZs7jBxToJojH3PhpdUPhiP5lhl3xehjqDVqB3EVSYwi
xBAdkNV80v0wMvzniQdPLUoJjPTc5eLOnD7dr6URnxvZfW57PWU+BFctsSz1TNhog+uc9HT8kvXR
A55NqOslwIHY6R8x571pdf8Bp6DPTe88ZDiZMhuxr7yh+ELnnSY3XV2OrbAv6/JA9NgZqf5RtPJy
6d1dTSOzHoZbs4e/ZeYgmvwRqRiNkqO3Dt2Uf3M1jlGIh7DUiiXZV2yjxTkq5nIG47daLxFBR93A
AApZr7f+jCn0EqcP/rB2x3FIqUWwpoiQzcKu59jhlQGTr/X25YA5TTprz3Vq0v7L8Rr1eWW6vqcw
js9ZD/fVMm9TxBiWFDkUut4TnX/09wPJCHl2v2tO/dQacJLmRnytk2IXifWcQjRJcnkrKTdXTGvB
gO6UEQpSPAdvRAihyZ+WBi22Utnmtezmul33XdIuG9ObjvXofM609t6c2L5Ybt6nQ2mi2hh2FuDn
6RPQ+neJQG9INy8R1WKaiJSyg36k8Qbub0rLmsqhEsHQmriUxqd18TiRZ/H3GTPZ1I0eeqCuVQNs
JzLm87+fof9r6fehLvnzxwz9n/6iV2m9/8fLL4m/18Hz8Pzq/wD8QlbiljExQMkeF+KXEuCf3/lf
/eL/+v7yW96BXb4cxf6Qorsakfrnv6fol5/4maIN/y+wjD7Kceqpoa5InfUzQxvmX5bnUXbC6mJO
8CIR869BtfOXjZABmd0BXmm+kN3+Nagmf3tKPhsaGFWZZf9bSdp4TdR0BYUDJS9DcibeiEWLN+MK
xMLmFZuMaAOTNqxBrmwzD1ehGjlOOqakQ79pymPVCuxvbeUPxhn6tMK1OGRD+tlvgPPgJtQcTOZR
kH6Ndwpz43UVyvXZlOMC0psLGdJmoPK6Cq0wX1gqDRfjCa9ctEusQMzJJSjxdWdju1qPhXt0fQOh
Knf+sq4QRT2IHNAR04spgtOIGS4TkFrRydp9P5Byo1he/60i+80E/ddF5CI588L+5Gk5tv/mtZT1
mMcSAU+6jWFnLwuKo80C6iv+mkcOyLkMdDlqmZQkQxWHMM2/FJinOGZ7lI6PHEMpDgjz3aKU8c6F
vdHweVk+4gW0SYvNh3LhmyI+Era+6pUTwzSL151Wlx5WEuB24E7OzGx1vzrWlvahH+MPiV1gS+PM
KK9a2TW23NbdOGvxsfVVaunzb/O01p9irB7AFn3O4BQG9oCpieeC1XOZQDNOAYSUpKW2NdMqOc2p
sWwqZKc3jWV0h9qjeSi0rD7045Js097Wb+fgO+6KYlek/UoHfkzD2aziY48y11aHznDp6HJvFDWG
c6YJZWhG2isvbfQy3fkS8g0EAs85mm7uHeyxaRBZQPTb1iomEy42J91KRF/KZItL+TmiaXdmjx1i
OebnRYvNjRS00tO8d/Z2rEW7kexwvZAGtWLdZc2cBFA3sLYxcB3McWKMRowQTa2GPNrUp9K1JX0V
rbtq+NbTaNZwEEVxaCcrP/bxOu2Mdlx2A8dsPB4FCpxDgLNMdu58pHtSylHE8pruIMvu5Of6RwOO
fKB5BY5wFFfcteiOlbP023jyT7Gd+/RhvewkvObLWJrFpWEt3xnDRvsiX+ddbKVjgG5nGBdG9TFB
ahHlvejsjoW9e2dTqT3z/6a/P/eUoLbXqV49xr/qlf1bWd/h0ZGUjh5vk3ErKsnx3R6s/Wi5J45n
6z6a8etup0IEsp5TNFLnb/UEiTuXk/H5z5fyck5+eymc2jmzc5zhzxsSqofZQRl7CUYbK15vhOFN
Wfp7wsCungzjXLjgM6vZ3I1IqezY+B+1tLKCya+TwHDw+BY+TbCMQiAwl2a+WupHT7rxqSwwhTVG
94c2iTiM5RCi9dGHZZ3hdDNJ7InjzeS2dqgvbR/UeOWgDYXJkZMJkHDdz7zLgZVs9bvw8poL/rLg
ts4hj3SAjo2v3Bv+vuAEyE7vZsABPtJ5l+NYtmftbkJZLfASa6YdDE/y6AxoNbkHKdpiTw2GZM2Y
YtUEeO/Pa/5SY7xZcySkDUG+YrTOJnh9NW49zRZMVG1jtV/AUn0zE9e8xSXlmjiOxI2g8R3VMa0i
tFnRH2h6zMDpMa00r4rmA+pMyalJYPWNjbQIHu9cHgHs1+1J4xGCAyGZyPdW3wiHttFD9xI94+mT
U3fm3hxNb+N46yXVM83yzDxnzfroYCd/oCeJInZj4hYmkZyeiBqPGWCgMSr7a0udEBdNPw1jkR5w
wkyu2dvbvse/aSqLaDvXE0Ab4X2FNtvj8pRdzpI5lxb10TbH4zfp5bjVQCnFUKCsuX781tQlgU3G
6FfY8cd59m5tvpzXdfHZc5PbVGCW2U11t0Ey4QelHZpgo7nTRLPgBX+wu3W4aJSkugceqeu6TT9Y
ECBSOo8jGj9RO2/jVotObTaKEB77I/U6QOOo9vcIkWGXLOf40MzyizGneD6u93wUNshLWwBLxU9m
ThmdoCFEXb80ycnSVxmIGPsvMTio2mKWoC/dcswaBx0c+RUVvvjEfrPDmlAfYDtH4WDPoC/N9DC1
oj97Y4tiS9c9RL68jF3/gFXlpV5hXIlTCHoQKyeANJanLCk+RbTWTxztJGcCDsu5e2MNmeRlbscw
a2z94yRS0M6FddNoEx5vpRAfcsqOwEV/K3e8MWxG2VN9I/FtmZA7o3pudmUKIp5OgAc1s0Lxe4oe
iwmRdNnta390YYPWIcQYJMr9PhzcZjgu83QctHutseU1NPEvBau+K3T/Gjocgy2B6+vafPXGSfvg
4CktsGAPtbj5NKkGN1O1+bAazcFme90TBT8ohQlPH4wz1OfLvBn4XGGlnA+5q1g6e2QK6Jn2eo/R
d1Ptc8RP17DLzCgktvocOSLnSBYMfGTsrWatoeAyPprG0kA+rHXJL/g3Tsk3Rn89cv/MjSgDmLV4
8Znjebc1ynbGc4lDsI8eglo0r7U/WYb8FNtoPUh+o+jc70Wk98e4GeA4Ms+9NOoexDgall6+1nvR
rCxpSzih2wTwbYpD0GIx9pca6xoXydYwMhSJ9Om7iQ12kjPi18wUsdYVRXDLjSgIkhPv5XnA4w6R
PYRJErgGszv9iAF3w9nmQ0rwWk6cfjfbSGwiFwaFNnstapNafEJT8J+2BM62yI7LRGWaxXN9sqRn
BzV6SAEYIDtYI7el00H/O9fc7ogChr5tkNFiKtoh8MYNs7TGnexaf18hCnag1Y6YrrlwyIuQW+xa
9GySYzeDnclqeWf43YBiMLZj2ohFr2ri+1kxHIVGdwfTPPndtq7sKLmuynngiPB/TxG/i/u/qX0h
5RqgWwFR0kF7I/sgO9+oefe1zdTrkIpm1HymZFYICazp0M8OOtUmNyMfQ2+JfrNwm71rUzFVZa+M
AOnbeFhXGtmA14vQt7r5FGWQHN65zN/UAzbyWzq0XEBWXOjrhBA50VwtAt3FGIdJX2LOGpc+uPA6
vRF+bH5wWP7OdR7ybIiCdPHATaTDuvWSJn1nhCZeM8heMiXnGNP1GKI5v5Ymttd16WSW9FTK0d+s
ahweC4mskjllYRJUjnkJZlhce6WvHfVIqdA1H4SFCyCKCw8Ie1NydcP3usAEjcHp+OiVVAlFaiF3
Yvv32dQsxz+v3ku19CadOpzkBAMzlVHdN6vXebrBvE7iuVB2IxIrQDbWlTZIN479DgJnH1hWe4gW
Hb9IP34etOZcttQiaHOiLVU/Y0HNwMbs5aHU3euXA5nDXgwr08F+Q1rmRivTneB1CNxewyhNJh+Q
LWQK5VUwedvugtLx/+c5wN/jnuhRCCykXm+J0qkxrLa8eIslJZyAOZoPYyEu8VheQ39yEQ3VOWe4
IgMn6aDeVnhOULXG96avAmblcQhLiJn01Lv7MTVHZkrtc4yx/baNDHMXWZjOWc745c+P4gW2+PZR
0LKmKY6wifrf66t27KTr59bksARNG7WPSBz8Zbi02otWuEuQLAg85XauBX3sJ4zKzSNvPoqQHtJj
f74U9zdFDEdeHdFCOge099+cKOei0ha3gLIixkLf5/RDmfEgtrm0gVzbNZTYvwMJTJvz5IFF0Kup
uUm7BDKzm5o7NwGl5xfDvd57X0mbw0OKweFawNZC2SK7T+z2rrebi8aYon2t7G1tMYRiyPrj0NSH
LI1WsCYzLhA+qKypzc91icRnnPuHejSqoPOs4lCxZxt/Gp7nJIa31MbWVaXl4jh5648ij43dYlUA
HooOPM581B2/u3IKRKf84aZPdXTpR8gjMw4hp3GWQd2M3Sle+c7JksO2mEuxS4biosbUqRyK+hyX
zdepJaZjzG7f9vNF3uojogVN/gGBjWNhzg8dzZeL2ccTxDCX50ag+fvnx2K+Bne+xBfPgw5rWhz3
sdd6s0PKqalN0YOw7lVCBTCzGWejP5cSBIrbOktIwL6IG2sIO7cHcV5NP6y1Dmu0REBUrui6APZZ
lRvhZIqwJ8GTd1w8jMtQOOTYyHp0x/l6FAsnTjxHw8FE0dSbBnZ+SV0wVDYugc2CtbY4r828NVAC
CGTeVJcjfsfkAu2dV9lUSebNS8Hsjz8GLSqPHfn6pYi6oohTPY1RZPAQM83QCRWxfqPH/W3Hwew6
mZXfBbZdjIl1N5ytEeR14uSXOZVtTVra5FFWoROCRGYmqBTlU5xn8j5PZkQrBmw8avNKK1usnROw
CxzX61M2M+JcJJIXcq7XLW0bK5xsTCL7VhH8EKzWZGU8ttNHJPzadyzUbPVuvb5jJkee7rlESIZn
1puWk+82Wp7VQLgZTEzMzM3+0JXd3ZrCdJVNetOV3yuvkcdMDbi9tXLQK2bfWtpSfIxFRuReH1u0
zW8SrdTPqSacYMLtG0NNMzn7SYr+FL2YQq7RaeodZxut9nyDbgDspCUW+3zUp71dgCjym4itweSl
LiP9ZqEcQG+SunBCz7JXvi6TM+Rb0XTG9WDF6LcyKvPK8QPayxGmB7umS+9jhBRwYUF2vosmrLhE
FQ7lcI4MCA74i0G40L2jhgaEzyjjIscWyVkr/5CjoEnSlvp7Z1mVzt4uLud06B8WmRqRs9fbyUuS
vGjp5SOfKtMgNagU4wb4QWw7QMc5O2raZIWUqTlJjXGXhp03d9zfmwg8vPM6G+qo+svFCB4ynQyX
86La+3/rZJRLp4uu5UkvdZzeYoO2c12xLZo+3U5aTAugnw6GEDBsOWs3CIahtarvC6X4Fo/vdDrf
UIZUbMFRhk3nEWF0er5vMAijtkowtQk1nipOl15NJHjTdoWKA1XSR6e199EcS7qwFjOiutLaNBJ9
Btup1nvdUEcpLYrZhzADZ87+uPX0Oz3D9E6f2+jUtICtsCZ/rvoo3muZw7EFuegs53T45zApfvMG
qd600gVTD/otP8DXIw0fWR0STgLjqToMw2hcIG7e4s0HQ2Jq2kcbB7cB+oyTgGjVDPciU30rCBp9
Gu0gZwwHqdHM9Tu1N0xbO7VJEmEWv9zGDC4/SsKQxiBkpxkV502t+zEXnvloxod3buWX/rhtqQ65
gXUmsgm/grKs2cAbmVtheFkGi+5PuxzL+nNh5o/k/jz14+subj/6zYTCtDkE8TjKh8lBzj+liATa
r52tKPlYdZ1/agxt2XRJxmTbsU5ZCUcTWIW9o8r3dwWTJtOvpuvche89RIn7Xij/5V6gpAEeQCeK
Da/a/q+3e1PYIhs6J0VaXNwMZocyo2p/TUN8gSQeJz+K5gvhodZbpcNuSCL2nWGa29Q0q52ld7dg
m+5ruXSg7HRth5rZzNkoP4xRXl5FhMA4pe/0IpUercnBqafHqbIeVj+Su3REOJzkcN/6adiZU3WN
hMtOmn0Xaj3amih+Dte6AFOaLN47Ed34pZrixhk5viAQyd5vg46DonPGwSXdmhi8A7+t6v3aAOOP
swU9W51+y6oE9GliL2js+7iN21H1zksBN/FttEF1A5V9LISAQ1DXvXnBha/pkxNPdJC63A+NmL0Q
MefHZkX/sNpwqSPvoitGXEg7/dMg14+doCTAquW7Yxv4bRT+Y+kmX5F/cfZp8mnNkS+dQD+kFdrz
9triBiBgzdWZuWEUuSVp10GroeSyauPHFLV0B9REDgoxcCcUFixq7dUdvLBAu7QqmF3WWYdqQO+f
mWCCc0VnEV9KCEeV/DHFsAysJC62jmj2lWVQuvlmjJNKf6VBmeqdbA2KKTV2xozZzzIdzcjczSMC
BKvlNoHdUnsy16RsbmUIXb7aZTRZtzq2YUX6uMTAEiyNs3ae4V85+NYnL6EUzPnrCBkaWrvQvZju
IKmrPauHWFNvbkYmG5u1pPCpY/2pw3SrXV06zXFzory4i+nn0VGAlrzq16MLJpFok4FAk0hC2Ieu
RzhiNHaWh4RgVOu403mWGTbig86keOEGQuy1SJPYtNNQKXgbHD+UUuuDAr4XA4rntreyEHWrForL
9HkERhE0yWBSovmhnjooc0nQpibSrKoZ2wO3zfsl3oHPM3Zx3FzE6Ey6fXpXGsZy6GOa/aO+fra9
7N5tZ4jtoNnpN4KAH/rl4FFBjXht0OzuoB+uJzfHqhSMjb7JPEZzovzSCP1G0LbMBaI/UZO5m8hy
Z7aCpBOsOadVVDeM4heo6xChV+cZAHIdxLK5nmDRbTpY3nr7mGoOkgRTu5dm057icUKHQvUphejW
MB6bayFDubpPmLLIQJcAl20b7s6MbD8P6ks7G1dtiaR0ryXlLoe0jSgbxfSyJ+KhNQjsbfDoasyW
WIErtkuYjwgTTlQAdzV6dtu6TLr96A7oo0UC/roYvOs6+2B3TbkvR8pgzUvDcshXRGC4Ns+v1zuT
QdedhzEFIPIsO1lDMCxJ8lDZpntomgn+t6ZH51bwPOdmbXY012rmmNF8ciO024Y0B+WJjBL6m9qV
EMl1a001KtF+eRlHa3kps9usEe6JTa+fBzTl4Q6Y3ULDj+05zMMSVog6BgU2PVvNFuJoGyK+8uH/
bXKr+ZwZ/oqeGyKOo61ApveIAWIIuzg8VfkQoyx5ACcCeicCnT4nw7WGSWeQVJl/3aS2f51I977u
O+cYLQ70nrkx0f92ns2o6PGOKWWQtkvFmd+qzmlsPZjGlFyLpPwhl9I7eoWVXsRDdT3QmrEzmWzt
RVzlY9Jg+0qXYMAJYW8YEju9JdOPNCRw5+PgR27b2060YqrHWbA1zcul0Lsd2qLtzjMmJ8TQ7hsV
DfaSlZhPdUPx5I3fZSlxchitsQusHnq8Bw0IU/vhwHQcsQoxL/JcrXjjtciRtaM/hEaaWTeMJO96
D4/aOXEuhOgVi8UFPV8KHF5s8zL24g/w2jyFdZq2VQx9skys7ojQ6NDMRybdaitQLQ5yGRS1hHp6
zrFuqNAxdDoKoF6FA0ERVa5RelN1tL2j1MQbr9t49ugEkm763sEeqx9N1G4LrUEldrjJzM66SgzR
wMtYH7D86M7VUvdhPM3yMat36MFtCkycbprIcfd5BujZLIYMfMmwALXHG0XHd3Fwtfre4tDeZcUl
2eHD2kf9DV7Yd6vrAUmiqajVaxRqsm+3msIKjV6EEoRsHgcmuNg52UXg6jEatLBIatUXMp9MrQlB
NFk32YxlUJU5PLApQyMn7ai6pFEoq0+8+MrmJJp8vmyanvMzp8m5rWXo9rgwG239aWiN/jZu4vPS
sX0xJs5Ay88zCq7wjMa5yo9pncablr/c+JoNp7AmrejSyvYr0KC9dIDqYIeWQIweQtdOMSOeTf/Q
NxLDr8bA+8LJPlVOaYZa67KjocylWTPS/BFJWIlJZ2zGaKVqvfKhVf26ZujfmYX/UpOq7GtaOpRz
hsIM7F8XP9PgYbwdSaRvKtEHPQ1Xysxi2i1eZxysNrp1UkqgP1ePhvil5LItMBUCuw3gFab+tmHg
gJcrpxFkQDorkHRR19vIjT5a/RwFSkVSwFfYVWDFd6z1lhnNslsMxBIHLKbRoKlSSOHf3CxYjbF9
EgJHQFxR6Qr0YmvoZUOGqMMhv6vyh8odJHDqOqcxA4hrMcab70h+bewi6j8XCj7IwarkiBWXR5nr
9p1wSEl+ZsZXM7i9TT3zhi6L3CdMl5Wus/PBxih5a2TXRVk495HGaQz6uYR24deBMzYe7o/ro8y1
iy4amsu1F0+erLt7NzHuF0T+uslv791oygJ6Sp1uVZhBzfIC0T47cLHm3c/W0qHYQ8ef6b+39hdV
whxgTFYdFqr+qLmTv5EyvRBup+9a9NEDVL5NrUdfStfLPdJY9wjz3/g+VZCj6dg4E4K2FsaZbsYc
La6WPQISyZYiBwJPNYrdT48ybUkxYxrARDBGt1syoK/GlFa7eldpLyhqY9gl1kxTUqxj+aTROy1Q
WT5GQ41hb/oNiIkfFEM9XdP93IG8gH7QWk+OWzKwy8tpV/UU1mmC1a5mee1NFSkhq7izA5k0w141
MJbR1h/7fK4B3bUfRn2wzykoltKNMrQC2w+ezWRytuf6nX6z92sLi4O3i2wbp00YGs6bfo5bes7U
LxwzXWNeEeoe00DrRvvsWpkZjLm7yXxmXOTr26En8jeieEBSwDtFdrYwQ1sCr/X0B2tlAxeRme70
WD9aLvMvt5TfJoIjFIu0OQoTkD610Bj4Gdxnf3lKK3OfGLq4i3Mkg5saZ8tZx222oBrL9RJiPfgG
lIeBELQFINpmnn/E1ZDdQvpFXQbFbWg8h85NoqM1szP00txbcvK2hQS3ms8tuvji5CJOeVkwv7nG
oZJAgg5+HuvVF8fsQCYYMOYj2dwMXmJvReLKi3Qg0mhS0w7RPJyA5Hwaa7+7tJ0mDg3gwmGTxg8r
8MK7dlTrtQ4n7Ea0x7mdfUh1U7fvJgp5HHWsk0grP8xSN/+8JI9rlIRdIReoFqhSuJEDK2zAtjCK
/OI82+tt5JUGbi71e32E34UcG8C+7iGAYujum2MGjYKs6oVg/t0skPpM5mNxjAdNnYK/GaGCWnPv
PrZwmCY3Oaey0K6XvjG3UR2hRlbY7cEobHfXLfWxkEx0RO3aN7SqMYc17Wk3pZwd3KJvApP2Abq0
53z6LmZMaLRRH985NP1mmG/BJaL9CB/Ztjyh2kl/69B0pTbLksqA2rlIw2zI8KUdPlVZ/XmwIp8D
d7aqp4BiZtuljFd52dZ+BP0JKX1B/OvW7gcEYrU89POyPwvfra87v7j1NHHs1dORBb6gmo3FriF9
rITXPBRzM+3rMQm0dGYM0FWPcjC/CLoXlaBM99H9xAHS/azFlTwi+AqXl5I7mjiPcbLYDqXt7fOo
B4NZrvZDgtFXW4l8Ww1InQFnuGCKW946PuURvaBjB6g3rPtiCv+ce97QyVQ/yQYjqlAQLJ5N3nu9
dIOju4v0aNzagN7Sdqoocryj76SoPPmIcdE577dLn7TMmxAN1aqyuK6S9W4ca6ATTXNE0v9hWOzi
qoitGWGyqTy2OcYzvsV5R67kkdF+MhIrkN5gfWQeHu3yxOYIh/xdYo3WtvMXGRYiai/N+bMkS74T
y95oLfy8RSZmxDPwsDhZvrnFNGGm32PrvrUZlG2nqb/Mevsx1nC0yWUOo0CctDgTe6nZl5Gd3g5Y
kk4P1jg/5RrPpzT85Z1+0W9aijAFgSkyI3BBH71FnyQykThyDGiNIVaO9crHpAF90k1gx/NUg66L
JlU8waGp/InTj5YwYvdlHCKuzYVNzjsViPlrNGAXGAoxyhyZxuKbiYWMNDtGqZpJnAGIgAvut5xC
UG5hHp9/riKU0LSo1UPuBrZElgSlByKgz7jovKrag4YtUNHT1x88amMN1RUthajMFP22M5zjmvsM
NkjxUAwy6MG41rSdR58Rh2ta95u0Sv8PYeexHLmRRdEvygh4sy1vWPR+g6BpwiRcJjy+fg56NqPW
hLSRQi2JrALSvHffNcamLxtz540g5hY9dRKITeaWd62l734vDoJjHv557f8f1ijfGnkVqA/xBMD4
f137EEjKtMpVTOaP/2748Bgmb7hBKwIqt5ATptm9OFGGCZniutdz/Su0YSv93t+iCskPVVxbOiTt
vffmo8i2blel/1KRIqf5E35m8WIGbIEKcb79icc1Wnlx2DPky93+iZnPPjFcrEStGWAI4/LYlzjs
kQ1as0xLwK1VN430itmzufAWAe/3ouqZr2SYiQ6Slpck7nHb+XdZ5ft7hNUgH6F45UI7/cvz/fsn
x0ALlNCxl5MZctpfny8q1TmsPVb5NM8Y1KUIY7I0CffNROnvadC9InEvwVw4uJCCIwy2s/VsD+5r
dSIh3v6XVf5/CLh8nsDwFronkXb+Uvz/zzVRpECbhkuB2oUaERE3+E4OTraBxraZ5Ug4YAKJdRD+
Yz7qiXrEek99KEC/gfHf3Mpwhhjl5wj/Qdv/5Wktl9Rfxww+H89Cc4XbPQjIAk/+z6dDHjQUZYAX
QjhE5lVC7mWY+/gfxcEb2U2MdScj2vSF0tSCIeKVHR4LT5PhPv7z5/hN9v3jc5AIY8E553vztz/w
X28yyLetuEztTr1Fc5jPBEoN19Og54MownJvNSazdjfA1KdPsp3nZOUqUeDew4z9UWqY9rZx2/vB
XEg2wOX7Ogp23VznW1cCV83CDfcyXIBViEZ7w3z2KXj8uTyPXKlov3EasZWL7Mc1CgJ9hhchBON8
d7T3Orev6iCuzkaDBqUtmnk3F2F4LAvnobfk3bSkC5tDfF3KgDmAHdRrEXVMxcv6MYiQ1teV326z
CFlvGLnkOAqEM0Vji1Mfzdbun5+kuTypvz3JkJOFYA08fv6kwEJ0jlJyaAVdRVkeg2dEbuPJjTa6
YUDNYLvaOJhopHZ5MgbDWWdDdRvRcWxVk0TnyJH/5uH2R1zQchP6DNR+29cZLHX7zw1QpV4wGD7X
TtbD8pIbiCPEq4YddhwafodvLVLiWGKIaCyXuZyqQ59j2JEZNl2k1aXvDN/uCXn+jlU5HOnd4jt7
NrdaOPKc6RwDXPoyaJR4dY1lEa2TftQHKXC14iyVnTyZ7WSB+YMG+XbbwHK+L10CkqYElNXJxJUd
cPhPwk+eUgHIRdz5BxrEAoyobu4K2PVr2yJ6zk3wlDKYAmz++Z391qv+9Z3xrixMoHxwgL8P+7J0
NKdM1wkKOtc/itmJzq1ppmeCd5oJLybODC7ipQ0pHubJg0U1ONxhY3fMVcuUIhlhmrveqvHr+7hs
wn2l0xy5tsZWtmzWofUR9Lmz5173wB6DH0ab5tHIg0+yAqwTvEjjzsiotpKUKFktO9T8Y3bpCVi9
hGiTdqQj0o+nIyTLHG9W8MJEO+1l9JszNPvigFSpOEdpUZx7YwIOD/B1S3VhIaLnN2bMSG/abH6e
Gejt/RjQOAmm78aZ953V3TYNaq5YmxvbmWoYdFNEHkTrrZO2fZPtts5hZrSeRdQjVLyzabXPtVtu
aqwZ6DNw58PxbDzZyqvvfPIirCB+ni3XOSmGbhASIZwzhNiiaUt3WeISQUR1aWcPVuuQ1iS6MyM/
mMmEG9Z+pk+WfI3nT4YN3F2I0nZhGRpX//1LaP/La/8/CExgoK/xUMxw7jl/KiAqp87C2hqwzIvv
jQQeTVB+25W4SXs8GF0k1kM+iDM2Uti2tJQoaYk4bUpPAX1DkM1o67vpvGhHW1Vtu2Z8SEe02p0V
3RXVvLcJlzv+HtgGRUrulYUmjTSNf6kUFhXvH+fNwjqxTK5c6hmUP3+9QTLTtaRycfJGYlPtwV56
okYxGBmt8pIejBmb6ii47yaxjdpsvIaEV+4Gi0LOvcSpM17xMcONZMa+HufqDRVIcVVmwdc/77D/
w5+CEYPcl7oLrvffglaThtOw6Vgu5SjJGxHjUzzBv1Zd4JKHECP2S2HcRXNZrHIm6fuSnUQkuli3
JaSrf/4wfz+hcaEAeUPYRMgp0py/PjFPOfkU1hhKwgXHUxMnYFDaf/4V5t/pQBwlxnKlLowGkrKX
i/9/LnYV5LKSnZ8wjDG6ZEVj2R6oNMYrcmExx1PY/TJKdc6kTMSbtPPYmIAkRk9ie5pP3caM8p+w
V9GVtOPoSkuarsLKTxD+iNpJyto6tLa5DyniMPNgq17F+54y58qbxu86hQXUxp3ipK2RvtiRBZI4
TF+sz/SMXgHqyKAUvsgKCX8+hGeD0Q3Gy3W/N1oYSmkG+4NxU/c8TQ3uOqZ9svqHJpLd1TS26c4n
OB0nQ/udwAzGei3VVJmSsxXmH54NvhZqPkDqtMk6krshZ7E5eWMevSnbtIb3PKbl/F/geUYLhKAZ
22BGcZMaPm1lmEwcb22IjBvHzZzLyHDNhoeIq1QRbUlBWdtjkZwok+KznTwmYOVvOTT1DUklz43P
6kqiwt+kbmsd8RO7d3OQSiIwL21JQ5MlxEKHk1Xc5uF8p7RzgQuLS6WeLlMJ6bRrZb4jy2sd5W4E
wx4ifS+DS18OYhNMOEpqCZ+r6iXnd1ol97FH+kZTH/v03Ndhet0XcFVEHz2IEcM7golueljmR/K0
xcWXdA/KiJiWSsc8p6i0t+AIbbqOm8jfuXkbXrEpvANmNhcIV+bZH2bzjMSX0USuTomojbOlAmvl
oIzfAKi5J5ui6aQ5gOOA5JXRcmPe41D82/b9+ymz3Iz445q8a5iHwR+szbEfy6HzY2IGPOfDRpl7
48z9q/Z9+0iLRXLQV+uli2Ja2vuI8fI690txlU8Nc2Y587qyRbZFLvIpz8S0qCkACyx/hC8p8+1c
NVdQ8rLDANv5xIJp1kOLybgTlF8N5uMm0EHQ9oJiwQtWQ639PUzra7xpm2vdZ2dvfg1Fz0CnWkOc
eDfbAgv/3C8OTmtdp35qHKxRXw9RCE8hxIuc+R7iZvPKstsL7uodCb8nw63iU1L8gmyCZ7031lDn
jQymYe2aN5E6+kFCkPMgu3MiOUK5lkssaIV1k2XKvhnDzIGUeJ1pkgHSKamuTV9X17NVf8alez2C
EkI7H9VRuuout+cPoxmnfezgc5nlbG2XGUpuuljSEBqmBpXu6onmLwqZ8cbHjBBoTk5MECSU81YS
Xsw3jHoQZqtZYDslMXqFbL2R4dwfUpNh/FBdZGYBP2oqPrfu1mE8EQvfAoFDZze2s3YGqJX1b3+j
/nqo/XszqNDC2WO5K6h8AAmHjVuHFHXai44D5L1Eme65pnk8F1A+Ebqc88ErIN3GuJqruPwXEMcO
zKUb/0tl5tvLCQ1sYocLbvnHWe2ruJ1ktmQVqC5aZfpodu5GV+YLwcv9rmvw6pynr6SB0B4YNUQB
L5bbNKVXcQr/GZXdvLablFIl7I6km5MEO6idPSefVgXkUqfml2/3PDsRf1QRUVZMuhJuUtgLjZi3
soKEqBOxCa3KWGetujVl9EAZ+l1GhFJE8VNdomGcu1susr0APGyGftzWUYOD4jxvMzt58XAlWUdv
oDny2OZqBT4E4hGy9OFlQaVo8r2YeAvxqMV6In2vzs12Nw7iu2kYDXgzh4YHzz/HC8MwSghpGQQb
p2kOuY/3fpf0pOZ57h31LVH0UAGa4mHwMWHHDIX5rcc0dRByXQyPVRT+sqbF2oHx4qININDSc798
5OFTy8gUnSnVP0Ek0oZ1gyPFp11viHHEZt/g8UAxUAqOKrQxjA0aVL519TAW/VbkMFVMP0ogeOB8
mwvjo24hj3SNFa9E0p4JDYKYvytdBAa4WtzT80xIL5asoTqhkozQDusAtTAYV2I7b01RbxpTjUeX
59iaNv6iVZMBvhrvhKC5+1jNK0OJaqvcB83igM4wnYNSB+spTLYQ5lFiMLkpIQhuM7ciyy13993k
XyufLPEyJjlDE9dkZPE7KpIrMxEXESguqZqHA1s5XDGNO8McO3UDFLR+AojLSZWzkbQOJTOJmSt/
Y9bilRPobSpgKCxhe3hEwm9dghQldhz4D/ibzCOksrGuSVXstlEGm0iI/DpLsSCWmOatK5HcJJb4
gCZ2jtDudwk/hl6OtK0ar2VRRevQRyDZN8m8wa1jKrsjEXset2cXbPs4f4uZ/s+1PDkq/RSJdQv9
xOZQTX/J8Mdp5B2L5C0M+LaRudMhpX9W4D3Q+jYB3RAkioJ8EBGr76EJ+1XDceclCa4ccEZsL0RO
lb8sHJWsqIgih8+xLYkcW3febdBmH2YmLmrgq8LRsGjx+19e1h/kSCfjxfyJmV/sLMTZom5w2rbB
A9NY/gy64gE75VOGhaMfX6yMf9tNKliHtpdtkiS+ic3sI5yrhzQqpo3fM1xpeO12w3LgyWMp6t+N
qcNvoWRZjwH7RY7RKRqpF80lGB3947dVu9AL9LlrLQxVUvhS/mDhMVJl56RRDv5670u64dzCTPDz
6Fba7n1sFjQ/wVkaqmJ6xXBaNK7cCbDL1ewc4swnNMsCG1cFsYOuJ+Y1SMnBH9zPmfAk6teO0Z7P
rC7saJFuZs7EZSiGq2EIaFhGb7NCZm0wI8ffu0WuU8D2rdL30QRzndLH39uVN5hsFZN/H+MvlETu
VZSwk8pg2cpp/xNG3YrEFJ54GyDi8h3qg+jeUu0jm+eaRRgzvq/hZjndTsRE+aYOL0Pk+iZW7UeN
WGijx19Il6Hfm1RriL6/5gGmFHK1+rZqg2/XLjFn9BJ/G2PW7dlFt6kyg5wGDiLtyjehRl5Lce+h
kwHUDT8EmzLk+7hUausEQfJKEhLZGauqzFdBYvzIWpQct/lbkfBrx3TeJbJFEiRN4lBCHOxkto1K
eWcb6czFAzEZfdIqnmf8HeaY/BoIzAVsz+o4SocvE40fVsNTNKzqxfcK8lD0x8iIDo+WF1M0H10T
2GuqcgrG/juuObEaa7ouOa3yCq0IrERgtarbB73zy633oyv6NUQ3DsxYPhi1efLLhFzG+EEFxAbl
Dad8MNK/ZaFeU4d9G9j/FX7zXM7wnQJsi9RMTYuS7Moy0itV8m0Nn6eezfSJUcivN8Wzqm2cnX2w
7zoQd1btH6aB47aY8GC71JVg4RrBzI+CSadMCD8ZSxzwdNWhKHCQmPBKPe4hWRIqDLqWQ9Q2megL
hl5rBF/tmsSZqiBTyik44Xd+ODJ+rmKGch2vN8Iz3pHxnSdvBamq60yUDK/n/KFuxO3sFjjgqEht
hHsjOldutJE4eDqUn0k2kdOBrmozaX9bBeNXLfUBPSAa2D6ReC6y2MxMkbauf3TAkjXsgqxA6IFD
fCIRNtsIqBTrzB8eItk+ag78VR/VkF9rRrQtMDvYEC73/hmJ/270yB+ZXdJ80+Cl7sJw5eeoKZJO
YHFM8G4w2Q9lab3iQIDVLgJXuCHDuXZgk3XVbgphtnkJa0YTgA0xKMJJ3R42fQ9rPRjDrd3vaism
i3ng6xHD6a0m2MOy52XFKsa7x3kRugGvs+R3MY5IF1MO0wjbFqNHt241AaKVeDj9/gu/y2pyezvP
lCiLBsgKkQGS/bCQpx+ppL+8gJwTj4J5HZvTdkTNuqJK/+prrHjxlsPqH2cfFFgTTAj4TUj1V/D0
j2FrdltHGFAbq/AHGOw0GNFjErCYWkh9LtHn69zgpZZtcG0SADDM5JO4DWLD5MaPjDdtCIdzsoGM
1rtvgHAgpxLE1TdDLqv6BSbsqzkhWEeeS6SVCBYm5b7Luo+qTDICOikAw6kZNlxda3gQVDnATtLw
mH2GALpwTm9cS7GeTczmAix8NIBJ285MrpzsHl8hjJBeoI5ucOYPCiiYI4vRjJOBH2K9RezuYGr0
Rgb1hwOeJCqN7gyZbB82r1WEZAH+5yl3xhrvTRx5C07VukWD3Cn7pcWWMcQRclNM8eug48dp4vJ3
ymRhZEYbA4c+7rmR1wWERPBwfdBeUuBdGIPMQbSafdiR9BKAYcUhKic8CfS67OYfT+po1cE9tGqa
Rm/Ea9fLoI56eD3MljqPEguq1sUfokm7G1ErD4tf9AiUQ+h+2N3ZnFOhUSJMdvita/VmhGO7i6Lb
JkCBnc8JzbMb32RdRTWHRSZe2fdFr6MtrcR3bjB5R6barx2IqFwyZx+z6D0F34PsbOTL+mMeuCfz
vHoVjmZtNNh7WmnwVLfYDrD9EIcPH8GQ4OnouiQbMWceoGZIieG+d9Ol8UPTMoWtpgJ/2oF0bIdZ
J7PQHd5S+Fl52UMLA2RddL9q+KnXfZh8W9NVQcYz9YOzN/DaIuqAojZSnG0uQlvBEpZM/M3E0JvI
N/cwYpHlEGa7mgoEB6zT1Axf4lCsOndhvE68Q9rZZyDXS5mHH10IF6MojAAuMnVPWOtjG6J7Vlb+
MUAIF3AB132RUVVBoWcegq36xCVhZTn5dnw2WvQ6yoAopQXwQD4XDDL0ccDQs4KsMmIgnBYm11Sa
HbtZw+XOsnuzyd98mzs0mMRjWRDppkq9SakqV2Sfxswsp2Ef19+xGJC72fLe7K1xG85fjlIkg6b4
uxPEIScPXbdbumzlWEKPsomyYpwxlw1Eu3HkbMeleKpJk8ccf2gT6pfaj4/jYOtdCYCz89MlSpzy
DCAFsLhy3gsEDQnDopMV6GYdpTpdQ/JbF2VMPhxB72fLvJOqhqvKqGTrue6pAVOHcZjjMFX1+94p
jKPLRCVVBxtE3TKSfSxta4XnZL1rxh/TWBLzam+nl1gPmsZ2WwzvdU18rQcjcCemflf0EI6Q9Gaw
Qr5UnMB5rRV08GCYkf4gdiHUfKOwoVq3KHhVoklJVf25sqzT0AXDZRo/4RDEO6eEpItYeUceTnYQ
xEmFkQ8lXcaXni51ZU0uQBKmcivP0a/RTOQUstAK8/fpYM528l91VGTdMTR+CT26uSjPYGjH8bWZ
Gc+gaifPLHxO5BkghzQsKJivU1acDA0YAa1+leZhQiy8/CowlUY2SmvAk151xtcQ+TUGfKWzsyr3
sRzT7zZLgHrn8MoRPeBuc1VDDl34rtimeuV+mOtvOqGbWi4W1wVmo5BIKRF1+8p/CCVbSnjn+WOU
x8aqwUJg7SlWRIWVAOkzr2MRCfp3986Lk3hla0GKj19f2riBPcar9gu9kn74ILpwgITNAaG8c5Jg
DdQNDfXIBAvMAknsisXsHmpSGLeM5CZOLHrohRcKad9ovrGziGgXq3RbghhymiWSSTXsZxJkq8fC
8fU6rvz3MUO2iTlsXECyda3kEjHSIcDA2bhlwR3Re8eggNI3u3HPLqmPQg3TocagGS3oR09eKCyA
4l0bkopoaeGScdwjLjCIz8ZF3TV/sgQ0M5epAuXiuO2nI6DWLjKZF1a9+mnaBENdQ26QcR0M1puZ
m7s5DHiQRfFSDsMGh412hzEyt9ySOZOqY6vw7on6eOWH9WuuE4sWkNgU9Mq3MYZZOzZIsesd570t
SAbVA4XLbJqfnQ9E5U+RzanRyo2DcQHjc3QS5vhtjJgS5dgj6w4JQq8WgwYOIxiCJhOP+FcbT+16
7INDMc82rz17UzI7eK6Efd49TErfj66NSiQkCNGdFMMeZAaDMYqrjBDlSTIFiTXeHUmin2gmPawC
K2jUCM7H4mBYKGNUSj9dtRe/JMcZo7aLHrpN3XH/yqZdGrINZHtS7EaZ7eKuRUq7Mif3R/uzXiV1
hjH/YJ+lO0G3MAN339fjfurJTkrRqrmzvpMmn6OPAJgEq1RGyKuVJs1PYfS0zy75nBnr3gzLU2HF
znMdhr86ltbK83XPBWrzvYolJ80JUqbAA0DUjFxC2+6+RggH+wD6v8F1oEYom6mdI90LrkVthhfH
wXBPFwbI8QseIrxtO/OvXROTwPk3XFFV192IY3o37kYijYlECIt9gmeNyOSqnUyx7UCxN7aFi3kl
xFNsKfxtrJC05mRcR+70mcnmNm7mZ6vP8n0L9xW5DmLAKNGkWlr+tU/5BcTNkK6fZjacG126wuJu
DyCRaz9cLP8fwgYjP79ae8u/nMdVXmr0Dd69GKhu0+wGdWC1rtLGPKupvQ4fTZvOyBoQWAKEHwZH
NTuluqe4YlIX2/45neZ1n+PhX2lgzoRNq2pshRLMKw5W0W6SjhRGJy2QTs8PBeq8zWROHzLn3DNi
2BtJSPieKj6zXKSbBN00doe03719CpyxpHBJ71XNT+6XqKVR7jO7G/ZJCH/Wzn46J+k2ntKEkYt2
Ew5Vseqc+jIoGnFnEnpFgRQvOmpzCqDfxvHXnIQT5bBbrHQdT2fb/+gRnpykiN4bus9jxNjGEZyy
Y6VAX3V3x4X5Hi2QhHSrlGbDpUl09B7Y8rEtg8+6/JgbiuUynN+HOrqjsl88s+OThhiALf8jc869
l1bDyp57yAO5x/VFqRWAE0cfpa3OjisHkqsqudZdQ53T7Z0yBZH0vbUW9oWm6qk0poH7pcLfIuGZ
UfpYKVRlmkskEokfEs1p0ZHa1tlPRbqLXWYxfmZemta8Azh79mJYmiwT1NeJf+KAxLMnBg3EXRlJ
9jdW0KseGixCC9TXc+pd14Y4OnVxU0fmZ4GbTNvG32HF6MNp7xwjp/zKt3VCe9UqHMUbRSboqk+G
9woTvDX/PIEV6GXOtQ2gE5rSubXFfAfm2e2KKv7AxmTaW2V0LEtxM+KUXZuQzkkjz9FAVldDlWpg
mDU2E0uZvZlx0OzmcRvEfrAlqepzSGsP09T4on1EBoyXuKdv29E5F0PvXJjMXWa6C3jk8liHUp5i
EaBbjS/lSKhoN29cHem9bUTXZSjmTRNAu7ajOyOprBX1UM7n3Gfdcuo0N9oo+wO3JGNcPxihXGbH
wMGUN49fWV854q7ZpIvHP/+kGvVUmuPiNLF487r5dxCq79RNWb0mZz6KH4g1JI7LBpPRICBixAw+
VT6s+vEReUbOrWoA/Paaqr3svrN8uPgFup1CvYNUWdeOIz8j2X+CX5OpWzKc8dDGwcmWFNglqRUj
vb+rKR/ryFAkvFikP/Do5+INVhstiNgFc/dF4znsLKd/R8ekcb6J63M12tU5p9yEKGedZO3OaBIX
ZzjjRy//tdF2v1TnZbtG2bxSDbHEwO3Tor7lOnnvcuVf3A5FZG1rH1F/SbBTMV4VPfFBi7Wf7ePU
JNpWIWlG7obd7bMLocwvinnj2exdQdFWQlXeY7HCnFwH0C5fhIxTHDyddJu3m3FcEtRq9WEZmsyC
ObB2yrNBvBHIhAqfLWGzKbEq15bK1lZ6ZSpwsNHrnlpLAohhoYhW2DcwAbqm08ImdNQDHWYYbzy3
GbZ2Wsp11OXjNk/7YVWPFo6ovjhnVU466sh1ZkeufSjiiay6rDtIDWJM7jvu4wmzVdj+NSf4SBsV
thdryrlWE2pdYY07R4nFD34G/zUewMGVWOTuuknvrazeOJ7/5Ih4bSTrZAj6rQeLipGoVW3S2odb
OrT7GBRMwJ26ctvmKoV7PRccBjBKsPvJEJ6t8jG7m0qowUYsINwwatLFexiNig8huFMJCs198eZj
QwgLOvukyjZO7qDHgp7eaDfDyE4zXfPad9R1bpTtPjNgKFTESpItOKJKBqegMfQJDHAufGmSm2Ph
nyxLfY9elu9aUeBWgTafaKwaKCWpADrqztvhNP/p5rOzxrKd8hVjd+Oeq+Jqnhg+wlxXgXfXOeld
mqBfDqAolZAlwPk2iJBLkA5mq209n7QZkm8TTvehUx99zPw39jgVW2WClE14Nm0nmdLcReLaJ8vE
zOKbqXPynTBctUt0Dg5ZVtm7s3gE137+JBcyUCubV7GORFGsbGFCf7cpAd1wlwbuBZb+0R39r86L
dkRY4tw/Z5/oMu7H1um2CzzFJaKvbNwEqJ7vTSKp9BifLW6OtHWqX20/MMbZyrx/xwur2OqJiR2j
RvuKE3IbuHpcdziNiHcrrgh3mBvmJ1DtQa+dhVWuD4HMzo1NQ9QNnrNN2m1jKUSkqYuPHEFuBVBn
lTjMSlqIc37hnbw5ucnRKc5UI0xAimETBPpkt/3ykEHI3Gq8zl3zlz11b2FKpaZyx1sLYzoAvT+n
LJ5rS6cvde69c0F4GwaIN4XNVaEbtpiHU7WwwXUD1+nWEB9BvpoQXQfy7EQJEwak95zm/QWKCeZj
vVNutbqkTbKPFGLXSnIWeAAnnbhVZfyU+1+RYxCuEBH8jBHOyi8clDguFQSeKeDFOFCrKLwyhpsg
i2YO01Lss8wgOh5nsFJD6tK+uKv7plr3Db8hmJKvatLXva3EPjAYYJQNuhWoWxl+Txg8i674ETYi
c0NkH7EBwl1iOsk2uMVYm1D6xhm27WC8SCeZdl4RfDZ4/lHL0OnPKb9lxHNzTYH1i4nto2cJ6wxT
h5tJNtvGd9C7TG9qSin2JLes4h7vQ6nwRFxiwwzA28oHr83PkQ4f3La/aoNT7fSUwPxuSxQjhXxF
SehgWGMW2wAile78pzmOWRMO8kD5pLz2oZILcSRysXAy8UYahjTg5IRGxwSPUWjovMdQq7bV4O/Y
pyftduIZ7jmOYzjDoGvVqsXh0WQygPcBqczGYZhgrxpdp45ujeCs7umX0xyllYv2fdtScq4qJwOv
xn+gcYhET2wyiGpLPE0U7XFYupgvVvl2KImWMmruNTnXW2cELuH0RnLXFzHgiALJ5VbrB2/Y4qqz
NzlkugAfcbCBKcBGbzTijekxC3MXpym7zU6T9mJoeRgNjF1zDlFKR00MrXcglChhK+hkiI7g4jdO
Yl4M23pNy64+JwKpdE04idDqNm/wYK+EnzOVyYxdNsxcbX6xG4yaEDjPO/bmJYs5lc14wq2NGxPe
7kWE80uhJ1D74d0VYXaVTu7emMJ4pxymOdlgfGpgwYM5BtiRC8Q2XdKdOOI+4lim+yZ1ia0YiAlk
VhFVC8V9HN8Dp7/t1PQRlanCUhNrXBhgK69womvkE6BRZDNVbbbru/BlNLgAbPu9a4RYMWg1zkzp
D14Ru4cKtxhfzQeFx+dpaoOvNs0freBS8Oce7WpaAZ8kPp2UVR/T3thDBz1Ch1ZbyBbntoXZJtu9
ycwJlzIwZlCjHcPYZOtExj0YO7LmEJnPwZmpPMsxOHvelFzEMD+Gg7pqC1/sBzt1uaVLEOT0l9ua
FaoDxM6Z51Oyztcyit9GrYlBNPEB9tmy2IgQAm8HPyohXNRw+HQM78DNLK6TAJ7sAQ6kgaG4dxd5
yS4fxbAD6GLC4Bk2xKGMBny6oT3A8g7oetNMQu4awiW3edPtTaw1sSIJ5x06bxRsbvccovO593Nx
FY7TsdGGew0seuhMMBr8AV6sIJ+oCL1Va3M/NxPVMxytUypGqHt1/lRXEvlqbj61szLPPeisqBr6
7rn6dqRN7mmNjd6iI5Tj+2zYn2HRUTbiK4cX5luSj/3BAXZalbhIeV3mMvOqP+SEfxOFVs1M71hg
+ccI7WAhAF0iwZhjlMOjDMSVyPQ2JEmwDBkaBy0JlQ7YA8a+rOmQMghCPyIKlVyxvzhyMob4Y2DJ
HR4ET6jz0C5573AkACF6+TAmtCo5i4UHg3yHosmsfgVW8YzfIwYCaWUfW9ndcnkyVE6YpqsouPa6
GqsmvBkENZTIMI/vXI6FoDtWhezWuQ2kaknGp17ibdwx36bVTwDHg4QqN6aN7b68TKqrqHKwnG15
dla2jHToOeenUbbOIYu3dsCA28kRgtq2QAAS7FoHhAHR5H0HyQavB1Lq6/YdNeItHBj8RAycGcpp
ZBRGm6yT4NvAitz033MfxBdx3A4d8jfjMaa5+GWZ2n4NDWS1wI8/iauuQvQ6B2ogkEcLgaNrBTg1
5Ed/tN1tvbi1jgyGPTxw171Te+tyAgtg3MpFrHZ4sz2h1At3XCCXJC7yHaai3HvSu6XgOo8WO7cN
LPSiHCBMKJgDorjv+CHgtr5J94IgimIzmGtG8/GB0RlWpImTPeIShXNMewN1EhTot/Gdd0cWAV+C
SeU2LuZpm6vhKaNgSB38QOe0fK0dqNxm1Y3r2gL50uHBoIgmnBlxnTMCRiGa3OZm7RxzXCR8xv5r
EPwN/JVd0NvfaSYsVptFfnP0kDLzQ4aq1nO1XHXJuAlEWpNHPKEWsMV92oQHMzilXP3YxcmVTJg5
0vkdgsJ9c9nQ2E8mzMdJxgNbguy9uHes7eC9tRmhRAp7Szu/AGe98X/jH63FTzOTo5Qm5SEkX75i
t0+muyfOo2N+TrBjEmGd4NCH4geytUfK6klDBely/rj0nth1+84Y6zUDMNRMo9zZ9muTNI9GBxCd
wRdd/YexM+uNHMmu8F8Z9DvH3BfAMw+570pJqfWFKFWpuAaDZHD/9f6oGRu92N0GGoUuSCVlJsmI
G/ee8x1bMjYSufcWVgpHfPyzkNXwBhJjDwXq1lSjfQgj81ujokOTMaTJ5fCtsuB4e9l+qM4T7ZpZ
MER6iaQpxKQqjYr3PB2gwhjSWsbK3lvjg9DUCwK1H5K/L3OxVUyndm4KDc+2DEZRuOZY2egIjhA0
uOrdbijLtxwhwN5KSrkQlHDzz7CTINtGkbZ1ze7kGRpGTfvDsIlypO2naofIrElGq7Dh++M0+1HZ
OA/bMGZvVY91cDT4v6aGySRxdOjQHQJ1VIa+Tafk6gyxvtJIGlzEHmFwnWfhQZ+sdmEZ+X2tRauW
LufSsZxi6U2cWmLfQlLUqR9sYh8ox8g8TOceHtMGhxBRdyHIqWogda8dU9smTt1s+v5lcEcYtwYn
s3bKt3XzYfU810apjgk58yiQ7GhNz/6RET6CeH+l1506wWyVSYpfULdjCAbBPgmm2yj072ExOzAM
n3yQXn8IhHZkqaLeS9JnNWmvqa++Y44stkqeIaS+dH5wn7W0i3QkvcA+rOUE22AZW3wS9vzAiRpA
BAHlTNhpdTGIqLegpdRKt74zfyJJ2g7nqQjHZDz96dLNBd0V5pxw79IV84E9p1iOPPXsYg4Jpu1H
fElxXKxBj/Ac9TZM43qf6Tm9cCabrtLXLerFhduV2Va3lpVJJ8QmoQrMl/WaxtMRRX+/kFrGANP1
772eOhofAz3LnulhQJ6li76JuV+85ucw47a4xKU9tPgMQGMIIuMmbfyO3KNxMvRuYVZuoA4Gqd/u
bEUsWE5SxyLzaUhFA8bQduSsy/pCzua680aT5ZrWYzL3CJlxH3BGAiFxJG7meqwOo8huudE5jCQK
5nKhex8NxsppWxpovkXOjWdtJ989YZ1GMduXS6sfuIDx9N0VcoPamZYACqCVZTTOqgomvssCUaHT
5extDOiJ6rZcCH2jCO5he8jfAEb73F8A1Bs4nsQI88hU5Nekiu1UR1PbqBwQow910kPnxhGaKtoc
uHOyp55ROH0s453zkdYk7FcuD2Df5ocAadGabCHabYX+LJKw2rD7L8aBtbqqGcUABhVgnrI7PbSe
WX+3jQFDlxSg99IKMvRYk7dCAVhye7Ke9w5aWFOn2ZsX/kNnyXEbohjhZKpGmr4uwoKW/B7R0qRD
DO88tLHHOXfi1ir9C6VZw7wgDzYqGM6DW0FprqnY+uAJGxdAuqRaTQ3Ofeu5Uh3Kp4TwuHFOoJl9
t0dV9v6h6l8F7qAl9xVPMt0RYmPdsxZO+jry9Hg9aMb8y2iOqzcrJ3u0BO0kc4c8IUxMoI8LJEkI
CjuDIHT8EEvVT3TvFZNrt+abyxeGq9G2rplsjEzH8+qZaBm5oZDDgDcV9A1r5FS1m+3Qo3LTm+gp
C5e9pNFoQNko4WrAK1toGpdgIHyAQ5axGoAZIskGi2I2OQGbFp3imM0+xOIp6BOGLpIf1+GUFDY+
TxPXNmqLT0uLXnrL/xQhRyKjYTxVpfKmEMusUPy+ucwXBp2GSuJrG6KSXu1cuutsJC4WUAQTeD1c
Sh/9mID4uU6Yg7NnWRE+ebnIfd9YxjmfX2RLMJQxgJYMu8PGKTpUiW7BMXnowxnnj/IF+a1WkWZl
8gyGPstMN2ZUNfIuj1viY4eM5CSk+7kp6ffw1MaA69BnMFatu/DSFNWrF6HYiDKToUGJgo1jYIrg
g1tzz+RtXFQIZDcmU8mFYVX2Gqo1r9rxknXZW7u6p5NoMvcNGQgTMcW96Cc9z31AEmFJSkkcO599
qnadlTFZVwqv0/RCq4W03eKbl9NQ6zsSeKSbcJVLUrpE5m262gDfBP1pSl3rMLA8SovRDbxdSFaJ
5axAQzEu6u9Mjl8L3bNoN3DiZ+mm8ne8am+hz+CQ1i6TsKVxOZvAY3beI7c5hR7N+YWL0Ao1b1Eu
nEZeRZKdmtgZj7UGXkpEaBwsNFmF1FaZYFvNaiZj6F00OC0tzV1HokYxpy0NN6RnSZPvC0PO9SxK
7GaLYj5eBjXaOE4eG4b/6QlttAiyI2KGcIfj/9FtAxPCCAKZHvZx0YFZ6lRS37HLG4tUwBVGoAIj
MOco7cBsyiiqN4XVhhszogXl9tkKpxuHcat60dCu8vnTvZCm+gH75h1aQUdCx6ivIrR1DiSiomUR
GBYgqnSE4FaydCN5jofUIMQNoUJjKhQmiAnWRmvejeG5D+GEJ3GHYUhPiaUCV7vx0HSgVFA7nBNq
VQAKyhFhCQ27qNFyhqVd9WoSXr/OC6q0fG6k+MykUp9YSKOqVxFQHThSNFobw2TqgVRtjfWejZNo
SiYT3cpXQ31wNP2+Vll9tgNw9zFJl5HJzB9p+qsJ1Vz6wM0MX6k9TnieZed98nratjqdabccblXC
ocMzeWepN1ztbmhXA1InwPfERvsWIfXGg2kiZ0jYSLeuyjr2BMpw2KAwHIc2m5eeF+FzMByN5jHo
o1VTBx8zX7rN1nqP4HDQrX6DghXP8VSuujDf6AmdinhO/mJxOWha0FEjtwT/1gHVlUGXdej4eXAr
OFNQLdz6ITjlrP9mq90mZo9O2zORALqRQXn0ZbfTA1xjgKRzjh+cSdDhukyxSZtHgYbS/SlT2UsD
XmGJyUJfZUWEJMgvLhp048gJmGjQh6bQjbeaFwL48fdG1P5wxhKZ1dzwdfJZemTIH66Y7qNwgFya
VeteYk6e7ClYDngXvsqbMADwAvu+WZKXduN2nODW0MqRpMKwXbmIKuoPT41vfnjXuJy7aoF7qZju
ijoK6AQy15U5cQRlBLYrvuHvMLZ5xRgg52QRxwYNlURrAJvysYLS5mDJ33J8HPnYjNtCgqbJA51O
dzLEm8xrqWFCBtEirDRkbuKoaSX5eQj3XY6tNMupANlIGU3lvAfaNUX/pBH2Z1OBrqcBuUOY282h
dONwUTPG1roaRUJgFatkj57ShiQXPY6KTpA2PXlunq4UstoKxxw7urlxmtIhioC8IGlYzTof2Ffc
DHQxIqB75SHnEJoDh0YkVLpim3eEjFdYTHdWLXl2LPGJ0BpuSpZ8pw938xHot4j1zp5W3lWD98ox
7ycJDyh5GPwtzXbCZDiU+jrJ2jUNUOwBWvUkYuPWxAg/W5tcglw4936SMmZN1Rm1WLI0QH5x2KHl
aw40nxyataaltgEy8Tm/oSW5uu+2qds+JIyFdmSofCOW/ofnmsu4cI5V1n8UOYGBJiNqDgjYc6B1
rRBHf+PF14cBHfqCoz2KCNOBumr8rMs2PuWJeHdD2o8eyjZ0Y8N01YN8XR/pffh3ZZ5c447OmZ8A
+df97DUcURJ3QhAPpX2zQtJFmoC9LM3ncW1WXOPUcW5uXFwwSfxMTLozDpbQb53PFugAky4QP697
rT9MWhlsIwclUlMnlyoRT8OkV/uW4rZ3tR+xMsQSvz6oKzulI5CU7z10tCPdaNqvun8H7sM5FrB0
oLi5O9veA8jv0DwyquzMrjtGqtjqUwy0mnYvvEYANEBYsQU/JA6Z9zzwKbHFiEJ8+CabMnXvwB1g
tp890B1xBndW29z1CJBWOJGeGkwNTPxRWOlzrAdaiTWrVroB9Xn7+gGm017ozQcr4DjjMa55GQwH
Nx7hrnusxOV6ashjiXGdrTWK28kPSRUGQiBzhVCOcOCV6TCdFQmBhU1Dl7doO+xMvDRZsduqwb5k
mTLvg9Dcd6LNtiZDyM1gjtlmcl8gTkIwNzS4eJ42q/zRcvh02UJUWi6BAMkgOMfOPSDCd0dHemvU
GqtOFXRTSuLFIs5Iha+rvbBYSUVduOTL0CbyrJdoNJ01liQ0dJzZmCLWa7T+KX6JaVqVSbj94pqX
mkiXHj+KMpq9fYDQRIJtZq/qhLqZfO94R7+Zjlj26AjdXufwaZdjZyFnaOQJ6P6psQbtJr8RXQpu
bXDDwxfQO6suWZz7uzHuH2O6KFtz8ryNW4NcSRLd3KMSPad6qFOGTTAHqoaA5RAhDax2opi/8par
mkpeDQgZi4HKi6ikSMfJlnmYk1I0YmWi7805CAqoKsqrhkUuLGK0/0MQANKvVknOzA//wmKWji0c
vD17gv/0tdc27IkQeZBBgosvTYr/eCJFPAxzeiW2ITaVrKEbpd1J6lrLlIVmXqlcJgmltnN6lxVC
9tPaNtPiFgfaMjCuddPzbKvgPckMkjfS6DkoagtHsPHWjZ2+8avyuSX/6IJLme6P710z2vPIFc99
Mg6PmL1pnsI7iygxnm3Pf/yKT6oc/yf4hmJpMuWN6MifWtPE1Agupht81oSIy2pEGGqamoZSGv3I
OP9eJklZYLbcLk1duuuwR5o/GiG7OeXsKxE8+9yoL+NACgUCU0roiTNHZtiMD+M6fU9ycS60uSKf
Kv/oR8hFAqvc5ZbhvvQqXtKyCz/tbHjVUk6SrnVvW8hKdGzUi7E2zLvALD7FnI1C1xT5/yDaS409
IZlt2HT8nZ0nnIcmIa6uooNvUBkcvFn6yB5m3KFnclBtxMG6bKYTKTfimVemX+j1bU0T5vTk+681
I1oq9QXzPuZayHCOUlIEdpn1XLSevRwyM+Ih4yJS7DQXjxDOyLwSsqauAlvqymxDtY6F36xd0YQL
OobyWETRBpFqSWewN5nn2ze3t7slSQcKmVh70shYvWa9tin8mK5f66drSz7gUOieqSDhF3s1bgO3
OPUmg+kKQbhd0hRqnwCc2Hd6J4h/47QYDfZr1TI5LWGeL0rhBSuO3+J5Us7Sc0L5kCCBU3Gpbysz
ybdV2mnPsSAnmOitKUVDEOrMHPHDMOWjgaPt8NT7j1PGqb5t5hrIAxqJOsY+GogURk6C30GCioUX
C6ZGSr80gUjuYonepJNsDn0vo50Au3bNWxCcIWOZdTRpDzB4u7OGf28bDUm+CopT5iECD9ljTxnc
KwSjnD760OnWMipQuGumWJlW9eBN5suksotRVPmmGypgYvNTGmB/vhopOrj+J/myjIla4xgZnz7M
86NCzTe16B693jJWuYMDj6Wr3ifwCGhNvlmBtA6upa/zrvFfBars0mCiqReC2F5hf5bFUF29BqJi
79naeuhh9NqdMzy0KZV0dyS6F3pxrqdXmjA4xbOFUYfpgW7UsCMedxfqbvqAEORkBE2/4ECiA+/q
bqNlHzNOMtuhZmIKG25pRprxjNOr3eUADmwXOiMi6Z3+xVEhztBmrIKmQ0zrcBy/VQjYCeLt5E7v
Emcdpwzyu1p/S2ws/3M30XG67D6TnrkwY12cvGbKOVoAmPazKNub8K+og8AtcwCDDJwm3TngKFZq
gbZlBMTh1GZwpfTu2PkoSxtOPoap7XqehZ2JSL5W7sovnXRLCJe5tmYlO4/eBnMDQrrIL09f/PTa
SduN78K0rCEZrzIjtKipyvgEH2kPD/at6J77bkyukegurQHqCi0MOlXKZ9AJ3QsPQ1bDzRBMZvpk
RgHON1eaKIRXMjQeMy3egL05pE1VHnn6dm7d1ntlMxtwwkC7DkwAiWUbo7ugZQUp7OHNyro7AhAO
nIsImWqIxdEax+chOqOTUjtJS/JIA/49zVLugkTYSBNm61n2Xoeaxbib+wnfCv3fQH54uvEEjI7H
VeSv9aicA+FItODcs2tU/RnVyACgc+6+NSjCWVqsq5YVb7rJTj4SFXOa2LN3zphE27TpLnT/iJH1
R7lJAvMw2pV3KiQCcI/eYhsn9VHrwcoj35RLWCAESboJEdb5uK964LHRUBR3+oc7AcSlhzeeooEJ
ES0pxmwaDo7S7OLHumbCbCX9vW1r2cGDw3QQDlMuS9FvtItcQxiAcSoNKxqJXUeF0Z66aY46Hvro
3EJ12AYtjleK7wUgm5bwqCLtg00c0rYP9PcqE0w0qmy4pqG/L7DZPxcZNkocAPO2h6umK9MnYUHu
/QqIUznzHmuGJxPrhNNp7JozLYd4KeLyFDMLWLg0PBYFVs5M9RQI0i12kzWVx1T43weKphXBH5ha
gjRY9QGRgIQtlCuk9sRQuRzjyJX43nS4GiHBrJXeZt/69BkIdojtKjGWhEl8KAs4bRuH9nqkCYvu
JKY6t9J7IjaxKXK241ECQBKp5hnX+aIdYDBzx1+dQA2XdmaglbFEiUex7nGubacxZfjrDyhQ6L76
Iy168lS7g3hqc6l9Si05JHX6k1z5loJEQ2Qqmv5NG7nNwvyQ+bBSWvWiqnwgk5KRB+yYTx1bBVMS
j7JjFNFKw7fHU0EpPI5I0+Wjp2nOfeIO9EhMPiFmpHiROh5x/91siDoxMhC/to8aPKjpzCXpzbGH
7s7mHbhVd8fVu0U1jSKjaZE9WqBADedSs6oTra59oIRbjRgy3202bBW5H0y5jSdtVB8xey3esJcY
+8LLMGS3Dgj3wUGAhrugZY7u+a8M61ejQFNEstD02s//N5YGR48wbA9RHhKf5U46Vj/+EZJWllON
ok3HyPFD43zTTbh3i97PLpHqPpJ8ojAetWDd0u482pL0EpgmK4LCzXdEOPtck4ch78dXiGhrGrgT
raA0g9nwGJsBynwnU3sZML6V5S4KS3HSTbryhgeWLIkIQCg75yxpXN5PjN9OOmgZl0ZNSyMxKpgY
zo1Glx23BXtVg2ZHIE4dOA3fcy1zEG0yO9XKuV3oBIdSI85ddFhWkgORBOySCubcRHG3iA3imMym
feUwHqOKtaD/jVW5By75GhZ5dsDXI7eVUnKD4u3EKZ93PfPLTeKzFp5X0n9nSKMVz4lTRoSrssgw
H8AJFjcvaTQZJ4N8l4TKRuZScJK0Oe6XVbaeSA7VaU20mr9Pqz44WgTIYCohyDCOHqRy3FuLrAmx
FlB6sxgBCATTkWf1m9Bc75AimYaPrvERyrMIu8cmDKHEhjyxTdsTBGcX75NR+Gv8sXU4QsNAcDvW
QjtoZJaiNvU8PgVVXvJxa1Ow3AuDy+HZcCxTInsK2jK7pKDBGqX6eZgYOnApvZWV1WjbDOejMFsk
KiPdOELmFrohsZMnPqZdL7tpFT1zzp7oA8vXgBzMbcxmrScQbDUArBvhM+TCoYteMD4UmfWd+4J5
Lm3/1LTHVaOKtZPF3lK1L76NuxRwE10GXsmCHBCy99r4p08hodehc3G7HyaQiWVqZGIH6B08UEJA
bqCQIFs+spdB3lpQfVvhjk8c17SNg2lr1TNBWZK1g8+XiKHN2M+CF1XNxZRxaqMY2DV6d3guqMPt
izXCn5+k+U7CBfYXM7iyvdCG8et2GzXcboMxeMjjs+roqTcPx93FN0cas2I8JMgR5yo4XVaOhqSB
OglM5EbX9QR1CUBBLx7fZiS6P85qi2ZgRkYjVdjIOkTkri1X5IeGzU6vJ+BePQk4X1t67jEQbXVw
KE24m/SvIxNlIUqBZ7/nJoq8IuUmY+Ciu3TKYoPbtac9sh2F+uh98BL0Nw++IW9WSK6u3kG0pR9P
J12PXlyf4xQ8N3HzqVDo5M18FzWa4S4Rljq2pTIfdIl6o21wOMfoHThSs0ZJpijJqOzT6KS0SjEI
DJwWVkMKBwc4wNdlq1udyQk08ErymPDoZpyMCQlyU41HGvnUUab9xiLa6GHU+ez0AQx0gjAK79vS
SttiWXPhl7WvT49aMuInjDe0oTpEg5dBH+1TWqKPQJoaX9DdMarQicHrp1hbx4Z/R+bmLKPz6qfK
sRZeFj7FdX1hHQpsxNsq4ZAfc4pZlq6GoNUJXZrFnUBQAappgeU94NgUWMcyJwYM+Wo6oJ6yUrke
G0dbhQi5ts6k3JPKs31HLqJWddZ9TYrqshwPo5t63zvUYE79znRw/CFwV8+kCnBMlLrUTg0ZZyH8
kDgWJyPTuk1VvySVaM4h2X27viKShM2Udp6FCktmtfsgZ/zyaDZgpTCSjZgYH7wMQyhxiskJhkVg
vHZNU1z1Ms52+WDUsxzz2hLL9dh7EAmnAc1SRZfyXCdH35rWcH7Rfs91jOkeSIIzPvye4ZPGL0Tr
p9038/KR6kZ1qdJevXiIo+BZjs61i7lRtAZ8rqkesiRitAyQbBnGIrpqkThoaf5a9HnxkYTmoc6B
4ehDdG8UNE1Kh0AQ2h/hfFD5c0rRHwMGkbMbnk4In8mZ2fjKUP4VpAhtaeJ5GDiXTPJo/jDvj4qA
YileAzCTB46i2ZY0LRYCBA4l9o1QYkqox37XGO4uJmh33QUv46RTRaK7LE1/W7dwJqNkNJi92RcP
NPSin/O92L9WDZX3qUSEsW6UYqetRP8X78j/3+JcdNfyTTg0QaB7v4fdERdhpJK25KjXj4Pp3WkB
ThIGnTbAj2U2eDRP2b73Gqm9uVZsWKqTLW+tCpwUSJZeXQJy18JibQ6pfTZSNKFhQpMhaenhKwVz
u5isJzQs1gGxHZQRbdC2kTCdu6jr5mxv+QL3W2Gi4A/NZvxuCVaBMbWLE8ncB3/fOJa8V4IcEmFx
HxDZJ47M4d59xJUHTiZMYCpwKl0T0Lgl9yca3bta4B+2kJythGdH51gbYKXq4GAqoX90dj6gV0Ui
moNw3CW8yoM5msevb3Wtd5X7aq/mzBCGo/d1Ng4XpM5MrWXgXif8Jg4i/pOIUF8ZIKdJnls3nEaO
wpHG2VOTv4Z3liyJW9PvHOZTG98uSAH2zX01QhUcW5TEX/flf/wm1lr98z/5+3dZjnS94uZ3f/3n
TQr++8/53/zP9/z2X/xz+ykv38Sn+tNvOiffa6nkz+b33/Wbn8xv//erW31rvv3mL+uiSZrxvv2s
xwdgA3nz9SqI556/8//7xb99fv2U21h+/uOX77ItmvmnRYksfvn3l/Y//vGLMcNq/ycGdv75//7i
/Db/8cu++ZaPf/j+z2+q4Z/6fychA46dD8kOK5Zv/fK3/nP+ivt3d45UC1yLx9EmYAiETiHrJv7H
L7b3d52sJ90jAMNyHCCRv/xNyXb+kuX83fbZxAJX/2JEB/Yv//2+r//i8/zrgv0fMeUzHupXGB/d
4LfjBkVtpOuO6dm/g+5KR1RTwwhxMUkLNoTzNpoyBGPbD+hUJqbIhTjVnnWzse4WOLFKLMcAjTBo
t8T96D3Dif6xBlg49dGnqijkfvVB/vsF/61oxVUmRaPmj+u3LxBUW2Davu2D2zVd2/09Ey7t6fLp
icUq7XZgcah+dx5JfjsW8/zA/5hLaWqEHAIyWHehOsQy/a6KvH1kBxr3MskqeuZxxNKBmkrYU7gk
DtHcy1L9/PNX6nAhf/1R8gJ1LzDRfYPM4dr9Pj811+cr6HBWnJjVvMnIe5vicTijllUIDtt2n0b1
/Vji4YHk4b5MhBgfFWpjejN+vgGjau7waifriWMIl6W4d/J8Z/cTOd9tOb7XUY8I8y1Ug3lPQoB6
aKzyFgGuOBqtT0TGPC3eNsH4UVnMqLFZs7TEJn13hlYrAhjaO1+96mRk3oYqxb2pZ2ek4P4xbF1t
U1mRoDQnosj0NGedEA2zAiojD2rwfmqN317/VVAUPuNIzZ76Ry0FTFflEwqJoL5vmDj9FYH39zRA
Pk+SHkAE8+SYf+QnTppZGk1PIVeW2l3fpsCtsxIPidQG4tw8pHlhwCEk3DdjYZyS2rmNZO/sUoOZ
X5i64z107Nc/v8Z/IIWT6gprzQJQaOvW/OhwD/xqX66ymjFWMc4eKnu49rU2nIppei6Hqbn0ja4h
Q15F+eQ+dFn5c6oyb1nPwHoh9RdCWPW/gBn+oUwg6JKlKYCXzdZqUKf99uUAzFYtggu1GBo0G14T
x2fGWfD+DToJeiPfsJlNVwvvL4d5pmCL0hbNNhkKplthVb6ZfmccrSw1DiJz9tLR3/y+D17tVLL/
tfJ7WNrusRl0zASISZHFMl8EsxPvWxwAawM+yqIvVX4EIZT8Fa73j48TdY+PFNmbs1+IDv7teysq
OB/VoLcLxYTC9pGwlQbTNTLIPySz6MFCu1wgY3ryw292r2XH3sQjX1i4O4WEV/znV34uT361TvJw
k8yge2j8yTNgOfod7iwYQ1fKmbTcBaIIUc8Ya5Nn9DqSgnG1jfQaDJH9F5S1P6x9humxBXhk4PEE
QFljF/j13caQPU1ZbDhtyeJJA9d8llCml0VnU9sjX564inazp30f4oUrukcoCsFGmCR8JPmrk9OB
yI3Au69oC6ALCvexgdX2C9v755+OOb+SX388vFIAxi5ZPXQvPZTAv32lWLKTgpqeIC+HCV+WgFMc
DOtsGN2bKhjWISnS1LbqS+sJ7+hqiILwwe0b0mXb9k3TCYQolN0fW1r0DEP4floWUN58niglrENb
dvKik+fqd+3AEq8OdRNkd0M5PAeDri6OoFriWC9faHsOf/GUAUn//bvj2XJcz7Qdtsl50/7tu0vQ
ZtHVapCaEQK410xv2zdWfUX+oh2bBFMV9dYtFGbxqDQZnXwSPZEAl5/6KMz7+WtDmchHMoy0o/TQ
fUdWoq17HOJrVYOuQwCzAp4SP2bS/WxHMz15HZq+2AinjajRkSSdf98ipFsHmnwNA1nsNDd978Ne
3eivb4GlH8NcH54CNGWb9FQPPlnj3hjsbEimMD1AfYSB7hwqzyseRWhdQiR7O4Vrb4ODm33TybJd
rFdvXztXhgF3JbKzJkJ5AljP27OhanZtYd2EQxY78fA5I4cO/thZCsaVX2sc1P4BB7oACWb0SO8A
7h3QXrIzlbIFKRmX+2qonUc1+jdfK8jO1BnsBlVgveh6tYapnIA5ks0Dq+Z0l4blfiCScUesaLBi
JZCXstXlxYN6YmdMo4eO4eUcZLWO0gEDrjMw1O7j6BwhuJmV2ITN8Mv3pm2FiyYhntl09xq9hHNp
PgQcE86tzoKYoDXbEGCH4Rrxwd533XjdwlC/kGGE7JScyU0333zD/IeDSBTTm7o1pofCPXT10xgJ
V20MWysPDbMMBCb2uJyaEO7RaL5qrhVis4s1/FcujS6biADTqYO7rz9QlwZrLaSgGaoCIX3AoL0s
9E+KskPhIG2O3qXZyHsR6P5RuCGo+axiuBaa3rKr/OLZrNs71ZLl45usAKZjWueYhhoPW7NiFvop
MZi9tf7sL5vIC5Wk3qW61I5RCRuN2CZuR9ILs6KV9036pvpA3JTZt+t/LTCOIZCvJV59X4xetXPo
7qEuRVzsV8Zr5CNVc4t6um/sxuaSY3Ii0do8NKho9l5n9huvAbqgjfmPurDre78EL13kuF650XNp
i7tAq3dhaO3NqereiHVK6N002iLSVXVkeFkC5B0/Smm5P0SBTSCDBTg/CL7jRw8q2sVSZkel56jv
uIUbo0Sv/VUI2V7C6TLynA16MVxInfGURuSfmQM8JOn6Yk2bZxNH4XXiEmYLlqv+kMnQIRSHqsIn
L2qtQDA2Fc0uFw74ydPtZlPYRKqZtV/vAp95I8Uqq9pcw33904oD/b0GLX0HScndV6nnHmHgPSdB
l57a0nGRXYTuVpIUGcU1FlGt6bbDHNIBkzU6TJXTYrCYY2Ur762ExXN0KVIJHeH8xx9jbGGcqVP3
FDF1U43tPH79br1x3ZMwu4p7uEm2Gjw0bFUu/DgLT1iYDZ+Gb5dvmR+5S/r/BFNCY3xiTwHI4iiX
bgL/Cjecc0wt6R76oPlMTL9fhREQx6THoySZxS58Sbvuq2KwTKTxavIA/CNKEkY/bW2H4PDJG8Yl
/u5yY7uc5w2UlLvYIPGsq+NDY7XilnWWeBwSIp7AODJHc45f7wDxAJiHdlMXfn8WWoctjBCca5uh
spmcOYSXYz46MyJKLbP9nk4ePb2uVqhTkvhc0qBvC7ythGSSemdnwTKKciZ99qjWpZEhio3vUcsk
W1mIj0g69guqrTdwYntb1eO1VWl2QjmEhyaG2aGgVFZy6g9EGl6CUM9RLBR48UB7oXnR04eoofZs
A7lTnPl3lhjCY9AE7S78HuWg5ktM0HeTKw5hWelHgLrvaYe3diCUatWR83EHfzLB0QcebRj8jRf1
8Qk7hrXoBwclfGT0b1//B0S2fwbK+WokewRy0/lL1GfDQyPccN4e8Vy6OwA1xjr2Cixhk+huXhQg
creyp1JPugeevjfPGcdNZTYQGmH6bFLPrDYQXZn6zhYJmEThsZ7/QAA4IqzBJB86UGMRUI0L02Nj
soaPhEkPvCXNfowHYFidHSC45FlJZuKsVWKeb742+AyPykSjnqMR3drCwdaVt9myTIfgbCXxTEkp
kq3RlFszK5EwJdlPWI3lIUrHZmEkRnLRYTHDO28eaCE+6xRG+yjtzUOUEUii/CF6sCsms31r1UQ3
wBZQLOVNjWbYKQsAAEW5j1sCk8Kyjh8NbVYkDQeVye7GINzdAGOeHOcYCHCbsW0RbQbMoe0voWyv
NckXJ/pC8RbZE41WaxogJsVb+6uJGmO3Pn2duAJyaRnz6LAavP6qCLg3UkNdgMphVIdGvUMEsAvq
NnvLhHbpXTbg1GKqypkBJIt1cfSuvo/ZUVckPEowgSOsBuc46kaInjqARhV2/iYoe+cY9gP2CgPC
aiCCcZMeeCDaa+IU43WicNr4+uw0wIbgGki9KoeZRJkorO1+eIi8xnooOScxgzC69ZjKfttCq2j/
i7AzW25bibLsFyECQyaGV86DSImUZMl+QciyL+Y5gQTw9b3AW9VdURXR9cIQ7TuIBJB58py911b1
IfbGtSRn6enxoh05knEFGa8io3w/28V4cAIm7JZTw1BJqzMzaEA0Zk4zitjsbSFbfTmVaQyCaXmR
Jnk3vjeOS7B0d5dR4O0qdUhSBJBkR3fh4LyTHwujxwnhMSP9ZMe39pkgaRb3aPSOrGtGW3tNS9S6
VhU8IxIfnvkFvV2Hlf7VipNnxNiHgUxWq7KD35riae0vX1GHwgf+wJw9xU2QQWJfQsdxrTRRkd1l
L/ChmfGr1AvUBsbKsULqiNccclHtFxcNeZl+x6zf/AZaX9HmmOUgxzIJcJhxxW6KVcY+jnLiXeO3
T+iDvpH2FleFJBhrknjtaPxuaj21t9mI3pvS69Z1UFj3Wnl6mxVWtshXsk1Y9qLbTV6LhacZqfIk
M0cnqxZieEv+nbTWaa/UXo+dceok/0aNdpWPl+DGZpUlWjbsz2QsA9SU2L2rvriHifkWNKp4bkOM
I5XTLatNGt2KxOE+SJ13P9PWNq/v4+hmNwYtr4yHis3jNDDkxNnaUUSxrmv9wlS1WFPFzBsm8+m2
H5v5R2HZAAw4KT5b4TD/GZjN4Ak/UdtQ8EZAdIqyLjFB8NGdMrpPS8ODbifbgB9S/jTu1SeR8DEX
tuIhQWASRwcJPffFdp6jCtQBbaar63bsdxIyQh2qZIMtcG3RMYGFEeodp110jHQA73DkDZ4/nexT
MX/6aUN8LQ1iuw24mwZ8yPvBbQVn0HmDIRw/f8ajaw2u/T7nY7dVRfI+jv2nMwZ3X5flW7fsRh3O
xQpRUhdMd3iaEdB3X6/othcric/q2JO78b+cI+z/0QInLcnGMkwslYf28xHF8F+aByRtZLXD6IDl
LjmR/2Dvi35Ud055MaOl8ZfTjQ2ecBw0BP1tBp/MTArG7vnxEi1hH1JEt65vfz++cCY+zqnBgXW0
STRM8/l/aXb8jzOd69EGNz1ahDar9n/vZ9m6MXNokAs/Kp/WObOfiz0n4QHiY3chmPAKiQyJhw8J
ohLT+PL/P1ISB7ec8P/roZIkiAUxTmGO4tfz//v3ZQu0ocJSUKJRNaY4YcW4mbVon1SGs9F4PFZD
2897w5qms2vJtQuC9KgWVtKlG2X/G61g82OGxrPSnmYEVxTiquPRfNLep5kKHJv0+79oum9BjgKk
mZ/GoR2aTYmUGwAp6StTASW7MJMjuzFuZh//8+Ntbg//8Rei09YObtiPvpmjU9ZbxRFVuf0k+sYg
tK8Qz17Bc5UAdqHQKRomtqRzMu9gMhaXb5rQsgM0FQNRL2QPx7tYyws7CVBSD+1F4FIUo5JprlMV
DC92gSVTA2h9dYuYQKz+byizpbukSVHNnebmTCixaCnuZkNVeET/8yUpUhq7DFL2w/JUOTjedqon
peIY0DoqjwIO93egmeKO5G866L2PYYA9svN88d6g4vUypu7RUHrrx2FVGn5wMCdCzbI5AdxnjWcn
abPj40bBRrdOoj64wSYdDqHbISv0euutsnxw7OH0YsUV6KFBNz8DbdrrduDBLd3iqwCBfn28GE7c
XRJDg2zDOEImj73/f18PhfOX34BSI/6Gcxkmc+ay+lhMIB0w4P8ijd09EhXowfSb1k5MrqOqu7cg
RlokCMb5liiZVp4dVrcKOd7ZJrQb6gaJBhUtssNj9aAQprgYL0XBkLFWzt+p7ueXKU6/M10j5BF2
/gzIN/63EmULvnK4oPxMxh+gfmNSu7H/Dal/m0fTvaLHvJHhMm41CScb0JntU+i17clrUfo5T6QQ
GbjhPbH18izciAkncQg42ku94Ecpk085+vXRrDiPcopi6Q7QhdhpCLgmJf60Hb1LrD3uG+xFoGk8
wpKI4DykAbzLx+XK/0SBC6JsWVAwx087M8YX1EEHBuRT6wtBFwzxe4Lu48oUr0EKOthsg+zq9+AO
luLcDUkQFgb2sh6NmcOc9L2UaBHmNOyPVC+/x1Flp3gR087kSayCct5XwgAWM/TZjQ1/nthSjMGe
PmokCEFaNVurGcYrP6wBiSzsXRy/MsBDstS4IDUx8hPx9BRjyNwwJjFt5O1e8pwu/48kH5CFFN7F
Cdy/gZvrD9NNjiUw/3+Prxn5Z6+1737OyUj/OLb+yVvHfHKjlhaOWRwMM8AvVZqeuVdjoM8kzpJU
u/xEXW0c5i4J12wl0ToyC/88TDF44iTNrkHrH3oLLYxtzN0ZKcO0k4gAX4XtgTzPwIhtqlbepmR0
PqRq3xHgTAdTYx2XRojmMDQ+zDH89DLjddFj/mqlc4bOn7wTRmqdkkQSo5CZh4bq7g2aCcVLKpLn
sDPLFwNWadC17zPd2r8mJ+qhhAW+QkSCszrx/1qusbbr8GJjo3sB7hS8Ge0mgGFtzm03bwG99Ttt
pJSK5DJwTkxjFEmmf5BpKTbTHBwf4omOIcGWBEq5RUUByZX8h5Mb4GzNfKHX2kervnYnRCoeQibC
CpJdlg0uxQYimS5tyi0jihmLPMCMvB8cepaHR+OnAJYIs9OIDkJ07qlSnruXIkGPtDzDebtjyo6L
Zct1mD4JfkX25+ofKZpePDp6NAmIzl56P3HxaLOD915jHSADCCr+5WHLppdgluOLaQRqHxCOYSTp
Vz22Chh62T3Npby3Wd7vu6wHSwpXGd3VbJOr2oGR3XYNIXSqbapLxzN2efyE0+fSCGGdnOWhccbG
voKhiNg/1nMWBVs1FfFLP3vRSz7OVDJ2QY29vE0caCp1RdKslcH8zkgW28daveE+4txuMPCNYKls
GFkNm9YP4kM+kYE71QynMhO4S+upt8qRv6dmcSgCRLyZHdppaTRbU+FRUtCAjm3JdK7q6PaYMRkF
HHElomGzDNJr0vcMitrss3JVdKGLkFBmATzFiGn9UNDDRFJ/2DF2zoywghat5TUuEg9MtYDtxhG8
RmWZZl7x9njx0bJHjYeQXsUXCIQD+bigTmGHUqXawYdjGflx0vB+INILfOBE1NkiSvbTkpedwT7p
Gw7yoPSbrfKScNMnifUk/cHYeEKbG/T7sBpCg9XQRindBmDKkF3RHzHG7taTUkRsIGe8RwMwql7t
zqgvAvGDduLpXk5RSgIPYgJgJKe8ilg5BBBKA7LK3Zo+2hBkb2vg37N9+oAuoUL0bKctnp9862Op
W2XJGIKwmvNnAic2VgfOEfMwuFW34lH3sZC6M+HKpBmH67qtsrtnWODWowbJJWcNfEiTcSXyAWaA
oJOdktt+zedePZF27K8Jl1kRtjt/dQ5wTiDaP1vXZXd2/X/GSmZbXEzIUemuAdOr3D+W7QD0Mrx+
azqqeqOvbq6yixnXCep8XAtWKOJTV2bpp5D2TqTFa4Gk7JwtV2tc8jfw6oYE+vgwE0RcvDQap1fq
QEEcCRkN3aL5icGZp6y5NxWendhMfZ4JJU9DVmKj507vC1waSQpdMYVsMRmW/57VJMWWGbEKLkIs
LOe0mGyYPCieFoXWMgIUmfmPnSfNSY36FICJvLIrqWfSgfZNEGEAt/sfaclXoxZC1azxYxQS7Kk5
sraACcMGpnOZbBc11ApcYrtLlrSeBgEvjVecpkIHcMOlhiVkx6/D4wnW1DMretAJoLik3YN9mS+P
n2jq8Qi2SgLqVWc3ycTHWEAD7QFmeaRt74i9DS7x7IYK4QfOZnABzgutwz0MesBgVuBeg3km5TWy
r1OQfdpL25uiDA5gGX84ZXhDj+wi8FqMLolIb8lyBSB7Zpif5PuglQFVAO3K42UhWDnCtF4e7xSA
Ztb87rMxIZJVFkgjPaXKxWqEtnLS2Gb+fU98wPyMy+dXpdHm6KD7YDMIQdubJFKZDTN5MRjPtEiN
58dPJHYZm7GMNWe5FprZnBHjCDXjVfuUBbpAi4lMV74S1oJzVxuf1YBjtFCJERKjkU0X0pV4HJK1
uXxae5GsRkH8717Pc5Q/qZGEe8C/m7rWPvf3f55OHjuySzCSBdVoOVM9ygOEndsOUv/dyrviBcwg
fczqRTuh85QtYXxeGHovVvPal15ygPpJ335ZXVorI1qgi4sTRv75AB9NrRU3CVKlvvhXEFRqt9jD
XsU57G8nqwr/KphL8LoBNE/GdCfKAaOHEe3+7c8riBtzPqWvHcigDSWpuRHoZw5WaYVrp4NLHrWJ
vOFQkbfRJsfNGwNxhFofHLOhxn5T2KuiCuP9mDTNAa6duIoCZneeBhj5iTgTvZFdHCUBnc8p9qOh
u6nRk2tJstrK9Er56pCia4Y+q9g84FxIp1/p0mh4vMSlc05V320zyNpQESN33yFQGgKvuWlBiLsb
SXEZPiyrqn9YiNYbVepn4iL3rtPHr7ro48UGkLL7zMFzIwL/uQkMdBt+sLa7MPnXEyyXbTYTcArQ
KWDoevhclhe7rtqDY08nN5+nUz9eq47UmyyaSahDvBdw7MkZOPZ2DYj9nfGZOkkfV74LZR8ytirF
tuXvVjZ5WsIzpkOvhPk0it58GpSnnuJ/xs7rzwi1hrPbGIi6Cvm7Z9h1bi0pzgTmIFArzNtg5YfI
uNvJFOyRFp4aiy7P46VL7S+pfeLxIht1agV143HHPW5Ap6CTg6Y7PcbuIrCtuJmYKMdbq5MgnHr2
0NqQzb3wE/vgDY3cOviVEyjb19lKpuvjJ782dwl101Y2WKQei8HjxQIQsO080tIsb/gChNtcdD/o
69ABJsQV89qwWVHeKASMC2zYy57z1t15ZCcBnUz+/DvaIWgXvthSndBiK7YZ3lkMxfDZus6bdpld
w55q3X7VlljvUZNqUq6i4Y12QXzubdS1ZvmFtkFgkQNF1KM7WDsqsTY6NcE4+mm6BzbOCl6On46C
kZ279fyM5h/4sFNopiT8ZTKhPx1iDmZh6y1QmHr4CA3LRBA826fHW7qs2FwxJuU1GbSIaPApKXFO
Z9v5QI9mHAnrIbNsSQOOBtGfm1x9lHE+vQ24IA86dtDiy8L5gTbkSZm53qV5Sf2xbiymaat2Mfdk
UfzX1SncssD7FQwLjypx0nOwKC+XffSsZDqStEgL6z/e0pZ5vM0AlRycJts3DvWuSHrvZ7DosQus
jNcxL4fbrIffIWl324Kz3i61cQ/XbRHvgl44iLR56zvOayJkfSHsr9tMPYdhi3r4bUgj7irQ+kRx
lIwwnDjeFkuvziaWMYJKzhEziF/rRpT7DP77kPZLAsAk7mNeiLtVeJ/GNJZPjz/q5kgSny6wivcF
qKrls7RSN+e8bP7jbeXLhlGwsZ0C3JEikRyDhaIlOhsMf2eapgROA9UK6p98As5mtKYrmiWIdjHe
hkq5NzZXdMW8S4o5e4M+AT8OQ41Q8KZnekZ53T1HZfId2Ni5HjdoV2OY0LN9nacZxbft/kkLd+uq
5K+BI+/u+sToEO4YAr9uTxNUrNfGTA8dIdtAtv5OGbHQ86PISyztrgPKDtZFZe1tk3XhsXBHM9tP
yawCzTE7+2PLTBopMX8xJ3CkYnA8D/JpTN+otFiu+wSjRd7UQCBjcSBJbfocAUpNsm6vOore5FhE
F5cD+JrjuvGzcOHRTiAsnqt2ajnIgxLuUo6sleZUkYDs2xJsOB+UaSefUTQ+59D3DpaGsERBF5An
ZvOLA2//clGgN0U5vfddDwUhRog52C2uQQqZfnmh8iYPfeB77Ui8rf1JYfNjrXV9walVEn3ZKzSf
Bc2K//vitD4FovUle2WwgXtcPIemumUW723e66cxQDo+ysS4uR7/UXyYBGAz3owox9jZdglWl58z
/alN7Hr6ZKrOfcOkt8o9nC3cWgRoBCXkjLn+x4nbNzN1u1cyr17cPmZyM9TxLWnEsBCYHeRxifPS
JOO9Jclzi+07+/cJyJfHoIv65iKQ7PROtFeNM1xm13Ve3LgQLwyKMNKWkESmuDgK9thP6LjwkZrj
v3tpguQuC6fq0pPaN6Kvx+wFV+BbjT6Ghh674LqyaE4YVjwew+gjWZrzoLezpzH2/W1VkW86ubn1
VExWdGyc8HPkmLxqgbq+yEQTCxOqZ4VV4QoL5oLGggF47TYbRHK3uEBs7hlNe5aNwfFy6UnCoog2
E4syXgVmeCp1w3NpLQkVU+rgJ6YH5PVGCqse7ctc1tPRg7+I7IykLzkGfy+qm6AODG0DoMfznkzz
2SOPDCbnACXJGt6ovc173FYHnIn25bEwTx6BZppYqoPDTAHJlAl3k2K17krvEBKgTfNRI3BPClD7
nLX4vtaigSaHoi144VYEBF9M2fnfToXZ+dlNL6vPyH50rKaljJTcakF7aDWQenIzzlHhPQkxNReO
7uHNjqzyxdGExNIKp2uBUf+hnXA8pJFhrcg5BhrN19l+5WlyrPq8vCV9Wq9LMbxPWd2TE86ObvQM
aN0CLXQwi5c8Gw9F32SXdAicF8eGHDLM45X54WdJdsgZ2xhaorD0biWpZ6EMu4MLDwU0BX8+uDQe
0LQcH//U44/SibzOLHLZcTqgYNhNOP2Olrir4DkieusVq+Uui/Lm2jps+QxDMUUtWoFH/ZS4fJ9W
CvOmdnu6/aXzrk3qLSzkhA8/Du0elj6D0v4qsG5dl2URQnzAMoXlcTMXk/nh2fLnnEKrl1bWXmXU
QwCbW7xHjEy2M/Pt7aPb2qfIG8Lq4vGYrS3cnoRhOJdu0RWOTTM+yZI7bjDTCTIVvmEatMNGA8Qt
CPw5Pab04JQI49Mp9H2nPU6TSzhM7ITHhn4XdkcaL1Ll1Ilu8j0JI72HZCA+ISV8UcyFTmPbaMIl
mNDQBd7xzX6VuQW5psvnzUOTo+r6+TFuMUzQJtoSFeMUimFEa9PVZNrKblREJ8oetBduf+N09E+c
wacImRvtbbv+njPLeo7iHBwsjRmvtuLfopxuVcTemMUmPssZk1DoIT3JEDGWOc+HJVu2k4QWL507
QqaaeCJX0NiFLo2Xr6rH4VmSqrEuBjzgcqJnLn8P7iR3aWbdhU7o7MXJqVHus19PoEFqEkmnEEJ9
ENP+IcQPRMS47wfG0mW0BIVW8SfzlyzAlo6WHXM/H98xU8QNWbujg/8SOFxKevAuq3bdtVsbevCh
4HS/HmQtt7MxJ9tgCZcRS4KnDqbXYQJOVBuoE6Rdl/u5qOFshcAHnWI/yixHX5HQkYpzjTPBnnel
kXNIS75iAlj3DLpvrdtihco8HMCDBybDRChbxfZPStJh4Lg/yrg9hwMJ7Y5/94+qUBCulPHJPGMn
0DUfluiVYxRiGOKcyvQ7UBuk2CSNGhuAFhH2Afw0DTXlqAkvaB11Cm2A6TpJT13e0lMs8z9WTX01
Z++EuoQbhwbw1g9tPHfWd6yh9s22fZCwWLgpG9LLSHVkFNJve+0v6PsRgzTsl1m9Cy0+SX7/lYzr
woCQmDuwm/3Ion04fHfh3zIYb2HSf0eOBlijyobDZILx2ipOUfdMqGC1CzFB0QEOyqOaF2lDaAQ7
DtB/Y0PD3U43zRQf2rY50Scpr0Xir/L8U+kx3AH/pe+VpB5KAEgrKkLYDB7wn8wQ9ZnwIXtD056W
dsYxpjXHs2vcZ+gipBEgIyobePda+4DLFzBIF5BDoBKcFSLq74hH+4sXcxI0MyTqY8uQBd56wlZf
hOdOkr7OrEKvvCZ5X/rsT26RkZ/KlCCiDeQ77rmEDL5yfMANNSbgHZ5GcIW4bFe9nou9zX2WJ2DF
G3xpamCVMbUd7NE/Ww4ZIEF7H/0iAIIc34aEtI3R/K6E/10a7bQpHGqlISbzJ6MOm+eBAGyD84FJ
DEroIV52RtKADPdsoeLlBmo7iDtGa3ylZrElUIjTeeh9VbCXYe0VNlBvDog9BZfupj9B5xJwpQRs
6wVVOg70q+IuVUTDMXb2CL6KEtPeQMnzTu54mGVwblVAUtG8GIq88Z34PnUYXarYiq3BC/n46FZK
GxjjTP8uKvSTQUzPPs+nvyGo6ymn34hsYx3ZkuYmQbz0LAE69GzGrhT6Uh4jYyRm3CjjHbcNya1y
gNor+6MfL4PqAgnhgELOiyNSLY0k2EAjilc4zIMd3a9XRDT5U5CWezAoDaUTkxkbhRJgUTyxQQms
k1Jmoxi7uzJfu1l9yWxCWlTJbHvqsmNTSpZOojOtxnid6vqJoLJj0nSnLmJ5qhtZrxDU3xUfeF2b
rAx2A+mbfuTBEP2zSTTUySlgCwia6ChlU6T7nXKRTIB08v9UVlTQmxtZg0zItXPDN6ZdMe0sOlOz
Kf9IP+52CLY6MP9Gy0rl0GJ0B2dtusRoGkZzyELvlQqwwWZWf1eum21y3XYn221frP5HuBDjyGyS
K0UabeYGv3xTL+qd5KUvrBQpAWatGOLVZOUv87WyAlKzvAhYckPvdS7+BI2/GLXvJca5lZjj4tBr
jJ49OyuDko7gebRo69z11lMZN8diJA9SFpzIBwD3lQPmlI7xq4HIbJWl6Y+pAzs0RCI/ti7w7ZYR
x7ZvvQ+G8d6z5JrPTXjWi3mMKw4Nok7/qUeyaD03IfWvGXdUZcEx8FHnps3QgObYo1pN92LJLK2X
GA+n957czHmNYTOshVVeZW0WuCph9gUSGJ3qE2fjkN+Gav03TZ/LnON89WKXYX3UR2eTEoONoT6Q
sWfhSqQGxW67L6clBSC4k9I1H019mhKzvaApJuVZ5c+sWeZecIFg91nQTvUfG50HZ7aOCKrR/psz
lN6kGd7wyigvtjTVkaY0zMGYQNuoAloCBtHdquZ36NXVcvahi0dAEfR57a+EPwFZmQKYHzEDG46m
BXORkhCfSO/NnC5XxTQIHzTC1NoDEGkPnb0KsamtAgvfViNaIolDDffHb0hiM+nGRpjbNl6trrni
IcAmzVJa7fxNPzM9cA0wfyx95XbSnbXLGzqfUXpofVJEh1Ayj862U1INMFQKiGAhoNwiSdwLurom
+sfosFFCmEMEwoK0abTd7px6ieAMMT3n0ISawF1F6efCtIQka+3ZAfHgw8t6TVr1E0Xgs+e4n1JG
P6QM6ufAL/C1cONQL5M+iNnGHW+mEf80GfyumAX+dgxJnGdE+SpkdowjV97S4WtgsSJBvP0qLAh3
BeZ4cgJhXifDd6ltjM/OyB7bL2MPa35LItoZKe5R6O73YuoNjnia2MMwWWmwifBgQxiRrQ3Uo/vh
4XN2IAWlY/g857i13ZyZsnBB5bqwJVa04JNNiuN0m4o/zkCBQY0cbuJZnS0HLpKTscmykeQrLKzx
vo+Mv8ixEZGG1rXykxKs7bXlGHxAH5UTDfODj30Wtjnu4IBBTKUpStcOtANwHOI4uUSJvaFtF6wt
66fLI7qz8VjYKDRZkBiZUHOgLR0lXqWh59IyRkCnTGSsExfrpmF/mzo6IdGojgUeHBKt099GRZwc
zIAnULqk7NrjZYJ8CxuarJ+sI9GCBbXLo7WYv2RCEecTI8Zh/dv32g/u/Fem+/kWGywiblKNj702
xUtLlI2dUKcRMbACA46AdVK/NBXW3uckSV+SbXQ2184Ah7QKkxfXH8h8qGFxqagot4zinVUJS48o
48K6pnOAvLN5q+eIppBRbkdHvliZPjuTnb/hW692lKlre/K/Oltt487fOKb6E6uYu5pTjEESKbfY
K0pcb00upgET1BWk3ZGfA+iDSjzDC5rFzFv73oV/nau13wEaNlLKfenX9POrGez6mD0ZJUNKElvt
99ZjWFnXR3/y/hBL+tPU47AF7XAw2h7epInOVfu9fdB0FhE7qidU5SGBD7swcD9Uz0YupiXAJOgv
AxgIJ2+MDzn8sEXVAUk2b1rmFmh8fhWX+8GjKIgraggElj/wcLgILxfqLKQxbhJoo048kCKRxZ8k
2q+StDpNE7UWOS4l1fvWztJ7PeQKS6nJqB4tXB0a3JFGS1fVzOurMR3JQwO8UeWo2UPWRWq/OGmq
bW9XbJnKf5qxfR0SRqbLgyDYzYtEcI93wQ1uAftdbu+ZEv9aekJ5qL9rrLkhktVxgF0F2I2BqyRt
tNPU4qaBuq4BJoNErLnghg047OTZdszTb8iHLnxEw0IS6YPfNt0N8y6Yhm4MmGuMQIZdGUkQB1bS
8lOhQyMfXhUnJngqGig0YloiKDpJM4PFlAg/KiNIy0nZ3lo7+pGXbnO0jW+wB8awaQao0WZXsrOO
auO5AkTr8FE3bbqnDU7pRaQIHn+1Q3IA1bVpXycoi7sE/27Ssn2LIMaH6yw3i08+jV4q6hxCOTWw
IbApa/AjcMw41nOlCGI1G3T7EOBFqt6mkvAKy7MOwjGNXU5kAYjRgIMxR3Oc+3ukCzwBrbNj2JYd
XYXbnkxLOXmHxvIIvBmsTWwP9c6eeZYsonwPjVJHRK79ZkpZCqrZxV1GCGQSUCGl5wFmUeiFPPYY
G9mDr90YIQImviFQNiFf5VRtlLDPTBJofML+KCSNqBZaYk/61mHs2/Ucqj9mHNzNyp0IfSCWN2v1
0SENE+8CjTDH6zaLNWkdTHtnRnPupd3JNzy5sQLojDQjMnRWhKW06lVJFlOndOQaMs+vPCiN+8gM
DWf2yfV+l0UX/DQ9REwqKUAcSMXZRcEAKlqJwjby1pghsFq4uPY8emoJ45coDAF4yhBMcgKJIURJ
vRqJg1p1pZntM+PsqjQ8ZQ7YvdJAriXpiiuSIl133jqhq4jLgp3nm2G8zUH121NJhxmJkiiGveYS
O9hyt2Xrxzt3AdQjtTv1FeRhH8fyGp/cS+UhM2m0eyKmhswyXRXQdQ7dMH5EschWQREP24KVNcbh
tC3q8SsgIAT0c9Duk+AvhVa8L0bvhZb/SuUDY5NqgvmUFNhzfOulY1Em4JzDTYMRqJbDia8bWJWn
17IPb/5YfSR5a24wd0kgPgAx2Dj8UMMd8WcEQs3Gt5DH+73zh7CL9DD5At5mxVkUCRPNtZR+Ykyh
jjF0JaO22w0Y/bdzK12qDn/gqhyzjJDWPDm0mAFXKTiTtXKxPAz1vQ9XeYcIJQqWxB+LnEWhQaIj
OCaDqv3lxIG/YSD6LGzL31tN2ZwEATkt7Xvb53kckNk33UeJtnTHQQWFTUrDD+3/tiMp1JgUENaw
Xw+Kg2rvF0wM+QGp4fgVS4DAdHDabQeSlwFHdRQLGWbU1pUrOB+GqUGnELxLKr9j64Ar9MLfXtcf
a+x/WybGcqEqprCWbEY+wGNZiw2JGoq3Pv2Es2IqiC7jz+A4RHZ1LGd2v7d1ae9b197YFmKfah45
7E9EqNLEpvV76bro3BRgQ4ntLl+a6akB67vuRMxpU2URSxqehwjb/hMEmHLrtPVfkI+3SmUD6wPD
E6/8ibYv3dfJ/JMkeZfvDIhv6jpgurlsdseeEUXcsu3dkJBDEo5zbIWsgcKcaH3Ge/yfnPc9+Mp2
QYqEJw59X5UXNYDCXVy/66SwztOsWdLP6A/9g9sb07rySApsrThfdyMhts1XZls16z+tWRYIRdfE
vZLOpteqLvU5moddahIDb/sB5KzphzPLadsaN3Iefk2ec/PKYaYJGWckG6UA4Ge+o8QprM0sbDIk
WNRsH81XI74zW+pbbbjvyPucszEPr2b7mQg03h6CKwaeSDzagRG6Ee6AOKNeT2K2WPjXiLSGlVjY
54gzJUuCYGA/XcfeKK6yNOmIwv0H2A1kpwIkHwiHHln60bax2FL5xntAvKCXkYXsWkEhiP77gO/7
mo+xRgfM6dcj5UmPD0dDIvcw6UhYzMH9aVzNhdm9oIlD8FVUEPDs7BTGg7cNim5mpj3+AgP+GvCb
A8FH6TQ43bGVEpD6J8jbaRsdCAntEpu5gHozMTRckTIfmFYmyPvi96RGgiGFcnalZeL1QjPaCGfb
1w4GDeMMkHlco7u6V3Sjt43+PSOJBQRZTEBCy3PX9AdNaMWzjQtaBpJaWLR3xj8kwxAPI2sCVYYW
FgR63fekBa0JtVVtRwuMJQ63jWkVbCweMd1ThuqhscMNXfPXSRXOOVdfsGcgDLYrqwzb3RyOR+im
dN/KoNnSC7jOsWltahmdXCKLSbAhksKto1MC6yenpl2BFvxZ990P0ea7KV8YX8UC7uvaZy+qDMqD
6ciaWhM21X+GQ2wdiJT4zSA3OtFjdlZOhMxy0ALZnG1sZ9knr73nLggrbM2BSb69h9vkZw+74dSL
4Vvm6d+ebB8aAj0HhpFwtxypfNK9BWUlgTGLfAuE8G+u7TttXthAwh45S3nPpUp/u0NBrGcTqfU+
F/ST5qgZNwq/cxvF87rRdDJmkQ4n2WfvVUpHCAJWs4FwjYqmNUDfzj2PALIqEwhmDUj97DXTYbJ6
6Om5LQ9EQ7ykMWESS9vK9YYRUruU23RUYDQ9dEkyRbkgtLeH0gLwk5pQiH6+mEV/cHxJkHFALzxc
EEgcQBn3mD0E+tqr9iExvkweafQ0db9viXg62sr+RFbX0/+Bjmk538mQAJlOXqEOMy1Kxx/I+/6Q
DMG/I9EsCfokUOo5v9p3vJmX2iOKoZkLOChqRv45BdN1at/S5up0XNgeJQsJBFwjmdh0qR20647+
Pc7dVTFZI+wa5boyKP9KRLUNcRrrASU/0D1y+hjurlpL3YjW2VA++xuZ5vWapnBdSvNseuWX3eZP
Xp2L/0PYeS3HraRd9l3m+kcEEkDC3Ja3ZBWtyBuEREnwHkiYp58FsGd6ujti+oZx5I6oqkKa/e29
NiZece2U/NvQp4frIXm0O4onJko2Q9S43E/9FYk45DomcQRCPofsUjW4ELlTqpr7bdggfDlcOoCX
56hB/g7pjSJKmmLWMsov0kmvvXop8xmG3GswLn3mazKTVGYX0wegv/AqMwwfoqMTQeP5JL5A2cW2
dGOThQMDWVdrf0bTeFOhZuy4fx+ETYWAWzLgFQY3CZO/HXvNlTukj5GYzwgf68/Qrw9BypOf4TQv
jrGBuFdVWneKy1mYBQA9og25bXrR6Rnu9FI/dW7+EzFGJyuCWpyLkcRQ/oCl7lV6unkowOAaJuW2
nK5+KQrB1+i/PAVN99blGm0n8d7kMYyJrG2h2Luox9PZa1oD30n4jtJowIYgjeVHxCtq5Pk9Gfu/
4VjdJsawlRiSs6/jRugSp+R91M6OXql3LaV9sLT8da+pfGtbEY8LdYsskjCTMCNoXfCz13vrYFCL
uirZX9c5qR2mezqCNhi1KtXvCQyzXZPAr/LG9DMi2GMQRFEjNxdlQvf3YRbEQI/WVS5uELNSTJl5
RxF8c9Xa8LHTii8LUz73OE6RLk1ALLu/e1+vycuwhY6MtN5Dp40f52arEK5ubex9CTUJrna/TohO
bTqpdjXkO7NWCjQ13jGcKs+pk407rTffgYWMpKT6gW1n3SXccrnoIJJ0/TvdLx8a3bUUI5vUvoxI
gH2aPQcaj6kSwzUXJ6rjdv0k252laLtig//dTCSvqda9uz6uodqMNkPtkVIxjQS0MQqd8jidYrag
QrXOum2d5wS9dLqCzOhM5aiCARtx4IMxxho3q92Jim5uZNGShCOpZTpOR6N8aJ1O51XrwFdWdYLm
U4WM6uuAy6/oKMzyf4axr9bkXw2EEQCSw2Q/9UWs7SidJ+9XFg9NLKYnSEw3GEwbPvDxPXH759ZB
h+tGahm78rm0yXaN3QdJhuKCp/TNrjftIPzrkPvXrB6egwJvkV35z4w3uPgZP6MB/T0BNGWqn1VD
E9Hoi/zS/VBC5zIPCDYNI24DbaBvG3ccVk7UUF6hKAZvFb0EpM7YXrntsl6PfypfbGimMC8d7mw5
1J/CG9HOG35jFpMdV8L/nddRc+5jXikPisoW7B/HVxohLiL1k+8vvMSrlpHPNhipduyy4Ktw4/nM
F/42cy/dW1HYYHXydprlArml6euQV8wg6/k6xyiTItXDVDa880m2T0zu/FgB4dD8qk28ezWVxqiY
K8fXb2SB8nUOfy/u/gyIAKs+0MW16UY2UyeUK8zGvwZT/Y0yLjzmiOk0/z0GlHGKHuGTvtMfMTWO
QSIqmINcH1RqfsIRd4nE+0dRMWaSeYCqiA5bjpwCk3hfaI3Yu3pk8DQR1ceysY16C+YuZguLEsct
tla6lSf7pVb0vHQu1/EAlJWCubsKVLwzuwEentlThJhylJroZdBxBaymHgmRh7S32Ofw02gbrVkB
LiMVEifuIcEuBOLe2ja1+adl2gBG5dfA1XI10XbLAT597NBIGVcozvhTADxNR+rCDMSVi64llCpU
+oENozblyh3kC3b3N9MM3iyNRS2u3kGSTGvNUN0KWuKrD/95HWmA38wOZGHhCi73ZXdy9PhPG4JB
zYr8Jze7N3dyoiOWWbXCy/HUeG61rxGyIx2qqjm46JMWwpD6OVJvutJZ0WU6vPYjHiXjTyjb37zm
YuPEyOFxFFSfJV5myhR8LlsNrZElbQpDLO8pfGoNQmrUBWo9lXtGSoBCGjfY8o1+SofhhSm9d4/l
qob9R4GkuzG0v1Re27/b8kRyp2MdmEcKdlMfUd8+3BKRWRrci7tq3KqBDx4NXb2OGhjKzto5Nmck
lsqUYHFSWVdTciywUjslRZfSdZYxiB5bountZ5QHwxZ3IBKIJOfsD9yvOd6R5Q9id8f8l52G3GHT
w9RlgrRpZMHWoXyGiZp1SeKelxbi94Z63I3lIpKokZuVF1rPk6fgponhvXPDaBskxQk9Ld1UGSaO
SqGeO/au8Uf7WjPcOiP1bEAYRlshaGCrmr2u9+WV8C/TsW4DajXZ0ANUQi2d6rUSrDUyTF8juuVC
EponzBYrW0+ZvQ05qURJIMunA4BLPE2uNu9Kx201huboKRfPABTMNbGMo1bzqW8KNiQKqmg1N22E
MAa5AL2LB2EiFXAmGtatEV4Tcj5bU/0yTM+aHXSgyRORbIICEd4uR25CInyqbGPPZNffKQpmVi1H
xkiHqxq7zd4qMrlOjITJv3wvw578Pj5v08TYrCtxZO5BbmIKu41nP+c1yGvp0hdE4yS19MAEKHQN
5J8OT7zXf/jcLjzdyY4is5+NENIjUFxEVQ4fDa2sPKuq/FVxxR+jH61e99vKpZRHa/kgBiwnUL3T
vXKxc2h0TkLWgEkPMn6gjIhqQPz9vhttfYk+77icS7sCZb2fBG26fTFy+eLwmUGrb/Hfz5M0tUqY
y61JUiILtCH/R0jzOH/MO8oITjs74OLcvWfYJwvpJ091kR56SSmJVvucfEr3OCAAcJH3OKqRv2VJ
S/Zd+llOfCpj3/gIpJmdvFkbnGUUux5JdvRVgbnLNZmQEr8qDR1Br7h6OKNWWFDNjeskKy671cYh
erzhdT+6uRZtrFJF63DKLqqRxppJ+KqrgZW0XKXWRYbShg4YDkm6druADang/+Q4vAYESCTrnXzS
uvy3V7PHusPDDO/duDpCeYuzJYonm+Pz8JX5gP1oUi3XFHS0m8Z6x3iBZ9PpkiviTbyuzYKHLKsK
8Jjc4Fp08t4GM+zJ/Cs2pzlQrB9VP5JoxdPaRbz57jw1wiGQX/GRbypwvvzuJEe1o72GizTFYJm8
d1703s/+ZItYmaEVhOD2uKPuXmD5dzs1mWSn09VO3EszaOtCl8XZltqcQa7+pl4/rSX/JE4PUwaF
kO7JIEcS9rSfAWyVfUWec+V5wPmbDOlZRdNZBv6TbkADEGSkhxFortk7EWqQP9MZBAeIkna52uMQ
oTu00vKe4RxfAZXtjv1IaDxEQ6sDFzPzlFsrJ/s12DQkgMVF6or1BqAPwFjNR9ckcpJhdd+PnIEl
52San2uylmCoW2W4l86nCYfTCn6L+gUDzlnYgb2ZJpLJMBacQ0Eqmc8NVe8d/bdTMNIzWNzLiuZX
LeeoHbTGp22k6KFPbqdpO444cscqt6oV0J3O1DfDUFKjjAXOHd1X9uPiSExqVZsVbQiOV58nVgST
hglwyHI4RhEEznH8w1UupfyXTy23E02jft7Lx3OWC3tbqXFr1dxBlJIAediDW1JRp1GJB68pq12i
8hezsq+m6U4PdZ85JAf6ZI0GecziEAqbNlLlPo8h6dw4Ba351IXVgL1DJjucAe1aOme6DsYVDsOt
nZvWiewij8KQ+Fu3Hw6W6n/pHf0dGLwLPEz2I5Ij5000g01GV+KWefZ0AVS99IDvOAbjnaAVrqWo
7jC9prn+2ZMIevbniMiQ/Aq9NHska/1QJ18wsm9IFepS2khIcPUISQ0pERtEHcw3pwJW166SjoVm
Hv6IZwrwmH/0UDiw2DYjc5QSfcOw/zJQkwge4aMlB39vt2aw8Wro4LF3TWJagUy/xMGpaxt8zfeA
4E8UR/XZytBKU128qV5fu2MyUwzUny5qsh3WENDOA/+o5iOUPo4UEz+1qj/zhElPwxo92XyEI7ot
6Ucp3gOepUM1uxrtCY62hVjdNcXWqMaXxtVt7hKcS5Kce4BfpjQOpheDesMDXh2kRAJcQSAL8AbT
ix+E8ICgOIC8CVtagMMSRRI2sbAC5Bkce7t+7vGCj8L1OSBBkP6xcs9Z4+T61Iqi3fiToNxP87gQ
By8kZ3GWp6nFjk8vDj0LpLxquHy9tOUuwJ7qhgwaINDqe0mTt+G7JwZvu3Q2748MOtqwv4uCmlah
mxhHAs850QtSgyBy2n3iYELDe/HpJXCW3amau0n0Ta5wpuummJ3A8SXmROXa5s4c/qYJ+q/RPetB
zUCYj/NQUYOT6GZwT2wd/eEx1eJxjxR30TG+rISnlZsIQ+wua55KNx9R/yL633z7RJTZ3xGaWPmd
yA+FkDsyKTYt3sGWAY21MTMdAcAct3Leu+0uUxdX57Y/2Nq2iCGCOSAB8RP2nbYbM22upHfovxyc
FdWMWyZnWDzUL7AKc0C2pSZ7JNfCgXNPCo6Ou9IaIein7ZnPG2+PmtKdQ82L3pwrqb8JZEZgGrQJ
0hYKVM2wLiTZ3jybkxFLyI5yjAlZA725VsV9aNW1rw3s7BwfSkQoLMAhYPPQ2wTc2mOjRMYYHqkA
inbaHCJB0J+rj2lH0ZT4VNNaRM894nvAH57Z+pB2MgHfhstKwymLenH1EKA5nga9fILRuFckSVnw
qNMdivYmRMv11CxbotTOB8fpCvfJpUrIbNiwny82VKRrhbV1VY/qQSs7KiYsi2S23V5Lsm87J74Z
2k3IEMCEjs5mNu7B5Oy0mkot4MLo6kTc4A/Jga6zenS9XSqa/FboPVatOgxuhHznXuICl5/nbCFR
Q2IcOTWFuOKwJqXyeeADZw6UKdWhgXtTBu1jU9XNI8UO7F0ps08UPK8isw94yT47mqkhxGhcgDD3
mpVjH1wzC1a5dNSeyxMuSyoxHjKG/YguL4svVOQsXSLWrD3ENXwpoXcOcdKvAxziDPCR9Jbfxukw
OeMCdldLvnvWrmbEUxv3fAynhkRdhPUZr9or9iSYNxBlGsJTiIJg63gVOZlF8ZZQVcz67AUvRe3O
Jxf1a8jjtaW5e51z7p19q7njwTYQ2UL2y0zQ+Da/EKbskVwnrIBYX0FTYFhPsDXb3XBNorlsoBTH
Gsfra0MRpj2VFu1q9HoXNN+cgxC6QYiV9zXsY+4Dk/6kVP7kdUH2aGhqvfzNQIJJWdSNotGcMnQj
SYhlqjB/Ud5P3MwcPIeiAcDFz3BujjZg6el+4Y8I8j+cmhnPVJ75XhcB0HBlELmOAasu75gdFcMJ
COBNDv14WSypYZBaa06JwbXHAgE31Ax2ZB2z1ShahG98vo+OqKxH4uz1xh9R+leEo3E6CvyUyojp
vazkV7IwYTKrpdWII/Ms5XLS4TRPsphwGWIpPe6LhxtRA+znbsn4Ll/yCZEnbM296OrbxCzlefD2
zcDQuY9z7QDo66jDPX0qGAKvYWMyw9SIBdu5c13+fJdiEfBM500OZBYDfEimlu7nYgCFxL5dMDzO
CM68LwbwcK6/X/61Sk7+HoMmf40xED4cVfxKmLPepiF9AHJBBulLZQhK+gFZN+BMSnVUjPx14Dz1
Jy84Q+Sg/K94csZ9oIHSDFwZX3qVvvRN2RNi9RoSdgRxEoeQHw+PyQbWEJqrqxfWyA+r0fWjHDBR
YQPxXpr8WM8xuw5e14JjzaDJbpMu8DkgQX9DpClXNDqNmKcTivaaYWMRfqD+woGIMw4+PVKsjz1+
OErt5O8hNUm6oe92dvgyZuxKKUHhjRD5Hxrhg3M55xoJ4MCNoK0Ej2g4XGGZ7cOmjB5wKeI+DUEA
2lOaPPWWuxtj4Z/TyXkWS4iyyarHnB81Na7cws/1Oz4s6t9l/avz0YhxK4T3XAwmNiveuthm3DJE
7fRjiDnxZf2Nmqnydcx5ZctyCK5J/gNZuL/2M6MvNXIfG2x3G3rnQzctbjDdUFL9980QaUR2KalA
usUVx+x6CgjdZOOZuHtzh+pvM9qEZSNCu8OqV+CsTbNgZ+WYrVh67HM2/db4+e1IWpKALp8uLBzU
pxCnDEOveDOKYuPTwXozjKQAZZexIbXKOZeY0BmSklPFY8cY2yrdg6YFWGbnSbcxJ2NU34838H+M
M8jVLxCfSGGnssP4KtJYCUptYuAC7L7RGbtafTGYLKwjlWlA/fWfqE3ZaQzNAd5r+bow3ahSt46M
SqyH2q8m9i7npsmcdYBW9fPY1PTSId6MY4j9sYktgmG9QDJVOmr4R90N3B/j7iOdEQw9zsRVNCb9
Lk1hP5GDO1G7ZdJB4KU7S8CgCqywXluBF58kwPxVywJ8M5kXzxno5UXFmrAty3jiH+hg+STXsFDN
6hDGAS2BzrrgATy4Y68OOHEzrsmzU9DKxkuDVhXO+YrAP0thOo/9HNaFhhbufJO0c+/QIkVZORft
+S3xw4bAeoIqz+8jG8Lg9kHTQm9myvNf8UYMdnmlUzTcdbXPJHnsT4UlAePPeCAOdjTx9n3+pMW1
s8sbfHn//NOBrv8Cd+A81h1jDy7PKfVz4U+s5seE2Hs0FPXeQoXcDoWAQAd/7IGf2CVedV4IWdVM
uMwjBJssP0a6fKOBZgdwtvyoLRz26bJjZhnOiJaq6jINn4ecklwPCs6yIBKoBH2Rpzu7oW2pLLn+
QMLkkly4aFYEPPuBbvcZZlhk2ypT+mXZbIvI+pJdqCB5xP2lnb8sLRwAwMQhbh4ZjVzYpOf1/f98
ydwPx4AsX/bFU4+WwHmJX7Js/6vsrfS0/Ggy45zDe9/tusPSmkMrR03ausWOUPIhkKNlPml5s63a
Wn3mLWdczITmNSiy6IKHgV9QCBoS0xrnnrdWYEFwh/GHNM62Cr1j7nT+egqy+EfaOYxqbY2bRW0L
RImZCpuqL+W75kfkVBel/xgqP/oD0QYfh0Ci/qYGNYUsjqH/J9BDwhY2CQCAum+aBrYMK8oHGq9y
KlI11RDsRIILwMJquDBkWgwCK4GybtpVd6EHzXiVo3hLssy81tHbstD6vpeeMf3+cOqYftzK8R6H
0uebyINb3JTyyQBj0SfWVpkhm35f5VdMZXcweNrGMgP+caKxHjThf/ZEQE4EIP1DngbTdkEnqKC/
DXPILY7H8jhqTviaj97TCPftYaxE9NpFNF44TgxDbv5Fc87DSXb0dqg4qk8s3K3U4rOL2/xaDLRq
C0Gqf2rgRWlqrkryBY5aB1Jrm9bDvo/75N6ULMaNhaI7stMd41E+DQ1HhVXcQwAIghmvku6xiAAA
85EIoko9RjVReU3gN5jjO1Oun783/MpVHs52hlUE/bSWb2UwdVLRYvf95pCXKrgU816vEyATae6Q
2i4w0+Tda4zoiMtt0M5DSGIF729zoYeovkTJdVlPtCAfDlrsWCRWPIojOIWsMh6Uw8KEm0ZvOqJT
cHHoGDE6SRX9Amdwd1ixLhWhQfjYtXvU9bnvuHegoxA73wZFPVyr9O9ywsnY17i+wn0y+tbZJalI
zt/7e5E4461wyzdlSQ/9ltUotAgGYvioqLMTTyXAX9p0YuspZvY6zaXEnj73uE6BgVjTHW2vZlrT
mj5ZhtFBexz9Ix/Ket159DRHBEw2DI9POo6qx9YvmIvP+xKzJPf+/S1gKtTw+6jyYDpB+T5iDpzN
dmBdmrI8afGMccXlerJD683X/HQvIuaOeAOCA+C4lxKn/cFr6vjAFovwBMyI13L+Q9Bdb8BqZ65j
cbc1gmhZ4mMsYfknR4yXqs6+rKUppCto/dKvWABtNCCbH3GAX2sk41/ynruVFtPulZXNJbbz6pHU
G3cGHgfWkvEHGe/ie1twSFV1SuOyRtx9h1ogLmVhb3pDry8LN6aT5T+QPvmyAZpGrK+sPsjWaY+L
mQk/4xtZoeyV0HBD66thJMBjRYc9IcKEiRD9R9ZdBSXYgkwesfk8xGlYrheMjFCxdQvow8l9nH54
3f8CFOHp4D96Ge5JTYOpqCW1zHATBCJ7uVfk1lhWfbp5OoK5yEm4zxp9/OhCZrdZ0zySwpFUhr9C
OthPaRz+DNJCrRNLoE9GtrdLdOYp8Gv2C1O1U1G26xLztnD+nZl0KMhHVgSwVxOhPZxw/7iyEJ+h
WxVr58VxBucYFx62/3nVlyFn5SpwjgInElnKCBTPfMlqcAhuZcNxcrm3lYpuG8wSGMfnmxpmqmDb
pFGxn1mVhB+iv3qAlIb/fzdkHGnx+JkHUsg422fWn/J76xj3ijyUY2M/rNphq2yG0WrhDog4PVJJ
RXsiNIVtY3kx9xKOyPacNQY3wECjGn41OqaWPDHWcJqh7+Y+lJPv/9RIhqC/1BtRVPLNdOHQenEk
Dzgc5JtyQ+auRv6ZNw41hyCsWI26YtXltrkR2L6eJIGlsx9VX4NF9mlBRI41PhZ9bNXKKFzneWxa
b1PXf6mCIJJqpHwpDcaEocWKZ1BApoUKLy1Bv52bWfFR8/0XCXHosWbtqWYGFnZUfqtCdyl63fsG
X/P6cETHDBIR9I4dae1GTojYtTjp9D5OouVKULqOfhTRgzbRTqf1g3jKfQslNal+ldWoMYbn8yV1
eGdUTaHks1YuqyarZ5l3BiPhMxi1Ys1FEOA83byk5RAOlu8qFeEZUy8N9aXsDtKBldRrpgfryjjo
IvirkI136ZgxXF1gwv0FI0p28LDz7EfPvkRlG71k7YUTffmjtTLOP7UdvQAEcb7XHYsPwPwnl56g
aAqanVt41prH1tnVbpPTVZfzONnmM33YbPaguJ2w/iKVeRE6s/KIIPdj77t/CZ0ZCHH23zzxp1tj
q/cpsrqdGKjVLXzLfyloFlGhvZ8wsqxxRnePRasdBjB6h2lgEsrsiKRnGlkPRsCFLAt9rNodKLn5
AK+1EFCXvSHQXXYLysB5dKeHwJgYJLKS9Q6fbkVNfF5xqBptQs8yRPHNc/uoMMhcLG/4DGDsnx05
uWfWyAQCDDOvlDX2uWQ987Opf2kMLqluar2xbMW/o7S7W1nm4g0JTkzWxk2Jqn+gpLB+cPnYrpKa
0dlQdM5m2e3nITcy23hZvuexfc7dobyJukKbFpwLFrCqqQ3xcWr147KZyTk+XVs6jzGgdAMy7Iw9
XX52rIIPALXqGkZezwviuNsoqJ8K0Ru8y65HV1R/t1LjUM1R86o07k2vEQKwFb3HMxJhuoAs6ba4
T7OX0R8nQBGcoFKuf3IOvEM4MpksKgAgEBefBCWeJx4YfFFTxxmdMvSd1FV9/+cvJKkvD0DckSWr
8ObPksKY+n+xi8kdgesv5FWT3tVCpqBUo+AqSepS/+q6J66UPxV2G0bjrF2amUDHLn3cfvOpIszd
kx2BXeiFczfz+Jk8XAtvJnDnsBjLSUO5IE0zjMEItiIgK1q79fQYDg0Y+y71r52Hvahyk/LWBoxk
DTaNdj2Ujbkh/fkDb6X5nhDZXkuz+jthQDimeAPZtwKXm1y4WQismacx/QWPfZxiopHsj8FeWrV1
LXPFMYdpBpEEcbVKP8QuN+z0YhgPWgVVfma1PYZ19lj6U3AFTeJReZ7AdZ8OZLHQgGqkQTg/OJnm
dhdoO+GcVuBiDeqKqUoMtrmqXu2EftBFEdFEfOKFgUbRkWVdfmr0u1cJnWYtMwES3OGG3HjRZ6Xy
fZql7x0jzgetkZ+JjS5Yxqz7uXjGG9i/SgUgrugMKH3LQoJk/ZC1qMJ6Ie2XJNavUSjIXOYypnWD
qt3/4QhrBP2ABdMWz67/FA7MnB5s+WtyAfvQ6LX3K1Jke6Oq2Xxuif/gua9Ce3WMt9p8a6wXHCqr
2rBXDsl7y8RUzZnHMLUN6y3g2vUpFwd6iUwQK+2+zQ/UInZNRWb9c2zuTXefhd7/0Y0wd5CaJCcL
67GQpNy19CR0UiGlFbwNgUT3mDYVJ66BHGMEfxTzdvUXylA0RUeMNQfE7k/dmw2ztXWomhHYZuWu
QhOZo4frXJnNG/UWzEFDwoOY02/Q15/xbW5JZ7HzxMZzP3i/SsPe5gVcoakotXUSyFtTthcDkAga
Pt+FFR9SsqJBoUDjOTJbMbn8wqH0Sh0C7+6MYHZzeaSidQbtWPh1k/4p7OhO1NnyY79+5lIJ+4ip
Meno1iteGhIX4MgS8iMtosu41YhqY3emJJJUewgaGVKqcJlsViYTrGlaBVYmtoHA1I5zUzN1wOYu
bx/FJYe8/i/1LeZ/wG6ZxHqWEJ50HaEbzr81guA/sVQbFzUWGgZbVOBylOYkPBTqbDq2OmN/esKH
ajJQDdTrAPEpncDMzNz3S5KTynDQZVaVA1bf5/KEn4nZPs/ocPRay9u7miRhiGnhhOrzu2fw88zB
i4YHejJ3YaPLj9oBr+PWlEg2E2mn0LP+W0HRfwByPUkLl8tXU9gOTM1/rQVxcfF4huPjACtbd92X
UUjzMg6QCEGSdKleEytnzOEUbnCOI695cBiJQQIsSHp4hXdRjpjgy8HAoSNojumicDBrLh6ggLn7
//XPQrLbNzX3X3q0/vP9ANZK9Z5uedIwhPtvRV89+8mQJS6fvllsmAZLH9ajRi8QyWgsEUXerheB
QXOaCp8oxmip+/H5v3wX/97pJDzPIqFlu5K/xsFx/K8vWcjMncWSyXNYwzfoWKQZbtZcLWZO6jdm
ajm4kRQzqNYmauCbhMklQ9TQtavfE0ExqIdR/t9enn9vG5q/Mdvm2GqZHm1DS/HT/8NmBppnaDlr
MTbgDMxZJi7FLBYR5a1mpOtzIdKvTjDA0PKIzG4dI6xh8Z9tEliBHZKs//9Xyrbm7qZ/ox9bNkuB
S2iId838t09XEBa53fisuZhG3VVR7BeMKwUHxtiWG4ZXPYCsrtkHiMEfrVt+6Z6jnhsy4xRn4/tm
+p4VAXKizo7dGml60sKGrKPHEXEaMMJKmCAIQeLqVWqdprKrcZNj3Jt07y3MqZLuGHUFWjPdIL/+
iRo7OVWD+7zcK9qMwcPSYGZ/Ltes5SryLeZLjXUUZYy8j7Af4jCJD8tjvKhSQB8bWkR4lqcg/PXd
DfSNe43Qg/Y0mdZ3p/U+eG2f0pZWrUL4PVUhZzenW1qPIuuFWPTjAjthqJzeDfeHvv0+YkO6aUE9
lOIl6BE30rbvj0vHxED1L1ozA6NZaI3y5FaUU3P0c7gtvquwvVQ7fT5YGvOXwhjprf2uElGhecQ4
KlcORRHbcmjpH6sHYNR1Q0CqiwiZYoscvqz8b2M67Z8eJMQKBidOAS+LzgQS20dF7m9lo1DAhCyO
Yyyzd150i1hhlOjt0/JPAVrKBIaKUdtgcROSSogoJIQTmbI8u63H8E/5f1O/aXfMtOm61NjIwM5U
T3qq09KmpA3a14HcZQlGrkP8UdFq8ac1xZpgMJPMkRSgFRvFdnD77Fp79ZOdVuNPa0R8pVnAe/cH
Jv9BnQ0vPS4hJNK8vY+kAgcqTUza17ZmUI8/gpHdiNlOstMnPGnoEfl9JHzG3mKOn8LNGRfQXGNO
1SFMdPnc8HwbKNYA3zsmJDPDvnPwuxVOfzFHr71ajXs2UwCmTvDUZdpwc9p0mMW29hv927adteGR
A3YlirU3C7QL6hJU6vfHhsntTsxwmLnG7FLZmGN0e8DAHXqfSREB1BdfXilKHtcZSlf02WoCynAi
+MQZgTfvaKEz5fOZTLfH/mjV8UMum/oeMbesPZxi5iitDeZ2PiqhufOMluMYJcoGAff6qyJd9KoY
ijz83x+1GWm/CfUPBKnn3TBJ0O+hBufNbToeDMNFRxecoua/RJ9dsHFftHxQx3vS6P22T4s/NgYX
IEtRgOhqPi0iQU9nyYmLKo0BtHzhtmT6XeupRXoAwcyY8k3EBHTvmwqHSKj3R7rLIdx2cuL2io3z
e3GdEMm2js5B1yQPNbohLiQtoADV5tAd9ikPIGNznk+shXKSHFp99S5L2CSJVd/8mEFnHxu/M0N3
n0OCjoeytRAYAm+/KNeZ8tlqPfG7iuULvS3WQxDzRS+idxCGcHTIU4xi1J98TUHcEh0sFVEHOF3K
6DIl6ZVhxnCre2gQOG7YHQUDKNdsm7OTtyO8DUo6zhH1xoWfTKeFMDhZzj940U7ldA+Ykrx1EbLN
RlG7IqPunpfztg/1wizlpfB6Knw1/drGbnZj18mocCPfJiBX7RBeA8CCU0NFddo+hUGj1pqN/2qy
+vvQBcV1+dLMmOCAthN8Tqlx1O0serbzdZbZ6nkYY4d+Eax+Yt7JtQyznokQvGda9TfrnOFKA6Rx
FO5O0h3C3J9iFXcCxbVsy3ij9GM/uHtbMXfUtbjZLd99NumEMorssPwodx8S31vH857pq2OMy2IP
fXp4cw3/BLvC+B4ATL0PUbIGsjVRs3RSTp9CnaU6y7UfUnNAjNR0sasl+InlxpFBs2g7l6PnfOgi
RY1dAdzRLWwZqRIo339fXFxX23u82/gOcLKZekZfLVrFfHipQveuy9g62RaRu9pr40M5YmrV6I8E
dTOxbIG2yM36ike5JrEJjmCgG3HjjfZcNT/CvrSSB4uc5doM5E+wr8ZrTND7YZycnxPxmXOtk6YY
jdi5GjwjV1MAUzF0gB/jCIoi9ScmRDXIxnhAwE79Eu3fqvNDK5MGcwaAAaMJykuYyAaKcjce0nSA
tw2dAH8Gmgqf6/gpLxw4PG7KlXcREzLKeKLU1G5xa07E3Dg/lQ5r2lR3xBWHIWcCEOwTOfAkVC0p
R5Kxc72b+awL8wSvt9pXjszJSZrnsSvGz9yiamccOhTXQd8S3IeLrZKfiD/uFgFB26dl8iZ739i6
iQeIEY/1vgow9+aTZpy5UMNT6iHb9rE4REZlHBqyyRbp4QuAn2QPE7bZBWXp3k1u66ug6r9MJCBY
T6LdAsLDC55ihPMhQdwNGpx2Ks2qiwc25XvUjgEn2XgM5MBSp1/aWBO+LgZ04/kvbYBxbIiG6Rev
7H4Ydg9/Q8KjaWNTvSv9B3Gqh+95AUlQl0/Rn3R4GZV6wWbb/tTi6QF/ZV5O+lqv8nq74LtQXOgv
taK8+WjHkcPI7DGpnWYvcwQYWer0GE6DvTax5v6wO/NpPMTV4D8ZZVauywAq5WGs7Mflu+r4dzNy
SFb4E5JdHWj1hcNtccaLwz+5178cK3VPjdl7Z8TRTQFoYOd2qjur6H8zdybLjWNblv2VZzWH20UP
mGXmgCABtpKohmomMDUU+r7H19eCh5fl88iMzPeqapCDkJmHuyQSBO4995y914alafaMn/0OJYtR
L/44PQNH3c/wWoNHxOrYXbOzNqm9R2Rc71i2vyhoQ0yC/bbTo+gjI4Gb/oZynn6e2lGII8ha5qdK
2rdeVhFMHfevfqJHz0JtdhPC4E0+yPJB0mi8Dhw3MKowac1ird/LBXQoUQ3vM0sh4AQMjgreqdSZ
Yd01EyK6Sm7OP2fqpMzvUgvWFtPKrfhJaVRJ6XXaGgaYbFfk+Q3ad9onp1aZ2edJi1ykmxh9MC85
gBfRCi195Abyyi5SBOdlHofsD/I59kriX6iEXbpAKGADVCk/zymBoIcfdvmTRLEKjGoMb6fUqvHZ
aUy8F0HBjJOZOetx4MFcfLlYco0pwWNsP49p0r/SkwxpRpnho7LA3NRifNIF8UYwR2g9YWs8V4Yn
Sd+BLFDI5xSkZF2aDEbVbj+LYtjKbVT+MSyP0wvQScQbC3gR+iXE3lzO9+1PUlyWFetKn8I7dBfI
/urFTMB6t+sXdG4uHwa4F868qBOyYsSI0qWQ6ZbFpFteWme3niGnzxLWwn2nw0sJ6VvVplQ8Knqz
/xljkcEe/DmjkVUascZsQJMj5QFJZz9AEl4m94kZqF4C98LVRPK6KClcqjSmdTVcsZ+k9bLjzhJd
dfyvDxPKn083itBVWcgolTXZkOU/x9bmdVXa7RhXSMyK9cA1uJmWL4l1lzTM3iptKlGS8sWUS74Y
5q8//vx/QUvypbDxpNSY0k9IqfZqUEEclPKUI4Eq4IDounr+40vJqKkYmEH+fAu/sr1/HWD/FDX+
pz/+Y7Hi/0A8+V8mj/8Waf6X/+p/Yj758on/dT75/lo31+m3gPLlG/4IKJeUH4KDOMdebQkW10yT
k+hwXRLK+SuFPiQHYtMQioIOmRbI/4kot38oBm0E01Yxxlu2IL1nCbhe0svtH7JB99SSNUu2VVW3
/6mI8uWg++8HYZ1gILJ3TUsxbRmFmfhzArhp1BWYYpPpD0bCdL4EW6m8jTGJ+zVmFOO6JDd0yq7R
HkDoZ3mxT3PZNcS9KgIUX79uRD76/zwxnXrxz6+HtGV9yQDWFdkUJu/ub3+fyqsEdQ5sGktRYMwP
tTgGDHSm3HZC9FqlMiCq+dTpKQPKXE3NUbYXdESy9cVwV7f5hVXnlMwfETh8jo7WDsHpysT8FcU6
c+zoXOnGjSqBgraNhST9MQU5ejuGKgU7/2ifw55mWn1J+mkLm7TpvmWM7tVcbSqVKPS8A+NWwghA
An1VwQCazDmK/kPlIBh2LDUrQd8ljcJN0FyW4gDWKgbLVYbtStYAx/kSpQiiZjlDGsvltnZK1zmE
ZTrt4DVxtNILCFU0EwdaCTkuB2I8nOU9hHznJLp1Ch3EQLSFyyQtsC8RY+cbmRMl/C4oHpr6xRbj
lDoreU2i9ATipOvWsdxCxaErCcTYkqWNwpuydfKqx69gXNVF7ij0QpneaMO6X9z5+EEBEoKhAfHL
YDojqPTWYhxo1rLTkIKAUEOHOcxHxUGaGkinvSWApWG8BJ7En2oQfyGSx8T+goLg4C50OgBixEWR
xLhcv6C4bXFPWXjYaLpk/Cp1TrdYOcAqpusOEXIMmsya5I3OFbeSSzSrIEdcJe4cyXorrWaVMw5o
iwvv2U/uhiUNKHNaEz1+cNXG3ThdUjwDMm9dGjBNj0ApsS7oDdGMi7gca1QUaKuaq0e6JcLOYzSg
tW1SkIB0gaRyE3gy6LIevnP5NulfpZVihVMJDxKEqHTr5SVozG6HCM8fHYWSWk0orZMhBV3MovIM
oposIRsOcQBlrQk2liZt4Ymfl7c7c7/MfrDBMoizSgG8067CHru/9JXOx6J5G6Kj3d8n1XmZhBJ+
x5kMRBod3aja+NVtCaPTYP6a51898n+ZFqcpEZ1n5St7uFWlG6V4Q/DCeYAHxU/Wc3PBLYfhctXn
3IkynOXgKvOxG+D/QfcP3CZ8LuQCOIbKx0kMnxTpK+zyTsogJ1aJjeDvBiBRy79bPoeILhRGLeRl
901+K/FEGv49t4QPiBuhxWpU8Ceo8kYKwg3JGBsVxcxym5jIasTIDacHGwJdNjlZwL6VHIrRm6uZ
QhglJ3ahcaFkZsjnudDCvl/eoRxfQz5lQEPI9XyozBJQosArRbrVGBUputOmkqsVAL14ZgEeUBWl
a0hDTgPVfGoDEjN5FOJrzU2cNZ40AI7nXUb9VS4YqH3BA8CSGTgRNx+MuOVSIuhdZZC9eqqfXEAJ
k7gSs78pzPKmTdApIsCNtfRY6daFFW0DHP6plMZPGU8r2DrCbsYntdCoEbVTG2hehfTXVxRcBdka
VZNsc2oqoUfizOD1Ln8r5HJT8uDX5utQ4tHl9ix1PD7KNSEiOcHdHZDpVY5rVQWrV11kVDhlR8JP
8UWgE8OsDSwHS5Y32jIwG8+mhrSi41S/5PLyooar0rZY9Ki+M/rpKfcUn1LYoEauvDhGWTnV4CQM
gMkyDn+mJKhBeH2dkZCviaqnkp1lXewzwdK27BIUj1whIuN4VrgXzZ9Z05iVr0nNx6wxbnuLk/eQ
NIyyoGTPrQ8senu9N25otPycnvilxYzxDXflCPKjIMMR4N9y7y4PKs+BUG1HiBY1NXmO7E5YLziT
wbGREVLLLGBGAs25W0tgFcWqaWSeatzCPItpRUwAwaXjpRovNQ9RxFqqZNeJB9BE5cGL1YbOachJ
W9ZxDLmwuFjB8KVUI/NNf5NKZPAhqbBIOI4NVsCcU5nGtkhatDLNK6luHam6rbrAtSvFHUaoGlmI
m530K9fKVbeJArdOx8+6QYBgKoqLlXQ/ENXOmLt5sQ1p3eHxW9xDI1L7xSTE6QC3P3QdXmuUXRkB
g3bkDuZDUbkwmXlfECrSKfd1zOUZbhczMFydNZwE8j43yxqU8BkPLbj2wNgpQ7pdqNJpA3OWRMxl
A8pDXLR8cglrmAGgiTURYoONsLaw4ZZH9Q6Sy1ZI6maUQFHV9mvJsV602rHLEDxryXJrB//NpGDJ
ev9zNSIsC7aMCTpfM5fQwr8bFHRd2Oo2QrlVkV+xNUfYiaxu1bAr+qm9Wu7nv6vUftW9fz+4+c9+
n8xQgkLK1FTVWCYqf/f7krEhom3EpxbGhBx/DeJ27i+T8jVmhx4l8T9fZf9/K6C9a3Hznl2bf/mt
YP633/9Ijf/rDLB+b99/+wNrQNRO5+5aT/fXpkvbf/uXP6q05V/+o3/5t+vPn/I4ldd//V+fRZeT
XXx/DaIi/70cpub9L+rn9/xvp/fp+h+/51cJbf7gXvg56zSoonVLMF37VULbP4RJnUwRTTEMxVGm
vP1VQpsydbKguLZ0TbA8iH8voU3xw6K8Xu4vVbaooLV/poRWlxL+t7uWH69ZFhW8zOjNwH/++12U
jwhw0x4glMoWIkkwzeaIrieOo1MzF8QF2QqGXkaCdcXseXF0octCfzANz2paIJzWTvXCX6tH/xGi
4ptf1l7aVW6lyrdVMoMTRLNq1UBeCKwlCIZoi5BFldnUqsHHQD91OszTDbz0m3oOvxM7vfOD/M2o
vNSPz4ysbyrDfFSC8T6W4F/ryTeuqpsMhxEa4gemr7D38Pf3fvjtQw+BzqVpzKZat2twQGnqLNBU
0XMEWP5SVJ+aJ7f2Y6CO95bU7Ocl0aeOCiI5C2+2NaxmPjRwmLTSCazUJqA84PicrkJNZ7fpUpTf
Cr6l9pRpukqyakPtOs4J3YKeYCzOFWQ2GSmEt45pqsQsPzX1E7C5YVP0ZNHlwVSerKgoT2kZpGzL
2MGKAI9xmxAJFCjTc2baxFMb2ca0xhezxKy3THwGbTRc3uqpbXp/lZe8atp5H2FwVVJ5bRgIuerh
OVloe3qR3w+wbskZ8KSx4N0rZE/OyObpmWWXXKZTZyfQxkNr3DE6r4+ZNeGAU+mvjP50VCBcH436
ntRpVBZ14RlVTSE7cwlN8FD4GxKBFNuUnMlCgAiY5DDA7tjqbUaqblKS3ji/EFH3RQiY7pSqcoff
zCTAa1ogAck2biXWdbtFtG47Va99EXEDGWDM3pS6q9Zp94BaGFIVNVuBOBNwL7PU8dC0bI0hCXY6
+u0Q6R9M88c5kbCxCOEoAtxrPD6nLebokMxPu4dEVln4mzukSVEUfZZTcWxpUMrlqQ+MZzqhlZNa
wWddFsicmCDMZM8HVAGJfbHw/WfBF80yBlz9s5IowglCHbtMMcKc0iqY8knBBGzTKzja5EkDcEhC
z3que0qKMT1EsNvWUxTcE4ulrhE8QETG07hOTd9l1y5RHepbi2TlhHkrB451OEyfak8R2Atxp8q+
IABvb44EnmkKp6I+0XEZYg827B67p8pCX3DvZYUSIQjXTrmWCXdYEpyUhfcZWRVu3wlIIqPCjY+v
Z3VsYw51Q2U8jA2wB4lu1irWBuD5RbabG5EgOI/RwI2xawTinp3X3KWcRVBq1duJwa+m+8/AuMBY
ULYyxSovQkmO0Ww/0kClUxTboM5oyzULbLfMPzvR35osCIoNQU8K4QtkqBe8mNFDmcovADXf4pkK
nEge3J9asC8XmiiGCZnvT7D8g0IrNjNTNHzBGQfAqLsPyEBe6fhCl//GSJXcbvbv1IiDQ9q1sauw
tGh9aW9KBhBlBvh1KM69Nst74KrDQYutLbkCKl5JxuNCDw5qAmYGP+hb1wbfpp9vTEyIupbeQTP5
tGfeV+bzGOuD9SCZoEarTAOHXsPB1Cs+kRkSbk5UG0czlUfPqOyVsHa1iCUnzOcRknGZbXwDggh0
M0A3uupGRwKN7E0MirdXgFaoKmkitlbiLmkzRuxMZCVT3LXwTlYiFE8wFqCd6axsk9YdeY4ZCwcG
rW/pmg/aNgymJ9mXD+XkWKRoIJYnpwLG07sdjLAdGq5XPtZEG5nvAeQC2G60JPD8A5rJSFyBc6Rl
KpK9UuGgElfVOkk5+eDoS1IyXX3fgvYN/YEdYp9lJYBGLFTKkzYxvJo13gcMp+uYvzNMEitIYayU
y7Mm0je74IFV8uyxCPMXKaN375cqtoTyNaos6/+iOvnLrtxvvbv/lxrmt2rlf0h5oqHm+evy5Pje
9tH7b/XM8g1/1CaK9UNh+KeLRaKExIX68o/KRBE/kGgJxdZNWVdVRdAR/FWY6NYPHjhkJ1T69lKZ
UM786u3p+g9+hqWbWPc1g76f/E8VJmQc/laZLO08RQdgqdIpNFReyp8qE4FmZJIJAF/zAHth3pWH
WkpheCrpuJHUFsK7ngQHmGxIGMr9bJ/hR65DC5Iz9NF6cnzY7B085vK+9X1agjpUpIQ8kcaSHAPr
lsWEB6xIbsGO5Shho/QP5s7YkFmg4AwB9IVV3diL8DErs7s0TeVLZii3GrHRs5y8zA0LvtYv3tYO
z3PUHSdKGx3rqN9hGZ869TmNGGalQbhtyoBWTreqJp15eJ7fhSEQUUiFhypWTyaBvxjPnlNl/glr
BKrBqOc0ieHYJwulcPGmArPtRHjCb8iUFuzgWGiuXasvpsFIT58UzTFEt8G44jTkwGaF/ZFHxTth
LHOsfgXUERoScZW9QVMjt5X6J6Mud9ow4c8NcTLDSXVFkJ4jTb0xjHxNs/6aya/4PWOnJBYRIBds
yQINC1mn70FYHozyI8x7lFr+zaCk54IGjhrOO4TW66Z8ZiLL9BXfcMDM2bRckJZeXqO+kCfPIM9M
naUTULBNsKzdQ6YeofYtHHwdrSQGqCLYypnv2aBCK3PcVJMFAWrheTWGF+uASvz+owkwn9LVMWpX
QLEmKIV0X5Fdqry9xODuxDUyi7vlIjOmWhv29NHagGRDggz9EtjmCC1Z2SQcgmVch5JqfPRQQSsz
3cYD4z7tpC1QQDYEqDDmcyrZO10lEToatwvFroVeX5vquSe2BMIT/T68u0VmehJ3HVgs39qi0kDt
A0p+n/KPrA4uF1olp5X7YzWhQzVn/T55tvOniiJipp0VxnfIyZ3AItQJoE6v8INSg3C9JN/ZWUZX
ciQ3+yWItREU2Az+aTLoaCXsjfl7as6kH+jjOp7sR/w9yqFkf8wU00JICdi6qOVDr2lPfR/tGbkl
JWHqCtP7FnkYs0q6llP9nuAeTsb+q34KiuDQNuNjKeJ1UVkxBtJiLZXLGE0VjUugy60uum9fKjZa
gpudkKSVYhTjpm0UWh1p5KnM/H1skCstEIB3AgICqXdb4BzJSzgSlVHL2hsiHB1It01W7kwo5FiF
HscogS8gKp3Mon/aFlBOS4iPg9eXOdRC3GXZHoAw/bye1FdcvP27qr9h7u39j6gZvCJL410fmtGN
0LNjxqh9N9gFiryun855Zdc7kbflhsyLFIC0b9Npz1wxKifRUNumBkV5g1DzxkyjJ6Fl2mMWLMLe
YqHptQc77M+QLREnAqOCDA1mpJTvbeiisA0AL6XJ2ywfG6NARZEcxm6kJZ08wpGhRRp+9sV9uEhM
CK4B4aLbySHRIFyYsB6x/NGcSeTxKWBuwTeRlRexqX5X5hLlnIIGJtenmzZGD/GRbDo6sfDTjmQe
O4SB3bR89oYMYifnJPEyyPZmUvagPdtgwp8uHvp+RPdQrXT9HTSi26X47JPPPC92Fh3FsiPVHRUY
Vou1ZRHSJlgcswVg49/1zckoh01dRJ5VdavEoCKH7dhlD3I1e2PeeD0gpHThaSnnMX8xBg4G6Zta
bBXcqeZcrf3+sZ0PRF86hARtYnHjB+Juzs/otf2K6Itwr5MNqEF3gQOH8juob/Cf4gVkRiBLnhkK
L5OlA6llTqHe2oDhJLVGPvMajjLP2oTNAnhFm6wrXl8UqK2XA6ohZSYqz6GwwFJQ4DPoWNhpmAqQ
AGTIPML8Oa9GnCUCYM4IWh9ZAOW6RMJwiYcOxOJKlbCxt7Z2meLUFRgNRhQlOb7FFHtJMF0yeduD
iZ2N74a5vITram7QycTlbmxDjiRwePMXQqo2U/2MJW0JEor5i9HNpdit4QZNUXpjIb0arcgbpuAC
PvEuGe1d2mw6Zj/JZ2VtWhrNc6x7mc45Y+mLz0xqhtBpoJzj/nfYFx1KfqSI2iYaF3AfqJ5il7b7
xEebuMxlUBZa0UNL5izupvWsBK9Z905CxCrMSOEwwGhYpMyJvlyr2jGwX6qg8Pqod7GNbIT8FoTf
1WQ68/TdtPFnxchmGg1viM6RbD7WOcvhwkSxlXPdIxunx8nByOGDJ7KrWLGeNIjrElMjXT1ea9n3
rM7sALon5aBwaTbfKA2U87iDqBXvqqY4x4O0HsN1MBncVp7eTjDqFPs71tPXn//PnpE/+JPbxdWd
0csuPvYZiAwMmAWJ5JdMbZRilWkW8FmVvibRnI4y0MSQwks/A1QkQA/1CmtQYm3bqXVEkDzoqe9J
WXIz4E8ejTdffvXl2xGCqJJ/tG1FPBOBHTNBgmqBRfijiS456u4Zcgy66hXT/2XtWCkd4JJUgp7b
ttjMnSJ+6BdnfaIfa+UeOgnZcBcjfuEJ2hhMdZIWxG/pRiM0wnAXDHge5eIjCUvO662bLYGAHIz6
6OK32bGIRsD3CvOF3Jss/9jrr+ZyWGUy0UUkgzC7sUD02TxA+W2UoKVFMuKPnJ4WBbOcYj4ix60e
1X1JSzUI2EiT7aw2XteWbma0t0Rsr03omZZxaKQvgnZWIROUVr8i0FoV+HQsLDqwoCglppcMCnHN
GFHLEWDyTMuDay2yomzcaAEURFFt2d494BPeNJbbtDHcokgo2aDrFOUuU/oTvXj4hnXygR+yr/pX
HR8eBIjKKcZmG/T2fTEu2k32IIDwwdw7FbtnXCAhzuzvQJu2vv8Q56h1dIGjVLk/SQPxXqVmMPK1
38NpeDTy+GOA5okKpXI5UTuhqtinLLE94ACVo+UPKZCjRRHN2R73IGo98UYdQyHp4zl1xgZuMSqp
OzWMeo5MLNGwLh1TQgFUBMHerDje5V9zPH6lthaA49OfqkC789HWMCgaLDFtsznCiObr+7Qfj/gS
41Uu9/dBBOUHNsZEdzgIjqmJNzItrRepZJpqWQY5PfM6wLUfMerp4AFBAK5WQTh9pX0TOHa3VHMW
cy77SYmrW6rHbZBP96YIj1pqPywTkH4ckCkNLt6JAxjEau5vKnFoVeU7UK2vNu83ZgORup72NcO7
eoneKhOnrMDiFRXLQXcoyhFZqvWiDQSZUNdY+5bMW7iKxqLs6f2C2e+nHqsov8AloQzEvvJsJF9d
jzq4Qmfkj47SMAG2dKplfkA3bjodKmB6IByFOxYIWohZEzl7mN2O04dEd2QKz+lUen5eHjrGUyWs
7I7RPk3REE4XWzk9Majk0GIFIDj91be/C7s4lsCIhyTatOJmSWbKpmYdh9wbJjFo5DRK8yUKlcPA
/5qB7LdluWWR5imgNQHl1F4Co3z1NKhgy3gDVuKMCtTJmKi84kGxQSxL48WkPiRhw43ASQtyDQsZ
emF8ClXD6S7IHJ2esXFaePEAzAPNF/jtfSDeqhgZtl1y2zwqdMHGKt358uQWLUJDPsbMYkACediq
0keDdYMwhFWkvxe59hAWu1ljdQWQtab2ZlqVrpN5hNL3kBZb06ILxpTUggSh5E7Y4/CaMDjj5KOv
+Uj8/J5vZLxmnNEp0YfQancwJ2ZumlMKoAta+TLo0toPPnlM91IuOc1Mzh6cV4kyPlTbs91RP/gL
A7vUd1VW3iqAx5fM2Cvy2HVsjfeLRiAY2EwA1tJGoIrRJyZ8MaAoSQL23WHMPWP0791o0RgWM8tl
rGuoQVPppS81WAsE9LLB31WT+hAbJaQUvVtJy2ywSp+spcvaUIp8thrA7Pk2gGYA/BfnP0GK7ZLm
h5enJT/Pv6jM5Apq6yL8MsB8FJziKHLsEYwi5tnl2rF0OvApdTCbwaA4ofSVJ0+Eka9kuj1zFRM0
FO7o4mjcvAm7FzqYcCWC97Y1qTQ09iQZo9hWqe4T6EC0fYUFH6U0mYZPJ10DjYZ0jlSRwroxqrtK
JDsJQZ6ul040w8tAOy4tJriW0iXZjVA6EtERVUvScc6TQhsYFu6qiBWkryhG5oPSTpzZevQS/lM1
9u5sDxgOTcfiiKvIAUTLnD4bE+1euHNEZ/pktbdslkv8+ir1o60wgsMonltjKX7JimzfE7pJjd/t
omm8D3T5qJffAb1c39/3VBsFm1rLYtHn3+n7zLMZ8Qbn+HH0g62K8T2MAWcTe1KjNiY5+hTY60Ti
yKn021RutzIj7wzuREOSk2xITk6Rks17k8SHVLlERrRNzGeZw1Lqf2Q26hHiMORCfxKCW3XAQF58
x+gzoyK9Yei6MfN7mdAnnEAW0MxS/axJIFbsd6R5k295WCVS6n53dhP10RL6XQwlrYt3AghjXt91
/aWkBiNoOoEdTSgZbNOXnpn+jKy9Qws6t1xVppOdZq1si46q4VjSSLzAY0/ZLIheDFgqGumBDpwz
LJHLpeLKGJd74o1SeDAifZ6rhE0ZChLhZMH4KmGS9fvbic8nNgN3Fqan+bbblojTm4HTEgNVeCto
V73aOmXC/ujRcMapuSbKZJPkW4Iumc2eyiRwDPlRx3Oiqacu/zAShITyl6obrgS+Wm220Vx7wPN2
Uz64s5ludMBoNUIjq1VXSXEfDd0hBYteIInU7ZWlkPIwI1hE2GnM7yYlPOMDBzCWZ1BgmXm2Dcn/
jKwSATannqY5GjaFIcvOdLTye50EgYSxNhEPmPHv6tpcM/K/kXWKakIJ7dB+7QQZIn7Clky8J2XH
JMGKHxVSWmo34TPsim43d52rphdF+64hkmI/WalJ7ZWLPEQrKLaiY98NoHs6aMOA33aKXd8SF5u7
dUXCaS996HF0TkmNYA5DpJukr31dY6ItSf6G/I0HNOBr+GreWPXPps5aUHEFU5Mlg34zZrzhTNjH
sFZisp2GVrqdOgT1ovrMTAxA8PdaC8e5nJ0TmEKWVFEfiic/JRBLJxeE08vYZXtf/canvKIwdRuz
O4PFvaspOG24yTOSbEIGtsNI/FpT3I4GVB2DjbN1y0VgDQ84QJegDzZbi7StDNQNmXleEpHrQfPa
hPp7ys/0y1bTZ9Pu5iXTg9NVQwIS+gaJPIWukD8tHUBXku5V0it7eHQBVwjJ+evA2qoE1rrgjGDr
B3mJtp4/1RSMnJ7tNZ9wUfV95N4QXLeS5BuO9YE/ghJATaWqN0LKnlkTQPrtGBFdi4ULp1VrSJSr
Ku5ducwASXdO2WSHEBrcSF6TBKm2RVSzUub9lIY3/vQCFDFe9bO+zvMXgSMgRihaNpDKtdgNTJ3B
2vQ4Z9YuVIFG+sRA6I+p1XkM1lfD8Gpr1yn9mkTs+VOyJXIIV29C3gWG8q5Z5yRT46XEsoQOpLoz
6QYFOVOYwiKBs3s3bZjPNLmQ+7ab4T4V5m1HkiITOHBT0fA+cHqt5XuEhdUe5/82KXGftiJzh4EG
f4kNlyAT8NzDN2r/YJ22lbHOhdHDpun2kyaLw4mhRfzdt5tAErtHowLt8AWHlah6ys4aFeBKMlBe
wFzxQmUmhIJJmhFIE/j05Aiy+qpqVzWWVyqsCZOj9tiObgHVkuBCTg+c+40ZM15i3hmQmytq9Cwe
3qJCukDdY2cIWNnV1cjugOWBE7/XDbsibfYj07mkKl1j2JX9DRUGg8SSonjypE7sgW6tIqP/RvxO
vY1HkVA8gqQClRqMZuiQ3UWV9lCpCRfvYc4LDDZfcaJ7tU6eNEprUgppzGys/tXQoMKQxWvb57SJ
7g2eg1Fjk0fUEwSIHyfiubs853WAeTLEo6+U+GcoaVPbegNKsLb9vSD7WjMXLPj8xXF9NeJSEoP9
WPtO1Qi0iWujO0rVc8m270vfRk5Mof+iLGYMxkzLTknK2jNoMm8JRRrRUOm5yg5MBaF/KOSZo/5z
zeEajVC0G5MqEUF61Mxup32P/cmQyLCQB3kRD3nU9jdjvTRkOaKZ84vP6bmnzJeVbE3w4I7j0Kpo
7pWUYZyy6flB3A13LbGLVBnkeyXVUyD1IwsXv4sgtCciqS9q3LzXyXCtEBGpNScztPV0sNXccnRm
YkCFJI/24FrxyfHVCMSStRVbY8Wz4je0MoCXJnO2H/TpgCBvpVB40IZFHVk/56V9WhTZfPuB1LjL
wJFRKHAVocPaxyluj+ZEi7o9jcDCJlmhoCVJqSb+eI7Omv9AuMlBpwYO2+dkYyPV7DFTow3LUoLG
Lxphq80XlIWbvn7MfPZOzrQZUeCtOWPd1x6y4UTuKWGE/kGB8AQAtyI8Sumdyddrxy7DrQI0Z0sC
wFODxzTI9DvYBgeGqI6WMsfL9Q+EeQcptdd2VTwyLf3CIs+YunjIGQtrBDA0pyr+7AZEjHTP7NB0
ZebYVF9KDiVcbIA6e2QvOVyINZD/A7ILijw8qhNTd4UCFjBtZpSMwc5acmlEwfgqXCsVRDVzy+zr
Ea8fz8Znpr81ClHy6SuX49Aa3pRfdO0p0XlSAXqk5ntWVJsJmkAXg+ILK3QQYqOE/SlACTrYIzGK
B3/o4LSyThDsvB4shyRZY0XUkYtR+cbCkaDbb7FxxqdFoMFnTNMjhvtDloiHCeAKjWGNc2CCBzmg
+TIa221q66jLhM3zESn2fUPkayQNTzhLJDSqIoXlQnGCxrAk8SQ1OVnhc5jityC5zJw5Qv3NRgvV
W/IZK53TxNccoWqczm6q526HfQOz4oNdiq9oiEgc7Opdh3F1k8t6vU6QCmC8WOFh9RrCKqwuuYTp
uJ9K5USNftcodbIimG8AdMFjr5bGHgIHh1wFI32aQvf1VS6V3KSyC0BQ2U9A23tZPcWWdFMF1mM4
/wTVVDx9mXZbE3/ZkaNb9E1HM88yj50UlLvYsJ9l+Lw3YHNIas1fyAa4tN08sL7kd1rijlMU0siY
3hc3wYzrgE1zOjcjC7wVR89mK2uIM+EqIJ3aZakJ92gaPehQJtJL0hJbfoEFb49ysqItlFKWyHdS
wYqM1S8ikyps9mlNuGkdeXmE4pqGiKiLTY7SAihC7zG38gJr2oPJXGUi2CMqw/MgrxtT5QBqPtNt
beqZoMKWwE5i8wJ6emb8gpN8p7UKnq48pV1Rz89lBqorlEJIZnyhm0rEXiyOTIfPqEmoFpSjXtfJ
NlB7qIeRJ1GMBmbqyv58UnxIlH2I0uZzYMdnTIMmpi69LoRfrgrl1jbKRwLloprRekV4B9JFo9aQ
j4wYrWGJYUf5jnue/ORQZvlLHUmfSQv6LaD2oYOLb9ANJEYYaEfYvePxaRytZ9DShaP0S8Ij2k68
ZOvcpunUNvAKdJe4liokRQ7ZQEdFysYKoKEZ93XHNlfHh9BgCSoZjPvDkQt/nGCsRdFLzsTNjuHY
Fjh9QmUTdcADaT4r3C2V6LyEdagndLDu3DENxVqXdA4/aUGxOvFA0OLBcxOBZYLcR04uLiAOy2qS
BNtpDA+6kS/62v5MYMGXL6E6LDv2Lyn0/aMJkKkSrX30NZHi6RluW6met77cotNMTtkky7BveIpH
I9/S7kemqJ+IB6sfE7IDQrh6LN09gzcwFboUAJbrSY8uRuKxyFjlyUgHYytl6n1MfourZAY4ehqG
s8kLiEIRusFx1H1iOJJu9PSarX4y7ucAHERifiIAg4HMhOkm2bWVr+0tPz9OI+qHcDrCVM+qyr8t
Zv91bIhyhKYSqBWJIUOtHX5+EQWPu1Rx6FtMqyIS9oEo8CcteQpKM30Q5q4qZogBgX5WcaZiB1tb
IGrQvPTb0Oq/W6RDq5aIdnKX1XXTmfrJqvBGD92wbSU+n8qmY0TeOhul3df7ubEVt40YVRADeSCt
Zz/0xG03Vr6RxUwsZ1H2jmkC5wladdon/5u9M9mNXEmz9BMxQZrRaOTW59ldkkshxYaQQgrO88yn
r89vdQKNXBSq970RMu/NiJQPNPuHc77TdqveHTjtBS5JAswhvvBeLG2btzDh2z7q8lWFutp7fXVK
gCKCTRE8vdpG2lSpLb/aW9d2Ym2Sa1lKVy5ibRE4TgQBX2ge65SuFiemcinAB2d2iSKpq1U9oVOA
k8WCpSLz8AH0gYnZ7VM9phtP/nWLUcC9QNLqlw5Tx7H4fMjT4ywv4ZkNeuPK4aqy1j34qRHtWz/+
43l8IbuGN6LoR/5evvZHt7TfM8/OSa3nKE8p+FpEW2vas5kh5jlwqJUSqs2i7+bbXBgYUhme++6o
13ow39JCgiRDOLga4V6Ro8b3ug/FrtAhn5zwtl7JVg/rbrl3Hk8pYh/H7g5ljPQ2hWTJxNnztqSk
nwGcEuQ5z8cbea3hBXXyNn6su0i4/XJGT278Sn734pOPwntL4HmylP5HMZxDOP9OA8N7UcFiaDPK
76x+pK6991KcteIGSMo3wA321gvjjwjb9rLpnAZUJr9QAsKDt5NftIrkLao5Z+3YTnagRiamGXm0
Tc6o0hw86Dz8+i3K4M0b7bHX7LkQP/Zbr0nfuoI/52OAXTaPLJkmqY8jiT8oUaxVkoffBXwXKn0P
JDk1WKD9W+CFnwSyGHRDyINdLIkk5fjryvYnGunwmuYszrxQ3DyIXUtEb6j9i/C1l12/dDp1ZtPi
31pPcO7HXboDQBuSN87CLQiQLzc6R6DYlDBzq89Iu93vBrNRqUq21KDAdq0w3uE9GEykKSkdJFJj
3P0CX7kRXU/p3oQ8dbPzkrjqBmoQ13w+b8ZAdPv4kSNMjFm+qjEILMoQFaDqNHMw03PY+0x/fWve
2Hzz92kJi3/iZAk7+ddmRU4lOtwCaRSbsik5OwuSfgbGEf/8kCHS/m6smOHat8Ea7WP7mHV2Uf7H
CJq/I+maEgIeq6ko9A91XVGW7ukdwp0MR1p3/9BxbzOdaElC6Fv8H3rMVkTnPA0Gsyofowh/e3vu
nVXXxe6aRFUQill+i7E/LKMYQELG9tWC18VxSBvbTcsMPNYyLqBlgbZs1q2t0UnlWCIGYBC8nmSM
o6Mkx7uA3boznOKnmUeIDKTKPlI6mD8STTSbAd81/EUb0ynx9Sbtm4RnzMwoOUBA4DnrqqPBrjVx
NU2ZQs6KY2QcSlKFHo6kHE0blqcs2LpxQKFCxp8HuotX9QjMml8L1V9l4XvcJxWmUcM89vUxNZKc
jJ8EI/cISsRqs0PfVbu4Lj58Uw0r3w2+2CxRc6BzFFlGnJitN+hEPrOSeAPYUDc/tLK12YUs1Oa6
XBITQblEIy0kM/Q0QTXusKOSiHRWiEsh6w9Ou/UbsMwZVgPA57zRpVus6wbbT5IqYBxBBEW1xKhh
1Pu6dn/Bcx8WiXCLXcdNlvmdf7UeZH7GEKjr9Qv4mucAnh9/47APMoxEWub0DxCigsFxNl4hCdTO
BM6Mf4g2MLWWNav0nRYb3ufo4iaQKcKpOkZRo9ZO7T6eXWndHemva5+IIzvoq41h6xcooD+Y2Lvn
QquJ5VLCW1IEgvdFe5vMNfIXEfnWs6KBWVYt64FBdM4OV9vWy5U6lpW35x00tpMPy4x75hK6DRA3
t4VNhauahkLuUlTKu5HTFrlOpg56JhGiyUm4zXLtPcV9sK4UM3RGDta9RhVFH5hcK2Haayg26j1X
m7jwxw/hkSmePUx2JN/98Xs/+JjjjAiOb90X4Xmaif5IK7LjCdOlQYvUW9vX+i4nzmwUfghrHv+1
hA1A/9m1a8OOXqJMcsJkMaURANZdbymDkRjrubIJ33ma6m1NDhIRu05+jyp/S1HMCs1qyoOTJLz0
ZEgWlllVt3IsCzzgHhEf0qpuVMirSHPPFsKOzuEYxbC5/WlF6PuwdCYkfjm0n6VnhNbhnx/68Z8i
JzP2bnhRqtAHs86ZEVs9Y0EfgAm4t69MFCF645ydS8MKYHK7iz2PMYRSnyhqUgB1LHYjc+dDkHES
1Gy21lFlqSM40f6IQieh/tD5eXaD6mw9fmRgTpYyNqOdH3PbdvFkXJwmau9D6MPD8Kb7YCOvUc6n
NOLw7ts2i23feAD+ZLHO8lqhqU4YzzuFdUCRAGh1UhCJVT0f86K69ZahL4q1ydhu/FSIQ1kzFphq
WscIQfKTFYot/M9vw6vqc5LEhzKg1dQELbaOEZ8iotKRzKS7uuv7i013t5UVHmzGa/4kslv2IA5Q
qOW3uRz/ErpcroJUcE9Hef42B1DdSSzSPBbK3gcheNFMbGQPt4OjnFjmcqzveWV/DLKgcctVvm+5
Rt6UQ3y1E7fW3oFMZBJs/FwbcXz0WqZDrpM/u0QAPbOUhWQLLLW2QYbFatR3l3tpIzvVr3OdM3z0
h3RfROBra+ECYg5RUEsidlME1DuHKeymKMtmLR3Hwo8NvdiOw2Pc7SLTzq+NqOZV1s/naJymDf6F
6kC59pQNg9iMDbdPaZas2sBiXtzHD6eXv+dRTOuQtVRD5O11Livjaj1+JGOB+NSyX2Nag+VICXVr
QnO8idhh9sQmySZr5/bPP3c11KSSsIRNPnWQyptEP6IKmXlBArHwg3ouLb7KzqjWjnwW45Pj9OOT
coPhKAz7jTwOby1NLpGkfHCC8rE7l5ZAE5Vl6IudBme9Me0EFLrTVEJTM5MO8yS1y1q4CHWXcQcp
pKfQ3tSzkhfPmSQzYl9snBzqzqKdHhxC32M+lu3yMtY3ORk/moUpt1YqrpAqHTKVY8Z5ffF7YgRd
QTBiqTudwtFrT6Ag6AeYerJky0AzJnO6dsymu1gR/6JPg19sGJrNICbjo6WbjefmUtqUssNAxCOT
Fzb36AMqP+jWpTYyyKEwJrpaISKaQGRTvZ7NJPcWKA8Yqk0qXhkE/SZuAz2mpMx2utJHfCff2xEr
bOEy5wqyxHmkfA4nMI24pQiMCcHENnrJV2a+VLLbdbZNqiW69StZDWKJ7i26ys5fJSU8K2LT5s9w
LtYc3P6vOTDR4yRoDnl+v0jaoEwbimviO8ObnrlGuIF2sfRqVrpK36A56ZsH93sRxDAyIQCxt0ap
97BhqBeRLosEiqJv2aSK4Ti/57G9Q/6N6o24gaalKkMgtnSant63SykmChvGLUFONN0I3dGi9ckm
jB3BTLitblM/VAB6wSmWocVyiAHQQQ51+V4/mjKPdfeIkHLOoummE6YY/JXDdnQnec6icdsQ636I
zNra1mQUhL6UZ4MN3TrReCKFFxMxGen6iZL8HgAnOrbo1kDxVAle5zrdjmjIiC9ibD35/jUaKElT
ZiZjlUdrR8bZbsjHl0T4T4Fbx9sHQngR2Yn9HkViG+fM4CdVW3hzU0Y9wq9ZiPbfukr1OwFg58Z3
riDDsFWSkoIyIEp27ThhiYMaskmrmMZx7Yh5Oru9jbPA7Ddh6/7Uqf2cKdTx1fzQmzv9KuNKXxSj
ug3e/CsraV2dgMiOAWT+ShpZvapH9jYtCooFoEZO6WF6N8cheuUPYrmG/A9t7Wpb+pfwi8/cNz8i
omB5g5CeBz6ZT2TeA6+scUqzGivS4ULOmvfqZPhXvcH+PfU4m5l56fWYMy0PMhA0jglRmECeVQcm
c2E3Ja8fNpeAQks9Em56N2K13fcfoujmQ+3bYKlSdQ913wDsGCxWZc455ncEJEN8cpirLd5HFq/W
yYULthorEy1ZMzj0RQwvMk4Ds8M81w60H2UO57mtTXRtwsyOSqXpNn8ov5IwpFfo7GHTyCI72YRv
b0ncPtms0EC9sl9R4YreHapjIjFfJuWwFaazn7Lh0rj9wD92k33i//K8VmFA/URK+9boyd+VnXua
zKJ/8Tps56DwVnVAVK9FmOc4HOs4bg5xgkanG8fwNgpou0Ce7AHhgW71GQnSsJhm6GClm6HQ7SKs
jhLbBENEbFlQifmg6ocjw2NKmLQnN+OscP1fxI4nS1MncjMREnIE3YfmxGTCnfW9PCUkcDM6zIcH
7l4uhc/MV1XVkVjpeVVCTDBzf+8iMTsjGn4Oq8ZimkmzTiQzIYehzomrsR9SEInPP2Rl4Ib3uvah
YyEXYH+UqbUwBxRlYWeieUHDWWr4ropEWVL9oms2BfG1cy8t6WZbm9EwCVAKx4GBNbgg9Wwfsa9U
KeMaZU+XcnahIpFNxZ5io/iFT5H1ORUyvySl8dmZTrNpJ01o0KBrDNyTuyFV+GtMW/OQtdM+9cYt
WbbIOvOTHjyoDYCUIBUEJaSVPNsD7DzI/qkfielMDJsk5mpfjOXn7KACdcffxUM2k1TWD4lFCt0R
M8w4RgPZRi0Bn+PVTNLyaPhsEVyZEtfHTuykK7zladzGayMd64M31iez966Qrn5aE9++Pz2s6Qws
x8m7YL8R6EC5GJHHwaLCPM8E2946DHKIp4bKmIXua+xyDvoOcquekUjStjnr31Gu3cjiTbMm44XR
0wJ3jl6o3Ab0FRUPzUHSHJmfPQilTHMHPFd89yi/mYzYOmKzNmOiz/Iu3kFijLlc5kvTzBXbHmfl
m561mWmjd8YonU3lNK/1OP2tuo6Iw9AeT8bjhyeMDRQ9f1cFM60I5f2mJFwB958kYcNydlEaQR9y
5L2XxYlymTSUiX5myEquz64Sl9kS87lJ3m0vWxNKHm9GM3lmZwCelHzFaz20zAnixt4WjdeuY6kl
mItdH+fiHFjl0Q/8ZgcJLuCLRyZvaU9/7dTQT7Oq3CejGNTGAqjGIn+8dLic94OOwgU7Lnttpaa7
ZZCxh41k7XVpLkeGmwd5D8zZPKm0Wxd29yF6Bk+5S+ha+cNBnkNwbR5E/vEzBi67jEv5rZzXkBxg
YBndfJ3dfdy+h0PnsK1wSYRpKEjqyFqnE5wQp4er3ZneI2k5R5ZIezyayCp07jER5wqvyubCcb5A
+jvuIWNsEof6ZPb/uISs7UvgHfB9cHFlFgAtUTWM9em3oU2/SfuXqRBNiJ5NWgcVrcVuYDPCi+BA
xR04ZwcFxJyM9Kw1giiDMUetbDqrwYj3UBCmJTNI5hu1T/rfjPOqQG9I5unSN6rsONg4syubjAw7
j33mmzQ4pFky2CVAYF2JwkYqEF84u4ZVlLHu9o2TR5bE4Z8E2xymXVtinTdTIryGEG+GLLNTlTUv
rD/99WTDBlEB7Z/Ep9m6/r10cC3hB3Hwp68mhzrSCENgBJGKb+0fIpAZpYtzityFoe0SOO8IJ2oe
95VTvLmMlLaDQKEpgarbiL95Nx6XNIV7PqOkJLiEZ4twkVMuste+tZ9FHLVXe+iPkkApzv7fogHS
YsKI9qnrxjQ+AWp+7DwY5iaPHXdSGBYPzJJ3ldAKN9rY+TfHrLEmyS5apr0DMSHxTgVDhUNPwYLs
maWbkDPjpBWegRr5do8gEUU0Wpz4iFg7gxk/rhvi2NY8Az3OQtKO3fy7Rt4HAoZgRKQsdsT1bvWD
htW37Uqn36s0eE6HmsvLypj/N0209qgUfVodoBsFG3wCHgj6HOdw/Kv7jxyOLZLarD17wU9Q4JTH
NkelF5qkpotkM6SYECIGIEuP+vPRZE58ZOj6NSuEyVPVqnGfwiyNqKTDV3KQ6G1LHtfHH+OINJui
wZmZsB+T/k8kMrVyhg23u4UyJ96Ug4P3dZYjSWXN9/CILSkFzEltG+YSea+xbSCQxd3WbSOUShas
S5JLYrJSCms9aHaNIXun5WTPkCWaiiSeSBxjMuZn4sd9vAxgTu9VVOVLTweYPemdyR3nwx8nDRaG
vJjN0PR3EojRn+sp3Kq5/A2YB+1l0aqV6eEZZme2GkrQ2onuilU8Bz89ToeUgcjBNq21cAB8Bl5Z
n5v6ZXD5wjPUDjdZp66m46TrwUQbROQJhbOD/sJtX30fVSrFV78w+wIEWM6caeDacL97qYG02GHE
afenTIxmHVcIL9h00HtHnnUy52AAcxE9RKW/qqxz/zkE3Dw26QAe/SzD4jBek8hVbMxDMaCpiebp
HhUzSBGXkTLii2GRCURPCbr4poR1w1G8GCXDvoxwcWnNv/ze4TNmSkD/9mGEpHC3wU/jBPXJMCyE
zylRHLbZ70XUf7WWQxQwcUe76VkUYl51TjEsw5Zxr5uyXVQ04AG7Jz30xaEbepalDblPPLy/TUEe
mltIUDH+U9VWEFRE0DGI4OP2QIey1+uyi++2pyFMmp2rqk9TNNiKSnDUopt58qfibhucFYwNeIP6
xrpoxHq2+oMO4S3y0vqjkNGZeFj1o31j78kXYoCb29j4+s7g7mvgoDoFuAbGIX3SBujzNMgOIvE7
dpBD8hJWw63DBbDSHSkUYzPqXTey+O1RhwNwv3djND21ihoof3XrZLo7PlsHj93tso7Vs47q4pQD
NGKcUnzZhJCTsDnGkExVwKffPDbobjsgfaQVBLWvWAzzXPKRMLbzMswQ0jFMJkeOtRN1+pZAHSHp
2FBb29PhUtQzykuLt+T/cx/+V9wHG2fj/2CsjPCKf+b/6a3kz/wfb6XzL1cqpXFBurbS5OL+3+ZK
G2oaizSlhXAexL1/myudf+GcBAjBgW86AlLDv62V8l+up23XNC28WI4U7v+btVL+B/UPa6UlHWUq
ihl05J71HwRx17Ja0YYNVpvEsZfJWxw2n072CDIO7RdIa8SEcicyhjeL5PMhsxwTRu5iZCfCLcxN
ouoDuSvMMu4Pz3kk4dYb88kgjZ59PaJN58fV5HfJh8elZJI33gpy3MnKenPp3XEycK+zx6/1nzl3
90WhL+jLoKlesgjXT1edScJd4pp76sHaNCbaysFmL2A/q/nW5ceOs3gW9QnIzj0c3B0ISs5yuzz0
5XQKSMfCocLuGWxtJT8QR24haiA5SOV7NbaI5Z8AXWyLyP+shuZS1w0kBx8RRkPR1qwKHDaBjqqF
dK+9xV6VuXTCnr71vvVVdNEmQN1a8PJN/xaHz33hPbcQKLIJ6xxELk1wmaqCC16ARQs1yO2Lt3lD
CAiLEo3uEiUT90fVSDwa8b6b8tXQR+Ah/JVB3LTfjGvHQZ7CGCFIs1vFoi8PDiSnPuVtcu0Z7zS5
s4mj4Uv25j1sAAV5yb56s1gGU8yREu5nhMv7HZM/eXL7au1O5dPk2eQtYGOt42mT5AxRRdpeQkgV
QbzqMlLo7SRdpQyBi4RUZuFv+Pp+CBIICyQ8c8+FkEbIyiy5JMyAncPM8oRCybfvOv1I+NaUaMIL
aidKKrRHqlsVsb+IXW4P0yajKlVLmwmb8tInAHXY7rAtod47k0HDjJJQeTno70LptZFFr5JXMeMU
CjAC0r908S/fnk+OizeoBzNfk9GNeCOqu3vrkBVuhEvdNV8FXQcB9nR/SBobzzDX3uyxjkkfC8ND
H1a3Okz3so7XE8ngev4VKf+iGqxUBa4776rrkgFhTRyYvVbkRTelOpiMaSecDwiVj7H8rFW2rVI4
Vt0nY8vf8Uiklugx1FjENks62Qh1WMUaExHgNirUIYyf1YDaHiYmqYxHUwYXbZmnwkRBy/Jp1dub
uVf49NFHzoSFoiBtz22rXphkLArh3/tHGFxdMSsescBEVOnV1h4j7tLpZapOoY/lBgATC0hWSMjK
2jlYeGVwdIovxlxgqWaywzV2PiO+hvLVa9xXO50OlfYeELrsORTda4PwfoiOVbCrswqtW+bsvSjH
H4kCJ0EUwYgtTuvPUNH/6uamqSea6Y+ZOt8q0sTkzBSFuICrxn8HdE2p8BjixdrYDFW9h9WBY0og
1JkUBgVY8a8jTcay8+Xe6xDPT69FG62l7k+yaUHB8smaKgVV1xysVl8bNT75Sc78LaBbYrHS1Oq9
yKqdOwR7Qwc7YcGkaaPfonxrsHvVTrzOsvaNYJ0QScy4jUvqf/PNmQ3WntdE6KUxs402fsJsOkGq
Phes2LsY1Jt85APv3DR89izBVD6TG0MGX2Y3f7QPob0T/IQOrRrlS4ZqJ8Vh0Z+V77y2TjUgTz8w
wQwR43rWqk5sepPum5Cip6oOdrT9f3LCeyBC1DSPJqZZgtw9WX+SN447q3IudlH+qeJ9qZ2jSd4f
9D/yx+J2Nz2CsPtOfcwwKyKA56k0w3UvAdLEU7cTWXhHjI80OD0CwU/XQE1eWj8/VNW39JO9SJqz
acPTMg9MFn81SfLkVc2zHnC55roHlwHLIik29ghsIyVQpsBGkJQvSVy+TgBvHpp0GafbfgBVU4fP
iRx5cPE/AHxDN7Or5drO+k+b1TPiCxywEvVm9CTJtJL9BPeMwaAfnmSRgpMoFy5+8pHp0IhdYYWq
S9b5ynEwWlu1/M5dHoMExwwNziOGsULdRNIaonrk/rjQPMrG6isPvr0eIAt6iYYHYbrnw72FaOPD
tzce2/5i3qATOVYwfk206Q6nkhDh04Dzd5FVZKnG5jEhbnHBxBatBIB2oSYEX++mq5Z5/LvnZCPP
cxmi1JokTTHYmKyip6KTr4HQDTNiW4R8jipP7Wh+iBiyt12qd62NU9X6eKrqw9iKl7qfu21MbQ0l
5at0pr8J64YGdvNiZnCw7Aex1X48rYgs3OvwsUoPnWU5EmYNM3FqurPI/EMeFr8yQhdhCO4GTjaP
BQzy9Y4dezVZ2xB3p/UAHIGqk0jAgyy6BClH9OxupA9aRY/1h3SLv0aZ/gQ6e4+H/MdHxT8kWLPb
pHoxpwYOXJj+turywAjb7+WzH6XVIkWtYtfYPgtUTm3YfhZB9eUJ11rpoN/ZETPGiPe4dCNAQiEj
xPyDpNilwLBttkSox8Z2gK7seeHroEk0FAFvtHyuXfPsl83fDmOha2Y4gO8JWtZFyLJgUfk0uiab
NtOIz9FEbVCFf7oGPk9a04hOX9nwUbaEMat+YwfYf2jrBj9ckz8C2rCKHxkgTL3ytwETAH1W76DK
rOpDEV9nbE+I4caF2Rif7Do8NGthOj8Y+NshT14CCyf93PzJH4rXQJGS5RqnviDkmTRmQYvOfAi+
U1kflA4Qidc7PRIIYEN2ycx0XVbTc4WNB6E+NifxiQrxJGxi7ERyMSA9LRKDdNnUOgKSPxIccSIZ
Dp95tMLgvuEwVRstyXbIrC/pWHgtK8XwEGeFYr3fVmwPm1ZrCFLOzrHHQyCDcFU6TMEnj4lGpV4i
NJEujNtcFXevT6+1KXe9yK6+rjEMZfqEemXV1wz/ZkQ2to+UjwSNtfu0IjLuJzDcQ94/EW02Co0d
hAFKVR+drOb760+LMkqJwzYYcSZmen8c5Hp4AU+Am0AJculgxMbhjxs0AK3pkAaUGsNz4ftvzIpX
pt9fLOTobcXXOLYLJFeFOFus2rzMO8Ui+zC6EheOvMuk+x16CfrnnL3y45gMjeiVvmeJrwCL2Yp6
ljoCFyi7Jx+RbO69sj1mZ9gsxzRamh6chB/HLbcRwfN2+2OhibfBI02fGs/YNNfcXCnqEh9Lmzlf
mRdc7RIGe+jv2BnyavL4bVTBJnyoc8p5Dz0x9V6rKQGO5ZJdLo41/XrX+3zLCTvgy5RVLJJ5M+bk
Xjni0mXxq40dblbiaIj2qeQiaQxkH6l3xlx6iA5T8GK0266KdrbjPVcoPI2UwJhgCujRSe0ubizU
PuwU/JjnBxuHUkrX2dWU4UcDaN52w++wbZq9F5dr95F9bLvGGp2pZ2QmB03xVbKlYskGcSpndcY1
rDK2jX6zRRW2LlT5m0dD18mrluora0Z0oPTwBkMB4G93FoggWp0K+1mG14Jfi1s0NdmVGAcG/69e
SdBc64zPgFsPYQJSVpLx6uPrWBNmscotatdZTh0GYODDiHthJGzyjFREXVY7bDYITWYOOVaNqXPJ
+MD3YsRyiiZNz0x88oekJ5Q4jRrp/7L9eWlbgIALC1+cG9xTlh01OmHTL56J4ONLUMitn8JFAcaV
zrjk8mjZBqvxv0kxTrlGE4dHmclXx0qtGuM/fu5/kcJ2SCxseVFjHIa0n4+Qtpax22N5WKJwHQki
r15AvaNFR4YL4JYQS1LiciUeaXFLWUZIzw1gq0J3a0sw1mY/l7Pt8W/WLtTua4EdaZWRDewm3Q8A
hyVrqmqczsz4eeyROAgPblrwNOFzdFlVxvJvxXVDfiWMU2/dzIxSykrvFWfOwhnEHzUND6ZcnS8L
gcKpGrdW2DC7gsEZJsf2XXf5M3PkQ5qp54iaV9ThXbvxSWF0C2dcjfpPj5tR+69GBwh7YBE7NsY+
Eah4udDgutpEKI6BzyAL9Fw7U5m6yaIEQJ0J5EfJgD7+4dRpmfjL/t0ndWdBm2UcJf8TKrp11EdH
8A14SkuKUiQhZlvt2gw4QN23B6MEb2ViPkQDSFE+HfIIIxSr5QwtvWaOWfou/C5yahg8tyNzWe/d
ao1N7/1hDHJKxvVcOdxHbvuWYBk3Rlx6IVwrcz0TLGpoLrMQHFyTBa+hOe9mnNKT/wwLgL1TN5MG
5czob7sIH0n/3oWYDQqMfG7ykTwFYTE9SNxPZY9CL7biO4HrD2svaU68hXdda7xOtrOJBN/lZuW1
3aGqcwoUbKoHZX3NudqhK9fbcVTEYr+JudjHcdutYZ89g+ikzEftQZMryI+0TYN9ACFIuGNafcDE
p+do6bSvaSD2rRfu7eSlRRUFZ4WNf0/eyIgFCzVBK5Ory8amz8ptGiOTg1PN17UxSX5iN4ZzG5ej
Ezyl2bxvsH0wKtqbDxQyh7Vec5e1rLfQKW5nbV3s+q3BY+D9TIoHgJn136GPD6gtjj5fuFmESMrA
udqnqj8XDaxYTkLhPxAT4dpUv+qUD41ytmOy6yElUBK+GEd0jyNyYqirpnw59HfUyNr5SrV50AwL
wy54mTD+GGa+tLtpV1oUB2m/0b1aEUY8MTYvQ8IdFCG1FnCVZLpA8ngmOP7F5xV0zF7tJFm5gswf
yaKjWKn2jSYaTyaBxNE3sMytr0uyoVm1juHJUXiEg9TqcTerI4UBnMGKAsyKOI77VU37mRvdln+b
fEd6bDFeBqsw+WLYJ3OimdreeCLeEzvvvC+VmVDr+/AEUd0O+bdWLVfDcMyIFxml/J2V3nUYs4Nu
83tGNFc9C5bPRfVhNfpEUCxh9fB32JxAVWes55CUuZhxQ/ERjnhkaz7EuT+p2Fz1vb91lbwxerSx
c8iriaHX7Ap/pefvEiumU+k7cyKM/2b0G8UGgRwDEaYIzMT43JFEccz69guBAR93lo6LNgy4DMg2
4bWsTPbBToc7q5VItwk9Mywq29b+Q7rRqgvLfWrX9xoyoa1mk4ofX/ZU/epL88OJ4lXV2iuLGbYX
J3gj5S5qIhpYsMjevCVAflek9otjjfv2NmXeDF+6vaK2OVopRe04Ltu+fc+Ydij8Xouh5P9UqpWo
5QfMqp2Y+3FRmdEKneRzlbWUEvU5DTmEorF9KvIZ7EXRHn0P+9LDXN/aS0QltxaQ9QK/+01TELDr
Jc9JBcn7EIo7tE1KHsPJtjb7ESTBQD0B5KAjPjAfsFdu4796vb0tx2EXhGaMOIKqvz2QKMOh6xL0
WWcFUZOueSOqTe8i5OCnDnxKiNMID8FVAkgZUwgIOcAbtFd5nB5ML8XuZx+bIv4Sg36ZqDUErO0m
9SDS0PhHaXa2O5ZkGquTImbK3CJtp5ae5UXPHS4DlmC595OQpWbPablJsmRLkvxrUHw7YFKlh5UX
JWFIwrFyy99WQ64wUkQsZ1sHgHKDCo3yEYjp9I1QZ1UWLgvtU03GDoT4wTGevbp9gKXe4tnle8w0
LARogf6nXebS+ooTiFOoYJbc/WwlnFUdMrsb1Z9mbGskDsAyRNbdiYinFRX7TnJCmLZ1TkzjE7Fd
STHS1mgzn0TI+lquw9Y+N120ssK3sp5W7MiByb+37BtgQaMPjnz446ADwm0xnGIv3FD+rx006276
Xvq/S/NXkeBSSaL8ZUzEIx94VXjjshNZiv7IpPQ02VByWqtN7x9cGbIKJxOXv5E4Nrt7hcmZrFWP
3lXRAFaK7bJCm5hirWkq1vsN0jrhHNglRauEdsK0ij3c2XfZeNfa/2VQ4dCMG69JOHibiND61Pf/
sk5kYmF0aJoh6TG/S+ZnKcI/rtn9uCU2tyom/syJEzZ6nFsltHtD4+wpYLlM5eQv5nD+mxBwZjby
1JU3zmU4NLfMDVZGRdItctqioZ1mujq7cpUMMLV0dSNX8MHt/mR+u7Z4eUQKB1Sz+pXN+ldakGRF
Lm4WHRIIsHnySHu4tl246vrwnCj3bsfpJUNuBxztO45ofl2qGnbvuGtiFtkgO4+jIo/GjxXjyard
QXIE+xQeoopeqUU2NysW7/UvPuIzwX27lESIyPU2U1IcqelcjHWYB7ZgNv6LuTNZjhtJs/UToQwz
HJtaRCBGRjA4i+IGRlISBsfomPH0/Xl2mnV13VuLu7tmZbJMVYpiMBA+/Oc75+xjkuxtNK8eq/rg
LzvPu0I+0nAOSble4Rs5RrTRknK2zL4l63+eqltWkcsfQrxyw9RhsHBKpvXMtAb3H+uGm+D+m0gu
C2ekn6cZ3a6nhyBc2QolESsFQw1oSOxvTXUpc0S18kZv3Nku3N92NcNbcPYFq8WZJeU1ZqZsL/PZ
6Rj2NgnrekumfCnWfT07v3XV7zJFs3gXMj6suQ5usE8Bf6UkrGIiooabx3Pfnyac2UQ5c3Dpdl3S
H+V9RmGy3KX+teUe1ssGaHbSLmn44/xUdw49TNW2NbYNmShGg939dZwcIn7K3ZCHHFd2Y71bOpyH
6hQGewSocQVn7Le053Dkb6i3P2YZzqA1jvp5isLO3jbkAk9ZvhmGbmsxRjMAr7oU7RP6fVjT44xx
rLK73eQauA2Gw6q2VuJF+EujTp9EGFw5zbNVD4fR3bUTRlbzMJrVDkdoy0SCHe3gZCCEBeEZhGlg
yADieSXnhAfy6MXGXWL6W2tesEh2e1VOh8V8mM3Hgb8W464EZJ0Z5nJsjwzP5L2byT77iumOyCsA
sEncmvEuFqQsdvsl6zhifPVZeSp87EBrVl5bgtbmzn5NKanrqvbK6XzF59CMZDRQeaWzZ/kJ7EzE
40rKQwELaBNNL8KZOEfQd+dPV3VUir10RMAmVbDjihFVuBOS9JUOnOeQSAujZrVQT5NDul1AUhGL
SZmGx0K+t3REBw1Xvn4PgOlmBBB9ueu90b+2g7wy6oJleYB2OLTkPfb++gL9CVg2bSZ4OxPHr8vK
LI/2mFE1UvysRH22549SLf7BSiRZg8y9K3rXRuVe64qZzlq9zArNMHAeCGa8j6Vziac4ipUxo8pS
OuKbjn1OMIZZNsEzddv9tPyMoknTjuaB5ahZ5LcbsOUnTQ3Hs/KwV8kLJN62ZdRF898G89/9JLt4
lwxJc+4oGt8YCEANBG6Qxm/0hX+OKX6JcgkBBsj8L0mNYrjJZS8uvyc/4+7jc/jG6goJtxzHEmm0
pa7vwjWdnJZ44/r9vhczQDs+B1SjdbGivCE/3Fsp0ovRrmN3N3+X+E7CeSTg7APKjKSZct+wfCQ9
JY1rt5/Hn0Z/FQQVN0IePDKNJVKJExyd/ked+vu1OZPGggo8+sRtZ0wKBJkuW0R0FvKr3z+Jj8x7
5xhxSrkJjR1W+6zRYEPOTAGBy0gO61pHNpOlvHg0k/IQWm2kHajkd8iGWuymj0iR2I5WsDen5QSb
y1SzvFUJxJhdEIyxm9CnPKABKfCM5nFOvpqeJAbpsikdqC1ltFdsEv0lHw2S7gznTfjd0zhNXDKU
RYCP9qgH+Fl0oClH9mlHTG+O/xCATPGIW1rXdbTCi/GUq6NWfWkwFHcOQnCgFWFXa8OxVomV1os5
X5GQ15pWFNMEvA21rtxrhdnXWvOiVWeRP3iI0J5Wo2tkaaH16Q6hOtaKNVHIaNdaxa5fB61pj1rd
Bvl9mZC7YQiTaNEKuNBa+KhV8Qx5fNE6uaMV8xLpXGgNHWy0eEwdLAOo6wR/fS1/6e1aeY+dZ4EQ
75WB97tBms+1Rh8g1qeI9sKNUq3hQ1El/MTQ9QcEfkcr/Upr/pZW/yFOPmfNAxiAAeFfhIBmBTBc
HXguCUlQmiQw4kfcLCyLmjHAc/lRaupg1PyB0CRCCpLggyaEmlHINK0wam7B0QTD+rRonmHQZIMD
4uCBOnCS1k5k2Ewqf+gQBJVBAD14ABIxoATTCB3Eaf8YunXHWb+LlKYqYJxQ5oqS5lGOepq86DWD
geEF10s3vUD4kwp0CvGX7TOCFDW9EYBxhJrnaKG7lCY8SlAPQMmzpdmPVFMg0MryKjUZ0mpGZB2/
XTvEq9PpIuX+VyxIzzRzsh2r6pD0+LDinvO6TF8zTaAEmkWBMyuwV7BX25NzGxQg07TgZOrVc6pZ
FkdTLcQIw1rK7JzHCXGP4S/TaTiINSUsjFRZZPrjU+lWHmNKiBkfdCbVDI2taZoZrIb8iWC/aNKm
18yNq+mbWHM4YI08hvmLoQkdqCwCYIkO8V2LRs/6ys9nYTlJrG09EKpfa9bH1tTPpPmfUJNAOW93
X546TQgJzQq1mhqaNT80ABJZmihqNVuUAxnNmjYKpj1TRy/CmfM71jySpckkx7uWXGc7TSx1ml0K
gJgyTTP14nHVdBO9wvj9Ne+kySdUKapWNQ01a8CpYXC5r0ClCGYyGcsjdsTgQZqmqjVXRXLGojmr
dL1kYFe25q9Kfx43jWIhyRdiyzSlVWpeywfcstNlPDXVoTG7gGcPtsvWlNcC7tVq7Av8S5cYhcoY
oo7neLdybDY0K9b0+V2l6TG379rN4HJUYenlJviZlCawp2bOGk2fmWBos780+L5I0cqCIOZ88G2s
XJDLlSQCZ2suZKcJjHO8PLzxdEnQLCMFUxQOt4vKTszFv8K2/FB+TGxkf1d2TnfLW/tJDXpmStxd
nZJBnucEC9V+vytDhlaO5u4U4Vv1UlIyHQL7LlOJ6ULNJxJo5wMY8zb1pkcKMKwr4Kj34ZHp8aDo
qWDWu677kFJjTQC2mgUcgAJXTQcSsnLA4cLNSpODCoQw0CxhrKnCRfOFA6Cho4nDBsUah6HFbOtC
gsiwdUse+HFO77MxdB4WyyCjs8GcPvGPG2z+IT0WEzFPzJUIJ0vLu5bE9WKaiATp3D2Mc0f9MYyk
1LRkrbnJThOUCVloHcMxrC3snsMKH+CsxKNo8tLWDKbTPwe8DkezmQAjqMI/Zs1sjsCblqY4Tc1z
Bprs1ItAqFlPM/4u/mI/gUB9TYNmYKE+HOc4m5GRQc33uNUjI8eJE9AzNGqqNNB8aalJU0czp60q
dkDjZRQS4sBk/0dlnhp+tDcrJDwl7F8l+KrUHKutzM82nxBg4qzeE10jQwY1w+LsGiBYHxiWeZt5
cV8WzcgKYFmbW/ZJkBiXup2AL1zd3WTQwzN0vgH6ONHh0GFjHBtiCjSQm9Dh+9jH458lxHvQhyrZ
2K3NhQOId9I0b1MdpaZ7G835Bpr47TT7u2oKOP6LBwYMzjUh7IEK9/Ld1OTwoBniWdPEzE49XvtA
ERGoceU7Ly2QHs4W79ivKzRjrwvO8mne+9M4oZ/D53uEiilNNDf6F9+X82V0xj+N373GmnoeTSM7
lqFt7ZcZOJDn4olK23tREbEaWyUt3uYMuKpZaqWpakVOoKasC81bU75Ag55msE1NY/uay5aa0Jag
2o1mtkNNb+NJcXadOTNY1my3AeTNxY4CArDvQfPfgSbBG82Ec4XZDYI1LRyYJqfZgLhiB/eLhX4Z
U2o3ux50wzj/xl5+S0VzyecaIUtVkOgKF2zclvVFzLSkUTyCLpWJ+m4qb4Nm2Umby3eAe8A/mnQv
QN7pnViAIz6oMOjvaqP8nLOT6Fc/YgSGnjk+xsDzjabo8eg2h1ST9UIz9kN1aTVzzw3uQHH3afmL
xgfLdzWfn8yQ+oNm9kcTer8A4181z59bn77m+yWgPw/LHVVVYudjAfC1FyCH+sQOWGGEK2FSfK5F
bk/mk9fE8hBDdzMYui1ecvO1z6D9y3GgvQeWdiGUfRvsWqZBOyvj/FsNbDph+iK1eyHWPoZUOxqk
9jaM2uUgtd+B6zC5QVggQu2FsDBFtJgj8jBkr3JqvQhSnbuUTL4F1S9yQh8rvcLBCs6IS+QsLplL
gL3MQWLMfmSIO//AIcMykV8mmLHd2JAH1bQ54ckVv7myzi9bqxH2rvAykiP6BOcHx/n/Lrx2m3A/
9QmUsP08ar+I1M4R1kd17ulyNzBOjSWAv55wzCRdLqMYngvHv0iBudpr+jdr/khV5j2a048wJbJQ
dAoTKcG8ZeGdrDCdDgW1XlydcbrYWF4M7X3hlLltMcN42hXD62alHXDKiCEkBdno86igvOXQWwrQ
OCQ6LzRX7CTjDBNl+DwKfbFLW4JZDe3KWbQ/h246An+7SwrgtQFLcQ+B4FqOCPu6CPear3yKCp14
TFjEC4ErGpYt1rOV9D9VGWMPGzm7lHAdzMmbkzvWzBILEssLnNQEFu8gZ8JHCwu2PoHhMK1xo1tz
5n60cF84KMUrXr57FnrJ7kbSbz1ZF0fBl4xNy4w+x942LD8tTE+OFfyotQuqUstt0FVkJM+89tn0
7mHeJ/QFGdpp+FnnPvOoWTurAu2xqrTbasZ21WC/qrQPiwiBqPVStveuykHZbSLLPBbZftwL8jUB
11CNfDow0ycrC9JIamiPhxusF6jap7J5wNs3JPxSMNLtcyp6F6/FgJ8B9HJpimqXCJgxt95HRvYn
L7b4M/H3XJGzWZA1JYcfRWr9ITHUWoaAQu+CPCG/fFoXmTFNYag0LyP3BbZ8FHWSpulkGwLzrihI
6WBzvzItSGTwzpAbUGgkPih26vo64ekrMW3iDU9JBqtX0meL/cB9hnGb9UT4IhhAxnfdQImRtMme
mhrhGi2o0jBIlX/HYT+9k+aznzbNve92yzVt7yhzzyOR2Jir59p+TBd+YVngzic/w6pr71pT2K9Y
7e5DK2YVJj4A0MmOb5PFKFcRD/xJyhEf9NQg/X3ULQqtjI98j8GhrkjjcjwHn/nSxOAxpU2Zgx1H
RYJwFBZBeiHF/u9/+p/f44I0380AKPzALgGSNm9kd3QWzFwsilzHZNAud7PFXmGS4M0wjgc/saf9
6EzLzs9m62RB4hgdfJU5mle/c6utmSmL3OConGd3N7iWuhAx8lkp3d6I0+EEIWOiIlx7M8+fTITo
jqg9AyckB2FCjp3Wm0+dn21lUsOfeVZDlADRzb14DWcqaFfO12WHoY3wOLxcEQVPBLtIIiPikQYH
q7Ze13xpmVwHH/qOf3AzEEg/IaY56RK+sXW7YJC6lkJx1h7G5YpftccSu56bdrbOlJle3bSfz6ZF
gTxNAMqZw/thqlpi1bk4uGHWnC1/3oV2Pjw2/njpsgrd00TVJtUJT4hNjkocr/OFgpJbgtRkCOs6
Sse4jr25qT2OFihiB1W56lGN7WksUcfXujKixhL+ISEDlZmGWAHiXFck+6YcT6vqI9+ugTUYvW4a
yJVN0tGB6tek37SCsIbS8chOIxLynLuKfFrLjoTHiyVYZKTmlam6kcViZ9gL6Vix7PeGxCrpeIFL
GGd1bEXxIQ1O1Omi/KO90KA1XdYsdu/mMg/RWYJL05vHuY5z7Iknx4N1Z2T2aQ+/7LAwmNuaE3OY
lqN2Gj/Ktfb2HO1TInd0Qk46ecjizZthmgmgJEhuLWLrIDlEbMaxbR9jZhMcN9+wVk4nlaq3mUK4
Y6erx/xubhm9DB+i4zSQpFgyu6PZdsFbWZjVdTD5FIcDw+kqyZ6q+bGtEsK+88S42OS/NMhP6Ane
k0u4WFQTHa87rwbGXiUTNYbZJLYSjMsJM1+vHs4vv4ScHAr/0bNWShALMARjLKg4iJv3dcp+43+P
aot7sU3IA15h7pXK+XZom960U/bDovnLdYwvo/PfJmZ+WI/kdZHGd2g4D2vYyGMKNs/B3Ht2Oe+Y
Ytp5REegbqGmMZXZhu1kIWcaf9q+10ZuqqVkpzac/wsZ85D3+BHHFrjVXkgm9H1nZ7Dkbo3IzIrh
jNLZbgO3xD+bXt0mOYb1nO3DFfQ1TZLPxG33buhA6KuS1FIZEJZr+i9h0VxoQ8dsB46MaYQFszM4
CTc9QDEgSrbSbLW8N6XariBXY+ecOHXniaNA/St35zK8x22Hypk1Bla27tMb7SgeujAqKwDECipz
k8cTNkCl5R1uK1Xc0BHL26DcYMUChwLfuvN+JJjSoeoNOiN4zNP5CUp72ppA3Q1ow6JuM0yuo98Y
f93SGrCZ7ACZi723rWLton6LC/OmmHN3+fCwuCkz3bVOIeLKd+7I351D2YU9Tz+SjqD+Zq1/pfkU
oFxy9Uirm5UN5o2isVlEuQ9VkNM3TUiXINzC6cCNNlyvFrIfFLAYHaiMLqc9B7mZUjraLH2L4Im2
obtAGHvqKNj/7dHaEJMk9qnvv4k4w0UxYKtMFyYs4+pu8ZbtaiZLJOzTKMbOfZvKSTyHPQZN7N8H
w8KmnFu3oAgZXJWUnEzIfiPXH7+SuD6S+cFNQnQtKz8HvjxVUv3kbaLcvgV1Iolnt2QeTVredGyL
6rlydFR4FnY7MHDYGjUPW6Um/I4pRMWsVbaK2Gsj01MyhlVCBURz63DwOqSpPE2PqiKummTDlmRU
+2BP2HYbuyHtwWMZTo367A0Auq1C16CBGAqMWrZiSMmY4vIdOdlDlXkTE1HrreMJtAcS/zoX135c
02FswhEPsvitZEuhceetB3L86E41yWHLv0w6wHZJKj9Gvn/EiXwHnUB+v5HdEhjL2iBjIhJBx3x7
LE5CFNZB2ITKJq0kuFE1xyaumfuJ5kroqGbU7a1Z2XOUntMM5b9oJxBoMib5jPm3auL1VIj9G7vi
EgTcM0Vp0QeHZkqeQvd+AU19Chwis7kjXXhx08YaVLoLmrG+SuowSFnDN+pw+BW53DN24UFY4vYe
NAqgLr+MuRk8TCuyDmkWHn65En0XJ6vVNPOpMkxuiUHrEXkz7uxV+s98KDazMEIs9AGPYAWbZ4QE
7iEySyM8GKzawarEwR0cYE9ezK0zALCXHwQSNfRVEEhDhEq6py9Oe8eJ8MrM9uS49vJA46CrCnlR
KMKSzeqXx6ipE52/XQda3uV7XwU3cjlY2tvXnsCPfCU14mdjcJxGXosXY+uQrqqerZzjEWupQUw+
s+A2IMU1lOTlfKr4k9D4dKWotxOR4P5vhH/iArBq3gXhSODSyvH2LEs/6ikvmXg/nOBPrJ6EQ11O
/ZsEiI0ssVTFBPvyhvHDEGF9mkPqaLru3CX5Pi3dO59cCDHKc2kNhDll2zbtTo9Dzf5fBPuOFz7G
KCg1pOgevMCHzC6Wl752t6Z/LQNnF0L4k0N8c+E+sp+22+48bpdQRlSm2B+BjatJU96SS5LbvHYJ
TEdu3AvPfCAr+i2hIgMwgZDdyvu2FqaJvfwyHHVOxPjuQxGsTOPzMf1V5QOJeA9jX98S+juz2Tyt
wLylrJ/9kPmqp36P6liqN1l8m/WFBN0NRS5qvBsbkqtD560J/Ba/MXpRlTxYeOLDFB0cN3UFfUKc
fZGDPUMkU1XdiR/1kBzlEO9hIKj4kxdzkdEiCYRsqX8Gs3GidKC0e9QFNO8BIEwn4WVohFf0MIXi
95S1D0kxcOmiYtq0jk7WnZkDnPHcXPsUydM4lFN91SYKFy0jI+eBzwvm7xBrA9QRkUZwCfcdx9E5
f6y69yr4Ws1+ZxPqSdgU4fWZHW9SRoaWHz9LxQC4p9ZRiOTENPKhK5qz6xIJ8VzMHPpbT4vWHhND
6ivMPjsOS39Y6YPbmrn/0Yv+jrXHPk+lcV+l+ENiwSFiMEoNfx3nENqqW/G4CmJGbfSL1jRAJ3zx
yylsfnBuxIWP9MiLiRDdI2WuRLQ7zq23rS+/ZclYQvo+kHh9Z7xrlEm8ZPkZA34b/bvHEarh5Gan
V98lOqCh6SHTmkm5xyVO3iZB1f6eOJd94bsfcwXobHcYZplyLMjJ0WBW74lRfE7V8uBM5nbSxxKu
ynZXfBlDfhZLccm78FhafLBGmNfMfxw5oSaEdttdOm/DDAApc4+TEQiEUlYctMA78KGBwzpedqAh
bB8gAQSPs0Uk4WPfNphaVyjsnvII5U0nao12tUjOJLAcsCbemNLuCygwr1weujj9MMPlVQQD2X7w
S5Nnb2elrilB253guGczByPq4EjwKEphcmqmdtu4xg8j7P5YJcCoQ0qVZPoJLKnpFtUew9bd+RBY
dtYR8JPvfM+AW0XjkO6x61hjhrHfknp3VyvjVI0VJlvut1gTjPq19M/Mb+96EoTKITlVXsZhGMl2
kP1Dxgm4HIM3p+KcG8ZkcBKm3yv3XS7fOZ1bJDWcPBt5kdiH2HqJ1XRnuoC5i/FTziVDwYBohOSJ
O+g75QFEzBF+djCprAZ33JaUTFILQUu3QZYTsKsg2nQh8MGrtjL3z67DKXLsx3uT3XEriMZv6s9+
RjXom0Xv5NZWdNn7vzj5/i+92pYuzv6fIm9dPOhCT9E66AnHwT7yb8XadZHbi04EiVCl5mORvyak
a0VtDKxVG09SZsT28OYz+g3pxyzT4eo0AVVCIU+8uWTRX9/O393Wf38/tEn+a03lv/3rP3Fw8L//
3Y/9v//EP/9Tp/a/ftl//seOzP8vqy1xLf5nByblJuOn/HcDJn/kbwOm/Q/P93zckgjg2miJxfG/
2y0trJluEGDHhqd3QuHy9v5twHTDfyCcW+7/YcB0g38E+BrMwPVsB/Eh+H8zYJKE82+PmO36jqlb
vD1PCIvjE///v3S3N2sSrKMiDdUmcmWjYoaXdOce5jz37xvLfMlrfVuU9nRuG7UNaLIlpAHVcQy2
qezDe8fitFkIgIK1luXRL9yXjA/MZRrGd7W0LO3+SjjuTP82DPa6aamUu+8ckJZ56e/4KAsObZkd
FcKvbzZfn2E6hXFr6ZlnsToHs++zF4uaGW2YYejoFmDgcyZOTrvW7DFjfdoHLYkWSFGXouA70P26
njGOJFv707ZqHQ43C464aTb48z4znd5ezCOJGs+Beb+WLZ3TbkwsxwhexQYrBnCLJfzdl+x7siVP
qbeeCiaDOMoXNgBBwsBKh5TJmTCuHt0if+PqzhcpqBKxe2+r2sTkcNNv1tkSDPOshbkf92RP9pSM
uKTI9ZxilYiLa9a0nPkR9CaNt5fLTAKoYT17+EUX2f9M8uEXcO2fxKm/B6fctbK5xmF6RJjcY2i5
MvN+Any9K1KiUsP6NRhLzDJCvEGdvTZdALQzfDs9XPOSWsRi9x7tb0w9G4lqsDxAi9OUw0LJDe6d
+qsnVTQ97xAMStJ+z714KqcIDuNeaeolo+Z4y/4cb6x4pMrZZrUkrA08bq7kk3CHm+0ur0OV7Kfm
rTcYWg5FfBtFDcQpuOgHPwk6k1uPIHrCLbDmemMFC1/bqA7Gh4xXH3SjeSbR6Zw5AUGimWZVG/c3
oZQATIZxtsb0WaYFeuAyZ6Aa2P2Eb1h7QRoa6bqA85I085KbS1TSk7FJY+1BrfyDwmzLTCE+T8h0
R5uceIKwXYNjEnWPpEOUyORJ1BrDi7cu/Zur+p8rjQaBpx6zxHouEsqEVoNTpSq2AbsAseokxy1i
In2P7BTSRjjcr+WdrFBakgRNsB9nK1rcWSG3JBCAelhB/t0r11qkWq/P9mMyfRPx0Z2TlrlBkXLb
4uJHN2vzXpMStUwCD2jPhRKWNLFK6vAyrl8+t7awJWRkofQxJj9/ESGgftwQrdmxr7YW1RMcMSA2
cIfMBEUVBWcIk5E0YUrrxqnFh8gDQTgjNeiD6eyrqg/31GVyf7D9p5iKdUsBwCfYxja1lK8kIWFi
KZXO0ktuhIPy/SecNgj6JIa3ZD5Qmid/nfCH0dSaBv4jl3/6Jrr0l6hpT51ydauwJNMhqX0viEnM
V2C4iBrrGiZBxsT72iIHIMDzQKRuMbKLzfvcHYjS4j/R+aQbL0OyoW4V7RxP4sbtm59tbufbYmmP
BUIjds5BXwjwjhSmz7MDWJPOr0jkv0Yi5mG8KCbyBLMy3rUH/kPeExl/4g3HDhUz419s/zdGN50g
/4mqBfLXEDLbzMXNtGlNcAwn3dd2QBSDshH3XbnNyx+qhkL2FMfT8n2eic8aBu7PpIGxnBrd0ZLL
fEwC0Hi/+2JQPeDuLKczctinxW1yF6TYi3FLHVY7cPDu8HoGfNwL5X0k7XOOJjwEd0VDcrl0iPCq
bPRpUcDY7uGaph1ndWaS1YO1jggDBhGxK96gxenFwQ+KnhBdxa2qp0CPo5fLkekaBD7pXIyUQnWl
74WwERZRd1nOdpZCISzVc57s+iCnYiWx+fFnNWzJwCPbWqo9+D05vh2PUuaWPhfKVDOlXJnqETZT
Vybwft4T6IthZAmjzMoZ2FuYLVrMvswgKF8RNDXRl1QZExGFMQbp6cOcSJRqmbI1PYl4Jv1cpZXZ
J8wRtQ4B4IbiiCe5ZOmt7egra0Q4nheCUaPYGdptbxIoUkn89vxlbYIhe7LwiRcIb2b2M2+7cUPs
KlzVwm8emYaFx8aT387qXsqGz2Rm08hbyQ7/OpFJTk20nllW4wOkDuAD9eVHZENz46RarqNWU6gf
nVJR7lqXuS9weWDziRJJDeCUgUIUy71XVw+FqOJ9MlAaEKzAllUt471zJMXE3YRQDOyvCW9VROE0
qSQ41T2zZWwj7xmpUZeU2relyy/2HJOHQzCsckfGQ/Wq7ht4sZxdNRINRb2j0eKtbdvLJGr80DUw
TYm32hTX3J1+obCVOZVUsUwhLPnqROQLtt0kvYkaNRQTL6hpqY2fmHvMinLL2fpVL4tH9LEecxQ8
S9XqE/8XpCz8KeWV3cBw2sxuWR6TCKk7ALmcswtTylEOJjXViUTjlmCcSsxfKa9fEdwWzclE1mVC
6VqJl2zysu+eG4zdwWArP42qpXBBDMzd3FOyQr32Am9XFUe3gZLESW6FuFqrLNW5CYy7er/R5e7u
74rIPaZWLpoTlEYTqM91pV2CqNuDTPzPpLf8faB5GFqP6OCmmrRpRmZtGlBD8j6UflVHitvFWI90
rKpEm63oT9BAot+J9k5NP1ygisdVvLLUom+3/F3FGGJtdvmsur6XEifPrIrLPhFAPL6+ZDXGBCF1
TTh5SvQZ20Vc7tJG0dRa4mANwXYiuj3R6TiaRXLU+Gy//rGX4go1xUZr74QM8P32LEK5Re1jxojV
VfSBS78julXhyWyaZLkbWyDWjuhH3OUkEup4XmHhVqaAiUR+QuEF6VtU0hA0nHe/uJIDmZbDRPNe
tmUCTq3wOL8wqLc2vHYSywQ9ab6evJJHloe/BjJSo6rEYWip7KsvzI96xJioiJZ6yNb2TCIllPrA
Ea1rvocMPSlQtFBU/fRVgZ1sjYUKu5RPvjLnX2brhcBr1nKjOpZHtx8p60zwwa4p6nbRmAcqWYjh
mSUfoPU+UVD/RJwSK0ZUP1bDWkTD0ExXyjiyrQdg3VXJvdG4GOBsMONI1arCGuXdGg/0d+UxMUhk
vpKZ+qNgVoj4j1ZcoK4zLfBeForJcZs8pFX+CauWRG8AH7Tr8kCutr8bMzvHE9R/BKH6NY4Q83Gg
a5wIW99ATCFRIbqXGa6KzCazPOxpGK+MPiIVnQLe0KSkYeqA++nFoB2YwgmC58h+86Ew0om4AppJ
2QPu5tj7s3JBJpHrnknS65x0JQmSiEf0A6E+tB1b2kK7EUkLMmOPcsJPuw6qiAbIeucHj+Q/59uU
/Sb0iNXXzo6EcnKHoYEVBo+ur/Xt7qvj4/fBCjTyGX6Lw6cFQMByPmjQKGAJXXHjmJub3CHTj3Z4
wSKRLt9NefW8W108fOXuV158ivR9Ug9raW4dlo0sR0vfVuxIdA9BzHkbt/0cOebUCv+g/d0kDLRS
Ovd2U/GrtU+ThXOI5IqtU+4tm8Y66ZJzxhyYMgEyvwYu6gCwVV7yBUh2TKC7VfCwpuJgOJifE6o4
5JPCmNKb64kwkSuCL6GWyzGYvFMqx8MUUlWqy7TuKbc0+RqkqfJqez7ZSPn4Ygta2fsBI8ldR67V
uJCXN4q9Z7f7vsXVmn/2S0ujXRgRZ7rLfKwXpLD71gddN3N8CJKvfGDhsj6MgHNn9xh6lPji/avr
LyzkbTgeW+vWAmw3nO3nhwG2aWxpsM22ykdhpB64b/DFl6/VmAB4KWqAxm1Y0sj3Y3Q5gZbe1jfS
J96pPSptVCXyOhQGUnS/pWXxqOz7SSHmkMwv2Zn19pBt5vI1GMRWhzOI4L3SjDfqNv3hbfMHvIHj
uv2UAQI6vtqFVXokBcfleFPQAMwXuyuN8Vh7uDTJ6q369ZStHCo45KUYrgSYWGVa2zxeNr7xkOWc
f5bn9skmmvTB/UMjVYuTbYjy7yannYXOtemQrZtkwECwLdId5sw1IfSbXLbIDvY0UvY5nADN8ieI
MixSrEyvcbgDb+bU5xAghrUn3PArW9eF2VT84TMGfyIOhaNKMRw67Mr+hvjoGaGD7PH8Ih6rd+IH
yLKZDNzJtwTCmqTbjINcdagpLzSPIyYgFaXmPdw7BUC5C926z0+Tfye9kV6l08ia3e1EKfZGcMJ2
sqnfxoJD5JWSV3bOTQ/D17ibmPObOT/V6W1arg5Ttyx4qfNzOZGwgAu6oqoyUgQbV/zwt55x5UDQ
+RhHGc9js/tRfvKwKKDLV695YWlVxT4t9iTIt/LoqGOTRhhX2N/JFjkXaayPiknPTXbv4JOQlwFV
h1KTdS/Wm1mc1+SQd1FiHxTbNIlA7a8kQx/8nYPzUWVKq+SCfhOlBm577hIE8p4y0hiivsTYvLVb
mot3a7pTVLvYRLXsZkHxBErBpf20z4JqgufiYbwVjHF/srBm3oaxL5EdiHOE1rNIJMs2Fnd0kXje
sSUfMNjTc01XXmtucS2Q2c/KG2JbERFSVXzIbX5akfvIKHtqaUak92LezSGuiWNHVg7+/vzowwWv
R5qTNVKFK2XBbnL2oGkpj+ZJmqxDbJ3NgKWK+0u7Hsv2e6p/5T+bW50dgSDhLkeUwY37yvCSGCY+
I5BkR/yqBGhWMY2mLDrkqt6V4bNZkDi3HhMziaR95rFquy9pHaYJY/evhh2btUM8ZsWzQ2OOrP7g
5FKL/q7W7p2h6aa0zzx1pNi65kwl6lEWz7Z1KGzAjk3/QMMjblR6OOjSbrkb7Xn++Iim/TvPGWwt
npt5H1NkRshReRdXD2WFRujuDb6b6m5aT0x5URMpY85IUJqfy3uE4ppbk3xeUUiZnNN87N0NHhfC
g1zwQ5JKf0C0DW/edwZh4W/wWaDRccBhCr3nTqvrPwCw1I5EFB+nqfMk9K8s8D8TXCr4rsDS2fs/
4+RK0Jsod7VGRZ4oYILILH9SZsbhD88vbTXOQzHfJ280UStqZs6IDTkPWBAFDN1RPXVY/i6pgEK2
uIpn44z/gdh/f/jkc+6QsDHv/ou989itHUm39LvcORMkg8EgB3eyvZO2vJsQMkf0Pmifvj9m9UVX
NVBA30EDPehJoaoyz5G0RUb8Zq1vRe1JsJQlQx5kRUde2JFwNKQXmGjTGcgGEqQrBO0YPaG9Lr51
/oCQE0ySHV0b6zL1m7q4a8JNhbUXQAd1zxujk/iXs6N8yanwm51J4YrCGDAJiKZhwzdIgIzRwiXf
kFXh8duPj2F7cYtbHW+mz4mVJ0sCdhoeLgcO97G9x7uLmoJs1Ng38UntKDJ8iUR1Xd7yo/G7RQ9o
SLz2m9rdDSN1ycXtLkO5L6uzOxL5zWNvPJM2w1CNwpU0IqhCpr+d5H2siKzY1Rl6kTuiyYuQdfrJ
96jRdjmS6FVanSt7pXblCq3eQwhoydsY067o9zNrOcqjecfuhbc/NB4rvuMpuJ008gHjRmGGJqUq
3yjUqhwWxd61T6k4zT4BBC++d+R1d/XFtiByH9I9pjC/hHeIBPA8GA8WZ3UUP/D81An5icZdllCV
jo9spmz7yVMbPBcIhbxj+6L5LO0N8ZGOvTe5D6J9W2wz/IogK7oLNwQvKXOIFFCmxg11cpjTv5vu
bfpRC7YmbMBY9mwQGg7IFgGgYEvaGOZjXmPT23dcKxPUBtLDGOgZW34hiNvQrc4cqZxlq4FmLdjI
g2jP/K/sUUVXTFdusWOy1nLHYAzOrR3YscFYBcMppbjCvlFu8HkzOMmcA6/GBJBHkinMm8fQaK05
3ZEdfNi/LsVTsSKatuxvcn2Nrr61bhhqUfKuLWPNK0UlUZFUyRtMZ6t2uf+jJ/KUHrHw+OUWfhHj
pBQaEY7tVzDtCEdWHnZLcbDmDcro6QYVhWJfNxMPu/zshnEd9ZaqqLWO3NxTuyPrUspt0kN/3/Hx
5uPG8lY7bt0I9cRdY+7QEORiPyCNdkrU6aspw+Kc2kdvXENrd28nhLck8tbbfJvwQ5O7RJlivNbz
tgrIy4YUc56NUxSeE+e3B80LVCE7THIHKqq17otoW1r3VOgUu5sq/I6dPa+ZAanbIKWBMFIEucEj
d0/Lvay3DILpwZndREgINkqfTPNglijl4DGfY9Sxwc3Qf9a49rMjMhu25O1rkl4ITTKQhuAp9K7p
a2Deb3THS7jt5mMBDpNo+9ulrXQR8LgHFJ3UAT0x42JvGDemdTS6UzNxfO5F8gx3iNBJImHGb17F
Cs106UN53bnJLRGdotqOr653duq19cRnMTZo0sBdPi+B5y2kwOUHsohP7b9gwQjeLvyYLZKFA6e1
8FeheCrTY8B8q9lx5NrBlhub23vony1jF4c3Duz2BpHLjh+pa3bo+SloSr4E5HqHN2AboQQPOEhv
sHIwQIFOOBMWdpS4oEgLVTfIIUhi1s6z1a6/GPmJmb5/nX1z55o+8DzqesRNAAhXFvMvYF+X7Ikp
DKcT7w0XLW8IFYJlfQvXXxfDbTjdVPYDVSz50Y9GeJH8N2YRHRR5ebBwnXSvbnj8ajyazXV/jYYR
YBF3F1PuKL1m5bGXV9e7VM6h/jDDRywSRJ4TLEswqNU+Rnzx9DqLZ1vehowbOLyYnOItOpE/yTiG
cu3bqm+wY7n+LeUVtUm2SFdW7oCBdxP3V7xH3p+Qk7j+Y3OiWsfupto5H5QnuFesHhoDVuYT2U84
3uUlmc9CEzl4U9A8EuRj3OZ05Qw1q3PpnCIHPB7zHEZa4SUD7cennG0T69EA2S92dbnlGZHTa09t
pE+Tsc3dHQN29NjszwZ/PUvUAGsMFWyhBT7ov0uoBpchBx7xKitUVUzgUBhuo/wj0tuCf437hKw0
5F34xD/Ra0HHwINgWS/Sv8FEjL6Z57hHiINzYTHwdwXxFAcHvsuLQ4aEQ3PBKQ2X643Kln+LbyZ/
4IZu+rVlkpiyooln0OEbDLOW33cF84E/gTjg1n5xmMFeeizYZCofmm+KztGafuu4q6ggna+Cdwat
GaWjz9gsYyY+tya4ngZoGIQR52rCO2HgBBQje8KEyjPutQ/xJxmtAvFf/RAcuwdocTEgyJfojb8M
kbTe8ni4nyyoqQTNlFyn1fRsvjB4PiHMZ0bHnZgE1/oWgCZCCUx765Hpp4Q5t8k20zOh2ljR0MeH
a5qMcl9VhITgDcXqU56NhsWAGukEHyzOkNlC/UHKVIjcRwFAKTt4hwSfek4J0BI1RNweBU4Gve10
TK3VwMAxvC2fWASUh+gGzEkb+GzNamqzmyKrOO7JfWmPYc6KmQaxQ+sJOGSBaLgQ2pxn6i8AWhYW
GTTzK/cG9mf1JobHYD6iCeGX5zvbh3HcWT/ZGzknyDLtmwWc8DJZpzndUTwVHgaqNQg0+jhOjNzY
UuDThpM50b8l8UPyHnhA5LC/LPnwA+HCsPxymhqSLtbgSlxnJxcYJKQfAqdqtJ2lfUSbhlpa+Jw1
gBA2bQ2g9NrXN/7j7C3fkkeos72ZqrshRIBit/TzySrpH1X/WjJvREJLDNBvl/p7Epkw0mM7656t
Ptm9CPHtj5pnjUPvFrYV0gLrgEJ0FZFij+DVuXrTwxzvI7yKc/vesJ4wbxKeqGgzBlcivWBsgK1Y
O8WvByuzYnpVa7LRvGBd0LMlCrmhZJeBGuu4Mcdu1aEqaI3+UnvNbYDQB44ETNMQCeC69rbd+A5n
hGIOzv9kfXX+7TCop3ruzyW9aoA+1SCb9VJTaKB8o1AlJvne7KN74fL6QOh4jG+DqltrLwXINz+N
ZPEpKzjL+ezHSIbKHq5pcgnr5Go13qqX3UWOzYPI1nWXHCWHNbYcREREixIyxuiSxn9X3oKxBGIf
jg+mThWipI2vlD5iEhlaOJsIPZJtTUUpC8Y6TZpWW0H4ycq0O4LxWoLKxgftA8PJ6uAhzvMXsme5
BqQBIOldZ0FBkeMjSAkptim7G5f9AtsOjaISwhPZKx3c914C7kPf7rKHDY38ppqH9FI7VDSDbaJ/
Suxqj83+166E2vnYU9wfVJ+oV2wwXz1scIuwBBWPP5WXExbX3ZUd7tQketYTyqTJQiNWTB+hw6VO
ug1IUUJPOHiQFnHi1B+ZZjXDWUgVa1fHmvklY/6l/HHzM+JNyxDPSVzZB+ARBs99P+9YO20Z8Mkz
qRTuVkzEipZTxY4n/tPLlENTJs/YBSQMx4i7xEZcauePrh3ehcZvk9TPivSQSJyLqrvR3ZsU+V3X
EbBQzsR/MJk0+9rekyRwZ4GjIB7L3FMnYnWOCmPXpeA7nDkRtDxsW3Xhn6rcZbgYWKyXXYIXnID2
M1Yc8zVYSUKLQOP2+Ezr6C7otb9VPeLrJGiTde5TC0P1qL0REkz6PeSA+1w+CZZk3W+EwHSxp7QR
6liAYyx0PcYjbfqcCSomjclK1wOYDpke5lr9SaNKIAZCetRlIfvSAaseTmCiwqx1itJwXWa4J+aM
9IyKCWpdoHyJKJEcRQVr+Y2zN9HAhM7GbPwHNfhHlggTvXV+7B1FgkwUYZNpEb6zPKJPnCY6rSan
Gu9PnZ28WqrkvDbMfJUQr4dyi7WBnUO+BFf1JBdnLgleJPSI5nb23yshv3ONqgnmm1hvmzS5+IK5
t8FiDi8aI9ACfIQTiA8rlX+yomB0xdidpU31MccOVwhCfHa7Ja+X3R3qqr8XDvDTLnAY5rJ0NRYI
y1KvCftLAqjIEwdQxPQ39pZ8YOQT0PuYZxcRwZhEfgDXZ1bttQisovQFkfZzDGZ38BzsNpPCwDTO
JNRFIF0mVJh16TPtK9sXL0XYXJbcGAxLK51Hp9ptuc8NHufBexk8ugW/4TWrO/k+eNExEOaXGVNN
AFyu4RQcUz3QBkkCJlnw7IrMmDcRqJKVcq3n8M4FnrgqxpRaAxdVYDOxjYAWYY8yz540cgAac7UL
9Pgk04DZcD79ZA1R21Knp8QjtzC11LQBgfmTZlaxU2NNKkEb7fp+qnZNmVETdMwICs+Qa5b2z8HQ
eNSLAZ2M9aY86W1MFjA7S20nPV7yTtt4nbNiNwzjRS4/uxqbjzkH/9kk3MVlS/PBNZf2Oa4h+TiC
kw19LvsSt5A9JPGm0/XGjpQN1376hbKLrC7NuJnZKrtDgYROjawV+LAClAoG+4eJA8VFko5rP/9o
jWe7BCpRJ79QLY8W+mJw3XW+BsIAE4cEqCjMIAr1yb6dQngSlMlNcnVyG7tx6GI5mdmhtyXPGAZ4
AJQVOZP9nZdN17FnyJQSajdwcceZ8g7i3oqzF6Nwr1nmRzhdGNEEE99ST3S48JOjG2Jn1tb0hZx+
P+CB4iczb2UfMkqZ0lvVjr+O4ubAyo23vX2Qc3JuFPg33Oz1rjDyNzdmUMBKP5jcF+g25MCDJRsp
9auUkyRamBUplmHBW7hye5J2I5tpsVKQEbq7IENkGkXLHEjFwC2pkAhMBRtt3BFR8hYkI/6umSwF
s6Sy9m/KwAyox9oGzy+PkNvAzBiy+FJ4KfMd7OOAUTt4HORP5xWFRUSy+abG351WZFuwGYpk9AYG
lFPbwmNtVs3zPJV7bXorc0wfDTGVtPYMdkmP5W2XHqdqNhNayh1ou8MVnxvj2IEEQS2rUzgVL21J
tofHmKZzIOlGXG6OS8ToxOAIYvSt57LQEFYMcLFk8i6TrVljDbSbiRTIyH40fONDU7zadN0BJQHe
XrKJPIgRqfNSNvo6COs90t2nVPkpwfohR+qh3FlAwmvhOckF1M9hEK+NZALcRPghapB63ugl+4Xr
CjByU43FB14zTH80C0PS3jUFE6q01mA9qucolT+fnlmAkZ3YUlnvRQQjxE9hLiVV+jqmtPy43zZF
75AxRKGWAXdDBEyz7Zb1Hlm6PIB6nkg9tmoIlqigYrPILkOs37hCZvjM5Vfe+8+hXRunDrWkJsPc
LFETA77glTHZNjsy9Fi+R0csQB5kOhC1fl9cSH5QW3/66GxVbqVgiCtlc+gGAsmkh8t1NjaitNLj
6PpfBekvB5a3ZQwRuRya7ykYNCd3Tw+dPLKHvB+m8FulIV6RjPke4dVQchamr1buqhDzdx71uCvK
ZpNHWXe0nPClsVI8Xn3ANMjBoATy7bbCzLjO+2vKhbHYS9kSztwBkycxelXf4xAcmxLhk10zx8rD
/lblbbcveH3IBGmOCgNHEzf1nVXou9m2N7bNF5XCNvYhBCQkEZCp2PaF7aRhY1mHmD4pbzyajxmi
aKfGQx9EEIeJkCIMHrUL79fkwJsPTDp59yMoDOD7Yq+b6jUM5z9IKmwWLCws0FV5KP+nOq3XNZZ9
Ynb59C2UP5lm61Fnj6hnGJGkCJqwsX/mo+NgGB0Y6027RpYQEkhL37F0v2Sm+hkkmLuKn6Re94p1
oIkNF9ejREurgLjoSCSHXAb2xvXGJz9kLaUr+2uIrGgF8/KzRly0bUsG1e00bL0ZCGnbMstt84AV
OqfbGMTutiqmnvVJ8QKLUBxs2Tw5dR/uRqO8BU3DPVl/m0Xab7nmhzWawVeHDHUiBVmVWAlEUUt3
5xxnX82VdpBFY6yGoQClgGRwqdfY2wAETWas3Qs+sTaC5847l6H3G4TZw1yPF9V4iE7Agqxxpm6M
qD1bCiR/OnfLolfP6z5Se4dJc8biRcjwIyt+clKfszE/hvVz1JbRkuQ+bu2sQhlovKiUmaWJq4Kr
lmsbVS7yZ9v19kQVyDUouKRj9BeOh9KH2YSljrzKYUBXUrCcQycd7rMvp3PzzRAXhzCODXA5hCmb
4tOj77UNKwb3wbsriCjnVfUGVijDLhyKChXxm2/VAMrG8KdaMKBuKEwWiA4ZSgz7CIY5TxfpWeFm
TqmWhPbvAq+7U35osQt5c6bM2rIYpbN0glevcm9rbTKvSMib8J+9gnFro/WXvPe7jk4mbl/mSGLi
na4khzIjtUFdjCRRu2ZCduZBSMkTOep3kOt8FwFkoIT1X1tb/UHJejtVzJtE8wzo7dKUxXsaq+vg
RhekST+1obcDrOWsOOuCaWztMCkJZf+iuxJIJCaWMazfhEc1Oae2XmfuWyV79DwsTcGLw9ykQx8j
3BCy5+o2khB6FcaL0MHCrqLaXSs+rpZXL2mGHBUitPmCeC+BRJpKOOF9hylWRe/D/GYBRNi2AWKv
Kn2JCmJ9c8gIJgs+Jdn/a7Ol6BXHWi5XfGlmOA/B5qKnXJPjBV+WyjUtiIi2Q5xDxjw/zc0INtXH
4VzRPCe4nIGfbGVsdyxpK/TWwMGJ18BLmU57sxOP3dTv8xl7VgvMkg++fpzG9rnK1Smyadm0w7Io
t9sdSRwC3wOwaXPrGNUrwIC1jbSKB4LkMCuccP+TgVhhbJYmy5Wm9s51nQUsWqatUTIMqkY66GGg
mfBjyGaj2Aur2PRJktxCEOWuipptbrCGkWI69UbXXLwBk79SRrCZHRfpPgIZzc2waZvxW9cq2CMD
Jnkn8NnS5FV7lgvODW0TgRLQrd28LU6Bwspe2CQ1NNnn3Ff+RmClS43gaLq93JlWwTA9bwi4xxq5
xnFo7J1INudpNNrd3AQXjLv1FUwObYUAhuLJqDvDeghL+rMxOZsEs6emUudUFw9OOR+l0VZbZ6rX
pjEQijpkSx9+01rg7/j2PhEekv3dIjGPOkgdYjD0unXLakdbuyuGVF1wfjEBTtM7p0uKm4Epnefn
t2lstidyyhFkuQMzlVLuocBdjDoKT3XHqs1zv4nACYH8NsMhmYgJsuhCIuknB0nICYOKGeAZMMMx
pOCOONLXlQDOmY/toRe1vw5HB9Nkx6DNJhbkIfLptZIoNk9I0rrsOaw6gpXGhNZOztnB9XqAdUl0
ALfJhVk5D5AZhgOyY3wXvcBGXRg3Ipz8neczlshi+h/cu4ACTHkwBbrO0kY2lcxphpzY3pa+ugaC
DT+L8D0JrdO1Wp7vmmOpKXETcl7X27anVDSDhGbLFvu/v0Qx+s1OxqwjaR7FLk8vhnBmxq8JLrsF
ptm2xbjPWutjqGCyV239qwMyvQpq2XDgWkpk3u+sCj5inJUQCWb2WHDLY95KDivbXTAx/Ek2OqjJ
zGbbmy0Ai3w8pRPg8UI1R87K+ux2/iZcknoLYJCbSlWUOplKD27vfdYBvOd+TIjxBKxUD2G7LpNY
rmdLaW7mob8ouz+EbkF/YuRMBGHUosy2Gcro8ij69NPLGd+mFt5SkyQCk+wTY6GSlWVwG8qZVWQK
5cguE1QYIPwd4FZY0qPjkCxB0Us/1i8S3ElDtgjqD2MBIk5AVtAnTtQjdoDpfMCaO8BlXKyTpBTC
WpRVUWwJA0fAC3dsU4ys0dzYUU+S8UGufIj4jv5sO3wjQ7B3O8P9dAXjiMJ2PgVyhLxBM4Ybfbh6
GH3OVYgPO2TO11upc+6zFsUaaK9dyXgpyye2yCT1wq604M3ZziFrQf0Os8f/F4unaTT7x7gYD+j0
qVox5fPq1L8Ka1DTql8bRfrB0Qczh94sEv3lGv6rnzMnzGwPUKpD3mQtvgdktOkAXckx1VmOIbCS
0EFWHZ/4ENEX1KW3qr3hqSlgXyPAunaIBMwwQU+ih7emnoqtrWIIpo6C6wXDO6VWQWtUrtomvfRB
Oq2skXWeI+Zf18PZjhc+Zd5I4VR25W8U0CJOHHq7sD06sfHqtA5kc5SEgFa87Uwu9KrGgLwObPT/
vd8ddENIBJ55Qe2/Fm558l1q4iZlIIbxDayYc6pwZu6zIawPMaV75CpglnzDwTwP18RBn6RU891G
/DMYR8w5EvJVvaiIsNpgwLQts9i0hbNTKTttkxFI2NokxzNpDofFGhmoMw1ys5rFWTkxqXB5DrPU
Z0OSjFi0AguXsN3CE1MzW1471qzQkQprCIkzW2vXL/urF46sUFisNg6Plh8w2ygCHkeZvbZBdujw
N5sd4BCMcJvMYENAksHdbKA8g1b66jKroNRyDx7WOyvi5nbZixHtFxxi91Oay4dWVlDCwuBi5t0f
glKzI8zLGoufEUw0K0F79YdguhJ8BBQ/MPFOKeamU0Y8o8vwEOEKATEldRrDflIdIch0l6yud3UH
7MVHMQlguD7URnUMPS13jqF4+pCepQWa7taNjprRnmI9OHtdfZBL4kFtZvPWzT17NQcezCvaE6Ix
550MyfaJB4cJBliEra7nmrVhtgrccT4V4Z+uJSiey2xvEW6xUoW7aA/N4iDpU+2slIcsYh+pwLwW
icszq4b73hqfingO732vv+evRiVs2SELvPaVez986piSB4omo9sUfhjs8QtAmlgSaLKR3agXjTO7
DJP8DjPI9lXLIaHN+NhMPexdUgR1XNwp4pkZ9RAppLo3H8Mry/WQQBqHLV4dGCRLOu3rEDEvTxE5
0sZVzmZOdLNNBuYFQQNNR1VI4DAOUBtiHmaZQPQA4CMLCUlPzEGsIJNgU/uMOh5Ts6+IzBUOoGrI
ubOm1TDFtrYpJr3SR0lg7Qk4cJGLcEsEMYWDbHgwYkzivRoeEsjtq0KZD1VNo67j8WxULaB2BHVF
NrZEdUC2wi50aAO50uVEdkyZPzQqcBg/Il6V0/iqcmvaszown43edBeuBandcTPvXQFrZmYLAKMU
u4eBGBj6ensk7xXZBbnRaFGD4P9H8v35P4vkIxHv3xvCLvGf70j/KVr9Jy6wgf39Vx5//vM/LIc/
9+ez1f/5H/i7hG2RpSdNV1kCZvd/ucL8v/CEeRiyHFuRPW+Lf3KFqb8wAkjHdHzX45ZXmLX+ZzAf
vjAmBYz+XITS8BId9d8J5vMJBfwX46HlWq5peuiT+Trkfy2xff/kCuvMwXfNpubYWQygWGvac6fE
zmFn65fFfc+Yhl5dd7upEu3WQU6Vy5x4B4l+Xjs0h+1Ywli1196MywHl5+SjFhqYipmVYohdIYMQ
zIsSq0ZEORH0VMJSS2emlTr8irPi4Hf9lqhwuggot6HgQM1defVdlp8ETqJ0424DFWx4jjyE/iyQ
qLinIs9fR0lhlPQpPoyZgoiqZzXL4cao2XIAHVQHYMNFhrwCrtmCC7LT+wRdPIZyC8+v46G26b2H
MC9/AcexWZ9RKPbtnVNQxIw54JB2NlhHEQ5x7Hrjq84YpCuNeMZWxyoBq+kq6bLtoD31mLyKdNiD
LnCuU828L0ppCK1yvPNPhlEyAjEXKI81oDYQjCtLg2GD39EkBUvHa7AQWlXGQRp4xotxvJkg32Th
aK3/rxg7/61n81+cnf/O/vn/orFT8gL9+/cYtcAP1s5/eYOXP/GPN1iYf1muWNyb0jNxZEre7X/4
Om33L9fylOe7WDWlRa7J//J1en/xTluuL21pOa7j8XL/1xss/3KWt9oXjmctr5z133mDLb4X/397
ieUyWrRNRi18IVN4yz//p5d4HsawcmuHPRXjFhBvwtjYuieKz9A5AoYKtbBIarRHDVJJHyWCKaCT
jRUSNXZYPLrat/F1ENWgmhqz+dgLdhloZ+2YyB13snZtQLQiPxFKRy44n9RQ1jtMULDn3LhRGIDw
azeEYMCOmTSSKVvdNcI4aBXT52OZSCpf3zRvbFddRs/LYI1siYBkXCYJKyBoBXJHpgltPx6NoAUT
KhWiHbCvTYjaDYL9q/HIBhI9VqqoyR0TiyTNxhrEERd6FWKrwy7K7+noa2M8jGl91KxF3X7ulgjf
P45keWggFAus4qfMrGWjVB0KP7thXLSE9BDxheI0ZNnuzvrJ1f69a+mXmDQPy4oImUgCSFrBbTVP
b3ye/VobDRj+On5OKMFQ3RCw1E+rEdjLdsnUDO1qB9oTgiY7o03WIIb+O/zHNFKBxcO5y7rwantk
4Aicb7z/zLEYspdJ8dZG5buXVKRxG/06Ugwp7Lll42r2b31FZkeBMb8JQdAJ391FARIzOdaIIYGo
l519KtQfx9uGcxSBrmeb140HInxectZRK9YXK8YfDv6yodlQWDx1VZ0dcJLTNdco1nKOobFofqwg
eByN4leQlbcc21948z+ndvqZGC9vu+ioAhPuczDijTRhSzRtn5LDp1DQ9bi0hol1EdwPpsmseqAY
YWygnRyREWsgdYlBAh+KD9PDkSNIg+pLtgbzCNfXhMhWS3glDbOU1AIyleXhvEfLOVOkAyhybwiA
wAHfLlIzs8/3qT0eu2QWx2jS6MUtUqFGeppDGYZ8X6Bo4AmxvhwUpmcScO0DlrJ2ZZOjfasqBtC+
d9A6tzdDyQDK89SdWxNOo+f0vRfzfGIThc+obPYQpqDx82Ot9Qwu2fBep2n+KiTjL20V4GYLGGfQ
5Oy1Y1cTFx7wS0mSyLaR5Ldq6YzrRIEGyUz93FxC1BpVXiA+cXvUKol+HebxOzEH45rn3Ha5Q4TP
ONuMeOaseXCC7sNJbut5xMbCEKRkEMXz4bPvKyZuY7tQu3jE/up3zVuu87dFYFObRKeyoqWgHHEw
5sHr3DT+xpzqZlOY0Sm/r4EXnhwWJ+h9mvmhmspD6EEzdoapgPtsJreit+9Lc9iqIH+whuHFZgiX
9LHYzvaS1qdVuUsDUkyiERmhW4qLVfWXpi5/7aF7ZD6cbuaYnZJw4XWk7nBREVr2wfVOgm3cLo7l
yZBecWQUGDPYPBqDE9+CgdhFo3yKEpJgsgCucQoihcglVpTkHhQFR5SnMmCfmd/94z80bAYIvB6a
dQf1R4fUyy7KZ11ELx2coQANijWJ3y6vnq0w/pMFab5Peln/zVmpEt/begPkm9QES5o3OLtwFX/o
MjwNzd+URGD5+Ak77P20qkgc6mEf8MyvmhG3nTPqTeaK61y5j743EJ7eYRFIinzrzpL9dbGgFFlv
tEBVGVFfSz/8NGS7ac3xMluQp6PM/Ozqfo3xuNrWP0mLaXwocTaGcIVlZA+3MSaptpIvQdd8KXd6
6XDw8mXSk/J0eAIhcHRwKAScHkJbX2hzRUl/ru1oPFVRdq2maFdh5V2Tdgs33ggOOVcTmJYc/Thz
qnWARj8j5HNVZUDycUj2RDulF+XBrxuZyY1FZ2w6lHi+312xcX72cQB5aCWtxVsYR4wzetAvMn+K
7PhDMLvWpf4d4A5zgqVHfJTWQK1UxE63icR8xnJ7Y4ch+nsPPR271m5pidiN4vBCHCTQ14vke058
BG1FpGEa43uzHJNRCzM4R/fEHGItMjZjZrKMjcmCmHSwzzv/3WOUuVYpaTMJUS/biRHnyunDO1BM
07oV8JVRzjBVCxGKhXFP2+uQIEKE61sLCC6YgYOKHBkfVk69GjEwYvp6Alji+2N5DMKGP+olV8LM
mEHMyOV71I+xgJYaGCgWbJ3/jrH9FAiEkWOIWR5Tgwi+HBOlV9PbQKw5M3WeoVT1EcZgNDy0Cl1u
3t0bdpg8GV12IacJB6PTsihRwQyDiNiBPjKQ79hy11bqpepzYl01YjOGRvcWjjhqUQOGj4GYuizv
uj/hUFGpZwOz6E5YEFAVSqKYdcJk63ejp7rv6xT5lfxmVlhvyrJlUo8zShFgQh+rNxAVn6oKTxZw
cFA2CqCuEG+TJe+7lu1hPFT3umueXbam5VItkLpUj/nJiMdk7TlQZHtOCTjB5lEL/rkz8Ap6wO51
5L9CmTG0vhv4gXk3+4szmd912hxcfvgDw4WYwI5y1/nNV9hB44zOSF5Q/YhPN2Q+n+bmKyOf90pD
b+39BzcHtJX7YJp/EvBtx7iXXx5yGpGQN+dFkCHANFfbiU1tE91JIFXXHLqgFeZX5BhrhnGrYqB+
/9skWlcIUCv4q3TqHVpMD7C3HbGUgBgRReo+suerJCUQ7Kc6jNXT1DAoRckSrDvfXXQ5GEJ9zQRG
jCObIcWupvBEsO5hCtSNkxNKywRP5MMTYzJ5YtG6A9GE1S46ujEm0VD022hGN0NgsNFXt4nD4HG+
lU1ssf7DGOf204iED0sHe+WdGMitjFKbZNoh2VZgKdyyLY/t1B28qLnXerlhw+i1rPF1+nRKFvOt
MMCyrUHyOFw9S9zIEIqBYPUIKKE934cumYapJawt5GXofSJf/PrEGsnm1ppIIsRjth5aJhvgS56M
xnpy2h7jK3S5wqt2oza/yDX6aeYa7FR/Z7vlD/jvU8iqbFOjj/Lj5mrM1UMJCmeDIa0jd3uf1mD8
08zVxzCt7gp+HUmgD5YmhCaL6rXdd/ZBKuOc9Gxx+GjbQxGQDlp425qAIbzOeJKF5VLeNo7mteEU
ZjnDhZ5vbBzWs3pmG6zYIke/fkNY74zECwl++F4F/SY3kz9QHagJPSPhbO8ewok5KhxaXKLM5BBL
Wg5wpLK+82IDn5g3BAcniTEsit3ktVthIlAdfLlzg5qnVVIJGkPydJUtCszRci5QFcjKCa9ceoTo
Ec+0UuHk7EFoIDixE9RBEQgvbITgsfHtao1MszEGHFOK/WVZEwg2vBexz3dXlc+CDEEESktthTbQ
6EvguYnxUxbs9lr13EG1TpqSp4zoXP0S2h565yQl77xVuCacTVdDKSUU9ZlVnbFqBvXrFibs3Sja
jQrD4RIhKYmRn6O0BEzGU0Lvz+zq2j13cfXUyvK9RV2RUfDIsXocihgkuv1OglFBOMHwZy5OkavV
KuvMCmdI/CPVGJHT5msKXV6QOiE+LUymtwo52jEpv+HNZqScEpZn8vyS9tNeshzhVUURgyzrNJTT
GSqsv6DuIUqF0c7p8Xe0ZmExEoQG1lSbxCTHcrQY1lXBa2cjjqxi9p9sR54yQ2DCKIZ+j2PAW+4k
F0BtT38wp5218ceB4JGC2OTQPXUCaleP7lJM3SecW3DGT/+DpPNYbh27ougXoQo5TAGQYM6kpDdB
KSLnjK/3Qntkt939WiKBe0/Ye21RhbrAOpmF2ojY19fwbKuT7wwmu0fEUnsTS+WYYJln2oM+RASX
XRuID0BrsKgeolXV+d8sjbL9BFOefytCjWEM39Uovk+d6sYVh8LE5HFdyzFfYlJwu7MFFuYmIRgo
fvqNftCCBmWBKH4jmRjqvCBLExEVdMO3mC6N81bFNz5U20yvUU8QrZUIydmwlK0WVwvicnwRHiSB
x3aCuD/WkCLs1qR9YgO6ho1tblGE3tqRssUmjmWZNvZuALcEqGLpZvL0HakL1UcXyViXEvbbfN6D
z3dWZQQV55axFZscOsIwPUIlJYMgGg6DYiVoifUVBLf8opUhuJhu3M2atFVL0M0GoaJUzvpOFtC/
h+zhl4Eww9OeUqmLgOP3yV9nXVRr+pp43os5ZaBM0FpjgBMI0uIlyrilDMJaXCR+gOlyw6mbmMFp
Wj5iZlouakZ00maNnqGD6Fst3h31rCikRbb5CJNHuecNlwPp3Ah+43I7Ig0cgu4oBF27mgc05XVC
wlkX5mtk9xGpxJiXqXb62frsxfc4mRK7rRUIG1mEo60kqqfN8LRrdHoye/0e5emgg6M00+VxyKjZ
hwEZMjsNLW43c9aIHOjUv8Dwl79DqodfER9aOXiaWt1mc3r55GKKlvw+LX/MrJQM0LH+aIoyu4As
AzwWeFa6aqzXqNJ91SImNDYY4IkJFqrpt7P4Oq0SkwGjATsrCXYWkOM5TZjsUY11XoapNiBd2OFu
Bf/N08bgLDlbQl66po6kp5x0DXktp6CCWXyQNLRGNO7Ib797U7pVNcbTgS/UHvDEhYjHS8gxNBVs
LZkCYi2ZWR0UyFHSFiF+W/RP0qipnM362GK4d6Ycq2MIYnwIJ9TQ7U41UZQv0cnJpLoyFZtthTNG
UUL5SEXDxpAFn+KERMJiXp4VhYSnByvFQjpXfRXE/qg+uy5+n6ycODcFH1QbgBFHU8fFXx30+A+A
xa+poTdoURGMGQ65JHy0eO1HbdgQfLs12GRbqf8zyg9jak5JnX/m6IcSCzI1mFKoloxpAZ3sJqMo
PYo0mbKTEzoW4nM22mBcWVBpyVuqCk4NNWFdITukTpuCbdXGvwwkOFyKl89wBxcX3Q6mnbghIEer
P2hGkRIN6a1g/ZqoQo19wJPnmtcu7NV1k2aeT+rsaEq/UzjqOD3iAixXi/uw+E4M2e2w//kZ/mR1
0Tj29TtACfKE4+whiELmpgaxpTMyVzERHmU7P1lzAUwoP0iRIHlY9DdlIg5bs9e9wkQvjzLRTeoU
AicVgylg1ujaSxXnA5q87ifLIsGeKJNDngB2hDZIDR44lS9jKEgOk0Cc1xrJUDl4IjfgjKrAfqJ3
5Kwbw4yRbKvyt/rpbvQfFQc5yuMkZNvlr8nB+1ZNhTSZOWBTtoyCjWAdP1jWZWsuR4FUg9zV4/od
OOpBldh4JbJ0ZQv/URhoNefSa8WAmMeYXQnCMxGNCXrueKEBMbF39NF/KS2xTTgEIhd97iVjV+MM
PYzaNNwLGas5hIgZTpbE1eRVbIgA2RUFuSUtk1zigVf2NOzk+E3xnz+H97joV1ECRV8WYWRAjYaj
iw5Kym/oGelb523H+yn43Rku05Hu2J6DYyi8+VCN2e6TpW4dM6wMvLhHRmEHa2Bl6jeMujWxfYQ9
BKQ5OoZ1iLbcqs7qIlIljWIVdfi2TfNcCykKDpGo4LlhwY/CJFuZxDehSp6hrm2Myr8qTTB5RKsD
f2KpOjb7MCx1xuG80tT8vx1yolyiziikAHb1wgcwFer/R4vYxR0smcK+VJ7JgOeTAJFmIF66bu5M
auCJpHyOgz+OlIjo3SNGUg6b6e8AC9mknjpN4uSr00uSqe+xNRT2NNTqKubDBML2EzZoSHE3IAeJ
7/qcENQYIrWSAnFdavTS04TlXcNAKYrgZwuxZAiPCKqZ81cbK6BFVPJDUe4RXaHhUjayzq1Ka9UD
bAOntBhagkV8bGgXCn18pj3ZUDFWr6TXZdao+hEw0t/YT9UKlesRoeEf+l5UF6jpkomg1rG2/nLp
GwjXp6WIn6U+f0tlDBirTR5wZTfBjBPQEFFoF+gwkg74izUFh5LdOlJ+ZWUU2ndeIWAQouk5IXUg
3WI3yuKlzZBoUiAGZZ/ZQ2YRk7h4aJKm9Bpf/46A0uOERmM5oxgqikF2a8523iCMOMGtG1RWE9l7
bIqxJ3E2RP4+iKFrVsYr1CJ4vhXKhMJUPd8HEKyZ9L6ZZlwX+SEGAh7Ltr6qi3AP5eZUT/6qnXB7
1DLhMTRpf5lMPttMj5LEU+OAuZlXQRJcRU23tjqh9EJt7dpE+oFd+ZBSZqZBOrxHY3XWCrJg+kR6
6dz05AWRjJ0l/V8CVwRg8HMQuztqh3A9MdlcM8V7Z/CUo6qc+62RQWFbpgpWZqEBkY1zXiiPbgiX
dBpWTGOFL3/kUaR/51dK8/dIxZTLQDohidZfGx0lsFgr7HIsmUeoFc69RJnVcf5mI8qgemJxk8Dk
wrQkrXtshUZRJA6ccyrfOoNCILWHeVJkr1GYCGZy8amOOhJFlZalsQaFK4exYaKP3K2ISzSTpbGS
FxvdF29dicK05WVFAtJtIz5Wi+S0tbZUxCPRZSCuu1tlcPuj4kra+GiyPNglmnwFZgKUL05yRMMF
9LemwGueYUJUggtq3nErykzPGKSjQ+YiRw1YbQlrOfcBY5W4QlSR0W6adGLQcIAxpQMmqcQ/o5D5
yEqmRFNRRF4qzbdhIT6MnXit+eVXIMrhxhjBe+WL5ipmCrnaKll2KZiLb6XCB6WgAHJg3UdPxEJ9
7uCOdbqS76WRw9TPLZ2UbyXdMnwj+JgIW+a7kWc1vAyJMHzoepac9VA/LFC6g1pPs1NWQCZSFcUx
UX9MRUbVExruhKwKEeOrdAKdyPQ4j1ICsEoOGU2AQGAEZe0FKJsBMyaLGv2Ii7DbC+EZ6bWxfDOm
M7TSoRagOeCDushkEe4iXiDys4Qj9qBtTGocmHHkL7xPsouesGlpDrKqOkFLPxUmUv/B4mKRLOHc
SeGjnAjvbhDmhVl6E1ByCNxaElp9twkgOiWhiMqYzyMtMXg0WQKYzEpRIRJVXQnTsCV6ZxWVYeVJ
I2SOoVuuBym7RoomeZM1UP4W7wCGKzF+WDkWjb6TSOgGhMj9OThMqRDD8W9OKi6IaUDvlRdId7vm
m7PX8a3QQqPLpHmoy1skFbdek/diP79zHGFBy8XXwayIMTYTLdqoEsVUGGaseUQzX8vL6AGgJ/D/
mdtRVL97Vcy3Xa3+4cKZNnpX7WcpTlejgAK56VA2JMY4HSbUyb2f3/swpsczMaUXGVvW0V9QD4q1
k7IQ2IAGdaXyHYqoSmU/VAhAjlQSGKaQ1XAgyqsywAKbYASSa57zHIlVU+A0DHpKTUHoP7vQZHEQ
fFQTI5wSZxhDHJIKdbUj8cXwOlCiemkF+wzXyFAS+GUpGCRSVcmcQNcvdeEfUGyrVDAwu1j87kf5
auWYvkYFrTBXJrNCxuFJ1EY7MqhLGde8jra5a0V5Xc3WrxLF2EM7IYZwYiDfYW4rkJO4rluCr8CS
EPU7caZoSxFCovUQWbQScLghEJ4GpaNom8xtTiIczffozaN6KTsOacWadkrEWp2ucYVvh6ZEIurY
bKlDxUwxEDyv0xp7DWoj8tCkGk7PyNWnQMPrqguhpYkxGW6jcNJryPRIN8o8MdYEN1LBxswq/WGr
YkUXDRbVUjcSAByYqI8qhbYJ4zCehVw+S5P8pwV8S8CmaApGA9tynh95/lne5N2vKOG1SdHxrqkN
MKOEhk20M/GESGF4YSUcjrJcKrDVsmOSLbwui8QjdveOvPBdgxT4ERPnLjBrZM1832Qk4Cnqmtek
MyTrIvEiFpBhkJOv2aRSKS7Vo0UPXi7s5ip1R738bWfle+T59pOKFYn/mcnqE+bpbYqBk6IvLzIu
dQbPkIRmfTdL2nvVyggWGKEZNJOg0t5h9L+aHDkfynUkQAXsc9Cu9xCPD3bHGeAGeWLhd1Hfq9nV
2rMpfs0m2annJDmrBBBVJXMY88OS78TyIAK9BPJDT3ZK4CX9YUAgy6TU2HfgECBrVicsgf1u0EH/
31I6VigV2l2RboT5GKwG9OA6yB7/LG9Bz1ZJ0m6meZ/gmljdW1g8JT5m3C3SYg+bVQdOqsOmhE4W
j9vI7qtiUkoC4q3Qj3O3Uoprbkw22wUGIh9mKNsyir/kJQ760fcbh6nSSvGfs7/FwOCoPZMG/5RH
t4Yh6HCf8lNa/SP7FfPSd66CKpixRT9y9W5Oh059+vOfr7404z2qISSEG2v+pw8s8/SbgOp43ne9
k4ygqw56u/cxVddR64XmAXVj5e+xF/vZ3qrfa/UmkvOjY82cCQ5LstUEpSxutmJLL/YWDtXaUn7L
5BnDOoGb0TLvKS+ivpcxSRQvQ/pdoJPYUhG1nabmr2ufhXid1VtQ/sXqK9d0DhCieKRTm/8Lg68W
OJJIAQGZDt5Mjteee0/nP3mkgw8t+xL9hyx/+YyAfPUpSzfFL9Yyw8q4cvmle4hfCVstKQGAojkR
h1SUwQAyecw0jOw5Y3iJD5YtgUVUAw0uglhGdNhRyn9SY6H5emaw34yEt4xyfNR/cuFZQC0vtrJp
2Qjg0XEDUQb/oba3qj1M+BWgGCRHgqQiHjf1AF3XFJx8lwxopne98tYOR51TO8kRjoRbk3jFaDNG
GwV4ukpcM2HrO8M4z+a5Z0LEIKB3sHZY8HeiqtoEfemWJIALDFaG4R9Ce/baA8gHCx0Z/UXFMlv4
p3G6iwz/LXgoJCQ6KuNrej9bDnRI7fgbCaiTGCDNBJw1zJwMeg853pAPR6YdUxD9E7UEFSmPdPUx
QnWK5MKWKKVCg1B2AWU6w3aLYPWRjTPL74Vmjv3WWQgG5tR61QITM714voTIjhj+L8uz9Sy9t/J7
SLFxFiFXJJe0/heIoTcah6rYtnjpyTGlQiMeMu7Ocbzvo1OFg1t6EGmaabykeK2J8emJJgZZUxzC
8aqND75nsnyn5r7RyJOK5XexJlyWqUQYg7SXbwGx6MS+1T7/x85Pzvk1QMY64CSbsy9eESneZ9Vd
KqHs3kfxL0v/JPknYZ1nxP/qiSkbw4ZU+RPZTAK9mJTrNHyOVckVy2fChR4xhM24i6XoycUpgVma
vkxMsCHbnITIrRR5ha7/m4aLyUAdTD4AMQ4+efobqaXFNHRV+hX5xv2GKPs7Z4eNhNrmNHOtHBC3
EnooV+h/gDBDfkykp+Fm5iOSPwF0rfgY2RO7fBQibgxjR4QMwe0vGIbUHaHdTjzywy96khXOcpOk
93j0d3A6HR+EDLLl5Skv+ZKW97LhzGn5a0zBTihBREAKS5IWAi82bz/Ar436aVR/GrH24lvRHNPq
VaKwlx5xfgrGN9X/rPksQibUo/VWDuQFMLfr4HI1bhRQShUiNOQrjzvDOqeTvoQPyKwk4+C7sGa7
fBrsnIx4GYGKtiwaG5l+PYdjMGP8rTMk6/S1eh/bY89T/Dm0n+zgV8y2bEoC9TYZuDaYdpPPyq4H
OEP+bWasCmpPFHS+f8t8VMoe8b8dzm8mWTfkIkFidBI2kRRbkKyWjeFn1P6l7ERSPGJy9UUISMsU
WIPYsJw9JhJ80YCOMVpeCB+omm4txCK6F78ZHIWfNedwn+KB3SZlbqwiNTYJWVqQLuTGRL8VehDW
y4Wy6rGr8LopTCFLEbYTyw2uZmKWN1oDUIe3SaVKErBEpyhriUvAn9nw4BMuxTKo60o4Bqycp4yC
D488/maiPRizOwW1kJ5vphCRwtQCgQCGQZqQ0AurDodbEmdbwlqd1ujdhSe8xLo38LLAUYnPSZ4W
aymP/mwX7PtVCAq9sJC4ynWrvCUFiBSV95xpA8uila7Wjs6t6hf1KvQZxZtMdOGHMJ9wk+IDXclT
hRBt9pVTQFMXqlXMH4h3l8EGF4RglNesBeeVYeUndQvgNWAzLfEi0uNz5SOAakQSNElDk10whEiT
F2q7bibu7l9iZtQlXEUIgwMN6ct9oO7SfQGTyISWnKd3PEwoBwd2gFn3Y0V7wziI8XnQ/im8x0X/
A0nZoVNDQByvZiqmSW1JCP2YVJJVZ7JKtgCdN0zzXB7+ICFmiDhYa4a4YH0oKgAMmp6ei1bkAC2b
grqIeVPzhadUx08gMmjNQHNbATInJO6SQu3F8ZiSd26lDX+P7kYlwCAc3SWOoMFEms+EpmcKWKO3
141TwycyWrBmJsdM30klxK7238fbTsEKW8Km7Qz0PoxmKYyL/8JnkVfKxyWRqr4nVK8xpZT1U3cf
JpAaE0tAwWpc7g32oeiDEh6tJHMsHimNdWCv/JQlenbj4YtfovrZZIeQ/PpRD3gk/L8MeZPC0ewz
Ru64HRjPUYbCPOEBj+hi0kWCnssOu2j28UAta+bgcMESSV0XfnclsdYJovkqcFWwImGok2KMq1bA
CZZy9oCg6j4E4ylJl23fO7lW3NWlTTPCkPilRTuxEY7ElTkAhp0UU81QISRJGUbCWiCBaxcQslTM
w7HTtUtnxfwmGYyGIuEOWt45ed0auJ1KBmAy6jdNdxGP48TrdgUCCDEAqUT+U0KiMf6rTdFHR8HA
/duFp7oUd2Lmb/ye7ar03shfM4rzlqmbrJaeNUZ7H8NxEhW7YuApmkbSaVBIMa4BSOIIYbUrZXjm
5S0YQpZKsKaktR6V3pgV25CErV5NvIkJbbBYBGT1aGbW1Vwg1PXwM3QTonOCaLixSUdYz+jpxNbE
cHWnUz+Ziy0GjVdhGjAXSSMbZ8/ok1vSl0c5FA5FEF0g/akYgwY0Qlu18W+6JXmG1pxauTmt5FI6
DszpMjVet8207vrY7Vj/abPhRD4iKzHH6A+nLJ8OUmyux3EZqYHW5prRM3QGUfEs/eHWiilVew5Y
OZOeodi9V7LBtjQ7kg0FzCXYG0TlKmrrmSHzXlN5qyTxgwzxU92od1EDD5JrXpH+i9LsS5s3ltGc
qnLbWOAlQmEvxcVeDhm8U5imIhEHQTa/ZNW6pLn4NyZsRWgCjqogXQTWoqnUbNJdW1f/aiH+qzQA
5kPwSHVXL+tbpRu/DQy9LBiYgsXHwJ+2koREpNKrz9RiiszxgfHkgUpNR7K4nO2D+VFlOd3bp8TI
N0NeKSl8z9sqKTZF9SUuNpheBfl1GoFaFP1vHe/9Zu/PEHTXGRori4GluctTVBPXydo2IfDVe9Sx
HfHIg4jlR0EpgcU0uUfqd0SUBFYUO28OvfZe87pkOMTDgNEBqBZIHYx9zPKfamesC+DBnJroBd8G
VgrmF8xwAwM18ljtkKnKSLHAX9QyiLCjtLMlT5I/mM+4Gf55P7z1+W9pI2hj4Z4BmpKxIz+pVsaL
2O9y8RwrV3arjh56WXYm2B15lLOMJcK/cryWA7cUaumVCFmm+cdbzUF8VGzLNcS1fIy5tKWWIbdy
sqKLvmIy5QXNiVfJm6ma1IFFOYJSNJ9QFVE0Qe3rKRVMdEsKWgwleDbyBptYygGcEcPUKU+53kkM
SBOsmN7Q4W3BYkd9dNC1mLn/P8JPtuKadqT4U5I3wPKtQI7SBtnBHG/D6sVdaS/8Bf1sVsfaxtZY
O6UDCqbaDTbOcu3I6WLCknQVRwHrgbJO+k4ZnSCG7b0KqFFLMuIqXhXuOJC9iFLNjfApf3F5Ycs+
tQzwcCWl5RFTGTrOe2ntcHkgvpXsCFdzaDixw7jGWPWtK/zIzLwtN2/gaU5fSn8FY2Nnxr+E4yK6
LiODjqdChOyxhCLsdX9rSWdwAdwYFyp+U3/U4y4LP0b5rvavaqYPfGTCR6S/6I/qedWKm8l6lpTz
uXSs4Z/ZJu3Mhs2+PRY3fvJ1qF2yhESSFcFW47pzoN+axalVb2UJc0udQVmfRad1sSjRiEzjuSq9
XtwP/Yt/LFG2k3bOzYspulqz1kgyNreiixiUF4E6HVLECm+ivE49Hpx8G4WHkS0lIHgl/87mX0G7
VyT+Oc8JEdZv6L8a6RZGfxTrg+Up4TVpYRzeOmqpZ6D+DND/rCd1OLy6D1066bonjA8OY9G8Gq7A
c/9TutBRjVO8bdeQD43qGPCzOAzd0jt/ptNawA1+cTvbUvGhMxgf163LojgCIsw+p+DK7srvQX2f
2t9a8Aysz+pJG3dCvJ+BjDjwr5Rnlx27bi/619x5EsoNoWNYtc2/UqO62pbRru2+ewo1o71FPlx8
tHBmf4/Vo1xtEuuTzx+oK0roK6m9y1fhJesB4XL8CCcvBcHPmWGuUpIC15pNXcpe3senrRZv/Vpz
zfwyU7AaNucR9rjKcDGrYmj17Vr/hTeK3CagWOysN6kDh9BfG7pcmdSVGUmSQA/p6SKm7eqgWSyU
N+xxbIPUF3+VUSdC/ViGFLCj4GFFdsXiCEaPHfVvfuNlTCVQLtvGNSHWknBPKd1okEdZx+kZySr8
11HOsT3wstcvvzmO4RsBpMuTlo9wFaLQZZpA5c6Cy+F/pSgpq39yvY+ULbMxW7N/UJUviTa5epmX
bwy/8rkEWp1PV2s4N8EllDvbEFYr2f8M6iMtEX1Twf/tNtW2bE5he+pQWA6HQtxP1q0txwXCYteI
GscCU+p2Ev4MtBg1ljsx+hmEXwIHvNT4mKgwO+XSFt/LL/hxEeVXXaGzRWI5Nrcyv1TV1mDb7kma
Z1osLfd1/WiqS03Z9I4auwf4Vm0b4RW6HLiu3B/pF/mNTz2nbtJdGxcDm/RR+Ee5fkdyg97PXuLl
qVw4ik4htsUOwNHTtxlvKa+gOcZMD/i8HBhrdPo3QPjM2dYpbXHlb0PhxKcQTp//7afZ6cleRSSK
fFDYxsfpPVD+IJf3t672UISm7wWzVmZW7T6y1iJkSH8VrY2WQjq6+NouWpYy9NRUyQu6ySkmWIAP
qb8u2Y46916HgI2Cm2Kv0HdRtZoJHEFzHat75tNgEQwUpYW+bbsvGa5At7OCazfvJ/tTrFZIG2hO
dmazz1i8Tdl7n3j+iqMVufm6YUHlFhlYZurD5q9ZlW4dAuRDsSForF0blp7yaUa2Ox0E7aRrWz2j
5dlVdJGD+kOvJIY3nH18ljcz8EqyoVSWh3sj3Uv+odBeSsKAazPmwD1PWvgWgqNG89GvBmxL+7jw
0PxL/TnlCQ21t4QE7DHc5ePR4oMvhL3Y7MlhtuP4O5i/c4GpkPq2KMdpUJzAlenF3zidk6vib/Br
L3JUfoHRVT3KO0c7pLwTVrfWkKPOJkDrhhuc3HTsBM7yaSpPCvQAZlB5Vtju9uNzwtRpeZ86M3Gq
Ns/alh7G54nzXPd+nnx3ZbDtkT+XN6uAV74yhqfMaR4MSKq9vryAIjKkXRB4pwu/NchJJ27XUB5I
5DBKdt+4e3nvFhWDF9UeCdRugWJZ2PTBpoEsMr8qbWvVp4yRsmVT59jhlQFfRdtra8U/FjRsi/F/
uVL+GIodL27LKkjbdcmR5HJsmP03QiobC8R6hoxsf5muytL1TBndkCqoGeexAw7AGH0rWK/EItbq
EnPlBMB31s3BtIGRrFF1+KyDXIZ19FbxUkx0F8k4WBzEKLD4JAqQkinD2vNoMAUpKtBIb2166fqT
QsFjvOkKFRJ5AO1arT7alnKWWbuH4OT/05CGKtHsX8TdMgcENEd+M94xRlakftZelJwVc8WxmD4M
KqoNtFbcHA3d86bUHJVlKSKqdY3i7CJxGiR7vSVlbkXDThODnPuUjlejfOLgZZ/Bc5l9gVdEprwp
5E8p9E8mU7hO24nRA1ojB/wwuSIvubKtzRcKxpETIz+00YU3E3V9pgz07C/5poV7X8SSx93G65FV
zlJqdMaHMO8BDJEJYxy0+FTyo00xp/Meu70LvIdHMiGqjNfXZG+L4NNJwJ5G2nkeH0a4E9JtmL61
L+qYVW2teKSBYh5yKDFshsW12t5ZTDMFJCNmop5heiEiqNN3CMzJViaZIOF0wqSQnQReGI0XhEW8
QukriHt4Uhn1jpwDhNrgI6HoxWjLw5hka/QmfbE3x9Ng7YCbMQQA9sqE3In4ZA24Wz0BKsH4Y4w7
C4IFee8BeY5qAOoYIbrPX+qLTg+TUEWphBB55qCqVNrZ9Fi8IUG39END8gYrUWWj8If4G730xPE7
T0VXZr8j+nswDSZyCRIkOqdqgdWeQXPYOiqMhharWvlObf4q/vcov7VgQs3I3KEFZB11y8Zzi/Ea
IAG+K5RVcrZHPlLzO6QfGeZ9fPUVS65VuBKCH65yXfOaYZ0T9w0FIiItmuSP/tMc3kTKVWUZlLE5
UdUbr4wzBJ4JqTNiu5JsDPE4/o2c5uFnM96F+WjEb5MLECW7L0Xc/C9ormbICmZNmpMdr6ZqJ2dH
WSI+bTjr+TvHpabulhde9z/EjvGH/m95oboW/wHhH6Q6Naa93Ly6zsviM+zq36zwQKi8ON1U7V+f
LDVkJRKxfMnlnRYcdfOMeUqZNtBu4A05on+kTbCbkmU+US7JW+Bg/mScFXhMPE1us3w+xxA7QvmI
2JAyPV2BP609qkE3ZczNMaJsY+WtoGXUWOJ00XnprQzG7zQJcdBS+b4N09Es7yNf9tgfzfEACEiJ
9526YULVoT/JgIjjMhnQLGHPllC28btZNND+34SHnScs8jdytdWutXBJxFOZbpYPUPXXGC0CAMp9
/2H1V23L2yjnO6PnNe9w/Xe/y+hU6D6S+btT2QaPHyyYHL070fao8rMUbsgV8CjxVLpA2fjd5M1y
OSjKbQRhou0T/V2VHzJ1Wp9/tPV7NfyLhe3ccWCSVxafm+HEgUuNq9CiEP7AZp587uniBxBT7hZu
usnJ7SUs+dLTxUsHmsHG342oE43wTWRh6jLBZdCen+edaXp9eyiaLTNop1BwU5BIACSLA2iKzkP6
X4Usd9Awd0GK2p9PoPuLqfc27FJldtkaVcVLCrZtuhf11Syc4PTbnfAI1uGK40WnJu2EdxpeeuXJ
YcuKnkLYmdYpxddXXUvlR2UHAN7MniRGfAifZeuuFicZqlo87P3yq1QvyUxF/YbEOR9WUrrScsZ6
28j8qkUe3dcY76pv3QaKUW9FgwZv32iUSrgSROWXUeIgjpR7nR0jUbCK30z7LYKTNRMV5dCs4QTi
KreCXyP80dXNiO+s36Ulg/xrVF+r5PBctqTHoN3UylXDUZOkJLIwIp4OUX+ywh+UAOKXyg0xS2sL
fsqyguSSUBs6CbczP2ZFo5I8sEpsUmQWZx0MACXpnL6pwV4WvpqGq4sjs7hRPlRWyRwFgUNxkOu7
Ir5zReU65ei4URsv1d9ilsOCcFtuGTQDTbYFGGqyPHj24G1KNOEio2xhPAniYai+Fu9dzGQQ7hGT
+ps6Kls1/a2sSzJ819lNNykTyJiERuAxXOYo/ySbPhZXgP1pfFxSNSlMZRtuEcQKhR8y2fmNC3nf
wc/EoSHDJA+PGLxWBcq18E5msKx5gn4BWsL+hI0OD5LIFBVvFxuJJ+EwRMToMZq3PdOqtjtm5RuE
Dpw+HIIiogCHOZoKP1b+mF3EJArRAdo1WqHttB5++pVUz679Z7brTl/HwV5R/ob8D61Sz3KROlZT
fpaGLUt3gLsIDwC7cxyyneqf6umeNF9a9d50r0F68oUoAVBnL6wPkrKLCCcyiLqguWd3oIqXCG1C
9co7TEvTM2qvtEBBwdhkEKGIv7JyO5eHwdj58ieIEEw9qEYPQHPR4353K57j+AlxjduCM0O5ylBR
K0mwWRpDAYdG3vzK/QGvJwv/vwFgr7jvdKpT6CJWjVBr+Ilqc6V0RKwMP3RXzgysKLF/BP01rlG5
y6+RKUiw0T3L2soRoaTsRYM7RlMnoD0BNC3yDwAyhuMZqueeN5b7hLVY8jkyiV1+DL4OKVylYDg0
0ryLj0C4DNJVkw7VxJlFmY8d1+6ZGUuzl+GQ8RfRTXoJlbVEWIXypZvkVrlwz7OvROd9eJtHJlQk
woTFDXqmtzRrCuSklmRzYhO9zP6TSGjgXPF5xU5d/zJ5OgqYmv7wMn3UHvkTHoeaHmgKkMFxLV8n
/UybT5G88F5Xy5NUsQ2sokemHq1NXB4NhouUwQgudESmLGXIxQmrIxVM4e+T8Yf3Mh8fAgM6+mvN
uEyKK/yZ8zr5yCJvKjeNtoXxgy3fhRRdyafWdOe/zNywiaiVI2+CJO9qAlL8M2cAp8KEQUOiY6X7
An9lK9W3POwN896FN7M8DvqmLr2UK9FQ32tGraSVLK2ckNHLau8mm6yhOPvjnj8MBmCgbyZ6uYoS
NPjrmEtHvQkLBlmZcWRgU61nYz/R9JcnUM6ptC2DK4JnZLKwqrMPUtl0BSeQbTgBpPCrYLhouIWJ
2T4rr1VdH/77wzF8jbBcHvF0DLPvisQAPlotiNBUk2yE0m0sntrgJayAw/xmccFoYAeXKp8teUex
bnjDtGmpbWoOGZupB2RLGIxO6HPO8jEJOzXzIvMUSVS5wIL+yRFyljdVXlW911jPT1ItqjMnSrgi
C8C80kWSNLEZkveZpVzOWWmkX8MG2ANbzAJMe8ZUcJs89HS9fObsgyLzhpnFCUWoCZg1p00e3PX+
t+Vn5d6AIEGXYP+EOpcoqanDGwAH8mz5aIanmGw71jLEWv3rDMdskcy8y+IXJXuv2kW34Q4tky2b
OTzb/+PovHYbR6I0/EQEmMOtROUs2ZKlG0K228w58+nnqwF2sYvBTLctkVXn/HEjnmZJ3VXb7i69
OM2NZN0oJ61myNRWqKc5kldNjg5wL2BNS0W8uLTrzZTcAuXJrKCMa5Wc/HyftWd0S1C3n92cVbH6
bo0fmyaJFK5EEBioFwdp0WgX8RfL8AfR9OSbkfKb5ezhi0coUO0yyCc05nwiQC7ilG2WKJaRXb0s
BD1N8+IaHCxKjjb+tCSseP6mDwb7BjoDRlW3g65zo5GyDryn8lXXT1HxCaCcWyhLhzNmw1A6jSN4
3GpM98UKOZVH/cxFQEhl/AVYZ2qHgrxa5alkT++QgxxUlySwlgrKyHp6RfCxSvVhxw/JOVkNqfiH
qtvJODmYkHs0PuEwTw1fvCpJcIiK31Gn3SW/a0AlSf1dYuWkG3HmVHtz1s1NbqwXtxRKxQdfu0lf
CTtecuzX4XIsH2JzHsDbmA0CsEa0ZCKchIQlm2N1W3HppcOrJq4TKEFK3lH29lTUMxhzWvZga0v3
EG/cuhsuXNf8YeLmrJY0/1mfLDv4f6mGoeE6ppnBl0/ieDSadZBfCvJM6N6wnM+YOi7v3Cj0SK1N
bNYdeYvLAolk/G+MiRtt9wJ1MYJtK8gA75CGz7qdQZrJzDrSu+Ifx+XTTl+Ik6Ejd3l5SoNvE4XV
EB0yABrL/yCuEbHFjyRvcom4P1A0eBQmFbk+yOo1dN8DlCX+unldPmpv184tl9RGCpTEnWBOmxRs
aGopeOJA1/55xlfoPcz20zE3pbpuku/GZzraDsX31L4kCfEvF3nwP5ZNEV0gvwzvFmA4F+hArDzE
Kq/pN7/cVv4NqHmeRTv2w4UtZKpvJGCEMdUMlMwVMhcPt23aUw0z3MDliWRuwSDKlUdLoFFCz/Pc
hBz9R8IrN/hQyQejFKGiBgBndcek64F7EBfHyPAnOIV2YBx0PuXxQS4NrUX7CrENx1z53Qek/xWf
G6c9N8VWDVDbJB8Sryui3Tn2x1YiORZ15r/YFoyuOjMoaItIlfA8YpB9Hk/+eMk/9HRjp0s1WRK1
GmJ0vndo8OkH/FRYOcTzNuovtbil9THPfh0vnxNhhWz5JstPAz+fZ1x40AZEP6rPD5xdm/gc36Lp
Qr2FA9RMlcGY495xCdQkE9YVGjcfNJ+/vlBhQ4BJkK1z7g0/qJmhVYE3ES4W0UpXPqnZEoGoSBke
KLsYC05WcA1lnIQbPBCLJLsE7nfiYRAhEQvAo+OIp5JXPloonoYhWeiaj5vXmRs67YfkYdlzHAxD
cAYYYss1nV3Cvl2RmF/1GAoJ5hgPisZZw+817Pz8Kd7EnCY9BwiPXbMGMo3HBwls89o/6t5GrNxi
SeCa4EHkzgfIoScSJSRmIwLZnk65maRl5BHbyC+ggoqa0M29EIWPn5Gz7sYbUuWZVpymkUMDiS8Z
7Ps0XWXRgpzzwt6nYiRAm1C0J0KAZrn6rcU/wPYWdU7ZISUpGaOjrHauuBs6orSHYDMq1wG8wV5k
K7bDjAp0cy+/KBqaq/UV6e7CYagtcOSkvOhMaJa5NsdNYX52FfwRH3+cXrTmrpmYJJdJcbTVP/FJ
WNqH1n9m/lf1Ds16lvRc0dKBlZCTSlI28D7qI5Z2gJP3vyHE5nUZvXwm9XS8WCwe/q+vrSs8r3Hy
NWV7PjeaD+iwhQGY9Qgs6ar7KvVlMC6ZLKj1kcyV0h/pz8D3iIrPIsqLoRg+jjjzCpNvQ3rwdqTg
BjUDGX02ZvQYo5AeXvh6FTR8NesDXPyE+DKTv3zn4lU3SAbXRLncrTtSCw72wakXdbtvrN80/Bo+
yvKMEZ+KTWOGQZH/WgHRuOi74ZN2BPGndMxQ7ClMSo7KREakcvVKm9sw0iiLbmpAc8DwmrE7r8p1
z8EuvnfEhQLbyy1auNpvy8Ka2Vws4y7bOz38y+ffWc/iOwIvDLiUD6VMURJ+vUPAIl/RpKWwSCes
O5Z/8syVvevGnOfnXk1vSXu25h+qfK/bqt43rbCc8KB/xkOdrmZ3F3yO530BD2smzBuSlEV+I7g0
Gtym/C3wGCFx5watdEQC9qEhvTXkqNIFmUeCcuVyN9MSUobLlgHe23nRBcWd4HysmIan7bgwV+jd
ZCJV9I8h/SzDPw1qGO2/wxOiwN9MsCBxxWvO8l2R6tdkxhWJ2bxS9i22beUyJgyli2RJo0vykRNa
IaLGTWAzeSJUP3tlxVMcrmbzVrhg+otKO5SXITbAPNzWVDByZDgZjXkg0fKsidDNEvsWIoGOJY6F
ueRa3m+z5I6I/ywsrFPjuDYNGg0phsMpUH9La6a20D4Hp4M4eE8B0xRH10jmZZfxonpPhfwEg9Q9
h14aB8BSG3F6f/rehZFhsuExcExhx23oALiMxFtJxV8VfDj9gZ8big9gGTzxNiwrd4jDrXC8dJhE
U16OlqQWfxs3dHPCktuUWHG94pzvaSi0flTkPbnJ0VUca4uKAG9FhKUEJam5DQJPLNcwn5Ru4GO0
tEcLExEKvQqoO6IL/gdSzKJnRgU2lTXEJtOVfAwPNqsz3GrYJKRxZgQGbRXlorN26t5LKr+riWty
37v9Mmr3Mrsv93e45EIx/t9lwL8II2XDOMbdWQi0PdHZVWxK894pE7gtJTnDI/EeY8cO/+dIXxId
QiWxx8gu1jT+xdOKkXmN8bVGvDRujFW7lJCfI8bAvsEr8Hhz6Br/UAHCmYukeoAtYaMacX/Re7pG
kqRXD52sSNR7xvgl9kKciU51EntnWX3XfzEniAGkNaEVqvKTVrFD8rDspPyqlLuk+md4R7ConFSg
7KSLq1vctXbP5Va7pXWFflPKq42IdyFqGW8CqLLsBEzyRy3DuUKntzLQJo8evxd2PkRLjYbkr/vx
5Lft7AJNweT2nZlHPhl2mJCzFgewK+Q/oH7RtFCdzwFFWsBtIBIN6Nfkk8bBoj7ScKlrp6I9eD5/
ItJUL3+EeOizLicGgHFc5hYLmAAVIMgc6+y4182tpu7sCkh9hShORy+L0x0kUaNpJvzUelY78weG
itiIf5/oUa0vp3uHxm9fIvszfltmLNJg5qPH/QVzb8wlduTVSMynO0krPYFuXYBQMlwRG9QhYTfk
2eHetKVbgLFZcDpeR+pnecPO1Fg0Vi6h6RWseujP2uloBle+U3uCkmM0ihxiThv6SbVZ+cw4sYaI
xPauW5bjPxNFTALKWrbniq2/RXqn2BCxybtKT156BszsGPIC0igapFD9gH4t6yhKPAsuLPpopD+t
fE/+JuJCVGY4xyQQmphxY6QiDZQ1Uril6c3LePj8klfVGOa+Aki6q+Vj/sEcFCMqkW81jcVeQU3U
UwlgkNkfMhI8xEUV5RyMT/Ls2gLjQEYodjcuIk5qCsRneG9QPy1Irgn8Nbg6WVyBQiMODgMUatql
C2rOdrqW2B4noYW10VRCOEfNnj9oFXqrzHb75JVwkMw8vGkaMV7z0VjXHwMrrb4E4HaMXcPwHZ4t
/HqTcXAY+Eq84hRaSCTFz+h2oy2OBZmfBVfMHP0pg50uskzYMLzxqORn8bwn5HSk5UfJl08w/Yy7
krAAnqUVX75/E/ey0JvAXanjRnz5rfeoSUEL6flLA/pw0NVnIDvOTpVZ2QO+RgtQh2mHq9p0nvK0
14prKX3kxM3QbZc9ORToM1DD+wS3QdA6H6UrO0CYRUAfkMX/ZcSl2z1tn2QjsOwhAAXMFK4XHLRa
ccaO5xrJTkxdQWvMW35mixsacQaVR4xnE7BwJaxJ/OI5QTeU3TnoLnH7GRltdD4l2aEDPC6tC31a
ZXG90usUQlaQegha4YAysnw0jPXUBTXqrOIqEFuW2VIyuMeYBDBWSObOA0N1mJmGhSNTIrQB/oYF
gTODhpQUlNFXdWmtVH9XGB9k5Gfzd1mtPIadBgQUP9YsA6y3abluAtLhxGMDokgZ88vGDaTmv6Zy
KacDkU06wfNRl7hClJqofEeooEubsukVsB29MkjDdIJrSkjjDX8FjugqPVf6dgLTdWRuP/OH1QG1
ksWL29m3Jv7zuRagDoyzn5wbHcwVjSpepsB6lVj0NQwpzvgtZFE9dcLoVhftMpe21ATScH0p/NOU
rsPxNji3EVliQPE1CbSzc8wRgF0VYd7fNHc4EXajcq+qal5VP/lTKz+NAmkISJo5MOQjDyS3fEMd
k5sBi8k2mRAxb3mUucO5or439XYdmFkHQpxZFsKUFqzsnHgvA9ixp5+IjhnV2iYGolSRie5gLM7+
eYmMfWqteDdxmIof1H3LdQWhI89lhaxmxwEyRBmFuiqF4+Ys5c3Wc1KN3iqIvJSfvjFBU68yp4aX
9Ca3ntvReYzvunIaYZmFnSSw/xqyEaTgzIUzBcPapxaKanmnetXeUhNRV7cahUdIAI7c30LhJ4Du
t9FIgGzNDSTxAgCrwmrWzNVlQUMloMNoHCj1WVTqg5d4XTrH1vyqEGeMlHpEPupxXpGR7OIqGnnj
wgVaAxQJf5LJDP8dZG8IiFpfMz1IHpQSh0sib+phV/NDKPOWmfhdCsjO2mk+S1c171kleuYF4Cfd
vJT9D2+ynLjYqlWiNv+n1j5b62LQJCkTzVJgrKt0htEpAQbuXdyEhPhg7IKrs1J4h0NtEeeCWgWN
LkEBLnHE3QKNVuUCdDar3nlUFI1L9A063HY1vRB8kvGLITKcKFM758bBTyGjeDo0Jhpnop2+qH98
BNk232AcFUQU/tKzvAyzjfc2hJZy14At83FGyPyQvciWBF7ylNAXWz6/oeeusSfMWymlCIGRDz+K
lsNsa9wwMAT9gjUopWl9xj5mf3EG0tlwJ4pFBTA/k003uXS1kojESw6lP7mZwNx2MW3MKSuyIkdU
1iWilAGO62C394ZfdZKJQJ0lisIK7Syo1VooAIB1KYkYbTcq9tmE1uSHwhr05FJ1pEpjJnFz0pxn
YHYo8mr286+qzxCz/FnPBAdIl99H5xDjTItvAcIrG/WG2W7Faa1GS66jma7MJUwlONSdP42oIaIu
Gdb9MVs63m8ufwp0SKlGJqtq6eTqotW5Cfjp5GBO5QWRsggg9hb1yM2lp8AjqpejChJNOOS/zHqm
3aJe+istO4ujIAgO5DmSXM8ytuzGrUqIRXBRQ1cOjgJiw2Mh9DEoI9cKmfKuTePvCtwx4B+Nbjfu
SuurBgI2aQ72k62DRtvO7k6GIoEvH0mTdyUuGk0hE+ZBtS9mvsmTq1rRBqtcY8uCuEZ/gmi+1yjQ
oK+BRSg46asKzflabfb8Smwqi1Y9pByBNfOkmvxpydsjVuO35EoT3wND+BwzGy19isKHmRK84iqM
6PlJnBtNfnPKvfhgi3hlPXnexBWQtJdUvjTqsah617KnTVDkG2sio3+iXBuXQKHmSzLTgffpXKGB
lRCAUmdoQhEoRKf677gYqJWCQ9hN078KFZllbGr/i67dCsFz3NDmmD5l7YXo7P+PDlwJxasjk1k6
btjbtPxdYk4hwUICmQ6JvI/AlgbrMTYUbEMhpB+WOc9WvHrFZ9v9kxAIjRrjUrPMi3u/aBcx4Bte
ErKzoEtPRSHPBpPiUx4lGj8AMspH5P9lLec+OhLO6HS4Z7zsCVmYlJfNhwmpu7KuskVpf+b1Voku
Qfen4YrP/YZMCZJ7lMZt1hGrBsH3VBOFKxDamTqapC8OLFWI85t9Se9FMuHpyGDL8lXW7rtLznsv
7kfJJkXPha4BEq8XhH8os/avrJemTB/ywmaZa+dB9Flmv2bw4SdfI06FCfyo6z8i+loDik9y1/mn
yC95PFboFIpP8oFQC65twl3/dH8VfrX25RdLj3bzrQtJPZg9jvV4zeMLwZR6O7hUoc5D9OVdLS9L
E0xh9msw3Zk4UrI7F4AibYH7OCyWkHHYcne2WxI0xkvMuhlPWwI1cvlFxbNHWVV90iDesS1jdmE7
kxFi3TwPZ7y6MqKNWm00KH9U8ghVY31j8au32GCd4ctQcSRAgYnHi0qqrU62mWn7/LsoLsTGS5cf
SnGkkAaaCQrpRhkxNXlWJzC43vuoYKGLpy4dBGbl0KWB/CLKz7jYZsV08uoFUkwhF5LUpR+QCUNq
6EWcYJb3kk0XVfssFnYPRBqsGRbDlYknveIITKLfipYwrm46KOZUJAI9xLiAn3Cxzr9i/jmZZOMs
CiamCSXD0UH6YO58+LVS/y2ns5XdM8yPJWHPNS99xwmYMfVg8QYgZSaf24SokqJ1UHEz2egu+Fok
1lWcjnTMpEBJO5STlbq1cEfBLLS/dv2E9Hcwvs+Y8oD/axro3zZnzoGgKjqe9+M3mK2lM/xWjwpr
gq7R5DegV4EfLFMqe/n0WTvM+i/gN55qOCCJEpZpQwYVFji0MVyu7XDGFppctRZHB+pOtIGk3TJw
ksdgQQgbzwr6VhyCXYm5DDG2ueWe8aONo94nl1j7khYmpNIw+2P5UxY/aroOtJvNT1IA3+Jv9KpD
px2wBnK78a4gBUX4o9J0wFKfrpv6Z8JG2UHekgVIoS1uZLN69fnVD9dGvrZdmv10tqBZhmh3GW+y
AWHRCNDz/2k2gIoMeb2QMOuFW6i4eEBt2TIMKR+lfQr1s79QB6CRpVy9FQJekvp/ItXIt6YrzVuY
goXuFiQRVeDU/LELcsjAD2LUWyTmYdahxslBesOQgzsZXHVgJtkYyKrSfCtjCY4PdX2OlW3f7wkD
Ji/pk2ScgxdeBo5V+tYtFhabAd3BRcgonyvIXVsMYZDoCnj3fqqXQ/+JjX+WwOYHDV5caIhliDif
zgvKMpcpf+8/qj7oQ32KRYgtKMrW2spY6NLSo4ZdWmqE5Nps08SVLAMAPCAjCFG5hXnk2IIty+1F
HjzvKvAz+wnbXhPey+KRJl/ghhmp5Cy7yoKLz8TvCyqjVPwqJVyTyexC0l4HISr0yz3DRVL9fJr4
Pmmk0D569rB3179T7c8h0m1cqKfRJ6hrLbX/aki8yHjxmywIl3L30OI3278CvriB9aXa62IOr5gs
5AcohiGtq+CPrJt5r1K4cQv4PspwJQfkKP9F3a+MmB4MKNVupXluGbz5RNxE2wxX6gY51ACNloO8
zuloqS7ExpGu+TECfohZ0VEP5PPO4/qGaIS70cR3RW6u/GloZ8A/mnxGNLnk8hKeLAcoiIL3mxYu
/C3mD9sryFQwLBLgsvDo/zVQtJM08KVgJEPTkIxfabvsnHsQ3YPgrzFvUn/NvP0oMxqexpW0LI1d
oe7bFPsl4xcZSBXQu8nGSXsj1Niy0BeFsg+xpnKvUXE0ror4bOonVb72NalB5yL405w94FZebkXQ
8XdZrojtwli3Zox14WjVaGOnnNwFbVjXZqpxlRtzLzmO3ZV0Edt+FNZeI+UPwhNaCYvldC/MD4eS
KIScxocByGUUO6N/jwD3pXqmzlH84sxjfXYRUj4SfAv9WGmACleKgQHkf1WoVNoBE2dBeU8ewkvM
cYbTNJi0dzv7kJp3t6A3A8g07kaUlJjE2LR1ntOQwNZ4IhZOP0z0dpGduxwbnm1/1vYrJz7AUbt4
EdEhUd2rumJijFnMgFv6ApDiNCRrNFI85UZ4Fmj8RDgAw58WHNV2xHZVLUJs8vpOVU9OiCNgqxER
A8LZXImPBeS9RaATk/rB5+BK8NFM+P+m5pSEvyoxT53053RrhNJCE50B2Nj9r5eCMBsvqumIrHL1
gbQZLgrPeDndU6EKfuagmnGIFzzIpLUiaZFecSbekvnEW8206QLLIWWg9XUhqPsWTxcSqkj6S5gO
wGbnlvOb0zhYzVuddOZDIUtidkFRqnJgiFi85Ri8c2hWlO2uT0haH39q9hcQSag8wuc4Lntp6eef
EWno0U9P/I+jrXEnLjDJkUD6D5VGvSzWOVIx4wvsCl1Y7TCbBocMboxxh1yzujogROWFGQjfoO3o
/3QK+cj/R6ZGXzKRbSLn6RXvaPqNpn+8f65T73ygTxqCgXrnCnfyssAGxgiAj1SEtidrgXnyCiUv
2ThQYTRnK4aviwnpXYni0oDp2hdiUoU6BlCLlKLs5KOsODJzdM/JKWw3ubEvCWBxvOOkXfjxlIOF
RB7NQehcZBh1pXf2gvktIGhAIsxyp8JMcKEFAgcq7zpMlRG9Hfu77xibMc/kCzJxU5tMgtnUHZBi
dsYza7iq5TtpUbNIWWshFaDVQVFXfXUgRACp4i5bIZ/XN+U6WkGzNwdLq8618snjArMfaVsh4jec
41kpzoV8kpMXJBLic4kj24p3ove2kv6o9ZqPEtZILhYFnXFpf1jShmxPHNGYjXe9ZqOM7hAY/+jG
to8vQ06Hk6trCJ8xWg35OzkkzM3UVRPrkFzFETBGj8471CbVORvDwQzp6sqCABswcX63rDqXH7b+
C8ARc/S0PEWoW1CUzo1ky6ogHGgrKG7nyb++CkkJ7NDx5smhVDUycDYxfoOcxwhAgJxuKQGrnEjr
NdKVtWHRz5eIjtM/PT+rfx5HrbNDKjmGFxC8maawJzmXOPxXJzstXPj5CobFz+8pAv9p4EAvmY5B
fJGm0i/gg2hbPx50Q1Zha8bZqxsnknyCVUSrHxMu0jfE6YhM6CHeRiokt9otfQqIfPmaMfRpA0qz
fkkgpAIGxyfqs9tfpe6OsIKb8ANtpKtpL4eOI8pXAOJq47sP+YJT0GJpKSaMMd5DOLntr4w0UMAY
4w+9qBRfY9eGvWScjfnIwfZdPOnxkhlo1ej/GmAAgXlyfeBAryHECROFxUSBHqhr2/usureT/cbg
8gb46CIZqdcEPYFgobJy5hebsf9rdfLRUQGQ8RJfiOcKmCgYLDrUDBPqYFw9OqH4cgMW6VerXt2E
xFval1j9VuyzmeIrJk7frkCAPfpIQtBr5ejLD6f6a+1Zux7XlEoTrhPLq346dG4He3GVxVfLTNcR
aEAPFCWFHDcG+uHJBdgP6EGiBfEv/IVUE9SN7p0mhsXkNmLL8IEV7CVNfUnzED4XP0Xh74MPHKgO
7ECGJgkh3LF3oYzqTWftknJXRtfI/+p6OAK63IgY47P2/H3TI04JaIebY3NZMPgzfUTEMHJS9bvK
/N8W4nEwQYAB398y2GZkU1wDfOZoRw7Opl8j1EuihcSn551jnnXK/voHS6CdLySTAA5QQTCXfGTT
SDaWSdcYa/Ma1EJTiCXnKpTaO8j63CzXzaLE0riD5+swJsesQ0QNU6Y18ytOMPpwggvC+LbZJbCj
xjPmRgjk3TCehcQx4o4LGoleyz9o+KDZkntP4gW4ap5tVATOLQku7Lqhg8WGSMwMKTpqmsrayda6
HpZUvAl9MqFqzbSp7ZXpv0ckFaF04EpJ0ocaXgHgkcWzXeJWTJl3ZmF5sxsEhGQs1xrf/ZoFOxm+
0vBUSNc2eHbJMeLdqKc9CEe97teio4d7J09clF5deVDnaNqzVab9s1ll8ubd9PCR1S4hj4gpvl6b
nbow64PV8suVS0/acXZDkfNsJitHXn4RejyTAOV5JsHZZ4G/CQjdVxZ9f++Bu/oOuYZ/ElkWmnl0
TGLhtjF5eQRpjl7qWuozgUM0OAEHsgdyLupi9mjGl1p/6UtnhVBKiFbI5gfoRGMFRB7RCGtsuwr9
opkuDP567LTwymCjl4oteyp9zJdrv98Cf1jSEa8xIBePHEkVUU2UOHKqZl/d8WARdFg1qImXsXas
WyKxOLhW0527SAw/Juh0jkhRrgJIgX8MXriU80e04b+q3OC3yIy54cG4IiDDUuMg/Wnc1BAmx19h
YiLyPz2M3TlsH0n3Q2Yg5gEfCJH3DF1lLXszqXlFzecwaXziB6/ZMsdXF/Kyey67HjaFsaGA/I9n
f4GGGo9jcaWufNDbgR3MTx8+5w2DGxJ3Uio+IxfuAWlkd85MfKvSOqQfEASMnSi6MTSScxrhX7Tv
DXs6bYRswH131qwzhkBR8hKsdONfk2wTsBWFjULs1SkWKMg0oka8EQIXWUvm3QOFE2LaBpxxeIua
V4kNV1sNGOS5e/k1AuDJdD12i0Hll2PhyomoP1NDPg0LX7DcM97AxTDAxcJ+6DfqPYTGo0t+ypKh
PDjymPcK02w3zIZ6mDvNy0cfIxMg+ysba3ansWJT693WWTMmDPUnzkmOZ14ARGTk17k0EAcFPDlf
IzbKoi1Xib3nT0Q7pBBICZBlv+3m4NCXV1ieO2pnNhwZBhHPFbOGAAV9Wn15CMRoSKqjW1VcEsSP
hMC4XX4lR5AEkmPa3oZXk6z49fXoytCg1hve5zJ/SiyXXfVd0irJhWsjLCBBf8ZgkAY7ni+xW6vt
MTYtwCI+Lu9f+E23iZBgSSPXR3EZ9IiWk4COwG3dnu3+D4sCLeFQ4qsgXn361kr4Kaf6pZIjRBBp
y3xvo/dmaKrNv07LZolF5AG7kHABMOxGMcKUq2pzABEhXIdPIeB6m2E6J1c7dU5BvLXT58DUXRcR
2ga8gMlDoA4ZZDGfhBFhRvVdrSQSr6fzL/yReRy4uMob4DFO/iR8UK8z652YewyrAndNiNtKeVbc
XnXGGuJfdIMwJ5KqfMzlYuQUFBgSSL3YRtiC1Q5Y5RqVn6r6KZV7xd5NaC411WWsSpNXxsQ98fSn
xrWABMqzJ3yzaa5lh8FZdhNuJwZRRAbFC4bf2LRrpaWyegcsliGRAkvtfrUS6MCgSAhubFJAUsSY
HRTHsGAFUHTMwBXWWNby9m66bZ3ObZ6ZkjJBSkBmk/lM7XcxvDKIsxlcRA1+PLpWZqEJgSWmPJaT
mZfGNPEi9QdxynPkCbNwzjU0jnR+b5lhiEmi10ddRhT7aVvOnFr/h2lTeGYGVXerSzj8a5FJ8roS
eRQWN87ouVZbeNkc5qorNg2Mf+n0J94SVKSx/c+we65/LisebpvUH/TSFRN7j8t8Hve7oNoxJ4wN
MqUO8A48S4S9jiJXb+G5ErMbwHiiXMSWHuucd4RbhaDxPiKCYowXvohFRs2B/2POPxYIifhSuzs/
IhOj982tDE8zNtt3jfdwNSA6AVbxWgCUdWTuZB6IkSsNSYWGy0lzIP+qC29yeDYQgSsb5uUe4yDq
KOLlzX0ewvlcxZwTgeh8CKGn/hjIzquzta1vdfZXVPyIOgnYi1zkLMYK8KhE5MmwMvirNj8TJt8o
yyn8CR2cfRw05REdioz1CKF2lq8mewet2XfbAJObEBdJtPysxVLG7AWCgBmR1XiXRSTEnoD+Ybmy
FVRBK7tK6z7rr5xAEg05uToPnC+pwjhBLIOMytEYEEMOAc8FdQEyj/85sj5aEubC30D59mzS05fR
siaoHrbfFYiGGh7b4UvyQWmZQZA19/DiT45SIUvmScUaKY44yVrcKb7Fto8Aj9C68B5REWGCugXG
zTRP+kPGHaBou5QQqYg0oKK4Bjyb0QEndylhY9k01c4pafbN20U6rmzdLaOzGe7AE8lOnvVLaw68
xM8F+3obslvEb60G8pxGrt5KXT0SwaWb0D+aAGbzN8OjgXzDWrbWR0SIDjCBCQJJvgPjB6k4zVI1
r1L6Nxls3umClBdCKWYaR/dAuyzJ4MQXhP97kye8q/t+3DiThuiJmJFLC+PGcgGKvejabSTqF0zO
6LMtnWXzy4P4d06QAhSmOMO25zgb5TkUfZMeTRlOftpxvvkGYjdZmBkjNu//uQjLtay3Q6+W34Nz
E0NTrLz6qHOzsrSJVENXKY5SBEyhpItUJ6gIKA8LM8oQHo3PypHWSU9R0LSPEHGHXHBEuwUz9mQ/
uDY11miaDFR1r+cnVi1i7bhIaWttTzLqoGxDMIF4xHS4fajKouOANdp5ZS0icBovWEoRPkJIgK2+
MhcArsbPaHjLgnSOCCwkIl4tgZhIr7IAejl/++omA/FRgzhdifnyJWaY+JfHXS5OvnOKvc86+M67
mmK25VHv8AoAUBnnDJQlLihD4GdpJ/53+Kkxu6k7AzVqTQdAzc5aogBnu8feV2p7gy8NN22xwks0
rpBtt8O3OFgbah2oMs8kXB90VmSMiDnSNdpd9nhuTVIFivI31u4l9uO72T9KC902oRva9PSgzIzs
V7PgptXJPaqNMrPGl1hUC8tYVurFkbfgG9Yq3sB3NHN9WVBCyVxqDJtheIrYtiRmR0RSbi/ZARA9
8cLd++zu4bFMTVY3hb9WS5YBSQkSs666DvpFRpi36c9LZreseamWRbAYv6LH4bvsZRdX4MAUxG4/
mCmyEoK9m23GYkLlB38od/cnjxv8kojz0vqnoXwRzsNb57FkokVBitZeQa5nLHkcEAYpXvwq9E5z
CmGN4FWwCakZXv8jouktkijj+k6JAB8PprXVxicq09Le4PQ3rJufprPRB/YTO2H69sMfTSC7/j1A
AtnWDp586O/0lLaXtpjV9AnkJFiIPxqfC5YDvf6IR9RjzIJjQ1hLiHrly9FvFouTaX0Ina+TnnT5
2ZN/ZK3KkuRSYoaVpdYdqKGTlBW8UWj+JJxpY6jDL38SpIuWJaVBnNG7fJi/GOp10vrrkIYgduve
l3loapcCs7nAkkBQJMY1Rf7iPRQzGQAGug/uJ4LBqB0rMKGqFjQM2q4pehXqH+kiXrWv65orbT1l
b8rkcYF1/DfAGECHSNopq7mCkTEstsJHuunoDczp3nnRZoyx+ceMXl55GUdUvIxXLXOyvOoc4BQ6
2fDfPEL2xbInaXgG8dm6oj0YRJEjQQ+OpclXXzzG/F3Q+hahQ1Sb4qR0917wI2txOirwO0GPHNb6
A0ahlRE1SDirv2N8/R5xsV7SLEaVYgLcSB0n667r0fMzax0flpe4GkIP/i1uFMSwF6XYVfK8AIux
/LX065VMMPSSeS5wzLDKq00mGbPS/8kih5kYkRSC/nZduw7A6EHQYA45CU1xzvV/ykCjGp1iercK
2NG9Cdax/IjtlXrWu0ujn/JMmv3khFG1G+FjUsn2dh6AdrM6P/GWW+rFrDoi88BQbmaxHSR0X25T
b9P2XRLXlqY53xPh4egmKZXLhZl8IQtJ7M5oPzF8CA/z9gG3Ljz8Op7mYYYEECrZ118wE8TtOsJ8
tYV01fn+i+GnRBHsST9KthYAMOB/EN/GpbbymbA+qPES9HUU/Av7c+LsulUf4e80Sww2bEKzzlqA
D9XxeuCUjSi7bVehclEdyl6PrDwa8hYEzEQsoPrQeXxD2+PSBulC6ohgHiqIjGqbjEAOXW8ScWBM
3OFJJdiL9swYnQe+KGQ08aubET/yDaTnlW45LvHzkAl0pjx9NlT/Mu0rb8B3Zep0pXAR4vBD0EZE
BMMZAwffe4vzrBLR4cVNEi3d8k5TFRz7E9bYu9yQ7r+TvkHhCZEJ66uf/9BOyV/FRzi3cKX9R915
LMdyZev5VRhnrORNb25c9qBMlvcGhTPJKLj03ufT60uQ3SKpUEsaaKCI5gmggSpkpdl7rX/9Bs9P
ULVqz5SI97xn8QcEOCgGpC4JeEkdXJgM3EzUvuWFFnwcQDvVcZyfugAnnb+1ovdsuP6B93nIrr1g
BhSLWaEQvunKyiU/KmNTkF4plYNVvzD6PYipxfBnWHj6ooyOiWpNFW2Lt1w9gHFRWi08ulOprGyr
aWd6hJeFfETeBugdA4iN3KBxctTEnPMjXPtUcKgb4V/5a3OEftmZ67bk6l0FcytEe9wumHqOYme0
1+omly4y5NMBqLDIqnkAIYg0YoCmAPcg7l1asJpn4HtC2NpjfJQ5yzCuEiCjZqgzq3xskKY00dRA
jA2CkXouvGOWCyGeDohpcAxNzzCp9sN9dMKAP8IjJGTQ2V5GHh94jhziWkLLwXo8CrBKZlhUwLAp
FDbA4BRPTpQQCuk3/jsuMWzhTWhA54SdjhMU53esK8FaiF2bCfmMcnWeppsRlyalEngpct7knAf+
sxtecMdlKoSTRsSB5PFDym8SfV1JgMAwSsLYuCOstpi4JqgHtzJvbO4rHKuV9GeKODPbMtHt0k+t
RMi5YGpSOoPtxD9DES0jTR9TOoMnWhlG70zCwnSkxZhBNR2Gh7BJJcywqpSdV6dhhb4is/F8EzBB
M70XmnDWclYJHLk6Q5zKKrUYSTshMx3Xembpu08RWW4qfRcvMPBKVsTj2Y2BEd9inMUBxUiAr2Ov
F9MU9Jj3JNyhUAUle1TmaMIiVlZDtUP1jk6Y+Vq2wz4LDYiezpPR6hlLhK2gQ7Wx6xwTg3WE3kPU
zh4KINxOIZRa06azaHTPOa4ZDEyB0kpjhQ8Vovx52W/qC7pRkzYsMo7Ytk+cegO6pCFCMllrlgG0
LeGzbMull4VTcsbAdWCUo9FA6pCeWVhq+errjyQyVzIXMGBQzs0JXLios60qAhNoC5U7wID9JJt3
H6mKxeD5zNod+vFEMVhPlrdh2jVnz8OK+c3ETTsp5RmRXvNcZrUj7kDUWWAefbkEd/LNg8LmFuJl
UKTvonkQ24UgQfOeheajoBiua+4xZYv7nJ2D3VEe2glhrXOeS9uq70F2IZICJ7xqmuHoOQTMYfC6
WWbJrrUE+KOgnJhz5SyN2DmvLPE2fLO4xh1FtQ6MinoHGhGL6jgZh1hqjM6p8sZFETv0wMDpycci
1SxQ4yKdRgki7opgqYgGN9hHSAso4DpTHPTuUSY4yz2YawsBhGz1K1GItgGABJ7y3Ueb7eWnly2x
28C+nW2AXiTFGs8uBQ8gbIuQZ+I0m1doAm/+cGRk2DM4L1kaLZ9pXXnqs4MZ3lrzI2jeW3FYEg5A
sZZF0LyMs+ayDkjYMu3FekGXHTsU5sSHqCgCoKz8vsE0XD+H3VGYcUPgMBCUCla57HyBNHdMD2XR
qbap9pwjTPBIAbKmpmfwIDefMfYuXvKW+q8CJnDFE4gU5ziN+OIMNOFkTD56c4+jmid9aWS4WpdA
HGZ+91PD+7zaCdaXVu9kfS2jCXDulnJRhC9u1CE5ByGkn5WJ6vYgy3OEhAr6cHlmtO5KiSgCYCES
pjvDcMRPDorx6ko84bCIxH4tzAM7DxY0kuOGOnZ1HDl8sLngXAaIG2WDJgu+vjaO26uHKNijSEIW
1sz2ZZAaKcS89yCcEPtmUscI/RHLW9GA6IOlxibrWpZfxkIQlEiaYMq7gk7nT9NXmZFk7RENOjGZ
mBQYMvwU/a3aLhSsIWP/Q1IQoktnvagZmKGC6q8dU6Jh0S3zBeSMbMmNqK9a5vp+cBuBs55i1Gfs
adBeiwM0WhWXssrOoAZj5VtFgB0+xaVegbzf8Hie+tK+FQGhABmtDoeDi8FOkHKrRGjn2CUh01CW
U26B9VirfskaPfZASmKjjB6NNUuQEqrXbM2e0PhLQPpweClLzCR3iXKK4kuNl4C/RX0j5LbG7c44
Z24t6MrH1ggzeyqJMrvEdMyE+yCce6pJCFdvmdFuS9yUzIBmmFBAV+/w36SpK4Mb5i5d+tWBihj0
GaNSpZJB++KZSX6OxPOnwfVTVuUm7pcFeWzY/lQmazdzE6d6i8v3Rj97U3fZDR+eR4YK6oNwbmnP
GBZtcf32udvAD6zHDYiy01w4EbXHBhIDwQ8AkZ8evZpJ1mW9L2mqTHUZZg+vO0tDypO3zrn5gmYr
uY/B25kP1VqJg7fV5WJu9URivZR43I4DaibJLLSjXaJYwqbU94IFsXZ0cuMkt6Px00jgZKZFghRl
JM6c7jMmvayIqW9qneqcq0OEXsCAwrOZ1mrEaYJlh5QWWO3hKoD6Hy1M0x8bWPwpE7GsWIIYabKt
Mt+J64LM7JRgRZDPcnnDF7Sec8my/Kgh0MIt3djW8M9lzmhMEy82VxFbBB+GX1/t4LtOG9pR5zh2
L7gjj/Rms1mM05aCUMhC4z5k/y+kDJionYSQ8EuYuhYz2VDgwcTuCThwsDlVeBGo5UolojD9KFRs
MwSIV2xfA7eEYvBceiop6cLyHYQbmHmOBeTvNjmq8Tby6CoCOOCTgEOH1SWkWHI1ZUKXj8XqtFQQ
CLuIiPAFqTsIGLQhhCVUzasCY6g7KRiGuwR7tN29wL4/QxG8Uu4pxmPBRZPB4fqjnJ0kevCMUiH8
OWAZCMeXuhMOd3EfyNmhzgGnVljTrWCpFvOuOqrjIGIsEM3XI39MwVFx0zDElV8tHjIUc9JyHByE
bGDYP5ranUBI5s0b5nn0VbvcJG5+luMXOiIXjkpXS1On9NdI3TB8EEm2uLrZ6/fiI/awPbcud5I1
OjzQPnOlsBeMVFsOAEExWGxXzrlAkW8n4gbWbS2eknrVG7ZT4S25zB3eboYfACiTEq0dI1xo2T6j
F+kUEfazDfw64JeVbBvOp4cWEHkITbc0E98jXAXx8MLhezdSNqTRoN7T4PI5VyvaG91uLbY2xruj
3QvkTBgaXkZO5ItLBeOcip6Y1WUMFSVfDjfwGfKTuhnoO+sRjVzgHWoevTJ8M9p3P5g1CLdKYIdr
4e1E/Vxmr0kOX2oxmhy2NtVazewpL1us+LAkyxepaeNXlWeQzm3H2QGGtOFPZdRa+0yaEd8qIovc
l9adhxa7DYGh3pvC8ENCGLoKjdU407axQI26WSkXlAyA196uL68mYg281Ek8dbhNMGaIcJFYu9yI
6q5kG5zj0+k9AYciBgFEcCAZgqbPoqcyzh0tbrI1Ihm/upbSvlfvBm4VaPtgh4bOwuWBbYDyVmm2
Hrp14t/VPlrq6s9UvnF3yhLyKpicYwc7QBXK2dsNVCm41HTDEttb7EoOzJ7YTceWa0AL005JDZn0
8lshoeuy6+xkkdrsy5dOespwTUqebb+eDbo/tczXnkIwJDRp6Tjrytsp6qvknrB/FZ11pu4ifR1E
O92/W8YVAluNR8XrIK0gI3veJQTHl4yjyxOgrLmtM+viAau4gKLaO7OivtgJ1VajdMZPQnRWiJnz
gQytXrITF+qR2gOJwroUHibRqR3qRBugS8XzqCDsdqbSEEXQZVTl3gnHYVgJ6kOGDBOBXIkCKG30
2qX3jG4r3WCaFtZjfdF47pzx87S4ddCFxfaDEyrUpEhsEuhIIub1BVkQpo8TWHr1xC/yurFwLPV1
4y2dfJ6qU5yq19hCRrD7Uhicunh0MLmtViPxy9EPfrsfIJpoiyR99tK8N6+pSiU+Y5NlwmVWa1Pa
iheMMOXyVfGvcnobsOJiwCIsfHUe4T0MX3bOH6DYrV1Myl/BoYaIAL/aWaRc6xgkuYeebzVvjseT
MB8iAjpeTWwJ9JkY262OKIHjzBu0fVg5gHAF7dkrjh3aKZiaDUwa2kjMhvV+2xFaXWA5ArAq1Ajp
EVwFR+wN3LpDSzu3jIcUUXLtvBDFFhqJFA8NE+mi+1Tlr4BjbRHgicYbUAsROfb4zGcGHn7HCIYS
YOPcVFaxeCMosq+OGD+X2g4Ya9CPZCiCwKKlwuv+m7jtfUUtD/OAGewz7T8iGj49JipDPEOfhUtT
7xKnms5K4YFREiqRJD2L+JzE99r4GLgLBCr4eKQwtjf4Cb5PpSOtCUoO5ftIqTOxVr3xJ8nhxGOZ
oRwzAYb0mLBkzRyL9ZnTHsaxRazE00D+HHNCAunee1e41IoLPRcXgF0jHYoIWGSnVmuhotIesbr0
I0bcQqGvG0sWh3GkVfsYdt4sPFE51dLwiKuJVbYEBTGgYf32PDYDC2jX3DrVhhwarpZaL8amXr7u
vRiPANz+ecdQ2fLkYIni4NV4GH2usMSqxklDlE9KALKo1KYV20qg7UF4OkyPpPY1DrRJNBpjuF9s
f/j8dAHZJPEd60938Mlo2OvRKRIf6oDJV3cN1gIfrl2nJNgyxC4Iad9SXnn5sQfLqmhyU/3Dorhq
3f33jQP0V20kFyCfR564y2sEFb1zPhM+VouF/TjgroQ7g/sczrSZQ22hIwdnbeRJJzUADZhXXGK7
6HZ5QpqUTRfHclVTWn3DfPWsBveIMcPDCBeznU3IdINZvZOtGHqQjTpkx6KFz89OCPc6jH6i/Yoj
yNgLMnccdbxYubtV8YDw0X6P653LKImzJ+sHSVrKdGzopBGdFHgasHDsZPFzBIIxhiuCh2LuWdtK
TETx+LV+ykgpy/ThCcDvmLR375GK0BDjN29ZAFdbG7V5mByZ9BhHk8a4dmoHz5hq9NX6JqZaQ/5c
rluZ9W5UXO65TYZwxXSJhQ0TESoa0nIBc3qsNMmzgaSIx/AdQRtmnxKOTiZLjgVanawlccMJT7s7
+WlQgTzO+iOAC091v1Pb59BtpIK4xjkFoCkCxBH3wKivaHnv9itvcTNdAPI4OexFBmTrkIKh22iY
am+HDp4C5TPQJkCJBclwaaw8HrnmkkafmnTpmjm+J9YnyKuRfubpIfTPnb7p60VVbWHat3AGSzhg
wq5TrxYwKAFx5VXlsUCTG3xJIgBgCuxU3ofk4rxr7cz0mbRvTe8IYtIky4iapgY08UkKSt+JsWVM
HdFHMQdSVSiJ+Eoz2GjwsYLZiO1AvAoIHYw8W47hZK4D0kukU9UDF9lDskB0UAtQcHAOhDKl3BLI
4eWlCY9+8NpDHSlDAIehmRTavhIgBV0TaA8Y+qUMKC9j1gswj1Cd834zmrVT9HQEFK2Z+hnGzCyY
ih989+yI9yp/K5WzL38IPl7pEO2zTUj3ZfMnveAooNcrmvnQLF11mRs8tiFu8TsnwbblFuUwJpFp
glk3Kx5IPMOYgGNZjH1tXz46CvoCU5Z6gToDebw7rcYD0RtvXWBjYYrnBpscFqMedGbvZDgir3Sy
urk+3aRCM2GPyb6V0y0Tgh2BiBhBAsIg3pW3DikP4s734Y4SU2IsDfkaCC8Wyz9WsyPdcCWB6pUd
D0276AnTKL/UILML5iV6v2TOEaM6bDEHWsrOtUvntUjmziJsBcx6dob/OcCHazK767kNplk2pf5D
S5RFK1Zf3XpzmEwGNzOyCWrR8zWx9XbFXuzjIoAPI3RbyGAZpgb+M8ftBuF+m+/8eqHqdItbxKh6
fO7KGJXWSNWzE8/O6M4N6uT+VsXvrcxGbGh0TaM1FLN+qq2ACHLQ13RnNBcdBXtZvAnK3OxGniZk
lwLPC7056jJMmmCfq9xaJnpPhFFbCXOAEMdltI9Iq7Ge4qFz4MI3UOrVFT6atA8quQ4NBEmkINi6
jFPH+CAIARmM244JSY1W2G9uFYc/aOg4Z/hWNbcgJAgVKLDEom8wFg0O2vmi6daYcbmBHRrn2qLy
ob6QUJagAmzwEPMgYyJq0XbY98bGQsH5oWm2gnLN6rdYwzD01pZroY/ozh8MDAPUMexP0R4ibKXs
NPg1xpkYAgYkLWsnzuOxz61GTbIhyEXt34tsa4IwF5ysRdttlGGXdYdeeBfGVO+3yLTB78mgH8Sl
Gjzh6hgixibIuPFwPVj9ImV9TBAZKAi4rXteXvqNnzxaQAswahH0nRtKr77whNQx1izmbKDwN0CM
Ipzk+xf+KMgHRri+SOvYfpnpAzlpDQLmvTkWN/o6wiBDhellZzrvhI8GhWWwJz/TYNoRtAejO3X5
LW3vCU9MmeFs1L8JBi6M6O8j/z3O5jjWGlwzb+1US0EGmjHeTf2sASvCI6dlgD5DvGxGIzuTvfNQ
PzWMWyTpSuJBZWzSYWMpazUpp/BkxXI2hTxElIwI+X6EfDGY18wDxjXcDQmUC4JeKkgS+wyjXhe4
LqPB09V7K16G5J24vbHKaZWlwOY02goGyHKYXxeMRflIjN8T99qHN914Gx9ZsNjgZdRRE/84zelX
GBaBtWvFudA2knwi+GsY1wg0MkZq+/5rDdUqZoev6f4jD1zUfx2rUFQHNL94nLk1jIsvhzYblwtp
37gvcf8Z6cGs9QFZOpPQvYPGQ5zOOwy1ohgT8GOmYVFsFpe+P5PsGhPgEb5xBfDTJsihZU7T0Vih
ioMVgmcozE19EWG0zat4sKHrM67FpyEzCdNdtcQaU5CG7psFFY9qFLo7tysNERelkPGHMRxgzwsn
nVA3qmemHDGfqdaYO2tjpMSzdE4488Ylq90qtG45Tlu4yMgfRXLPGFMY0GnFK31jhgkkk/V0xQ2e
qS8cfeRvSEHnOc27Az7SFcJD9zUmAszBRZkp9tVyUb6jEjgpqM0xvx2nKMF72X5yGuv2aJgbP76J
1gJQlGrT9M+xfORUmcIOgNRzMfbYJRau1jvkmIKd5qccrNdpN7VwANXrQZ/MYp40ji2UZyx+a3qr
dM9STDA2ODBk4aIcxy2Inccbx0UWyBqgfLAM0mG7xKT6s1LDNDWf1HK2aeLnACSJJMldDi32Cltf
u0vAKTUDhhZzHjRxBjsYrml7L8RS4CHo69hNAUNoYDD1VZg0MBia84nwaBWqW9tshsUQrPnTUXcb
qy8+IB4Uo9cJI70co/2VrB4LwpKbT6nfOsI9Mw69tS2zrd6cGCJgihr2R1/+1MKKJ/BUlOegPMvi
PUuOUTsLwakSKI0znhG3IyPiS3Luenxt2e68hTAsMZkvspc0bGi7GGu5mPciIqmYASo3Mz335jED
8Q/ikwwGCY9XffPwfhrQUAPL47P/sxlW4QBpaUn3g24nFS9Bvh8zeTWS5gZwNaoq2My4LEuwlxv8
Rpe1cdPg8XKWWU6jeC12R1naE/DjBjfVGRZWltlyGBCme2ihrisgaAGVAn+D3/FwFGtz0EeZrchf
p9ozio2p05p7uezoDNcS5tjKSst/KljYW6qwMmqQeeOUM/vOEMux+9F5wXUhqpeVhClv+9UIZ4y7
VO/QQzNB5jvPi0vWRjOhMhl81ytgVr35wLwP8lXY2DXYeIX51yLEcEkoKihMH132kSn4QtiVsolQ
0PU9UqwvFSJA4n7CyhccpPc/m+y1rsCB+ehAsgcKd42pFky5cGF5DxF/Phl0mGJyPiR2EWwrHLdM
Hm1sRg2dxvrk0pX2UwYUHT7J6kqUaC5C0FjnhKemEu6RAZTFNjLeVI2oFHiM0XbIVq2+z4GiRfkR
Yh+C9x6Onco80t6SkikW6CJkKAuPW8r58LWL7pKBizpaN5Uqvyf7jrGJFADJQqOXzl772spLq6MX
uoXP1ISkVbHqeJhFle9aTdEiPAdExyqcEmM0BGo35BJDZjILyDu2zyFrBft8AfHnvcR3NUA8tGUB
yjJYf3AuWWTKYe/mpxSTJEGjJRJ+xuFPmGY0KhmIBZQ9UBiL5AFmcwjsYCXkwVxkfiTmEUvXuiXV
q11Wit3X66x95iN2U8HFq8+YHCpWA8i8Ze9zAK4j6rdaeTrAYAO4zbRqGcDTRnnhvUeT4WzMeFnU
S9JV2BTZVNm/vASChgLDQ+Y2lF60nkIxPNc4zrBvMVp2xf0oUkygijCr5SGTgdiJRLdHg272zXF9
deHsjzz7WFt5JFNQQChreuRzq99HVYS4xCsMnxvmoXwytzvp3TrLX1IKE6GB5NO9jdSaoLQJUwT9
Z2tw4LW3gPg6BPHGG4W+L8JokyG8B86XAZyVwj/apc1jQCQlgKbWLEdOd1Hlu2FcUhE0g3Mngciw
AJI8mkOUY6Sk7skqHm0CHP6sYVWQcyAhjy5JhAJEj1IgF24VxC/x8MKwej/ES1fLaEVfK/VETQVr
umTvHQZbZbX3cK8A/vEsgkKfQ3Hw9TU300g2l1xU3DrbLqlnpkDmOPTTgnxxblqlGo00ciC3r9b9
WfhAtxD0Y3Bly7YIACDT6QZnLegfXbemcTPVg9Ce2v6jyJ+W/+nQg+Q62QXGOsmQd1xSfk5+SGNh
8Cxy5SCujruYTkDFovI3brUXpScw2IiJET09kVbp+HNHmVmqS8xZCMntRSgkaD/0mh4mHQJgETMR
JlbB48cv//GP//qP9+4/3c/0mEa9myblP/6L79/TrOfgvepv3/7jipFAGn+/5l+/89dX/GPnvxdp
mX5V//a3Fp/p/hl/ln//pfFo/vXO/PU/jm72rJ5/+WaeVH7Vn+rPoj9/lnVUfR8Fn2P8zf/TH/7y
+f0u1z77/O3He1on1fhurp8mP/740erjtx+SZn6fqN/P0/j+f/xw/AC//dilyfM9/Z9e8Pksq99+
GL+qimVYlmFquqSKkmL8+KX9/OMnoiValmaYpmaosmT9+CVJi8r77Yeq/GpoksmrJDjFpmxKP34p
0/qfP5JVQ7FEQzVEQ1SkH//84H+5gP/jgv6S1CTT4wZQ/vbDUvgk2e8XevxkhiyasqaosiYrsiWq
sizy8/fn2U9cfl36b4YnasQP92DI8qmkZJrVm5M2A+u3PVjCzXJHsnYNQcm9mFOYhXOmQAt/QbZu
bw8BFlz9ZHN3G3kKyWmhLKo58w1u/WKyZrwJ7dFuH7gprgHF16271PS1WM8oM8v9HePFSbyMl8bc
tCXMSTMFoiAwzZ1RRkyhh7/pBEY4FdCugbwODMBR9ZiJNzOkMkA+pBz81DDYONUcwokObQ53YEFQ
E/w8fwaAtfFOSjsF76w3PlkzkzuOUVtxL58ipoHiGt8lW15TuSAQyWbaK4w7iGhzBAMv6rJYE0jw
5uPtWS/vjG4vo/vX+BewPjEOEFaULXY/0JbYxs7Nq7yDQzbBF6GcSxh14ix0X5/ud2uy24zfQCzf
kokw/0nGJOYRxbbYYu6zRmfBsePhNnnY16s7eQOQ2eIZMo/PQGGT8J4j+DcwujUmG3HBisq18DFY
gsF492zOGVM83u6nP7lyria0K7BmCBSeGe8WLCwd07rJW/GqzMJzNcNoYRtPQPPw4fBvkpycfR0S
Q8D+XxPzZWAEopzy92EhrrJltVEDSO2TVLEl/giv2yLVPUL6WpRLFsDDwBn12wvCISzC+GTkUpLd
BP1ui33PihAa3K06aNA3N9ogVjTX8oWU5YVvzV90eS6dGmFTzvXXbnm9CksJAd0Cw2CSIPx1sApm
5gwh+cpbdYtRmjy/q5kNT+8lsqVluKY9sfUdzUUFDwEd39pW8Xkz4BdATghnGKoD7VrjPx21IsP6
bsmMTeMfdOEvt8iZl92Kl+EQlkNZXamX9kZTjUI0YAY3Q7nWQQkbnQMZUy49NCXIKCvUke0iF2fG
thRxN3qh79KivXUCpYHgi2x8523lnXIBrFjU9G9HUsnf0kGcYW/F6j7Bap4vxHW492bCgU1rGgi7
tp0zlAi3KduHZo+biDnla+oItF7ErrRbZKMIlzQ0d0TJMwGYy9JOKVe1jiYQcxRwBGZSEsN7zc6u
9RMwVttWh5L3SFdtv65r5NRLdta1d+TEbrFGq7+cE285eyP+eXI8bmFi0ioxnEB0FBBqNKnAqh8Q
krPrqD+Bfs749Ev/CUtpM+YqOdCGMfCeK+vQFrijCiLOhLn2XvJqcyYtmPYa6IXIs7XdE/ljFXZD
LQ4hk+7BbZZrE/9FOjKE115n0Eydi/ge2JOKkVWzqJcqDhhTMnUJEHjng5GkZON0bR/xFLcmUzfc
sEVydlQYiDPGJAfnJhDgMj6yJMv1L16IRmxSvnFc0PkYCzw0Fgpj2jycU3B0N92Hbs7zT+GNeS1e
xjRSpWJzfzC3cV8w9Jb7K2WItOx3CYakdj/vcVyZVKthdshsbfNG0veO58TfBB+U4GsKGv2ZoKkI
Px3ixOdiOzVfo7dYmDBhZ+S7s56Q5iAZBkf5rBx966YEq4ZEBxz1pnSZO/nV3GYU7HiutvXkXVxJ
MOMPpE4YC/OB1m0Xow2F8fkmH1fKGW6KtPe+lL15bKaEZ16U9Z64xGUKX5LhzNkIVyMj564WfCDk
nuWElCEIEcH8+SSEt5jCQZhcvGV6JFdQmb7MkaRN9v1srpHMMH+XZ8zAp+WHvOUrvNPVR/J8RamN
WxBXp7crOL9Um090TAz5KZKgdmP2sES8N2+3e9mWpntSE++lN1NJVOEjgO6NijNexcM6Nw8pcCl0
Dl4N+jvVZwZSGn7LWkSINffUyTMOif+94IYIZYgSEZ2eslLhzO30VwjtNMxfmjbhy+jrFTXXeBz7
6t5DPthEC3L17sacyD1E0Qx+yi3OJ3aNIcsEH9HmK5DXEKypoGh1pmieJjmkOj5VvOLLrbVAJ6to
bE1MeTCGO0QwUyaVtKgZls54DZaiyC9sIZoNpN5zg4o79d0VGX1ptjJ3j9riVSAetKUuYyQAs4KG
lhm9sYCyOnsqzxuU3PVluvwSVsyg5A1BkfZtj6qICYBD6/fUpuEKfGxt7KR9CIJ59DlFNbweAkIX
439QkU5YWuHK/xgPH0RWnrjX5En+cEkLv+WgzAfs6D1WI5PRq4C2AdD5Zw++8dGoM/IYYRr46sGZ
n6yZNjL/I+ZPB5RCOFby/7ySmzgDflAA0kw7Q9nTYOYmVdgs4AJjCZP/J+Xk/0+FokF1R0X9vygU
92nRPvu/FIrjC34vFBXpV1E3Fd20JMlQFUlX/1koqr8asqZaomgpkHdlUZL/VSga0q+UiZJomaIM
f1S0eNEfhaJm/ErdaRqUiX8Ukf83haIk/7VQ1C1NJNRYFDXdGI/EsPS/FYq1omBZnMnk8TY/9SEq
wKMWMjwdJSubQ5GoxakriuAwuLRVYRVPDMPFMMHzy62XY4rS6cNBLBLlRmo3qlNUExup0aEzjN8O
UVfSOfZogtu+oBANQzvskfwOqnZEf9gdLR0JhTxATnd0Z+YzGyKGMH3IYYnfZYw/ie9LW09q2NWL
ajiapevTgOb16vvVpujDeo6j32PsYMShjndAg1TfLzdhJWIK02Tqwo+Lq27ChevlUlxWjcoKH8ce
xjtSUJ5MR1oHPvkqrq90tq+K3kWsjalsUaXVueJdfDPuEe+hQpBI5EZDNsTvhVBjkZWhZ1ae2VDE
O7OQAjI2oTLowZvfe+k+CaR6Lps6EeJynO5razjTbWLcFavbNtPEixoLW1MaGHkM7u77H6F210rQ
cni9rSakG7SWOa8kk+lWRJqYraupgZ13b+wGTcO/HOqQ1WEIhuFoXpnJvnBhRLjwR7skaKbyeB1U
ozNWpoSdbmV1hyJtoSI6Fkmt6fCVDHjtSUYK23S8zkEtT5UGu1EnKzyiEZKdGfkGMsk62SVSOiyi
+ixzay4xrGrnRSkMkEKxEJBlWTjmqSfaQZvj89MZ8qp2TY+gh8qd/unJ+qPT+XNnI0nKXzqb8YY1
uF9FnbZLkQ1F/FtnIw6i1TW9p80yIdF2de6lEP+8chPE+hh0Z609FTqyqWavv19oT49E25GHDlMQ
MvTUUJU23/8MpSdvpJBCtBD7fmn1xb0ujGAbxX6AYW6i3jp0odVn5ycBvJ0yYeAvu6UdSL63c0xH
x+g1QroymJaxsRoS05suos7KQizVMUk3F2VelIfmPYtKadsISAsMrzhJ3mAdS7nN55wdttuiISV1
/DaNqm7lehR5rptS4MWFsxqGdpQMuIG1/r5BHLHHjVuP81cjxloii/KUnE2mmJlTKPW0SUkgI4H9
kKbNmMQ9sG1ZJd2U0ZpzaXxKkSF7JuiWGWbjyDTETen72qcW7sNaXWA/I6cemspMCWyDIzr2bPx1
pYrbcvxHGD0FsiYSF52k7MOwc+9dQZUehpmxSP3Cu6dkELsNboDI4UJurpDgFXPdpLCzhcEF5amR
Tah9ac1cLAQFC7qDx1G5Sq0sLc8Nr4lsHdyw9OeZ2nfH8vtpzarEZSDeO1cHFW8eB2eeN+yx8Jj3
HCnf10XKVMmP503faStHFS///rYbO/M/9dM67bxkmpKomJIuaZKosiD/uZ/Ws9iqPKBDhvGVf8li
Bz186SWHegiETWBIb0LUC7bsDGjTahM/GJBG1e/9ZdcYj0Kpso3RGyS1Z/iqG0onL/OSjHoD5Kca
kvJo8cg3Jok13+ud5lZUDOZBz834kOVKsUixdd6kjgf/w1KEZdUJMe6hgMQe3i2EyIdHr29xA+q0
+L2SmROkjvAzVbx3tXBdVOFhvknNziF9IvpyDSIGI6R+gyL5+7BrZQyySZAUTCbQVZqddCe8RJg1
ztWm8laDprc7mbNKoJf6bFu8+9u+Ohjx6McQxy1sRF/XpiTQBZsmS3XMRqp8JjnAlyor/CYVrbee
DBqMgEMBbQLNa5s7TNKA7/ffX8m9TwOkifTaWUM0Xu4ce7Up1kNjIRgDn3TlFsvFOP/fXNQR7vn7
RQUcUUXZYINmSRl//ieQRCktow+GlPMmDwYqbLNGRqdGSDPw7myNDJN9PWfGNFQUw5JK8plXNhi1
VdolTHvueQm7JQXBcRJVw8yIGtIfK1gVQVSMHNma7OOGTqtS2ABVzxTumNG/miZx4d8/LN117QnB
PVDpOgVvcJaekBKK5mG1aQlhOoa3Rp74iOLP79W9rlIURSVOqJKM8tGydBI5VbiTXlLj9qQSlW0G
QrZpUwU6giGoM9XqDCZjEuHlIb+qGAcfUUEzmPtUGUXwQaX8TJp84XdB/ZkawzUbynTx7x8dWQbw
+stp5nnRTRlNsqiPYNQIlf35NCepmQgGartZHarv3xWFblYBtvNeYruZqOFwoQFrcAMdAyk84AtL
0ycVQDNVDNckrRKMYsc6QDFyc8lf+e+EnVdz20q6RX8RqpCBfjWjmEQly/YLSk4AGrGBRvz1dwE+
NWfCrZkXWqQoWaJA4At7r42dllPR+lCWYvgpBMYDr6RXnAW565ZJUjOXPgxkDH0DsS8D5T31zB2f
dchyvgomuyOQ0gfDngbNk5On3k4K791Cknd1BHpOJYtzmav0mLotYhpV6WdfpyxzxzC5VI2NPI0j
5xrEJE4UBmepMqW0D3HDdQmLpsmYn9sIH445iae+tZ23vGhoQuzlshTUNgKLjDm4KWLnTWdJiviD
gdwIo9pwCZCMI+s5mv2bROkcJ2H+IzGYyYw14tf1R6+8BsrXhMLQc2cLCig1wNgyGo7H37FMxOd5
pKH4c+Y04iHexH3XnKaBACfDQGLRMrqQYXFvfdRugYhrQLXshP8UHjlUzKbCH1MvN4HUwb71apte
wjZ3MpWorlLzKe7Ku11kzntDkkxAjeFyokhjtnRcfaY878+OnKEWpOMz0oZjQKbEdb1BPHb8c1Vb
vtf6LYzUKBkSNiTBN+WtD2vaeZI3ImcObkbvmP5BjqN1MN25PsQ9EbDmEnepfes1y4IcgGwzb0PP
gM5oBsjMPGzdUxYga18oJMuBwLvM35ZWcdILeLX08pG3i4jPyh5GACoYCqzITh6NiQhesoXViKSN
S7ezG9yAy28y0RqKUpiXaJrNS840iQubfVoLgbzLbISA7Bh1o6qr7yrgJvOE/LEaiUWIZYGLM/J/
WvPw3YTroHTffUlsEDKeOdn3WmItzlL84oDJuCJnXvxK0tTAiciYe+qWELNjYrePQXqJsnC+NSlQ
+2pwJ4RnZXl3/V7scqE+e6xsc1fE17KRI0IYIlXW99EA2SqVAxeJQS6A6iDYO3MD/T4dMLHUzszC
fKmH14MoHmV66AoAieAFhp956YS4OJkTNgFqNieWGXYnChWqSSghnC0Dn9LTMPzh6Fqq2dvlPBwd
WZa7hHcbUU7OcLWYRMPKDbyNE+QHPXklBPapee9r1i0E2zpvDlT5LsAaZHvsgz3uZaxD+Vm9iL26
pUnpGBZAyXJjuqGF7Wr6X2cpdzkJ/T0wp6y0TK4CZui7ImScLmjG/vkk5drdlDQsUhGqwjvunKpC
Gg/mfz2TGGX61931RQ1sKo48O1Zxl+JUHIJ9PqqPKAyYzayPjbw6LRRxJ70kc4Y4rigY2jHDqtk6
MySJO3XWDflPRJnUDCG56yNT3+RaLRae76rM06sV9RR0AaKuGBLACGEua5zHSSWnemz0c9jnb31N
rpQTYKhrWmIR7CY30UZMyFGNoECbXpPWmIZJfjCDprpFc2ft/vvJ3fuPushxbNcWruWH9LfsHP71
ZcuU4XmR25qAyWq1G8tkvGqPjWVrPsRBghmtDktIJURhDV49Id5q3gZp4tqWxYAbaRBUxxkyIww/
29A0eQ+XVALbeDDIE4370xCJ5qn2GpwDjitx14b1bmmNjyYH3ZcU1ZJXGvNO8tpgzPUoMoPUvczL
jVXT3XDm6ymEa3Uu9PSnIyLKE+KY5b40NUjmimX+pNBRe4Hxj5ZBW84DxJp+E5sOTBjXRGQ8vFhZ
wtPMvnlS6RD+mZr8GRnc/xxp/9zYuP9PMeJY7Ixs0xW+9x8HYKLJn8hdNv66WuhnFYracvZJClhf
VAFl/+DF8Y/EI517mplx69AAGWjnIMt6SJoN+cF9Hlonx3S7E7r8Jsg4jgNkEGGirlyOAIflg/E2
0kWesywMvmoOvkra6TUNgY77s7sf4mr6FiS93o2TxGWlMfbpAg2MUVtMylBgAohxSyDBIwKHMqQy
LEsmrlboHctgIHI+b36ODjZFGwiPVNGrmXb6Yk9s6Ne7aS7t/1FgOP+27OK9yyFo+YHluLx/A167
fz0IW2uaxlADW0uK9uAvzbZncWXzzEpu4+WFNNweBwJb1H4K6Xrw/6vlZ09gbm/MslgCEeN012Pp
ReCAkC4LvhA1iI2vc8vD6OJsGXp3urbitr7/+0TBt0zLm+1LOKZC0nBmiso1LX8pJQGqqg5bX9f/
1YI2LdGr5hTnW1chIqR1KR4C24XhQfDAY9N4zymTo+2fE7EjYW94yymfbmK4aStiVinCre2q4hDx
Zjs1wbFvghp9EeLZaKx/6NZ3EWotp3GfjshVesJQlKBVzTzyWvLiyOCC2C3dM0eR6O2qIUaRrd3i
yYVpulVOXCQY1IfqS10XNTiDFhFRa1AlWTECSTt2omcj9n+3gyp+mMm0MSKYPg3ar7Ry3moJWsRx
nWRb5CjMDdm38C4LG2c8MQlF7F9GVuhmGUYXYAlXiYPsJSjHbJdTui6TksmbQP8MSN3/LuxKs3gK
VEoyNnCFDl/NvFQ5dQnUqXDDfbXMk8xMI0cSBWcNi6yNwu1BqefDxPXV2HUGIN24xfgSgzK4xgKu
RF8wtVXC3FU+juOKS+nesloPBp8erjkFJVCNSaD878vTGLCuUPPIqqew7ft648RIucMQUfk/Hkps
SZpFj6FZ68T587QQbP3eVRCCpO97OJ/7X7GfjddQudY+GbGRZ2Y/31xzxHKfJHu3rqcvnS7PTeVE
r543t0fDE7hs1bQ10jl9sVIAImmXdwj8duuVOvEm0gosgBza6YpXrSsWede1Ya+WttlmvHh0p0VU
QPfELsWMabZ8FFfLCTV0bFyDzeTsRvC7qGxs+CPtjFzGN11kSbjNIslf32A5ZhtkhPrSqbahM/SX
eorglQwZxVca3Mc6948Kp81RDdRvUZX+gmc4Xs0JGx5o451VagfOCrVT2st+3wZFfG7H4HcZeyH9
TctBEM24ziq/PfauvKQ5CKbZBZ6RlMib7AKKwvQRRhMBSgmCprUyXW+cqcnQvNh3yxuezIGip9P4
6Q0K1kOZ5tpk2WYApS3oaHg7xd8hGb3NzpR+XyRZDEOnr2EwXI3SgO1Vzf6n9X9b/9/1xjb5ZecK
2M46fxv60njoK/ngTJ17q9O6uM2ZT+ZOXi9pH4P66ucJ7r0lfirujfgU2DEuamj0n7I3pf326vem
RN1iz+XZscnxpOD/EmA49fhqKAJsRAC6nCoGCSC9SlD1WVdOu7qFk2aPNcL4CKCkAQteYC/yUjt/
W36jPkIHHYn4w4yz9Hsj+6uR1MOJVxa4eujv63iApiBQD/WeEIfCasu7ORN5r3LeSt5g7SsXaW5R
OPOlzIny402bnCa/ovbSDpawMkCQ4hSIif80CKWn272xFMIBM5+T7iz+cG7ynvll+CnOiDSe6uIV
XhC+gNEDbO3lyc4ym+nU6iY6VuRoIkvuu4dCyMAlTosLehlQkbeahjsZHLY4FqYwVBfE+DhxrbA8
1tO59r6nvGEYNNV7M7YJIR/RtDRFOFycOdqXdTl8lqIfd+b8XJQT8CYcklfbcILr+lHQiwfpuhLn
hfnFYhS9c6UTXqTtP49FQ2JnyfbVKJr2yMy3PP/3OinwuAT9c3kpXIpLBB+eSZnp+/9eXsZVGwr6
bhbbuQV3oG4PfTv3b5YRG9jyzU2fEpzh2CPA92UmLZt5eOgDoHnkuSAaIbYoHKInw48+BTMACMNi
Iq8tcY2wfvZWpk9Fo/Vp/Wi9cZvIOvQd0NSwbK2HOJqL63pT++Kvj1I08lszm63XWB4kG3MivuqL
p7G4Mb8D9jgW6m4ViEN9ohqPOH54S4s0PE4KR0obOnCAl25PmwnWP7K77bohj8MWUENcTC/LdThY
bowl6m9+jnus5BRwku3eGCP1pREM5uhgifQjqwmUPYRNg6RuvY71o4XBaEYJS5z3CBQJLanpYSvK
WyngCYFo7sIW51s4sXbvJqy+jH7TRYf13/9y/1Fc8JcTwnFdtDzC9J3g3yZ/XeGONW95SknpuBfT
Eyhhkt9m6nb7ug6IwslkfK4KJCnNTDysKKP+0RnxQUZTZtCvsgfuwnH64ieMJw2Bq2y9ixgIFBdp
sCQaRmcnsImVTPdrGVFABLk1ObFpsemdw3rw8KslFcL1PN17DlrLErsrVX9/TrJpb0MjuSeLg6b2
W/2cx9i2HEqU//FCLOX8Mlv/l6M4CEzfRNfEkCdwmIj+a6FlF5M/ZF1MfMrarPahuZBasCd3yHYs
1FxMyOf0PfEJq2Z7wygPLKqOx+rW5+INXFHoMT0tMgVZAlrByVWsc5LBByS3tK5S5ETLrPNzpuJf
rXAR3vPFhRbfa6+UT67LYdbObf06dpqMkirLHlpP/jJHPABZV2Gl6qofJX3KY1RmP5zKSm4M2Y+h
kcgnr+lvc2pisyyAIAxdRs5R9xo0GQ2CG6cvGhX20u/OPdlHVWcQKWzX73MGLy33NcHOzTLyp7ph
vGoUaCHaGBsB2E7GKFCWFEkRcdg1t6r/wAzivdV5NdwZV7x2Qfxk9VX9VrvYNQBk61MeBYRQBohO
08L7s2VDJEzEM8XMjovz25/mfQwh5TZMyLjGFN2on3sVuI/MBxgz6ZB8mqyGFKjDZzeP37OpqF98
P7zHCusuIOyCQ4NRWjWQxBYqZLGcE3bMosvXwrMWozLD6kgprKkVgMd+Kf0BMk2A/zqA21HTIkBI
IKPbaHRL0RHhMuXuvO1wTJlj1W3cQjMJ0bn3MgYGMp2eJNdyKbFiXrh72MTWrjYSdQgxy7NYCnAG
ithDihGhFklF9S3yw5fZJqDFqR6peaypCb5b/GYEEjGwiXqc42Vot8eq4hQi1ovEZId3kVjFeczL
u1DCeS9dz9uhtkAYbCNaqeqEnFrGW95RZcExldraKaMAhktQ7+MYmoBN2cGpZaBRp8V48WYfxpn7
Q80c+Jjsko+1SDf5K1wqmsDjrLuTITHjwPzd+HVws8qAeG/HbE/rcGC9y4t8zo2cTnt5ydeHBh2x
mzfSkwgUYNi0fZWcbb8FI7FZdVsyW2uDhccSTJ9w01hHC/IbqiZa+0aG7Pjz8JeY3ehs/OOGU9yH
r3vwoH1L38u8M8t5A1XYYIzSyrBraX7rgFdBIOREQsSP4teA8EudkLfHLOv2901m4IetZLuNQvaI
BQAtVFWhF16ECeRpnYVHTTQ/jOsMrJRhtU/cYdq5eeuTWQn5u8waXnk9yOdgEmeZDQtLDhkY+8vw
MZlRwCaxc5NZULyGFiq3qB+ifdym3p+xulEjQioD59GtKvZUQxhfPd30B9etJeW6h9JKhOxH1uuB
tBccQyie1s2eCEe4GBEhI1k+E5tVeHfPqPzHddQ6Fs6dIKXzHGKYcJVIXhID0oXTVfaeYcxLpF3n
3RoH4+j617+6JrOJH9dt3dxgfiyCajpaShqXsYP0nVpeAUWtlce09ClZhmx8aqc2e4zHFHjW7L4Y
VJKffdU9rrthhe/4UzbBsl7r8dCNfBTzCujhrMonR8Y4BbqaBACz3mZ5pr5KhWW2UkYLtw6uTJKk
9V9D6jybUD3WibzIcd7l6INv6Rz+NDLpvET0tE7coyiHdD6HXvfDIyiO8jH4wkAVTV8dGGcqx+Ii
K2kc8tEu4bfl2XNWAwKfhH5Vy4R3PbxsIwFnPgIMrKouZ0XQZU/WV8Z0ZHOsQ3iikwQaZLHxLd7+
embQvn6UzbggAnY9fdpMe8pZfS56OUZ7L8NYLOKhv9kVDoGQsGCDMv5b48AR4nI7Ik9UDo33YHyO
+OTQBuJUzgK0l6WsCzoE86Ii9SKDmD2TpNzAH5ERQEl1NOWSNK/e1we/NdKzBtZc4cFDl51BI0HK
/TbY+ofTiHaXp1FM+PjSZIKDDXN1pSIZLlNIfg7bRjg3kit73WLQKodXw+WYZGJu4HszgfY3WfxT
yAwafhHONF55c5vzIdx2Mkab5Hrl1mSLvA8ai54qwM6YmZSo68wq463jDla9c5ri2wDeYGPOnbw2
vu4eR01kR03ETDC3watZp7/HKYwICOvqnTFjSS99Oex7PyaAOFLOe9QTF79MPi8RSJrMRHoMKgdT
qPFmdTkT6sYzzB+9XapzVi5SvNpDzzHa4aHI4pts8XcbA1NNFXjgOBp2tqF0frlZRmJDyYkrrkya
46Vt9EcVH1M7K+8M30g25X/wQ0CBgSqSa+7k+MvZS9iOB/AN3WM9Be35z7hBkRIRj8TTrO3nwJ/o
TGvC5Fjo+GbiVd+KKHzwW9v/GY79+yht3jmEyBL0K5/SLjyzaYOX1HEgnox8iE/xULyvP4lqGiAF
IbXfKqvIqxNdwdWGMKzTrPgxmyCYI0zVtFAvf+bJRnUpuuixbKGtUHRrguXFc0/htP73KdW0oWzr
ryObcdNtPflkzhTjeHY36ykGNt7vMmpxBLkmuDZz+bPXOZI0+tvPkdm5rxJelTGj+19GSUZK3roe
Wvwn9ZRcqFmrbF8YLQC7oi4Zz4HUGgYSg1kXYJMndz504AJVr6WvQ/KJYhjW9cWs7HE/jNgbZU3S
nz3fLJpAAhoQnNVJ/2CB17UkiFxXkxtdh4ew9Bogzu64WSIFR6/93WWFJB+i+bpgBTIhEfv6JmON
UE/M72b8vPzEM9mKqceETpskfTSZ8alsux2bK/JgswSRxFhelMhDzBYB2IsiWqz37DQnh47ajnKS
p2OLTbeyIJMYXFviHjVhzDQi9a5NS35TN0jWziDTkjZhcjDE8UFZ/sA8qTrLtrnpdBy2Hr6pyIfI
5Uaf515h2u/5FoRdZjZmQnqQ/UicQptkuK+qR5wuv4yuu7bNR+zH9zK1D1Y3HkWenozafaTtA8v5
4RfG1ayHXzUCazJW71YQn0VwiBvIXKiaxOLbI2bQDSdvN8z6+5wx4ixmCi1b568FFIyohFw6DTUR
LIrRoVUQ8I07hfPbKRd8RrEK5PXGtpvD4YuT72U0cYB6CfYfJJXdkg4wBlwOhttosbIKmhhsHelZ
o/8zYpaMECcCmoaZkn3OMhDA5m70DC7NfNpPAd6YsjI/ua13QmUQb4MR9H3o4kju3YShRmm+JLB4
O0x+tiYeyXWqn2NrPzAHW4gxXv+c5/OTNatr7SeXdJy+GqV6QD9xkH7GNHfstwkHzZxpyD66uyco
mYzR/Dz25EoV1aUhbUbAh8014vypUkx8ukuaTa+Ozh5i0zr5WfB1chQTeX7/KPI2zUTQdEPhxlZR
/GIjteFctbC0uDaBakY8WvKtdP7NNVHaJhlhGnVLvsrIKxbN9nYGFpEMJo5r99gP5fvIrzkZ4hKY
6ie8x2dRYMD2BqbwdZ98VlYFC9TNjjPEzI0zgXidIM5PCzzVzLtho4P6alT41UP7XQIKVTIOX72k
+GjKPNtO2iWtI0AMlrTFBxPgJ6cxdi5iSpnbx1YjZgV2OMQ+OMPe/9Q4M/ANn14ipCGr4RjWhZtd
6rvj1i9BhFC743IyJ+LVrfBIPCDAIPTPvck5VddCYwVw8rzZ8k45x0z+Dtp2ExTckGTz2foIEdNo
d1DbZHFp1TQ8G8R6nG4H8bvvQDzqjqNvQFdf2j9RbL3n3Ul4z3aaGmB3KKPrgDyKrMf5ZjhgUMsl
Mg/aQduOO6e+Dj1S0t4hUdAyIRTYZp3trLSpj21MqKpBzlplmN96W5THWsAaysF8KijvaX1TTsZb
qf6MIPCpK+UP2/Jg0lstqAUYHgb7ek4KLHASlOWKmmXs+re6xeXm2f53KUFHR+bZt9heSt8BR7IZ
kL5nc3RzJJg1xCMkifr1Y+CCdWRbGm5qbd+Zvz/Hwv6KCohcZTCUkYUZfDKQ4LXTNohAsuXwjkMo
YHszCzalP+Ifi8ZzFNjNCbEDCVlJOu2sYYb91w9vLF0BxOn0V5oYB6vBfVZHD3E8YgD3iSLIoZMu
v6QvwbWQgo4dJvPxWVrYtKwtbf9lGOHSEA9i78xWAiVR5+VYIHAlDJJbMe1KJzvUDep1WwGyUpKt
ZrG32EVsrB66VV7Je5ZPybHz61cnW8h44wtRy+Fu6lDyVqmxF5zssBeS1zQnyBiXFEAlf3tw9OOx
WOjo5G7grxWFJbe5O20Kn2FyRaYFDNrf2pttggmYCGWWEgcB55J/Zzh9WGPzbHidW4c8bYZKM+fe
OWF+65rmpfCQ+vfTXoVAInIqFqoIwpyiYn6Y7SXfJH+mCa9OYWV1nyInkoiRxEiw6Is5VHhjm+Sk
ea7p5WQ3xAGUvWK69AkfTBK5hDOpm+eFu9rBYZE48FNUUr9VC2asADURl9OSUvDDdjPcHCmSuaKQ
xsn6oRpmfdoL5ENkecGmo40nDiScNq4yceY03qthCspxGihi3IjtMU4m4r5DE5BJUKqejgAzpCpT
5zo76bs/ScL04qE89j4u4E5Z4zYyc5gbr5mXv5bKJqDOmF5lwplF+RBNRgoiR3v9gQv/g2dlP1ox
TNd8Gn4Jnzep7giNIHsG9UThbV0syhwqpU90Oalvk0CwZElW4rqfN+htUZiAQY1oVTZSoi4NE5qF
wLfDLa86IVV2KkAipmczLSOuOXAF7cVji1RMbkd+mQLpFr55Y0n2wxXL2mIHzPPRdRXuauz5U5Gz
Uu/abcifapGlwduPevfEvBWnLnDTMTUC8PmkP0o5Ll07W09TAxnuc1gL3YJ2gq8To2vaFHWK28c2
D36SEUOCTVJYWXsEOFgcI2zlIYyVKxuBqzGb3xOTVXReVRtGRcj24x+zMHAJd6+DMi+eUaAZQWup
k7cph+5Xkk/Z2q+oqjj5uckhTCHaJHbx7Hdx/uBH8TUYXOeB7gzD8ZDbHzadSGhL423wOQmzjjvZ
YVSeWhs7pe+jeJtL71s66WKXIJ7Cwh0/taMbv0sjYBaCQk/4ct77lfpW8MPsI8/5znBu1/Djg3+G
DlLY0c23J4wtyYW95/dEo1TIxpcucuH01iNIMqAPoiCFYpTVRZUJr7x4Fcg9blQVwXYqyq9DbbEK
cnGblzZ8NSer6YQBZMxl+Nz3vTw1lotZuCcZyOW3udnLTcZkfjubS3xbZIqrqMPk1Kvkst6bJ3/X
y3R46BIZHE0O25j2e1tQWBJIZtnHaOjZQPKaioATEP3OTnNwPxiE0Z+RIEyAps9h0ILW8lGucKov
MzbpQw1ccKyt7/2ifu2QYFgDgg7dTZC4E/+b9vLvWgxnYdYFCJ5gP3YYaKofs4RHLyzIha5QJGsT
0DQL3DpjBs0uHo5DgVGNmMSjK8pxV3n0QlbhpXtltu21SdpXb1lqTSjhDmVJHrGz3J1nDAkgN5Ko
9t5o/ayrq8FZWI703zo9qWsTFtDkl882Xss8IO4IxvNt7y1DVUy35zinOPRHAqka78O3CdKLevXZ
kFZz7IM4PcSoUr80jbHRo+99NBP7QclC9yJmM3kaqXswi/GJ0iMSOy+mZzfLw1MKlnS3Pj53d+aB
47dW5sXeZ0X7SSXjr9DS+jxEhmZG5rsbL0dXkPu2PjuIh7kgRmLcShJmWZlS5DV+/VZ2c3v3Vfu5
iJ3+Xad1CdOiGEgNrPt3N2zqbcfV5aFaPlu06qUZjOCulXZfWyBg6xfNgd9f7IBr1vpFRep0zNap
7Se/Sc6xGJKnfi4Imzdhokyg86OQh9bHZ/lh2DMj0H88kjrqMdRddhEwAZkMhJim27rQqA4t4oKd
eH5ab3yd/+4dbMk+vdOfh2xbPQZzMl/+PGF5PEW/Ec55cPv7IXxlY6qrs1ERy1Hb3ddKzZj7U05D
9pzrBx8BCj/+hEhuSgq6e/KOArP8bvssnv28Ta99GJaPk1yW7py8vpdBfAEj1QGEZ5+X99o9lEM0
f7bQN65PIFUq22gwMLaTYahSpnmMbNSNfW+296Q3APPbcfCtIg4HzRNAtqow6QJYjHfD7F3ndjbf
iWlhZ1e8K6vtbzgOgEeK3HwP2rE7MOQRu9g3x61XW8h4vQir06zrPV2Mpn/My5NXFlBRm0y/itZ3
7rGZH7rIHK4c4QgWnemcCGF+42zoMO9r/BM6cevVJot3fdyumDDMcszP5WAVr0Ibj3xrwscCZL1F
1BabsU7nr7NsXtsqxpCeC5LmHYHVZ8bIFsXZRzwB9nTrUKOyqLKdthvnlodDfywygDWCKn9IkBA6
BnMbyTmSMUahr4VRGHsEmeIWAsjYy04OYGZSNrFN2DxkDFwvbolKSRaz+tmSJDDbgJhtHdyUCZpZ
mxPJugOTFp1HDbMbmGy5pcWL1/g4qhQA3Np1rUMgEISljcFY0uzqBzWGw8NQecElT8ZxX1lh+uQZ
WDI7v7Efx0R0NyTgCqBHUH4ZcxYrVT95h0rX1ZfOUi+e3X5ruu5YBx0IH5OQu1xN2cltl9dUl+Yu
aIBqr59NiTV1rU4xnsisp0T03TbsE/HCJX7cxGFaf/ZMTX6WATG3nVAERqz0Cfdgat6pej8hnn6n
u1OB/t60KlhOoc45pZa8OxlSj/UTgeMgsre8N/o1MkPj+W6zRDr0Vh++9Vlz5/PW98wYSKJUafPU
MKQ+MdAZd2Xj6W8lqIj1GQzDgk3mWc51MHx3x/hw3mefo1gXT9Pkt09OmoNJYtDFApvWD0dKZsf4
L1Nl3GFWTNding7YC4x7m2mA13712R1951HvJ1k0CT2lrI8zHEB7KMR067wYUtc8dp/mMITS6nGq
WjRsTtETZDmEsMSWu5GZhNHTsMjXjCmVhzKbv6yfKB3vYZoc7yjQepJ6z42rPeO83mgOOqBRYbjU
lkWPDRSsHmqut8EcScEMyr9uDIqai5GyqyVmLMtOTpUf1qdM//q89bFOF2ejL4vPDXLXogvnBEjC
R5vnAw7ddifsCZKcSNlHlhW7IWGqBywS9k/tLJx1U30P5+qnEXrNbQqk2mbRtIUQBiPGZ8zBUdvj
66Xh05f147TyoUWtH9Yyj1FRx5PEHONAzlie6zgOc2XSl3sZ1Lt4MP1r4tUNoZjLhw3K7UvifvMU
e/GkG9hbBOoe5ANJTdodH0q7+a2Wh2bhKQEmxoF8Y5PmtDxjfS6SiuxQ0lts0jg06l2laUsHldx6
qUPsDo29rSwDkbHlYnHnigoDpy23tdUk2Jzro02x8sup/HempsNnxirsPtDpX3Izya5ubxs0USL9
Yoj5cX2qb2BTqnP9Ze44zv3Ua64oNcHzOyPdpMe0sBBCfCn51hkXpB8jcsVPrSXEM/3GeMw0zo92
lPFrHbMlW58ypChkg5S9DFYhWEgQi9KiNx+numk3yzdCThB97gVBaG3gvvVli1wq7cs9KEzi2y+h
54D/8xI8+n3ZPLQD09w+Ka/+8vhYlsCi5hC1tOE0d681+08SaQtrE16VvkmnTeDqcZc1o4KGVvEC
Lzcdg+AsF86jU5sQ/lQwHuOPyEx7BL0cNGVrVK/MpqtX7WxsQ3gv652xLfDHJs23sLbUw5T7yXnO
ZHpu+wqV/vrheuPLNj3XyvrkjZCHhtjKr+uNDqO/Plrvupg53VJkp7z2EcepYuK65rDHkEGH0dst
+zeaCLGpYoV/pASUnIvKocYwgk1MCf2Vt01FUHToPBpLryMN94mtwkjs6oi4lOHJybTIAY8Hnd8D
RcJFxhtEs05lE523D3HbWvf1ZpARkidrlFspMtIWrDxNLqVibtajQXI9ASzeM0/rDZtTJj7LjeON
M6lEy2d0EI57JHMvfz9l/Wh93voV1t9PXu//26fXu+tNxxxxV9s1h5uaqzvts7rGOt1XLbFm0TBK
QR/ryI2K5/hQLA+un1GCzYXldZf13vr4+vUdUsBPvp0mx/Wu7Or67ncMrfK0eVsf+vsLcgkDQGnk
eutjhjO+FDWOE66CvOBmc58rBs9F4uxMtCwPjWASZMT9W5Ey/O/H/meXBeqLC+lNGPW+d4R4qzXq
pprKx7CzCbaQ6Wy7Guhs7Ds/m77FMBVOHy3C7aM3e4ThKPf7MDdEdJSRfc6zPHoh7NRB3LbI11ED
veRuzyUdPFVHKyN02rwoZasXuo+OcdnIymO5m87Rs8DCCLMcYGIXQfr0MaokEUvQkZjObeYaB7vp
jAuK4J9DbJ/tqJI/BEtQ8GsGTe2MKKXNg+GIxag54nmQ5Er2LFPon9/KIP+a1kwqxyb64iJgOugo
Il2omgnJhM0riiz/0J42dwicYHvlJn1bYSdvUTXcTLbSH4Hdoi1z0JEGqB3vRjnDOovmj6hqrZes
tZ/ht1CvagTzOvtmSeV/SyOLMFq/plqtgIYYk9G/euP/sXVey40j2Rb9IkQg4fEqei/KlFR6QUhl
4G3CJb7+LqB6ovpOzEOjCZBFUiSYyDxn77WjfKub9YwrmvqXqSZJu5HznzwAqGsyLp69nrVPejb9
zCsLltq8l+pNfLMpu6PFk0/LIaQokGrL+lb3VAyolpWgfByCVR0glN7QmMAMRbcq/PyAwzQCAZrq
p7aM5mbgfJM6G2nPVu2dUJP/7FQR/ujc6r2hx/2SsWbaK+HiEE/i7NXPp9flAZ4+IwaGsnxW/E4O
fmaGO1Vp4puX+5dxNMIfSUMQDWUj7x4aCMj6RuGPiXDDdiYVpPlFnJRMBMfeepJyQZPZzqOShskS
fUYgDkF5j/qK9LEsSV/d2trESQUjZd5Ehqm2os2+F+Noo+yZFzMNNT70jzOYLrKFv3FrytiFgbBU
xuqV61r67GfyM8z8CkaiCgk1Bi3aDfPvs+DnrzDhRvOwn3JZkmOtvcIp4mxICHfscEEpY8K45iEt
iDBi5IgvX4cSUaNPiSw1fUE9inWj6f8wyEOsqbFTkbWcU4xskCkDEYnu1H6PnAjfqYm3NPZN+T0V
2nFC4fvSelV2KZ2Jc3c+zor02UeNoCZR3fICdeuyGbGmzXE/PmkrldgVLbwKJ27VbdnUIXUYmYC5
4Bp7kOiAnhJ78J/qEmdMX5ycIPvoa9u/D65pHPXc/Z0aLSEd84YGOex7n9nB32OOXh3TOHrJAhL/
wtKhze+MHWSNiSgJmwWegVLBTQt369PpB1mZP0atzxlVaS8UJnaNbpEKbFo1KQ+e2ttN995InQzg
TM7o0Yx5gJmnl75l1d9HP7hkSMqp4LiXW2K+hXEEcpU3inU4ak+hS1y83ybjNaBlcV12Y6xAlCuw
ylpQRSItH242PYGbzL3+5pQDC8y+z/g+2F2OYe/8LXwnP8aUtOxCmDeP8vPdHWGX4vQ7SrsO7rnZ
OAc6q9aK0xB1ruZ1l9Kk8JlajX+SrlEdwinpjypKxdFHnHjQ3CE5611HD2uyBaXqCDl0xTpVMxKQ
Qfgq71VREgBttT/8NMyvjRp/ZUlCzCSqbXJbIdoFU/0l0KKuOmZDTSeuVWA/M9P2ePZyIsy4ta2V
WcOsJ7tYBevRpymkBxZpGyNJM32m7XENF5euGv69aWoQehE1QSEa0AlW7W6MzgMeo0LyRTPTRk2/
3FRT4J1B0Fadzh1oQp+RnNon3vyJrCq+rZ74AT0d8lOne7/xhBY5lNIAwU3fTLsiskrKeMmqbCnw
tRioNwZFoCMSHBgkZoX0smOiYNFsXy93LMdaFqJ8yvPdywPbUCeAbtkPzKwuSEGUd0Q4474KC+Ni
iKmhD2nCnYlH47Icc3xP/HNrPjZksIBlbpmbSWkW48t88O9jStZyeiP0498n+PMs88NkIUH55zRj
/v7T5d5lkyoMJ34PxO6//u3fJ6BxOzwEY9xtl1f8X48zcLY0Qaef/vyr+c3r0HcxRrTOhCtV/flb
0GQNwL1Z4tm1hAsoa+uCJJvRI45udkh4NLRSd8qv2mCe3ACxVcjSdy9MEi+KsYNhY1rtoTEo5tPG
gi8+OelxDKV+z2RZ7uIMt86En90rGWsCze0ubtp8Y1HlRiX1zak1Xqv6nuN27XztrbdipAxJZvcU
35Jg23R9f3Vj72qJMT5OgQgEfHUSCgybgBR+DIpFtK02efCrV7px01HY35eNha+/rbv67NQ2zZ1o
rYywf6IBV5wjw//WeHr35Lvo102/vYhk+GGPyYeGaWhfgS57TJv6VllYIUVuOie3I4FoFF2+NaEG
DawFuq6C4pTDhfJUWkMjmuIDftI1MnekFKN9lBK8L6MdYbSGzG4acWdNFdmsTXqX1+vvTVMTDdtA
ZGFC4lzzonsJphFKtLC+ZRNAPyRN4s1NXhMk3zp/t1+iV63MlDRRQbCqVCVdVkqklq6AP4XlFvUW
5GvkU3iKSHWW/H7xZ1EUqUH6q/7JUch864w6SWp42osrQ1gznUUMZF2FryGBCTC4UpD7871VUybX
oi7e43mvSZvgnvnhZrmviz3keaM91xHGEhyzOf0yTLPa/NmF9cnBlJH3uGz+tY8LhcF+vqePu/r4
d9dxE5eQxPmewBrztdl1PqCoNnoqJzt6qrDjUWyRj/m8lwHIOLO8/XPf8qioAURj99cAvdufTRgY
hBt0Ub/+e2y5hTp2OBfN8K/jfqfcq7tsNPLpVGk0tCD+80zxCNizzG0YnwadwqAK63vYozyJh0Kc
pKeXp+LNzGSwWc68vq7j+zBktzQfb2iUgs9Ivk2m1TMPoXw+ma69tkea22VpEk0XopWoTIUf3Kye
YqqiBzUmv0y3u9NUcO7BYNv3ZAx1iM8ZmDf8vaFU6k5rj6QYv4t2aqYR5IPaSa8qzlrKb9L1g3g9
mL33mCvAklWFWaJrcmLlC1hlQXl246Y8i2QksddEzuyWZZutl4O60v+528mSmBlkFNkYmoLNcu/f
zfI0oCOStIhfdBzWSTVhDeCKt8MmHO+8Kpq+IzhgPepSy3By/QRmAybPfDxJaPpqQY493YpRIFow
RqFZxoAOXnOcErtOwwAyYDFvDXJawprurzGA5dOrbNjaPY0Jv6ihKtHkw2302BmFsVFwKnclGWZv
I8W4h6kdTJpQhXrr58hQ0/1muKV7VaiycRvyKNtGjIApjkjeeTcOSUQXaT+c+Ba/RGrIrR8A69dG
io+tt2WRN17k12jq4/tIe/tkD0SL5a5w3lvHJAwU7cnZx0X2atnNukCgsqdiUu0Q5/r7wE/Gh7L1
SC/HHyP3Q+miMEmJCNUSReh7K2hAzJschJxMzfAUNNo/h7xBEMpQnH07r2CaTkF0rafhuUX1ceiw
dCL98n3CUBQWqFXG2hqBBo/5u8nqtNmkCWdOZdfi6Aa6nqPomLf6mAvG9/nwsuBcNrZgipkGgka6
GTZbGyv0zkw74w37QIUENSdo00iaNzpcy+EgZAbZZvklLsIMbqjmbDHDoqead5FopjcQodnNpltK
G0I+/tfxIrccvEz/eniK4oRyaXMskmw6ocudCFHnlq8iogy7DK2Tyk9B9Z/jQ2KOp2mrVTEsM9TU
E9/HL6uYvqKQk6vO029OT0B7VHnmJkmIi9DcZG94XfIms+E9kXoMaXRqoUNVLd4nPvjllu6UI3Vl
YL5Z35WnfGzj2UtIY87Ujq0Rg5XqLMb+qMYaMDDwW8yPqPGpmU7u0YkNfY5FZYRumW8uIRPpJHKd
bMrl5pQ4V8I5coYL4Pk5GFOE1+BYMRwmgpG8r/oTaADoWFIdpFbBcnecDJ8/XLWK1c5gZJ9BDCwn
8+XLOAi10j2L7j5l8WNOajgTOnGIo3AEAV6N5+XWshnn3T/HSqIb/YCoK6yiFIXKNvHPrO3/2ZhZ
658zE/2Zn2Tbuq+BvGTFWZFE5gQu4vnae3TjOjiU9fg7mfeW48WceC0gbwQJl1YVu3dIAxfdnfxN
16H1L+uSYN2GWIokpzOgp81wTIHKcp14MPFCP0LQ/x3Vwj6NFh+y2Uz+IU7US61y74QV9jtTQUuY
Jmv9T+xABInYxvsQj9nZtluNmq/idPL7Q466vtaBCjcZ0QJkRQlK6McSTy6xTcGbPi96Bs8UBEB6
9J4HoppYndGA94kRHyONuKgINwWNwMKiWdk0BTqP2EA0EgbZIXJ/JiJ8jhodfqJGpS8x1J5IzzKJ
CQiaceF2Z3wNffI8JF62C7HtT1I7mLKsVlalnzkvAAYY19zj2pZffXrcSHo4FXsd/iJ2GLGd4PPF
Ar/YZE63WmhinWjjVcsTEmwCgqWVYwgkeyRH0uQatXtbABAo1LVM+mE7YJBYcX1YGykThII48LSR
67F8GSptvEyOxE9jQ79uyvaQJBEcfdnBBA5xDxlEVHZJQ5HQKz79Bi49KnzF7ykJ3ZzoHudFD0fY
ciFwR99gWTBb5fLBP0QDV20NP9QqZEKsUmrPA00Ub/S+kRUFATrPH90I+YgeS2dlxgkId2ZHRPVg
2QrwRk0JFGPfS7gkBv5J1YoSnxgshjU+gJLYSz8uLjIxbbJVv2EhI3IS82JeUHxN8rhYO5V4b9OK
1nuTfO/iOaNdZE8lOuU1G/5G2yRso8dgosjeS3rf/lakr54+18BRcV/ysOruY9hd/N7apGYtmLd6
/bUU755si7eKriMzNdCUy26rzKcWbfwl+onBxzigTSJ0zDpgbHge8fMMEC3j2u/eEtkyBUvhwuaI
InNXH+kX6xfbJ5ikapntQA1yJgoGY2EwVW7Cdh9GroN+l6krWQEddIqNP8niIYBgS2MBhWtGaUYV
JdInF3JN3oFWFIjjsgFKs1EgdXWFB+S/O+sJ1f++yddtzbLeA3HQtfLVJG9gVacjbNiUXgAdL7Ss
tCJAMFkrhVksj2V2rCPrpxumHSov+Al9XWqs6dodaG4j7X5RAj+MoFtDeP1FGfzWadI8lLT/d60z
bqSgqhNwTUorGsWxIl2uyVJiL9D56YCnAKrSbHKqgZrFgOq7KpHh65Z6aUezAaNBOJAjVw6TWfxT
5C0mFRIvvxy+NZGvrccg2avI1K6JSeWNhFwCSWpXERog8Vp4XJBjTaJC7bUEeXF4bzxf25pztvty
ReqA+ZltSzvM8+QGWUP5xPuI/edS+c6qqnu17mPWQ66HJiyReyMEia1IDdcwbY60GQ6i97M9lphn
ymT0fknFI8B07DGJK40upFaBWUys9qNjfmeSEOFMjn3SfEYqRHvnorB3zGXQpVQoAgN73E8apbNA
asGaieALy99rYCtytIeuO3d6rY4B0DZZFqzAE68+Y10hYSrxD97YfY5amj3iltraFiLHJGalj3sW
w3LQkQatu/3OtsRXQXPl4g/8QZOpR9vU6rMXZraxjozLx2Oa1A9RLbUTVrnrxGB8I/shAqLvd1RT
Wy0r71nSFDe6gCvARpuCRsQtK/HmiGbSLgFdtqJq4VONnU2kATO8pjWmVTgkn7QL24tdj3JraTBn
0kiRBUNVx8yTaT0+m5wWs2BTneO8nM5jEhHv+nd/udVPqUYMoq39uWPQ0C+3ZlKvmFUI8tt0bL2T
PAgz3skGsgnaDyAzUjwIhLeEAyE39PyaQWkSR61zsEj51k5QwjnkiAXQ3eJ7TWHPa7RDjVC8KHTK
1YyNZ4wnipXE7d5CP5q5hyDVac9zrd8oLkawOOovN6exOprZtoz9uUHjIFbCuCDdrdcP/tFyyEyY
HQVF4/2oJYQvB7zEQ0BMtIO8cZ1VgcYYEARADBQijGGuj6U1XasmTlZBW26aIilIjWuaR9/IANjO
/kUtbFzM2Bk9MNpiSSDldSLosIkbstzGhmhoTbPOhochVwsp8zbRQcaMgbrjE+CRNDuAJth4BD91
s37vdX4f9KkQps+MT3TcOytqCXVQ1SXrISBpqY5RC1mWzPkl14BeboErmluQyIviUft01nbkWUwK
t9evK8Z9ggaIPdJktpvwZgmZ+QyRxFyGKCMzC287rImt09nvEu0g2pquhFSBzKejg/CnVjNOPcl1
NWuEWm/rs42p4GzowQ9MU+gkzJC1WmS9RKBpdrSSUIByNaWvR+J0yRiSIt/WmAdNiIDa/KiNoERT
xs8ePXquFT8EeCuwLgSEqxAdKHVyhL7dJQ0J2in9j4pW45YKBR9ZBpujZrl07LTqZxDkLmsSn7xD
Zt7XyS5+dWK4KAr7d6r1iDgRNz10PmyCPBizj7a1n2AcJYDiPL4aszGfGNSaVRGIbB+5k303WbeF
vvMY29XdihqBMdDQIEMg46lERr1dj+2jkhio5z2nGepbOwLbhi1EFnuYIrHRJLrwyEW9VIPFcl3r
o2hDlkNZtKsNdevKzLwsm6bpzYvWVNWqE36+wTr0zx0OrTZ6AvMDlVUBCmaWuzz4779dbpk1hdTE
nB7/5z+NsoaayFCQ79nZ5gU/E+rYvy/s9sa1dtr+sPzjf70kv37jGHvOWtbhr7goBkjachN23fRJ
HBDRQgg03lu/pOYGLYVqRQ931hisJwyO8UZEVv5o9EZL/IdOfSWctB3Aw1mWJV+RxI8nHbxRxlF8
Pm9D7Hqzp56ajiLsqaDXh0/iih6IyQdxV7eIn0EL0fJYW+Qv6lmWf88LC+E3GsSTUScUsHqXhsFW
2NH0rHQyIyjI2ce6Ip4u0/1bNejGC01aHaFsox2X3Qpc3hoHZLRbdmtHA/je4GpDOzDu9VnwGWIe
PTtN/ov+/PBCFd54svNdGT2p1MtehnlTOelvT2r9eTkkTb3dpELPtq4d3uvWJRdL5pT4+t9mlBw6
uPqrrA4zEjZ+ugFchLCafQVxITbMD3VA1O2jrIlfABtJOFgj7hpgvqzssKMVXMCcWuaPCVE+XbH2
/HjcgTXw7lGIC7cuSCPuCyxSEebvKSu+sMz7D2lS9buyZ3LWNzt4GWTmGR+DaErW6fxshta6ZlW7
zVxS3HSctw9hXu2I9sIxffCk8+lhF3xw3PCbGzCndMYbcsaA9jRaybqC5JG79vfSD1ZR4+1NI+pu
WdgOr7MXvHNpYqLvj3aZO+0JIYbdWA6EZVSYB5qBqX/ApPcNjsWjBZzpIgxk6OWlsPInOkW3vGt2
41Szbu73SVevExxKZQrnSURvjgw+hGAGJErtUJIDPsjhCpZPJC4aZkUIVYM3JDfLLa7ex6SJD/R7
77XlvNZ++diEhOmaJ2lj/pyyhDdKTAdn980Ls7thHDt+zlK5v5VZHvj6vjomyHljkq7rM5ZIh5Wh
JMJO3xKVhbnhEdvuVq+0Y9bAspieRDGt6UYd3AAk0rjVc/IGoC3wVQQopaL+jnKE+QCl+pYvcTLO
2hOKVxR7eE/SHIKDHLKzqVgaEIiXY2AvvWqPv/+zBgMX9vpzOVQEE7qYLrze2dVJsYX3eB1l/1hT
kfSz6SNsg/P0Ix8qVgv2d9t8csZi78QGIvc5/4rhtuU/a0RHRPa6NjjwMnv/hz5dkKsf6sx4RWr8
1sXJnExEVlSOeK7Lvoe29Sj68Uh7+5vFgDkvThD5nON47tvVW8JJNjW+Ok+Tj/DpHSkfKv8JCBiY
tXOluXfovY+uoR2opTzYDSZMad90gAZ9pWCM6yNdOKe94fPwxupeKO/TH8Zn2HWPzInw5gVM5est
hMrHgaHf0iFe42K23AnnQnYc4up1YM6F3XMD9c76pY2ktDr+sdeCzUB0mJ7QpYqA2+N8olEd5+8l
E2fEVc89jDzCa1npe4JLzaAfvJRSgNTsj9qitWD1AEdYU40wOqe5XTlLn6H0EJmtE41My7idi4Hz
50UVSD5k/KweSt36ieG51rvPIgcqUReI3hxGHxrLG61ggTC2KPKZ5g6tHB6yWH4q3T/kIt7YzACH
GLzULFJdjQ5qLWY2CWNi6shjhdU2Z90eZrARfKbDvvE4GGpju+owBKJ4aFPcJ2Fw9D6G0TnQBNBI
kZv8/Eta47cxtA+o4FZpkG9HRRi0628qWuBhR+sLzg5f5tq3ux3y3W2sHDoTFn0fstkHtc8VDuZB
v5TJeNddqutDRMnExMbdvXARGZn1XLzhgw7ttJI6q9bYEJAgp73XJ19YADepBUxBcq9bEX0E0tXG
8sRwPhEE4GyajkRZGf3IOwaujHZaHNGqSy6ZHt9dThfX8ddj592a0H/vx+qhi1m+FuXjvtMfbLM5
jGZ/7shAFMSOlUZydj3oY9bBHkjWcVO0QKr9LJzcJJzuZ6V92CgF95VgbGzAzEL/hUj5ozXEV+2l
rJ3wVk7ZFoXok23LmgRrTJd9f/Kd7DvdCkSWZohwP7qMjv7CPHvrCG1Xy4TAWYHiP9bG71OHt8tA
a0TR+B3hUcgPtvhCjn6oCNkx6wbtpUtv3EQQHWzVLDTEBPrg2t9cA6VGSMDaEE8vnVd+oQwTeFQm
ZgR52n4HNQQ/CWCDX57sH9iIIFAOV8GFCecXKa04KfhdjlqL8uhcEtLgQ2SzWgIPjHR4VzWJ1g5J
6rBb8dE82lWy5WydJSfJDnjHCTnL1sunYxhu82G6OoEVYyVL+SKiY9HaZ73GjeCGXCTAHsTdA42M
F0g/rDzpVg7ej2iKZszedfKpvI6/C2ZKE0EHbfOGrKI7FWH4ywiCbTqmZL2JcOfX49UmKqwpeLiD
NoLzraW00c8QfKQ0FstXTxMY+fPNdK3gxW0cVBLIg4G98FMBJoYrkPBGFoIn0Q+fLFkQmoh2005B
uW6j5NEqteNgdofRK/fz1UZPg3ehtWsvxxrj6t+UhePIpXLnZGb5wLVl59CtDY0UG5zWvPcyWyv3
BbnWXR+Fv63NW9rbXyZ8HrsHltByxlYkSbV2873MyHNwmEIg29iYkngaH9H/ZKBjsnL5EXvatUIR
h6+fFBc80hpXOxhuDxQODoW1Libz0wrsn87QYKeU7hOYxJUYUd7B7H03spG8Fi7vq6KlcGXZj6M1
fEcMQLWQ0llkyCdliXe7OLMI9kgo5FpjBjlBn5xNPUWRmGY3OOOr5djEmMF3LIYTwjXs6+1q8qn0
GiWFQZn2X0TuVtOuYWbLvKr60Lz0/Q70rVjZmmDZhfzQ7XVrLS0uXJ6XfaYzZKqJrthTvzVF8XsK
4kcvhlLHIoOZgOm8Wg0256IDeSwJyXDhORTxNdbpGvasE5vS3zQgMsmyDaGBJoAdoU+zTAnWYJ2v
RkG6aWCn1BpTgp3lq+5uoXNEVGqYUOGkueqxGeOkmHaOo3/qVQjuztigNlzF2GVsJuMh3YogfXA0
siSYf7bfbcjFNgpFc6CQkiKNhrCg+nojQIH1A/kQYCZDfQOPBVaQTjRLtJOx3HYJzVaMUalLRGGc
bpEOW9k25WkTnmiC5Gc20TqS2aYzQMU3ySG1g3VuURJXKxmh5idUxvCHjaTtnhJDl4dw/2SOCrxF
ylLsqFanU7HuLC6wslqj/gMsJtZYeHemRZBZ1hIMaG5kn/NNHZPJ2KF13YqSKHH3q2DtFKOBdpBF
j+VwMAr93JpEJsWvvPY5lbxpIFa6RoLIGN4ZGY+KKB1VkhQ7OLuAzN+WootLQUsOajvOsbixu60S
MlNY+1btzjK4nElycEq1SUuCiDN3n+Hc7Slj5Im4d7y6MK1thD4AJ9s6m93rjbaXNvId+VJQy1Vc
PgK06RSFDyGJilVIcafVTzAktiVxraC5dtYY7+klbPTSQjBKCnB17emCBANZQrq/HSdxCOZCA96B
EPcGy7wt5HRkFAN6Cx0NOF8g7caQZ/DsncjjQ+EM29iID5VnnwanQiLW7wTJE1aithqJQwUskYhg
uJETXFGIaqgauPXN53cwkgpOpXCDvWmr0F7YrJUVJWApXYrC7rapnM3YjHvwGdvGQFBRervSsPZa
4G3gF1X2dPAFFk3HAYLwbLrJNc7lZgKUUhoOKmN3r3XTxk0M/o8xGbxdgUSK8jSG5mlj6SzAsnQX
hjFz9RnyN6D30J+9Jt/O95dkyj5pMSSkYoU155BpGJ4zta607JKS1MoCblc6Lt7q6SUkIwUrtzBP
emvuZxPurJrq1/P7caNkT1MR5ppaR521S6vyYAE1SVuE+ZO9D8kPYYF+7N1sq4Cbx96qMI19m9Tb
si9ZMchTaOXntLdOZRXvQ5wrYWH+KFlbCU7eSFe7zrZ3TjaumTOqaQNDYOtKb5Nq+prEt6ukVgvd
4aAl+h7C6brWDnnvrnX7R5qqdVrVW1uzj0TVU/XzDvx+14O+l1pzhDy1Tfl0vJFpnUdO/U9iCjZV
1m0LZp3l4KxTjLqGXb7JUp5xN4f1x0j+X8H3ZupiA4h+gwQdx5S2hvXAd+o3u9mwQY18siVfeofP
Wy8RPywbXJR7rcxodPXoZjPNPCQgJg8LqMyDNbmjx/VB38N6aDRSpSHFuGB15+ADeqiXFkmeh9Tp
IS8DxMQgvhpbPQ2y/07TCIfNjHtcuLPLphH2H4p9q03ROcMpIvO0eh+GfdNR5c9Q+3cOfZGWTs1p
stF5dFVGuGUg0lOEowp/QEFpVdQaa12IgxYWNdIjG/JMzWK6jsXJyD/R7f1Dze9VkB7tbPrCXKg+
KNZrNy/yy7XQgSBo4ew3oQZwyCMyybR2+CqBYiThCOnUv0Yui95k3iy4MrwmWF9n5qFfBjXjva+f
dQADZyCHb/VQma82ZW2EyoQzGaQ+YsUCic1a/9zOqOxl10LKOE8UAURq4mEBzmVCvQCNbmhbzaxY
h3TxmhrBsHwKRUVoFdXXacuE8WdOg+Mcjk7KOeTH6J4Y1jA05GcrjvSjsCafy0VHRSaPdkw2xy2I
UrVesDQmbvg9A9RmSekoiiI8gnRgAk6e3YrRx3yQAnqBFWSsBOCUUNp3FJo1UEOr2HpceIGalwv+
IElMWrb+Q/WRkZ6iVQ3SHUvwW6WxvsGNQIxuWVoMFTTxA0r2f54rM+bsZZ/oOwu7QdGOAXMHNjiO
0WH3NOMZqjNANpC9KqrVBHD8Z1MMncJSnI3pWzawiC/bfDFnp89hDkNGdfuF2GuZfTZf7CTNat+g
BBF03irTIiYr8981tK68FTpX/T9vSPVMxaP2GAj1K8or+5pgvOw9rE1zzSY6tJb6k/GQziisv5kg
LfBAGsFyhAfhCgoP/VSRl9UcDL/pbn8+mLHxftnuqwdg/aAsLWEmw8a6s6rvL0YW7qGRBKdlM6o6
OBVu/DnGk71txUw/iud7jatOMe9qO4hPlk1rMUzQezkue/UsYKoK52rhOd0vvBhtBhNV6Dp3gQw/
28yozfX9D/kiUuJ77buktc9hGWLSNZphqcXaiVdqlhf9+5b+7HudPrNDx3C73LO8pzFw7+OAQGqE
ioI6XDHrCCtCjKKkVcRGxL96z232ajDnTqmOWt6UNgpJX9c2zoyeW/BhdZ09NWPUH5Y9J7R+RHU9
4OhrRwyDZr1uZiZWb1mvDR/OHgqof+6d+mduqGK37C0bW7R1s15uYimv13pJJrOnsAYklflGYsF5
CkZj59lhf7eM+9CMxtW3abUCI+rPqPRZUBhVjdOS9OiQMv5ynPd+0AOsgiNla6ESdYv6Bgnq/yPz
cG6yijUQIuJuwMbrGM1WBb5j4Xe3UBDNm8EK6VG0hPYK+EUUEfygXUe1YT4kUL1Py6YesCoYqEvX
eUKUOOErMy+6phaeTzORH8ALzKvGZjoj46cyDV/SInrR2mgLMdTY99TCd8hv8V9WM9NnHnyaFPGV
21OH03VCtGiaWfv5uVHo9IfA72n8+OOeEkP82uSMwRbaJwcFUADqfCIKLqY81PHhECADbduC/PXQ
zH98HKCl94jSmb/pCQDqNSCZ5Iphe0dWdP5UTIgGqj7UcDeUcm0GAlZYR8ruXAY2xsS60L0xL5Y+
/pwd+NTNhpeoxYjqMFXfdwMcgcZwKSxXy1n5yjsytjSIKOHDs1OEae8qrQvag8mVYvZReccy+hZE
lofwPXkigeHYiUkdY3IpuNgWOfp5UlqCPr3FLNgP9mz4JQM0uQ51yDI7qQ0ywaKS+DFBfdiaZza+
XsAqKHF9jxMvYqYATpdUg3Yex4fcotuPmEia0cmYQelesUKWE4074ROHRkAFEc2ee/pDyHKMjDCU
pmPN0RTU1fQheJGd02LiVUThNTHstzk5qFO9s2/j/M1HoKzPPDyTtKUV8NXsmxl5VypMjTPFF2zS
9aXgJL9IbFekKSFNkaVeXqi5QAemoPqQ+9W5jsDlAd/Xd7OO7lx10Oxbg9IKklM34qdqmU1LjcgY
ow1+Ax97BVkILGqoSDq15s1r/PqHXHcm+gd3YQB5KYJ/r7F+1wp8ipIyuSVtCHqqmWDcdyRsDzkf
204vrOJUycp/7TzyPoXpv7gskUJT73eGa5L0hAByPfjAokhrTddNnxEzNTreTheiXRUjXtWk7fUv
vBuPfFwJtTeUwVr6GEM4nNGWviXvoW53xPT2MLZTC73cvFtwib4YlMhcZkB69aiG0T3M7zipNpFq
IsRo8A+Mmjiq3EyeudygtpOtRk4x69Kdty6N0j10KZK2eL7imzOlNGduhiLaw+ueteExhcozgLo4
NQV9dZZHc2WLsyTzPj23/EWAjtwt30eXEanXw8uitJlEBxCL3T6RfAUG8hYZoExevsVINDRh5uKU
Sr7E0DKPn58uTIAhmlXUXzgbydK0yupo6Lg9EDxk5z9fFkz14khmS3WYgmE7DukxJOPoYEvRBVun
0vuNAgrx4Ixz73qqkTtj8j0tt6Tf0hak4WgY/fCgS03TSR3K62MJF3iZriybam7ThXn8ZnXzme3H
/s7o2+cSiRnO/YICaO059zgnfsvOu3YPHRqGWmfD+CvUwdXpIi7TFSvzcWPS0siYDK6W8AfRC4uW
qtq5mZugLSsjGBlOimESSGXlOr8SXIpY2sBp2XQQ5znC4ATe0RpCMGHqKajEmxpJQNMrfSs9NROV
Td+mhktsaxD2+wV45ZWu+NCpg14B5tcfBJ6Qs9FSSWrq9Nh14Gottxw2WHpRMHoG7J8oiJ9ai3kl
PQr027jrpnQvrFn8mj8uG/SQxeMsWZjPUd+If2RCoCX4P67Oa7ltJdq2X4QqpEZ4Zc5JsiTrBWXJ
NnLO+Poz0Nznuu55YZGUgyQQ3avXmnNMo2u3WD/HS5k46V4uws8FVY1dAEsJehG5ng7A+hS9R1bX
V+Pz89wLN90SPITnW+/r67P+KknObHBMKbVqnN35AQFidrI7pbv1GiIzuTQ8OWyFhbAMtYlxG9OQ
H4fMqlWp5+ZNvkfKgb6PyUQpnPImsQc18iVYRvMyqBSiO2vWTq2rmORyYSynEMtSmiTWwzVtIAXg
uA+EV1gPz0McwBp3C5iwrTCUJjstSfWLj3UKPy3QR39sA6bbHyU3x0sHSCJ142qTJEj9BfOedRsB
54jpsq4mZHxbbSRw3szbPV8bzjFz6d2wzEb3C02Y/6JmfXi3SIFPoENtIY35izYltGfhK4F+BhRo
HccejcnMbLB7WpSIBwCxRop7lu+5QAbPQ5QYuzwQr7J8CypoHAZwtB5QwS5iGSErb7zIy1aFCVp0
i7Ygx/q8OqRx7V0sw7Av2PVm3Gng6B/wlo2dLGF8ED2qF6V7INb1VaWs3JhRhTjb7PpgLUiPwgLO
gKLLaJX/92ZFh0ffhh2Bxp1cucT8TqUItiCMHXfNUOpHEzGkFAHSLEaCSFeS3F89K+8Z7jx4BG3Y
1qtcguRDG1rucigZgIUjDOUlxIR9Y+n2oVK04BrXFc04suS2dlohHcGz+VoRH4t5ed1Nszoji9wr
RD/13MXxUoTU2BBj44UxEbYkZmPUXv438iuEE6XIGQ+tji1rUULHY6MtvYMWMnobipgkCEV9UYmL
OuphZN7sRvsThIwQdr05R7ZwxLihIcahP5wln43SBhyj49Vb0eiPXhu8rTkiqJf0cThNLfTw2gIy
nkJtJ/zD3NMXusviIxRYqTrRTeugFAcfX9xnnCuEVdl9dk9peGymEVWlOnmC2s5gKjEvX03fVxsC
U0w8f2WLbAk+zzQi5HFcn6yFOClXKQUQracyeWsHnMNlkds3XaA10wc3Y59sLWAn8FgcbwWTNoDZ
AgJ7Rhk2jBb22ESvCIHDi1wezCL4lhcvqGj9NoHpbyhE3ZsSf1RxzuDTohhukubIVP4NmA0nCL+8
CV0xb7r+N5wAqcxJOSMteZF0bNDyG870RDuWAENABNKHs/qMLlf3Jil7dqQdR71P8HCF1TFTvVdj
/m0D910WVN5W6Gs3ayq+fE6bJ0t1iQgIUO7y4YCYM+9r8iFvgmrR1FG4b2KrhSlv3KegaLdzdNgN
ps9Gz7WbHeGkfV6foUIgTVbQHWK0uhFaAOtVaatTEALE0xu0o5kNr7xjF6EqT97yFsdQX07TIla6
t8ryoldN7fnjKlDpHhtBFucr3CTK3Q++g/lbLRl0HIKoOOKAUC/mlCgrLdC8MypLsJApXKUn8TbH
WaX557yrI8Ydwnnz4/6OgmV6BJFYpT5UaxaNNldf5CE4MCKHLs+cNVGgUURtNH5aqpbQmAuzI6Fe
S2Iz4pVt9smbb47o9N+obrWfBgYqTCpMyhRA/VYs6OU71Wmwqh+q4eaXCfDiDkfYu1Gm70bortqZ
GKkgwFxE0SSOns9MvZ7rSbnROqXG7mnU93Be2+QChxsD1DvdhKWGhvTsZ66+G/qBpreiJ6uUUhik
Z7qpOPfWGncBKaDBCg35gS1P9BhFus8JHcJO14CSg3dF6eflGI94lbVVcDCw3iYwCC5ORBB4Kuzb
4DY2W5yHhT/31K+UMO6L3qckDDbmS/PaJQOx3GmZ3ewiWsYNpBr9ZWj9HPQfEUtdxxIs/2Kd2nBd
52UxtQKADjqXogwm9eKVNgJCp0OjB/lh5evKT0XtoJb4H4GqccE1fDkpOJ5dgPx/bxWetgeWn/HT
Bh5cLx5IzKRwGhO/AC1go9r34pc0E+KBesZ61HkK1mkAG5HN+xeK1oPnWMwInPI7L8Pwh+PGDuFO
5g5RdPgj0vq5qqNEYxNktheIN/Cc87Bc/JSvMqcwoIE6NVF0fFFoxFaUBb0218xwvyA68kscTP9W
WhUjPEblgcCt0lm51fTVgvZKjD9J0D7yFtURuSDmzL+m7oChwzDl1E3Qazi6Yg3DzL0rRsDG9Ono
41M1ByM2MnVeAybGQW4DsSPsdaSFbbQSXdNufBEoD5e7VdY7jV99uqNrPGrAGGuXGdtavkz0rIZ7
ypQPoJNLMHz6nqjOrUzL8cx9IV6Hyf2Kxrg6t3ERrEfI01urcrh4OCmOI2rhndmQf+N1vnEQ3fiK
pCRlas3JCO/rjBEKGYD7yakOh3pt+Rl2manLt1X3oxqSgsh1+whPptrGcztoFN8sCew9CY6n1FeS
Sziz9gelu1SauxMi1Xbs3gz9BM13EQavXiTSe5wYH6IvPJS8tr9XFXt8dwLmTg5TZ08fq6WY25Ge
2egnemSLsFC6HWEC+mLyRtRwYuQvRbtKJ0VH26HTD7Z9Twy1M9V/+IadOwbKdFsGcb4OBZJXuYD7
tq5+MaG14VJb0KHpCiMFVkF3J3pa7rkwNBnHND5N2IS2RtSgVq4LAIuanm90+m+7VFdy+tN1jVoE
1SxA4PDAYlgCikjDA6XQQMvgGoko5XSGLbVFsWNVofGO3hg36lwodk5oXasaHTBjlz950e2Suulu
U5wCNG6Zp3CsspeVkpR7vY+Y7CTGpQ2CozFRY8vPhWaBJfbm1h2Q23U1CXHUaGcjdA4efvAnsiJ9
m6tettX55eHfA08DoTpcprr4W+djfiymrNpNHuB7PRvfTCIo7hmYmI0GnQf8DqG3PjGLGQ1g09fZ
Hjxwkq1HtBtjk7tR2DF6KOh2oWH+orCoTtlU1Sf5TLGijkGDqi/tgI9NlGBsdGdbOaJb/NDqlb87
aZz6Ag/0bVBMJLQ0J1N5h7K3dqZCP8tC2LI7LHj0nfX50GbMx1FniCNIwPSDVDubftQ65dlz6TAF
v1Qf+hyzE//doYuwyHydWVqq/pENS6sudy3+XvrJJfPGhtTPngqnIT4l8SwuSS2UbT/Ahaj6KVoV
ISCgIVKIQk+M2jlg4WlJf3sH2moc4HPdjAa4uQR/9zMkPNX0ClX74CypE92Fg4To0gNSX3dq6pGE
V4Omydt+rTVBu+w519SbXidqQZ4qjNzON+QgRSgp++iotFnEcZvJIp1RlMIsu0Mcd2vukT+k5nxL
ErxRAxlLVQpJwvtM13vLHRMuvmpH2wobWgjqe626Gpm94xAcEZr890ACZchUxf/KMuLAdGhvtwy/
Cl6ELoYdSX0QpvSwMwZGK1GispW1MYcY+g0FKHxY9Lu4x8XoEnDCDKRjh2uSRxhYoINB7Mv9dkir
30j1O/IZNDTSteltWx/Cu6hatNUV7IKoJfUm9SjoVr2SByysubPUM6O6JqBBGGRckthxTwhQ2ef0
IorqtZOjXAgdo6aCYcGu6rzb+e1wahRxYoRA2W10D7+0XytE4/DxnFOH/zJYcTwWyDmtnVl+x6YN
JNPN8YSyamrI4QfUKylnWdUScAg6fQDpcQ+IKySvp7tT+73LnoGF73Zn9t2Lgxio5+rejMLpHzH5
MhOB328U8fWqSXrOrG4LgnR+wCjrQB60sNw6xtZMIu1V0J06mHP5VmX5joi8fF1OmDc0PXwhjrXc
l3O6NDal5nkP8OlhbVcNayn/RSM2iRgd9T/PdoE+5B9J2FFHD9kA2HcioYxlE1yt1b9lZXArGOwe
9DyGBUmZt/YilUlGEeItnPJjYie/OnsGXJbpPMlsvX0oaqBZevWImia8+RXmp/kIWiQ0/Ro6DAul
r2DTOtiBS0VhimpxEPcUPzzQb9DuWqPyXlGdXQsbM6y5pSz0utxp9haU/2og7xFvL4rN0FgMpO5s
9Kr+cjPyA4g+/1l3ar+MAFcwQC36c204tIdsU+ygdTJuSKs1sxHvE4jlV0Dlo2mMSFw/f+ew+Sdh
q12M02QcxnAwLn5k3MwmrA+xFjnr0uRkAOMNce5c7k5le6JVbPwoPYXwz+SO4rhdpE2i3BIiaI+V
ghBXK7DyyEh1vR2UixX7K8cSPxoZUuQm2YuW6vEqsLvwg8xFEk5BaR2cBqfvCAI0sIt8+WwmBSla
cOHQrNIrxSO6yYXYnET+3nWZZwddO7s4cGVMvfbNcDV91RQlP7e+cLZEg/d7kSESiacE/kyQEdOc
IxUJcU03Gq5pk33VQ7XnaPmnnqXh4/l/IsRbq7kLBxW+L1AKmxSyOI9/zKhEPc/OslLW4gRc5EAe
DsGc4YB4QVGxcsrTTZ5VzVoxVIfpDb1MOyS8yeRYtpIv69a8xm3820oBdTq2Yp2bqW7uSCn/uvty
pXQNadQw+d90ybSHUIS9wXwHLA0KYX4CCprAienUxIZy1nLDnZBHMBZqAgvyHCdG/8uexwrydvDT
MoG/MDfmjDzDZhG79g/C5D6xw1q/0b9AiRLOqz3WYoNscrw8T5MR/ewKDDZMSbtfpAJ2H3KFVn+f
MrJ+JpAVjzQhzMqnOhNe/yE/nVoQM2XKnGEr1+y4qStK27F4voQ7Sp+yAI+dD/xABYYdfjuvRuSt
zRaTeuz07/yb0SGiX7LxWC8PQRj9IpuiWRJ2QSbZfDZX49a9Uvg3C+GKfAtvc6ovphlypiYdwc2C
c8WZ9FoaIR00a/gdFbo4Ig0NXmKXxCm2cpozyiNsg+obdtiDWKvqe+RJH4XVsg4BnGQFyaLQfRl7
Ws3GtSa6FsO0MERj/GBwi17OUnlPaQbATf1KazmXIcmS7QrRcPKb8N0vnX7SjppJf0I+41dIakuY
fRFBhsjORBHyb2bcx1mBBQsCkFqKYTWKFMt/RS5G4Eu0X3AbhZITggBSntgzptoxDtm5BSe7b9GA
KmdRm9OA7SXtMJMTl0KikrVTwLwex0bNwNwLms8jnfNcMV9aMLrrCjsqIlelpOHVP/z5BilESRAQ
ovJdNBZYLMkaZwRiG0fTG9LdiF0AkjqzWYvju7w1i6LKZq2Ki49OdCeYUfDI2IL7UwEZXLOsY23o
WNdU7fjv0yUHJVNNEVc4IajIOcULhQ0fc1jjS3xg4Sos5uDWMBr+9BYrjzw9Uys6C85W5baNtWyj
YvFZBe4LQC3jO3xFsCR+O5ilQlIMhB5ZWycW5osF3+OoFw3c6PlEDIU4J7cQnF4yYebGroFUVc7g
wDHttaj4g/WzelVVbcksybnLV2w3E9AG4Hjy5VTT1gNgpa4RwRHUaND8AUZU37GOiJ2waEv7IurI
3jE1CyJMawCksggL+d+9TT5jxo4dQC6Igwr5a+5MyZMTFWVzagkck289HxBRLZu2I4/BUuzjvwcr
LlDI1+U7ZXXAD8wr+cVW/SWmn7JwUTMfPLqrEDI5mN5BnlDxR4fHCiWoPKqCxMMjS52+0qEwnzIv
LTdxF2cvZCvTjOeDYO4NLeyWcuT17yGM61USAP4XKvUaFN5Fq+rhR1GCPKhVTOlxo5vXodYF/oXw
G6+ftqPWBhVlGFuvcTpvo2Aw5GQyX2ugzQFsj0BfB5Z6jcE5vqu9U+8BKK6Qa4/oph1oV81Q3aJg
aK5dePv3jnx76rFK5QMbI539bmWEzNEqjSMHExFEzYYwd1bfqhuzcM2dizZrFYsGRISNIMDAx7OC
8wPlMY8gyrW9ll61O7PUmu+Fcruan1V2mV6tlzgz7XOGJLAHqrHKMB6jeEF5TJPMPAcKcJvIsqbP
3KI+9kXtHQzF06AnI46QCgnyZmK2hCQt6d/YTbnTOHnvZMo3DulsM6R+tOKjhogl8pvtlDj0RVqf
uiHwwCrNH+sqD8yVFVjGhi6heKlNPjOl6X+5P+StYhJFom1YxH106l1wUbI0vzuiWOYCIrrcMRuH
CW9ug5cjZgRfZh+dld5t7pqSl2+s9iOczsVQ0wkwhSFeCkE3D0gPkC9LFQzi86FgfNg5Jz1OHWCM
ZPL8exkW0GOJC9CWsJcI1XkG9ZFVs5fd/JKf+gBD6gLKrDrV0VCcEPmTLbzNIxCSz3RBpeeiB0Gi
0U9t66s8uNnu0P2yc5VSvnEvg9HiDJ8Xm3ZefFoLNWxXF4zPPAvkamnhVRW5zQhTRA88XBBEmxzN
Oq+s0gPn6R/lUlXLf2J+SGgB4mWDMym/MDI5wTyrBn8G8kmX9BaaVZNnEf/svCFmmCJZtbnTO8fD
8C4y7GNO8+bobcrsBNtWlRsPmMA0gqIJPXjlxeuhBhJrTe0pFjR9Epvp3ETXitKCgaXWccyv6za6
5MwucXfiDYYNRNkFaCIgazXlyBfUULDRff5rgyfh9DNvfpYmv0GZd6uOxScqpeGYRKI5e61HGy5G
SkZzgGytSqWQGJs3P6CV5HcXmVGo6ipCiBBSOac9uP9Cu4ahGj1KlCJuOt7baEx2hD8x/g51VG0c
u865XZNU6Fvl2vVr/Wrq3TsBqThe0q44t2n8YtnGhAbwEc2DHPqI5TW7Io52+ZHpAaDwPj41U3OZ
lMO9JhP5Z6Mj5hINmU+kCPO7FUb5y8bxXgW6RXdW1X8MEfJ4Q69xmhf5j7mdmNv+8Mp4sFuOtfaF
QgS9iFyoBiRCRJr2xDZx7wbnsn2hvoLVOJn7qPP+xKMXPk+YHmE6QOxQ5ftsLlLx5RNlNxN2zPPU
dIDfYsYJyuhgImMamlnIF5yGKHJzKn2+FfPlv4KLuRlxniA65j/GdttssorpOQhOYqflgp9pdnwf
oqnY6zkNGS/Jk705Mwxkz7rAZL1Mszhcyvf0+UceJ8aevSacjezgKymGsoAAebQTGPddltiqsdRt
VLXPMDp58KTWT7FNFcraVRHH9ej9H5pPUwIcC8QOG7R7qadfSa5AyG9pdnnoRLs5enWafGiGKeno
5nxqmupAP8pnSdJOTKsydVUyXTl1tC1Co9k1msWV0kSo7Tqk0VlSXGUKveyx8CcdpvARoVTQQD1m
5Xp8SfPiRX7udMDsC9/v20UyR39xsNxxJ/ScsHjlBS3RHgUQVCkC8T0n38bh9KbaVX5RjRp3T16Q
TW7HCTiymIGGxtgiAgO78KSexcaOKZ8VBn5hz3C3JIdYuEsLc+dkKlVjJy55aU8PNAnrQh/PkI3D
JZyU4r3C37/xzBSxvJcCTrCzkUA+5BryIbQ0DbrdZKz+vRfgRLbNcSWnFPFetVli1QmevOap0RGO
cbqqJ4UOh1dFBLGFEfZvviBfuh5NEmoiqeBzIRezDuDh6MQBRyfsofnBYZT0fCZfWkb6E4SCu/33
vhcQGRxNSrIdG0zsOJaJrrQAPjRsQyZAqSPcZ04BpBOctS4plqOIP9XaaS7yzppfCQLzjrZBiOUs
gxpnJZZVuKz4CgBbZQhiuPCTf8YO5e+gQb42o8iClRcgWJ5wp4QdunyLQdmJMU15lMt2TcTMUgNF
iBdmXgM7vaeB2xU7nyEq0kv+x22PzX4jhYd1yZ2+BfVSrsvMrO6Ddqi90FzKf8qLmT77dYwA0fav
9kDECNczHJP2DVNAcXQyZydPH7bzYkZdQfyeeIE6bByFnfg3q2mDE5Jnc1EUZgdNyIvwrxFYVhgI
D+qqhVETx7+7CIQygBsBAxbG8zwGCX0sKsA7+n1LW/1YaPhfA9jmi1GU/Q5aZkYHkocsd7VDRzs9
dYaHXEYA0TwiNM8hvE7SlT0mf74RQ24Ic39jyzj5ygmJENJRsxacXhq6as1rGLvhSRat/ghGIXK1
5eCVxU/FxQdT8LkYUaSeC6Pb+kHhgHE++3rlvspcKDNW/7bzjdyQlLL3qg6xtpk1u8gy463QQ+fR
2L0ZnyeTUnYYiuKsm0oB5kKzP4fCf4cLfZUfYqVxr0iG4sXQn70gHj+cLNP30YQJtPdt9Sff1Rv6
nd9V6OBw//8kgc9PSWT1+C9MotUCGsltOH6MYfJHXkqrzOmrJma9U0PPuipCTWD+lc4B9LdY0jgY
j8xgcCOuQFDk9yyvZg6Rhpeyb4lCo64hsqP8IoA8+9X1r3QHtS9M8hyeYyumRxRNF5EGQGg5jl3I
VvF28t5SDawDTk0Slnwp5sodsth99HQgMiSiLEytD65DSgLnoiNF5piwZZdKZW8DWOILCFnsmEnx
e35Sg5i4sZqEC7uNy109kBtAttCEA4/ovTwM97XqK3+cb8eM0Lv0yp/5PYHyZmGZInxBy7yL2SPu
JiBNFv1ijjUgpcGruAHlpWyNCL2Baf6lwsvAtfzxwQQtiJ0O6I0vk3CgJAFtsCLE+XuwU/HTyzL2
OBABkDO67TMYrxbptbQ03MsNv2mnaJkfOfEmLGN4MAaOKi1gze/5ZIIzxhCl9GfdmyVIfg9LkEnN
AR1fCNRjoGGTBijplVwcot5uD4Vb4l4CLOPqfJOliA5BVpZvnt4gUsBLyiwkPtfcd1dReB5jceMP
60K7C3Mbi9c8Bkx0jbxwuhpsytGek5RzwUynroQSZ48OF2M76w3k5ir7GgUEo7UGfojLr1T7yezv
Cpk/7fM0A9GpTCL109MN5VorxlUhf3ytOxUzOU5mST52v4p0zHT6IU32q0/FnPmjivzB+qA/q3Ab
aMRJswQZct5vv4jefJwph8CgR0gJ1tyRIWbzzT/9IiMpW6Qmo7cw9P4GmJhfvGGeUVhsyVLGw7lC
CqQnfHBnVRmw4NVkn42o/Wh5G++5447r3oJVJ7PjqZfxgLD7mCJfkixhvXp0vW/P45LZRePNYc7s
I4EazQV8Ums7+YxmncAw1mSCsQjlHoKjHMZio2GX9QtGSIqmu9d2WkYuR6uSNWzRO9343jV+sYW0
ije+GfSl3IZIVP1vQ/q3SdnIyNSgPislLVqlDfqNpsAOW+iO7x6fSziMofApDIYnjG9uBKMfl/55
HEKy4nySZWS7AoCYfXYMrCRz80JOzRCDfrpxIbZPlbGV5ntXAQKsBWBZmADGWysMAzQL5u9ubJtD
SsLpwgWMVzCOIW/EDMXGyylqaFq3N7hDWE0ZlF2eH2cQBuF2ilE2ZZEj3qoerZ2tBuNOHnpSVv1F
3mLTzkjRyEmjfcOBES+DMDbuMSHtgBd6EoLIxdLmiqNsgLlZqL1HMm85kUJxWmVlpC0jp273HBus
heuoELMzF0unf38eE/iWyNebI83Rt/i34JdcWaMqnoOmmd/aKExu/RR4q2Qmm3XpZB+Qr7HwKSgF
rA4/WiUVXWUK3HnKcM6pLi172xL1Ax+pc/VI3DDQTHUmbT7GoBPptgUzAgfACAylyPhBCsIt4LQL
P8Im2STtZ/yUDToOiRcdJ3k5MDqb25yQkqcUvCu7taLmzaaaavVBKLxsFqQV+mTmoLF90stV6eA8
xZ5xFE0Zn1QIWABbvZ3QjO9mCkoseQPebjoA3UkNOKM9nCC+FaFWETYRYIolKccocvLNxzY5e2Gj
cgaPi8+QxIzEycgiDfpP+WPORv4rCTqbuCnH5fPaMg4xiwmZddDRCp7bV83I2dspSKvwQufDbcz0
I1KznW2SF1V6rbp6/oae6m/TTcCPOQpGRbNF5qfQixqkLkcn2F0Ok/R5oiSf/Z+XbsN3TmDpJ4BI
UD+OiPAv60a2ljO8JCA/yTbpVv1TSCuzDJ2sSVLL+/I8cGwkz08vgXc4Ch8DrqkSBuKqW8Q6zwW/
FRNH1rkjVpfMK9Yp0I2VmFNN7fmhiNr3uiyxhxuEW+NXyA4MaZa0EfEJ4ON4lmj/Z0MeCkAV67ZR
q42tJe22y0Kxf/5GnrvEUFNLzL9HaoV7K6rkiBf9rChD/OqP4QPY9fje98V3yjTYDbqXfB5JlL03
u3MJmzGx4El5EFh1++ZN+Jch1ZAWPEuGfNPzMZImP6XA45/7gyl2vC2JY8uitnpWi9Ps0OoNC+GQ
cZOSYhX5CfweTDi9m7TLYhImWuOHPABHbrmzBewM2BPXGMz91WyEu8yIMGAMUd51L4pO5O8RixwW
OXE0ABtqE4uKLPs0g8RagPcAo/Q8MJgwY0gunOpLj8scDGrLZM5061U+xRPFWGvz8VIclBXVvp+S
dNsJHFy2A4Y40ZEZzwMo3UJgahlUr1FuKLjegOiAJiYcLDcfUJKby9jSG6ip3TIi4qI4xSisxkB2
Zx/Ns1Vf+M5aqB31G6F9p1HUZEYUv5TCSx+eqYpTP7PJe+a5//XOwoohUFtMIFDKkAhc1q6l1Gib
qWdvWZeM/TBw2SY7Ey/YOtxVmhj9Zqk4AxnOg0i/I7KxK9ClTV6rFwNHOUg5n46ZUpXNSvYlYRes
PXYlhtWIvheyMdlNZwd1QHymy4hqqnTR6fcJx/dZ+ckgbkmnfJ117L9aWTzy0tDPpZX8JNam+Mkc
DUWPhfqvrtGPxgnFq+00D46/6qc7ndG6z7ItwLdyH7Witn6wyMVJ/517+Hb9rC3e06HmrtYydxdn
mnd8rlwIFj/CeLpZCqUX7Q6wUrpybFqY0sAPUKYN6Xag0LQORk92CDpCaePpOsw4w6inyy5mBd/U
BhN2M1d1IlPxDDC4/Wsr7dkVzXgncZRQvzH4EfSjdkDfHp8zZfZ9aBWozbnFXnaWyfli+GlmA/5z
N6cNl6JbXkwQzdGnCZDZVlyveyxRS2u+qRVrGLcT3RVM07yM6/QEGBkXOnia04Bhfmkyq2SwzDTS
ArV5Uz0IAkR282/OJ4923lM/7GoiFtV2YNyUBGW2U/jNjBKAyP97C1TTsYevicqtSskH8Xr6VyWR
qeRu7Z/njwCSUNQxBU5sKMtyphBNaBCYtGUmrfWicxHEMQCuIZBkYPYw/hVK5ZzqIPzrssC/Th6Z
ahUGihy1+2seJ2Ty+v5B3v1RP1NDOiIFtMp+rdEWH543CKIelPYcu8AAHqY8sV9lQwQmBcFs4Usf
sFZqJLsQaVfTPRcqDPwh7LdTY4Y3xVa963NqPZiR2EmLxETNB8TQNAniUZlLZqq/sZQqerYHnLlH
8H8aBRxD7s9+ZWDYzh4ZwtWceu8uH/jz9rYkBArMcI89Tc7VOj73C2np494JFyngm4Ob/pWD5Lpj
e66wh5cdn5c+aw5A4JkuDX21JkWdo2movQRqHu+cKMrgjhJLmzXjXpYbJp4EOLsoMb2ImJzMZR3I
OGYnVFHg5frquSXLlr584JNWkh9NUSjLDUHKGTclk7ZnZ3tQ+lvnQ+3Ckiz62YigolLHoT+spe1u
2XH0Y/zSfhEO/aaS+DyZcXdKhrQmf7TfQlZcPKU/VsZO3OHRHwtCMKEYvDGlw+s0jw3xqhkAyXIm
O/M80Z/sZlGreL5wgX1kgdWd+xLZrZKTOmzWCiUIYG2AA8M4IBsPg7U6XzP5UMfUmvTSIePMn3dP
McIbcNqAThhTKwBRjJ08I1ok88lT65TipHh7lij7gBHUPshn8sHVhv9eaq4Ck3z+qnyvyAn0tYva
XWVVkGB5h2F9ePaq7A60r6lmpGTNNxYyMszdGZ5m4jmtQ1QEx6kw8Xv0zDujBsGOMdrattacCHI2
CqvnDEikCdJ6W4OyE6nfeA+fhwQlScpLljQnubYl9goxHMkpOsmoWUP513nQB8MY3fLzaRNxqGhg
zay6QNmJFpDQvwfoNBzQVawpRtqVbC82/kROIoPhfMLjZznwtfATgUm7r5uEaF9PaCu4OkO+zey9
0F9dvRu/WB0jP2InoCPHkUsjJc5V401uN9HZJplkRfE6fhn9yqqHXz5b604qKv6NtSYbaUjoIvf3
GsDNqst9jVare6+J1JjQrT1qys6XKkgJmI3c3bP+tMgZwjTfkSc+a2KNvH7Jffb0ePbkpQAYngcM
go5wHcwiWte3lXXZwt3o9fZe6T3+OJUTjZujiPVoFi6mzoi2BTB7OZLtTK5IG5PaNeURrVl61utJ
1/1jaGLeks+G+eVIO3UXuMZOvo/33yOuk82fjHJD26KU6mmCQH8pcr0+yRI+T+lhW1m9eta2UT6V
hOpgjOdv2Hjw3P+1BM/tbS3dK2m3Lpw0RspJP0221zKTgUM0Ye/j6lC7Q2cFQ4K+Mcqtz+fdkbjY
SclJkDeXvM0i0yDDOQkZlfAr31Gk09ymk7PM4t44USGf09CqmJIOdOLI8RNnK/rQkHBg3kY77MOD
dQBE/zuD6aAgE090+3Cs/mBuGDfSZIvVAbDDXDx0Rh4t5fy9CIV7DcnzYJitx0u1EC8Q5kMctWhN
ZWxJA23nRM78hR5X6wO8AbuNOFXZqRyb13GHPEgnBxzTHmcQOonkyIFrkj07y0m+sFsVe5M5yJZ4
J2aoctJS2wQXGt6wGJJ+/GBNfncdJpqJMpEFl5Bio3aptZrsgJ9am9VRz30A/fSLLDXltoM3lKKb
gsQySN6VE0Y5b/RG0RGuUfWM1WGhW5VW3YtQf8NIHu/rqdT3/YBhzffr7CpbMgjFSqr38WyAk/s0
TFRWSuYELx1TxE1UiQ4EwqztSAeMrnbdvaYuYHjX5BTY1eXNF0RVcm3qs+cEJOTEJQyl2M7XKILq
pVC6nAhzwJwEwiLQw3ICVa91hvEjIp9zvjILlufqjuGN4Mw6INxT6/Z10o2fvh58u5GbnowsfraN
/3WGRdPRVLO8kihWPFscuCfY368Iw3bl0AVnGFbI/pngLqshK96BeAKuxPWzHWxIvTiiUHWpJj4Q
+ExOPZGmHkfs97mz95WyuMXmAB87w5PvVs2E2ge/1X/HXxoBG0XVuu0k0MBRfTAZdKpFlkbNa5bq
Ky3SigM+j/SWJxzPnzXcmE5cREabmeGWW2s0i5VXx79yAm/hACrpzbQMrlrYUCg6CvnCNdW4DVrg
IeBJUJDQqpA3khnl5WowMmLSMEC8NmlNQDqDGTAetDD8sv9dGuAgZC+wUK2PMuIUhEJgyjboBpcK
9IJTrSHj9fW22wgLpYd8mTeaiRgqWjQhpb0cyk5Jbt/nPHp5Dkfng1lS1y5yn59iOM4MTdEtcHLX
CIpIZp1sE6TDilUX4hjSEcIjuk1TtpAcSkEide1HJ3PW86Vm3e60iZHeSvNXUlTXl6LFL5Abp3oc
EAaY43AL9YIooOxTcZV8V86rDoxB+yyFwMG8HCktDET8nb/k++4J3lAF4xbdoIVlYHb9cxZIlpkj
DkaKMkn+QkkSq/EoVzsTOc5/Ffbov+g+aOwgwc9ZBqNyHsMGIVLzP1ydV3PbTLZFfxGqkMMrM0WK
ypalF5Rt2Y2c86+/qxue8a15GBZJ+xtLJNB9+py91yYt9N7zJg8uU8vJAd7+viJZ7arm52qcXpdz
t/U4a4DZ9BGq+UCnkTIOZ7OyMSA6mQOmywDJJX90NR5UK2nqte964b26Udxe9byPGG6UGM2DqTuU
rjs9l7NekSsmqo/Jsf4+W9+b7OgQmaYDaHeZLwVFlZcEOMwQjDBR+uSmFzugl95lnBDPCF18Xwu7
qSxamf027SK2iitZCMM+jpg/tHIs4ZPRckxY7LYT5E+6bf5CTyXIra3qWPiDWChqIoEKL3wnJyp7
G9Dke3buf8dmA4DFAYM8Nq1175D6tzHqXLxIOTQ0ueoHPJ/ogTGJ/k3gG0YLaSJxnOpXP03wqFdA
YWgwXrqAMR2g7E1YEu4VSIHBEDXhHd/fUaNJf6/RhACM0YFoqRAt/vehiv2/LwX6nAOSB3On01cm
RI1IpMGDgac2FKyT056GYbENsJ/t6xRSFn7zxTt5Aq2kMsz4gDhZBDxwu437jF+2yfUXNbdIBKZ7
1CO73oAMK7MV79uy9/QdPW4ZRm5j9LL66GUxRbBZTfGtiYZymmmuJRaA2tx/Qfg70nWNKajyAFvj
2Hj9PdTyyUuso5aRupYVgxwFwPA71niEtrMUmo11EKzcjrJpXjDcE7ZW1RyyJXOAs0f6nE+IjZA4
BMsIlhPLhnpopXl4Nl3sAtKNS7+2xo3bif3aGqKGvQNrTiE8JQ6OFQuZrXrpO+18+mbFKDWVXB1J
2qa2QXWsZwkvGpujz7GVb2ksL3VffAa1e6+24GEIfiIed84dxyKsnemBzxVd4RSNqA2IOVKFkaqH
1DMvZ18fJ3/YWG236cwPn87+Z0Araz9rvXPu9Zw8lxi0IIkrzYGbhl4PCV+7BZ8jgl2IJ/P4rjZc
dSF7kZfvyZCJNykhksw0TftH5XMoTZan0TIvnDby12pevKvj5b/cpovumYlH+9p3YEZa3QAAOtsy
OhKERA4sSqVE2YSE0TYopBwGyfI+L6r2p6b5tKzkq8avUcRnSX/oQXli5w85uEj3OGvZvqycs1I+
MC+Jv1k0q7ZCg9vd+ugqOUFcFhJi1s5QxivstiYsv9MKC6ED6CrnPpUPSSyy7Zq6vn/r+t+qR6ge
SkfcJySuoSms8nOpx9UlGZYGRMbwQxWNgWu1l2p0foXchNu1BGX9ZUiNM2VLILN7o/2/JxlR+khF
CbaCG0w9+/dgYhcnGQlrk1bM1mMHPWxLJqB/iKUwuDUY2OPAnWh2/aesdJbOfLMWTsHTnzEs5icN
bswp9nVSl9riXR8G2KGcj6+WAwBmyY3y0sXe29gM5l2WE90empxukP5+YDrilKkbX1FERzxuGVNY
BJGdPaLjnwXRbpqkc2LfJoWjjmnBAWHYiHThC5HTFqHTglWuHdcDsca0QH8e5rJ89AN7q17ldJqu
oWFWJ7XuuAVtcLsGqIQv+cYHflzqyjyrJtRkNcZV0QLUy/5uvTYMNG7KLloTsLDrZjpQ08ytvB+C
PtsJ38E4Gkc1Gcxa9UG4g70L2BnPQ04ksQgw76z7DGr4b//O+kT8lPUmtuuvAanZsbEwpOWm+F1L
Z6t6iJJJv1MDSKz2SJMgaCaN9jZlQ3ToTWCwnTPtR6P1n3REwXRFquyvcLnUtY0WuMFHZce0euIq
/Bg9/WyULTi8Nr420OLf+unHOr3TESGUi9v9aYGP6wFta62qtHsieZArG7P70MbfVCEHaTw6eWQy
berRDXDsp6fGRrBa07qCYQHLLc+3qnPH6kmDSoZqc0YPRtbmHgjdc5ELUAoJu1jeZ3t9REMpR/eO
PGUoksoywQ1cbLAHXYrWUNgpkgR1t9X+3jaCjzgdKzi9o7GfpmY6jmjP7kWYB/dETTOpBPfk1WaN
4aYRlwwhCIdy9CjCzMezcmuwaJJxYtF4sChBgjH/3oyV9ebV1VkTpvsee95VhJbzhZ35WrQ9uUym
txtE0uym/B3q9M7GR3avy58p8kCsOKnP0Em+TPVBap52aigZdB1SPuyVV19bOrgT2Xym/+7UbvnW
WEz42rF/NEkkwzfm+mtTpktRHcUGXTVkq1B00C6oB9UdV0MqesL7KNLPxHJVoMQNMAJaUB3XM4Rr
cqXFpKufatO0UL9JWzZHno0yuRJvYRKlwiebRwjj/w4maFvgn0uLx8EOmn3kkLW5XvJluRxRjsLx
kSK02LGKm9swl54DYhZl+5c9mF+3xLQ0Ng8QBEHpEAd3y/SqO3lSUZxfhOXBV5bCYjfV2EFjjDKh
VIc4ZMuTWjLT0c5G39wDI6XkbEz0t0PN/GaxILBGAZA7EpbqgeMwdIMJQLFtNu7VaLo7g/bTScmV
/6mX01qnL+PbMZuklQg+69DfrR+NNo6IrL2ETPlo7C9B1RmHtQxyZzApTKWyU+nIgKRpLnDRBZ32
QinTbv/fLJfkbNL4aLKgKxYXczLsB/VQOzOKbwNmu3o54O3KXbe6zopEQpVHnkbivYdLhd25Qzx6
KuzHSjft47+GhHpWYZHbGDOaMtXpVTMDnRNQPfHvKTnmxNlmv1Z8mqsn239/L0thXYReflbXSpTy
o7cGETANGJ02RPZtW2n6WmvuroupMVs2eWh3NMd1OnHv6lnaDQ2eQgKMRmkIn3UDpaNnWY/qwRpA
tWZFGDrfYyMTOy1zM6aH1TtqYFA3tpFE1yHuouuY2n8ykFjGrs/05qLja9gG1FtPZFhar2rs4dfo
c1hKLrWflYfSKcxL0smIBvpxtErMdyeKurc0jTmyTLH5mrbTay81iLShhn0qRo4xhNBHW18Dxle2
or74dRT42zz1IZD7CG+NSjxLP/iN8V/+mhTPRQt6vTDD4ftooRSdIW+tz9R7dGqHzSjfW5/p6W40
wBfDdk1Ij72uU1RErURt0iHjEJ2EHEPMgeD7OLxvBsfekFtGhrkm+ms7+a8tpJ9zZ0YGpPH/OG3V
M4egVspK1IIm6Usi6oeXlnDURyeu11euVdRbTkrzjMyFvQ7xRwqeVHUOmxbb+GwiwVFHoLrjvmGE
Eu7UdWrPJWWn/DvX0pgKLUOmrt2CpAaH2aEQQjj+W++84luLqpozUj8zDZ1/G0UNd0tayPsQJke3
UNnXA8ZHeB4JraCl2lXp8r4E6NkRyFXPeoQ8IkqIKfXodjB1RSnNVFgcmgl1m2cJ5mdyifBa67NT
lwe7Pri4BVLxJu5EixOBqq0hhcBqGQgqCWAiECypfby17OKuAN0PmXcp8xPGO6y0bME2gJyzZeeu
t2JRsHzBRrHM793oVMzOJZ0bEiV/caacYUk6mf5k3a0fi+iZFFABz4e8hk1odLV5WIRd+5vEsZ1b
U/3CDxQziWnjx0o+awOCJdx84wjDPKgRzgwkZiN1cFfLCK1dlyC4+FM3A/JHpyY+VR5s0TsSRqOk
UsYC6zrxhmOWkx/bxiD5/1HlGm3y8FvgNCRvk6mHOA8yZ7iZk/RSIFulcdzzU7XLT+audJSaaPqe
Eo0QTcl5XQFWMoOJg5yiFuqZgc37EPcAMJnyvbGFzbuy6rTbMBnOMfX8Pduk5G2hlFUPeYJfpIXj
frab723Jic+WzS5fuOQHqyMidQ4nk6gihLucPyWHryGScJvNfr4z/ztpiNKo3C5p5B2r2sQYWzs2
5O56YnLTv0WW8aEl3vToju4Xa9iGP55eOBYynIsIhWmJbhGamF50sdh3hFM8V/QtLoM3PKlhbC3z
pNSztD4yG8AZhd188HVEfpF2UbPqeHaibUJa0drNIIf1VCajAw8FGNNYtBQc4wJPPa2hhjEzluos
0+q7e/UqIFsQbbRUMWH6tLZjUBSwwTzKV3niKzqf8AoxH5jLPo6zV33EtnDJTiI4ybFZJ5XmWRgD
TCRi5tI8Jb1EDVt8LwiupuUDEIzKT1e3yeYRoKdr2wS3Tn/zLCQc09Wbd9PFRr1SFhPtU3XuWnr6
YK20rSq0zdlJHsuefsPY34o+ar8qs73pDNi+Gz4CXT/ZqkllpafVqWaqxz5LP3hKjGkXxl4DuS62
N0Zh3deWoDVj20kFiNZsH6zcP02+w5FPJF+r8gQMF8yBpL1b5fZB/asnffM2NedY06LrP9YaWJzx
yi0UHINleqHObYnmI1S9dEqGS62Bz84UguIUUs1seOSN89a/91PzOsdBfaBZNO0dk4hbjbb5zkdC
+VV1enpmwjuejCR7L8XiPsckDe3NPkP6Rf0QcrtR2rZm6H/Qc4W7O8T+Bz5e5F8N5emcvLTpuByN
DriuyXAbyIx/LhcUB0aiXxjmg5rvp+5ZdYITOGDMn7Yx8537xQclEHsUv5rLl1Bl1IaeIeHx3vSt
iCDfSCRKb1QD81w4oBgcBO6zbnkZ+JIfI8PdE9qwvEQhb1VSBCQWzOdezeRSL5r4KljPT//zbJxI
ERgrSRrrIp1xI56qHjP6JYkIK85cGm2tPnhXWaK3tdv/Ydp7pJVIChxWw4M9eXgqQfm96ybSmxoP
xK8x8A9WEmufXpHMEHG4moOZfnJfcqiae8AsruHadyNWpg1Kp/qhd3RnW48l6etqrLzoNkZEqdTp
DDpAUZg6J9UyiCbvtUK9tx3Mpj8vjjvee4Dkxs7/aRX09bjvbBGEuxRm9iVq4NBWGg68OkRhr+ff
SFr43o7ezR+mX+r80JfkW+fFLOWEFL2ILCSDu2G4yu13y2Z45P9dtnqXi4u0inrrGyRjdElYvbTN
0G4TDf26hlxdDf7wR+Tn0fvpYKslssS070RNF9gzCwf4p2uBmwFFoYaXObs8A5cLBvJnn4JrlaRA
yXLQbHfDUYtgTlVBpe/EONYfNjULQ4k33c+ai1oy0SglxKr5wz76EXjouFUTPwWhsq8ixLD4jJiV
2No9YfBhup1pDhyGpKt3FgL+Z8O2OnTrpfFWzD1ScaTH8OMqYZIenkz2g93QtC4GJ92kY4bpgP4z
Bg2aWE32wiXhnPEGt4/zjoSZAHgDOOsMtz/z0uAILHzlNgoBV4E79XszpxYm7RhrEtsqMrvh22gt
1qPfW9A0yhT7Dv/NWvWSMkdKIb+aetn79XCH5Oyi2XGIEd79UMunaltYMiWpro8LkG8MeNA6w5pz
gmWb1aEjcnBj2+45nSuCKIyAHuB//UWOx+mwp5mk5mW5YXxNQekc+tC/KQVxXM7fMXp4T1GMN1fC
FYa54/wRzet8HtYsIpu8e+tTIfvbsUScwmYZGuNvERoP8I1FPr2XV3VdAFJ/qHyv2HnYsl9NrXmO
xPA7TRwJkaQWoxjqwDzkv2gF99Pnko8ggf/kY3jo3N5jLS9vTURCEB2eTdCm4Bh6o4YELxfVPnBf
RrN8clQdBmGBGKVIrvqwX+IivDGdjfEUWBhlYi89ZrZ28l8WL9UAs0/t11SPWFo6g5ltmVopyCjt
zRn61zgzw7Pf9cDAnARmtqoz7JQzNWcNdO/UNaiCjXv1YPRtSBc4Izw0FctXxf/fvZ154znqxdfc
zw4Jdhy/LTHnv0CfO01O3EHMBMXAkQGMVCBA9vPi1Fjmb8RM/e3f++ol5t63QkuBiUjplHqw0+Xb
XNra+lbodta26sinEmORkWhdZAdbdHTJR82Jj8AAUP3T8Yy8Eog7BYcasUU/iL2/y2OfXpaq/Kjq
naudOjRKITOK8rtFAthR9ttG1+lAmduSK8ezERzEmeITszXmMwIx0Mg03YCrNYZMUfQ/zTzlsikN
cTLn+ft67lWbdmlb5U6I+b00vfonGY+q6DEqm/iIZYaBLg/1bQRcw20BepEdYh64/LrVpP/v8JYk
Xnho2+K+Xqbq4hbeBYP6eeiBQBoaTSJ4AUzRBo3oxZFlHssdPY6mzspdUEXPqPube1023m00W0ZK
42TwhcUyY5IPULhfXTp9sHdglwlg66qbTnfi5d4g1wUKMxo45YeFlpWiyeOrl9r3AHBTGvxpGb/J
qU73HEA+QZEenSw/0WTITPKq1fGjHjUTtrYW6YCuzdeB1M6NqjiGAe0tqDg6VD1VL/6w/My4rdzS
7TYOhWnoOzeg/QQuJ9nqs+YcEy+fr0ixdi7chBsKkm+cNBHLChmUyeEX4RS2jhOktnqru5TFfet8
2PU4ymWeSAlPp32uHIz6aHa3UsfE3hmkh7OwvSAQZyxW5XQpJVbBx/q84Xj/HbUoRvzhYZYgumwA
IwsOz98ToDO9lEOwDtYwKpwTAjrPeM/jHVQ7VypaSugiKGUXW8NwPTMRcQJxG2gdnq26YW8dPeOE
r1ycVrkvTatTP5Orp7aoeOEUaABlPWWwdGGmptlzXyxPVm9i9Msw9SWF+WDSHb8wKsaX4pAolhru
zzY2Yxx07FxqEDeGunnp7OwyNvZ+VTSNFR2cIXamW2E07i50UcdWxHOoAi9u/G3tTt23MMvuzKjy
jsFYzTtVoHP+3I4WFnSury/fmO6Lwlq+aPuWP1th/ekYvF3UFANJh3VXTW650YgG27Tx+CvoJePG
rJ5q2vX3SnAYgm1GTtFNj4lBkrsaAEwFYCIDweTOtmCrRl15CrkClfnFx/hxB5sAeofljuC5E+sg
5LNC5x5WkvEMje22D7zgNDlZ/FS4dLLkoQll96tiJTWMLwqnyC7g5ZyNnsY2wU5Odo4buzpllUfs
T0OU6tqgoczYloZNAE6p5we17s8Jim08PDaEAKGzICXuTm/xnvoxwgGRA8skvPqRg0iEP1sf7pQf
C5UjOrMYirzte0c4xtHPIdEXVO9je5zDgcXfM/vfrAnQtUvEYlFR7HMNEue/RQDpKbKXZQl3JWae
vU8yxim2IMVjSZg/Z3pvtoPnCG2GuU+5Wu+LoKk2zkDLm+s0OeuD1W1CxG0nE3sRMyWJwR0Rl9cU
z9TmEacKAENKPle6or2sQtgZzXzfET5G88h+bjmCcELsPpeZNWGrh0jPGwj/R65WzjRaROMD5c41
kwGAEblxV7fOmGBMZHXJV1YIq8r1SLfHTPRYWm30c+4Gf4OVrLsLyuV+daaL/BPQBX5aMo3+SrOb
1HzIG7IIJ2++M1NC4CwlmNLGqX7REstEjdf0jytaV/UuDETlDV7mozXkPU19I3vBzv1UFgbZS435
0tsdxZC0ToxAlhPJs+G8onPnlvwu6qV8UM96MFX7WENjFxVG+qQVlr/hN0i+8u6n2dbRhc0DQYXE
sc9ZmF69pm+wb0hFF/E43xz0wvvY0sX68VqF2K6fbh2E002Et3pgPJGU1Qg4HKGKMUyoFcvkrYh0
cBkQbwwxoCmR4whFnERzSPEpyCKShv0mYvwcV5O3aiGZBZd3Q9F9V9+lYdQyDBrh48bj/j8Jdmc8
D5Ju6C/uuEsQfHO54YRmX9yu79noERukKA8uEA0FiM/OtFnDw1BV0euYWflmDpPfZOTFr0Ov033W
Ee7vaxF9rsc/InzDPf9fJ7tMDfxHzIgHMeLoUacrzb1ibQGxORLL4w3c6dtEr49VR9pe65jhhTZM
8Qp0lWj1EAtiESfXqCfDzMS6yzClni/EMDygp1qYQoHD/uuq7oloXarAuqNdgcfYpr3vd+lfHXFq
pMdWzjYFTrWdQ/zXVrXL1p4ZdC4AIIyRTTyEvSbyTdckHUGDPGhJHl4R8Z1cqTVTby3J8gUUwUCa
lT6o7Yxpa/KoXmWQZNexGyqfcZ1rVkIweJYRGMroUZdMQ4tsLrkNsA46Pd3UpA31ZzVO0l3x24q0
+NSEpXvLcmFi+OIXzd3hJfAQm5vDNz+1gpvSxrIkBA/ZML5XFW5bTL7BZtWz0T1yrq12DcNqWQXV
f1vywdJfStQS9CiX7FdXGUdGX9m9NoX9dRic54l0ld82lJywG165w5FJ1MMH5KLiuIwQuqK0OGrN
xKbAt7sxRzN9mit3JkvLPantVT2McYKipsL1mZY/5s5oNqqMQHCE6lLpqROuMiVK1TPs8OTt+uO2
6dDeKbkD3yHzU0q/TRQbUMRkk1M9qC/RMOgBVrpRkxeHn3qIDYAziqOQ9WjiFFBXPZhTgB09KT9G
O4W5KqU1HiKKW4QBykM0u9P0HKtTEsP91+L4MBV0h5RhF0odOSfqKO7pSb2jRxen8906aaNFTFwM
MusSItAqBIm6DO8woHlOVRK9LbHk6sEj3gqKOe3Aoer+CEn6SaJEI6Ftng+BJP2US/crsnZO6bQ4
OxDvOwCN9x57Icg1P9r7NR2hvAPnATORH7QJvGvskD3XVQVHeZHGP5d2eauPIm2zH2Xf/mIIUf1Y
wurWB7+VtmTs4uxi57EEDQbGNfEE5xktwES8CnyqudhZeFQuQsude+1NSRTUg5K0EHiKuNUj+q4E
r7tLZuE/0azHakzON5Yw9nZU0S9EVS7sFDO3exlcyimLSbnWr2Sr2N/qTPwaXfFgxX531Wljn+Nl
+lJyc3Vei4hL25hoGc5KNNJapYupph92Dax6pV9CsBAeE6BKm9gTyU9B0CySXgmxgTNWZ0gjnH6X
uiRZWtpyHZPUehSDvmDEyX+hVHQupcjvlatjyZ9VAzllrKeH7yyu87GV5zrDY1esrLxY+5hGSFJN
6tATV/2BAM0M8oEi3FCpgqJi7W0h/exUtW+llX4sj7Tz5xfT9MChxd5znw+nvgrEs1Eb4d3YRzk0
pDLeW8HccHERAZKPnOLEPP5A7A9mRqt/TKm4JGMNWkFO7MvZMYiDpMJXRVNBt3aDir5DPEVc1Kor
Myv/Wc1lbBvjDYQghrNOtTFQe19Fv2R4waUip8VZUaS2fa3olBz9pMapogYpQu8uZjfQ4wWTQUZU
Fp+KsXa3tIwM4som525ayCPD7ABsIGfZqmeE9yjoZBDQnDwtDNlwerfeuRV9fakDzO0b9VTIoJl8
sOnk5MQTbfQ8+cnGQq+H2KImJFWIpUH7Zts9R/eR3qJ6Gft8wh5Riq6sxakY0I5f1S+I0OkrC+dk
P6D2Wq13tqTLrR1RsquH3egQc+Xp80MY2vI3ipKQMGSgY6q2yAzg1HONtg8KmcQeCq0FAWlG1gEN
b7pX9WhHVGoIumgT0F4/qcuxnGi2rP/K4jXG3icvV3aoEy0Nn4wFCbTrur9yMiSeIm1ppXUj2JG0
F+yHNl343C30fnX1MGclVhl7OcWIv05toJdg/Qi8EiaKs2DARagefHSx67N/73nyT9MRU0YFSWr3
7w/AV53Iabx001ziFXCfR6UdiDPqAPlSrcdAMfH0ZC6LI9b5G9C+0sdPzlLf+NaPwSq0ZwNu1KYw
dIaNTv4IWQoEaE6torkOteqE/7gkafVaJDpCjLh+W+T5FbGSLvGjCPXlS4PDQuMnDd3ceqajTOgO
9NCt6ElTMJfqF+X4eBB5m35DKZcCRUyBDpSmxmALpPh8GE/u3NRfqdS4GOhoNug3D5DinO+FCT9R
TSm9Pm8OS4ZIpZptFLVUFqeo65a3DDftr6HraKWEAdZWjE5JZLTPyxAzVAaNfmeijN9GJmP1gAwE
DFkuikiKq/t6ulOdQuDU5rXM3W+qnRm27VcZep5Mo2J6Vg3hY+mzlQ0NJwt7arxzPueEGNG/i3yh
X8PFmR4hQ9Z3bZxmG82CQk8r5inN+XjB35yNztwwVBs+HB1kdjg3A8pZAHdqBaFgtK4hWqGnHp7i
puk7n4M0Y1C1NHUlo6osjZ7/zXiqkS1n1NLpINx0unciFD+Dma6CJpmg8qBDIbW7qUe2HEzHpffe
al/rj6vtD4/7/YCA92G0q0tWNeGLegCv84z0OLqpVxosAXCTgJC6INFeanArf1WdbpL0G6PzvKcK
67uWBdVHjsfm771Ygg1tieuq2abEiPaRS0cjL0nuOw0DyMQHxWUAzNtlePs+pxpkY0eodd57h//B
LTQdQsxVPAZW4TMB7/VqEgTc2vr8d1XKSXn9p2dQz+gE1GVwdRxiVvQEcr3o4+alNWDsNTOinKY2
65ckwIpcBdqr7tv+cw5LUurh6poMRxsTzdoWRvDZHgaq0x0BZJIo2xnHJU5OS2sGn0IDi8hxu9hU
ZjMC/JSOziaOl0NTo0kgrhB7tV57GLl145QXRc+JKSwYaBfRMeiD6ebToET9HVNnSa/YUsioLXKw
Mnvslk3MvbixmjY7FhGC25zaGIGQtBvRuhvRWkTzBjR09YCUhZoSuLECHk8eU+C+xfGF0rQstvMv
u2rm5yycngmueVmFbD1pwFU9PgNwICJtZERNIvOzS6PrSevoXa29+dTuSJkOne6ii+Kbqfl0Vhyv
2OYjejcvF/Y+4rz4BBtZQCLTCGH1u5wMLf69a+Q1P5y5KY7qlR7odHDyjA6sej0QnLjroWVu6dHN
V/XHNrZyR8ri56u3eM4xZraZ5Pmpiu3TsJyJiAQvbQSmf1jCJt2psrlvtV1UOAfQ3nC1zFnsIvCy
5zQg6mm2HryBsQcn3qy+9Hje1OlYTbv/Paj3RugIoLmbZ/V+KScFbbVod2bLuSvrGbHU/pDuW5tJ
wCbqXWz9AbTT9XWejL+mNv0TFqS1rRURP+Wr6/XmXVS6zV1R19GVZA/OM31l4xC34l1r9d9Y7swX
x00/G/xnmxzb3FUJ8i0LZX3yH+KgE9HFchcAttISazr+V2kuJHQzxNhFoQVhlyLxdS1Oh4qrdAnd
o+7mAL9xZd9ZodXeMswhO6BEEfFMek/GonB2C7LWS9xnBO+mZKGujQ+hNRzYzdTdsJX/6oPhY66z
dO9YYQCwtrsJorxevCX2j6NOxgAhwHfCMNx3gjzOiZ1b9yM4ln9GFl2DKz3lz6PM8lgY6fG/6sbI
ER+KqinCBCurj2HKkUbPQANFahrIMZSuSBBGN8XW1s4qQrp8750tU1uZgv/0OYiP2Sb6JUfGIO8a
rydtxRbwXV2v/oIGR/lja4u5VcCi9e90IA0xk1X7sQaJzUDBere8CJ+F8A6db1kPWX2F+rCB4Z5Q
HJOs1m0Gq+qv61MdJuXGOAufE9eqADDdPOR7lZNeHTe4mreGg+bd0Y4BEUsD0bO04BD4dHJUSEoA
Te/UprG7vnRlZgosWxzfWHX3Xp58ZB3ayKMFieekoJEIWumpqxwXp7ZefG3WrhO0hmf4Dz8bZXyQ
qebYGc7eNGxXESo5CQvxvojwGDOgfiLQrTokOuchRqtUKd0UbZXJzLQEniH1NKm0XU+4120eQI+D
NwdiqsTF4efasGoaokRg/jyE0wBAxxblM9K28kbP8KxeLfKtRHC1ibC8lM7wO2IP7mxafvJkV3lV
tqmNyeTHcZlWVmSh5EPkQNnCr0GoiXoIfazjxFg5+3/v0ZNOSafAGzL4TrnrEYidWnoE+/UcVgum
iqODVLM2QE+V6ady9I115m5bD3x3gVDovsgXHA1Iit8KxB+JGz1OxsO6i6ITOaZmOt2WqWfqXufZ
LU0AzvMx3Rlz5x+KZcnvHNR+Z4vEZ+WjRRZBPiOAeWgncm2eEy0+EpDNpNQO/IfAQoAZBYILU/pZ
iwz+SOCE9p29OCzTeksTQOpdI6EtOyclAI4r48sOySJRVxHSn0vWt+6+DCdyaKVn2ChlBreb9bid
U2S/hRncmQYHNLsJWjJbU30v8ai0xgx0SfJZudjXJK+MfVZBzaA3bT4i/gVLCKxxMzOb/YiL/DH3
pqO6r8p4NlEiS3WdHnJSQObBdgkXJtHGV8vN9adY0HviUl6M9JNASm8XzS4YeutLCaoRcR36GhNe
ZQkLPpokLEz2+Jh4WE4UkDsIMOom2jVrcT6v9yhfRr9RlX5IDPXFncnCrqec5Gx6sYMTxz+TqUMF
mh7IpXgQQECOqzy/yTCVFeNt8pvgnkF+eQNUewP8WT5qNLz3/55pY4eA3oZgtcpaApM5bdDXhIBX
ln6cXLJFlairNtHxrgtUlskMejdyrn7vwbkMLPdu5tT06KBLYyLjPCdB2T3SEu4eQ2hW54y1buNR
7ClFhwe864TextsXZTetxR4NTTDCSxAT86IT0es4X+Dj2HHGPnzsrfJVS2qHA30+n0p9+Q7YoD7U
CLVI0C3E3g9ZUjSjvF8PgGGbI4wLIKdUeXEQGY54MvtuwZK8izHWnjA258eo0uebZUAbxkLw08P2
ukHgzMWKUwO/JMvZgIV5jh71Ov1io0Ko4MzOK8j1cUvzN4OhrTmv48b64ZbFmxrKO7rfHVkrw2NX
t6yU8MVPOVOkw9rhQYbO7CYLTvA2pw8jtl9at6pSclXRp9QxjUH072mxkKdkTNoeyuF0AVoN12dp
H3LxSTOmOaqJQmC+4BeDjmZy7lDtXY/EmM4emKo1g3XfUK+Q48rteTGRA9R/jzbCE38KP88fSox+
7mgQcIjBC8+0PcarScTnFg0accj7wLnvQCM8VTa0SRjA39blJBYknEgbhbqoxxrRAEOr+lT7BBSi
WLX4z6PxQmxJvk1lhsHI8Yos5fm5sjRmJXICaTAZv+v4DAmT4TTOECI7Bm6b4ocJuks81sgbBo9W
+gKjiQsgOY7QHtGBEqscyUB7DlaRRh503zyKWPvwpeKmYDB28BZRndIk52Q9LsNFHcHqnxUYsm0g
V2LWHedFS5GtGI0dkHtSk+W8mMwr3b7ZmhmGmbZcesy+GZ5jvxvbe0bNLZSigtaBdVYv1NucBo1D
PQD582TfQ43sDUNDfotNWL0VW/XTtGBwmkiPOHchlAjXuRQF7Em3Qjk7SgXgvwcTUNmG0Vt+tG0p
54FacVYtuxws2KGtR2srCJXYIA0jvyyswgfKsv4adfmBsbhBNqnp7JyQxFBdNsBSmT/RgVNFuApK
YFgIOSUR67CqjW0DEdTsf+puPJ7W3ZrcHsy54YMT6ZAOOSfv1L9OTA5aA2W1VC0izUH1pjAGhUmw
T93NBizQ8rXs61Hw+ZLYrHyhf40RTSK2hrvYlPsCiGtAxChnDBxag6W7/8HS2GAgcMCYmNmd16Jk
mVUXF60tSRZG2Ehs0rxllc6e7Ml/pluhvcrakpJ0U0mGDXGiFf1UfndtmKoH9axeEB7Z47FLjWb1
9iiDTwe5A7Z2/X3FvlKUJxT91fzdTNGU0fI4gBg0HgWEiw3/5fwrwoi59un5UuopeqmWXjuQhLnB
Gr5oFvcvM50XIQbK6emK+WF66oQRYq1euOZLGZpNHJL6yAKfzDsF42AmTaYjXBQ4n4M4TtIL6uFp
ObMqUC7NYb6RvIk7neJ9yFrttlYbE+3FCZ/F0BH0qcR46sGAT3+Ah4UbptXdu14zQAHMbvRR/x9h
Z7bcOJJm6Vdpq+uBDVYHMDY9F9x3UpQUiogbWGyJfd/x9PPBEdVZlTOWbWVFkxiZkRJJONzPf853
qgIzQOn+NpmndVDd00QdN2rm2Vuk4iOeYRh9LfAD4AAJRxeFwpP5KdsNW+YN8zBOGYzukadcHDhw
wyPIIegjyOxFQHMyOtZVKu+BBfxg+XiFihhnUHG2mQZV0MIKxQCpCsyCi7R9pdV5LvBik1+dhOj+
WLQwTTHdXXKBVqOuQJ6OtFq00S8rq/RV0zjmjRSkeTO8gtq2gVpEGXK0zeR7rDURvs/e4+jff9cg
Az8zKlL8FVGcEYss+nFW0sWghROMmxzDvdaSR5IpNkPpfgeCGaHBvzLc3/wpr+P2AgRqLdVbilHZ
jWGt3Usm3CiEizyX5WixrNjgg0OMZl22l7Ny9ltALeUVo7BvWv6GeK576kqGNg4ZZc4uuvPQFPCL
0r3T8KocYTy+B7N6r9KDsrBT0gpr4OBQslZ141tp2DMhMXZohZPnhNmjO04Grig51R+R7W/RxPat
hwCc585dzk9EheU0FBFGiHmmEtrdM+PwddYaR9+XrqmveDrcRGzX411Ex+86dbU3o7S8a2O06Rvl
ioDH3f7ZwUsjbcIMX9q4Jo5ZtAZNjzpq2FzW6XDw1DG6+bH5lMuh7pCqQCUBdzPvcVpFpbOUvt2N
xwH9SmtgyzX3wt7P3gWF0M4JCZ0zKgFhFfnqkVE66HONksuhgQVCg4Ja6GdHKYsVlsFqrrZj0p/3
34aaQngul4eUiGvAwKQyAdCUyjYerJyoQVWeQq1jX009AwVJHahApzaeg5/0WL+6qx2Q9PVMnVB1
nxJgWVymbj7cqQpQfM1+6B7GiZZS91MY5dDCu+Sm2vB7Kt2YmEEP+UZR/lAwflEDZ31fVowGStL8
rse7pi38C+fNw+ib/rG3GITJFg1axbvFwRXPLhVeYXOpX/aUHy2z/feqsq/YntsX35nU99L95KEj
HZf3n6pvb7/Iul2fHOS6qwHqPFONHGwq2xYbufbKgu+u6M9SCBLkVldd/yXXk2DnhqI+TaoPhwRc
31pB9H9CPgKFkmb2Rn7rDrSzMzIveS0jANbzeymPjXBJxn3KpuiarAvys1/wC4fHAg/O1vKM9FWd
JjA6rk6Bh+Vs5KCBIPARBzVx4yKD2wQZfi3mZHY1mcNRMs60SQXkE1dv7SCgagwM8UKn+phKzbiO
7IKwgt4sfCB7SMrDSn4rHxQT+F6EGUJPxvFog7vaB6Uz7sDwgtAox3SVF1r0U3Ac9Mem/6LSfsQU
456N1EgP80a1mx9sEQ0nveg+wnkDO2WBd+nIb1j/FZiS+SnTDplVYmoMiyx5YXjxTcp92tTM4Hb3
gkgoDpna24eQMeEuy+n9rkaSJaE9PW2j4D4DlkQmjERh30ONM+7kcgyW2rpqDlR3yvteE6NxihHu
Z1Nyl4DysfK/oLO6YiUCNZz7V2D94az8SAdwZSXk7J0eYsinFNQ3hXnL0TN2NYr17GQu1mGlXHL0
8Z9tm78OgQtkrAih/5tU3KQ6HKqQzEHoZcWtCXwkLcMRF1fXvScEzCfNUekPbco/ws0yy6c0hkRm
/sXFOv+Cc8+46aEYV8Xc+zapVrcGk/M18sdyI6f0jkJ8vjH8Z1PzwUu06RuhwmIzBA5FrUOib5Zb
sq6F3lZOJuOOhoo2xNc1zynd0Rju0GNXFU0863JO1NEPnh4b+a0/fBgBKvE4r08JAGQisK2y982o
JzxWHWX0NybnuypTd7opU7GlA/lLmpMSpS3o64TzOWzCp9p2d4A1OjY/Nh6Cse1cQuVf05ppI43b
9U4WK3RGTCu5nwKbcoH3MyvRzkEbFQfbzM+d8PWjWZKDnalfZQLkiVYW/WSN00oI0/gjjqoX6ZGF
EwLXMrPdY2YLUF6Jrt4JZtMzR4w0Zq09yKqXrAJ43gSZusNerK0MClFXmvQO0Nxe7HPbpxOxKLnd
j9O2qjux60NjI/fJpYlADbLcwr2EUgYO992FtrESSloy3WnZmfhYsABWwRXzrZGuvBjp3+J5CxVT
VFr10teQdGorgqADPntD11VzNNipR3GMNyRFDM4tpHZXSV9cQ6G1y3AY/aoBLY02XXf67K0euo7a
9/nb0fNiCsDY7CA9VNWxivJ8Y4UCg7zzVoUJKqKGJ29ublVaB99E4QUMTOzgu6DQo/CAAbcNirlM
C1tUCa1zsv9zEtQwvfxJDyjeeR/ApUYJ20fCZvqgeuhHGMH8DxGwk5wZnX4NdzQb6cwaBJhSuLHR
ITYt8jwQI5V1l7ca9ynOzEXYHOdPfx7FTH1GQ7slSkVZnU8wPvJ7dwdJudmNSvGz18yb19F8BE+D
KJAH+XKl2XTDZDahhLQb2Hq1UNqq16punM0ya1yAiySsEuzcQ3YCYTPuTLt4Kr0Z8hNNEdpz0Kzj
kb4PwQ+8MQmGbLtymLgKcY24lMpultuNrWXFu1N5l8xiXiSSCSrFDGwlbB6szClWvgRpvosm034D
LjQcvQETXGvyGdAcnZrdaJYho9eqtY0j+a19Pft7HdMDZZkbwaZUOR8g4NAPhannGpDdPfl++lni
hoaMf6KyM7pQZ1tIOVqoAQMLGcvQRa0giHRsOhYacmI38S5zXRoyhYp9r3/3LHOetbXlnchJ+jUG
fyFHtIEZjTtJMlQZiAEzw5Yv3AIpXg9Jl2hFu3YFf//MxSHqtproQnEz6GRyPl2XVXdKE3M+wAzV
Ke+KaJeVE9p+nmLhxSctsHs9kLOTC6esb5K4hG/UXImwYi+aGT11kv33IEr30xQ51wpQzLnL+QiN
at8+zRLmETRA71CH9FV2ie+t5FVmBb6xbqywWKm5+CAXKH6ylTsqyvSNST1uCwrKj1VpONtsBkgr
cbyxqulaWCplQc6gHwNMyuvSTn91Zqe/Yz4hrlIxEe18auRElbB5nA3qacYSTyD/6+Jk7FoOUnRH
3OtmuC5DTzyi7dYb3E2desEpC8d2jZliJ1fPNNG/21Nwy/vaeoOplu0bgM0b+W3U9mBtwQ+tGof5
ixs5vB4zlkSOPMlv+sDNTQ5zVhjt9YEBYl75JjCYoDkjKNIORKPri2+k56xXsJLM34VFk/ML01IJ
us7Q1blecMa4OF5/E7mN8cu1XkfDV19kLC1WOO2G0ZT+ULB+dwA9aH6/ykpacLvTldk5sXIuDSdp
63f5VT2Y0yOYWLtMe2xXStYo61D8iIzJ3wsxFrRkzTP7MaPhXW5kmanL6qoGhM8BeBvlb7jtt3pc
06Zs6ggptd1v/bixD64WTa8YZJ9G0A+3Xk/IqKTmyWY4fi1UR2NjNM/yBhL3h6WmmflGmK/4tOJ4
ozVvow8Q5T0+KvsAHaePAsqk5g8u9skCiY0CWMUiiDDPWbKaYji/a+MzXgKS3rp1sVX37hNsefjR
VDJhM2B2W9BF5Kc0outiy1n+vaRP4JQkeITpIa6vtmq8cU0yNmn67zT8ac8iwOuPXVZQlwwGAL5j
yHswVKr6DuKg3UrvAvwSf2c0Wb8J88K5euyfISB10dmmXyuqGYTL+0KheCdrAvrq94SobQrH1lli
PAx46J9b+6wGPdwJYConLyy/pzMlscdtaXUn5nIdFL6bY/eccw1d59M9KRsbmXa3WBarqubG2EXH
uIaMPX/hqzljk7F/sI8z2UGbNCi29i0e4G03pXvLSRVulGBgs10w4juTtGPAwIFgVUtqkeKUSJbT
sMkTOntkCgn6WAP4xrkAJJ1rj8kqSY9gWTFjkPqfoqXpyRRqsLIVdXrX6oRSSOWqtndHdPmpROW4
5SPWeyAZ60jP+nf5FY4zLDIDQKJY08JLXw0vi09GidT0kqUBARvVie6Kku39xuhYX7P4Ps951Gkm
+Yy2KHcJIaB1p6S4KotNZWX9DycPKP7wZhZ6PXDBOcNLNBFe8gxfrJHp4n1Yjt4rcIDtMqr0cJx3
3TUutfYLS6myZ4yTwP51bqyyuLr7rDhA3mBs6ftHuYWtVYQij3v9PhzdM9hfnYkhYyojQxhk46iw
ra1ICPSUvcsc6gDclP2LvjDDoGK/dnoz+5+1hx6zgZ/74FSImfhU3K7h2A7gr2hpMm3t8BXhMN6a
OaGqtileqfE2/lDQvvh/RoVawoBZic2HQsv4SnfM4ksR2MnWgV18lCI/Nx9IJhYEHLthK2pa5Yug
YniTyskMS8DAkdd/eML/NMx0MCjJ1boCD9uDlTnWgg4ipdS1VYGFSiLMxrlCzDBFjXdA39Rj5W2K
LsPe3trPZceSA5ZT6AmJsSJfHedLG/FXdtUYwqlElZxawAzcUMNVmHK6skkOvo7sI9nSTd9Qhiwy
RTR6zKLrxXPtcFUr6Xgq58j/vCc4qfX4zSoE6TnaLaQ00Dd2fU9qDjxdbUKdn3fCTpRnNxjFG4hg
aNFWqJ8VeyowZOLGjmhg5FqcXhthVveMkdiGItxpW3YoaHnxxbLwLqW6Zm7CpkkeVv1GUBOsR1mP
pMEYSrh69a4wdttXNOHETocFvMsu9qh6p4AWtJVuOhWfDCDjMrCROUm9fBtNz4hOk8eCrsh8d9t6
EcaiWtu2M/x+XhaCLmcTOzpfwtGpMdVq/UbpUh+/d3VGmVCuSdY2z9zGSSc6/0L+RN130/gTSUVN
iAzMU6ElNDFv+OImS09DbHj3vqpOjrFm1pTGKwyeddvo38qw/NTOBKyy68+1pdmvpVfgVhaHfiwY
xs9j+kRL9h6JwnVtdOUldqrizMTU2VFvoG4baDzYE4b64rV9s+7mOKoGFxpc10Ybs+hDE9onl/HT
j3ZwsXCAD8wS6xLOKo4/PzgjjY1Kpm/yAA9t4dTmvQr4r06x/xUqkdgvqx1h+2Zf9pALkCGSmcIY
PdkApG2tHlL8CWTKEXftNDTeTYoeVjjGL91M37MLhEb5ybONj8nOXjwnKSGfzzoGYUsU9bSAYDAn
xPxKtU6hrdxi7R0Zw35I0ESvElGpU/ZDg1LVe9RE7HRyTK6mUK+7bE1HS7yPZ09K9MsmKb4bOiLB
y39ChFRqDVOGhDo3CneZ2R5ir/osAWMdgjA01mzYFr1RYtLsgJKJAuvbzKgrw0CFq2Qc8AdWLwps
2q1S1CMeIKC7C68qT7Cpl8mZaH178CuAJK5ZfWBHx1JH8B7kZovSUPbctEwzPtSW+8lv018ydqbp
Bs0MTm4hQLlI/D4m0kB/lh7VyraCQ51JVQtUFB+cY9Gm4RVxdk0050NXxHfprqxSZ1fi/isxwx1L
JiFIzZZ7l+sEbtlmg0MtZbKSIR/jGWEtzd4MkybqqGQ4PR8eJ8wZC1cxEX6B3gYvqlFIX+AfkVHY
vp8r51IMRVXTfIPVR/MfbfcL7gjXCSMHIqypMTCFnI+g84OmBGvBtfjJM+1VcvVrzf5mK9xB27jC
BkimfaWTSDVWic/CperwYMvAGD9XjfYx8dNlCkE0bUeKZrouUrRtOf6Tj0j6m3HOvNyZMTnmdxW7
KYeZOZCq1/bap+Lwqlclk1yjvaihti9J+jRYE/WQMVftrgN2i8P4WbMGY/WP//if/+d//xj+l/8r
h943+nn2H1kLyC/Mmvo//2FY//iPYnn6+PM//4FN23F0y7Ut0ya5o5mawZ//+PYMM59/WvsfiVKO
WsDOe+OyaM6aLglL4h26OR7kvVxNpp907ZpHGmNOVubR4xYq077FE4/pauhWtullt9CKvi8ni7Am
w+xQd7Epc/rge6Ad7HVdl0YK+QsPUAb7lGALZdzGRnolU5vUXOd8cn3cfSPN6ziA/4nrYDmrHh5Q
nnHz3/zi6v/nF7eFy11HtzTX0fR//8WBexmG3XH4i0T1S/6qVqS/prkzXcqEeE9lETiwC68/W9Wb
aaM/xclOGBQ45oL3u4vV6dzNz1VFle70YEheUp/ugqj3d2TLaEgLgwNUyvbuaqE42Yzb2EDF9qcu
HF5MjyN94e91xO4ADoBf7f/+1xPmX3492ya6Nr+3pmE5hm6If//1nLTi+is1fKHFXMNXtuNJTlk6
8517CRJkmYlTHXnO2kNDfe+TnJLR3rM/MjW7u3hvk4IOhmh+aKNGw0LzTPVJIcbIXMhgZrmO0u2y
R4azeF68IrYY3bUPORvVRnU6PCRd0KEmeoDjFm5Sw/jWr+zwuMi0ra/XCz5GKWzmU4nvQKJXaYph
W07tUTLqB1QR4ouDuGPRdDdF4bLzdEZxG/F1O5vIwyveqHOYI6I+T/6Jl3b+1nexvJpwkpuOBc/J
LNNlZ2VkzIzrX/KSjyTvdr74mSZhG01s8nRO+/3v3wnNml/qf73E5rfCMFzVUU2oPZqq/ftbYYS9
Q8jd9LYxjKCVxJJ7M4zcmR+gjNyZXepH+XxAzp0q6RooMSHeXexWeFrZWB9HzA9nw/LigzQraX76
B1ctYqQ/4AtVOWAxxB6u1ehWwBDjZhNlCRXAyeSr25FpgMewdCVSRpMS6l+bX8GqMAoqMs4mQ6ph
hswDxiEFjD017f/oGjU9O/BcbobPWciNkw0Bi2kfdJXzSQ8QkEHmtNqYbnyrd8GYKWcp7U8F413o
ijdMDFvatDjHK4ZzLOmjpvqTrSZrKskR53NXtXAaNc/bBGGRn0w0RUolDi6dm9ohE6BlcTKr3c/O
6seLi9xntEmHdFc6ZK9nl3nafMnQ1jfkMFkrC0v8kn8IZKZfjJ3S3RkNWXqUEew2HeNLZzG0dUUD
fCkENeoVFZHMOE1WsTLcTE0X5zRgiioPn6VIBXk7L2da56nkvqgW9WZRqAY9sc0KD5ip3cc5p3vq
brTGq3GnmdM6qIEFOAnVeaYBV0M3XeM4pYWzqQvRIrWwFaa7eV4Px204F+wGIyJf2VEoAC2ZzvW8
39U19aNyU4ZcV0E/mFU91+kOLmI7AjynkaxDbavbYd9VffJwhPBP3ByLLwk024s87CquH6+yns5y
habdFWh+7fNy16kn6jKmYRy2KQaJ+2jbPR3AtY5bxx+/6kOLNjTjNWgBfSpaT1WeMpgvIojRSMNa
+ZHQJ4wxC1W4GnN+HArxAJX1O8s3fi5uF1V1p+3fX0i6Yf/1QnKEY9osaLrq2Cxff1nT2o5ibztv
xl3g0Yo7axwpG6e1l0/BMQuMz7piiKMHnoe7NLd72t7WGWfphxRK2XnvaPNLj1bRRetmCodrZ3Ch
VU4gvul/eGm8cXX6lDjMXyvsk18nPqKrqYvPFhXYR7roGEZrSrsNOtu8yNkIfogcjHBvUZ3G+ESp
2ULmgsiOtI8zKutPy2fVGYLhMLak/GFZW3zuK8vdWWZK+2aYJBt5Emw5oR4X1bIOHEzUZHl3ecs4
L60R/z3f155W0bApA6l/1gzbPGPpZivdBOdO+mucWNxAim5gfytwXY5tHdYPjQOc3ajdXtRRuSvm
LYvZM85N4uaBfv8RuxPS5UxOUwcrPghLfZPtA+pAoYXmTsaxiUX7VrbIkDS7tLcgD+PtBMhpxnAr
UdHuJeND6Yh2ciA2d/Jq62II/c1/cQzUzLrJ9UEhE3mq5mZX7H/+SYpERTU3IxRmxp4c7r0+jc4D
BCIeIxPG2Lw+/0nibGBV75rAHrkR9c5quTCalszerPhUScUrrEPMsIf0otha/ApqNlo5k/mH62vl
3urVZN2WbY5v1f4gz6Lc9AqDmp2320gfkk3gZoJanG/1FBRvGbIyrBSYVXH/S+KevSJq1jRZhav5
WAlOr2k2bZWTK4d9yMvI0USeLsOCfpPlvRcdzdlhn1AfPbjEvuczg+piSlx+dktExaX1WqbWmLKl
jceMsoed1Zco1Cj4zTi9LHn7OjacQ2lmvHQ1JoeoMUhvRtOuMwJc23IT29Onwda5hEdkNgA0cu72
0hEHk7lYkwjOKFER/YtjNGB0pjb6GbF4mpbY4jtetbIqkJtEtOps3zxEHMxOi2BDIwFxJ0OQxjSL
73pRZCs0Q4mHTf1Cv0gVdYBYI/sn5TmDozDs/HLE2zhzMnKt6fCrhUeF4Wrot1ep0XFLV66EWGtB
bqqZDzBJOJIcKuJrBLJkycVZYXW0GnVvjgFXbYRpQksoO4u6Nj+zlP5+YIQCgJXyBnxzOU3HUwoY
RBYJlDUBpaiq6U2ewxi1EbyoUP/O9hgeU3+gJxJFbVOK4fmbKjTo9yk3kxMcYeOWBrl5+fulTNP/
uj2z8Clbhmpbqm1y4xDOv+8JlICYOrfeYJvWFTuzGeCTgAw5BkJ/tG3xi7c5fdZekR5SA0E64PO1
mdCrzzXHxqNjdxDpsELSQymuoUFWJ7DqDrQuc+/bND+cVS20ly/NdCJuLBd0K7I+UUTp7XVrxgzb
nfERZMNBZ9iopn5PT4tfPjxkRZqVEdBT/WUasUrEkQbdeu4j0XvOf0ZKA2hLDntvWHBLpLYn2pK5
DdFyPI46QblpYLXhCPCkOYb7n01ODGTkj7wyTDhdjnYfiHe63kzVn2e2nkL+MxwyINZRYb2EVvtH
LAKGmDFm5dNoAH7uQ7owIGU8EjD7L31/dgDEAdxLntI3V+NTv8V5frIdGn1xwvU35i40VUh9f2y9
HW4/gKa5lizOvmIMrkFZKEBdSLPJO2aoMvzRIkFgZEaV136Hi3lugDScW99pNLRYDSL/bLWVD47m
1Fs4ak8cvfoOqk17gnGbHIaoIQcWVex05tQ8tBJuDD7XvNoG4SuSuBxPBJ1gQSLdm7r0bRALZkqV
uPkumMp7VbjD5y7bDiFxl1wPs0+I7v7Ti9+rblsr9dmr7eQO/cF6rYGQ/benwr/uWS2d/xnCVTFq
ChLGfzkdcXTLiaKh3i6XP5PQr4ubKGaTnVc6Lh6jAIdsYnZcRZGrntWuv5QWcVkQNvHG7JX21Ios
vOs0DalNsgKykGw9XySQO9TiYxiadNVjfT5NSjvHYYerfNBygA+KBsiLmM7Kgau1koyXJg1PonDE
R8ToeJtTu6wF2OnlwY1WW+Nl2dn4ihJ+WNNkkIRlQMlnIf/CtZWqnv/FwArAjxlmFOloSnnym9+f
XRWVqCsd9xKX8bugkXj/py8hBK6yNcoEvn2wbhz/bEA1MjaCgosus86SjZ5GQX72gJYqAZsBYjjU
rrbxROktR8ybfJiMAWtMMYfLY0U4AE84Eg2Ng7DVTowTvsn1W2YZEtt/V1rvriRpTR1YG7zFUU0T
C70HUjufNM1GDk+31DkeEiYxQWx5vwyHUBwtjDensMXKUzOc2BS+vguqDSlY9SJ2giQf1+4w8ja0
zY/FaoCvrFrLrdQYFdOlG4xz7TjpV0hs/pr0vrvTvEYDiY+Jj15eKiKLrF8EyiF6Q8jtb1Zv/gTS
pxwmEiY7VwG0NKiUrbX1oHwHx7dJQyW9YfEdNq1ovxlc/S/krae7sO1pZRRCO7RLmXEOnlwhqLpX
PWU35PZ73xvi03KfZMUfX+kW/x3tClrtqHCwXyFW6ceGSvatT759E4jhLrVc6Saw0KhK4tOk1fRs
sb5XOpEUZcAj6yfhXTMZnZm6meztVH+EwOyuzIo8lLWecY8MrZYuDdUK5vML1+RPPRrSt8TP863P
B2yVp81044f8nJRachZWn5zlf8ALO0rwUifHqzzE54L0l1OqtOsVIEAT0ydvXcyoINMDdFsbZyeM
PpWpb9wSw/2Q8q/8jjfhcxHm5tmdyDXaykThA412sLnr4gQvoD3KnX1muuEXDNhf2casDCqbcC3g
Whn1Idhh51M+9Vlprke//FSnGBkKO8FHwGJ4zjzMLybpYLlTCzOeFuiBe24j3rGkYJ7cDn59wxKf
KQ0gX5hBWrT05qK1OHjNR1qxzaGUVdv9jjmaw89lv9G20xdYN913u1+11El+r6Hzbxuz7M4TViAs
sQ636KLCzzjMYg8liHNiFFem/NYxaT/pxjDbV2F6ks6aeAg+bLYs0MkLCspUDO7L7sAZ7It0p6ix
Q/S0BpQYjEF+GymF6zJ6CruiPEu4qtL+8yv5nB2Bxlt0CCPtgC6HBdBv4dU7KB7tc/kTC4bWwZs3
MOkU6IfFQUdSLXo6cZfBpKFNA4/sXPUgtVpZ81BzvPi9cmIsOcdOi926TH/olffSoO9VnuWcFKgG
Fj5fGqZmoAcqGJnX+auqJJygxCq1FqpugQqc6r30InnljHQyDIXcB4TH5QRvZ/F1eSEay3oWgzVt
7S6n3cCY3RfzkcP46nuge1rO94ZV2JC22r5cSxdLHCrOhiZWdS/n6xHFrZuhD9S9ozNwWNwPFYbr
lcsW5+Clw75ia3Ve6t7xpf5w+EhaaZdupTVb+nKw8GS/fSiUvbBoksM+921GJb0yXMu0vdYeGDui
ddrNjkefFZEe3hIXSNpr6pGyg4TrJHbAaY98IMvQh9sX+s5JrvVGDxVmVoGFw5HaN+GdSUNN3g+f
JYPn73dq5v+jj2qoZ5ah2QKnv65Jne1f9FFL1zImJkB0poo2S1kVJR/AAdunP781WV3pf82xlBOd
eXid1xOnMoeH7htzuBIEg+oO3ht3ibeF2kEL7WoiN3KE0ZCc/SEsjhPSGyTG/rz4m2aTE+4Fpkz4
JqUCAMNLfXZpkqxNh5bs5clcN4oD1aHubqhJq1ac9zlaUmA00xJqzXzP/FM6LyuzTylINOM2lfaH
FKb//rVCMfvLAd3SVDoaCE0ato4LTsx//i8vFifpIbOwFGyisGY8ohj2NSwVdWsPTbAOhFVe/Ypi
HQwxK2HpX0QGiDGNa+j1FfJIGNKyjSnu1jnQ6LG9RZtFCPfyRqz6mvC/MjTWket5s9zGddf79Rvs
omTqq2Y6MVY/U3v1c/bGxdgah0nNSSfn7iM10wteUP3RY7tV+iBblRXV27xHUMgbEvOBjz9eq+tN
58VwWWYt3ARPePKNghzpfLzU/OCsKtNvQWH+zqwJF+nTcQi6+GExaDnz5j6jzjUe8kEr7J/RHCGL
bJOpjTaqX6T/Da/Do0Wavw45m0BpMB2MaNrIX1++IvIhcLp7GgY+g1JKT4jSTV9b8ZlJP1MPARFE
vsLa/DIrsJROfeWcGQl9LvFZvIgiqfZ5mlgHF0/W60R2Kg8evNjqUz5AlR7WXpRCNstL7Yl/Yq22
VXhP3PGFrKF+HpyWHs2x5iDPHdXaM+X0HtRXfG8L/D5wH+Es5gahxFQdT3FmvXmWlb+6TlK8GmaX
cQpL/LN8jvF+eMLPMSFh8act0hIEdzI7Sh59wpxUEUamKPmkFiDdFv0oRLrGtat88X3s8XKWpcYc
tpdjDFs/WhMYwTEXqXCVVOV9OYRMxYkP1yI1dGXY3g1Ma0hR3RsH6k3sZvWR3BOJj6lUHnK5WPZU
6NnY1BkEbnrDCh8tnIIDwsi9L/RqzazjRdrdQRx3d+mvClNBS/FI7s+xFcbpgRE83DD4/RB72qks
p/BijXOMMoqHAzJE/VLmAxlrQ1+ce2BIuVItJz/ID9fkBN8qRbn2Ueo+VZga5LpgPc52zLq1oMK4
3KKK1mjPyuDP8DSiBXRBpQ9F+8Q/Xr80nCjXOZz2bZNzhBG89Hiq/vmVfK5hEryDc/Ox/GFtQCo2
s41K8ziRJ8QLCu7ZU4wD78+kmc/E+iGNBapXJdi8oh9J4HoM4SLMnly1hfju4DkHUxD690Dk7Iv7
OupOls9EZKr7aGO5Rroba3YJioae3VCfAXw0RNn3EE4lCWE0PhChV335KZ86csfzohk5/msUBfYq
iD3xE/cGAwVsh9ZPu2jso2oIcMgcGEIcFzurS9sTG8OWv3OOxJKC+VYUTIWlqCX7sWy1/9VOOJ6J
Kh1a0LhvdaJunaAwXsIkf0RtOH62vZJaNMeeNrMZ7VZR7Hbz/PHkit4kTGHx1Py8aSbWjlF6dG5E
bx2aKQMtwj22t2r90QwDyhOp5k1h0QMZz8j2vmSopVZ0suRA938jr+sigGto1dXL2LX+jnPWsE1q
y3or3ITiIGaZSDEutiVG2oHuthvb7l7keJeRVbrRPOJ8UaxGp5juw5UMfcivqETTT3rGpQwsTGcK
LgBIYohhjzFNir6vqgrtTp2AquSuPa6rNPHfHV95KfIf0mr7JwdOL/Tp1DJa/TOUBh5L0zEKsQZg
sw0oI1HteheL+D6YRfpz/iJHUT8sImZEa82mzDzGCzmuyaFpCfZb+YvBlOklM4dwr2Vkr/rc8V4q
vIUvTYFew79Thap+8cJ+QkQvy52Pno2LiyrlMQ1HVs1Kv3CEOkaTrS5UlVCY0cGJrKesEZjsLljF
Tl2uTDWdTr3bi+P8o3nwANYxlH9qXv/5EFgQt4VSVDv5XBdre5ycF2Mw6oMQKCQUFI+f4SzO9PQ6
uldaKV51MRy70i5uoxi8NUcaAIVfeoMtQpeEMXlNqzy5VantSWF4D8v5Hs2bc5IAecnudflKwBYa
4/TNtCZvO5ZRs3Orpj42RH7Xf7KtWnvaQ9tiMlVnC65RgEH5nRWVcxx7xhpaU2IQ+zTEw7J4lWZb
kRtM1X4yaLwnPlMcG4C2oOwJXibCjh+2wDKgB6l5wyNENjj0d/ju9HvMgrtVGgK/qiheor4zn4TU
1FFLuXQUc5NWxVpOVcRs25dfUSOEhVIelBApuWvbSnZLQ+NA/bLPURLHTm1bI375YNqUA3OtvItf
80ihks2yYc2GGsdxD9QhK2mVr6aCva81uvZ7abT+BdEghL8q0Dzawt2BISiOVT2DF0Kr32VDyU5g
jjylRv/a2LC3rhCfjFOTaftmqswX2ULn+FV4DGHFncy8f5PCjZ4lHESkadFt0fSjYKRwsujMbdo6
2qOgOwwgpRMcaDh7kRWOVmldbc9/kzQe+QBr5WX06+4iEfJd16Zrgu3drnL7bRD1/XPRf6124K/R
I/vKeMKmibWhjCYEP29zVLVlWgqsjbVLNQ0iev59yRwJtRC4a8ck2BC3itdLV7aMnixHp9RU3ZM8
tmm+U+yAFvQMweaugRwem6JALf6/jJ3ZbtzItm1/5aDeuS+DbRC4+zyQ2adSvSXbL4Tsstn3Pb/+
DjJrn7JVB/YFCgllSZadmWRErLXmHLMy5HmdIZVd9T18M0Sl/OVJJGvUZ/M12m1UiieSLoqT1eqF
Zy5cBD3A0yOjnBFiXlyKqTa9gkHkwc7DfpOVTn2D5jVGPQLcJsgmLC9flFln5rA8LMLIteNWhoyn
1qLAELCcfYMM7S75HDlR8ClqB5ttkXRsW6jWIXaS/EGP6o8KkPNHKwuZws1Bxl4Wqb+Z+pvLrPXH
WawpNEYgjlBRJVm2fC93MBR8SlVjJuQYRqdRSZDH2Mi0EPBsxDKebFiKzhy0vsyqHM9ToIcXswk/
grNybjUOtnZc3a2twvUBS6Nn9HTGJeytvRzRBRhiCO/Wh7C0w7up0jkrGdTN/RryMIXZuZxLkKXd
8mXha8kelrkGy3qxSFu6xlQSRtZ2srXTOo0rw8HZhLbfkVkvgm1dGBgHUQJ7hLfn0aBu/y47Oy3r
b0LG6OriDHWgw3A2mmwuN5Rlvz7rG0uD+t0byYoiOOwjBLRV+90srsX9aKqMprdT6z8q1NmXiok9
UGa+ipruWyqCar/+r/WbplPrO/xzCD6HWZz/fmgIZTvSwOIuX9R/BLNwgzNa6UL/ds0FWx/MjJOW
GjG7AaBzAtelXEj+1PeNwEko6AopZrlrfD/lrJrXhmvmDmdSQM1H2XGpr7Svzg/MbdWkzRZNyJGt
Un3AjCw3Vhs7D0mZGxuB7O0x72AjDHbbPw4kJ2/EjDHk1+/dPy9CuCm2YfKuSYa/Qr4rkwCUNVpe
BT2wCTT0KiGk1x5nAEAA+Wb1SRGhujVUNPyGlbI3IGLe0lKmI0dC3Q54XHqHgCe905ev6CLR0QO5
4a3fWP+fKINuu+4QwIGMzdpclFgl2ZDrc4ZRhoaWK5sQt4EZTpt4jLDShFG/ZUiG8GhxX/qtqf0l
dx2ivmNiqqWb3nHiXQ1wb3ddm7ImY6ykszRnTJxAlwb5dhhME6oslOFaFF44kWC+JjORfpFt1+rn
12+nEO/LTjAIKHgc1XG4HO2rAOOHsrMySmKTu9in5p2G87zAI4VmI01sUy+Ly5de4RTZGvrJpmdG
FbBAkuNBJX0lgLiz8vUo2yKACY6CLGx4qFd8QOxglzc4UprRZ31FoUv4rDdM0lyr8x/LfkwPGRFe
rctsFXEvit3VsJunxuhhy06YA/fNYaQ0471eYlMmkUIQtnz1oE2hgvLSnJhi/adYHMoZGGageWYb
N5ty0e/pNemQWUpLLtXnZ2u0s7sVzNMM4zPo9Wwn9fov4jQZ96O7TlbXA4QawILNZw7idmIsrMMO
4UI3Akl0hmLv6JFPKof/fN0DlaR/rvFTuqUWJIdVGmv0KT61dQPKB7w3KBV1FHbEMHY9TPY1Tw8/
nXlz7ffVVvsnuUiQNtFhXvOU0+VpIvQ7jgTWMUyt5gO90c1KSWlE0DLSo9GzajkKpNJWriqaa/Zy
OpUJgoYAch+SNrLCLbN57HHAb9ZRjLC7+RhyBOcoIUq2amIMwt68YE94WevEzi/0nbnIWK9tMXrL
+rFni3NWUF9DD2Uv/PBLZKev3TzBFFq447H++uvL0nqvVuCKFI5lqELTdIc7/r3sJ89MJIZz/1fN
GpYdYYEwVRBNGP3j+qCMQnFroHWH9SlZJfN9rr0M83FNE4dvEz0tqUkoTdsLU6/czRvpto0a3q4P
g1Mbe3AC2cbQleqmGCF8yMx2tkNgWJfrA/0Y9h68G2NG9/H6iQKYm68HShSvmVcnVbcTTetsG80Y
zlYS8sFFcJyLKo5cbO3150StLoS1nfPCaG6hUpavori11Tl7seb7bMppZ+TL61sSWudqQAAuGM7m
y2lhLJBravgx6aJr9WYl0zZByGY314S8LMM0IKO7kDndzZQ0DQzchENt1xxEWxx//aEY71V/y1TL
sKVO599k+Gosc9kflopkJJE46slGS30LlHLvVA+IVgbXqRwdLUR3HOOJSL4KRPVa+Ua4SydtiM/c
Ss2NcRnK4HUAEPOlmf2PtomkwkzD9rg8k2LIPUIYRneGm0CF3qbMIWFTuFi9mJl1pCRqXRFvyq70
t/HY4YDQotZV/fEpXGx485RigmG+phjdR6WX7WmApcMA0/JvAieomWwWD79+P+T7ObSzDKJt1dBs
R3KdGu/mfAlGp9YQZetd+yDsNiyZlZLc+GGM4nVxGFYGrsiQMGtuzrC6N5rJB/RDguuc5qcMXVC0
6L2TeU/h4RBnvMxLkZsOh6IWxjaVxDNPPqm5USWZBs56dzGRALh4emH818ELh+HMw9wevIzLV7EW
WLgGGtA7CxXCIOdkXJzZQ+Tfg+Wid1Oqzl6jT9emZQR8gwKpT8GH042pdmHnR7smLrfBRA2QtPg+
reyhj2z1sQGO49PhvR0yc5MqEAsD/zFK9PLSyBBnhVPt21Ezd2HMoGJwsuepzE0vbzGLLLoEOsGw
MqweocDSAicuDXsLLUlZVJc19cP3lS8Eu43HpKK/tbaJlCHrCJ3KqENgHyVx7h/Ww3HNQMYV0iru
IMrZwv8cVYG85U6Xvznv/qMj66CVMq0l/0ZbDhzOu89XmUzb1sOy9q4dNnDu1QVomX/w5wbN1tsK
f1gforgjpAf+YsGl1kOQsU9zVEenEGGlm6bKeMcFviTomPpWF0j1hhkzjtIQ6UqLTt10JkTLFITi
rUJYOXwqG/7BeFmD8loa4/ganWOi0BcefUv94NSUmbEYbPwXhdxGUqEbiTGOo//8YnOV3PrFdFsK
PpqcZgafw/SpDed5o6NH554J4m0YhOLGDF6buQjuO1zzv7k5tEX7/OMZlzeP6Tc1CB1thJvWMhv4
YbFQ6d0v8b61l4A9wxhODHbd1PmmS2jnF86SHjYAcZtGezpGTdIDfq9tt1I7sTcnNDmZNR9VDIWH
YcwbXqJ+HpOJfXdSa5bpJIO/SVHc+z0SYd7arNC121/f3+t69uNLMDVLaMtFoBo6c/z3612aLrGe
vhyYCS0nGcRuPYIuTp1d52COltYXG9LAWXYT4LEO5309QIlzCop6xBzss9TkqmkMB2eKIprL0zez
lFthR/KuLkwoA9Lut04Sh6NLVxL6VGk9DRPVfGrF7bM1DLCH4NtyIiS7BcVNlF0xNlC7jJ0V58Di
/NanarGJG4KHqR4MEZkn6EydK+Gc7S11Niy68SVc/inb58w8blLNtH9zJhfm+5WQd4rBvGrZpjCY
98h3ihzLFIWlGOraaSD0MVb4a7PuLUgJHIEoYtytD/iJzTu2+49AbKEQqJ/CXqDgFolt4YaOngiC
ZK1qlj1EZu1D7JBBqKmwuPIw/xRLY0L2Z4fInWzyHsvuIRTtEwUoXKGcYLMuNQ7XBqhvWDtCTvEb
5C2hj8bgOWYPxG9RztUdaTmWUjxQy5Ser9to5lJH7sPEMcBBzOICijG81RTCpK3G3mQVQKEVLQKb
nIYVwcJIhzGy5PUJB+B0T7yRuekzGp3rQxOaxgmUyGffrKZj1pSjp+BRdvOx1fc6lecq+0YaCKFo
GvINZ9Svg1oPt9pQl/dIiCs3sP68DqeikbRwve8ea9s4FKS/7IIxlaeCIX8VNzGB1McFpXZD4oPY
zCVI41szQgPetVCy19F0kKhnamWIJ1MObqCNuAgWi/NAgegTg+b9XSUmGW/0Oigr7Na+WTHu12sz
aobXtk2gGatWt4ulnXyQAFqkjwjFVyLnouVadrbUPDlLh/Ufw0S24RRB62w9oNYpVuL1LQxYyKOW
aAEBxu2Aq091R0VjXpTp1RP5Ckgoa6s6lKFMDrmOQymUwwROnWAZX/OJROiYJ2ereNhhLrzBLxEx
jtqHERvR36V83vheUgrtltdqeilY4926C6kZoKoufqQOIzthMGhQ0y7YKwFBsPmQED9vy48h4wJZ
s41KfuF5HfSuTymU/vz1+rJO9N6tL7ppOsjYhGNw77xrA0zVNPVTT8fLVkGpdHbX3lh2zsmbmBhS
i4HP1JSEfUg++vo0tEvVG3WCVzHALgKiEpt5Mw3WzahCcZixcQOa7+Ay1TpMLhuysUyCzkM9uDfM
siB2Ty09y0HxVky5ehiXbueAVOxWZdMlORo7URYdIat75gJtaCF3ANGdPzhJbV3WjnxTw9+9zmBH
kzinyR4/6m01HhR/m6v84vXy7sm72yhSm7aBTRieU86XtZc22Na5MqcOQLtW09jPXvwoISbIIZ66
V/UP2jxa7qQAh09GRb6KU9Qj19Gom1qfQImiXvCQs1p+qrCluq1Sht7Uz/ctDs/fLWnyfQWCvQV/
Dy20pdNAJP27zV/qfUsYnVXuroVQHHQckNSveonl14GtvhWd9eCkeuzVS0s/GNHv2GLsSQIvm4dy
KqVx1Gtb3WHk7DyIPNp21WjJqmndVW2vRmCz14jxSlbZ+fr3VMoQbUO7k2fDxNPqKD5tRHos15zG
JaxxIpm7ILy0LZzyVm206VK2CkeSzGVtc9UoYzg7RtWuWVaBv5eC9avSbw6NTfROg0ofgwP3M2ef
cXO16pdpOgBcCBHfr0JbWdS3ufYmAX/tADSO9NUggiUd6cA9cCFGV868y1Khba7TataNSzFHxjkr
I+7Nx+uxOFDgMuTS7u6p+YBYmhzSnWwGLLpEUo32mO/UdETfNELsnazCr7eoFYsrVFOrNhWSuMtK
Zu3m+rA2GgtI2vfXiZU5s36sRTt1V21EnDc4Jt0AbZd7e01gZXWa3G5QI9ci/8v7W1cdmdlFMF/I
YEs8+IrC4pkYr5XI9pZI4EyJnU+KT+hVoGsKtJb+0Cj7MV/YcsMS4VU24tt1xSQGDzUO1mVOgOGA
PXlYtSN1nNSoPBfVSFtH3jp2q2WfnyaFs+wCcqBZNB4XahzxhhU53985YlRnSC8qlA2UnbYMdW8t
x4nmaZgiz+Jggof1gly/aZcPWFFKsAGY21wZTJEXOng8KBOXDLzlYf2ZESjGzWCX/Vagk4eixoj6
VNLlVmUEBMpMbjiJ3hZMl1fhl3Dg2VQwkg5ZFm/GILZv13Eb3QLSIkEn76Jj9ZesesanuGPI9DY5
RDwPSw1Sx0N2DNaBaKW8hZBBd1fNSY/PncVr+fTJJh1puHsBYo3tFCX7APj3DYcLbS/mBrbd7xxr
63Hzx7XWWWxcOousYzPnMdfa9ofjKAzHysRtIAHlH9nC+pMj/szrMIVo0fcLuYdMPSaVzeNY0y8c
M2ORjyqHqzCSW3Hjw6e/163x27rr95pZngzZOFvsXIIarXvKRE78tpkXd+0wHR0aqB5RoOBBFxBz
lrR3Q5f6x3D1K/Yw0q5Xejfr+3rhcF1bQeVEMfA/N67WJsRvT7ZAHBN/QqeHi6LKixthGK896gNP
R+7EbTjauFZ5aOpC7mHbkuEqCHLXWoIJKwCnIm/jrc+IxwOoMd+m8zjf4uDbr3OLOaoea9lK73px
sF12l1W7DXfW31ldXf9ubVXf1wYmjW+H2snRl8bjP46L7VRUKQ3VCRVm0tLHBy6xCpkTbvOL2kTz
VpjKEni6uJMc3a82eI1zMoYm+vNr+zvIGIFHHApuLB8dXmg1rKV1hNKCuDD7xuqCYxIC2KhzM6bB
kBNo1YGLiIznNMvUa/yJ4pjznsmW5bLbRZskI8Blze9IorCi0KIUl8Usz5o6k+jnN6+JpA8Wmzdr
ZZ9O7ROohVvEncRSMBIjObgz7lcFXjcAwZwJ47PNGTybpR8bAeoO70SwM5Y1XJ+sFG7suGR/Y/EM
krLk5lb0I/tpT4nEDNAPU5yRdkWviVftrdOgxpkf1wVQtQkxzeI7SryUc2r1sPb51od6RMGd+q+V
RQ7TeslAdCxOSnMjs4KFcA6tD5y6afDamu7iAKepqolnKKc+wWA4V25wOCocRFRng5Nc17a2D86p
s6pHxUd82GG/eo6wFbqaPck3K02OmdpieG8Pqj0bz1FRVxCN4/ERfBFioeWrXGq7X5+d5HtpGfp/
ajJLX7ZozLfqUpH8eD9zJqszJRPbqxS3iSro8Qva1Rdsvkb8QnPCPCJcoNQlFOyhlcvu4iRIbmQ4
7NclcV0c50yFcUK9xsmKZRKQeE0tzXtvphwJwTr0HvFyIG7LJmSfrJJzEevOF02tcTLbot9hnVA2
SDW6Q4ajx5uGDPdM4i+mAkFrseOI1WbNnTWq+5xh7I0owEZG3Y+Y1RW4qswDGteutI8Kc4fjlWzb
hx9RZ3DBrCdzrt+vVoabfKlkyAxo7hS0X1YYJncT88jVFBLXBHStbmFJv2ifJd3w1Hewper2zMuP
ziJtGZvF9VZGUIdpXPgP9oSQC9dBy2fadBfbCc6rJIg0hpIrJgPYX7dHKGkZ83+9vm+wg834ijaE
pDDxIMvMU9K5fVDzXO5bLH3erz9t7f2Qgk/b5IqTSDZ1xj7vhYROYPlza1jMuTHNucwBEqM0u62V
G0/9RAIvK2tyuTogBBZB2cbfM8XX8a2Y/XPuaOAdS3LvKgRRLoqB23xGdK72XUSfRSvbS6uSBStr
a2tH2Jb08i0TofIRVPFFaAqSbS73D5PpGNui0z7/+rX9o8sEF09IE9UfB03L1t+/Nro4ceETR70r
zcE+ruKiq0BvnIk1bEqCbK6Ko3gyNzE0Me/q0oMq7wj428yo/GsQOnopNUN8tv4fkMHqOUiOKvvi
k2qEwQZJ8a4zHDoUE/vF8pAoHT8zTkWMWQ4lWdhOk3v1Hku1io9cFodmlIPq6sOQ3BalSm5vzGqg
drEJ+CCEYU3v5HWA7gK5wuzgabLYjdCbRSYCtDZG98UnujoXjK9HfcbWmlfD/tfvoPYPv4UuDAtK
DIMslLSa9q77YCOICJPKBqy95EgO9mwe1qP2FAIB2Viok77N0aNlFMZ3xJ0vI9KlMC73ZsNB3Yr1
4caU472uHwVC/Ef6G+YT+bwHq0qGu9iyx1NrzV+mJVOWSnbY1shTXJoL+W+2xf+l4mCgqepSSsdk
/iGX9vsPS5qh0TCCJRrieu2K/TV2iLXbYt+YJ4bnzUZKFY7mlKXkomUmgFC3qXoSSkrCLUFBpad1
+ovm2UL1pTvPgO+8oUrKRzFWznPs2x+BPPuX9Xt5ON36ybRPVXF0orn93NC896aqoBKxO3glLZjY
Vd3V2coh8HVyYuaato4g8GoYGSf7vQ0VbqkUYqVpGM9IdXu1HBWVYT0xUL+RUx+eEiPp/rKsh5Yf
ku1Rsnk0mJZXMdSkItEluflB5mp3vi5d11rI6HvtFM9g2oww1i42w7ijI5TMM0vz7IuoP+ZxPJDV
qaIFsk7DXP4pBsM567IAa8pcyoxg8963QRgdtEKloprVnYng6VOHmooTfJNp2ofsaRVzQAnr7ycT
mWSMZHs1BwkR5vvSKBA/qsH3X1+09nsxBZuxrQrVtqUGzMJ4v4El5gh5bFBifOrLSNVOE/UOfwSg
3JHyv+mD4vT3gw8XVCv8t1IM/o3ZG/azwGhT1/A+NpmI7Y8GMhjoi3q8R1Y9ERquAjcEhasq2J0G
kCLIhPh4+hjDCCby/FDKfLrVLBljEk1D11pSbQbe09NU1zTIQueSzGI8zJg81/tknahWAtcqETlH
LTRAHJbaaG/8jAUyiBL7iCPUg410MJA23PVJP+ymspn3BECXX1utnkE2W2iAo0471enGWZ7EnXRg
IJfGMmC7BGni3KySpIE8RBdFgrWxWR7hFNo315M4yU7GTlWhZ9ua9lWbKB4n3BUAlHxDh66ZJb9r
Ar/XajhknvNJmQi2LSAf75fnWFZjZ8lM/2sI0BC0/fdZdf1qfcgnfiRWusnV2uFmpZKsa9D6oPuN
4dpgXrZr8uhgJcQ+K6AiBhlcZlKIXVMJHajgwW5tiJSmpZ+uW74+t49r4VgNxSZDo36BiHEnfKrs
FiwdoxKC2EPYEvBC5SbpreQF/xBN6XIgllwmD4JeAM1/5Owm6U/eMJM6XFD0P3SW1qIdRxi2PJss
kd39+hL/x84GH0QVtkrZJHnrMLr8vKDJXoxOmpNRNwztV2ya/pOB5vvoM1ZxJ7TtT0Grt0+ZjWtC
tWpv6LWRIzpgTQ58+smYfLk3JMafumiaB3uBfkLKJJJPs491kWWPdRGJnUX6FqTOWV6Dc/3Irh+M
ci6u3kMyKfBooIJG6NK8isbarxI/WYXZwUGX7CUAyjm95PKEOSs/FGjtYPcZ8wn7kAWBlEBmHO8r
1NIaGfLzsY3HwFz7AogBSP/xUUG1+p8Jkpr7X7+B7/e15f2D66By+lE1zOPvNgSNfC8ls2zLmwUM
rdlHCjYRjIx+eDLhYX/99d+2bpM/l8j8ddRjQBU4jjB3//njsuZBg3PP5XHlpcMs/RpNJfLFxDB3
vm7Md8MEnVSxnsGwQ4uyAtj4dbovLKHs2JwqMgHIkcZW2mPLTorsm3QQl66CGLuRz/PQTNdnGsGS
pkTSPoVwhOZFmlprQbNNK7v7zdHRXvp0P78qLhZroYcIneV2NRP/sKvOHP7mJtN9L1Md46T25XRW
cJRw+uMrZMxEmDP3vjbxZLrR2Jnv054gQeRC9Ya2nX8La6vf42mHlLE8LUQ1HLLUYtVcgmIUi2DK
2SB8Z32Kcqx1q7JSuNlHIFSrrnZNMRwN7TshMc1ZSWnG2xxevYrSYGl4OlcLujaTeBroyl+7pV7s
xYJBGxT9XI81dIzK+mAy/aFJN9gPoULf1AjIFvu7+kuCt2sjwcGzYhYpjd6WPWFthA1V9Co4CRwC
6wtE60TdV3ka4X74GiYArmtTqXZg4gXKuKXOlrmwPJEwJFhTIjsaoLTDk+q8Pl2/mprfXPH/VCMx
MbQdgC4glbDDqO+Ock4WY8SKWnS6DjYl0x4GuppqcduXdkRudu6/tIOZoohEzDOr47CtVO7kYGym
mzpTbSYJEbGULdQ1rvXqIJWKIrCpxEU4OYHc+uE398z7MtTh3ytti4aL6jCue//vrQmEx4dL6yvL
MfJHLaQd4VyGUVNu1yfjkFl39dSivM25H9pq2qqN5PSyRg86AEa7TN9DZkyO4NH90/ogVT09hZhQ
tcU4Y+KXcP1+srZKlFsAT6MYkaUvfnOjaO8PJMtLcYCD4ICl1jLeT7sdXy9tJbAaL030BxstgLsy
uvReezOTgCTn8uT7iymx9EukSerwIRCIzuMgzr528oh/O/syBxXtiw63Qpw44hi3jnW7UoUUS+Bm
8n9XGP5DSbko19hdGPfbAAGQC/28ZkVzOKP5zVrok7NyCcJ0fKDI+7CGZ0hTV3YzkoQQJXgpklcV
ilFX6v2DlaeP9SpTY3Bl9MT7tN38VCpahL6vSr1Kqz+tBRI1AxtuX8qzo6O+uSIWjGckfsDfcOqt
2gWiBqKTDjRSV+vkcL39BiYg7gro0shxvCAKeVodM0jm+6KNX9suYNco51en9i9VGj6tNJ0RGgtJ
WrQvmQVnYqcYTFt+fcXqy6bx83qoCyFUdhQJ28p53wgNen1eemGGN8cAA0Ozo1iyIA9YQbZPOWPe
9wTR9EQk7y066fu/D/mOMez81mkfEKJ1m7jt1S8JstATWcTFRa3S/Eb4RXPxM824TZrsVsd8GqWx
fmNNPZ3KnktByXfR0hiWTnuD4Be00ejPv3mBqzTspxcoEYzpBp5tSWX9DzpE0DoBwwoSHZoZEw+s
uf7g90I7YIP82nTTMxZN57K6hrIXILTkN4w9pHhbO8CDUO/DRDMIUlVPiMLCF0OdAwA+iMR7p2j2
ao11CbWE4rU2KTv0OIfHIESujqXBjfxe3q/PYElmx16tt60evsSDr18qkBiX9Svg4Azxko5o7lBW
NwPM4HZUsJjE2m4d8jSCij8JOc2NA9FjFkKPNt6sCQd9VGdnR3bHpAyLxxx+X1GO2j3SxDdTRsN2
wB910SXdowCvUF8TID+CIiM+aDiurf2xxVFe9uK8aurp33G2cNo3HNLNo91+7sl42YwzyS5BYXyF
z56fHXUkeiuZsvkok+jEGS2560r1Zf11pp629FMiKGTgN0jRrO5VWrsv6yX7f37i7DUrd+9rUU74
ncL23dP/fi4y/vu/y5/5n5/5+U/89yX6ykGw+N7+8qf234rbt+xb8/6HfvrN/O1//es2b+3bT0+2
eQtp/6H7Vk+P35oubf/DC1x+8v/3m//1bf0tiKC+/fuPrwTststvC6Ii/+Ovby18QboZP9zby+//
65vLC/j3H/dF+pYzcr7+rv/5A9/emvbff2jGv1BiUFxaS3PUhPf0x3+B2eE7gu9oyynGgj28ANU4
deYFfqJ//2Ea/5JgK2g+0IRYNjZ236bolm8Zzr9YMTjNO7bBumnyp/7zwvl3LKDE6yf2v4MTkRXr
Py1DiOaQCEh2GvQvknSB9zJum2CdwGIO5UV+e6eM7TkhFYi82XMtnvCoZp6h6FhCpk0+2Dtfa05I
SVyRgBfTw71AEdfVf7Zxt9F1eMYabkgSWKeC9pQ1gpw1dn36KQayM4LEORJmDnNXeDouNhVqOfkV
eaJvpvmzLd4M5da3+p1Abzj17Y7ZO0oS/KIdzJX2rSRoKe4cV0zaW/ZRQLoDxO8mCEkH42tlNfSc
yYXQWTGnl3Bu6OQ3N0l/bPgbiA5VUJ33XbWJYUK0OkSLaSfLx7J6zVEhfM6CZ+4GV8KvdJ5w6+vt
WZ/w4DqpFxErU8qHvLnNFrcvASJgUJvBE1rtWtT8Tk1YyQMhMrRqNwrOCpNgIuUz9gGHYSfjhE3I
mpHbk1vYH0t+qdbd9dajYySuvonKt0LA3o93fndoSXctzOZUkTSGe8h3VG8pubqQuDZYpSd9EWMS
K6d+SmyyFVDr1I/lzFQKj2WvZ4B3T734bjcHgpDcshy/9VSUjIMfu8Q8GUBias7BZNiCZOrouMzW
JjEHNLX5Ngc2FBvkHIO7wNvE8G/XmwLcCRGeBq8RZOk+01+JmXBr7RPlgUcCgB/spsHf6HLXRs1Z
A++qEYhnvEbZV3prboN/kpDHyEncmdhOWhN3lUKGfeWZOoZIDcOAg+91JGMEEkQTRp42qaRlhFvq
TuZNJM6ohAfX6UXTHjKU6KUcN3azqVWdf6t6jGikBIRGp2G1KWS86Q+T/jQ4VAKpJCo98OomvRiT
5QEmOekZsWf+RVpPk+17aTZvenp2WKZIK9XdQRvocDw6HaQTqK8NiMGFYWBsWiJZYoK6IzeWz0R/
jvoH3TDv+7B7IMnTIaglhFerwpqF+D3WNzLu72f62tQnDGCJgMdkQ2PANMAizLNb1QrIQKZIdfFn
D/0ZyZ28sY2X2H9Ap4t7jbQLpd3r8vMSSSCjU58jhc/psnOLDEiYyWXHyQYXX6XXosl9E0PBSD/I
hIuGWOV4HLdskh7lvecPtVc45M3lNCby3I3AmYZMGnLd8eoKmnd0qMvwXq8RRITzliH5RiWgVSV8
nMLFZiDZbZo9+V405EFxvcSV7uKORHCHDYy5zFy8cHjZVqAeLFf7JBm/hePoES7Dxcv9CsFjdLJz
CiUi1d7q+buufahSfuN0P9TD1kcXW+EthFdxlnW2Nw2P0tWNsHK4od7sYLB4ct7mziHS5bkpq0M7
DM9D+6feoHcF9dRHr1JWG2MEeRImRJzUrxzR3AwxSq+eQhwoKD2j/M1wmARXz12zl/HgRjCo5jr1
+mb4HCentvwazl9sFVugn7omupnI+ZISYIiCuUcbMaFX87mkaLbvrOKDT3xQTYQ4/r/zEE27RLVP
SfBkSiaLeb1jKL9FsoScoIm5RDmQK3eTuMg4kXwE9Skton2Ufe9ZiWyVa6k+qWOyzTNthzOfc8SX
BlUw8MidxMs8GrCLhXMK+g+D0RPO0m5U7SFWQVjod5kVglUW27mboZpjfWS5COoKErZ+Aai0Q1aK
TKnGLKgSeQHKBQ1VEg2kD0TAw+r5C8iVTWd/ZACJNbsBQDe24Vuvby2Es9u4x8fcpoG2bWH2e9Se
3C5t0u00xhsUuKQBNYR+uYOPmxkPqqs7IDqzkqAoAT3EGbJbesDPw8gklaRsZroFTYU6OealiPCZ
yR7r55/GTIiyhvd0D3OlvjAWVTyaTlL7qFbR1z6iE2oqErv4aJ80M3rR8Mzs40D56uCrs80gxfam
nRvL/5CZaDtyG0EryRfmITfhP/bZcVLQUMSRlzbOUm4ydNGgWPZK46bw8ghH0aclEoEzJ+p3UMbf
BKdUtyAC2ivNBPmzg2LScqKnhK2rinruD72ltd5bH4spdZFu0dttw092RWKsroJsMIvoexCrzoGl
PZMQl+Gy5CZS8/lAR3v2sL4TkeeP3bFyI87jlGfERC0qaxQYqL9nijWltMgZRghJ04KmB/oMys8x
2djthBIsExv8yt+byusco9xSkKUbmmbqsYJo1+Bh4x2syuhQTHTqlUmLvIruHvl4+8Z8bf1PI0Nk
V7YJIpz03iC/xi2MxD84Y/0nybG1QgRjGN/P09i56eSQndQPcD1Uj+Nx9VWL2ge6cF9CIzAe0OoW
GC6Ubg9sAUGNPcLJKtVvI9Zqt6pYGH2GGiqilraxt3YY7I2aOS52466yv7O4VfRoanmUJGCxhg+P
aVTZj12d3jqCxR5cGHbhtqO9avd7vbmkajrtI21moJ7JfotfdwcUt9vWo/MBQ0l1Sm0I5Hg4tQkT
ejlLPtje8jhg83qz52aoU3e5MkgL7H3u6DZ7Ad/ygd6L2JiVfAzrj+0Ycwc4DYsY2IRRZU1u7XA6
TKwkwKG4OYzwtaLAXUysG7wo0LbiXn7AGCjdIOD+cOqB1A/9FIaMT+IobXaD1F4C2w4vcWQjVu9j
FsD2K1Ck7qQB3Wx4cxjj5FC4ho0a1KAqk/rFLIoUpJt4HUwJK8SBJ9+J7AhpGq3PtpqIWvCDkB6U
tiQmWIaBZTMlVy+9JZcjvPPn2LyNxS29F0GDkgOSM2ZvZmX1npTFn2bVqVuUUSxaXKMjc6nadIJt
HmIY1/tgY6XYStpEH+7UzHiaAtgmVg4nMdLZXshbwZMPb9BJrScD9AOqDeRdaoV0kEBWTR0axpJ0
8vD1mO4gQ2Db/4+r81hyHGmT7RPBDFpsoQiKTDKTqTewlNBAQIunn8P6750Zm011dbWoIglGfML9
+Krp6GCBzetijpa4T/bjwn3Mv0bOZAcsJc7Jp8IF5tKKdkzHu5qo8W3CCGznAy6dquVGtRlkDFob
8OqoAbG68upyeCQ/dExXnam1p+PE9cxpOBmSNoS9M5+cvJnuwIKweR1CRpsQyJzPbrTvVX3aSZ12
IS/c14a8CcknydVI7w82SFYcay6pLO7MZaSq5GYbR6OM8u5Ua3tbTXZLbntqt3ilNHqUlontw433
EJSUWPYT2jNl+NzISVeO5nju2w3VtAwYlANttvykac8gGcv0I1W+zeaooVxzzk666ygaSl4BkRA2
i7DMCukozl2v8iLPVbJP6pMjSzup+DPz+2IQ9+CK+J6kQV+48AeBkl0m5TBgKhci3ZfNQSQ1kd/X
mNE48PkIziKuB/0T1R8a9+WAFS1SbwFFuDlWtsmVcyyH7AOjyKekgfuoeHgRRToQxiQSiicI2/Po
CeW1y97XElsLn940ut127CVEMXy+U5Mci/aREtqau9fmxglDlSiZH6KFlGXes7M69JhxLqD+nsxh
81qefrliYGMG4/TeT91jmp+XLcVxEZnoPqhzUM8DV0slH3erC59pm0i5GFPgknJoIpfs5/RkzRoq
9IOyPRKT4s6WGugSK0b5yBT4Sadld7FRXeicglSXmZcBccMi1r47ovJlnLe5EfuOsdsk5yCjaZim
9Z71EbQjHOLg4PhiU/s0IAwQ5RhvpO54C+UEydGdQjnhKEd0hHtq7cWOdDFcsqXxSH+geAHCEd+l
g/Cq7YxyJ5qAWiVs59KvdLF4XjcSLm6kOHdZWpb9wF/zvS0/yIUIxjFl0qj6nclIONRG7CZ8VuXC
ThQGm7OCPf4pevamBQ0X7qp0/B1l4a74DVgEBAu3mGnNvklKrRPk3TFJPqcOpu1FFoabUXaWdxOW
OQBlKBt3hfna79jqUNo8bOnjOMOvGZ8B0yEXAKyTv8Sm5CVU/GTDYYXigatuXxhlX2a5b6sx1mzS
UWGogRbpu+J+JT2ksoLCsqPeIAqc0ceNyXwmXY2hmr5jaIwuId9exslxuZcRUyQeMBPSa0xvwZlh
NfuWaO1s1t084U/BWkBJzWBYsJcgNlf2k8lySLtPjIvSXITObSdd5OTR1i8Tzo/Gkvepc2hn5QRS
TkUKKWddKGs7h9WgDPRwJhcekbvfY1Xq5h+ThAeWO1X3YFc0ABO/a/xRpASn8X4Kaw6ztqfqBTu4
1aGmM2mRcHrL4nEq1qsp7id9OWgwJljZRHUvglyr97JNjDGyK4EIdbDvxmZ8taVmpy1HTTpaaQ6d
LaHuervZIcd183LzUtR0aMN9au91glSk3DyUbN9k9Y4vI2QfzKudT0iNhxg0yqq3tb5XlG1Pv9NY
D9m4+C28NCf5MBMKAnaOIv4cc8ej25ygznewE1VgO8i42wScGQm2Gd1XywLZzXhq7YZP4M3opmcd
fuFoaWGznlUCWFa8g5qanmsx7gXtRaEd0FmHo3yXtDSEM3UuQQpm5cd2lE3Tk2o9LVQ+sKEChwWB
ZkbamJMjdGsagN7P+n4cDpjSnno0rSWRoaVON1ovXm9lwdKJ6yDpT3Gs7LLta2mNe5UOfiEQkqnC
hjtgOeIf9DTlJeaU0NOBU63nIbKGQDGjgpHEIiR/WY4Vo9EEgyrx9ZP0DcYnwNTGtxoMIhEr3uy0
0dKNPtj0KM4ioYhdnoMdM0mDxwt5TrTKIwv9sujctrhM0uZcV++zjZUnEaSwFUiY8PLM+VcDbw+x
vxWsiXVqa0Qbe43DS8nJeLm29hYxwd9Z/WnbYt9AQyLkZ7Gse6lL9quBhHHfmd3OYc9pWRJUwdhz
Kgnxvk4zAyW7ba4cC6HU9tcapTbbBnbP6HjX8kVOGYia3YPgYtYYYJKF6yfFC0EYAHSPK3NHAko8
49Gwnox+QCNQsOu9ZWCuxRvukGNJ2vNYhIzzvd4UOzhOgZNy6zbqA0waxUFctMaerBTEFVn6R2Xz
1t8Cakho5mxUcD7VkoXxc13vpgwgEhrKXHd2rZMHluxlhvG8GBkP60A1yUwoSSzXrLSfRS1da+Qj
7l/UkosmaY9pLP2sNkpkB0hWbT+Qg/pg00JWFUlx9nsuPyROFxjNz2I+9dtbl2uH3C6of5/N+K9E
GVfoOqe9w7lBQlo+hVqbAZEaGyyT+lFZ/9rJCLHB7WO6hMRYvkWuI2Br9mLoFK6TLjQtCtkyUG2U
d6jQA3Xt7tIbhkHp/JRIyd5YXld7ceUlnBMSlzKIMF3HRGJ6s1cWYAacFR49B+9HDfKxPqtGggoQ
FZlj+pr+mFWRPKPZvj3uxIvSMA3UHJMG8kA/lPgOXxR9fShUch0wWDnQUCmVjUxQ+/4uzutaog6T
NW/S/wYmR7U4N9ocwi8hwWBvLodkpmXT1UNZrLxVadhpJ8YpfivfxeuuIBF6KjEnVl/kegdll54k
3XhXUgc01M3ZluDf4iZbMPdpj3KLd6XX75FuGRZXJxAtAzeJVdKYJtZtNLU36jv5r6PEztQRj3Yd
JhU43OHYNs92CTu4JM5WDhWji8g1CuQCaH9Teyi2Q0dtD1Y8e5O1ILN2uIl0z+mxWj4QxGEC9xS/
qPHfQN4quXMoGmfXpOIkkxqf040J/KoanlTCAuP1gseYA5bDVTsLAwZJrV6bmV7xom0NG6TjkB+a
qsc2huRAfsxi3UXnjET7y0nHJx0hrzav/iA0SsW/kQgKgbs5Xb8IK+WJiFHTFG5GYmMmY7lQ1WvW
PnOPdvlr7HyN1lc63FvOU6XOwYYNpKoV6Nd7p8LV1Z/M1lekt61NXzOmNt3GAgAis4Y3J9GacN0A
UJCKWmt+qxzmOonyDNz01TbDRHdtdBS8/2nuOfFJv5j9udlujeYAioHxKH4hdTp067UsGHf02Nbs
GSUFr1GxikhkM6+Blbhxr9DcWeMc6SguIAG62pTfZZURmI160EI8SK6qeEwmhoLDgx2zSLOXiWEV
9uRqVN2HDaFtyf5ciKehtO9IUPG7rfDm5CqrLOsxwOVvTqYHy6bu+3HGW9PvrWy849vgautP4lCy
6cpO8OXEHw/PfItUW0b/vm+Qz4Fd80A7hPN4q7yArD0sqs5AmZrQbAmleSjIJVYpVWrZ+S5GzTdA
xTeQp1ejCDf5FdVNQGTbd5v+lYUUqNqBtjIYuuNNczv2EzEgJEtOx8WEELU89dmvLI8eXzeXUFO6
dXQqYG+XKQ7QncGMuyw9Jw8wRRnETUacgmS+w3uCo88MgGMVlvzNp007fS6SLloNm1dSc6Q6NHT5
w+NWpvsMcyxZuYzJ6IEI/atxVXTTSMIoc87inAMmWjIDaVjqASjld2se1qF7NMmS1GlJK6IXEgQu
38OwxS4b9KMEAtYhjUKiHuoIf+Y4KuzWa34bjj6upX41Alkjs2egZu335HaHo4LVgSQxrCAJvbLD
BGAsGZYa3aEvd9lcBAYRCoIah0yNuD6j2MGsdiSXG5jhXY2y3x7RlsSHvgDiz7/s+EQ9Tg7TvJax
CspmzPDAgRjq6HdrgbyimKKcF9zPR2cmeqLposmuyeK8F23mpilTSPvHJmhgvSWg1jMT6HanV6TH
3aoo8Vcur326RXkKzXhSw5EJb15SzTlZhKtQ4DCO+ZaOkhqwGKZcfN94lrv1u+icwBR9xEo8UXq+
G3CFzSqy2khFqcZdTeRotdMwlQztK6ZFYlcooUhV4G1YxN28yQzhWq+ew5kQszwb7pb8nK2fVjZ5
LdGXt6Evml53sm8eeFbBcUX1XdC1H2p9C+0yUoy7GbkYbL15OG0SuYnWm7EUbm7OfpNETnkeTEIT
FSbBDcFzbTDXLOTZQa5eNvH0D6eKEqNtjqDv1ZLgqoYr2D7La8vJebCppMUQR0J/qftzbAyRympy
IBzR+BCT45X82WQydiRGTEnHfmRC53sH/VGejCDBxEfrNJbfevayYYGxNJLlB4TwJExM/fiuOQ8J
BA8N9zmtDMXMDqCam08dqnPyGvaFfN82ImChs8lrtCBzYb0MBL4GfCPtq7sV3K0GY3A1rxMuZ8az
2GG5bY6t9KF0DYqPUBGIdanE8++OSJIiT3604bd0nnraqLF6RMS4KxU8Sdet+8KjsZsLCiFFC3TG
avaEJXV5Mx3890MWtdmxTQ9ygpW4b/aFlqBTRJwpSac1hu3To85QbZSofs/ZM1hMauzrMJPC1KUq
517Gc0e+z2Z4zMVT405TSjcn17vcfhFte5pOXK/yaXV7eEpg+haGY+5s4HZTpx302eehmcLaEsGk
DB8Nteht3CvpYcX0c9uuBufWiFqptr5rjnEN946kMgaQUSKRGWcW5e3DdxWjuGZQWHOl3aMTVkDx
pdRdiZntMO96KDSd9LOamztzZYATmFURqopgTbF5NjGr7IBsDB9kqQqS5qoNrWn+Y+RrQKTQcZDu
RPu0UMloQHMXEH1K9iGhbyhHBLgiZDC0UqJO66XX5l0sg9SDSc9IhTujfSUomM4dXKyyIPkVdyuU
hcphe1Od4RY/W9Ao4hujdUtcXK0RA8bR8XSHOO6CdE1bclPlPU0X6rQrHCYbXx8qMtKqOmSWsV/W
D0K51OJJX74g8+x7WzAzWX3MlWzyTK9LjrWO6m/4ExixbpGADHlO7D7dSn2I54oPkeTaZAaI7QTK
+rZNr2RcG1akvMXjt1WR/LsEpoH+I3luGv1avm3duefMWmTV3fTpmVhaHmf5ggzBAwrFuBeYov5q
DlbQAS7dRvsx2T7nii9XY+Nr7U8TE8xCKv1OGcgVYhUp844TSiGqJ5RnGPdI7cX88L7I20uZMh0z
udONFVNhH8G/IPnTYbBNvN/oxx2HHFetUKXIno2gWb422kU8Met8dlR/VUx/VatDqzRBzALfaV81
IslGs4TEKHlW6niyNp3wE7rD1F9LQzlSpR/sVmFChTYZgauvluTk5tB/rLAusv1g4BpCmZC8TNT8
BueiHr92tATj0u0KqFhMG3n3iSpB97JYNXNu6cmg9c6lw5pPQU0YNF0lFoX8maxjtyF7YrR0XPOz
N6jzroYxVDzZogl6h1Hd3IdJTLJGlqHyjCl27Ke0NlxH1nfwfI4KY2/FKaLBfNOhuNtJGs2WfTcr
xckwHzYCo5aG8SXNn9zFYZpIfm0/mQ5cGfu9bF/H3Hxeu+V7rGDu3teK7mkjGgrzqDUq6DvqqOkg
huNWWYypa69Un61MBMXw7BwHkZ7HVIRqe1EBF6zmcWpnN5VZb8fXRj1nCi6UUnuOQZ+6EGH4VlLQ
MQye/gqrP/dIilKybvNpeo353Y3efJhvFCr2YPI47FdF8ydYkKL96fs86Oz+2NH7bN2NqIpZPjtZ
dX5MddbJt+P/nHOftMbiMeP3nBUJdbw3jOFm8fVUvH16y7dr2jHc3PM54OmZCOlVbVCPTPMT5Z2L
MJq+OQnM/jEhXHGDXHVenKdMv6ahwoWrTD/cxBJU0OzF6nS/s8Otfc3LBzu/rGiKhkvVqMcW/vSj
GKIk3Q+E7j6TlFxMd2ocFdIuX93eKbyWFDGb+Yf52Zbbd4H0aZGo7FI97FXNUwaAsBMezNTMfCyB
ZOlWO0kY3O+/lQLSLmsjpenDdcxf85YQYmonNneMdK2H2b4MDDgq87qBk4Eps0vacOZ8H7b8rr7p
CMT6mCEgIOfm01mBaLVNOLCT0SvVtxQlmCSV+eP9pprBbfHRbEW4zHWQs4lvJ4HLkAlD1x5kFg7Q
SDyyYdxqKflsrjUPRgKAVE+ghbHU5YKvu2UHQtE3F3zYS7nX4ndp+zOR+uHJ5GYUXq+mb9UEaBb2
RNOyFCWWk9oKlO8pI40+ZSY3N6wcl5Gh3mWxpc/EukpO/airD/pw0oHqFKy4+4bJpwnJwHy1eyYH
JdnMW2hq6qM1Sj4Ilp1hfZGeArCT+13x+/hXJiPTKoIqh2/etF6ifBDk5fbjpzpPd5wFOstksdG5
FfdDfq5pBFTOKIsHb4sb16oVz+oRQVm0sWL+EMWnmelAioi4Epz1zuAnJZmQX4Oa0gQDL0je8TEw
7bjpMVQ+lYfMfm4UuP3IA4Jpk9hslZ688t1Vj6QzxM05ayhYZC8vh/um+mqM95r0vKFKfyXww3UV
X5xk8rL5y5AOzmj4qfqSWuS5NvGO2DM+x9/ZuU835ZXqG3lJ7/VS9mONZWBPLbHlBbMvRpoL22+y
c3p98JWUckLayVzo7FM9jPEvtfVMemCtEyEVQxev3gptPeeK4q7ckjrO4bkEwITdbzMeG3I3Y8B1
W7/vltQjtdvrSikgFNTb9G9b9Pf27OxwxDw1xnqwdWfvaFYkjyd7el7zhNEBsxRqu9l5Nas/o+Y9
ONi4r3NmwH0ZxvXmGdyu8H0GMjgcHjywD35GrY1aJdBT6QklBicARyQfC+3cLFzDHO+akabWUvyx
NKO5vLcEtlBh5hHhfb46Lnto62TpTNEopde+QQ0/X6ZB+lZBnKHPPoBAZpo57AZRHjZBMKzMtI9F
61DhZrUDfbBCqS6fpo5o3nRjcIGsYMVOuf2WE3F377lFbChsdrkncVL8ql1/izx1bVZGg76cpayj
lHoh4wHfPwgwkpIRXdRte6c58euqPkiWHmZKc+Q/PAK7YyXDqwBG93RrGFjJvw8m712xRhbwZ56v
iaEXCUL4K5o/yqioUsVz5QDUJPn2cRwZ5cW62BvOj7IN5C9lu27oUSId+gUwsOifC5zFFuKDfHzF
o7MrGunXkiAJ2861ESyZ5NzDlHLOYvncwO2i3NDjfKB0uIXP3bBYUyCv1YnB+xFX82Ournt82nu0
ql5yY58wEyA9HhP4Tu7n+8Ya93N61n4ahr6zXH5arDx4W8zmXu6owFXlqiXjEUXAqR27P/wvZYLw
YjN3N+BE2m+hMOZdYqdHbBEDS+IkFXfpdFQ5zhKJ7GPFYvDPXtIA7awh8k0wtBKbrXRqGDf2wVkU
X7Y4aUDf+dlouUrPNrbaJK/hlFK64Ypw8xuknn8kjW4/F3w++ePWccGUNZO89gGE9H7VGMnPX7He
s9tUoHgVL+wWHp0CzN1KipjdAQFAaFWNj+hFgk6tdjKlhKYNcLtNT2VILanK27ARrcilRaLUk4VP
uilQ60gyekXugBjfSKfsBdohtpNYnom1IikpE5dB6U6WhS4Lp9I4gSwt3u25Z4iPY8Emg4P/N8jw
tYkELAdmn0EC7NUsm8AozIdpHENLXS4Syo34AmjEhbaAKGyZrkXqvHc4dgR3ejs/K6XO3A191jgH
WfKTEozX8/A3igzLUw1aOBjsFWtJB6g5fCyVhADluaPYzHJtT2glR8AYSQZb5jgw2c5t6++y/YyS
tKdi8nEKhVuN2EfVO7eY6l89vc29h0Ot9tjJj7Djj5Qlc9e/1LdvXkpR14+Ehf3ZyJfqZtmBcPEb
lEc1mcQmyNIGcVBpQbSd1BdEfr4WIzElSYAlnHVRpsmvcX/iGac1ITTiYyhI/s4V3xxYteY70c8R
eWFs9d5tInCbjmF0kkjRVEve2IQLM4uKSoBFCUl5qPbQMbW7FbL+kN4V6+LHvO+6zt73Rqxm2oLU
IjYtBEhVIDBwxUobSbclXCK9cGj6TXExldveeQ6L7h5GNjRmh4lxfOQNuVdiHu7VLwoJM/B4TuKo
x4kdz9ZRzZLAUJNIcdB39RMUHKYHbAyTDMXbIEKdWMCKQPmuMQ9CrSGbJ373ZfNAjigDb6siJu3I
gpq3unmRZvVcDrfLnbFCNj+IrAxm9FuOZT/W9OZxwaSZzrA2O795aLuEfShWvm7bS4bE+y6u+bh6
fVMzQHjX9fdsoxC1aEUIQ8FUu2yZV6tHlgwvhPP4HYhknAqFZbgECj6JoT50Rvyt6nyLm0VEmT49
SoX2rvaUSlpt7npmMJUsB/gLDhqm7hb0z7JSFdUV06wtkjPZVamV3Jkg2z5XfSjWpDnRhTO/uOFq
xMZYg6y3zF5dbdH2UsIwx07Dgi4yD+vBphIvmCHEP1k8hhVNGbm4z1LpeC10ddpT/9I6WCSBlNjD
hlXzp0DAhlsGOI32Fuf7if3Wqr/q0q9gkLKgYHRqWI8rvA823e0PMFQN96eSngfuz3iF3Iq/rlOf
gHtG2ESZ52cPItEjayTSAXaL6ZFMvG+BGuHAclV0dAMQl0nzzDTf60Xld2jj9OSqGR9bDZgAe/7I
X6sJZd6XcK5qLkXCMLy4Ttns32/yYyIe1eVzrhkK6UEOrm/Uc3/lnYWdEE1a/0C26K9VMUjhZqCU
HRa+JPUncHu6fOMKr/+YSoZL+QjjU0KCLXarDc6epbpm5Kd16r8yeX7HD+0qM4hrCaG0YUYSixKF
StByduRWgPmkHUAowmEmMNIvI7ULiHN8GgaTHugt2eQ6cwJV1HZ+Zyt97xitN/gyUEiMdx2H37hO
9AnLx0ZYUdt/NRU5F0Ax7lhQF1p3f0v6Ma6yhKGgV1QPrz8alSl+IxzCS/lqVveIQ3kaksklOPoy
bgC5Gvjdi+b1q4o+QD7e5Iy2cGcsspP8PTGv7cRh28rPftlyV8T6AHXrNu/uuGlCnUqtUarTVKhV
IG2G/spw92IaY3YsUjnZbRPNq7nIL7Oj/8ApO5Fx8j71SfNqJ2QHbNZLDWbJE5LRRnKaMr0dOrbX
5rqLu5XZaA0DFSFV8mhIjpW4KoUvX2JqBLfpJHGVZzajRFJp1uzVyEEnbTA+xlmXPSzg053Ch11t
feeX5givlV3xLV7lvbbL0GryiwMaIESpzpqeY24TCfO4jendwlpqh1CjLDkNYpKiFwhytFjDjz1K
MUWj7TzGGdIkx0HESnhN2Fb6V1PI6SEfiXUHqI1RLrP+uIbNyFASlBspnQ+sL0u+zVZrOObb1iW7
ohSvKd/fAuYHTH85UJEiOLkG+BVGXloEsrIdhvhFOikp4z/9x1HvsaywsH5LyoelgTaLYukmv1AL
AVVgJSODSTK70+pWoaPh4X+IElL3ZChh3JdOEqkWaOdE9iSdkEBVRXsGOyV+JZkjJE5yL1PPCuDf
Mk8Mkz82+WzjtaOSrNd4muMjVqjySbcRpaiz/FKRSHSuXlady6bL8/t2GYSP3yLdDdb3NHCEmYs+
v0I2hifLZI0RhOPPUo2sJb3MqqA3xDW+3E6EZjhkYxkVDgi9ieRmFpqkLEtpXiAcZtnbzCy5moLA
1JxEzbhgvbNolekBRGL63TN+RIOqUV6yUzfLLky0Kym2bquMyBuZjS8oH1VUScollfPuoLTLV85A
KpqbjnnaMi0YZgvpSYE+3Ci1u2XCYo9RyDR7tRYYJrlTaBdEWj8tKF/W5D5jdaslqT9M3xsztyqX
2fejdsYnpnD/wZ2hYlsDu0WPvNzdCiuGhZ6uHBwCX03BQGNiKzhnfkwhZHEuaBPXt04WlMFNBkGJ
YSzbcV+Z/kr60A6s4KQ/a8kAfpqbWUfV99gz63KSrxadg82nlRufUgUCnjVP2aCPkH1b94vUpir4
ARSHYIbaMDG8deS/Tmz3JmZvChjd0hL10P6Nj6oeQuyx2He/idvmOEGX4zwrOQp7010MWASwJZqE
i18wZ48I+6Of3+VzyOjTW9od5KFQ0Wi+M+GXM3My9nwSA3Nbf6uNz1xn9zTcc8F24qkSrzZDowl0
7U3HujWHJtZZ3z006YIDl12PjbMR96OB2iWbaCSxd7aRpvJy5P6UWSfObcHSriIGq5A/Znll0vja
MLTVCpkhJPKV+MmUOzY2b1PNaJfLsTeZGmy0SwC7a710K9410MR+Vh9V8UcLIVEcZCun+4zoQHE7
82xxXWhWse9SNvqbexs91/1BIMOBaeUZADzLKxOnlR54OMnZkRGGEZ9NZvVyQRD3EO8Wolnp9C3j
Y1IehdW7S2646RqarLabLUjh+LUxQNl8DwkuoIj3HFvsqp58J25HndFz+sNY1KuGE3oHDvzOYzZb
ZD9p3jCkGxG+sEn+gJnoG805bu9vCySJBQfy47b9bCqMB2wvSJMQchloY+8p0sTeCzkCCLmFt0Yd
TzGTU3P0JOvNYYQ7Zm+Ct2Yx+Hf4VBrEz00bjlMGnoJpJ3NMsBCj/boxlDaUe9Hnx0aD+j5lt4Q+
Vntveb9vq8IbYnLTWUbcmpJjMv2q8UVcYva2E5fdrN4tMnUkK6QVhCaWCuMI6MEd6NHF9igNaLfT
Eir20YqfVMQiFud9XaCTK58qYpQKWvQUoNkc6N331iKjVy9t+tNmhx6REzqjYr5bnd8YEpeSCBfe
F9ukwOaG1WbDZU+BGevdWiMT8WSN0PjX6eFH3TRufIk7OnPJGELT+TNLThfyYorFwLb+K6c0hjN4
Z14FLXxbH3K9dxX9WV52IAy9Me0PMUii+Jjlz/WwuFCwXeJvM/GHEtStbdqmqAELza3EIEoxhRuX
i0dQAFvbhpFbGu82A4WyLu0XjpJRfpDawJJQ0yg3SJDbAwBDmNa9KYl5nMvvhGp2HDDHNy/LfJTN
0F53ctYHt0dnY8sO9MOVW0zQ4nPBCdKF2nIbx8G5qj1S0130fWsdVupbV/xx0YLCmcKE01LLGtoT
noa8d6uW0k7xRLXXiqfN/O2nKCk/DASf7U9DXlXjECIBuEj3pfhZEwhJjLaTI2sCdWxt9RoyLuiz
RVzs5tFaZdjlPV1J107fK8hwv1EVc6+sRrm3bKIWGna1rVXTbNEJhUZcplhjcgmSKjobaWgeChZ9
DFl+NVl/NzcJCfOajawljPjqGOeZJslSMv0FcqkvZmbtapssYFLWn9So7Jd+opOKk/YN5riJg6Fh
ITCSDDuzNW9sJshWtVsW+57VtvE8Dh9qnVtBXaqVPy+MpmzpoTXr5FEvvwFqlSzQOKokfcCpZKoW
leP0V4n11Sy5PZGH8Qk+NAAItMy89nEHh3Y0Q5Dg7wqL1a+qTSEM0CnorLNoLAUzt5EDX0plJUjV
OQkr2RtnVDNnsifO6/gs87XX+YNo2KWt+EHJ+DIgn3D4fVhXMLjFu+nZWKLkr6WQoxo8bnEanRW5
Jwsm+8++mcUva1M8rZiIzHo7dOofkGH+FM1um/8GK+qIAZJOdvmjS/lDxtuLJtqimH8pZqSuJsan
MRg1BnFIaeBd+dZIxoP+2CMkSbAppWWL3viuXl6cSb93nA8J3440/Vss3i5HrZyZI+s4IOdTp/Nq
0upQLMhP0HHPl0aeal+lkR0y+b3s1PutYn8+dPTMW+x4htEKpLENxzxxWHZveiZpUaVkKz+MW4Gg
jsVpmrw8TrdLm/X7VKLkqayc+5HonDCBynwsF9hA3Pyvg+T3ZTufDbAqrr3x4SQ9gTuF5OyolBN8
SycInvfZDYODjojLT5nZWBXmtSSDRrZaw28keXFVIZa9A5UN/Tf9itoCZd/Id5tz2bqUUn6CYOeK
lcOZ74LiqswaCYhevXLuF+zeyYstpuZOHbs0mAqbSNitPNkacTkbq/HHWL9ngfWYlYOFL66ffe2m
2NoqNKXNrOquNJjnrmJWXkEQ8bLMRFd4UGp18ec5hVRJNdsvq7grN+TnyKOjtC2+HBWBAgWxsqOm
2ztWv/FJ+WMjPaVohe3i3CVwIQy6siCXBjZM1YeyklHb51+rIS+MXwvo5uD1+qJlnV2Uv4xwbnoc
ZJl8bVmo8Afi3cDko7w0mTHzDF14cRnVnr0w8MeSHXO/dx3iGXNEwJdJzaFi7em2vJ003StR0bmy
i1OL1QxxomwrIwGD0s3a1Paczqo9fKyOl+Sk4tYTON+OcfLN+SUN4tadUCkm8tKHdNR9YAELdLO0
vGLEiNBLUEcg/NxapAkNwV0uYSzvMBT3OAMPic7Nl6TAghZTO1lmyRspAinJMZfXFTr6gsRVJhu1
hUaaJHTW9eakZMgdbvwQ0iOy47+/11tZZxxRXNelYDt4+6EopZ5u/fbTf7/474fSsNZDrt5IEf9+
+u8Xh1ZilaIBPydm+kDzMRvev5+uyG2AvSlYGM0m7zDzJ1QyDTvNXq7lw3j7YbHi7T8//Pu1//nb
f//0//zav386DPP//s8E/LSD3R0ajUcQJChprusUI2ZR+jz3JYm5hqUNF4egkt2UUfC5AtbwERB2
/v9+KlcW2m5H7oY93BAPpKw4ojwEyvbvHygcrzJuBbtcD5KY8cYZ8rge/vPDlIP6mye0wfCHUCWZ
1uHfz8R//+w/f5sZYq+hyJPyqQLX//9/0DSl8FSC++gt9eJoILliMGsc2aht/8XVmTU3qqxZ9BcR
kSSQwKtmWbIlz8MLYbts5plk+vW98O2I29Evjjp1qsqWBEnm/vZee481OiimDp4a3KS/L07CrM9a
vvy/3wtqIzsaeY+Wnrg8ajv39PcrzvHIUOmEJoGeYXOuWU1dYckdWwRqGxP9TiDchAgedd1ZU/GA
9zEodqWskgMC6DXSjn3yxjRu2L7GoCJSKkCMhI6v//Pf0RjOp+j1v3/g72/9/VFdcJcEpiq2ADKM
Mxru/37Rc9WcfrTLoCkQyenvy+BbnIT++9/0qO6Zj2qEA5v8wn4MxGcnG3lynIJYjefWGFoz53Hu
vdeq6/AzcC6R9r1R5OZdEKF/GElz11suTNqkvbct0AiMbT8kuSBcYjjUMbZ4+6HjAOI0Y3Ybgoe6
1dK/mamVP7lkdLYDoDgOQ0l0Von8xKDj7FpbtCsCFgitKJinvy8EPKFP9AbWB0019RjnHr+kcErq
wu+2xjpwG+sUzu1XmoYd7mjMMngl2gD4bAUjIgzsmiFcClifAReCFfv4v+6mhjbtCIVxlQCmLUXV
nxqNMaY2xMPcK3HI3fmYFwO2gnYsj/B5cCRgNK3URBI5RY4zo3ZXFtbeUTRZZ6IGWRRmLqNjfUkC
uzzGw5OKKBoP8XsXPacKCfZjLxfSIF7z4Oj6MUbfxNj3zJe31kyPvDFuSguHtQ1+Fw8HZ6vOkJcw
Jd0nhBhWc2REN5JT72pOGS54U7frarHMMuIHEFELNrvLzmVYsxvL22t5O7udwaZ9iLaxg0ofm3ga
PSCmTQ1VEpTy37emzZ3ww4KTKsCg7Yd4fiomYoNTwGSKUpMnZRBnwZry9wcBAUD757B5LCRuF6vs
1N7J0Fp7H0VnIpQEzdja9nVcM+Qru91oB5hdGj9ZV2hN9wPGLXbz+XsjEr019QJTztmCJpahDjkV
R9fCYHMKEjXfk/+Zr77bhaRseyT6bn4X/jzcK5KQLp62VMIakkub+Zz8lhmFeIVpplcIhrf9XFmv
fBZyW+aVu44AICCMVnT+sWPZSEU1bw/iNC3HFivn4jUNwt9CTLAksAoH+RFxCP0/hXWRUHGBAXt8
cfIm3bVZP33E5GPcqmiuYZc+gIHwHkwUoio2XGYJ2n3opNXvJcJRtRBjR6nubUrc4K24FWdDCl//
+3t1sqjS0sFJpUd90S2d5KHorv3M/J7ce7lPkEauf1/aHGRtyreUdGmSOXOji5ppApVLarTkxNoW
vE00R4n9XwvhGFvpzoRKvYrtLjzlphGekMjzfWm1I8N4FBuXB2EXnbNKhWd22MK67VNlM5iO/eWU
iqQmp3APb7kCGMqXOmQXUVaVv9VZg6rCRnvXdqP8T5Fh3VHILQEp79UiqbVNXd4GQY2b19UYYhzi
KyFi+abSejyz4Y9pe81uu+Vq/KN7zz3mD1N7eBU7gPNrpcOv/7auEpskiDpK5rOFcdt3Zns2CIb/
dSD8B6cstWBMqJFmvFvFI+WUmbF7jUympgFmv0OLRd0nUHifZpFYV41JLnf5t+pcehvHtq9d3SMZ
Lah3CSD3Wiy11obYDNoWxz8MvsvZiUmqy+3y7LQeptQ2IMLDBlAl2r3+MZpSN3jNMKIzmWLcw/cQ
Hh2dwN+MU1wnRIW0J1FS4SFDXjSxFTPmBVc6UlN16tuHtsnQiXLfuwtJvp5E57andAT9T6SWKlQh
+rusrPu70QzvVUiemwopmkcn2h6stPa2kh3hxjN7c2Pg3Dl4MloTUVT3oeW/VN0EJLDgWPdHHWqH
od/a3lH0rM140YcjM5IHSxM09YW6Lf1OHsZh+MOpZviLpqceK/45cxA/Em1tozmfP2kpeBokIfAg
EYBK4zx58hsCNkgmfOzpM3ulfBuwizhKkfYb08KJUhs5IPSkuxaMUN3wyfNjuZThNERSc2eva9xz
f4tU4CCa51WClSGSD6pu7UP3146O7U+TJSRr6DZU2tU5n7YeqbRz7Dg9ZsLdwjmMgT4TJLT/qun6
lovLg4KFHMwMrA87+ybFkAAd/hT6ehFnrb0hB32D8ogDcxij285YejdK/kqMD/CPFj3MibhYDrbN
on8UATNg0TH0V7V7qaPJuP27oPwUOUyUyQi0LowPbM+PQ++D9cy9dltXrnqL8dIvxqnq0LJw0Ztr
GvvCg8k+DiaNhVEUXhQl7aZxCVmsdmZMdZZZ1fzn8nsee4uDlEQf/AC52FQ8PnvLcu+65UvkAM+N
4ln8546eevvWK+lg7zQmevr8/m64eWCMmeT8s17fEQSBHV3BcSbY4kdYCHykHnuhWJvDQgbm4lwx
CCMPJPqXIEnlhQOMvAAoYDdQALSEWrZXmR3fdUEX4y+Nk//8qu0clFyNGRLZfxuOAdNShy+gEdNX
a2qpgQFRvfEcJSkhHjdh1Mj12AlSgD0h9XHs3/5aSoYYM5uHipZaIEFIz8TLhCW9G7u+3oSVt7cS
UKYBa8y1m7zfNnKTvfKy4ATKohdJAKZy+vGjhVfbWrsgoNtQAS/axDNNGznQ0a0w4l2NF/nACOxq
MebERShItwc5LuowYAA6ELEfS8JScF1PtYO4Yin9loANovn1V8gah08VW8/0nfJAQdGdyME5XZAc
yGsnN5mDWblNHcJaPPr9FkNCgD1379r9bsqHyyjtjU//OuZdNjqTcyUS9VBrOm2iYD2Y0twBKWcj
2fkPFBJTItscx/2AVfomDj5sJ/cfHZPaVNnQG1/WWz/Gp6lpp9g4OdAxFWiqJsmgFXYsWFXmy9w0
uz61UsSyKl1lvXOflxUw0IKTH96twT7AIazZwk7ljsq8fW4tuYDReM3H7pbzp4Yxi5mk9gjqAMVe
qSG4FLzTrrWYRfoz1aFyEyfwjRPPu9gVZ3K6COhs6ycCdJfJSnnC1eKYjynrcHNFDAZs0pFDBy6g
8PmtKze7aPpSOel/g58JKYYt43WqC0Zl+QvQC0S4bFtxMlZeIfAG05eTNuGnTDJrXdT4CFQRnPxe
yoPhLY+d+asPk6MQKJLCmOuztoZXM8R9VpnzrVkPH57LaaujvKMNbPzrHpXFlqiqVdLZ9bEWjAZt
LLfpSPgtcZyHIlY+IyZaAHLXvRXcNVszVvJmKm13mSghNqRnGkgeDRkCQ51/ZIz0jtaA2SvS4Tox
SpoVstdJQSrBrNCshWjtUzhZJ0H4oGWNvLfK4a612/Yc2uZdWPjNy5D1WDdyXvpU3fve7K5Y75xL
2CHnzUWJCo9z7CbDaMrTGtw3s7BVEAMHULHctVAB0BmjY2Q3eseYY3HTqmijHf89kmBbprQ5+05U
3wUo6Bgz5BawM4JLYGCybO6bJDPewffvpdc9ZpG8VE1Tb7K8vTEI/ZHElvMG6B8/7pBc2K41B9Ll
xlGL4aYwBeSTHKzE4MxPYzYUjy5ZxjO7thdtRfd/27+/TV9gdumN4ckvz6qwnwyKDWxZ7BlAjLiE
rL1eggbCpblmMqcYtwCedHDrOFJLHntewgArL29HbIOMqbp1QguBVL3eMW6FOph9ia5+URHggYCe
vYID6nbs74Ok7akvsbaxrMqDzsaJz8cnVMMptBcK3ss0fYoogK8ixi8sAuT+ld+te0pK4HzVi1hN
Oq0CMDTwc+Or1ezgidh4tmMd2unbnJoOpFH+wBuu0fWZVtn+4G1bPtjGTvCFEyPc26375Za2cxLj
v5mug66abjoLHjfB7XdThHKTlpVzK7RDHH066WR47woj3MDyxmA2yf00lrzf0iYYOzQ/BiyGzZQY
8dprMT1G9zMlQasYJyp5EUB+GaIVGJ7+cXRpKDQ00nKirwSF5Soz87dokr+m7VqrLKmsTS4Rt3KB
8T7BEh4UOPNnZnMad7HHirvxOxMfOZffCQqIxYi5s5LXlkPEtktoIi9Q3v/507Vos+9SZgcNEJk9
Ox8qfLlknTsUWjTJ0p+VN8YaC/lOyEZsZq+i8hExMYJHBKC1oBk8/ZDulO3APPsMVfeDbrEE6PrW
py1gEYjxIGgO/63xVKUDQ7oke9OOfolKmtEn1FrbkY/tbDJfbreopaLMujfRyB8zH7JzR9jblzwG
BRsDuCIZz6wq2zs0rp8mwAnaBA1iB9sozcC/1c7O6ZN46fzbdW5xP+viPXIYovcOhkL67yi3RZMn
R8kCCH1jHcNYg9j5INmWNuVv6BrBvkhqeyVMMAN++GOl+Vs8AaIAXQqJZsoPkbbDbeVD5Zm88Nce
5LjuU2LwtmH+lCpCZh7GT9M1nouBOsiyYF4zsZNRMjpbDRAnf7AhnJJxjsryn92+2WoYsZbXX7XP
5j2YeIIbZvMxBWx1zFZtlS5xheErqix2xH0vcGcggsEBXyvpnTtGxOUUFVss3mSR52A3mv1dkYNc
qlflk6E4oWvB/KVo3zjwENWZeH661gOIjWBz7xTJZ5PVJH3DDIWfBT5Qw1sYLaFD7f6E5Wjtwwyl
KSF9JjhFwgMxH8z4Ow3VU+eqvd3PwOkYKtVtbqEsMCQ0a4Yp9tF26SHrVG/cULn3bNA6RxI6YQdT
fjo6wplfYnsbPeeyRIvMAByfPYpVETT3iXSQ6pJ6H8eU0wgPldVf0BFtMS09jGLXVATp6Xfh54rt
o1sRt/Ey3AdjZL3YM8KYcsZNqr6bNHdv/GXsO1fMZTnue8AMMkiBdlu/JOxGt9Aw9mURngIqkZo0
2AwxK0Ns4SQEOBNbcLELBsBOZWU79lTMmRVyrjsRw5Nk9E0KLuJ2qDeYRx+T0T2FGAd7Dxwymy+0
t94/ozoT7J3ELjWm54oiFvyuGc+bgW/oqRnew5RgS+HckgXNt724OeVnZ/Y5oUb3I6UO2HWLrTPW
LjotYkbFj5YH8dvYd08Tj07AL+rgRaLeUmm2L1m21FI8QiIfeE28sov8miqKorDEFhz6RUL9JMQf
r+SzTgpObXkV/qMDluYJtyK6Ic41KQDwHNlNDFaPeah7CMwHuDSCclGeaC0uKhvBoCoehwbHhlGs
temKgxn9C6PxO0d1Wtkx1nZOn+uiwHLOMoeH1aw//RbLmVll93M+3RRC7JOiiJ9iPKMDhzDeyXod
F0O2toKcpwtPJVA9/UsHJu8YoS5xGzOcFTkeDthi0XaawJ2ATzmhfVnrtKY9Kc2e7aI5YFT9EOJh
6KpHMNNgEiwInJ6GKi7V8sbgTGym6aYvWX+CwD6IOup3lDGXTAngWSfRu5f6YuXwkFq1bUEz3JBv
8/hzKlK1tSzgLM403ouYxIIMetzNgNbYjzZ7N6FsFKtNtmDXmlbUu27kTapdey9GKkMEnCXDJ93n
po/UixBbyjvqHfqUk6ufHXPfJgqoHqoK94iXtD9xQIfMkiYkMoZHsUIrTIibUgqpsMndD9wCQdGQ
zUjr7yyZ1K6xNXSI4JEpC9kwOk3RxTdaM0mph/oWyekePmt0aJb3r3eXOsiRg2jkJzfCJ85qqqfI
c85pZ+BzGPVvTRHzRpk9zJTiO11Sf1QW1+uRAPFKWParlB21j/QIQXSQ/yiruWKd6xAWYdtNUXiX
Wgh75ZxcKHLLaRx2djBvX/khZyaEyVs2RfTp+nhuJnu+BeyHXuaZqIbcAPu5MjdgyNcpqd+T6zMH
hc01NDHuT/pYgR+oDafodbXs8ID41DhYYE/FJr0KGmzEpCB7WTZ7h9LFh1OWAm0ES0JlZDhjBrye
KdlTKCKvvU/ZGqMDLuSmdo881I9ZZTUnqsa5vOf9XGTnisvJs9RwSEd99lmkJIY4u3DfzECfWJpP
OvR/J8VADiQiLjfoUZO0H1HaAB1GFk/u9GOedbMP8+4ua9zX1C1BtxT7pPwKjeqWe/Wj/kP0oE0W
pGwINOVcZpU4eaG8zRJ9nsLhWgSy3kbs95hsOmwXCfPwyskeuwxRHBxUpGU0yJ8aGlibghulg2vl
VzxdASh8EINDHunN4mJY6ntoq89+8qh3rSYqlTBQl/bFTcLhJs+PpeMRgmleJ8arfIDqM3H5yOVs
t5tRi/VksL9eGzwx2BNk1t0ATWYeaDFGmuAQ2IZrXjmCiBpJOtn909xWz3h88g2l4CRuzVqs/JnW
6JanOhuzD7xnQDtCG+gBstHJ68Z5xRvwhEvdzxP/mlvRphxIsQ1QYzepdB8wDGMkwWmxMuLp1Sfq
7LDQZ/R+SetFhbx+k61xYDCYmzXAwZQ7nHPKhIvZwG6FBYNx2gPNI6QmDAM0SyX+uWdnbliBM11s
ktTlBoKjs5kzuz6xSXptRobx8GC2pVs9F5wVqySqDmlW+6sB8IqbxQi5FqGztD3NhvyaCYx1dtgy
eU5J1CzFkrMdslAvu96H3GhYC1yq6w1ZY8YulLlORnDIykuyLSCWCNddyukIGOJkww4DG3aYB//B
jEgUKMOd10PrRHwzFN2ya2GY1ThFW4xxDap1ina6loq/3Pb+obaozrINjnQ6kaBAvNfcvB/cgD0i
CJKV8FO8u82rt1B8ZB+8tK3+0DUWA9WhvlJbn1rdwcysx5aa+HudpeSdTP721OWY4+1xP7adXjur
JFPyronTUxCMuIy7Kdowh7lUoRmsx0FgJmmyb3OwWE29cDt42SvPDC7k0DcxZo5cjI06IVHWW9tX
F1nrW6t9cVLLhKzXU0s24Iv38l3Yxx9Evdj2m+VDgOCwDRL3Vi9uX5rfG0jO4WNXgknyMwurZ4Aq
PrXi3AJQDDDB7P1Q4k3LzY9kZiRvufKY9yzmujKP3IQsK4mklUr9g/sb8BQIgSZ6LNZdG+7DGGRl
hWKVeYSXA9WQMAsM3mGnJ+HgNBUbNZ7V3pw9MLcjBuQTjTKy8kmXAScCCz1yrqBdWeF3jizInhLS
CfOPp3qUl9JCrhYElW36nnYzOjoqX7X3JBqxSLqJRFPf7Flhd77h+zsDB6LQhPhpYTdJvdOg1Rb5
besz+VRtXtFwwt6KYqx8BU/cOSQoVFnIkz1qNOECoFFmTPJnsqKdldJQGtTI8pqJ6mzrz6RMgVXd
16Tj1uxdCFlbJBhDmZzyeNxx9ks3Q/hZCKqgzDJalRL5tZzB2JUDaAeqXml3YyBZADMmtsz4Y8xh
VATzrsnDlwy3QrpM14NC3+c8pMNsU+V44OCNMWA/5YGfbtseD6oZZQDAObVhSMWmRKwbUKM796fI
JIASuHAYhSquXWr8E3llkBtxx3XoVfezUZ67wfzQyGjrMoinVeKb17//ghRYbooMHmnITGHjMkqh
SWHIgIwrSopFt/JcjFu0xxPoyEKWdMUbHQw7qSDzVBkjcXoIf7t2AEEL167FUV/H0S/oSaxu0psX
8uMBv03/rGV1w+auOCgfw0/iEG+TFZ6mKLb1Tiics6K46hg7Uyjwq01JspuJY66lCxWwN71juDyu
YsEnp0MyUtQr78q+u6OO5wZP5LE36OaMp/G35mTKvsBau9LlmdmSHQgC3NmVO56mlMiYQ1H8xoJO
iykSS1DMg2m5PGC3VGBtFs5OyXYPxPRHrLtxZ0AHaOzRXHdp/xvPxWsf2PnWMrYdJwRu02HeaOJw
lWRfDzibZrgMs0eCmccPbhkVMX7w4sWjTQKCZbHvfoQIX3KIT2cKAj+yKp3YN3X33qjSk2qKc+DV
WO0gDsZpk1Mv3L7WohzWThRBEDJWgYWUyv4Fh05jzXtb8W4kufHKVnM6F17KUGPmFOpFBtMUbrnS
mk7ZoJIrm8oxQx2exsBkN1aM+6rPD2yjT0YH8cGYhVjPin5W/jELcx/pUOfQmdGhRA6i7xXzngeS
aY7HfRLzDzvWTGeRS+620Js+xmZZ5Xa6tnwus6jLwy0aC5dIftMLF2kmcjZKw+lwJl6LApDQaKCD
AWms3B1svHwT1vjaouJ6Ft8V92UkjIhll9chiuYx6GjaM4qSIxIGv6iao6vISKbMRMRDjE485Snj
rogO5AMVeUU67mYjhD8ewxmax9+Jiedq1K23U8wfTsI0rlniLDU4VOc6yevgx9aOAsQY8AP58TqE
FkS+o24BptOGRVwbWiDDNZxjfbzXxD1akjGb2MaD7kfReKYTEYxvHz9EA84jWBwprFt+9AHbZMG2
ijYPzmvLgoFbJ61y/n5C2LAOrxwJ44Ot6idVmhYzsWhvjyzNenLvsjy85hmGFptxHxgPjqo1mC0d
JhkKSXls6o8q+RB158DxHDf+7FOPxBN3Kp0vm+45jooQXYZoISY6NAXY5sfopA9t4ZDvLPRzo0iU
zwWU2AqIBf4hVm4UkTTDPuf7n54X4DKUdypNv/HfvxiB2vVl8jFxtliP0rsMQQlRZCQZOhUFt5zA
vdDWww2cd7LQPYasQj9lulonZcegELM6vUmzfh7tFpxzOR3JzNxi2cfQr8tumxZUiHUF9l6U51Vq
BjxJwA3uZAC7hOue1ge1djDNDy4aexwSq2/LBOQgh6ue0MI2m0Mc67rfZ4wG11ab5ByBm8WctPwJ
j4xlGj6YveDRihPUXSRbrzkxrhpXBAdZ1VNsk7KD9tSZv1UT43PNgo88js5zTcYAAOc3cQWMpfBb
hX5nBrHBpgDtWGhzO6SKvrbxEUMP2ch6V7dYWuX0mDHH37jGvW/ctBYSaRYg9hZZgee6rMq1imky
bjJYeW3fH/OA/s6QfXpB19JNxIKCM6sjNYAVe845L5tNsZ5CuA9OCxuSyYwfF++5QDTtp85gCepv
5sFjs284w1bu44G26qBOvQOFbLQ7FsneF8kHejGdkSYc287p/7kVWA21NCIPbb6HAh6seggaYw6H
LS8w29dEirCT85JQ8vG/13H562aBD8M7mPfukL7UmJCHvOFBXQBOwo+zjekw9jugQoPnI/R217Qk
Mjg7TAZVichiIF2rimSj5IM3fPMwmB4MNyxxfGBS8JGkKiXGmnLAwH34GRMX4Qx6zSIXzamxL6KQ
r32DmbOuJW+F6zcrrNYhCvK8bVpTkZcqSiyuhA4mnJXsu5YeaJaoGF16RbkhW72KIGHvoA8FpIWj
CNeYDDHJGN4Si4/Mf1lWPtewxAppJCctQQuQ9OFTyFscIuNJ4WZc2fb4nhUpORg7fVN23RztNvyk
cGwvDE7Cut2WAhZO01X9QTriLpjcQ9k0T6ZEkmZ0CEAhvNUcdwkZFf+qJhwBYnnvVu5/lqkD2ra6
CC950hEu6NSoCxBK2Zo95L61QG8N0DoYKzGVp6aRFWLNrSFIERGuZOA57HpFe17npaRiqgQDA2qQ
wA5TpQbBXYC9ngsSERTy0e7IL/eDwa6PI7bPlJigWs9611hwE8bLrEpn4X/fGylJrBSnsGnbL01H
I9vsuNk6yr6M4CdLFW4j1yRAgEoJJJD0byNcEI49iZUIT1bYl0uH2G+s+u+ux3AYVRRiuWW1Y6KI
K9rftxA3lWF/MAH8DEUfcNlBOgdmnLvYYkPiMUXAVrStv4xY3xhW6R/x81xU2FSnqWPbVlj9vdET
4+sMZNrwBxPIKRmhzPlh/EWE6WWWsUEOycDO7r7jJuOkOdXHnJUDbdXGmsuUpSEVsu7HDDJW/+K/
94P9o5TkudR77K4QRLJRfQZs4dc9/p50BsVLuoKaaS/Yp2KO1lXBaGjANk3sa9zZLTdu1fRoVK69
6qLxb916zvOFwH7MuAmCnqD5bIW3eHp2fBDOHvMBkTsxsYCRePiFmgG3UI/MGHPrMQkYJOVI+66H
sG46HlnS5mPMyMsPjjA3JmQWxUtozZLsYwLMzbfBnDm/hT9Zmy4w106rTxnHx/08BU/ao4Kp04cR
3uFNK6sdKKjo6HTjd9iohKGa7yK8FGvfjfpHXPW4wob0nLEyT37S7OvBvKTaJ4JX4c6kEZ1pZjrc
GKDLuu5RN3QrjWQebdvxGZOsoYCvEgxEOFmuaElHSiEA6dWQv7Vol3wozLo4G579huxgZwwvGeoP
PDb/Yitxn9pwd5rA+2JVRgu2ZowxEw+v1tAYlsLRoHd107VcNnMAZaBCRmLrSIDuAiB1+rTg6m8S
XbMStHDtC0MHa+b23YFtB7qAtKON5RdfRcU/EGUvNfNSBprDLRGrZq2NDmROUB+gJ6agy9ObuCfk
maKFWXGNcaKvfzpE4mEwfwYDrlrBKspLYG7d8jxpJxw3suEaH2doE0RM1MyhzInVtm6Q5Gkx7gem
6Iu4Z9bA+EYUq3Kcdl4GJrPt2VLAVt8ypTtXHiusVrcGr3FlNT6RuXDcO3lZbod8dDaSnVbcY5wv
Ysq4+0F85GoE1g8Cw8Y0VqDsDOgpAOBqb5OM3r6ZwemUHDC2RWK8DBOL1qzgYBC/gfyA5uZhtSg7
EF/DnL/OtFin5U83uDcy5LtljrWfQFnxjZBfQ5p+OBmTQ56ZlHXBsTD8kxkT/sowZ/uhUEcRTvfF
CG/ExLSzcgGXlqJ4Ze9Bn6dHAglHR47VvuvniNm8x0jRYfrePlMS9NhgJwJeAcipm1DItPXI+Wqv
LRMIfE23dKv/OmQQVSxna3D6QdYgCTViuoKxcg7m+YmVpl2lE90BCSt6GyvBkGc5GKckEaTKdpPB
KuA0zrFnE762Aw9+LRyclS3L+2w4uRNYbRVfREKYo5/fyuh9NOTR7nHJScEpuSg0d59t3caopmyw
QPgXxFkcqhcMixHMGDN9Z06/85n1cN+k3na5OCqyMkyycpwU43gble+CJ+TaZuLEc79+k6g7lSIn
WCbTC7XB3XrUrCyDXcLpX8cRKP1k/MdPcc5i97KEgIexPQPhfq67ELZTs01jvz/MhUESFE07swE2
z+Hw7lLQu8LyNhUuuSzE2ipwS7C24tr4lz7ygQbF7UvkwRX1H4to+Eqh6++qtzlht1J1AHndSt3J
LHpj01mtS0mfkLbfWEFNPJHDde6MqwE6FLMLsnN9x014ckfngIVdYwRUhGx8JvNDkfyrTNLO+CzC
RUYw6nEXmRy1ZwvLkemjI0kJPdUF5GcK65OR2cagbJtluDhYC5s1/RrRXKl5LdlnDSTg+gjFtPAX
iWk40IVnAdfac2iCkiWVt68dB5xvB6J4lsW8UcuksTNezKzySc+gBIVtGR2N6jnLRtDkUHslWyY2
UVBGLIYyTHGoaILxnMysJMK10QDN7mQyX5x6slPWEGZU3I5nP8wewtz5zedTRSbF5yKPUSbXTeR7
wIAgq6sBhTZC3mGHTbavVu0hy/1za3b6RLR0OagDXETFP3me/SpmbvG0qPttor4NG5Sf79R3g2mS
0Aj1U0RZ1aHqixcM8ESbAtaYGbV11eTBRig0Exc5kgHAwAzKZUozwKaGj/Zpp8yX8B98eSHbJscb
nzKko0009AnsAhR5x0TVZ5uVbrQL15YPu6mvDCUwEnj2v1yZ1Gz53g6Nh4xFQ+K5BbpAZdpmrp1P
FZJNJIIrCbByWGIINaWIEhZRqLgAjjTWKch/L2Ptnfl9gyV7NRwMY/qJrOY1iZw9B5uHkeaQSgZk
Y+0rd3aPtwqFNPKAt0UOMjjxQS/QGwY6PcZV7jxTHkKHG8lFLCmAmodLvx3NfsaeuhIP9qlFGWx/
tVJZXw1NztGOmmPOjFPlrd5nYX9n1l28rUsOwsMQHD2n+h4ZERgTI6skcjEFa0KPWX8pCWZxeB/B
BxTGhv0Lr9RMzaOw0Xsg0xzZPVL4iOLstvIbN53iTWI9oMJg285M04EpGpuySL6j0bgvyuwxsfvX
OcA2gCb8Xfqy3HZszKrOOeC7+E4aP6VyPtxmZO2k1XQbwkTtwVdqK0cgXlX0SSuQC2+mODtgVMnQ
BR5WSJLrJjFHqPnTKu9Ir7Q1oGkfKz+DrNtQzMaNto1nTDlfEbTKbTj0b1M8MgOIngXg27XOSWeY
j/OEUOBg8pjTHAR0hyQwILfNo4vEl1G5W2KfTav0NUjZojeYa2lfMt9lM6EIFR883133XzE2z1bD
Vt0IqCxJ2mtl6Jsu5QBSjsVH4sFbzM13b0xSbkkG/GkTWdvaiR9667UU2WGu4/SMKX+tg61JBHqd
EujqWtD5xvDZW+Z70XQXO7VfWpONZB9bN1itIYWWm5EIKuf2TyLTj2aD26ftJRhRJ9laJZ5Zk1mC
qzQHSVPcMSboNxLNZRvzxgptlxgrikvDI9cYi5epc6obd+AXaEM3phoucY3/W4dw8WcnuNJshlAG
UIkoH4RMc0wftfCYpSJtjt1z4COdKhfvsZ+lb3VJd0VS1WzEdj65v4j8d7XTDWwc4i0ky6aFKQEZ
uM/is4pxsJMBYoFsRqgQcEh2zsUreibtSyhD1hLYpF2++TbCxzS9hg4oTllGJ4AwBd/PrrdSX5VL
w5FmiOAQs94kAaAYihs5yU8hsVy9PEERv2iyw0ort/6kXmhNgZsbIxrlb1ge610v+E6oIrjXcY5y
/9iK/63a8beY0js/9+uVzKe7HgvYJm4SRFzzC0NjfpI+QZcG2Z3LE1aH5eyilNh7UKiLiLMX9xFN
0D+ANYWAnGBepDrKK4dLNXbXOVPVzmNLbvG8Y3s5E/03nKOVM9b9H/bOZDlyZNuuvyLTWHhC5w5g
oEn0LRkR7DmBMZMk+r5z4Ou1wKt3X1XpWl3TXBNYkVnJDEYA7sfP2XvtKr4f6rm4GYPH3kq2bd9b
dwJOkzQxYbsde7weopMTUb03qvjbKJJd0zynSfnuhG0IZau7FD4vKRtWtue8lRbLTYVUc5WG7dw4
LvmALW/nm8a3PzACMqt6ZQwxva0MClKAVhxh3UZ24gEA/XPZwWECE73KJYervNLWfdS9yySjoTKo
U9um+SbvyN2eWgTJztqIQWC4rnBXnmG9loa26ijVVogMn2KdLq1J/NNKKxG7dv0IAW5AvYX8E9uN
k+Ouzj5jpvSryHXMjY2CKZmleEY2fhKFQuHRqscumnjvaCIskHAeU1OQgD0yV7RmNJgDUmzUS2MB
bV4aT5GLDo7Wtr6yHLrP5sjAEmzCnB2k7Vs46MgQ1hjrfgVESUW+8yZsaIq9Sy+hd591WvXbUjJ6
LKBnHfA954UslygaargozXNZeBmKVpARQRetnJnukI4ocYIJdfLoQWjVqidRQS3BytnZMFC62D9k
Ifu2HmvsSlI4C5dixLdQrZLIHDOo6HaxZf4KhpHOlgV3sMJ0C4jDAXtO30Bdo2jYDXFLA2ymeI2R
XeEQL9+r0uEDyStCMRLxFQzyfXLJyilkxHiP43NoZGwRIjmdCwbyy7RlEygs8Xv03mKwFyZmmhVY
rdlAZj6C642XCoXQykLDv1KajjrGmQ1bJuS4jMSjlomgAo+2ItAB01+IHcsNw5fOduSK7XLPrjeu
rEDbT7V30yx6vBgwvNrewpnQFkGcnMo514zZBlb61H2ip4/GsZ24NQ2NLvhQEVBCrUCyICBEgKYM
7CgnK+dLgYQnr4esHgNrHSNx5lRPiqTgxRTD/W+AdtIJbMWVrGlRdN+CD2LTZ9JdGcnv0qWhT2rR
MkVJEfloHTkYdkuvh9lF4Jbdy5RFKcd+Vugb9hCfuhZNpWsoDku2dHG5MVBocqKfAtQS6LCtTYsO
bKkFubYZLYaXlqlv9aIxoEw4l6mvzK0RQFcoJmvZdmppW9lFBK/O0JxBoxwlQL24etL8bxqLF8vM
HjjARjAn6C3LVKxjET91ghlfXUZfeEpeTWKT4CV2xC0YhgCpAgDB66fNSLY5uUWludM164loskJm
R6fAx1KGJeurWZLZwO2ctDPvtHrPO1btEX1WL1HPOQZwKxTpU/BRBUgom1HmDNzCp7xrdt28oLjZ
Uau7z8Ac4V/zphcxPBq0Owvx6Zbah1FazqaP4m8Rm+W2N3WEY3YCHmPizM3Wcc7qTt7R5NwLfIEH
hKOYkH2d+t+m+VxJDK20SM4MzlikPSTjqQ88O3yzhfaqOEFsZF88I/d8aDy9xSF284ym3kxm920q
vKBVQiqHnSNFKbnZ0hnMgR4E+Y/cu47T7hmgTHxO/OPqplD+ZAZ5AvAaGVwFltrTg/lE2rTOg18s
X2DEZwzO7J78mOasv8GZN+bb7HYJ4/FlMlKEPG+tPTAUhZSll/sIcpKdyW1IFnpRekeEEYgXg/JA
nc/LKQ4dZkt8LWBIgRLbSzIEpi65eCwkHTrGDKa0NS/w2D4nf1d3ya73sreKqiBSwXGckjdjYknS
1KZw32qTY/ngQ8Gwwl+Jxj70u8rlsYyu1Zsog4thvATWO0/cYWAXTGEAwWdkMugdkNTcURit4rL+
JYFJNCQ7Di8YZgnw6/onr1dnxvSr0p0FFbxEuMndkL9WFe9Cx3FANPURlENip8sM1QGbDNWpvlUt
6mFjbeXexrtnNrIWAqREalwpPN7r3l67/sWnlekF9lVAKsktCoZZlSAVI4jOP/opOOMoe8DBrZzu
O7AYg/aeNS4GEnwGApJlHO86M3wRJRgHCtWOd4YT6VuB6poyfmF15jZ01GPQJIc8QcdZXTqz/zSN
J4O4I1aTRR4l6zjh8YQ6asvbqAecUcZFqLl3XX43jhyB/n8aK7Kxdvy3aaxEmP7P/ww9/RdprDWZ
zR/pn/NY+StfH3Pqqib/w3A5wlLrM/5wdVv+M5BVs4z/YAJqwQYSlmk7uvPPQFbbnFNc5fwn0vRc
1/yvQFZL/w8dsbzJnwjbJHvc/X8JZDX4NyhF5tzWOThWSDKhXVN3TdPzLFKT9Tk1+vfHLcqD5n/9
d+N/DIjvJlsHFRB4kLi78pN58WIoJvu+MVu5Tm3vkc1QW9NEp3QsyqtfdCSrZ8kW78xjjmKKKhsz
pItlvZQUOn94Ly//eCH/Le+yS4GEj3/R/nPOOq/PpvGok7EudIdXacxxsn98fWUQ5SEas6XGdHYT
dHG9aXRFRDmdUiZUOTrcDWf3XV+jZGCUHF/rwOCB1cCHla15cCZGmFk0zxDUEsVMt5QVew2EyMfE
xeWtu1l1L/L9FKjwODXZfeXm45306o+qsBghx8BrM+jx6z7AWqkXsCz0vOoOQRV96KOh7nIrDZ6r
NMZLNWv5wgR+i2V8BBLhqQfG+tITznwHkXbd+8PNiobs371Ff07Und8iMJOWwS1mOMI25lzfP75F
lRwLR5gFynQ+7M2Im/74c0lliyVlgNwjBnqZspkVbLafvug0AGDlDSR904oDQhm5xySOt5QA6hiO
VLhGkgZHxdDMiyLtWirttRHpeEw60786Wnc/kej3WEi8B1ipt40K4ECUJelTec4ByI2LRe2F48mI
WvKawq2T1e7LwKtgc7BIk00H52VCjowcCtWz5VJiWZaON80qb+M8hvn7m8i1/3qTw7f1ePgsmtsc
oP56E+GbTCRNjIECf/hle0QFqTxUZ98mWg6cwzmkduwNBdRtANc35hxRjeiqSf93GLlQADU/vP58
a+odIICysxgs8b2fSybn5CvSyFb+qG9TzYrICiLho48Te+X6SfysNYVEIROtE7uzGW8Idfu5OP24
LzUcxjSLx1tX9PJQmdTcP38Y1ul4s5yQBipP2ZasDEla4CWDUHORtU/ehTeQ6T1/+XNxavKECscN
IE+PRBvDvVz60pIf5D5fktENn1D/99vcItQWadRa89zozR3ZiP2huupGV1wMq4QEUcGYkRqo/toj
rs4EzpUFJYaWvHhKizReN4Fl7rFtMDJI05lFMWXHyaI2r1kRNrrT3SRG9HsUgMFzgO+l42x57eIq
eEbDtKa3Km6DXZJv/c8191+sE858k/9pHbNd09M9S9qEwJuWmNe5P6wT1Tg2WRBaFNjsgQpfS5LS
8vpHKHuK5Kxvqdk7ER9RDnNoRL3AxEKHYax1kLPtboiPntWe217clYwUNkYHCd5PVHBO4T0hoEzO
sm3Sc5iZ72ms0E/N32ojlOVUGSFIPqVfzc5LVqmtlRvAQ/pVzRfOOqjmabLtJg8Nt7D75OpRc5pM
0r/HtLmIvC+v9aSTCA8L4YeX8HMRRvl/vpR+uSbN1D76UWLf1ZOw7sC9RLuhrXdJWBaQI92CIUQL
UTmwvE0LmTJ2i+RdwI3Y2FkCzMkSBiGTpTqNUbjvXRAo/fzVz7eiMEA90UXxIXRgQQ0JvOyZhdCW
VX5EgCD8mNCCJLDvSsevT36BJOPvPz6TTfDPHx8MHO4lnk0T47Aj/7KGaYkHccVUalm5eGtNNI53
YehceFvGhYdhbRvoBYQzprBPg9USROdW4J4a5uGh3qx9oYINXRfxkA5wUtvWvVUTcB07Gu8I+IlP
pVUmd01C99q9S/u+ei7nDMKkkAUpJLQsrQBreTVDAEp7iLd//8uJf7H8sEhLk9+NtceR85//4d7k
aC8j3WfI1LuC8VztXAN0Oo/FSOrj1LwGuSPeggkNaxgjJi4ckuTmC2M7BD8ol3EDH5TNaLXP42mj
EVlI3zi8Crd3Tz8XM8nck5XaxS7jdIqmMqhWfWq+Y6prt17s2Kesr/PD6LTHqCZ3iY5atZeNZbyG
033Zeeapkzg5CGvHYWSTAxI43XOQ0v/HF/MrK4T9mRT7trZ2bVnkZ9Q6zL2qch3GDenH2l5DEwHD
xKOBPOqTf6Dd+58Xp5L/5l7h1Pd/3SyOSSeBTrY+x9XPafV/fD+VBmusLtBnDWodSrs7YFml0wnW
pgcV48uUiX3f7kPCgONciFs6X1zjEaS8fo17J7jr3GrX8ZOP/3WphnZVKh9pbksomqSoeSLlelvE
0ngRFS02NyPaJAfqEunkjI6oQLc8WYeeLhoKr3UgwEe6XjHd0A85K83ywRuryTkbdnn6QWUQAEEE
DM38ZYpe3TNYvjUPwwg6UKwO1icUE7mjhCLzYnabN/NFmP2w7Bq0YBXj5Wr20hvGGOzdqb4ila2O
XUfIpG74OsR3SE6lViIJUdmzGaqjhmvnAnixBSfaHaKK4/XPhWg4aEda+C7U3A/yG+3cJZZ2biaL
fiy+yDb1wfjb0RWSMG66Vj8LGr5uMxo7T6vMizNfkEEhKG8tZuHF1G5Un4v7LAR6HXtld8WSrq+8
UiOduQbi5jM1oV1QpxhK0nsxT4NKMYMpens4Tg6msSbNi/chUq9dqeqbCsr8HHp6tZx8O39HGPWI
IG84NeEYX38uxQTsK6rMQ1ZPdAd8RxyH0cKjHWu/Xb3If//9Q4zt8C93nSMsxzYth/tOUIfa8xL2
h6e4QrbN8NegoUSPcaeCRr8isvcWDnyftT1zYrx50YwMMtD1LkBgPnI09MORULbMBbqsw5fOyAVI
KuxYuKqGo5lp0wqnUBYH6VlNhrMca9zrDV4+i6gKf+uNtXVs3CG49+lGyIMDF+fmJO05MwRBlIQI
Ub7255+LpkJjlSufCJf5e3r8q4xyUNSm0x/9wKWp3jS7oneJpojscF9HYXT0HNvaj/jMDlnzLnoH
Lg0q+4HXz1DUjtvXjLL+x1rdz/7qEDs+OjqDxGTlkhwNjjSF3Q3zycK5x+2bP6V9S8Z6KHQIav0u
iXz5zHQUrVsx0Sqfkt1U1IAd5YgfqQO/pRiCr/g59pvleDvNKQ+SQfGxsvg7hRu7W3SW7Uuu0A5C
pczvymGCNdgXoAGRkt46Eu9XGNidTeWVJeU1ahoCagC7vZq+ip9TDkJYc9MAu+SLMqzs9nNxbRoU
7MDmpjgWYZreFagbTzjsV62jEefW0sP8+/vH+uvtYzmG43hsbqblmg7j5z/fPg4B5PmIuXEZ1isl
+vKGnqzc1SVow5gF4yw6E3ePFytyT4BjhlnXcyhJ9j3jvqOl0gYPev5diwxrWgiFgffWefFzj7qh
Dj+ZKGvbULOv+XgtksAjZ5fM+4Zu9c0eh4F2D0K0iDf95wJebtj4kQn0MZT9U4lWt4bx8vL3vzKr
519Plw4HNyp3dj8hTI+Dyp9/6cprh861xwQVJoXEWDz+XFIAnWQqmLcBxPU5UO5bkwoaV20ol7V0
s70RcV4RPeEiAo31SfM9VLS9ip5dzNV4xWnm/vyp9GW/T21HLJvBCp+VDyQRkYogM2czlkb65MYh
Mqhm3aEnv/V62tK61YmragsSiecvcT4T6ReGHgcAXXwr27JhMlPLj617qUluR7/Z0O/JRwRKrVrm
aHiNXg1Ek2Lb6+vHKg4CRhDVZ+zT2A7C6r1I7vZNGH26CcIrLRnpv3rvvsA1WPFoi/ZttLzXhhPR
svtqNfc7BwowldgYlEZiWJiM78qiWKeDvkzxKxG/NMzWv/GjGiLcV1axdSQBCcrCdzlJe+sVgblE
hlAuKsxhFBDuvQv3d3r3Wp7kMY8Ym6KVzkjSqfu3uBa7xEk+XBzTXoVY12DQBBoAhT1TU2oAiwyW
fnDvahc/mPA1OobVNRomPJN5GJ21jH5ZzKw01ABJl0XyYAhmYr1HiSb85ziKX2vtUcrqoR8dex/b
8N7qHKj8nMvVy+FFyzl7al26jKsW16TS7mMXS0anE01gZ+optueu4hy+NWzNfnogRmARa0+hB4o5
zD0SJstr4rTlWgUYFAw0oZx0aNEzki2Qry0qtLCbrK4QXxv+tjbzFyTNFnLGiGTs1MQCI6oRzcWU
7nSvSSCQWe7SYkpl1dG2MqyNgRSSlQ0NlVaJHcmlDPAwM2+sMvitg2DUHPezkvo+InVmY0ZE1Rht
5u+Dm+/ZzcZONcbOPWrOVHT62ijuOTOzu2Ur14kZCxBAkHk6sgy8zW6Xi31KgoJCRbc16hmAyOYD
eVXXdiYZUD1CZ9FrJxsLziEX2Pa7Ag43sGL6MUsjJcMHQNACxzqi+lIFJ61MjvxmzppgEAYwJq6B
Clw3ikhtm476PYOk71Bjfe3NINqEYVKTppvf6k5/jLUtsKt64brlTpoopEhrqFQPoaUUh9CjMR4r
eXHLkSlBY83KCEwvMeNkMZrGnZlMz1Pd5+sG1CLSRL5PQeVsJKveTphMOhVWIptmya5XQq1xcmhR
/uy17kdWeESO7aDBnKXFYK1t9XarYJw+kkr4ndb+cRB2eK9oO401Bepg83Eidj0zNwWIbIbaxZge
KpH/YlSyjUOsAxNLSIPQ0Q88ezdO8QYbD6Ih41wqjz4qMuOG/mobYkiesDkx0n7WdP1DswdqmeAl
xUQyhvqul/0ieYxC9nzCAECeFs49w4x7ZbjY71+Y0vIYlt7bVEuinkdtVsquyrnQsd5jwjJCvPla
Q4D0MJbLAI5rr75QbRZvGS98UAhztaJ3rtkhQA93n414pQZMLAuz4mEeRXEzE+9DJhNO5QGQLX0w
RLMBgsRAc4NV6uL7ciLNOPc6o91CFQvcHeOTiOIdNHUm3B6FFGRfBHmDbh70mhxmw0o+yyS0CQKt
QTplFUoyXzrrYayuXkG+p4ThGtnxrwZDJyMF4qNxBWC5JBt47DlCBum0YNb0Tqoa2Tll+jyV8pId
/MPg8gTWg9plFU8aPhlzbdDxWvRwCgkqA2ycfJG5S+3EhHpq87WfZ/pW0Ll2/XrTCkQ9uGjHHdEV
1CdAYAeT9j7hWdcsYYoW2BNY+8x/Z+IPjZEqpxiIOeLw8Ezpqp29wdDOyiEfrYcmQ90YeeCqGp28
W+wcr75TuydaeHd84N9xyutqQHMtKpMCDK5Q0WrddVAIrKSo8PXWW1jO/dmRI2u6WfIheN0Ogj1o
apJ7K1EfZLoF/1ktuoQfkzn+K3q6dh+P1QYjILPMUC9XuV5QBlXtU+PjxkzMEnwkeZG6VX510dkz
btEovxksBpsogice1MAqjArhruFn57qcpo3tjy9tOUc4mQMqSn9ISMIY4P7WPLmGRt5mH7VEyhLU
QG3z5bpR+ppBTqEBzDwxmrJLbl1Ekz/hK7zVpqy2AV6aprtG7aYarMe8MJmSl9GD09qnAaFiGcfT
vjenZitgd7ZNHW0ypYaVJtVcg6o57tT+8oHnzzxPEsrdh84dxh2p7C7+7RToHDqmFDnXtjPVEb2O
s/BiJN7piP40h+9Hcr2ZIilFKXjTXI4LBWoJhTdWrwz3vrIfDZsUr7jXstXkpdd41I09se+2liRn
rDKoLhIjXzv5DpqHs6aBqG9NDSFD9InbqdqHKQviMEXZ3q6qU9GR8J6pQl97mAs2PAolcGGv4D/S
PnW2pdJ/kUxY37d+sI65yx/ZbJ+rnqgHr3escx1pZ4F5Y1Hq/rU3neEODl+27uLkqwyxcXoodYa0
bpaOzXg4jjjA66N6cjmybzKr+G11AV7/OH+yBvIFZ8UwieaSSbuwKiZ6rrMqRTOdO1Nb81EDj9DQ
J3aMcocKfkgFhsgSWLSEjWE89MDuOwVSJY5Vx0YrX4cBuEreeL/0qtvVMTxBP8nZH4rmN0PgU08b
BZAqER8Z0m+ybuiOlRGqRjf0N2XOhzJhw1sNfQJ/H+/jrsDiaa4nwITnjs7g0kztYSfbAJGZPaBE
VgY4G/82qfwx0UfGwFi+ZY1sdkDwRVDtfaGAMo5R/Cue5KWONWfnkWZDBhtkbcFZxGuqCcX0RzoH
cQUxWX+FMo9t4k7/uBhjx9bE5ldmTnqS5KlcQgQjXtxlJwwQdLHzY5D02TFPbdL+Wl3ME7dvB8HL
wrNW0gaQ7RC5hbjb0bEZoTTLNUkWOd3BVYmJtbYxMshu639gLcXT3NMRynsiGzqrf43T8dVJrXrj
wn7aRb6C8jy8+3Y8d2SzfV/MLZJGQ3mkiXxZxwmR9iSKM2FapHikGg9SBzqX16ac5VzE1jupRNyD
vaAnRoWRnSXaadczqF54Nt7Xviv1Q11M5BdWV4nabN2Tr0l/iI1Pstc7EQk2rbbOeMng3NElAir9
RStRIuJmzaxHBzNSQjZxlpMqmyQEYOL/w67ig9F6xbjp7OzGSFemo28raQ9YdVEGAcGDEFYOlzIG
HdvXh7JBW9UJHXA9CtpgbO6YPjPJmIZNX2YAncjeq4P3ENFgDM4pdgh/M6mHBv6HcaCOGYVz9HTo
QQ7Gpab7jAK50xqb6ULxOEzJIyN6oss968lDAIE3NMBx764HqX2b7QR7BWqKY5rgdA0HY3zZo4+t
5gnOKZ9avPHE1BGNfUCdNO0M1f72lXsKqbuWmGlfle7W+5FEjI7mU8CJJm1QxofjtBdp/zQRmehB
aokBB5a21W7SqoMC0aOS7HlJjNjW04SCrtTWmh/Tm8ewtzWw6MU2IqEqQoYGP9PeJCWtIsfkkWyn
fC2/XXzprFAYT3A1wIrDSwAwjiSCoRPOfgSpCTa72GBKApFWgp2lfCpj+NhMUIDAgbgIH01V4+HP
e209KdSOtaUR4pybG88gyqSf/AgAjSRQJAWfgmANBSN/tfH7GOa0IKYbWMIEyWoYUV8p7sE+sBWO
CkzjSWys46l6ifz+NKQebhVStrOIDMsOj6lovGireRb60Wy6TzTzZarWRdPVO3Ip74ucz80dmq0L
z5VcWVpNHNMPkl1q3ehyy6MhwMSToGFr1fvgynCBCRi5tEBUWNl2hzJkH2tQwYyEu13zmUOPevgb
tcstLUpU+a1Eyl0WH5xNWXCiSq3MjIIW1w8giSRHZKw1mynmmJCO9acVFsnK4NUtEqIu++EE2+6O
TglpgDQXViZwtvM0axRzoikkWwOnIETdvV5xfFvlvEjK+AK4P8/xwjaIsoE2aqySSV3RAk4Ha2ru
lYtNEYcQ1m0iUJEwUhcKUoDH6SMzBiLSgu5cCWfdeM2Mkw7btWyQyDiIH1HITnPHwt3SUHobCcTN
IK142RwnhsDBj13JfG1mMXbooz3R02Gx0/3YN09lmK61MZo2uOWRetfEKNpRt2qIrTC0IT1odWZh
lq7em9yM6H+jLc9MBPOQOe798Q310n1cgQsgPMtZapwLpDF9pFhb17Vp4tieTpGpIuwlbEVmyfPW
hnd1QBSBnCYkUC7inwCi7ToLziCGP6MRd2YmvY1uhWCFlIO+A9woQ7voOdN31PX3ibAC8KbqyWZR
KVWereucv+U6dGH9q8L0Qd7NLYNrGY/WrY9K7OYytLeZTMbFWHMCdhJvuIlc2/ceffykORmG+WEG
/d4QmWT3A+XQ5vFOt/OVw/qyqzEXc5Yljr6rIgAhFeAXR+MBEtdaC9+owNF22O8+Q8OlsMRTYtq7
pG/ESqvs+169EA9P5BHZvSjReCw0RtS4plCO0E8YscqE5okoMWNb+PKpy8oL+uTpMyXKJJeECkDa
vYQtLyMPg3OJc+iAqnQ36mfd7ELeVA1A68IV/HIKqJ85RTW0Vensce6BviGpA2Hfmm3uuSntD56w
aNV5nGah/oxLoSNBRuz1QYeK0nxYThaCOfzJTZk4m7TzDyL1KTXR94FCI/Y4wIHeha9Jme7KgR+g
dZy/Ww19ZDHwHOCWhrI/fcZB+Yo8idCsoTtBaIFX5XMQkgZRn5P9kCFOqjV92Lt++pgwcw3j8Ggn
oGhcs0lWoQB66gfTy1hYj+qRnlWxMtmQD5qE3BmSazJpQ7WB880H1A/srvqbUYk71AH+0vVZrqYu
+wooSet0IwI/27ZD/7uwVb4vmhqPmL6Jkry9My9uh12BCUSzYWgLvKbrWCQZue81jQkrrrStVoQm
jJmCnkfPwTIQl2rS1y6KeF6wwqnHmlfHiL064karniNWEcDNTSzMG2ZGglhfy13bOyeKmge/YMAz
mv26wbi67mj1oEaPI6ZBoko2qMkf/OkOVCftgTGqjuUAHCGBYcdEPb5P6uGzH4BOQyEmJ9ENl0nP
noIz6khtDZqg+6ZH+1SpCmK0G21Io/4O8dVscxx+va+/NUV01DKArziGW7pPOiEXBlSTAN/JohRA
q5Vcg2Q+cr/SEdAQn5vROfap+dPI+rDG/EMrc4aoMIY9h+cMp1E/oWVgkAsQTNmsSvZFKlL27Dl8
BlLXkl9h02JtWtF1NdEZBzccsvGqr9MnEO2YvzH9rRO8vRQvvaR6yIaZAEf4WgQRf+J21PSGXetC
HcyAzHYEAU0MzVoz39gmQdT8j/xzfXKrtWTddsZmMCE42wfHyXDx+2Ja+STXRC5uETDQzlrKpx/e
bTcy4dALSOEReU2yI0MQfv9D5mNdlR20qYifMxWMT+RgUJFSv9YDsRKca+f7BKY5jPM9zxAmWLQr
J9IGPa20OWAn4OkCskGZ5i2rHvFsTjGwHlApOBpa5khdgjw6gCVS5JjpK5HQIoACMi7rKPtW1NK9
fNVkekxgSQE2Rfxe3RM49DqQBEo9ElxaX8QbURtfqeld8Bhwt43dg96EFTU1VjU/S98bNG1eBojL
olXHZ528h+F9O5Q90T94I/Bm09W3VzwKz4kdzLSfHs1iap1UayP0iihGyfwGdGF4HPForYvJ/8X0
ryZKOwxPVeijQxYPiJijy63s9fxQduWtjJqzZubJUQXtOf0FBSn1lcfDhncKhuQylPArZR1jvoee
lQePRW08AiuMOnMzi/Uyehp8kX9EXrVH/bwrbawU0ZCw+xUkG1VEGvRZdj8lNgZ6w+Zcwmn256tE
MZ5uHCi3ndyaVhPsMD84wEm9ErojZGaU9qt59GhmCT26IHouayvg5BY/Bg5xqtj2TQ4ncxBICHSR
AD6rqGh5E90re/NLtZF2AMq1JXGUSEG/2moCiVLvooOjSLYUZo062RUuQWcJwZzwuMyFbBUDlJq/
VHxEA20hXle1TBU5HZh5OJFWOHXlhxUyXi7JpFiYgNCyKjCvwUB+SE1vg5lqjzAW5UNMZaMG88mW
9Qs+QBrAHvxrAMSzk4hKLte/mgznlrKJPzcnEzxaT4TrpFcr2t9P+Yj9BH78fWKJrdcXG0i80y4I
Nm1zrXV9PNZJ5a3bEKSsFtO66OXbNmqK10QPfkn8AwtLSy+gRBxu93BcZr551cOW/C/yZ0kLfvWR
+sZpdjFabP/ekKDuH3p/lwXy1DXNZ2J8V06QUUGziFig2B08gW4agtXvWSJilDtJPq5tnaNQWUXr
umuzaxuFW4I9sSku4i446Gp096JB+tTDNE+UiXRzqt+hYYark67b9PBn35iZ1VhEct75hpyq0H7K
M1TPqnNI6DCke2crbIyeITkJjbq/SA4V02m3uNgMQkC9b02hPWAzo4SM0nM5cPZCuLouOlDr3kRH
x5VAKIoTsNBi6bveMxspq1SYPDtDTCKDVdII1KmxfVr8jqrutZFVLFd0k2geCLq/KDd1AvIy7CkL
HdAA6zEljjFMS1k2H/Gg68dhPgzGrdhKZYCPolHEQBBRaMh8rk03k01CTe03YpPX4EbVYCFBoDth
WRzlBwROZM3fabFfwJyFEuIxd9g5UfW7SBtaxA20R2riwHiwZoOSJMUWNwD41dRbtWlaU84mO4PN
a1GYoNswrXzpLlJVRC87GgFkzQ92vY8NIReZVvb8buoDv+E+plG+BPWHViy4TyHbdoAITpGdvKSQ
vrs+DR50W+0HBP37yEZeGurV26D5at8+4GSrzuFK0S9bSlvrt+6A4JlkoLvQMEjywG/NnfhVraTH
h5HoeCfZdZ1Z8ffFEAN1fnbqeLzYLtKe58http7Hvp8BT9DrD9Yy/mFER5MDAjdz70cjOsR+9BBR
kSiXG0j4rJxDywOY1kjPaqNj3OIV+CN7tchQiht9ROaza+0rJd6IMLMwQEzOTkza1m3qX2wHGhgD
jUQyQ1s2jXuqi87bMmz+brXpq6QHCCWl+zAMauQsiok5bC4jYpxDg/I+9aiV8hm5wekVaojtou2K
3HMKjnYDjuPVaadFUMRn6ElIcqf9FHPwioMzus1nWte0OAoCAmJ6dEPtfOC4ilYRJveVkRZAqxl/
HDzaly0qdxTAQbMNCNgx3bDYQL2P11VoxJsEjG4BffrebLGlGcS4kBZeMrB48L0O4jNnGl9lN/TH
INHSixPta4dSCHgG7tU6yFHhgb9qvpJG8N6ltLJ4I7e921xxVM78LZDtDFqeMu2HqI5X3eqqbyYQ
wcInSi0QyrwM7kR2rO18ZwnGe9e4F4mLRrousTxLymVGm4iKqhBwPC2tmQXFXua/UPD7eDrwxPgi
PTtl9NtNRnvbJT79m/mwojXjht+CVNUaDWdrGY+DWxmPRlxsTSpmQLuK8ZLLGR2GTIEuTx8vDokv
mHOCG9tHu0ftwT1ghx4pykpbomb93+ydyXLrTNZdX8XhOSrQJLopCfY9KYmUJghJV0Kb6Pun9+J1
hF1Vv6PCnnuiKn3SlUQQyMxzzt5r+0eTg8vRUScscdnUz2Mo7jIYXUI/1OZIvDG1WZDvwWhUR8Uh
eTLpqbCUN4LQf8kFit603Gz2LNzkhlc+yX6c3GBHuD9mGO+AV1f7GOxjBQIboj42CmCZGX3KgmM7
TfVFYHRfSp/vMmvMNnpI0kyfaBWoU82ca4SjfMf4EfMSap2RqSvsAeYSY612qEx6AhHODq9y1P7Q
wzi4QsjwSk6F1yJfARmvrwwK8TITKF7IzELWEOdP63/NtThZhHpsmsDqTuCd+pPTWNW6cTiztvFn
KxvzHMdVfI2MydxNZvhwiLm//v0Qd8SbhoKiHTbQJrSi9OhzYL5SHyCbIYwD/qTPRDoya3pAGf6n
KCS2TivGC/J549ymlBLae4cqZguHLLokUxFfFA6ys6Hx2/Xzi30qxVZRaqYxHdmDXQk/wCnwutHr
6hdmm8ClfNIFlL6ul7ab1Ff3+aGqBc9g2B/VxKyubj76O178QzbE5gaJamwjchhuvv0dFNTMDMmx
IbCd7UlUF15liHKPUF+x+pbZg58ddHs4qJPe3WT6OjpFeaWm7m+hishgLKYIrjqfqhMMO11Ecjm6
9p+85cGfq0RTOhk2W1G9iCT/TdxM3TtlXb04mW6jg5Xu8u8Xg6Zk1Q6ml9GIr9A63Xuvaw0N6VKu
3akzXkywoYww1KXvcAQFlzWACUEsoUQiu+kBbyG1CKtyUIO61ltlDoFBHKXgdkkIoH7kg5P/6hHx
TQhj5SE0AU3hBLU8Kw6GoxsCPgrr8DwFcc0A3f40uqcpgQnXvKycdZUI55IJhhxDZ/3xqaifm47g
ofkc0vAjiNXutTIiDW2AfYkdBUoFYCC0odii2qrOVs/+6T6EYLgVTyGgLPV9EcsCgTXelIqEZlux
1KuDS4PITqXDtl6McmkwJd4Lg065UPrtFDsvYWDAD1ZMtGctj/VQHe2YsXLD0HXOXzyu+mZBB6h6
rZqgvD1ZKJp2aKOxu+eanyPTPMIvT9kOZL8dA8KhtVIPdg3nJivD6xChivVS88WJDfIpcwpkWENr
WIRXQgTyo6n42DJCUm4SJdEPStptgpRLz0WBiNDL5k2a2ry0J5N7K4gWncVYShAQpPmFfzc5bm1V
M3fmkflbxAKGZJwr1ySuXsZe0bcGGeg03YBKNUYR7mmvXLAb6p6vDoTpRIN+QK6teUQ+CdY8jfTH
Ms2R8GWryoRxmJtVuepLxbyMVpqdaEAvh7LB0t8+U/kKe9dhbTFh3C8dmkgz9yny0NsAMr0sF3Js
rtX4d5CiM/Zw8nJvTNLcli3LPikPqFNBAKnC2UmXuQdc3W5pREqIBFRkKN2nD9Zff20nNkDwCAWO
RVpPoLjyquEaWlfPGWZuPXDVWxuzQGJfNIPgSSDAQROPmOPCEQUPhtVMOquJmn9V1+U5aRCoBFX4
29eac/z7IYObYZdSWY/Inxe+81OzWzUTpuWptL+wsHAQhqJvZg6jWGhTe6hNUCba6kioy2LU3WA7
WpG5qFxr7bLhgZfs25VjcaMWim2DTrA2RhD05BjPkL9Y5wQc+Ia9DmsUVWIRooIZA0WuSTHs9hO4
JU8RUQEhrBh3tmJDn7MiaoHyqRP2YYMRXtRsImmvgqI0vmVmeAWmfanV6j3VxnHPfBARRIxl2Mwt
TzNicL/PD3mEzl4J7lUnswsKL3HN9EAh8vkRIGQBV56KbQS4aK3n9Yea23D3ZPxH4N3EujlaFwe1
+Cx3n42diUZtjQorI1VymGpk3HBorURXSeGjFVMWIDWx82VnS0UXaJuw4tSUAT/FVvWpu80f96RN
fXFN2JVFnz5DB+CpCQ1L1jjaKRqWyoF1Lkn5CFokoGDdpPzJgmw9JtN40hOrePV75Y9S4nVQ4vFI
dF2/dZJkU0Rgw1Owp4FuxgdVIc+1M0z81pm5L53aOYKn5REdi8MURq9Gw4SvTwLtkjSYJ2FoJTPF
cCCKDIG2ykCHHDBG48FMWnrRrUEDBF0wyghgiUUyXQKEztfOGXZVDtBDfxYoiRaFBKmI4GCjbHXS
dmHpnblIjMDHeqln9PAIGjNDtfcSVqgVbqvxMg1iE06FfQyGGlphnTb7GEoT0Zz9Mn7+98HIKnQQ
M1En4pzmDBLd2pjozcOyKSKbJQqmwKIesSdrFJWvQfHsrcei34+ZsHdDpWuMZjoGFLVQ1g6qvrdU
kLES6tHnvDG1/qD5I1HFQanPNdWGgZYqPJTtmGz6PM2IaOJD6sc0GzKdkWqPuN9tcY448Zfjv7aa
JM9Q2ozLWc+hq0FPJWCCwMuezMSl5ibLTgbuS23V7ktevutM2U5icq6TxhKfTW267IZCIKhGCzs6
4FtiIzhSzVMblmV0qdcT8/wgNTQQrJ1y0NR+2baasVVy32CkX71NTLlXocN7btjOkzzd0nUqM7l3
VGyryHvm4yRfSOvKdhktMmjwLSJWIcgcTtqCCM24IKJUrvX6JZRDtasTH2+AGtz7xgR4FwaXDjPR
r0MhWtaBl2U1FPvJNL3/fc6Btrthiv53TyAEWf9Q23abMVL3LF9iMnz6LwsnwDyhtit+GqAvS6GK
gyT+avdqt5jgm8DBlGJe6uTLMlsYZgKV4Zl9qGF9y4YXd+CQUtnktlgKMsuGbiPPFdR4HMrLSG39
lUztcZGLsV7yD4IdSd/2PG4a+8Xq/BWiBvIDeTLeggmWZm1tjdz6Sd1xJYcwh5ML/odKrvD6wYYp
XUN+SVuyqSvbkgzZ0u6AsNLqnJvLsBFPtnkzXPpRVRB9wqugCxhk1b4E/nloVVJTtGA9VupNaiR0
9RyQ5tWjsiNzWdit9gKLiAXRV+jBTpG7Zeg5b3DdwNDCjy5UetnzxHcXQUDrCFUFCfCppFfnx/Ec
HWZOHgajJ6mhiHPLmLmI4wORTadCP7kDkatTExprIYNu7Rc4b0uwn2dkb8z6q+b49zPdLzU43qoD
/yWLt3nkfwqza5GfDRa9ibBd9+GUrxAHGnP6q8X1r3RTdH/QFmcnl3PDgSiuBdmj5j7QCz4wZppP
JLWhKAm6s47Q6OwkTrNzDPMciPaq2pV2dP20f+njFz1U9de/n2TGrXBJy0sD/cXkfHwozGeudTy5
72B+NhQx0BZllK5qs/QvNeE9l/+sgPwvok/bQnUtbNvSHd20dEv7N/1jFtmEIz3rW9I0535FLH0Z
Gfniq0sm5b21oEZ2yChAbvE9cdwAvHa5OXWdLkOBBwOVbry0kwFGDHOcQ+gAGeSmiM6jDXHICHHp
QuLygWiLrxzIOkdLBt+hj4Cp0B5uTa5d1rD+1LJ+un2LJa5VWoslE05NM84hvoHNf37J4vmS/tmI
w0sm6kjTmLVrrin+/SWrpQPrvmwgAbZ5RxfMyr3ExTrf5aCRNeIUsgGRWq1THhG1oO7tzPTU2o9O
uIvjU6QiXMpB+Wwj9EyFa9X3IcqVbV6qiRewP7y3wbNl3R1lC62pHDEUOzn/LgitY1h9dqr/MWUF
VFq9Yo5U1sgA8+FksPHfQ9GqW8iPdydRt5okeg1/FGFQEgUeU4d4R01350Qrb//5kvy7t8V2VHBI
jitsrgo2vad/75+E40Gh62HcIWBWoMrPaAT8WFL5JWOMCHTl2WDVmO52ZkA/1YCh859/+V9v27+8
H/x2w+GNQJ5raIb6b7egyNy6jyJ4B/4oPlMl+hgssekgmQOSBTKRaMqWqIyJ0BKGaD1e7uFTpA4J
Ng1O+f/8t/yfLgQFpq5amuvwVOj/eiHQvitxHjAx9PXsz1BXnMyAy3fwhADA7awQrIctpnadl/r/
9y7//N94l/Wnn/d/+ej+i3f5msvPLPr8Z+vy33/xP63LuvsPPMm6wTgBX7CKLeu//7f+52lq1tV/
4PvDUYme3TBV08GuleVVE2LgdfiSaVr2U+wuNPXpRmWZ+fsl4x8WyncHjCELM+wN8//Juczo8V+N
QLYudAydKoYqyxT8jf/u6wxr2vI+uJt5windq1snXuN9O7EImJuylHuZaAs3QDRHpDRRFX6/c0rr
4E8JwR5jV67IM8AzjCerdpKSA3eInYaCxWQApcf0/3plRFBtljWh1ER/yYRoupLpaCl9+y1y6KVk
wx1NGiMBh8wmmayFEMyx9TfcAKScZKbKfOd71FG3T0MKZEVPt26KOnHivM9Atl5YqgUAKqlB/Gvh
AZFoyoSvy9E+uC96T3aONEmR9VH69UzgpZ5epV2Kg6LlHm0O1RvYthUOVl4nexKVrI5S1rap/XwG
oJz6E+iYVVU3y4zcUtbCaOurIUjETr8RBoH6Cxbmgl4Eotl6XQy1hYCqQZ9bq9fAiJHTBsg9LOhJ
LRUjE8CbO2h3klfgpQ90fxHvuwsj6bS5UeFkCJ4I2BZwhzUZDCNUJm1GbOL/5RumJEdV56SgYIbm
Uij5OgNh5RERddUyrOd5P6EJIoyPiK6FYSDID61qoZOAcJiWUeaCsKsTLMUlEo6I6B2FETknb6+t
nXuBpXkpLUJ3ycjE9orqL/THveowxeu3Id2N/ZinZy1yiKEdGQ9Y2XEIqy8t4ubBJBks/Vrc2kqo
dGpthn1j997ov2bu5tjI2kuS46GJxLiO6PU2zOSrRmN22TMamQaA2PY40cX/GpImgOmbTgvX/Ukq
5n9mXyCusd+HwgAtoacGg7N2L6oSoRIiotlYqI8SJuI6yuiFjqLARQtuudEdErEHYwOOTsx7lQQG
XSKOGBRjo1rgeBvDDZY5WBohwnWUTIcYIdTKqYrPQDgc9ZnXrRu20qROPscgqNdUdpx1SFlxfCpf
tf2jtwm4WtFk87KlMEcxtTc0BOSae3AEDh2Z+RhJB+HhE0EFRTsP6V1DhLVP0dA5116S4ezjxNfT
zvbqRn20kR2CTCGHTsHs6bmm6oMh94JBJ/hLtZEYiN4LLVPzYJJxnYpmlgLdnkPo2wYdoCsDnjIx
M5nXFbBY2lBbEQQEShOyNdsRsr4QfLqnhQn22rYCLu3LJedzUPVovlXojsSQPFMLSUSOe11fjG33
0NsWh10rCLwvvwi7RdSsOgDpzfSzyyBpKGThPHdIRPcCBJhmLd1kejhtrc0rG5V6XRl3FZ3CwrVf
kynUKdua14IrGyoA1ocCYaWfRuehLz/84qFow3uvIkkI8hNAW1oMIzGNaUbQVcQozEojzYO4CQRE
eUlpKc3TR8nUa9cjLGqTQmC8TKN1IC8lGXNVZrz5ZHMi86qxa3NjjzQxiKPoj5Uk/5PO/6zLFW1f
OZ91bDUrGaHGgj8DxhqBOQru17pwdy3ppliNpk3CjF7RDH+ZU0AXaAn3TOqsJt9OOuBygK+7iBzE
OHb++lRpoozwl/JizsTlpVeAWKdkBcJLFw+OcaepD84E21jrWCGMpEA2zZyUNY8ydV6VT32GrS2p
B2hjdohmaPXbBuLU2ja/wUnxRhNKODeD/tJDgYGVEy6L6CmTR8I+9zswz24DwHAwuquWTB2YPSR0
Taq+RTTD5xom/jmwV1IOk/GgNuVnIaIBfvX4IhN18PoGu1kYMmfvtWhnxkQm4qRD1YXyKXFqutBk
DxfwGJfESYBnd/B+BiFoIco6upMkA7rcUsJGRVuq32h6xFYaiHNk5HqCaA0PZ3WylvJlouN7ztr0
kRrJYWgn2qlO+MeqCuC7Lt59PzBnrZvSLmKattAz/NW+A0+/k+BxCX681IWmH8kE96oa8J3TS3ch
0MRdcqIwl0CzIk9gc2ZNlPki7tDgwM8PAxRu4YjL1DGkXIySCxi7MlrldjAyaldvId6w2C/IGSkC
dd8o9oVmKuZNfVBWSll/mVVuHRPHB5PTtY+JXvI8AJhH4gTQx3LSHkaTiJUd5ndfC6p9177QPY0Z
uU2e06iBl7QCKVbE39SYmBK0Phy3ouPAaFlkHsETrQ8EdXDfZWTVmVrWnnFJkfrd73AhvIalIV/K
TLFhxBUrJrk6bbWqWBLX3nLI12l/cFc3kq3HCBJnP8rpRXVgLmkT3ZbKh1/MYftolNU9MSB3E/Da
81xON9sMu7Uremiw9V3N4mCbapCE7SE8Wg7pAlV60YhWw80xTmsSiBjVWfG7aaKwRAijnPUAfZNj
HKLOEgSIi/c+CujYjcUWabe7ChYwqAwIkUn9ajAkUpMhOiKc9VL1iG2y+BQGpu6UMHcsMUt6sYZX
F/D0h3IiMhSb3hr7tl6WzlIYnXwVk9yruK5g4s1w7rep2GRIGLaD9e2HA0RjjijrsUkIkakGkE+V
CliNoJ9rw3O+Vir6Uk07bmipmsvKLrOrqoc51Fdr+LBxkrUD2brl1H0G9iDmJnTGg9765KZqTwlK
7VReXIXtI6/MC80kc5erQltwLjl2WRDfMwIXwHcuMqwJeyGM+BAaBH9pw91N0Rk6yZYZSPmoR7BX
NKnXRUhPozGM8Fyq4aEAXX1CFwoFrzHpaz4/rSWam1RBvlfnan5onkHgaBiQJOVx6PWFRLbhG8XC
sVi03C5wdz24pxW7/rv77OAC6ej3f/+fyI2Fahq8fSoeL8x9XCvH18Uqy4LkENpfw5PlkTQwcBlK
L5LnTCfSIZ1kSqguaYZg2I7LDmMgOwVYnCXZPHxKBg4t9NJBkBhuCcxGpjTB9Zr5eS+WRLSIA70b
NdJN7CxoLxQp3zlX+hc8yHUdRXOjqE9T3YgNCoYxUYJjJ/J8TUI8SXF0pZZondcWLUamr24OkxOd
WqcgVknb8tnRRnrGMW9TTu5Kd6EbW4Z7L6tnkoe9igXqATFq9OVgg/n5rRky4r31Zaakr5JVaxYZ
5LWWuq7OddS4QnvqjRnb6rb5AJxx8gNBHqLo3kvroTnWWS9xzzOVNej1+E/huKgpQhPTemmDgZZ+
2jAUdyxanSfX/BiUkglAuci0DJLA6DHpBBUHp07MporDLMkqGqu5zdGsANUfQ9b0A8KpUGugMtGY
EmoNgk7sCE9U/NJtsDNkTnlnAsvDaGo/KqrXZVxOa1fqzVIaPriaCAiH/dJnnyGD6N4JDi3ib1xc
3b4rk+3opFsOcnufrIMC5oxkVpu2Pe4jaMJlvTZZ2xH/rbE4rirl0YbWuoabl00IWxKF6ZcJs6wE
P4zVowubg60AdB1B57MU8cqs7syjiFojxSE1ThP47TxzVy2H4Sn8tkpcxbhfTNra1TNWrUk9jVlC
zywWGuI8JEPzyViFs124ZxTamCI6TATZ3BpyT4VgGvXgSLbELq01pfV0vP3PhVNk+gL8MhcHuCVo
pXkT5Z6whrXyxIrSpUsAjbEeeYg7ZwWyrpok5xaIqtU6KtA1erMxjuzIFeFMbwzc3vW3OXzH5CmY
xCF1nNonThqqG8ywFxM0dLYwY8TlrOY8VsXcgT1eqIHePiYaiR3t6WN09e4AMXyWa0R0FdOcNPaP
Qb9Il3rDB/Wz6Gm7alaDyA03ap2/2iAgONgmazV/HTMs+wScTQ1MSH3RmdDnFAJLRuYcNM33gQla
OMmJCudK4iMSOuZ5LEIxvfkS7VNZ0VK23TdrAPYcG5c4jZQF2BZUCbi7rHZapVLmBFSS80WPeF6b
7pY3EQsrYTmCM6D6XfIrKjU8CgYerf6nMVQehEemj15CnIOpt+hiNNZoY2ah6FcqCM+MpdqcsS0P
5jiRhRx03sDZZiK4qdRWYZuvLBPSzKCHi04351UDHpN821DE/trQidx8nriZjnOZk2GrUTQobkN4
bUv4msSYaZIqjOExhM0cIql1R5SYDmerMhn3dgMuPbxXrXvTxXShs4lIgXBB+peztnQOEZbj8GTa
TK1KC54/6+uGwfzrhNx2JggmnpW1fgspFNGC2bPYHK80b79cH9W7nzhQJQefl+lImmb45wq4l+E0
oAlEW0KjuLio/fjRY7CZFSK9KI28MtNH8xOWb9bIgavldIz6VXaQ6mny4oirkfgrRNMHDhGASXtK
VWZOWF/GVv+MzeoAR/QR5/OA/QQNlhEu2lJ/EC7iPKCOPFeECT0Y4mNtRPCj6OlHUaoPXZFM5FCO
kmLcgOEdmMJyTzuYSHMAl/zmk8SQkhV6P2cIHc0F7pCI+TF8aDgYmfyl2ONm4zGMh0Zfpb7x7Vel
tSJi9U9VWyvreZsx7IZr4bJ9YQYlqTgJyZ7zX4PIxadkFV+NrJvNEMrfsMQIDe4LI0epUZmpi1gz
GGwppjUncprFxMr3eiM5oY3Z21ArxpYoRy/RinXYmMplTFzmfwpj2Jjh1JoSfSLmIKxmw2jqawyi
PIqs8Hp3JiEJOXmRefR1k0Upkwxcu43JKjOXAz1xnvC5TAnSSQbY+xwh6X5YyZXoDc9uhlmd++KS
RMlF2iwzpZ0vswyksJ/pFBygR0M64hwRj3DEHCJwGqTuhDb6ljhpPZ05aUplCUmymaNlxWETDqOH
e4yq2AQpU5bbIc9OIQ9lEz+ckuQGTEn4XoEpBQxHK56txLi7JPv4DOocnxFqiB9pQ/g6r5QcD54G
7TNsjm20c3qGuYuJr7vFbaAm712miyShFeKUBLe8uA72trJg6CaUrtFPXX4O459guOB/qNrzOGyT
8dFlm/I1Hy6+s9fcZU3Yg2XdanIahuCjmn51G99vQ3KvtDEgBCBtqSuUXUC1UljVHBO0l7NdRv17
jPmkOinNZzqeujqdMd4hqPMlbkeq4DV6al5imFxN+ZFbbIQt0PzjUg8e3XQP202DJDt9KNEL7Qlq
fki+ZIArSFpL/zqyZoNt4jcjHSWHRZc/4VOCRxX6N2UofwmSu/RvLaraChmE0ZO54j5i52Dmayd6
S/xfX/kOsKH3+r2nd2NjvhzYfXhUwCBvqn5VTgtjXKZIF+vhC2XPLON65+XdHLZKfyniRYHXVyzc
Zms6DF8eIrun9vUAiRPVXCR22NANn1yVzEUyjau/f3seU0K0zoCBEECuQ3ttM/sxnQS78HGcFmaw
k1Dh1f6aYusI4kekq7MOvCxG1lnTL1WNkOJDrbCGsqevYZBO8UtEIBcq87YXs6UKC0shOawzPiVs
fthHc7f/7dR9NRBX624G66qVNRNvekb+Z2lsW2PJ9j6Uq87c1mbC6Bw9foFetVgFGqJsBmymO1Pa
89M9Qf8Fedm2HT+C9rOqSzYv9KnaxXGPSfk2GjzHDkMZZxdEBxreTruvmz+RfiKInnwnmAvYsKo5
zsGKJSbbdZhGxEAlUTikgn42JtAB9wv57EzH29VbxOk+yvh1oKn0fJjfQ+1aO9BoNTz+UTSLxosp
1hknI/oi0IGJkXxPg72ffvnRWXJGyvHHF+WXPSyybOUbe/yQk/7ABAnM9jgWmwylASMdZotF/aVK
nJELkRxxn2v+xU9GJghMNQUglzkyV1ZH2kWGcg5qc1NACCVAZNC3irkDGF33LFyY5nHb7sA7+cmK
9dOCrBXPjIPPeitXLbXDZD9IU4859opVHvyYtHlU5VfB+y+tc2vsimwJINAVfzTxJ2bWSj2LQnAV
MzYgLLxbRsra77d290cmR71oN0HrXOAFeFV1S1qIGCgizRBB9L1XrkX/azn+1u/RPrenOrhRmpdJ
hJUymlG4OhxUfKGQ6ASVqfzojI3enJjRGiguFQRFUnIAND/VaDsAbg4UlVQgZ164KydmzEHOKZrq
ICKDNj8jppubLXy7XFuJ7pXvkcFJG85mu0VjzM7u4r1u87c22rBl+z2tSHYyM0JAw2t0S3yTHKw6
9dgHL658RWvE71Ddo23j2fiwCdRROOZptBCc7Fsvb1q8iuQl58g+OGc7v9YGwghBPoLvIYVwy2Sd
Jd26LO5ANHnIgpwCHkTQi07qqfIbDj9us1N0T6lxrdAB8Jrx7Id3xbhm4vq3DGw9K/2t3fPIOTM6
m92lKvaDuwdT4Cpv6shZ/ae0L5o4N+1mHNeDMXeJtQc8El5SUNGh/5qWh6zeKvStd7b1moynJMW6
uSBjmjQGE3IvNkEcSrRUt8X0CJLLpB99eezjLR3UPtvp1H+FrHEEsoTt1f7dCtjm1vj5evnZ6aRB
kRGCmlrPvB5merrkKrMAkuI441c76PAGhsiGE84ysdeIa6z4txuUAaTHKAmazGulKzhcFhYpkkX0
2ZZnCRmYyye0Sy5X+IqbgxvuAYO4z+jic1IemxZzwUVtr0iSHIKAIRONSNH3XX9WoveGEUf8HZcV
R5iLMM5jcbmb9IYC1mFtOfhzQs+L4L3tLiw0ozylzrGLHzLaTeO1FPe62Cv5pm8ABM77CSz4q9Xv
czaxjtaU/LGD6+jeWGOk3Er9oIW7xr+I4jM3cewAAnwur4HLIQ8PAm0nghFvhRLcMq52Xf4Bk/Bc
kF0vzCkJ1bvTfqFRIiPtx5o2KQ81jHiFOLtszonUN4/wwgsL56H3TE4EdECsV7CiRzGfGuYUmzGG
y/GVaYBqPf56t7oFC8xaIsEN+gYidMmVAtvvtyc5OIThpAtJzlQ2/vTBvQ1OyBWltsE5RDcfGrS+
om1JOg6FH5dRAtbpaHVkEGo6XlQMTDJfClaHlRrgXF0VETSmvWZcXczZhvIRoTvk0KzEdL6He5ts
8R1a5Xc5vE71SxqRznqqY6qe5NlcmvWmCUyH5aYnP2X8g3hUzb5F8BLJexO2M2BrZNUMnl8eeUZo
w+dEo9beiPVmOMFfg1WSYEA9sCkb/ZL7B1z/og9w0gc7rjrUeKNC0vSqUeNn7mfbXJGuoA1LQoCx
V/YvrkxDTru88a6Am5/r2lqEW6dDzrN7ekKi717jzEPfzh2/mgI6Ofsz++ZYvjrD5SnO5TTOS+It
mPLF2N1S3PkK/mNxkMFWjFsfE2j/JdlyuH8Jheh/Y3RsEyARn2psPSp30/jRAqxNW2KZimph44XS
lnbza1Kxas2xSV4GA6Ny9ph2VX1r3TdhL3I8CUWPEWlEvXvioQvk2nDWvrrJx8/OWaf6HpJ14izb
6Ysx+qB8p87Jdg/C2vFLycojap473By/sb1xZeFA+Bm+zFNQsI2B01P4oTeMiXTUOLFDaeR+NWj7
VWTqvvsjyldti8KU5TR1v6bkNTb38fPhtleZtUKBgVGDfgf/oVsOMPzJ8YqQO7C9JtmN84ahfvXD
NkUdyQ2hrhwC1JJQnXekNZTRa7EgR1lMWErGNZ/qxB2Q4UWhug8C2v4OPi8e9YQ0qYj4CpIf14hq
x+5QCRwIN0Vac4uWbJVaC7L55uiwF5zA4RjuXTx+2GH5Pt4vG7Cg3Z1rZPIxIZPdJkH9PixU59Oq
FMZZN9vfU5on8Wri4NzPU5ssx1lp82eBO2/ld6e89tiltOIiQ7xSSxfXSw8AyJTXfkCavxd0ebRV
rx7KgVAT5T6Sj8LbAkQ3LtbsfnF3bgtmQ4O6tMstFGYU033/SrSLVX+r6bppNqCFrGDOEIR2Gjq3
HvCqyrYT/Zg21gXMsNaK4SB3seG/pPma9Frq21RdRRXnEDZEJVsO9e8UEmWP+JLMRQrDkHUtX5Dj
HZoLo3508StLcZJhvvGJeju0tscjq5PBoQFlw0NGztum9Yd1y/mNJlqL8Jp6Fvveyp82/nRwnCOz
RbteV9zi6rUmOdru4BipXrt6NpxxDq/4WVl5cBtGi9ajxOWpH0JQRdbJTrFibTCTJclCwtb3yRTI
Du1wGJL3yrZnoVirHU6zBW37WRSfY+M1xt3vVeNO3TqrGChAykJ/K8wvGd2t6prnZxX6AqRWdWE4
23zY8IeQlDjaO9u8TpwUdFraCIaWNpFwbeo53UurrGvzyPhh1lCDTDSr4vi9T85xfcv1Jb+SygyN
865T8Gl6RrsSPAfAp4OrYX/WECokTLkl9M+FLjcZiSMkDxm0F4jV6AmvoKLvp9Mw3GV609tP08Al
/9EwFUywz7dwkwj0Cs+Vta/rfap7+q8x3WLrTSXUUFdp38S/pTonhcMXL1Z5HqJrmr76xdFp9nlF
JMysRBSNPB5+xt5prtF06sQPqShw6sNyO3YLS7sJ7U8c36L24GyQY8QrhFseKeDurKS88Mbw0Ox9
C0Pke6Gg6t776iHFJj+tKtLE+l/kisybWKkJJHXVOZ2vQS4Gzl1Q9aLPBeY8cJKr9E0rCN+YNdGy
GN4o3XQgH9gWyaHIIjrTCj8WrD/2v7eB/+mNO6j/OUXTXKgP7M18h0ezh/Eg2HzknMfIPeaUZ5G2
DRjHuvcm3ruVR95hbJ6cvpsxHMGH9nALYhIeg9wjKYTHnKYXKTQe5W+bFTJS3pr8YSgT59aP0lhx
n8Ooq7JTGT8CZd8QaNgmv4Z7QCZI9l/XbulV+ESY4sSyTsGzOx8g5sRsG+IiNXldaNIN6ql1OizT
fqW3e5++8PTR2lwjVk8ydQ317GgHiDhKsXmev2pjhYaUUoW+/nQCbMTP7LyO8E8fyfiTGMZ8Ymk1
y3o4cHQ3/wdL57HburWF4SciwF6mYlOvrpoQlgtJsffy9Pl4kMEFgiQ3x5bIvdf6622CC5GIC+vJ
dWGRQpxtVW6tgrh2753wFkvlakQnRX3Zagp+0WoC6r3wgWfDixzyGtJ55uCHX6kVOYpsxuXvSNwU
LZF2Kp1lGencoVBfhsIPiQ1WUQfukm0wvmhLCp1INsqlIZYXJi/Uj2L2ZunU9MXbtL2Z4V8GwZM/
MVIOnxPg8XM4J9qxw0WdNRqJhoRspWT+PMGPCtTJ0SpNT0m+hW4Pd0C72NkJZvlso8C+a/HrxGos
+6FlV7Q6tbvK3BM5tVrSdRTuDvySHO8AF9g/5w/OfxBs/1HYsFGT29hFsjwmXNlUPZAt8hNQK/ik
c2eQt3N1EDiOwnNUHPiy1HA90/cZvQg5RGvPNfPb0RDBcwdYcIoc1uvepekRC6KDuyxlJk5dzt/J
fjQAor0H6f98L421Emz1ZaKlKs56zaiHoteaRAzsVRVarzfmkaK4ltpBjHet8LECF4d0PyzA9fYp
Xg0cqWDRqM1/WFTR016ygRE8+hO5BMaidtMh31s9uK1ObcmeW5TExJnUj+aYi68WlnnXsjMoVTE5
I9UEjsEN5kme6IrVdwjGBLFho9hcJf1X39FvlQLGA3G243seHLTxppWfGsbbDvSI7et5zrrPsJ/c
TPhpYgRrGIGNaQ+Rtzw6dewMxi41QPjk87IBYZSKsH3E1seSJ1OQUpPQZ2I5VrVVnp9iejYHVx4e
WvCITREQOHcKdnrU0n6vw308r0Z+l6tj7zzITKo1lw15/KgC/Na+oe+ncS8VrzLASkO6xsZ8FYU9
WWbkPDJCM4mW6mY2X+h8L4qvWqOnBhfnUdBPZKOsGomgsHUcoiYHucawxh+gBTTdkMxQ8fmuW30r
95ey/Xs2f4qBj9sCjshwmC22OtaNfDdH7wVuseFn4qtouIFF4kNCN6m/GnlTwiyMfBRrSXoz508s
OiumCEfSQIyzT8HYEOsTpu8lz0EhE2pAoxQu9n8DNPQgUJiVb5c2GHAxVaUuOixcwvdR7eJqm154
O8gvbBMUtwpvPa/IwkT9pODRVrCVypd29nh5IoYY45zqlNVHt8l4F6xNsXqQDpQRymW8aPEbXtpE
3xbqgfMtVd6iBo/CvazZ9neavjYrdp61aX7itbCjzqk5P6UAUAOYTr6ZAsu3eBGxu1rrmVZzuniX
gAEV9IY+Bc5RhsjgRMYXrqw1R1bOPRpTQpO3A0fRGWZX5g4g2oSgDvnVUO/alK75SMVxW5ZbjYmj
d4i35KWKcXHm5horgJ6+A65N2os07+tyS9jV0s3aQl70NNwVDrFvIJK8r9I32MnoNcQroojq3KHY
hiJNLhRkp54Oic9YyUmvvSj1YQjA+0t+WtnhgFAEr/oTn9uanHho+co30kcv/E5kNanjNcR7ZcAJ
KHRtybR84ZNXp7vGpVIeldCvyzXjK1DQsyImrvbrBggaoo7sWjaHSj4Fsm9ov43yKWa3vD6kz9di
ItiE+9HRh+86ebRB6sbRif1R51WobU12iGKPVuLrs1ozlgrWuqGZNbgM2bqJPmheCHUven5ZeH7L
yJcG72RSX5CieX6J8WXGKIY/lvfegnTkqDqwaDd/uu4kk23pbhjsOoJv8nw/1m5PuEHopzKicggd
mGv5mfl1t5V6H1xOBIMMUOGTAe3N9Al0m6C4mPprIe6o81Qd4VpBtTd35Wk4Uap6EseSsOL34hm0
toWxq6KDForrzKDaW/nM01fRTYCQ1Z06vSxSqX/JQMshTt4fbSG1uRWHA4ATFNEu5xxJ8nce7Aa/
Rcme11rrPn2N5puV3Anz0qtdo5z+3kTz88nVoiyYaHtWR3es1zWLclYBzQN90eulvlWT4glpYAsB
qOR8T42HZiTYeS66dW4rQMb+NgTuk012w9PZWPtxfIuWkMoMI9d4UcPfDhHYQEqYglS54w/hRcXT
Ast9Mvg449U50hiqJ47C9iYzp9TmdZxvszc7avWNL4liNY9cD2+wnGHFhIRDxIgwYxjkPNM2VEOr
yJK5EmDCRuWHxJVQ2mSlr6j7SvdQJeJfSJnCgiqwW3onUlo7xhUYL6RC7BLozI7cPJGwMKwluJZt
Knz53t3ReVYXQ/4hHsAeSYOwO/AAVET9S7q83FALLdXXAhYQclAJCZHO5XQLRXdwH5W4JsUUQB5k
v6uRwbH7y55CgcFzPSikkNkE+OXnjr1ffAjDW58d0gUE0FPEcC8S9Q4Rz6kNV+yokcmFo3FLk2gX
UeM73uMRvWEJ7fB8t2xqKOTT8uskbCCEoqDqyPSjRCIrCKIjGrtGOjTLhU5siowlzyIbsHHReu+L
bNt89fWh7D74qPQeHF/dytjfLfOalvQrruHESFfj7bDjtvUUcnbJXMumDzXaIdoSWIP443uRtXql
DwSK/szCratPpvalJW48/YaUWw3zj+oR3NBdM+uRCV9GXfPvs2vYfGPThsS9dqdu9J54NT5RC/ya
bdvVgs3gSishALbuQb7UP2m8JcNrCHxrmRtmrEm+8DFUqWvhP2RN79faguVLXwKPRJ5WdlveFIiY
xMUY7C+hDBvFe7KBUCCBFeVpFw1m3A1fmRFfw+rYyAcx/IAEGOI1aGu7hG6QYLEL2Q36eqfmXmZT
SMa2ug42TIws7FyMIrcJ4dLjM1i8qjZVqyhib2P4CAOI6gr+VjiqBAPH7WuER8aKcXinnd0ASVfZ
uUd8RqMVtYFsP0Q7ATLHoWC3jOl6/1q5GMDpkvCLtVpsS39A9uIP1kWZXqhvXGk1pgXpKgJepIQ2
UtujDD5RUKB7pXxEFgsCQjEM8q5PBOvkKvnc94pt0t1QOMSpQVDDmdLZ8WQHXwfC3tQ+rI4SOwKZ
X9TyHE3vy+nTJ69ysVP9wRUzPzY+SNVZjYlJQlrCE1Ahin0ZPdDw6lI6KmiVT4AD4a1+7AVEnW71
QCDRgDvE+NTxDxjUHTGWa8T+MKOiVtsMBnv66tnb0Nr1yZLdvNwkCRj7tRhfVOGPtMcgeFOmvaJv
9Q6p5N/UHqTiW4/vijQBHACjvKfpHy5GWip+c8wOZyAHADhLO7BTMmOEIxjVZ0wPusJh1/8iA11F
dowc2IfO4CcvXFK9nxcLhIVeErfsIjyvKpHVfyBHzPqCehpENHerpS98Ozsw7vGhcwksLc8i/Jzk
tyIG+TUhSHYHrpMTEWiHkKAjq3IefIfNrzi+VuJpUi5jJrhE64H0NqyWBczWWdMfCX+VaTsADnsY
9jX8ZsPCi7rFAR4FurMtQjTW2WchHKg8VVMvJaGtJuP4Wf7VhPb0odflH3V+1caPuT4FrWciQ1Ck
Hxmxk1CtgYRzDvZnu2nUl4riyqi4iMgEI2gf8k93glH7nIwOwQmTHaEpBQjYq8WZG5luS9ahk8mI
vIn8kmyOTqQSHT6mtxjp80NcrKlqG4sD2aQcyGgnQjJwyptJ94UX+SFeWyf2hh/rd3Qx9pPcRlqF
gn+36T4oLAhQSw2+mJ975Vskh22mYSbOz3Lmcop2XyZXWA/0X8skndQE3zSy0wCQzcJD6j5a48rE
W7OMRC4FOiyhIBpXQXAiyZPMN52tXukZpTRf4Qtsy32i+4otwmuTieXwghCBVDUfQflCTG9x1hlU
CI2XCgJ8hwUwTux6aEjf+421QxhvEMbzREjITrsdmt9VZpwtVMw8qf2No5Zmb0eyTiYvbbCGmgFp
Pz/za4cFzbTsVHWJLJD449NbCQvfQMapn1BASG/InOYcI5KYonKFsyrelAKRarTdrdhX2kOubHSC
6R0L36gn4IIzhZwtIg84SxgbRoEuZPE2Os0Kc/QTzZkfbbJ8A57iN5jdmh0lBa3yrdaPRWkmolrq
Om4jGnHFkV5TGE+TYyd813FNLT+4BHoyLNgvnF9EPF+5zM9Z5xhUhLbsuiFXjYCu8Lnk6tT1tspn
VyYGoglfMuneJJIH0ogOYy0Zj5Sg2+GalPtS9dXiXuKsUsdjp7pBvK+swzCgCbougImYWZs2Y7XG
vCdXr3X2keULgOPVtdezLGXvnfHTGd9l/xBlp5cPqBxtTE2NQwF16vApguI4dKyRuOc/HdPpEvIy
EG/oPAI8tvG3Gr1l3eX63j8vKo6ExJec2GXUwWzo6sk2pR0q00QaUGY0snZh3lqFKHljzdKTkZ98
NIH3cm47yjdWihLbVEWwcn4nsLyoszhwiSDr+RI0zJ1cBXXG38T8Ctajmja6aB9hK7QRcgTO386O
l2/IwDNI8PypKlt3gk6R4LlL6ZbHYOtbDa69XpN5EWZH+A7A6p5lgT90abdeQdZhh4XCEXCEf8RX
gxz6AfijcUUb/fcqBHTE7x1fDIaLoB8cGQNDzLQnxr7VejJXITqIYZ+peCTTM/lO/exHBi4mXrlj
4CmQIHv5s2JGjNA+Gujo08eStsLx/nS4DnzJ+gQpgDh/CdJvcYz3I47tKb8K7Rnky45DknEmqG+G
W65J8zJOBLpj6ehWky1JP3r79vQ5fdtjXRGxi6xlpZIPnnhlCo6rPaoQz6fNtBU8KmE3tyfJessz
diaZQ0PcBSTeNeWtClRwlSX/w45AH0SvrP0UYchzYCAhk0Ds8JpipFM+UuPXaEADxXPLFo7Tkypk
EOPsAeC8et5JeEB8sTJ4NerckYY1droGwbY1a36BsL6mMSjjXI34oWr+p4OjTxO/mqpy2dsksxbB
nxoqqO/Xg3XopoUV42DJOrJpURmbPsZ+Uh6p0ph9Va9Q4yj24AOtLThP9Pv/BSO/oQl6bnQ/HW7/
LlTIxpzGmO+S56wYv5WS6HJpa+a70tqEPMTdX6TewxVUx4kVfenY8fmhq0O2OlnIpOrwSzJekUKi
WSP3IeQLLtZhlfMB0eDckcHLHi8Ld+25NSyb34cNrL+RPuTEKRdAfMUxnswncvQhnj+y9Bcc2xGQ
a8CTQ+sT2auelP4inUXmCNAv9ImEr3qh4mdL8iWfalj8scWOEA3LhTKAadu0JyFp4G3AtJs9rRWt
AIaoc79uCBNC4EokL7pmHGzhr0kUmk1eGRjntBvZu3maCh5chq7eyJxsdZ/+cXUoaxK4WiLJNjNI
mZC2rkCQaooXqH0Y0OCRHbqWuV0kminCrNGAc/NGJwRpJd+xf5Pa8hQnFiECRA4VX0P5jrqFZlCS
qFC5cg1qTkeLNOlNsEPriGtGL0FNcdkgTncEg/UXNHIm9y/86ORLPN2r4kfGvtKNd118qbEpgegb
jl4fmdqC/BrDk/aIAhbwTSebL2ezE/OvUKBoBOVxvNepjcn+eulzQnGchYGN0AzQ+q/hEchsOlKr
e8gKA5wlix9k97navEPBijxR4RNGwA9oRyCKLRIvPIDJpP279jNV7zLhvk22GYh0Pg7lm64gU2tI
Ki1/sCjVlq9FMPuHAfUJ33XVeVAeoeSo2WdpHmNfdQzjZVybm0C9CfmHHG/nVkfS2xCIBoWnIZG6
jpzLrEIFHhhgeDvmve8uWEgXRFiOkaty52jhm0yvuxB999mXAQFBXZEjpNkqLV74pDiRF8SNjFZj
G08HWXshwk8pT+l0W/7TlnA3QRhy5ECjSY07B58QXa3y6UwsdRKZohhc9StbgkrLzZLtuUMdqUsf
KvQ6FGkS/o3x5wOmlgo+D2key0ZGD5ImblokIBoIUdpReU7fm4NEuFYCV+GIQmFQtPc6AKCDOiqi
Wzy4s7wmStRa8I4JOnhMvBwEi5gMnFivRv7GLrDKni6xgeM6oe7KR9QOL8VITE6nXWFJQdKMbNUX
t/lmgI63KAi+WpFBCj5G9uirQ9V4b2CoCWayU+WnQyFmRPeZTXzqZ4bI9/kD8rBJ3iW+X4xGCLTT
iAVnJwikJxYeBoEZGXmcFqeCBPm6OfbjY2KdppCF/UjhJ3W5DKMDIfLIQGGicjhLqIWJPMCexNwd
/69+/O6RnCyLUFoKILngy/p5ubq1/nhHHqfCkCfDI6nfwuLciCeWbzX5iciAFZ9v0Xxl15eiz7Gm
X44bE/iC5CY4Seo2VtiAVm3QwMIREITWfk2ZAmzdlh0OLluIvIRLvOFI4G6tenI3h2+t7p3lZwFg
Rb8mAVt2p2WuJ3QDh87CCXXhoUDMSzEnyRTXUKYMLF5JnMz9KwxbPe8x+6GAFdYP4EqNiYA3cVBp
Ahko9Fji8WFeIhHNmWvSemIiePWF5iiVnOgX1STzgKa9vP0ynZ5YmBU/o8+bKAE+R9orXLxIg2jJ
oJkd6XKpJpFAvs9g3OYUziiHdjoFzIrNhyieReGUs/zlpH6m285BwWydepvGi/Iid+tgVuyi2rRA
PLC5q2ftN/yW8B8L1uSSigFLmuE2wt1Esq8h/8nZrSY36bMSriijCN2D6b0mbcZx+UIdt458GcoB
uIPC0qo6UsKiQjsVpAUjuZfJhFZE5pCZ6pnbcj6qmb/sdhEhLw6WnXhXPs+G6qSTbxQEpVVM8vVO
qDZV5svJGs8Kg1BFeApRbdS3L++dNAL/vBs6gVs3A8lqksh2EL8p5mcXKysDSPIcmm7qQCOGNgTR
MkOhOxuTe4JKxRm9Kt6ky4v1IcVHiqrcanY6nGV27PWKZ5n7UHoI0U8r32KD9YYAr7uAUY6oWBAF
ExlRAOaLmiEE2qs+IwQ8HBEhIdR3Aqw6IAxHs7zC70r4LK/JT5SgEcQBxr1wGNgllqcMLRaYh5uW
vCWbAqSk3Anpvu59I/MSGOSk/mEL5Il/Wjzu8TcusSjyOpJkNERwNI4wmhRXU/OJuqdWCvhDZMx2
sM5aKqkl68mKvEF9HyCYSH16vjzHfTteC32d6XuQI3gmQpF4omZrgxmHgojZ0+XLk78/E3mpd1Sm
J+tEZWN/7ttm3c326E0uPwt6+8bl2+bzNDejtREeJVD2uG37N6Z4FDcrIpyWQTjBVq9ydlhTCgbM
AD/Jtm5mpPSC83A+wMcKHqw0thK+ghFLmrk89TkLUM/o0j6xgNoh2STazuIA0XBNfeErw4i77TLU
dAKwhjmQsYs+0Rsl0O35j4RHuP/Yuta8XjU9ohYj2JOOgvjIj/j0+vVz/G0u9JMwpKs22zahYk9r
0XMko0tA92RMQIi8zNV2hl1hG4NiQmd1m+kvBBM1gPSl7MDEgNXQj3ODpwERKwTXwHrpwsU895Jw
D6rHpH9Opc6q07lGIK/aBrANEc1bwsRXRv9yypEnsEXOoEOYMFeitJt4fCdtXKuVuur7H0PE2rTn
cMV6w4vbr/VNr/kV88lK9yfSwG/WxAaQH/V4M8G+Sp8p8xm0tcLmQa0qqvB7KpwiWeEa9KJsj2lM
kV8TlqH5qvQ/ZBz6GoGLC1Kc7kaAiAENphIjba/Y7hsgZr5/RHZRcq8VUDfrMNHJFNK4EOPXGvt3
YoOoXkTBNC5us1URf5MGBc5K2oVjufpz1zBEQNEte0U5M/8wkKTkt/Tw2WRUN9usOFv1xzJwlT8c
cW38+TRYsk12v5xXfoHhR4dTGFpjHIiQKVlHYMrDJ8KyCiMErx7rHWoisbk3y5di+I848bmHUHS5
mrZBwtPicxu3TUCmKMNsHZyfAqTFijxqLDwPNfhFIIGL0oDGPKIEXy7wBbK2HwYsiVg9V/8QtGZf
64+aMM1K/lQSyPENdNfQX3kMutSf7nl3a7KjiDR1KK5PtFcpGv6GgxNiikwQ8B47cKJoL9s0rjyv
C3FEqRN5OKDM54LOCNrv2LtQXz1kEg1TW9YXJQ4VolVX+U3C5choFpce8hcRIYQVKOiWQLqXY66h
SBtaDZRz8T87vMyStrbMn1jcRvklaO8TbPuS3Lm8J/RyMzLWFVlQ6Te9IJC/yI1v5K56E9+jB1ox
rdAPKJTflK4Wn3Mbu+zsELZLMYycwawtx+kMAtQ2izCEjX1q7zGMx2jH83YhvIvgreSBECbUUyW8
Kr87rw0qOncE9YFDiLotsY9VwVflUFKhGucRdY/GzzS8dOhHrDde2Ibk42BdKde4fAGlwgZkCBxg
KVbUM/FAMkdf1L6a6tfXBFQd2ar6hh3bDpW/zhtAZWkFVY7h6rtiSW2oOZ6GxoZBKjSnuaTRokUW
JdA/FXL0NezuLVISfeQDRXxu8eukpJ+XwTc0/tyf6+xAvVna/OX5TxcQWlQit+8epkXWpK8yv0mN
ardfOWfwRuGteI+R3GMO/ZUgoUrSPw0TdIXXgcdL+ODMqUjQ7tb0JlCBU7W/z2E7FEeWSmXPrMDd
+qNQQ0QY8XL70R59GsXbwv7Ha7EKYRlADYcLBKZoVTbZQGT6Z+5QIzLUtgknico/d3moeIcWsQYg
E9E6607/0MKvDGKQ3GZ+RwAF3L9QKLaQ3CtCL5dIxFRxhX7LmafqR8rQwLhPi7aBaBAurzdLIiHc
ZRXvIfK4VeYeUxJ/Pm+El/kU2shezDIBVhoTSR8vhgpARgU8Z81wCugj1TvNQuYQ3E3pb87Zx3w0
HKs5PKBCA3HJ7O9W9cd1ux7o85r3CV7rIT320TKA5DGqyI+m2iSCn3Ak6Q5Gcdb+6rakXmaXhXUR
cgBOE8kWvM87qoCqPFZ4BKv+C8CNIpAmfgdQG57sm6qHmIq32SzhvgZ/OeSfJO4usnuFADcFoDzf
5JMj5Od83rRkI/Mdyr9pG/C3JmgSfdXm51jcEbq80j+XFsi+3TG1UdJaSE5U02RHv2CNhD9MTVbV
Cx/a+NxXLrfptF5Qm6B7o7kWyfpCmHiIFSL6vSPsTJAJIXZBFE7cQqGxt8hhZWGI3xMkusNNn+D2
HNaApmd5CtAtQtgtTr8jl/KMjEuoX0iAnVjFAvYyp5/WNVIa+aJIvt4hm2L6YOpaZj/U5YMrhHvo
0OXUR+9aZ4TLgwH113LeGcm+EVnuGA6nY18e0K84wMoi7C5wk5A+SJjAtfW+RPibHo4sXSuRAN7Q
DgP8y9iE0u5D/5NpYE03remL8I0z+XkO956EazxfP5GAG3icaUqzFYIU3dkeygOZxQ2F5zxiXH2Y
mzTjb3FJCFQv8/OzbTTw4HmMPieCsjPPqfyIzAuP5ChvyGzwTagxlYwPcvhBMd4Nl8iOgTxDfL2Q
o8llOU+5uHrECsNfVG5kjikWvd4ReJLE1UGCHG7gZkrlR7C+zPqNyjR2P+qh+3zdSrGttV9LgBDw
ccTGqxW/nUfQR8B5P9pAH6j0A2BEbAF9YHK8m1jVvvFf+rCLrCeTy73W7RddXJf5CvKGPq4PDfVU
yCKkFQUv5KjfF8i+e77o/KlBj3r8ytG/VHO1bgE+PYB9YlRYGAjxGtHukMm9l1AnRDMPP8Fs2CBw
+VG0UGyCr2n5RtNOlLfgDULaYy7quh84Rs5gQ9vo/BdzIENxLFEKcMkarxZirsgnlahOd8/4N7Qu
sjStvkinIH7WWuvzLmgOwTf7RfcdijtyygqfTHINMG/mrMNOT94cMCqFh/RmlrRWbGqGPCbGIRGd
JWoB0x4g9z/YDyyFXavttqxwKwIJlmW1QUlqlS9N8Tu91fK5qLwB8pJnQXJ10pzng4bWv/moUW3K
b4bNjpdeQTHqAN3RV3aYiq/ciTxNgdBPHKyZY3LREJAH3xbhcwNkKJwYLg9O7V9T2DAqy3xNzxSh
imCyHUOICqz1zGfJ7om8nYGZucD8N1Zp4hmx2qnmCRNIa0Le2/NUvJpKfTbbw3ROfFSd6qbxCx8Y
hWsfq8uBmSGQsMZHNgRPX/V8b2/kIBAmced3E0mcIxvd9DTwwoIIC5bt6CvqHq10/4dOW68tojXS
RVYBmjnMIjzcVXyOPMuWB2tPrgXn10Xnnc6l41K95zBqjOWpQvDKzMSQoKWnMQCWrFE6pi/cRQnQ
UEbVZwQCTHjOqlbSBfAWsLktkq4B1YmkHbJ7bLHK47sAwEA60zuE03EierpPABwGDvbvNcuAZzY7
IsGceMZN8GOVNBd8Ts8tuzIldIO0roTjAijxV1ZNzTAjZ7uHUi46oD+VfgempgPTDWblPYmqbf5Z
5LtiLSJy8KNfOYb65cz5MpV1H6C4eX7H3VHIX8E4Ks2bvqb4Q2NMrT6L8XVgA16Y6kXXGQ9fSDU4
bhTEaYD51bukBjbRrUstc1/ZqmNaP/92fxD5hBQwl8gUHQqLhw+FOkMV2Hfjzl4Ph4KNHKLideLl
Fy6JeBHKw5SsGfB0BGpEg34K2l3ORqj1aRWZAWmnP0/tLmTFzRqINYYi9AS3rxeOeRD+lskwi3/E
9tT8MuxCqdHpyLf22gNECcONzO7VrF3RDKsEqejbID4q8knsd3H2SbwJaprRV6OjrJOhD6kSsLvF
Z9gD7oG0JeDjNCifC3nS5JwRjN264ZCqwWCUbTAp22ZyoKrvD5V0+xl6Glp9ZBnqgWjPVQW1E/L6
1YiGqPSB5wXeZcVbBHaz+dWIL2wzBjmjoj+AOKEJLB1yMkIcQ0r/NkU/srRowvHXvFfq0co3y/Az
5pdFBIbcqO+3U3TRUSe3wpc17dJKXLXZa6wRYYQ57bWf3wTGe7WZHBWspjL2Tf/eCFv9ebXSYzpr
QKO8ecMVeBGHAJTwWhW85QhgZLRgberKHx9FgoVr24xAEpR0/AnDeWzeFdR96qlKzuHMzbcue+9Z
MJbs08mFG8os5AT9ZOcI4jooJFehRAgAo9nHA3KbwAvb0ywy4e4N89rptzj6i59vA1RCh7wL+JJH
pNZgwVhxVf49uGVypDFZurxC/OJh9dO3Low9B8ZXg0Cxyzidq/MsEAFI2cRFV86CSJuTYhuI4xfF
bdrcdKbzKDounNyyDFnJa4OiMVEuoUTa+NqYvMrlIoElvyUQK2zUbYnrQD+nyq2dGCKSR9z/JB3q
8jMsAFon1rYR85tWS7DDf7qw7pudhOgZnLey5WRjFZ/Lmi4218C4/XyMuuYELnCFdq9j4ObuFy3b
hM7igo1xlPcZ1/tT+ErGr+IIy7/kKTJ7lfr3QiEZYDgztJeRIw+oY9Rp02qxLXaEHcTWTlmkFhTL
QL+tjZoewY+6fO8wWRavPV+NIr2ey4huLeqywNhlZu3ur9OM5TmXSJeKfIO9c9me/IZZpt0DMdUe
pQqItdG0cjiFIU+36VrhL8ETHvR2jS4aZTKGQswt7R8JmyuVAaS1XtmdiNoWpAeuGaMD0pYQWixG
+fK+dJcScbuqsNhO8lGIL1YFc89ZsIDNA4Lwbducy+TQkNVebCOP6ZQLYPTBNvTEnbDPlVwtC0ZC
hSNeh4UgR7e5ICsKX4iU4OdHmUTgZABYsMg0bD6v5iaSeTrXX6Ludo0DG62eqxxl+Wv6ZLZJcbln
gODbcHyZCo48jDoL9dNVDHRgg7KzjBhQhSiSqTxbZja1WAvRGvxIq+9mPTJK/Egst8aj12F+jW+l
haReKeUGDO8JFRVSgqfhCJujI7eXBcYcoaQBeYsVVDHrSn9MxkMBLJCT0paFU887o5VvwK5cjshp
K5vZt3pdlusebmTM7+GgwM3RxM2/oOt8jUshtbqH2W1W/XhuVQb11dKXpXpqtZGetABhkIhjzArN
HxsCUpSVVGWOQTn8zA+isQk3VBnU76bak96ymx/8/gvsYHGhsGuL8cBzwBFas1astJNsnYkw6bqf
Qnzt649c2JbtOiK5AhgTeR/8qE4yg2d1+kph/h7zgx6+QB/YEjRPx9FQl7xUkDhiDfaOOKPGpSiI
b1Nw1vPfsGbcSfaasO0qrCtIavAWEkHLMmIv8EV4C7knSJEOm96fuCyeDgEs44UE6mUHJjWW6BR+
Q4jhgN857X5GYKNEcvrhLjBdwjhLygbBdqh4UWqbPqZwkPXg9E9hMZ9jxlKCZihmx818FBWq3Hdj
8AKVShIx6mod2skoItvkiH7mrUsYt10TETYgTjdMgBPyzWZT26Yzau8a/YkscSx/9G3nsVM6ZOLU
/MYNEXD/xgCL+hNq0SCOQ/32FIn15mtPBljMHKX5KVCu0XQKs7tm2c95mwgCwzKHkw1ZjYzUjtya
JLwV5gh5S33YtJAcji4Oq9/vmozsoSGFRKQ8ygZb7GiJwrGQXNrpCjJWgKhGxqVTbvHqt2f6x0WN
bAjcyKvW0WYkPrp8rYJdYh1RavLRk4eD8TcZ+wVoWKTcc0BKffphRC+x+t3KLzOyPdUGLIjbtZ56
8nfKZucgZMmwuzg6ASCUaENGlyhDh6uh7JXejxKa9yaquIjxqpU9an808th3WgO6jOtWif2UpSkG
eG2Q1GI5gTDKw9aXpRnTIJpXjvFtVb7xVUQWtzbnSz1SfYQsdgLOGd8qFEB80dAPLkQTAwyrIJD/
ANAndVeLW3SoT4OD4CRyEgOyzxmg8fBmsUtBDqxDv+9/h/I1Zv0wdbvMXp4G8nDtgjgZ76/zZOMN
l/OJqboWV2rBruyyZpM2AYgF0obIkMF9gJdV7qP6kUAc9a3iDtWLOb3rBDuKMYksv1lE/4aH9MBR
ip+prRDm8bRSoywwYosJ8MDqnbCVSi68NqrXy/NlsorGZbExzXnDs+Z08lGmXrq7QPgzaG3MT5QV
y4EWVHyyt4G1SZ5PJSEf0cLNRCVu4vIj6U/L+Rqg/CPO0f4V0FOo6Vcg/SZPzqQI5Udz4NMD5UXF
t6ejQ4MRogQMEVRrj0oJFdyjtu/d1DBWvXRViPINx6tRbBTzgjGhxuoQqmQtXvMR3g8SxLghwSVd
jKP/uSUyiUi2j6nl6sLD7aQWSY8L/m+5/z65XFnzjlOUh6SIt92sj/gAYZ+5+oA54AsWXFDl1q0O
sj97xnQWPBFHl5sZn3L6BzuvP9+JEwiR64vqxaQPvNgLKQoqypvoYWAADLg+ykxyp6byookZATll
Kb4GwU805V6PhxBxpSr8qNZfXLyGRCJw8/O5Kk+P4LfVpGzpEeJx4swcbgkbKmbiWXpbpkYlvqc2
I0tz/kFbVtSsILGdjFeaoAjGplp6PAJedAhE2p9i9lHnLF9EW+HUU2VCdEiHoU0rAzj8FgIM2TwU
Fnqu/jDhvE5yHPtEN+WollNM0/Ou4AyMOFngWmuX6JdlBsuT9XDihMHURJz7J+Hw6L1WXxHKNS5R
p+T2JgEMsN90LE74yrScXsg4AVJ7My7W7prmJrD48FNCtZuMpAIWGB/YaOQXNdjylgtfPG0Rw7k1
/qTgLhaAVwSQ+x9J57UjuZEF0S8iQG9ey3tvuvqF6GpD7z2/XidHwApYaVczPVVk5jURJ+y8+nZH
xtoVeCHeeh/OkrCNANUq6UOQjL5Is0ADsOrzw8gkoK2tidc9UXBLUy4jVo/CsMLKuFuJxUEdvGsi
6+u9nTwqT/CJHEYZWGN41atRyOZZHSKMww65NN10SRi9nkI3xJ8Grvob0BtqG7GwNM999NGLZQln
rRjflvhj4t3At5j1XzzrvLoMO8wtmxqTrV7JFR774nLVCnYXX+nbs5jp1X9cVjxEwbwKB0p7dUp8
xjTCvDn0zDqoUNXqwxwO49JbV+pTmgfL0diLQUYRL90lty77PSESUmD6NCgyCNmC54GwhavLtq+B
+CG461NQcMxM3YVbfqoSWxYNzSXEnRLj1qnx0LnYf1ENoEH7I7W6jx5WeOJLmwH0c7ksEH7Yk3vp
Htqpyz3wpRtvxvbEKuPi2rozJMskDUCTminKOA86fhy+P/iH+PtW4tDwkZayyKLYqLVf/hueO7xg
7D01a2MH295gVNkxFVM/B+2USACPibPozGrZqQXSuG3lI885MTac0RdPFZuj1EedOIuIbo3XWo5y
noejtVNirzBmF3f9qzW/hbPaDJ4pZj8+GZmdfixOCl7PBxnISBMQCdGaMeOA4spP6jDorc4teqIs
24qToLQgIc1jpC728FY7PokIW7z1mZZAtCsUS/ob1rtjnEL9ICW7XP6zspsmcEasO72PqPjpSw+m
DM+uv62SU0VfT/MJoaTYGNEtTXD/Lgfy25YlA+pAph3lc0zQoke8woxyeN/vRb4vinNjfNv8woeR
vC0UBLEihl4lvUiNcIEKeOJMG40ii9uR30K4pojRcmIswdt07S69+Dr6F0A+IULleuu251gTw1V4
sv4In4DtYQHgAVmPtx43VoMhiBug8jXadpX1UTTr2I8V7ATCA1nfkEWIQq7iuWUVHJTD0palleB9
GSjyTY4L/gjw9mdG59BXUNtDuerZ8dcU8zLFVTb9tsWUnLstgCAm3h+2YANaWwRdRTxpWCFy402J
7kBex6KleVluBjsQ0V5M7DDvyOikc2S1JaHlQ6DQizygwhnlh6u8Gm2TlScW9Xp+wTFjOa8otvj9
pcUQ0ni0/kSTpw67z3rh0V26aYv5bJjaLJjc7ombkMExE7lPOlloVkwYqRiP+IcLbM78zB7m5oA1
sKreDFP6p/E2RkZyBxKVphlLukhtJ85Oa4iOomOhDTKLreiE3BGr0CYnX4KdMRnhexNpGzueSl3l
4S6S14a0gPQrP0ZjBa/XtOl+kYbyTOrjp4UUNF6la9wc6g7woGiOMBkPoFIQd9b+wmrrtRNc9ArR
WM0mfUWwA09T4OGaZdc978TPInPkU9zZLRNQVPEELWDunbX2i3ZPWA8yvmVRD5PhNemll5SvosSn
bL5V0hX8VPew3QMOzS4AkTlMOwe9txNOHBOtv5rPtbiZod2dW0yCGPG7BuUXlocZmdl68dVIJAfd
GIen2alFy+ExKDeQCipsYhkZEMe8dy2E5Ycu/lJtKk7wnxUzG+yaQlVlUdiWwy+1KV8j/S6LXfMr
T2m4tL1k8IeouNrbgBFLgdvv4vJ9xJ9+iFKGSWy7aKxd3P7lxVVF7QEfi2cL1ic5AicubyBNqNcB
O1JqsYU1ZxmSD4lY0tmIyodvH28QdRrwkpXq5tOEbx8EhW6TMpfhGP3q8QtO3l1KsCQDkeKn5Fca
2rs1XMXXUZqPLtjn7GGipVMudRWb2SYddhFDX03oT9k1mrJNCAWNGLDfsOVCzJ4l5CSJOwpjJHLA
NFhoT3gT4jiFUM/O2YHjAjqbOfIjNfCBHBqXTaeHJx6udYFZLl/DNM2Vd6BRVjhbSf4q2+9GY/pI
AoZO8INAOuUsDHILCSmKSM//tuGJcU0iTbnG4jompLS4uOq+SEkMrpF49/8eeI+rtqOvSOdAAtHa
GeYvg1YvvzDI0Lnp47nmHKDAItsSrEdjIn8P9hedJJEPx8Rl4PdtDh+h+mXI9cwonxqbAwA5jCWH
XesEkAoYBCFeFWNPL/8T32kgPWFPTntsHoCHMFGvOZ75ImqCqRh/4qhIaOaNlR4sCIVy4w9b+sid
P1Pfcipk0tNFV2Hl8mRIn3wykkjQpomL21MWHkxi2NuajiaCSbKM5uEiBMTASkZDO48yJ/AIe1lb
xjurv3Rql9y/jBIDB3A4MwZczMUlRInkgsbjRaHT0AaGmyHax5CwtB3/iRgDhegRWyoGW3uqIYGW
lDTaDKKU5TOHmVn2SqnW5C9WzGWs8ZC1Gk1MhFL+J0hQjqPooH6IyWFEcBbXW7YMkH9Sho6h1CIY
Cae1zD+iXlPbq5AxccCT8+l2e62+WcZfwMbBr88sWVwPLBhSQvsUdDvfPXvVHSsaA+852Yfkfkr8
vnR27gvmnVCkMFlkMcFVEGVfbrv3zb3WnEoGQclPBNN0WFUlZWVtz7RKxKT82jOQpe4PAs1pTLsZ
BjnKHCA/oRgJIHc2juglRcfbVio2Ksx9KdLMGsHzSQWdVUifWqVNSuuDcMtxLNdkeCKpHOepjT4k
voHwxhAwY2SeFPjXUfLRUaAJT41L5asYDqpdXDKrhm+fg8jxeRmikYDK6jcP/hzjppY32b07f8Ni
IDd4QxFJyCU2XTH+c9wttXqJg4xjY3JpQcK+GXAUm9BjsugY7Af2AoNBIPOcxZrAhxk/rToztQ0u
iZBeeqKbOxbVkvsh1OtW+9DGi2o8hZ9v5MRS62+sWaJhpx8Ok0/Jf/vDoxuwam3Je215OXgoVdTB
lU2QB0d1ivXeuQYVzqR935+tIZwmXTe9s60L/io0otUjDs5pGcDN+NITYE+TnBL7Ci4cMQimvhV4
a/cPNSN0UvCKJkuz4ZbWV7n8ZLBAHbYYNYZhyw6JfSZ/BFzOw93Y1va54IrWUO2J4O+VzsUsHeuL
Kj/96seOCIuco9Hddd0yaMXk0JubM6m8+s6ZX0UGbVHoE8QmExUBAL5Gg2ylHLURzhK3Y21ecjWt
FXXTQSxHowsVC7sG99lU4a7+grHtH+TuQJgajTzPSV0ikFjY3UeFZ5OLStzLTAuQaC3kdBfHcHc5
zwB8ej+q1TM8x5jHu9GbZ0CC3uSkI4CVttoTUlDpYvZ6k5kp54c8591hsC59W/XH6NyZntbsWmw6
sH48lMxYXCb/jzg5dwwSuxJbx3gfirU0rFr1lmBmC8uJQWABca4QXi/UTLPqhc4L4CYwr2zpzIXK
Y1QuA6ZKxuxq7UwVtZ05LPtTg7Xw3la3mJv16DtX3xbNRIH0kd81hT2GzV8FYRPOQRDK4S6p1iiZ
2nwbSgfg2JMSM62yymK06pyWBnEMiAHF964FzlTTF0awdtNX1TiTwfFWFlMsIfitXb4qac4HJ8qu
DOSA8JojZpCeYmaF22Fis3rQ3YP4JDz1lVjbbAQwydZ/2GdBOau6V2XC36T0shwiY3Z8vYN/wvuA
VrlEqRai9a7ZS9gSCLtoriG3kPIDoehN/7BQt8BoJ4/pdWd1nZ6HWT5VonWRH1OVZuso/gBh8CS7
BS0Yi17lzkoMeDCbDY4MhC1W/92vAsZHNPNIY0+Mk6cRpMZCOlV4NlDHE6SrjPnct9kvTEitIz8t
ZptzYganedzZDg9I8kXaoKNXUzl5JfolgRlrQI/y9O+0Omj5ddQ/fSRsKpq45k5BhRZE+gD3FnQz
CqGgXui84MW+npGeS6qlS1CCBlqTuCooYSpOH8Zbym+uXWp8/eE8ZZrsYkSK4pvCALfKN3ZzYnN1
B7U7MYx3Je9T/MQ1KWqcV97HUDxUtI5C/qTyMKYaClsD6Tqj6pbdOtoElHEcpgVS7zBfW9nRQBMe
LAmmoGhgyQwWkO2Nvw0TgpSvicysdvrl2CFwIk7ygbxwVFiV++mEe3Llwd1t0drNwB34xUbXr0K4
Igcf4rN1OsxH5a0OvpwEfyAjuxLszAyiKzf755C/FWvTAL6J36W66od1ENyH7plUH1L6G9bv1OAW
Yt8wlGuL2yl0kTscUVPhPtrWxTNjPk0ew79uUVEhdpMCC7eY+pi7PStOkA+98sfG05rWt5FZEs37
oKcscN6ecsyKraEPTGc/I/3Vom2Sm7ecbRk4cIGnwas03X2LVMTfyMzjQyIVMX9E0W9hz8cAE+nC
Ao6ornzR/Z+q7Ch1d9uYZzbAgewcJyt7QrOSHyP9r5HNqY2V8NtE3ne35sYcnp9Y/rr+T9efEXuO
4iO1Nq1zKzC2kPjAdOWL56wokCRbSzegb+RjqDZiOGSgkyCxgyZL8xfoKQbxtKMaKJ4hyvIhPlTp
xszFxrsdnuJFxPoxMMfEwKxAo6IDIWjOt94hD4SkPAo2ra3+wzczyocGRY1no9pT8UgslELcYFs1
22vJMhyPsvbIJeK2R57FTx85BtulhQIc0ZgnO8P4yNJXPO4tbY+hsIw+Eo6w3D6juoG9uqRi0NWl
aSEwOrX1qu9PuYVywVlE+Z0IhBQlBG15BXP7fysWCxIO+yTeiPl/zfGkGwuR+BKRPjJv6k87Azxp
fQoZJErSxlwgluoILgHpJB3xHgxYnamYnF2oXMsO8NCrKnnshE5U7CI5vuajQbtCG1GFNXmSP735
JhtsFjF8m5OB3Jz6jIiUbW+uhJMv/NRwH+P2BaXrLoU4OfL3fbuU2qXTsmiEooGyOPdONRIoqp9v
6yPaetpWOPrJwhS/cV2tbXnlqatOn6TlUpPfxGM49SmAhI1qB8DuQrZJILln7FUQlk9K9C+MykN1
9UutX2NSEoc0ezyr/c28K9x9Rm6BzAaHuyHIrraFIJVtRbWoHla1DhmxeURxXizjiFMjfmcgSGQm
4gygyFIXk03H/l93wBxSPsK4Raf5GNSloVKk0DMsmvIzQX4Llrs/sKht1Q0JBGw41gh0kTKwd5rm
lKZ3En+merHSNAqRbd/8UsIhJGWyyw8bpJc4RPbbMbC4hxkXDXeV6QULZk0wMg5B8s314Cc3C/KP
9I+5EnU7tq1oqkLmvcpyhKN18+R9zkNsshy2elyar4FphgXjWinPiKcSeZXKAqcqRTtnQRNTW3sL
RGPY2rTi41T3/sr2IMQBECGQa/M5/buejmIGFqYvi+wF4WkagfMa2N6Sl9ExicJyjeVz3Cf1Jc1v
rgHg6rsuBcDqkCNSN5naVTrsnbednzSk1dLGIj/IPzDUTKI1Dhs/gC52rPUdtVJScQhhTMLFmy/l
L5mAIOQbjiA+AP8hFoIJ4A0aQNz/5O7WphInkKFkiiRz7dQsfXq4HmynqexSVCr7MoBIJGYivP5o
FfHR8nkuRvPYgxdCeZqb66zdWT6gN1L84B12j5wqzlG5Clj2a4eMB9tFhLJhwJ+j32uYjekMzkQ7
E/f6MsguTZThjoxnY/UEJeYmb/FAFyR6xBqDrTm0RDs+NRWUOD9lxL8UtEGHcZpgsZYDJpFq5xWM
IU6aSYjem5d+6mNWYtfNAVkjDtWUz7LBFLBsmj8PkzXFEqmzNYpllA64bsU2NfWuGp+O75x6ZT0s
9IXjYZfP0A7Vc896/H7L/P/pDOPuRxdajdImwvrHZQeGSnLWopzr5G3nbKBPhyQ5JYiqnZ/O+hM/
gwnTwi28aVWdq4wx49ylRLwVMzSP2bfoOxugYe0tZFYpqV9wlOV8hz8dFpE6wMpxeOW05aCfCYUf
gTlb2mOIN553RqNoy3tNE05qRiLeNhApF0udKN5s1yv3unnEzrNyEJ9eM/ngues82FsMD6clCLk1
CrZJnf1EXN9jdSn0ua79WulfqoFnILNnUdefYXF34rfq3OSJP/eaM4kN02GhTaPsJbNVEDpHE12D
1adUWxmm1WfT7DXgNcHWEhmkC9x1bnpvmQ0oJVHKPEYajwbIhalnnTQDI8a684FqzhAtzwC/cMpi
ZRm9ecNMipm/X290agKtXhrfrFxh1qAxhAYkDOPmnBfB+mYExDQXVQ55Aebesm9Vcom772A4ZepP
F6jrurrUpcZKGRwQITy69RV3uzE9VGxqY269kRVBrtzkq4n+IVn/uzrZjHlXQb5KzKeB3rBfAZLm
kT4AOdPKq53tWtqH0skXAG+AZDFGFn2K2nzrGDaGp2C/1N2yao91fJYBgWU7mREowyx7ZmD9CD1m
epyVbirgywbFFy9lsuS+DttDO+zGCr1tDOGYV4q5mQwG68ARYFKDIawILr7xx6EAM8XSV0TYuN4v
pwGCut8RkUbPUJdCxcUOqf+21Mwj08OOxWOkvqANGKwhq4rKrttG0aYZ15gLpsFfXCEierYuK63v
vlqTks41mHXzHHme/oz5hfXTELylZKtyWHQgBvtrywSlkKlmQS3oyG6d9EdyT7mxqEbkSCy/dsLr
qmLaKdatxH1tcWYf/smopBvTo2lawN5cNPFW9da29FANcmKWWDXWEa4vAzVHwwsUn4H8aQ2KeQGl
PY/BMWMETJMgGB74TIUToJOB9e3I0Up3wQBUdIk8cg5xIm2fHVb3Kt1ayg5UXJnvrfzcTGASokUA
D5Pf1OrC1j/Hcm6hN5+FyYI7FJ1U3R368Dhwv8gNATnUjiyqod19NFSMWXGrqo+Ber66WOXF4RLV
1BXswIQhXYRGRwyqCuliqHfygazmEPjlNOlfrc6BNX6z5hfQ7hq1DPJ8u61wwm2gt5trxt9d+yJh
YYpLIWXUx2ACdyAtoVacnas74C9YEcsNV+5suX+2vh/RR+cd4j5OLNnvJ35+VMm91RAnUHet9HDr
NCen38HWHFi8w29nmhm1z8jjvKsONo28SsZEGxxNpvV5WiMfemraWso2iX4QDuyxXKrzZI7tWWgW
vIOE1iEUogL6i2iRpEvo6MI3o/VPizFrBIJiiiQmY+oM67jbjuaKWHAzPSnFPkSqJZ1MOrgcsfnD
MD6V4ZJI69TZGvC7KgakSrWQ/AIalA1gA80flsD6QEk4Tc1PhVPAcl9iXwauF3WqlX4E3RFIx0RL
9mOxiTCVxGh3aL3nnXa2v/59gMMVS+2c/L/Q3cvOtWu/IL1wxUjuHml1qiDvQ8qcLkXLpEdX4WcO
eXFkrJyV+1ScrwCpSwUWmVeCk7FbWAYeva3n/wjiXAkZINukeCAd7cOr5CV6bmdT1SijYJ871jSf
N8nRry55JdxC5qbByjGoT939ruxfZDOzGkGghdxbnCp6fWQNYoe0tTNqZOhVYGy1nmk6jmUFICIp
TC6K402vsSi/1Lww5i6xH/mzj6GnWjiG6C9kEHt82z4sHZ88kgYBi8tj2evQMjCcpPyttbP7jd//
dHbBdBoHDT0rFjOWKiVMTmGhTrZkhY8EeyMWqhYRT5W7RPuDK4nfW6NCYLsRqFdP2eo03LZxMgm3
Eno+hDLQcfl5Mx+sAcFO09bcKOYmYeCQMh5rmJvlHflk4AjNhZesM9xu9k4co5UzVxasZz7q4Rk2
a5v2qL/BiowlkPYGayWNNcA4cDzuqV8S5m9o/eMSZP2ZRcOU80W2djlpDzOUx631ckWjDgGK9dPc
GWeSDFd2q13U4JHiD7Kw3bFlDE5Q+4bgkDeLyn6goUF2z+uIpdUZLkpwgy7tMDdVffeQq18irIUT
qKFUgSXQMCwF/pT0Z6k5yNEDverMZ84MZiraIisNzFM19RdYxg0M5kRwuyuvnjGp8xf1ytYPPm33
SrfnYXSkZk9AbjSIjWWUMOKWaKFrOnjouCL0BngiDlfE0YbtIxEG+/hiaaYFIB2oxuwnMnTuqCY+
6cYzzniVLOTA0TGObwgpYPqqIEBdoATWzheLi4g1PFQqimRgwv/0Qj6vdHRo6gUTK7q8JMZMsPDc
R68B5T0MzQoMVISiqStX1l7P9tbsTn9oT8Y5GdnUExZmGeJzlm3ELHgDVEOjWM82rX+zkbxLzqxz
SVX6RGQYThlIBmfRy6MpUxnMqofSYFT+qJE+eCuWdnm/E1U+TlSJt403nodzbDfSsAVTy8OowdSD
n2ZYq8cnUYFwHYmTH+VT3C4zQdiCSuTc42Qh3H/5pSPN2Vtza7x/+SRG58ZkiFcHZDZc23/APuS6
QG1ZRFrIZzKiu4Ep9yd4C1hZPcOeplj8M8D2MnnPJjejodVEGUyooye0kgu4eTTPPJOtQ+zcqo3O
rEyeGnxwmmdEjPAiPOOZ8Yb443cUEqwnfA5QPnHDubOs3w/+Ji7pnsVIFpJSeyS0PG2XWg8YCXYI
UTWg5/HW465WmiV/bIg0XfIcwr0db5Ggu2AO7JWN0Mm84ByZVjUbt52HRh4ieKJtAgDEBiGVBxYZ
zONl9RBWTHrZiRAbTvEGSZk/ABPiGJV/R3E/zGrkMGI8SSPXRcsx+UgB3jnVNhg2woCsFHNhZlbt
bV6dA428Zlj+iDtB2PC4lvcKf66+TSjSZeIrC9qFjWPRp6EeGOisWO1zVKntmSyOfLhkDaHmHrtI
AaZgGSEZnBeI5v+XRiuURHx7PYRRQOr5XHrgUm7L5XiDFOmhMk37a6mDK/H2Qf3unWUrHLPsH713
miyU/GgmG8JhsEjiN0WifhvzmRi8uMlMosZX91H87FhqAipQlaVCbibNHr2iAYpKiPkH5dYYH8KL
FX5mqL7t8Sy6OSs4SLNwqrR7D5mVRyjIwyvWo7Ky3Xv/SBm6SkfJvZbF1nJ2srEMQ2zOwDHrAcHF
JRZqbp8ZTPh8ABZg899r34FzMlk0R9YrXPpLSIdj8FNIHG2ZOe2lvximX7YqGnCOCIOrHPeec0nl
rd6RHUgXB273IA9rR57JQCEGofVT9k393vMx1NSlVXkCe5gN54Isn14/hvFeRmKrnxC/xEU9YRIg
rt9QW/PyFsUn+TR81RELA48QKoEX83lau7nwVWbVV0LsoErRz6kJDi1DYMC0t6Aw9LJlTQMr9JPS
sULoIV3FH7CBJJDIy8F+ekSZBlgv1QQJC1TEaIUAvSnRNg4rI1pI6kNnFEAIihi8FDsLKRmNkIXP
0V+TJzepaQJRnrUBd1n71H2I8O4xzJYaHNfewQKBbU9B7gZgkHliG3ND2UdzBimP5PAomtocogwm
BbhATJK4zxPslMGwZDXGVcoEZ9kEK3KDtfKMvbmno7fLNxw+oYS3r6OoVVrWpMZF6Jh751u02N26
gN9RfepNN0+xa755S9xz22zbZK9od2EbZmLrRVuz36g6+OcZuStj/asXH4359lA7ZIhtlQoCM6MP
o1gM+twwPwaWqaDvfHUp2rbAuAj3kl7MJG9fOgfW28sK5TFrHTAFok5W7HOnfDC8t9AGeND4WAJz
hBaPzFh06W/R3SmI4iuVbljDPRW63iD4q5VL4D6S3zE8vkki7hboNtPxN2tpa4ScdRsS3pCuQz4v
mTgqxm5as8mTaeXgApNZVm8AU0GEZBKR2aeRS5s1IFGb7YPumJmdmRxhjUQANNHsyOmRjJJFzEPa
VxfZ3UP3E5ouGGvU0fxrAeKVBRNYsjh41PgqRCmnqbxie0GHYgydY5YxULSzUn6m0qt2bjiYDQYP
6jX1XxXQVvOGzqARN3CAsxx99Ea3SXm4y9G6EaMBEzVtfY6LTYp0BmyxTlU9vLMKEaozY7/k/Xbk
rVigHNHzCGk4iDiKHov/iZjRPuTIYUcNRYv9ODwtLziIekOO3iz8YX+gWu3WDPnnZDwMzLSaXaIt
CybMKkXnd+Vv9BypLNqueMX2xzH2wCUndbERfkW212KiTYtvnksQHEoItFh7aOW6bgQ32YgXbcIP
RMbIXzmzoc+q69j7MgV+xNtTrPMfiO1GQ37kOgfM2bGVvaeKwGqyCLButQpU92Z5Kjs0lnHcxx5D
5DDLpioduQlDuHMEgAsV1yJa0yq4qBZp6IOTrB3UmtcthfK5s4FAMLrwjb0wTEfVp3jMozn/etHN
aX5gI6sZSwyQi8yPyyMYdzHc1IILAQV0sbV2coDgZlQBGgIHSFZisxBqv2p9SToaHVbYiJb89Szf
BenBsI4YF4mKvXts5ahnpm1ByyXh+bVoVqBfl8FD0g61izaxY63+qcfL1GM5FWCEIvAaRIOkI0Vi
IqfsBpOdC0OvIv1p4SCpO0ZyWnD3jUsWrUx1U0jXKkNbsTFQukCOtDd2gtBHmzNXxq3ImVGF27z9
Hah/k/AQtyjBU9pR66uMOKSLdU9MEGllosPSlK8yScHIvGKuPosQrZaFKbQtPRiwl7iP0iy+VIVd
J3HYa/RgrF06nJHhtjRBSuUlH+Is67xbadiHSgr/mrL4JLmEu8pL9ZkhKadxFK4jasUklf803Tn5
yfhIZABUpQKkgXm+GqIf86VtzUVc5mving+KtRr07N2Nnx1pkjZfrtaTy+VJBxOW/JiZzyoBj+a3
S5t5jl942wzGfZgk+5JKMpAbVqrKHb34tMHFDyamu9goScGuIi3E/5ZG5G5gsiygX7jjrvNVLlNs
IIW+climNC0PXBlxaA4LWusF+v+pGmj7vd83h1ZuDpajLL3cvnRqIrNwaTh/5znaQM2X0M1gCG2j
i9+PS0nRwY06Szmi3JT6o8ouEkmGnTmQiaxFW5uLnj5LsDY7zppSrn9sPWTVYJ0tR+x26CVi8s8R
vjnoxoYkW1sBflEgf8jMfaZOZn4pVEixAyw6swe+2M/DDJqMNSyzEZ0L2bOujfQKtKTrlct8ZAPM
KqpW3xzGUtutlITMQW3YdLK0j/10l7cBwWHjKkYm2CB8UDzuTbYIQ9KRvebwUiH9UZNFk2vLhp6z
APAa6PTGWXQaE/veOlg9WtM45WO398N8aXiAfdEjW7Ey6wsRm5PT0I1oDWOEj9LeDDZ6whNBhZXg
e6MFc5KPGPdJ7/UHD1MQtM2dAUNAjop5bcEUhfso1hhZqJwrBwwbGWXEEy8iXqPAL3YdjwaFCQA9
lUzLYhlmFsYzsESg7eEWL1obkBbri1EhuV6IgEqyaBRuSgXPt93uFP1Lkt8jQJVcnD0/igXAxiKC
oIKnVbH0ZGLqUlHoXIARlRJLW5COL/dHlCUxshWDvX5/Cn2m5ayWQtSGvkGbhDIwslmUG6z9oDay
t9CZG+vhwYk/cvqqwaFzJmijP0g1+geCIUcTOg1orRqjs8FA1WRNPIzoxGqYz0k0Cxs6nB68K2v1
PNGnKtkUNriwgTtbpdxwvhy0SwXpYApSwg6Bgvh9dDqs3Hm5FPtN3sz9SJkYGK44gT2Z3phOMxgX
7rgd4lcxVgt+0Dkxm/PYQF43Uui2P3rNTIkxSXi0rZ0bbFNcHwxTqZRnSJO0it0654eFX6EX3ah/
842VpZABxuaS2Hoqws92vFB0J9Ejx+PbkEEWWIjsmE0gQwukbub5ybIi3cHmE4nxesRkAExcBmWu
bId47CyECMNaB+DmJfMKbafOIERK5DsTxYZjUXy8o+DaEIUgwcC3UFdbOh8b2nnxwwU0tHHG+aA9
WzKMOiG/5BfMTUqVkD5USFpi0gZZjJFoMnhI3rF7DNRUDby9Afs113WbzbxOmqsBelu3X6RI8Ea8
Ala6yn3WjxXjNZpKhNk5EoVgoCoBDaSiZ08VgKmYKBMgUK2o1HiUSuRa6AUgCKB5aPnM9XSlAfXK
3Winl8o8KQe6DRo4BoPzwryWOXuw4DcDfGwyw1B5wgXdy6iT2cg6NxMRkA59dMUHyOEOvrAcLkFN
Z0wnoliM3ZCZZiRnOEgdcrTrFhQ7C4KxT72M/qr+05MvGyuxoFNUKvNglpWiYmV/r8TPsgU5q21h
eN0g11d0wgCBKBHTbylgUsyIXOm4xJho5xWloYUOrB+quQdur/6qk60FAK1n3lWxm5O5tTN+Vg0Q
iSZbq66VJ3ZYo6wIp5ixcDVlvCl1iYr2s1XevgdLNOFjPnc2Kaa0ktVc7bGFjIQDdOo2Lj9qE1cY
a4Sufnfus+0Pjn+PnWOuPTJ1XwUfSvECWmGXdyne8/BrtJdKT5Vi0LAw5keakKvUgxWYAfqPmpag
5++zftFUOlcGEore3Tity3rqR+/AAHe/DaI1MUEVMxE5fMTcM7nFA4Sf8pzypSTRqS/Y6Ktfqc3s
IVbueQjeFeYIVotZCEnBTTEbZIQSINvIoIj38regWrDMNMy9AlFqsIAdD9yi9zRH1Bfw3b3H7mSZ
nwlq6Hh058L84egBupK3AVHlz1dvTaNAtmDm5jOMhZhU43IMgq+gYmpPJBTRBulf1yCeNFE7KK8K
o0EOOET5VaI/m6lU/pkiAw1p5m5y8salwBVAOuRZio5KCdPrFaCqFiY89RKEYNcx7yllNotUwGzJ
ZD3iCC2+Wv1u9jc+iQ4vCCtj0HKRRCBXME2NTS+fvfyWEKQL/CjcEgGrmOQI8Qay9SbxKFsPjIdk
f5mwmY1OSnRsIWpNGvVDVmj/pYXPQjDmOwJ+YdHHaTjUimppoGcbtGkSuFObTUBNFeoX8KNlQkSk
HI4YBlKZzwJHZc22wLA/+EcI/bA+mV8Jp0yfUbXYS42H/p8UO0brh8lc48ZubH+heeY2pd81rHzm
M4pzIdlGccVeCWJk/+m2Ag0YT2r2wCpDBZpCBMOEIrLQ5i9vIInAzVZ9VqyicibyQ2hELDbuyCqO
jKqkiDCVg04MG21GsiLvDWo0iOWJldA/dHtybgYklN0i2+BzHJMFbGZRsat3/k0pmxfDyQx3XnCR
wOuhaW+2Mu5FXD16ts4cuH33uPwZwb1KYD8bxhSGchMPeZJ/lthSPH7kzOn5SyJZF4II+3AiZAOm
TjFdbpiMqxB1ELoKle4plkHpByjU9bsWFjOtPeluttCUi6TfJdIlNfWtuDczeSvei1X5aKb/jp7K
xwluUrYjhcrRPdX9V2680vLQWB78I4OgDdrDX40TJDsHKVFvf6p/0EkkFa9lmvzK1l213lW/Vd1j
DnzG2qYIYRSN6eJvXOaLQX1E0U4K1wWfb+XNtcBemBqaCOWvZfjtPmGdAYUt3S2fZWDvmCawtmMZ
U29lZ0cUD777yt6W2C2TayGu2eBLp+8btJuSv5IEke0ff2Zn2GX6lTdkGD8yrtl0+O4Q8iXFJ6Df
OLqiMBzhYsoH3a4I6CYtWV1b/b2iDkhIP6w0fW+zSGHmXyuciC+Z6yfE2V46J7lhRrV3i4vZfKfF
quhtDL70LQEmPkLj05Frn81Ukd9V3+KNuafZcxjAQXVXo76ICkGR0eIuMuybyimNkpnp71Tl0hrX
mhlKDLf40pqkm23sheodwvaiUrwP27CglzuQkM6/W9jrDrTFePKZj7jqVbNfZa78x9F5LLeOZEH0
ixCBgi1sH72nSBlKG4QsUPDefX0f9OL19PTEtCiSqLom8+TC5k5N4guGNvaJns4u8FJxelX3MfxO
00+RbtlpttYtRd9Ns25PF6PZ4cAzjYNOWoiIDr4+YqrdlO2b0hE7HpP4KvO9699CBm9Q7Xr/ULGq
7M5FubZq4Av71r6ZLSJL/WVynnv0CyI7Q0GvaBmlYHhTX3IMO7zxvnhrsn1dnBLxrqazPtwtDoJW
vfCVERwD+J9L79fw7KOYELNxY86/jkkvWmdfHWtdN35maAKGXQV/WvfKWF6MJxWxOP1XgEWgJAvM
o8OyDvMiS5QAwyGzyz5/LsQz8UIIYC9OhAUJ3+F01cBCzkuLZ0fuGoZB1jHB6xutC491hX1ktz22
j5SNfI/jh8521rtSN8Yb377wN1V81b1nh1GstBlRZpzoSBOSq129uM45rGAOPYXlIQ1R8e+GCUnk
FrieDK8h8kUiIzzzEtly6etU4RsuOdbiLqrfAVp+3z85yRdgh4RPNG/R5ZHlMhTUWpye3Z0g7CL7
TeBrlj8x1196CgO1alEsyNBdCv/Vt7ZdhQZlXWJZ8j616msMPqfozZF4U7Wjl17pDpYbKpAQtnHF
WZqbPwV3jcSDNaCmqXO0PH20Umy38uDTHsiHptQjDQdtZ56cx5CcejrQmPVDKD7j8DXv3hznpRhZ
wKyqbIUZyB8PTXc0kg+L7Xx2CcKbzb+DlG0GCkZ7srpnnXsl+uZwrO2lEeBJWCjWUmD0mkthnRiw
1EyKMRAiM0WQ8JmioJT+zWOBVvu3SFA/wd0w7ob/o/MB5C98I8r0ZrV8oH8FszJEjHz0JiJdMLft
3kJYHvCtvcrhEPifVr0vBPOx/GMMvht9Y/eMv4tTP5wj4mK6XRRd4BnTwMt+S0Yd5moO+Ph3fpra
a92eAuNoVA96bB2iZxS9afA3KaMs87trXyN9U6KaZK3hHZKcDfFOGa98V5Piu652yPIGSeZo+i9H
gkSwBE4SUo0ZnrwqzDYCrJ14KnFOppzFHWxIcLaQ2hcOnOcUehij0CVlYSGDRSQls6rf+QGbhwdF
w6zwFNmHTGw42lrrtSADAP2inf5VrPEVGZN0gAuUKKB1eGWF2BOGHGg73WHahSKV00T2+7p7xwfR
TMy49r44Mjz0cFVHwcNgxk0F/K/usQrzZxqsZRulCzpqMlV3siVw1Py15kAFapoebV8Mv1aXs8qe
E9V1n2R2sxksFPswep7bNF5sV33RpQbw3CVj2Lkw6lCMuhV5GT7qq2OW/Jo4kjrGvwpjoa2e+/FB
e5dT/kTXKH0iqC3z12U5mx7SgK32UcZ3K/ltBet9/X2wvgv7u8z/SgT92UL0pAruw/7HiYcFBte5
P2y1nznzMKUP66q7ZbzBBaupQjSG+eENwypj9A9TR7iJl5QsqWTny33a7PwalNlGEOjjAq/aDBPZ
8LcmvkvJsPsReufktSJ3AaqiDuMOiR2VfPaXePcWpW/xzS3KL98HtxwODqCamTELyfhaMBVRLBOP
vFzHWQM1IITS4YmjsPvHQxOWbzwDiXnRMGblryNzvWRr2NsxIxz1WQVHFyY0NUq1r/ibkizd1YuF
NbY+cR1Tf1TgxhHhko0OmYxPp8SRwIaGfdQ/NnjQNwxSgtSGv4nc54gBEefE6KJc2dnkS6JOawpg
H9rOHHFRcDAmQcEapeZC4JEZkcIr97G1inFljRF6EO+jS6c3zzFeC71iyMSy0pg+pd/NrMMnySVg
oHBu0+w88ic5N68xUzflWqfOxDbaS7BB0b42TR7ZHDHHt1/ZVBDjzo5hxHlDuktleXAGaoMiP/qo
6FPJllgC09MQfSMFGEBV5kl1dVz/eiza9Nja7uzGWoV6ZqPfca6Ra6GcI9+KP4J+L4IU0CjD2Cbx
1kzrw9Cbx16L8dD9m6S/nsZirTGk9NwIhCEqyhBCSPgYfFoUFzMg2gIcrRvbbjZpRwhFVRBfbYtl
0d0gkG0nNzwLP3iqZfvUDBA4vJGW+9ik9wCodPfZeNO5ozhqQkACsb5qKU3bYtiX6kNHMZCO1LXw
nVpjk6nklBLJXmZoU2yEw4S6Od3F56wXNOt6d8cgULiXMRi2KaO9JgQigtRqZKljwgCKmk89f5rl
uwoXTExqXBYb/0qWiJrxHFcjHLDxLY4ynDvTsUXDIQZMk83Rm15UEiynjGiknEQe8rxia1zoRYMq
edzV8VeHK4yRTUymBFa/LR/lOk8wqvizNS7/DoAh044W2FfiP5thCJmgUK0M5HXBJuYHpTkhtTS6
IxB1jMRLy0DYBbhe68a1R36ZQ+SXTWtoU4wVCB1dA9cysoqavJmuBMrvrshm5jzig2YWa1A3+gPo
Cb+c2OESQNT03V3XsP+1CedO7fQ3TG5detOqaZMrksra4GiKcS/r9o4/ccqHI/LMo56MPFDikmXN
Ew3wxiKlDmcNrlFIEQM59fAT8uimk+1XSu0tGfu71vwOUm17134Br2vL8WYEyaErgq1FjlaDsbdJ
zGNpVc9aGf1qCXFXzizvrfuj9+IOxWfZE9Pr9F9Rnd0LwXeHuhSbfy/ba68N516Ic+ZM5zBGYswp
2YTE7LEJ85zZJmyO3zV8p5Zko1mDr68QPmSkICVl8llXBYcIa4uBSAYKGnn3IIMNtOhI5jrvJqCJ
lTZLcljLbqYeTcnq6ATo7JMJwUpo6QdJr5j7l72Kn8dQ/0tME/BX3J1r728Q/b2T1lNu2ZBou6Vj
Tdue5O/M7peePlxwmKGK0KGNmRZCPMqLjheddjY7BVTQORJQW8VLn+9072jgZ913FA84edJP0z8C
l2G7Zc8SGAsyZu0R3STglWhvhirvhNrAhDaPaVDeWw/zWWoZj3yMu4NxgbrPbVrmj6CfKmzU34M2
/gw9wSgIFHcl2LkjV6bHVN5jfJi07b+qnMsNRDpJTjhbGUt19P3pxVUp2Q2jeiIAEWGTZv3LSfUN
GxxxPSdoVhKwa7JvFdhyiKTZwKG5W9U2onpZTAWrGsuu9kX0MAmp8hDWAx4gr0VtpRFurcnfm7La
VSPkXmgrSD6bIjoYtLRtguoL/UkqWbfLdD+FNulGPbQ+a+tAp/D0U0falG/ivoNBUrAeQV3FO7SR
tdrlfbScCpz2TfWkjxjHoxDwSbDAWbJzzf7oBLDydW3ph867AsqV+OlC9TxnZN/qfb2pnJbITBzC
dUcXFh0VDduo8j1YnZsgwJ0v/2pysSRbAhnqc2m127HF+tTqexG9DR1fblGJ29QO73pYk/NBqx2F
F12I7xKRbnaQvo+yEIhwOazKpN3NUgDG8i1vGnNHstcAyA/xpxOwXLfYd0TVNSiqfaem74mEBJ7x
q2c5u6HlrpwRbA43tFUss67DroQ3HjWMSKdTrfF529PRCvWDHRiH1oXuoaDrUyC4bPet6KOHdpXA
WEqRqYQjNbYD6ac/tkV0LiO170FODgLJLWgErIN+MZ4Gho2h3WzNsV1rAbQmO99EEALSxjvT1eDP
2gVaeZ7/awcotSsiUoR7VhzqbLf+pWEnXw3TKpEaQ75hV0c1GqFmP7EClEw9S1D4RMavgSoRRSqc
RQNqPwnE1agA61zCfJ+Ea988E5/MX0NrB/+ha69GThvNnKU5kwVagT1S6rsY0OeBOx+9n9p8q+Y2
Mv3MtY3rPwr9xbWf8NaI8HlQgiEwQAv/WDH/rsovxTgqiDuG7Ay2nPemcpYJw4PxGnKOhbAmS6Et
XEgdXijgrLLAhJSFDVgXOCi8K/7Z1tv3HOyB+mjN6wyvt31mKPrewuXVZa/zZDPwbh79gglaY6iv
XTO/IIvJaEnyal2BP3M/Aw7bhtk5G3Ya7LAl5xCWiameGtxjVEXNiL79RHoWnnzqoGNI8ERQMt4v
QRDH61r74IeQvRC+yuy54OIp8Nu6xOw2C49L0qo9xOTHdHxyy1WrbyfaWSrfhoRtq3qNxZaPo072
mn8RwWdl/Rkm8vJn1/osrbtj0rtC79VR7pp3Q/3wfU8DiNcfKVjLwH2D6YbvaKrRjB3XaibJnXKg
hGWoliD624FpGbN5Z41sHBOMzoo4js8DKi87hD7OoCDDwKC5pLG0Bbl/POCe9s9p4RLiR2mgcDQu
tHWs2T2pulPyiBwmSH/8IoyAPI1x7N546UBHGlxj8qQlzzmzY9lhCFH44nqQzfXsj37UhI0aFEhc
1uU8a2MqbE9fJiDMgokakT0WMT6a/HBjxGjsi9IAiZNfLb6icOBYjpdh7qwSgngq1nOOlpBR7a38
62CykIu9rRpbzHhownlz0ZWSuMBTxD5naLKN7SfrqJmds9XaYX4tO/qFcYf0g0Q0FsRkc8Q4eE3/
AWqZ1AeQsBmQ4mAPNnlgwu5HJlqkZhE4BGhge/duvfwNUy5FnW0Y5B2LUbIdDCydXnj7o7VC3NYS
n5VvRfKkGS9+lLKj+EyjX914iJaG4uoPO7J1vXXEUSGdcyQ/Chs4UPBtjVeZXvCdsEKkkJ8KqMTq
a0a7GVja2tPQXjN2MCPrq//7bTo5mb4H6l8vXjNgfxPdUgcHISlfswDX94MyKpU/gf7mGPBEXmKO
anFvO7YwDZ5+J6VFQmrevzru0eVjCP364Gg/SUOc8GsYP020zQRlTOYLT4eUh1B7UtNzAJuaAUpi
fMYsHYLpEeTYX+FUs9XnpFlEjr3gQmVmzuZZexAGhRj9Hqa4mzQoIY+BpaxE2Mfj6H22ub6eYoGH
67lCJ1MlvwPpLJ3g0FV/dmqz+GP1PWoYOReaRVAVM9IieUYH36B4sZ2PKOGlTQEQTfKsGMq2v7EL
4R5pB+tM7C6I6ZeqSZbs8Na5493GJtnMX6U2LFczg6wRq4BaYx691bLY2gEaxgHCl+jIg4WEGqM+
RRhrrCYjXDFVwiwTYuPB/mdkK68wdp5G6iB63sHhShXtcrT9fci0ye+twxAXK4d9aqEBNCMH1fEY
SVr9OuIK7iHiWtFAEgj/rJ5t+HtR6qc+6J8GtnGJzcOC+TklwXMI4x09M+lFZDl1kpX1PYg4Lyfr
rKxiK5BvaD6qeUoMV4RrqadrXjWZ49k6r6iV+3KTRc5qkgnCF/FeKFgn5UBwOOQ7uRl7+xxUeLXy
kA3ILIBgJRO8BFAtZIxQj7Fvj/qD8mBZBNGqKe92GJPKSKpdiOZGrcOJLR92Zd9GYYfAN6GB1nUN
2mC8NvgVooEn3PQPZXZRMjtigQY5UmprZ/Je+b/20D0JFcVz6iwmHVWAARfEgIhVxrCvibmCFGJb
UOEAIaQAmSYDPfDAAYw8MmFhlPes2rDgFMkKbtGihgtmz6PnplzmlDjUZmFzHEiAibL+3KhplaLy
yCLIdwHb/04s+2Zc9b2/15gAoc0VwKUqft7Qu1sFwtNO2o0cXaCerNhN/dIyS5v8dOUtKvJLLN9a
aXJcjR756nTZDpBKGpyVXfTbscf2giKj8dS6Ax2pI3VVroF4acKFc3IclOvsvnNQb0EjNyWTIEYW
o3yJRLRPS7mlL2n1fOm2RL9p7qOuvaXOYJI6nT8EVfA1ibbDVO9DSf7nYtKODg2dQ1kVs3wcmYF4
gH90asmA4PTfnkmQheKkny3Kf1r8phdMneJh2eOLjV32QxgVPYUdrvsqYdIUF8i0kh2c6SzyeUUd
twiL2e8S0RbGD7ckoPhDsdwfcYq67cVq3xy2RLm/q51bbH9b2kdHzx/rVDPiqYrvEd5dzPkHW8Rr
8ykMTkEesyWcOl5TfS5s7VlF1Y75TL6KSaLOanWaW8OimJYefp2BkJT8ZgKU6dZJdOlAKiTq3Rie
K/HlJiez+7Wz7aDedG0dmc+SBM9sE+vXqvpO5W4eu495v9Pp5EztGPVLEOa+ePUhBpdPdhuvUpJV
RPkdszNTDYI7+dmK42w6CsClowDV5VfWowi/eWw0bFSGvjVLToJF0+YrzyV0/T007UXPKC9mN9fb
3/rszcTAtLbSdq80fHOKgvLV019qTSz4D4D3sCLsjeWhWcKWYD+VGR7E9OAIshdQx9EGOtAnKUkc
gUNQrwkvIim8IsKYLdj8Y9IU84Q7sp70aDDmifdWKfTnZkfO+t30rmMEY5/isgH2jQORDQRSLN1J
f1p248Ksdw1HqBbbrObVOmEb2eE10s61QOPXN/ugIoUlgm0QBAxw4e7DiswhY1RGs6zw71kD6zDn
JeM+rL2W/Xu9Edm0GTxz1Q862tRhXRT1XTM/fI5pl8ErmHLl9QvTi1B/1RuvNNed4y9NX61FYy27
WK67okST/WGOtCVwcTzvXKsX3wj/Td41yV2k+i6Uz2Fd4T3Qpc+hauJ7SL6bFsNbzMtnlTfU1IGg
1a2eMB9iqZNLHltXRsP6mPCGz6UGdg8y9nqP4BRUxCUyUja54CZh1ZNNQmOdoXNJw3GT+gztg/cM
uVOErCKw3gy0wqisStLPpjLfjo0HHsVeDTF8JtQWaiLfcRwIbEd8j9m1KMk2I1GDnN7UQLSVYVhn
c5Wzhvc4HjudyXSDCuVvoALtST2az5MIbvXA7hf/27xmr7qRW/i1YUOUSdYs9rSqR38xFDWxfxgp
eXENZouWjMmErbNC0WIcjIRHmfJaW4QG/4CrjlZ0E6vXIkL9hpGD8q7RDl0HTuinYEOWGxhv0j+j
ofQW71PbEp4ULFGazQPVYt1V7j+LDnwaiK7T1LZwpxV3FrlAxwZut0PSaBG0x6qXB1ljsTDajSI4
Y0xBh1qFYLnBHiY5dnFIElTbcQlMF5Bz70hBUqbO9mjsc5GdDLe+KF44HXEV0eu5dn1NLOtzTMtT
ARRsEhdLwIZxeTT+GSW+iPmitxNtPbVcMzWjkmo4J327KVpylRJxDrzwXnbidXYemQqRoxGpg0x4
KPQCWwgR9cZ5fgJEZGy7Uf8hv/vk5wE4M7mt9JEHrYHx5YBZU2dHQL3Ly30/OdfJOvle+DXF+d1n
MJVq9RvzOibPOST+BqSE3/6AbAyb+p7kFgoKgHP8VE2M3/NgsG3ac+zBV4pmXkB1DoivTl68FsiW
h245eUm9aOVii4qj4bXNazAnVCv9IwHaUmvWLhnZkaOIQlaFuTAe13lQX4ywQKSe1AceoGMnHHQm
FmcakmRbvAuEGLPNQKvedZfdld1Dup0Oooh3DFJRYCFa96qrcug1bW6wsapOFY2oisiyc5JHZ1WI
MwLzp5bl2g6CNyuwX33R33x2cZ7+TADALeFNGjVQWx7ztH9qYzicK5LmkYDX7x5NQ2MxJUucgz3i
A4vijV7xqvPqbIv5e0DZmYnn3EMMI8YXTyPOZTBomwqVvLlTtJEWlbFj/fVBvtOTci16ta56/zbk
7is/9h5bwdlEERWUiAV7tJtaAqsupdh3nP7iedj0Wkp5Nl5Plao5dVD9BhgOqwLyIlLu0PwOa5LD
KnKDXO1YJHItiycY/ktJHkTMwxax56zL+uhCxaJTn7dmxS1APT6yRTPbEi/xzZyG6xRhFcPOp1Wo
yGe8aUiYPAIihvFRAuyEFWXHDScMdcq76YEUjvp8PPHNR5v40LE7J4w3WVuuRlLkW5tmbnLvMQIK
3YjAucYnfNRrCVDRye5pkG5wlmvB+GgQKUShtUbjyqKXXHm/ep4Y47cB0ZeGcRxj72Q3TOJapsT5
wZ8IDO9hmEJXdMCKOgPCH5NjsTS/Jpo5gTnL7/W/Sk9Wore3UWcexth8SQJ9bbf2rijYepLRCugf
5cE6VcGzaJozOoi/ILeWZtjsGrjxbr/u+Lp1RKjDaE+acFeiFAnRZkWki8VGsp7s5its5Lp3b0j8
ll2ZnCtqG5UfRy9jQcTCg6kszPKdi5VrtAPGoek178gmKP2Xcci0JQXJpXeOwhNExivAP4KmjemV
7rSUzGRJo4s2h/Qso/ppyLfEyMKRHHztnGZAQk0EKV9SDluT53dKcRoC31BsjSXRuDGXfTYhcZnE
seyxxbU6Ql77gA/7zW7dv+HPJdjUkMyjrBObUQH9ggnfwpKXqndu42zfbOzfebpmxP7BYL9QhuW1
nNyj7uvnXB+xYo6bZgDE5ZCMnXfXWTxQ0lX12gQTOrvKDLpeBpLKktradOqtKOpr0ANlwJwtvKRZ
04z8qwEGiMAHUuhCZTTXDWgCMXYHcMKtOy07S77lFVZQn/1NHtcLZhIo36aVPGcZsmtJvRpgTsC3
Elvoopri7qFUUylqA7SF5sPuqvVA5gG3Feu+yFnEst137KBh2IsxBlvjEXqOiyP22Ii3/q0t6SKi
tl+W6XgcWAmR+P5ZNuTE1QeZpVvbq4/m0O0SEzozM8vOjo5ViDSzJcxdnsoBj95RhOiTMvZXvU1A
TrFrNKi+XDqaQvXjMMdvjAV56im+vpxLkMyDgnVB0zZn/zVBsBiN322RrovRW4CSM4dmm075OkY7
NSqLqCsJW8AEM2EsuspZ63q3LsCv5zYffMquy683uoX4JR+WKQT+dNjQTO5qUncbZvwOMd81HTk+
zGNJMJVOV1ZiWMjjdxd0Yo0BCIyp/CglFPeHFuV0UmgjBIrkIFzyEa9V4jD9S5f+bJxE8VfWDbiF
94FsBn9J9LyHX6+BUjuCGZ+r7oLBJslRPY2ozVTBnokLuOoUcxJzlqwhwi4/mwpVFvItRVNrks6a
KRwbBWzHiTEYm3mFwVbQHKXkV08hDuouWr+5JlwdnQu78WDelFgHka8ikqRmIDLlu6uOGYtuGX6M
0Vc9Pbp5RJSCMXQw+sDz49f8zLR2mVPkcnXh0svZN+ZraWLrdA46ayhVSeYzDNx1G3X2s6HCrSae
DIekvko10LQpEENTkLLTGuQ+p3PYIBENeTvhQ/DowIQF66vQim6X1Tj6PIUMyG6BWDuw9of84VYy
XFom9Xr4lk7Olxk17wlImKXQ1dKdMPw2RsnPj4IP04govTJxURUZP66MUZRK+Ce9xqsFfGTEiDlq
y3hySiBnqWRYkwOaK/kV8timDHQRZGd6DIkmLc6ibK41JMigVIh228xdN81R87nCDGuQCzdF5akR
qNpN81Yl4UsWWvBSJiWLdUb8iJkIY6vAnXhlwakmEH3LGB1mZGUR+2LKzsEW4dbh8iENlWISwq8f
xMQtIq0anN5ltB0va9evjznmQsO1SO7Eyqy51lfZu6BaB4Ic/eRZuGRWaHH7DbRv2SXOOhbGShqY
lRkwLSQNQqaQDTg/TjfDQZQ68iTNFGQHoG3hb40QHhf1L9ZmMumlhxhWfTRudokL7Tm2bEA7AT1/
fgz75hjZ5TbpC6poByFBPY1HiX8rTLodb6xYRyk1jzVcZePeo8yH0GH4HSi66O6F4ZMr0lWc4tWf
HJNWvdFZlyAOwPMPaBIhYK8hZxCSsLhhRo8SPKAc+CGBcncBnmZD4NgoG3lKY3BYDSh7ncCN3mBs
bdghqsD5L1kWsTJ1ARQEA3eIjqjXjuS+almrhsXdGOw/03kikQM4o2YT/RNcJx3ueOS8dcTYGg50
f155dG+MFB7T8DmkRCawSc43mQUZzQz5kgTlsxkV2FDsYWMlPFxm3R80tzM3XnZQTZQe0tbfSJcx
curSYwWJ3m+HNDiWBegVpXxk40vJvbkYAjifkQ4UP0sIBJuSZC3GENCHMgG/+92qqfApSibVC3O0
2k3FU1TOiUd29RW0brwKwmnWoKfb2J7pNdAfB2OaluOER9OZVU7kcolW9esm04aVLIafvky/G4NI
DkfUtOhM8Q3G9Hr0UpH6vUsmSSBXYv76YClLh2V167OzNet0r5eIxFzmh6UsTyIuWaq30HBVDKAr
dhtoYTgpJAuBhflKCf0TNDkOlnhC3iA+sx6Jdl8so4zZWxXY33VR9KsKJKRu8za18LV6SCViInMx
JZ6iThMD7k2MdtRj/+5E77iTnye3NTCqp/RPBKHpE2vuUfjvNkKAfAq+qxRFa2ySVBch3vbS9FF0
kbM1lX/MchZpDvCscgS8WLnO1mfFsuwyGjrTsu46hDl2fRtBtmjhAtZnjDZti0b/RbkxJc/lhHBo
DMAvDmoyqYens+yZ6dRdj7tWUAsRKZSqTzuB0dr7z50BMzdkvSlyRJadCFZDSKiHxnNvNc5XZHSH
qCKJIJtsohQxThjlX+/7f6NgHjBQF6gC8VwZ05aiHMgCBSvZPde0WktXR47v6R8+055hQNITGcbS
Gmc1tYFxWZnevjTBnQvNfffg5nUQaWrrHkuaCdP2fzlrUi4sBhX1zcZrIrrxR5ilBtqEeEGoWYYL
KoILLPH1iY1IQk3ivfQ1T0Y2fEQONuNoIhdWWO4pL55jxlNO1Akk33wclsv4T9vkVMX/pOsszDwA
xK8TLaxVhKwJLfOPATY1E6KcnFlsU56y8kn6R+eVKxuYlZ9qNGxop9vAoLLJG7y3XYGmoi6pFm5e
nB9cC9B1TQx3FCtQNh3qWT930SL16yGzWGiOEeCJyTwOErqFUYQX23pXJjgA3wc56s+6bklsBISE
CBS1sHg3SggYrjvcGrM4mpahL8uJMFO2W7ULxcZgBSxp+pOkfGNNe0llDhTY13YGSG2vtQ457zgn
JzOnOvHvHV8emJ9QWTUTB4ddl8vJXQ4+FbyjsT/L1MnQrIlIlafy/3eitKKVUZn7uGVuVFeEpbUN
Ig9bu5bI6hLKLuaneBbaFHvXQG/jSrtFD3ormTEkiGewsLUEvdh4D/sS7/tcCcWN/erViDu9bieC
At8p8vcqYOolquaWCMw+tUGxklYTTCZwPYiuhJW/W2HAFm0IMNXFijaqgvpF6NA4NTtT1eYy0zjZ
S1x19uiTiM3oRcuQ3vTyI6oRKQ56xqretko0IKduIhDEkB5jeQ3iHBLkoMOFqEPrnt9HQuiXDiqw
2qluNXofOEtsliwvf2R+xRbMZEAXXitX/2U5cJdVRcCitybaF/G+16foQXHROQ6nuytQDvpusFVs
cvKaHLI4JdpBVe2e5xKzYoghrZ6JOoMBBQMu4BhlqJs7Ty5RALwkenMUjQ22iEgQzuq9hfiXZu2R
8ZiyHYsXoSLro6j1aqXrxAw36sfuSC0YjZKeDxwv27dyUTEvLjV7yxPHpmzgq+4PYMg79v5JFLB2
wNBk5Noqj13+d0ug4UP3Vo7EGXnVN7JaJqs1HMcYUm6Yx6+dwZRWc/AY2vRPbuAj6WU21PH4MKO5
WUmWLDvMrxTg+aLvMRZ5URuwjRB3MKK5q/SFXXkJAcXMFTOyaVEsoqSOGNSXRkG8pfAASEzdCo/h
6Kf6sml/7MynCLS6h80pVdZwbFr2PHZl3TNE/p2ZASofO2c1NjksBPkUDO4cMD5BG+jYVidINsJa
f0QmlZEl+hghNMq8FkUtdfe0MrLmgXEutiKoD07wZBa1xUGGfCkO3YPTsv31WY21U1wt+JJiyu7O
kc5I27BtfNuGDWYr2RPDgNmQhVan1afBsH/8if1DZ/9qY62zbx2Y/ieMySzH3hbJLu0hyDf1d6Eh
UJm8mbFPp9LqD8SvE3tA20s2miPfKBigxim+iVZKWK6mXkQ8egz3kDONhXdW1VOil3MGCGCosMU3
1HfDcwF7wIrZdOMiJ3bIiKbFbWriBM+nj43QQkZrq/DFlmawdUxmlqrznE1UJyy1OjwQXmntfK7U
owY1LkmjdzOzr2OlE3dd/oQ1V6YWG/w7mi+VFzbftAnqiHopMjEeq+wa5D6fhs6cph1gq7kSohQt
axfkmKuMgIhMbBK6YiEyZYp5ICjMIQ+I9YUrIMaS44DYTDkxYIvrQ29YL7WfAuKx8PaqTM/mWpHv
DRv4qK0L/IsDnvQx/3CjOYQxZc9g4KGAuMs4XQ9uplG8sXcZHco5LYLD01U2A0X/KZGmj2tAPBs+
884yHs5hJ4mV8U1r1fXxKa4axlZSXYx4wItF3RUo9g5JVQPPaFuCYJhPF/oHWRRqkTtGwXM54Krq
qx/Mi6hjJ6xGum+uYjds9n7iPBVN85l3MZM21HubGllD1zp0ZYNzdV0kxH2eY4uiDfESKTZ+SwWn
M20rONStnAzfJgrm2YZG+Goj52sU8N3gqVe7DX9csxnXenWcYixCLYXyP4cFMx0OoKnG5olkGJC2
NJNVc9Km4jJoLu5WM5ZLIyKQzYcuUtMhRn7KjKjH1GTWTBhiDw3uuHfMhsQe4TFvkfol1ingzQDe
akYDXSWoIzEH+ipjtRe0W9JwlrGpQXIR9L2tQaxyHy0KZNoLMZhfg9myJsVo4E20mVpkroq624Nr
/zRCD6N1xQoqzuCs6VwoWIcsk/azmaVwFdkDVlDowAOdZ99C361C+U/WEktgMaVLQ1tl7vjowi+t
TN8zrXxvIoYFvoeTJVf1Q4YB5raGjz+orRdhP0cZdG9or8QFupxHfbMSsfE3UbryGHMjRFq1CEk7
bQYYhnFjekhp0k2i8m36H3tn1hs3kqbrv1Lw9WENg2QwyMFUXyj3TO2WbMk3hCzL3HcGGeSvPw/d
dXq6eoDBzP0BGoUWUkrnQkbE9659T9IhLgOsn7WFB84OxX6mSxrL41WfkL4R3TRTR24r2Zzr41PN
MRGZIaUd19NajDd4IOU5wrwt0dJRSJpv31inbFVaJKs2OYlw68j1fL2AKjerwV33/Tcq198VGiZ7
CS5iLLaTlh16NQ4jwCtbPVJhGdSckOdJfDYxBDkt7mAH754MBOFavLoy/O6XhlrCmVLKJEUCBCBJ
LgbVtul65AVHhGSid0CJuz5wv6Gk/N4s7Wff1vsMfGlTTA+WO67qyJ5owPprZYgwSOC1+nhBNlCs
c6DBIO0K+roHMlPS4aAJbkBd0k/ETZYZThJ/2ocxWR5zalEbriFgFVFL2rmmyW0iorLNGP2SkRHa
SaCL+2wgbU0gNfFOTtYonChVuassPl6V4WvOA+8oLHaRaXIM7bPxMdABgmvbxScVBPulwRmH6OvF
lNX3pAZvWjpIEiSTX4O6x3LmHSyTUfYZhFAeYI5pFR1//d6Qxjtqnh/r0n5yY+cJBuMdg/pFS07W
jstYWFa/pqRjklR8zHCR49rv7pBRaWc/Y+3f9e3nDKCAgBousnkZX1pr+ahcVDE2FsUofzYTs4/X
Dc+1i6O74ljWL3BB+YPTerQDFt9qmh2Dtt6GC5kAFQiBLiWaklAeBhJlS579yl//ZdciHcpmN5lh
QyjHWACL1qSVPN82wmK+daZDYFEz4LpY8LIQzYFts1rxV+BV3/vEey9Rs6Zp8pKUIcm1n+WEj9Pz
C38bSmR3dYp7skFmyMYF+QvZyVLQ6SDetkn/zcdeViX4h1sXWWbij+9TYz33YZYc6q86ygzda9d4
Ad78ZGHE7AlpaaENkhoIKk4mMhXD/IMWD2dVzTgpsw8Y+hdm1mOOABKJU+5x/NtojbWTAI2LN47x
joBXYoGUR0G8XdPce42d8GMckofUs89DrjF3c4CpJWkFju49nMiIhnITxrvSZ2tJdoNP66XCjNBE
4bENGVyaKSh3UrJxq/WSGuQTvt07J5r6bTnynYXB8OyOCMgW9W5b0oHdInGctUrO34YYL6nErreJ
B/5Jdp+CKKjy1s0ZLmctyks7DS9l+FzG3jmvqk2BTm32M3Y7UwADYgqv4UCLqp53S8skXpjmp+7U
i4iPXeTe84oueYxB0fgI20goBr9O9/VsOHpoIJopFx8ubaTRAL+3hPU5DecVhSQOzRrV0VWIo/KJ
1PSFw6B2Y7NVEYdkd+SwncQRfJTZtuSaesp/6SaPNFXXq7fsSAZ634HHZOuC12PN7cd54/KSwIfj
eEcV/ZO0ATHhOp9j0nyoQpnhOVYlnyxehgBwpDP1BD/dhZtyTLnih9natszsSyMi5AvTD8direti
hiGzzEe/IfKxU1xtumHy93woTp1cZMHZw6RBexXbRcO7X09gYt8k1hc75BxYJQ2jjHCPg5zWlA5U
HRH1NFAz2QZkGeeyqH8uHWKOshQM87J/8nPkRAgGjrVxb0IWdRyTfDJtxCfnuwVWv3K3UN9ChOhE
QmcTAJwXxPiUIKJtmwaHhgxM0+CcKuTekObgJvZ95SEUbyKLvCRDWaUeyElpyJJtbLiXQc4709EW
y1lQpNVOJU2EsPBb0T8vkmN/nrs45hxCD1wsq7hBudckHGpVEqrfk6JRdTWCBe7pxqvPwlDyPMRo
j6xenRitt3HJ5Vh4YCFTRl5REoMYTQNsEVAcnog18i0OEDBW8/QlcJQ6Nwz7KgOfBiLPFpSuPlb6
XlfZTT9ajwPr2CE37ZvbQrcJxfNKX9cXA53fZy7fl11zYhXz51jV9Sk06tLqehVY31W1rc4pBOZG
1uIyJ6xVTRJ3R86HR6ujEzquAHntyGJUoAWqiEmnlbOn9kvP8uUW5jW00bb6qk2uwjoIAPCxoSH8
3cmM2yN1SDuuNdkdE1cmlJd9R95BtjUVhrMupMKinn4sDUe9IWrvtYWpKYfWrAO6HmvqZqocPV6q
h/7safkQzGP9uUKMBomvobBumXVI1reJQ44SXB7DgRV/3tkVpWJL8wq2xTHLDcBsOKLPCzZPu8DP
yIZPdWF3heKGb7T5DAwVMM8GrzISt3LmrxIpGJQ7takRKWywzxyBJHG07seE0gxjtxpZCWDR0hh0
XJJWy5wB3STJ0ZE+AX3Cfu0T10JZoM9L1H1Uq3YhO6mMSbMqiPpV6RrUOXFKcq+i2uE0M0ekEjTj
LuKudPNT7vNz4JAlTiZHt0PPz/pFl2ibe18FSk1tcZvZqZzha/VP8JwFDRexjyy1FaLosLwe6NYN
JrEvm/o4lO6PpV6oBSxZ4UNrF+fq0S5pcfHMGtWY2O/TQFBSPbk3k0DuK6qPKG6mjTHkI7uYDh2C
HqVIIX5mxLAJE3Er6oKu2+bQyABpbN5DelbppSAGhBhlHDWNUk9S1u0h98yWnJL42HNCRjAS/sy5
03ZL/OpmXXWMx3x9yYzJjFoPTexCjU5edqgHl35wCh6QdlnOtk9Kempdqzy6PmK3djDFpiGALQA2
ptmXo/IcvGOsqkZBak5QvHNVERG2jKz91bKZY4/weYkJLmbaE9OE4r4vuel7FpeuR8HPnU0V0Ijf
wzAwW9KgtGVYIcMajVtUEt2Rg6ZcBR1nGLeaKQRI8h7bd7OP8uGbrZmN0jH5siRjd0yp5ZJgJ70C
pE2j5qbER5e0yGTjBVnBPM/TZmppzMmtp8KA3gR96x7Ze+ADRbWLqQ7vymy5ST2Baz5ezuS97HBT
0Itahe9Z8MW0JFD7NtqNJs7v43R8KueAFKvagX5BzVsp1qWlWuWZRfnWiO5mTGFkRMll0zoZcSjV
Q1KgaXfC1UqfuM+Dnx2MO3/Rlf9eCualKEeR6Rk4e7KYNGU1U8aFCQdSLsTWScjcBMkA6qefdkRS
eunSwKKQdIShWa12Ot1mEHWHOHxlyRw2gtELKw3glK7yTRh0r9Kwf7uSpb4X/ksy2OLSKvR4To9i
PnXe2Kv2xiPAU3pkCORJg5YKyVxhJa9tzMkrH/du0NfbOtxOEvmkzxhbdxy0KccN2MnCifqbhPSt
mHBFq4MvSALC29e9BUfM3oPGpwn1khZ6Pi5MYRt++yQrRJgl6wnZHvInMsRiJIhlqlCCmwH98vzc
+pE+ZNyrV4FuT7mMwAJDpl/ckveV8p9F4Q87ueRwjom3S2JyY7RF+apCuD7ES7YLyecwSUT8o+/B
7sX6MS9QoWLBMPVMKqb6YVwg2D6s953EtDHH0ZNJJE1LBRuNp5OPxukleKV1nuKIGvoMgwy1hkkX
sVvPgB+5oXrT4WRNWj2jXKeBHcNHp2QsjYaCTz9B6TP6c3tozXUUqokd3SYC3wsoYiuDnW5XFq8r
osO8AJzNFZ6KIC/bY2Tvxnq+mUM8fXXlnXxHTyeCTu5G+8uwVLSgjxVC/JoNBDMWEICq90QFyYY7
qqOos6ecisiDd0OAbVu0PyEYs50bW0c5OWQAh2CrzEPekdkBZzZgcZrKB9WTvNBgAsBfj55yvku8
1j+johxPy9x9ZKg+yDItrO08Mdsl4hkEtkNhObAicBYeB0mXob2N5pTGCz/ZNdOAfp0eYtdSEb9T
3C/1MO5TlN2K4KYh5PNEPEalxVTt3ER8LZOm2sE6WsoPKfLrHw0Vaz0JM7Ri0IytUKEuxfCRcuo5
CzU+WLR0bLsifMmj6Hvcd9m1O9AVEaskOqVWQwIKQrnCoxANPx0qvpoVPnHAPn0R75eiBhoaGdD7
4h3tAvGkjkN8g2faox+EP/LJP2XcjqxL/d1EV422C+I8LXT0UBxqq8NL6fFvOIG8JAGpJnJOXRhG
ReiRZRP/tnTWLinzp2B2CKufiaSuk/duRNZX5SOxY9zthS1DQsTNye8uiTfF92bBnb1wmkWIV7BP
0RMU5/DNMU6Ysq7uvMkutyYBuIzwA5w7M+AfZAdzQLKw8s2EJqBem8hIOKiRUO+h8Y4qGMutRMFV
eOQ/OE5E6FAFSA024StSWv2mw1QKIYojKn/1BYcITzvT1le92btl/dK9p0t4iF08LD0u3XFsduX8
uIRpugsQlm8dPs0gJ1MhTumLi6t0uzTIl9iQ37jv3ygOyzlVm4/Z8+hvsvAHLfDLobCa68TikGqR
CJFDAOXOclt1aju8d4V099Lvn7ysul7wdy4aah07E/wgzWLed4FNdBf0Oanclnmcl5ugZ16s24Xw
uwIxk0FvLQhgrGPhfg6Z6r2EUgeZyetcM2Cm3nQzWCTiuqske5bIqBkrBzqeOStqJG1AmMrZrLkh
lvOjXJFtjHrE7BTfM9zgiB2Io2PjX5XHKEUTtJnhAApTZcivet/1j0waSYi7K+zb5cwqf8wUlCr4
KIiYrB56x71pF5fj54QSY51hChSYWOQY5evWWbYJWaqeMPd4r149qWrWwARvuWxIvuvQDE5ku4d8
MHU/nspIzNzT94VG8r5YGGiGyCM3NUKmPhBmusrE7KyLCAs0+zb3BwSkyRmNK3HOUQ2gLgJcA1NH
3DsK7jCmrMdD8q4jPrdS5BVO+Y7M0EwQvUiSYC5ZHlDMUUaT1v0+61g+pqUHmQhKlosI/hOf3d7t
0E+1LYjnkHAQJZsW4SdjdGMm+gNRiSnRxYe5GZ7zloQm7J7jtuz4f1PvPHfwJknfV7tRVbcWgXHb
Ltu1SNS2yKpTxBZsR2lY9td2sqd/OL4eSZdm5epQNGpS0jqgHSs9NDGrT+iX0zFLhjtvVCxTlY9y
0g+eorhExD4AjeiW2Ja5M9e5o5ajb0Pu4kS2rj799m9/+49/ezf/Hn/U93UB0Vj1f/sPfn7HTNil
MbLDv/74t6e65H+//uYfv/Mvv3KTvnd1X/8c/tvfOnzUt2/lR/+vv7S+mn88M//6n69u+za8/eWH
HTvJMD/oD+KrPnpdDL9eBe9j/c3/6YO/ffx6lqe5+fjj0/s6XazPFqd19enPh04//vjkCOfXB/X3
z2l9/j8fXN/AH58QZo4fVfr2X/7k460f/vgk/N99hmzQKTeQth0q9em36ePXI+7vbuDafhiGjo2w
wf30G/vdkPzxyfN/DxRpgrYvPFu4vuIF9LX+9ZD8HcmDH9gePaRu6En30/9753/5Bv/zG/2t0mjc
0mroeTFShZ9+a/7+Va/vTdmO6yAE8AJenAxVEPIqmve3x7SK19//PyF6ERy/65lGCSQJ5FVktoj2
2Rx3e3gggNN5hAwt1u4/Sl7mnqCbLhu6uw6tCAg4NEYJZJXmaAvSqv/MbUrVSohReUDRl2TX3iD2
QdcLUCvQpE7pg0qqt44qVDDG4hRyFXLoChGFpxbk5Kh3qbasY9ElNK+U4CF9VVuAuNsqJqCktwit
0ImcL1VKTfpQ35cR5KbSAmTEheWpEoNuKbO9y7SwpVAcTwVPqTde31BFKVV7qqrkmFeAE0EVMB5W
HD9sUhp9Av/YAOU2FSMb1pwzIMMUVlHqnRGSgH9ozBltsFcNxh2P8zop+cwLfrHGTFVvoWTUV7ag
+s9Q5+MVO/i5Y5rIj6npy52RrOarBn62PQS+IwEbLnGH/WToDJ7cI7bQdNfCW4NG0oHi+oCvXQ42
XSVoq4bslDh9gJgal7Wg6II7HZRe4Sqq2pd+jG6BRoEj6K/Z6B5jZKPbmzDsHq2V2TEMIWspfdfU
7hVuYQQ7K7K3iOwYKuIEIgD1YWDknHJQ4wIxylUOe7d3Gp9oZV8vhAQgfjIkZq5k29Xi+fCjqx2l
RGu+q2NsxpMv+XvXJ4Rv6Wm5xZTnG/nSAhqGgmNZSwSBGLvXwU4RkjTtE/s8WHgOAgXB+OFY8Vdr
qD6qCTSxigbqSagncircgFONYErm/VNXh/spCxZmV94mmCIfRZuwizZiG5g1YKymtKSXRLADv/UW
uxCoq4uVJ5pA4ix0PKukpesxfLXEdQ0D9EUzjDVxHl+EtPBWUBmHD4eXPHdIXTnKrdlgPoHSKdv7
JDgf1Yyip6TD5hZwdsNXQfN3RXR7Idl1pv6VcJ1QrFii4QCZpb69E4iLlODzm4ceB6x2uFGilwF0
8kxMpLosxZoTkdEA03pII1AxV2W/MSllCCGbM3Q9uSn0Q4gxXE8YN8XQUzmScHIKG4S3DsbGMVGH
iuTPx0rP077UNYYfyLWsR5BE0tbe4pup54PJ/MfSiVPuA4JxidsjVDOhpWIQ6AhaF9ixqOZvWpCU
n8zNgcv/i1Xmd9qe4IVLLyZE0IeIxL+20qiUTTpfhpjsKoPklIy/8hytdFJmSjS51k5I9xugAZdW
UD6nzLjBwnc71FIzUeDbQclzdMTKCmWUoeHBOjgVK4kYyLhGrbcBUgx2WMRegzFmel2MvU/6EfEs
WtalKV26AuEIBtSHxJIx8zjG2WZ+3dCK16zu6vduRnHphDZjo80kDmhdEKtqIzTcCkXHpodgb4rD
h4CnpStl5EbhtIsAuj2bXGPzyBYDPGqd03RhqF51cuiGnZ2pHbIx0exFwW08omXoW0Fun8P16HWr
EB0K8xgjIYkwm8gW9LOIDxXe84lFnizy7liUDgJyyT2oZw030tKckHHXyrHibXd0jYKccaLBYTv7
wUNjkRVHFCCrm7AvduK/4LACqKqAbrElpRgsDzqiZyEPMS1qLu8eqrteTnEfKO5nPphclZxF5oLW
Fj/EjQmSaQ8kNxrlnBxvFe1loDlFuQruDZKAGZ9dvuYbyZoky6D8YewSEIjE2UOLVyooYSeIWmNe
CCANY3caICtmsCuu7l4FPgFPLDNdZD2oOP061DcS5x6ZG/37sFgvdZp9GRUGUWQ5F+gx+zGuRIDg
A+tIab9n4fJUxyHtf1yeTZrRKYvKliLK6xH9/ES3eh6MnxfKNXepSKicp4KZ5mAC1oLvevQx8PjD
fvKJ0Iujr343D/sCxK0Bb9lFhPcM6Jp7+Y10UwWYRIIfokMrS7+7Y/8jDqCC3MgmLNdCU96htCB7
OWZEgB9dQEi1QlMcq5k7GUEbsEdib9Mlve+ETfTBCpeDYNBvqIKJcFEKWGn/zPvPA2EXDUKafZzl
P0LWacYrgJmuQ5ibwm7a3nTwq/cKO8AVAolry4pYxYgCK7CMlCuAzpmLqAWvIpStedVFPB6ND4yX
MyUNBXvepAEUU1wLV50dNYjMDp47eWiGcavwHM78CF16CkVN6J49OPtpsJrbEiod/pXMGZcmzcTH
x1DqDO/DnF6kNiS4heKec+5BuSBoi4jBRrq8JCwmJrqRHMXMeLwVHADbPgphRpz6KS9dhCMU1i54
Mq2myg95aRH+DrTKpoaDypFEkttCbiCCbpBefrdTvFfJNhM6PxeYfrkzi7sghY6qk7K9bqMvHBIO
gyINsZ5w6Gc2KXtINA/LasXLFuuBu3QNLL7Von/AyZBurGlVWw/XjSjJch+Xb0gwGxiRjL52/0LO
JmlWSQdoXV/afPSP0uD6L7C9g8+7n1FdjFvjW48BcC4NhsEtDDyxlFsUKWuYluPVb0VmCOOLoFgX
n8TeqGwM+umYGDKSVasmvp2L6egLt6OEcP6cFNlLySzjJcDexAmRR4I9VfkuFUrBQlFQoW6VTUZM
o5Oem84HwsxrMuW72eF6hAYUDH5bO78MMxP0PIW7XsT+IV1tKzPSzwgeVHsgXe0831QNGpAVJiia
8UJlOPUdDo2xDk1L9qwu/aKHyyoKCkw0X2tyTwuld17m5YesYK1vA5xVyl0Yofsa0SBTPjc7wH3p
T6+Dm4DS+oTWTwXQRxkTweRTyGpYjq+mRiHB9kvy35Rc05/qDfvSLmuC7OhrjUWem7lPcdCMMcex
OiWWTQSElgwPv9IhVf8kEFiRrskxE0FwI4Gz6c0mN1z2YjehSy9ssypnGkK4wDa029Do0hQZIlui
6pGE7Y2/FJvAK2liyms4D8Ty8UpPZ2TsvkY13MISb9HwkJSfF62PqtWs+vHBPc8YdjYLRIIlvOI0
k/KxtwwqO7MwtcplNT9cjxFpFanq501E3t2kB1CkQrL6BeE3mePaMw5xv8I14IZex/hL0cGCco+w
3djbmx4aLKM4pEO4yXKoXEyBuHydQdCU4ecfjRskyJkZMyOn3ebIerbB2v29TkNXjYvSZw1tCR1S
41TkPbgVLtPQwVneeI7ceLF35XTHwQvQb0xew+kdIT7t0NWgHucofJQqJkJnMVTcICu3tGNtc5Qm
V56NQ1NQZzFDh4vF4jKSayFOBjoTHFWfW8dsxnzST3DfMsUFJhuy3JxgOfKXGllTxUvwzTO9W8up
y6hgpBgKtggXYpdwNE8bANWhNbSMiO2Sc/rNUpwhdly910MWoAWJMCyklmCJx3825FhOSfelIDgl
jtQfrJ8MNUDNlFssZFzN8XwNkiS2nULG0HEWtxeasRB/kQBAgFM2VfG1dmIIcUS12wy5mKPT6ljy
my5agCuy7whE5Vm6WFBlOCG58icQkoRYXuhF2mUYvWtSyDhV9kjtl9ltt2J0MIYKfe34Y7itwOyK
mOqLCYRhsNFHi/pzGuJRA4LdcxwnEVixnBdVFG5XLmAC096RcCczzoFySV4cwimJeM+/sGzflvZ8
MzTLY6qG9kYSowF3QkgW6noB9rHv5rsY63ZhTeljv22x4AuNfUFwLRBaV6shOS64wsgqyNYQBCpV
whwLea2DUxBj5XC60L7tVvouvHUXrz+hMR627QjHUkJxRUH3tfUXkiWatdrqqbcsBDMpELDuMDFk
NUU+nfGRz7Ty/pAPHPHCFaCcR0Lrpors7wnB0hJPb/gJrmnWxRC+zDFzEEEebvygNRugZQFoUQtd
t3yxYbgQE+WYDpM+yp8le/K0/UWvOBmcy2OcYYtCJpIU6OiE5JhYaZCtUGdEsAfVeY1jXpjLDkvc
f9Mh+tEJVzTLKwW8Wh7LhJta1BfLoE7tI4puhCEwX34tTLqbkEZdZqvE2Afp05dJiX8nZt1D+Yfb
tj7qxuMoEwNE1TXtj3MXJhiQaExikSs3ygsPcxFdIpdDohM8Lr1Pc3Ga7ZDrQhGl5U3BEZwguAR8
XHE/uUy/bcNzJx0HBRM+a73chOQ5OCPLW4lIgBCMON7GVTHeTCTPHe2hvQ16H0tVy54wV/CzhpTS
Tb2suFy7GrNc8yNKsoSsRfTQc7SqPIOjwzd8XUgabPjbkWXkmPeIw1l1nLNjERoXxi1dOkhFrU7P
u35E5h8a5KmrRcOCVbhGa8XxPoPbnkxWHbtk4Zo1eD7cEN/96l/Krelk5VjS3YS+zEw+kDepo8p5
Ike6azGgjkg0jwRi3Y+5BCbVrXNcjcRBPlaPyViJs7BIO6ytH3NVhecSQYqejSBiwuhtskCQdCYI
aU8eX6MWOmAILIoblhXis6tpRynUGZV2d4YyJmWR6uSorcXOsu3rrAjRndJlxJWbHgHTwMFsYrUN
cfOb2uDNTx1UxzFFYUnb00KN4b4BwyUsUcELXM2285ZMeX4iHKZku1z3v+pG2PRtGQWXGc3bLCTH
l0Udm7Az0IoozEWqqj0kQQGAYQpaWTzyNyI8oeWcXLk9QuBRMeQ64YL9xLKfcmBLINDhFDu5vs9H
kmWlnZB5GDKNqsMs0SbIGT1p0Qrv0oTzrkZ/eeJ0jQ6UEgJnXYH78SNahDhYVIhiKsXizr1eOMRM
qTxC/sQcK/SjxElxnObx2ZqW/FRNEEyzJEjAEPUbqLOV2M4WY1B+SInRwTOCyhs8+GhBWV+BXDHY
lTiwxn7+seiGvugOttzlYOet2trSRG9RSWiFRcMhyoy3lnwXVtJHBqGrbqrVhc0tVG108m0MFD42
2bHA7pCznuikTneFS1lkaeGnR2KB7/ddpx4Fj27yIEayLKT7aLtUyRCOv0xOeJANy0/rMgpGuob8
JplpWsrDnHak64VECotG6f0SQ9p3ORQBrmT/IqJpV+Yc/oCWsl7TJpzFz9nADmM7FK6ZOQwvVNqt
scQZ41OAC94CJtv1riF/Neoe5WptR+LJ6LUq9b1KcuAs4QO6TuPDzxjdJWeMziaMOo5XuTXYPRTV
1g7G5uIW009TDdjWTC4vVsKMBUWFA3My0T4vXkovuGrrvLptu/YMC3iU2ANQ5O+aOfgoECtg9aMT
K5oLNNGaL1XapCtZ3V2AmPrMa962M+cTy5mQTQ4kWYTmoYs+omF8D0pm6g5vqBYhEaeGhomKldp7
QXX1PKHJx+Aw3UcTQTg03ZDlwuJS5hHOEptO21Ycw6jAIy1IvGAKzgYLhgsSZ4uz7lmG43Gqih8d
EyBbe7aeR4ged4fzNI09mmF961jgMQtWa/Yb7BiSliaC0rZRqdODFeb4SbR9qm0CdJRw9v1gvfQ0
0OzUiQuI0pNmM8mku2hGcHDDtypxcKaXOFNGROEiV1wJPjm5cyQJkW/kAYvfW2kV98amM9hNCgSi
cYr9lxPZdeCWhyTihFY26c5ziP2g+w7TAyTgVTiFnM09Q+sAOr7ZWkg5lo3cgZ5PbB+Tgp+gpwvV
ISPl1lA7zAx9H/thu7daTY2QnLc5GVwk+M/e3dc8iL4usc6gHkb4I3swkJ/rDc6aZc3ReCxxmIZ8
0dfd4N9RXZKe6dy9zXPxyLgqec7vDorHq9KKTpmJT/jaz7kwX0nWlw3BEHCdHOTfOEfBpsUUmRRe
fSEu44YDzj28H4da3aPVtS9Wan9pfPeoK06BPpEcxLhF+2HFOtPqmxI2axNcbV6tSo3gpWlx6rTe
zHrQRUcTcwkmI1WcelJ3iWX7KCNAYLHCkTuFVDA02bky5ottshtVB7dwQJgumy+eWu5biw0kynDb
Wr1BNcHBx2Ynukpb2P5S4UuwHfO4oHLHb/UQe9PdrMojuTYJ9hi5nBYgoxOfxi97di+K6zKzMooh
45ecorwgPytUqCxx67N1OOSJBiVvj/CjDs6PRCjeO3BqtXqjPE7+7vTod+5LMGe3Tun+DBwIMxeF
Me7HXqa3Xht/dtbUfyIniM0SJK+SXZOipIxHlK51QcnUmBJfe8GRudPKLPe+xhMtowq5HXL1igXr
WpbeT4Z+uS+IKwLuJyoo9LszlOSb7eEoRTSIBwyKFXEIhzdv/i6Uf/F9h+Op/EHs/Ru9QeyAvn4M
uYUOSUx3d2BniENcElMgujeeY6KTgudBtU1dJAEUhLMNN7ZXgtFUClPsQmZ8gv6qrN2nqRqeE/zJ
2yTXu8A0NoSng3K5w1BX19jdmqn+2Rn1Eljk+LC634Rxderm9KnO0/cJndMmH5uPxVnrSuLZOuZj
WzK0lweBr+GpsCQnb0ngRxs8yJygoByD4JbASLJdub7RBHJTJo6DnA+nUDdkb77PjEae5WwhjJ9V
+nlsUXHOZ0hGRD0jbJULZzl4BR3lKtZng6R06wUAb4ubHbPwGVQ13qq1yq6IWsT2HeOlxGtCoMEh
sprXWZcXHrE2QzRN20xpELDUJHtwIRTE9ZoaNA/zoWmzx8aCY5uWxdm5OKURVWr+iGc3yLsa04HB
CUscmjp7EiMfmKevrdYlQYl+og19w65kKmvofcEZf18F9mtd6O96ABFzG7SN/ToM2/jlx6F/YgJC
vm88e/ML5qKzEFOfF25iCSQZhg0BT/GyS2vxMPbdjwLqF/EhDqLQ59Mw7vQjL84qIf4au31yyAva
p1W27DqrvPedsr4NCP/J4Ze2feoPm6zPvzbCf+75Wkk8JHZ9QgUAo0BXAeneS8jUTvQI6aDE/PWV
e6AdEK/jsBUaV25S7EaDwVCr4YlcEWMdrQmBeDso8BpgTma8gYj2cHwAaD/Ha+dCUKIfznxKEj3d
bFXrMRVMEykDEL4s56XQr0kcv0vCXlp//BwpiWOpFl9LA5ykFto7SgNvL3uAi4S8vYNwuK8TyyUk
ZHXYgI5NAdqfkaNhqgzvmXsC/+18xXHgKbLBRSwfRW5Ty2+4UwF3+/5UBQU+xdVO0+DEcQqCduKM
yUOX57HVHYVXLpgv92cHc8V13K1CYsKBSYjeaeF0VzPzwRbuimujRrYhcXiUgSsPuc8HAfJOMNLs
7rLOe7G1R9qUhdWEqHLeS/wGhA37U/dHf5478pHBEFo7+7W4ghZarOJ+fWtrFBVkdOx6p0c31hKs
HxvemYzrG+MtfDnpQDnYVakB8GPZ+ScLwVw22xS/0d8bC4d1p/8RjnV+DZ6rAGDbrwGnl/9P+f7P
KF/H/m8p3/Gt+P7W/fgL5bv+yd8pX9f+XboqwHEVhNJBLPGflK/9u+d5riLhmzCdQEr5D843WB+y
A+nTGy1DV/HIn5Sv8n7nR5fdQNi/HvhfEL6B+Avdy5NjXWB5goz24Jddjxf9z3SvHeFqhinA4b62
jZXUBf36DwP2gnoXjHY3BwlxZOIoepA8b8sJWd6W5VTf5aQ0nTj5YH6oPe9QuLq/JdH+q1MybiIK
vtFR8AK8ia0GAP1mnGcO5YWm+kPP9sPCkXozIuJO3TaiIAkUKx4Td4+dtwZqnQgFUCzbzGT3crKI
BF5wL5VBsIadpJ11aq1val3wRAWACUWyB0AOHyLaACydJTtRxmo/YsR5qnJ5hhauVDAca2+4iTXS
07QcxTmJc3fDgExTDc7Lezqn1KpMZH1OMMhFXoYBheBC8lucU1Kjna5LhR7DkVg1k9xFu9z/+R9U
OVur0slJRCF5yRE9E9ohYanL1sovl4hX9uZ436qhu4CAdBc15ig/Mjfahk4QP/7Txfcnq//PLD6M
/b98q+iOuHS8/8vXmTXHiURb9xcRAQkk8Kqai6IGDZbtF8Jqt5mnZObXf4vyF9H3vtwXotQdIUsI
Mk+es/fawmLrMQz5/P//Y4jvspDRuu70XUJH96WdjOrkOoiNe9f4mAhes2iXSPf7Ar/+YHsIeSdP
rw7htLJ9EFlNQ0xE8jIGrcvZ7TXFJPOo7Elna9eYTHUDcRux4YeNFdHgksy8yyk+DyZw4Jkkcmuw
p1eAORq1GyMDSTzftqOTmujudGebK0xz+Aq7eg+QbaatbZ3dOmY0YaOhSQsaVPR6as7lFJv7Tje/
IUrkWBW2MjzVnCG1ckVIeOnFcFR1LRxsSplGx3sse/MRtre07617troU4CPch6kUO6+YCYpuV1oe
xoE73KgPVyrrRuP9ENdOfFu8TB3LmVCBTSWsn02b39DIj5epZxWOBlO8gfwzjLA+lG4Fi9qai4No
bc7YytSB2Fj8mjKy2/1Iw9Nv9GLay/Gji53+HHYE0te4piZKECRrnfMAoYInVtrlG0SjrzpHs0wm
l7GRc9UhenbMc78AJAHpC/YH+7TWkaJhVPUels1KHKBmnhEmns0ybjb4Nm0gLSZGmfVGk5BV3tu1
zQRdEQCn4fIXNcNQBsM0YXLGVVCBXMNGRTfDrL+bBYaqeMp+mJh+tknIYWXUZ0Le7DG+BmskKziM
Yq72DRBuyth2PCzrfZ9SpnsRenE2zIYhijGdvDYqtp3duueYERIABlF4gPWc3q8xHuZze3V6dj4Z
xcxMnffcgRfdaKK7zOjPdS9rfEBfKC3t4ZfqyYufLLryNB7rrZqGAGgoLQSK/MHV/VoMf5ZCcw+9
zk7N6XnYhwYwANtLOEivfx29c/9dstwkRVQejTpGetnUPxYPE/vYldVDL90di1+6A2NZXcduQE6o
oVRAt4dONFNEU1TDe67CIMninsLQWy4k/rhwNwgtwxMfNf10FKPJ9L5P5u9OZQE2TcNHQ4d5+/ym
Qjdgdwk8uAii+5O+Op/4STmhOjUQ3CQEmG18x5r0TWZ8L/w25ocjmAKGIb7WxvUtPQ+DCXA47emQ
Wozs9+cF9zKoIAMR37SEHLQxrf1MQmfjddnVWer2vaZLug+1uF+FLdBlVG4cBs7EV8yrBKWFjmIM
oHYlT8EPztqkNXg+hW73ahdTepBuklxjSUBNBPNejOO/ckU/jY7qkQxYQFnhbPBWEJaZTcz0Slfa
n+TsvZEhPpoIp5UGnmdpQx3NpmX2myRNoWRrce67MHKIkeg/OL7uqrq4aBy2L4ig0apVq6oyJJDd
Kz39ItG2rYATsD2nwQLWo5ta+6pWR7Ng3FAsWPLDNq8Cpx4okkK73SwTFsqYpKCrvj6hJHidsdhv
R8uUN9VYBUE+4+uS06vIRP/Gr2QcRUK3MbGQ4VU1DkczzNtbWTvQFpxk9UT5tqbsIHMJEXbWT81x
iIaRZA4G0MM0yjfh8aAjL6kCHRet0v5oscNGVbW0O6yJ2869Jq5CipCBw5Leh2oRZ7foSMVxF1+t
lxBgIDEm+a+4MWwfaTip430W7bOWrmLftM3+eUMmJnt9YSIzNsdh/3/vGGjfqUH+h+5LohyTtml5
OrWIbXMilf+7EDBR7kTzQjSGBRjd0EwnYARTo+JAM2k7qkAJrX2k5AA96GGmj1SGn2yVpPORikmg
qq3TwK7nID61Yo1sz1fKUcgmB3XuT1PSiq4R6l5tG5TqsLhPI88UhBA8mXlyiqpKdBqlqwUqnkmD
rcXyYvaIZUbZ9fu6zdpzbxOMk1rw65hU0rx2cdAkShARaEyH0KoJyhAiCOucpxIn8aZGf7eZe/Xd
RU3SMTt9nOIiR2sR8UYoM4nfeJ+yg5Yu4LcsddYy8nWyynDPU+6cRKiJW9rF+kXTMUfiqej3FAnY
6ZtSbc1/tDorg5lJjs/Dj/yawHDLhWVhotPfdgVD5qhjtiYj2b4mI4xNG5pYG7LemcmdbedDmbZx
whjxwwP4+x2flYPZOIWTE5nAYxvkYmwqIJGdIX8X863N4vQWroMipNAWFGWZ3iMtRPQOY72L48Bo
J45trkXMm4fwBMgj6CAX0jbPbhrYxfhN65rUb0ITpimDDSxnOLXaUH5AoOvoezACgogZMq2NvvgZ
sNlAmfS1COKkiFO/1MqJeDsafCokfLvCLojIkRCA0vxIerxoGt2xl2HO4n2+Fm2DNIt9vkYeymSe
t7bXf8Phe+qdxiYsFpuLEBBPDcNqj1NY5TQxtVPZjymeMl5v4OREciqYnW3pulvmZlAfz7reme+R
OxqHmIMqWZqS+esw/h7CIb7m2nArSs5+zDmtu1UUJJ3NqeYnxayfo8gMFo/8zYhYkg+pZY/G1dhN
muQrNM3TlOkvEmpTgPjPfTWcJKQ50M+0XBwcWqV2AhIWHuI0eze1LAu8jqHLPCMyoe+XiXE+Ef1B
AlISitMsM8oD1/CZIRo+nogDz1uDTUQnsiISpKZ2GIs1LFG3iEnC1jJ4f9xiIb7LY9ZqWksW2Otl
aU5pt8rUU10/dHZsvnf9Af+CxmzMmc5Jz1gcPiKMX0r321zX2Zm1hrFK/qaqcHpra+jnoaXBn1Md
SucWtWaOvXdTF5p9nScTt7Utp7tAKP2yxPN0jhC477UZxWKVeyfQmSwGRUlHLR8Tojty+01f6teY
JvKZycrVQ+qDBo/2SJogfEbL0aI38aJbkazIbsd7cay6gvWkXNoHMONgrDrE/RWOVV0lHYdhGT7l
LEbGdSAV8hIbsEXldW+Gbp809t5R6X2yJ9ogYOfUZXQ6JyBMzwtmDgMvtYRjKPUBF9UQ9juNRtRL
SbKhv2r8DpVdutfZWNydZkEwkkhFzdJNr4ko2d6T0juGsKc2o9WIrW00YgePtt0SnA2lKu2bHwVj
qEM9FG2QtQw9VVnJbW3q2YV6L7sUrCB6E/pmyT/QShoDZdQnl2jJElL8ANPUgI53jCnii24b7QyK
nGQqabiFj8W/IKOtC7f0NF2eOs4wKMWRGOAeaF35MaEIPKPKix750Jzwy2jbCqgGc2YQlKjCvbuj
nZcO1kBtKueLHsSnVjmmD9WIkAFV83NWyxJUtDkAXLQPyLUBUIDlpY1o6tDERArosTJ1jGqaHjCV
tsTtTSvUt87zQEqOLq1xXSGsZ8LxUoqVa9Ho7UdIfmI71H9EnVZH5aGuKqYZsKOGKSv08CP1YfYH
rDKd0rHI4RkXjyrsY+gY4QFxXOtHCAHWfqNs0rVHmSceQiB0xDMV98XjOYCJMP+Tdi0xEvVPaUmH
OLJ1yOimJopcOIxQWzG8SbKzAQFf3TUx6vlejeU3USXGRcS8wmJ2JWJQZkkcVli38vYrTnRnP5nK
uPSsPJchXc38CFn0dZLfuJE861E87rO0/RmJ+jHNvUa4lUsbvZtW/UDS75qWMNDnhYCkiY3kHobk
V3Qc0A8GCrTdYgCOJ5zomxFhcEsmYQaA9rCHVKH+xRqCO9uKb533VTn9Wv7ou6YzDnY+FCA77cnb
Px+sjgapZZ9B6brnecwR5j5vVo1OFS2l7nvUV/5cyCANrfBcAOrym8G+0TNzLpU3vAEm9Py2nbQT
LrPBy+czrn5xVutlCE3AZPaK05zLmsydhMwYEPthT0okw3frXKimZbpouXiRPYhQxgL8gB51yKDF
Yvr0kkLnO9Hf8C6lBoOSJjAmCTWIW18Yu0Gqf8246I7pNMMOi0gT4MGTmEjQye6Qb6OjaWJvO4Aw
8jl+biWurWBpLWS/MyB8trRdVi3TJVkvysDvRz7QtWyAihapwygiHX8mIxtDzcGCuCHvuwfKzdMP
Y6zFfs9MY+DgxUGBtqTAGbefZt7RVjfuSkPXl4+xEVSu86qhaN7lmFjvzF+tfTahVMiJS5Ms4WJO
Li761b3wLPxwGs4jJAcmcRbrBcsX57x4vJVT4g9jgyGkdM81tAQGQmC5yHVg/PSSReKUz3kH9Tcr
jnra0cDtZEud4JKzUqeuuDwvY+m5e0s2d02JDXq9CUxaUWPVrHAa5tPaodfJcmZdP+Rq9pCgJfm1
dkAUlN6snbsEgDF9p2NEx1If0Arog1HcypkG+IB7vl3WcXtcM5VXWMbKWbaB6L/JbmwDMMrvc9tN
x7jG4O26Frl1MDJwpHQ7bHhYumILyS76kaFd2JAqJ9BIFqvbGDWEaSGKXBq8mXXLGHrMul1TjVPQ
WTNSWgNF/n9VeIhzq6yqZaMvFZA8zSzeyrq9KI3oxK4rr5WTtseubsVrNLHFxk36UVTjTalM8xuF
Ru954iAnAwQCO/UyzK7fzPV1IXz56A7/ECHZX+ODWyXyRxP/yIH+7AQu/90QMdqV89Uu86tTO8SE
x2UTmBD24WIwmGE7M3uveCPPITIMxtZFX9IR5wzGjIQyaJ5/ZcLFSY6PtEznmEc24zEQcldhn1gV
iHfpzuZdP+BJnwIIfFPA2BOAlyIaC0jbRbcaFOmUDkdlGMmDjklWDMyyTDgN9TiUbyBPm6NOf21T
wejRo2gmDatrfbwj1tFysqMFPCLQ07wI9Ln7yghHxq0/wD0TCwZRrdZ9U5XWrlFoopLKJgwM/guy
txQ0uSfUp5t1hFSuC5yCKX/CHAVUxnYvdqUhcYzZrKIp37ZUgcSCVc65c2C/oJmC1sCx8MVIVX/N
06bAVTDkO5k61gUdugMAqpr/LpzPb16VDGFA56FIE1SCbodk0QNQcE5mQ2fSoRpI4bpNOhTqliiO
bpqQF1pDawg21W5GxGbQeXUWUJb/Ntt+3HeiG6g9wUu8EBF3BnnTH73mq1UNZ72ernhJRbf9++2R
xXAGL6Rx1xni054yi21NuB0xiow3K6iAPW2larmEutP6q3xIqng4aQA7a1IGgrIh1ZcgBLALaJPW
i1WzZUXuEkxVRVIy6q89lR6AaS3rLkVNIogqZXuw6uR1kKPmWyjWtwkj/b9LmsAkjLgtQ10s+RVN
FoF9POvxtcUL32Pxecs15hfdrAgzT41fA6EcrKr2cOWMNly1sOT0wPJaG+SUmSHa6xeZCf2qYU8j
+hRtBq3On52RLgd+kQjeOuYxCTV2oyqTpWW9PD8N3kCibuXAusO/vs97OiSpkcRB6URi17f8D9uV
2U2D7XRysVrQ7kkCkwH5mztMyc1xKCFaXtYqda5NNk/XUiY3/XtOjs73btF1Pxq8kRbHe9Rw+7sh
0h+cm3QUmrO3nRP5OZtV/BbWIiEf2kaQhjq91rHfrmipoFWkhyAjuqZUZTe9VeWNstRv1XRWaJWD
0m7Vw0SWsO1ivNyzo989NzUOIPy++rgc/hWcUM+ubP5JGtKW3Nw7aG38XnaTcY+M8K5hZ0ULgVqo
CXUvsGrqRU6w57zkm6scR7jKBcAW6q1G18S5bCZxiuwvBrOcoCqI5xsz5y0tqoYm12B+5tkEoZFd
CaPg1G/stdwwANMHiwasvMYswbGA2C9kIIexWtRjUEZ2L0a0HDmhbb2WzEeeRGObu4V2w+jTq6wL
GBjQ4argteXeqO/dFcTb8KPgrcnw20jH1jeybwBPL1kW+028zoC4p9u+b9ieax1NobmgLxBYVQ6R
NfyxRtO5oKaBa2Ok2saae+sq1otkOL/P2JmYqRJBoUXVmYKHA5moZ7+uAOenqaS1xwV+JYpyJ/6D
OKzZlA3tIkK6UlBNhHVXvDEx1i9isKndlry/JkBXyCsrde1MZATCsCX0c/HZzyb71JzQ4ByrbzmE
W2ayXFZRDUoRfEBsfYdltCCcrZcwzO5OvFqX275ifqr3F5BQ7QkjlIWoITQD3okjoo6rNnb6PjHQ
Y8WLtbYwEXqMmkNgaAI5IjUiByUNcZ1OzCHS1QfAX9Dh5i2GKXQDtq7hqOm+T51XHEJPFJe14H8x
euyXXghIsFpARcBrNl6cQWNkHbcdGTnm3OwMNaY3fXQBqRr6uW+xYMMhJ6nPmd3XVjknVS+1Xy7p
dA4X4fe189pNc/SgaTbQ+clxpqDz+OGav9a/dpYVLhEv/U/JO7WFvKggOmQDARICM3sdcpwwzKA0
7X/FIMXHXCozEMvdbdrJ3hjwAOqI07vU4+6aN1ihaOa7+xra2oaNmxI0ndU2SXNi39e/VCzF97X4
OyKXqPZxzcxH1CIPwoE2N4o0JvK5Tai0togTAZXvCOAqztp6/GYr8+J04XLqx+ZqJZ5Yq7wYiuD8
w2F2+7Mn+8VO3D34FwtHSJP5Vf0Z5k0RNBaEzVYLrAkxXtxPn7UwzHO5XuBDGnthiXdtsUJfm10X
xDaQE47I5ZkDUZDE2nDV6SAHhvk6KU5IHKaaS+JWBAxjPPD1NccUoIq/ZJK4K3MYdjK0bWajw0us
2FbM2kquYXnNNDu7h3i9toUmcfuuX3Zt51wT75PD2HAJo2q85J1B2jJd15ehKg9112ckzsbRY9oj
xApiwPi/tQQm54Zmy4EsLtz18BTfu8QdXwXIDJvly8ktWJbJ7F3wGtK1jTENRnonr8l60SgEGm8h
vkuR9l5xC5+npWnAIalPSnHWq6s9Dd14J6p0uCTKe3ipO+JejEbf1aoTYUDxDRTiZuTRRnUjc7ZS
LlGUFZdmglyvxpjIvfWXwkkn92FDzJnn/TJgFh+EEc8XOwQ13051s1d9ZT6ENSrMGRPAy6I4z16s
SJYjDJBVcPmwo/HmRPlbR4P3boqs3eMwIxMuTr3jIJp/rC5Kb41TOacl1UFKRNHdVhFptrJD+6rp
oJtNliXaLn1Qlfwl7RIp3UIkQljCGYgBDTXEeWRxzPRBjdAhekvsabohD4w7DGf9uMpVz9i8p99m
nvzKZEE4Qk1EZGRBGJbS/Gbi+iiEfqJmmV7tpKbJZ/Ass2Pd9AR9h0Pp/2JOiceUgfouNYCjE+38
aylc8aEPZbgxwPAwlhTgFTmiOUnRBG2dwXGgy/CimY131Oc2Iz3n5hprpumce1thW/86qOguuhfv
7ZJjrlNH8Xdml2+ZxuhQGjX5y162SxuF96AiPCm1u72qhtCHOgUMz+VBa+3UuDfrJXfmM0Lhz6pz
khMPcfW2WAC0eIOJ/ilTEyloc8fZbfvPS9lztJKJkNvYWtQF6x7xiHQWd2jEGzwojKlAODX+c7Dy
9zKuHvri72b33PZKKTgXwlODYeeXtcouU4lBZIGMNIbal9ZW5n4kTHojCjgYzI2Sy2RlI8v75JCh
I4vbNOTlbWzS6GJ50yEyyg82c+fXSTJKu2Dxmg9RLIlr7rXviMGo+U1v2bsQhhokGt8M6JzM9bLH
LFXoe17+Z9Dt4WL1SD1wZZo84iBHvNynq4uYwSWr91Ap5w1eFLxFs+4vtoXo2BKcWLVRa69Jorae
hD6KKKuHjMKoB9du9J2QyPi8QNt+tUJ8MPNChqkNd/Nmu067tQUMkIFuysYt6iWYNfPoWo0XPC/5
YO2TxImBY6QqgJ7fvVo6gkTTi3Gh1KwTGpyfa9Fzh6BjUJzVGZgszeOZQNCG9JexeDcceGvch1cg
sou73jyUjhUF7Vq+OWH+J60qgbADz9XzhiJYLG40O3ufgc25SSk2VSWp7iGQ4tFjmA/5hrmYAGji
blwen5e21ZddVHK0Njj6+i1rJOnJ0ELW5w66WKfAsLMyiZQYVWkj4FZu92nPhb6H8zb6JHaNPhxs
oMzGtFsDG3Rl+bGjszSuS8nzk7cuklnSEwIH2+1FX5uaw6i8s9vjGVjseNwN4Bovs5wYp80N46/1
SyHVr8jFFfs89eoIVJD4DLRpQiJtt6jBvEtkcCxZKfd/P8UJQWaNzPwk3c4MZ9Y6He5JFHDrfnbw
xX1MWPmp19CkThbhvFmjHZnvQqOAAEWaB22kiyDDb+MmrRfEifmv3tIKpf/jvWlGdYtQJf4knMMP
W7aKaZJE9a3gti7sE4IEvTwotc5Xs/kaaw5UD/gLHT1gCrGV8z/Tm0oyvdkYdv1mqDA/5aX3nua2
5ERF5cEGDneozKNXyWQQsiItvsyvs7x7U1YiaTvCXYuYF7+hRQMfTnAPvqCvUezddqbPT0DtVmQT
+gderd1zpFuCstpVuJbBC1X05SvPOa0O0HydTS0lRLTcpeVKTzYJbHGi5tN9fiHdf36KpcknAHlw
Osq9sYS2v6yXZB05qSG9GTExykk9mWdMweY5jIkQmV4rl9QUlKLkHy4RvR6hzUx9TWE0B2tywOkZ
yrqnMe39xaOlYoBWoqFNaTHFjnbsLWpCDyM4yMrEe1Ajz8fGAzVEFwCoOxTlHJzQ4fmVQ8+1XfXQ
Xt11J3wm5dETM+LKcrkgGk+h31kFgzgunlPHRwuWJbt1G5TrpUMcJ72aXubs1Dvdnu13EJFin1ot
ySmJmwa1svUL7e43O7ZZNQbu1NRlkN6OEtPX9yrzmNEU+bfIltk1X9MFYqi7ocVXz/9EQf6OjsIm
21CEUA3h9l4KUFnEsid7R7bqHCdheLGsOj3qkfWKM6tmeF1Hs/+82D2EmLQ3PNzYHKmI2EzuUuvx
ZR4xfdcXK81Iol4/dbG61fGS4NSo4oubO/Hl+Slf4vwwS/E1aRKDhWW8M4uers/Fhz50C4sLEXkl
ci/Q1OixHVuX51cGvYiNA6aKzGSWewIxJBpfxe5RRStuiNm0r6fCImdr/WhlcF+adb2f1/ZZ/qzk
14usvdBHwRdYVvhthBy3J9kUoPuoRnZu40O0S+QbqvDIvxjUQefcsC2AI2z6BOWw03fFJW8w7QKu
LeRJzEwuZOf65XqxF3uiD5B+pYW2Dq8SyzdDy/RHDyve2JinWGv5AR1FmkXeEU+QdhGdy7Vw13IP
JHvNYOM5Jn1ewnnRL9n8NSuads9143kB5t6fsl69wbeh1ivnxzS1+TeDXso8rKj2Tu09J5PjqnIi
NRP9aZlVh+ct8FxZ70ym2+SKGK58gYrd7+aYqDzNWG2UUjogd8f2hgbVuWRRRHBKokekugyR97d7
+GwhsmI67SB8NnjCD1gnQVW5FAnhlG4do67954VqjzV8hd3FQ/ananHp/HdpUT+SaDa8NjpTMFT6
IxhbLqarvfeuuYIcR+MBf2CYreGRtyNRf4yRSc/26q8ynI5JkxjbNq9BEvFOvjv2vMnpA766UDRd
rcA1Jcdy22Nb34VaR+4rdsEz+Bvn7HiauUei+V3nX7y61pT+vaipOPSG9lNX8U9Lg5PUwWpkADp9
INAdd0KkzP5FDqZVuBL9BCj4rp6tR+Nw4JHxoD0GtrNIIuZYelv/YSNP3jhtFF8QU+70VM4Gbii0
6UhC7DNHU0wTyil2dV/bp3nVJDwvKMOqi8aIDAT/iRVSZ2qNaKLL1VrQGOATx7nYJTpykbYP6/c5
tABEJtYj6Zw9Q2/jjKxW4Efi0/MyNpCWNA4nBM4nEytNZLTpVQlmg7gSOhK9mXkvc3yN43F81V0d
UorLFLd2OnGoRqYdXuMkj9ywksNUKXTg3fz/m79lGJFkXLgFege9PM3g4//bXBoUdsd8hDH38SyU
oryU9yar7nakar/vsew8R0RWASKykQfNMMUhwsHAkAlvAZuU8q24J+h9Cq+D8+LMg4FCylX6NSlT
75YpjXwgDMCrM1nsnUKWeJcYMFV2VRxhLzONHhrtZlBZANyN34oENL0blwzFShwBQAna/ZKSCoCq
9XfSfxGwjA01Z+BP6HSBRpzMN7PiDa6a7BPrFjrCYU7uz9FwXYdE7fwyo7B8K+RCf91+c9wcAq++
dndF7/62m8W9ZkVBpBNHqQfoSWwMuvfo23E5pzZUfNlSNYF1HaTj+grSIYL/GS9WSlm+/Tvlk+mb
IYf2TM+Yg0CogHDoC3SopAfooMz03GG/cWei2txwPUHwor44Dj3bZNWQPFVOWSaZoHd1vXvWa8+L
6dHDp1qiA764WzcWM9mmRki3dg7fkkLPkm04xsVGxrG+q+bIOQ2i+xpSt7hbwzq29rTkrDHxtLUG
/3JvNCe44/lDFeGXbDtaHCim0ch47P6cJ+tmbToxyf6VDg1drlLeYM722C/pQ2R9JAPX+PzvyeHG
z2cdACDxBGNafKfrQEU6+bG+UNkB7/nsC48GveTByJnnHVDOvMKXQx9uhgUboRS78vdzcmiFiLzp
+XCzo7bwS2BdoMGq9jTBudx2YgbML0HAWF3bBg6BQdSnYAqgVjK0U+34rtfVplmkxbvOrZiMyX5r
5+prJnXs6DJyO8QZCa/P/V8Yc3g0GLpsC736ocZp2AFgYbQcOyQo5Fgz8d9Otymeruj7sodh9f9M
Sdaf6S1lDzyFtKdAauwywun59u7rZHblh1cjVhIIe7JZXzAOjtHNI6MRb22S+xN6tpYk1oyCFNsS
vixsy/ofA5DMtm7KyGIYL6JT6Q3/jr34NBM38vu1kW8DhvQLEi89GlJnnQ78+fkJ6U6+gTbmbTxx
ClcR0/MSUQf5KTmsRuTlj1bHHWEx7/qk1bFblmz0Lcr6rdJI3ojsbvSr3hn8weH8Zg14dxNN1MFC
OFNgrBenL/exW5anJosm/Gxi9NHOfvOGUcrNwFq/C9ed9nmRSoGk0ajKdiiAQ9IzlMK+one7xKob
Al+t184K53MRlz2c81Wz1yD/PYc0Gy9pNu6HbpFXafbxW9sThqNbGVZKpQNb1dBXGjmydmgJvHRr
lkdfJHmyHSUnCGyhHGcyXDMNTecPlceDv7D04dyjtYKIAWsJJfTzqa1zfBPeLJddmfFcLD1i3k3k
EpBNi+EcGdnJtsPwlI+cajroMX/VoNTx7bbNmLcg3iI9ql6IK+T0oELhXbyGd4QODJF7hckEOCfY
GwOnWkUaEqsTPl/VoKafK+fAQY31hXREkjG2eUNIbdSZ7bfy28DqUCbG/GgN+E0c6pK/8rAlbMEi
zKBOesE5LOk6d5eHw3xH8mTso9WLK1R1NOu5p5qM6Ys55rRTA6Ok2AFqEhXMwnUlyPr1sNGRCoe1
rG5089IJUh3msOZERzDLWdQclHZuWC1nguytvw9aujA5bkNSJVLBEivWIqkZE1J4m/i1d2xCGGyn
f0MLWb/2y12rZnmeVyFPGtG4bSPXDXDjZjcTUVReYHHzpvpHWrnapTGWcx+q+q0U0G0nSMybHIPH
a2g4J0/Ax+iUFQcys/SDmmvqS6Qq15mncGuk/3i95d0tS8jDQIlw0heK725he0kNdCxdn9qHvHf7
V2WDTAKkCju96ljHku4VKDu2My0/IlKFA6+X3Vs9tKiITEFG+6IMpE20e4XSYU7b6R6dUb+qKomw
eQ7Pi4ZJhR1qb31ku7e8ilnmBLvncwTpYFnfsDeZf3WBXv8+zqPxPbRoXwhWR3fF5WFh+WRW191x
lmWwerHtA6JeWSabfFDR75A9caOkrt+J+Bx3NSofnLXiI1LQFyB8PcZm6F+ZRx7sBAJFp4/v8eIe
wC8bx34gn1TTQ3lXPbHB9kQdVpfWslvWQ0rG2MDiMPz3N+EI3lzt9W1DFfmw46ELPM0xCRVNy13f
CRxXoFD/tUX3m/bIy3M80iaOe28RX/Q4setoRJtCevLfT22Lv35itnMYc/O32VclO1Fo3J4XwlYI
wyvxlTV6/HuZK+M9qU35WsPu5S+NzXpp7TcprI77ULsfiaRS08mMUh3+bQTm7afREJ6HCvWjq1iE
yDW8ambta03VInPrnde8ozPdTBN0rd7dcqASH+SBpySgtz9nqcNjruL6Q18TV8N8+Ro97V7p7u+p
gFn1/BmV2fNNjIq8U4EweuGZjfjDvNIYPZoefUeUoGLHEQNC+piWwZCpm7VKOHsdTWgTQVHXmMks
xSi2T6Ea0qWSscOsEFeIj6EU2MHAVVwduztOM2rAdJXyhkb/hkyUJNoJRXtFj4ETbJlTTx9Nkqt2
bT7MP+G8HhzCGNFFs//XqkCvo6Fd95BUyQmxz1x0n2ZtlyfDi4dtY6aSljoICc7DGq4yARA2z+Su
yW0HZMToPIQOcndIm73uotZr3DLIRzG+dszQzi4hkBsTOzOvzb1c/zECZzlgOXuWiw7AcIo2NYpj
dCpT86hF/XugOY0LPH4zHS1fURNMN4RZ+F4JS81FknZq6MSeeln8MFD2bmw8pnskUu4DATnOuU77
VSeWPIcFxwdvLMt3rSDouzVH1ikrPpdUPBup4ZZIBmmd5dh63+gRfMutLLylCr09HFJtl7bDpxMy
N56NksxrjiCb1EG6m+gS+8ccx++T0SSPNYJ9hvl7Kz3jOOXceOxqyjrUI17MzNGjnSNIRIfQyvS7
cgVyqOeZgKcSQXuf05WIjfF7XOJ0QHDd3+2mZSbULPURoBa5e512eK6VtkSb4WrxycpQA+gGBu8m
tvOf5MlD4c5ScmEjhw0asfQrYJQHrZL6rQXx+t/oGQI18og8BQGD8PDva1gJWx70GYkdIrpxQ+zn
54x0bVhpwe7/4+u8luRGtiv6RYiAN3os7007DucFQQtvEh74eq3MHl3qSgq9ZFQ1OcPuLiBx8py9
176UM0QQzUzIyJyJDsehdRqzPN1xpx6Tfmw36lauau0OQ8g7xlLoFsf9F3nzHIg/Syj2599lp4d3
0WjhnbFUvh763Nqpr9UMCBFumFez9t17bRM4jbqAcUIOdorZE0VtVbwzAFrWo5t7X1Px4Yvn3D94
KC3fYquH0ZfAPain7MWYtb9BPrtorQrzAy3yJumW/JQPkIaiVLsTiZgdzHScL7pchrjFq5tYr/xj
s76aSfbdZAVnvyjFi09rjR1dbmhu5nn7nmcvYHjPeTgBtCBpoVGLI300gnCAvU30mgSQM6BmYdKp
Yc7LPgIe89UEgS6Vv5mpqDUpPSLnJUcjHshFD6ZTgO7pZNFn30WmToAMNeetiq3srYiqYkdS6oIT
nQsCoyfEfN1wHoOef2VwpJ/wADkPtaSzfS1zvT+4DUFtA1GOPi2IoMuTL70F4HDO+oT0sNrc94kZ
nwNvLjfpAnOsZBugPJbmnp6w3zZLmqNq6qSlV8DU6r1DnmPcc4NJHGO/u9hSSdoxghfh3GJzp5Qk
F4ShWCbKg83/AnepeUZoaZ7VK23UOw7tdNPSYu80ekMEAJiDi1p4akbrKUcuo46tiu+hXlkT/fHI
7ziJtz4N3YGi5TrBqbzSztOXCB2VxAbRYtmrPtUyMAmmDfw6B515bHFSXPo5OXae6d5joB2WoOyi
or5KKTheTOtHHnSwaeWSpdY/r4iumc6l8OiLWsPW05g9rlH72j2KqTwzd30N3bfjRnt0hoWEbfFf
A3JNzI7p0YCS4+kN6bxvFnrMiEc2moicC3+Y3tW0iWaXTX2lf7XdmUFOpZ0Gd1ouRN38s6i3evWj
Hef2XGM7IjKBBGsSF+cnFnWid23x023m8TxM3ng2+ng6eEN9EDnAfK3lADVjxCxW6n1tvCIxaE+1
r8cMyKMhZa5LkBPs3HaF2CS5uFNZyIEHjxBvWUXJVGW7MgoMOGyddx7kgsrJO6cWR9BiGRv4kkI7
WRA4gzQz7yGKT2A+jrtxXYkWws65zwOiItRkDOiFdQPA3Fn+fEuK1kSgcXfreb4BRJ1EaX8sKeGw
/I67A2FBHxgNnYNres5Ts+nyBGxTbrLp6i77q/D0cF+0sMoa8Ki2F9VfyoDJb1f79qW08agkI8wK
aKoALFuGw2oOoeY8rd08OX9ae7cXjBxiUIsxk6BTi+amQ34QEuAs8+wSwVhTTvLBTTUX1f1PwhKM
yZRgzitTFCP/tTSgs87gExKMEjqHGjlqGB3UtaFJpcwb8xVNiHaG24Ewzi2rv/DahvtSqRA6MwK6
WkfgTcuJJFJCYXGs6Ce1VIgCTz18QZTSTBW7cptHI0MYW7+oZYIsdAEJg2IU8pVpNZI6V95sQ/Ih
3dRHmsnbvLbtVTciDA2sDpCPHTl4vrhcg0EAUUrpE/+rLapeYRlBHkECGOmE/3br9qg218xoUVHL
GYZSHaklnbPfUR3ZiK3z7CVgQnYwoVG2yxhwVvf7b2OOUoCm8iv6q49Ioz2ckFVObJj7ooG+PdSD
/HxFN9P+1TklmYCPVAH4px6M0+XAqd04qkdRjqt+Awcby3hjfw9jkAdKWGBq7ncgw9eBPOhTX8LI
aoISHKa0SPgyaErVpWB/2QKauD46Y1NvEgNwdlc48X7S0/gUjYF1yELPQh7VkXDjdvYuggty1X3S
M5LJ0Td2Yy5HWiJPekrdTevddIcIIVqH/ezdXAfzuObjxNuj7Op/5vSOa0wVL+SfA5QCzb4q+AU+
2qkPLnP4u7LBJiK9id9JXJi4R+jw8wRWD5ykxoyE3iPaxJ71vui9+V29yBIdqGlYUmSl/NKYtY5A
RCTGUDNBwdVRuJnGcXJW+XSh5exOzOjsYKWqSpuRpG5BNYR2RDJSOUd4d7zmMLnziWlxtoW3jnfV
Z5/O/Zl8GakI8aMm3szEF+wXv/BfYGxuacNWh9mbk42b1RHAL3l0twwdErls+ZfhAs4K1RcKo368
pFI2oBa8kHSzp5k0qeBplO4AKH3kQ+oob/GtSl1OwOE35wml1dxDGRo6bFScKeU/k0NQYFqUalej
1MY3C9rhTH6fdH0pa5XdYZSsaQV3+I7XvkOGLigsyzs/0xRakLpx1D1TNsyu3YakJ6+qo7MjF/Vq
FFF0jnKRw11HAx+MTbTWCy85LCLQ8W+l9dVIPdx4VjyfquqHEjBObM4pxAE6g/PfGY0CuCyULIFN
plQSuwEaEJYpImPPrrNgU01lu6v8oeL4OkMaMUL/DfbH+/UoAid9UQsoc7TG5FbnYTNszIqZMz3t
RZysxT40UsmtFoIru3PmBbc65KSxzlq7PI+6Ptzmfy0Qqc9j1G+0Lv6BvgJAasX3cw9bUhR9GMNs
QY1zt6tCOwUD3YuMTuolo410xJxziAnnXKcoMdAa0aVSi0kiFAwe1Mk50dwrXU9pAcb69ADaHlyB
//ykf+0eWkeET3x42hNv9eEpRI06Ez/Mdewd65pFdnEs0KAdVT86uYRAfa6mIP0MPhii96Qg8BmK
08pdWmLyUoHxLbTNvTVOk5TR0/9WzQs5sMiEPx8iXZQ7B6MIs60YCldrrXJKJrQANL8Tg+2vF0CY
KgIRtx4G4M/2A0YDTjH83JBM/ZNadHqU008KNf21WQQJ6llj3+Z6yA8VEEB/9L0LX9evTUd/TCvf
Bdf4MezFhWFCfEnlDaCWUL5NOAlJ0NKAhJj0rLHSxsNYLjkZHZbcBpwfVuQ8ajvgiELM6VutVTdh
jfWL58msUOQLyHdhl1ixa2wbunKaO3unitPQKlVdP82OeSzH1qHWrW+j0Jynj/D8mgXpRb3L+M7O
uhH9Lo3G3fQ50Z2m01nvIit46wXW3rOwyzB/KOQ8X4kru4xU5hiwN7JMfonz9H2qbzP/RN3Is6D/
yrjHOHo9ewU0/509V3SgoZFubb3ZTwyH3ko9PJWp7d3VOyFa6ZVpMM+53lZ9lh3KtEe3DHS7jXlv
lbgUJqILvHWTRskJPzESKlm7kmIwH9lCDzHy8X3YVN+XrAWWMeF33fk1qmFrjGWskJuzNaMfCuXX
5tn0d6rCUDUHKS2MCtGbR6kznX2eM4fcC9htZrbhpdE8YB8DERwTITH8AW310REcgRJvi6+H+Qmd
DBLi7fDJKQBj69zdJ2MkX66yfOxdQ/LTjzBwyvugGJKDkyt8SG1BcsF/wpkhWclXcx+jxzci51Vz
qheiisKvFuoLftXdysCV+VALbdkAK1L03vvJoVHNfS0gGsS3MYrazY1Q1KIUv7WKOCilLuu0vwuz
g+xKHsWqbcLi1QrMv0oPCdU0YAywGyzXeOTH7eIvTAZrDfQ7mEAL9pCITrTP4uuCuGkbV7+WtHfP
JDBEL2MFwxf6avOtrbznkGcfTpzbhwy26AuJQBGHJPmYlFIggPzNbqypcnOuWYdz/5OztHMwtOTe
OWV5iFN4kU5tzX/pbrGprN/4J9yvA97HnZsPxiG1ipPdGssTW/MPO+rKIyeZ5QxXJ3vo0oVXFNCT
KsTLD/U1z8/O4FLtQ1UGjD1ihyS8qUX7r0X6ps/mijy7JiTmIGwuVeL90hfycGSbEBJvyFQJpmlH
Ai9J4sK9msxbrqRbEafVmdPOE2194exdX5ZlRjUZDCSuxEwLKskzxI3ZXgv/NRN4L3qpFk5Ixqzr
2aK6jsqtExIk/cc8J+BhAlzk0brl+hXHRczX0M7mR1yalCEDlyWS1+wkPNNHTb1oB5N05P82dPdj
3wZmPpBOaLT43hPgtnKrNdwwu2DPuyA6hyPTds1WfT3r19hq9GufWdKIWmiQ1qgPKI/DdZHMpOug
2Dojy86xtZvEcMvPzyjwHzoO0zQ5lCwzgydDP/9CzwuiXQoiQF4xRSiBF9B97TaaSyMjIw1nUzFU
yFzk3HihjG1Lc3ulBkzZp0Sb/UQnF3cdeJCS1NFQHRILfXxhhm3stDF4MH6s9qCIAX0aI3yZT4SB
L4nnajSQyIFC3EoKhVZIa32Y7aHppHjEWpmaonkH4B0oXTkI7ZakzA+Fy4NXSPu9bgEWtueGJDn5
th8asR97MjrjtJvx1iUzztCcES6MjDKl7doxbYuR2PF9mILJUiwA+BRxg63PH/wLxx/3AubcM+l/
y0V5HaqOKc9ips+o4C/SB6bZZiVIX3JM55h7uzdDE8N1ThZj53UQ7qCBCA+efJbvy7r7KHo6L4GG
5qdZcBgMo+5QsLI9lcDeoA2zu2601LSPOGuOYJ/gN7fBe9QmBa17kutcz83fMyTzDH8qVKt0ubYI
HdLN4Gfz2U76+ezF3Ui0KrySWWpjYqmSyWUMBMkBX4Ms1AEZcsYLQ0KIiVuSGfX7EZ3DNBnlazLU
5SuacbLtipxarTPN1zmzho2f6sm27cUvrR/sl0FP9QPAyJRzcmq/gMzLniYpvYaZHIkOPFXQ2UhE
639ijnKTvcGjRdS4ngRk0Es6B78Mg0vCkSoStRTuEyR4fPJ1E/UytiBjM3owsTtZo+V9r53Morw7
qoNOYEgE6BlScjPrH00aPFC25MeKC+rp2cGvBh3zTpeEFp+b7FgScZZFGtOmgmfiZ5sdZh8/BebR
pL2Z6pGCUABBFqjpFPjshghzSiFNuzQDaHzwTfRNtTz/KNoQoUo3Pwv2vEcE13LK24/eZ2prjT6C
U7nYuT2cBK652qSqDg0TIxSK2kcS0Ax1TfGNjQv+XBu+azYuYsJJyjsnVxbPPHZDPp/HcH5Hszzs
g1QCsEOtP1NuEzme4upQXp1BigmLMP3hxv1rxenjPJTehZhcgu6s+lbL2hJhExt3TRQQCtsfxZww
JOtEczZwTeN2s/9i4I2ucZg2VonfbGyN8BwLnnle21aA0pA/VrGL8BzL09GEp3Ft8Oh0oieawccC
appDsAWpgZy/AMoDwKMvz/1YwYTu5t9hBd1waydFSIggVRwSoRQwhG3sXdszyTKNHXorKZo0uy02
hYvUp9FxNdRyKUXNCYomNISP1kIfJ00P2IghUaI8XnWxY59IJmDUa+gDgmPQddh+nBOtbufEOcva
FjUgTUCiHJq81EH25/9CzmuecgQNJ/XK4IB8nBX1ZnJfhtZqdgw79U3XZCBz9USn24LiHujYE9P4
L6PBwiqgpx8rN1zWcQcHp0YV4LTWwwQRIgO+q52S+KiF2ahYO6lOqFQzr9N8Xi6kWw8mgj/NJ+kc
CjQ2QPPa7YrF6y6W813ZqKlYsytEO3EyNfvBSQcdK0o/ruc2uoVuynnH6vMDJ71DanfeMxxn50gX
uaHK2A21sHZt7b4HPQ4xQlKFi3JKJ+wXdSWB423rfCcsrN6PZC8NK92b3/WiZ64tdZgYyurz5ytI
i5awLroc4M5yCYIUixmS0DXkj9olH2Ui28ng++A7pUxGwbMCCBzvEvQZqEYqthNt8D/oExyMjpET
WBTjSXMv27qu85spK5hdObwL7DG7C985+nX0ENrY3wr5MNdjHHh2o3OHFsGWKRzbX++3e6+hc/7Z
SrfqZjrSIC3AHE17L6/sd0BiNcniNdmxWl/95Xne+EKg0fjSps4pWeC6RO5ZmF5yH8bFxvvCHLLg
eHX5s8Qu+MqkgaMfeoV9/rPkKKZWIkKOQ9ZPcVXLgGn/EgOGvMPFkuHMEc7A1HraPpeEhg+vnZCl
NbIXOdAMP6GBekwxAnGAd9oLykG6ICGzOlwo1051e2SPp5WL1uY/NUTtR/RH5Uvjwl4cPBJdIlxY
Z4vSnIm7PR97NOLqm6/DrGeYzJIu87IDLf4rXgLMSQxqz9UUO6tQWuIM7BsXgZiBpgWO/JduyBDm
t0XJVY9VLcBUtR1F2zCq9tpn31mXrHMyGfIcHD5Lb50E0ksn9DXPrOWsqCBxzDhqzuMTYy+e3vIR
7pQ4fyrT5WZJOu1YFRZZwcxKJT4bOgGe7dNi9B4bR+scKjNZ7ooKYNjDCwYcbUzba2rZH+68GKc/
S9f6xqmQ8QQwi68a8n80D8b4Dq4s2qbD8IG7fkbBo/+FFHdE8O7nlwQswK0xSEjJAUIyCsIVG9oN
szw/3A0M/77OHBb1oPdO+C3zDZcf/VmJC8zQ9L4bf4fSwqwWt5/9I5bu9RQnC4FxYML2yPJXem7T
fRsG8SFEeYlR3u3ypGLKbvfJ1kXU/jpyRqVISee/6EGu4PcXm7xDCe+0QeavtLRObiNkPTqh+ziB
rJlB27nrVo5gRr5idkj0RBN6bKeGticlBdeSVmsno5h85IdRXwAAZi6jVINGFTBLy+YyvhL3VyR+
i1KQOoD8uhcLheGujjAs6Yb/cKxgpOCsMCByeROPAvJ8EzD9xYzjxDdfLuqVUb21bYSZIAiu7J8c
Gmane1R8HweKRdg6JbyK3hwQrdFjVe/KzDSvzJBwNcXayVU+ZbngxkfFRGG/Fln4c8QR9iZtYW8Q
j9wI5ZAWx9bJIkrpbehmUgl65yNPmgcoUu7ssrrNbhJh/XIIGtKN+m7uVdM5SvrmVpUPIStcOlFH
JiDZgeAjulrliPWxYqappJaegvVktCdsxjKNjIxMmCo/MXcTa5fWkNtcBJ4ZUUqkYqMZlO5jtUyZ
eM0GqDYmUO4trMgebSUkYrCJhCtZ+ULCMXCkL0GLktZPFu36z6DMjZuYnYqYAbrfzbONRxA5VjFh
/QzeK82uXnS7qG9EWmMvw+4Z6Dq9rCiMDkPLddhEaPyhXYpTJyEyoWnTEimd+VCk5Tc3DYtvdnOc
xzrbjybpFBz4Eh5IXnBoXBsvMy17xFd80ofGnm/5rDmHvrduVdZ6ZDPhXcVjwZbtFiI/TCb5XS3o
uWDFpPL7IKHd1A5IymRnJ+1NcFHMybjhUXxFiMGQGyBhnzWvO+YGta6cnQkDPN/sdg9f1D8+j7RM
YogwNcyHEkQPdlKCJ+qLa9dM5mqmUbVKNYcM6ywq775cKl23rm3xc+nQn5ZVgVavxvoOcql4Nh5c
fFAEcqRQxDJMp8S/wzl0vjEJnG5T00aUJfiKES/wHILDBb3Tw8nutxPdhzn7Uk4RUdRZEs9rSjB7
UxeLheojOS/yxJeyy2iZPx3HTPzT/XYiwz7PwU9DngMsufjS+DwFQjJA6mjbaWMNboyd4PJf6obx
a60hQ/4jclD6hs9Gaeuiu+6quZ0wAoXiqkF9wYW6vEH94h7oHPusyeePWhhWdbQ8ON9u/aSjTUxr
/gIMsLgk2vJeEDm3t2o4FpXDwOZuds4gBUrta7+YyZltGhqraWhg0+s3wEb/yDmVtWEZMCACFkTK
ZRtR8rYkdCfT4RuUgmlVlXzAEuJ9K6Qqs1soZofURa5bLJRWXWx877vy79+Lu1wKCVRSS1rgJPOC
cxTylPyzNC18XZezUYZ0TUlD4pGDlB/jzSiQ0V4auwT34AfGK40BVDdc0YUL0Why0chgFzEmiPlD
+dLLKZxauE7zS9ukN8oU9+HIAakWu9ljIvqSzCh2TDvY5bAib+XchAQwtR5PuVwc1XB4srUPizoR
pphx76nWbwNCdl+pnL20pGkdVT8//QMYzI1jxOndlkiwRrOzs0vUUwWrIP9wI6qPWJpSKyInLm7q
Imf13B3daapdtNUbOKl0j5Jq/DIST/p5zuXz6fdcdI/EhPMbzNWE0X16FyBYdvY45OdUMknQqSR4
l4hPsTB5ws7OiW+fXP8AKO4f38xIR+EIiAryI+5BW4J4oiYZMaBS9mMSo02cN9Erp+nj7BOaFlgT
RvNhmK+F0H5GWVqeDBeqRU3l5UbkrbL91ifAgIM94DUGJRXExa3SBmaHqNGpjQxScrN95xnQ4HJ6
z0jQEE5O2FWHoIXVCP2tZ4L66jhTB+0wutqJ2GKUS6+ZVox3voHxvmDQ3nUa/g/1tQkdzKecj0YQ
Wv9/8SuUFh0FjVhF0mfJ1d+s1Jkto6N942jQ3hoZKEcSLwncFKJZNXw1WqeHxcO0VOB9P4+oAKbB
uGcG7KEYe+QtbLJ6rxeJuPaLe6/sIHvjqU9PkzimVZZS5i9BXdx6qyERMG2jnZZCbVglfdFtqQG6
dSNM8ToUy09bJ/OAbhJSOzmc9KfkhnNRf5Lq02/LwiAuGdoxLdiR7Ktg0i5GjUFUyRqtOqWw9cet
X1t8ZsmQnY0o35kJmkzH85gvoN+mLikg/4zBl9GcgPtyLF39Of6BLcK6Q9jYbggwzpG8hNkALRmn
DqBDgXSEQUjZiYqQoEXvhhuOdWvDHuXDJp8gLqqzkBgwrRV+Gm0zCTi0i3zXELB9tugLrnuzENtI
+vXUktdBc3H18AfsKWsvuiS9Obk0rBIAtywRYEsHSFGA8f+pljx1junQT+dNkQETY6sarh5BTyic
EUEzdTxzlvTPFaXZNjXxXpLdlpzF2KL/k6/U4ksK1WKN5NNIMb0ll4Dr5JBlmYcwrSR6Pax55jqI
0I+fXxws0O1ydqnKoCTKp/Mg21Vyqk6qHh4xSEyfrxj4xFuNj59EY74B+R+p/1ItS9DaKz/18uXD
Lxllqx9Db3vSB5zwohBxOLCilY/y4KCeXLmfi5U5hhhDsynlQ7HOXRmON7XY9aAfURC8JEHZAK6O
bMZvY3RRiz7R/B7gnZdyUodeJDqTBhidbbk0ftOfMvMQyaFxELX6yfdAFq08pCMb+kf434ZoOU+d
4zHTJpPCYsrKNzLMqCbQarq1n4JlaNjY2PlwHwFmwkBDI+6YCm8TzFN89uQCmgznfqu1HtzF5M3q
oFeafYsY25EvUfIYcqBsrl30baQUcC5Hgm1CLGPwTCj9a+KSygEyCw3Dv/5QvfI6Ml0+y9h4Mg/8
Vx0SHYycE6aNc9Bm96xruj0dD9pc42TnZzqa3soew2JjSRubI5exymBzCVrSdo1aoqunKxfkchzg
ltwyC6dL0cTgcCIB5tWKYTsIjLAu/bN3xg7e2kVS9AqN39wsDbP/xQv67efYvwi1s8HpUgoBYsv+
hhyp2ZlYm/n5WYw+wd43RNnOLeMf6WhMISZk5NApmDsMBKJicod4yoWSjCmqQEy1TNmXcUg4JUsP
cUlB7KTAATrlLU6j+Pz5UJ+S+DFLs7hacgw1l1g6xgW8s301J89lj7wPy5hW98uZrIAFWlX09LQ6
2Ss3oyfJUuqVcjhqo5sdMC0dGBS5Jx+E8ediY1nGMhWiBeBHtSz9nwVtAjDdxXiTJsPP55t6yKnH
nbY0a6z17snwEmgqadOeKu5W9S6RSIUlkgFvFICZ7KwoJU+5YEpxURY5tRgPSp2tO668uzT39wRw
4zBoprMzSKqEeFiOD1AAA13yjoyo4I5QTKwJSc+2tpHGl8Hp6dE48LJOED1W/0MQIWaLS4TB1ubP
nFRUQEOD2P17AHp4DJz5S6y6Eg19xx1uY3tvwkPeChc89OhZ1sNKUvsBCThmhEL06OxBj2YCeOyQ
JtBzN5ZdzUduS7dTNVnV5zJIyxNagPrMBcsOSi27gW88X9TSNMtymLrmxr6V0tPqeARW3rmoEmYm
dGc26u0oem2rc/Je+VDTr9YxM3hIVH3RoPYWeXXSUIJJ8Ge9stO6O6MO5U4BtHQyU5BaEcAl5OWs
cG2/U89rloMSZhwzmposhjQ9VUYsu5Vt9NImrYSkjdfITyY4WHO9W2YEjiIQ2S5lFPw22KQSZG1c
nAaHhj8iems1y7sz55gCTV7erezV/cZfKFv+9PjVK71BULbMeIq+FrnLKMzKpjMPt+k8StWS65TG
EXM09gudyHatvafADpBZFNj8MSM+WwwiexAqE5M0IdlR4IUaOIK4ZbCf8fs6qHeRZz2nqLYY26b2
tZcz5ri22jOEwo2yoVX2/I8rLS3LO7tth0ba+juKXqKkBswc0A88ZALhgge3bNOQmrMf2gH3sX9C
e+++iJR+YJ5XP3hki42o078zUlC6TSWYgVk+myuFXP8iKkQZ8yvMgOGaJ9b0Wg0pEZ60jA56T+9U
M5C3YeUXD8PwOiYtSwu9KiyuBf1TNehQI49FNk2CFKMErhczCStwk+hmZu+j7BmA2IuxIfwFCeu4
GgtjrPbgCu0j8KdjJXv6izzay0PMCeuOTr4YO2hBFCvpTRhm5FOXOAoCLeZE7JSGp7Pj+eI328jj
xLWYot1Frdnd2g4eFOxBbVf2s3FBBxMf5i99N3Vbj0PvPZCLQacO0zbJo60XPnhepl/KRkyHyoeq
UyfxLg6c5T6GMnWjZ/gGOTi+06FhqUGR1TJH3gnaeyWF3w08bB5uICI8HlG3gMHuZina99rRDP7f
vROulnxaV1BAc7fGRA/BeFvX9nJJ7M45G+aXMWMWbMjLQKkMlN5gavvfcZKII6kvBordBTBgB88Z
JqR7zchiXnnGbsB2yySkeyPytXwJ4gTQZ6zjzWi7U5sa8OOpBQH2+QnTLLJC1GzlcyE/kyEvYzKm
AHAP5U6naHWqrCo49XMaxo0XK2C7XDrL6g+TTy99ceGBEKBDRW9ToPNOGK13JDwcPY0RctDigG3c
HbKecj19r4bG/oqW3luNnBZv6Fq7QzegNUlygvSqynJ/9slX4OhviyF96OigH54BiS2rkPvM0i7N
5aZhskH0HAuM0+ls/kD7qRMiElXw6Rb9HjR2BQmxbdeq04TsL/nsOeVOVK8IwfR30dTs09jOT8sS
JChiXDYnGz8r2GeJiFNiLk8ntbpolzdd/vDqF1JLhl8JUOhEeF27kAW9tjNobZVpyLRtyZ0DVyrO
PSHDmdfdPws3ABbpDi4K3WmCvRikojfHBQmaVC12P3PgjqaSgZYQBwcZ847RwxP8xnTEhQCML8rr
I3LCv2Pm5ncauWJL5aYfDJu2VpMt1IkQTsi+YfK+VnO+qBIobYS/N0hpTBLU60MYNE9njr3NUOgT
sUH6JXKN/ktIOaJIdrnswKlXhWzDCQ/EZc1MlNPqcFCQCjMmj2kMRyBJsjri5tiJZMzP6uCijjCM
Pp1jY2bPfPToRMYa2T2Wr1mrWKNBnOkcOek2lSvgAca67hijzEmHMGgaSIyOHTJNfIOGdBs9C9gK
D8+l8KfP6lFRxs4pXhbnRCPXk9I0mGZLiKcZ1opVOPMbe9vZB4Gy5rzsv86xnT61lqydhHcR7QO8
j55HQib+aQVGUkvifU2ihMleNnyBA+wfoFyPTEC5GG9ucawq2cjP7K+CAKijGtxHnPCJY2jzVeSm
gG8b8gRlQlUCmI5wJ/erk5OvmXoGP0eZjZ80MSZX/kVOk6wGqVjrL4jZ6B4fJup11x60u1pIcAtW
QSPSHe5NbzNaNpe4Dc0P7iLS+tGEisHM7apeVZmA+Tc6a10zeJosHiFNjqSc9uTx0Uxv8UTD49v3
DjTaljGX3hX1XdeDR5dWmDwZLH8+N5u6xCAbLcvOtX1zq3tYsAI6a4+PcQzR6FRjfZoUeLK2mq9y
5HFbRsO4DR1xm/W4cqCTrT3ZgMSH3bKvIl5VeCa1+FM/kuPLwFfr4581OUm7z+d97Ban/5+f7fr/
Bz3bMW3sH45pcGSw/52enVrofcfZCLZzyYE4KaP8jkv/rQiXucfWjLRPIcnVsJRUDfQn6Es4tPgn
ymlnG5jiZwEL5xToecfTLn4xEYPcJgNm5mi7XMMuivmALfzatuZt7n0HNVhZn4jQFQCyiPwZjbVy
Is4NdkSmIwyNPIjQCDGrs1o0IOwbr2ritQq/WNrCgLXMhmrcxjIcriqkg+lQSw1HwoViEbSULQyj
Zm1TVqALrEr/q5XjxAVs0MmDPbmfFlT/eeM9dPvYuZp+guqM03JKNMb/bJHmKL6ZnHrpqLnuReC/
PfFRkQxa2Rs+9Hxb6kNxVDeEYbz+/5+K87+Y5mi7PIvTvW04tsfn8++fyuIPtmYCid5aNWL13Bu2
KP47Zu0spIo5uyhkIgqQ4Z+vGZBBuXXG8KT+StDG/V3+V3kOqK7IIpKjW815y7sWnukw5btBvu3Y
Zg7poBmff2p5o3+JCrKWdGnxsmdNv8K2f0ks5q8bpSyOwhSlDXol6OjyiyrIRH0Ryfy/vog1bWU6
oBmtsOGG46yNKLtun2ou/+dranPt5A6rvmY1Q4PznNG9+st//p76mvrL6mux7taf6UA/pv+IflX/
R+6IyQ35P+4DJ3ACwzLoTgaG7pumvE/+W/CIbSY99aEV7TWAvfvMAWmkFl9QVMeOFm3VgzydJgQz
ALNiH0+whVVH2bP08EvSjoAMpHfHiuAr+CZZH6HZgL9KENwlbbZBLbQ8DCRDMIWBWPYEFXdeLq7u
jKG4LOIfi7wDGlQKx9Gf/unMUKf+WhaKhj/8sJE+xapxaRC2HCunBsCS6yzFsbTzH/Si5xdTT9q1
j9vwwucdQzMYXoIo7IBU2tpLjDsEmqQ6M0cawH9hVidVI5RysGklBfCWWIdc1GQIqmFJmYzvCbCu
lVzF+qsqbI5hbQ/8s3fI61KMNBgXwUafaSiNYTfdiupECwZYzcyAC6GMT6bD/CWJ4vze9B7EUHCb
W6oEMhGrSoDcYtCZAddWrD+ilLGf45Va6fJupaQtjwkJc6oUA27jbf2RzGcrMZeTIZcIFzx0NIcd
gviQ8uCPVb9vAngQbrG4p9SFlRJlbr/BllrDdNsOi+5hv8V9Z2iufTd8I7sNFDNEWQ93mg4yJSs3
D/yjw33Bbnj0deP3gkNzj+dNQ7KczHeTZ6vyPyQQZKBW6dO+EPSnaCeO+xpDFoPWpAaHh9asdrg5
ggLOrZAgMa9MNHJ6C6JXJZG4X3Joeb0eHMEf75HiReeuI0ReNjUtqTZPMmPvg3DZTyKcdks5NFcj
aLamYcw34YliX8bfS00QIlI57R38SLoKaSXc2/hKys7aStv+FxTDH1ZZJ6sEeunRcpL+DpqIkS96
z9Y2INFahniEbohfyfoy13q692XfEIgWLcjaEMF6yMxvVVV1UF2YlNcCsm2dEVPRN4weLbvST1Xd
OS9RRZYhc+IQqqJ2jfm80ISL6g6a7O5AhT66VqtdehRdlzQYcw74lLvxhJA9LUYiP8YYvPeIKHzu
WrqwCOyZg4QcUUa9XPaj0QAny+jBt1HCeMvpj13Uja99LBUJoffB/H8nPEKzacQsAN65Af6Ts/Nq
jltZr/Zfce17HCM0gEaVjy8mJw6zKOoGpYicM3799zQob27J9j5fuUrVNZjhjEgMQvf7rvUsjwXE
EtGgeWLaMEcyNrpCRtSN3+27svg2Z9QQ5X9hepIfb7dukIbgpMOJ4Ih8rBGyRbSkaIdIh9AReuDj
YRqbU614VcuwyCZwob96s3B2zpjGl8ryOKNNZ+UrC5x1a/Dd3A1c1gk2+lBX/g/apXdO7cz0G0qq
EQ67IRyjJ8fDbavlknTyNrD2kj99xXU/g5CdviZK35IhCNrPhld9pbRDSChTvRvSYG0kC1mwRZRY
kEECDRp5M+F2VSmuDgv3HRlSGlo9WsWNVV2WO+cyuE4/Hgv6GaCw/NP7UIEXCYmOPiyVr9RN+r2B
KNhUugMiSrCMxRScNedVkew6lu1tala3ABdGourraW9QMF37SO7XKPLDXa+KvH4HZ9kNlcHVbgia
MbMIDr3A6XIKh29DUpgPon8qegTHgMXMGyM0HgWhPWS3VhVHD51FUJDpxhtIP0EscXULv3/oDeg1
SPFuuIsxFPjThowUR8OIBQEY2o+2Jt/nfahC47nQrWnn9AbGuD8HZN8W+D+ZY2fyS2s7S/ka6xi7
D54gNVaaAD/wVxHRktTEc+p0WWeanIjQR5miXIbf+iEOm25noiY7LQOhsRr9A9YBY4nPOFIam0i6
IStMnaZug9m45rLCGha2mdrsZ8KvBHbLDa58MrXFOOJALSYEdSR4TpV1wCtRXYqm8IgEb+pD5/ik
dwO8n+LMg3cRn7kqUW9Wmg+aztZZcf1yaLbHBv4HixCrP3XqUSURDuFfP+iIJbgEw8TGr34ljvsl
E1637xXQSCivfkcXkvWY+Tp03geRgVoqQ8qzKBGzS0zZcQ+mQ3/qovLeiqetPWlfIAcT/j49BV7Q
7QMirGigR2fbnqyjyfW7VgotTSHcSXMeOM7PnkHMQByWgmrE7G8M3GrggsY24kZHYCxJERH10Dna
1SpgxnAN8h/QkjjY81Jwy2U9XVyuETBCm5t3SFiqCzQpRr6fw33pD091JHCpNNzWe12rj7I2jQsZ
IQgJE/w8hK9/TA3/60QnC2k8eUNabsXI06kEaam8kUk2rX2SlmGXi/ZcFPD4dC7g21xr5KqFmznP
A8B5LrwEgdWgSnP3tq3jlrTVjk64c0gjMrxDGMS7iG7NHURktPEorjagDAfacqnENhjZ953AQ+oI
4ywq0PStgc03yF8RhU3JmliRD0unuBZDvFsax3ZXvZQhOpg5yetLy87aUGz82YIx24iLMI3DsrgV
Q2e8BoXxqcqh4VOQv7QEox69ZN7j9t1A7A+Py8pxLFs42AEnrB54d/5MHRCCFFS3GjdJa2TYcAYu
IsRNrZfrzTL0SfvBt7zS3xTF0+Kn01zH3RWF8RUllnt0smaP5Xe6rfLMukSpYH5qJLDhBqwFMsKh
P/kjxL+B7IsK+Noa4+y4cSm3r2mIOSfmVNHG1px0PzTmBJLDTs8CgrtHpt/tEAlw7XTOdoGiHQ2G
KgnrGA3aBsxYbFrxG72wVBFSQZwebSVUnOnpk9LMLXrhK1PvGmmDypcoR7q9+KdS1+xWGKgEc6xW
7mcuJ+s+qGpoykV69Gne2EGT3U0T5jPdBFI2zOmXqsWPt7CnPCrF1YgCz5pC+04O7reGdN28MqdP
nm5dY4zJYGt6wuAxptp9cgdX2z/kfQBKNZ13lGjKQ0EFfB1Dzr4vsnA+JW1+m43zeJxNMziPaghZ
d5r6nF8Wr7FeyQfHc4y9QSDiEb/b5p2b2fTVV4jQ2HNd7AN1AlZ7VGl7HeEZzP39lauZnKMqEbCA
WLArBvnJcZLx4qu6SmXmdNuNjYud1GuNG2pY9XVGNb8pUvTyi5g5A0R3oJ6vwO174QECKbskBm6I
RrnLmVda8aBhAoWbsSwJZQrxKomL1dLTsPToW00VdBe0dM27Crdgbcek/Nn2fd8xNbKBTO9Qt4Zr
TcOWJ+ciuEh92mfg+F80y0VDHRXJcxPm32BUEgpEyEeduz5mmSbf4j+j5q/EMaWDYxK51EtGfXQl
O7Kt7Wk4mrT4MRDgeGfa7m6c0dLvJ9/QNpSR91ETKkoXeVYriTEhc9vsXkuBBGXBiJKoSA4LpwoR
AmxE01xhRoyQlg/6VeivGA9oBJiFjULuGoNUUOLdBi0LVocR0utMe0XrLXDsNEvXpW/Qw6MMfkio
Y+xsuJ+E7EU9ZSn6H4Q+JwSAc7mQkl5yWgZfNWQ765qZOTMktDOJA0FcVDoWGWI/0ljaHyLDfwgz
/9iolmuUz3NNp9W68fIgOXhB/hFNrbWLCYTcl9b8CBEE7n0c2uuR9k1aUZduFLwnd6zd5LFYWTB9
eiF1hemZIR9kCWQXjhsBLhm/vL0rVd2eph0Q91z7bMG3Qew4HXQnsS+ZU9/ZmW0edFVPHNBWn1xM
d8I0+nE1ah8tztidV9tflkRDvUVJGMG81FSeSKIyBFC0Bqw6mnilG30K0aq+n6kuXVqC7dH7kWQ2
VqO97yd979mjvIkLCwQsdYcteu0lta6BYzKYCSg0wo02KfEyXZ//AH+WwIa9D90++thU3YmGWbTV
EtEfukYb13k2wxoZHZ1bWh4BeDc3hdsZLJnRE9pNt/VLw9hn5DhzBXNvRFF9p8HAkgXBwTqrcX5k
vfgR55a4VH3CMt3sH/EpU4ii2rythtJ6luixJlaHF5F5+ja2uq/RqAVrA+wadys4mWZB1RCf2K4p
9OImsLlhmhq4lSjwDsQ4p0xuAoTuI3BSDxgTArhondGqOufTEG+stMsvFtx4xJAAEpYBA96mCw3B
SUCDM00ID1KsI9g82Hz6rllhxJtB3xS3loPIyLcJI6Sntm/pVzzAgt/1Vt3tKkQrW0021bYr+Y+8
2ZjWGZweetNZfykV/za2UGrrfnAkPikCZfGMYxdUFxVj/jOcpzMsLiPu50Ot5/qJouh8Ii8r7T9b
SAkPgwOKrCrG+BEpV/+d3h2hFOQSHbBvkFekbPm2Nz73yFwfswEdP761LLc/huIJX+AdCI7Nom8g
5g/LjhWju6AL1+flZxsFBGrkaL7RKIVuRC9Bjfv9fDbdDp13YD1FoFZuyB6agOUk/aHNnI4msJ9u
KWAiMsGgkDn9oz1RiyqAqAF57r7UIF3WsgbWMERh+hhXOKP0Ke/Xa7pq8U2nhqQhLC+OmwY1vB6s
uHlph9TrwRCNlf0lngW/F0X6S9+Y3X4pK7s9yG1HAwcqlHWiVYkdYWxFO1/OKDn1Yt4ms7CvvULi
u6NDrAZZVzvWD5u6dJpLY3PFVYfJ0pciaS0+owy4tdzXqjdDjif4obYyEmHAwDAR4CZs1RDgOdtb
uv2Fljb1+RHr7dwTIx9MUeKuJgIIUZCYNAySIOEuRfE+odW9kWjpoXZmNF1iOz/pDWlVdlZVj8KN
vppk3x2yvrcudtc/JxrpQfyOLW/yPLrQzpeh8Mz7KMh3dYqaVwc5e+/jPCCz9s62vXg3WDRrdZsw
Ca7QxZM1B3ITleaDprBVcUsCWtOKG0woxrkNY1fltu27EIpHplo3zN0/sIO9XaMaszQW4s3czuP6
zRLrKl9siJJuTKt20/GGC3WO+kLYlMDhtymMisujedAcJsKazJpLj6BQuUGXgeiRaVeFAVIipShc
hsAiXiuw1hzCWt/SQZrN4S5oMRgvcw/uVgGtP1Rec5XBUWYoKf1z9ySbQnonKO8ItKOivKkkAo7e
jbwtZSVyc6LE9I+ZSghQ6wy88EyLHVF/Hp1WEQ81gwhdAAgnXS1Nlkepd8cfWN5peYbRGStBoCXD
OmdiQMMW813GhH6FL8XadSY9eoLiKEfKCI1bnt7rUPIPLO5gD9RkuoEd+FapIusy09AUf7ea57MQ
YXXqMv1MFPh0m3YeYH7PfJpdTFmqHbw0hg1B6ldcWnAYlGq8j/CYa5Z80iVi0gopzaZ3yPxxk1g/
AshGaYo3eXaUodpNXhO3/BQWY3IprDp6ETI6fUeA3V5LWbFYqMFdS8FEy9Ki3Zz5UBfs5mW5p+Qa
dGFmVvJB0BicZXOGZpmc4CmUD0iaXPytBDrm575O2hvpfsBeYh/Deq4zTsfxjoRpchpSXE7c4PyT
Yfb5ejAweb0jT80iadH3OXehsFkc2vPwJmZIYjRlmsoGWyad0CRpqy3LeRH7q041s/1YjEeojrfL
Aq0tytdkDoFF1mO3JzTppmVikSkdlq5Wn5L03wns5AKTsztYklODVyAx+p4Ja/C8sJjrBDFgD/eZ
eC5SXoaGFQJlqXxbk9S7M7pE3hUFCY4OOZ4bJArpBmUTpTIPY3/EDcFXUZO24XQAnVli7KFPNttZ
1ROhl3n8ec149OQz0Zf0Y1LK+8tkADwjapK6vOkQ+OAekAVk5lrfmF6AKhcZP8a1JrejbYkUmFRA
Dv/IcpT0A8xdb4n6xtcop7XlwM5uxzsJsnEb8ovxbX2KhvFLZbQTi0Ls8bhpPrcNCTscwjGpery3
cUz9OkoMfoFMtG3YNnjrICGX2vjRibJjGY7uMfpB0cY/2/A6oWPCyYSi9TX2CNGRksJWN+j8QcBK
kFjMN67Xf62s7hgq1UtuOCus/SX4GyvdBeIH1IP6MhZ5rm2rTAvvWz35Ug9cRAfuSKvZNYKrjbGn
Ah6VSCc6iznm2mb1oP+n29yiD4zXxwDYk0+cazXoDd0O75tcefBoBO+SNDk6vkZuCMjYqiSzt836
YtM67LaKXMY6n+s9K/9+M2vxqZtsAiij8Qu/irljbbr1xEgGyhA2N3pdSAKbsz0JogW4rhaTs96S
SxG1YhUeHXW+Ct1r9uRYMMVairFUB08JsC+kRw3Zj+e4okoRJRPcaR1gRtzcSnBozI669DIy57no
NWWJyM8ilsK8dwghBw6CriKr7f6cF4Il3WGxcQiWw0cmz/O6siHYYa3ot/JNi0ib6ga28rPdBNON
ZQ4ffS+kSlPN5laqdNui6x41s00P5txFxyrwz8siiFTmb14xaEej1vUNPQ9SywnuTqdEew2RgIGU
Z08JlJE6HzeHCMqihnpZ0+LOymU5I01t5J5krrvK7/19laAXhU323JjURnBz/pik1rzYRfdCRZVi
iG3Pu1mVFn1rvi0QjRzNhLmApeC9GK3mk1cY+JVDeve0RL19hHbgugw53+AM3YPUiGwdxpV1Oza6
CS4HJFWq01EejOk7jJv4pKWVdWVdvsYZVNyAsTG2xcipliEeWAXl0FP6ZkqhV/puUuTaQcMT49EV
Xteh0pY7cBhtJU9KzOBGavp4ANBdXNJQWNthEuhTFQqqRgWwl7r3IbHa4Uab80NkMrMiAIYw+rrP
4CsYyUOWCRaKQUhkjY7HOcVBs6PS6rCSfnAbYGWaNZEBMdb244GEv4fAxyzJ7ieOKaPCPYFPxvNC
/KVjKKt8jFaIR7l5Ht1uuC65w3S6j3j/DcRyvb5noUDvweSLTvrsCcsfnXxsknGcO2s3LJUjGQVE
ZZRHoo2foLwF23pHOS1EuqdUe/nV9zL0Z3lW3qVOcSPJo1GSIuJHTRe+k25YGz8xWeEV8XAfyOxZ
Yojf5TNf7KiknXXbfV6UZ+ig9r5OY0aF7gBNJ0lIg1dMyaM9mSgn114MFUEJ+7fS9J70PhT7CEoF
JhFE+8hucST5mOcKcOcEiSPcPC0Q4XYpkRKPtdcnViA2ep4JzCoStGLtekKIdaC5qEUdABOokblj
DahnlgFFTH1IQJ68l2OWR7pTE8Hko3GvXWITB5pYh7SeSTqMH1JPtz9OHDkxy8tNP/zUowHUJuY6
o5GHpFScYilpPBD2oxOWcfKEfexwWayHgmms18LkWoYqJo607BEfL7oG00vJmwlceqZ6zBy91hJ8
QPWwS8fTUsmwZ2M8YFRvV/ijR3A+PYtcJ8dlQJdm4YoihiYCoon3U04LigvrzRhlzS1VSXsvhHGH
ExA+sJTX0hq9qysjjW/0VZfgjW1KSMjxhbixNfOLlmBUybPMBzeliUfixdY5gOcNsgu8BpUCVKqF
baKWuP3oP1m9PtlrkcpyN+lDcPWIGdjlOYTpLnhEbMzEytbuExtpTRbMHxRJcG8FCX+IEgrG8TOW
A2gVnpZcGub/O2/y84v0B2AMor9PYjCVfcapMXuEx/MtVrs0Kz6Vyt8CUtM/LY/G/qwv8gTVIoH+
NXJtxzYEe/LYMCO5JTw1BZM5V2cSbPpHivLs5Zw2HVKggZxXEqtHP0Jr3uHta1JYAFZrDpeBc+9U
xu7WRgDbC0/fd67p1+Re+i6dOf1jPYXZuf1zmPF4cg6nJS6sBG/Um2XUypFAaJPmUbCzPpAyZd0R
vuo81HG6atA2zlZRX2XjV9flUWvYq67AHe3BX6wQYYlwhRjC3vmOKCF3jIm7rT0K4AKsFSt5v9kT
NeNzUtFA+dPSOGMfJ8I1u/PAAB9MAsxGU0BngZ7eHQuL7ElpOAiJJmpzUTgk+zEangbsf6dlaAYS
PxIxfsgBlewC5S5YhtChblulKfoU9ZynwPcxU9MwjqlrqwvHcvUwlPrXs7OrzKkpo6mw0T+JIN4J
H+I+LnUWAkzw1os0ehFJT/CZWNFiysUvbqP46CXqH/GoQRVkD+sdJcQuSzYJy3Hibfw4Oiw+zUoV
7pGkkfNrJcUGZu9PQ27bpnLPFPXKhFPwv4dVdhOm7ec6HRpMR5UNYjf3rpOHHq6zh1OrWzYHNFYi
1CrhmgNhWC+YyUAUxs4Z4IQsmx1HYN3M/SkvJQGsy9KnX+Oyt0+JcRF9kp2i0rcE+hh6rW2EssNU
0773wRgTmERTCj6GHtWo9nm/uCMN3IaDbbp7TbhTx5dO5V14zCLt9DB4bfggsITQxJsly7v2syBj
YT82JH4CHHQ3tFcg8CljPCWq7Fp3r3zVW4Po59s4b6sHmuc/8iYR+5r7yImGwbYIWmxII39tSoLN
JvbSHLxLKwlLYZGzwakxnbwGVF5XDRD9I40mwhLSUxsRzvIU31YSjpuRiuaWu1d/MsIm3S82khBH
O5Pt5DgyI6LKQMe4iHQiHnrvNC6NszTWOAWNhggnGV0KNThduXUgOR5tJdwNFLqpM4i5ZXqPX4da
sx4LdF0WRKJQWSj9AF1eQfxhibalgfZ/Q5V6rcfdcH5ziGWWQQU84b6qYjxY5PN/N91x1FEMd7n0
sBSKmkS4cb5zh8g6R6Z+28hIbsCXEiOnA1GulUZrhomxQSwr1wsraUGEkLNNJyVFkxSamS0J3HHL
MwBK7TiaQ58dVBtnWZF26vLA4pb7dsjHUO8bTssQZ85wcubhoQLz9JcmGBNHb40lDBWPml9oSvEX
W1TmjCL8OGR1S7aFaa9RgcxYeTVx7b1s3PnIvbelDcgM1iHdFI68XVBiRmoULhupBU1kNaSm228E
thBO+3LvqjnhnEOYdyxqdavSGj5guvV3EDRPjpEGd1INcOqAbwSzfshnSngp/tcNKTryNk6cZk1v
G3fmaLm3HTRfy6VcAD493EYtyofF7ixBzNL1XOzPgTvsE2d6cMxcXOJstnf8RuHKHTFvZpr5ELAi
O3vJwOCOLj3hlyXqY3Gi2gCpSfqsvK2NkPXA2mEVukF8IXzK2qeh9TjBl+9Xk/qCBzX4I+IaWAzZ
lmQGKsZ0zBZXjqGqLPVgDrSLwL0jEjglc6wd/RTMsWLi9jQebpvK9+iou/kutzgX6X7kD4j9wkOe
DfnaD52X3qzvodnXZBRcTPpl58VZToI7/IyOVEtZ+B8jTRq7uUII6Qa40rEq+hLAJ6g8W/VSl8EQ
/K55IWmvzOhHTWWXXAAqkYWE5O2WUptkiJQVrj+uoLLdTkFFeHAf4XUbZt/Y+8Zwt/DW3mOkhZy+
paq7QsGsA/gGVtsOOA2WAcEM169xwJnbcafY0lrAOZMShZ64aM7xVJCErFkWxgXLOw90M88WKVP0
sLdL6vK72DGQMSU2f47W/iK8Z47lbPyCOm7ICcIN3JnBHIj0IxAhOjI2kiHWQEpn2ULP9pFVJX79
yefesCuV/wyQ0EBRpjiMjUXkG1cNqmMSxyNBIVqXOlvTREbpVmV7E2C7IZ2DhFynF0RTSC41kGmo
ArqSaEaqys8kRrq7rIS6sRYdQvwWXlFOsmIafk2RsYDeiJzrUETmm5wtrNC0JQ2m5WqwgoOhjA6a
to+s6CF15/52EDYFqcF8NllSXnqHA6PwzeCWw/a59auPdSCMB8c2c4g5ugN6GK98izZiLYPI2ttz
/m2aOFp7knZRYldoiadKebnqYG9oXBsW43Ta6aTw6Zyly0QkCoPxEoQS4/Rgis3sdVi7aU1v5xI3
0gyuDImuW2IQ70dISHpOeUgU9Xzw3WhXCsT9y+Coa5Rd5x+MDoVD1oTqj8z4sTlqtnThvEsDwObo
R+Fx2eJLuo8FuDHLh7gdmYokR6WknbE8tCknfap15Z2hdf6tJPIJlSKSasrlJdGLayZQI2VdLClm
TF1AFW/BoWYHkjTvF9JMa05kauvF1gVdca06hLJBGQMXhzJe9wDuoSmGwFjoXMxqPiFQTZzdyjoH
1P8PCwLHUhXd0RjPf68qFPZ/07hZpiMsC1KEDk/TcH7VuCEB49etq3RfYgYc6AUcXCKI1h1ZC91U
Nnep0L/lQf3EPLsn5zng75gBJW1CmZJYXVVn1E/TqSkIfu96KspVD/As1RNObNwUYSLWw0i9nRWM
v2OFyS4VLMv8ELsKh7pjjEdrYN7lcoquHDTMmNFBkSNI2mgSBjO1G/zpQZ+ekvhQKLtI4un0XUOH
ZG/ydU+jyxpA+WzAWDRbj54PqEYuy/9iN3m/7SYH4gEVbNsDYCYN73fxZdzqoKptlmY6CUQrWKCb
Xsn0liGz+5+Plk2mmRO5fCcuq2QRqm7FMjiF2XJJ6u/jVtWrm7C8tXshDhR2uLrrEV4negLcIErV
7ctTeNyi5HBEdELfnnyGGFFNlUE5b8D8BDnCsUwbashS3KxpZHY3k45IzSORY7usEBtlALnEhha/
tsyZeu3UNPGZXpX9BOcZ9y1lbg5fjwIeE5R2KX1rrr/++z1n6r+rKB3dMnRb7TzT4Wr+u5pYsL40
7Tjr9wI9KhLD6eqooWSxeJ0dLhnYCvTd8kLhuq9ew3TR0dzmtAytkbRvj5ZN8ecLqZypb1Cj3hhY
vd9yxVGVYqkgnWV5SvyZN/6+uTxCbGZvxiJr1svmMszqQ5r4oNMaP9nkpTjrKBij8zKkgv4JkFdu
qcoTPypA8/vw/pxx25jYR5eXjDjFGGAgPbH05oGzQruFZOFuDEV9WTYjGJQuYuj0lFkgGpfnlsFr
M3kcjfIT9J2VE1MvTxuNo54unXHpGtQw1K1wPpBWUG01LwpoK1z8BiiCXWMesnA+LhHDy1NLzvAy
1DUkcDcxXn57PoTW/RZHbBqEHELyRM/x53PLW5d3zHHNPJIK8nZBEocox0/CSxHhdWjrRyXBXp5b
Xn3fxI6FbXvZfnv42+vL5jJkM6Tj5dHb51RDcUz1dM06ML6RZICq6kY9b3T8AGsajDTK1DCZFKA2
y8PAVOqglN55r97z/jOm4pO/b+LKPPY2ZdWgVmk1io/Q0eK6APaip+vrAELVpsvlrmHqm6I+9LHS
psU8XqjFjBcDGfwanh1APPXc+wvvm7F6IbTNHmakmZ5iTYZXM62vZpFz063D2xxREPf2lMmt0bIu
tUWvugR69ZZNGqjpnhbNB+Izo+Os2NxvmaXq0bLJ4iEHXChJ3XO+cZGv7iYKZugYWT3mHtQAxMMN
atMpBn+ihqlNWYr4bbgDVHkGKS8OAQCM89Lksj0m7YpQKMKNf3CuFWrCrR/E1iYl//AuUzkNpERC
mFEy7uU5amH97d9fL5zfb0iO4ZHJbru24TKFt13z1xuSAb/JsDMWb0Za32WAm35otzNgwUcmuMGb
RgBrs8+Kn5NeKQaWATYn4MgMuznZR6a/IVTu5ytlX2GIIiMx3tELp6aVOPmBBS3KhEk37oamNO5A
8s+3uvm4bJj482+GItwaqri9DI3qYAWqVP2/bg44h1eRxQleJU+jdNLvoYUoEGe+EuDRZQ1bz7kS
0PVzKEOUvi0swOUpmOc/n7eQtVH1paeTlc6to4h9i7WM8pCJ+YOiW8Cawj6nUFmywkbzMat1sVel
PGTuMv6LO5/1P3wfQiBQkq6wJFOE376PSbQx3Rnb3kdMNq+ZlOZ9MGAcTOCopGhu7penQuBA59yu
X96figvfOEQjyslEvanRXcATzPy5u9Om7JVCYela+hxxx3FuTmaeJSNZ1bxQZWLsNjHc61UjmC7+
5SXu0M2OKIZxb2dDvK3ANdG7B065ClUWnFd7278/IoUyVhR4pEmQ+fbPP5Qgin+uaRqW51ieNH7b
A17CjUuXtdjnwDrr9Jvew5FahkqkiYpMnH5uL0+6SUhYBNqslWR1saMHECKK09NnRI7uHl06/Lhl
Myq0Izh0YsGYT+s+zXaVTFgEEa3MbBnl8oQzDpi1g51aESKqrkkuXF74y88sT/7ldT/zfOB3udy2
Vh7tKxRre5G1w2uaJRhfQus5FaZ9du/+xa5Su+K3XQWvzBAG+j3dFIuz6C+OCd+eEsPrHXvPHTI+
svJLH0FJkBCtp9+CsDYKENrsmM7GwhrnNRKJnPYkfBXm/AAAuMW5GhNeF84rfprPzAOZ1OW0aL3U
wvjrlMQoj8FmHAlH4Nywr1IN1hTbTCriqzmy3mxGhPytXSgRlHrVuA8jOf/lJ9UneCRq20zZb/M0
fg7D2DmG2ZASoMxTy2AgW1j9/d6Rai79173jmoZOvcF0PZ1UWeJVf720lS065T7w0YG3ebx9vzEv
N9uJ7XWoUXDnewtm8sq5ny8/E4ZhRrehf9VjG9m5i+E3mD4RHofaJZ77J0JpIctGcXNZNm2EYRsR
ltl+2SyNWgLDQMW7bBrlNF/VB2FS7J+Wp9rg8/Jh+EX+5w9L4+GvHwZC7ueHEQs2X+mq3i+fM5IR
rNq1fns06eFGMmqeImD5+8FjNTFWffOk6x3iwMp4SSpnQCwxXQvbqR+XH+0amaySuiKVW/1oEGMk
nswASaz6oAzLFqI+pZdWr4oe8m01mPu3D8pN7+CYXn63/KwsUeeG6Wgcl815nMiN1zt/s2waWg/C
Af/T2ydZmms+0gFfXtPpOe///lv3fr98cOVwXcMSumthpdOt37519d+54xhUxDHlcJElgpNliJV4
utGi15alATUqNMeINRPEvaTDP5TIYK9Fg22Cgwm+ktMWz33os7Su44+ScLET5ldnnWvzwYML7JiA
3REvkze+iBiWR73T0NUlocKMUeMlfvqIXqK/XQaYP8Mt7Uyxzo0UAr56gWlnf1uroW3Kr5FbbSJc
qcdKxV/VHFbXoRInj/IfCGqeKs0iYvIt4r2rniMmKb+JNA+iiTtcEp2OslAC0ffNCtngpovLcl0p
+++bX0/DErxsGuqR3ry2c7Vnj8WsQavyw9TbyKONpty05fxIYEtx6YtKXNEdsZpo/fqFBWGNeIqa
YDoS+VWJ/gVR8V6h2F8p9shdR3to39SkmfU5skVXpR17apB5SJFKVkCOo4GcxAgNzyoySZ2fvbyl
YABW50S6z88hjxC4LwfHv//iMmv+8z/Y/lqUE6h+pAS/bv7nTfS1RpX/o/0P9bY/f+z/9FNPRca/
3z/ol8/lv//5620+t59/2djmdPGn++57PT18b7q0XX4H7HLqJ/9/X/y378unPE3l93/+8bXo8lZ9
WhAV+R8/X1J3Ve6mfzmN1Of/fPH6OeN9j8P3b9//+xu+f25a3iv+gSsVzh2XUPrXrodTcviuXjGM
f+jSxaytSwvfnidx7LHma0N1G/+H7phMbpoCNfA//7Dtf1iWLQxJpB2uAOnaf/zXX/vTHPj2Pf0v
ZsFfL+2urjuuybTVQetje7rj6L9e2uNSdxEqNS2ZeAPufzL6LjTi6HvImGpq7FfHISifo3CSnxp3
PCa9lM+VYekHL6HYNiTAqWazveRh216aPoZ4xvUALITaXgYixiKkYI58qTzjew4O4SGKGhMnHLEE
Zpkl/2LdvvzG7zer5S9C0mQL04FYJw3L+vUvIpF+HIXN5Ip00YPltjSQ2sg8xkXp7ieLfpzfhbB2
8tRfC5GpCrV726M50ZRm5n0oe/kpLjXtDGSWBDRBEJBNhJtsIha0QQipIZ7Cm3Bs+geEWRsuY8Fd
PcOnZR7RrULa6zdFi/rSrqNr7dLLTufuAUjF/BZkrfnIr52+/PiOGffyU2vIGQhCO1jXspxWsFzk
J1ANPhOC1j4MRXGypsC/yWxYvnTFcigLdfGhSb1V3ub9pisq42aK7Ogih67ZJmOlvZSReTNrVvON
wNwXg9jpvxzePw+ofwM9fVdEedtwDDu/VpjU/maGrZuW5RqexwH5m9lUK8fUzUM0+VxbAdyD1tty
CW3L9dxTP2siORz1vBgfolGeK7e3XtKC+WOVmQh0O8t76gRAsbZIi32C6AWTvEoBodYwHoOse5nm
Xr/ANI4eS4/pNiloEM2oaDxKzXzCqv9cMlk9OxFIzlopMwZwXUy84aZiR3E9hRfBXUqJGFb2yg4j
OoAY8URd4gKrc+vZS6gCh8w11iwH0B+qdFwjjIdjo48YaKKVDuDIgcNYxyznw2jrRS5dawR+MPG8
Y2SnSJy8hmy4SVZ3Q9ytHXzN56QlTRlE57htim/x3CTHwBMmAYKxdRzt9CuBS/NxYXEx28rWEsUU
hg7Q9mBOb5ehh0txq7IeadqLvPtUGD6s+s6D/jEEXzSbgPdq8Kp1p5OuI5OS4wZzu7IBSbliPfnR
arKbKoqtZ9iuJhr80sMODGukiRykQHNPhqxBOAt2des5s8wKrrlBeA6qjnXpiWptEUrzQ2uaRyaY
Ov1GvypfI9sP93FtP3dIko6DN4orSnwcIKF2FFqdXT0gmZkTfvTLxt+asQqACXNaCW3GR5Sq9sfN
s76UfrOT2WPTleWLiaXiamLVXnVdP93qE17H1Ww7r8jzMOOMGGPigszjLIR4agkLxktbOneuuXUk
Ic9ml+JQ6oimPqXJfJ929IMKEvU2U+TVD4VTfixGmX0isTXfBDjfzphnxVNNC6NSz+fU27e9Q9bl
GEBn2YcYhdeRDjGrJlnjJIkx+UBbnGaFbtcE8wZoVwc5Th8d+2V0ygG4itMdNO7vD0kIU31A9q5y
q3HKeuufp7PR/T/Czmy3dSTbtl9EgF2weVUvy5Jtye1+IXbjDPZ9E+TX30Eq62adU8ApFCBIsmun
bQWDK9aac8wI7ATSHHoxP6bILdYRGptrXZz0dhKbuq+mDxGGL8TFwvQqnTTAWxch/52h0/FgwSKL
CxvdetI/c5a136Y+JNwkyOLXKGzA58LKE4lVHiPfk7Q/RLrBsT78tIhQ9HXyjTMCNR/QnSKeTGwi
I5iIvC0vzek5kInaGPMiyP//NwBI6p6EPqJrdbWtbNJ2X85Xbpebx5qiyxvH/IdNoBmbfxatGetw
yaZ1mJzIBksfmGbdYpRyRweV1Z6bBYbQuQhbGBKujNLP1IZGX0ZW/NTaGkg5XKToI9i29IY0d0YK
o+0mpxK2wQrwOtrHgb7KAnkyLNhEXQk+CM0GAgw0jM9kM+ubBsoAlbEe/y6cViLysuQZYrF7bEOX
0L8ZgKd8Wa09vTIZdLGDqLBcQ1VCgkl5VNm+99TN19yEE29ds2PumA14m+U7wjI1Aa0S+PCtjV2A
GAbp+T8Q0eUZs9Zig8xwDjk1jv/3Lmv/z/Mpm6zpCNsTliO8+Wbt/+9aXFUFh1Yz3LZSzx+7TFPP
vkq7x7zyzrn+DCMx/w0h3ES8bbUX3jH8yMdtZIU3mcr8SpNjok8GOr4wwa55+iPzQIzEBkrSxRXW
N2Nw1Ir0Su6VPIcNEjHZa2RjSc0gi9m3D1EZIfIt8mGDpE0bBrRy9Pz3lMo+jSI6nHGLlV+SMGmN
U7xu+OJ7wXgR8/iml5kg2rrq/wtbwvmP8gUijNCXIcdcVy1NuX87tzucn5RqK7VpcuI6aAJq5Af6
hFJyqhgvduhp79OIkUKl9rq1yaIzLK25MrMBZIV8IKuDXRI3zstYZwDh+krsoTWHOPzAOdL+VT/i
hJDnWb24DQ0czF6VhedgcObcvozrhgnePp6Cdo9bCAMNMtdH222LFe1LC/g9GUVTqP5+GQu0gYH7
oXfOyW5N92zOD4mBsTQEF7Q2DM2bIF+SrOtX1avQBdJB3Ob4rc3pFYN1jYfH3C6vgr7XX8kS2ZpJ
Wr2AUdVf+waqC7w2mELzyxAl0yacQLP4itBwqjQL3CazsHCypvPysvlI7ar9LwWB9R9L1XEMx7Vc
Rxg6Skx97sv920fSNInqbUNruHU5436IdJryBi7OqWmsc1v71QZJp7uzQoBQLcHyhNgFaFpmQ5d0
y2oXaWSrwezJnieOi8ciTDtED30iD6J0L0kSPYipZbRb1+kL4ebHYITL1SOhvwgTQpii830b7CLf
GYlf4Z0zcbLFufaAY2GCfKT8/1Jw2v+5BlmC7KW67QjLxTX8P39h2hlQh1Iyv3HPmuX0pzeN4EP1
Tr3PLOaJWRFrH6Jt+1Xm+/Y5rJ34o4uPmlmF72n4tjThbEtCcFq6cE3Sz0Z5q90Ej8rXzUvXVeZl
edbPL62i1TaVzAHcSc07FGVTEqvpFSuJsA5mXNt+yOliIH15TzhYoLe3fujAzd9lCOtBWmd9sp5G
Wmm3zky/qF9/TRkXdOnQNvJl274lrpDnrvov3QT4O/wZ/r0uR4Jg+xw2bG/+33/U5T6O7mQ0ycET
gV8+jFqKJpR27MJ40cOwOdW5/ENLs9jT99B2uEEQpxNcDkTKRCarx/XB1weXvyIFu1+mxiYfouwt
JbN+pmnWPwEp7HUb7jqb3vJgiXBc1aajHeM6jm6jxrSJ3K2vf75DLwIat0YtHwbKI3aT/jHpffPR
dWGfN4Fd/lD4hVeOWV4JhDEuvo0lOkv0C6BkUlzImsfN8o2IvfpCaGsf6oBIR0JTqy/Dzd5rYwyA
5lr5k9mwFNX8vodUZTNNDhgrjXSV2BAb85rBPrvkkV5dyFPdeb3R70BwmJdUU0hjAmABpdmf0vkB
wR+uA7fbRfiRTpaTbKRgIlL0+audVN5uUGZJrHGU4muzWSNNJn8CrUX+ChjZU9OfmWDzJvyy3IGb
gBUQ6/nFaD0qTWbeX8ioj8zdgz/Z0H1AbRreZVRZuK9cZDigdoJUmM+lm3924PQYonG4kSiyQ9Th
l86LnjBDbzNbFt/KtX50pF20NhkLEb7ns4WX9RxSJAP2n1Y9HgAizpzsW/ivwhbFQW/06eC6aFvo
Gatdz70Io5P+WNiIF3X10TunVu+znwGpEVvkJw0h31QtfVjyS4CL77wgQj1yI3UvPfUhRkA79P9+
WN5zfDLKXAcEXplb17iR/Ssmv/gV6DP/Zcoa00mjd4K2qTBtJzr3fpCdXGwtO1Qh460P03ElOtn+
UdYrbVpSkkb5hyS/ny5wr/dO6c6mRM2NKLsJH0QUG8j4qu5lMosaaSypxWYemtsuMjeAqp2QeQ/I
An+ijnSzdWMF4y8C7/J1mXaYcG3ZHFD+OgffiIpTVKAf6DQohiIVB2Xr/etk4uCBA/NLcaMlwYWo
oTGq9AfVaWrbUhfsGuw0UMgjlnMiDATauHwnCCwJ9tCjKiwDLFcfXUY3QHTfOOJqEW+0dmBCbX2n
0lZxKoW964Bb7Blt33CymuvMQmU3t9xMUZqHsvke7Dg8YfQIT9AqQ4RHUNhWy2vsiDxdvp6YRniC
KPbX/10VoaKc2xP/Y1NxGLkRBSccw5znbv+rfUHLFip3aBprd6lBw8SxHk2EsXu94ri0dHfTyanO
QETH/m2qq/HZ05ccAo52eLCBz7ftp17hVZdd8pdPZkQxVlsT5+0Z9kD+XKbl7Z4lrA+ttVkQWYu0
CoS/dcLkPUXCvmhRYl8MEeAJDah2ZgyUMejZGRTow5gI61DYEdz0VmO/sPO3um1wKDHzpd1ft2gX
P+4/SlJhasw6bT2n+N3SqsRd0idiXeOl2k2KUylSjnZn5r3zOQ3pdpjM/lcY9c+V3/7Jg5Z8d5GU
V4L0fnj4i0g4gpYaD2wNAZp1mXQJ3FnyoSYwh/iVrDeTj3xTGealcSx7K+th/GymEj2i7+yRLJLX
ELQp+yzfv6BKshj9AC3hXez77bHAJHO4nw7bWPcoxqFethFiaDrtIEY130cMV7TXrMqcHRdDvLFT
tNxRFl0TbzTpcmfdVk87xoV997j8vQPdhUY44QjvyYoZOcGf74dHpB/rMiMwB5/A9EP0oMR8jHrI
qwp7pwOb3RagWF5kT7ZEZpTOuiEecFUI2T7Zrumy1cbvplTZk6cFvxeuOS1AFCy591KOJC8f8Ua9
VA3Yz6VJEWf5RzJimRpKPsOY4+ymb03zUlu2c8iduj46LvlHvh4dKtOOb6OnfofUB8+NM/2xKsOD
ZUoy9cCZCmS0Bsn3vooMaX0up48+5cbtN5hauV2BiQA1Oi+bBSHWmlbAkHU+M+ckna91kzgkJJPJ
R2i21SGbQy5lY/hrInkxSU1Owt1hOeEMqJEq6eGhbOfkyboef6Q12tx8QGANe2FcL8PGMhL+U+yg
FMwB+eV5zzHASad4C3scn5YV/izQDAnsuLCJxghASMLxae6N1JOcDiQJcV+aOTxifqixqGzvmKGx
xKSYmrRZ5lDm5QFLsbu7f5XUguKYx7N7h4bNjhSrZhuYRF/nURcepN5/aLGn4Jm3+SfcF/w9PQle
cV9Xh4p8si3NNwkco9X3uNyfjNGzttJswy+HkCsClrPfGX2xGvDbUlTcH8yRjKWipJnegWpHhbee
SoWgwbQJOSyhadtM6iWZdW3MUR/sy8py8QuR4rt33e7iOoN3WhaxohH42B4JpMIcVXTmFYmE+4ab
1tjS092EbdgedWx7z02ryKq0v3WjzX9W1Z9mcqFmGW4PAuJXKrzmhwyBygZZm25dosNDmoc1eV7E
yqxjp29+WXg8tcGODlAbsrtnDKcX/RRJqlI8SJ9DlWnsKO4x4Y/2ueRzvXhBSjBs27BQVGStA5JP
vjy/ns/Ey7l74IZpCq63OhvVIWnw1UETHHf0v979eOgPYixf7/ZN1ym2GpbAApAUASWEJRjIc3Lh
WRuCXCImYq17WIz9BM28xWP9p89gMRDPPAGETNEqEArbPGVhS05slANWJKfT1ZR1pVlFPkwjyHzz
/OIgKlPbLtVT2rsvk0sORtYfQrcY3/sE9jcBWb80rfvNIZ/zWAc31fGGX+jvahAFza8at8imzH8o
4tiPSeUjtQ2j+ikXQjtmbYvQPDc8/gB2o5HinA/l+FIYNRzQsn0xPLuE8zRfYiJuxmcx936gfv7M
q0Ss4uZzuXdMjesf6oZomvutZODPHrtSxit+IPBwendb9tEsofuauUChiApaL1ul0b9PulJHFQfe
SxPRTS+G0EJDyQpUSeM8DFzl2ykExTe31zrdlY+kx4d7zQG5B6l8rauo+hpFeNZKTb+BQIoOcWkT
ZNIT/mu69rsMcvqX7h6imXkZ5t2jAzU1Fj9tM3P/jEpf2ViRd+jU8TfKIFl1LJknWFmw/Tzx7NqF
/0l4n9iFtMr3eB+9z1GaZ2cAEZQBfikLLzpaqnJ3hnCrp76w+Cm4awRS6KcxdDnM+BOi0yLPaAra
8asCecy1nJqPDLG0d01HjE7+yJ5yt9/IuljLyam/fFyMO9KeHJDBuLhsE+sg/hN6VhyXs6r39+NE
kVTX4sqfFaKP+d1BenoebdiAgfqdtHLYaq1tfZDjF2M5LqCklhoQ/C53AILMf87BTaJdi8z/iv/q
ybCnV1pRtwZr6wengJnUSZPWDUkz6oyOflObadXem2jN4RMrjmUjgm3GBuAFv720AbWdmRYLOp0O
DPW30uNuWdu99kMvHh2SHF7oZNKScmPnPZgAFkNvoMAnesafOUqe7ax6ie9lndQ40AubQ3lkafFG
WVF+8msne7e0ZIuCVv9SU2ESddA7wSkzyI6bG7iW5MRWdJ/kIBKjGYH/2VLKIlA3UfvafuAfyBH5
rmv3R2NU0dojY+JZTlx3/zwbcFJR1bnfNETV2bSlsatJLzqRT/LXklalAYa5SmGsdDvWXs3W6kCV
aezy8yIxvRbnrtU7D6YRGZ/JmysbcSua5HlqSEzGKU1ScorBSYxjscIqUJ1EBz6nsiR/Ww0n3Wph
E8LYmpuHjbdGvwkBmv0t3xIb9ptKyzsZEBXWmU7TN+86+vFzPE8xPyztNSMjVBEUaLi73w3le4Gq
UdEhLLww+VieTVNHemYhDl5fUrtEE6Y0K5EngET59n5HmzfNqhyT6KVMNes4zDNUOdm5Tww78F2V
es7WS8L6zRPhH4rkjpYZO0UZuC9tG5fhpkbOtS0HzdnYokHEKIgYJtJ428yBDInX25d44uKNs6pa
OwGsdD96tzgAvUKxABYABeJAjK990QPt27O19kD81SPReoSoMdMVlfNRmNJe4VxIH/RoPHWT0NZd
ZGyy3PPgIuGsxBN0ISuyuelcqCQZbEpdPKbWbBgZSHkiG4aHInqpRY9MXobGo3BDa3vf7ZqcMLyw
8hP0gFPymIwlQQdKXT20hw7s3lXmajnblF5c6Eo5D+RHXDNagefEYsYTlX73s5ByPbRJcM1GY1jV
8MRXvRlp716cx3gMevvZiY1kj5l14MAQu5e+QjmsGDM/2FVdXwn+fSYjvRnRFnHwILqGLpSdZC3l
sCePYWVlr63WykPZZ7+wpSbrilPGwzBV7ifQYxOW+eM48XZb2/XJ0T20n1gt38sGEBdBAAnYh1Pl
iJ0qRPYypThxl6KxN/Wc3j6jn9buvzywlueWEeemSV0a3CntW+4U7qEUEBHqzNYekj55aigtzxzT
1LEfxpPqZHFeHkrvAs97VbZDu5F95nDxgGg0aBvXQlSHpcZzAxMcnq1hJStxvMou45MophVd1PJY
+1GCCX7uWo9CYquaxcWxcH7VauAntDw0JhwbL5PeMJthjHguyK7apIGK8dnhvdPH8fc0QO+Y6rjY
pjHDgnvVl7nY7Jyh6rctyBgehE+FzFm5KgP49MOZovfNCWL/qSoL8V6VbwPL+M3Ly/Ta+dhhQwAE
WEgv0pG4v/Fx2BN2fHx++2qesTF+kKeux2u2+E/R91Xn+6VeJkZ3DVInf60hPi0UocY1XoeofNZb
7cErau05SspiR6FinmwN6BBZwNTGXj0Q36ijFDW0bhPUwn2KdL/dUFlxuko9uW6qkDmc5zpkf/qt
fR7JKV7ueZ4j3gh774mX5Q5oK189JrLA4Vd2zKHR4u/rGslFzL9+Lh3jcxkTSvJjb2L+rZDfP8nI
hWeGtm11H8kVPlGDgn/kPqbzq3eb9OdbMufW4Uxvrs0A5q9t0LE4YaXtltUVNofOQx5m0tTSrXC6
lZLBVK6m4aj57XQb2pSyeMpMSO28JNgbbfyEpNVgQpLv4hRDmvYIP1yC7t4NpKieYio7jtDzU4hY
PFVOH/E6Kw6dAxl+zuUDw5Nj2mvJOYbks3zMNrXV3k/rrUFW5TzXog1WpviOyOHLHUQvWDGB5FDz
o3oD/lG6P1vXzY5BmB2HYvSJeAYgOl8MlE11J/Itx0f5YDqSUOig4SQwzwL7hiRL0WI+tlrxQXCM
foKAuvMxea6iFgy7XnFCSQrExAZ47UMTq9nLxGcYBv7VK7xsFWhJcQlADNCgp5uORnG8hhPzhIkV
erB7oa66q1DvRkBYOb1k66TMurUdtsinwgqZURxtYXd1b61rYWIerOgPzrp13gzk2BP6+lhVdvZc
Vf0Pz09IHotIMRqsUNwokNaIh+Xm/ncgHDnDVmkQEE455HCa/yhU8KY3qIjKwb9Bc0IxnbSbKmrI
92Xj3Cs3qUFnmsWFKNFvm6bf870IsCpbPScZUVWN87NJ+/GHWdAIMxq6FIZNzjiYNO+G3eEcDbnx
1SJ53HaJqQ7cIhPiNzPr7MkkXdWCBQvknfNVqP2SPghcqZWvTP3hFUj1dE/ZSTPyRrsl8huKzogl
zL9RaJZgLEg+cXpEBRWueMaISHk9L0F46hOibAM7W9XYYPgqLyvAG4ZDJk6rYdJeCYCebPw5jt2U
loCr2BprnM8PU1Tl68YMILHJ3oS8wPpqKWlca7D/Gpms8C/qT0lsues4zKitAtoxuPm2pQrGjTeR
GGXRXnGXlMmAuw1eHWVzZCu22XIIXb5lfpmkYDvMPAq2//g5LSrUYyjzY9to/THCAbobaq34CeSi
99rpJ6m6r7TIf0rmnl6ZEpA9P6NIz9/dJMd8P/LrTy6pEIisrfM/SSsRmSl7A2hWZQzihA9enJZn
3einWyyV1bqcUd7LHxgleoCMt/XwN8J7DWbu/fJQuN4hiGYsRhU+GAN9sLUzFIqT4D53wpypIDtw
7WnZYSQwayNy3XpzTKP4+0CR24p5iLtSNQA3Ap9axPWutrIsK9pCyqJXM7LI1gil2THaZx3RzrMK
GrU2MeYf7ZjRURl06uJHU3HNmuZNuVX8tRQv4+Sqz6qJiGexwveE2TfRwGOxbnxd++QMtnWcCruu
C2An9+pDnqeU1UEePZKjkp2VVrg7L6/Ds9uGfz8k+O+CtJBPUdL/AGcTfHPLXTVNMD3f9RKBAtM+
QAgYeqn/VtBzMPtZ9TtymXpTi/ki88cWtfBUnOhwsYSWp+bQXkmAtjB8W2EQ/3Jd3IcUm4zgVL9p
/QS8lB6kJ9XEHcpSvInlBNjpPmeXUiaM714Kb0R+zZPYpOVESfcSo4p/0IVvrflsSOxw6eDNgUPV
abyXgVBdTDDLa22S6bNpxumpEfWwbePOe5j44OivJhAiGwHPf94+RL1nVp8QKizoZS+dbfmefwST
UM/dpG1Lr5nOoUjGZ+hUf+5HEmlY74tDNvAyKjKzw0U2oFpoR1pwJDe/miY3iMIw3t18mHbLzuGa
P/1Cap+kkuWH5W1cmA7hRf0Q7KxRzHZPsAIq7r5tA0Cf4aKUBomwqZ1CHcFQuesKI7/One5i2Z19
akZO+vAwpmMmofolQ1RdyQ1wVkKv5B9Du0aeBzoJyNU/DRwVIsLMKiMhgcJ1zyROs1qYx2yWl8ZY
PCIQbVe+0Ki5+zQkEVPDV0PPd8WsH2g85rlk7k4VpXO7dxXhyGsQ0eP0UAAcC+dzzMiCUQPVW24G
3ibrvXoH/zY4E2HnzoUqyrF4k2RQrKO5ePWki5LPmDhdaPpqadAghIHZ07U3Bord2nCBXLTzQH+R
02R9nKzv2iKLMEjIUpVG7p2wV0v/ofFoB9UcdofmRdZ9uPVmx9vyDHc0Tm4ETY9ZcqDut9+yNLOu
XhTuTZWr97bO9UsbOL+JkLYv9ACNQz436JYHZ8KT6OAL2WiRb+1zCFqrpT1gVXnPgNj49M1Ru+JI
0Ovs3JscLkcmGh9lVr0RE9h9x3we0eC0YN6455atwQB4vmuO1WOJQfrm9N4XFRQlqqq7K8bYtSxN
47WAiPDvz5RCXw69aBPM6uy7UDvJLMmghHT3+T3Nf4jUfKjMu+HZUjENzrp+Qv+ZPpn9Rau9jlGW
1h3vbUwxuiemsMUFkM4Ki04FiTTIm20K5nEzWUF5cCXmqeXwgbZ0hhLrv12/wUY835eqHEPAVA+4
f3UyM22XwDBoMO2xlih9FjBIpju4ChdxjzdoOzFm9tqiWAOIZDcUz7n2MkjE4TJ0yr01DcELckPi
w5buTGkmj0Rw5VuD0nqzZCkvD7o7BgcmhlSu9dzbQ3htzGIYOxsuTmgET9kwNW9xZEKzCvSnpbcz
vxq7ZHq8L13PvjlOd0rikF5DWEJ94D+zbOYIEbINopiX5S3XMuBCJKQUL31tP7WvwVinD257xl6A
61QxqWZnRzmhxiA6ZkIDkGLtW6JSnpdWa+IH00baiU9Ahi9u/shwAsnoKbIDvLh18C990VJ7jKRb
0k+ojUezUdHKgna6g8NFOAtUd1U73zbuniZkJ+WTePJSSxAcYNBtmicXjemEu1jl8Dy7+NvQZH9x
HEhTBAp7GDCl8VWUxRfGR+tEx+WzkXnwmPsdFDBc+T9b23jsk1y9ydQihhaRHZBd4mqcbD9FdXmE
L558UPRtTDPJ1mip9YOb4VzbB77a1WZ9uI+Ak7A4k+fzZHKe3PYDMyrPmcSWbJDmUWQNRM5lIBE1
JJVNHr3jFar69O+7531HzH3iLsaUKPeayTvODJInOHvSWplHOW5o51vGlvAsJjA7K/z895tVrNks
3JK3ptp7yhytuXkD/VGu+ezQBzQVRg9FS5yIEJIuMROBO4h34TghwRcGXGOy3v62Qkf+BYPTJ5p8
DWQ9iSaF3lNOMzGrt9YcaIC8I3jB6a2eHSV/Rq3y9mKGwNOmDp9o6GDnV2trJsJLei690Oi+xpTh
I/nYT+ROEA0/Z7I2sHzMrJhuxJMiuFpOkfelb3pjflgWLpU7ydtD+5DbGUTJmeSVjcAPxTxejUL9
iCps/NRlw6QRT+s2VNxZ0Q0Q79Y10ZHeG0IY31fPmh21u7zo0jPnPX2PGU08TnheElEBckR3c4bo
2B/daJxg1iQOv0NLia2Nam+WMXXM2H5rInf+aIocclu9NlBeSAH1nwjhtlGJZejlbEyqSUJ+xiJu
qob4W5ele6y72tlNdegfB2TM657e8KPQFTxwn5skW84X2jL4a05LDugsnlx0k5mqd8Bf/EcG5z+D
wWQPy1mStVENwHa94AUlzM6eYFzmtvyen6imNT6kLG7BDCJbHtyy//uZ+jKqhyiOowcE8c3L6CXX
0GnyZIdejXUBW+DodP0xqx1xzIz+sKy+rIq/oVlNu+WVT6TI/YyMKBKUCJ4BivuHZemHcBg4CxHH
TDdN7OCf5Bt3IKw26MvfKFk+BYNmy2+HW4C8FUlfwdQPIh9CSfjYczd6DEPzLicNrCZda9Ipd+iU
YTRqCrBCFVTb5XPq+qjb0YwINgnkorNN4t/+n2d23NCiTCzG0uX7cnpfHqIMKTcyxKfMsJ1t4oXl
NmxiEyo8yCVr4Mpsg/5NFJODr662r/HUQrEJplf85di+XCrlFtPLsqf57X70/ZQ5fUTA2NyOJUnw
TDPJeCJn+izb0Fnbypiyta15H6Jk5OIAkT1qA2/dRw66Z75hjIj2hJfJjaj19yIPAVXMkr4xNeMZ
nA4DJczpIxJheu96TX3GDmjou6ICVM5m5tZO+CVNYCOEEf4Vm17HTS9jjpx59a2LJflr6OB6Zs9r
0xDo4AoN7FJRP8RLVpAx9tleIqKlsUtC68wJ38XBoG06o0FKUTGJLEMkm1HaNmd3bFwqhy57CG0L
olMku03dmfulOlnWawjkadNWyHF9xFuEBUT6ufRfnAK1fKUPzrpo3Fvuad3BmxflAsvz0sne28Zg
7JRppASTotNohkDeMI6+ifkKpL9dPRXKeBh0f+sQinkOZrlkZjT584ypXcWBGRxGURd7onpR0eSZ
OpeaUW8rrxEr3jKIV09oK1Z+8w3rah6qwm6ps15d8wYEY4C4F4y15Dy4NAuKof2G0pGecKCXx+XZ
ZFTzszY6qND6JGshYaoXuc16rFdhkTaMbQNC4Qa93sS+CXOgHki+QC0LIq/Kdh1i+9KuvorR/m57
rg0TxzBsq1TTYDKZFrf4ZdJ5b4s1Ay2fIFOPU1WbWxVX1ktqUtz6Vflk7pGdMdPsyzE8Bdmow6KU
7oEDaE4T3es2pVfFe1/5tJ6NuCaJi9jeoRPf5dTW56YqSLWvppCD4twQTgPggosuHS8SLNkhhxcy
N6DoM5EvNG/wQziLteeUK3sqtZ02jBqpLuJzaXl2Kbc121FkwFIxLL1oPTHHsxbrDFkH/0IKElXq
IgZeOgq4DIlt4dC/Fnlj7byAmbYfe9VxNFR60Vw5QHJJxk+iFENqyB4EWkcatU6OtZ3QLJy3fyMU
ADwYohIFzhynIKDE6yAP/v3C76Ps1ZynMHzFZjh/GOBoEnNHFxCPnEHWI4pZlsBDPjClWG4ygzWB
UJ9fQooacJ9Pf6dIJfza5O7IfBB/vDYgjkMVj8LLSA+Q+JSGdnqbJkSSkZrSdTpa8guCBXJqC3oQ
t09rVxOnfIK7mO8iDPzHNrXzDSRBCQySRuT9ssZR5z3YOnQpWCbmcCz6YhstsmlGK83DXRSy1Ecg
Aj/j4C9y+OIreNrkWk8Aads87FdBR5CmjFrS4YJSOwMg9eFjZztb+smbGFhSrm272zhsUyR6UsAj
YrKPwMl6tiPIM3Y95E8SUOujWZopp+QmPS/PCIb61zMfQmyYhv0O97FikBNuPDvWf3adPm0CGEpb
EoZxuiZ1v4lpJmP4Mr4y6KoPy2EREc82d8cK3tzcbRiBZ7vot/kUVfk1OB0iN1JNVvYcd97WdLWW
iUnRYwev4C/FmvwrxPz+XagXgO0KQ0KlVto0GjdkHGqXKFQq1oj/fl4jiD2QuU71Nhzd+Gnplppi
XBvF3H6rXPUQIggA0WSNP/IG5KETdh+pM9nrvg8OIfTUB6Pyx7U/GChO4pQC3TJvRUd8logBMNEE
EXr+1991eu+FLzTDf3FwLjnGMx5cWXr9UvqZtef/t02yKQMXO9k3lBmrZaH2MXVAkTFSTqz3MUjR
olk6aKVSzQC0KnssCUiBZKLFV9VR+xkoe7bLyxJ3O2R2vz5zMu82Yx50R5s4mn1iEGxfMCRZMehu
6HhMHlQ2rnJiBZZJSVtRUqZ5fhVlmKKgzZ0HChF1zjUObBD66Hji8d0QAHMF90pgTaK1zxGzVSxB
ebMzYzWu7y/pWpe6G791ImKQ0dZvqanBqJ7LLBWN2t6YV9Qwr60wIjk2KIGtji3dJsDYaN6FJdCt
q2NpjsODliXnOaJoHq5DpSpYNoPrfaKVpdTJ1fgcRR1a0RFdpJOO+XMeNUTCoZz8V5ubT3q5w1Ed
Z2udsxa+1UhbJaMebXEoTidYB+4WYoS/IhGU+SYyzZUBWoxNh6XihS3IB/Jk14VeRZii+uqHHAY8
vSMs4+XZ8t79qwN1ZlHaQOzIg33pWsYHMjHmnJRIe2lEFbw4nrdR8TY3V5WCQjsIImS0Ii4uZPfS
6psq44khHQDTzjCe8KyRZuFq5dd9gmsS7tbO9+KsxJ+N5kRtNNlpLwji1/ze/WvEOOxVm9LHcUZH
zoP/1PzTCR9n9nIHGeK4XiFOcS7AQ28hwNJXNu9uleIDaUEdZ8amQFJ5SOy3xRNw7/bWZcA1RxTD
ig8zPTi1MZ0MJ/4rUdFzpDr/CXFC/tAQB7GSmQ+C24m88iyT21I3OI05bidyspWIiGNjHJ2TAbMB
Gn+IiKTf+ah/tgUqnFeSMqy91GJ/myP0upYdPz9GaBc3G02QavhlWI7aRJ3PHlVYx5JfFBto3+4M
x/9oh9FcN46DXdTkAyVAY6WzcFbIwVGCBMamRQnCOFkxX0HbomN0JZv4pWR0tdFaB8tacRjjDAVK
YDPPzoqbDeuTqy2v6ClXN3IRsPv6jVw7gDRXlhFukABiBc+MaYX/71eYWJt2aFaaC5G5weh0Fkyx
aOkHWy2KD42PMBJ39VVrfPOB3yfMq2lV1BwluPmHO1nzWRtwxGg0hyMy5sxbq6g9ihJWuG6WtHiU
c/Csaga4rsrGZ8DfFNoKm+BvM8VJ24diU7YwQ80ZQYzvdkI0RVwD31P62PWk9K1dUUO1yO2zFcML
TwhcNkgLXnHyFe+eWOQ34y7UOH2m80pSI41Yycml7SWYAzdao4o3tiD3HoVmNyeDHtCOUT1N4Anr
chd9cZPc1OWczRpW4KLQzmyHSPz0pvL/0XVeu40D27b9IgLM4VVUTs6h/ULYbjdjMVUxfv0ZVO9z
euMC90WQKDlKZNVaa84xP+2ERlTskdaZF78JabjOqIE3I1YSLlywGYkv17N4Zzv8R1rdO0yWFm0y
yOQXPf6RDskOcEO2E66MMC7fqHHF1hMV0DhgY6vO7hd7Gn2QFCchvjt9RT95Zwf1uBU2akPb0n+s
uX3tI6Rqk++CYDR/mDKJe7r/wGOWG00xPrJGbaFSB4d5tJLzqOd3FsRWWCvzF/PC9OpPzl07bWVP
4YYnf157pkDC1vXkl1TDsbM1No9AOLa2lZCq0H4aarw2QCRBmsifPqL3g/D9z1B6FnuAfghHm06e
bgTjps+Hx3G2N/kUUDEPZhbCQkNX63A9SHvnY6zAyeW5u4HOy+dMvo0x+eAIaj6tlkUl1oM9okax
IVehWUvtrRuNfV/KdJPYNaWgod8nSifKhRQwLuDyeXKRXeoV1sDI36J4NU5jroeYtWG600O91smv
oUScNkZG8Qj8b41X1GMi17OZ0f3Xthm0sFGdT1LibFMQ+79jMXtkycLwk3I3yNg+bfNae06QeLdF
HKwNvf8Ohm00CUx5XrkLPLplUWEYm2nInwMUDbuDR0v9gHr0CQGD9wBPaUMqSVeX5nZ00GhyvapD
oP/tpstSJ6yUAuCR61saZWpjauxf2/xeqfmVT8i0TxE3haaFwaQE7nHXBRqv7IjpwHAz7/LeUIeo
AufHitZtGt17iin8qZFTCym49hnRR+VCnY0bYsrkGijswJBWQjJXvrOrPWKpZDYxrjTN6jC4XHeG
bp32fc1n0Rt2JRjCg4TinnTmOsu9atNH+W4S+ieNwG8MHDt6jAV9w/Y51hnijg0+BiN/GEZFpEVE
QqLZgJ2r5ibYyTJ5nEqo6FXeWutaC8LUaeShiscP0yOvs2mLP2LQJAk347EXVR4OBHqy1oBz5nz4
YxABvVFetxsDM1n5ir/JqNlvMIgQm7LOGS1Olr726D5zyqe//Y7PAvw4Y13AQ8ygCZGBZnhroM8Z
gwu2boQXbWTc4PXRbdJTmo2lAdDsooQgzphQhiDxLkXESjfYTBUdzh7Ctni/U2HVF6//xoVknhiN
86c6hgF+kBaDWZ5RWx7pfkRXk1goRPv5NW6iXdGjVfRd/1iK8qi1KI2zglrNas2VcM35WiXMMmBy
d2GPsOcmjIWTVV+kLZGfAW1etW5k7QxUAwaywb2s9Cv6QIPsaU4x11pIpm6F9znjF9ZigRIPB5hl
uffEEheLm8l8Zi2I1njM+40R5VZYp4RzM6ti9dwbvYdwKIo+DNUZe7aq5rY3kV0MdvczaSTBeQnw
J9/kMpBNb0XWZZs6zRDydBn2IcIgiPsjiKI8RcOviuE6rZdxyfZpkK6fU/GlR1I7WJ0U0Mlkvk0n
E8jiHN8zKbI3aQX9vq3MM4GGHT+k+s4rcnMkAgwCGLuFCJ7u65zARxRg47aLxvoIrgm+6mNn9v4a
J3+C9fS96trxKkFGkHlQ3Rd1+aYVYLftOnmBM/RTNdHvmHJmPcLv9kkQPHImrau6FXdVokOUnwK1
97Xxl+6Ad3HZD6yUAqCflBsEauogBuCDNlYzWU8OVohuZUP/36Gyz0MnKxBMyengZHGKJYYbO5Uv
s55+KGfqfxW0Qjs93rWO1B9zvTijExOHbgnFqlpmuI7MyOxBibwyJZyJRU9jLZWJI3MK/9R8T7z4
009ScWFxcsK8VG9FHviXlI30GneGFxE9D3t9VRr68NC81IrgBacJfk2V/C7b6MFMKaZT5YRcMnDe
CTQF8ew7m5GuTzY0iGRkS4r8QtdQbnApjK49VcbAP0uKck1iyX2MXH9vzGS9wwfAaeFH99JUOIF8
5s15W2r3LS2njcWeeBUhEfKHItpDLte2CoBALAke8IBJhzQK612c42eyI5buLnbWcREMu7hx5vOs
DfzXUTIe/bz/66jK88ZZe64bb1IrYLTFFB7rtDgVY5FsYOJXttTDHtbJRhYDQR9T/lW6uCu90iNk
6x4XtbUbTWofnSvqWrXNS+Xk6F0TNrNmCVVEpohSvQQzhiDn5hZS1BxbtWRQ6do2iDpaYUNxdi2/
2fdej527oxJhhwfgNeVjY5NBZDD6WVaEqzaUR/bO+VZPEXO6sX+wpg69WeEQIEnfYdvWJosVpiC2
d2N7D23V3mB/xU/mViCHMnbqhuEnm94j+ZCpDbE0uvTuXNqHq1lL8UKSJ1IQhkBNbd7DqWAz5FPE
qw0BlmVhb4xmqtaCxQs151DTB4fwy6T8pS0Ik/cyUGXl0OMNKlooRzMBYxYIpSIWx1zb9anu5asB
9VnsjNOuHKyLNUIzS0ZItIMXbA1r6VdnGMfhYm5nfj0UneT/WDOBhZHmO+s87vBCW4/eoJptRZ9/
1Vlsah0z/w5sbYbgntvgxxBC45Ilcihuvig4DrHZOS8J4ToQzR2CesRj1RI2SmyI2s14mtGVO/4O
/czRJ2KJqj9ncEPOSu/o/sppDW1tD31xKmOMNox1CHt2lX9i2xLmFrlxJW52KHxwvzqaN2HmB/yj
2GGianuzmLGssXFJbPftH49SLyLgzc0IhjGcV4G9o0T41NsCs7xAXQuGta4XLL2UdHCJ6wh0UYR9
JrdjhzNKYNk/wLcn/ZoYxqR+0qhmjy3I8XpCNu5P+yr2luTk/ETT3YQkzYQkJzR1FZAK8Nfy1OS/
iftNkFZFxqO/qLPRJK1n04rXxjRzBTKnT68Pin1K0ywZXH0/9G9+I+uznpfOOiXwOWypE8hLRiRb
5D2BkekdC3i+jxv1M0TFHdojO6zIH7eTudpEzvBLmW56DCIkM8y2Y/yNZruTNLyowZr4pNmDCE0i
fjGRUynX7qg2nbZY48yWBh4pDW2msVsyin0D75bqHTNlXPhH5ll7Vxb5JRi58gDMoxkqibIoc5/3
Mrmb1VRvPXCDq8hF+FK6sAPNBRuuWSv8E2LLaPsjGdVXt6xvJXje3aT9DNm9TBsca0U2Et6Zq3NM
QlflI27AgDmU02tdlFmInrHcIYPhDJ8JuIvqkuYicqywlS6Rf7qgOMZ8syGz6eDx8VylPVkfMW/5
piYsZ82Ie1oTKbyGiK2o7RTgjIAgwS5PV35GZCI6JBPFQpVdbMd5UZVQd3Tzu8oJ44bAM5mMI76x
jtDhsa2PtxvDUuTi1M0hLwTDQ4VqKeoo1TwD2Y2tWcEKBXW1FX335OQxZ7Xo3xj2FGFksn76jl8f
U63mnLrdtQqdKKCu4MRYnrk9vN0TKOyK1e3ufz2ubkepvOsN6RA/fx/S3siPiiS4Z5rs2nOO8JO0
pughWR6JpnznXMyut+eygvJG00nR8Zs6fsk7mgWujIPd7VmCAuj/Tv24KSDZPxZRg5zK7LauZLRW
N1B4RxVxCvqhnONq2ymiyzLQlQZSl4syCGa3cuI1ibA6guImmsu/ltYzBgH9bUxIKxSERb12xE+b
sXxeItavlYFwuU9EE5L29WCDNrn0IKE3LQ6HJF0sloKBCXjvdoMBlxhrQXFcqzWZzenBp8O+iQS4
NrQweKNorr637gm1utha5TjsHF+5nKVGweJR3QVTb9xDXo33RAx81J36bgt5cbwMQURad4tI47Vh
u3BufL17xHlIbqjDfrtrzpZfXkkZTB5uN91E0k4R/SDRmTYMKuncOSLd9XrJmCgy+MstY0yPtCGu
Tdf316EGJZ8WDhYEOw3wsAfam6m5X0F0H9ux+cLczHimrUIk3GsXT1ScGfEc5VxT7HfBioZYtaME
1h+ihChIfAPJqtRHvJ00Tg9zWSP8HRgb2aPI9qVJ+3pGnMxpKa5vqjaHYy20a0KPZTfUsX0xuoLo
OptghxHOF46l0kT2Ol0muhAHw5qdaeVBOrzcniDxXD9Zw+KE5mX/brx0NMm14mXayLwL9eWwuh37
95LbvduxqMdrVUydsfn37O0JfdLsaWUi+lD0OY//zze4PTRag+u1bez+frvlJ/7XlyryhDZjgar8
39f+++Vvx4hsw8NjzO329h3YOo17c2oeulivy1Xrx+4xqVPuxnbtHm+PISYpkrWXpyKLg3bS0cyI
JoTYy7HbC29PjDqpN7UKspDZdZXYtG+ZCtDLIYIyjHVMGwwn/D9GPojTTWqJByKh1TafyhGfYhCI
JzXFhOha7prLjX/WzaUHWy/Q6L93hW2bSDUJO3EDBYk706ZN7wwfEds6Rqj/e9PXQ3kRQxDtHVte
/A4k8RB4ZWgk9YQooInbzagcO4yQRke0OB3/UEXYC9rOuJrqWJOIQV5h0XyB9UYwjYSB5QPjvNP9
1EQfXKus/Sai11kTM5g9tFNgIvuQzd1gkuyqj71xyZPS37Xw5c5On+eHpvL04+C7SOnNrj7kKg1O
MQK3vQ3c45IZFui1IQMwR+vgoJbOZK24BI5IP4OlWemWhoV7rgtJGxHHqSWO/f8AdHNPYqhXUZbf
jrmLV/aGrGPAna3svHrjyt6uEyQBnFLcRFSb19vDZNQeXX801hkt+JWJwuE62qW82v93b0i+BzWU
B5vGb180yTUtZEE3R+rJ1W2796JgB5BYwHvQxuECHqodFJzoeWmBZSb9nBG0jFbH3jYhw2ADJMq7
57S9FnONsKc2sHaN2JCkHz2leXWkJgho8nLjBBTdk2kM23/HpLT/DElvHjNTBShksg/fFuWpCe5A
ywePZBQFjxrpPrrjRZsUmx2+iyUqe7mZNY+hBYqbnVvBZjYE4AYxGtXd7QaAB4zxDjigp55SUEK/
bBPpoxOj79JUI57Z/x5vx9E2z1t6f6Ql+4X6Zc+k/el59FKQYXTCbGitogmb7FQF35oHRMuhTd5n
YltlattN0AM4g3exh3SugSKxEzhTEh/FXhrIcuVPQfQCMp6uHd2zlSEaLHGRJ7ZalDNKrZ9rj6jm
wbPr0KGHB4U1e/LR0c+JXu+tjM1iMfTBJolIISltsKHbwjUVnmHNrlcJ/MQC08p2ijR1ut2Qzb6R
VMYvwA2K0MsIBhWJpfbu0Fn7MlDuvZ7OTZgusJ+G8n8q429lJXsNZfh7B8RwqyHdOXZR4T+krYv5
dDTjbw8l8shQ9xXNT7wbib04JENVPSGuS/5+D1/ML3qWFi8j3X5mIUO+J53BfFZe/X77IbBlf+t2
4xNnT5B5OnjzqZa+xgZ1uZsTALoVgTgU9diF0hNWaKSpsSX6qXyQWlE9pBImod9Wd7ZNArjnOvKx
STr5aET6VscLeXc7RKuwPund8Pv2SOvkzNykX5DjAFw0JtsEscD5zLF+bozMKzAUzz3rd0HmFXnn
IatZRfHjOR+1+QvIVIpyqXTu/Ep/jJLYeIra8XPWmNiXeezcu4Glnfu4onRL7epTdN01HinmQY27
a6zDKE7NUqc7aOSfwSBWblOIX7VtdcvUf95pZCu+p8YCMc5+Mcnr4SkBDB7MIH00pdvsc4rkfaop
Ep4Mj70ihK9VFDnpdyX1Uzp5v7sp18hdjaBwaTqkasPZkxZ66hyve6KsBzFEyUcqgf9IS6Z5SvWq
O1b+SCbm8rBuzOYpcoutY9rs9wvrKvIierIjAgwDC5EPvfvgKYp0KuGRrZprGF/27DRhixRqn/nT
J6NT66o51m+F72RNADVgPP6117aeGa8pDB5WELws77LV2SuVe817N/a/i5R8+SjuX7DEMEYWznAg
1GUzVS3uAkSM95DSwoKm+pp352kA537fLPUJ9AzwucvD2zGvqqr7xK1eGs7AI2qR6v52yBVevOdt
Z5lfXvHvC0bQgu4Ikff25bfjaPH5QMesbp1iOra6PRPXydaDLH65fT1DUpeNHRHpvSLU4HajC0c/
TsvNv4e3ezX0Wvby/7+ng3pJGzchUyzfClgJL759m9tX3A7ebmzhfc69Kk8QNwBFp8k5BTJHSKkx
Zus+i5yN1krj/nYTTIU8SHbpKxfOvty4YPF7VdzPBmNb+lP2MdbH6UigL65oZGoPHqfYYI7WHTQi
JjV5ZPxqW9cLHV0zOT3jMrTzzN9OoFiI1nO7FysgytQZVRE2TuNR5Ao0ZrGp50cG/MvAubjcbsbY
+M+920NDktcGTXAxx6YndPP/uWl73pbV7fFYuMnJq43mkI7Vh6oygkJGUT0LC5s4A+PbAy+aOGLj
xuhSpzsP7804j/tZVtYjPizrLvJaxAq++Xi78SGn4jwux83sElvaePa0tTKuvSoiqMb1ZXvvWVNB
NCMO56mq1edcFxjT4u6la7TmMCq41fpy3AASJMvPfIYDRM5yfsiHzn7xKgdy1Ry8Zna5dwNyFNw2
1+8iwuLQZVoIlVrDfIslcZJKut9Bzo/2haUBG4SArfspxmnk9o+BjWD99pLlG3XpELy3PhPzlos0
w086wVPetxcNNOHim5DvU1Fe2Y3EP1483WntkL4TsaRhPrGyS+oCmfR029j01ty/tr71dnspIUJ7
NQTxB5lf5Rpd0HjtPJZblo9p2+gsS12mfOpT9gElAcJJzMm6ET7mniz1ctzdXnPvIq+6HwGHnSr6
JlNA2w5bL08Ik3aEQgJxe8XttXE37IFyeuwhP5o8sc64713Cs+sWx9pyF+hfvZlGRkD0Dk66CsBd
lJZO3gTS7ApcCPkmy8GkcvtyfbvL/1+dSX9cDjt4pdalD3icRijg36heE5rZXmVQ/G4pMr8SRikU
8+ZvR9QHH0YcHh4c+nWS2jj4SsLudfrr5fDZJXJOVj25QIAIitdeiRO9Ru1cLRlit5t5eXg7Rtm2
GwxaOsSNBj2iGO+/X/f3y0znJcaJtSfZtKfO92nD5X2MNEchyr3dxC5hFVy+4/NMOPW+shymC4z6
qnx+j+c0241LuIGm07l8uD0xDL6xtkWvYXDjdaVTv5Rc6Xf4dWhmtWTNoFH0pmuJ636K/YqLf1Qn
u3pTmb1153ovA9fye6JCtfs6bUgxaMZd5mjj5d9xUS0MDP5J+jSrXTtlpBr38sHUE/HgP6FRmbe2
ozMyM1vrMjfoHy2vMr7Q1VCQtOrDc1zm6/7gHBFeNQ/+AKLq9gqvqDnPUv9FEAC6y5LxvpxsZz3g
rH3pXQORtFRfGQncFHkVYd9JZS0kIm/pDKov4F0aM2ezqBCZVtjPe8Pf6VYXhGWTtnsDdPNqQKr5
ygrFxEgYixmq6dYBrvIHu8U222juNqhT4xm1i9hGDbko1eIlHO06P5LxqmFZ41krxTVqyg9q+6dS
1dV72U/ObigQHKLXKd9xr+H2SoLuqtzWvDPqzlxVzZg+JNQxW1p6TA9qfYCNwceN8ps9tczbrWI0
uKM0SZgwGt16RHv61KHxIch2bF+Fi80SA6JD0amms5iguJul9sdXDtPtrIEWL+qV3ih5zlsfEX2V
5pu0y4Z7j03KlhoHhbAmNBrCQl3S0Wa50xhYMaG22MewdvLJO+Y+Ng3J+3ad0yqnveGrZw2s2kqA
a/xM5umSJlYQr9CGI/dJyVdGIjDU6YwuTQqcl7RKEr2VWDQAGma1eNbSqjhFUTfQ5Ov1DzM3LlL2
xrMxpC7/U8Zmt+NdNp4wPpahivQlKbfY+dK17iFiqGfkgf4qagoS791BPXuzqrd4O9TGpnKgSdiP
axaqYKOxUd51vT2/+XTsVnAD+wXNVoCiDbWg0N9MWZNyHPcSBUM07zCVdLsycHZEdHkfWI1nuqm6
vA9MJo1FA0TAsHLtIgX9FBQ9Yaln1Zeu1ScxRPNr3it7NyvFztUW3Sv7h/PtBUSMpmGHsPnOKWR6
YbCV8Ovp5VfOYAuNnDjT6BxYOL12a8yFOhRpVu3RHbD7MbtfUUWz2ojz6uQt8Rjx/KCEMRF26hEw
ogeE1fzvIdw/fA7cCgo5L7gdz2LSKhHRUBdy6HbjydFY+ShmQjUyr0l4W5FZEe5yRtJ3N0xF8tAt
N7A3nLvS+Ph3JKvc+IGIz7WH1OZ6O+56aXKSpiBNObW6bTzX/ZuBonU1eW5/RoDev7Vy6Q4p+5lB
tHdfSE6R5bDChX2w/LZe374oC8SALKAuD7cvYmj6KrpZ3g+tW79Y0l6lbuWTMptNOA+IJIUCS7UC
KAZfqBWR3pvVWCGWqga54o/jsRltMbJuWVbHj6m7b0bX+UR2z0c4p12LcWZ6FE7853Z8SJwWDb+e
PKS5SM8NMqe1XL6gacmmGAzrHetXuosyo91rQd+88iE6On7rfGqei69OWqR3J2xqKAWdFxBJAidW
Gl9UEtgvxKZkKxPi+sWBrv1CZ+GP0Qrj75N1vxADq01LVsK71y05zyJPd2p5iI7r2TVSAsWFk8Lb
csDGBsm4CaTaxxX0E5cwImVP+yXvHiN2+zF4MFBrQyFsrRIKd6P4LmB8LP5zLxObEcpOIrIvMVgf
SdUx4lK0jE0spMtld62M6YvULblqrVmHUEu+ArRBdMBk5omkJDx6G1OcnbqYwh87CT29FrFWnnhh
Z6vLJJW5N5mHgfG0SRjCRRzxGd3PntMf+p7uvt0EmKi0E2muCWnHPOqtJl7rFom6Efr1a2xwo7MQ
hFYwZZuFK3vs59J/XDA8Zs6ewky7dWEbWtjXBngZUf5ikaWeRlMO7ey5LpOAUzOrzr4Y30kCRpKA
Ql9FNhOlfHyCKrjxuumLrbBjTkyYzOiK7RNqWZSRVGkR4+5YkHE0sXWq5sMnOWrb0+wJU807t1wi
34w8fogTLdsmE13yhW3x4bg95hFMY4YflceSTNfejd21Z2baC+SKUzoU5qfZYYl1B3K9nSi+AG8r
GAaJRy9Fl0hc0M4q0nJXSPPZK8dHONahrZIXNxsvtiZOyA7O6SSftUQjWyr6ml39D65OfPz6fIpm
/QtjxsWTeX0JkH8VLv9638jlfplmOwh5Tq2pw2ZJq4Omw6KZIns/dDXSvB6BhtB5y1WFXMvPMsbZ
A50J/lzwG2LfVIw5h4zRkg7yciV9qwrRYa4nxKfYSaMirDQUlJV2BSISbCbcHQz+yF7xREx04uLZ
zpGFSGzfZjBBzcBGGxJhcPIdYkZ0jVYMQG5SRjQCTK0xp/fNThD2kLXTW7wmSEJmFutYrSakUsfK
ddZYAl3GrzVhecJZJ0ZFGHanCEwEM7DOp+GnDYbpQrH8TSD5wVROvxvg6NQsf2Ga2PomdYbnDAbz
Cxmez+VjxBzgGGksGZ4OfGFUFZns0u93tPfemOKZl9ijaZDxx0BoBhU5slC0Jt3OYj3FGG+8zAKJ
llvPFZrHVcYJSTbf7KxMnxCV0SLEpQHBsUo+u8qNjsbEpsfUAd05zfdQdtoqtlKyjacSdYsgE9J3
UbxxVkBk3bQ29jq3rNFQmn5o9cOZoskP9SqZ+M7jISiAUdA/BcrwmJQWIqqYxA+M6rBChrk6mkP2
aAU4D/RoOoxlrNZ1zBwJLNeatabrE+YJun7Wk6E/o3iFkYH4DzXMcQzUs28SNuck5ryjAf6Ul1mw
i62OFWvBghJX8YfNVkmwfP8jlj8ZpfraSnKgfG2YjIwK3SR4l032x3a0vZ5kr7hOc/abTNrqVNsy
7XSR3TX+piiePCNijKaXz77eJPukwXZm2gSheDV6i1ps/SZ7s5r8i74OUuM+oz22ydMYUGVItfoN
sfQkkYGVRm5ubH1MVsU8nPthXUwg2C1CAHDHlBgtQRakgXhlrVMr6bllqGnDQa+jA4DYVQJdUKn0
R58HFCP98KIPs7aiy0hecTDqW4ii7bGPxpOg+g/n3AuZOadbv5ZRWObqyuRmPWrJU2DEmE8b6xJo
JJcPSv/Fws4VzLyfpsGH8oUco3ZRCoqaUWPWxSuwvVebtrndk55OqAeNXi5IOs4+nUxo+0tRqoSF
UC9pmoXxSMJTRHRkKGmycaE/zV1NuHAME9Gc4m8trx+WP3Iq0k83uoAApwqaCLobWjbbZrmvuunD
MO1phw/xXJMlwkU7yzEOlhgETXDytpOSKKidMylQu7WreXBp86co/2QpVsxFVBhpLh/wLIpWScfV
6qj7w1s7zL+jbmZPW4t1hyXPHYI/vqFHq8qAmgEUlnhhm5PU49Odz8YnF1aUgKadHLR4LHd9Y5zI
iSOOUcEcSDH4Xzz7OjhiWu2tit9jSoJnVQ1nF0M42sPySV0LG5BgxZTd9It26Vx8NxbNoNyFCtdz
DaboW7YLB0BQewu1LQapTQFzK5bi0/cQE4/KhjdVFthGEvFZI6B6Ti11dXyChKvpQXr1hfBrZkAN
Ib0jidesGnGIop+Tys73tVEx/u+TV3vgykJvP1tpqffo6s3vUQvOQ6IjgCre3MDc90rqq7LB0YGW
OonwJtRlDvBFizADR6va+mUBFQQ4CDxMTBIZhI3QxXIJs2/cH21uklBLGR/hFA7zITo1qhjXGM5+
aYgkTJUfknwCudWdXWzQY8+3qgd/jXHlQNPwXMzibmZcrJjv2qq7n+gKhqBcQror69TNk1Uda5jY
IKUnGLeL+Dx61SXJxwfXVv0j5xyQ2UCHgSx+Q7rMdnyAYtQloUinpwyhBuJaPaU4hybKXiFe2651
9OaZ6zYU/EaLxu1cwnkjk2crG9D0BlACGURYFqWOgq39jQqDfmiA7nKS9S4duusgnFevo85GEcxJ
CtfbWmQPKvpku33y3R1iSN6YRwhaYdJOx8icDVgVuH7HnuwJ9J5dOha05KbQLLPnrrORG1XUKrbW
fA2mxHfqJs9J25+iDPpLQP64TrkFbCfO75tlLFQPP57QLq3WfBrzY9zYdw5GCCcd9iI1d5oT37ft
52zKC8ixH6cWd3qffBaoeIs+SLYyJwoi/kEEH+DWaJZQ++hVo0WGmPnArzYg7W3JG6hOrcG1FzhE
vEOan1ZrfQKgo1nIkeVErc37gEakx9kyaYkH9A4lRxAjdCZpV6xmC/16MbTpdhYR/z4D7W8bIEFy
xhKjOJ2OVB9n3DLdZm5z1puObEbJKrhqsW3per3C0/8DtgI0i6tPqyLIbFAFQKC19lefs7UPtPpP
bRdrr5/HUPf1NgyIUm8ahBf0lTa1oANCT+0AtH5dsyfbS49pUsFV3va1Lzn3qNmC8pyLGK00bZ8i
69clveATxDc28r2YQhvS0p2rl+06KLvgLbLFayJb+ScfGki3Vffx11jaeeTHURPjKS7CaWyjkLdw
z/9C2/K7icPsI7bRBFQzAsrZOwlRr10svjheKTN7aEax7zM/Wtwq5UBRntoo0jTb917i5V5pavrx
5mURmvWRGubOdW3rz1yqvYkA6pM91iqRFcNGPUJfO2knLRvdX4OJXogO7MS7WfyYi2/JarByloLP
njb4X2VqtfD8aJmT7s2COFym2tQPUsKtMHMyt5abIe5D03j8D0Kidro75UbTkYAwbd2OntwbKFZe
Yx9gE6kSn1XfQ6R8CWRMlPDkeF/jnyzOxHekEVxXgOX7qO3ofTJ8a51ZLlayhabVx+Lxr/nTTOF8
i5y0jVz0FX8VvLSbm+BvkjLshvIcaOVrNg/TR+Y4l7+xBm0/tWfHKPudPdIstt15vICXrLayrXw+
Npq41whQuIiF9Sn0cYPCZXr3uUavChwJYEiHLFiXIP52busR5iHpHhtG5/6ubYq8oH/1G4/NDEio
fzdt/zCTjssK7lWn0oUb10+/EqZNy2wfI1096ryVUz4w15qwSPhIOTWtPHWayezwRoOoFVifiZa1
ipxt2snpV8nm0y+M+TNWwFt7JpPrupvjB3LoEchonXYB9PYZLMXsmNXWG7YnFg8AZdhC0ztRt/mZ
Qsrcyjr4vhlrbfF7xLuoSeo9wKPTmZGw+zx2s8slnJyiapDOM4IkufXK3mFVRFifeanNr+u1D46J
8srRxXrySckKwcu595YDkobIFbllXwckSVbepVXjM3hw8dI68/sQE6g4NjMuEdkdUmJrX3FCQMn0
acwO6XzUo7Y+Wc6grQo8Kyp2gVouEIRCDy5OSW9A+eBXVcHkA1XaocvKx5w/5nx7UYuedIUval0t
zBlb+KQd6/1W9+pru9CE2E7oCONduZumDAkqn9PG8bx7mWT6Q2cT3RH2FrLDG+J/bNAR9XbANALQ
wIwyZjtCf9jrbT7hFsEzaFUtS7eOYI94nw9ZYuz9a5sDPbTy+wQ3z/J79OnoEICZQNUb2uECtvhV
6pV+LB1JLIGP8frGmY0G8wOLbXdvBHULHRbshHsBxamfwW8yfco6fqxDlUlk2SOcZgcDQ6uHA9Gu
X7M0dh6DTSd6vHHFZJJaTxj72Mxz4tNYYhJAP84y5TrO+hTHL78hxUzJRSVZPnp/qv9h7jyWLEfS
5fwuXA+aEAEEsCAXR4vUOnMDSwmtEQHx9PxQNUN2N+/Q7C5odjdt3V2VVZnn4ITw3/3zGX2n5VsW
lTF/RebdlIqnUvXDB+P8J0OLF7J57R24BW8NtSBn3CrAr5VZPUI68s1D39TDrY18lXZabbOqwGr1
6xnIIoG90sByU+Zjfx0y/P8VRgvC79Kp84ffeUr9jX5BER1392YBpamG1S0q42Pee8Zl5C3uxEL5
kFtpezD99O7XPxgDx0dlye+cphxzMIb7qfNswMp1jyyWVFcVljlOJ/1JT7J+nePAw2uZNwRRDaCr
v4K3RRYYlyJy3zHLhSugIdbG63/savKxULg1Jgoz26rBuJCNdC+UDKkpj4qGd+VACaP98PuFiAZ6
fcGwuvdFzmmCmWeyN4p5PfXkRn+1xuDEf5V5P94IOhWo614+Hy32aniFBcORSQJcTAdeU2Ko0amG
Z8RgY7qfLYajDrfjc+rD95DaeabNqTj0c7A1h3ECqAP5ImwYfdjee1EL5nBLUUfTzsht1QxBlFL7
Mkzr26kfYt519VJ63niHHSJecXSZnpyYiFO9wDm9ctoRKCgegAQ5J6J7V9Cn/IexTgYIvH529HBB
bcMkChBWTXhHCxXjF/lWV0RilILl2ieEepSnjUM8VdbF791hIpAYVqVYdZnTb5t+hLfdoW6upF2K
C/PXv46eHFDRaTr/9WGFYInK9WY1ht7bgVyX0RgdykilZ8M4AHgJbmrKwdZkbWjKzD/pSPC5ZKbe
uI8Uz8AMJBNOtPdedypcB25r08SLX2eAuLltqO59MpR7pytYrTFPmKIm785n2SQtexXoYAnX4QP4
9VJCzlNk79mCTSvJGRJX7f2wWNt8fOZGLPyTqjrrMHEqXStC5ldNQ4uFoASV4FqR3ZGxTXGkwrCc
8kxs+MHNtVzaUPo58Q62VULaGuYaiOoAKcms+l3hHEySSNVa+1O2rWDq/o7d+fDAnLGJb41u8sBE
+EjuShIwLSBHmBAdkcOYpcE1s00hX2YL514XfwzokWvf10Ss8unIUD160uaI5Ttf13NoPINcE6RR
CVmjKkGNhcLyUFscBuNC47COMzZ9tpcI4QUWsEBf//Xh95h97Zf8/hXuCiz+LyQpHlPf2vvwMU/u
6I27mrnGQXTsm+Gk1APcRWtrpGlNL8BYZeT+wUtHCQak1qp4LvKko1nOqbYqGsl3+x3NMEboPmmb
Dwv0B+IAvzZZPxIPztHnOTr8Inr/n3+As3H39Em/xynO9tJx4jXXlmQHPgBap49C97vO8S9tjn9u
cftVivdnjr7pYRSwhWU7rrDMQPytxG2M7FRmAXD/1gfkbC1MnN6e9LH3+Fj9ggp6ASHA34eYWHDV
hPPDLybdlm+H/CAupKF2HlUgBVqHbEtiC4O4hn1vYbimw8vWCkM7QF2F5OnTnhEHLe0cMj/XI2NP
V+XRITTFsDfFF++OdWlCwj/MUy6IkvXjJcNXY/OrP+CfLZH/LK/7W2vl3/7zfz78h8WTf+mz3H9X
S7lj9/d2yr/8pn9bhvlfssOSTsT//q/WyP+gwzLp5+8W1PXXX5sv+arfRZaW+YcIgH0EIFdsghGC
rpffRZbuHzSfCzcIbI/mH9tefuWfRZZC/uEDMFqKqPkinjZ6crrqV6elcP/wbdej9tK1XYcaSvs/
1WnJE/t/1UI4ngnQjW/N8vnz/lYLgVIQNVZi407U5GegkBHqAp3szvxbjtVnNj76nngUkVCLYjRN
JbmAPDKHPKjavErEAyiY+YrUFQ9zycAI9L29CrzhUtp3HNyoxiyBMbmW3DaLry8z/S8/HZ9mOrRX
Irmf4Dcfxuozhie/LbWjoPnbL52eq2Nbq/2QVkgWIwSMDg/ZPjdxCZv5UK6Uzwzdbr1gL3zmgRaf
AFeo+VJF2NxcP9u4uZB72tr2lO3BNqomlyZLw93ieF2gMnbD1WxgsVimxqF7mC2ELr+ZDg3FZOeu
KfYqT3DKWtlOG5mxIdaq1lVDjHtgdrGyOOCWutOnpkv9VUlHIaNE0pSkSDdxHLWrs21n/TpJe7UD
2/xBWeT1EIVsVt5IUfIs7sbQ/q6p3qDRSrmk7h+UV9gwmHFv1OTz7NHruU+k31poYP2wiRLxamQX
ltdDi+ukubJ7sB6el9wPnG62tR44ikfzWvYIFbFdcKYwsg/V1BapieEFO1u9b5FZ/Ygob9C1DOEg
A85kBtZum+8a1T1BAXmNI2daebzoXcOxBEc/TeZoJn2dnMyYBoWKicSYpe2WBahc634+joCzSNWu
8JZIoL3vCWP5M1zy+6ixw82YBZempKOJ8Lq59rp0M1h5ufMMggtxW4Pa9odH1foU0tQhd/olezhj
9fWGDNub8Na2y3ZZufN1ZpOS8aoze+yEbOP52yn+EG0xbTNLABPIscHEsMBTexcUzjYB91JYuPAo
dXN2ce3kK7K0jyHc70NeDLzhiXXV9/1D2yX2FjfQDtfktI1eGtd1Sct0Rxgf/s5vKQJryure78Y3
v6AYK4g1wXCb+ToTjlU0mRHiMkNYg1sqF5WzaTOk5o7p7vUoxn0jI+SMImDxJtCTh9OVY8YH6toX
AQwMfjbaKQFunxHLUApwXs+1ksDFQ5cKO9x7HDsWnEVn31tODW66JnEYezsrFe4WRDnfAXsAdlmu
G3nGYRBQ4YYxe0iUUz8nk5OvExmwj4roqnNf2HPuZ+E6MGOCx6zIx1s3kp8FQnKvYk49wl7HDvn9
prcRUJ2yBfkNvQlj28x8zbk1jfitMW5t7OVbBMMnWxfhRWIO95TGcNMksh3P/YBe5i3pj/7g9hpD
Yweywnsx87Jb6yFgLi1pnYR7P6193fuH4TjOQ8LRzjovuKI1mb+Yk05VXtpSHCz67CWNWVsKfonI
xBGhlXq6LUrs4pgOV6FrE4Nv7wyeHOZzKJAjNBnPDQkcNN6qNFDiKub9IXM8mA7Nq57JYWadPoi+
vpVp9z0WfbmNmtG5qLGnwgzNGG+I2KdbgLeynaDyivKGJ63nZ47O2KWqy9xfORkNEjTfbRS833Xp
Ygv0YBWF1t5x/GjXloHYWM5XDWKPtzOuzl3ncbM0UKqbnDWkjzCYjVxugP+1uCQGyPY+1+RRhh8A
ozaBBvMXLGcsxixA70BdW/OVG6YUEaIZY2VmQkpOG8waJ6qxMcf3Gjqg7TfRWtoURdLUwNsHTwjJ
coVJinwN6U1/uWvMiVOT5VbPRVp/xHzJMQ47DDjXMb5PPvZExz0XSdakGzG2+rcq8gBl9xZmMqhZ
caBZYH0KfKhciaf2zu3QN0rSrE0ylqis6cFU9lOTnagThL7h47VEug63wTR2O2+c/JWyzdXope7W
Kibi8svaMPC2Wb2dHqRyviR4jwU9uSn8eSvDIT7xhDE4Kbcwgl1aL3NSxmP1LFRIt50ki8JV0mpG
KsejXSb5YdogaPeJb8H2KModM4ZhBSkUAY/ZF7hPpFGgfnHwXZOO348WMw1bzu+BKfU2JyrmF7He
GkAFV60en0uALQxUN3DBSSElBIilTK61Z9xIQGdrEFEMfnp18oYk4cVPkp3Ms3ArLA7VRq/3Lttj
mNdnl/8R8DBsp04wWGnhCEiPQz7/u3IXFdRoGPMmAct4Gp5yg6Z1k6w3KRg8oykWKVPbYHCg6McY
WJcGCcykst8EXr523LbdYp2Ra6NoORV3yEmFVNs4qqkflZiB0sYLXr3mczKm0xTpywI25F1YDm+t
Id117SjmT63T32fVQj8M/At3DlYBv8YAuzuJOSz34bT3bckINmRaN9a0Aadd/+K745FlkSZDCAcA
WY07bQ1fy+fdZnNhtqDXoUMhLp2EGyOhJ260xEPhd/kOmOmlBIm7EVMgoAUzWIjoRsLHBrWjs+Qq
rJynipga3i2CfpE1pAC6gP51jk9T9QYm7KUulo7RBoufYtTHrHiyyKzxaa4mc21n/sZOGZFTVKZf
HGIdssW0Jp/tdkYdSjEjtHW7blrHv5osEhPj8oN1ZrAWkyqPxkxkNC/d97kddqUo5308mN9kxpiu
eQzu/YEofQ5FxSL67vv23kyiDblQvUrs4YkopX2a7DFb+Xb7ja0UEQErWpi4P2nb37pyOujFmlbj
W1x+oXL7eWMJ7rn96BTkkcALB2xSWBZVveG3fqQp3XnVbBywPHFl9qOzSQnRylqMCkypbkeAXBus
3QGEe1D9RqkeJgEh2ZyNZicnzA+S51WNp74uwkubE5lvkanMhsjbq6DAYjWQHYNKiwsXRF/FbRyd
7n6KxlfNy0V1w9aZBMNtr7rgbwazPNi8eSF6zzgAF7JjzkQZFq9Uvg+sPRuH0wHynsyNU+EP7Xb2
zcdOS7Xuh4RUoq24IFY5+57nrL10iPdFbt3MqF0GHUuWaChIsfTar+1Lv/CpC4ld4EZnp/N90BAB
LBZZhSxRBIjQfA5qjtHRlg2y6INtwsqUFjQcBMm7ZcxQUuM0xvhwcAvzI/fDEZM3+3DeVpwQ5Ltb
oh4NdVYs+z+sYHM8wYi88OxxPEBKZko8NUdnKPg0J2stnZ1t1+BLBniiRTRa67kw1mk5jpeeUVEC
cJg11P6w9iCYziN/sma9l4Kd3i8wEFLRCHs5qtGYL/ibb/gsssTWzJM4WgkCmeO+K3rQMR2kCvIz
qxwbI8KtpE+rT+7a3HzQ2vhQoRgo+8YKNhUUtbslkxGhuxvM6QELnseL3/ykSvp3skZAILdqb0r8
OIKWvlvOeIwqkWVhiPFRiomHZhcYpuNjUlUcxZ3hK07mm1xaFIxBaJlG/5nURLk3S+iI9XCPIwoT
Q0X7WZQ/i3ounxND34ty78RgwvmUAtM/mXqijsajwMjqPy2X3i1ZnOCLvTY+UXudOhtata/gcBBI
9A02cM/R26x0VhG4HMo3Gqy0DhYHm/GLh4Swl96pgtkCkRLqWFltBo+vYhRJOL10DnWeMGdjqxTh
myegSliAXjdcfbaTCUEtGyEwNbGdQmpRznogCrPWBNMzb8rOPs44zm3u0YwihjQ17ygSbE3t4p7D
aLGvSop6o9B/7yo6kS3LpJXGIhddWULsajeoMA9E8YVI4NhHxeAdvJkBqSS+6gbEyWdW1rumdu86
ugvBnvIKeRpmNBJodOkM85m5kX9rAMovjnVDNllMS4t5BW/DHW5ji0BuLuV5rHs22cIE+TpPByDy
n7CBeSLLF98zvgNcIGBza5ai6t3SDTH6rrzuzHxCL5oumrj8kA0SV2oGNy2T5sM8Nu8+Et7OEi4O
EzU94ObNqFAHYz2bWzSn+dQkxgFX42ku6BdqGlDonEpurYCa7gxEQ1VP7EtDw06YXsHNutfUVgsZ
uyQgLG5egzudZo7gGKG6Y4BUtKpVFB3Y0RIpvpbromrh3YkNTNbhFi3N5JKkuNFYIe4MC9pfjQuI
htCvpjTyK89aypgJ3vezPKd5IjdDgicuGUhHxzZUkSWeDdba3PqauiMmAysqFliF0UlwZVPwIC8i
s9vIiCz3BPOJr4dRioVypYbspq2YhgQ0jcVgIdahNTI3zOfHlsco0iaje9N8woKdb0IYTsnA5qS4
NCPbUlAwM4MPpD7BOlrDqqSPLQ/fWvRIJHSQi67+mPAq7AwMQt5Qaq5/YMBJBnEiyPlzdMhjTySB
iQOcET3HtJaC4un0mlDeD7Wcjp+eHU09oWwqzjF+v+p1qXHzuGCOYPLEEde6RAIen6aOQg9gQpzk
TtMLszcsAgk6Wy7HZ2UOzL9v7ZxlrxUbcwwCkt9Gzb15k1iRXDmVtVQsEjRjQHkMnf7sSpPvglfd
VSrcKTuBSl967QX0O8CifNkA10azz6zrZSyaujwX9hy+NgL6aq88BAMWCtW0CvmAVZy6KaBI8XFk
4kU9wp1vxs8JUVb4hXJXtxCBqrHHugEZlcskuR+CwONiMEtPnj/IlTb8z9EAe9AP+byaS56EOv8C
yayxBzdgj9r+OLU86G3uQ3K3zuzcjxFJiZVmR9Vtx2yXMlHEWBzMGS8OOAF0U9wtJHJIW1QUfGAN
iNg82+yza+OUNNxxcsE+g7K1+2sw+JlRrpBCxr27kAodw8BCFM3YxvP0rFpxXTXgqvzEfGkL9dAm
5DOtWHKmUt6P4bOUBHiptsRDXpA9cVFV5s5zx9OQRzeUOCqKUi+9Mog3qmGqp3EUYkcN8ik91IPp
8EifcyfvzkEl37Lirgu+8SzFbTccvU6x4iXcNECQwImr5q8UWu8xp44LA1QPYEe40H6UPirzMdDO
F9a5H0YZexswCOaV7Edkk7NPHbbnGCdmx9GI1WBc1+1w4VO9C71i3gXMHk1jhMTkBUwugwde7hmb
C74fy2+6jZYkZexk3FZhCh1zdGCTzem1L0f4dtHdgFE/cPtLm/ROqY2vSVivjuE/KHfGgNFaSyMF
E61uCk9tEiEu95+TWbwHNoYzPkppb/HJrt/A0t5UVprs/WjTULpb1camjo2d3bXnSdH24BmARpPg
h5t0Akwm8tZlmFCdArJIqPqez+UPIZZ4ZSZabwwfgjO8aCBjXrEOE+RO0/uErsMAMXvOW95hPTlX
GAh3ZWRTjt4uZ1M2a4eybdB7uGfD6bMr0rcGipNfeQ8M/kJuoBTvefGRc2K908Mi6FJ7C9wYKEvE
kGW+6mp+1gyG7xYqyHU85Yc8YQlmLLHw62KyJEMMG3Stc/zRWIweAz+hK4IS8JVTEO2Ig3g7DvrL
i2YsJuDAOAe9OZ2DzcxuMOaBapsid9d2irG4ZRrb1LholOddoIdVSI78qvWojeatFf5N1Jf4w9J6
nTpk8uxeQp6C3dGVfGjIZrq7THzm8FwZXagLYXo3ujKry6lkTYiChRi9ynQurhv7C1z4w2jY2Q5q
+dbrJyZBNVjyqkNoYa7ksSSUhUXbVKweuq1ZzKc251bkRMYWGBeTW/QXQVXCOmrT40Dz0Nr28Xz5
zcOcFx0gbF3uAJnc5J58Y9v9hotB3h5g03pwo+uaQvhVRdsD+SUVUhqWr4pjjKFxpLyQ+IRxwbEL
JA+kCBU5+U7q7jhGAK/MteGFFhWq+ZMSS2JPze8uHh9dONYFetTewGrh1DLYVy5RozzQ2NjD+pS5
BsbAKD1Lt+lP/SAMLFMFqYz+DcrxxGB4xkfk8P5LB7zcaOOWjcMbNe3FXKv7lgkMRlNRoCdUMHgy
qFBZ4oDzTjkphdawnpkNGLaouBJEPyPbPyXOJzr87uJOgWbBpJD7XA9EOx9j9vxNnC0TfDg2zIja
u2YMb0JLhVtJfHbVuNUPM1lrn37QzzOfkP0qqnvNTIG9tqZyZTdVcBGxTJVGcF3M+iLI1aucBOwo
Q7LmUgZDg1Xa9HS5sNhLQD5ZevZ6bOxxFi6ZAeeFhqJ2NRBLX7OZyvU0DD+9Id8gg97FJm5SmyJq
9NYNuo6VzM8FZTRZDdhDwDRmlJ/zLfl3QdjsBb3IN4s2tGpHB+KJP+4t4JSXMDnzzWB2csPcGm8n
tUaTzdiE5uhj7fo4QvMJS8fYbFno2lUdGIAs8+ghNwiAIMFHQHrN+9j3US05oYd+Ev4KyHPZbImq
pLZ16AkUJsNz7NQUh9b5Dglcr1+59YOLIsL+67myugyPegbWzXS8dZRjdZcTUA0qYi7KhnodyODs
LoriRAfUOxyMs8Iufx1lXLZFL1wSOPALitmsSO2WNXc6SflNyPQwlwY+KlsRczNte6sXgdAWw7Yd
omQH5SBfqXrb1WG+q0033AUjJVcVnEU37O7mOgZbnJztpi/RaCjcs6iHAsKXbMA/3ViO7lg4KbIM
UkAzQ8ZRJ6qf/LD5LGLveSbIPk6Du+pi7ugTPaeMEi4lobeVnQg+7FpcgulIWv8F+YeRQXOnwnJl
lQDzGtoD0f4onUVQY6o13yVWy81xOez415xVEg50YhcP1htzZg4FpU1WcDFgzvi4IqiIWPUceuxu
ueFelrOTPWDVRwzmuDNoh+1S/oxjUIMh8V8oUMIMIJ0FIZSsZpMSUXCEbYv9C/fNxlA+J05zN1Mj
U1pUAnv2NYasC3IKvHu6iM4FBcMhomjdW9WhT+VPBqcKWCsqPNlj7mTG8xx1u9Bl6sc1FU5k+1LM
/psgPFlPmoxdA87c0K+NCnZ2UIBlA5ywAr7WczuUp7H0vvGTqVXdYq7ReJp3SfIo65nzmYJ2SEF2
SPcOiiepJHeA7zQv+L65O81W021n9uOVcGOQKCbK9jDU4BOrAcWWlYfc2LjmnFRDfoYiHNhrIycg
OFJbGRGLzirZbgbFUeVXJE6NfG+CCAW50HsrAiNaxy9WLy8WevYqqE4ObIJK88AO/tmYnOnF9HoM
SOlXA83o3pQ0LahywJ+HepRFgbfhvUX+SqFn4QD9QEBTuKMle0aYp82FFmQ9Qmh7G6dMs70c5FNC
uBw7IXufz5JWzm8ExsivTMN11NT2OrPUk4eRj512TNg4+Mg7ERYxkrPd2jQUPPaEiYCun5q8HvaD
HT911FBzl+iyO2g9j13ZYjczYwnoi2mpmTzWFJZflLLl2bAAskyFX+0mFkRrwfO2Aa0erol7Mwr6
M/i/55aQ4sngMri153RXeIPxPCUjsPYexzZZ+F1pxCQC8Atf1ozVSTnqDfSm4iBHcBE40NFfDCR0
ESlyHq7HqCt5r2jRHkT+PXegI3k6umsdGhuMxG9FZW2QviAyd9YuAfxYk6nZN1bYX+a0pRMpzJpO
34awGLd5FBqXedTjFeUlSbPQB641gMZExsLcMINHy52nVg+7yW0uuzk8xkX1neF24WLGcwVehNag
1jK5uXTOlrxpcpTpVShBaRjN4J3KtkfpIYyXxw2kQsVcGWM1OYd3aY7iuh4SJKD3sQqHHXbBDzd1
WLq0AZ4Oa3DX4KrKmszC7DLiH/O6gwfGNOOGJVBramuZIVnTD9qNsRrc6kRoEWN4ii5smtTyyRyN
OcFvt/Ns44B40lwq3d+TnL/UkoODQz5hjV7+JKr2M6tLsVFV5RC+RmBp/KU6PuOcko31FUWkGP68
7CnMp3sHwAFUQCRGb2ANIgclmdrc1kJfy5oORj6OqyCsuGJWJfimmyq5FibumNq2OIL19mOWH1qt
w81UzNbarSVvF3twGTtYXevwVRso8YYOy3Wliwaz+lpQU8Z16zFIrI5CIfGFCWtaOSkBGOWQUvbT
eaPoimJxP8YqLPZN6jzYxUSx6zg/OxIPWPOTOTXl2c1VWRQVS6Mbra1Mfgz1V7oIfzBicX6BrDLL
O6k99P7yiqLTsbEv7Cq/w+r6rb1uV/YV8x8VvlqVgJspGX0SWcUQPRBLdeoHFeQDfnbVr5liA1pA
PQki/dR57haX8aX3ygXENg9t6H8rC1WBi/JU3unG/Wy8isN6uDMDsh7edJQeCKA4JIHfik+nABWI
Db/fOjhWsdYX74kSLzzSVN/ywsIvd9yr3rTUNtHVe+hTYtlW/hUN6SIwNnzer1Q/fxBI2dRmelWV
lsITNvzkM47KybsZ5/KGCnkWVIhQK4fWOt+IrKtBcl1mOtNllLLkuqaQ3W2Nm3D5IXtf7R1IDkCB
ApfVqJ6fZHgadb0wS7SLhM3Ue6zN6RRl/auum82c6vTUgwGakCovFd/o3izSIwPE41TI+FL43Stg
ufwUc8XohinYGeRKNj2zIW72SbWD+0IzEdkGUUXdQYP2sbFZIo3wKpnoZee29ctzh2sOyT/E67uQ
ihzsVRvZdTCwDdmdvBQYlHBFSz9TY6B+3ccRXX54Q3aN0zykMt7CoaVifjIBBotkSS3XHI3trMMj
4vHgh4pUu7jkuOqt0tQx9vM2SDgQxS6d5ZEPjWqiJjF3bmkIwOnNWfzYBOpm8PTrDOil91KSNh2J
/SWtRqxm2nXuQdOTQSeIxZWK7BJFRiQpfFobbXdgUB9diXGGdmHM29ixmPS5DjE0k6tnCwq6xOx2
UaVNhAIq1YlCRCgyHact9INDXZne2ozZ5jvvrrKIIfRWb22jiKF3kPan1OkfzTg8cZgCi2JQxtSN
vkEXKvYgLQ1sDBC72zHOiC6qM8aHicWIz9PE1nDmMEg7KCzDTW4663TgCc9q5p9kHjDdpPajon2h
ruDvcYCNNoHNBbIZAYb7Nj1JNryNPhv5WoauDdUM68rPtgX3am4xWHvI5KRrYCnRVaBY9Ufb2FV+
AZOE+AfoWIYsrRVtLc8PMXeaH6NbVlunZEbK2F4eeCgOTm6w5RnhZWjY0clgIeGUfRBTYYE4IQQ2
gzIm1RGuOtU8USJ2Hyf9wwwlCKZs/JE8NwWuLe34GrF2xP9pcufOsw9hMxySNW7XILZfsaLiFWq2
oYkJY3ED0mhGXYhl/GSVSSqjTSY+5F+2GzwzL4BYbsxvqvOjrXQ8tZpqHO6YwYmR7Qi4kfLQ7q0Y
+72jyN7ZfWrwNIzbJImaNy/lOKioXGacOXxNxU/VZN9ePj5abOqz0KDow/ea88WcMWr0GqI8WqU7
jpsUB+ruDjItj4GVpkdmQGTK63d3LoqT0xXfnqdPlYJzZisb1LnhwNc2+WkgUz+GmKhYbFFhk+YZ
WYZbrhM9Ecp5ylz5QD8vS0hmeauQ3nnZ4hqzo5TmW5SnFVaV6GimBht66296mJzXpd3znrF9hZbz
oXx5Ap/9HYgFst2LjRF3/gECKNIPHjbQ3RuxyP0Tr1s55luSiWLFrWUTZG7KRUiYh9k1GbbOGOIq
g6slYidmSyRKbfMIzt6Dm5GCdGaZbi0MohMg6cWGvBXxyFykoRe3NHAAp+m+mhiX42mmkAbYMFl6
3INVeOTY7B940d+0w0fUSC2mswFjUcEQfqCHqVkc9Y79NTDSP6UFoYxx+jGC5qNCsV21C6FVR6Z1
OQzkBhL1XVT2WxNytiwXzTUQxOpQxhywo+gvH6oMbxGKLoE9FXvCqGh1DP7rEFHNBuEwq3Vq5clB
mhEDuiDEWZp1QGv4zaGXfoEUGDeFTD4jSdHZaJURynK6is0yv/j1D85d+UWnW9BmC6OhCgukXdV2
57SPv+2Y+c3c1ikXJQHHK1FvthsdLTulLyWACp9Y3wE5450Zwpx0Fb9R6CV/DOgCdAlTWXNAR2dO
1m8HYqtU0NnH8C3hsHzRFCUj8/Cd08xq8nV4jir33VTOSjbhfUxvINvcyMkkuqqBzEMo2Axu9pTS
9UexhnptPLmbNfqSnp6ULBSFX8N9aYv0FpvjhtvPDdSE+W6oKfYtgDcLehZ3uePfCV2x59gQFaG3
EDWW0YfvucRiKaZFf23iDYiKjCaDWW9w75sow/LK1TqiVZgvypAAqsxLbuwIdVovYblA0Caf+Fge
2iY720b2jKsoPY0NmRsQlgznJZexYM6yVSokOlEbEJBunWTDvfug3fyWAibETs/5GpSHYlpEatcP
KYbOEwL7eEmua8Vsn4WuAeqZ4P9sC141rbgOeROhZCwQ4ZyBICXrlBAEbSzFohy4z7iP2UyEeQ8X
lwk8Z6xjAwybWOwudUsaBJgnrQvbK1a0LdnIJ9HhHaQodSvFszHeVujFOqQRKS6mr9BERwJhQHSB
s4tqis90Mq7A3Vyabay22opzKNfzjS4TKh8lYcGZmauakHcsRbkmfC0+5Plbm8E89atwR/XebePQ
2Fk79Hq2VOlWGi2GZ5RPtDlgolXRe5oQwhf2XVM49CfBm0aYBlw6k24BSt8eCNvpZ3cZ5WfgzQIz
sjgFj9l5auptNDU3XE9/4FUm+4C6whU6NxJVQednNcfPftfbu6Gcz8WofNxkICRszFoS0HDJmsb7
96QbkNIKkx2RjPGjcLg0DjJ/wwPnHMK5egScB1qhvc0aleyVMOFW+uU7oTOCRNb0Pvt9fpGGEyBy
klYJbXGNoU6JnXYMwRGM18ZyrYeJepB6eGOkku1UT3tpGcxU9zRr0x7nlawZmcahildhXxzSGkxA
0ptPavK/x7YXJ4Bv9nbYgD3mZwP9silIaa5FIY5um8aXXTW/CqK9KwWF86QHoz5UZWJstH6gTRyE
d3lBQx4ui3ZaAtCsIFlTMipt4FlXLHQt07IQmUGiTy8obytO3rikIfC6bzDAQ5wZHnDLaQULCD9P
nF53AXfPXrs/rm1dGhQoH6w2v8DPzx3NNc+aJqiUggAgNf4maPJNY/W3XaB5f/PpoMIe79YyRv9H
5RaEWwLGS32DLccQwRdoFfbB4Z7xLj4n7znOfEpBNOrdYFQknXeNdB5S4mZzNKOeax72cRmgZu2r
0WC3+IeCZ5fOHnpQ5OHiGMEWau6zPOZQOjj+pQNaumFGrwoJxx0YKnlG8tGZ6T1kvxvbh3cf+LyX
JFtOMqdwjCj7WjFVJ+wgufXElB7ZI/CbvD9l5auZkUH8/+IW/rdG4L/Yhf+dp/i/oltYWP8vt/Bj
1r4n5fdfnMLLV/x2CgvzD0z6no04iOvXt2z3X05h2/4DqY8zoe8LSmccIf63U9i1/8DL4Uhoyq7n
COlhIv6XU1j84WAStiV/ouPhQbb+M05h/pz6z653lz9FmAGsPlhDjmNJfv3z/S4po+5//DfrH42m
RJUmbAgfYbXnZPrZVO1N6kzb1rE///Si/NNq/meHPR9+h1fhz38dOTIfgqL7v5g6r+ZIkXWL/iIi
8Oa1vC950y+E2giT2IQEkl9/FzoR95yXGrVmphUqiiTz23uv7VlW5Fu+afIb/++Pcy2rLQovGzY+
TUyPPAO2dm+Hj0EKYTNMOUhVnANWobnEnLpiDvaE6N4iRI8zKTi1m7AV/qcbVzp/vWLkeR9E1SFM
uxSKJy8FBekb31HHsSHZ/1Nbx777bmejea+akIRJM9gHVVnlm0lGY+jznTlGjLFrG/3i/18i1Feb
ZedAOsZ+A7/KPMvMwSQF8yYnVX6iPK+mqYZEYefFX2yMP2Xq5w+W7L8DWtXWhN7FHr0sOWDEsNYO
AiXad30Y2VqvLWU2V5xKwBI9kUKXzmEx+cXZa6ERpdLxz3HUUMCmx/nQBvgQB8PqD5P28DMApHui
r8h8AhkxkILF/oey8VNbJooCZEQN5R/NZiVFPuJGrcWj6boPlsjs88Tl2XRJQKHHPNqcsSkbiKj1
2NgMkU5zWOiTtbzQpEM+byMKo3l06JWIi24ZmhRHe/QjBgoLuRkP94nd01I0G8wmz2/beIb378JC
UNFBetXrRNPmUeReuS7cmmJQXeyt0X6pKJF5LiWTLwNigW28drW0nhUb4r4+W+Ur9aZstqeRPHmM
qzn3KI7UhC1GTf0tHnS4y8weqFbu94Zpvlgybo/mltlscrGmwLyQ6nbWOOxTfFy0ntlldhjqdH5g
LoGJxrVhzU9W9wKppW/84dmI43OjoPDko2xXfmuqt66rPvPIGc5CheqMoAalJfIP4zCOT8zRm6cx
H/yD4WJyYqSk2pgUcWDiLAnMj5od/qXLzGqvwVhi6vVOrTk3Bz35lEQvtM6mJV9puWJvV+cRYM8d
undw73Md3JulKtlHb96NmIDOie+YSMD4JIRkUle4iCTLi+rak8oqffnvt2jGsjbeQC5rFAW5dbvS
rzAFjJXHyfCDnwD7wKkPcSH+THV2cYAJ3MJEHsKe3g1PWFSIL8ayNMT3U/+hLJFDDRSu7U+drIdb
+UC4nFtP5P0Gr0ZwU56nSD6Hv7yAIqum0R9xa/zL26w45MAvADUVICLasl5qkeGmRTJby9r1LgOk
erAT0QHvsH/u1UvC+fAyLug4V/EQhRD5CkHu2SiS8S0jiRm7zNldbfbI3jXoE1trZ8f9AUa/9qzj
aFuceMJIP2adxjyczkhyzL/aqbevst20P5BK8o/kNBcIppEw5E7DgRKcIX4A3TKdkFxnQItyFyIc
MDjLj95UPFeLKO4V/qde0HsxiiVsBtTrmZ176hnrCb7hwXTFt+zVwS1AeyLE9g9JxBgtLc2nsmth
GREamMjLdz1md+JhVlb36w58xaZU9lmm3e/WKKk3E+OzaeGjiOyElgjGP7XQr7WfTZ/gbLnrB/bc
EwUeD07bvZQB3BebGNPiS8P13RoHtOT8Az8kShpzZ7A1p8xyuv95+fleLnFAJGmf7IXhmsfK7PXW
NMv6aYqmR8Mhhy8yRd9QEOeXWmX/+H0fi8EUZyBK2SZvGQu3yEitAGk3RDRdNEssljn8mUrD7DgJ
6zlnev7Spww93brbYxHkJBM4zoN0zYvtV/uuYTqQsjgCHKn7SyCs7jLaMT2gcx2c6R7oRv5ZlYb/
nxcENVj2HTTMuMq3P/nLkkVvUu77MKT5YYq8j6TGOSP4X7bmEAZfVQj3GW+OpPAF4d2gm/TYjO1T
6E75DYYeTbJ9nOxSWegnDybSqmkx68QDAOxgbJ8tl12kijMCMgGd9BJip0bzyrvpy4X1uq8Gjjx1
G5nbgAp3cuCuvIBIeVMhxjVy8KBGKWE7g2P1NpwUiYp0XrVKc3Dd9dAfnbSLPkXS8OCb3R0Ug/pQ
d9V76FkKCcEpT3QjyEvcDGt4buOlHqb5apjiMbYQPaO+mq9J5r3oVOG+Bjb2EAUex3FQEPt6WdNT
n+8xvoOs5Xg7YBH4drw/hekt8TJSkwNI9LUVzOMbgbL6YGtcdEWBgB+JwjqmpvFV2HbxkiUSsCA3
zd5JTPVqe/ULuevsD5xkqoBG2Mm1R6HSXEWwluPp0tqYMmM3L1+kDuFNZK77Z+rp3WEM8808cpmB
r3JhTn/kCBVtnL2Xgva5PTBk64BJIHum6RplD20qgt38FuZusq6phH3WehZo2pFxy2dAgboK3FPD
APVcdSZWsRLOcZBx7K0nyvS4524Ditt7O2Gh8mbJsN5T5zhM8fv2Rb7rmRF+4d4QqrR+DT2Fn1bc
XlKbf1V7tXotp8oA6Zy1258/mrWPGTXHq5vrcKuMQjz+vIxQHbajGfjrIIQ3JOxmWgml2itky/aK
ojevmcHLDSQ8aw8A4FHbV9ub1nbjJNfJlfUG5Hdz9VneODAJqDgLlCTHv+Jb+k/g5QGwvgOgMPcK
g967/nyVDRNVqtnRZIERDlMLe2m+aZ2GI0ZtN/SLMUzGOWGdypbP3hz5iuNNZzxEHnrnkmh2Svw+
k0WEZimKnkdlXfOcWXtNKRtO2ie/MMXRi+R7QEXxXwzxp9gS/luJyic642PE7bH9qQUn+NxDWBXm
gZJjiEgcYbXXOcfJ7YttLIZsV0yVtwthNJ2aoLOh7epVNpWM9eoleGs5xT7wGog7U9fcOWuBvnBo
rOngwmjebXy5+Pqx/RmCE1nZHZl1tDCh8u7IIDE9uFM6Y7zBHGYMnfWMDbXbIbCZZ0e2/cUeqaqV
xiz30IrsTWswF9ad8P7VRweWqikZ/CnG+g8/L0Eu3gbH5j618B6acxJdB2WH136S3VVMZ3qGLFKt
jTwxlmzfC8LAlMk7nygFv0DAfWBMFXwOPbHjA1mfjTjLH6LlJVOUcLqEqXhkCX+nckVbR9AWj04P
xzr1/T8/fypd8TjnU3yZZmY8TM+DXxirQBmkaxyT3pvCU7Kpddne8khEJ69lLjt08gRgWj27anJX
7lDZvwuzomqjsb6VO15iTtf7tFcesBS0spKY+4uxDODqKK3uaSiifRsGNHKESMeq97NNPSaYhm3G
ZrxFzu+uGW95nods29psPRuuf5uTih5BuN/mMIyUi9Uu/Qamcw2oXmN6bN2YkC8JWCd966NMn3yP
saIEjfFk/eTNTbCyXuDcXacy2LmVVJAI37w4JnqtQXr95qflh+r8q2ZH+1SRjHsC+l9tazwPG9kw
nOEz+uJ3TnCaG7yUuZ/Wz538zUmmuBetTY9XwaeM3HlxX97Y+9TCLwudRrA5VNOFfDed2FL/4i5u
qDAL6yMDeEiRFPdlxDC24/KcGnMT+JMOgZal0/XnRTvLzJeSpW3aikNJYM9Io/FuGf78KBOx7TW2
YzpLxZur+ZAO5XhKakvtotk3uL2ZjUbak9eG59U2rqrhakZpeo4KGzdIkCzzHCoIU5nfKeK6hVGp
ke8jgD8O7QSVoorNDbIj5mWccGzoQ+lvdeLIo2v1v4fQ0fcpAeMye9Gz3T9VFdty2RGQnKQApN7o
b/6TXZTK7LdFogu/kB08FUNqEuzL9Dn1yH2mVkm+w68ktwfBR3RNkEbUeh4LFeltmYCh7jwUyrRo
y/eGAjUKAGO5A3KZXZ20/8a/WN05EDFE5/EUiqS6o+5W92p5Kb3pbk+hPv33WykoEtZcLLcYVE84
9tzTLGV5rGjwdUh+sj3lpbHNBBA2Onom3fEMpK1f1/ChPiqfQjI8Cwn2RWjk1oOojOyDvK237lOu
jqLgN7Wdq8yTiSMarYJ9jeEVD8oOXwRSF96DbS9T76nE6qcB52wq17XgyTPrbHQ7/vsg4w9Doy8e
wcWkp9LJ200oMvnR1HXDNG5OLiUeo73fABBixMn3TPwJCZdsB9wGCFtMbNRlCvsmseWo2ikob6cV
fCICe6jALSwFEERupzvPGqjtZZQfxhriIMQIYLDLDZBO3fAkmxc2tOHKkBELItnQm1ANsyYXb4Tq
GtqN7Bc/W9xh5uhfmzFlTmdKmFiibUnTDMph/8tWwJzEiw4xwnaaYu3Mbqxj5cLvGHRMfFGo30Og
XyiB8TcxCxlhu5Nv2ea/ssDr7xbjbwDSJmaaZt4KPh0QQVPKCuPeAJdTWAwW7flxLLyGIluXkmsR
o4So0Mx2Q2zTbGCjUtd6mGG/VvOBGIu65RqzDUYznE4dYS2a67ds2x65p9x7iVnNzfFxO3E+H5zM
/WhGNJRMcyd7g5Wdu3yBSEeQPHFOn5VtnaFIPxfdCGR7xuvgk8I/BbRYernpPqCL1E+MBdw9A0+U
oNBd23OS7gGbjatg0Nui66tbppR4rKXHIyJg/p+VXvAArv2ketxjuQ88vDHjTy+Py6/ZLzcsbn95
WPF3huo0JzDE8XDtbOoP2VdVRBHqDCktTBGKrNbZmkl2tDKHrU6T0Z4wyeImE+w9QeK3r27oHzjd
5o+jWpo7m0JvVaqJ8vapfkUP8Nbkamn+Ccpi6/YZ1Cy3HQ81zbj+/DX6Ev+G6b11gftcSX/acEY3
VikhhHy2FvyXDNdxXWMspbsJK6TxMXiAfgvYZ4EObQ5+aGS9Aems/p4cScuZH0Na5CRZ4/fIKVXk
nJX8NZR65AjjYtBgMaAKybuUXRee3GsvgFRmXVqvabQhj11ishvH1oDSp3bA5OlQRECD2WRtG9t9
J4lAiVbh0YvGwUb6ttoErNRkHXBoxVNwxlxq+ybe3uLNXuRpA4DFuo0xVyZ84ffBq4/OsKqaTu7N
3nokqAVCMgbgSep1RS3JvobPHbNWoRa8zJbPsjECjopgluQY10WqP9XNiceXui2uZeDBi4/ukdD/
bBihO2DiNJPQd5eYfXjUIGc3siV5J92vzNVi3Zpuup56F7m9ME9gKeItnRG3yW/gqi7iska304Ra
mtIk216gh+E9TiVaXMmlyscpodwGMzXzfB70YuNkxnzQ8nfnwQCKZgwdzOQ32i9zDjHmRzMXz9lM
gLxL0nXrYPIPg8bedN2tX9otUUjv/lRP+MnUxUnIO1D/SFzWJuztViDnihGZtmB3B/+PC9gw88Ce
wLUgNNF09P72wsaBaoApPf28uFHWnGq4RIzwt8Hs4f4UhJGNBkxUFzSXqYtetVmwBA8EwRrc/ZH9
aYCVXTf4Mko3uog5YVxvylPZkLuGm0MLuE2gODpawhDHkmyEiE11ijnfIlK3w64hwpZVYb3RzSIx
4zLr/8o++zI1GjHgnNc8G+/hFLxQBk4q3jNXbtQ+ExFg+L7h2PPle5qJIsZI9vcs+LN3nCaD5Dk1
xuuydY55YuYHpycFOE4HvdgbpMd8PhDhR8A4BXHmu2/Dir21xwTimcaAHSOyYzONT2Pb/pqz8I40
9Zjq5jlic3dB+7iMSc7yYJxFD0k67C8wn8S6iY1nTw37qSN+0Yx/7dl+WyD+g0z/TX0CKYk1CBT6
zUa6WVO1i+iQbEcOKPgoSlQ6h5RXjLIRWIjQYIVeoE/jfQ09sbZjMz+bdTftzMZ5TQd/PkUjcQbL
5AL6BUl72yXFZ5ADKwoFgX3Kz4lDE1qDs5j8EEFLidpWIiFQ/DTg66+fhf4dVBYWhkJRlpPxqB90
2uI25q0tnfl59Matnzcx8F0sUHFHpyPhzwoP7+88NON1J4Pv2kivaCmnIIxemFHglTDUovNCyB4b
/NA8i9zNXHGGcr4iqyixLaR/Zq2GE07B73HCGVCVCxUcwTfHmYEXht5dwYRGFp8FrV1rHmzvoVmQ
6R6slTJhSMVTbwGlfsQc/yXiSO26jvSnQ1+p1uLbnAXWvbnJsROGH/PsP8+ZuqZAvEnIub9GheMC
+45qsNiL3PpqKhBThPRfoBRjsZoCe12QnzPaAPtB5wHWwsRJCpGEjeNjsnLlg2B0z0czc7Y0jD4H
dkxhZTYLzLOQZZmxdIigfba1C/dzcO0PwPEVniNcSH6Q7XJi/KvWN5bYR3coGltdWRHqmaZK+rbI
9A70nipwBhWCmTK7NU4GJvRSPcVWd20r0g6DQVuj57964yxX4In/4Sj7J50HamsvAvPswUnOnrb/
NkFQMkowwlVAq67S5cUpe0zGqlWPBImJxWryc25ALtTCkC8mApz5MBNxgvZFiZFaG4CATKaBq6ow
+n3pdOPOmIJjVZotC0KpD36ZPBYTdUFFqqpNXtBnGxb1vcUKo6c4Ptpma5/LAa+rTSvwGrAC4Nnh
BQqwfZqRJ1Y1vS57ke/Z6XICot4jGq51F8zPWaUQ4EZoqUbb/MKXscFP7GGSUCmPdN6owMSDV5Oh
ZLI7hkfSZk5KbzjEAJeADNZjTFIMEib5SzlXJlIc4jyHd7rFhxS7PXnN1sa/gs+CdGy6GRm0kU0i
uF/GFGtj7uHY1C+Rh3ReTdrONqJ8o1I12uEgeTRSeBKD0i4F3jghqTE0D4YHFyUZ/pjFbF/gO3gP
Mnt30HGO3ESHLALh0TnRfI4y+BUdAdfJI+0N2TI+1e74GTsmR3R+a5hrcLhotwjXPccCR+Fto6Jx
uEtz6DcI99a2YGK2NyKoKIlXbQtU722fiJupw10TBkSBzfo+yF2ZF6esG9k1DDs1YBO1HPnd27RI
9cYtCXiysMv/lxbjv1CQnuLh4q/RLJ5VSpRTwpw1AzI5SccQgM3wzioQgi1vpMOKu1pOpdiDX9OY
2L/IvMeXdqRixfwX9e63H7qPDf4TO2vAlfk4c1qnv0j6ci6QEZkXzXTf5RM+snCSdDZp++xjIWND
pijNyo6QP9QKdH98Kxl8rUOT5vjec7+mIq12AZvV0S7RWOcluk3AvaoYKE++Ye1QewrS+TinZdPs
Oz8PNw4IqpVZjfZ68bLgdrwwZ6eNAOED23wSAFSPN3gEnJWfQZ6ZMbIMAqPjTDSV8DnFPjVZc3wD
1dbN3S+4rTgT6vQrZj+8gnYFG0tFpz4qceoyHE5zxa6qZZjb5yQPkmF8HALYXaO0iUzO3sHvGWUr
jnsEcYTNaj5RWVTRBsUhKnjho+hbXPo6KYPNEvAGHwN8p5Lg4mJFTXRKRi0WPTe1qvMHZ2w4glDB
tfvPN5MysW8guFnViXLQQ5XaVYHbAGpgN5cT3Gan29vgOu+tS0amEumZozx6Du0T2yToLv2EgSqU
5QnnL8LyCJ7et8d3ko/WQ+sMn2Yo9iYBuPemBL+obcaWiaXku8FB5j7PIBXIqXHzj7Qoz72+Rto8
Tiqpr+xhk7OdEnDMAdUUIYGv0u5+o9TQglj1O9PzQWXE6W/Ivo/+lJMCN7M3GtjOOhmpHzTl51g6
f+qiDI7RctEZf61wXUe7SjynZMiPGscgE6MmffRjEIum9eblbXBx2RVtvfHbMt+B424lg9mNTwAz
HKgRHSaAe0LvZyCNx74H3UNhudrIhZ3S2jdsIDNE3+Ep85poM1sdKaLOo310YMLJFMrcm8vP6nQU
YRm7CCfuT7Xs+xNe+dDL6FILTEZghQ1yXPDwXWKXCbuWcynLc9riHYvp1NvWysZ4hMuDc6u9UraN
cTKz706ZXFPbzv61gtBfohdYSCGASiN+0sZjnguiTWvpIPaP89i9dLRGrMfqISj78Zrh3D571XTw
NFgxozILGh6seO2rYNyyJb72MSUKXpDiWsgZqhiuZEvmTm95yqGtiJv67P40AprhsGN7CZCkRCga
BX0DQPtXC/yOFMOEzBa1W1Uvz0Sn2vpBsOO/UxtSscG9Y8p9d0sOl2LiknQyPk7Wq2rmgRn4yDoa
w2saUgdZxwoI7YGYDSzG1LmGXQgc4k0ChN/FZfRlD66xH6mYWaV9a+2lE/x1O8J5A9hHrNmeebfs
YG97ZfccRLp7djRSITYz6/jzx5pIEC7Z8TNg1wQsBVodzcuin8JHznBAFIyvDDHzsTPdD8EwaIIj
QPSpuOLcEY1v30IfaWjBwAzONSyUf6IN3lx8nHLD8Q/LLf5ioBoYXgtn04EBXBu4MY4eaf+mJgoo
7Oq5tvV8xcgD4X25Yrm8lTE+2Lol3CkjeBUphcVd7diXP3MaqFub2ZgImbyaHsRFF1DmWzW4e3sI
jUuRlVewvOXJ5zqufopVPQa1aUHqHf0XtxVkoUen8teOj0BTS3DTA1ETTn3gKNxK70XUYjR1MP/a
jpWfQtdk8aO4bcTcFwgOEWVF10KW4ZtxB87XQ+uyAMI6ZuYank3QNLyhDVM6xPW9F40fmGPV0ywB
RpiLgyWhU8SgB+Tc2Bm5DjE2t5BdOKLeY9VUxTlXFAtmUWbsQ7POSf5AmSnhf654nAPjn6b0wUq6
j2iog63dUHWBHLa1nGn4DFL9kHEwZhmWwckyiMZwIxAse0irccPf+9arJlwbhn0nSPfrJ1VNjymG
ulYYAIKBBow8PvL+1hsI0kRK1v6fHBwOjFCpXxYI9EoBhiYumM/3MRCo3+ZbV/sOh8k0AZw1dHji
GWtOJ2+CnaNxdI7dPeLaX4MZZzlUVGMHOPA8j21EzpDkvZPysGoa7zlKUsyRfosrtI4PpigQakIc
jhsjCqwTgEvWsBqvtMmsC0A6jjvq1HfZFL+0rm7OyrJhQ2iLVVUzjHUz+0QE+y4zb9hKCz/DlAhq
W/tuU9GItovrV+FIZMgMrQasl/VEy/axauUq9cv6mpkLxXiq9Hbqh3sSKXubzh4gX1/kty4mPelW
BM9aqCnRXN/mSO+EFfweEsNBY4MUrI0doKd0F47qO2krurfSIT7UsI4woEblzQk119ZxM5p3iYlo
iUJcMGcYZ92f+bRuCOwgLnKCX091ypj2B2zVdb9qzZONyVuwpvBI32otFxLX1mNuiVOqcdf+IsFl
uXhsDZnchrxnHoT7ygsPxGI4VBLKj4OTr4dfBjbRkoqXmxtE9R2/3NbxNTRS7FO9NkZq0Ot21a/i
qArv9M+H+8DhuFyKr6jhIwrF1tqqzr5VzIBIoXMYgjAyE1nVYkOr2rmsSKFaMcUFXYDlNF2NyJ23
RNaAAzAfrxEPHAoWCtKLQUhsJvPfefLlOMB4KNGCvo8nToaDMP56OTlHMUTehvLzc6B9smQN5JfB
vlcs4n4YJftUu/26tadDO+JTgCU73Yclctgz6kaJoiA1GXa9DaShc2mkq8X7XNxrBt8QNRAWRG6c
OrMyN2UaHQceN99ke3fliLY4uJh6Tb0bbIBKk+s8uLkmibg1Z/5Oqq5LrCS4JcySgy4dd+zDDH89
tmyxJP5qjH6j2FlVGazYR5IoEMnDWPLZiScIwbqwukdnRtcJYmYnSEngqsDzgvQy13kjy01qMkY2
sIr8rRk0zQVLlUa4u2BqqDehp8Nrrpzi0oxxuR2q3NrmKXL+3Nj7knHkkUXxT9wkH6ltcmYghLoR
1G1vGku7KG6IdH7rfVkhnu/RdteZmNjGerrb1lm1WBcDNmNDRU95y0XnfAhL+284ujh34vSIOeKV
qdJ8FEjGeiKa7gZkoFy7Ws6nPsm95aUubbI3FWh/HL7GShc5rAk12DsUvqtTudYuaNN/PrcOg5+0
OgRRv53MMmQnOn0WSp/tsNHE4Ra8amTph7wedx7HgXic1HVUQLJGHsK54qMXdsuULJvbHSmQ38Eg
eiIqE1bCTvpsOzEb0Uo3rFvSZ6vJzPdZE/WP5A+JdrDZPfRcxIiFd+Vjr3qgju1Xmzj9yWmwP/jV
dOr+pJMdnBM2d9sUcAvM/ywEnlFdKh1LdEBKVag6sOBy8VIlcbXDLPyrDSLkKg64RBKlOuXL2IFZ
BqkTthguRbVg6cqtjvrggUfIz3ZXHDPSxwbHCxBYrkLzkRMlkmlhjHuUFIOGTI7ZoYJkhS6KZQW7
jSL7MjXgAZzqm/jYC8B97wMcM4lW+ej3kHmwy5vMBK12O9mF2po59lzGVeLCwYo9mD8D+eY9cOpx
QEuZPpu+2TodXZmOoR5gmhn4hMDO+CbIzJnZyNhBTUlEefEA4u7+YFdNvumYPLedq88w6XaKge1L
1IuW6++2Z8mn8tn6lYFcOtS1+QpmUr85lbXnqTQ+2XP/y5RBcYlaanlU4O9ETbwon0ngp05SrNq5
+UUadT37vvNgLS+INnLtWQDatJ1D92fLtZUaOLTomIWVRb03FFmxcqbsoi0ZSJu/JAOkDV0AJFfy
ggX2h6YhlpTMEKxJoL9Rz85VNIb0lNal+Uhwpt/Q6vZK53lP64gPpKeW4H0CkgFswJJ13hrWhl1C
eKnREta1RQqlC4cSY5v17A3IqAN3+macgvGMMDqdf75S6Kf0Ixu/3YAQlFIHzNokX2OiHOHAwhoX
gFG6nqoOxU4ZtyttJ8Zvz5E7nfbpMmWjSpy6Y84+2Vuo42Y70PAL0DSBWko/2VPUl7Q8SFhy4fzP
CXy81UG8F6WdXMwW1dg1slclW5pRc4soY7gNfaakse05f1wfEy2cbYd3GiMh9H/uqX3ev0cTfTlZ
rjmiJJwnsfSri8I7wNEtx0AAi7gF9HQ3eABkJXb03lzCwmegPs6H9rJjASYJxlAD7cVK/ZcKCCVG
nujsc+SAMIF7IQ+oZaFp3t25ssJuIfN1MDB4Yw7Pwg8StB52RC76lfKwQ4wW3Rf1EloqJvkCchSk
TRsdzIBPidkDBMCOdQlsNZ1ds2b7kBOVBqXdr9DAUS3VrlDUB5mdUe9CVR99CGFeWVMsqypY0kP6
qWu/PEjRmNcosUA1e+WuCfJnqorwgAfLZxKnFB1Qpbi59ntp2fazrFaijOHCZOlX7Qi+aMvuMI2A
3MvGYdsGUgc2laDp9VDV45v2++I0ZPzosazboywLZ90H3TG/F9Q9PHoDEH6K8JgeZhXdORQPdjzH
3AZaXBOXFFGydSOFQLuRX//x8fjwmWYvxpvpbTyzh7M9OeYxILs+/Ik4WCNGAS2bKyjnDGb6kF9X
aU3RJoMwLGIVug0pDLIhUbPHh8sCkDcnH83PA8Q01KcqTMRh9uNNQ/CbI4OPhevkCTXRmLYSfVvd
GMyuWA/veaboq24guNh0HGe6eqzUGK9NUlbbME8BeacTowYHkJTKabGkIEjdslY8JJpOzADwNiZD
Lp3dwHhqIBkGSUw7omx2aNNfPK5OZYUInkZ0rvi0Uc+aNqqpTL+9hmeTx4Y/7Ux5c9zgXzDO4m6+
+izzK93ykK1Sxic9+joRKOyQdDzqfJ8MGdXwIdOiye/Gyxwy7MimHirnIc6y8OLK9lq55ioYk1Po
cCNDK0uElGcIHJtpxp/4UzDLCs1phBqqTyAv5gtv0b6aWdKSNJkvA0F8t8L25VvlV+334ZnxN3gv
g8IlkzVammOCqDZ+T10MaDub5S03sPcPcrqa1J0weHMZCsSKaLHHDr9AV9+S0RBMIB3jUJBFw/EW
7QAg5ENRbBWeaXINBHBhFG2qBcBkJelTM9ferp39h6p380uL7mfXLDjScunyHQeuiiXWkQXGq6UH
mYUuHnY+un0xDM5Fpa8KMXWg6mWfT+gzfjoVUKOCpzCuOfeF41vRMWdCnOmemnpJ60JtWYVReCWB
8ZnNRJvsMNw2GsoMdPrw0ql8WwMCMu13KobDY2ZIdvyY58pofKKGjqLfOoBe5YDKmtIAhqpwSBpQ
BUPZBXPovruHVi23xUDZMQ7E4X2ypi+4bkBU8R1vQy4QTMkZEA0/EO+cpFQHbWnal63LgJbEUToR
r0hy8yEm+X1ycrp2XBAaAJe6Z5XnZPRL7jYHvmUDzTKiDhVKDBrMEA1vSTx8eGxkNxx+F/iiwOgs
aDSmPmc36JuFC5VdIR09tJje0e0Y0QXftOISJLJgQFQ+CJa49ctbOPhvdS7ejXEMHhcRreHxsImb
aOuBjseV263KbA7PmLnec+c1aZPokAtqwEEo6k3u74sS9q0og2UmR1VD0m7HxkUT80bOra7E4Rjh
TywMBwCYyrZj68qj7tlcJ4aG+KRrhM8EKDJTLAap+Kx+XrhRvSt8x3/O1Je7whvlSQZHoLmdFLee
6G4d5N6NLZGFz8d9CzqA91Xh3WwlIJ0k7R3DmHPCTdIfIRuvTOR/+Cv9K5k4CGq9PNF8dmtSyFUg
P7d+lV6LHFsMZ8Km8ljUus+o8rdN16b72cbnE0Gn9UXT76M8qtfsYVk5eAiR/iJ3csoM7ztry/DY
OVN0s+vurwrlg9faAwM1VNwkFyx3S864s01iXwXMJ7eaOJ0/enrSa91qAbuQLULRivvU5Ts/RmMW
FqCkiMwSVevMklPqKG0Ck9e8HN6HGBlpylKGaWl2xl9IgIltR1c/+pFxFIHsWJjsX3PkDttAj9e2
rzgOtS1rSZgNV9LEQaas1TBHaKItmzaDlWE3JMmzl6h2J/OZ2FU57uU0kXEZaDwF9gpt/MMqbPdO
E+RTnROtQzlOcvV3cixycj2W8yJeaVmzsTFB7yw1BLhSf2kesiu2DP+8Th5I7Dp3Ths7NxLlNo8I
G3Hi2AdV9mA6HRHMokJ//j+OzmPJce0Iol+ECHizJQxBT7bv3iDavIH37gJfrwMtJT1JM90kUJWV
edLabCAZfVUYTPxk6amwARbHit+HFphoeZCcUIKR6OYVn1WLdzp5eEqClGTeKaWqnZJnqRfvIs3o
NZMk71BEZRLybUhhlDN2ZKW93PvFOo79DEXWolOQixI1gUsqsee2UA6GGtXZGigoKutnYcQqgwtn
9kZ+oAun+34wG2rmNr/MCh+T6sJKQ/5fy5Q+06SHIparBDbZx7jEQciSJGBbVpF4EzV/SPVUklhG
fCTyBp9zQC6Iea50QMnPoGwi+pdtmjaUmZqSxUTDxE3txEQqCOFuyk195AL3BO7zoY46L4VVcIob
Eh7nGAr8scA+gU75imflZmT4/KuR9odUKz9VBkp3UnQQvnCmVAgJBZhgWJueXKJmGolJ6kJaSlSC
/pTLk+zzAjmJOHYOaiYzFETSk77xO1jPe382gMmMWnpLdA4zAOR6v0uiYq822GDk7bwY19m7okB2
1y2OAcP2pxvKg+3wHxU0n9qipLZB1VaeVPG3s4LP6hSZG2w0USU/1n/E62gOBT1ysqDByi0LSJpL
sxtRyn228XO5qzIq/PjBXc2gxN3OcowrpFrO/D3PbTuDs4qCVAnl1qucsRyz5fZKNIzj4KQERU1g
A9UlsaSvHmMWd7OB52iSfFhRfgfB8TyRjfTU6EumYRB1dFI8qu412mZXl8loDtZtxy9TCs+wCP0S
wFP2w8z9VyX5qGpnfnTNPWUqx5+WKZc8ZX/GbQLVoTvGRa09W2slhxqfQ560o7cCH8Gu3SOgL+uH
qc1MSyhUWc9jsGJ+6tFdXCytHiOu5fGW3oP7fgcJQTNosS7u2txVcZowzKNTDsLPVPXTBOSy00H1
+xL1R0TZa7TeufgeTNDBnVP9SkzJcJOBc6bEtnNV3UJxrWvxbfKIsNzTBO+bk/cfYmHIiYe4ezUd
fvQDHADeMwoefOLUiWjY8RRw7oDnJHyHg6e2ObyG1YrvVL37q2KU+77XfYWvtktNbOMLZEah2I0b
qdkjjcg+iqr6yjnm0SVuI3VT8BPGavXaWTNNxA6HAsIER0zzGCKHwyo1ka/K2ZNp/zS9StV9ykWU
kOmyYKwGcx9ymOBtgXDA1s5rZ7DEIZtBKsokAUACRfu2xXswYqcKJQd0tlMTcRWp+m9V69idIkQV
lfk2qFtTocERG6ISN4GMCTyA1/pRgR5Q02JvLoCLKNLxs4JGLGsGoifyK3v0XXHhvz2TOdCCfkwg
SrUYt6SttyHTP1ZT8CvCYL4T+oug7cc1F+Os8iQhoMGFf60Oapth8Ba0PbckOwAXUXjI2yENQdHd
MwAWTioz+HS41XsKIVrM4vtxKt/ATL4yjsahg8sHWKb+L4bQg54CQlhevVVb4n22AtaUM/V75RAO
vmnlqtPke+C1l0WtjIu2NkZA/K0C2dW9olBLu3EiGSrsXAstO3sWxO69lPrmgNEo2dVUcl+TpDtp
svYwDMCoozTf17X+qgH/wtBHjikhMA4xtNaiBmkUWXgfEVD3w0npjeeE5NKRsA+g95qQAm5MIBHJ
YKDvc8KrDapKFXjLNI7F56SC9WcS3kEnqo/ofw+FMVkB5u+1I6fyggc672i8nGuGe5jZ69gjTp4x
Kx1GbYQqkMzSiVhg5hqG1gNPjAxgxpV5KtT5Q9clw3OM3M/W1TgatfGzDnDUrMp+XfGuvDQ2L6d4
jZnJx5PpWPRrrPp7JGhjXHXjulorM6bi3Ebjv2pk+aGMNgXJdyqtBVbjpN02/qL5nEFoRdfr5n3b
KS8KMmqwJejnipOn3WkPIdnCxUNUu04qle6sVWD8lOqhD0I5NxW0nGnOvL6jRXw00/puJEElWwj7
iebp+FvcJiPQodRHxj4GHDoaS013gnSkrzMqC/XaUWRtqWhNbWFo5/bDUDAKpAUcXOJXv3Muq4E5
ErvGSZ0EuiT9wP5dQcmgEeRqtPqDWRJuR/cg9g06r6FU0pixey1vij3zNEYiAQNHczqG60dDfIh1
CBxUHCFLR7w8pMng/Q14mJ/QWu462zz3bPKkgwdiblX6ok0JlZrAiJcOKkZrx3/lcOizX1XmAmJn
1XcFsWoZQZaqC1OPHtkfeWJ8KopBVMpOKGYd34SUo+4trCi5XriOk9i7oawdt6HY3Z1rThFDvx8S
vn4lto/z0IFJAPTvJS2Py7G1BN5sLiNmcndUNI9EyX5UnX8wKieG4ES6RuP8IxZR8HaxfHmIf83U
oCAFwyvxaAg/NTD+3Xq1hGWDNJQuZcx8iM8aUCd6hRMZx2KzSFCSQpEqv4+2Btzt3LktzTtmcKoh
QcRmCzgYo2uPReUMoW2p304mfEsjvcNsRGfly7zM7CaIYITcVwYl8aLJIJKJlDt8vO3TqFdPuAjf
iWoD/TJlhcCyGLxvyjTRq2XnBbM/Pu+OZio2HP8+tI04ceiFZYglSmq0dl+DvG/bs9GWkT8lA6WL
3X3i8rmZAe+4J2+yIG2ojsM/wtW+xae4rCFPlywk2A7mf9H0pqqqDA/iVLfjlwQFC1xqepwFOSGD
gCm4P+ufkkXh1NTvoMFCY+PZwmxnuMnkSncXIincy83/chpCxpWXl8JtPluOHLwan7wRDQsUc0gx
Z16uiHvwgD6DDm3Hmxu2yN+sZQm25oSqRcbjh4u7RYM/Jcg8zHht+to5xprii3Wr0hSNv2Jc8LOU
n2rM39ncxubqh2TCvTGyVzPr/voEmJEAzDlA76LAfGyiPTWRe+5tatgR9F90zgnNI7emPxUgnV9y
i1LjL6yxt3ahmbhvwSBM5dDiwMV+Q8HAW8JTQHMy7jlK/25NKBwFRxeTIrUdxgfONsQUydrATVWh
7MZYQvhi2ZQBMY74q7CejZ6KeIZuy4MzP+w3ngWD0lEqfwatG/i2ST9stwjlVNXsStzwGA8QubYL
ysa3sZynnMut10fD3bKl5+03siYAoVdteh7+jWU3BCzqyBcLnlyzcVmr1VORMT4afarsc/jagsMa
vCOGLrpLf6WoelgbI5xsSBzmK4e3SODhz22+B8YTJ0nhf5rrhLW9rU9DTGloM/0isKM5LEYdlss+
TrooIHNwne1G5WyYniJIvoNB83dH9odXGaEOZ5rw+AKGUpZip63sL1yj/mlmfxjGNaWCoDkjaONE
sTidcDu8OGvFl9y4THP8Vq8M/A4ihpjfS2O1gyLWfUtPYBNO+BkUbgat4Bqu6VebS05sDPuhlw6Q
W9NQyxLhQ5LbEM3JPxY/FBE8NDtbGyzubdm3XJXP46Dor9xTml10AJ1jvJCbvOdcJoLCaTveNuk1
0Ybmc8lOcLgw6nWCBpYKgbMeUutmt1jLEo7GmtFFO8cx/jSrYzajNQhD16zzb6VcoTFzA2aHzlkp
6XNdWzdS4IIXAp9RVsyfRkORGh0JyrH6TGA0KDf6x8ijWm9snY6llbBdpit8UJMl7EwswNo4Zye9
niCbT8kFD2AVYmIG3ieGc2oRfIqfq2i1Q5PDbJBIDcoMH2AKqDx0BuAT8lS75SL+WP/m0MnQYPNq
PqwmI1ersXjA3+cZps1vmqTCqOsUyqIkvvI238gUeuytLtPParQBEslJceBzorAcUqFTlzUqbnnR
qIvgqAWKMpYH9jowO63u2DdZE8+DwR8X1+0XOdiDVTMATPbocxSjpEGGT5bGPIbVErEvMzGQCDjc
WPVguOIcagl2pnuupzT6RJ+aJjnHrXtRLjHDxZgm1N6Ce6z2ULj5vLUIzoQSE92zNPWtjyJkf0nH
x1mN/ybDTI/dAM1qJaoSMgvZ6amWJWPfV/NfSssX9gXnkJQD5h558K1c56PavSw8lCfdGDED46zP
c8g7Rmkw21j2Ab1XdzVHj4/R8hCc5M5VGn/aK9CrdW7SO5HKrRbvkBHRuc9Ah7HNQDSVzXj28zhw
xtw+4MP8QoxznUJHfci1k1ao8o4yCn5EEm6oNpYPxMj4e0sJL6gofe5k3gCUOO9wYz8h8uBsy4c1
iE3plTl0lySIo5IAP6XK0qdp4JG27eiUifSSRG0GP898UU1cDCYSLd+O/mTKMeG8UtvsP+6K++RS
rOufVnqGpWzJo8q8FAWlIuJbAqT2lcS2hWxhcQquaFQ3R+AfEtSiHaFAorP9ZVaQtUwLQhvb/5ar
6YN2sYI5J0ceoUL4HTdjmn3z18WWRlw11tXhRHad5PhIq5N+kxr9uaaCKXEGur7nsj3KI49ea8tp
sRkRUBWfdvHV8pP4aCOD5cfqSHCD9wbMqr/KxS2PTdCtBVs/w2UKAwe6I80yKRQh1xKRs59LM9mK
u9pdMYy9S9A/9StLORhDZXmawvQC9n5fGsq5WnE4SBvBiHTg7EuilTx7RCrU07jepxlDFdPSUY34
jVGwcoC9MjxhZyC7Y6d8mkfbzwxUBtMYd+mANUmjETKYUARagI2UZC1hPLETKA4BQ7X/0Rr9Kucr
+gCN7btk7WJeU3C9Z7MIMjt7w8Gx/fC2BipZjfetNERuDsL2jAv1qSQYdgK+FOorHk0tcR7DFuVj
uLF27H7yodSVH72Z6v9zXF15MtVXPVUuNSc/CbM5+HZQ0lRVEdXfD01uXNJcfZlHxLc0n+99qbRX
QP7umlv7lFnjN+JWsOscq/H5EQI4I4+9U0VshEWBOU9NYsgW7R+vIeKohcVZNklbwN+bQ8uA2DeX
2NftpvKaiuOB0JdQs/mBqsQjOgfkICFuy7cU/n0nkvhY47YXxTqfOuNjsU2EppyvfSQ7GQQH1d5H
EXrddk8jsPCuaOZ/um1Sdkw7UdKSMoc/o/k9HlgUS0aN9Ro3hso+zGVHrfpQWYEpNyPlAMPa/tPi
7kujnwK9Zv1O5WzZSiBU17GQ0tUp/kRkkY6mZEpereNZtUm2e7qNvNzZPLskq7lGHfqfUVf+2Fj6
Zfyim7Q/ojeTgY6blg/lZO2JlCVur7MPp11UHwThKd/kJF7FFks4/4U9AsejoCLap5H6aNXOu0P0
k+InbJRJewLVCK3PnrkULTeHwwrqv5RfnCF2UNJYhEv7c0rt6Kzbe/qWlmATcjpJYzN9wiUWeTHH
z811SE0Y1sNrSgoiy/m/tqES6XlOIoG4t9dkSZgUDrfU2HSCUljuQF/TLm7l6SgsgxSuA8MSvIEP
lZzurKzvXSzQrEzG4NNMRu1MW18dhUAtGA28YgZkMoozmKz5TIwlw4WQThuWS3K6iM4eY/agZhHo
xIiZCK3aTTN3Hzk29Ts1L2HUfgH30R+WtDwVWKA9POgTqR2Y4MZzESVf8oDo25vNQY9nJrRGOdqy
/tsq658DKXQVjr0zfnAG2KiI2rq3B4C9mCZB8S3Pi25vz/fDspRcP1rtVJR40wQK2pxNmMMRAUIq
aMh0OaPmrwb1SALlkCSUp4qce9tq3cemNdGra+q0in//d37qQq0uKOp/fAIsV2uLgf+5BIx0hyfR
GcdviwZAajTRPXAvw3KiOCzSawJ0fOp0dlxi+mzLWXSBME8nND5F5g5xgbW+x/76qteD6UMgw2Av
iz/JmTlBSUoKrlt+FR3fpYmuN/BpmRfHXIXzI1qcwJUMg8VuukOprpZvFtIHnQP6kUmXAHXLm0jW
jNRt1JliMrWVSGJJf5FdSWR+KFBgU613hrOm2D7oplAwMum5guBpAu1CNMkn4KrFhFlTH//g3pi+
SK23FYuLMSWUGkraE8ZcNFUudl6BE7mFsvKqKkbYx/S51RyF/H5Cte+I+ntkU8RuLpjt9QQ3KGIT
q98L+T6ZJ11mwo6U5nfTSm7O/62/Ced0g1WLsFEWaHn+1ufZC8Y87Dk1RCube7pbZkRO4FDFLiUc
4Fti+xTV9i/TNIbatWHBK3u+SB1phc4u7pmUZic7/YGExZsIV6bXxpV6wcHPhRaOo9r+Zvhmbogf
I4InS7uFZWBUcrGzVNigfIiZtdIR/8qE/Ja2HaUZsEJKIIKSHnXv9F8FRjob7qIoET4TPHJqC5Kt
0Ps6kLFtWGDZuP/J7qpXxFFW4MI1lEK6UXC5CVv+5oplee3mJypHeQmbWL90NQGPZvCbAttxYhfT
3oJoOdhlfjCrV/QH/Rw3kMRnqQBwXDY3ouhJwOH0lcC6tjelNvaNtX3h8aLvRhZQr7I+bZWTasKy
ECr6Db9UdMXas9Yg0xqViQsYnK+vduXSRQ5yg48S7P+NmJIexsEzmJlY/LDnahXm/K44NHYt/KKS
VirgSFLBHtnnehJh3tFOCrHCHZGmNphr/QS/0OcgGoU9oJBxcXyGvmKHrLp42Gkwa2vRW8UVOYR/
6qYT1u5UBuiPhRC+W97QcMAeQBA/Iwa9J/eO7MGlHgEJKkBeUOQgSYSFIgYuh6jlRimPOxIHMXUZ
Ys4I6S5OuABuu6xG8QX5uNw7STMfVQ5Ii9yIc6FEv9B9MT7em2ixqAi1MGOqdqhHseUNBpGvdJXu
IPsoGK2bT05GC/LuP5HgRi6NAgsIuXHBduJOPUXbadod6KJboWic5PGhtABwqAjVYcGmnWsBIfXq
hJB0OvUYnXEMrnkZrCYacB2jbLftoY9WRHclpWsNTLHPGE9NoC5AA41GdmJJQBJv2NDfzHmlpzK9
lrKaIKBx1ubGBBCuwv3f5rF97GpturWzuuejPR4Wid9vwSh0H7v5sETCOC3gQgAWv+W2Yp4YKLyk
qMywHBZQ7Ha/+OmICTNLYnGuAKNwsat5xU8PqBHSseo16QjXhgNzHdUelX05HqIM5DTFRjsIea6K
f/ew1jwnVMlwAjHBxEmQRE8oofeFFEsolgTavrr2Yd/YSBaJI8J+QUHb1jMwiXA9IeuW2PLoJ43q
8R8jOPWfHcd8UiY/uZLlQbdiJdoVhPhcGyEKWmQH4dBsuGDDw4aTZ36ZQ2OdMHb+ptFisJgZ9JgN
q73XTGjnbK4VXh7g6nJGxlDRI+PWp9bxmzB7fpgIVQ8FW7emNO1+UshZyKjBflOOJh5hXdwIYZKf
TaL4l1I9Lirc2+ziRZSl9pTqXZipafy+UNByzmsyU///l1Gn2HvHaWouDvynBqsmE1VeHGg3oaS0
kOpL0kzGjsTKdAJdfUxwxh3HxL5IUoLjoWYvKOsoPtaR5k2Eii9rJX1LifYP/kUaDMZBU6I1aKL6
Q2Acg97Zf6eSTs/C68LLdzKX5UaNznVAQDmqHWuLuo5DAFK7HQb51eLS6Zardox6HqQY5cj1Q+TW
61MRGz0IZBxZy7JMbsMARfANgHthpY5f6hjQQE0vOAhNbwLc+qgmwvXySCGRUKSTaIuXvOYEMugk
oEaLZ7UYWddy6ULIC3bsclqnYnizLY75nNpMTiD1jPGodKLy0jqTuq1L/wdlqseeHXsR4F8tEqx2
s+XNjCq+0i2CUeBraLv+JtdShLPQfM3b99T+XJI4KG1qokEOoY1YFRNCTQCPRVE3H3FXUmVlX/ou
DXUlDZr6U9AyIVP+EMvliXlkH2PJbe2XOQL1mqXk7ZzFbUlS9cyDFr/NNAcnc+dyti/F7JYldCvM
ETP1sASjXhtMAKuwPRMCaKUeB569suK8KJz4+hFqgGgPgmqCXCPKIzrS39wIxLvSL7uxH1zbjt8i
qq8mLFMxZZAWTu30qADlH2aPAld8msQiSy4WYtBO/USiAKsAAtS5IsNWr7FX8jdSM9O123cHBawF
wLE1trSYuIXwUJe0DL9Tc53TH3vQ/RbqfUv5R8T5UwJppSyfko3MFENlZvoWxkKcr6YTge1cXhEK
u8/E4Ju4gIWmwL00VQ7E3CVGVijMczIclRHeRdX158ZxTqwexDK+pdZ84nfvGYPlT/q7LNYj8GC6
HEfyU8udgz0Qu+FVkXA96zF/55v0Fmfq8xi/Gka1h4vlQ2SNpJ8G6l5I9KBK31UqxsD7WDGFGi1r
hMS+0HLrZ6fS6B9qORPWjR8N/0qimricwSC4S0chLjjtPG9wB9eYNX8s+7logTUQzIk8sL+QRqVX
i/apOL8AOigyovjZl81tQ8/paxjwNqy2y3of46nCe+y0406qm2BFDils1gtopqIF9tmwcotT1nUe
SBqXC8Q74MDdhH1bkrv9oOEkqO5cc0hsX7HXBjnZeCYgIX+Sc9vKQGGBy4hXz40Cyqw8KUhp8CW4
JyG9U4fCdbQyZ7/VzoS+qLAiZgsam/JioK0pNWp6eRFQtOcAF6IrGZjcqYyU+TGutMGVzSGzjKNA
C7MiRmWCqQhgFwyW+xUgw4oFfQWtm/W/EVKLw2t4qp4LnV8PtkAqcnd6tLfy7gsHh0+qLEhE9Nqo
034C5TWAgIY2r+pmALRsVb51Ts8Nemi+/pfW5gk88i42Llz0JUrSR85+6kS4tEv43vNnWebnkQuQ
DWBabzbJzs1t6isiFXB5dE5goWUa1A805NykAzE5NumJlFloasxf4gPXeRgz/QPPYNbRDhB795P5
E7fPufI9GOt+KJ9kRN7ceVGH/3oj/dP4zFbZr0GQSW6OwN4MVjRz+G7kkzQX+Im6cORHZT6z/Hqg
MNziInCU1ABmIHbtFIIjXBi5LRw6PnBydK1asAjnlM9Sbloc77P9TLAtznyJjKnqPMZ+/CwqNiNE
As7ZIYWABy19G4pfHN87Er4yB+G0ucnlpRkmnnwEIlSu+umVkiRAIXzRja++einxrEjGAKnrVnRv
4MNg5k5X2TjKWFSj6m5TXakUC6eWSysd+YK4OW2bCAWTKtzyRW+4rS+dP6U14GDF7c2DXVAyF9Ik
4el0yObjx3YGj/OzxIUS96ZsXKgW45KM5fWYi/xo4YQvHd53PTIYf7aEsHRLxDKFBp99Y0NN0+FC
YyZrcTBx0p6gRyvUgPXFvqr6nTpinkXra9/VgqK9fYnNoSJXqfD7CG1snxmPRYmg8agSW+/DrHP8
dvndzoEDpOdhfBtIIDnz4inootbokXsMaXrfYd70CHQGHDe9IVlDI3sni9xSIKShmYux3c/q5IuR
TaoC69H9l3KNcBBlY+c6Umxj10AIYV7LxolChF0DU0/kAxG0y9xRVcjm3HOzQHlAMiYMavrFTJgT
43N+BV5ytMZbF/GlKxKqiw5Sfh5I06rLDS4PWYVxpzBBTpnfQUMyuuNQICbS8FoPqls7aTCWXIRj
1vE+GIFokqrkAR/0k45sAfYi96v/mIBck2uAnGx4ZYsTD7/vPihk68SMA3lrc9hA3YogSgAcwbLY
zsNTldSPFOwfb2p3TnESaNiv8tsoeJJE/ZEx13VIxMRah1TJUsJhdSmSw0Ms2YM0815mucGCgFG/
g3hG1xm+LxsSOn6l2EGpIwgdmZ90p1KtxGzPtR5SEm1oj7Jjn52op8ZmmmHNVpmvCExwbxigd/+n
iJcNPZHhy+a4xgUkqIDp0aY3cKfikyY4MjVYSgvlV474/6neWyULKqq69J7UCEj8ruUGSm49iwTr
xAOoz87UIJry3KqSBwwDlhJvjaOg6CMXE4gnV5sHBv1iQbOvd3BRdr2uwE2RwGL9bdkEguGXWusP
tCYGQ64c6Gr0Z+VdJiWzqqcpfpYoqpPoR6Sn4uLYz2UKJZnv+dMWDjeXewcM3dGkV0gSXKV4idg7
LGEzr1rQ6Jp8TEoKNPXk0m1Xrc1mNc6hwOuDZW8Gurf1RDFdhkBIdkj0+w5gV57rJbUP8O7HIzsy
nZCXktgBKzG/4pt2N+qLvJ3uMzANAZcMVnDjMfEYF3ypl/7I0XYsezJRhSepNS6VibmVBU3Fb5bB
/W+Td1n6wKxlEYUeq327HIqK+xjgWO7/KGAv8XAd29+o/9Xm97RDv3u1hPyMWS1IYm4vrO3UsdCQ
Qxg+WX6o2OZfh53zz5gwk/M1raeOKNX80pk/s4zFsUb7kJ8K/o4639SkR08/qWv9rBj3aj7OPYqz
UZ567YZnbqNR+WV0B77/sCug69EptVMf4pdXJc05j6w9o/2xSsPGkD9S8y81dXdwI/th91cTQxId
YbjXBKxPetHU9pjRNRZxYqE1lT8uw/7YhtqAQJ1TcAQhrn5VhxOuyjC2C0z1SGYwNu1fvboo1Xiw
oK+YRREoI5UZDEBOm+1AGXQ6xYpEUNMMIuzgx3zdaIe/qzzuk9K6Qgz7TFToHLlDfOVnLNChN6rp
gunmUiI4E0WX7CTI8+XR6+pRQsAxxLETh6jMaEzHWxVdez3HqP1PWmmwNujk7D7U/j8dtE+Mvjkl
FJIYH4VaBUKbH/eSPBVQWEvNEcK3vC8J4fpqZNjLCYkuvMb7J2paPGWyDppB44aNIIIFgKe6TTv2
AhJczVl/PtqOuQn7AQLbcOt1dA2BYU680ycXjPjBtusk9JALy6ZPPxgH977024wwYhfUQ6fwHqsP
dab7fJ5+nQ4cQ6wd2H8CeaEvWj1VY/1Q25QdxKERc95CJQ7fEP2U8+U0on/0eKcoT22mHbv1YzZf
Cv1vjjApSsB24N6Be6thqFIyW1X2Y3aqHSUtPuVVf3rcnsqV26r0ikf9ZUYK4bDyR0vHLjeouC4x
Ac8IaoATXk2CjQ5xYJ1rBBEs9hzekculpPQeoZM6p1Sh0Vi6QIQqbHFKLP1rZRtjYoJPxHPdlM91
rZI0pN+J24OcMuIzdxH6y5PuZmcUwiz5B24qplOInTozv2696E8LlsVlYd4B7Yd9RMre+FbQOdie
a/xQmtk91iRG/CywdaMkRPSbWOzfbf9MzwGyUP0MChdbqIa7ALOeKrkS9Z22TpOy2e1JZBrGuTOS
Qy2WA7Gfge4Aqm/47p9ZVPZLrYQSxEJqDpIiKMIWuurSGGc4pn5cMhBGdvyTZvLNQingRHUAPrrv
9I/BuTpJv4NktrPY9mtGDKeReAdywplsIyiGej/yTxp56NCXLJw2HDhQtr3j0TDPdboHcCf9rptR
KkMzHjnMnZQm8mjg2xtLuBq936iowttgIfXc2+s3067drEYDUoIIHwYfFq0Mi0mDxPkjkYJudPWl
qKpnUKe+zPJXQrYv+bjLUI3MCXSZehT6Qa4d/J78WbKcqpAltGkesaTRd0BcadZLNk0vEVCgbd+U
ob/2bi2byOVQTnRMa6jJGwh0POhqckPIZwicvbm6bSXthr7uBozVQ/GRbX/U4Q7OjLNyAr2vBfZG
G5wxvmoy8YrOYss1b+v4tDlClOnbtLSTsd0W469FY/ukVbexHsZKVnshq4bP+aMqM57l9Buh4KUm
JhDWpf7SELWNMvOopQyk62EdrgWYx5ye1AVSLad9R3pvYGUQrwl4/Kz1yZHqPc2m7z2HKEpsIrqm
V6IGVVMekNxptjFCFXpwxnN4kS4rLeuzqJ7SPGLPAIW+UiACLjdp+7C25mCMyUyhYqd0TxMjoX5k
p6q45y1+18A3/joowBByvBmsd9+mR9GDjpr3a9oFCvEfO/0EWHmO0ff69TDSLmfp975/6rrHhn+B
MCzpd0u7rixIuBYKKOy0LsqJ6WcCclxMEohDfytLN7OGsW77VcQGDJAp34CtVK+ruLDlbH1zdPw3
I5asAqyxjEtX1muQRBjoMssOeUL7gmmCMa5ikm6iwV02Uhy3vJS/m6ocykXZJXwHGp4NiEGBqsbe
nL3VirGPNcz4yWtkMJQrEEYebOput8/M90mh8bK6WANQVlL79jlnVHGaBxHWefzmPZpt2QISj2Q7
afGGqsypbNwNuHXi8b+uMRiUMuxfJgHPP1miG6oEAcquriBEj8KP86Dqfkv8zhOVGEq+dXM+sN8e
bG27oeJqm0EiUE+ERtQTK5t/5uzIxug7CLJjfUuHBlgbDnha4wUtarTJxV13V+SQcyVU+iOxllPL
m6xPy4ARBygdhYbaBwM/fmVFw2sWQCg9mNE53XKv8nzFYgA0wj4yeaVGBJ2CSHZTer3+aSIOy9JV
IbFA8S0joXPnsstJWKmxZp00iToMS2XIY05dn2LlqEGckrnkpAgryITBkNw5vOm7rvd7sMZqIlH0
wVeOxrq2rYIuCmdowDHgymV4Yk1QWxOw12FRzV0qL27X5C9qfAcSkXdcW641mIjI/CK7gU0Q0kXR
vI8CB8jTWMcnkwsUpx63ak+9TfSQVH2RB21KFuKdinKWdcvVjT4ot0FGB+QbBx3213Iov0HEfgn9
ZLLRFRUtbCR/rFYP5xiyN9JnU1vfK6veVFWhwx3WqqGIobPUx5rkVIOWBntnMO8OVDU+b1vZcjHx
RVkq3t1XS/7XSHEolYBCD3hgKtq6eocxiWeubT7F/XNeksRuEJetgBtkRnuVBAzlN0++aucwd/UN
mIoXIfh3KwLVjMoz3iaFh77f2N+xIh+AC+1KoJ4FxcaqV8deLo2u0m3nNttFnAK5dMi78zCEVnpW
GCcnsIJ1LXC8AoPjngllJTHDhCMBp6nAmDpv7RUQ89O+HW0wrs53kS4vqzoEI5m7Jo9GmnWnsy4x
g5lGd66BeLqzPgFRGuVnrfszpikLIAMcIxVulDZvBbuyMgVTA3nDmY3+CmqBnhzIG/kmsxjHFKgE
hQnOa27oI/hZzsXQ9BBnojw+GM0cUsye4y/WdBaZBKxiT15i1DLZa7ZIFoV7+RmeFer+dXJ6fIqJ
lu9FrD/nTZseWiLRKQYMf8m2LtDc1sM+UZ9F1883fJdU8pgYJlcERy3TY56oeDgx8lAeT4alqmW/
L8s/uAoTz3K6CtsaZUhDYtG4oGVcbyPsCvSTZldby67xJPS9Mm7lrpONHqnh0Zm9BgZoOGJYPayc
m/T/cXQey40jWRT9IkTAmy1BgqB3otwGIVOC90i4r++DXoyJieopiQQyn7n33Fyz144zvWX8gifG
dq8tubBu3qzzVIr3KYsYlvhLL4ijunbqH1Ei44lxXevhFJ0gYL0WA+bFzq7FgRziPRfAsNOJdLRm
2j4ri+1nwpRyK/QEFFDZrk2TnsHptA228ssYm6MPTgbPet8XfsyTY7QE8XTOG/uGe78EX8uK/GSc
/0rgBFIo0iAga4kSkWiXvyjEYaF9YIppY2YY0b4VVvdd1QPTN5Kui9J60iWIDZBqr2IESuBbr7hV
G4zENJ0iXe63KoFcl8XNQJISLgzI6nARzDsH+T0didKLS+DBQuZMzAf9T0GUfgYar5kBbHzO/gBY
RGfN05lFvpIQCo+//R/6b7FHvxiRRqaJ7Thi0FJIDb0x4v4OoubWmVb1k4FwhrC1M4SS7/qM2qZP
IvZJRrSZuMPL3xKgrj84NLb5lFxtYF6DoqmrNvhoDIBF26nmp2oGptzlsq4xA8KrQMav2vUUR/8U
S2IxNWOnVaO52kCkcAbpnxLgeij4TUHlIgdQ873D+LWEkKhfEgNq8iwVdK8JBJ9GkDcn1MI14zBZ
f0UaxctAljCsUQCvJJzMZnnNUzS3M1iLnzJtHV/ppX9IvelP2dasrCB4r4aEOwnuDMB1st2MiQsS
IxdHw800Qg4dLWYcg5hsUOXBrWa2G23a/osiZyl8eq6VcdpUsiqtWfGw/5mIHrQlvkOt5xGSQEnO
Dxst2/Jc1L2j+7MOoC5XnHpLmuFzkGBxkba4tyPzEIcSqGrGEooRv6IJt/Y6nl4Rs1ye6/jHUt+V
kZLfLbiEpOakTOa41WaSGidkVD16TrDUQDGbdKeXjKCDpSIeAXNphvmiO0N+nhTrlFXtXnVSTj/8
uGWlMDeEQr7qY1Q5oBAR6nap8JJKmfHjc2+Okakwckj7lVlg/EOJMHTRFzhwDqxxKI9q995DEA+0
4TvTat+OuflqNeRmlw5oT1daSlAiQ0WntTwxayeprrcaMBHNyPaTmNEIQ1gjPNjWLlpUMzS95Wm7
xnq3L+Nnl9h7RRWbFNFr2GdeYxE4WX03pgZpUkHURL4fsi3YAZYq8df+MwDONmq1twtspbRuybmA
L+NGJYhCLmgf29GGet3TGfgm4YPRDS5pQmq51+psQn/PtV0+MY54CMhB4RIww1pcIh7WiO9l7HzT
H+dgSky5xI/1PRLS2u6Zon4Wy/SCB8tJiFNrtyk67bnCvvBl2RelQbrq7El4YCmRr8JCvJlRuoUk
ha+HsO7+LZwnX13SQYMfpmkvaVD6dWwdGoXgkM3U1C5GIi9uAz5aNlswQdMU/5WpHeJI3jpt6vWE
BJjO1ey6rao+6/kvVb9G9J4DWKqKJjJgfhwwsFZqAoLD4Kx85BXVw1ly7I2mvOqYZkZw78vHVDBn
qezXVqYoE6dma2CC1LayIMWPcSv6EFVn35oSy5D2LmyQK3nJuI3pLEAOJs0m4vCbMf/L2h9oCOTo
3E4jUi76i5jGL27QHaftXtFf0ggQDnKqgY8b2x0OP+feM7ZJU7aDiMRFMa6gbe61ZKXan1a+LZId
sXQkkMXBTWteR/tIQqCIFuz2b2HPuwqSGFk2NCvJMWNaJdG4xfkmpGoooDfa8XjNlOMsLiBZ3LAq
3Gog01QDUi9uqm5cB+1pO+SUvvw/9bV8WBnMYlgxNxSbi57CFqbrBPcen4qRaig6EJNO4ynN53Uc
Bq5lPuzyrOY1ooh5r3dQb9LiVIC7nxT4LzxRo/YQfsGIMY1q4FAI7zSE04W6qxF30JplwYANjR0c
r4GcnGi0aXkAw/NeMkRBQ0beUBQz5LDcKpJ2s4P6BhmYrlk87cjPpR0wj8tUzj72GDZP+TrVaU0o
8Yny09+IFqEXBHPWwT8hyNlBIrHhZRIGiafpZ4JOKdPecMtvNVqMFpHyqpFkVj8alHUgo8wX+25b
sr2YJ3ydBmNWyoCc5kY5jqJcUWRvQv0oJiYatnKfU9tzBvGvookvEDNlOAP2AmZvzzwJCqc7smtO
EUiOhzb/gLEwDyiS7D2SC0x1i0IPGTxhgSgaiYUuEdRB/3QEw29Pz3B0Vl/AapbRkbgr4lKi9hw6
4CTEuwwovJJqbbO4y7MTqifbwF8Q8Y6Ea7305+AaxaQ9JDzIDaGjZERCGa+ZVS48qHNp32KTjAhc
WEQKrPi04nBLDW2NJ0Vi6jI/zuwH7mX9ZlV3FZklEEpyhz8a8F6Nhv0JgZkdIKLeSUl7BHy/AkmS
sKkDVLVhVQ0x+DfhAB1bCNIxbxRiV/lLosLLBGF0waeE3qnLuDiRb449znyWGQ5K9lI5m8pXnX3m
vCJysEVm5KpqSfSJ4tZAPkhgkQZ+9pPIPmrF8Bzql7EEKcJQKFFRddVAZzIqLvtHDvG6MJOQ02jD
+nZF0CI0Yl4nAyMMtIgmWUIslEdqy3w5JV1Ic6ij9jJPOu2Ac+oS69zRL81yeNTzB9w/j3uGuTMI
oxi/XEVCp/Ls1f5XqesrsOCoTfexNb402RK8StIxGaVNF7z3SeEa6Xg2q+i3V6M3K1nSZpjv8CEO
DiVVpKEnmizxN4IjjnMSi8CSBAdrBMQbWAQglxoxzyT1kh10CzDYygRUkssuCv0TsvmtW6iYVHTR
2Qptz1I2LM7vtsBBFzhu0RISil+Io9VkPt/X43FyEmqdofh/VdQTTQmwmGqaYEcNH0HWPQXiRkAv
bynCHEX96pXyu4eLnHUZMeN0iNypxHsujHn2S/E+0j5V5c2swqv5pXS3BvNZ0P4SZxlo0bfeyvtW
JVS4sj8GafTUeTkq0w/S2A8NnwwH+EcrGDZR01o8zYvNl3VID1Q+yBvEb+m1wMXN/pahf0ND00c2
NqFyH8bxWoQIdhyG6VXl8Aibu9DRtwLYpyNXu7phI6Mvi5IPWclQGE9vQ5a+iLa8S4Ply7x1hfbV
QqMwVEHHYh/m8UsRoHo0qFHlsIvhbhfgCUx7pmJZyavydzi2JpxeN9uoPUGrOcJbkkEtm91yvJsj
UNbVvcGepzYo+EV0yZ2If6LbVRGoqPogLd45vLeE2b+gyds7lXDr48ug0zvS5Mi9dDWVGb/ckrW5
4SOQLGLDLjkLQ3ZaGC4OZWW8BBM7oumbwlChP153IIdshurw5ViB6zOlORtWuzmTRkpUUkzB2q14
huDORQuZsUI5xL90znMTPbzCbS/jbgn1f6gICqz0KPCU+RI5rhZswvqkJXu5/cgc+yaTQDrdkYBT
z8bKYW6Ir5YUPwHGXx4jtAQRx+xc/lx537wpepI7tEZJfBCmtZXyv65Q/OWl6OO3qHoYOHYKoFZh
rnHcXxCqwrcwpg1gIwOK4inPL03tsQBBxmYpPpmzOFwwj5s1Xic4kYK7kyS9TsZqs4bNi5XI4iLR
PI5GkKiss3CzklugAaC5Ja8c3jjWJSDrWGEMZpcoILnFXEveUrkWqIXJKniwGDaPPAINOeOv6q9T
e8ANNgRByMJVqfPSh4MIdBUfEZywkVZ3yCGav0RTn5lqANpi6K/CHXEwwttgSYTCXrm6JmZBxmty
shpAeU3OkrK1bl2uuz8Zm8DIlneqwjeD6XaDb12ud3ZUuaQH7LISM5UYGIJy14tsl6fIKSG9Gkq4
VhiVOCx+uFEYFAyVT7xf1sXrGD+6z+ehnGgV0ISOzxT1/Bo1ada4QbDKr9pf8TWhx7+QKdoAGJH2
8W7atS/jE8PpnK5tSuFqXX8wFXCQM/fuR/hevvC6LYrjq7Orr6B3V1haJkyKd+TEeLL17CVEtzBw
k/M9XjI4A32OhKifLiA+mJ3gWWKbSC05sTgble84KBmdW/2f1K+1z4Hlbb2eXWePUEC86EeFW4iA
W4WgM9f5R8PhQGhHYsrkg+UIEJLf/IqkDvMcjV8hvcE+Z7WrTBu9PpmPEiOMveVr69L9WHGzrppN
hUUUZznqgPk0IgeegLavir/pHSoBOmV8F5ShM3b4YuNoH/niXPGZ+6IdDle4cQvbRvzGs0sRRA6y
y3PPj9bPBPPwA/Kj4DkXs1ezIsz2ZNR1GT8TqkOMd15QraXygacGeQAeziE8ZvLGUXxa0s3Q7/Xw
INmHPCKW9lxNO4risGNu7EvVAZUQOhgB32hfQqvjC4QMz7X5XnrdCZOESsi79YvJ1/pHHhyK2RLK
2OCzOWGMwn4PEl49nxXW6eGptr4bm8npeDAFPKJ1DQ9nh9pVMc6T9mSrHGYvcvvQKs+onw13F81o
+Kg+S9037KMwLmm5C9NLW/MjjGjWYeaIS9Bye5yeBGoP4k1OvNzwO1QBgDGo2gJ+UfMh+G+leicD
OodWbyIDVn6CzJP+qs5TZWB8mzZcRXdOIgTSjNkw8FEMxi6KdVRsbFvSHwWlIhAge/NEWdDqT5qB
jsm0daLwQ3HSGhxYWwOq8pbtgZ2fdPT4eJChNc0u/hui0jm/uZaDlEBEOlQvzTzc27V6NNhyxk8l
2CSpj6ZT77Z15qntDqrNUL9wUPB4BxgieM5ICmJxwcQs/AaTHUQoeHjsSVPxCu3FFm6X7CxlOz2G
3J3mw/CmMpKPUKacDWkz6CQ29Qix185nylmL1wAPmvbCI1JUB77dtuMfPgX9tinhWLLs4qT1zeo0
87qEwclAQb3Nmx0PMSo0xuG37C1CnZDsmmb5lTQSEN9mou5s19jWBqdq9GXIJ3M8WOWhbX1Z2ttE
omZ7TnXFdpM1tc+0aBuXuURBGsv04BeSI9q480xuVg5kX9/W4c9suQop9Xp1m621XeHOWpsTppet
SjxQuivKv0zba+oezE4AxXS+1N1GB1nyx0fBd8g9WW/sJZd9rZlnuC18Pd1uPKP9rVAkRVvdoTID
BxttmSEW6mVQr+PZlcEaNGvaL9a4UrFV5k3V/DLJtiDIdbsmBAy5SUBhcAolrAI2PUZvlHInSk4W
sgG2/sLV+L7YHLRvBH4klKEgUBDrlWwj3ap/tJQzzi/loN6ydmOlvQaW69QrmWooxRm1qi8YD8NL
Bh+7P2HfYuHNExD89J8z+R9EQ5suiVmiWFWo9FRIaSwuEOjiinMXxpEOy5O5yr5HqE6YmuKBemto
hxAzGAURXtiwL+kDX5XaHvjnAsSWFPSrxmSeskZ9Y75JfzE3yrwDFUEBv+l6gCzbjBuxfPDW8KuT
S9NvmesXcEMzvsHXSvOSzwXj965BknP2yPVkqpTORW+X81+gXyYr4mD5mgEP8umSc9PghWVjhVLh
pRvMXccIj8OOlC+jRt30GEf6Qpm2m6kQAH31tghKeuluEQiBfggfC2yBrdX7anOqER1hPpJRMD8L
dcvKLRZ7mzOYFySDU0DsJsmV60Y5TYzSYvncccjo00NnmWlsRkbyOqYbPym3TcvxsQZ8kF6H9YdG
V7hKw0PIh/Wejx4HsRrscjKqkRiOVzBnbFNqGRzAbWYrw9aq2TNPdGqX+QDxpY66NU342lAOIt7u
I0GzvIcTMtxxbc2bOschxmBiNRwXz9a8UQDuEudUytBZObE9vHNZdItoIQDiILFZqyim+m38MTru
5JyGmArPR8oZkNKpr1GqdLKrVbg/16Hlg+SpwI8QYJF6qliFL8zX6h+F6Lon7xgFHJ8sCMXa5iRd
a81Riy4tDw6D7fzufBWTKyokMrjlLmRKpct54JoNI37S7XzUalLiR8jinXMHchlDYOWCFKvDL6Ic
TYLO1H0l+/xqZbRJ9U0Ji4Bd/r9BWfPzkecesar5DJFJPqTmrF8N7GPgUFhUEjNpcLevm680ZjWx
o4VCzIqLR38neoZ6iTsTXFCnvxflj1yv++ZO1EzPH2k2w29L5g31yYbXideCr63d8fAQRZJ9RecZ
+RmbCLL+2uW0hWsiD4eUr3q+QouYdIZQpBCuxFFKHya/pnBZrLCOK5tdGuxZZJj0EDz6gX3RnT1Q
eea23Sa3fA5qg+AC6Y2B/ZijvPUSNvjVqsMvu2JXN545DUaGLgJb9x24IEtQrF1HFclAtzcgS0nB
22T5CPH0yWu1fzNpBTGW7kv/hy8PesBP2aztbjs5X7a1a0Gz6xAeGr+tCUYaHlpxiLojY6xEZnIJ
QglpmZ8iKGisB5M37clxMVy4mXN8H7FfXrTX0vjJre+p8QccwW3FiJv/UwH6C/kHEBeIqPauRNFl
ob33Gtg4jW8G+9re9iy4qdVRaswn7JgsPQeuhTxzdeTj2DdWKuOMDe8QVyz2shYaA3YmdOHzil6g
5F1BAWMsVaI6H/BjcaShT62Br3BEYn2lPlbd9J2SWlyqs3VbMJA7813bd8QqJYObzQgjYTTcJYsH
fgMJjA6KusQC4HUNbeoP9H/rTL5QoIqe+Q+W8BWz4qL6R1ESWz9YK7h1ePOlfE3WWers0uoyt6Bv
aRg8yyRzCqzKZmCHGHxhvXUFmRwXoi7YnnN9pQzayRj3uLep6BE3ds4jTZ4woCJXfYcEZw5MBQ/g
PRruO+WEXSFkYNKvm2xtFPsG8UIxHHWyNBByEKc2dKcquijjXUrQ/Vac68SI4Bq1qJHUY4Im5WVG
Bj/D7A0tj8eMuqqkhQTCXI4HrD3E2PJecNzx0lVnHj9roLP0QYcBqEEnBvdqGzanSCajcuFJ8NBZ
T56sfTkWrAKgSS3lK49VVGwpaKkA4qvJ9P9dd1b9Pj2SHMnBwb8zbqGU4SVXNVZpz2HYk6XBQmZn
YhbEuW1ttGV9yHzZ1fDwhFCYyNvl9DnCFAXqo6SbkoVA/OOINXgBUpHC3/HM7VBf5/wxDTBn5atU
EZeArAYOLc0tK2ZZWsVkMjXBuIsceRdW8V7Mwg+h044Voco0p2gDkdiiG6k3JmtVs5PvS5rHZPzj
0h6SAakCoTDinZRwqjKLuPCX2EaDNVykARlettMZuzAl0RTfXSbaYDppJeMTtJUFlMZgS2IkSgYe
4zDkhCO5uzxzpVyvZl1CVv3SVsRjGDiCnWItW4R2S2i06RBEf4Xxua6vU32ZRkGfcSrKbwJpON7R
2UW3hpO9LD61Zt4U01eGfRutZ/HZcvJO5E8lpDxIio36BYGM8mm0HTjryrNLPude2cjIC4adwVCs
ApWQioSvPqPOgL2G/Si1OFZ4WerzzOmv9++d1UEm0nct8VFGzS5rUE5jNmFnQbhh3EJiAZOZSZOG
67ExrnYGNYgHwRqZOWfWahAEGM7HjIkPK96mZ5ItAUQPPaGjgFvr9SUW7LJ++ZC7lLN8fsbqT9GQ
OhESbl1/6RBc2ip1835g9gWNjzqO765l9hleW/lNU7FifT+L7KobwApYMP60+omJfdB/9pWx6hxG
e9cR2FRWv8vaJ9lY6N3vc/SK6MMjEPGeoTqGOGn6Y/+W6TXjztAABrLEhOu0OxEVqugIH5vIUjDK
2diJmgQpwyZCQR/uQhnNLQu3RsHxY+sO9T5e+j4SXqjTGKgJp7NiF37osHGRxjZn9zUU5JuN1IE2
Z2InkLKMuNllZy2lI8cMtj5EVyTVs2vZ1DWbu4YBLbvHv7ZgN9T1qm/lnErmDOaK2gOVWyqxnYLz
odWQAmpWlLUbKg1lXGAzFkP9TiD3LCVcV4FEMz6xHCVA202NbWRm6V6CiMrqvzqOJo9eeIxt8RpD
dQkdI0AFYtyCCb+CETxIuAgRAkts5004azXqbtOx0Vep1lv7P4PnPiFJkv4FunYqzdQPbL6DUB4w
OdJCxO1biZSiFDkrWVuBpaVc9aLDaKhtgpHxVmf2mzyunganEvFJ+Jh3otQ/cL31dEO9Z2jOLpua
cyX0n0YKbyTBbhwz2CodA4N4pvtZDFbzpEUbQChYPV7LDjd6UHYH2Q5fciVNXP1Ooa3XUHBniRze
1mIwNsnOVTj5n9la3z2Zpkmhef2UHTBj75S6+9cFBmZy2oiK1VdRWO4wRdgTVFpNdd9myUclhxqr
lyVUsDwGvYbKprIJ8h2PqgJJoPkdOTONqpxRCqVQJ1Xnt86l76RicF+S4oV+A3+P05XgukLULrZJ
2F/Z7QOya9kvLDFt99GajgaO3XV2Ksb0LgdDwgI8OYDZwPPZUjR0JAyoFQM/kOm611uSJyTgYYqh
m8xbGdgQBI02fqmFRk7nTBMNECn84XW0aLy3TdocUshpBbUrXnvWkPh110gcZfTnE3FmOilXfT8C
CeJzVNQXWY9uWWm9pSMUQYGPAOTDQeT5XZPFYVEHUyTXtkKCehJicW8Ojsw6olb8MYx+0aTDKgcQ
yIgQwlpD5A3OmiMbwDPZJJitOVzAipKObGv9LhpOBkO2mhgqI+DTLy2Tpz8/SIV5Vh3xz2x4/y3p
fQzu9bTUud1VTcCKh4z64ZzPRrInpX6f2Ui3R8Hvl20MxqBFYv6NjXHo4PxK1nBroTiv7JFTpegP
CokbKXLilC9PsLotGO3O86ViOZQo2rZtrG+AglhYCKyB1IXCqUyx0zDWT4PsW1jBW8qpu4oQcPEj
elBcXwDnn5RZ4r0xix1EAPaH5V5rQ89Q4l3lkNISgaRlMBjeDYGMVfwx8jwF+ngSk/3AR6p13Q1w
OlkXEoi3gN5SpcfnMfI3Gg0dpYdvs92Ugd9qjJm1bE37MTsXaLYPW2F83ejbpuOKXaZjMfkGFXPG
7i6qfV2y1bTyUxMZ27Q/NFPvp3l70TSclIbzjJXgVCfv2oKCXNb+GmpjzF95F/ux9tJo2LA7JhQ5
7VrPoCw5psgmbWhxE8WYSSD5EnKboD8TJD6SFVVSztz6PGfmmKEQeh+T73T4nJMe3vix0H7gbsKJ
mlctK18oT/7QEZQ0M9diQ4hPC0VqwTo9H41NRQESt4hGqcR77FJqNRJOZOMvCdwEQ1q9yBK4UvT6
q0I71vK5KLG0rsYIzxLbnYw1IyA0YjLRaSXMx+fWdIWcuIFUuPK0V0hzi3+t8KNpsT3RKXOYeRJS
M6iDbGVaQCbIq5XSFRyzYVpuxuG9sT81+xP0GVHjGzt6VOkHoQeMegb6LBSZfX5s2xihob5uRXhs
Yg6YLttl4LXD7qIusZY6cKKg3Sa54RUgyErBrFImyawxIcZCBiDZQekdVsGktBHcSiiap0Kx1oH2
8AJ0FRyU6Qcm18p4tqI7l1roxcZnUaBGbh1Gv39gMMncibZwDTdEnaDh1DZqUPGqIWQHjTUCCGqn
YzW+y7ZzUjKWy5mLc/iYzME+1ea9OvbEogjS3gq6OnZy6l4fgi8FuDQriGPZzexOC+LCJnQbMog5
aWRPCcg8CohTVo6sU7YJMbIhXsJBsIgfBsZIYA2FZrzr1GIYCUhk0cfmIXMCsxteD+GEgwLsQGFt
aCIZtIBAcUOndVXq3RJ/oJtkTFcNeV3zTxP5VeXTuQ90MDnWVWXR3nVYswfGIENLryGQoQdix6l5
RYTkh2m0rYqCjQSdLKipq85wM7b5f2e2PBXjNa7PBoC5lRPL21Bg/wjkc0OYNmf0VZ3JoTSkQ836
w8jtfzWSIGm27xQgAcZ9WbWAfIFdO+GIJqiv9BEcZ1XwJ5nDG2FEB2VWH2Y077GgHi2UlsSdQHUn
pUUCAG8p1wIGqVpCFrZHP5S/2+gU1KE3BNK52Do9t3DpQyy9qWN+dnJtm87NZTYZabOzcRTnPsUN
/FN43715jDD7jyOQHkiezwLjSog0J0amrJF0A1htZ0HTLmh6Rwezf3nU5hT0S3EWQ4MG+eHMUCW6
4RurH1MMhc8WawOOwrSLdtpgM1f+FUx1zcFjP3xWo24nFfraCMo/uUM2HIcvU5d5VKUXeryOTqST
0OkzpzMt+amZCngX3efvZCAl/8mtfZ7iye1qDYia7BsASgxQa0mrvjVD9S5EezaG+kAeJiHB72OK
hllVj9AuCVQfuCLFi2lYxFmBzIpQViP/aub+nUURpfnWtO5tpPnxKJE+kZ5mNtCQfcDQWY+c5WTd
B/eGuayRo1qycB871XvVf3T9dJrT+lH087usxidBGhP+e1ib6Y8Yrx0Jp+H4KtHGJTVTJLz84Jjz
kzrzBCWPhA93DKnS83htRdUdnhlrnLBnf9Qe4V4B0SVPvks3GRCyVrnxvnqooU4Ct0PGa2hE2o89
BowcK3gx8bfctas6br0wjG+d6pBLS9KjYQ6XDPE6a2SaoQHbG3nCT5UoBpSC51HKHt3svBZy+DAY
gysM6qD97HLF+pMFHlIrpaoqgAgzQoLOXWFRliEGOY9caC8qaCVYwlA0unNbsuhPyEJkL19mJpD8
+NQjK84D8WMRv6rAcV2z4rHoJ/hbl6EQoAFjvI+LkHl+QFu+D4316jTxW2PXXhVqv02LMicpy/cI
yQDh5N7YNCcIl+QTm87ZcJrrZKhuzA5ertBWWfOhXpYIFnd40HwggpBlyzcM5SPq7AtNGCe6fWzK
8mjpi86iCTHhdRdb9zosyXlmOitD4K9BTLKLWF8Q5pXiLujK9hW67CuX1zbDsKGPTxhQbxWxdKXI
ntJxHJqzXafPtlL8vBx4SlGTNcpPlblRNPppqSMG6dpHFdyDQPxSIKFo7Df68nWToo55ekTbVj5Q
Nn1P+glR4nUo672hpO8qHxKYVoSE23rp2KBT+cEcHNKJh22Sf8HH+lIYo+8/D6SO1ICd0p4dWhIf
1CUlwkApW/UKbUH0qDPlXArFTQexHZrxHLXdv0kUFz2TvMKs/5dSIh1jPhp2zJ6zUSNNaW0GtP+N
9QXB5aotswWHMGpj/FCs9lIoxUmfEG/C8ZsmlOvlB1FzFxWkgzeneKfs/EhdEaramzlXxF7ZzCyl
fmuXS9URHMpQHOEjwYHI3M45kq7olUw2B4kDCCJDmCl+g/KlYZ9axeliI+LNW+xN6WeewAVS/0rs
flB44GH9it5rpcNAFdFWb+DmgUa+phmTGlxxIVKMFsEAr6ySfRO+QFg3BIhtxy24sJZzMOQ0gKuh
ar0Ge43MODVHxdDGbKjs15rJlISdbtJ6rDYwTGCWmNk6XPAtHZTG9o9gWEqFL3tkBksRNgU9eDCY
Bx1KCAO0ZQVBE7sjcwkJiEs6jeSLISOTI38AsRQR3jdiMMdb41cwI1UFPUKJRPctTpEs8MPZ4QdU
QfJlp22eVCQZhb7of6tmWg9MyytAZB36rN4hdr5mG8i2SXNsd54yCPokQ+rX9BIkVI1DcwDrsRva
kJ4sgO1WYzFh3WwV6Nv0zYw4pkZBpyB4sMiDS0trJ5U3gRUr7Z9jeZGg8jQJQFvp02Kq16CPNVoD
ZRRe0iUkZMSyPXXbhOtlwvnb6YjBWSsjMQs0MMQwBLBN9qOMPJVQ+CW3FMKVHeM1o0GUi1e9tVyJ
5VitdmuyKtgGjig57Y0Zhpck6X2pZoQ2dHvK3k1wFmg9U46V5Q0IYCG3cFJljJRcI+vZzH+18Mmc
Cmnehup8nNh/M9dNqpvVP6pq3JMP4nWNzxlHX8WH0DNlXCSKBAs0WPwTcm2rlvGw2m3MGlEZ3IiY
vYYFy1P5N+HOnQm54kjUjRtyCc0x2ZcY24odDgayhjKX/xjEq1bvYtU8hnq/R9etfuBs8/Tyd/lr
hmVciq2kQcCfX0aYQCoYxIABLgHcq4g5VIEsB95h88OVuBraI/rGVY6tufmeEDzJIcNj40cUFHp9
xgbkFuQ8IG+p80CtMVcn0AcQHsfdgnZV031v/rTStRNb/qSWPCH/O/2bXvhq/w+7SK18449N4w+B
DS5NLuTlqi2grztwJs5Er6zIqeOGy9v4RFjZKcJUgZ2z2Tkhq8hanFN7fAJwQsZSnRgeM10MLeVA
XjKqHSQKd1lqfbDm1LBfbfnbIk7K9xZzMUO82eIy2/P/ZXeWffGO6yJ/n5DQKvq9jnuA6w6SLwtX
wsYSrjlfTF5JB52nifyACSTF9ICAoointYxkv5neWvZP1Aosi57lQvPO/kCnsxR6VkCiENaSKsts
nF4VyTIEBUimFDcKs1Cj9gGmMH5VEGVrZ/h3KZw0dVFECWctkJLh7kRU6fcZStnq1cFgFxvvEqp9
bM+s3yHWcJU0aJLS+RjhMJlx8gsIbi2W6zZSQGPw0OAJgOvCHzXWYWR7y4FCzOpGQ+dRy8PWRlzC
fFVAGtDkSxQ4TEfZ+nGgRQ2e8sHyacPJImroR48BIsV+CPY9aHbBBLvE4jdDUxDAfQwUoVI0UW6h
NFePdD66bO7amgEC4+4WEJ49jq7MpEmgwZtLtj4hVMsa9xUyz0n1M5gwJuocnb+vIECrZN8x1One
hoVmC4AX2GFDJqOgstwywoyDKTmQXmtkoSNL6psJ8zWeaCBx0XI+MgYD1JZ6s8xSFFGugoDC4a6O
GBMit0XO6UURMIWYsSCmCKK9SngGE5isHleKmaDLTQHLVawHwqee4v8NoKC3MZM2x49bpgap37ZE
Rg1EnMQoCAblY7KzEzfGhqZxW2AsCfTCUw8M0FiT0Yx4FcuYOZzXgN6JEa7g4+pnidxamBUavptp
gtYHqGaI0l2WatuKXyE12I0hXuLSupECeiKlq2YLEUTQybJhvWhK4yo5QGvyDGf53xaCJxytStsO
2KacQT8sjl3Sr/edghkxJMqizMkNGaCgyGRnIY9FUgwTk5hadm3wJDG1bGaQ04pfoHEVSr8m53yt
o21AH+ETnoLXul7xh4xJ3nRRDWNUWtNObsGH3iGDeFGHvoibPhriHazsZdWbWK+t+Jel7Az6m7VI
gTlDdfOzZcbMm19mLy2WriZf8M8u8z9E/dNaz/G/x38CTOZQC0+S/9Up3Zf1MjE2AgzoFT8NjBxe
so40A6P46OsbKMP/nUeoY0xAl7JOH04tSgw58nxsMvCd8b9IBbvY94RhHTrprv2U6LGi+SWUbvKM
2JcbGMHSYcIwFKa3wn5Nu6sh/YYBEFMkMIZFPtmryPlzwEckduUdu70Zt6l6y9vXOL4N0bva/CMy
PGs+rO690l5nBrYaa9dGIkopfgMFacsfJT15j6ZqZKWSI/8exNUQJyXejtRTTvw9odEG3qhbeDi2
8ngJgyvYcQzkqxg9tInaUF0Beh8eCKu07CqLx38cncdy40gWRb8IEUDCZGIreooSSYmS2LVByMJ7
JNzXz8EsqqN7prvEIkw+c++5s7hnya/nQA3PYefBKL1qOr/xFkWky25JKp6sN4sw2QE2iUR6WkF+
sNjY9uqXps3J92FeYoXrVn7CHYQwNu5/u/DIW27vkIhHHBun8D2x8h+Xaj/HAdyxNFLwPmR/i3so
MlO9tSeBAAAAXpbvAnI5JvYNE8KCfObIwxoWgYKRKeYRu3ryLyO5Lq4B0MeHKM2tFJYeIuKUEmxY
vZlBs8JCuDV9VrYpm0QmHXTSmsvgM2IU6dWZvxaFMMBwMA48V8J9aOL3frr3LUA7mCw53ZzEwln0
TLqzW65oZM8zszDrDcOcMh79cuvVm3r4i71/DJT7lkXtUt9JpjcKYS+iGZDZSDFRlyM6nHWF7lSv
8pLqo3eRvrrrxWydpM8z6KJBbABEqnmbmszbKU5yQog4MgIiVYcnoJp8mFMR3sbqiyPX8D5IcONW
/5eFQCBerPhntl9NFPFO/+vakOGdVy6nPd/y9tqXf9UEUfys1CFT65bxS/A29uE2dTETc/S2e/4g
2XTVzSlc4lMjH8wMoH5mFca9ZIXWmrckei83YfKqus8ccQyAogHzZjekIKGoLo5SOlyop8rbV9a7
y+K+K68FNUlGCerrj5J6ILJXpTGhXflSLLE9pNgEGD147pXHcWgvRH2iowCJk7ymwEhm870sKbVR
MOH+CQfU3P6lHP4NFnvs/NFvzm55nVG0qRD+B7PwNqfkFGxxcSiADQnLRcrIU3JJPVbVNUIb7z8X
cXjp9+TSIpN0v4ikXwGL6Hh2s4x5ZHRT7ScfCGO4F9wLY+fnnzUqtMb+GP2fGBRFyUokir+ZSK27
5OJ0z83SPZYnrS9aXkPn4NvPUXLhr2m0Dctj6pzR5o8GAhwDUDiyQocuHcM1Nw+aeLnYopyKxR5V
Y4LUMxkPGIGY8c2b1pwOjg7OStOKdsM+QWsqB1yTpfG8mPzm9jDK/G35R0Onj3NUs+NGPUknSq++
H6KGt+70BIQBSDrZE9HLUPGQzlheIS1ZyXQSsTqKBG2G4x3H9BSOxM5N/zxh7WqQEARjbfVAq2XZ
xIxaJCdaJxDPwP9MwgksMGBgWgCquxYIxdTZqUCzKabbKRXyzOQCNf8ZUPh3iAY0iJh0y+4ljq0r
u55PJ2t242LJwg+rO2/LCVtl+hAz2zQZOCkN7M0vH+PntnEgL8VnOZDCEbUoRsf/RGO9INXHBTF+
mKEgs2Tawv/d9+lbbAvWlBCFyoQBZ7Gzh+SFqM7jNBhHewkXDcfHlLKqUP0mXQDtTXmasqVZ43Wz
5MWM6r+SQ82LMd3p6SR1Ta4Sdo0hubdOeCPd9NqTXz1gM2s9dGIi2JHxuc8ZX2Xi20DINpDGCxdh
ma9Zs7uXwYDbyjsWALOCJN/NqXsIKHE8mJMAMtCjyyPgeyNSh6TpDjZTSymifRiQ4gJ2MKLkE0SN
lAy1QeTYHQ5Lw2H1NMz7RAWvrocTz87fhBiNB+H2EuvzIexYkBbD8DbXbCZDtv6kiF17mx8pCvHm
LTzYqGJwF3AHIDxi38kOdxFz8XIcN8NqGjRSkQaZLZFN1GXWT0USpyuWHqW+twOULHEt7a5/XHJd
84CpShbWr7bhnDzd7ay4ZgtnQEaxn/mQhwSlTMnKcNWbMNjn8snJq8/W7Pcz2PTFcZkvC6OFrzW4
tMOT/6Uh6k1EST2ELVHFtndJqXUlGQ8cAvO5sSksAniNtOBA9dcg00/YG6+DNcCm+uvT/jm1WTOO
kfnXQ6mj5K3AZppG/m8uuEkd9WlQuhk/HjiPmfyoGtDHKEgiXqxEGByH8UvVj+l7roybizgvQL3W
NNUZL9Nnjm2kzEnvJv+KVSBrAZwSbmt9jz6kLq/nQ9cxiwVmEcH43FjWs8Nnh+vzPMjh0nrmJWJP
2CfQRapXoeevWkcXDB+f1V3GE7Uo6/5iUUmA9PSC7gZ1/zTyHrNz6KJ01ux7Hh01vbRQ9qX7Nqh4
H3S/KbSwShkfrakuTp29uPSBKAU2npc9uj4WS2/nzszpy/46e/YZruTJs5PTxPKvhQPbarJCzWPN
lL+I51PQzLuyz1+g8niE4eYEnJtGyLDGGl/jJLoHirWp1pjsBTPjAlx7TisnC7HBjbKpxmZjE3vh
y50NYzpDRJMl6qlDyxsb4W4kTZfIYSDjAdETEKmHkrUoLgNe7CA2LmZHFCi59JqDh0wtYOHdQ2X+
WenWZ76JQ3u2v4sA8FPBZEqzMCitbp+EFMLypsGNNOlX3E+HGZVO4oDljL2NXXbbpTeMgL6o+c1j
yuqyzeUHuZN1MqPqYhfWh0rn1Zy8eb1xTNiuK8hWU4gY335Yp+bVlp8JkDAw4OQGxLic2IeC6QRB
sfdy/4yISb5WvoOzmQE4gd8Yj9ZuDFXEYboAYMjLnwZ72cc9aJgPquUGH/4F3nQEtosO0tpEnd7P
LSpCx2J6+OnM5xH9KKFEyLMjGKetP1zdIL7CCX0Gq7In4tJEjNTPARpWBNBdTBxkhCUj11tlUEZR
SIz9Pcl8pCFk/iUZBhqgnjaVVgKaHcFzkTNkgofiQVps9pzaYl9ABo146CslLgm/bM+7BK66ZB3q
fdBbIjUQsLNAvnsyvIaUuLAnj0Dr/iXk3HVVfMjZMGjt7IVRnSZoAmJBvxrFIbNpz+Q0H4JYnsr6
p0PK21Yudo3s2Po+XgSs5Kb3pEb75N6jixdWz4JfINmupCVAb7evKsIpUYnPGlVzCe5vzNz3ebI+
YtP4F47ZJWznDQg5eS+n9Nlt012mUUCSyuV6DOgwludWeCzc5oNG0olgFh1i5F40/T1EMHkT5YZu
iP+VvwGkAqCMrBlcQgiWisssD7P6DHghFeHO6V5IAC7FE96Tr5KEwfrUDnurOcYxwDRux5Mz3OaC
l/YehGmcLlVRwCsFNEHwEtYfSfIdAVJz+dXlyzQ+Rj6GwmU6RceSFsF3LiI/NEhdaV/zTdm+gIqa
ifVzvjX2x+pm2X9TFT/EzSVJPpvxldHreLeK85z/xwpkpLh3Xjq5Z/ZGz1f1d+nvcuugrYOhjkZ3
KEH11P5KBk/m9G/Av8l6VRb/tYwbVPduiw/dgDmkwMMn0hk/YJp4nf1guEL2+pMSeTAsH3cicsf5
zervrkJ89p8A9FSKH+W8WNy2KNAXa9kW2XqNXCO/zgkwq1uj/6PKduIbad24yyiucBdK8xcJAuvS
vs028zKyQDmY4kUcMsrK6p0/fB+fINFxmqFJOjrGoyxePIn/8qkjMa+4pDXWWkw3Dd1S6QfYnP7w
Smzm5gBD/plAuZUNJTxteXL5hRqbshcKXnd3oUUaxVkYJxgb7fyl28em/08Ox5DCr+UVweDPYIU9
PGbBcZyeQWfUCLnYRKZPHVZYPKnib9R8VfOryD5ATc9ICeOT7J7K7tnyQ6yx8YOtfmOljhluJurf
AARP4LhsVheW64oMQ9bzpPcgS69hoo7RC6SX5fJye5fiEIXoSUFHpmixqhz6/Yn6zsS46ny7in33
h9Uc+GSD/6ibxwrwtARN8h4WP536nCET98OHySyvK4gcuzvGqdHsBi5IopNfegtYmt34JId97m8N
cujJzNaHyH4J1TMFfYaF25XAHr5l+c+i7QNn4bRfKYRh6xLUz868wbZZRSSb8Aa/lRUj7+7XVX+2
vlX5C5lOUfnGwN4KfjLx2lFFs17kGVBMXmXwkhkslcRn7j6FtM1NAM5v+iqdp7E7MxvOXJgtKxik
jYsp842HZk5wb9ws/dQKKPeYehf23cswIXE/BvO/yD3l6hHhVdExVSU35+wxtlUfdC+h9ZlgaW54
4kYG7EWGQOfsg75izsWY5+zoz4ndfD6mG4WpoANJxNrkwRrTlZP/Lv328p7gwwPZZEgxXfzyaeJd
D9U97sHjf+XtVwwpZjncng1ef8G7j4qY5CDUMvGmz5+ycRt5P+P44YvfRPx58lVze42M3IUivwZ7
dkXmZkyL/NUPgLuqtdcg8qo+RHAyoM146xgdNo53Y1FEY2WMLsoB3bLvgnPfHXTznM2Psr121rPy
nr3mLc8usv1IEGT5rv0gsZ5Y/q1NLwDfDfccpDv+JuPFaOHMKP6CEOyAuiuoIzH0YYtROgwnwD9P
kfdbZ0cy2k0kpOYlNS6TuAF5pkVgWz3ijHvj0psYTuAfWFwSUb3X4uaETw02ayvbYtqaWnRBT96A
8Og9Cv98+5UBiodxUJNjVHwJpk0OhkqHmZvJjpKpEtzc37a9jCH2g/I9Z1DKIaD818l/rpJ/7fxk
w62xPrL63/KA4TE1F++bBTzV+mOiOGCwmLxbyrA7LB509hraR0c81fV27p/ZtI2YzMVrjGlABS9+
eczTiz8h7Fk3+oMoEPDgCOMeLRadjniUFO3WwQrOLD4C5rUal8H43C/gAkyUnUb8Pc4VOBRoPVlQ
euvUCD1inN13Eu3voUKljJDhMs3Y6qbgHtEQhCJGc0m00ZK7TJtK6HQrX3LDeyuK6MtI6+8pSzea
Ysea2l9Jpbn2+3uK+++hEswwFMvFltzfmQA5lvTmZfQoj0fdvvf5gO4+NCGOhGDGlVRrQkTI0c4J
vfI9srSrRG5yQjrrLn+yRAWKygLUboWIYAFqc0VqI2WBUCVryPcOat0FvWYMv2ldISKC1y3tyN2U
TosgPcBGwZblD8oH27AoW1AH5MbjQPLQ5o/23pKMfLRTMsZ18GAkTkIrl7jGmocv33ldeaDQDx4z
Jsjo1XeGri+erdfJYK//v/AkbgMVYFOz+oy2c44AV3ZRxITD40ab4ePhZoUsPutt05vHjBgVRrve
xVQV66gK6Mw80VtV465z1fQMx9UxIfa7CQPjbkKdnxno19GO82W460BHYktE83os427baV6IIqaB
qmb/N7c6sU2hmpWCJW5iHNRkxeBY2rWOcygQpodl0okmnuGXsbcfczMioDFrmVcbxsmhiGJZmlMN
0qWTl8nBwCZD0oeRr1afg8jfqUKRU9KSZKkY6vZ1vZB9wv80Fu9umj5LAz9Ls7Bx3aIYqTbKR5Wi
lSxDXiHL9YbSf1CEcyNc4rwYapLG/R/JsNwsAMi5oOVqALh87/FhSIAuGS2fdmB/vZK0bGMHeVmO
E+cD9AoSTYyHycIEw9b+Ma6dad81zl+jVEHk04+TZwulozJWujejw0z0+TYbKlTfDSN2EtsA18aN
2DLpLMx3xwLbOaND0K54jKzypR6a6sXiBmetDC4Wd9fgVt8ubBuifNpHtiTtsS854h2azr5MYRsY
oHtRsq6iDldE7WW3AlVQ29xnDEGR7Vo7shF5a1r2OkJfuprast4Ra7SZCkmo15BsWUYqBCfL1G85
18mIZg4vC3PbetZfJZgwaFnjR2QswE9WLb7gCaOy6I1X1/DPYFgKDIvkrhV+8azyuiYhs98F1Uc3
I6qUCuRonDvFQZPHNfXKeIphCgSmGI5JTOkT4QCG7H9qbbximUwQkkcctZl+tJrpKV20D2YfoDet
mp1j0MH7FSnvOSNvvC/sZiDSEwVVR2ITtAk8nBFT9hjzxDpMd8oazYTdALnjN6Y+iLzTlKvkrPX8
n2qzYjureGcajr3uABTii7ezg1/43i7SBFPlKiTdBS3nw1Tyr3jtSE0026CWgcE5EzW7yPPLPiY6
clMFJr5oGd7HHB8UMCOJqiYxr307I6WfX0amdrusYpnsauM/Jw3OFF7B41gOQFg63CN5bLDG6Cwm
fGDOBnmeJACCuQStJXwpqavkUZKJRQ0SXuCwIcxvy0fuanNlxCl0/nTxVnvOlXwZvAFp9tTnHruM
BBtB1L9YRbLOHFZMrpeIbdxgQk+RkgsH00oVOBhmTWJdStqnLnioxqFbDxY8DPS468Zn3DU4s17Z
o4fYWJSfjT1kD0VJqIRjNLhnUPlDzg9XJLYgNurJ4igYhSkicpGbMuA12TnnmbFPatokt/ehuLA1
ShMU9Z5uwKrVwVYwrkMqzWVwsoJ1AhtlXXnsyKJ+XLWEcRCDGG+a3sVF4Z9HjUS+VROYfKRVgLT7
Qz8V6GiT+R5HZHQZYNK3TFZek9x7407bUbL9MXkGuDo7jEf74R34vo0FoTwDvLq7Scv6WGkqAesn
gDDjlvgyyOA5oK26pgHXOEmmlgcoOmTCGJgShX+1wMDVTmwlRyQIoKf0yqHzNXV3zXIsxEk+QI/z
r34O080IsGAxt+DljkAxI1N6o2v5nnTRKbCNR+ZuhuQt7ZfVvR+cG0ihF42Jrk2D9SAsATi/JleU
L9fT4PNa0//OYPvuHJ0cS5vFl8FsArVQeG5zThFLXGLRHydWn4At3hLe2SsPE1Do2ZuyYyOgpvAk
hohh0oS2hRB5vrIGeyOrtKxLb1D8SSPx5m9lm5+kVHzm1vfAGCmZPKLrITuQMtxsRDP+Lc/p0E81
/1BDYVZPrRfbh9iGKKAJcanIolsp6V5kyKkus57w6Aw+vAfctoEEieODdQSvkwfbQRzcJra5a+bi
fYHOQ1hG622a4yY1iOYIe7H242U9hd5sjpiMuzObUiQary60aX90KXdd8RPDfUbgAyV9YecluXPP
5ia7dEgxR+d5mLOjn07fUakFcS3M9/pg2aZmPrkLeehuoaby6sUslE6SJKIj1TuVHLci76qAQ/rN
JuqscpZMKp74bePX+OvoFav6N++Z04ZR5W2H9pENLiruVrGRR/ro1cF1EjLfI2SXnJBkW+abqZUd
L0PW3n1Ww+8rLl5tsoUkudSPYUolXnuOUfXC5nrqHBfwvNndgg42UgTtC7mtPvmsYDobK8jC4QT9
HAxsH9t7j/WERTuzzicETOeOjkvKmT6X58vmkBkoC/1mH/R07iTR2esiB286I3edkj8aMs7Ox2Bm
+xnYfJuGsF9jaUYna9h0+NqFxJUkOzLFKgdvGktJSJItfrn64ox8j6Lr7Ad3DN6N2Vr1Ni9THREE
qD1E1mWJ58+dOKcmPNSS5ziwnf+UOV9LwxH0xt1pEuW9Jv8jGXs0IxFuXOOqfB1ugc3zlbHVndiD
Ky2/Q8vfluBnD1ViZuhBb32QHd0OK9MQ5YqHhzMB1S5XJ2jghqF3MXKPshTzVpjgT4V4w9pfYRwg
mg79FE9XYbzmBfACp21+6naB7PTNJZ+8YW1RNiaGh8wIqllJ1leau7tMNQPDG+izI4b9TN5jKUAd
YYdBLnvz5wS3LmOGgDnruvWTW5wrcrbi6t6iG1+3/0eLNLiJrbVZ5t8TNq5wSECnR2xhBmX9asO/
mX66EyU1p5AUB463S3jvAnSJPludvDgmt6Xvo+/W7roTOsE89RoYg1rV8s1PgIOS8/I7yTo8TB0Y
OdbjC585wBeVMhp12YLwJRnJ2Uv9JQUP0PwoCQdgD5K4Lh6MPiOY1Rc+OSz2qejbz77Tz1nyxmz3
Nwr7fWz0B9Lf9i6qGmW+WjWGmbEbWB67Nb5j/esmf35qM/jSrJRKPNrpMjXwSQXVMrvnnveGhII7
g2uR2Dgds7LkUU3wi6fAZ0VOflYPbKvHwwOWwTxqg2VtatqwvactpgQAzayK+mg6hpS/raYhrwVX
w1bN0+iiVknC7s0lDp4IAkY3GOv2HUUeRJnBwnfCOoAd5KFfUogzaCpTBaVQGjbTZP9bLv9ZMdAE
zCmt/eCsy8lzcdFgiVUozNZ5lp7dgMllkps2/2dnrHJXPM1Oj2bHJOTPSVEZVRzkSUKTz7qX1Bty
dZ3pF+wUFonQjgm3oeNERhI4dUOKS2jtqPbBK9k2yfM+u1Ebwlbd4uQwyVEUDpZ6Nb07Tv2SVTuO
/Y3ZDL8yg6sdPnczIJbeQ4fZ9XovCvfRnUkKr9Nu/f9/o1x+m7lMLkEyvcuhpGvqag5vG+98juRg
DMDtgxhna2Peh9n/DAXnbM1U/IE57ewXHBU1xtxpaA/IX7hh3f4pA1xskV6jKnQOSYCN2jDEa1tg
o7Gngvrrog20d2Gr25VlVm9RRWkXV4LE0qy61S2YIAt3TqUJH/SMhHQegQPKSKFnSGI/8xxTWdkl
N4+2FR3OVz7Rbkd/viuHbWMDPIzoJluynRYDFqyawjt6sh6hRBVqSw74oTX0eHSqCOt6j6q78Zhl
+sgw4uEEoRuLQTXczJlbYe48cLDzgDTdAULi4d4rpx7orjlvaT5nmorhO2A8H0aolmpeBZGB3A/m
cIHzS4cvgdcrJqjJtlV5gpY9ZTMd94hgAWpI761LzXd/xHFTkNHUyvw8LME2QaY/Wt5R/LHRvGjB
hXSmD0TTVDjsRQEAXAbT/HbCRcHeeqfUjN6SiNngGNYIp0vM/JB+2PEOxtam+3yYesQ4QfjqpMaH
EeAQj0MHQZzFlrh25LcbUk0hwkCK1AHWHAPYJwwpVm0WJjuFAdPo3McQ+iMDCNSVjfL9hyldHDmi
2JvtDDutupGyvDLt+bNsaUbJrGGm4x1VoXdqHIAWptpaayjRKNRRmiqUN+gbC0gAqYEtDvr3zSqJ
4WQX0XEW3a0FkUa8GAJlQXJCIK+mkXApUx97fBhtE0jAqL2kv+nL6bFqdXHMq5qXMO+KsT2BqISv
IGL82FOUP+JDIQC2OTjcxFPCBKJJwbOSTqUxUbjRvp+zn9GmIg497AdTcYyz4bcgtnLl14I06fSc
VtmrJRp7ndrvaK3+6+Lq1r3lZ6qShVYDe3+KkDVJEqcYVm4HibTa9gkQpMN7QYz1l45RiL+/eetq
BreZsxatBDadpAsDmlOAmTJ8u6/CLR5EI7dT4r5V6LfmxPiRDfJpV5e7QqC0mE1O/IrIgTzmDV0N
/1kl01bC38FGNMawbzuPmBKNIMucqCwckteVQeZFTjXdw6dl1G2wXrP9ehOKZ6+ABjtYzslpx251
TJroRrsO/jSMo8fQdraySgTcYGwEoc1WJN5iFISYRXoYk4yyvvSOhZNmcNUG/trE10M6jJ2/+5pp
uYIsYdQEWWoVInbp1xBY76ZX6m2wBCU2OAznjJrD1m/ajk4c8maIVKGXLBudxukQ0oImyqZFqOYy
mtGFItYBrvBotvu4R+bmQ65v8kDsrSyCY9WR+BSAGV7EcXhJMfZ0h9ZD4GpAMenoWoYyxqnjdi+z
0Z4rZH2GTegBlRvDrfwnUT0z3/rU6/B36MyvnKwlq/OwBMA/SbL5ZinrBjyWlqGIsBRZaL7c5rnu
QZ15Mcb4DEdVO8IWNNyZ6FgxX3VGVU1EKcuoyN/b3CeUysbBICjbHGEJp9RzRR1/6TD6oJvjzxB3
dBico51ZHmoHdYxhEZAcpZx9w0JzKbehRcrJFPKzBhRtLCC46Rn5GWp8zbr6OTHmyyLEa8ORz0Az
kOg0OsTGua7IzCsK95iE+tb4PO+10vmJpOxVqWy22FIimBlH86GokN1maUyl4QOJdAtEDbU18sck
Y6pO5Z6T8cMn664znOu8xLsqEb3iMMQ6wLFe243HK6HAwyZIRZCia6nsebAoa0kmyxB8vIo8itH0
R5d40RpgNUona1jJ5Sf5eNuSnjS/QBmHX9LKYCLlXb8Z/Je64x3R1Q4hDuaHDDmCXPuTVCJcz/Wj
EyaP+ai/eMXgWEsxZTA72OOG3COo+w6C/lSGMlzJtr9wLSJtfPgEgbsYh1mSQmLEPgnoJl8Gh5Tw
YTLSJYUZyoz2HFZiOy2xGnn1NvXFtWsxmMSmjXXVugeRSeul+DBdWm3rerxJwoyYa/N2mbhZqrL9
h+GzXpOB+Y3y8tZ0sHunAotDLIg2mwVVTqKYbGeD3Bh9Fa6736osL7ahDq40EO+UxL5A67sqtDaL
O6BdmYGDeo5MjCGTdJtD8+HEYj52AptwMYBkAOsKFcKMGUMP105me7eqMRbWVOQ6XzyxI5ZsQh1c
FNdrww6+fIcBkT+GL4a9n2JxQ0nxR/CF2kwDvHrZkhPooMOOyDZ5cBmcGCEtbuCP0JmqN41n/zaP
31KF7OxMRsPpEhwyspntu+ieODHGpiqfGTAz6u6skfxm4sSAnqRMZfrwwlkF9iKX0DlM5Ft1JaZV
of3/oqmjEoth3mam2oYbm6RgxIOUEhUxKvYEDHUAhcVEmNSNBLqAk3z3tuc8iM76GvqkQU62GAUZ
vdee+26F4ZWp1hOhwY957HBe845hyLzuwCiNNseSq+u/phcrps//WjcnIII3vMXGO2tgdS09JGpt
lB6fNCEMu53jUBDWhwEnfvBUf5gqZEJty3rE8ngHU6EuM8QVgAdIkwrsZIDiZ2UaAeRBkqAIbsNb
QDeTZck5Mpzh2GQL+6Zfze70ZSTF3WVOpBz3oBRywRnva48anaGp9S5i/ZWa8t2LoxX8wBHNEw+g
qoH6xGiqyXfol69YAM6AH/1pEpuLt3g8ITdaM1P9zJA5tAieOiyOwkmJna19Smkql1mHxTpQvIbN
ynsdjPnsEiJAAw2S2lvOOntHIdfDNImdbYEmp3WJQ2iIHQCFfwy65J+g8UfKahEwNbCd8j2hNoqw
sD5H4poHaU7KWfw7ivRNtt6fCngG6drbAkN/Ub5prbCaU32LHvCM7uBC1JlPlsbyF9JM4FcUy04U
7x/bfUijloeBwxU7q8ryjV/ZN/yweBLQhRUzzAO8W4kgyCke7GPCld6OHjjJCIuiShZWIcmKU4z5
rXPhaS4aGdLc/sYZpxniB3+GzW4GyNoq3yy35Joug2clNsL8G3P97gX5S0GyvOjFFRRx8mwPxJ4Y
Er5rOYFETZv5xY4C5j3hMn2HPxsd54kjCrCsv67z4MMZ848gQUg6BYwAF9BeHqZQMqPmXhPolEng
H7idef0afouvggozSZB8zGPyCfDdDvS/ec4adP7sY0iGXShkoGpswp7PPQ8lGSMfyXLdfBWQ6QIZ
0T7mbdG92exn3BIqeN+ViFgrkn9q5kgbp0mntV+xPykcap7Khene6LJZPuDXNHkfLaEeuL5CNj84
LYi5bnapBKltzzMb4vQ/t2YoKJW89GWFxsIIxTqy9r2G3Jn7Zfhct6p9oAoX+9JGr5UmuOkLZMno
JxFek0sW73sCxriU3J+BXduHtmBEOaGwhr3JftKbFKBLBws98lc4SCQST5SqRvFgpjCqsnGykbYe
ewS/DC3RLidYFRmc8tU2616BCi974T8EVdewMUs50eNtXbJd9nsfgp1gJ2zn/Oe2A6WCNJLRhOlR
E5GLNt60thgkxyjT0KOmnwrBZ1FOX2LJ5hoM0H6z98qz8tNPnomSNxPrjDVpTnjgPqmmWylwX+oR
hZqfwZwrHMkEpGICua8Vv4NTFtEGjdDc/A7KPLoAV62Q5YklgXonQGuMQk1HCUlJirTbBnl3D7w8
22QOC4TCIEB+5gZtovI/GAX3suzBVGnmBHwrlRFRwOpw8dJdFBEFTNiwRuUNKJdG4H6e2TesckJ9
Q1ft/d4GSKkAFmr3xW4zb+tIlqMG0PeMM3RlZfjrzOehsa1tpYjg8agwvaZ5R8RPEE13M1KcDPW8
Z4T8XyY9cGH4zeRYwYOzWIlaxU8QDEfbLQyKSjbi/ayfW1qEIaV17IyRXD8JAiqDqQIpAzNIvCZk
rl4lhsZA2Ylls9yTzH11tPdRh8zALAOwXTB5ZABb9bHpx4P2QAHDdy3W418exnKFqD+goLMwbbFi
NN6Mau6eWjKxsYqOu9Y29gzmLsbUtauGGSK2e/IBiSxbOQbQbhvTOU+itRFyeJG+DaUrQA8sJ2tr
x3N3tHOkkyWrra1aRBuFxi0yO8wt3KRhp6dIMgc5LBF+LQBMO2vhNWGCanuSRhu/JN/Sq00m3KOx
blgfP1odo50SVUJdH9uJxMxs7Jf2lqczR/cRJwP1g5sTVj1AwvCJmsrrkikE1CzbYokyyufMtDHJ
O2SAh5F5ywse04oiMpOqxyKbXpsycK5eNz64IfmjXopSmlkoYTkSxS/BXSSS0s2w3yvgJXnS21R5
WqztJkg3Q4ZnYQDkYtiiv7g4zqf4Mkyu2LuClEWXISOzJM/cW8QUU+v6qDY717gmVrVXUNAGrOrH
aCrerS7vD5lXnrwA8IxtuCT1WDZRFaO5IUCDsJGJtVZYG59M8v7aHGqh8qovI/LBSNXBmwI6w0SA
LzttyMLtuBXicYJZKiSk9vhHO+BdItP77qVJ+DW6zmrASIPEYJIBwHodTxs3mfcDjTBhTWJYFRgQ
Yt9EQQ1v1F6MPhmYW0TfWD54Va+RNBsE5GWOuNOR/6uSeQTTiT59rtny5APRsp/tyDkh7g4iOOK2
mLHRIKpxvqcu0LrI/RyT0zhxTNrRcIbjy3ogPOvWgeHqmzjI+hCwVc9ec767Uy2JharfCWD2Vqjy
Xkonuw4GWTJmZP1rvepKbhVTCr4wjmzmsexoAyYOkIeABfvpsuQOlq9nrr5id3qJWqTrnVO8TKPz
6k5zz/gLFs3gWW/azQ4U8OytexyVNcpifmwSPNGZQ9hHN0JACq6u+Vpr/7XpPwwyLT1vPpFMIh4Y
3cG0AHCmFdPdTs79PmfZGrlEeDYe9pMKYqSwpiOTppAtPbnBTBfpRsni0R5JIiFTscVQNwogFPOI
ZLja9TM8PfHQsW2zg54Tk8htsnL1OO1KAGkJ8m1yn7kgAGEaDBLZ8D/Gzqw5biTL0n8lLZ8H1Q4H
4HCMddUDGfvKVRL1ApMoCfu+49fPh8ia6kzlWOaYdaMYosQMBiLc/d57znf2DR/KGSSjmb2FDI/8
9Hvg1fu8iy8VS3HzI/HYv92OXkfPbKo2DrLvWhpvKVypulglDMu3nNoajkkoNgpjLRLnMYqyz34W
fGQKCPejZ7broXXyNwEFfa9n5mV0yZCHBfwn1NknQq/wHjxDsn5iqbPkWqHTrDmnjvlpLl7HEi+k
gDldF6/NoGxUynBUPaJJLKKjfU1sCWPy1io+p3h3Cs5ATjugVxzPMcz9DLmSifIooA+TAGjNJf+r
wRHH1Z2Tfamjh7TradBhZsUA03FmJ6d1FWH5IVOPvu272Vo7IutDPuDIgOYOInQUmvdyWZgqTe8S
BRA/fy6mFc2WOwGKf+kFWpDPG4q6gdK0prIOIvseE6u1jmgVZ54HaoCBcBntcmJtYfLSKlcdZSVt
K2ZQzL5hoqIktAdIkZwL7a8kxNz3jAIFBTRmp1VVmPc2WpcsuXcqpkTlHL63Dm3g3NuO89zdTSmt
PHIa+nvONA9DjO0rIbGcEyCsyZAQWcQKqVE55Dc5AMiMxXO/rT2PTVvtKuNTiUm26V0sHtGmJJQs
BWyXdBToZXJZEtk9hLKjoHjS6aHDJ8fadqJgabnHwTlAftDnX4T74tAdTZfMVJ0RTBSxz6GTFjhG
zO9BLuAd6+qjbjuL40vhbZRVYBeF5+n3JvW1j0rGC5L1kqu6hPspXL8CcMtkINKFBxzTwAQakFHZ
p/2EayY/0XvGWV2dtPMZAVrmaEUqLNrIgKUtJojEavDDewnR1Lh5lyUbnwPQB2SSU/PJLNs36bMs
Jo57la31qYg9qPkmlRFwk1JKcR9atFbTMmLWbaSvnW1tlJGv2rx9bgU1jDWBBbT9RTm/dSSoSWyE
Ffm43qqMC+dVEoYm6yZ8swtMoqoDicAw13hqMmQ7Y9rPp9lBKdwr1aFasttDRoYouBd4PKR9U0J6
bMO9ZXwJ4q5/sXpAM81AjTN+ZLMR3fSq5jh4vF1Qhk/HnpOc7xqvaTqGF+EO2GiQ9l8DDc6yz8YT
U5LqOJvQmNzcz0/FwKxr0n3ywPTYu2vcQGy1UTvEDkDhmF3cyzr+YJf18GS02lr11uTug74nyXN0
LpFTatRIZUnAA3eBZkx6KEu0P3xQDrh/ps+eKzW31hoObtAVr8ufE1YxWIhxlb/4hcPkmz/N4sS0
v9+7xHxasS4+2U34ZDSW/Vi0GRY3/vbtj+dEKZJOKr2O+o7pV1tWFJ5xuMscBOUN7YPXBZXS5Bn5
kFbnHgLBJ8RSc/JJ2QV5S5V7sWtj2jDvLj6Gc/5kma5+YNpVvQ7wPG9/TMeGPn+J6ydv3OrekqF+
u/X149HPd0OBQXd0OaA3IwJ5TOEefNXlPDblzpq6Gp5Vb8hNibrpuSjgizeW2/LOX4djaH+TY0mz
Vrf6KfIQmeQjHba2iYKr2wJUHzqrvhPeUJ/aGblPTVjcazQkzr3GifHstigOVGN+Hho7vtBuI6TA
ntR3SY+ufRCeIx51UnvXuKkfHAkijf/yxzoCdi183Z5a/Fp1OlCoBfX0KSrn99IJqwe6f/1TlU1X
jx3XdhlPz8G2gQsCuWuyTrOhYY2Z3VNK/tVKG86nskLwm+VY4+ayTrbaQq9joV6gEDKaI3SZuwgE
xW5CVP5skJXowiMLzbLYN7Idee/APSqSttzGKnheBhw71w698xR2b67VNscKays8pvEApC10Ar7T
SuPSsZInNBfPU5K2xFuOh6lJJaqoCIdQZnxO54FHij0DNhjqmSC91h58ubojiqUDnnBNMkDlDedf
khUAft8umYtEaE4yvaX2PSvBW174cjiquJ83waxB4/MOehht+R4Aa/syIvkDEmhfrJjgQrqoDOlc
37pEeKxGPq30o5p+rfwy5X0i7VNRlshAlNhoQVBhWldvo09mgByhos8wQCf2qrAAzFtHI2EAQsIv
GeYNIAx4xubwVZlbO+d0eDdH7mZmxL0Wtmq3Q8/tHF0PfFq8DacBM1TUfrGjjo+/TqZjqGAgw0eJ
72eobuJOlXWzt+C8ucuwPaSFNQfFxTPRqXPUBoZjQAmomZVvTHtJ7JYcVekZ7UovRCTU9ZGLkg2d
6yBMBDKzrNecy5/aIQ/OowKLrVOOwFk9Hdg11MFNALCFbju9ofLDL1dGkL8b6YEYm7+IVtYveYkJ
qWkB/iqd0nIU8n6gV32aJvbxYmirowU3Umf+zLFQUKpIA4FYAbaC/WxfjZKCazKPLpw1vFFXj697
LRHYqQTeEslNbeHqAxCJ/CPNMU4BSfvWgaFHoEs/GqinUYdPUwf7qencYh0yt2QkLNr7WJiQy5H5
lmNmPksL4WDA++FdyPyaOvHKmJBL244xnGNoK4xhEWs3kzHSzqoQ0VDkbPix8aGyN1ap1InyHhOu
Id11xe3Yp3a0b/XQfJIW7A2BycJhhYAh5KRnvQBq1GJth12Qu9TTQd9yPnGiakdTBZmJJeKtmmK9
q0abaW0v6vIyheCTTCBn4D5qJru3C24KiFBzjvLuM/MahP3Mpq9YoNhS0wnCWJsi2VouTctE3ZhR
lqN80QdrAmhNiN+5SJF0Rl1/ZGZGHVnGNcGOvTjbInrsysHexW6XnGF9tndhVReb20PbSJLz3WxD
hLL4kNzNACcXnSYNi5buYO5KYguN5gULYfWgHWx/pk7xj/FufXBt84GobvxLblsf2+UiqhQSlJC7
qMqcg9amv0eCEn+DFICVq06nJ4nmYDs01rdWOO9JnVVHz1MtRhJPkLKTJ5xJmn3ISXYFjKh9IeR9
2MqybRnyQem2CxWcFUqFu0YZ5tWTFryplDCUzounSzZKMBd604yO/p77iEYTORnr2oOCGrQ+yVWz
NW/kB9RMEU3wd0kZORiNOiqZFZeho571Rouz9oCLC+CGc2phY0Y1xU5nopNLxpz+lNcQQqzEqzcs
0kAFRbqg0D7UKurWUVhg3jGQI+YGYkADOF9Xe8fCCewPJXlOfc47MPcn6DAxPo3Zp7sVSuBV3YAz
tqiRNQWNeOz8RTNC2K0wNoXK6DA5sYk2jnSo0EyOLU6oY1J5my73h2VZu8uFq5hY28kxMPrkKPqU
n5tR9kjkPh9Gh5idOTOLHW+nry0smMso6a6qJgOxn7DxabsgfN7r9kmhu2evNMsHX2kKwZBzfBIc
KALCo0oZNBXboGzEpaQse87KnH9KeBWqxelOD648ttIfj9ogSa6F6HW7MEIgVYVuraYdfwroxZZA
Mg7QOAFck/JlfpJj6z+2nXl07Lh/XqBHXWh1KLwsf9fGx45F9lzSK2E+2OfPuiLNJI+GBxbc44x5
8mzalcRtRyeHXK7UU+o4+wY4qeXC74NOJcynFfHSFptQTCnHIiNXkcXwraiEdcqWSxvFrxO+pG0n
Qr+DL82f3b4bDxnArth/pMrLF4frCw03oP3QAC63y+3Pb1+1cv48dZy+f/rz20NLLCFEsiNg26t9
Br9VFZP0yNE+SyZ9aSDQ4m6Nd4U012M/9LCGWQGKnIKG5F2JBUWioPD5+GhdPswqwNI/++FlzA3k
6HNipmudLgkKjQgvJtzBy+0rXgDvaDYN+B8Wj5gj2LG2PHFgLuzQT49Q9dXMoza9bUCxC/uLIWiZ
Oc3y6bnBnZYLY+V5owM8ElGfd+eUfmwVcOypuxqCah571znpvGvuoJiOPZc1UlYvNi62XdB/rJU5
HIw6GQ70zQXIp9R564XmFNh5PkyP2D27qf9JmbzOQylacBPhI6oxjsLLHbx91S4Pb1/VklYO0xpQ
hfye5WKHLLpgL2Q5g6rmkiYJvuEZv16E/iJwkoqf04rr7QIyFI9tYx8nIfZW4Jc7jKMOkP+gPUAa
LFPHOtXLJa7qeiskoy3HyX94sT3uG6eMQebIH3Zctsf/uZS4XHc6NklxrnUvFsYpUjvoAwSfsKxR
xjBG7hrv3RMNORZsKNhEf4xRID+4NMjYBJb5okdarYfZNSzxb4SN7pDkeHiEzMp4jWZsl1EI6Dgb
6udFYdNRyI6G3x37STjn24XxSrS25wqqyhxkX+EVK8ISOqbYEsJhTpAu+9IKVcmEmWyi24FMophV
+yOl5qobDEFK+/nGRTVxQAWjTwxvDzqj/pV1cS3r/hJjJuAzzWqajPiepmGiSeNcURnDYzNQV9hp
6D9PqDjvZUt3wEo5jwvDSZePj35JvJxRECmIkDu+VPRXnwIFiiizG5BEHVsasA2jICRkxtV6oV9C
qJdwIJ4a1qe5n/SxTlMPBTyVGg5L8Ge+InXNDcqPsbBKPjecc2oIhhkShA1j+0Or4duPWMINiqyV
mUP7dUF4rYgIolS0tLkXF+EV5PXaiXgZEhQePY0mf/pcoYa5x9cRXRSIjGNUiyf+4ce419NeTpD0
fQY5KFLWqZtBfmpoS9WQWtc+zMx13pyYjRLaHdL0KGFWZpECpOgKHBeh+USnZGWW7rfYq6hpes96
GBNym/ykSQndCBzC+Cy6LaHlPcYFUQ/ZWFNWCetM75MMoOVNAdknZwIaYCLtuWW+Kd/tmIbSwAw3
7kd/Z42VPOepfo6j5+i7P9vG2svbcQOmKfogeBrrfBakc5OXti7b2GPlcNAx+YfC+SY8vaTmLaa3
PHwJEvmpd3Km26l8KTT0qZBo1MO4xAYrWRzaDnNRJsXVjaja7JwcEU514TZOKBmyGQPuxEhNImFZ
900F0EOTERl7dn3WHoLsJtICclZHMZz1L0Liohc1eYkAJHMsYLRDQluZFz9L5aWSiPJm39/Ey5Ik
adp5KMIRtWIMwkMEe0nmn9PQCnGKeXrVq248o0UpOJOiJ53DHe4AsR5Co9yPIICMyFoCE9rpU2qI
jWFU5nPg9wsdqqBQwZF8QVj4CBIz2xVmBxmmC6KXoXdRYlTRbvA17e4+bTeD6UavlvkmVC+f87qI
X8EAHyuow3dlS8o1gs7pJZxspOjB8GO2oPajWpMHJnFIbDzw/dx5Tnmd3229LpxWVgrbzPMKehdR
aL3MVNMAmxgLlYOQL1mISjSvaFU7BfN148dQnu1QNtc2NfDOpctiwulsG0UiftJDQeMyFCk2ESgx
KNzHQxh14xYZVkw3wAs+SB/2A5DnYNMM7nVkvPEE7eLNN43+XYqlqKVed5Z2wezLj17T0Q7lHLhu
jdTZ9GhwwMYTk+qVRoFrvyfdpR+/EyDa/7a33rbQ0sBONwx4b1OtimuTJw0JCb6xvj3MprS8Zh9N
kIDrgGg8Tn4mXUvjgWyJHJSDE3zKSRvSs48XtFPbxs6afamxceO9IqCAEwgFBgxDGej4IpYLmpBp
Y9aUelgYge7a0Dlqpo9PcWY4T4X7qJG50fsecWTYFZMSWcmdl5FQCCESEQpqSARlTfEo6vlDOhjD
C+vWdzGCAemdMNjlwgqeXeNuJmyaT76df/fKV9fC1zXYrXVIRoOD33LoHBcOpXc3G/C7IEobD34R
oJIccU+6ofkxK3wmunn74Fawo4pcGDujQJlSWwI9cIaG02xLc9v702M8de5J609hgHRZTmT/uE1C
xqkaiVChIKYvSI6PNX2t4uELOkT3ee6zjQfrdWO6tr9JmzD5yJJ+JMvQ+TrWhIm4DmCKiWkJOpYK
4RfSwI+FcjNc1AQUB0M+PQVGs0c6nq8iSshtTc7gS1ij5AqGodngaGZ1nhusVsNIfRbdfdEC+KMN
g/lCi5dZa+QSwhlGOJLMXuxa5WCsi4h+hQqKDgF7noZ8ajQD9mKQDfduJ6ZPYIqiyapPeRw2IOYQ
XFZxjIYlgmkLFFcCMJHeu2hae6/rsVm7qa7WRgCOZAHWn70M/08WfSZrbOvZwBCwAVGjwxaP7PiM
cJZc6lGOK6f4UCDZgxtChEPVNBCEtDWsXaP3doGi6pgn/FqjSmo+59CWbL6gGWd/+tYMVfaOALSk
TRTR6veKB8F7YO/pxVZYqydRIldAn9nsQiOU5zGDuq+C0L6iGZErx7ERqrTxK6WvASzOrs5Gwadd
1g6BR00RngYvfs8zBvpjCQ6Xzi8YoYaC1NXpMy9wcXHtplr/+st//eu//+t9/N/B9+KBIhEXQvOv
/+bxO699HQVh+9PDf70UGf93+zf/+Tt//Bf/OkfvddEUP9q//Fvb78XlS/a9+fkvLc/mPz+Z//q/
n93qS/vlDw/WOc2P6bH7Xk9P35subW/Pgt9j+Zv/v9/85fvtp7xM5fd//vpOQkG7/LQgKvJf//2t
/bd//ipteXuhfnudlp//728uv8A/f33No/b7t1+OdJ++Fdmf/uH3L037z1/Nf7BOw/n3JG47JRmV
/vrL8H35jqH/oSzBedpUrrSUJbX56y95QTbKP39V4h/a1q4rTNvkbewonkhTdMu3bO8f+Fhc5dHK
5AyEXffX//sK/OFO/s+d/SXvsgesgG3D03F//aX87YYvvyHidEcq23W0yXPTaJIE33//8sTvtPzt
/yWAlCiCU4mc6YofgHp7pjbto20la8k4yWndk4QHC8n+dhnpmu3K2skuuWwH8vDCgQZx4Szo4K+W
P3fb372g/366v3960lF/en5Ka4uXzXVNaVkWL8Tvn1+S0FLKfXRvYYmxGW1Hfp9ZDOPpQmKLR/6E
VQN4yPLwdikkjoYqNz5VAwr5KKqNh9qk3VKVIFLLCo6qrHPrVdpIFry2LMkWm8tVLJL5M8LRR075
28zoyYnyRPZCMVhCjffyfbv03J3xPRgasS9QWh5iRZkQZhYD6Bb7G20h/LKVM2w5SkdfSdqm35A3
BSRE+ytFPvheYhh6Wp8yYL3JJCwZ5pLhPrBp+jXs5B+kRzrpsvim+MDU1p2AXY2dGpkolsmEYi85
FvOA1zRhhOfQnL9WEeBkTWhKEqvoa1yiNckr1zqyOZb3XoAKzA6i50ynK8O0+2OkcopguM8fMm+M
yDcb3FVJCMPGqhD9sKXS/VqWcabbDvIwi3iG3363momw6wwejsi0+2xV9vig1Cco0cHB7uppW3aL
36uHyDv23sarIuPr4mpxqrr7zhnth7Db7lWbUJXmod2HrsVASpsPgYsCKEhIfgsrK3vJRJC8TGuP
VvV9OKF+cyyDTZVydT+rOmPXCZ6KKh+4CcFT6LXTzgzhI6lWvaS6Z05ro0nOgeKcZFHmm2LINSlO
uLu8INx2NI4e2swYoW8pJi1Vcc2sRZpSRuaLZdTpgQmswVmFh4kKsisJFN5V9kq+gnL0r6o2fnvU
CQMyhwAIOgWHeCoX2l1BLmcwdsaW5CnX5MSOajo8JjIn0DRZcQaaX+MGKrNt59WqGI7MqedLMgfN
9XbJZ9JigAmfxyZgwINdzjqUbVHuss4dz6ojF29KBw6jc0tiR5kshWeK7Mh0X+xxaB4LewJtFjMP
cBiKFvOoCWhMm+vUcOooIsPZG0H5vTU14+82BYrnJhneH1jn38wy21MBa7yHCalLfrpqJs9FAW6T
92Qn1/Jw228nAemb2zMfjMHaGeQBZRURt3wx5C5foJ0weoivPUp7bhkdpCP5HS+dRmtQu3f0goZK
PeZ2PL1PfGHEw/xmwPCze3ZDVA7UUDZLSWQ7PSAYFB5BNBYJfchlo0si97GkDa+Sinlq6z6qLE7P
pZOfEUq0D5JsBejORWgydSN9NJBPzjg3x9u9Q9j/TUWvs8j8k1huZs4fxF7Cjtw1F12W7tHK1ZkD
gzh1y8XLoWcRhWGvLDMjYRnI1DbKITQWiIbBnNbpl7gv+STX1YsY42OsAxAQhhCvY0tVihI8/kIT
+CFIs/Dr3yyGy1r3h7XaNXG12MK0PEvgIf9prQ7r2fMjSTYiJ/Q3ewxLQnB6fQwUdCnhZGQ+JQF0
x3zb94QXVQkC1MCjd2aU+KFp2bj7YTzKLnI+oHGvMc8V7tUvQe7D56FUG9KTFXj5kUZMfPybp/7n
Zdz1lt3OMh3Lchmz/nEZ9xM0YpOLQ781kSdP8VCcghAZhUGYPPLqxGXU60vpvAY9gbcWVFZdfiwj
RmrmI6hG71rZnr5CTmW8nxF+GMckNE3GnL5PLmENLZNZnfoVpMtk71OBrqtiGOkdZXd//YsAAPv5
Jjgaf43Nxq05HONB/eNvMkeKGboAmD/XHgxjjKijZUw7KzLBzcK33VakLp3qpStrMa7GIVER4Qoe
9Uyh612CkCopVH38GtCgurNRYKzDxn9IrCk415lFMFfbmqBUyXEe2jTex62nd3VfaKYl8FeHKMei
tXxlxhApiYyBTOBtKQTla8hpYpUlgblx4+neWLoVOQ6qWorombQttGDEfBAQf+/WZv14uwhDeUds
Gx59pSw6Y9/ykNtM7xkS/090LO6FiN/yMDLfzLLRK6ssDVKlVPxpjL7QKnfRqMfDtafDCPoj9z50
RWfcY1lZTBO5oAjC/qTrufswlJjJsiirTsIFahLr7AG/fbZvbKwvtonhSdLNVc7HdGjmldCTPiNI
UpQ9kk1FFRjiHHRcaOHCoUW8Wvgh6X2+u+sDfDB3tW6xV/ghbRd7aNFiM7s8k0YLjMDfzShlFpBg
BvYy2daltPdGxHyqzchI8qYOHpEFk1lFvXffu5kCC9FNB4cZxZ1wCe7IjZQBWtgTU3assCl9JZqi
u49dAysefto1TkNrnaOaeUACbFFvDGxgZQCo2u7nVaB1sCviuLnioyPF3hx5DzMZegi7zD24uXY3
QZ2XF9GYfJUvMWIgmzOPgCbhNzRXSraJ9CqMpP6AY5+qLDKeLHeO7webFhNachvfkmW+0ObREEwC
WqW6Ml/KFBazNBa6Bo1dw3eRQjoYnZFxt6s51qu//mTYnFb/uDo5HNIsJO+2yUdc/7w6dZUySqsZ
+YiXzTb0YcwyStOnue7rfRcRAjgPdn2yS7ijNVxIIaSxwkzQU6zC2QNNA1G9F8knAA5vyoGdB7n1
TUWJ/TFmahmj+36F9DdeVWPfcdOQukv4iM74WeYtsTJek1ODIfLqE6ZIpVIbowExkqjua2fy6dFT
m+05NT1KGcynwJI5EBX1xvp3dXod7nICQQ5//ZJYf1orOLtbSCKk42pP89L8ca0YhapotwVocVMS
5iWqEcDOm4lmzYksJGuLlAh9iUkMBiD6VTqk1lFMDCq6alabCXzBSSCI3FgCeCRDeEgd2gRamVp7
hjreozEkYAadIccUP2yrkGw79uXqlKYCLROx0uOIAi9KsMdgeVa0SUiBS2ggnGTOCcNp/WPgQXhy
gyWhz0xIaysRKiIf0qe/fiWoS35+dyhhmTYrp7RtpUz900vR954zqBhxFHu7YbUwGub+pcrYwzix
9hsU984FIc2bTsifbLOGN7y2OuRM08OIvx/NDaf2vHe93e2hltV0jCxjXHkB/RPNgXd/EzKMdXCW
AXvk2JoGknWUQ8hzCihSPPTLcoNI9YOaHPvEABrl11x6K9+3KXswulPT41SGAFCHmyq9/5+6JxDh
l4zmtytdf+NWdgdLOLOfgsRAO+C01qvNITarydummUaDbPremQqqDnPtaltbgCtnNd3DbwgZijOw
Ea1vX7SxvR3T2tr4ZnX+tLutyCS9BZtx8Ghz9f73qsTOtzYZuu8NBZj8dsmNEWYi51jCkDsG6/lA
2nBYFMR3weUPn7MssH/QJgJ61MDrLBUDw25NnyR9G+2xAmuP2n8OR9pcNMj2XU/Aat9HOZgaxs+5
5WVPGYKiSmNEmlFDLe3CUiMkbOlxrkYKlqc47ojkNBhRBGYYHfvKXSKoOK43DIsIkAnAR3rSXSKS
QvtDOnEqTN0RT0CKYNPOiB4oZ6ZXkWs9xE3Qv0xu0790Bn2qiQwv0Xe7oInTXaqINHRb0W9rn7ji
2zhJRqHYesCUfpsumfBxk1KYV1HAy2xJmzKtoTp5CqC0S+be2P4ojFisMamhucxCk3Xp9hzdrOYW
6758KPQQ302dI96mMMxWwYC7QGQmiMACwp3tBWcOGv7pt+VWccQHZ3W7xGX5Ds+2QzXmodQds57p
GuwiUen2YOY+mU9sig9953+Cq/BBII7+IILwmpVx8OYkxqV3+pPRlte6aouXyOEWELOBXrRp3g3H
GT5FQfUoglQ9d3nz2Qxdgn1Csqzb25vr9rhv9JW1uL2Tt99PO6MBMog3oVnaT1nZLkp1mpru1Kxu
M7voP4M79kIScebavGs8wyX1mcajlxBHPnXD2lBN8dEZ0VyikJ3OTk8TOB0JsC3rSAKf0GJnpF75
ZqBUaBdHLXLT+qMT7CzooN/j2T1I0A/eVIqrYbg4jhld3nVkAI23PavjfbwHwi4R5Bi48kZYfxBd
7AtqlmGt0uUMDpCJt1NBQpYIwJTYbZtATwRQIopyXznymiV2soENLB5+uzNk4NR3ls3oNw7wGqQl
cle8RN69YeI2MWRVPoTSELs5ij7Qv38yCoqtQIvhQ95UxH9ymFIHkxL7WPu5+xglfJzyyZ9Wt4eq
0uS/JV0FeoZwd2kin8JoZBzaJDFPEDy8tcpNZO/RxHLrJCOh5hiclPFqvvk99BxSVZeoxvu/Xln/
vO0qCgHT4SxKNwhsyE/n0QDQDf8fkqPQL/m6rJ4I+PVl9oS7qjlqxY4l9sosvKsfoU+VFOdr08Ln
6VJ2rUmMoPaq7OLJ9us7W2buN4dj551ZZ5dizKpzw092ldM8+RaqytGvyrelNRw1onsEx7W7VVlR
hZKuJXMF3pX6nDpRuEciivPaTQeCe9Hlpge1nDnjMVoytZlHw1p0z403uefJJ4Tlb16UP5UbvCgm
Z3fUfsp1XWX/ceNtkqr1Zc2pscE7dG+2bnOcl0s0e/Zh8h+mZQ0b/bDfm16BPlTmyX3jhXJvKoeI
yGY8VHFrP9dw7rs0jR5t1ZNgLazX2/d5DXcDUdKcuvRWJT39eHZj12kecHQE5ygDKQWJ3lD9lpwY
TH6NWyN5WyUtw9DGt8KHWgj/XM4FXmI01HEQZ++Rrx6cWGQfYEKFKJGtCxCy8qhGMzvKEuo7k89k
/9evk/X/2JVdziZ0lTmkSOfn7pop0KjhYS3uSf8QX6dQkh3Uwdyj7xA9paKHbhJwdvcgyGQTZoYx
6uhFDCmp8ITweYRZYm/JiqO1aN0ixYBpcCy9rxAB1FXdXBkC/Rh1rHYpC816iAkGYyMONnYO7zo1
OnWxK85mnc1HNdBZSKDz3WBlzSt6bgvLCkqILFzDt0e+F3b9c5qMmu2LkYIo678p7SSd2D8eYJVw
NW1YYfOuobn605umzx28iy79HKdX1qZoR6JR24lNNDW5wVws21nNHZFavS6/Ce3T5LD0dExNz32s
dUr2hIZ5gsrQ0YFaexDv7nAfW6tMOYsRE3riUPr7QWXNqTfwGf71zTSdn56/yzuepZ0juNKS7vBP
K8EUtLUkOMhmtngOSt/iPexhfmBOTiXp6C0dE2PHRPRi4GUjmdBpzhLeyGGeEZrMPRHRKcJxNqy/
OfyZP7+wrlSW47m0uT3XISfmpyeWqDL2kJ9gAE+ibtcVqNUgd3103Bqgm5iKQzD6rI8q6w52Hm2d
tOeljBufG4HOEqqZKv/utVr+k79vpfCUNHfaEw4dCRrLywLyu7a3X1nKhQBEXSHTAipJZ19gQmD+
9zmHu/PwIobmXZjuIUnrh1Gb1tkSkXU/p1hZ//q22VL8XCaghqOj4HEupttPT2H5/u+eTO/7YTCN
FfmzjGkTUY+XnvswdMWmXVpSZIH2hzoILtgqm+NUJ0siCy41Lw3tR53S8hMQWVD3g2WJhL+OOq85
V1CAGxCQV5mpZi9t8zOmChhGJGlA/3Oa6+2bmIzvG85mSR5Aooks6wj7x3p1Z8a2t4epYX5AZ5eB
EuIEQNXBOWtePsA+ecHYjz/KpCoulTGFQNZcLD5L37HqK0LBCJfFQJFTeTPvZ9TOIU6k2BYCE75R
4+LzXv5uXzNHMEitXjcDsVI10qm1TShr0LnhV68DddmwIGzn1Ms2Bezodex0kMeabFpj8w5X4Oyb
p9+61KNJ4xP+hncVyyXrEus+zTjGONUj1rFHCZksJMGF19WcWWxWgdTPCtL/UlpwAItf9YIzK5HP
/FZYywU/yCZzJJYn3AnSpNxhNo8Lw8OZrfbERobiS3VPtl2bl2kqzBd6+ClQ4OxI84V8DeSFq1Bo
sXF8shsz34uIanKmtSEWemgxc/RZerezmQMTINf3OXLsXZvW2NswT3RB/WoWHFiHLvFOcRKbu1LU
2FGsNn9xHeOskWJd6wbKd3s70s4aDPmQGi4iXBg7IMmOdWhbWxz6yMna72kd23tfmvqBWVV0mDzB
ey7EgpAgLyKnqAXqZltDc56DBX4Y5KdGl/mJ5PZ/fxWiOg9Ps0WD/W72yc2BSRmcfFXO57FoOL1b
0dWpO2fPx4cjRWDmT5vbdbaD4slLaEUPMR6YNo+HnRuO2bb02s/gjcur3U/Gqgsd+/9wdWbLbSvL
tv0iRKBvXtn3IkWJkv2CsCwbPQqFHvj6OwCuc3ziPmwGQXlpixJRVZk555hPAQnwEMkZ0tibSKXs
sT9XxmDt4N5NsdGetSFyRocww5FR8Yty43q5uzcGlwNdZaZbZSDz3o2sABqoS/GgMuYt6zFYqwVx
TxDfkjSRP7q4eaVNM77aUmCakhTepFKcnjfd9Ewxh9tAztxufklT6pUCdPXRe/HnWECmKryWfrVQ
59wQcfZqjhFmxVk2jaS+tuSUXIMQ2oN8gj8/CmG+isGqr3J66DIg0POkx/cjMve6pDv3bgZFD9Qz
DE4rGYKVEUtKdg9mENuuMVzGwelXdqYjVC+8I4dujZEIDwNKq5WwZUIryFQ5BvLQmEQZZN1wna9U
C7simCCUU0wSJm1SrTj+ZX7GzmHvha/eYdG/2ML33qAbAp/GhbFDx/BDn7f38j7AGjrSIXPWqkq4
m5pI49jl2CY4xftnxYBvqjtC+7KHn0OyatGACWEk14yO02tlYH81e1j2bkWKVZuW0d5Hgcw9RnXh
gWSsW0YHWZrzK8wi5PPJVk7nQ921aehlA+pxoWGHM2UNmYmEbrIbNcxg3mj1+CNalSka+93YZcGL
3/50QIMcIssZDnafAxGcr1Vu/gXOkO95P8eRqja426xzKeD4pGZrXdhfqajToN/aDrikylSvQYQU
fh7htcrm2Ue1pO/Qnkvr18H61IIyveWG+f78WpBEPwMQoi951o8Tt3lYpVnnIWkgNHkK0pv/u7I3
s1s/XNOpvHRot24iTgn8DFxiPSFuQUsIWgMWssbpUJ9T0f/iMKm9taWV3mX+Z7AyFiY1M291/136
0YCrQBBFXFXKbz8v/tYDyMnCTNsLYCS58XvGFzER6W94E4aTUZh/NFhyFfFrQBp3GtYYInWG8iYc
JDcKwWHD8PrvVQUXzblgKZZfoe2ZAOOos+NK2+eFR1NvFqiZYUGooJrtDNF7y9Lvfnj85T+9CarR
q9ZPOPIhzfN7YmGaYpDcv6pDH62x6sHJUTHBl7g22czaYkDJLtZ6joA8N6FOguYzFmPTu5zdiY/b
2L7XPO87v6d1ZRR9ROUvxVngG1gHQnqLIPMYCNUe3MPQVdDxOmxTEi9B5xPkKXO3O5sdjCfLVQqC
orL+TA+2F1vN4hfZD83PHNDAEi7qNBLiwfnfZ55pmKwyLbO+INfPhCoE22Ygzt4ShsFxsS6Jgu6j
BP9DcfchZu56Jb5m3N9gWXhAc3mVOsSduISH5bGTvxWewoSRUQ7DWSIFaUHZMfFViRL+7cAN9q3r
XgfF/ossrj35gehOjl8269TQwWxMl/MXKiJC3EojCM/RMPtOevCTS8cNI4FyrkevXIYZRxzgAvxm
us4NtwohU+lg8iEowua9Qre2LDSjennuf7k5kF78f96UTDBQtDlTfpvhyLln0RkW81O9eRg546gx
Nk5qagWPSHjfLjigfewEATSOAZaBSy0cNIX2NT1REwM8jm8JOLqYVQK7ea/LZnyprWLbkFYyT4Y6
aZGobliw5HDfcjLLg5FefwbOTi3ElxjJcHKJukLEF5fFi/hbmt9h10moVa22i0tunnb0jF0xlixZ
nn5uc298w59kkqQQF8mGfJSRYBNB4FNNcB0QPcpDtSTkeTp4hU3cr3rsVzAF6T00fgp/XU1XyWC5
x8xs3FdTDO8Qm1dg3vKDzV1O6fTv6eCR6ClV5/M5gJtncV1mWofA93NW6qpqdta8mgE2hbBbuR5Z
ela5HVBDY2Xts+s8KKkUY3gxi18yzrSH0MsRpCE7en+s0GBdLY3eE01vcJSWyYxHE3rH0q2aI84Q
aJpqC186vYjhw7XDTQVrD/Yb56O5mZZko9y0SQTi1h4ayDJQdjFgW4yPijK8UybDnkFveoKsx1Gc
g7x2zPC424WHzrJCql4E3SGdmkph14MWVSWnSS0Knw2yf62y2vnhux8g5VzwRcAQ5eRsni9hV7lH
PTGpesdUUzD3VunWBrqxAZ9A9l9q5YdAS/7MVqh/pqiZvK1G6SNpde2kOWXyCgJsMx/mqsFIXm2u
Kq9/GQZmb5AL+5skQnZfVFOiznQZlU5/8zSs20WEx5jw6U+pqX+jPrI3z4+HZrACoc3DvVOmCs09
F5a+fTeswvGPcvLSEPgUalFpHcrCsZYT6dkHKrluAzH8RHXJhutpHG87dzN3WgQI8JWRhcnzsjO7
chfpsLlJNCzug2i/vB7ilMZAJOMcd5gfkunZELUEcYTGmYEGoWJ+8EeGxvAZsIHyKW70rVUUwxQb
dInVSH+d/xUdsC9yScJYRGepJevMAiuB0SSJcVpLmjI+G5fwNHPvOZ21UTXXfQ+G+p3I33oJyaUg
hzWQL7Hs9sLKfMYYWfIA3gcMhTFhTdG+GwHXbAsRRm8+8xMWA/tU1pl5CTQvPJNOf5MphrSStJzM
jDUy4WoNi4ClnudLZOlTrof8pRtm/pJHhDzLqOC0DMwPJDqX8xeU6vbsg2Ns3Q0d5CwjGLLfYM4q
LdO/xr7/U1biNI8pSxE9XEon5Jy9vHBAI+Jvcqz9tw4ZGjl9FTwghrHlDv2QYG2yCa0OK9T99TCu
JVzYvUaWwbtyEbmdbzjFocMpJ9UhJO5qFPqBG/VZP3EqqPDwDdrSh9p4EaZmbn2HJBO/Eu0+6AS+
9SDoyNgo6q0I1O7MuarehkrvbBKt/z1yl505Fo/LBCPdL+GFLxp31DvJzdoeKoe1Rii/kAgn3sIC
lmqGTmn3HDhkdrZqcpXL6XA2f9Wqq3GHUkbZNGip11aLdZyTPboKy9ce5IR+5yHaKc0v9Yfm+Ssz
Iy2mFH0DO6y1F1M/7ehOFU5ncGRVKqJTp6v5dafHp0t3lX9CW/h/nrrRmJCjNP2rWv0V2JhH7KF2
V21A48SD53OcH5zpmYgzoMjz00i1/v/vP38P6VV/lK5jllW7+YWJn7gUieJD4DfJYm3jbC8xcKAI
88H0mv5xAPta2a79kmFSvGoMTsxJtgWEHRRPHazdyClvZAyV1H99vqT0WmSZkK9xGP8GaBh++YJY
5LQx1oMzpht1ahEGWfHfw3zJ0bGD2IQoFPyYcSn19IbcS9kzwS2BmBfKke5PsLY02W7ZnY33RLCR
mBn5uoqXnTmWCYxBdrekQQwpEzQxCU6NtbZdE1CJaQw/E/xZ3DvDu5UVuzJPsdOyCd9DfhAgxb79
7YIVBplcf1i0biHkyF1vuuqScte6W2r2nqjSO/qJdyvg353K3CxhnURbrwBhrmvacCnjYLygPBwu
Zla7+0Z61+l/eWpf7cToDyIgBrfRqgf2L+XFFaVzLoPsl2+p60IY9rdpxn/LJAnfk8DuNrW0tYPR
bjzH6d+d9mqaUfEB0ri8hG1EOGS8Vn3p/CkqyoUQGtno6i824b4bv1CCvWNJ0oATtWKE2XlvVpN2
a2Cy7cbAGPtmQOPcgUABzun0O9LDrHsoCwqmoCSovcgQE0xk2k4vPtFmx9vaaACXVaCDnCR0CavN
87fRYY8aOhIwkum4a2Q9muR8YKiWoSiIeiv7XYPpjWmzvteK9bsIy48wTSiKPIK0Xa8L6EBl8h4w
oX5lQ0i2vexw0btu9BMpRzLZVOaX3RFqN8dfzs9W+44X7rPrO+UlMnLz/alf0ugz4Q1SUSOL6DWn
3U3MzJZhYn4VMTt16ldX9AbmIWkVxCMBHc7IjvxXO/TEo++ilr0W5pse5eEPbgsImqMjWM9rb2EL
xyMvjazGVJ0Cdb2k+oV1eOd2Un2oNa0CnePHMiiKv4GlqC/M/CBJT88YWgab0VcJa7ZMXitI1y4S
ZuX04VlZZZD8qiD0Ugc433pKSLzpSX0LDZFoNaGcNUOEL0bcZ2+2QyaqDR6+9RoOmBUc7qThm7lZ
oCxKeL47a7bW1sywgGq9pgFJ9nSiu11jaTGceTRs1mxPgJjamvGpJjFka4oCylSJSEgLW1oN6Sbu
6wN4q/CRZDg56p40c5bn8EGKZEHHgWH1/FWUjF+dsPJTANvVnY7r/vQQ9BpB2ASDsBRSH8EUqrcJ
35quQqSto+kjosCJ8YfoPowZc3ObSD907tOfOcdsvw2Not2SN8UvOa/hUcIK3w6u1exyTdPfe7p1
GiXfF9oFpHv5kL2o6nDGwmVtxmEc90J0JLwUHNqwyGxybDXIx83iXDi9ucZrqd59L3RxACifcYKP
y50+D+n0eVCmz0M4tb0ZeS/6rF57rkklOEng9MQhH70/5UNUYwtXqh7ZJf+N7WW7f6e7+YiX68Xx
qcurJjyOjGmhM1GP8qXeEP0FpzI+Rm1rvuq+Yp+kSN4cV4MyFHnlFhUntXaaC53QQ0tgVa5/lZVX
vnkexEmMRd6WKn8HdTx/abyM85CWF3+g1vYAsEsFrIqeQaoyiyrf9AIiDJTj9JtwFRfKaRyZ2a8K
Nzocby87jVnhXRIGskvLS7KP/zZs1T17DUxPe8gp7uXkRYgS+56Phn8PPO0tY7s+N1hbz6DCkcy7
JxJh+g8lL7OTbTO8kn6pPrRUY2jaPGYZJZYsWC3YPAcDV/gQ1q9NZblvDoS8KHNS2EMaK0ClvYay
uVnSC+9pBjPWN4a1RJv+1hLd63qtOEJQo/SgbHHXolZIDc/19BiYfr5VrBjkhh3WyyhR69dZmaAq
3k6U3barsY/TKqLPhUqntkAy5XFebOZLkFDodYhCWH0Ju+jPnp4ESLMN+4R4HaoSyhk+qyM5frou
z72smxVrK3b5FAUDf5Nuq0xI3DGnE2YhQt7Ms+A2SX47KGusGE1CPBjcmQhgFiqJx+7YDE+1KEk9
35nbtjTP4HcUWt3ux6h865tLXMgGTqiFY5Z1O+hVeeAinF8FZRYkhf1OQyBGPgKmKIC1c0YeWTxg
XrwpKeuGDaCQIX2gwbGsrA/NM6ZDK1wu4pC2DPrHk2wzddXoibZKgdNvcmflW0s8V+iVR934MDKc
KG3uKJvYLvd63fJutQ7cGKlx3wMZWJHEHt7Q9JofuAvUFSun2PjN0L56mCMb/6rF9nreElq7yG9V
qaJxNpVVZLKTDz2ghUXh8N07Wf0ukfRuMF/WO11z+kevtfuqdcEdQNVVWkO1t5wMUZ1w7pkfREvc
az009nq+9Ik66MEeg1vthvVACXbvez24YlXbNJbT3DUrW1qOUvyo8H1SMtDGFGpcXhgxpLnRnccS
zCPgGG/V5WF/jmws8/Ws37W6NjnjmJVoDkJ/Lz0rfsWOQybX/GMlU3NGxgKyi1tGhKuM5QkrNgHb
ZUFEy6yVo2JLaG1Od3Y2ZCTXo5BTO5M5EFYzjqbdIp5xAPPTmQKQaklHYjHLLegkYxdEmX4Ykzy/
stQ2q2JAsby/afT1AFeNUKwNvVTWte+VN9WqmnNOXHEzSa/nBy/WlLXFD7/891ptewM0dZxYKi1U
musMAVpEEisrmng72VBuLPZV4nbUmoNNLI9Zr5crOuVfBbis06xzb03iAJk6IPs31fCea023AtIi
t8IlCHCqlowY6yeRrHJlGGF+gpVEa2Kq9Huj1E6FGf5lDuJzqvBRHY6a/2ZWit4skwFDwPx+Rx1r
nxIGAlM1b7+G6rpD8e0v7NAvN0aDZ6hwGhTkZVEe6oCwpmKi6BZdjH8yhvTqlEH7RVW9HhPd/ix8
p9rU0xgsDy02w4n40U3Ej38PFcC5DJvraazU32lt+n/U+HcX9a8VO9ShKZNVwaJ8jAAaQoOiK++Y
Fjt5T4IfLln2Z9DiO1Vlql1FzSqtU+vuJpZ5rysCKaBhjfukjTmQkeRcEo/qT83U+QEN0U2t9BzS
8fCeVPzIz/amnZjRdT5kNtanlTpTxEhZv3R6tmD3C47udNZ3gJUQPTVd//e0QPWUoLsC4iDO1Thg
7cQ6uUjw1R8ifPWLqIFmt+wDZBUNJdlGU5DH57LaaqK0D1VF1TeXuHIAJNt1SnJi2HUPCavhxj5h
gqxewqzDiDG25l/GD91igEp46hsZnZLS/3Lzkoq0qYZ16WjmItkhfdf/SM/FrKeO77VZbIXa/Jn/
fBXHo1dX57c3dVynz/XNK1hlw5XR43xdFIp9dLyq/tJQHcKfjtMPVAI6HxQnOXRYAlYxLox56pCg
ab/qmX5sK53iYCRp08OwvB7duoVw6wJ6IOPTqFwB0JTeLzJ8BjEK7za1e/9U5Q5qf9KMfoxeqC4z
aZhHH1XQvfaoL+2guqmFH56yNvjQeB8PjusMdWHmzVfquOx7kT1SX22OgM5vqZv+Dl0v/vZTRIBD
QjCzQeo31MB6IRSLGCs0t3YVvc3yvE6aX5HTkzZREjaQiMI6jhIlgqvV/oXc3XZtDlb7mqfwx1x/
bB+xSkcTYyvTDCJe19kg5NFxamxtIFbm/ay03iUknHcNrL+SedOpIUI9154L94ZNY/ju65hswk7i
l5UBnXhJdHdl5tsSK/LJTGvmYI43+Rjwvy3bsbNX84vzlwPNck+C1sfCHGssJv9rW5qfgRvdOG5T
7XppKel3ER8ypVAOnc6GTUUxPebeQM9letXuQnczVs0j0f0pVEaV56FnU8GfA655upy/MKg6jLbK
lghlpOUdBPzE+av//gnGV3tX9sp7Z/oIT5CU7JUcsn0eSQXhEq+5Bogj/ozbYnrJVgkbjdWg2DrF
2Jw6o2hO87Os/sH0p8Zx4DEoEK7bnKpU1UkwAuplql22F0btgHO2jfcU7ei+CmnDF73yzXzFx/Rb
gEqjSiHt3g6Piqdnp38PRoxqln/xPTccgwzMr2KjSZXdcRCGfuwc21hag90kH3poNC8dx4YVBBZ/
M68mFkl1J3Rmf6XaN/u2gtudglW5hGH8nRKqhMIqJh4pQchpqsg6Bqspt/M+1OAYPnWpri/95txA
WlrbRhPe6ZHtc+Stp1lGAhu736qG3pFjxarg2Su1+qjD3t21+qE2MUFbLOo/esW8ij4feRMfrCmH
wOkYy1Kv3COPhRpaMXHweMwDYdW7RPj63mlaQlx0Z1lSORyqRGnWoceIQp0gukZVlz/cIP3gaG+T
E1tAI1LG4uYSv9nJMH9L+w42X4dO0enjc6d55S9LEdwLUgvOMXvv1VL4naed4e8NvGDrcho7jFQ/
C8NmgvFf75caft0YzPkiYAB0jnoYpL6sjrGHQKvxO1S6FSKhwuhetME3t56DGn3eO+cGuN65Yj0a
4rfSKt4RBNOxiRmw0UG1jkyXv9IKmMB8VeAGWxWBKV+06BfpGP11SDxvWanxQZ1m4MR5FWvB2HjZ
NwwFNDRaX4rgLcpO/KG7/bcJG/nO2hhvpBV2R9r/zVkx15J4kkhXx/+096NNkxc1AKefaR8d6pB5
cPi7GF5wI++f6tlKFSCi64j+Vnfppk7GvDV15P02RuX8CKy8WbVC8gFQKD60weyXIErf+75rts9h
d5O20VEYhyYr7Qeg+WYvsGRg7yNWkOprj/eWGTjdsSMrG931DDlfpaMEnv7ffMEGPWQ0sJNpS5xf
i63f7JOEYllZeKnQpSy7obXfcd1O3hm5Lvm2myC2rLep27wvMeSTp8RlNPjJ2Yo58xnVBqAupVXH
5J+SDdonHU/ztdPD9mX6quukwdGoOKMwe9fuwml3Xu1Fn14l9T3JTw3ab1M/RL6PC1mzfiS2k4AT
6rKtKbNiz3DSvmHjGiEFBf7DDkzw4SlA/baDoVe6SgJRuX3pWgV2XWN8KFOXzJse5metS8hBGuvJ
iSHeA+nGeKvgFV+lBaRUwXf3AxZ3vs5T6+TTODrnmj9lsWnOD883vWWHGeNYt170rqKlB4inHWaZ
gxFjXqNjow87tjWDo1s8XNtQuTLtUR56Ofzos8R/L31A+djvF7rdDl+ezc0DV/e/Qi/yiC76d6Ce
e45KHvVbmcTvlTswsmorpdvndn8bootbgjpn3NttEFVzoJiGf/Oz1pY/G5fB1dyuGx0tuNjqsbcV
mD9oF5msgK8NxwXHAutUJP0esB+I1cmzGcKgDR2N0ANN1fb1NHumP4xAcczfG9thlivFz07ihSx9
bdzOdJrYqZ1zpMEpdfO82ui9WkvI/P2UUQI8FDPOtSH3j5uA9TJQpPBJdSF5I8rVIwB77BuWU/S7
MvZYl8HvnfAtH0VR6zu7zfxDRSEuUXKf5q9lSJZOMNkuhV+SNNfm/siKoKKQQtRycCtk3LXbwPxS
TIwqXf4GZAsR89z1j1yDQMjnrMypIbZCml4rbvsZhxorovulDOlr0zloRQ1rjz+QtOwK8XoGWcOI
JsSwJBrRKobhokoA6os4ISrc7wMTEh1+0AF9b6tk4cHLk4OGnB84oaLpeyJ7/qtOHXfsts+PylOA
jXadWOup3BnSvtoYoxGs6rhwsN+UJWNSnTu0YXCupPxiJz1gYPTJ63RloEi/Pt9XQ//iZgfqrerR
gFsh4dtznUQTvt/O8vrOJjUdD1Q44bTw09DXI3uwdFZmD6DL9zmfMMiPTqHXQF+dpit+8aaASP9I
vKpC5BBBbuwKA7pJoOz9Jn4j3FR5WFW3CWrNOM5DdTegDRNkEUncRfKWp+XPIXDNFy2NaYEUqrgq
jAspHatql9O5P9qFPTH6jJuS6+EnxDJKe6oFsuzcV2rU1SzD8ksvWgI4q7ZRKL8KnfapSSUI5yO5
A0ISe48z1dbIfFRRNEe3sMj1dzXFizzfkDVUkKG8FeOovvBzrEw+HJ9d1L0+vzz6Np8Ut1vnBbgK
Y3SqvRKPT5937SiPJOr8bViDtA3yvV3p9nf6bqDUAWHqp1uJ0J3uouns0IpKjF7VuCZFzXt0Pb4O
HJVurV+bUauuAhjoJOAxJpABGnRlPaLR8BfIErxnPW53VghKjo4MsQ+wuRM12Gl58iBSRrnQ7oF/
LkZ/rRBCH3XQohcdiVWKQpJaqyPDchE7XehjPNS0yq6Fq1zdvBsONHUQi3SF/KEjMl3MD8QfOuun
et4D4kJb7Cl6QJOFqYizD+Q/n9gHaWn7WfXceUyIfGaT+IN8+helK7SzqWzZAcSlsvW9RQNw/3SO
krZkBWILesk8qJZ6mKcPltqWAJXXSeBxK09jjTZreyKL3WGbIMwAJwyTvex7c2MKFEFGFK67wMes
w0D92YohOUHfh6VzqRH/fPrOkK6LsP3PadEGuzg2w03P+eAjFHRkC8XFDmLpwx1179YsRxw9gK9W
8yhCrdJ9JIKQQCGal0pmfXRKFn+HKUqUFi+wUzAnnFXMPnJTSMJjAL4djCemzgrWFyDKQHKKsCq7
Ps0Poar+1BmJcCS3qfHiMan3kYH0LvIJ9xMdJsyWIf6Q4cSe5ZNqbA/aKi5Z+jQKFNmo4mINxYbp
W8rdlpkAblTogaV9m28tvzLZGfPupfJXYEnCV6chu/X5gfwDwq37DvJq+mZKd4to0gAzxJj3/IwF
hGktMmPKvMmAVDZTSyLQs3RH4heuTJbrRa0wLhiNwthFpVetO8K7MZtkck+QT3UjSIDZ73SpFSRB
zeapEFTTKaqzm4/mF0RXZz/QBuxpxtMFlsNq8HoaO9QhpCNRoNG/gtU9/W6KkveUZM2WX01Vei+O
ljFEn1WJqd2+NtLz/s8lfwBlO3+vLhMpTSLOul2KLVS0ZNyOgF3nT6hAesVUgwQ0DD64AMqgw8vh
GoBDbrJ0mel3Ru3v40Fdp5NWJ5haQvS8ml0WvbIBYI5mHWZibdDoc8dg7+q4JTzyo69KUf2mKbPt
AnQtDhH2x7hovnTbhwc/nZq6gNs4TR3gkpkiTnGbBq8MVwnKg+FoJc0+No3/Ea4liXlqIgaaeakz
aia3AvR9H0dALQ08j3GERdMkVPiglCQjtG36VuQ0ZDEVWvvezttN5mvNR9tna0aOyVtY5endzSHG
5agfoPLR/JjK5xgU0/G5vWSFHN9Axfonw8VYFE479dMcOgr6DTJVjL3RAVDQJglrqYXBIij6mF59
eu/8OvxSAklWe2vIpdm77SEyrAYyk/5wSg5npDWBEnCMfjmLGP49zHKG+TLvzHdlMglrgVSPTMmi
BUbE4K2phmgbyZYd32zsTaizzTqx7W3hQhrXEbB6VeFVxY1qXL0aTQjouJ5BB50RO831C3Eq+hoO
zGdNh2EXNySatDqOwmlJ8sLMWuZRDIgfQ6OxUEoiChnUOeg+CzlZXAGL29NQmbXiWCS+2FZEyfxI
5FvpC7ERok8ZtkR38reUP0aYrCsqbVIKTYQVCK3o5U9NKsU3YoUJZIyIwHTwprXBlCxvcNdMMoSQ
oCC30Ng2ihYiY1d5O/Ak+VZPTeUdK+Atrk1Cn+2c/CqanDjuqgCKtZObW8qIFwxpaE1aM/QXmJFG
PE+t2Hp2aL5J/0dRteqfwFa+e/7oF/IWck6uFVRNeBzv8zNYJKRgKwiu95YOrWl2DgCrXQylOZBR
bLegl1kirDS58lFVEEQypAUv/glqT98BGheXUM9uiByG/VNHJlFZcMcHx3EsgTFNJOwxQWKq9qSB
a7JxLo2dE5lCpm8FjxaQi7rH/qasEhH/CDFVA/F25afrlO7JqYlOt4fx1Njg72POI+RU0DM0ndHZ
darU8FxwQ5oWjRcE7MUV9wV6a+oGpy11jMVausknlVaAUyxo43o9a7YUwevzs8Bw0k3H8JQgifHn
zDqTcNu2fpiUZGqFjETb8u4X6M2GijhWuiHOAX+dvh1SwwaIyaBC8YV2E1ms3RL9oSQsdoZf69tK
Rt2yYrfYRx50knkBinrnV1Pa5ZppiP2aeebZGcVvFVvyS4zpCsEvmR95jug7MR2onY15r0n7O6Zh
S9S7yzdUUw9EeFL+FibjbsxlyzBxwtdISbUtA3rsL44Kxb6UVHjRVQeADgsk/S5HSHqtbf5S48ra
9ZSxiABxdCucixd1lGS/k9bd2ZmWfJIGjOSmLwVcjQI2k2UBn5saA7U1/mpUOPIkpIND7HtwazKE
SQ/Z6rmQDy6WqDwurxqttdZs9feU7O8VXFcY4UafHcc0I9+OtAoc+k3BKBwByGo0PAs6fDnc6UBv
kgRVFVm2eAittL5GoJuWeFHsNcoU412JAMdk4ScWdlAiXXGZa3sWeIqo7q7kf7pJTZRp04/mZPRp
G4eWsqEAdg/uQVolbxh+uTGrGivfrAO3G/19bolL4taWpo+iYm6Jg0shlKDbaqps9k1Uuw87GdYo
xIefMKjgszER2iuNgfkQuqBwVPNqB24JKtYsjxyiwjeTXwTW+Ss40uQjS6NHkcX9j7EuY2JPYJqb
LlEvLYgwv20OTmuZS0ToPy2UKTSha4ikjhFeGp90hty3CXpUoUAj429QcQP5CxMEDk4bffYNoi/i
0eKV6o0X9olXCbaQeM/CuGWBizrYcdptY1jRPVXXCpXDWdejYTl4KUOlXAFVjaz+2ScYigJCpmyR
BjdZtnGH/kJDMdugAAdc0rjYCeKqsS5jL5e9VztXG7TGMh0wy8msBq+F+v8MIca8peX4Pf8txP++
3jGq27YyYgIAnfjp5EKPeCSwRn60WncybP+XWefmJfVd46LqGcm1WkU0mIWIMbdbOnx8OlacOtG1
isBuae+iV/HHD4NZIZTu5jOGs7OMs1bcTTCc6z7yWB1C/UMJNUY4UWmHJ/VYu/3waWGWbFvR7Vr4
59tC1/1Lhu7s0tAJiovsIvuoXndmxaY1bRZGRqsUXTa0WALG932r/wpTBdSC5PZEGZh/etBju0r7
0KzaPDkIw/F31fmDEANcTbSvcO7k4lVDvrxIyIQ8tCJHOQbd7BT72S32q5JQBhzpTpORvYcQd6VI
ItATUssPBoX3so98aCQ0zyFFm8668Cr0DbYN8c8tTzRLqlOvF+mG6TzQGu/P7FwxJvtK1hM8ysfH
P0IK8MtM3eKRTtfCMoarjI0HGtjipqY4QnWIcBaEqZ0foDuc+yD/2iItKPJCVQhtKOhP9sY21aRG
P5KGkdLm7YvJ+2OOkaJUn2iixHHTmx3XePGMd6pWZ5e4JtXa4CCOE9kIHY4TX0CUdRm3DxFQDgBb
006pKE1iBfpu6Qq734gR4E81GeT00G6Wuitw7UTpVQmd8EdYr82OSMqFQkTg/CTJ16qWBI9YqZuX
sFbL9aA2VH+I3qDoLDQaSDAA6x9kvdAF8ZBsBn7snp6nctSu/i3PHbGIpGksS9XqNjZjjE0fivQO
gX3tGQHQZiBeYAwK+KQjJ9XpUsMBtxuZbq+cPeAKmYuHOcEoel9HEAmGpdmOrKlvzPEZfmam+GMo
r+Qje+QITfXAcy0yI9a5mECBU5uSL1+QDf5m+OLNSRg1IC356bghh7qELo2UiCYIvLjPvxokcGsE
eXvWzurW0pPDf5c+mN4Z76OBnMNrGz5wSjTpaOpmy2KF5rmPwreKv87aUWx3E/W5ua9HoZwi6Fsm
ZuzrbJmgJPF3yUjydmJEaItjIv4gfVh38n/3adX2LzjGrbuNt5T5MxHIaQXcpca8cBW5icaG7rDK
PH8/QLe+cqx3VnVreViVanOVsd9tHcdl0m8Xwa7smuH2HJ35rpeuAlH25zql+YXqoQT3H/4/ws6t
uU1l69q/iCqgoYFbobPkk5zYcW4oJ7E5n2lOv/57wKtq7S+76t3rghKyVxLLUnfPOcd4htxz7p52
q8mibst/blU3q+/z42qRNTKUc8nM/CGKPecuCYt0x3wMr1CODgIPG30NYGNXV1r5ZW16hBUg14Ev
+Pmq60XaRHZ8HHMYXTq9iK3EJsZod0kEFBl4PMD2IZS0tAPvh9X9pJskF6AQJUrVdFDjkBqD3tgh
/91Kfgo3whM+iT9sundWnG0tpxRXAh3bp6CG5tDM7r1o8BwWxXTuKyM/Tpjx94BI3JtGoidyF1ZH
2Mz5V1UdojxyhbT5C8uzNUTJk47/BoG93u+K3EL4xPDp5etRgnxpXd6JKSYgOCwRT4I2vaUc+Ldr
ub3+O7IhBIYT7mbABqhejMG+MFtrTvAsv5UlsFe0qrCn5LxltYv/VHOfbKy6H84OcCKanh4LRl/+
MEuPLN6Owe7apeYEuf16fZRrtYd15zGSENkQu8l5NIJ9Y9Tty4wQ9ItAGRW26ccDEYuJWe8k4VMf
TW3eKoJ1wmqqv1le9oe2TfqOJerPMNZ7YiSHN03mZ3Y36zWZ4H8wamQmP0aJD6Niq4Yge+pFRBN7
IuN07Eb9UJTSflYuFt6l9gzSMXvoUQOeG/RITNPCcq+5+eew8GS8qLGOXusNO/DFj+Y4I+Snwv7q
mulhoXizx9bG0YP+NaQaRx55I3UDYbmrHivhZptIztkL5TSvXFE0RLYZzdFMugvpT81W4+D9XHtB
cw7BM23qRcK3Phf2H06pdkZrOy9kAVgYgZOXEMsZjrxavHom+DDd1JKroTLKyjrNkYHGldjHyPa2
9jIUItAD0NK6tgAGSu561Dg3l/r7MOJ0C0tC3JbN+vcwvAUq5GA3gdTEk87J+pAMFdqX3Ozp1Bqp
+TySncH7BgJe2tGEj4kv3NtArLc6tpYnKhuEi8trWevywUWrcumrNtrp5WD+7BNno1RWHqiGUdov
Ag1HytwfQU8fxbpNYCcTZShuU17qS5ZXegqbZ2PpYQYhMJuUGfUWC5JzaAiwPA/xBDzb5WclDV49
Wc3ADMmCqpuB+AyqAfcS0QrT+ethwLB4R7uu89H4WE3c/EGNBrmuLg5dlFnETjGrXT6JujkpbCP3
jqp0gijN4jBkBS7m9QUEluhdnQThZYlO+MsZZAN5a6SwdtVyaQhk+jlE9lYXR49OzOkvAX5q6sXu
S+c4R9N9rqXI5j1z2v07S+qYeBi2zSRnsUrlauxu2L85XFsM7lR7y0VC5VQRNZV5Lj2m9V/mIT5e
I4RW301Lqs/WivR+667N64xYDwWD6DhEmbMJm1FcLSsLjymzzK9HayGE26XlRFy1T5EbGReTw6Xr
meof/IRXINGKomlpW1ZndqT+OdALeQpD4qgSI0dtUfe0cmUo/TkKwleoGTkZmr39K0DI57Gbfu+r
4UebEZpIbIqz+3fd6QOz3daj82u2sYr0trJvoswy301L9jqLcJlEJ7tOMkEqBaYFA5kQYQt153tz
dRO5sK6hkTs4ICYNnKEn/oCZI0YqTLttkrfxgQw58NFYrq5wXRV1ttbuY9MIfP5w7b7FGszZmiqf
5sJFK2X+sTwoWhvLWNpd2JOK9Zn//0va0Hx9z/rN9LsY+6JEKw0Im8lcyMcwyuhoMhXfIeNsWR4S
+yBKbbzibUGaRRPqjbcUtl/Sex48N3Ee6IlVzDQc7W1Chlw9BaCs7/69OFVf3iXOzi0fXG3Qtglt
xgd70UThGGqvwnCL76gBCXzI+oh8FmBFHQGEYND1y3pJYjNgvNAdAEhYpF9UmLfqwDrhhKEX2XFy
b5AsfE8dIpg7yVpPimJ2t96mjv6DiNOg2TWS45s3VcWblQTos5BPTmQWn0j3jq84NElhS0ihsoZB
XCsTsUfSWAMQZJn43qL4b/P+JVO5dwOZ32zh8rpHp1evyUyiUWq4cO9jXb/NFB+ZQdOcpKCVg0EH
NjvzhkzJ0GuiZ3IgwRTNYqe6RF7WbrLjAIZTeMZ5P8btvUSylDtEdo9W5UMYYRhv9hZoeTf4OYne
pV2Q5cKvaW4c+qb69HDI/Zy0Acs2bJcvm6mSBBS3Og011GrO1hjj+g3d1WeQ8W8ZsuGmNxWx1wMm
D2yYZJdgH6tJrBqXG63n6fUbwsFOvh79+616pcYHAfd4i92qfsVMvE3mgbiwzpS7rBmzk6qyhvbd
sA0N+rg4BYZNuyjVDcFkNZaB3OZFzwr9X/eKyPTnNgdvp9IHTRF87YhOPDbOBLMgmn+XE7k7SMv1
Ryct27MWTfk+MRDpBAyGj6NOPq9q8ZqGjTJ8jBpxoCp4+dG8EEnCXak45BrznLzqtVNvzLaf7kio
SV6jGPqMYBTkml2NNrY81wTZvVZBQW3UWERILN8V1MUvFbjFoRpyJkpeU/jGsoGsly4Iv1W8cy5h
2v/zVCW6Wxcx0s+8mSozssInnBjpdf1+koWL+y9vWBfxdjRoeT5DU/HR1RB2Z4IVLNLhXkq7R6jT
9/e5y1SSc0+6tZbnOBD+HJqsZVeA51pg7WU+TtsupenDiBPd4VA3g99LXEddUPTPZYuGx7RbPipj
s1+lH+ulW/B8rsAxmBBAsi/U+9fEcQD4u5mqzv1T2TuLTvIH+G1SL+No+Fajwd0MuhkftRF9ibdc
gIVCzLBD2jE4p9KCI0M1GQ9xLpyTSU/ynIVoOQbVOz/TuT0KI8pfGnMcaej2xi7HjX3W6wDTTawW
jZyTOOj+pLyA5qFr1A2ev95i3WsJipzM33bhNfsyyeYLUXxU2YT3MMSQLZwiNfNrIMkujp9KNxke
vaRgyh3TibGCLSwmVqLGLDBl1uGXKb+1iOZMonAk18IcruujaL2VbA1mnz/RPbdvhtR+WmF26Lxb
W+uCIoZLL0gbkTWhEQSc16KkthEhxAEc008pftdDE4UD0q/SeJv6R3MmUCexZyYv8qlrenHnMN3H
QIPxZzM0AOrXJ7WoiQ6Thqg3rWo4UojO6yaZCZjLir1JNACYjxbMuDVhSc48qn3rLq56Y4t+n6mO
JSAtgis82MPIqIjYRERgb6nmOqDpMJzFFXFbQaaseddj5a8tlswuz+WtBMdEzkwtzm0QTHfSbHAL
JmJ+mZvg3bQ07aMlXbN1aPzabfLbpAs6lQXWYhz3r14JcGLIvYdRyYXTuAyzQw/2x+icOuy6G2Oh
so6OAeB46dkkREWsk5SpqaiWGfPfawKSvtbHwb3pVBSXQ9KeJ0enCej0ky/7LjuTxEx045DtUhoV
z8JqC7KIPEl2o/XLiFP8CIoGW5dP4jxXVvtPZ6gyCWpc4KI5IXTY3xY86XKrDQhvnawUhy6Eb2Wa
fX0JQNVvyg4NPBZS/Vi1BEO0pQHWLKZXHUireFRZGO+qVsZbK+2b97iwT/aA308xwTqUkDgP0xCO
J7RZ8lGf2tjvDVn/geJpNwXKMi/zrmUZz2gM4/KEd8896MVkX4zuthjk35tJD0jdDfILFG7oWSbx
AA7SLD1lPNckj7GqBjbUsXs2Q5KvCzG+sUtNjYuueSmaERY2Z7yEeOndEKCqMPnBl0edY/3O+0OR
zfK6GAFfzDK6RCpywWKa9ndaVGGJYwknWUNPLjD9jPHtU6H6Yh8aMr5LDXM6mXA5Nthhp4OhCDJc
R9Hoo8QVVirD1+WXHFJLDmNYPpB2W8bRbQXJMSfj9E3arUYyGqaDPvy2XnQEszgvn9cbByccHh7D
2of1Ml3Ma7F1ShJtQ1K8Nl/sX1rfjBRQke7+021rUq8piupNk4g32cTitakIu9KYa7MTcytowvup
7ekXKM9XWOAOylqks+yNk6vqU6hNtGVIb11kwismuNZJT5+gF38JDFW/WAqxK2/k4oldrbDTVAeX
Ykkd8tzibMzhC5Fc1sPYz4S/OR2ss9AJ/HV6r6WOfXESFCnrS2bKNL6Qlrn1rPG2yhZxqdfXZnpY
KXz4d8RdOdaX9Y7CKN5/dVm+HNuOaKwLuRHhHTnSTG2stCS0BxOM7BHlDtJ6yzXz5zqVjJZGVaZh
vkjCDKNkJayDKhTd2GVXzrAVyiwn9lgj5l6v3mKvsIhg9+7VZHnETyXJcSIx/FQYWr2tzZ5RNV2k
uq7C1x5c2SW2ZuZOhebeMl3frY6nWIR71XfVXZvFj9o8OsdE0yE8BW23tVZ4XWRINgFZfn7dwnhZ
Bu5DcC0A586Qyl5KJZBlRso+fB1pSqN/Xhvdc+64fuK1/Veje54lP8gc02WnqzMIaGZMgg6JFT9V
+GSoi/khaRM2j8jA11wFTVvilteHLv3fK/nO0ZXJunsgvPyl9wImF06Cc9izQqKxkBK1xkDdWaQP
ndlSa2RNeKHNhh9LzNoWOoOfuZZ2IheE4HnisyF/5IJuEj1tN4m0BwjB9XHqNHVonSUyOC0eY4Dw
m4oUSYJh5u/SXQbTWhd9C6L9F2qmwYxGvJnwJ5VV1kZ0ECVQBywTajUHoN0ZMTP1ylv39UsMNsVR
tovqkUTrITytMwCjQ1WIcwsBkTGXxu4LbjtYd0sJoJV69Tt2NeKXuuDdCF4oZO6Q9SR/bLN7xx+c
fM+cODwwWIq3X1uaN+dIkciw3bQUqr/5UD1GuDRf+HPP3TyUfl87zfdsGuA06I38sHBMOvjpZuab
24K9EA9XNzWX9dIPzj+PnMB8psU4H0rqBPvOjeL26pU2jXMv9naYU3CAVEP/oniDHNdy104rCwym
ZNge2594DoxHq1QJ3i/XuUxSvCZmaF8tE+SANZtQVecheGq8gph2OAuFwxH062VB5UA7fyHmrReE
PgHRhtGwycfgn+fWL0xOhmkWYYavouEnKw/6dacuLmkxhvdrsVs6KFgNG5MteOF1djSaKfnaGYbj
BUlTZ8NLC7UZHbVHW9GT4rI+0pX9bYLD0uyiEtRAWgJaxldrvJpZ9NFpZfhB9erjKNkW9jziXsSa
lNgoGlHuD9t0RS4EsZ36698pVOarNgMDxN++Uz3jk6IgA3TyCnfz1dpRU0QSXpb/LBdXLLUA9hrC
YC51PsK2iHJAI3N+wV9kk1G7PGQlY/Kln4uRBamHFUMvpr2u8rDaLSbqIvLRc5LZfc9JicYW0eT4
DLgwd7XjbqSUsaA+D9HDemnN6NLi5b8wYIxMeeg6koRTmu0nJTR+U1mXogOTU+7sB13v751IdefG
memr1/39tDwVRfjzQ1bNbTeLyWdYuNG15lrHPamgy6VX2XKxQVWWutyN9tSw2zFgKCz73TK0clPq
7LZhHIijHoVMTNqZTUfjQ5Uu6cKxjuCXsu7RzK3+wgiOWe/S0IlT0nz0Bm1WSjvjGWbOJkYyCigp
CK/IJN7DCD3Oevfv85oxPtK5dki113HDVe5Sbk2CRNQqddH7MnTQ6Jv/HhPA/lXj/O55ECU8g6Pc
ZivLnSXOwMzzm+aET6swqIHxewCt2O3RJuTP4Mh/6EiPaBv/HgGV+C5d8nu9mIHa8GkXvVWaGyR+
FUHmITKc5bfWJZO3SbQUjGeZ2w9SZgxNl5GoiUrSb/sSsPNirdESaL3AftQ06JuhGKgoaxE9R46Y
UGwYryUaoU0lK0y++L92xUjCM9tuuQ8VBcea51Uzr7sMHmWgZxTbMRflnTG47S0xGGzy/j/RtrV3
U2Ew/l9kbaXHWheQcrzTFAsexBftvnD6O8YIwctI7bsH8T8i2Y/3q0bcnZpbmNFkWQWGcihORXZk
vj/+aIkV3hp2+Sd0tfqcrqaLOqWlNxFlBvS73HqGlt9JTbtWDCieayd6rw3D/bozdAQZLtZ0mmR8
MY3i8Q5p18t6t156JHI2rOuH9c7Jjd3UETsi7RiuFjHeT9VYfxq0rpMEQi9tkNe1aavn9Lt7x7uL
NARhNSf+n5yH/cpw41uuDVyShLQQEuw2dYAW3SetDHJ/Qd+SrG2GLVl8soxZnWPHVnsT2pk5HziV
ZbyvbetSO2+DwAyzTTz+os4eJH3Jhb+WMH9gwWKylxcounT7aZ5d/WRZ3ivW0gx7XIvWVQ+Gu87N
f6Bbd8/4r/K9YN66Gcc+PMiWeGNAjc3j3I3No+p18+H/ZuSBwwOB95+8PlvqnmfYNPY8QfrN32xD
IzMt8JILzL5h/Ia9NL6sl3po/3n073N2TxXOpJjxSOQhle/scYsi3r5fd/3WCK1900+5nyfg9qKY
7XANeTWZx53J+35cxeBC/JGybm7rTe+qmTIxwDuyiMflJJuzaFgyCZkhX2wt7WzgeSGa+iMtLuPB
Jd9425iV+zBLibUsGu8dtw2veRdrwcYKQKjY7htqtfi48o+LqAuYJjBJiYTG0TitXXlOkXFyHlAv
mTYQEzVu9NVQn2fye0sH54dy5EyeeTw9CQ2/4tB5GPabOt7jpAXKNJKVF5ri3E/Gjy85nDuax15T
zbUbH2oVTpci7NyD5lnv61k8pLfxFJ/Ws6Wo6UvyWaRjv3wsrSH/NaHKucjB3OUN08m1G7xeiMoE
28RQ8Kke0dZCwVF7GALZrhUq/wZK4x6I0UEzY8s7qhR/RF81lW8jDkTa65FoSYftPtG0TG4p1Q8a
1sevtrIbWX5kEpmizxADDnkEzZi4NwqmZUUg75Kujq48X1+qi36c41NjUyCuxYYkuvtAd4uODv1R
DdfJU8m7wQ/iuv1RAygT5N0czXXWkETxdM5BtN2tl2Hogv2YgyZp67IdN0zosEMHcGINBXV8zqzf
ohzm3CdcoPeLRKo9cUo+BIkG22UfSd5FOSuiO56+NMoWEu8r43LoZpZ+AWmOZJwsahLJUSuQw5ke
vayFa+oIIh0BHGx0obU3Ag93wUBKXI4s4H+wTsXfrFBbyiVByrYtBxyC+Jt1yvlYKlBduc8mZ1+q
iog7C9GWvbidbQJ1n23vqRlpK2pOme568nRA9KykxwZg6IjZboXWWj2kVCuifdtYdbjta9KEV5Gr
YXN2VcZ3dyQ+uq8llB789FWpo+0ZYbVQFRyqKslupR7sTXwgU2ZBgzYsMGyGYe5jlD4Xo7en/xVE
8jf4kx/cMQSUAccUNhLOv8Gf5C6n7VAwIkm6mK5FAauIImOBt4YfKz/Cq6bhoZzVRS9HhEsg43Y0
4tBDcAiYkqK4hHP5s3fZkOsCQoQK7a2RTw6+dLM6rFjjdUirpPn5P1ZBXf79a4MKIi3D9SAcustS
+BdJVTdG2WrKYu7jhT9jx8wRK03JU7tcXAu52qCPGOvNPHkSrZc8NVNMu8UwHtbvWJ9CkQdwF9Q1
0en4v0eRFH4xJuqAmrJ4dHnxTt7g/F7vJsSTU5GTYE4v/4D2TdzX1jOeUfAu4lE0P4bS/ecMPXml
e7Yf7Oahmou7VIuTC4yy5EKT/Z9H622FugcNgoWiTXebb/h0tk6B1cDUDrFGQLkDSQ29WZSTFWLg
PEpHKtExnbZupzkvSOr+JJQIn+Rad3Gg4WXxlE8ryd63WSpfqO/uix47Pt/THk1ZiIONn2mbqcdm
gO7MzPJ9FVlSe4jHvAXSmLMEn4qa+azeY92YZmQ/MU3Qp7Co7i0zKb55hgo2yJ+900yfmMkLU85w
BpenoTZ+SmKxXSESRS+1C19kTw/C3ue3hCSYPTk36bal6CsLM/mkYH8MYQL/Ltr0seCD//UuDKd4
k7dpcBM6TScP7gouB4q+hbAeyMZ3okJdIqNBiz24BMnMaEQ0D8WoZdPkTDzsNFUCY9WU9o/ENWwO
ErqPlD78ZnIw3Viqinc5rt8TERTpTmd4tBWKs7gjvTfbTYfHYeroeql013TNlUROnLfuARAFsNNU
JzN7mo3nSHc+9N56IhfKJ1IthjEls0Ps4cIf+agfOeFXp66y01Ot2SSy1QHz/pgkVDl7r4OzbHs9
RJK+t2Hjd0n+kERB4etjmN/IU8M9UY4ApzJZ3mno+TaF5qjvZtXCvsnchAlO9MQHczwN4E5JPtHT
7+Tvhlczh2mB8T8F3vrRmYYNu8lIOG6NwXDuJPHS60XoSj9VJI3ri2+7TUmcbBwgpust8L7iMTAT
bHS5Kba1lm6HvmkeQk0YB6fPxm2gERjBxI/ZXIw0AUI2/ZCGeqNr7t2J+cz6qNDpmBtR2pOoy1eR
szb3jSyKfafIgWGSfJcGlvUjKRHF9rpI78NJGEfNmwhQoLO4bxeaY6xJtITQL18bZtIbM0H4MBve
o6v1DPZsE0m/UsFd0KPjp8x2EnX1hKp+SacP/Tr21EOvEnmFl5Jvu3wsf9G02hgO4U8h4NqtZ0fz
ha0YhBtyrBdcDUDZmz/B4kGUafgt1KL01loQ2Qb6AXnICWOq8ErMg3ZTVX2QTebug4AZrVE6M1aB
8tr1jfOtqYlglczrbkZqN7eM1/o4NsC019vAg9JrkO2LO9upj3RK8SHON+WmBrIFLkmTvYDerO7W
O484NwzgEktkXT+rAIijHuajH+v02qyuGu7poBA6vVymGlfnXJlosxc3Cn2C+ZAnVv2tH+tzzFmi
qJaQ0tVH+/VQmeThOJCJnKiqTmWtnRKBFJb15rve2PqpRmbLB2H45IgyEjZbId4m8ODS5bN+qcZi
qjeuZnMNEg846wz4jezhfUlP+B6+lr7Httgih4zdu/VCOteY1FQfbva+HL6BadSfIlGPOhbnN+al
JCYR1hHE41FzTAREFbbVGeD4vZrH+V5usLUne6MjMrpfbKdWLctrYypGXMBTIBKRxNFV0/PKvpKD
bDYVQ7NLmXnx1YuCDHYdUTuNJTscvuGE+KcBYpApDjnLbBMGgL1LLPrposLAOzvvFg1TQoNSZkjd
QH7syBjc4iNpRnxCgVJ+n9DYCUN7NICH0t08dZj03mwiBxMC5PIgfcBIps5j6iKTyrxdqc2QdT3d
L8xZp0nct1uzihc1POP2sCbWG4RRs3FiyBER3fSY35znBjeqNzdsX9jOkNgpcU5CiVtptB1WuubY
Z/pzFavfupcck85tj56Q00aUFT1Rt4uRDOWLuvF9DtNdTbNgmzNMNZG/7rz5lE/Fu5jjgcZaSFNP
WNhpfAJg7gradweSHt/tyTA5jKMKICaQKMwZ521hN/haSH/1y2brZop1uiY5bezLjyzpsKJXKdZP
t371wIrvVEt7A2yrnnGUpKi+9OSQ4gY2PjPCKHmg3cYGT1XoZIcAhHzBn3WJJ+2RLBbe/nX5pxtH
/Uz1xjA/Fe1uUk647wTQUKv2CL/zUH2IOj54d2JGa+AiZtuRApgiflfGlpKd6uBGqiNbZIu73YD+
twu0wfCrUlT3GWv8pvd0fSN167vuET3m6VAXB6IVtma7S43APMJSJWWmyziSj5fR6t/zmhgu6div
cqpNkjWspyTqPvgM/rL7o7IeBkFKhpj21oi6drAIP6ANA26UsQHbBSpJyjfPKjLcAla6QzM8+RVc
pa1wg3PUIYoP6+SuRBG6mSbnJcZzYxeAGBo2xG1r93cqXzCDk+yv5SXJdIoJYVf7rmh3RpRdqoZq
oa004kIGW/O10V56CJdOBs9OPLunfmZ/nD5kOzLDJdDddgHHRs2nEQ4BvJXmGqRJsA0cjQ3EomcR
EBcxe92DGwmx6TvxMmAC2OqWeuKFZ2szQE2lNrtKMFwIo2Ri51AlmCgOPIOoHIff6LYmDisekSMQ
/8xwZ4hCkn2Sn10b7mqvJLHYg6yoRcRzBMllKr7jFZ7OmTQXQZWZMIuc+dnoag5Gg/SFfE64OB6T
9U/XQXRUZvqtcJPYzxL53il3KR4izPTOSUA46OOjRFogONzSbaIBN8ZPovyI67lCNU0iG3p+w59d
eASBa8R+0XTEWrSIfghe+8BT9q0Mi3eafFvUZJ+NJ+bjDLBA2Uc+YcUxC4l5pxI9UW39EGFv+Yk0
9+Bal/UCyxlAAoKdBakutwTyxcaqFN/egebo+1/k0+n+zGcR3dh0oAw5JAvbDX4uLmvK932X9flG
lcQUNQ72oqwV/aksfrjuRDaSw4pZ2NPwnI7pJsqVdgwDc8uvVG6DuShopEG6zt296LuHPkg/MWST
394gsUf3cJITIZotRwffUWQYTWX9WGbmkRMQ7zK6WjvTLPjH1WS6TOLOdSIUjvp8HpqCIWDrDCDY
xaPbGKcMKAf77Q7GtL7rHDK4iVSASuScazDUJiPyDd7Rfj/2wwEcxrTPpRdAeg1qf0prEI8GMJNA
P1t19XNODnhDzZ2B/hq++XPqmZ+2stSRtuOPSl9OekZBum2iX0IycFg0G2M3gkBMpTfuvDb4bubz
FseQvo3RiLHAnOspq9Ff9ik9KMyNtBVVkO+RSGwokA4CetViNnU7hf+FFBAH2tBGhJx3Hf0z0fbU
2pBzeDUh1csjfeQtPkUCLxaWbCKAuHoDrkVErmZtNrsg/dFaJPWkDGO2QXuxCiYkpYNUIB2YBgmP
nPpekLHSNPcos9DdimDySQ9vLsNkniNde84aZG2MlfHOE2q+KZEX+3VY412NpLdpq/oTI753UJRI
fjG5fyDz9XdGLU91Eu2nxHgOgzzdCFF8pmHC2AjsBTNQvVg8mpW7SCePoeW+AKdnH4q8wU8jEL3B
3HV+F2bPTjDLpTUod7lZv6Mlz3xcsIv/CwyOy9AxbymZqwzFQGvrtQ9iYN+a7UtsRPLV7rXtOEyI
r6c0PGQj/t4kKp9UPaQb0wU4LGvOYfHHDLlkMzYGyp48BHOqDWgy4XWXyUPSIvSM1H4yknSfeeZL
oQhiQKqBRrfkTEFiOPpQ3Gd1Lur9qOEpbxYl9OCdObuNh6QMf8VTdoce/wmi3SPi9EfOEN8cUEQ7
bbC/26yBqgPmItvwPBRk46ghfIWT925gY/E9gXIgWaTFx94NXquWn3GIne9MHOBlsvEYBF3zkYQ/
YNgStYUrcVtGf+K6A2aB4c8kOqir8Zi6XnAu0KRGIV1Cd3SYQIQmyyzLYAyCKaxvshTPhChBWQ6S
awyCLL0osyRR0WgQPbCgTW33pJwO5eZnG1dnaanpjvXevsmOzlEO33Ew0f5LGNEo6Wx/dOJXXdSH
KUxId60OeY81zAGv1QCtHwivNLoDRzVTgpVqS6iedYarEcmJn+fGz4jkBuzsu5hhgt/1YcPPmidQ
eNsOWTDUHtgsG6XHH5wvobJq5QNsxH0388/Gz+U4nE6VauvHqQ8By0FJbRb4Q2hPv0zij1SqxqPE
5+JPWg39A43HPqIU5MtTzbjZzKYjC9ahnqPXenYtX2vBOyalvS8BewJ2h7ploDlqi0UZCE+yq9l5
TGSvW1wq0nxp2uzNGb12M4woWhKdiUvSvoHl6za2wsNtpOyjrvBDMahLAjzaa2eyH0DiWDhtt4Kh
RzV6IzyLyVwO/G+OxeiXtufOcSd6A7nxjhsr2LohZr2qDf0AmUOlctIzprbfwKZjYSzDz75Lbzqq
g9mcGfw11o41WvilQYdYz4ppP2byntOowIYaXik9kRC3jFNjuSH3MPOhkl9MLPh7VSBpHQK2L2Gb
x9qgKTbGJgUQ3cX1dYkU66wY+/ZC1/hzLsOffGSjXWvjz4sbZt9eiEchQUlMujgOHVI2rWMQy9pv
TFb8tJjg+IiLEX8I+9LGTu1Ltzl7iiNrGMziEEi5UxV2D5qi0XlA1EZnSW0Syf8cmX2xU7MHpmWi
jeKy5+jl72huFkec028cMJ6ajpyc1pqp9x8NWA/XDN3dRBxzHyS7sJaWb9X2D/D0sJ/18XUOEBBo
JlbKKk38DD/Ls43kuncNMiyXMRrjaSyg5LxENYwUA+DcDhSOb6XU6OFQqW3uaMbWSehM8b8Iz0Q9
uNOHGe2UQcCN6gGo5rOzT0i/CkmT3Q9O25JtVJ2KNrfB5Za/A0fCtec9amQi2ujJDK4xN44zAxOq
Ws49Udp9Ks0oNnIGi10XxsZyv3VVEWKBlM5Gyp9L4LRgzIdBZaA3hazmGbuKTjQefOH1tlyeC2qW
sOJUxnr0lNvS/AZ/CiXAIP/H3MD5O5NUeo5umg6tftcyvP/q9mlN72VBCELrywrWV66fCkhlqhuK
82QRApb1aHBVvgPcE+2qtkuuaVJMR9IO+elo7gNFi5ELwO3RHAlm1bgnWcjaswaWz1mLmFlpxJoH
oyf2bmS350bwg6+DwfW2DkZoegsCf/CuQZaijNDGb1WpeffRTIQh9O148xVNqKTKN8XgGHw2NuVi
Xm4mc5sJN3y2FyhBp1fpeR2/IUx5gnVDXmqmJyet6uRjyubjKsxl6LSQ7C/y73sy1PXduASHT431
9jXoJbEQe7uKrBPye/uA6dI8Vrb2VhtqvFeqeotq277W1vBj1ef+h1y3QBfZCXn8v3ua1n8PdjyD
fiyNaMu1+e+vfuyA1gqbOcsDxvv3yeoIh0mHetfr+07X5DmadHuLqcfdpmmw+JhQN6OfLI6YTsiG
jjH+B7oTH2nodHsH9OcdfrNva1Obj41NY36AMxRCY1gfmWQaHJABjyiHl3jzcepB8srsZuHJfkKO
/aIN2Nmblv3cDXOAlihESPF5mTiSJGvHWGND0+c6tTf9MNnH2Ms/zXbOH4rxxyRltSNprb0gUSU6
aHlk/j/yzmy5kSvLsr+SpndX+Xyvt5XyATNAACRAgtOLG8lg+DzP/vW9HBGVLVFdUuVbm7VlGkUG
OAAOv9M5e69N63r119fMmK7JH5thlOw1CJ+WBh/W/hr515pdYA96hH8wgda7CwCC7gxTfQLsW21U
O7QXWYlC6/qZ5xjWKkx0d6XFw9Kd5F0GuYlHwaiYybb7LrXuJa17nIJTJgziTn3p5BRBrw7/GJUb
gTb2g22UIQSJtl4pCaZDzSjJUGrCb0WFIiA3fHOlY9vjJm8wytpJecizdNVR5HAohxrR3ySK/V+i
2pypCo7fkbqrbWlf7xovF57VttE8I3ORbSIg0JZjy8zHPR1mFIBH9B+rvrEMaHihedAcJ15jMSCl
uocjNwThszFZ2VpfmIc6K3E9d1GztoLo+KVgfa1kK4P7+Nfvof0188uCtYN6TkgaqdJxvt73oTRb
LHNdPMeERe+hDORz73M664E+SU17NTq123TsZM9V2kKzz9VZnvX1XdmG2TkzJy5jEqCWMtOlTXt5
LyugpJZg9aEoFJ3zQLMX9tCaS9dRlc3g08S/Sti6aMKYaS7Hr0Tbs7/KdjFb+tBy0C4U7htmkFnP
MePsg6si9cRfV9IgNQUX6A5pRnUeHPWhwrtqc/7TnUq82JJdmYvG+jZp63Rbm/m512nvBJga5j86
KxVZlF6kWvc1Rw4ikYp88aPwXY/2x1USev0gYvZgfUU8EykmRNVxJry59sbx8T0rYdNxPkrACRkB
Su5YgjyI+r8bXNqfIhF5Y6SBJohiOcW6r2F1wcSSNu0cPivylaVkM3aJDG/bD91HW45grjS7vFAP
+BBd/9qpfrCKA41ypmgNNtIU/l1/gXLRm0XA5e6HsDA2lqCtqQf13/SyrK+rG/eQSVKhbjsogyzx
dRS4Nsf4lOh1VmdGXTfpNCZznzdqOQgmvjSlk627Bl1rFRBnZQrnm1WZSF2niJ3rh9qflvpUXAjw
I8oUAuHNGBXa2rZo8Y1IoYeWlRE+AwLTDlwl/gPKeAj7DqHpCVpCEcopvpKKBqgpHWq6gTq2Vlyg
R2HE2gkX3rbDgTmnlo0MsLu1QqQRdpYhVPBtDotdWR7KHn9vpHXtvJwuY55Rr4zxKlGj50t0i5cA
gcBBlXW9VRR9+ddjUf/TfCpUSzMNVXOkxv++zqcpS3+Cdo3gtmsnv6uVGzj87PD8CDVljeUxjYGk
0gndxhH8omiyNnBhSJc7+UEcLEtotrMyH5Wd0avWi0XCoVRruJei8ZfXdrRvrRoOmD8HO1IEE4d3
NZov//5LMaW0DF0j4cHUv74U7Au5oYOEY3xM/VTkhtNhJ18wlvxDk+nJRsFjPm9JZ5r1XZ+fQ4R2
GygTNOjT6iFrXGV+3e0Ip9gg4lK2V4FMaN2QJMU8NUooILowz2FHienniugJ8y4lhmyeomH6mw2C
bk7J4H9Y7YSmIf0wdKR5DEf9S3K4lY2dJ0plwmvJZoWRNdrbU+aq/ciLiJ9a6ntNX2yUOvHXSe9w
TglMuoApxgJYivN2Yv50Irwnknp27ezFShzf5RWiYAdX1A12epsCOlbCPDU9FPCE37hTL9SNtX6h
MRnMr57AQQy7PDLSgx1ujCJJkSZA0GI5YZtet8GW51TNr5IHg+3lXY/kc0pzHapk31JaXPdguPQS
NBbKHOvQ65CbnKR2SREcqwP6d6pQdJGhftg38KOTBxweC6AIRwghcN4J6AATPo5zSjT9gVSKfRdo
xhHkRnRqPHfVVor1UE8fnIjEkCB8VMLynUJCdarsGFRX6WdrmRGyQ3NEX133vpYP5bGX0KHjISCJ
FbYSosh4nVi4+LisV2NcP7njrKnOlSDNnY+dGDf+ZDi+uo5T3ZULH6OBnGSoV982MldllQIQmXcG
1EO2WevyWwuxBYBAir5YGAJOU7FxMyU6sPPTl3mXZg9Jl43UPgLlXZKLG3ZUTca62CswwHeun/78
AKtG2ShDsqcwny3qwizv8ryr1sIMqAcTakAHd8hvx8Eg69LNna3fjhuzMOPbIPQeaydFzL4xLPbo
FTE4zwNpHYvAosDsRzFStixcFJ6fvqig4QhQoNxuOU36wkH2HMjxllpVAFecLmZUys+rVSYbyDAt
W3LltbLYQEXlwDn+MFNbWejcX02k0tXtxwYzNbFVQ3bsVvVEw67TAQKb7PjjuqZvrnxCvzCprZrh
KY4a/4aJc9G3RQRUGo+qZscWLNL6UbVBxPbYlfCLoUon3pf+uBshZHAUL16WExfFM3GSBWU78x0j
22rBhNNgxXR0uUgL+3hVmPyUmVBtARnpSfOMAbY91jmpXkHQP9PSiPc1sQ43oa09ZDHKOCWUcF6g
gG5SlAjzq0U0m6LtPTkaWxwpoENLr96aVv2O5ym7zRKwShk+YSoHFXmgE/OgSSm2I6vkzJGurppk
xQu6k0EdvXO6U5ohglzWsEf7lOZVZQzhg9LQrqPB/nrVGTZGVhAuVJ0trsaygrhjLAMZpD/c3yRS
FjuWENp3oNcQNEC9VXuLIkRMds3UyBsd7ELS98wdm1+Kjr7DNt4ZnjNqGn89H1vmnyYvpCY623Vh
s7CY5vT476JdU0dXUltDGOy1VsdZMe0W7WgH+6yrPz14opsMUtv++pnn0f8qiwZHqQ2dSKlH5wWe
zUpQ5UFrEGNiH0eSUN1yWFyFKo3l3zcZYnuQTNspIHzvUX06cORdX6NzrkIcvZDFQqOLvDC1QUec
NeYzSyGu1SGVd9ca5YvRZPTjKF4syBWxj2Rg1Ataw94WRdA9QT7Ws5/4EipqtRWOhAGhzdETDK9m
qUVry777sWjmIL1WSR0zClvaq9fP4ukzaOl/c1H1P+97WNksi4Mja7WGx+WPF1W1C+Q6asa+5xrj
eo04UF3VunHFlF1tm++FUJ29XxjJQ1oqT4Y1EIaruBhRZNkbO4uAzlZlbVdtOc/5l4PZ0CQbhja7
u4Y5p8QRzOiV/p2OUXzV7whT6ugYTWGaKneF/JL0G/SajiET0ateDGTA+Pm2MuFflvAn72JxCTLY
ECM0gxu9jedhGj0HtKJu5CDtQ5q4xizRnM1Vc8M87Z5yOkCbobENJi50OI0S07ksj5nLMY3SIvlV
02eZ2cOJCMptJyeyfM/g+UGaB4Y2EjkMprTpRcJeQTeezE4J17rSgrYHM0tCWLfIEdyhlMnf2yyB
sDP0nDvTrIFFAFAtnD4MeigOQkZiR9Dn77io1NDatRVWUFcsFMBChiEeBDBuDdlV2M5znC6KjjvX
A8eBexhJTk0AZyXgE4fmHW2caIkhyvwRwxj1rj2jhZguc1h2FSlYL7pd5JSj3eGBQtWi7hJjWfm5
uq4Rvfz1QL7uMv64CxGOM3HzBE1QXb2eyX83kHOFxpuRAwyNUmzkeQO0sHXXBm6ZY2PAGm8oY+YY
36ZLQX1THNAUOj+FZWlVt5vKsV5cURlb6omgppwKqia4pRWbYiSnSfI3T1jT/lRZue4ANSFUuAi2
qX6ZesraoAZZsavNWmFeHB1dgAmI/nT9TKcSj8RqPNZFqWJv71S0L8F4o0R5dawEnssyxIlU5UZ1
LKYPgwE0tq+FPj+DRoFto026HVXdkEd9RA9MX03SlBkmalWhxhgu9XznqTElRbpOFPUtfM0qBdTJ
6GL1SQrDjH8ba1RemiHlwhwwAwZ+Pcy7OnrgKZT7H2YAX1fw2/nLou9Q+NgFwSO5PE3NQ+n145mI
np1i+jUq6tJbQOtId/nkjfUCok91ozwJK2Fpmr66/nsrjHAdi5KwnhjUPGAdubtOp6LtNoZa0NQL
0B0uiNAqnlABzTtsRZSCC5+9HnX93DILVANZvADAks2Z8Ry0Q3m4+LEZDryzAS1k5ln4NM1BkQsn
ibt91du3PaqxnaOk1E8nm3sM8mnmJOFdO2mKK4Qxi7on/vx64tWP14jSSNGsJR0Fh5geqHSowqNj
t5PQFNBdSAyllk3b/ipf/gGqsznsrQaCGTdqG07MGE4qIo2fGw69vKSQM0FS0BkNPOBGFq7yqEFu
rAaZf47DYffXg8b4OlHbVCoMyjPo+RxyJ5wvZRoiYVICiHvElnFzq7Rd8eKRZzRDqesehf6Ya16/
KwmZ3USRzTLmWXd63uIzs23QMxwzLgLI9RBWcmvr9DCvOSlqqdswbnZgrFY/jlaxF52nr2ILfGub
5i9jUa5MS+kOUaQAj7CacmnY0eQaohL81y9R076u8LxGgxRCzjy6bdri65SuinhwGTlEV2Q5ChAD
Ro9nsVux6oSX1SbvjE4yIq4EFaVJl92Q/MhOyUZVIvptfI+WhE/ilEX/4EetWO1af9OBOKFdCxsF
SfC4alX8gKJZp5oUZzNTOK+Fq6teNyl69LoVfR/wH+V6ogpYDafdhR8jDinpOPxIyxtNq9uYtfbk
hvj8Gw1jXanl6gPAjU0Lyp0RRtfALLqO2qZ1YwuPulFX/zgBEihC7cPU6s01l1QLG39loE8PyATt
Z/o4Noek0SmSTsHaltlAJ8mzCttu9hb4agoEkm8riBk42rV4xxkaHAPbLo84hr/VVXM70JE7R/gv
l5RzrR2o7fG2btiSk2UhlfGevMiIaB7kT2iI4QrFgAtHjhZgwIJ7a9LXEVNab6BGPIgmKG594jIg
aNlQWk2HpBM8rcbMCEg7ZZsFMYxE11VAINJzjn4pzEr5FmuEKXgVADNn0WuZ+9lmCs69Mn2VQ3Fx
zcu1YshxABm4z0ueROcBKfVb9JSw0XEnza/4iqQpztjKlp2cMpkG+H9/U6+QX+sV0y1nG47gWCy4
7bQv+x9ogLLJREG7zIkfGit7KcDFb6u+mejWaColFTKuoLdydNP8nvb9TiVA6cYptIyNHjhldEjV
bdZ66a71erkSVVQ9WIl36IxJ5KrlT1mJeZrJRjspk3w+xsJEU4DCcivEm90ndOlCNV1rZuDflRCL
Fn5lCXyKGT23ssCUiKR7k5lwnwqtvIESPtxc6whKjp6sJGZj1zDRR4mWPIDdLjEroWSQjUXSEmei
UkciVSD2v0ZHjJg9tiOwuUVXa8qj2bNF0qHFOiMRBDmmmHNXwlaWsTa+JWrDPddFl9IKVIoV4VSr
boaS7LUCIi75VFuU6fmMBhi6RyVi01Ti/1A17VhWAYxkuGUXUHnBzCn74nCdivlQ7brrBy2zscS3
7UOMZfCuv1NH17opOa7NYz8nznb6MnTNYfvXk4w+vaG/33zwhnOII/SXApVt/KnQ55SdB9tBjeah
UtaHQg8qUrPUcBn1tXmi7fyttmH4XBMUp9N/JRJla5gjt+oIdHKtUkxeZPAwtp7BMwRF/JqMcbS+
ooBHJX2DnCXuOMdEc6D+6fr67P/jo/9f3md29+N5Vv/8T77+yPKhBGhXf/nynw9Zwv//c/qZf33P
H3/in4fgo8yq7Hv9l9+1/syOb8ln9fWb/vCb+es/n93irX77wxdL+Pn1cCJ8bjh/Vk1cX58Fr2P6
zv/pg//4vP6WhyH//O2Xj4zRMv02AtjSX34+tP322y/Tavgfv//1Px+bnv9vvxzf2reqevvHtorf
0m9ff+7zrap/+0UR1q8qJWjbtISlOcgMuTG6z389pAs03oatGiRB2DxELGLt//aLJn+lticshw3g
tGGVlLirDObs9SFD0hN1zKm8bevWL//1BP/wPv6f9/UfaZPcZQHzAT+sfVnfOYLpHF4NFkVDGjyR
L1vMKtMLS4OwjLaknFX1e25vsvzoZKcU8o+198E0EhKAkAChijmAYrPWhBMiowCMBF1CjY9R+25r
Gyfao0aHZOdjsnEINIjTkzcQAup/q7ujz2mdn1SZ2XBp02B7U8ITSC72RIeogqmEwwnx4yq1dmOJ
MmsTf8+TQxG81hi9zNvYO3AkMECOGsaaHaguH4VBWBX/Vh8ZsTM2iLOsJ7hqpWa3nr3p+htFe+6s
zdTNTsuLbd5W1tYIlzI5oSZTKdVF9JElSMryVY4fnty5aE45hqXdprK3JrjQ8kIMSdcvVe+1Sw5V
ssz6TyN9r5qj0Dat+mzkl5GjMwQfqIH2Tlh3BZEPtD/abJ6C3ApWVns/BsYsd3ZW9P7vj8j/2XD7
b7/r/8HxplvGXw24x7c6+HhL/zFn/P9+uF1/7Md40/RfTQubDHx52nKMEBbeH8NteoRBSD2dDrWw
dc5aPwebqf2KroBGioDxxm5X50j/c7BdH1J1DuG6pEoheejfGG1f6uAC6wJWCmFJY1oC7D9pGYga
1j1O7xoDhNNZcwrMk1u/uW4xI8GiSuFWrUV/ryIrcza3WADPTnCrG97S9XXweeBEk3xl4CRTHPTr
5UNaPBr5ozVc/O6ijke/uGvwv4RroDOwBsGPzQd5srMPKUBj74V7trT7f/82/P9xYdAFLYz/fmVA
3Vx/pp9emf3hNp1+6Mdtqqu/GlID/a1hwJHclv+6S5n4LeZ1VRX0slST8fBfd6nxK/sDmxIGdw+f
MPH/7i4FUYuZDGcXQgzu4n/nLtXEl9489ylLgcnO1IE5hcTBZvX5fcnTrduOjmgcYUAK7xW8fnkf
3ahpu8jVpxZwrC7sg6aIDcyvR2hzG+nnJycm4yMBY8dRqbXzQ2EE1czW1ducQUH+lAohw2TDqKYX
FRMKp950BmV340lfmUXNRUYEHtHcYaOvBE/Sb5eNqdQzLwsvdQN5oKv9nOzR9Dgq6NmLEROb1qbI
tTXouw6LAuERN1mSQ2QwtpNQM/OFjqwYxn6CZqhp1UVnRXd22p/aKvl0HHS9HbaUeUedMRpJ9UkC
UL929hZ7MftWBJtSJjvRk4hpOXh3A5m9pNVLT2seOlU40ytkOsQL71CZdCij5AuI8jezrG6itny2
2/S+ijdhkHBgHh4y3annZI0V0GUQL8okbF84ZJazgbQJ1LHBPrSzCKp57N/EQfLk1akLY9Ml7YyM
nVvN7ydMSF0dalfkGzdP76HDuKidHvwgelXK9FI4BGFE5YvnYPVoFEI9zY6LaZN0MhYP5hCgfeR4
z5679WZVqJ3MQb8Mfa5REiIiqq2qkHW2g9ZNfathgiE8kwiCpG8oNtM6bTJyFvRWvgy1k68axz1r
+UhasPFo2O/CDvuFMGOcV3hIOEaTZFuYEeTFSbRJSAXfpU3Fod6qVhiIASyMKkA9IyNjKF5pvVSA
dDNBYV0JagieVnXwZe/PcBisUpSoVFn6fhVY6QK9HiZjlxDE8clmsw8h/y4gOmchO4TYddR/M2Cz
ASXFnR9b68qerPQBONS20hyQnrdhaatE1H6OipZQMXOf+qo+0JFb4UoDc4S7zjTGZ8dOd54JJHiI
n+Cjz/il2TbzIm/rm98tLXJ20CDTzajbcx+9DWWyetUI5w1B/wEsKNxbmAYVtH7Vrr/lmnHr1BXN
EbWfm477rUVfMwtzNBigny5Fj5o4AAvRxrkHkyV9His9IMfmIYuiyeF3jPriqWSBkGqCSW88OL37
ZsQGzikgM2Z+cEKt2Bkh5jhcQJsQWmSTKtG8GvTtUBs3uVluwfPcGvBAkX1qH+2YTRIRILUA82JC
CmngkYVUeYeyxktcxM9Sx98CD/vNtA+FQyk7QXWw8CoxuUFQxPNk2ni8z/1wZ/IGgZQr/BnwHLjk
9qvq65wpuZqBSShLncv3jvt/WTf6EzYffpj4Gwe7RbTqBvdbrzn0kAiSigKKLinbLIlCQfiXsZB7
t0AP5JBbQu4PXZI5SVykOgQrh7HTJ/oTXgQiSN2XUle+e9MvwRw+6/143VbdJRTkDYDcQrBQY/Es
wDPY9p1mZ+TY4PAAEWx/i4YPWPIFe47qXqFXK4f2PoLaAJzrTWu5VEN/D/2duMam3pkxMrfgiYtX
J9p8Krzi3mi3GqxQh8NcnHIQS6l8KaX+VvlevHDyVpujj5jrnXjICczVOu7qyOEe9xONNkbGq0PE
1IsnO4M1lVGC2TtaMVd1ZWeppGe2+IVEyvbSXQrK/uRybXpso9LxjmjAMoJHSBXcxPGU4eetSIZZ
SEG6ObsGBQKshVGLt2+mQLZH4sZ+m36Bs/DIeevyO90eFlXoXeARLfOg3Ve4CkyyaHSl37Zuum0F
hJRHV7qrpK/3DOsN5rhdP1qL6SdJb15KIEmitRZWiUqCVPUOz7etneCNzk1swrVyq+HyNF5Mc9hE
abkW9Mb4+yat/TB/7lUknL56VwQKxqw1pr5yZlFWaoiD9tNxkQbkcbpERIKjUNutKUEzUOKk10yL
yiaCBhFhzvwG2KqO/OV0TRD8khYCBwilcd7Xx6arUDa52F1LuEvOTjjG0ms43GjEd48GFITQvEX5
dNMo1j4ehxnMqVmbJAen/Y6Zp7BDZE93E4rbHLwzw3wRUoJD5r4dsgzuutiivYLPIWai3flWyj2A
LzXslmXEApJ7oK5oY3O1XAlLAFnO9N9W8d+arDsq3rKunluiZSiDz+h6XtTIJMeiW5Kbt+6xPPU4
j7zGXsvwqUsRtha4NbiuIRDZnvLLdJ0HONDI5BZgmRd0XuZOCczGL5e6f5tB6HJbscmz/NauCV+P
NIBAaj2TQ/4BOx7/ZJTdUbA8+inFW6Lgy7DAO/Bt7Ned7R4KC472oMR0ap9VgGI+Qp+CmUhngZRW
PqIXby6ZET8bXUdtrX6dvgbZ+hzbwx2cs1vXnqRAyj3vytwCrVDWyaHukzuzj+4i1TvXVXJXxsWN
U+EHhJ0n7aPX+A8j/MHKSTe02i/Az445CAzH8JhkYtRz6i7BNeX79Fz69jIQxxMxicZGv8hqoqUJ
mNEB8Zdje8GLicHR33tCkvCaHUYvZJaB7NDA2wq0J1VzERe+lza3WK2uZVC9kmD17rj1otdJvdG8
U08wT/icQtWgokQL/wyC9UZRaRMZ/RkVG9189x4tyZzk0aP1EQzgyhsSj/thrmnqLqyqRY5Jz4AQ
1Zgn2Jb4NNN5A3nHjAY8DuqmGDs29c7ejrsDhWUT4qxeNWcKgMWc+IFVaSxVM15LCSM8JyWA4+QY
tufRA/LseI+ON8kHcUR64crV1CXAuJuk7BCqQyf0SQPKb9Ux/VRfZB7RIJBHeL5buxjeTLM7x/Ux
yOs33PpPumm/lFWUz7pAvUvUZz9f1MCGyXQ7CMjGuPyzg5cPO5bqcyL6p0GGtCutva1VCzszP11u
u8TLbnxVo5/ckzow3kRIDI37umbDYWt4sPT3uOi/A8RYuATG5/lIEJP/FDkxxMvmFbkTXbSZ4yn7
Do0O3mh4Y5ZBz2DihtEu4eb2u2EtqgEMkEeZG0tsWx3DUX3OOkRAb3q9rscDzutZhLDepqSYYCwp
umXBRakHog3y4QB9Bq+WXMdT+I6lYJhIsptCpIdGcFuDRrvtzeZRRBEJIm3/PYrd1yJ+l0a7KrU5
3aMe6riKg3Ggt15RxvDUkQq0u+2op4I1EVtFxKCtN+TYzJvSeAfiso5C/aH2FV4TYw45DDvjsAMB
bWxGszkHuP3CQkIG9pRx7hHxYFLynxGgW88UEb0X+WViPmpZurPt7pZpfMTHoFtsO4S+DDBteegf
vCqH2kz7NK/Igz+byZuB4nPh681FK4Nz0EREF09mn4QJkqvnO1u1AvERGTeRUx4VTR6HMbrrMnur
1PcsY6Rz9xe/kPRzebuVGQDqexbAS1wpl8xuL2bPoEiJKMy+V75y32naYoiVTemLvROKCxPIfeyx
2xb9lhQFWlzufTjKexAuT7oM7xod7JE/bl2dLRsc+75j7qBTHA3eMe6wUKQkNizz/IPDiroNCv2t
g9ZAUyaH6F3EbDmitVY96K4gHy5x0ahMmR2ev4+nnKhInkpzwC/XiD1xDoeqOXXNJsr8bz528yU6
LehJmN2h/ps4dFiGK4redU+HNOyHG/Ljt3S1DnBMuVLj1ortg6uWm9SzTqrLd2WZjdjQHVejRCxr
lYCUfB0/uab2Mx9tK1ktM/bcMBxKMGNOMG7wteq7wWGvo/TU9kXJTSoIqSnw9voCjHTVoEwqJY7g
mi6SUuz7NoZRbZcKVbRSrMj2pYhWUMWPuj3JypjH856mSW5oC5VbCbLwvM3Tvetaew3o5iLrsHOO
1m3uFS+N5Z2hMRqgx2p3ppeXHkExFhvVoZFoLAWJkPB84g0NpktlpwfqyXKNKvmYIjhjnSGKw/LD
TQbwKk+AbmfVsICyDYeo5ZRlBMd+pDghzTiZZFQ3qSbSOQevZStYkOHd4fAMUNSOWvuG6HUVGOzR
UYHM1RrOmOZkWAJkM8/JMsl0qvlp9VFhJzVaE7VMmB7riMHqt81LOYIzH/VyJE1snIVTnACSuHg2
qsWb08EfCiGE942UMyTNflIZy55FPS5Sf6OKbNWLVs6DpoA3wGiL37Gf6ctxULVV2+QMxnmrF4+h
a3zXWv8TQQrsQVuh3ug0THwdxyFL3I0iUvFnj/HqGr4d1R4AyhIjZyeZpRD4jQs4GFjQ6u+BSYun
9IvxtnNwu/FKIPy2QlvnOZlSQngZ72+3NEVXEZBo95uyTxHNJbimULOC1dEQvJDfx3ILSHqeQPRd
VVYzNwzm0LLP9VsTlVteWslSuDQlDdHBZsNihEPf+cHYKgz9IW7tCMqUEdA/LpYqERn7QDvbeRFd
sipk/2z37YbkIXNJe7lcWckQrQbFgNONChH1f9POk3RQ58za9Txx3pWcW5Fq8qdbNTcA9KudpE1H
ecqQ3OphzqmTexGllL202A7MYuiocyI2TpmIIYdDCJgB2u0XaoeRuIu2vAnuSu2qbhkwbDQRxfsc
QcPSyKJvXudECySVZD6MNDIHCXsikttCj+CtaicnUYlZljR+PMfhvKRx0Iu8y9hSTTBaun8oSqgP
OBweJ3ugrMEkOxDnVdur55wIjbsQDiPErmBTW2a1dcstLUxOVUxAII8j2CZMuASLSDsFESrQr8tq
3iShDiwzfWvabIdiqZshFyLgAwfmomjzA/vK77TfgA7RqJJB+0Tg16OdG58tsLY3E+SwdBE2umU/
r6eeX+hyQCVy3EMqllnkSQXDGvbDJ3PqcMu7kXL0cVYkfmGsk7tysEl7K6ufn+XkyG81EHxaJQPe
fjVeXdHgg1nN6qbT4VsRW9YSkTNzYAvcAE64M2i1cpPQ1zemuorr+e2jlZYrbKw6N4mnrXwIK/dh
fGcnUkfyUwxzZEfviDete+EcLdWdFw64VduOPpQMTZkHZsvTy1ts9v2u7ckTovxvndFDUatMPPU2
cggiLRyjoCBuhWcqWuNGYr4LBgOdiI9uc2jUD29M8GihdasnpXOSAZVI/NC5GQDmzCPTXE1GyoOt
Rd2ZE9duwCWzVXSa605aPPeOmWxCryCPrclPUv8cxaic+NUQaJgzNnXfFRR9ONnYxuTeTs++/9Tp
ORpO4X+k4JtfLEt7NIA2fBbYH6t2fLSNcDuAobVtuvwI83xOKBhji2iDOeQmIPqQnQAZollFAJt1
ygKFXTps0PjVz5NP9joAapJXRDyPuRnsGN4rqJTrTK+hfjiI601zXZdAdCuCDdr2MPhlOCN3Z4Mk
fylysueRONqJh9DZeaiUwZnjSl8lWLvYG8lhrnQVjPTM2mQlv4D8PItEL04MhMcP6drKFTyByi6w
qSWH1ScWYaTQZsbfxgmeJw0Sco+CslvW4WzW4hUjRZiw5IotZ7Nsk2FvOYyakSkFQiqOw9HZ2K9F
J1fgn78rTvYqewMR/AHmdRG335w4+Fbm5TMLx9IEnu2ZYluU8X3cb9qBmAO3CKGFQ6VLqDsog8dv
1b0HdyStyU33/hjvvRDjkpV1D7ByxnkPkHUW00ZqiTJP+uQdXfNat8ZlkDnTrLK2V0ZwoBi1dFMX
zIb6VFTrWAm/l9I4mqKENK7tlLT51pjhQcVUjMMSW7DrnZlNNkoYv3phr87citwZmGC0jP3vXUw4
BovqKRDuw/Rfw9VnZFSf4/hkZsE7bX12bml9KN0IS1+hqbOUMY7N3D66It5XVsVuCRrCzCD+MeHs
aanUOvN3NE/0m2B6JsFCauWlU9N93YgHCjH3DhEPnWauy9o5SOsWMF7BYLWqWVJ6313JqTkMPzKC
6mI7LWbmOFL2rxnZAXdPFr/GWb3RcZdrvkUxlSCxJWLxd320tkHFQdhzo1eP4IZM6kdERwFQdezc
2MuXpZ9sExX1qKNe4oLCzpjKZTVyTdIE1EeZtg+KKqFj6LnB3tj3F20Fc7QfSKkfEWAB91mXQsxd
WmrcWPH92DjbVg3ufTznQ+svirJhU8ObgeENlXL8bsQuOUzmWjjpXRSU95isn7u4xNTgfEM58JLw
5qPQo+EooLUEFDp1+dCXyq7lUjXQ8mfkr61ERmkva981X7kBybcJtfYEzHzUuecIALVBAthITWaY
/feUCD6cjJc05IBxO2sZ68N3wXe03WRHtuxVUPnbDH/19LnEUU+S5FzcDr23KoZdWtonVSZMPDY1
uRq8QmBZG8DGnOTk20JW3WGkkRmosPZzdopNeO6IQ7Mcglft5pA2xsm17GOdgm4niK3EGhqoAWZo
nmsKWTFUsPEV0SmSGMRrstySB+LxsK+ScG9mUDmVZYpYqjX4yx2Uq9riWbvUO4h4azdK7D2EFrNl
dyikULCUWdsw6HNWE3/jp6jHBfVgJ7G3cPJUytoFh3WxUKOnuk7uXTOm3N3fjmXx7CG8WKRKcp9l
xinKTDaz9VTrl85943FxXE2J57UKJwr61awnM5gaL+JVbanINIQjyvPLe3sb2ZzBsv9N3nktx42l
W/pVzgvsCpgNd5sJpGNaevIGQYoUvPd4+vmg1jmt6omOiXMxEzMxF6XuEktUMhPY+M1a30LRZ4+f
VkT90MI7LUv+TETu6bqXPwLT2pQzb7uRr6rJ3giZExYzQEmoqzXR3mckgq6IEhImaaWmUGMqNGK4
KdvXqUl+mkTVetjqnkclvTBP24KSs4lgUpOfmtW5g+hPFW88Gac/9RbaBsBTV/HjfVvzkqeOc0YY
u0qppas633oXsQKo8isZdp/NJ2FPbDYEDaNzCEX0ibbmHOmpJ9v5WdXKVdBhFdDelNjagFDAjSAO
gXAOVZe/R4F2I6bYQzboVQbX6WQmn03D6YqH4nRXYJyjt9YPaVyvS1V4cAj5QI3pnnHDGr/Pse9N
cjXzh1qT4ACLByeA9NAR5oXjI58505Tiw2afXXNNw2Rkx9dWr77SRVulSz5/YtDS25mmQIrDlGiL
K3uTKiKHGsB7HzQaeEFzXKllFxOj+WbZz9WLmjv7rKDlGPBuuJQrWHOT6Cvtxi2mMYwlZOn5wV09
la/oEJ8lCeYjxMHGp08fbYs2RS+uOp2kGQ3PFgMF6GWr5c1oGYSOMHwAoLEPiOuSWs6AyDU/zE3+
IDt9FxWE2hTc4rnvFYX40RNYv0KZfNSrYd2NZG5Y0QnG3CHqxYjaOfpkypvp9CuWPjz34Q+zqxN0
TxzG+mA++tmA56bZ9zqPNBPxK2RgRNI6zzVD7Y/icZrkuRiKB+Cem6oRXhqZ24+A0FMUd7uKUYSd
zM9FgQbHN/fLJVtowSfQPHaxPC5Ho1/b07BGZXMudXNfBvZjVMvt8viO/JYAPQO1n3bjjKcesDkx
Rb/PSLohTv6qZgxuFb4Vks3rFOrbyW5P5pCFKK0455FWvVAOc0+awB+65nUkfDtXAtZpFVcvqqk+
t+5hVl17MaUMJwEcjLmxyVvUQYHrj1wBeWXscPk1a4MMMorRJa6eOeJKMt9hkkWDBcO4yy8iUBIA
p8mxjnEExwGGhtm3KJ5Cwh7TfB0siYpybLJdE2MNKPwGlNUuChoSFnDpkL1JzkWX6G7jMNXpuTe9
OB1Cd9ByzaMq+/7fsl/+d5Kiv2mV/l8SQqBg01Au/PsNM5qj7/8ofv7H6eNvgqXff+639kj+hQkW
766C9khjoSoRNvzWHsm/MMg6KpJeDbmEptlsk38vmg2J9mhZTttMr9HL/yGH4EuspPmm/CE0Teyu
/zuL5n/VQOLSVRwsAUjjsAXyXf++Za71ThAYFoAAXeB+xosNtJG4VZSv5f9C4ru8d+Wf6jv+KhTM
hqHpvBWorRah/R/S/04TbQIukHNOpHfUhCuG1eoKYv81mAp8vdldVMTbemgPzhg8x5V8wDtPWIDw
5pT4FniHQ1B/OZXynSAdCpPpZZZiV+nzvk6SO6uMr6WI3RS3lCnE/R8f7G/N1p8aLamw9P+fXj2d
KKIDiX0Su/DfX/1cIsAmcICnXIVZCp/upRsZQErk/m7obHmm05BOR3DlUfwD0o0bFfY6TaIrtfz9
wMS/TF8YEB2ReJ1joojsd9mNoHKiYE8KK7KSFmumYrPdsahfrGllDtMuFQepl/cU2dBElN6LCXZc
ZSx2a7OG9jfl5PYo010QhO9DXqkrAfnStUocb2q0sSYHtFt8rRgb2rlJ4Q+8vgoJU3TuAkLLCQfn
3GOAaZXgXUCPMJbnsV0OjDvatD5MOiQZTJ6rVi0AaOLWa1P9O8wZhDRKeGcxbnRq9buRxEJQ+dQT
CR15B9CnamqXId8alTzwbsf6sGioeCQuDhVxM9OoWVsquHcwXr7SHBIFEbYevJkzboGQl0LlcVcm
1pUAlj2l3iZuEOsEg4cUH9Ew2ZJZCGG892+DKNzclyC9Z3Wf2T1AcHwslnYUenwNST9Vc7FzgOQl
Wsg4E7sSF0c+lTu1sCEm4k7gc4bqEoVbp07u+pyJfeN/JEq5A2pMcBaZISNspMLXPFrLXglhv3H9
2QWzR8sN2/i+TtOtugw2gtEbQrnNgnDPSvQhI287TlO3M8SjRsCEn7VX0jLOjCbdEs3onA68GvOu
mgNvKM0P9uw3MljvWZwaQt2DXdjGWnQtE36idgjalV8E976D7JrhcxSiaPMjsWOa+Q4z5ZjQhA4S
4smokbleQNEe5ulUDbDqjRPx4jn6Ox5AcWeTrw23JezbdZElNEQd29Neqi9Tn0VIRvBGFd38aYTh
Q2CSBUtgH/9hTcPbpzrpY9ETgQBnXzeICM25YLnng40W5CugmeMWABqxpsOsMs7XovXctFvD79RN
NzUUSnEJRiyxMiZYPVZZjRwDI5t5wCZ8Z87OvRkXm9pvBZPl9m1qYGUZX0E8/6yBkdfBwKCfTkvO
L9XE/KgNGKr01fRmtvZOdQB+EQi57aJk3ABIdNbdnMK45A51IjQTLLDDDdlFzMdIutTS/KXNjTun
Vd8zNn9rJyjPWasxP2beVJ1tFn9KzAUxQuhSWnHDs3m22Kn7gQOHt2C10ZEFY2g2ADjGw12R3JWD
/1qEvBPKUL6astphXMPsmWzbLD1JhcjAQuM2z237oTHD59onv0ZjATiBq2/e0FGzAswu3RQzZRq8
wuq9Cdv0mJVnI0ENSkul5GsjMT7GMnmuQ+dmh9EzLYHb4yI1QhZldvO6DHayghIpS/n7Wn+XKQLh
vv8TVtTPvpo9u08PuA6fJ3DihpVcrdj4YE5IfFh7JCwW8+HKTuyPlsEDCcl3sy4/AM7/mPL00Kj2
dz1Uu7E0PizJFAK8bqgdSba7Km35NdVMji3t5mf1Tg2UvZJYTCXRNBjpS1XeUsPcpX3yLFiMw09M
LlK8E77zQDjPvp7abTDLzZR3J21Gw+Kr+4b7b+7JWrbIEi9VxowQwpDa750mvYCBRvbUXLvp0g4t
+HtiZKE+hZuqDdCHsKxvoidZZPClSXob4jtnEFdraF852D861v7VDL7QcgWv1VabAyzzazNPm4rV
C6FR9xgq9gKjdcaWYFW1zTnL4rt8Lpk7xlSe87sqhTf5xCL6wq2s4KkvgoMNlWqoOLHK8Cac+KX5
THX0S4wWa/x/7SlVu4NVoxbXDXTRgm6iDsnGbal1EzqwBaTmmNtoZho9j8PKjsxb3TESMaLyXFfl
2ffNuxIhQmcyzhpL62PSlH/wYH6LuH8/5v5FU/4v//r/pcRcdXAV/1EQLCL2v6vMF0U4dd6P7y+8
9R9/Cgp//9nfkkL9LwVNoe7oUkfSjbPkP4s9xIYg51EOWqqtqBbAmv+q9aT2F9jzxc/qUNcZjs6X
/lP6qvxlmwtPgxqR5A4dI+x/Q/qqar9cVP+swRZRoSNVEycj0kKd17fUaH/WYGqs9xrJ5usa1CXa
8YlAq9ZcWXaEoQ2tFrEjoIedIb6CTLkzyvoJ690WrRhq8xhNj4KMumBiIFq4AnbRXbC9vRvaGXHa
k9HOr72VcBcIccBxdm5Ha8NesJ7g/9OnVSgfzFd7ro4IulrU6RqOvlU+hXcgYraEVTfETqWnZbwJ
idEHRxQ7Xo88STFnr7PYI6bOePaVov2l3aij5nHABukpvlpsNCPhZ9HKwRVz9tyOyOINTu4VAfTa
OkOa4JvOBxb4yDVDRCEqzW9Jnboi0DJazaPzaJFpGk7qD6UqTzhXf5aOdUNYNR6y8RgVJPLW/r2v
W1AM5wLCowFiVergkUP4uhxArJSjKLdWhKyjFnsboBDS1eGYqjuQfsZDN5LaiGLsLWJBBaKCGXgZ
oaKqV0M5ZCuSEtnL/QBwxqzIHE8AAAYTfXI1ggwmFUl1BeVvqz3rKWRPFfd/IlKUHPEtVwG7BrV9
hd/L+nW27yz2OQnjnzzqr7GAjBtF5ZKDJLxGFrTSOYNuXe/eQex9KEMNg3CYw3XRbYYENIFK9+/L
6jHuqru2Ty6peFdb59nggRKm/BJFLwyXP6soOCrhwEIuv88Av6D8yx8MkI3GfFJjxnDwCy590x2F
Io4a250sTn/K0rgDZnHuVTxxts0Gj/7o0ajwZQIwMvz+ObISCiCZ0bqPdwpTalTakodycBLLp6nI
hnBhGPlSPmMAvQ1temsB/a6MSTIfHVD+VSzlG+ijC3aMGFnUVqxJGbllT+BbH0wrBarA46RtgJwM
V1YHbARL5dgpaBXRKj2UWrgWCRKVstMRc1IFhhmz+cF+UHIWgmtyqjR2TNgvoNYxtaLgojOI7zIF
bQyUwoe8iLaELrxTwpnrEpJdQVSLTjaKOzkP6qxhTPCncRVlPZMs3E74OV/ohl4qkOXsaTGPmVu/
ybZJ1j12kcqmMD9iZScP+a0J9Jg9YfAhQn0/FxpmWc3+BOb2lFlIzVherpSofzQCCr5JGQ5G35OM
Tm4Dp9uqCkBswDTCRZyTY4G41KzkD4GIbtX2ee0SEmNSLq6jprwWDlCeYHj69VWjFWxGqAi0hoZA
hwDs+lhAujE7EBUa4oJTvoibWIUkboXIi1eyGQ6lAhJASz8Hq3lT7P6nLadPWFqvbBnRnjHfGAYL
PWQB3ZTVvEwyaIoLSNEeL8bKBxEDUIdKmCdkDZBumbb2Jj+E7Jgn6wl3m9LDd6W2mJzJy3r/OMSz
pxnDTVrNydDDjUqLEgKtK9FgGH3UrJ6L2eIa1pLjOElUSBAeQhuTSbUem2EZuz0jJhnYFwDXXrSI
eR+GK42J1coOIiK8A0lcoOb6g/7S4+5mtZ2+0NXz41NmzcvdXWKB8wVaTpkFXs0GZD0GMJxGcjrx
SjDRQXOM7qmerK3jS2ZZcUZcVtF7lcOSgci5p9KgUWK8U6x8wCZzX9+DhTVX9ZL9mbaHIiXfsu+U
5ySwmTrz0yEbFltajQYxnDfHKTIG8AHBVD7ZTkxIT/pTG02FufAwrRoS4+AirxMAo7TPjLXKPN9Z
szzEZvwTIc/IAV0dAfwyBc5gbcwQSNVEhWTEkLFtpm8QQoya9PoeXRW9TNYjEZtnY0LgFF9yrUVh
2ee2O+XEczdkw/eYg5IZk4+pBy95CZpZIuCCdta482BsE1pj3iJQSeVblym8zOot963vMQeCVT+I
McXw2/QfjE1LLiq9XrXFRZHzObfZAHJY3fWBoUGbjb9bw4/WTkkGIs+AldC5wdRIeY5jtDWzltNv
4nPHgX6bKvjZY41BdzSRRyEiITKo50BWPif5jiycXbgykZMhKMS7XuztkiUzwjSeJGmHHGjddmiI
zYVnm4vxTEvPyZ8r375MnvI+fbDm/muyoz08Vw1mNVINnniLv53W1eJsseEcZ7OpboxWHpNmfEr5
ZdWMU7EWkUIYd3TvlA1DTvoplGr8MxykyWSwd7je/YK6M6thZUM64CN7tA1fZZkfv6nVTeEJsCZk
Ylg31muc4QMrsnZV+Sw7tNgnbF6n3pZkTOmI4hpDvfDwY6XvoMJxdDxVae6aBKBipEJfVCViJXv/
zJL1qNtcMYi4vWqIj7VvH+1W+RBB9aMLDxKWr1VdWl1/nenZuyV92c60lZTVu2q0fCpG9mJ1w6Oh
JXeN+dYa83NdZm+qk+FRSCOf289mn5osCRGPpZ9+aQ5msrAAQ2hpNfrnMWKlVB/jZPIqNTuKmrC8
oF2WyH25L8scd7uG3Y2JPImB43Mcdru+QThWWM2XOVbl2iwUnDt4H1Bcg8/XUEGaNhQ13VoEBWdy
vEs0MTywLQfpXSoQTJT2R9jMTzHTF/rp9tGUINFVlYG7lOcSBM/G1pkA96k8dROo7Mpk/ho3LVsM
sl5mdvI4hc194NtfGhANhvsFsYwGCieWp1T6jc4sxinoFtNuYjeJyKwm5XIFm97jtLvAWx5XvcVr
dozxvTUVCLtULvOSfsOnJcKj3xIYKS7B7NwCwECApLnCun58djLtO6e9XDt2do+k4MRxt2WgNgIz
iBvjWS/UR6aKB3h2oBdaACL0beFjJtmA1aG6dURDyyif4heaUsJBSxaSgwnasaWZlYp1IP2MLZvN
EiCxu9xV4vaCrIVLOOcSi6gtJ0JOEc47a67UE1PrF5lU2tYi0yHTlGxN03Q3NB0p2HJP2t3eUect
sF3Ci15/FWUAb/uGyHBt7gCIEQNSZps0to5FWn9len8/KqWBuCXc+Pn4o7HTh0pBxVwlX3b0bETE
i3bxz7YxiMiBBOmqZX1p54lNfYSYvjZOetaA2KOGhVf6k+xAnsK2uZz59nokytb1/d5fsWwjOker
jpZW3VcdYMxMFT0Tm55Ttir3VHmv9ZBfik74XpfXw0rUEbHX+FRk8BB1wXVQjFNaopBr8Y6ALWIS
ZLDQteWbkPFFbYOfPPlWcY3EZdbKT99RHweIW0uZmEXmfjDMR7TeKOEMh9OjKlwzwqrJIf0ZL6ws
egXyNFnK8/MR+jU+kbXJVspa1j2gXlatVL05NL9afCy9RGzZLgrpcP62a1ZPLB28PLTfNX0Dp8wf
i3vWwwBIMzYhPrBKhkDG/dxLoLghPvhU4YFUxi8WD3Y1P8Rtn241p9s1CTt2MVff4yQiLzSHjpB4
HwQOUOpi0DnE5lxdK9S+rKAZCGmBn3q27r+JOIu8qAbk1YeKtZOM5TT9S7UgLMaNcLx0draWqnIN
9LsxNVuvo5qz6ObdBiYMMwWdeiBXUZnj/9mUbH1mYgZwTSRpRq6jBIiotIgTY1/b10yccObD94Yz
64p0nL1gSB6DcUQRvGQdtOR7lAEnuwPHb0LVtho7VAuNOn0JAgRXajqeEfRs89iedyjhTw4lt5tb
9eBGfrYzqUQQ/8ZPQeh/W/a4xuRRrvUy5N5V37KZKw0Sr5uPHQ9SKhQUJ0T6lIGznjP5YJaEmtBP
EvKwTOHjcldr/biHVLn1j1YCpFHXbkpY9BDP50s/oK2xOyoLLJQvfcBZjlyYe43BaFKidpCM8dbz
VHyZVlOvOyNzmfAvZYycNuhHiDXw022tWN1OTQ5axPw00zmHjYnVvh6TEFggg1/K046hzFqfT6O/
FEBQ2eVcEq8x2qG3+OCbjfw1iu79pybGk1YY15hZGdKyCpnGdqxtDRuC+tV07H6BWuBim7DuMCCf
zO6WcGNPKEsse1ZcywiHbdeAewTGhEyBe7YNC3BJzLPRoStePGtP2syTQHTDgaTWCctX0lomDSJD
ZtnJV4xjN7bUtygMdKjlwDcmsIJp/d5GVeZyWVF0NA/L4hEZ3WpGQLJQw/OVhlOTUGb4LpleLz8W
Cp8iWSfMk7y5TlHBKej0A5PXS7RHh/qNqIMuKQ1EpxOYEDEButeZm9dx0O4cjEo9No9qiiw6VPOo
d9a56vCoAOjud5DLqa/kaUjzZ79LUUF2d0YuVtw2NWoIMidBMe+JJYjXvShoHXTxpEcENyQ1H6Vc
mQ4XdZiaHolXr8LuECn0ik41ZarbqWw8OWOnYky7m4xoxg/lU1v2Q8QgLqFDgcLpA1Ma4mCtGWO5
R//sEQULDE1h36C0tdxgDsOa1TuX1Dbu8jaO71oWGzIrQsa2autF0vQiLrTc6TA7YNtYFW3drfw8
esrN13LKHXeesksI/dGTpJRfapqmHJniHSpWafZeSAm/zSDercrWJ70l60nXsZUb7EfKi7Qja3xi
CsqmuHHHOnnCZsNquEFCvAm7mGA9WpVAbeLzr1/mWMOyq8bhzsf7lfgOiP4WIFufsq6Hb/+q92qA
MURBx5i/VEE8ILtV6YPEsMbIyKMtcxg4dyqujzTTTpLku/esOPUad1RpnbG37Xt8F4TAHTW9TZ8b
ffjko623gCTLTR6kAm9XdbLbynKdANi+4pskrrCDxl5Ip+XM27iZphvAzPpAW5zrDKlr4sq//OpG
qF75pA3VOYZvdbRa4zvsnJkhZoRP6InUjcdI4QFdkyiAnljd6EJ8V1XzGDOCRa2JGUAlEcPtIm46
cCMUrQqRXsk67bBipR0lXUf0yooc+cYMkMR3EXicqruHEEsun/EUpyohtMV9q2QdI/Jw1VfBramy
Lz2PvuRg3We2dWzZHoxxc+t8p7/hDthoSF43gVo8GIH2VHD0MgrbJQo9rY6JUILJMUoiCAMbcmUr
2s2ykA7s6Va3duYS7mB43FFuoyPLoXhD/dSXV4xC2CImorSAOXqTtO7zKiJ7q42VdZyau9ymTKq7
2mAOkm5iv9DXgsd41OMz02Mbms6ovY4h53cARowaL/6wk0E/5DdtQlppK/pPYSCuylUjpo21Qupw
Dwkx4+4gJdW9SHKPMKhNb9VnXZlOlmZcIhrBCr8LVx44QQ5C4DDSIvlGpFO9ITvwM2n3aVUvsbHO
jxZtIaKXczvJH+RSvKm9SFYy734GYt/6JdxjUrdr/YN8z22ubRM8YGsnYeCrQZFelctpiNNx30wD
WtO02dGcxGQoFz0nv00eQEamgR8Xj05VHvU5/+ppcRDTLi6jRQKiRG/B3HvsQFyErSrtaj57OYMB
qgGyeySNSl8UayNCAKGjpVupMQwz4W9EdzHyHr9QQDE6JNaGCZqC7iZG6xuGoP7qZA1ZNWbIEzJA
Umo++vZhJC8slmq8qjqw2zWh8E2M8tAic4OxGk0ndFAXDlLjFnEGntS3nowmVjbacKxn+wtPsTyn
QnfDZao/wfbE1UiZZMkQuUkYaZuMSJsiYjRpFpbcI9v68DGRHjJFHrUik2jKbNqcdvrqEzHfKWjA
7K5H1xU4jxhaX0YMJE1uEjITp/0KE/JHYNY/Z826SlvfEOYlXSfhzG5kVK7Dzl8kN8iv0Qh2bsve
NTbopPAA0Uuzv5hcYSyhLLc2tH7AI65s+j2fQSZxu4ycoqG8r6n+BlTQ3SJ0B139aHbWu9rM5O4g
3Vj7ekf5R9ZIUj8kTVXeJxCY8tqe3blFpZs4nD+TURtbK6rdTje/rNkpvdyvn3sZerWOxD2xza0c
CqLDI6SFUN9YSE3Gxuq1H/5UNZAumscoHN97gKwE3AEpaEZC70cL+Chazn9wk/6PbQn+L2ReLCxJ
c+G7/HuxBzn1ZFH8Ofn/rz/0e/av/oVXn+AeBv+AKRnX/zH7h+jFKFNHrsEAfgFs/BMooCEOsSwb
8YVUWQ/8c/b/j+/H17jJwVzq8r81+4cT9zcFwzL7h6Chw7+x+ZZc6/8y+29J7ZCZlKjNM/tbZ1Vx
zOrm3E1K+dRpt55ksa85G+ikHZRUJcnctsPDiyntlikfBxqQTCJEN2NLiqIiwOwpVXOq7ZKcnFEv
iYgAp9TU8yf5gCk6tGOM5tplnbBHrjUsD9W8OBm/HrI8bYH14WQnGJqFdtitNiZTXhLFeTz3GPlV
5YWdQHqMByfYW/P0yhtEb9EzP1Eq/nMNr6xI63CX0+eRnqLF51+/JDWzdBWeakNtthl1Qf3QztkT
D5dW9MfJuSrOBJFL0JOrDsfrDN7NIfTK1UJuaWaG3VZiMQFNPeNDhV/jP0g1DC/sVRiwIm4gwm8J
znmDo4f/irWIM3KWzI7CH8JcUllktkRW6+FIBnRY+9tsKaQSKiptKa00aqx5KbbKpeyylwLMoRJT
l5IMtFvAq6VMQxswU7VBgCCZeynk1CEgP3Qp7nSqPPyonPaUffZSACJMNr2ZmrAhf8Hj7VvRYmh0
UlarEqMaRM/IJMx1uhSWMRVm9qvUXIpOk+pzogple4GQsnxuOpJVaf6QhiI3i3Da1ZVznjX7yFMN
SjlbyZF0K93AbzapcOwIBGHSZ+pirVHB0CdG41rJAAsMOV5TlEdw25YyOl4KapvKel5K7Ggptv2l
7Par2pU9IkrU8LQt1OYlNbrePGhLyV5C/XNVtX2XzM/MVvdwAYBupc6fqPd16v78l8pkaQVGeoI0
u/fpEPymp1UA1Skh/3lIaNUVQk7XXxoLpNmDS2XzpgflsNVLQ3H9hGUwc7fJGm5tdF8JYmcCf+cA
puQSdVkHUHAjV8jGTUIqVi4i1+jFsZHpfoqcfYQBt0qq9zwYHxIiueKIB3lRXPHrFl15qav64hjl
XQjeWzCbaKDLLGZqGqVDVWB0r+0tfLGDKnSvMOSFh6Kbpo8Uc9vsRutI8iDsN7sAgDS7UkxuOgPp
botNnx5DRbi+tlgCH/3+s54qF1bCVhsCrzNfQ6W6KyQdbmHvpkr3dIweCllueohnCdkVupfTUIf3
hHstFSz2VHT8BZ2Ek7wYY+4tFVMaa192Pmz8KD4yhjhEMTfygGgHhxXR2AQNOdvAl0S3ajSNmRf3
KKTTYZ/A403JOMCj96ToGRtD5xwk2t2Y9xsFekTZLM5Um7QxCKJjtJV9fGz5mUyIsIXC30euRR++
g7wE94TEko/BdJTtpNh0ohOUK7zKU89aazd09FX8VhZAw+iUaz+Ea5UBr9qUO413q+70tVmTOmNs
bNPY8JfuGHmuI3ZQlToc7Wi8Lb+fUfKpIrpN0tmXvtjY2lunTRs9FZ7W6b9c5Mv/Zk25IZAXP3G0
XdzkdRh9qM60dDMkUwK/4vcYn2pWue57x4VPjySaIPd8ZmtWb9mNsLxhyNiTJrQRCMXQh49r33D2
YvC3JLztdUbVyyddoHofwmK3Wd6O2Cf2NbV2jl56SWJczUOZljsnIh5c4cOYQlqVj0bl2kM0svxl
RXBKFaIjx8JjVr2Pk3ejXHiohK/PBnTuyTVtqFg4pNmjbaAy7uSsewxyvZxciMr5NhSOtJBA1DE7
6ca+mnVU5mixR2uvf/YgKNh/Haw8wzVsPcRhQ6JN4EHVXsli2AB1YTvAKm8w3VoQO26R0pxucGsd
mfKBWs+YA4zeSCVnobiRmXkUY++1ot7KuHatuWKTOiOualzVQEQ2ImbmbdLKYo3HJaePRHLH0ecQ
xDyzowhxJEFVnPcpX2r16GZG7dtyKS/vuT4a7lBeLUnj46yMIQQNsInzTaXgvgkfVN/Z6na9jWP9
kqjlJZfWDkvXuSyyUwhMeZYXiex/FuEtwDYaInTjKmrkce6zK5nwN8PSLkIPt3MNRCeEPzB9Fjnn
36yDf9mauGgDG3BgxdaxR5WeT0QfAm1rfY+V23qJuuW3rSrz/NTewQHd6BU4gnHaopY88c+6kF5/
mDuear6DuQCMDObiqIdLhdTXnreowDwioF+mUXeXg3j59w6BncHTmpmex4WAIiZ1C+7HRWOTF+mJ
Byps2yMykzXMNuJ6GT7xZRXsgVkO3PrKSUvEdoFpEw3xQLd7Abbr98lOy81jk5rHEbeD42R7gylk
2bD1Ifw2nQ5CcbZJNf5gtbtWm+hsDNolVINnPQblkJQYu8P6ntA7itMtzdCmIRp5uajCiSGqUxCM
0z3BAT74iXkkEmdv834ZZuT1BaspzORoQLe9zjkNa1jOKZY541MVJr4H02FBzMTF5NzkzU7LlwUL
MkwCS3529Qvc2M34qBTTyaTfhV3f25uKV20nn6ICYdyWb8Ji43a2waMMhTwkNlhI/z5PmNeq4a0I
kytO2rdA5tsBX3meRvfNTPby1MgNZ91BuqXpeCKZ8aFUW2Xsn5XCvg+VyR0Khn8Bl4wK2RIegDPd
1zgpHXni/y0kjEYRnk0cisSP0IVfouWQRafHeNLBuzsqXymwgqqQpNGBmkw2ysQiH+ki3YYgF8Wf
UdQam1ErvaLnI0kXZnHtxlO0XfAhgSgPyCQu9TzsB9w/Scz7GHNQL7SfAVtSUd7pNCNJOPPkGbz2
glnJFdzUZcwGaWGXMI/eJKruJfS72hovCitMm3GXerIqDqLUP0wGwt3O3jeqvol2hgOZIRg2y8kc
CPIBaUE7fqQClWKqPfGmrJZ3QINCk5P/0VkY0zKSy/qbTs5vHSMUoWgwMRSPLF3jysIqnXthDFnF
cRjSt79+PzQZlKH3ynxnLaYTG2l7HOlSzaPafC9wkSaztwXj+eXKgWHjfJUdTmw+BSCRy625hvV7
mEzne3kxqV3exQEZrm9Tx47xYQjzXTVOJzSHWFu6+3wS2bK4fq0/wzS7JnrMKnHW8FI2j0bK9ywt
6PHtQ5u1T1oobjIPYTH+MEyMyxwGoepsSb1AooCNwWJu/b1c31meXJEBXOYufPGNK2Q5vAxYouLp
Bnz3PnGa+9g2PsN6a/bJ2Qf8oPfOXQn3KsKToTrBsTe3C+0A0Pi2RPlYqeDm0C7UEQs+ImuzwtoF
TnUxdZNKnPRD4zuLM5elqarzjGeFYyrBExpXXFdkenHpkVNMwgOZr9PzjLle1YC5RoGnatO+oSjp
ZiaJAUEmAc9gMzi2KLENHNt1tCF21V5lxosa9fcVuaPt8CVCA3c4Hz5579QiqtF5QQzPsmiPHe6G
irnaOmUY4BEMdGg0/aKjBCRjAKXCUVQYmFLjiLbbzfP0Guct6S3s4JvxUMnRZZLG1IIDYkkpHrIR
XoI8yhj2CPOcusPWyg00667mlDvBPoDBCAdzrOG7sYeDUgGAmYqdXaWv8JcwenJ8sk0ZVFS2zErQ
yVS6vdUT+5hoBMbK/hGc4Gp5nyfh3OcpwsP+kuvWt1mPCAdyJoPlI6HNfSoYycTqF1FbVVtcpcWV
iAn1JIx6HWjyogm0CMiTnsvI2uKQRQ2Lzd7JSFOhwhjiGyLEPcr0tdNPgDRZ9OUYj/Nhr8zOo4h4
E6jwBWepLgJAG4KcAFaG2TJeJBupH09wCeH4UEpb+CIHrM35Bmf1fT8lrswMBiDBs9Ww4h+a4KqR
RtmVzQ9Z559mzKqhul8QJEYQPtnFk4pgxcw30hRuh02eFWv31IBpQZI9cYSmfLk2BoZqU39eHoT/
g7kz244T2drtE/EPuqC5VXbKVqnOkn3DKLuq6CFoA3j6M0Gukq3auzz+c3HG8UWYLlOZJBARa31r
fnnTPAdAWzh/ajp2XfBct7xicD5XJH6tCGc9O30dw/BJquYx8MKLcA51Zt67bfFqlfm1F19iuz/F
VfgQTTpV50+RYx4cH6K1H3wSVvjJzIuvtm9vWpJDsY/WLO26x3nHDK5g9oGPF8PPA3XQD0E2Phf+
XaK804yi0ZP81YrGxyqX51aO1PyS+c/PSQ+MRXTPicqvht1d7Cl6KLzhcXQHFA1/jqX2DOxkqu+r
F8tKv6gq/dpJbrYEo9w6P/c6t0waPs091/w552/h69NKaOIwfyxVjgcn/ANbpAet7Z+qRN0z4n0Q
FKsPdr6bX1bo3fP8snQMnltkNEJrzmPCb6n0XZ3ZnzM/vYZcREHvfI7EhFaofWDE/Cqz+tFLgmOB
+0StIfet1D6oOgDM7bM7tM9xVFw7GwC8jLnM0d2r9rFPs2tpGV/1sX30g6sZDUAiIsBDO7fsnoZ4
AgpSXQaZXafM+9ykp04kt6OpXvIgeDQZRiDPZiT9DRQXVpHll5ERZ9S6N0K8Zk5HBNfYFYP36Ir+
ELswfJBr+RlMLO2+qsVnps6PBdwS1DGm1V3ni2JGmSSe93n+GTUET9Mw3NdmxSzmOtrxVZguH264
nz8CUPDn3szOsv4ttYNbw8dVpcNnxVPPptc9OMFwj7/dIULdNu/zs5ReFeBW1j94eX51axwFoEdF
8BrCjCK5Orm2zTdpOmfVFojC1CPOi59zrf4yRQE4wzH8FDjZq+oZ4MfxqbeGF81WzwO4Fn7ZB7fc
wQw9R0FziTuNgaD3SM3yxeyMF82NzqF21kyxwT92PX/wLtcekyo4G3H4af5SWVRB7Kc6PTwp7yEf
k2udU/PS5gcVd49ksaSBRULuPy7vX/tU/KGGMJ8bfsj5R55caFqeuhpc2cPUXJT7TUus8/yngkmg
UDCuUxy+yEF7JhB9MfyXqOe+V+3F1elYoD7VUJ9IOT7kSpxrLL3q4u2yqbzgsXWaiw1YxqvVg8Y3
GJptcskuYQH7h++rQ3QrIIYwrfo8HxpG01UT2rMOKtJph0OLhFrm0VU3Ed416gTIAvv3VeaQem1w
BwaztzYNDMCKZ7+5MnXwKMUb/bv5ixlg2sLrPDS1xjv9G8ahz3QSKtuGMjsoJO8quEvbV+ymIu4y
bFWI9JBv1+6HKES0gpShfUAAS25cABdiemfwGXv30hnaPb6Ij2bXbKOIz2U5KPr7CyChl5Q7Ukuc
U5Qx1C7C9RTqV4vi1SnBi11/yblBlc7VwBO0ti8DTL+0De6Jsj8rRgaV0Tx6JEu4NvftxOCKi2++
ovQqvNSi/ZSo6GG+ozo7uPpnoyg/z0aek3GQI7qK4BGI7qOLk5qJDnD+9OMIQ0qvCekYd/P+CFxP
mBsvg11eRHHNJL8T4CV9Jo216qXwphff1MmOQ4GO/Ge0PdexbRH6TLcUCm9yC3SeVT9BEb3WGobz
VrvxB6Q8MWfBSLUvo066t6kgR8JAgaE136WTOb6Mev+QBOEqz/WjZrcP7Z915t9PMnqlsN0Irq2N
p03UruGDfPWBdingXXPvYA1fDZBeBW+B929jEOxOKMNomK+GGcaHqD8mT79qVfs8f6bIdT/bKVNR
IjOeWz3PhKL5O85XdgcFwQJyP9+rokB0kpqHonH5nvBxRrpMiCaUrT7in34pQJcBBakAmTVc2khQ
HywAZw2gswrgmQ34rCUoZcTzNWC8zGc3ctVV+PmrBJjW+vUXil0IGqXLOkEbPJ9nxlpdvcR1fTZm
9Fr6OhHYodMDPgiaDYmWqf3egGsTjM3jggk2GDeYlNeFMeUDeKsZ/mQA39yZ/FbBASNweitBwlkE
FQHEzcSueYAKgX7d9vZ6fqIWKBaWOyCNdrZNyDPtt+UYnXTzEzZXu4zx4HzRTCFGfcx5UfKtUuE/
2R7janM8iuClJgrRwshutS/gJfZBqO/m/yknWBcZSquccvbeuulJxkQuZWZ2vimKg8IYKEUmAgt9
PwDWawHsxYD2oOys50dnCYBPo8oOHJ+fHBF1IkI7S1B9KXSfFgxZ29TH2L4bZ6KfDtpPa+m3QK9v
cqB/OBjsfEAMLUPgcmgvDppOTBTnX4WYSHhBsoVZHmloCbcBqGAMXLAHMugDG7SADk79vtPNu4Lo
2fx23H7rFkQhTIOLMTMLueElCMMBlCFQh0MsXy0AhzVeCwM4xkDubMJODs7M9tOgM62P8N9EalTd
22EErC3eGTUV7YpwFledINw4n61W52fJpgM5rdvcrU8BmEx6KdRlk8r3gVL7Mg0w0EHz0rSnikS0
5/pP8yt5ToUVLCGHcBenNCIKSm2XAzKkHZmdMZ0aLW3d6PFOmdVaUrSSgo8swUgWY8XA8zKfEwVk
Ugc26ZC6cyhpb4BQpnPddK+2GDkfBl+uELTCYDw72mEQ2p9BUV3DMvsjoxBqkxr5Dps9TMea/kXr
B+NU5vGXbBaYRy6Cuh4pT0BQqtObmy6vvpoJOr8EcGnWzXwED94mkfh4GDadKc+xjwqSa5FAfnrM
pdRn2QNyI9+FslUZzO9SCY6hfBKBD+QkqjZWgxKbiN8qE+JeyKS6TRJABjJ8bIJt4OPzGDTCWjPi
2Ykw7TZBWa7xw1DrSqThqrLEU9Couybt/uziIF6Tp/Vwqydzat5IEKuoYr216jKkP1L9XpodC7r5
FX4xmr34y+g7j2EDLgs4QuSfs5IQkYGfio9pfG8ZSDdJ8oPnxcBI624KzbtNJ+bSWhGkvCs8Itv6
PWuSP0OmCOGAUjhrjuIaJRpy0olAHpoihCaoZoNcf3Gn7rXq05cYau4GSy3PqfIzVQwMLsRjksIg
k0auUYLm3oSult7mnkdc1cIuChs6u/Bb4FR8iLSDRkYpGfJBntE2KX1Qf9vKB+Q1ts4R7z1rFWoE
EkwckSKDs9FS04vtcLK2Elhog2PA1uGgtExfxVQ8xg3KX9g8400AeT+Nhm92IbMbESEUM6t0RxUT
sKZQkVFNwIapBAWYr1UrqyYCn2sjulM048A4+n3VNaCcHNiBKrytfVOucwIKUySnFeaUKGbSfFM7
7W/K7p5TT+3sAKGdwzT0xnh2VInELlg63gHveLBhvnCffKlwXzf9niitj76RktmYn3pVjo+mAzmw
rKiYbMbfW7eDZVrJXSMwmDMtYoS5nf3OVelApgm2Ff2XOcOknIxyQWN81hCV3qAmNtIKYXtDBb8H
zKTv2nWeIwwbCP81Sj+LPj0DEkGgGcCzXtKD/8/SpD/Vzf+34vr/H3OpZDf/exp1V//xR/HRqsPn
JW9JVM0wZtMN2/TRj+LLbBn4cfxl1WH+j2tRQ05NrmCs68xe39/TqJ71PwK/Ux2svz6XxOvs+l5C
Jfz/cbHPwjTNsT3bcv9XFVT+DF1/r58SpgHoWSd5aluUbJqG88Gpo3RafLshGZ+96XPWEAQZpSWP
k5lAStfAphVVRZe3bFwafYzBsS2LUdHJ4/trlm1qfvX70cuSdJyt2bTQBfte3pb6QFXPQJ9wY82e
m2+LTT7px6SgKiANK8KBy6om9aOrCY5c1n9YfHtRhl3aSomA0vSqSrYUyTZEQkf3tDRCRH3/tp5X
XddT2Jrf5Gk2HrO01MuD0TDG1eKZDziifFxeU7XWSAUHaIE9tvW3H9+nLZTgjzH/d3DD3KU14/6R
z4u+ratPscP416MnX9aWxmx7rJ7e9krZkT1UNpGg7PuB+rwma48dyzHUYG2ROw3UqY0jeUqHlHN/
1kNw4N2UyC8BQtsRO9enAYXv0XXLcN02RvnF6YYvbpkkD63X17tBC9QqJNd41BRcNwj6fpznx2VL
yiP0F2ZuXMz/uIbIzaNeNQ3dcDz8mH+uwXMFVo6+7RpnDITw+rSC9pDOTdOZyFqzyGwPEtHwYdmz
rC5LcU59vK+HiKzhi8CipjEzXR6ylA7/beMPi8t+Hy+1G2+I200eDjqVxGTpQzx856ZDa3RXmiU/
gvQApwrv4LUdrlZJjL0ppuS+0E5ZETKHBiJH7Kjbe4MuviTYqxmxob/Wo8KJNtMJVQRM5Rxz2iaq
+21sU3sHLW4xmg7WJgiUk/B6IrBU357eV5dtRSHFzpbmy7L2vvP9WE2YdEJBHK7pm/YM2cat0Lvx
YHokHHQRcNO9rxudypH3z/vfdi1HBY01Hnpi/N8Pteb97y9aln44psVpcN/G9krXZsuaps/P1IjM
/HL7rsXtGF2lk7Y7MKoMQxQk6aSnUi8bYD2PkyIgaNT3rbTdFT5W5MgHxzm+N7mbUBf99zbXxRYh
Jqa5WraRN6oYlct8Q8HBJDAIbb8UXcj8OSO32iYzgmpuTM2uV4ELfspJPLlxCze9j8Ys2QxhN94L
G8QVNEbtrUejo/nPRkU2z96fn34eBn0OD2cb+YgQHz36+kF3gwHt9dkwuW8dFTJuS4Nj3SPKclMq
mtzkS6jk+JjKSbuVCrQ+Rmr+jUkEUSnrt4qi/4voi5h54bw4lUSBSfv//rbNl7MGyng0DFyL4voR
YptYjzqUw8AxUL9OKmKC3oIqJt9vGWjc+oFaHkEsJ2vPqDKjT1EavjYZwFRb9dvBSNpwl7t2eEZz
QGCwi8/LGhfoD33Y97rpH/Egs1fIP86Ma7j0CzBUuK0/3NPWWJXj4GXZuR/r22Cuz0D+VVspyHrk
WLSpa8hTX2sSUeW8viyGvfWSpmlNTThWzUlJ5Y6r2dQ6jXF3qZLua0oodDWM+u9D6fAY05qj0tyG
og/Lv6ZUx2c+wu1ck9qhdvKgYMDG4mC5rlgti02gU9+4HPW2+MMBVtGjQGTuXw9EWzSvrQHZJ/Wl
NxX6gMEkwjnF4tg1Vb/1Pbe7M0ThCMqFwuci7P3byP+DXB9lRQMw7VMkU+37IsLV4mRIvZnD18g4
6rDc//vp9j942ZvIoRwfAI7lzTSWf1BrgqRNTHQ6/kFXCla7Y5qH90bq2vdVJrHMTd7Xl2PQQrLx
w+FvRy4bEXFtMRhmvvff3nbZMXal9fZHGz7sj39F1gAjdQqiNk6mtacGQ5CbJK2SDfVkTLRUJ9KT
wreD8Eue94emZrqpNc086WBPMs5RS2Cq2feDBgpd965DWm3Ztrx6bhgOQzJYXvO+p8U7/FaTzl20
vA113bzNfLSWUFZh+2gObL+c6M3NJsf1I6QyZF535mZZ5ZY0tzzeoYG0E7msrDwEoj06UGTMWU1S
37hZLPagG4t1Z4Tmy7K0bOtmgJcZ4mMSj3edY22qNvFPdansW10ld8uaNncCy1ITJ9PqF9fFx66V
6wKtHB5vpmOCSPLnB9gP5e2DL8JAJZZ7UPWYQ1hQJmWlkIbCDNN0Nyys67LNmAwy7VaH8KeYSE8B
wwUohNqBIAKkhc5jUBRpDK7mtTYQqfG2o7TJx6A4QxIOMESlptxNZfhn3nVMLnB+OC5LGfNfaqoa
i1vz5z09BXXU/JCccSN41kYeKsxhyhyvUxRPN76nPFJpCBAOC1124cwyweSgviTIV/uHNJ/8o+ZI
nyCXAULaTPT1svre1IP3/ZD3bYwd/GON/WO31xegqFTyUDkemmxvOGWlRWpsWSQBoSFOC5q7YSo7
HuFWGB2IbQ+nQm/SnTTsL/UQJMRSqhch/eCYBlNwBPyNovh9fRir73vetyXRYKww27sRGdlmfYTH
hrXpQNVskN8LilQe+yHo0cWB8K1tcy+BQPfbqlJy/e8XiSE+PD0scFeGQKnp4EKmY8f44WGticQn
3qOC7ZDxu/OMwagzlMc0asuHrundxyCeNknulC+Y040nt4aKQ3WbfClaJ9x5LvjYqI+qHQPjeANM
gRrfrHyJw9DelwxWqcL5a5tfl/Y+MlVzt2xK5qXCyV5iH8fqSfVv+5bNf79meR/V8phfNv293Z3f
6/3Qv7c7xKyoR+NTWBZQ/kyjmpFZQHsQMfgsHT3eg5f2xYPfw6Ab84HSxXl12SHQPPRo+KnwdIoH
aRKWSyf9dllbjmryFhBRIRDf//1GU1QbxNfDfL8cEhTp0zxp2+mzMGtp+nCGB8xNl/ZEkBV1SMuO
JrGqo9cEEWUp89F55EyIn8pNZOvRoz1TKCoKU/ejVbI65dapjcZPySi5WIaRqlI8mAzMfzhYp/J5
a85Y1KBpLXApsXbPrRnciw5vE7Tl42bZluCmew8/C5loWoHlnFeXHWjHgOjl9d3yqjwaMHKx7VsX
Q9it6nMkaIFf42vaVThvMfIznJ5a979Wl53tfETmWW9HhCLhiOSv1VKN9f1y2LLJm8w7u5HNPd7U
p9ql/IrAHsyKgfdYG/htr0SvJ1yORT6c33Y1tv1917KxLuRQ7paNjZqeen36gte0g1Ek7N2j6O5D
yopRDHZ184vhjfWzdJhu1vE8IVz+0Qh3Ztj9+FxlzqbV0sM2ymlGcmb29DAy1D/oc1PPc5VlNRzu
3L6z9mkTYtQN4xw67m4KSaAxcip2IRkDgI6Zf0bz452hwPvnZRWmeHTUXGvbm7p1LAaTWE5FUblb
F8TF8R+oiG+hT0ump9gdHiO4GrfxJOJTCt3zZpIuFGUw8SvvF93J7DT646ju7Wt7sxUcfDxGHIQp
fvzaLWXPuNRa3bZpkC46k60eA2PCJsyt/7Dt/kaACcgZ+e4SG1Uxoz4DX3Iad24mDe6ybr7UhafO
9vyrRpn+lfqDfOuFE0jboDf27WB6zxPVTZQ5k7sUbXlo8zE/GWlWnPLQ+S0xYqxI5mf28uAOeTT/
4lvas+77h5jG8i1RhKNC94WwhTP/+D90mi6F+4HJZ9hWg6HtrMxGuDU31di7O1X5X2EsdyTxooLq
JuBhy6oRIvYoATzLEqEVVTDhkdoRzDYKda9M1V2S0NIImRucJXvS9/6EUKBsWu9uaehxj8KWHqp7
NsluDPaupKYkzqr8RVGWFwNhvlidT3l/TX8ZTVXyrLzRuEz6XYPYBKORlhTTp6hBqJX1hAfTOETB
LfnTdc7cIgI86lHs8u+dx3+6JHzTNrggLNcAzzj3LT+cLHx2QlvzVLtVIfO9vAjlW2MGKKMNu6Qw
rPP6g1SEOmu/BmqOnrhEFS6L0Dnqg43mLHP8FeZzSCWs3rvakPSv7GSm0ABwi9CSWkZ1nURYX5Pa
nGc4/Cq2KEECdK9e8mpbYjx1aVPC1ocWOiS/+I4fp3nzBeGj/RH2PIbiyv/QPxrVwLTWky0het/d
kaqn4DGy0ZIQoRDUOGc1yGyaJMQive34zu/bKE2j4ldk5ipUOZjHwTdI77ogb3gsnQX1d0WFGqeP
g12VX5iyCnsdO7UJmtWPzxLxyKGNJ0LjgzzR0VLYZg7GJiur/mKGSJyDsHBWBQW8p9opi/Xgdu0m
dUCS+FXb3Zq9g74szG7LtLqEdrBJtED8X9wvxBItbhVyqTon6MMlkKZdgZq02Q6Kk9C3SCnh6gCa
rox+pVzjbtIqhZ3LUK5ItSByGVrztg1Qy7puBPIm7zBLsHJGkVhS2MJGWmlIinDbrBeH2EvXjebZ
97l08ycxfMNF231EzmGqaDwYZTUepj7F5i42nps0HI6aF7VAzLQ9wfVNNWLtAD1cMsDsjWuhhs9J
JegI2+ybbRRbBffwjz4tLxUYgS/SLUnRfQ4Jj2EDaP9inGV+mBNzGREq9XXTxMDEcyk++fk8TRLQ
UC2yZtuHJqD4MYcG1YxiBQjirnTh+UnqIKOUIpHKJtNYU2h60Cz9d75jx9QigODcDmi6Gk/bq3LY
BWWPVCXOootsECGE3Z+4/YhT0SACj/gOq9yFWg5YUd9gra5dPDHV23+//Zdn4c/PSuxCMWlm5Ai0
ldnGz98pngzKiyfZbEWIe1RrexsfB0NmTsI6Ifv3DmUKMB8RLrlQoDQdc4G3xs8Gj8qJaE8Mm2EE
pY5XeN/jFbt086wRcYOfHc+loO+N1wlgg2D1zN5gXHVSVtodkwgX2biuYJEsi1TvDCc1N5NCxzzE
A+MwfFI6YZ21UkNewtgLWVl26GWHwV7YkfSwxK0WaN2xyRp33WFcQPrFLh+gWhSyTvGtcSuUKyik
ysLqj1jwIPuY3a00A6XAPLvWAjdfI/bU9lGOlj7VDJQSVd2gslOoyoi+vjV1F30z9CH9xRPKmjve
jz+DSZaASb63kHN//hk6YsBS44LfppyugXw2Ub+61oI7RFHWvv9mTv1r5NbaRbWmdiGcFRy0zjuR
DLOOUTecKXby9hPd3d4V41eoIMhz52b4ewmZ+lwbXbkbYVrJYQrTdad1yUnNTVKPT0Vh4WaQj92Z
kuAIyoOx4+ctgaJV97+46P7DtyVQbFAJRg9N4uNDn2Pnkdv5IxezskjF1aEAcuq7CrQWbt3hcSxw
5mRK8+cYRvez30TOgDShOBj9XnfQJs3aJ3V3G1EAc67dPdVA+WVynH7b4vW3Zx65CfoS6nTudDvm
TkBj1fDiUnp7jBDLrUjB1KuJgoadb+XJOnYdQlW9nh6zuTEth/LYCputMdSYd89N19s+5gCk9+IS
W8y5KcNRnj1ZncdpRJ+FzneLjm1E8Ik7Q1+nDyHsHld5PXYEDTW/IaENUP85/mG4RjrFDH6nWgk6
ojwwO+z3TkTiFRPJ+FJK19kUlYbnQpDIX1xpwJT/caUZ3O6cdMe2CTaZP19pMuonhn1BxWzNvA0G
JzrqgJpukYptxxIclt8Yw86Fp3FjDPJb63r9XWxZK4lVk5/yzC+mrFpXpYGvO8hGaRE0YoB3U+i9
ftYm4v2Bl2PpMQYzUo7QPnYQoaaP+55StTiwj1qLX+poJGjkKQJwOr07EBVdVX1pwRofrBVqaNcS
/mYsAZdbWc6p0WxwGw7eoEP07X9/Kc5TZsCBZOYYEX84HWab9lKCCUEUavABmteizjv0eFW/0cwx
PWS6dwqDMLkzgsxYoWH3MMn0kken6btT3WB6qaOrtsuUCHkV3br5EjdwqCrwfTLIs8WJApNSSad8
FtPs0pn74XrQ+zW1E19bVzdvl46QeWR2cKkJwrjm4FolzsckBm8KmdQ3pd/Yexhh11F1xnmZSpIX
anZVk2xkA3JQC8z6bXylRutLoEJnS4WzOPRzUw1pvkP8do7lYB0mBNybyECW6VeaudbwgtqVSnab
vBak/IASPtRO4D0gFWtwSWHIbB77cazP4H5+BdAW87jrw1NPGLZhUCk6P/c+Djx8mYyiIjm/NSmw
EpQBP7gAsREKZEeExDytI9fc2sqrzzbwq70V6EcEpGBaXAGkrpvQU9b9U14lpzj3d7KK4epYGHXo
ylG3cTolq9KrXkUr0jX92UTm7jNhVuux4CbtCxtfBhGf01BHNOVBs/OybkcfhK1S5lL3BenR1GRH
GX4VbX1p3zJNDA8aesKVE1b0/flXHCeHm2qqG8gmRnOCmOofp6J/jMLIwK4OFX1im+gG8vS4NKYG
O8x1LWT7Zuf8IhG3nK4Pp3Mu07U84leey4Pq51s7KvOuysXErd06TCiViDadTG66joJALWUeElfa
H4NXfS6VkTACTzjDvdtuqyzpd0zuz6ai4jy1eSSXlbkusF/Kkl2XTz0SVmJEBq9/tINa3tr2Bp1L
Tg1iHbzmTCzgNFarSYuhEhlDRG/NlR4Drbyr0ubcWn14rkODX7WX3+I6Of77TSzmQcpPXxwqs2+g
J/eRSpM0//DFuZtKOfRcR86EHrwYuyOWTBb6juzcVnG8bTWYmalClQGSgKIaMtJ0eZ6+GhUWX9UA
50S00npMR/S6no3Pksxv29C6tiloLjX65JFVBuDbVM5t5aekr4II3kmW3VVFLS+ENLeJYOpuh7HY
jl1FNIjnaStDGKEej5+d74/f+IPmyzDhhDWQ0uPsfGtq916Pc1ha2UiMJo1Rr2lgJ3MMUuaUXoER
7sHOXTKFsNImaJxmRX3MUDLpGmp4JUWS7GvP79dGXT7VkbAPXa7sQ1u59e2/n2PvHxETZocOhSTc
rg68+I8JIXOcmgQGDLpVn/m+XflnSS7mDBqg2gSqlqtllZEJEASb2Px5sqASmvfLZpBa5nSzLC5N
IBpYGVi5bd62AU3eSEaPq1gkxX1h6nj/aFhsW1lf3C/bCONitc6saeP5U3DujC6P1po9utQut+3e
6YrpmvpUGzLu1L/ZITWaHXquqrcRbFv9Og4FUE0moyQyYL72itjzstQN0x04gmT3vt2EokQJ73zc
6DR/mr2t7ka6EOq98/wxYia1bXP8WWC+tOdIRHC5xdR/KsLua9k26R5InodY2CNrYsX1SJB5REpu
Je6nse87RjGEe3AYcz9NXk9pUG82kBuH8lSO4pNX69YuFEWyyqjfOhSTQ8CgycqzZ4uD9D2DsEJf
nlOPeuodv5LcJji93DhRG6HbcnF//vff3VhcDH6+uaDuOoYr9Dm3b33MkdqykJrl5PEWciQycNvd
9m2VvVgdrOlBw2FqpF//7FTPVo6S3XfyaUN/EexlZk/UdwTXxrLq3+xm6lcW1aNnM58ucpAC0+XI
31hl4z8MGKWuDASdnwkhP401huiYK/JLZxRp4KByCXtDfHEiavpiHWuvsM3qjav58giQb02oSj4C
rzjbeVxdlrWiy8udb7Qz+bes7xhs4sTYUzGj5TYeJmGBeq3Ty4vhRfotV3UImAvfyliGTwR+rOd5
jelSejbQGY6VFj/1RvrVGxwqx5c1ZXSbJg04KfMq5Z7+UbfqFNkgq4oa4/sq71d+MVpXn4xxwKjo
N9FF/V2I9IHRrSdr/NioOM+l5hz0zNNP49yITDEtiRLjxlKjfsp8QiQ3cKi8qTMJc+fePdAe0qQU
JHwBgHtsua7/BNm2dlLN+4olkHHTesyvcQimCInu/NQGRKbsADcXF+ndh5fnqbKXl0dJ53+1G+Lg
HpiCW4gl2ip0oYSqtAivdUzBXFU2wcnxi3Bvdina2skfjjzT3V3iDyR33R7KYGODIEg47VbTyedM
UOmWw8n6XNmA4QkGfyNNsudyoCa/48NrDbxhS1GYntbYPjrVQzMa9cmxuq85RkvUHfnxcIiNekAY
ylL69xIcUv0XYRDD+cf8HlkVQRCdeTDoat/+MC0pwBH2cBko3azQ4Qt8t2+G2HJ3edoEWI1N1Es1
cTpunRndbMSEgqiiH7VzZj8shyhnjPZV5T01FWHf96aaV33fag7B2KJM/2tnNPnWUUT192OXVdOM
A/RO8zHL+vvRSiIOB+7eUijA69536JCdSfmZ47r10pFC0L8aO+5+XF12LNsyLTQPsnvqMV9EeBjG
/ALC/C0LzAQP5DjdUrDHKEG2V880gwesh+uLYzcY5s3bBfE+kBvGeAR+MFzkSCcXFgbq5rIef1e9
dSDZbJJH55r6FllhuVsm4UujgL03jGqZlJO4Gai1NZtNNq8OA8qfuGFsNUeWWyQFEAwJ/qSmW4tD
OtTtCgtOgkFLkgGyLRpdZnjNtvBw0wjC8VNp+sWp17P2IWhL7TzYLenLoX1YNrWG8jYoeegvpGHu
eirjT6GyYIsFOE7EuJ6nemVcmQE2tw3hhb1VV8Zdn6ThmiJgeUS88FtU5M1tFeuf9N51mBnqEqck
WzqHwaF/prp4WEVhbKzaOM2/5fWT15X2b21bwWRQbXjboyECNlsSz2N4StbXUtxeLRqX2gMEYLXN
cWl0DVlEGbrYrYFZb45QVr/vcYt2nmzO630WUVlDRf3yEqOeQDzmqEv4nP5KUh+3sgbHkpfIi+1T
taZOqvC3rUW36zheRRg5z1zw066hIFM5mnt8WzQiVZBScrdTnrDHSYloL7t/OGZZxAgmiNbWQDh8
sMNqs2wUQ2L+4q78Z/cDfd40cNtApO84DGx/HtTSV8ZmE+r+htTntKHCgKnY1Dfg46AP61ChACwS
f5zSorhiY5pflyUVUPsXmNussrpboQA5L02qYe+cahoDBhDihBIChsbLooXlTHZDwpBwbR+Wh2Xj
sjTAikS65K4z/NKZlTWnpQEaf+IMh496AuY0CoT5Sa/rfO2IfrgajQp/kbJy55noD/0wVksGahzH
9IAnGsyYPjydMmuM1QCwfd8hQS4BZ3RUW+BD4+/KRuWAGazOukFcfRokWvOmnC4tTkyfJqMTR4a9
uNDMq4nbdrvWc0bIAvPeogJ4CltjP/gUa8T+VK/L2qsfpio6oJspLsua1vUoYHz5aVkb0rJ5GGHz
bkyJVdeybWlQsDJtL8eLW9nozb1wzRnxrznCz/+21hR2fV/NDUcrfSBKoKx1z8/+KQ93UedGX+Om
oF63VcXRC1Pj3vDi8qa0muirp6vfM9XiHG8WTxFZSCoC5RlfbgDSYqDmigaK8Xj18umzG0h8mP7e
7hQUs7mqjdeOZiSbfx80YY3w8cci/WQwa3Sw8yDd/DEj31raVJu6Me1lOspN4Jv5qSQo3dwsi1ok
WUTLVZxEGQcbWSJ8jRbH57n5eLiXmIRCKk8WJxNKxg1lK7BiP7zn8m7Le/R25SL1a5A7zfpSklUY
wk9EQRcx6rJtaXIVqxYNGscwtGpOs6z8FqtkAq9set9uvb9uOe5tz/yuA++6rGH90Zw0DI0PgbQ2
oJmbS04yy7jJUMF3Ro+iYlld9jiOn55HULXzYTyKmkszN8uqlvlwxf4PZee15LbRtesrQhXQyKfM
YUhO1oxOUAo2cs64+v9BUx7Ksj577wN1oSM1DED3Wm8w+3sdBeFr062T/Yy3QeQeU7mPCbf5QIa1
VVMhfSR7ZYdcU1ZHUcD9t0Eeyo68g1JnYE5wyDuhryobIZWp6Nnshc573hXuBU0Z+8XP/pSttmir
kx0WPclZBhFtgDGLiMVGVisDJX9Y2vFq7AznAJvDvhdDj8NtVarbDggjoTy7s9ehiQhPPnfLMUVN
qsTMgoNl5PbJIemHglSstQAIxOValT2NO9qnai6m2e4xRHPB8hAg8jJXhU1N4cyF3Wt2vjLbNsZ4
0bE2EWpJUD/6YyrgdWZqXp2wOcbBvWcTPMsKFmvZI4smB7O5kJfDqEHCz+3P17ZR5zCpCYz5klAN
0CDk4aAF4hlRVu25M3GdBWb1KGuFVeKOUartnawmCmKlXhn4O1n1uHFttaZWV7Iq2nev7JOLkVtn
U9NJMI0Fz8GiMgDQTq22CFQIv52qzI2NcR2TanV2Lzt+GteGZyV1q/sgVby7qkDq0Aoc5RVUbLJT
cWFdy6rbIQiBbJ25k1UNr09AUIZxklUQASsMyfq923v8pTMISBalRO3UaR4eleC51chfLEIBL3pE
lfg1TLjhJWbS7sNSM9kPZRhHhK2JdELnoAUaql+jYKp3WC1yCun7H4U2C6cm8eWXZjvdq0MpzsPf
Rw/FJ1GSAJbzOR9gIdo0h1FE9kkoun2KtENk8JNKjL7hCzQ3yU4/Q+yvyk2SHXaDBpfszoOEbxlT
jClLruN+NM1jxghja7IeIMSGE6HC/logGDucDLPqtza/WxHqu5Lvw57kEX85qmrmMeKRhP+4Zocr
UUz3VQtFrI41lRQMhTrUnP6rftrLqtcb5aUFDFWXDfLZnocWa1simJmb7oicNuHLkjzx3uBMAQfr
OWwM74+sbf4wDRCxmoLSlz1U4cmLtOxIHGfcCDOfnnLHeuNkstQldGguugbQEZHflmwvBsGygw8P
vOlc3Dpkm+yVHUYOKeA2I8dP94BhdR5/Qek/R+vcgs+cJoGJyBvMLdsOI2ebqNqhz4IvsMzA2o1B
Dqu4ys8uNrG1OlhHI9cLHac0Psi5bSpz2E8cbdCNnAfPbe08TtbGeaqcHxC2+o8UwGy/8/NOQgfu
AhOF+CCYfLZWMyPl55R/YeohYE/RIWFkThsTIM8R4eIfRTCh04N+6iH1dfdMOAmCo+1f6maaMOFK
rMd0ssFNYDqDPBQapVoz/KF3cfiqBDyZBnza6mWTdj1ZQmAsYt7LugifLTKg2Heu3loIFJMf8BCI
cl1T+wS74Xs82Bfk36H1Wx0M57nw/S/9VBT3CG7DIgOq9R/xrF8Rt7wJ5PpVlfSTJnh+G79gArBb
7+2cVNBGr6HLrZCvhJE247EDywAIpKMgm2XAYKMcsXGrT/VdkKt879T21BWIa1QWaRIkfg8i0DkB
gP9Bl1vfykOWq4c8XfKiI3gaENienLXSARLQB68/RFHTH/woM5ZugLqJlccv8eCO+0n4f/iW12+H
InfvklJ976M2WSPCBG3ZqYtFPmLWgdLFo6YRye5wE4Btcwc22djVAfs7oR07v9IvBTI8RqaIiwmn
bm8n2VsQlfpF4KqCxupwqG0D91h0IZYq1jhJ0DSrekBEAIHvdN/5OLF3w3Sye3s6mXOBelmDeUoT
Q0JEFDerPQXyPa5KgsfgofQq/w0m6pYAi/2ksyFlBz6+y+a+MkgiitJZy0nAx8eFWovhxKk5+xS3
sH175VMbec6GXdSuK0z/qSkRDW5xB9EV8Z4kAE3YHEb/lcr/ZX9GKp/YmGaQcdV1g+30TIv6CfVi
Oxgn1pzGN2OkQhJ07PE4fhRWVjvLKXLRS0UiAomVmkRCKPUFOZqKwc5OOXK686npVgjI19thcL8V
BDswDUbQJNO91yYeeXuTMjhPngKVWtcg0RtR8h+/aRl+/el0wB/EL9qZM3skNC0g3X//gzCyHBS7
B/NUTbipeamITrIIQj+GQYQXEF80ayPbhrj1j65qobZUZE+lFVQrNCi9TVUO6ZPeBe0FV5OdiobL
Eycq5A6yLt47ZTQuyRe6yOe49umXjYmVRn/yEPe2mjL52qJ1jPCUdN+ncMTpWnWcs7xqwREg7Y0O
kqzKIitnf6nRtdeTnBpEk7UMCbasFBIY5/5bTTRZWbTWeM8TyznykfgPUEvzjYf/0QJ5yPLJaPCM
Brez6DQEo1rER+5yDyjdSl7KonONaClCgiS3thlOS4g2i8z/2P/b/4gkIYFqWGQjTILltvFrQoI4
So9iM0iRCVXVi508Rnhq3KWxG12Lwu2qdT4hg4X1hv/QNQ6S2cVwSOc/Th2THBcbNV+T+LRUKMXs
y+HCa8vQWmWB7b2CZHCOToMqWl1a/KA9DBaDwjuqUYEoImRybIf8JaiICseAlTK4yEANSbqNzMF+
jiJ/3BIuRjrfKbWdX7sKqtrc68k727tAa76i268j2DG3ycKsnFXntu2drClaTlSmtFCi9uMa/aO6
XeexEKdEKbq1rZbRMgTneTehhDVMCuGQNCbqnvThstKM8ZRhkYlVZ/846Fg38QTVVy3SKHd92bWP
cOdRC8AzaEBrdTdhYbmustl0UPOQiBwxmMjBPKBvHiA+7zYddjxjC/wa+Bw7nFF5//eD3G9+VnD9
VKJcgMdUy5zVbH++T2hI8/c4dSMUjQhaNIPONd/C46yeMemyDqyi2nKfeS47vA5QI8OEs68SJDrt
8mDfLgMRVQfZWDhZBXYXmrQSBeUhx8DmIK9kgVuEvfGc6YSMOCy4a0cTmFtkn/LRKLaBVYidX/Go
HedNzeTgMFV5aQcJYVy3M9ZSFoNmp3c98I9FmRpIG6n7UFhfh3HWic/zqrtTLLW7C2wKWbUq5BFG
6+BqTnq8FZOnN3vyWDCWFEBvnt41ezcC+N57+qEUmg61z1v0Nh94L9L8rki0aScE4f1//yTsObzx
9xucA7KdBzZZMrC72i+fhNEYKgpafgmVRYSH1gd1Opke2ps4KkC4d/wHT8f3KCKQuQtdqz4pY0Ai
xYrPRtElZ6UGZ1r7cPitCcLTQjZWGMCd8xRJg6jvzGWrozVpmkq3U8HJXxoX/66ae+4LezuzuIPa
Fx7KlndUczKkHJzevzRzQdalOM8hlNbPT21V5qd08sdjJrARKlpiqzzVn0U59s+6HR5Gf3arai3I
/zPDIp9pFa3kUSD9qEBumikWspW87NHVrfAYZJF7McZq69SZdleEpospAU1ukMSHSBs+VQIu10K2
DQ2sULxtuSPMQ26DP+ZDPccBg8PBdgSee59G6unfP6t/7K0Ie5jAbyE1q6YBOeGXDWbgGm2EjUOx
UUwwBJbLsV0bjf65zTFAVkoVUNtcjXz/lDsO1HuOttwqxFoZfXJZOEG3cy5TYhiEXpok3fFmG9x3
dragd4tmrSL08mQlOAZL+qAs0iCYuWKpsQktznA90IJHQI8uuJ76a6CG6NGr+V6fhm4/FOzKZ45x
nOkbdorVq8nHwoamWSUKEp9WB+XGCZSaVFbbHVwbIZ1bkcUNjL1bXY7xmnDvCAQsw3n/OEhm31zI
6q0NrQc7Wdzqt+6kif8M6qLdY37iLKKBZ5rV5M0mcdHrr1O3XwPjxXak0bp844bkTPga2GGcrXI4
BWsniNQ9Ys4YH8wgfrgV3oZI2bgsLXZ6mhpZe1vNvLPSTG+cWIEXjw1w7sLRHq0Yk5w8+/zv3wJE
iP75k+WAYWC3ZcxK3b9ia9pqTEa7cdpNGmXe0g6xqET3wA7Wpe4cU1Otjz7qs4uRgwrW2lMA7buF
p9KV3+QeOXfCaoMfwnNtadj05MHAbS/KF2k9PuYRWWbMKg6hi2VXEC2r+S4qi1Dg/GiX8Tun3uHc
FLyF8aC1p8ydiLFMuJfY88fZq+EBK8rWaNRlKOCkd6g53cVp/qOQ1VTv78FLpbug7mucXtL6jofq
faCE4dYashJp6iR5HPBBXcSqgXimomuHRMMNIpnE1wYL6TVBmFJM6A2j09gUPSKv7Ep3FOuptnd8
ENDMuYMlZWIdrPk80fSaf0Ci4hCSF1jmcdcd9BQauGci0gsj7YDokLryPQ0smQXGaOjCCkXB/NkJ
gvyI115yV+kqCRXZTvh3qxmoHqFPjRp/OG/O5u+HBqLTUat038TNAGB1DuC5LWD4TFdrhJOR4GlU
UW06S8+OTVNDHoOtgdqTL+66Dgm0HH8QtDaCLd/Hfeq73iHzbaCxBGewlUmzA/9BCACRN+s6jljT
sSMJeeodjdhvikVlN9UxnuudPer7qgk5/dv1c1AqnxVvBtjNtWoS1apQsglZ5sBbKux+tgqf8rGv
HKJcNfwTwv/VE4GW5gSLtXqaakXbmknkLJWJaDA2EE8qtpzV4JcYgIO/a7BB27s6WoQl+xitUsqD
Phch55SDrLp9+hBm+IyNevJlqIR2zmK7eW6CV1hy44YvKmaeVTTdSdw623r7mKnHKQgshEH8VLBF
oMgjT/mPbeU/cyHg2G0T2oYwDIt0wC8pgKjOgVUHeBUhDAo+rwdAbRjGcFBnFLW8km0k0Yslptvu
uo0R63Ojp7ZN77hNu6vLhOcUmetp2mUk/46Olaw9ngWHAm/6U+acfaxODrpaiuPUNQ3OL8ahmBne
xRgkWyPPns2JTYJmcoKcJc2TykayWEGcGljGpcodMPZWw3fHY/v2H/cTg33X3+8oBnlZez6ra5oG
BAU09t+3Y8DcBqxH0mjLLhiRpgKWzaR99avQfLgWWq8hKQsaBaM7jMgcT1NWsYFcgOO2+JobvQnY
xsdz6toPHPa17ivUvj+WqAAZ9LlrX2STEcX8JICu7bQiv0S1Zhz0QNQXcy7qsqovaVpe0qE2Drnp
N9emj/Yw8+b2ZDDJ6P4YK9tGvdu1XajtQy3wLsKs3EurZvYSj0F9Lau3jlFBIVdBob3iA7yIOMc5
veie1E4HRD0Xne6LY90jSraSlwYKA+ViGNt7peZ5JNtiFbh0dK90nv8+BvqIFHCm7mQ1T5GbJTGI
tKNb3mUCb6aJVPi7K8ZyCfwPDocxhK9dHq1EVQfvYijGXYEqFTENVhtKCIXWd3UMmidFoNM2qPaq
E2K4D/RZtc3CA4ecuwp5ihHCT5v7wCzWslM2ZZ1Aq2dos71ss5MB5iKPjoXsvRZp8ND0qX2SL4C3
V7rV3ZrE1bykZxnl04SQY6eC7Y3TZGWKsNzKxcIADcGxNzlTMRJ40NoibnzvmMrniQQQJGLVxAYX
mWof9umqr33ryRqM6pJoAz63gK+XBBq//G6snKqL6uvkaDa3325GRaXi1QjaR3Vqo+/AvF8Mdwxf
fTz8NiZE9UNlow/HKSVfyhH8jZ3WG9/UdIW1LtDbNHXQqRymXa0gdieroZ4jjJCNyVdL+Ku6d5o/
PC36OlhT/JpbHb443PXuirngPzJhAkoHwauvkRohghH66qqKw2afYfq2wEOij9kQlB0S90iYT2kb
P3pdGD8CRfmUebl3lDUO8d19C8vb97VljwpS7DrTg9qa6RPR/FmYVv/EfYJtTjYhdzRX1RjYuqVF
2DH4wRk5kPKIEvjk3Tudoh4ivS6jPwf+k9okuiekNfMlcEtrJ6tNXNfHIiQo0puVVyzrrDgPPu5F
IOnAUoJo3xR2hpTcXBUx3pBqyqNX/qTkD5Gdmra1BwMbeRBWAXuhv9cDKODblswKMlF//W5jJUcI
33SMlZOax8YrzXsgDOJlrlnIUaDPp+ovPGavfQg267KvIIVw7WtG/f9jnlxTnVf5t3nzq8tX+Hg9
+T8jJ1FcVKv9MpmPDlLQX9FKSFZotJunEHUSxApSfQWY0fjc2P0SEpT2zQ/hwHRIkd43eBkevFDD
8FO19Fczru7liHrIv9t6WT0PpWJsx9IcOf0HIWqCeKLJEbnbHWye9m+GMZlrHenKKew5BxsdNJ0q
UlDu1rsHM3aBU3FSfjOm5pUMOkqab56T13gaI6JpDZ31BttKXSoBYqiRYrobxU2no1zGah3vukxp
BNptGWjTLHO6LZNXMxlJrdxjmqQqglrOv6yFd+qPtRwlf51/Q6xVK+Ck8FAi35bo+ilBTS2I+f3L
XzJJDGhOVkXUPTOfBAZQyJGADVnkYEAXoesGd2UY6S8V2K4FjJwfVdkrq7U9OHPuq9tnbu3vx0kH
xGmOs+tw2hH6CNJuV5R58ygLA6OtHvywCw3U1M0nk/vTwRrJ3/iFYjxViIA8qRxi1NLLH1FdC5+q
MH2POjF96eoRwfc0Vu/dKhBg0GOMWueOuA/Bsgnlderw2MitId6SEHPfWjT15ABDCQGI9KC4wBee
rkkPXEEVu1RnaGt9uSVI4Jujq6Cq3Dx7nl6yAwj+wuzHbrYSznZIL3AnVyKSbchtfMEV/c8CdcNH
xW3QwJ96tAP4smAQNTue9/GLMhcRbjwYTmVPlhdRMzGbc4V3kQNa/KmJmkT+SXbmIzL2Xoq6qqwq
Co7ePV5jOZostbjn+UVS1Vetbwp6bEaga1+ybCgIqdQCvn1pGaukMKvPUYNCpBVjxg7oD4Jnpz8E
oqr2ngEPnEhM/iKi7F2OsILhUU8bjqRW9zKhNrvI21B8Hj6ufOQIZdPHhRyF0Kf4/NF0vbjERm1d
ptQJXgYD2K7tQ7Yviv7UZKTyjbnKiVPf5hjIcFBvi09Na4MKLn13HxvrajL1c5s11dotHcDbXTln
mCpUzeMOUiE+rvs4iQoLyT9kI1/JQqXko5vqlGrRj6KIcojlWoO6+l/tic4bLkfc2mprurPUott3
qTMngD/mh32qIMGu/sltxYN5QMGGUVv3aovFu9n8aFO8VtlldkukcR4iO1ye8ic1Cfa3JnlVxF/7
tNDwXtDd68jM8l4ROPWJcNifuj5yD64n3hwzsA4G/o73RZJ79yFc92Wmols/wCBTFhXQhnUTcV6X
3XJgImzkcMoOc+PCMFD1cxCdDr14B4/PvS4Dh5FtX9IYYDHPqtu195nEpVBDr6+9T/5WE1GK9Qp9
Lj6Z96oW1Q+QVuqHbjw7E5vMWBHkZazYcS+l3mX3cdaaeAKQFIpEnN3LojZd64gbyh2uTMuq0JdG
bWvPfmTVjzjSLK25Vtitxg043dnBIO5lzQ8iQFVVyTNx7szsHMN7N0m2sipsosMqQjSrTCvfPR8Q
WWmm8ZZY7PBcCOVPSymq73kMOFd09TtoVgs62aTgP5Gad7EChC71s/hd+BnEGoZWbvZHq6Tms9PZ
CtYPsYWNU9ncu8rMxc387Hu2TRxSMIami41w4/5g12IbQBw0D7JaCn07ZJCxwrwaTvIqGEZyPR+D
Sw6V5kFDdPGg8KyRQ2DlboxytI94l3vnYi68Du+7XC2spcRTyjZ5lZUtmpBZeIVi3tplp2kEr0Os
on9feyaJ2RmteVtpzAPlLNuuHdAnbiuNrW9sysAUG8iNX9J88P4YNZxnQ8/8NvHWcfdPoyd4dTZE
wsA5FJndASyEvN8N5fT6ManB4J5Ah/nNSyF4y0kO8nKbFnbnmjvSd71SxWuU5wvdr8a3MInygwrz
aJUbxvjmFuyAw6Q2734zTMzDcDn7eViPOyRwR/ALc7s9WNkhbf1PptZU3HqN+nWaPXCBmPffyshb
58CoOC6WNd5QWf598NDCieLB/8RNO0QuXzdJszrR1lbN6YhsQDIbG4EBmMLGQWDDae+jMrkPZyy8
WtSr0m+sr5PA07xzkuhpEDiTofnTHQ2sN+9EUYJyrBBohiYJzz0O6u9BHixcUdZ/Wn79Ce9fgSNJ
0q66NAwuUWQoGysbdpEJtDYrxfjZMb+p8K7ezEbLd1geD3DT8/FzVHyXzV7g/tJM2s1fTMPUPJau
izWa1dc7zVOztypRz6TdKnDFVvrgD+FLIcz0za0jjomi8zeyinZMQfhHGc5d2pUvxMtwUGR258un
D0bldZllb26KDr7bRfmxi/XssQ7BvRraQJwyKvRPudFvJ7uerSTRf2mU/tGESvMpBBOAp1arryI7
e9GgvQMchVyVZkA0DWDcWNlrWnRBX1nfZYb4Q9bqqmsNXC6T7qSDbpVttwLkXXzBigIRpbE9ynYE
tOOLbAcYCk4XiVUUtMeyOSA/Or4VwXefG/WrXg/jXZk0pGjm5tYP0pXIpwa2Uz++xeO3/zkKF7cf
a4XjN10LlNcMV5ClXtX+TkBVePBtJ9hanBeXwGF4gcJPULEIzGZzrRMNwuy2JHavDJP9UHqZ/RDi
PeqKXjtjGWk/dHqLQHjT4kVMXzaBn7Gn6U6xp2KrcXw+NlbX4A6g51seoON9E7QErviVvnqaCQSz
zN1vVh/Crff4unOCXBd9ZX/DX41zVr0DP5m+VNGgrEI1zwn7++q+s/HVmtiv3VtTG61M/GPeEk19
Jbtp/BkVF5Mj9yLzMG7tMwQhMqHhJ5Wr/7gaP3r/5zilM94QJqufwrL91FpT+dilkTgFuRcsB0Hm
KotQKWvSxDiXUxE/6KPzRwzr5X0UI0yXRB2PXhv5L/jU7eV4yzGstV47Fr8cI39vYObYvg8HHhqi
n3HkhM7qPLV5fwb+sB7MMX4dp1A5GNhIreppst9ztfkWJWH1QFzZ5JGIXa8uAue9b3sUgXsnOSUe
GWH2wnh4MJ4nXrrmvzrtGwGqQJTfjEAx3oHp47aEoH/Dx+GhYN3quo0U3tw2F54eGtiplUhLUZOd
loknlbyqC0gQYW0mO9l2RbEm4YSvclPjizNPuc2TU4SOlif6OUWCDIGB0e7xVnDPaf53VQMPdJzm
Qs7IcWHdT322Tt3wm9P36ol/yYtjooOIEFV8HOdqlRnW0haVs5O9/jBm63AaIWTNvSYiVpuqMrK1
rAojcnaO4ljLwMqSF975COhjrLM7mleeX4P8zLdrrexbMGvxUQ4dTcRY/JlCMo9MsiB9iSHv+aTS
Np6P27sxtIQ3005bKtzOd7Ja1nlwas38VdbEPCIxIW93raseZZsb1Mk+MxL2MjIeaur1poJhc3+d
UbbBBnpjgne9JhamG6uXULUeDS9039LetZY+X/57O82cLZ6Hc96tFad6bPBzJRj5YsdpwZ40n77r
nBnlrwaxgZ+msxmb7gEE/piuuHzlyUAUa1MLIWdX/LyUMDDvIHQi2AWz/lV0Vb/3w1hZmnMVPrqx
Afbrb2SvXpnDKjL9aSd7O0OxF5WUo58HFzVGCllQXcSQDa8DeNDCqJG4KXX3mU3polc5AZImLXcT
WhtnsgnZFdCplQBVUk9BaIG94KeotMslmgHlUeI7UYTe+ajHPiGuVD0KQgKyOQw17RDEnDTlJN/P
MjAMCmnrGSOaI4ZGorBb+8mQYJEbQJlRFBhIc8hJFtP0qc3KAacGWgZsxMFXOf1OHkB93Mev40Mz
SCsS5p8GshT4rAQ4OYlSgT5nB3vX9XFZz8jLg6gwjXMPjx2nIwAUtzaFxxAYDNEs5WiDN/Qs5kJ2
VJDE72rdXMp2rSvVYw3LtS+D7HlozHPbNs650pvs2S9SFMu90d3KzhKDxX0yEC2UvSP+FPvOcoKF
0fbRkVyzvUmUHFM+MzrKJqXNflzJtlvVc50mv06Tjb+bQiJb3cEy5KtdPYuw196ruCmQCcnjDZFu
7d3XumMXWcVzMGQqWeipWWZBqL23PsneEksIkMae95Dkyic5XXOHZFnEVs0ZCtR+Xvj9smiiBEdB
MUezrHVfiOQZ2ol+P8bTi3yY22ModlqcE1OeR8lJTm3FR9n7z0lyVIq+Szir45HE/8HPbGde9q0q
ryR7U16JwI93lqYBHoPLaZY539Lb4H+f+8tScoVf2myeKusirZFF76ArY5itzp6tXDqDM6ERAa5/
Sguxt3gahitPNl67fpqQ6mO0zMquWclGWQAFn3DElQsid9Jvs9x5LAplBfPL90d8+HJ7UYcI4S1G
t1fPaeDgT+eWW26VA2Gv9EeTbK+NfNxZfv7t1n6dGrT85nub+5jepMCEirboz+QHZUVOtfVgBosg
J0gqlBerPlYmM/Cl1WKo3HPTdT1doH07+uIxjH3u5A3fl9hV4jN5iAmfeVRtRk8/XWuyQxZVU+5J
hukkIBl7a7fJTJ/TzvgOfS3aGXKN2xCLN3dZhgDifnoJeVm3XrcyDODUt9HX2ZxpkAXRG7G41uUr
dOQLz3VmPfYWBgwtbOK1pDlJwlNc4xLl2Wi3zmQo3S79k2H4DzcyFPz/Yi0nNUGi4Xne2hcC0LP7
088Tmrkmm6zeKNZoQdTr2yIfr2JFbGYibqtjvo801dhEhducysR7CxGO2V1rmEiedBEaALXm3tDm
65PHrFrPPbJNFikJ5WExqSnIR1XglpINP3fL0eU8BRFZZxtGyufrqrJNriCHhIFTHoMkQqni44Xl
peytjVFfkB+z1w2oKkPHMjiY/1ee4qmwaImOIO1BYY7jn8XI18MFAnnSDcfoVrIXXQdn2SAugEoT
PbLNslO0rWQd4duZBg5P5doo+38sHoITnjj6yoG9H7+CogD1i5zIU5h7d6AgmrPnJMVTk6HIqCkz
gCtL0V7oiudpQljk2jnY6DN5qr9xTTN/asysv0cEdCU75WJen2PTbvWo986rOXHgIxocv8pOOclT
QDEo1VuDTCTuLQTG3cwm2Idy3PtYW93+l4xWV5vXdjn2Fn3/GP/TGs1fY2/D5NVH+y0QL9tnC2P5
mrJ2/X8IsrdteglLjFbZhFUPMgrTW/XDb5omxwlJ53T1gxwKzuBBNsmajNxwfP3dRLmWXPljYtoh
ifebteQyH6Nuy8uhpllel//7WgiGhHd/b5IT5Voff1A36Z+dct5TzjGmj2Y5UtY+/oLfrPe/3o3f
rPWbP+p/vUHdoIIDs4IvVpdvzcY2LkqDhLXnZunG8g1/LTeQSme6D3H2h+yTLWau4Loa9DaaI2xH
u7jKT/k4PsvaRJ7qqcrGCHRh0F53qCVhv3XaBNjeWvinEN07FQTTZ+fLZuhWItPv6phvo+yRomvX
jqaBK8C2lYeZHJ402l8z0ZSfNqSNyoVszOYeZ4A1P2kdYlCWeko06xCKxn2wg5AC/aWdkpYCasdf
bQMmpesCj5O1HCI70KCZPYbQ87lOm+cabn4s3GI8yabAIVpYZiFeoMJ5kJNEw0kCBNnXW9MA0WET
lr61lG1yZlunsLbiwtnc2ibj0fMRO3D87CLTUcY04sVDTaaqPmqyT6kBWM19MnU018pM/DrymuLq
kkecb4YUaE3SjZ9DRw9XpTI5Rw1dH84Y4XPSuT+3x1EMc22KTzD4o3OdqhnikAho+VodnWWhxkF8
vfIBLa2RxiyWv3bMg4sqZPdtGl9+mjC3yyr6BuinBPHqt+vOw9xaLOuOn5T8j1yH+Ul3VEhp5iQs
8KzGuv4w1QghcI8erbXPienHpWyNolQRSzkqbJTJAobLhGurHODrlYcRp9vu+Aud7TAvFco223cI
qtSRseogqh5lUSeJexxR62iByvzVmKUK8RZgSF7XqP0+zLhxQ88N2U75k5uvM1PtoUzPrdc+ucr1
MsEecx80/a7htHCuCmSZeuAkpY7TziqtpnbbgixdtE1tW9vYTr8jENnvrt1Dg0quEqinLheOtR38
fAbp+u762t2UsXeaqmOB0LPA32pev8R70tAHXI9nCcJc9OHGs7sE0Rg0tmUbiNIfV4ohxhpD8/gt
jnpzV1VasBNqTljHT1ODWFgfXICnIAqCBt+tCbJjcCmr4bnNRnMvRw2pzYRORSXK6GfJNh/8stWs
cWloliriXme/5jlo6n57LYwkc3AvA/X9S4cc7GjKKbbC5CCQDtYWss0VuQEGFEdn1pAtt9Vq00K3
zjFeexupljhQX5RaRV5uLnwcdjFIxPdahIq3/alNXlYjZMZ4iJey5n5Mk1UldyAA17mybGs20DYx
aYmrQUPSP8WG66OZAszmVshhIoIm+vd2u0nNNXfZdmk1TkXKcKtJfekUi4u1ynZtDakpeJKd/fCj
k3dgXNh+/SWpx+U1fyFwLLjM1WuqQ1ZNZfq5CiTu5+ovcz16NbxJcKoL4gO5vemJZLFYlmkb7VQ9
mJ6ESLUjht9gouZe2dZjLBXjDHORTf5kGWu1sUh0eYwIAr29dH25v41Pe5j0baTmiGiwZG+4Deog
HJGa7t0kgK8tLAI+57S087PluckK1j3hY3+geuuYr2Rv4qOyYk3ky1ayu/OxCI5k4zzm13l/XzAm
H7UMxDC1+KYp+kYzEheTv7HpVtrQxutr3TfL8TIVu1AzZ5vVeQhiGz+GyOSPmTm4r4Fxx+Q74IRZ
KvW3oMckq8RfHlF8HbnRufD1PFpAIR+RfOsDYnVmuRBWaXzCBtjexMLpN2hr6J88dCCBPPrjyQl7
de84UYXHM9GgSPgG6dvEPOcEH2Y4XPjVn/nGeUHqe3LiXejjR9YLI352vW//D/IQvxvS6gP+17n/
RcUAugWlZNYcfn7dIYoJK5ZCv2Kk5FZOFmSnf2onq5CuJtwdDlnuniLLKb5Ah1LJEGjxiwZreAUI
xeK7U+JGOFZ4DCV1diTYN26bGk9lLfXEKvVIrXbdDGes9PQL2ehzEIlnFVzjQ4th1ibNGjzE58i8
5RmkRdoOs1J76D/Z99fTOqz3U2/BTJOn9P9j7LyW40aaKP1EiIA3t23ZnqQoe4OYkWbgvcfT74ds
Sa3Rr93YmwpkVhYoNZtAVebJc2RNy5/dLlqO9o81RakMH90rGbF5pfWlf0VVbD5bEQA82tx6MM19
804l478Y98Go3ilR0CzVBOarQF9Peg0rGWnxYx1AAJV45UvgGu1LD0E5JfLiSf6hMaluoHWhtZZ/
kjnSKtv0ZnoQ0wK1KYuiKW3flUaJuhv/UmDM3xdpnLnPXZzAlp7q1ik0xo9h6wavU1SEr5XVz7sK
eaKN+GSIUg3F8dlInh4+uKePhje6F1kVu7T+AQNAE/fHjfwQGmQ9CHUa1vHJoLuhtqlLXjQPX5uq
/869R4kwKFEB6YNsW2XwaJO3g0kYBsDgLDaJdxqRYgpoU5ejJC1Ox8xAaT6CjDKCKxBI8/aXIDUM
Cv44lptKZJjxKi7YXHibbPzSGGV3Gsx+CLdelJzERFaG8w1qbpBrQfeTVfmzDH6u5c+ZkW1J5gwX
cc0onR6DcXgpraiyUHYtrF0Izs1FQXuTNNpTZKHAkIW1voMrbfriuO/B7KefS+Qon0hSfnfn8fvO
6Xj61TAEOyqZ0Ux7pSet41un+gd7MftOca8QUzxJRNvf2hrur1bXSmfdjT3/9t8G+uWerKTfDnmw
7/qd4zTGP/bwgTZNIDfDnN/8vM6/2HmQ0XGjn1VlzLej9o86GvVFBoU97P0q9IJoY2nZ0gGWtqch
BQlHV9+vD1zkEBu6bGE4q3tk1GFoQdLTu9AXxkY1hf8KLpZ9nivDuoIbfyuTpWnAeqJGWgdsfj6I
D2nMhTMsggjMhajq7HTehn2Q+aVza2Pt9x7/Uh1NY6ox34pAMb+MHntImpPRlcpyAAMRwHlZEKud
hzxUChF/Z4LWCloVgScEEYcSnomf5tQElPARPLzPxjIrplUql7v5MziiNPkSDHEAehdxITXyUG4Y
gi10edpb55vhaYoRBqVLVXtzG6dAFBtN0WUy6HAFDfrkY2u/iitLom+VkScXsdyWLn+WnPJUjTYO
T1KKY3ag7sIuLc5O3+TpRi6hdJzV1DjdZ4O4R3EpUnkxJLyyxxpBXytNchA21V+yP9cB+637xV/3
tL+nUMukuTHwOfjw7ucyhi2podgvo7VM5Y6GLG0P6COlx2jN3153aIOofh78rFnbfeb9Tcl/pWmd
/c1rEMAxDbugZFVR3PwZm1d1A72M4UosDCvm+1IlSZmjGJovNXSATAcSKP0XigdAtfypf1bLBErG
3PWf7Ni3b41JgTod8v7FtxuKnKCyVoKvMmy9v+g53bet3xvvxZTZNtP1u+kDA1+NjVFdEMbsV5We
1DslsiGM7gbtZSYdiIhUlH8t/OZoGb7x8U8RWWjR8Tb3OfUH8uPp8JEPgNrEYsgg+XALPXnYOaDU
+W1CEuij9kEWsUkKjft99DD8vsCKqHe2dqzQgreUh2vevpYFGxrsTe/6HBnz5eltwg0GxyjCMfFi
KiOEdnTzOZS9f11kGChnN636y6IRbRolrW/lospgNWXz4tkghxIv6zehtQg3VEH9v7aSNv1G1gxL
GwBJUmMrPukKEN/jPnBEBLQaE0LHaAr6qzGvZaP6x7DKx5tHk4W9qoIOKFsxXJQS331CKY1rOp7v
i/zBHW6D4YTnEcXhKKztaDshOn5ovPAzArtOtDU0ZdzXyaI8ugTf19mQyGyNjl4zuTMoNX6aS6Vt
Q9d8uM3iabxJuAxBp30YM7ofUzWDxpWPQ/6Tqho5LAKvJqb8J40+c1aa6WR3nwRLnPjkI5Bgekm/
x90/T7GNZd3js3qskyVyr/xvuGEV+Eejs6nX9jnsNPscTBOJ2octV3phF6vInaqdmGOQVd9jovWY
oV3Ctq4/gPFgW11ROzIhF7ray5AqobLJaFBfTzIjThkaQDfIGnnGvs6T4Vp3fX+9rzaczyUtbWuE
5GAlUfXoU909N7T5ApCsVbhF+PzFPVOE3jZl5d6jyOK/75JUoQw4K69qkJ4kqo/LnKZ1FY3m2i03
YZ8269m2jWc7zMznvvE0+FA5ei8uc3GJv/ay/dCkaJEvfhlKGN/X3ji2e6rC8HRG3byDEIXu66ZO
UDMc+WpDSf3y8CVj1rxkyyC+poHVSUJkSNKkX7uJjyaBG1T2dVEKfKuiliYbrVFp3R71kxGiRuvF
xfBhSs0PVWHY38oUfjbk+D7/X0PLwf6goBn2jbMpOdz2e2hgwGr4uGsWOP2HJbRY7lr/713LdvCQ
lizWFqiHZx2G2I1T9/m2Kgv2pouvmKL2CVaCiWLMDx+80c1lQsXQWCIkTIaoGuHBVMprZfvOs5GF
wWksktdxNpxdnKDdmUKbe8msQrs0VYWutVx60+CtDTVvN3Xn/3BmqANcJHyKQT+SCxj3Ei2+X1Z3
CxVy7GnwSlFZA4i93DfVaV7qNX1HVUc72aSUvmNHHetc0M58GIP+qLp2/grnWf4KjaFPWUPz1mLK
hKar86ozyvIgPvY4+WuqnTgeNi/OYtCiDIEC1CkrmZOoNPC0jd6lylZCZCJTlVdN9XgELT/KK+h7
g2pg9/jpyLVOe21MhvtPl0W+CYlaEbTT0+Onw1awGrQ6Pqpe+BYO+nyRoTbBy6wqwL3VuHB2LBM6
HwK/CmdRiqID+25OY6Del8SNYj95c/gO/VP10tgIScKlSM+VgRwZOglzOI9XGezOG69RQZ0A5UzS
Yf/x21WwVaPEQWWQXKSk8/LY7E+TBjpUMn+R3/UnP+PdbQRxeh6V0D7ry3MINjrrF9PPe2/jRMha
Ssif4h6+mnKDPi88/MvtZOiXKxeqOGTV7CtMMMPKIklFE54dvguHqDi31fjlnqdYkhXzEhGwUTiK
72cEPLbhOy/w2kMUZujpIIj0bOZGtvLCbP5StcCAdU1PrylNaE9Vr7QubJpkxlcgNNH7NGDecLx/
xGhGGHnlyrXt9EYL/Q4NruL8cMnVXMT/9lVoPP3md4eqWyu+8QLLLthtmnKoS5Y8L4dhV0rzDdCw
p6mgk9726mpdWzaASSuxnu1gsJ69WPF3ZuZVa7pf0ap00Wc6+xVcHkuIDAAJY5iYhr2eBjTjGEgL
6SVnWNGRjBYeGCOO6LzojUOX6pWx0YQIhmDxSVgIUhKdp8pdSyqtb2v7EPnN2+8Zt6j6Mqt8y2P6
614Ba9Bz18z6BzRm/fWA4vCLtzSSQm+SX2D/RK7Cb4K9qtb0/Mwc0DPT+jbxPF22HO35MWRp0J1B
+nn6Lm5urm+oJ5lkf6ruIh1Oc1qmj/0yBH7Dr1Eu7YmGRrnKslQH6b70N8r0BPf3zkmzD85gsKsk
/X9qaliVgS/m9vdLr/5M1ReqlYVqCOnSYB9VAyxFfF5a3yQf3C6w925keHuDDPJ7V0tvTh30f3sl
x9SsScbnCoHXk+8ipOVAvfp3sJX5AD2bjTO31qmg4EC1ifY+UAoDLJIWbfHt57yf+pM3kOvmzYir
t5vvk48wXxmh5AzRfpeQxwSMtOWsdsdUieKT60N7DaowPj1M8dnLhFzJkPkzYAggxKRHI6PdFGL/
FjTM9Yuf1fmJVErw6qfRP+pEA6ZY83Lap5NCy/v5RTxD36unKPY+ydQ9KOagF09NunmsiYw8XA91
QFJruasMsdYczLqMrmKptmdffa3YPW5Ej4zzBIXax8xp9i2VzFu9DHJlLRs66lnmfcIdfehg5+QT
2DedRF1t3yIzdG7w9bUHmpXQGvjP8gl2tI2TT0jHLrH35a5hPIdQMhy/381BjzGKwYAYAWKtVQRB
zaZoEDwTWjRlmr8TpClupp0fJgWltxG1oyiH/ssNzHmTq9/MWNXOGcWky0yOc94UbqFtLF5kW4Hk
eI3lX/N5+t40trSJuL77cQ799JJwBN/z3Fv6PCCETbqCTWJT/C2WDKmDUNZKLie/Bx2mh/CquMrl
ESJXsR5maKbOdHtrCJZWc/PJVFrrXTq5q6l2jRd7sfowddawYQMDW8y6VSxUU4dL3o/Nuiyzapex
hYjBr6OWypvPO9SWhd1kCkBmu79GZuu8jEHk3Cqer/dgj0PYyU2Sr4lMJpHzwiEkhQquetf70YfE
gd9rpSYd6AI4B4R8YFosIRoQaoKcbwH9FHlG2YWGdb7Kwea+TGKyUP3jsoWawMl9Tr6Wfqh83eOg
2wKb92sdta3lUjcVUPq59fSrT6Yl3NF4HHu5p28kWgY/AN1+txHuIR/TFWwblpvJ4NAqA3KC+gUU
esfI6ZKLS7vJkzMBgVssQ0kScApcBcswUcHg/TVS/Qnp94QdGecjsCe9+osZIwECJ2/sAMr8T5ys
yNH64E3Hw7FyfOukFAtv24wAMC1KNBaZOyU0xzOi5eNZ10K+cT/NPMyVHNCrHa+AR/b3QG+Zlhja
ybMOuPCPNZZvWtt0ghGoVVG1W8ktUWqs/Kq4wejl3VpdfbNhLz/aSPbdZJiaGKkqPTmASOQXLr7e
zGAL7Hgv/OJsPP0tJCt0pEX+z2vB3m4UmKyT6Bo3armZ6c1474Q5XOFQwPlWrbynp/bSd9b8XJY5
+5Yp8oFrZStpkLSHzEYiJG1eqt6sD9U4FPvOibW3utS/SQSthyfKaNmnMPP6LdQ0xsnOwoZMg+2Y
T7XvNU9/5HW/U7z3Cwt8TU0xXzkgx39hhZeZX3jgbach3R56vD/+GzjH8N9XXgyvM3WcfdxafysL
XbsM7kLV/jDlqm86uhWQif7N/4j1IKXdI1r9t7gicuzUwoUC/uftdH0A8kmLtfhzf7g2Y4eWclNq
zy09wZum8JOtmLSgac8ZVGE0YVZ/PVxyVY8TSuTsjkNI+GAQK2Y+b8Ar+zLz1WcJCbLlEcDpbi2m
TKgZrwRXMTZyc2PK9hmawcD8cuUQxfGztcjXI+I4Xis3B3m3DDzYkg3ywNpGrdpSX8m0BBpTecxH
pKZCJ/gyhQk6pKLB6rjVk+pNZKogY5wWBdZKyBizzO/pTFqge2NojeeuDD81VJUuFujYN78Mg40x
D9lTFc/9WzRO9r7InHwjszkcLxc99f+SyYrH41lTor80KPtvumLHN3MZBg5lPP7tEn6AHxNyNdZT
/hRP/G2L6c2QOMpVOCr2eeZ9KjeB6Az4vtyqm8M9xDnhGXSBdeniT2U+BScXYvuTvQxy9Sffn0LG
tKOzMJ43/++lYwexda7rW6GSebDMPEy5upPOyPSDc0aIZ7KFk0auHhOZWvcIEGsaoofMPu4VqxPC
MS6Kj+FoWBC3qW5xCPsCNBtSkutRnTP2bFasPHVzlZ2gNchOcjUvM4h+7kwHDLen2Q0MnGiYVg4E
mps8T/UrnWZLQi6rE+cM0Q8MjmX+OmnTm0IB8XPiaMZ2SJa+1QGTZPyqS72KRrs+OCEGkGygu/Ne
89natwgmnOpliLN8Kg9iW4OK/kKnD7to0KODI6YEaaHtIwK4xN8v6yb/YNjJdNC0ilpfWvrU4YfE
AW4Auxm7GtinqyaDztfyT+NiiesRJ6bVWelasfvyVGbuoSmt7gOAxf5JiZYGo8bsP+tg3l02In8N
oEC3rVorCye68crn/tWDWumvrC14V4Rj+kytaaXmTfg8Oz6N9qqe52s4yedNEMTne9W0XSqkUu6M
C7b/I7InYok/4Ii2omepWDeGo60NG5XBIPGnd4XazCf6dZHwVL1PcTQmNyAd1mlC6noFw2D7geRC
RPk2yKjBYibw0e9qukDAwKfm2nInY5dKF5aq0kSZZ+1TNoX+VXxylWXax8D0oNMNARU7y6vHWobK
9Nyb5Y8f0mzIjw8/nKbDWfHdvQQgszcceh2lXLNWvJfAB1QYQyVCojAYVm4zwG66NNW2UZjAtKJ8
pqH8Bouc6WzmMrLPGpwsVBn8eccLI9zoS9t3WRj1Sg1pYLLmVn8/+WAzxHzM9r3bnsWUWTHVlm6b
rrCT+F96KCq6JnL/yVL0eSNNna6bDfCG5zFcprR8FpHx9xi59U3Lu+Rj/zQOc/HR1kxlq7JN5tX6
dXbADwnzBOBU+pHMefegpmgpBkDKDa58mALYLSB6LNEyhk7J8VrrzoCRBgPKPUEMC7MwYIR1bbHt
HGa4c2DJsFKef0FoPo+xF9KOS7d4YJXRe/BakDItviAIRiQ4f8zKlfgKX6EDwqH1MdELn49ZH9bT
OI87Fz5MCN4CuGDrcI7Qalaw3W+9CQ9faM41HJWtfmg7bef7Zt+uxJfRu9Qif+HV9xhxapamH3oC
f/MPtYPUFayiVbXqoRXeGwuNQNnMLwiYoV3lZyq8d054ATyUbANU4ddKkEYXu1GomquGFh3bJCLB
mNf9Ls/U9N2cF/ZKpT7xt6dEWx/1lH89x7i0oxeDMzBNXiH8hMql6ZzaZPsUU0S8xHqRrvs2zDfI
y8OtWyaltZ+o7JhslI9TGoEgs5d3n8s34khnOxTs7nQd3Cx/miIjmYcVPTwDpyxTucVtq9xGJ/wU
5TEsXosl/jBP7GPMyRWy0QLGWM+KXwEzJEhyoVWvjWBo5qbqk3XkvhmQ+D/XeX8NVEt7ChcO4sSq
OTzL5S9DWHzMPc7ND9c0s/MELuYsrQ0naNTnWxPybHFjZdhbatTF29CdXhq4II7xMishnK1I8Kkh
mIQOnHPrOgfofK6kQCeV4lio0roxvyHOQDGt3fGwVF7MQPFf4NADEqJrX8QSf1ZFJpJzjr+Gkce/
h1n92K/VKu/3EtdXjX/r6W3mYe6+My0UuuMw03bm5Jef4qnbFVTY/w4VqN3syJyviufVF7qHlbUc
75PeXSV8Gz83i16tAWXcsUuz7kTvyadAgcctM0fjrwLerEZKp+mMAibSWN/aKKU65VfBBy02tc0E
rIeihNU9zX1pouUdIRg5Gu8b00THRGS0Yd+Kjy1Ij9W9VuBNZMJ+t/tlXjGX2kySkAeT9cCX7W05
+9lB6s6Rll5dTiWnXEt4sdidr+/rmvJS50SIs7hjcLyXm7RAf2fTiXxoq852NpD5kRqubDioqgHo
njZkG+h94fJlQ0aWsS0AbOrGJzM2DoOSxd96gyRXG2TJW60E0z4AkHnI4jnYlBaHC2cRfDZJMLMT
h6nrKLZc5dRTvzvFlgGS73gLnudW0XA+FaZb34FTZqkWG0WL400+BnBvTu4NnQkfday+BRUxJvNx
WAa5ksEzoNS247Bf3ZXnK42kZQdnmAjCD/Ru3VXk24YHee4swj0QF4zCUvDT9wiTVeJf7gFUwAUq
2O3KZQuTdRDtqcK5J7YMdzu0Gyh7k/arsB1V8ELkK30R/bizH7EdOep8gN+dfPT20a96PrsJ5ljQ
LqgzOKW2MadwuPV1M0DexxUq25z8jU7Zii+oVASec3WaENuMhv0jUKK9sPiaN0l++M1PpulSmb25
D7z5ubDLL42WtxyOA+O9U+ZfijGJIOASOlcPhrU4GPeoi+k3qmPWRgkj4w08ASgIBD72Q6+pu6CL
oeyivvBFrnIaye9XD1/58BkNmj6Wgkp9V2ovXjJeA7tuPno+tf7egShSTMhYim2YxOjJZFbzERDF
Io6W9VcxDR9QVOJ+8NqsvJHA+yZrasPmGVa79kaC0KOKoTnjcSdmo3XvMgD3oV4q13bU4+d4UjNg
Es0nsWTIm9wHCWhAsKb03jF3Te+YLoNHTZEXS7+nSYECPmmunReXC/BE097MhQnPNdJkLbN5qFrX
PFBfxLovuKZu07+FXlZs4X4ctiaMkM8dkJxdRrfz5Ic3QEYXRY29fQ2yHw5mBn2OwieN5szVaHeJ
tSLpWd4MNR4PTa9+EqltcVW55x1SzfhiV2mxgQsVZa+sqoD3qcM11bRzQwH/nbh6f4JJ3XXDo9em
EXCSM30jib511ao5yoDOr73nLA1NSh4f3br8ONRqvwMl1NxVemEWmJ7rKXufl5p37BbhXhl4cXXb
ABlgnhs/fGWdGecy0Q+yaF5WymTJ8iHz/2c55ZJ6Qy6SY3IMXXAbG9VJBlcFyLWq4MJfZfzCoW9g
BtQbtNZOFzB1DxC3Q3az18FPSj9BZ0Hf5sN4wSH0B3fPbxN9QK+0i3bvkDUwQsoJY26iqj/L4UPO
GbNRuTyJ7H41teTVyixZRVY+PVdOTdNfrpPwtmkcXuV2Gl6sMn9qJyeCkd7vP9YzO6J7KbGYaRq2
UsX4aLN5Cc3Sep/TBn6bdOUfcasziUDgEsZ2Nsdpq+VhvFGXHH4O29cTzaKfoasHXhP+JIiXCYj/
PkuY+IUkXq5kElnKz2L9wgq/LJdJaFDWwdQ+wWo8HGmNHo5tEHy/0rrxV9PrBzL0cfTq1rPjIZgM
tAil8k9hPVWH1O+n57J/o4bV3xzZ0dkR8LC5mnn9Ti5vM7t5a8ocHU4Sj/UhrgJKkYUx7DpAObyZ
zPhIm+oB/EFwGpBSW7VQrD8Xnf/JpdHyE0jJaU9TCn94rRchZqy3K6SyQ1oTk/ZDBaSDumn0yS28
6TSGYQtwmVUePAWb3gVIO0XhmwGr3GbSx/40jwU1r+VKXYaH72Gmde6Vq4fNetfM9dXMZr/J21ui
lCWv+yr72oxQQ5vT+IVkVgwNoQvYRk3Y2PEnn3aKybYVwEHcBP1b0oKs6zIkge6zsIi/Zra3kklx
aUN0TVIru/qAmCCotuK62tPkntcvitu2K91ALckdKJHK4IArhIfd4WdO1b8xSNWvANfeGrUd3hcF
sJsRxZ69oxv10V94tsr42+zaCTo+XsBrb15wMpXx0Zi7YZ8ZubdttTjaehDYbfrZCZ7rYtPAr3qz
Gy+hZGZP2i5R2nzdTVn47HQ5TrWPP1ajUpDGY4EMWmoqRxSVX5ZfZL7NY95ldZ0fvTV4OiV8RYeq
2A9Z+1cAyOik1ea+cZevtZSwZPg5Mcu3v/R/VLliNlinmRVS2ppTtX7qXevb/W1fNuVXfk5yGDQw
ajR2/Nes8mNbmQ3qVTldzY5SWxdrGeQqcUPrgn6EuoF+xlqnw5zOK3E+Ans3e6pDUJbi/yUENnRn
D3bymxrrFuqK3OqXkF6r2lVtZ/ruMROYVFDGmUdsm87diuQz6n1j+TQWNvySi2X0k1ts7hMGiibs
pIqnBkTXgQd+fJ7UfXvnCgZPDYNwBztHjIijOGGe4hKmp/E8Rue7JROROX2EJAPoFvRdbPOT7p8i
OTl2VX8LnZqkU+yMryjBDHvfj6zDZLrFzefhtUGzMfxiOM1B1qRx9ZKUFX9v6A2mfvJP1U09hXK/
f00M91tOLuUkLovs6tW13YNYU1wNr74NDVCD8su2Gpv4BVZpcLjqi173/lajPrsR02ZXuVIMIzlE
ne6/RBc26NZLslyPQ66ctNbcK6O/zYw6+jjEs3O0moG/+rLv1l6gWUdqxqjSo/gBp53CTrWr0IxP
qlOv1dRfE/fmQylx9Io+P5ZtvbMszTz4GQyfquaXBw3ywXXRI2QAjQm65mjaTd5TY0cfJtOpt9lS
1AQ/255n33UW9YeoBVnjI4G1HKJkmJcT0sN8+ILmNpVJeJ/Tlqj/a+hvyyuPmmYZLvmU8OQpztXx
FJcnOAmwZDvFZn6O57A4y1VeGNTwxQZfVpw5W88nJz/KpN96oAYfk/e1lsEpwlL+Guig74Pkqza0
GuD+KbkFlRud6hAZtTaz84+ALW9yCoBm75PDV+19FOcAXIPYP0BE0J5rBzUjLZ0QRAp4usM0V138
Sek/5law6vrBft9D1Xfr+umzRBlm4z3FDix0Ylocqjcu7TwHMfsE8JCjlS+T09LFOHn3KMqt9c5u
w+c8gLAsJut4sFszvuZVEG2VubDesykD81mO+T9j9cY7z/rXjaf3FQJln+oI3jOlzNL7anVUjQPp
m/jKNvP76lqPUp7TQbGszlIoPSJ7Zc7lxyTP4jealdHmyGJrV1u8kLIZVlF6l/8uO5r/naq3rhqc
k5cEjVAAdUw0/EWqeVB8mS3VhKWzrI+OW3tP45jQHZXq+qaazP6Wdr2yX+T7SAAk5dlOCnXnARB5
yTzfgF5c9z86Sf0VFFb1Twjs/c7OM6rUtjojOhrBtNCqFOyR7XoaTv3oDCeFExSF4PkglgV2C8nF
oIwryLJ/xNzt+1xmJONJphpNg3omhCBAzHuQ3MUv4UdoBiTf/R6hBRn4awqv9nhT3Ci/iPFwh0AT
ruEMu0STufr+twkJHo1e34we8mPuckvHqjKValQUHuok7uGJ19vIWPM2uUDQa30Iirg5RwEdOxN5
yA+pUVVPttGjtLfMelB6bct49vYyG7W1uwp4TpxktnHcZ71z9efGQ/4pCovkKXH40pSwhSeNHqKo
u2stSHmABoXO1mvpJs2TvD8HZX3xILgKoHtH9MT3gIJU0UunaRHJDoYE1uAYdsvrPSq3yheSg84p
yhuat2cFWkylMeKDBMtaDkEoF7emuXvcxaCItR163d7YaJwHPIrCfI/YdrmmAtheqLWCP1pSTPOQ
uls0L+qtD5HBOwfi7+cp6LeU7+HtmywqYOng6gcJVjjqHQ0VFr0S+sKzX9JADV/Gt9apwsOj30J2
yovftPnsxf/YPP/0Z0NXn7zYfTKR/D7JMDchZZw/mIEZ6xx63Gx1j7NaA/KjJXB+XP6y8OGM3VLf
grbLVnJztYC9pULOG/1Cjt9SfeBYZa/jMc7WUlqQ4Xcu/D/bEirVinsxQ2w1Mw9037uHIgoo+7pW
sxo6y7hYXePV+2l02pU2AFbRqOVe/ESj3UsuJShZjUGugyyu05PNQY828O+EesEHHXzR//DnIYs7
0rBjtbReJc3uQaD3WCk+GvbnXTHyhysTtVqPyNsW2qFgt3vrIue9oLfqpOH1YJl3S+Z+WjK3RArs
C9bUe6R0f/6MrKPM3oKw8LbSkxtCLTc10XiT/lsjHaqdZ4TeRibtLMteIcWSufuwMGcbOnSp0qpr
+z3E43b0TiZlTeIY6Sr3zPxkGe4XHq7vusRQAPY33we2diTJm4u4c8W3VfLRmrqK/bbZSZheGFAN
yTxsw8OuRcWArRNqrf9NyPxu/5KgkSmx8yWV04t+wi/zckm7h/9dJNZqoRgjFVXBV9lUbPbWscVx
JtJsyGX67OQUDtkUufSijAKVOi3QXMrfTmu3sK1QcU94DeoT+qs/CYSESuhhmgsX0YOBSNEAU6VJ
6KCRRQuFBINm88EM+tNG2rqNzAifDfNrLtyDYqnl10eXttR3guLbnZvQ+h4tLdv/Wf+bh3vc+//k
jpQVOs2FBkPt3V3ktA7QBsMBrMBVl0TuBV0VyNvT7PjwD5WFTNygd8POUJNx9Qh+3EBb7rKsJX+S
gaD4cePc69yVqZLlzJzMvyLlU66pZtHkvZh5OwLGXK4yb1Kfajv5h043pJTFlyL7C1Y4POZ+EA0J
kvFhcA06U31N8xkBrcpFuLhKtNd6mQjV6lwvlkS4JgJZae5DhLUskIGSxqrsqGX3Y+qu67Qf70kQ
u9HfJwEiD0WJcA5NR3q/VSuj2rgqIgkrsDpwJXr1gSIFKd5CH3e9XwHMEm6a+yWfTXxnthF6m99Z
bMT5G9ON0NvYNDOti45GtXYdlPRjwQvZ8mApjIUj8Yc1u7M9bJyAJoKQiuP9uZI25pajpXWUR8if
6Dy9eGrXLYDMjTx0fnsGiW+mxPTkF86bWISWT98VZZ1QT1a/8IDK6nl6NkAsnSX6TzeF6VZbJVPv
3Z+VjTwQJTBZyETpCkDdBoB0rdKT5yTXB8B+cRWL655DX8xQGZKrmkEo6UdxS3t80p6ntvl2r+9p
+fzUabp1k/KeybtkAyshZ3GkWeikjr3bvOCRsgmcGmpn4nm4bbPzFlHMEHYkQmXI2umvWVXcvQDw
k+V3ryJqvhVTgPtyJcMdnp8GFdl/xBx+8dUVNGGKqbEfDMorzGFsBGy+/2KGRbq7J/1/mvcagUM7
7D5QR8gYW35rk6nErzJYKLHCLoJMdQqM6O6zadRBpyS5SkRomNGV3uMDjRT+1StG9KaWhnK2wEK8
yWtfPRkGLVnypfppOmnnb3rIoNbIJIQ3GYwpiG5JQEq4cHRr99tEnobZLjSoe/02McB+QgqDKsbP
Oyl0L6280YQc9Gd6y27aIwX3+SjprUzyAJLHcpmIKcAciuFrugiUykBmpb5fiRmo3dcC2Z/9b34x
M1OtLkhb0Ag3gNz+0/p6KuL1lJDRATYUrJdtyFfHR9V+TKfPmZUOW02H84nm6xQ9g/z/O8L1/Y1d
IFNbBu5FmU3wKVlJabFv0PbzdXVV5i29XvGYUmKv4Rg1F94EGazaMk51a21UuhvuLvFDFtuzjs7y
WlPK8918LLNL65PfGTS4/HeZtvAuwBufAPi01O1jwSOuMINyO1DNWMusTDSa++wCnDw8KFuLwaZK
ncXHO7PrYlqVHx3vTyKhbA0WfleOrfcJpCFpMxOfzPqeCe1vufaQEAfFiKiVH+qX2m61S521xrSa
K9jF4MBdo/WNb5nQ4V5FE3CxtV4L99mIBEnVkzzeyLzcwlRVY127MR2FS6AMY5FG00J38ymci5rX
CDeTifsd73a51tjAbI1q9A7oVAavtuu/ueWQfi5My9vq41iAoIrSz1ORbzSKLeQho/iMujY1WoQC
dplapvuqCJp10Y7KCV17++MMAfpCngkzrgJdsfGhM/OX0QGYqkcx2gJpNR/cvIpW4pPBD9X22YSa
toVS4O7XbP+rN1AklAANkUDX+j+UXVeTpDiz/UVEIAQCXilvunts78y8EOs+vDcCfv09SrpbNbU9
G3tfFEonaFOFSGWe4zloQEHiiNh8nSpGoxb2S0D/f9XRDIl/5JKooJVkcgw958XxrtL1LlivaiFZ
eAI56IHSdaVO0M3F73KcUjRLI21NRkrhkfhqW7N92iNnv08NStvJXaspEDZaT9v+uZ40S5wl8BJU
Nd5LYpSyoyRmpptEW5qGPbjRujA+TShFbfY6jfpenLaCrOo2zJkyvL2QuW85WtxoGtrJtPNw/hHU
rYfsPlpT2+usBuAftNekrqEk2c6QV0AdZrUnHzJrRxLXQRjP8xjz/YScKZLaGKwIRMI0A7T4P3T/
1S8GbxiQMsSBlot676/Fdbw9KlqKh6HDxiGgKQ02CgkrVsyHWvjFg9bTjHRLG2L/XURHUt3Hk0uf
CMD34/gSB3K4ho6lmaRLYjsV5KltXhy8c+AoDNh13rxsG57jVQGlgYAwwQyFK34V0JQGnCoAYwXg
wZWyav27zrSMrwrIyKxX/aXOingcmAlq4bQzxVJExVlxdsY/sQk1jQ0gb5YLiBGDKS3Gs0UlYIMq
ActrttQnmpKPhaf81mlQgdNKkCugBTc3L6sZ/MMBGmirnWrKPmuSPGLKo6FSnHlafE+nw2gVcrnT
gShKHS0UQCdSRHxmiE5yEBH/85r6cobXVjtgF8jAVSgYjsGPUQHE9ab3ykdUeSgoBVUv1iygF1SG
W53yGTrn2HWTBxBQ5aZUtBLNlJHFE5B02kCMGVJAcvSRmM5Enygk2uzSgEf1ZZpH0wIobHBfAis2
Rg9plwJNwQS8uGnMgO+PK4OhbKd08bo9TfNB8PwPoEzDwlvslB01vHh2sYGmorjdrTFkd+0SyM4K
MY/uz0jAKGqEvQDMzD9vnKwAXxQABsVPRIM9K8wRG4UVqOeHZZX1T6xXvLfkRgrKYNQD74FY3V/a
zgUcrcyGdZbWhlUHJK9Tsi8itWs8R1/9DWf4q3fSfE9W0q8uJLcSZBSbdapWR79Cf5m89DTPU3Ie
fDfaRl7YbCeV8hgnH02EBuU4WmadeYmDPLIM7QhQQ5UBIRFojfPJy7EVV/oqQTcJkDN3DZPORQ9O
6KBafcx+QzFMdLjT/1JEibtzoVBy8REfo4Btjdd68F4CP8JCl6xcMsBiJ/aI/wHXaQ9tO6Kc1orb
9Al97yCgxW9we6NkOHo45jZAxskH5FHpE1eDhbPFh2hq8PqJWNILwzMvUVYe1u9zr3FwXoQTp43+
2gYcV7d+55NufRrQ1Ecr5XZOjXRz93BYKrzMsWpstrNZT1eOCwAPoBGBj1PhM3ChJmwqlglnPrA6
2C+WW5JRVeAF1ZClu1SZSXdjJvfJjOpDnk4/yFp2qF6pgSZK2EylAm2iGeo6pw7FRQqhaZnndgOs
RVyEuVWGXRNafQJyo4EQndBLVm482wJru8FQCYqOEFB2MCO60GyxrOiC8y0FXqosN9PKK8HCt0ZR
gBHZIMo00a6dumh2sFXjhIKbWWekW4okPE9oPb/TxypAR9UTL9BElgM3/mcDuejYGWcjOBcY652+
mHTq9Igm5B9U89OZ6hhOyG9UH4RGFwkOLqUzq+UbeSxUM/Tm90sdLRCrKiPkdG/WpIA5B7rHzFJw
XAEODdu+5UtvzhKgheb/qEsaDCnhfszksjfjOvkWAsEhqBmyy0g8lCgeiLddmaXfjCiyz/HQCeQC
UuPrWP3m54qJAC8PaoyxPQrVgD6Ev80u5zuSVh8X54rOhhR6EBRIMg76X6K1mXTr4trHyEJvvYzW
pcBjOBho5ieV04KId7de1p9AWRasczLmxjAeZyH2Ru2CgCzyB3bhKkVMMxrA9vMDDDzLnvRSVK9+
NyH/mL4Frf4U6vy8rr7MjQ9dsfedHziqQhmtup2btd8NWaOnIYrQovjZclF8ZRjTl7K1oocYZ3Qb
r7Dq78DNwQG6YM7VnkrxBU3WR9KXoYF+dW/ytiDsQS3QDwlaE3QNo7DaxQu7Qlapv4ep96HxAIwL
OIcOrLEMlD9KL7rB3YS1lBen+5y7PNsaZWqeafCizjwnxSSL4F4mk/bU5gwgHy8x2mddQ8vk7vJk
ellYh+slI33dG/cmi7xNjA6GTQRCdLC1pB76PXm5jUTnALUcOhrqWbhn6TVDuSpJJkurLDSLGTit
7mP0EnY/AKZDy79eknzAzIJqIhPpEh2nr6qXubkq3cqdz2pehD+ecPAWFNFgnXNhWWcbr1p8Q9Pe
tAQoQAFrXKwO5FUqL7JrkWaNaVhnmtGwxpF3yKatPXT8SGGk6gC4gVfhtxBSup3TosoOvIYmijB9
VaRJlZk0o0pMmlVOw85aXL1rKtzUMSGtsdruffV6tJQWdbi78EMzthHqrlEfqt0iS+AU37XHzYxy
miqQyJbiKE52ySVMDdC92iNLLkINpGTJ1FQBUG+Bsk8KC9nkfWmPP24idQzqdPiL47r+zco1uhQv
KE3hKHGZvvURjrY6t/mAj3P1gJ5i0DK3eEwGWi7xIUXeMDH2WnfjQyuArWddgVx8KtGgKQ1LiGJZ
fKuEYEDBBfJu+LsY5ubg9V3+gFM9NAqpJkASR7Ys/RaHjvkDb/G0n4oTCUxpZtfD9pb8zDwq0IvI
DSAg1zO2yTCbKKsC2qblBX1lVg9TglS1dCZno2+cZuvd072o9IWX86u+2ZubD0uUUqZJ72xulHPX
NMO2LA6znK2rBZKfrpxkAxpnFItvcfo5X4p2qJqApjSgIHq+VFpJMlmCOuXTRTvdxZC4BgITe14d
Scl5VDfBTfiN9m6RNT5iA1Iy5vjNAnTjgauenmxBjQYNtioadAADtBpqIuNsAWB0oyTHXunuDFpH
Lnr9OGe7fkFXQe16JYolMIh2eRnQixwpFmvISPUvaFoyhyBsQI5OurkYUbqh3QFUOW17AWpni/Zp
7+7W0M8X4dt8RsON2ufRNm4YfoLo1CKa4ZwTkvfCPsoSFBdEBzyjygf/CwLRNI1kj63hWAPmtGzz
1Qc5zGwlDyYXiltDbMB7d4Hy7vL0xft+xaRo6nkv0HJJPl5WNOj4U0sCaHpCE17/1RcDGsNKhpLY
pAWQcDS6C+hFaz9+XIZh2Vg5OkxjDjTVgJiYxzlynD0yLT0StTaaKyLBgeoHxrlrMcTwMtseR5Vy
fF4XIUtfOsO55JNCicTCdA0y1MV3G2g7AAxTqySKpW/Om1MqJgAcqGH0OQi2Z1RudyBZ6ANS3kxZ
NzBoQ3TOMBPZeRVTVdVLdIY3MQADjg7oBJSST4/Y7rELuZHxJV6F6Yva4E079lF2oaA1nrzvlh97
YESD3WCPQkGcphdLbZ1BgYsnys8DDhOsc+tEL4am8F69/z2ErKiAsvHUoZh1TsuR7VY7ZfZFuCM7
cPVFXuWg2Q5AkZ1cSKaZHrTOpScAWdYYbXLUQrNfe6gBKgKtf28Z0v0Hl5vLvbeMlwNlVQ7Z/8h4
4/z+9L0l7iNNepqRtpV5GPhyyPHP9PqL+fUv6uaSskWnbOnVblDmQFxB5/NwdkCokQO5EHAS4m1A
HwqUWibPeUTaJKAphZM5sQDvvy5HMplppi+h17lZ9+6K5HOnu7sUG2p377RAeFD3qW/hl5ckl/UG
KeTm6vpy689/d6kOJ/XAGDA7O0oCbtjNESTF4iJUvmExp/EkHAnwCEh64AlDexTJ5Ny/RZhjAsvP
cau3uSANv1/tq4a8XD6uq0dWWbUBXhJQAxKyZLf+K0cMux+a0lCpzUmjBov+R0gGlfir0yq3Vbyz
ctmugbNeo+qTLt7TSi2rHLHRi9JsXYkWuVl/RAGMAAvWhjcuaglTnE7R0Aj2Mvt3HWtiAG+SD5/C
/xTyX5e+87sT/193eRd7J+qlTHD4bZLENLcijfZIdKPJ2RwBjlU4eFoAnLoCTFsZoAIYCNp+it54
mpJPBmyq4yL9L0sG0KtgnHMcaatgGoQDMuGuA+yT1q2r4ix6BFOV5W1pLSNyLRAY0RW68n9ISZXb
MgHZg9o90tCp/d1aCYxtWIs6HOtv0g3K0KTY82wd5w9sm51LyhM05CKnqRt9hcrttssY4hQJGBHK
SB4mJXg7YJhcBQzkRgaaEbIyRf285NpG/GaQQ7kcuCz+BD4KErpqYJnZ7btOfAPsP3hwjBKJXTLU
pRyTPTUZrFpuxPkaQ/awuYQNSI6GhsefkW81TpMxzgpaGOhRseMeMqBaHACYVFwHJKyukdEgJ5kX
AYrt8L9MOrKiq+7FhXSrWbp+tgulsALy8WcDtKt6MYrRIgUuS/1Hl+XenvSZiSTUwFHkLVMXFYrc
z4dHB8dlQ73UFxOg648eKskeSR91crwaQOu+05PRdDwQsiWgn9IBrTs6TEG1WtsODSfb1VEt6jrO
2YxiIAL/fGakj4vIoM+RSPRsoNyi5gvAvDhf0r53bjrUKconcBH2h3ismwuompuLMbzOJhEBLQpk
SF9EU4R7spKfdrnR9dgGe6AL5hOz0c/aGXvLGsNVNPvIeSKDqLoCSOLlvCdRG3hjn2RuRVetMt10
uXqgdMSxaJBVzDtTAoxmNFCiylfZKpppw51fZHsLAD6VI/nchehl9KrYoMQ4AIxrNBlQOzn3jHpP
fMwS0FkPtWAAMJIghrdCAFKg7O5paKwcGYdS7o3Bt89ZgwIdq0L7VUBTGsDRgbrUt4EcUY30otNx
VQtimbad4g3pSgOnYoE267XQW/1qoXVQf1Cd6+TU4hFwoSFUZQnCy19E0lncaveVnP/HZu60gFGD
Cxm033u6t7B/912viLQ3HrDquqCuG7Z+l3h7gnWPirq/1mX0J0mE/o6ulCcBPD8gVAL3vcDbI97E
zXgFis/QhPAB3e5rNPlHDNWjpuFMZwpomjQ5NWkPbJJMLJ/zBbx2bl4fQGGXfQzRT/uUhBby4ehQ
+g68Wr7pog63BT6dr14LaABZsu9Z5s370QZKFbnhzSCoqqn9ze76AXVWW+aMoNt+69ehg+YqmZG4
JKWM+etZ8s2xMuqFo61ZmM2GnG4s/5jiPecUdiI6OSBaudLA32YW65I+QME0OFwjlF0oA5NWnwOX
6m3qFj0IB2rP3PTAMumDqMWr5o2dpjH6Ic4gdd/ElhP3AemaaMHulNzNBg8/Ui7oUA+sgdUAHsA6
q4855MvJkW2DOncwEz74jY9KlMTC/6rCuypHkexR5SNWgCvSrYBXmZOHV7QNkIqGO9ArdImk4NtF
++sNQtb/Z1EPB8jmtmfx76NfoHzLlvJr2efVpQn9GOSEakpDK/CpvpGzcaguODPrN+A8RlX6myMZ
SKxDQDTl6FdY+0VELn30CaquERQcpWh/a343nMbxT7UCxeubiaO/awnBFlqnyepYKsvsWC7asdHY
daVoGjx0njaozj8shLdHjrROCqzJPQNdabBSkSxEZqKGleFkyTsk/4jXpHbRPQa08RLtQLATV8lq
JnnlPiH3l1Ba5Y0hhfwBqfFKm/Iv/sIFzl/uAJuHtdOZBtsZfbSXdKi1RmFmVuBXpWyiM18ctCvp
QJAAT+2zyopkkkkge63LoT7vJdp3LG7vVqdfrnl3CS2uNwQAwwk4g4MJphR5KumVWb0e04wGSS/T
Ws7ezJ16hW7pTVibaZardWgGVCK8XM/574DY4uv6FEZGvdRdFInaJV1ArWBUA5hG/R7JNVVyYFr1
cqFiA5q5SYKslrCZfxDm8HDnks1ifClf4IUljc26UK/qGZZhtoMuBTJaymMHH2o2DsDQUKZbX7qK
/O5N6qiaboNcaAl9G/NcCMDiqGBSzikgRBM7QXE3LU7Ku5vjTmHt2gbIB61TxnxXJylA4W1waTwV
nejPoZ8m8i/Sok0IteXcQZekLfJpCwrx3oqeyIa6rOHM7NE/zUYXjwXKqIB6cw7rhj8kKIF46GtA
5dRojF4JXAxURwJ6CwNAy4A9a1kPRNaSEL3L6jPEPAatKr62ZOSAgzpJz8BHDhykkOuAu1Z3AUdD
d2FqpsV7M/kkLJ/A6MQTwIKYONm7/55J0/G3LHJBcK2+ZvQ3zM03U0HfR5YT1YG2+7z+Ctz64gCs
9OgKcOzoSrM7McnxzE37YdnlSQh6Be1Ds1DijHGrY3wUuNrzDNQPLLpGDNjzIE5HS2zlLvV87Htp
nnHSZwKkoTcOnW8fSCL9+GbUOpq9JyJPC2A3bX7P505H6+s70LH/rltviw3gdOAmCkxRhgKmScrm
UiKX0rwoNwIiiPlIGhooV5yWF3TKLqtaJ4CxiAdSmMexalEvwNozvSW4eYJWSNBsBwa9Yeh3Ef1y
cfeu0eMkMMhLbCpvXmRu3lz0i03rxfzimXvS0GBlOfDKgOfmJngRu0uGx2nRnsomQ7fuLxLvFEAZ
eny74GsLzQwH+sFzp/oaTgBvo5/XbiQOy5u4XXX690PWN1/S69/pm16rwCbaHqwBBFEA0zcvVg66
3s06bcyoOdFU9vk1BpzNcXLbCT1FynNyG8fYAGMfpRpN+KoNazUFVIbY8LmS60qxAADtpAqwKBIc
xUlzQmZSMdwv4RFv++kn8BUbwEbOh+OkaqxJN/B+l1Vt/kRS1jnJQ26EjySBert+iEf0zvuz+4Du
afeBZrbB5zPombGq7z6A7fhF7+UjmiVYXoFB2dy4H31u4mhHURAXA6pbpTH3V6ZEfON+si03/2CB
DemZOWaQt2L4wqwp/BzFJjgV4JT3OThujOkrheTSja4sWzheqGBEfQ/wVuXUbslqh8vRG9DvXwHZ
cQxY57lXICm4V5HijTRJ0c4AgdSOEP2tB1kGVIEBWSYcdzqUDDqOZpZjVMcicz6RJNSi2u3Ol2Uu
SH0s73i3pJ2wc2aDpKuhLaNbGg9LAiQYp0FnVgxw1FKpaJAMpPccxQF78gWUKfqFaAqoYRxP9R2Q
V6Y952n/5CUu4CL8uPkIFts4HOJNb4A32zGb37NoYaCW+FiAPcw5eLHX74scCIfoLJgfaciBpAQm
tAw578Hq2MGYh/kiK3YG7rrzLKr2FJlh9QlYM/gwDKBiT8Szl8fO07CwZ/IxUAZ4MeYYhOkjc54n
z68PvW2hdEqtAP5TFPb2Rng0HfNpipbsVKoDERqAV5UBT4xdTTxHj6SSdD5z54Ia/pcIMsTOcq1d
dwDn25veSkZgOgskIB1zbNHHWJXOgyfwEWsBQDHmdrddAQCou7+3+qMILXklEIBOIQHkTekdZ/Qu
AZdRYQKQsvAAcm576IzXyAC8XNyHinHwTFXmAeWAICxPKtR0o/8hu9BQq1mYt40FChdQsIrCiDb9
hEKo5s/ZdYDwijMgz1ssbCh964KuqSHa0jRVMs3I3LmxBwpHcqrwKpnlzAhulOSkY5xmBDHevVza
0ZeOl9VBr3t3raFN/VNT8M3cZ9W8t1M57+bMxyYkn9AFje9FnAetB6HSYCcOsq8CtUQ4y8d7IqbL
UPHzvbyaSHsTcDMlE4U6bG53wECIg5v1buI7AMK/XJDnOwdUASgaD5eboVOP58m1xgLF5bC8yO/5
vOr+3cUGS8+6/r/7+aGDmpT1moAf2PoWOHLeuwVasGJAnuV5+Jl3br7Pk4IfBfJdOy9xHFBfFhUK
87zHOnFeIIVj1aYz5iVDMxOwsPoxPua5XcALHXvUpkczkEujB4imWcbRypYeHAU4n3j9xwbtIQ8k
sWZMTngioW5MGd88eGX/Pdly2aKLO75oJE6akc5CNQ8gfN7MYzN8Tmsb741jP1+8KpvR22c7myE8
Rh0yV2hO6oeApqxPHjx7dI6AZI6SM1hpevR2l9W2VaxVc9INZ4v7AUl6sBU51i9FMuB/EBCZ+YgK
w0T1RAGHAiCHE5haO44ueuleRFlMD9bYR2d0PF9G7ByfzLqInvJmsg62NPES8KajmQHGGpBeX+/U
peXFO5YDHIl6KtdOy6qXYlNM6NhdZWrHBNMZKghVDyd5TlG3j33s0QFMPZxCBzXhOJN+sFCYCDxb
NV1lXPbB+XGjzhQVc6IGcsixsXcLyzlpFXmQkXRWbdQgrKwYKs9elyVD3/Txtc2jZ5H+jnwXOsO8
yH/iCwu3Rog3b3+YXeDYSnOTybzfuXk/cPTV++6jWaPLa6r9K0nkl4xJegSIlr8FLJ1/6KdxOTd2
jgscC6PHYUG3NCaefNg75czxdkzxPOSKUoMMkvXhxrFDMLbEMbukdcMuNBNoLcG3rJ3stI4MSV7h
r5TRSIrCnQ59bZ9texLgn+oAhX4wIl98iBZwIwRelT+HsRddSAdGBYFCM3SwIoG1dYXJdiOBqrgC
CQorFAxtUxJ0aALnRcAFdB18iNDjiE/iDOiFh9Y74LAZHN3LMv8GLrdfHhTdnBGRz42cTWC73txF
ArMz2+YVj8ByB1gLlCCXV8PKqj3alDNUbrzqyNACC6JHQT58aHCStrpyFqHSZsqPUoZhE/AQINAz
TZma2jUH+voEUENVs9V1C17RaaqHTJVoIYOKOi3lQyKfARYw+CgQ8kZpB9KLc3wnROkGe0a+qfII
f+63gQO6CufkbzLNuF8tZ2ADYJPYWa/mGow7Sc2dY8x4dzZMDBlq2gFMYQzdecaPd6bZqiQ7eZIy
9hJ0va7Tu3BySmgl7U/L4VOO5fXlonhvVkjSh20mz3Q4RjP6s9AsfjsX1IZf6sil8sb45VzwLkSL
7zrqy79rjjrP3zR246G412dHw0WFSgQezw39mWy7qdwdTRuqvNN/0Bsv+mOSpaUSundlHP7hv4JM
BZXrqX8DZHMavtGyiFFcgn3TafUmw+pzF1hm+y5M3YsURQe2D/AuRDw6okZ54r+9iUYWJf0ng9k/
rLBFs45jpkg6eqgIc7mP/AKG0US3xCpHZRyuyjmxAE07ZUjhhB0eg9q9BL5Fu8pGm8KJglZ/a0zt
vSeb38s23PTzALprdLiPAVcA+Ou06UGeIIBJlAPP8ESSgcOq6+xlbAT7NqakTMc627i+DLdTaDR7
wDTmA84wZWhsqKmT2jlpVuLPt3cmcOFpg24F1VYNcAZ6lvo4um4N/GHQp07T0Oxi05s+FMwPkcdH
S2AZWkAbE/NvhBwsu9BBI52CE2YA9WHoVLm2Vf2qwzczelsH9IMQ2DCP7T+9vq33qOiV50nBo41q
oBnp7kTtYlhYGx0xiLMUjppeQeuiLr+O7fIMIuThCrQZ0EkqxpFOTskfSdF/mUd7+iKA7rcfxtTd
ALG9At6N8V3iWXsBMCMKAtIK1Y+pYgghWQ/kM7852qDZBbRKOm2apoo/Hkw8Xj7S1DWX+CM6Dk7o
fMcBsbL6SpW03V948hd9Wx2wief+p154oH5DHq2ruIVip7R190Czz3ZNjKw1HjWA2lzft9Mw2sZd
gXZier2mN3NskkCo/vJ+rl7VV5t/QQN+u4Jp0g6AHv56G2B35oFbeXO8069Am9rvbvdAsA53IaQb
kkPZc8DRuby0Nrxq5jNwR2rsIqNlBoxE2SAbrbQkC6Vc7aTUQ5EAnWb1XO3k6lK8O9vTMWudLelo
oRmdKaAgVcuRTAvd3ANZTKe1N7MJ+mIk7/tuQbWBOr0Uqji6b7uXmdaFdjFsPWaYOBrG+zygv+AD
JE/D3lDMjZbk1URezE4REBbYdGJ7Yey4x34Iz08PVuO1V9QebCwDjcE4+EYNThOdSpQdkNS6rgHE
hsYoA5r2Rrk3WDRdPNDYZCgYuOKtxwN6P7ZGNKScKXa3ydySGJbJyIO0tf1LkqGsXu2W1o0TjqpQ
o1rN7iZD7U0hUOKKE5PmAw255yf7qQQ8uNaVFapzywllxKb1RGqr/m2M/eE6dQAQEUvk7RLwe6As
VnYPyIJ2D2SgGelwkjGhhtzDpwoed25WP00TiB3GgzTyRzAoikOk2jgS6uUIc6B4dcUnbPxaLPG+
vjTyGSfbyheI9vgA4T+dJBpoIbUG6cFbN26KbrC3nRFGV2DQswUNtj7OHpz5E+lQCGZ0DzQNKwHO
86w8dwMYj+wCeWYaSGxLQKVgE/bHelJQuqjlU+cSjehRE96vFX1KQUcMNzIoo63zKq++FEaryHLG
cxR4jct2NMI/c1t8K4aMPQPBvb40pp1s4pqbz6M5eYfFbdJd5g0/bOBYX8sBiH8T+8olmsZJqAHu
hvP68CtJHYC0PmVpvezdXiLNrNxJF02GAaiYtDtGZvVFoOoF1PMzSCczVgQhCAJPJBKbItC5iqBM
2IuOQCLATfWi05gRc+V8qjJ3BLIBQ/FLEbWXQWGJjgofThCUqJbJTJb3dH41NPW6RGZItkGD3Ljx
CahUx6xL/lomSw2uZ9eKTrYlwULQGRnQis1oNzZpt13lxnUTEFxzAcpgZfcMdLXJ7MlyPGRd0/Ap
RhMIWgnijJ9TmjqqmZNkGlaxVQhMN7JyJ/EmnBmWOKIFdav9QGSLrpw2/BQatrljA86S1rP6n6sD
3tPZdJxfpoa564quCagC4N5RVMt2aQED4js22Cdx8l5itwk+lA1NfYXRh/YZMJSQnHi8PHuGx5fd
jevsSXvrAy1m06cM3C2ZKbdNXdrPAmmo3YzXt30LYKwPEdJ+H0FxEQW5j6Jo3nbpRxoKuRhBEwr7
oHVGE9dbDpqpXTnH7hb1pT6IPZzwyUmMBi3u8a4XmfFEKhqAEdXvABEAvDUZeeB3UM6zzT5UHiD7
yNnxy/FoC98NprExA4DXjNdaZfu63LiyQgwfWe1Wzwuyryol2C8SeLux+VGQ5Jb52S/Dr0UkdjZ3
5mtfqQ3TzTSKwhb1z0MYtJ4XnsFIuFwZb6DDLm+5+mogdxJbaXyf3AGA22/6mxXXtdIBEDygIEZJ
NK19t87q7wJ/YpfKBCk/fVurPynouoth4E+To7VP++h7ubmw9QhsMpyJ0w+nby0XWXHIgLOJfKN8
aGd33g7mZKFhJAPcDSm1BSw/1sahPIbExlf2Ft8DabL/gGxEf+oEiwNgpDMfNXBQCinPZcH7a+JX
/Qe8fPcfugJPJNSUV1vS0cCLZHmsY3cNqhk2msEkAQYfofr7oP362QSJcSTjIAFg6gdt0Nd507tF
+dN1lMEoUdPUAhgDDdcSWf0y/LsEo/Hn1GDzUcTZdFh4PH6de/sLMHiKP4vBfdchBW6z4wHV0iw3
+TSKv6IEx/VArYy+CHtODvESAfi4kezJDUH71k3cDOIc2BFOonLZHrJTQxv3+6To/iBJ60mkIQ5r
9FzQFMn1aluLEEBJCtcrnF25bePC2BhmiyS9xvnyQW9/9mwHjfE/4X+RB+kWa36yrGo+2VVZbbDH
SPeUSKbkMrpzUKLjgHRpAeosqao4ac5WKp5JpZPT6EYuN8zjOApTuWqyRlVoPnVys6arJxeIByoP
9zNkJ4nN0n5Xrdw4nn1F9iQYTi3S7C5U61R8mwMoTKumxA0PsYGjWcWhXFiLo3h2tyvoz1SEzqOU
w724gv6E4PwlZ3r02enSX1jCP9FpRKtIfesMG6j7E4ok5Z9lzuUpsdEOtB5g9HmOA1oDm5oZ+CAC
CDBrBrAs42yXT16FMgB8xjIgQm3LMZ/Bq4AaH0sNIQeWCrbwgD1Woi7+IZHKgJwuPYyiSa+oADSf
YgfAhV0DmFUSZ3dhTzQrR1DYOEhtulHNnnw1lHXnowapnTt/k8QJwIhR/VqjBgF9yby6dB3KIdEq
/cUsWfTFKKfsMWbNJ3ztxqtKttUpq8BMhwRXu0nGSuxANC+vkwD3IrErxlkOCq0ctZiKq5H0NGSo
QgD7GfazQEk/80IOAU9seZnG6vnfD4zpYHlWjWxN3ccbs6q67Q3OiiYOnF0QgnpFsWwJpIXQVWjI
gDx8wO70W1Q1JRoikKZeihhHzD+LNzoD8MSRUfIt6WjIpMz2vicBiq42zjLN1e65lTsHPb5oKsF2
mQw4ifOffHMzihhA/n6XAUYKTFR66JN258cCaJdvescAsVXDFTn0BArrO0PbKe6qAeUcZHDzuD+U
hisDv5XNkw046J1wUSoVWlkDIPvEbZ7SOmf7ZCyN1YccPbdrduhGnvHom81PS5n3m2Zol12rHmJt
HZlXlrTo29EyzYYJNcndCPrNhczCtOD+FmPV8Z9y5uWeXhe9ymagUCiSAU29OGPDlsHZZCrvbFs2
ThLoNXFuB/8Ym/PWQbb0HMVyOvO3GYlkIJ1MehQvaZnMOkSvoHU06zPwEJnm33dq7X93RVPG83or
FKHDdAQQkV9v5c6HxPfukXSWN4iT2T7xzMcPqgZzHNoATMwixEvoZG4YM/sN2C1xYAxug89xWeGr
d2JtUMfm8pl0rW0BqMrI0O/YmZ/lAujlzp3rPRnNqMyDdvSAqW2Y+eeMdT9Yn86/e9hwBR1Aj56A
zWeiDOdqF5aJgs76j8UejCNnMgYaw+sgQ2tA1xk62bSOZjEfxdGywz+1Pqrd+MmuPf8R2QOQix0V
0QIgeJLwg+H04YdejgZQQkyGE2GLY9q69Q7PWLato9420BJSyKOoCiBgKHcKBJXofG3L5FqSC+kU
41yBj5pMva9lWuRHSjXrTHTylpN2PHwFjxbwh1RGmvTkltYZsJpJLioF2+xEnoPtHbBipz4P0SuI
cuLIjMsPNPQA7T3zvHv2Z6tYVaS31QuJjVz9McRDDiCKgC0A00z5nLOu/JCLdDrLEr9hdPigwdCd
2jO+UVEuj27zSz77f6RzXVQbe0QRqLZWMyjJBtfbuWGDbSvIm4HrRNTBevDtMMGRJnJxWher375U
XwlVaaTbO0NX4mnU2eEz6eXE473dZCiAeNt16N0FaGQyYBp3udjmDereyae23GndnsyCLfslTL4P
c1xc5gZ0WWDVaNNgiq15FxGpHJkmonfoFYvcqAZ8nK6AqETVe6q+sAEN/+iqwoPStSPgNifxA9jg
huigDI0T4oCbpX100GYvB59tlz/VFmAnFmBniC0X9XRZ4vrgRK0P3rgBOynfdpqtwJEoUBWFtTxW
S30sZ7xvzgOfxNbEccHRlSgCJLGsYvORSUCPgli23PdyGUFCrOJosE+D64yPN+oUyU2Ue8sNZ1V+
wl9hfsJnN94CmhNwAabzMLMq/DuSHe5/Ej9Cr5o26ejgwQF2seAGDpymhBWe9wBeDh0wDbxrJiWB
h48jknxhlO15WWzd+Ydn18tz1oQejtKK+uRUhvnJsWpAUCzAg5vjvNq4XaL6WYd5QFkVwMB727xO
6Am79knCkPawgL3v5/h7j40HwKwYhSi9sKNgAibG3h+K8dp4HmpilWH1cZWSLIPoq7Pnc6SaoNJ6
inhPB644wMk1wCL4D850SXwdbOcpbs53t6IvQTNjQK2rZ7V/s24E8WAsjC+JOQUciIWXdKqKLxxY
bju/K82dhfrZL4sfJdepZNjlWLUAfOP/MfZly3HjwLJfxAhwAZfXZq/qXYst6YVhe8ZcwH0nvv4k
ihpTRzM3zn1BAIUCZLfUJFCVlTmtbMTXnuyrxVZx7Bh7TQvFa1JpABRDoMlG/mgLid1PdqgRDwBJ
eTmQ41ZafpdZC9HaJgKNIIQ2dgi413vckb/NQ91t82MjoZqeyOwXVGZWoZKQsQDLUrFv7+jEPRiP
SlNCMw38kNuxcbpjN4r+CNBGP/cWW+2xIkA+AkwLhgH14WVGOpOzT8ymSn6nI9jfmQYJLbPlwRNP
7Bs0zab3wdCrNdm5siPcOduhmPthD8xUg4KNsQ/qaldrTXe2VRa+a7X40BggxSPVeLIlwXgnDzIZ
Km2Pu4+2oklqQq+/W3iPfN1jgv6yZUMndFLhw8IJBzDoOWmzsqOg37KkBUNn1SX5Rnqotkawqjl7
qjHnQKHq9jEoXjo7OEZmgNX2UDe7Pq1+ZyZgStQI1cvjuNyiVKpfoW4L/M/LNPU8mUfnwvtqThUf
atMp5mfIjBUrj7n6lowl76vzp61StX+q9qf9yId68+qwG6Nzy7/uP4ooAqwCGjtzgcIXUjw+CpQq
JGO0A+NACHZsVcTwtZ5hdvpS70BD6BLtqhIySrQkzwSgu5F7cCvwdYGQ64QLmn4Otcg4d8T22Miu
PiDadU3ryALFtpr+6AZhiAgZeCJi5f5pDTnFCt4V8Drc0RAFalDGyADf/gOdnQgla5ey2egtGNcW
vOziQz1qCFj7xeWL37zh4vNfW9M2X9bRMOzLd8gNl1svEzoET0crPc7dJOoyRLNKD3fpkjl+r6bm
bqPedZ+sdmUGCJArB2vo02NZyH6Xs+KymP61PU01tPPcVXuOUMEGWkVtNP84CKwmUtchU/DP3lns
cD8Mm9qfAq09pijdK1dRUnZH3XXSfEtWJBPCwPf68qFEkeK+GEdermiGmk/j2ZOsidokof0gTil9
HOalP4+X+a/rP23ldKD/sjQQgJQs0cDeCfECETTNRQNW5mLgha+vgkh0K26E0W6ZiZUPDcVgXmvJ
nQOtqEvzYy1N6uyt7FBFSXPLak9q9hHx/c1imn+U1mT6HvfR92WCflLAUWwVIc8fG0BRK0KjY2q9
ZiVAU9J1EIZQzfinV0EPr1rNboAeVyuapzH14hFkAtEYX5clyzaf3NQPG9MeUdhlevkXmG0t1sIt
M59mZ0eapjHtM/9LljUdH1IfECy84CSqhD0dCHJSa56FmaHgaSDsFq3toG5OZJvFmxlKKvZtlvxM
TF7uAlHpZ2uwwu3kBM7Brt38yQzNX+A2yn9q9aAw/TZwtybXH/ogAWEWAmQ/zAQMcHCA6jPOhULX
j0WZg9HeAyY/Y78kn/hzCkTi48DjddNo/JlMpdGsWQQuVxoJyRBKNNMzjRw5jr7p9uJQa7WNd3Kt
bTSt8TadWo6DU34IK81vcfR/oJe4EHm6YVEH5t4qyp/7JLZRfWkDj6Pe6RzMmo+cv9KA/ONs+GVY
uX2id/5YR+lG6lBXIw9ElCEQ2BvjijbD+xRato63Qga8/G66OSJCGvTukHjk+xh1moe+LIKLVZgI
JrDB/tZw9lcxjcNv71aIwfrd9fYPG0zH81rItZTXRAvtT2t1d5Rrx/HmtfijDFZAhCBiqVDPMZLP
myHIws2CerZsoB5wuc5QBm5AQrRqNpaXTXda0I6oO09q/kPvEwn0XPEOorLoJ5RxQIbqjfEdF3ID
z5fIBIMHJurwNWlq7RnUiqavS1Y/gfLDO4al9Xc2KBWNMWle86mwTi5Q80/MhHZ2hMDnh6+yGa27
yrqhuqeNWz1poUT0ADxYG1qg4/RwS0S94UEr/IIFwYaXsjs5qhlUMVWhDpLUI1tg57o/qdIrmkhc
D6oMVjja7Wrukxfy3ocpG8vDsg/1lr1ZxKdDjLwh/sUliF+RHO3x9IkDhMrSGFcv6vZpL1qop4/l
icZcOZtGHq6SrgE4WQ3J9q81NIVqUpyyOEIsn1arNd3YQ6WtNfbEu0c8fKheCY/UI9vC0qdbXQlp
P+f1i518/2vpF5uVvqlT6rEFkfeAYLqFsBHQ76tBVLhBWV54NgovhtoIGLLn8eJDNj1KceUH3ur/
YlYj+rWu874hXxpsoSkfAzrIQPhuMSA1s0k8hIkDcT51n6VGK7R34COzU2q6IeCatngAQ+iHh6Ol
O2YXlfjBoJezKoAbhXBimeB0Vdv75TZipCYCvzT+M0vXFGhXQwIiMl38/eObDrnWrYEk6I2+uaHW
Ing66gUY1zGZDKa1C0WaAviHh4QRDPoFKJprDxR24/9ZSr45/t590bbFYX4G4Hu800SVrgvdhuih
1j4UsZHxM84Mm6TunV3hyp3nuN6NGmbWIO5qgzc2jR8mE4i3a2r1K3KALBgCG1rf7jxLAxe3Wkm+
I6RhoMnsFYcCMobzblMgUtBoGy6SX6AmyNy421AxE5UsUUWTx3mFkyBbLybqkZtDhVA0ZniMztVQ
LMEjrLdDcM+EDRTogmSDGHKC2zf4k8hG1TXyz8RcTkK1NbZlJZvahnJ1NOR+ZVf51RNhfgWDRX4d
BsgctCF46E0n8axVoabNEhzleZ78JD9EaDGhZbVx1NrwsKylXqbqc4S7W8zzRtAmXmdc8hPtuPxU
TcueYojfQRwU/4bFPsm8WZk6Bz70z0TUB2KnZVA11E2mHTNReptQtBnKSmoNTPuw0QQNl4ZsNEs2
GnZaOflW2Hk+2VCCpdXzNjSuoZP0MV4WVijZrtuq2f7X1mBX6jZlpoOvXQBEbpV2+2q4LPYDmU7P
bex1iPWH8d3EAXBr1557hlR2Dq13CS4SFLHsA72+FnrgrEqzz2+RzrMb+Fjym93YRxNX9xPZOR62
G6ghQZCL1Ow8RUsemgwFx1D83MxG0fJmUzMAxggc0aFQ5iL+QZ7ibe9eUDA1gUwVmGI1Kp0N8J3O
rLEC9dZNPMgfpKOyaKZ8Gn7RX6GZRiIeg/81tFdQYV4AOSPddRznE+iiBCKRfTk2vsmRbO6Nml3I
Ro2lZvHP6R1bzGZyyMGEfAE1AIhIwRCyWmzzbmqPKkKgUEA1k3wBWox9B1kPRILAhkaNrDxRbpuH
ZKKrtpWU277ADcC1yxR0wp11QXUTolJh8ENPQJ2sxcK6LHYZAP0ozPgXmWiS/KnXyvCnqRYtJnIr
SnPrODZkFVToK1NBsDrqw7lHNvxydoUABTBNUrP40tArje9G0f+FF1F+kF1WQJrPXBcsEU+g2noA
fYB9CpHnOiFS2+8bXb+RabFTTxsnnOPJT2ZQ9kxscALRzBBmFUCIaptljROa/d5h5v+1V1MJVJGC
4XataflxxlNKjuIle0peawsprnAMEDbtEze7jeB7NgKwtEwiz28dKC5vwnGKLfmVkiGhTH5Fx2c/
0CLwdaBNKhb3DxPGwo6BJx44Mb6wYFRDWW2CIIAQo6LRWNYRPQZofR9FgNqtb6EAeDI0mqsRjpW5
jljBISeqdwcbj5SDC+EJlDPp1pUaqTgzahNp1wqpwPWXCc10fxgsnA5kd/TKuhYZamk7fHsn88cg
NG1XWTjB6oPbPAIN2D4yS9RAnvNgRzZqQu1lEqG4g19QgAhtRx8FfVJR2I+nwIkOZKLPjezVEMSA
4cp/+YJfcPYdUNAGXL3wIIPhZJu6C5u9Xcfmd0dnr1BZL2614ejPUEVFVKY3v+d1ru1QTA/pk+nW
DRC94ETsjej2eWbzBkFDegZkINzJFjIps3Em/iZXarIoQMZ7hPrbPK/JoXuo8+ZocDM6ZQKKkBHq
AV+LwOPrKBTiUBRx/FpJBRovnUdmDPG97cULeQEJFOwSHZLKNDSrQoKqrhvOvRjxTtLS4ODouQVg
Syl28zlbHbYBHTpHOMie6aztWqZ7ydpqK4ygg6p02Rb7KswvuTdcwB4N6nO7Aq3Fcpas60qyLR0E
BYRdtzrz8tVygmyFFpePKz4xyECSK6B2qzy0+eH/yfBCXC/EBLO4TNBM0IaKzeQyi/2/fMnWQ5su
KEF3Dub1UreOTosQrzmCYpw3QAEi0ONcetN0LhxCNCvIlHa7qYjdC01QU7VC7BFqSmbnZUWrloF7
E0UYtpLUxU7U0Pog9C64PsnG8Bkgl2iMeIOaARQwlgISahYpIDpK+zCuRh1y4mTuRmglknUeQw5y
63RTfCBblZUfs/Ma8iYjg6LuBmE5xOlVdM+z4+RQ19kVbHSSPZCtz5ODY8jo4VOUbu4aioZzQDZn
TY5OESPqytwnA5e4tXC0+gC2H/O713nXsej1e9/r4slJytlcOax5GKwRTBrKK53Kz4uy0bl6dWbc
g7acF4VaEa8gQJCl3g48Sr6OsPobCte6ld1YLsgOh/IxSaLnRrLyDcJafGMj3ryXyo1P3Qryuewe
Isk44XQ7mu1FOHI7ALX5HoCBeDM4XIcUeTt8y/Xpw+6AvApFvGzdRNx66FTTZ1B3mHtuxD8P1UT/
xfZl+Mfly1b/H9uTC7K1DX7kjieDdaWGabZ1bVuczgSuVfsvE6H5V9lV/WUxQyipehhr55lMHaKh
V7vaf5HwEKkod3XOXxc++JkzfvGrayUUkgMbtDOT4JU44kuyUZcao+37dkVdchx0Z3Zs1beq0fpu
J7U2uuPT5xdL6n6Mt/d9VCbqxeBWDxH0uC4m14zveE9BkvKPq2AWcjLCRWRB2aiZYsvzcZUptjSk
n1JNg7spOjNDUqFPQx/VrfW+s1FuazUPTW8f+6Qrdu7ghuelcaosQqS8wxVRxtZfYaYXO7IVto3L
ITnWhfhO6UtKVVJeM2kAKmW1iIBOQOaTJkYNSA6nTVFXC1PHNLyGmxJn1aSqI2iKqqynPQGEDMKU
A74MmA4kPJe9kJuqz21orHWRuSdPVSlYbu+eorjsIAI8PHZFsc9tO7sijJpfqTeNaXr9azGG6ZDN
M0x6O9kAy7yYyA0okF8OD4CbVjtRQx5ji5Qz6IRA5KAmllVxGI1r6FpM68VG/wCRTsO2bvvQX7ZK
1VpmG8E+aPivIeNIoZMzgEX2EWIj+y+bzP8Bq+tQyTZOh0ZV7klVzecajnbpK4Fy98Kr9qbo3X1p
Nc99BGQoNWHsSRyyCVPaE37UUsjSxWEyDqMdFSlDYEhHLYBViPsA9bk91Bpw60yYuJPNNlKlOlO9
enraPghh/SqUK0pQxrMIxJ43XnJvoim596HT3dp6D9HVLgTuEPbMCYAKT4SfNT1iZkCs9dYESvWo
uCzFIFQ0IsyPucC8Z3H9za5c+17y2LlV8malXZsAyoC/feBZXubhEFT2rjbz3CffOside12H5joo
e3NDQ5pA5eyIdKmbHkyQLQN8nRbrouv0q2mDHrjtmhZSDBhqBdevUYnGHTq5bvTUXPMcojp6A2KP
WtVOZEFoIo1pu0CyqDHOUNk+ModHYHfdQ+zKChJNIs2MVRWHzRHYpnGvj/VeS8vmCH4TIHwMdWGh
MTXk17rjWM5L/mt6sWXsXmYoRUghBdIFiOsHyJidQ4Uuz1v9oxfG6YiJztcyUMygIBWzwOWhSz41
hPlw23YORgOIITSy3lAaGj2VsfgeSs958NSRi0uB6gDUycnRrM/cMbtxRV1djYdKD33XFM0GRUmY
ISNykshyqQasTtoWGmACpZH/2BpL/RZoHDFkyfLIpwGAlkDG/3GjYWJFSKLHU4pbIQIHJYTvV1KP
+lNW1P2Jekuz2ECrl29jkaEgEpDA3Eh/A3+Ag0nY8OOgGuppdqeUfEtgAnMz5qgaFNaGI8CDcxVL
QeepjHND43l5G2GKujTV4rMBv0NXbqg+MNSSXZ4rur9qQHEJ2XQeoHCEqgI9VRpIPYt100OC76mR
oe5+Qby4IpZbiB4CQKfQFzShcPMbSG4na72SqZ+UsbHHCT96wuUuOAOLfKFa5kaHviYyJ+DuCqY9
eLcSwE5j++jl4D8tR95upG1CCVfZrEwDLj0/03vfM1DC3Xu9fjMcAxfhCBQKYEyf3mnCgTIp1Jbi
Xdu4oLkTirInQnAdJbOqW8S8d55q4KJX0uxCXOYjDeyzCBg8LM0Udy7oMVUpFRlxbYxXua73SLiU
xbF0w89Na8Xg6VqMX3wytUT2jgt8O3AuqEaTDyl3poeoaiU4ajBcbNDuwCdC40IU1zZCqch/+S02
UVfmoXB/lLnTndsi785snHCdonGdIMBu16A+zkdkn1WDN3N+Bv0sMPUQw8NjHgidOkITjeecBPJS
IGXOgenw3WgX9ybut643QeIh1pqnHqcFCE4mw4FsQIlDEtlCajibyk0KodOzaDUIJJkxdLO9DiB8
T3AWbwKB0/cItcY6G+sLEFgA/3V9umpNJ90zPUBYcXpcwh0UpkDlXP1gS/P8JQJCw0oBgMaR7ScX
sZwKdCjILmdDcUWtzbBuqoith8nBL9gbE77Be3/w68JGnZ9m5Yc00/gjz91wHRRxighDbT/yJDTu
sn+mATkkAHZvBKAXm7qv8IL3wPqn4LpJxjN8p1Q3UghdF2eEnWW2t8WU8RrUvCl0eA+4i22JP5Sa
SIAXdx43pfuce6F4SIwsAYAANU9QEG8UbcjHa0nkLoALbv1MLymy63k07WMPmk0sHHCJqQLoCCHq
LSY8mqjXpsYPbjbWAaADb2N64Gs1ek3cIWmK92KRGb4RDu+I25aAoYjxrtvWcHd4boL8Mb20umfu
URc4+Dmzs63bsAxohHDQd2B5Dw6eFjxk9cR82/KePSfrFYj9p2s57DWvQJHQG5q+g7hn+hjE4gg9
YX2dgw9nrURZrpFqpqjprxB2QCWcXuuAqcCWaGZ5FBrqB/pEP2RakL1OEhAjJ7LFmcVZem9CR6wi
A2dmEJqgaiW3TkXFzE9NCy2PU4APnVtOfVwmyVcP9aBbZYNTQfch3NAz1XPlb5YGSB6rJyw9HOnZ
OtETc3nMfp1W3rWwL1Yv1tAq1XdG6CYXWWTiQj1qcNNFKYnoww1Ts+ZQA8Vq83yHZNR4LoZswDkX
6KyWvoRCfeFIlrKuUQpn6l1wLfNMpXdlcKTGHQEcOlAXGs3gm2ezPVYewTKJKuTgWIU4n3Zj8tqy
8pnKShsctyF2J6C9OhXBTnS9fqSSVGrIXgWm57uoCd2QLVe+NIHaVPNg2fUz2cfGHLz1gE0ytQl5
LDstm1Ruv66Y1z7yQkeR5wABQujDai8RENanOC+mVaaGqEL2HnIN9KENTyTSGqDYATRjVA31LCC3
QRSWZJvFFrM8PRWowgBT5h9HMmajnZ4qa7rjjOPsaHKxU89ieFxqNUqZEZfrfFTO92uQcPCTSFDw
ykCQmJdeDb4bNFQdTT1893+7rqZvv9jx1zy0K5wE0NJUlnRvrjDy3bJ2WRLb5mbUUdlMFSPh1OMG
kxd7INnGM5k+NaBMOpNH6Wb72Q5M1RoZ+3q9vGrxh4WEcTiVEGbG61fT0sxaMQuFPx0zjgMUqi0k
BoaPF7PmJJtBgawX05CN73yM6wMfofMU6EO3XyoFqcgQcr8fExQgp1maoBXofayYKw/J6AXFv7ah
CdfJUkABeg8qTIptx1zYl+npOBIxj1shxgiMPkg8bAfPXlPgrqB3zQE66OYxkp55pB7uWna9LRFZ
BRtXvSebDT6JesvxJzv79HmMDw2BDZ8KMQEpZxuEP5zVXGv5pTqzzEvoggvwkwRlHFzGytsgHsgf
oBqEPxOq1qS6zSy25CptACHFqekxNIxyb/YTMnqA8UMNNWqAN4wdc1ujsvZAaYfAzfTTPEtqqDSm
mf/t9ylTQbPrXh1sKmc8oH6G4duTZQ/59x61t9vOzYts0wK0UiJDf9aVkDSpSSeumR6gXwaoI7kE
Ztj7TADaST6pA5G11WQh+IzX5n+uq2pPrIcabJZUL5I6VntOW/0wV4TQEI+iw1w+QkMc0A+zZjTA
qv9yVmtpJ2BvV+DFXUkV4rbTKb8xJNcq6RQXMlGTFZW7YS13fBoCnJfdqDeU6SdfsieFCWErMDU5
KrlDH9n8eatfBH3ISY1seKn9og9/+dhpOLuqX43dgKHH4chzecHPCLqK52kq9OepAjw/1By5p6ED
jSpo1Mh4Q0M9qAOAjUZEc4EGeeYaE7dhaKEejhF5yCqHVmRw1XmN+Hkd/0zT0i/whnqTfTlswzRN
D/jlyudAT5/JAQQouIMZlXe18gvvwZG7JFkomUJNCIymleK0tWRUxjwDEkkE2sa1xuiUNEWEUhgL
YMJlHAWgJG+6v2hS0yq826n7dVzQuqRIc39kfAUcJ3iauRxuqEYs/ShJ01/SeNPxKPvLwQNtVQQV
CCe5FgJS7UVPUreAFMABZUMXtCQN9ZPnaYXAszVFWYgCUvdU54UjVZRqfEcjakIq7FrGloJn0zBi
AzjvUSvkU+JH73E6bz0Ll4h/543ItrgNePAueaMx9sIdCLRRbNNrzakL5NP0R8oclQc9OJ8ysNwP
7SB8lA8aCJjVkF5RPqRvjngEhAjFXWdFehpUit2VaeWzRmSHTg1No3B2eugl4ElHPj4uOL9EWXOl
kaG/8dhwd4kQ09UMrWhdmnr5Nrbu2dFC7e/crffSzZ33oo5HH0FSbetBnRr7ge+yBL3xfkSpHh6h
cTzuXYRHV9XEUT9IRkei+IjhODFlAXyg4GSvYz1117zr2htQpN2tMnBHyFHalunNptGQLVCp009N
J3YjC7RTafSIZrnfSz35DsHJ5DVp4x6JlzrZ4u0Sv8YSeWAJCM2FZ232LUJSEzj0+FVxwx8zwLl8
ckvTqVvrLoqnaTbxxn0fakeeutZal/Ed93L9BBZE/QQAMKIQNsG1yRCmcbVXPuC2wCN1nif/AMTQ
KS5LULzxoMIlxckTKSRQ08GILyBN0qy/LFO/NpYR3uwCIGeXtfkZupnmS1kitk9DnrPPQ5pdnJly
XoZRYIodTo5yXY51+1iycUDNgmQHZmrNozegqDew3mkO3IDNoxjCAKRxYWVf7AxxqDgqNmAo7Z95
YHbHsAfolYZRp3n3IbN9GsU175/jClQFEpVpSHT1z6MZp36Hh87+I+vMdRt/bH8yt9TTK1DpxSCT
2KBmaTpC0QnlkSjcRDgBmC8NwnfutMm9oF1FUHQ9U1PaVXVGKKD3I9A1rsnG8A8+T6pZhjzXnUNu
ageykwdNfhmiNOcNCroBdJuxL3kse5BvCy61rWzwwX2ZoGGQlSDxhDjbCBxpWyZ+mPP8Esadsdb0
RH7Pogh5SR787dgQ8sNt7acXh4jW5UV3nUT8PljV86RegsTCxlSvEGUOSfKp2JBtmQCz9QFPqfw0
2xnbiHTQD+DV0I+St0AdU3ceN5FxNJkNCLRMFTUHXJQprJRo5NclX1cPFUqygyp9oDWWHqYbVeLt
Fw2oJwByeG+AydkKIDP2NAyRxO+Dt7Axqr3GtGKbGl38LuxwmwxR8Q1UF9MDiH9xr1L2gsvncNKq
SyynXc0T/VYFAB9WDpKLTOv0m5ba+o2DN+Aw5Vzg9vuPjXq4KXcQsLrRSmZbuBsWDMUcoly3dQiJ
46TVHxThyg+cmxA4Awfckwnau60OuOIJxI3hsYQ07M4UorxnocP8XM/7NUMZoE8fDI6HN1FnyPA6
UByrjA7nlcnFK0+NIDeTrj0lMyZJYSwL+2wDTjjU5JAgGXnRfItfE+qBo2ztJla77jIzvHQpq491
EIRbZFDCb1VnQZHSsP+yK4kTtWu+jbX34ZrGdQ29thTHNeXKA/2tFmWzdqu22bSKBC5VxXg6i8Ax
kjUmVFZU01l98HksaZ5cDYNnOwCQr+S4LKHJ2Y+PUFvPkujF07y/U63PH0cZ68exw8XI9UTzY2za
7eg55XdQghT70BuV7Kplvcn6neZ7E3WU2As8WHHfPod1cHc62fyQ0A/wRS13Sc5bFN7IXzY4Lh/S
MWvuRKYZC+PXFNiIwdU121l8cBE8j6ErkXi5+0DjqGSvhpH0a1B6HkRTR1fp9F2w9qa9bIBAnkdT
C2jmlGct/jTx+MDbqT4Xk/xmMBE8tmOenwrIbvuaYeqXxpW/KBpCDRcZ/kwNRLKWgEmcmu26RAIV
HzwA/0oIOCD1X+q2ShuOenjSF8epfKJBWfbpYeDmS1vo1suUauCY74349/C95XHzO+nY7wpKFt+Q
sI3wfJvcc9/x9KFtpdzVUNK7Rx0+LV3ExvvQA5CnFqECZC8hR/EDn0fhV31o380gQt1ebiB9W2oQ
q7XcBiVLLqrQZTvWN2rcPjaPORS3Cy/ovBXZUGgUI2paVYdmcD/8QP1egzsNFAmLjZyTIIPcr3RO
iz0vBwaucR3MC1VW32hiKNhPWZeAhYE/4MB74JYTEK4+eQ0KFzjPFFEfa6s1sqQvXc2NVQlAL24e
UXZNKqGKyaS2B0wjuma1QHaHOcG3vrV+mVbBfks/dwvtW9TpYGcHKzQiQk1zl20KMPiUHTUeNney
G3b+yYSasxKJFnBTU5qhmfS116cQfUyEcQ1UIyJtOukI8Hm8sOwVuYHmEIE9G9lE8iPb3KRIGkcp
t/F9xtrZOeUR/qdDvysGVNJ5lsCdWAyXqusRMLZRgQYWBv1Q5PEjIikfpmWyZtCkdkAl4kuz0kDG
+8dH7xEiZwgT7jqegWA5EH/TW5p3+FlVhkpTeoNTI6D9CXSYHT/QsAdt5I0Z5opGtKqCoMcOdRyf
V5UZaFw1BBDAtRy7O5SBO7tSF/lhREJp5di8eaRGIjPjFxWwFR1L29k21PvESY07OSCrnh0MiSeg
jRLD1M8mnvqtkX4sSKfk76SE6LxhRYoMTlHAfeqWih5wHts1Q+2r+Qb+XvmYtRbuuw5Lf0VD7KNQ
ALV5rH2NcI7Aqym9GRGUi8AHVxoIlLeQHlfDGGk4H69zy5+/lKT0mKkvbeVmmzQHARvE6YGhoC+u
TtNlAnrQMTf9cgwClHLlf7EOZ038svXLZKf6BX/u+gURhG4b2BJ3UGWbffOYvThudXMbHRqHeFCg
BBMJtLJwbmVUTsi+GqBI/mPjokx3tRfeDVe2uwFB5e9WC1LIzol+mqjv862IWWcwSJuXsGxACmk2
0c/S1Y4VqHT9qG29B61iuE6wJr4GhobvmDwkfRpv8MCxhA81FKgf2SNYsHDjfswKxE6D8l6rAVkg
n1WDMVugUrdipQ9FAfZo/paGNf2dmCAPEJE9PIM5O956+HL5gTVlw0V3crADF2a3bbUhOzTaNOBu
YD3LmAGcXho6ohL9gPqN+HWOpsQcjCEhR3ntzISJCGi00oPp32P8Rx4DDqCMnTjWyVYBUtmUKMfK
29E6GWBHy7zAfCjVyMG1t1yTD3knLo6FjvzB8dVFeMYoq4fJ6PNDm6JOzNFwDa3qYsOMEWxRalh1
qPKhHjUsHXG+KtreN0VVXPTABNe3rFGAa7vTHhGlfK17ofkChcnPwzYCrcgyG6H8e5N004+ur/vV
4JjmTY8T65aJMbyOYB5YTKayVxV/QqBr3Lepa59124xeqmxbMdd4iQcRvxTZtlEDyKfKx7F/aZr8
aGvCvXHZGi9SK+aR0dvGS87TT6M/c5owxfOEKogC6Kna1L6VU+lc7QHxFybC730fdQ+u3iPQqyaH
IilA9hJbW1QV/zQ6114DZqndUdP9iznh9M4tTUWhhvBMdrsSv0TvfbZLD1V/w+gNeJAheaY+tDzM
tUeAzddGxIyXKXQCGqF4EzcXNffHk+bUyMD59YUhBHaSk7vrR0f3WxcHoBA4tFe2r+u2fZVdPh1L
sAFjapxerVbooD3gDXD1GCLhIUT/Ko14PIpcSD9MxfRqaLiyuHoY7sxGwwUPqhuorwJC6Ehjib+P
YwkRaihRqPlP49aInlO8/aDcU7+ZsSjOS8OA9/g0REHEWxtGeIj+bztuVDFeFtAqpBcWAnA9qoml
ifjcPy+xxba8xeQIYmMnH30LfCBvtac0J4z6xwD+xk0Xd/UDJOq1p4gXz3Tkiqqh8JltpxcQWNcA
eIf2iiaMSPsJRVn2aONzPbIAFfuBOsNBL32TBOatlcAUtghVnoeOfzQ6Su7PSY0bLcpBpm1alxr0
+aglp+JYTCGbF9DS2sQRSGv6+ZFKj93ekMnpSN3lgPTpufupWwkPrumUfRyjFn8OPhiHWdBoCd23
LB76c5Eg0ZVFVoLCJBbuKzX0xiZEtQtiFjRrx26HdGv0TpOJnuRna2I4HPm5TKAl5kD9SqUIqOmJ
41LWiPrmErfPAZnbFc0ELaSerDiJNjQs+tYBxlBDRZXFRn+w+mQfGn36VLh5dLFydkEZXfrkISv4
FIjWWcV4XR7IxmXUnmQo3pEMWPMmch8HD/DFvIdggVZ55nc7C+qtg//FjoYoxUfBajgBr2Elr+As
jqFi4lanmHl7Wy+8K/Ns5uCx0lcb4BghcKyMS4OK1pdQM6x1nICd39RM5xw7rQNAQuzOvTSXDMQ3
wlkPFYeeAk2TYzokrxk4jv0kk+mpAdHesQsNa4vK+uaRgwbUTzlPfnDbPDjW/zD3Jc2N49qaf6Wi
1s16AAkC4ItXd0FqtCVbkmdvGOm0k/MEzvz1/RHKSjt962Z1R/SiF1YYAymJksCDc76hYN/8rFsp
sypextlKNq8GAgq01UF1WQNO9ENiEbrt7O7wrl76jkZp48Le9Eb3jQdFHifuQOCW3dVS8SuAQWLQ
NJFuA2W5O/rTDOKZysq+mPh0bClCoiJw0k01TdAHmNksPhayhKbsWhNZDMep1+MIUdZ3qgstYHuG
V38dzmQYPSO3Mt87yzn8OP58NmbW60+jIuYg8KFI5r3DeA2KoliRWWqlIbzngcnu9sFQLt+hvfq/
ChIz57m6aYRtswH2ovPgDwb6DKJFN+ojcsORxj/0tNvKNr7sWVHet2KqN36Qhute+uxROsKrBm5/
4UHTLhB3BLsJErLHQCjlQoIoWHFk6Bb1nJ3SGSn9ILN4G1Zht31PXTWzqIAe1H3vzXluipTG9r1L
T9On7BX9pjJs/1DKnnkdZQTrOXi5CNcXoDjYIILZbugE1bq2E4L4Z247iVLXsHJla/hwNuemnKfr
gcLI8k0DDyNX9wl9SDRSExs7Hnw8hUxItsVy9qIn6ifUZ2hqbm6Rdn14P6nuzy2WX9hTcHM+p+7r
xhhaFv01kiLZc1gieQHQ0GvLEEd0tm/f2E07rBEHpNuhG4sj6j+OS6tIvZLmgrZ29RWZuha0u9y+
tqBXemFAQQdcMtLdiUw9B/PJsLHb9dlUPfrXxkprl2jVkknKatMgR/6uevJBeltPwfqbA3mD9Jwb
AlXt9hZEKs9tPQQoX+WNk2NvqnS8afAeTqIJ/X0xIF4WxkSeoKiUekYusr0tx+EmhMKo7h9NwEPC
OmMbKIDRJ4QABc0Rgip+rWokzfX63s53gvOqr9sQpnmOQvzS3m8R57tBkTj0sqPyfNi5jxd8VdrE
35VqjgkMo/O0ZpxWdaOFgK7Swh45q5BNchovNApcNy0tN03KvgDm5E4Lyun5fp5GOyMEa3PGF70/
vNsB6L5Pzfe+QcUh8KLpnfTXEEH0MrupyYGXRXqFUBJ+cAICLficEPz9+K8fA4+Do7f71F+lZnFV
pFBHmAf1/LT0A+rqf20BcSbH7s4Dig3GMmOcesCyJ1eRb+86KzVzL6kaE9i5ylwPduWclKDYxaRk
cR4tISu3KOy8xhqF0RS6uadRgLqIxrmnHNiykCpcGl+0tEs/FyP0w7k5QCz3LC73aVjPEZZdg/7g
FMvOgB037v+X4SwqC4URcWUYEihxCnUoQwBjqPuyWZ9W/xcFaQsbJAffyPkIPVkP6GZeGJ6AuMwu
qSzAZfRAa8T5IpaRBQoJzsza9HpsuNyVVUaAKiq/sqynp6Bl5JQQqIzKWIi1bgah4scQHKN5TD9Y
QGev4CCTLgDUoSfiQMu7C6GzG7JJ7ZoQGqkolGZz6Vv36AffZ9jAh2K8C1Bio9DBJNC18uOyuzR8
xHn6P3g7zsGgCRNJB4rEnu6U85yzltp7m1PzhZolYGe6bGPC9wf8uGLTw7J6C580QFmAB4arDoo6
7w+678e0MAa+gQ20WkKJb/JIiyKH9kp791DT/+k+BUMqEgNloLu085r2YNNN2Qi+mTp5895PygZ4
ckBwDJIF0MqcxqseNpX3AyALlPT+rYTEzmlAvnCcuzMTjE/ESNAYm5slaN1rOchuaZSARkW+0W/V
zC+G58wODFF2M5q1XLHUIotqUPZNn/fGNQ/FWrfA+rJvfp4fCjj86vl6MFDcR5TinOfrg+b5yXx+
3XqfL6YkWmVdAaubOSOfO205uAAMfsVcstZ9GSOQ8ZhHGQPHwG1NgKkgHkTdjpho66H3B96DSPU9
DCzsiybPGQpA8fg9nafj1A/tc1YAfGaIls5T9fg5ZJ0A+UlQmIceagNdGYBqii1nEIcP7LgLsaP6
ud30YbnFKq3chnKMv8/3uwgBtmXwjTVnB2oaRPuAQQhobg0pPid3TtakDjhyOp1QcV8c0hgc/ymD
KKfu05OdJhsWZBiape4bJN0XgOkdmga3t0Le4QLlxwEoCwR7xn1LKmBVB3wRdZOMkPlO+eiDW4rR
MB04ZN368GLMGAC0Y1N+V5hXEENE2L9715vP9PLXBcDHORCR+4Qu1jHePGhnFdl1vpmugVxFZn6I
Icbe15Bln//TDz5g0ee+ISfDOurD/fvgf5z7d1OkUwyrsE0yAGQcxO5tCbJLROpNGVFkuSAAuetJ
rlZJWYanlgGrlTm5egwVbEuGxnxjMxuoyuCIDATydqolXbOwNi+cXkJEhoxPVSfhwg0lZygnWvVt
pKo7EiTRS9zAY8zKnepQ+F21S2NDLfSAj8ihINn4ZMHoYVVbvAC7JW7ej5SMElgsImumalJdGPZs
30yC7Dkvm+tGBHUA45A7MGXhnpPnr7VJmofa4fEi9Iv6oFhD18NgkAvsB6AkFxoXQeagoBjnJnSE
Q3IZ92BDshoG4EHU9NsygNVUObPVooTgwbYq3KXAZdN9+iGtb5sc6wj4PijDtc0RotLBUkWjghpW
hAA8hzjNEknev9rv45PNgQjjybAnPdAygmJVqcx+gBsmz9cMJa3H2CxPYzH4xxIayfhCyyfd/T6r
gfTjo8nUyZhS/8ij8SqMK/JVQSvvmlvEOdjeje+r4B5CSdXedLDX1bt/itzAAsUZe0t6q1+kpJ8u
m568heB/3jB/RMqldoZ1bJDmjhsO+LpJ9vVvJmSczUapBDl05Pl2YyrBvu2Rysg7H6oHc1MPWP1I
dmnmPBgkhimeP4xLgggebGVi32RdJvbQlz/Vk2A3k8jtG151B4vg+1hqpSgCo64NTHFDON/IpHah
JRcCP4YHRuNwZypfQhB3YItPA7qpp+jJnd0CKqHb0PcoLgILgNGKQy0ZpJpBJOHK6fP8tkEd/TIw
kcdLEpHdVjxjNzH19JjuyWITKt9OnO50n0HCcWlmKkSJD/PfDz+fbeTWzQS7C6vNbmncdjdRvETc
mOy6sF5BWmzcZvOGHl+2ZKf7dROQBCy52QCGMPg3nVvNWb2hNrsF1snWgz0P21EDuPPziJhTgud2
La0jQGLVRvfp40adJhRzxlC3U6eILmyguvVpdFc4zEJ4sG1YlFMOMFhl+JDwK4FQN/0CFYEwPY4N
0JsttomvVg75uq7/KkjbePkIIEvAAFqaIp+ugpCqu8lKvhjASL2WdX2J9Gf3yIcqW0IyS+1Qb2wg
NRAffI4N58QowKhV0jxB6y2FBsuTTZx4M5aonOlmVIerGFm9+65uGICp4K/F8zSoYz72kUgBPhzt
vbSbwNPzQTM1Z7+16coAnewIpP+r7lcl3EZjMycrSmNs9vMBMJl66rbwuvj+nz33QR6x20IV8J9G
7XmePgux2T6tTIi0zPmsOocnRhwPUM77kQUDSz6ETNt7u39pwMHc6Z42BtAn52Wwy5rCcp0ybQ6F
aNgldjV8ESe8fXkSwq9fGpLJBXY6JkLRAqjcFGRyPcxqB+BUZdxB5FKuU7MBTHtqkKiM5WU+Ntcj
cuQH/WCHGTvIpFpQ0ZTI1//Vj1+ZhXC1DzfvfUghV9B97ZjXKXNfpuOTpvWlafAQF9w+mqgpXjsG
hYruTOtz+rYEibwzL7Jush9S80l3s6wWm9Tk/VI356MzkfIjdmHqugJz/8PRAq//wql6tUvM6cku
aX2Xim4FtHb1NJQxLBOSzlwZqVM+9XlzCXGEADLVDHh3FUB/Yu6Pa9p4wkLlWh8OajNStTi8imX7
4XDg6C8hvBDcTrRGVIzEQWEIaJaQZJ2MVvAklXPJUpvc1JlZXuVRBUby3N+1VrGoLX+4METPHusX
3ZuJMbtwkABY6GbkC1AAnMq6mvC9hpIKNMV0RhOOmnIflyMkeXGpPcQscp+N0/o9l6lnKEHW9jSC
8UCZWxWyhE6keeBQCroEtudBVGwmQ8RdeSmZeqhzpo65Xauj7vLRVc1dkyh9F4wfwJhakBNEPxaX
jh2CxaD/TScfizatnz706Ykf2ud/da+dJUp6chTFpV1PbsFAqHAmbn4N2wXpx+hrbFXSi1Bxvwog
j7TzMxACSJ3ZTzWFoH6rzK+FL0bXQdHvyLOmAVCoDtcgXxm3Dfdg86UAFrbjI9ByAXaAgBOlaWN/
ySCiOEaB/ZgQ5HNiFPIA0AjXrUOzO5NEJyjilS+OhOK9HzrjIS8qfplwyFDqAXxbQgBvv4ghVWCb
zfwhxKjHuMFV0BPSxHwSTMgbvBC1jfCjXMV1Zzw2tD2fIfNr7vldNu7hAA0BWb9S4MSqK4GVdw0Y
PojzNizO1mOJoiLPyhS+MnPbDlAuPLdHVFHX1tw+R4HwNwMgfQAzr60k+Fv+NF33JEuvwZ2iiCBR
RngfAFQivY79lroq7b4PsKScrtN54NMReiDwBQZKRSFAh8qDPpWMGrpQ0JzYpia9Gw2DP1Fg6BdQ
vUFCCkWbBwaUjRW14qntS7WO+yJaR5kUT92InCCs2+4VBJIvVOOQhe5n1fBYNn5wqqs8vQL5gLuq
HMFLM4x+QyxmbEB4G71eVvTWEI65Z37ypFt+Yw83BHCoeUg/lJazw+Un10Zj0dscovtuETtwBcNN
ctuacpxXx2FPO+FccgmI+9w6602CMgBDKvAazs2f5zHb6PewOH2ox6m5GvqIbaKZp0JA5nmk+Aq7
mer6nTk3UQbzGwcyE/BqBbnfB8J67gbEol4iVVVtdHPo5THkQq3g0tatM82k0Zh+KK562Lr3l11G
+2IdFaAfcmiOAn2GrYZfXuYEeCCC9NypB/cK8v+i2GNrTrfYSrNNW/n1Fdbgcgn0Znprc/jBcmvy
n+vY2AsH0GRXjeu0LOtDOiIFCgogiJGdrw6ZI8tdXyb1YrLG6MXnAvFNND0Zkn6PvYM6tg7zVRgD
8KWKkAIdguvy/hDE1bgrbeDvigHXdxhAqOcpvr3zv9yS+Or1qULROW9carbGsTEHtvUdMEgdAAse
TA4UulTWSwyV3wxoGqims9sW6vxLEx4LO2UE2a41J2cZh5m4ddIid4dZPPbbABnlN0eFhWsaHMbo
IQBYQ2ncp4Fv3IP7110UKb5EugnnGmgZ9rG10s3EaqH9HrXVCnmT1DNJ2i8NR0ZPsSG/ZFXsH+LO
mQ4izl8tk8VPcdNUS4Ec2wZ3DTRRJRJdFj+Y+CLD135inj7a6UvpQiWs37cib28H8X1+o6xmPZQJ
WenDKUmvK9x0bvJemRBNQdGMn0YkHE9h17FTB2MZo6v5TreqoABNZoJItG4aLWYMkkncsLpwq48a
egE9cyaxLPx1DsTrzsJoIHE+1oKdTz7ArUFl1coMQ0jFsekxnvrxmUS57XFedDsoCJJT+lf/OPfL
H/3zfF/64/MAtLs3NOP3+S1+ySm8kS4QrKvF0DXwJWMSmttWb9zHuIt4oc3Cy3z+TODOd0LZfzq0
qhrvS0Rcc28BkaTr0Zfnz20Yuyua4zdsQz3moZUkAQHNBAaA0PE+j6HBaloPJlX+Lm4jEJLmZlT6
wH5BMwfO32gqB3SA/3BQa/mznjNOrQ+yW17gLlL+3UEoefAbn4pNLkdj3dkh9K/izLjuqsDyetwA
n0thrqIhbt+gfHpXtkP20MYRRBeSJN1nRTRdximLV3ViRnfOUEWuhUL/W2KlblsaxtLOQ5RIDGFD
vRoPdtPxHcBdIKWBYuKNZsp3TqCqaqGHydw2iACUH4C7iJl85SC/dZpUDz4pAJ4vbByWBLATKNom
VwpIxCdlwJqqzfrhUNp5urEsewDGvqZXfdGbruPHR5nm6joTVrCFoj3dFMikXkMZO1yEJTcfEwor
KTLW33qKAq/Iiq9jjAN902xvUOLCCoEksktbaBGNdSBDT6SDN2FtggnV3EwENPCqFuYWfXe0TVUc
oftH7PYYJWl3tGDCesj9AFuvuTX3xwR2OlbVIEjjG0akugVTT93WrNlAPKY6nLsm4LsNQLq2ejCU
8OcDyEos9CgTOTaSJPimBzl4L7evegBmrQonyC79xt9CRbS5D2neb2ojFrO2C0yO+hpsiGb6ksPX
Fgoh1L/AxoKdGHbEut+ZMrgbDEEKvCJLtgBZQLmnGW7P+SZCGLnMyPS9WTbduXnOVoUSlbp5si2h
bjP0/cKyff8iJSPdxWbjLBNzMG4ajkiEVRQ8/cxccAuCiaWDHxpT6tmRcI6gYfEG++nCrSV2ziGz
IHFB6YPRGdZpprrsdH/RluPz2PIHJ2f2StR9thhTB5ufmD+38G6AXZmfYM/fOaseLiaXCH8VhN/x
I7KIHG+cJmAuM4h5GmICu/fcgYK32XSXFFpfIJXM/zaz3PKYgV7epEbrdoX/pGtW7yWsDxhtPZIQ
0ixAWG093Xyf/alCppvZPNky44+TP1TYzLqC7mRce5rtpgltZQdV5bmCjqS4URuLAbzHM/9NDwdF
38KTfaa+5fMcOc/paQbDYT4kHrIy1uSGIXf2+qFq4A1sJGJYYm/t72OiMKz/bamotxDMPnzoO//b
sP6ErHyy/XwyBLQMNIc88PS503Ls9128NGb9fgtCO3BWrd60aL9+mBo4uSsZgshgOWeBf91fyWhZ
RHF+9T61D2HlU+Yx3+qT6QMyC9lckdrlSveZNUMSNYOUPPj9HNzH+RLgR+UjDsJOU1iV8500qEdY
akzR4n38w0FQYra9QtYM3MDWQnxd+5clCbMDc5jtglrSvXBa7i2oXtwbHIWXETJZG6Za684uk4Oe
0IDW6Uos3Ac/zyBcI31jUXffAlqbS9NK5GpQJsp8MYHBM58uCEBqF7pph0x61Im/ldWYuGUUW3cD
yZO9bvr4ydzS4Yi0D6iysNZa0CgPn6bAr10oQvErYfVQYIzolQ/O2FOvSr5qTJKtdTPpelRJEPkQ
H/ak54sLL5QgKerzpdaXleUgSyE75m+jKbZnvQzJvMmZTYh0G6/dptDqG0YK3nIepLCt8IXHEwpM
/9ynH6io0usgTsZVODi++z6gj0Bom1xgB3rS/X6T226r8nHVYcdzxW37AsQRejHMLd2l/5syOBVl
xUI3omxoriIkTq90s89iY1uiHqT7zzN+DOLKmCv4KELK/Uef/k9PxlqXLJwcwvLvffq/tIadq4EX
soA1QO5yiLOuNZKS+JA2dpGWAwxT5K7DnWivwZfnATBWzS3Kj8eZVGkv9AhOkyxtFgNS60Dz5Pff
/utf//NfX4f/Dt6KQ4HSepHX//oftL8W5aigRtJ8av7rFqL1RaaP+THn5yP+tX4rrr5kb/UvJ+2j
r6qoi2/N51nzq/lxZjz791e3+NJ8+amxzJuoGY/tmxpPb3WbNvpV4H3MM/9PB39702e5Hcu3P3//
WrQ5PDVOb0FU5L9/H9q+/vm7Sbi+UOfrNJ//++D8Nv/8/eYLDNl/O0RvSr399iV//W0fVe0bouZ/
O8fbl7r583fD5n8QyaDuZZmWIxgnzu+/9W9/DTHCJSdQObaxIfn9t7xQTfjn70z8QRGqcIcL4OqI
tHFMXbR6iP8hbIJdMZeEc8wxf//rWvz0mb5/xr/lbXYo8KprvDmOJ0HVeP7s5zdrW6YJPU8CGRdU
FimkQU2Mf/1yivIA0+n/YkZrhVHeYXdf5OXSLPor0UcPeN5VVWfgCzUgYFgTcRUqslMx86PCFmmT
CIKdXcRdoUiH7V+1J7CRWTEOmB8dbyfDCVCegyCZ3WMSKjlLBqY9kjGwQIrMK2Q+IP5VpM9ZSgiK
Vt1+AGVlQOIgQF1l0aFu6iIyfG1jc9s77F6GBRQCgRnAfrRd+FbkMiigOuF071AoqRdsvKHjIg7s
ZFHH2OqxIXhpynLthAQqlNNrSmqUw5mEDLMlXvDsb1niGMtgSq/8GMXUGgGzb5vGwkwirE0ONFEZ
PeLSXAGR8ZyAFeybryoUKH+IYh+DErGAHAJKzIgp+lF+HSyIN+RTsTB6i4CXl/juNE7TJoYrnhqA
KIWuTwDESQMSWImQ4BUWgisUVfeQ4YMJjF09pmX2jDuJkSoQPPyLpp11OWL/YuzEiobGsMya5CXk
6asvgiNEiN4ycE6XfRIY0LX0oA7hc0ya2uGbsIBhepMwdE+7HCyYOAA/4noorcMEJtmyg4ZzP/Kr
XgxeGBjfsBy9hr68raCKu+atuJBNupgAmMGdHSWmvseNqM+X+EmaXsqYsehm5gkUl1wDWSgPe3JU
6kW7gGgKLD/Ewh9gj14kLyoLMs9sBHb2sEkB0gewax68CGYfZYfUbzab6EFEY8zCl34SWxQ1Sw/k
dtBoIYcZ0QykyOhb7fOreoJwoGkurabxvSxPD4YzPUw9rMRMG18LARoWdG5RNTh2dbyYKjCNSFUD
KYV378PwEnyT/gokDlyQMnsrhwZfGCDEt0VnLxppIFrOoSE54bangj3kJPNlTxzoyyVJCJe7ycO+
FZDgFJqVVhEhcxyGSxaOsISHSM9yso5wrWmWQ+gMS1VXz2EBYFmtspmECtvE6c2eBSYRi7sRNSxE
rPWd1eSvTRqBLSKNWamj27LYalb5YJleshhNjt2gP+6bOikWolZsAagzIqkJkhj5AK+QLL6hE19j
34v5YGQgIlQH28KQqRzIsnV0kVWw48bmwPNnoZK8surlLoBioKfG9MSd7FhzBoGLy5whiA6SF9NM
l8HAQLhRV8UAYVInhURnWt4A772KQJ9zwuAADVfpNgwA694AaGoyLqAhMyuR5YfmzYqdLcX3gNH8
eSq7fpHbHPqe/oz/3MA40U1jdRAETN4q6e+HUaywO3j+sBJ/X90+rmZYqH9eyyQAhYSZCJhMygGu
/3kt4/BGgIiuCNYSOimuKOz1GPMNtqsWvqzp+f740+3x45NR+nfPZkluY7NIsH5+eraupdQwQj9Y
C1nMaugHG4odFi4rAyGxjb5i17avSXIdiwI7tvrx1++VzgvzTwv3/GYdQbgtqW3iHf/8ZlHnsIoC
ngfQVkleciWkFzQ76FR40CQesSTozyKDGLWf7mSe7YxJrH79EsTfvAJKkLya7xtAepOfXwGzbJbB
uwlM367bMzPbBSHfVlXmjSxdFn7yDxdczuf79I6FaeLuR00ibLznn58vhxaI6rD+ra0JN5VQZGuV
XDclVhLVNzFcvyBpGk6gGFYgINj9vajpMbfaRWWGF618HhF62w2M+O7bKvKktJ+zFmbr3b0sJHZl
ycYqK+CF2JoloJBXaQPzoxKSxFjq8tY65iOoulMvthWLX2oaIcR+LiC7awsfKlck6j3bkUvELs9D
akgXjOPdWBVwKxwnsDKyu9ZJQZcPFbZJ/ReY7t1mAcSTwFiHHj0+wiUEkWwvimovM/0DsJGiUtDS
lznWEKtely09gquyUCrdMzrA51YBDREAN6vpYpW8DaR5n4zyFiuN09jg1UcFVErlFeyER9CzxLb2
p5WBW1jaKq/A0g69ktTT34j/1zHjfwwHP0aD/zGy/P8xZsRXEbH1fwgZ3TcY7Lz9FB9i/vfwUIo/
oAKPZcSB6LqDcA4B2vfwUDp/gOUouDMvaVyK9/iQShyEwxxTQgbIAT/qR3xI7T+kFPAQl5QIB/I/
/P8mPvwUHWLFchyJpzEt4HQdIuTPP7nWjACHwO9uDcmprd/3S162F0E1/cNKgnD24y/7/DQUyxl2
fTbWM7ydj0HoCGlsAHPGet0axmULmRTJwlVOs4tKbJgPLPycPWDbDx/C4bxwfFzAzb99VpvgGW1p
4XJ+etYEb4365lSvhe3gtoqcQli3j049AE0ExWcnuuC8CdwAxmCthCQMxN+lDTnV8IBPgLhZNXpO
3N6h/HJtZuaXqEvBKIme29a4BoHoBOQgpckD0kG3hVVtDT/2hKgBxjLuf/1G5nXvw7qorx7uBYjJ
sb0QJp/f54cQnrSy5FBEq9cp1oSc+1sZGk+/fgrr755DIi0OiXt8GaiYxz88B+2R+B1AYACoO36b
4z0bchNuYw6rJlx3WeO7VgrnNy7xAETAwseKSRMsT6ET7VibezOiYGr5LXDfp2q8qYDVhwB4EbPL
CQIjzOgBK7lE4m2pBhS34xN47POVNlUduQ18sxUyzRx4areBZPM/vLn5g/63C0gdilsLx37Mnm90
H95cyOxiSnhVr3kqrpqiv/ZR623VyuLxbZlaR1nErwmgoRY+xiJNl1mMDFQjYIYLFVcg4TLJV0o4
y8goNyaodzLhsEPJdgzUvKkst6AHU86RdEhhUG5XTxEiLZnA6nC0r6KhvwYl5In0+dWv35YOd/7t
bWHPiXWCWAgU5gDmw9syIM0oUtA11mZuQuQSOxC7hnxXwifk92l7ZdjY8NkmcGRAu4nU2psZeDYw
m/dD7HsISE1gnXu92S1//cLmRePj67IRLRFz/tVxi1OLff6+jrFTJFCrX0f5MiPysh3rjVne1ihh
Q8lilRDq/voJrc/LmH5GVJqQBZeWxHb85yvBG5qNcR7Waxtbmcy8nYA8F3Zyo7L41IfTio7kKaDH
FnuckCtvio9W6lxaE3SsivSOR9GNr5pNUY+LIshOcKK5bqL0YKfUEwWcyPz45GT21il2yYgYo2ov
IJa7cgLnkhrjPfwPYpdhawoA1KMfVV//4c19CouweycUxEHHIib+mPXp29tD+EMhd6DWyLLfKmzH
CkW4t7XbxFoIx1aQ8fVXNj7IjmC/NlHTEw4088L1nFNdgGQ2etYUX+Qs3Q95s+ksiFwn/NG36sLN
i2RBc1l6UwCJC9I9tlDvWWK7zF0ikwsSY/ua1qBQ/vo9UTkHz5+/IxSrKG5zBCg2No9/+O7aGRTf
08RQ0K0xAHHMZOnm5vQ8WuwBKtRi27f+LgK0bpFhv7rsIQKVyh5CjlwaEFYowGe4MYZLuJhYh5B1
gUtjZ2li6+aFE4QayBQuuoQ9+1MU7eI0hsprrNLFOAYxdIJRKiSg2OZIubmNKgV0KdUrKHPYBWIB
gKZh7PK8PQGD/MS7OnVzAOCWSuXg9NMdxEDxA3JuQ8dGHtXqhduEwdUgGiBeVAqZrWg9UfkMLau3
1C82/gAKv7KrVWjJu9J24K4WnYp85qfkQJBk9Zd4siDYPVeuONQkR/B9cen5vR1W2HMnoIBmUFFb
IfP1DXEdchRQMvHj2Osy/pwYvF50OVL18INZT3H3JcnCxrOaUy+yGnizbnArSyaoyhj2CsXNZ2Ks
kyzZ59xc2EWNPX47HGRfQzsuEl/tTi4I8BKuWfiAlEuQ26Ylxa/BhY/7AghtlADqGtoDInqNW2jj
RRCwgOF2GoUQfQJhpaL3Q2w8A16wr3lxkTuMuWpeRNOhvOvDJXBKr8Pg8tK/4cpa1SASQ8/krrVb
eCOI7Do5QJS4XEYlnikWCvWLsiQuSQBjsry6iaHgY9xg9zWhljXgy5D0+2qITRdCRpZngiKWtWD3
sK6D/9YMQqvDo5/m99yQUKnMpMcH7Gaba4ifDgtIEeXIblQAMZNmDRO7y8aHsm4viu1QVpWXWFyu
uvIuNx6cWIEwji8YV+3eMPPcg+zBZuyGyc1I8hIEQ72ooPYT4wq0NnSugHUqii9D53yFOda+IM0W
egdLaiarwYTMMJ8gBCKWVvRg8eE0FfB+oVEBxBK+XqOCG2dvViegDfe//tE5nza054WEIQhjgmL7
/HldLrJWpl1WKywMfrgs+vwt6fkFNG9nAQb8RFJ2CMpTOUCQpwKGWIzRKU/D1JWQJ0BoA/mCMNgU
kHhYtCC1q7F4pAJy9FMIYQzDcXMQHLMUd5QcZgdDbi9Qnb6ZhvbgG7NYKpNPNVS3Qc2MdwFiTrfI
ofttpU+oEK/sLKDISnXFAtDF3CMR6lAgGfet5bg1C7+YIaqPdY37GOlQUx1mpVur2IgofsqR4eFG
9RW6mVCYLfq9CJI36JZDu62UXmOYT6rHNR3T6QbQjU2URN+cyb4e+2GTlCD0nVrON2UOdBVExoYN
XusGdLyrhHd71I6fbGCY4Wi7Quos8AYFCgOQCRXU9yDgFcWnJMIPLwpOrW0OMH1o72LwnihyBKm5
7hEXTPUkvZLjcmaqvfv1B0o/bdDPH6iwLeSScZMwrU8bdIDgBxtcFLWuWPmQ9eMpgYFiJS/hHI2k
LTy7kZ6dNkYrL2pca9PZ9wlkZoHoAEjNhvkWMpwV5OOrNn37h1f2dzdkblqM4mZsCdySf17eiVUo
WjbAOoF9CweOkmyKWA5e20N/GYywtTGN8H2akOoVqYuKOGquRfJsOI8Vcq+QasLnFXbXv35Rf3O1
mEmI5aD2S61/e03gP9tNCr/r9ZSLgw2VMbdM2U2AzQ+b2CHyy9dfPx/9mxs3h1KYLZDPkNSZd34f
73HU+d+knddy3Eq2bb8IEfDmtQAUyrDojbhfECIlwgMJb77+DLBv3C2VeFTR977sbkmUUAUgM5eZ
a8xaKjpnaWDhV4DTqWqDtThQqr7rkbPmWvZEF50SMeJnJL9/v/gXX5ZrW7JsKRRuCBx+v7ZUtWk+
JSNBgzTvOnN4Yphmh1b/SsdQc6PqU3npSP/ikZuqyhO3ZENRCft+v6IxSrZTZzWP3BI/WwS5chvf
NunoZ0tn+o7Ru+lkXXO45htBI3DJgxYXRA6/n53CXyiyC3HTl3dA09c82oJifR42meBTrcbhFYQR
KpfIlYkMy3X+wLlO4/lCgnterVuXoqmiIZJJ8nVe/LNv7/S52YXAcwNhyK8ZDQZEfldAlKg7Sz8W
o7hnwO5lHIsXm3o4lPWdiELb/fsz19aHehZUmdTPSBEpGoI7OX/hlLpZJjDIQdaMJYf+qqPvhx8Z
beZKKK5mdr2b5eq+NpHcQ43u2/QZDdf3UoLEa6twtoY0XTbyRCY7y3tB78WrB+Uhs/MXXaEPYDjp
QR9GjGQrOkbzyVwgTSwoqrVktgKkH9suobFR5xJ6bIkt2Oax//1LKl++Zw5mm6ahWn9m9WYvCbtk
Mi/AdPLBitn0seB+qDVgEcPV2GdQcseEyryI30Gu33KOPpozr3wY+V2MkbuCwOPvH+m8zvD57B1T
09XPUikdu9/WuRVqqdGMTk32kd53zhgYTgtFTN2nWfU60mCbYC5NZtJduO76Tp0/bs2ybZIetljz
fI3PphSROeBZni8OWpzqhWLnhUuoX8QMpsmGSUFWh5xqaL9/N9DxySiLuQ4KpGr9EHUE0Zxw46mh
WIAeCCRQER4lU7i0jeiMNEyHE79yQs4axqzrE8CopiTFL3+KlHEntVhrspQL2qe/P4Wv7savn/Rs
BUInmNQ4kutgtgeXspY/R5daAl8ktqbGPs6OYjp0IM4S28hM+zxcxjqQM+narpTI0zFPd+vY6rzW
LPd9wuaWF9r+wjf76iD55brW2WkaOXE5kcbVQVRm3yMdMkRkVy/2EHausVx1AxNBrSzTcDMBHqb9
e2Ma122iGBvLSEjyVW1rou8BXJzcDBp9NSZGyCJBAPiGnW0LoXWbopfuGip0mzSsES7nqUu+uJeK
CLpe+g4lkBWldy2uwDe9UTyrYMA2wrWr+S5T7AhLovbEOO2uCqt5q8f569/vwFdrnkkVglZTWWuV
Z5WOuVVKuRx6NjaJHSufTqNW4+0T3/39Ml8t5F8vc7aQ0e3EpgnVP6CKdF+UaY2p+sO0PIPZ9xPA
kOZsMgPfq5fS4a/eq1+ve7bIqrxxEgJlNpBhuC2pkU2hjzR8a4l0H5aMEdrNhRv65S76GQ3RaHEc
5TN2+SX/Hi1ZjSHb1kFVZezr7aHq4kf6xvHGDhTkqD15cnlDP4YZuurbNGoBgMLdYNNqs4zo/u/3
/Y9K7bqD2rrDBsPxCb1jfTC/fJrS7PHxFJYIBt3YlWLYtJ1Mdp3VmK6Wd6Zk3ndNyMQVavRR+xlj
r7GZ8a5uIXII+1SnkS/qyatis6AbPboOs2qaXj8YDVzalle3iXWmRfSX1YiQk+p9fXVqOT02+u3f
v8kfNbnPb2Kx7cqKphKZn9U1cOoh458K9kuh/MMSezEksRVquY0j5QoGw66X4veyxdZ4adzMQIfo
YA4eaRRBsAW70pCgMeV5obP2n/Lt2VFBgdDRNahnFEHNsx0EfzbdhOQpGHzkZsFKvYkj6tXT2Fqu
1Fo3TTFf2ValehGybgaLeetbOuCMAm9se/xImwTI3uJsjQHvYh3jg7IeBi+OtcVFMZ0NqDwsEDab
WCd1VpgyRUghnqMWNLWMCcRmaAbXCKt/pL59KNOm8saG34XBvE9UGQ9NagxTR+/Y0SIXjMR3SyTf
bUV/Z6LMp8m8G1VKAN2hbpR/DKNIyfP4YYF7AsML+CAhsKvAguY9I60ZgPRBwlJnlrZVw3BQJY8o
IYy9OSwUXFJxbaaUh7JmW+TLKY9mdVtI9jHtZH9g42PGosq2BqglPP+OZYLQFO52FTjdsJX64jXs
O5p15WO8DqxnxmhsOpM7WVfpuGO++HaZxEk2qWRBXZxAkakMwwrd4dhsCI5AFecTgBqRbw2MqpNQ
vdIkO2DmBT1BXZBHoxHAMOgjMgzfqDCZbOofbbbJyvRa7bPrtDTfLEVs5XjgWfW7XIrvyzFexyd7
xqL7b8ViYpgX8wUTk3+un7XUXYYcO2er33O+u9HIF85TyiPDiGKHcfx0syBMa2pnz4SrutXwIPfK
+zGvPsJFu2Eb9OpGfbNgU3szGtIwF8aT3Y+bsn1WFgf/PKt+jZKSx2kWz3jmXiPDPnZjK1xLjx1/
ZGBw0SwQV6tstravMYIGlSe9RYP5No14UIV6hL8OL0Vl96/MOH1kTfnBtPE1rslu0mbX2oDIw4YF
pH7La6uiaqDL0JCG19oYHDcxGRqz4o0V/1D0tHbtOL1WJHu4lOB8EWAAZmD50JUDnySfnQ4IEpkj
qTURJEwXiEr151Qi3CuYulruETzdysVw0vpn6sIPtpHefu+ygjYKS+jCHrNe6Gwx2zKJlmLBbCb8
O4t0whThayHPIqgUtEEFXt6kgcequRONcWTC5qAMr1WF6LyvUHCIjTR9u/AJvghIWH06CgVi3jWf
/n2/tmxrktK4FoE6Gnexnf5T2dG1YC5FAQUVl+EW+fu9logfY1deyLT0L/I6W7VV1Pga4T8Awt+v
rQNjnvEhqoJqqVVvykifKcg0uPHIt3I/vUaa+MAWF9PY9iNJVFcBBZ2bFIza77OMQ9SMvOlVbbss
MIfM8fPYGGjyjA1Td9H9PJgfqZxn3mQ095WBmReljC0zAU8Mo10ps+p4Rt5/2JJ4kJdcO4amdh9C
8T3ordl4KI09RFBXTU0ZUpFw6rSdIJFDRgJCvxsYTawBmmnSXGwNEFP2WkG88GS+ujuayuHDIUrP
6TNP/eUkne0imx0nEiBSiiv8z380suQOmkFBta3+MdEcFEb9oBo06ubl2xKZAIPQ0sSF74hjAijb
TfL4LeemXcgkvvpghkzwZlEfWKWIZ49trDWr660qKNTCNXKyItFfA2QG23QzRtp84UZ8ETGiu1wP
YIe7Qev598tprRD9WE1VIEU2nOrcZxJ9aznapR7cGpqdr0WOVHJ/6Aimep77dbFT92kzVIGsFW7U
J8dKyZ7gmD5kmXQA9vy0LMOp14ySURz9VDTYkqpHXKgvnfBfrUhzjZ9kw0CK+kcElTGTrU1yFTCa
mG9CIFgN1N1EPwBxuJ1xU5yr2R8Ye6FMO1woLH9V6EImRWN1TclN0zp7tpnd4Jna4RCZtkBTY9wi
VLNirLbwB0W5qXSs1XF/KfFe18PxwsW/iNmZYKHTqa8Kiz+6Y/1Ml2WyHRHAwr2VUqx39b5Yq/dH
wTStpFsPWm0+pLF8QYv25ZdGMWHaqqlYZMdnb5gx0quQdEUEFoJIRZefkzwEv4kWNNECvUK5KGrF
NxhU2sCCfPn7Ov/sx5+9d3TODNuxbZWSvry+/7+s84xQpV0npEAcG88UwcxNIuYbyp+3Q0NtXW+N
N2QdT2b74ETfIrXftWLYGou2mQ26XpM0JPR+7mYxWW5nvbcmQL06b9WV//SMuWLuT/Vy65ij4Wo7
ETvqttUcasqKAe5FVbf20DLZS0Cmx/WmNKy3mOo0xGBCGyMFO2CqbiKUF7BNRCY/RLM8T6GzE120
xa7yO1PhD1ZmvDlwCYRspCA0548H1ZLYnJgL6Ff2XGtsRJFWnrc4RBLVzAYOUVUwdQKLu3+KLH0v
yxgJBJhAEewNlcDTyTDohPGBysnxtL5/GbrwhyFrfoJKEnpF/fD3p6B98fKt1T50M1RfVEtfT+pf
noKR66aAOs6mZkUKpbUOEghmE8xew76zI4pQufCktNguQP0rphk9kRv7VBSDq0jta0fBboNm5iiL
rnHtRtobnaALKRtvzVKuHrHVSaXrGXWcJ3LfkxswC5gYzc60shvype+TWENZoXZbm3ZIor9Ba8R5
cEhxcgMQMtvuUPJKKJ3l9lZjXdjTv8p2HBtdk61R8dTQ9vz+/XEtT+KsEVjhJsUbxtOHTE9BZjRP
dGkyD3ENBkDJtazP/whYedTAzHsBkS1u6INq1zjCz25bFNKFj/XZ9/h9cSgIPVCzOKZpIqE8Kxfk
+cQ03WKwHxUWEW+rXfcTL3pIeA6rQ3EjRX+rx6h0FQNxocrbWI4Vc780U7DuCj+WTDsZRfU8jHR/
58eYH1+m9iHVlS1qf+xXem6lnNmB2o6vi6znh2HoXhWT5Hh6rmdmZ3Epdby/v2xfpOxrtKdpJhVe
TOfONxwENlFt9XpJdbcLCqOX3KRCf1gsFiz7JN1mY/pi5mDXBu65kpNFxwNvE0qQly7XnhO9WJh2
DC/c7C/2QUXRiUId7rbDlMFZ7l71Zt059lgGPZWlXMVxPlkV23gPwSfm5Zf3UUVTfYbyNFwqnPxZ
dtdk2WZagq6O7nD6rpWVXxYgWq7YMIYE++JD3gsaLPPsK/JhlFEExOQdnblva+OqMMDfr4UBe7zQ
VPqjdHP2Ac6+fU2ZLS7kvEKq2h9QgK/jE5t2YvMvwo0ZG/tMD//b0Ob3S553/exBzWOrzgiAnYFB
febNSg7cqr0QaCt/bG7rdRQI25wybG/mWZoRyYXZayn3tgvrva2zZU34WeAtcDDWeQUd9Hw4vdij
8Zh283ORpN+7Qd/ptuWldeBIOC/kFfDoxIWxPOjF64Xl8OWdV22E2QAOSAjO8gB1sXvTVlIiL7yr
bMm8apt+lXMEbVy4OSZOciL5g+PcLqs0P92xFXgNE1kzlsZ4SG719qoAcOi0bxc+2B+h53rf1nEg
y1JIUT7FSr+8kwIIJMqEqApqIR1WZbGA2Iui2Yuneq9r+Jw2B6xEXKVNHuuu3jtt+lq1d5OZPTXU
AC98mj+y1rNPc3abUklK4ph+TYANzNZwCITN6UTJGBbCoZpNTzO1JyoFt8gWD0yRbeOk2tWJCOrj
3z/Il2+TrlhIwmhNoWX6faVGpTUtY+aUCH7e4lnd9K226xS/iq5zRTBrgWoJccDfr7l+t9/OgfW7
/3JN7fdrdkpZWONglUHtAP+08QQYem/E7wG69v/npc4WSwi6hNqVXQatXNKAIheACK8M9+rFBtiq
/f3iWxmKw+mm6HRnfv9Wmt6L2kQwEiwTp9cEgTJtJuAhyFvr71qi3OjVcgo5gwpc/+IrqajfIezg
Dhpv+hDztbx4lYfox2QZW215Jbh2rTSCqDAf266+lJCqa+z/xzNAC0gDyVYdyz47i4uGQA8Faxkg
uthNKiQwhoGkrN2KlgFwNhHIz+5gysdYCqzB2os49Oec9Llg6rErP5dtHgOcKIeXqHc11tRsoLpa
WPX5GGNpIKVbKQx9rafQ1vcXTt0vd5lfPv7Za2vBROrVglfINOgdUm5u15nV4zCUu1LO8D5e/l/W
CTsu0xVkVH+00dOZxhOk9zKoZumw6pGFrV83YXsQmnaFfNcr6LtVWXppt1+fwx/P6XPWBMW0bp+/
VS26JvRPfNFkJl8zzcKHdqtE/dXCpFkFl4lJPk8Y3yhwu0kf7//rlbq+IjaKbMNGo3GWQU6LkU2i
ZJeSytnPu9APeaJRg+2E3V84sb/YFAxDwUcFjYJik0P9vnwitVLMJY3ZnlsTuZtBvqjt4jbzM8m6
lJV/cRQY9E1NZVVFqPJ5h1an+CJ3IS8/bEtwBPGG0C13aRx4aC73Ws3ZCretl/CUKWGw63BQY0AY
UY7TWGc9YJV3oV5x6QOdbVO9LvRRntiF68Sk0gNFAkwFysr7vz/OtQDy5/tEQ8cmDic1UPiB32/z
QGZZSimp0dQW1cZW0UaW1c0k0egA4UekhooE3acSaAUEVIX/DJa6azmRAKvvIr1+lLSHcGiS7TgP
L4owbK9pqfULRTui6ddXvf6CrZmZg8Pej6Z609X2jbqEHtOZSBWWdkSHQD+rmGnT9gxNWvGTlEfe
MBkn3amrHXDEbQWa3V0VVN38gCGLL2t5ucX59qAY0NeW5imOJwIM2wMBfy16NVjJcYkW3jFYTbGR
3Ucohxa3VT/q85MdZswSZfqBGgw1+4bNtkke9QIRI4i/a1Cx3wtVfZ7iKg5URScFj7S9OclvIj1O
lPWDGU5Xq/X2Xob0VfXqMx6b2r6f7Qfw45kv5PJqHGeo/5h7BNF0ytNyPmVtfFrGTsCtA53S5/GB
O/6jGVMUyvEDvINlI81asst7Uz7ly/TTDBQ1/UeTjPhuqO9yUHvuXOMJ1zlbVnYFEawJYil/t41k
DeTjtfNL3FCOLXotBiYG3S/D4ruVjX63Wk5bU5Vum0bDZ0YHoZc3b/A6Va+OAXoCyDoYTbc3WkW6
KaTqJQkn3naV6iegWc+cGO0UgHGq0NjO2Us96m+MQjxouLztai19ZW7YRZ2iuC0pxgYT9Y+FlAY/
GgkMoOLMDJ7qkxvyh0AqTAe4hd+lML2n3vmJf8NH3d9bku332VqnmBhYNntGXxfo1UPF5GSNmb3X
hdOuX/BU1M23TnkOaz53l+VBOJGw9LYDNptWcLIMsytGhj9zlFy8A29YfCMK+gilaTq1mvzmFOZT
ShBazvqhl6qfIguvuyH9nof1m7RT5uG26Rjnrcx/rCR5jcfHmJ7IBt/w2sUqiA6aNXMPrIMVKvve
ynhXuKze8p90ah9T08Dqhl/ITLNKZfeQSOG1kRS6h+HOqyJoSjAnOoMdQII5Zwa8RBkdKloLTdAD
EDwjJ0T7pWkNm4ueIdyY6btkNFqLJaRnxggi82+0YSI9vp9r/SELrzpzNa2LlNHrcJ+cRhloZgUo
UqYUgQp9Y1QdtJfsnTRhdcPkfakL9C/yoLC7JK+hoVzhD4TgtGk97CURa66ejR2rJV7I0JApynb8
LlbR8ZAbYGv0G7Og9Ry5GKg3Hr8G20vrbUNu/dCHkG2Gxtcc9DT0zJEdSOWLKaXNRmTjc1f2t7MC
+nTOHjFDMn1rKV3cVTC+cQCxGEU+7uskvKo6+2HUpvtSU3AtNV+d636YQIDxQhlO7DIn3+BpYdyM
onwvLdJoMORvjgzKxc7ey7I6mDVDxzM5pgcL96kytaAz3vu88DVK/Upd0PzsYc+u8istpBMZlSTE
fbtKvrP3uCl7UmFkj0o3fkMDiSqyLhTXbO6G6JtAlbuJ6mlnRPaB4uNT0t5jLYPqnPnPuITtEeW8
AlOR4RkxBCZm7uvc8TWBHc3TPO/dJotvKsU+WJa1E4Nc4gxTHhWOUk+d8Qspwx681HWDoaZLWzql
LCR77OI7Ucy8lihJ7EKzt0uOcSvOEBu+5Xyq8fEBOhxS1KPrLtvWtlXgu43NrZrqnTs8ajuzr6Ha
gyeK7Na3QK0W+fd8GiMPPy5Ir0uwNJGMqLtQtlZe3EXGZmKwwaOyoGwqdR/beK6MLGLFGW7lVDU3
ICOvR4NXqP45DcqJ1QfXrOYAYJhs+M/moUbZ94oNNIxmT17EC//7IrF9biS1GZC/aW/0SXZKwl6s
YazJwLvyRgPyxpwl39SFs1dD5Vnrpuw0Or5Vy4/QW/KtIEuzHPO9cez7guyekE9jh2FIfsPwipUg
rM9MhxxG9y3EIp7a2oUnUMVt2na4FUnrbEGJ7yZ8xv3Owlsu6dbdytn0cfaaWSBlhdEM22G1Qe1N
olnbuRpw16MZvD7ZSYcNV5Vgxh0iYYNOYwxYzrKf2noePVvBsV0dLI+KYISfAb4tKSzvip8DuX1c
rH7eiXECn89wvjaPrPbsPYoiw0vbxqefPwZjAU3AcPTek3qMeUetaMBC1PAa8C+DfKsoZKaOfJAS
fdwwjMVLXBC5tHOXnUD8SPh8Ws7KjbFveqcONyO+QgHUMsBCWayu82n11qTqjblsMvm1NqpUmNOT
wqlysJn/h4f3sSjNGLQFzXNmXpedrdK87jTrB0Qujh+LlUXBkSr28JziCFtJ+UuVoVjVjBk3yZEe
m4rrJK9fxP2Lo/K9iPonYfITOXuRWrD4NPHTcjx7Wmcm5OmmGk1Xc6aTKBVzAzT7SYT411tlknv2
nDjbVl+Xm9dP5ilL29tWmU9plV6pGWpIpbxzjLnwQ4ftqlEB4VTzCa6H7ZtS7NsMv21U0/IixOPI
qhOkVC0zGu33ytExVKQDQf3/Xsr0Z0F1dJdqsZ8N4qfscCINChuy0vtC6Xtc6tQ9RmAehPI70Hu8
wZyVRI3JB44ZzONrgh2mCjnoAAVUXfYdNX+8oaavbBUtPZmDrmwcO8t3zP5sRiGlu9FR/pm0yT4m
Xcs7/Y5UGQTtDBmjbUE19047BwgJ3gYLYzIohAN04lDbj6DZkOrPV+ZsczjKlDhxAKC1h5y0ae5S
oD5aytRmDo7QtTPrauQvZVb2NM8dZY3G/hljP69pMWEPBE5HWU9YP5JmmAHPlS3dmiPYVBvqazdz
4Uw1WVHUjRtNfi3KcEE8L02eZWY3wATZOXNxJ7cp5ARNXlzAEC9N1zx3erFLohKee/EsJewibVUc
lbF9jACfqtlU+/Mcevlo7IoiYTUtQ7JtQggJjpU+Wn31AZSid2Vjbq4G2kZBIQvmqfElLxc2VtQc
V6GUX1lGIR+W/qiU8XxobH1f0vSBO+n8NPMYN1fcm2OwIGGHOqGZh8cY5DkqroBJOw5qvTC3eLth
zFFKq1ZOd3WIo6xJaXKtuPpwiukBUF7PKigSd+I810WxI+HS3Jgsxc36adsuQgkSBvX8xhJXoE04
RswZANvS/CxI01w8WWwPLIjoumumftDghFm20xPWHTSlAwMesGCJC5O9NHOIWaAlkPz0rrnkr414
z9tMcsMENLKqTkclH9DIUFGuhvxWtxmLZc/9po4MywuRkXVH7RFEW+s7MaF1rA5EGSZk9ELzsiX/
4dSDoMgQfxhGOWx7+dhxtnnYKd8aacvqxKbRA/91pP+M/YQ59YfQSD+mVh/dUP4whBlf52Vx6uDE
Fyh3MH8d90uf0N+hXwyuQtmMndkjSXK8If1s/eAsJApmU4eOsKu/psOCl33nLuhQN0uZK97kPFms
OfQj8C7TSVwDWO03S4v9EUqW274Ku51NwNstmcPmVR4TREBYApUnMw7pDVgfmhM+CBwwfTP9IY8t
jPeICmMUTys59eA02WEshoNqjM4miqQnOvwpcypo2hBfQye6bXayfiuGD8m6C9NjkXnL4hkR00kb
td9M1W0tHsvwZWZP1X5oLMvQ6SCRPM/OTTE+RObbApLdKjA+E+/qBDcA8GlPd0VMkacwpxWBDNPG
f8IEO+BnUwMLsjDZuli+EuEu2pfYFnf7BJPayLSCXN6nbXtimszT6FGVrX3klL+G3rpBIX6oHOvY
quqVNJU3k/qULeIG3vXBDKV9nGS4M/R7xndvopytrkMyQCt/upuykQ4VGHE9pTKsnhQtPim5smtT
/DoUKdB42eiI0zBR94p02w+xv1o9WGRdlFe8RLYOuTrvS2WzADYTinNsq/lQrSia7IPjdMOWsdUb
y5M4Ue1uJCqcfD3JtqIEyGMsflMxEBZGx0KDbI5zKu6pD8nAuHTZeQVxTpl0u9CeSF70bT+s295W
VYxdhi1SGLWPnfNg9fWHNIRMP2o3kRE9dMNyUiqHzC/EyHI4Yk5/0Ov4IbPSa0su1rTHn8PRnemy
ZYVxcub5norwVaeye0m4cC2S+qRpwxEy8w+ng77uDA+ENifGCsXQnrQ43BdxjpIoc52kv9fN+rji
LmNdvU6MyhXRvmORGVl0NxjtztbIiE37PtPqU6oa38qu2Fu2OER6+Lo0xbecxaoU0RPOQi8yM5Lq
U9GeMo26N+MX1TwdwliCEt76oSo/M4hykOXxES2Gxcaj+w72Wov14YTyvjG0oM6Wu7CSsCjAFYRz
x5wrdiPbzWyqbxSHw0R9F7LtiVTzwTVdz87iwZA+QdSG/RTfUbzjKIPkY91MFen2KLumJG1xztmk
ix1ksYaXJ35kBbMSUANr9sLJRLGdW8caqO3Q4XWLAQ8WOW7DTJVqDb7sYElhsGfWuSvrPw31UBm1
ixJhT0+XBli6yxcpUBp+iuhT73TYn9KT3Lu6vbLaVw3OOlTEZo3p1KisiM76mAnOXicvH2Jbvx1w
5wBDVKPR6GNpP44CdRdOP/lygN4ALXF+1B2q9lMQOgIzDxkmEpIjptNW7LZtvkV1GeB8AtDACooe
wwsp28cM/XVIiLJKR5HBFK4leSUVNvp7niHxIcfI1QdIJ2rvlhwaeRUdGsvahna77zgQGqqxegyv
KvacpMQx3LoGrn8wmbZXtXKfVuqxAeHcNQdsNrat1OxoewShVd5rmgV7vWTw1NmPrbSDLO4ZRGNd
BP1bQsivp/7IfKUG9rRM5hsT/u+Gw5Zmu7HJFdlvVTTm7GIhZ2QtTEoC3d7M+p3ZwAVTyp3RatuZ
OUwxU/lQYq8fDr2z6/ErsJl5CemB2dJ3efnZF5QASCpW0HUzGlvUk3664CpoFah0VQ9BnTfOnKSN
iu9qvV0tiOUrO17TWMkD8OnRSgkK5B0r+uXQNCQ2ujhQGWdSUvIYtdsMw3tMcJBxXW60n4APkOnB
dxJ5rXhtR8ujE+8vXeRjyeDTnQC+Ym9VrQ+mEIhomgL1Kq5S/bVlsYc89ERWCbGjnWVprk2hAoim
X/GJipXrd4rz0SVj36jR62wDYrJ2VmsGjRi3gvA51KDN4tdYrDbF6n3e55RkWmlvJ5Y/q8VzOIRB
H+bu0NFSHuZDkc809jseCPtGDAsmM1zVlqBdg4BJGbQkQF1qbZvV9ibF7K9lO4sSfDwhrKePRhVt
F1dLl8PANJtkyn7d+yEjAl0ZpJmDhyx3PsEuRKgksfUmLFRfCqkczep39Dw+yDYf4jH3zArQML0W
IGDlLf4PfiRfs9FQ8+m8BtijxoBuX6p7/mHACYAPa4lwByZEBcWMjnMfI4GJigC9upbwSQCvl/hB
trLiMYbl9U55tNHQO1xLcOhJtYntaeY2VUdoCMqrUnaJqLYQtwD1eOFSe4yzbJpFdSGFa4XXh++r
ozHvA8cddT2GUsP5Xim/25MCv8MbIqbgQ4kp8OOgOXxUB1vOlQZwzwhqTqo6jImX/Sj6eJvMxq4p
CYgqqi5a5slJAWxSeFkBmswiAeWrITDclPGI5lf3aqak80z4vAWBLMp12sm30PUueudFWgLlSnbt
ST+IVvIrud+EU3Oft3iaD1g7tJnsxQVzxmgQszq5yqLlLgH9qYIS6fUhMLLkUSmWnaYqe6jgbi+m
18U2b+Bv7ZOu2gh8vHkNtvCtGYMltE0QPMpBrWDIJQvaeUzn9xx49H7CLgkaBTdOHGuh/3jKTIzE
9zOr5Spf8p2pKZuayXar9vsFXx+UzrmeEVgx3e2E7rqBEmVeKQNmowq7pZMxIR4i0UaxjJYW2tMC
9rec5+1kaUBBtsM8HuTw52T3YF3xxZDha4eKp+M1SagII5Wl2SfeYOFDw77uC/is0mDeGdIrMygH
pUh3QrX2bbOs9p7HgoZW1LPf6+tAOcyzgREUKfHKLQ7LO7GsXO4aBXB2GJrqYZzIurJMRvefu5j0
fuQWBeN0uqaIfKwrGVALmaI07TQ9QbX8j4jt66zHMR3lfRSG+1Qud3lpb8MEkeYIfla9gwRnU4EG
FeI7Y36q5fgoFvVIjnOL7QVoTqznu48C/YUYihspM+4IdPcJ5ehhwPQ6Y1X05S5svS4X25AYI7Pq
I66/e5HK1+Z7Wo/XMrct4iwcBc3xqdmGWGGRZMvORLAE8/QGKsUmHPw0OiF2e8Ot/hHbe7djdgcn
rKAHu6W1oBbtJWhyHTHpAAAPhFUaIf+5l+Z+M5LR930bDFriq1217eCNp8zKaXAf05m8PR37+7YR
zbYdG3H49z9NJgt86bKHQanqLbNG7SFxYrpO6//795dxXEwU8v+3P/78g7O/8vnPzOXyf/7BWZVH
RDX/99eff/zv37vwx58/aDGJDXzP3FMgG45OlI3Hz//373/Ofk+ECQNpn3/cdBQdFDyFvX9/Rl9G
qnT//vp//XfOfkRXl73N7Mzu7Pd/udzZP/WfK33+5uffScDLYtZus/P89k3+83PUwbsq6tAR5Jx2
ZnxV68azMhp9YORSd6X2zV2rMXBbi2zaiLD7OUvDozpSob/Qzfmil0MLFIkrk1fMG6pnUscc4gIc
WyKXIYPr6SSQBSsjJXLHUdJip0JeALW4eLXV6ttSXKt1SYEh9C98ii86lCtFS4NYZdm01c46yYol
4U88IzaLhvCqSYDJ2DO5wWtD/DDV3SED8DODvIn0cVc66YXLf9U5W2ElEOqQ+aJ0/b2fhUtvDWYG
uclomHs8y90oA/4jGf99v5lGqAwZA22/hiHx75eJ00Qu24q9cGj7A+QLIjE2kmyTkADPUwtE+RI8
509d2aqLhCuDlGbVMFurcuMXvYpe4SPaWVxyjPqtA6c1hIg39BXdqTqIMWj5H/bOZDluLMu2v/Ks
5ghDf4FBTRzeu5N0JymS0gQmkkG0F33/9W+BkVkhuZiiZda0JmmWESHBAVzc5py91y4me93p8uSw
Qem7/jbKnaNIhlXVPU/G+Mlz/kjS9ePPuUQH5LLyObDxoJEvHooS+WmJHSnJrhu/2LW6oMg1y62p
1nX0TBwUsEW9/f1Q+6Dp/9NPuHgJtTIolexpEfd9eWP4N2H81ZnY4TBllzpGnKHZ//6CH900QMIZ
swilFpHfhaZDhS6hk0yVb/xKrlDgL2y1gymVPsZWvxbZ9BC1dKqnCj1fKDA31A7rmy0+M/F/INLh
6hgrHNNw+TnzRPDDUMg4AmQZ7JKNqkcutRaKHWXpflerlDiJ7K610oXhTE+pSqjI75/Ar0ZjMMg4
FhAG6XhbVPdiFJJI1kVDRUc8HdJVazUbHcYwezst8RxbC1grl0mOzcxIrW1NqmJi9OpCSxzah3Nx
qBuLu2lqOFBQyZJmfGpJyyzSDBWtTGLSZ8JPdBpzp/xCL/HD7wWT+fOjKpSMD1jwqETt7GbJue+Y
n2i3PlAqzDoQRoXrQha4HBTBZJcpjJF8Q/jlIbMpA1wbirkkNfyTC32g0cF2iS1QQ81sinex+Q+v
XdqkxPg9M4CTVLSg4C0l5jmnbVrWwYHjzSdijw8vBwzQRjsMjeNSEjRxuKkSE80kcC1vSK/GPFu6
IwDN7Yyo/f24+uAZunC5SZMWpolY/2LarqJ0Ggl0md1C7Fonn/JGurDgkFvm+fdX+mBAuDpqSfSI
4K6YUn8eEMOcZV/wYWyGCDCCpOulN879/+4aF6KKQB+gV7nIZGKccSnNECxmn8y/88+8GNfcBjIc
C+cMq9DFFIDhi91ppxBB6KqQU6PXrjC3oTqqn3zwH74YFCKzSwlohXvxuDr6goNqc51MTA+djJ9Z
VUi1TleARP6jW/r7UhdPTZhBV5LewMY9dciyTbpl7wDElsG/PyXwyP6+zjzuf/iMlH40BlFySyoQ
bFUYZ0WGn0kaPxxlFrw0A4aNa+kXj60d7cp2/VkoJfwVkQFbvJn/yZvB1UdKOIU2rI4/30bhjA4K
FW6j7OcounHpZ9ZaG1840H6yzn6w3CDaxi8EddLili7mULVzs5QJAq3blL6FY7ecMHCThgSlUwr7
rgRQP7mfmTY+HHgCObPBflb7RdZMNFJqMx4yGETFXTnR657NWUa6irvuE2/SR5fCkmXYMPjZtF4C
jcdUB8KTEDdbTO61q1AoCTQUjtD7iHj8RNn1wZ7FnbdwQBcF4B9x+d32TWq5uZpt+hQAvXZYOMGt
mIJTEnwiavtogjDZXkFyn72wv+zPtCq3A6ubBYryCK+c5MHkKEX0ib/qo8vgbgJ+i8uVd3UxNmgV
SSegL7UxBHTFfPDKKvBsePy/n1E/UrnDP8DCpVpsvjDV/jzay2xgssu4Tl3PFhzKq1zL9u/ytL/G
GQJOKz0EarT2KSHbdUk50P6TskVnGhtyy7dOiWFdE4fe6paQPz75FN/9C5ezsWsKzgPIQYH+Xkwp
U91Mjp8yWFsq6xNcwqBYEeyzEYW1VihdotgEh2ghr7Lp94Acq78maCSU2EKcgIoq9ZLGWZilXEy6
u0nyYsn+ek8m6mIwgn1GrUMRCeFReBao+Dpmsf7k8c6v6Xc3cLGxrcPacuoZbxV0WFXY2NK41Tem
/joYGIUMfaYJrEy9+mTZn5/LL5e18H+qxGSxzbiYJhVdklxW8uUZobNwJkqOYGsUOu5D/iZQZ//+
Lj8aq+yf/udqFwuMHIE7FfEcK93qfNrYaVux4Pn//iof35NBbZtNMgboi5GahUlTOwOPcrDGxUyP
GtRwE5hHuA5ebotPht5HcxdAjv+52sV80iGJioucq1nW20ivWxjjxlIeQv2Tu/r42eHg0WfrKGCV
n78/v6OpIwuqao4yrpTsrLo5bIbyP7qbv69y8R2l3aTWwtYzZJdfcUAuSNIFSmmtNPN/eTsX473A
7t+NBhfqkEw78oWgXqvUPxlvH44EDG4G1SUVb+fFWYlF2+mY4+cNTb1R+jfDhuOi0CDVBiR07icT
/ocj4e+rXdKHMI9Ebd1ztcCsV0PgonqDU+rojHLnk9f08Y2xH8DVQ6npcjAQ71YYqj0y3Rlf2xDG
xmP4MH9LZKV+8gg/HHbzzuMfV7oYEJAkCQWkzb0Zhb6M+r2Tz5G0/9GwA7bJfppFGQDLz4O7zozI
z1pGQ5Of5/UFFsrKKB/CWn7y4D58R6zIDmsljPVL/XxgjiKzBat/GvTLIneoZtKdDtlNyU+OIL++
ItjOGjWC2faJTuNiZq1jDnTQHbKNT6TzDMyuAX83WCX9ZSWyf3uDyMXgbRE+YbwDkH9+fp1ehFqr
M7HOF0Mw9NClxSbUwmslCTfSOOr1IQPu+/t59tehwUUp9dlEX+igLC5mpGRyiX7L8N/mybRSxSNk
22siZj4ZgB+UfLiMxepkq+yBOWr9fG+uhgRWSF6ZIBipWckchRkA6uibekTw4ru7gS1GQpNNpPUn
5aYP75AyAaAI4lR+gUSUULSsoOQza5QZ/4x3HrceOZir/+BB2lwEc6aDk+ViLuzNXAkCFCibwEde
Rt9vohWmQCL+/WU+fJIWKBLXoHAEIfviSSaJ7rt+l7LY6w1SJnqdChb36TavrjJjo3bhcqJuJt7U
x7z8929Ro3TKVEXNFnfuxaVjPU+TMB4lm2HQ4rly5E0DAc4+mYLfK+w/72ewUKALMAGB4ym8PPap
k6nUUeLITRlIFaWYSfhTQed6yG8UFSEG5qcrc5qKLYXLDiwRFTEzqkNEPajj9VhH8IyPvImml8jA
o584N4bbPKY1z6U2P7Mw/ToZ8WPZebpojKE0Xtawg6xLo8Y15YZ4r1vzbFrFkq7FSfejT84889O9
fCr4S3TkDObsWbqYXmlvp0YqDAm+GQ+DY3HDkWJ9sqL/ekjVLA2FDcVxUAtsJ3/+ThuHKPihmeRG
d0e+0sextBCvfJMqst2xXOloWTIze/79mJ7/0os7++miF3dGuQVNJUojzuAA82EfGFaPTBblCscQ
t4yWVV5//f0lP5jY8RTyrTKe4fdfElMQNqp6Z3dcsqg84kI2vjVtQsK/0wjtwVR/Nv/N29XLWyTW
CCIZfBaqJhfb2dGtw75Spdz0k1zUmlgjslmooLGtqVxhWvUE4QnjuG1HAZT5s3PfR3f749X1n99q
axfJRN0RorjRe0WEGaEbVhG6lQBPSSLtv+aJ/wvO+SRs0eKT/dfBOV5ek754G718/zE8Z/4z/wzP
0f+wKKXiKMDorQucZH+H54g/AHHZFhUc6q0/Zudof4DmhLeMy3j+bl3+zD+yFS1Sddg0wwOe4UiC
BemfmT6nv0bmX/mY/ypa8WIAU2ehbGUBooKzTC3kYgupyKlV09FN1kqdu0clWfPxaAfW26OB28VG
fr+i4NgvoswJj5FBSERd2fehUqPBIuKWID1zp5ParCsgmo2oZWYhw852Cgcxynkg1mlJu3uT4TQh
4N65oR+gPInXHx74P+7qx5AcDWH65X3QUJ03A1T7dB7PJcCBc3Jah2Wjr4peXRE9mHgq+vclVHB/
O/T6KdPBCAWBtgmxMl6Rx2WuSlAAK+AYT7HaWZumqxZpgXgNVvoejTnMrUFzlzWOdo/gubdEV1BC
+PbCRmXgRZQElni9D64bPSlxpC3VTKymMeiuZDgd47wmqcu2DmoAr12yk2UXsYjZkd1EbWV5ZYfe
RlRYm9vU8TBQ6HgW2mTj4A9BZfkcJdVbaTUvIRYyOFPBKyicpxZq8Crskb/kQ1LcjuF446TamWBv
5QblHVQcJ382ARU9wY37Yj25ICe/K5OyjWaXXhxArgt0/NO62SOxcsojlRKvsp+NxDZwzCMzvirZ
m6ytYEQerE0BkQ3Jl6g0HvIQx0QYo6pqp3gd2OZh9N0KBWGuLUKEXm6CNlAouCRZXRKzB1XYi40b
RZs8s5JtWU73g02Mh5kREOB03TZBpmjXLq6hAImUW8MqY+OPqIXwbSTm0ZoQ9sQz2vCxcYgqJj0N
H/pgf69UjBy5HqIbTl5MpRNbB+kgdSB+zpXoHW1V9s0jPljPccfklr11wwLuo3iKdOuAnY2gRCVg
2+CfCKHD54TMwxvcsVoGcZAu+8nd5QUCbUfBBKbjDMG4UtxYU4vkfOybTRtWS7dqj7WffKmFPLK3
9oXeHe1eURF2PaLBID8UbtJClaaJMNWI8ccgUe0kXI8edOIipR2xKMwwXrlaOa59I0T1r3ELZhN4
SgoK0PepeHWNcfan/GvSIMa1Cie9smNzqyTZicOE6xkKGgYHtTyZFeVSk227iyRKwKDH6Rh2qtxb
VgLgP0N/70f7OjanIyh3CIma7G4ihBhYyTATpkV0qgeJ7jKpWDmKZpN3RvnVbtQ1gO54aWW0LI2w
M5a6BKuQyGzNDi1mKOd/9rr8klAPfmjerDBEWmqcjFzzRh9YVCuDeI34i9E2qvlKZCkBHk7ky72m
yWw/hWXHsSTvsn3bzsRdnVyT3iW5Jh/8hdUM7uRVaV+vjMp6izQ/PJSqtrGEBt+zd5ajth8B+l3V
hVFfV1Ugdlm9wqJ1Q/8v2Yyjccyn6Cvr9VWp2Q8R4Dssn99sHX664sWdRGdp3BN0cjXac0lo13eH
agojr7XQu4do37E9lYtmwAczjO5atNWDn5nfC1P9UhfZK9voOZfhXMfdNmq0J10vTnVbfwkaOJA0
wDPIHTu6tpoXq7W9NVIuLHjaVdh/6ct+27cTn4Hb9ZBsnNVoz94TEksrxoB7VlNeEpyNssVabCbN
Fev4eYiS0mM52Ag92jX5eGw0BQe7mR9UV6bMVPrjnKALeLO+raeWKL0sexEwY5vc68rsoZLKuR++
0WaB62AZazeBlSsQfma+1xpUfFMOQJTiYuFpWn6bo+oWk7Y1A77CIcPJmSO/Uol09lTOe54vnwJ8
32h+nZdAfguLflP5Ba5D/SulggVuu56gEBVjMeyDyRUnW9rIfSsc8W25HVLtIMuYBrj5reuLG1lB
FamLZuVX8WY26U0+0PU6iZutsOv7QRHI3T3YR5u8VXPPZv5Bz90fM4wlBTPGOk+L51lZFOoVBNZR
PPeDn9BM7z3cj+SyOeazWvXfhLBfchkfRIWXrs51WFd2ghrQqggNUnWsEtZJ8dtrvIbFOi9FgT+2
/lqqQnIYkkjuwgk2GrMQUAPjECRdua1qbCt2vJnMIrjX6+xWkY67mvB6ee8rI5mYxg5vL7ADx07W
MTY60BGkjZjNsE8jYpk6bH4L0mWGbQhakP+MfCkyUIN1XqSHPG8mrth3dzSZHaag2j1CHyH/ZQhZ
U4PQK0bCbTopFlHeCiSLhdwFIW1OBfnFNzSBT42iVXc5Hhz8eEwklTK9JvHIbIrF8i4afHujZr2y
nYSZn/WkVyBq+5C26yBAD6DtJeHA50RPd0FdDDtHTeVacDcUO8ObbCLReRz4HIso2GquATKwuS8c
7cTHZBzRmu4mazROMgi3siy0c+G01bJlZsf52xn7oLKUWclrPApwk1D/o72BMnB2px9DX2mwHDsE
57A7Iacom7XfAP47KNPLOin6G7NoWs6AJG4EVZx6yiTHq7YrjGVkZi6uwqhb4VkdbyyYE2vGcHeV
YjHA8oExTGupxSEujhcadvfbIAmYnQqNUAMMEjRq1O62SNVpL9Uam6+AljUlubKHdHvd4pe6zbSK
Im+q3MN12029Pz2M/oSGE/3o9WCS1FMHJQyf9KRgGz9FvUGEEISFrYY8nLZ6dNN0eXCKkX8JX2q3
QmOWHfpJWfnx6+Tk6jmaSv1WNdkMVPFqIMB1aQLUvZHlOHklNZdVX4YhXq7oVg+icGWQ7LkUlVad
cVTgasiIxhHybKaTecimpGBcOfmNJJzX49y06SqzelCLYKkQUmUWJd4A02l2VR9iovdje7a4oviv
zymKY7jdh6r8khV9tJMlnzcFQRaAqHZWzdCv88TxWV3nMGmZrDA63Cs9PuWquGagOislpf3pQ5Gb
cpi3apdMXtxgUG0crF1Fd2xCBTdlAwdMnc+grRNiD/XvqjHbhpO7jWVcLSRCwYW4tsv6aAfqSrGT
bdga/GXo70czkkvHudKcaBbls+0Y86+oNtY91ka3xFJgteOGe2oXheHuLCI9eGfkXQXWyRriXSnq
ReXmeBf0jpxn/IOsv+K51ttjXExXga49OwW7Sbd4zbKS81yHJDwp8702YE2JLRKR1ZTdVadipNIx
PoXta2PSc+6AJSx9B7JDqERUM/Due3aJ6pB9jgpZ17Mb/aox04eWpKfJJy05ybDf6WxF2qbHa2Ry
RvYnE+W9WAVRsGq16lorTLisA0qhDt5CabwRI0sSiRBguiDdM0bvy7Bj6zjnRA/dfRPFW3Miaqga
CFwjGwxh+8aJa0TJFu5vhdpqApZxoSrONmjc28aM7mQR63j1I6zVCg6x3tjrobNTzEzCJlRf/a5+
TegNkD9HDo+ZxVejJr4XdqHgWG6g6cOyPZT1t8kglCq+GTJCwNtz1eK/wBbyBZLD0YmTbR5UpFUG
47q1CtYYO34R6HTwkuL5wBzU5qPmDU21aov8ITV9uZBq/EgA2Fmr+201lo8w8CQuQWuvjcF3cVtq
OVSsyMYm0/jfs264G0isKqsHvYD8T4WFGx3uOe7c4Mu64attogB7gXll1e0p7lkCkyBuvGgimsyO
mCCCrZsoBBMPgAqGoSMcvHiEAhCtwtwgwMmPz0V806nlwyTcTZvyc7NSA4Yd6doCM8NWU/AARWT3
wZGkT5MHzCtps+GUyNYrYbOcxOq5qKlwZ6F8oPHG/qADKdU3462N9CKmtrDr3HVZWWtLqUgc0qa9
YdZ7dnjRkuI2wBGfX4IyxdgXLgnyInnz/dr0dFrZUAV1D39VX2GJnOT3XIlUErYxU2VjsWMC1HR7
PczDyXT4BzjrXsYypa0fkAugOffGOEynKGHVlwqHk6qLJ08tkyt2jixtraash/qo0vU6912g4upx
SC7xfePQdCzRvqycx8boglXtx9HSzI3t1MuVJorcczO3PCaq2p61PL0iw24x+oX5lAa5vRtB/C7b
ujWeEmXaSJk9onwqrvqsa06FZTzmKDZz/zFNtOAKJRgU//n/+r2vrYhoWgsZ7kI8jl6TwSn25NAu
R2EO19LFhWWV/tkHHLB3ZRNBYpjjwidsG22SjRuV3t2aalK5rDgDnEFg8T9shzn7R9am18c/bdvH
6TAGx0Do5Kf15vXInO2MfXlXdX+mLW4nV6MnG7anXgT1HRF02b17i0bslWTq5HpMXOWLcMp7XeSw
1xPnMShJl8Mcxv/I+M8szQDE91F8G0CU5NXm5taSbXz7/s+60Fg66URkGE3uyDTjtRE16tL1za0b
G8U1jXcmFEwSRjptu9F9tHOr2Qb+hHkyd26IMzl3pvtSS3Q2sC2+FpnKEkk8ezBhgcaZrX61E0db
0C5tr3W2vNXY0/kLiVGE/coBNcqOhV13nhi0dFdOJKcbNcT56invS/uqr/CS6r3yWCYtoUFdwWHD
wEmF+tZWj/hvhrXWiWKJnVvz3ndHUIiZiGViHhI9ZnW2hmvyuGn24KnM/PpWYRghAOATTxph3LHj
te0+2piaMBijXibNbleDtFwRmHkfF6tcJhFZXPJapM1wGn1Y63D0/WU5xv3y/Y9mWZEt4/ZNJ/+N
dew2r2W0UYVi7FQ9u4IO267fd2uR2XY7Xrrw9Re+u2gxFam9rtuwWwf4aR2MqmOSgSLWQVJryXBm
7iQ9BX/rekxNbHliIpgvToS8N6KHJBg2XRbLKz/T2DwiC/Z8AA2vZZGJhVJDwanMsD4knbbIGD2Z
VM88DGep1JQyjHBI1ok9wrdAubzpFBsAUO9YCyPQjOvKVG9UTb9x5xJMM+RzMmSF21YEVxocDx9h
QqJvalOxoTcU2bYl1YSDrSFWdgrSoou1J3pj/BeZXs2UDHfjALvBeiOfs6J6zUsLmhmf4nxelcKB
MNS503XDUxwKACR1FNzMskisP5KrxOvWMKf92AbA9cdTGrinTu+6g2/6w3oqebNkf76/+n7M5KKz
inHplNVrNkXFWobYlodEk8uoIZ1P84kIjpgBJvwR67aZ7WsF9/7XezTYDMhBJAdUxSE+ldaLoFdg
4psAsijEOjmY5INKnN7/MdHUJDBOylkjTwNeK+PLcRHPaR0U9dgvhmWUWv2mGPGzaRWUeal7Vizi
tW1kb6Qjpl422bUXDIRB+XK41qfUBblYvtSQJZaqcl9Z9xY7cC8oXY4lKcQWIyjDv8ZcbToWJkix
gHntE+HQYPFVnHRVtM5ASPXUbPsU/BJbBWpP5RDe9VXEwjpSl5Jh90CEBVuEMn0yAS7dqqm1jGLT
X2ZJ1Bzi0cTJqpXiqivHfahMJe3mBkTR1PknMR8NBpm9UI6EXYO2YoOJqlP9+sZFjgvd2Jzm97UT
XU5wQsqRGvDfQ5GHYt9r6bZjkw77T99nADKexrTa1o2l3Y9u3nsaltG8t7BoSpjzWqsa1+L90xRk
sMgQeIysYnP3PiXIUCeexMej1jTpnS3fSt91ju8fOdLNY2XI5BhTGLNoBJxK030sKspmStHeEbaH
dc4ClVMNEqhSH3ZXw0RcRmQQkuCaDTCgWLN3ipL9+f77LV+rz0pkraR8ygfOPJGI2oVmtncidJVj
O387EhUt/BmmpXxwTW/wQ36nVXlKrnF0Ri9/wP1IQmOVaIvInaAJ9sq+yq1VrhvqVWyo60hp4uNg
3wXl0ukMY1e1DnGi1WRQBuIh0k55TuthnwzkBepW5d4whWPsj1vzkCt3Ca7slVDrbl9iqu2EWW97
J+W0XZwN3KYH1R9fm8ZUj0Ww4uBB5GKaOICH82LTECfr6XVw25RqtLEm+46obbkd5onXmZZSSbUd
5JOX92fPOHusR904p1M5n85A92N9Oellz+ETnogPESMdhohI7PE6cLU3iFc5jAfuAA24sVWVjBgR
UYtdiV+MQLz8KlXSjcom+mxM0yrLYGez0K50jQazlU7NtT8k9zDpJFlDYwvNoIhXUUlfop0hV0ET
ECc7wK+o9MnrUkhAceOeOEBzEiH/En8oRnrmbTPMD44TclyzGqA7fmB6kdvOioPZNxAI/1av1QXp
VUToEH6wjKW/Sxz2ok1fypfC3M3i8tCPj65aaQuCA2rKMczwRonT2oopkpXpM5Ld4gYUN9aMAMfR
0I+HsmhCir9GR+qnRYVvniXYYBVfk84kZt0iFMuOXByIb2llqMfECp7KtCEWJYjiQ9GROCvGPPdU
4ru8MCVMK+v73OubhPSjwfhu+Gl9E0BaaCo9OBqjuiWltTrrJMsVynB6n9fTRqwqNZ02LDIFYL2o
w8nYN977C33/YhT21XGf3KqV727GLk43hhp/MVTqk4CRkPfBx9dYh5bF/JFZrXsMXDPBrsqGlLqr
uZui4cZKasZB156z2X5QxlgF3Yx10LetpRYqGSWwRGx6H8aGAVFkJ7OAEN3IqJABhe3KSu1qYYdR
TUadtQobNSwoXhqcfCMVob0TQ5Oah5FsuznkfRhBJ2dbaoTwu+KMloAmnx1MsystbXHsJn3xqIu9
r444X5s6vuufDRO0TJuJ8N43vmsNSKAh1mrQeOZX0RcE07OQLoZw3PrUu5jYGeAEPjB/QQbfdEHx
nEydduXM2+MupRTrUn+Z5yN9EoTccPb/64kqbU9fYPYkvm8pYKf0GIodFxIpWrtiIEvq/UacNA03
fJw3mg0sPmwG6qmuXq1YmYIl6TLanlQhCi80DQ6lQuEtwmN1VzL+GX55sQcele0UniTGvSq/bpS0
XBO8bFKpU3YDKIGDFCmG17Sy0dP2HA99S3+zMjlclZnTX+W4ONeT7Frooma7TYLWAB5vbFKIpDcK
c8WtUlRXCaVGiPn9sQrmEz7Hey+uVH3LMOL9RPWjn9TDvbvz5zkrMLVTCaAndPzrUDCZUJC5iXQh
9mMw3cJoWb9vXgagYhzU2wM1f2OpFmFH2O5YnZkSdn6gtyfQb0FhqA+UzGDxtXxBVtr7ixQT6EvS
/zlVBDFFZaGeIFbhwnKVh6Qgl9Ej8DW/DUc85hoU/22qFt+CmaChdAMkLmgBHWTLRS2naf++4GPl
3MRaFF5Fzwbm1OupdtjqCCVdKEhC95lKdcZtixggg5KtU0rxe9dgZwDIFTuLD7V9UD3fIkMz9Kn/
29qYrrXInS3ppNnDjUq0UjvCenlNMUVg0SGRPApxjzU1v2VeNwyCnDYiTNepxNBe1YTPV5XtEcWU
L0lyeagAtiTKVR5pxblRinsJihZcUk8E8Ugwd5FoXKS3wGwUDUEsNYs19brwkJlRNRMqbt43ngTO
1wcaKOwEwCV2tvKtbrLrnJoyVBqGeRYG7tGdN4+KGVc7YhPpACjFQ+xMNF0g9e6iJN4qw1i+xCnL
Oh7AIzV+/0teSGJtQnmr5BzeDCR2o5H4TxTfqejDsjG6yr5W6v6cUZOSlPcP0zS8hL2r7KIZWmED
EblhVmW/EUA5CkvNOrDuVotykuG2tsw5JsCedpHZiHNcJBQTEYZ3xmPnVg0UjuQ16GnP1Dh8vfct
huYGxher5GIUAE7vNdRGyXZuBLNI6TOX87EmIPsVS5FAv0Oa062En91Ktz8qJGetZTvcaDAnLL8M
Ht+n5qYsqJkYgTwi9JvhZPVstlqVuqivFL0A0QXDoOqG6MYszeE0DAD+MDmghYjFQjdS84p+Qkdd
PFaX8ajl8CLi/fsvK6zAfHD7+i7og1NAUfMQxaAvnGRltqAv3rdKiYt13HSDq2ZtzmPF/Ebv7TjU
E6E9YAs1IB2HxKUZMomiOMku2ae2IU99Qt+rCQl8Ls10g0lhODURbN7aovMiy9IiZkaNWEiLDWXl
Kzk1r4k9zaJcjkJ9DhtQAZKfSZr/ecTRtc4OnPSMdaowLgkyQ1zWJoveP7RJRViPSXXf6tWJLuCo
LEwNaOiUhsXW6R9sFWrRAsnOKm/rfN2nLv40QRg63s1ghHyoVcf3zbug0b0eHILO+wBR7TgtdV8e
qjo0OBXWb2A69W1ritvIrMpdCZVjaUZWh5sIgLpf+Qehq6s+ap21RlGQVMf6S61QzmD6oA06f2uK
lodLupQ+5QY72Lzv4WniqVRQinY6jnYDvScOCWJT0pXdadaDwXl5Ocim2rbWN6o51pd87k1UCXU1
IHPlruMwtElhce4cNnutEww7V+J7NdXShILFR1An3R2nfWOnlf3ZJA5SSd3ia29xjO+gNPQllvoI
OuSKtT7cEpVTECLy9L7FDRsKst14bRRd6eW6xecyv528J+Yv8xg2yFo/0/b9IqTCakI6HqIAlDwY
DS/9YFOAjizpSF/XZhz1oA2niraBZUfn0B6t5fteNDDcmwQDBAwDkGrZvCB38ybm/Teq8zFNV6pg
M9C/ohpp7O3pMBaNvMUb+5dI5v9kI/dj8ed//9dL3mZNNd5CwcqzHyUgs3vlX8tGVun/u/uedt9f
8+ryD/1TNyL+sDGOaGgrTXIhNAd9Vf9n3fz3fymu+gfsZ9QORBrMmtIflSPmH3OQOv9CM5BVv4c3
/kM5ohl/zCsJzPX3SAQ0Ev+GcoTIUjQoP4ufTN1lJJr8paqF5Xb+9z9YxYQ5DaMx2dY67vx7StnP
eUj1sH4kx+CaflXkjRblRwQb183g7zrfvJYdMUN+JDRPpSpN3NNc8gCpUkJOVgdjBV3V3UC78dIQ
Y2yrlDVhzkWzSMNgndlIaEUF7yjsk9ZLK0oc1cSqBHtq39tCWcWRTgcFmzlzyMKOh0WSWq98SWT5
uuIaMl3k0QO4Vxz/a2a/TkBpOevVIB87cT/fAt3rlxmtGHEIl0HkdXmyd7SS/4BSOzZdQW8N4NmU
GW/EfoG/bOkYvf87vQy+DL3Ykb9uLHJfRNT7E0rbvQs2sl2Ito+XaWyvZD11RBQNrhdk/E1xoS27
nL1Y6t47A3k3sUE7s6n4jX271+3k+/yzhobdZEJo0TQ592lHqJmto1oIxx3R3Jy6kudYAz0r1AIK
R1C80l3+RvnR9aaWuogW0L5MapC5Qb+KQwBUUMeeQ/BLwUTVu3a1eqFUY+CV8psNGWlRifBZslFZ
kAh9w1nhXvLwK7VmerOmF5JcjwW8Q5JhYOI0ZnVfFsGj3ctoUaXkMWUy/gZ08+39n5Ru9KLkX8u5
1pIb6lPJWJFBdxtM+n4swWq30txVbD3oaaXXY5eB1Q6vrRY2Czxc02tisiaqpoH5aY8sZKiTQvVJ
0vLemu5tbmXXg8CBE7Z0eWYyaw38unRtQpcq/3X0lWNQZ8lKVamI5C8M4GlRSfMeJ82TJsudnspm
Ecf9F7ZqjlfFX0unGjxJTC9JX/2zYCvWgztd9A6QOV36xB7hnBrd4TZI4YGtGz2trh2e3YKO1y4a
t1rpAPAy+p2h6MMu8dNdRr/r4IscEU9BAT4vSQAdWYyvYa5FYJ5NWqUHParQR9On9SIluO1Na9Fb
EyLJvN67IwufWhfP6TzuE5uSdx+ZzjonsIbi9y3gJwH7DqyTS0LLxKmZVjXyi7AGqGoGtLCTwN1p
1v9n7zy6G1fa7fxfPIcXQiENPCHBHCRRqdWTWlKrGzkX4q/3A37XPuceX/vac0/UpEihSaBQVe9+
dwi3cVL90ROjXuHPRWKyKz7wZJtISjU+MsNYUuXZricZmhXWOPFYttazPhWHBi3Iim17ggOZ8Wjr
7FAmmoRcD2PdNf4ZFypnHdHFWNVwItAPPtkt1NKcW3TtDO/wxt9Hhf3TqKdsDb8TjRo00jZ+sTf1
6Ns0RBGUYj5Q+32MFCQrq5OH2MEqUEvzgyHkDf7FL0qkbV8Rk2vF/rpwJVc8rw6SG8icmw0+Smag
Z0l5qBShSNFwceUHTe0n6HjRs2MMEzwRmmnOEFZnrntDTwf4ig63YPSPONb68bGf6/xEU/oQx6U4
Skm50di0WXJJ57bI0nXejy8FM9FY6T8MMmH2CAiKtezz7yEeCFVtS+/U4S3OJj18HZS9arpIBLlw
w32/4GQSd0jLLma62327v6ekWnaKe9qcwjgpP1Q/4RCFkd8IOnvM2XDBToADwwWxKc6eC73Ck9u1
T1Vojdu6f3YICwv0fnhvU/nTtXZVlzzEVkbTUGPSVWWxINHlR5Fe/GT8OdnZhz+FYVCHmEWNOFbN
03bA5C8YRhrXkVOsvEG+0I3Y4mKOIm+LJWizml6tmgyzTEBJC8s+IKbC2VDlG1u/i9Z6Xx2Q/Ecr
fAmx7q1HlBox6ax+hWWR19yQrtIz7LG00iLL5u9oCVhUEIM2extP0ncUY/1UEJgRKGpgYebfeg+x
uzDqF+Vli4o2ZihDFRCyeKWtAProqScvfgx1W2HKhG6wtPL+0IW/2dsUK5ltxZRtetu6tiZJ9bkp
/mjt3JLDgfni0MWwkOdD1VrYReX875jphYbCn84t3pzIlGcnxvoIj6uPtrApv+wiqOwRH/WqywJV
GovVXvxU2VEeOBEkg8rvuz1EgRJ7uDx6jCco+/oEuwTAhsHJCrXVfpc55vufYLZrzUy1lekDMlQe
IRyRHzMt+NQa5JMGXcYYDVdxPr65ugiPAwiVUS7vMzvQE8d4jOyYhHazE8BG4WPjawCL1nGo8Sqb
He+P24OIicwrYDDCtom8vtqx36XV9jCJ6bmui18O3CPTrFeagmPv4fuJGYrcpPFiMavmq5g9iiS/
bK+zR2/X8NMHMMyJzrzothgdn0OIBUFSET1UTVhaDfh0A26bfnnMhu/KvKlBA4GO0sX8LjlQ1U/P
Zev/SEYYEW7eR7sOyk7axeZtngYJE6uGzjM55S2lhwjE4OGRBiUmU9dJH14dow5XUUarEQbHOg4h
eTgK8D+z20OPEfoboXUbz167LGgrr6mfRUxeYay72JK6iGrwkP+JPLzYN3rzpwmr8uCwqNs5QGQ7
Q4XvOn9j9n60r70x2aXeBrS/wLew/miS9uTTFJH6s11pW40MnuMgxn2rLcSvztv1Ngul48Tnl8aJ
r22ZPk55ctHj0Fs5efSB03W9mU08LwbDOHZRfGgr7cmMsfbRnO9KV+n6vkkgAEIbZ7hNcCs2pTTS
lU9E2yp+6TciKe1A1CTSFoROKH3IUQWwFo2EzdH26qUBk65+0NsymLRARI9T4T0ANFxt2pvrHq7M
Ro4WtnFAa61vnxU3cjB24QHh4HkBy2HSRD/TaACQraFbxv7ex1ALge1mKiM8RSNkWCYUDchXwLCl
+DUin9tlq0SvrrAZb6ZTVyzHDr6+iTqUmKiWJVkIzbbLW20bxxjIS9zBaQ+fQqd/TwVJLI3h/5gb
C9T11rQ1i/AYB7imXgrYdatwaAdU+r7/aqcLfYul2BvbgEJzo2gk1RStawN3r2aGnmJH68gq1aGS
eLlrYRRtXc2sg96kQ+HS8wrKEAmJl3+YagTaVdAzaSlACsaXZz91dYr+FB0gTFP8atw/hb532kgR
89jWj4MjiXNm2xjEcAICuvLkBSyNTPpCdNFePW0YT7nO/Eqy4ZBEw8FwFxtoa2t23neScJmgcEC2
uo7V9BIWwl/T7TjFvf5Hj6l6mZnIS0jkURaR/ZCPxrVL5gM32q2r5J+k7N+1vPyYR0hqiX0bhwGe
SV+4mIua37Nt7DU2Z4EkjiK2m99wKk9j17TbDtdtlKCCaChcN0O2sX1nlHhrJBBsxXQzSS8LcLJd
xSxOAI1fvtczs1sxQIjoN6mqT6Ubvw/ZYjLW+kzqlXdrymw9Nnx/jOAE/a5Qs36KLPvV6C+N3++l
OXwbHtt1T5bAxAMYgm48u5P9iMXaS5KLXW86UB1jrkGUQe8IjXw/iNeQEIu1lWNRbIBvg1Wa6yGB
OUv0AwOisTYTxIdKzZc0NH/76VtfnsrRDSo8rejTMPJTAblHcEBK3XWyMG3CvITKZ2LArbUo3Zz6
Lc/wOeTdqAi99+6h6uIPVytKvHe853lMvgRu/YN09352xdv5wfWN+BD9tJ3mCn36ocvda48G8ZB4
6WvjZbjLliuAFVQeYSf2RIdkyJf/uFLdGl3t8R2uV2Ur/VVbRzmOmPrF7Zz+Sm2OuTFL9dFQNf71
Rn82ItDccK7PZtal+H05n0YW5RcuZoDr81OfDw3YN2ahur10Dp3qh/9YuI08hh4EQbsYJw6h0Tlp
36o2ci6jhfuedEodV9qPNmxlYIleYx7HZVDrm5MTdU+9a241SG9ElLiEI7fssKrYPdBeepGCKgD1
l79uqTv8ll0V91hC/OZlkMO2z6Z95+enfKKe40ZL1mKAiJHv3KVWMCEsrD1r+iVCwg4kU4wdUWUB
sbBnD/UvI4y4bDk3AyE2bDVoDaSu57A04v0t7SX3W+vXuWa91JIEeQ8WiQyBa3OV+xtuGqAcdKei
VFchcWfDWWmVJ7RpxLL5Y8C3gVAu6+DgbptB0UmthLaJnaOeRaBIXfpVSuiVYPcPUQtruhaYqGtA
OEIQ3tkQb8lpYnbliycGmQQiYuukY3iT+kQJGGQ9gkL5J3apv71ry3ZIC8WSzfo5Rm/39+Yj77uf
ib5WWKQXdAjjLzgVH0M5nAg9+ApDyjqnYgmne4VUDV+n5W/6DBP35b25Y0PnnCDxOjWN+jAdrzpm
wrFPAGQ92L+q4pZhLvPUGPJop5ZFPONaeX20njWcxQylTexeANUcI/2y4S6si6nvNlHfGls1iOm0
cMmipSQAKlW3jsP3+kS7UhcplpjaYzaKfJNVEH207tLkqblu2zTj4s2vovC8pyEX59znIuiwBHKl
fQoNAvliGWfaynolnGPlw/rS0wz2ZaE2ZNhyKFUYQcfOVg+1X9QLcKmn7Oteb0K8PMxLUeWbf/7n
ecei/22ISD1WBtb+StcPrmDM9F2jNg2u9SCT0XNFLExFfMSxnepzVRQpdSiE/A7miH2M4SUfkq68
kdU7TF5zgUEcFco/21lzsQZK96TIKXekdNZiMuHcuCbdW+6TCe7llmgXJ7CJ4ISFbk3XksC0VeQ7
6W52whAeTeAao+IuCX84ky6PrnO2Zwn/o5z6tYNzLW3VaIWfNBg2JyecnuhXdpBnCqovSzhLC6pb
wfXZRBkeQS2ckCa6ZUAWRDe9YDx4Kc32e0i+DTU4m2qBTnrTfLAH92eZM2Qo3lpaHudIYTkLHLVm
3e7Xlc7QaSGX4Z+p08xziOWZw22iKeJ5cD4DIDzkIbf6cp49vSPBpMa/ouVaBBEN23OYCt7pbkov
ItMK0pfkrggj7SWj+gB2uc4FyIMYkM81IZ8Jxyh+4LRu4g2/Vm9F9ykNYhp8SE+2zPUlxc5irZIv
dres3MsMkRg8M01/BedxyznrVgtokcR0HEAM5Hi53w44tUFyabMvF58uk6SWVVwnhxhoe9WNFR9q
4muwBbJynZw9vtdyrj3em0fOL60Xq6GpcQYZQU88qEGYKka/orE8dIuxtWuY73rStcEgYG3NuB5G
+D3mxSGbkveMjcsyOJdxCRGIyilUj/ATi7DYLhOilszXkKA6MpbmLVYuxGRQBdoh2JFNixwjO5t2
mLpoOfeYrqdfOhucf30cmu6UIcusBLxT9dpmCY0vmWEBLOiKY1AUZAp/3c4mcdelCoOVwVVdJoRm
XmvQvPOGbJu+Y8omiebr3vMKW5JGamruAoeOMvJmZIXMhdX0g0QU935uNIupzhQ/aoKD1/eu/v1y
iOUzF/ELMWKftcfHWi4E8XEvxqARBxhu6tLw16WRWaser0bluj/ukFmSc7j7+Z0WxGweBMCVSLe5
6q6jPd6SLIQPnh9FSqJW8u7X6ac1N09ZPGYBLpTzPvMw+S99zPztAQbHIGDHK4/dip7Sw9G1tt/M
2nR2RwaxMzbztvW1l3xirC0T5H3iHsOaLVn/y3EBg5oRFVC/XS7/fQkYHYTCfmiD4y/KGJer4nnt
I9vRvSD6AFYh0TqaHNKjaCmMStgEOEKldZCKItwznbesy+CSy20yRnJrlyi0YGUtM2tAS6Jmql0h
sGqh1Povuuw/q6p9TRe6wN8A4P9AxmYtes1/pyZFhG1gXWcsqn0g3H/oOZ3GbatQClxxBKNmIvuk
y0/0wHDv3qBVXjuF+hUz4MToXqOEu+sOGmaVfFk+mVagMUrDH8sksFxb4WffniIf9TgW9WOd2Iea
QRh3jMpK2yxwpl/paNq58+lxXRPLvJn/Wczv/6I7Xr4RAXom7nWO7fr/0B1DPvN9hekMrtjONR9y
9u8gY3b8pVxjV47dDycFTBzwIvo/n0rzP/qP8RXBko0OCaxA699j0yZuSBNFEKeyqbelDJkS7OsC
A6sE0YFyroJpeZlFFlcrY1nyu4688Tn+spEGqMr/oHf2NeknJ25x71ArAjR/i2Vz03E3R2G89wgZ
6/jgxFB8LXuGqWaR+U8dsax/ChttzqCL94aNHNQDa//HF7ESbKyiKba3g8mNt3zyZf4bIB7i1e14
yVfVNw+MeVLBuH1dlE04i8dfzhQD7LH1EMwOpLVdW2BdF+/PpLwuU3zKDNxZYL/LJDcZv2abNbPE
dtKd+ANiNf61EUKxzpTE8VqL+L5iBpLVNsu1hNT+db9k/79N9J+0iRaT0P99m2jXfarf+Wf278TF
y5/8jyaRh1AYQTDRnB4mOnhs/dUkMv+rudx0LqG1OODpDtNJUTYq+m//xXD/KxCtY2IFjMOBrlsc
8K8mkWst77exYDFwcrX/X7pEpqsvA/Rvk5rhoGHmc5A2Bk6E3cri4/G3LlE65GlvzUW6E/VIMNFS
KNVUTFY03DT/T74UUku7ak+uIix/qiz4HQdoQ6/DUn7J2r4mYfdAa+Ia/yw0H/2bPz/I7DpSuy3u
bSDFX8Bez95S3NVUef2DpOIrDGQMEr1bnqo3DGGvSUryVekSoaBhpBp02AxFRAivFkHwBprWsVzK
S0GJMo8nmb5l1J5ZblwmU26jTiyYdhyUI+yCPiPaqMbavUGkxTaTYnakqA3LfRZyQH8pdxshI7BP
m/yW8oWm7ONsPCcdu8QUG6KVbRio6NT8TZISC/ircIpfpHv9BIqDVLpT5tKUYZk0lbwB9pFrQyuE
DVD2rpNdVDsDwdeI7pAp2nTzyy+ED6QBhYjOfNQwVPt2RV7pDHUQ2zSQVbcG+LIAGUMLkCCcWqzW
tVM9dr8RFR/kAihMIAu1J77Zd9B+cwB/G9AHuFrsn+oPkLV3mUS0FxaYYtIPXWsh8AG/QAEijwaQ
xrxgG9ECcgB2EAVJ62vQX8QVHQRb+TSm2Ace6UBJFrRkXHATDwClAEjxMmc8IbI0Bm+f66lxhjLU
ruokS1DQhEQU9LGxqmaLVcwmFynxiLoV7h8CQLcZOYxON6a7ltS1vUEkJDuolOoD63sK2Y+yq8hd
XBChbsGG0KHWpMgV0VZVbHINn86N5vlg2UU/ryrCwixtXSXjSRuijUT/R9HK5gg8SluQqWjBqEgv
Q9oLbDVmJlo0gCz1AgEGVBF4K1twrgjAawT4AnsOkgUJ6xdMDCpFA/F6gGmcAJk5DUFzsh6r7QCc
FgOrQVCje7sbim/hrf1uIF0QthdA3LwgcjrQnASiGxasbqjJ1FqCxNzkp5EBVTn9cPbJR4rQ5wQN
gF+6IH8+EGC3YIFiQQUT4MERmNCKHmctMIAOq6l9aFD4tAKSK5vOGld728LKYkGCB5K5r6Gu7GDe
1m+21FExaqQtqNCMARfBLRsRoA9mdC6IZmz533mjdi2ljeySg6rBKC2J1RE0J8T2yQeiGdoEMr00
AKY1wOkzlIVzt2CpClAVn90llnXcywVvFQCvHQCsB75nqhN410eYx5deNAsfdKA6zvdpQSmNFPYh
9pAq2dCfE0Bpp8VXME1Atwwr9QGOo+zcJzfsuItFopQjsIrjfZU0HzKaI7LjxQVTPWNnTqoORDW/
0/0MIgYvgTXw9Ey1d0KKhlKvbrlBKp7TLCFCTZtQlIcefFYRr4fYPkFLmTBdtMOTY/YZ3RWoRUkb
5tt4cJLVSLOFQcd9RVAgyAlR8vs5JSyFqn7leqM8X1LVfxpz+dxm4wEbLAhMWK9VM6ndfbU33fiI
cd53jz6Yoa7oI0Yd2EtYnGiAbxCrf86TYqOaivhg9AP2cAkscxMZ2C4knJ5I8mQdqal+wD0BXg3M
TTlKGbSN2yGz63deR4ROGL5Jh6aYyc2GsLWiFSSNYav7HTbKJGRN0c22tRJpvnZoiKI6QrMhvLN2
STzMw3PpQ9WSUWnvLDEd4ntpkOHdWPjpb5SiaLziGE9Pwk4KxUzvpUYX4HxvcYd2t4T47GDM6AKk
JFMJMdOV9AFxZ8kkh5IXEot+jPmKXemhzCOgS7V6erEjo79GMTtaRwxPVYzKYSpqmkKsR8RjoRaZ
ECbhtQ3Qw3TeIUj46BvCSiuCzh4Bha0dAlaSibzwuUv8+ZLlbIPC0bnBrrLf4nRm0tWq32oYtxAM
GBW4btEZrv80tkxPjQ9VsHf3EhXqD1n606kkuA4iw1obTchnYWpzTWK5dpVjnYaly1Y3DdEeE6Dy
LH4XrnHFHMF50NMBa9UIapZtZ8U766SJv6WeQvLOIDx2MsBM19lonW3ClTDJHnS67Vw5zZnzvOfu
bAJc2tKzkxMl0KNuuYWWTgggfSo7sZt9rzfTlr0yYZ5EUJL0qPz3dsxe2nj0f0NeCHyz/DkNXnVD
9rWEGqXirLW2e4ljwWSgkeNs6/GZIvbc4Fl0rLziJa7+RF6OplxD5jZCuB3JAQqIPl0C2Rim5M1R
vm+mAnw6np7mvgpXpsPUSpwp8Pewc/L6SA4slN5MbAZtWtf6pXDSgyVR0Zsm4s8hrwv4mBZrVxSU
Deeohuy3goT4EOf+c4jSx27MHO2H9UbG9Bw8yKRAEJE/aVN/a3uTLmyC8C2ywiU6C8loKqtjldrP
xtIkIrTd21ZQYImRMq0Tkshwj8RgPNcFF0LKKEhQRr0R3IncNdffaydKAgNp/U8a4+SMlj9LCaWu
1ceWeFWvC8yF3Gh6U7Efa6vD/cH8KWbLv/VR+qxoNl7hFX9aXmttUh8vqRnG536CULDOMMZd5bU3
PWde+GYUOcTwrLzYteXtM4i/gfBJsvGbXRuxrOPrIY+jNsTbaA6vMbzyaurVJVHNZXKpHP0JoRLZ
cuQX+f60Y81yg0RbtBuNJ9d97JHEQuJcHcldXy7svTJ/Gy2c/bKIEaI540fT05Qqupl5sXqYhRVe
TX8w9sATnxHqppMX25h1GLG+LcHwozpMX8g0pvfR9u01UzAdmqbpDyokHw0vMPYRpTafUBT90uJq
fGQjxpeAs+6403Wc4z+zY7y7zYyRhddstd7rL5ZCPTKR+tWDD/1o0DWiuCrUCrVbtcRAJ0+m0quV
jTDks6DDvdJ7bXiSNW7BBqsK87x9a7RUXQBB7McuflPtNNC2NKI1CidUCC0LTtaE8Ykb9IV7pz2E
+VTuw6T+ya5RnMvQt/bebHz7Ge3MNPWOKiHZ1ahIrTnZPQss5xoVDvYqA73fnTtF14J89Jic9KaD
wZQii4DavW2XKHXdTx5hIxEmKmEXLHHrGYopNyb1ccrVToA2q9g5+amxq/yIcYJAluB2pNSvOkHu
1RLofk92h+VS+LCuwh/sSdp1VbCnGvncA6HwFclPk1N/lfWS7CuRkNCU6dDLYxkuiWVE/9GRHjwS
NR/DdE8S8ZUb3DWQZK2NDtPb7EFXzAoNWlkjFVJmjpS8Iba6fUHij3MLXYze2OfTTLTldKW4CJzK
5wZ20coZCXdFCyw/l+VHVtB6MpcmbqL0l7jDMYTuBX2yutl1vXpK66k7m0sSjK/k27w4ODgyP4+o
N3dx9OItkTj3Hz6NRXK/VIf0dCIl7W+/vD+MSkE3+Z8P//VXzcxnNC1z97c3/euVf76/vOfrkA/b
HWfv+/7qv35F/2I4/e3P//bb+7saQvYOBpNuCZR0rJcfiU/q0P3p/dG8BAX99bt/vCWOcuKI7i//
4z33I8zmkjX0j7/567D/Vy8PSx4SsTfggbadH/s2Lo4phN5prZaH9+d/vXL/HZ0ebQ7locG3ik6k
VhfHv95xf3T/HbQFHyx17duseVABaAH4dvLrfsT7j9LsEV3cHzr5wHuYksuALc5AwoVMluLP/K6b
qt6knlUcVR+WR8/uQuj9JsKAsDr00/xvHxFC4L89khCL+rqHyoABAHo0I0fXO+bH+yNt8ZkB80Ef
Ui4yA82iZbj8wBgi3g59837/rxBjosYEDoUYzn+qQYg/3l/QspD2uIa9hD6SLxVBIuNGcCso5LYf
k1i5KHfvj+6vm7Pg9fsv789deH/7zmPZXd78t0Pcn//tOH+9XrbzeGiTTG5qp2d16ogHxCy7Rmgw
HM05xOHVIbh9lS4nQHkGMV8Zqv/1VEOiGZZL2oQarxfL1bw/vz9qtLAP/BlXgvvv7j/EEpZmMcuT
KrpcDlESAGhhYo9bkdnv6YPcz8H9R7xckb+e3k8TklwTrdaqa1I4McuJu/+4v/bX0/sfCeLw/vUq
IBsrw/35/ZX7GxPS3dbSuEqHdnZITjiByc4azvrWb5bWoEdfbMZaYbCefYX1Q5pfhlo+COOT7ti+
mPtzjauDXhgHDFB3YTvtqSX3uqSUSbWt61tBwfo6kYGLio6GCVOAcUORRnJe+ajb5qmI31yy7VLd
37laeawQBlei/EyQ9BJKGU97eLQ7x5ObqFF7ZTdbJYj7MAhK1Ictcpc63TakCqRVv2EafGhEHbjm
n7D4087xNhcL18IMbJtvNwz0mKGNhKjOHLWDHrStU0Lk2c8VHdw6/wGjtWDxkSDFrZnWBOXKRG20
cbcEGYWbqAsheGg/VFN/4EL41I8/8FDcxpS8aVacrc7dFmW7A2AICnjojshPpV+dSKNUp5EocNWx
EbSaXaqj+cwTvgQVTPE+hOLoEnc/EM2KFv4IhLQvhXd22nGPPcVeJsavMZ9eOik+hjg6z82n1YHf
htHZMFPg1IQ++UxFMJ76VhydHAS0EjQWhk3hinM3qb0xmfumRAJcjSh5SRkeWXKza9+zlGjr0UDP
NsCwaUv2Ae5Nzt5rn5dPHqTgKqqhi8lqpeL+mX3wJcW8YfkCYnxT6aZ0sv2MfWU3uocyH36nmfHs
WNZr4+sPRaxj1IltAWHPSQrJM6L1WRA/Y1nfI842OokwWdrxb/GAKc2likmSplEqXeMRbYJeRodR
1TvsKzcZyKtrbRBurcuNlXv7xKTHdBkhpdkqO+NMcsg0c1e59ZoOK8pZOCyWOrqqegu78VTCnHR0
mDxGvDMxcZ/Ga+0kSEjMvcidtYKaX/vjkzSra4rfjOFlx1krLv7I/46lqffuqXRXsgvAGPmo2e9R
MdHgM0nPk7Sc7K3S3ZMFVzN12kNZVrsUfxYtnE5UPJfJetX6dB975kmF+iORuA9dgptMiHQJdbmK
jW3xGcH/SCZCMnVSujqCYefAGbkwOtYX0873sQYS8tjZ7tn2iktjZefCMw9OF19Sz4Yx8gK3DNut
xdTfRWQM3NDGP7osekfX7OpMNTTXDp0wT6kwj1XZnGvP2nruR6EhKrNNOlKiHmC2Eos6gAVoayVh
tBJHR+DJrQReT7s3MX6ZE9TMVp1dXDui0dxGFZNP2wXhRP6lXNd1+6gXIXNm/KuMrWtfsNx5zkHJ
V9i2B33wuA3Yao7TyV7QvV4dBwuEQpz0wb0lmBakTn+Yk/DnaPZXmyMAHxw58oc9Zjcq6pU1kqUO
Csjmhe7r/KS13jEVBCnnpMsn4VNf61uMEvdVQ6oC3D9s2W2jvnqNetMr76TX7m2uxDHBva+CYarc
5kmDntqFHdYYkGBrciRjNOHMVkW4Y4aiKEVjN6XXtBg+3ejPrJB/1iWuGe2RTjmndq8x+Jw5fIq6
/gOK98l0s4Dkz6BSJkfQ32JhfmTmuNdj/TLMOKrBd2yw98p0+VpH01OZ2O9+XnwkmaLgl3uMxd5x
6NkBW657WBiVKg+NO55S2mSZDkI3AjlC3PDUg4bTVgrr15X0Wfs3L1ev1A17o5I7fLWPhXHGd/IQ
eeVZwb/t3fAmlX1owUJEcy7oqdOT35KbQi+IcOKK2T0RL6mmHk1U+cl8HiWnWC9eK4qDFATGt+dH
jVNcmowkzXh0k2QnjXBfVA5qNnXMrGif5f4FgfZTFxebFH60hfleVKdXLBwfnN69sX19lIb31kv5
IojccsNiX6LBDzVjLzV56VPtxU7TFeTcC0L1ncBncO6WWHDtkMJHqRCA4w2EiQ6kWqKAnZurR/tS
RccSFS++OwCjxiEqwhtmmVenMPdzFgcdEa45kaKdvY/Y8uuI4Op5JJi2v8aGd+1kfEHVS5MUnxG/
w50tvgxDcpqE84DI7tWKElDxTGDHdyptUnDNKohuVv0WD3XQOhR6MGt1HeKrGe6lzPb6XO4LC7Hy
+KE1/X7In2o5HyvT28l+Zn3St/chbqVvUxw9ZNjkthl0fkh2bnMwy45ZpkVYhV7BUNtZny4Go0D2
00FPSHxvP6QXveCSs5ns8QCQvsrm4lbG/cGCgESqIBTh9qCeEwLOYFwg82DeLIkSDouNxKVDnZBE
5d1w0m08eyJxcZyBpFe1T8tpXUl9rVDeGhl1eZ+fsyLcpml8hIGwSZT8gSDqW4TpDwebAtkWB6Kq
F/ksY5rMYje/zXH5moAopp7Y6l59KbKdT5Bq8qLbu5jwWX948r7c5nVIH2pJRxI13MauznNobQz1
s8boDxFwwW10FXq2cizzofBvdkasiGE8wLi/oeF7qtvsJR7DQwkdQSozMJIr+jvfqvakzLKNXxDX
PnqtvPK9rOTayKO1jFBixvPR9rSTOSUXj/lkmmAIAwtfRGmvS7xDXXySBy3COBipycyMIOdtZJeM
ZGLFY3PDJ3ZF9dObi4ewjrdGhsA6BULUtqYzHiS7CbmzVXmObXujDoXrbOrwgsp6JZzuZqADkxZb
TNEfHSt+sMWtMQl491p89tNNloqdGM3NYGYbRODB2I4H6rG9o9NZsINagFxGzPoqP6OlyFJ7N6XH
eHQOZV/dLHTsYZ49Cu/Zb7zfif8glP2gtfpR6OnWw+aprtZmNW5k9mPC3VGPoAyRm+5FQ9Dm4wlg
espRsDrzenCOo0TNL81D0U2XqhFwoIi/lvUnVXMmjqPBtgshhberF+ueepnDp83EiiZ9hXVteIyK
4jTVLPG19kk1uYndpzRrtzX+PF1VgIOP22zcZ0a2k7EATweu9MZ1iRN/jfQIjeS2EGy/wkMXMdl1
ZWCY1d7HOLoovrwQBxkj3uSg5w6UbctKL7psdiY0et+T+BDOj+bWgs1e2U9Oq59cejSlLQ9FwQeV
FM5huQ1zws3bR1jSpxECqzaNv6B/3hytPMzGGxbgxykydmk3vcTOfHY8gFlwTCdxUNDrOLKkx4YQ
d8OyDzA1N9bs0hieNyBgwMxX/MLOQr0XqjpjC8t8lFJLDBsyfdaCEmkC5ZbaeMCMkImdOQW/uGLx
hQLFxpkmjG26OGgc1MMwG1tDlFsNpT1dDPhichfLdGcithYa03f6PObGLtTkQQ+LS1az+cYbFcDp
tRPNzpZEomHtmJXc/dHrXKqHUVQ/yHp59iRSLCfa0t0LSO5aVd3P1uyDHlNaRcFTsy42w1aT05Gs
9E2/5C3r7JSZOQyDAGPbeG0SKOl4W7pzxX8s9+UPw+wOQoZ7U7g7x/oDmhdYen6ekuhkJdMtIj94
DsczB6SVEh71kFtlCVtPWT6HHXHkG63BeIFOQ99uoxJVpFsGgz8EWIBCyoRZEmEHnKUbRlkw4wTf
+jPKYT+YvGpbd48ZWH6OQ2cBBcu2xpPuYenjDdsutQNbadBjCO6u9I1lYJrQ5ZtexHTh6teSxWic
N3GL7hkCpaOIxSmId0/GoHJTRpJzxojtZJK4zEv9sAQhtdtehyw/Q1dqo+cRB75mYI1q0cYNyS4u
K5S9zqP2miXUKB6E6RzbErPbdTYdKIs9fntg+gbslZCtLfjnR1Vq/522M1uKncmy9Kv0C6jMNbrL
rK9iHgmCYL6RwQE0z7Oevj6RlZ1ZmWmV3Rd9Ez9w4IeIkNx9773WtxYorLeTKQhT15n7lKuWJ57N
FhEQqAYUWqNYm/jzpDradYgOVqzBVKw9290yC+sCm9SH7ECnEm8wMxSSxvEp74ME2Wuf731UKNOw
dF1vYyb6pjb1UwiAZn7ayA8ZPOT7RDSH9Dvs0w2MGs/FcmGY2xpQllZuLVntAq27EZnxmue0WQtx
KRXHBg63ecEqTtVYACguZ11jx1m9HkCbNWt8AjwPzP7j4yAloafMghBxdjVztAgkTEqBU/EksJ+A
KFm1MlnDQNtCjR0RV1ucF3XWZ8+aLlJEpAYTQJ3IkzfW28RG1j18enAf49Y9iKp6KdL7di6PBJp7
DvBtQ1/bbWe0xaWHczzAzbAH65Jb0cUPnXsn0FZZOTs4uIGi6Jx3Dc+jWKV1wNJeHy3TfNeQwBFd
Sv+80s2/gOzxKWiuuWXiDPK4A9HBISpwtnE/L2POig7/LlLijOqGnkaycjROSQ1rOytgFjmriEDt
cQw2nFFOlXUkBG3dleHZLpj46h1SSJ2xgLMG17Gt3XpLCRSExq4j2Kqwml1Rx8D2qu3gGqtpLFYk
Jm/9xN8qY6BwcR7oBews6Bwd+vOMpdkMxkertDY6TOk2STYtMqCsdhdp/+5hWIqNbRs7i3bGdDjm
HZ7zbaad28nChvau4Kb2bFhTa+GzG5dhVi4rh66MYe4sbHdhlm+gqVIsD+v5zUOZisSsX9pdvynI
g3D5P8u5vdO1h7CjR6vd+4WxtwKXDbUBwATmmnBAnZM++Dhv+9v8wWwVLYuaEWLemDSgGEjlB0SI
kVj/fvj7EMxfzBxgJqoyY6K4YqASU5ry/b//hBRhHj942rSGeluwd4ty2YKEZjTnh8Z2BFH52/74
h27I3772r7ooYRd81C1/iEY89SJmWL/yhlowlIvfK8OI93ZPd+j/NNBK+vJLzAsjLwitJB3EH0ea
gXg4a9Nprdz+pcNm1XCf/9L9ws91jvJcUTb9tefz29LpbIp3Mnqrlci1dWMXA2Ml+64ZU+7rauZu
NWn/6kuhLxIJMLPvIucJ1g02tLJ7DXJX7fs86VaYQ9OraTfPae5pNHY4EpmFqF+i4sixzTtNvVSL
Fuz2MfcCBOBOV72GqcaF6Wfy8PtpwPAoxnDyXLZDep5D2bgB3Oo1IM1nZZdJsv/9tsa3ts7gbS34
K7hk2xbz6oXCWr9MffNGogd0tUSPwSWpaJtyhtoMTKFeJTS8sVL7gGrwIgFJP2mmv5KFPe1kbeTr
REffVXcTojlqi8rUzIe4TjivOOGq8Xv8zQTPLx3dC09F1O1RYfc3kWUJKLTiM8x65jeTy01BJPPW
TK2BLe7OtnPA+4kfb3W6FEkoWqy6gXPVy/QGMMRcQxlpDEffxMOgPZpj8230Y30OdLyaqZ1uEYV7
b4nEiIsY8LlPFCTtRJ+OQ9phhNVj9M6Uq41erBrMba01A9CwsQIsTln4bBqcAf4kPf4TE0qE99V3
mVWd9FmScsjFovRPI8StetuF+y7b0inIqHfmTinK57WnMzy9KIUWYd0A0Bo0MF0nO0NqTo2Thxk4
9WhdoCrINbYeiwXDNbZYyEBXGDegmBshxcEVDfNLnndn70U+3cMqm+0Y+7E6dygyEE4fp9IDjocs
J5rWVovtJc0JwUXpbjP1k3iTWK6Ksjwk0TXxcgbHETa4ft8m2SrpuBZcbZN39dJJ2r1O8rABW1zV
wVpANSsMbFr1eiTeJ9N3LnakNsuQwyM5mYJNLLHX1cFOo3MTSrWeRLXpmKnQrKUVOO7SjgzDb4dq
nNkKovFnYns4g9f3CiRKNoE9Tys8ickqj92NAwsjq/xVJMCWauEeruiyRdad++9Wg1+yxLNu1dUu
RsVXZ0yCgbJjmIuX2TvBh9AtiujdNO9pcthvqfeGfNXBj9iEh5FdVeyd0sSEePR1uoAQcXvMUFrx
pBvHwjwDm+KtPRBNNzCPDVmdgo2V0mTb5CraiEf8w1HwWDn3/C28DHX8NLivRvXIhoiXN+hpomnF
cmxvTcbKrr9G4axgwdDpY4lx5KYZ8wXoMiasy0TDd2F98JH+xFkamm6i3eH4MeyDROhV+S8299Uh
zINdMWHRE+qUGePKBJGvtw7uyFUBhRVkOCd1i6z4Zj8U1uegxgN96x8KKuz1Sj8hN31K7npTnWwL
kmpx6UHm1XrzyhmJ/gotxhJlI+qK2ntq9EvBHtO4ALSr+xFZUKOQRaXvRQzNZ2dD6rLy119zJ8f8
IA55Uc3ZTkYVaM3eeRNlsL5ron43Mb1CaVZJfktOq1ZLrJWK2musT0xYTcjOr76RcWdr95Z8F5xV
8u4Y1zWVQQ8PKl62VKEgeJFhy0c1Gsjzq6OahoNyyusIh2sK5A4vHuaDsV3ndGWVtc+ZvgvCmZCJ
n10nf7Ryk4KbiGFRbpNJXH2j34n6mFvudorFfuLyx98G4sR9iSqdputwxPB7DvJxN7PQm5Xjuxt3
6BayzxcOlXGxYpmJrR3MOuICqmAXopFhhp5OVNchXslb134WxnYytk313LGY+tf51taNbWJm2Ax6
fDc/gXhECO7r7qK4k9qdZ818z7sENAti/j+EaPS3gmC/fm0VO1vfN+YRMGXu43t9CtWbit66+Dvi
/qgFGR5E2hBacsnUnB4yOx/9Hbba2TUSY/0sCADoHkfO6FGTLJP2yez6Q1hz4wpvg5Br0zUGUxJr
EfiXapjOraFOCeYaThid5m2A+G7nVoNm2a9ppq1j+JJZjK62aNc2QYcLHYshEDlOzEvsyjCgm7PX
qz1B6Rc3LD+wgoonXVbvqDGZj9Z3hZzuTEyvuSWOdGsydouurW4Vxk2z10gcKTBpZSsAjxvd75HM
2FzN0V2LlqFDj8Dcf1WE+k5CwmzVQxKdfyMR6u7eYhLfyadihC8FuKJ1oOKxOH55Y+U+KLOvD1KS
+AMwWXwQMOvU4PosbeZda0aPkS61T2lLazl1YM5jV0j+uPKEuyT8dAsI0dH8Db3O6WnIraOWYtFi
GabZmpzdyTH+6BpHFzBQOqPiyj96OebvGJHZq4rdw+93OCVynMq1iluOjwhfsgiWvZXIY9oixpKG
XxySTsp1w5SOEp30FLBE8rFUhrgz3fHm9OFdYpjOg1vV+bY0HcV4vijf8sbbw8MCLuFEydkXgnVn
zqWIkxaub5brp6k2/Cc5wTIfZQGYrbwpx2nBCKo/WZj4D35ja1catzA3sn0+BmCdMi25VVGW3ML6
KADoP/x+xRZmsx50Jda//5Z0jjoViX8v2FEwgZaHUXbuGbQ3ZcH8EYWae64dbGujZn8wgfpsgyFq
NskUQfHMfh8FkqVjPQJXi1T4qDREYAsPysRBzQ+/H/lafGfapbtrtawf2M27HyAcTCcjcM6OHtRL
C3f5Mjfz7yKjCTcKDbmpaZyIMzVOvx+NmNsWiZ/kG/iZDrW/jSiwqTSWOdyCQ+ieuS7oLFjdeOCQ
y1I2NYBKlVdzygVlxmSAYUE9jA+yBSEbM/hf/roPM8/v2Gi0LUe76vH3SxwA9100VJcI4GFUgCkw
AWWDSB73v58amu5u0gFD/u+n5Bw8/n9Rh2+/87uP9Lv+37Ps/E9ejBXyvuYXc/O3z87hH4Ci+U/z
j9/1336IGKX/0q6vPpqP//bJGk1/M17b7xn7U7fJX34BiUvzd/7f/uP/+v79v/wbdTgK7P9JHr7L
s6+2+qj/HiH0+yN/lYeD/DEtadq6kBYIoRkU9F8MIeX+h4lBQlkEpRHKp+ZEwr/Jwy1dOsSKOsqy
kXQTa/ZXebjxH8QruRD08afM7CHr/0Uebv2TTcOg9ejgdLEVPjhb/ENANoQIZkVwTTYuyYfMB9cW
sXCGDeKHYmVwsWG5nNLCNVYmTOr5yfOqY+d6DM+ObeZeGgGGvY0vrR5ewnB8DtJ6Obrducuubgml
DEsacAZDRfdpPK79KXxp++4NRc2DCfHCS9q1Sr33Qp+Yqg7rNK4+c8UiUk3rqcX/hSVUz55DFCpx
ETDShMSeJldyjdapib8y+K6GfxO2rv7pBTFhAc+KffwnjjTdf8jjCmXdG43VQT4bK1TmlUxOEzve
Anlw6Avjy/c4Sti99YBN0j8jIM0YZVO2Iiu/g4grV7rlhzcAekRvdvklyKrnAef8WyTsNyzMNhD+
hIwerQmuYYtGb7QZFomgg/4ldOqeIdlVti8XsVVWD3q8QTzbH8wgP5n6j5mO3V7p+n0S0cE3Qms5
6ox9QbRALWFKWMWMN7McvIN1SJp1EBTa3nO6cAmULtpW4CEXWZfN4/me2bw7amwO5ZoFI1u4tgxW
o+VZc4cLezTM7KOoWs5iraM/pA6yUTvSXOYywj2bGea7wgnu+FtOZEfNYMLGPZTCnJgLYCGvQBPQ
SKju5MBYj3IkQKgF5sABQL5sEz+9TPrE6LNWJ8MZi3XlEhtEoIt+oeb4sgft3XQ8nZyX5tV/dTP0
7Fp50jAN7//uXv0Xhi9rjgf8O28Es38bFwaUrjlg0vgnkFsdVCZ0pcGjOqgpVuP3PAgpCzzm1oXA
zDiAxB7zclhSgb4pAxJAHKXvLhSNJumLB5cTx57B/3ISvX90M+2WJvKpTtr6HoE80ugGyjjBKt/d
/EEequZOR647GrV7U72w1npKxJX0IU0tfOch9Fjz25FAKWyLzN8hXhbEtS1KhQ2xDikX0gobh4BM
0UxQkhwstYv/+RX5F1nxtrQxwbEszP+ZV56/d4sEqkSA5pJSoeH6WKseJQ6kLH/LVGqjKTWS1hVy
jHNHysYayAEWlz+mkOEd9ogNNCQ4ii2BWrgY6LiOiAcGOwAIY9QvVtDo1MDoTdLqqdLAsXtp6u57
9UfNnl6bYQNdumL1b54Qvr1/fJNp1rmGhckGmhvemn9Y47I6RzBc+SboK+C8dM6bOEi3YVheHC7D
7USA2BHZt1aAh+RDLDBAouQwUKp51jGN0AQEhY1ws2kO2jD4696OCmwnWr1mzJZtDH3ETACOwm8u
ounhdYzEXSgh12HuXi3NmH0pYtcGY06e14VT2a130hmtUtRbU3YPkffji4jiK0kexdRtXR0hfRVS
vMNTyWrx0AChyo0nNCqbrKz9Q5Q8eSNhKIM++04GcShQUGzLPgKj5RNTYFZlSYVYE05gvPqT+hSO
vBUeFW8x5M4iiYZbMHO3QizviLUeO+ergMfT6PUr3opV0I4nuBasE8ljJOUZehqGg2h4qr8nxos4
5SHLShsyU2OCLcMGEaV9tgtnenC5ZFqNlxT5QTBZ07Logk9fwZmpCX5buVwog+gwleYbcnwiJm/2
te7r+ISH974NvLMKLX2nmpBMm5DiXbM+ROmvhy6E8mEmb5Mi0KN0inDZDNiNorSImEUvxmh4LcPW
+KSxjGcgNj9pJf50uWQG5a6BoocMfS+0ypA5tBpWbrO7xHUJjFR8MFpZZTnQGiwlIf4jHz8MoNKl
GauTaedUlW4jlsIcHgtQSjjI6/cCcP0suFwqjaQbDeUAHIRP22qyfaqmho4eCnZECBHuZ4XmeG1V
4c2Cp9pxix/7qaLBb+RiJVAKLGgKU69EvjqVomYsGiBDMgN/aUxdCmsn6YloqI7WJD4aBg6ZN1UH
eMPm/VT5zQaZwBl4xFX4dICoGQ5e09OkDRg6Q5YZDO217vQHFH9EW5kWkg17a0EQeBgdnOWeuKTB
FeV0vXFB3aoSuliKXNRqRMzzLJP92JpnFe/7DHA6X6WIBlu+SO3eni2xufAxJKnmqwkBuihRrodI
EKpmY/IvHE0ebcdNNy2NOQzVGj/cNNGqg5JZ4plboDFESxNGTxSRX5lJc5lMIH3vNeWPl/qbEUzU
stjnFXNn0ZuLbHgtigJCOD4Mx2BqZGYp8SamWNUZczM7+ewqRLPjSPNLRM24AAOAx1qVcplR+OAJ
AlNMy5IcM3+TjmTGuPhLO21TmTCnpsb9GOL+SorbEek78jH5ps/SrqIZ1xaZjgsvy8Uuk0RNBDkb
HJLLKRDXODSGFdgJ4rVzisnAPdvzQmknVEEQeuuKatK2I8zSOKj6uhrXoU7ZSV5iQGdjbgS7xdKs
85OWTFerJYLJcWtEGMW9DgN16djWrZMoy8ZBYMpreevlCG2RDjsXkL8RfXUr9doFHaozSqgOfrxL
9SY8jkZKaz8piUQwrK+QwR/WPP21o85ea+gCEj96oaa413t6a4GR4IvLY7mqgure6Z+EZwCHHcf3
yhuvcU4FnAYXJbF50MJdyqp4s73kY+iDQ1K68NqlkJuobrAtJcsqG/111entLnQ1WCiA9hCnamfN
s/ZwcMGqxPjpKt8/S05iG68IN3kJRAhbRbmRc9iFOfhvKFNvsRm++4ZmLAD27ksTZlY+iafGiLS7
uDHvLYCUi7QVdKrGpaV6cnPQAUkTUKIj05yoHNoDXua395ZLeGFieocC4uLa9bwU2FXRbAxOWosu
A2etzFrsXBocpaJGzojwKB2sB1kLa4Am0zssMIe5rtHyp5dR+xXYqO4MzV/2wn/X++GWmgJBvz1k
AAnI5AxpQ3D4b1gbMoc8yIkzXGGsxjkXbEAyZiDGMhBX0n0sMJGjqUdIUyxcjZBOLCr0Ksb1ZIVX
LZBfDY6HRZmi6125fk0PBkAs5WQGCSoFd1PzRk9DdYAW2a89LW05dYizFzrQKbtq1VUEhrRN9OMq
5Id2/icpM2I/24Yj5iRu8dDca4QobBH+k6oEDBNBqiAXNWrXvYcoHgLpMosk3hYveBa9/RqYNHb0
kSyDSsgPP2tORu5+TgMQnEBjiBWnAWygpOtWZlI/JgM3ocsr2Os4cEzni5bvMRbeKXLBUGaGvdTn
NiorooRGEV5tizmKP0V7+v4bL9HNsxa/Z/g8FjHn1/Ww0kIcgbymBlMfAmSXno8Oj26zLUDNtQP9
7GTV6UBOJ5Zb9IkfOLsIDmnOiXA+mdORI2Ub+w7cBTGZ4cK3C2tZ9bHNNJQhBkKuKlx3vm8cnCC4
+jneMxlsazvrMY6aT4Nz6k1uvtwqgcV1IEibwvy0zOSxM3NSIPofU9aPhHOeOlvDn5f1l8TBX1DR
jfNkFnPXCnJZvhBIa0vL9k+O0X5U/rjua/+nCo9lD/NyWNXclkvbUSRfxU65MJuWNzpsdiVzJGqi
YRRPpYQwMnTaDYQFi6LTfUVpHl07PHZWCnq0TyEY6OLJhUAOiNSgL5T/YJjsSQGl70iUBGvv7LpJ
XBQq8EH1Iitwz6EAcOKveYqA8OmGpteU5adEw6On4SEzoA62JmBFbFGadF68H3caWxZ2RUKfwrjg
iuxHaNV+zOm0Nnzr2oFJr+XBaUgYFSuD0FeZR2uSe5pDxf1EO9Z/0JjKrBqIdtLhXAaxqh5qBhxi
W1Iobbq6QusRV2fX/2O6yduAJwJnGjj3SljNIWNcXhpRv/X64sfJog/KcOwwuGxsWG5GAeSxlNaC
5QClhZ891CpC+MCfIMc/+bgpNHfd0O8Hf18sUqd/U1P+UgOkjlMCVazRO6MyeymrjCPfi0uHdMlG
mC/6QtyjmeIEgZXazPs1mG12YINtwLABz8kYZyMC3ZXvtC+hPj7LUqc9GwJ6dZuDbpHRN1O17/U2
PAjSfFe6YOvEYW4trdp5bxSfqU6rNiKcHgXTXsOnEiDZ/GXQ6PmRJnVkLhusq/KgiTsm4C4nxXwj
M9bLNmIY0Wt00m1LX+ZMw9iGHhxn+o7iMNxEZbvrNXR0VnVEiwYfrEnwUreGg0So/9Cwsy2loT+W
caWt/Nrf1zY6qhb2flGJJ+TCI1tu+xKYE8sXI+tCk8ZlTF5a0iUNv0TEivRF9sxgxnHgUs8fFIM1
PWsRguO9dVwON42LTZCiCu9ztovD8dOV9r1bTiBpExJ0bUOeDRrfo4t7xshwf2alD5de2qtOsrRU
il2l1Ird/IYNKrs4ufFTO2JPHxEfW1rpS6/6AwMTvXADGS0fho0toofM66G1AfQIwWtiGu2B2zfb
gAxJvZJIdEa0sTEWGl2hSbEzgPJW+DilyI0m4wEa3H3e1OY2ssxVX7QQ33FA75ghoJ81zlgrE050
8tnxJ9Riy7jz1lqMtIfNYq6DsjVCx6OZBdQdpcdRrHlXfr2Z6ihbdoituRPMT4iZRBckXoMkKnsv
iLTG1B2FU7fBg4r3STgftsAKp6S1M62IpO8EjzOxg16vnVKtexE9t7oamHV4crjFjXf08NgGIXBb
vTyEMnnS8vqLcump9GH6eg0eM2zlOKqq9CWG46eCkfVt0DFcsNkZpXFf1AZoCqtg56lB6ZlxtrJS
pHbt0IBqo11d8MTTgRyhNKy+UbnCA5pC+Y7H9YDcRBXld1fbOwQQ7Ic9erzGjaEx1dW9XWs/iaO/
T0F00MHa+n322k4j3HinpPqHuKuXr7EV/5DzhnQ2rk8N56awZvNrvPDbc4vnhLKPu71fRFPwhQiA
qrhYQ+Bh/03UGWCgyoLXLKoPVhRYs0pxEzfNn7gi0FIDA0yWygLVHBzStiWixpqIBdwBuifuzw0N
EEPqw5TjKcrCS5Y2V3pctzx69xMzWqbteCOq4GB1d6kVvsvWfJ/clnFn++UE+nuNYDJUVDgANFOF
BinBg1xbH4nMvgeeYlpWl5GOyzoVHNqgRxyyEjh0PEI46Xx70ZEwva29mdaQ2FdVWALn23QXB0aM
BKqxlqbbHEfle5sGqvdGDxzUSemhVj6udhmcBTG7C9TS92la73XOKguSYT9Juau2iXrmtCZBTfmo
nGFm9j0/TND15xCDJ4iZXwyk+HXsykutMe7GkP2BkCzsN6wnPSXwUnEGnnK81HnM9a03Sz1ITxip
mJQGvP1d1q7diEgSj8aOBQhC6ZODUhxzwlDgltea8Ify7yNr0pp1Kz6VOqHlzDbuJEGAtCoDNIDx
fQwFYEWgCYfLaNNIiiqs+k+offemwSnTMMZHGzLkqoz7n1wOz20avFB3nzq9ZGvXxQMOxkXjGDnc
WeYAcX4bTHurUkRVudkfIvhNxOFZ7kK1w9qyR4DEVUn3K0IAmHDmL8thhChXLuoWyjSp9kgXnM80
hGqhd/lrOcZX18+69aqDBbCwA6anLYbVRq4y0X/8vuidrIjYqjmUxJfCaNqVrRpC5xLnT2g5GGa7
FnAET4zKDPCtOkayHUFKsHjqTgISgyRkI3ke8goVsmbfGU6zEMwNqELCaxp1j42eWog7DFgO1i1Q
aNgrERzzjLNDWnAXpKn1FJLHbvrmHbEdNDZAf9Oao8hjdqin0ePkOPewCi+eoT0JyU0HuYdyPCJG
jnFC3WHRIPN+6erPSAkf0okYw9zS1wTK7WoUUtymF5rYn7FmE/k0PUhVX3wr3SveAvJljinuvU3r
Aij2oXUZ5bnRbzGjk6Xp6Z8McXdTRDqtI6jYcIcl5EpkVzLnWeyHYj3G8TW7SXhbk97T+rRm5hvj
Wn5fx2XE2P+hz/zPKgh3hW9jrUAakVDkaX740xlRthq9lt5j076MBn4VRlv6ssy+6spkjSmqfBmr
cOdSTKeKmOWQoBT4to2X7rsi6w6stKc0mj67JA+XbEu33NZJCXLSK1Egz20J/EBnzm/qzs2Q9qdu
QSyd/sQTmaI4KrWlHMMfDdRyOwEcCIf8TwQh0uinx6gf8l1qs10Q6wnpEuE4RonIIOs7vbN19dSP
5l2SfjTmQPKtCn5KPwDOiCU0iPcSU4ftU2CEo/USTDiRhicHL9kCj8x1amvOPHN6fLoQ+FN6PBuD
cg5x77MFK+IxxHduMC0GakZF2J/oYL+x4eOKiCzJfTuH0nsNR7Zm64w4vpOcL0dddzLQTOY910xA
PtsiiL3vzo7VounLG6P5a5QaN3MIh1VbI2Q27E3tWJ9OCHk9yI1TELLVlrK+jhOt1ZGSBecmojLz
M88KNB6EVFrdMxEIf4icZtnPkDe//P5qLRkOyVigTTLHgxv1b3FFvhcG4nL47DKdGxk8YcS8LNeJ
0PLa8blR0IpLzrht0r025HyjuINw1tS7qCa43exQxKOqHYjVw3fHyk9Ccl85/rLtLXSt8lsJviU1
42uggNZhAck5t75GUrxVjfo0O7W1ap1FkwSPsf+hXx4uWrolNEgIT04wiveNCWC+6JcgUMeFMUfQ
Sbe7um9jjtEpNtAEZRVt7yx36Iqa9mLs4G5mqCJGBP5oX09+xMGgGE8m+X9sZBJ2C8CZlfCveaVf
8agpekYe8RgdEdB0v0a5cSBOjiEvHiD+em37wdkz4WKjlYq9FqNIj1MbbR1B0PDLqzAEMoVM34Ux
P+IIQhGrVoZ37HLd58wx3qnGdHeRGO+9AQ4kQcCFr79UIYQWb/iwisZdEev+lJjpqURIWGfYB2At
b6tWjEvpXiDBomNBxu3370KYzs4SxnM2cPLSpbZxc03sSgdkSJagEojceGVIJk6mFT6HNVdwRZTo
uk1il5MVgJZmAsiSWfo99Zt5mCrsLbYItmJQ1rWVDlEIkzy6MmfyYLcaQiydUmOSN5ZDc1P5efs4
oZaK9fFDNUqdQr9tHlKUtsPwgyghuKUkE3JT3ieEfK8zL2YfqINg17mAyrtBj15yyyL2InMj6NN6
hNWfp+vFGek7LLI7eH/JzlHmXGOF1J5Jq31N2dwLyNHYd4K++SKY4+F85KMIrFYc+DmHlGb5WDLm
XqkmENtMleVjkWfazg0KeEg5XEQTET37LlSKNPry2X10NGR7mUj/KGtOyUNxrnyUEkkIFSj1NOfU
qeimVl7CtCm1bXc9MGWkbULYYzSnIEuiqHxvwK03dlvPiLAOxMSbRqoZd72vR4exauG3usWnS5FO
h6ERD3QYkBWzlh2DkOzNbiTo00r64Ingv3wBOcA8mTDz18GljJje9HrvUuL107XsdDRabluiVo+0
a4LeYyFrw/ny2G+08S/fqVd2f69PDzjt0z19Ku0XUvkcKnFhaUn/CKXtxFB6B6cit4+AMDSvJcDy
QCRH4fUs5yVRCPaYFScrtt1DTa+cVkty1ueH34+Ckpk8NaBDycfozi/ueiVovNbgZ+4sZE8bYUoQ
EumDmbfpXZz2yeX3QVpdSknewiKv012nGS108V5/gIxcHes6+oHJbzzEpvbW+nZ26gZwimqK6n2F
xuiWsj6e9UC//X72+zDawcXt/B+zp5E88Upyn7Tlkc4CwzaBhLP054e6uMH7jHeiV/VjNsYfRl8U
G1vXQKw2DYJRmXjXpB2DnYznS5vn4iFlvNGDZFwlgmgOHcTmMkKPHjMXdb3KpkXb9KwLSOPJOh35
kZ5UCXhbFXdPFBuXKsaoABSTzOVQdYfYf3C0LULBKov7u5QwtTVKrGoZ+BzSOM0RSNhLtL9WSIaF
kd5rigppEtoDjkuE+KnhbhI0t68ycr5CwjM2lsaJc7K5jOoSch55A6E31Q+lVplHWRnvzF6WzC70
M3sjskba2aaop7suGIhWMYZop0ZIq5MEoOUkgGU9UjtQt08g9/D32cSl7WMXuT/98y0dKcw9xMXf
teDpVVOexpr2a+HSZ0O0sVI5DWpu7AfiMLC/qHRErR6S2TayZDZa4x2aKV2CikBqnrM2ByWN6MGu
7wGowupHUGPpQXyAu6ru0Ke6uXgtlO8cHN+yDy3ANy6mwF2ZDuslZbXaVeVIGtcImcg1Fejz4lGv
MvOJUweO9nog1VaTC3A43jKRhnbX2eMxys1s1/eegePV5mIRajcpAoCBvP1gcAJDPwThRkKm2nYI
kHCQDTnw+fIn4B1bhIYEO2RoHPGictyabngSRRweB2I9erOhNV8SGhr75V2SaelK+uBfUs7JBbbo
B9++/73lymFoz2UF950mmoNuLYEfWZbA4dJsHTLGWJhp8sDxH5162U5HGZSgb/uo4qoLhnPilluA
MOMuV5Z78GfRfNVrxUYzCK0fGF2OdDCPftUeFPLYN5pZBzekJi20HntbJjUYOESK0Lfp7ty8eVYV
3MS6r755rfPj1OfPjePMMM5J3hPtkexNxa5fDMQkeOLTTdq3ac58HCSZBji68LfVpnaoUTpxldAD
Vzl9SG9+MKAnQ5ioFu1ooV3XUm03hlF8/X2I7fQPwapondCV42m8ugW3AAA5EtHc6gRbau0PFrGo
MbJkxp0HDOCg9rpl56u3tJ+aLQ30CNE+E37tglC4X+shdl6vN091ZLSEJKpgF1VMSTozJvyzLvT7
QESQ6as77goW9T5XZwOl7rIgZ4YDKEvuQM8FQyvg1f9k70ya20bTbP1XKnoPx4cZWHRHNAnOlCiJ
kjVsELIkY55n/Pp+PmdmpSy77Fv3bu6io6orIjvTCRLE8A7nPCfSuyuuDgi/GUYvy7Do6OM5OTXk
UQ6Ih5ACqMYBlCvIIPjCw0w8szm2RyVj6ypUZdVrxnQdTcxzjctBy6Kv2DUN7H0JRs8V7VqxHM2A
yNzc37s1yc30XxtLVW9DY8ZODIoGsZ6P3W2QIeRaqW7Y19AvoofaKq36tVOrl5Kh0drQgSbTSVtQ
FYwzSOKozrQbARR1Q5+/a1IFN5d2Soo6BBcbr0J0Tp6K2Xdd7FjgWhu3iEuAGVI1RSTF3uB4XcoG
1OByw5+ZFZdGpK2rxo1uCl7GxqRzC2J20WXuHM4cdJLsFOge9JpYb8zaJZS7Qam6vV5wE7lQvwLG
O3Zt8qRqyDMHxn+YLfWK+65mO9Vp6zHU04uyiZ4K5hWbsI+1TYG/3zdRGgtlwDsxtDeqn1x3c7rf
t5KHNMTq53Qa0Er7PGACW7rkT7VkKAUx4NyeIjsGrzRKzpLWMkwyJHuJsdCuqi56ECGDRDNJRlPb
lftM6TYx8CZdUpwwWbHAiAA7AXiaMKrEjZ1R6tpAPsRhkCwovW9gYxT0bwTALirzLdUYVodOsteC
9Kih1jjSKH+2FByXddEzdsMMckxmMn0I2C5vxix7SkegFHXovjV1fGvEgXvv1mIiK2Rk6e0n0zrt
xnobNM5yGFp8TGQO3FQpo+I4aJNjRs6lVxnxtjeG+tiUgiwTnRh6A84R5EBrZUFNgFKDdzptk20L
yXmBbjy7h0iuAKNsyEzyHfMUB+IyKxPjjVSHRcT0rSgS/zZPR/0Ql9AO44KpST03WDqNIGUjtOko
h9nmudHDPG/7AIODYqgJGu38axmjXYhKS2BcGNZN15dvfN37OVGNz0Nr3JRcKQvqg/nCJATJYqG0
Vkvk86omw6z0kPmiPoyMoslIoJFKcwBnzkj6T+Y3xjYiA3PnEr8Co6IdrkkbRqFfsT4bq+RiUJSj
D77nwoLrMktldQ3BCw2WSUvaQ/Fv81Xjtqt2xjSqkKhOimtzo9su2DGnh9eW85QDJRN4lqS5jWDd
MvBuieS8hZL4xu28y7RA+pnHfoXl8wDhDctARqPSx72xt30XcjP3Ne3utZWBcgbiWFZYd3h4+17X
TZXnlwAVJ2Tezjicerfd1DWcOlcS6wiZKxe2LjaBpNkVkmun0FyoknSnS+adkPS7THLwJknEU0Hj
lWG7EppOOaU77dKX/LwOkB7Yz1eVha7JdHObgNpzQe5ZoPdqEHw4qRGVNs8rJcagEnCTQJvhYdPN
49aWDL9G0vwGyfULJeEvkqw/on6pLMoyXVfBGBx6KN/LgPqKmyhaNpIXaEhyoC0Zgn5PgWSM+U00
8WSqw77dMgrlFhSeVhNt4A73Wlsw5jUiFWk4Qv6Y8Q7T/8eBufQ2Vim3ojLAya5fW6MOEN9VnKVT
1ibzZbgVJL5RTdS7SkVlPMo8yALllOVvZslP7AxIikMXXOCRy9exsyod7GVq74Zb9j2rWkbkYJcd
afaZdQfE51Tk6MCNhWxGso4m6Wnht7CdCJmIXVdnSwbx2KZ8W686GdCTkNSD/xFyvgzvGWSMT8A4
khd2ACluuENZeZnZOesQTDlJpq55Ipc3ud4Vy7xjYedUnXaTiYkUCi3cRDJGCAPZg9ITLGSTMGTI
qKFGhg7JOpgsEpKIKhlJZA7LQEYUcXYOSkFoUU160SxjjFLLQEMUxqeJcRzsDcKOdAm7TGQAUkwS
ki0jkXwZjmRHoMC6mQCuYVuSnjQaDFzhvBgMip2+5ORAE2fKm+/Jhm69iQwm3HTsC0hlqkhnsmVK
k4xrCmRwEzaeq0JGOQkZ6tTLja4g5gn20+evrcx+Kg0sxYh+sczKZKhBZkQR5QjDNuExRCxs8lj0
EznE8A9bn9cM26UZVTxeAWKnMGSFKNJQOxLL2G1NmsVlYRJU5ZBY1Uh3Q1MSYlXIOKu6JdgKcs1T
TNKVKSOvGB36R50ULIXseBpzXibocQiBw2tGGoPBam0tyNAi0adZdIP9tdbIs7KFeTnMNMoMC3wm
323wxnOo31GB2p5BNIpnR1eCxK6oZxihk+EVyDAvnZk3jF9mg+R8MVlnVE7yV0NBE7cIGHE4Xdsy
HKyXs6sWBb5nkxzmM6hY2T1LqEKjOI6t8gbW6RZqqckghxGH68gZH86yhQiLncPjnxhmlbof1Xoo
w8sSo2dPXCDBuJtC7lzHXWN99VQyz2yojAGKUNy46bLnjvbk/jeptNarUs/sU4LTIJo58QgY7kKP
6sfSrzSYgj20bR3EZEH6mqVvarLYmGHeR6LFpGCfVdUdkXKYxAWVADmpis+VjHTDzd2pFAXq2KEH
z7rbcdSRh4wVvBHcCDFBZgN29QV5CuCKon7ejB3uRrlLYssabnWXqWtA+5SSLXznt7iS9dE5DJpG
KGVWvjpoKhnmwQjh/D3UDuYy8usqGWSnyki7imw76IPhRRgBI5mRRjBAzogoykg9Bv+JPIKUsdFU
NhR1NZwEovPqkovUVMF5WDJYbyZhz/IfFRGSUo5lRwbwVT3KLBipK5/M21RUOy4wNiM+XHJLTqIU
3mJF8DpC2lQwmeyiFvAIiX+DjP4L7fTR6FmhyVBAlXRAJ9+2KXb8djz1xqsrsutBRgmC4buv/Hst
xW5nNBiUVMW/BobKfBcgiRKH4NtJJrRZ7C+bia2OIcarZFav2G3GqzxFDEpK5i5v9HMhow4j+YNA
acZjIYMQFUd97GQ0okFGYiLDEueYJQjF4FdBjiLVx06XwYqkKSBnk8kqSGgxHLkEMPLW8CzTtA6o
yoIOcRvPT3BCkU7kg6SqUsqz4sB6w2Nn35szYgBmEiGpjzqYsGWX5DjdqgOU5quojKOFZQfMS2K5
vtN8KIoySBIxynzgAtnFEsUUlj2oAweTybSdo2bXdOw1zdquLsnMqFnZWP2NyziTSbvv9TLIcugo
A3VKGLvsvqQy7BLnzLisYhAyxGDqVnuH3JYpPwmZNkmZRLPe2jI6U9FfBANAhfZuxWrtApHmW6TD
ZoWyhMCM+M2AHM60stEMkswJ8jKVQZ1mKB4KCwVSrE8IA8lvaOIKTS7xnmTc6Gv8aRaSHJjg8WWj
EAXakwlq5VTE4azt86C/wbyyHsrpYWpC4DD2w1QEL9XM6bEL9SsjpKehU7WVPaXpwb0SiNFMSN4P
o6PE3mCnFcorTSzgv0EyFfD5GpMsyNlo1iLp2FnmkJcS9qGNlayTELr9rJN9Tft8VI35rhmwv6Yd
nr0oZf+cNM+4J7Gf2wo3iTMyPQfaS3fnI9Ios1enFO51I9V53I7omRkGIdH0N0JXXjpBeW7ZuBE1
Ur09ZriInVX11R60GyiNTDWMgkFKUUzHkULL0ypeFrEIScWJ5+EiTJRTX/vmboo6qluMHLaL1FlV
cboriG/gY8P+DDpGXqF7zeNf30YGvAXTJbYRyOWO3QQfy0BNFwmFc9QQYt2O8ams27cCxHeiq6B2
0LOI0ViJkq5CaYwXdbJwkIIx8qJHXfPHWzboPv3VxskjFxs44RmlMEmiaNRx5bKY3OeD0D1e8TCp
yuiqy7WHxhrIRO0r1EBRYp9mN7mpzaI6pREkozRaiswqAJo31qIFC+PVZUuScI2lbnDvJ1uox1Ir
5/WgjXSbaJFm0VarzgA0kMO0iFv9SxSyIwuU2iATleFJ3xWHqMxxb03uAy7oeY0E+wwjVVvPpGms
WeUOjgPAFnuA00/3qLmWIWl9v1b+qj9I+Q3InzS+2FhNVxPiA/jeKojypKSiDitIpElgimv8DDjJ
5lWCFjJzJ30767I0UFi9dCP8HIAuY0qTGcTEEWoxb6bJnR6Y9qtHlUWoKzqiRCsE398+6p/2FV77
U1Dk+Fnee2I+/OV/3RYZ//3oiHn/J/7rX/pmvvun/pUF5/9Hc827X1Rad/605EgH0X/+x3/X3Zfv
UheQov/pqrHcT45lMsrQLU0XBsEc/3TV2OKTsHSEIDYGDk2mLvztqtE+WZrmOoLZDBWQY2K4+dtV
Y6iqibrTUIVqAo/5d1w1Hy88y+KCIGkBI5DGv0qGO7zX0PvDRNdclixPm+DGYHWRBdZdI0pk4LJ+
fAXbcT9o7v27s/PnNfQPCqkrrNtt85//IdO+33sZPhzV+CBzJ6yssSkhbS+07a2KiqHo9/9vR/jg
DcA5zwDAKgAZYxg3q0Oftb+xH8hb8ofvoGsa3hshhPsty+JdVsVEyywavBLePFQYiTBMj4CKEBr9
+ot8dAR8O1XvDiNP5bvDGBNjik7nMMhqF/V4py4/F1Pym+8inUI/fhdUepqJj4gp7/cHoRy23HTg
IGyIiF2M55eJJW3i+fFvPEskKP30UK7KAhfvkvXxpwdgMjqum9qeBpYtzcRCEyQk5PkSN/3Czetj
gco3lvhhg70sdAcEZFOFNfxFCV5EUrGjHMGCXPgW9J3Ya6uGp/2DQq/f6dnamNvbll66so8tqKHp
rEbjRhnfbJqaXk6sO+opNnXsRG1cXnlmP+TSr4N6hKnjLpwpIuPKU3m0mrxc2NK6XyfeFaBAPQVh
ZNcNV4ZTPA/lfJYepYbY3hByD3FSa2G99ird4fwwpMrCP1Zty+gu3JpTvxJ6v9bLh7Jh70a7Yk+h
R9e0yhChRDamcfdqzK4NmkKUghFKaL25qH3BTNRB7Kwve84HU7xthpoCUNiIzXsckk3SGjSc+T7H
sjtUDlVG4Rk6A+EQb3Z31qmQojTexxa1QvNa5J9186Ihdq2iZhsQk8amzTdiGgudOq5fNCCP9UVn
XbXTU5AcZkoolIYroSieRtCPpS74l0JzxxY0l0DqzqwzN66ARsT2gABUB6GGyWnqF6WhHlqykSb1
jAqKOIQHxsVLvcpX3IokFYIGoRUl8S1HgWcuJ3zeo/1kFNepeTfGD8IwN2VjL5KITR9MtKk7ZD42
lZZ+mnj7qqbwD44t08J2IBWqAe3yUm71npelFvBDvsAyxYsOvj0ulrhNWbwxiynJ46wmBCgQ4rKH
XrWlsvCqiGFrpPXzMF6zNID8z2PP1u9y6nS7lxZlWDitpt/oiYW1ZvZ0WFQKpHNlZASRkVYiFgJ4
4Eg4m/xAPGcO1tAcZ5YQmfZWq3dA23mo7sctnlni4fp9E0QrXbmtY6w7NRJoQkSYqxr5UQlMAjAL
zxUrunPWbPqbHo4I3bMVBfxBBuYB1MSkUG5YVIaKuVHhnqrS/yHRslUMYnY6aGCMTPYakZbsOzB+
A0KKsmHSW2uHVnTsbbUDEQ59/VkDm4vk9yyCDsooJMnBuLJKAsqpGpOuOY1qseHq3CstMxZHWWl9
tUe8vnabfuvgiYqJtRm5OQxWLFN7H4FRz5PXgGrMHJA0fTHj8SToILXsAvwlLe1aSoldDPaINIO0
oZmnFk2MFDAiwqDCiRitKAgwIBSRyRh04c7mgle7i9J0F0rp8MswfyhNriQqTFhMQo0u6zRjDKgc
If9hp/HZDXFxIRmlfmZU6Q5sY/Ml4d9T8CzmZFXljD1oq0rW8MaM03kmBVgnBoM00JqURcV2F0M+
XY/KVzuEApIg8RwdpIlW8NneKfziVGAXlTM+aWPXHiU+eFJVeKja05Dnx6jrPSeTsRuI75AoHMrQ
8hzrMCfX2DiB0BwsUztlkicH3AW/7QLdFBC/2eurdGXPQD6yamn3OPzwNg49Md3c4INjLwR9MoRG
kJlM3dclZBL5bwlxfOnjWf4MeXxpJl+63l0ynQQ82h7g5t+4IyTMSoVtS37eOhiYzCJ3jqOL3td/
86r66Vtd//vR/uGdOziBHgg9sz0GEb0G0fP47VX4v6Xnb3zd1H7/OvTrv3GGB93zP57z138snusv
3et3hSh/9q9CVP1EHcoOztFtYvY0WbD8ae+2tE8YiTXdYp2jC3ze/HJ/27ttA9M3xanqOIw9KA3+
KkStT2yAHZVAMVNWjpSv39oGvO1/loB/9A1///X7klCGj31XgzgWvQ+bA5NPJsiuk9lg7wqdLiYd
BE3/5E2baYPg8TjtAQgf7VN5dE/KKbkMr7LL7LLgP9Wlv5+PwWHcRQd7m22LPYz1A/vfJREWF+mp
uqguwlNxoVzy5LloD9FFfcCWtiu3/pr/bIPduI922XHeF8fwsjo2Rwgbx+6YXw5HfekvpqOyH3bD
Lt2Om3JvbUkYOqT79gI7yKm8KC8Q2F4EJ/+yO8QX4YW5qw76rjhMv2kKf3JCVDbklPq6Swi9Iyup
dyckHZWOWSSerXmYvYT8qgERz7tL5c8f4f1J/90hPtR9qo7lRZ84hK2gVzXRfyPs+vUh1I91Mr8r
Fl2+hE19qYpvLt53X8PXtTzSo2z0zKg5ifw1abO9phomWlzAqcMF88XnLKGoc8mW14ar1u28NspY
BryEbs7F/s974//kC6O7xDptmxq3AFf0h8ajmHytyZ1k9oLBumhTWGizefj1IX74vhzCUvEAmKpO
Pa1zB77/2ZTOt4baB1SUIR+fcYrgTl4Qdrf+9WHUH347h7Okc0Nz49JXkr333XEAPUZd5upkjMXI
kJXqlLf9fdiCX1YTYBTGUkGQ0IuRIRlApSG4tGL/XDfiDlH8428+yw8RmvIxwGraQJNjuI4rnxLv
v7RfEciVEtLhARl9za3mjJDlbOr5lTGznxaXwcCeIIgM5mfmKybVzeSiuC4YzM1GdtXa7ufUjjAK
t5s2h5bu65gH18Y4UoEGNcOnif/JcwOCYfClGpp0jUXykGbxWmcOSNYpmzzXJU2txMqSEFSKXAw9
bdNhdHY/W5PFRiR2pLSxA3E2khXhLAoxP4wR/161as6TNey4FS8rwz+4zjUeKDxrY8H42swwe1FZ
2Amg4NReFhpiYYRAX302UYtKmZ8wS39prYmOAl0YVH6JjDWZUQ47fEOGFTwqaXMO7foc5X0vM81O
QYzfsuoXo9ufuw5QQ8KJYKq8r8JDkOVk+SngnUGrhkr9OBd2w4A2AYMA5WpG72nO+qvGQ3zlB+Ri
GYykGQbR5fZ4ghu7u1SlUrtyUKt3UoSsYqOJ+f8MPkcZO43kAHu+ianI0nkol4rNn1XkToEgOaXR
lqUD3t4mOhp4Ne4hWC8v1I1eIXk6vmVcV+qKRU25TKTRr+c+W1g0S1VPzaLX+aYZjHMedmc3i+6K
nhw9G3wkJL3LbO50nMLdbx6TP95vmsp8nutO13ReHh8uPW0M7aJKCuLAFFYiU0JbmK4TQD+/vsY1
ed++75Ed7rf3x/kwKakDzOJOI4+TRxCz4uesxc1hQELrom2HurxxUNp1Ieb5+di0YHJ5zLhpAVsA
SjKwqIKFaXlT+OYVgltawOTZRTavm9Hu15/048Tg2we1ecDZGvej/vGEQFBExy7IR4sFlLCADcss
oLQVC8iLf1RkzOh+/tL+2TOIwFCG74KdvqPLj/Lu2Y5V1ylpPgd20JDo2uqQDtrvDqH+7PvAjrEp
WTQLuMeHwqCYgzhqFHP49gJh33hq3fomwtIvOvc8ivbQq+1FwFJnLLHFyS8MFH0XgRq0k+omqNM1
9PY3PJZEPat3o4/CssTB1fRPpt0Bx/DP8tP7lb2yxmZL4O3NnD1ZmIbNUWp3AXf6iGihDnuOO8i+
d4YC18EbbgkhhVOIjim91fLqxPrrIOb5mKnlASM0IPlk3dbFfu7UO4z/uTbcjwafyI33mS3IVU/f
SpMsCMSRbNuefRC4gkRtorBW5iQdbK7nZ9DauElHrG0Cs4rSpWtBS8yNCQ1N89AxeHPeHbCLSE2v
lmecBv5ZPUueSz3c5Kh3F/b9LH1SKmq+pHhs8YQGk+KNdvTiR8iCpc8ItWmCeXdpCSikhDIW8MCn
aBeBf5RnXOjVKi7Vu7mNYDgP2AvJrzA0BajzStAtuoO46y3IICoeHBykdNmTcVUn1tVokeLuqtsZ
B1BgIheAiJW5EdRnsuPIeAZdc/JBWC3yzN1obXOqgmBdwUBG/fcQFSc7WqN+ZB1VPc4KOgqjNlZd
xd6zZ3GST522iMzsiQGClynVqlfkZSiO0aTdgSt5SqfLUqF9EkSKISx9nFF5S5PvzJkBqQBAGTJi
tOUR+SKv3iYjvSyxIM8dLZ3fkkRInjikg5cYEYf7xiYKr9HurICRi6a+DM188S3IlLFAFH/O8DCU
o3LWikzBudvd+yPDDsdZBhUhIESnpGN5k4LfLweo/NNCEeLogLF11QD9GtrylN8dMUgXMYyqg1ve
08/ymSY652qowovmupRRn+6p6dqDUjaHvI0fnbo5OYXcA5e9d6cO0S5H8MuJXLvIKKppwt0rjqEJ
Xl9vD2bGDEmNdrpa3sSAU/o4Xcdhcdsmg2cx/xJ9cNvk/NuKPN3nZXCJBm1jqsjq0bJbPa5RP0Ax
GHX3VV3uhud2Cncaj3QENQpLchNkQoeKoo02gW9fWYV+R2zZMeeXVMqnqZ2PvEXvYqgVXWy/Jklu
eg39Keoo+A5gs0u55575DIpEM4cMkibsWkUKqR46ucHEg5NjblVIgbMgpnZibJcOwz1qYxJs8UKS
2Lrqpy1MpLN8xorGftKc/s3p61URtd+eztj6F3VWnBO/vxYlqrCsrQ+WE+1Kxz3PwwS8eVjLX19J
0jUEpX2mwn5M7OQtKnnuj+LY9eIuVvv9UO2qob8iWyjEjSW4GNGIpXsjq+FgNocaiTpe4xe0rq92
82AY6XPitzcKGNqlvJem6ux2jGla319I1mZiXlkARDuuQ5Boh0DU9zVmoKJALNHTiXBXmxO6OMR0
LMGLR93N946+bZHalzPCwdC4msfmUGKUiW/SrmU9WD5Cg1AWhrQZwfW9keRvx3+ujLu2vIFecpGH
OhaIlAlSTFXuRu29ReFKliCTIwKz/JTwXaKM2Vhnj0aSr+U/Ydfi6H+LZIw8W+uu/BbgNX/CGqZj
qFpXSkDCFOTXiQ/jRjMTkXQ9OdXB5JxqAfMWK98qCQhy3fqCop6lJyWpUp/wAL64PaEP9ZeyyLaa
iYOVN+sYIeSN6hMaEVBd7b0S2NhywaqjFuitDXkJn1tFxeoRMp1N3Sv5EQ07uA2oAiqXEQsSiNqo
QNnEb30Baz0pl0LlLsOyiFPzZPg+Mu4mWHQ81nXI9vIObXmFm9wPJaIxl4sHsPAf5cT/zjJ+M8uQ
7eE/G7Yf92ggLqL0+wBz+Sf+GmEAlNPoeVxWVnIzJteof40w9E/wHXS2aFSCpv0NQ/fXCMP5ZJJQ
brmWynJV/r2/RxjOJxUIk+ryP45u0sL8OyMMNm8fSkS2eBZdEAnrBgwnuep7Xw6JchZGaFQYpES0
mtVqXdhiOROF4KIdvjCD50DRN+zqQYG0i8o4Q40GU4qfH5hdUyrQQYqFPTxhLdwO0byolzU5A3SY
y9TJTn1kL9+d2580wx9XMfRkjuXSDwtTFxYjhu8/riL6qrI13/BGNhfOY6ASnAGbGP3GHPy7G6Y/
jkWlaEG3QA7zofFWyG0Zg84xvIi7Ko6Z9qKHG5UFMUmm+E0BzFXwfaXO9wI8yKxB1zXKUvkzva9K
W3fQGzsymPkWqzb2Gb+fE3fHFILZ7X0+Yamndfv1ufyhSLV0Li25wne4CM2PgwU6Q2yscWAQCP+K
S85HL9vmd2N49evD/PiTcRBLZbFiyb7/4xUWQmGt4gwydWwcYa/hOV7o04XdH4lC/803+vbzf9fw
WPJYdFSmJUBCmh/mT9PcpVkFGpeVBx24ceQFFRdPrkrchYa3LoJje9fyAE+MW20AHgsBePBys102
9Re7vneCEfYIwQxf2uE2ZMGRQUGp6C6/kJG4ECbuvxyA2ZU+8HtomIEwmBAviEUhnb3xufK/VME+
zb6ayPgmJCyt78UmlUNw3ZJm2EWBpzRfbRtQVI0DXsMaM8aIa9tFP3zJs4PS37FGsO/aYNhkuIx7
qELtLUbaRQ85eFJe1LchZpUDD8kCstKJTRznW7P5AgTiN2dSlR3KxzOJ3dY2ZHvKD/ehTaq6ZLBN
NDwEAGlnss63DfsaSsWFDt/pW0QK60t3fA5cIB39gFCRAADEoL++drQfr1E5+BIs/FWHtbX58R4M
3TLJx8nwzOJWMBJhfbWpC0DD6H8FrakTFi9hmhBHQmY35pKwLh78hsZRNb6C/+8WCKY/dz1/x1HW
aoXBepyeBje7mlmAIKAkSIkEBedLT+bwrz/6z8/gu4/+YbVQxgqmWJe8h7CghEGfVvg1+znErusA
iBXTx4uA1C5y+nJqMWzcW3SOv/4MPz5Vvj972vdPFfyNTmUUfIQas7drAXKpnwWQAEMwTYy6Xcma
VPIxfn3Un93wps5OHvwqI51vzfG7ZxnmAkjyDb0ng5ZsYYDvwSZ/XykgLiY2fPzF6dcH/PEdxtdE
COAYDtMO25Wn4d0BJxEIJrIVXzMJluP0mRZ/oWS/k2f89Gv98yjOR5ZrOBhmiCuOS7EPveDNIIrP
P2U60W6/+To/OxBbDb6RrqKu+sZQffd1GP1Z0wBbzIudu4wE+SGkucLEgaEfdMn61+fuh3EIT0ze
o0JQigCbMj+cu9bFjtn1heEN9csQC8gin399gD+GNx8fJe8OYX24h6sBRIae8H0SK0O3ziSCtkMl
9MfvSOYZYG9m4SYsYaN07PfxMtKEezXi8xwhhQbYrgHZMNQMjf1Vj4Yit8ZtqcNgVXEWNSBo4uk8
oKIHSE0sHzmSKN/91OtKd4lQeNepG6NLb+2WR3xRAENhmpjEt2nydczFLvHGOCPOvVuGob3ugmyj
kVcRMDBkHuaVDZJbH7YHEUCz/lb4Z6MM1iH4tmEOvODZYs2MTWRpZs6FYYudDSOos5pLEvHozIm7
xRMaArUrtWRLxPQ1wemeiuXbaJtFZDwFKORjwk2Fixs1jtF/oPxG/ANKFZN+vhYx4e3k+eiTuqTf
3SpDfiDxkDT5jvhlh2U+H7sat0DB9nNGHA+HiNPm1CLpqc3Rq9RrOE7bubG9wMRPn2YbSwmXofhc
EF9WAozQ3zKGoVFRLN3B2QoGqCbulEkGn4T8UBUNSmuDd+9vFFIhsoloG5grnY+5vjnF84gOOd/V
dbqLRHzMSH+cmciEZDJl5SYIy0MpNKhQzobreDnSZTptDPXUQSRpb2urJlcJJBUrbpRmu9jsbzQl
2UL+BOa6VDptdYFAhjAkd6voBELUtcfh1gpshcSuvISQjK6jDxzrO8DkC1e7NdEMRLdJf7LD01QI
fF3XGjS+8dRM56novGy4JExlaihDbC+xX0SNQCSflyYJCLkWeP0ECj/gfEAEDe96+9G3tn1zWRjn
1oTDhcvVcl8To1kkCqs3/CSdDVvSYDv/VOIVw7mxEqhNHPVcUeqURA4MME3QlliAN04po7sKfSmu
AY4r48ubCrRahuUNG4vrNNe6ii9HCgVg35lDt3Tc+m2SyV9Wd4zsbS64CzrCvpXka1tYN2MTXpn9
UwSyoXLFbYcPrF0qebRF27eoWwQk9MpOtJlwopnHfHZ3lQlhLFNRqsI6za1t02vAEyGBoia3ENPo
erSuBnHQVYzEBWsBToAbmvs4jx8N6ws/1RHp9hUypmOr1mBxXhWwla1O5gO6oCZNV4kxAXHLbxh/
gVUcv8RjsB+K7tLBXxkXDuA3a2sa9UOasF1RJWkOG70RQKqu96AbIOy4kODbLR5cGApBu80dsWbP
seSdciLXxIYlQGjxlemeq/lhZnZXVOQA+femSdJg2HKKnX0B92BGDS7sZg13c2OiNdHJ64j2Rfca
Yzj59TNOlY+wHx5xvHxo72Bnud844O8e2YLBAJOzjldeld/kjDbqUngY6ZeuPLdKt614AbdTeVs5
N78+9M8KJHaUfx35Y4HUk5qnEo5qeBPiqKJpqS1ucDp7cJd/81r/2Vv2/ZE+1DM2QMx2TjlSAYyD
hG0PHgGhVeH/zQvp3Rf6ULNMSmSYVYi4Jqie/ZHN1m/eRz87YfwcliH5lxSVHxpeJegsozRjXuOs
6cWaqLfO30fVbyov62cvcZtJu6vyYqVX/fDSG7uyGCoM654gZs5SygU9wZoYVwrT9qkzkb6DxLWt
b0AXjwR4rxlhWVP4T5BjXaDOQaSuoGVu7bzzJhaPrfLSV9nWmev14CKJV/eZ1gAKbFEkzZgOxEoD
hqbh80ix60YoBzvzcerrYw/nNiaNMyf2I0Yi5hAcpBCLaBmXoz+xg7wNomvBJHKIxkOPvcEe2vVo
mOuaWlWtj0p539BNBcmXPNb2hrvuoBFOuOqDoTu6lgReACd0mQbgsA7JIenFuiqTP8Sx/zt8+t3w
ievzXw+fpHrm+bVovstH4E/8OXwyXSZMUulrqTqQDVVQ3f05fOJv0U0xdaDvR6qrWdwnfw2f9E9U
n1JVI1wDl558mv2ln9E/yb/GBcmfQwlr/VtCbv6tH56b9Agu/2cwGBAG1ae8i949Ny3FKsNZEETT
Fy5sn+e+cAhFt7ZdrR8FA3WSJ8kMnpcKUyYf8EUNZbhPxEYz4y+FCrdwzNSXvMT/Cdhhy1jcg5+s
G1kHH5/3cULgW8nWgyDdnnCQRWkVp9L8HGTWG9MdzOSUNOWkLEKyDhJTPFjAMHSKe+VbkSOejSS4
c6pprbTjxq9D+LsKaayQlRqUbJVOWEru8UxcqVPmFdhzO6gxkzGSJQWfjdi+IBVkIJHySxB166xS
DGL4GjGEEMUJkXAISflGV0j+mEq2teKOVzOGXsMs1kOSHjJLWwlfrGbwcErneHYlyGeyCVBUV/Vo
D2gwqx0Utn68KYaFBXusO04p0+AGBxNVpaolj0pzGGLlYBYZ6LeWKO9kY5Z8WMdaG6q9Lg0wGsL1
gJIu4kr1FKCKgZ6QiFYh0CzO/DXPCXvdYjJM0f1hqQPCtyxG+x5Q1EZ1mXgUAEFMcWqwSdVbqK+n
UlffJqd7MDIAzqgW8gQdUJgArHkqwLenjr213fgUJQn0UoTTKTDzKmuY1nfLxhjjZQSRmxrXAFBN
3iLeQ3sB1Lm1v8ZNtLOwoGKDPhaletOQdgqSoGPU0rj2GuLEVeBPgIeNPRy/JRU5DXdxlt/UMV6U
OSXGFJJEKHgnhyuVNasBthh708qus0vkB57fTiDByha4GqyIKgFmZaiPMZDVtmoJW+c3zq37xh/X
LsHrnTLf6EazcuqdRTqP6Md1V1DOi/E5L9tjTtNSqzutb6nkyKmqqLIAdcZ7AnMXAPgOVT+fCDXa
pFP8uegmdEQOYg1mLTLtGf69yrXD2v4EyvizMkCBpK4GAKWS94VXcz3W1PPis1ldVUhbM8c8z1Wz
H204NNbZ5EIrlUvDv2tgk/UYBRvoO0aLbx0YSlsWF+nsP1Uj0mvnxuicHfpd5LPAmrVhO2ZMI4KU
Hsb1OpW1sGOBIpAc73Qhj2GIFuetywKzXRXgZqZC/R/2zmy3bazN2lfEBjenTZ5KoqjBlmfH8Qnh
VBLO88yr74dBo1GW8lv4+vg/KaBQSZEiN/fwvms9CzWFwskCo3O9X66thT/K4G7E7J34DPdKO2S9
2MRdu/ED46CU2Am7EUA9yVn5iE7suQTND8oPhQhwXDu9mxVsSzFYpOnBDItbfRlNow3gu98YMUFQ
0tr6ATHlOe9pbg40yG4p1B+lDTU9aqOHWsM8XEf+OwEXiFAcb2p/q2nxVDjqTYB4H/LGFmnJoQ4h
YLFU6oSY4+WuAZ6FcNhyJV/zbXFconDv+tZ0l9CxFjOCPOXNT61bWugbJGh1QIRS+GDkI+LbfodH
7CjkeNR1/5hwKMnaEPCi5XUl0DPRk5lu76wOhqJavvfBTxKZH6CGkk3fuWUyHSGcQKnVaB8pK0Wb
gWKlwMdx4/1ZJf7/anplNV0UMv/v1fQ5/IUeNfzIPgcOLX/pfxZUiceJlovAlYeFZnEy/e+Caqv/
ZdhE5oEYslTd5L/974Kqyf9CBWKoDrUp609G0f8sp5r6X0iPVf48VX+Ts4P+n/RyxPmeU8XZQxtB
qqSC/FlRP6+mRolR34iA/Gp6j/kdDV2Y94T7YFkGu9XMhyDUF7t+v4WsFAI96LKNZRfK3pgxbQwU
ClcT1IigpRXEMSfc1lmnXDlFXEhjlptEKkt+hVw6W+ddh1aTxPiSSujVJmI/Mj0lptoKO4rhRCeU
Dce2os4zqNhw7ZZVL9eskdJO6oKMrAjlLVG7tgWgzEhdi0Bo+3+98b80mC7KttyfSTNM8p7I4KOX
8PkhFnEGy3IUuccUBWahg/jexBluRUf/riRa7tZEVKwHi4qQasN8q2MsEK1mzKeoq6s9Xv0raqK/
vFWLtolGPZAkKRTNn28Il3s3RVWce2GtgUqMpx9Zqt77Kj05W6sOoQ9g9etncH5E4hHA7YFPaFMR
pDW01Az/tSsjpy1TxsLPvBmVtSeJYk99HLChq9mFfuV5//Va7CapPJpCo6X5+Vq5X5VVnVvkPzap
6ZJ6e/IddMrWpPGafXnlly2f7qeDOp8Gh7+l0ImB0MLY/flyg1bNOE3JXyRrh8Ki7iu3OVIztcxo
pvS9uiNQZePEHZI81QK0JpTgqJX6ChJFtAZ7ErH3C1q0TbI7zvMMYlRCmqQatIgAYC5xsARoEJD2
4SvTFSOaWE7Y/64y/Ll5Gr7o1umg4qT8fPMjqofOtChRBqZ937QK+z7SxVY95ohZY+ForfJ2UkJq
XtGLidJrgyMsc78eG8sD+nQPxKkZpkCnJ0yaoudKPR5qYRPpx9gIoaarQGfHKbsPk3ZXyJ5MLmCz
rdloV97bxShZropcD6AEF7/4KA2jTLpWKTLPyfEyoTbSN63BVicl5QWsUXjlR/7lcpyJ6NjjL7U5
PZ19AHlrBLGwg9STIxtUtXjBvwT0yfeqRl57qRcjkvgmmqN0LBcnAQvE55eqm7aTJ2zZvc6afDcq
oXwo/nGOq3tFCXESBZyuRfvLbK1T1jbvZHmhe/Pba0aYC202qksOYegUWIxw1Z+/WIzabWMbaeJl
hU6nLHZRGLpW9jHA+CRh7HWyMNi2GPim6DvngJ96Ndwrs3Gn+dHb10Ps8umzuJoa7g5605d997yD
DjQEPH0bzxSwi2FAs6xn92MVy4OWBr++vhyn2bMRzeEXoSYdHcKrCP37/AIGupadlNRyK/MY+mih
MnfQj5EBvT+Kt0nsPBdJdWXWu/yKuKbDrC4dk6hB/eylG0NdO2JGhRRHyR202MWduJNQq5Mu+B4l
1g8903/85z9TUgZYfiTD2jgb09005lYNUdob4OCMOCWd37CE7lqZPgq1gwCCry+YlSvv8mLxgl8D
q0qgs5VYF86XEpotaMkoHntxWK7ZWQsjwiU35utEa96d6uU//o2IiHmJbKUsS79QbJS6GTtOEeHw
JPVOSRm8ZJIFsb7Pe7kOpwhBHBa+dGaf//WV/7yxz/MibhcLT8TyW5mlzup9Yo7JiTJl4Ensz2tK
crTDj4ZWWzcoQNshR5dfTMpxFD+IoiLdOBLOg12/61ES0OtSqlOTHJ3G77ZK1WpvILXdsb/H5Gi3
2a0xVs0JdLi/yYqS4kcO49VoAPwRpnUXp9aNYvo+8k5Askqpe041We/tZJ26wt+JJLNvZhtz6dc/
+OKrkQ67A8tB1kF9k3H8+asx+zmYR/AzXgCQi6ZRrIC5TwloixVvLPMbMDvYPdMKLM217cnFmPp8
6fMdZKk1ShYqfuUhzNOIJ6hiZV0tOQWQ4/wr29WLuYhrocphZkR+4OjnJpGoGZoSn0TlUak4JEh1
62nio+0PoLS+fqB/ov8+jSAuReCUTk0axYU4v5QSTRNmzqHi/YKUsec3AwDfsglaZ0a2zXwJTaR8
Umg8ogXHraIAL4/QWceTMtKOzH9kubYpmjeWZ1oi9B0MJelpyYQE70ztz2pBWTOx7gTFaAOjZwhJ
eJ2Y/YfIAjKVQlhRMH9YT8354eufdrnnX37ast+iNcIKc15zj0cY3S2oN4/MsJ6bo8VWjsQcZvJx
bKunGIDOJgF0t+pLn0jrPnUH5eA7/bydYvGh+xOpO9BoXAC26ZVxvEx750/dNpijNGlgKFxObZ/2
uk04K2milDC2E+rWcbaFo6z9p/sJfv9yLLRsKq6arp3PvTba+NnXSy/3y5+SENKtldP8S2PhGuM1
18flCQYFBLOQCZ6FMu5FUZWctqlRYfTBvMaPay10ZvAClkU/uvdTGgE2gGszyNMdcYs/siG4MbEm
sLuF2Rxd27T+ZZ5A/0gDBBEjMsPzZcfUy2Gi4115jTQxBy/dVaud8DyK+a4joyXXsAiQR7AXTvf0
9bD781jP3i2yS07YHK+Zpc57MJlZClWxNDLRlpWnB3HaWGUNvpu8rTa0gXXZt61tgl72le8GPVYU
6eHajIzvgb5w2qsq3Jg+WYltDKHW77vXAq9ak2gEQOV6CcQ5NXbDBDGrJEamHa98Nn+q35/uny0J
hQMOpPwGDCvLLuJf5zDwVA3HyaT08EJsq8RMH4ZBf1YLFZaawRY/UOIVIZK0YXvNq0objwOCNKOc
E2AMkUbWbEk2Uu9WGXa+pkvWZgrzgOwXDq471YG1Q6EOlBP5mkp6x5OAb2sBIyyepdmecpYTU+Q7
bRC3Rs4fnhZM6VC4Zm22e9BO6x5gEhowBAmKCR0CXbwG3dfBvmc8MNxwE5WE+XbKN7vjjkL/tz4Z
x4Gig+iRQyjqy0yw66qrssml0HxbdvCylC6HlWH6V77Ay9mVhZnayNLXsCkxnOvZstokq8E0Cs+A
oFto2o1T6z0demZTvombNAW95iRJgrrH5qmKZpPJibl4ID49iee3uO0iMlecl9CZTjG8O8xw1p3s
oHAh8SO6hapjAWCsy/xD0732aALrxV42duNbVKpkPyTJczYQ4gGQTd1eGenn/Wc2rxxXONNq7Jud
i0NEmIV5CTc790aHRrPERzCQBWB1uzGIaQS0HRXfwn6x/No8ZKlA2B5pGwPToTBpw2dt9GgMxGvM
xYDiRs3UIynHcgXzd1wNUMm/vtuL9Xu5WSZBqhqOIazzza/u96oSJWbumRO4ZT0zTsWcb4cs3RuV
fuOHfndljr88OC9XlH92vyYlOu1scwYIJ0b31+be5L8RLHxr6xB7Z+yJWc9xyyaylMqOSnyRsYtt
hCGOX/4ffjOyXjb9wHFwhp0d3RcAZVgL7kApAt0ta15IMCj38M/+yWVqMicTEPH1Y75cB/jVjqXz
D6J5Ed+e/epRbbD94on0worB0CV0NiYlPmoWY1i8zUW4L1uaZEu7qBbywNBJ1n2fvxalv7tyK9r5
KsupkrMl8z+1NYc7OpvJqCV0xN7mXpDTWlNU6YWasVcS1Cn+78lW9lbRfuSYgttQ7Iz0zmj9+yu3
cLEQLbfAukhDk/051u7Pt1BEacd6OeReyT7DqPpf2hjpAKPhGmpdfUyj9qmzx+OA7xu+RU+Y7rtv
Tm/JxKuq5CxXYzD1G8f5Tb6awGZKQkxazVdG6l8+jaWwY3B+Echtzl9Z7wi/nZMx9zS/X0gg/ksa
UuEJTf20vCKlsE5fP5aL/e3S/f3XBc/GJejNca5ULijLB1QXO6vWyZTIkejN3v/lSvSbTfJAVUrl
n59/asTVaIZcqfPA2lf0v8onywp+p1fOgOJvY40aMxPLwhyjfPL5Qpi6a1krfGrmNPzsa+doEbXr
PgIQclwjUj1FUe6R4YtNbdsfc5WvyGy+dg9/mY+pmy4adE6Cy4v8fA+BjGbyVJTMS3z0ZwYhAmpc
4wsn7IsRR0zl0enNyPMbV6mnn18/aP1vF+ccwX4LCptOFevzxXuAAUleUjBu+29+AHMpdrA+04i/
d7LiZ1ajLbHHn50gtgiP2nryiVeI7mwNtbSlo3tbTA48ldb5pjo0tLtZ+FCIH4ZE2cyB8kJCxQuC
rnJdi/mNML43LXQOwPinjZWH32hTdv8hnYDFjUr8okS3IaxdlKPbIhQUiR0eJnpltGMhR4i6fnJK
5Vo8+1/HDuA7FqeFVKCef3+zXTJOSbHzCNCcYWzfjim2C2sI+JfebHda468Hw3npGqeGGDS/2ajg
pxTn/dfv8LIax2+mBUERg0mAU9PZ3M2eMJbARCn1JgQOhPA6BpcQISQNkkwO1bYhelZN4ZFo64qS
k0vXL+mT8U1t6uB6J0VcWcCWz/NsL0rhiK0TQBXG1PnpNOxMsyxElHmUGXTMuM1HUrF3+vpnX+7Y
yY/EJMXkZ1HEuYC61SoOPMUKM68iZHzVqg1zMoYjM4HDGhn/1LYE/4rhju7QKqvIcpx8G/n+/NO0
IE0l8/w2CUJ37KInflILUHGSXkvv3d/1nJ8dAuIOYEXZ91Ltr7Iru7C/rDBA9enAMcdx0lPPZrjY
FEY9BUrqFQrsp1KiQCiTZG/p0+uU7p1pXCtafxuLWF7Z3F7ID/lCKMcLxgtHWOMCZaEM05S2ipWy
u+DcXyy0bUnocUEAWBX592or3zJsmfPjnCfXHFniopa5XJzRirSatt6FLt43ZRhBC848Ds6nMVe2
itDuCh8sBJUHDBA/x/4NyR1kXhsPefhEY0TbjM6crEcn1HeWviTo4itx+gd9xpf79ZD6+7P51+2d
rXBwtVGiZgyp1ny0avIElmGrpMDxquGh1Bx3Qt+s3cLAv/ZW9MtPhq0mq9Bi5Vsaw5/n4TowO45F
MmW9a590x7/3DaIjBNjyw4RadsN4iMgIM/sMsBZJniJQt/U87JW4vrb9vBBaqbbQ4RRRgKHAr15Q
D4bIF2oylKnXkAFI6s3WDHukFmP/0U+Nsx7nTUfwJEFPZIIpg4C+YrZbTSFitSju8+4uHz+Iev+H
mFrM149hPTzD4PjJ7MN5cyChxefz5NwkOhTkuITcoJKkWFqBvtL65kMxqqdRYFQ1nPBBpSi7KrLw
Zeh/f/2utcvtE79ygTLpC55UnMtwyUrupUVkhtfF3FgKOmWlhHx6af08Jtq9X0vUKpBY+iT9rs7m
O29BXzXCPugZu7xcky9SUxSQ57OXsvkD50aWvBowodZ8zDQPczfhLxunttFKMJ1upSDmL+zhStX8
L9M/n9LixtRR7lE8Ojv5W1w97QoLF2aMrLqYEIzNhEiug0R7HjE7lmV58Pv+roPoXYD39Ul6nsfx
OSZ8ZcX2O742+1uXmwo6z0i92FYxOYPk+jyYbRLpHeJuiAVob5ZRvy+iGmlYTVYxAUelkEe/MrV1
z3d0QG6ThzWVkVpfpYNpunkPJdAs8m0a4GLwC6KwivibsEmYkakxEH0wtVs1bIFZ274BA85+FPXU
rlXLTHd+pIbPWXAbt9pHS8P/OMUHvSYJyurKzVBG6j2h5VXsdPvMt2Hx+ORpSfmdECviqvT6OYwN
QFm2+r4QRrZ6KB/iuoN0Xo3N2uilT8PL+af3e2iZkQKzulX9O0OnpjyM2uSWbVOtIjrJ+95wDUNb
KmcK6eZK2LgT8BkOCgmHTw77mXribja+8Tbrp1Bzco+Ezx9FMPxeoPAkyoeYEE206fPobGfT/mBS
onuaPYpWCs8Jxn4LFjrbYOAgKrcR1QalVevGAHWQpg1e62NZY69BvHYGGpTH1b42fXafQq/fVmHX
ww4xoeyN9g/mY6Ij2xr0PPkIq6COzAfptObDDJhTSbYsDF41+M6HNaAWvO3UDhhImB+i0QA2NPj7
GZHGadTHwW1VfBXD7Wj3340+woAxtD3pl63v+bjWRRzeQ+ZJqCOPgZfTel9lYbuaZf/L95Vvfapb
Xq6zDs/WdAObHvoMgUJWOKFGVB4bw09cQ5tB7NjDo8Qtt7JioCFaXROmam8pkOq3A2a+shKgtrBs
8L0iTLO0Iw7/EfNCIhhlM3AQoqWPkZS/MxVIu5SkNUw2EvXWr/dxOOvEOA3Iquvq2VLUag1DyF9P
/fdhyvxVScHPTUyar1l/S8YuEYXRvB4Fyd2GKE8Y8L3ZIckEGyvSzUIGrrWbfCrGupE/EUVDR60h
LRdX0ndEXWzAqvcmLhKvMGS8j9XbkFSh4qORNWq02Fhw9vWNNEGDMCAaAKkVU0isCJT7vWlvnECz
iPDSyCXbstr3O1BPpWsT4ZGTyk1AdreLeq0i1ljedSo9kG4gMiI3GHf965xSmVQjWAXRrZFYCM+p
BLuE3HiDiZCD0Xsiw1VxJXEjJBTsSs342TpI+eb5ybfxEVXtL6vArAK381sQih/k62krEQWEx+ZU
TUgUWkW5U7/KXojDkEP55EPPNsEYmjue5abXRAKvyfAScque6R6NGBGYKvVkfJt0Ca+B9uo6NjLq
Pg4+rDbXwNq1cH8IV2HbmjTUpDNJPpwGKSO13fEVbd+wxb7sdaiRGIvWuy2HBFbseFMwdsjUGaOt
Tmh5HrK6Fn78PvVJsC05+NwEtBx4aX0A7YakxnBPZBHZ8uT7uUmZsXPM0/e0nTfqAsHNnQqsB2mZ
G0sLArIdIGgVViAPEVEjXTffL7kZs+kDSqls24OFKdckc+krvS0/chEOW5/6o9uXtbZW20c8ueax
iRRB4C/cqgin6CYy/Xc/7GgMEhR/NyThkf43gLCVGleWq9O483x/rA+zbryNJBFiFy9AivVeFHZM
ALWod6NjwLVSEcGSbdASKOaHK8XCCGWTWDYWKeVaNXts0pcwxT2XpuF0Y/WmceopRm5bIpMySfBK
WCS9W0zMrnWmB26WNz2E9pSIC8NhjCTDUwjf1FVQCq0Cq9uWLWknSRMZHrCg+UQigVywLo7bZZpE
rAzpVVVehiiJPCJVIfmS/TCi7UKS3bnUHzAVRLJbl7W/Qnopb/v6l2KnG/imhVNaBDKD8vLnSKxh
67wJyulL2sVtPioONmf+3lj1bln945eEFRg+CtIZ6nfnJlZA+a4BE9qW1Ctnhy1I4GihG/+w/SrZ
6L0c3Ib4g21aZ49Gia2NFcTmGIuKxFJeHbab8IR+19BUaX6PphdGBNSUZqt/H0pULOyoulNkGVAG
UKnDtI/KY2OXltsJvfqWBOIOBH72syjUBzggBCN1mz42lW1eManpfbutVDF4CVKzdR4bfNd8nHVL
+No4NpxSKMHHRjG8pziyJDxiJVFmnh0hiDEood4SxaroEX/GUlLJnxOgsfHR0fPm3U5n1M/NdqSz
/KjU7OqNKnoe9aa6pUVdbx1qfpuiZrJqaqP3zLRK1ijGlI3hG8E2zSvXimd/P6ZK/Dp39qrhSHmr
drCqbdmb6zwqcLAXkHsnQ4vdbGSeErr/3AzZ0Wz7nIzzCeyy0qP4Tedtpk1y8/Ve7rJnaGtoGC08
NI5Kue68MefYdayTMZV65oiF3ujyYT1qenU3KWRwjfow3ySRddI4Zm102VrUqVM+X1C2Rb0EKRBv
aDqDtmYvXWMdE9a1+7s8ENPIA5tIb2ap8ZxXWfA7mnZVUl2JqJCvsvSg9ZzME9k8KqyXsxgx1HRU
KJxheFPM8c3SZpdz7K+uAQONYe7qDu3itIFiBqTpIqxE/3ne4MgrC5VBZ8Zerlgfsh2UW1ONu03u
K/0uIGCz5CPazkVOIFwh7nuj+RbKbCerpD3VsblqIwfAcVwQwRuPr42fjTvNjtV1CjVLUxuVTKg2
2aotG2bDBPTVUjizExncGp1PwhW6Epnz2RqZ6cWj8cPMoMk5E/0x4QybdsieAGAdBq1gazPQ8XNy
OyduyQWeKca1SMnuaIp6OrSh8zPGBvg6J6QtXhlSf3llVBYcSkh/tE7niRVa1ONREkXsAeBDdTFI
e50U5a9aBzVFKpdOSwBpZ9ywGQ3FfjKqvY4YfaPnKDwji+8w5NR05XxqXh6fKUsjBOKmQI1whP+8
seZkPMhmEpGn2EC2U791M8iZByKW2E1jd/cUnxqPE/kHOzBsd+hDsoRCfMeRP6HhDxHyTzrnusz/
PUbKqe5IXmyBtdCrM5maG2KwcqnuwqHbmmlrrQWR2B4vxHm22hZjwNgTJjU1p95iPjXq7lXiPbXM
ZK9MrJUyMJ37WiTaml7xrzhefDjOmK6acX7trF67qXtSJG3iFJ9kU/5uzRPJjOP7ZGKELqrqPhmF
s+rIiF3VWresI4MXq0qK/xTVCJ1Uj65n/Ki1/EsVlp7QOJ5+/dYvni+qawr+i8yaNEq+j8/PV7JV
m9Qo8rcdh4bNxJRqiNq5bWpkEBHnb+LGyic1Q+369XUvFUFcmEwzcJtLVw5gzecLK4mj+xC8fIw2
c7SFvvfhl63t5d1UrjK8J8uAbzDu1T0RbcFT6VTlHWofDnIOSQFjtWtoZnpOpzwp/hzsZJhscLmX
nqSTszImo1slhGXvJt1/UvImOc2tDIiPds24/Ecok76du5rodKvfUGgk8Cjt3maTrkJqBrDZB7b2
cEq9WAMW+PUvvziF88OXki36IANdxXmlf+z8Tqe1R0Jx1u7VvH6LVH1yW7uFTxX/Ai/bXam0XHzX
fwBKFjYe5Eg6TrLPT7p1KtAqnWFvw1Bl499G+Say6ytn8uV1fSqAMs+DVWEdpKQDvfbsIkEtomhY
euK0qp80jqSgB7CEJ93m66f3lx9D2Z5jv4MomibQWeWX3QUZwW1qb/3RVFfoRohtK7srP+YCfsuS
ShkIA+BCAKKie/ZV+LLD5pANaO9FqxMlra7yuZenKWGfMEhaYE5CsUOqQbwxm0AcyTRSMd3d5pUD
9Q/mTc1qhFIJ51Wmkx+WRQ7RBUH2D3yo0UNDX786o5OtzIhtT0QVY6e24U4dSSrOHLEOTJLr1Kkg
FtsZrn14f+ian18V7T34nhpvjIL1+ZQat3nll6pmwJDF9xpX4ZNVjuEGL1B3qpPvTtaYe7oA36em
PyiKHd7FZQbKctpNsn/IehL5fOSn20zWt3yyKXxN5txuRAhSKPwmYROv2kScIAsJwidXP6Kx1tcR
bP8yN3Zjgj1LtTjnVClZSO3InClKVX+sHd/c9H36NDaTtYoLNBVmwAdLUOljHJvJlrI7Lq0B37+f
C9u1Z4gFMuVModop8ctU4Fc2odJ7TBDwh/L+V9+V5iGKp3xjhER09YFTfO/RgWw4wBTrWBtmL9Fv
EyEnj2Obtunq+LUt0gVpa/7sYF5kahpsR2HNyEeKfW0EBfkieu1VWLxHizCM0JgOUcQ0RLz8W2WW
EDSdxyHWi5NWJ6fAUoIdLsTONSV5HtKgty2T0q1mfJpZIct12Qvc1U3zjwUYqSjz56ESR8VB72UG
IyNmZp8ckX36lEWwjsMat7yqKI8ESd5IaJkI11rPqB1zazjVD9uuQk90U+HlczsBCwz7e1lF72PW
EEGbyOMcZaFLmrzu6rmI18acE61B4pRLbBsmSNbVlZ7G82rSRLWoI9/7Uf0ZKINytEOE6+RkALIw
vsV1Xd/GRv7WmRivOfwrOyOuNxAySBNN6nkbqGm4iyLprJm1ixVycSRUTefJKgxOqgy/V/WsrsnG
IPPEb4JNXM+xGw/AcArQNF0LhUcjEpD80AbpjP+cJXW+IViEk1BmKfvcUe27ocpPXZscDQI7WVtn
F01LfyTkeNvauelqhZ1ti1gEH7U8hra9EvhSHqwy+2FlTPlKOfa3poZDO+l0thW9Ue81q1HWnPR8
tohKtp6DQkAO6YsXNCL3ftf5nGSteoWGRt2Qm2ivKSlQQG0Jn5OFfj/mfrCmn9o8D3PyoTP+dWfC
p8gOgZ/qDbT2Dwbh1Zuxi166KAHYYUoXP0a/49ZBoHIi9qRPSKE/sw5Kxy/WflDeVyqoHkG3p5fB
nSwLtoMj1rpB+vOhFyubwf5UF1W/tm17i06gOGXWImz8xkYj/NZnaX0gwXvvmLWyznKZ72bZZC4V
vLvSGrJvQW27RaBhic0j2q2ZEj7oHVZW4XwTxMDtfKOkRGJA47RDJz32+bbPTe3V4RBkd0dCA8fX
PgrczkQu4hApG9VVTNFMEApqkWaSDNO6rbVprcw5ByL9u6g1Abfa1HdDWsck0cSk6HHohugbvKPK
IplWDbcjoRPUVDCoDqpNeLAhKerGYPMUJS22vTMFm64qAy9u2CxTxbHWfAW6lw3RbRhYfAUy7/lF
quZao19u2pL/UzzH2XOZzKferqedMvvDPkR8PDR+elNSTF7pmWbuhhK8axzgL8QlNrMdEZTtafuv
jW6AZo9mdznCCjdO5kOjEp1YOEp0Q6VgzKLpHtIqjwD9igurYF8JPb1xisFBOqVbm7ikr09n3aCK
of6yRofw82JG4+EwG9VzZBB4OT37Q/cA8BkwDvUoYk39raMvfIEUMyXdv2aHFEYnHlB9yUqS2/GP
wz+gwVBM7Zve+GJvmNa05msCJwIBIdCgzpip09931W2sPcxRX3znjLRKsjpdq4kRbplzpl0umDIs
M5J305AnJ70vsmX44RTOyZxVy3URp8VqpLR5U8DgLEMCeOucCdlHSCmy6WBW9p3SxiFxoJV+Uo3q
pjL2Tk493J+S1G0lnYMJhr1R6Pn3UdtaavOu92riwqpjcFltRqjv7zGtyKoFYndgD4DVo03U9TgW
H7Y67LQa9mJpS8T4OaM6iK/p463LrRkMUvTMUKORJbBP+7xTGqvJEZMdWltz1Mv1NE1g2q3y3Ymt
3u3r6DntovkgbAjooU/NNW+wZiuaMj2yK3KnoaLqm3baOp9E4nEYaSPjoCrwmalKraz+GT5NsJYm
VXAzBs/Mbnza0VJf1eq44fE7R30ceVKCmZ9EWB00heoKaj/HuRL9qhdDC0CFUnva2ROBC8S5KQNh
PE5it3AwgmBjEI3VhMZRLbQTfWhk5klu7PVq3FtVoK0FmUnWrDDuBzOC+UtJprMDSfk0eqkH872l
yOnqXdvsapI9GZLEFuUConZkjXCLm/qGOkfALv25wpsP914u7aG2Ow6Dfw289Rd5Fh47GvmLgp7d
Bt7PT+rOxExKnGos20MXo0GyO2eXat2jP1jz3qE/tiM743cZ2vftbMB+DVm86mlUvNpRH/0SM9LX
+86/tAj5MrGl6BZwFMSS2uf70RuYNXUHgDu2ouIxcfpiCTLIEOilED2XTWCT6ipJUcbOmMr2BOqG
/kfdPGBtVndDL/GbR+VEjw+ic1n3xrMkMNvN4puq8tWV0QBnmxUFuihUo13uxPYT9X/Kn053JIeB
KDC4fM++bKKHrOCjMKf6RluK5WOS/HCGurqpw8jY6uDErmy5L12BaPxpbbGrR50NjvXsDG5bfkzf
0Ay9TCt+VKYyLBsMkhKcivmsVNZJ02q0mAQbp6w5WkZYvvbB/EBh3bwlR/6Gch/lPJt5MmFeTWKV
/pZmwDoOxGOohvl974uHtLbj56/f2Z8i06edLjV3rJP4jmkXstVdDr//UghbRmJmjehwZVVU2XMz
fEBpT22ctqCtp9jbe/aS5fgW1/LQOPTfM/uFPsrL17dxcTRa7kJnCKN0gl56bmFrE1NT5JAlnk/T
VzQO0fFOsrdn+8p1/pxKzn8uBh962DSxDfu8o27MAZLjhhoXlzwFTMgeLs03uxAvsPY53ab2WgoF
CSsVzdIuIH2Ba3KRWBPSNQ6bBLi9RX9Oct6m7WPS6a3GLRMAe6v+WVnAEsKkn92hETdoCBexGqyE
o9wbReR2VENXnUBYY4risfpT1sU7ofOEWbXiTZn2u0qQ/c0ce/+fP18JJQVxByYFMo8+v+WMCMCZ
NxijsGBWFaPzQnv9MC0N9a8v9BehLD4Ivn9mgMWVdm5+ZpJpnRiWmheUU/tUjJjSChcV2J0Z7GXX
QSzXi60+I+KPqiXULyjqK8WDSxENFQNWRHWpIWDAPDv+KkDoI6HhjHOK+sOcqxu6iz9K/K7l7LPN
RF5gxw4SFxTlV377xdrIKKbFzWSMTNVCJ372lCuyV+w5gQw+GHSO6PpXBF6s4TY5LugH6irJTU3/
x8191RM6pV2NO4qzJ2fw38PG+RAKGtYgCjxLBtfsVheRRGg2KDdbCDgQbOKmOZOxJCDfGkNFM9io
9VMaovz3kxonrHwWdvRQaJO3mILmCaA4xFoETv0mbvLVMJKTONlIXtmfXBmWF5UKbul/7H1UEfC+
fX5gNBq7UC37yGvb4aMDaJ4x/3z9Uv7yTj5d4uydlFVO9HQ1REgYPVsKZEXNz8BchKMY5a7BZpfP
6Gx2+XSx5ff+azKlsztFMu+WFlb5QBX9noI++2MT057y6+vf9bdLSWnZYBqgfJKi9/lSI+3E0CzJ
lKis+RZ/5IHNwCsUISRv1dPXl/rz/zr/WYv7yMKlh6DknLEEtDACR7n8rDFwAzNGchX9bszG2AZF
kdwH9OSoL1Ruyry2YbPd5Hp/w7rfNmQCssDv+myMb8rW+d3rP2RP1SKkI4Jwm0FVJRxlkXGs2lNb
SfxbBrK9rvzOspSvFIORqvone4HI6KG6tQZAOJFR3UZ6fDKmlLYJMb4rY+GktPMIEpkiFHM2pQuS
ilwn/G/KzmS5bSXr1q9y458jAkj0f8SdECBIilQv27InCMvyQd8kEv3T3w8+k2PJYcUd1IkqV5VB
gkDmzr3X+pZBoneeZgGGxnH/wW3ZXpg3t4UFlV4ejSpmv283ra7scNT0TO/9St/nAjQNZ6At21dj
kwSGzcqmNAD9lenfkpEQB7rKoO07hOPMiIuENnwfRmYUjeeeEfU+mNXM2lxtU94uO5BUgpCqEkxZ
FbrtOYnI94xywyXzSk8Z0HukmJj6c+723/Muf5xnmSAuQC9lCgxx226+NOWjcjnTIpR2R1aifCrH
KMYs8Pc78adF30bAZ/yyJ1D+vHmPN+JF2iQVD+PAjLbpR2q7tvtaW2UXpl2bhsOo0Ui2mtt8MflC
FpHwKfkUH2w+uN7f/ySbo5RGokMRxtjv97dCNjbiG1o4B/z9+9FE8SuqnIBXCFu9m3+z14QnJk7T
PZCGl0XPp/PKz+F3s3EteYrHxbAf0umuMiH6Qdc80vfaDqX+E9TY6Yz6Ez6DlUxHv3EPutPLW0NH
z8v/YLMnL8ueVKAi0LbjBanrQW9fXNUPh0rezDkokJ6s1hZ9O0omJNKN7On/dTMHpa02VF2UzGZ/
6jUAW6ugs2b5l8GZ1GHBSN8923TEo9rjC4jCWEKa8U7YatPZLDw4+m6VnOlrDSfkWzNtQA76i+ZE
iYzTPXX/cz0gO25VFrhJYZGhGW/KidoPYGqSr4wymG8c9HAQQnoO34pqfUnM6soc2yqYchnvXJV4
AbraFwuAcdgbArne1M1RPH03LPCl1qTL3VIhml0HoOxd5X5TpkUc20Qv8dtgwPun9sv2s8wuqI3H
qOvLU5kNj8nMEb7JpxqMJ5jcpiNVegUFlW8n+861AoYN9+n8gyxhOqj1oke2vmbUZ8M+7oZX4Sf3
XpXeu8n83BfuT+crur6vxTqF1eKCrJncMwa13iiJOBYWSSwlQSg12Sao1NqoK52vVga4o0KJjoSG
sS8hZEYYz46KmoIeETx3dr8K9FRLtBL5M4dWalSPS5UECfwxOhP4gBqkTt3IcpX86B0d1eOVZ80E
mtU+tMPGJS8JH1c9NC8k2n/5NeXNrPk1W216K5iWOj0/8c40UBuhl07Jq5ap06S8B9A22Fz640zs
Heub9opnLjt0ZuXvfxYzsamK+7kztnq2yLurBSLFri/UY0boWWgU/TX26XVXNhMNRyv/gt49wh4M
340qIWoQje2cGpCkOZc4Y5eRB5RKJbU7opYQ5u3MbRaO0S2mV43pt9i3Xuye+sU6rNRTAc+VQNCA
5kFp2F7K8lmWMWZ5272RBaFUmifUbrImUiFK/XNP+omXKgBpuVxD2+GPEaJfYS428fMiYqmkf20v
xDE4eAtLoZ9dC/YqLLIBV7GHcGaGj0U/c+9zMud5d6/lilaxR8jeevnj0svHouu/F6gBTrNTPdiW
Nl8N0u2ivNUuc3kPggPYLOG5LgL93eQ5+cPUNOdusdRZKRiBK6qY/SCK9nrwkbLO/boN/hvzMFuk
natKtw6S0GZQHDeVqsz93PgLhFqXCX5cAOZbnw0ne4FRrA3qnir8RRZIfRJvCBAbzGHMjwnB5jjl
6pU7nu072lQAdjv3YDTDJ6ZuyNKB5OzWsYN8a5Pz47Bq0UZvP7U8W4zGoRzp9ugc6Th/7wZSwG0N
YwESGn9nmHZU27ERVIT/Wrp7aucHNzbawDeeNLvGTIiSzczygpCwOkiNGB2JuVkOE/HIQQkItjnR
KNE6lwYcvSWoY/TaDjJteDNi+Soc/V5HfX2dOesF3LR5HP3daLb9tdNl+6aox6jvvHE3aN0QOr5m
7wQwln9PNrWLepeWDSRFhh/JyPa8IsoRA6eo2YOR1HpfUSlihNRpVPSttssdg4/mGkWAE+vGG52z
XmYCfCKyIGTEdBAbLaAJ3xzHxA5E8WpLQni8/qpXz6XnX1GrjmAPhcDXT+9BAzTnx0UQ25L6ocED
bqygZ3P0jYa5Oqh0xrtMPmrJuB5tOpZ2VYDrzjqxt6Ymf65VI0Mikitf/2aMNfBmVo8QCyAJWPlr
AWUFvne5Lxlk07zd97BeuKf3Sb7Q7IW0TYTeehT+V9ckC8wjNELW1D+x6ukwQe4QC83rMh9uZ4A8
pjk9SwZQWMb4KfS6ORrZhLKNBhYwweHKAMY4VMSp+90dQ1svzAYIc3YjkVIu7mGeCVqqCkQY3gge
FgF9ZpBOsRBGSNK9u+nSTL343BptWPTxfli6CoF1cTIn3dmNEx4jMdSKUDJ7oKX5lBOL5vsTqoKZ
SPJUI7l72No0Oh3sfjjlTJEhQp8M+rRT/Opn5nXd9D8hjPeo4egfWLN/59Vp4A6bztsh6K3ofO+Q
w26v7ELuJ6tHIQSdEoEppAIQd/oANawBkzBa55jRReCzDuzcvDwtvYa3c16pAr0rwunaADMyB0Dk
ylMX9H18MwqFqLpEVyxzAOjI0+jrIvaxa/PRx/S82fA83kiCKEcL/xEFNLDbZLmSVZPfpIY7BuVI
LgR0ctvXEAmvw72ZNka0VkhX2kp8GZLh62og6KwWdvq1ZYPKhjUaZXOzFkoPuW1kS/Z3YJ6PSsRD
sC1JTDQJF4tfmb1/S5Lk3mEQd6XKlyG1vzUIg0JLs29UJS4y1/n8XjaRmeEF3nojF+KxZd5GamDj
z9wZ0LjjfjIFOfFDbQ3nzncxCJdeOOjtY1f0a+ARTtLEbAQ8zPUuaXirbE1+H+D9OPpw7zjiMtek
WulGdlUoRw/RyK5YSZN70CfhkCIO1BMNFRenMxDCwglmj7DurGcyB0M0Cemy+3e6Zn1pJheIWpFG
rZIouDSXEZZxu7pFvS+dhYcvlxdnYOSTOQVkGNzh5JbR3lV6+xw3SHrdyr9bCAxakN3vartBhYnu
P9HutIl6YJEZFumM4qN1rE/KwyJF3IwbaisyROsqztPh6JoA4Yv+blqZB1aO29Fox4Tv9lQPC/0b
ujaMYtcTQmxqcUQ6Xp7ESKAzhb60xridZtd2pn8jVswJUo1oCSeGnqywDSVmcpyIh9vN+diGzUoj
J2asFkiTaUHcXI+Vk0cN2/+OGeG6a0S/Zdwxw3ZS5t4sJEbU16k4YIfvsmqnF+61hXg9KPShCZZi
+mmlKg38Tv8nbyjlABWF6SIs9rL1VVWE6Zk8d7yGiMv15OJqN4NbPhIn1O9cj7mDjiISFHwZDBZE
5mIiBtaoExnqurgF0mOHGkVgYJjTne40irEF73NcY1MRFL0aqysZQfY5Rq7NUoiUELbHeF2toGfh
I91Q9TRhVreEm5oDe+BU7Mdq7bHqI2ZKaHkNqYbKsW0j217HyFuGNDS9ZzeFvKmhjTo08NWrihxD
r8uWgKEm5YC9MuYrLVx/1sB6w/EOe/+VJvVIIX2O6BAeUiA/u9FuvnrtpvL2JmrfhHXVmeBnkhjX
OXcWWsxkYLhNzF+CVtaqAmG1VlS2GfxeFR9BZWSPuakejNXV0P4XrwxuqDw9YOOrSGmuxGTx6aWV
nHsb7v48hGYqNFi4jhWRqxrvVM9UAWwDrfu83fVEVJXRKqES+NTZ6CktIh88bTxgNqO24xmCQCuW
Y1LW07k0OGEVwggKQg6zWdVHBiLGBwcusXUtfj96WoJOA3oVhwYXOLPfzzn8jXVDyR1HoshfYwNg
bb4dGwbLD4YePx9d23BBqbTnppw4mguQ/BIIMpaGsNq2k7aQATPCnIOxGI8LOgS6P+SIDpl6SGva
neU3tDI9IQfeR/y3PxzSODHjS6EBi8P0XTsh65wiLWkaRBTx33vZfNu0MI3lF7sW9/WJjs3zPP2o
C8cNzXwkhpHCBNRkR0ffL+fQyfq9VwIgAXxyLlL/I93ou6YU/THwjcyCGZLTz3vTWYmJHJgQp4OA
kubt1NHTnU3yJP5+ZDbfdSl9PG8GuxNgIDo4bxVHm1R5cNuUc76dLrtsk5D1vHiMZ9on7PjfEwNp
vBh8JHVV519pixYAQSF6uFnyo1/JAQV2b97io6mDGTrJHnzoN2+c7KOfg9jt66nFDzPAfi7L+t71
Onh3/nwiUcMNKWdSVoSSdFak+KgJJnQhk2Gy8Hll/+iP/gXWSfbZnjaZR8mcjIo8ifXvwi+HGzdt
PrDnvhfYQVTAOq9zYGAE8baXtbqlqAtP0QZs/XRXFJnFWYyY9A1Nn2stUZDJszLGjyxJf7gsalf4
fAytBJbdrZnwn26dmlt39OolPaxlk+2sdrDhWDjegaAv0mRGtBmySW7NzHU++PHfv77gFy1orvjY
N2WfeNOKnV1yT/oYKQrrCfzNLWej7sv5Yo4LIyErPy9bMC+RMZT83o9Y5Z85LgxBYpYExg+1CDov
Y8QbL1cp426m++u49xWE5dW8r0y8AsQq2acOqAcv8If99Xd9Lz61btksPlC5PeMt21B4EhGTjlHI
ROi702RyRneqHT3UwCC+8cW1PjvSuKT7pXCuLDOhkmTrHdsnx+D44erTCMC8IA4v95yjyYKLfein
VcfxSUl9vFLVsisHEmEmUdxjG+III8i9NONPTDZ1anVemNmYr2qSO3pLSx9kP3FkT7XAwviLuiHf
F7X8ps01GGir+66cmKuvsRumlfZ9QIdxkQSS7kCUkvbtrC4stQ4y2oxsVTeM8ognfjw6Lbo5jm3D
acyfewKVCdEkBScbwYsnY3oxRaNdIzm4HQdOYGh9zonraYfV9uedqqZpNwnBW8ZmuKOc+pFxAA+a
yn3NWvsGEe94bAdD37XCqfarTpBWzP9aDvKHM0kGnMX43KCCOaA8he0tvlSrj8fTXcar1aUP6zDF
NjJNHvPypsiech3sCcN+jvPdHP59pXpnf4USuuHEXN3G9se/fbPXoHFWHAlqGaWJ+4NTFJl0LsUd
irVwJEI2EBkxdKLQ9sPIMXTinPL3D/B2pdyuz34B0ALrKdneb+Y5iuaJv2aJjLy8IgqIvD1k/M73
SjPvNQelw2gkONuSJwfl8d+vvH2z/+6yXBn+1dbydkk8hh7w+wIBdEEKt+uaiAkCcdhKPyFACuho
Nae/X2iL8Hx3JdY/EHMGsQjI/36/EiqjDveBbKKqkreyWz6JJv/a2Gx+euagmTL7QLZyAMvsaLsk
u+9n3pp4bVjo/RvN0EO5oMAvOQ+fa2XfMQMkgNlolg8arOIPd4RXHgMndDC8nG9Zuy27Vo9SqI4c
V90JrDFWR5ygn3dHj4w9eqN6d2EusTO0bK+SFJdjWZqhXTklaP3x66x5ywn3xV7HccdXebFJ4wuX
tZjYyBH7muK+S/AuqjyZT6irwUDv/z/vNGEVOv+iW71Fy3nem6e5q8s26f0Fp2SnjH3vlK9JjTPJ
bZyrGWpxyIx2oYSvyBVG6HDn5enN4G9+3/Qg7O9VwU6RVNI5ArcWty6ULxTX7WGaxw+fibe97O2T
bj5kn0IdDsjbaSLmXalbOW2V0tCvbGU3O32xrchAvRJs5Wwx3c1Fh3pu+CI5wBtl5hxoU8N0BsOy
UbR0XFnEBeB2mp343zCVH/P/Jj+bu39fgv9TD9gBs7pX//d/3hZJ/344V+BN15EZv30p2SvpHszZ
yAQI7WhJpRPKefzywY/1dqf59UPpAE6xnLsEzL75sTwjIWlpBGnZ1KIn6nJ4XWL8E2kV36ki/dnb
2qFdsttEG6LJwgrbyvnhg4+wrS7/XQO2jwAAz7Q2wut7WrGRcdxhTRwipmPi3h8SL/I9WgdtjC7L
UiX4bvcu61US1FsszhzX2Qcv3TuJxvYR6K7hBADHsomtf18c8spJ2m5ah8hdzHtrUfizm00UNiXn
Tlklhxqdk4q5ZiEpEECGu9E+2NUX11yKD96edzKXXx8FojeCb5QaYOd//yj6hF1YtN0Q1dlkbFBI
bHZFQ1J4rFeHuddehM90X+HtJW1a7NLM7C4IaY+cx+9zCw6J0TY/KTQPdYqvsyk5NyP13w244g6d
lHt63GMECPZDvsW2VL/9GYES+5xzdXqsb3UfeYz2UNo5TxJ+ylO61ty2Ca5dqqNRW5trafg9qcQz
Jsb0nAfTYJtks3zo1fnDa8MvSfFkA/nHafpGbdP7nUYv3eoj0A7grjNabFr09yf2z5f4pUHiPqHF
+v0nGlw037WOGTgvx5cCNlWvrA/iJd8WzjwFPIoejEhwEMJ+S3Ih/UPahvK6yLaqay/L1U7M4lLH
1amb1X50xguYpg/24u1jv/kBOcGQJ8QhgdXg7V5cuG7C1kMVMBS0dZrmNUefYGZkWrqy+uCN+8Mt
ZG9gfMghG9boW2Ne22nFDI1DRflc/6PJ9dPkVvkHZ4D33wcCjslDsFU0zjussT1paVb5pSTZKw84
9uZRRbtoN8B/CfVh8T+AhL//ybgcuwloWMdGNPjmqUiNUiHb1nC/Ft53NdvnrPMDOnn7zMIUSktg
yxbBWvf3Z1G8Q7tQzNhMNF0KKSyOtv/mjCX13K9WVbUR9nlaEnG+XKbakuGM3dNwypGEE1KUk7iM
Jpe2/+h7BMMV6zGvOerMlZMeaWrrh7VIrt0KMEQjxnU3Dq4Dkm56iJs1YwxHem8HGMtVJSLnLCF4
M1bVkdYnIWRCezJgcIDod9Hn1n6ox71+2/nlehqT7jUfu+52cOOg6+01rGK/ucnR3/gazRvy8CA0
DUlQYQ+4bxKD0aT2SSti536dG4uOZ/ww02QJ9VmbwsZp+SwJg/iBdGFzaB85Ai3RYPQc8ev6PA+5
d9J0+utAvEIr0eL72E2Hq36pnxDbPJWJ2JOcbhJvbSJw7+L0MqTj2a8s/dprMuPaH8CrrunsvKy2
9mr2ggwJn8Iw9spDlybYuWOXjq3UzGjsuU5mpM9Tg0h8mbzboiL4Mfa79pgoDzminiaRsaxzkCiE
08kESYbPh4BSZ4zT00wVpSbDck23BpeNatmWh6bnQKVsZ6eE94DkfrrKfW1DYdLqH6kCm9UkJIlW
GVL7G9qZJBp+Hy0rdKhZiwqakNvx2zgpu0OlGL+b8cTUA7l8q6VMMCaC9AiYQwel/TIwIklHvD83
RLquSPhJ7eIGZ5hAA0q3DAG97K9qsl8HAOSHLpcOwof082xl9fVq+vTNizE9diIqarfh5gGKEF5/
z1km6ix2mbhBVqwVOI9sQubD2uG+LdO4PpocatU2rteQJB573T/pSVkcF6MPJsOrbwwmwLeDRj5m
4Yhn+KrcNk8qTJ4jnUK8istwALlXBsZnI5vDdB6SW7oYNFfowwFOqJqb0otvigSliLJL84LhodLr
A72Hed/lIoT/zQG59xoMpPzlY93e4Yjrj4lvMdbmTH6dMDQ8mh5yQWU/rWuvPZgrYtvOL77kpW4E
SAtEaNj1fQP3L2o967UezeROLyO5ZE7QM8G8c9l3nYkhBlPheV9Pcbef474HJ0xKGm8zqOdeyBO+
h+Gu25ffCj+55FZandYsN5gCbe7dpM9Pg+hoGyIbm1ZxJn/+59+XkK3E+33dZxLP2gFykd37XbOh
TvG+An9pI4YQ8X4dbGOny/HFG3gy/36lPyyRDF44ayKO+6UO/X3j5H3qmgKCbZSU8h+gYVpgLjFN
6Lqddl91prKD9kHf6x2kh9WRgmTbA8BaGpBxfr9k4cajzG1WR7MvSwZRE62M7T1RLbqCrUkNaQCi
9xBYDJn3vobztE2RISx04EdPP9VCvf79JrzfltAIYG7G3WcL2ARbHfWfnhgwIV8mBIREhgfJxl/i
l1bdDMxVu6X5QPz3h0vZnFe37Yiz2Dul6BRXNURfF5dcEz+7CzqK0TxajGB4x5///q2IfeBz//4Y
cVhlG0XoTBvjXSJ26zqtYg/IIkXuDum87accAt3etatkEyQkQW90xAy77VF3pjC1e51AsQmzE0OA
LnZeLLLsIrpYBW780tzX7bdmdowjblHGW9OCD2+U3dm3im/2VPZXTLensOxLxgD65hjLPCKKfNKS
HaKC47ziyJQlzDpHqRFIZHxrRXrxTIWXJ8XiRD8SiknV/yO17HVZIEsUDiZCLb1rcjMoZ1DbVsJn
QgUbGkseh50pv4qC3OQpbddwmkToFBukpdb0iCiSnd7ZL0XbJNFYIddrGX/DisAKpX+lk/S6cK5g
bTYmouHUlQb9Yw+J5Z50sxzJ2q50HCJx51zsCrOkxJPpzyF3bqsEhdNMx/aymjbptKEzjSkoMvjP
7ZS5gVdUTqRLptZJOkAXyq192jL/8tOiC5jRhADUilPvTRrC5/bI1Ky9nrIaTmHiXpi5ogqgLbK3
Rw+xEE/j0bQ+i4Lxl+6UCEVJiOakUwH0SUvnquynr7J1RKR0i/E4LdtT1ZH8x9r/xZ2JIikLtFde
sudlyj61Ks050bevi5GIY53GZeDk9C0qfM6N/pBPSX4k795Ah4jc0C+a/IoKBX4ILa/CSOujZlg/
etbeiyXrIvxq9FJ7wuB20cBo39hOW4a1Pl7XpsMrJE3tBnDtk5cw6I2Z54SpGy7CTkKTSOu9/WC4
rjpljfnqDYAvWwcvEQEVrO+AncoEk1+uZu8iuuXFqgyPt0U8idYqYDJJtH6uCxM/Sa4SGzUXasMi
HBeiad242TnJCzKTHtZSe99T/5yFmk5KW7CVenFGVVOMYdLcenWFKMcrl1AU0ooKkSNZd1V3T8Bz
FZdwoJOwtkzzZNbaAx7BzUF6KWYrvUyWAYN+pTYuXLo17FjI+jj2cQMdXKArr4YxVHjkS0r11T80
Gc1OEsKfsh4pWIk+/6SZAxlJk8FbOBoUAZn8hxWxByGOs3DKJGHEixGmWX3iNDUcVCeOq5HII1HJ
zA81ZkYoT9jHcww8Gpz6gp/mWk7rP/FgfPEbWd00nc4xC3f3fskYjdvlz6KS6z7zWnb4yTzWVE61
qOwL7ydh8nZPEqScJVPjFsWCp/mHYdF+qEV+KpVp3zqQEzDd2ukHu8+//Zzflih0i4Zh0eYA98c0
wvx96Y1NphFWrgqiBAGXFTZvMpkU1cFYHbhGpBiW03okDXGI5iTBhWwphmI+kwO94R+V/aBSGzFG
kZ70RlUMJ2EzsJhpkSFTpDFetls6w7x27B3aiW+84dxlpUXZ6v1IlhirseqOlmaEWwDdBcVCu8t1
R55as4C3zC2j9MMxKCr/el5GeXab7NntvX8gU/zj5HJPWYnSwFQ4Bp3mutGtlH5kXwSyQ+ufLwp7
S/oZ1Z97TiRr7dQm1XVbnUZsUod5zLHezs5tXo2vNn2B02quT5o3il3l1SMB6jK9Sfx/9F4Fmlk2
5zlumqOa8fnkiNjMZVVH3zylppbeNMNXug2fbdWq+8nVHuNMA8qlcjfQbZ+G+6wXISV4VM2DOuVo
Dmaj8G/mGcECJncRZsu87C1NMV8ps/o2819m/7k2u285VZnrt+vJScSDDTztRs+FB/bD6SKvKr17
kWJUxBURNOjRbmMK71VUB4uzeIgX5KaM0+K2Xvxlt1Yck5u8U9Re5e3Qat5hcZLvU7/TGhehQlf1
YTt6eYiWksGeKnugRR0iHt+GMy+Vv/dHXMCVOSKV0IutKT4ChBzW68Rz5KEW+mFxO3lV6V58IJOj
ceXJgqL1AfnZfndOBjNgbDBuB2sTVsC3TyzMeHt1uwwBh1Sog+TIcBZJwjTy1cyqe7F65M8y5T9Z
JNlTqTv4wjHvx5X2bPJ+HfBBlFbhB1mtGPN7BlLdtLXRCwCG6tjP+pRXusmGq1KXBFgnA6bWuXnA
O8GYWtVX7mRCoEdkdCWz1b/JFyyZdfaEufA5JbIi2J56ktxv1xFD5up4CnlqlYXKROg6LjNxEoWl
nyat1k5M23epaxk7tOpAb5r5Nlapw1x6DfymvfQWhwS3wLmLTZnVYeFc+EGR8rYApeYCAsQ4GPMK
Y/23bYepb1GFWVgrpbZQV3frcq04m4TuVke4dD8IMo0fq350GVHK5crApV0bk332uto+r4P/Wbfa
qwmt5lJSXGBPxaMUOzU249k9Z6mIxKipkzIQ+yEwPs1Zn144QTrhuAoZLHnu3LQK8+Tfv9fb2cb2
taAvWQ75KCBq7DctAM7VUl9b6UREstfQStYXdJXo3L0uIDi12OmjT0qCDhZoShb9g5v6tokOGGcr
gzC+6P7mYNju+W/17GSV8wphbCmBn5TTYSj4vTNphcbcXja7fvj3b/vHCzIg8bECujrnlt8vGEu0
jkvJBYeSMYlWZ+0NGk7Y2Ta6NXgdVx/Ryv94QeZTlOz8/5nO/H7BovZMq5/gcMCSOnkmVUA1WsvO
JNhJjtLCyINk8u/f8e17z02FgmTb2EHwOTFF+f2Skv9mMm0uOYw+ByQEBzt+9o+m5H+6Cj/bNprf
GqZvjyLenGj2aFcu9Jvkuaty5qgO5d/fv8r7h5PJnomJBlaYYb2DUoNdhFqZk7hMcggpHT46CD1l
UTeM26ToMzoslAdzflNq0+e/X/kPvxsRjByoeDUAVr89+3kzIU1xiUbfauQF9+q8iyfLQlGW+Ide
1/ftikPr75d8e+LafjccgBy5QOswzBW//26zOacL3RInmsAUTNZycFksAneimIy77oNZAY8Zf91/
C5rtcgQubjCxLQ71bZu4yWzRV7HpRKUjUjwP68jxpr9fZOEdVT46NzDtpu0JWt31FoUlaeCsQ3uv
Tb7omOACcsd+YLAGreksPvS7cj1TMzJV0OEpwt6FguTkhbzYa/titByOJ120l6I3bVTrdQ3Xs/3S
C+u6RDJ2Vwi9uYpJq42p61spAZ5O9gZTGf0bj2NJ1SVjeBy30NiJBzzUBWc9rWbAIUwmkpNRvzJ+
L6KY3lHouRkNKKSiAUrLblfqM+I6y4zMArGKYAnfid66rwc4KQ1DrL1Tyb3Q5CNNGAFiZNBD4P4D
AtzhRElsXHszyIB2aIAkuNOduf2jiXFE163AgwcszW2GMkQ5wI7onDox8cEzDbCtVre7tkxulyIp
Dhp2WTevuie37b7jz4TxJFIYGkqJgy3RuejWK50jg5IIu5Qcfe2YH2slbpXRXFphD4cyVSUWDN++
XkY/0ucFaTU373aeW8ohjj47ZgLu+ZdKZsytEeIhwei/dDrTasb7tBmIXQdEsHfpR0U9bqMiyZ3Q
6qqLN9NAy92tucZ2CsrTIdad8LG+xZvXTs4xnho98tJ7MSB118yeth/y8kB1050wh1AW7ZlO8xL+
0sw0KvuqiaXbtWqK9yifMaVQkyeyveize6epxQKYoOdXWQKQDikpO85SaXscNkQDj8LYj6X+pNvJ
8wL1ao/Z7BYw7o/G/Md1x/liFNIJ1grzNiEdiTSxklnYE7LEvfc6UUf51kWgUUa0d2E82fXWQGC6
f/RVflhz/sK+pn6W4AYPdk2venWKI8TOi9PFeqQp3roU22PA8De78azree2cYxfXd8NgLdey5PFQ
ON4QAu/VgCkO9DQimcI3omk0tSjNyikyY4tRtI1GZSSAB2Xfc8zE/4QE9YmZvHGKK34fKQ5l4cid
QrV6XoZPAz3ysCjaMSzdTL90sfd5IezpnC11HIoMO0AnUbRWck4f62UyDyKrX/S0uDPUHD8VT6hC
1RQ48WQfVomNwEOGIKTKd5Ru/llq6MO9tL7PSCEJyrqu7mD4wTbUstI61Svt5iy1p9BNUivU6+ww
NsiUmrKqru2pu2Q+pNWMMcIVwLqJyCzzyk7Nn/xJfK0ZE4uFF7QAtAgjK/0DpGKEzraFm2pEGla1
zXDdm2tYmuOnbMbdMNbez2EQ7gOA54M26OdZztMxpdsutPZc4Yz49SJ5PUxvAqON3SL8PmrMVTvQ
ZkHTM7RJAPD7abBX59g3GrhKZ9EZOjHwTBT+gxKlXejYQHcKC5tYNdKjK9NzwYVuLEseUxxo/DVo
VRehNXuGEfm+IYS+gTARunZRXmeVuoLsoH9GyfLNXUngbYrODs05oZvdwfH1q9T4lDqHdpM/10vj
EO1KEdFUFs7hjMubRFHue9mbe9knd60+OntiCx7KBbiKpxHYxx17zrIZ+EZFTD3+mtATKUeLUrsU
yCsPsthvk5VjuqKbqm3jlCkkjzFdqUOyFkcxuNquMyAJa2WQ6eUDyKE9Paf6XI99tkv9GB7ctPac
rmEem9Ypzg0rTCq9iYzS5/3I5iyw5wrGbA7uKwFYWhjD84i45Ipe9JZMk+l7s1iJELKs62bzpJGa
hdILz3TjiEM7oSVh6vPsjqMMEIcidRuRPw6J82DXU4qK3E7IgmHNFjREOtTurQ5FfEayPC1lJKye
7r6w0JEK1w6nbLGeM2BJBuRpHCYViTyrIOnKL0KZ2U8kenjBbKnHVvGnCRHPtWdpAbriCg0+3a+s
ZtjQ4OHP6ED0OQIka+YJymyOELNh3ZIVeoDFDJ++mO8W2tXKkeM5ZuHj+wTMzq07KZv0fmmKG7t4
NnIhTutcHZrZrnaz8kHYNJx7LSI7MesNkc6cBoQkBjz0u+3yGrfegl1C5WE5A7x6rClfPmO3kXuE
JISMoFVP48fG6rTv26iGhjHGpBHKetuBNLKzz7qB8zkmFzeZmGG5yt3jo6cfqY/7FJoqf2zy+/8/
5s6sOW4ky9J/pSzfUY19Meuqh1gQK4NkkAxSeoGFRBL7vjgcv74/KLNnJCpHmrZ5GauqTFORYjAC
gPv1e8/5jhU+QN8BSsR5k4Fk/TqhxlvX+BvXSZ0cB8F9AxiLADRFXtmZ1EsWyGWWVqoP2VwuhTQd
HDRjMYOxiCybMvoBTcNrxPXR0FAtRlwn3520JztrP7UppsHmTupTvTILhajVuttYXdXgFxnyYztF
x6Gy7hkGuJsBBxqO9GLNgUVlrQq/5Lpa+PoowhXn33wZ9Z9L06i3DfTvxaRCCZ66FzcffJHzjhj5
0KPgrvymnZQ5G1Hlpu5CDgkeD5jWmtm96rUFCT7nlradkTDY0E9Tz9dJ7/Nx9KAGU+hsKPjbElgd
N6ZTeAeRuCtsn7BiJB+gJPp3nVQulyBA4T5l2lkRhB8HtKtWbqBaq6AssjUBP3X2aLOR+zKiQMoY
uwPHYSzrWlsaA9OSgc6DmWYP5kSecKzRnGtJPlvESEjZ31lwy5xR6fSevYkojE+1Y79IO/0isbF9
ZVu5eEWZPxFCusCNG29E4j0ncalt7GnuZecNWBWp5fcN9zEtepUbvGLbAIK5svum2RUyaLBSfi1n
oHFZtC84A4J7bDn9icQAovdcP8SyfC8jew8P01wNZca0CFc/WlRskT0maHR7w8b1JmuVw3jCeYnl
0Ivy/g4kGsorOrIsaspwjOrmmIYyX5G9tMpQmW3swcCyMbQI7Ke+u6Xd6x2SEd+mYtFnornIjLAm
pvSFe9ratQ2dm1K3H4TJ7CIqDXknmnuv+6JlU7CnzXrqI0ZxeWVf70cho89FfNdUwMk8e7IOqkxe
B8t7qfEY0H0ecGVWcMT6bUM8xRE75A4XaUxsI45cnod0ITPml1C3JsDBtrKBJXxnq8I6dmH17Lr7
BhLIinu2w3CM2mSk9b5oRWoc2ro/tpCQaCuwSEKLPycB5vjSviuC4ajTQVmFhZV8JvWjb8y1Kwj7
y8HuL9K6TshI0EDGy3LVgSCDAbBnHdO3Vo0xwZqjMZshvTMccYgMcwTVTI+voCfs3bYjxusYa9xB
xileKnoDTF2LNQtBx6SWpR/wzDlBal669ogXioKzqKsta6jOtEBb9eKx743woW+Kxbf1HIsmo9tA
uclTb+NVPY875ZTbO2cUwo8Oj13TOO0S7gQ1wmgsHUPZeAD1NvhHhnWhugts684KWHsMGC9jmhjI
BQMTmcc3ipF8MnKKUW5nkq1Bk+ngdI6IdVyohSunZufrEPAwGHFxhrBeaILGM/OJddG66THj9qJv
3lkLpjSXVDTjwbYKFm1vRuUXjr3OkuIFfyACpNBDq0tm4CoZDUIOg2A7xm11avWh2aZtSdc9e2S7
f5iKQqyalE2oSVm+MPw9yZZ5us2lJJuBZTQ1Hvi3XA6tuSjsXltksQmSW+/dVVILsewNY9/K57nk
TgqqvFIEj8HUM4YaseN1kflWVt7FFOgJNSL1IohCd3lPVzVlFljpQXIIeVyzZVVnxUbL8wMzyxtY
I18Kh3utM+psHg5FK9PoY8CIeQxasqX1Pi+akcFHY5afchG9jZPlLJNokH6qeUvPEBiPdYuyzHj0
svaQ9dyqmYCfJahRqTkOHGB3RIwOO4wamduutbzdORUCkranrRZOz1YCsQDPJlDKPnzRygfRhuTk
ZRhwDIOsVCNIBn8KQUUqiYZpuAA8Q3Aa1RaEiKbTOrDxWCCz6IToouLRkkD0mohH2yqd/UQfLu1n
BcJkV8dQyJkF/8ku2uhkA3fYD73BMaiktLXa+j207TsZ9Na6o0GzGKvUpix/mw2lG9kKXqUPVU4k
3bCbkkFBzMB1jkVHhCk+9nQu6cKcv933+zbAkFs0sOuaoQO9394ZAaEaQy3uf30w/xmgQG/Kok3G
mNs1EajNJ/fv2lT2kHCCi6y59Rc/eJnxYjdW4TMNWLuBQJHhhS/wJ70VuPQ8cgtcpdVvjutoAn86
rluqRsuKehNp108ujDbXw5JRvOpzvKaoMSMi3ic8o8IyxJo02wEVH6jKwbSZScyYIiGt+iXg9qrV
tYq07TBmGdr4KDcwTuqXXEf6GxhRuE16Q1800WdCpm7IRYzvm0ze0+dtVriWIr9PTnVTIikJ6lUc
ED6maIlxT2rum+aEvlmTXcssK17ExBE0rtDfZV2swixPLnY+XtSix9KvG+IcV3G5gx0Xbqjpd2qX
9WerVb5mhkejf2hfqiBIz4befypQMgzN8KwHeLtRG01ro6wN31Sz1K/1Ylp5WphtyZfynrA9pqvH
MKptaFEZW9TY0bQv1MXUpSZnfuumcVHppMLCbupW27bNvJVIRIsfPhyXsFbhBCAm24RWQGpKQIAF
7stj1NbOSXdnFA1B8k5ZsrmpIxoXIeShNBf0LJVjViQTbLNHWH/1IccaCakr2Agv5aO3k3ej5f6P
FXnScc+s9JYqoKvsS9aWz1C6Ty1n5ft0krvJS+5Vc2rv+iLaeUbE0uH2D3qkS78TnGd0pTtpCLF3
kILDheqkiZ85Qei3I7SLoconpm6DubLY2ykOIPnbtEhseo3gptbF5PgKxohLno8nEYTrJh+KVZWr
43ruxXMrR35QKS89R4TliGNtM5n2o5eYVHhN+4m4WGMH2uyTVDRCQAZprpEsJQudkeDKUSvgGPHW
MLNgQ/xnt7RqmHtJjz2JA6Q5qhD6Ilve23qu7PBWrrOnmCf10ZKOttS/lE0YP4+Ybm8jZfzahwY+
krkHMRENjsu3XEaW/lwMfXbUdGH4mGLrgz0DCKyJUq5hY9iyqBSHSbPljoCL6M81NdYtjkyhuJeT
fVtYPAN2wHIq8AJOZttyOoC0goDM2sDDIM6X+8nomJwp7VCcrPFeEzdNMYjN4Nq573WK3CZhXixt
F2tsVRrhsZD6EYWGdlu7GsTcXrloTKP3uLr1pVNAnvzN4vNRG4HAmokjmXxzn1y3PpoJQ1NvQa57
k5+4arCMIWfBhb9axkS+h7eWqrNopCAietJuk5Jz2q9f/uemJMvd7PFgj0F39NGF5aqUPnFGd7xU
oaWKvHtNmZAsO1EWiKzl469f7WeW0RyfS5/cwIHFYvaxB1qpbdLamQ6xWhlZp4zB9StKILyxp0Yp
MfULLOGNcbbJizhoMnjuPFVZYnRCjmhV1XpqGMkxma4WKOCSRaUxFSpRf3eKSuBrOKjQdswRKyYb
aYc23bBSsWeytZnGaFjbJvBa+iB4tjA2+2McHlJXUth4071JCWFXHCozryJzaOwh0fS7bGrYnpXa
opFgX8mGrjDPc4Px+cTcZeLTrz8f+NY/bQMIZTxsiaDDoaF/VJtnuAxD8IpwVsZAPbijsyxK5Bwj
Ad+nYaXFRLuSwMTIzlCuoEux8IO+RzBNdjhZIDYayn4lpDsuCW75xle9rfO3IIxRK+awYPo+JoOn
yf3e4GBRBecuxbVsSv0Vdtp7JGMQq3TfQCBN2pEj52OjdeOjaUUMWQG9rHrLutFHy/zUkuq5LKqB
H5/oe1kBIihgKCzAzHxuy6R/bm+cmDCUyLPKXQCGdtUqzqGpp0sIbO9unG3TWI6YlKDjPEoouyth
RtK3UiQXo1PVz7oItQWZYxmhx/q4HU1X7BvzOpG8RbRQqr2YFmjRRuv7m3BobcrlQtu0Q3knRi89
EXNDz6Ou4z3E15VMyxKZJItLP2j9DpXBWVZhs6pSM9xkwsSqndXNZkB9t7AawLkOElaMyEToCbe+
m8pOW2pD+9nKhuo+L/IH0x77E57mYFEDbdy4tO4mJ6KDqx+sms1SZA6R4vEEdTmnWOXMddR1XNga
sQ/sVktQJy9aboqdB4JhbYzuBof4Klas0Ncju9mbMRph2vAbUte4ln2613PXuksqba8YY7kboAon
TlDsDVG14Ikt2vLueOdUI8Y6+HM72QdIV0ivXXVNbhDAAyy8NEzUPiaPkcuFS9y03dmR467TVcGQ
bEvjXVl5XXkNEs9dZIUq9l3GbRCHhYTuG12QQhLcpXTBXhK8xaGwfuBWlhfOORz0c+NrQQDUgZQx
OsYGppkpvQMPcht2lbtlp8oXwkJy4+mK7w4ZNp+ydJYEOKykbZWPk9EcKKPLrkuOjtu/oEaHb1RY
3aqUA4JMo7OQnXTuUbFgA/XWqbBjPPjWIQWL4texSrrbiIBAKQQApsK6KZX0IcxKAzP6oPl1Ej4I
WrDWVHoL3Y7uRSmBEOfGazyHmDulxgj2ID1aGh5+nrXCgCRnvLv5zQP+0VNDsc9UDQsjnwAzyo8D
ShNbVtxVIdTKSh7boavAtiFPxlwdmfEtDpR1JEs4iVl4UVPijpwgyH+ne1TnSdOPoyF8ryjsyUPw
wI9+nCAmVmIbQZ4TeGUy4Y8zPVzF3rjpIQItXb0AsZGbsFWackl4Id2Eie4991RhjLQxqEq0gvqx
3ghiVkrrnZ6Btc3JBZwCY7xhRK+PgIUgn6ewxyBXjCkEG3TOnTu2RAzjGs1ca2Er5GKPUJSIlivr
dak648mgwV328RFFVbhkWj8tAs7jaFjuwhh1Sqipu4F2apMK+G4u6Y1JXcGbN+9Lz6IbmZ0B3Euo
C4NDQIZ7C6bf3JmKcTNMDoOhsAYBYT2OjtyjNT2z+tPBFnR0iu4dDNa0NzB/o6srgIkpZ9LBou2E
UWShN+KNhqgv64hGAkmncrLQ2/UtMhpS7hZkLCdLTasfgkG/98JCP2am+0z+bQOOppc7Rn1Hat1b
VBUQDsLoXp2hVA7z4khT5AoOZwMlyHpxR0GPAinR0tYRdFNBAnRP9AehIc2OQhXgjoDRMwCcQ46x
JxQ79yPlt2PKn2eyWO9tfDIkrjjzceTHw1DpmAVTApbiYtjozYjhdKqKldN0bBjBxsZ7ypNJfvr1
108G991PdyUKUcxcuqnj/WBE+uMLq8VAqynXR7+cKtbMDm3JVAScRM1poZM0C9gB3JbTB/XaqGFf
FTzFLm013yQScMXIcRULk0OtzRm8HpvuTCDabW856NrLnB3H27haDV6phFSheQO6pgQza9zRI+sq
AOAj1JeF3o6bUokuniyLld5g7Qr1yQDH0nHvu9a+F125mzCuLyyDKB1CuLbpmGYogwuKmK442Xbp
7wwFHVIxhwKUHbnaMh3zHUOkcu002FlMY9iZWckikwKmb66yGbcoWl7GEb5XbWZHR9OrE6YpQY9V
cXZJX8Jr1fuaOROZCq7dluAt4ae3dglToEnitRUNZ0+b7ocaIxXTO4ohNGfkCtqG3+atjagZJFhg
KM4jgV3HpnKAbduy8lM2kwyWwS0xeltVN/ZQxwVylzmRjg7trnC6+9JCO+t0Rb72RoUzQRgDG08U
xryGcZuVES04FaV84lK3F8CK8n2eBfsMyB/Nt7nAJrOn1tJ8X6PhggGl3hiCMEdZWZsQIBhnU5Nh
gZnshBHTMYua69AOr5GRZQtgBDdK0HTb4OwWHaZzPaowmx8jNczvDGCbpyEdlmKW0lh0wVdaBN28
qXnDyDlRcoYVqD+cBh4u13VYzMrfsm6pqLVxQWvlS5IWwSYJxVHMdnUvLtHuYkFvTXAe9Yz4Q3Do
1+1Lk8KFRMdjbpgHahMuwy7hHzrSvYVqmCD0os9R4JLZg7c1ie+AuEYnz5IseJPXrdnEu4dWm/b4
p9cqO/WhKxhijH0a3XjllQthckYeLYw34w7lEXdpRb+f62gehTHNGmdmK5XTrydbXGxsV4Fh7vWK
GAQariZ0PF/rvWFZmTI+GoAU0mT0uXXSZTzY8Q5Vrj8CWF8pSpXSow3uhK5lvuLVnAODRCWtjuCn
uNcvKX6CnSRm1VVjY6dn9k0UpNmmCMxLGWhMXOCbLDss5wvHjTcMa8H6uwwlagcPkddBzZewb5cM
6gipmz3q305YAZxrIInaXenxsbQTFmPLiXcZuVd+K8svDOmypSe8egtOIw1Jd6oI62rjwoawQAJC
nkfvQlXvPHd8Ca3pWQpnJ3qpb+p8eoUeQa2phw+Nd5V6fNMhEX6yjP7BSfR8b2YwtfKm0fcCepNG
EcOJ4jjqDIYUA663WLZ6z4ZAvf/r9eznQp5ZPC1CzlUeXOKP0qdMtUZVb4m+jAZdcFphoy1sYrRq
I0Ikl9Ghpqf+G7nV32BNgG6CP8bqxWtitf5xCXUd2tItz6ifJ+CV8gD9MJGSKwDslg/JcZulkI36
mi0m7ZI3pSAiJJ5WtOrhGNGhHJ7rEDCbZjGzKeF1EmeI/D5jQ6L0W6iRsrEGsD0J2Ste/tTAvxvx
n/emuRXB8KbqqbUIg/DBhQmXVrrfty0xN31sLbBofREt1cRcVRvZE8Ce8DcH2b/5vE1cnXgT0UTp
IGR+fOuZOqk0FCtuez1fmWKomffJZ+JEUVkT3qj3z7++vj+BGVC00cF0LJPmIdXURzOuVkQqh5V8
9AXJkgu3c5ngy0944gyfqC/UBTLGAzBgDJqTJVFB/eYG+3mfJiee/7Bdzm7QjyfF2mtSHs1uJOGx
6nfmoAYkqMq1EtirsY3PekQFFpdQ6GpN/qZhOn+WP9aPvLQza/v4tIkcmHfy7/qltVo3HKj60VeT
PF4gFNX6Utnx9p89XahAUO21rIyXX3/gP+uZeI/zufjb6/55cv7uRcNQa6zBBHoKpnPemtl0K7vW
Vr9+lZ9MQfNl9Rw0dMjD6FR8bMeYehP2qsl95HRevcKsU6MFpSPbmWpB8K3m7UJKRRCD6NBxSN7M
bfIwx50y5vrtIAXdYlsufv1L/c3njbwQty9NIpxYH0WGYNDSBlLnCFCWhgD61A1nsmXtKURE3YTC
AVmsjsdfv+bfRI2QbWGoCGHRAOo/4dQb/INB4zXCn9xO32YhpihbuovwQPBPgvQjfVIUxssE/q1b
lN0d7D0UvDLBB0f0Bj28Dbl5z/wMvN4Fe7GcEuZdcGZQxZqr1gs/qS2TQ2UbBfama7sbyvZuUeXd
Mp9Qk6H2Yuz0kNv5NVW8JaaoZTkW1zpzVF+OwR3t6AkoKN+JnufJQnsAZKk54Cu5jpP029SBDQAz
kOwSqGgVQoPcIminL8JbPQnuutEwNkWeugQxmUQ3Cm2JKnjkaAiRUaZdx2SMiN2KYtinSUj0Vluu
6v6BI7Xqh/HElm8o00IRX6Ck/c6N8DdrGdEiDv0xlKzogT+U4Lg71IIoFOEnebudvOwmGL3Y15z2
dQBJsWrG4TcX+2+eLXSYcwgEmkHmRB/2DbbAtjXbaPRHi+bfOCZMWnm1X99RP+ELeLRoNYKTUDEk
4yuc3/Z3T7BCMhsaj2z07UoczSb4CpCIMYvepsux1toHvT7lU/GghYHFoD65newu3GiZYfipSXUW
VCLk0osFAUrLYQiiG21aVl0xPgaNpS3RC+HNC4LfnEv+5lrMHUu8fuDCwG3MZ+nvfmlzDGrRNYrA
BSXvR9LmFlgUCm4WmKwIZEiUy3/Hsf+bld1GOUXpMI+lEL3/+JLRkCqxm4zCV2CjwqP8bOZxtbR7
+yHOfLV4cROsyOgKfpegoDsf36ymQkcAyaWy+vH0f9zTKNNi1RDQC2bADdJH9CwKkqvcLf1mDmif
wMz3OjXvMDCJAXB1rft22tW298I4HjHQMFab1orETcIpwZcGhXhos0xgeru00zgfpFTxJDOKEnLY
OB84IiUh2ox3beJhgW3DQ8ClvSPHgehfDlnQdV64OcDptCz6saWuO5CIdC/SA5wVZ6mo2rg26xGn
L9Hzq8rVkwW01PJThieWumenFJq8raBBneUTzhtn1YYBtKnAxTcbpGxUDAx8y2bd6szJomUYWX4Q
4ANRVJdGVa/Cee0Q5ZXtaNGbMWsS4Vz9Mci/YNJJWBdBkgD+HJYQAcuDAnO6RPH5WvTqcy2NbeYk
4k4JK2fLBJRhq22cuyR0j2qjO0fT8Nb4uzNfa4x3L9KLdVcm4alKk2lHz3VbpBDq0BaJfWWS+hwU
0ynk7Lwb6ynYGOZrpXE0ZpqjrdJelEs10bAoCaT8Wn+HprA8F/Aj1tDtlF3JMF6hlQh8Llh4dvpk
Djkt0Rn/kVjDPWlB1U5V862XNnLtMcC2KvfOQxdKSzxdg4LDiYZ6uE7lGe+xdlItcT/qCXICD2df
U6mnDArPwgtasZ05YAzKOTbbNVFeUT4tke580l2OX16lUoq29qVT+2WLEGjduIcczrAWTmsF7vOq
zlt970Rku9OuqYZzqAW7EOnGOmlZlhy07wud066GkmxXocXxUzwWKZCDZTpyqMEuAxlmAnmkc1hE
wdCP20KofoxFZRvgp+H5dXZoEKEwNsYmbnIyZyyl3DqBvTTcwDypqVxrkWKgPerLHQsWSkMVjWUF
wbI1qr3FyGA56FHJ0yGVp3yIdtSb6d6FU8HfQQkMLQFk+MzJohkWHdv58BhJL9gZmXhPrEA/uEkf
3zGB8pBDILJJc+TL05OSkFOZtgiR9CmDHttEl4gW7L2i3wypna0rWotrJa6VZ/2h5tB3CBLUMCkn
21aZ7oBKDythazWkMuQj9LhekqxWkJljXjWF3AG89YWwg539gJaG4hSC0EbIaUmOhHkkIxzzEpIt
3azAG2vj15GNfy9DLb4xYOsE9hz07LhEng94O+scrxPA/WatxyZ3d1Cxu4eLTo2CT8RA7nThDbe9
h4Xbgk+0dh1Gze2QtsvGyiw/RcBGnycC/5K35hYL8JlnGM0XBetyzNKbuVeP+zc6aGV45+Fpu4vT
ZV8yeu7pXWy7Rl2B4gtQo83gq9jrwdklbBTQLhaomKb7vLGDdadBTS2UvAGeb3v8TuYRA2F8A3bA
TKxoF2eJtg402teE/pib5nc16zfcy/eVMpM1mr0mBwW8Qx5huj8u5U02DaMnnNpP+n5LwCKIPvSD
YVIkD30SLXur8ZXKjb4GTKEcrP3rSNBDJRJ1oyrrOG6VB6la7SnVbIICMlH6RFBrjBC+2KK1N21l
FajXYRM7IartaRqmfQA21jfQF7GNdJeappHuNAphl31DYHBnr5v4BSb6yUxojHFCv9Zh9/nXG/3H
cnV+0x6DHpuppg0+68Objo0U+r/V137xKHs2iygH7NPS+sMt6pHELZRqGU/oD379spoxb4wfPm38
Dhavb7s2YooPG2eaE+mbGRVUFzm8iIbij3DYnOVGvmguuZZZgAZqtIvNMKEfbPV6k9G8pQk8oMmc
3LMXBA8hOxeyJdKj1LbgsJHH5zhMA9rRHe2JELFrWqCdFrXq+l3Vgkv67CEv3dO3BkyuyqPZGx1g
jQh/lRDmupjZWdIKvUUR4b40NARctmDakCqY7znBICbsnOhYGU9I0Am7JdCctJK31NCPHuLrC6Eh
e2ewr+SBDafS9sajJcxN17B+9ARoZb2hrUKib3yAGc6yHb1zldvGjTPk5z5Qxy1T902LomIm0iGC
KoJ0H1fTRm1qUOWoe3dtQBwFO0nKEifWyhj1TH69L4lKtU9kVIIldcL3bSK98OjGFwZn91jP7/Qm
eB7s8ixBKCyqWqfeJmWp4QKczQEsyaDj6UvmbhT35TGgo4TqaV/E9DKdrt31FtywsopK1ED7cobA
Vc7CmxpauTRjk4j4NdLiRnSMG4lSemmZFaK9sRKbCHbQWpP9M4olexl4HSNyU9waOQEcHtIT0PS9
heDJfZeI4+ghQlBXSskBo7ofU95ek/XNDeplkP1qpLPV3RQA7XcpEXqrQTGfJi1Q1994K4JIpqBw
d7+7U3++UXUV6sJMiFKxcX1oddcyUJOenEg/S0pJDHgDgxZr8ipUlV1sphjmq0RbQhFYWLXONYN9
EkbTPgkTGtPq9te/jTU/jx8em7ntboBYpDQn6vzHRSqqrQZGxlD7yGgAOsbYdCf9zQu0VyeJ90oB
fd+uyQUyKi1ijbRD6AjubTh4PfL29goKAzXzwmiUlzRovqa4JLtK4H6OrDPM+XWYNdGGRuldkVfP
tLjR6WoKMit2gCyp39xoeukiHS29Ux7SDmCnY7CYOWYVcEO9qHF5TaPCWKrPdg17TyYgaNQ2frFo
PhL8jPWnBhSR98XS7Ha53r1Ce3qN2uTRnaJ2OaThPtV4an/9mX2UTbDE/PCRzSX8d6eCfIDVUtks
ceNMykZe2dLjS8M7pOWfvr3Sf/zA+mv//Z/8+WtZySYOo+7DH/+9eStP1/yt/c/5b/2v7/rx7/z7
scz57y+/5Sb+2pRt+d59/K4ffi6v/tdvt7p21x/+sC66uJP3/Vsjz29tn3XffgeYhfN3/t9+8R9v
337Ko6ze/vXHV3Bo3fzTwrgs/vjrS7tXkIecTf7j+x//19fmD+JffyyvMr8W/9i12bV4bT/+vbdr
2/3rD8Xx/km/yDY5QjOHhurKsVa8ffuSq/3TZO6JKcgy+QdYsz/+UZRNF/3rD42/hd/RwTcLkAbT
LI9LW/Z/fembStDlx3JAJ3fqj//+De/+fKD+vHJ/D3FEX/PhweOZY6DMIV/nycOKOGsCv7uLhBiS
SR2ZGng943kpgpH9nyFgT4EU2Me6m14Ns2q2tdqAGETiQQSFuiDAgyCUYUG+0rVXJVmqY7AoNMas
YScPU6leaFxuPI/HMCquWY2Jzknn3M+YBI0UeXna1DhGB/gKenXfa4Q3GONWoufIDLE0omavJmTI
DNWrCRU7JcGG/1uXM5sEW37mYb1RbucOxcGw6psso/2RzlhE1Hn86jCkYBLnUA6mS40QDjHpIY3H
81TiYAFmC+NfMDVo0H9oDauzlslLxaEDlEqHdFlANsDtViXToShoMGvDaiherTo7Q9xMGdSRG0g5
cfRyZSk6r4Naw8/FRLYtu/6gG8MltqMranDKeOXWcwgSyDGtAVPCIlb4Qsn2KMEgmI/n3mlSTD3T
IWipUcbsalA6wBJufSBup/nV26xHfT8dhNUcZfAkk88t/daomA7hhLXI6c+6UR0t7ZITOu6W8kkX
AWee6aJ6n2TnHQZ7vOCFg/wRX5Xa3A7acC75XKxJvTCpwgUk3BXwKr8exgPxB1fA4j4VzNY2K/zY
UXxtgNI5erGdPxh8F1va9NukFOeazyctydBEeFnq4I6dguFNRLUwYGUprgl4wG+3Uj2HCPHTAcQe
dH089AS71+5u/qPd9qtwtE9RisZisk41hyyy3JC6W+I1jqaTbcRXRzG2Ie9w/gsTt8U4XNvCO/Wm
fQI7dSkUdFJqf24KHtdJnHE7gutPiFGyiQ9G8hGn0VIpvc9pnF2HPsmXeaZ+1q1417dSXTRttUnJ
cWe+m7zLiviV0Dqh3FmnrVzM93YjW5+svYOZuiclYR5YTJ8A7a3hYx4pQj9FHMwsNbvKcLw4fPDz
ZQTbdbLdd8sml0Mle2SBE/RRRuciGP98G4o8ONqNao8388WRmnlKIvWgEockSauZX26ssMf2ybte
cmsEnBfHgXyUGQRfVcdcoxepuMm1yHlk+govL3l8Ir5mvEc1JwG6FZvR6ObpCH8ezo5in1JluGRs
82JATzZON/PFnS+SIiUf+sh9YXyZFA/BtH0qkrveNq2FtA9OSHrtGBU4oG2/9+ytOhmnb89hZPFc
M4k/o068uEp2HckBgbQyDRslSS7asEPf/+7GHKDLchm6Kixvbqq2Nn8jYPw2l/++fECcTjMPjjpF
v2v+VO5HIrPKLI40FLzjOS3Ta9j2TxEQLd1I371UvbClXGxdv9QKwiWv3EaKtZV59h6Qt2M36VUR
kA9S90sIQBADP59V+p57g75sWx7IBEFYFnFrepl8sQISoYdJEH/m3aqxvlcz6lZ6ge/zixPovmu8
Zg9O571p1QvM6AvGI2zG4uw0+bsx83m8fFfOi+W8RoxLJ8AjlGvasUM6tpIjuouJ432HvoUuSveq
lER1zIuONS9dZW0/uEzNErsjp2E6zItXkylvzYCbrSGsTs7Ai/hapB3LVBy/z8+tsKbbWr8QMUbq
IAtUp5DQ1PPMapzSWsxlbSrOeWxsZx4OjcHflHfuR2X5fH2QdMC7xM1v0FL8cZdxIky47ZzzMW8P
Hb2ZpecO58BW71272VF+pQiax0uJtCzznkrX2LnSwXI9kELDnTtvKEKRX7LeXCfz4m/FWBaQDiPf
aV7qOLhm5rrRm2dhjmcUfeNCdLGfjSOgdG6GBJusrTzO198eOP+qmve1l0RjsLd7OWAifo5Tsk/R
CSQ9LX+3lManYlxmUnubrxGns0vCD0L84k9q+lwWI2oj6zKvl5hnr7ZHF9LjMY/yd9xgw+LbM2+G
FuLN4UbpnqZ+ePj2DYFFLwdOHiobrAWUD1gqW2waXSo2f/4UdOWdjTWOLgjqf4TQPOlqFb+7Wfwe
8L9v17VU9U1YlFCasEXXw/l/Xu/9v5RyP1SI/6fC8f/Des+iOPpFvdd/oW//Z+E4V4fzd/93lWf+
k2IMsolnfF/gmf/06KEzLqQjMld/VOh/FXi68U+a6i4WDBrgQDRcvvS/CzxXZzDhcTCjFc6//kcF
3seDFa/ATMU2HcS8jFbc+evf1XfNKEZZGiQGmA42e4VkZD8LTExWMTaoDprS0IZyozTYgOq+Gpay
0DEyw9k5ekmtnSJRjZeRPKNFl9vi60hKjk2+1y6OTCxnxraGeBdnB8fFJvvdh/tXqfo9X/xbi+b7
NV1FnwilgjOhDvyDhePH3xziV9KixQ43ORufBySBPqHHCK2rjrG03JVsaR062n8Rdl5NciLrFv1F
RGASSF7L+6q26tYLIaklPCTe/Pq7YO6NmDMnYu6LQjNyZSD5zN5r690+URk9Y+D4+AlvVTDl695F
IMobPw4ekC+ZuZ+Jd7dC+JFocn4ppfMrSZBvIW88dC+e3gUUelJpPgozBYBZ+9l2+XVUmt12lP2L
HZRy3fcwrP79Xf4XT593yZuDxcDXI3UK8P98l2Va5FPADnFXzi+qHOFXKMsgGW+q5tguJgWtaoGC
pu7e0YMKHyC5Pb2sf6VjhDbRgCZYkaBzdBl5uBGD8yknJwJiW77VQfLpMydJEgJESxVUwWEsJY09
V8K/v41lb/b3L8umhYCODs541iOYcy/z98tsDGWSkBQf761x7ImmDcVeH3xrnRnjqzv64xOZmhAe
iyNBg8UaWe7absNyjU3NptoEorV83DkhJ3tj4GxH/cWnEXanYA5fwZDoblOvSpn7uiubIdYGWIV7
iozR2fIwZkaOuPiet2FxNZL8hTJ1U7V+vRdw1g6TO776+iPLe34b0rv/572b/9xc8t7FPO4jyQVc
NMPG/3zvDmNM8r98tEhafjGLENwS38sOYbaOEOjUoDQ78cRLLChAGYGM+2404CbMoWUsm1gPWO5T
RKInlVNPaSEHsUHc4J3qDGdpGxiCdU+pPifX/FYNenaZne7/zwP6v7ZuXIaS80Gfu1Spww7/z/eA
WsPJplGTu25e1wCUw+oMuQjwLYHtgey0g7AJ7jIb7De62Y3XqX0U1UwZsjRMIU1e7YgiVIQTiQuJ
rNabmZG6VxTBBkXh+IrQO6R8Aa5TZh1VKfTBlVuF+gW1MwAQs/umyrEEkuuMa0j/NCSjdiNRpQEu
L7v1gjaclwljYza3sWU7zv+U4XjyzP7RRCRUxTZSVNwQzEbjBnxB39TftX72Hlsyvsp8eoMnQr/U
qE8rPI1jxT9WTcfFrJTJaF3PTgGEQuNHD0wSxip5aD5EivAzVC3hVDUzOmeYLi0qSEEeiOb8bkX6
w+AbvqUF3i+JTWCG6Fi3TItfhKwb3AhEMINmWjtIw2+mQpD577fdkmT/99uOuYLErAfO25Zcys4/
zsgozwKKl67DfQsFLNADfAW+3EFttXchbuo1QRfu1dT2TfTaOLV95hPeR5D3tgYcnV1bDIflqLCT
ehtZfndkEQ4MkahQhUb9318sIhkuor+/Wm6UZdiBrpenEjXhf15khktCdEs09l/PoonTfa93ajxb
KgaOowh8AsujHRBKlXur7H+25PM8xiI6JHp+SGx7OLHJdEkqHO1rbGTvo0E9GMaZsSWkqFhFhK4e
cu07GLNuHVoRmBQa+stysI6O+UmygLZBLQVl2/cBVViMgTuvOcduDXsltZhF+zFp7ZpbHM1xeE+S
iTMIhblT+3LGWOjgZzySo9kzb5OKYbNZeZiGY+LrGd5gCwVNNGHsP4/u1J5ai6jMUo/23A7nyNO9
F2ab63EAjFcF4mQXU7nNvLoFD2F84lzsSEwQnI1j2F6KQHu3QKNseuzjsA+AjKjBXBduWG9Mvy4f
hY4OOSBq5xTCIoDQl10Dt3+LCcZdbj+nEicnNu1zjmTpXA/OsO6yMt53BB/iYPLJWjG56hOjzrZu
G32MggCR5YnvtAq4bZXQY4bvy5mZVbZ5rnILC0fVRHs5xJxNWsL6fLnTTA/zFGG8OPZLOKp2qIlT
ZlfPsvebqz2EAAy8MFi3XsxzmeXeNvbFeOgnxDEAnbmt9DzfysjAAJdHQDi79ETS5NsYWsMDh3Gg
lHzqRqAbTTZ+6fT0WN3dp8oafrlWxfRBhvc+4pM3UjWeqjb9iGyyWSrjlrVNvdK62RWuaXNsoxSs
XgoDPAZqfzGKz7k1dWvkuriN622cpBIAOEt+TWr1YakSWlZl9tSYb5r90Ut8556IL5j19tyO/hk1
0k0mYjyVftuCDOOjjqFo7nORR8dOT9+Wg6sQXX3GsnI3M0GUYqiiDxS5z4Gp3K2oKlwJYCxIF+kj
UIgsEL26O/BeuovTGNYqK4rqUYn0p1cVeKuiqcBKriV04tFHmuMwbeHN7V1VNBt9wKxrkmOZiOlm
jQba/Ubj+pvPhgxnPC5+zFWqN+KNXzZ1tnYblin/fpf/1ySfsSVKFc+zUe6jsnP/MckHfaNZPYXI
Tm/MaEf9eY/BF+W+dfQDEukqBXDXRczAJJ4pj5+pM43Mrmdm54Zed8kxAwdbO3WszZSBxeyxeoE3
LO550r6i3DK2mO445BUfhl3VGo6exHXWRi1evRJlugrd4Iqwh4/RzgGeTlqNccfgQVICdTRFj9yi
GF7CTvPPpPKtQTuB6BIKOKdT6KvSgcfSUqqE9b0tsPWOeXg1WzgDOJDKnRbUxnoZmRWdHp0HM90H
iW0d//0zdP7roOQzJG7GMVkz8Lxd8hP/VrTDRkEcbmND6KPWY8PNytlqk2Og4ySCtYxTZcKSVjnv
fsxQEfMw1bAfiiP0Xb/Rzjnp7pukBMpgluxuBrMB+yMHnkNlKle1Xr8kbjQdAQtgaUwUuqWMPVDd
gdNU0KaIXHXM7QjmYuWigSJQwZ62icJk7UWasyoDHF1aB2iJTC6f67lAbh/7z6r1D1owPk0Cf0oB
GJZk3mQrZQHqoP3Vq3TnpF5/nQIJlHLQ8BMDgToKwtkLl6NQ8/I3nmR8v337SVZwSEn4fy9tuYIt
kpChARCJlsEDchL+jF9On//+0Vtcqv98SrncuwyRhIWqlP3xP0rZHs7E2FA8MviFuhkUSiDX8BNW
fpOzAV0dcVglG9HW/k2GnPpQCsXGs4i0Nszcm3Ga+brrXf1YeN7w0GhuTso0/VulQ06e/DbETMFx
jE5+eAykIq9SO9OPpe/JC/6D1neQpwv1nPaMeqOmegqAVe/h6JBy6sNYaAeY0lEraiYIE/XJ6G0S
NnNwuhK+oFEn1XMYcKdzlfOUnwrEBU1psDbOf3qk116K6izsTDsLGESrgFCcmdOSt5tCuJflNTHp
T9ZVPuBf6LTppBsk3epp81zXzjWODX+XggJgJMEgZXSq/kgMB4EM41SxlzN/eeXkPv56b8xltvNY
COwV9BCzSsnmzX38fSN7ZbeQa4dj9+FT37KdRduNiJKZPpz9vJqGM9C7+LB8ohXxNUXQJ5dIxTif
qjO7OQo+vNvnHNFMXo79Ba+QPk+y83JSn8vPCredtksFwZ5gs3y8fQBUO3FFcNVDAIJNSnnahZ06
DFP5ubxHN9a3/QD2pe8n/2D61sxJ51zup6C6+zr57ctf1I3Fa2/J+tZpjnXU8bvywBy3pC8gcHBx
9wedlfNds8acnwA7qYaLP/rdAeC1cTbD4buuSK4aJiKLq5ibIJ2mc8XuTiPD/qA1KSA9nUERPBTv
ry8lsKz4BHPQ3oE0MV5Vo7KT2+jmTq9Zp9BM1OcA2IIWE6KtxWSIqFDFM4SLxPMwoLefL6/Cd+69
SSYQD9w+l8ZzEwlgjEa+7biTyW67CTWVf6ChxLZ5M+teXgZZ/CEFb04hsdx1VafUWjxAVk0n5mDk
CBmCY96bQsk9ySZPbk5AIi3eBc1Jui4CPT6SPG/ucpkX68SeTn+9+sg4BWKqLhglaRLm26RBsrnK
6r7f+573wyIUfdWSsoHbGLjHfPXl9JA1XfDJLS34QDOcRpRzaMhILbeUWZPe4J5vEIB58YCPB4yt
wrGJzWWAHI38xFPf+BpvvPHknvFsAEc2PAB/G8iHBuBvIUdLO3+hdc3hlZgZ8qc8SbkDunSj+dlL
2/jOlmfesCHtJN9aKvN3ou3js9bm8Vl322xrRCZbAxTCf9KcWB9OqavQ+IZrMMloGxxvD53unS9X
w+KSImcQ5PTKTkfXJ52XUqsIzOaBt3xdMqlqKin3c0hi81kN6dZg7L4hFwTtW9HedSs6R+zxX8bk
kM7X/XI1tpUpd6TTgI0uMXzQh+CF0pEa493DBhWF1wag5nKfKD31N0ZcG8ciaA5EINds1K2b0VKE
GyXa5rKCsDck44cehvV5uasNXTVXakSO+Pl7s6aRC70X1cVK6v2YCgNZqOxCQE9w6JbfknfuvWkd
4ympf5Jk04XKekkzJ+ewEtzTbfK7JGdzYmyKJAxcDBGZ8cqZxkNoOeBoTOeU9QwI7LQQW0xR4dZs
WqgZUKax4HHltJqJU9j/Zvvg+ws5FvP6Su2zMIH01fnEqtiUOuWAW95lNLwP4ohlZ5JsHKsNX1pL
+2wMid5Ny7PigI4mOdgSmLZTkIeiOersNNR9SgJUbx36YHxyZmPsuQyDk0qR93mm0Hde7uYbHXHV
Op6XpA7qQuKiayBmongKEu8Hjqe3oO+LM/nz/iqTqXhUGIekACuj9+rklUzHczf6nurddLUVOhMQ
nZr0x+89tnOoBFRusEoPBmuYVYutHNxPMwIvGoJD0Zpcv7iq0SSLYutY6sMAHP7UWR1sVa+MVzxm
0xuF4u/Osotd5xFLw9jEP/u2fHJbGtMUyO85i2wJ6gb3hmj1i5im+1Lx62zgjugt3obSooYaMcoX
+B1XnlWbT8ZIyKTFrR10XkiSUDh2T8FgP0Oz8r0Y+r7ZZZtp6jMWro6eAINTL6mpGa9u5cDbFpH1
tIw3AEdrJE1oz5UcUqxittwKP63vVqx7q7pK82zddpm+yWGbrZqIsJDlj7VxarwY0X2QQ3gJoc2B
izO9PbbG7wMAvL9elC4CbxuTxX6z/OlkBk65ZXe1qVXj7itZuIcRTc/Ka0paupRGZDkAwqxnkp/0
6yrqXnWoUyRU4PueW6DMDu9IerQjLKUYapKZn3TGGssfc3Q33bQELT1FwcEkuUkDLISmVtt1kzO+
tST0GIF+4IulQLK0e0RHchi0RN/0ugSibzZ7K9UgxjadfxNTz0NsZpNYJL7wCl3jYJawTVScQQZV
g3VFDv3Xm1wOQdsa/sRSq8gM0rVnRKfJatLfFGHo56mcNkHA6Mk1qmbvFoO2MlAHHHNtLOBw6vrF
xcrzoHYOrkxUD2KYhpuel5AImZktfxV77Z9DT2RAABRwVYJVHFviBSITl/hfX6IBtdSp2gNM+PIQ
EY1CI72C5EBHM6mvOqPJHgqXbbNX87pNgjAc5pVrXe9sQKdZf5BmRzQ8FEy2IuAnO8qTYuxBdwo4
X0Wf7ktwfA8Pi8bQdORTDb3aSER1oLREdxgYvG2ncmwA7zFOwFuP+lq33qhLm5ur8u+O7p8iy2Eb
oypB11EXtIRJyfFD6h+GDR9QhKOQGxyyurDfxzh7Wd6YMrqPNtSHR+W2ONV6yqosqd9aDVn6srPH
pMnifqjUJsRdhn+NT1Y1QAw0dLQot/2AmCzeqZG036KeYqEs3a/ctN4zkX3quRVtlj+SFoR6gYCo
jn2HYbyNteB5gPXRvGTYZF77waUoT/NkFycGlbk+URDgmrdKe4Nc/xjDFT0aQIaAJnE2GkKMNy/k
VSDs/AiB4O45Af9EIRUlh161zkoiZaii3UdN7ZbFcEsKt+83Jc3FhgmBg//S+xBach5VH56CPNd2
lpp4GIXdzzrPfxWJuxpEp71D92IaEKwE6+JvnkxyaBBts5ps4V2GaFwHeq02U2MU33Sa7yHDRZl4
7begr83V6Gf9vUoSfDRV6+yduJOHLIiPqXDHq2f/aFFQr4aya58joIumCz2iQX+9UQGh0qMsxMly
wmbf2am27cmyd+vuVYii2VdJ/VEIm+MPO80lBdS0JohnBtaCYwniqVs7oBz3LgByKhoa5KSYhp1m
0/QMmhtf4wyhRFR/zIko4IvdXVHQsjgkAa24MaAryyL7UcTDPWdoywgrmS6oHGkwm7snY+c7vI11
UvjsXBtnAOj8Dl6rotv0o11ZcFM1IOR4jg75sYB9sytq6qLQ+3J8BCtRyKh1EIV9CCAsRXHXIa4N
o2ddE2g7y5OZ70eUmg+jH/ZsSeKrClvYWx6BP15vPXutl79Qlc6eSRODb5I/N5V977S2utRK//zr
qI/G9pAY5FmHOJduHjiBQhURRWL0uxI6dsKwxXeFGWiNSzrcW0O9KvWGkMLJyX5Z2K5aJ/IujKhP
GXOPo6nITgnC0AXRJk5BkrXHgpyi/fJfARyt5V4C6hcYccmOfgen6Q5NDHCLTmQ3d/bJR9G/9SXJ
MW4EWJu0DfNQaD04bvpXhvdy6/kTDmmuonWug+jsAbqsONW0Dq8lQb7THOL0GZSZdwHv/SWt736d
Flc9pQnC0MW6ffY3MDOAm1lyzw4zHWbiDGfwkLfrJInVMS28YpN0ot+GJfEvKSfkJgdwdxqTNmdA
kG7DdLr33EtnFZervsjMM6vYe1Hiny56BM9lWiFExxpw46EvD71d/1xOyTFO7vy6OukD133iks/X
E1dDn70mbo+dti4DYsBcZyOF7W2i1jqx362PJUmNRyvLNaA6frKRLi7xJglDOCXBbmoYLC6/o2NE
cMRu7V0QRIqjIYX6TGlQ1y1kIzBW+JirLNsl5IYcIDhUazds2r1tRsbWRd9wIF87IUMIskoUmsmb
7WR833H1h62Rx+fNRhBkt41ZrWl/lBawJGMejSzXkitTDSa7BeW4mJEYBk9pmzs8cppzWgKujriC
fchDOy+qp00Mcy1QefxtkuW3gDBIzshM4zHOf9l8N4hS6quviQkmQgvDWCrs2UzVlKFXLyjS2MmD
pxua9D1tGFnQuIi9dAictzL75Gnxey3rfGvGkb/uRuXv2Q9x/tgkZ8C6wL5DrBwuYytPj4mKSd3q
ZHjJtP4dNt9eEQh1lF5/7z0/etFiuEae+lyQ2PqQ9uvUUYwyRRjs0bUwUhasBsOvpVQCPKCLAcWb
5+9a1b9X8RDdgjrfi7KId0kBoi2wHO8wFc41MFue5pN1dzwaceF+DGm7m026yArem/mbtKLpHRKb
daO4/s5MXT8Iip/laBfg1sGXOdaBe+ji+Ui56sizjqVxrobKfkENd1jqkSZiL6FL7zeeMX2n5uvI
7/PwFrMPppR1ECHX5uuYSeM1SICkF63M7hZjpS6W2cMPJcfOXLzFop7Wwsn7O1qu37A40bk4ps/i
Jf5JIMrb8viifC7PgeY8lVL3zkD+wJFO9+V1aLF5CcBM7KxZ8b1qHExE+oF5pn8pxuEw1SXjkHnP
JQlamhz62IYu9NQJBLtqLvZZph+rpEEvT3W/9JHeEOC/Uc680sGc44yGtQ38nvJznmos8o9l693r
LmU6xJSHCLqfNuHtNkBnbXCDY1gZ5vmvvqlUQFGT8gsNsMXYkQ90SOr2FE/xrsUktPddJdaZ5AOW
03TSnGi6NpC3SUwzNlad9Ru6AYIdIwiCc7OtmWg0oLw6aOWjYZdOpdz0JXAdbRI+WS3xzoxL85Sk
Ezk0Zvqtr9Era35qvsapgGnhGW/Snli2MVMirHGUoXUqNLzvGos1jpf07rvu3q1A/CofiJ04ZCND
VkEdkwhorr6Ve1zW9r4yFV2SyUsuTYysOZ0bO4rPYMh/BlsBd/Ih/L69GSYkLD2ZjFez0f6MUceo
mtXTCo0RMklnEjdW9Y/ID/x9rYLxnGmApJzeU/XeFMy4/GgEs+9Pz0sVySx8PzJiHVueiWapmlXX
1w34ThhJgWr+9EbUH1oNWtfY6A4li6VviCMj5671aKCRWEWUcY/Bysi3Z4UVVYKIpC49FmDatAA5
jUoYYcpmgjff2Zwu4CNW3XihKWWmoOXHTKud12H+UKVMvhu5mu7Mk4+jC47Ss1iAlK1VI2SNELel
RXF1p/oj83DkLscn/+4SMeRadxvZFq0Ow4FpgE4YZnBSSU99QAk7kZLSXpDPXaVdf9V66b6kruAe
8orTYPfJvfE9qtkMImxUgehwE7QJFXYrbkjl7ZWa5+DAJF+1wfnSWJLYZlCfyvHVSrHsVdQghL2t
p2oXJAzUhwzoa9uNFmf9YB3axoCM1Dq7KOOBqMx5zWmHX9BW47vyONH/t/eBWwNC2iv2Zk/oVcfZ
q3QTZWQwstUpeOR7QZPejZrAWEU7W5dVfS/z4ksLmvqi6yih+p6RpNTHbRNClhmLCZhjPaJ1B5Gk
JCxERwlkBTqH21IPFNywWyJgmT5oEA4JfNKYDjUZHdzAwAi9q/08VAPCq2mL7h99hjncJK1q16vu
oNkxYzwRY4xgNeK05hHejXuwZv2Kk8916aQNe1T6KV6OqDgtO6qmw6Mly+JGAmBYefkdywuhcFWI
3RCl3NZkdU8pXmOkG6cffa/vA7d7cmuz2idY69e+3+noSKDHOL78YQ3UzREH4FPZUjNHSv1qAr/b
8Xxv3oauffiYETZD/JrjR7iSffujwMMhWxOsaJbdynYIHks7ZupAf9EafpKF5+0z3brFTvsO74Sl
2Gjle+ZnPgsw+CDL08Oa11apVE8QV+VxcKtuNWrWIw8asTdrIzuQMgbKwd/RB57CpK8OffPZGT3V
Qmi9DKH7O5/McYNHrdpNfY8DsmSIVRuafuuILlyzS1w+xhS17TxQxc4CFmcWnuTmmDz3FQmYjnsW
Xtm8LXthzUmrtXLyfFVMuFrN1Aoo4lEIpcARnmxDpNyeLu1F4tdvSpgUcg5IkWUTtvyLiWcxC5qV
F9Q0Mwc2OsPxK63OPnts6YOxfOSQDsgejnZ+atF+sVJI3eyoyvxkJnl9UuH0VkH9vM00znwCSz70
cistU22tFosPqwz1FBns55tvgWOqvarJppsU7RH6Zia5+PpkAQm2HeSKMB6WqwSfbKZk+A4x5e4m
GHAZqdg7Cl7GKe280WmKp8LcGexgVnZSPpHRQFIFaujc6nFPgeXHMmTsm3p4DfQwJ5PTALQd23NK
YbhevknXUwNDLJyKocK4jcf6WABg2Qy5+UQMabV3SguF/bJALemmdppF1qaKOdLrBtZArIW03fQ4
7CmAXsWDWJnx+G5xjL2zr/1mWLw2h3+f/Mr3suifOBueqnFkoxjbw1pfttBpY19pOOJNa/r+1jWb
pz4wNz3Etb1r9RwqtCBVSegDOhV7nUrysb35NoDkynDcji/Aq58Yy7dbobvWxobi2Bja3ab1BGyN
JNydo4w1LaDUq4zwIIw+vEPb8dC2M3KLsR1dbOrjYTI8XPORuxopK7dFERMeYjp3hzBwfKeSkt1N
EU964zN/tXEWPb3VcklV8+0XzzdirZOX6SnuFFhvb5PK7FuV+VsvM/oH9+sPRrBIZCrFRGuiKQxl
eM51E9Qhg5ZNP7E4gfT5aND8n4xAOxeMrA8maIV1V5UO1RlpLhCM44NoKHNsU5TbxrPinZjzJTqt
T3ZVJJ/kPNaXs9bN7pt4tTQWyw+u6oqrk9kvWgdczq0lO2R3Ip8gCy4tht7zbz1S3jHUGH2A+vbP
Kc6hFIqdQhpk8zOUT0yxOXnrjyYq2yOTL2835F9iHsoaMAMNld2yMjukEegHtYFnFT6PAfjbeUaW
Qead3yIooHxtsqA/9YV4rmjA5ix1sE12XzEfNJN7l7Vfqglppy0rvYeJl6ylRgBrkkbZrjA5U8mE
wwlWGvYZt9sbuxO1t+YgT4tAJkQuJShv3AsbP8GR4fLBXEcfx3QNA3QPwaw+uAgMTWekGw5ZwQeH
wenJmIBYMbLnYmaOyS1qY1gChlFsM82e69V0G3lUB5iHk63tNeFztWFX/jMBNgvarF05RuHd2wzm
wjzuO/qynzWxIW65cde7aY8SojCvrm8OGwoje5PnRrvqWQdvc++F9xNsC9utXwkJSnFtAP2b6Kle
bdMXpybXfzNw2GlOF31UaTdCowLYVZhzPiDkwhUPfrJgPcrBKGtwsjuoH2yaGvRLvB4yMd4M1dgb
e2h+GWWnHxPEwmvpk7qdlqT3aAnAvEGG9jX7ihgN4utMuQV6MobJn8RcF1tknRgtSgUsOownNIPr
h/K17GLQm/O0sa71AomH/Aqb7nVQUiMIvWm3OSLHLesf4IToy322FPvlmZOItDkGVsVuon+FIJ8A
ogbPNjnmXxcLwHTUD7bM1su3nNnJmdRLF4yn+CqS3t+3oGYRBBW3SLnRXYtorFyDxn/WqQUAuTdg
wtl9hxqVpo9hkjsm2la57K8Z9giBfAZsmM1NLa2tHbn9qdXzp4EoiyM9wj2Lav3qxKreGJ1/WO5t
BvrdpiTacWc3ebsSuYdEwHXeRKmfwFD2p+Wc0YvinjRaccoH0VyXh1otXLzfgBSB0LG7zwJIAh2d
KT851ZE80vDWTxjTYfF57ckrQJZ3cigPsKT+VJ057TUrurNY+FRVxhOq1ViRG4HkaeS6uzyq6q1y
EGM3iUcZamVkoUP+29tZc9AGyBCFPtrnSutuVdH55yB2v3qZ15g1UCVmma3YHU6kxeuK9BMV1Y8p
I4BZIYPjsnHiHVYAtOBhjXLJCeVuqPWPWozNXi/8lgyWeGRTmvxRpQz3IchqQk4bWpEyvi6XxgRL
QPaTcYYTy051FutWpTxr/mSclj6qc5if9KW7CbzWOBPI/GWYGTsGOwg2y3Q1nuwWeqP1yy2VfQ6F
8WAYP12oizfjvNFB1rxdTuHSpoRMmzrdG2KAmTv/W23ZiEvusCAlhSMgvYmT2fVhFiWx/FUrzz9R
L0AwvS9bltL2X7XJ7E8MtEjxxNaHMyWpmTbhFIcAFJL66SDvGpr9EFXf0SoMO44p9zzCw2HazqgG
5mHObgsAB1kP5mhD1Umb8u639T3G2rzuyC0/q9rK1oJg6KCHS2zSQ1BQcPH3LgluaVDCACeHi+8G
33upv+uCe8ywmnfD5xYW1sVAyndeFEfSDBgbonDYMfAixCzqLDbDYwGJSRRHhx8+W9EeQlGX50qU
9zItnYtKswKwbuExuHdeBrsyXjSu5vUIWaZW1vhSOlxN0bB1OVPAP7bfHCf8IoiLnKGJ+lLY2gHc
JfNMKz3Xgf2+FGHLJWta00ws4MU5hzDLi3MXwjKqJCJSEDWn5aDAU5/tcjM690bxkQd8MrlKNkGS
gnkci/roTe6rQim3RfH8raT0vNkIWjZF7P9xWbBAhgyM7aCCb73p4OKOfwgcgzu39jwsyfVBLxwd
xfRE3lbbshVwNHM3cZBbpbvNzRSIogiLE0MqztdZhGy22QtocXZLdj4+KyMllKn0vPm5YnBMRDjB
a7h0Whj/CLMaPu7Y5KthDM29l8PWdHv7l1eF6t4NJA9j56fVp1IlIRBVnovoLYv703ItcnJ2p2wi
v2be1XtRcCHhpYcnK39HTtcBcg/3BQG5ceE199AOLpMirGYQH8Xk6jf7ezXityK4e436kYbU8v1r
HzvlYZGd9AFsbxQ1QKUm2z63AMlukZizBpU8ElKdHpd7pIiio1tq8LGZC22W763A8stbV2c2soA6
MnXAEGn/ZDlD9svGqYX5HecLIcsWAxfhEZU25ZDX0VRws0XD2sSQdANDuy/s+DX0Lesazz/UwxyC
ltYXHGPBrXLPxTB+BKwwnwEttpcube11B5cqeaki82VRQKQyRCAOJy9QAbtYnQmnA8C2FXW008fm
umgc/MYZr5X9bekHevm6JKhEc+DD0jMwJJjFUtmrJuvtUHp40S6hY5NH0/PzqTUAhc7C25Yh/63Q
+1ez7MRbFZRvtOZkOjZBeGgHhLJYcMxVoAH9JEacP8Djn4DIksegGDK40IH+RjFSHnwR+Jdm1naX
2fgNRA6uNoY1kZdYp3ZsvnsqMl4TRP94rBOo4m0HX9ASF0rffmN6g33XDJ4mieM8El9UN9k20cOB
1ZrSANxq4w8wq/xK2oMkUlHB2fEYOJSmcaljbQu5Tj2TUNOeDSd4ChvrYnKevnWKsHIDMcO1iuCJ
DVoJcTgglSmr3koyH44Ty41x3nIkMcsp6rIh+zOgaHosDzrbYfYUWMkzQXtPhItmV3Po3/GBqHVg
Tc1F/sJa7j7JolvZ9c4femvbWqDV/Okl16t0F5gQK6xZ01WmYESmHhNq7Bw8B0BY1yFrCTr7olgk
a6NWvuW2Lw8xs7ben34tq3gGN1xtUXtuLC9cxXpOHlDtfYnqVyVrlhtSvVch4EW7mzWMQMsx4ItT
wrmyaqbJYyzAKy1RP2VTxp4NHcmjZGp9JBwbaVPviaNr6umKLuhD1KTerDOtsTZm2nZra15VqSGr
ToQ2XmG/vAB4QJIy1RHhXMaKBSA8jEkvHkITGPfnvjhq62sbyh+JDCvWt3B8bH1ac8v5kIzkNWun
ejdNLstxQeHhdSMtdoIsy2UXt2aJVG/rgECaJrF+k8pDmlgtwsfUnBB9T2vf9cUvJj5G8kIzMRMS
XSbc9dg9rDSASt4WSIH7jmEU7f81GYJjrEF3zZKMqCHNcq99SZU2UEZQWPAMLzXlrPMS0Yc91+yS
5/N2pDbeJAF0QleXzIDkfH9EkXGxV7FT5w/0QVl+sCurvAD2tb+10aBWRN7ql1T/H/bOY1luY9u2
v/J+IBXwpvMaVYXyVbu2oe0gyE0S3gMJ8/VvJChF6OjGOydu+96GpCC1DQomsXKtOccEQiDg4H+y
JGe/Qej3Y5ZO/EJ3KWcMtKOjHt58Fr3dXNpWMPQlBZfBXhYfDFFldjqrhLLqbtggrkJgBURssqUt
sWV3DSuoHcoX4Q/jzhoH/YvRLD8af2SZR/6i2wL9WDfoG50RyD6sSClBVAzeao6rO7yhoCRZ5RoB
zt5a/PZNSDw2vSPHOK3f384MMsjU9Z+mgcBMEjCwx74PGiKOWkb6F7uBxN3lrwXCpGs+aBeMDv5+
GUBnRFP8ouLN99G4auwM1JalvTclyO+1ExoJyfSXoZb8iNTEedb8zD0M84J7Wh1crI9fRmeOT+t9
EGds2svGy0+1T8Q4iLXmOJvxTdM649Zbg/4EGyyu4guMkuEVfmh4mir7Gg2ZwHLQLNsBKNIJ7m2Q
jDDhRiwmOLZ+8knEoRZYXHoVce/45UnG/Xx1knIA5Yd8ADH7FmdlfFz7uUvHBtA3342xnba8jJsv
zTD+kuy7HmZK/dzltrF3etoo1KwoLQfdORrAn7cWwX6gJSoaT2gMbyH2bTR13wEOtnjkZ3JCFkF7
JyNIKqJHs51oWLwuOa2UTJhRUMYW50nPLkhoP48A1z6M8KIXaQWzW7pPDl3DmYn8i8zMZyOtufPE
YAA8STGyxwUJtu3sb3JhCZYs/Qn+kvOkq0UwiXISWZg1RAzUyuHh5tehndxb28oO5nHaAaox2l0L
ufzkQ42TdQtWJK77fTu+hTQg770sQFlLBihthSVIX8ZnN2FwOTOWLabx2hT4VInKzZ4Ah+6cOOmu
GT2j31q8hobKSac/VucopGAukTVI/kt1T80wvzOomgHDrH0Zf2b0+3sYsDDqCVpTy67hh3V2MLKV
2GrKfSCRFvy+ycFbMhuricyGTPeuL7COo9rUPuJQw1Ybw+jvPOfD+rvaFpqNHUYZ0M2JXeJQVMuV
iojidlXGwQ0We1j2+oXngIzAmSyVwqmAscn8aR5HujczO/fNuHD/WrzxiX0ynxPp5k/ih+0JOoyt
88Lw9Fsdpeo3YVdl2s8cVrrZK5kzQAmJDi4z/wqFm4XIdlryITI6oHaS3LWwGIiq8ln7WcpNZJtv
otCPnU9PtGwZTrhYCtZG9+gNLKlRKi4mo4GPbssgzp1ZuruRJTQ0KBIsA7X7dBSDRxSecD64evZb
XlCDDDutlacjwuNspO7NbtgKFtJFh+zRp4zsvrtHNXdkZ7ImR7ikt7lSPILB9j+h8i/G4s133Efl
gpeIqAqCqcUr1Stn/hzrBi57Srq1PgGIw87eQnLdDD1hjcsCeEz9i3bwj2YKl6ck01+1CiuSmPAq
AdZg1mqbN3PwAxNR+olc4HbLCNd/cr2Qx1QpKd0pe4lJWiN7813v0w81JGYonf2pA9K1jVryh/XQ
/+mDVHoNq/GS01Z4K3zVAWUBxxC8IWx1fqRGjjh5Hqz7ROMgoZtTpzUT6PbSqPHFMjnd0fO+pGX3
7gFrv/Z1/7VQLgvkCYrMOzV8joUs2Fh1XlJEYRYa3aoGL5nNklGB/FLj9Qli0+hPjr2Qu9rkkIxk
+r7ObKReTXdzCCPKA7M8dpWHpMB8FpX1LEaCuSyEc5tSycaJafkhWB6u5G7MVLzJ18Wu9Wc9Mt89
+XNJtPi7H3fnVFVLfc8maAF49KW3l8OiNoVRmJTcumnOgCXaFiOdpzn1T2U1/mAwTdJAgg19tDVx
zgcYrbVOzySTLGtWq2IXlB+mLnLn6ozOL9RaLK9MihH8JMthlVbNkpzcEUfdtVUqTARQZVCVIUtD
fJxI3TmsKsRVujlYxSVHP4mzI2pY8tCJhWSVPK8aTuUPqHoQVzz012rs9tLT9VvsRN2zMY/bKokQ
KnkIheDl9vtsiOsDDVqVAIPiYnLQ8UTZ0AHa4DXGJXrO00NlZmxIYy9/XsZzoWTEbUzRJZvhM0uo
gT3GZjy5yiixDmUbM0ZEPhi9vCDD7anQlGQ2aits+UiPL3QqKkRZLmgQdSMmqluKUZffA/Nuo0EX
gaKANTwxnPI5im6wJupdJ2NIixFjC0wchau0v7PIjkOY2TuETt5vHbnno3Xwf7IesjmuWppSavo4
1Ch+EF51p8hIbq0xyT3KQ+urabFpyeejSKPwWHrxD1TE+Oak6T1mCWwSTveykblIblYNOSzX4+7V
bayfUa99tzwvvRuxZnxgoP7dJ0KTLHUwi737PA8krSy991RaKHONfhSvbvy+Pn7WvZX4jUiF/665
bXU3wYjTZaX2qMgsCeJy+tDbGfntGiDJ3GjSR+02sFl7f4sq/Jc9TSR7zN3rKBzKkPhFKxXyQgnq
uxQHITIu8y7L6/pkGogg1SzYO3t6flkXH8Gd6PSldW8SaCDr97nouKzF9falE03P65Q8pxTHVuGm
AJbAqUmGoTvpDugr1gMl+osRBGJ58aXVu+RYIHbYE23Ynn1toDEoBjTs6sIi2JfXUI0s0449TgqF
LYzF1zKbPoZBNxnjSyuS5b4Kwdeqw8oVsEytkuGQUGFrm8ywjoPszTMQ/BoJIsYwi2b1uZlSlN7q
c88jRAf8xcMeYwkQHh9N0jTsfDXVh1L/RaThXlTDyajc+toQV/ZovZC2wSy+lPZQbCon4gGgk3Rj
K7RsaiuVgZVZ+qUaPUXRoJxoGXpt+8hgMaXx/LRM6efKi/I740Md6hyZ6QZesgoYyfpaJTv4O/nx
7WEq4+k2WDMqD/Wi6iYqxiSnzdk3nXUpbfmSUeje14+hj8Ny0NnKobdmEh5VQ/rSAPfahOjog9LZ
jEU57LPYNa/jouW8GNw4SD3p7kNobaSmdg55P8H6ii4WDZnQMu46jwHuWIyXygDxlTZud8wEIcwV
ZpVkFj+SLis+j+EumYmzTqy+fk0aP9ktk5Bo+wzUE6Yv7lnqD1t0CSfZ6y4KE/2Dkc3VU8KWVXPn
6KlSl8H57jF0emQWBFK9RZcxLq8Ip1C9EoeX2r5x06HMqH9Gy0VU0dv2Cy/u9tkf8dlao53yBNhA
kpa+wZRPE6Qp4tvkvEadkT4WhQ5xmisrGRwQr6gOw0J0EhiMc8l0VogYgJ88pWU5H5ox/4Campmd
h2kiJN381lXkQE11a2MkWcJTRKPFia0bunhCz202g3U2lqc8Wa4q1vxa/u56YAMiebtAY1WHz0vo
ibeC0PuyMBf6w9juPe2XbZgD2DMEeUqbGaG+K9GQ4raUNx6Pmm7FrO9KP6dCRRq+7cyhePO05jrW
aFodxI+ngoT2e5tUH7shxOCnZ2++P6e3LE+dbZyxl2GaUN8tSD+jifnHZxJ3QItCRDqTv73rpM8Z
LoW3Ov5AtRxeutRK/nRq+P5+3Rkg3Ot2aHGTN8ycHYmM6l7U4xHKbBrFgeQ7tqii6JG3REKlWXbv
Ckh4GgvA7+JwwFawFx3uulLnxRThhzwR6sJOlNmEcKb5oMmC4mmc2+cSQ/7v3zAi/CdMXsUqktC9
ITWTfBe1XLo97+L1nh9bWe4jlqwtA5ro4KdmdkCaEGT5+DVtx/pFL/ApY96+rqWRF3reLTfG/BRC
7dwmIyauUUvtW0lYxSHxi/GQSNwt7HY+GGDJ9mxNBAPLwjvA7vFtEluUiyZLzEc2zCRfp5F9g0i5
Q8U2HClw+53Mm09z7mlXnyHXWoCtC5n5JcY0RWT0nJzdlspGbeCdjlZmidIH2Y92L5UQHdu12GmI
O65a+CV1Cg+WCoprTcG9100czhJt49DxeE686rON2sxxuh6Y8tUj9NJBCgid1znZWnjVC7t/pX64
0VSBxoQRRBM0XhIEaAz5fI0BXV0dovZmThO4KcfOURDTTo4m8ZQJXQS0UjK84ee+0L+tpWrRV+cU
DvihNHw/GLR7KmkakeMS7mbdqNSY8HORu1hY4k6SXRzzIJaz+bCrjyWv451nxMw97PKNqK8enW8N
ybcwvQ1GkO4E9uiHHlrD97qD9+phmtJt7wWFEs1Lt462OBN+WmORP0amS0mjQaA2u4NTO3m46XCG
JWJCVj925d5GwXEAb3WLTX+5Qy0fdjHO/BHDWrRxgIIRfeEh7XvLeiN7dsSZwdq9T7LiXSAo2Vjh
El/6fmbTA/oYnR3RQGkSPU0NwcVaaP2ax9q5aj0B1hOkamuKg6ShNaAhgnLdfDq3aQ+HqPa/jAVR
KXM5X0lhaf4DOsEGqPevjnD26NBOfOQXkNk96x9eO7Og2uoLup55WPVMFwfcHfPRoC95KET9NS+a
R2G4kKgT+vftwFutyu7MAp6qOS5eciN7tyQc07Unn8RtcUAH9yFTlGtTp8pbL7hZO9jfJnnKLPuU
xSkiOs/9jIMo3lCw/dIrG5XFMHxu00K7+GP6fZCaTv8D/hwtaA6q9G6LcSHNybz4fqbtV9gJJquv
0TDtktbAz0jfaCcspJvxMGWnVlPz66hOt/2M1ByfI2XfcHC6mahb9thbEklvqTeELxZeIDwN/97D
aP+TQWsjBbRMi5gGRX1Z6YH/AuMAWBC52UTTu8Wf2KQJ8ycLuT97FILFBnQ8RTg+OqHPj0EXB0Bu
8s1n65VWonmZ9m1UtJdWt1hDcg1FYjORbz+ntDoHhOA+dDXa952bWxswCi9D6+8mU7c+2vXwNHYN
Sc+4uNgavuO9ka8khEUYY8JLr3NDE0LEXa2GA1Gu9acYKjPOeDzlS/xq+tkYMAONt7Hbu4D1y10H
m5vnsTwIAom3Mo9e+rGhHuuNdNfGrhFIU/v170+erm65f4EU6DbkAhdfqKGwiP4/uKjOONXId4gH
9UwT+/w0fRUZsihsPSQFrjIT3TivmrQMAjbBSKJLqlPmP69qRLJr0eClbYA+efoPoXn/heSMEVhz
fc3QXAffJEpUDv1vtmCIkNJdJA7xUXgJMlublHNh0nEwf4piuAKyJxDUdJsTeJwpMBx0yEgVHC+p
Ho1F67tyb3WVXmLc+ZulXj4QeeydJ/+Noq551sPoa2xo5UZbkrtYRjuwra7eD/QhEadbW5/MqH1j
DDJoRyKSGku7T/FknX4XqoLMejmCKA5ZpP79FXH+6yLBJ0OSxrQJFibhhf/6sfXBxKfDSH8vm/q1
7vP+sLCP94Vh0v0eDiXzj1PKcKMYhktlltY5D82gXiL9w7Rp23Rgkhj6B48x1V7kdXlwM2rPsSne
aeBeQ9f8pieo7bRaG6BOQPiOl/5ppII3QZBJq3VuU18dI+DDJDIm8uJFDgw/uAnr6uL7TI7zgl1B
mfVvdO32XRxdNK3wjwkyicHOveeS2VPZiZmQsJD4bA+XiRXaDz8rq2CoLblP/DmhtLOBevVIubua
jWIqxuY5monSmvqNpYkY4CF8SKkXW6Ci7sFO+2/wAsuLjXx4wh10cOyehhwmMJZr/Xc6x5+Q1T9x
TP9gvv7jj//3fyISTFnz//9IsF1VoNB7/xcsmPqOP7Fgjv4H7zXP8mx60TZJl6w1f8Jf+V+Wq8Iv
gelpBGyYQIX+gr/afzhwlEjp9ExdZwfDd/3FBrP/4OG3DP4XaU+WYXv/HTaY7f7T6u6z1llI7vlx
FsSx9fX8twWF7iGWZkfNEIDXT5V2qXPMRDAvIRRivGkYo6fnnKFmBLYP79jFFCBbYn1rDe6dtedT
eTL0+RBpvEYRyOjpNzG1ZwgFRwfgBlyrwMzGXZz2e9ocuEDSs81cq6E6bazPcZHdtHlUcgoS28CJ
xeyHGu3icivP83wxcDwOwK4ksaBK0uToGmtYF3i8mdV/1TFbxW6IPodGByGLXY71PEEpULI5uGp3
2Lk0I5jilMOFBHgCl/WH7bBXQgxlOF0Ag+FYRu/S55DcnuFhy3Z8wZ+mEVrVEfLxSDzCnIsuMDRt
6xNVQXCx0JXdhn9Sfau+q+v6vToj6mgqjR330m7Ud/PYHsqYzpI/H0z9PgKDGYoBmQN7rYi4XcgB
G/U1sTceSE28qIj7RSQ73/hex/YRttEFz9o+xHBZ2PmvoZwvMe9Wb7rKdDoY5KN4BU0aPp4257eR
Kbu6AiBMzuwfzoLDzfdlKd/IOtyAcjhE1u/jMwY+tPDuDme7MmD1omwfneyWJX3QLG9gGohF7Xfk
ER60dHrvheJndUi6GoxE+rZA5lG3XNulDRTW0qexlRB5PTfcJNwg6uO2PfY795eN9FSdaqyQe8/m
/oqnQ6Ebx9bSthq3BpqnvToDagK0nkHmdRFNDXJFQvIRHaivNby3Nu8YW2nbKIciy5VVBxrPnCE+
vrqC6hQYYBDVZVMUXQekrLoQ6gJ1mktfgRMM31ZrtMfU5iSsjiiq+r1rchqjnt3ouWMFzZ3xoD4s
A56t+rL1xww9BI4O60u3x/a4r0rrqG5oeupBAlTSEx8lFusaU7H6MnVR9LZlFvMuIfjawKfU51Ws
zVI0gQvhH3X4XZ0youIJG+fzK/Ne2OyTvAU9ou0igbObvo7MbhUxIQWJq132nTEkSaMadZHYZMU3
dWgTD4zetGhgur263dZPXsyHLJwubCNvdFUJpYKb7PU71JSHsiPZhtd+TFyAQgpnND2h78NnIK8D
5BIqJxe0iQFBhOHv7qv62gr6ubpN1LVtp+9UEyGyM3XOFQa4LqHDc6cUqfYo+UoAITuNW9Azk3MH
TsrN7Rvyp22c9w+76/a+lZ0dy16vhzrJuq9vZdWy7Wj2PtfST9rAqrNb2rIVUkfoycCX5H36w5vp
WkcFcO6N8cBUCTNojmJ7RnsMPGyQlyBP+h0tgm/qtCQJihOupjqoseYEzmyW2AQ1HJS6DurqufY5
N1pWqGsOS87hxDkzuGY3OasToz5wOPX7Ik7P6mPqRRvMhnNXJ7nUs3NYd0FFgCY5oJ1MfqpPkvIL
23G5qCMkdyGQbf6NseRD+OZRuPNHe24ZB/EYGsk5FmRJRy8K0qqIzHmX/8Kc8lxHb4rBTGbJ20LY
W8FFlzzW6jsLrp6oBICENhg4Z7r9qYcHEqe0MLn5hD1fBJkr6qlSZ0LdINhS9uqnr5eFJw2NC4lD
2a3uNGYYtLjHYZdbnGoO2GWx8ViDznXdHyx/n6bRCTvbTsGBIT8TljbvFi/7VnF4RXQvbGfLDu1c
mOkt4knESBZYE0cFE9KKvqs7dal78oAIj8875hevM9FmSdWgcn2vc6YqWPlKHlGL20KwwE10DwrO
a6dxPKxuJjewxjEzUHez/KLzXOF7OpNjdPY8zgQLinpZYD3BRcsZIVwxDudtzxppdMUt57LFagG3
4FMu2bmdEKzkIBUxk9XPQKr2FSuswTogBFRqHm4/JqWTg1nUfamQqiZPC2HDsfksuVvUlymkdh3z
BuK/6hcYjAmWvgsK+2m2igODcny5AL1zDKGANNRPaWF0NAoezYNuIH4CanNTH1uzl0ssrc9NLt+q
vLjpNLPwL5BnZ90LtWCGzmcpJsZRCBg4HVYEWrhkTZXmkUirC7xqLlykLZd5cj83+qjyx2/qDGX+
sfbmo9OaRBM067nUJ+fYQ8pWH5MNz1ZglZ4kSEHSjTLzqHnZmZbAXt1p6s/qctT69GbRxJMpHL7q
uEzTW9fOD10yzJyA9FIjRG15g3+2JEQOOelNneG85wmY+jeLFUV9+lxDgJ8S9UpDqRzmgzoARjp7
t872ReNg42UdCceX9eSS3u0XZ5n2zN3Tm7pvwyY5RwZvDN7KMlswqH7Rs2Wv3sZqhaCsOgrPps0U
BpO/PAyR3zx9eGG287tH8b+V738IP3DYXf7nyrf8Py8/6+F7nrz/HY2rvvevGtj7g9EXparhky/w
9/wD1/iD2ANgMA6cV5JIPNoYf5XA/h+ExxKJYOgAmugP8fP+KoHdP2zsZPDF+CZPJyXuv1MC6477
z2aJo1pQGvBe9vvsM33VD/hbDSzMzk4kQYeBqw/NSSuzj34SnmOrl1d+WsP4DUanX5TtpnMs6wDm
tNiUpcbDZlfIIbMpgEeKnzTrrJcFylFlPDrmS5rfdlvscA5PXXOM0Ww848UBspXQvyjovdZ1uLMH
mixzl/2y2QAeWn0hIC0c6ms/6dzhkuZrb4pDJfvhOOT28zChAhZwu89SR1uxpNamLrT+EKGRvkFT
xKLe1wHhdZQKiF03jo+CdpzJAi3YFm5CyJpkmhNANNBF2CSyg6WoU8gNvQSpnTbtUY/i75ofSpWS
xGfQNH5fKMJtPXnHpSFgm1h48hmGujz3GoLLofW+uLVgBOJ7n5xJKFU6gXJONftBbYPPSCoLTTt2
vnQGg4Dhd9ytP7WREliTotg7KLe1mGz7dh6xzhf1h063vvOOnB7kQHzye0YxkXyyO7zPcec+Cj8m
JkeDCZl9EG7UfSVpC5GM/jXKeTMKcoUCdREXnbZSpodPhMOdgRgQGjSS2zi16E1yF2ZEvXzR51aw
mcbqqqB5biewHYzarXaUNV8zPo2LY1GXGFsUad7OdZjqZ4btbktU6Js8I6HOElG6jysW+WYZGRkt
DDEQxvhMhTaeUoNWusJ5WOLaOUt0CKv0RFq8vo1pXGxnlynFMLyQ8t3ihIjOfu0+QKUXW5QL7tb1
oSb4nyjOgcIzPVzn8EY5pETI1efVsKsFRdW81YgiAgS06oIPF3oj7bEkb2+LgIGQAOLX0DFJPwAe
QvqFklMspUdy4FjdOpFcKxPxFqER01mfjGsG9dx00nFjlLZ5Wkl3zBJRJuXkaYxKmtGFHb0nBK2/
26AZBWUzfyxiNRNJjdfQxq/ROfPnNq+JoEuryyry7eB97SxrhMkQMQuZoiuDCyjUkqlM0Uo6K2P4
VEbkSdo+A38CTUH69X6wLGix5g6a0cDkXb1AIDMRJb3hGfoyLwZ9qdJpKUS5U9cTNOkwdnyGLlNj
1ZxiPrhnZL+MDPGKY2rAoczyNub1Y2gwHsOGuJb4fDY21xRFM18N3iOJcXYQesa+ePi4nrHOqC+D
b4dP65kcEgxQJVYofOF+cYhdheOneboV+6WDppRp4kfpGHiLdMZC7L+DsUFt5EdVe6RBzLgdd/5u
0Bc/gAL/MhkNPPwy+ZUNuXWaHPcJmNNPAQua+WBbXeKETRmtp4OGD/n3QxmxVm0ZGb5XecWNJFt6
otx35Eq+4yzt0budim6J2QilNLeZ0l7lkgZmJ1EnYhTaJdPoB5FdHdxkaogiSwNds9zNELtYmwZG
vKtdOfTdJAhHbCnmIuJgilAjpOHwTGDBHFixLrdFaXUnD+znzktQiIexswHfkxxs4WtsTqvx+nF1
YOsif9Wiyg3WsznVFKuxrWKxtS7FgeWSKsr90TItL+KOBAa4LAHIim1k6OzJs/YYLaSg9N65V3ey
49UsHlr2IqJRbAS3UO/ybP8GwGl4ONdBWSkP0p3mYCXtTDjXtpjUCBUnq8WURFqs60EZM1hwlNx8
fTycuTv1s/dD+FGz65bu68jngqpWdw/CfbwNgWnNeXGXl7YEz5aVkwcZan7kWvaEeqJEp4mlwsjT
L+vtgFqCLUvUXGhho5QEq8ecMAoyPMnrsbqO/4uN9M/1cJdM/9BXOt0D26eOtBVYxXB1Hk2ujuNU
lepl8r6hv8zWc5oiO1hv+FmqZztPHwOlNVUsyyTLfhyIrug3jlX4lK+/hASzEvtOAuLpyS/kHcGi
Ty5c3fFTJ3hF6rTqPeZcy5lffIHKYb1uTcIutERtZWBxTGZA8X48HYvKeRmWJD7FTnHT1O83q/ia
2D1Y3BIE7AqAw3OEhsT9uJ6JEosACTZMK6FPqYTL3eIsSjWpHCbgYyPZZrsMV2vQ4+Pb6JaxIOJK
oJ/Ow35dO8Q4c/pkdUoLPwLDWh+7XOSsvSkiurFWgef5pSoUt2MyJlhCFdO0EaF5Mc3naDIW4F9a
u6vNiga2L/fcFVgJSYV+ahzxLR3QiK33lrDSDXmPRLF2OmMTEelwmfDUoyRsWdFxnkABiAQix/WD
eQUGRadiPUC8tuxmD0VcmhN3b2o44ulSUagK4s8HHJPM3uiPzwf4bXEQa3MLBCOyD0Vh4dBkNN9a
1l6zGQbjsWhQBUek2/ItUaLhp/I43ForWsA4Bm4wJAuslBQNLBNsu0m6NkfR7AbLeJobbOP9kA4B
25wWKC/6VbQpwDdkl/Ok+F/zXJaBTy2/M1vr0tfIM32N0hxYz600PfPUe4QZOw2h1WHRrHDZzfoU
9RZCaeZKpS8KHKxgBLtFt44RGiYj65onv4MBkDLsoc3l7Yg0+RqW+SdjAXVF0u6vkWTWDUYkBnAO
7gMlrp26U51Kbd9rIAJYgsqdXlJ9wBo/RbAmd5bMNwNKXKZR5skNox9L0yDSgiq1M3SblNl5CNl4
76tCA7PWDDSrJohZuVXu9Zy00pGtQ26H73jna/Kkm2KvRFiVIJBpWAbkPX17dHzzsdhov6omgko0
ovpUzB5II0iL7aS+pEa0p4FI/TIiwau88qOH/CnRM38X2VQGUe1yo9nAjLL4NlrE68RReqwReB7o
5bUgrq4mnMPR9a5piDzRtdsDk8FuY6hXnFTvgWw+12TZoXqIQUyxCQOTvzchf27b0Apfi7HaZDlA
KIcV5MVh5Q1F+VygMz46huGeCu9aTpX1ITXCAmVg9t5BfqOeWD4yDDWeS8d/VS2eLIspC2zDOUC2
vMag5LbDAqTL8uJ0s/7R7KJj0bSnYSqay/o3vrrD08Tc5UNVnFL0P1tNQO7nBfwRzoSD5YEVFdwk
6xoWJmRrDJj79AXsHzEM8X5ppwmmP60oFPUbsyfWJAFIU6kKxYJY1LryZzTXnIead/gU8fxEPf5U
qwA/NJlPU8e6kbYYgdDH+KzT+Bg9+MoHvyU+rDMdDHZ8o9dzIRpVuWnxTyG1mFvGdDbQJz2aNFpH
wzb/HlXI4Ox6jrdeXZ0V0c5bLH5D8tIZHYS4uik27EexA2K7pBoR22TWZzy38n39q0rs/cXCJ1T3
aYCB6iA9K7kmLRihMKbx2fIdunoYI8LEOrVcSD8FOzN9jYEL0toZkVJbXxnE4wkSoA7c/NkPOX1r
TYwzxa9x+2ixxJ5bzJtmIL2qrMHbrFciE+SWG0b22VFFnFfiXdOsR2ST3LmE3bGORLFdBtcJ/EwQ
7tGUxX42ko1lIntHMUXerDNaF0GKGoEY9pbBBFIP2yMnbXWZmgDX6G4xfqWmKRoY5EuB7uSkS/Xb
IvHZKWqJvewx8ebfmCgwcMnQCqp429AWz8KPLtnJL2mvf/T8aMZD6MDO0znmCCvPZvQHIOpehk0x
E4RQLfUPmxCk4wwPbusa8zaM4nKr90aHO9ctzrUh931maifkpXAl+gYx51q2NI4cNjkOqR3KV8IY
Z4AQ9vQCAipKUqhIq8xy1ZzzKCaMLahbURimwL/t8W30fGdbN5RVuaeaKP2XrG8/O1TCl6V3Xle9
nx4RYDWwHdKssSE+jOilxPOao0Y2aYiUcOvnlE8hFhptAm7oemMS5DElJT3lF2HyBvaiOQnY3aBe
GlU9344jzVO16YoQfdS5KtGpaEgE2a03jZeCC1wQR0McY6ShVuRiJJgujNujqzZTkTAeDGGmYyrq
Ky7lGfBo/SpL2wlM3QYqUrM8MSSA64qqVKvrndT7ZZdE3NZxt22AKJ0yYHnMHDJz67vaSOhZdyx8
HrzZIUG5HaeA7UN1caoYct7DdI2OvL7pB4wSClvD7Td6zxo52Vl9BuD+lbsRGRHW2LNZp32wMqCG
xezYt2RMqGusRkWPPQFzqUXjD5BozKbuXszNnfTW9riqz9HRtM8ZHrhlKuyt7uT9zRmXjvZ0uMWD
6137ZvpcVsPDRoEWmJifdyFI1k0meeS45dyrlg/fKgzSe6+EzMTI57WHKoOXqRupSgo05hMPnlf1
RIwkT/iFR9qKJR960s8oGsW2c4lhX9/Npj2LvaibaEPoxbZElbNrx+4tggR1QtjwVVH0D6hZiBz1
iQ50e8KebPZUGrvuTT4X7V7qhKUb9XRahpCvUvJ4afTPcw79NkKtG1hz9H1darCC3OjN9+fVidsD
0+EU2GLTVtj4F0JOoD9+a3SLsADHHYl4tw5uIeOgiJfHulrOJojcleZWSufkFVxHA2GYpHjnlSCv
uGjoH2NyQEK9sD0xpL1rUUbthEmTPtcZRrQaJaw2fpnTvt2zZZO0/5GVtWlV7TzyVzauRLdWALm+
sAeANrggvY2S5ZwJsSuXZDhWZgJwQhKel7j6R80kk0BLFwT1vv6Qs6CW9fipeU3ZgtXdA/DBhsed
WJKGXxIVJDVGY+19OAAt9+l6syKb9yAcKM+JjDbTYBKNroAL67M15IoVgSB6a7P6kyGA9E3d73YR
9S/eSUt5zAxVxc6auFXCxf8Sz9/jRBWKvn22cyhDqT55UBDLPb7qdrO+OyTp3EeMJjyW0Ra9/s8F
n+ouNXoiS9L81vce0esILzdtnVKwzvqelwAoNeZy5cC+bFmsAsbzgAE6fjaX3L+aXpXsDHkqdfE5
bHUOyPHweqtjjeli0rCp9giKHNx4Q0CWpHZIm9dQJL8AkrVHqyeOdiEROCbKMKQBijXrJU2NCbhs
ZB6Klkovx+oVTvCvfNoJldeiOSV0eF3JW+ll22ywftX5eE8bm2w1ZJuHpca/6FOeZ+iVUTz18lBD
T0rUxjV1vI3itRxVuRw0EbcgVb2M3YqeS7sLWyNYbQaFHOZdm+HwTZuF963bPpMix3UqrbfOoomS
2nTLutbm7hed2IbeEwAApqHnrKio39XbeF3dBnPeanrqwldn+4EJA3ES7wCbQADyFngjQrizmXTh
Exp7mNLrKpmgkTU8hgWlsH8s7GjKksuDM+Ooo57frQ9WSFSVTZDbdqSc5nzBs0O8DOa4q/KTsgqV
4W5dUfH7Pkk+wPZ3leOmeNG6cDf4SHrWv3K7u0BhtVmoSvcZzGimhqqO5SklgpENAn0RehGSuAVT
3xIkd4KgQI1Zf8cCyw3fsfhlvWNvtP/H3nntxq1lef9V5gV4wByAwVxUsZJytGTdEAo2c858+vmt
8hgtyx7ra3y3A3T38WnJVeTm5tor/ENTdqQ64/NxScqWLh8zES3gTQ9Lz/QZhYsyp+pHmo3CfGXe
hoAKfNkOoP1esSqv+ev9PpmJxF4W7QyXkvAYKVAjfdZnJJm06erYZ+EYILbRUXTBsK+joXgYK4hB
DhJIPcGJjgco5alNyr0Slevasp/R+gcOO3ZIXHfGy/FdoyQzfd5/XivEwJXgoNJL0yrj1fPq78vc
3rNJYQCFdEom9RX/iZDZhEt3TwjPeg6UvxmeTR1b6Uyt0MdPv060A2JOJ2hS3/sIiijD/83UKisn
x1LLmjRkPeMNmnZbByKVr6TIK6GuCNy/rl0kBynyiqI5xMH4mDLvDJDKcbPCx638Phr3IsTTecWX
aSnE06L6rtvNLoyIPxw9pTmeKJN2PeWDiJvSG8npdhZoLyDXmu21EvNLL+uqi0hp7ympzoFaKhd2
oo1rtbMwJ5A2ZtbGtIfQhN96upXRxQ2ilZGayCQ2aDXk2gKCvgZhm/EeLVnc+ISar12fx7y6CQc+
9rGapvi4b9HXoh+EwchBjRknonsWX7hVsxnzZK9Zs4FybvemazFvAWOXCD9HrMZv6PjR7k3unUX5
UhnpHikORmLZeRB4RGgk9Nyxf27m/BaPsH0S782BmzdQ/FsbKWUOnQkm0Ske8AAMnLJdM84fN/Xg
3aKIYq7xj25p5XTrzsSHVc9cKWDirTLedTCfwfmqr2OGUimaJmxY3OHwdOm8xlnhCbHt03sEdmsD
JxqjubZUM4INDm0sRqlcdb8leYSaUeV+Nev4u5M1gDV6nSH+si8t+oj4n/Md10lRXY3MbSdteUiH
hYxbQZC7C+kYkOY1NWICs/YKAvOsUcx5E6vJk9vGGIMN9UXZ4C0WWfE+1JjuR8pFEXJfZoFUZZjw
htknegTR1upRqkQO4wXh5U3kEfstrMlGex+4xU04Z+iOgEgcuuXCJHlAAMUma+khigj5dkReOD7p
neEr1tm7pbaveTu/aHV1X0fqiJHs+OWCimVjR923vFKu88gtN0NdTKvKKc9r28qZ3cJUGO6ngkTN
6flJPfUnnebth2j8BlSGNl5T092Io/USPDS1Ovhk18mqLODMY0L5nQ7ZqR4Zj1rsgvGHpDnVbMoe
axTPLfWVp1bXpJnXYTze26HzWgHlo0w/od4911izsdqjjVxbyY1RA31F69W3FXoQY9ZddF5L7yoq
fYClDk1Tkm7PgLhtmlc6iP6kbd/6UN/FZXZXYcjbqONlUFoaeRC7oYCBZeRQ/OcsOcWb7CqWeEuD
DKPmGdf4gK04wHsvSA7BnZsL897e8Q2jTWg7mJfA1pzDkMDflPkfVmr+EtbeAQsOQWKgD5CPEBCj
/Eug1S/G2CbbDg4gjG8SF4qLdgjXgLTGs7XH+XCpQ344FN3yyvk2bKugurNUdFySCwCwAEt0J9ml
udGxFrDYUSlujWTyuyhcDtnQLGdjHG2TtrdIW1N3ZTUVuufRsmrAz66aYBYppUc4/qgDuh0Y9o5i
wIT9vjY5DNYj9OaVV9vb0Haf4bshozTV14g7XlLsW0QSgxTRrc4QzEI0Fv2+3QiUdT0NXuH3SBW4
SCrRP15VdvikTpp11hg6dTN8PkHLbooLPevxPjD5vslMycGqAfZNi0qiO/m5bazs2UAsoLAeaDpu
iZr4/PQInuouHG1j8C5VfBLzYEZY/jZbMppWUYVGnBGZX7TcPQWQfFs1ZriphgQuPuJ6fl1Fz666
pGdLqOyYC1yHPK172NTKledah2ICUxm5eXQKrv8pTkLK1cwrTruJB9QqOIi4yiMeT+mJ1Y40W2I0
Kdi7vdvcHP9Fm5xpozbZuPHm/lZLdQYUChcQwQ96aAZUP9UQKcvORTBEC5C5dJVnvJE7jGL7vbE4
9AdrsnTM2K5KptV5Ppu71utI6zClvEza+CvqnfeOI2y+wHswEY5G7ixEuKtB8PlbincUZ2DQ8jHR
ZTTlGKvggUuQdoGXOhOnD07ivfEaUf+yAQB4n7W1+xgYLsKHbXYKtRO/rUAcJHRmAWRLpQeQpnPJ
Lg3L16bqSskd1GV1z9iNUCrWi9Y9Q6BDJXjA2ZksFM8wtGRz8D8lUwHYUdQMtru0qL8xFII2DKlG
ZNqaEH4fVPgjk08RPr8e0/HIVCT4ZusL+oO01o7dRyyX2yja4AsMEgXnnuPU5jjB4gXxQGosN1Va
MDPpU0jEDMZmqvMuRsz5mIBrCTla6NqbVmm9fSgzJHwbIRIb6wGuC8pn2Kxo8t1jTjlmHEatR3Ri
htLHHnUbixNrxurrh+cEzXTNp0u07nV6IxNaqVtQFIeA1ogn2Wug5Wxst39EiMTJ5rtFK58Xmzpi
sJYEZUWg33UAYMB9Atk7kvoOIi5Cug4JPQUUFb1i4BF8gjg2fp8JGwyemVfTVWR2LQjM9zNhry7q
MYypII9t+lxO7KBQvi1TSicWYnfeOHeFl9o/GhIoPRHqxmqks8WWPCaPTcio7NgcnJmSVq25cVDc
sxHhQtoCve8Om2XUXIBP2rJbR+a9dUb/JaPS9J7KeqZaUBUOxz68R2JQWb8b1v8Pmve9uaomLlzv
Ue62ZunIt5uWo1mmY1sfMNXt7NpU/Ea9OVa+ddMfOhtWYaMZTCTGb73MU0yFNsTYXruiI0WmIZ1d
PGlqhrbJmN7kg3Xb6pmgS5aDgtf23y/R+miriYSH6tHX9eAwgHjVBbz6bjCfD8ygZltHT1rGjriG
6PAZrtSlV9E+R0xVTuKQunwd4OW8HWyHKrRhKpP0hvflWAuUBA/68uFJGMZoVIq7AbaBrGysfi+Z
X124dypdqX3iVkjEvFGq8wSU+slW7RNrtg/kPAxJ9DoUrf+GZg9agK4IwY5Znq4da342kW0+zccg
8jVYRqcOAtSRZR3QEikvl/j1OEWbPd4xt3ZdH3UH1T+1RkK8ibkdyAIE21H8p7NCzcoyr80oTX6w
Bv4Pv/IJfsXjpf7f8Su75lvx/Pb8HrQif+EnaEX7x3Acz0WDGlQ0+Gj25r+A267K3O24KzVxvf0X
akX/xwLIgnkYvgqWAeT7X6gV7R8P7AsYEw9lCsAm9r+FWvkYnzC9MUzPolHP/3I1H+KTO7pphsZq
4quYzPZATheyQRCbghwWFF6QgFsGSWZ7dw7DpXcL9afYAaD9l9gh324hrQ/DCNNiw/3AkNFKtRgW
q0h8QWHL1wrKMlBoVxpMdFNKQ0DeghJzh2YjGENBJ8fay98v42MEk6uwbZWFBiik4cD7a3iA4mBh
GzYlzNxA4wIJy6XkyaAeWckR4l2C3Pz7V/5mSS3f6TDntcHuc/OeMFXehaSq0ux4GhhACYJSsOIC
EAcQsRG4Oz38tcCBBR0KrDwYsZysz+qkJDFFpbAHEAjyGeOpEyU9QchpPyhXxvBsdUDOBQrBQrkL
OoggetNbDC2g4oMALsBe8xMAGp/Zsf6O/uduPJ6iQVeUbM2Q5/zubtzC7MoJiqcfwOUVpDZOaBBU
8eh6RZxsL083hIeqg/AXbHyqAans0FioQcTaL42qrRuALxgbrQT8LgDTmbayYLE9xocp433BaLfc
tFYCF+TRmDOuZcD7aQYvOukNSFH5XrlR+a/gP+UjFyUANa6uBXyMltJWQJ423H5QhprRrMzmZUTO
Zx7y42+PcCfdmH76eJNhGCjY7wDErZu9hn0N+J3tESqAeUGuyzXJaqLffSqA3wTgjUDQzbjfyiOU
n8sFOSIlwfODAiAo7iNRgAchSGLBB5s5bAQQ7Ti0PMu1Coa+4RqV4aoFGy94+IiETl6LGNRulnkr
g+c3zbwKPGkoSTeCt2QbFD1we9C6WveigrI/wma5PoEwAxE6ERCsvMvy27LOshCCfhyazrds0v2a
8vAHXFWg4jFqmF4D0rknpwA8KiDZyQEXzEfbs+NHdOxAtmYm7iIpkxcwUXMNq/4HHv8INAZeKaBu
+TOS537kXRmke5hNBAYQejrHAjjXO+uiRYNbbhBky1bg6nKJsjNkG/eBvg/hNYB34QLB7Mu+kHUn
cTvilyU2wRLwu2rcTTw+0OWyaFNi7pPK3Os0uWnJQJ76gbFVgf/LfR4XzVT9pbrQGET//eX+zUtZ
Xm7PUw3VdnSH0PrBuLTn1M9KG9c82XpCSJDQJi+z0AOEi9GwrAo9m5llZ2GY3a4E9iwPRmeUJlBj
03yRYIdNHr23z9yeNUnK3idtP64QsLsOPdEg/P36ws4ozjN5J/yo4MPdsP9BPOEBaBwDs4YIBM+n
EF4HW4XnVHnNZ4v0h6hrEshsaEMma+V8iBnVXFSWxcDneAkSISS2tbSC85smeBGcf29cyeOd4xd5
G38eC+VyVcGJhTEiD5HEjzpiXyLV66VfZBs5eFEk6K8hfENIFZzw35+uydn7ce1M21HJJMl3gZV+
XDuEXBuUablw6DJI+tlcipCSJCzpkIGioEGClrF0t7XpFwjUXyKHxk6kkSHBToKDxbu68BoLQeG4
cVGqkBVA6kt4Jfik7eWdFRy5DkBc3uPKIlU17LW8xxoETcP4SpP9NNWsC3RF9lgUbSR0hqCDsAWa
mvQ8HK8EJv73Bfgt42fz/LIAH86uCOaopXmc2sJakqgl27shHMjRIk8y1Xs6QnAnoP4gl4vVKdQR
2VFwJ+TBEYEFw50W+fknl/aHfW2yo9k4QngzTakE3h1EC9Wx7Ybpj6NcwrmQLnA3XVdsZHlQQo8R
loFcBvKJJ4Id//s1/MaEY3UcFXKpRzPEco+v3rtLCKMRcYkpTnzZC/K18rIXxHxslk+EdtHCDTKN
5RNKr2VLmvLhnZYMjokrk0PYgrJv331xjEZXVrlgXJUsO/EIspFJux4lEWoVSq7ZAHM1ZydCnsoc
9bQu+60kOyVB24awI5tSgo/FcSRUECdNTtizRpWdjLl2lc8bfcFolEctKYsQW4QP5YC352zLlxdh
QQjLSrgUcgR76bzzOPlkGZqGU4hNEaA9IEeKbMoJIT4hzFnmSzhNZ7kHUwAaE6SolMB9ZB5xwkkw
13WPzik6pGIUCPdHeFttkp8rJIpzTaoWIuIvwrGEMrZVnepXIGdOhTogBAlZbyEnyMW5QXIityCh
1fFg9oSvwrmKk3kn1Bx5Z2fd2Ev2i/rcVhgFZsdfJQVNhOdE/B4GZLUt+v7hq1N1a4yUG15dZ+6Q
mYUHwsElb73kLcIkyArIewSxSrnp62w7tNa+5teFOyNSPD+5KxLx87oHr6VeSaqjAGAe/GTXm+HW
Nb+GNWAhFdo9u7UXNQJAni+SF9vcA6YQe5O3bWa7KyQJQrbqUzCHGW1zIqBkV6z/8aQkGha6traE
bVXBaOM+JQ2RNyUTPgR/xo2cluWPq9YBeTrYQ0IdOR5dDmL+yUYFlRUyv1ggZ5IXtLDSJMCxID+f
lqQ5khmZDppP7KuKYz3r2GfsLcaya+9SHoDsDLlYuPC0u+F98e2SGAnTTHI9AG/7Eoz8XAB5oq0c
hrfyBUIJM2eiiwKZjBuT57lAC0o5JNRy3km6VQUxeIkL86lOtI08NUk7E4BvLhrKiMOioSuAOsBR
nH02HyZRWlZrMsa7GAaW7E4EGE6EeSorItcnyclEL00IXQn5HniuDHi905NGkV/IFpDXQkh08k+E
N3dyKwO2agamN8L9i1V1ZabgAiF6zcp82lszrQieYQhUTBiL5H8ImeKiy9fCZrWAKi6vS23tM1hY
wrByISlG0F/lW8ws39QtEBZIOzEznCW2UG5bJHU8GxhgGT3M0mQ5rRx2Hf+Um1RA3sjNybaXQ1Yy
T3kT5BnD4rzpuFrZwJII6EMKnQdrPzamOeyE4RcnMKIAai9EEcl35cYRO8EE60Xuh5dZMuAjo5Jl
kTdWyIBsDXmJLRtziWkt7E7h/RXBsJO0p1pINIUnRdIWO/1uBgRdAqThwGAXHHlwROx0gpxuwGca
hzvJBxD1PhG6nTW+6q3L/IYShwgg2WTPPWjYzciHOsm4m6fkXCpJ+fNgJCfImIny+kQbsCKnnObo
XG43t50dWFjHmU894oQQV0urJ1gmJ2ZA3A5e4KRJTSifi//UKZZH54vZb7rpKWEPy1e6pr6nG7Nt
zGbbUc65Tu6PvvxE6HQx/GWJgRKS5GMlzTajjYcRu9DRJDOVPFquX5KbGvqrC3vpmI2n9mNHNxNP
gbVlhyfyO7JEkvjWOF6CSrFhhqVsOCNwwUi1WyE82eRHco9SD0gEkFpAvipcPFCiFNjmy0TaJ3mD
/FheUvlmOR4lzZbiQ3J14f65oQU46GJOYMXCxJKSQKytDEoYPgUxb+h8VGJ8iqyPVBEk45xVdMER
93H38rlyIMi+lmL0mFtCdIwQhrNryHYsiNAVBxittZacJx4CQM09U9edhPKZHadZ9SaOVJgoQNBM
2KwUYlr6TL4Y2WztdPAlnZLigUOPPkEwdsDJ9yMtN/4PWV55WTmvJIZIXWDyakudg2q3ir1M302n
8nwkLAeskizuoGOaFMxXkd3dpM0ht3GfZ92Fud03BqYS6MlGvJtUnEdK4XypQ9xuw3ill2cuohKg
VKWZYCzJiaRrXWaSqt2WU0LSHZ8Ip1c2zbEC4qHJ85eH1zq7n2dHllIUERDk4QjZUnJCKW5xHkaf
H1Yi8U2WQn5HFlkuJVuG3fpc5alLFS1nPVpovlAQVaT7+L+wKtqIJZMTj/6hh98oAURqFYl08g1C
SQRPu3ab9ETWv+he63leJ5DzhKAnW/mYOP1fe/Gz9iIFxP/eXtzSXnyNIFI9v32DgVF9+6XRyF/9
V6OR84k+o2OhSGBbNqnx+0ajwxDC0VGPoNNIVvyTHmf/A1xAdz0LRRTLsTVy+Z/0OOsfl4aY4xkm
v2Ehv/jvNBpNqYp+yU41mouW45gWzDgLy8lfs9MUhXEbKe4W/rd3N3T1eVAB4i3i+WJC+5udGHMm
48KuqL6VNi9Kj/gpxukC6DQu4dsqewv20yqYnubEFNAWlDYtyjZdk1drYyYHsErjiHRJmvzgcayn
jF29DhARxtlMhkLmCqnnbhTE8E+q+ku0uNXK0K3LoQKRaOXt+ZSXgI1i1B7r7NJEP8J2nDfIRxW5
c7Q28xY4eWUd+si6ePdEr36swvsZiqn+VjRojIhgDLq27qIB+LEYXgyM4SExdr7SM/pSSgaPU3CC
N9upEw6I4vcAPqfIvKbqeUlbY5MZQILK3I3Xha4yKa7ih7QF3DoGoNcW6N2TdV028PxiHWrNM+6K
BvRD6zKKmhFNu3w3my6M2DEm9UsYHbjVg1uAkfAK87LU8oM1do96YB9yzJ0BHqBngNJGNj4WGT5U
lo6kKuJ5a8NZ1kZs32qDcR1VPJHYgJ3QMTkxevciMZXHCRR/NOjXwAcxOUI+k/CJIM1cnuGtBQX3
NRznc4RiL4fo0jKwBUoad4OME+rokH5NuBcrL0C5U0HWDTyehVqcgrooeWmolL7nRbC2mJUuFRne
yDEyLdgMGvH3yTQvUsO6Diz00VXza7lk34MqrdBpLr+2WbMDlHYWec5V13h3SgX+2Bu/Ol15lkbt
o9fW0AFQVmxd89qarJ3R14y/o5toKbBKQKIyrm/bYbzurRY2VICR08TzQTd3xkPMe4g9LrYNGXDW
EYe1A1hhmUfPRxCeM0cMeB9ytWY98NZDiaEyVgaMygagaCV/boedFpoYiLWlDh5BeYqjbp/NHOrq
EH7HFu8N85m+bIWyYAM9sA0EGhBTzrsEiV0tv5eNogTFWaeZNO4wY5qxxCpVMjlt1BkWwnbEVjVb
gBW4oc4nmCpGgLWx0ZzoS9nS3eztBfWi4iKZuSBcQcFMqQxuYy1+PX5nnwVvZO5nSTZjszSa35G7
RHqzXGsWLIsAedAVnLZbROtfggijN9dOzqbUxNd+IvldzGhr6dVjz6mPunO8tTvruhu3w+Soe6dg
l0zo8NLC7udtuWhf7D7zi7wfDjOqYytlgdaF50OIxfIQQ7WZhr0N+KBynjSMFvdWAeIST0Tl4DRs
qAGAcN6p2qlqNVdRbcKLrSsVCiaRZcqVi9Bz97pOMp26heY3BsN5fcbxCHLlynC9Ze8MaOZGWUpp
gDe52Vyk2DQAEIfLVtQiildUW1tH7ckGRosZmOqjAnrR2mm87bplr3jJJbMFwzds/VRt0LAFDE+x
NVwOrnpd2hi5Ke5XXOU2aQ0LMIq+22l9o3DoKrnyGMH0WBWOiDxa1y2GNC6D1ChOASBaZGPZAHhs
gbRq9zgBFUAJuQlz1ZDBWqFgCNAdLKJ5OEf089qyLqoczCJOzrRnsssMc7YTGqLncNse4rJhlDhM
BEpMXrW+gfHlKYw6o/B7EBrPJrAGG7FcPxscLGnAAWNnvO7N16zDkyBw03SFvug3LFy/GMl3o/aK
rT3Y5Cqae6pRuTpJ+F1xR8CfFoTFwpwuTRdzhibDsYz5crrxoIS03rAZo/TCKrpT9FpLmDCM8zvA
VmjUr5s83lcNalrDcCM1r6GOoY9XQr9jPdbZQJ0T1fezFn3P5rXb67wv+NRSPfZwKswmXTm6Mq2r
mdq9zZ/xFeejcodRvKOvw3sX0MGpFWjX9tyAcMwB0FSglysLfHbUQPNdIHvg+HuKTTyA3Tj+zgsg
waY9qey49pM+P9Sik4KTEeo6LRwkaxrWF1EtHiAR3pQtlVeWWW/10HnbPgTi5zboubvsGM1BICHq
Aj+oaty+tBBdBmK7u9hvwRKTry3jFqg7NNA2ADxCaWfPb6AGDl7ufJ2wrlxFSvwScTEre2/1s0qN
SjhG0W8FSJndKhShuSBSAfTCT31hV1HYY2kQcmgYCwzqrCF0a/HtYgTfGsu8bhqAjlP9GHlnzCnN
dTRnlC1QjmDHXCuZNgGa74lPWssEZllNGfL8Soe6PrtzA+iAuiHDYh3cBVB0OxZ/UbF5G7o7Ogku
m0UnKgJvjLvwEplihOnV6JOWmPlbN5BTlXRIZ7Dncrp+FKXqqmlACYM0Py3fdBtH3YHqwsu2ejVf
zrlxpxn9Hgd7GgvOHqH1S/Qjd4uabBXCFodOXQ/oShS3YPOqOvbbINrQc/GThJVIxjWkWATz/Xqy
vyqNeYh1bYVk/CqyzAMkT7XQ7srAuGytb2pSnMemehdyMFlqDeNFVy9zVX0zA+XCcPXXv2cTv/dn
5bZlAsGAEUzGR7iDNvU1bjjcNrnMKsHzAfta6cKMakBhBz0dr7uE7pYOGrquYNKCwHFR03U9Xg/X
Q0k0AtnNPKsoPmkdH/OYD1kgJp6mLZgY02IE+msWaE8JbgcdovTVBJ4PFVm3H7fW+NjXV2nz5iJk
27WF31m0zC1jk+IjMkIt8Ix466T7rm5e6nS6NHL9IkcFq7Czr8B44D6aOAZNp/xHhyo+UKvTIt/X
4PC6PYStjWnw5kXqpXSKmro80bGDnc2RlicireEXV293rTGfJWp21cTVIUqMkwHYUgAdmOxoq0XF
SZhUe8BTtTrTZ0u2gFp8szLpeKs3tRatLfci5YhRpm132vJuOP28o8IN7OsmzmE4ZDeR4+5AeO5c
RIdHMrjCnVaA0XwT2egegsXf94Dz21yfFbaZrMMsdDTa0B8gL9kQeG2Yly2anTbi1nRPm3YeMV2A
Uw8OFB91nBRyG30GdO+/YomJWcgkRKOUI1mLHjsk8f0kfzJV6Ec1B0lBt7Pv/CBfyo1WL1szbKHq
mA/ADpkaReJZYA3wnzmSFxwyoIheG3aYw6jKiDVGclm26XkdkD4WA6ENCPlLqemY7MX1qgKluZ48
+9CmwZ1aA38qoW7iMFWuegNuPEjdZ6P9YuYa6uPqsI4t6OMwfcbg0Smrb6M64PhgzI81tnHQ90gP
Auscq2EFLE9Mz6Mpe1+v+jOVL86yAIF/KJxZjh63qWNU2+MBT/2MVzDbhuF09Ukc+n0eKC+kZ3o6
pZeN6p48rHed+cTs4PRoIdk9pko0qGBPGoepWXbANekquivsc+CAXBT4cjeoOkX5rrNMH7PefTY1
F3lv+kNu742AWgZgY6t1n8wstN/rD3ReZaqjUwLq1DW/XqGezQMgCK31EVO5znMOhcoovqcAf03O
EV2HpsGQ6qFWp9WSMvDp9PtodmElINKwSpfpLUNib8Z8FlMSjgr9DHfO5+OW/rfaA+fxa0Pa+737
T/lrr2U1k8JF3X/95y//9v+jLvnL5yJb+T+X5z93z7/8y6bocPu87r818803TAZ/XEP4rZTf/H/9
4X98O37KJ/0BzWLS82mD4Py56QAn1/0vDYLj3/3ZIVD/QSdSAwsH3sQTkYH3HQIwfAjXuEyEQec5
/Ohnh8D8BxFQjnhsrXX0Jw0K958dAvMfA00TkEucMRbdeOPf6RBov82vNFv6F4KS0g2+8MMe9Kwu
UygsCl+Pp9UTJzLCc3qGe8/0hEYzVaFKk3f+ZAwtl/+hL0ELlCCJmYEhKCjpW7x7NzHqzjVFwWXX
9h76+d7Rb7SC5iL+8VH6FMEMo3OGQY9R3FfwnBEIKZW38ySv0DTcAHoMcPPTsYGNzW9tfo+Yvhff
YuJtBpwWq9rZz+1d76JDX9/XVIcoNLjRV1uLP4ETHeeav56r3IWmoTEs/2Sk/+tdNIY6R6MH571A
36SoHmePpNPVtop6ltJQDDR127fYmtMDqfC8tpYvsPTWE7ImHLUdDLMa2nblfXWCbm9jYKEU4Gap
KXSzwqYeg/Bii+habb/oyTOuQIhxTjgncowYnA443il0awiz8KWeZzjHUXCTvkD+g6j3gAcJ4pom
Ftvj5t0+/0Pb5Pegxc26tsMWRECZvtavNx3jdhXmtQ3ivTMAuhRApoGVh/Mmd76P5MR54KyV0Nr+
/Vt12Ycf1poVVhFtdi2VcfKHHRNZUxzEvVEAbaHrEJOpMG/y9mZQHjymGeCct0p/kucOCQvW8zXW
VbVG2wm9fE9h/CWJ1tvY3xV9vDfPcJhb5wDw7QvUyWEHPVu0MER3/e9X/ad9zlXzdoN/xSnzI0y3
wX9uQfcUN+l0iw/lBmdBP8gOk0s0t79jzIlMBTCk6LqdTvICHf3AXCvxg1E+mswUG/V5AA6i2Uzg
rmIa2P0M7+O+wyTI2ERwrkCjr0s4AYoCTsrO/ba5c4y7mCmDUjWnWAh/suP/cGJxteSQjrQUHe0j
xmboomlyMq2gGtZhSTRILXawk0x/RMSpKK2VhykFZem+0+0DLZczDtFWeZuKB63Gk1zfNpa6X/CL
L6fxs9P0D5Hsl2v7sDHH0h57tUV1vNfvlgglg0bZLKqGtIQLownqbXPepa6vUr3//Slrv6d9v6yK
I1f2Lpq1XFYUhDxlg2eAbAEkw3jVqXDYoBykgNzQTchHSOUGroX2J0nn76gi7ddv/5DnoBCEkW7L
t6dVvPFapvb5lV7cqo2BkMBzOgzoCNKdiHGQx9wr16JPLkD/vcnMBRhgZj2UNujOfAiDXduigV+x
8EYHh6FFbssF5hHIfIlJEYyFMqe66RDZz/wqyH1DAY5GN61znpCegAkL4fBS4+3g+nyHgZ0RP6J7
gB4C4hJ07mAc6XBUP3lofziCuGoa7JZNAqYfgR3vHtrQI3GkoNbiJ1nCrN3bgvTcnStq7Rc0SROa
SHmub/DY2udujy7UE5peGGdBRiSefHItskIfg5thOLoFrgntlI9t+h6j8gwvq8KPaUTAnvD78Z5c
3GnwcbTj9QSGNHlUAFdhS+EHl8EUffZi/ym8eiY6165j0An/iAk2vK4Yw5nSM+WNDVJ7N5QY8AbN
RTREh2o5g4dz1UTprWeV50WQnynRydIocCXQgwsigXFsKzd6/WRd9D+si0cjigMWwjrwpl9frFop
0mrEuBClBbCr0XhouuigVw1cE+vcbuptpZWnOiYo9GtgktfXZmJ/Ukb88eV+dw3HMuPdPgkH5ph0
I0mQdPyWMIzUWRUkzB7asNgPc39JwYXIdH3ap3dKMXwW1X6AwT9sDjIk5Bc5R3SXZPDXRQhAuYXe
EBZU7x7FElIPiEfk4Qr87JnCrMKOUNZv8nVpdrucfpEUk/ESbsPJOKuxI6erdu452dd41LZBcxuj
+W82sJZ1dFAWhivXoQhIhehDkDzZ3jfoGBsbt1V4E1sDvpr8yEqaHe0kv5vhPi/aWZEgzoXShTub
vkfYlxYwBsbTmDFHCg+Vxrygzvc9pahDmrduqGtVkKz9kO41N9sPTszwFJv62j0U4CUa1zgxl+gK
QtahdHDdzfStfFc9YBCJ6EEdiip3cDb1+b7Cdh5dkW1cEXHMYNPoAcq5EC1bDCgBRXRqvm/zaGW7
t9gkbUS71glALsTKHjO7VZ7RPdJMUDrdDm9Fxh6rwdS2UKNvYtsENKNsOkc/tUAF2m7qz8q3wcR2
DR9dTcv3CW5epnbQ3JAGfwckyfBlraLoTOse1PQNJ5h9PibXFOFrk49XFvsQjupWrXRQAjnopHwd
jOSG+tPUGetsjlfawnPRn0Ar0A1ASgEHnXCFWeka/20fnQwclfE6DB/mCb+6pwXhqDzVtsmc7+lQ
93TFmUz6QfJUa4CnzQW0i7LJsw5+O5JgDOXHDn2uWUcoGzXBiGM7BZQzIf2k5qfhwpggGuEADrgS
JojSmL7M4+Y5/xqM555KIpGjN+usveRhHg9aWF+kpel3Y7H2iNEBFk52VaNNiAOqoOTnnmlYjmwM
10JsZ9iwkVXFvA8gJcNGoUta+mrEZHjI1wMScUzJV0X+ltLqwYH7Cy0qMOPlOXOkr2PZ3jHgXE3o
N03pdIr7hYU9dE4fo4VID+5eRcuETGRBBLrEYTO3HycGc/1i7yD8rI1XC0Ffh0bwo9bH3PRNEKP5
mAIzMMCqqg1zPJJJMDiWFqLKOJzkvbYN0YUcSAV1dwQfcqE1xTqY2d7aqTPgrJqsHAe1slx0dtnY
NJ/qEiuIK9u+c/Uaw9FbL4R6y9ggLzgKY9QUU6Y9AuLBKBJDtkJFw+MQMTeVw5CW4qqcrwq6uWPV
snB3NWqCE1ulIceO6BZrTn7AtGgfohSZIwDcLysdRUfHvmnGR4s2eu0JWxCgD93EtKFmAFdWIHUT
QdCdPByx9HHTFdXGIEvsomRjddq2o8uTOMmqxrJ9MJaVUzzWuKktO7TjsOJFDKr11o2lbxDldtRi
Pc105Y9aHveti/oaXnbZFGyXEtm+4bkxRHV+Wq3LSt+YDYbc8LsaJg1FZDFteKb+XQ8xro0OaTit
2HS+srKNPMmQzRJkJxVvoagkGhDca56P3iI8Xo+gVgra8OVGTTDd8bCFn1h5x/d6c5NGxjYYw622
GBRM5go9g1Wt0Mx6a7AvXvgLmY6IlPtWITNmLG+kyzOrGrgwR40n9gMiKvedAW9zydc1isqFHuI6
xAi4cfw+AugeXqqdeVzrYNcN6UZPkE/qyAWq0u+DVw21/4z8MtKMHSSQvQcpeuDCJns8yXF5pL+N
gEu5m6DxWm25rZFs8YYEuzvkMHBYjW3WbzoZTQeuArdqTOjJar4aMt6dv6sp6pE9mGIs7wYimtIt
SOSkewv+qdqeoPK2CxcdRKYJWKn0HZUJGEoFM+g6TDJXbdeuu6VZZ6jYljI9Jg+d4wjCMAYoSCN0
6ERZKWikdtikqHaakNTxSYpK51B4oPx6Rn7xxdDLlOSuDZkaNDex+cUKbh1oblqEr7Flok5P531i
rhcYOw3x2IxxEnT++wUW+oidpAUs2tvGubsvNOesTHbNsFWa+GpalK2MeNHiXS9jvitRtxsj7PB4
a9ymPEdzZFNMI59VHZBlqUNvnc/aflp0OqDFwaSDW6V+jYlO0UL1ZUHtCl4JCq7j3J+C0t1bdbUx
F6zJxxxOOMGqznZdqGySTN1nGVafKgofzK9V7gSglhWwR9C3qqf7MHjY2inIIO5+UzOeaTGDspf/
Ju9MduNIsnT9Ko3eW8LnYdG9iHliBIMMiSFuHKIkms/z/PT3M2bVLaWqKguF3jTQQCKVYpIMDw83
s3P+8w+fJhkuHTPbt0Ox6uF9deSk+hnWTMZNM7Z9pMy64EtZyTqPynWDOUgFzQnb303RjBtak6Wf
XM1SciAFcLS3bWUSK6C/ZA0SjqTbYtO7k7nYGUW6YkSzjaSHlY9xMIJgp88ri4SquDc2pXGq2Ioa
wQHdtehRtOcSIXjDQ+zM47PAwdOAq987KzMN1nPIGZ3qx1AL9pF5tGsXrwNtg8PTUdjBrh/MQ11b
D42yxhzSrdq5MO/ak967Uccw4NMh7c2VJV6aFP8mDjR1KkOkO+pkZUtuOl6uR4guh7zQjz0wSx7Y
K+K89rWe7KrIOgxuvRU6F5WB7WjmIZvrrRm1W9BnDCw4bQwunMpCpyJQX5OM6NWJoXHlao8sPHOF
Xw2WgzhvzNQ/dLn0lh8/3sk9DtWnhpeKDX2jDqJcM45Op0Gty5giMhp2GRCwS6Sw9DwU29DUvLWq
liiicAhbQT/z8m1VvWSI8gd1SpXzM9HeO8vmeDLETlU3Qy83lTi1nvmQp/qpem1LsQNb3nRwBYRJ
RGYLa63C/cxEedJqGzJd1+VgrJyeI9ATa89/AKDZKB6LyrwjSPKStv6l691L14qLXgdrGb1qJQUR
hZbEkojUFc3ZG4Z+ykSyKrpk55XcdCu5TjHd9YC4NQmvzmAe1d8j3YTqD0PP8m+GjpWnv7erFMMZ
+xAy7ewM7YidCoWj+eDWnMx1ecD3Ou7E2p4CFK/ja4LJjy7wr5fhvteCyzh+l6V1rXJ3jaOgR8hG
HZpHM9ZPQd9uP2AfrkkVSbpXbbXOOgbp9NL2hOmN5Ms3z8KY1zOFR1J8tlLcaISNHDe7KgquY+MS
qTdbD29lh+c2JJ0t8Mt1MdjnvvFuhVfcpJ2eptZ8qAPvRqj2jqpyY1QWuQDM9LHrCX1IplOwGxGk
xyzXCTqjabsnENUljd2pt/pnWesvgBjhQifBYVHnNWUh7iCgExX1qRYEt6pIdqrwA7FgIN6ZDzx4
EWaxyyLwPw5gB4RL6pQtDfe8ejFi9oK4MxZp/wOLHV+Pu0NlkXgKVLo3SziPBjTy0Ez7LfjZQzvE
Yjdmg7tKbXz4CLpxGDuAcR3hLD45vf6QS16c4NriEGnBu1lSgwrthW5wH5UOfGaBS11wwcTqB/33
EYnTt1b3T4YcNzEwYlKP5yYaX3WneWqS8TmlMkNNT0b8aN1FkWyM8BLP2jqatG+5mF+HsH6y4Acx
vsXG0zwSzLvJs+EE4v/c5hnHL3U5R4byOsOuYB7kspmsE0jgN5MsuJXjeJ9bnPc47U6lay41A14Y
L44zXP9aafpzwL1EsIbt8ntsyke3Cc5We3S9+dWItZdUd859VD5pVfVJpiy80jwVnnFw47fYmnBN
mZ5Njd7FNQ603RgswV5q8LawcPk2s+QaBvlnTeOTdLu7Wc/PTs24eMiTL5P2xSqR4LPfNDgZskGl
1kMBa1WtT2jbO71/blmG3FdUXuxD0N7yWts4dnLFn3qNyxeHO50UD1RrmGRNugdN6puqjl5TCi7/
FvPpMPY92UW0L3lM/WDC2KTm8Jfzy6hZx8kD84VrEpjmMRPagxeZy0bTHir0GUUwUsu3C/XmCjgp
xJNffKS1Re/se1Zsp2o/lckOBGLzsODOsQbQgW2wcjCCGHD7GrNxNZHczo2sDg0DNVfvcYd5YZRI
v7fRq1cLN9jUIcDQrI+ke28xnM+uTpt9GeFdw86eo3ynN4B0AZXZhPE5bP/wjTnP2mrfe9kthxFz
TKylA4lqdMkt4qiZ2B/LDa5D16FMdmoLCaYoXTR5w5HN8p8wmiAIczQAg7m12Ss56Xu1AcJF2qpX
cvAGNugN1SYVzt+U0iMxyZXQVkMpN+29cznsTPOASnNtBuZBbd1Z1sPPWqWhcfQyG3tZeoTY3vcJ
uBptheqg1CGkiucphzCjmjT+RLmNGIECD6JA5usbdY7WwniYs27bwQZRxyGmZ8uia+DQ5yu/qrfG
bD3gMX8jOGjRDsG61+VeJPXWxrrG6Ms1SOrGFuvInDel5l/Gwt+71PiNoMviePbNq0lCUWEgAMDU
yaFo9ax4V7XNNnHyTUgur92wX5XZznO1Te6KXaBZZ7MxVoe+Mg5DV2LUTWlsaxsJ5u+ZcsPZutCr
ZCfm81C8q8ZVnaAS9+s6a7dook89PZWnsk1IE3X5Kz9c050i98OTHWu7gq6TNg8nlFU6apuyFDcj
qp/qEau3AiPR4ObP+ZXZI2Q3+PjCe3Iq+zDjagZjc6uk4QusR/eGC2/DDwqsV0oc/JPg5OQ7D8us
sPykLsnmgXJrDmZOEEtPvmSxA0EH1JdqazR04vf4kza+QzVAi4yXEB91gWEFbOeCLplUKvg2G1lF
m6oBINSDdYQPufpoFSCBBS3kMjxBazrI9PcO0+ZpUi19UebLWO11dbDzkVup75G4SSH23xtevR0M
d++45oNIxEIb/GVu1fg1mwfZAlSDEKjhjOQg0WkSCtkwqEcRDZNgyulgu3Y7ZUcLaxRrMg54fF2S
1DyVBke3I3YdLiht/gl8ZY+h2rGuDJyoqXJs86GywTJdlq5vYGHl7Ic3njBKpLU08KlwzIespJSB
4dGyVuAAH93E25sTn5LCdPhFTqAfOQ47rPBY7m4sHqckvcb29KqeIr3P+PDsPa4CK3VFriA5BQsN
WFDGHC7a99KLP1J5BmuPkGkVNpHqJoPZXPk4rCTJpS3nhbqFEe2dWk0xnxQ+wTTqeFfn9TYEOBJI
mnjQFi2gjzpOSOtdqhWY2ayGCp9nqlbXlzT74LkscEV2qgNAIVaeDM3D1GYgQMbH7/ioZME9enq8
NDiXc3ayQm2jFmJdYEJNMhEeJHscel/V11gemJ5bBxebItN9jKEpNaFNF2ev/QxD4Zor45XUFar7
0EhCOgPjoJ4l2naODx9JCKiLU37ObZ4tBckJRHUKtZLbD2TyL3Pnv0zBfslP/OWv//1/dCwO/PjP
x+IPRd42P+r6a/szYR4qzN8Y88ZvTAp0jcQWmBl/tOYwiFvUDTYqz0LjC5v+b/Nw5zcPVrzLBI0d
VVHn/zYPd35zXEBz30bNzKBc//esOVTc4x+weA8CF3wLWFIQwl3NV5j0T3hv4+AEPOfJuILRdGHI
DNWsWpewkEQI95otvS3Dzej4VBIa/OTPUG4ZeFjbNPQWLYr88qIU3CkH0DRBYw3X5fSCSc6uHppL
VqCOw7+qScvjUDXHEptlc3bgYr7N0Cd7t9kXcfHQ5yZy0urcM9sVqbd32b+spF9HGPvluN/FIAHT
d8R124YwWb0ZX6aGQDSa67nNkJR8aT2qE6+BHVfvFX06CLqj0HCGmHFuhgS06yIXCtIuQRqtjfaD
kQ2PoTTWqXAXHkWMJ5/yWD6Xrnwv3YdQ4P5tTPJeYjQKQBPzXUIcDbs/TgRtiL7FfEgubHmcgAYK
5KGzdXDK+VxBIYaDBOlrMTb0GcZ8aEhWn42dNtQokB6cvFkZE3LHNDyQkLrXB3iY1XGIMRE1hnOv
F2sTB7m+L47J/F11QqXTL+qy43QhdZWpu65lp7AZzmPjfkoy8RLRBeXUWmOeXjHffPZHccO961Po
SdxSZxgD7iXidjZJuROJ+ZD0wzeisq+tQsTBxNzBP1nuu0eekCN5F1V8jdLkFaHCIsCVEhLh3aTV
6PR0MUbGyk3aixj9p1rEVyJClATvq5Fn16kYz7kXHZymXdpsu0x6t04fPY34gC3KLPoiBPZiVfPZ
DcXNqqqRoIQTgOPzv79N/U94OX8g+Gx/FOev2Y/mVxaQ2jT/Pynofwd5x9BYtf98l3qEQNQW//EU
fSt+3qY+fuqvtB2SWg1d7SbGx6ai9qK/Cnvc3zCPYXdiYKe5DD55rb/SdjyEPTaqHYwKNLgtiuzT
UNSG//Wfugujx2KExexcY3dx3H+LtqNbv2xTuGtZLuwZEzMiDwLRL1PfPOpln8akGHuVi7SDB4jJ
MuEoh9wjiqmq9jrVhV2Uz2qmQNNPJzVddExHxGStm0aiSK72ZlrucBfbN5gIL6QV/3C64FR1T5mK
bw2Q23G6AyEtjLLZB5676fvuMBUOysoRoWzOmKhfSoJJMdLcWrWGrc6ma8pTqLEdSqY27npKikcL
s9PQtLbFANCKk+WMX2Rq57sS9WdT1QfKUexGmo1EQW/YChIvHh0jOTkD/YaONhAPavyKFoOtY1iO
+DL0zm5nbYe8eAwN/9EagsckGi7t/OC0npoRnYYwvgmZPkIo3ecJtQUaXJr4jT7AnrRBDmO8GFNk
Jchz2bu7btz6V6fDFgWtoIFGsMWBmY05yR+h+6Oy6LdFSspjuRv64hl9zVcc1Tcm+s3cTU8ZDP3E
aA98+CckE9Txw8YXw8V6GsLx3OF+SqoWUbX9A7zgQxeVv1cjrCuobX8pRn5WMpm/Uh+YYXsGRC5l
f2DpDLX/eGYNpaXD24qy9RTtbT5KY0wXM0HsSWduUO+ug1KubK1dNHyLL71liJdzUz4ZWrPsufbU
TDaajgce3479I+G1bI7Vd8O7Bjpb6dQsI9wtGry7kYQhqndXOaklLT7vP63Cf/A+1GX+POkkFBlC
JHQGBuEQIznJ/3D0zkMo2gzd+brH9JrW0uYMTmHo5K+jdE4DxI0Zi8nFn7/or+yFX19UTcZ/Ou87
f5wjnM3lumrLp866jxCCKoXzeJgj/PlL/R3ZTr0W75DptNoL/s4oo+3MiGSVSAJTVsmiYDoaDHsf
MVAH466y0U2kIn6vyrtjiLc/f23j7+oa27N9U/ehFRowHuxf3qcTlloxl5nAjUEcKMXDVDskxbrV
ws3HtDhNj3MJUU0C5UVA83TjNgThvu4+1Y2+7lDU1BJLAFHdMuOtqLpTGF0jUZ8yb3z882vVf+Vm
cJ9sxJEwYz1dFWG/EGqcotf9Mo4EUEhxGhkyYKO2jWPjOtveLRxx10zrZzYlQnm8o9v4d33yvlXt
UenKEDv9i1v3jy/H4zDwsW0zjF95upGN8+2cBwG6F9oXy20wi0b4McJ9m+o7sytipbtNkLqXQGKk
kGbvTUkfKLOT3cXv9Ou/H+v/dL1DJ1fMh1+Wio941NOV5Yrmqnr456fWzEdhzVYQrVFy0EN/Lu3q
nGZAcSY5NvCESXZ5Z5B7K2y87tGrzTPeDIljI6oyG9z+S8RvPGeFSRiP9YJXfREnny0lIopSml2a
b5nBQdZm76b0eBB86Nn6pd3AnR6s9McQm0vV+LZ6+hbG9k2X7tVDj+aV9luBpi3OTlVkXzF+2/jy
zRPOue5e81581hoAkJzY336+Ynrbc4kfQrmwerPNhtwl/cFgPmmH+blznFPtpm+5CN+zuNz7evUl
LcMJRZyiStdoasxn3dC/2+p0wAllVTX13Z6L0xSY19lMUNrMEEN5r/gvoyBzPt7Lh0KzIIunG6yr
5cpPnYPmJj1J/IsXzYSFfNccsT8+h6mDV2m3INbt3FnJu7r0AWkKOCOyMJ0Y44QhO9s/g3WnA/jK
jO8NisMSt3JlP6nnnHMhH09RvRHCunAK9+w29hZa+ltfFGj8qpx/pcGXYTYehA9zKmpMwK/AZspk
Xb0q2Va6k1AbgmP2nrv36urF80ay7Tr4+Gm+nBP75sT+tQ3DNzG19wCboDV3YhHH8EitmlC2qOGp
KOGKTDXUK7PAHpkFNQ2Ma43YetAT+R3t6QkA8j2q6F8Md2vhHYAZrXcbZnePgvDaZfbRKKtLMkVQ
Czkwk5ZZmzHv2r59xU0YooU8uS1CTyERgU3REpi1BHvp2vUkJJMNgLfIkum6gP869CiUADqCmWyd
qf2K8NbAusU5VyYVwmw7X7QAQA8rE2KMUC19XKtHKFhfVNu2xf58aplOI8w+IcSSlo1oL6SJSBAk
dB2oQjVUFzmurFB+MohsXORV9uak7nnsvXMxZSezci+ENpO5MS4mozYXkHxXBQmfwg33U+VfMhVZ
kzY8OFHdLgEz9y5PsMHSSEzmUxBxmkUSgj7LyjdRf8aw70uMNnCHtYQDmOyisQYwp37E6YwPecjG
k+8O+xFX4gW+x9cyyT5WxTB8oyf4zm9cFAXrxW3uJeE7CAHQaw8d1cn0xCiATxCrvyWhca9Y5y0I
Et+pNRW4SGNbZGWupVS2eH0jA43eOz9YpzHgGQqIFclw44LQkLdufPKD5t6XlsD+gndtNTO/Uj2I
GrSMUtBajRZ7KtENw8r0D06ffG3N6kuBV+9qapR/7rMkKGjtNmyBaq+dqOQGmb5NlnzPfJtJk9c9
6a54VGusytN3L0K3aDGsGrK3wQadL9F0g7byELjfAzyfF1jEejye6V5ozIbRz6pr/BDNmb29lHr+
auUpAOf0w47NK8fFrQ/9c+NBnPGo5dDYapVC/bkTuM5g/xogQFqYdfzoh+2duo8nOVXpReMXUjbw
tFffDff6kyUZuhUxl8UWF6bvhuk8CNd7snMbnRL6yt8vrQ7SN7M3L1Btj4FEB4jTNYY2nXua0+6u
9pQg46vKesZtYaI36Xm2zGtVpe8YY59UzWuE7v7jhvcp8m1RD3tCEtCAunsBeyfvBi5/uBbj/BVX
D46NnCk26tZA3OzOxuvF3WuOe/ZE/iZ8MO9q+qTNfHyqpA5KZz8GfGZm5j5WziYJskMiByBOtnot
Tt59Z3zoakcszF5vMeIm02GOn6SrYEbuhhdP1c5lkevVY2wM3zS/azFxMw2WLZKfgVK6lHO/nIAw
1QdTmO5pjM+JOmlKw2fFIqjy3ehaFvVhnDPq4BpAggtSD7BmR2D9OodJAaFkYmxR6HxgnVPdMdLB
IQXyibCjd91unv26fWAAuAy1+bM6Vcn5W8Zpfq6EdVWD+9FzOHmUhMjNOIMi3zjEsb/zInlpfFSQ
qa9fK8IGmli/9IF1jnrugojhz1Rldsrb7C2ygtsMooGM9lbWh9yNj1pX3ZX4c6FuF0K0tYnFfgEP
aurNcJEY1bKrb0yNbiDI9zTmTUtMethjYd9lpP4C2KDo5lfXzjkc9Aftq/qvSvNvZUfkWP4Q62e/
SSTFOHtTH2bfqurctdZV3buRDVa9U68Xt6yzr+qDjgKDh6FrH+Lu6IX3ssO5xNaOOrYfeq/uqto2
PIcEpvaOIzoq0kTCIc/9sz6Z148rNBz55ktu0eTyA1qUvQXIysGY7zbWKJYo70KgCDZ6VpNx8sJg
2ccmjlpDZUAVM79X2XQIHAWF5JwCk4/zdWY/9033uWgQn9kZB+BEJkXn+BfsTI4pUAg62E2hzuM2
ru8aGcS5qV9lNkMt0h3ITN6tjiolw1eBhOLWYfU+w/NS/8OUxTtC7VftU0ygcuPpz67l3sjLu8/d
V3eMjuroVuWWHNoEdRq0YRAxddDHmXFVI2P1/RWOlrYnryVZBvlQPo0OWeeuEuA7zxzpP9SEPc6b
+5Bb1+Ra1QknJD9eFVxzZfOApv74WMXnDFysljyopWZVy7k5q14Vr200V5Zkl4+piYpKf8KUepE5
go29InyloxDEiAdmLTYwG01UGAhZBFIgSYdEOCgFfiu3LtS2db+waHIWemm8ouWDS2Y5K2sQzzZB
N6se7yNPRofGCt9sQSDUwNEBo2NtG/p9SFlqfZm+qeo8jsWPZHaPhs8jynd/bP14RUwZ0uvZ+aLn
HO+qrM96Hihb09dRFiZ43kNPEcMJ6BBGzUzCJjdBGRf4Jcek5yrvBzK4nH3thm+92d2LQVxjecUi
JeYOUIW4Dnfgwz3BC7k4M7POMwZA+YPpgkPoVJ0f55Eo2aeFdxsj/4b71ruPm2ia56cp4rSpoFiK
0bgG5aZgKE6ZGitQ8i1Xp25Y8rEIPpEgY4QSy9dqKxpEmyyScUreocudW4l8vR4YmqogJFvJ+ZJJ
vc06+Tbn7o+mGSLcxalzC0YuuHLUO8JFh0WlQ59Dyg81H1paEHPo1U57xWroXRsC+F0W08bS2kM4
w4KVfKOkZfSP5jz1gx/jqG/ywfssKc5glG29NH4va4oBEp8Q9PiQP1yvwCIFn1tvZM5nXFOCKtBw
OOnaALWoGATXZrt2OvmWDrhrptZ2HP0ta+5r4FOSaQZLOcB7bN2U11lCh2Ikn1KG+HAwgsmG8WhA
VbUveqQ/RmT4wpfp5Tpw0/XHI6u3Sl/J+NBMxYx1WlZt7PhKrEA2xeMafWezCrHcbXoLHLvie63Q
fpJkjg01yWZ4+H93a0us3JwgGVuPiAuJyAsrEaiQ7F1TH8htWouvGX7JGy06WQkdhellEG5z+27o
3Va6VLBpgOoCoajth7s6q+9hFL+12ienqc/GaALoaAyLUoZv7cw0XhawiDJAaStoyo0Z2FcbMcPa
Jr6c8A34q8UMVdJSBY5f4+HB4+5P5A2WsuXW+nJbOzogq+9tHBkcjdEwF3GE0YRgxUa6bh8dwfSx
mC3SszSIIMAjLbvahxg20oGN4vqgkybNDIxHDkrquNCwNasK62AiCVrpjkt4ZRsfrcy8FhOyy0od
hwFD8KlzKLnGoCAVS67JBuRZYZ680g0CYupAM5npNWcvzTRk3vmTKEj3hbk0Q7Vznu3a/opqMFlZ
etas9CC99ZIZadOX/iYO8KBxCFr3NIyjCuTUi2asys1Y4apjEPGzrKsQyr3AS0bHJQuhO/lfJLlY
nf2F2JFpj+qoWOD2kJ4Ath7IOnybSNVYENH99XeXlbBj8Nlkj33t7NyOyhYngI//M1MykJ4LNpFY
67ThrX58GTw0XBr1doLUk1ftJWb2yYPJmov69BOV5i1x9KsJT2+R5naEvTRBHIyce+vqYJC5rDv2
Lg9jP7eAc9W5XQPP2vo64ii6kA5IHlPDiKy5RSLVGdsH1yl3MA+iYSCdo1mdAn0gVU7HHsfxftgF
dIUs7FA7O5jvxOmbat8qiseFU3IiY+uowTimzjNpaFuGw4YbXMq+vn90b2BQVx7kM19YDSM7SDAG
X2hQHkgh5F1l/ftgY8bBVqaCVvTOvydJflIvkXkwP9r4TdERkppKpJUna27vDXV/33uHQG/ujc1l
qNNAPTGVGb20uKvY8ZsqbYVhbNO0OHiq0WyGi2ouFFwxZZLxELv5zLM5q22gy8P3kRSwnnDsj+Z1
wHlnaRIYtxhksLRbVCEij9/cMfnMPGKdjhD+wl15zYpw1VTVdyf0tmZ4jYrsWyTEEprgZorLRVOX
2xaEti9ngGPUigT8eL3BPJvg8da7wYGFCILwnpjURQMIl2tsicNrVxqPOuEIMVJGN4h3RUuaZqRi
3cx97ibHZBKAczOHTjOGtDJNhqUDcXANNkrYmbHRKgcM5srS96muE+5RF9HmwHa4tsLlPIdHLuCV
V8ML3FlYHVr11HfDqtPST2DCbI7TSwQVvdKIrJpGNSrmkw6y5yyXpy7vv3Y6Hhz6Bvn9Cwfr3kj6
Z2j9L0VY3cYwOJjmaWD7XRIEwSXGuLx32vewB3GrK3tpDBSqJKu16yJedmX5LS959BnuECcsbl7P
UWIAli4CliYkisc6CN/SnjWQyOzRrd2DLMeVPtB+dRx4U6mINZyTSR29x5AbF2kw7tyqey47bffx
DGq4WUI7qu94Cb3JKYAcXKutnhrDKINr0Ov72v8RTfLzv0DWfh0bgKshNTZNzLBZtDDVf8GN8C1y
8hE1XDlgKdppA/IFcVMAQBX2+6BtKcgtjL8xdK53Q1QbyzmCExaP9DhCy/4F9srk91cciwQA18J+
RsMzmlnGLzjWOOVNB5TCseP2l7jQV5B72vAQ9fVGhPZ6F0vtImZBRFZ1QCJwKODddwAPGUtOB2eY
Dx5W9hF8NrhPBkT73IMxXxDHAhlU0JRZlPqxFeK6qT0Njdg2Mxt91rgvCREoqlMzOnny7BgbEnKo
YKRP1Qnvmg3qPSe+6M5Akpi3mhsIu2mMlpTgemwdRMRye/VS0jk96DrtRVXFamwJRw1zJe2bwGKt
mupnzY/3nbQRmBE4ImAXwUDxIVTX7G7Bsi60YzfJFSnVBXlisDUFkAVUitzolqzBTUw+i9sVNIPO
SUuCjYGxWJd02HITuaSuByaLmUZvnSQ73IX+PDgrFTpW2uEh6cQxbFSRC3JQeIBCUM2PcXZPLJ5c
jlIOvAJG3tgc3NF7nGnxMLXem5R/Zg72wyxBJ+uSvG9wNtSDJciJHVvnlN2wCqO3Xrefq3TaREEe
L8hsBQgJho0s/YemTS41S1TLEJC0FoKHtuAA4A0dpGk/SzLTJwdLSot1VTEZ9Sfrh6+Vu8qC7l1P
D71YyJiY2TFd6gRo0cOi607Z3UfrNOnylMQC1Zn50Anj8Ofr4+8mEI5m6IaBKh99K4YMxh+XR1G6
YC2RJ1aOAYzTp7jcMSLcu+EXaccvxODlTLKT9z9/0Q86xB/RXF4WNS3EBmz6LOZhf3xZA11zWwU8
TbkqMQqVU8ZkLzobIZ3ZB+D84URmEzFGB72cuIRWRasB2dHUIHXfK2ySEErk15SVfeCdBc3xFCiJ
F2eKMpZTDXmHCVrFb9EVGvwBUQwACWoVZEb/oDtvk5m8JRDsFMJZYxmYufW9z739FPWrD5M2zs6k
p/bK3Aw1hr+vSlp1PyQ+G9evwazu3WxdFVIzeuoYA4j6MBRR8IypuhnVg3bqUCuC/t7TCTs1CBHq
vmT2LwrSQjB1Vh2eeo+CKdxMUa2A2s6v7lb+vQEdA2Ph6MggaDd9f88p0N0A098U9QPWSRP8dbJH
MZkObkVe3IHf7+rZzkwPH9w1Jj1vRlTdW6Fde34nJCeeP/c2MJyz5oODQ1oD9ovg1OdAg3zMj3/s
GZDMtkFE7+aqQdpI6hdk/vePlptTmJwGrPNwMaGgIcaM9Eo89tt1HdNLyoC6GEIMhNBWIqqxrpPk
ZBMavEOXCVzqX3zdyLYlYdlSo3QTLSUsAX/+MkqocLSJRnFyxItw2lPvy2uQ46bT8hFGcf0ZCdkx
6dMGHmXyVjPJm3pKNyl+KETE5J0q6FIW5R0R46JyAOwKMNU8RVljRbBubd6ojxHRqniL/eYlpCD5
fZf/t8hS/ydZCMoj6p+zEJ6/Rnn7H6fuW4Qny++eJPvv//WfWIT8jSyl/ea5KD+Vj5bp0XgzvPwr
C0H/jakQJhpYi1iaMmP4GwvB+o2ZkKW4VbbBqFENj/7KQjB/w6he030D5xBfh+L077EQfjm9sQzB
isTgGti0HOTUf9y3BqN13CFG1j0PNmnuzMvje9E/wTBHuQ0apNzydJqjWfsXhcOvQ9tfX1iVFT8N
bQM0hAxS1Qv7F4uNGfchKT7Brl/+9In8g4m0Y6gd/+dBG6/kK08v3iHUDf754yvFox3RCvBKnTLt
sL0nYVBQ4F9VwlxvjXkrTCXQFs9lmT86XfjkOR1w6rTo0xygID+VersXQpSLQZsQPOGI6XzoI+kt
qRBLZ9G7YCSl/1RN6CgIhGystU2JoacaLsY9aRYTQZfdxQZCykV6Msb40MCDlPWMybn4XPXhPc/s
hTlGUIxeiQnP6LgwwNh6hnwp8xk6bPyldiEjlfh2Q+odOKpl05+J9Dvh6vlA93Xq0Zr6SpAbNMfC
FZ8TvzuOhjgl0OFVEkbsY+efMCYKyI/OwnXd4Xgy+E/O0JwmMN/Qb4+xaR26Ir0qHcaUEr8adTiM
07RiZX62m3klbcwr3ZkqHxPAQT43PlGRtb+qJQTRHGmugavdlLz9WLtyPqSV2Ogq3I2OEEqo1kAf
9fynBNa54rcGurVz6h5qnnu9Q6pKHTSL2gp75t3AVhwqET92DPZIZZ/IXUj+b7wWKlVFjGjJ2QvL
ELKMd+voJmeN3sbp116JtDpb98AHaYagYGRe+oCj58adFbFOrAvHeMjydJcY8sugJbstatI1uQeb
cUCr5z5PNGYxvLQqqy4+RpvM+U5K3mRR9Q2zd+o9OP5BQoD5c/UR2SwXOTKxOXCOceUs2uQrQOB7
YoZfBDGcSblvLBhlmLigpj1JF+wyComFFKfcNw+5LU6RtA8J944u2gdMcekgGshozH+X6k4VqCKL
DoJyids7wsIqJaDFViFLx0mDKO/aJDt2+0QrHgMLZQlBpCEBnmkE/y3oN4xs9tswduD/j6BMw3qQ
4dY3jiPQam6SKCl3BU/bOHbHNHUOWm8t7Gw8a8WwsWJ3lwq5nqto2aJJGdJMIeBX/qQ5J8a5mc4o
ezYa4YPltGp8BAalu4hSNBKQCrPprH7SCuylem6ZrxwLM12N2byyC2RkeXCaCYMWU79OUT+FaOM7
LTkBJyPvmAlkai7qkYur+qtyvGsyKOZongx6w6q1DmOKMmd87nAX1PWeUMjwavvzCrseEO5hUQ7Z
rseXIowZxgx4iQTWzmtv7TzeXR0P5Cn60puUNFp9ybrsVX1ri5pKqSCmnFvqn4pZxRuEt76fUYmy
+ETGopNb20UmqUdPorN3Q2IfDNTafWTvstl9Bn47uaRWBsNEJj3lXXZ2Sv1RWyO5PaqVh7XtWimj
CB1c+x4gCW6o8DQbNEEJo6SoGJej1S8caE7E2O8KrgPkc9eqN2+UWxOcSzFO82FjqH4EcUkcyYeq
Mb99fLbEZG7iucOpkTysUFtpqUTi1i3LUR5SEsWquN4DDl1rke4EsQQphHYwa2aqcjs69k69p0nv
9iJqLi1hzDgjrOGAIt7StjGQexo0ZKw3+wQKrBvj+FwTeIHkpPA+DUa08apHDx0x/h9hf2nNaZUW
bK+o/gPuW0EwSiSxC86eS4kczxqB80yT7cFeRgPOu85qDOIvmfH/qDuv5TiObF2/yrxAKaoqy96c
C7RvNBogAVAkbioImvLe19Ofb7VGe5NNioyJc7H3iRiJCo2Acpkrl/kNO7sJ3Oe21f7sShtY+LCB
2U7LBABoV35s3eI+Nt27olF3lu9+dvXwWFfh2yoXAGl3sPLyIdSCPzlYYQSzmGKQSKN39sJwBYtu
EM2C5KT6bFebwOQdfR3WH+yE0IGmnZZmt+DOYaDDZpj4swmf9NR/axPy1UjxkPsV7rVB9NWLEE0y
o6+RftLgdizN8No4oLYK5J+z3DrWabRpiep6UX2w2nNECJEKqI1H9iTLvwKCHdT3sdutMliYdgh7
JHT2dYBwaNDe0xnejEO3GmCZFGyV1Ohvo26GupNAZsrUNjU+WyX8oX6C8qedIiLzInCLnrfjwcc2
eJqh9h+7pD0ImCPLWIFRf2vEy1mPU4rR8bVzW2bsA/Zu1paX8bigFmmP+qne5pO2D0c8EHLk+RsN
NQTUE8qCVxcgSUB4cc07v7OYPGYPVTyetWLeyaqM7yks34QeD6WlexCI534sHtzii6uQeopgl5Yc
P+54I6YLuVk9oisKgJr3UCX4NGtvNN97bO3otHjZW7NJmOmVD31i39nd/EprLUeCumpfNW0+p6P3
XCItcdN8Mfz+0SlYunyTPnupG+uuDs+eZe6WqIWwySjDr+6N2b6D3kQvE5lF+nChvxuy6uANGQRc
OsV294qXyIuealD8CqYN1cRpBmUxbadzxqSTQ/x2arN9MC272Q1ZMMs6hnTkP/ht+TGGsubG6cM0
oeYaeNuGLz3rcF0G79l2o40ZRxuvW26b4AsutJ/JAD77dnyIpnpnFDmZhPGhsNdF3xyWBpJE9lHH
jcbFmEXg2bWyj0mr9pKb1KB2ysZ9O7pIdaGEPefw4Z/AS4to8xqaHA6G9k0fhjsLv4y+jI70W3Y+
3evEIrqly24Klh1OB3QGKFUi7FiX+CWCFd209QG+0Mc+oYlbyfwl9aoPpDTZHG6t+zABR0gCNeQg
2XGXTz/Jd6DjcW/ibj58DFALYrZPskxO/T9TfPwj5eN/IwZa7Ev/ufpg4lrEnz9+/tfH4vO/nsrX
j+H3WGj56b+x0PofFrWCcpWDnMRfvIz/rkJ8hfAdWBuUlMyL79bfWGg8WAHxkTWblxRaINl/VyH6
HzqCNjAtFGRXZKOM/6QKuYbC+aZYHPi+Qsgf1WFHwITf1AJGCAJIj9HFdjzYkE3trTwUZx0Vv0Nr
+wVxYAgEHF4E9PY3VYj4NFwVB5RkaF4xdTAcQN9X3UsUlltweMpfwQ9uIu0xdmkBGxPOUFP9qA2Y
TC8NsNp0fpdZJdqqI9OGwWEyHKAuTatsOOQ50Oy8/w2A0r2Ghzto8zFvBIFueRBmUJ77/qUwmHSz
2s+CVQsZH8bG/Casy3Dr23O29wHzGdLaLanPsP2C/aW57+3e/LigXmJEabT2LQ63Ki49cmdUQrK2
XjuKwUhK96XDDhztkHnV1WFws69tpOZ9s+yJD7ifQYBeN8AJ1SHJw7cNqJnOyrbRxJFfiD+U32X3
cRTCeekPbfmps6catVrnwfXCuzITn7i4rek3nns/NOlj0qEvMfOGmrIcUsbpduffuX5zVhQlygyO
QZ28Gj6YbHT1yxpBYKwEpkl/5/oMmNOqumFouOs3voFcjK6nrzg7a6vFsp5N4er5FXIKy3zv1TXp
FlUHkGkhqxefFhP221h0d3XlkE3Hn9Oc87sZ6R674XFRZCqRVuOfrgfvAqiUFtLCB2rDPRYBJ7i0
WEZ3yHTlY7FXNlMD6fA6RvaiWuNThZBBLnq8ovsaJRbQDzraQYjmA1MDN4jylW+AMirxoUBMOK9s
7WZY8IMIEUHQgUAyKIyYRKnbLoH2aCXZJnQAIiQpDg2KUYb0lo0cKZC8ghjbhl9pAYOQfK2z+jNS
VfdBgy7Qsigxu+XBHTrWmP6AwotCX0OevDdR7/dQQTGYj+j9XerLjB31OBftxxuQE9lNJd7Ewcxv
LXvwWUxWEuZDqFQeu56lFaXMlPH1sRvV7ujBr5yhQtAQII/ZNuk5fEe9FK2xK0Kh3RQFfQDR8I6r
YNfrlFC6rj0nCdCtKAoFf8fVy2XtpXRH7RET8wsqCImTIu0+CnjLj8vHvC4HxKpixrOtzAZReB9a
Rx0g/B77dmj22hDemUML6GUM7nISgF1KzAOzguYbESZe210g8w+0FJA1qme7e7S78pgnaOykxiYE
6NI6t5Vl7kdnftc2LfASLwIFBKeqye7VhCJIUKJjGmQxlDFtecoMa1U3tbVOrZmmt9e5u9FBkK9I
GXiUVQhFybI2VRRy7SpPbue4PSfm4q4cv13zRTNKymo+4naAzC+GSWH2aI/mLsx5K5RoLViN7CUD
3tJNn6bJPs3j/LYKeebMydDpogVTZHO19rP+0S/o0ts4NGyD+UPlFMumaRfjRnfC9jzL3zrTOzvK
zPdwzxypuS3QGN6coJESo8PADKawna1rZp+65Zz4rEu7Smf2pbaqFgO5/oEfMqP8RRZ0WCPMhOlE
GTAtzUDLlgTfLFRfaKYwe7DL1bRYhzBYil0WL9Um6UDwGrF20w32cwtsoIsZ7yWZu61UeDv4YjWL
pJdmoJ+Zt4gzRY77Puw1fimVNtMCJqqDOXeboK8emhQK89pDfX4obzoQLmUC4NhhcnuTdtnJiD7k
TqKvVGqwVBCiANNePoZWx0MCdiiC6Z2eozM6au+Dhu1QKe4dSsfNkHS3yzLc5eWs81K4Y7csH+kC
7CLVH5C5BZFhRu0q87BAHAK4x/pDOGhvUj9/sAtyIr2HJGukOy9Xq0LrnhpbnQ3XeKMvgDl09bVW
xVNnodKDOvW8qkfkamhEhFqG3wQTGZUyX11QCHRp2hOWnjTb3poj/4knazMqxnO9JFuzVQwQk5d2
JHaOKIc6RXA7tuWN0cFwjwdggEW+cQoiR56FD7Yfb4cCLKCKwEEYgAlSs3xfWdO7uQIZ0Dl4ucwE
Bs6KLE4+xzotbvRexgR7n9nmvJvcD4Ve3ZYCtSy7EC0H85iBlOmEEaRF3nPX5uSaEXr3bW+/XaoQ
yfYvHj4i1Ho8Z6x/MpR7lGlokPKRPeetnSw0FQJCWtmp+zxGJR6D0xhMDiOG44DlBxIlpRH/WYho
djxyxIfKOc+5cwZXZHl87gutx9azG7cDYufBPFSUNin6ZhDcH1xz3NIc1W5a3X2iO8eYn0oepBJU
n/KxSqMX10xe5wxudYvQiMY38Qmrtfecds+BG6SAwqPP+Fo6kNWj12pGC831ThfIXbMMFWed8ZJF
xalIOShdj36dVScvYXC0QbReruxgjLZt64DtAO06iaJ1PKl2n4BRgu+JHlKTvBjwSMR05t4PnXLt
me/s0Ibcg7mD4U5v8X92Gt9e6QXxeOnVeUIkxS7tI8dVx3zE2epB/jDZzgiA7IlTJbqJQ0S2vCF+
nlyO9KErkb5B/GKoZzq2IF1jdKq8HuGJOOB4WlB0uJz2FcwrcK/oFUVfh4jXNUzBk2nmgBWsNTMj
ZA/8Z2/oKZCyA6nOU1qxtxYbSCHaJgNtrQqB2sJbg1JOm+RzwssLaIdBd9G2VoE3ZWLGr3VfvMjg
aUw8/O5IEXQV0dQIu9s67fZDfTd3pCrxOZySe6dDtqMsH3LpVo3j9DXIbcruntFGA+UTSd3PqV8+
DCWamn79McG7EKFAIsAygDa74JXtAUBUcm7rzlyP8oMoUGHcUT5cUDhDbxxN036M/TeFhVOHWXmE
Ak/fGdW8MFWL1Kb0/A8qnkq0i/D/zYbTold4ifR3ZMoUVoqOQes1p7Y3t4kqHzQjO8UL+kxukTyW
OToEMdokK7cx0bDrbysiNHQ55ArwpQEdO5S8rLqV851ThOb7sDI0YbaNwHg1bGPC6HPbRV8rp7/L
UROxAmObKu2T6cnGDgHIT433Wibgv8xN6qR4gpIaXdAHREFiaTw/QatCgma4ixdWqTMT49wi36G6
GbH8eCNum70EffGgbIOOMDlAXbyxKtyCjHuAOuhtg74L2l1TVmdTK95WDifO4kbVJpxpRsfDbpp7
okehb7JKm7ezfz92qjuawBBXfXJa2uKxNGoN8MuympeR3mNKDEoGa+VFkfxDma8Y+vud9jmBp+b2
KJ5xwQSndGBkRiBuQEjvJZ3aDGP2NsyKZ3SYeRXjnVkXL/nyNgmQGlwWOh8F5iFteop62BpeWVrb
tixrxA/bJ69aDki9eIcRq9Lei3HQdbVjnKDFXKhtNGpHMtB3qYnHZA2UpV9CwNd2Z940uTvsof98
Uslyl/l+vzGC4RzmVXtLrjiZ/K1KWNz9xBTP0PyPfejT32euN7Xx47Gds1d7Nt5kpgmyk2Qss4PP
+PFkuCl6rYMrSqMgReI9ZFQtJx2xT0Yq2k2PRMrN+ABWuwOcxm60ykMeM/8cgo6MPhqllZ+Cqrde
IR7zZSdSpbxxXzDJ+R2l7aoEEviGbUK9xxDOc5R+LV1rBi10+r7RVgGPirWPTG85uh3FXmtsXBlT
QD90MglRRp09uBP5kaCQUrs7vnFdBNApPZ+iAFXAb8rZn4xuzKtZ/r/vjNrHA+1iWNfq7L7jNJ1d
9nDWhz+bcvyzWcLPjjv7eC3hxtG4m1TcQPz0qY9Arab9+zgIQiiv4cd5GLH/Lv2tNcpMizBeuea0
9vp2v3Sc4zFZRN8nL7ZVM6iXxKQFaYoOHaox+BQhbjX9Zg7104exsNhmcgc9ErWD7+s5DOo828go
Xcw43C5C3ql072AQ09cNPmkOe34J7EcnBh5q5Q8F2Ou6iY6EDjRKnFs9mFeC30hrjsp0Yp6MiZpj
o5V5sQSKvfL9FEBy0sqbyu8fel0dQnQDBhVWv3kS44qrevkslmIq6TFXc+gPfP8k4zDH+rAkGkZg
CnSIr79bIMKvBueoZc4bV2P0DTxhBnjIMlbah1+viiu80b+vDtKI3i6dh4uLzzfNAi9uu9rvI201
aR3utMGx0tRvfAWltP5mYni5hKtIWUxXWhvXjgpzX82wtxCvFoXDrLHOg64d24GY+utHQf/ixytx
CQvsiDJ5nd4VBxwFupxgmASoNVEzz9P8zrCfy3n6gOj33ZLBBWdkaTHmw4RLQrqJu1pW46fmocWZ
1n5+Y2Ssh0xcbCNcmFoXOQe3xvstCh6zud6xg0hnm+izlllvKoOFDknpNjK7lVzBIfvFjwQMD6wT
F0My1Y76Te+mX7P2vtfthwhoqdvpiO6NyX3hBEwWOdUTaIskLs526alrOJDegzAD7ttC2EAU6KZw
0aqcmvqg+3DhsBxzoJvAuUoiZFuNr9ojEOKVZDdS+jt68s4o7ujsPzpBtKzgRcIpAe6wKof8vu09
igeZ09SP85B+DcPoazEjIJkFp8LqoO94h/TL6A13l0YNkN93NLVrDozgyVXowA0KGTp3fk6pp+P+
fQTSv/Ipb6fZ3XocEhg43Fp9/RgGlAWpdnSU2uUKBrZgQxy0H8OgWDldSZs5xJdMqOAQLV5ar3qw
R++Q+0xgR+dcWbzaLiofAcMBKiS82FknB3b6wGRw51ka3RZjwfAiCs/lUj/6jJduIg8ds95jetV3
6PkdZaA4IpSuQesdFUpN6QCkKycH5sCIaFs09+303u+dYIX1oOe+G5P0SfZAJ95gjjOfYy+9patM
GZvzkFDYHoOBGhOHubo4LTUfKMhRakVqbUxBFSUoDGslcBYrY2qGZV2Zb6K+Ftmo+n1Y93dRpX0p
JoBmXTg/WxaULaO/M63kdsA7Dv2EQ5cs76ol/hxpKMh2iH7F3tlS4WtAGj/EANE6zgUfl7iVKr9S
yH9EN9gK/sx7Flqt+rugpdveVBpEzPYUMoEXtgiCqydGzR4VMFKmEfhpq6MLEfXuUzrAK0nAxQzJ
K+Np4L2YpsFnoKCKS5QJovoIwa+igZI9CBU7bYMnBBX2qDXS8Q85QOwdcIjxpnHcp8Tgx/AoRBI8
J6LqNhUkpWs+CGxaGDhNHX/uKU284qXXu5c4b941uqDpgBLZCKFcqHll7Z7nMHk1J8gfk0H9UyJh
q1c0DaIzEiXPmYWkv4mIyCV8/M80xv9/0gYRdYR/7os/dv96FxefwONcOuNd9OVfO8yAP36Oiy/t
dzgd+T1/d8gNEDc2akaIF9g6lrHf4XRwn1IAXBX0TwMvqv/G6SicfEwPD1rH4bhAwei/O+TmH7j1
8puQEAHLg0fOf9IhNy8WDN+cSYB+LZhWBoo3nExiMvD9oRv7Y60xA0RJFCJwbOBPXSGRDYJOn52d
LTbks38YQOuN5rCWP8kjPWwafM3aAd4/VFB2YmRUBRtI82krOZH8qNvg00q/QR+cHWwleJPuAdLx
IVJv5cfEBfuiFdrYb+RHFvL3IqBNlAEzhHI3RGSJjH73ZkM8LE/x3AEjcg9ipFvgnCm0OBGIFU43
stcAI/dyF4kCQoDYPRhEOWMTNqmJiK/cJOXTRA9LTGVRlTvJ/XlL8opE+rno0S+ukZpGuE+nzzrh
UgGE6FU4lFKLDm2zn11nh+LsDmvf+Ubxe90aNU3wkf4MzIE3+0YuqOnmG80qTmaZvgrCVtQJ0vF+
TKu3Cbok0QhdwI92Ib9DfiFc10PkdvBDy1NRFKuO0CCM9UkBquVu5IUO4MblZ4VoOLnWWW5eOKUW
AQeZypNQjiq+nSguTxC/hTqXaMnJgDpQdmshvNehfYgRRnPwSXdC2IBcvXHvL0oqADIhkwDTRSrJ
ywDQZyeNhoFgfSUt1EvaYnyroB0PRdusBFEqTKvC4g2Df5X/vwBYGnr7UtW3MWc95fDOhEMonAgd
7mEDEBRBzDfO0K+t1N7Z+UYR4MuWG4LFaqASIy2ZkWeTPxmqnOPk2WAwDo9QGGFeMjDx/SLsxmXm
P+r5RFjiGRXy0OjmysO7CGaKOnoN8wV5ThtQsqi4jOlwP0HNd+D4Qd9v7S/yA4WmdmZ0EbVTfJ/Z
sM4GK1RIufIoBZD3AQwoBi2XR5efttAhrOuOZ1M7wYXKKzEg7/aw7uol+qqbyCOjhZHP9iGEfety
r/EEP0xezVBupcN4eThUKwZe4cyHl3civ0NWG9YLYghwlttboIdzEm/0SHDZdyJZqHh1svdkfwr3
QVa+IGgLCNvyRRrdf1LsVXmXFQrD3YgGOOr08oUhQq9rjx5HTkbB+3WX9CS7TzQH5h4XhIqeCptT
RClEdE8eTW6h1LyNwyaZWEDOzIFMGayx6ZcPgzU/hvrbWH8r15PfKbFBlPdGHos5wUekX3dyDQMt
q2UEs77Ty+lWXgyQcLZ1t/4mEP+sovsR9WdZFvUP7Qadqda1NFuP/XVmhJCMNeDEuTHvF9Ugpw1t
Votf5c4jEaNtGu9A+Xz4C/venZBlx4RslzQW4H8k2dEpx0blvaQfKDyiu23tcD1OT/6kzh70AvlK
v77xq4pAou93962+j75VNQzUwdy3mdXvZXsKYzSetL9G3f8oC+Jd1QN/Xcdi8kdxw5xWmd9fB7Zk
NNRTkV78BKfkY4zjhkTjFCcP0PwdDPCJMZQsdfn+8sZydriZEPSIAsI4ryDSCp1YSMppos73wp5u
WuSs5xET6GInpFINt1Iv2uLMAgswfB5KtQr14VH69qNDvOyzCzk+ywO8qMKtBFh4mQdZp50dfPRA
Z8v2Emi1qbFOYSzXEHlT/xB3KTOt5r052vtwsdDLJ80SvYq/t5HctzeS9yPnIGuy85dDUm5l1wXp
idnPPJqPEoukiS3xQpqwCIB/0Rt7jb/2ScKdAURcQo4pRHUhYAndVWiw+JY81NaO5Oss9Py4MLDa
jX6zGq76Ej98pavVAIX+36tYXq28HylZJMrW7GnRko0s+/DrBfizjWOzyIVp49gkKt8vDBrii1OU
2B3LeS7HTYjsnEQ5XOQ2v77UxbrvKtWwgBbrDrhkF8rs1SJskoqRn2MmayEVyUH+d44Q4pwsx50s
NTna5PiWUJOOwTqUfulbuTs5JOXApBo+JwRCwf7LMYQII6TQg7wfufEWRV95XwmbVeTG5BiqWaby
Hi9nAsolnjIhNp9dJFyEjCcHmgiaXMJpiVA6AmdS34mOSsBp/uv3cGkv/fgeQA2j9I1vnXmlYWQg
hVIUnpGs23bruu5HHZp0DjlWTvJ40Fd9+AUNuZ3crBaKSUxxmlkIv76Ln314z7JRkxWfQtAA3394
Q/W16npbDK5I4FhrcvLLcQTU4zfL+kejJKKcR8LKOsNFytSvroUlTxIhPpVcVE8k62PKvOv2ltGv
S1QwLqc/GY/s4HkKfrPs3Ku20mVXYWIJUJuOJK/8qq3ELI/5c8myW4QtAStwK+Ehy/2D/NkoZzXS
bc68bqNGjTFxfioZOMlqk7RR6ltZl3KwyDEp54ekxL2l9hPgclmvoXQzCF1CYaHqO4mWgBwganLP
Ep4WosoCYkuWowR5ucYyksIR4iKHWlMYqFOkdkmBKcjdJWTBtdMSFCrJiuSkl1ZoZbItSXKEaC59
ucagi4CrJXcZbYEcPLUgHeRaki6qEpyhzhrmcNOSh7k/a4N1FA62rCnhrP56PV3jSuQ1Ox7NLchK
HtalInD4Ldgm1ZhbYn/O7iYfM41ktzBJRWAC7PVFb0BuU+J8E3LaQnFk50r6EHOvv76TH/TM/roT
z4CqxWI1BK/07Z1YdRCjFOsk67qgkWUau6xDj6I8+tEMTXWPWudZMgDZcnJDsvhRRzm5JKMSOBoS
bGGzScIkSZHiLiWZScr61MAp/fXd/uRkdoiJCuVbYELedVCEU+nU/sTNzkQBHw9ic3yS5NvVik1W
/CYPsOUE+T70sAdxkYNRKRH/usWaRpmFzDehpyQH5mu9CSv72EbV2S/vRUtFij9RW26hIsmXARx9
yioOa2qrPoaDWa6pJQ9d6p+X3Du3ZnavaWojGg0SbysG+rDS0RRDmK3G7BwOmpv5a7jDUuQZjO8k
ucr0aaU6dGY56iX5kvpEGNKyXgOjOIk0lk166uvqLGEbXAfulg7DdIW+rUUbzDhotnZIRXJJD73f
tGl/soDkRPQYXmDPSRP1qntaMjg37Y63dKkjZ3Ba8DfTZZOO7lmydz8mOkvmzpkRsxlzRBtkC2sK
dadUkNoc2RS5fxVKGsLmqLfnCM3Ld+2q979eQT9mDQ5jDE5wTlZdp3H+/XIfGiK3F84J+SsFSdi8
jxt/E4qHBWT0SyWghdvLJf+jDtE/Ih7JSv9L9PX//L+wu+R2/us3/S+Rj5X9+c8toudHWkRNGBf/
YhYHfPL7tpD87N9tIesP2YYIGILCU9CxOBL/Bk7afxAGLCb9ijwd3CTf82/gpPcHwyqU8ThOiRS2
4ij7Gzjpita1qYs24kUg+z9qC8mB/G2YQGURyVBlsxkBCXrX1CYNZtcYFmaAyuKwNRl7zt5vj+Xf
XOLquHAQ+vTVyCXIru+8MkKmYx2TczKXp5c9/sar8XqP/PVASF3oju345vWO7rQhDTtdDxAscVZF
cV9y+pQgxkGaofT1JDpu33z3n1Skl3HR9Sukq2YgVqrLKOYq6/Dxraj1haaDNwy39k2pZ7cl1UqK
wUUdzLu6SFexgrkCQcKK0mMMq6Wbrf0cqr287HnAQa5Kb3TNefz1nf3sVRguc09Ptwmel4bgN3Mu
I7GYFi5TsC4j7W2lsn0EhlJYAKF868bDgGX6TUA1JLP/4WV8c82rBNAyQ1jdKOnwvocNMn4rcX4D
sFLMa6GhVR2YngJ9pj5BmAu98Mn/zSn7swX97UNfxcjOo6fY1Dx0BTU+Qe88stL9r9/rD2m9rDFx
c2bruAyWr9cYuNeh9MKOLx6UD4tevBSetRdt9TQ5+8N8cHLrbnD627ZLwLrCJQFo6Ra/SX5+pkjq
AHEA/6PjXMsx9v1p0Fh2j9hBE6xh/HXjsk6neY32Oyp9UNMK/wSqE3G5mxkxqcT2WQCko/O7Ovee
o7a7//UrUXJQXn93dKpw/oXAroME+P5m8MLB2XjIg7Uab/GEWGVTvvdBDaegWBAVRAcHQpWLp6Xu
PSOssUZPECjciFmkdfQZh3T1tF7C6Qxq5uhFMC0hzxQ1AgjQdhL2rJ4wbq+625S+6TwsW0vDnxFd
hiTeDP28/vXT/JDhygdmK5MXOIhlgBv4/mnqpiocKyqDdYfvMNEbbHcCHSXcWGgy5PWwq6ISKhk5
eACs2LLvEM/Zz/6HqLVXv74VCR7X7xWuLtktDX3Lca4qSIzU2cBjEaxxVNInhBaghflN/lCVjPwA
jSk4U9Fv1rf1s03sUa4yvrboZ19Pr1XoGUHTJWxi/enCn2S+uIzxsRZI7DJu80VhvfjeqJOVnsAq
odyo4WNBezlJRBPuoz9rJ3P2T72QlvpwK5tf7GW0eFlPLqDXFIqbf18uaMLGq1k5j2qG+zpPOy+h
bCtBqFc1FKaFhs28Fm0gs8YiGqqPvfQb7mu2f9eTURcX3R9eNkrDNC3QZ/8hG1wiz0u1zvXXToBF
rYV7nH9cMox71Is5DbcZ1LBheXDaALsWB8EOBrLAKUMqiWLut/HUH4Zy2M70POBwCo3QzxN4wtaN
VsYfpgnyG1a1ld2txum+ZmHDGwCRMWyF4LjU8PSMYRsk48Zt8n3hDtusUcRsZ78g1zhjsyNeEOJV
5aL+kVXICPT1jYkx2mQOm0nBrYUjJzRgm+8lL1wHBt4mPVKpqGjCwR0x/4xc9Cn15OjCMZxqew8+
Bs+fLdog+8gfzyrSzhj1YQlc3wutT0fHzPkQPjVRdQu5aktEOugoxPj4QFkgH6cZiWhIkykcYkf1
qBDAOaWU8t1hE7AbStjLmZp3SEFs5NYcqLj9GO5GNHNRPVn1iH2ayDh2EVjPdedkH+q5u8XZa5eY
7WFU2rZtp10dU35HyXGZzKNIPAUerofzg67Mvbz5jr6kEEORVNiaVnycGrgCEF9NDCKE6Knxq8So
xjcb3DjvKCTvSKPpPUY7rwOZiKBL2Wa7MQ+f5qb8yAG2mVqTE9nFjxB/NRMR1tTy3uVwNsXtwW3D
twF6CtZTXbXb3AHZumCsUeG9kURvmiJ7CPEJd9to5YNM1PDXwj/53vO0g0O8cibM59wHD7aVkBvL
MAYZhwOnrvYBXVXffLYVtGZ81hI5IW3uG8CSQ/6EB2WPdesOo6EUCbuBGCnxsnS+RnxdOYTki9fZ
PakkDM+NVb9AWH/KomZfAWKOC6gBLBHIHccptPZCzdSafgstYk2esKdl4sCsZaKS6E96zFYkEGOo
REVE0qCN420Wa9umgCrI5cphwX0UWCq/zY0YYjTZ2vJh7XmPKfVl7hYPcjHXhseaQdB1cHHnTQwh
b4rDQJTjEEhfAfg8gPxgGYNF6hDHXQ4RMiRNz5iiB/YPfDhBitGHJWr6p6Rw9kgorgZ3QsOKHCLW
USm3b5tx5WXRji7yhlpoHyK3acHDz1qm9EW+pw+3E3mC/mvejttRw0cuwe0NqDgE8jnXtgl+tukA
t/5R/o098L35JFPbH5QfbIEOr23beW6zaIPNI0A9zb3Nx2zroSgIvmGT5OjtuwDNuaWqh8SOd2lu
tIcWkrt+gRDCWgbOrHUs0GHZt+nKQTCuzo9GuFx+SqRODew9db7FwkfMIJnG87x2K19maCsbvIWt
eP5kNYfTJrDkQvC4eaMea6y0oPRirhVCNy9Gci24n17GcamWVc5flUOUceZdARA3TceV+GULQ94w
+22p09UXUVr+6vFekjUrUokxEGDhw2c2DFwIhKM1QtxM93qI4UOibaeBhBYXwiFyvRuh8Rsma0vf
Tbp7bMKvVEPHdF7WI64v4wRhncXcOfHRJhiNef7Q6PiCgT3jTrKIU9YMH8XpzkKoV7dY/+YTQBHE
YhPg0uMGr8Cd5BBpmK6MJv4AhZeGLjcJptAKbgOCwpDne4G+dOm8M/nN2KusGvvDr89jSR+vjwjf
MT0b8Szcga6TLqhcDv1D018rr7l3IamGxbTrbfM3R7C6bmVKBuLDiwM4+Zfv/fcZCLjTrKpBz2Go
Z8M+YYbJEzY47ED7fpDYRptzpaOOHOMBDuthLeqmZYBTEauCYbBH6imU6aWFtzmB+UenQLeDP9WQ
voTGU2cgflk19/hlOV73p0uTUBBVCSnkr9+X8bMExudZyJQ9SjIlfapvipBOJVGRB55Pez/BTvxe
6OstPAJDlIUWAhmEUlShMW9Vx4k/NfDrYfHBcPrXRZnA89j4CcR7SGTUb7/Jrn6a6KHsYV6SaMO5
ZELf3J1pZ2OmMoyc5pFooXXQ0bqVVSyvU7fsOijzC4BeBcTY9SAajTXjtG5Vu9ZeBgi/flM/XVnf
3MrVi5qGXEOSjFux1XR2a8zsI3i0Ses+/fo6P/S8WFouWFgG3ohNscKu6oYhq2PN7JTPvDb7gMbt
Hepvm7KxMD9H6MDDZZZ9VwzBxnXndU9Ey5cePghGT8295WtbOTb8oLmIdTe+fwrL+7IetnlPiIAd
/uu7/VmVQy5mIFgHjJJ/uHotTjg3GdY1KDuUbGmUHkTZodU4YJ75cqD4wSNiJi/LH6ku4OGslSV9
I0ExJ9/49d1ct3Avr04Ztsupq9uwK79fzFriqqiedH+dGy9TG21EQkOqGHGhyorfdRZ+Ur/TJ1ag
igyLdPxaEUyrLLdMYXCuzeSQ92rjJOY6Cbx1ZcKUr0hrupdfP54SPu51eOOSPm7Z9JfwB7l625nT
THmH6Oq6sshIOBR7tqrXhNsYxXdsdRMY6iPddBfdSPlPpKkhXXWRkZEGczCme1kyLdi+/GjhKTmr
cTNbLA8cv4R46jiANfxonaDuqqLukEL7n5iYLPG0rUp918MMr0eUC+oSg6/VxI/n07Ah5dphPXLn
OUA2HH+3vIbYz1S59jihkpDULdz8ZDV4/ilO1Z0X2ccOwOBFGKVFc5WWrIUUQA4Twh1s/LV1fANT
JI772x7VG6+L3hJ/9Iy+f7Yq/X6d4q8pcMSJfD6JNl2l9h1nI2PrG+X1G4iLG+lfyIEue0Iy8J5/
h5LhrUS4KqNUKMI7DQI8ErFG391bMyuUGkCM0Qx92XlUcrLzMFXh5G/uNXIqrcJf3E9R+UVog5yX
c68tge4T6hcUP1DmRQpjU3TJMYwQBmWvKto4Fqr+2iudxXvmCzuh1tvxsktxqndwbB1i1BuQN5H8
2ajHVYCB4zBsigEVApL4SNfeeimaJAbqhmN41FAj6HDfhfx76wR7u0pu5biZG+sYmC9xHbxlsLAJ
b6iUbtFrQdeE1136pxbAajB4J5WEh2y6Q+QASu+w7cDBGn0IwgJTYVpCFR0xVHxwpHia3WRPO201
i8Y/nzdYupXk0NHwUUsfnWzYhtQoKHOv3DLctJ0PChe7eRDtI4p48iWGrr7XYRj78wQtcltVVAv8
ghj5kiK/lT6T8h/tnhbBpO7G9kXZokPCgnJDRiKUEmm0g4N4jIbXZKy2ORLlAydrbK8sn6pCR1yN
vMdMUSFx22PufHKKF/6XkGjZS7jriwoHBIR+u3nXZ9na6DMUSQ8tORWOx6BKdzHxCvWuT6KU5CBW
2GrT2g/d54DqOPApJIr5LLfpc/ZaKUkQGiKyAUIfxOtCAtogWuJMZxsYs/Ok+vKUNJR47Ytj2Kt6
zB+kj+oFJL72CClJHcd8AMwVHRUOqtK7QLnkzYJEZljSlqHlUtrpm4I2jHR7IV/8X/bOa9d1ZEnT
rzLoezXkDTA9F5n0pEjRSKJ4I0hb3nv39P2F9jlzaldVV6EvBhhgZvklkck0Yf6IjIzAsOweKE94
KZO45cIy0NT9/CHAtjReq/p7OwL3118UpKXKL85Codvmi8x237xTD0t4TgDIvnN1361t8AZt1Mt7
58xxs079RgFWSkSRXufWrqsqNp2kHdqQt+lC/E1zj3922fLL1y1nKJnmEsu1ZoEwjyoXgPYze6/C
T/nW+2sh90fvHVsoxGCzL0alLIIhf+dSYYuOPJXvBpbWspSK1bKvv4xq/U7d1ZIlpCZ4Y71dpq0W
Pa6/bcm0dal1kr/ux++35XEeUroHz12bzSfkuzgyfwM9juVz+VKukbKITIbmFVtnvKyT+hs/0v72
NzCHkwC/l+viqSTuk4MwbcJJfz/myqFTOhxKS+rZNjZe6dN5K7L+Xoi3XyX7N2V5m2SAOk/Eo8ax
rLjUIHkVSmZVk9wcsyeG571xizgfn7yPhJM/kFy1qkco2osK0I/V05J0IaXXc9okr/i7c6dMLjXQ
K+2n//qc9YbH7e/92nFTvCnjiD+wFGy2a+/5vlLJliPu75tzaxOiLpYYOWDN0wnmIh9S5Y1BSLBS
u/rkzPSdwxQdMtS0OffUfpM9i6xmT46fHfdbR4pbEk7oHan4e9ziksAVcW1Ra/GxTK6w5/7yDDtN
tlwPeNqPcsjs9lTVa7nobFvGc5uWViXnuKPqxpqzeRxV/ej7ajnctEnA1Gx+wkPlTdUfBPR6//BP
zeC13YblRietkmDpdUC2U0urfml2t89ddm1Yh9o6JgC/d5ND223QN1uMP9iIpIou/FLaskXo3a6Q
/AG3RnWcEK1qiAX3OpE6hpxpT+L6Xg+CwCnStTTEu7HDMl1X2untcSyqexLMYXQ3Nx+niUAnh5dT
r9+mpctq/n5xtHrbxm30Tm+lDolx8UkhQCQi4LosJY3bdbIHykluq9JjnB6bIPHa+a6W51Kw3y6H
txqJWTqS583ZrK6cFzmPZ5zLMpFO3nPwPGE9rzfeuH3oEcVFhU40vLgTqpThe+L7qtEPcdxdl8vk
TA1wdFCNoqVHSvKVqp10SzfwWceUdSfnF/m6Kci8vZyt95tj5niLdhQ8EC68kiS+dqg75NDD/Vr1
3ji9ak2QKeU2X8vRvYFiOa280+ZpbS/LRDRI69TqS2xn63Ynbd4hWHVe+rat6PqJPLHyqM7GoZwV
8VzERuBybN3wrZx3juiSzorcWI0XwalL1bxShu2OgS4g4F2KxQfSbHUGHF/Ruy3Dv+6C1nNWXpVJ
YbXeqA36svRJ9s/2tATz7g6P6X1ZGqjO+cns1ZuZJG07UGtv2V6Mn6Rk7zxtySR2PUFb9TG+k9bT
eK/7t9pSj3cbq9YmxRcm8qWR7dr1dFMOKrclWcLvYW1HOVOEI2d2vNXVELfSBvUkBl/jcolO5du0
juNi9bz3iTQwHod13lxLmR+OfXPIZLLellWTDGCn9y6+3VqDM2d2S6+1c622k3qDVHa3DfHd49Gb
XC5MYytrtve9OudJDs2nRdUk8S+Jb+AJEY+v7dmLnNBf9xHqvPoiRUNzi3pfmuQ20Xeybt2fT3Lp
IV6P+EdP6MVmyz5Wal7nXjTX1GnGunofo0vpNpXMTZQS8Gr7KkcwgNVcxY6hJ1Y9fs/geq2uOO1/
6S5/CExZk8+tXblEl3tp0K6/gC4Vb7Xv1dob3AKEoJBhvfTm7LH4x4m/mnyqF2uzr5FIqwF6rZPx
D+Nt83n+jQH3JzK2XW5hUHGyDPj8+33AGw7s/Zuz5Ea7Q6q+d4NE0VuiThFEBJaJO+mv9cfvD9Hh
IJD6iFiEtVr9T44DlonAftWI0zQeG/i3ujUFcK5YoHJTgFWJs1GkPTs671L1b/TJtwjjL14QdrTJ
3dOmkmCTbRJy9/yiu96cQ2s268+WcSJf/+d9pugILkSc5uLF2X7KNl5Soia3Ra08WTU2AVZlsF6R
PZHSIuIp4gzWz9n4/3EKb1LFz//j336Q3+R2eSfz5fp4+OUISgvg8F/HKaST6eQPl/8zNKH279WK
5GACflSBPbLM/wxN4C3QSZMAAwIGG63fZpYl/oDzLYAIaK/BzhR88JvQBBqklAxWK8zECdX/9T9/
CV3+WT/9zyua1v/IUA2OyxI4WQWtdThX8yuV3bB9OBPXocLyneNSz+mnXe1dao9kXL96pcPO6Dzy
xv6+1IfK1ms3tg6ZQzib3uJQdn1VIhSsGtU4KlcrPUnbvnXIVl4/DC/LhtO+kBOjfEk6TQKXGtRJ
qX0AReQU371vXgWjan1ae8ty86LGZDXd1pvmppqXSx0ylgNpN+VoVcOZ9rpMO+NmWKbIwmnnrrck
fKrdKTp0eqtL/dn+6Xn4P0Df/2W0zv+NQTYtvGB/RbySHdm8X2+T2/p+/ZWOufOfdFylGDNOrVa5
RSgJbhm8Gv+i43K52sE10cJlWycO518hNq1/Jx1Lvfa/M5fx1r/ouI6EI3MZcdKE7hDm+t+g4+8R
3F+lJUKSU/EEuuAAxW38Kx0Dvk/76pvyguUNec7Jzr/hZI4cIwWQu+u3Wb8n1RL5bB734Z1TtJ/l
Pf1wmnL3OToXqlRUyYxb2QFTr3u9jh/Vjr5TWoWKQpXl2a1e3jgn2NkYE1yHxwCtT/ToPbnj/WDL
C/P8o1/3F8dmDgW1Lax2a0edTv/+aZD75oQDghQd29Icr4y55u/O7pF89i2Ls09G542zgHzhr86e
WvcnCpqQbP25M99nTveUruyXlNLDGLdEe43jgvQ4uz1oa2Ncakf7TsaeGmXGPrdHt9y8ees76qhe
scrLk2pvPv3Dh+P2x6t3eDb7FH8JHxQTa64/Eeco9zWqy+8eXqlJ0qjW2jxUnz+DFf4f5yXOw/w9
L6nJhdOMu/n+/Vtm+t76L2bCLqameYWAA9hKIj3+yUzwWZWjAxKUVq1Xibr9LTN1CDPFuMS6rGLP
woL/YibsTTnZWAYd8c5/K16NlNt/MGUbbQmMa9TK5aZohl+56Uk6gtXhNq4a+VFF3aLIskT1Ajty
k4w9V0WODOOqP8pdquiopolbRB+VfFR3rVxzZGdZtFZ72w56SQ8Ho8qSl0p6tsevtZJ/57w3mhNv
YZ6cm/e0NuHLJMuHzdaTdbJL7s5eR/j3dFk5lNpQDWOWeoM4GAZeOhg4abpXexU7g42O07sy8rtq
qEJem+3V4GUc1aI7c9LYcdKBH//NplGl84fNFqoB/2Zu6r9zbdT2N062P1Y1w6eUiPLzh/HWgH8+
G0xN2ctzf9bNZ0beLSK/qOqrcntJkUfWUk2tZKeCUHvhiPxnmlRG6sfcvRndpJe4axXl3Tg2ctd+
qSjJ5r2DGoUHNWzpxM3OKlP2j7Mqcn+vpiop63xQU/5HLc15j5o+Skre2b1e27ipXq83T9xplNg7
9dJ20C8rj480li76sdlUw7PxY6kXC9/PFycVjtpqUtFjtdR9z1+pNJ1tlT9gauNZGGIVqKeK2+ad
IQ6WlnJi6jmpmR//3TbEN4DpVyHO1EpRELAthCyne3/rrql/yq8SkrxqdI+qo4qimBn0Ik71YuZv
9GCvunz7LCtpx9eqaufF4K7LuluQ4JXkJ0lu5DmGpTq5ZGJSC6EPZ7GHQraKsUMdRZcj3kyCY3QU
JCsLsFVjPYgXO+13I1wTKlsq9eAdiLiksvnKKume6rlZkiT2HAruaBsVoZJkrUOvqZIfL9VrGnW1
duvGS5MbUd8U8Xf6aiwznIv6bV3MvVs2dgk7yuqkLqrf9+J4sTScGYvpPxVrHAS8PFaTvyNWdOmf
cTLKuVlGPbc4HvfrlLZKlLn6TimHBuk2hQoVQxVKJXeC9VBVTRUplbeCsyrrl9FSg8h1z6oOSZP2
3iimmd2LrIvbgemZM98vtio/M4lUDFFRXdvsLstanZW71ck0ijKUK7OzVBeHqSwaChHSRUrE/adK
4ziCkGlnraYcII6XCsJm9QZ+2NdvNTuy6FWd+0ZRIHiSj/7owKWteQJ/D3xYqFtTeUFlEuvHUW8M
0rTxedbRVb3NadTUZxkMSf4gAkxRXTanS2Ve1Ef3yIOi2yoMEFPk2PoONpmzUPxH0RB9gA1v3NfQ
M9KuqYpVsSjXoXAlq4/1NB8GlVNosqqTtTc9MpM5ERuKPU1FDWG9USzmkSmqMCDa/Pb4ZQxOehYX
yMd8kK9pM5clKMj4bsNfBgnJ9E5fzcWK3p5V9KQbD+mCmsFeo4tKF/GAvQy478in3zZJm6Vrigf5
bxXfFVO1VjMSYOoBnnPuG/RnRIjp2SCv6qiYxd5F5VX7ZpzVxuDADvy7Nt4O/kdauhkdo0++O3U2
8RN5BRO1Z8BZRq42vVRbFjbCRUGrHaNtynP3dMK6GXuIg0gL1ZvvrJqz9aKypoyQGlHvC5KJ9gyl
qmvWJyBPl1GmuE4reln7yaqH8/GUHUN4JyOCl4tWen5VTxsXtSGLubQfDvVodIOG2PswxkHZrdPz
lcx2SwaMwNXuVFaibM+oav5Rc3daggKW5kvdWOWKntjZ9CyX380S92a47o3hpXvSw42V7YzMPvjl
3rN3UqOm0dHBTf1Ya8774Be1ytZDD5vRTQ0RJazH3CYcSA0T4QREAx0xtvbJxE+n5iWdyYQO6ejD
+dHRR21Nk8Bew/5jozff64dK6irYa1c0o31Tb8MLH2oFx8laQudWEgQI55KeXNTE+7HXEzZ81vHO
mF81QUrGw9/aP7Z6fv7OeyQ0lY/12Fz4MbS0ikr64ayM3sEZu9L9/kHPxvrujLWHZuHWHyS9MygB
Z7VYyeGc0ri0kFTUyo4JmIVdiBFkzu6WPX3qwawFGyqqgqI+ztzGzPYAt4oD0Mj71CQQRPWIB6O1
Ey/aKyM5MuiXcoPR/rv+R530RC5EWVONouiMlOwlJLVhxCVtRUjVi/9QnEBUtWRloKs4VaGyo15Z
bYP0M7yy5RbOoDMlwz0t7xVJccM2gpzUZhr3rKZUGeIL8s8jO+n1fhTdjC0cs2kEDzUkXE4zSlC6
Jg0P5P3UdxF0KI0kuVpzpBMxRco+GxlyialIbLsXeqEXhObopdsG68FmZvC2Sl2RFKuQtIuWNw6f
aoK72vhBEFrQ6lJqO2oaW/p3hEuKLiLJziD6mzHtUVbPJNWeCvtvqxk9dINpM3c8S4YTcbCNCRbK
ICaNz4OKiuQTtrp1tXQnZAfS0mc/Pmk9vBotbT++9yXTog1rjJ2TOeKqMWrYbKFjltBu1b1aRHgx
d23D7rUVInSFukyXBgGCqHFvZA8/9rCpfgRkKFUjQoDVQweLrZqli9mdib2r2UnXTDJA2WxsWWM1
/Ohw6I1VVfVPyq2gCEVlhScViPKat8EIS91bGcHevfBGSisbjbw62Rtv0rE5fKfTkCeu/MnOXKmD
vqvBLEX2xxslMGOhF/CqzMRDzYd2KuuKDjRWdKytnkbLbquxIu+RcdBL0f5ILC5pIXYGfL2Vj7p4
6wvymHyZiD4BJy1jbczeupshUG04gCw1RnEy8quJdBQSeOqzQ3yF2rhCGSd3G97cW4Aqe9LDpQ52
qgFdf0ziQcw29IOO8wfIXmpom08l0yl6RtYcXTNbGnCiyNu8u9NwDgoDQDQgzzMyPvIH7LUZM5Lg
oTUo1QF3bB1E9dvM7+bDehgv4+Du3FPw9Frp0zs6RyR7yyBF2NWJV8ppqZxFBOXtdD5NQEKDQUyL
fL55gJ8CawB+d5VW1dZIFzfDbzPJ3Xxpse7Ms0wVMYjGbGCaoQfjPJXPeEqWf8pv1kEHbBKrlhmE
3tJAw8fpsO/tuN6HcGI6sLLbmmBLnif4FmaT+ZV5QsJAYLqPKB6ZgTfzd5pFOtiePVwpf7Y29lHd
b/qatGZuyV73CLSzoDoiSVUFyQzGHyOioQ0TidQLSeKqJkJc4DtvNAqQBsAlOJHXRw9zVNMLRhOD
GjxqaiJ4BJ++XWoAQ+SkS9bc7KUbNdkb6UqF6eJgL60n7/RN9DpcONko3x84UB16bkGBOU3DwY8d
lgyEG/PYcKxMSnarHyLe6A3NBD07DKtWTVetE0xA8KxBT8YqfAZwRoUmri4NQ9kmsHpnpv1+2Oax
EDAmB3NIsKKSnn95K9Zrpoiar27s577Xny1Q0jpMIZv4oEcTZh2ihgnbcE3/pBck2uh2UggX6LWz
HWejQQcTwOL979zLrT9EvogdQw6DDnFjhGZ9jxn/Zm+UpJ6V54eDF0bu590clFa4SVTwpw+0j+OZ
78wGUF/OS0VLdRG7wLwvkuNtYwDimyLV3XmSuMjdJHMx8YKhmohgtZN5ApP3lB0gXoPki57ldQw/
MRpdTEorm4sIHoZBkNjDQKxGmuEGzXJCimm6oMY21OGkC0SZCDZ+ON5ETLsF2GgRx2MdO2Dp+N/+
5QDr/TQ4/sfhvu8dcX1d/+PfOP71Z6j5N3ODpf1bQ2S7Ku1qV/YGjEFedGPmJuvSj3jg58VaWXka
z+hfjPWU50XED8AqKBfLT0jAR1m700ymqiszGfupz6V+HnthH+OFJouMWXAL7i8ggO4eceOjOqNF
7HeZWJmuhMkoMPyirOABuaxEt8hZhYLbBR7DhqBxsHCW9FAvPivm0xjmLxY7PZZHsDZ2kudRlmVo
TFaGlfhpyrjyiJeyv+jaDuzEzuSJvSSbuiwLyrDHdzDnuXxFrh3MaYE3wjA0h1lUZNG06PqzopDG
5VlZgvkZzUe0xfi//ed53IPlHwQQAc0G5ig0J2YYen3a0X1hb3gljTHwGGSc9j0znIQ6HIUef/U9
SCFmiRFhsT/wR1BTmMZ93AlJINyf8jJz7HAPpNSDjAKuGXF3mub+Ip7wmI1aIDTTNCX2mod6/QVr
txigTZAOTJjY7sjHwUi6xQVhYNsj04RUoWcERjgKTG4eFLGX+oDnv6a1Cie7/4zYyNTI4cVqDTPt
dy74I2WTOExVrRq+2IMYqgULiXOhG7HUUBfjF0KBZmZAsTgeCD38XJYutMAQfNZbCENIiAXhVzHl
t59jfWQR5OWnKfNGm3kM8UB6GU0L1X21Ks3JW5hLWghLDELeLLBw6A+2M53y40E8g/4hVq7kl9xD
uzJx+BSYTF7a8oNfAyh+wI0ysQWXFwWsU0Sxp3FB+EUHkQJyY36TpChYvFjaiuj5Uc2cScoKOzBa
JLdGXM21EDEfLvQ2EJFUID7yBbPCWLjVHxTgTTXNYBbpHWTEW8KT8CpvwYfwrTCyb8iFXCOcWzBJ
kTw3wZBlxDlcyiRH2JJFl6u6XNRFHwIR+5ppp2VuobtQvMVz6a51VAhCGDorsGNlEhkFLdITJor2
uxncG3fhYczcLOL6r6Rl8DznTO+yKezD+Fl5WcIY7i1gLOlAFMkiYyvTOs3SGW6YdqdYkNGUx9Ak
458WUZeWku/AuI9bhErw9ngOP70UsjbF8/MlCWFW2uJxtE2r7hRflfSYN2D3rKB1mNbmcUwJ3RJP
Xhb5Rizz7vJP9P0WEmGYP78gJ5Yc6SSUhyzgIjwIkYiTeWCPVGAP4aUIQ2iKhwuiYXVRM0uF3Eci
iKGZMxgXqSECBsL4kbjSJ2Rf1J0n/SR8KyfwEEo9JONXZHHZED4PTBNkGvAUk6eY/AyS4Y9h0FYm
ah9RYA5HkwDHYTAKeUySyaohnuew9gg0wN30T4RKYE+nIhthjmjKN8NnwIgZWgTiJ+gmMrArxiRa
CoEnEzby+vQ4zL7dTnqhHSHuhkhAmqRRzxwiE4Nwq8A3o14QqCFXjoS8wwCORC/KhaNwYiKyAiE1
+QFQ91K05lBkKHO3w6+HTGKUPZmcoY1KPSi7cG0GiKBDEHriGkUw04DnyVChMH7Q04ShzhlDwhAR
59yMFSBSTuQcfZTr4McoYfKGPO8fjjemgpt5Gjpa+uSZk1HiQjP0I0QV9IKRGc9Qw94EbBRiH9Bt
LJYkoGssi8eyhPISczSyEfonBRUuwp5Jh2lP9LvnSUd5DN4SlSCzRRvECyccDemUjeczkNuCOQqO
fiOLRyMePGSpmTNmg2fgvZSpGYV9FMwLqwr5H6YerueAdTAnLAKsAUuzajIjXLlI6RDLAfXIIiHz
01iYN8XTOfFGE17uw/KeN5n0vQVqHwIKRxMvdnCn4HyOHaZ9GPRZQB7eXyAdsOAnoqoweGC5BTAl
nFzAm7hTaRQthkTs42cNQqaAj76ZBJk7ZyqZCJDfwkHxBDZ0FUHfCBwv6PMSM8bz0gHTTkOOoCKu
RxcBE4S3PdYM8nNASPIE+VigqpCfMijWJqUphG4aG37u5MAWuN4SWQfDMeCFkQ/8IvVMBGmchh5S
UpRtGo5oDhyInORmRxSShwbxEdYIcRGuA++nRkb9iLSlO9KzOI/ilCchfEW18iKeW17MujxugFYD
c4ehXP93OvTPtrElLy/bFQ1yOAJpfwVsndK+87wS4c5AET2LGMUgYEi0O7P3laM5TiGRM1H16yX8
Yih0EZoNDfuV3MzfF2iJFhAOF5WLLGQ0iD94RL6LTMCVVfhFFJiiRX++/hOYicBGbIoQlmd+n1zI
Y/n+h9BF1pe1vIJ2/XmpIDnEIRBb/G/5WxdfVSDquct/hqhhtFyODnYWrDRLVvjd2KGzzDDL7r1V
6oBNZH24ipfBC9LVPF7IcoExFzr1uNcXXYqERrwXrCcdRFXlLF+MtAWUZqxfyvp91YjYfuAL+cHK
LbjZQp/KpMi1aB74KkILfydL5CXdlX4OsCRRyfwNVBHY4CygLBktbUEI/IY6AKuQGvyClnIWKGeZ
NQbJZLNp81W94K2ZIAva9IWQmBaaFrxAh78qDuT/ZQcUVRGJwGKb5Yud0Uyi1tyuAVkK9hOF2IcU
0cCsCuQvgBjMS2f2zB5yxxFI8EUjvEcj8tUdxA5KX/5lfF9i/+ouBp4l0ZS3XHk9Yu8mY18LXxAw
xf6BKYuGZpqAb1hPYgEA7Zgyxs4DvxOb2SMBQGiSLEM6sWZsxtBnZFQ2kOZF+AZzweKAZgHPCHIb
Cduz3aEJoJI5MHvSBPpBxhKEAHQwrIkV9g/0jtcHRRfaoyGCFJWJl5bJdhBgiD3PRNyIsgb+SC+k
85AD+h2tx7Slsk3XC7wQs1AWp+gOADJJT64U/kCuCje57tDLfg7d8zA3eIjora+qxPU5QhpDJKn8
RqShH0Y6MKW3aKtU6HmR9jVd5x5sSICU63KTKMLUGdluhI/OYagxGgXjgQmLeL6NbIRwEK6CIehP
N2e6EZ6oYlYECAOY+K7GXHT+F13xPq+ga2yUYzjy4hCdgminG2E4shHFX2KF0tGiI8E2c/SEqBDH
HnqI+xRNh5jDveBmgI3vCProAFCAGAmih+yPM0f5YeGM5oAhrDABECMUwqIfslrgCF4RhIueY/2G
6DATQ4fbZRMIgS/ATL5wl2HhiLKQd003c3solmCeDIcCm7GAGMyQm4A6suALf4Zf149RXXSJ2wQd
SQtvFUIOpqAdFl1mzcNaQidNPDaeRj3ccK6s6HT6RUaytmBVMe5XWiYMbIkhj6sSnCuYXl5jGNOj
ZoJlsakK9P1En2H1o+s91kiABKNgFQQ1gYomJovD/jBYpDdkX7hnmzdR1zI95iKdxThKh9Cb+rp/
mA9o1exDf1Bu2kc5oYoRKB5+JNQ/qyBfDILZACnQhomTZzQSfkrEgQRpABoZ8ggOYXwY5BE8KkQB
/hmlCE3IDyKbhBPP6Y+YqgnQYBKmqWC0BYbRzKHJL6KaoN5piU7bwAYaZf1wakKVKa6wlI2r2KdS
EZ6fFEIBPPTFBO2zmsgeHiILmtew10fAk5GeeBvx1y8W6QFn1gziEAm1wJ8xgxkW+F3yv9GQZDD6
MyOTM/ckOSh3KpLn+BePBjuuz/KJMB6DbU4E2dQFR4bic4OLUZX4CJBzIgdYJVEhCC+xC+ACXhVh
KIAQ3QFEzhDByGJ0ANIJ+0bcGzJAxCFTTYM4kNCjxAJAKCBI4Qukko3jAfUp0lzsSWQiqIJ/8tz6
PgGjDvmH3hVZFgg0JNwAZI9zX9qAkYB10mv8P6iGOETOcGlimwJX0AtIFV7gndkAWGsj6eTxUK8b
gLDAi/gVWFB4E++lMFWITBEYxUMmJvwJILdFQILOYBuRAtK0WOQYX2hTQCGkGAspAszkmdg9MaMF
64hCG6BLCpCUljt8nxgEz4t9Z+D8zWpSE+1vVpOwqt/6p1ZrDgFer6xmjk3DTDGl6UB0Nfv5mGJo
MHiT2QCsiBklqAA3GfAAwCeLDRuLCmfNpyjqKJoDduQeSEPEKx49plp482uf4BNNvj4lUeDcazBU
msx9MAsagDkoENz/UF7cnX1VCuQDLUAQc3yE4mba62SOOMjoSw58ylxUZpHjgIZtQP5eiJu7ALIA
avA1fD+6+dRFRWVuMbXOsinviqRnbJjEX/zxlUayg4NTyuZdDFCG/RMMMARRYaYsOkiCJQOXs/wi
uIm3sHtQdOYGJr9wT2HeCJV/KUoo/SvOsSwQnTSEiAVsI1H5UwgUJzE6S1SPfCHOevjLvuT69SIh
ktFwoI4gRS7jFRbYgl/YYyPEx3eJIqRrKCkz1IsRzA9iwo81A8kJ+mcN2XMTyYVhCycweT8/xUeH
Gw8DFqEKhOFSWoJPABMoJUJLwtQOAVU69hd0WfRHukDsG1qQeXcAoF8gvPK879ETLAuhGbZogG44
VwT+AKzwGGATOfjCFcitexcDEY0ADJxB1MwjrBGyEcmH9BwSKKx8EaYd4jMwZb4fGIbCGXyDAInW
wTspc8DlYhFEkSGggJ58TZe/CXsgs9Yf+KNZliOdcrKb6CaJr/otf7w3ddLtEUIlMTr4aoRZfXgF
6nYzsDGkig5NMtAsoqdgBmGaHDcTpFDVXTBojleG1+EICJt3oFecUGCMBHszTGwYCFQhHjqaiBLx
cSMhg0D+xbcjTGDzepIMiV+Y98Q5zgOEuFB/Nn1AoMCeuBihFDyn4icIYoQUXMfULzwIMgS7oXCw
gjHzoLwe3g1ol2cJFYrRC9WPTIEmyEMQEYYhI4XaANXir/rJ974nDwEWIIxQ/0BdWTh0qRiUQein
yEE/1rMvqvYXzJPwOKg1j0PsjNT7rlfMNIjc9n3HXxBZEMCijCLHxkThCQUv/tqoo+ztny0i0cly
iJpEmJ3fRQM1HpdTe3x/IuQQOagUrEh4XmA0P0rAbvxk2BU/P8HlOAdFzCGaxJ8sLCSGkVg5fP00
IwYiCGVHDMth8TWjvzIcgSQuNf6epUKctMLwuY/vHDzZjdjhHeQYD5hqSD2uMcTCY/wiT0UZ+iK3
POfrHxUnavdNQJFcIeLWx/MP7AodHxb5KtaMtvIuUJz9UMaQ5+L46xb0SYQ0IxCPJZ6Gn4u2GMSE
NvE+7sSvyTkV0SqaWShYaMeEfAQHCQF9LVZZG1YMRdRlT9K151k3m8pNoiRR48hSbkdsC1t+0QcM
OWMkqG1R+9GUuZYrEG8mAB2sFXIfD4X0cEKJfEOKTaF+sb0wI7AbpH2xmMWV+9NExGT8okuABW3i
6WSYeD64G3YB0yZ4QKVL8sJXV6MuvsJciBzZB5F/P2hfDC1ax2kjuoqJEItPJDw4HcTG/AYm4InR
AAkSvCe9JYsliEIuAzh85bdof5sAO+6FO3kmoFtulYeNBN8BDb5+IdxHOJFkEwQsTf9gO1x5pvh8
uHLy9ef9UHiZ8IqL/wN5Da4QdIjUZQhD7BbxxaGqvo7JEetv4uKCFMAaXATnmEM8dnDwjB4IVN2g
BJlpnD385ApH8CigQ9xR9JLNI1gWEe+hy/+a2ygm9qcyk0yzoMNWu9Jq/U5mfhq71fawg90InLLP
esluN5vJKq5qv+Ny8jAt5QnpOJyVRSbPUHbSKxkZYEeP4TYkJ3n3bl5jUs3sVNk8E8qwZJce1b2y
D/nHqKgXaoKgHrX3yIOgymEJ/y8FvKy3vdFOYVnrbtHoxZ3R3XlZlPxlBe/9pq4QfrVVVM/ld01V
2Dq/2pzHttYE9+zN+VFXzYtB3hi18XzcOl2KHhkf65S9wwNx1ERTEdE2rFiUb8iu3aP3NtfEXeid
2TTL/q6/oc87g3JwBiVQNcfWzKq5NO/2xlr7LYtejxUxS+O9+Wpz+JeaxMNdVR0Xlei80p/RWzUI
Uug/iAQmsEBXeuFDk4jXHCcN4zk8+i/jaUv4wqjK/vnZKat6t+rVVJtwtLq1J8zhY26jA1GuKxvL
ge+mquj07F/Umx19h0CS5FVwTHWbHq1dTEyEXSac5U6EAtGP86NDLp+W4nye15zu9MnujFr23iAa
g6xhBGGsQnpyU5d+qcQjl0lZvXgwMTRnRfZk64kPipSIxpiVopia+fI/a7UmAMnj995pqLfTYtFv
7sEqKf+gi6XTuKkpx/r0MeogrHY3dovinbe22D1zrsXNOYcNZq1m7L2tjghReg4+qjl4d18BBYcd
zmC7J1o7rgmlIM9BdHyblx9Pytly3Dy+OxxAN46Qh1FWJyNdugQPOFur47b1oh5fh2Wizoqj8/Q6
Dtm+ugRudPfUt6NxUuA9FDmk2oPKQ5W7pBAYUPHKHBvPhNrBXDd+GeXB6qRe5L3Rm14j2BKpUZ1Y
e5PabVnNTmpGLahUFUe0TwQjX6hcoRo3u7XTr7q56USXi3s4dSGco5zQVVtmmwm1zv6ueBJoZr2M
SlTKSsTcM6Xx52R95jX99l/mzV5bzBJstJrvjZdddygmPCGCIa6W1TIiDRlxGw1N1g1dTpY+oPP8
IcaJSERmfmXXonbCYpwXL6Pu1dzKSZVmhxdxB3X/7DYJwrqwsBu1Hp36a/YAjr16/gqbFoeEz9HB
PqYl42bvUw452uOwXkAixq7/6JNGgvrV8Y1KE27ZX6bVvSq51PGEZDdmfVgOysFBc1J2pbptvfMO
hM9wUrbqUa/M6DgnYbNTUNd175JXrDYUBKMg5C8WJ84p5mc22ZWirtUzrkWU0CafhbpZJXjyri7G
PRwbRRumvhEn5z+MGowbbc18aRDI+A2UgmUJZK75QncfYlUaRnTuUmnCKtZm3dv7UdPdemeYgKKU
6YqMJNZ9cR40vaveEoNpL72Hf9by3JUBrytSoBFbNobFqd2oyE+ticDJSKjsguEORiXbmw2HeCxC
PV8uByvg/R8fNY6dHWLlSfTa3i57W/OuiTMjbLNBLNu05pM1mfnv2DZsQ0wOD9JX+6g/FikMrZKL
uMteOno4a/dgbNy36c/OehsszUvaUDtkQESwIfILP8RaR3eeObYr2bk4WedwM1qavPQm9O0S7K3j
kLjDfX9KbBNVJkHsFO4ijPeqTsFdbZG0PPiDoCJXjB57Egb48EiYtSE0el1cPaSvFbWMG8Pb0lUK
nJtXhY1RGd2Tk0vKOnPv7fVpuO93r76/iy4+BRupVfQeVH4Q/jqsUfWM051Vr/pWrWh51quM2nDt
+HU168fe6m2NY8Q9iWuORHYSyfqh8oXxOJNOyWwWb7QDoWW8ydHivTkmso/6aSzdw3agGAdJxfKt
zatDhC2BRpSik4DEh2o427axQopXDYq7N4xX9PlxnpS7LwNS2Q4a2dWsrMnc0KtwkH1pnIwWmbE5
1wpZ3WzqlLSyBvV36gaZretl1XlS/VWtt3pP6JpB8pCt/aqrxuCJLqpa5TK9uNnjFKmj0pv1VlXj
MtjIKQLisium+GdW5nbgtVX6MAYH9+2cuANixioCb6VP/Z/MndmOs3i25V+lX4ASYMxw01IzDx7x
FBE3yBHhMGAMNoMxfvr+keeUKvOrPJl9Llo6SikrKybDf9jD2muvfQsw7SNDV7LfCK6Tzx94w4f9
6Fc657mSLOywxZxfd3D4Y3VwdcXobWTKYlx2OXxBJvlhppG3Tx2p4pii/vA2mc/p3H3Cki7MuHd6
SH9Kbd5cTsFs9IbEoC+m70GbBWl1t2cuQDkbFtXibnXe5DD1md0DmxuvA7OSBiUeBjspcEaXmrVU
ntYlZPw8qgjOM+DG6idx165e/svOXZRRnjP5VC0k8yS6scCbfeerzBfnPfj2G0JyvuTr9ry15aO4
+7pjAkSnXaKgAlmqtBi4vdTcBsLj3WOO75K5skSuuSvui4elruHvTVzGKc8lXJVoLTOvcydeskb9
ga59t/NxkF6sOJwryVy/qeEYJSTW23bq+hfzM/oo7MtewNLkcNLFsJ0l88qVD9HAR0dMoL04kt3D
D+Yc2vHTcsvtEJ79S/yClv50cEjWddFwvyozCV/b3J1GBjTkxNPhTwtQte5BKDk3L2KQrqmHiiV7
UGXnsvX9E7FfEISRmjHhhsPpc8721eYcYb4Sb/+JJTRTi9HAI3+C/91W8AryrQT7tVrsiUEgZhd2
EkKL0/3S3Lbfuas53F5o+Fer8iSIcpByza/znA72+CNbJF4VanBmW/iJtgy59uxvL9z3xnoFGI+4
WF3Duye6broS6EJBSzGkel26K+TooFRj8WcIPvpwfI/oMRDlPFhT6ruzt8r6xJrNehzi3fxhAzkt
ELKd3n960ZWstw3ebpyfD20ZnG5+PYsv1sfE7MNPYAhPsscugmx5CxpLelu+ZpkzCQMZHt2SE2u4
sf6V2tWitYtVAKW2twd3KeuWvJ/YcjDSIV9uFbbm9rLI3Tsx2frFyV4tCIL8kwCzWPPKVbcXnZhw
wJL8Yc9GVhY0Qlex+hLWsIHgrrP17tA2NazYfJXtiqVkXQIZsjf8+/PsvZ9VonnMVsz4XhsvK1t5
kiNHLwiGF0sxj62XN3xcFvR26T32Ru0+junism2Clh5488zk4sHNj8hhCDfrmpnFT/dVHidwZG/7
K1d9AQ380OJPvgRIywNRYWkaq9xpmZsY0plO7OBmdseYWHb1dSydPgplw5wW9p1GivdBdMvEUt4n
RAyZ21y+agYYbw0InXGyz1fJnIM0S7wJYMR9LpjwRZn6IIYKxFb9R/eq+Oqn7/W7upf3dC/sMp8O
wvxmageEZ2xBwrDjiHVnYlfrjKHOZsSUawxARTeGYJ7yJabplLyX+5y70piXufxNu/jpaYlLBmCc
ZVPumAsKKzmTYeS2Yb5QlmUsqt4EKiPGdCn7r7kaZUslzjksBYa0dLqZIpvXrejzQ8d8f1mVXm22
e2Ji67GXMKOld9067Y8whQSKbtgHj/zR2woDtgWve4YTNXwKUUb4BMmy9m449CXn39fcsgunmcmk
WhlnE4g3F4slTjyiN8as1rYxhka9f2RAx7LaJx/VobbbmYSdvITDfPrZ3E2kfZOtYJ0nVjXTuNmJ
rSyPyeLylnyWiwtj72o3MebTDya7R4NiojDuXGfd1+NuWXks695FtpOvh/WM4oRtfu6n+2Z7xRE0
RPKLi2d4vd9v8WyxQXrh3LdXuz3q6AXQs7mvD4+oh9n9Lq+ub/fc1EZRbgvdoiI1q/lQWdqnehoc
iTxmYk2CuyMozuQL5jBdDxrX+Iklk09JiG84GxZeIJu6LT880z0EbBs7iw0cV43iy9d1UWPo3zo4
9KhEiBDtt0TKS2Fh0GcHx36TORcvdekrQ8QyyhxjkdJEAAsaKRRnNyPAF+dNPGXQ5+ojQZHOHJMg
VTFZwW4uOvVMdvLRrfkRqr22uOYsEV1hRVUr38grYf0KJ5boK24L5Zel6sxitjmKBB6pC5nWr1bV
RludvybHURtnIRPi0xPxiMT3iadhXfXUPOc2U7jxJalNU6yj4R8rxjDbWWLqbnEUOJXf+UKqTWGn
ztLxg3Ehs7u1ZOoOMaQ6yxcIrsxw91ZHmrnSMIibSzTsWUTngaWiqYnM8X5KAgJ6D569d+YSL8pP
+eFfMJOEIJtr/Nh0+9Tq51O8dmlfFlcnpxz2YJKb+QgkPnawFJzpnWtF6EOR8mVp4UFI7QnhpPrW
kNgWbr7iMuIubvHNnM7ohDHx7O90urxr7uc1kMeWvWib+c+t5N6tk25OLDPD3iuw+el7WRSyh6b3
sWxM70Vzw0Ke0eyxlEkJgpxbR1NDan/VC80bmxaGr9teDjQP5WB3+tP7g31ClxwKU+0Ui8pexfcZ
k3yVzBnw70RbEyfp3R7lHNHW9ujXzFurjfvErFpHILul8+ZL2NXHenENJAK/p13othamCwXZwsma
sego9jz3wk8Ra9eQ26A6QxfqDGgPhLWyHArrUZuX2ubWMxRgmnJw/SlM/DfhePbEFQq7j85FR6TN
NzeMIHNovfrhMhWxQnLcz3Ocouyh8jGYjVME9ezuNKqZzPuww0FI5OvF0rC2lzVn3UoxSZwY3Z7h
swjZ717czZjiiDNt/cf+SXO3E6vkPwZNqXGFB2gH80RkUhcm2jOSeRyrDwfDkjC7hcm7nb3Oblay
/fp5WSrHdnCV72ou+bRFzZAOIvy50OiwSAhdRFe0dbhuVPFEv586+AI1Eta3H2RWJkQWBCLmFTeT
eeWeieg483fWDt/DWF/8WorDv6lmHWuMRaGV7mKJrTk9h8a38a7QrDGvY5W+qLulTCyNVKwOBsme
SKH41Z1t8Waqqx6ye2le50wG8tsx30BQb8mj7gzLDMaerK9j2NivuEfCXITdTz21uLNcxY/SOWV0
wwpI5u3mXAmXn14yMcXc0/E8SL6UPpJF5hXfi4RDY/Uc99JkULnRWB1aQhen+TjXiJWbo3kmObIl
+hqK1VtLTCi81dgvYqIbAns6oeDDjgZaNrp5+f2YNc6NRq/Oiw1uz8WJb5t0c7dWb+QrMd1FS7o0
cdPSoUGux7yHqK1ik8bbdEeNmIiwWZB1m3x7bKLlsrPViPUQ3pxIgegkwawUdssaX2lAyrB8rTOl
8Yz5SOxsa4YJURFn3VXo/hLfULLjj5y3emchQ/XzXKPKfu797EMjsqf14lNTgjutCYepEnDYwR0u
9rCbiqZ8J3LJE7ef325EZ69AfRFHEYZmR+7uuxGcXSyVSyZvreeF/QZQgVF8kVtcFwopHWHh2cni
zCeODzS33l7mtDGNnVh0IEbTOTAcKBu3uOMLxWiLYG8RFWLsnCrEdZjVxxOu5Rhbjq49Zg7Al+bS
oGTM6bViZekPAtZqPGCRiIL7+CtL+TuziMVJgB4m3BN6QN2L/ZMQhZ4rivVkINZ7YR4rgi4n5Ox0
gWFVrDpXI7Xv5ByznNggWV54VcY5n1Qa0VJ25hG5OJ1AMr/YOvKST81wkaNZj2kL0aE7dgYyWtzr
aRcgmsSpfEwjhHX5Jup3fCveDgSil11lkbVenGCCgZPouhuDedU6h6S+S8JDtyEovxBB8nufivVj
fX/u07DwGl5vQk85t5R/unhcFcknsK6DO71YtPkQvNvbsw+eJdJDcxsXqvEEZ7DWb08ayM406+Re
w1IS93GlxkOlB2cnQabLvK8L/h4puCn5BrEmTVlOFjqVx0sRkqfgFY2frgfvLXMyT4rqz8kiJKB2
kH+0PtLlMDGnpOm1p/sNNqGyvq7zs0f6m97NDTHlgwy0pPkFW38OOvuYzc6rjC1oOMdUo0vMztQj
M5iu+ershd8JM4/0jL4lhqhaoTGmXNRtcwzhzTr17FQ6tpuPWfV5NthfjFikGRkYZH62nmEbPcOX
5U0gSSjz1LCmpzSid5R2P9nPfcHW3ele+mlcBFmC11riI1uMjmJq635Fc9yeobeY+WUxhsMDiehX
ItpdZ+rXWap8SHQPxXRJszQlC1eBtaghXsW+UKP2Od5LjmGs+ec1CvG0JC4lOjhnBD1s4cVUHOlA
iDQ5RCNAFgw5oYrKdX9iN6+WsRvs2lK/wpPEYpaL1nrtEVV8R4QcDPQKKpbC01RNIezIAgdyQYRW
Q1xXXOxvBKfXIPO+Cprlv842FrVgaDuB+bhsvBtrRmAybkVCdGFYRtxwCt7cDxrnRmMzgk/ElR9j
XjImegCmZkx9+as60TRLLF2Y20eQLt/gGM+XbEIbkayMmVeu0zarOQJZEk2KPt4k0oN7yD1ed4tu
ZNWQtJpkUkBb2+t8rry/cQfMrboC7/hcUVG/OOLYhQZq+PHyB6dYdlYbdVzo22dJBheoAF0skvug
lRsS5NMksOP1PYCrl31n8cHRnOu6B5rik3ByHGW8Q3h4hXSkAep37nKM07ypy8QyWL+2SLPwzXoX
nI/c5pdyDEPuzomoRhvBVqizm8swkqs5We+Iwb4e/L3Y2sy+zg5C66wFg4YxBynxIN/InJv7tZVZ
RZVjjkkBZ6qOxUzk980lifTFfPkUGwR3SZKPOb06BjduNIETl3vAcqcOmQxt+/zuE/yAhJUSgxPJ
8Wvso2o87s6bTvu5YW7HzvAn3aH8JdA/56MiWbt7dC6bjBYm8ss8BSN6scooC0tKFXQQswjAAtYc
P2MtgVwg27GLQHocThlgcpnYs3y9UPjLxojebW/Bw9fmSMyA5l3oolYtYbdU1thuUwxIOHhQ4BAW
mrjdugFJk1lGKt3YKZ3gC8A7K4sa/FwMa6zjSl/A9x+Y6zeMNy5wqduNjUQN9GJvm2zZQG+yIGKl
zqDjERa1d3gQirzCiydvJa+DKIOyKTf4Yd0BhOXtExOoA+fOFBsq9jCGi1itoHlnRDTP9TOY75OP
Z4gqB2+n8NYEIizQhgypBb22W+tm3becFFpMq2DHOF3kJbpZM9u8wvMKFAfAkfNCeMh/0A3qKDYD
Q2XzRza7Gd+0mNNgpmtCtFnppScE2rg0vB7zmEDMhA0HkvsWkdgiv0CKZB41kGAZvnwK8KJQkvGE
FdDb+u6wpktjVgLIzTXgF7+2Fyl3JTHXQMgvH3g7DXPvwstPzBCxBaI9JezC64Eaxns5H1eRxnJm
nIyZ+uuEkirRtoB6ASsBju1MaOteEFEBqUu0+8vM8YguLgBdeLaum+fpdbq8DzPhyZxo/zKxc+CV
zGKISs2HqW9XGhsBOGirZ69aU5vfoheEvo6/d/OJ/PBtZ6pKJQexseOPenTLDH4w68PijJ2RCPqH
MXC1DOuAnAAVGnb4ap3CGTadJZo9/Yaz+F6yT4NN4mJ9bWY6GdLZxtfwDw5uoFeZBsu16shwAqkm
uUQ7ljbgFrJgGivsYeIa9rGYO9LHYAeP0bEFDb4CeVorxqV7T0uwn2wi8n5kUwNd4iAfHP7Mws9P
vd27wTVBConbOLaH8vsunZA0PQMiw327ElknqGywtthP06+cp3sLoo2YmSL4J3PXsRxhi74LHZnc
krXhMw+EvZoPYG/8SHC2lCAhaqTepNOTzNPY1B6VuMA9UjIAuevGzw2/ROvsb4qANlfr57iheOZO
uA9UZURPcgPFen4h6k9bMZMyiNbwBAAZbrlIQc/SYHNbADNOaM0kZae1l0Y9X3L3QJMXLvIA/m9g
TO+VTd5U7sigAVG9cX3P7m1m2FQGWvOq+JVbrh8Ur5yn8zxyUXxO6pdElypVHyDEqRWJVkT4Zw/e
1B44Fi0hSBXkZsMtYI65nRyYNrBIQ90vKF48rYfTWkJAykdXs2xyzXSqJug04dBoXWVpHwvBI14w
Z4W1GzHQ0hM48AAlP5JFrYda0mUjLQtrMfW01dtxk3tGkM9lj9BwNdaZwitzPkwM1DsZoLGRXC24
HrKN4Df+w9W953vpDVb0YtA514W44ocq4fYHvc6SsCgdwiFzVdDE4NQSVxCmS4BBiycuhPDkA4yB
Nze4wEPE8B2YXDpLm7kkLWbyMWYC7IKVkA1EhoQvoexlF/5jfk7Nb4FyXw6Gc3fC64bannVxCzL/
zLpz5cGTHCqOEWiytavn6Y5b7nV+6gy0dBNIUCzx0jXd23f2FG6Hsy7Zs7VfE+LRPtWY69LL55JJ
laN1ISnhK/EZy459+CbDNJPo4Rx17Ie6KAMiQ3+CjDcAP2XUzs+wm0CEb1xNU10wZseq5xghiqaY
T2v9dEX/mxHDFnpFxBxNoBwGr/beaP9lRx4n0a54WEAR807PL/Ih8yqgZLHjDe394L9RX7CiIUIi
z4ATKlobARx6cPr1y11rszPBDDU6HvjsJyspMrCZyzRQCG4PIrwz2eqjPtTp3WbQBNFBT7ypYz1H
3JBgbi5QrNMQRSlQb4nyWTPQMC5a/ljmeLo84kCp/srmtqhqm9KqMff3KEcPZFROGFWXpu/Xh4vg
bMFwJfvMHefYDNTGmgdQGjWLfiOLEGsSjkEBDP/gTFRbCK3AlJkdAVkFub9alB4VvAiVzsWANUZa
aMG0A1O7mXNClMqXKXVyKhmpQoWReNnajOpCuddTu4FjkG3uTrJ4aY6ioblrlvPd0JpPxIimgXFz
i1B/jmPK+taRl4C0SLREdxtVUn9MjxTz3ZGMGcVWe3ypnAEMHpKZdv3BJbUfbFQxZwzq2eJm82+u
NRVev9gNIjirTIQCUnAiJS/329nkucZSYoT63qqpVAyVeSPxuu9zV77PpbguyMKqPRCStlTkaNYi
VHzsKqBFc1pRhtln1EOLC3YdZilxlN2OllUlfb44uRqrxJXOhWRLwk4rFuMMgfwJn6ysjIGKaZNn
swS3f0tjcBNKvIGI/oMQUl7iYYBSF/VCOnUbmtAGv0UxHqWS31KKbJmHSmOpnnKoiUPC7lA4F1v/
zZ7U63Z9XX5T4nPZDiRbQ/g/GuX4C0aOg7FrPVhkIll7wgkWudz08EM9oHKkoNV1dQ+9PwWxDKtt
ayEKBd0qQzMmmaNBQOyOEA0C/kHhYxZmYXNIQ184h9my8JQoc8+W+LkgWpnv9y+X+XP0TuHSZkXY
E8pJbjmj1hkwgZXTi6bH5xOixB3hHJSenDKoXU62z4Kb6vq8Z4aOiDTKzblHjWRhUPS4r4IUCz05
JhNyhadjrF64sXtAtcmBXyDiVM9vPR3BFAeb5bk0m0/B3klofvSUxWs3A4T2MGQ7yemW16XWm1QN
u6hh7poLQlOcrdfpiiANlW479+BcLPuIf2/0+IpleWH18l27GwMZHBANPzOGIrvFTpmLfmKOQ6nC
FLUCRC+xeruLq2EPgQqdG4XoHpEmYVbsOtEswzRUomItrYGVsO4it7SkLp/OuO6m9POqwUg7il8t
uWdOPFTMx+oYzqPe19g3QGZPP2Tfyuy6vI/SHy/HLPzR6Ezc0TKPQhUXLl22khwJaup0qYddbIxM
BtA7Quenw1dFzIrqTd/rU8p+nep1T/mRkOx9iF4fDyq52xcYm32fvfYVPrteGyvSZbtBaGJ0ecIK
K0H90tthPGfrq/0Nu4FItYwEvL8aaSBBA2eg3I0cnBdOSeTng4RqYeezM/i+mDKqbJcL5DKEb8E/
248v4gGBiGfMQszwZjdROnp/uAUqQcE3Zd2wtTeJJfj6Gu1om6J8d4q6aIdBJ8DH4ToU1RHed4Vl
haMuQGOI5uy7+Df93fq/d3dDRWV0tqxBuoeMOtKufiezcJaaelCyFikBidbot4cL5IX3KIkpbjaM
FjaDxNGbRCWIZBERVJGf3LECBm4KgotvLBRkXjqQ6hvQcGZNYwD8MY64uiRNmUtpWkMxj0CY6irX
DTM6chYNzmVhHQoTTQnDJn9ETe3bhyZHrP3X3DFJ/ffmgj++4y9MzUHVL4qCFiwKWmOWcj1j31AF
WkifyarWccEjyUh0KFweunkPC2YEdsjL7rGyG/tDXn5GuiUhsYT5BrqnhMdXLxSwxioIkJs3BrEe
bFkYeh48XBjuqB61oHgaa3YCMqGlVzdXQ07i3rkvS/CEEKhdX/V2gwVqvWZztQnn2ebRYF5hAnBd
3XLe+8mCaR/W7ADZi1Clh5iACBoG+yd1OiIjOU7nSMoILKcBqW2HXgy/zO0JrgQkiiu7iiua1DkB
nFWswQB0g30deVpXe2rtcM42EM9QMTGKJOb6qce/Lf//B6XNP58e/T9QshYVBBU28F+I1iLc8b/m
R4Q2T38Qav7PX/ynzObkH6IkiiLqd1MmIP9LY3PyD+4hI6E1GQXxP2ps6v8YZTmZU/7vM6H5FpNg
DUOZyBNtIiraf0ewll/h4v8qdigjgKsyC4h59eIvhiFJk0xXhgfsM+0zU6hGJBz6BEGFqb7TAc9l
6V1MmXipD05Tq6aioYKTwztKib3VxGoq2bw9VnKyuQ7EYMiRUrh96b1V5dGVUss9+6lkin7l7sU0
SpEUNdVU89ErTq3gIRsqvlN0ZBn8KF13zOgxc4ZU3AfS4enULiq0f8S7n/HXj7X2ch/iaXgGRtcD
RoNnECKclx3FcwZiFueXORD3yLdd/sDrtKXJzAVG9kHoYBKxdiN5FQzr3pKKV5AboZvcIVs8iIFT
1eYPZxk/jYV4wDKiZlVrxOpawkSkQy8eivQkq4THVGV0ZsW0MlOMHkZkJOfdY4ibJNYp7w+ZCJmx
U5f1c/qZPaR9U0ypGBlJRUb2ah5+1bYPL1cUM5WYbvpIKEIn0jMynhL6TjLljVR8F8VJYzFwkRLt
RDSTs7xmNnikiOhe3U73607tVtMMlTLEradDZxt1AsB5CV8q2QyzBCbSnllAr4QJUmDk6mc7QCib
1lbfI5Wtbo0cZtNDtAYq/edDo8a9rFjjFzXxpGosGT/6uiIBmPKiGbndSzW1lHQ0p+Kbn26PgkmG
niEkfi1ReGxPDJ20jXZgQK1TSqmfT4rZ8xnobch0KSsDhbmBUAj9Z93U1kDNQqHO/VAPZXG46SuB
AZ6tINgJ+O9TYDLk9VROVfMC+WtqUDZvT01LYFSlgfwyzO4hWY9LbTElr+mvjvzgP+/4GriSaUKg
ID+de8tEKQIVfWqLLQKY0rzp7v5LpPB3hV5X7YbXZ8ZK3GEh1quORCJ7riYpu6YBJBe9X8PxzEKl
hH8hUO0oYRDlnZ3qglVWICjULoe0cdukDuX+FXUgMgbUolqxnKDsmChBSnKngDGJy+qQ30/ZXZnp
OUMQ++aQlaf2fPrvG90/N6dIsX9Vt6FmKmT7v/9LnfD/t5/6H2iaJeKb/9ou/5+uaetjkR1/r3w8
/sp/WGS07v9hIO06kVSJid7Mb/inTTbUf6CEbyjiRGQGnfZ72WPBwFrLkmYoIzV9qo3ixv/UPRaU
yT+QRKalUZwwd2ciYeX/Gyri8tg39y+bjNL+OHCBAXRIkqPIjz75H4O14fmUz7ekzA6I+kINPyPH
OEK0KdhoZl3gNL/f7RegLtXqOdl5a0OBfebm75bsT+SnpJFp/29PYbBEo/qyyEShPz5Fe2MgaSJc
M4j13IfrvCeqodSsu/ri7he589cfJ/9R7Pk/X/p3H/fLS9+Ea/cwKl766T5nsCztgoCncZLwMRIH
F9dTYuefIjWpUSK48LtNBmj6eP/rp5D+KKv870/xizs8p909Ma68dDkTvZtb+/AgKboLR2FxDhMI
Rrf5QAPBophPYUK7f/3p4xH6yyX/JYLN5UsmPOU0O+QBFMdatlXP+Dr70lgTgJtCxn1z0j0lruX0
p7Xkw0/5d0H0nx693+3CGC78Lk9Q0rMw6IwuPmT79F08JSt2XTidZ/3ZYWiZcjXJ/vrr3x21PwYh
/77qoxDa7z5VNdKLoNSsOkzK8PatOGcqgzUVmY9mRsOBX8zPn/C9oubvWvT+bMG5zhNF1rUpguW/
fHAx3NSnLvTZYbq588KX/f1TXKhr0brG1490I8NyDYxFbDiTBYXPubRm3htUtJd1WVVuDbpx0lbC
Vv+bu4DU+p8cBEMeu6Q1YtDfRNt/vyCVlJ25ezwXE7zhYVXgjl93eFJI0jpPjcsIazNSSFSNZQ9r
7EOapualcVUA3iC1qvDs5OVYu/cN9+KrkBco2dkMxiAQM6kiV2EPbauJS0D/F/zyuRGnNukQCXnn
TJdnKlnjJ0FZB0x/hLyyCUvLhVvvQdf10s2UyoL2VgfdGgbtkQlRKyb6KVZ3FH9kD/IGFfAzrScg
VTeysfZruswtNWZcEyXAuzd2ujAzEP4ExD9nSk4D9rd6LenDgYcgE1kuJq5k6z841m4/fpICuaKb
Z0jkamP9E2lUzUkQvE5saOb9SYQcD9UhqBYFvPoJjACngzsvgIvAta9teTFZqYcz0FEHKYQ5j9YU
meTFxRkzQegTqmW8XWE4J2uKJ2BGIyoix3X4mF+W+RoI9uKCZ7gGFtASIlD7ZRZfnclSoPJ5P0zD
nCQsFP36VOyEVQ2xO4CIPoWaSu8HzEZqrFXcLYoVC7V8Aic9lyBFrWBOVw3XCXrJ1fTv1OBckByS
cpJCjBtVD0f+zICK7wcJiHxsizDWQqi9F8gyXOF5Mq9tbUD+Lr8mSyXM0C8+pls1vMRnUNk5dHhi
qtvserzG0Pj3PY+e0qHCWMvlVKL5SY81W5k/vsBxPvr99Ukjy3AcEWp5NVnAWQoFqro+5ZpFFgqL
Z3iZc4Le78BiV7871qSX2gqkHYgGYUg0IhNA1hE0UuYauqhFZt73nKfFzS039121ex7UFY6E2Jo0
G+YMtm1zOVaRArl63n/mH0pMMXtDAxftOpgb1WoW0Ih67qVK9Bm335ORn6prdkd2Hr8CSlWa0/qX
nQG26sjv3Zcc5JhKBn7CVachYCRh89ZUEAUbjJ25FW6VWAXh7eK5vOyf7mXBnAq42g2HEsVf53k2
O1oaLOL4VCIQHuvDX4IYykvKZOLyFbagzmbPuLC4XN3c2/KWjgjBrqEKE+XDWGF9ZzKHuFLexXmy
Hsc9bpo98TCJeatR9JwuCuq36qpFIjaarM9b8Ff1DUodkN9kXrNtS2Otm88Kwc+CCmtvww+yJxYy
YlQzbfXbiC8ggM4EpkoCCjkiVRwr7u6Zon4ZERwwCMq+zJIlIBk0fPuGerkj/eQQhOxJXERUy+En
Qs3Bpq1JkJKN8cHnMHK8DM/v2lzdvjRTXyWr+yl306W+gkKxO4cF5uSQo6d8BrqAu3coZmlAiMwg
EGaFKI7iPcYTj+8GLAEJp6ZVw3O7szrh9oJhWVY//QBZMQ10mnKUD31+QwEc0th7H58/ykhurfTq
PTicnrYWBivZJJt8US6Qz1xN9+hYpZEwL5b6rIEn4aSHaSzF2VYx25TCk76BY82MsZk2DhqDnHKe
3W0tpvlgi+1YF0G/n3xW68sa4mgsrsqULdK3551ADZ2WrtUDmXhKoTNIt1Rg5XKsFK5aBxzMS7ZY
mGxdnTJwWfVL92W/VcxqmfrXbQcqtH3t20UdUrFeD1shhN02q2nEi2FWLs8zcaUG1a5c9nE1x2p+
ik65vW2bRWMVm6unxdN4wthPHkneTNcq0NNCtJ/zci1G2ab7PCf2ZQnq+q1wKm6ZJQ3Ol15ayewZ
qm/3zZPgD8tx2RzrPSfUTt4n8VOndN7TXGiqy8tWnKlRCTUxvG/Y3R5OYLXM7OYgrcjF4wti9Csl
pi6QmeoGCsrZSp3HOwklTKxzQIY/XXfMmoeZJTkJdJSY+ljcv9UQ7V/O3Z1QWNI39xnoE4WMBpQK
tjs1jBAk+TSlWnOBoVttbut2B6iQns6biWAaSNdy+Jl34JRzw05isFUQO6telPti/5yrIgTmoqa/
L93VLj1t7nR1cZOoe1i38LqcrPpQWVfHBHY+TMPtOT6LAeYBu0HJngrqig4baVVRwIjbuTJTotvH
bQeoi2FODhW/z4f79VwICOSChlpvSxid+upXb7+OFDDpOqP+m4E5c20YHhk/78SbeaREcqR/9rKl
+I+7WZ8o0yQahkuY1e6ko72sioxvkOLl7fSgC+vObHquLGRKaV57vBN0C7rmFCY+wjSjUWxsDCoA
fP86ghyTmn+LIBmxIDIBVGPo6G9jQ34XSWVyn+v9tckOyUkE0H5ZMAfrlrFXZvN1Y4cpvOLL/04+
dPJnucK/PtYQf5lGIl6aR3/L+djJG4TweJLgXQGM9jlg8ii2H9HW+XHd3VpTnWWA5W/XFUtTh/n6
Mad3YSv8yP5lQ2E3/uv1UH59MHUikUMpqo46g8ZkqF8e7HF5pLfHQ1Z2+wbEyYla1LxH1gDCxsnI
mYM+//0BqKDRPSiZwSM6DatVvu/fJlNq4TAYXov3l0PrxI6VpDAa/PXzjfDfH/brt+dTJV0lBFWZ
8feLYpyaPV6Vog8KRZrIfWzHmQaZE0BFXp3pFX9ZljgLLT+vqITujb+Jfkkr//rT5V9Wp2uVtKzE
F6tDnS1Yuvf10s3i+bz86ixkwj+Y2DxKuHK/mK8zIXbbThJ76zbrbYNQ8raWkDvFAZ7h+MOmlD4J
7qypn06tl07x4A5J6zLyN+NTldv0uOtv77PGPugmXo9al+04NU1ChgfJ3Oy/VMT4PcQDHtYMFtzi
WCGCs6EkRY+cs6bOt9kYuTeYj1N1s9VP8PMNd/BMO+maUSuMqvjW4+9eQ7yVojxiRoa9Xjfh32zX
ny8YdRRGhSnSxPglPQIakC9FwYJFc1RnaLzYwdOMGMJA26w3dcTNDdLJcTeyAn4AjVHcttc3+28e
4s/PzL8e4pekpdGu8vV25yEqZ5RR2tI1RZEYOg7yHs5siryzjPZKfmfl/qY//7d86PeYwH8c1399
9C/HVdQ6bEsqjsfVftO+0JMfO+CXhbtd6TOT6IM5DNtxWM+m9PwIRPhvHkD/63dXfjU0SnO96vL4
7jiQDxQrxB+In85HfTM/6eiiP3Y7PYw3+Rl8wry7Ud/BlLcW/6fqg8t4VDmsVzP+UuzZSvi/hJ1Z
s6LI9vY/kREConCbQDKJA6CiN4ZuFZznAT/9+8vdN/3Wv+NUdPQ5Xd1VW4Ekc61nPUPH2e3CI3YV
FBpQnUI8uUpqrSeTbiJa4+jyq9p0h7aLK0B2IcxgWLrDdo//5ZVEoazm6CU9iLNaPTvcb8Z+w1X7
L+1g5xfw+fdtV4CQbVqMEfCV1EjC4j3+165+aR+OzWuL/rgIoZpsRZEly7Hc9lBQeEznqXMYmS/D
ZNlRIitYajRuno7X6YDoDax6aJ8cDCehZ2MNEp/CGQxX/+jn3CjYufAPgy5kQ5UsA995wjRLBWH0
jwK2ToZnLyoVJmdQQG40btBZgN6ZpiVxwoZ69mcYJjHYU0kEssP0uMVxN0Sp0f3IhLgJWjwoobAg
goHh/KzlYJr+UOtSd5mQlbfCXSrWuEotQIvdjvr8UPSDSObZ8mBwYOaT8Kn5WBkv/TDdd/p8fjuk
Y8LX7iBkXCiJWiHhmfufeMmaUMqYyiUQRmXqECHSn9Exi+HZHQdwhFbkNHEJbrx1vVCKRVeRqc3Q
latoTOMoEi5ns6iDKCDFhuKMU/oighG6DWzY+Xv2CeBfOAMEZJL0JOwFIIqz25VD1UgvIegqaqoy
gT3zcqChHyYZzPEETV+OSm9mB7PYWX2QnSfh7MP1NGmcCYp4xHu+tRb0ZxrcacXWlEcH0qImX/FD
pB3obRSg4ZZH2XJDRKX8/IeA4kqhpf5h4JnYhZO+8YmmO9iTUQ8k3Q9/JIy9YDR3MsMhdQQtxkAp
ul6eP+llcNN65BB8+fPdAO52A36oE3XxZIS8F9luQbIYk8js5oWmB9Oj65ghLQPj9M0CdTQpREQj
wb28KGKyK7IfMAPkDkwnE5ihxI5g4WApTSdUnl6mi8AbrRQrIRgZ0U/l+mSbdI2I+nKh0kpUsSVm
YBSyzX3z1j6iJZFxYEOQGNu03rDPIfnMMWLroAm4+N/Eg3rC91IeHJIl2uB2NBKcUyIBx+vikIvi
ehsvcLCtZEgvvVUCMfMJj3PEuJXeLaWMZar7dSx59ZJnNKydRIUsISLBnALqQQCJC/6SHo0hPNTg
LwlL9uWCIGAc4Y7GCf9UBIrC/HItH2YXcAeDW1y0LiKqPPhkMEYY7GBv5fXHe5eefmOIDIfRLT69
DisTIM8LRmPHG7A4Yc35U4a1R9zig+ItuL3U3L0FURE8kCmbUy0/PFotQb+LdcfLI/2UC9nF1Kjc
LZ4F5bQgs4GbbUHSK+HcMio+wgRTI2BWtPBG3ohv9/Bw0cAbcEllQTwc90Qph1VjeQv7cBGesHXo
8F1YNGV2oWi+9HZsAdHfMLjWf0GO/97c/gB+Ww2rvW1d2dxUQEqhJ5AklshUSBxJLi5va1o5aC/4
ijCelzlr5hj+MF2/hhQSxMFQW6tehPX9F1TS/C9EGiiU6hEcHvenP6qj+nbTGp/5djsZl71WVE23
3hXZVzv8pChWzhGHfoQEi1bLim/sobyqohNr4hHdk0qWyWd4Wk4giWbkbcLYIzlOgVHXCWN426UZ
eMbnSSfvhO8mWtZ3/PzL1/9PKNum8NWYIbTbhvEHmNys6++ppc2rCWYl3TrS2LPHr/DpW+Hj7IJn
7DQYu1qkuJ+ttNGtm3/pRdr/CWL+6wv8USxV18tr27lx/yATqsVUC3CTc9paPOBoIp+y3PUHNc7I
mm4jwImkPbVWDe+7tMIvDCVN3mKtp0OSAvxx6wm9rseQg06SG+dZo2bPCJsdMV+jZJ2i4geVr929
5gU3gQp2tUtVMNCbiLKFbYpysKCM/MsFGn8WI7/H8r8u8I9C7FRdteajalQT9WDBH90nJaE60/AN
QEuLd0cDflRcDtts/tcaQgiJRu5RPhA5791qBttZUW5HW5dZI9Dk/64T/7sXBDwmkLZJ+K2hesV/
Vw1a1ak/Tb2alOMXVRBspIegKRe3RTU7LnfO+S/9REtd7/8pUyxdZXXyqR3rjwf+OL9f7cdVqya4
YfxUiiQc7rcw5w5dZsV+RR5b15SwGrFHCMiaZ6aBHFAlfTWl/mNp4hvBKgRcOHk6av3dmPyq4pJC
C3Tn1AOBRWnB5MmHLAcdshP+5Xb953L917f/42m2GsebWba+1aTto50DRDbkDZAP0S3ZiR3/MX4s
LjYEMLv7vz9Y/3P6wYDtN/3GpgkkAOe3uf7Xc3qWc+tdH+hRFef4TcXx21q8sDjGHvLHE93H1Yk4
+DYZAQj/+7P/T+P+52f/sUaMzqt8QDKgoYG/hysM4h4XT7MrEhscL3Dc9K2tC1IB1YtjpimCjc3J
CL3+L4W9/l+Nuq639aalt9tkJ//RWVy2rdNWf13NEdkxnEGakFi4DXynNxpx2cFfrtu0/nzaqpP5
1+e1/tjcm5dqe388L+boDvk4qQYk21uR9XUqhOt4F2yHuIb1t8FsxtlJUW/Dyd6VaOaFdXafsTEg
E9GBgEiiYI5lk35E6HHrgitQ3bS98RAueQyVlQaw4x7jcoxTUPidjtvqGUdHUfbqxuDhtqk1G8GK
n7+5+ZFBf7GVuPNRpL/xNmo6FzsEgnJI3Djg/ecldDrF1XONkO8DVcYfN4JHcRQ3dAXefQGvHYGV
MgdpXakz8dyLweWRyQMY18w9VqsTGguO8jWUm+dyAwEcquZqxYwp0iHu37pw0lN6CjUsejzCN5sZ
PPpZfp6dk/NI8QH7TaxWm+iYEMwW8aE4IlIUW3aW31jUxLLc5Zmf0No6Z34WxisGh5to4fTRXs/m
EQKl+DzMTxWKMq5qVuVvh3ZqbAg3kReJs4uNWAgUhEWob6B/4rT+FsGNevPX5xGXATFHcE6TMTa/
skYiEpew09dHZJFP7mUnujra3qnxb9g7T/w4UgsWN2LRLarhe3wHbWKiRZ4hSqHNFw5fE2ABYe43
1ty+vrEFLqIIO7cRepJlg1LbbDpXg+pWv7owbA5igHeCcj7Fs9VV8Z0HvDZLcVyn5tetboR5U+Ln
oSlnBLd0ABNJvnTkUv0WB+NzYusFei4us0QU/sPPekCm3I27WK659uC9xJBALGqXcMdsi7prfpL3
6Xtgtl299Bg65m932olga0v8gS2KRIIQ5vTcWkvujtS+J5h/PYv+l3/yDkcP9U/HlJdLDxVLx9V1
d9FC+9JeHmnQ2WVHyDYGsOVLn6QzXd7DXp09Zg9nYSDrfDjXioMXA2uiOUE0Mi0xyPd13mgMtLd3
7be6o5b0VEbabQM1Cu/DD5IA7m62QzwS0VATm3ou6CQ80o8sCy1QDwSoQggN4xouAQTmycDz9oNe
Fe8LHZ5xhmXAalyF2DZD2VIRLSu0I8NMQ5y6z2qxMd+0ACDGuzWL/0lNhWhlc1u3kPhiBzJ/yQ+T
P1tenBfEbtHGPPY9eNEuYuzInUFJ48AOL4kLPLtDflZ2G5oEZEDGdgCNTv6Q2ox3Ao/cq1Qha5dm
WBcdglvJcXuGi4cyK0VcS1AaVQhsNhrU+eIvO/I/xL//7xxVe1ObfG2G0u1mxzL+2JuM6+Ex71SW
AVE7Lj6uPLmYR2oki2ICFFYoabd+k+mfQ+amm8P9+i07X53+4SmMWEPGDep2bwTaKRT53A3RBduy
oYqM+5HhZduznx5wkXf49fvEEPNI8MJuwIuvkKxQLq/AfWRAVJTgdDao65BORSrA0FLZSskFoOFC
lXNG/CEev45xfv8Y9NmdsKTo1ckVxeg3TmH+s8JVNuYnUMGfcnbpFhXIIpANB4oodngA8UFEQ3n5
Jdui7nfzG4sOkzwOACXo+y55n8WbYnkE1ZbuCY1aGoYS4v2JyRhJRG1GSG5fW6J5a4Wo0hmssHMT
nuTO6CbUmAP+dhx/SbBqRwyVzSBEcpaq91glq6Ks3SlzRv4Ef+Z4ZwM4ehQmWBs1EZWBqf2TwXNR
UbVnPjHpHxTsNbN/kuLQRSMQDl1WxJPFDGDxfbirAMoupW6QYNjUX76TK19J0Ydz5KIBp4zyKxFb
Bk3cGIwmcinRxiaFCZ6oFKfNHU0zOrxF0Smkhoo2r+GRydv0k5vdHPIyPGUuwG/T94YixDD2/KV5
w6yn3zfikAE/TfjOMztsOWhh+DTMriVJykCn0hDnAzBGQsRWAwlqzurB/zr1qcK4sfMwrIpLP/w2
BVaqkmHNIzC6iN2xLkWlGCotOjNF5hhIhbdqE5SY+CQypmnjSVIqhSH7XGXJdQ0uiOYP7b8eFePm
bLW9YBhpiNNPDDLUAW2WLOs01d+AQ5XLxxnAKssTGlzEH2Sq9pujLcKcHqLsHO8H5rroFr8ufGs/
vbF7CoU4f5cHl+Ev5wZP0nZSxr9hXjk43p4AiNRfz4szriNMa5egHss8tNP1Lfj5mTJaZO1GFMQh
Bj/AAy2Xgd8E45KBumEHi4sT69aKD6ksTGp5J1Q4yvc0rZ1xbH1UDOhRfAqqg30tCsI8cefNX5OU
OwQ+VUEt78tPRhGDB4GN/tlGosZQlQvB7rFNwtkVB6/+Mp+TDyy3mOTV634LtlMZFMWp+3BBsWZI
BEJWTXrji/fteIkJGMzxh4xXTxRCKi/kufxNRN8DQKp0zPtDbFYcmM0zv0BGx/6d8Zsmq6FFQ8+0
CgGcO2YrGJv/HPsJuGGZJuCBuTHZe+pIXpXBC/4VMdFXJDc69tL1kRR5tnY0YiXwesPFxTpJ3tA4
SDLwU62X8pIc09myckLlTnLmBlz9PkQUihC8HHhplh2p8pg1mSQ8DkqNT2/XhRaCjymwqUr65LY+
cGiofMoRkoC3GHepfMKGI1QhlmPLoNqXNGelXDEYK0XfZgtiqxDUiX53H5JLnyrH9EfDteVy9uhS
GJ34u1B42no5j1Dp8DcPbGy6Lv3XCAkKee44OrPGtioE+DPhs0hJvfaWdsxHgsPxjLD8G2uaSFwp
kXnjJNyw+O3GpMQxDIUmi00t8fbo8KCFQ2fosGUbPNpdsYRlTPGByRkEAwcbDGdZNB2W0XjMRjoh
weiWJ24Sz9eGQHQNpgQYyKuM6zEbQ4rhhR8KKVt3ScT5rS9ns+rhdbBpfsmS9ccrBxi8UBvzoRgD
YhpAbcWFx3NyhkNtEFglp9lTsOcrUGXW2Dv93FwCgXtQLnip1f3TvWXyovDr2LwzzWiejM1s3IaU
sxqaKH0rHZnee7LZk7FjuzbWECCpFZJ+MXxOAoL3viv8NsHRu1airuBWcBduUoXxqdKtze8e6gkq
Qx66weRedLIxdABlVfvm7eQA/YIzs0hcrWsZ8oNqlpkcL1vTSdi9sYXO9v0MXQn4SIGHtKo+JQ+H
25N+CWE7JyyIt09lXPDJcSITw+UgiZHnc5GpqfB+9lg817lp7ENXZPzCyFTGjQG1mGR47qJixOAI
oXD+zVYqzICi0V+tzt74qrx6f/fLfg3/CrKFuulFYjEBYjXzpFjr7NH4h/H2nI+RCfhsdttOjvwE
qw4l05dpSYAZa9MIcmpzrz/j4tyrB7JqhsMr7+zJaTX4VPRcOs5QuuSlRUru67WrGaR61HFWCT2+
JRvWK+kOFlvcrO7dcbrjTCJbHadelyTX24hZfTx6gurz18YOh60eD78eFmCSGiZF4vvD+a2qXFwB
4I/Nas9N6pSn9cQdpzBkUV3AzWe65XIKcOtSi22REvWyIXj6k3LgyOUSlpczx9mjV8Ko8QuApY46
iok3Cxu4VlRZmLZCzlap3pQDxic4fVFROfKV5fkRqPaasEkv1SNmpqn20ucTjfHOJ1YcGvbd2RxG
K0zAgzFLCpVugSSArhDz3+TtdX6wxte9mYFKihPn91SNyffUc6ixzi1IU7aFHU2JYPOgVOCtITfo
xZjgMUVP6ewtedSQBCbxe8iOxthEp//hfsyeY4afIu8EpDapPwGwy5SYuuaWv/0+K67fb3pLJp/s
07C+rTXMXHHmoV95xigPOEcf6P543CGMGYGVO/yif4qE8WcQ0w7AkRjGnwG3Gyn5UbT94nQHOz7i
1APnzUGWcPr0eF5NB5oSc0yGiLTawycuV2K4gg3SCVulME3aUbfz5h2cfxHOAyUeHFJ3qEQCArgc
gvwixI5D/hWvGH4eoCvA3o2HY+7Vi9mcjS0vQIiUqa2cn36PgLqLryxmd54sg82P+keGS7CnLLUf
aeQrWW5KoXLswbTvGAxjTi9HR1bKxIYpcYVwDTGFijhjE5qBglktHN9IG7tS8KjpMRvxdsP95Kfd
ezMwdn5nP56BdHAWzn2FmRcNoqe+kgZzy2/mpVYkQU79ZY0pt2Qu8CUe5NXlNGEDj5Hfzc9ulgXf
XWylmw1K2jVCKHZGef+6RBWv5rhnFnSWan80cvaSu8qK2LTwmT/QB9eKPbsyBxycZOp5tu852Ixk
9mDzZNQAsW9sNKSNl0yHTf0QXjUfIaiYwX3rX7K8WTr2g16x2I65YfBFGbbQnOL+aritbaBKq13D
yTtMqMURNg3nFEcXxCGlSfs4eZWRackKI7KdK0IHwqUyMPtyOOzFAVeAcZNg7wL/8MZPPZ5HLYfM
iD0bTdhPtj31J9rDh7u/yVpdHmvoLg+h+0YzPx4iwvRjpiHVQG0Uaoc6j7Dox5FJdazJ+IZHLMWs
sjQpqlDDIj26o2blxl8hflKaY9rPnuzFSt2OhJ0vVJxxtA/u/QCxeX8YtFibDNw5sRN3PmRTtnFL
gR56XEuAGxknbG1K5FawH4cnql968yWzwIQ3jlOBJszkRkQ6PwVQ5TRyHKcLM0B4XrTzMkAWCEz+
m5AHIw+GNb/LHV9+xuzUuFKxthhBlc7yJHODe4ej11G8oAC4Q0Z0AV2iFUeHQPOwvFUC+ug7Kx2H
YomgcDsPIIGGG7T7jvPpOcNglwTQK1DDgq+BMi+DIYru1cEJDJ4DVa2Kn4IZyStPkc42mgE903Y+
1QnRpuA/ONpODC/+5uCNzoOPrxKdmpMsqmIoYTcn2+O1llQi6rTlyGLlnZKGMkDI6Kcr8f2yTVOJ
DEvpBJEusicTLk/DGanuLk4vd2TA3aJWcrITsRpvcZ0MIz4n6plRzznLe3/LPKYVZ5wPKudxRGL4
AjpmETT2g73rnBlP8prAgihuTOuFwQ3EJTwAPtro1Ah8rjvWz5SEHbeZ0jviDQ/i0hHgb0lyHZdf
R3+71n5SFLQ/RWE+ObYCZ+PdhKHR/rrRFX0hY7VHiZydK923uL1B/JqOFbOJdHEskGmyeatWBniV
+lfz3mbYDDYHn8qA56qC3DVvxMCwnjySDU/+rZAHbmIj3LzWXDPNersE+rwMm+KBN6g4IZHn327d
IXeeapTbP8SkBUsHqnNnyAsdU5awJGQxPsYB17hRSVG77rhmwXNIyXSfhJL3aJ/O3j3ajfu4cA08
psU4wEQ5YqQ2cqitQc5uMinmQ/Jq2GhIRfiyRbDtcBkAa44qaY4Ll8p4xx7n6FwQaEn06FVHMdoW
kAf0CdThDXIjjEwTlSKOgTsO51y3HkSG17P1aDrqHV3YYtETWCW4JKwaVqv3GJ/E6Ca4T29xnqjO
Eo0oN3C/hAtjo7VS1APIwpQE72C48zcNN8C6oSe69sv1oV52p3fAny9xZHpwds1xiXY/4oW7+BmP
INPjzaadwpQRu5eLw70+CUj7GXM6IMpmmdy/wHNUWjKnE1KDrXq0ZHPX2MHh357y2bOH/w0d7pAB
L3XFVcw37NvpWVhvtnaEphwfcOC6u5wTtnmHnTGZjym3UIYfCXYgrHhpbF2KA8p5hQPOZtYaACFh
43FdnsI120tGv6VcXZely3ukahr29yYvCbEy0IJYRix9ACrAwUpgHEYQgpdtSskNsQBQCWrnjXnJ
zWHNDd80PqodyhDa0muoXUD92qZNYq/nyPWfpM/ov79mXMzLAwNkBfHrysCUUEYNpEzc8B7WQx43
00i/roHqDdHpHuHo1x8v5rtm3F0+lzN6HHCNzLY2sBw6/hUvpfOioLl/iiGvBe5sT43Vw5lLBTZj
2lB8DLDCD4aqEtKx0v5i/E9oi2pgqNhuXeBptm7+i+qOGz8NHs5dOYgC9lp4hKp2ga1Kw3Ehnfu7
F/4zPCdbLN8+qKUMq2y9xsAB5xxBrzajBDSoN/jRN97p2WNFIAvjePveW6cppmf+8w12AHCmmLFU
V1U/v2WQm0+y9G2ICHvqG2oe5futcM02xFkaadVOwBdTYS3WNNeWKf8weEG2AS+lPGx6KtSL1l3z
zB0//o35Egjrdv0KyjJaq/+Upy8+vNFbzzHGqsZ09DVkc2eO5xf1/IFwF/yuxTfGcsHh02Ym8NCH
UdDFlf29KTABOEa22GJmvRVf22+d/Lf3Kv0zds3BrPVhqTWK1ni23wLNYObu3E28G477gECNO4+q
I66mZHZ3u3PbQbYxi7+J8Q4SPe4ktD4eY7pwmLU0B7gHchV+Ec5xMveMKQ25SgV32a6NEe98ycJ6
irhB7g815O8cgeJbJrF65YAeAER1Mb8odFX5iWyYaio4nu2K3dMOmB/QEZ4DQKHim8WqyCjgUUL5
Ho5GjhWzpV4UJKuOFhsbgf0SH0G2pIcs4gYMoc9PRzygCSVWNLsM7qeIoVu/RdXWhHZABwugQiFR
OdtgCfTG3eR5pmuDlJhLRv7Y5e7IvCH6Tyo/9suZartU96MK3lI0GIhkHyHZRfkl6kiXshk7RJ7e
3tFXP7VG0A2bhr/em1D/rDClq747BGqmAOj+9EBCjn8J/BC0ikn69Q0QpyCmhpOeAjgmhAeIbw+z
BRpULE1AYy5kC/C1zxB3wKB4jND1+fbLGe+P7MvQb7JOKfxDvsPyYjA68uddVftz2ZcH4CczAtXP
VCA9z713duwSuAuIaoA6+IZIhE6iDa9INTJIkB8wOahJ1Q0/oojlX9Ljw3IH3czzD9aIvfVg7xMc
dAQNYMKbz8e5XHdK0ex474e7puZTKUjYzRIeffF80ubof3agVG0mvny7kEoWz5uAG0z3uAYdUNSC
r7iBYoHXpvogVRyDVjj4OQUkreL6m4n1LbaVTSswP1bX4C708DL/cs3qkea8Y+m6DaLGG/5o8GJ+
g1fMA6kHOuEOTwEzEEfdae8dLnrGptfgiZ5EC6rP9F650177LHpNaYn70zf9oxVadw+ORal3tbln
Jp+WRHVQdKse1o8oAZxtCw7vGZeo7vSFi2cr/zm+hmWyBSb8UlDYLu9xw9HJKMDeqfdV9q6ts0wV
V8qkCwaH6wgeSLjFdRVAk3eAreytyuP9RX7i/Oofk3zXBxnzzmV2dUKkzvAcn6O7r8XVTj7XsHBO
yYNgiiu7TZV1YmI8uvtdcsFODyNCb/fNTtoA6jHWdAAC7FvC0Kkf+T/ON84ALNKgZZHt8PToYPcn
L9lNd6iunxleXZxeCroqaM343Y9u5+bOkoOCqwFoFOOwrWhN/JLkhd1s/DYF1UUj4627KRziSUkl
Oncw8ys1jkPvwOcolTU4B/5Q3X6iplv4UfEZjU5AZanwdX3IFjSXGn5luHWtamrwDlU2A+9+Kf/p
SsZjDOqYhIAUFTOcK4Sa+tmiFSXFR3aywsIpB/oupXg9ugKg5gn40nby7SuDj6Ltz2bfLuf4i5cJ
Y8agAdeHjAduD13SrdtAZP0eYUVCLzP78ogVjeGQv719k9bHZg/nZvOlm87rLHa6sm+6KdbeCct1
LrNFMcDppa6poNOgIEiuBNwpcFsJ+8OCM6coaH2Bun/7PDUQhHS9YzwWAovwuTohL2SIKEUW+jTE
HfhgKxsOgURCYPQPKt23bxxsFBGRunvJ7J2o9TPrv2krb+oW1xu8CtQzUpzuazIHkt76eCiJeuWn
ELzfO04wteEAFi/f6WmlIazlC1/C7R33YAUTfoDd2R05GgQna/kRRwqcaZgjfkuV5IYH/9ygUUns
8pfvZQs1PmEUUR78XQkAlavZyNrKeRv79cxssHLBE/kplbtjlpuT5uLfh8smGw9VFKYvY8ruh8Ji
qaCi5Y2DRjYmjEGwLAU3xgSHc++cKFwhRKEVQW+dfSgsQRlefXPvXN7SQO/OX/J1RGnyPYrBEfc0
unZrqrYsmNi4CotJW0y7WJeR0Ve1HQpIJ8Ik7yAhq51OCB/MEc54n/XOGx1/etejbPhtfLBcKPv3
LS9+I4EJkWCqU7qTlwNTw7AcSHveOR8dp6MLog1KeL/TEHQ69uC0xugrgPb3zvDqappskFjSqWEa
FjIYeAuCiv0fXw8ZrVU6JEL8kEr+2+KzmU6Qo+DHkB6PEgsCiDwE/Omas1tTXx3OEocUCCFBRhtJ
ohWcwNgej7weV4L3ZOV279Ddbm4X9QrePrgrYVLI6HRe9EZ7YLIUuq/tdx7dVi2nb6JfOq4RMQFV
NpkeY96W2DfY8JqG+wZCxX/VaQNEp0fME0POClBdtmy2a3wVqVRfwQVVGzPnEZK1+SBdq5v/s3W6
fl1MBj+kGqy3vvYaPwLyBezemYFQn+duRTzAM3P3dIvx+yNoWm7z6/S38fIaAR2kzWnLfWLCiJHa
7IPbLnPjLcVXWn4LxmFlcC4DHa5hivknxD031c6QqA5z99yapJ/4fV7ULTefd7x03UCC6HDalWuD
o9v0W4B/XOJ6y0E4jxseLheszDIqRYf4igidJYv/my93A/aV5hxkFRlHYgNrg2exr4nZh24S3N5j
77LKhBwACij2v054Azyly2K3A5IQVcU2aBB04lShqo54dqrFmDX6jHc5XMetFn4KwCtoxwjzwfbv
K22GIEPykYrCStyCDIs7r6UA+1PIz3VcFEBltZNYfoIgIc+1IIR/zzffOZyANzi0RtOhdpy1XBb/
gHGRujR2GV52MFgvP0lplj3cxKTJEBHsqoWtHcP6J56abqe7p/8Rb8bpqC+77KkUABYpc2b/eQR5
t05xy29XHBlcLZZv0EXbJ67Y/PlIa9jpj7eb+AVkB2MAPqkq3dkot70Z+/HBBRqZyS8ZDj4WRaTF
QY94RhckFmDfbgKUhpkYO5r7+i0+z5wdXqW6gpq/tz1QNIZjarIJaZnlUQ4FsPKelTn4MZOm7M2F
co0PJzghd5m4P8Mep/PDG0BfaLm2d307tmdTLDg2DsbdAb6dS+uCH666PeGcTeLA2f1lpKNNpIqB
YshJwNEthG9xaHsf1B+E1Vyoia4LVReduldcVjxgJgJa4Kbk7JVXtsyP4dEIMJDbKVCcWeHdxxaU
UWQgBkpN71EWdbsTJHgDiLftHf+TajuHokknJOAJ7kcx2XF3ZCGixnPeo35C+t0l5NymCi3wkURh
xNFFEsmaBCrAfALyfNLllDcib5RNNTd+MLlthubds/Bp+TnNATiBNqSBLZUxDZoMOynS6wcwU2eK
akt0cEl14pcGwX08N+TYoHav/fhqhG+xaS75bdTrnMWn9TM+suHwQB5iSJsIgYAdwBJPuMRbEB2F
Y5yc5+QtjEHHVV3jKbAxMP4wcG/I6xxMzGjzzzelQeVdKJLG70HzjWU/fsJ94Bxqb1gLfaObE5tC
kRTvW0w3+QWlJwdRwlz6zOSf6ulhUQF+xStmgk0Yn0tqCa262e8wFdVLJydJSbThiueVzO9vD4ln
DHKZp4+m+GrOccSm8Tv3bUMGDiyqVDC5/jZCSsIk0GEgiBFWcHdIs3Nzzq8vrB3Un7ANJvdZqwUH
T+CqRfU2URLYgZn+fJvez/rzlJx9fCRmsHwJVfbzLna/m0l3fqIMnU4vKeo8Me97XRzo8EIvfUr9
o/M+y4Zzgw64/gaUDkzSooIO4yEmTzlY58/ZCx02xX+EHzMWV1fJd6A/Gd3XDc0L9RZREx6JDraz
4zaz2G98r6piQmmo5qZUiniiGg59+om7szZ7DC7vBh4v0Rw9bQ+Po0vMYtwHYZ8DGjISnVtRqDkb
fcGMPVENmWlVyUwCKoTWycbyosZ+xR2mJFbDhxu44sIpLFAFM2+3HWtz3ILfHpvB9r3Y9pLLD2jt
5xa07Unz4GrZ5QfowNGeqvWXrWRVPsTqOtnP3eEGfPKCyece8v073uzwjhu2U3DCTFdNI4mMpBMi
ZlYqQk5x8IwMyJVatuPAJgvek5o+80Mkr80KtnPoYqSqYnHM7GT29t8Qo1Qr5ednxqd0Xt5psg5T
PJ+pXBpoZ6gDFR2OHYCUBte2xJJQuAF0BsXy+MBn+MavCX35CgHtLTio4w93DrS1ECdoAfCdnsBX
p7EAg8I0A3tolXtXuRpJWhQy15F681nNXwEVjC+QpoflFvVGuKfFo2gbMiGsXd32OpACSHKkQBJp
RVKb0hs98KA+9iCCEczlI0FmRyYgj3Me0yO7Z7ALGNjmxu/LgL6/iTOK0f3AutVQLuybwYwoQMUc
UWQ999703xTeCeB3Xx/paRxjVqAgZVCZ+Zh69EomTXfWoc1jYeC4sKZwHj6aLpFTgAJ81a26iH3E
fWIp8i85agNYo/kNWnf4ojKhe4DwAKsT5hQnHba3dwrXDzbYVlgBTUyamCVkcybzdUGDhv17tNDd
0XyZPR9gtJHOUEvgoLVos+ZU5fRAGYfgtjw4rfj2EZtnPJw7TGyVUwTYxUcCImVqLdg4Yb5MtwPo
cV7OqQA1uAOIBz5tsYCAnU/s5O1i/QizinzPEqYfUUhbtPwm9dtWtmIF775AGHqvMSPZyvOunDFQ
vQwWMYmG7OORHZHm0gWHhDVGZaeksm2+G7w25wyq9nK2xWsGNspqRPJ7S7QR2Txz8TkIL+LmYIh/
fZGG/kreF9coQU/QWIFslhd3656Uw+5bczYvMhp49V1Iv9sMrRVO+qPsMgNqgS8AvJ5dwEa1RjBk
Y4edCV81iB6LESQ0WpQWnq7AR1dZ80q6734HEiexKmbYujAE2H0UReKBzoNQvBZqCariizk4nsF5
L1jWlmHQIFLTkqsK30jo5w8W4WrXDrQrY26hMwzjWO52sI0wpaUG4FaTMubp7fJOtXh1bYPROr2l
zRvlNbKHe629ZnRczIdMMg/yQ2eKoIOjlUKj2D2877lvDd+af+q+WEG0IG3aq0qnUaUOiEwN2X5y
Ymh/E/PKYVLTEa3aq8xVIyuY4+AE0dVq+YSQcrmTYGvS9lGG1M6r4e+f69YT13672774zxi/rvvy
viz74OcBRD/CaIEDjrI2vJ0Vm1vnUorRUdpleDvE2QbUknh2RUZjXwZUwTJyXnPqiM7oahJXEzDj
c803t3yO2fR3sWhV7uImdjBO1rePB2o/xIR1CitWjHhquMB9+R8Nb8KoEnf0nF9eX57H/MrvfQ17
nbvcT3eBPpd6t9kOD4Q+qf3s3XDul6DUMHrOGtNSLZHKGz2GR1YxkyqgMIDRGoZLbPL/0L8WIGiN
iuYcMwLaTlzTxVHzKv/19l9If0nhMp1206vr5NYJDQc5qmdfHc/bXZ0JlMva6ptXCYDyULkjBPNg
gGdjied698qbtvq73vT09brlkZLmWPjTKsWMjiaLUBjwH26E091SjhEVtUFD7zRVYI+DfkX/ueOM
pjyfZ969u/Bew0fvOYBwpnJzMaPdodTBifjgbCcrJpuH4SfRgQ7n3lnDV9phRhYw8wzIsAxWmrIK
Ai3MWgF/YHieuMFuuEtAFN9qLNTr1RK0sc1sE4IBktR5yw+y8oeMIs/LPkk0Us+BRcCKX2l4c15x
PB4EDM/gIo8/02vwZLjCg7XHUQbb0lwpZDNTc5JuF0ioq6CjxagNFC83vCvMFQIuBcj+AMCu5hNi
2JAIh7IPUx5+ochTX03AmqN1awoMHkze+ybAvuKy9hhj7eBfOs9BEA2bO3JVWl/ZG2W89U7W1B2F
8D+DYabmhIPo7NJ1KtPeqNUn1ohbzoYU3TBjffnO9LPxonYc9eCuY7Nfi971JCNvR3i2hWsbYs7r
Uw4Z9JB/GYyOq9GmbrIFmNPs4ZBx7Q8vzibQpvZWTQ7dsg83+xqY7ijCKPvoOr3LYtG7Uf+0Rd29
h8SiyPopKLf9/0fSeS0pzixB+ImIQBgJbtVqeSEhPDcE3jsJ//T71WyciPPv7sww0OqursrKzDom
rbgyBAJkNh9/U6azzLgJIcJWnYG6JT3CPCX1ZGDNO5Sc9nUJOzVGlTc6BjgM/tQgZKVp5s8VCfHk
whvmvx0Vsl34MJ3wTO+PNlEV6+MJqZW63VWnDMLQ9B2nBLJm+ngHShQ+Fq60FdV10YX3OjkNLW8y
i5CG0ffshu/+zqY99oSAwgIiNNOjS6SJzC1wXLsLhQDqk8A5Dp0IfBHUpjnpHnshKgCaMN3ew+v5
UG4qKf22yK/iLUEc2YIkkFzTFlzSj/o63hLCRz6KY0br2QMGNfuR0JGeQ+Cz4bALUl4wH/hhKvZv
qGLD44JKBpND3oRzaw15qcID7fZoL3I3wOSUjMzhPul9vE54Z7QjhPYN6zdLRa9vDPd1VDWTZ6xp
Ip7d3mCrnv3ChihAG7H7XmxKfrQNZdOreiXI1EmSgabtbC4DUiiiyEYaNIWKfDpQcnxKXunqdi6M
I+IEhYNr2vDpz6mQi5Uh6m/X09yohuoojt95tGIhbt7VYcr1KbjUvW9gVsjY7r1wUAafiu603F73
SS2hFKOyW9i07Ewe083unPhQ2BRb9PpUNfqAM/AHVNxdKo6NH7K1H/M6bd736svVx/QSwiY+JcuH
ZzA2DYNIg7saXwkFMBJdDg63FezpDYfQw8fAxcq/bXudzoDfwU2vf8mAq5qUQpSDRFec1XO6x71d
l1nv4dexid8fjwNRaPEjEbPZIrlMS1rUYY86x25PaOfqJuUl8IVDWKhw9Z7CBiiyoMQtNeE4Top5
FQ8bhlU0Cd32wQ/fMf/5gQNBVoKKzbyCSN37XCYXhhZIW8S/G4oOYIUF4PO4rzV904E54u7NGT7L
P2rEkC5v4Nx2Q6NhszIHm8A6h40ONm14xbAtv9jeQadz8MhT3G+9K4MQiVttXvWhzNJjGA9z22Hb
z0lHmPLQsk/zh0bBPonF7gG+lU+nVGLdeVGHgzPqXej8ATF4p+7gl7CLmjsEnucbXtMX76KupAxH
tbmmtOf3GXgaGnzZ3cgnmX/baZM22bdvh2seSIQpalzdbb8C43GDwzczwDod60sg5tSX0Wo7gtOA
fHpaF4yviE/9E+PaPNO7tiDg6QOAC1Ma74T9ExWt0aNFBVSwPTvMPD5jYg1i+9NTgMR3vngOghfE
ySq6BenXuYtXMG15uCM99ZWj9FlGv95jYlzcc5NzcCr8Z8N9ubfCH3+Y7UMT268SR0izOBpvrNZp
yBoTI9tzeclM9yfjIXx59kLTaC18BrYLzeqp6rDZ4M7sAjD0BhLvfn2XGbvstvfO2HFOv0hfdjSW
3vHD0pc3VIxQGUr/vsw/sggCA0g6vGzcvaKzvbJhA6sHuOwPGSlwa0jbzOkNFDNinu55PNIh2d/W
Xm0uXq9HujRnnAXvh3aaFZOtLuGZyXtkhArGBN+t3SBsZ6ifRW8Rag7vwEeq46uJri7jO9M/uFmI
H8r/Czcvp4qb9Qf2dNTzO53WUiu1cSTqjSupUw2jaLhBdJ3z1OWO9HYe/BDeTfeEDJqzbk02FGlf
fh9D7RTcT0wHiMFANqdOh6yjq7pHGGrd7YgRDjNdM503b3x1NIgow7YQ96FsdI+MAGDNPgxjuL5d
Q7LlJ/NlGAeH0YF7vetnIzh8FO0Szk8v1Nz7vP+mc9VXoQ3DcLBsbGXL0aqHoKbnw+ShCp2tVwfU
8JXJpnv1L0vyJjGde26FeskBvTq6uelALXgkJB6rr2XDRtxwe3SrMrSkpVfQh4gmD47ZQW82TcZ2
UGlMIPFifHHcgHOcvWKXv5ATF+6Nqg89QcsrYlLfaZUBsVR7XjC7wL2VlrLwbH7MW7nODYq7u0Vb
4sY4vFp8peBYtk5OExZRQUXmpqBLgAP0FV2nde6Y2MO3RuaUMQ0n5xA3cA5YNEn8Wp+0WdcnGjwg
doSn8fAUH+nVFONnKEUSMbdQxpwLUa34IfR3/EZwo6QMr9EugVBNoAtuapuy8AwRrOnfR90+toXL
V1TcCXNaOJe9XdTZ41CETK7aCjo7f0AkZQ4k/B0urYsyGCiZENJ7bN0KtXiLUjCajkV04IK3AOnD
HnXZIFAcRkQ9co0702LzhsHMXnZ6iwQb9Nr0B7zIrrsn6MjxqGdDKv6uQyY13/nPIplQ+3Nzdd4x
cZ5r4MtNd1F+TSq+10bSBFTfuqyo8OCTVUxG0jgtRhCNO6R0BNqEXdXR5hJNKoIY9eiGGKm8mUSe
vYWfCJ3OZ+oL/Cr+zKmpDxiA49EKr3FOu74Kmf3zjFVIvfC72eyMjW+99G56IYx8BihyIoMKmfFI
qq5aTJE4oASSCXBKKI0SNSQgbYmSpR7ym7DgIGFFI9+D0zVnIrP9XZLMKn/jdBtwGjnUvea6dxY5
08EI9DWYFIU9atkcLWhEvd5mFVVxh4hwc6CoLhSUvzvsQPIdVE54bdEG4D4D67B388kR55KXB2+H
kUs2edZk1Jwy03Rmb7lMtgxMAG+UXO+2dec1kMbNoLexnE3NHky48DR3RgFRhffy7Enq38S/wFvu
6TLH8UvjmdCpdPFcGz3CKwS3tpPR4hhVr6QO7G2mtpwVuQF5p4aToqHpM0dYN77+seAOGtLugCC8
ZabU9OJtnErsQF29DiF2PQmd9x7e2erbpw4aXLrcVOwPv0mbJDKEE9OmLw0KRFeRoD9OjxGXoH4P
d1l6GEMsjFqDNwvvTF2LZtQ4KsMhQ7PB/ocXyqeDoL3DK+UHM1fmJ0b+7RW7W7hbs5mqvXBGJElp
O40cuhSEvzZeT7A2QbfdKQ11IPw30eePil5u2UDd+luRdAKHMj6j64zL4bMaAHmb8A25bj5ejSzh
w6xBpv91oKm60G+4NQ06sGPMIqk+KzHASI8cs7ApB6yJ3+2+v3kLe8PIPYZMmnHp/vGBuOKYLMHQ
nYazY5ptzmGmmIJ9xwAj2FwUI+IwYmqMEkFi8XLk71tXyFnvmUuSy0Jz8fNCNBvVewhBHn8Z6CMf
pwlD8s0qbdgqxTSEXaaG43MHmurW59sCWr3nztsks6RP2sd6cWMRWkCNR00OKLvWpzxjuIy9Ybtc
Eh8AB7LkrEvzkvHAP4ZmwqmCLhltXsklNEnf7MaoTNleMNx4Pme4JDRepqcV3eQdVlYMiJ0vLiuu
WVbyP+BkDipwgN+j7kPMowAAydTaTrmQImwlYxneLM7Q2tkV6NlQ7etURbq8e7w/Fp3RhASOJ+uD
dueF3STPoGmXbME5EoGXwYMUWY2bviBYo2m4gz+Zugt8sgeOOa1vtBXczZDsCY8e1SaLadI+HJ19
kN3xZwlUIgzT7gONEdjSTZcsipRfG4p3Ll2hrXN1QmrG34I3d4qNpYhieeP075iwpjoYz2uoMNAt
hU64wvb8OI/GDPshFVZAWGQIvR5o09e5QTLsCUGuZneODaIWqSUwznze3Jww9OVEd8hBYSmicwD4
Z+oQ0XnW5XOeJP+TgjeqLcAbXPOKLOLNOv2RW6XXDapLhBleURauIAbKHKnT2kLnxFSPzTnllFAJ
ORTBzs2JWglQjLPLPs6LybDZ7hkesgPs6dUWGsMJs9A2p4VkAyPFCCIvCMt59JjwQJfDlkJSvLkx
I4isb16lcnslVCrMnkJEgmii9XAxT6WPZQ66K0appCQc4AmW+iVvhg3VtbWGWwka+3bbpjJAxm3u
pGIKJqCQMoc0IgoHXMpLbm49usNWpum2y5D/6bs+QHikFJRAIBS2HVfQAObTDHcQPlnv6IRiLsgH
TdnLq28+RjBYOwRHlG/BCXSMHbkn1XyT8h0XlRjnATAGsuaqz1w7G9dK1WKYo4o19ntUvXsIVLh6
rWBvRqg/Nvy+t129+GCcePgIrNBT8xrQWYhP5G6Ia0D8arj1myLwK1wCKuD5kKje6hBAmSrcbeet
IEn5lPUhuNNnDi1lNdjSb7YRAQCa0eSC4TPrfoTeIbv1Pa8j4WC+sMcYgSPirH1ELJt55O60H+Ei
ryB8thQIPkT0HqQedc0GUjyS7/voUomzYHC/rQN1iBPqQlR6OVZqgXoHF9D12obcJymxiaFaR8/l
zDrd8RivBJBh9/hjNtZbnWZgDR9Sh+B5jvY0r1h7EgQotVtnKANeZ5y7Koa/QIPVmzoPnXGzT3Le
bpI1yqO5RggJ0M/4xl8R/Zf/boiB99HqPaL61F450XoOAMcV//TVPni7xXAy63FZafATAJ0jt5FP
6PhbJlFEVDeJwWAU9g71S90ecjYeJON7t3eiMyNlf3v9wkHGPrUVKgR2R5e317RhiLR7/GHmbhem
+ExJBrxjOjr5ux6CxMKqNbHkaWfgkZhfOke34ZOYJeGp5XSaQ+q5JmO/gSZ8HX9PslXISUms/kpu
SfQYOa22TJYQoBSSeXcDf5T9TqzggjphyYuPdaDMyAT8Eguvm8xbbGbGgZCIJaQa1pKCpn+R84DH
4oPAPIkKw7J2NT7puDn+avfbQZSKtLXJiPCBcC2euShlxRloh5UlnOT07W9W58WqzaZSq5KWDHWf
6JlpIonGDkGhqL8DOplVKHbQsziI8MGSqSO8WNNL3J1yD+7HbnLU1gfn7vWF5SPV4nhYeyHdNLbc
pxHD5PywGvtETZO5rbuYn5ZbCo5OaR/GFUwqQZ+yRMQFcIlQecAOQTZ943qrPP4mwcwQwXgHVYbs
vzGXPT+IzdcBOBZiCCavLhwHoeemUwbP8+KIpOyIfB/111+Gcqe0KFznyWWEVWAjvM9ps+YsCvwG
uiJbKhHpUPYZWGsX9I6EV0MNFe3iJ/i1Mgf0WsaQFKVBwk4iXbwBYB/i47VTh2ZsNl2IWhI1eDQn
eukXrtJgPJ3S+12IyLLNbA74hRXrT86GJ2FaZWTq6Dl9NIMns3iu3svf02i6zSJLY/fG4OAyvDsP
e/nHYIVyeHBoLP0gPlRyOk0wUme+dy81/rhO9rERD/HlQ5pX+PvM9UqQ3eIOXLcPsqyI1k09+i6z
E/SQ06Kt+MOPwWxK26M1k8BpQKJvDy0ai3fno2KpDc+TTsfTEGoXzc5y5uqYBDzs/BKcn7wcaUe+
n/L/t9E6eyk7boxj3knVsNkv1O+4DrFTjFGeZ8vYCzXS9g6tUW/LvPQm8zWdEqFvK4YwgpiIJYWC
Sd8Y6tAKP+IK/zsnjyp+YCdDbw+6EeS7nlBo712EPS/7IXxI5la8/VrFbrbcSidI3x7d55edbZkI
5kBpWdN89mbBx89F4eZCYfwjQ5qxrFwR4WpMmuXCUqn2vDhufm0xDAP8azCD6Thoth1z0tbvOr+I
Wohiz1gwhU0zKQZ5DAPBuSRY+In0uLFPpen36kF2wImBtmuwZiTJOmdTCcWA3jTqG1S0dD9HgIv9
GbzMN9hGF87p8eVXtEFbxNnHBegAet6c17a2dnmfQjUeBWmdKcIx08U8a0n4HEMghUgxspJllufI
Ayx/wQdfl+iMg/4ifRCun0NauB/4GXDa5f38tXhdWD2sbwYp7N0pXgz1faAGfaUF7/uaHAczpzTc
NWxroYZBzaaLROvzF/381kHYKN9DVL/SUIbWIw3++yVH38rnNKmgwWoarH21x6Wo8CbTsQf38+LH
9mUe0xOzR9QW9QLPtfO4rW5wQtnVgxqt9s/IEg3aZ5QvcXcaNZwljT92dunUsnWbfIqz8/dG+q3A
yi0eK0/fJjx2PbyUsQpkPWnb17mgEWw7OzoplGRX5zaqCGubPRS4x3VF3aL2HFkggd4WTT6ElA++
A/0++SAqdSg5/TNnb90gTazby2WT0hl6sh5V1tne85Dy0+fFq4MJu7r4o2+sDwTXraLB39j6fXih
MOdEUonMf7ZB/CXMZaHLYkSORF4eqHe6QW5qW3YuY4MvBPHRA/UU1BhALoRHFAowLwhPLzwIXTwG
UIR2rx7NevYrP35WwaJiu+3ldCr82TbSRY9j+VOfoY6zbBbXgjU8EjacQYF+WuLZDI8nxzARugLh
FKYvxTMS/R2ZAk1sM8B3mdFf1+TQgq3LHsTue8YXqg2iKf1hkuaZC+MxTvv16PlHXqCvTL0wE629
iOzMjDf143MG+YNRDx7Bs7+1eUosRgqV87rBjZG2pLMH3+Dk0/lwiIMw9q/KfEFsPq+3UnyxjVPE
fFfEpgsXrkffnUEMJY1iuO8Lw4a1+Q5J8eSI7TXBlH3NV0rvLYaLJSt99oVt02iSUz4vlCSPuCj9
Rww30ys7tT09daqxHWQgbjVO33XLKYR7POtbGguGPvy2rS880u2c88VR5XFENVz+ySEfwZSliD7+
Gn4z2Lky05ifglfxCe655aLDFFhE2MHMgIhy7CtYIwi80+/8+Pe50DzAE+5ChuwizYL+y3FpOYHp
mP0XbFLxOKQZ61kQbO8auilpS9NNfs4zv3bhdfyc2gXYabfcKd7hranJ7DbT65zszPuMLz+S3t1L
BItU3lEyZm2YR3DLipgO7pFkEpm0mrXU9MJ+otrbWxFE4/rWMxnVBF8KdoFwlbYM8u7XsLDnYmJn
e/vuqXdwnh5Do/g6qWQyphEGUUywYMmmGhv6uUwMsJxbJaxZjlzdZ64xshBaJc1U/vOcQ6Y9DjEb
C5M7HwKjrM10KiSJ+qgvPkF/gmDT284/41NwHFJSQt2bQVO7xDDa9l/GLSTfzblj7XQVwjXED8Kx
Hd2HH75w6ONhAN/VfKOzR5XzV4RCcf4FpmdBq9jDXr78KK5nNcGjDViwwgW+SrYPRnw/O+8LVB7v
q1sbmu1XzXbfwuzJy/kpK+cH6bS8TZaz9XFaV+/AyHJ2Q+vL0zaH0+e8Yjfm0D7Eg6NxotKeJwiM
cSXxp7TKYWQcJiThyBZPvM9rmOINwTsSGQlPHUYtvOYxicSTrKs2JSlJThlyIx5r3YXzgR4TAn66
oKjBdQGOzogLTaxRxODp/5NYovhDSO4+PQjJeEJgY5/ZWIY8sjr0PQoHaFJYdqSswHaepMUEVlDn
OLTsSqnRhbKi9mLxE64IWz4nqDJ6MoAzuu+mF1dE35QXO0WJN05PLzVNS/VZHDBw0aI8gGj4o9H2
l4kRM9atlS3HKCHtGd9NlOYnpy8kR0S4EDrQzO93CusCcVni3fZzU25W/sCxJWGri4KTZvh4XCHt
Lhw0VWiTBlD88Qb1NzOEK/sZqLOgg6B7F5LLLrVKezlGoolIqZL5qxvgD8SDNoJexp36YknQ5i4g
TziqTBQFgSznl5PAQYKijyR6xeXt9ZFmuIiVHtjLuITWvZAEAarYK7VQWPxkMsjLgXCvnZfjkLs+
aVpY2EM44x1OepSGJ7zc+XCwmYMjMb/fXyTjofH2mn3gHJHmkusS2IF1cQgykMhDA3yAMnVXT0qk
O3hKhKithwJaVI1VD94NtEHBHMZkuwhkQS01xbPdpGj3fVW1FThava4v7KBVq+NIVlzzRBFkLdnm
LWivch5RNMspYyUCND3YzfQbuvniEXwH/CWwOjw57pKXz0dEIsNDlPxEkG6pTUB3IGpL8guoQBt7
8weYGRjVsANKUlkV5PswyG9VVhnDD3bjsFhCZWhjXlMCsNw+boUrn+cJpkLp9IjfVjRNn952GpCU
QdkFeoNc7kNsRSo/xhlA1Cv3YYRpmA/RZYDoza0Deca61yXbjjgf1LSYVrFMNW7M8YMUnTYB38VO
PJzdc5tdi8jfvIGJCJz1/CkBcADMJGylRdbH4CARL/USj3lBeT4B+9aCmi/yGE4NlDneHFv5z9OJ
lfzx03fddaQ3v3eBRrp3/af83vo/ByopLjTIM3cMb0BytGS4hXPpoWGrIMsALKEo71NfiA4I3uiZ
xBZqXyqqNvYcKGbk+DVQIegg3WFEWZ/eB33AjNRNth3RHzt0ZboAW4uuf4GRIFzNewT8lvDO2K04
hh1kf8o1Tbrm97FhaS8Tgytam32GfsKztIM2wlDCTEL9e2jQPvdODYx/dtPeilnBEY0T4JcbU0fe
0er7GsLb6wJHQ2+4uxSG8gs5Y8NGgppjzA2yB3QYR8L75cEhpX4zXSFfOMkhGA6lq0j5pqKIB8rb
BG8wR1VhEtBrAmzSgyIPezgFHBB40uV2VrKruGaFe42Qfzz9xFMsRviA4rPBP39VrXsLLn2ON89w
m09L8YcWbRc+PNkyA0Uf4X+Up4UB4/eZs6mY4cGl6tKSOWNUcidMCb0zzx+I+9j0QdJAehj0kSbg
syGtJiveeQCCvF1OKQ1bgY4e7tNk82L6dJ7DqCRgojiwDf9D9tRvc8tPn/TR99woL+adKnYQ6Qa8
IlyBZHDsrYIEnkiDNvkul4gRI+JrfBkoaw5/DjlU7cT+S6loCEKkwBgYpuYbD6kPRdy+a2bHQcDQ
D5lAAEsuPB9gZFR3Di7JL1VgX1butBHqzg2Qf67j5WGR2RPoa3OtqX+aOqOKA8af/2GH8wk0DWYH
txRsa2+vSCfBsAJWANfG4Dg4q4dvUdZdbBM+L3Z8zkgDYEgfDQjXwxwtpub7jIgjX+HavloUNgf3
7N0elAJ4Qz1I7S/DF9VkPYH56PaZDZBicO1BpWWwxyy1jv58B1nDrvWpZ02I3GxWaaXxTduEgsJn
eAA1JPl5EJTdoP/xG6RJPDAjR50JJaNM0i/r1Z8F5Oqadw6Ts9VfLlmcL/hKyBuFqKLj2selRUJj
K4Y/R7sMX0PwNwwx6VZ8iKITuqditSp4Y6+6oCkb078d1bsIKAIvgDEcLNfGz/b4ZxVCUmIsNJNC
3eMtOXf7qBBsDvTvAYX4rLL3E3svTBOud+Iodwqfys4kEcanysP4D95gbGzi5RbOhn6x6MTKtce0
xqF85JuPcC7KCc1psG7P8/U5Ec0OjXCuTJSG7KW6YNZimxaIeDYXM7XF1meLH8RTLMHQoG1z1ZJ9
nlkiiBgXCk9ajURjhOBpPzgsjA43e7sb254URS+7jsr1jIiRUCTBiG+N6OdBzOe6Rnqzg2xMncid
cbg5fYxKgrXrliWQYh9pa9DoVyibKjguLvqfiIjWzNdZVk9uepTjZkIpFzFyOL5jUm8psmR56zBB
d3IJtSmHtNWZ9beCHqhqoV9fldlsoWBxjFy+A1Jy6TLnx/5cKMpvwk57DeEhIQM4oTicsQJitdaa
T1sbGYO0aNK92YpcUX7TURltAJN9PApIRoIgmPlrKL75N+N5Ph9sbwVD5nu1d23Vgc9N8Z8jQCIx
EFEg7h1BIBS4rKmtOkKfaxFM5lDSQpNxM3IO2bmz1ZnpXziZLbPJ02Hf70Z85q292Kk+Gb1wkq+s
ImaJjzDDkcmCtybeXQA04Btn9Z2w9FDzvKwyzOJzwBlV5bgyjSdfp3PwTXdC4w6uyRumR8VIPjBE
JscAxtSQtegYalDX4b1PC27HjmaZQrS5Axy5caOY/NjYoTFQ+5IWwh/08x5DtroyNqbTiPngYw5G
3hGai5gFfubz7c+tufjX2vBIuGTD35VuFj6L56xzwRSgqeZQ0WYR3clDzYPqu1MxHudguGddLs/g
wnV9fEfNuhd/ZHTTXb7csOFCtqkGEXN8NqMR2tK23m/9x8UH2mp+86N3gHuyFrq7dXWorEdE1btH
a/xMifjS+D1H9ZkyYMUPyspG6j5K9S/m1Q1nq8lh/lp1JLXIz8d4yDnNKMV9syqhFv8y6v9ATHv6
/HUbnSaIuMMzaoO0QrGT9LdT9jgHr2zbB6i5R3u5HzRoNts1gOlBhWeJfy4/LVDis/sKSE/N0LQw
mRWjpvqCOx7vJZE5k7s/xjTFmWp1Q2kApiA4acvjZkhdU/yqAhCBBRcXOCDtsZpNO4WyxaI2vuHN
o8hURba5+OLXIZladgmolHZqP294RUOf4kM8g3uI7wpSS+HqHgJzekbaWuVaQ0lMjCSNIOmaDYYk
WDcQri0WCC65ayI30GJRZ5VE2NRMeQNCHcOX68HoCQTnJVkgsMOTTgrOdpR8+PLZuz4X3myNr00V
txziTxhwZvNggRsXc1L27mXxh9VsBxxYH8HGY0S0RtIi8Sg1h4v+Nek/uwvcFOFGPHNCF1Bllj1C
L7Dde5iSb+KS+3X1MiP6qycJDN9BREDqhNjpiAKE74BJMCmigmg1c5BEqIwNZnzZoUA+tCoEFD0Z
YWxCCyrcB8AkGjF4NVhnAmq8RjhPfqTIZgdJuW2wCKUu33AzWh4Y/seZ0YRTL+j9O/1CKWifJQgS
bElRpVwLSv1ZPhgTrN7dpnM+JjCQm873MYD4QM8VrxtMIeu9u/5AWTaYH+w+3Nkh3MKH6n1fztHq
P5nhISwYOnG/HJL24HtQNQg2MDqe+NznK0Tb7xAzHzg5EO3RTjXrdGJQyNPr5N9A4XcB6c6Hpyb+
vNdodaF2SBKyn6oeQ3p64QzJoy0AfGy8d7rRuHaEPEOdZdkuwLYmmXqiFRNrH3Gyu0s5TCVWG9JO
XwSWTGcVXCgPEvrAU4ZAiK4KdnnYR8rTGKYLhKz2afWHM9BVO+vZAHjqiYa01I9lMqZig6gyTpJb
tsvGST11puAWis3v3tWC3U35nFzhPtW5x55ztOini1q0baMM/iiMibgT8VGvpJarv4a80AbDR2kP
ZkRVG74xkZeenzhlvJsBbI9gZw+qPuYr+VaFvcO0F3aOGfSQcOOvSI+f/rANpcHlBeHh4kvQbXUi
UvXHEvUElbfLLEUXpmSVBoTTFZZmCYeEon7SXb1Yd8hi9O2awTB5BZIVSutwxrGq2NFmm3aHMiJR
OmTgOpQ6TrTd8Yo7wzGRLKfnM6Us/p8s4gL4BFaSSr0c9w2R+QXTmnb7AhPTkkoSlxKa4PB9S6oj
SNws4688HOLKG8EL11oC2Y3jSZrW4OqTDQ8qSpwk9onlpNQpBACJUYGdMU8Cau/BJ/viOrszfffY
fXoHJ4di4fJVENsBvyD9xc9uegyBjHE27bfCmSeTJQBhAnvWB03XeKfk62qaB43BmaubWXBeo6YY
ZBtQkICDwcOTMDhNQX4S6H4JrSAksVl8fNnaw8OA9InMm4kgIBiUY2D0CMr1w6n0aPSkIF3knhkq
V74Z4PFL+Q0+cKPrSdtEGO/ibQPgZQf7tVgIzoY4yX7ks7t1BLHUnD/6yGnJZtoTjZzZBkLI/qSr
CcDolyHv9h6ZncJK0USvwIv90YHn1CnSCoIcySNVJPjxuL5MBAXoC3aYAhy5w19KfwdAjeo2pyiQ
DhZPeTagzHIlhiMX59m5tyydQq8nnCKITY+aMS4zoBa0NTlg3svios9PQr7P+KTFSC6ekpRxNuQB
NN60RM7eXmMs144WDVPqczybLoYDQMCaWkseh0le9+zAaxHbUf5xLNVuaTrjQpA3gLTkABhTxAmR
oO5cnOZosfgwRoRD3mZmOK8pqfe6nmcZM6uu9uhhA7IGRRoAsr8A5UeEX9PxXCZJWtK+C4wF24oq
+Ol915TCWIrAhQERmgU0/Go3MkUvn8UkoS8w02bH5qVEN2WpJiNcANV9zzpjuFpKTi9emuaK1F1+
Ezt3DEaPdC2LW7b36dY9xHZLvq2JeacAsK14BCzAduCewx9FBGsVrnjQ7vJt79s2DSsJ5kEASM85
maREr0uauuCR0ke+zgWVArIJEcBJ+MrXu3MAe5RoNuN5UK9MiTljpzW1mCxKqgyyJS9E9TDrv1F0
hnF87DfJbVr2aOY39k7swVL3viucNl42cBGohImnKPsCaWCdE+2hh4CD4Ui7KF/vn7SLzoqmxV8r
An9ZSsXGcLHneuMG9LDmzZkptyD9S9acFDprpH9tZbc49ySuxEt6LTN7esMKgA2HoXG+vozoW1Ec
cYXX/xPaIUvajwonhE6juIrhTfPsBm2mNfi0PvhEB/fF76Ax1NT7uJaOGqXmTmQXcB9SUPaKwiup
UcJL+n1Tx2IFxkmZt3E/RDfHClFnPaW8FmAkkYLgS/R3f9jTsaq80mhUD6lb/nqXBnpLknrPztNp
3SXluhmamo/Il7qV9LBznOgFma4K0DaB4TEEGwOZM8hMPj3EsiOpD2KGpf2RojRq2yv3dO55k5ut
H0oMAyjPAYby3NN2GdvZugaHJdsmsg12airi2vc8XeDqS8zt5STZXtz0pMI4f+nA0ZMbbQX3TMa1
7hmgJF0EuTn5m+a653GwvfrpIiELkCDww5pZ8pca++gKux1LGqu/AogEm54+Mh5Ta8Kr5WSLL3st
mmziUxvwcFhMpA5kr+75/Z9NbGPigg1I4iIFF7ApWUhCSq9n3crQb7LHcxokT+/pgX5zHCiPPI7A
AQBdCq+14YETUDc1tfeIqJvAjKdHk6SFR4LDTR7M3NHoHGANXqeS4BSJee32q/pnubvZbrtsClZM
a41WF0aeKDkAmhvKfQ6QKfMqMK4ewd6/7J1PTEVHH4hj/+Rtkh5IzfnghLRLbRb2GErRnQyj7Xfh
Z4I72kb6WhIDPfyIXAzGYBXtU7Fki5gYy7WqWojgUb03VG3+7OBmCwDqOzALe+h04CpII4V4FkG2
kaUBKG/XCLX4/vNsWvQ89fNtZwQnmbVHTbSnNsOc+aNe+EBwji22GCWjnuhwFulOzG3jmsF6jaCe
kwakJteb9IeeLX1r0a+Ux8adlki78Lq8jgkmlPfSSyPpOWtQyB/TjP7yTXMSbONGjw0EofDB5XrC
Hh54QsphUYHuma1Gt5qgtn4BNjgGiOZiJo2sq2qU01rNLZP+va2/p2UzKhklvVNn5qsSA4M/et1Z
0YvZdvf+0a/796TCrOLDxbdIc8+JYShjUeD9b6rtK702kCLEl7TlWJg4fCLmuNajq6kOva3ZafHf
peEKr2HnPVzTO/pvoq2lRjee93lwDn9BY/hOjD1cu94efXtl75ZQGZmnfJ1L7cEVe8nqBkYIkBvU
ee9LsWpRuRGcdYWchOHZ/N5Whkp4xDDcwa/wLm5Nz7wXKn+Uv87FpQPZ2ACP4g2+Z2xQqYoAsgyX
9X0qQ49qIa6hYauzp8T7wZC9aqx6o3pc9D47+/rFSkDAI4nwLceMwX70PpSrAmaJf/QawSc6QRUn
5ph0WvFmqzvXsH/2TovtFOMGOh84UVoIvXFQgrB6yites2sxsWp+inYzpzAGZDFP4h3RVBnelmYZ
DGU2g8FHnR67LZgQBYdGOrqwFNqdo8c0WyhK+v0Bqr0B2O1D7DNiigx0JD9V6IZz9EwyQ9gXs/xz
DY/QUdIW/Mydf6W6b8mgGqvzwk6URWmFjHxIqeG+hXsfnmA31GlC1U7OJ21BkytTg3GydAIq6ZEP
Sfo4MdxvWImOpI40Euxfv9yHRxNTS2aQkjo3o5q+Yp/ZTjHP7DCVRgScTP+m53Pg7kdU412/9vvr
W0A4PGcqmKSqaUtFLe9N3+Am1Dl418FvfM1JLy+3/i1YBM0jK1xTb326J/trp/rV9a/bqGic3RgM
hiiFq7sVrIveyyfWkLiKeJSkzqUjX05bQSN4Z0BaX/JWskkq0+GuQuhvR7O3bX7CxqTGNGGTdbIi
pq87zfywwBiUWwv8E/7nfmu30aGbq0v081q9m14XKWKBtlPvbPXiB6Bf9QqkNR5WzZqh51R1SGkr
9k3QwM8MKwAoR3QNP4nbGlb1jxTMBL+OKnnJnXn0nznFzvaRn9sj87GoauaU6i+6Ulio9Zip4/jS
SFe5rbETOB3C4kvUx7w1u3dYCzQCzDGnLrjDTSzMwWNZH4PuoglvVv/SdnSxF8zu4DkpS/9tJux4
GaW11zC62FovfxZaBFfAzQPNAxIyUrhHWwhBjTAtkzWmHD2Lb/0mr+joX4KH+0NcjkUiR7Siiwwr
iidO1jzdanh6eAyi1lWS2+j6A8Rmys0brk+BRQ+jwnX6plT/Qf6rGwKvbVmuvf6QfUE26X3sZel8
9Ilh3Tm5xCGbhS9yEghTVMd1FrMN+DIzhARz8/cG0+kX2/xFJzr97HCIR4X+yrbTtip46oYr+9vA
8M/oHY/JlQ/7w1t298APRLzIi2gb1JGukDKeByYR77qppE2X/ig2CFg7AQshQ2QEcrwrnArDHRuD
LwwA3GUROOdb2NUU+NToMKlsxkO7VeeVf7xD3X11mxXkEs41/aKjh+X/j6QzW24VW4LoFxGBmHkV
MxrQPPiFsHxshBAIMQn4+rvo+9IdJ6Lbx0Kb2lWZWZnUAp4qqgU7++W10/Yj+vQ0xVbneO+/kHi8
xL9N6Z9rAScdVv45ajR/ejsvsIU1Tw8mDx7hg+Sb5yrLNoB5leyD11T6JKyqwESRpIwLtQgYPXjO
HyT/XCjPl59l6/oTvO/hh2lWsGXW2u6edEQq0X4Cgy+QRiZjbcNNZLf+UpfvadQqwIJg14h4aXV0
7NjHdrBBYZL6L2Mz1t5bhKtDG4CWQXp5dxM45R3p9Iw1C+TBvV5p8mHsPBMEeXCxMm7I+OY5tVb3
OKbfL6pDearHAIJbn740rrlmWRpBRu1l//Zbspp/Le4DumyVEg0kek3mE7zV5nGKYJMlpPuq9Z9H
Q4ly1WMZqnRoNAXV6gUWcPidUV2jkjYbu0z8xRP5Yendka+gjYCFfv3B6bcn2kApcWXl9iCc/c6n
Q04W4InGMoCV0JqscebqljP3Hs9tzA+w+dUF4odKmBZksTMoHu11EhVWScdNLHoCVe05f49+G362
iTiXuwAFLrqR5at1GwygSVZju0kLWi7DiM/DR56xfLxuT82GZmZFv9iheqAoptNUiPrheeXZnntf
+uayrVBGWMay+Yvxw0gW1SRuRvwQjoxfJ84sSLuy6f3cLw+taQnYLNFXMBb96eTT2PqG3U7KKsyZ
pUfllcR2fGfnJFGcEwQsBqIMfI8Nu5xumqlV83h82LsOnulXhVWwW7I7TQnc3JZWCVrCeh2WMbFX
5m6WuOpE26o+lz/uh8N3UoTIeFDxxcv6iz7/XPIpcifztdCMEP/93D0EjrEDUvXZDqH5uuqLJCyj
Al2qQxlUxlVZEyzKmiPSXRJAnj4ainSNCZDd7v07Zp/3DXZiF+mv3MgLTZgXe/nhfjJynRNw7PTD
TQCssSCbu9u8V+J19AV2S+zawwvjfaSZxWRevfTUFdV9HLizW7wfrF51ytiLvXw9Q9XBZhTudT9Z
GrBEKLrkNT98/ed5EA3+6w/ORitOltYc89Yt0pPeBrEaGvp1Jq/NA8EvwWRLsLhLv++7lZhrNvRE
77V4ufGF9HMXvCxCXSKFaO4RrKNRuaa6rfRgYIh/e+wlXobb8o7L/n012yTn9PSUUAhUgd2eeJEE
icIs+Dry0EXtiH+9jQ8j7vPW7PxwC9UrIY4W2D6laAtsLPk5dPv0O3lYtw4h8Ov8WMmvZXuTQTSo
TMTCcWOUbGkuZ/Y7rK3hOJmo3X9YBHM1LkwfmnF0m9Sm+8WVfPqOBlY+rWZyLR52vUw9WqqVz31h
fDFI3TuH7CRLWWaREIhrDim+b6Xhj8uyo+Q4HHFaEqgiFqfq8HlQJZtrlgU0noCUe58cly2PYWf4
m0UJYFtlP6ptz5lnp/zSLKR9jh6A1mPd+2PAfNAuxRMNW/Q6NilkZBrmPs5ZiwadNjh2mHzFG0CM
Y+YJ1ms1XTbxpps5IOcPTGF+OwIBeF6wgr3zxu1sikZDJkrGUTCiJ6k43G6XzjmMpOz9U3a6jdIZ
1yPVEgqrRj3hFiujYQURIA70g2d9wFw+/qZmvHIM0kt8oXwaqCfLmraxwvxqgeMtS79cDL+GY5Se
8nSEA5usvKUZpjOxk59T4ppogPXBBfJVVacK3qJv4uX/qy/IyEAmEgfG9QNosKk5flwx989CqEJu
7QFPVvha+NsDhlPyMv/mC8BHDK+wnBA1cz+yOtZPxuvp+nF4fxthjsXt9/trXCCdyr5wJta+xd5i
+s4zT4LIKJeDcJLfjoYobJGOzmT6eSixLpEcGDd8jTCklAJzLbJYfZYOSmJP7yA0fOLXlO2KUMHU
Kxcl8thV7o14JGkn4Ci4bnZR2dvg/FPcgztGT2jBtDUGothcQBnvKZesFc7+0ZnPHl4KU8a3MLCH
koIwWer57qLTGxfC2mS5jZYEuQLKCB9Vw6EiB3GlAXT9PA7JYrrV5IZbeJqR497pCWApAvWAFzk9
v7QSw0l2NVtK2pyBg+L19JKtsH55zZ5eZnqs7HSQ/WTWtAE1LPqFgLk/3b0ZmyGStFtKcNi7DV9X
bTGQA/yGAW/Czqf7ie5uJkz72sfn2ojYbouYGyWVSWx4uenLMux+oa5guytnXOe4xsu78bNUgnIx
Ao2vXw+vajc8YZh2sdv2hssUcI9G4h3VRSNvDOowfQhM7UlhSccM7s6EGhY/4hZP4xXXNnVxmpSZ
Utxs8WS/Dfk7uj68WFaqM1wGG0eBffObuGwDkIabWtoG9e/kTcUpGx7O9Cm6jTCpGxkBCBGhDB+z
LwNpGXrif8xePlciYgDYfhQkaGeA3SUCY/fKNqNDP4Gp80TzX3XX0O8d0e0Yc1Nf8Zfo57cXX8Fl
5J6pNQnBUVQbhKI/89NF1WIEVre9Ux90j0EYJbOOqxvGZIZnYF3ysSETULRMdsgH4/r25PnI2kxK
calIAhHWSJn9Fy2VXwB46nRC83x1e58E/fiEkUu8dFdNS9p0GcYfjJiK3ek/JdToEwHivrnoa8IZ
BPcxrjHe4zqVGUf+xc85N1UNeSdZ/TKhUeCieJ9yyTOF51ygDvULMXc+/11SCGMt0WsmhRSDkIHh
1N3+wA+9GbFUxkavQjyI4DMRPcBVpD2cXDvfAgZ8nHf4Krz39wixB6SgODxbR2aqYhLzM07tfwPH
HxekMguaO7OFnT79NJ8iFrtN6sigaAoRqeUmNQGYUVSuMC8qAt5gLKIkRzCp90VOXqhsS5Mh2Yst
Npy8vPt1erWZblzlvQCxdWPVLa7ZltwrtoixMhyOj8PnLx8tAO0REUFuq4pTF16C9ASQxR/GuXhE
Iztq4cOYd7z14TOhNcQcD1Fp1YGAzYg/pO3prQmOQtPNEvDvOwkExBldJHdWQ1otjfJS3g7SPDl8
2Gd9hb3PnDH66ZaUqvS5afJVnjkVTmcww8xGppMcJ38s0IT+VsOn5nyV28LVK/bhw/4RZRm3WvP5
fTNrttGsc+PyyG+nKPYo++rb+yjMEzC9Ei03Sxq9ZWJFQCPC+q2+GY6mhn23zVhOLhMH+NYHiEdx
N73jD46I69GGMqI8Lce/fSH29uOSHPtzjb355BlZ7gWiwo5j8MKvjMMXJUy5K+Uoj26NJBeNQOkL
3/fBedB3OFYSPKq5OkEO0/x6ZA0D0BTcTQYvbeZiJHtJ7APsJIiAk+unBdusztRXRBBYEeIJVC0k
2TYOAB77dv1UwOG71nqHd5dZ4qmzYaHnqJC+ZStnK4RDxBiEThyLONVN/f6sOj8SW+EWXxJAcYXv
KM18qHELRsohXhq0WqM/fWXzjnmNw3UZQgXL2dc3IwbzL56X07hDKw6PwmQLD/n1qzg9c8kYfGHW
J4aTanilzQL+h3RbsUnlDpkbY8OqJ45ebk3Y7n/xabYoyGLjmGZfjJf/Joxd84XVY9E5GqAg69PL
DXJJ7/6nhk80gNfmOz8oUbrUTetVAMqpO8D4lrS+Xc+v09vNPplzZyCY4AGHD1fEH3DSavFBF6Bv
05pCM0RjKLrf1GgqiiVdPm6D8wJe+f+6AecsaN1et2RysklLCKQC29fhh3FeHSjlE2+SW/qX8N1T
oj8OFz+W8t8Vb6S3A+K00n9kTyIi+HiZg3OyF88mf5Ly9ABKvSigfaaDIIC6C/MCMicCR2E3wVLR
RbwKp0fmqwMmVouPnWP7ehnD4R/3RONj417eEq4TsJMS5CBMt5uCkz94vFcNKm1A87czxtuqcD8m
+Egqe5XJUH13GkJIqqmlkzU/n+gaheXMo9kcTF/TXVCCerANdMIMX0haDRwSlvfgRWb0HwON9kXB
VbZVZWsFAcT25/VrjuvX6GtHrHpwffQrl/UskDwMMRo3rBdswxaBzrfagKExZnEo3IaWxL0f4tLS
2JvGBcrEZNYy8OixSuwfDE+9cIhfu5dFjpGdWrd8jR6NJkSyqd+HNwmN9BvwEi42zJ5EU/vvY6W7
IhLWyerFoGXOkwBl8ejfL/2+hUCny3PFv2pJcnPhPqS5/NOj+ul5GWKXNQxsbvesISf0cH/TsaFG
Xgu4qvHj9bCYrJDcI8YhZQXxrTdQw2PQAlEJ9gw55rjT5jljBl/4SZbsDNC7ZWuBq4Y02QklYrsY
EgE8qQQeSpbFScY3KPYPOeiXXeNqFpMczq2Ve7QODART2JY/megMIeaKbrMgG121Tjoqk/6WroD2
l8+F9DNjt3sduy8BtU6xe0UYhk2gM/JOmMgRPObtmVZ7uY/AQMFzU07MB1a4e+Mw87LcKjnk0fh9
TdmsUnf5bxrO6FcVpoxIXdcX1q3miMWYp6EgqUiUI3WZn5LbE53ej+KhLUwQAO80xiquKrH6GZc5
ZeLn/t0Jm9pOPKK5/syIprqoA/0nDqF9rc91tm0vKJz4xOhrE4e+x+sogOaqov7gfanMAVp++KRL
fUFzzyfSVwwAOt2xN1Q26quFYlevjRGH+AzouEvMVY8fqF1w0xtAGCbCCcwZfVG2rNH3YuoxLw2L
benc0ebOS/Duo6ODb0kw17S400utOJ/KN1FrILVAXLlosDuf58wpTB7YGXuCR4vkiPe5DkFYXxi5
vjvNfb6c/ul/lu9DhyMd6gpQVVv8yZfJkoKzizlhw5FWZPewuYCd1MJUGudll3nVUxHfrVuOqoQS
UJo/jn/XIUqDAXCfjIe5QpukiS6qviVDEivtDy/Hy+lxJ+s1r53W7tY+q+zzLKBaP86kO1zB5hOd
FaNHiaNmSAmTQ5RVm7uz/SeQfGOVNNdfcKKesO24G9rvG4nxS9m7Ctshx+b5x2u/gJ+vyCYx3rzr
9hNqx314sw9qL/tjrrw7OTmc/1UKNmj83m1xb65wiPrV5kuubFw/WzoJKyZd1sKFZvIi1ekvHz+C
xZjGhfgkxLHf1ab3DgYMJAM2/RY12H67nEE1003NUPO4Us246s2Gef7CjWcubyuWmmZz81ikQYch
w0bPfak9FGDGzM+F/2j5bVBbC//k2fFFeBUHol9KH2iZYmappfNUouZMtkbPsgEgi3gzmujTRCAg
7EwIoCsuZIK0YKCAYsjWnjDuJIHsW7bn1NhiqU68IJ+Mp7t3To3F07d4bhsGqrI/FaREZBu1/2eq
ngwA90Ugwu8Akd4pvo7X0+wivHlPhSlS4wW4xcaPFraO+oPdIAvqY8B4T+G6o3PQvjU0lx6uzXzj
eB7+51otcR9014TRI/maPH/ZVGJAnbko9UmO8ZIFFwAH3Z+2c9j4RHoeYjN6RGE0ga3czYAf1FK7
gJcVV+Ivv7UUlq6x4bPcBX4gF9COISpiAOaK9vKSojUh+PzyVLgPsBHC8fd6snJxXAOVIxXvJpsw
KZMNL3RKcQWK3JFrujb7eQ0mtJkSOT8epXROg/Q6Sd57xzR9S3meCeKO7m2nZF8kW1nyBXNCi5UW
YSPMFem2/NwIVKylCpdshdJMS7wV6TUJEhnuZ7rmhfmDObJy29oZZ169rAkTwKc5D2o7xaKY1cn3
a4I0u1uSBEheHvv6FwUqGjBagek30YSlTLCkZCd0ENV8wGd5ogm6Azjb5w/RnoTT6bcGJOE8hDDR
FmYc4oYTVgCKxMAGpDH+e3gtYiLUHtwVia2E0D9KoCMv6mE5jYiwGfyB7Ymnfntc088b8bjc1hAT
5nd2nC1YIw3y5XX8A3aeJ9tI8Z7LAp1JWdva3/Nf/y8OfqLHy2aFyxMVW4FcrlX8YYP3epiWvVWy
BT8W8Xd7cYk7KAvqu9kmvb0wF1D3OAIp3wJ7wg79bhIOJDzPZYVLTtvoTukj8BROSoaMdZyFaeKt
u8Epy40EQvNH/x3D0bM4Rd2sbVK2yhzRJ3uEG5Zxm5PRTldHbSt5pLAQqu+F+MLP/7B1usp/C7hQ
gReePSzkhmv3VqEf6n2+Ml7Z8OMNH64whYVFnc1iAk9AgeawkS6YckBBZl/w5+2xpHuRArELkMrN
dcyb6ByIE0fXiACDLmGY9/8eEYKg32fsvle7n9dGDoeI6hUHYmAwQCApEoMU8oLkZATeQzRD4cnv
ZEu63e0J5JhZUNfo1eDlLMF/f6tLAMxbSWZCj6ZPwjdbDvN/CJNQi49YHCByVclcvgOT6pcRn9/h
bSOdzoKpdo21++68KhTRaoXv64DKZrTeGLq4kKUkQR3o7+6vIA7KjzsabnHjSiq6x8RoPCaqlj5y
do82evfTaks6F/MRmschvyIJztAkoKeu2J/vosShX39+087zBH8TNA89hqmtlQUQEnhARahfS6jM
sE2R0hMMMPoih9Q1kNmxXIZX7Sqnlf0cNHa/PWFTvNzEflGZrsY63+c/jdWMGH+6Jl8RVXy2wSlA
lbaPLDC3csibbUSvdF7lfxpXQCu4WmONrAnqyCMluhxa9V9GmKb9K84QVqb1O9GvL2+KIypvMBxw
TbUwuUpUDpdTEuB3Owvpg6JXkG3SjXGpuSFoCmgRoVfUcPYn/3Hmym/tkm5Yf65OyWb8i1kJBJEO
USHnB8x+emcGHZa7pZfaIv6E1apbSYjzZBw2K+wv2CP2Xy6uMqt8fw/FcxaR8YMmzziX4StKMUvM
3OEsgyqD7GUuhTjQbc0h6WSBf8JaD8yNuXmujB15aA9MINgewY/siAVOS39EgGSKs146URKzl1tK
bpnZtQFA6j6VRQHDqLNWvJ5h7u32Dk8VizFXRp8cDty4eAW+wWTQdqwzrnzF0Vq4FbfDgJFV5Gt7
nbHsniyl/f1vtpW3XIJsVjiVI3x1IcLg56LyuXfrK8JlX+KtQo56kK7P2pKuQmXpOy2ozvpauSqb
8mV3gDnA5EttSUCE9K/GvQQWVLfESIqUKFvqXyqBtogRhGMfTrv5pleuyzXjJsk+yxj9UR6IF3Nb
L/9rc9Boy7hFYqd1uPsKbNjoDMvRYYjCslAI1ACbDZhKrIW9u1NHjZdDkN2dl1ttk0uzbaPqS1ko
i2aVRUlUrsSFdM73xbYKlWW3nn3nV6vaAdqGQjh+14fxVEH4XoxLqc373OaRZQcY6E31DKULzxM8
DjUdDf0wf3wPFwlY9Od+SmnDTCteMnms9B0IQ0n3LG0EIK/syA2R0DH9ShuKzR6nELrq4qwDQ2zg
25XgeX7c7reOP6N16MJxy/Y7GveRc8VZc/mV5x1mlC9btIWQgim56b/8cN+1S+1iRBBjsFgnA4/4
1XOh2dUkpzjIaymYYjjY7Qw013Dvi2atuSZ9mrl9fKuovWaYnvItjNsMdToN8el1SClv9/VjjSMn
WyEN2+uDLVsP/yighccmzqtW5a+5efzGvGNH4d/TEzA9V/+Zy1nwvMz2z0v6V1zKi+gZR+DZ8hIf
RU9bgQ/Xf3cKw092StlWTE6zPTpfBhwVpKudV5fup+R/e17e/njV/71uA4pDrCZX96PEpM+mFy7p
6mfKyE72z99kXyiTmV4aDbcEX7GbgORxYV7TyeitAGy6tefnUd/oAfOaaksEwuaLhHBkNRpCIjho
UJfZtxAVB+1PeqPaIBeGVIcaBuq1nZKKUqckjx12rF5hGlIfS4N+ttij1EM0xqocYiEFHwXkHgfY
KiVsluqFgW+SHBheEXz+SKngtfp7BOkpOQ3b56VgU1PcKfXUOSnAoeVc4uvevRD6x/YHu6rJgSSJ
Hp56fZ9NW8VXA9LqwR33n9uOEKQ2HiB5lEcogvO9uBCAlzudrOeHZwYpxWTw29v0IygZANUB7p4b
EcnpQtoJ0NTFpbow/UqUxJ+2XqYFFcPP1VAVghleoNRp5WUrRcDj1CE7S0cVF+96bVij7ugp2ybI
CL0PLRR97TCPc4fuTskxu4FdMkzn0jAVeZjzbacFTqyECe8z2jXHhG+SgmUWS8FNb0buC/xCtf9P
RIpfT4mS+M+MlCdY6xuWN7GD4sATrg121K3N0zFjvxVZY8ZlR3g48NaMYVYO1ojgCN9REJOXVWxx
F8+g6bDcDtjy5nkalnzUGjqR+fABGHq7d3Mh9HanbtsOvV+UKbc3rh68HO6Tpw6WPwMoZ2AB+hC2
bwA1YJSW5qN62txEWZDdbUFbCF4dMD/MnP7t1kFrS5cna7n1Mo8ZyNqgBrdxmvUntUnBwCwP7oZB
mTIyOoworT3+weUvZQxA7l81pbNHKdS5WO4mFia6puFUQ9i+gsGYf0rfhGr/bXC7wiwSPY5DXPzx
eazyG+yacsZlvU0SzINB34B0Xf45zDHZ7bIFw1n6BUjK8R3u/mxmpR8nUUm23PYIx3sPPBKDl+5G
4s0jqj/+eLsj2SfHZfWsFzGMCQzPZzX6yZaAOLQKHRwMW96YuvtECqP/gHPY8ZdM+wRUNqRgJDcM
4IgoJoGIzjFpSmLUlEwEDz1EOylC96zyF+ACk/9Wa4lFst5PJ802jDScpBh4OvjNVqxQFUHXuc89
gpb6HkIHzNr1PcJ8hIhUZ6pX8U+GGvwgbzGdGjY94rMFxI/VLMTOr5iJ7j6OJHxAs/8hxSxOTiLO
79X8TR3Qt6nuP04Z9/jg57ijop9gMPCGyV8GiWDeXNX1gzMJwX5E2tBrK1OJ4ICxP0nTddespZlL
Ga9npEGv5Wp/54hfZ+LcGzHckBzWCNpVvx/4ugNyFqacO7BXprqymaPiShMHpZHGOHKjO9HzBfNm
vgRMKApnENeSXYZla7f4Xe5w/4S0wVe4t3PxbMRYsM4zYVEeHw4+3ChXqZhcCHn07k/9sdmVaFqM
wATxWPUvX4CZ81XihFgNw7h2sHLdb+2zyst/ETr7iXAFtCcq/Xh5P4MKWimu/n6HhMb7pGv57jLU
Tjr5cU7cUOYVzVrUHRAZkFb6bSzv9nxrMHjqzHl1Qa4tp2cWTLqxSTbiliwixpDkX7S9ZdQjbTL+
KYHA4C65738vyKhsz1top62ntPNc8DrF02H9uG5A2i1hDX0E244s5Fi8aPuAyGYOV6n591YtBTha
RUWBwfRfZ9EZ9zTN6qJD3iY8vX4I3vKPfhQeIU1/lYN3zkov7/aAYVNIjvFyyUyahEF32+h8zmvU
lY7L+N4xvKOnY77FfddjPNyJP3fGO3B+2VKgtaoT/S3fV1Y7b/arP3Yp+lySd5uXmvSK+S8DCyOm
Og1AlT6Hh0kBvLY9alDYlGGuPa1hZlcD+LMlAssyVVGJgTou7QO5rhblS33Fze+JgXaID8pGCYx/
2ka7QrZDqsm36o73E7g+iDfDHZrtW8MW3lXC5sUGDkY+ydLisBmQ2k9iP3Ameghij6CJU3Zy3dmp
pnOEPmFlMLHqf1Vv15I9q+bFXxKMO52dwCtAs3TQKkTTI1ayM1tY6duGTpKBOFC/VG4U1shJhzKh
DPinPds9/pQIE7dtF3aAYw5CTsbPapGu2g6wHWbFhoIR1pyenGrOs2JRxH8r84cAyDlOler1W5Ng
DWB9YEgaHM1TCHCDv+IyVv0sRPftw8Qd4w06Q4xsz6Y+Meicxddxhn405brm//5qS6pGAglhAPxV
KPZ+xm2ybMKCfqh0mDUufCXmNzq9uSFZT8RpAguw1GYbXGxqhT1h1Tjm1xiyJfA4Pbn3QoFYPQO3
EE/38Cs0SFGYXHDey3vBP545ZAqhAsqP7knYjFbfycYAHaRSn6gl7Hy+l+0ysb7Z04FEZfgzN+rm
Abaz1lEoHO9HjX7WF4LqmEd0lmBKk30mfZfkAtoj7d2Tjzt5pN299AzWxdSLBSvbG1c94ApkiuD+
1Dey7sTr+mzs3rd68fh9HNXr4/e5osKBuNAkfZkvFzGBRMsy0QjbD033oSRTQLMFnOHeUAHqXEIX
R3TX0xlCpFM4YtwPOVoEnD51WBxeIkS22s7sgpoZnwrA4Z5Xrx1aG7NbpfpX8dpxS730sNSshgv8
KVnVUTHdGTM4EF/ECBahprqZB92WuKJwicP2tRs8Y2YBN2a2AimXOR2m3n7CSuhOckFOEQwFMigh
G8rsZtKU18D+KM2OBlMMwyBWUqmtSU4DjHv3M33FB1SINPR4lEYZcvkOzbmvvjM0B/d58tpO6RUd
t/JFcplbPz+wQjh/HY05B1+JBHHFuoMw+n1qDXvRL35VjPz60Ny83Cl2sw2kFIdcYTujCVTdT+sx
IkCzdDchbEitxHrS/rg94At8C0yK/FqkBwMZjFOoi3GdHCkvqhK03IeSmwFAcUxgeSB8H57E1r1j
fhsNcqxv/agEA4EsWz33dDwHmYywpPceHlqZ7T3Uh1B8+WPmTcZ/mCp+bhjOH03OKzx2ymdxRpEl
WVFC7cif1WOX8CXaZqDQC1Pafw3+HShfSu4BpXvCAs+MBwfmRSZA46GsuX4ap1gbCFSWoul9F+vs
n7hk/ikc6p6yxCm62cbgxGwBrJhD7vbTefzyfX5QXUT6tTaIL8bewalhYn9b0S5/Gyz1fhKEZ5Xd
g6lA10iGVesLXWKQgkAc7Uzyen5kZ2EvM6mBA2Rp3UbCXSyxhlUZoAZ6fs5oNuqw/0zpX5MZ4mSU
2EemH7MBhJ4U2kOa32WKGm5BM3YsjC/WEMWd2R50cVHFO/QO8JzSvr0Vx54OSFtXGn5d4A+cQs41
MJVzlZ6E4pR3olPW/DWyPDfSLeojcC60s3SILbckKwIsw7COIKnze+LE9bpsbDp81DYiZlm8UB4y
AGR7A2w9xAX+z18NXeROZ6et8mZOfHl+MzXyMwL0taSE+R/tq0Bk/9i+GPq1NYg0sDlv2XbY55uE
Nb0DhNoEkroS5oAW7rkKnOJz13RLxU3aUANRlS2uk2v8DzE+u+hUShAf6aCvZGNNs0FVCeEO6Cx4
X57c+31IXButr9zt3o3/CXjdCUjz/tExrWZWg+pkmamOBMx6EDYPK9Ftnrnodz12NBpBZhiG1ov/
S3Uh6rLa7SEQJssZgrPEPxmBhYwhmvfVBbOOlQpiBvk66Nt5XI+XW59p8B9h897JECPIp9BfUFh4
5IEGYvf2n4aXKe5z2Q7R47PX0RRJ4fttNai/4Bv0YPirT6/1yO3wXSsu30SchTr6KXlmfzCUjB1S
olg228ZpgAS00QNjy9iC5HMW1icBB7Ua0j+oFAsL4zdfaeHMOJeVWwT3zXAal+N9zUvc0vI4QhUM
IVBxeVG2beaL3OrtkaEWzeZXJ9nibEvZlC+NEfCnZnTb3O4vnfsgPRFpYe9SbzFmD0oMuWzmBcrp
XPiXv4kpIYUnM+ZCHzYqts/89hVeLOx+6ici4bdPT1zMTCvJ3B5t4BI8qkBwiPkBE+sbP0yldHgH
NmRn7ajrLQzqmgNb/LAwXTvxSmZ3F6vugSVdEfAFKnSqXobFbcbNVZ1wzdASL/83W5mfebyL5WjA
OOvzIywNpz4jHkPGxHnNFipYOj7GzMjKXO+9giq/ekc8sNMLCpG6e98+hhD/euPtFR7t6ZTNVy8o
Axj5rON9kvDBgU5AlkRQkkLyVdKh8ERe/E4tE9WB3z4JZQR/D0um138xc+Loes7oyAC9UCxoYN+T
s0QSwiDgP4ZDA+Q4Cw30JDps0902KzeVT1zTgFuAMsl9uqXZk5AOI/0XIV2IoQOA5zeRsmgOtPxL
Fv0Z9Nx3vtc/89ctMeZ/63KHqQB/rDHcHILH03keP91JTsI42wqg4G+IBxaEDcoRCP65/M2i7phd
BDkcvxQaNIbwD0Pv7g3ltMRE1G1/Unp8FbfHePe8fQo3htUYozwo+DawbEsBaYSgbF19pxSWutZs
5ZDFXN/EVVlSQcLCYZJBq1vlwC0x7ezIimegPgBgSxyZVWvp1P6IegChszfGzV304fvIfr10Dhyt
HsyG6Ck4b9R6yqklsRLFn74g7Ijf6k1PsUlpycG5LRqh89uWhG26TFIaotYGWM5HVxbOBS5hT7R7
rHJPYKC2TLpgiBoWncjrwjdvtpB3qffZTA2nRd8trxFIfH7obwekyR7/oYkq4zLpaIC506DfPSSo
bDiMWmHxkTGzuCnAPYo7lKu+tND0afaE83usG6m+rh7RxkBPoHQnCYnQwPLlp02UiwtYyGbBxNZh
Qcvzobr7NVs6+/oHM1CoXAPmacNHpR0LxtOwVyrv3Tphm1mvj6fcXsMyk5xOXUvnoqcfD2TxUqz0
h53q4asMtSfBfc/MbauF4GLnzPcvTl9/zXUKpikHSep2yhrH2EGNRCIT0Am+LWn5/P3E9nDuMieL
tBunj4bEj8+ZnbtvcRnDAEl+i+4uturUfR6JfyDW2KUvGtNQJHqbxCoHtaa5iSW/4sPBHOgRFwk6
dlX3C6JcaMuFUM44ckuRVuV9rWjAsyxonl/x1iTbOCKsji7MzdCGsZmAQO+FGnG4o7XdvBfjh9DV
OXd23rINRDxQe+bvedKl0rXx6xS/NGVZ1KIaG6zBCPGunzyp/Z7mjpDJCDiV4bcBEszgpZqtCEV3
0tzHWolM3Mc5GDDa8/GUXVA7Id7DjXZKEjBuwNTkV5ALsEPMDmCBEztyR8Qd1O/KRhMOmICEAQPx
whfRZeH7+VzFzBXvL2ziX/0yrReqspF2SunFMZxqu4orIBuW3elV+8zV7+uq8eQnSxdxskKFkOEJ
ibhinyte9gi1o7QWL+3MlolKp2WDdxd/mPF6iAZ683guMkepDp4oZWqlm4/NFFjX/mMtoUt/r+j6
3y0uJi1hMKz+D+wd7JMiMr/Y1oAzD6Hc62U1jbptIB+LEBoEZ4RfAGAXx1CLsqRE9UWHdJ2du/xf
LDslYtIZG0W8eKsROfq6+JYuDOiZag3KhrrRkI8IZFzqB3FjVouyCGZEfgEprHkqXxxxWP2G+wbe
qA6QUc1ODWm/FBY2y8rQhFk2bRpH1Yjy0c9O3Y/gc2L/mdcPsUAkg/2OGjm+84Y0tswmiA/Y1QxI
A3JLMP9QIQWLSvj1P5LOa0lVJQrDT0QVCorc0jRZFDExN5bOmDAngk9/vt6nTu1TO8yMCk33Wv/6
g0ZSEFYgI/IV8vLkf8F+loDOu5oZUlbJ/TnhPXT38HinlBovZiLM5UcGg8nhM/pM3/rIuuLPRNCV
5q9+v7uS6Rn1xtVrRPEUoEZ1xBnEitLaKe/EqWNrjHP5qwxenYgBtIlw5ZqAIp6bfxE0pldH198L
B8zmy0njGrT2Ba1Hz3RJxXqW8WPTLcVhdiepU/e/pDFAaqBmAamBut36PAAvIM8JhuRsEbJEYRdg
mg9x2hjXAYcwWKruUI1Qr4AdHd0OBjA1UlzIFxRGHPQQIU4/z++os6spDy3OkK94kXkbWnNrTf4i
9l7bFycykRlHQDrIJVfqdve0Oek+XKfPd/h9uBjfrYCEYXkygwZKg130L6Ow45rP+Ap9TEETTtUP
ODDiAaXalEjA3RHkKmlG3VSb2sANDHqedXSGpfVYVvSLFDvuHonXbVwPzq4O0NB7DF+r1NwPeS5e
TxQvzSMow9VK3j8CkucJIUdLUbfHtZ+qunWfwM2MmpqoLUdEmdy14LpiPjZ/1gjBOj3RNX37Mukx
yKqDqgYRFd3NAArWP45il7lIeAj1rPvweq6dfDCuLagcDz+X3gyEcpX2elgzha9FU8IZdxstvLxT
mpmYYqNecGdUSiRosw2dzBhdjiPzNCTgYHVjKUvbkMYhxSWgq3JxbjJmDfTsPyU8oJ60i0AFWVlM
wWeQSlC7oI0oI6xJRjXq1fASEwlXcM2GN2BMpm8YckiK9MvTgxX42jGA6MjWN3+U3A5IuzOYPXbE
NR3T3hek27E2yh1YRdzyBVlT4PhEehfH2941QgJ+MECnAlhckNItYei/i7cG0Ucy28B+TyU8QUgD
hbcslCbVZXT6DqkRIc2zmc7K5MvcpC8hw00ZfM7QSFKP+mgdndhlroGV+23xRnrkHiBoftgkJQyz
bvIkhMiYPFZkcNMkjQdQ2vrI/eiy4GW4lzJ6EHiIR5xjjcBoqOYPYvXTRYpXY1PgoqkzL+P2mr6i
7k9zmZCaQAtz/W16Athe12WnyttB+nivTUCTl8dDGKh7RaDRi7YJZEQl0lAXfmjSnon2Fd91/3dh
9N0BKCV0sKsEA8ZOxnbelDYfuWcst+gXW1vWHD5wRrtjAMTj0PzDgVfVe8snpN7mp0f0EGxkWhCh
I6PtCchHoG8vrxtqojPpDY2Lj60U4BbNcWALE2eYJUksiY7KmT3UyPr56+EykCHnNDma7nljETdV
ulU3LI9Udg60n0pq9Py0yoA3dXzDBadFg6IkoeYhvS2tIaBdrxV1x0WWC5fhO6neY52hA48rjgtn
ApKKbxl00FYMwuvF9ZudyWb123/J47QjLtNmfvw7Tj/fce+HcXs97qEBAw33m/yRXtI+RtlIZNBW
c0khIgMKN6Mnxe7D/UakLj/OP/fd3sScNLgkNvSRf1A1DRxO09Rgzurh1k2KGLRTZqoYHPY+3Ne+
q9fxdyX5LMbZffGy7RgJ7w0JRQwjkHqTy/iS9uwCvHRaWoZvTc5wgAnfgwlxKeevijgq14YNVDI7
ENeWlnpCs9qF+pFTV/fNP8ASWocjXv9H+TlNOD7Lxq2TLq5/mJR1yHFba9GFmtAUpzfFv6o21y/O
Vu+FHVc/vxGf50EmYRryBTdZvWAIux+qcpuSrXVpOvdj09o09/mxiQHrjYwqGlNrYu2u0cdjJAOi
eofn9vfw1G6tBmDdGH4bANp+DCQJNRHygLn8Mq15Oe0zOtJ1DdwVTZYAwfI50N6zJl0Z4j1pHZv5
IQ2tdhNAziv4C+WMHVlzX9POkBSe1YRW5JH30+uWHpxbrqXkCBFE95wwHj6Casi1GZAjh323d2Dx
xG8flBWpIwF3OItAbuvNyzuituCJO/NXQm25XDycAIeHXc8Xb/8IX3WDcopmUN+o1sqaX+FWTvdi
Lz4V+kdyWQGZGrgtveAMySO+p4q48KXdQlKPDS91FXyoc1yTJYeM5cVz/B0zysLSA7IiW1hxDm7u
LafezYn8yrruem2I81r7wTSqk7Gc7yi8sHPwYHOd/IvoAGNjw8ivzTmGTg/B4XDIoYRiA9XgD3dr
oNv0oRfyK0DafS363MrGbcw5RpDncIWjztez82qFAAZwZ7XrrYAdOUWdN/5ZJwHG39sA9mCBhHvF
/R7cAbnchlixqAGPL6evPTl/7rkcMWRpsSP3qioqobvB/5+WPUn0B6XfpXG/g80TYPbGU4W445jt
aUJG6H6Iqa2VcwtIeQM/p5rW/odh4NFtfxiJmV0PIxB8eHo9/7a9oftwjAld1UsLzWPKZqSvAgRQ
9DdHpRApLozE8JSBzT2ADE8lBnUNs1PwPAZp0MCfOfouFARqir+5ZRX0Rm1zi6xVeLHQBYsznj9A
98+v21pya8LxqhPtGFi4G9zF+4xePzrA1oD3HhkRh7QzOInHuKvMGnipFwbL99mbmkRZGoGNGfBj
DvLaepy3EJhbs+gtUZToKOCBxNcnDoAB+iUs0COAdzhHjOV6wMyIooFkh524nuD6VYHMHOCCUzPQ
24GKwsKpcIRkakQzOkHAtv2g1qmTPX6MIPoD1zenH5TUNMBrCoEE5ouvQOyDjOwtGC219CoHAH3g
WPT7SLTbmH2K2rSBjnHyeM50DdYkzm7kfwVIanxG9xw0BPuRo6hPTVNoGnQi2AhHcwvF9sO4dD/i
NLoRfoIlJ7wdPWyI/kspxHWGedU3vIMKza8Q8B8pVJEr/dYIlB5SGbsotq257krmZfjvMEEE3aff
wc6S/GIitkCSJEQaQmD4IFv7PmH+rRku3BvvfHJ1vAX6Q20f7G+hVXw2g4/X4G5UdbwXKFVKNCCe
2dikyMPdo5nroBW+JgCJB+bDTp8J87K2hv2j171HXSMolQJQ2Me8hKDzTK+WuP48ZzZ4Cs/+rbhV
PoHbqmGgGj12pbmoRx0ulDzy2GB3hDzNmFqIwG5Q/b/RiXQkSJIOHCb2ODhLTePCWKnD+4SPE8L/
8UxHmhVhbUWH7Ax7ptAfKwLwU1loDwFcWF1cDdhOqt2ZUXoNk3Dcvt3S9Dvv8XY1PqmmW4QYG+H+
BdvbgXz12AcY/MOOY5zLxHFcrvfJA/dX8Q1ptWzGaxgQaL6a9CpVZD1muKczmDJ+2xFH+Fn3q6dI
7jAJ+hIe0fUVA/hwvIMA4lcQMjU0EJJB0kRJBBU+P8PzY8M2YXDzkJlE8CEn8tCPdZSzycp0a3Zk
5SjUjtLm7c2kHT2SIxrl/cQ6LiC2gBiMTo2AbQPNfHdFDoVvnftOB/BRJID/TB8Npua0yUDfV6Br
GOjt2RJhiOlA/EwKOS2XF2LlqGu/Yb28qNqB1w4+oUnHCyjySHqi7DnVWuWL4DdUqzB44mJt2F2/
9o/1s+8kj188BbrTD61O+mAGT1sJuZtRuCi/XvuVDWSy6a07eo/O51F9lvD9gR3gDuK/OAjh+DOC
b2un2VwyxLtqVNdSuU0vVcB0VhU2lmzwZ4vNm4fSFPNGiZ1pZG4P3BeqP4Y/zcrHO7+Pmwh6w1i7
RwZTZZwv4N/eo8eQ/fLqVZq7mmMn/IXkzFheeXbgBjo+M2SESA6X+6wPa7ipyz1F9lcY/8ZjPIg1
sjlaCzgvMAGtn4dNPpDPaDaFTjpFQWWxWjCygBVJx9sGiqUED7EtNBgfeGqQSWJFJxQtUHzQip1H
jy8KR0WiCpQmB/bxB849yxbse38PrXp4Yw/erEBxDFeDocB1HNAAnkYnjyq7gP9KVpzpQR9dIZE5
TBLD9KB49ymuNoMKpIlRGnUlsOuCbrpaaJAvPNo0bcK8/zTUJgbsDNI3Z5xRNqKvGIU7OWcYKrHO
m8S2oFeVFAiz/kjLqHyMz+b1WTIlAcDtTylxWm1zDmw4d3jpgMYJtk6sluQxMwnww0Nkog1vB2ky
XIbGYPahjV2G3Rlyxnry4rWIFPm5ojKluMgaMkd43gCcXfDSdoTePmL3/UpAA9tnTDMgxsf+vVfJ
AO1Y17v89t9IJIblpDhOHQZgSGAZ4R7mJEh3ePwxexQn7IK539ex1NTZAyqBTAPKgoFy9rGj3Ibo
vefqd3w2qdiW3aKKn13ZuQWfIRvg1EbN1pXQGyDLbgge6godbI76BBgmhUeuHA7u7BmR9YRX9cwf
+Ik/cIPsK6xQr4acKWoGOxyMB8TIbjlhoLw0NL1sL0MUpxZrD34RJz59I/6siqvSe+KkJa8vqKMo
/tzGGj4yk3Hry6dDzm84PH0jg8bLvY70WnLQE4R0B0jqBBXe8B2c2upaVvew05shhvnCEDvEx3PY
3+LHazE0g7T8Dvvn8Mjgll0GIybMPgKqKhPtKHjUSBukH5To0O9+r+sVSuQpxd/5njbERd7jF10F
KF+GbERLSPbFD2HaT2GqekAN4/QwAXw2RNJCPAGHswKgIkbiFBTEVIEcoLhigrOEeYRmlsBkE541
MWUeVDUkXGl7nd6g83Hy0qa6i1fyBvW776BMw3+fHmKWXGdYZU/KPbSf4jvvCEgzsFvLwN523dY9
JV9WjTLUpefDI54RLswXZgsZAlAWcje/7iyMi3sTZ8zYGG7K2++vPHodC5Ayvp7IbEJDdtg8SCag
DUfVMu2H5TXsG9BCcCjL4ZUsEOpaRtA1Xaogkrb6JrI1ZUnVcd61t3cmmuxjAzpTwS/GAtHYjccr
/tC1MemAp3caf4btDykJK5yXQ1LXfrsRbT5i21Xa4vwB9ozzwkBR7A952fuBwXGqpxbkBWxTKXib
CJWij34yqBhkiO3BM3qj10BeRy//JZhagONM30R59GJWKm/aAGHx33+EG0Ml6AM9IpijWGdbi7q4
OvycfrAxseSekJMmvs0w5iX4CHOGm3h3HHekvcJrb3dShH9wypAMq0HXMxbfAJqMEVgeBrNEJfSC
8o1BeOm+tl+iU0jgQTti5IyD2Qg2R47Hrvc+CQ48+joM9GDsU+xtu/P9icUqj4P4WXRUKYuc9LTt
a0FpI0PF4+rkfhoae8kqxxQFjy0MaE6RBuEuuMC1beB+gM69kq7XGSwZV1xeYYvDE5vOEiLb+BWu
Ws/mszprCJ8lyrVxb0d2VbEAVdTfPnpRhqS4LgHrsevsxymhVyjsLq4jf7npGBnK9cAjJ37gNDs2
2koNiGnlWMSwzxq3h9tCCr2JkarOYYY+ULKckNmIA7pCAROgHUZ7+MMcpyeoDyU81AVLb9HNK4G1
e+3i2JwUzGShLspXsjKhqTLs2Z89JtROidsKLB+XJ6h+STDT53FhOj55tKRKtos2ABfjGRrDTW5L
H1mDr3x3XBxLRuVnzafDDuWFWfMxpIzs2QtWlzYfEAQc1FrIGH8FO7Dj/tbd5BhhA1e5TP8Avjpg
OC8JQrtDzNFzIMVjIxDyxKvcCbSLNQzl12T1w0QgeqisYGY47ooUC2pqZnSoJvCieUlT9zsj/SZr
MR8Mn257FzhBUAuQ0odF8smZB62ac2eWG8d6RghOswSP4tcbYD0hQ8UL8dBri/12/HYWTwkNy5N+
YrpjW26bRTil5UDu0bqb+6iD+Ps9/rpG5Z86aozSTP9fnPZ9pMv3mwsgwTYPIBoSPf2qqxKP4JOd
oMFOYQtGFHWKP6Ue9eafqfmkHY+tXrRlBOA4CTR6mhDo5m+0C9tnQCfZESu3WvDsi3r2EojviEVh
URbj7036WMdBMoMZxg/1b9iv452FA/8EoRABZhOaf+hAp/iLP9+zwgSWEwEjmNxdNu6I+ajjTXHk
DEOYhxyrswmMXHuBwuz0Mx2VpbPBBw9BymaKExP6fd+Hhq5coPh9iEeqZ4OSkQkrS1ie0s6tnPVD
QegyKgAV7Swfc5qEMQW82Ex7dB2chLfZqifC1R8GnGr65qIU5GClwK4wVMO5cMv4EZETqXQc7k0w
bb5kT8FghATIITTgbdqLqZGMNIeDkGgKROgUA7KzmPbF6DzGBuwwrmUrlsOH1H9UlPUSK+qrkioF
vO2Hj8fofjjpTGDXdaGqyeuaZ05ivBkxc8KfaL3mmCh4oWkCmxvaAlqUxTdiLzPlIll8fstdxVPn
s7fbYEJuUu0W7A8YybrJeU6Ok9M7u9iXSriQ1GbK2hObMXx7Oihi7IltsNje9byK4UCipCZlUFEB
2cKU8gt8nJksp4LpFigdrs6sH8CUSVajJDGd8asYsw8NzRHd+g0DidNuP8cruZUcZfw3Hd38KT+R
6+epxIE3aOCJn3n7mcLA+8PsMYToig/DtMJl2wn7jBskaQ3azb32h18wBMz+qJMe/H40wi22t1w2
S+6peKDV4hWrJsa+ipEEqlq4AXwt0XmtieUEFc85N1uiuuyEv4xYXNUza/D7CCGooJTDLDl8pTTO
CUM/0W5PvFKLgSTd9eZtCly9qzG+Ss4barY8YFXcyv1k4HdbSSkz5DWZ2P/BnbU5IS8RdXgwuk10
2UrtF27nKn+i0fv5ooFEwIaviLo+nV8MlpaN2kzYj+LjohTZnzWu492bthDvHGcHBV7cK8k0IQM3
cRny4ZC9BI5AJ3FwCfzZ4CHx00cMx+Xtae5oar0dJqkkA3DOcFWRuMIK5rwUfdik6t33W58/QYrS
pYah4vhydVs4YYKH5UArgFYQQ/RTUj1xMlUe4u/pj03ekEpfkspmG+cr0HEHlTVYM4ObeS98bSB1
7z4LhoyjXQb9nfiRobX8QZfdfXn0FejPPKUwfAMhTvZBfyAOby4NNlnfF7c8e+vjx/y1Y+zxQJHj
wXHIuJ16qAX70RwT2KgUGmTv+481Jq6KWSKwGAw9eKU+CnGo8/kFHxrl36sIlCAg4aZe3wt9R42X
Ugcib+QoV+68WupXHOwI6ChivMdT4AsLV1otQ/CicEAiFg5HD4Eh7cP/GeGKUv88vtLuMtvBtogd
HgM+HqGnu4oO4+9I+0MHhY/5UgcwxxhY5T2ddkaZeDHcAJzsXvN937U3px8w3LEyUVUaNaAwWNvs
wkAFCMGPGazU0nsiDj/k/mV4ig6uItZCmMYZGn7zAYYew4rOHbK6uJ894yM2S+6PQeopXQGRZJLd
sAkN77JmEMobZFCF1DDSdzopDgi6IAXhmgytcmot71SemDn86gILLDjSsHVsQCD8TlT0xjFlGoK5
mDr9fg1WtakEABXppSXRyJJZG6yHg8+wDMpRj1ECbJ8vhE4fxlnduoS8tq+k3d1IWUD32BWD3QNu
Zyc4MSdg79gQ1WFwFu4lrWMH5cqWaMvTTAHdGPtPaEySO1ehp2wIGgf+h3JRgrJq+RcDkcG8Z8bU
oSB4HFEUnXsMh1YhHXvCra/YQaoNutspVeeIa3rvShvkfVThoMsJwVlE3uGnG8Ps8t9Tffe9jfBr
76LXHPfnjy97hr67sVvBfiDHfMjVTxESjq28nFaVX71Cova+uO1DrCGsYDlEbsv2DwPN9nC4u0Ug
lOasCTneO89gP4EitXyHHezBKkMYS4JwOL9gavUk7d6XGS3L8ungvGCnjApCOhFNjFZhSCWq3QL0
hP27tyKAUK0YFviV4rNTe+dPoEjnJxgXrGqKTfIQMHDaEl62KmrSYwbkkrTwVFCpWp79C5n4iQHJ
3ntE1gICOw6pX1oPFw8+AAcYg3AxQbA9ps8FfOiLo+dMzZnPEFQKIgnIdgHPsIfdkWZGjvWzgoEl
npxzaMVaecAAKAOk1204C+ENKxxDtTgD26+welsCN9PpNV57/DFwS4A0HgM4X4ZkIbI9YywkO5vD
5piA1PAT9mhsBBweRef4ZZ70ZYrm34dXHFrE+Udz77gzZyZ2MA9gxO6ilEIg3Ybi8RlX80PfOUHg
vGK/QHe2VjIHVPEqM5NCkne4P0xoiHi2Ohmn1Mc7aIxnDrNTHXUPqX1BKDBceXjOBdQPsGiEvbE7
VEV7OSh68c2va7ByGnNGOJN+rs1JPdww5RhjGlVjXrTt46OOp2QHpl216L/V0c9y9Fi+5cha1Cku
5VcKg0d62Lt64/Yjl0y2xxzv1YKtvEv98KQKA/EDQcUCb7AF/ccsyl1hlzY1oy/JbHClDxCrORnf
XYxpsJAk+vYNqRVHU+80a7CIwO+VO+Ow8jyoqM6EO3+S5HyWvy37f4bPzFHiKzuqH3hZnYJStW+f
IWYrfC/SC3sCzZWGqpO8MIOFn8tgyXKA2p+a6DcO8Vov33j6Ry7odspfe3DpaZqQiXiD32sAaFgt
CE/E9JiHKuih+gq+QW060w1mvOloYgyNmAqCrvvCzoeKYEQD94RIfV5Lml0LVBxzdQqs+6IdgbeV
1M8obS0eDHOMEemR/HPRHeOqamMYfu8IBPheiLmQuMP7VZ60GkrIg0dYFYSl45DnYkZFO/aoKGxu
sqNx8RQ2AX7LLgYsxl2lE6tAz6kcLzNzPOhDpurgaNC6E8AjPMs5UZMHxgI+XJen9PU/Y2LhpIgn
wujC6eFMAPID1OFsSpcZ8DrOjewKYJWCUsVn07t6ABn1tmepA4gPgpC/uQYofnzOJHQt1sxZKLYm
uFUnUorzwSFGa9JiZMDjaLRu/xNoW8gptFlPYumS8+6b1hrRfhTFBE9h0SMYEe0QrhrsXkMNL4U7
0dLcUx51ENNoMH55XyH3f4wcdVIbAALMEZTkm5Mc5oOnWzifZS9qdl+xwFX0riwctR8BTjFoVJqT
BUsv4ySHVAkQQRfHiO34YgBXzffQAjM01awSCEDMeJfPXf+XR+/KwQNv7iJ6EIb2YPJ/q98m1RPz
6a6hj6egocymNEaVyDNX8CPX93Z2Ges8+h7JL0HeQsBSVv7hObrldVfATzr+Pm/iAaUy7GH9Wocf
Kg5V6Tj3iIMaanfSTeh+nxmUjCGZuM4KMqQ/78+a0rENB04+rK5OFXzezrxnJUeY6UAns0Ep+G25
Vb8R4DGRUcmZVTvRCk3zLC+3Ed85O/vM5zyBI6pAXeq2mzruwunqxrDh4WTuPcFEQSBXPOZdYmF9
rPQ0vMSotAIkwowtI1H3h4LRMk4JR0+PTax0SOWFUCk+f+iMxIEdfs4A8P2Fh+qsfsu+syAyCWD0
CfP3FcH/0T/i9gzoaNNj17WyFWd2mTwQhuBpY5wlkVf6L1g/cBWoIYTXvd/M6z8dP41DoKifDKW5
Zgsd3TFYLRNtp13c1d/dJMF2sVG09CBGuN99aGPP/mWx96CDKcVlP8UWLjtvGZLBDbr7cCCgM7vK
Dt0uYgLad3FmM1jicfcr/AkDNus2FtBB4oBv71rAXJ8AzjN3jAuDRJwRkYHAVE1RF4fonMFuQr27
/z2OwHzP2XG0G1iAevJcSog+W+7Bx8k/AfQ9Rrd1ftm77M9ULkf3Tkvtd7ZE+Y3fheUCPLHzMOTb
wjnBfwO6DcE+yAjvuLCIows90/8EkGH0DDrz7UJ0ymvRgY3xkRjDGrWDT6tSM5YIRhlxFGyBFnqa
EFAcxch+3HXOeBra3imv7pPjyjOOwSziVpZoYtQ76TIubocnjFZwfLHdAZNxO9Ddzh5f2QnMIRuc
z9Fde3cCn2YWMnARJN4fqRUZ9x0nJ6zNCBvPi3tP+yelOHyDf6ywGQto+57Tvb1pzpGxM74j6/5X
plWXQdI5+vQfoJa8mrSIgqV2YXKuiJ+IG3G0uBx0kvFOe/8tITAY/rVTaApEYdbBHtiTOIszycNa
671QnbYqLdjWWNYY3DAMctF/DzAIIxmDxq39ZL104E7eHYn9+ARs/9L4AIXp9klH2sBkzS5i2y36
NkgA/8pkluEvLQC9xpnBBOrb6W1Lk14BXxFUxQwnI1QFYMFZ1C6pBhJRGpaHODtNMOsp7/z5IuyU
nRaPbtnhyzkKDeetextrQaVMVvlGNf6dm3tHQMoIYwupAcyz8V8lmDaIhsZH8QfJgl6ZyftjWB8m
OkScqO5uKXF8n3GsLR7YtZJQZ2LK5ECNZfrDUEFB9+fv8BgyD4Rp8MFwEeSU1nk8cPt8MGJisk0I
osH14a0aKW0CQc0lcSPKpIBtn5efKlsa3XB/DxvEmggbOD5I0hh/U4tHt9HJhkg6OvH1PMmAxzcG
uElPDzFaQNLIqYhp2BuQT5t9VVM/IIy57ya/DQ3MaMG5cejHUGtZVqj/V07Bvb86iz1Q815qMzSP
h7iZbCtunju2FIFGuwTNpJs3iq+Lkun0PyjtrfZYPOBCAR1eAy/TgS4QbrjNKQcfbJ3FB6ftLgzi
E9eCnX/1+0nKdECxlkh5S87djG/6p3Z8TkAc1H+AFNCNTae4hRgmMZDtSaIIiVRSsnOWNl8miX74
1QToAfdfiPwqkBYHQtwdiMaIT1uxSAdLhFPRjhxYLfk7sCFsYLABWMPfed/Fr0zuTjTLA5tIg1/g
jPdKbJEHjpOWVETme8VXppT3rVOk6awbR1cYFA68W1b+ODu68ESiiKurMvB+35zMjr+4rius2Zip
MEHuoyNqKycdxHlwdM/bIJIi0WZJohj+qbyLIGdDpXCkdDwKH4iuINQjivRYONIachGmxVph88qR
QS4Oc7+4TSUpk3/mJKuDHe+lDHiDyaJTBrwNlU2X8FOSgmkv3CvQ2OooCgbDvBzsjAv04pO7gq/n
FL4+IvHGiAoOEHYVbLy4HdgeO+fg4ka4FrHcVw5XLwdLOLqZAS5DGFAYX5w5Ox2v++bKiDV70WoZ
0cfXTgwQkadrjkYVmLdOZ58Rl9YlpxfkPX6KMo4YY/qzK1t2DmHD2eEM33Pif8FdKgH3CVLBGdx1
0msK++UxXfNWdtDazqJI8dujzpA1baO8Tsi6jfKdNlVcQN1NsTcZJUirI6he3BXlv0FGVbZ/8z/N
zSJZ8AQbTC+sYZLy6ns3NsZx1IXrAw8rFVFQK5IB3MhZ7XCbCiBjWclHSA+cRHLfdQtEZjhAQvyR
NBTDPB38put7lF/5BtTqVREEUdrwgEi5fjpRfhfZvZRnEYhUSs0CJnck4HbKNcl1nVV3ZjzcTXhG
eb/kdQcNFb+iGPMn1BFQwFsnx5k2DgLSZAczwxl2vCGxUtfwSduE/8/FucRxtmtm/zI7Jcj3x0v4
KPnRC8QsfYQiijQXemsp/nY1ochP7qWI5/Me4XZQ4Nwe6BGqqkFI5Y4NwFncvMjAW+fhRQHQNewJ
/+QIzqj0uzuOv6I4jQekXk9pigiZ7AyRwO3OQ96e5sVg3xhBkyWlcm7v7jwIAtYpqZEpXKRIQqGF
P53Z2cBhBm5Ha3GWeZCppNwGGbhDmLHl3qAxxiLqrFXYzXy+dJFUwYq8yt7vxVkqaGJosWSnJdIj
sEZx6lDMObvWCbhah+x4h5NMOd8Bl+Cq2izPr0DbiuCeqEVGaJQ/D+xxgfJXkt4OEjZtJ9UQM4Xj
lI3pHSXwW9QMIykKNQEpFEPr8jtD4YbThgItc1bBAQvlkmRtlS78GZDzrIU7VjnepDAwc8HVe4Tp
lY93hBaDauZCtSfiv1c058qgfeLKqwueBbDLZnJgI+WkzJxHMkH6m9RuRygilQOG9We5CE8xbucK
ZzlLSnAhyaqdoHP/9pxFUbvrt8gzXj3Ac+wpjPHfoyPOgkfuQ0US1k6GckXsZmeZpkmyChJfskJ2
5Uk9r+TAMT4Ichhk9d8soLjMqZzzh7d+/aXS9gtLJVXiG+nvkzvkFISzt19lpJYwdVFbmIEzkyJJ
ynRd+dGODHJzgwExmZn+YrG49RG3+JBn0r2Yndw8W6W81sDjvpdDbIgXeSAlmZ6FkbGZsxM1c7W5
ry3GkY+/lOLsjesEbNFZs46YWz3c0ll/v0J74FzjRocYLR1HfZy/Z6Tuoj0CA8TvgPtCUR+/mVFK
bXzkUYeGaheWqRgAwAR0p2rZqK/C3SHaf5zoNMozd87OhpsRHEqSIxmvaEGcZX9ZfiPUmbVCV8nm
ytTKSaNcBH9kpPX9a7Jkrc/Za1ixecr222OLJh/CYezFo8/1z/hKbDKIv2tGL5z7U3V6gM1zidat
o1IJMfJwBtACSwxfhxa4uY01X3GfyyjNscqw3fjG3liGtfj3G2P8YfVgr87qCJhgfYfdRJ8+J6XD
4khI5l0UrwTJPvLLNf60NFzhgAnMAR9DIAIO48UBSL+HuqFogP+hc3f/ZR8L0qRyLEbOmTpXTt6O
9f0m+g+rDhKNwqro1omRMy7n+pFS1DolDPZBwJ6mdfxUdhmlKe4/6nW4UmSvFmoUl32FSKNBMHuF
nPdnnn1ORlkcJiIFprbHecQZQuBrD3uopeUX8hCvC7lgM8d7Y1owN/eVQwErrj9aCIJWC6g0/i0s
2PN5X9QBZ1wU/z0vH8ozJxp4Ea+Ldy/Hb3r8uxNfyYXgpllr/PdH+KoMUaVJ2kVcfBzTq74OP4ij
czhmMU7TKj0Wa06vj1tgT+wv2DVS4+LWzPIXgw7v4z1nE1eHT+u4PHTEf9ZOPpsxfJTqfQQcJFya
H9zloWV/CPaullCq57X4i1Hrcb+CVFl9yFnpsOjgarNfMvu7qOXHpNDhrAtKaovdwZmlKf0cEeAR
h+A4iHvu69/GcZBBJNIPlwgHIEFpwFVVQc29HeVD6znn3aI4pEJe+TpCSEUwv+Hhx0HCjixTBC3l
JIXmyue+I7kwvfVnxEq9o9JTp6pMFMsWrp9U5z+H7Lw7+cu4t4LUXCzmh9dg3J8yRpWFTPmJQRtk
VAeE0D+QMo5KkiQoEaBQOjN2j5ebzrAnCVJOcjqziKeJnSWVhE3nnMFO/LOfdIXnLt3WdzOi1K/i
3jg5JYBMFr2s4FsjwTVlI+zLbGfGazSOlKmkIsq9ILFHHWvy40lMoQgChqTMtjKYBHkk08LwZcK/
0uELUaxnQaCNhRmkquLt+AuJyms8w7Ay4mXFTkT3KH0laVT5omiYKqdsywFFyq6csfkSbN2n1uZQ
IP9a7kO2An5AFGTsLhQhJ8SZARspVWpUJFz6nFZ3dvgJ+nGkJl3JXXLxeW7ynJIxeS2lVHnhXFXK
E2NcY/FLqRLPjZE6dHtUGDA7PT03WZs8YbT1DNi/O6r68DZe7//ozOV9kp4lvW/Cz3E0OCOshs/B
paCrR0AUJ9cVceszUsHmml3Non6LPxF2yOFf8B5GAm5bEbG4soymPguCyueZbKljuEmuq4qLI0Ib
dnbpQMrHn/QYJszyU+76zWXPxYsne4pcAnwVzdkRfF+uLygJdjrrnNl6NNNdtXqDk+cSr5TNyRSl
6uCNaHL5knMKNHcnqKkOyECDgKVP2xT/7e6zXaZEDdhE2mj+BLF4MXsd3AsY1/wY9zinfi/ijPcQ
UaLyns6pLLCr4Ak28VroOjMWZRZrgSpa8YbmB41UweTYwXyOMmwgUe7w5JZbTq2zyKvZrB5R3q2L
u2qyHwkcgToQORI87AYv4zXL3OGTabyFp5jBo+rf3bw6yz03krqB6iDKOXJ42C7eG58GthDysKgk
FhdWje7xtp6TNSWqSAT7Jn2M+/en4z2y6KdZtlpxan0CNw/+aWWddhP83V0+psqQQ4XzTNTQxFka
oxg9vlcK3jrARG/8vHkmH8rF0skJ7PGOM8HWmfY1KDnURZrPceXP2/jqZ/P4kCwZXVeJTZahGtkQ
cvNjO4zpzGj5RumU4J7Plv5MgGgyNawjHUEQOqunSv/TIfgVCuiKAipCAV7fJcEIqIts96Qz2BnI
DhYFyct2EedM1RHLY6F3JEBM/fD5ktV/hJ3ZkurMkqVfpexcN9YMAqG2rr5QhAY0gRCI4QYjUUoC
xDxI8PT9RZ6bPtVlVbb3b7b/HEBIER7uay1f/plmAwjADd0aaJ7Ov3n5kln84UDBfkIkrruZArkg
3B2SYb+PEaaATofy2JCc6Xw+ggJ4fTyPeM7qrFJpssu4PYHkgXkqyyVGU3pAcVKF2d5+/hKAGuJ5
ITwM+UIFtcmsn11+svrn+sux3pkP7MskcoLuiDD/TJnbHc3ZtodmdLBc8jlUoPCJT4Nlg/IKCsde
DqwUl0vSjA8fIXbTw8HCQit+/OTHMTk25rb+YO1m+srdj1vyc7Pya6i61YirLWfOmXEEFTO1HxWW
k1iNwn2YUMJLP9Vh9UY4dU1aRBIaAwe21QGSolRDJ7PFyE4klLHTuNs2XUop82x51fQxm298euEW
3B3GP7FITLdztbnZvhdFHcykLA9ni3kHYTGn422F4DC6ely9GwkiWNRyBBDokWjZpxJUGJMH9Dp/
TeA2ZU4HKIlA4l9IhforHrTdxmXNGGVD68Cc3/54M1+eR8yt/HlPFOldT+3wwvzQZszWTOh0ykjb
dlxbzsnnnhGHhQOrN+swicdws4fL2uox2CSNs0atlteCmo0eWbMbZQxR4glcLBJ/pvGpbOxFJE66
1BUSgNaXKjVOl88ARv7+wjyAedwvNGnw3M0YQzb3QeWJ3nNofti5NXgkOVpKjy5Fpq7mFjEKSclt
HikQH4sdLwuxObpabnfT9RJlsCIn2S0DssQtNMq1wGFVyy8P3gotdJdi5cOvQtlhdIMHOY1TisO8
bog4pdpATvUS6YdYXnGoq+565dHyUhQoUSfE1oVnCLLLQRf1CWKDnxz0N3/PkzyPmazjh0x1MhkS
KJeq8pZv6ad9KcEeXMLH9jZpyy134i03TiNDDlLueWeSZZuoogWREkCfEIWJyFuSQOVrSdR250Nq
Tg4Lz/OX2OZ3YyQBpB/NWEXGPcNzlwSZGv4g+KghTnzE/I4GS34wHUF/cLjL94N5bp9LtFmng3Cw
Nm6y6xzZwsz+NoIbT2UyQEmItZRoLvMPzlaMyCCsvsKbX9Die8By7vt2Oy3M1a+gt4xWA5mhmbTi
HC6e/vAiPw9xAohhgjj6/6vbxj6Z+0SKqIRYJ6YhnzGovI0AKLD8RpmGrcWqAgP52MxmM/n+O7Xu
6lz8pWbozyE4VisE8RyKXp1sI8CJSHTla3JkppSI91MfDsjc9rcu58R6KX0OjYkb+5uGnDz7+AkN
/iJeEiaLuzmWUgXfOO4zZKiFiVztM658nSRPZxsVwClgL0w2EGQsLFHmb+R/9zeVMXDHge2HdRWX
3EYsoLadkPHHySTpdmVtHyOyx3myl4XkiPJ5xzo9Rg3Jv8lK0rGtv20PE0ROLFseRGMjqXjYm3h5
pKw8jJATsMxQQnSn4BE+QP3thx2FJAWtKC2Pvkv4ZXXEfnwBMSm4uaYr7qQgB1fBaQUJ0BlwgLGt
7BEcMsoRVX3cChgUTqevujarn9M6BVRCSQXY817d3Iz2hvzueB1cTrf7FdK2jBgyV/atXhUJQQmc
UGRBE4xZe9uurT42kdCaD31ij0qw5CcGLCBZJe8Ho4rJqDIZouzkHWz2eMPkQDfbL9xkTh02HCNR
9aggMdiY+n4VhM3eDEPVGt5yY0Kz8B4jchoGJwmGHtD8twjwLCe0z9kLbqwGWr9l0yyWknKKnEdQ
UFjsv1juFynDxnR5XBA5kiTB7pMtSvCKUaZ0RndEELYPe9/DtmQ3qJFRcEDagIa/wMtj9mrISOzr
Lg2VUIJObRsx4Lvi/QgIEJ3CD9silNR6qGVmpHjwKQQrPG8IQjgBy018pOGPYTkjDuVyojSBr77v
L2tLkiupI+iVspzSC2LCMbv2DXp7wtafIAqDMnLpx43Bff6aVcCmSEjczF+SQg29MNW4RSrEoXzi
8fbRGplqUDblB/mUe/AS6fqstKtNJo7Zd/6201I9ep4952xtLuk9sJfhkLFQV+WkI64rGyEQq3TI
yzzxLhMfa4QkA1R7PWZqkeA2nScGb6qb4RLz1Tm3pm+mKrS5bh5tFbSXfDhOYFJ/YlVQts0nzK0A
TlEYre8fSHoGHMAUWVsVoFD5MpDN5A5yR504hwACeckAVrjxvZb9sko6MmjZlAVcWC8Iu3lbtFOm
yAS48byDcL/lLv9yWFjcr8+CUNlFHfRRRropBTjixMcY0z10YcO3ZO6XYWYflCmyNDhpNgOZAuGA
EIbI1jFa9Q3awOPmiwpWNIwTaswEk904h79K1JFPHyAco6M0B2KfwIaR5O7O7B42HkhpLzstsowT
1k24CQANxwW5ailSPSFDVg2/3yctxq+cxL2QPEZSHA6l3XecMrwu10cyBjZTUBJt4ST2SG98dKYc
fdYV4wG5RL4TfplcKLFEIcZn2KyZl+lP2Rc/WBPRWor4+8UQdDGIQz0Bet2VHZli6aVe86D0lD0O
OjrFWWdZGKYfilRzEy79YuGrSOLyLMMN3SccG0/pM+eSzQwGn6VShnW0plmDU/AuezOa2VF7FTYl
bfIan9sWMHBENKfc3yYiZwGfHwrPzBUAQxM0vWx0GLBcgQRvYnkiCobjE5OgjvSGj2DKFxBM0Dnu
DBcSObZ79p+TkNo8WgrbB8i8V25D3Xw9eCCxLuAm0Wtyoersr5yktJKND/JKw8yMFtP3dvtM2zY6
EOiJPwRwS7rlqWdG/gDWX+Mpy+OKB/O0qQSXlrIFvOP0PEGZtMcChVDQSrjWDidkLzgYTlOq6bDM
PFI3k2lY9sPrS2A6UXkkpapqjmNcZ1XbtXne9bIP86Nu1nL5sWwbySOKVoCo1gshs3lsz3pIyTmw
6T5hvhiScXki0jJN8YDhjzCIimIwzYDPodHXqgg3hyFz39TmC5EKv7E75h/rPW/VM9eksRclw/sg
RqqR9qIdaUr5oGOMbhFOmm/0BCFgvuMw7tbyBfR06gNFmPieIChVYaWiTgcndDm+2w/suW12wpGK
k9TWJ9Mau8CQOZWuWxD+ZHJgHJV5SehdJJ66R+gEyF3KLvHI5pwdxNUpcOeFI7I29ULRzbVZzlvy
1TYz6sGzO8TDSCGG7wPBTqdvCyjgyhkkhmt8Ku/UcXF6/GlonFLYHm3Nk6yTwFX8xQ/UnVIbCtr5
vZP/6QIWeUaqNuYRST3b9IRCAOzjUZIfIxG6O/XYs17BavEWwa4X4RgrABv4BjSO3QnnrImzmUMq
t1aod7vW5yppFWJilQederKxMb97H3zRzM1iWNL8+KZ+ggvk+H88XSAXkD8gCaplTtHviojNHaLy
ofbVTqONsvArGOtqCVz5ktK7Cq9Ze4ObdaR3EV0nZUPG3W2NVFaLxVJtewZHMita3TWKA/FW/6AV
Un9zwlNzE2o++BMCmG2f08HeRODUcDiIIgPdLpkiIfh7szeLAwxN53fPXUQ19cYDGyty3uTwSyUX
M0KUoUDOGT8GHJgkL/5BSuU9HXqosHDE3P8wnrXZZbKIp5iEDmXdohUUDpy4LcwrDeL4FuEg32Je
UmMeNXOqtUzc2E182Y90mGBXMpjRl36lN1YbTaftFtO43Klzq4XicI+/0MLYQKlfpsNqI1viUQsO
XjUb+56g4z79qgG0TOjyLusiRnD1ld336E6rnsnErJszuyZfc/YKH4ikftYtTC1ECWqC6OmFQf6N
EUBaKR7W5S8Idb2QhjxzVs9no+kpvC4Go91uoPRl15xOH5JX60o7Hxy3+zj8XE5T1Ina3v/FjdM0
MELzcJoHZ+ngDt37OSO9Y86zktGy3LyzGuOlmo0u4bujPDCHhBeTjskTgup43JOHP4E6bZKEret8
ehjaiIOnNPa/8Amz2m1bk7/96JdGFtx5R45uoa6vlwNSbjFI7nfziOxuPPkYgHj1Lbznmzqp2MjL
c8d7Anma8MTdu/u0NrjZOZvb6PBBLDUwq3Tx/JAu4XyFic1qEnQudOIJp0IBJxd3dGne4oonAtOp
LAHt4FmAa+gLAL3rW0ynRAwXMBSU0KqatwBYrP1kcbVWKmxslpgNQKtothBz0tEYTahQueYScWyx
wCIcCqcl8+5CwLIczOg4WQFsIjcCATvf4VVXHh2+9oCMjZRTcYR1kpCzgCACRgAq3L7SzS/jnEwi
Pvn6uGOv9/54vcTVeul/qOKOrm5iWrrhkq23/Rw6Wh+Hf5OxlByrgAh6gowKzYN956C45Pyo86bE
bEf9mb8RGGnH6s1urA//M01jSDmVBpdxLrM9asxJFscwPUxdrn+62uh8pZmZGgFJiqcwHYgRyrYr
FIGlbhDIep6gg786LWlokhST6hg+6xCe2eZ32JIC1x88SrQfNpowYHLS04ITtyhFSZ62vH3AdjpJ
SuqiOKZDSFFCrbgM0ZyTb1mcc0pJr3fJCFIKiAdf6e84qK/L9EEB7GblL7nMC9dssJlsKJiqbr6c
r01EFSpHTT8nAMk2A2uEfrFzRZjs7w7n4YbhpkeiZ2lh1XIz4GvLZvRS3FtSvHxtgPPf3iy77hwH
RdaarK5OF3sBWgOdM9DZgQl+EFUMnvW61/H29XbwTWphJ9glSznOrtum69G89rD1GvRj0J60kKah
P2SUYte8oS7fna6zQwdL+qamhOv7i/3oCaxGgyd9D18520Pa0deOKsUcMhxKIyIgsaCNFWyJeT3F
Z/JGH8ikJZxdO3ZjntsmzRklH2NMt5U5K8z+AiH3JkWNa6oJ6QccsJBiXObTI9Lik8O2kzhJUoei
5EOL2EEGeNKip083mcGQFHNGltLg/+HiYdumG/m3wLwWva15p+kEP09UKUhOdLtBEiIKnDqKOeIK
3NxwpX2cxsFryX5l1gKKWMlQFCNsMDIBAb5bD6xDzFNFriomRzpmAl1bfpjZ6eyaNoIZiwmozNUW
n3361s2JPl/sMVikqXWBZPgIBH2gv+OMqpsvPpaaqXQlrTlfOeNIshlz6sHNhovrxdfgiujXCjAD
8Q6dcEj5/7WrMiQd/qeT1Dd/4JylsWnf24LOIIGD+WNEzkKraNfsp/VDdkBHYe8+uFCuVh26bkdb
pGXnoTzDDqGisb+4t6CKhrxovC8tkepDXzoSPysV0N6q+eRtAbJ3gZxxz+qlakU0FroMXlODqaVd
7JviUVEjE3wLjwnmbdRID0lit91PmJW1MuLV04JLY0HQC3Pl68xrbFnqoqAvc9YHH/hsrpi495EH
jhM6kGz6uZ9qRBdqJ/rkb1LD7RzNiJYxugHF5jlAP8Jo0IGEDCXuhYgWkSAzHUFDa0E4XC1on7Es
WJY/aUHC5ql+VfRgzo+p0ns/i1+LnGK0N0vj+OW3GCEmaITQJzFqeKhlgMJEknNWxMgbiNJwbpBM
UeSSgcds4gu8ORIQuFsKClchEkQ9Xe6HNo0gqugGI6pcFWhJrxB+rgSI+DtUR//cfZPD3K7ELkDh
4yKLDyClKDpe5ukHncrQh7bGM9ocKqWLqt0tZF4OaVNSjCEH5l0pAAuRUJMCuBVvBGK7Bs8hjKj0
6/ALNkDdCc7/cfDGJHeIfIL9cnkNQsqsDC5HQfuqlIV+VyArGQ9TUWr4hqv0m50GHFfOQACApWru
WHudPl62y/0BhnxQypADUXDSbQ3/j/OCLVk7yLSAWMTFzb9Mh4sycBSWtTjMORnAV1CBetyXwUN4
39DDzohOuMbrhco+TW08LTHWAQ3qd8htoIiXslkmTe+dJWkpZSrQtwJxXJQ3QCh09g5hdjnoAZNN
d09CeBx/b2Y9njMuCBijGyiKVGaMLidnq+E7oHlIbAsJzcNySN6c1T9KAkMy6TKKxCzwhskiSHC8
0R7WAAMH0sTAWrw9QM0XEkIm+nFG38RCR/PVxtIGXQPAFcksfYj0/25BElnoK/ztR7w46Xpk8dQF
WgAHkbzzJLK7pAjFqANpQ+EMJuKhShUAUiT1grJa8S0+QIUrPN1T9tKIK3QgeqQngPovU4Y3/oXA
M/Td5pe50ncE2wp88UERugsOOwYy045t5QJGLYZhGVp3jA8YsSozUlIEJlcvBw8aMl0lH/oU/L/F
Di9TDslzTJYs5xvgRmfFTejEAXwu+ZY5n9PmCGQKtgPmXbrBFWURhQSTb1LgfhmG+m4tfcogn1YJ
+A9ILpEenGecuJWTiyfQs85qZxmwMuP+SOEd6hmcwagrJz6NXY5f4FVOU7jXo4ysr7d6w25C5sYX
BVdcSNHzDGBIuiU3h9/DAMiLBku0FEnuHlwPMCMiyR4gzULjwG2XrHTAEnWoCh/xqYcZAt4K0LNB
0F8vFq1QPePLyMrZSjDWqwDJXcA/oqiJeE2LTk16wcnXMfZA9rRC5x15c8ZgQspxQVYXGQtWJubX
09d7aodg8dgtmH33CLh7qJwoNFZszo7jEOPu6UIxePd8hTQFTEclb5dAEZxvlMUyWgmRYTOntCBU
SFvm8E0ml92Cl1c7feheVp4HLVt6OEXTwA9Ttn2NaCY0Yt6Pzt1g2w2eLKgVvhiGg8GJ/Ooy0MYr
i9jNMl1N9HChPcUC7wuF9H3kFlEcTMbRzLIcChd6h6cMPudmN7eTSZ6g7ymyHRCRcEaLq+phU6ig
lJrd4dGA84S5i2BsYPnC3Wq2F93jKEKarvRXXVWmipgIRfxr0sd47iUI5lBMKPb1QnT2NpAwH4oy
liWPPbkL+PutiM+EBx6zyWuDjikWLfWR1yCgId/lcGNTKtZXo3Gf2bwI8Cw395XOzM2Ss8XpYbGX
XIKRPyR84eLLaunjAGN6n1E96hukv4kfv3QzZzgOm+r4o+QcUGd3Gn0327QVFEpXeOaMUjqSCvLH
wJWGoMsUCA43QR3csRmcN3X/MF+WJ+R0z6KetFXiDKPjuv51d5dpycYHTv67yLnFgCIR8cpxDhXI
1j3vhpwbfzy92KJWDJk1Yd9Tzn2RE/TUorTmIqlJfsFvfD0hbOf7BL/TxwKUK2Q6gcP6iaHViYGw
PVuBipD5GKw83E0iBB6gHFKxeyoRNSvVu4jIwbgr7ldn8t8SFBP5jITyUFsGIhVdhNVEUXSabVHy
kTF/CJnAJik5OBtXeTXChQByUpLzDHMWDKATDDAiOXUVbUShztv81QW7x9oqpDrnLoONdEbnZUp6
/JVLtqSJ72LGiJwkJ+z+9Om+xrbwC3gFvaSuBE0JG8W8ITJQBb99pSl2lCu/xTeZgOx+zVQBMmum
Ea5hWsFhNa+1M8ywvaWlDURlAFa3LAPqh5z4gw+SQMiqsgXA6HKqYHQ+HhIyYtuZVSSz5in/biNU
KscWpbxfw8njpXiTCOGYdhieXMIvVU2LHhgbRIymFFhD7i/4Z7jsgPXID+R+Ck8GBw1Lnsq1Hc72
1nj888eNKdxnCWOjoGTlS62GqjewdwBjCj2sGUuBxojJHQrzPH3UIZtjhUaCj7zNlTgpcj4wHZip
tEBKT/vTjl/eP/tPWc439/mmVkDQz2nu3p3N4hk/8cE1lcHQXmwRol4Y48IgrVc2eMbkat+bfS1M
7i+cq1uB75xJREj0iQs3lGiGrS0wS/HoSp0eJ8iBlM4l0Apy/T2WiB5x50HDmFkTGAnXSLIvwSJS
sp/IE3nWy/w/GULbPGOgDvzSsWDCcEpqMT/uNOp4GqLSto2/H41mo0gLPCXbm58x2gUPakQyv9hY
b0sV9ggnGh61qj2APMpDAbLyNGIeKei2OikBUQkaYyJlf6FmHIJjtNIJsg0oWiIJVDGvKJKKoEMi
pTRx0RaqB/mP4mFyJWsgtkzObmB2d4HzsB0StmK1hamFfvU6Z35AaKrfgsMSGQJ+xQQtIHKqNFwb
UdtULGqAfKgYgjtakhNrgEo4ydWH2UYetIplIcZ8jAIGvzqjxp/i2xKQooptz2KfnRFBxN0IctV7
TODi2eWceZ059BGZ5YGmlByjBDQ1f9qgxeKmChGUQvgaPRJ2biMQ4K8s9DdzUlEwJ7ksAO3J51yp
OOPKeZCywiYJzle88AYuGk8nJ2fFHOmAMULPfNsQG1hWgYjyudCkmLmXHN5EAWtvt1aHuAThvAhG
3pFggL/l1cF/+bdy9YLrxaJfJyh+D9SskPEc8MAIXsTnwzrCjlaDHfk4LDz2slu4ePceQknHHZSv
Ci5FXMKnjMswhlr3OoCcc1KHmMN76Q+d0GbrQfD4lFhwIcgN0nV43YActcxXBALkzA5XOaNRHzaE
Fk9zqZByTjY+QhlzQCQfUhcR+4YroctDvItoQweyKmpMDDRrjRlOF3C3M4PLVpA7dHdHMTQhnZ/h
xaMzD1YdUNxqdtDh5WSQt60NHbo0FDigXGrYQAsXHUVF9z7MeRKgu8sOfc8GdxIB0Bt5aUC2KjRc
Os2Xy5gOpCwZfvpt9Bji0HBOoE2DexQw+8iYyCiX1vztJAzZgvxzaqXijks6ajHv5zeYoEHuRnE3
4HGyePBG+8WIEhsV2i2b5u9QQcXxJ7bMMu1rZor13lC8KCl4KwC0uKMh4ujKNNivnyyDHEbSUvNf
fwIIitSUFjLgms1aT87Vn5vGGe/TNyPClGEGLHU8XCt13f4hMl69hy2doJ2lxzdJCGJ2AOoM7cGb
UIGgUP0zKDHAabB5GtVMRJh/RhEucpHSkQCt7u32k8BrTCguWOwVpzRtNz9Mvsi+k9S4s0B74xNe
DcoMooUdI/k3TbYYSEmcKbtBY+9pDrgDJPQtXA0pb1ISarJJAZiMBqUgGnBMQRovEFCy27KsS+Z8
ylNMCvuKP2N6AI8cghcQklXJUPtlSDkTC4EoG6ke6SIeAsEq6B+REALjUo+R0B6wFoGruihCADxE
DpEJAWeu1+gYGnmMlvrYSL6MCuVtA5y0wI+C9xu6JvNrF2UHaxyIvOUp1d4mbFZKhOXne4mYqevS
A0MEvpvi/DWfNCmDkAmE3Iw12y32zLYzBx1JGvjX1YedHtMybCbbM0aiqcgN5iSueBjtZTfYdKVR
ebcq2MICNGG/SjHNJJHNX3BJLFEfJe3tz+mkMePs8BuXMQSAEmg5acGCWKR+Cwspp7MikWpNyri+
O7hlOhW2VV6F7QFdDbTX0STXq5VgiLJQZh9m2Lahx7jbhmQ2XGH/jfvTGJz+sgifZZAqMXYP5NTe
QzLhmd4V3+A6aXPSPmd2u+f8PEunbRUMb4Ed2qtO/lZC+U2jIY0/FhO3JKprhImEj9OC7PIwB9vj
LITjdW8fk+/X8ZN+tYOVkcH63OpuTtZDbQwtiQ6dwNUz722fVoHeSLWuVXMqzYNwDVeVvtDN0Kdh
4bNV6cjadjElQaz1ESSmPHmEbN/JS3zifU7CjLCK1iumMgvQvG5E2cXtE6gXSXLovBMYFtEKg603
Scyo1Thx9UJ7sJE4CRb2RgDrU6hePVXAlxoURwPFoToWS6ZJiauaz/pXQvWvZnYIDXwRBOy/Oolu
F4Q9fzJrjh5iuLn/QY/ygv9ruVd9fq7J+roEtbQzYaxMYVK34+oIYFiMzw5QZ5dxCbgC+edfKmke
3wSuLb2/OTC+K8LTb56rHzKHPgMvchJ29Z4gCncbAIUO9ZCbHaTZYBq3ViqBeK8ht8wEudJ3ikzu
hnHkXnGPJzn0588GyXcF4f8eUDw3ofFLbtZ1k+Mu6f6Agyjd05OlCdAKm4XEEU5SDRFUySHZjU5Q
y4infMiUYl7HeXvC8E0SC1mtlVbyapDKcj/MG1mvvbcPUCzopggy+lZIwfjFJAHqzvkSynWwC7UB
yatQFHFscMLZqjqvrfn3ayJGo6vpl981HLZ9GFCDoNfgdSEweXC4VLOXPK/vOIuNDfe9mmzkfaGI
g9l9PNvI3w3WjXfE+evor1ildSZEF7wKDHGmX8iJLjPkZcAWHv5xMqnm+cN/cEF+OeqbzRIG/p/G
FMRSNO/WOWWvC6oDyZ1gJGR8RvDvG79zDMmw8bUIAyhJIqgBWlASdacrZGZnk6R8end/z65DAUWq
dt1uK9cjtWIRVE5vRQHIuRx5nNjWqtWn2Urw70SjG5ZPqM5xxGnBg8lcB0qDCYxtITSlqdtuXqpe
JtT8DREAH7bbkvkKH3okAdp5KEpoQ3eqKvAoacgRKYaLiaeuEetI7uWWHgakxq05pQe3AkSAlBxa
S8+3WhAN/hJMGQRIZflUrIEsg+UjwsIAn2fV7AIxOxSpCxPm0qpvbi8dgIGoXUr0/xwt63xw5dai
Wp2TPAUP+5M5JnZbiv4GRYsCKg0IAerUcxi/TAqV9ocHgLmo24PyY+m22K9gVtQFpHIExczvjBpU
cwLRpD4C+WKIx+j5hiAgbB/lHMU/uTBGjIFFIwnwD8cYzKmZybNziI+ckXH+Ur71eVwhTQgPqMpb
AhKS3EppWxP0us3ZujyIiwR2j9vm9pUsk+96SqWLpHjZGJxVSJA0C3kJOjXj5TCm9SRwWA1apEpU
eX+nmd0P1n/yRrbL4C9ro6cZroDqfWO5wEaqwoYEupdIIJUWZa7SetAItLsK7EQE8Ib7L+5KqIoL
8PpnXGKHbXKp9KIwP3F2suyxmr3zAiDW5ZMmCmSjfSZTHMftxWNhwElNqiWeqAsO3h8RTJkwApSm
OyXzjJ7OOYZv0Sdl2JlsfmmBCvMrq+YK4TK0iC1wKPQcBQ/zhtMRk1V8jI6mG/mlIXXg4PW4YHj7
BC93FK7olGClZbEYRuew7RKmdJpPXoSQbS8sRhv/KapYoaWYowqKaqJnSrHQwqn0OWZOmqJ3D/ED
JB5p941gRUsqYYwcMkMOI5a1KDcqYTBRpqUPEvQHQK0yxUVgkhRLFvaQwvhi/5UaVMPke3QiFISU
G93ME1YABXRBoqDu7T/+7X/+n/+9a/5X8XuZXKpPcTn/2/l1mlz25+fj3/+hdf7xb9d/fnmU/fs/
Bv1Br9MetgfDoT7U+m290+b7u+2UjIef7vyPbvOtBp0r5v0sX4z3RkpCpqMMGqNuNYbmGOO6kR5N
tdHuSvmjjVn015ugC2R7NcVcNTtRBofqc3Jg3e3/5ur6/9nVdfSO0dcHg/6wo/3r1Z3LejB4amV/
3mqj6qkCnwlP23VoaxYDLzF58qB8nj9QMviBQBDR1go6p3wQ2zSBKnbAYkuBTZ7YprTR3Xwywp75
X19kT13E/3cLe1pP52Zynf3/cJG31t74XE5c5AXtDtNRYvyC6F4bLcf2z0ux0L/T9miiJec8wLST
vq+OmN9sUGXsxOf/9bVo3f/0WvRhpzNoG4N2V33//3mcg9brOtC+ujZXiYrSywFsjO9te1ZJqC0M
NLSZ9fb2xC7HQvcPCq1UIaDkqqfqGZIVALvoEjloN/qvL+0/v02aNhj2+n29q+vGv17arb5Wr+Gj
p81lSlvDuhSveEDlhK0uf2alPVVl+Goz3pgg2FjVod3HfFmJKqlgVM383z247nAw/A+3q9M1hsZw
aPS0rmEM+u3Bv17Tp7gfTm3dKBd+QaaxvRfOESdKdFd4nH4nICvVNX7vjE7yZBinV81uvbj1AkZi
+oEy/EGwb37Jwwvxwi0OvUllHf2SljDnQ6ME2hIy/Bp46g0Ewuw+JTlWuj8YbVrVWLkHea3NTvKB
KOEvA5JKAdSGxdBxegCYQM5mdZihe6WuMvAEesuu+KhyG+kDM9tKJgYDIfmMKCB5zshZEdHhoYTx
t6yh83wyWg6es6WQB81V+hXkZgCnqIRnhyW5smCSB+gYQyQlYZaDCW0jRWzhtrmCtnhErSVCAihw
6BSOc1KkNROYMZThF14+6nmU6QQLQse6x2QZbsyV9nMlZuL9G8RJyHgV7HYH2DBmtfdeQmdQqjEr
Ey0eHAz6G1Ug1fRJsyv4e91C49A6Cg9Cp1CDAnbyoPxkQsKQuTsIuVH5tOQhvLkGNBmumfiJtbir
IUFZHw3uDNzGN6waGUtNYKtvPv0bUwGjBnsZrGy7WOZ5D0t1OQA34ICJRnXSnsJKMYFTMXxKBVPa
jHvHYJ1crBYHxnSN7hevQxpMKY7jdc19zI4pZZpu6gOrqgGmfF2BgKTI1RQerztlTlFZi2alRXib
M4XsTcfCAaqwVDh8GwvdBYd3aMyKH8Ptjc9Bjcciz7YZ4SHktBYnv81MAnzG/Bs9dPP2goKOjArN
09MZ+rdJszWcq7+Z6ZjpQ3qq+Q/FjBGGKy5byXG+8EJDkHFOFA4a9D8wbEwbmTAwI71ga7Y0Ji+X
GXx9tGcNRka0V1wtjQSWbvH8co5QHvA9Knms7uq2GN7tS01KYW8IJw8LU7DBx9p/GR4isOt7PgVl
b/9h1Wf1xS/V4gf/Xn4+uWCEabW359Lpl7K1xMa/QxqLFx9z2RgLuZ8i3xnoUlO6T0CpO7DMU9Le
PAh76MoRMfTRqCOYYN6R4rBUQw1CH313GD33fxrYRlajrqOPn+h1b4xIqYm6TJ53Dy3zoFsnCjT0
qIeDfLjKBwQjVQ7tma76IL8q51INMGUI2LFEgMtQ9S9NqJA/+khXWNFFySbpMODk5k+GynShLrO/
1Jw243BuFIFYb4CboCqlcKOK4Cf3jP1QNnH4wKG2faJQEiDP/dHd7jOxhQH1fZjRtmOQKPZXe8nm
dRr7xmE2ZTcxqJPtjKEBPA3AWMt9InblSs+7j9eM9t57gc6iHRqLihbp6B187Q1iQW1t9BDUoQcM
jPHD03nghX0NN5Tkb/yZUfmJ1vg+V/1b2MFSTB650hPICVostkIhNf81xkeFMMtnHysLwGrSYnqE
7Nkv0qfpdzIIaySFX/rIpq+tJjDNtFBp+Vd/L+6pcpJsRRdH9xmNzQlIbOuCR2KXF39lJ+A/Wx+X
M36bCl1iiS6P4d2vVy1R2cy35LWOjPIiTQPeIDQgvKBaZhvKq1/dzccOgdOOQXbhfo4tSWFd4bXh
KicVgSR51aPKiLHRbinjbTxzb4V4UnP5HIAFChpc793j9ML85j6tTPgqov08zFhpXe+Kz6E27RWy
l7xvcn+A17W18DxnyiKOMhtR2PuxIXv0ZkcFyZpqEtSii7WPCiitIULjwtYihYdRrI6fdP2AF2Na
w+R2a5CjlZAYbenMdMZDUl4Y9INenHkEo2f4pEa3NMW8tHgdg86tWmEXskSGTQRAO66FirfB+Im5
NIhraHbYs9BA9y1jfHC+SXMwYx58nSOjpPYHqqXPg4zojq+gj5c+//OyMEUmqjAbCRtNhLTNaOBc
cqaW4qE3f3n8ZowuWRZ+bRVRy31QDeBriX0VdpytaRFiXb57eu2VEe2tvmvY2OWJwmf528+A/WcT
LoofZskpZTpjwmy10G4RRIQNhlGYSUu2nevohl94HaIWnN54wE38XHxZM1jTjJhvzcQcrCtmNc4I
P49fWv/9jdMLsPguzR/EO+xtGicinJqdnty7uCAmjz/RXx0V7pM+HVolxAfrgyKivQd5z929OKB8
2vwbtLkJnAr8wt490r7C71ERdOU74KVw2AUHlMPFJdHirqeJ+veC9SemuPYpvng9XBHZSgzT+OJF
aAC6f+wrJyCKr3Ht9H8uDCmsxnwmdMw9JL0lh+MbZ3LuPi41XBvrePLJdfPj1bhYdlYAt0Orkelx
qlUSzSs9xUjdh3ihMKohe617Ls6QyKKRWB7GmIghT3rg9E72vy78cm+BOdfr+pfVzyTNB7jeCOmq
1U0JhczR/qlDDSWLfYsPuwqhEq57CywUvdv86d4RyPLUcMS1NPhPq0M59EXQZV8MTBdbF5M7U42K
6bnLE7oGQ2cf0TuEEXLYdfb0C4+PkVrJN/Pi6bM3nvoAtW+nz2gQXQyGyf0xOujhF93MgyGf4lK5
eBgeWktNd4fn+DXGV6z8qZlUH7Qwmi+fZnfFQWxQ/XGcYrIXIlIe4Diyx06cj4iJ5z48onTfnQKA
guOfn8IFZAKKj3KrsE8BfvzTl9QRVwGG77TMmLbxtU1Yor4eldKY9ljRjd1MmMRldS3m2ODnS5Ci
z7NB6HQZ32yG33pYmKMNHoxILYrgV0sG4woffMJQssdE2vz+oB5jwVJgYBQ8+SK/o/3iZet/Ua8V
tVu4AXNoMi816k44dPk4Q4bGPP093jX+M7kInujtd7Oq5BO0Hfv/waQIO8B6Zh8FNAmPGhIRlT+G
9Zkgz7z/vP1vm9e47YBKmG9R5gccEbClLswuUmDIPjrMV2+61bLpHfWMuo93PH4y3uexwywTedyN
cTYW1oTonPhcCC8HDDN3u0mbnEtHv2c+gKpBkv07C2lBFrurSK/8b9xuTAZC/V/CzqtJVmtZwr+o
I/DmFQ/taG9eiHYDNG1o2sKvvx9zH87WSLEnQkdbJzQa3Fq1qiqzMhVsd+37Sr9EZD7oFEFwNRD0
/n447eO/eI6bf6+xFbORSBVR4sT1WsoHtNUe1pVUhMKXpkQZpfA+3+g0WSIRmtfAjkQW7NZSeYnd
Cl0rlvoHyRYHdXOWPVdJ8Ng8vIFOEGRGQviDGYZrbmU8vjn673DcWSNeRRq6xPT3vS7Mdi7EzgMt
wmlu/ghz0jYd+/Y7CmjjE71+XtZtx6sWrh4e3JfuHYocBlX5bIdslFXy7djcAqMu4o7Vn3AqsHX9
G0KHgUTUjQ16deRRAwShyEfrHtOXsydJf6DFUsyypoPhP/3TFDFQKw3eEO1rm+Sb5P7VQ+rZ/fQk
5CS5VlC2JgMJTKm2/44414B5N3i+ONcotjw/uUlX6Z5jMSppq3hKmG39cmGOiY7Qkdn6sxPKViv0
OlFTdTn9s/3rZT+m5fS+qWLENMIdBAMPug1Uk5E0vARV8MG5iPOUw6/cJ18yPBzqlN1lyKuWwg9p
wao5Y7VuvSgNAMjdGzZJiECSLTTOGQYiiwdbLXp/sm36irPFC24GvdrWNu8Pqodkf84CmoqfjW9T
keK6tq6ImcBaCi9bOicujxG3tibZBGVX8nuiMqbW8zfbGVNqfvmkff1blGo7bhYz+CmRqbMeMAdB
TRteTTm/MxZvWMVes3bqgNw3NPYmPGvrvH4FqJCFwkofKCE9Kyr/Eh0S02+Y3XsyFfv0Tl0Dww19
DD1d45ugcZpM2aKoQBazNDJ1S0bWDOImswtBtSWpsBNuN5QXxQyXpQHbTYNwxHvgGVYNF8hVJ/+0
6YlznxHimWXJI3Pbavqanmip3duMQIC1b7wTOYdYGuzf0kXNG3HtR7c0rDMuHyzssJ7qhxMAJXPf
baen7n78j/t2ijDvHb8k09pJwzJ4BLlfdV/WIqFsMWd6P4WS2f/AZj0OeQf6oEJCh2KGSOLK/o4Y
QTv4K9umYQpWMX5EHRSpe1BvP3jMy4O7I6wOr+1xYkR0c6SP3e4i54ZwKPs1ZegGe1GgERur9LBy
TbKIcRGa63MoYSPNx6Wg9aoNswfi7DZpr2QsW+HxonfpymvRF8d376CiQ+0mLCWo9U+kml2Yecjr
C2EVCKFiHU7bEiPrsZjyIfn0/bKrMit0YH+g4jgRu4X79uUF1jAQdRmcQ1PI5uxhzuLMn88Ljrk2
Dkfw6NMZkc4IsabzjRAfkfHOCEXDaxZJfPabhb6427oHy2Z8cd5jbc7Ab9l45dkT5tQxbulNAX05
wN8+emoYex3QTUPSTfTLZyAZTrUvV9JMXVz9hIYbBSBtUiKl4utcW3MuX7BagdCzjnvaHOcEXHPw
Xj13OLsSqr9EFM2k0tpdFllrZr3TQqIOjX2eOj2I47xPRKJHgIZ+SnA6seoZgNpc3A+aoNbV9Jhx
B6+g5wkQ1Lb+OHMsima6gV/Jg+xDh0JqafAgaQDTOJrdQsPKIOOS/UIChIjLNNFc5nhmKBSTOKum
WU9Tm4rTvXlmVM6PYyR0aAUYOCKyvbOuDlr+2NygUxB95jCuOUHa1/7FH+kq36H2mM24G6gwoewm
LTRSOEYAFTUo0OEbqNAdp5BMYN0ogdTNVDR+HHql/svHvJya4hIdowJd0CDlHMmZKnSxR4aNHIru
Cz6w7oMH2IrXciBZmkuRPEtuTXblUTM41HuW08IE2GVTrzipTl8Qod+Ky+6CjdbZSBQ98Yt2G4q5
KpqhuFSUA/oRC14j0CF9iVQAybLkCeUVADQPwgFDvYa9J4faPmHx8aCSL/Whvo9B9Kb4yD5BBJ8o
WtbdFwklk/w37wU5TvBkWlI4foN+Ga7WrzyzZwCL0cpPA/C1WvGEIlKSOG/6xWMsD0mkenS0KcLr
7X2Bdwta22MiMq8/aTsyCWP+6sHobsyDxu8G+7b5wm2qr7WuHaC11UBySvBbfIZH+e77kwXYo0DD
4dfQB7l6+R6G2TPEmty7hsZScAzrGuvRMXj3ADE+82eYM3+TWyxagyz5bN+Q/d4fu8mYNg2lsDyt
NUenfOhX/nWowbNuERVjp/oKJwBrKW6ZNxc6H71qRPLXYxLI5VrTcvDq3yeXgbZ7OoKXT4ldxjIZ
8nD8Ax1FGBMtwMHLh9FOfURMAM4Mjb7Sb12oBVbxGSogO2B2dJ+sGI0T7NpDMqjNs7+0AY4b1KlS
8B5eVx8azde9tryHNyy5SEosohE8cGOYjaUdnrwkBqR0qltiPp/3jMmTSpeuJqQtJoeVrh7K+1bY
4uLzT4p1I/QejEFb6yMez+eQYGRySs1wE6E5BjCF1Cfk94rdQUPDyeEe8vJaBnBnVfWrUWuTrATG
QqKV82TyLKjW9JY5rbzXqJ3Qx6PNhq9Uji9j8p/D0cV617tObh1ngyFscANlL2IJbbRpobrnKath
U20atsYzll2lp3mvDYKOrQ9czfBNPlVbg1WDUmxZL6sAHUjiQL4kPOtR54ueGSjJHC+5j8VIRz6U
tsx6OOWMUbRhO31SOKRiGVwGAMdZ0o6UV3BwzMKtu8eID9+/2I/+9zgIHQFo0BJqn3Cmehf3NtkY
QTPnOgjD+3JEspvh/idHFXf9QvPCTuNWY+/iVv3OtFhUO2Ft9pqJQXeLdjvSFrkBz1OEjfeYN9Dy
soW8LjCuIw1tDSfvmLaLYKLtWtEGwvhOP6WOKo+2z5tGvRq2XL/S3nz6fBF0EL6EVivHPhGVAjLG
YRELDpihdVrD/uiEyQBUGeb113Uvb9Ll51AHKJJopM1yILu3YenL7bVOvjKguyP59UjyjZlEY7mY
yIUPyffw6kscT5gln4eY+BW7x+DdU2GWXWM6CpFqPzblRtlBmq1CYVmEnznq4iEzKkMGZhDIpiOK
jxx07rfT6bNmW6Y3HNx2c8D0NehqGtY9XIj2jiM97Zl9rCB9A1O50xe0akRP9MStldbXvvNB3NUq
5xWnLtKCGKDVpMksVZ628NtjYvq0X7s3VAbqSJ8U73J3qvg6pnDFyf4OPQszHvrO7DoogGXfGF8h
nKXBiVJOcVvHixSMrm1i0FEbfIZymPVaQWT7wrQ38AUdLogX0oIJmPBIhp1J9Ci2d0Rp6BpS4mf0
s2708GgM0sjqBEYrX8dQUmozfnAkRqZ0SwwsFD/Dcke+srvyRW9b7Lzj61bOfWiXPg1ruhQvr6W/
jMS9uaeJXS+qw8MX6ZPULYGcacxth3b3qrbpHmUxuHw2MlcqvTu6zojuwJvpiXHb8WIonIYKRuvu
dz8VSozSz+d0XCoQmaxXw3mU4zuulAalqn1ktKJhk3MaId4wq6F/MGbg00lrPepV5p3bOPU45N55
giIQCglHYu97emGW8+KzqLI1raaJAhZKCMhcjZMmJS4D/hEXae5swAX6j3UHvQSKhRiBeEoW2unz
27L2xC/zi3mVYicfrhPtgRuT9XxY5l6eMNNG/x8P5/elCyEIP+aHV3mduETkT+iB17RqYXpfXDet
WDARSnLy3XVIJgY7aiMfwBMvM25PLcEWLG2N1HEmgUdCWSXFA1+8+OrqHvw/Tp56jxnwKayI8/ZN
GPegxv4d8hF/govf8IppSookSd+I1D/hFSE75k+tErNFCXzQa7pF/7bTJvfeKbp3O79gheJPrJCL
mYIgaYBfpioI4g8sJ8+My0k/PrKFuIPrA6n2ugYLWeh4H4wp2cz+EZzVvZOB7X95zJ8A4M8r6/98
zEo2G/OkvbNFtRR3JjOYK/LYtnKm5p6+48+s2N63hJ9fLvsT6/t52Rbc+gPra4z36azLr2xBDyUl
ud6QLVHtEjq4cJtBcCB0GNb75brSf3xVs/2ygilJGqiZ/M/rJmplPD+nOls8I82vJIea/D6CZjW7
Y7ULjxb/LrI5mo+beyx1W7LX8WP/8uwtWPgn5to++5/38ANz1cRKOOs693DqFQFGUtNz0PRyCInr
y6Toi5FEJYszRGKQPx2jdPj3y8v/tdb+vHz77/949eX9XgsX+ZMtOsF5gOtHO7pmFUES1U07LiwR
ZkM5UiNaTWFnfO2V0XnPJKXhFWEZ3Prwo0KOa/gbQhdncnIUMy5+uUfxv5bHn/f4Yz98PtU9S4+s
yneEbVFkenKQ4uShz29TDZDh72/ke3f964OogiIBopqm8b1o/ngjt9NDVp/qLVsY68a0qpjBu8GN
zofz5liPyd/PUyiFNUdvA1b5y8X/A8Y1xT8u3r6KPy4unZ51IplcvB5p6/dIGKOr0Uz1HaPAJABL
gxg976yVvbD/bAi1v1xd+NdiNERBUFRZVwxN1nX5B7Ld1OnpLSqFOGu8IVzpr05wCRsL7MfFKG73
CCGVOtIXvWhMwOYiNtwXOg4imuW693BYunPT051LCD6MgIfqYQgGDoYXj4WhMAeyT6cBPRB4xPx4
ba9puHvaiMYzPwORkeT3AmDKmMM6msCRrd44h4pzYUnX6X4ZggnQ/2QajWL63jv3RPJcdJPGkOg4
Yh8VQ1YKnVEv9aQteinB0e9mYFLX7dNdH6N2wEX8Za3I//pc/3xfyg/OSfNK7m/zxPtqhwRz1N2P
8cs5xeeR5h73+N9EcCEDLM7EHjZzNhN+zgqZ+jm8/x4DP8FsNHmGApXxqS8Fifv3ryn9K5hzc5Kp
SYJgqrKhff/7P9ZS1ZHeapmU4owCMZ8/aNt51/HFu/ULxUr2OqlRfDGdF/NzvOf+vceEFW7nnnLk
GC0yT89/uyFT/e2WfuzktG4uYllzS9XyI1oXZB4QJQCsJgWig0tW/iW3/Vxiv7GvSNP6GW2E2Wuf
oGGyFDanSTXFt2R8nUlfyRmZBObn7etImleNlyXWRx1/HAwSzLlB4XrZe3V0V1mWwCX1bSBs6i5X
gQrRmTTBSRkD/JDuTzqrXt1T98JI+qJlK2ze86QvRXWXn1omF/cNXAqksrxnOK232LK5v0NDsNHQ
q5b5nKsfIKCFl+l98IgNHBoC2Xt33DfI8PKE5z12UlITvOjJbgzV0zubhwpIatj5BhXE6aOXnqP3
Rk0H5L5ahHrLeU7ulL6ddGBEedfcHpfXUQlAm1hnvYuN0iU89VTHYKxBQRbj3n3gb+M1E2HcAB4D
VC5LNIjKbbMFaNpD08A48B61hDjA5d7zK99c51g6hdfBe064R19t/Bwg9DTUqBQz6wrGxYQOTTT8
mlIyfQtmyx0zJA5B4G5yeaZ4vkB8AM7r+RkS3KDKIWU8EAErkYFr0CPueKq1/Za28IwXj7t/btph
g2N8NILibsEHkRXkF70MzsIeFyWS34ZcrnK00f4J1lv1TrEWSUCJimuMtjdb84+xMtcDlQk90F7w
P2YtIoRLkE31zf2S1zHuG8SciplkCYGcG3RXUsSI/tIEIYdD4T2Zvqx9tJh7p7UBlUSP2xoKkrAD
jfFYuA71E+zhThid+ujUUkkj8OTAag6Wp97yykSGMga9GaAIZyNH8II20gL50mBA/hd4cqiMPkhS
gZTiwIoNxad788F1Y2MogWfAhcVAjHIXORSsZk/D9v+/wrPLfrPWRw+jE0RF1H7m4UKFgBBteGA2
lgFOFCoOcUFF6whr4aAkrjjNheWHXbZzYHTf7+X9TxC3UNInuPc1xbqX3n1wCuUw6evey9n6pvcJ
EkBNYjD9aUQDcDDEZZEKg5g7MPb1MBneEE7H4wK+HiwExHNx/0RLFyGI3vq81sJHSPMKl2scxVLc
K04Tlqp97X/CCu9LbGbrq/0eNE7Za3ZQ/++o30zOcA1pvKEdTW02aJDjuhV2ZwUF8LJsIIP2ozpK
3KRP8XYCaRCQFwVRA6uUd3DAffSzWvrezZdmBgig4B4oHzl3AKyGUhJoaIGno/dMdoADJeRMAFAj
xR3TN7VfMP1SPyXcW68QSI6k0pxI2Nd/YoMOhkod5lyDE90N2OuzzNdZUo03xVDeZ0ZqkzOSVwf7
t41psKshbPiMID6Aj1PxYWTtTaCL0vJux/XgYXgK4+QwoxBOunUZLy5naOHCUn+HECMRnFBDJhSR
wWaCnvzNptMCQ5OhGSpPgHL37vJfd5+T45Nxt3z+PDtsYPb4Z9k4ROzhxeGhe2+8Rlq3Nh4moblw
6jVMW4g4FatgiBinuAKwfGcHmQDC/bxiRJoCK7GaZQf1c0RTKdqGppd2Cf32VoqVEkuGzMbvzGT9
fXpC7fKXvJTQkiROIct1t59R7W6ziRidWkcSCRNssCn4r3zGL0n1oAWa3jEuIi0maMrsCn743D9i
W7VaAH/2CRHXfmbnfjbA17MVbe+hYeSCmbm36csWnAltrg/66WZUw/g5IslD051OUcZoDT5P8A9q
5A5wMG6dBm6YRjDOqIDwK0BRdxuaCD0GPl0DOwFrPNAaQAOnMxlmw9fC7Oo7CAhwRuTAgM4hB8+Z
zGSXjMC0byB7eWJF02cNkbQLNFoEjDu1Y035eA6evgQdhK129embuhXYRN7bIuUyYXQxIjaXsTis
Jg8w5iOfDxICWhzfKRB/r5xifLNVBl1ov3Dfbz8ZmV7JTSFhhU9ZFV5nDb8XkNhJeT2NB0bb/VgL
0m6yGp0x6Jxm3wv0BxsJcYydDtwKhK1CxTl+neY0tKWhiaXI4PE105GYc3B/g01uEGkIMgpTjPzR
yllAYrNf9vY+VoRAonDsqj6bh2sgtePpA2sldi9dhkpGi2RVhrzDCSOdvMHLBHEzXyajg9gsc3DZ
j5M1u1POu0rY8tbeQe2RdYH/KAQ0wB9fhqVzmtMnHekujW83PiCPDznG2p1DlU6iq9sZLWBmLd2H
T5fQfqFFDT8oJoZSzMqj4+JSui1jm95mjFt6nETFpgikqANYRMQfg+3JA9FpAnSJJtfxUkKzR+wx
kcX6SgBULrEcnFkpOEBH6VodDU4e5xfaBJji2MBr9GxIVkNkQg1/e3TG6KnjYfcYhuc5Vhds3/Pg
6N29DxED6hVUr8xDCspK/QvyaN1uTVCsXfyuPbpl1EGiA8QcFCNAzhawH5+XtOQRQWTx0JxHGBbT
3iGYXhCfhkp89OSBOqqCULHbg5H4PSiHDxy2WxpkGb66R+fp4bG+/NjyIEe9EK0UDNvGCVuPUdeI
Yqf7jiBhuGpLNYNG0h5CZxdzoq743fq6EwHfAwnjVp04iEEcof7JCtYxeewffQJWMWRAAC095z6C
SUDzSICupcNKlyIC8imk7TTU+B+tNL9IPZGWJ01L94aE1dNrumnv+H1iPCbi4rTIZ3d7BwH9Bno1
2EGRCyCcoN5khPTn6c2jDtL0Ps5ryLu3xxBjuy0k9eQVPhGngdUTpP2Pn4J2SqExhIfev6yKKFkV
PtL8QWcEB5p3AtwElwgyxMulbdrK+j9sPItIsR0yx+EHbM1AW13thzcylDFAGJsOQJQa4+Rw/eDF
CcmNplHBWUwU5cOpY0zJVL8pbBU7DKQiZufoeZDarm1Ub54uOam+U/xr0BkW44qWVU0B84HyVS6z
sBik9I+H8qSOzCH8E5fjO2i6N1vn3BXvtsx5taZhcEGAz+6smT7PfYaRGXoao//ld5Br7/hsYNl/
h/eQsYeCfaQNFX7efsxS+/J1gyo6QL8PRR/NOnpVAPOFRlkb4PQ+h9j6BoT5lQ0giPN5tP1j+OHV
mpTCDbJx8fuAFSc4VHjcFMyMBeooAanWMCPGapSdfzA3kMs90y7jfFTPbjMlzKcEHrqHJCOfYFEu
kv0djkFjcW06XDDXXkCZAICwRFIfw8L23thajILxxclJdoWr8eJzAr9GJZhM4Qo8CM9nX9t/XjQA
NfuJTbSJlA2mtRAkZmXe+hve8Hehs0DWwuenOnw65SSrXIw91boLn2sntrMd4jD9UojNemK9af83
/mnHrudtNIwESe4Ba1wXwJ0gX8aX1tyxB3nCIwX3V+3Is86kSBbQv2SUFOwJuSf/cJ69Pzb12Rks
P8OlG8bfA4vR4APAi74RT6IwO05nvhhyrqUfVwLK5VSc3SJx19a9Z5ScVC9zFI6gdkSytccmiJ9Q
f+QoRQ1ND+hacjSLvekdRVaUmyiEj+iUit1lSx0rYybp4CvbupUtUzHQT70PehXMrtB+ucByk9iH
16gMa+SR0FY7hdsGJgSstD5Tcoie3rHnMPmceVwGFOBbddSHssgzQkULsgmByce0kbCp22K3Clbk
AXa91Kain2AckPpnTApS92XXIcJDABusMDpfI/amcx6l0cPCO4pEfYj9W3ANwRtaX6YHQ58t4eTu
MKvOn6bP+GUrPQSiaN2cAqB21lgy3IGWv0KC2sPyLHpj4NDp6662AmROlAXEmUfHLkku0dBUSdZP
MYB3oDFOeOuXsFLOoxNjQKP3+JtJVhQ+W+K2fjGiRn9uWLTMAVyQaQXAo+EJ7Ctqo7ySxHkEzeDi
KVDgPtsnwbxJYABJbglQkM40WOIlx0XTvTDcDCm9Is5FeYD3OUTvtbmRhkKfPA+h1wYiJ8p1xO9s
RXZIMcMnS+DUpcwWXQlhpGsUJRnNCMmteP+Gw1jNlCUGQv4BEWZmE0/fwpajI5V2spKDtQQhEUzO
gayJEHVI7OqecXUCGKwdaDlgKBmpjq/aSOHRxZ6hseM0sFTIKq92wW/Dp6134w3HZnSZq2znty2t
8pZWTkw7TxfKEgbb+MNXQ4jEbM1NUBIyXfxHTSjLWLd9QD7JWY+8zkhBEvFtZfTckQyDWCY4x8TL
VUtkkxGn+Z4dVyVKcb0h1YBNckDmiZ1wTo7ONnGPHr7ggxryz17u8ZNmW6eoXu4m1AQd0hxOZRcO
jH2VvaRwL3w5vuwjqIGNRgIS7t+0Ibo0d0imxqhmWT9nNIaWXUaXQkiJ63TQVoUk7iHxnPcI3G7L
3QNGpmFj73qbCsJEaR1eUWnFFyvuXZ0rcGWA6pekuvm5tf7sgK+9ZpXu7NrTVO+rnE9KLPsiv+4d
V4ifvTniGTII264S+aeVTB4jEfgamUBLgzNMHI466/N7AQFEefsC47Rkz6342g3XstYfB7Hvw8M6
CHEFRtmH4OYJMeOqG/Idyjn7FZEHGQ9QDtNeYV3IfcBLIWoW9lBnLK51glWmLwIILSG2FIT5F4o7
py6INdSqUxdKObsNzfZQdY9ogEKtjNAH25xAt7oltSO8nO5tCVToPtxxT+SkeXpQL1+IysefCPDJ
0MMchR5Yl08OZnTcBp1xRY1ytI246moQXTqeIrtQ8PTB8eYi5kik3BbwAlYStTFfgHGP0MAmDzie
VBT+hsRpiQ0mM5M10YDWMFWE0WsWOPp+YKJRe6a2yrOikuhkQ/1uEWtoLq0My8B7r/8e1l4all0s
lMlr2EodS1wwe1LdJzr8kui8rrrJ0Fi65kibFGGD7fKATKBYp5HxDDSajK40rKf0PpzuuXRqwFXN
Lyv7JpJRMlJ7HmLKiqmZAzXwtnt7HT9jAiSMdW7ZKhig8E8DwpkktYqAR8HlNhcYmzaFn7ZjBBCJ
ArBjiCxZAQ76glHP6QQ2PhV6eZyuXuOEjd5nyJ5hyG47+iCNP6jAx2pLjZf6Ve1BvHiBB1fu5+1X
Owkjlbm6oxVKLmT4zY7uejL/MP1CybvREZGbo9mL/hdYKcku3ES5cYpDemh46P5pWM9yLAt6Z7Hf
CuPyfEVwqb1MD2qVcW3rOAPsfnKAXe2qn1N+CMyykrKQhy00mgyNdXvEcCSeWySxauza+/W0HcmD
A7IWaGfgQgu83dIANu/th8rflaxOnIxfI5PwXlv7yv+6Tc4ToPbZrBOCSkCezPev55DJv5q/tq8D
G7lLhwmr8RpidAUz+XpxkD++UWGfegIO0HgtNgFe5VrHTaiOmBGeM9cDYst4hnDsnyilKf8/fnbs
wnfREhtmywXRByDl1YOoKrM7XkgHEaEpz7pn7xmbnFg12Ql6eqbTyg483a0MgfvlQbMFMVJ6xeQ9
ZabUWOjzghlIxSuDYqp5pFNWMaTuGDH7e6XkH5YOuhCuNkDXCRo5o5eMN0xg3HTCS1RS7ibw2jSv
Bk1n2NFj0IAwgQZSCH14IlGFdiKwWRaLNj5aK0iqNMwLWxgCdcNu0uCJKKP7AiXuWIgkBqPO/o3M
Jj4e28etrr3XdVNoZHbTmjQQKYumd3507wIE9tfgmqwEWrHW9b5oskNyXmYf6LslldqblBixVo/G
d9a9DZVtPmGo8nbvnqEzdYL3c3BSMUpSSbIApotdA4CsXQP9M1Kz4P4k5Ex3n2jzNUOqasagqPOw
j5DD3CMEDo2uegpaeySsROi9TA0EalQ7SkO0gS25Yn8Jy3O4yae1c5lL3g17IxRzdjgict5TTkQF
NCtYISFaxfB8QDD6eGY69I/8YkoeO9K6g1MgeTQDIArBw/E4bCZQrEc4wwLrM77A0IlOZsdIC+5q
EmRThsnskbbtmTTobp6CtwARG/oe8ZriGEybYasAasa3882t+yVZ+BJYkGpCrUs/4Q2t4hTSynXE
2n/e3DIL0Det4OeC4wSEEwaZJ8w5lx7OJYbkPnEZ3+sfZAfcDuJD/AI1eI2fuZtBu9xcxqUMZ0Xd
vM4B+FxBlgw9O6ia6HFiaNnXXvb5YQvTTzq9rSBjIArI6Qw9EeWO+bMnvp1qkGxvcbIT4Kvnzi13
zDnWcsn2NNLKiEQJNyHwR+rj3FH32t2uRhpZG0W9L8WU0JE611S3c4owqoZh8DT966cLqn41Aqhy
qAE91k8GldYFEC4lP7Ju/hPjXNV7HmcNXN0LL/a9sHPNLwpbP2JHj78h+l33UG2FpOBYew1ZxO7d
y7oIkHciaZmkjGad8zEErOJJLqJ/vUb3KpJYgU1qy6qDk32DB7weGaJ9XsGpU5gYQtL47Oa1R91T
SSOkToo4oc5n2KlZKC+8lqOT1Mf+jDdsMC8DIajpHtkfkIAqO9+ljOVSbnQcYnAHTCcLj6RbV6cD
7QuyDZAYJAhlUGr264B1EihM5kuNl+YOL/bFoDu0sdUV9s0awb/LQRgL0W2j+CUKkaFM+2tyWTIB
ySzJrRMb/U7vWfmV4cLOEAuHyFqlDLMfo4tv4AN0DMrNojk7EhgVs8Lj9Df47T/RJFnRdUVQNVEB
vPkn+NeIbyPPEkWYcU8E+vPm0buSCdNOMyGd0d1aUNv0rzucQ7B4Ht6XTPXbMFITr6NgyO1AuDlT
YzaQs916m1AzX71GRsvFeT69Vofm7wCT3MLj/0BKAZhkVRSZFJZVSdF/wOev6zk5vuQGgGYH2SOd
4/XUzYMGX+HzoYnMwQNTZXWcBDDoZb/wOxGFKx1UB9qEfxxDYZoVqPetPitxL8Z/vzfjX7h2e2+8
RUNRVE3X9B9IZuel3sSmvTeNBiYN2crDNebM2FhuH9+YXnt5FknYT0cf3l/btnzQz4c15hqs+3by
Ko30FlyxJfe+uWPIASmrt9SphB740FglPBnKDxxfk0i2O32MzzrROK1IbRrQTX2xpMp5NhbW0teC
z+N93g4yUh8MqkCkCld895cG/fDCKzDQ7uaVm5aBSN9D6koVmvhHX+xjLPie3rZYtqsrTOMPQmBO
STYQvNdXTK78/YXJ7eL618f83wszfkCZx9q8XR91Lcw6gTaq58mceeYKfAL9F3rMkWDa2dkDMhhp
GO+xnbPxG33SZU7mzPnrFK1kdy3ZMiULBK2Kchbm7+34y21Kv91mS+n4A9Q0Xh3xdjH4rvIu3whv
B4ittnNSx1FnzMANOjnnUe4zZpDTIYb56Z04vZHswyXAdP7+ysT/XP9/vLIf+zU3ny9dePLKjFmx
AYjEXAFlBNEz6VvTN6Wnx3wuLsl/v6zUgqR/+1I/tp1+TRXh9hSEWTrXjgFzjl8Syvd7oFKRkjbp
iX5Ku6aXv+gtuKJ/pd43mRGizO8KnEQzdYoY1t/vSfkv4sAf281ogd8/Pssny95PRX0Ls9v8AhRI
t2P4oSVymcrex0tpV4SCX0clfRshoqW5k7v32X117DKu46ndM/MMKX2Icw+f+rni3MkzYGraBHQl
ow1xdlCauqxv8Wug/fI2jZ8fUZORFzBkWVIUqA/KNx3kjzu/3sVXkh01ZTZXifcu0lTd5XrdhNOj
5odbRM2Wa4oQqKcW6tXQz/qmQaP4OHxy1tnMMdAHlScd97I1dS9uLb+tDoNv9gLOAszSVWtWIQFG
QmFia3xRJ0xaaY9yZKMNxKj3aB/YsNGrGfpRJ044F1Fm03njTT/bt0IB99ohaXDIR/d//2T/WkY/
H/wH1+tUlyexEnlwNHQttOoZyLX79DVCvxnHZCCtD4mM7hceovtfmVc/w/O3WIcp6QaKGIJpyj+2
8fWdvARTuCgzwXfQo+rf7WnmjOOEoReSepSAEaMZ6SEXNn6JIHobyP7cPj8v/WPXNrczd/Xi0kjt
9qG52HdKejukgeqPgWSnRT+1fJpnix7QFWxGel/N4Lo0bX9sIRQCIRlhMjNGwOpozQFJhfUSNT1r
7SDriuIrkj5frYBc6u35cn//Zt+EtJ/3bgqsWE5d+Ely+1r/WKzp89NBuSNXZksHOG+9bCVUkVqr
sWrJbNGirZZah7w/nr6RA4Qr5B1oU8Txw6URXDstXQYSqE/BQvcPOcdWWwplfTTvkGpEaPDvd6v9
e2uJfMT/3e0PtodYiqIp1meFie3WEeix7AqDfMGajk6p+3gGiHlKo8dyuWTVDY9DPn/Pb33k2T0g
Wn7Fd2iiuFcwNyhbu3Hb9EfczuPTkJz2YP8MMFVEGXuEAt0vu0NpA9a/3zSJjShAhZKNH6vkKbw7
z+slkWfgW3CYcAHrg0jZa8iYTJOClIGyrhV3Gl774zDb7sTRouci7YfDHVbjgwYlJ3tCpd0qOP79
tYo/SUftAjZFWeHN8jfxJ0nL1MRUSDVNboVuQHrSdT2jwW75eoSG1uQZoEa7N4O/X1T/SZX8cdGf
TCe1TtOmYPHNKCdfrfDcrlX0gCMItAu5gxE2pqWggGOUQbVGj721F2AsjlFwHKqZc9gxZQJ9gLZ/
5mlsdhwS8BrJfZMxOzJ/ULwXcrQZA+60stUVQHw2Jgvz9tCXEfCHjNFVp7eusD31idTwIH6JC/J/
xQUYSxoZOJQpVf5xhHFGnMuTwd6aEw69V0zLcygzlGqtz6245VDtTRd06+IjYsgyCIF1m6Aehkft
39+09J8rTzUEHfqhbJg/q4DyVaSP5HlSZl10GJHotMJD7FsLF0EqPMu6o19jcbuU/7XUeTzd0ERV
EaQfB4FgnK+JnH+vp1Zcd90fSgeuKoQ+Cfw8ilBRh1Xwy1P+53r646LtIv8jkumKWD2ftSrzlGys
LQ12K3wgGmZYyKJNWpm7/S/7Rmmf48dzwm7URF2RJV0Tvslpf1zyqZ6SjvyS5O8Dj9IRHgNGsADP
dKY9TC6z5cmbNl1w1QGzqgz0g3ndPYCWkFGiJ0q6qf1aH4PPvJqjME2NhUu3ZE0msDSlwS83+73a
/nWzmqIaqmFIBjv+n++nSe5H9Vg95VnWUy9D/eboOyAxYKXAcFBXnBR+Pbwho7BRx+moufQhiWW4
olgfhhRS6w3xYMIkqfPJokvZS5ueDtcCi7PDb9nof0UjUYAvyloVFLSjfhxJQvMSHnJykWfEyNuc
cOQy6AiISAes10ryYHK8+D/OzmxHcWRr21eEhGdz6tnGBswMJwgSsBmMmYyBq/+fyH3wVdGpSulX
S7V3V3WWp4gVa3gH59X/ZZdIP+ySvy77cbbUsp6VLaWE7eRVDPGTSwSbEmaPD68KesDil+jwn1yf
+Mf1TEVuGcDyzaY46/5YPLtFtn/JOx4TAVwG0ABxQs6hl0Nzimf87Wo/pEd/XU08/R9Xu5bPo6rL
XO3dbR+2tXtyun1prgIFKsPR9reH+ynkcMwJyC+IZ731nTL9cbn7LZdfenZVkNMgWM/eaEucPAZ4
hORFt2YLFDauMugru/B5wMXdVheYSrN/hwTpx/35x1185ITvw3V3ul4uyqgZZRDWmMne2xnDEzGR
BoEOIQlsVeb9RreQfzhP/3r6j6O+fhTV+WpwXdwpl3ThbYxifS14uTTlu4cUmitzuJbLGJNJqgqP
EqA73XFp84R5T4MdGZJ/v4nv7Pc/m/+PN/Gx2JT6Wuu6cVYoLJGAAJPRjJr+s4dq6QLnsE4V7cP5
K7mAYsEg1pHgJUKTZWDjHx7ua30aMwAjWk33tNH3/r/vTfpxaf5xbx9LMyvk9yM78ramSpwvvCzN
Jw/BkIBZZGHEfR7VQY4q4b+vKv9wOEsCF29qsmwamvbxjc4N5VUvTDaE0LR+ONS6D+hAAf5WDHSH
yHIs1S7dnDEk/lULkV2ADr/syV9v4eOjtE4ts9rr3MLdkxDjfpfORWKWCEztBL8wG2iUuCpYZiQU
zg5yjOWkdP/9Fn6MtX++hY93X70ex6xQuYUnxrN0XO2pR8/D1tdgM0k4F12Kj9/yoh+fW5apOGQd
kkzL+Lio+szk8/FxlEdZ4VcoKR8tFMF37SseDb3muif5HUaald9IsXKBmH2x/j8eWiYfMJtC9s7Q
P8LC+XLbm/WB9KTpo8TkA3yVrAN+kCp0dDQVmP3eU7iFOq2NlB3SGv77+tpP4UGmm8jKU1QNbsTf
sViRH3u50XorNMbGY1pjjJoYjuM4fva684ewQKAIG/M/pn8Nu5LTDftyT3gClhSS/afVP5AMQ2wQ
KD2E391qgPb8AjRzhAIrFaM9QNHV+fdNqz+kV9KfN/2RXu32h8YjuzQ5ldGnGU/NdAp+ErHCaYLS
Qxgy7rTwKuybcYwxF2YopF3CmmggKtiAQdj63/fzn9a2OD7/vJ+Pduwjb9zL/ZPcS3gu1YUzfX8Z
AjmJpiO5Hyaq0jAEaOH0AXLG1gQzgzdYUQYreUDN+rawGf8lA/0xHVRa1Pqk+rDsPtPehVkrrVbW
kllXGJ3jrT3UD053lw43Lb4aHTQgY7wluw9Idu9++RjfoKyIQLGdlbgc3EcoWm8HR4pp8HRrhL9/
Wfg/FfsUd/93gx/fMDuqxVM9avLISZLr+kLhWXTmXm53v6VMuyt5OQRyZG0QwplAJneByMGD5iZt
ZSSMUPx4gdixi9nWACE1Pmr1yx1+v6LPc0ptkg4psq5r0mcXp1G3dvfT+ymPzs7USa5xMn8PhRk1
ZmvJ1wPjNjtatJEn8Qcin//3kpJFvP3XxT+OBEM+1OVO4eLyvECe3Au94mL1+2C4YuG27aKuHDip
8ks4+M/QQ6xkVZboXUm6ZOrNj3BwqE5a/cwe8qgWRgxCuh25+/TpGKjoWivFCf3NRbF6h7gXA706
3izC4wQrU3Z5O/1lDX8n1/95B3/czMcSMeR7aTS1SuZYVEUgsrJOaXndYR+MHEoxkApOkr1ROl8I
yhyG7qwaduwBjpU3wTpuPX47IsWz/+d2FOKk1qSjqpsfSXlDql+L16GW2eWo3lveSrVBjR/YRjmU
h8L+Ev2zy0AZDRAU/qVi+m4x/+fiRpOuiNFCl/Wzfs+fcnU/7BVZDDBu/QzesYGbc0Nx7x4yhbgE
jPJHcEdOqwkWqxy3ZKfRNZP3+g1OHOcjeg0MsJpbNUpQRGu/aKVFErN/3amTvVdUTpFkyQ7E5o6k
FGmadx3v6uiOAikIhWdUOfmyNkMZHQ3d0S5eTsMNtPzNFfICN+cCOgx29wANpiZalu85o2cG+8ie
BgYMewgl06dsaQMpvEEG4yDDjTT494b57gv95wVRuSg0XQ3S/Y+SstVYZLe8xYa5eqr/nnKQG9Nc
sabVEsZNrPcbKHjm6ON4p9mJdszkAmNsDtQPAZc+8KXGklHyo2zvetHVrlf3xDRBjpxGv/Ujfsxy
1D/u8+PAv2dnxdw/2GGCRI4eHZgD5z7B0CY+hIuuFt1CBgd7MBhV8PyFavpzRPvj2h9BpTy/Dg/z
xbWVbj1G8FAoli3Q8wGB6eOa2cviG/ogVazYg0eSE/tpnspC7/KAi0D5yxf7sSLSZEaYYkcZkMI/
Uo9Gec3ruiC+Pqx5JbSTPM0N322ZNtvs2Ck9uXTWRvzvdfK9Dj7XCX1PdLQZitBO/gwqzex20A65
PCrRqtERz37ASLrYrBcN2/rRRfWLV6AhIJW5GrapyAn0j7p/eflnzZcmpuQBgc7xFEeBBs+LlGGU
3L1DTsCUAoGFU6xgsrBiPHcDhog2ohoiu/bIvffZzfFkmNRQ/l+2zWLT/EXLajpqzPAEHydGjyiT
oAcKwwEk11rRAefYD5BuAFnt4I7Q494rMTmsEUl1Ti//UaJ2/kDIqrtF9ASDrffsPfj3y5L+M5AU
54GmtRRd538V5bNdt9fMs6IoqsQ+aMIbucMx6964d5CEYCNbI0xx7qBSERV8hifZVUzvSwhEDSR4
3URthrsL5+iY49Oa5s26enSPAF5Cqjl9dmZA3LBbkz24Gl56kp09QOYKgDb/MIK2UYYN08s2Ruck
YWwLHv/eNZA1glN3QN/o4PJr497JVOv9jCvNviAGdAHP30pesLkx5t25JvZbuftgfHsLaF4foVKc
nOIrf6cSkKmzc81RJ47eskjrKWlMwzvokYLkpulVE7O/6OBpYWz2qFStJaxa2uo7vtIBJhu/2ffL
6LLzJOSAZuAzmmiKtkAC9RaGDYlyX/RzyAv4kDWAFwMA7z3rX7KT78LgP+sYWj94Cs4itflxGkmV
UmaX14MvI9tS9zHd36MrgtgM8ikdd/YbIWHgpW84NDO+GvxL+Jmn9XPIdwPOGuRfCkItM8g76C42
Nsr85rx6r9mp/QLbVYAghiyiMBR3tH1YSY7mm1+NPLkCtgYLoTi0iK/94ubgn9w59cEbRo0ZbxGI
TNbd3X+RJJdEXPp8Vl2WZEnRVVVpfdcDf3Rw8p35qpraUxrVqWC0PKDDqA7AX/TtMU3/5c1+x52P
q8nU4IrOr0xMPzup9+d+sSj0XBppgz00w1N8WO7xoWh81WNze+s8Yy2G8Um3Eonf9iG6jfbk1WiR
XSdyD27vYXTY7EbQfNa7jVB0gx3lH0BTN2An7Pxdclxxvrb6KDJH5VRKARac6Lk+t4sv9HqWZe+9
ZBLcx8lweO7XMWdBehigNNzoVavLBO0a0Dmr80iI5qDG88YDoo0dqxQaQxCT2tm6TbSeEp6Qcvl3
LPipZ4toB2WypCt4EHxmIIfnWbmdT1dpBLhx6s330+55gDl6uAGeP7lu0XuiLYOtiBAKyrwWSi1y
Zx2kr/YvqdBPOapstGSOeEMWpbP697nxPJ0XR/Nwl5gQCRIlq562vgFa3QsBsnOKRzdP1O6+i6YR
qHR7iX/vBh80uf9Lhir9B4hDfKTwU1TkNXQ8Bb7j5x8rs7w+Wtmx4KXkYVK7iRF0wacy8m1Ziy3w
SYRap9guzS+d+Tn83/TBPLRRgw2kWI3I7HPVlf1p0rSnTZe4Yg/RD/QQNswJigjXgbiAoQEqu9no
yw1RbGdJkz91zmUwhGnHhP7dJgltfI8Y+giEhhm6zbbMUiidjZhSycOviZYKYyt1ujh6yw62L4NG
bxtFNnKQHR9dSrx2URgAH5jb7ghLluVjvLQV8j74bICVRwOYl1hg6qsg0HoYpBOlkbyHHwqjeQKm
9YhikS3acfCeASpfUIhTAtzn6najB8I4bYWIcg3BszGPFUJX1SQdOw4ZYYnZuwtXKw3OyQA7KfLm
xi+r5ac6U/TUFAAQLdXkyP97tVwfjWZxr6UmY1oKqRorOFQekpMzDB8T8HM2+GuGITNrA3LcnShM
Fgw/7jOwQf/CGvZdnyW9fbXRX+M+nWwyxp14YZc3Rsu/3Op/QErfi8lEgkf/1uf47MLfD0WL1ATE
DSx0G0pHbAizstuSW76B1IKyZ/WuTHUAtC4XX0zMRtiH0bAGa4Hzy7+3+08jYrbY/93Mxy67mou8
fDyfzZHDAJ6le3kzJmRQ2B3CP2ZCcPKGfRwzWJLuxJ3cnBhjZforjOVB1cKqYSHkyDCd8UL59539
1G2RTVAVLa0lSTq3+PcXzZu7/PxuLMQXZbyG/4lXCw76cyI0i/sHYORsGJ+pP7UpjVtbqMKFuI+u
1ngEoaeP8JX9W/Pyp6DEaFWRQS2oMiO4j2S2YTQvN1V7i2bBCffwswp7thm1FFtuBk8IaLkNSB41
z6TydAO12cPcsBmjd/K+HkN5RwAYH54dWC/nDFP//cv04dfb+6g69s9dBkToJY/wW4Cmu3p25Qit
GehRZ+vVMYJMJ00j6JwnX2fDWiBikMhf94bb8K+MAZwmBbZpVaaw1nHyEeYJZ+eXr2r8NISXTV6g
btJsoSr4uMeGUpr3RqMQcR0OFZww72aHw/fkzWpbtRDTwAh2195ZBuhEzMMgqaLNgJ4ABtkEWXBE
UPawKcODpykJL4X1mt9pO4etPgrWR+woqtXR1kLDeTT84tap07FJVwEUKuQExAe6e5jgiL5gciLI
OlhprsEo4bUAat7f6qWzvW5OSeYh1gbd/dtLwzKThI7pMkmoBq72+PSFFgliHs7Lvoy91WOwAjlD
bEds35JLFyj/2+MnktNg+ER2z31OIH/Pu1VKTR5cCIcHGhzT+xQqJrEKIX660YmwNVhfiZr4Le79
tTjyhJnxlH+hR4cvCdZbZwcY7A1hRP4Q6RAuiE5BNNbQZ8Qt9v5w0WwTxksYF+CRJUUzIeDIwD11
xjXDFywxzsTec0kiO2jxQ6iaVUR4wzrHBYa2mBhayjRpP7vCSa205vObPZdAtuwg7iZDhHCEHMG9
W2Ex4Vy/ssnBSjwlns9r1a8szWlP3x7CdmMSSA4POYJEfMDwbHvapKm2RnQkaA2qaFzv7fZ7EODR
J56Lu0hbiB0+gO7gC2nBSIRRg9784Q13lvd+Iy7BCBYrJeFvx0Y8QViDf//f+ysYe59JCR57G2Ik
XBFGSreD1V34RrxWZunWxKD4xocsuJ3pHvoHVqptu4IOihQfte+stuie4EQPRtUeAChycfkgw7G3
kNYtjf5oLrMa2msQUo0JPpgWy2C76KiZtW6JBZTuPIiaJ/zL0/TZS9ODl44P6KaerbRaDYILoDsH
Owof/dh1jTNnKxSGaRQXrLd0LL5IOigx3caUnn/w1/Tc2R0tyQ7KdfwsKh2LDo6qbUxAbmd7LJY4
0n/NKNn15ytEdVFcPQfa3RqapReigd3srI/Q2itE/x468GlgaNhvrkkaEd5McGu8esIRcYoNRSjJ
zq0ZoJVCp8d+fzWR+ZzjX1Bbquqje7unIXxs0drJxnIK9Jh1J3wj1HE+665Q8L2NFuEQOv+mGrUg
4kb53ab3kltdTBMoa/VR+xVN5/BPwCRf6NuP2wF+lMfR0We9YlQcpNozugPdZ5v3ECthNYt9wFbt
Kl9JgohXG16qHgFswJ6sTrjUiJlNiFlPk6RnaEDrg8r25ky438Df5Dj18Se7DaoHbf8e+bNct2Jr
Uxnu01rMcH46w4uzrK+H3XMj2XFJrgqYp4+JvndJpaosUHto+jfGuL5VzgSSANEmjifvDn57h8Ke
FDQhCZuwTFwXxqMfNtyNCiOVEtnuHdsYU2NP8bJ9lFmXxZ5tiA+jNzOulju5RxM8lScTDS5Z/AVo
1PAWNIUgNi94pUMOWRGV4NvSx98XtuiS86DlxRoevepgCRfCFzl3IhJxKbcnSBz7Gx0mpNNfGDE5
4gYVevaNT7vrbfV5B+XokCrQ0JVVudlZIXIDRhA+ET//zj0RnYB6231boejr8TrzQYicvK5aYENb
WJFACMZHwRSuXgZdWSvsds90RLurbguIBCkr5GCHBQWOm/XYcaZgTunsH7shgKiHBRd5554Esopa
Ps09ZtCbB+57DsMIKlHgmeMK3gXsNCeeXaYxc/kq7MSzu4Z1mBnS+AWH6stDUPeQhpmUCc4nFFDm
+ANYrwlGAwyolNWiN5ToF7NM8Rex5syGhsPh2ZszX52TwHRhANrk63fZmuvczOsch6rrzRd+0h2G
C0dMucKu9/bmVngOYOeH/bAeSe2SXpDsYou3YnrNR9CCriceXx7zjOLpF054claErFeaTLshv4PW
hNXrA9u2zoM6aXmJR9tRtjHtNMSRsLqvr4Nuw7S6hmyt7j2USLL+9Om1jTuh2OUkmK+A6B6/jMl7
xZg8hIIKdcx6GxYoM3ILICJUH+xftEHpJgnQKXJYVrfAcGGFTA4ey6+kym1dmI2Z/jxBcl3QAIaK
M3+5CCRnK6ISm03ai1/hCnMIT0EIiErG4PLILhA6u49YXCStLbNEqRaJGA0+2Wnv4nW7oJrB8hXx
MvQx0JxZ6U+rW+/oQux0y3kDnEFVjeIo83WT+1Vkq3tB2UYRZHv2155PqXVommm4Pd+dzbMEo5Tp
dj+DYS22j9qFKFI77sQKD+5Qi6HkClj1ob26dFQM2NkRGTsufF6F1godgqbqKEwKlKRqWRPeknbj
G5PiPNoN28c8/ObMWn4nb5+R7913/J6AwD6D/6UVVV8ek1iKDEM7R3S6QEKwsO8rRCG+Xt3eEaXY
98uaPKNn399Q6wtlJH72GXAbV8nmW++564etSpYP0x2xHCi3cbxXvcZIt2DE+7MluWlUdAfIVUj2
oMTFmDZ0wcndxDm0p1szJFISNcAVPQLmhG3yFrcjE4C1l5n4dkczRtTBhL0Rf+0nvKtN/+37E2i7
D6uHyP1kAmIeaPluit/2vqNendkdytuscmjYLJdmGzsda/uaYOr7QhD34UenDn/ldeE0qdbEJvcF
D9/X0hgWHaeAF8df+OM1bFpuUKE7YoIIAYooW2kOFgLOal7050oTEVyvmazYwOIfCRX+HT7c/H+R
opegOkQoY+OFr73DTCv3GHcLhxbAyXsTovR0KoWAUhvgwmnKGWQ3lJzjZCherofQksOHoWt19Ag3
6nZODMThxdp/Vb4SsGvNXhaxN8MS9XhIYi6hiDwgFOtDneVOOFTt5D0QCcqjF/bp3D4IPuylcMiR
6UwXI4bIq3CIIwX91UGI392RLYfzQLc7Pw3nXCwM6xmLxYK157JmwvdK4OmyhMbwpjEGUfnOXe85
JLzcSDlyk0dHXGiOCo9oXq1edCz5+4rcRlKXXK4jIPgVyBdIFgLmzHGFl0uGuoJfjMjAmRsf0muv
OzTuFgP4Z7y6pcQ0sb9pISDBUNs4ZTahss8L95YMu3ON7V9Yx+F8Hp48for0uSSxVF9sZ7EL4Qrt
Ggg7KPxnSGZZ3GlFFlfD7SyQfOaYtK7dx6yyx1lnyiDQG2u9arJz2Pfrdnv62k7pnYvN3NUCj89r
vUarrNXuzutxaS2y5IpOgGSVKdSuMhWOQa/k7TyHBCnCSXee7NrfQGO0tNB86TJMu94Q5VqkBSrA
wsF+YUvInIzUzEpNBpHgv0loTGhs1r031No7mNgcMbrog1yMWH4yu8AVxjZG6qDHKmtk4ijZoTNQ
1DSDvjjYWKWZPdTteSJS8fELT2dNJJRENhII7EUe1kqC3h1+L3z16Rc20BsADgfbP7Ybc+no1FPf
73F0En57YVcnhLWmLUuXI4nwQAVx9lZl2i8whdjIw7KBmwU7hb6yvQh6Utqyv86BPsStwkoaEik1
pABwxXuvr4eAGpEw6DUHGEu8o9jyUBy3tAl19v/Wrswh8ybJfuKry4MDa1BKtwfGYfht+cPUnICY
O8wHrK/Ll18zmJuiM4VWmtdjoWFeyHkY0ko6JAVTFtgAjckQbYdMCG9Yxaj/dceBEnGQQrhttBbM
Npxd7TLCG200d7LoxvGr629M7NkXVNYNdPs3w2Iub2gB8IrQgbFuMy1h5yKAzicmPeH376ReheQ1
bHG6F/RIOaV74WXvhmz+XaC6yDKF/rO/Q1beio9ve/bVb/QPfq/XI4j5qhVy79RiTXI7JUBVh1Vp
tI9Ov29c7f7wML6Gq6dT9N/fFi7IUWBThvpb0J1flnNylwzwGErTK+bDvjafwB4UF5FzJ+7Ja2q0
yKTtJVsTTG7su2H1zLA/HK48D5rIK+IRxa4I8ZfJPf9g80l98rvTchbTGwrxfBJfgtQj7F7XB+JS
aQ+FUQcvrUYJy3oihHRkQDzioPPMl+V57OYn5g/wXvvDIupbSPd33/Zu6E82XKK/s4nOMBtfHCxY
ctCruqEGYbHgAAq+MQpyJRBAjrY6UfiKmHVfQJX2N+cVK3WjwW7BGLTn476MnIE+xfP1kbpu79nv
N2fktWSGFinmshW5cY/sl6ZXj1fMNeUvxferzOlNZgwyLLniP2QA50xcKLbgZjraU8jrIMvhdYRZ
q1xZPRWRmv73QmANXnsY67blGX0MGq7oJbnx1Y1fXicP3LvVV5rcLotTBTgRu1V86LlcuE+8tFAW
ewZf+CVyxRbwodPSBtNLZXMYjAqno2wbqRYtrOVt50SIF4zuyQESM1LJHISFBzk3IKBd/QxgfjeI
olEeQD62kVBtbKx4BnP3IQwWy8uso0RxoUI4VqKOtFzOTks+JcJxGsYh/nk7eWEchnxHC9kwGzg+
LSxryxho+7LOQGVoJEFzWJfYD1wxKhTF2As6GoEZF6xRxuTNQo6m2FwARHVJsURcvNJXdKjxjxPa
sfsVhFb+IrAjUeWjH4L9oLW/2ze28GLWb7g+ex8A1fnmxRPVQTjD7O14SfHkuOR7MGLpU5FE5H+p
2rRuXayJtpXztg1K4Lqt7uLW0QFZHkelE5kTKYl02TErBjP88DuaQTo49WsMZhjWXMePUIkL3Be9
25JCeZGQXZpXay7bjPFQ9Wy6XcMbotko9vqFyeOk0mNVsYp9W+fA2COBwqpfOATfvbOYhVek0ARK
kVBBLrah95yJLGtAmUUy42emOyQWNPrsdQqSDSftqzfxX8gGWNpB2MhIlfel3Ky76p3g/Dpf0GGe
6QHQH9NBbFwQGxVaTOCP7D0CWJ7MWAqPWQd/vBQQ4rTuvV/OO/dyxITI46vXdNcIpGwmHdL/9cDN
ZzRE2meFpZDIaQh7hLhnvBjKjbA8LeVmu0D+cKOVbq4mlTTQszGmQE+3+RhcHFjHJfxXHBYLl5f5
cMmEHuOXUxe20gwBPuzh2x4DqOAFLmjvzh6YXpwNW+mzhaOPfPdvyIfgPaQ7dNeLZu+eJaeTP4HW
fkMRtHAe2wkxACEpNNcycTX16tYI9xMJasVmnvIOd1dHa8Q1sgGo1TFsOg+rF9vw4ZLelei8OM3X
YCnJ/o3RKCKXO3vJXK4nLfF1XcJBQYGFhYVe4vJw7mZ3VwxGe1UoF0JR6ashBbDpsaS5ghrBFflm
XfkLTkgdIToME3gXYY0xlycvpgngry4mMjShaNNrQjbnhDBoC9tfARTYu/mVltIdUPUOjxTY6gIX
JfJWo7aDvTtqOsuqkTy4rzfrQzAfrarpNaSwhcVEZd0GVXfEXLG1ybHadtL0UWHB3U7pNtJAgUGY
DLZBepDsRT99bvYpNtsKmSTjZLonjB6Q1WAitiisQF5h5c5mkScB1P+i0b7Xs5ws6aIGGb3ZJ0OI
S9MKACxd/UD0Xkx3TGMO0CNZLiOCO14J41uwzQ9uI8SuQNhjkCNzJwKSUWF7shf/Qo8ojbZ1O2Bv
4KPZRkmPfMR0qyDn4G0/H+G79EheZa8w0TOzTc0/NJA8CtB1QRMtiyp6bDIjETouQAIeYWWp0lLX
0xsyjFRWZmGt977m4Hk7bgVjFAExNcMT1KTQwnw1dw4G+jDWYvPu8fYkl6GrhBvm1aEBmMCKby/4
ng1LmTHMpkdFF+8ZI2u6fHtTLGC/WXXI53L9uLYlNPTe6xvFpOS+H2EDK5kbxmKYcAwW6MIGysNd
H3DGEvnZkYYg+nxC1/hAz4zpkf2AumFdL86jGgoTVvEST1hsLjODLuTba1wD6P5Xhd+m5H3h1FoE
kAsNlEw67Se+r+SP9m37shEPQaUULQfNIz9C7eBlIUw3Pk5hijJaIiTRBarto2LzBDXAtNs7MMSl
zjsrW+K2YV2adFFvtAep9i8XEkcNnw50I9h81tSjrpa3PDQWFTKXXAClCoJrqqIR03C2bVNME8QU
7kKUppKnO0VJy3wqqK300H2ttik1ct7gttflw7uqnX3yRnYHPc3VVmd6pHgKAkGyG7R6CMsckxRe
LAsxNfuDwSscFV7ubvWzi+sGLLNN0HIo/fYbxByQt5tEbMFjJO5mYAPnGODqs2hfbWwqogi937Xp
bveClhU0Mc5iyGteqbzTAYuLJnCxQ7d1syV5xuuzvbBZTiTqAqRGWEOA0WK7nLA8VIE0HWTgJNu9
f3j3LyzBN9qxyM2JVLzZUfvr69fNXQiNR+3oafforLlXOqM0aDEeqWgyisbf5eiMp3rE2NIf4xhC
GzXz2OaMxURfvIrakHuYApLP5/G6EStWwDpogeEb0x6Ykqvg8eJeSw/BG4BrNH6Y0RIfii+MVMYd
3hoDQZWtPIo6JkfzuKJ8vlI+21TMg8FptL3att2cniwiswRme9rDycywGwA1ejwiXbSJFi0bugXQ
tiCBYGs7EMSX5g7922nBRsbRF9Gao79tsWcW9piqJu8l7bESrrXZeI0yGLo9/hk4nW0aPDEFqDE8
2pd6fEMOaEIIEZ4i9IW3B+7C2Y/WCkqKdKvvJU+NuQsofnAYrYFoRWvWcco0fIsOlN25L9HYRTYY
5b6ja6MeS8oHFE3DarWBPgh8/53VwT9Jt5YatmOEmTlOcDR/leSO86NnNBEVsvoGpblIdqhBcWI6
+/CrD2dnr1oB18BwzMJii8XCukbSx6/2PORxRDr8cFMzswh+WZfhrZ0Q+Q59KjLTnjJN27bogLfZ
fN3j3uqSzl+2U+9MycvA4jVSApY6Tciadm+tO+OK5j8OyTr9865B1SsK+6ddj0huThbdloMolujA
UWvQ4cm9Iz1rtE6rXYRKodIeinZwFye73sNZzGkrXR3YkDmPzKog6qdNXnFgPIItukRk/w6/pOUE
u2v95aTP0nsQC1gLSW5FQhwNqPluEDilO75sW4HTDvI5ElCinZWyYDoxnuKUeMIkqcOBhTReTwZE
OiwlN92+QAi4h0HKJWorUFeDtNXDKhpPZsNSGrRurXoSDTpksPThm97ZinCsYHXN4gdeYiG+iQVr
FEcP8jByVqpgMtB8GcNZrcIo2p6SVOmt6WtbEV8dnDzwXQG2xpG6/ezl7LA5CAYeMr3YXW861SgR
0axm/96shH7IOHN4QQ7cxTHdcjHzoIwFaDTO0WOIOXh0+/lwZdZth2FGNibcgVc+D+Ud/2nRSR5E
YoNEhNzaAi1iaLZJFhNs72DfOBAXmOpkK7Zr+I1slZwE2efM41x94U/FK95mTnUdbDOMphE4pD3k
pq1h7hctwKUdgiD5mfQLHUT9gYrz1zjwY8wrX087rXlCTX+c8x6OTjtRaGQUAYXkLi3818OVsF3S
I0RMZv7DFruGpMfHKc9ejgaLzsKtJvZAZheQUOCkbQ4NVM1/QYD8epcfvJl7rh20e8ldTqdv0QgQ
Avmq3a03w0p0vUpy/ENp99mzNBIAsl/DmAnCqa07zTCm6LFRJ2NfcBYwLjKHshK2f8VAKD8gl/96
lR+z/KOulHldXqXR7oqyXDLVvgjf86p/sYeCxkFXzO99nQtrYiS4YckemaM4rpCs2grsRvsXoIP+
4/3oMPx1yVAU8ER/T/CfQFD1RY2exsFqT014EvoWNayzDNff9egqkLBPhsNDUBoeRoJ0B6khCtqR
gO4x7aI2LEPsa5gRTOJ3SoKLdmuvc+kyz5yyZzI2PwF2cJ4zYcPr6szwDql2cXL9e2Ytf+qCfAM2
/niOj/dq7lvq4qbzHHf2psCWrIiVoj1V2uKjQ2sm2HCgHTzhpSd6uO3fUFk/vkohM2FKcrMFLOLv
V/kyjos6uwLTSMa1yzBjSIvPF94cHrOacENvwzJjxsybaMJ4iinE1TcnezsoPZgeA4Nz6Zd3Ir7d
J3ruW/fi+4Zwevr7ho63Ny4YKiCWdrJ6dIdC3RUNSp8PZ0eUBC9mjQw7x+t/X1b/IVr8hb/4iBav
q6TUxwr8xfHZ0aa7q/0eHlyUhe29bi1iZEJ7jIAejSWoI9TjnGKEmmv8QLt7SzlLIkKZ9bKooGpH
RpHXfw5K1KFVVPWt5pqvGaEA0L5jJoJlW0eNS7BLlPj2ucMAZOccpvhn+o8Emy7/PSs068zUZECW
Td6AMM9R8n55WrGwPl4yT4sKAsQ1eGvfG+wP2Fl2ear1orzjHjDax62WlRkWBhThDudTOBl62twm
6phGHRMVr5ZoPiiOvC0CjxYhvQpa1Kj/oxz9tm47P0tKVJXrHojmGwPCp12tZKEoh0AaTp7lDR1r
dU/pLbYZ8oM4q41O8GSpEJ1JI8Ogvbay7XtdNH/bXT+spL8e8gOpDfInexU1D8l7dFqDpk/LBnV6
CUkgXm+AIjLNF2AfFOvTpmcvTQzTNOffb1pTf1JOQAYM3KkgZ6rwYv5e0FJ50E5N3ZRwaigSdaan
iLZ2W/13QAmB48Yi0V0jLNrGYMccqsTpWu80hllHTm7tSxsHPl8KS34S0gZgURoR83wAzENYuOzd
1tAYHLYLSJ8zrff82m2PU4TNDNwYWqhyy2lONbLNBu/eYdXy7t4xEvRYM1XxphxLgxtzeF+mJFej
U9wKVPJxNTW6eiKnRQdhWs9ETgEhzIFQ2w932Be9YVbmGD80MLRS3GbwHhx9cy5jh2F0rxRnPok7
NnYjqubpZfmM0cv3MlAVuptj5mKEDzSybktw6LTc0dtsP9t4Pod5qA0bsepfkPQ0vF1nMXr25MTo
KgHCsMCMgA+7p0C3hZOF8B7QvGNY+2XngFtLtaVAe+NsKPBIRV+a8hv9etxMj8OyI6falL84gr+R
oOxEK4287IRcu4kkLzKHIb4X4ZNm1qVfpxX6wO/ucaS371BMGoGGi4QMfZTr+o3wMmnEaEiaaYuG
Y/jkYAgV9L3NGFXxEaLYk/esNbx/qdGjfYaBcJwsYjlqtNXksDqDEDKjJirgBIJE6iDU75kjKdRw
CuFN3Lt61M5O/o5dhq1U0dbx/oBzEmoYm9FN6D8AfJamLeNhcxIDkEV0cY0Ak6iXB1gI9RDk5eSt
jjIbjgNrY3plHLNa9EFMjrTgvRLjDG8fP3u7tnFzH+RCcsqWV9MmZVqwj1F6TupR3iuWja8mIM5p
iUhns0cN/MB8uqIYpLU5QKMUWx51q29loZzrNIxggbDlWqeMYUiaL7HxwVfDQEcaqHgOkAfXDOFb
2fjikjrOOoqJo6J/padIvHlhT3SvBGviIQMNQmOQR1OYG89329bwlV6noJF4NP4Am8TdGGMdHuu2
xZ+oiRgiGsdf/AAR0rgioGjVqgdMi8J9/v8IO5NmVbGtXf+Xr32JEKRsfB2pEbEuO4TFWqIohRSi
v/4+ZOfmyZtxdpyMPDv3KlSYzDnGO96Cv5WxQSVKQXb4Mr/N+8zrvbRQF29PoEF+BNJYMVtScyFK
rwi4XSFS3H7G1PkSXqGDk0pK4ij7gdYvn8olNb60uG7iX2Os7D4bA+pr0pmDrXAZOumcMC/CkbRQ
WV6/1pDoFBCTO7BkpAbJRNzrkRo95oJP8OXytsHWFLBEn6iTHjnB+vzSTMRTOW8mgEfC+esrIUTE
cl2tb3PibGYavJ4egRFmKX6rl+yn3ot7vB3rHx1QnOrqMNBG3V6mQly+fipg5HX7k0/FPasiP5JY
pBG++DypOKq3y/tKDFOeXX6OlhOevRy2C+WYL/nc6iJby4WpH7L1cwoc/tgpzehNM03mSXXIgzK4
z76WsBDhDDi0MwjZeRvPabaIYSbLc9AY0S98aIgDqAC87dvgVAuetsw3xAfZfI2s6PicXnTQheoD
I1XYycx00kCYkh5Pt+MZhLeZypYPLltv1n+5KJaDJ4NLVm/1Q/J3iNyj2zI0u8hYpJVzfUOTqDIl
sWgTY44QdkT4m9+RsHkTG3uBTy+uhtsKM3BrsCXXxuY4+/ICLefXfHi6r6qNsE1/SoJlAt6OrwWl
o4/xbMXf5Xkg0IfZMt47sclcplmXh36VL8ttDWD2PCl7RsvC6u4b23asLIyo2z6WmLWv78vb+jWF
+ID68cOMZ38Dcd92U+6UOBNW8uGz+ayrbsTWs/geP6fKLoPyN6ax0wOMFQKIcHzi97pxbz9c7nr1
Pec2jtP83YnQcDYUuhdGTo44A27ePn7uk0FE0DGmoMMRZxsDy7IPGq2jhiWqd+Fnzt8prZczFIWQ
Rw1JSvOE+O6N6qkIYwi6uDT041D1wMwW5SbdcmjwT4x/du4Yq9fuiSF/ftR/+8yR+1z3NOI2w+qo
8Zz/qJPntPvJEFsNWE+DwpJwfPPyI/EcZ6NzX7wZGD1TPGxxSgbGzB+T+Niyfi7EEQfk92o2sUDy
RDljVdjYFewBkpebabU1LhDoML5PQtiYxpS6q3W0C/jn9MqAeUzo60lg/35MvlPOsrDd5iQPDNwr
9ep8SJLNGgRouIp/cliNbBq/2sNEeGTs6vDdOPfVc6F4dVicETVG9zmaHBgpUPK+7xEMO6CXZtOS
GNZssplBFt3ldQFteCCtP0iXr9/B14hNw6vPzZHhKFQvrwuNM8PfJ4ORDxsae1/zew/jKONwT4/q
/D6pI/KHZtqSe4XF5Zfe+PT9UeAIzh47WhcI4lwJxkZfza4ZYpzraU7/dwLq4hEFZ4JouBjiAFe5
xar0xPPV0yfGMnFRdnGv1EhmUwaXnCf74fgZKJeqMoVw4JYbaUF2JYqovgpDYUABEFENATPB/iLQ
gWms8WWY5b6W4um1fUy/4X2GT/n3NNzWU5FxPYpHuDNApZBod9+h9bhkYSGZ4DG9AEiI7pbgDEhY
6ZZEbAWvFRKvAP/vNfRGNJOEUwPkQPD0slm9fEPJEEbf+xg0W1BM1jQQO5C3NCkX4rZYvmBSikvi
osB5nHhdReKWMA5uDzbwVooZfqCcvrHF2yYZbRKDH2UhTLUgI57ruu62bAU3Dtbwi+/4uD217W9H
2bl9nvjZoS+eispsczxzRy8c31j0+HI9rftCidgetNM3pJJZMWDnSE0Xd5YBRxpOi+ETb5N5PCEm
+cdYpb/cbe5YbH0V8GvSqQQohiC4KLimZQR08piJZ31BzYR7tXmbD4B51ypMCMPKqKiLJRPQ2JRh
ZaL8Yb4Nk+Xjkm46GGlherph8P9NVwPkE/tXT4yLCqJybl7zy96VzaojpTJ/kiJ1DtsmwcV7Mrib
8lo+QKXcDBbD/StMN8UKL9aCkYFCw6KvutNbZG4vbnGGaKLhlt1NYgqNcdjPg5hzwUsJblm88QjK
fP5YlWsoiwzmECwO9rcwntVfAjB4r9lYCPQxpvWTweRKp2LjgTyD/sxb2zOzgyhZUg4tXhg1s0KZ
o4vmdVHvuIg/STj0clZr0G1VDJdCPva79QtmE2xEHGnggVpP3Okf8JcJ5ndtp0a30aB4Yj9eBx2x
ARDJjwBGIuMX6hK4asu8GzU4T1KmgVQfXrLJQIBJDZC/fGAjkKIXiPCWmNBQHphvRnhTIlZU+q4f
gopTS20wUmCvNuEnsOMO9b/KDkbph2ab7AuoroLZDT0UhKw5sGyEG0yGUbU/RgkzRrbazKdjk+bw
NPsx0cNO1++fdN7HpChwiCr7gSdffHltFe+2RiKYmxlqOA7G6OkOXa5Hffq6yaIL9PC9u0K1ehO8
EDx55hHfdATicXWedksnjtGstLsdUOV5ha1hi2/X0wTyNiAv2QuNNcACCbBUcXNHdI01g9a+9AKg
Q0qBYLeaJDy07IV257fQiNFk61Nsah8yXMiOdD3mI+vcTfsv9iSNs0KmwS0U7kHJcdTiOe3QKykU
Vel6WIdZFWq9B5JaTfO+UnzsrsRud0Grz7N6rH1CUQvkbj7sOAa1ifTZ4+uvfij0rpsWsjmnXvlT
1B7X8fEV2H/4FOw6zUZl7lkPcckeePEb4m2Pb5MxAC8ipRcfZDCcO9mqU0Lu88uHh2NoXp8WPPs7
kyNw4rv7ZiuPPfljYRacfidwmz8fi4eTPa89p9jTOd/OuQujTBi17D+iDXH8evoSMAKPtR3r6+GK
SRPnIWXQc8P/I4rn2IT7zK79Jo4em0jYISdWmbik3FEu8z5yvEAYQWo4PvkNU10HCYc0cMGAITnW
tdXBM589x5R6z96zOgXp/k3Wn5OcW6+WOHI7ZxpHLfjy+Y0E6/mM9Jh8N2Y8eczLmv68cDiXFGrT
UAhfPuQUmZLJIaR+Tu2fzSTNfIlOBajA0pkzuZ1/+kmOXeaWvq57w2/zu9Qu+oEOkU5CMV+IjBVG
td5t81pJc6DqdEPEptGjx/pWn3/9cvEJEka9K0SSQxUoxMQQndM7jkgxB6YPjdUzyoPh1Rav1n2X
Rt/x7dAUNhFXldkV9tARl6DsPIrpdjg1pmR+kr7Y7ahEev3hiWkW8xB5+zqmqyIoft5bju/uzBnw
EzP9gOSmO2XpUmu9YOkOLImPcOxIc3CgMWtstUggJpSzzFqpcu5hSwXeMAQZvWkFiBf5kheKtXk1
pfA/3BkYj8RjEaRL+VRBK10m8/wkRSJA1i8BvqU1ZAVb+VGBVsfNOjNbvJ40ZqH7++G+gIc3WHa/
aWKp0+uMKUuxUXc1y5k98Kjvhq+RtLxv778NWMMkgZL1a2ac/i0RP0Igj/NQjHr+0DTbJMdB+EnN
Rz+fJ61dc+/RByVZmC0YFaORySAO/lzPzTgmUikCTYnSzXBKbucJnADp0TadfvfQSXSSlwLEgjZV
HTNbqzgNZofmY8U/BmXf3X9QWMPXnZTr+2o4yxnEQfnO2YKMkNpIPUBTiq7Qg5OVio3flQOVPCEM
h0N21Aqr6Lvf7mt3MGbc3e0zXHLYuLkIrkQnlTvMzid/zdM5wl9OMmsY5cGKmz0dYyOxcdjPfbcp
nburOoWrbo3Vd12Ou7NytXCgWBDkFBTTluRRmpWYDDoU1jCBLQ6YOOE4Fz22nCBm7TidX5D4BF/0
JzvVY2FcMP6+PEJyZHE7qun7mSOMa0cIn8f8l/KqGn0YMbtFKOwG4Boirfv9pxyTHCsh1mnc5w+P
+KSMSGhcimNjIc/SiWBqJJMSs0yicxOkJ3GWhLg8RARs/iY4V2UhGICDz4BmjIicxW2My0D+XR9J
2q2y/cO6kbHWDpiVEBc3IerjMWOc1pdow7CcMGRZfqI0KqwqKMdFCI7DUrTStRExzl70s/Fx6w/W
z3GPYnB2wPZZvajx+wxJYwQ7I3g5OQPZbgz8Q1QeCby0Z8uur5N95WbJQTLjdqs22zLuZmdGO+hi
aFEgeZw66q0Z7dgl+RmU7qB1Wgnrf+e9rbak2/zgAyC+7XatzGi7bJ6uYo7okkX/l8m/5GQBynQ+
vB+bX3kEBpKPE2Jw5XBoJ1eT72KmI0+oUeMF8SiuxqVRAdM5VybFXCcSJCcCRQbLQXBCaB5BoMO9
qsGjYdp7J+YT9c+8XXHeEV8IDvZY8ytfn+DWOpWdYJQOg4G9OzsbeIhltuEPQfISv9sTTzN/Eigx
Bvm6W2BZ7LBs63gPsvb57czihFCZkqctHQvEFnARb744x3ek89DPbvP52+7vdRKyKl4jgll6Arqy
kt2hpe47T0Njl69J4blhbRKvSHXbP7f0B08yW+eJm495whx0Ithz0y2hH2LPcetVtxXsHgkTEczA
TOV7EJBwjM+QfPK3Vtc74gG9kIEbSb90lTx84vg2bsNmgo8HCY9YSxClVU44GRXJAigovRs2EGTJ
Jkg4sbYTeCBPOosucYV+Pj6Fm/ZzPdzmFOwnTRvxEtUkW8UBbJDAWPE9wIGc+lM54FwXuZZPMmky
oDFhxsMRZs5jSuU8U/faAiIkKV66mVyIxZ3Fv1y+J43Sx31ucV6hTgci7AEq0eGphf6d/1V/3wK8
7WEE8ZRBq8ds/u1+YLIRrMxAMI3YEr2hfyeYNScdsHE1kuqyyxVHlZx2RFrQ0SoWniUUHRMhek9E
bxB1Tj0uVre5Mc4XhdOu7pTYpD2mJ/QZSR+D4n1DyMiuHMULji5xWh7QwMGtmwtEaMyaxWMJWhgp
BEWkXp8Cm0zI1WA9vcfgd46ajuQDUFKHzDwooyd9L7AGVjfsH5x/g0A9DJd6xB+bt/XWrKFDMnQ7
uq8G8+tW+qVPjrqlsmSindoFUF8KhEFoMzTuzIrZP+eqS6oP7M4rjRbJ8DGuhM9ttSZMt4EpwUel
ezs/oyq4bQnceO3k6Ba9QlrU20aK4ES8esGwAq1Hmjydu3cfS+N0qu05wxpP8FCJ9bSh/PiZ9PHw
t83HRm6wJcrxRKPAU8YjI84gDyTma0X7ANjYUKLIUELAQkjHxYpvi0pyQ650VNLYS4u+kPHZMLQV
LYNsDncN/tEUVo6wKiwCMN1H0LqDLQoPeSITnCl40qbfwlFWTbmVZ3yfbbC/juhX5FYeaLPZE3jK
Y/PL/ef37nVSXjCP0GeVm87T9W3dSMy7+rbeElYC1pUIx+CDGmOMC7knZdCNb+uMvg2S+APq1kze
fyELD35iP549LBUbToMX9CqCDLtxgax54LCVWsMo9Y0gYcp3X7wiLdBMgHfCj74E4cAyY68W0c8T
KGbfv9apj3NWbViqk8ppkXGKLl6apKtpkGoLNJj6tLVfW2FRTp5etjSQ+Z0GfMeG9OLCjM/65XEq
vNghtYsbXXvDiFoTmRIpavwtfiKR7sehSvWWrosV83ietsICMyAYUTepojQPNBlGcLKsl9c5TRcN
RB3UVFLQJeOcH5NnCqF9dzoktyGddkhgIvFhBIg87K8tBtQi54Q2vPAGeHHQlHzdYzUt+oKvJ6HT
0nXhC2X6O1S4eq8xOBmaRmlFCBeHPk3g4bpWoLH4jYtjwCJhg7Le+2/wRoIxz30M3tiQiA2OtEVF
WPYz6C+/SujyFTcKClaK0cSpPcLYCGBTSIdNQ8P+BjkFNim6tG3gwKSa8Ebq8Xf8oDYI8znSHGPB
3T1d129iiewK5JPYGdWuPGnOgsRSVatHzMCfE0YIHLx2GiDvSIEDecfRAxNNNdC8ZFrDb2U/6N8S
pwRWSMoiDXHU+HnTXZqpHe9FL/kB2hH35RYSmO6KnvwecQsFmzv8cFJ3ACq7TwP28leoBxpsBkYP
/NJ6mx7iGUYsQCc2O7yyGC7Y7dcvm83X0Q/vgMDvK+THkaCN3sdkqpIUX9J1jdVZ6zEr03lffJV5
CR1dZbEtu5ilmA+idkkBndRjcYFGL9Rnhk2ibkSjjWTwafPb9Lep7vNJHzJOtJ712hZbumAocAOX
x9HHFQQqNRkeTjxL1/m6HXeW5ktRPtFgSu01qMUGsHBQEKTHh1tR7W46qzJLcrxyD8YWc/F0nv+A
zYHfSi5FCYn2lSvxt9o4xverhxMtFF7CtrXgIwFxYVf2IUlIGKsK14Swc6Ywt9/rb+617o0wRCjm
pze5kQwn0FBD7/PuS14lHXH5MKnIt7foS48H/ux9No/Zi1vUanNJszHfufo3Mt2DVyDMb346v631
8OX9PMnXTMPnToxYxwjiF+9Je+J6tksjQuCosq1+FupctrnclB+s33TNfa3MQTCcaiuVCOnb1VOi
r/0ep76ENMr7TIY0gadiiZgTWvJ9yzRpR5Lq4p5baaDv66m8jgOq55AM24kUMA3b6yvWAo2+2LJM
ZGZAwOs/T8TAIKxMfaZVJB0h3/QLTlnka17Pvy2eKAJFWxvLCwC864JgyyWWRQAbvN2S2RtoBCh2
taCfiw+806kIIPQFZwWhkJHThupevVx/qsn9MmS4xmikP1UIxShQuKLZ7qbDfTEjC3ULNvfJHdmJ
ne4kcvhjgESE9EVgwFAQ1hyvHheelUjrZ4o2YuhJDjHa1aJ+0iYuVVcjc4+poxDqfGr45bxmDjWx
n1uRDbzOwETAnGUrJRBbuxiA3l+YsuvGrn2yi32J8zOBjmkzJuQaPUfXt1l/LPj6vb7uJzvKmH4I
cP57yO6HK1nRqZ009xpidANv721fCX5Ha3Yb8YMW6BoLhedqTZPc+t2soWWmrL4j7FlKUTUA0ElI
o+KkZvQy7ZBovazrRvMzatJn9A7I1XPgXgfx7HV6TIfb2Kf3ZZq4ussWR+mYPgrD+vn35TJAYCcm
LD5kxDGJYcUKpliM3pzlxZI4Fg46BpFdjZmWTI7q5u5XI/by/sEAMe/BZpxugVxIee9IeGRr2xIU
ab3GyW8sAjkB+H1t7SejjkqIjVcBgZSDcNCgg69fG1bv5Mv4kyBH9DhUeiOJMnKjz8RApa25HniW
t6BaVHJUhULm5WwJoZZOJGbw6Idai97Ch7qqkEie2on/sZ9jYar4CLtk4jLhdwGO6sFHNysVTup3
zL0heJJErO8chSSaP9m6rU9lAHB1b51h9PqVz8rTRlE5/mJO1JJ36b5O6RwMlpIJYtK4hSMgBRX1
GzgcQjks30Nw9evNbFTwXcb9hNQHoIA84l/TiESYJMWFWAK35HQS3cEkZtiaR8Mw+alDxpWfjbyp
orTAN5CHlsNco1rKyNtMQ3l2ZVzqf39JXA8rwipRJnfzG93QXpoDhAg2G6zqQvKtxjjf2oJDDsXL
71C2NWYevW3yL1n++BuZrzG/ViCcRmQ9v9cPJHw9xeZDcCf+BkWv6m/H33myqEjrlm0dAB+4ZBV7
+rJhO+Q+5j8vT58O5ylNsU7J1/caPNt7hEVhMx96dJQhSpXMKzYVFP+gSqy8Ie0+c/TMrNYp09oE
zRAI+MNBA8Cy+9jf0HA+7z4kR5q1Qbxp5vm4dYwdvfCNNhwU0U0uGfXm81hG+UHfKzjpze5YIICV
1gEHN0uXCL8OQOixvzPHlu1s3Aay9XVjL9lcw3g6nPDJhxUZvWDlrGdOyTRUvTcm+bS3juFA+Ije
x5TBAqJLLtaHI5CIInaeG86Q0ApRytuEwCDPZFrvEfsKO03vU8vzCcG7gWAPKTkRjdKu219Us+1I
nmFTMifXfYQQ1UFx7/fHMH8XNEz8++ekcUA+t7fxs9+OfYWJBqcEuN7tQHXFRV3U28zTJsJBoeB4
hjxEE0SIBM40ztvSaLQTCqh1sU1d0sEm4kKfyTPJotWd1N7Vl87qlKNkTKz43ODEpv2SLS0gDB31
SeZR8wz5GW2BRARY/h5lnmxlWwpLtsaCF+5PYbKjMYFiD1sP9mJUbHUfmxPvtWWjvZYjDRT8lJwG
l8dvhZcqMuCnK/ucDkvpnCxqFy83ij8lMqJsnMCTwCxj+TheOdLuJ4Nw9/JlfaZXKAj1GRsFVpmB
5dv4ltjv8+di8JKvU0PSo89sMxJIae4porkl2tVZwMJC2VYEgfMBUh++CpXqSFzwKFOaYHjOt7nP
CRSkSYIy869QRAKZJuQrcjo+ml7GWCOsYYYb6fA5CWm/1DdTC7qgoKaszTKUlt1rpKLY04eY79lk
manIEw/N1b4TtJTYhCZ2i6pz9MYmoXlQejOjtVRA2aGlrduP30DdZne5+Q8DPxRzQG2ohNSUHL85
Oxc6KZ/TPOaC3fw+PNgXJrjFBw0SJ569Ksr5yjWk3Acl76vDjBx6QqMpJnOrKAKtdB+K+/PpAvD7
wm6pEfecoSogFFmahtNAKQaIYhjTOnHHwrJrjPoud8H6stqvptqZMVAtm/jqTtI5czq2UMpGqgJf
v7xxiOcsFZkc9R547DJPp70IkTG5rmuUS6a+Ky+P6IWorguvXsO8RUjsD14ZlGP7YfQM5QJ43OVx
Rd14RcjAlohtHgMs7FTvo7dbIFHuwQ/rxQ4aDoH2IRxOXmNpdf8FZKCByN98maK8wC6DoUMxKoi7
KnrFFEdx1QWAQ01ncngZD8zfHDIA7C+PzWCsroaTjt1sB26vn99XG6xf2t0zu/t4huQbFffdNVSE
L9vPy8OW3oDQOi4MU03s8vLSLe1pvYfhTT1/Kl9GtTKufwS8sHfPmQblvd61L9j5jCuPog62KXmw
TGSX2Z1RW8Lve3kFOjCg/ysrzCRj+OmdmXG0vEzV8G/4ZTjy1b1jXI1ZJlKnhYx5XSK65cd5UPen
jt6OmSdUPWmMTxE3/oDhzYX3njMk1/wiG5eiVTB9WLU6xLlPQwbsSIVIJ5vsuuVqQBAAoApqz7el
/FZPh9jAm2QPQY6h/zOwSZwGwnTOieiUvbbWUwiu9UHyk8J8xm76fo+E76GmtU9syencTzHKfmPN
1bB2QOgQwbu9f82GE4gJGHLhw3czaNFDjFq3nzMl9qsOkzRQAAJ/DaK+iQhmNGG2qa3lYx3kpw8b
B4BJ58r8wRYSJN1IChMX3DqsNvIChUXLVgSgduEruUhsqlkftMzOdxwq3QRCC249rsKjMBlSKbdM
v9bMICSCRC6CaoN5qSds13pvsc78+KWMxagzeFnvbky+qTTcxAwTZzLu/wkya9wQIMknysjUriau
gMU3iMH0A3FTRNJZRA+xJp0UuZo/2N2D59hYkTuqrFOyTcXfJxQ/2RbWIvgXQ+cQ6YIQZgAExGvS
N0KTT7AgREP5SCY0ymYaJpl9rbwEJ6jXh+vKlpe8yWDV2ZMIsUsmz+GGgAJ+7Y6J3HtXHF9F9Hbi
xMqOX9ElVzUWnOY8WJY79qcB2egzeBeHug7Tyr+m6w8Ey4d9fQXtzwPwhhIEAkYvjJEEM1nrW2UT
k/98G5WGq939QgpqdfzRXU0Zx6kjU12DOq+ocpvzlRv66bn4xvqxzU6lYvJ4ZScey8c22aZ+6auY
EMPcnNPgex+vnvAdLp6gc8nCr+5QBBJSWRIffWCeoN3Hi3Zy23VHBZzvaeWr+JxENNcOWspN57bH
YvPl5Y4cSm4/LFCnhvvYfEDABvMkvP/Ip3pdTb+84HBehbdLfFb4sftBXpSnmsNEPQNzoJNjRuJ9
pNHxu6mjdlIf63kqm4/j3SPoPeL5fYOD6u4N4Rc9wS1UYXUuYl+dcZi8enV6txGC9PL2B6dkDYZ8
O16Pt41yKU/Ihu7MQoVLAQQLOCSYbAN0ar+fnbr6RjUssIh8cobCiFsnCF/6GXZxfv5eGdXAo+Bf
g3nN1o8Mh/kDBTxp0TAvpyX1qF3sdEhcZ9hoPSYGHaTg9d5FIBSNX+b+8O3xFMj0fIj3r2YFiRS6
z0mDV7JK2Wr30Gi7X1bMVbQqTBMfJvtat6l/8lPDsF2z2/33ApTW86+qX3i6bvsGEhdpyHkGNCZH
o1wfDVNtJDE4f/tPUCTVbXBPvJpvGpD+8WXwN75//GIQ6FhVZ07a8KQ7ZWtKwjSvvZSt48I6Vd7H
q7x5Fvsh5uGDidYe43J+E4JYtN7Ye13ZxDeq6rGDaYvi9NgAK3LySO6wchqmWTDl0u2jckSNTdi8
cbdEuEwPlvBKOzAePqJE+uh+qftf0MiP3aXBR3AeH+TnrM83ho0pLaJz7caZtNLSZdKuH1DyksWL
KUliGsdX4rSyi1Vu/HabPWpYwbCHhxICzhsd84j2DFAKdm82NpgcTlEaKBC0lPHnzQR6JdC5PZTx
ezDm0M79T1hOs8ZCCNIMTJVhD7Gautl8TH1gCySMZv6nsB9y9NHmTP9A/2jciAyOa+bqzFHZej5g
DxBBcbcABCQAvMA8GXkBssPbth6CUT80u+rC/BQfCXTFZGWvrOjObtsr3hEL2j9A43zoGQY98ffE
jIo9j/v2ZiObf49yyNDPr06oTIZmh9iTkmkpnskknxQ7jBF9ad4/XlpYc6Ehmdn8N2rw3+vme36F
yewF33BX8krkM5dm53wffbCb0TmDpy3rJkNe9bdhS4FoB0Ke9zH1v+DJdNm8R1AmhQJjz+DlL9vK
6lRtVaSAY+XCS05hNtYOc4aolyTWFsxBBrXwdyLpYCx7d9j7uZ1WxwIf9gfPz/dpPvbKGcw50HYQ
MQ/P4yNkyuEMpjQCyaBHaerlgL359Fk382L/mqm/WTsSz7x5uJDgqwggRUsFnu0/kn5If4Vx+rae
T3gaGbD6+H6uFh9cBqdKga2m3fLPtJgpLM8LoMuhIpk0towTDMVdqo4+v1CiinICMRNrf8D2xIJh
JYhhsvpW3hWfMFqagTm8xIY57ONArFLyXoKrvN2u8ZWhldPFMYt/nl6aXQ610SVlhNWiGn2zuZDA
RHo1n+qNbxQX+F00bva5Uw5GxcfVoYsSdqI/J4/PKjkgRiyY4uDhwGzoFrzuaLmy91TgwqmFVwB2
kUj6ddXav0t+NjDlp9M9t/kjTGvvk7CtC1E3nLeDA4psA5WnMK0fwfU156S6p54qOMrT/X69tzEV
02WWz96QQ7Oprk9Fxi7P8ZVeD0D9PQeNStm6GueReRngh3VFXQoJ7VSfaGnowRiGt6D/5eHpyakl
URLIPkUqw4N2C0wj5DYidAPMk7qA7g5WUmFTYX8HZnLKdxgoDyfX8LPDhedJWUHlhJEYDiq7xxYn
YC8OvwtpCQG/0LhucHPplLPxcFHdEcMbx+GBL8nkEb6t60xiwSNW+JXCIhI31azx492DQwyORd4f
M5QmZtb1FQTPJnvvm38fUD6yQeUxxbKZJ9ZgSOqIqcMNZlzBwQtb5ih8fc6xdlPqnszVWzS7lsl4
XwfowP9Pi8KgmdbuezoIiyM/RNn2Cd/TR1AuhdxslggsFXkEPWywzeYGu/2is/m2oS2NX5MWxiKB
z5xoHxYb3uDxqARPzVBYUI1ZsUC5Y6gg3qN0H++wUxNcdapMsoSBO7V7Yje7b0yZbFNICfNebJGv
mpAOZ8Bzgm283v+B0zOj5MidBMMkaI32nTmyzykD7aTWTY7O+mPrS3XZnKlblgVh59R38Sg+d4Kt
UZNihgLlapEtCMHS8eNrJ++wP0qwN0jNF4w6eHBLeav0HaSp8MDiBbHoSnhwozxUd9fW1PAsmlG3
USjcDJc6lLt2xyTpN53JuKuA9LXmd/IKuqP4NesIgzOOluxt3d+WXmP1loFJALpv+JkysVre4U44
AFusrvtPmGPj/bDq3xK7IltjmaCB1k0IQNf991gsNJ5h2vnKSZmxvi0OrFdsS9oRwF6+WUZnXxs8
sezvh8o3f+C1bt8HvlxOeD5ev9R08hmgX+9NP++YXOqj16Q3A5u0d1vbp4ybC3zwnKZ1ODb6GXRq
ERCmDOfdY/sx3LwJYqm/oeVM+YVgagB8YTihU7Xbj9eGc1GCu670k4BHZmf0/RfumDyOF6po4p4M
1DAfHodX3BD6y9S9vcfbo8Z9zItF9/NCciqZTWoqm3IFeydne0ktI7Vi7HVQwKIOuzxXr43uNTT6
7QSAU8K2FHg0O3f7+0+tWFeIoYanGCZ+A8+QUqSBS6WMMmwbZ/UiYcdf87Y7OB0RVX+6ohF2sqM6
fq0LABROcYYu+zvzs2bLZvYHkUkvTvqnnEcTSYAi2AOByT8T6vJXhqCnxdG2tNl3GBs3Zkr9ph8e
LrVP4opMKiu4ER1swmLXOvlvSUUAH9cGPAaEZZgAxvuZSTCPoMkIfTlhvHqhMGzXRd6Hl1M+0qnu
RQgDUozdQv0TM1vwhqxlCrLoD3Isqfdq/f8+EamJIv/DRF37h2gmb4tnVd6Gg7VBu1Rvhahc44hg
MdCsRv6t9WmLcfqPHXVcgk1dvS/Yce4o/n+/sNK/qOMI/vx/b6P/+vm4uGXX6n//R/w/96J8NgS6
DNZUjyOAkxOJrWYVdLipgtia2CJUiCu+mXdFPft2ZdV3h/ZnDCO0n3gqJKD8Mf/jX+/1397SP1RN
2TBpW6PgLdXO9HMlBDD7WhJeP/HYpLyuh3/wzh/+6yUgz0c2yNWVlME/hHFdcr29qkoaEKrcWY0L
+oAXizgqFxl2ieS50Cp4wrZcd3j44J1cAkDd8HHdDFC0E2Ag0piAjI27da0juHUkaY3SuNx+4rH2
h2iOf1NakbHJe5QNiXWj/+Ot3l/XOpVe+pcIU2U0wexyOm0mzzly0MVidHbt66wYlX4U1CY6b3WB
Q8h/Xy7Df5HVyTIpaLrcv7ryl97z78slyz+toHbf9e4wzc3TlBobhwltdOK/utF5BgaJphCPKncL
XoUv3+hqXaeUpj4Zsn94L/0T8o8n6O/v5a+L9bf3oqVtfVeGn+8addVyEHSOMSrRz3cwkXWfyaZ7
NnAjVWzgM/sMIRW/TJMMkhGsQN3Gnn2EiawBlx/22egPb+1flvB/vLV/GDWXeTv4PO/f73pDSjTP
Mm4bJ5y6cnfEONTdjmy08TgWUcmbwRf3+PfoDwJi+V8W9X+8g3+slKd4NYRc5uKIS3GKNsrRpi0u
aYTTneXRY2NM5Kk8Op97f/fefA9usf30EtPHxg97sQi20KS3Q2qBdpPREtwoLMl1/MO7lP50nXqB
499uoa69xKo0WE4WzcPoVGGbeod2w8E+cnuzWIQKeDDDxPCvkC3++036N23yf1yifq3/7cWTZ61c
sxuX6P+Sdl7Ljatbd30Vl+9ZRg4uly8QmSkmSdQNSoECQYLIkU/vAR27/m62Srrw6X20e3cQQIQv
rDXnmI/AnXDtgZuKBtHNDFUQCFXfnQLZuniFXyA3przADw0yyMhZ/3Ii310Flf/Jqiwwx4l3DuXr
1Uy1pFP7/cwbHhNGnYFEOzbBYc7RBYMfgGeCfhAAy//fke+Z7LVq/N8jF6i4nQXsNJEOCKg23z+Q
fVAjR/tcf/x2WGUYwe/fXLIgRFXENQrJ/27SCa9lpZwNpYcvI/gqD6YJtoDejPiEOBcDJaa+HcTH
0B4iTlP7CMHNRlZwFDf+w5zSUwfTM+MZRfBsCZF3XRV+9tL4+88W7zT7rt+is0Tju3HvzzO+m5OC
9Ja2TSH3+9P8q+STv5oIj3SaQR3lb42eLN2laahhOkQbjerKNFfsHqEQVcUkUzd0YEnZ4ufClDwg
tEntp/pcwTJxUzrnVE6dhL7jedJP+dt+7qorR16RrEKhESr0e7BACT3o/HhOY6+hbk7EqNtMmtV5
FQO8jMbJih3+gT6J/aWgXJXoL8wrGEHU5SgEPAMdlTpjbtMO1yMtO21yHupppycKvxd04IvSYcFP
Xx/Xx0s9lGMzlMJzc92AY84uk+q1nAiBJVJ78vu5zDr4OXoId9LqqftkVySfbHnKDXEzn3Jz+tFR
wVPG8VpcsEJ/ou8zpmk0LgG3Pfc0vIStvjDXCjvrjZzbUoQHN/fq1W1fb9FjdfbVCzU/gsKNTsBn
LZLDg4H7D5KLxrwlUVl8LeyCVxFuxS/vhP7NwkxRiZDDoi/qhiHeLczCKtW0vhf6PXL1pqPFYmXg
ulCUb419SimQNBosutr4imyfO0yvEzbZS+URGLBI0Vu2a5TnOmYMQPsOohPoNmyPplcfL9/QrKks
NszG4bxNEcdiLad3CD+FZuRUWo1elFXtBePbMrKpXwbmAlYl9cf+XV7DZyw+q55Klps8mr2tvEvP
7KC80Pl5UBDF71/P/7oCd69nbhBkI1542NkdzCueTDKGl90mnCPaml6IMEGjYcGTo4l69k02JjjS
DqfVeYs9jMZOugfRauEpcBH6rak9zbAqpePeD58qj5A92vhW1DoxTWxrQ8PksxwcHrT+lQ/lEB2D
hxyfWzwxV+GS2lX0iqoZHBVGMFwvtJhNq3gfJcO1114o9oRkFHSeB+9HWpWhyy6O8p0BO23kDWV0
4I2Er7JJp+KPDwqmOR2OoTPE+2SP1qTzxa9DtjsmxvEZS+rgCwTzAk8UrCp2Hdi/6RTpLwr0Yc/E
lkH4BeMiDZPcv6Phf13uu7EllmLjXN3EnkWdQKuknaKdgru6Qu+L6IRywZYF5nSgOx+WnzHK1V/u
tzoAJ/45AYPoMlkwRXZXwwn+MRGakTS6kZPVQ0oIMltZq9vbFubOUNU+88XH04mCSsFJLiK4X6NJ
wm/Oyv+97+12qm+j1/yTcqK6klc3b/VQe/07VxyFiAAhCImdX3q6q7rwz6j+N3RdIJM4V1pb7+EE
Tuf4Yr/TyJrUz/nz6TF3DHr3gYN5nlVJNJPcbqcOfXxkg+DqxymA6QqyPvqCZIKRIQkYiA2Hpuc2
3I3WIg17KFfoRVSWM2/V/OYF68vyLDlUN/VV+Hp5DF7KT2y27lA4KYcqQDoP2ZnH9GSoS2ur6tN8
ORE7kmyotqQPuSfR2y3ZfaEbT1zgQaK1D1yVsKSRV45JfjVxici/bMy+XcCpf9yUu9WJeD5JWSBz
UyoEsi/mOGOD7ghrHd2OvtVXwYuEbv4FbAlPPvqaNVJN1RUmmqOALHbVtbzI3zXWUeEgWvCzcTU1
F+ZCX9xsgYUMJcJx+PZ7Auh3j5JGmK4gmZpgCtIAIfnjUTLaNFejy60HSlx5Z/BqdPO9BcuJB33R
2cMi/BXe229Rb9++Qn8e9m7Mjor+FLcxh5V8qq65LdiLXQjcRV08zInFJojVLeytvf5lqDS/Gyn/
PO7dSKkppSwHJ477+LzQvdwagFTFvLfDx95+fiGZyFoRJ+wGzgD8t9/4lRbpfDXhJwqDE6AK4nmG
BRfQ4s3xfXhPNhs6FOdVN75wI1lf8IJAh4EAgd4Q5UeJpRU52C7aCR6FOXSnhQ0biRaBC3LSh702
0ydDPATdn3aGU4sp024RQQ5c+9nHmkLGbzMmocT/DCASaUMs54gaEjTzflvaV0bQNH3ExncVvdaP
eGbZ2WROnnkmLpALyO6XRQc1PCE1YdigBWhchrCJkb2JfGDsgWfRj5ZtCqCvmeVaHm4HP6vsagv5
8Hh5QcRrPcRPcMihKXvJaiDnI/5zIGscM8IqLHfOWoK/OZ3SZHI+Gb4/1yDwXDpOEJCqx8x67Zag
Ou31ttlvgdeGq+0wkspwUyISQVRrTYJ7tgA5KAjWdgAenju8hfS+bdxXoEjn6JeVIwWQ6WjX0qy7
OBicrtsEosBp8fOA/O/VlAVBUUyBDYEuEzb89zsUjfKsC1pYVHQ1UmynjorhB57Lunfy3zZg/24T
OZZmmKoukhOnfy0F/nhfr0JVKUIGuuUEtXIlvfKQCqa9q1/UJ9/FaGc47e56AKbyMH21uTqoySYf
P39c+d8FF+egSzJPELGvgnH38gpZZ5ZRC6rMeJHxfCftY4TSOp2eVV9N0WjH1mYkwcW2rsmK/p/W
zpBF1PNmmW6jm5Nqaz13NME1T3OxsgXWAdSoKW6GtOd+G2hE8d/JejhZ1ZBMUWKboN7t1QpldLkF
eUCopFW9w+x4pg+F5XNIk9lRhrkeOXBuFamzSX3PI3CdlFSk0zD5gXv42N2BdRNHsZuwULeATBsI
2oFLz1vvUM7tJXYyCwLiK8lw45MF/LDbvMPlG4B6Gb9BpPXHx/MsmxBYQYSW8/jhDCFi0ySknlBO
lvvcG4/h4BFNwXldrWdMXWMYh1vxQq47iMyfb50yTEJ/rxz+uhraHcpKCU8jrc64Gj0u8WDxvOiv
7OVE0qfpI1vEEKEnfaSz8ia/IV8+bLA2TN6vxMMMdYWp+ljvzr2jeYB02c3VDwxZrN3G023ofP5W
LvpmjhjO1ZSgkZnqv6FoN1lubv3FHO7cc7QkNWrc7yfH3TzL7YM93W8xj3x8/PZs/7u156CmRp2B
L4amDRfwj/cra6qLcjI6kbo1eVUw7d94SJoZwh+8y1wOxi5SNoZSB0Of5GwZvHSntioV3mDh/Xy3
ZP1fBBiLPJGwdoIhSfjV784mEqpEP1eZtH8c8lDRPi4mVKXqjYcLKbez1QsPLFlSve8svJWHe2Cl
vw8+0YGT+lJuiOpSejSPLJGZj2Bp2gMuoXFu78b6ebWLphSPvNJ6q19H1gudXAv38Q7XA7FGPA39
64vhw4Wh4fcx6mYvWjbzTPwDdlyP2fpT+MgH9H6zVeg8LBrsJJPJ4GPHa08XcbYbpoGgtSa9grWY
4V9/w3W2vbjgN4XSah5gC1I+GHJnIkZqCtqMZzV/90wc+oiqPpAEW3wiA3OnPn1tUDyezzdoidyG
zPWf6CkSH9BYh9L0af2Zg3eVdqKdM3m4h97rPVeiLbAf9qB03254Z7ht0QMk9wG/KnhLInjiZUDq
xXypsVC26NF3pSXxeSanm7XcNy9L94k+EoTMecIf3NvJC6FZ5cP0soNBDhx7IGbCxoQOvSdyyl+K
dAWnS+wv7pJApOTFHu+bTXR4HYfe57Yh3WyxDSubU1Iju4SbY4/hBXbeYg1/uTtmPrabik3zAJse
O4Y9tu1p8Gzb65ocD0LGkNvas4Qkr8Kf1qtlO5/K7p5x57N+Cp3t1QOGwkRoLTvXmkeTByYELgE6
KC7Avp2A2h4IrcqbMCPTK8RmRQ8bdRzDDsUMu319fkQAg/TdB7uJSfoDa+8jnN1P6Wn4DluaS82G
8t74l8f8u3dOYgc/zJ6qyL7q73cuz0amJLStuDdp/VjQE8nvoS9KKgmyzAkP04ICI3VYSKRNTkGC
oQf8MDBp+3b4tZnx7wpRFhRZ0wRN1hWdgM2/T6YR4zLKDFUgmHdQ1Certl1jXBA+kArb2ZQYL2jZ
07oCGDK89b9cCnmYO+8HaEps1NhkxVAV7W4tUd5GUSuddGEfz6GntKfFjilLsHl1L5v0Rky3T4ZZ
U7mX5QBSmKYawvbEKw7CK/kzuT8xvfC0PvUz2PeUqeASjA3DTbwWD2CxzQ6nw21S7wuevBO7sAGv
cwOH/AF7CWfAjF4K0UeePq4i94x9atKB9Le7t4h7QFg3zq3c8kbEGPnAKujQ4f7Z45INaA1DBP5o
Ps4O36dgIwzkA046tqiJadrBLnKj4xXEFcjLchG5bzrK7lWJA4nasSfGQNYwMI9RAgetnVF7mOZ2
5I5cTXH6I3HazhEEE3kB4qLwT6wT3afQx329xp3mNvIY2bViyW/dm674KvbesbkweLUOSIBZZbb4
/F5s97pjeOg/cOZrnomtp3skgIkItwdNZlyoWYGgDPvIbm4wDhGt01lELQdoLl4CRSLmjBWV7JaQ
f9h1Cl49ryfGjKBo6wzMh5KLlWxq4qZpuoIg1O0nwTtjlR8K4sp43fjmZz8pZ2eLNHrBK3f+1HgP
n1Gg9nY85mWfJosa0Er5GG1IWvRpSwHmp9z30r9BjuBWDRHEfrZQ3tJDOdD3rc/PYh9c7NOatvIU
Yk9r8cekGYkOY1Jn67G0wLyOA5lnKHNrSj/MW6xOVwbNnlXiytN9v7uupDdxP3ooFgn2LKD39BBP
Fry82wE7ceEYa/GdFVrNe6DNWUqmc4SeI6S0q0EQx0f/kjchS1OPgL1ZDlS0vBkpQFLtweierXiB
Axd7Nhq56gVivjYmspwdjeEG7SofV7p72/78ApHg/t0LpBKjTM6rrjN9/v3+GpeC9+0GwJTBkoHt
8WNAVi5Y0eHkmc1eFrxOqxWeQcxS9mq1mDmJv17PGNmcBaB1qmCr3ckjNYXZVgBcjGrBX4m07ZgU
2S9qg+tgGJOGxNghpmmS887AkFlsyJFzr/ZmtAQCs3t4iK2HiCo4MBbriblmiEJZvm4pio63e9Dg
U+7oFT2YwMxQPyWLzBbGYOdI9yBFm7XWcmg47bfr2eOw1RkvD4czv0TWwF6wqJrH9gfTAw5a67fe
xncbDNr1tApVVl3k9v59/XotPyeK0gj78PV0UK3zfrS6rLNx8yE/dcjsOgwwwaGZBB8CZvulSdlz
meqWskHKUL0qOYXj4PXne/rdiPznGQ3bkT+WZIbUCGoew4PFjoOXl2IsOkeSwn4Ze7/bxf15mLsH
R2/j9haVHEYnkQvVmbjpbD5evP9tES4OU8j9GK/zdJpsvgdU8N18J3TB6NIz9+yNNUjDirXNHhrQ
BhuD7o8oIqD73aCdDq2fr6P8Td1QBqqrI0Dku6vm/UY1NeQ2iwTubWdSE3cwnGVwVQAers6HZEf6
RTPRoZ2AnpkShggeX97ieqWKijIDA4UNa2q6Lx0CmpHvYQV/SEQM/9minF5ubgER6tL7wjGZyBPQ
YaNZvzAetak6xmIOsWVePOhvRuPK+HoJkXrVHUa4DLhJ/HDbSSCg0G0YXjgkqUQ+KfS+9CrRdmHh
vS+PIXXVN4rHWMd4cUUPxQ8Sw9ZCRGJJ0QwmW2DFpKgsKFJUSEryl/RRSV1TdvV3GQsVgnmtYUlh
BA8mHxzQxsnqdjcMrzcHDcdjv+SO4/0Gnba+KauI0hfuQcroO5xrBuEmfvFkDllTQEKxFIg2ns0k
G0ewQEoHDwd9mhvOq5EtGO6JNTK28knBhVvngGxGlIVQyi7aoxFPWDPH+RSwVEHyebcIdXsAm7FG
uw4ZxSibov0ImdjKwJOwGB2x3iZoPJxz7eUMPqDKAqdQ/NFRMPkw0xrLAUiCbFEz1WR2zcq8IdL0
PU/m1+ZpBP0gdEvemmQ56lZ66nJWCmNRkriItHclvcuPHvsr3MTwuaTuQ28D0hgqfsGV2Rwjs7WA
EYUr/ZgDRMDBFtpYKwQQGVDTMRSPT+PR3vTP3bhtPDVDssuO0peeyJhJJYcEHErz3cQEjiTNlP79
dJ7Jg20J5V5GOJdnHhQBLZuNw6CVXqdEkGrPMSak5fkFxdI+GKeT4oXelfCmbKL3iDQK61a4GUXS
T1wWk+j5SpYc1WMgXz6kUrdBde2x+r4p1umVpgGfJAwPccvgWjyiiGrwwTjhBHcvjN+nFo8wPrsc
I5zbSZ6675PJgN2jcA4/jnSh00Y23CibhtXAswNeIoELFCyc26DvADhBQiK+BMvDlKJ0gvxtz95j
gJesIu1FQb5k95uQ358HaON5JX55n/+t3fI6SyIYX7ariiLe1W7N8+mS38oUULZuvayG6qX7soon
3tvN8v35K0VU6hFkuS6JoPqtkip+N0/8efC7IpAZV6csrjn4EC4Yk6/KROfuEzY82/HH/+cHvava
1rUhmrJwhUYz4FAIMAGJAx5B9pKJyZw9RJbKzmozfxoypCTn8C6DogGgLrrTz59P5au1fz92//mx
78buTKzNqFU5lecXakUUgyebB3af1AQQqhBs8/PhvsrvPx3urnp1afW67nKusswCZuF5ZEB6b+RP
bKzNfD5FLW1PSRH6pcj41TH94aj3KoOiCvMqkb+u90uLrRfeLmmkfs9imiPebDIofv6covbdvsdQ
JVllq2eY2pfw5I9JvuuV6KLVwW1PXuInhFRajYpffuJspRxBy5YbnU08z89ca7JQV1yJzbt1G+MH
fYztR1aoVjJhsdaNtYdgXs02HuiTl5xCJI05D3GES0X6bXKcMHN4+BN2Di6LMbqideZUDjWeRUSb
itl+Zu7ZZi7ZSh86yky84Ns9CXmNzZoMFY49XxKaZ+CNZAqw9800fjS2vTfIXoZ0j8tqEJ3UlmFT
PPKIlAM+y/b+Ewq1tSCp3Vq7wEDcz0+W2sN3B2Y9rFIbx5kNTZ6fL+p3CxpK+xTQGCN0NrR/r5vK
SEqEME1ue3rCNVcUKswYPezl4fxLVVEU/q4I03iXFIrS1L5lzVRV5X4HL/ZSlp4LI55/he4gSESg
gLpL85G7D6sHbg8P8Prx+a30hyRmdSay/cSBbO+ucLcHURNbJxZCaJtQaKw31JbYj3b0Gv2haaJ4
rsvdufl49pHNETTrLg8shg0P7844Y1VN8uGA67F6i5IqS2QsLbjzcbbxg9bOLEVARlKQs9dRPYj2
PrS39S/XW7kTKH1dBtHQVJ5jlneqdr95T6vAEIpchxAkEazjyCcHIm1KKmptYz5vj3lp6RAULy4m
ekob9av6xioABDDFNmp0I6ZPN7o4hHNLTLLJHGN/CyUE/FMA4258HY1HvVOpfplsEh0DvY5R8zJD
mi8ii4N/dnEFUDJoGY9EG+ODw4UTfwgAiFEiHExwu4RhMW+LlsSKBtAbu0/m7gDbpk2BUONFY3GC
jUVrFiea/VNcAmAUKzC1bHLRcyKeBCJYTPKrb3SupDmZxMRIsKPX44RHBr/WwA2BjMjtgvk5tq66
BU6mYDFAVAVCWdGdhZvuKXzJHxsH8Y3WOCeS/TgPGHYhQr8BUjxiEs85OeuM21FE525RY6iZ0Z8E
2NMwhgbSCC2W7CHdAzuQ8GDZukH4p82fxrNNIR3Ix16em1t+SjuGm4CxoV20n7C8Z/mn/J4CID90
PGRHZSeP+0/lM9pEryiPuWKUMPkJdtj0gvyDy+MkkXfl2kyJqUKHSH45kHXFUW+OcBy9tZzTy6i3
tNqmKd0fboWVQzfrLWKNAgrDqGVEC/G7VLuS7Ebi4MIv4O2ilLq6PTK/2FUKl6+oNE6aX2VWiEP1
Ygco/Awnu3opTbgSEIQjQAbtrFEwAF5Ypl/TYdnYG0fE86NPlRIVMObX9vmEI4oQBBwbvob0glqM
aSeP4slOP0Z4filqwsjrd5whtVOKHrcjnXQUHTIT6wca/Aj1vem3Klp6uwyALli4RM+v14HPm5UW
NcQUNibMkcApz15Z+E3jAmDkoLpmt0jfeQoDW9KpFdLipiOfma4BzbfGYzL4Cs68/nB3uKAYEgpf
UH0cR/hy+jdcC+x+GnikY4mALgCPH8CH1c6P6DwOzAsMWhj9WtKDTzbkX9yY5DlBJyTAAY8nIMDA
kgmRPNkYKzFjEJbJtUeshC8Cc8hwyKh45ETBpWP0kC2IP5gsuUolfY5geEi7IyUO5AMy7v/aMWHs
JOM+dXify7fiRQSbyWJ6dfEoF+sHIgX2yptJCF37hvw+B1VT2VhQwGkQeYj9Ikw9LmbkATka/Jqy
rZxtHSn7Vnnmz+iNgxskUVCRCK4QOfHCoNhWId6W7XzwJzonuLsXWObOBcEWtvp+Hl48XXHSkX0l
PIEB/eLEgAwaSJ0+1ZSyn2ie/BntCor4Isk8Nh8l5XJR9YIyi+cQI9PHDds7kIXMHhUugQ2q/tt0
8HcJ5msYlHRDpqRLPddEkfX3xDOKr1oaj0KdlG0Rx0bpjUJYS4W8u2yu2LK0ChVKvg4NbSom8lJM
s1lwXf/3//Y//vf/eu/+Z3hMH/6zVvlvSX19SKOkGoTv352DISqiIaqCoNL5+/sc5CTqbt0p1eYB
dqg6Me0ze5vUmAty5Kvl+/m61C+PZ7RiJnwxc4TdQp/+fAryt6egUYoSRYH+jX5XSSFDKVDObSwN
Xc621+1MAKdKvlsp72W4BOj82mu/7wnbzAKqbudljg3nmlWepDgg84yg9Ec3/PKn3o1g+Z1mJiNG
ddXJNT3gEzZV7DcXyBOJMKnVY936Iwk4MNnISvhLaUSV/qpYfN1R5nY0IgjuKSvc31FFu5WnRO3j
eeE0noKyqCJpevhhUjAD0mm9NQ6UY3YBeErpQ138iy8CukBvabNCWgUrOoh25d7szkUlYCPTZb6O
mLUDWvq9P6yYCIh0ZaBwv1X07yTw/+/kZV3SBU2Xaez9/SjUenw2LpVEzsUIWkLdLuNehlQaukJI
40mrnbOxMod9PfvfxhNCZofIknRfwunalPOScWP4r2YsZ5RkhbMf55LdCc8KxIjSWAT8hWAoOONV
rau1UAzP1NGM20mXXjY/P1NfFZr/Wpn/v88ySL4EZVA73m35gqhPCzW5XOfFCIknuNEIL37mSzhs
TlTCAyLEYhJc5VP7eAFsIDZ+ecIHJbyUrTah+8ti/jbkUYoUcLKV3ulO2e+7Fk/x6BDQ6FAWLRX8
y7y68dYokHwuwlYhRqgjqDNm2DZo19U9ZKdTTPkmhKiLD6ZAHGYYOy3TfllR4ZP47sFTqFWZAi+y
eP955TgqeKQbYa4swsf0U1wVXnPQXGE5mpHdzZ5oyFJHaMMCs7dv7AeLeTYfAGLGgjxLaGuN18N6
89mns87mpfJ1/Iogx1AKsiSmfMXiYdhi1K7md2wOhphsYQqMH0ARKcPoDPGak+hZQ7iwlHz4T/4h
VyLxhD3/OtVDFxT8TkhN+DZ00lVSGfgKFxlg+82q+UaYEQMrwosHw4giswL7wTq9oXY8acx31ukR
p3NsDN+IXmlLu5SCUogd0Yr4+nXYiqUJE6w+UD2zL7gb36VkNcBURQXF4PA2vwIDSeSfE/yLAbmp
4BCDj2pYlKRGLBhJkjSGQ/AX4/eYXijozZPFWoLv/Z/j8yH5lt2bsG16q5QsopduLyEhKMIwXTfK
ELgJRwOP1Q3HvUa47YVqIIUuvs0x4t+ErkMKwbFFn4EyjfSV1LsJ3i7PBvUJmqwnoolBroAcYkrC
zojltf0Q2cBzbXG3wzHi83O6IysjUBzAIJyLi5WxYMP6yHXF0En7k8wtKjdU3ol5oGTDpArvXmzG
fDV0S+NG6xbwCs75P2drX985r+KrJRM8MR9q4BfqVfuWLZrH26PyxiFxmd5SW8gcgT3CO2/G4NYz
eGoONSItY0lsz1LaCJvfTELiN7snWR8a/ApSLBSddxNFdclwCZ9NEgKSHTdDL2945lFyTvXRw/k8
vWCa7PmQ/Tn/5f36ZlwfJEskrQ3qArYswxT2x647ShOtjutIWijJgxzhQBQtU3Kr5vmSPUSjOb3B
SnxXwp5s8WNaLHvW9hp7kUBO/USG/8j11YRim2dA8gNjdzmTAgLAX1dPi0ZFN1DzlsijiQLc8VR/
RMYmii/zDrj49UZD85rPtByYCVAggSFZBAJavhg5K4JDc54ZHXXwlIcY4XCTAmOB/p9HbyYrwJNu
9yq5wOpv0l7534mOCzL4pJjl+CEOv//HBUliXc16TejXlzOUB+TLYylddiH4cP3mnT+Q82uzq+Sb
5Bn5AQpjwVXy57mEySx0ZXN5DSFkj2VgWaFdUQZloalPiHGSH36eB7S/eyLDPKCSNMhkpkvsuA3p
rkt9FuRL2J/KdiHQ4exQoSfnbS2Ek+Bmn6l3UxwesXuK3B4qgRho1MTPleYGBTQboKwi4NUmctPT
zZWFz1RkNLqilweMjQU61YjtjWtMm/lcbfu5rn30KjXTS++2FZr+cqkF9VwYYfSr5yUi7XPnjuRD
3JCgZTBM9cpHDv0X33CDd7t+u5byuDgVkALHGS6ZLl4018rXE/bl2rE205foJGB3binEDnKO5aVH
HXF2REaVqPTjQOLON/a5lMgofz6dfqmwfbNK40pKSG9QHgyrm7uXL4naWmgauVzk3LNCjN97obbi
yu1ZlIWjYnuDXaMLwExu1zEmrafTCYUkqVFRs4hJjgpJa9FAOkTZBBG+pzEsmQm9G3wRXHZNXdTg
uiA+zyMVRLnYr1tzHDM0xylg+F9tt9K/Q4kqm7qOfAH9kmR8CT//eH4xsalNfjor61xcnLAokPAz
spVm3IaTHMGmPLnQO2Qz0bJ9tSEGhZBMz57ULPNDKtk0LVir/vyo3qkF//Oo0nAyFLIxVZ7Xu0dV
Vq96K5x0aWHwyOlsQoQW8zU7lve03XUojYwbahP5MWR0Ts67FvSRJm1TmiomDaIqtLI+JaakZ1cq
LOXUa7/GhefMfO3MjqjzHOkBf7gs7cjcdcDmfz5/9ZtLSkweXlOSKM1Bl3E3JMhVkt8uPZxSoIC6
dszo10QRhQssEXSdcl2iTFW0TKJXtlQykLPmdHnu0K9TnDDNvcjv9zIZABUvn86cdG0msnJUgsqT
9Q+zPUYMJAbVEZlpWa1p3+TMdzTEAu3C+u46MfPbWE0+kzTxylyikkdGz7WzRzHR5J3V6lAp9TAY
q2m3Dk4EURvp8trSRGxXivTeSAQQ3W5+Ev6yvflm1sJfJfCgGYamm4xEf1+XomrFItRGxrJTgI43
7G3iaUdCxg2kkX47BDUKzwspvVeEA4b3800Rh3Xu3+tgXTd0ipvKME7/00IVL7EehlJLwfEEz8nl
fa1562Bpd34aPNMiVoG04WztXzNpFUCfuvyyydX/HYE5vMYjoQ5Ph3bfSxXzTLj1hQKXNXQN3S4G
45EzbOSGvGvowUA/L95I94PbxCAR+lB121j7oMzG43smSMFwCMzw25E7gokMONepZCtIMMc7OWtc
2IUgViVSKVnkXhyiAagT9nP2jLLpJdSsDd4DaG5epXlt7F3h7WdjYGnCuxr7ERmF8Vh7r+lz9Z6Z
PbYnd9Tsrw2cMAxI5UJ9FIdR1YPcmlc2lwdPtJz4ZePn+iI9FBhAZEycv9wzYXjT726aITEgsNgw
RQ3P1t9PjKTe6rqNBVAnWE/QCbE8V1cV9Xf6ZDZBDazPSWxiSZ44gIasyMIZ7CPPpRYck6oGWsM+
2Ve0h7mNB+Tr/9Q2+QGuxl2xvLYH3+G7YrGCtAvIj9pkEjj+RnffH56engj6fDCsA9qKV/SryOJo
fCKaiafGoGdFNodxxEJeAVgOG1tyDJ12llE0fn0l7xbVLpqbj58vyd8V+mFo1A1NwbomIThVKRH8
fUGi2gyM8mJc55HgC8KCZB9tNGzkC2FyIe5C2v98uO8eWZ29o0ItQkLedjfVaUlidkafxLhn1sOm
sc9sMfdl3TErVtuXX2bWr7XS/e3ms/GOMLUqpjIMrH/MRVrOlFtLWrJTSc8QXLqSuLjWRJvSJ/vN
E/XdRzNMYxgUZDTe95L0QJNqXUt7MBjCI5+uNuBCThOqJ2K3B93183VUvxl9TKo6yrBMHFSCd1Na
fVE0mUEtmYPEtNslpVV+GNDfj29DR3Jk1Rt2Gv/3h+gUKw/PyI3H+Z0iOt0HitXW1cFoyb95LIfu
0QXSZchXHJIeNB404qHHQvvr689n/zXh/n1fDCo5sg4SQJRk6AR/3xezME7VNSuIEC50EugJvqEk
KsOUVx7rAF67SZS6jtddgwocm3ahe515MPTGi6OdDG1HAuxk5O6t2WUQ7YoU6Qe973P9IiWjXxYP
X1uf+3NVRCzHsmjST7lfnQm3ppKKWyA+kLsk37wIHmk670EIzrWnbvTLduj+IULuZMp0sgQD6ZPC
g/v3hUna8hxWpXaZ58V7BHy3XkqsmUHzx4+XYvvzXWDQ47vdfzTYKIKk8FVi3/f30WRNHknnrIvn
QYIbuHgu1GjdQzoLy1WTr6uRfzEjWDqPAheX1VzSUC0lMaNnXZ0BxZFS+FQwP9nXmy3zBOsf44YM
ZhGG6kfcJn5/oheTpOhtdqdU3uSqPBmdBNdgEaiwGOvFaVMQMVB+XssXxgCRhJUYrV57y7281myB
fFdVkyCiERhFeSJ8y1B+5Cxg5EZi+74RR+lElF8aoWGCp7/R7W/IK0p5LV0MN1OOobhQq9v4hMQp
CubxVRqbWuide0LCBFSRFas91GTZ+e1s7kd58VBT4TaIBYnNRV5hO0rUaUrBszi5lU58qvZYmcW8
PZFxeusXeYfOR7i5kTkEWE+v8cht6Ce16E3O6GSyK5wsDccHu50OdrFBi6mojsn104DgF56/WHVR
ti7EV1V3kmIfS/C2XtJJjQZVzY7V1RelfaDtDWOSjhYcwQhZRtGRkFumZHZ153CiU04LpchWmXdT
ikJZdLLVhJKUJE9zWIctMXYaxYsbu6vG7iTJujWLrEKSRP6dQE7kZV3QelET2ZfVXc1NLQQKMobg
FC1F3vNxhL5cy9Z1QkjVpdtUBuIgGhOpfMxgvgkFWPUrmOJGGYGe0tw+cqGKpUZ3zGVQQn3mnW6x
o+pnX0w+r/lUu9GDjDrCGRK3FHsruPzigxoayndPtGwo9D9FCnbYsYff/2PAF06nkVKWOvFOUPM0
7oxR+lro67Rtfnl5hpnqnyOZisbRTFkW7hV0upgmStkwtZSU7QL/ZB8pTb6jm/9lRPjPAHN3JNZ3
gvmll5MF7W4Su6VdFDej+rbIs4eaYTq28ptloqcleZhx21jlj+ashmvoxaGfJjPkuiQWzcXCD2dS
9tGkh5H8Sb4zZXkAeTmb3MVZ53kfF+arQMJyYaOqzNtJpfjXPcheZGhyuDxdPUKe++5Vxlh/np4Z
hsiKSQ/pp3Ed01el0lgSXRXsM1KC86G53KPXDT46fWWcJmk8SQ7S0SCbgLXm6eF0e8zlWZ15qfrE
MM4yA0pOWzyIpVOAkJtcX4xiybKUkSLoDpd0d5UfRAW4t9NN23oCiC6tXZLDWKRRryMn6Lw9p8eG
77gOyPHGWa89SOayfr2ozik9omHrz4+k9gVENvXtdlRsem1eQjaDcpw6TC2X/YkI6aAEsmpdYQpi
FGbGq51otIBhWfLCxTNhtDobThl453DKZ2sgzS0iRjEq9tT67EqiLj1VMld664SXm7Ci3/d/KDuv
3bi1rFs/EQHmcFskK0dJpXRDSLLEnDOf/v/ofYBjlw0L3Y3eUS2SVYtrzTnmCE3x1vUXM7rk4ZK2
ByYyBcA8Vn7OM7dEmQJeSa5Ne9ExNyR0E7o5WZF4oeeXEbyYRJrQ7oWrXz+o3IZRwW5XwcldvCoB
NvoTEhOyV/jhkASoozVt/PE82IF1VgN2mo+xfDCSlZGviclgtJxeJfEVMy6dg3NVqocg2w/mPjcO
EoEU0DsnUm13mH1awg/mjJ2yCzJngBrQLRl3Dh8RuPAm9RzpVOOIxkhzNnOrwh/W+n9/lzjsMBUQ
Z48gPLtu3loET5U+SNlDPxtW4MiMYZK24lC3x2/eJunPDcJSFQUdk8IbpdJN/36pwvMGPfWanIqQ
fPcHRvk9OWHvGDa44zNAuAYrX158ffOAc4P++yvMtcD04ITr7E639U4+xUKWm4Gxr/R8HVjXqLN5
k6deJ3LsItd4kMoPuvyoJKt+jhX8Bj/4C8BE/WtSl4IDoSi7LRYnT9YwhxLrfbRRMcog5CLaBOdw
QCrhNJvunEB6IUGJIfSm5fPfJNjjbw1XoUNZK6TrKG4fLMs9K3UdbRHKAoqET998RH/5YpBGyihY
gYzo0W52OdELjXw0lOyBEx7t45z4Y24YGDmVy2u7GHe4Viz1b1rov1yUJWChzTRUnYHW/O9/OS7a
vhEGn+nvoQYdVDWsYIpPDN2D5vWbp7vxx6DPQtMnSsBhhqXPi+/m8ZjbBRlCOmWPSf+dBduogMlx
jhO3vIy9m9dXESZ9udAEGzJI8sg/UIlahu0eBAtJ/CiTHdY2k7rW/U09D9K74xw7g0nUCDwfwfKQ
2xORtTXzW8jDab/Gbz2C3J3vg2JrMb6omT0r96mt+j9KElogA5gPufBDJolB2HTwdtHyEDZ/la5t
dtDfFf0Y58+cAdlzkXzoNMlsVdnzOP7Q8NRIUJ+bro9HF5ocBiRYBbQO1AE2mn52wUvvPR3DjlPE
+sn3xGvSJEu72NhmwbZonZbcdMxv8w3zEf5fDbl2mNmrG63HbwFjEzykRvIzodzIrkoIi8AACXfB
rZhtOnhB6kIyAL1XeNsJkRvX9mypqKz17H/el5g3g2UCG5qIq/U/WrpRN4poaOS9DqalftKw4nGy
yP0t1iuldB6xWq2qb3YoWb7dKygmFPi0IDo0A3+Y/BnFKMtZa3azCa8Y0YUv1a+kchsMmCNm2s22
YrREdugGo3rZ2ghYK/5U54yraDVClMy+qXSA1L65oxuMIM97saw9Df9skhQSGCVmRy6j7sjpbkCp
PyZAbES1UsxVVbyMsxIwJwKE81Y5PxVGHl/ijxodU/Qwifu6fhXNYK1VqdNSOtbZB5oWbL/l2cGf
8UFIRlBMPSp+TR5TGaxCPaN2R2hBFiFhnFYBJBkzeSi8T23gCK3lfTA1tlGjDSOYWmmeq+y1kbHY
k6QjKgdQrX3WqC6a8DiXVmP6lUz3jUX44HRvNaD7p6EnpaGTFgUENi/daQDoSltukg7DWe3Tart9
FoHCwOIqL4B+OPHEHI0p53ct+Hg7Jzs9iFejtk0lY1HrxJyHdlhewVWcuEa6W236clxIpbhrQsjn
D5AbnaiYvgwIZgNO0RlTUeD8Qfsck6+o6jeGvFdMWEaMz7VK3kgTIZDRI+ejibmTNR1by46rEMvl
3ilVfSMHsPH5nWoER84r3dFjSB1ZLk2fk0YHPawcYf4o03WlQCA3r8Ow79lBRMWw896zy/QuUqGa
t8OlgryWKh/eWC3kzNyI1rbQ3Vjo1h1GsmI+nuJ+X4moU6OvDm2bxcwsAv9suNsq1GyNNnCS2mNt
i/o9e66bj3imSDDOBFRFw6v21SgXPCwXIXqwztgWiPT8zPbx1e00az2UpMpLqyrArIvo5natguuK
emaHMTLId7lh+AvDqb6GozNBMpPv64J1h0exIrQbRXtO5fsSNyFvulN1w1ZwAm+fg/joCeQJaY7e
L7wz7MORoI/6KOjOAE0B0iPRZiQAEQ+dwX2ik7StrFk3xTHkqTwiREkl87dqufHM99xc+y0M0+Ai
Izwpn0KMQ6a2cVL9E0cL22OTSIVN+dIHx3T80XfnXITdVWfngu9ybPBzDaCmkOdqqfdF+ZlVvZ11
nZ3JTO8JDYgKR20vkwGMqHxMtbLkQn1Oqnf2kTIGTodhpYyEnlJp1vuCMWQja8s0xRI5rlZ4htox
9jrtdC8GwqImDEMuNsE4wQvxnyyFmG4yLQhomBfupGzNESeEwHIDocb11lWEJ3O6F8hdIW8gYobf
6u81ZWWiUQvqh5Ds1ZAv49p0wo+xAz0KxqUskBFu4viLzR2mYPAOxGKvyggYfKhwsEEmvT8EosdG
z5pRltZ4NtRqb9X1CpaZa/A8OkLPSo+WTKOceWWlIkI5AzsE/VXmF8nFXvRNl3YnoMvPMF9V0h/5
tFSCdc4n4lmbpOQtmRV+fbbTxNY2eZvjzFx5Zb03tft+VFxVf1YCcjQcTX+G1+ImBUSnaqEZtSP1
7/p4X+H241dLWRrcDO6jz+i+rztyCAlts4wXiSy06EWK3LJ8quhFBl9ZBhL5Ki1jcRiQA1ZBWgwo
ctTl/q5qCfkh2bL8kLr3drgXpGwbycDyRJzk+R5gMNGTdaS3i25Ogpdr9JFnOflohVULrhUSzRNG
H2rHBn9oA4LRG+Ik/S/dPEXdvotCJ6O5gJYgwZNV23sthMYEcUAc2Ecxepez15DdLa0PMXSiTIIA
1YLiFOiHgtjJ1dJhQHpKmg/Jewy5ramubE8ysBNHp9NsdWs7ipjKDDj6qtpVppqYgnadNJfUpARj
MpDN069ecrnf1DJduXnW2KM0xTVr9iMTGZKIXVagYkL+USX3Q3mMBTLBSFqJ0nrT871L5ac+hecu
9t3SuBi1to78H+FMa4KbkQbYycn3kkhsBmlBReekvC+9Fe997RR4mStER5nvKUEW9liy0NnQoJFO
xacFaYp1F+L9qpOHXOjLOnrJuRm9/zSGlprjaCnjzg/GY42DbrXmil2zUTpy9OB0FE4P+W0iO82v
Sd47GhpTre6xqMCMqWbY8uZlb8FP0TysyunqEqqBNj2qkFIM5SArKFe712iCak1FkpcnnAyhD19M
MdjBvVgxR9r0ubDIlLcOBbcwMgZhpasegQ+5tW6Z1o7mJaC+4pzw66Uvbrpmu2zEkQN1PwiPoY5Q
jmPSCJ2ajyCdEERZwmaeXBt4Gnoov7rpuZqLwKaTV1Ek3vn8zIjRdiobruW/RUblMksisZkXuxa3
ozycUwMsIWDQoWtbsXzqmMHzXIpSO1D6mdQTeztk7yrntQG5YmryjYmZ9DcF8t+qHjBWPhFMYnVM
LX+vxMNSslJvYm44VK5qgGG4EbzZcdURlBdtfdjHxS4gVG78+ObCf0yEKLdAoUVkpqYOYXRu3X5p
AVIpSLXYUKZ9RVRE312Dnk87h6c/A5EwBEphHfXXOpheY05cbwmUj3n3v29C/QNMmm/CpCvlNdHh
md2g+XGcjI0eS9jY4Znusb/bk2N4KyrgZhmDwV+kfYW03uI9OJog8iHO/QuJHUrzVmGyi0EDcWPs
sK1lDIjnevWRdv0C6nTF6x+QRRPrbncHtX2pl9jpJVf//d9PoP0xR7p5ghlq/uVjVIxALhWf8o4I
Balf6aCn5LSSu5R9Zq0dmZsEQqOwj9Foi3a1pLYNzqxmKiAvdb0vXjWTcRpj6mFrbkJhnXOWKXcK
eHRvqxqsCJdqLJ3zw2BMp1A3Me+NZzGif9GlJTknBbTuo/XVMePQLo3y3MuUkSsiEQw4PcOhFrAZ
tGFWh+/Fd5YJf4IKNw9/00YaclLXSVSKZ4x7VMCp4jB9JBvjQ/afI+HNHMh/zSNkAlNOJhilHzTT
f3/8cIr/UqOrlsIkD+kL79BNf5lHnuglviXvQYSBahAzqPGarTYcrjFjaYG/cCblERlVDiWb1Aj5
PZDuUBkouKBos8oglNGw5vKuMLYlVNld/5kfuglRJPENi8lzyJGjYXtXHHaU0ntEtRqd9IduN7Jz
YFtPILGH77UjrZkNhyNSJs/Y56abHxgaE1GGZkRvTrp6jEhiY6OGD9gW2AHIO5ncYLdZ0/3yOzvz
0gt3xJQNPaoNwMOs3o2NE9PbnGlRmzVnQZdtIcgwpATrqkAEQ1JMbUl3kqNvLRIiGTVHFV7QB0jW
nhppTB7i4Yv9vyLq2XO86IQYtN+Vaxaf7srr4U2FsBi7PQT2VQk5sIcsARy/U3HbgAzpOSXhv9j6
OTVBwa3DpJKEnZnzR9z6LnMNgFWYes1d92mbmKkRMI8j1QG5AJ15gTh2q9Y7cU1paWZr2PAw/Eh6
aUj9o71ftuJinasngmEsaTcnca1l9WQmEAqDH5w6Uwfkopsz9QzbWsSibj456TsOCVSrdXP0QMvU
1Ter6U9u17ygf1lN8279y9tchEqtdqEv7zOgTp+XNoO6LpUUNlVMKq6YHot8/Conc6lo2S4cQ0fB
E1ohQ2nUdtCP8amj88src2kl3V7wKtBL2JAjLFQRt+Qx2BiBsi2M+CVum2WuFGtNFt44y7Do1NzC
uGDS8ty2ZDh11i4i484K1MeESJAwy150IdhpRvGRD/G6n9Rt2qX3SpdgejrIF0tQj6liuU1IgdxJ
D2ZHBDR+cHF4asp6mVkPasSMP+BuOlByhLUt4xM8nJNL65VkKpWIhqqdORE6mUPbjd7ltlxpMcsk
yZ2QacbIG542kS1BeDZRrNTJnSJfhjJ2Jql3xeRaGuXOK7d8XJQVWIvOfKfEv3QWayCGRxQFW18Z
tqi3DnzGa5NxlD9a+JYSexINFJNzfHWavQ4TW0Yx4/WLQO3saryUxBfJYs/3bpcJqFHjHwRB3Aja
slTJ5G2IFiGnyVM+yxb5H0BLyeOIMkmE1QuIpyY6URLQOtIpi3wFZX4sNJjLfK6qltvVBCY1lxcJ
SR1l5nrYavu8YebZ8/VzXMNPGNOlJpX3akTbC7FQTnl82n2jOuUdXmtp8GRU+MnXIp0gjkzXmVTQ
fYmTfOrEikjG9iBmwZM2TJxeGTE50g78A7mRVisuwGBrl0Zra1IIXbOdBc/3gbT8Zm3f+C/+ROJ+
W9s3B37fKpXpKYG8N690Isv+TkIE1DGFXkqdHeDPLy6NZdEcEuUcdh9+TcYI43VvQG8P3xoRlA9F
2ziGOaD8oiGa571NXBxjAtpU89yuJukOamZ3EvQDnlNRcz90RwMjKTYYeck+Gud3AsYonr/tim2r
YqKzrpJLHKz9i6nNezH7pTpsjZIYpRZG6jyPWxI6Swr6cGlDomai8yBfNcqBYV8q9731aG6sDGRw
Hc5aco24Q1di9/QZfyXyFQWdGcYL9uNh21G15/skX0fhMtBe/RLO9YOSbtheLdfvHohbJi8zkq6a
euBnYeAPw10Pa2XWmvFrHL9boy1sjRUDibB/ErE6n9b+eVT22iMfz46lNQf29azLtTGsAiRJ0juI
cfgO5odZi0guBfFFWX6n+Wt6iCK/E81LksBGNxXzccYVwQCn6BE8b+ofSCrU1GOhn/30kKaHef+b
91dVvOvak59vuuhRIIe+WCbqvQ/hpj80EcRGzeEmhGHLvyPNzNReMz4KepC+pag/G9QL8YNguHP2
Wvpe8n7Gc9+ECQMEeDxO8cwpCeZ6J6Mk8O8NYR2ein5tJoc6fkDl1GICgNjMXNbv9Tu78L8XqPo3
tO3XvfemFuzaOJKlVtT2U8zINnirGBIVSbA29K9eWreMWKsC8Z650YjRCnd5NG36SaB1q39EM/6n
rlYekWM+iUoign+D44bon7GKlsx+BpSLxYN68Zf5dCdfRhIXPeJhOd284RE8ym6liwS7sCQeLT6K
+lsxdyOIBSXjsQOt+/ezyn97Vk0SdQ3Sg4EbyM2zxkqObjiVpH3WrgKc9RfTRAtmsizpstrmNYUf
5Hkd6ZvtfREL72NFRt+LmWAv1K9k9dPLXifjHFrhQU85QMf6o1KQ+yjxXVOQdlxNdwW90L9v2pwP
v9+GORyOv970bak7TmZvYhbINMW/CzH0IPmMMlZcS8JWxEwntAMUq6Q68kfyYY5oZPLBHYOtZGwD
/QAKYPqfs7sc+6O8q4U1BWy9aqyXJr4MHPNILEzvrg0/pPlvuh+BfDWxtdgo3i6TaItABzA6Zfr6
imaDCk2O3EldVetyjxuTTEiv5gDWy90ZVisASbsoBuqW/qVktsC3Gd+LlM15eqDBiUsXKVhZOPHA
jDLYWv5a7R8BOqbuEr8z3SR6cBqeJW+NbraXv8HXZ9z4zw9SxVqRDAMsJGYyzC9Vhm5mBXhJyGja
upY9OCVN/VYKvu+voKZ/c6kbpksrF1ETjTrfGfviuqQTetTrE45g29xfihhPr0AKKGSbJdiq8N7t
0UsbxGkiGl93xmLa+Udqund/KzOrWcrjBpvQjkROrGOXASng7PSdfhl25J+zYiNGV9qr+MLsFxAu
/ETAy/bLjOZBn4c84aZCq8yvE+/NHx6Jv6RvugrpuXBdkhHaNz+RrOLTxKalEiO/RkedPQnkZCGV
ROOzRVqjUpS6tXxMPLvSFsLKeGjlE/UoxiHPmS3Kb4bCDrjKkJe2c0ScPjq94MC6/JJIBV/hr1fg
mqPgqyvYgulqj+O9DKABsWmOen/C5dkQVrWxNIH5jYdvTZ9/Kt7+8d3fejwhyxCHKkXb5j9KYHQ2
1pJ345v+yOtLW5iFTvw2feivxsd4TD/VF9SRxBm+Gk9ev6jeMXYjD1f8aJ+zt+Dt57/tn9v76tN8
8p7KF2BaQuw/Q9K2QCLflTfveXozn8JvQYu/Nb0a1LD/t4BvmRm9UA9qnRvSvpdWUei20SfD34UR
QURWnTS3DtV4LfWDJ1y/ErQ/kkVSeLAlvaDXX2NvMwA1/ntv+jlI/tfHelO4a63Vt3Xli3tEejjE
FBsPQ+XcapZ6k92nKD9DMXMM6vOkGVaidcwZ4FXNRaP8MwRplRBaWYVYAolM/rRjfoi7+KiNFSGP
Kocg5JFqUn94xM1lxxz9Xc7QJm2gF6evmvoiZf26oUJuJ2nj6dN2yvHi8ptN6yvbWgWsbPJ1k1//
/ch/8vN+bsf//0u4qeeEIu4mGPDa3uD8GLMv0qMReGjSRV/IosDoANRfPv37on8FbDQYBDpiAjQb
P5l1v2xdVjpiTqLTIKlZsjaE4TOElRZk6DRndhko5bIAoFMhtcQlk6UyNmxDYmeJa+grEqQxcDoQ
xGWFy4IXjcsuSC8Q204ca5UMsZ5JjlLJ2yqF50iCmh92Vwunp7JlGqjj4qvUH50FY0asr2NurPwe
iEir37MQEZ6lietWntxW/IZ0KonzZ/nH8vrlsW+AjsoypyYZcxVjyGcdslynPQ617I5km8vMgU1P
ApEeT7B6glq7KuV4HCfmUahqDBFRgunBtTmHnCm05SCsBTBpZynbngzeDgCzzdiY28opCMEzw9e8
fQBZcYsMk0GIf4UYuDmk8fBVkt5qoMkODt2wH5iWALtqFdQyGDap/2qOTBzzyoXZruSjjexlYVYE
+ho4O6r3CQz5TuzdzAt2E+5MYbmuRfrUzcSeiw0CMIRhx9oaSmRHa+hWa7RJMSaxNtyJyHcAn+a/
xY8cRWfswlOEJ8XYzEDqD5yiOV6zSzVqqpVKjrm20asV05WhWc4jR2kTBJcpeRLMfR+PtlK3d6EV
MJS8dFO7EfLvwr/+ukP98oXdjm77Pq5qsVL3GYye0ejWfjbeBcWilzZ5BrOng88HnUsyrg3379Ge
qmPlREzgLZxX++G1MqCYjdgCEkY/zSGgRr8XmNby0YSNsO69bEMSoRrvxXqbTs8SgZlhRA0eFAXG
XxkEARxv6WqNTLaNOWl1+mbL+/mq/WtN3lQRw6D6YVZg/PJcbN7ZoDboeZg8H0/44y8DJ1hiUgFd
f/6fhIMG5z//xetz8UmvPVu9LO6aBYa8eO68vEmuuG8fzMW0zffQ9K9XVJ4YmLf4YccOQR6LZPXj
8lovDjs6ODdZYSJGPhjiRJsm4ptCU57v/Ncng9uKvTmEKPQdGAncqsYD01cMT9fCvVZtoCmV1Wc4
4mBqfMrJo4J/SzA+yuEFUNvJiSQ1mb0Xk2WHGRYVuDtAnRsxG/cERxYw1e/Icg3PfdJCihPw5GAs
aQaL7iK031R1t0vu511DdLKs2fcHIubvVZ0aWmZd63W47yl7upGM3/dBf0mZJFbKBTmdpnTfrPLb
OvL2irfYJ74Oda0V0V7BIyPf8elE8lqQDqJ49+9t/w/e+nwlXbE0aBkIH6F+/v5sjPsJPtFy5Szc
Czsidq++5lTvqkAT5UCpQQ3MLBdQb9zRekp4kRC/5T8qi0eTSv7Hv29Guu1D5psxVGjismlxvpk3
73YQVkGnKZmCasVCC2qsYRUsyT33dvfi+7+v9Yet0M9rQYLR+Q+af+vmWn6vJXUvci1G4tNy2qTb
YS3YTbisoO+sk10E6uwI2xAr+j1DiNVVwJlOReF+Z20KLBmW6ft3muWfDNtfXw8oVfQM85uB5kJC
t3zzZYx1P0RASfvwaIZb66nF+VFeMjBWsHrZRaIHLeFigaQWySXplqO/DREauP4hwk/X+JIsUjsJ
N6+bnTRuQRcEPGJ1bVX6ex9fo56t3PZBKIZVEZ4xgym/eU8k6y9viooGAm/1WfWJHOL3B5AEsRrj
IZ3Ole/qxUc1LmttaRhrWjbzVXyV78CGU8mW0Y4duIEccEZy1QkEf9EJqx77g3qPWZH/ro7OcMak
USgd2g/gf0xW5Av9ifLQb62555E2IvHTmMuQffyCrzZ66jrCPhHEcWFizvMc1W7DzFqm43DpaacQ
GmbkJJ6TsukclFdptPXQmY4yJsE2ov5q3ZKh6sjXYGnYkMRzQHNw/HWFN6YjbpIno158pofsnk/d
pltl0zVdOtu2O7SdO3YHEJ82culsUsKvTITzi2kPr5mzSZspoOjOSpjr1SZ5qCC+HvE5wAtj2Az4
ZbgVnawTH2ceP7RmtFfkdSexbTDB7V3JMWdP0Yj04pfZRNTADKHlECh9EqfClf8K2xmVyCg5LW5F
7rSrxMURiae2wBCArE4cheVFj217YqfIHX80R72BvLPA8GRBX6ELO6aCBcFkMIwg7BFZgPEXRtzH
FhMkCOfeoRyfzPKQveXCtiiOTYzxI74UeegqEynAC89cYwTfP0xvIbvFneRfkoloF6c7MlL45r29
HSzy3v62xG7ekS6pY6VX9PEceFt5ptphtlCZjynTOM1MIIw/4gyq50zrQs5sqz/L9VYDFAotdRU2
21H5MkjKiHxigupvMlQ5DVjfv77A882xn+AEa0nSTKT/ff0nvpk0TRqy/iVHxPopWo93wim3bMw9
LWMDkctglW1IaQftKqMNLORiYwjLGExsoSl2+IYTJ0EChs3aV8EqOzec9uZ799rooMjMvbflFyat
KPg75V7jrQJpx7oMqmu4FPY9qj70RQ9Nv2gll3FltJrJ2FdxdIJNadoDaS+XUJ/XIwT3BsUJe58D
xQwfsk52ar7SzJWSZa4vyHj3qDHBER19VZ39ux4gYFs8Sz9qN3zLsxUBFy3O6UDGTrVU/NWw0QKX
doqh56C4WL9gm5HdB9XKFBb+CnuN4V3aARzxj+sjA9Pn3sUBC6taBAYOjG4F1f/96K8meOGGO1gO
PERErw02bJicYme1SLcPeJHlCIV1OFU2JhyAwNmJWjopHHlu92zEvtTO4yFCCGZLT4niwpc3iJQQ
GAaiC6thaGDMtrBWZKQ8eTttm+gLazvkLiHZxR3IAXTANUu7yaAMEDU0Zat0r27G5fTIy+Cdgi9j
NYMYzOD2TPHNOYVR0hY5BxWjlmZLJkvzOBDKtc48+wEISrrTmBojarszXunegd2x5+l3/LR1ySC3
YRZ7GEChGafy6rYEduHIAVyC5Yedr/z0OFX3xIC9MxVUXpvRwXiJGcp9U+89/HDbBRwl75SE+Inb
yltKnPOqee2uvMaj6ODvkQWb+DkTbcmtWxsbr/j8ZJm2ENhNvZTidTns8CO58pBkGUMSW/hvWIDh
TTcQ3rfHgdpyahbQJ3i3hdNHbkeXBmI53NpNx5gOyR04Dr5auCXA07OnbwoCSqy/vFAUJ6JIVsl8
JN687enUjR4z4OH6SAQz6xRzmsGpnGx/CICY0Laah2chQeka8wO9yV+kj5jML15V+yFylifMNYml
IQKNpJnlSTi1rp9sZxdM8JlwsZyc04adwoWVsFvgnY93P6RAW9R3EfqMxfO0fIYad0JKPLj6wdE+
jAVHTyBzIyAiifvMCAnlCG+u/+aNtvSc8yuWuJovHnxktp/Y1XEebA69i8bFwfJ8s8Ez77zaq8/H
N3fh6o5yR+i6UC/E03lP/+fWgfOSLOB/Yka2QtspXdQFxvLudSsuwuU2d1xy6sX1E/PbH92CSPs5
6oxMs8tTC9NwoV3idsVcOFvx3s6ZDseSlCBkVg/64gWCWG7h85g72/sMP3wioAhbucfa/vIoHy42
P87KKBbpmVnL0b7f7XhYMpaxpaLH3+/WVxuzfnOx315/dg/rH98UEMrt/jkXQHPam6iaQOfSbX/Q
98o4xLWcPeDj4ERnGGoPzWk+f0P7NOy7Tc/3ipvKk+9y1jrWqtiO5MTu1J267lYZ212/QHsdOv8+
c/6oSyXoyxYuMmhrsT77Lxf1F2zEq3PTS8FF9nXx+N9kVUgv2EBJeErLL01lo/P1p0/hWzuAP0Fe
mDzUgZqC1AHbt5s+IJD7vk5TtThpwpIVGRIMQ8Lgh/GsrJN384EABWPaUKsY9RIj5X8/9V9GGdjY
INykkCNr3vjZpv7y1HRfwTiEZbSvrWPhJ46AHUGQ1Xc6m1TPQVtsalIxLUtYSu19B1GYjTi6lMz9
jfhTZcM2cHqamncFK5rA/5q55Qx+hOpqqv+rRo7P5tc7vTl2Vb+oweySZF+OLv0jeVmDf5GKt39/
ILdNGauA9KJZ7yLr9K/azVXSNBKTomAVMGXmyy/NM85eqVQtJmrPf1/qdtubL8Xw2kJcoXJB8Wbb
iwrViFWti2cnBqPZRvVq7GEeBW5WrEL1e/H1XyBHRYeqBfCHmmZ+vt8LlzSHzpkjSd3DfYYHcFGn
q9gdysAdeub7/ZU1Lparfz/kX14roAA812T00nPk/A3O2ReSVYURNEi45GG9hKzAy1VhrEXcKJHB
OpTNBcE+GEZ9c+E/XysuzMCLhW3J8h95b7k+Kf5oqNEeyRKSVK1ApASjodkJBPf6FzV0g+HAmD9p
D177pYQ7cfwOCvlzMc23MJeJBAmy191gCmYyVVAo4mh2EeapTX8t/8j93dBfvnnWP7dUdhBkYcTb
QQjEr+/3b7ZSp1hEoZ3u0xnvorZy6mxrsWphfMJ3l+He46lWBBdp+O7S8yr9tRrGSknSObjVmYeI
HOlmUWWagaqgZxXL8kWfrnHx1SoHKxqRtV/wSAiQBCvXsN/ONA81gVekXuv8MrDSLQNaaDZ9873/
+VZxP9wJoiV8BmTxZjcNhzGq/TLkrTI3RnZQvBc1Zdx5qMBMk3GbF+43n/38C3/7AJDYEGiOzAZT
CmwzbxZ4U+lSE0Nw2AvtCqlNOYtM0/dc3BnlcuyXE45M7fAYDd+9WH+9Lvo8cA2+A9wUfv/OhcAK
RwHtx7Exr6GJuBz2awYjZCyvenjtxsNUDHYVbnvcb//9yMYfy41HNubZJ+owlEb6zaVNQdK4dDo8
OOKKSiw4A4+KNj3u7A2Iq/34iCbvv26DjnHlLzaMfHMsqF3ral3mVLHyBLSUuS9RtlJWe3G52Nr2
15fpOuvtsLrae/n5xY3PJI65i1Wa2Hv3zZ4D46DPLZDR/Ptx/rR+unmcm424qJEkpJ2Y7o3ora8Z
Y+ghR3BjW1U1TzZ0GY/gZhEZ48k0cLqUZziw6JtlTfMmCFBZNSgz2r2SUtXrL7guLv99gz9ZxL8u
MU4JFe0duXoyR7Su3KzpcUziXNfq9lrRp/Vuc65OZDo/p2/V5oSSZRmvLFvamidpO33ljBVsGN2E
quMcvWxWCsXkd+ru/2yC/nVL8xL5pW6wRIHDXxGac9MxR0z616kviQSRjol6l5aKO/n1m8YoR+zK
dUcfyoxk3VdfBq0mOwl+1uKiMmb8JmK+XJ0hImUZqSmG4qjyK66bOUbW5lRcI/2zhxMr44WQcGqg
QA2ya2ZdpPw1mJj4hakzyRXDy7d4GDa1HQX5QsjYZpTSxf4Oytcykocnsb5DQGZbXvfSNEx+FHqE
WtyUY34Ye2Ab8p68DsYk/gPtq+59JRJIFXPOEVcs1WekbH0N2IA3gDCNoMBmGDdIN8ICBQo5Yt4X
OwMJXBdemAPRJIHs+jNBsIDW3H+1lbhMsxgeauWII6kszRa1jNCS0VFnjhcU2Danu7akP9CjVU4v
YzIUGsZx39LimtKWmDfaeZaeJ3tLSxLspHrW9E85/LKsFDEs7KkI0htXw0gOMFeRimOt0i7ZbQ0o
4HGnkAG0SbJr7blbds1B19vdiCaqEbRz13lIli3Ynd2jQaa0zqgJZwy6dQFKKYTFNH/oS6cm3KYp
Zy/Fx6if+BMm3dWl1Uv4g1sJW/PO7iNXKLdBCC9VkJnoJ2+6VcJB+hq0K84JeGd4qvdQFMaGWLgW
oInHVzzQgfhx3jUb1V/DLlzgib8UceTyPtO4xJ1VKvfjuDK4qNeuhOqotTpaAspU/pwplm1khhNl
B02c1soYbn35kJaeW5iBLeLk0AsFxn7lUjeEVxGnjnmXRnpDOfc5dTPdsAHCmoxqVdbRh5/Sf+o9
rz8eUUF+EmGuqLDEChnrGei0xqx897e+6nR+8X+cnddu22rXda+IAHs5FZu6LNuSbZ0QsmOzU6TE
fvXfoN//INEOYuCHESM72THF9pS15hzTN2/gyzvCE5FbxC5P+TqHiWuJN1eMxgfxFvuZWLkYB2aj
2Thlh8HlICvwchNxE0nKtpJShLs3LEzV7jbiphiQx1xUyj4aunFqBKYAPoNSm0gSnC5vO517b4Sq
q8ck8kpIh8KiXEY1MDpJwqoadPNrihc/HZ54PVjYA/zY5/2W+DZLIpcHB+a1ve7UYFO3nd9Z0vqi
jH4iGaUdQR4RotzRPbHLlqgYnUqbSrigs2VqhUp7yi7nWyRBS9XduM6pGIye1F83ptl5nXag1jgm
v6IUEVF6ZBMgm2ds/P1Fx2enYlncXIatmR5iY5Oxjp7wffq18Ts5cCMtWKasR1GOFjzB7ZXmW3mQ
2tzLMqaTZNiXqbSCZe0C2GvV8nE0KFpd+/eu9jmwFSEYGD4wpRGi4MvRGXGOk1cw4pFjNbJFKB7e
LBAe4fgY6fAANL8c/Uo5dGP6VIswpYfLXFFBB8jkMYHwHNCYKNkS+MeC4kGlRDtlNJ8NKiGiGW4r
mMACxd42QdrRsGgtYCbFeehUycpSFpfkna3tLLwRZXRZKQaPueF2eeHAXXJ61p+1yGw2xIMX4Dlu
dGi1WmjnfQDfDrp2sQHhCO26Wo9A5hNsVik1zqJaag0uusYXKeT2Rb3NcsNvFAp51qa4Yss+GupS
guSmFiLVYWl1aVOM1OTpwJTXNqp0jCWyiTiFlOLSmEnInmH/Aj2pCifMYzsR1Dnqs5lONZX3WyGh
rq6IEcRhU11u6yu9V1QA0xhh8H8NLcYbaQBm+aX0FzpWuKZC+8KNaIDICPWZPeWM42rGXsd1O1Iy
v5mtcwvx7+RbOWu2QRR4g/DFW13Fxizu0l1eFasmMfap9th2ThcSj61oVBHFxSUdF4KMYFMyH0ar
ouG+6RobvbKYay+qemCRj0WUxKgwqTwEZBW24lY1vFoZzrnYHImdaGZCVnyo/Vc0EG8dfd5MiN+6
ytu9v+HMMyW7ESg4CDCNG0r6yW2ZUTnui3XUPg8GfYD0CLg/4VYYnfGSpqonSu9mSIHZkF0FXXaZ
U4fj2RmLsyqGX1GgOW0MgFb9zLnn4qhsApYUGWX2ItbXRowalR9WNqeUXlMwfLaU5tuo9i+N+qaH
p8SInDjGPChzRR/F6zIejtfOxL9O20fN0EUi6TY2PbrtW1QtEm6qFh8bKCNBhiaa9T53a3o3pro+
Ut+2cTL8VjyujoUNZSLxKP0mZ+aqgs6T9GhFHxZg1OKpC55hhbFJW9bMHCGvRHG9LqKW5gOWfes5
AX/SRmS8i+kGtIlf8wSP9amR6qUoM8UYFh4IzEdtdFCFbnlDdixUgxOHFDSsaN410i8BSk8wGo4t
ZwBAmbo1y61aCO3hl1aOywqyxCCOoBuH+TWsHbiN8+bKy3ZBy94KwtvY4YcZFRvokKa9NQpatRtK
FeVgfQ6SZHeXjdRNDe7p/b+l/ZPFi6aNUDu54tPHtfLUQ0fhGMXwrBf1xno2JCrpRu5qzqUkmcJM
PyNdeCtujTstnfE3OVYVoAoJbBXVpOpFeA11I52PUXKOk3E+tuGbxHIWdq9TDdIDvOAHHb7lRSId
gjYrRkUKYrS/8i/kwSnvbp/Fnz8sEdW7XQg7EMUkXBU3FlhbS7rbhl3KuO9q+dodyoXuJw/hNt8C
ut9FXnxAh4OIAF/17LYU5u/moiD65WFcYktYiB4Qm8VtIa7K/fDSvRefyuLfn+x7k/vnShFKLEpZ
lWmK0K37AoCBa1TWBT6ZvA9OJrFuihPuZf/iDvNyXXvXdUk007hqXyKnh+82s93WTRdEr27Yvnos
af2re3s19pd1ub2sUeAjzPphz2ha0ybt/kMCMZs496aJFeluR1M2cXFp26o/lM7muwitFj4eZWt2
OqnuaXAvs+vasKgaZ1DovNcVq8wW072fEtlSbl/1/RXx/LGQnXxWOxSsI5s/wwbzJKyFZ/JzHCBT
S1zwryvd/RW4pAO/VsfaeSWCem85R5afWBLcghQg0U/suXMYFocnxznSvvQJGgl96tYUsb0NaUib
XeJ5J+k131KGVpz3xUKwvffRiVc72RY+qtlO3Lzr0obs2eyh2u6s1XNlXzYL3faKh93u2ULECbHM
W1C8pvYCD5IU3CmH7Pm9eNtRKaeyTVptugUEP0HdR2+DrccTZszuOJ3A9FkzAnUH1LbT72bGx6nb
nriLs9dkfZkBuyCwvVn+6mb71XET+JTRPzbt+pU/27zKdrDUXq/P3sKLvMVzulqE7jgngIpDWpcZ
IaMh8xpiV0xT/LCdNt95r6+vlbvamP6rgvPJWSFs9ToeZ5QLr/lsxUiFK3X9i3L1VzdDurCipH9d
U6bvbNKLVnui1Wz6TM7TXFv8Epx54S4DtDFP0E/dL4ros4O8eupm0L4WuBghZdCymd2G2YVuGA0C
Lv3uc+r4+s+0Gm7Hzp3STE+sDjYnegCP6uLxkT6t73mb/Cx576pN0njoThRDy9vdNrtu+87Z0IiD
mx+9kWLiv4M93JBDBlFz5j889rNnD6PWdxwbO/jNKfBPp+nSJmuSY2DJP/Mp0rm3OWULnP6LwJdg
VvmqwCfJgWpRR98cB59naZ75+8t7s8J7f5jPVzyKtNTtjXNcUf/ncrSOsDshBOKZcfnFdX7fZd6z
aL8adMhnw9cUeV4vTniCd5sN13Vvkb57bOH4c7ocZgP2n674M7gC9p5r1T5NURY5liG74YpV8Iap
AdQf3Jjq2HsTc2D2qvsnc7nTadBku3DmcWpq/XgrfDghxFIar9Op7gpn96g+LNjD7QQ3cp4z53H2
ScMsbOwP8bKXMgcPeMgkOLPOIpFiif2CcNIpZq6/LueB89lwBtue4yq8MDPw/or/wLTlurYTHbrZ
1zCbhwQgS/5Dulh/8CNK9yXZztQn192njuteXXf8It7pFXTH7iVGSuCwJkYYEy7oh4QPyZk9KOWH
2ctbfUQaSOUC2r4/hR2uhQ31+cFVX7EVgSLzszMLCXtb28v53LT3U1Pl+28QqC1d8P5E74wu3zjT
M835j/DBvc7O7X6Zel97bbFnj2uvtMV8Tmaar8D/XLVkS7wV23P7uHyac2OOr+F2cyyd/Zd92PIG
6BOc9XHp0ut0g1kyZ0qyb41Pu9Ltj0QsbWkJtrTFFsGOYo01W6tTevN5NizOl2c6ok/iy9fSnOs0
hTDAzPoDv1jrCc4BrNJhe1vQkkKaGnLO+ofBuDRThlmz3vJPkQnbRPjxiX/N50+kt7M+n80J/Kb3
pIDtXMoOP+1pmM9FRveHywf7ttltHZ3Xhk/Ouu5tr0c+tXK6IrdYsP19WsfPtD3fEPENr5wQPa0p
nsEfvO7VJdhS8+IHNmRY698SPCWzErqCE7BVmbmiZz65y8yl2yUup3gL5+mwdeXX7lUGIUofVLKv
59simg+OXsyWBHVsDbyC1oy+mOzBpgnf6L8dKDbtf+hzwgX77yQDZRVCjondVZK0u5pJmGvy5dpn
9DnlPQGIC+KSFztvg8p9nB03ePlf1b32hDdfh+8bHjHMufJyw/BDn9H/hOedfX2g9CBxOp6twwff
sD/ZHTjeYvHpZyvp5E8DSeY8m/zUZguO6sz4tFv0M0yoD8Qr+x/+Onp8ePA9aUUG4Fpbuutcsa/u
y9bN5gjvCHcC1wv9jYM4e+7kU7GBVGE3wFbmZNtGP1TeJPG+ksiyZcKbs3QxqF+b6l3prR+jsK+K
ITpw1jDvEUWly8FmE/6KPGHqs2atrbLe804ntD3MMCgKqtkJVe77DQiPj0DyffG8MN/ojD+208sJ
f0Dwru419z+sc2p/kq1GAbIiPI+ervMoLh7otHZO0PD0B+gsleXleQnWOJoxf8QeJ82QYwtLKJEO
T96ePQhrpPjhDPRsIc+ue0KwyJFe/dJd8glf5c0qu3i/dOuHsvK0XvtjQaJLmgFZARokYQrmfVXZ
CJVrXzchmG7y1Bv1xbqwwEx+iKv8zwPJQaYHknWZDlxOnhaVvxXxsmtrXmWD5l+DGCrcchhSDCxx
gZ4EUfq/14H3dXlWV7R7ZY5In4JG3t2dlhvF6IJbjuJ2KZZosIpD0LqFNbEM1SBGovrvw019urvr
Z8kqB4NBqSiGMX2c306tF6qoC9CprUvzXcwmb7NnUVkLsGb/+0D3b/V37Igq0eTRuFmWKd0tHUdJ
NYVUqotnIGLu6FzXF4Dzs/ARDgIQezKKHRAePgFysYOF5YfSsHynlJqOjhGNzjF8PEB50l33waDi
f0lguW7k4VQUpw6mRpnvjfAUjj7Ac7yXDKqi+utKlO4uSz+V+HN4qdAQBcYJbh82qh8ux92F/98H
YoCj5ccgpxl3l8O6KVapR5AKS4fFxix1b7awm5ZEiJbtwSNuDgWUo/+gyvomDP92v/93WEtSdECF
xHRrd4e9Xkt97Ntbvg60VXlbVOxCh4aKhmiuWmHf4j+d2k0T96xNdUcL4TRkyO37TVI1vt4x3ZCL
e1E9qiLkcc5wozDqRLbeY7bvrO9/HFMGwvSrHsg6n9XRsUOnxZRo1mze641ALUvPpwyLU22oHrXj
uOhnCkbo6bNYgeSJxsMU4lYn8If7x/E2Gd0KO+oZz8VipeAtsHBe5ekhDA+FvOzUX435S1PJE1Go
OAA30OJsHhQoNa7YKmtp3qbYtDVouqZTx9YP7fb7xu33FaVtqdLoESF83Ms02LWpTVNDNmzZO896
VIKs+yZVFVWFKyubHx2kd0Pe9wGhXE6z4wR2l+8e5SEwxiYW8nAfXz5QdEofQubFo918CfMU33rr
Ij0jcRPgOuv77BdFlq5/vllrq/siLyJMUFBnMxXNO5GevQ+6I4fUxE1ldaTYxRKwgYz9LWahT/l6
oqPOigxwAxQmUlgcM57/8CbcNej+dz6wM0HNMNyxK/9zCLqVWXYJMZFMtE6e/4l13s5eLs6VHccP
h/rrpTMmIuQEqKcf++ehGkLyrnnYWvthmS1SjP7dZMe79d75smtlL2IZBCBuEXz+cNy/jD4yzW3q
DjrHJuTuz+OmQxgVTW8wbYs+oSm9uTfjI4ZIRWBxy4VGvf/vI6rTQ3D3nsvT9VRliSoWlYU/jxg2
DUL8Uc3XkSpsxM50ivS6vPXCkuijwaSLlIErMD5DlN0IKm7ZWUt4A2Nf7nypdKecwJqQoZ68E81P
hU+qTXT4MtLEIFULGeGpsTsOp+Q4Eq8u1CqAmlelpO6Z1xM3McTylxBTXiXisiuXl2uGMrh8a7C6
/9Bj1f5yS2XauoTRkJ+iMrL/eaK3Ir4I+SVT1oLsoGzuRsjTi0h8iUUbELZKf2BtXh9yeWdlO9Ie
a2OXiZh8fIvAqB2GGFnyapwyIDQ1ZdHrlJBRUk/cMoeMxCWvL9m/iqvLbt5AP8PN9dak9DiWAMGE
cHHtQeBskqUmHC/U6wxAyk9NR3/AoEFkUzGlzG91sx+FDH95Z3AHyKwEeZolZBt/nvXFwMY3tBjU
ypTiVI6z9xQ0m6THgGrxYK/r/GOieP3wHH+vBu6fqt8Pe7c4EbqwKxB/teRRuV0MU7U5KxEmMBLs
bGARenVsSfprLl/1bQkb0FYVH/NvPDIVHIgB1MgizpVVyRSg9V9jSi7mdU+7Aq1YHW8zWoEtASVG
fMQvjqis1bDwlDyxE8iDCUcbifS9fYWdSjgvuKr46pqgTVWyv1SZPheN/ZvMutdad8gl4ox985GH
FJEVEFWmFEfBPghLSJc+cSKLqIhFCvIdR2nxfmE2N5ueUu/HrZqXBoSBaG8O6+G6Gmaw5Z0kxgWu
ZnPUMDJLfxQiLdu7f7+232KE/15g+tciDnNLv0f2D9pVVMdSV9f9oCwhWyo6F8L0yFmR1WShaV+i
Vh/rwXI6MrQGtZjfmvVYw9MiJ7BCqwxruxUIEzYZ260pMMY6JuFtcW2gMgxOaQjLSBCgbtGvihQu
hAkhgo5sUs8rOVvJymt2QUabJt6lZc5sj/8+ve9x7u70lGkYRFoFDQsBzp+PrX5JKhj/erYmiyS8
Hfr49hI35x7FHuuEbJMoZNNwumHOelA9EYnk9hKO6RFHZUGGStl700qCUJkSgWnOgiIaP+EfMfa6
GdYVvc0wiPHXAtwTTLtqXTvXntCcDoE8Oadcr4AxolUjG/4oT2Zd7ycJzlgBK9UG/JZs+cn3MwPf
imRGxcFJtd6J87My1ltVJ+pb+Ays0dZqfkpTr1sF3V/yofOxjYWsX+02fZieo8zTe0r1v56IUmSz
CHUlEmh+1vXaGjfc5NktNzc6Pt1b7Usiygl8RDEk/QiNeX5ZVi1nl1GJFglmHZWXdhhcQZPdjlYC
24NvKMu/74xyVxefJmGZ6CxdZklBld2clqu/7QOSXhkSTLjVNhwXKT3t6ibRhmA2BuXR7ftkJfBG
X1YNDpYYaFJ9aCnuD9AQNsNIu3Ti2u1CtGryAFWaclWCHzF9H6CRxHQB6wc4ppy6gnSuQZiSNB9K
/lGkP6xuv1fxd88XZ0FmlMKmBq3g3fhUNFGFShSSKk8GsMpleqaO9pEDy59JSyzyP60n/jbLTkwu
9LAoYnX57nkOLqVQZeW1eE4W+FHIDmL3vDHsl8GBNr/8SSan/OVw3By2DKIqkrHzja747SaJcldP
qmAYrevcdMj6VMKV/tkuWHfi65G/qk91QRfPAN6yoHc2j5dgJXwy+Ehd4ynn5cA2DN/yfPtVLLt3
UrDpppY/hZywp+NhubsN05YcjR32aS7O3eyUBUOtDpccagzh49CuHiZXT1Lsq1Nv7cPwZajOfG/6
eWC65vDc+NdsB3MnVTxFhGW7v1WPouLFmVvffDgnTB7y4WpsYGhL8I9KT7O8oX/TqzMTn/DWl3MR
XaZ6rqqzcvWbcJEnv+oMBMxMQugCGU6gK+b2tIrBcmjVC26+6PokQR7rl6N8ri5n+IeJAxOqS3w2
hvz9NVjRjh0S9CkO+jjVx2DRsEu7LYNfF+Ulron0oKpHk2ugi469ZTITj/lW77wYL6nOmsmRVwY8
jnFYduhxmMk051f1Xq2jOZlaPvF9egmyzVPMB3Q+YzwPWJ9QR0q2BZh4jBzwuh3Jp+ziKdZ6siJ1
s/xFpgxbf0VzYXi+aWe5Ipp3oavz4oTgYpS9S0ig4gLy9iCsdHVhqov46l/eTfE9z/bCA+3LuKbd
vtYuXqztik1j7rXWNdqNmm0uOB6Ajw2Rx5FKuG36MtgOwQqaGnA7vA0qzUUWg9cXkGn8CbqbkaBw
jaDFR61Ecab5PbIc998Dk/aXgWmKX1PY6FCgUMxp/ffbM39Ry1qT61xfC9mNxcQ+aQPW7GdJW1e5
CgaFGKRi2yjUosdwwSIi8sdwjTslMt+hXz5fg/5hoIat0/24NZWvJ8XcUgLQsg9VwkZX7WZWDLwW
P206mnMFkVCNrwWAGOndFQU2Q902w2ff7sQLLoeA5EaF7IfuVRlET043jHEZnivAyIEsOmKguTp8
0tq4PMPehTUX2NLYEtYZ/1DQ+G5U/ucd++263A3YuLMNQ85VcdN0J9N4IpfRvY3LJjlC353d4Fxh
zNDQnfckRUjlE1R5O0nfNTZ9/75B/7GlTFMHlAwyWabCjirdZy50aZD1fXiR1jlEJf0QUsKpJgwF
E3Ix0FweDjqU12nPrw/YlBByKBIkNoKPVZIDM0DOCZ4/eChMk0op+rG5kiJj2YGvFmJj1eq41nXK
QulHiLckuYo8rQazP8EYYKpCs31I9JwKTfZwucrOEIjuaGrLqlPm1CvCm/JLicfdLSm9G83StNk3
aKKAYrTEjU7RQlFVHBKikyvqHQnFZalcCIr5jNjfG8fi4ZoRbEIkekZJJDQuyzFJIdavJOm96dlN
p9HSgMWdNClEWo0CtY7uogy9kFFXTPdWL68tAvYsZV5F+ymH5NJni7ygcj312UFutfXLaCReg+w7
aZYSygw9BX04UyO83uKppI4RxvuIUoplmvzfhG2mEGi1Z0kr3MYUFwizaB4NtlWqXlULqFmgNRLY
UnmTXCJQETIM5krtVVhepwk4dyVBiE39mGC4UVSnCcZdJ6qbJKELel3crouBan9qLqR0mX9/5/di
diHl9eFaGF9mpsyNYGGJeNPUvXCLAG6jmWgdgE01eIUxNtF1hXSAT7eKFU4W0J/r7eLGRkpMlzdz
WOgpIOAWkUFCTgBM8ucSAZrW4GozhQmeQsGNPF5Y9OlS3WXJAhKeU5BvmZ3GZFiMieKprPrKPH4j
WdUR08qLzCsyKyJdKWdZOMXfQjYD30n2UTxXQ9NOwxM+Hit1Za6kXtHPHR+vrRu+UCTAdIeFOP0M
8tdWXgkjFfU+cHt6JWZwceWqWwn1LsZwXJC2morpW955lQaLvj1dWmvL5iJsRl/m1qEAQQOxVXjG
Y1GmBoP7jnstt76F0TZlpVdETzVZDqM+bOSXIg8AYQ5oW8xyoYHnMpTBFplZ/v2K3lupv99QRaTs
qeOkwFM+rSt+G0OTrpcCKe/VNVohR2dAyNT35FLRBsi8pGMrA3qK62MQ9UBeTmDmuyv24aAWnb4V
vLBJznVIR49mp2lszMsUPfFQxlAyxuIpDiSns1BgGeh7SSpop5k2WTQKD8OLyT5Rqz8yHouLeTDi
TxNGjJjXP0wSf1u9Ei9t6AjZCY6DtP3nCaKp6FpNC811Pm6kSJyrwu1hKm0YV5Id9G5OBoid1NZW
ro9py86e8UMTcexJpIFM4aficCKzSM00HqJDQ6aQPs5v6SmRLx8jRI9MtRh/ir2ldzNNKr2YOhpz
1dOEcMwlyBFm4YfXy9O/b9s9IOJ/t41FpUm4IQkjxjQ1/nbbABE08iW8ZJti3AotC0zR2nVmO9cn
vW7yQfLb263VMIQSQxYmGwUsiQIqLA3wUXaqJ18YGTLmBaHNX836+iulS3mV/RoEiMmgWm8qI4PL
qttG1iIHNR7/fz4/q3HgBVMzT72bopo6Zts0VPn60h304yi8k7TWUx8QIb9R4B1DbTZIT3K0Rf+X
BdDhdIJBp+16wKByydgwmXC8i1miwQjfZc2OVYrUL0vJA87/o1FA+9vqmvwWlV2vBFXjPsOlr67x
/xKve3hvBdEHeR3MZGSKYyOfMYwqDxY2+jZ8vFTdVi7UuWB83Lr3S81cJwyIUBO7qa15HCtu3sXO
UENcIQmjB93c14sxzJ2OMJPoeptp2bFE02MA/nP0+Jgmr3H8lcgKD5WKZ6/304jInrCfSUL5KLbd
IhXO1rWa19foIYy2OlZ8/rFcU8aLuidGI1ku7VqXPa0S7X/fROkvpUvCVIlT0gxc3Lp5t6VSh7iU
k1tVPK8GN593/uOL7pXLn6wS0l8KWhqbGnYL+HKgdd8t8663NEvzRiIjapksrNepDRIu6i824E7w
0ylNP+t+6YR3jbUKVQhGjLuSodVWo1zKExOcZXU+uE1p7c0+eZM1lotvAXIRjV1HHnyRdKfPypv5
ZmhvGStFUfhpefu3vhRGSoV4XzbeNDGnh/K3dxzicxQR7RfuU1A9RPWGfiag2z/gQzeLJ4tdXfmB
gpwYCx0V8mNNIonQg/ART8wxMOphxf/7hn83M++vDk3IyapEBYrR9M9PVFyaPpO7S7/O2pnmkbPO
NXINsoOcaoMZnT2R/kxqFE7IReFe+Uu01jR/8eC6zUpcpc0PK91p7L7/PIwhJvlKtMnoEv75ecSL
FYoSmr01U34LbkRwsH3jwrN+Kqr+90BYbaklcwyRyvm9W2cYBTiCQl6sMRkWxolCN7VUVgZa9xNo
S/3bE6jjc6PlQc/oP2W+azOUpplexbVKGa+D5Ub8Jg6OqNmb5ReHn9bOLI4DdXMBY9wlIFrL+dSU
0+tjpYkUTM+RKvsNvX0qrcqlcAZtAocgykdaBIEOP4ZNy6sPv6imxsjmRovVuHCgnWwi8syz4T0D
V1FLt6dLD7A8+MoJsAwU0Uds3NEfasAdhLeThTy5PuZq7lglS2NwZLPworv4AkdyP0v+n37PtQKq
WzTzIkdFj7Z8WQas9cdDK7xVFOJwoN5oEU4L6FS0XO5eIjw00bEmPkEku/JGYk1zbCim8spx1UXj
oDd78XJoUHcYR+WGjaHz1Y4t8HgAsBexR7td/bpLSdSboj+dpENpnU95mLQQGyTIhXtpDMewbLN+
xjoVZX5xOYvyvAzB1EUl1BfJTrAh9RFqDXlyL+u8cNxoaMjVdWP1p55sU9YCQUuEzvcilyo0ltOU
CrF620isLcQKKumZDB6U81cVQTWosOmvb5byPYFJaT4TNZDrgUvOMmXyf7+nf+s7ahT/FTIFAPdo
6t3qwEj6HpMdnFIWL1TcyY1HAD/tE5BW25z0ZKHR2HShOzbKww8Hn6bu+5fSULHJTo4r8X97wt+G
rbgVi4r1SfGs7mvnWX5YpHbyUjkueo9hiQjO/anURur73w5JWYlATouJ4n6GiBJR6zJNg2FJpQ2Y
70pGWkn9xNNRvnAvYzdzJtEdYkSXGj9ohNYDn1N7tcc26oOYCx9gajWH6OnLj/BbfcEbn/RJzuzK
/vg6vvae7uu+8hFuW4RFyqyxe6916Hd7vTd9BwrhxLQlxfn1M/RMG4H1pAXkaBClvdu+9Mxz4RCT
RiFQ5Uu2cRA4ZJy5+lFy0hWvut06kyazXqMtHNyObNH4DFNy/BiWrScj94WrjQqWyeCCQHOf+Mdq
vm+URTNz0tZjsbomLsJWqFHZUMj5BAkKJMAmLtxqJkpgZsSEGY75aDnWQwiYKXCbFzZP8AAil/Ym
jmkPXMlCeMOA7sV8FX4zt966ucUPEPjn3Tzc8aPc0OEFcsg8Is3A5Jf8OD5I1FHcksaLq6AxAjPO
LB04EEZtY2sClTC2wVp8E9+SF5M/RQ3gxvydgCJUeIy83A8e8s/QTTy+UFyHbuiy//AyfhcB/UBh
u0nQf9tQDBzoGvwKlwH56vV7vgGxuglQLz1Lqwn0huOE7++YTdwpnD3fIr91iMjiygMC0m0uuj2p
LqebcEOnmzgA4eTn3P5kKAT6yqhj3/jb02vH0zQ9MNWjxDM1aXYbdxKgoqKyg0XkCdjDLBeulNvP
67m+MJ/1RfnezgVXd1LOLT0kTupOyfGiO5yn414fppt+204fSCFTHskwGt7pV34QXBIKHM4WPkBs
F/PYpiJij9vPz4+3w+FCpMAUzT0pqwaEegoWxZpft+fexZBiT9+TR+R564b/Gm3BZwU4W4NEnrHB
Rt6HRHLWLitalwXbcvE4biuHgMfahZl2bLzmQ941Xr8v3carKC7evGGnuUbhlO7oQxVHQd55pJy6
FPX8dDG8Dt50oN7Wn2oiuzqv5/fgnbzBM/ZIRhEdOERVOen65ow+kw9/8nY+nKPZQeQkJFv0Wnf6
aS3/mtAJPj4FWFtdX5e5c8Ar5dY2HqxNv6UmxJd2FJY4FtbYEzjspAyVOEtrX7uNI3okj/DfA13Z
civsezrn0zXQoemSG8YHm36PVHT2hsLRu87QEX9/YdpCicZHQtrMV2lPAehYKLnP0zM8KZcxA9sV
T/nFvfCd5uSbsSj8bB9Nr5Vn/b83oSR3t/XUDWrDfcuoMj6RpEvjc3pDeDN5eyzeF74ADfM1aQN/
CqH/62rcwARFSVSGCXKvGjJy2NRZiTWor/1rsxQam+zthEKj5RZEdGsvbXH+91D/1+LB74e8W38F
MeHEqSUXzzTjPMSFw5mokTUkTludaCuITQkM4aUy18rG8Acnc1kWonMVfbai295baYjWmpens7g7
P/3694f7Xvzdz0MTikSWEZCwartbPudiLcXZRZAeKrf5Gs6Zcwp727Q+5ZbIYDsi6PrtOgHSCDUW
1s1tFcAzQ29BQ4DRPV1lXkdNEHcqy5yKC7qtDjiw67kUzlQQZDGeMjt+IKAUXq7gAP8s7Zb6gF30
zzoKOeWhuT38+4z44P+d53SWuhNacZpYv5tAv02taaPndZY03WYUdbuREl8epv7F3AqNfYi3Nm+J
1oEqVesSLNLy2NN1M8xFGjAV0PnJ+hpaTkOnrnQyXJ8lmdy1xkss7FLx0IFIyuhliNXXQHPkhulH
AlMmR09FJvsihtauBcHD0qErcmoCw6YhFl4ln8BABMST5l5hHw0Dkc8G+bIox7RrhNtnjB7RFj6H
WM5iS2qIRS72umWTSjWKtAqMAB36cylNajLbALSVK5+GhWcopSWD/ISfo0oyjMU3a5fr4qw1Ircq
v/I8dJtr4TVp9ZjHzDL9zS8IZGtY70VolPT+1aho2RY3+LSrPm8xlb7K0WzsdlXTLC8CegHcvHQP
7FuKhXgyMKFsScjFKaiYggwMy2fDt8rOY5fndNQMLcUrKNonBoLslp5QPRzaStxfYUBpydeYK5ve
aFHP1PuCGMgqXo86oT/zIEf2QBpMJT6Mhj7XOrQO5wap9xBA81JDZ5yC0s1uXZLNnOivI4DZtj8Y
0mtL/yW9rAOcTw1gjYgS0yV8F2gYXZJ6MVDrqXUN16A40+TwoaG5X7fPMvVVNSfPUHoVNVdqFK/H
CUunFTdjYSBAS7T1LdnW0gd/bkxSl5RiWGNsKyXx9IBFvPhyC/YcmwKmLaXVa0LGphKweFRghIGA
ELvArblWsnka0Tx0BzOHU4p4X+PukBU2th8o+byqEqHxyXYdtCyKt0L1OvT0dZ0oxr5Zvob5qWQP
GW17S3b020IfAPod4TWXNUMHMDFtV0ZfhFYpV1dLjoIG/ckLSRyPcniAr109rArZMwiauUUDFlis
1cFTTFiNSOAk/zf12EbRvBbPNaWDf7+J97FPU/lt2neaaB/ZEhr6XfnKCJpelsReWsu0gSZ5gRKd
wYBfLa9svjqIYPW2BU6nWA9G4VNuL/LVbezhLH7++4PcgyT/90HYCaoiXJ8J0cmI8duIUKbB9Vpn
40hARQ/zHOc6myGoLDnavHnI883eTvg/ws5ruW1kW8NPhCrkcEsiMUoUlawblpKRc8bTn689N/t4
XOPROMk0A9Bh9fqTKiGsx31hxh6XrpOjswPplGfzLk7ppBnWEVEoAa47NZb2eYbAM+EeTSP2EzPA
VhUHM8F/WW2FgPS0l9ZteeOVyip2hbocEHibztDcazm0/GyiI/xQkwyivtS0EtdNIRyZUk6W8YOu
oKIrSXgeG4goqGCIs1XraNs1KXSOk2reOUbnRfjLJcp3ldRQFhGnCxLqcn3HMICW+mT2B64/wPb1
Zqn7mHj2AaxkKBtkmLSoR1wEDeLjWiggc8d5Y1PPGUlkOihgcb5Vkbxx6sIrao531Kwk7A0a4Qnx
jwzQ3NHP+LgVrISSjHGcuteG9EmP1PAWZXe9DnPkb5ZMfzqr0cD9FYBOFx4A///fwWzUZttou+px
2OJgSdWs7h5gkW2elrAK/3u0YDDy7w3EwlTYMgWJ3JCt34ZLMvfJJCttfa6dk+jbr2mzy2yN3Ayk
NKg9RaaTnLdBQuCnUlufdfRes2k4LOhD59zTBgk08G8NEqnKQaRXflJUaJWxi3BPGVgrTYz4bDbS
fp8BbpQjjogjU6TOfywZXCkySnWk9O1AEds1R52YOLwJtrHV3QHZvAuar1rdvAmkvUiTba9mG3tp
iDx60Il/6lA6a3P/oEeNJ6+EYmIeYrIwObPpj0V6aGnIJmzjSTwdcS1Ce/pWYj5GGCzGOqVBDAcJ
OTLWI7FvQ2DVZDqzQIV2jjmFlITJaG4TOhGSqpyBEz0+BEwzq5vdDJCy6N4aSEY4VNAr6aEJCVeE
G2YFU2/4haaEXRL9nHTIYvN4kOhyiHb2PGRX8aHV8uegd/iSPcu4lo42EuAl97ubeZ6n5jnXYMbg
BXOyEPkWo/mE9YBVjvcSKU8rdqi3uMHgtaHj4VwIYXLJS9wpqblPQfar3tqMUxGi6RWfEs8iRcHv
TY98PTlpOmaL88mUvkvz5kZx7UJuwz3IhLmkrmCEfflADHg8K6BkqMid5mppOaeZBCw4XWwPgHZQ
ijuzbY4GK8aq/eQGN/RD1h7mJlom4q9gfDvdGiBjTyFlaSnH/bjeqbTkIrhwRqWeYMstHaXAjXiZ
TP15S2xegDrK5tRpOuqHEwtlBp74OpleJjlVayl7Mfp6O9V2ipNv4T9lJWJ60gUyByFTcbm134CT
9/ai7FsZIDmeOXqSGs/kr+gr5TmHFSQ3K2iBArkjzsqd9TGh02/w1S/nIoRuXsi3JymeX9PbdNXR
ANLNsmCxsqQecwOhPb8Xl01R1y2gZjObQR69lWZ61xpBpDXAjsNTxtq/mr8Igb0me3nV+m217rWO
Z66CWqPtqd28SuOmD8Z7XmJvGEMW1JdjUqJ+I7WsyraE39ExghfDyjN6xjJdWtJsFx2Xg3c7wq8+
L3p0EAoHWXs931rzqs4X4TI3tW9aPR4SjVzEJ7pcpvok0fYSrR3MF4JeNx+hn8ikRY06TtXgxbdZ
5cJgFZGY+66x2AeME1O46zm6M9HMGiodTHHu8mgifjMN11ZLgpfkw7pSuvFJrTraTzP+pQtRHIa0
NZUhSPUEouA/87WbSRm0c3eCcNdxsS26jg3i8zYzvxwV5Y/8YyrfZSwHlOiZ/qBML6xKOVUyzxLV
2iqY4OjqaRCfg/Zi0njsbCLm3qC3Fj+1UYGTzUXuvqv455IzV8BWx3g+FPG1qqFiigncs+nwD/VM
xjCYRIzxgon1poI6p0f5LtX3jRJ7JBxDYj6bQ+PnSn4/6xV2ABzn89UTd3VMV1/vMWDtuk0e8yT5
sIcxWjtHO+lZfpxt078b0Xworfe+Lt0YlUHrsJ6xEmb9da39gfNGPUKoplf8C3NWs1eTt5dCsezn
9MMoW2ydQXIQCrY6ZSA0jZ42UvHgYF+3yvSP+iCRlXOSIJCc9V2s0wlRR39V8QNQDRcTsNyQIBgw
WTF57nAbxIyts7/y9OtWhfO6uvNAYvryphDmV9GNXwev1yV/IIci0t5FS5KGrkvvtqTT2/dP64Km
vAdOrAofFw/RMVYEpbbtQvrFmD3ko+3GWKZa0j09ZB2QcCb5MW4X1yYRmRbp1DwWtfnitN955t1q
JCBM2KYaH+YI3njpbLUsClvlBDPXtbH1tVuPOupMmdThmGq0Bog4BlXVZ0/Tt8Es0YkenIH+CBbP
XY/dglMcFqDZBKIrUTJX0lUO0Mgda4Et4Hj6Ap3dUMgkeNdVGsAd3QExKW6BrOFywvHCQJWcjNh3
lrQIY4Orw/rpyyudc0O9q27xFfuiqDP2I049sjpQbIBYX24igEl/ilgnbCw/iuw7ysyNmUlir2sz
C1pYQ2C3tUmLeqsiFq/OqwK9HC/0Ztoa1YOCiRmmOve4OHlRDQtpJM8cjKTMnscSF29YuGr0hIoN
VjwxMcsCbH4zNqpSeHMy7WbWqugdamrE/lnnxpPYN8WUHSSMXR8KyyIV/EnpcNFoVFJCanI3OFYg
KKZd6hWsvG1cX6iPdyvWrdEIBTPZZ2SXc56Dr5wCNVo5d2TYltPF4hOK+AZMCdyFCnKwRq8A87nZ
sx+tSLu7gmhcLH4wuWl12qcaQYjsCiPmNmQareq5ZBHWOBras+Uq0bQ1p8NtkYVtXQd3hCmDUOWs
V5AloEVBBt4OTRbAs1BKDmqMRXFlxKvbJgwMuXIjLQrX/ratJOv4C+9oNpUMgUCohbLKKzvWehxo
VAsXJeIJ01p9IIGnsN66ucTLGkUzzjy081nY0gUxGbkkqXCs4QQ859KBz1dKtHWS8ktO2kfx7VT9
uQzYFmEiq3cT9L82aDvPcEa3kaXAKFSPSJRdpaxbWH1dsycP3rdjx8cC0S2nyW0z/T3Lm/OYH6ak
30kE3EkjTtvKXVbjcMSwFVEvWQR1gAUub5DOmxDVIQfrRagVHQdFJAM1NlgQigfsgkrV8fCWTBuC
RdhoM4dck9u3MtsfYqljAx1j6S9w6B/Imhb6CQtfYcEx+B3g7bVsSLNyzo54dHhdsreyi8py3YMt
KQXcxYum/6XHAZ72hxKVlwRmFLQUyAG/1cNqEydWjfgN7e4z6bWKumkesDVIzqQzHzk6bvIwoa/N
Brkdj3gYOBvrLj2yaEjH7qWmm40lNhJCQjJp4w37wqKxX35Tq22gPNC7hsQODKFuxvdhV/kY4ZJ7
JBy8+53lE83lzu7tMmy7cPRz9Zcb/rPiV3sWE86poPHet3RCF3jOTvFVeUn2Y4heHjuQhFMruYkv
3VOBhPHN8jXhH9TssXsAMQDq2pgBCZxeFkRBH/YvdQiYi5ry2lF+W67+KQULnVTo1bvxJ370qqs8
d1/kxuEH5WyXI6zcHe48tD/752FHDFnlIZJAQEPDYmu4zV90rdiK/vtGEFAAsVso2PR/EWcSVZ2a
TJrmS/96Ix+nPi+EC6GfwZgDKkFFHTs95F0I27iUYABhD9PvKFFY8KLNUu2GA5QfWhTmt3EQsYKn
OA500kY3NSInSGTtFvvsPBgOTtjqlIxudS5yUMx8l1tf1fSQ0i0HzDa9fAzs3jeqnVGH5nu/A/Pr
2xDXkMH0Ef/ZKTZseKCxhBNnFvCzXro2/Nczi1RLMuWJAAHtEDeetbgL7aVvYGKylwzb33WZi8BH
h2BmMTE90doythO8M4baus3fi1eF/ABzG7XhjVa2tEk5f2r0kyccG01/PdM9yu/kaN84FLIcKHbE
FylM1zEw0DfaHs5FNAohnz1nvvzRfdBlag7qmSwGXH12+Z6GlFTQFiXHchUSug1Kq3ny0vCdBejl
Qd11n/DTe/xahLntRjMZAIO9ib3lYwoR4GXKA7WORKQPmAY8YQwzfpiL38a72rq/HfQuXN9AbM6x
JvApWAqvjCx2fPp6GqUZgZ+X7trhP4fvAs47AwyTq6yFk3mKtLBI/OnufaVoetW2e8UzEUcZARr3
s+pL3wCcM1VpBQdamCtsrP3yQi07B4V8j4R8N09bynz7qVI30j67ayt/Lu6U+VyF1bXw9WNjh9Ou
D6gIM3LVQWugPW4M021/qjA8kKSQ1RRwgFif9MqtQvZiTB3oX+Wv/30ohiggqPi/dYptTsS6wExp
28i/nYr7VKnXZSZHyKL3i//LhvzsXQxQBLERhoXQ0Ktbw6e37QuETmB+bDXB6JNQRQC0/AbWdqKU
AZ/DtcUDD3TFs8jbt3/wg2WL1QgtfwHK0SrC3EPglFBhwZ90Hji7wmWB/vmMgziLzbuEUBSmLl9T
AMfoF3rl4B4jYEHx+v+8LgsXKx3a70C+zL5OT73y5Dfa/rybLxLtBb61xU1ko33mjxR+PHTgwbNr
7jUc3WVPoKPVA8eMX0+qBwK76LzG6z9B0Q8CByHR3O2PIF6hcCzRQae6QEGGiZLq2Qxm37la19En
5ysYBf4n+dWLgDsAw137gCsH/gCsuvXWDIFGUW/nPKcAOkdWWQc7UKI+f30cxDvP4sKVu38urhnY
QbkTP2aVhEY7YInW97fA3MNp39t8Q90LULZnaXVCOidc12LzNWwihByk/WFDcB24phY3QQAQCpdS
4jbir8V36XNzkSLejQhwqnFNxYFV5m0JoyAGGhfO4YHabuJ+CkCZ7gdvs+U2iRcc/V9QEHd72q6f
4qMkD2JktMfTwpVhtrsKCOGjGAECddS5CbFr3zseMXBb7czPgIbjy811PNt1BIi45VfPATZMtvbR
YoFR9vqGDQUgEKh0S+LYOfouwFXWzceHgdMPkVq/YNa378fHD/4TyVZo1Tbfny8vhmcAruobc/Np
eJ/3WDrwz2JQ12zLZsXVyPZYXYJQFluRzmKE4o5iGvosBp24SpjPMBBxkD+KzUuM1tHNH+0AuyIw
S5Yh32YUiY8GkO5WjAR1X+7kn8qvKaLwtwTuPms+ZnAA3qu7utkDCwyQN/xrpoaYHBiGYu8T0fEi
OG5rs02iYToLmNZ5XRG93/YCb8WeyDc2z8/Ph8tX+OyKlqrCTTy1x+wc3wsEd/LQVvOO/xlTeOPx
rgswV4EBF3sfINjxs0Pza559SFy31c3vhYMSd+Use9oxY2hLXADo4samhDGgcf+yEL+mJGT+zgVV
BnfY9AVijAN0gSvBLRATSHyg2SWJzjVep+fFk73oIJ6J1zy9oZbgG0nIzXpYj/n9elTfx51NjbzL
6JIK5L/29SdOiQH6/mC+au54198VHtI73sJ41/Hs0oaTjAcPJgnp5obQwg3cqv55hMgzK92P+J7x
5t8CPlJQP7Y7dC5+uyMQ+gG1PPO6VZli4hYKIHCDa51v8CXeXb2LHjjX6dw6SneLWTExL+gGgYSy
b+FiQqAQGKZ0oMPqEdX8KOYSi5L4gB/ivn3QBcCaasEkZiBTYJU2AtYkPI4vKeSuBHhHiW+w0WMW
xcx0xSIgKrTw69eUg/bgxfeTR8IeI0Wg8SQeucNJXJL6SkoN463wKJq8xGNX2+A1+VbCCjAO4jHi
PkM9u4jv5H59FY+qr8aH8YLq3VNelJcmGJ6aoAly7FqUwyAspjgyElS3p18X4CS3T/baB524YOX3
GQe5rfVRUd3yt+WV3xSXnKFEvyTstiXTennKXfHky7d4o7xV/rw8aYd/vkub6tebFW8ngcyQ8SY6
TipBesePjEPhlp5AFTRPNKrXUPngzfjpVYFzsIY4uDEbeeRWCYu9dsj2ygHadX6XXfJrAubzVJ2i
S0SEfMxj+RJUCIgWXgNxogkoYsJmX/EhsktzWg/zIVa3xYW3zdvo77haXDm8zMUfc378urCH+gcV
jN8EECwCtvPYH1/mD/sH3AbYCCxTLEy2a7FyYNeKaw6mMF7jNq5xwm5kxwGQL6qHs/jbxh18CyLA
5GICFDgA+x2P7NwJjoGA+gdMPEYiKga3wjNP9YFOXe1Z8zjcYYA03c1v012/nU+VW3rZK+WvB0/Z
l/1mB4O2fNB9zVO8aEtT9UxWnyvzAJKifHgC6nF8wLD5IJ6LX9mo/Ore2LYPiqfy5MqJ2gVvudtm
9ZrHYaf7/3yN7ypPbu2TL9VPvvr32aOuCeJQdXWfAzk+SEZA5vfr5A++AlWixUNv8LOdFRQ78xP+
wrOxb8EzAvF5bb5Rvlv8AxyWfGAS8bEXX/20r4tfPzdHSJubxQ+87SfSkHtBVkAFwg/VL1w5rE/y
oTxREp7KUwy/FVuuQ32K99KuPEV32V1yN4U5v6tP9an8Lvk53bffmY8RI4PUTTECFxcFucdW5dKo
G6RxbMO04vgb1f31PZc4YU95jsM0jMOVx4vfSYHpm/6Af6Hiad6wM32NR3DsCKMffbLVnsXTzs+o
2UJqOpyjUK8Huv/PteL2ULR4/fv6LHOnnCD5Wj0uHLcGTM8H3eeVNeTg/MJtcvHV5P1x9iqxjUs9
wWgRHBb8AGF4kA3DQ1S3hfEhLg4ZPh57GLhNSDKxS/HOcCEE8TzdGVuYpi9Alb79MGCR94U9IEwC
FW5MexbPJN6e8BwSI23hNjrB7RMJHHHLw7HZNTthZ/HPIKgf5vfkBzmKX+LdMlD89gG1Pp+KHtvj
4suv9bO44VrQexiDMheWe9xG+BKEGCM4i+Fs7O1PJ2h2iGPEpVIYkwkroajB+GKDgDq2YQEMpZ20
Q/zpt6c2EDevDfRwoBxufOcbCmvQ+BVXxPZLj0LZ1ZED1jwOMM9rrj18H04KAfRjHgNRhs8sFlNR
UU6/9uiRY68oUCCL8zVsvmB6UQhFd/FbHfwM9yHX6CqOGxq3h6Larfx8v4QxP+CtvdkvfTAGFS/O
EQaY3JeZCB3TZTnajBBnL+2Zka7za86CaSLU3/DGn5sfFTc5ZTDN77Y/MYSmR/EnhTypCSKwGALO
83DPFppg9uYEsm8xZ2Zv9ap7YvtYCZbdfOZ+vFqQi5wAgdwjnuFcC574e4o3Ynkgko+pJgaZ+NGz
oHQuM9K1ToJmlJ9tik1xSSK3O4T41FEwXPf72YP0Y/+qQmlbwdGIPTFSxA4nRhlsSPY5x2XybUXK
Z7+Fwc6ux3a1jV7m+y+uW7n9GnjCXywhsS8Sn/OXNovyxwMIqhBcpDTHsn73PyIVYUoJZoF9hY1f
55vvuYGDsmdfx5+A+aFj3Fvuf596VMF++deZB5ImdCFFg1f/G3UHNUIxNgovqS1+3mIPvIVQPqtE
Om3t93l3g9UBXwDt+7DRf0AEm70GYp3fC+WbJz/O9lHq/vKetD8Q/aEvWZot2wb5E/Jv5PuyTKai
S43lYowHQ+Kwfqh+pj1HFDKUf+XTbtY6jKqPxYR5G1YRgi1vLvbqqwSr2aYtxd/7OKfTO+xufgQp
60P90BDqfq5/s/2iGfWHC2gpqmaYOm8Yx1j+/n+Q92lGazc1HHbjo0Q2CEFq61bjiIAFK90NehGQ
iGjKUfjTG2bNW7yelpUw0d20+jbHfVGhFw1pwbVwKFjduN/YX+jlG1IrKcHgjGRug7gWEo/bITto
Xf12vk3uHHsjNaku/jdhuNUBAIX0MgJrP1jdpqXPxBRg+JKM1roR/xMOx/EgFbJkvUQetJnu5U+V
ov+DtoUB3RBt5UvxXR5oR0mX7hUBnnltn1H4rx7xwfv80qsHOYRXslD/fyNtnPBynDYc2rMfNKzI
yBggWpOUkbkWxyf2OdaqdtspG+19ULdRtjWkzfChEaz5qIOmoNR0Ngrn4BfjqalJ7hZPOOKkCjw3
bnSDy8GTutLFHrbNY0e/4y8cZQT//7p7uOgyyugz0v/WHHF3/+fuDUlzk60hkS8pfOCArnqDa0P3
I8q/uPgp7ERSmtNnBU0xTRYvewM2x8/bk6NQnnZDu3WaHxFCU8nDM0JW7tqvGzaU5oM4DmgYidUc
V5WgZqNLn/rOm4pgaZKtedIIjStAjX3demV0pFOQitS6bms/K4zlcSvheHKnGV6T7WZ7J6Ujvfaf
Dn0dOCxj5JrpKab6tcKCWhkdkeTJpyYwRH/8oGLxvoSZ9LPGpka3IPlQA+pT2Iw1Kdn3kHgSmx4d
HSgKDLxwIMMq5h183cMszpcyULDq6+MpHc+L4M6f5vYwqec18bPviY4ErutNoFObPaU/+/aIQF5p
D2UVFlJYL8i8r6r35uBE6+JWhkbfvYVmgx4DTsXBkCmfDCidB4ZbRHPNl7+mbt+3/tCGhn7Av4va
M32xoComjrAeRQmAnnxXQvf4Kql6m3w/uaRzpp1Pb5y+oldZ0WayHsz1nk6cpB2kbNc5+P0bYUys
CAKUniSwTT+euujIlXopZEGM/rAq31w/DfrHtQdFyCmPg75z7OOt35T7OSVhIlCsY8OiK8F0OZqg
61kPQy3FIiRY6GwqLY0q11EONOz43+hd0zzd8Cs2wOr9QXbNQ/ZZavQYFne4WozqwABxig/ZPXtm
frbia0Kr98jsGemJQIgiSHuOQ4Pzz0L4EICqVxWnCLjhU188GKN6igTpyMRRsdT9W5tXrPP/fx9g
IgjTPQ1tGwz639ZcbSlvq7Gq3bFsw+Lc02cP7T2/GBxMOSGVm/Gg1IH6qBgia7F5rb2Ou/BTp8PX
v93ODUT3KMQu4S8CQUW0+f/rfYkJ/D8T1ISslBWxXj4S3ImRschsuYPp4UU7UQrm+8j/y4b4b26l
uBD47XExMIv8fT0v8/JmQF1ZLmj5KzDBzuOwvkDFhzD1kZ0Inq0uOL/ntJ9UfLFyypFaDeipRsCV
/cZ4rIGAPUlyb93f5Bz/3mpUrN8F5UxQdmT5NyZrNymLJHVm+bhskwdz/0go7Z7Lv7389yX4Qx+U
10H8RkgO0craL0Tgf675OKYFUlUZ+wTinUftnmTieEn9RSac1JTxfWHtnnCQszpQGcePrYg2bfuV
qvKzFclboDLs4qFSj+yBfcyVc3aWQnKYgrYCRCwmSyHuyrtkrF4w4EgqYKVDU7YHuJyuk7VhbCx3
JcTIJMk8jfXWyvEgqlYgtTEYN9m4yzmCz2wV8DS77zlRtkZ+Xqn5aRtHOIvHB+rl1d6oCEYtcJGl
YrtzbNDQ9txZJWplsB2N+lmqXbvJtnFlbR0ne255j4l2xEPoSSmx9tCeShZxp42C/77Ayp9upKZo
BpcZQMU0fxvUYxbFdipZ2TGPvKwHo4AfsAdXI7edlHQSU56w4fjv11T/NK4NXg8LAKQxuDD8/4nU
zCvGWdRVx/Ez7URtUv7QPspYFBnR9/d6Lj/mi/M2/6zftef+Yn9YcHZ+dB/pt/NlPf73eyFq6Q+z
Gi2n6uiGQqbc7xaTxWCmcIqN+bL6jvmckppwrKAirHdRxzFGOg3xRYFELMWuQfu/fFNnuGNr7I5k
ydg8hFDBSH+U8iNMKhXe8SalrFF909zHg2sXO9RMKLXm1tPxEK3OTsiqX1cPNrGc1IyEvBRgu883
I0iLj1sHNwfEhU5Veq4tz1a8GWS4FB69LPIaXUyNgBJEMBmLczhVn0a3B/wCj1KVEAo1pd1XL28z
YPXhcdDPTJouusrZge7VCYea1Nj15p2FfD9/XOmkTLuUl0s8ubi3aKaooFSKETrrJyCK47h4z2mC
lLNpbC++RsMPdkIHgCzzpSKojQPBQiPe9qWPo1Vm3pdERvcYoZWXTH/U63MqXysc5uG12HR1chUH
hutCySWhqieiZPyAk9zO945yxvLSIH8i7Lvt2HimuV3eYofPTJ/feMVGo9Eu3e085GFEx21criOE
HJhO8s6XO2RMcPeKeE98BdQMWHoH9YcahVNyYNKm9n687STgvGFTt0HaXs3Ra+YNSTbNOUU3Yrvr
I0XvjfpCLR+i/k647tSBYe4hnEFgRlvtVfaOetU6DyeleFKnO9P22vyxKcLkjWwn1Xi5MUDOJTVP
coQ9PScvE8yk9QTjS/vpjE+c7Z0rxpUZUm2F2tKmJiEtaqfNnyqcqHqPqt0Z4HZhlyG/VhS9+d00
ecNQIg7cqsMx12AQhUWIPYaRPQzzNgLfmXwNB9bFla+G5XYIAWRcYDb6p9l7SexNK+iWZ+N1uCc7
+DE9R/drdNGUQCUcmsS+JzoCwxV6LMZhWIhvNBrSiW883XDVPNOXemqW70hRqGsCa36v8aNXdtP1
hr4Ja/jUleUHKb25S6XgPwiIXPp9QiG402ScL4YAxhWhTCRM0/cQWeNAdDXo5ZiDkp7bhpM13zX2
PQ2Trf2iv2CjlvUclFfNi+6swWtpSxYeWzkJU8u+54BAWnGHjwE5LwW52b7GyAC3oKfwwrvRs0et
8vGZI0yb7S+5K/WzAvurga8wb+T52TLcFCDePqTQ/Iu3IsGBX98beLPHhHNe4Uf0b3LIEc0iyRK8
Nn6QLEJDdjk4i3GUzUAfXujWFbTTaTMu3/UCw+zcj+HtLA04hpjbsT4mDvxJTnjg+1IT8nMnb5TK
l8Ncv5r0t6+9jHGLs0sSd8p/0ESQcPcHBE6Z4pR2486UkUb1d2nm1SCP8Ic3ZupP0ZlgFRqOVfoU
jdv6WVvurIvU+jPvU98irS+EOQaYKr2N+oe6XomWsU5Sep6KzX+vln9wLENZT4a7sAHWZIws///K
rXS5NfYOQsrWla5SyPkA7AUR6SexOz5EgL+83r/JHjgL4vSGKRdOpObvHYGirFdrUjthkFbuJOy+
+/BF4HZ/+VRij/u9sIN8TNAKRrXIm38rZpS5wPvX5FM1nsBYNtoZX6TNHiAfg/T/fi31b6/1294n
3wYjHutquWRUTucarZvm9spmOqm2N/YHDbGfOD57xnt312r+8kgCuH5Q2FPmbT9AqPvLh1f/VAD8
74f/7ZZC7ywWUuCaY+vsjZooUbizCVR6h0ZAAjUiqiFDCasjiBBJi0FMd/hl+Hfble1TrF91jLhm
aadOMhyjv5R/yIP/eGswdGBvtnT8Yf//gCMIcyAyT+2JdMUEup/8YpDJ1XVA+qjETB0Lr9W4uw0P
NkKgASfloaoPORG0dWy+zAkzs7TDRquY+vs4v2hQ1oynIg0XeE8pVNHBPNQc0W7aZVKeYulZqt+k
+smhuTAR0FE8FyZXoqcboL9Vt0OVq+GsfVrrK7brKAUu3YiZSb1zFLSVHIFrMkYSmhGliVHcUwn3
TCQQ3dZw0AInid9XrcB1rIJIACKFF8JqQx263UXtcY6Cugaz4h/PcHrEajefm4jpRfUn6zYybihy
quGXMlFitoSj5mkqAH/oY65vC8rmr0b6VNXjYHPCx+wr0u4IqplfEkLvE1hGZ9YJZzdOl1vBEdrL
HejsTr/ZGvNT1+yScc/fR/0hQpVTsvbaZ2fIvcY5j+uVILTN0NAnFxRUW/nSV9XNWfRG03ixJFZy
T1pIldP43BkB7rHxMpmIemagQmj4BOyFfRFT3aXVWyo/l6LUtF3YkNJ6r07aptP1zVrCH6E/Uyvn
3uTOQA7RyTtvUtuNKnWfwzTPbvZuJDUq5mXWoyV71kTBLl1a6WUh4KyBlXcbSP6z9/nypNvBJF1y
dnL4+E3ylNb3ijNualDRCJLKTweTDJZOrh+RN236PvQcl8bXMn5Xkd9V/YNsXIb0NRV7P9zEpPDy
lkFQfNtVkMQ/i/oMTcxPusRL5Ke0e9RymciWBD9JjhdwRsuJN8kCnbJ5X3Ooxt1IrE8yPEwo2AC1
zBzP0um7IP9uBFVPfox0pjBQxVuLQW34MJi3OdyXsaITMd4AkA4JguSPtQb973apOnDCALy0ETUk
jqsky+NKUpsxdNs5/bRaah08tlksIkyQZIbpO/4iHB2HL5O4IlNbAozV74ZS35aQ96P+3bI+4grX
DPXcD6/wkzPzFYL6ZkpeHaBW7VJmErXXFFQDd1a7i9Nn1bqI2ywbeMaV1V6uYt4WHfAbt6vtw5yY
u6UAHJiDSdvF7es0PK1K6sPhPmqtfDDYDUUup+6aDjGJ3RGvqUujGfR8Wy9/nBJQh/pxmeA/yG83
h6MaVyczdlo8uWN228dzf20wGskHlcHw2hfnbC23VkKr5U2XCAvkHFhpXmkpx1jW/bJP7+cZD0CI
yVos3atjgVrt2iwU43VLRsbgO1HMae711p4n6hMDxSqG/4WeYRTxqAjmu+KnJvNWOTUGUACHla6F
9afiIArTJDX0QJm+Y4VxIpEv4eJDs+mSYr8w2AcpULvXaTzR3WylY4V4wrL280wgIK296NWkxyhz
jO3bCKoIOLd+87BKnz6w3tGH/aADQdxwRqK27OLyfqXFNcB1V0ZII+mvkZ1m9ICgxWrt18w7KNEE
E4YyfZJL8kyvxauIsrm99YCtsv29sp7UpBFql2KE73E7YfGqKHcjxsiadC0cit9DfbO3ZjttUyY+
7q9O9lmzDCKCiAiYkba1Bkt1ek6lF2feVWoPff3BKD8UR3Kb6Nxafo/er6uORZr5XQWChn9v10Kr
bwYUU26/rJsJg4o8f50LpkJ1pFe2MtvlQdtixbtFm4E92XfXvxaURSVQz1S4Ks++WEdsTIO2eDXT
+6r6qIljW9oBPjRSbAfBc42qHFUi6tgE4tztblwuaPO66PnG6GvKN41BY1pgwESBJlCO8rebfCzr
s2NdZ12DRLqLxCTE/KmU3+L60OXwT9h6n/TxdWrLbbNyyKGNLY27Ah/Z7vPHsin66828yNp75Hxq
Lc0y82maf5ZWA8EN9Q3ts1v/PnUJjm/3SnOyOtyjZPwulqtT/Ojm78EE6UOCb+zGKDD4BPHwarTw
GYiEWdI3eaQmH8qN2r6aZrFRGtRp9S5Gg5YMV2WA7/iqkxKL6HJECzk07UaDkbdOP35ODdBdDCcz
xxhnN9N8mMYwkeWw0cFP3CouPTaDOeNQWj7XNGFXzYJf8rpMBBPd7pLI2mSZ4WczviRoYz6rUd5a
o8uQVTiMgJ3an1p5TTk7zgukac2VNS9B16Y65faWOeESv8/6dWWzRX4yyye5oyfCSl3DmK+H3QxJ
fZHoetT7zrkzGWj7rs4CtJ5N8TDfIEmZl1IDK9MELTmQrCmoY3fAgGtq7iNyZov4p91rAWxR0nmf
G/lOLJy2mvhzdrua2Fv1XXT4P8rOa0lxbFvXT6QIeYlbeSGEJ5PkhkhDChlkQUI8/flU50TstXp3
dMeJuujqqiyQmXPMYX5zpwUs30+AN0xbaFr7NY2pCWuKtJplOzFxbuKVKQHWDtX+mhyf2f4KmB8v
uETlcCh2I49e6p9OJviF/CuKCKhMXZtO44z+lW/z8hW9kpkrXUtHBGxpjJExLhqEDceHiOjjjt0/
vLLlmPZ+Ljeh2Pm6FrTiyqwyx9DTSOGkzO4pEcOwFuqtt6T2YjRC9ModFrfaAaAwbgxe3onGwgxJ
mhmcplftJJLu9tc9zBenvisWj6xo4CjY8I2hJENVQANQpybWKzSYZRKVZqskiSuUrVcP4F+K4VgO
QEwNhSzvCbFKmUtdEmbDp6mRuZQImGIq+jQ9Q2/tgr1RDkRJdEIfMGWS9mi8Nk8Q909FjTIXi9Pp
hLeQSXe0vguM5Ht4fRnKUjR28vBW1D8Vk+qXOwhM3lFG16CqGdci6MtfkZZAkxP1utwWByksKQkh
R6VY3L9A8xucYb3pjM/3QodPRqvMugK6zFY4wVDucaxdv00T3Ke8TYab3eECiXD/2ECJvmJXgP51
OvEBkv0s35dmGonlh9aRzYxnF3V4qqqfEqWVYiSRoh1BR+dxJaSkDLQV+JpDcupSQHzZgYt/dgAx
+eHufCB+PiREx9W7Rd2F8I5w/2Hbl/g/S3TodTI4I/9FuFfOkBeQa4fYdC8BMJl09jImKWhkSYsu
pXEAyOtMsQhHOVV7OyXBuZE4SFyJ2cWCvsFn09YhzTTnuTi+t+byLn4IOigYedfXsC0oFqgrix4Z
jSwwzwiKXLF9pjuaDSdNOpzFo/mZjHcK3gN2oLDv6yijNBy45deU2t33vMwWGvyzHdFizRENRQCS
KW/zdHMZEv7bdAg8yzNFf+uOZMSDvqjPTMmQ0bqL8xfhTCuBYBgQDUNj9J6zi5AtiiK6Qj4yZbcp
MTVROSaD0dRtvb8xWUT5sryiOrfOkyMi3kr6ptBjelkqOITyu6km+TkJhhOTynbxMhH30nvMkXdS
uxwZ0PUgmKdn3IjA2F/Eg1vlmcwCoZE3zBslxJiuJnN5ddn2Hhswg3XyNADEXv2b4Jv1Axr7D6a2
9xIzSgke7WBhNP4sL2n2VuqgF5LP2fW2gnMkqm+dBNq2ZqJfRFh611eml0bY1ge1XMN2xk1mUROo
JXAkZEY4A9O8mM3mryu3Le3+uX78Yy/yv2pVHBQ0w0QD3ZT/Wj+Wj0SXU+ked5pmG1PKQxvq1hpW
2Q8oeJ5UifmI3HkimLrheH2+l4t6GprEkzDCW17f4QZ8mBLskzLKs71poDl9j88VKCKRQi6BKTSx
ZoTNI6V3wwhKG1C6nj9kCH6hTLmj0OtSFImzA6hd/Xl9iC7lD2/zfSzeXjDmzjoMqL16f7g1bS2B
7Y8dwXSuTMnOVVJt3lFO6q1UzJGGuY6v6zVHO0KEoaQ4L8OIVLm1BwN/lQbC5m2lGlhEZ2j8PPE8
Kh5BghJ+Q1WkiHOsNOYKWvtFAiUjUR0xNVmK4nJWXirEfAfj66VuagNnvtYv9OXk11vfaN2MUIOH
66qUsAGZbHZbp8IR+J9f1d+IBNK9+I9X9ZfK+lmmppZMpf4ddBoQIO6ek/1M3vR/cWI7kPX//JV/
uvX/tDr+AhtXXkVicGqxOoT3NNkjHzYssq5fPMj61Wr0OmlwCkS3GFJitNPl+OXUvMbHdyrsUApg
xSIHhgcJE/TctGbaZegmr2awAtJqSmal2QAJ77PtLtmTKTJ9rltLjLgGw/PY19/99Vhlo5ckS0nr
8RNpJo6g1T1B0cUybPUkdTDJdQxDi/VsLz8h/ZuylyNbIuEzo700u9B26lBaBSFFgISfF8cX2+1M
3+tKFPyXp/V3g0Yd1UCMSdDmhHz+380F0r1R6kWIq7mwuLbk+b2ta7V1bTYahXn9jPqCbsBmMJyH
FI/l7t5b7WLWuWPrjZJfvDx2yvlqk8DcHgtISPl1h9CDMkbiDCOWYJwsEaxnMJKiD5jIw9in6U0g
Y0R9mam4h6yxT6AJ6Eq/1Z7WqFS+5x9QDmXsm7HJRfu+qC/QEB+Q9sKr4Br9IXnuirdGBnZlOuo9
GKAqRn0f3v/NtkmeVsr/WkmqjpqDIZqY2f9lJY1K2wtinQyxes2djMrihppd0ngkQYqWoSm7FJuj
hLIpZjZYnAM9Fn8xZbZU3RdgFL+092lXPWkTdCAUbl6/vOUP/Bls3fQkhmb//Cr/dowFTkdCnpAX
iujaf79K5AqMc0FevX/hhvs1kT8k3P7af5tH/u33mFgioXejmAocpP/+nkof27K513mscW5o7qju
pBHvs/4iZTGKIQoM09x4/Mu2/ps2qCZrkgglFoMC9a9t0Keenct6oEU3SXuch0NmxOeMvG6YI8uI
QAJHdfUvoo9/95UaPkyiqBpw7f5Ajf5j7opUQYJ7Tptvu3qCaWMsp1gUp/JiDMh//uXl/eni/WWx
YRn5P9/2l4l/L5zlRBEQRG7yDEVTIvJrLbCzCqm1DOlSE50eSmz28D5uzFkQL9OkxKnqMezGwhEU
JR6yi6ycns0GEr0i6McZM9WkQwqsabYppM88LwCAIAg5AMfrDobZOvlTtPUZtuo3/Hsh1J8rGlYg
iqQnIt0Gbkvl4/iC86pVTOiu46K9VXijbJoJ+QUgpWwvV1pelUA0RTySMcNwj6FVl89TJ2nOLGvs
Qlgn8lpGKqDh0Dynp7SLxQe1/5kKiW5JNpfOt9P1ma5uBbC/wcken2fMnIxFTxToB7IxpJpvs9JV
qdqy76cSC88xKFPV1x/H+/1wm4H7zJj6c03iTYqN/PKn+mvnV9R9JNJ0DTWTOziuWT+4gqHs6ufM
LaCTZQA3BI0TMsuC2oYd/RThivNtnfx4azFMFZ6TtDs86vTSI30x3CC+FnGD2vnsghXNSOPucWvg
zJHHUvy00OobtQJ1hYGdxM3Agh1SuCelujCp/Q11/Ew1rNKgdaVPY5vW85Qxes0pVDznwqjYd+EM
s1zxz9zTJGr+z2tM/rsFPUNfUgROweaV/hIgVEUuzeTRaAvjuexlYC8/6WwWKOerX4xJjI5LhiUG
uJ9eoUoXb75OjJqkqeGhotbEDcnz/Jyge/BWSyvh3Ad1uhsG9EIIgZJQLvu7ij53JKP+LGn/kvT9
DRiT1jf7ftqNgPtmfwnGEuTqhlCqxXTkw2vYSo31gKlLWWFl1U8BtGsU1zeZo0jbtObxnx/dX/IY
XcO2QcQxBlW1ySGFxuZ/xzxF6NVOk4j/A1Qn+KXQBU7fQB7iW2nhLvb//22SqFFhGtjigGH8y70y
v0t149zKhweSD265PiEB4YjfdGaP+b+5fP4J1/8TeP7c2n992QQO+I8wZ6azygAyIh9kHOD2j9J9
eVh1Vfn8MTiUMCWaMp8vSjwFDH2xHE9m7qPGRQN3MvHaQchENktk3mAxfkWV6q38vOElKeHZRNM+
fB2u17jvyE4t4bkf++UrdwdMS8PzC2SAJX2AFvjnp6dM7+KfbmhKef7jhp6sE+wmO6o2Enngy/M8
qnfDdnbUvoUIfWCSOqclNRsR+cznhhLIe4GB9NNwKHXoQaOGC/nvmK17wOKUdxr1qPvP1/gXHNX/
e+g6UAvwXYoo/tXEVbvjBZcmXKMp+vJn+qUjKWCXuS2hPOOYd7vVI+x6D0P7b0tLBtfyd8/nf77b
/EvKJ7R1ro1yJR/Skr6p1VPK7RUqxHgCxu46hCyypbLrW6cGMrpUT3JnZXtmxz7l9OMLHkeO/qry
TTOejkupuqZOKLWZR8AIQQcdawtwYc07uqhvM3Bihogs37wbGN1nDxqa1i1CX6g5u8zS79brImC3
9X59YsZewj1YAHITIFBSmIJPyLco/o2XnGbfqVij+4rk2lTL2kNwX1Q+GAm76mxxo4IiX5pv2vuz
A8yL8PX9CCasBjxivaC70FF2tZOxlVXMANxX1K+QJLnpR/O8vgJFgeVcPCCR4dNh3QUPyKei5D7N
VMZQEjaTix5uNNIM2HTj6xuqzLIwGyiZo/vC7q5/vZD1Az2ZTMOm6Gn60DpTe8SqBlTBrdgJ0ChR
82jiCovU7250ajG6oq/JOar6ShoV518k4pYjYrXEs/2tCu8HIXfEd2093FyAqTlyJ7sclZjMwQI2
fH7PENLFPiejjAoYwePh93A10+ridlxUmyYLbwnMTSpIcw6IRbcZHd1Tazi9mKb0NFatc8zeg3cJ
wcMxY1r36ScdmGqJwKbbARQNwHkJFby09tjBFrb0WAsqxnLQM+fIlP6SMjBEoO0/8QVD4w6ui48T
Xt44pxxPlwyWNC3stj1UTa+KX41bpx7uRH6iT3z9EYlqiyEVBRlUrFntGq4+WdwzLAvvyGYzMikZ
O5B2OCkKUYF4DUrmGDSQ6vkjpW/opNXXEyoXIoUoWFkcrthFiIc+WRR6WM4C1tz97kLwo7ELKeNw
Vw9FbiPCmdLaEiAGnT9eDWV3jGkVMCCT/rj03ZjrW4ok9UIp8EDz6UYaD7pEVk+3+yz7pEczDHXv
i6uCBiq5Dl4DjyLsrjhOiiy8yZUU+npQfPBv5HGDTbF4QRorrVz1lxzq+vCTZvlC5HAiwuuoxqpz
CXsH4aAgaXONB/2jvtFbZJJlAVsuzW3B9J11AHyb6mor1uvn4vpANNBqq9XQedV4AGY8uMU3rH3e
Fn/1QBcmQvst+6ExnBM9kFaS9aiTghIJBNisLPMRiTd7fLrojHFo0it+fJL8TaV58bC+kNh1O8vw
TuB9Yd/yht0kw59qjVUtYkn0Eh1GukSrzfQ/9jAf7eRztGUsX95Ip4K35GvyFDH96gap+XiroiNm
yZA+kXW+aZaK6OrPGGUXc4tpq4sKnlfAOLZfK2lVLI5H2NYv72ZtAhkm/U8Na6Zx4X+C1QbdhFyD
sqKdfLbOG4NPPMqnSRQlaJ3+GylyqIseogCw9VoJ5I3nddYp1ucGQe0Ig3P/isI+uiRxDz3ehZN7
wVMenU5+3bghcntgiXHrHA0rXj38cGLubr/FHxonzpawQTZqsdBt60P2aiD05fJl758LOkK4yIDi
trJd5oTb8n2bWF7KV1cWCGqfttCcDiuUzFiBeMtemVi/l5kIzzex9vtTfLruVf+kz2cWqBev/Lj3
dnu2RKDg1n3dWV98aujX7nu6R3TCX1/CPfKd81JYwaHdm+H2cg7Mnb/ebvd7xVmd5wBFrVNNGYqp
n63tYIzfB+un5bHmb9e9sLrPDtc1etaridiZuturE4rhOl1Y2Hq/rD3U4LCxrh+yXYdcGj2rGWAp
B3nHwYqODrTum9U6dwc9Ujj4lP+nk7eXgrDFi8ZCRwqd5AwFKwtuivZ0meyudHJGyHXXbQdKmG4+
D1JdU0+Fiet1Nt6LvCsmzgcoll2ESC2kH8xeXHCBvKs+qqsAdRyyPasNLhqy4YftFk2P7PkG/IGH
bloN/5T4FiMzb3z1rQ9BY5j45bMvRXC+lAgGZw7d2sBnCS4l+tW7fL5/nNoPNDO21bZYG4n/migg
dahOcMbwiD0Vax94M1gxyS977pP3g8ZpiYKPuujx58QAnEAEEnlJLfbWLyCQoF7iTAtzhAICvNWW
vjlaVJ/lfy6XbeL2z+lg9WZNSOhrEatAzuRhv4YoBkL+NkP2yy5+JjJvv2IfENDt4pv74CEseAc+
bPbjlKNNFGxC0pxzbaVFRIu3LzG1ibl956RKHHNs8QJTt96f2gXrjHW4epuEz51psUNZuXbObcvr
Rz6Sh6T5TDoSe9+jQ8co1iFGTrrdIkkQf104XysVjQUHIv0pQpaRCfu09wb39NxzmSCKKx/MJZAz
6+ta2JBnuwOOBkHtMX6BUL8QjhOsDnI5kR8+E/+SEQliDa9vFEunEmxRBcGvvSyXn6JjB6g5b3Ir
igvIcJa6Gf3ZYiM4u9cF9tjP6L+9PA6mN044KPxu7bFPz07YRjNG/619EVwvPD15C+jwTOo0fERj
nzIzAHZqVdsvpv0pG6uXeRxouNvZIsUH/YCeieooa1TZ95PTXBkIMgQ9ezcf9sx+nQAjWlvigSDj
7v7QUxGdLNpBSYsGa/MmBLHzXJi+Ycn+dKxqR71A5lxC4/at4YnnS4d2/A6awsS3/qVk2EWTiMMx
vq7z5RTvigXWEEQ4D36Ie/S823zfQGHO2R9gaS2KZtj9tHV6q/ulJ8zPogIXmdy6+6O7YKLogTD8
hhDNbRHSW9k5DZ8Na7P09lv8VdlrVuhBnGcftdaxCOXRivnwVXj+CGNW6QjBxTO8vUeV3kf8NL1n
jDhFUoNJgf38cVmL4cs/B5dzGIaiu4KDT7yNIXfxK1xn7/42vO7C8KvRnUm7ICMDm4j9cMnFkOyD
7fT0Bmn+57smSiQfsIBv1UHAEcOuCHg9sp/9wIZJkSXIGL4mEOIzjsQHH3Kr1xyln1z+aDtH8hq2
xXToodS1N2WKMsx1CUid+zYLBut6IaXaNavcyb063sycDdE4brYttDUebQwnB0WA+L5AI2hxDd+6
+aRT9IMSy5cYMJe5WpvNz/Qsi/1JG6MTCBk2zopGk2XsHx3tF4eBDuJumZ84wWHeu3Bkp5TJhnbw
WO2CAOGr9QZFJPgIL/dT+J2bnQP+xx4hNm4S5+eH3gHjao40Q7K4uCl/MpHk4zcZszSfJIArHu3I
6ebRRvt4E32kOV4Lb0Y2xo8RKk6Dv2deYKtCcHbqdw3V+AAhc6RqGFg72hdqe4HKWn86oh0P843m
ROyLeJ9uUgKuvmGdQTHfM/7aA03aq4cvGWmUzxnzJ+5c9Quw6W/MRTMrMhwF7YAf40dA2pmb5uEC
6zxk1g0+gZV6SER/sLatYcMxCpSWJU18OK3yYEXOvecqtpNWwtknfkXnTyd6uBx4ihdzKh5ZzEg0
oj7we3UBPiV4vbN7g6sVPCATFweZn6QYYiQOxVNjYo50H5Nb+zFHzrOd1EPg9R1VzRJ2f2LG7JgE
qr3PNy/L+8KWCuqaB8ErPHGHKBfsgEdPRgh7ChlSgGfl3GJihj6f/PLmscL5L9u46HiZc2VyydN8
RtPJRErxx11gSjC6C+IP1n21uodFZsXI36xPRyGKHkFUBdGA8sKk7HD28Yww3772AofipuEDkgPa
vDwQAnfcfAoWZ1NqwaOytPc9RIM7Lxb9l9HyoFIcVxzGqPhV2AlaOFVNciGFs/o6qfNjdP+IAEJG
TYcVo6WUC1b9m7Y6Nm8n/TcGjs63A+O82uQxmXNhskfs8b7GJUpELrs53M5sSAbCwd/ChLLCyWCB
7A9tLKs0ubPc/TqJ9tEZN6YdEYPtMoxj9bCKnx5VCpkgJjjguk5TanM6lQ6LFSAGrkNEVjOg+qG4
92ktTgIx07WY868GL3sONORGU7LNE+Ub03ofyRzWPlIlJ+OIsIe0B45GOnXEyiugr04Otp8EcUIc
J6zt9m69Xz/f5fBydvasXbRnyKt759SGp36XusZEoHgcuAenIvNAKShLOQmrm7W6pg7iJsxI/WLV
+CvvxDi8slaIfU4+EgiDcVboVswiGm3lyM5DUEPxm3lv8o6cFScpuRbQdzJbi81CZ2/Sw5gscm0A
6FmxLZ0Z/hkToDKUrD2SvVweDEZOG+uoHKfz+mqvCm/f1nN0XDfhKkX9BHjFliwAd8XpRC1DAqri
7Lf39y0ANdtzppwNjsSa1chOpwJ8BnyAs+cUI8VDMqq3psyW9MbdXm7M5W1jy8L2bkGcL9lq4Kqt
+HTq7FX4QobeBjOFAA564GwDD2zNIxY5pZ92ozmpC4A9oo9vvq0IQ6wJc7LzSB/ODbyMu73fWTnN
c8+fphuc6HpeCL/cvYlsNCoYtmSdWHOyP2rTvfAEbwjJTBYaCrz5es5TiY+iH8erhPRX/Uguk0r1
tBMGcnZKiy96asieDyo52i0OWajzijWPHO1g39+FMiCpB9L6LkzHvJB4bVCx8rdwFH0otfF2tn3+
Wbhcx2kS4VH9GZHvtJp2UWKtdYfFg3PHAn7hYs1TSlAlefhfq9XpeEw+5bkIiauxsAnZ4jdr7uuI
2BCSDJ9ulrI7H0xSNG+15/VvjeWk2XOegD7Wt3HAk3Y9ri6X7ctqdyvFYX/GVODW+RCTl+xSazXj
wGUZxOCuLI/M0zCsfeF5F6Z5ZNzvROOQi6jciANlkmohUUfRaIaiB4f9+UKc3ofCbdqle8yNL3cE
xfybrX9st32UuO0XsBMSZsi52pyjmkdH4TOdKDjUOGzbyRjloH8IokvHriN51Czz6xUXgdxbn03Y
AZk/r9CJIiW1qkkYCtnmLYmgm4DH3Chua8my1X6CHAHth6zCR/Z04EmjhSb9pjfPtD6qBTKOTA/Q
KMLtpF7efjA2vdmQAQ5397xrXyHM57srCx64fVXdau0k/nBDX21t0lf06Hvw48vyZc1bvDcXfYI0
u/U5q6PamteJFez4gSnJsbE0yCy1t5bdAhIak6DEfVZLQE2p/Nsp9gupRvpns3ldLo3CHX9mVMCR
0llrOkELU7ENWBNob/nU7Kw8qiznUOjIGHwCD94+3brzztZs3lqH+4aRCNzUaMnxXXG20wTAmQXi
LH4tLmi+CY4VwuN+mUtobwst9oeHK1Xv59mPGlYgIM7BADIB+x6fmsjAvkV5TzBxxiFr0VZvnbde
t5F+d3rmxr4KuXsGZRntlhkusK29Nkuvn/otoBTWwxqeLswYy2itJXz/dG9ar88lKl4rdxwRQalR
47NfnrDrHWkkTzQK78TlWqxvtmZ8Qf+NTRd6q+P5EB1XMQ49yNIHOdeiW9Kag3VDHDXce+W17G8A
KSjehRPwx/op+gAuViJytndzbcc2oMwxrKl63O8zh4yUq3rRlOA2jOeiRKYug01LeKjsyzld14+1
qVg3G/sEMjv1vaVDx3dctqUaTnHjdmDLcTUdewGCcYBqDmFg+r13npJWtVpgQIQYVxkipd3HfwqN
m8+/vSA+8CTEUJh3drhHApFKpGnAqdFO4XqaQw3Gc4cUzPvsnb7GAQXrkDlxb2tUVyxHutwIUGnw
Z62YPihJOqUSKstbbd3wX1UOhYhW2Oo4RYdqKrgQd+ID/T1Jsv7BM803NYBDJNnIFUkrEA+1kS4G
z+RO1/ZVIeLDeZvOB6QQJ2Et3DM4UdIpG78dwEgT3T7Ccrd/fiXzYnXdKRjqxpjEkxc09kr/lKx6
NckQJSeVHcca+UrUCPrX8Fg9MboR3tKo9VAkJoHSvgf/oa/PqJnQHj10j9WNIcUzMI+gvpblirNJ
g8XM4QWFiIvFd35VLpt1ymHQbDitlO/XD+q/CnwxY50V0ewDFdmzRWPtiUdPseowwpLXGcRjUECQ
o5gevlZPhAw4pRPIBcB3P3lPw+GFYMtXesWywC5XMnQoUJvXAAijmszrHR7yL45qAP5QCalZWo/e
qyzuK8N5ju8GkeZDiQzN53NaRxztYl9tXnhJkYsPb4BHgK2Ya42471WXctVtdQrz4/Cpvg70t2Rt
f0aFjSwqd1WBwa2XMJPLIUs57Sp5BcjWcWavzj99YtU88xeSXM8G+2c7/7yCr1AvCqUQA0h7yH31
5Te5o64HPZjB4bcyRL7nT5C17jX51MFWL0l6+umUGQ8801pwQJk+z17q19S1frWl1y1fxo/nF6EX
x2XI51cxUhCkdCiuSiB0QIsdpAxHS73UaqiSI3gcbg1w8S2K6e0aaYOxiBi1JJcOZRaaBCT+34NK
5gknrFjTUsyjgfEh/S7AQJXNo85n03rvL0MeCe8JRsdFWCtO2zmVFFKkiqfGjM7oUhbEG6zX75pr
YhVoBq+K5DrbSkKclzffaDfjY4vPpSV5fReei3eVKq5LbPFKyxGdnecn3cEB6xXtoj00AA5hr+iw
MgKkmN1rRZcfKoPIXfTp9tqCk3vmbASO9hLFbwMKwgZR0hYRDekseMKEYNThJoCmrc6722ebL5j4
A9fBLyo79DqgW3DRhOw7L/C+GPMgu1U4aQJh4g+bimrufjSpeq4Q/67K7xVay6vXlufuaxhPVbXu
q9WDhmS1PA4vxg50IxTmmoKX35CGHE/JzTnWeGYzdm/vM08bsXoooxt43nFw1Kr2rshHoZeclR/9
nYMRhrUpzRuaus3Z79Xv6vw+tChnpOG5R+1xxJ5OpuMJsBz5JsVKPlGMkHYyhx0CsVZxR5KuOsBm
yZd6LFOHgNj6oKucIE0cMArSMe4B41takP7o12FVh3vz+iVankjAW2cP38wCIM4GqOYhoJVfIew+
uoZ33WPMLiQg8p12kmnDSrjGJK1yXmKE/jcQW/S8sZ1ESn1X3OdqtkdQNK3mcAilYSP2HrhTVdz2
lB+Fm6e+8osOqvbZgsdBCaLxtMODcQo8XtHiIRcI9IyvbYnoC4BXQE6pk9MW4/T9fLRulryP2So/
9vn61tnojLrqTxreVsgs3101JPapXg1mxEF29bUr9ueHJ3hoOaORDd8L7dr7QaKSp8SbMEYgyBZ0
coz6Y/yd7Sq3iCsQqbST1uJyoP9MmkxMRSmVBeijpF8CEtqrSMGhUXz+aezz7zO8oSVED9fE+pRB
BfOsLyTT74h4g41ofKGdn+PbJ+44fp9Z1SsUzvMkUJYwlOWNcUSztvnMPl4RaAKMSHSgogge7LQZ
cLYYRQjQSd/0ORHm28KJZczhJRckGqgYhPl9oUS6GBkHlOMzRwZ6/nu/uo+DGZbeQBt+Rmf2tgSy
/NQQIMR5z74fUTYmsD4OpR5OKL50rm8S2s8r9ffa72ogVuhcIic5ORimbzoKGP6k7u+WCokERBGL
uS3k/0ZH6tZOkecISVWmcRZ/4QtLzpAZQiM3Sz3kTwAOiHAHzQmxb7jOXPUL16zgehzf1C0U3Kdd
cPO8iEWnWbP9k96jq0C7wLPzlGyMr/RURuCFMVZghgmj64PmxaOxM087Yeo1JwElfVvOonGw85Pi
ZNrUzd8yaR4vNLa6XzqSf7R+peAcP0QbfedpAL2cxraMUpAVOv8oEb3U74cOARZN8qk5NSMewo9F
J9oIEXHJ3wRsHHlIhHHix5qx7iNmvsGjpXk0J/KYFwL9eiQEPa0a7izcGJ8fflCRJl69J0ctIurH
57sYaqeR0ixWAkGxTaTHBj/lAXOc6oCzwef50pmTncp1APiCEtNc1L3Kp4fakybdKN0K7Brs8Ydj
NqFv4UOJq35vnwhFNqfrajTcfK47ncokkrNyuID81AKad7wYtHkVj5GB7p0/jPfZVmCz+gZ4A46I
557ol89VZZf13vDBKRiREuTudS8atr4xf3lFNBxp+hRLKdjCo60ZvSZA+qGqhKWjt55EZ7FYC5ln
AEXzR91RjsW6X40UIiBg8smJkRSEGq+GHNba8O46gfYqvHEsIr3HkgkmhygqfAvlG/HQAuldPksO
MGXtyULK9XNc018c3XpdMnp9HwaSonXhKWc7NRZ3evdEanw70FuK5ccH5+fZu75VF33D4QjkMu6/
ZndYSECD1NVInKHr5rPb8Ezb3CDsO20V3Se0MyMeVg/lauaR3cu8LRkYdgwRiqJsRvpq4AXu6Ot2
giCiC8KcU3l/fAP8wVQIgqKr8dXDJLzEEE+gtIpqpqIfECH0j8IblzQK5cEZlslp0NajYtEHArBT
gvoEdWh1xPiN5NUfE6HDaqPmeGfEjPUANr0ON84cgqE4Syw7knF0Pt+kBN0SKapJLphXiGYwXmjI
6VstlB0yH9Wu1cUZxB4gQjJY4QvHL5V6hDoDY5lrlKGvS1bSHUAZ6oM/Wz73MDrYVFBV6DWvuagU
eAaeJQjgoU1pLFDDr+WAqvgLpSlhW69oAiNh0Gz0OSD1fFk48j53hYfFRPu+1pZdygA278Dn2grS
HxYGJIEYj6C+18DH6ZuMUbFADUOAlPVeR/oqiam9dhnzEJpr6WEm2chldTTobGPF25TeRMt0tcQd
X/R74Abmp35BuaFjWszRGjG9xqnCrxtGSQ+yMcDkGBXWHJZUUU4/zyi+KDgzMuRHrL/R6NFYR517
9TmdkC65f/ROt2x8pMEhZb2odwOcVE9MpqGMyxv0uHToWcchEjl18f5g9AbAan0nMcBqxOZ1D9Ox
OrNTlCMlH7nsL071609LXGWdom3Ilp/3O7rPVPrXYPRR37BxYOijx4HBdP8rIbWHZrpz/QE4IQU6
5m5f2neBmsc79CVxdY9IG+kVbtKcYt4txG/17ozr11JcA1BYTALmy1uUv41UATEEIxRToBfsEhBO
uDwhWEUOwjsZS+8V3eZwaGMTDWRUo6z7O940I+8TrRuGGvqWsfuC3FtobYNr9KEGhuYS9S+TURIj
9kUO6IY1iBCM4bIZznNjh9AS2GW633af27wAXtN9RXQFrqtKHusJ1qJ6nvjWMtKo5g8PH7XSjOiw
hnZHs6l0kPr4lpddS6OTsdz94ZGewpCgyuW9etm7lIFoYFzrIKtqootKSIx5cveVjAg27TikSEer
XT1gqn01fr2mJ2e81qVx+CNswKD4wbbSL+ixPGIiiMpAYSnU7xOkgQ4UKUjEBkINOUhjWgGo4U1M
lqkTqZXhIFm58KOhLIgsD2M+w3Ca57wx3Cf60epaN1BaZa5tz06g+NLNmYaD8yiQeZ6hIgps/74s
iHeixHhB/GjxzPFaKl/Nopeh73GFEGe/nQo+CkDLUr1Qfjczu9g9i3hSjO1hCc7myt3FliTdauQH
Jxh092MePJClIEeZFtlvyk/WDKogkATlSCGskWOtxB8pYA+S/ykO0R8Bj2XKO/2UUpdURvzEJsN4
R/t/c/1ml5E/IJlIzsAcDf/ZNV67TB4RRYIsZ0k4EOabIXNoRNDyrjYiC4YiFGSKmwDbJC/RcfVy
ybJlwZ15CtmchYHvDrBXlN8iUhD08VT+7JPsstwjjSf+Pgf/GnIukqlVn+qUjlIKPTv+eljioaj5
xBlqPSaq9LFBm4zL7sKLET719W0DDeNlzM/1tlVDuFUlrK2U1mNyyec9SJQ5bQRJfhuERQYi5FTb
rzeBdqUnfTQMhKwXhL2IFShNLQgZNM7vCwqFl8byrtOcviSE2MnhhiQqeCFAHiqHatAKDktaIKBg
DUUaM6+nJCAg2lRbSpUWrBHzMlAOiHrJK5BIcMFdspDxt3m5D0zrRKvCpQcEjQYYlJ7ulKbV1LXB
7AjTEBU9iY1ID6ny0fBjU+o/+IggkzRn+jVaMlbR3Vxkl5lh+n84Oq8dx61ti34RAebwKmblVJK6
XohSBSYxiRSDvt6DxgUMH9+2u1oi915rxoy+Cr/ejXfdsQ7RP4bgT3PHrYY+pwfdkI4KA7IAbYOc
qJbXg9/gtWRN2rMidiAUlBvXQUforU/EXOSPV34s2gIpUjg+/uKPdghZUAHtWSkwSWfrGMYgbGdC
i+dy/qhaf9hy3NrzgG/Lo1Ou+SPwI/EqMLOVzU5LGFCVMqCWe1lZ23fI0/m+k5ayp3q+cd8UsXP/
L3QHLp13XsIKCR/51V+Tv/f0nQ7sSwEKnkT4RwLjybpL8qI5CNQwSTbYh3LrvosLUvglp1HiPVZ8
Yq/1NycXXdTM6dhWQVbvL87l9xEsD/cbRWJIBwti+ahF8+M18wWm0eaaPH1NDSUy3oZNB0iF6c5r
txRK1M4rmxPtPH0uVAeF5bp/k2VBBEru5x/1ilpPif8iWuBrs0Wo9gescEaVs9I3ySY6KOsUwmUD
QEBwC5nvK8LHL8rtTeo52XIUHC1QU2TyGqjrNELxk4GQh9aqYZ9FmLQooqDjczvQYyj5QKrvo0mS
rhDMlmjrzCTPLc6pQaTUqdhQsjpeNW50MBHADpQHJ6PxlcghEnv4TL6twpYCc0+akVJfOb5wMgmr
MrJzvztl526gAWwtEcpEX4BlK8QVkn3XcflVaOlC8RIzoWFv2zBwZg6aO9EdrxhmlcSdo8IkB9JY
PcZciGw0B7Xw45K5rb+D+tYLaYc18GDsa+Q7ZWdHO2sDlkXpHa9YSTeUI24egi3foqBa9uf+nr0J
7cioAA315IgdD0CTJ9ksvhoh0PnG+bORUW0yUs56QZofCQpdoCPtVlGgwFsTTLwXFbtfviDTTgnP
WT6jag/vfayAKWNCnhOWKg5p4iB2XeJNyMGHYGCT4KwTbKyrEEdIOjfInxR4bqijVcolY9dnFJ6h
9AfJgL5bD2lOWSnyR577z1PHqYXZEgaHueM9S97UZfrXLPmFEf0y6lE6Uf7gP+8K1RLVF182JxRw
Byoe9OucIi7+Un6izbBNcb4ylgpnXC+YvMqCseGN/3U/j7w7mZ1ACwSTo2PJV5Afq011kNbasf1E
bI0Lq2fBQrd1lQfCog37OVA4ZuM3FpZxi/QOWtwf2yPGc4TrL+sPmmTqN5WtmZ6IKJ5GlPujOCRc
ekwH2D5EO6JY4hfXFx3v8K78txFL4n+9801QachDx5Wh/kqom0jLNFa0ZrEeIgIzTTemuIwtCuYe
KIfLSnezf4w12q0y7ZipGAnPwVhnv9k5mkG+actJ316mwrdwHG7AdLCTngHa0dkWu5/LQPik5rHJ
DRvwOHfPMo8KKHK4t5foKD+LY4W/RwdZLQxcCGSxuwW4URuaGw5ckeWMxeSiftXrZJN/VdvqUAJk
znlgxun5TZmcFnC71V7ndZ1Thr04axi6M0+3/jnZ9O26xdKAPGXE8NI1P/zcl2FTUzFRAEImVVhQ
Fd8v9FA90+fgor9xASVDYBnb2NTu8I8qvyWHBhOhzQjVp544Ybc+i70bV3RCjOtIwpTLWTCb+r95
LSKeuyPOJNQNG8gXOheK3xeJ2aH6U2yAcF5sgibTDzS0eqKX9kVtcXI1FfoMArE6lwIZw7XllO87
A5DAq8O++AK4IMfq+UkUGobLH2XP1QP93vlaGoCOJWSGt2F1frJe5QFF2DANNaGXIEGlCzLD2zOc
Ow1V4K1GsoGgSpQxAC/IQFhK9vIHpR1fDAIKZbH8eF6q9eMooGuoL9Eu26qyc4UBFMq/0iem/Ign
K20Dup+zeRtRepc2Ls5qmicTp4xgJppuOVJnqmLyQM/799Uti2bTm3Zdb7sS54YfcwHHlj/+jQBM
+FLpcRqceN+uDckfnGhXJV8SRy175Ndb8kf9JjAhvXyiVloLC70rVD8xKQJpKJ+YgKLSru/sChGh
6EgZp4VobUoJcPMGeJuSSk7+/FUfPcbDSZhNPEWL5rR7XRiOmuho6csXglwwpMQrgGi47I/l+0ww
BsAKYNBzWL60pUheVuaWPd16QZN6xNW93muJKJZDVAev05P3BXDsPLxu9CG/Xwp6FlBCR/mkFvcZ
xACphO+qrnzTVyYBNqOdBACbj7WCzsVkZNi1e50aaX8K547Gn5hqk+24eYJ38xCQTS5tLH/6Ftd6
RTTeIppjsd8f7OLs2wyGMg1ztkoNx0H5ElPSZI98rKB3T1R+v1Pw0Pf1R2LY9KYxnsOyexlVTJrb
a15tnfK9mn3lBKwtMUealHUg/f/TALX+jIvaQkI51ZkA4OiqUR9Ebeqi2WtLha4dyzZPli9dlD++
/zx1+X9FVkhRMJMd267fR1uFEfK7Y37Ml0k7r+cR7wF3AfWvkJdpOPHYzF7W4j1irHUljfZobyAW
ZAGWq33w8xJmC78peURgkBAhpG6bLfFXt7gLKttc9Z/mrSHb8iJtdKYCWhvtqnFU/uW/4azUXstY
vVEfrJVnTXLeP+bjpumgRkSVKSE2mJZWQ2QrKv59PCRLi/z3zlfIefnT2sYR/wA9HsNqlH9fWQCI
nKaoXseXq2j2+C/VgfzRNYGX3aJpp5crfQqnCeR7/6ZtIuYpXEjnaXJjSpuiY+9xNYHr6l4c8rjJ
Z9bijg5OIvPfO7A90B8HV5tQeTUfxi8pzhEyiedG5ZbpuVMcQf7XiY1r1huNbpQt/1B5Q5Etip/2
wdN9NL5K9hp6gcLHQL8iNJ79mk71haSFfetRvJ648loOHrgmnfhfz2hv+MU/TgvL16+4qMxgIvNz
Qbih6jzj0Oix94U8f6JkdzNg9PlCeCl72j+GID7XGsMP55hBh+yCxBCBzhEIM66ZKHipuOZkRAUE
EZK5r9/iI5dNvqK/Q17lK8gaismE15IgjjJ2TJ42lAI7JmYtmjvd/2qcUcgcLBKZvKaa9ffv2AcX
TBh2Kp/VZEb+EYup+LQI6XFZydAF1Aucs/yx1MAE9D4ZO+smnLAyMZpE4kck3LS9xPm/rIG7FC8+
NVdSBwrx3L2CZ3WWjwDh4NPzxwoFf3ke36b9PGSsXKTjMY2g9gwedGyFBthR9iH4+bBXIda+mn27
Y7MrACGInVxEiM11/IJ2Gvk47vn6Skrnwt4HVOiV4/vpKkLYLp+gG7T6GGF9S+iPkEWXcnZ5Cl68
DjENOAQAXLgKs2lFCjyKb93asiMjRG9pAhBdTM0lMjllKarnaLgzdbAcmhC/RB240veMiaB4SYIO
MIvDsdLOuOH0/6GRWe/tGCvtaAId+qmynAp43zX/S/kegPKZdAZ5A3H02BdfBNFDXCdOupc2b3MN
fE34AMnPdGGAKmacXqjV3ez5iY95Lf6jKRitrsKz9Tuv/MPsm4wJSnbrr4mZpjg1nIsPW459/qbc
wvuMRYCBs96ANnNCFUeybOrDiErdCPRnmNNvHx/Mu/HFeSXJS5VgYwHcFAcy5AxtmqhY2XZ+5f4y
Vl5irsGvaRPedl/6zvyOaL1S3GbP1zColweyUZHXJ+RLer8cmpo1sgy5CKkBu5kIbT9I2pBNiqi9
YhcxaeMvFby+OIkKfIW8Vm/dJccgFS2gtzjsaLm1/nGaJDxUv9lh/Hxf4n3cOcphdLPKxURY9b5K
zxixjtMsOGhJ59hb07JZxdRmXutDfewulRFwvak/vIevtZgfVSZ0citZStmly2uhrxUgZEqIJWJf
3kCQgqOtIbGtaAEdEIXzE2Gye1APKu2f6+jTFJfm5yC4DzMEn46PGAdIanmtChwPxMVFvwLbl1cz
Sh7RAJGzKBwf1xxUst50vE8FrH3h4vEOeoReXbtOYswr1Mvvs/euY/U8MdTWHeh0QFSL8BlnLpF5
HffNOxC0FfGoEs8xEe7JQj0h9mCtNbJAV139lgKPQTw+nB4o8O1Ft1o5N/FeICBS9h+isNDHK3iN
gEL0uaqlL+VTRcL58vo705LG4rTPLv0YPopVQpseBhW036e+CDhU2/eayabQ3DacsKu0pF3aLxP9
0KVDeQbymiwNaACLhdkp/o04P/g0QiMC9BE+eQBQmFj+dg6dfAIPfDOQUbrRuGShol14zNMPjhGQ
ALICCLmhU3Du+SF9b5Rsg272g2Cekyp84E8CZco3L/QQXGOgLMSJc0K9fWSA44qdQGCozL9l5SQ0
pxh09nHP2MYHknBdWo8Ul1itEeIpYf4JI6JOEod3//kDdU/50DeRnevXR53+UyF+0cjjC+IOmpwk
C2TGW61mXnCqZyjvSoZGQw750XmMO7Q/OmXCK2VNY6QWheZyDllLNg+d2J4VbVaKcimQfqV2OZwa
ye9DvDdsk5DHmf0alhJnQ8Qz4YzlH2WGxobyU03go+Cam9d4gRZmA/AP3G0x7cGkgOQf8hJVjskr
hbMIply7RXowliv6md8RtamO3KJid94vdE4tJ58nWwvduIsoPqDsQDwI5BtWZJcwk2TRKf/JdVck
qR/LSLUdKcjjCeWyVY8ocMDnJOhb/kssi2xLVETJaHWu5npOSCfzBfdJiigqdhSAbpxo8vKJvBTp
u/PGPnbm1hh/c7bOC7lvhkPwtcbALez11bDSFBKE3JfBPfiRXnHOpINjETtMxojhyNISF5+qO/Ap
PdUB1gYKhJN0JEKlOU0TOWxHGrSxY2GHmhPqJ4SsUMPajoSO7NzQQQgm+H/Say7YUM9cbDzZDRHf
g1cxKZHdS/n1WY39uFs+TZAoj5XZbJfjX/FTM7H8prR1fnJplP25iPh4bHbUGvl3t+3+kVev+svo
/qT2aiOZzgSMf0u2fKKJSbzPWgJr4oraadVyPBI99tRWAzwqsjaAFHJWiGnDQxQyUT8JgYgpW3A7
YmRJOx6XLJlCMgCmkB20INiRjAZmUYEBVz9yWD9anG8eArP8p6WoU71kBMcJX5gbC4RksS/RQsaF
73MWcI6Q8qC+t01zZiVglKTTpLZRo0RHEypLt1bkITUGL+exIR20CAuaK2iHkdePL3ByaxM9cLo7
5jff17U9xWZA3Bsa826utylMam+sX4JqFYfgXPPPsOZRIyfxA/2txAm9gIJpvsgWoBr4jgiju8Kt
qaSYLQQjTIwgvUDzYt4A+7GJoneZ4OEZ+k0CgdndGLgzkrpQIEYeMymDVMIdCkiNA0uGF6FlzOkE
rAhea27he8zP+A/mGK1kLJDze+Z4ccRiJUi/4nNBTjvA1ZPhGDyk9FTtUIl+BopEEyLGiBe1V+C5
1LdRTk4I/z1joxns8Vue2Uv4Ghg6WG7ZKf8BNyGEsTyqPbSHzVXZY1+ebmSxNRI6ikV7JlyL517P
1x3cE0OWM5xmfdzg8H2Nn72+lRs36r2pDvOSKIIwaX818nkrhHntc5Prf0O/GJT1y7pXXCY0S5Le
xAmUvkM5P431gXKMpFz3j6OUrgdt9XQMVA7KTlNcUfQNuh7Nj+dNLgIFntwIIG/4IBAt8EJo5hcQ
1XsH7guWTB4Jb1QB0S/65Zqvrq7PIvSlDGBx4G8I/xBAqGYUbkdycvZhgrvGTvo4iYhDxGUy63TI
4Wi9OnFFVlnYZ8qFFQCPXljyjaAF4XOvJD9CucOokF378QRqkrAKSI7WhEyQxFYJwOrJwA08o74V
7wsxVzqhSPb7pn2jTxDwlX5xd+ZggsK3ks5cxLG9DuWNJEnU2iPT0O9cyks/aLJhljXJPLe1YYUm
ZFqaR3HdQ7rhj/KeR5N0ztjmc81/ekZydcdzX/3hgRicJg1nzaPq0kl81rRtDH98mqJd95q/yNQI
ShMiDtQdyDe5RGTvxBtBQxbn8NNEi2RyWt0HV03FbU9JDpJaRlfkNrsObI6Hh0VogvZ2OLkTJZSK
QM89rfDR7kTfEcpbumtJa45PVuxZS/XG7sHo8kip753Tq1zF4AbI0If+luqiMU7W6BUrUqCV4VBa
a+7/vECwCavL0WLu8nyd8aOchLOEsZIfmgyKr+Ga8L6ot4iDjOcLAgJmnaCVRf1tpQ5fSd+czU+x
cjUhxAJc5YS6BqznmRGqGtsvXNjSLH95ebtyhy5LrO0iP1SpN9yZCfLpm1+e/k0wK6BlcDOU5SRr
8d5nexbuHoiltfEDyv8/DOxs1UXd8HSmzGyo66Orjisa2q4MeKuzCiys4nCSkFMiCnLq78iwW+Yo
XmbJCBAZSIVNztQnH8WLK7Tc5nTMElgIigr/CBpXLtRL/75S6V2aIeYh/DJcyBWfshkUR0hRNGtz
ws2sxquKU8Hk5QF3YvIcUyb6x3qlNRppZr8UXfTZ3cCvTGp7wgSCwRFd2gHvhvAtpVv+TN031o6w
R13M7Rf7Gc2pL3DLgPUJcFf6iSlAXSsK6IjNPVYiOXgHBprdwce/2YW8BKwvz9vwl8vLjqUTA6gZ
RqfBDOUbSwTrV7avyfItClLycvZZsssRIjwJhWg/2908n50HOFltq4zk3fG6bwoYl6ffJ8tUvlvk
siqbCP8ZePPTKc5EmDUp03lDLBAZ64sUeAJz6+kxd16h+rk+SUUgBDwpVtVPz6bL7+W/9uPXo7Hl
HeV3HEf7PJknA8Y3dJTKgcSClvaz5Jh3vnVUz9lF8EcWtKtyLqaFKYfWvqX9yTeHbUXUch+j5Wfc
7nhviRTY8z9H0MHPdA1S6ak8Q7sauR4RDZy8LrAc/yj3otUUb3u/kzePWRL9zUeh8G52rsFf5/iB
k55zTAHAE+FFcpfzmI4T0ljJ4Eh20k2NwBg6jN+TXy/behk005pLXRrDJ9I6Zhpow36dwffxlVzw
hpbyMmP8ub7dx9donWqukDdySDPy+MyHpUEiaXqmpkB6HBL4J04wkXoJBGCfJVGaNSoEIgvXzYdF
seFjRdplxUpXHfThpHKHGs13zfT/VwJSU3t9jGQYIHKsnE5eAkLAkRLryuz3fhIcbXMPQqFHM8Jo
HDioHtm1RRimLXOswTA+hwcXGHR85TxI3H8fVZxV1IYewDKe2+iKq4W7vlmNG2VJ2h2k8v058iMz
Dm7r33z4VTh+JLpNMNlzvy7buzysAetkvM4LlokJEIEnrY8gVL57ytkRtuBJ2peX9l+mLzPVR2WZ
4UmHsDMrNOC4moyzwY0y8wg/whcnU3SS5ENrBnL0lf/jtky1zYz/PWyqDWZxAmpmTxaJe4F0X2Ab
+zCPObmnCSn+9En8UFZUsXgnZLUu4m+MTeSQDt1JslzVCjl7O5Q76Bu8xAU/nXAcsjNnXC5hqoPN
oszT4UQ5oZksbuPeGFaluO/rM78/B7uMxWG4mDij8r0Gh5dF664Ff0i2mkj8/mvZNDvW3bJiFHx4
huK/BI8pSUNyLp80xSd2sx2XQ/Vx5J/S2cB9++8wKWGmY2bxAXFUpKe8mGjgjb/xuWfd1xBPUzTZ
f6ri4iWxu0rCgVu1S4/R4flCK+CCnGVkh9O4OS7T1BtVp8suhvBHM0E/oOziBjWxxf8Y+c+Dmrqa
Y096/pnZMX+3/jStZOteE/wgFm7CYCZTOZhykOXgT4jtilMlKU5DfMHzkoxOTLGzciZYhERR8+FJ
pFG8q1WbfnG9peDjiuFokA6Uy7dk+cLMc86Vxk18fNaM17ryNwmmq7yOmbGaHl6JGmUtsxEr/yTQ
j1w/Njz+urh/znJVTv2C1793H6UrAIg3G3GCKtNvMhrVYbxa73AkKn6I3n79ouJN4kpp7ya2p2Gl
dtJCrw9d5Ea4THXUif+LjHif4wsOhcyYJS7POwwQnNGp+Z1dYoJ7bn0eWE4mkWAHv748LxPUBU1x
Auqor2HPhiccjKXuyYsDxOERlnxf2qeP1Y++mWhAH2A2yI5xScrxDedv6TJAO/LMLdcuHBgEzHPB
s7Yo/Yc/BE9OK4pJvfn/SvtjC1VJzgO9Dv/GVR/oe/Mn/sg3DCWLLWEKQXHK3Ke9xsUtrWiB8NAr
eERY754XrmQGYZi37RtOns2WDM8aW3juYHSAmWTfgxWkjF5btvtuAz1KoR7WYKMm3tUuotsbhJB4
QuohvrrvJkCWomGxa2J86nxWCKkulbC1PM4XUJD2fZN5ItUtzGfza8YUJvoiTEpD2rsHUVp94JWE
7EwZ21gr/XdI14uSei3powEam/IE8Kjdq2k5pEFzNL8Q6bz4dCZfFC5qTGaUP856Zvi29cgMrCLl
RN/ojXekgPyZkvd6kj2IaATZ5DhC6zUvYlfRFbQHBEBDfbRwgd7VD+pj/tov9OA3AltxVX0g4Pgp
toVL9/FzvuvfiRs/Cb8CrGNunk/epxoog0e4Lf98Avg7MGLmJkatGTBkbISpfJ8TgaOfvA70ZgEd
LiZ/fdvN3xizS7hx68GpPTS3nlYRdW+edEecIVfrCC+CGoioGYmzonn6zkeZ0I+mXKuPF7J5wy1U
LiEvpYe+hmr3rdrp+gWDGPEt8bF4hPxq8KJ2hb6k+cQBR8gE5sGWjSffzLqeZlH8vtkPNUB7V558
qQ47kb3TTUpvlI44ARfNEcmMBjdVLyy+GexUMfYX/TofBJg4aO7SEUVmXiZz5WMNw3Hjs9Vwm0lq
yCetl67+pSZLfA2Dl3EuYDc5pB/VuB0j90FMYB7UpS8Ad8qLV1gJO6O5KK1nIB889pqT4GmaORLn
hT6UmzREYbdUVCffGaP9/jL/n0if41yuCKQsV4H1K67FJ1fxVbdCk8p3PnfIn43xl6tremUSR3ey
HUrbH5YgYy/j+ImDevgH1D3SBeySrPlg/5BIZOO9w3RPH9d4bY2gGFfaQfxJNCzpXv0JQEXKWmMn
mlcA+zB78MNyp2draSZinszbF7gyqfX6TYko1ASyg7A5Po+As90aitBidqch5fk1UYe91rj6cp7v
xYDxHQPrSsGoRVEtihZq5v9S6L7Exs/Vcv+ZoEZO+fdqHPBG/jj3AhacSxX8Yq5eEdCHL9gMBfBY
mRy3bJ19zWzSwyuoKK2/ed27P/5cz9Ru808tcg22NN6JH4KVCmxgFhtjqPPXNuBnfDd7+CYF1chC
W0o5yTlfhcZva+vsRDUuFBYPf/hJ3uf6V0y8Fl92u5ewr0G6eZZAaPgSeC9SdxIO+Zl1SGIgLoAf
Yjrt8dOkWzTkK+YTnO41AljrQq0lJ80fAwuOg2Ha8+0X0Qf6dN0ueo+V/cWyQzO84hlveyJVAYXz
N8jEU/ME0Qc5KhkDyoPImvwPqN/ATEhRdOxBNDX9SnyvmOu4nmZ/Fp8EOtAvo/Xkm0JWChmgplNW
yCptIOl+hbSFzaoHdHgHoh4A6ooGIuGgxODiPjqaSwMTPawMZisHLeDKFblwtnq1u95axX0o/qjI
BMzhxmc+sElma/00GgwubvOwn9MOIQXXZvf+VEScW1eRYYgnntika4ZCgm7nw7M7quYuwg5P6EW7
r142spTHiWEVzKR8LAVpU7eeue5woB3gMbvHMu9RIHjWoZi8hbJsMP49D6+5J82xnpcyCcf2iye1
Ba/iT5kSeLykgDwKFZSR27dqy18zTr9Pfh94WEBGfjHU6UDXizTZEjuXEa+NDkiDI5r0ELN8DGLY
BVWBlExevmIfuAgyNbqnMojsitIw67esfGKQDIrTkQSDnWbOk25ucCO2iuGaJ24tuNXZQhH19vQ2
EA58XGyeXNr9VTrG/JmBgPZ6YVdn5SI6xd5axq+ldpA+U9WpvhViAd8BWBj/WnGbKY3PGShDRxW5
UMijtkzXErLMaT9Ys+bYRFbJpzydZm4tZEOwPmcilikbT//gVIgT/jhR+z++AYn3HX3SGvb9UF91
VDyET30W5PqQiaShSkO/4baY05R/c+USu5d6EfLroAKkufwIcNoa1IFuedN9ViXt1FWJPcNy270m
BhGOHeyRhwJpIYno3U6v3YkLb3AN031gpUgCoyLkeJVhzn7bdX/H95khCShpIECfu4PVjkGSCg8I
VPkDQWH0iNrg9dN/lB84mUq+4XB2L5frmBJVFKjDXUDk9CspK6g30QG/FOJl89oO0j35BXUb5h+G
KUs4y1v0wYg3Pel7sK4YT0KVx+btAGox/9Iawmy9Te9Yj5Jk2f9i86BtK2HeNRfFSWF2SRZPho4N
o8brBK2WkLxLjdsR3wgLQPaZ3xgJ4++s9nSu3wFOzItJk5LnLW0DNsWBQflW/SVTEOk0V+osdDTc
PJQBz7n1l7nocclAJA4LeH12lSTyQf7mCzdN5ALoED1ToiEpPqIukst1DpMVzVbKtD5o0U14/2PP
ASMVAWcgwpAZg83dGS1M5fTA4j367+b6uFsWTx/x9fBnboHNZKNSIf4NaQiIOEPAH5CBKA7BFP7P
tqTHNARPbO8dNwhR8VHY1M6T2P0FNWbzaU6eCHAksek7yJDndEadUHODojZXdzNLu0n/ZWCdDXYv
hF+LAk34ga9eRGVTeILgxvSG2Em9mhJfZ3Y8z+AluC/bP6+RtY2S4wBKXiOzxdGuFLMD9kXbAU6e
wst7u402b8B/MFQoLu2iiSGXcCWvK4WSor9WuqT1RmaVjg3MYYhGlR06DNO6oAt/5JvEPNNFMiCJ
xw/b/xSZX3yUO5Go8Y8pvSArL34RxY1E/uP/q71CdCOIOzWIcWz8Iw6q/dJ4/F0akYoj86Oguuk9
CwmMC5hFXj5JPziTgJiwcpNNl7NtOcjm3tpf/iVghNkZCFEenvXdlCdd2tWPw8TrxdA/gsWS6uVa
RArpDmP98ypcyguUiLxnPCI5Bx0xkXNFNqup5H80FDdED7EyxMsYzonbj7mE2AeesWVxKb/F0u/2
s8g6QuWEQIxCJrb/do7HkZDGIsVDKkVUw5UTsa0WSBiQlNV+9DjG5TH/ZU6yjs1NhLy4KvMqDU4T
YgnHiXjsdn23kI7pB7j1izMndp6Wox20ZcSJYi37YkGHjorwmt2VmbXJ92buyvq1QGWr2uqfYfoU
WOfSprhYa14Y+dNg62Ksg+WHO7523wnqt3UBC75HAYbFCsOgeBCn3cwzP4Jne0Z+luDz3vEToUXE
NxouMK7gClxbvIAs40gz/deGVcpD9tv+4n+sNo/uNCS8MIjdii6sc+iqu74DmKlpd0PjizaA9LC3
hyaGqmOsxaPzzyR/Sl7SSKhN8MsnuKbBWk6pnwLYPjuquOyUwhP6cJkuuM9ggyVEwcR2d6T0se+z
tK2YQVRpn/BTIsOZvnVjkUkrBGwGQw90/TF6hg/uctWLruCLPWaVKgDcopCCUzahpimGUAwn66CM
tnyt1ECFYYztxjyapNNAUvErwWbYhgwO1qxZPYjYf60j8z5pR1K2JUIyWPWcvv6IUKb5jIwpU0+b
20/xpuXbVyYQBL/PzSWhmfHN+qWSr37dYdzRIgADwSX1mq0aJAWwUlXxum2xjUF+U7bCV/bw8yf5
W4vi+a/S1sJy5MomdOmxVHPwTW3yE5TgiflyR2tLEcb0Q4gAsvbsbn3wLjOa1Gn4LHzQ36g/K9s4
REOSEHfhlI8AOcOzYQhzwVoq6n8sV7cCHdc11YHJjZaQvvFm6Wu35jTIRJy4S+NXrFn4HXiHZAza
H6s4zfw/F0sWXqPm1qwJzB23XKT6NzRTY/ndH8zeo7kbW643xp+5AZjyauYO6KHOf0eXYUcqMMcM
9H36/Df0/jsJY669JHjPDWIeshpULM29/n6z98/suInKAgUYAh7Qf7qkGtBLp8rmCGDbSlcUS/P3
XBKz02snvP3UIalbpICdDq2FkgZikH3Ed8sZ3/4geqA7OYQTmBTF8JHXSSGncEITWGpTKSSbQXZ8
CijzabOxYSG/R5C3iTEwUP9Fa+lItaa8L+BGFhqTFmj4cdyqK3pb+hHlLYe3FAcIgWLUymwSwaDv
gO2j9lDtwKuV+FRZ6BwJzhtg1rF5YKKUvMignJ31mHv0m9XS4IVBpPGDrZhUe84cay2PM7KMlEZD
7wSFgGbJr7al4vRrNrwcSwRgxMvHJw5fBDx7Kc9YKbWTTJSLj+ZilY1LNVpFsYbvuXBo2AbYFetA
0D3pNyZBjBeZxXElEF43+XRm6BSA1nyOy+aHenC19QX9KkC1VzvDuJJ1mXCX0rKAwNRN1nLF0+2W
v8TCPtF7s0MHCmc1NpEHWm2U39PLJkqCW8X4eFMWRILU9X2YHWCYvUrP/KHbVKTgJ/fS5vAqZ1Zi
BmdQIelHpgLASGDKCpcQMi6sa/FhXgLe+zTavbJ1XfwK2u2dBWMOz+cI7Igsukv0iogzSkgX0IJP
YQOumf7Lbw9YOfijRfkb0/d0n20EHI/SCeyiWRoDzfDUkPkQc/zpENCkAEDsa89VxylTeZHkWibM
2n58XAjLTtFLuy/FbQuvc5/tEbi6/ip1z7wL/yx2cwjhTdsxdMG/wGZboo/8q+LWMhy1/Fcwn793
HGgS6hEZ0V/E4hVYJNQMixSJwkD3HohhAE7/tnXFnuS/9wW8OyvdJ/xD6jyKLTOYdCqab+thCysD
JSCsLkC25ZW/4tyJpaIycF/aBqhz3KM3a1kJjrF5YhR8EjE+rfOT3vjF4CUfys8bJYXEr1NQ+XME
aWEMCgqn/IOij/qsofkXPTwkQE3L6L7cM1zm4DYWR6StuRY0MrpY+xE0nGtz/Y/M+R4zujI99l+C
dHjxJbxt2G+1aB2r3JvYCDRzm05bDR0cpL8xv9thzDjHN98iMnAf1Xdk/j1MTsAbao7EVq4peF7E
ZPGgrrj1e9aNI3wweNEEla3fY52QVm4e2RdRy32SNvhiboF+2JB6Tygzm5aaIqWACGixF4La5x2F
6GjfgNF4XT/FCwnuUEejvG8NG8vRzMItmo2pQinz+f5q91d8TbNboV/pGRyACvzyOtCFZUd7/Ue5
asUCd6F8Rh0MXi3fWEHBCht8P8fon8U9FjLdkBIoRLQiM6YsaI1i/Vuh8CartQ5QXhgPX0k8i48c
h5adzeoC5wXKQ7zjsOHRwN3R4swOKN4kepze7dGinc4laFbisx+Yb2lxsbs73rSEiwgCirBLvMNY
0Z/TWswuauWRLKQgGP82I7c/dycNOdwMyTsoPXFIjeh0AGRhS/SYOixXxN5SYQMmBmMykcEsjNVA
yAKi2sbP3k7z227AAGLGI3zVjoTWKwlEOAymut7TRzurnUqYBxwCNBm+LMaaCkHHotzV+4o9glsk
wnIS9VAfSAzsAagONvLtErn6JdyNbv5s2ABpdubfrX7f9+YwEeNAKwlSIRVEjOyREUoCnzG/Gxik
xmsUTr8IOR/0thFDK/5oVwNgQa/XmoXc14lJax8vz34PxKlCuNFb/V5TzZbDVzEEMNhgPqk98SNf
psvYHTWfIQU1FyMkv92cb5R6MtTUDxvFqyKQaYmsPx42/BhUK0f/cXZmO45jWXd+lUZfmzDnwbB9
wXkQNc83ghQRokSNFEWR1NP7Yxmws6IDFcCPBrIrkRlJijo8Z++112B4IlVz6fAUGcYgbuR2qg5O
RfzJTSs7FqZJd4oHieELX/JlBdWF16YihONoQ6N7wsoCEOyIOH1ZTBrSVIWolSEBK30kibLS3zR3
++teJi+DCEgXHOFU4rp6G3bIRR4CQuewVKlzOZRU5KGo+qCDsb443+7ChK5XSLU1sKF5QCMDnwoS
ZpU8Ph7m3HhFwssDV8sc4BiLjbRk37V14PJEeE3p0uhb6DRuVnjPlrCLziIqbf/qArUOeEybXg47
XBo9Dg5auZPkU9Xya4WxagRIg6RBgfZeDJgeJGiVUc+xMfbErhS7jq1RA1ra55NmsmvEZgjFMHee
o/sWjhDTx8tuA5kfgRffG0Npafpe1iPwiceaZMSa1sljk+JjEgQ+NGg7j7MTCXx9eQdtb66kVNry
kEH5O1UBAIKTL02owdqF7usTaHTQ0OWwI3d+lIs6ehnuverd3BqdjD07U9l2xXI3Yw6f2zsCihbX
JdC+Dsk7RpTrUpx9CK7aZ0c+7i+L8+wx4kvl49GbII2gmcMAz6Ns3OxwWl3rH81IxfAwDySyh2xl
yhmE8MuA6DojQoh5qOEYyXMBD4NRPQjsxt+Mn5ChPkiFHBygiMPw6HyMmsgMjnE7zKbAcq+9mpjj
bHdnLxkij7140PqOQ3F4iqrphlKIkmmKo2keENiwxAVaw1cnlimzgvPsTmC5/RgZq0N42ENe/MJg
4hBQck7zoBsifZYD8eib/evyiYLRJ2wsVnBIjE40GgjvIvZT07sHT0gDzgYFYGoMDp8UcPceWxQS
z4jzsN1pQ7gFlq2m5y/T10CCYmVOytzi6ENqWNGqMqpJq5jWhcmrcxjmvdpx9c42ADU8SoC57vGl
UgzzZgXCR5kIuIosyvi0fTJALOPz8oYNpcfUyFopw2vlQFyHEphCxOcNWpafXYdUY73inwYv77pn
Cj5UexDRoRzXvWvm3XawtL5u/q33RiKwvPmol0EZ/DuZZwN4U2SQJ0onOXU3M3WkfJxX0PDOw6xP
efYh0NhP6cSyMTi/MMgWxtLCj9W77TNo86TCky4G6kFM3hYF920AhLLxnsvX6oovyeidMvr3Darq
tTkCxG+g1E3M4LHEByIHiupt0tviNKiynj7Gh7lIQEM2MxxW+yaJr2J48DDnOHHEYPxy9A+pEBqD
NmAU0zcX1SLbdxyq0XUokxaCb02C7IE6jPG5EBULsetqyiHwFXIAC+EIcaaCSwwW/CH2w6qfhwBZ
UFIe48eIynDx0IcdAQmxz+BkpvCkJgUt17tHKSJhmbDQVuAuQFdE9XKyz5GHFBNO2LOvpnlgFiTU
2wp3BoCi+pflff04BUIWIleBJkjcMEGJDhA658c875WDespfPH8B58LjgpbTadRdGDeYHbiHFAGQ
6oAbTGUcJuaHVFqWCZRhcacMUZopGHEkyqDg0Opo7zCYZqAiDHBJ6MaXPGBm8CwIb+oQtytMVowh
Rm8CTJyGI+PkkqiE+U+ygbakkMQSoeBAFT0zoAK5DQAs02qn3pWs5hXgCvDvXF2od4q91gbX8HKE
hXmvmBafFcWeFFvBmaacXob57tBMxOCNYSpU6M5DDoyuL8fYwgRF8n5BnWKVvz6o7/KYvRtCxRHo
zDtuczydUIqSoA7OnlQxbJnpE7KiewqxQtjMYKofO1r8CXGgDqTjXTHjz7q9M08hO6BtVi+eNi3a
MVpbii58fRhOhgYbFTkLjymiiXJ/Tbm3KSw28uId/KKK2jW0ngRLBU6yFdQvpOh2G12iF7CFuECW
eHFfHaSNM0DY9LOBFt1wVpoIyQE/MaLXIwjkpyEN9Bb3EowWos2OXow+CFTnyr5cj1TO2jV2cqpA
4zqk4CXaj0Mx65LnHzNI5/AUMbq9BNjy5LHpo2QCz4NVO4Fgp+4OHq8trZnexZYV2sdhDcrYln00
5L32MNRGG6AmSlAaHty5w0cK3nhVHKK0kGOhxR4ColtxMxOv0cUnGo74Wg4K5gNmsqC8qn0++5AR
P4M83b9ucea7htnXC30cVje8Hx/VVBi2HTm2VyT0Q6QrmKFyHyr3/gYKFMphMyDl8j6WkWxHZ6J9
g0OEwAHpRvZxUyMjiyAucBqbAzpv2u06MlgA0NpgBiaQOoijObLooUuNZB8oERYWDsTyHpybotY7
fSq8cuPn+lWv1F3nNPFZf8BLZgz0ZrLkYMOIp18kDMskg6RHkQaqwT6b09bNu5PYDB9jY3iNn+N7
0WGp9EzqrrxTtnZNY4PMdaBDDLXr1e3rkvdun3Ko9o2esRnTiaKCWhzg1COKKZeveTEQItOvXAFa
yF4eFFPIf/zOqb8ohQJr/gyMlcgzaiHqOg3YSPiGaf7Fm9mqgzeaNjFCHGehZRDYbwzccFvEFCnT
oWsgpdfHUEOchlvcfsMQyWQQFPOuOVIVbPZSmZLDJzOw2fBCSasybnx1v0klBuqVy3PDM0hBUAAY
TTEa4iSeSd2vtNSwGbH53RA+a/hat51cuecutoHNWsdMNWLNA0aDtlN6RTi0hmIMULeoJkd6f/iT
iOG9+uPcz70XVa/gQ6kDbZujKGDs8kUbij0KHdiGQgKXCl8CUd0yQlDi5hJwaq8Yjljn8L2nwqx9
c2HFAAkTY2d4yqgacF6iMTD6UP0WdVgytbIcI6gG8vK5eCP1dfjCaIFZgR/S1oSbt9+AaMNFXTZf
GbGJduNo49sSZTYDb/xOmD0oPU6/9BzoI12eEo2Bgpj3A3feKXiVSI43oBqFB1g2JUzLThrdvDvk
gq/jmkk2QvkV31jOxtin/IJU0nk2HajZ2QgwCLE4Lanbd2I1BDa7FPH73BeaESdDNVTZAiagM5jy
gIakj6cvRdXwPKoWL4XC1zlAjvSFQY6lReXe2JG6URCK7LQeo/hD2OQDLONj268bzLeCJ7EMtIKw
EaPTXJ7pcwnHHvRTuAGCgXH6kH/HIfEYXpmM4ZJKdhUN4BhNWZCFdD3lV8OmUZCtSUBE13OYtP6S
gxNGw5YKNXrTb7JEKL1cmSvowB+wYMEeF+WbjuEE28vRrFTvCH+BAHLxek3eQCwo8xUoEk3sKiin
DdSfXNZ/5ok0Y8Ddea7cmHA6rFY+a2DxfpvUejxN47N7kNPL4vR04PmdHaYOiBowIew2MDnk7T7j
ixSdeMXeKzZ8NG1bSuBLDx5/CkeweFC9ndwSjzEbWxB1zMBN7HVykJ31ee9j0L7TVmZr4yUQqSHi
s3bHiUUG7j2G0bT5Cy2pw4b50bnTb6lZisJ/oac08DUOwaVn8agnJ97ZXv5x3FK8brzSKxGgEFqQ
KR6mQ0cXefKxT/CJexnJ8MUEd7PnJZNb0rIdkwO9RuVMM5C5cMXOzI3wOsR9JWLtPPvs5aH1cPMZ
NGw8aEPDRZse6JhiRDSoTAXRIMfHwWtFZjKNUw+OOiPhoFnedt26ZNfC+o16++lXxaQyCUDs2Pr8
+1pQmoxY+HEaiSUgykpCxR3/xWo9mr7ud5hVdMBQE7ek2ub82oJgOhATBpn5l8Z0VcHCjh+jegf4
3i9iFUEbjh0LoLe7h2GNRZGzYeO446fPZxGSJwcJmbX+E/AJJAejy4H0YX3KzaAAMwBE5g08R5BA
seZAz/1CvJlHxyulppCU9IMhYnX+QSp/zX3rDhstOHnX9TcJz7XAzE0JaNBpqYDw74ML3p39iqzf
vTq7R9ZAmUi0rf5xS+WkDF4wogSMfjxRx3u4mlk+5JR79OIzfxi4hfrHvrlFZd+CGj2m6inmzZcG
mGLomNau4cJ1R9tE7x96GKfdiV0ao9V4O3l6X3NGiVj+umfZFmc6fNrpfSKv9C9QEkYu9QzXlE79
TejAWp6/uopyMzzfkY0Bg/kmODCAKEZpQHhd20hZgj2RD2EI9wEpETK+EcQ5yQk7m52cJwdanoxx
KdsC555JjcRyKnFmQIRjN5+PT80KLqdIl2OGPMz0FI6DN/a4MS5B1tOr7n3mSvwdkYVT0r6bt+Hl
tUW7ZYm+MqljPgWa+tNWKSKDau2+fiJ44mN0LahDwYyNIN8eFKXwQbouthv0hZyClAUPt6VMwjqG
VOAC7STstDjviWMLBynKh+PqNco9uZ9tceR9zJoPzL4wCHwPswl9grjV05dbBGZP/2Iq9u7yeTYX
j9TaHd/KHVsX3TmGd04gwSkZB2Ajlj3QrqtbBjtXTAanqVaMDtNXxGPxa0+kyxrWHiAquJBjmVGl
TvGZFIiaxn+qJwanTR/dIiS56ytpLv5FGb1WgIFq+iLFncfjndKakyx5FF7n2laBkWeM9eEC4zwA
c5iNXgjPMaodZoaPlKJOHMuj07MHjk/fIqEGWl3Wr6j5yDhAYEkSNo6oAXCn7V1lv0hEKJ5zXPJu
18n5sKvQ7uA0J2Q9kVAh5KJc98xz7/bkTQgxmCj4s+Y/Y2ksQgK69wRtoFu9o7KszM41r7OVv3gX
+jFoPLh3csgXJe5T0rT+wvAk94tZC/imIMthPoonfef0QG7RC7cZ2hm8Bh8PKnSPpcsbkCUGjHsh
vT1IXB3gEoQtj8pbRtYiA8iq/DidXaUcCZxT2tF7seNgQGeeUCAjjO3mdedNVIqxVpISvc6KvfRI
MWC4bDpWOXnSDeo1zJpOiM26jK4SQBCsXiJP0TWOQ+u4y0znRbmrt+sTM4EjTCl+k8ctVQqQKVtp
ro3JetFn6KGRaFQ1sFrL9peK77Sl3SRrGWl9ET3v681xJBp8QMZWsXHyiwvEHis+7e6v6KYGJwaE
LeJE+4SaWVcDmkM5Le+LmsH3wT8CxpvB9cPqmTSZ9BMA3IfwUoYUpBn1PScYGhb0mnhkp+KOoYz1
eejh1EOnFzZN0HFwtnR6z5Ap9EuKmKZpGDlCXlS6oCKkAnxb5LjTCGO5WTkoZ98VmQM57+lpcdP8
V+s/+bxQNui/KLZbh1Qd8g3UlQHHC3EIMMTUMgJDjGoR32UsrvpIPt8NI5g7iK4aVFBr3Cv+6TxS
WQueM0CCwoouH0zgTq/ha5bXvfta7FiRF5iiDMuzBPpS9nFZMU4DksJMA49YsHBKxQ+ZLBK5V0C2
OuHJiXvAxFKCTlj1rLYnxsSwXA23ND6uxxQiEbS1k4wxgDQ9EMzBC9R40sZDzPZCsiylZ/iysnuQ
V0dz97L6ObIQsmEdajqjIGnEiCqMfNsQwwTSmK/S9vECGa6DV72+cxQJpY7HE768VwYfc/wJCf+z
qK12RQNoHp2kN259lzXLhzG+rvXACY1yrGL+SR0IQgTEBMX9wJYgRRLwOS14hcorMVt/UwUNOEvH
gZ/IL2KoZ5rut/Bhd1TSxD5YFUQBR7zGm4Pl1Le5VERvAUHtYWax4WcUfyUyO1G3myK8KOs3SqLD
Qn683NyYSw/0xV37CRaa4Vd8QCNhZjqeX/0CCvkSJn3XyhF0GdaRRGYvBs2zy64ZhqCVlUt3Ve1y
cDUQRzjBuGXm23p7eo3fZVhoPl8y51V+3R5wpBQSHFJjtPoUxQelz4ocWEofacqRPLpgwzaI+Duf
3P9KcHx83Aybm7g9h28IggmZeiJWoW67ccSQMWUhuJfCJW20MPGyXp/aXoWkV1EX97vmb9peQ64O
6ag6Otaq8FTSeYo4u0d1jgPbddcALLyZHqB7gCWqfV2v8UX0T+SgZEO2qSeo3Ju8nMDDHDArBg1u
X5WTs5khqTcSyNMNvl3v8KQxrlzA9Xtz5DAF22Dmic0drN308g7IJgSoViDt33HjjtHnXltXrKYq
6i6mQvKsxTpt8YguV3i2KiqnbIyEU2TmHsEnOZ8XFeOKTSoE7/UDuoqPtwbeFPPTCnuuTw6p3Yn5
DQkxGW+QV6shozc60HIh9zUooKbTDIXhcVr2WN8BcuEA5OVd+uQ1Mm6wQcAeaTXNx/XFZ9gOyZCm
B5qrYENbw1F6jlCEikzYN3skqhhTHFHIfp5TQ5po0YPn6lQ4rnHs0QqNchR9YCepFdNUAMkiOAed
pL+8M8i1b9sLTweCH4OdIqLRx15X90/z8yc7yg0/MXpsGmd4kNhaAG1f8Jj1GCLlzy5jEBjGxD8I
TrZauxvkpWz/EG8CFgJnXGfxcWLPM91CCw+IvQZteJNYIqgXaT09fcH+gqrx0L9LU3NgzHHpNhPZ
l6MM9iJBMK64NGL2QXGRqWGTMmw7OXp0wtsLPOn9ZWhOHt/7oGfArFfEPGSOj85yKE8YuYuhFWUv
vM2OyWYsJ2ovm2p1r5t55mD7wKhQLA59/eSge7qmtG8v+x6AwxwIstjhtO6wKtiToAAaAScsmb1A
qt4LZRw5Exi6s+eE8EsxcPh6p9VODase3yR7DxX6wc5x4kHux18XKlwFqzh/eTVHO9MUn1HnGW7S
bUKn+zTdzQUjNQwejgORCKc1b5Y6Pg7gndpoTU8qQhluDP92M7gwkfUwxSS5YFRHTzmAYLKpHARs
DQ7NPrUer8Bt2twCqgzkaY+vrrPB8c25XJ3sxeJBjSG2Lr01ygh6M48oUHpTOPsfjFhgLKbSsLt5
ELHEWnfDC+/FPh8qkbHCBddjAlBOWQQ5uG8i4xUY1wMw/GLCKdXSbSYMzF8vpqOM74mJ71QdmZoe
2ePuRFttbAlPIWgTw/cS8ty1J2La9IkDkshB9f6gfnLkMRYItNTrA0jusXHPPetTH9HOGA52KbR4
yDtRgo/kvop/MqZjkfaXZRmn24N3dF1uMarm5cn4gA04cXTEMBHHEpEEIg2TY7JFLvimO9hiEOx7
IWHoCWY57mDLMf5Qr572IY9E4imXrHAmp7Q8hDJ2GU8YaF4R3thlCNSEnUisZq4xKoB/tx0HJC4X
TyaH7NJ2tZcmNEXIkwnpwv+4B4YDD1gktEDxwbVOlt/AshqS5bL5kq0+XSzcnxAxJSwDzYdq0t/M
yh0/gtLr7Kl9HYUeVyeGCJ4UNBTQijHOFBE0AWGUMz4a8FK9YZ/iaBAzv2XdySmphBD9MT5/gmG5
QlAv35qPFPpqgP0LqMePmCAgGGGR2egGsU+YERyEaJPwET1k8CLbANsw4erP5xm/IW9TTZiylFnP
TFq3u0l8AbA8kPD0c09jShI8AThhD59n5qTzOqbM4+jgJtjDiwRdUE0L8UkVpFYYNkTYN0G/Vr6g
+LEJlM/wtJTDPMVPpLgtMmB1Zc8wHEourE+2qRpfyahBNguEmqcNm9Qm0WeXPNL4dobUkmTTbOWR
+twbZcBwKYWm2778Yz6gCb9M2IdeznVETGMeljEtovFVJ2DPRN7ZMIaZt58TuOYKrk3cVwhD5Qhm
uvFR5X29z86+JB8tEDZbuCVhMYE8Li/U8VVzAOKFhRwUrHNcQePqwMaqfKnsOCRqHV0VUQ/jLG3I
4B03iOtA4IxP+KfxUQMM8o1hy57zWFbwqrqtxufVQogsr8kSYJh2yVLgm+fqfSF6gx0IUg9DNbqo
wqnTfNXG104D5KEZJzd004MlxGihCvnXCgP1REwdyFtBXclCus/fJQMeVoK2Fz9unBJoASBnwdJh
0FdB7+sQJJqcR4+XDMPWrcZ2weanJHDiN47ez2ERDa7oBRfH+ouJwJURPyibMcS5KRtc0CF2bE3G
A6rPjDYH5yndDj5F/5Hqe/ONQpClhbo6ZvjNbA0oYsaglPnI8fP1JY6Egf7Geg/x3dC8e5QvNP6Y
U3VjJ1wbxsXeUijb2HhuvuxjhtUynGMUdvY6ZITuGSwgstroFnW0+HgT8t4zGj/NVAWT5FD/uPcB
0vjEm755QGckFoglAsi3iHhhnf37X//9f//Pj+Z/ZF+34f8NZ/7XtboMb8frs/xf/5aUf//rPzOb
/8gklvjzjy2Oyln3t//bwXwdc/16lWc3DwO4S4LYRl294mxqAl9Dxxvdv/Ai+ueLKt0/+h9B0X9c
9FuotyRvzlIjk3zNqhE4WyKDmJce0AHZU4tnxPaBcfod7s727p8H7YBmao131VC9p3xXUFJgTcME
NMi6BB5ZFrvj85fnIv+YZf3HLXbP7Y/nsjFvb81quEW8ZK4DVLUWxisgkQs94vvAwX+iIAT4OKA0
oJo7UZPYTSAV0MKA0fPf7ua35Gj173dTPVXp2TwKeXaOSO5DTH3EAiTnVQW/lSBuj7C/Viv3oto0
nUsplubYQOoDcLUGINxV3qC50vCfv0Xp76n2ukY0uyTJhqwYkqRZovYtLP18Msrru9WkbgRHx7e5
BYSm6cOawela/cCWoZpcBkLDGByP2GM34+21i1/u4afl++c9fMtQN27vWmkM7oGw8UtcIUmRvYYs
Cwdl6lDvYW6J3L6JfrlqF9T9ff3+edVvQeeHZ3mptBtXzY5gnw4y7RIzDdGtqK1l5+j+crmfXhfC
ynVDEU3LUKVv335WKFJTbURplndZl6Gq9jefIkke6DI4TnEJ/eWCP76fsqybpqhohmTI3z5f/ihy
QRcEcVZhAoBT++w8rTMiuV5DgHREa4KjUoaTLyaNkSgoe2lOVtQjNbGdBHhHKXWftdMWyA3jHMsv
meXUthX+8lS6m/j+Jfx5k93y/OMNPW5a6Sy1mTS7zMU9JMWvB8AexkZzREv+ew/9GBIs8AR+JEOj
p61+ufxPr+Qfl1e+hblb5ktq6wuXL6z+mSFE/x1maQmk//QRHggpRe51DSkALqLQ++XaPy0IWREV
qXsFRdH6tmkfb9ZBLJ53PnpLJ9Nua0xrKgeBLJX/mIOv/8v1ftoM/7xe9+d/POp3rorWReJ6jyUG
1IbmwaHX+gfc3eZ4AXDIQcXyf7nmj89XUQyNC6umqn37egXDEh/H+1WalZrfoCTGKtY3oGo6x6ky
m9235cRUnNPE+GXtSz9/1v93Xf3b9yoddEsX9Zs0EwPebvJMdCRAXSwCNqTufW3iP3n/5Tz88RDu
tlHTlA1T55e/P9+7/NbeT57w7Gg6jAfOA/T5uAIk+GN1Wzm8U0DcXy6q/PxB//9Fv73kwlt/Xc9S
Ls0wIB1DmsCxt0s0PLu4ODkU0OM79vfCGHFcshB9kUr3GczoT8MDwxIR11CEzPVvL/WP37pqqJYu
i6Jkyd/OlKtu3vXjWRdn1oBBAd45xgfziMvW8I2+oiIu9thW6KrFHdTrf15xSreivm8ovFKypOmG
bsnf36qDcTm8BYlr433ryIhEDIzoT6Sn5sNNTFAqkYpYH6cHn5BlVyYvRkk2ke6C7dAQqTs5eaY5
rST/KyJm5L3N7jYY/fM96t1K+Kd7/PYmqvfcUtXuHh9uF1f9Dq8+VFnuRfaun8cQEwhiHPD4SjDw
c4irxbEao2F6a8ima+LBnMrFkgKXejgSaRaTteU+PCsABg6sIVaZjFHvHuz4dBMBTAUIDPjpFsLB
yTdW+Qzo/oJ1/6peIHDCsP23r1/8aVGqstyddLpm6ta3o+6g3u9VU1QiDBHI0c5lzpT1evNzix7N
r+ePISxVgegXHwaxtHEFuvPz9jGA9cok7qB4ED71eoo+qKmHzJAgatZw1289XXNwJGhADkoHyjNR
QgzYDi00MlSzeBVODtekHfK35KEJGk5u1RmJN9Y5nZ82uCqA8WNOk2ewKmkHKeavX9rqdRkXCgTD
jkLWCULgYDEax7GTGS5h351ly3HRYAcMHiYgqgEicTHTum5CPDrB75sKTgmcN1B6eC8JXWLdkduP
g+sIg98cn2giesG1cJm9+Fd4eMXll0Vv/FRAqZqia6rOPiuK31648/0g53Vrvln05BiGyzxNPrs4
vjVD6l5BliX65BSwNeiW1jCz0/nGcVP/7MLUWloJBNgInjJshKOTpcc0sPveM53hdvDK7GHw8p62
17rMtT3VXq06t47cGx3SvYsiDGJT/cvHkX7aPzSF0kUWZVNXre7P/zip6vot5S22BTMEScUpVMXw
bpLFnPvHmWmEq5zgJlTDZchsNPrnV/On3ePPK39/kFZhne/VgZqwL2GcE186HA5UTIPg+c9Xkn4q
P/+81LfjIr9pcnHT+ZBIN0D8LjSXoZF3Gth3zOIN/vlyxk/Vxp+X+3ZQiMd3nTc3PpliRABTGB5k
Yzp7JnrqVlnShugmnAI7Y6zUe1axuC0gnHMvq2wPWAAIDj281Vx5Jrz7V2PMeLgw/PunOtPGEhhw
5ml5zGpBuslQxIRVwfHTRMf0JcE/dYXZc189RrymmtA/W95Vd4XVQcAU0rmv301gNQExa1c0QxSq
JKyM8XMYa439QK8F6hDeJsXBO/xyeP76FXyrTk5mfRIPLc/kPWHcPqhvxE+2g8ahTQcQ+OcvQP7n
Ra2J30oSuVbaQnhxUh/7Mps3CdAwhRGjE4NMapFHZp3/Sg6Yg2HY04O86Ii9x5jDOfnlPn46fDRW
gmWYhqTr5rf7uJwP1VOX2ZzRWrjAMDQ+ODX4Ogmo1x604DGiTatvpGqE6/HgNoAXWgxIqkvuKR4h
vyzLbtV9Pwn/vJlvNfD7ucmtx4ub0QOoBY8hfIJ6qRPP9st7/WNxphmGQk1imkj/v11IfrdFcbs9
+dQWNNOi5JeXe4uDk5NvcYY8JL99MlnpTrnvn02n9dIlWaUSlb7vJcW1yZV3Ic7q0byNDXuDTsu1
LLbla6915ldcY9D7k+vMwAghuX0Zy86AWTsuyV/vLuP0gdQU0SwVnSNCncH9FG9El2FouF4rPtkh
HznjjqjcU3AamQeDanmPZKfprbXeoFif3VvahagS9HH0bscYFOZjkKp7kh9t7IZK7+0fpgCdywJE
2i0BdO3T+DrFQGK+idctx8OgIzbYYrre7LvRYBkx6me7kJ0XNgMeRpDxGhM2Yp8JvpGu9m56jAv0
H9Z4zHn9Duxe2UNWde/cKdnggNhld9V22qxtfXGKyApuKKoO1+DW653PMVNZRk04XtsriCd4SPSg
reG0vtrYs1dw6Kxv6IrCciKH4BE0pe4krJPPJse6wKY1Fez9aYIKvnZCdQwwXYQMH/j/PZKEQvYY
FEK3teUeQGR0B+WLTdivfR3dpT07DR9bdakuAdgpnl9uZjGlcqopHgIX9G32yrQgfTqgioMuSbg/
u8cTOEREydrGCq3X7vOXt1T+ab8GK9A03dI0C5jm72eg3rRX+Wpk4kyc+evUVeykWCCKsJPlpW8s
kZDZ8AYSOf1skyQkCNYp4Exx0h+mxbaAspJKvmHDNCGKzD7Zn2WIRO3z4c4RBQTpYMAcpiu2uk5h
PM5Sg9P/1Bt+6cOTE12Cxh7I5MZPM3u86UX2AAL3en1w/HEzCqKptIjGxMMx2vwIBEcH7Q27nz5T
ZFZHe9HNHGD3uU8xKFzp5RrI+ENpvIBzg7HG3hxIrb3KQeBnalIM4j5roR/nNl9dZStDy03mc6NL
FM5CLFhL21/PkzCcPIPJSAxGbiw5s0PixOE1CEfvFdT+xfzlX+yUkLVBeo4snsF6oPV2/tKw54Y7
cqrdPtG990QcJTAwJxd7eXzYyUgY1vanPh5NisHBDhm8Az9yDP7z96h0L/l/bAJ/fI3fSmFLOzyF
81N4z2oYevPK45MN0iJew3xfriV7YCN1nRwjFAF2r10Cu9ur1t3OnH1tj4rwuPjn25GNn3Z/Q9NF
WVRkgCHr2+7fGuVdbI7ye8bSKPZMY0jd9rvXvnHzlTp/86au7p+Wj1WA+FUH/P40zsZL0iNYSZjM
YcLGf56j1uFhak+MsoxBNr+wwenB8ukm69pb33uuX9rpzaY+TFMYDjTgWgLwFLV/eTPi5bjPMr8l
erFx1Xk7ZzuuUylEiHVY1p3a3Na3Uk+Pr1NeQzQBAzMgp6r/4Iw+4P+zar3n5ODAKCnRufQordOW
Ngg3x/CY3PoCbk1I6JhD2O9kLHhNlxD27mtrg8CeAW4kQlqBe8HY8dBxInk4Qrd2hDX87kvk9bvq
8sPrsY5jSIa9ntS/hvJw2FsgDrZX0Hh95jb9vv5hjGRmTT3ES8JICYzgugXQzqbQw9nCKBvxByKd
wS6hJpxJNiSc58WExNMCMGfI3Y932JJAxtDLRsFQ+ZcecnvsPNkSXxfXXJKi/hghaE3ZZ24TXCgD
nEDcfLQvE43hI17eO5o9t0zOs40nuIxl3PeamebFHuFG5laJNWR4NXoFMJ5Gh/g2gGzDT5VhNjgH
QoLWOpqXIe9O0qzMtz2HYIaYpVNo4L4E5bhfJJs3/E3Us+VOi9DS00VUCyw8fynDFPHHRanrrEiZ
Yl/93i8qB+0sXsqSl8RRBnhFe1hF0chIy2oPvwjUmZTgnvABS5AFZAY4GE3Y25yud6ZzdoVlhh3I
hW4fMwukOWR5o1dn9vOXHTdeXxLfbMm6WbdegS+orS3x3FL8jeDJ8+un4t8jirBHBJm3B0MdO6y4
GldrwkbhcIAfrK+RtASf5Ed2z2HVt2y2loe7TH0/whjuZY+nZL/V3tE7uKdRPqGfLUZoM8sRokc/
G8HRc7KEPoLMLIiQOFqcJ2XQzjbMcYmFovJyiz4Bth4Q/DnqREH4m+4LbHS9yqsdNQAE5aMSF3/g
YvhkRhBKwhPk+cRy3gwDZ6cZas1UQp+GH3K46RnO3UN+STJ1qoweHlPTj9JCUe6w+o20/YA057/2
eV/0jfgylPCjewTmgjbLOXsydha4bO71F/0q8wDMHNCi+GVPpYHF+G6FtnskMsK+OI1z6VU+RI3g
NEVNCFjbDVenM+c1u7htJPZOn48xaTYR5AIf4uWqSfNETwqfeauDAieiMKAImEqe2KPY54fFzoN+
s8Q2UIipbbxqUEcaQTwIe5qZHMaQEzyjCwaDVM2iR4cZ3oN7iq9OQEWDdfU1jVGXQRXAzOoTjgMa
QgQoozxmVhqFdbgZG7xJn7xKn4dUG6K/ZtsP27EV4kMa8t+MTHPnn3dd5afS32S4YrG4FYli8O9n
+Vu+6Y9nLrSz+we+mraUua4IwyAd7KKzi63YqvteKX2/VBfZk6Pbvdu0j3YmHgnuqAw/77/0Ij+i
hn/e0Ldm0Chep1dhblrwAq2rKLbd/q5MlmlaOlO+V27R/iK5ybG9jU2pxXO248c4dEb/hSdjAZdK
Fjihafxnp1/cFLk4iDyZZ+/SuJj1w2CXifOU0laiuuzSAmhPJO+Fm02nqsYBPTBG5Qt3MfghDwgQ
m+iCd4l/QscNL3vxHJ+sqEWtuwPk+uV2fyrKLBVoEVxRY27QAV9/ABPHx+O4ub/AWZ6sYKVzfrlO
84ie+S7buhhdhxL07OT2ZRhIW+XGRxqMQeoULlBcbgJy01/UkHudXDqG3vgVyNj5YHH+X4EWQBAt
yzRNSwQS+vttltXmZGU1tSNqPfuMtjk5pfBq+/Sek1+eSPdPfatvZEk3gfjBvVVN/9ZXZZpgZEYl
tzM5paJgyq7jLjjSJHjCcNmVEXgAqvrC0QMT1rNvdHpgc3rkhjZ+E9/3MsfoGZ9fRk76LwMP+YcG
7G/39u3bKk6lcJVf3JvIDoraxn0SkxR05/mJrClKW//hNfMnTA2B4210XBAAPf5tzPNTGyhLDARU
TWID0I1uc/hjzUjGNWtVU2pnFJ7+FNoo5XRa2UniUyRFUTQOjo5nc+w4VuzE/4ex82pSHEnX8C8i
Qsii20x5EN4VNwRU4b2X+PXnSfbEHoomihMzszsx3V0kqVR+7jVIo6PTEPz9lN7vxNMaXkrR87lg
D609O4GP76x7pZlTnf8o4gNKpSsPvWSI8A5IzBPtv71/qCCimFwzhXOAYwarGi0LoDIfFvX26Dwt
6uVWzPXl+crgWW2MQUBN15WAgNq8h7imAVKXsuV9eDEeI5h/TuvTR77ce0PrcnHdBftQDgbHL6Iz
aqJZNMmEK8OzCH3fT1q5mOM20GlBHJXdD1/5TXtRL9GDKNrM3Evaaw/Itk/W5rh/9GmhLUg6EEJn
SlPDjEqO42bz+yy+e4iQxsXEkGeZgK9RhgkfEi5Xfc3XbXhexstLaw9Px+Nl7ULq80ipMK0j0cBg
3hxtmZHoPjIIffwxK0aARwtp0656bo9jcFQQ25feoYM6obyFThmatYcsmD8peesyzPcmUnHxxVNF
DIW9z7AJPJIWgDwfLLubuGKTd0DBD30q+luN0QrBvyh14F3ncLMnmC/TRtQCrS6mU9cDxdUDQ+ej
i+ZtZQR8TfksG3Xs2z6EQ0ddBH/tx8tFsT+Zs916zWPpqqdy5ktD4x9OGRsGTgTXRrTpkmHt296F
3Fs06u4R39mRVwYxOD1C+gnDWUgB7Iu7r4sWuYaH7BgS6A0cJ9LyxYcgJahFOzZMRPZFbJNO5HqM
DZah62ENLn/+Pmnmu5fLVcgOwyhp/0Yqw85N52Ru750dMKgD2iWBe4FarGwieP23XwUGQDheqzlo
sJuATUaFY+E71RO6DSHA9Hu0BIQGdZ2pACIqe39XAeq0U9ZQ9v0BzV0OUCM6DmgWeln979W/a37o
rlV0DFfXDWqCl+aHOXePO+M2u3eyoDQCnXvFQLoeVqpS3gSVcXIOt/Ia2OXhh5BR1N/u29Mnq5jy
dFuvtWVpbllzjsLJvwjOQy7T9CYHAzfYg5dD6RgLEdl1iSdrLDib9ZnEzT3eydrSqw1qdxGKXhjU
GOqJYCZqh1DUJ226LWPscUQMl4MJJL978ZjR1v0OYhY9Oh+KmLyXR9lKICN5DdmY/lAGcFCK/BLw
UtozI0PSBksSftNZVhA/j8rdqAXn2PMikkQ4gB+ynceY9vW1oF3qkpy5tDAf7fOnvTA3dFLXZ57C
TV78q0dTR7RVfy8QcfhNLiNvwVe1mqwCHgkeRx8+3nqTNRu6ZRY109U1EpmXoOXm+Xy+QWuN+BDk
VRLT8VhLaxt651i6xyt/vA3aylcUpnWEylW51t4K+oMt+oJzwMfJIbiG17CFfAf/mmy8ZOe1+BtF
aJHTCvwE8Hlzqf5a7ks4y3R9ri8OLBfCnG+RaVC211Gf/DhdL73JQn990ksUMy958Z5d+CRVTKRp
KSlCKqNS9Of1uzcYq7PXbsYiRGmISpIzXIYRQltYgxFL2TzGK0lofi3gQmvzu0/02GrL2rgWcO8F
7Th0ZJPDuuT8NsOc8s1bi4r9U4B1Zu7F96Yf8qthbApRkGFYn8VaTNOwOY5j5fNO4zaoVpdCVsJJ
3AMIevbtWgXaf6Cejpd8ZdJn1s4p3ssoSarLpiH9u/SrO2+Ue9WRLkoBZ3wRwHPtnM7iJw/xewof
LhwwXy+RswexjoSL1Krdof9T7lPB0OcrT3kjsA70LWipqlXx95VUfLTrX94Gw+Aq1UoWY1btFd5x
nq+z2eyyzzv9NG6XlKttuukU/Ou4fUSI/9w+NLV9HRPA4aJ30hqpKYN9Cf8pqOFGdWulSwhljbkm
mrSjDIeioD5HaaTos8HaonzbNL+PM+R6kCqzwIKLYPkVNO34CqHfaC6GKcrDKAcjcmw4cpNXvy5A
Sq/SPoZT1IALoHINqOOpamGWcKlxoC4EaEc0oFbqwrMHGPx4+04DdkJj1pKU8QTiCsV+4weF3F5j
Ngb0FsHBPx1aO5iRSvwUw6JdhfIESL6+jYZVfJwm6PfVPkSqd8PeX/v6cprt3do90uzOO4Rd1ca9
1tuLCcwDkOwwID4WBe9eU6PoGlQrgHVK5sutsj3sdPuY7SgKGgbBXk9panLJ3xmFjdsx5i0SZer4
6KMwzbkdsQ1Dv/HpNL1LRA1DV/0uw3Vs/dExeLpa97fZ9Vycc5hQlguNWlouyS7tJEqSMM7KNNW9
azIMvr+AbjNKpV334TS/3YWnz3/ZBfOkr07ZjE0HLFCocZ3C/ZhMlr163RSVUg/dsqX3Icsy3nwm
mCALLTfLtgGavlyQy0yzj+vt+taZV7r9K/CDg2TItUqbpfb9KJuZaK8azB7OZb0eqquCRNynOR9F
s6BMg3K393+MD2813/jf1O/XotSvPz0Icz3XM9Pc3DpQ8mHMDy5+GhCu72WsECWyYM1wSLjeOT4A
HFo1WMIQb8ZGMFCHdfv4H0YOBmHoWhJjJDuaNRXqoa0iXuYfDmLXaWc0dr5Q5xEwAZuT9fgq2sFp
0F5S7CzC0K58lxTnqueHqpd4jSaAxoM67KPuohJPZjY4n1UKAoiAq337XM77XliYkGxKS3awjjwI
IltymovEr1TOog4e/ybrRupXRklU+CIclgKJgCBJA2j/+Nbmnv3yv2lvT/Y9A2mBNph4iRqDgKkS
JqghymtqMsWhBHLrDQguWhVdae7dIyT/mzgGaCf3+6WrVz57hy46C7VuOY+m55Q8JIEy0qW7HEP1
GDuohYopAo+t6YUEpfhlxZAi0S2A8+4Nc1+TfXIpy3O96XJwi8iCD44gGVYdaGRu/h+P+8PTfhn4
z83bQbsuOYL3GnoEF5nWDC+ILWj0EVvuV3LP73hTx/tQ9z1gji+x4/mUOSrrfDplB8dy11d3deN1
B+U9pdrVprosCFIYGkJiThl1SNvHVrv5XalUDapQGPAtHdLasfsVomcGBOJ7IycwA0M9Di/E0lnd
DStSRgy1pgquXso/rfpd/mdyOZmglQ0AnK/NudNwe1i4JVatpzAzyBwwoG+rVuUixENlK3qV6lBE
EYKhwjN+yqfy6sPrCeTt3QN7WsLLPTW8aDfnuOOBGQKw1TDVEqfIewqXaCX6/W08gMV+EIMy/5XY
MUjpkh9SOiz9UudnGdI49dLdaEDq3o7R5xVU+jMRcwDdOc0YVwRxxmyIZidsqWZo1+34xgD0gGTg
D3mNXVsL3iN8W5bVr4rTqdA1HxWS/7ynjOPJs9aM4zHVAETVQlZFMOziQLl+Had0Kt0GvXLNG2Fg
OxqR5JN6bn3ZarVoPW+XftSYZqEUlRvcCcanYK4rFVlt7dHNnXmkMAcKRNFAvqnj/VzQ6P2wuboq
ov45lLblGgbAX63kvJQ6xXNJu99WS7W3/SMosYJgN+7CiAJKdS+s6EGSha15Qlb1d/T5+MkvLbGF
NrwvlyYHC8cYxht9jxEID4ZhwKgeghSIqz6t5imWZx9gIO/iLkf6/77zy3maGeurcZjznU2KOtww
mccOBrakbosnzX3UQ75fXawJT8uNOUEfLoJ3he2vz3+JgcX7/lK01J6rAFhTlQxxL1z3KgbtLhLi
Qr3R+NTeMD9+6kuQKxr5Tts76lO5sKd0+Z2gxqDKO1DbzpqoLY3oCCLhNuANhilA3ftYiOpd7Ea6
pPYdjweFGkdkIVIPwbJeI5KyavaryaUGJRUWGBd/XM4CeEDMvZJyqdoo583yT0sy2a/2CEa9kvDp
Zx1g21HpEg0KEQ3RRVWT6BYhAyZqg0z3BicqidIXyhIYJJKOJgzZbmH7NLlHay+gQIHEmJZv3T63
TZlCXL10BfDF4uRv+OQLWmoaREQBdhPRE5SpoqQDsbBKhJz7SR4zZt8KsZ4qrEKiCZXdNZ2Y2tnX
mkw3xbLz40altLyoDi1mcSm43BpRskkPor1dykkcj1MzUdpwDkJHg0D34+W42VTInIWIa7X07KH1
4fX7xWBg+u1mQdatkwib8caPUejysOhgkK4UXwuy2b62uE4ni7BpV3rh17zpJ52vhGVtavcbjWAk
coKw50hk648y1H4q4ot5Fky4GbvqHzPR6cwjbqZKpVQJm3TixH4u2lQR4GszsQs3ElRnqcLNQv2V
jaDMTW8eprL4bvs0q+hfCdHmcoxvVPcoHAn3u3ZI2hBh4P+LFemQ1zSq/OBZ0gwn6/J37yEayrSQ
vsPkFkURZZ7fK+DgKXxwi3I0osHkNwrtKKpW/Z6KW/ac+tEks7igJWUHVaQN/Cql0EkkTE3kJfrR
mmbzJ5Kjo6hG0UWdjejTW/emk/DrrXsJ+4vrsHAy1FtXiCxBmWEnTIkHwcrfyYlVDSu9mwfGZ0QW
RVOO8/33dfeOYvX88a+Iu/PxtJtv9nw84jnMnmuLctD87h199cRp8pLefki1H52ZP672RwfhKd+w
b2Z+26/5xIO/hW0EzTcdRnZtCYrv7+/2Pn/+vwu1pP/ObDal4X5/dPmkPCzvpup1DAa1YN2aASlu
TtB7EaVWzw2rRT+ZNnjpK5+erbqx//qqKso9fdX5ZmcudzNiSReZ7ZpCQPHqzWWNcBJN9mUtrle+
SlwA97QFCOrDp1sqRv716S8x9Fg4X2cbk6+/mFq1O6JDXt8AjOVzmyKyWcs8GslkCA3e85kQ9g8s
Q82vI3nChVupzKthFUGNKtKV3Xm1h6E0iLhk7YNrE+5eNKb0ABGGow35ObV6B7r4dSpfgvDVzU47
F9h4p8wkul++kJ7/pMdKrbZlqejgCLM+mXusvsbwrEtmlXpZ0A8M7y6as0m8w2KvhlpPPONmQ03P
ai69fRwU22P0IUWdLLWyasNclFbqhz51bAsN01x0dG9JyjhpYJaQUhiYvVzwbY16ARi5GsFfZEMN
ELi0uFSqsrVMprdy9LEUcNXB/OvJqXP1dG6sw353zQp8fS/VpSr8RTAGNklFeo5K9bYV7YhE92q9
qcbhCkZ5SHdoeIj4W113lUIDgXu1xrpgi/IOo4H2Aka0v5Fm3BPL5giZtFZrPchVflxehvOSryOB
E+Bch+JGAz1ebvgIcEL1FBMOkVzbYassGjo1VJcq61M79VPqU3pJPUz3AgB2y4viRv1+ptJWxB5k
wDc/l+eAAC0ek5vgOCFurRbzl8anq+LDLVx6yUKG5vl83VzZ8e69VlYnDdBNEPPR9Xuz5xcavmrQ
oir3Kd18R4T8ddJfrv9dIZ8Z9o4PZgJ9EemNEn+sd8iA2lY5DiqWeiFBJ+5iyhl0CO6iNeMwlj/l
YZ+ewCv2zjpBi7nseQJemlrAfuJZgwQB3MdsUp+FjDdgyaPtgGZUb1qm7WZXPx0C40PO/8qO0qzb
dre4qGdwIGECihIMBgdU0BDsIyKC+FzyOPS4soh5AZGToJGrKWRmA6NL8SFKvZtKPz+Xxyv69Ao6
i9zcndWB8Po3v7YPagfZJtsI6wIF8m21KonGNAV20YeYpU76H6/+63RpWHA223zFc9j2y8434HvJ
vIYXfx5kAuftes+sXTx6JerS2k9o/jX+XsAD7/PXAl6ixu10uBxX6urFqRZoIFuPizki/BWUOXgv
VzSfrmVIF36v3rtgN1X1q6RXFYJGTwFFsRGNWgr++mFZH17Q13r/UDBc+6oOB0UzMFUcmnrrGvnk
JQUNtI3WIlQ8Mj9J0BtsJAnmjuGoRfGvLu7Z+MNi1Ev51x693M/ZaZ4f9Mfh2AlQf5c1IED1qLIf
jD8jbo1tbxXi2hlPHMCaFaTMmBtED0x2C4xo2UBd9ZzuOyCoPnYN33cl/ltFui9X6brkXjJXHaCD
j224r8qpR1+moirXo0waRLG/t+NdomFptlmyjSIwSee1WD9dLtvL5Vy4dvrUOdVDF2mQEqqkiP7p
N9SvlB4hGKR5u/itPeS3DsAVL+cKNjX3gMRe1NRgJ1xVDEssuxqK5uDY8WWZw3tcVXDE2jPYq0Ou
mtviohD6RYkLNsQ1XsIPr73575O14Ki5jHZ1uOm6+3Idm7PSITsYoA/ykCrKFem+bstLo2aN2/MW
1IECBdKqcxVxExcLNXjfkk02m6BkKqe4SlMMLsDyHiIu3Wrl5QUyv26Mg4YErWr7n571G6jc82qN
V8jG9lJauYfZUGElzAR9pzIqzJCYD+GMlrAvmpNJxpvh+neExFFojyN/yVyujz9GfOrl4d/H4A18
m9UUDcMq6Xax5GgvewdnfH9x96ym2CqlfQ3pVdDH3Nw7Ud5F5em2MwVxgIirHNQ2DTAl13YW12Kj
HK+QzcUW29tIV06GQa+3i/XAP3kh+Y2reln1e9j7KiJlUgnD7Tgkt7l5FdmxIzpA4ClnMQiNqbsU
P+bHqGSq++73u/7rWz3KmadAsDzbq7uz5Vt1zXDDidgOxQCLs9phBvKiQWhKH+kz9LKrsJr17yut
xxKpJNoUiZI5ZHaYwFBCeMabU1Y6CNKJT6AZ599C4/ciX0Azl+F1YexvgEQQAhLOo913BxHLsxcn
UfTi9iKTMx/fHjCqcxG71cKJRikUtqGnFQMMfbOhvFn/y+VJj0uqb6QZx8xp9z65h1+9AZOF2IIb
Pbo8opNsfoblBCwJVYDr/di594McLxrZKXrEP+sQ6vZqJadufZ4CkVm0Nx/ytY9P5aW0y+/rY+Fy
5qmgbXuTbg2+gtdeJW3w9WLdhvVjdkqjArMDpGCZ20y+s+Yt+E/agBBcgmfMRm5+0FcpL8V030HX
SIF33A8yCua/ibx6LrbjMs+zHK34EkwPpblZdHZASBl0p2mtCKau4DdnfpslBucrfaV2O45DBF/C
YatSlF/3btJp4dqEb5maGHc/nZQ3nA9WZGiWUSoCmuDO/l1a3I8na7czrHunv/K7dNsYadKAVsc4
Dl26OXWm22bQunl1K5RQURgHrDF7gEbkrWHp/n1lvMmyWA36H7ZbKnJhPJqxzy8XEjClmXG9k/1e
/FzuxAIo+nXvUZISESp+dSZHxfQ+2Msp8oefLvt/c63fn/7ydFa7RWlROvPpNJk1GUAropy8B/3x
pQGxN8FDqdxuA8pEk1oMycFgO8VNR131lfXd/5LJPukgKQV9G3UvakUXgtBQfoK6vMmLLY34WgR1
9Jjuv3QRTpaz3J+PBjfQvdbt2+Eg84ygZvq1uMDCrCpwl/DiVb4OcRUCSIS4fMSc6sMbx9l4cxE+
L+Nlt/TNdkuHGnaOPiif/H5/N+p3u0AevLIeKh16+p0IzFotBENchtYXhownmqL4QWTe/Av9b7G4
eqvyoTrgl3SJ9bI470WNCSTJZL2SBz0rrbu+CquHMMY2oA5Nl0ST8dIRo3dvT2Vb332HPgYFeBOB
PBotm8u7f6DrqATfYG6Nhg/2265GXGhlk1ZUcsSUGXWCme7jCE27n56O+W++xdNR+HDDtLSS9kiO
no7wrphn69IWfgjibqrHQ5+5dq3oXU6PuBvgWgaGR+WexHXL7225kVP8Oy1HIqdy9U8VivFjVWLt
ofh6NBvQ5Y4YNH54z96lNYy1HUd3QPnqr3AlO1vOt85xk5MUboTXpyvNmz9oM1OJ0TCq262vry+I
3a0WJQ0Xz9+f/naLnj/9JSW119uDu1kdc6p7uFgwo0rygkrjzctzHFhMKxjE3IzN9TjEEPUUfBtM
0w4c6BklbzDyVV8Zvd1o891REQfEzYcE9oE5f43xzwt8qf5zJ7vphy0L7JaYJiLITYlBFVyLw330
PYGoBQxa5Rx72J+66NCbZ7T5YZPevV5ECBfkrQ2K/1WN5nCwL4ViaQb8t1tOLdUEqdUUaZUOt6ib
P804htoIELj+hbBe7iE3KWkFNIoMZVqtbSKZKHy6nt9wQyzN4Ugz+zQckuKXYAHL0xrqxUKGdxFN
+KhAfMCPAzt7sgrd/7ZrDiupokQhDqR1B9GsT3Ag5QVFT99Hp59B6B2j8483t/UurjpFcnTHLQHW
eIWonEp7Z789WVnHpT5NDyrMi5nXujAJvnu5zIIcPtRdIHXPUr5tMYB+JQu+K/dChyaUi4nKNte4
ZlhhHuDVwmpRj+TaGvKXmhNxcTDY/PsZP5oor+fsedkv+3m4zVYFCrSsoyZSWKL4yOxXUcJEXaUY
oLgZLKJb6vSsaOVDdKqaqKkj74jQwy7EbKNth/NQA1A3DG2eBA6uTHNPQTHEEYRvYSU6hjRmMJMc
Gb/XRkfBXySIWXtZkgeHmN8R5t9WiJ9beIiV5oodwJis7YAi7pDb1cv7MC//NLbhOsR0qYqfLwqN
bnQM/t4FZMzeRJLnbXi5D87FtbO1L8Oss8eQxvXsZB6sQHFuvWMN6jVWVQC/Ez005TXKE0zpmGgp
RGtG3/fEV7t41IEdtqBxUV6C1+jE00IUjcBBDRQNdr6W4Kk1QqLZJxJ17mMbqtt1zCYyeAPUJDed
UrvtQi2exWiAS8V7VPtxxbsLWzpIjhjgQOVa0+4+y7zMmeDoaIHSr5mRHz3423RNfSwROERmVPRL
oNY2wcXbJzgtxYrLgn+bh/2UVbd9JG4AxqEfH9/kvFPkrB0/Ii/fIJh4V59eiZc7bFtc7mhKsKlY
Zshpf4DCPEMksLxUgEPQwIBy9rK1YZvQ3Ex5L3gXQMCX5V5y0Ms3qPA/IyxQPqCWLfW5/5x507ZN
go+pGaWXtMHcHHb34xk0WZns7gT9eRW11wVvtmasipYO6PXruNluX3vNWpyNwZrIwwCCbxsocrNe
r/qymF4HO0A6+2S6QzEXRkzLWAnqviX47hveCiIBg1/+ELSst4f0ad2vI4j9rXhxHLB48NL7qT7d
iW7eYOYsFNe8vWaG05wHJUthw4BOxyo/hGkZb6QIGdJ3DkXR0iAGUANNWWJVbqujDrgZruwPrbHi
m5Ydj/5pqS/XSm4WdsPscFDRvV/mxPsXW8w0uShGNT2jZze2p5Qb7WKUYWIkFsld1NwAcxyukTiu
K6pArxnGi6QN2Dal29qvDbT0EpJhLgF2gWGB5arGyml6jhEPa59SoORNx7e9ZhwEszKiDobXbjM1
roRf1WJaSEbo/QbbBkPtpFqUvfPUryYtcIRRA7jzMhqROAM/2dvoK4vq3QcAzdlEi5kE5DaeRiZp
iofaCuywXXg4x4qB3/j5+xqy1a78czAtg9zNpgKh58OvPyVueXF1O6z1tdq1FYWWCiSPpHpJ4ABl
V0uvlUGt3S6W2zUr4nFTIQWFJoTaexP1iFsAt3oBDE9UMQIQMEOTKFlLZifdFH8CgL+gx5YyQkCa
eVm7JD889fcP/b/LR6Pv9/Lt4rY4m29J6UgXUsa2qG7cAcrECgQfz1Ia1V8JaPJWh/UlVTivc5UK
g8v/exuNt70H5FoIxcDhNedxATzt420+K+2PW13F4jWIsZV/CzlbfDQgAajxJ3L9IXf5AUAF4xMj
MGXR62vE4DvQmm2wDTA/iFbJwMF1mi4EefDch4hW9BTqB4ExoRgIC6WIPcaTsoyPKgUFZoL8/9m7
e8fWSSIXIK5eZEg84wLIOP7BP3sX7tkOnpP82ALjJF3SvkdVhETgICfobBMNZslafFcepQnIfTVz
WEvaj5L+pFI2w9WGYWmRsaL64ziy0VubA45wkX/AyihA78Qn4VF/3QKDBvQd1CNAriLMb0ZtzBft
hGBDdMpEbw1H4fYQNlGI+HsA4B2Nq0MIuDXhxwa2d0GABEiWpay5SFJkewzVWmIs66vfNUvURxcI
VqRY3JIK69ZTwlhXH6kMGSJukHl8JWRJIsVQy2R9w1H4mu5FCI7e+0Y0wfN7PYyNIDjPYHDNWOs1
NPgwcO38Cfo6GhMVvGa8ENUzgRc0zLfU41oAPGqV1QasaCwiUw34rySWVdQg1Bdecf/SBdp7jVx0
ZXKnMwdjEPYyw0gF3zx5X0fRAzqOrvqIHpLucRz3PMEhP6czwn8w0Ag/V7AjFutacRmsvI768zAh
+CVFWXI9FudJlpnIhsr6zh6v1wJpgSWtCRi2YJELtFpLJBQg7wueTztwygWslgbtiSEtQwGEyr2/
z7/+rrRyXJoptFQMt2i+JDPGRr+vjof7f1LRm+jr0BkY94PYzqgZ4gHtbYDz1KtkX14n8tei8+Em
e59PPS3hJfTv1qvdqjjTSCtFmtM4Uq+DygIUrQd8LkgSTqOHh5nojBJeJiZXW/lhEW/QkJS/JcQ0
ddsqGuaji/F0DezcW5FrNiPdYkZoo5GAVxdJ3Xk4ClbV26WZ+4eF1Lv3eLwOcAsuyCWj7YvJgS0Q
QpdFjvZ+KO/NE2hK4Q56s2OD4EDXHzXOHAuVaoIVJs6ycPASm7eye2QW3NkO9ulNnKCKSUbUPyV/
3f/7+T6e32uYQBO3RM8MmVrrdZ6yvM7yw9Hlni3nDRyd061Cc0GR72OzRqtDoM8wcLgOYopposNk
5ijaBJYsyGZUKnfkY86NpMqKEwOF9ZmMPteO9r+TU/b+aY0vB2Czso9QbljjMdgIeu8UsUpspq9w
U6xvDOxhXRsD1saJ8hoSt5ARSY6Vex87WKB1C0EbgH0/zbxFBSfTpHf1LxXf14dBUkVYfFOn8EUO
4YtX9SjPpF3yBzrkhwrYeNdJef4WLwH5aG1057TmWywQ4AFBO1AaFu3YAjzWCe/N70wqbPF/ysuR
yvkay0+n+M0o63kn7deoeh0eluZwo572IvcLKD+0FrRuM6/WPEeTdjCwc5UnlLsNMpIC0ZQgj95R
OsYNJNlJRkQTHLgQt8BQ0ufG612t4Gu3kXRSW9GHDPWBSXg9mWBji+TUrmnYj4rg6Y1bZ3lhb26p
zrHeIHSpxA0teRa7aKK/dfKZnqNQc20huC/RykE+vFVrX9JY0EPbiypYw5476tFlNQPJvGJUdZLM
5/6VDa9b7q+qCOscvXPgQfwDvE/73K9Wj9zTQwI7V/dXYXo4+6MRlyt5z4f0xvl33muhOmxp9CFN
XTNfswp9lu9uRXtFenNJUgdDAJrDKVs9RKHec48YPA+YbLbhgdEqbiqINOyQITXbtDDouUMURqCI
A++jYzg5RuG6HJ4g/5KtJa19B7Bza0qzTcmRgl4el8/ka3p6oRKKvKkKJQo3bjY/NQttNYf555E9
fauXIw6v5ozWNsZIp4QmUzFZOfh67Lr3YLDxA4HUp5g049p4MCh8gzZVYKWdKjCOERfLulzPtDBb
JpVlF5Qkllc8BruPcUkSQWFooD3qG/FPY9+ZBTTL8T38tPxi8V1R9PRUHkHg6cg5i0WGwidP5RhY
4sqmYYcW2B14FmaIA7eDwc8FW4m5xPX77BVN/4QcEjxylUdpq6jYP9L17JMfnytolpHbKc4fE4a4
u5p2U0D853iA4TQKM7ks1Di2HpVIaUckM3qgPjsbokRpUW26W+928Y1Uq4W2zeeVYDTyyJ0rGUcm
8fhhGLVHCAY/UrybI3xrQYygtUK+oaHcAvew1uocEwNLQlHiaoaGafams9aPg/Y/FnK0gswmZmPY
wbre2ZLo/myZ4mJm9v9g770NMc+7qk7N067OZ9lcPw/ZVX447tROlBdpf6yOQZ70ryoJwxEGJQik
hmwPOb21IW/7bycLzny//v3kpys6XE4wztd+e9PgjSBfVlsFWj/8NshUxcVlW5Casj1069wURNMc
aQ9SRRMaweWbbC/6vuOYeKO6AXMKdmzkI9ST/9QroW8lXx0ml7NWi5TRJ4G5N3r8qX4v3Je/tVbd
Rb9jyXWCwY74PtOtvJNWoxe1Jes8+qvKEMQc4lTTEikQg/2UtLi1zfnw3gnedpVEzYzuE+xMkUyh
RJ5BcjHw0GGO2IlaRIL9h5TNfBcun/dbdRef9ntxmx0Lzo5LXk1L8W6ZOog8wNS4xwxLI0AliLqA
JFQ1vmDeY2E8IgpOUP8WimUhq8ekoOT1ZAM5vzn6dQC6P83pHoSzf24KXel1G8TE4uvYeXU4ny6Z
agdr4YJyctedAc3LHkOWpDtnpN7HuVCjsmIefd1Iuiq1tRcDeMxQQpWTByRGL/F0MZUS+w0a0me/
NPMYTWcb74u3YceXYaZeVZxtr3H/6RbaWN8wu22sgo/dbdRE/r35IOm4KEwADuBKf9lzmKuLbVbI
L7hdkKJYgA0PsHZCGFkaOjVOAEQE/xEvx2o0umHQd/DsBjp7ZIqw2ng2+wq1jT+mO/+dkbQMaYgy
0mYCNgecdY4vyT3QJUQbCRXumpjehNqJYLG8cIegcYV1Myyyb6QgPY3KtD4uxWZ8uaCtce05/mQn
H/kaGXt3j1rTtzt1Qr3GneI2jAQxqPpQ97B1sboY1Si79BmXr9Ggo4pqdcHLZ2I9mAVGnX/5O/s0
9Dc3LixMuL2OEg1HnOP3WR0erZtGlX+B52491l5bBlvKIkjSlLjSgbwcLmNdpSVbbxPeKSS/ljRj
lAYnx0UP8WKq4UXGWE4LzwS7udhF/LdgoYBcdAbnMMJzLJwjh17hzDtsvC1ip6aEWTjGQ5aWEt6x
4tobejkG6L0sUtLtTCC/dXmuu+QdGrCIrkuFPT6EbcxH4RZR+5T3GqrSMmvfg0v3QMGMP155Hhh4
tXaMCKU8SpO0TVNqCBkA9tPRHx69b+NYsaqFpquBM0P+VdjhTWoJN/1WOL15cPka1rcRQzTc3rnm
g4I89+bfmNVfa/rFuzQdIMzYE++9lT9D5CivfZFy5ziM09GFVGCDyMJcYli/IrLj+Aca49vRNspp
NG1jY+0fMhZ18jMzOC06uYsJmYIcgW67S7Ov4RDgVotIvlELA5L+xncQiXp0RJJruG4Yk2Wqc+EG
N/oDsb7vEQ0tWeRHpzMvjzDEo4aBgqD0NJSIjhaWBqrx9GN9FVDFzrfVzPTNOdKAPmIYm2mJXl2o
Vc+c9dw/Uorf+GM3BULOiqKUwU3alal20CQWR0eS12cezlRH6uXR0b8FZOozauFSU3Eb+b3TQllr
Dif8CGEyT+MAH2Js1HtZ6JutIVn9sLnwdIRmrZ9tinXqlT7DGUlPWFZ7WYAw5ifDGq6KDUCXDa25
xtnNu7cOzO/AlOVeHoxU4cnIAHua6zc4Gf75WSNSCoL6UxryDvaERckDZaTrJgJPv9+Jq347G/mx
dFa3949bJrGlH5SjU+hjRM8lgAyIR18EARSI/c1NW8kfIoglCS5d5NqBM3eL9b9fVOdNTPm1JvP3
mi4bd7uYZ/ZZ4Xhrt8T65lIedH9adm+Dc4VDQnHkugYUBZ8ZDUnMNi8h8Eo0fk/BUvFdkPlniOUs
GHGcyHfOSaFjo4oy2CBF6yYWYrOVq29RVie5V/QpyryppVzkTn45omXGeac9phRzDs0MxVWF4M4J
+DzwDx0/601qzkSQWt+xEXUH6PX7qxavBU2fZ8YZKKZNK87h6hkg2aroSAxrgnGNiZUsxe1UD9Px
MJ6c6GxdwaAhFwx9V6cbo/p5s9rMkxXVwDqr7jjEwpK/KdO+TknC/34473qlpu7qFPB4CSFv9FIf
nxb53DntNmeAHmuErYchntfbnyzeeqqnNaSThgVcVw3SFuk+2jNhWtV1b+fdWrP+0kdU36cQ8vRk
ao5Vd/ETjk9Xh+Ml2IPJAT5pA5xzWeDvHdW1q7Fcu+6pUygXiHl34ZiUO2TTR27AXYIra6jV/eOU
Gnyf0wKDsZJVV/0LeVfn7616w5lBBvBpKS9xGgayxrx+eOoYNbtxwVpM6lOlZmn6c07lsYyaxrY8
a990SL6kfLVh5UJ/m1nSLcZXwMXj41Nb4E3NBExJRzMOtSBL114iYDacD09ZYXOCobSMmWp08WuG
jYcTbWfBgwoz19uWi+Ed4dKSnPeG2JpT+VmJGWmlwNzEMxScij7KytNPz+0dMsdipFXEKcbETsR5
Keccq3DVVrPbsbPulyhSdbYJqdlTTu9rUT6lzV24LfJiX3GFCxdkkUgRY0uLi1vltFL6k8n+fzg7
s97EtS1a/yJLuMevYNx39JAXFEjiDmxjwBh+/f1c9+jq7DqlXdJV7Z2QQMDNWrMdc4zwsaXTSqX7
6/E23/u/3Mw/rKv/Pr7fh7vSp6x2lXFr1w+vxkUTT+nW9eONqMjYfH0pywZWvA/ZNrg+KHFbD19Z
6CtVm/3lMP5Q2PnHYfy2vOvn9aads3u7ZrL5nc4U4AKRbFaxtn9HEEnoH0iGTCtPnVIpYebsbwxz
w+7+bXf94+N/W9JlcZEud5TWSFqR6kLiB+rcu/3v5/gn4PA/PuQ3nyTf7xBpKiyF7uruutWbMMvO
7hNYUvz0HCkz9VR96ZaxVaYGGNIEUnLZudr1+hLesYCwanTFFK+bj+0avauMbvPTNMZTcTNCtNjt
5u1HviQtKgo4r9AjsFpqpmgVzw7Tv84hDxvq367Xb66s64qqfAncrqa3xmdTs0vnTKSVFC5kbM00
7KnfXryuZrTKfEfPEwTFOWqZl+kDuY24Def/fmn/VHQApzfGCNCp00f6b9Z7LI6KXlJbVvHPdSag
RyNEArqko4kYbUF81eZtmVraZWCA+PdP/pWU/H4laLeOBzQ4Ddb/4WMZM47RjLQriTkzUehSDc55
wi1z9AP4C1KNlE5J8/kK5FlpVaGy+Ftc8ceTh5GPj6cSBrp+cMb/lau+xt1LuOlPVOjnsKN7wwy/
fp/cwlqysqNua85LmBKNQYlBZ/nfT/9XbvE/p/9fn/2b5dULQaq64bOFavLYXJy4nI0UE45Kqibq
dI0O8bdg/s1Z//mi/9en/tZQKTShlNqDeF3fYeF+r5R6Snk9LGoHbd+FNjnETYRpF+j9GO44olwj
JsCN/4YJEwer8G8n/9uqe1WX4l68OHnNpjwQ9GSaFgo+1iiQoGPPJn38/3G1gRICh1UYPYDM6Z93
+vqqr6Mqza9kelD+ZCazjtBJfGiuQuHy/TQ/awsf8bdgWvxDNKf+p2mDEt/492C61/vmVZ+VhjU+
yH6MYP6AqGIQRdBBlUJoX03//UT/BEH+xyf+Zl8e/SHNG0Fu1iSn5uUzjR50Ln8xjgwY+hNGcPrN
VLcSg480DTgX1swNzOcsO+oVQ3H28HcS0j+UJ3SJirOCICdYAO23pS6N6hwhvK4ipWCG5UJQS5wx
CVdu5wizNEzOflC6ETMeY+KeyGPuc2Lqf0GL/6nmzUFAODymQgJc5jcf0o4EeAe1ulrz8aFoAheX
md3PLBcB8IMrFUm7BUhKgUcxM7OFY7CYqfrkUvg1E/Dd9yX7KkC/0ZtOvUJx9f7UOe2onHzz+u/v
xknsdhZQzKPhu34eERYeW00dtNmX1ge54krvo9zbl3OoMe1lbG5XoCPH81SpyV8K4ZtRKh/m9dvU
GRMYT/7mdf4Uo//j5H9bFVdDHY/L/FGxDil7DnD+AaJH7ZteOGOIlcLcP4o0r51Ym70aoofIjMF0
5NrbCV2J6VwUfcqo044grOrcjOGSAudoBH/bp+ofKjI6jMISseiv3stv9im7aqUqF2W1lpdAWcEQ
Iio70Ube5e1mrUl8czfbIV1Aexq16inYGRFD9jH6PL7C1UAl8oJwdPquzcdz6HiKiF7VcIwyP0ct
+vQyH2JyYO89x+7+2U2inoxbA+gdUjtwfgz3hxr/v2/IPzW9DMLrQRNvrNLB/s3UMaKgvVNm5deN
MYHh+gLR6DDI1QUyIy0lxPXUQ5xXObtwaxA2xuKi3MuDdiqD0L5N0S44fKlUhVCC/brAFkzHDgq4
4FxNDo6BXreA35iO75ORNKOK1qLIrR2fO3SECrOrp2h4SttOoRBvapXz2PZ383lshQlSy/9+oqL4
v9scOoAx2QSpq0Lr7LdIlN9Vxbloz+srFchdtiqCdJMuxJNEOfG6aUGrL2+eYI9s5e0qPzxDG2P3
9AVnPBPj+z6NKmucnK3Wujln2qd1ZCzIe/l+hvtxDCuvq8zAbM7vs/esikRHdCCvmt0JOBEYN2UT
llr68QBSZiLzKBfr5dADcpX4MrAX3n3FNUJhKjM6CAwxubhXdwREU7SNNeB33dNgq38imfi29Wza
0AajSQIwQoqHeakzRIUUgDYSYIiHK3jdDF5yO49lZnDODiMua/Fv8ZHyv77jn5fzN5d1l7Lzs7he
z+tHOzlLk3xBj6JcoMzVMHb+M36a9c/7y1ghqb1AGB4olUwh8u7ma5bFR5mct9KSudHKah1OqJ2W
NBlfp/xsEQIbraWc6g6q/QIVbLmY/C0r+EO7WdMkzO0ICPEYm/vbwacoqZ11parX1ISqgP4VHE3A
0AsAty7jT6EON8rAZuIwT9FHS3DBX183799X5B+g8RwEtHMQ7aEuQVXln05/pDS3kXFXKg5iOQKO
OQ2f0YilErtlqLknoQjz6WQ/7SJ5MxR9mN6cZ4Gfb6Ax+wKoT9AJ8vFvzQd5sLX/jH3+eVS/5bVy
Kghdo8vVQEVNsL/qjwObVBPL25WdX6kCUIWlnDrZI2DOMBjDOWF9vHez8/dQdPzbnM4vmPm/HM7v
Badx976Jr5qLpIB0C93DHtjIdSA2dlMbBo1hNH+0ffpLx0iGAYq/3KLB6/7Pp4MEQOvI0CW0cP95
i/r+lRVdI1brdztMTFkr62KP3cz6hjNvgK9c4cDLlt+XKbPplESCKILss4Eo+pPlS58dIgX0ckaR
2NA8/PdjY73+78EppEQcFS0VFBx+Wz/PXlPbMyNmaxHxx0GPoFo9vkuGzPCGbmX11s0X9zznoIdH
JqeRXKOz8kA/6e6+V6ipdWbV094Ee4228ZFe7Xj2coC4zF6z7LuM2lXpID/njkDDfUse5tBt4zFi
YfXECPKlunp6XZDWdnczr5g79q0ybfa3MA21E2IfpamV7KfSEU7nE8yhso9zkZgKoAP7ocmT63dx
s88xDcvXOLjTxQ8ghRUdtEPqSQOXajUbhVo7NAOy4ed3Ma3oHIzMsp9JjQVtaT3vDrYKBbGrUPfx
O9wMGlgMIh7c53v6gEFNnN4wjE4ZAjEqlpePEcqkVI/uvGRyRkzCPYRywAsJ8NNhnLxeV6vspJj3
z/fx9UW5AOzM8uDoC9GYFF/MY6zRkbr/0F34Zr7ysO+ZrS1dyFw8RjYwfZKGGUbuYUcZL/9ofYOz
vfIrlFU0DcZFw387o3m7Ek7QSXpn5NVcRF20X9owpDWT606ZZu1cmBU/bWzwUctyncG92RGtOY+1
AqghfLxQi62C83dbmvXsHdzdniCOovKk2T4S4+dutxstoQPTw/700lAqnBw2UtJ/0tIdxpnPMADb
rZv6h3Vn1fZrf4jVH829rY3FeJe74gduzi4HaL0+11aHBCkm2SflVb5SVIJWHT0H1X5Sk5SPanQJ
uW4a7ivuvAzoI83kLzmQTT6ea9H7xGn3o2ijq1wC24rKj9G+mbWf4qKcw5Q8bSkKz8D4jLndzWT7
sJptitg8AW9OC+TzZknG5GAR/sKIms4of1YOFAjzO/ee620xubEabWWQ+tJJjc7vqbQTaKODErW1
PQPlCjULiWogKMnzlKeby9ANTQ37ouIen/oErH6iyNNDPhnLUxkVGpbFzXp/iD+HuISWipxPCmrD
Fn7OnoRiBfh9tZ1k5ElzJc53bYQcW9NOa1D17wGzPAZIioKif0OyYF3Q6wb5EOguAnspdcHZE1m0
FiIPJJeQB6N4sKMoNvJyUh9O51Pe61C8/zxoq40m7cuuW6Roh0FeGdqtoXUjJsUHVVbdhHTg8YKE
TCAw3945ok+EacRQfxAuTylBDv0QT0iKbw5kRCAMrPSXdlJKh31Hoe01YGWpiKG3Z6UcI0Q6Dttf
sGqCzY/+s7TVn/J0OMJaUDP75D2dUXBztDldKWpbYCki8bMLZbplk/EbNKevBxdLsxj7bV727ag4
14BQ8HYz04vVLO6QzCcyqDjyq1PXWMJPG1KyYUDiXdKlooulgxmgfcOOraYi0BwqhIeXYzC1DAlx
MeWcm3IiziSHVseNhDifHqRJawteO3+5jw4asgnqKm6+h3P0cnpha9ZlLC3SuPkQ1vKsmvdJsbpu
+pDtewDjYV2Xh2/tYzx/nyqkCbmcUnT9bKC7SIiB1R189Od1t774I4dSC4DKqZROLtvX8uVoR+7J
LU5xyzefNOyNbnURdd86ildY/hSC/egcpiMTiblZYUPjC+ObYpYU+VDx2OrJGKkr3ZMpF19nz4CL
cHPPkeBx5NxNyc98adD6KQir/zKNQVX6Tw5DRn9Fl0SZoYzfmjfXNO1qDc699eH7NaN4AoQk6yaX
j8u8jGSmxb0iPM8P0Qsc2cC9VyLcBzPckZ6k9vEcMbakujy+78/7A7wrI+JUu0tuTh5hf4j+Rv7Y
Kjxl3qyei97AutKylFm4Ptp6zmVMDnmh89OcSDAk8Az7iqFblWzio8KmBAgB7NVmIsSvSIxbxWyC
vqOOqmx6H22qkc284PBmHqwCT4cKqODUn6XTMgsVvmKkdrBYiebhBqiKMfhzz9j0E/1lpSRqFCk1
q4P4aqtGiZQ0viBML4v36sbE5fppZ1givyd0RutNVuLSk4POYjWSdtIr7yePCCclkrydsiWClD9A
3cGcz8C2XAjZ0oUcZLFoAnTfNFZXO/osD4wZ5rtzwNWoql1HffJG3s0qdiAa3DutG/TmH1OUep4X
U/vs65jW7xhnwUWM5GZSb+rwslB1hzW8o8InnlraU+lE97NYRlGudV9zPR5/9k7qcgVviA3Z8miS
voeEtA8qlm/SBHn0rkDI9c5ozxjzrZpeCN/oOWpTiqiVObrSB2hR0uipP1s5DXKcRTdV0MR5TQ4C
ht/LBE8R7e5llZr/3hWprTBbVwTayGbaFyBHkc36s2XQhZ9XmMtj+jAvmATJ0l62IM0MRjkcoZtI
zUJ8m5Xiygt1xIVxkics5cCSaCnV0yausDq0jcPXl05aCc1gki2U0zgDTGsejlnYhS9l2o5NdeQo
ZTA+xH0TjXv/8raeB2SWJud2c5Y9MZ33l+VZ9/Obe+HASkd+mhn169YauVpSWRJ9cWFy+VbxKDAR
U02/36btUkHH1x9/PZCRrk1G5FzNwks8T68g3XVzDI+0ZS2I6wpal6U4u2wFRz6J7jAIdptey+n7
Q/95umNpcr9O6blqWyGp8MeA1Yr5G5Z6xX4B0HySIU8xddKWe3pEtft5fD8dQcIUCQ+zHpm5iKik
Ld6tImUzTR9ft+BqjY6H+L15BrSAgWzhqq7VlKZA8w306Pr1+IKFvZtkc2FsXnNzQOseJncQ8fQP
7TuCThJp4kSKs4MJ4gGFNebasnKWOTeGa6Yv1RY/M8/wrqfes8cnbOtziTyg+vHEJfijVWPr+ysG
+v5R7grJ7mhgcxi52TMKAPg+JrtXP8dbfV+bF9VuYWKGHDLMf/LahAmihf7d4fw58xFjcQdwJIu/
dZewWtr/lmSwZAACFHBSY0oZv6Vyhvx6inUm1QhZMp1qStHLMxAsflgPQGyXmexIqNffGWTqLdkF
pmMfwtpR7MpK7dZpAoAxkBAymYKSX2P1wXWmebpz999jsv122znSVAszW1kwmu3UDqAUu4kBuvuE
nlY5z6jG9dvSYXP2rhi8g2L/ZACCvs3m+qnQhOd6nlI2FiGGOnzlP9UYvj5/+EV9D3jYvyz5VEn8
Sj4V0kQ+PX/4ST6pp6LjW9p81dL8fve00kvf0xHDU0F3th6lY7SOSIFcp8vo4r/PVAYhMdjhOPNP
KhRMYHy+2AMrHuWfKPH++lIwSwIW6FNiSPSTvDP/FIZn0BEE7IKcIC8GbWQsjSWPegiEeU84fYgD
wYzv+DBe1/M6vhlLYXhRyWS3fw76U7nBh75P3Q4zlH4ePpBJT8dT2MgP8BHrJmXVt/tuQgmBShOx
OWmeydPR/DkwB3Sn0VyMlQ/p19eWSRweNjtproXN7uYpxDfu1YfjxRn0tr19kDPI+gIG07rVtEb/
mahoms0Gwtd69mR4NXUO9tO/D7eXDn5q9jY9C8ZbB+XKGv9d2Tf/4gtu5pXD5Hu+QJLWKua6O3La
MCPkEWc6YBoFPdebQ0xVz/wHU0aGzYgM9IcmzICW4Z7nuH9P9N72fXY4avzReTYwtxIvbiVf8q9L
xUdNdin5efw41v6TckiWXD/LRe40iY6QUWrBm8pcXEmSdvkskt5Vg4snby9oMI6TN0u03BTJzb6F
cHJHOtrGRXJ2R7Ya393SKRcaSRhpGE5TdauwQnCQmYgRoJ2r1YeS34ZNOj179bIKb9urL1hZANM3
IRaK2tPCQXHBftmXqI5qr/fJxxIhboILR6d4+lILn3MjUCJxr0QUYvYMtEbX4w15G33/8gtUQCsq
TWenmI2tgdeqCYfJ1zF1q/OMK8CoawHEsLRqq7UH1U/Vrihl3O0XNhahOqZm0ZqO77awz2MASGiC
Fk7mCzbYLMjG5VnhkwRC4V5zz0YEWpf4scxdhU/tQhEKhYJnCrRUxkPwCe+46lFfTIQkXd6485eV
YLdeBRjgDK6xnfa2BM9ohebiyO/CbJ59pDFD2DTr375unUOitS3HG9L8DB9+Gj1pfnJ7q3m+PIdP
zLqe3PBGWXjzVLO10oXkqYmRHBbCKgsLFxVY6x48WEfF+ubTT490CiISY0gIPttFcPg4hMLy8ZMl
uUOCM7vZKaKw+eLxeY0GOqSnbcR5dGP13e3Segy5tVNGkpc6ql/OKjdjoTceo5WzhrpYHmd0hat1
842YpM+Cjh/+41itjeS2RYHSY5+4+vKrJrjMLW0mugIsUEbCYZuZI7iHSEwyRr2R15wBiqHWxTq2
sdVXFtwtyh3D0i3CLadhdKViN1x9aSG6hqNBkKhbvT+2xzYKTTZ2jTA3c0XwdRc62p2vJQNscyDv
bYPCRafaO9jE2HY5O9AQ15g+eYQVnFX5Zx6h4esMMKVhIYC9ZHif+q9zg7A5d3RHoRimQUNLZMb2
aO0quLPUoQVE/arEqqcOw968rjcvrPWRA9eHc2bzMwEYnOPKUj6ZrWfkyZKdi8c4vF86BSySHHfp
G9bFo5l6DS/fwkJjDJArLtmpqVHyy63r8P5TbX6wy0h1OidDMKmcqY4+xYNaqdMQK8IN7Tyig51H
96BxtfnTq4LLp2zdETjRuXo68L070/XjWb7JuaJUlTmf0oO/xH1Rt6qtxh6o0kYeQjmBccwXaLTw
SIcHwIAX4O6m5tlrQeEZ31cLpHvMjrbr+OnXfpZkye3zHaT+M+Jq+M3SsB52G8toG6rDdQsuTumo
AS7CeoXXsHTqRecO27rhvB+w/VxNJhidlIWfOkYEAjeRHfJ1uyV7L+f8bOWLjjFMYCMnhF4d7uQM
HL539ylJTDO33lARYi30wQPToTogW3rKQzfzYFZLqAyi0qGzRL1DdGpwMQO5wdN+2Jc5obrb0c+D
wsDM4iwepNsyyBscg4oZW+NIeOa1qysg16d9396352UXn5NqdYAMmc0yaEKTE59Xt430ky+KRPup
WUfSz9jL+SoPbu+yyVbS4M3eu/CX37pscLPvnbgbOjLU/sn46o2wxGeWOD4FxWOoqhYEuNfNYf7r
pYjWP3VTHdMNcPrH4HRvpZOt+PtfLq/eiDt8+3VTDO9VrA7zES2DdMEPN34HPls4/b+frxv+rFhl
icTmTxew4pxXo5/bpss4o+vnmWdun11QJLwsW2Ur+aTHQpwvBtY8Kk+PH7CWhw9WVczYRVwMDiF4
DkN2KQMyZzoM4oT/KBcc1hpYQ3kiQ7pV+/qK/fzei0nznIqJsnjvjUAI9C810SFLw3/9+vreKwsl
Ooxol12OckK6F+iB0k71QF6NZVsJNXRR0q0UIeVAb2eZzc/fB1JcYY927ZzQztRIk0e+5qNYj6VF
19YZwE38WxvufY1PCi+w5WozOiUubyG4ld2FNU5h5EOTwE5oZzqj4VQQoCc0zAsrHNIpKtvSAA2y
cVq0NZB9RkhK9C8IE0s4+yy8sOszm1XoXaM2IJtyFRSYR86Lhg2JKS5fsQnQQVoWNNMP5oAAvoI9
L5gURZuX6SbQ03aLhWmgwaJyB3lP4aLrl6AoRFyoeAdPRcWZZMcugfE+51zwQQ4ZnNLdfiBs9YvA
ekKq7LC3ZrmvzCrrFmrmZaazz8g8eF+Z/XihpPp2JSSuc4uBW19ix6f+g+2gOsPzhk/e6Iqnd3wl
2ihQAy5ckgxLOA42Bt4DO1/K1Co7d3i/btv55Oetq0Mbcqc+y3iybewo3vgab1mvSxux5lkPZctK
51Nyr9sWluTlUeM20kRi++uzlEMcDqBlvr32DMxA7xRLYKmJgmGlVeNmociFABC8VjmYHlxrGo29
yq1cTJmv2LJb+29wQTKHlHu9VWE4brbsnC0Kvcw6F95h1qAfXQ6fg/njO1+JOngPIX4AO4YmhqHt
JtTdG9T2/3dWXGSsGsM7TD7bB8tAhEjC+AyjaAgTMM0KK8oZdLsMLRTlFec+I1ulSy7MNLuzAJBj
N3Nf4nVX8LUjqDejN1MElSlBsiIT3g+8GBfMlTIrMXaYNG6wMhvM4HATZOdJ9JRbZy8nMhtuKuAt
QP6l9f4umGdXrWpPEdyly+teuK2y2XOl+WjKuGeuYMdiqqx8mIK3bzPJ05g055x/kTIymsekKBpn
BNucIjwDFSb7vS1iI2IywitidVH5laOHD6IjHYjw2xehdGHYgOYhxI7T1qFRHKTuzVJi1TZm+C56
5NzLMIfsJUfpUUlah6/u2YcaBvqSp6mHSHL7r4TXhPfje1vO0Z+XsakHEtKt6tcf6fwaGv4FriFG
8fGJQKqlKWH3XIjblcZKvczzUHJ7GFNkZxRenHpeoE4zzJB2Qb24Rrco218Wt2hMaRXxyZ2xk2iM
b+RBzhys5nPz3NAbeJIPtdztbNb1PmUZTB1p0eunFmb6qeqwyvRgSY+s+ZWqh8jiqo/0DrF0AlXT
h8f+mte2EPWobN4cPXjZ+UYLh0dP7xCeKf3oLFNigujgNfi0lEgj5QaMvBtUFxmLVogYs7dZHxSs
nv7V10LJezv3bR32prKQ3WLV4LNVIgPDqpaiP0bwitjERpAiLpZDwvfeQS0zHCWG2OrMNviVLJEE
EVNlZEz6ksJruSmHFKrfkRWBDtiQKkETg+2of4zlf5xRueF3wwvP9Ew33UmaM2n6g0mvf6S5Mtc+
5FhfqhgwiuGY+SEVgoXppC4lRHpGvJgCJTNg12zanR5MWnu+yIvesXGfKqHgN7t3DCOZEkphtZNC
iWf0QEMtp0/u+0tmSYv3MK5ywRYBWpO/xOQyNN6NVQlGdVtvKcEKX0yXDI+puWXfxh6UFYZ/zTSA
4ui2zNBc4Y0dMqpQMvtZExYMQoBFwQMwfOmU9oM0qvKGep+6l/zKG4hB8qRdFHPNuSZVdIhFRGaQ
VrKNQE3GVH9IMQyORA/Ga9iRPqmZBcKuWT02Y67ip7HUPrRQXd5+hFg8sTiXKs79uikXwOG8annB
BP9yqShfbR6YH30pONQfCPBftnyfZsEgvscVQjM8GFiOfgrbvM0ECwp0b0gXWiRwJJvpDJLKmhrA
mThJRL6xCMAHuMWcqDxMl1UgxPpOGop4lpBQSob0EqH3kd9+V+vrMR9NhETCTytzIxYcg1NvQ+mY
LoWgJdSW3XMiedIcRK5vLDkutwdoPaRxBsnc2CO3q8CsGA5LOan4QELEUIOMqbXr5YiUQkdW/uEf
oCfrcJccuKWFmkcNISCIjEg1+NuKNETBAeLWVsh/OV2ATUoMSyWNqOIhGjtiAmcEJ5GxHH+AQzEF
v98DFQAYRD1puKU+H+s/SB3qFcbIp6Hh1skVlqji40WKpAFWyAEW5PEFZNz8sCi+29DYCy4jlOVx
HOa8cxscQoXAANLZrZyISwDlHO4lGKR4U7fz5LDH81ee4cqx4EqOsBK5pjV3hH+ALq6OGjMPCdAi
C/t4HOJ5PyX8qxTpicr7FSjU154eVb72pWKbxEWDr6sCUZwUGAc5Rg3Fyb6zUHXJWmnSAj+ZNUFl
0tEKr5DS9pR7GquK74E0H3GLJSJy7kqFFRxSwnzONGX0dvO56rxC1T94zx81UaL3CSeCx76F8rYn
ZOt3D6+F7qagqvROrgiMlQBFmhmdsegcqO5QmhhuqTTvXIh3ItXK3MfxRQeuWcIiEqfzmsFX8iqS
7Nq/MVULg6AaYIKSdyAOXILRY6OfqHY7r/lh3gVVIj+I6h4enc/zqkiEk8oiqhfDDrh+9sGTsb/l
ISS7Iv4YEXByogkZJn94d3GnfhViDTH4w/+DxR8yguu36OvkC4QC1mDjdSx97Q0OGyf4cY7PcQ0V
HmnULPUUuklclHoOcAVsFun6jQtJlxW6Ca8/Nn7jv/aNry8Oq4Nz3hoLYaEvpH06vPq+VRcq1Ye1
lIzcw2rsjvZyJCV3Wonj4D0/OOIgI4b5sCQItSAnNBWziO4MZbz4jTj9vCTn6O2l7sFKAyFkjsnL
3UOcEQ7ckD6QWGCZAz0n5U/YvETeUHJVRm+S514L5GiEZGTS1OZh9cKQ7ZV9A3R2na5fd1Nd8GS6
HitmtxUWdPn32vCstm+3fJOh9oQ5V9vfj919gsjmEbXM/giuP/3IP3h8+e6PYIA0xczhfsHRUmvv
tyTE6+7Iw0Nhvu+Q6uZDr+O2vq0H93vsj/fhXfqjIc5u5ey9fR9pLFCPR+LmveVh/vGfb+L2qpr5
B6Cq/IM/v+LCxS2QrNua98NZbfmVuJWHb+W8/Hh8V0ueYtSGV/962a+/vAzv8d5W1xmoZuiYacD5
FCKqpUos9MTgvknmLk7qPH+y1Xgu71QcYsUC6gN9h8KwXRJpANG0WTYObtTRWRKySdBAOik7L6wO
waaTw8EmYHarACIde1DfGHh+Dkg5pl5lvryzq3lGfJ4NmYNqkhEN74XblSm70pqfps4gAcGSgvb+
SvxET4e/7bw6uAbnTc7yMGgQnt0ed1xZ3ZF2j52S3l4pljQUYdEZdB/Be3KUCfuulGuJV6iGvGyK
qNQurnORNoq6EO3rV8aCoxfsqggaE8UqFDIuRG+imdlcq4hxKowzOlCp/w5ACnw3qzp6bZ6gcc58
3DV6DbmvLx8vcz6FSkOUAhWVCR/kwYSsCTmSRqdTrS1lr/GZjY6o5pMfjLAoQpSuD4SjuiP75Vx0
YA7/rCKWb4g1tORlTXHushLX5PxcKMXRnLGve+P4dZLnaSB/jOJRLH4oq2wrRlrw3I8SMcqO4kJe
vOlzb+nFK3uBkVB23VHXWaE0sVic/GwwMAaKcyGhaEqEfdsMfuL6TWOoiOvwQCZ/pI1zP2r7X3t1
oBXPSXwemx4TNqy895b1NHwzIDhajCo2PnUMG8qRU8diaShi1t5z3cD1rW9hNTw2cRtfP9rCauNm
eBDfPl7hM7x91PM2PjD9HY7W1Ck8YXsWJ8L2FUrrUUjy8gGc4/FR+q8w2xk+/45tLGzbuJ4zMZx+
pFzx8dcZgsBf/kZd0ik/ZSuq+AvZPHKjUQCbXynNr+ShFrEa3qhb8r5zJge9fgkew+2XcmD42gbY
QqBBUXPePyIg38vL/D5GQ/7KFgb2VMTkW8tzICx7i/R+VSXdKvd7/qdXmBg+0girJ+7iwYrJ/TtZ
FbvCOg4eYpiTG+pWj00dNavX7KiAWKkZUPZ6t1uJVNsIj68E0Y/oHbyQuifF5Gu7Gv80Sb0Y8XgI
DuiqDnF0RofuDA7jsjj8tCvGXweeAwA6MPyt2hXfnpucATf+vFWmKgE1r2whAPnEi6Dh8Embe/ip
WRV7OVA2mHi/S55c+se8d69egy24OCx2q0jqz2ol7HAA/HbYSgb77RKJwRUIVBn2bCLMi405CnlF
/GZBV1vJ1aNsKVLglMhFtESAEUWKNVdg2McYwg7CcQYfvTdlwo5s57BkeosqCAU1ZA5TimvSQH9J
op8tO7NwS68OhYU4fwYv9x7J9pPPHdGPnkQPK3dHu6srUGemYLqUnKtVLtMYImZq0w+3/2FSDdrB
hJLy/GEJ83TfRGVy34wn7UZ/oSJQdkASaJ1Msk2xYQ5TW952ZFiPnfCRDT8VP9rytTsQwhVz+m16
kseUMygof8qqiKW7hO1Wj874LtqWUoLQ0FGOnjToksqXIxW/Nv5K1/oCSGy6/rWTsAgvU1/gUJot
wOx2225leoNbbc9shQ6SeN8eZeaxjhr8WPt+Ww9OBOOOOSfEBUYxx9zjEgarf12LWwHwDf1sMDwB
H8RE7LZcs33xYGB4uZbt9nw8BIdAWXE8i+FlTMvNFahCwRx5eTBa0vkMhqPkQIDfgi1/mxlNUVTp
yH9rk8EkjEUB1wjVwvC8HbkVSmFR+i1Bh2Q+BUjkOXMpybZnXw6LHzUE1GQAgX2Y0mmLbQ31NUwd
XAh5UR2m8mIwURVCuug4Ftu3/faKRUWn4rZC4WdXJnkyIDS46vQhtaW2zKnazcW5+vH+9f8Bgq14
THfBT9PZ2T/7TPG/4sEUAiU9b0a750kN795WWeqhHt7Pk25zodO+UH8y/+WKIQPNXruoIi0W1sQf
zjNJg9suizpf2neYVpFV2jqj+BbQUdiN42bz2N294rPanDecmDpXQ9aGo1lvO3XrQNpJzsi5WCNL
D8vwPlOQibs6snuh5psuCU5mA0BsuApXM59OUcrVwwOObByPLGV598pA5QqMlyw6JlDn/4enM2tS
VFui8C8iQlAQXhlUkEGc9YXQqlJGEXDCX3+/3Sfixu3Tt7rbsgT2zr0yc62V5WUcSEF5qnhKFaUr
caK+PWmVhSA8GmgnSpqkyacKc1jIcuwMEnkijTEXJaaG0ghKfVdw6sQuazbg3IBuehqxTN5UZoa7
75zJQvI8F6S7agP1hOwzXbSKXeK9ChuNIidpuigls2qDYSDxqeAbEHXE/pDjzFeX9GZmg0U3AQVA
gOSSHOiFrhFhm0fx+LNPQd/9Ug9AEMdR2O1aFO73/SgYBToS11Egr0ZBjZjKE3+pBeP1eHHftH/Z
6rqSD1jKQK7GFufyxc2IDOWHKjbh9OsXy1ckYcUhW/Lu+ffZiWV+Rgfx2ElhMa0eUYmU9729fanZ
TkbD1TP/GSubcTNNjUmB8NpYd8pEedOwrapzqjgdUw2+dM1/KwVW9ZWeuDK5K85rNKvezv22r8YL
ucVgxnoYcV8wKx0O3BSixesl2Iukt684GYYluZa6UNUAYR8ChBup6svs3iZ2CTwbzDLfuYPFGSfQ
3VOrPUSHQbPRm81dXj7vvkQkzZ3ndSbfnW+zU2hlqVMNlVt2yG/7j+oKfPnxCno+9ezKo6LUz1qS
56/CKhgpCaFlczthoMAxTEsfc4Ing5RfAQKe3fOKjS35NTXa9054EJSzdKayltVYIeYqpcVjVQSz
Dnys+60DRIExR+S1KDwROuaKWyLWNMzybVPykFZlh3OhPFEZ/6QEg/jzk4wmNHjV1Tfql7jj6KGx
wLsBcz4qo4Gx+sjMd9emPa0EUrWnnf0RNHP70S9hXDTSsn5ETzpXzwBALo3XxXX2fDlEv+/NNfL1
m5GId0dD9j6cCYHSk2/0m2R7fTs5Ng96XHE5iT1Ktm9IJ8W0piVnxHK5HqpR0681jC0+Vk4xn6HR
OFfLSx1qRrnQX9HjFnzeOO0EPVXX+wwtY7Upz+O42eOtAa4pkTIf08KtdFcuViO3ON3H55ckWu/G
wFYQ/50fnUOPbGwNR7N8HDBU+12G3dcbSta48TpK2cOplE7LH4WUqNhq8vz7CEFJ6ihoRrasr4e0
4pbfZvq9O5KTScshlethJGfr5rUm6ibDXaZMPq/J8O6Ns0l3dR+Nc6VvIZ9LKDX9tEhnn8+W3+8J
auxJTb+blKjZvJI1V8rHUKgB34I3bDOwausVmv3OvNpwSkQy48DAARh6ytspKI7uXmgFKjFz5/W1
+nZW4x3AmIzKHcIOgfk0ikbPYHybiY9JObCeqDdXh1zAXf+sk1FIKGF/VfVSqydfDHXw3f5TtaD4
BA/FIZ16JId742TyvnpFY8oQDBZrfG04uTpX+gxIrMZrg+7vZ9od1HSSrG50nWr3ibHyO3gM5wPs
xhovo0GEYejH1e52l2AfMzVoTaH1bq22M++GBSUQBs7w1DIkcBx1hCYmWsNI7jFCsXG+5qVbqJ3j
7fByK2YKItaf7ym/7pOrk3zCVpld10DidjzJBgtsjOouSn7r7acRVMuuBL9RQvvNTrADtePtYQ9x
YsnZ8kEzSV8z0hAKR8uCuv9CC6ozLfnf68nAhGIqfc3BKumcQeO+npMW4G0siRNP5iLR+OTw76Hb
IijUV1cmkAPd0U+crrrbw7n4QQJSWOVjkt4tzL0jXKRfx2o8zX7g+4wvg9wfzCsus501qdP8jD12
NBxLHLBynZ6B+rXSkC2s0yPiY/8MXH0PbbY7aL+sP9KroHOv8C3/7gNL/ti3k1ZNhqVnBOVzyYiL
L92vzK2k6VuG9M4j6iBZ5vZvTeMaM/igcWItRCDTznO3CoZd+Im/FFthEUvui5JTywfxIY8p0/vN
4VTnRM+elvTXdFGFy9V4CreCQkaY+NyFIhBeHXo08l+bZyQDjgGpvw+4mJf2kkwUcnyggT9YP76C
/SmjpIFZhIFEZ0IBg40E/xUSKT+m98fHfAvK21GxWn/j1st+W2rnYLmOgPeDgUw6HzCh52VqnAWM
GqR/87KumNfAriK4V1b4Ton3FpGc+VMKHqlwTaHpUVA1zCq1ezi/EECY8Uv3kFbe5b14MCptP1rx
3gvDym0eer4TRpBnqNH9gbBCRkZYuf5BdCZWw1/OUgI65HKO5tFijLnCLjlQmadrNH0e0l26Yxni
GaItlkVA9UQydXymRhw93cYdwD567ChXyKKgoS/GHMNzfa37wxgwy6dS3OGRj8TPLTbd3zUud/gq
TcW5P/Y6V9kbsbIvt0iH9pU/itIt1f35x0vD6+J++ofARlEf6dHrAoNs/6H3uFLjKw+EW2GY07Y3
RzI3z+RYAyuu6z9jiRjithpE9VAYZqk4yvy2DI2EEHLBC0ztLVkg6q61/TH2TijbK0FMG+sWKvfK
cNXKZhQ5v1JcQlN7zHCI1s41k3vPfuBYA8fzvPhG7vAOY1AZ37L2wuOA3i0YbqmdQHkD7jXWDVhv
KYo5xrC3Mxu4wRDwaRLBxsT4kgnH7ApSs69VGlaXmCPFlnEdB/4A1tCV8GJMkHAqO+qYcSSmhn8O
+nYswXDx6SYsC+0bfhwNIhDlDmYAtnbPSniZn9Tqn2b+tbhfLJue96UfgmYUXszAZaXDTNeuTgNF
SzOLofnSxHsrrc3HlrgXY5tlprHA+ExkbZ3ZD8yhZH7G/v0o1HNn/MY+LANWmhhEPlwmv4Ijf6O7
BXmfHo7uPv84vZKDHObnHIopp97qfkg54DMTOtl3aJEHfhh91Jlf2oAVTq1mjiIPhga7CF5Zj97S
HMtkkJSlkruZ9ya8+cpvbCIUxENpiywqR/IHzRReOlMJiAiVqd7ZXfIUG+T3kAfNH78nmQYIbxcO
flnxyuqN/OXPpebWjGkkVXg1MyDiYamdOWCXwE2FO4gDTi92zju3h7v3pq6t519XYA5rogfpQ6SG
yl4Fo0I4oXkIWett1hKvNsl10h9eqe4+KQRyzKKGPtWBKubf2H8yxRDsjzfvZQk4Or438D71X+n0
UM2rInYLgdc4NcTRXwZjEUJ54w/2K38t73Ek+yE88fheHtWWJZs3WXMFCykgC633qFC03+5QY1A9
NL9jk1FaQ0bHjc2XbDV/MGHY9zuue4x50x/zCiiBUj+UB2a3pOdXWxVmYjDqadrrJuh2zE9f9iEw
E+Kep/o97NgDRGKqBd/1/fD5HV1QwnxW6g5cT9VR3cHw7cNmw5W/zqRnT0aIp+fak44qnkzuK4Cx
WWaWBB3vZT2+FusWjQOHCxpNdAO382APr1SpTRY+v//3xRiTNPysWb4MXdWgFNtyL/xVEgIfCp2x
jYFgyhiG1pbwEEH3id8z7azaHIbc70/MalF++6jlcMM7kU7VkfvHjZa2ybqYStvmR/3yCNozjx1O
Lg+IR9IziAbeKtg0ZE1pZNPcVILJe5GfeRy3M1KSAaiaVOYtItsVawBGlWFncscsk7CoM/4LnA2l
ZwQR0oQWXW8oyelXq5XsfN8t0z1PlF/jXclM4XWybaFNrCmKjBkxszLO40TIW9kv2paV8qARnmz1
7dfPTkn83IznXTjaXuf6QZ1JJE63dRWOdxTT8qj4+yz11fDyjUmXgez9hnH0eaQcWEO7fsGVi+xO
WXCV+bn70Xz1mK3zI0FnSEJHgOtx8XPGpd1iXXq30L9oHGjMDcQnJeFMmo34TPw6vJfFkSxf2Tyi
z7o7YseP5qY+Uku+HlnjOAbMYdKwwJS/XLLFTVgqHDjMn8Y/k57elvLf+0+Uha/WZzcMIbAPfnn5
/Yz6poUSo5iEaePEU6SW3TZOvS91JB1mSyJAyKIScMa8cYh/I2qeAP5vTxjGNi+uKcKZHRdlXG5/
j/gwgjmdMjSLAyaD1hM0Z+NuZjs0LwqrIk5O3T/9RxM1eI7/5bTOjEMSIhRBuyHz+4OQMO1wmijd
FwVpaioUlJLp42Zj28npzxcdPSSmetC4HpoocgADb0pjLw4KCzwIJODrL67ojHoWchG7T0x+//8f
gQ0JgPE+74BpydTAJW5k8TVvotGNxuSOAA1MGFmZ8Fq6H1Xv47Vb2XqEOkUJ9hS0H5qGzHb89yoi
Nl9nGfAUr/XsMMCA/W6mIFNkSdxXwxrjLMAhwueRgwq2KE57TKmb6U+LXwAu4xvhDKTXkfGkxiIt
stFFoq7aBu82kEuPA2ogeXrn1OJpclxSGcXDEGy6bS8vcC5tlSMVGYXFzSDn74JHl/QLibkpb0uT
XJEg9hase+CfTxxSYFf14sCSv1Y2NBMaP1jMo/xJZ9l7ondzjqpHPXt3x2E7TSVrFLWHB/qMHZKP
0m3hyFZWZ4SIpVPVeeJJn5vdyLxj9KWaBRO5ujm08+dnOpwnJ2R87aLdf1025AdnA/YmTBy3fDkt
u5pNJ2al8P/qLyzUc0cjGdfAMRNAxTbH10DFH+cmZPOAKILAp7YRyxkDi2JbBj1OiAasR26Ne5vj
pv6jsdFvkKd1FpUroIlBkeptojOjWsxAmR17VN5RQitiIq/qv2lrWyNiC7NeyHyWxZRDDvBCHOpx
lURvQvgyxD7KQS+Y93xNZS2OrGN6SXcV5ozhMJRDxa321f4bG8f2UoblMmOGjeS8ttdfw+PUqhbd
+lV6HQN7dOvzjWr9DBrnCNTwXuR4yKefgfNZ8iW79MEhcrO5JB4oJQSOmV7lDluk40zHavA9LyaE
ilq2v6XdYSqk49cK4iTNIFIkBIubKOJxQKY7wIPrGo44heD/IUX8cmihdD5SQiEWGDQMeB7T2+66
uGYOZa6C5iTty7/RPnMxolu1zh/es5gCBJmI+mZ3QQTaUnDDQhLlCS2bzfNYHZsNMVc6c18/A5No
DIigGoMYxwiLgJQ/ZWvvYPfBhvPl/RNuZnWkA0Kkl2L88Z8m4eimmiWH579DN42+9EjpCsTNkkOy
ONI+KwjqHwqudW5jPMB9XxbQ58lxVmNUgM1v8fvY3i6UZSkZK+5rC0/WV35H6/4X0PC68GKqbyvO
v3b777DhbNeoABGobluTYhaIgAFk0h9BqyZHYxJFb9W0CkEpEOURbfDUE+sRER5ZKkLl+BTJABD1
VdqgnDvWAoRLYvRawR6X2ErnhZovuIaPzOP4nMHyTxVDBHtIbTWnMmHxqg/mJoX9OeeR9rZeiZCo
jvHaFOUDkgRWaXV8Y/q01//6UL8gNmXKnPXcdvTpEtXEEpZd9drffhEQGRyi2+epBiYzhyQsD1jv
16f3qTu9D6OVsdSo8I1JZ68xV6Ae1S3l2jPrII8G21FEfHwdE4LzRtpwyaRMH28ExL+tjflwJx0/
8ROZ8M8n5layfO+7+wItbfpbxIBB7hpIXViE/5AkcCPzCwIo7tnDGy4zx/3E9Z7kmo3EMYMJ7QCT
yH3/o+xBIylDfc03IrSf/MzfvxfiruQWGTPb7XYR1Vev/rn+NqsbVkDJgnDGcwd1A0A+03zDMmx2
6IB4XWvW6zwk36yYrwHwvfBI+LhERWmTX0jTxuKBPiVSs9FvvvtA2EZY+8P2AaygWMBB+rc+foEl
Z16kskRg1NcW0IFeC7wl9LtAQmhN9/Ujuq3ulJu1n2bfXkhWqJfG4wDJzVa+W5RViCGcnCyLwe97
X/5lpHgUSKJuPfhpMfoiAWYWk4AAFvdDjJT54WO+LuTwvFkC0N1+kY1cQAnaT9rxx/aEoGN5oxYF
v1W3HpdB1C9Yy/U+4RmikN1qEVBsXE0pf9EUwmjbEIh5tH5cxBEPMqFHhJH7gZ1J0GuwTzqDXPMd
WR7ut01r40B20+Yy9DYVtaTNLeWjEugMYN3jrC+GcR4aAe90g+bZ2fmKZlD8PFx9qhTSUeDAr7i7
oouO2Fg/AMazeQsxQI2NKWkFeRrQALUs+eFqtIXzPK/2gun5ti1L9ejVYAoHu/926Q4pIq0dBx40
jDlJQZwcmqAPyhW98Ijvp4dK7aCb3tcqGe4jymIuTUVhwTQmwt19fvVT+AIvJ4Tx7PN5Qyl4RqhT
XYlK/JP/YOFP8yXWUhMjEJWD6xqLbGpb7mhV+Fe/JjDc6CTJy27fL2RPDrlu46ivxOI/1evrWg2u
vzR1ua9fi44SqaARD0TWTCzJdevFqjtxNmd/jZf4g5+3r/OW6ZK0lbrqFmT9IN01xEq+ve2yNztt
xgYRcYV1yQ40RE5C5YQ05cYcOxAx/0TWRWCgVY5y98AlXyVTWzMpkJSHn8XZxNIz2Df4o6Eqz0Wn
5v22xKkPQEAsTyXh7x8L8ACeHGse5wEhjbrEiOoFhfer1WgWxzlphiozzpOUwSon5cAe4KlO1KP4
tsNzQPqXctFGlfZG1K7o8U6TXylkxNpKj8TY6ZGPKeqF5Vf/yEv1qK/lsGUpDOPHtllQwSQBo7S8
ue1enuIam8zXfl7IdGmDL997KW5cSqKwxXXG1I1gdpjPOSAS/4t89oSgmq0YCnEeoBiAwbUbr2sx
psNDorKT3PtGPyfz6tAtFJ+EulgrUUdPZ+j1frFComtYINbroaessR7tH6frIfsFkfPS8QW8luy1
ny9iCzYqe377Yg8IO+33JN1CcIGBO5qQ1S/Qy8dlUAaP8PM1q2iwG6Caf3naWjuUu8LtbNUpIJiu
pOOAI5UG558zDEi8klW2No6iFZftUmcUKRFJ8WOLUDaSjtTI9t1+8JOHtQ/VZH5309UVdszjUqz1
ebIsFvmWPe+gWlkm6KAqv40H83xe+Yp737UzwYhJojcapMS8/o729+3Vf82NuFlre23yXA235bJZ
9P5jK0qFWwr/R3p0qBtqv1qXJyPIDqPdcy479bqZJIRnYTIjOFsG2EaKJS+Zo8SeIhR2n2vKF/qe
dKDzjeA6JZeYaXwlLFS/lCwVGAqFO5jgJYwrzgiRkPAL7uH2CINeIt5hwFSP4/d089KAFs0uWYKw
cXvTIxgcKM4u99P3wiYZ7SniMQDeSGl72NRmxrhUDC2q1lLiPJ9Wltpq4gjIi7UkunHVZDeppa03
9oPg1TtEQYpX3dUBnhpg4qs97EwQFdpYDHyG588OYJkCL5n+8A9hwiq4dWwZm/SKvfE919PhzpjT
Ya+o4KrwDGFiuyWnJhSW8Qq1hHs93RewYeEIJl51op0eftx0MXD0OAvRMERMuVlRqFl0B1QUs+8+
W3KkblO6xt0eXlMyH0ym99lfwW+ADhAR7U+iCAfavXdAKRSlVhysn2X2h2k6zOrvTHPps60xqvOJ
DESlTeLK0yS6zcn/q/Vrq2HvwPnK1OIRlti3GQc6FfATT8GWL6O9QkyniEVCA2oB+S1eQFfFz1x9
gd55sALCEIL2BvcsfovaKZBosOKYUdacXdpqvCEOkR3yi/ooH5fgromXMGDxrzyPFnzWGOrsRKG1
m0Qj1FufC7s77CiuUoI4SZdsrazG8f2SzPo9XcWAkxqpKr3bz4lmdUihj0Rrqe/SE7PjpEW3QByr
MsGgc6gg8SvrcI+3ch4yD/OXs5RLIbPLOb7v1rDA6YzpExZdBTlgmjTmyjeb8lvP1iST1IiSFgkc
RcIhw9NQEyP1gLjMXByKw4BA6iWsUiBVae3wBueuFoeal/E3eFqkNs0E7Wc0cfoFPxlEzkP7Ijt9
iyOW7IQsggAMBSyGevmvTfv+K47qwAQlP//gbr/OrC0OS32R+e99Y92ZFPz12Jn+aF/9pidCZ3+g
oEI0WN637+AWcasfF44bsnA2EE94xr1ihyR7qqcUwJX1g/1NXBOuDgBd6pIHkf3M7qv6h/IrII3P
TQk1mfnXtb7XZ8WC62WdASBo1zAsguozFi+X/KRxNXPNB2IN2wlb7w7zQQATCgUSaoSX1xItpABR
R7YYXqpKFNOL37dilkvj8lTAYYM9CIhTjaXxXty3lO8/2+yXHDmfUQFVp9f12Cv4D2Nl718HckzT
onGr9dMfelKARd1WfJWtVSrXLf/y8eS48JUfI76uP5c8HE9rl+LXpPcSi8PKabl94n8dpeiYw0Ws
X/tO9Z+5Exc57qNmP4jKubIu5/mOkjn8jTEMxTpGUoZGqQj0LWQxtInMSPME4w1m4qJGVVFthggL
YPgEZfShOZpEj7lmf7zGHxHOSkd1VNheVOvDgnnWAJPgjoHf0xnxkd+TImhnuEBY4MlImveQ5++T
ZFFMb/D1P/DncKU1cQDDK4ZFM7vaMNrsR1BhHk52znvK4b9SfShNb1PG+cH2lR3sUuYZprYP+rqq
x5J3NCQpIxjVFFXExE/VlRclKonEpDcZc27NjEBEYZi8Zu2iTXPfk/sWCiWUujE46O7UbgMnAY5u
IJahGIDAHU4tIy5clXPmCfFh7IxsPfoyDOPrMZubGQwSMtnOH6LHFb7ZNOi5dxsv/Fg1mrmcaE+6
bn9OlphLxygFbCzhnCFolOwv80UE+fcRlA4EEHgXV6JEu238bIGqNCRxtstQjeXpiNYFeMAH+jqD
GeaQBzq3M0AuPqwQoNBZgHIZkIsjh/WYX12WwTQ7KHCOkok4tklyENY8rKEndLb51HAZFIBUvBYa
FFv1YAy62WJME0SbcHLOMEhBx0orALVqgaiIPkukib0H3ENecZ9Bm1ljcrTW3HZXBeJKCfWk4zMk
U5FgB2VLLYajOBF6l8yTOP6gieAzkU21iKXNtWToU9k+U8RP8Fif/h1f/swtfNpm7InGZcJ5CFRl
d1B7cpzKTZc1/1isZW8cG1Ckyug5kfnHfgIagSkrERosHat+piME9NKtr8fz4dlwgIA24e1O6hke
9dhi/5MHe/eZ9EeFzkW/zPrpuV7KfaxlCi3obhFd2dQBvBvNIRU/gTuTkVjnx5JNN+ZpMwdldUVC
kQXwRpiF0DNZIAmvEOMNt5lJaJ2VaQPDP4HULSOcVKDKoDedqNZdiLfccisFX68IYIzifQcRxhVx
KlRZh0ZQucIuPnfu0+tiiJIHOOCkUL2GHqQc3/DSOZQNCGCdm87eLtOmtw3T/yTsmGoXAsikggKq
I4Jp+LucPAUp7pOfz42aoISdXeHQaMEw0uPWT9ejGOg403HxRdC7boSaAlhH591vXEwV0M/20zJI
0bqhcA4TMR7Zu0HTHPAeWsyPniEGQFGXgVNJMWJG+LDFssl1gnI9lmZbwbGHPAjLOw/aCXqWueqm
myGKlRr8pzIPGt7QQV+iHtjlcR735wf0/9G5jPXdHcaZHNyRW7xoPORLAGm+zH7v4WCfzBL/O5XE
s+HWKGjw3u7b7Ra9m87VC6PbQvlSra8Hff8QXtL5Ml3Klxp3jSv/IcNGK4cOb5GHzz3+TdsKSCjU
xXcesFBXNa4Rw4YL2m0SXYHrTyjX3f4KPUlbjxbX+B1CRdlpruJKSxylZviOekxKDmVsFHOMZK7R
17s7zAjr5t1uYBuMymACEIGcDrGjRxmgcjRBoR9oPJOHR2SZ8COpFjU+IoyoRR+ShFyXnRL9kolZ
QFNpp1gRuT3sK9hTcQqUUKIEGxRGr+F3JS2TyXcHKXFSr4dODdHtAd8pJU/QTbJNSwjAhwgCesiC
3Fe03PcNwgp3xN9CQkA93HkD7+He8XOJoM7/yFEfX8/KUruayVJ14yK1FBSRzMb2lVDF33C8/tLW
2jW7WhQgaM+Vm9z7BGKsdrqpub13L1kiHHGUOXlHgFJk00PvlVbEHsQREuQnxL2T3v1MmSi9IPx6
zeLpvjn/a1/zPwRgSolEpnKJA67m9j4BAyuDirXd+zenn0sL1X0ilB/y5MT1wY5xhQoSuxlU6+hb
NikSzH6Xeu20DIeYFRBSrdHk7SsQpXsXcYlbUDDpfCr2ZAVTod3PcC9CJQ6DSF/epmNMXWC9VXzP
hzK4vkrpgeactZwocb0QYiCEgszYbDGUkjEYSVGMpLPeFT99ML9G/U6ZyVDbudLOr0Cj4hBPKJtI
AWMGCF6dO2RdPEKsRBIqPSyIuCLWSQQm6hD+l5QgWxDCY4aDAjKuixrGICwsPFJIDZGeEqhxbWAx
cftH/HTeYYFhxwR/fi8lW+SQ5sdI2B3QZJkYLKqCzdkgqcE+xf1yyemUhw05XRjACM174w4d+aRg
StrN1UMeSKySHJiCMYijCvxMQOconj4tBp9wUEMBEX+CtZ1jpISA0tedsY37F+L7F4dO6tNLmBkr
8epm3k5VF38pFKiquU2sF36xJWf/C9s+5qHimSDZKDodEpoQl4mgltG35ghqtcl1DQuJ5/ycP6xa
oKQpn8pV4pbgWqEgxcRpOmC+O41nFEYtb1iFMJ3sQYhANBgQkj9R51XzN5q08UrfCClwQb6HjTl3
+LZBZhUpgezKRCiJQFltBSMPx1T/g/2DkHV1iIu/aM0VZ7DJwuFKjvSjHMlRdUIdhQJd6FSfQYGW
RP9rI3qTn98CMYpQgiI6QUXKrJu3buXrDxgazniRWRQpi25SLQtEM52neHAcMe2SCIwtGtdqa6xw
HEKPf0z9HImUCLvPixqlPh4p61wYnPDxDvq/v07XBpMbU96n2Q3dcdRf8vWXTBcHsOdFWqX8f7qo
hfau8wxfcBVfe3HRzwuWC8unJyxiHhkDpMr1CxEA0gIfhTEKf2M2RIGN8ib6/OT+kG+QcEn5/gjF
nhwNpl8MZA3uroEJySCU0PHKi6enT28R/AxP3Bv6h0h4au6T5nVbKRIaJ8VrZh3D7ouwhlg9AkIO
kcpWGJJdl3ckhhQRkb+OpnqQoMRG1IecT8QgpvqEj8MANyEUZ35y+i6+C/V3tGwouywR9EELXMvC
Uqvejf/T8tF7Gx7+Rarh4Yp/P5323KEx13AmUyYShfxupz7sZKngIfFglhEqzNkvkmhegyaMI9B7
ng140Dd22eU3MUWg7uZDdlqLBcn8xdH2wQjqUAaD0PDfnNE3L5+V0BAlFrE0KV0Ey/jwoCtkfQ0h
aleTZMk+QfAmHN1HS4OviKIqidPuuTMYuLWSDrikSYc6mxRIabLXYgwh8q/fVbQvd/cNpko43DIq
bqPsHn/3aepUq8fm9Vevasq5cfGweijfx0+A/duqjvT5c9V6d++5YJQCiSCB9+5d94W9SqfIzrb5
QfZva9iw2IudsLO5nl77XtjZVJch1NWWI0Ga2XPBcByRbO7rU5s6STcfx59LtigE55ykB4+erXGk
L0A9NV3qP7TM/w1LeOBQGWo/RgDVywPC+/CN9J/rgiY7dYoRx2rm4cUofBY0Sp315jFXnfu2dZy/
xjY4GK+L0Q/5j6vDTGwKk8aCSFCyAFjJgA3yiXLOm+PqJDAtlSIC8zUi8DG3gCnSkzWHbCRsU24x
3t7WFTo95GdKY1+Ex0N6KDUwSYSchzUOKS2hXzNcmtwhwMkXpi0jvncwe2NklwZYCMB1zqiCkfT8
ZYzPgSIMgKVZaKZ8B86L3hN5qALogvQjQKENtMDvhkygcFAkg4pT7EOe85YXjBdC9D+IcfCZD9lK
Ovis9IWQ8uZ23lAIeABPzI1DnJ9ih0LfdyoOtQ6NI4qKLWp1R5vngeG/cBz2Db+dNOgZ64nCSXSD
nc2J6KcgLVSckJT1oN3rRDiYtpG20WjeYnIgLxS4/MHjMCbKPA4SEvcrf12cZXZXdlZCZXmndwa7
Y6ePzayzdIbk4nqVe/XuzUZW8P4hdwuFbdJPp2LxmFHSxaGiDiHRIqsmgI0QNAq1/oAYpxI6BTda
24yxXRj+yngzdLzxecBP4uctlWVxHi3R5AqUUe8qsUlHTNFbdjvsHXfPc96YzzO78o2EFh8dSgW7
26YUG4av+917x/4ABpz/7SHp8Hja7QYmYbXSztBDvGSHccNc3uic2c8FvXc5yOcDn8Kcn87lbe+D
G9NwHOcnPfp4zz1V8hg+ZQyMA34ygYexe0IylQKtSwAytU1byL3upG9lWC2EbvYLTfLp3pdvv6Rm
2KMk6HDbqiCSCw59DoZLUeFiKiRsK3biURuYS2ihHva8j+bfZ0Ug5CTfaYEK1fgb8pg5LJgAitiK
r2l0utcAt9CJPhP49bVE3DB9kaiiqpoNQCRMVQ8S9+olC0ao24+Z4UjBnQkDIMlJ4cpz+Z98/+5M
TQN0JcXoNz26wwEsYNImhP24Ddw9gapwngCfPCyh5sXGfdabHt5Y6NF075cm/epBVbrC6ImTd//2
9Bgbxe3bw1oU0rThy+54La6Lg2lBwxfPGmbvrRKSX36C9QLI41/DWiU9czVG1JJyOZ+pipC/4f6m
GFnJNlOZQH+IjicCLN5AuQKXsA9XvQnCLMjdqOGxVfFhAhrdATwAXYeCIm/YOCX6otbtsKgRRgkQ
JHBkyHFD6rlQUg7eOsEo4hreqDRgxIlAbTjrpuIIEqYaOIFOiYekDoN5ygg6yU/JpfFIt1T7g4kP
5hYz5AQ8hqGlY/HBwLUVsBM3rAEHiIpSp+Q2ksixVGo+4YjPWc5aC+ivTWpMinqcRB/oJjA4mOKq
B67DPoukRiSkEgFCx/sWMruTByi7PbyHHD28obKqT3qcrgsdQGHsyzXJ1jpZvqC4giqnDWAJYzg+
bbcr8ZtQ4t7D5QJ5d+tnS+4E2vDUk4Rdkad5xCNLwWMRMyZAoYHzKb6XJG8KxnC3CQLhOXo5xMIE
kfhpzaHw2c0KFI5+FHcUZVdNMHEf4E/9nIxZKQ+QYzWRiK2UEeInt4fmEh5D3ApMVDKcmwAh3h3x
ZYEtRe31lEa6kGoyCKAFeT3/DbLHOsW7rUco18sAbq+dxIqHGv87MTBjgMrG6WXYo3mKt1WJNVNG
fmu4RVQGPcJBaYolvcM6QEkOr8Fqokeg49NCsrBEehwLttkTMArI8eqlPDf2+aJaChUaH2QNUcMl
MrqAWoTFuDkvyrUe4P+FxexgWgKE3jiCcRiQP+MrhTdlEuhBsxVuH8AtF9iRe6KUwtg6KlsmLEEe
m8iOFfLpnLS+RZYMyYRqjypKiFiSzb8gDMMFT4teA7HhEb/dDOSQYfOmHqj4BRqz3PhtbIfXX/nE
XE4bm16yVmF3VU57m74QJYoHMcZc7BglQuqYe+QoPzWNxn5OHQjJ9tMDRk3bScph0Xu5OeBT1fiW
tCjFMaziFe+ZMjdcjHcs8TDJRfFBxQMP46kvYenhdtuU9V8xoxUvH8xo9L8vzisJLivC8QRTohMG
DmhfhKWFhs2EHko0qjjbfnRsLWhazUTFwaBeIgHguXQvZ11JfhKmMbA+AI2G2jL3QWpYcUGc9fGe
c67Ra4M8xcnXuFCwUDTSCBhaGwIDelvkhjbPPxLK2nxBuoEfXj8dxLmvBw/GlWnBFWMNQOpSCyUf
MMg6IRd1s1UxyaiOka6wL9AcTj7u3R3F4juGq9wXdwtf4hluiPP3vIjEQ2UUj/006UZa8PVsLDlR
fIDtvQZvFT41j3IgBtCSGCEOIIBC9z0kyyRsznEnLl0kwwQRzTFmOeabD7G6KWcQC6cpXiBjNPX1
bIj0Ep9+hPr5tIhE3QKRBbGhtSj6SozlS3Ge62YYY/GCTlTrLHxY3Zw/iT4r/DFvTAQTCk6ek52b
T37si4iG0Q5GS+qEf188iUnYPdsQIs2Kcg3yfxHpvGY7wpcB8MBzflLPYiOii25CscpbIWIqHYHG
pbn4ncez0/9H2JktKc5m6/lWdvSxCQNiksPbB5qQEEITCMEJAVQyCSGBGISu3s/KcoS32zt6R/+d
lVWZZKLp+9bwrudFI7QaEAB3VvgvcPNWwNNOi+EKYcWQhhK92YAbnVNIzGudyKf6K/qWoYD1Pruy
0FVeV7jZckAJ5bTOyZkzruFGjylqO0SKBpo4u0sRCrQeS7KcWGxEYTUxegwF5+EUYybNHJhajFWT
uzCwqqRPCpTn7ZElLINUJMXuxmVAzCXlgVv7Ac3VgaDAwCYDO+W8N0EMebalsV67/Wg4Y6Mf32Jh
4t2CoSW0no6VzQiBEaAoe6KvX4Rj46NEOTNSibN5MTshk2Kl6sG6uszB0VqjsABRUMxaZG2dtEsn
IWnFH8Kje7SBjPg5XFBiHyQvJTtTYyprhx5AyDuJ1v0A7mQkJBSAkFBOFPM03Sx6XhM/aYin/M73
S0uqSR3AMZ7e8ceMW6789TUB7uCRjU3OCVoRC3DuWm7+zeJKQ5BEOFuytlEFJNnbDaett/6FdEo+
tFMd/cjiDkAb0jpXH9QMz9nvVF4/FhheCwsOOqEqv0NW65Jbph1+x/Kb2mwg6JfYWsr5MSKdBDHA
rPWFlYTZuGknVm3VFmAEgV7IQa1rkjrSuZkkcRJmDv8Q/B211nwUnX4qd0T8IDn2Cc0YCfdjr8Tt
MDsIMlPiZXxjMP0cGqDFuTcZMDc70Djl7Ak4poP1xmAtp+Mb5exbg+hO+q/aHaeBEwy9fkpmbmfb
EXe0nOI7qJoMdZEky+XfTPgObW4zyaimgRYAeCTmAG/nBSQRA2agaUIt45uZvb4EbXSyQrJ7shBJ
fg5v7dCB6g4SYxgTbfAbB+PLvBUDjZYQuDhQh+DXbrwmBSdldLg/384tGPHGBKN2nXP+LlRstozk
7NWYPB4A3EYoqgLWIUN7GAXIN8nHWz6UO4oIQzYeNjUaLRQeKPTL8lqKdRFnPR5y+W9QRZv4REJw
/GrC52jAHbIbyo3BlKIvt89wel4Kfmi0aM8+5CWdoE+IKq/emIXNHFB/3iiQrFWSjXzZA5GW73oz
GOy9WbEDXN5DvRRwskE0L1uoz3enxRnX5cVrqeAmj64R6EqtJuob+J3Tv0UNEepGH/YM8t7rQl0d
Yz65Lf7PH98dotD4lBmtQNCVZMwB1XEuuRg64T/D932WN1AszKSyiNEEwphO8uEveZdYrlKNg48e
f3dn67b47qDBfxFe71orppthv4BoHrcL+xy3d6fwsu7JlAq//ew/fjI/89u73K8RpNcYXl/C3vI6
eXpsOIA7izj3M2r1vWXmN4ja/dsaLqr3/LmE17C324DHsIg5hMSZvWCcSz4wsK5bir00XO5TUg3y
tBKADQ1Bj54Gy/lowd8mQ8qDDCHNTzPEEPPKqidU/GkOVXMpdAP3ZKS3AIk1mj5djGTIgofjB3KR
njWavUkVc3K/QcTGTwbYCkDnzKiwU4J9j4GB0h94OY8Eo/TkiB5IlA9Drxc3gMeoKNOWI322MVNg
+R2gMAgG+xGT7CoNCjJaAKWAR9vj9sT4kMgzJkUqQrlRT1481hJUt0HXFnSm2XMFkPtUtZw+KMU0
YDbJm+kS1gsQYWFtHOG9QeMPwdOgNlf9bHYKmGyFMEpNnWMQnuU96QBhKLZCfuRedy6g167QaC/E
OjfKyr/1bDCsHB9bFrxDsD8jEAT1758gCQDFFSFDdyYrPJUmSHXJE0BHDWWUaS0eSSE6dicFPMqN
h7XVFeDckVX9b8mrxVoBjseBhYzZ9cB8HQCAhicQlV3jYXCqoTji0OCQIZhPrAUkGhqCwDva/Bwi
zxZ7Ba7lTs4+0h/3x8jxLOEWSRemy2OuEDk06SY8RhAYWScugaA6oJmZmwOYT1NAqD02vDZRzYb4
dsMerBiKC0LH6sBqw17JyxhxYmqan5uZHUhijYWbhi5mMSMnD9U9Xhl0iKO79/RLrGyZFnjDQxvu
7pNucvOzRY+e8DCqfpplvXwCwsBKPla9vtdltKpIEXLdDko4istD10dVGqOEv6d9+GpXBKkgiH7A
7DHLsegFg7ka5QtmA5jvimrGMQCFUKCc33lPMRjFiKI0N/wdcOttcfphDQ+JQRAFnLRq0d9BZZso
dKXPC+lNb1YZRa/FILiiE+nMWslgmqfU4xlkQPVxdU/LAr1KxIfvatDYJ3iRQNp96M1sDqdpmSp8
ZOY26rGst1w2Fz5nY+lTCTwtaDsFxKO7QaQGd39Ea7iGoEt6irZu+vt9OCOwP8OQZlvuzeoVzLPt
5c/RhZeSfPWTo8bgxlgXu0SpFcsJFbnuLgd7XC96J+3jf7Fl+E5p3Qc8lhREO343hD9dPowPUyV7
Ps22520bZfVe2WMkVR3qFGI0I5KYqB0BSpH75iZPzxVQU9+XB4hgze+OZWeXoPSRPlLouosHRVwZ
Mq9Y65V5x6kDwlvmqCLCMXl78ubl4xnCZYZaDHcC4RpTeiWTbVk5LJqMvmhJWav47fcdqOd7F7DA
D6vPP3W5+bqznG6AdOo4QTRWFjVCZIpsT0w/cH7QqGPCriLYEyAgNaaSWEcYttAkPRIGmsHC3ZLO
PD8NgN+GWxrfdVz5aN3TKCQk13QQZcBo39OvOaRMfJ5hzDhBb0xaeB9jjBHmMzbWnO20pMLQUJM/
eS3yRDb66XHyYW8e+tn2yW++zaGLUUAjDEtIi/0iofLtPJjCtCV+kWyOrXLeM2Eb8YSdZ510432J
C9AHx393NMUhdqVOxRM5JeN14YuSPuNoAIIVnqpPdhRe5l2TTZ+L0QeQuQlL6+HU0zcjcjBuW1aP
NjCRAa9qR3LmuQVASedL2TDVP/mO6zB0XizTgDfnAro75kCCZNtls5637WoJJZCAgcJ8VHGGGECd
kCSRlIqHG0FhQY8KqYPT87hv0O8Q8JdQOxlWd28kL9UhgwmYk/6TxFvtiFhwqhDYMPShvbYbVrzW
/j57+qpVzT7U5PPtA+jPEBOaPKSLETJchAZdQJmAFgDGcHjB0b0GqLAvnFhQnGBl0QNNTgyfHOhE
KD7kcwKVPqNrMev1HIgflL8U35czzL9NSDTDBUJm5G+4owd6xz56XwaiC+hg91keSX+AAvSm1AmQ
wM0yJEkop8abdbM/bqULckzkqQalwB7z5AmHypyqtoQmbU6gpCXS/qiDAs5hHRAN+U3KGh9KSEOA
wn2YyVQTHZQhxys0uIItKptV6ABBi+tkZe5lSn+KKzagbECDmQqWLOekRKFcGSG1KTyBG09NR+w0
H8jPYETs4+LJ8plBjcwnhdhxUFJ4dcadlplTcCcooOU5oNJXua2V8PhVp9p9l2daxEpQE/7Cc+Tn
D6fyxNYQ0agJ8qzSbQV1wsOr/qFJ/odsLxoyz/C7dN13oxkkPoIg//KjOsD2SO92LEVMlcDDpu37
c4x/C6JEO61VRgQFy5CC145G/s/Zhz4BcfuiESRRzKPZ6dDfo6OhOL2IlgA1O96vQTpHl2YUEd3r
mJFMrsK3Gw/Gh7gLM1oPicIoFRCPgaAhwEIKmo200/oUEjgtCaWeOCpr6Fygj0tURPC0YKzzuah5
k/ztTeWNEAh6Lqx2IqXCUPrU2nslj9AXJsFEoi3mS3Giq8G230ypdA5cXubGzI3CmGf7MMvwDbzv
SVD28Hp4EfkUo/xbCJaX4sfIzGGSj2ZgBAPk/fQ9pR194ohb0xZdz030ISNtUQwgtlwRXYKmbzlk
o9QUfdwcDmc/Q8lNjEmTaCUs9Nfus4PbQZflLuGqtGwG4nx0WtDBGc3Ob2sUcWU20XVxHeicaSCJ
F0AQ8Wn9daU0PXTuJvvYBK0P54PQ8RIKC6Rc4KOR+9f1L6n/Y13WuU9Pl+1piD7hHW3cEiWYaFJH
SJ+dG3ohZuhqIPyjKeM1RJD36QfpBiZOczRO1IeZAJyfgt6Y1YCVheKKTtjcJ97FSka/RMoEbSwM
/vb0whA0ZWvaquWsRGGF5okme06dClsJSkt368HZaNsZbwhxNUHojdjv7myBDWIowDPDMt3Q16P8
EMiJ4xoBoZcq4JsC1+ln6KO3ZCOkFc4m85keV6qz4Yo2Ik9JfssMC1nPOxQQmpXoDK5EwpV93MI5
pT1xGytyLWd9VlEyfmbwYZVDR0ZswJP+W1Kiw0EhljuVLY0uTYtiKMnrnASkB9CcGic1JbY0qiP0
lQ3QlCQJLxaKgi4MXVDq2bS2gStTfqMrep69KExzu1A9oxNttihci8NCxQNSgYVnOScyvEtlh1ry
3eyR/p5wXmhTWFdFwUGFiPoXuxa8C9JCiRrBvrC4tPBC65OwVUm1pRfMqMkUFJTWM+90jgXJm2FE
R0HKbwKKZHaO3U9GN5pd35ei2tCHCc7qB3cVJCisT6bhiFLbgMiyREkpMOwJqRnXQES7Hfr8wU4w
0nG6uI1HmQbUOye8hXafDGTF5BxC0HdfNp0uOmDQklcAeO07n8HaCu+kw3lC51e8uBTqnhIR36af
MT40EHDeBg12igCb9WvSje7cDEp6Iypu0pZPM5z4iSWdRkAlxR5HvoviD5nAaNJMgec7GcF4Mfsw
TwtftKLnjIaFvvEtvsRv6HBffOrOdge+/PdAEp02dKTftCmVFOeNwiT55tVfBquybWdPndt9vkg8
6oBInrCNot8U5Ar3h9ylDcIWSoOMYlLFk/dJFecX3wa9AX+JB9VHziJ9rFLKcVMA+KBKfysMgCM/
1BAH9Mu5kzgGFnBkP09HSQck2jfKTKPwmcqrf6uL4d3lDiLjv5svLulmnFOf2UiCwXd/2WSIASdi
ry6MIxryc97/rIujB8EKNMAXBSo2S35ulXThIRNzEnE8LIgquB+REO1HxB6N0zbJG6AXUu2M6rRO
Mej6TjpEk31a/+gL0vbhOi8wAkxPwYdACMHBVkQAQMOTHv0QvKfArVN7mn8oVLVoXIyxmJeSAlXd
qKJgdY5UyhBs1qnUv4qIG9GtCaykYHaO2gfQ1FyyU0ANC7gwxY50gBqYKRwkAqc5d566P0cfAmdx
HOswghk+yJoGPBNfwoGa+xSCJx3nJOeNtUe6eHyIOXYfd9knVM/v5ENKh8SV55FqlEgv9LZOoNim
H3Klr3WHa6zuifC2l+A+ax9y7F/uh3PS8W+csoHXSYUr36RtSOJXekbwqWjyUILhwKsD74jHyL7v
WjyVCo8TQVFCdcuWSj51MewNhEPVnVzmQ64LRzweIE2QG7DljyZfrhPIZVeobhnbvmK8gLTj+0h4
8z3Io8NTSGxL7HGBwyz1GWR3SCOJdkFoS/VIzsvgN7onXV5LeCpKnHNEHGiRVlA+HcL7S0ZYxxg3
dl7JXRVYg7Q+qBUV0RnhSEFJm1qyS/Q76+/5lcfZW644z5xCJGbjmrMZS0jM/Rcy1m3fWYkk0mdR
IfDp2Ff/vSu8Zlctyjiz75NLDPqPZuB7chwjAe/PskVBtevqZ2DoutDYqO9XFFfPkCOHIL1b8WWO
2c+WamiOlQuITGohIcNJvlAC5YHtp6Bs1nC5an1IZPQLdoVcSEsOTindPLqqPSDqBOLULl7aoWE9
JuCVpiN51nnbYQyIfmLL59ayzotv0MC/bWblUBCTPvK9yYAxk7tHQ1Oo7rDNfarz0hWSMo3Kys09
RQolV7b+rXB9wjbN5R5DpwD0ANuf3A8cVQWB6Ye9MHdqdMlnSjCQN7dYcvmX7WWLGhfMGYnYySBK
/Rz+Xl+cTV74F42IKnkA9q24sy+nV0dqckSx9wMfqNwdisNmTYg/BKFDRnnkj0HIbYayJd/AB6Tj
xCwea9ZmfU4eKo4Gj7TeK9Qv66D2JSD9oAuSUP6Ev5nUAwYAr0UXgEcz6h1yJRbv1pRmPW17AYnX
fh1gaYBQrw32+uWqqw8SlttPa/VdSnX9QxizidTVAD0Ela8zm+Fl3V5KBey0psURP2o9j3P/sr7w
VwpvhDs/xEiQN0gBCS0JRAly+CiRKU3AFmXBC9BsVPHXRWslAjQ8mGecuxmd2QXNecQx1KgRXn3H
w1g29g587saX0rE6J1nHbaqHDUzhPnmIySOofwMZZy1RfPYJyTfOLEsqz/WThbiPBqlIfjOFX5uL
IsGlSQrmCXkG+gLRMqkk3SX5cWcvS/SddUjSOSYNAUh/OYU8Gizu3GT2N4KCTAz+ko6kf3JkSzkh
TWg4iR+WKRatrSDwQUeVWJWUcPN/pU37nL0DkxFqOr/ZieRdVPsj6TrAfpoNWZvEzaDDO75yG991
bp+GWvj1Q7NFneJTgR6uWKqSZs7Jj0npCEmWI1RrHfIA1X7ifdGKlT0J8PY9xeEWymjNJDEZ2wwf
lLFqfYDXCjoZz5PkAklwXo+xUJu+x9n+grr3hD+hlMnQ7bpIJtz7Ug0yv7MaUbmgUjuKaM+BDEFw
IfVcqfd+JjX2kHDMKLNBl2Q0EC25U3rUTQiilZUSVEuAYKpxX6LJ6K/U1ZABYbpOEH+PMukp5duf
FhMeFFgqtjoaYthqoBJDPYqvxpgmKCWcttNEN9QNZzSr8JnDh8fdJfcnmQr33wJxUx7jjvTzXFxD
RE3YBVJgvYY36rBZTFCe8U29HXbquM69szH/5SQOUJpwDMfz9W7C0tqgIAQVhkUnwumW/uUkYV2w
fHvE1rvflGRd8BlhdzhAfUwCsXuXVu7n/vtHvoUnIHz+IK3ybr9x+WDZAP1Zg9QY98gyiM/jAaD3
xhvhUnNCjyoGT/hmEJ5wAzbWjWjnkUrtXMow+JEw9k+mwKki5aDkweFytsTSiL+VPw8yAA4AJEGA
gRUD79qfjjWiTdgyli0ZMSDRETEtjUUsIHnTcjJy/0utl5SrlvxB3lZBn5SDoQv4XiBb0jxmgdBJ
L8WVS76CaBSDytvkvei5Us4mJxMNB93lZUE+OOKLHVBymY56lWGiIx63a5ih3gPZJbZ9+CsUSERK
FAbUOccVfFRucRoRKH93dEaxEMuYijjZ17C/GDqswGuA8BTMe7S1a07VZfKlaC4LDTJcv8943GlS
oryA7IUI9esc9dkMfh8ruAIenbhyLt1mkYxgpECnmu2OjPe7uyE7kf4AKd0OW5UlHlc2WSCae1n7
225vedQR7I5lQkBmMKQPe+G3oLxFTM+AhsikqOX2pr0ptxuijTsZHMI2c4BZAh1VkkVWzYVIbAdI
gc8pSl2/S5P9jX4XOYOPBAX1ydHfRKyxzs1D3EY/VhQH6J8xp5I0XcTWIP/8N1LgWGwByE1dVDMk
vHe/Ht8mjH5OBqTBr/gXtEq3gDoiXm38oy4eT/xqoSD/vPhu8CDl5OvwB/lgqV/F3Y3Bdca1aQ43
3tfZuDVlfvn49/MraGW+x+7QfpB/k3lq8urCF0lEY8K2YDhBcEenRA7pRncVtQVCujOTF2RpaF8x
IpuRpnunNYdwo8dBpi52sKIh7E0HvIXKH6B5fHFE6GTjgf0IubnG7/VRP6MckjmGmvGK745EUjoz
IpfhiZezIEfH8oQJ2kKvzTfSOLZfkstqWpoPGxWdQbfYfLFJb/QPAmEgAtRgUFBKrXXcgcePYAtL
DRkwpl3yTRE6uQ2eaOdAQRzOSohoWfQ5CLXjClsZdK/T67xEfCIdRAOblznKP3pLJcWI7FcpJVOb
D23LdB+VUYIavNquyKsR5Vjib3u2NryRNybOzPJxOPK4j0yV+ZIPz8aH1+Cy/VmixsCe/UEAhuoV
HV7OsYs5BGMiroz/dMm68FwgbWKVJLGkhCiJ5KxFkvri5gftyxnuTi82g2LUyGnPPHk3FBedPnoK
yI9i/AJTHJsxenQVPXpE/mSvH2lkhSyqSNOkjJu7f+UGIjQY4GGECoR79saz3MVh7klqnQXUASgx
tO1ygTJl9jE4X+HZR/Iqm77/2Q0DMQth1MRTaDbx8xki6FAeBuFoZJpdShDlfTHR2bDgZHgbbEiZ
8RuiqoZ4jwMmMuujy+iFD6uybx5qGHakFk/xi3xIdb4abkf8ImZFbkxQs1igWe9GGDtw9gaMTv26
ljPDIPId6s2W1AEQ2TD6hTeOg/ab7+UNzk/8zmL5wjCCC8zhozVDQYN7AulmmxogMmw6/R+WwyvB
yJfRqduCpDS4LNgQpc5NynHDD+m6+B7/C+/6/n9m2jnqKiOl21eUXnv0T07EVavsqvfbi3FVBFEV
af2QGsITvwPR1bTJuLABxjZurtigph0QkLR33jqqfqNiTr8ZmzV6poExcOi/ICPsOW1G2b4W6Jr4
iOjqgb3TRQbcmPopqVK8rQ7ZbGX/49/++//6n/v6fxx/iqC4fo/F7d9urzwozrdn9e//6I/+8W/l
3392/vz7Pwb9gTLAePT/HsU/WY9mnVHefj+exYIIFPEutWkkCWuyKSbKeNZnFMvJUSmNnidUQGdM
5tOA6hCVV3qj4XqGbRHGrQzevZEzHuf3qT7UsYTIt5h7WkLQALrztVaVU0t1cCdjFt30SFOyjeRN
df710XR6nf7/fzz9dlfpdNR2p4+Tqnx9v8WA+8jRd/7b8VMeB/dRu1gkVsnsq5Zr6S1NjQ7Z5vpj
8jfsyZm85SuFtvNf4/kpns+dTVBLf8o5+c583tIu+3kFpQTyzOoIx/FDY69FqfRrwnW5WkNVexvF
Z6EgvTAHpe5BAk7exojOGGUmo65MtNaPr1WZdH/uGCiiIoZ1YJ0etko3qTaVeQGsQmeLiePrOlZR
K93tFxQIremzMJ68P5R2/GsKToa2wtmP1eCq2218M/WywwM3dPjfRYs/9uE0iYcnHtiiNGJxFf/J
UlB23uGl9d8mYgru/fplukODecyYMqFdE8A/9PiY6QdKdmNQmJwTJc21l4YESeYqBp6XdgotpfBj
rc/2TqyfLtbJcpwnSRZS2XExRmgMqkvBW2+t0kFo62l3TJD0ybWE5orGXC2GFToH6SQtF4sHO1EU
M6FSbiSIr1LcitYtrXH8juUlpfEnxDcx1+w4frl/rsQhGalu6qqahwvM7jzBA6ar55Hf0xvHwiTC
MlJFc//QT4rCP40PUAeXbM119dyAVbTRZm1tohpG3+CwhvtUidlPJzTf/vgK5hNQx62O5kt5Y/Pl
LkB+x11ycjY/yP7/kE/wKvRn/mfse23dM77RbWje8eLVyb/Bz2vWvLY7mkUCa6Qcbpgvw2HA8K/2
yrU/nGW0Cx8tfONPrLXcFO9TrTQ4MxyVx4vxm7Q8Ds1N6LKHTzoApeamXkeb5+Oc2UqII43m0C91
dl7qfr4UJHnty+Q1O3XD21fc+7jQ55ZP64cb0t/BfoaiZgGlKU0I0sAHHVp33jod7j1AGg/tY64t
34mcUlC9UTF2LAOdNjDE6R90R09YdKlH08Qz3I9mxH0ckMdh8jBSy0PyEzdaFs53uFBwWac+xSYD
lgYgIJ5/2s/g4fh5nE/sJbWuvhOgdsHrcnM+p2zuHBfRyXA6UEEbnOs2E1zD1HFtDAhmqR6NX4cG
sCxd6OSJ/xTNQpVeKp0X7avDDkW6YNSAMgHQuGhvZgz410iAe28Ufkf/AG0LbJwRos4N4bElNEMv
GvfXEY0UD6XvnzUHBI8DolFfU5YEhEUrNdPOT5R+R0u/LWKbwM6AVxez5toh9tZXJqAO1Je+mn3T
XVJIz+UWx+/grs9bEVoYm5jfj6zd2lPw0+229TvSUP1+0ZOuR1PGSTkCbqdpklrr3HwtyBC1mmns
n0HQMjEom/NoeX3IR/1J+25x3nVKqyxNRhoacW7FQO+4p17uwS0N8Y3ixk4GpnEIXVm0GqMzn0c3
18GM1I9+NlPeUmMXeKg5wA6CoT59m9jPRLV2DJ35iEzePDOaAhs5moM/MZwCrqnmcEhvg0kanp32
jK3xpRue7+Q/ju+tWQ86TjKUuwZHC2tdGzT+GfPRXM5IXBi2TYyQa+j01K7WTP1XWGlr6R1yYJSB
X1o65JMAYuBqx/rKrergA6AJtV0D9ycVnbXFYK3n7SrNikhNPUSknkWxSyv0n5Jj81taFq0Huj9/
c+bAAChaBEUtB7rKN8H8YsjvY3Jdy5XPM3WM0q/ex88s16zHvDYourNg+VjX4/cy5x4u8VF5a7uB
7jhRC4Ck9mbKnllwFsyDCYcIcuB2lTvQ1OarSbOeaVO4NM3bWL7SmwZiASQRf7zSHtyy9P2gngRZ
CU5mzcan/ZysH0407naef9I5s90DBAHbchpuFeetBTd7qsEeOCWnQ9tpbYHrPPT2xeTKXWJoCX7D
4YxB+RrNbGw+TdMEljHStv0FWmK6OdoJXTd5D0FZ25gxZI2tgAC7PhaMCcASp1nmPB8W4DNN8a7u
e6hFGyeyOIdY9TkRLHfwZboKA9G4YqepVQzhbM/jhw04jLkHOUG56YzVRQApwlx9DX6Rviq1JQCS
JRv34qmjDP/C3AFerV94fGiqxfbHteNQadn2xN4MtQl9Q+9QrvUXrJorkYGq18m7bauo567x/bSF
ILgHuaB0JtXQxulApWFXJFkT5LTyF/c0qBQNCwoyW+4VJra1q3FneOHsQd8CfeEi5oEdsmTCYKHH
HzemlKqvbtqqQVBZWw/CajQI5ofjYvLyTzY+LkAnojU4atFoFY2M6ingvc6FHVS/MsXP72i0ypt3
2gZLr9NzAnULbqoSJuFySj7Gz2f4A9u7lzadsmSZM12BCHAMVhmTv81k07Iqg+Goy2PXjFGu/Dxc
dsefAWeY+SiG1Sezx2TyMab4luvNDEYPkjqnzSMKIK6i8ezBR8n0dl/fn/WADOUTX7Q+7UMSuaP+
mlctX5GJe0V/b/sMHDDssT0yo/nQzCWcFAZijFmOYO1qTmbT23Y6rYx9/dBhjkwC5Woue7xtk6xn
orOeHBY1uzAVlpZBIYdarGqQg5J8shaa3ZQ8SzsdWED6ZqCtmPGf6BTY4xNdczvc6C2GQMiIgALv
qNzQ7WUKAz0ys2uStF8ZwYrDYtm/TaGfsXRpf0ZDghONmaK7dkAhv7vph4d3G3eXHCJTtys6nFdt
OtJW2+0A17rD2fpjP1taeDQyI7Qnm7a2uJlb5arNmBiyuNaHoRNeU9c4vMeTODSSFo8qstLsv4jp
u+p/ET0O/t/o8fk+netj/0s0bBtpW+d5nkdvJoSC14rLCqmR51SeUs498RcZDmHTvecl/zqMVSR1
+KegvN8mqegOVGXY6/++zf8QxF5Gnaw5Kvdi0fhsfV+NrYSijTXPqb6xkT+1pWaONO7iRFJ+TMEX
bF+h+6/fRacrR/sv3sbv2/wPb+P7vRSjy4UMZ1SbCH/7LpHRaOytm/nuWjq7Z1Bp743mD/GeuOg7
do5tW2/SC12nxk6pl65V11cwB63dsxnBCexvXLbjjk08h6sWm/JlvvaIK7ntTl+tIX1uW2DBmMz6
tqxloxdOuZ0dwdwNeDxGZ20BP5LxoPHkxI0xA7o0gW3Zi1GZxFSyx7NitSgp5rXnk9akf2DxZCyn
1dO4f54/3I8ENsezdTgQam5mvSExAOsIjMkxAEknLBSb+IEHf/uvT+NAUf6zu6rTVQdc0HZvNOr8
U47VU4fZ8T3IYfk6I1z9CCFCVHYDXLduEJUY+0Oof42zRSvin+/eSYjqGE3TbGHiDis9WmxepUP6
xU0yj1r7HtDxPfJhFDtFQq+hOjQU2JW4CZA5sT4jb6AkTuqr2vQYxv0gdxltdU8BpVtd0XBXCWhf
Ub9s2edtjwkJkVI+6SQi0Rzj/TSjo5mcsQWXseEhAbLU7mVAeIQREmqd956sp94jBOKNILK+iJ6b
D/L55697qIpbTFJQeQjPYq+BxwZ4qYTPic3i/CAfTzJLKNrvdojgT6r1G5JQVHUop974WorCZ8Bo
Tk5H+4Kk7cTcLYrUGU13Dgq5CdUARnZo31JojBE0SA2AZv2VsuIX5RQlT2ll2gOUP0982ekuUnzd
4JEJddP60pKiKcXYCuMVlFikRkOTQyBkXk4fCdoAvjg3amIUC/F4Phpox8dgjallEN+7ObMbF+eD
4OWhyyxHbZUB1Yk/2ETYLE0QCSpTJKFDhJAybkW3we4uVP/OcdX4kIt18QXbOHlXzLYbGw+XK1qy
tGUxi4OZS4tStOnS2MONEa9mURSU6MnzycPHLHOc20+bMa7p2/mM75RxmPajldHweyoANxVGNgXc
gRsciJtT2PRHcIBg3gj9O6A87eVh/At6g5nCCQZZqKtoitrVouNaJXbruCM7iksrwu2jLy0yA/0Y
olLIpU/onAZuYr1gM4ULDg8rE/+hZBRfZuW2TsCvzfBh2D8STA+BbnT90ZSfNRvNj5gv3XbdQP0a
vaDclRhPPXb5AkJuvWwao97df84h9iA+/4+xVGFIEbFae3EC1L64T57xx+uMtPvkwZo76dWawgRV
INZfDVMKr0g+DpLcxvjs19KsnnemV0WTv2KBybcN3Y/3CgExOPISeekZ97NbUM4vf76AMCFjikHZ
6FBE6PYPWfSYY1b2SQaHb4KnNN2eYDPSX9uXNKi33YNYtyO7iz6zjLxi9qKDQ68IB7MK51f0DTKu
/2E/RrQhju8BCVQvvIBKXhcHRrGTNt16vohs9Jg8mLgW+SiQe5C0yPcY3xHkMK7ClWQBtN3h9khe
TqtZPivxEiDBI3VCWbjln4ot/4Tn7JbvKbbqnqCdVn9y+XPjEAcHdBbALhlu4JBuONIqNIPTPot0
x/oCdR45/Ij7FkWkIEH51lfST3kT/X370CM92w5TXjFMhRmX0c3HCO5mngKmw81K3pC657f30yeP
Hq2Et8bH3zeMwy2we0wP5gz+HT5JHp1W16BKeJPIW4IeoXKP4SQOo0heyT2qkvOWJaSWcfUXKlql
Z3JeGLJBmHje8uHCzwZgJp/yH7UWvsz3/v2KIueDT+Ulufn3W/KEP1kpafNmW6o3nNS7CB7PW9Gx
0HtgZRtRd6Uw7WHOyrxZhdaDLgAK8KteAUrIk1bsGXc8skV8hfqbHvgAVQzjQFErbQGuRRfanWCW
KLqpKQwfNAJdhA4o4yeK3aH4hNKRzmQr7k2EOHGdomlANq5On/TIGXahpPGkhK2iGECS7klDv0f9
uIvYXIY1Gedk3LPFWF/LEM0twG3x+GUwjFFYzLJqxpsyk+oIdSpPJmAUP2cchVGzB/hOzH8ognIV
PEyOxllbk4nBi65n2sZjQwr7yGVE/vQd05uk5FjMOswWMz/APPHVuhmdaW2XZj8EPcnuToHTLiHW
b4xau7mbALtPr/L6yxJTxCrssM2AOEWQ205U6/JnmN7mXGo0A3JHy915bEyaqFzubdUyh3tJcPfq
ntv8exjuP/yLknpKCo677NIjxi/3oeU0gxmlytGdypQN3XZIFYychypWyhfeOzcGGxpKGZqdPRH4
oFBmR52zAmP9WSHaOuKdwxrQsGD20XngF8ZM2Gdcxmz6c3F8H4VyCQHk46cOSQlLzA6jQiob8w0r
SIYQ/A0kHE47I1gIUCK/RlaEjXPKKu73EUZc59+DyOu6M04/qssnDBGZn1L3yEtC9FBIGtrJLbgG
9whhBk66l6CPAdomIDmeFN4jFubIGQUqy1rmFeFn3Ey/yADf7n1Rkkv2Z0/3vaP4ivPew34sz3C2
bkC8clQNG7/ENWR2m90pwKqQbNvOFwO/8YeMQqz7yuUDN4wV4FlEjvE1rn6KxSmGqxhc8GF4YeQJ
2jGQoSfFrXdCOySFrrBoeY3zBV/+lQuNVqf46gNRVVhH16zAZse9hyO0JFUoS+mbXvbZfaIrHrLi
Eay854iRt+U8i3qHtl5DpLceNBg71o3q4AdT+rfTw0YSXXNU47gp43MPfkbJORqgdmojyvjt/3Np
03KOJTpXS74ZN0db+vQtvBxR9nBnCJnAz3iMK8QsiJsYekTG57ZxsB6FSGqxmrv4V+5kHnP/m9yY
8Dq6bU+1WinKttr54h3ZxwlWhHRPtFgXIwsVV46zICdippkCODKqPgKBS3C2G6cPruGVDBLcm0VP
PO2ZYmD3GReYCn9qahzsCbZIrAsmuUeTo4sSHkhwGTCiyHHIED+DiwvR0RQe2pqQLhcmifVSneXe
a6HwXt5s5GcxNHbf8c3PeX8PSpIKDp9Ht6Jk4D7md/ac2oEs/mux3Ew/Z/2BuWuPk8eqy/2fnP5w
TucPBhJnXWwgblzh9kB7siOcVtXsFnRZkNsJoBr2B16C4Ec2HURsmBAdlBShQ2729+xIJ3Rlv+ou
JWXL4qFGOB6w2tcng6920v6eKUoKeLz6zIQbzJH6qvMxF90UyxBKNxmVVPZ8YBFhPhruYzokFMwS
qDjNXsTmv1eHq16hr6lTHnsq6V+Tz+CVSuT4G0qeExTyMqg5IHBs0IYxR+n+BpDCQnumrRid5hYG
CsEVAiNuSIIDyMuomH4krKjCzEbMVEUd7FS/s5tfLIY8AkTeQMonf6MCcTA9uq+FOIQOWdoap5fw
iP9B5BQNDupLl72UhaWL9+gt+G5xro5+owfZOHGhwcWJm6zNa47uZXWfZRHbcCBb8Ut2vhI/U/nL
J/nOPljEthe8n9mb+Ob3fZzD70JSg2x94cp3Mv0+ecf3CcamMIjXeZhh5fH5Kf3hbogD7DtuHGVa
RWKQfYYITOSCvTa+BnJzzC8K3OoBTihTudB/Z+Frnp8ibEFgVf83YefWnKi2teFfRJWc4ZYzouIx
JrmhYtpwUEEBFfz13zOzb/bXtWrt2rt6da/OSlBhzjHHeN/nXfciZrOCuUrajlgg8oH2OGeR33SB
Daz6157eVj6H3JgUjIFvS7gaS+mznBGL+amlYFfN0a2+8qWRGtvTDDT9to76qbLJmGTdAoBXP/rc
mtEpLhk2jrSziGp7A58VGBBg5IW9YAUBdgjwZa7FdTSmIl0SzmZCmFSqJuYCPtdC5QJekDuySF3n
sHifiJsxrE3VKYCYrUqzokiyVIf0ppLsbgU0br4EV82YtYyPKxxzKEIgaFGYplr6/DZJ2CTIBTrX
/R3NSqy9l8Rxw4r0SwK/71BfdqheoODBweRS4HuJHxgaG354euL3EknOum8uuqCliwZPzgJXXL2B
1wP++Ji+Fnl8QVitTxHbLBXoclDrwAULKgQo46W9Il/hLdto3/BHUb+9wgmtIS02YGNx9ljhgQMn
O0m5/j3LfiITwUaOAYi4sIGj1qLqFsFk9bQMIl9oVhbtV7XucBPyGv3hDSk6xJJ7XESPBRn3yyev
z55ruAAVCswIjEl8BTlgkoYpA/FRMCTy0r0/f0yvFqCT7XN2XUBD3fZfpyWw5Hf4pqvJdx1BW1zB
Ip8Sh7rsdkOk+woAR80hkxmGMvGTPvRQ30Q7KWHsY4runmirguljkl2Eik7x8TxAPonhdCLgaKf0
AwPYLMSwIMKBjAMuH4kITKmZsm5/CWQ38BvAXhpk6C/LI+mDcKx+8fgifOQ8UGV6/AZqpGq5Ixhq
YEcaIRpOsSaXqv0qBrIK3TPDfkb3ZAOybK1lRADbRvFIAVKfnkSTnnULrXHtdwhS0LCRDgDkmVK7
EF9DXIlkL4iSK6EyFZ7K11NNtmRj+cVXju1q1cxM98xwUMQEA+bPIumTDO15tp3wprc/J9VVVxpo
B9OVz94kR3FI0J87wpV+reTPMX0t7h9Pkq8FUn7JO/vHXtPjZgOKSGZfSYsaYP1l1x5ECD2RWTva
+TlT9A+iBpGpTuYEQMc9Zx6ReM+Uhf0A5SorEYXZc67PLtFl+jpkS3CHCGKI5O2O6MuoSOqNcAwB
gDhUmOJhu8f6IvtD4lPuAEVMiLtF1iWcgROMewoRuaJDuMi2/ENd69z3Ip6Vn2YH/UFfn5CcXub8
nfZR7kSRsu/3HQHBgg782tcgPkg/TG+75tOMniyNqFCF9xnH/NdlXafjEWvnp0qYPeuhnZjJ5ZM7
f0o6XLa9ilUqI8a+nTiPA4Fhw/4RkVnIk5vNcBrTNjaWl6MQjQraFOVOAoPsqNLw3VdYgEWaypU2
1B2FbJVaH7BwXb50AWggGQgiF/8JnP3VeZPx/msMSdgLXZrIqyHJ59WbtbTX2kZJwVs9mDTM7R1r
QlRsIOjONLjm52RYGylcSNaLZwAhdiOvXoxh7AX1Wj6jM69tdF9mKcOYCwVSDYH/8aizQLnM9mn9
WwD9ebYZ7D4RXBggUYnj5ZCyHQPBt8o4jEMxZo1QkAmMqTk3kTAViyySF+XcXrc8mDmrmcLKWOPs
sVl98P/OBhzFcEgpEW/IX42NsDOQ5uvDFEn66O7NiMaC/MtYg7++xJCa+Y7Tlpm9+KO9ysGqapHw
UjF8w+4ikBnt4hfNzkprw+hjVQvklTl/IqxVp/75TeU9YEkG5mMB2cwiawMTkAWOcGj4Xb/uP1YJ
SlUMHvYcyTCQPWs5+eD9B1dkLS2YsuoUUBDkEECZEUsFK4cUlIEVjLMRU0z+57RUf6SVvXq8iUsE
l+rRVe6ofwiX4KGt+YfyDsTs+nYlC2pexkC5wz7ROQnQiljR4AZgm7PvLB2iT0lrkMMcdKsloLWM
ApAYYqOkAwTLBxcOpmjOP3MkLnxgMm7vE50eYhPY8gZ3f7Q8sUUomxLp8h3DSMN/b84N+BWsGvBz
roEJyJdBgaewvxlpQTjyfYYTPK4WMoRIthgZF24+m0C+50Gfnnb5vJwVkGUZEaYdJN/zgmQNLVVX
+lwYfGmhMMYqKQkpEKIX34Pr3ZDcDFPa4Htx1oMnOsHh2xAADaIW5vpv2kO2yTZQrCcp+Vz4hHeT
dJKSaEBGBGFrfBbnfc6vFdEz9kJyO3wCV4iHlMmLCy2mkk17cAbeMptRS+XpaD90tmC2Usx/dXLi
Dj7BKWYnwSVDRJiru1XSo54bsJmLzdfkRhmXfDV2eDUkQhoxmvadbdQV1wxKMz2zP5dANTMiBLI+
1FdEO4JaTsk3uXlLIn9Te6f+5nEL9HUJh74IAFDXdHnI2prnn9RNm5IkwXpDC21qri3q7GJzjerI
2vaRumr4eMZvg+dTGKH11QTMvFK7jcRhtk6gy0PFhqkdj37Jq2Lzxh2t8rzns9u7ulJSk5VdfE5s
1wheJzHrB+el7igj3i2nDxdfOHf5CfQWATi8Y+C1QFwKgrHktqABEAYK5R7QUZUUiWskvlMem3NS
5Ck7qHNnNyIwTxziqrcGKjd8aq6Cd0dL+x+TCyaZiXpo2OvEJky458z5nYCynher+Ccis/NpvmJF
B+/04GGzluKHDPRA1UDjKeDr4MqaGFQwxfD7JxUBJYx/j2VqVoQESnxhMqgAJXuF9NdfkFIFxxhC
K5pybkNkolUk+0ZgIIJEPLY+QTcAgxqoYHFfU1KvAlHxlFwNPF1W4ZHP00jt6eipLH8TwjDgYi3O
e5bBpTE7wS57+DN3vx/cVhCz1lnEjf9VvOmhSqaJoLYResq1E8zJq7zSljR4SlX/gQFfVGx4/3hO
q8UEomA5G1biY6RGBHkujrfipbDk8jYr8ZNnId+yrY/vQHffAGAnfLbi0RZl36aAnoOBABpQsaaM
C0D5xBxtDGxFl7340Kq1TdK7hqqSL4AJyCIVt+gk0cohzL7OzanK2gr3OBlcfX2NTF9e8e6zcuTT
ISJLthDc70TA2/CUAf+V5pN3auSU6PgZJKukxuYmVHrt7o7xD0lXMNljxdycWLYf0/MbxZt3QQc5
Sa5wZq2ggYCF3pYP6ZzQOIhU0Fuaz1OAg6JEaPiaCy0rWl00sTfAwEAs1xKewOGtWF/I0QAu/c2D
trog7l1fv6gTUxMh+XlH2xFLohFf4dY9pkRyELoA+n2ZxacwtF2JdAtzIYLh1dWVf13y9hszEjxD
zqqJhkWP98UECn6KeZpjImwiCkOWdIJEdlrM5S4sh1gQKBU8SnSTeBSiKmi4Zy70FDQPrQ10MSDQ
sRxChiTZVVpjyxF+XPiMr/WVR1oUKA33OaMjyKQkfS+vFKMqaTjKMgO6QKPHz+JypbG1WaKmhiOM
BpMrMrGKn8LjI8riZl7wx5KZRy2ynB1riRpvIXjgXNYX+IzE9DnNRNaScQYx9x2fGqcZvvoEK+LF
g6UicwUq7NVskj00SBQ43EsXNpB23vKDboRZKMEIzKSd3xkbjHs0phEBPej6ylSPTTCjouDXQO4q
sSj1Mzbejg2CO3HNAJaMYi0E6wu8T4ogu/nIHMGvTdjmASGg22YrAVk9zoBgs9bcUU0rgcF1EYAg
SHV4dRlsrATKGN0w2lCJnw8UBJz4wC3bzSYod8BprHV0oGfulzsfUMZDzCHIn6RA4pf9nhuBgoAI
g6XC0FvQ7wRhYAxv3IngTvibKjKS8/yZDGyTFPbsBIx4iV8RXt6KsUoh0M6OYK5TmLC6CM8pIvs5
UUKbPMy5Xwkph6jMtkXrygLMzYG0XF2OpYFg5Ta7x4I0wU257ff57rwnbcAxueNZ3AoCB/rYYEMz
eAMtwicAs6VoRiMAMah0YSnHyoe+EEwLdaEvVNYlC/nMhYPKCRp3B5ZsgtBXgqXIxoYEIANyT56A
WH592jOcM2Eys24KsawGjh9Cy9x0b94p3nMmTG8xV4NCQ2WeOME1Kr68Ca6Q/7ESHLuY8AYo+8sB
UlXH5sDVsJPp8BlZWzm/iqwTnd/188Fny9jCQ8a8xCkOWLsRWAiV7WmH9QmrApm5lHtt0s3OKOJx
TPON2ZNCEVTD7c7di4eL259LJZan9sl64qxoLjQSCLjrgscafj7yDsBjKW7g5LoTOBmheb8zAitT
hV/PO23N+Gr+oMwp1ohNRKGlbVoWS51X3iM05lZDNm/67aFFB43zPT0f0XL79d5Ylrsaawq41j0m
AN9gA0TATEdWge4ywLWRVkZQf50ZF3Ecus/QX3MEF0T14ZDzyi70Hs0FadAcNd9Q9c7Nbc35/Uyn
2Yirt44ylSc9OfHwdAEnpymP8WzpCD5rxoGc0IA1t1OoLTvMv+VGAoqHlcUXVgXhkr+R4oOJCX8s
1FBmO8kkEnxF1TewOuuxsWaoyA5M5cXhuaaJAC0nnXznLFMn1os2YWXGg0OqUnx+o+5hsaG2SGhQ
RCc2J3DzAb4K/ifKRBEAUiw4xLMdFinq7BD3OfsLyxDbZ00yhrQSf7JpZaDtibD729gUgfZFpKbC
GqbiBppmxmcspVUsL/MU65V/Z9oJ9s8rOUKgJF7p4NX11Ynl6TnrEBMTHcEcsOd0lNEiYK8ki0Bi
hjnhHRAW6Gdi+DAJ4YarMZ4fzPoFPdLf+SfYFD7PpFq1IRvQlnyTkO2Jg8qN54QCHlo4pwHv7kxf
Llii38wQjAHui41PeClwSOCquwSQ+FakSMVwme2lUHjDL+J1AO0CcCdeF3R3zNUV30uhVw/yi3uc
IwNLj7i7CqqFCx0CmgcsrQ2qfg3hs1jgCoiqChOSDK8oPA13xAP6EJp8nIYPMIqYl6l0aBL7t/CA
lL7G5dUs+NsIvzyzzwduCBZiJsriWlT0qQPS0kdqYn98RfgxmRADMoxH3hVIqXChJRhGYhashEw/
2OyOc3SX4K5xrhjQfBjg/P4qzNen4M5by9AaJx1UYWD6I98K9zgyXBkhbgF1sGCpAQjKnXDjeRSG
ebwvLFaw0kMVe8VI0oZCOgrR8nz0cAFJ7sA+Oq9j3bOAz+keEwiRSsEaYwMPyWk6M3DC2NF6Cns/
oHkPauMvNEkJz9izhEVW7Fdm0HF1F15SxT2H9H4FojORAz0guxrIyJ2P5uZ3vK4nPuUHNg0+CH5u
FhqLHt8NSBiGTT1vh7bo+ZqCVwynKDm5DFDIHeIOBKDLzomLQcj5GWWtBNv4vGN0zXmAX7GKMDiH
7XnxgHEFuA6AzWGT4AOqsNjhfwBcUeMlR0mc4BjC6dnCjSktl/kOBbYa1SktjVBCTgpUXPdARmHB
kT4E8UbiNVgMvQW7WNCVucX2LB8AOvIF4x/wMwgUJ26OH9eOsLlhH8U0zUsU5m7MD1iFsfpO2WSx
fN9gw8PFwn4knPTqhzSbLFAKoFOE3rqAIY/30NyKD/UKP/eMGYWP36vZam8YOdXYXDb7SmQKKUn5
DSFpzr7Mv0YkhVzBgj11IRkHqwgwyAbnN7j7+QSfpz1r8HWaYBF4wDci7UUAh3PSCnUCAEYSYRRA
uWA0MKcVNM8edADb6TPmdLXnAhbi/Wah2xokj/kkKyyarcnioiDmV1i4uu2J4fx5bXJyVwL6/GuD
TpaIKQIMTFSwo3AWIR5DrPnSKvsWGRv9F0nw5DYuqCAo7hvkzTY5DrdAgIJbKswWi0izKVOGXnhB
eXsEc4EyWKPeFCkQ40x+g+K7qKCzkgPEaf3CEeAlzmkcuWFTTU9pNEJXK6FAahBBMJqtKYg5AQqW
WQ45OZUj662lGZyvymPFn8hRTcAKri/HYsPQafpI+v/0YykN6TTQe4ZxttbozgzA/qRFT8aYBKn7
zv2K60ds6wEE4pvlCE9xuzuliuwWqxbYWzuvTh5YEZwyYEaAoJzSnr+HNHcCaYkShVZEC2I3T1B1
eNn0zC1vCQ84eQzoIm8REhMoYq/A+GWLIURZStwqBnaU5mCtqx2mSlHUTw7cFgT6GKQXQWGjXhYp
OOf1nQ/zAXATUgrWu98uAqwNllT/gWhxujZo1hgsvE1MwYmWBfGAKGCJ+KkosrA6/wbf3D3T5UNF
7WLzsF1dzeM4TjlKggispgeYXWhtsw6HgFhzkK+MSbnpyasUZ3vFKwmTgG1M40JGg2q7BJKI2ygZ
2QIYSJpY/IhSomDLvA5xM5UM8UU3ihBuHVoorIkjaT8XSBsj01KgR84HCXdcL7cy5TLN80AobXgF
SZVWKb3NCPMIVyqeOJXXy27FxySyTGCgcFymV+OLUB6Fs4GYHeTsdtx2Hp1VSswr/wOmw7LBvoYf
qHCvMwBYVP7Ge4a0CBzzhY3L8IhcpUHDxomnpuIb8LTQexO1/QBgsCEByHRFSJe94gdRxlxYqY00
Y5s9rThfcS+ZYF0F97dgTawh67I/wHed0clmwb55IrXlycmQKKYggwGoUChTLPNQXjjnknoa0cku
pvoSpyUiJwvlpKBci3rd5k0VVNwnW+Mp7ZIcN9fNU4Jq9UyU300rx8dKnU3txrdLawJRTNVRTEdn
1En1ySNtek/evDOWXEjXCNkHL6nchmrYDBkUuwVpxhyEkVfgM9AXiFJ5rQaF242DeE1S0oQC4sTT
mc8NQIXY+AXwi0NTxbPMUY7mMuiDsEMvLEcZJyZ4ecSb5di4kDeEmjAXxte3E8c6RhzThmKiI7D0
xnnm/Fbyk5oUu0n6oIz4IFsH+1NL3YsMe59R09UsExXJL2yPvGTeUfZpxcP+DGAO5938tL3EnOWY
ZFDxRCXn/8sWQydLYbZuQ+r1WCDDDRZIi032/Fv84kXkeYUhMzW5EdkUIAUV82bfMJtnRhzgumMg
/Z4vxh89GDwUE0wOwBFnLqx3WDiAmPDvGbSCBV5XQSExTqnHdsKtJnHMe8x1AVABEJFhtRYHIk7Q
a4hBi5r15TzF9ww5e0wybi+B/YOoz7ZtLLjZ4DOd+QhRoQEbzNw/ovAxCBnABUyQyzAvUyqsGbv1
FDUf6WKPXbXCDp0t7vjJpcAE5t3w2D6jni0cyovD9ue35FUIIcOZzYUINciO/wESwhWNKpquYM45
+uUbnXN+njao5uylWLbJGFhnSEeEO533JuKswc6VWgLeODU3yE/oT4zEq1TsVQarwXnx5JFUXWSw
4jPTKKMf/oN+JAdo8N18ZuDayZZhWAUfE4tuQ2+exZdvgxSDQsCmzMEqSE4Hucd7YAOkVhFjYVKL
P8nvsWjlkvej02HGSo2felMf8RlCctbBYuYkNK4pmhaIFmJh1IVKBBOp5fZkwjCX1j2qFP03gQQW
JZnHyxtlrcRlEdmxzAO889RZGpAKxkysT9RcvoXY8NIh3BeEcjXohIKBuS71VElnoJl2sJbAT9FC
JmWP8wqpXzRgOygvz7Blrow2IQZRdCiWNQwVjcAfUVTKEROWO81TUIN05q4+5z8/Ez+4RPEkv2Mr
BzL8ZssesBZpw7CcsBQxM7c3Ahdskaf2A3Nt+EZ+uWpA4YKyhB4r/vwf3qyFGrMAZ6OCgcWWnuIW
SgT/QGBxQdfMiO7doI8S5JVxasy7SJzYWOrwDNewrih/llAUeV+ag8AsXenWyvBwDJfXJi56dabP
W1LD8nFGApBa+CViW56OHBn+k2dTGLsn3Icsl3QHC4ob2h3pyB0Ac4wzCzzXee5KmMjPlACCkSb2
nmp79QjOesMISPkgCNL1znJouVD6Gesnd7JNkg/P0KoByK8vgUezVcM/xbxawXtA2egJ4pe1ECXe
8A50Bx5cuQAxgYwVEi1Snsv8sbfC85bC8rctxk7FMkfY26qcVkGdVh7saO6YlwAkUzxhRRd0vSkl
M2gkUeSK22MSIgIDJKq+5xEoTqHfpDkIOordl0IV1dUNjDSCSHDSd6IMbbyvBa/CpLzmUMk9/sQa
R4EdZnHhcpo4wr7lPNPSQDqz6NQ7PK4YBjjy9QhiasKoi+CtIvKg3BsgeoXwTEZrivQQPLnEHklb
nY5t+ctUnfA+3MLRBbvhWHHpZ2xyZXjAvoLwTONs8ApIFmGPz1OB0RWIxxee+wkd6SLtONTYQUld
D4wV3YsZZDxhBp80KCmWOyEQaxG0VbwJSJtCWB+pESqh4Ougi+JeocQAMAfaylsRG8/7eCdfCHtX
yDvh0XCHbANaZs3pCeLhnfiEQmy6v0OB80pakoYA8o6WJ7V2xUoJHGDFtsZxycKVx/OmLAr0yAiE
2BuNiB7mygYZfBP36lJ0K+haFJj8gf5Q7AsbbT8dVnQl5rT+Y9FKIJQNYh+dBIeeIJuPcApf0tLL
kvy937UkbNBMxcgARepGKFZBV0rcCFD6mDuZMVXC73EbyspqjETcnLjxpfieDJzF+D3vKrA8HoR8
U7EICcKY8EGP0ZObQxxTTQpFbrHo4iBo9sVzBQk0lkEZjtNi2XJbUEhywQM0JW42qNdMBKHPc36J
jN4RfIgn79v1118PXA/ow42mLhXiTpAE/sMdoBvjnlMGaKGaPGglokr2TUbvvU9aOYdN2m20G65s
xeJkOya6SFHzf+FYmFJIN45OuEmvkMAf4uWfnXo2IMFGCYVvVgBEjd/kBbayPXQE6K9iE4S8Fmls
0iIkjzSEef6dLaQ/FlR8nU0Fg6oJJVGi9GUPZP9taKiwwTFD5Li5E1AHEb0w0odA8R1Vu47IFkCB
wG3oUVA3/ShgS3nPIcMuX5JjbikHmITR0vC5WDCIkebG8gHsTzA6ls8jSG1EQgQ+A6jZZGyEXEK/
I4BxmvPeinALPhKYh3iIKGho1DL291mHTQJfRvj+nSc2RKaOuD9lmhw0/Wkl3vlJ5DvBzQhagHsN
KsyeA8TFo9SHXWCzNL5cUAXQ3WSOnlJSsq6JvyXMlBKzmtLSD0hNnO/kafU1imAUeq+WD9aUop4T
W1hSTLMxTPO4pabEwM4jocGnOvMYwPuHEcwZH2b7bW6AAB3+qNQsRcgyz900AMkEMPkhWhSwYJiY
jjEfPvhokQE6JoBN6BLzd4KzxbTcOaWQ41zkjlM05/7poLsTXs3UdTc7F5ZIsRLND8ZFkKRqhOkZ
hY84zdUDdBM6ehyFKJtXOSscZxj2EnAJvPl3Pq/fuogtggANcSpmj8e2BqOR7g+dG46lSyo2ZBFi
PGGGXAkHxZHvBTKJykX36DG5BTgPDmSsrB3RndzlvsBtALthDxmA9Im8dPR8NJorPhpBgAR0wA3B
Afj3v4JpHXKYppViBDa/EmnJjWHyxrasLpT0onnCqnwiIIafy5S3ouurcvKgUcGaLSbdwhGScZ7i
MT65meDg0bnnRYckqLBAiYMJMSjBjS2QJ8Nnk+U/B0hG+gTMI+AQJi/ZnlEKsoKw9AMCM2egD3wh
NqLZTPxYRmaFQMdynGRRyvz8TeB0iqM4/kh8niMzP0KCpwoazyv7MektH5hWjTUAFNEwYjRlgyKm
QGTZAcXMhF9hcP5KLpDEmbbxLpIbwt9eOeudp1hmRjYxOiMkhphLJNvcllz1l8kqf4VnIwMfpBPz
LsFPrI43gbf9LcgYiP27GUbV/sFSJBsTXTdtw9ZkTfz9f1mKOlU1rp38qndCSq2jjUXhjB3oDAaB
EFc355RrecAEosmH7ZLs64qnEtnzCHpt8ClWsb+T0MbT/O8XZggPzt9ep/++sL+4Ade+tJTMUOrd
C8bfMzzXWFy5F3jQ2JI5Ut1oYpGSiH0yGj5kT/IPsB1/51E3t3N6GOV0wag3BCwnn7HaIVcA2MQE
SqR3ojedtnvCkdmNqL5dmdOiiDhC2dS5xABBvMnpHv77a1L+yUb236/pLzebZZhF8Rh4TSyzTAbH
Y1CxJwMvDUWc8+BL8YknQHEKKnFl/e8/XDb+icSgaIamm6oMIUNR//9HbZvnTrsYfQ3Mmrp4U3uv
xPotD6G2cLQShyaE7eyJT0TxOt3F5nOIXk5Lak3H0npb1IibyilGENRMT+TT2QeVUdp3HF7xjGhY
vyNkswtU95Qwp/kryrwt7QFO6xZhbszriJc6/zCdISmPfHGef1q19HRZ+9HXAwIsg/PaCkBOsUBQ
x4ho0iun3fEPIr3FLWCuRlVHshjEhrB0wZ34L8dwO5K/OtzpMnxlxnzOw33QgWeacAkKcoS+ehYH
Muj2TwoktikAWu4Vv6jJoJhGBkdxsZbQJQ7pkmMIkdIHTOwKrzruOhrLPAPSHR+5Cia1fAfIQcP8
EUDziqEP0cP9949J+wf+h/7fn9JfD2Q+qKf+Xtzr3U3YUHrYrydkUOWK+hjmA0hBr0ob9pmDKKl4
f/wbs0sN5pMIO+RJdES5ZnLoMOZ2/HEjAtVevXAxY3FmFEBR6dA4BPz075et6P90byu2phsTW7Mn
mv7XdRdGV5SvTL/sCkrFGizBBawqkTBht+tODlYgTi307+ArnGN7z/yAzi2PmexG73cfZhAy7ucn
nhBqb/Zq9nYWmtoggd4/r0mljdT4glwQ3bqAPLKe0we7LCsMBbA1KdUElQ42duc+ksuu+nog7rhO
HKSyaG3bmFOd9kNAKDaTzrETOOfRcOivHtaIuYSfqjyqifWTnZ0eB3qCRuw0vxxlpGKGi5sgen6R
H8Lg1SB/y2airS3NxYuZEEMmnF2WB8KBeVTwpMR4IinV+L6Q9/vk++xMaIkRCbejj+UWn0z6wC81
VEA49gOIueBnKiDKOSyZwmdIgQ1OYKGRdojMb8fPRE6ezzpGrSCtStRPmnMKaeWQSgc2i4+YN49G
vSinYLYhOUrvOIKx1iA3I7tgb30gJqHVmAOCvK6lULpxSZgN0mabNY54SLzikykT0ytqB3pk2MXW
7eq6eHw2v1OtJ9tp9gU3mqrkheHT8gEi+OpS+2z85pCtmgnLcrX7zW9wK1BCFXHwIhPl328wWfmn
5cs2ZFm1LVNVLe2vxVMuJ9exnciMQwF2iiQfza9YKrf6Jl9LHgeUFa0bXjgGr5RCcyDZtPzCnYQ8
/v71KiBTkSNKtAN3yntDEXV1xtrX3yU8RXogBhKjU7Ovf2c6RifoBN3OnriIJ25Mo2XnqXnYw4dE
ZcU5UKknGnX4F2dz/873NBAGIo54M75rEPYX7iHWTyReNdFxZJK0b5P38VuUgWhpiL23Pmzm4hVC
xWqtz4tD3jhIMLxrREIzxwCGAMMTBpq2Pi9eaJzKPwqlW02fJsLtf33hngUrFXcHmZaPvaTTnfLI
T+ucvZA3xvofO4dl/OOaZJs2JYKiWJbyl1+2euVycbe1yy6b316EAeFpvbMjCJMYhiZOouo3saGY
oZkVUYGdQ/n78qPcXMPt/yDKiDEhvL5xFYy6k519zMsPnlSmXGBg5sTAfdqzAes9UtKbQ8wihx2O
xRmWCjxbLzwQFdQZXDIApDc8mmdCwPaG7Tatq9OORPRNb7hznp1TfJvcjI2bH+vRs224Et6IxoEu
PjGInXvCV0su1snp6bqDGEzMF8oYGSQw4l6dU4rl1Cmmxpsz/BHyMYXfxAr9AI5/nOnpZ4z+bXAa
gDfwYrnd5vKWq/cvn6ej0DP1U9V0pa+KunCrkR2iu5Ltmh3yWx09zcjxy/bkzM3nDyu4ycnkESmI
72W/5SL0sEdX4uM2ZPyHU59cn9KVFZzWTs0a8ApYSyHLQp4CwF9AiBx9Ji67mi4BNzwL7tV5HXi5
x8y7HZFzecaPMWUc8lEFeudCmIWxr7h6ADaKPi26HOT/q63pTodwAoNxnF244VWXG724ByP64EQL
zcTAvwODpN8TQ7UxpqSrDk6F0u2CMGC8O2imkZQeFI7sIImQaEDpJbkv0HYm/SwM5KCHQsiRUxVN
6kT17c6RimCsPLXx7PVkSRjO3X3yUp8u/+aMlTR3i3eWVE7Z+KIgKrDKalvepecXzcOGus/6Gego
tH6b4F37LOfPD3xJ9Dnp9fw0n5oIGyRvL36usdLKHk3L57u6YIjdOWdSXNDZSii6dcwUa30NHSJ7
uhduCSoL7e4iXcHm/W48neqAVhXvxBuVbiC/UavcYzpjX6R4eo+Pnvl4+05T/xvhzsXN8VnOK7xT
lgdpN9AOpz8T9j0yI/CuBxfFyc9BqfmD4V3oD/QugtA7FnrELsW6JHvN8B46cmR0XXd3VN0slUP7
S8PsWHqTrRaM74gRYJ2witGhesJZgBcHcB4BfvI42lPOkBuEyQ2lrBWglFdRZn5Dzd5QHC0m7/lW
I2sS+6WHpknc9shNn6iB6xPee/HF+nQM+tzpf2QeUs7og4hb73/azy4ihJ6UDadiJSU+diStAYlB
cXbkq3tleFag3Q9bB+UmgeIOTLd5/0Z3xHYuq9EnkjwieFRz2Ld/ipAfhIQg5Z28fkm+euCHSWEJ
XJ0Mxyu0boHTI6gXEz4BOgTfjntg4Xe33Vg/0NtotrHW0DV9Pl0stnzTYNhK3+3yihHqY9jioutj
vO8T3ki83qVHipb558wn4CtkHq05vhHc001BUQYTgqNQCE7VZf89AgqrHUDF5xnk+sHpkvY4YRp9
nzg2Jom7S8mAQXZ3GklKuX30AifULdh3cOAwnB3dmidFopBlBoQ3x9VYDcGSqg68jerTfmvv6QlE
uenkwNw+GTR/qiSfUg/QQieCEXfBy7sfoO8F3X6IXx9gPegu6hxTAYkHt7dL6d4TjX4HLRd+0h80
DMGtCsaNtieHot/Zx7u4+bg3zqDcFCTJAWwRY3d1n1vwisDdiArc6ldCu5BZdtCs0AeL9fm2xweN
CXhK3YSTq1o+59aVUvq8HQIC3p/gkjAWI0EBCeBxJZC5wvaj3p4Q/F585H1wUj60460j5lu86yPj
dz19saXCskYEBmIaGn4nu03nSmyh0AbeIZgSFMYYCNPfYGMaZt/l7nh8Xk40iDJxoTD5wszw6m8O
+vKf009F1s2NQlL5HCuXvhNns3reEUm95KxGwdX5vEOsgBV9hY7brb/RCH/tcosOCCTC0HynA41T
Z4otLWw+LmJqypgURqd+NBmFP7F7u1cW7Q/Cu2+OCKFGJEKzv2L8F5tQIVHJ4rzbT1bqzaGoIOan
djwa0bT0JvF3/ybkhagK+hCEgcPFWPvJrP2CPUkMx/z+p/+Uj7otntx59mkSZEU1KniSOstJEXE/
SbG6e2EA/Dx9UNDRsodLXXEhOdGrNH5xin7ChSKOHT1CMkFHX7omVMC0xOmBiog5woPBUIcx4YiK
+6PHIPqIOkBewQs0C82s7Ylzb7PpuDkxXwgSz7ZhgmZuTEabw46pV8x9aE4fb8gR+KRA+wxETxc7
LqPctEc0UP9eyP0eBP4+2GuKBejQVig1Jn/VcaVmaq+LeuIYmvl6vjZ2Ncs/yYiRxspFsd4SyQf5
MFs9TU8b3eZHWPGBCvGv0Cy1XsdePA8uxyES91PjFjJ1g28h4UOTr/xRCbqOSYYp0ICykGG/AX+C
dySe2a+0N4W9aOSQlAcDHCkahRdncgB18+8v0v4HFqWuqeL/lmnwz78qJl2T5Vx68CLNm9cSLvuO
R547fmRczQ5kusbonoTftjiMksPQQRhp7rr72qsJFqBFNkFIWGrO7Wj1Xkkwr+lj77mrIG9mLbJw
PD2AeOYVo9C3nnEa1myOBS83/1O6IwJNT8X/BVDodWRRkEG3Ve7pKB0a+PKsGxwOIMZ+nQq/ZU3H
E6q6VzyLhWtbnnqUdxNUHxT0+eFCJPnVk490vA/qEzxby/VQeHu9HDzNQN6QJgRHsZKCs+kPmhji
4/F4usX/ej/1f8RIarQuNNW0Tcv4u/p/tsO9U+u83gF4r2Z17Rqh3fkPkv+Eg//tjvpFD86MGm9e
T2ac4rDEXDg+09GHE5jin+07n1ip3uvvjsp5Hg1Os7AYpP60OEvfcMA/IN3fvruLwKtxYgDNYEoe
GbTk/5KoV6IMrEn+AtUke8/TVHnNc3l64yQ3CQdkfOQiHjgLGXBNHj/Pkko3S8zbZwt+2U7w3koL
asJh9Cor0CGMa6nd1O7zVbk27rFXv1Hqg2mvumJTv0AIM0o53SjneuhsULcp85Fk1a59MC/zErE7
t0Z9aBXsoLiKda8c3IcemrLfuI2+16zZif6EAfVOjxukF0w8EcuVgU46pBoNQLtbN6sdeTGh1nkE
jZwDTr86ha24z6b2ntWb3Uw1+IvW1s6SGwq3p1uW3+Xt08AIALMMLQpYhgxj9YOoHdlVdrhgSVbh
Ma6c1s82dzQrnVclbPHcQeVWslzT8p6Zc6bwZGgWwr0+obf8YXdj/oMVrQFdzSBha8POlJwcbXkX
KO9ageJCZQzz3XSRbTj5O2ueeXNvvZ+9o9TmG3aO8nBag8/J6QBuLDn/ThBA1zpNf4Zw3sQOz3QN
WPPRw75oqmj0h86LCRXR3uAOdtqDvtdbZ3J2X5QnIzgeOSzWpz/9z4WyRnFOHyQ/MTVgr2C1uHBK
sF3GBqvHehjEamnBAaTeyXyaS3dgCowM/AwNyfWDkLr95ePKJLP8orm8l6JKJJGj7GKLOZbe1XZv
s/LqWAyxfkdYy2fn3tPGUhyup/dP2uy+5af1j/XptSlQWOMlK/xrw+kH27m900xOM7Q11kOcr56D
m80Yom4ux4wA0YN9gGQzNxGMVIfGfc4v4YMCeIvfzmt/WsLUWZJKB2NCUPwZUWNjcaPcgfoXgiJo
XOmAdwgeXeaoU5IqzBduNBch7sWjawDxvCCqxs8/yo1+Ix6tvcN2Mt5lPeD8ZpHiTtt1suW1dXvO
iMpc0nyi+Rj3Ih/G8tquNdi6uASBoR9eRxjbOMQOw6duu4/52LmEr23tDUXO9agRrGa5Gmsa9Trd
G9WpLZ8NQ+dQ0X7igj5ymqyx/b8ZO3r2NA8fjI1ZZi0aSbJ/s73+FJDZR0J05lJwycvnT/3BlaB2
GIOGDLW7xgS5QRzCUsg62LsqeKKHZ6uetD2f/CeCV9K/OK8y9CA/ahBHVfbuMrC3HfDJAXrVfaMu
X+/lXgPEGoywHUj75ZyYuxN6iDPj/RGWI2JiaiGiJ9IWkz7hghBJ78hbeo+IHgN5P2dgqu1ZuT9f
XE599v8Rdh5LimNdu74iRcibqRweEm8mBCYRyICQl67+POp/0lGno75Bd3RXkYkQW3uv9a7X9Lp+
cYw1JQYs5wsvTb6MldPQlcL+yuhdKFaE1Tt083hWMtJ5QvQFYFP4jYygcc/iJeRcS36kjprKw+SW
RIFOsvXM+ft598+Y4M9DHdjSMPD5BaORenTwX2OETvvm0vPZJVtzSxEclxBd2POaw2uFZ0BJf/B0
2HGxPiX/evrCpgyCoHISAfSZ7Fwx4HuprtDiLYorVEKmA4x8CF418B3GmIEjJ44ZOa8bD5x2oV+Q
gebWZ3Xw90/B2fwfQwdNkXRVkTho/j+M6S1kStCKBfy3Dc5MWypnvgyYLx26UAvo4WkTYF0mbncr
bv058naq3mcBhT+N1S+I0VVB199SbCZuc5OwMQ/cXHcNxWU9psG4hdlwYWa3byt2Yg8ApNTGb8GW
aUGwdBpZKH28mhwbCOsU0XAZjuJcWJd9XhHopDLUNTcgD6D4AafobGEfHuLUxkFCSN18SUEBAIk/
skApz31//jzxwJ0Fmmu0lKvMOA5UjgOTBnzfAKp0g/dRf3A0xqSLWTdxHsxfk5wQ2VXx01uNa0xX
kTJ9qSVgebaKbeHfoGI9qmPxyZdwBI1Bq9eI9nkaqLaEZ/bHybd9nFE5a6YZoiJzkh3PJ9A0Yy17
2bBDl9tc222zMfYU5h0O75MIYNOaVf/4WGfeK2NyDlegGVcvP30d0Rk/MX2Ge6mdaN5DON6Vl/Xx
pCoqwmCbRJ62gu7uhYt0r8zDXe22WDtibPn5UbBTwYvONzcvyw4BdU+Gn2wJttFHT/97QgYtpzbN
d43nLiRQrF4+fb2Fwpl6SZ8qM+np4NyorJ5rmBMwXyOOiGUarWWSYA3uuRed6hXmPHkPhXw4fDa5
TOc4yVW6ddpPHOLmGl3eVrkCMekbnS/UsLNolkJ4HKGGxlcOdCPDwQxt46oTHXODIyYcH9ivok2Z
9+nFod1KWKINpQPkG0TbFri4fN2JDvrauYqRtS10tkZ5vGhvEnOAt0spsQoFBysSEJf1i9sEhDOP
Zqr73sEINU7UIVbryId4VwJwnMqaNeRIe/nymb133YmuMk5c1QXJzMoHlxyFvKWRIsJRbwJT2t5T
oXXUezBQSKrvz81Sdcxhte3awXvZzI2BDAp9ETfhUtiEAq6oZAyxFQqPJxPT/tS0yx9ppka9I6Ux
pdOK9vj96WiqNi8md3t6wtcdt9Ih8d1HtXPZujvABfHpc0K28D26Apme8DBxYuvwylmSigi8wS8n
WzJ103GJiVDQdzSyyunU7tu1Jnjg4nmJGFx1VYiaXBYcx+QHnXbsS3TheHYds5V+FTZKar/hCsRb
DD2HGppwdPqVnS5fPh6aTnEg/SuYk5E8nocAlO6ZrQ4/VPgaJg0L8XIp3Z10fE6ttYnVjfkF1csI
8rw87xq/RrKxTTODWaL3VSrFKHDppd5VQFA/Gh4i9JFi58SFV2zgCc4xqNkUdL8f3AuaiUm3TaWL
axkI1JnOaXCGhRMOVHVQYbDCkdK5QBkoP7ATHpmspivHBxF1qAR/MevfA4mfl8BH79ELk4ZylsFb
JLT+3Y4DpLSoYr88Pg4f9yu6IYN1kHQyoYATPrS559X7ptGSQFJmnM43Gg74RuMZnD4z8cxVtxV+
Pj/djO7LTF3h+B1WYF2ANu8fmrQWhh5mzBi3wX1+vEdN4LI4OMVaXAAHQDEWlshL6Zj+tr1js7DG
6T1AcPJ1omuiDiViXXCLv1bNuKiXSTttYERz+A3Pv8bx70eBIv3XSaBqimmIiiUpUg+J/+tAa55R
GMhNnWy1wLXWFs53yv67VViWY8RQ0rWcISc/wZffaicYLfAf/RpTLEc1bWvTrsQpx/Nn/2WXGIa/
f782WfnPY0rjskRLUVXD+uO0fXWaXkXiK9kWh5DBRu1G8oAJxyv3gckwfwNvh9e0b1xxXEw1Bh7Y
tP3kpoMDXnq2i3s7ox3Fgi33UmpxxVUhegAEl35dIgKBH8jmDj2b2iZfWESDEIwwpf+hgKvZEW+M
TFhccD7J1EJjtysA2W8GI+PXOGa51kOGX703Nqnb6I32DWDXA3e6unLLX8WVd8bQuPabX/lz1n7Y
p3QnO9sqWBec+sj5NOyJgwTeyqImFn7dEBY2YwTc9lYPGYmtd86EEmiZszRBhl0vUE0+XWsmYv/A
bhoM5HwclM5Z76V3tMnLZ+S0M06pJ7MdRwSdwzR/GlJzpKCf8S65N454f+FSRx8xTu4WR4wdoPV6
ug0oydNpbzJtzI22RKL7TT0gIXrpbVHYgGYi0j6Q2+9Gw5GV/E+88CAcmXZBtzBXeq/f5BitlUfW
YbTTL3Hd7oGXZA2il3AYbIXHdwrirrvqoSCtXj4FEvofniptl/VMuA8lsshz9k8LspWeQPbahbbJ
ZJxkQWc0Z2SOjr939cyPlYSuFJi6z8lfQ5EG6sODtBUIMh10v+bN2CnbcBgx+D6xR6TO054Dg0TQ
797M3P++TP95RP6sCXVTNmXNsmRdEvtH7F+PkGnmmaZa72QLR3H1uugontIFEng+KFF1c4glE2Uc
QO75Dv/HO//X8/Hvd/4DfQkVIayyV5psa6fxi1F6tK4osSKXxsdr3WqejoPCQYVLc/8/CuH/Y1H8
7VP/wbIoA+kjJRKfunZwIkyRS+GB19EBAexCYqv5UoYRpIJ4rIcjCrs+OY1CKyR2lDYgegJ8MgxD
Grp9O88pI4Ehp1pPhlU5SYofaj28zx6U9EPi+GYCLBjcW6CFA+hq2JJIq/wYXkHoGUtkXjBAUx/Y
CU6h1YTBVLRlqB0vQmaX6GxXz5dXz7Vheo9W5enTOB3kAEfcvSYpLnR4aJZf4G+Tedzd8sVZtEr9
t4m8JOrVBpQHNXoUSJ3wkvlBixlX6oU7YUflTp0/VVADMRXErPjItKn9aVbRlIv6uupGXIh3OGco
hrbYGm6QaZTOc9esALiMmblufwovxSDluXvv4ID4QuPgLAVhBPK36WAqwmEbzlWU4vKxV0h1/Oav
q5EqMBK82DfdmKlEi8lDsKVORNba3osxxZViUXV1exWrHo/BWr5jkjoJIdVhRbqHF7RHk1xiDaIM
mFM0jjWnP12UII7YtZEaQKqwOo/HPExJascnKG53nI5EX7arUziE1wkx3GU7QRIBFuPASd+/euUF
AxpQWhOLNcKbxCtZQo8caXiPXy+IIUOfahvL56re4PvUiyXYGTE3RRqBe2tuIzcZYb0CMOF3kZ+F
NlMZ8ezoBqCRyxBV468ohldAYa9rLzAwB2SJzrF6E4aknxx5LTA6r4ByF5LNx0hDXmYHZuUTcP6e
MKqTkoQcDpccsCVK4cIn5tk4SoYXq+RSfB/EPaSAexjeH/UtlHvC0JfPKT15L9v5+6Mr/xcf7d+P
7h80kkqK1UBLPwnI9PlESLm2CDrc6OL72+9FyPS0YOIT+Yi1ExTUVeTAUT9qlwqquFtV/2sj+S/O
AQWAqkqmounynwdtnkhn6V1HybYCrBhIkLexS8AKn7U4iGFFQibnzmJotKcAav4X6in1e8Wfe8m/
3/6PHVSJFcuoTd7+jFM1lpwMYQW7FohX8Zvdy+cEQfmy+vs3IFn/403/2DyzOIzj+BnTyjPlf1h4
b5FCybybWNTSfz6YjIpD8aQc1X6gxfoLB9pRnf/9Iv5zGRiqqhuKJku6bv6xi+pZpyZvJY+39TKe
smRJF/YT5zeaMmvMD/iMeN0Q50tpEiDi6tXzwHL1/rs3pn+/kP+8Gf+6jj+Wo6qZqVInRbw1jEFc
es8I5AYElVxm0B8ydD/jv7/ff9adJuFVpmiYlmjpf0xHgrgxi8+35O4PhMPsqTpA07s6wk8HGphp
334xwdq0P1/IBSuy0IbfKYKs+3fDv/cyKxPRLFw4J/8fTwJQ+38sC9MA4xE12VB1vT9z/3WaS0UY
6+nX5E6s8RC/yOP3xpwhzqC0sMgsMe4sf/YRw6msfgL6PsDFkU91wORyIK2/aNxuHZPT3i+585Vp
Oi1GWLNurTX4Sos6ooR9A5fGNgS/xt6vtbE0R1KwjDqnKAcCLunjhCmYMc0CD8qD0c47BXJN72CO
XRkJomhZ6fBkd2bc8ge8ZGgYhKlotvgoCXf7Z0wpz6zME0S3ZPYYu8TDdAxKXJTFKGN36qq7J0/n
c40lV8m9PjH0jeel2XrlDg9Jrog+CgQLOfGGLkasXIz1Ycz2sZ5jY5MTM07/5xW37gbDep7eBNyH
mAqPikP3w6PKRvxJPasa6dd6JB3fWx36GM1sDyjZVAgx49vM4ewPf7/4bRZPN9H8nOw9mlb22od8
gd1SbsMD6Asclbpx4zsTsADn1wJDZdp6LMwhZkZDLRsFxdQq+4AdrD4F4jggSqlOe2nnmAwtq8AO
8VWDEX5srvxS6aoGw7c2YIwO+eGF9VLr1FSkTAC3BsKUxweYHYTqkbToeOXNk1tt2WB1seBoRJSe
zrgbKHMiWuJrMBYYfeIHw1neoy5YV2Fu85MmbgA0YjjQpoRte+THSjSz2ww109wAP8EnwdxQozcT
iyE+4hgDD+uZhej5tRGnRTRENz0/r3FUWMvTs9zX7tbSnJqQdLN5SC4H3l7VNkPiCK+W4iLFOzRp
sMYNJadPLOFzLb8nOCRQIBKsOwmLMdcZwR9AeJIDP0Saf5uBknrYL66EuTSH4ZfxjH2J9AkBbG1T
p5WhSLiGVwMPCe2fzgAmq0FnADJCrOKE5iOn/yY0I2be2NIMjOOrRKcyfuPDXsPKLBfYmUBAWFTU
7KnDlAD8wCLVOho2gid1cD8YBMpAdxdBI9ao7jVNST+9/KAmAkw/5gcgi8wt8ZNZda1XIZS6wTUx
F81DxrJr02L61rOyg2l+s/DJfA6NZfCbzDT40wP+0/vGPls4MuwNHQ++Vg/EPQg/oV4AKeN8tyhb
n7KGYYfkHEEyAJhg8/VoPpG55qxGK2FMTa+9Zlt2GlQsGAMQPJIjbwOUSA/aPf4Vr9/af0l2Qyn2
cr5Eej3JQdYGGHqxqskl/vumyWFs9afSn0elaZqWqapQ1KQ/+3XtacZW3XbxlpA8HmCOyxHx8W7J
7F3w0ynt7xx7SNe80ylOPv9Aj41b+dmtJJO4wFK6G7WB80KZfWFwaMtz6FjjaEXn3EGuDGAkIb7C
u6J3qV1ZCzV2jQWsUpkwGUKLef7QcFmI0yDRQyjs3dylA+QKCTdMgP+D8uxN2InJNlwx8ToMa5Gh
80JgktplkPmCogsvwpy1S0YVAWGcxtHQp3HlfUEZjWUYTurUE1nu+5dPsOgO14ElMmIk1pCepjVZ
MuW92aa/OVmQ3wc3wViTydLfBrpVidLh7VsCThRk9u7AsHtxLRtE5xOkfGM75VKfP8IhQ9O+iVZs
OdGquKe+MhE94darMUVwr3b4gh3SDj6PZ+vj+cAOLS6zGxi33HgNu2Nk2MbLfX1cVXQigkUIhJsT
hb1GZvxGZf1colO6v65CH6+BEcj7p/MBL5k5PzFIhBMR2uoJAo3ODoACCHxh3rsi6+zvzw2sDBl7
YcbOOmjn3biH2/fMHEbUtLMIBQoH3wz8eoUFhksK8ohPJyzUhwGAys/XjAxJHUVhj4xoizeJDycl
3LT0OnhXww5mk8V9MkBAQJ/u43rP0YptdMWU1AVOoY8DrFOd80N9RJcmnD5BnZjhfx0C6UnfCSAZ
96Gf7SheAeIHPLJP9ymOYGaoMWGcJd5FRuDkdwHPJvUG12aeBa5Bbq7IFICL9YLzhOPBuAdMANH+
h+NmzviomAngW+sL0MT3bu0ATJGg6UNtF9oPDjFMxmXAFbg6+D6fl02fdRbL7PsuWA1/xccWLKbJ
dny2cYiW315a4V7cuAZg9cejtatJ2Dbfg6Rx4V7o3KWVwCY8in+sBQe48nVZRZzNjNASRJ+fyWuf
jxXS35BQ/aAsGwLdciB/2t4/mkX0ejmsNw5MFjZQFCjTKDx8V9iJ4yUiz+hD0LShE6iZS76G6YZY
ggZbWK50B6MXqJPWFLhUvWSq86wcI/azYKDXrmz2bMjuTN7amZQHlgfhjyEK+rs4k7B2QBgGXMiZ
KawDPGTSWVS7XBdZJsQ7IR3CPw1gBsKWMABxTAHjPZ4z1ihRgqTWScSr/8BHd6KjDAOddY0uCZ/D
AVMUHU1AdoCFNmfeLS20RcNI9cAY74AHPdHHYGsQrFQH8HWi+Sq2tC8nWgGqYakOWNuzxGATSdMP
ECJ+IavqSDT9DCosPFiSDfC6vHM9xuYZDmQkLntSc7nWrzr44JeetAzTHL7VPveBePQo5+ZW2kqD
q0kRhB9uX1Alq3KuTBSIYiJPdjFtDuiUG9zCG1c6sBKUG9f0uWg3Hb2ri7uKb45f3nMtzGWssqxZ
BnG5aG1aXawYKRuWIt6K+/PQgiCLbj700s59f4ZZ/Zsz5I84bP1P4NT4vYDe+6w+pp1M1acR5L21
9LTPqENp+Rk+HHSUdzgEN+4zd2vYPWe7kW2+zRiLrEMnuWirR5JPlZKNgMPDzZOF+bAW58Tjkot+
kxiF0/+L4yDfQ/OtveETZIA8F+Kel6xehILUHsmN3wm0LIcVx37oUn+Suxu4hZvmw4QYGVhSNBFE
oMJMJOTy41iIVEK/mSCpmGPIPq2dkqL5c2Uccgsuuo5zUcGjtSsvnF6P+qJe/OeReZVw63N+EKLr
u17lkg6zpB8hZY+AgavdYy2ItNk1qIJUqDbrzRfI0+A0YKRybPGRJa4B4f26XuFW3j9+UGd/y+13
mwFzjhU8V6tJ+RssaXYrksDJMakZlhJVwDQZUWphP1E1jDDnOwWNre3lX1JVVCdHNB+PuTwpGPCo
K5hKwr4ec0BJhKJQHRVjC5LP6OsgbMQiE+++1ol/TZJ3KjfubzrxHGE+JOaBQrL99uEAzBu5m/yq
z4U/FsKpyJCzadYVfKoL5wcJAjxbrRvkC3pykF6C3ELqWVIYa6aAMXglErFjUcIOTB7sEBANsTNQ
IH+7JaDqMtj/X1xy7HU7buwPkMYXgXUfocEwZBpzmiZ9GBBy9EfyENbESm/qebvVAdsv1UJkZAK3
H6sIGJvNsSZQghiYxk1/0rtUOUj+H2wQDJ5l1gTrC6gGY/ScueaL3aq3vC8sO8Ydhu+aj/r1aeH7
GARxrKzPW5oRI/MSRqOKZZPXd81+isoBMKsgsyJKpvw7YK8PJ/XzOG/l1XcC3eaNNLBbZAfSeoUF
RTia4/xRjrHB4qRmFIs+FOC6C1nB1ZSbbgQeBvwGg3sHgP0BQUyten4SJyiNEzkkuG5rNnr1YXIN
4BbNVRIWXcNu3M9YhIcvLsUTzQN/hfY2dd6lw21uxzRZaNm/LsQLWqCcGHNklAzxrpECy3UQXM3G
bo4Mb2ji55AClDucLagVzJhgOYgr/IUGLIN0ysxuGTzqJ+qUdimsCW7yyT9VNGcS7KVj95PsK4Zc
BWGPHcIVqJGcDSO6NHb5G8ZjlCIkO7okBlBCRbB3WXTBPJymPJ/PAS2RgkI9mBMQQpW0vM64+ENP
U69+Wo9FmaDrQRgxoqSyI7t22FFnrVN6hcuuA0+CTKo90IsLhwn2TEtMH4ciQL0HZuWFI33GCeuy
BYQbns9DdlM27G9OMz1wjw/iiV8JF4nT1nvNCXEaVqjze6YJTGAHIgglx0Fdqiep6HEzOlo4JaEb
h661ia5l6sEafm4xy5hRAz8MLNGQyXhPJlQ1HFQU6Fdcl8gwfnKcCO4TaQRgM0TndeAkm0uCI+Rw
OCkIzsMMaOywl9lzQPhBgH4X0ohPgeCbtm57Kcl7dum2PsZCsee0NvLc0iY5+EjF4tvOwzOAwJgh
Y0Sw1QaoR77Qcii1cGhgwQmLNEEoh3zJVdxD7PDZgc2YyCHCsvvbOClXrAxW1R1ZjzMhJNSZ1c5J
cjnO7NKenWZv52Bh7Xg9nMGaXnv61WSPCGj6xKtQ+3nQJvSBWw/S+QgfTrg+xrx9f/sbufgLOJI3
7gVDD3fmzzT7TtvFPtvuM4SX4jRxh4fTbDh0VB+W91q25x3ItMNuMCJjkJ3VvXMqzh5EDMrOoYDw
G7j353Jo3VnXYw7lwymfa/7Jsjf+CDao7RK5QV4NrwZ8JyunGGG2MEXHw5CJy5vl7Hj9/3FDbOhU
Pr4UvmHvLLJXKfqdBI8G89EvOlqwkbYofGpj6JMkRzHzmUBqp8MpxzthilKY5LbYKe2lbD+WHNAM
VHNWuo6C/oMIGSTAr3z38cEomwTGXUhqcD0u3DtWT5CLJ5NDNgI/gQI/pELo/5LfpnAVM7hW/msF
jxzL8xGqFsc/1MRYF65/6mz/lI5OMl+pPi7ZnojeoHSxLRuzYU/G9uJzyUY1lwHz51H5uzPGBSYe
F6+dtMjHS9Ee7kh6gwm/NJcQADgqaVtc2hHeHks56I4h3OC+PEdS/h0yomJVUDI7Qx7CHbzw3swN
jx0sRzAS4Wr72O7+vIUaP9PwTn1CHT47aLZ7MnU1p6sc4d3j9J4b7LrOY5d7aOCXqTskitMJcFzi
qzTcfHzG+Opi2uPhROEI75O2E3+NU7O7PkJ7tpcTvgbXJQWYun64xLCfT4UMc30mIOg7yAcb1kCI
Z+iVintpcdf6DF7NS5zNl5ypdMQejg9V7OOPxdZdeg2fOqUspUYiJ9mLJt0IXIBIZbhgEJJHu/PA
8GOX/5sVGwlTLwy15l97QTIwxHJOiI7BMJaj7P4pWXQ1nO7qmOC8Jdh3fd4dP9fPVRJspnLwwy10
c2Ds+RVeOH5yUGl1QjydmvAgBub8g2x+i9GX/SBVectjMr54GHvbOC7aoxEu5dPLOsSTMnPqIWoY
d0w3ttMH/Vq2WPNER8Ujn+ob3iSfEg+w2f3OfL7c918Mvh3lhDx00SEA3ZfwRVHHMxZ9TJ2Lb6fb
m82cnWVNwaDcSpiMFh93l8IHkkbRXrjD4X9utZAqhoRYn00NyyxmUsSMsssg8D9hDjbRiIqi3lnS
nqico8S1in7vbPqgOWRnzuaiuw5cmgUiTt/2eI3kdpg56WwNx8hbckR5vXu9vX6MCzQKl/XwHjrD
x9JgeX3tQztYQubDuHfMNh2szoOW5PUpk1wmY+wh7oGmos9/Lnm89RV78XjJyKQXmebeacVjRDZ4
fwiVHFQ4p1SOfDKmb2f8trFoMD2eL8oD9jaHpCzWf7dINE7IclJ3bu9Pkqn2m4HpKBKnWeUq3IGb
ANF6lP8wd3hOdMqnqXi2TTQDby+URuBlhBi/7iqwGwkwdJS7/OfDuY5mat/8Kpobf6dQKLljAVAR
1/2TrRqmUaJXZI60g+DaMhGfshWeEwzOPut48NxmhDD33hfV7ZN4OVq0R3rQeXpbqJDhHEvy2JqT
gQF+02BUoKxYi+ykyJv2wiaZRCrssLtRkWDuFDghCH7U2rLuvsJexcLp//z4EaQtw8sg+yojnY4f
7fwZ5uwiE6luhhVGQYFXioPMmpWwn43UTqRlWu8L2k3u6mf5BU+DykhBJQ06dUW9rUrjmNnb7Vu7
OiJlZmnQADggvqM8GTSUP9ZMRwz/dCJrXbVzMRnUGERkww+GvIs8GuvNSYXF384ZakPtpplCmlFw
dLTwiS/9vkbhikoA8LRhh+Fe/8hnr8q9L5leAL+rb+IZyFrFQWS4lXWxgI0xc/n8UM/q0RhinxrM
CoxjSRjDgWP6Evavz++H8DdKkO+mLiDeLuRoLBlXU1qW0iCNTunT1ZOBEJ7a5HFWYSeDccPapInW
DzkRlK1nvifoYkLlgd44EkffeC2KM5grRt+OBMq4wYBY98yO0ETKy6XcDYzvuGS7wqbgNyK+l6jM
emhoC7meWdrAChdK9RM1jlT5CTT/ygc7DZFBopjMBmCaErxumdANuNGWtpDwuBFBvt3KHJfLM9Ql
0iVokaOJ9TrG502iBI6iXmrdEaN5/nFSZrXGuNTcjZE7FlVnOo6zATLLOr18aNTJUYR0gM0ePAv9
p9DINvM0HRr6Ogum73T4atBbOGIDRXzY08GxP4Xy/RpaX68hyABc3PgpZKgmtnINsHzC8IjoztJN
ZaeAqR36HXFuKdIYQlgA6r137evVoooXJuQAWOmBW539F8Ee3aBaG8We+jlNR9y9Ai8y2pfMewPo
gNCg4cY03hjrss8bx/qASCbo8fG8wdAGuyLdUb4el5qtzyi49MhrtJGU73PjJ0lXrcb385M0o4++
5w4qnOPgNfGPLOwgQ0vs5Uc5cgl3EhyjmDSRU+iLtnGeZ7+1phq/l7crHPRNEVxEHvXv1IxvTxyo
eGMTPvgkaGZ8C7U1TZoZbxNjvvgaq5j3Ptdh+2vpM65ZkpEmJksLWzasvUQ3b0bIW/iQb8F9JxuG
9hHF3HdsCE7NlTZDWbXPfDnwPH4FrGYiV1RRw4wVIh64QgC/wOFmPwum5r8K3wF2pwCbpSvkToLr
XeqLvyERe3gjvcZ8gxG7G98NEwb1fcXDIfwNkrnO16eASECWLPlHKydPaDLt8fVidAH/HGMyqqOv
5WWLFEgRYmkzykUobDSh/jvzQr5AbWha07YBGNsZsvdidqJ44lYOHP03+frSe9YZMz7yS3cjg6Vk
N6RfqfaLOcQKulzfTKNKCm2hsgtsfi4KealBr3TRUBefH4TCFZhlkglvetzX8CAkxAV5ejMMbwm6
VM2uFgAnkd2eYMTKjVO01+azPxs7vNL1tUHVo/olFtytI1Qu5B8S2axD8/S+HLK4kr1QDEiZ/YTS
s1I6Dw2DxMCA5xTf28Cp0BWvG2p9qieEuitKv/NKOJoojkMfzprCKgEHwsAB25eXmy35gzy1A8XW
9F6q8HUqeVbTxN+lpmfW5aqTHEXdky7iVJp1O3ya/tE4cJo0lpMw7+8AA/N7pdvarlomgXvZQ5Qi
ko4wu2HLG7rZxnywht3wWCyeN+I46hMSaf5yq1w/Yzhaq0wGmAayYb8aH2ASexrLwo536u1L3Onm
vUJa0SpeRoD0KYh8zjxOqrz0FLoKiudZimkwlla/GmzBRYVjQLYUeFyX6Eb7m9Jrf6tlxWpmtvOc
GhygutsWDhhoCOJEujlyOaiAilfwtZr1j5X6NXUDRkeam5E/duP/PtglQMbfRryQSRa1JEqXW/Mc
lWt+NtTJkO/5dh/ecPmFRvbyI+Da0j1f+bHq658nTwOjW2YOwsOCn7kK+9iW/FalTpbYcGA/+rAl
wg3yydf5QBnWfOVhPNAzBEc0Dpkwz5QxqovX2SZhCmGsRVpUPWEoE2O3PdV0t0kG6FW++MBJg/72
AXmiZEX0zAwBdc/bISED6RoL8+WWX1eE+YmeP8cMwMS/GxdJ3AAhiDExXXYtWAVMPbcynE4e6foo
BH3hl1u2FK5TbRK8F+lnZ6JvIlMl84PcKzDhQah3Yry5Rg/jd0Sx6YvwkgNcYc/WQw6gfXAV1jow
/fvADIwsGPJrOk9v/fDSjK2tuSA8A0rF/HwgcgtysLXkZgSj2D5CGfOyr9N/ejTDvWyVYQj4oobt
ztcB9SOBV9ydnnfQbxJtISgBPOAdM/pedxYqGgAq1cmm0c6cic41xMWfj9vePtPzogEZxK3Axcj+
QGbQ4wl3B0kMKu0VkhSTn9ZQ6bmcZxmp44DpjIwRXcs90Q+lcuIJrSPyKrIsOc3XAp6xCk+Gw50U
6gWjR5QDSd1z/Qzuf5BupWIec7LRUSpDtOYmXlXdStfQanlRPSRfCx33NgsdahMmn+m+hRiOb7ib
gfHDkiTSQBwgDdJLqpshoD53xKpd6jyN2QnmA1R+KJy43PfAWhJKJh/0AxKbVztJsJ/JXKm1RTyw
iBe0kDi7MoM1ujaUJALyBpuFwqWWdHlDOpcpfH2+utZRMKokfWhC1NT1fIRrSkF3REB+ZeFAX8IF
NnJ+O7vaqBfc/RZ4hOB89vEbTnwAhLcdw0rxC5NbZwvzmFKWxCMq3c5NVLuN5i82S2HC3WBEaqxA
GwmBPjuqMHqjyZLQKk4LySnUUYKDeDQXSNzrKfQNgmbTg9Opkkn7GZA3r2geLBFGDbI4a621rtnB
yjp8mbdBDtBuuJXSz8NwgyEFi6Hzws43uVNMxNBW6fYT35F4SDCt3K/V5x2c/4V3gzhSgdPwqVM4
weYq1nTRngk3Y34dHWxBoLz4wzKs6BoSt8qHBnEO/B0kV32lPwLT/eIOSxOtUtKwegcvzCbYMKsB
6ZCsYpkhLTrv4Znha+tTlpndUH//UuSl8k4xRi/YCynY0GnBDR5uCLGEMLDE5HWDiJDImqX0Q/+E
V41ExBDuBiMG5ZAypLm80AZb3BcVe6fP2pVTs6jgCLHfYN0qeYiT3qVbRV6ECBftAlVaQ7ULrRT3
MNw92isTwoEE3b/FadRidkRaLwD7Tpu+vn4QOoaS2QKeV3hD7JhH8UxSQLKrMYDd6S8bmtx5YSxf
hML0IfLZj945fEHcVBnKTLAEDnVm2gFWhbWIHkbsGMTGZqO2G1rFAADxvAWFcDCdef/q/HE5YJqF
lNi7BC5w/xi5lKsxQTadpkWMOzTDvSD4unYQ2f2RX0btSSGuGju4Zh+Ty1JQKJR2hBwV5iNwZ4Hn
AYr/1s+7YZaNhMClQ8jkqdzBjC0GzXthoSc9j6nyU8mlQXgCQ4Pi8wHDUW7NrXpS8lKhB06tW/5m
I/BNVJ4FSBf4izh7T4HaMKEOfgzignK/FMZyTOczlnv819cGCXEuwf19QbPwmWJ1fEkZO2BngLxw
gDcRPTI3XSO5DpuJ1+opzGI49YV5Paj6RDJHAiaMmGru9IeQzQQMCKEqEkb/coDdg8+gH6LBzgeW
YUKTFNMIB9sGNwg8HdbM+MiTb7k+HLIUu8N4+tYUjkkYldKj7fCLqKiMpwfbRO0WL6LgTOScPsIp
kPFobHH76Kj0w1fwmBp/JPQpXs+cxisowI9mIHeeyZYMX45pLvAjJQWiVf7kO7fIM7rIub1oLzyr
CAyqBhKKSS1kU7NBvC4r97wLbwFQa+V+G0/i+6CjjUfaecB/6Ir/ESGv2EY1VhmGlFCtLeeN9Xjl
BJabYnXxchgwG2f7kzp54/n8Dl6hozFCroK/abcRsBi03O7lSjmiAbe1PAEbAWomBkZAMEi78KRg
9BY4BofJb47butW3B2rgUCBSX1L1K4LTcpNinTfPB+cWEoNLDU09KBPejWChZNrpvM0xtfg3nlAB
F7XPQDF7z1J8j5apOc6kG60WJW6+rLfPW02SfOOEmffV11Ywpd4V+zd4Tr+V26WjWGGXc3iF3I0b
gEzFU3rhIvUo87sRs64Uj4/G6yAVcYGZJ6WjD6MErufXBHI8VXdrH0z4jV/Ou8rlK6hkJ4OF1CtA
/Dcee2gogIwxuyJX/NLfzpAuwn1i+RDsREZoqsNr9cuzHFa07+OGmAz+iMde/lHyATc1LD2tGOIA
Y5G4QfFq+GXg67v0+C7x2nGbjcwzn6800W076i6HF+T1ite8kaXpXpHTDSzVZJwHvoZbfX8Uw9mg
iQZw1/KNZY3CY5bDeJsxA/9/JJ3ZkqLYFoafyAgVELllRgZxHm4MzTRFUBAQUJ6+v10dcaK7TldV
pgl7WOtf/4DbxZtxkodMWMLANCb5+PSisXyyboL+icTYTvEDap2MwG3NeJ+436LqEfAF3vW6AdWm
dCDoBnFwbXI+N+f25qflPEVRYg05slGhjdxxbyiI9FvjUSNCMphLP5/kJj8wxmMufLcUzZPJuTs5
KV7Q8oLhmkbKYAIeirsuE8SpOVdrb1iykpbN2BkkZtNb2cT+kPe6Vvz77L2jQjgl8ZQUDIy56uih
mXm6Gn097vpa3UyZYteVmzB5LgWdWNPi/mW8sdCt9F2huh/SHZBngj3Mm5/pmwUanXBawCdK9U6j
oL97Q4rmPNIyXcNAj+Tau3sfmf2XI1V3Cn5PWZQUAQ/zeSLUK9k1nTNtje84wrTogUBMDos3CW09
YelMZXLjyeBBtZPvUq2MFrZZZ5SdoVVGif7luxeJebjpIJtAxsEoKeVeRli+huX0GOpSu+2BUxHL
8NcT+6uSyrrhvyeT2emXfyO8LEY2v1+kTg4djNOmCNAKU7IJEwpDmKC8AibcQojBXYY/Z4+jO3ti
1e3HwE0wXEIkwt8MFa2RYAL2OyY2DraaYmiYcuKc3rqP0nl0vxJWHbJzwh1/ZCWKU+Oc2f1SbMg4
IvOxYJu/9Iy52WnJT/h9m08i2FuPMuae+vU9rqG/UtK+TSRz33renJZI0QcVurQJY0fIMhkierND
2UUhkxvT35Q+5Hn6u6UxX3j0+amweO/NqWoNihlkry5f3iHzlm3IB5MHlPnUqMdKcvnfW3LxDFKL
GY9kzA59xzW6o/7SpeYkNxTkVnjvpdFYBatBNv1mH8Zda/F3+EIF9ZiENb8anQgjxY2CnBQWy0PH
nDwn8L3AiPix0pbLjBzOJV5ypFJ+9GtuY9Xk57uhJzmd+fUw3Ebo4UMyMvLLzUm3CiJKEZkwWNTE
JJDdRLYxuUv2DS/+r8nsREee/DjKgbCC/eDXkIN+k9tQlQjayBsT5TUuA1xP9MSpp4CYpTvMH7qR
+TjFN9majoJTEU7I/vlEEq2KpI/QoJ3cXjOHOCDT0YgH5bB7Cuj39bzDHQ2eoLQqb26hBh9VPCtk
NgTOGSIBAQumf6pIBfdH6uuu8caY53a41kiL6c9kroRESQXU3vxYBDDPa2KlCclsYfn2GFKELQZH
sjkhuzHjGgx7h9fVL5pDuVdV2njAUyPd8rnHa9n8/hA0hYkGBXXr3s6CCRYI1gvUjSE+3LhurKY3
jDSsck8p5ELeuBHEDXmO4pJH7L6JvmCZfGbqomk4iUKJgMu73v4pnVm3KJREddWRowrdq4bVR1Nc
fVwhYkS7e8k/sxqWTWPzJQRneiSEBgBxycv7Xmm9YXgeJoSW4zV0x9W+IN/oGWoQK6Z6yz+/gZp7
+WvW70oHYIwiEDIIlAAUTCcYLofJIUVVBSLLvgCEqXUp+qQGY/f+ZbXMhlOnvzyYYFn10ILGBnil
cZ9wvUq7Fqq4217A7gJlv+BgwL1j94dzQZnrtOgdAnN668acgjVDgPOxSNLELAuAfYL2/QAXRRl4
MFMbVc9HNp5s9cnAAqTv9MWEhmkIl8jLQW+wpkKdoNG8DGf1OavFCd5E3PZzUin9BCbARycyojYz
40kCkcR47oPBpeJj6eqVf9g4HxD23zCYzRk6PTzqFDgvbMuIcmT6sic0hFlnYTT3WkEBqRuz300H
uk1PZ8qz+3bg8gUOWeGeVOwThLfTgzEWoR5nAEBQZ1tm8ATus2Tmwv2/U0C0/GyFF/MZBV/uZhNX
2LCOzRZUWojxsWxYQ8qlgFcmQU535kpCKyzG/q2d7doOiT3CRx0lBZ4EjCubM5wmpmlqjORUKOh+
If6mRirrxUWCJsSTv2F6pzB8tcZE9mHWfqxXOFQFQwYy3jOiUD/9EWiwuB81FU05hySkEk7IHCP5
Nxr5JXHQuZvAXO4vY2nHr5+pr0lePjI4xkqyErOFBJfsNpsQ64a7oOJ8By6GbBJrlrO3Gp/fuVdA
mgvHI3/6IQM87h6XTxPz62FxlsYbRZ5P01jDd2y66KXzszHHcEBQzJzSKJdxWDPb4YUQFtoVDaG0
HN1xjkJyixxXDQoZQXX6MxiflZGlqYtPt5UH7n0aSE3c90uldDIgSnhK5D3kywQZXvv9ebU2VptS
7Xcyxq0QiGmKGwC2pj2M23DYhqju6NNb2bs3c4kz8QSndcIIlzhFJJlK9NHWT1hTT9DDdBK+YAe/
8cVIh8seZ3UouKPn/oRRYY1RrY8RSjGJwc97ln0ibSZ84htrpcf5F8ia372WePImM9zh+BsJUvjU
b+TVo8CAeouR4F3WNQurEH3sNhjWTy35Mt1l+9dyjMGUEg7j/ilOxH/E5o69utSWyZx7gkvlywuH
/8sFMcD2TnCtBThENgjlZNAQZON0B9CAtpghET91qn3DhBCTsO8Me5UJ0UlABPLJlb4oot0xFhgo
dL6czMCL1vS3/3cZ8t3HqGVgwlJJ2N/KYIiDYc5zh+oIiuH4a4LSNh6L/5E6b26s1mIXD0uH9nQE
EVzGTcVIjT0RGCslSKgr4c3CQP/q9/MH+TS3Faf7wK6/YKBWJboleB6fWGLeOJDNJ/kIoMuNr8If
leGyCk8yBpyEEqSBxOD2WMPi4ET/hVTRz0tG1McKH101Hu7KOSOxhHgDgCKMXnnyPOrLEA8O3CZv
GH8p8xyfMcX5yN6rZLKgmGWxbMgaz37q10D/siY62vuq4mBUp/Dlkuvnsche5y+nfRE+ToeRdC4B
LSvhf/OaZQraWfuemWU3NBp6NhVK0Vt4z0U5GHvDfw+/fOMv5KWcyBoMUT4a7Im333bXgvOnNx/s
6Izl82zmbbU7pbjGiaEeo4wUMuQDR8UTUDk9JOBbEz/D8WA5kVac96NqhRWDPFjCq6u+wTjl2Mwp
oaAu4GFwmHSLdxPxT/VNEc+e+Ab3zB9NjhlVXf5hYMfqfYZMZe4YpuRVpfOX7sP9WBnp6oTdT2Xe
77NJLHecYayyNGbz3Drvlc5vmCdUO1UJK2Kf5N33+cTxJXhJ+OC34Qe+O5v9OdxPbtdTGqPTTZQ5
I6Gqie5fB94/aHG1knFCLNyWe2t4uZ1KMLX4xnOsj/3Abwc+242vwCRrIvNKP9vbh+bObpuIHSce
1xtKfgGtyWIPsymV7poAFxU1c9btzXp26HmgE9fToCs3KoMAJVt3cocjVidexTPMMj/7LBqIaukA
PkRm8rK4G3q/G/vVMxwMOjuVz/3pMGGK2iscztJmeNpOCNe9MxPn4MDrrMh+Xry+lrPi8dnmHBup
SisvbcrnJedXGtLzV/9zh2F/+yza557DADsNTRhxxNM3A4OguF2TJnrzLkm+pISVVhJ86eqYZGvO
rdPHqQd/GScoVbPklnguckymPGFFxeAF+0VSgvChSH9O+fI7oGTtKUBgjKSyqbR/ebXjtanVqhjb
LXPgZn7/rAtML7bTz8PsK9ADbF6GPJHmxRbOfqaMVPLKKT78TKCGTPDkDHJA5UyxlwD8YHF121OB
IMTizzAjYjSmMKjAkgHeFIM/9chzfBCtBlT1FGVMDUuIFoIRwqbBlHPKBRxqkBpEVgvVBZd6mu/b
KScs35Dl7+BhdlEu0qW8cprimNK3MXOmMqSqxEM3JP47tfn5IcxjGQLXuKBV8ovM6Uog/j9MQx5z
TmLJrTk7MufDSJLI5+u6YNaTTGd1+PG5DXF5vtZjaIyMDZaSi5KUDnvzmsvXlulgrivchqTGQ1FA
iEQZVXBusoWEnzJXPnoFBgRblKQDh/gHSzg9FEJ1DfPa3pwwkMuwaS7tEm46jiaQsW+mSJaA+yKS
K80UcFVeTRJEouhTiY3jTz0sJC7QWbCcwuATO4PkCB+rEUIMe7IChCN/akDCA7P/QFaNB7wHGBo3
+zyluL+HDU5mBMmtlAUuOEcm1paE56X54fpY4/9mMFmADlYCog8PIxhMv8Q9G43JUAqKTjGvju2R
QlRhvAKuTGyZZI/CZlWOdIYuJQSe1uxWD3hwiwYOxiYzozcfPtc/MHROvnRtSKHayosBXCQIxKbL
/NgHsjW0FVzhP4i76S8Ab/IrP836LO3rv0oyTDBScwIjqzLQtIeyKJyP+EfhiUqoYa1vQPXbc3bS
S2Byg5xyaCqn45DkGagBODs5WIwQZPokGOG0gyCjX0c6xkZWAs6OiqUgLLWyotRSt918GMjB2M/h
Bb32OXfIRpt4ZWJMwqyyVUhXkOA2E0v5HSKlosASHLXvkvCleWkNl58O6qT4mEQtE6ss4dkN0E3b
2BI6Q5qRp53TP3ZmOQV4ZfYxFgYvaKAwG+hieiAGANv39v6Lcxs4FcDNbnwZDvUUnD0qrM8PGvxo
TAJLsoEDBaGKciOGIQaFSfLowWEegebTkCLQr40J1eBVzj1VNvEGLWWXaGTCT2UyW6ijgwAXXCI0
q4/+HRgvQmEyE1MMqvT+aoIXD27eFwZowsXlqcquGy6/b12Sdyc+W4r6rLZsbfncjC5g9tdkPwHJ
AT7dMhdLrncbvsvDB8mxsZ1lBDfTKE4vNAEnqG1UGKnNuTwhEG1s8+V7Di2qG1ThLztFKdY7GYgb
+SWVw7X+fLmEn70bsyE2isSlKcggvDlm+ASfMkUmogr3TdoriHY3xNvhfSGRzjggYYIBQdG7sDJG
WOQsUJmOjzWuqqyir1lxfsA8xKCFG6jo8H7EL9coT2vmrBkYGw//DSwKqyJoxsYQBeQHTNmjkFMR
e23G2JJRWTBwJblA1ocvFNI2s3BYvYDx/kRFZUcBwwFHBWQO4HNu8MhSzQWuQ1hmPGcjH3G7jXSf
cnA+tZoLbUSVOfmxoufYfC/cGUNOpIHOAka8J2J0aTqC17pdn7YFWclXAob3TmEA9xFiPhekB7c3
4YFANJ7V5Ghl2yMD5ePdEjIjuJw0iBjPvswqM4sB5Uak4tUGbYAknJ5+wVWQsWsMON8htr8XjWoM
CZnPEH8xsAdryJbJkUfyPt5+ipP3PvawIMHHPVKuWuIBaIeR8aX1iiuLEr2tfYp/6gfgoReneu3L
OMdQhFA9Yt7KP+8Cw7ilQEAq6j3Wz43ETEE5v11Jcua8h1+WiFpG3LVj650B9kL6bxb5/HkUifHf
qMnN6Xa4xbb1D29WrAzokjBQIXQFTxRoN1jEvmNiv3bYZl8a6GzYjmpLRHuQ1TockPj3kMx5TFBF
ULOCpTdMALynF292BN97rgzQ9WXMEJfTmJBppjmRKPeEx+X9JuyoyvAxH17HmxdDtVovjJOnMgim
eB5E5XU8trnFXoz1x7xGW/YknEOmwRunGktj8g93Df66rMNyKa/tyeQbMVMH8s3c9CALIxPa0il4
/tuWDvVu9IsPj+C4ocWJbobb7u9Rh+GOUy/UHXLN1XODNxYYUoesSLVumNPl5kPV8bVeU/7Lv3x0
jX7BIbbCmqUTA6NBmLPg3GPwcasnGhKOBXf1ZoKpSGt+oqn7Rdnlc/tE0/2H3D/Y3YSyrEcEn6y7
eR++jqMNXfyFlFsy9lLCm9iqEJKhyBeMM1djntCUQan74WmBAgzWLclw1Lr/FvcNL+vMfIf/tjms
Beb5o5Crg3LotcwSR31FDDo/f48Mv7+JBHJgVPiYXBTUS0t6lywsr4MIUCi/SMAEYAnITVejC2Uv
vhaz0oFbTBgFqdoVRnsWzUXdBOAv2v5GMMeT3kxMBTuGLABzoshtNspTpxjhWJM9aEl0YBQrzbXb
aPbNFwoxxgclmajU5j7XdShvNL+MANu0vfhiSxBdZwpJ8oMZWn2E9mRQd3na4cZ6yiwOQT6mWdJL
Cee0lMFZIcobCiambVFJozayP9wruswii3iN2Fn0pHzy0jYCGxSqT8BwUERrekjm+d1GBMsn5vbk
DwqLPoONwz+7jXyVAiamb+gpJcWlnq+5VZk3ic9/50TJsG2cgInOKblekKjYb5x1H70EaaIgvlIj
1dxPU6sLP6UFu+j0shk9TM4UyM0i/YHWhEZqBL2cqT9GkbKhZpuaWfEEkQqouTOBhAtYjqZlpsxx
b506aYzzl8tjHkQKYgA6QAHf8UkAWAbLz26CFoi7zn6RyAiuCrqJ+QPVYCOoRni0D7jPuEGYK98Z
hDAnh+XFf4Ch1oUPaNFBvTxRAOSHMQK61kgPX3wic4u6vVjWU/P1y+iAuRK/K7XGG3/E1YmqjXZp
DapfLhESDlBi3jEdKbhnPwtquuYK60y9FEeNxbWDPwK29l5RgWcRQl2O3HrxmsPTSvcvwjs+a8xL
rulIl/D071u+DXLUcPh3P1cBdM8Y7vUWgah5n9VEBxIearXrIsqDPMBjH3q4DC76V7gEMPXxEDcC
ODB2DUQ3YRiqzNsfZIcYOMMP2b/3cng6UwAyJRae1AQj3bcIvfAAflXu6EfZV+s3CduINY63PyiR
rAoMSj9zkV1K0DnuqWFqJitwJko76Q/vH0N1qbCFlwfFlqhlaKVtTEah+mKIueRcBsm0NEuOCweK
zBaqLmylz+wzmwQywCnzpfWX6TSYKGwV3K/TC7C9zfnkk0zifGOOJh2HVSs9Qv92cOKr9Psa17mT
qICEgvs9FDkK09xWols4nQSMHdgHrx1uMgBTqJVZ6vdFfXzME5P/1vo3rgEWlD0+aADbXZQBj/Fw
2x29ACcA20XAIxt6iNtGs9pd7TTH4aal2Zd20Jetoccn5XHzk2RgpGJMi2PNiiiFDWwanE+8wRKE
/R4CJ7/990VdVi6lOCG3eL2gb2d2ZoI1+7AYuA+4JSDFosq6zy6t3a8eCAJkg8mGOf6dHNQlIyoc
JLTZi/09Prx2AFrfgQ7SNj6cgu8ANP4WntxmT1bcskEpjRsBxOx2R4SKjSA9YHwyjqe/BINB/8Mb
Z7AUA4A4d0mKiZ4Ogb0WZ4e0xOeQGwTQjRoOrQC+26IicGD6o8PrqTpUWyVQ7uN2qriF7qG0lMLc
H0p6WphIw3CiIVUNcQc3DYHQU/2LyYzQKpLZxlnj5dStp9X5TngMiZR6v03ww+AE0Id7ZcaLDb+m
yCeLioCRlp5BQIYMFP2w21uDfIRFGdw9yMU4+zCgYBSB5ZtO6pbJ2cWEogg48lUqZ9I2otzFZhYY
D0LQIwJ1oNogGg44bPgjMZCgq1IW6V+5hzDFQhLf7o6IgFKY4hI/ILfekefOZ0b5wvDc4svZymLy
8ySieRoAhPUzukkCwfFMteHYr4GUaxG6uVDnW0J2yD1IBtAMdQUj9ulCIOX9Sln/s78QzRkmDQGS
c674JSeB3f0MPrrk0FWHd+r0xBrTRxVM+vUeV6EvKdB8dKPDgJASHIL690f84QQKX2IRdT4NahMw
kV5lzJiF/iugGPEe26xC54y9I2tr7LWz3hkYtbHE2T9+nakgSKQ5PPd3j+HY9rNl8go+nCBl4+b1
8Nl1GE242BO75eXl5LR1lfW1ExFJR44L7U9E2h62JlP9f1aYoMTjGOQ912OThAXHAhxwRsboSmOK
EjJkRLBKto9zP0t2t1BZvggPUhm+aNfMJqiX74aeaM7W5mCnSR0utWAU/wvWM3guhCGll+md44Gc
bPHCBAEObn+xIrBQp3i4AMqDcyezAE03izlixMcMhuchI1fSzAHpCTe7CoGu5wMnW40sHigRy9TG
QePmIU8vJujGec+I3aBtxc+VYL+GZa0t4ebAXhM7sCf4D/88c+xRO9AKw0nDjNE2SNQZHB9Rwx1C
zvfDqPZIvfk5Ujdfas7H+GETWypyUTZJ5dIpuChNTaS8cxq0gYhwZImnlwSytPEVeRwtym89Waj8
RNZhOJ/wNyTnhuBx/oo04hFo543HVtvwfrv4Zb0gJZFjnfrP+fnQ7E+toW2eQRLdUVzP73Easc7h
5JzmOCXf4qfXEuCJqpTc2I/+o4VE+BjxLRwtRxHbh1BsNRz+1mzgsU6w5myoq7N+C2xMqNMrekMT
27N4RzPpD4chzHppPQcLZTY0O2/yAz08Pvkja7ofTY0nZIzFZ9bF4kSOJTEsAJl1L5QRUW/i3kxs
FXNbmxEStldAZ5yYdBwBdUvlP4OKg3X9jiZo+hntRTXRekyTvWEw/RlwYLwJ/uMM3TF0ZObiJeeP
BawEz9hlFy2zOe0TvrzfRC8PiS8HGdkzAfy9DpnrB/9Jc8jZcz7A3lMYnjMRkC15RWMvcYmgKH0Y
j914nvtSJEVwIRbwF2enAA/UYzs7ubKnWHdPHDfJH39mwXw92b38iZe7nKsbrJ/myiJxU5eBxU5j
4tPHb8ZFuMF8CB8fw4wKqi3LpsJw2nrsTr9v93GhmHu5DN25qNG1O2gJ4hur5/Qj72/rjohejm8Z
L1AsNGgLdolYnDLmXVS1zA6pwfi/seyta3rsBARU9r7xNz7MiOQ2yW2fssdgSv3ja1bWMIacZu8A
aC3ES9YkeJG1jWtRSOcAN5PheMRxqZOpzvIf8TFqD7qtTVttQDd1s9mHn/OFfQdD/WA6Jy6KEDoL
EhWidmiTM41jfsXpZsL+sJDjFLiTAXphHM8dAdLEGzvpMLnIE3Mexlmavba9MVqKqz9uXX5qceRx
kDA9nOXiMwzRruLzcUd8CFccgOvliAw2zg0YoFCl7r91wOJMkEeGb5oXc/ijUXLan793flUV1LRx
hm8IRdadfmoaqMvTL2WCuiydaj4gJohLM8F27WbRkYon3yP/GjPqg1xikQBOjjVgF3N8ZYn1mkVc
HZ8QpRzuEA9js9POHJK/KWIX0B10YoxnjF1FHg3WJKAkwtMd+10+qozQtPZe0HO5zXAO0EXwaGcO
a6sfOSplP9UYARBMcgdWpP5BmMOZHu9XSNgdQZMsjowghHD0NGHD3igNKgwQfAxv8sy9g3++ELbk
vgKmA+H0xgRncPcaknae1k0KBmCcH9HOcnJ8mGCM9CnxpDeY+847jx7Dw4fgHGQ46CU5EVoXvx00
+/Ks1uswW3x+79YVux9OPs2g/KFLv296v9y0F74xBn6swhu0PpbQoQjLzedSMkMFPKYYGnbGLYwT
TLG5GrgRUMLCdcScjyEHBQukoMVtQQs18TBn1zsvwNif1f0iu+6+ebnDFUr/fglnkshMJrPAqWdK
K0y2j9kRqfYWNsxg/gnKWcFckm/5MMkloE0hwopNILgKJ91Bfbcb+acZntHzcsnU12bR6lg/eBNM
owWf1St3Wwp6lyzpOVgyhZrAZFVuQDL8BGPRIK4jHEQqfHss7h2WXkCqJ7J41f9em+h77r3PqvcG
O6FZJZISKR5okQttAt0i6mcdxJGtwoQtmBAgzJrnwIWhya5DOmFkm/tmYDzmnyluHw+bNob0dyro
cIglgmqnnDO2sE3MnBTjJn28Gdm5x5RpccWLf02xrZH5Bmbui0hvenkwaVzhr08HAAISBDUbDDYL
O0QTiIlBjuxhkMhUBGi64m0BbF++oNoz+n2U8oPGzjZIS8w+aByYtK4oxnw6MYKjEfsXYcbzEFJU
49lZOC2hZSwWyAwC2YTeMlmv36YQNL593sFBjTLraXHjFAFZc7bYOFWKcHzWGzgumtCtuAuLnpqL
PUHtRo0pJpg19/+mmmXzJGKMiNkgWyueshO7AOaXUwevSNpC2T3fPAmB+JOCarToGmKyhpiO9vgF
AfYup7rusHhMUWnyVV3o49uRAR6OA1IPcu3ePeab3k8D4Ju4SHy3Q4jUwYM5rslFaY92pxhUzX7M
T15GpvvJQdtN8/P25zUU1zsLJJJdCavQgsS7AmyeGDRjyCFwc3gcws07fFHRH2CKsJSgaKnW272H
eW08fNQBYqbGcxbgMkAxByflHW49xDKgUWzxSFncvDTK4n4Wwy0L8MAkZxt0k02EI6NwVJrBHaM2
GRjZgnyMrWRCb7fIT9a4NJmT81kyEW9lHPjGI4OC5E51zLDWl9dvFI1iMExB/aCxeftTSu3W0pzk
rIaYRXFqq7w4SHnkYxtaFFMvDCLNYKHEtUkAA1VNzoMhhHcGJMtBfVudEcoyF8BRKnFy41CbzQFr
RBoRb05QkwdgS0WJW4mwX+GHvjmdXXgoDszryOVpQiiCcaPqzEB7ahJei6k657+p1a8YolJaUyfP
NjhgsmO4d9cnsKpbWOwr2h8m9wayCeL/CIJflS4QBc1HYkH5wRhQgOADPiTvOSLv2VE37awSh8RB
CtWjushdSLce5iVgLvAcoSjlxwcx7bX7IIkNO0MQdVdIkjNcjr5kaVJtWYJMRbIRHuTxJNidqORJ
ZTYzZzflDr2tnuaIl0rNrv8yroC4j01VhaFtFaKnICnzDp2ed/7z8nsuBDHKWe9yd7JWKDi5ZjBj
p9gN2PcsRwrD1Q+VqiGy4we/oPYTa8W80YeSa3def6yw+JFFHrRXrLBmJTcXJ+0INM76Q8/7xVIZ
4MpPIAQBW1+Q/4syEy3FjOOCSZrQgryt2WRJ+YvBK2rR44PBSDOrNhQSNtAttr4YBoinQ8YUJsjO
BG8JjOpcfmtdH2hrmAVRdvkS7ByMnDzq25IzX1QTOw7+sN7dzSDfcdCLXF0f1BjjrkdInQWJjKqT
LMnjyaIUY3YFucwkTogDklqA9Ns0pFrHpMIdwjUCEooBcJAz095RtENtNrNNDO0BIu+/D/Zk9nDA
PqdgVgQXwtfMFXiCDxBg3x0HJMGmBCejiNnGnWYGMhD7QLX+7VFj4GmINKY4QaimKqAQmNvIXBfo
KMh3G1oqC4vwiriHETRPjg/s3Z2et4zEfMypS32GkQ85qeSmEp0Gt4ewMKSkSwYZWzLYVYAgAzZJ
lG/uq1M0Fu4cGKWztEgW+S35yXH2kbzBb/fPiJU6w3kAFsQMMxqQgzmoKw7BxKu/mfm42bwB5NqN
/doDYd1Um+TYXCZLiVOfz3ZaKvGQL4ytxXXysk40sksoFZhLEPgBF4kmLZtP3NYZg7qMbVH34L4a
w58SxKGIAC4WDPvaTEOF3TWFw4rhik7jhYjIRTqI3SD8iOoKFV17m/z56tpMnGozvIgHzB+6qAAY
Ec2WA4OR4eOZxtOiHjCFuVFqvpzsh0f9OpakuGozydnc5tph6PYbWH7bbsXcEGFXti+hABoygcyk
wzg0ycm59qqoCfq/Fw7yDEmIsQ3JSSRThnWQMHzI6UTj1HyqRgOYcdODr3Dnu/0iSaDcUsM7ubMa
vU1H0vr9N2UUf0TIVf7CoetWn2uxalYvlj76CAKAbPUg/I8GLuY7QXdGV8R3gMnFip/iS28qv7Sh
zELB6W4+IwpLTCuHqItwaPtj5mYqqFlD4fgmk6k32A+3CAi3/nv5wSKsgaQiBPAMpvSK/GZgEvcR
4m5A2BVxA68jD+HOGwEqJfMTygVcPxDa7Y1bn/sDUaDKgVGAtj/tWRXmm+nAv63E2PhuD2sKO8Q8
Rs74HVj0KKassL2DxivWqM4CTh5zhDuahViVA1S6MsSB6XgL6FFIsWRzJOwW5fAKx+YrkgMZx7bo
9jTI6doy57VVGLdcpGQOND61OmcI9y8pqQ/hGYUnwEJ2y7hcP6LJ1+4CpOTlmnaU2StlbIWKAAew
3kDEBuBCGf57A2d8r/ChAX9B2LikFrIF5kiiO2fEYIZRA463+qnl1wfyS9iysKQtlieIQOPB/gWS
ydl83frNVBp349r6NgagCClKIpjjccGLeQOlCcYGhQE9Bsq2rz17TYwNFR8dFSS+ItS4msQ1pYFB
vFxtgxjubW2GPk06PYBk3JlfI374MDnclxc0sEdh3oa6e4sHmUtgTucXoFp5qB04CpjuQ2LByUJj
1qttO14zBzAEQAv632yI5ohbYeCh9AgeztDPjyRWRAPna+cu4LiTcESebIoDts2ArWxNfdzlCB5f
F7+TvbqgcfeUSAH3Y79yW2OCxQ1ZAqNqXFLo8vjAeJe4XBNn4HsuEY3Chex5sDsqp+Kn5S6n+DNo
kRbcJ6TV0fbkmLyCR3xgjhgyHns/mEgPjoKhuxj+1IGGhMqhzoH52s+GdhUBeMBxclAlUceJK11a
AorDJ+xoB+EMBwhlIc5ad7qwHRgJ8JSCVRMfmVMN9kXvty4/xfIf8Muaw1vIVs3JknZwU9rYFKzf
W4VhVOUCDBoW3pUMeLJSL64In6lHR9RsN3gNp/n1pmOkYvfcIeNf+tIbeAmTZW4nxmU6zbDRO0nC
XxpRYRBzi0sMR1G+ofVkoRH1EcKj9e+AgDeDZi/GCh8TQLqeFUJSrjkBUKEFoYJvt8xyjAowYqLj
O7ZK3MJDosRnbIgqrYMrtp4/zFldjdL/80d/G9ydn9dWVL43LyKSDYUiPcAIuS/fSjnQ6pJwx/fj
OqRSoY+mKi28LIaMsqcbCivV/NGsmhHoFuP/AD9wEajN6ULwKMcSIxM/CwGcCfFwsLT3IKoizyN0
aYMgISQilRqpWuwYE2FWxevNndxJLSSpezmANnfAMtBQpsbjrM7w+V408WuBUoLd+J41GpE1ontJ
3DqGwxKUe0AYKndfEL9ZJLxThBE+ehQWvFhA4JPgR/D13bNiNWa9Ji6WSz2PILMusA235AB2pqks
gIwmc5q+NajWH00qYIgUQqhGHRck5/FeRJPjUZHPzruK/Qcvw5/6zHQc9YsIjGqO/C/GxDqlZjjA
P4P3th04JRVW7d6xdaQYBSit1w/OKtlG7exvSJ1C0MlqSCCKYKMJUGthNUPrwTSTd3Gy/qdmQIDF
xghgo495PgAUD8qfQBB28sUQ6w+xkgWjfGg/15zP7VbaQuoLIHAAQGZmH2Y2yhaz/lcWLakTpoCF
dCDMlLlZ1QN8GuGGuT+F7+D0pwRdWG+IdvdJJfKwgdkPHXVdXARe0sf73GSCt0S8bU4dqL7VPmQC
xFlbOaMwx/mzZECgl3HiT4npw2EUI2yruXSuuJwe3j2i1hDGNW+ejwPYydtXiR27cQ23x/z49ZUY
zqyNCoavSNKnoCJ/d8SDUk0wwLEi4ZGf72ozkAxyGUxy6l18Aji6vv50iZ0HoKZ4diqlzHcpxQ1+
Sri4xtj6MNEz2NMrCaiHpV14ozNq9TrOUPMSnPq+wv5eP8JXWNgndisq28OLJTMGoD5s/iob85SO
QlIRPQXQG439v4bDnlDyTqN/p0Q4xXRrroKACNBIBPcCJSozNJ4m4YfYX8GvIG70TUtT6inW8bnZ
oxvCkp+Pxuv8mM0TfoUzES62gSaMmS2SljnO6ErK+QQddo8bmQuU+FSXQh1PHM4orvh7vT3hXHzM
pqAyFI1jWDCYo1ITadEXUq7y2r4UuyvgM+xL7wlUnobYBO2R7EE+leIa2GypxbAlsSNtQ0zW5toV
KccarzLry8XGqkUtqB/LiNkzPppYuVbmX4XFTIHpBfcsUneyskEYURvZ7ximae0UIfgqbw5nPfSn
NulEw2Bsc2LU2B5tBlt05vR8kOgp3SCDAMwuWp/LFkYids+LnBOQV3AYg1hzcxFuyuyTE0YJ0sTG
oxk4iVCChCU2cCo8je+saGY3eFOEyUjPFv2OCSy5VXFH5+Z31y8IwWyKYuJkdxxtQnhp5LtpMBS3
LNOtjCxw0MynAzlEx3mUCFkUKuDnjIRHcPrQJNAkP7bArywx4n2YHuCr9nA2WJ1w+PzD21TjtTvZ
4LPL2pPOEIrNVnS5dz1ZvrkJn8aIQOaUUhIEJvjwBZCpfjiA3704n2gO8PC2msVzlpDWMMTgKB7R
7jPig0JAZAN9JsvFefkgtiGMsgbTYzpt7mXFnBynxl+x5uTjsBgeT8YKZ/ZtyjDVkyhsu597MMJu
dWK3C9zB7QNOgHo9f2cknRhDGuokQiHtfBzEVxsMiHS+I30fCOpYmFbtUGIHFKgQjVZTG2H890SV
86/1ArJH2HeVZNTVRLLM658cUPfj5ivxQwA0bxkyUkPR9mCqBOWN7IfKv+NSiSGkG/NWqQZAUp1s
0+86tsYceG5kyQdwrhnuStQeoJP53xPkG+Yp1GGT/rz4QYzGa3msfFY8hIgyBLp5UwKOmKRkTDKF
cOgzA1a/4h/pVnEegwrNVT3EVF0HTFCMWeZBdXVAl+iwVzAlT/HorRczxQVF3DF17ayH+d3C76NU
e2ypPWK8aFxCCDmkl20sLjhx+8hz2tj/SDqvbkWRNQz/ItYSJHlLzmAON65tBBXBiPrr56meNX3m
9HTv4Eao+uqNPkOlwOpQF88u3n5bZqe/u9tscRBh6ANumpNbFq1D0XdPXWoxuNsAj/y6x0r4hOvT
FYB4cDekPijWxN2AJQmJDsUcna0s78EdbISyiinzE1/ubL/n97jFQ3UZs+06+EE4iULETpsc7yv3
iimYrTJQnNu45yzxIrytec/rJfADTHWtC8hZetf8AyBEFggthNCMsI3rQoerQcwM/N6yafdI+bYJ
7e5t9wID1PM9YZark7cXu/k9euUCYq9SFeoY72Mi3gQsM9wM9KHBbM5ZhviAL3HkXy6iPKQlNziq
1p67bI9deePzWgMNqQmDFfLRuAGh/gDMMl7wNww8wP0Gj2c/fbEuGxmXxoGIct1jIl7+Y1/mRdbk
NF8jb7MSUB3AwI89IV4RARRHTsgiM39w7iMX37msetayn8GiochjKuqPmAHusSEoD8Cr2hczHNaQ
ZA0kAEfDHjsehLOOzjHDmrGE0WdrkaD0bwe7gec9Ywbaezpg7+nbBe/nm3uw9pSNujl6r2BqWmCh
n6DANMwVgfGlz/Uy5MjrsBOQzO6fuVktcG8cwSwoaMYl+4/8Ewv3jVSUe5TAPlh2Nn3w9lG44j+t
RGwupFIxRBMhbWbmCMJ0/EnRuxEBcIr6gIxo2jIcDgCesBTSEPpNxOLa99rh1/MgrVoYatnp5dTl
+RUhbsxwTI2aLygO4d3/RBqZYc6dZFVPD0lsdoDhyUfwqOBzCa9zTa/nSPwY+LKRYZjAa4odcFWh
IhvwFX3+yjnOLs6Y8Zn/Na+lrQzTOai05ukD66xg07uyUXYOB7HeY3G7IZ+4jCtqVnkPP7HIW+/i
ljHT2Kjc/e1MIc5vYXAIY8OJsV2x0RqYM0E8dmRfkyHkkh6qcCS+bTjvS8LG1QVq1hsR5NUvsFpE
16i1yQBTXEjIwADpPzGQc/83Uzl4whuJMFl2SRh32tBHkL7zjoBLG+EPqomji2piHa53a554npef
sKCaCfuSgXf9UDcWxWc3np2GMz+FdLv3Rp5zqnH3f32G6OLiXTwWGbQQNooqOAdS4MfrpZjNzcIg
wSLFONT6Sw4GEWi8h1yEQ0rYz0kD5tLnKPpzQdlzNeP/h0SudDAGVUjdimlv+bQKVoOcd0kw8+A/
o9onV96X3OLt/twPXPq0A4rksizemnUqbbkOkTbVmNCOsdDF/sL3+LT4TpGUszOx2vXjYguNY22F
9CABcs21zTeVg5cPYCpcTmLFPcUEPIU0+1rA/BbSMxZMeXQkbKFOxBF5TcAhmRU2+UJM4HxgdvL6
5PxbiMzYGNrsrxZviNjeWJWh11h7KJcmyeOJ3e0WINQMVJYVkeAJm8kQuRTH8T4D83EDkyjOTPz8
8LGEbuCnZEvHiIP7xCWvya+CZniMspv3Zs1Ebx7xtFED6WwYk9Cd9lxxaEy+zhaZR1ZP+/zoe3x4
Nk/nCXKBmctansZc/EzItZc9UB3hN2KcgA9heyE9XwnrhGwZ1lUZul5heUJOMJ7F6M3BCXv24Tks
IyNUMhJk2WXsSDRELSmk9UsQeVRQAVxPVvCmc/T98KWNecm/i58Lq6KG8zIuoG5cDmusZf0Usyuk
qW799diBLxb9e0pBz7O1/bnkJOIsPRAwytX82AXzWAC2y5mdR/MVaEtSTLipfiMWBdQ2IaXEDOPT
pcax5pqFGzJQoHw275oDLB5sf8vHsY7CSTMsX6Knb0QDfys2CPQhlW3MAHSYb0fTV6Jw8HkBzxKM
7ZSjlziqscd/UFajIYPkvBe3UW2jYiJGCfsFApMRRIBNawsEy5J4DqEqcRAVEK963hC053I9Cy1L
mAUCEpzxEdShwLWbnIgXlqCaoM0XcYTg8mOx472ucAvsON4EUaw/B0O2BDH9cTik2y1DO5IEQaax
gtJvD+B59Er3SRUaJ5CasZ/NhwuD+v8vASeyMGMMAO7a+O5eOKqOGjiiNZxE8nTGKAeXv9FSih75
klGOW7DK+1jPN+0U/pb5n2uATbLKhaXgEfR8zgjwAh+PfrKxgJShUlvrINuICHlpsp+1PkqCC3f0
OtMcIo8ohUOLvdxVue4imQtrpM1H6GhS/rDYnXha1p5QS1DZ5tFKUbzmaKbRbx7+GS4M2CZGfytj
B+v78POgkVg83AfBs0TkzRSqXZhkXtO1U2RCHnrjQUYP9M3rBCdFiOtTqCvMvOfRMMaCj+81IELZ
QYoYcWj5glQuQVDjrQ7KP2dbILwCYF1sbuS6cSJFKWF/OEQQoDwCb47L4Qle/c4DuZFC8tfGxv6T
kRT5soj+6iYKu+ZIURzuR8mXo3Jm5j9fCbeIrUASjlPfnFOico+3Yo9kHnWVoIXNsreDkViBbh6n
ZDblHjnVfEWKUspVQlMta6Ux48AXfMM7lMSvEGdiKVov0DK524urxx0MTzVhwKRTHWg2ArOjVATC
1NHA4EyHOuYHnpZngMDnwVOrhli/mUjxADm93Wf4G15mRBdIe/72TPQTMaKyRfhQSe694B3FpaHi
kWvCIUFw4Nsz0xbDGUd/WBvxPskR8NfwbC8bD9QC/deZpS7QQmRgrFcqGHefF/PA6v0Py0J3Feug
WQj/EUph/mC7uFtTzi3AUAgmjCmxO46OVdhA0WQbQw2hml7Iq8G0dSO0z0iubdXf9VG1XDn1rt0I
RHd5mj84FuN64Wzz3TyxAzh0xod0rR1wRhBogGH08FgYKy4O8Q8AZ1Uihnpp37KvAGtDpS1Oc+KS
HqQb/LGrWpRcIww+zdEGsIiCd4PzJD3WSsCPBPAb/tbup4OUmM7o5l18cP/xPSKHSxz0kCq6VzhB
MF5+AjA3evRkv5/NiZdz3oB6QTRXJywzrAY3TwPHwYzuVWBo979XAjBzzQTZJhQTkiOkf5wZGIYY
shiIvUt2Q5ZgqshCGF6tK5Q7qQceqDBFFFy2QIHdBOYyudBvosEEctTOWPV4Y/ueethsOX4JdRZz
wCdqGbpAk8gstk2WxophSai4dAYagG2NzhxysbcYqIGlNEAB/w1PP9VDDUoI+m69VArqJ0IlEcI0
pE6ggteIdIgfSVpCmydmRGkpzE5dCA92UKz2Y3GGH2EvdQaVBdgD9zJEqsJS1uRHgMseZLFu8ynI
swQ6UhLgW1q/leTUE43n0XBmRNfMquDByhsppPTe5hf/7eMqnsN3UWjbzL9+S4cxwKYoTJcSLjtX
7wyKp3hdfrFbpyRB2mAN7oKWsrPj+Ex8B+Q2kBjCQeJz2PMGy7u/3igOaq7DO1tvPi74oPNeXYKn
/yo+KOB44th6moroT47cSHSAcSeMEkQQkbNmX3xcUQwzBN4x5bxAvc/BmxzmE6fwuz/EnhL9EuIa
aOY7ja4j01PQvCLFotzPIfvyMAMHeQDLbzqmxeL9JLwG6g0MTHz4H+uZZs3V5dvOgNeAeEAl/w1m
B3PMNWcLbVlu2GFugRScZ/x0AD+fvzsPydpu96f0RhkFPiu/AcZDSo/Jh7xjr0QORUY/vKH68h4b
Dh2xSSFUcdxg5eSoUlw2aKQ0PA2PeTNvybDmcvq8TAFAnShmFbOtOme5bMZq0izbjOlfR0e4QAQz
NdJ6cUYyRfeQCLHwvsieSbmAG1nHt6XpkVzGfvXKr/btyU/EwR16kRC9a9B1KDs66IEFq4dXDtdZ
s7m5Jr9HKdWJzkQZTf9S2iH+h+yM7+mXVzz/LvWwSpH0CmkEA9dUPE3X4LuUhzj9XPbSZbMxiJG/
hGVByqq3eEE/nqKL3w+VtN4MggGuDO9SEDqfoJIidDx+sX3gunWeRHmNUV3OG/eyYFDn4rFSH3jK
sfFgLEy+I9SSm3V2R84zUoc6DNbAW1EeOpJ2clFt+qiw/3U4spUrkKP0NvZau0EtsX/VfA8wrrkW
YsMe3w5Gfl30cxURP/vSH/rMyW9ptLhr7UHIzMkLBlNkgnlO2cFHMFI+RBVJGSC5a7LLG24hodS2
Bzvx8ne/sYipxy/O4s+RzXn6Mi4K0Yjp4pAK3unFPcJAB3QGs0oIDlsC7zy8wp5HfHrBNuLXE8Hi
UdNDT5Iy0u94mGj5sXFFtKIpIXtR7HkYoB8bn2ktSOUd5AlynCGQnUvsATjbw0culQ/y0l+o05er
DCGOiybQ09sGNkckByIB5FllMBLSMVw53gdJanQJLixIvE3MLlBWw6Z1aoeDEvcgh30eX6wc3ifs
VlTFsqDwk0bcUIBBLJiQF3M+n/+8ey++RukzpdsBGJbzd8D653WMcVgdqaojRpu3QSsGxSCpNkZ4
meKKD41CzDq0MfDoDF3ZTkruLN2aDvVhR8AGhkhK7kz3veBJiF/27m7vfl5vaMDwOUSXnCb1jK6h
tCHOBCD6SsmbQ10310qzqnlNSsDJVUqPB/rIYNfOkO269Be4usf6Or8CqWEuKqipsN4Szzc5F8iK
g2+k7fjv78lmOFtPQbD5bpgVLcWPBukfaT4AzvLYyDuUjvzgwfRWMPNwRnmiJlQQV1TZxyHczAp2
X/xx6WP8zgx2V7SSoHSn6BVf9m98dct+cZyXJMCg6Vu04YIVYs97g+oaTjMhJ743ulF4PAjKEHDc
Xp7ZMSGdoxLdL60g7J5gK96t4BbzuVVTygedeqxRekXbBEUXoGEU1ZPSay1YOklYZi+o7NEHNw35
rLxjxvJsrXAREP3dBLfgQbVIfCeTg9Wcm5HT1O4Siqx/nWmqTUQLzI3Aa6C4gSMTp8hjgQ/5xkF9
BCGoybT7kNcQXJnjZLePsYpCwhfxyNjNj0HFvymikEZUN69/o4fmS9wNx4A+9haEnbyQvKFoGe0S
B5SB8/ezW0Sgh9ZZp9wE3JPGsjcHs7CPQmDAWYQdPCZkGlwn7cUfzpWoSJfg/sN2f/FJ2nbFTYoD
nDVKsJxrdwpr4tY52SRs8QLS/Kf9sjLed45jZYRPbPJyBh841o4rW3KFbwlTNvTiEPg6YFcKxZT/
5XEXjxRKQQ/ykjnlldy8L0w8up8bie1xk5dkpsGfGQUyEYyt9xSy1Ds1NhvAvEMcdOKPjuMXZ9o3
uoYHepkH7cApsx6YHmGCr/hOwbXYoclWCY8b4tdpVRAf0KOw+hYTFWHBdQSUMqX9JXtaNBfCbjHc
S/hcB2MOC0D3hE6oGQmLuGc0R7MWdKt5Ws5yGpTcM+BJfjnps1EpEfBMdClIWcQy/gyl/HEwV+pK
QYzrops/J7LgaewaTzYLFLFXPWw861SN6ozAiRzXNt8XEgYBgegzabf9UBSQUeCFRA5tTM7x0kac
imLEqsbMJb54wglISfT0BeyELdrSlgQgRUZusLDP+suW/jlRcSHsKJI90kH0b/amdtvJL0k/1Fac
FNFfWc9F1YnsnIPL8so7TLkJGfjB1ZHnZoHi1f2m5C5OMS9R/FDB5TPn1SPCd+qf+xZdyd7xlz9f
JIiFH1pAuHDseP4lvP2JaqUTBNQ/O8ZxZqCUq6w1fdT0FZFviOnSWu3YrGMWKlfhKVL977C6WJRS
mcxJBJrPXsET6oOTWW1t3nPTSR8R6nXr4k36qzqdyDEN0BirrCuCHimvhEff+xGPZpHLPat59V/7
BQpUJTdWbx5PACSk9OCa6BJJcUXvm14S8jZbCkNZ9oitVHF9k9N/uG//GRgsdHQIg0wKMoi548rg
34FYfKZQVKzEUtAma39DyhbL7rIcE13pf2eD7WDcLsSFkOLn9gtHAf2AbqByZiTlDWVrhIcKLSkR
R1vug+A874dNzO7OicD6hX2PMiUqpaiQQ+Iii+tR8zUfM21rktrJfx2u2ybGUZLq9FuStiIEr33a
mDlvHfrW7kkoaj9/LmZQog6Ku69fUduByiEVOfZbIlU++fCRTIePuwUZ3qbQmpNH9PXf6FFV+5kb
G5Jb0Ekge10QrMSQMseBFFaMJCI7SkiJGree4TL3nmP0+FRsKSD2iAnRRDSWswk/DLg9Wnb+tbaR
HwEXnX79h2tsPzxHlJtwVTh8f5fcVHQh5GLNR6fMZb4mO2NJDOjNxq0WkjpJ5tQH3pTdAaj7woRo
cOkuY8wIjooAeDBmxwqitw8hxzUmth5uFrrxbf+1NlfBqThAGsEgR8PswP07iEiiO88s/QR0wca3
+DHvUPwYcLUt4CKokTvpe3pUz9T0R24jVaKlxy/0rhVBWPwGFydfdt4w08GBMRZ8R+b0G3GvuXVG
mQ3CbDYxNcPTVyb17JgdyX/GgTkiGozchVugpsc/3D0BDWFOjZviSmcRuYt5m9SZwTFqCeQ+ujjv
yfGB9dEhlPYxI+IWQ+UzEZ1k59kNSuIOrQgaaxs5Nd68bmJKsuMfpWf6IzE5xOakyI4rUPMCeTrX
E6WrS+Je8ugc+iWPtSsz8vX9N/AoIgsMsw0rX7XhB6aNoXV63OzipomuYRmqBEfTx4Dmmg2Zn9/G
f0M6KPYw1t7g7z0DbHRM8QoJm7ZQM7kUu1L15d9ZL7Gn62RDJD/IkUwa00Q/bIHoM571dlFiVOdS
MnIiNaIoTwUSAKGbChu9HxiF5vDqPQ9Dq4hznD0TdXhN5AX3VJnoCITpXWeY/kS8PU+kUDLlEixR
7Bqbsi/gkmkfadEec3KL/pQujHsZ6W+PkgAw7TrFctLUw+o51hRP/8xUZDpnn85pGTEuole2V7a5
fyeXDiMZkPnJroR+bqh+SRS0zuT/NbKr7dADEkM+7kWs7K7qwnMAYmAe01dv5EmSd4VZQmzUI8nb
u6EqoYoyZZEIyyVyDxloRRREggbHEgmNVo3KHsIgf0yf+Yef/xG06X3axRRtbJiYjWQwQQcbvmH2
x5dAKOigJXoNcRjoiF1StpMPSX2kHg1E/vcPElgPa9xKIw2v9OYKDYge4cEpHvwGhcXvj3OR3eXP
1T0NoEMkDi+nWEJc3g9eiAyxEqBBG4APMQ8zkpjDbvOVCfqMBqpTUTp/njS9kfLKmnehmMO7MN8+
4+YxruFxesRj3c4Eka+P2QdNPeWvbR91yoOg6+uix08r46V5Amp/7PvH/g4I3MWFnHwaor+CAb4k
SGHd/hBUhUxdid/Mdiaht+JXX/F6avA7x4aZKBtlc0cNAdgILsbm17mqGpAmYUBz3CICHvrgzGCi
nItJZ8nA9k5uFzwA7BgiVOvXueb8e7a/6vSH+Se6cdLUEb/XwzXriu6jFesgC9FwvvPz2uPLrG9R
CYWN6NZcDTDWP/xT3yNeQSOY9UQVICz7mRp5ESN/JZ4WSI3h/xPw6p9np0X/eSZniaAKvzZSBB/l
27mvLlUk7/ucRM5OySlqxf+bbXCij4n0lU96BfrpvBtH+CsWNg5g6nm51v0BpizC9A2M696P3kvO
bdxENNS8felAPtDuDDCLVeVFq4kwdmlD0hDnlS/NquQ0A40rzARgC0z3sccXALZpCs46QSyKvg42
Gi5h9N6AM0fStO/j1YKK4Cgt3JmkVbGrp2K3nH6TJ8QX5R7ogDQMGdENOWODjQ8/q1kI/FRhwPc4
6nJEvM21Qi7Y/3hqNKIqqpzYTvs5AyD23+SyMA+xVL7odToiruwFj/y8hTrnV0Ou3qRzXsl6YJF9
4wP2RcuSswvnGBHut6/Br0+zftQlFG8ASpcRS/HzCtpwGtb/3hA1+QllYhPq3tPneA7IIGQuD7jA
LU06GriwFvCbQRWVPEp1cLx6fUTzj3TACZ68O/9zoYcnrJ+BucCSKmOJPia473A7YUhFzIVUCufh
z96bzhytbQ69YmvDH9w7sSB5k75RIODCtj9TQN+Io+CDYB2Brb3YYJkdvEdyLircbMfw6dYTYQ+A
TYQ35gcPp1+vCnkTfBUNwm3DZN7bYLZiEldJ3KGzgHmz7/5S5hTvZN/ccQnrQq4MuJCwngpItPLY
zc4eStzZaWBrh350FzobeXbmID4CTYKpROqAiDTEWYbED2mf8OSW2SUjomF2Xnz2rBUdYe5QPCma
+wXmRwWXGb+2Zhc/aOI7dJS3LqD2SPYkpq5J6YpogA3GEtP6wLvtzRAoc/wCH4veuFCFol8NBxku
lYonDV7DGIpkbXwUVY7svwQCpuR03B8COAJSvX1SZshOammPi8UdKUVXV5gH/u+CQqkB/DvT/Rlv
PzjvUkNxdDDtMjkgpceBVbygRch3RXpy3A2G2NsiRJI4vv7p13S8augueY4dYX8XKpJfXA+FN5u5
Ak2kL0jIBz4khiR8EI1vjDCf4/gEyn2EDUM9GniEFzX+Gy2mV2VzgQzBuAOOjSEPsAkHN7XApIXi
gLL7o/kp51ANB0suLYQY0oAI9RLQiAKCRVRRePHHqBN8aDy462oH4ly8uXLEd4Htrd3O1n2OKtau
8YbIjXSYjp3hiMaGO4TXDzCaDBZ0BXQA/oNzYdgKhqohOygwr5rQ8RKT/8EJXVT4vR1jzGGeAaeE
U+FFLIDIzgXvBWMwWxijh2DiKYpGJs4ZsbhnA8zI3DvklhVfp/M6yDgGH2p83XUkOtMIXmUR8n+z
K8NDiwYDfR/Bqz6JTNzcAsH+QmQKjuOA6DoTAUvqcGwKsTci4y65w8ajuWI474lj90RoAtN6fB+S
Pvn+M6mOUCy+/xuuANXwgt/2+DNEymxzEgFn1nFximV0NFx+M/jg30aUQqkp0wV9dWQqAe+hYP3R
+6LReHZLC3yeSA4eE8Q8TDu4Cd3TiOv5MxyVPKdvTmkHvkTVCClyuAIU1kTOUdN8wogAR0GWAIph
9LcwZgj++NImdiLkSdw25mS9nFwZgEvIbSQCLh5I1K8NRFMDUMwYNXDWoTw/R7ephOGNDZu6uB5a
VU9has+RbfDtYE5zxadFmKgNOuSQxAoBl1pcNuz41YrwU0j5cmxkCEZ4wurJqLL02W0oc+vi0eVb
Q0qzQw17gRmzZ3wTCTHKldO80P9U0Z3zjwKNXg0JvU31CR0YaEYRTH6ykYx9ammy2IqsL7pW7ATh
tZ9ESFUKEOpdA9y1duXwFZzHveAvYfxoUrgnSF7MHHW8Zssg1WkEy8c6RrEbWirCFRAORiVcE5AA
T6zBf6P5CgdRXTz/yoCbwZ48wytCmX629itrb+byiM+zp4OQZ+EX6WPOfGxEkgMQQuA0qu/R3e3x
SMIukKeAUAD2goWCK2LY60m1V7A/4fISICAw4G9BIq6gj+3HYu2dNjgjhzC5Ps0lnwM2gVQswfSM
4BRS4+eQDJ3zmD5nt6uRkJGGxq3GaaT1mWNb++fWIXsoagc+08c6jPAGkQvRbwWYJwJVecnjFF2m
YCjwUMCfcH7o3i7ZcSLTaL/95mhfoKmwBqDyF75KZSIs4uvx6JGijZ48tqArkHiafyxUEGh1U+eN
Q6oiW6cWXrdA+PBGZl7zNTWqpwnQDS8LiH5e5HrB2ChHak7VoI+qQmiYJHYXkpU9LCoy6+0nYl8S
jtLBSCN3kXDdvi/jLuvgf8pAgLAv7xrTG4av+D7mJDEhodQfpIPhFc9bP0IAXB6UkBubVytk5uhB
dPFi4ITnP4QuwpKEhjqlL47lREQTiPuG/ktQu7MDn8unLITyvhL6yonQ3XbhJ73bf2aOgZpdnPvx
mV2jHrcZa9mN7ajEwCAIdWTRtpbz+sEW6UnFkaNhDwkQEIw61jkbqDmVWVFRHj+8X8ZVzQWBhH5P
qJGuU23J7hPpw1NiclodiaMIgTKNtcAskJK1BhcErdVj7mn93Zck6Go0AE4A9euiS6gcfhz9b3tG
R7e/VRmCEdo+XHPYE6euJl5nVf6cXobfWBihsBQV7/DHET05ArKR5QIge0poSv+7cVw0co76Elgb
EN+WqKvBpCNXUCH4Lbt78vbzAr5ueNg+BcciXq0cSgk5wQjXxP3WARDNelGVkX6Vwar8NZk6W3QU
2XJu4TzR0S8Sc1FAjE06jHmZcyXrT65Jn6O9sa3+fluNL8lpDyh3QWYMWIhObs7AI12RxsQPM5Ao
tMWDSJc72bgoKAjqelg9QKIBaRcGAdREUxflmzX5mcHIXcAvn84ZmXTjadLh9dmZRJw3JMSOy3P8
IA3z65/O2Y1Mz6/fH8zkcveEXDcYG5mFkH0cA/xUQJcPQgrHcEjBp0BRu6ddBSE4lxOwxQX89cHN
XoQph2UZYL9qCfYwIb6xIVomjYnWVFToInJq90c0ZPzoTHZ/r7/H7IzUijrT3opD7/Ea4tYb7LQl
hYTwSXmDX48VgOgAYapGUOGBcSQ6sWkMELAXNw+PH9vqP940ZMUDfDZWmBhocTqHHbPBnZFT4NO/
pZISc8ku09/DuA85YfHCEYYWgI00ybMX5MS5oNnhM6wne4B+eCYvcikv0BsebQ0CpaaJmnNx3sTK
iHCgeiMlfGbEO8JpG+/VZu0q89NUH7XTR0y0W3BfoPzGRqDAbaQDfovmbISYnRlcgdaCegney/Oa
4Yo8jFRmEAAbomBWpEUyVFrniZnD0aa0LEErMzkB9zL7p+Qa44cBmeD7X8L1sIsIOouBxHOeRP58
PfztdFcaC53bF/hfAGu3IXHp/ppyEPZt/uwBrnMbvnOCm3oz5fAlFmDA4G9L6H6pjaWcl4iic/xx
BOy/jrQ1iCSJXG5vv8Lcaa1yPnTzSCvRlHeOS0Q86Hlr24RuAIeD6MBORGmFsGoJy9abx/WeVCPZ
yY34GXaIs4vvn5H/qGup3fe2GyojNTOQ6JCIZdhfjZjcYD3FMQYONFhTX22EInXm7tEmHVFG4ak0
awLdINdiiUikBDpEerkS3QukpXH9ExH2ed4oAHPy4ov7Y9T7kyfvENFsjE4iAt04IzlmguM2AtWj
j2tmwub8mT23xgTw8eE/oGVIXRSHZYtF3v7tuE2buU7/QTsHrRj04mfjkUZastuiWII2MhFr4ikE
lwzN7BbIIe0J/pdG4bf379bNuTz40rNP8ctFq/gp/RUEiUfg1Kfw7pUprtNatju2BU7I7OAb0wVe
AaVvCGdWObVs2j20TAhVJSUHwV6JSJhLSlcs4FjfMyP6fXDdgcL+cn16X3SwdKkxgQicV5y9+OUY
Bc8rl3D4jegLypiBSA/5iUVNQ/GCqc4G6dyiMNgppE2jkzy7+OOee4kgd3RXiivfLMyyH8cUd+wQ
BDpv0/WGxDoCPiVeT/7DYLHhlCrCVpds0tKElZmpqqUUHlWKXfqfAuIYr0FvM27YbkRxMQw5Dxu3
D99eo2lnzA7BokEkZC+WCi4MHkud16E5MnEEuES1P6MMSMF7kwapovMA3wAcUKiyFADA7tL3Oo5P
un8auL1bBACgq9N+tb+zs4l4nHXWh+yrACQ2jwDQhzDG0YljqUzasGPIi7PC0XFAEirz0jknU1Nw
OpitpC5th3id8KIpmyO7D2gI9kPmahlNUzk84gWc4gPpYr42Vk9oWM5wOtgf+gTywrEkEB0Me7rj
1uoJypEsJ5gnFLXjkrXjAVQqDE7kgfY2lwjo4cN8RahImaitA3bDRVkz7FKfYBZvs2h6SWX4Ddme
ks0Hmyh2YJGIKDKyN22WR+eCY+oSXwFr+x5/1UM4JZEm+yG8ayUhXzEypeSwZp23axijHCDkg8Yl
NbWgy8+co+nDfE5hszoNsaLdvzr8m0MAWCxqc1yquvOmagcwBTEMtjYj+0DYKrZWhpcLk8YHqBlj
Hup7adgzR2Ztn+rgxvOJzwkii2M6Z4MD5QxX01lfvPVWGr7A4+CpEx1PGz4vslvCGjDjyONDO0TY
QNKvOsbwrbr5zoEidWGeHjioTLw66xS/vjpXum9Q7jLuzWrMjxyuOTuTETjT2S+g8geWvAX3146A
1dL2intlyxII0C8dXWPcRcc5EaL1geKq98sm+u1IlAgOF/uYnRj1vkTh4fWxegc4hONIiSAN4Olj
5olnorivTFoMXlhX679q1P3xGSDMv6/XPmAj7TXebRGtCmNATSBS1evuTgWb9ZIQ7josVuDPPUgC
Wm4IAuMMHryJgkbz203No20iIByVixOnwyX9VX0EsAng80iaX5wJyRY7vThG1zEhKfv7EqcMJ8KX
g1fndAHlsiuC9Q6XP6JgunWkkzjH4J/0/wUg1XenPbB9vnBk/R19BbkBcNJ78jZJs47PYG7T2+o1
lXkQkY6QZ0HGMEZB1Xqs5Ml9Sf0GlJduX3NJtlXNUabqDEBZFJ89x03UcSXYgwiUDV/ZJ9HZKcLv
rPk7/wE4u7/kneiMkNwElXXHd4MLFakbFzVlVyB+yP3swO272efl6+hmfd6JcqItILqINqmCWyaR
cIrp+EZo6T15L24z1VeitV/Wovz9/HcpZOyaET59R9tW5AVymY+Z7rNmsvFLxF9JSW9UHwCag2rW
uP2C4zfZO8k3grXCJd/EjSvMXT5joBz2lzKBDX5HfdxyEKzfbOKP+MhBjudDgUE944TG+Bp1xF1c
YaK4RREm7zkoISdCS77UoUYrkpUc7mXWFT6gbxLG6mjnYv32OlLbrikLkKKLp1rtOURJUdDWohus
3Gb3+2BNPnuDAm1M/F7p3m/G4VAgvGKtUDkuppxCCiP8jpQUntk1JvRgoOqVxpSfrUbbTpxJRiw7
OZQW1AF9Z8qqPzkip4B+olpwpA/7uZFQFXKkL+FHwCw1fMGJqyG7Sjd7STFmaca0F5ZpTBDSkkfw
9Alq0BqKdFKZH7BfKNSoc+i6MkoHyvARKfBNJRMHDmaavbVJszm2EW75NU6ut/c8I9gRUgkZegeq
2aAZaQPnL7rkGMxBW8yVzB4PcjWr5l3ETL7jBRsTRnFnEEAQfW34z2+03hsc+BItV6H+1tPPdv13
d1alt+lFhDmWyAKTmlAFpPkYwjcmIAt5sRgs7/PyY5lv73TdUAlrPsZoPdhcoaRYXoD1vtaB9T/H
M8HBprfpkRzBvkWCGoJTpnbWe0HcjY+IcFpW/8Ph6nc4zFEb890uUHpfNJBChTFcVKpwyERmgMIP
HfYnnWJRczRQQ+pvVjWzq7Zfx/dITU4xoXKgw9gdbBwFZF771wiBKv9PrrkLXD9V5+pGvDBl0+KK
5h8CEdjFhyc+jtTu6BSdOeY9cUzV+Zk0ZaLX3NYHHyd/HeS2jPi04J4KM6PweYi/7MX4YPawm6j8
SoyYSF/JdjCQtSE2ISKdJEv+d3dmpo2QmrkbBoetzd0B6BLj7fDQtounBxsKs+VzaPvTfchM9vhv
ZDCenCYDFIHwcoXM+YfI42w1sQoG+LlsL7GN70jZI+xtiarxhy4F7fjIF/FClr/1OaOPqmS79pRJ
eZgXIrPHdPYj7kIrzL00Nf3FQuOohsRkvKDZyVr8PGOr2HlIMCUYoj2ZrIiEsM9wxA7QvkWLGNOS
R+Mx/9ysleysViQ2h/ypSZANewrckdscZmzZLysWUnme+LsjOEh99csFeU7TFSqhQTAMxtHRjpih
hiwYQplzi0v0IbAFsTGR6bAqPkIwMeD4xwnrtoFPe2yYbTmt+UwOklBSDpYdowQGb//KQrUhkIDR
DddQ23rlCkLtzgwDWCbe51OkzCvJeVJ8abN84IsUZekkiotVRd3cxteVsnli2S4jJgf++jL87EEv
8jEjG2mAZPTsWXwgb6QufKPeEOwUdwt3O4wp8HeszBFwQAZNicfhzNvYfeJW9AxqDHss36QzkTEq
sUwRh0OmBZQPMyacuofw5eSqc74WyePUZNik3Pv8IUQTfx7U5JeStDBUN+8pTBMv2pxDPTHM4gEw
oTAQNKK0gjfyByt3ecsv/qFnHXY7cbEhm90X/9TWbtfxgjkvrVr7wgMimS49nO4t536HMt8PMElS
0WnpsR40nBmjJUdK1w2cuLbimNuaGxzD9Idjb0MwBFZuzrromVNeY4xcilf6Of77C0NHjA9ipoEN
r/Dn4lBardFuRoIX1zewHLbOur3oncA8LQ4GYzVAKDl8KDy1X36Wrjjf3Q6YiuDzNryiYh24JozX
hZ7tYM1R94ybalGJXqsXOjzUbDIMU6aFwF6DgIl+vQdbkZe9EULEsN4INI9yVbd2CGJpU6H5s0+5
iPFQ7RGJN8OKqinUHYk0JZNPaJW/GmDcD88DMuRwMPv9STAkJI68fZlkLOqkYbe6vCID8hWsj5BM
x4IEhfNCJxILl/gCTddKN6MzigiuKNOtePUuzdBsOZBw8GMSQaeMp3jhr049iOAwwKsgTyZMhtXL
vRBG+6Z81z0vzWdwH/1WlFFjcD5fPVggfW3JfV+Sw4ZlHqMIYghY08oxwbtB62Gv4eF7LugyQ6T2
cSCb+0ePP3xhpH3BJrmnr23sG+IfiKdj9zyLAwEFNtyPYIjtikPKOTfr4Qv35Q3L38O0jr2k/I+w
M1l2FN2y9Kuk3XFhRd+kVdYAAUI96psJdiQd0QkEQhJCT18fXoOMe9LNfRBhbuHucST4m73XXk08
sEioQdWh+lyiBeYwmD4+nVZZv7IN19JVmya3AW7zBYg6DhjcTA0GSBzqBBNagt9YQEMUsiEG5K99
rKK2esHXQv+vfAmge9EwFXcJxqBAsGDGoT5Mk7NxPdY4uGVumO8ATUjgol243EsSz5hmJXsVpiOx
H8T3vqYNEgmLMivGugH1WzZjszIB/XRb90po1S+9a0m4MnP6AbuK6AE2asJ0BYcl6MHYN2TdJgBw
5He7DcoHhiMcdduSJV3/ysnIYW9iH8i5kTHJHDF5F2VsOBTciVE8RrapYkPhWcSdij2LadsmRhlu
jN6opu8dKZrD7SJTX2FXQuTj1ZNr/1V7hQjXzGmzcc6g5TZ6VIRvu3mOHVOXt6G7Ms2nMH7vu80M
TwHWLxDRc0vvDTe6B5XmBU2sG+f4mK6jKYYiV3IT4YtDY4V9vlVwFArQRfp309MfWNyAsd5H3TTt
ddQMGwgfHQIjGdw1X5iU6EFMSB/qCYz44qPwLZL6wznzYAhAgQkYeR982HBKipx1lIQTfcnIwqTZ
gKiFcUi+a/cr5I29NwOku4/91hy5jtue1GU0aMAPN9LCWLy20aFZ4+aGe0PvWxoZx2SYTYgdVHm3
39dliSjSwYQMDJz/B51xhI5Yx01esEm2pF7ie4ECd3ndIrNDH+/hTjuLaG0dDTPmGfVXtSCrNaEg
nMa7Zp16D58hWs/A34IOoUQU1ek71fHbb4FpzOA5AZ4B4eW3SKLsiQilmFnhbqANtRhOf7QvbKwl
T9VA2ZCxzB0HTspAFz7DAs0U1EGYqPzxztyqHqEiMGA2dEO4S9o/d5a9hdXrIGPFfSMRe9AJP3Am
ugWp/1gUMP71xZS0JeTHGNMF6PaH7eo5M7fpUAge6xC6ISEQHH/hiBsMC3o8LWipmeQzxqKnnD/6
NWpaqOT7ynuiG2ZGyalVDNn8odp7zmTusnfHLYQ73E22O2CbdeWti00XpU7G1RnYAYHcRuvXyPO4
DhfZEtE4CgsoHQgKVCoxMkxB5CEaU/jkHqlug65ACinkFVei4zd74ARnHD/nwgSZLneDjJzp5t9R
UYsnNMtOBpkdFRUpZgDC1A8zpUVyKPTBADHzzOxlZxynU0ECpPd/YeUvWK6On35hOYCCw5xlqw9z
npSRTYxjHp8Hbwrmhf1OnoOkaIpMmRcQwVyuV4zh+5hKwD1ldOYQWcifDCkw13fmEBeKNb4P3Aqf
cpzvBHUIwL8DLeFO5i5cvCd/hkGAS6bUHDC+b+6sSzPu+m4Rm1joXWXHUPJg9065lMx5POggTVQm
tAuaG8OWdLFp85YMQRkmwk3u4rQ765shp6HimqN41DClRUsAF9szgXGZsiD7IDPOkTe5PedCZSKT
Djs69xscvOlbENv73ZiHQ45gNpoJl5kVRhqQDOYdBB1tu6QYwL/Lg1El1LCeCTEshdhMQuyMiBaI
UVDExtmxwwtJeRg/Bi9gR1AVG5el+GAMSEaTEYAy5cr8CCoHRe19rF8SpsQUfOiNQHHiIcjC8gnY
+4B82tJMcu/5b45ODAzBqI70YZP41G4gL2OGSW01Evs4WPoNw4zsC/xzrtJdduIqC8u9EZFMig8c
QdAzH/c6vj57oI8VnTcvGyM0jjtrpJwL1SkR9sJswBjEcBWcDgBGiYfTh+ozKBpfBF8nyYr7Cmfz
hgkX2FOtDaR2TtgEASRvXBIQAuO0iHrlPdFoKTVkLBz1lCCmP+23s6eTBy2+XXXwXOWr9MuaJ4Gy
0akmO8FE65Qb+Nuct900+zUv+53Srx42QG021dTNw3WSEbP2yxgqetkPnLjhlAYmC/i+SX2Qou6e
xqqt01kmG0BaCqAupIgdWszRihBq3Vln+xDh1pT5JwvSQMdiNjtDAB+iBfN47K9ZmC3u09R1LgC7
diJAfMVMkaGm2A8nl878Qd4RTrqCa9IVeNcDu5bmougRwAHjfYSAapnNjL0JxJd+Cx6jni7aKXKG
nCsdBaGBHkIJC8zGqwNWxl/Lu7BD55jfoEki8G6OF+Dws259A487uDEw0nP8lq1VOk4aZ4OtxcGc
Ye/M9mavAHfAeGHITinctcE393HiNzZM/nHbSjx2K2xmsnRmrYMjn5dTqdsknpNicB/XF/lQgoOA
LJls7JUKKZav6gOCIcMXj+8+6xHrq47QA6rNyJ1oX22E+SiHBHUgIQOWDbT+fvaUnYay6QJtPx0z
BIb4cmb2x6EBSwcMW2SGjZTHmOUgHcJYIW+diRuR9qTLdwMrOvUp9y+OUj2cGe3gzt9tt9r+tu0o
sfkvVAsUf5qNcES01UW6jl19C0YcThGpJBRZKECSr3iVT4tgVQ2xY/n67FKsoQwskvpApTxObIow
iCSrhklt3CcfYZNvBKxewrU1RtnQYrf6/dwCpqNcWmioqmYmo9xTftHnD55SxRajzsM7p3svnbz4
62ZiFELQiQgCCpePEMLVc9gO72PGWs6ZkdH4ukDSixdVNwOXA4blDGRT6v052eLvzhBq38Bb5nDv
jMCyZav4WrOSyB5uNvAblZtnGuCrHSAe4f4A3ZHIOq7DZUXDQCQhZjpvmPsdnaSjvHS2ZciI0GJk
SwouCF2zZnVbvTax31kDAP02Iw6ToJgiUyL/CsLn/LUGwqWIfq2RRu46cg2EK19fJ9vu+soJLIfc
wb3vKPvYLecAV3x7TK/oFeP+3avcc8KbNYei6bQYXQugHEaA+xBYEEAq8QOt1463lvvuIX6Fyd+J
hWtfCqzBsoWpg0EZu1ULQvcKUSXkJPxAtpc8FDzjbmwHAOdF22JS+4REMbLtW+5z13jo1cE9eX+o
gzYyxHsVxxBmZbCqZ+ZBAc9ZG2MRw3nchJC6XIhRJUOjr50gpPflRT0qJtwBI4MUF2LrAkF1YhwO
OG7OecfaPrNrmG8NQP5RGZPRBW7DgatN+Hc4BUPCHqy1nAoTpnRCTGZ34oC3Yibx6Wg1aAQrVm4C
vpLy5EFokDY/EO0BvOAc0qBiBEtj6qaCLT4erjlsGJJV/u0oIX+BPd7pX5TTi0RdB3zTe5zvq6aP
Z6LLoV5CjE+mZs6mfDib8PA5J9tSsKH6vvdsPNio745uNm1Kgud7zy3DIvHXxMhnJg25hnqZnCpz
ccdbEnUTP/bN0+9MIxEE+9AYJ9S4wooRQUY/vcaxs/XzJaNxIgaaEdrt6zd7hKNlXq6jpTX+LGuK
KUopL512qxhZl9cZeYItZGgcsCnBHd8YyuPPRPaBzp+8TYYNb0R1eNGipIEF84SiwZTQyTesWmge
kI08dZSOXhNAJ8QqBOYhxVrLPqyWjXbJVxYmHpAqNganzxVV2Aer3s56twpg9/M796E8wtzFbrd0
woPbrOmSdfkycJyvSMzbPr0mYKNrBflRO0NdLncMik5N0Y0sE4bE3A7TYvVEAUjCObINE+ypU0Aw
6r7uZayGDwIY0ntnTmiMR3I/o7fQAXaQYGVft4s5EZZ1Z4ItgdqLvSjylHF8Anzi1JtyOnFwX5GB
L4/tV0LHgNRg2P3ULy6EJ8ZjEogjnyN3QPnFlkoVgjmpjTgkMCyE2/683BhFOfUUbQLMoPUjwPZ6
Z83SAcPU8f0r2t8XBY9APN5m6UjZRGeQ+NcFFtyDoxXABruEOS1GSNnMbNdNL+05PZITiHWegCKq
SzzQYVSD5/b1g/iZKB2bQaj8VzUImelgVnasQZeSqcZHj72WROmbV1UdPs2GkiiIi/FH8pjqR9aK
uRLOb8tfti2dkdkb/tS9K2zD9c1nMihP0K/hinjqEs9Whj0LEYWIQLlP5GFYF2yZiRJlCZG7GUBk
VpuzJo2U9/CWeHinWsqywTaG+E2Uxd8Qepne0Jfi1Dh/UGaxULjb5qZn9Wm3OnboZ43dCRJhbSBO
YRlOkBJuripl3ZkB/rxTqtTkB3EterwlCqoP4KF06qbU4fQj/Ir1galw1vnwkF2NLl5nqE6gfvQU
5DoC7ATAKkpYIgsmhvNqYQ/ouERpHikpDnAwqxA/wRVD0mW20Q9Mfeg2OZq3LNdxeEpW2aBjGiIK
GS0hGcCXFcafWbSJLm8PVQYajU5cAHWAjpZ0rbbTcEVMA/71H//7//6f0/s/o+9bcLu20a34j+KZ
B7ekeNT/9S9JVP71H+X//++D83/9S9d0RdcsVbF0URRVWRR1fv/0tUiKqPvj/ytuX7qhVZ/rOr9E
X+mwdmEsUD1KzMwc4+4L9JH4UZEpAVFUHKBuMfvVtCUj2pbwc+tTGFgRhiDW/MPLnmQmg5p20nHW
ma7NdWzUlWN5fDCOhKMEh4twX984fgj5+U6Jjsn7IEkxXqfILmBSBuKKmAga4xv3KRg2qhp6vSjE
6Yv/CEWQcAGIZw0Hh4WQ4pCuXiAl3lWGcgxuPrljqiDDlz4JwbodKEyFgve3vhPHVIfMi62letAw
aiJCmQb5JB/ScXRMJ39+pIph/O6RaqKpSJYmmYbePfJ/PNLifgurTFeva0gc+Jic2NHIbk8q+QmT
z9Kaya56eO0KLlpkVu0QlgHUIaCmqYbRGtfG7I7A/eopp0zu388yQoBR5mNBXS65HoLX6B6TrHcN
tLGxDfcECafne+yaON5edKrnqUKe3ZZqr4IrnvdiyIMRUd/0ZS4Ty6roW4ZfpYP27nH86ZgqFH2Y
PgwdlVMCt3p8X2W8Law5vqTRs7P1398a14I88B2fzM01ceFJMYQ0TqSoHe4rlf+n6dxX1725iTjE
yJyJep6Mlxnx9MoWrVjJcB9X/kGzey+0BaKkGwNvmMUIjfHF+gBo4QJIe+fV3gs6zsQEHUIf4qRL
cV+SgIQZfkLHay6JTlrwS/0cDeIEWh1uWtPii4EivrPU7MF7eN2ARZBPzC85qZeAxaSiKJP2TEFP
TfhZv77oNl547vSLeXNMtjXwbbRk2DaOv/WtipwxfBLBF66epySQTwRGFERl7uQd/faTQabmPVfq
TuOULDHpLjfNrtrxxy1sKeGhtqhrz8WGyRNhzzOFmgonD6j0g2yjgBhgzxOtMDsGP3jsmNlFgXYo
vrSLPosX8egG3j8ocZ4tpw1X6aTYGp2JTzw1x+oJj2q7W/itB2cdS6nnWIBQvaHsBJ3w0ylJ6H1j
Ihxu62gM4gAZYArEwITji07qfsHooVa5VCvLfl0IX4ExbkwahrdzxlQW9HH8BoJ8VQPQ4Q0LszBF
Kbuk8iZrHdm9vOXUVYaoQJoPU4QUQ5heMUmmpDoutCCZWedyxyIHUXs+g3BtQp68O/FK4Ni9Tu6M
D5bCKslwauFsrlHzYdUPFgQ/BGGORtj3Tp88di3c6TuxBdzAzO537SLzjSdj+U5F9bwosg31aPcC
vX+5oTKwpFFbDpvboAq4xeoVos4B5cA22vOIZ4wZVtnsz/ta/8221mWOSd3SLEMWJfHft7UQy3J9
T+RivdlN3s7kNTsezCH86d4AlRjUbFd52EfVPUYEe35i96AigOPQG0b2N2s0772OqwqzvcHi1B9P
yVmD9cF8jHEd3H7Opk2NmQ++4gz6yAtehNNL5unHeeT5882fv4mi/c8D6t++ifTv3yRWwkzSE6VY
N/NNg/jMssP+7DM4JvYqdlYDc78IiIaDrH53t2zXgewNU38N+QjSR6/aSoM/fx75b59H/vfPc3vJ
ohJbfJ4RxtyW3TGlkQoCsdvfwhc0+i2bGnhguI5ta39hAPbnn691b+7HHfhvz+PHgZ3F0v2hRxLW
3WunK90k54aBcxdPZ5czaYQ7WNRbkYRiW6U7IA40J1Lh+9MneW/8JUAWRKwMOwgf+LK3jN0eNTFK
TdUhKafTwCxje0mV0PvL1W2qf/nU3e//45q5mZl6axWe2gZDfBrmg+gSykIxM8Es1J7B/Zrs4Ckc
JqzJ24GTZPaxF4tii8N6gP7AG3Og7FW7j0syf6m/iuwgCFwc5ohHssEEfcqYcKLZzoXR49V/Hq/r
iPZ6Hn7DiQENdUtbucBvhqYGM+0s/+Ue1btV+Ke30q2af3w/Nav03NB4Kw1Qmpe5fEAMUqf01qvn
0xkglz5CN7jZB8XxBovFA/ik7qzNvl/bt/3NIDfYtuRZ95SnMwxHy2yJOdj1+xwatj+/AFfQB4IQ
MNPH8od8hPOfF5Xyt0X1o7BSEt1M4oqPL092vzCUZDrhtTAyYmUPvvWVPmZ7RUFp01ABkDEKwLOo
AbX9y0KRf1PisbwVTdQ0QxJl68fyLsVIzsKMhfLw8MQ3h7N8uHqzFKRFB1m8XdydWaKwCsBE0t6f
H4Okmr99jf/9038s0+zzeYtCd2wKI7J+EXhzWZ4PnwFZS7I7S0YWvCR2nWHvGE060DR3xaAzcHgu
VvJ3QlAoQuLFoablx7Jv8ILBbNif5eblOY078Th9mV4Mjem3/sRQUA3epSvCCZx2ZuzhiHQvZjd4
ltvP/RMSwQdj6609hmc29JcN8DJdFkD2nNC9oRsFHwJse0ifrugXhtMvacLky26PS8BwjNfS4RJ2
VG739o2jz2jwp10NwJY/cGb7Fzxj4DTMftnyoFqn17UfBIFs5ybuHVg7pcPEQ+d2MYD5SufPj9n6
/RH630/5x2YxXtfwee82ywitNjnaHKMHy5thfm7f8PczRqt6vWKjU5j3srS/eB8/ODHCcRBq+xvn
B0Dknl7iEjA6ceQTCjDeGkyyELMkeIoTWoaWnGMBS99guCzm6YEnM4QTAsLU4Y/MAAK+481kfoD/
AkORTemMdtcBOlJ8E7B0lODQP3tzdFDXCScilm5z6Mx/fgry76/o/34KP/bcu1Te1yhmpUMk6SUL
dDT+DFXaIvgsgmysk7fiohpbX6IZUrMzLgz+nz+Aav1usRsiPQGVv27pPz6AYERKGua8hoeHCP8x
plT2jmqH7txwO8ghc+Dkhb+VXR2SebrMVJsUCavX72PDpXqPQ95piHFovwVDZt858SgcV6Q5OlZQ
9JbyFpVEf85h++ePrf/urFIUWZY1UTUMXftxQrQv8ZPLerd6HkDdb+dwP4suuAb3yUzyV4iZ/FXp
hZvjlfwqOvqBOahfAxVBzmdKEs9kuyckkcUxhSlx6aLZ/AiEtwvpSJZgG6ZNmn2+9OGgXGJ3eZnP
//z5f3vG/PPz/zhjPlJjNEl3FX5m4PS128wnow+c37h3PK4il+vgAQ14QBSZcrz1Ft/h2PoKxhT3
FM979C52vUMeBcTEEn+7mKR234HeLJ5p5788698WO//8rD926usltYaQcx6W3K85BKGJ3ht4C5ps
bmZxEEAjaZ3emuJhnmEl/LfzWO6exc9r9Z8//8cSjR7vJL5HWrG+uRPLnhyr/nOSQHJaKPzz5naS
fplTz1qX9howYJLbB4C34OXMBHs1+IzshdALbqdgP50Or0N3ShDIycwXAqBV771dLdTzgCxBm3OZ
zDUo1T1EGCgNWmaE9nYPVOwgdW27mqijukN+3OSjO2nHeLKhPVlcJ7QRTP6E81k7c2P3l+n8wr+H
vaFuc2UWNqPOKcQ1n1HnBbdDDvqH89r/eUn9trrSRFEzu/1g6OqPLRF+bg+9FO/5mpsH9m99qYfW
Sprh1ACCB7CAgm+u+dFQ8xRidjXn7dRrfK3dxOWMxTZmI/XxyQ0e/nuEvXaGozkRutgW2NQuORms
5eHtPkYfXyPdTCGprkaqCK5BtjeAjzB/XETMJ4thil8Mfv6MlzHZVbDFM4IYG1912wUYMbMepKNk
BmLFc/CLuRD87UQzfnd9a5KqKJKuS5Jo/dhaQqQ8zfSd5GthpuIHRPfWNzD+qocZ10xncNJ+MalL
IChzocN0IKqVzMSrn8G+YQWA8g7bj6vrjJBI5RPdapK8ia7vCXhPH4uVQZZovJIclspYDGQXMR+c
lANcFQt7g3Zl+gpiWgAiQu4oBiAroYpqV9qaSCcbyKiZIR6GTVCpPYnhjD4XE5u4Rrg8xJR9V/Co
JrjX/XltaNJvjnmDZyJR7RiKrCrdQ/tHafqOPpFiKOV1XVKzjENiLyEIyWfDmtxyR0XCBOWCl0wq
yVdKFMGIZ2PcHYncHogVOG89V+XELPoi+hiALzz3zaUB6Y46xejn6VxTglDpP3GYI2eMgRUKUGMc
8SAesV/iKksNBN7RmfpBZyeu5sPuyVGe4ZEHgWLW4Pkzg0L0wj44JtVEjJ14mJIIswO6EZ6kbqLq
xgKvr/nX2gE7Kk7J8n739QVA+6dxXhN5Yc2UpYAw5xIOQDiIjUQf34+h4kxDZNA4CIWzNiQ881uF
7MB06m5X1VQHSWB81rrS6fNwY+yQcPTaNUxHmmFYBwk2DZP6Pc4Vv7ovb1XfSvoMGfDT32DjyuuE
goeVP8Bw89Vi6SLMQnSTOhPUZ+SBUU0+s+X9zcS24i7V6LcYQ0AAeONfR0ajowjApuUOIy6x7H9q
V+YNgPN+ZkXkPuHsEla8FIRD2PYgKzNZabAgWmjLkmR0zPIgyhpYd9oAisySwC+QNOHrgQ/Orouv
WCJ672pSiPvKXtnVxGtZAx3EKnFekCAKV8X+GGgO13iIByioCL41cQnti7cpuqNP5qnEUe2UmhzA
TkQQXp5RT4VMAusxtB8vTxlSfmnyumr7JREQ8J9X4CByOrgW+G1KowLO31IiPwMiO36HaK1neXfm
mC2W1xiLP7hnx+/2gN9dY5ePBRhSRGrDZ9o+hvlErYcVkVBOuUX23K6S0BefuMI4GkrSpTxgymAw
JrF6d0xNyNLMlgr4KzaXUFxYdm2Q6/0Iy0BCBD7Q82cFPXCQL2vWTOJ+tM4AoSahnmQBokJCDzhP
/YXuXRkpMu9hCgteN2y0Xr7CJDZdXmF5YL1W29CpWjf/vsIwuXq6MXDJBC4+gxKN6rqA9YEBEV5B
X9VErTAKsyOol5ygu5w80WXOnYIde4GJCOqRfo0x5RwZQoiEpPfWR2ZgbvgVxDCy9BbPj/fKkY4j
0rBz2ZF5y5cMQRDCYmLh4dW8MRJlnq9sCsFtZvDDhHIjkmQ+yqBHOJw0r/VjKjH2a13sOGS2xm1m
wBeD8xFEDx/TB9pU8CoKXszIoA3BwsBLEKBb7cUgWJZ9316X74VksqUdeuwaPj4iZkb/AUeYAj0u
KHDaok4x+03eywCMsDg5RPCrsGSAKuZ+FglSJeSCK4PfKZyElXQEHgadUGBCBCkLGDyYkb0jV05L
n7+zkOyQGWd6Gn57nW3sBx4nsB6DRzjTiCCgVrR4YRJtfzJgRBQ2YWCgjMr3c/y8D1gs9687EO1U
BYIZKFgCsCFI2Vunx5TZbGRDyYOKyV9t4XEBQY8/X/q2uSKBg7ZFFDamGs3qDgp+t0WyA5cNeT+Q
6fEdvfVLjEtQtMrOlZyHaQaGPQUV1TYqiZhRnwMtIjOPhLLCwYC6hlD9XRD/2L8/F80q5Qpe//lY
/13xbsiaIuq6qOiiLP246u5C8hD0VsvW5gH5TSqPFVzkn/38q7q5ejx8LrK3XcprTOUJZsGX6MH3
dhXy/AYi+QFk0PjiSmP18JFRBO3iYxb56pkADNaCjsVFjHtNyTwfuvOkZfxsMgG+kVViJLDcUPdq
+/t3E/3lspK7eu5HvWfIum6KlqVIim7+qPeSlxxpL1nK1tiqCTu9dW/Tul9iy4gRDjcKvt8op5x3
7D1wiPJbSopnBdkOSLL+eJBjNXxaElys49T98/P+HQxpyIYhSYapyaZh/QBUtUf6ap9qna1RVljD
aPRGlhR2QbeKf8eZgYdHxs25Fvph3cdsB2N6tlN54YQbIFeF7ZCN6LK1FcsNAg7aAJxymUAX3xpG
ncZfnqOidYX5/3iQJiCKYsq6IRldUfCPS18KM+GmtSXjCBoFs8uwiVctKLbiFYdXaQviCAsvtHc4
yxkjLouE3lkfhflItBzjjOPSbUtdoM0KFA3k7RxFJliwyljmPOrI/pxeZG8Qm/raIBDG6xb1z9OW
TcJ5Oh49P5TG+kFezk5E8Tt/BKIOY7azlbhyLTCEe8A7yA7PbCh//KIdVdKgxVzbk+W+cEL49WEK
hGGm2qNMUIhypwAT8TUjJVXi8B48wGFIYSQkHVoP+RkEFAQdmw/bjlvvqthPhjbR8lM6CnBZTtzV
vMXVMQ+4gc7SAYq4dJ1rRy1ndtOTgFsOIWnfvsapRQ8sO5LsXkOngsFDahPitHxiYivHWAgZiuij
pdJvI43xrD6tol7d+IraV0Psq04szOraK+SVQnGLCa3hckQy44OHjcHq/TqMMOzRTqG2SHIvwlJR
5F5xzGrygm1YrrR68bkfm7enQN+bfHLSzgqUI7LHvlWgo3LsmrZ2IVpD+KLAhGkbXb18XG5q2rM1
9kLQuEIywB1pQuz3ew6ZdtCqzodhD6xbZomJI+6TYbMvF6+1jrI2wz6th8KN+WdtDji1ceGKoVj7
H8sVqiA/xaQ+7Et4/mQvw4qyeqzh95qc5eC+gQfUdrBs6mc4G6gOrA4GPAjl8HEhWAfnmoDVoOYd
uZqAcgjQDVEb6NJxtDxxSF4v6ioap8BkfCIZ2st3jvhEsG8VjpEYrMHKfa6aJbqenXyOvxJeMpna
lQ0LqQ60DZICznMBCirjei24YaFOQWQ62HjdrV5jQRanNuc0gIhXXt1Xl31OiU9EWozdEW6fTFm3
cEfUso/NGp0dKhTLTwS31Tw0e1xvwok1Z1m2SezlbXJD3JU6KRZcJ3mrkCQNSexD4MjNY5rEXY/5
P+YQyJYY6ddw7uEqdBLbkQDdxG4Nn8soO+ujtwmnFzXYG6OOLu40hakGkkjIM62h7FkXWs+XNjwJ
a+0LxmgnndLXEGcyQgybv/TX8m9Qa0O2RFOXDNWUZfNH31iHr4dumXG2jqbaGY9E7r/cYVulJFZg
58kF65mwZL4IGuKgc6HKiKtm+/zrcfXbY/8fn+PHZaamhqBrQorN+hpWXti68Vm3ljhsvmfVJj0b
kIX8+83RwTkYttpiYBBPhIQzOrcrONyDbP10OP3NU6vg9YPrAhrAKaxBWKODP98D5q926X+crJYq
W4Yhy6Ku/Zj/WJJl3aRbla3v/Kx2Wqouh3mI47o2KiVUon6FBE9dPMWJaaC9da6ogGEFZr6cDY07
MuKhOalQ/91HldaXIf+Qk1T7/EJZQeaH1WJhY0QNMvsUXoOGCyc7yNewCUJbPyQIT1/+VRxJReco
2l7SvdQEcgZLpVpcYSoBjF7C4oxbakmAggU7OQbGrrqdqYYjpIxPzHDbno6zphA0xByz1GkeWox8
704Ft0vapxifEQROfZ2N66SnCb2Y8TWumTgKSq4VjjKYnRz9iSNVsxbLd4JemN2X1H6hGxI7KE40
XBj9RvDgS9zxpF2ZgUzCF/B966WvnrrubgNyCHGiNjwDpiEOXLEjIR2FcaC5CReKoBJha0B4M9cV
/cEkVIPkoBLWQ86o5SkMyN8XfjBBWbRUbTx48dc0L9+8xjXCWOca2/egLr3mS//4VfcUgLd79a9Q
h3gXbqINdpEhMwQazW07RQbXrs2LerdbMPZOioeniIKnv51/o4xQB7ep3DjCljr0c8lPDz9+QEFE
VNNyAqV4C1mtK7gxJwQqVVhR5HWY3mNWQo0IlONnmqyTyiOd6EE4BM46/IwH7oG2eebmheCMd03r
VqsPhCtczClhNQTFg/f8/sG4ZFQ384c6SfGjQZtN41kN5EdfxRJrw+jcom2AD+G8iDq45Ch5WzQL
vacwZFD+yMkcYowPgBvkPNI3VOBr3MVioykgcYqjv2vabGVa1e59ysH5RpD9sWUMTdqBQWsFTMMy
vnovoB9obetqJRO6im6GCh5L77yf4rp/955yT2K0PYGllW44wamfn+g4CQqqe4VFfmdJM9eiL/UE
WO2TVhg0Sd8IR/K+gOT9cPCmv1RgipfqJBj44PNe8KYFUQBYuQ1j+q3bAkP7mMA20gZJ6/h4yCAq
koMeXpvN3psQiYoxwEatAdWhnSCphsS6Dw6UX3eyIBIe3M15xDatCIjWjU5A3L1vgxvMzfyNqjB4
fiDRJX0T3/loeQXI1rAL2EnFsLImejmPGTqFTry9MzyElm16HOYa7igm3pZROdeSQY4UIRnV9fCO
nJnwCx2qeU+i+oAzX62idE2z2ryH4XMSSSMYRxHZgKgSuO0O2oiF+DLY4EQxFYr/UNyyXoaIbjtF
Tg8VVR074mPyhMcFi76mD3TEX4WJRuoNPlFJwDixVkB0SODC/iDANoyvfL/E+fBNs4vCRXMRDhVU
b4zJrXnL3TalOirYJTfSM3So6IPHV0763QNIx1GwpcDaDweN9S3qwXN5A/ole4AwK5sbu3L3XmWa
U4ownOzmjI46vWRBeqBjUzakWaq+ie9s62ogbvvmrEwfC7RlpTF+YxQckwVQD2sKxDEL9Vp5XOKx
BrXSjD3qEe07xU8O9ySssDBB8R58Fbq5kcAjOgCUGeCVK2WdXNBifJpOvcuUK9rFKOxaLKwNQJ/1
m8JpyjO+6yPKG3aNMjKoHBa0MwVsdLn/Rm/zFW8pyZ7eawNv8IIJJBOMB6QbWfWxNL9Ia0ZBJu9s
eIed+vYqdgP+k7Qd+Xuh3P1Mnxdr9gqUQZoP80rS4S8gzbsDLsHFhixKd8gmQCYoABZQfr9lp8Fg
EXUTydADZVsGGSByYxffUmAwxjJd2Cvi9nZE8IGE7EVKBcjjCG2DAjX9MU6YFswojgC2Klwow15O
dZK4V2nU2Y6eKV+gFsdY5Mvjl4V+zZbCb+jaGUExjD/aiYUjnuQty2iJNPG+fqUBJwF8xM6eQ+0z
7hBxWbyOHlj+ocLBrZsOHf6cxVcGYCLmgLXVhywkNSCI0+j7ySB+9ySImXDEebUqsDAmleCFRUjv
CfVZ7yF+avsFOPNRuo3FVwDxvubpjDYSFHDcALwXVlToYqhkUVWJ00fmtyKGZETdVZpL+ODeSNGr
xghjkW2orjymoKLo5e/wwz4VuoDnscJCNIbv86zdEnRzF3HETp4Ta1o/hiS1sn5yTKcHwkpgKmrh
uOXmhH8wR+BOW7xfX1Vw26qhe69At5xPRU80lnRcnPmAkmWnWmdMi/dkh2iQ/cM+Oih7+G9mOnxE
X9YxhYvcYQBPcjOhoUm9FF/eIeSicmme5e/C6CjuOAKiYv08Xcs40rq8+bXgAabWpN8hGuMPo7yA
E4VcN/Npeq34KyLBiC2KbW2PwYqaTpSOpdF5i7+eA158iz7E2Kj1lLcXQvNUOm10gR2ysdWlnhGB
Jrvd1Y+j1TtiPdZ2BskOQ6lACFhzEFEFHyYfN74EG/7Te5xTxc2geXIwybdzay0jqPivFU686vSx
05bMhc1iAFFEsy5dk8GqkHsqes9sLDCnJfT0Nef7FChDz48dgkRu0Gc4wg/1zwWYrP5mbmoouiJK
hmSZpij9KMC0d2KIdZ6AfECOjdyiezCnHAVEF8Q7UPOl/sYLGCtgG0VD08xes66KwS/t7pC3Ea95
py9MFSv6Ik+J+lk5qgS3IyXmeKagzZzLKPawCieer/aBkvNyqguuqXeeorqjL+UUkzluaoZPDzJs
/bztW2nvWvrqe/jUexkXzAFaI2Bpk42KaKyUDqflw7Rj0ms/jozBa+ECqANxXGvswtwYohwSM1qR
ZoKXVAO716S/HYR40NMtUJ1dPdXq1Dqc4ILS51p/IZmosO5kJ8SYg1WERBnu/eVVaw3fqHkNmT3s
fYrB4zrn1k0WstQH0M9uPekIYVI4FmCLcKwZKZZ+PMsaV0YKvClHALElyUTkSqzp/RGp+yZ93Oke
xFthHauedpDPkGNFdH0Yw/olvhh8iulnggUZC3GJPp5zZ69v6fxoqQwaoLl8gFufnDrf1GyYXmjX
dCcb31bKIv/GDPMK2HZOCTa60ey0HETwFcf/j7Dz2nEcS7r1EwmgN7cSvbyX8oZQOooUJVL04tP/
HwsHOFPZhaqbAQbdnakUN3dErFgmHE2F2JEb/4owW7cb/l5+FdLktbBDGMOemf99oFx4OjeBOjy4
b2DqFrVcu1glaVAJ5s3+ISGGHdcrJBLdAiXNDRVV4nGf3LGn8pE5d/nsuWSq5EMj0O7pfsb5sPnG
Q1d5OHy76msIBI5IP9S960W+zhEUpIFKCLd26qXALJyCPjVGLz3LCwBCejSneu67Lujvm0r4Bznm
F8j0c/ZQREVVQcjgyMg/jn4VP4pX/qiSvYkT5tIoHEAXg4zckROxkIwOvNGg9TyBDxXYFznMDmoj
n3/z1IZ9VwjxUxr3CC62ZC+LR2EuXYyPdngwQ85tOGsGxSuosZVnFuV/YEJvRouQiFtfWI2+Khgn
0K0JYoEdvCk/H5fB1jXzdfpdGX0FAAV0zHqXbkh42rEtQbc5eXzlCzRfgyMDiszgJqGJULzkDSct
5hLpPdxQtlS/mmfHv98U8h8xO4UBVzNkTVR1Y7hJ/gcEuzWjVuj6NtkLiCNBPSMaa+IXxiWSAmJz
0FhU2XKegRmgk1fRa9TtXNm3JlGbk+bq5rF10jn+mLPeHeMgkDUQPRhCgwfzCrhpaemKrcK1T44d
/HzunMjcPl6L5LFsJR+wALEA7G3ACMw+yiDBtK8MUswxSYTA3KxeYEkI2P+eIcaG+dtg3T1lQ6W+
TgUJQkTlKVatBiYjxcjpT3xipPpA/extHKOfp/JMUp2m9EsqLGR1w4a1YdrazTXxa5qJu37KtRRl
eEq6TzR1YPckjMU8blvVnSj8Nu++Bg160FTfwbDKrfi0b/jpkjSM3Z5o4bOgrNNdBDMYf+V1PGNj
YDyGHFGptUOUZcnEGDGfOs/HTGqx0MIw1qLN1DePZX68j9xs1hzAFD8U2iWOJchdNKwgbpTrgekr
fALEKbunYsOZD6ctzrYMMew9TPt+ShcyyaUwUfC+WN9OFG+w/p57fB1+pCREBtU3fs53v/5ESc8U
xswiH15Xmw5dxqEhEKwcUn14Gi50kMcx3Tg21/ubDd2aJQvUw/ljy5Ub15aK6QhuS7CCDtKH0S1u
PHJUQzoK3phbbBliwjQns/bpGQwJ63ZNp8VWkHSoochNcM2IVrjdp99spUoCH8l4wOcUqv93veUK
JYznCeZu98SZDsR+e6SybJ6qoKTot6yYLxXu7BUAzsU1orXYmXIYGDo/VchYVjtsDvFdxh+sHRRf
3UIZAoNpvrCV5KbC46z3QkBHID1+YLQweEOxIUIzcsWDHQkxOka8owfzFvFGy7WuTSuGUskXvbkn
HjcJARU0O8FTmiUYU53QLgu4iyPGPWF4YJ55S+m+72g+xdVVnjzeEnfESqS1+bhNSmSQUxee5HQL
luGSV5hDxMIvr5sPdDd5Zf39rf6Fr/znDjR1AVKzbiiy9gMrMqs8SaRRit7Sr2ay6db4pXjQrtUG
6YHuiNU0Hiw44OKZm95ribbXF/qxeG8CJsd+wWx+v9nyRgzSdY2P3Gw4MZSgmf51+7zHzsjP37CV
S99eBLDsr/vs4SU4tyPfgRv+QKj1/AcNSx8+8M8/SBVRXvxa46i/CL//c0uNigqWjZEke3EJ+EXI
1h7xHrNUZkNZeJSeeVIds3XyZUlf02FtbbEEu7tAYOJaB4+ZaJ/ZPnSerMsJVsZZlq4so82dGZjw
opuHxzUfkQ4IZ+vpKBvUSz55iMAIMfHYMw4aBnOqr8wRXs8fN4twNe+X/+zrOyOLEJjGznakW9gG
yWGRI71Ji78/UekXGf0/34CkD8oecDUkPL/f04VWyI1W6jGPFAgGschS3gmPBVv2ktoGW+Sb9q1L
J/EFoddzzY06zI/DpD95zSOvc/Af+s79DocOurrc62e5zwriHpCWHfQgl5yGE5r26ICaeUgkEpcN
u+JxvEazkFbj6ukSKg3TDVkzhI5fkpFqV7CzZv1bIGRdmbVbCKus2ui4Ftsy+nN2P40jkbJ1vudE
UZISw+OhpCWOMoh4CRxmRf78KupxiVVwoOANsNO2wirVreRlg2OIAa8sy+C7rW1VLC6YY7cy8dg2
vIaXo1jwHJdK5I82ks+tW5PtisXj6BubkWoNbH0lVGqC38JJvGTbkqEV0Ty9N5DyyyJaJA2IIbRG
X7zMTPD4HQ1CMQxajbcUQMPClJDOCFsZoCNyBDQ/3CoOVlwZPAs2qwvj42HzL0hQRx84gb6QktJp
8X++0HMabyxQ9jR2aIcpoQqJrukCr/PmyzzEq+cZugiBj/N29xpLa0EfN/K49GB+AK7jYCBfUNqr
+N+Mr6BC+GfM4o9wa37zC/9xsGiI/vBqaZIOL0o0FEn+tW78n1crLNtRrr+kZK8oWOTgA4mEZ1Jd
3apdNP1shH81SAwmra+gMtcCcARbehA50S7fmthuab6XzVSGXXjsZ1XtJh88JdwCOxT2ey2ekqCg
4FVG/DtGCtgiTlsWRHBYO8BRWKwvSBxsh3mc54abmc3JUcom5UI+vW4B+AU0DsgdAmE6E36AOWPF
isFxvGZnbQR3ac1wNoLod4aSxRmSTQvyQsNSmgXTGABoKNcgGhAa6MtfsImR82B9wf22vhnWnX9h
Fu9xo+2IEiZhfWyoE3bboDbsyF6XZIfPbePfv1jXV4rzAvODmEQr7L90vpDJSDoIF1r9bl0rNlX4
yUC9AVQAlKKHeri3dXsu9w/iKYEFQCynQ6fEeMLIOjRXmLU80fsuEgRPcB389gvuRwRPaA3C19Eq
AkK+IdyKp1cnR/LzzSZNvrqmQRdawFoIAxY6KUH0XvH+PDWqk0HNwf6IrFyyTyFMxRNuvhCgD9kD
FgZ49EkAOFb5oREQNdPxjgTEOoTw+FZXmmQrliy+A+0DPgRrz/adrZyG0HIUsO/u2OR89ynpGpCH
5DlmPtEno0s377vx1nwRFMn8csecyn5t77UrVG5FrpZivdZcF+GbxNu74JxXfPV8waJzFR1G5Gfv
ibhBPCfGe0S6LWHenEBi3h64L/nJlWH08YWlE/hX9U3bJOA/Q3QRa8UpAGh2fqHrnurqtPmOcDKW
HOnF1cRv2PX7iqswnT8Vp1/FEgEcQNR4Vr6wq/8iyabb1svsGFPWcLrSHf6G9liiCS2CYoQMcfSN
sRrOVCobXXNyayDpjSJXX4pnvVq2MXi8m0Mt5SS/pt1FfI7TwyNIE7vkB+7u+dC65jgWvD/m0kwH
0sb+klUsRLHzEHO0vMko1pPgOfR1I9y05pFuvTYYucmfCr0+LMkTYXAkkSYWGzhplmJ4ChNFm/A5
G5Cef+llpD/R3zRF0TVdUGUFYuDvxeWe3XpDfdXJvgzyx5mmtoJh9ZxIX6CcYTJF8PdsdrLutEBl
X8RQh7aie83hvh2dH9mMR8G1KuyqnkVov6IZrpJ/dDTiH1iLugnZQWIHZ6qK8YOg93hU1+6WhNc9
JUrBio2EwDnMoHSZHK9PhgLWmHBfIP1w6NNAZ33KyyP+g+Cg/AlW+Z9P8ZPgoIRX8a40Jp/CcFn1
87hZ52tv108KYPjNjr5ZauTjAHPW7oitzH0bHu57aJad22EZCMXErr4VYr6y+QgmDgy/bgljBnwA
J9sQn9dvMF2dy+KA0xbLOpnVjQBW0N8WuGqyC40bRyn/QYQwjT91V6aiizJlQBTQlPz++KWrWgiP
Xr7uNYgIohslPjLX62srjnCWsyM90MJTkdjRpb15PTY/ui1iV373NDykuUfgs8Hl0L3Xdy25HBv9
tYCFQsnHBJYizIbYbdTNQwBjeMfTE+Fgl60bCcd+zLvLS/hGE17zLpkL1MZ1NB/SC0OvJVWCcQ8X
jcSt6nn1cvX0IAgzsjUBjmrn3lr9HbFjQZDQ9vmcaMxPiurcKudR2505btcjDAl5oVvg4aAsZ9dy
YC/cuT6fkguLM0q9BtcKLCvDhYD/mMMxF19WVwdCGggHvWepYAJ6uU95LYMK6ogArYbcbzxRrrYI
oYNcgHTP8jv6xlelvG91wp4Jevx4LtSjyTIpdso+6LiynKz14mTRh1aIGTQ2BmhJMKmYdXjyXIOo
8+8djnwCzbMWFBBisUqHyomCmAVHOW6bAZuoDYvSWeMG1TBi2qJXhX6MRz2h5L4BJ3Eh9diyTzr8
G3yKL1W7NKb8gYroR8yEij3QEk3/2jup8nWDOoR/UTS/XzsM6khgZAnANkzEoPZK6KdkwUWE5vtg
z8J/xvqhthtjXK2IXZrA4rlyjUVj+C3hoeaFI1ymeW9A4uE07uBfWlfDf/VLA+9cOJnlGHmy3LNB
G9f7DiMgJjZ8Dbal6OMiAfqRvoGz77v8zA8crlDNJsNS5esh2T5bDMRjQqwHH162yBA4QRTKxyCC
fqBdTod2lEYhPoigZgLo7C/H9kxzcL6542eJ88V7BNyOCPecS3Bz5ijyRYsm+rkwXpNs8GIWvuH2
MMEPu9fbTEqPIwwYQZcxPFuHoV359BbdDL33fcOw8VwLMKLL95rNc+uiPL9THnH/NK3iSjbCAVS0
Fxb1t0gKzL4vp0k6D2s6b7o5ZQnS0LTfjWDdqQjxeAA4ZWuEM/8pI8igsavhP6I0m5SObHZFOgXb
54WyvnXwatGwZ3zaKVYc1azLmeuCDGZXv0kxZVHfUkwzmyBeX2OsHRzA3Q6+UTaBT1JdZJftYN3u
KuUiYiNBSPNIZWveTmhEoK/WxJ4ius89TC3YwETrFlt71U1x2QJhMWa0bErAzpyh+GJQk16BgiEy
VeIsK/MRNkiLckvDLpg4MPKAHbafsmYZonU9oNSA+3mmdcoxjypxsM7H+aLRoZSOiXRZCjs4onAs
AT9Y6VASIdtwWGZFPYPMAA0xFC0q4AN1B+mfRH4lPpW3XlE583SLCEyqgXeBTqGCcKkUuW3smu9r
S8igRbtxA4OwBczuvCJ1pWaSxjyNiQkrmvd/L37et5KCCy8Q4R6L1DM/5+nI5MAaG3xLhxBDFJHP
JbAELc91OhC9qG/KYJ+u054C5QkWy5ttRCuF7VoAsTRcVr2ni/M7vUdoeDhUQhYt0blfreRhPwjO
lAGLiNjFBkjwWA2OgP/YSPQHGi/q15WYBrx7Wc4tdKzE+klaOcVF4Z+JbnE0wVA1EqrIipkOMYAg
yF8F8Nb9TdgJU9w1tUXhCojE4XZCxnyLyUaaKGyfg8ZEDU5LVjQWIwi8z/ntEMLEh3wxSO61j3rX
vcEyZQtSJzPMgjxYQDAoErfYS5AJBqqujGuXZLpy4VT9JI4HwP25Mw/Rqvw0jjGQB+kWTGZQVbPx
HRkO6Nqkg+NhsJaGRsTcMIn28lx143M4Q5EPKr0qHfCJDMd2lEoB1H+J1cky842BxjY2tqMhYuG+
pZqzNJRLR5yHm1FA+jB+byu1tWLu/VlW2JhnXS2FIK3aPQOx8vvCwobz+lgoNM0+QWkKzNsbKTWw
PWa46xa0wnDbYN6vzVm6BsDB8oRDpDhwUxn/H5eUjTg51wvFdJuNtulcUIcO4+jnXIdqABf5ygpj
R7eeqM5zZ5Dtd+oD5Pjp3dL3d2y0cdsrWTgCLzuJF+2aSwd9205wwowgekD/nw/kYI4J5qWdwz3M
tS2tGAFmxf7mk0s3UMeUTUpYH5fbtFhAZjMS4miwO9Y+zfkQIfjdX4R3YdewfGEnPBWwXnhnS6zH
E/jg5D/TNezyTfFl4J6N0UlsFV8A8gn5sGEAVP1k1D9gw8EKuQGd3fYoFpZqvkoE+7GGCgy0O9rd
8N88Gi+rrG0UCtoUdzGuJK4K3JRIo0Q4fB8CCMg66DEVDap4Aue+wIjyonzXd6LKhQGebOXPdCFM
wxMb6hFOnFyvrL+ntwWEGEqUlQbiispEoxy+VaoNeZ/V2AsCdYifY/1yqjTIztBvq8FK5KIH1SGM
Wc+A24d2N8IK1tLOz1m2vWJgZlhsPRXvtrt9tDNo44LPjCbjlOZhxqSsCkbChQYz8evKsYWuYBXf
wonuC8NUaAGgSD612b1NPmI7n8Y7giHPDVSzty5gcRSeQw/CgcJj8UeNFc6MoAZLgd9CbFU8i3dM
DGsI3zqOee0R8xlCOUCrGhLJZHINUXqYPCrA/q8scdjl655o15Udc0p7DztRPdler0v8NgYfDXXC
x7qx9k9Iaywu6ffoQtpZJK7KwoJ3MaovIf7ZxdAOuY+71RUfnF3eHAmfv6/6rH6/tlfBb3pf52nW
TBO3Y3NnaA1XIXWlYK7LP3BjEuW1pBwKKEGto8rTp+4K0Sw68UWmBHKGuMLAXJk+caMK/YSkjNDq
qQz0d4+g1GzuWAO3frx18AshzhBu6tVWVBtKeCz+o2FV/0PJU9hToHyWJcOQJUH6gYXpRdiOCv2J
g+mbsiaWYUh8n2JH76HL9FG4YRuPCMHG2mYJmx1ZMSY+BLiZi2hPaQigrbq5LboM8viwEXuAD3TM
vgU7sDmRiC6Ggp5EIhmNj6v/Y5DR/vzZFUUzDFUXFPFHr108ZL3Vr2m3U7cWGAXuU4TbdKsYYOGr
WtaXDgEMFitsQ475siOoQbPwTAlIdz6mK5z4PPnYbl4HAU4CCzoVV0QQjzs+O/EJ6mHp3X09eG6N
6RDtp35Fn+G09MGRbiisbh8wQ8Fz8UBlF84c0X+Y3vP970il+CfynyHIpikoAn+mKvzYKD2Lu1n1
5jXd6xnxMqQXKhPp6mGnpVAr0jHa4faQQh912o12D4qlxETrjrb9uT/huU9/CNGYbq8laucocLbG
7RceOKdKs4VDAuBBJIy6QKmA8KIbTK9GewarZ+/QCTw6C8/h4tIJy9h0u0tCgFS5Rs6WgWRcxysB
XSGz7Dqv7Z46BgnsNjUVl06/xYmc9wvhFRQRyL6izVMwofFBaN6UpDniYQPdP4A29Oy3NzoYbQzh
NxwF+LcM2Men0C+Qwshc6vSm/USc3x5e+pVGk3prbLBOlLBfjZ0e0lTnVlABYBuzw4C5KuzzkftQ
bJOx5UPaZNQUxAoriNwtQJzPEHYDMh2s8p9HtoiwCuJlBzz/xaqr3uLDnux1zgH2I//ABo1hVfoD
c/7tSf4YuiPjJiZddEv3vWLXutWNllFBQLLHjJv3TkTAJo6SgLeDlZuOLBS3TAITPRCxgXZdWK+l
vOmjs0DWYjtQue7d/DZNljHeoveLUc+eX7r9+ggRDs3wk73at5LNziSiS0ADRUVV7C61nhbHF7WF
xiC8V+DyZDYlB4f07AybusI6iJBcADJX9yswpaA/p3tq7ZLdIscJeP54X7HGGNepRdtF8EON5gOM
/+/HXvm1U/nPl6XpsikagKyK/EP8EPXd66Eq2m2PCBB+KeURkAcFW+mMsPqxmxPzlRSQCrZ+otBx
EvJMDcTk5vIF0XXdr6ivnshNK05upBPqjmZjxE/SD/kJcDNwChY/wr0WZGtsz87FDI7M9ROUEvTz
gawD9tMhS09wqoyQG5qDfcJ87FKQL5JN05myCUHVOHs4ksOE2cZbOOj4riTRlBuIeJgWPymPeYQh
mWFNm7dQ0yDqOTC1k2E6X0R3y2LNSkG+v8OniZIl/vzcONmRuCKDZ4PhKrs1YBc0jmDvaBsy05E2
j2ySbYHVY1agY+xvhYW0ls9gWUC1W829TzVXnD2WNU7XX6SoPZbPC4VuyCkj7Y7N4Q4SGHLdnmH4
AilImYMgUGvBdh87EdHWAqbudYXJdQVS2wMO3QhUGyLGMPfjFqDRiS2oq8oBd1+mu5l8kujBZ6o0
GP8x6Fc7ZW9WkHvHdyLB0ERgR5cxY9B0Y0PR2nyDS5hn2ponmpz6d1iPCYTDKVSO9OGbIJqEz07x
kFE+oeeeGJuZoJiZAbjhzAbaYOs+FuDA3zACGJzQopVor+vjxZRdWlT4pXNRH2/uylghpBwXP271
Mx04ein2kxFZpcqODke5sJwm8jl4DlY2I3WpGuOc2GoBT/8JqgBgAQDjabUrLw19J6PeQvSQWvTH
eg2hJrszstGgGIplYF0JsjJJNTc999MnfP0tgDdTWjeNENlfuexwCIdvy4gfdIwXSJV1zLZl9t60
MuzIF8+PB6mrbGXxF5wr+EJDmsGsPrf73FbrRW4gRfs14j9W7VeD4YHTzzqwgYcX54yGwDXjbG3S
j0b+a3ASG7hxqM6jdHWtpqzg0YuYi9wuuEnpUOzKi1MXvMyrRBc1HyqJunFj8jVK58XRLS2ZJT9y
iqtlCJbA2GVO7p/6JX/r36ovGOTFmp/0ZPOFl+mai/v2aX71dnvK02FdANNR/K5Xkelzw5d1oIMO
4f4pb4z3rGGDxceCpYRhTqNNWP9ubupGpPUtkqMB7++Gcy4JToApA1rq0sJDB+2Rv37d5lfIBGSh
wfzQJ7fCwjW1sxMDISrGYpMYtTvukEU7N5v5LQd8n5RPe5gv8eN2YN8l0FJZY3+94KuDRn/FZyn3
mTzFzjMPuIUlA0RW7DOZndxH2g2Efv79umWa+gKzK98lZV5SFWaKQgfgwGmEwoMlbRok2GIatvKP
ciH+sVyYosLCWYX2L/0s/LKZ9PWrSPd4I3aOQAzLbS6tlF8pxwVT7d9v3D+B1mjg/v+v+1Gd6rpp
sseIX4fHIwxJFmU+YYWTbCNBgfV0Nk40Fv6QrXsBoSdEx0HuqGGhBxedENs5kJsNR/QfH0v+A5hq
iLous6U1DRH1w+9gandNOs0AUd93DhvZyq8P4XNS7UKcdC/PNXTijnDB/BD5pjHRsXU5FAMnBqxp
cN1eddi22BfIiC53+Bhz4n9QA7X/Qti6ILJCVk1NoYGWhof4P+u+vu/lWBSu8Z7CDZxbfzOchl93
ecm0BUiY7/odg0NDkOQZizYFDjV3orqQpyXzYDMR5iWxQAa0/BwhAMRL6sPidiZCJT4/oFGOuaZq
mMW1VcheqyxAifjCdQWZ2Bhy7OhNm71OIl5+CJS/78s+wRh5iJLojZnI42JQhyQzqHO1I4xSWiW9
mbMnuhKNMPvH+fnvSgGCBLXaVAavTEP9IexpJUmJC2UU7TOamgCUkpqiH/NqKzLOTIEM9U2CQiGo
4KLQLOvI98CpgOw+H/A8h9osiTamvSPzCxxaHbnt6x/DgvTfs/T7Rxz++f88LAnWg1KVYbS/X9J6
mw0+C7swsZF+1ec8C4hzZw8ovuwQCHOqhVNKsdh6ULK1dqYKjgkFD5x3LH7+/av75RHxe6/z++f6
MYBlV0V4wJyN9iqyTjfyMBfFCUJEW4L9rk+pnsNXvohjGmyMZsGWosnR+DzKAZbXnnIWzuBnZxnb
kfaEh+2yWiLZd3EisH65PExuPjboE9H5TNzY6jCClW0zoIma3q3rDI0tb3mySnzDhSuEuXcx/1TH
3+jAMbkfw9ysJ9Onl1v6lhS3GYncdultma9XTx9/Abecqv94TPIfbr7fv48f77x2r3u5VY1oDzS5
M5f3m5cyPrqiQz5dhyxpKS7JjcILo3Y2kt3Mwj2T93UlO9WOgGt8EkeL67syvrkk8jnpKrrgX0wG
mnkU7N7LFvGCtrX/7E7k1m1iUIYaL2Bw7SP+rd8IQAQflpELQLw1OxvVy2uFHwSC5sEpqx/UNKBK
WdBbdKA0PZXPUAmJCnXI5IaVrsbXCFCEzMLV2IY6Lftj6H70rLe94scBOibdYZ4+CJPGN7f6THEr
H7XFCvgvnscuBFdoHJVd+zHB9vkRPypftl8wXVUb7mppMatJhAkMlu6aMBnNkDGO5a22SElCUhx4
UUOameSEU/ONRR6mAi2f2+6+lSUrogZ/GOmzOMY+PDMRkEiGKEuciGLFmXP1IOLSwIzhYlnAysXe
hIzu351m/bDPmBgA0GlIYPDxqt8vIY2ZXXwPhLuHN5rTT60e0yggZAjKXD8v328OzfcewS9RUFTO
YmJukFCPsyVKfn4FHhvr7+sgrkNkY3NbnUe2SVwjLMexABaDHoHdAy6mwkDgsG5bpjVa4hbz8swq
X8M4In6qQ7QrO4OBq85L0k9edkH02WCgzeVHKnW/RKUyIwQY7NtFdG+pp/v4++lMQPeEDSIkPGZB
MMnts3IL7xoGAMPlOBlYyeI8viJBmSaTiLHq1FNW7MRtj8iEAb56xAD4d/OXdZIDpdr9+60gq/9t
AIbXALcswZSZg9QfFfnWpkJ/TZRo32EvFNPCl/Y7m3uPr2fyJBD76XFfEAjH2XgDPxRPJhR/C5KO
k8wxFeWLt5pThWQQKyEijWxk66feYigZtjXmForMtB4SNLU1UjCaixALfRbP3+ZW5cVH62CXQ8uB
vOMdzwpa+PfH9BjbqseKCNZ575snDU/jzDUs2c0vECNsRFNW4wnn25ccWhovwodOuBRWU0FOLu22
/ZKBj+ILLG+wZ49JyILUSjOcWtWMn1qOYa188eb5sCJ2LXVD82M32mvWPTBcqtiKwB0frALf0AlO
wJt4fl1qyNZ4fZupugk9SItPEB4YxDMuRXaJkyGvERSNV6VFEUO6hHX11ADxGtjvYMYvfQwApsg4
u+hdbamdigspHLt+LbqKxdoEE2BezKUeZDhCriq7tdTvioM6wxp81W5JidNX2AwxomGQ1/riZHUL
mCRQ05FOsa+XHCAiSsh2tJAD4cMtTkSX1d9kdGbcXjw2+Vrw9tH/S97Bdh7t7bfBG5lOgb15CUBJ
bU49ES6NWxwkR3Vhrhs7dX7zjQ9mof3mCDUEk3nrhZeNQuJh7Z3iqeyMtkPGDJqdaWYV7G1CUnqM
t/jCuKe5a1ryTyAfeCUTtsSAfiTD4j5XOI9Z6LZBv4xJ54gxgGQBPNNcqJ34kxOysmm55RgJ3crC
cXCZEMrMOwc3xaM7Oz2967ye7pF9DpIZPQDhYWNRoFTG6+NU891/ITjFA7CesYnGvLX0/v7W/PGl
kSE0QNTUEMz+AmH+p8Y/RF0t73l03evlQHhiY0tb1jmN9J2Cq/coYJieZYSq7emBL9VHluK/xHWE
iBHKJRJxqIqRc0MNM/CZwgMeNGJla413g86EzA+uz+2KxE8f01hFFQuqWX1WrmBHpAbdZmZ4hJN6
FRCvTRouGzi+9w6VPHU3k2ysDSLlH/Lg/0KgMsCnBDaINEWX+cN/72qqRx1nz3sb7bGU8QtfnQl7
7QIRMShhRZfr4txt1VlxFr27mx8lHywUWWjLdsZm+bPpXZaMxva60AMjZleXT/RVxDIOEgqRaZt8
LhF1LU27bFLAwtXW/BJiKiHbs8BER87VeF2X0/48wl78749S1P7LpeMvUzC/EH/9heqPfk2r+5qF
+iPaD6kV+ezqomK1SUMbVx5gLpfQ93VFwuzMRE4wftqabdIIj4lxwLP34ZMC4rLPwLfHI8DRubvP
t3wFiCp7NcEvD7LRCXNnrmoXgG8H1sk4e3s9seu4uUf8J4zdzbZ5F1YDA+8znxYghe6VFBGYl8t+
/VrRKjy80IPrO4Gd73KI/IJ8LgwWrMsLk4TGJj6JxJ3KHa0kT8Q2r7Q+oH/Ss1ETo8mMqcDrJo0N
FxhYuZuokITR1dqa82IREBD4YyEWhjV97l0g0AnBclP0EMFtR3reG7Vc22RTpsNsqm0gJ9+skU8L
PfyYxc1PPLwB3rUFSTzYrw3xSDHljrg+S8SD0vn7s/oDXMcj0kxR1lXkD6gffj+EUXe7mVWZRfvB
WTKjj0R7uwDusaL3asiYetnLdlHh5AY6ZZGlNi/wSiSKmEy1jA+c46OFuU4zrGOH4OR6CPBlZqu4
xfBVGuZ4IucpF63DReyzUrHDbTkzA9KI9ufWQUMUTV7Hmj7173+YKA7N98/m/H//sh+HsEuyWxa+
coqQG22IUpzoFhKcU0tyvEGvjhvGRD3BMphQRrYNoNAdP1GY6qy7EH+bLEXyQ2Fv3kX4meOre3ob
XK8Jt7fAt7yveFJNn3NjVUyF7WhPs6euK87Ei4Sk0bylOnKxG6CBzYFKRrza06MPdQnV8mIb+oul
EEkXzhPgD2Ohr0A3rIZT2k0Iy3YEBAPDK0r6nxMtch87pO3LPoT2Y1693XYpUSy8LRuO5S61w38M
7sp/NjNcS8zE8Lskmhfc/n8/EVWtpUb0FKK9gi9ZRxEhGZqiUdoMfkwcxB9MiqlBXue8VoDnzDcK
RgYej38HuCSMMx9L2hMBQW71xcbbJ5uIMqiPc3HaP7DNAND910f+9Zl+Pmts/FRVEgxJlPQfoHNS
SW2R6BUrdXpoZrE5qDf8O9yuXnhlNM26EKYYKvTlOcf7gxoOoysM1OdOGeGTNWlRNCDkYwXNE+6c
5wV8/35IiLYJbfW+NL1G3L40NDou24fmlIlu/sEec5Qgw913NX5Z7CydkouEIilbMj0o8WshcUn4
ftl3clZP8kqgqX5v2f7fjiVkVe4umiGWyK5E0sBFz5Zp7+BMF6IfZPzDXYwR7ojHRn154iaPGUw2
jXDqJns0pxbaiTxDyZCLWMJMR/CBaAgM915tDMTOj+VQLxGHIlQWA+01T7AjJqECvx2kuvhm2NCH
QqIGh1RwjWwFxppxIX/yX0E2Nd5MY1nfPAPmI5Ia1DdzCcoS/jKTrnE702tRnvjlOl6jx4+Ubf/w
eqSti0duVYqf3tcKIw65h8wtcHTCM/IZAo92HX6FKgr1DK8vCOhPJMtj9iEabj4MEiqycWRMol2o
rqpzmqxaQTiskFcMFxcAIq8WlRp0a/0+fa3Q81D94K8gGq/dG34ARDPN9LcG97IxrHQ4CSqJiepX
XPm66Gr9Chs5OsKwxpLQby0TSaVE9cQsriDDl1Fq3j4co0WY6+TALE6hzMM2KBuMIBobYlGdze5f
8Rq69BTtFq/xMTzIqEZltvsgp6DXYL/4lUWwoBBzTwGJZvdNPy0o2uxSt7wXncdjIaUMkOThN360
flqGhR+eQ3IEjGa8KQSCoYlTlD2MFhAbNfVCOTM5juaIBSFUe7gTbvBiJ6Fhw0ZXnlQH+/YJZjZy
0XfmC6gssE0MiGEHqLmEzpA915YwA8fJw+LHsZ2D4+HAlajekFEhJeLT5awRRkQwwLvTMfqA7bHB
sACdNXwJzKgwmVCd0fwJ2LLs38jmIgCLSMpsVsvwe3SQfNNitSGeRCwqYA9j1ictMblREdaQbgOF
QU2m93pRk12NL4tqEZoqeY/UEvmla1zKB10dxm6UAewUZlBlQh41K0dKEGcvImP5iguWYZeEuO+r
5lJ839ujEtnPD2hWJbepao9c2C4PFdazw1RKiJU6VoAaeK4E875Web5lP/z8MGpbvJOBUemOEM/6
0H4hEyclj+MRWfKbgINhNVCM80M4u0FuYZZHPdqiBlxCh9Txv1MnJWL5E1iOIE90vtbvm29+vThx
GEqrY60eawDh8aARikOixHuqILYb+QRGcD3D7IMTKH+lF9yrmJojV+4HThpqiOvbi5S7Oy8Z+0uL
PzwPkK/3zOntHGoBkA1awaCuxteNSgSPB3U6DwhTkj8kFAN0FrWty3bzcGAyNngCDbfxjhRyZXnL
PFJh2LamWIEkp3/VWOFPMKouD56hKv42NLG/FwstSutWfNDpGTD87AehOvjKzUOfDGfw1O/uI58N
27Rzci4v8geTf0HnuSjRS8MF+k7IxEr2KMw0+ptrRL8QHQSIj4WF3gEmFWGiGS9Shx3SpcGrGdcR
JAm4mTz3dFcRyWPpLHwb+TXgBLQaJmJbIN1nC+Wxflk9mcETuO2j5S31uMaKmv6eoWCco9HdtG4J
GXlMhq9zbUgA5Bo0jIVBkZPtAjs+apnkmzLUEjfLgiwnvjMYrD2bdZ7NIKU/j2zx0uHGITPO9Lql
FDvNHLUw6RfHYvF/hJ3Zkqra1nWfyAgKqW6pBcS6vDE0MxVUlFLQp/8b60T8cU5+O/a6OMWqTBWY
c8wxem+9D4RstsUXDeDgcvAUmlAmbZDoInK1ifk8ZV9ke52GG1JEEXZi47CMgYnhJ+qb+IrLRpGe
VY9WV7IDrBUT642QMZm25uw+lmIhuM0bSms1TidIPrEUGZOKQyUuk77iusfGincWtZsnE9dBeJkl
rh6o3sB/hkOixPYQBBCfNcskEHGlcELClkH3l4zCHxpgIRInLbpGbCoqkjrP+AY8cGNwTeP3/meL
GPPDDHWkCx6U1/qLX7UAfd6O7NOiY4w7IaDhEtdf+moQ6fHjh6TRODuhlCl8EQIr7gAI6ysOrqOa
ddghTGCOyuECHA+uLq92WBVEiAhb0v480BY3Urmwf/cqQwvFmr5vnWJ/n6Tj1whx0s+AXwHdLDFK
MEkF0hB0tBrvIxlQe+nSQTAoX/EAulgzEZDJ7gPmL2y27Cx/l+Q6DoPUYCd8ETk0QgodkfqC8vlD
bMH71FiHcb4crmH8hjWrw7ibUiXQtjoEYo830r3XUgllG8FWshJqji2wXoUArjTk3uimWQpr2uzK
t7JPWD0Eh+Q9WAFv+3m6Eln/U487gMB4IjHEoJ+NGQI0EUBkiJzzm6u0Vi+OsuqvjytZl4AVu/bp
pXCGClhyqWmE4DlPFjf4J5+NaPOw6VYVJlH+o87VoBgLa2n6OKV+s6bwlS3W6JoxMuMGh0TOOXIb
YQw4pm9dK5vrNv9mkVwonJs0/KD5NsGLscRhgNmExWle09Ngnpv399L4EhbeK+xOSWsyvCQjjiE/
0b7uwZMzS1hX89dE3lwnNxqyaB9XOi7V9ktzaBCJMRAUAZbE3U3fuHWoHuU2uj+DAzvZEJ0qiCt4
oksgPsQuVVa9Sfd5+KZJOzFckCaoSveHSFrx53UeJMPR7QKzXR8pvr6jb4v3Z3JY38YnFQuS8zkJ
vCRNixMkKOoLavvh5LERT7x0xkj1E0hTI9R3ZIsQ9Dx/4/SPQEAZ4TuQ3QsgW+/g8VWhyWTIv0oa
sxgDVoE3G94n6hJZ9eUH/ALbBDDsseheJ/lEwza+zVF4qNPBvKR1XIa4/i7QxoHixgbTlSrWd8KK
XGvkdxbmYv+xKEWKiJouEi2vUSGbt4Gb8oZWnPk79tJvgSpoUo2xcdH133Gzge7ADVRmo3Ldnu4z
fZvQxz1re4SBwtcKeuxqOJGmlTEu7/bjrMyTM7N6gfqcfKWXJ0AU6v//423rC7Yw5JtjMLZ0mll+
RsMJpCpuNptWVtd7c6pPDKVniK74WW5rg6Va/roKu8d18ejmKUk7T+fD7Z0xazRYh5ViAS1oSO4n
7U1Wb5acbZk6w/XHazBVjajSkIZCVRkE0mS4Q0Mv0+GUT+i6sUqkM+NEGsptz7v9bGhjjp5hHik+
43KMlrNPxCvtnj/GnH39tUm2RvgYaSR43918RL7kNkMHZV90h17KXLXUlt6QlY2T5dXlynRzio2p
vBDOrwVQiz58keqLSQVhpQ5jeTYbGUivHL/dwbkLZNYkU2Nv2BKi6eUAtMb6pPhmbDCGJ+8pAT1x
Xzwhpl5gZ3qMuy3yZ9ru46tXLOR5chx41SS4O0gZ3nZNNDfPuHdj4EdnsP0SaPElcYuQn0BaATQE
cVXKD8dInog9OmDNg83VLGh6dq0N1zDtERhIFAaIakJtPsg9ipKkr6cFogEHu7f/gb11xiOadkF5
wonaI2Oug75iJduQn9yLNjO8pz4yRlCO1/n1dBnpU3gl2QxLIF8Qd0nlUqngWERKRjGVz5M5LSbU
3WofUndzL5N83dr1+LMjEasm1CqSgmIDe2RRjwfR1akdSlHc1hCE+eZoq9WzYqM63bglS3D79tMT
W+eLRcHTMeJ9l+SR5Ecjs/ms8B/CZqw4wrbdIbGgcPQg1UdpBFOMHZ4jEVLo0BiDL17otIBO4g8k
IR2aGkVfKKPL6Mx0ii3/xpI1Eg7u8xuldiNaNFqkBcvZDZQviWYkNvuXnXRST6+AhLBFX27VrDzo
DPJ9Zr/6cFwBCwkek8Km2jPGj/iAGNFUsZ/q4WMvvMhTv587VLmT96hHMdXwq3TNZAtAW57ZtyUg
YQ4ZjwB7Kz5jzsrTa8g9H7VhT5cca/uGNCqW7RWjHBl3ZmFCPu8XX21EC69aoPe6hpydZUKIH1jK
aftLs0GI9CEF/75vaS+oFurZdMMWP6V0VmP2t459HwWnVxM6O/R46XL1Dh7TMsLHSahjd/OeG0iu
QJT6xFgCz3IKABDPhSfMr4aZjI1RPq4O9uC7nRF+ORoslNF11YufQliWS/HgZ7pbchUqEwqSTYUv
xMMZJ01YIph+cHaeeMMvpq2ax3/LU8V74Am+9+K2aUWeIv/N+WD376XoH63rrw4AIgP0sKIhSaIu
/Or25NqradT2c8CqyhAYJHYJG/U1/EC7O+mDn1u6rvs2xAugOYWMwnb2gHv23L6EmVpxHr4gSSFU
tOMKi6k9rFfpIzaUk16v35/Tv79X/R86U6okDpm16wI9lt/A3fyaNtdSHdxJqlhvBeu+nAgeV3RA
u++xrRlzbTFTPekKmG7rLdFeYhnWzMP3/GBfzGyPPsnse0UMQ0wGgv3UEpw87bd+ErmJHusN5lST
TxdZzsMBCnquyegezZibMb5AFGgFFDaI1BfA12yu3yahaA0Go7M/u1t/68NJyj+cEf774+q/mjPC
Xc6M4VXvP25IGwgRLr4yAktx62tIPuIS6dCj72EgpJzhEsC6AG/ffDK6SOiC2OubGRp2eDlze7lj
7sTxK9qTUD9im15OxgZxNPsXkrbCaYVApsuzuG2+37wSs6n2aECfmQMLIX5Y8VmKpr2FCQTjV3EU
NHv8tm5rcg2i2YzH+/t7nUQZ5jW7vqN3azNnu9WoI8cQ6/v5NWwAHuiX9+GLH12nPC236M0ZpP56
XheXc4lEczOQrHyriXyA5pwdOZI74J+iCU4jxmS4tgc9d7iy5OhUvjwc95U5xo7FF1PahsR4sI85
Yg9iM1gOnuYYHyHDMF+9jUAJazbErzzSW7uUkBoYpsqwr3L3BRpme7AVXd6YZEFOHgjTmvkyI9aS
Kg+fcIrqZiLiOxupV5vigWnix5wUwQlA+rnvRSGma7zqWNIbbZiwkmXLy1c68R+cxqh3phxrQ85O
o8lJcyeDr3ROe+xBi+urgafBnilhQICCZTfxREDkaxoynk2f5E3yViZ13/6X1j3MKujs+3IMtsba
al/bVvAPgfZC18dt/I3s06P+trsvvo6IpcR8fDMjmPBB3+b+IZu83ff6A+aNL4XE65d5whzTAxIH
INAK86SFk9ScM8vmkaFSQlnBL5aT7mVRRXC9yEHn70+YEHyoortwubyt0CWq0/krHD0thBecKlOG
jFSdw17900XA4vt3YwteN+WUNHDHL9t1qzHFSGU1M6IFC6+PnOI/PJf9/7L5Bk/yrgm40E3OBktW
6Z6FnTEApoJ+x+7+ZecRZmeM9OYY1KZZzU+cs35O0oq37+Xh/LLn7TFnpRrURzziA4u8Cs/VNrxL
BkLMbrH82hk//sKE3MZ7w4+9ThL3yrwEwRCfvOOoQIF3XQOTCZxV4HN05OxUbe6WsTuzcVtWtrzG
urnxKCrupoOSEtQVZmLe6tW0yBEL+TfG1GceuXpA/bQ+Y8sBUOx6qXU9IYkafdLRJgLj+E5NJ1as
gBD4BfSHlUHAKxWeZNZj5NpunE75+Y0/IygsKAPROX7OTjQV9yimOdaZUzWaU5dczJFZqzbtADK5
6KG7QRKKHOsYdgrhmdNScXp4Cz82Pc2aoiLFcRl+wW3m78acE0RTsGPD203J9YqcOKbVxFjMZCN3
I9H7BDuHYBn+AltVY0Y78AFYnHQ33m2SdcfgNyIarfOsxdvU40P8pt74jFft6LijgxYzBLLQEY2D
q+aW8zgmOgEmgoXqPdq8G3MKTaz0+/DwnaUcm1F87aUlaB181I4Ps08smO0Kmy/6y2ns2Ln7luS/
TRtBtjZaQMEmu1myrZjhN7S8m/vVuHwNk+gy1c3YebqZy58BonM3srdDXtHaIA5li6E2SvzDRO3T
nWJSdcx6tSBHh7fKK4vTb8Afx1g8xzBEFDvpfDXkSirHISq0/jVgrNOQBvTvyOfIrIPraVrteieF
EzNPdxwn6OdZ/irgO292+LtQhrqVTYWHj88x56wP8ynCJutx3A28y+42jREoWSSgsYRYtr9YPO3g
5ez4LIUt3a0IrLy5Eog6iiPn4v18NPOHa8lgnJm9OPf4/pwjutCVI1p/IpGqKLYubr8/8R6cC6vv
+nFs7WDFtrZoiN16/Hxnm09OV8Qant7m8MS9wmVnYfIuy9bWzR0fgcwpCqH72Mf41vdCGfYjewDZ
YZZoMux2cXxODyF7IkObyeK8AIaz8FfWLtJ6s/pwSTF8FrDFks17lOzjri6sKAgWKO77u4QMpyS4
9YiCAXd8cNnF5ex4jHTTjFLLQ/UwShasDARSCqNpH/MUWKm9EEzLSeYOn9KDXksWwMv6qUPv6+Fv
PhaZH7S0bMt/zw/O9ccPrF3/xPQOwjF13tcuPkqJR9dgF4G7jDwnyiSbOzqz/dT2ufRGaq/V+fd7
s+ByxBTDL0AZprqNj3X8tncvJ4o4Jw7KCEJJABUJkrZhbjY1LrQLkh6yunoH6MUaFJZl5kimo126
5Hfos0e1+YXwvY83ZrcZebwD1MDRLco/4/yMKGgWa/1Xu6MpjdTD0s2gNFc+Ynk/DriJBdpw68PN
1UBLT2CZxjH5MKBoKa7982Hur32u1UxgN35QxlqsRFXEt9bflK+1bh4vrDPnhzUDz+D7fuEuCNP6
FoXw+0kG+s08s0Rk9rn1n5sZ38UqtiLZM+PVanGxAy8dMTPp/bUDNlKWBuItVlxBXu3btwXT8V4B
bkObx9gJMgokgxOMlX7sGrx0s4RS3TnIwL6zus+VXFysACxyG8WBHgb9crn+90pR+sfSaQiPDnkm
aiLp1yxOzrJSqoprtrqZ+JAbs7aBIdATpABq4mV/UxFuqjgkAD5HsPSzpWjFq8VfSrjhP+iZVOm/
3sWv2jpNs+zetryLLdDoBhkJ9cCSI1ZcRp2M55OZ8ZMxarx32X0JBJ4fXEbuCMAqZmyg3fqM2z4P
ADdkz0eUHZ6SfuV7z//ydfWV5K9DAG9UH0I9HApQsn4pKvLqKhuvoXFfpevPSDzdd8X+1kc4PKmM
5pzi+sOxxzHgoPXgMRyiMPWBWf5NAP6P9b1qCCqmMFnT/2iP/1vKYlQvpeh4G60nblico8OUJIt0
/wjZSZpvbTqctyd0qf/+6cU/sor//fhw8REzywIMCzAm/fv6r5/7arqm/gw0dVnS0jaTEUMoJAX2
ZxCUy6vQAwS6ys+nb+fd2kgvq/g9F0UzHxuq8xBdPS7QImVhdQL6ijQK7DzzCNRo0DvmWqRMOM01
b6ugEIfczvSTCBBOFMO4ofl9HYsjkBjXb5keHJovhV6ldAS6hvkeGANtI9K8LO1LcpjGGHhaJCyF
1ZnW2uLmfWjx9qPAN6q0NZ02vbU+4AsZBEJ7FCxxD+XoNqMj9DgVY4C7lF7DAUtP+nPfXJkZ0ETY
cnWHtnZbPL/wz3P8u4N3GL2Yfn3MOqxcNNlevi6mRu+BIgSR6QGkHPChPy9Hd7EM6P7j+Aia0RC9
l7a+pGyIw3x2kM86vOEe2/6cAAOGbvMDYI+AkDD7kkmPCJJZdrD+ciGN/rH+dSGloSAYio4oQ1F+
81VkXcgE5S2TANPrGcm7T7671r0vBnzSdZmbIieNszoH4YmHXh/dhJF0xmsjGyZusXW5SxZXbPSk
HNOuonsqA+qw8b1mRCACUzz4fK/5m4qy56G9iNUgOR4BITXkI/xsatEqJ6mj+VyD4exFPmKz4kjx
XncUTj7BgDPaG31fLPWBfUYU7y+fzJX3/mEzweVKtsjYT7SO8uPQrvaAgDfGhyakeTg1YVYuC59Z
zcW+hgqGL1uYy1+NRf7y8vDFqnr/gQdEm5+FInFWIJJwaQVcUUS6nFjWiEMF/x5I48YvZ8YOlmkv
VZ0UG3FV0M2hT4PTW92Bzg6TYwaHjkny5DHORnBXevJh5zHmQ6UTcrfKFtO28M6Gjp3YPew/K9of
ry3fJ0cnl6GMTCRgYxVrsAoBg7cVObePXorfW/NBo9JnX1bhHV/H+XK6rzCSEYkxUfvOgzlAqtb7
xf/9xkAG9/vGwPGrk94I/k/H8fE78yjRh8/3p+uEJeOzfpCGDI4Nd8Hl4YLRPz5g9h9Ji3TchZmf
jziSRpcww29aWdxK6mrIKGTydBRq5410LugBQ5V0O8+YHn76UcnHfc/zn8/3dXk5AfTcstRbwG1q
W9oP8NyWURV0W022aJNwZgyrjnO1vFWwUDhKpM9oVQOecm8zWCIqfNzv6vycE10GEBvlZJSu3z9A
i9r5/Zv48SidpavHRHal8SVu5p8T/A8uwPTAaYBgPxoEkDW8J9NuvCLfrwjyk8sRaqXzNALLtIes
Ag6SCVIL+kOdhFNr2fLBWV2e5hTJQfctgDsRQ2N+mQ2dcimHr1NJP5Jc0sM4mSp+9pNYyHBZK7IV
+77Qt4oVhy67KT/Naga0FEesMWe4G8ub10nc12qgN+hLL0umc6jFROpaAu5ynyrgdbwfm6jmVn5y
37RYM1GZjT/bx1h2Ppa0ELaQyXn6ii1ZYtaiDFGaYkZGNHKYQ1q1jePwi9g9540zuwvvp09QRYMg
rzBkP8b8KHL8YEoiDqtc5CEioqoEcbfhtVMqt5RiurFpOD7t++wQXi/upbA5OgE1dTAhioaFEOu6
fy+GuCur6Ip1lcx3U9p8ft7LciWOtf6pK0aPWTYCz46oSNqX4wz1G0pRmist4ENKZiNQDfPzU8b1
unYAYyzvTKHRoqel+e93Ound/V79aw0U8eYouoGSWmIh/N/NLE/bl3bXDJWpnH0gN+Jj7WUSMsl9
/CrfCwhxjOC0jpCKo8rZ1PDAETXnoUYvM1QY+wqOoDv1d7KQWcWw0W3BWD+muWgOMrPwgNd1ETkj
Q8xPiD70HsQjC3ahIxHyXt8G5r73D3OujLkdE6FE824hMGBWYrg3cG2GL7uuJlf2K3X2pJHKzA5a
JCNveSEi7aC59vUcOPXi01j0pdYKy4UrEfIErwUeNDGH4EaQoJTmQzprlzkU4AeN+dQ3kikvl3Qk
WSX+Y6Urk/y2FtNAz+0nURqtMzjDeYL4XZsYZIX405F87QgEfEjugBb2w0GosX/sD2T0XBYDnyqY
wiMm+/Fj8GAmU9aC/BbVy5d+0kQgYd4LoQ2L99PWGBKAaNuVrkQrGIoSVghLbWLgleOCNAegHxWw
Huab3LL49sgjILCmsfOlgujBvxwFjhE/uRTnsGcSL0tnxUpxmUeKxqrqPy1oC1atFgyTYRuojNZo
YvJBnzb3CduztKOH0PvOC++N8u1ryJjuaRmM3VAFnQpmCevBsesrGEvR6DY5zWUmHDmDoOnoltDL
dY8PhBz9wHmN/k1vakfvSbxaH02h6aYqeU/iqJYpBwDJTmGacLFkRAogXEYSqorDkTQE4bBBf4xO
gRkvaWtqFdJjl1d065lYKe6VvYCtRKV5yLsvodpzNHf4s8Ox1FZQUAtsj6Z2YquF9HkETfC8OqDa
DTVIA3V9p0pH6fNDfVLw57f+Pnzz+DHihNBN/0YnXfNao2Dq8Vfs4S95gnnlINga2CUJQo9hkh9j
P4dvS9TMDitfZWFEeyFTAENDqVOOS6qWu10hGmekt+jlXIKHyYAnQxeWxHhSwd3tlt+bJ9zbDJaU
0zNzKozWAiCp8LBCk8a9oOoxczxRWt+/9VXz5pLDgGdGVrn5e9HmU7zCJUzi4LCmt5g0DLZZVp9v
FChOuoJI18lRs2LeM2QKcIHfSBifbixuoaz1yi0N5GO6whT5o0fASO7rLndwccEvuWHhf42J6GS+
qd/iT/gZgf6CRk5rE382Tygk64Y4DfuCz5MxHSNURsrZ0+LfdwoN8dfkOnmD5nq5TLQPfcZOfsp1
Sxkz/OX3b6sURRfBqqd0pkTq9Y/azr9F8iwR+/TjXivOVnp3SRBRt/fbSMKihweIN72n8cLYjHKV
x/rY7CT6krsCbCTZLor5hj2ZYUDo7mMFKxBWv67PEkKU3NJwxV0Du84rB7ZSYWUZ/qiE6AI6m5CT
RA+MhJGPDcJVXB4olMBTdABF4CVZLQKOUf6NbXIw78C2RAfaeX4NxTHSfyAM3CJi2L6wYmsnDNeg
2ok2hTlbzS4zHYNRDN4MGTTFtXDstshZWuJ4ur7DrTNfWD0Z7rLFUVZ63VyYYM4W1bBdKojlcAYE
gxUCOIGsmwXmYJRiV8aOcX0GPrCjXVFmzmHSjdnTILyB974fS8HXt0MJlo79CVAtfkLKxDYC/9gr
ypJ5TTMPwdMPXu950TcPXkcgQUywnAt9r6VC9cYKsYPtTY+8M1wRkQgpqLiAsYA7SruSkdXktsTP
clm68GGcxeN/5q1HWNjvFDO7o5de+xwRuIScQmGH/PhNxrjags4iYCp4hwOB/VSBV/1EZKmN3g/3
ETLHe9/n/Qz/ebwEFZAOTAKGBWpMP3JfAMuDmy4ci7sjt67xohGLX+k6uURtYsPhHH4PVK/+rmZX
sq9YwJsQG/pw19LBgMLrDzJHACuEbN85bHFXQ7Bd034h7w61xwHNsKOtOtDlZde3rp47AMykCSig
WQaR/B5xt6osMbpHYaNcxjUQAvcl+Neno8ERHidPJ9kba4M1MnUqvFPcIbpVCiNlzaau1fPHfcEP
hQqlfjkFB7+Ffpi8OH6V40tFmq+vdlA/yjGY0zq1IOAaZ27n+8t+7i4TcVvN2zOjfaRFVH1S3GIy
smvwwTthOdgNbg4aQRGKuM+iARI6u7o6mUe1xcZDFfwZqydDNZneVqSMeVDLNPv2Iphn6KDOG8AL
RqLqHwa+huYSzhHdroHzoFdVOcp7pBDHxxNcQVSwB6vLD8969e7xVtxIt+lzef9Y+MgvEi9plWDA
EN6HzE+f7qGy9JioKQOCIHNQ5YucXqROcG4B4DDzmrxDKpnMJhAEznkBH5d7GEADsaXi+Drj2mBk
+1woDhxtpE3eulkYbrEA/NVB8VtciTK2kgi+WBfeCBqdCzgwBhO6zURF4eyS4YRMaonINn7G50vF
nhApsiXJWDs4mUtnpiVwfV+sp3jAgluxFghgsqiTkVAxICOILINLRVZVr1/r8OFR9hAbkIV0Lgau
wamNAVPnPXcakgi2EdSVe8pA0iVqxLZ9WAII7K4AyoD+0iuaONuQv66MSBQgbEfaPm3ON8VOp2Za
ZAuDWzs6xBc7D96JZ0hu4VbpnNl8QkGZ+80EFNJTsoeLMuZiExFFght7DaXEHM4aHZQGQ65Zt+Mc
lemsPVULSE1D/I8IGNfEKKXIewmFPsm7q9+chp4aX9DNzhLccJjNBrZ66iaosPVV3rOvDxJwHiy8
ZjYZwm8MEATeQHLZQnRZDLfimovAHfAUXCRk96Vu9Z5rYEvbO3IYdoeHRauTNZtiGBFTQqeSe5du
wn2UkLzc6wcOmVvuX7MD6Itt3di3bQ4k62E+3kD17VcdSEiiqJ45XFypA/keG6cko6nPkbOVY3eD
fxmgXihz4jvcx5Fn8Ha6j67eG7W22VCcTbTULgCfLDQC/2y5sbXvfy+PSbj9p+rYUBSCbzFN/R9S
rap0snIYlOqS5DHKf9BfuI0hhC+4e5BYNufibWMIE73EwOLmYekuoNKW4wIF+Wf6PNOfR/9WYo8d
ulcSLHRSN+QrlGJ+Tflwq9zu4lTk4TELlMi1msEV4CjAuJNyh8iCAbhTpL7+4H7qQ49I0yJckFEB
kL/LIkOy2kuJmhMjmOuqQOTUeQpiN+9A6U2Ug9MsaMXdVK97zv+jfPgw/gNnjhuJJwJp27bft/qE
EVMPCFV45cu+h8TDxMEMcgQClY/LAFI5AL8OmoDzSUl2GzgcsGLiYYwWQY0J76q312+iDpXowjLB
IUjktBUUdfSMO9AIy+cRTTs/kAaKbpB0PhG7sFDdGyridvVkdMnp6UGCuJdYIsTZNS+FhZiCpwfC
U4VGPWv0uiKcnkQkeTippPCp2O9VDkUaTeX3AS0lraWrLZ46mJQcDu/TAmYY4xqGyI2n30ErO7Ux
RpaXvk9V+/WZUKgDEhInBVHLtMKw2eao6YyTwGP2Y/SyfYqF/MFEdgi8wVhdnnNFtACRGnQ4TWWT
3Tzh6ryU8XXBP/ks8ck9KpQt0DnJ9Rnj55d+BqmpNdbrE6skW982SoGfULRxod6YfCH026C5foM8
xr++QTR4+HlhzcZRzPo/1ibwPodzmTWQljSwPuy0mCQsZBdYXQG6UtrNr4UvZOsKydqfAuiOMJNx
oSVyxkTEYMzupLwgk/eeP5R1FOcHiumdMq7Y/34kpIhQSMGO5tEjREysLNLWSXvxtD7NDTeFIUtC
0+b9o+Nbroc+BZf2ch8EzNKLuY3qZf2dPpiQs1fY6vh2LGLaXyV1H8lW1LQNpFUYJziCAUZ1YROn
qZ8LLtdWRJHp/Tioy/VdQsnmla3LcbFT1hRLEpfop2lNaaVsNFjY5iDotO1wwgAN/wF5cPwWPU/k
kU3AEnbYUkSRps7mAr2zkC3Aozm102PoEr0gUGM8rYmk2M/VLVSnD+YgLDkvomQwCwgT7rKs7mcL
YpASeWmm1L8bafL84Tw7h+KXLIQF1D0jc2QgeL0jcN/5yM4bUhD3+cBJo8sLshtvAb8VhAEwEyD0
3t+Ybjv74lATJx/70KKt6h8rj6IbwmLZTzMpfF8IyhFJn+F05pk92L82CBTyxcOv0R+AxcRUQHo6
cL89CqVkI0S4dKsF0e4cQC8ACV819oUvBSPegREPmcX31a2EbIPeXukc4Ss5E91OGieXjoNDr7Xk
UcI7QsFPhIGBK7bntZdViBWENg51vjYv4WDaH8Z2C+50OFpYBguLBHq5s6koMPpWn+ltyUg0MFYc
AaHMaET6jmm58CtZd+ltEjRKQNk3L/eJgXI9fNSZKxilmKAZ+YzUOkgKC5gP18o4Z7CVc+QcOIA4
P8tqxGOAnPQ+Sh3SfnAXTJMIp6n8rbKP8rfI9cPL/iCKFWlu6SpTDpGQWFGr9wVJtz3EuCTqH+mK
1QTZLs5WxrYVQNVBB8rHT0VHL1z0HS1xQ4tBn1IlbD4YDF+2MUWCfR0bPodn6IeIfjNMFhbttT8I
cKCI9pM+tgwH1Los2GexE+pM/9dYgfheqQQY0jpXxADxY4XjoGm3hWjxlPOvLrFhd/vGz1ihOSS4
qZ1t2MlfM0V1MRzeTYNe0JsHFlA7Qk3uR+34GFM1Q/ZdYOkQNkPwALyvEz8X79Nrh+mJTbDIAynM
DaeOMzAP42Hqorz7rAclrUak8weGE5hiMEexlvXFS3ZKaruRR4j22/AecH+pMhwfipnPOEUQgh55
oyLyz24RASa0/hccJz6zw1RPCck1B1xq2XvIowHfi2Rx/3JWob4TRFNl6MM5zr3GmvM4g3cEUqRP
+fLfwJ880KlUL8BHQxV1ZHhFh6KM2cxKTICCfYO3NKLW4YIdqlG9ogZPyWCz6E9cj8/ONWYgnw7+
4UuzgOsFHxzseLLdgRrmldlxkW7RbTlcEGPECZg1HmVSwJR7/+SdIV9JnEvlvwSLJ6H1WhwutKD8
K1duSaO987GvHrG30Nc5oXyWOcX6lXLiMT1Uzh3tqER+2Oo1h/r63lZLHoWUh1Q1E0Y731U5Ei72
YI5SNF9g0sraHn3Rza6L14iNyQjFg518iSfQU9oJ3akYP3vTFaUeVOxQCWniVy5A1GKqzMn0/WwM
WML83fH1ganFpl4cfhUuJTKCyeRPTRqp42Kt9csHVxSKEzkHhAz27iOGqRzw1lfv0noDLEk87hzi
8BkxePM5IShHdhpk/yVuK+7R+1iIVI4jS549oLoMh2LY4eDLuPW5fcgWoaM0V79u3/QauC++BI7n
G2yILH6720jjtQ0WZEej6UBMyloqRwyaIc1yeRRPfzHVsmsySy4tRkGPM7Yya0dVJHO2X6jfLY//
12HgIkjIVlckyiSBc1Ug0ocVfAEA9bT1wWf1zdItzjNjXuxbpmVYDZ9otT8YgqlYfHAznzTIausm
28KJOF8O2LvEaYeWcOIQVUBTuw9MIXeYoL06l2Bnp8VD8lhdTkB/b4v3jDECfGW2KiMfC3QTeFw6
Yj/AlmChWnx+xO/eN2zeoP7jjUGqvuWl5K8/Hb8NhgayeHQ6+cXkvvr30lP8Pdw0QI0O+wCioSQS
ozb8NWOVyuyRieUL+HeF3llDD6u9t7f6jbp4dhh+pvcPxpcGI4vBHje9iQCdHvc8eLbkpSWK/Zd3
I/12q/55OwS2SIKgqJiYf808ldtBae+Skc+G5VeZ8KW+6VHQ6e4bukS0tLh5PizNN3jSzUuhSilD
7SmaD1n37y3SwQ+8LJaB+nqz0w9LcDa5ggvuYLE8XhwoO8BkbAVK3ivv7h33WvEMupRFoZYCFVqf
kqSj7CHuBfyhcNhljr135irKiygAJoMyBwWpBk//+bqntZs/R9mQ2Ka0wSUyk69JkB1Wjzjp9jpt
YwGjCwkshSYEiWI48pVlVw4b9TYZ2k+Z0YBEAuwTzNFapj8ilA19LMo4mnPPogyKC0vp1U5Z8lMS
M7oGHZr23Kraz1UKcTFVyUQGmj5oThJfwuCCeYLaRP2qsyEfEkEZRrVhWoyTMl9r+SnBka+hgexU
70anT0FE/qQ6edCbKEilq9U8yG+jjI1EaxRcR3RXKKar9V1CraA3FLlgSQDLyjgkjFkiF94juaxV
48RZPclDDc2OOpy0zd9iHP75Bv2vO+IXhMgQ00YybpdipsNNwDqjEXX6SneDvkmRzWRwN0MXFb6k
nFtZw5WIlbpvJzR/UwH8HmD0d6YiiBBgDUlRFO3XACPTlKS4Xwf5zLjYWvmyMupcYsxvQC/vDCAZ
4Cbktd9r6zD8GVI3avd+Vu6/DQqdN6MnbQC9IvnLYOX3APE/b2oI7kvnUAn/7H+nKs0hqY3P4ZD3
X06rMwJtdwkYEeaDBR3Of384//FniSAgQHpgKTf6tJX/liMMB+JdEpR8pkDuNsBqpLsrkRrVsnte
/rIO/ON3/f9/lCb8khinQ/kiyaqaz9JmnpT04Eg+NBh7bDWGtcnwL5f2/8hy/nyLooLrUZcEAL+/
brFWfEpa9uTStvn31ahjOAPuVT54RVf7qjKcNGrlC7U4T3BOy+yf1w8GwoIeKEaaG+Vl71cA4ark
q/sLD7IMIh5Ce26XHFNFeWB2KnnoYr5Ky9r592si/m4c/Oetw1xGdj7UsG3+70Uxhm37HIjcADXN
yc9ldTfIaUOrm0myk0nhi8ltv+AI9OD6u+KZi/+Ps/PabRzb1vUTEWAOtyKp7CBn+YaQZJs5Zz79
+eh9Dk61qmADG2jUqtVVbVHk5Jxj/OMPGxUs45ermJfZn8O966u4uoFZ1ItJ0nEVMVPhsTnU5VfT
v0ucKLWI8XnipqlBDN2lyineml8+ff7h1x9OKKpIyM9sy6zMF/fHuvRCMYnyvC0OCb2CtSaeMmKD
qzv5l8/59rD+zwfN3s+8ZxIIjfb3CNMzc03RBr4ec05bUs9ReQwyDAoKQF9k3fJNFX40MhyN7Bdr
mfnNuv5gBfaRphu86jzn/37DSK9Eq+/E+pBPJGqgLDcQVImXFrBWwrckSRg0/vKRf72BfNc/P/Kq
LDASaRpCYaoP8egyvky1J8s6+uazNh2y7vjz8vmmvf31/UzJMrBvlKhDrj5MsHSlVcyqPpTCHtbT
qu3BLgnUxQw3SFxRwAArNdwiA1oEd7FoydKwsAlr6JXC7eP3NNhpdQKdFgwrw+FNEpyhYdoVGL9Q
ef7aAue78seFzg/qj6UmKVLoiUJT453gciDY0ZvQCzjznVFk/3xPpGvu22w0/sdHyVdboBTKcqMr
3TyCIEIIoh7Hr3nwsju+rNUZC4mo0/6XFf73Rnj1oVcu7omutn6e8/1MAmeQLOBtEmys7taMLsM6
GC9hhbwFtWCo43DmFkyyopUpMvC847yVC3dQb+PCrcuVR1KD6u0VWjMXTdLP9+avF/7qKq9e+FCS
c6n0WmZiJjPFTZrg3yy/NYBoP3/OX+lc//MMzJmAqEDFM66eATaocafqRX3QvW7lV8o+ShFIU+j4
pRuOxlJuj6aAD5hsESoAIhfcZtJbGOG/CsUpwNjCQ9AXWNufL0v71yrUyT/ltDItks2uVqGSVrGV
12l96OTqs/E7vLFlp2LQ0gIPUublbbMcICDoieHiWwel5th0/S5vxY0X6Y5CGJsWU7seaobeukhe
KJR/PwjXgJuGSj1Ip2XQkiWraXgXDPMxRjtZnWNysWQL2ExYz2XxKH+E/tnryIcFTMmpyqgLW60/
CZN5GGoSCiWMjhDvS9EywvEib2Bw7UK5eUyABSpxIWLaN/kfAW+plJWrn2/Sv/avP+6RevXoOlmp
KK8zWD9ebmeFOa9eo6CJAG2ZCCtulF+KCHW+69ebGLxeEhxMS9dF7eqpZGEW92UiV5j4KRcUtGvZ
xRDIUQ8wtWA/A0EsLBqVTfmF8dWD+FWAJz1Y5/4Tv9yPBMjtU36qL56MV8yC+HHOEQI86UA1OmHU
5gRl4gaSP5VY5C2Mr9nGTlrWGD/2v7xd39XOD19Ev7p1sRhEeVryRRLfpe+PXyCebTsQeQLpejw6
HYUkaLR3CD4xriRKyMTS3SmYLJe007PEmLiOGsj00ThYB99GG7413QMsVJrbeQREtUT/S7zuQruf
MAtYxY+9utGNRQWO+Jsz8N8VEruFoemqpWBirxOt8d89W9Z9nljbVocQ0oCxUWmLxnJp7cpQRPBh
MPj2BKd/LRijG7+dbP/aqf787Ks14fliWCY9n90mGw/GvMjz9GfIe/xtq/qrb/7vt7SuHlohJEaX
VUOFn87dwAgEPSJWNukKSUBduQnwXb6XG8JD+1/8hv/1ohkaPZE1k5R16aotwsHJz4ZpYtkPhFuu
xMQNwrvZWJi7GmX/mw/TKfaYkEnUQ1ffcgoyaVQn7qeHRjdxE75QJDKWXVJ6+8rm5y3kX9usBe3c
0LX5CLhmn8tygVNeGNSHAEui8JBBG5o2oXo2ul8+6J/njKXOhm0KXNC/aKBlHWSx1BL5hywQ/lAu
MiGIodWHQJnCHEgEY1ic7M7HaQFekSff65H5INJN+H58J7SYTZbxTZEvf74B/3x1LJUzxpQN2KnX
BPRmEDUVqKYCGN3m8aZXd2aA+a3ANDZeA9nOPvIM1eHVUd7n3u7nj//n/f/j0+eX649iywsmq60y
vaLYeogBIjPyd1TGl4jA/xcfpYmqhumcpkokXVytq1TQZD8zsurQNJjaugJELPNWZiuWfvlO383I
1ebKx6AjAEowcdi52hHKUPEUtcph/UnHoE62CYpApp7M3dYlIT6cEB2nd1BLC8LOHV0kz01wapwj
6/PcZ4RMCTLKXvix8AAQ1rRYG6jnyU9c2kDcxHwSqExHjsYvrXwoI2/161eQ/0ZkKDr++A7XZ6sv
6PrYDEl1UGrZNSGWTN7S15rXKDhlGllqbDgeMWpSW4JUnzXWRj89hSQrWaN+GctLEKC858jISjgb
00EdyscO+Jz2TZ8OMUNFcKrvvwNyN//AtMH/R3oehnjdv1YZXP8uZrx8aDkjvZdSiU6zMDxjMDNq
O10s9wNQmkanUDJW7gDw+2dLLdb8/LqCRQKk2zFK8eGcRib5Dx34Xgs6K4TwJtQnow82gY/CtDc2
uSW6vVTdVoBN6ch0KMKs2+fNZHzsA+qYVe96scEM0m26N73Y8UPJCtNItakfDCldywVfVcZLkYlj
nMDA8J8rUIMRCNNv4HzMbnayuugHY9nl5kYsIoxMMQWGPWKmOtd5sDRhFxnDRoVgBiZhVxW+EyMx
hBEGqbLultY5EJ8GFk5uVKsB5+Wofp5adasEEZmaj41A5HOIQcVLW9uJIK6CECMFstaa8ouOnamG
9SBF9W1tJusQVEebTpYxYETHbFwamWSvQgG7TQmf2pjxlwgz6nEG2Sa/23UNEfEF6eLMm5Rl/2pC
mS9DQlG6akugrFOKF1ND8Aw+0pDsAHtLKggvHGgrgMkn/S3NGfXNN6OHYAtfaKSgaZhJigqaIzGm
rkfqHnXUbPmqmFQw3ABcrSGU4j7Bjd8oDkZ36HIsuv194b8p7BJTDZ8cpDUE2e98w+ZM93xzFXfy
qkhXsRyuZA3nRRzPSizdcv2m0ZASFu9SSQqAT/4IkStuU+Vby/PXbcJsB2mRh6lZ3xs2TrUSjAoZ
BMXEmJ2NOOEjNRmm771W4ZvJpEJLHn7eB/91PGiSYUnS7MAKR+Rqd2oK3xrkVC4Po6pv5K5c6412
ECI6K+tZoazSzfhZgjVN/NkahOIuh84bkFYvdf3SbI2Dj9A9TiE8KtYv8NP3CfDXdmbJ5qwnQyEl
Kv/doyNJzKopHEvi2rAztrz0tS37JSwlFS8SsdwRJwG7kpFsZK6HHLs2USWI7ljyPiUCZg6wdgso
mA1LTBQh/R4aJrupv6klNAAQfg1FeNAsmRA+xj0VYX+8fHMT2tVktEN1HCBQNd7SgtiGIVWBG5MH
CRMcv8lfBBhsAk0a+QIxvCq5hv3E3C0ZIGtBJagNAmaH7h58VhqxHBdlKKvvCgxpi02hDp0ao+AK
WmE8SqRl4feBdVuvkbYO9k5wYOeHS4mnL6XKzZiRQx5fBNE8a6bbJcif6InK3yGo+X7+dL+vqq3Y
T3sp7cXy4Ed443REhYJD6kKKrtV0DD5zyFge07BsGVRECURM8qe0+PK/WJFEgOiiTmiATOXy38de
6rVeG1JVHgxe2nJ6Z8biWkziVHVaGSW2B2zS6titYpI6jc++fct8LlPFpYb5gNRnUOovvtb/Vq/M
h+f13ZElkVEWK1KkQ/7vZfGwuqbxUlZjiCmmZpcm9EAJ91qQz0ykD4nkp6ka3KYItuKsu/K7TVTg
j9MUkI6RPmYM8nj6YTziuglv4efb9o9ugBdYQfMDzmXJ3/jiHwWNVbRxqShcnq7v1IlgzrvRf/71
fJZ++5greKQvxyxuSj6GutUw1yLVpMKGNTCGF14knMoqCNGjf4szo45PWs74kvy6IbqA2/z8hSX9
H20JNY6mmVSPxHB/X+sfX1kvvHZqvJ4n0thIAAx0Jxm43GzZx0rAC8I6+zjVw7idIxtB0hbDnSA4
quVoWOzBosA90l9zkiGAzuY57rJk9Av/lzMzXrS09nBTIChk8GFQL2wjLO4xz+Av0HTTRMODlhwF
Dw6c92UHR0Ydv4VXdukxckRpB1nbKNxYJ/eEKPjZXRweDf3shMEUVW3vEqvXnFVwrldIypGwm2hp
g6WMIWqI3ytmojf8vpLcBhIqxRjpHt+m+BBy4KnAHEZzpEj4lw0L+ShuohfMSzb0vRU+ZPwATJyW
XuGOuOFlED9mfkmp8tLYsEgQcuA7ZHUuik1GCGQbjZLNkJ2/T96RhxUEPAtarM4ZyTJv1z4UTNOB
Hwk1unxKrRWMYJhDxFXC7cyJfpndUmcihVTt1XBFMquCJXrgxClRyd+xv/KyxdeIhp+XATzpQOqS
QsD7jCG5IuRvzJTyJb64wDZp8ctBgqfvP95dVWSMJc+DDMO6atOTJs2nWGKlGM2qa1dKsoxwBQnY
l+0A/wNzYWJFRjx3gROlw/IJcZwOXf5I4o/wo8YOAf4hrD5uHalluKLBUsVwTnSmDi7FTZsDo7p6
cssP7DMkTrZC7Dmei4FjzfmlttozJkYStEjZu+Br+XbJ8mKQgIUQzGMYaKhWO9eH3tG7ReGg4FSa
XS8vmeL6PKCXhGxE1e7yXUhIirEmB8ncldqGuGZs1phJZ7x1fIFyWw2w7xwIyshS9cZVyOdBQL/P
5FVJdxW4sCICkCoAbHz22LogujJDgvJvOWExe9cPRx/HGfRDiwJfcmyAM1s7IvsxzwJzX/jnkwuR
Cs1aLjhT65D1FT9W8mZ8gkWvS7blrznaIBgkwy8v/Dc2dL0DzwlRKkgA3fH1kJTXXQgqOWdYS8SH
uVFGytoFSiph65gYr8PBhcdiLar7dF1yt5zSmN+eAl4uri3dRpZ2aYyweeMPjDLXZrFXO7dHSFJ8
o2LJWrY2OVaslMLZCqWGj9pJWchP3pO/J38YAgWUMrAo8jDxecDdU1ri899gXW24Iyf53bzUX9Xx
w9dvjKdfNrt5X/3ruyPjZFZND2ld73XNOBiB7pXEcFpnFU6N2R1L0pVEIonLfF/BSBAw0BlGsjsJ
5uMY+vnz//kCmaoli5KliLJ+ve0HXqJVWkIWF/mSKYIZZdPndzLEQvP48yddNYDg4Joyj4BV3TQ4
brXrpAOpq2VPbfpwH0QPhfE+shCj6rUmnzHTKlsntULeqhTwiYFxNtKpMMRu6VFv/MXPFyLP083/
f8v/vpCrbtoQNCsW6sC7HcC4TORWN2mzB+FbxB16TjSm8i6OXAFHScL8vK8EkeCAzMg7TeIN8dYY
BUvhpmpuSbhTYf9K/VaFYPLzRf63KPl/18j8APN60IzrEb2lFHWiWGlwJ0ONbMong3wWeScbL4V8
rLKt8BvEoP2zKCdzQ1Yk0VIl43qclhUK0wE5ZiCaHif5M4H9Ww2PRoHo7QbjdN3b99YjxPiW1Dj1
uZPPpnHfwWaj7E03921/aKCSxXdjskGMK7pFg0h1XeVHD3sdrNL35E42gDGILcPoq/KWITMFSjos
HVVIhvB1uvupWhntfT5sFfFUyKekgAyLyP8+7h16KN7PMFszHO8Rg2uOVm6NYu2ToQpcHGy92inj
pdpvcR8f+i8YrXBrJ2N2ffRQCuE1QMCU4sa5SxWQUbXjXa862AvkGOtK9LiogOwevP0TfZ7YOhz5
Cu265ebvhEwxLWkd1HpYvRoi1sQrypIaIl+MkyW+ootawZp8VpHiL9XfG8Rjo36biUNBSlsznQV5
HWNZgH9ubwu4m/XLrF9i4U45k04L1Kng4mrAF0LvB7LjpIjNI3ZB7iUdhY17RZzDrUQX6MjwgYxF
3NyFsVsXSy7Ng9nD3ydYgJAJLKvIjOrtsV+PASmNq1h3gsSmvOEGETzIHwKuw5kznUxx0CnGawOf
mekR9vbwYfpLvXdTgsQGxMIkOkBXMaizJtv0bnXlCAXZz93YXzLdTZq14u/aZF3TrcFYZcOW95Xk
oAmAfhWew9P/nIwJlmJo1vBXa+cfpGDfg73Uh7Lv4VXBdKYCYgseN1K1rTDZD91q9h1gEdGc6qaj
EW0DjcpYmVRY6iZD2DWuIgEOlsvVe8BW+WpigF/DwqLr3/q8Hc0mtpy4sKHgBxxmWOLojkjliN5Z
tVv0HU/aUsfXBlkRlGOOwN7umEqkXJlTaog6bNycBqxOE9tU8epd+Jqb12uluEfppRHTRbhouDHU
pTRt/Brfebc210K2UulXQ3SedKxOlKxkfrU4srd5sLegOkMOJgC2u8cKPYSGqG+9YGlJOwGnPm2l
8Cw1JtCI6J6j9kILKSWr2HemeqE26wr3f9izN/obesMEpYcJOvTNhsd/DnqEMv/feYhSziUApgr5
hax0kJqYogSOmR0witm1xgsLkJIEn1LVRiDeZDP1FyphgX47WpakZDS2CAOeMgEOMTo3G7kgbuJ1
v1fCFY6QDe+v4EBS0ylFUSO/zNzYFhG2m7c2Ho8Szxnbvs5uvs2QABqyhtPMluF/Ql4taIRdIhMy
Qk3MLQmlzZyIFwhuihHR4MLu1MelH6y4bzLpTgLsxwUWG6jNFIyXjJWHOYGHH8hdPiFnu1Hh39fL
HKvhxp10/sOdwa8KeOey05w6ttPSEdudFK47ay8VS36gdDPhYZfsgKFVKMgGr+hOGtZGTHDrpje2
gr+lcuZyIREM0yqz0P3YPCWLJJNw3dwZb8BsTOfqAlsKcqANF8tuIE3Jt61PETukAQUc4ds2wKu6
B3d/QzCaWLyElNooRuGzwkqGhAxa2O7H2kVxpzKzO5Ge3RzgKQ/vXB0LiJ8CT3Yw0cjZ2XtC7Yf9
ENZ35arpF/l5UggtBVzLycakGSX49hWT9Lf8y3z2DuFZhm18HM+MXCkW2ydBQ7W71qDiP5nmxuuQ
5IQ3PCXRWsfmloJTvo1aRyNCebDFpf7mj0sSknLsedpt2LJ53VYVLsQno4QBiI/3tPeixK0hmE4P
sn7TxoekQHiB9lU0b8N6PyJqad0jVT/Gs2uq2VZ3VY0EW8jeujNqazk9+BST0tixA9Br4pQnozeI
doHwKXYflfjy84F6VX7o9M4wfVRd5XjToaxe+20GcSs2Q5bBNnrR3iyyiW0fQTfuP6gPXngWzSd3
UmxxNXV+y9dR/lVl/fHZ15MCMR3VXorT4tBdlEcoEjFhdjpkIBsqYD6Df076lN/NSzClN7X5V+i5
OSTSYdukm7jfpd58wCU7mTuVregMSEyntgfsr7IHwduYwathrARh1cT3bfpLwaTMwMz/L5j+760j
nAoTBiyVNPGqSJykVBMnoS8O8zE8QpfENIKICwvjbWxu7RE2Mkm6OS3zoj4O9W3F5svZWq5iJJ1E
0H8hWVXNjQ9HmrOsvUMWWSwnPGjVVS6uTGWVw3kXfxmayP9AvbhcyF2qagF/Xpe24aTIY9KC9hZd
sFQ57BWoviHsc2XWTwIaTFX5zXlVRnbB8dI0FXqSxG7RjUldboeIrGJvWcyzswHlbD24Ko7FsZsj
7/p5cf5rgTDxNTCvhZ9Bm3sF1mZeWpmZJbM4UxcRfSHe+5gPDk5ouWNyqwYbXV/WPki2XU23Zvwo
SzQycPTsurdpZ/SMoYLbQoYnEhDc1mxcOYVgC+Jh18EKQr8cPkjEge/Bq8lW1it2rp+/wvfI9mqR
GAzKLX32upIoWVlEf4A2VZEwsphY45XygWjPNA4KLI8WA0pv9JZZsI/Kfs/cdURP6glswm9oBX++
hu9H+tc1qCBGEpeiwfX87zXEpYV9miVCyRzInNnmFclxpG8XT1Qc1CDoT0h+NwDzGXzVe1JxcnLF
8LJAK1oisp0LJJOCQl61g9PKq/kBEHZAVzluRZpG7LGw+JdfxWxfSjuT7Tf4RIsWDzYVmfCMBou5
6/TSansF/IV4D/EVd+fWri+AOuqmOo3NWsSax7rUiDUwzfFtpKcY6/x8GyRJ/AeCZrDhSGAiaEPJ
X/7vjYC4KViCOBSH+ivGG6hFPFh9EL/xYuAAAu8muJFTp3rKjsnRfMFMH/hLfxlLgsibe33bvJHG
ETwhmthRgDMur6BLOdHbXG+9yJ+AceJn8dg8Nk/6tr7tijUlJXVr/d5A80b5R46MuVhSKI+YkCJ5
/AgwOj/hw3LEMvbEI+HjxFNy7GZZ5kwnx4p/OBdPyZP4Je375+RjeNNxq9j6L7MdxWKYRSQEuW1E
TO+6hfkivLL0qbzjYknJnhMsQygRcJRtImfCrAhD1BotN/ML1HeLDvZMMAsBFwUOV8yLpgWBajfm
e3epLmk1u3zE2MExIcxwXVkMOB8C/L8mN8Rk3IQv/kOzGZ5qysc542VBYR8dpYu3ajD5x3tih5PH
GakcNCicfZNL/dAeutf8OXozv9B4cnN5Ia077wapbbtV37M98P9w539RJ1cX9hrxIX8dLpG/0r+4
2znWsd3sMFwcxxN2RhJqE3ODvkvGpeMiIVYIFyKGv5OtlyzlOcMWxZL8xZUJF+kSv2Du4n9hDRM+
kqATvhmf6QVlNO5loHyAdMm0ANozsPf4jC/RLjzyOnIGcwSD+PZPyrN3Tql9YetJC+mzOeQf6FZY
1iPuNZmrvDSHbrbu9CVsruoPfqZOo4MLQP+UfnQPATAS4hteOsp3f6dzQwsbrXaiLfoKeGnRYVdw
qpEjLapPdY/b27b9ki7YY7Tjwjjq5+Y5+gzPlA3qO/LlU3Ck0dI/U2Z9DwX8hpPP5ZMU9cpaTS4I
mmF7EsVk7ZAE+xRY8/2c86yIArpoR57qzBk6KMAqfOB7C9vuLjpMx/I1+my3A4txnhARE4XOX2Yi
Ri0IFLcgMPkAvkbGPMftC3793D3lNN8fbgKiIMpGyrTZz8MGIE2Pw02yxnzhiYU0XSKsqGh1+UY4
CpAbgoXnQ3SRP03KDv2GYwcyxHRpX7tP/VU/J5/9Nr4lixjdsvfsv2p4EwXY6Qn3zYqi7znf4ae3
Fzb5cnjGRArj+PZU3U2v4TNtZHwg350LQLiwM09Zi6LUlp8Z8zxgbe169x3uUu8Cj28+fm02guKJ
5VV8KOfi7D83r2Nvix/NWcO7CGbWs49Mvl5ob7Nm8RYdQvIxvrB2a8Rxb9mG93B61N+NCxpf/q2E
zxnmZvDNvmoUk7ytrNVZn62SZxzbxZHagO0gOSb3/fP0/XpM0DAGRscLH+w9tBFYc/HGo3Jsd8Md
DjwmBt2tPdznr/Gr9BZcso+KVfSl+G45YtT+7cbzAcMCvPtcEazFJ3J359fqizFi9CZ+tu89K+W9
ws8QfSXYAfNzEF88PnkiG/mkvPmn7L6+kVWnO0P3ns5conWOHgESO4ZxKyxQ20v0WpyRUO+rNc1T
Jc5bGuxpcJg7dj7uKRaKxhvZQbd8W3zZkY/pR8BI9YOMZeW9fBseetXRP0plIR6TO2UnPJgfyOMd
kkRwCVO20pd4yXkkH/JHwfWzQPhu8O8Z3Nvo1kjlooWbezzcOcB1taWBK9Dt3DRA+uM8who9cKH5
FQ/YJzwMX1D/lHfhM4cqhxCTrDHCVXCCRjcO4P3JbEF+Ep75fXKOP6uzdNtekO8ktCGgXXAE33zk
vKw+ns4H4wjtXX3SiVfBEw7lqIGXDWOKEdggX2Qnc8//FLsA57HyNVAcb4OTrsdL17boyheRZLeQ
F0lN4lcSolU89B3ORiYjHa0jauPjcBYKOMBLq3oMZDfG7Jv4sAixtxO3+6G7nV/kF/+lxkmKdNwS
Ty2248f+Rbrg/s1LyiJt30sOhOdwl30wsmfPZBNAWtOoNu5cHALzTNkij8I4D7WNI042C9CrYssR
xULkvUEbAkiis/sgus3tVLfjllSYOefLmGa4AGEVa7jH00QiAJZUNnt49Y6A+KAE/MPK0Qly/AZi
0hah7bw+kFHyNVHbA53wBFCEQ3Boj/MIk6aQRzTa1mjzlMeEPhm2A/cfWsL8rGFq9k800955fGSE
beDCeISROz7gZDDiZsRD4XsSrQhyBH9qXPjjoiakcE74skHwaRDZUGMsDk6z6HRuyekyu5fqITqJ
ZNWA9feMuhDp2iJ38KN9itzineF09VnSYT73Z/lBeCrvqlvYaqvqBA0TEThBHGz0uH4JALVs1tVD
OHseswiJgkEXWiELD2zWaXjEJwi8wr9kB//N5CQhW/GrUt7TCT9sB6dNqbvhVNVh2fvifiAbTxmP
msFmRTFEMz18x9CUyGFbmyIqTZnW2LTSSjbnclh4VdOED67ROnW0pCedhaNENcF4IkqF6JzbieTx
l0J3QjbLzFFOebASGIScuofpVJz4kdY7bR4vDq8XYwATQtQ7PTdaXhLgUC1z97pPes+ezzwB69Qe
licLjivQB24ANyl9FMkrAl/ijJm3otN4QmA5O2mw8lh/6oldxqIGOVVHqh4yifmH/QFoSzgjcLeI
CvK+8AirQTa/XTcuxHSAi4CwwMhnejcxDQKr+Qof4u3wWr/jStYHtncKX9NXA2Vt8Nmeo03+YvnW
OrqZ9AUCZ5zoqXzqRVAtCDhBZOlBkF6AM2mf85H1wiWtshde8vJtvMsJbU5NEhUWrbZBH9i9DwBV
SInf2sfxlQRWa/6P2nsO/uZ5upHfhBPLVnsfka5TRx2TR2xBXX2p3XSv+tG4AdawcEn/DhsU34Tn
4K7GyAs9dIijOg6/oCsl5R1eCCxP3ht0JzAcKCGf0xdWW4HeHZIWklyGsnZTLkScXEj+gUW+D0FU
ycIAL+PkPgM2MRiRPjFH32VEiQH7vHYrLELXICTr5CDd8ECVE8Y/EhsR0ppnGD49svWfy2rlHyNy
WJ2WyZBGkQzYAv8tquNISLwiLon8fg8xIUGBzTbMHk26UYFoj7Mf35/kPvQX4zPMZ0SGBD6BPKPk
1l5pJrPzSLjmooXxEDhkDAaDwxbPK0X9RSGFs6zAXXiNnn++bgJQuLDrtohBOoxmOJnouK66gUYu
5CiUpPyQSA5GIsjzK+ocbFdBsW6JqextKGI4bVkYpu+jT3A/3F0YmeOjYcV7T1z3gKvY++BEgYOW
z/xwrpNhG8qk7mgrehgTG9hm1XqICezYggizKpNNAb4Mv6SxEbKxlC1iB6KlQppfvhm7pUIFmbkU
LV5PXp/LrwrRyrqd1YSGAhfTMuLsclf6BxS8I8bRwFgCiBymrMsife6jm2AkfILEQ/jY1kZ+wduv
Tbe5sp3qDR6NyE6V0KE9qDDhAjyPcUhwYKMH3jKylhFDa8FpMDdkKl+4SMKnEVTPATkNoQtg8ms5
krbV0Pnyd4ZtV+3k4NbrXjVcQRPeh56wICTQ1Ldfkf82vMiEilZr6CKdtmRLx2WEnc34xB+IaXzL
AL2GPQCG62gRnlJbkcEDqKoArHkwYP5MljtIENJ2orBt430YuiWuXI0r4GsR7dXpNufV81eZaXPM
YysGOF9njIRmETqXjYkA1h7MFyLof8+m7GCil+C/PvARB7lfVrDtGUGYjGLcmIiUwmHLGEhIJ/lK
wepmVZCC3cG/t3W2BzqyT1gF9asJCcBwWoj5A6WCLRuOjPOPDNjAB2Eyx3HimgxYGKBzyB97y5l+
NbT+F4xDN2+xdhkdyn/5aBt9r2eBkB8m89kEuw+Zw9carWrxrElH3Vy3xnNElhMO5FlCGjV37Of3
R59fj79eH9jjyAQlXZS+X68/kI1o7EVNKMz8EIobFYVkoRVuqjyp2xw7j5a6PDIcK+d4HR8mzJE6
XBjTVnRG3ukSnxCZhF7LOsstQae8cePwnkMgAfzIcTdsa8kN2eV6Xb5VVBqliR5vVwYvs7B7RqNm
tmXcFKx9fzmybwwxqdKUFSwmSdvleEH6EimQvgB2XtlJ22yVAk8Y33yqWNStiaoS15PWckYYiXKu
7hP2p1lemmp4nsryO8tBnhmcvr7J8+muSejo8VH4+R5i2vrfieY3iPif3fNq6urFoVfKCbtnWfAy
bPFnKnA+g00iuPHEEnJ04uo7whQMTHPXlrFSrAWShBH3N4WHDkJDM4EvUhjaFl9wjYWCZbgNhabl
tAnWQhvPYorgMrfvvokPPVN9rHV2wwVj6+he2ZdbOmvhEdtDWLAabzkFDvfkgS18i38JNVZPaHDv
6GR2CG4tri204ksxcyfZwb0N/6IMUyCoJM2W8CKMp6yLR6E+21za4deE7xyjwY8psQtjndPAUaVg
nT7C/3QnYt8ZGmIFMOAKvJbjm4SOrplNW0RCRLKVZm1AUkPM47AQxCUQwqJlp/CIkw1JVCb+Dkwz
gyVbVe670HAkIoRxAJIYU9906l2hrNX6jgCJolpaho2sBhdV6CyBOfcEdDcMNbBQlWZ2Cr1QyvNG
1RHT3TiR72Azar0ByzAI1D8l9h12W9/hmGjLldouMwZJuCHj44edFc22sSrpLR7gELYMHIGguSJi
OhlCzJ6p2mMC4vXSbIT8TlSgdDwzEm5JTNgF2Clks5eahdwdJWayjKV17+3N8mRodwOp0YI9P2hI
SzQV+OrQlVeO7rkDRo8AnqMLy5uyyHprOXI554mtIIgGpO1ePkiX+qW+HR6lV/pVJrKcV+K0iZje
rcLeqSoHK16ub1Uzs6JExKpadfw5stJcyspsQTK+4p1bWbgF4qmCT+9sYhi3BD3fWdCC8iXhD/gB
MYiKtO86Q7Z5bWPSvnm9ggU4Auam3MD59D/11JigEU/vtb7sgB4rG+iMfD1iG5G4kLP9lS+jes7Y
qVDiCgsCvPuRaaoLZkVSKBxuToyCyVK+RE9g+Mup2GUYM0QPRArjBNyHJHVsBvhr/UY1tom5H82Q
OfAxwcBkpPIsg6Nn1owF1KUVE4aC6MOqNHtgQtzDTo4xKgkr5rIq2Ibx5EFalzBOGe/ScjcEmF7S
MJm1ubUyDMSjchkSiRgxmBBi4X4sWELpSpJ7O3kzacMIxhhwne35ilK0F4PXxqP/pycx8FuWydRh
V/YQvMsRTVmjcGzQZjXCOsPdz1DPAhaKsCiE18o4afkp8r+KtnRnyX6Lr+S8U4nRI7pFeJfPsbyb
LTbqrlh6TMra9uKl0qobsd9Eczbg0qsh61Sg+8biKo6ivckETTHwOFa/VBCWrnrsuxtRwbY8IBmZ
yMWwwnVloK/sqO2A3fQ5Fiq2pJekNOFymQLx6b5HCyQsa25kC7VLw4944v3DxmDUEjcbN5627nUe
Yau8WdMAGd4OurMBF94CjDOmQ023GLaw54gektiCmfoY/vDRNo0jyWCl2TImUkXc1plT3BNuiWla
+RyUOMuksMzBtWpTY7K/kbxDp61Vai/uBXPzSryPSwr/IkxWPAmp6BfeBDA9rXpIjkH0qIrKXUI0
VArZzxocayrvynpdd8NKFSUATZ8tp4juRbF5R5IFA56kQ6PDkDF5qqNmnZa3el7volRe9YLhpjhA
4odmZq91PLijzvuv3MZeA90/cEasgaUaosE+oS9V82AXa2C4RhdgbE3oTOPi04mx1lzHMIg0nLBe
x7R7T7zTEa44mRtSY/DQeS05Blt3vK2wmjKLs554HJF4BAEe1am0yVosxp6EpHelMdy2xi6mbdSm
C2ySTrdoS+CsWxNynENYkuxaK46qZ+tBo8nARGtQGcenblKt+Q3kp7sJal+d+c6oko87PjUMhSa4
FxERoY3ghCKVfBRQG6ZQL2BHaszAcwslQ1W5WZo9YCwCbkPVVQhrPXtMJRg7AG1q9hSWFrRJIB0i
iAjaFVf6eNvCQBsVJo5EgXgUMQWscKQWAckpAdpbi/e1wbWiTA86flk9+BP7q2WcdIw/k+Q9yVsn
5RCqp1NHXW0QHB/4ex+rpRgle4nhy4TeQUzMc4ZDrcRwORtH0h7atUD5lsAS8EFjAioohX2q9CbX
R+nbIYzR/w9h57Hctrat63c57Ysq5NC4HQSCWaRExQ5KETkSIMLTnw++jbtMq6TtWmvbXrIFAhNz
jvGPP9BzJ6Q9j3+kIhHYyCRTEvJOxMoErzJfz7xwITwOZfQiqWyXE2RAnupcaQgoS8aOTLtI9Rir
lyBiU4jLxfk4/yUy0mZJyfZpe1nUTLhFeuauX8+yXqheRdwupRA9KEP8JtIOTQVSi33hGNAjsQ85
IT5mYbgp09GdhU4yW9kUGK7QPRo9Vmks9PCsLsNRdmebyuwZkhFAS+RhbbHRwIxbbKQZZyTVSaS+
mtS9kQ7LriBWfDxiLsGbqhRMdMhDKQCBDH3VwmbtIFDGwBUaABPuHG0qejoviBYQfuprYDqBIftx
hDKFLVxuFojDSIqIlvhQiU/ioSe5Qma2bdML5+/5s3wnfqQUJdBHIaUwSzzh5s0XAa9VMGCe4KLA
SorX2WLQdmV4C51TxGzOx9cWe+AQFnNok1ZSPmOtp5iYo9Ibu9qx8aTMxeOPpdnhYCv6mbawxNV5
3PQYflr4sRJ3wbFAzmgJn4C4cpPoHZfCqAPUwFRPmqGaFPXYPQGzSHcoNw33whLFHkvw8NTTRrvF
KfEVnAptVoKz/Mwv8WR8mAF/BQ/aRUWuAZHSwiICqKQ7IBEDCi57FiyDGfdv9tNrGTOitMfcyZ9N
GZ4wiikqDPseAMJkCxoWtB9oM8aJ4gVKNdEt6IdonFws0hQi7Qg4o+zCAVRdMIkNVE/EdX4PxpAB
q+ivAMvdDktAtllWpv5R7NOnelu8tZQ+aKjBBV4iXiYYHRBC1wMJkNRZMKfWpeg1+SImLxyREcRe
Da89lFe21PlDDLq1mC7344UAQgyrGbc54fzScbCzn/HsmR4zAAAFQ8iEIdzZC7FNrBy0Z4CwEIjg
98KG4f7lgQ1eEz/1JvMPR9MJYTDClS458lv6bHzpMiCscRRegQ0PEnmxiVv2Mw+giWa8V3/qT3gI
s6v8P1xOIAUSCiKmz9B98emjouCxWqhnMBRFR4b2CCtkfC0c9PMsFb4ABAU34MjHlQ8Xv+xlhEAA
7+YrOdP7uXtgtPwEhlIUXkW79x7uyEkQocNGC8PyJJVZ/V1GYUkRpy/HJzwAS7sdPSv3WWEYRw0E
zfZubfodBLhZL0Z5B+Xe7+7LF+sNhROLXIEcD675aD5AhKJURqAHyQjju5Yt1caEO2Kixegl9OOT
2voD5zf5HyYDWK+BiJI58EAvjGcVR1v3N3h26FC1qMc+CYpjTRmFxwui49fXeYJO+caozumjFwM8
tkP9yeqnbbeVT30ZjJuCtJHO6xTXWPOF4J/TXXECNga/oUpoUdxR+0JsY7iEwSStfO9iOwvje85M
0jgPXHq6CyZddHqMu3jIlDVoWsBFM9fE6/iNSPf7+gM8p8ZZhIqOqBTWujBjWiTZa0Tt4j7OEmHk
1LhsT/p9i28rWkSi7TNcovjcizMgEy7XkJt0m1HXgI8WIjN++cWKpf0QxoWCedPoMe9swDYZ9zNk
wEnmdeQlGZ32PddoSJDI57z0cM/ZYnhT3sQXpqExE1/yS16VEwAyUDC21ywK1ZYhy70bD2xcQFXl
+4AHFZ0mazFxeiaChHyx8gEEOGZgkOH2QW17cWb2P+6lzRwV16ug6KgHXZ4A8CRfGQc2YuSCLAxt
kfMXkxrBwAvtJPAt2TyUC3fhBwaayYBqgqrEgWiO4J2EpZYzkde38SqcgGmUkAMSA/RIoSO+iL4B
NfZd3ikfsJ+4hwzOLs8cJSRi3KWvBswqptgkFDDEM5cjrSQtOlhm54UPwnKgjR4Qtdj1F01ECT6J
7usjegEY5U1g6/5jE4mJvTO2DiPAHr/7cQU6AmbDGwzSqFezYTRS5hm7PF1eGxSYPAIw5RdeRWkH
4G7Q6ko+EidGp5CrTXWZhavukT4RFAhxRhcvxDfxET0o3LhaZgOczRSV9+SDJ4S1QIQM5TkG6NW4
w94ENOtwSOFCHvcYHS9lbQWkaj3zgfEJTzcjM8vJVh+aO/ETpmoEkEvRIzHaZ+A+zgFAVPuMI4eP
BHxJxIhm/LSRtHwyhi8+4NxeZtdhahHI9tHH+bVmakGqj4abQ/yqnc6PEe7BIUahvkTnLS2Mzhs6
9KVzRG//VSLeZQ9l98S+23BN1jCIXPjU7xMswHG1BY6wYKugpVukeHRixs4pgGHwYwZFzmG1I3Ut
ILCRs8tzYdxD+9+dF0yEiAIWX6ZnC4daeHmfI2VihVDNwZ66JaSW0WHvMoWc34lsQYEQmy4tLm8z
pvhb+tQZWg6dpQGh5824C774i5sPI3Uo8bkeBqPBffo45nMjX1zYRe3AF57SjfWWvWsQZuhsESMC
AuDy+0BbL752GN6pjJnxJ1lUzzAdmjfuM+ut4SN8XE71LaNHsDXGofRy0IvushteoggbsNaGkpAh
6XiRiSCCmswwHafNF+ERegk3PHP4wBcOEzoC08HzAcT2PGJZw0DGoQ3qb7leGpb2I3jgGz2MMwHA
6T1CnvbVugX6wZAZX1WGUI5Yui2cF6yVK3zLZw4mA41s8OBdwjUVWdKlx+ymmzdBnNNl6EWgiCjC
dQeH89CcR088lE5eQ+GGNwJ+whoL/lhfUw72E1b1tnhUVjFm6pzwzPSJq7+ZNxbLCQrv/GrhpVmQ
wuNQf/bUDrMlO/RZDhKqIRe0WASNgdM5IX2y6SgGeT4dVKe8ZXauv0RUvzJjdJiGNuwQ5PzPwUOO
HsLja3l0MNFaSr3Oxymcv/L8KpOCVn+MlNOYPACrB3MkEJ2FJuzg9Ki0GBWYm42Z+6d4iu90+rPI
Y1mar+Nn91o+8PiZKZ95aCTyciyGdvQ+wvXGcARFD9mFdzzs+gXgYCALCadX8mg1N4yWMeUF0MKf
Zp9rM1cV9oj5fMhNzGRSlzgPGNbks0HGMTfKK94ysB958NR/jF4Y5UEOLF/bp/NanFmbcevAwGeP
Qf0DY0swvaCmA/PLfhFYi/Y+I6rMYm4Kc5l5ieSUj8U7yc30sNCysek3eRlZJg76Vb4vAWHYD7/w
1jDMo7bN2YEiG5oWR5nkMcYhFIJJ4O65fVBvyifkXSp6cbtdDsvxc9zLz+0XrsEM3QooUZgEC279
YW4Icf8y9/kdVWL+wc5N+ZcwKMsWSrYWBlfKwWKeY2BqwOrIw/m5HxfwjpsS7GqOLsKH5hENe8fQ
/7yglMzaRWotW9FT5XciLAyYkWDnuNRyAgtYG/iqsMgmjw76InqJshgbXymXeUT1z1mAEyyBBl4Q
7CyiFsRliWNttrrEx/H8yDVRxlCl0XhWzEItOLNQwGbdVNmchpG67JAUnzoEdnE5IiQTV4qxafM1
BOmSrDoOM9xcoRq5+UeBVxUmXqxuneIXC3O/7ukJFjKf29oHzJ3RLJGEGd8O403AQVpld2TPhfPA
LG9XLW4dhHgYq4gzgQRpdRstOTKpxdu5pF1yk7l+btP0wglLWgUKzIF+qFyy/TGaSVJfR5xq0FN5
OKwCyBNDZd1HzXEYN52IsMGXuZvpaoj8drpjNNISkbHoLYc1MQ9jLC8hbULF69xvFJs9kdTVuYgT
V9RfZ8qH3r5MRORx+Dom0zvG7nj8YkhfORcQRfLypHUxLqDKUPswuyR1aibysoIDtH6YM83EcobR
U+FOr/PqpZa8JU3sjnGwBDv7DA7qR4ofBowzNoW0MoliAJBcw6ihn85oB49NupoFbprLxtW31GsL
kgRYNLxnvknXQksDeT1a0UAAvMA8l6UtDQoQOxiForKxuG3qycS/DWxzbpo+C9a20/0g3BKUMou3
e45zP1bwz8BnihoHLMznXNaRf4VLcfZ/mGuZ8tAJO2u6YdZsmks1X3D6X2rAgVWW/sZX/SfsDIay
oes4x8zsZFyHroTIamTFqmFdYC8yzqVAClYTYAn5Ux1IEpvLRf2CTYewQxq3VrXEGz2N1mdo2f1u
qtdj/nDR0NMsqtpPAgc6wvgZ9O7c54/+YB1jEPaZnEAYGMLTZUphz6qetnJ/w5aRxL5Q36jZIVA2
l8DvsseJhDAiQUkzlnZl9RkJN1m0LZmxX941cVs9g5EY4m1VrUxtHwsPMTTV+p6tMklvhmrJJo44
JJCRVj0E8U58zU2m609xvbF03yqXWrdX0bzDhzTdJvJJJoBFiUfD+bY9tNPGBBaVZnhbVbwWcB8Z
ROYWuJ1jjXa+oWew5GUJPurBMxaTfX9+yYdVUXvFhGk4YlabfhGSDHAuEo4cXSrCv2l/SVZARbSP
waOuvZTdIVXui47QLX88u5AmlPxPm3pZECGC6TrpwL25mojaa5fEhdT6qso2EMnUN7kkN8AlFyxu
N5fRD9RlQuXH0Z+t5MDPtYdG3vG9KXovkk+OjK4ym1rKZAK0x7a/waIiPztVeFfjKJzeILwYmIqa
L7W2rJp90GLR4ejJgqKxUE6atGr1O07kJDuwI160/SV7YE8Ksq1GM5ExiVvo51X6XgICzR0TheYF
0glbFfr1T5QJAWWBcRiNdSp7Q7jqu32xQyusv2X3mBa7ElP6SucbYj863TYFWPIdasAi8ZvRbwiz
aO60ZC+lD412VxprK/lF6iZ9NxkykLzJsq4rjPiu6OVFxkz1Yojl0cTWm7PcGPd6uz3TXOnjSx8f
BfVmMu+M4VUoPmul84EDmngnpIe2eB3Hjz58/nlYpf4htF9P/DAwgldrcmH4VPzPX1zm9HJpc33I
y2OS3luDePvH1FgzKHg4t5iChOYmA+sfU4h8sb7AgQPd4LQrYMwaq0DHVBIXGzBaHY0j5iHrll5W
FsadwDQ1EMddwxxk/gM6QVmXcV0zb0aXx5CHVWQAWaQwvkZp02tQlMBitE7clD0+6EMKdWpTTe/w
nJkDMJCSVb+jtIqAShXjK8tezexdoLHHai2E3xWgwq7F+0p5iEGqLFFeBQ+l+TT2DE0wph7CvWoR
6SRtsooAiLmjM+R92+B0x1w/G5/l8qmo7gVwu34HuJ+pbyWy97D1DQslUw/mbiHl6BViY6B49ftU
y7ZqSdkKgGCJ9xcchsze7nLFkeR7NWnBegygMZjB2K9EZoBN5wVF9n3LfCAoP9T53JSY228yuOPq
pX1IFW4rEyHMGMAiLrfnEhl7ClOoRPEGniLpKwxV85A/lFLZ5AAA6Xtcqq7M/PQ8g93iEwUYF45x
QoSGyFBOOuyDtLdQFnIgicvOgrvWWStFz5aFgmSd4DYDPF4azGeZHTiDRhCoGBZOMIuj6dQyzgnN
t9ykfD8/57THwczz6PYVHXRXoyJLqJkZT5t9uptQPIxptBMCxK3MjoOYkYAAdjpEdMJ6GgAHAw7U
LWClLwCD1CVwHLCriiatwKJDS9tDmnRwt1IsOWBmBMRpG3RgGRH2do+/d4DMvsFPqbKUbdD2KyNZ
WcDFWnMwo+eU09yKx3UDmVorn85m7j6HDMRajF9kqvaB8JAusjVavSa6kc7lcixux5qc4LRYTDON
iSSJidSIknJL3PeStMsN9itgVy1PXUCphkFBBwtBr+qDwsYM5yg7e6L6lmKThGsSxk5MCE81Y6RJ
UijzhFVTAkKfCWvI4c2NDCsbNUVZjp5FlOmSpy/G1hB9y8FciwZFsHShexHxfLnDvzQfrS9MQ4uZ
vBKPkExIAQlFt6FxTgwqAox4hDYXSKBoABseY8ja3YrpCPQBq3wutZMJdnwGljuWjDoSDH+YpOi8
BXilGt3+AgyPp45XMdMoQEfxyC31LwtPgdYSPO6oMO2jgIbDEBx8qnQKUyquWK6XSYryxqA/70sA
0BYIgwHhPLIv52JIWmrVlwqx8AKNrQAdwCI1FtZg5DOKXioZA1+k/EjNGxIydM7PmLx0KjK1GXzx
PVMxGOunx9k1s51eQ5EjA1JJAAd+HrVIjzOJYL4nkbSVz4NtBqd5fHYGXEHx0JSHIvhAwCfykrSB
yJrmZse3PXlQCZh/ORyzCKhc5cboDYB8MsLkSNALopGDDa4oriXVLrZhcn1ZjVm9zvPWVcPJtRZi
Xu2z5HxSp3opaWi3Bbx6XBEICoBdiKrFPBXKx8eEtSLzu3pYLwYWc0CsbqSeovFGDm9r640XpWA0
A0ym4efFRqBEw2p+1ee/IwkrIGwAFV6afPaTKGBYwxHM4Q9opOVhnqWp4DEx60OQHe7Wq1mt4wYw
iNX98/EgfXs8QHCQUEsbhqjIVzKTC8EA54uJlKxPlr10jCDp6pDrm7182aYGU65Vq6wk8zn4MAH3
hCWhNnCPLi3xMouifezyfZXdmNY2y2+UMMR4HYL0Xaw/DiWaUvxUl/NsjxgAnEQaP8ZASvaMfIe3
CODBRUP5s85JXRodGD6Y+RCUSLU2unN0Ybw6FwscNVXSv5iwgsUib4hIy/TEC1MchgJeeodVSj0S
zbQxhFWCsNHYGtADhjXHfbxIRv9MJVG5Apjgoe/WDQtP2RTGY6vdFfhqCctmOI0Bcd3xs8jbY1Tb
Em519Zyed4W+F3US9qCErdBqx+aiSDeqDNoSrfXqF9sI5Rtam4mnHE5Oujr7XF2JpuDwDLE0NOUR
TQcd+0hOaEASK7OUGXhczLSRlqXCWNKRlqwUULuX7MGkz31EW6eXi6ZbRBiusJEAUCmLbFhdqlu9
P7TKRiaWaPRbPEz24Ch0OT+vIW2uIK4qDK4dKR3FhWxh4vh3hTGOI45kZsm1+/oaWqiAhsOZpo0W
7pOzjx0VZ6tmrhLZlRlasbI5cwiwiV3mezDRdfyqljgsL9WbYCHVzGQd5kswaAuNYYWNYhkcEjYr
7wQ1I/a9gJj6BQ2b25aeTLepeI2yAKYUoi90pvFj8w4JLfrlCUnfMCb/+pRXjEm9atJhorQ4xu2t
TBAJUvRqNUy3YbiOiq9EWnXEQGzON0xCsRvJtZs03f18ozFi/PZOwx1TtVmbZl2RHweG03qmUsuB
8SMKKGdu+Bzkga6BWPeJXU10pmcqLR2PHHQBeOqM6NRntA2GbrFtPjAGOBsc8kDC99nZZVodAsiD
Q5hugr6ud6Fpn3Go3ZCOBtJeVi56V9JfsM6DFariH8eYJdqN7bYvyHlaX1wKnz7wItxqzvTwzgC1
Zj7tYQHOogrzmKynnXUgAwoPdfxfJpY3C9mBXKYEOyAq/sIJ/lLPNjtzT+O3/osOqkH2oHvyvOZd
+VUG1fSV0G+6NcKWS+cjcrH4Jeg8sAJjrhjswGV0gKBJYSJXM/rHxcgxmZGTWApB7Mu4gcuJEF+7
4M0BM2o2NsJpTbwzXuYIIorTPa6+iKzIUuUg57TDDOEUYlzYeuCe8v34EjwQDQfwIKZr8Ht46yAK
F0hcgLWAzQxP4eqWG+kdzBPGDBhg9s61BUjbZbfNFkJNmCtjneUcuhL6rYZZuFNCgydalMVLnhVc
xY496InOGK51v2OOyoCZYb8GXLY03mCyAK8yz6aRlhh/7fVTD44AYgW2DjUis+N2TZMIoV2GjvA1
fDUPMeIdfgmojYQsW/A1Z0Kc6A4nbk/mkKNWU8/fFA/oKOCZlyv1yQoeA/M+TO5hYjIdk3gNc4/B
oJxBLneqzLWgqLPXvInkSG3NZ/G5RkHAVKhYUdSZ8IchmQCNM32B3QAPCo36PJNwKyTyK3Kf1wON
jgNhtXvhI/UJJJglRSnagzT1G+RewLswrAUHaHn8VEEg0a7Ahsp3ylH5IoozY3j7AD+1fkfCIX2R
485AgK4BtwCkCoDv0GplHxQOMiBDIPCfwkGJoKbzBMeMKH1cms3M8nqFcxYuBIDBIc63cU2z4MHW
h1tOeuYwnIRyISUeJEfehPBZjHCIcs8fgz/48hNBqTTaAkgUoYnnBZ42JvpUJHVMLiEWh7gFbDnj
EU3SvgNDXlCSsvQQF5YLs1zQ32tbDBuGx/FDv5ke4sP4njwwX+pY1kxEU6yCuNsevPISQzlzbfUe
rTPmWaUwQ5+yDD9wVX02tc3vkb2WMpLF54IiWXNCAYDL7slNrj14XhOI7Z8/mkNaI+qWxHu9c5gy
Dq/soAmUB1QCB2JDOeSlibgwbEVA3DyrZ8+dsQQuP2iWmDKEDD+YFD+wCTMr4nvzXY3Dzxvdd+iR
KcJKhyaLS5xiXp0oElVnMeRReRy/8lsUViYTZzYy9FCT3+poxpeKtWiA1/FzoNuaSSN5s6op68rq
KRl2QePT44MVjOoSTHPol8AF6BKC118u9NsN+T8XenUoRJ16sUoxQCtiOlMl2pMSLi/VU9yXSHES
6aY0kqNUNpAM2Nwm5jCZ9Uqk9QSHkCADTV2Lcu0mDHYNOmk5kOC48J62pfiSjfqyJ8okguiiEg5+
wd1TBv0W8HP9+UNI33CCTYwEZF1U5nAP9QohuESmFSUWp0rlMkziUKHjgwPJUXrsoLlBlxzYcWyS
6X9h82vfSHtNSUGGr4uYAYIZ/l05yNoUD5KQcqbSK092VK8Y5YqFmw87NgBgMFPeoMgH72UaN/OK
LmR0+np2aNs7w3ip5LdYejLSEwS4KvcYT2KjoQvroDnWOWnZfruD9WmqPpOFmEBxNpd4jQmZYGwa
czNkXl0t9XFblsvJxLR7jZW0jONOsiHA8Jd7/Hf1ACA0G0bNvliyLv3xbbj6pLKR9WN9jrcdx5DJ
vlaEr7J8bPWvmpTh6cUYkPuts4ITkXHc8DLVI4yCl4pq4ucrubKZ++dKpKt7rpqNlqpBWG0Fw49W
mFstByHflCZMQKlljwSc7LUOuavodrhB1lYKJ4ZxAL5WUnZUwkVN1XmG01lCGKQvpqsL8g1vK/OU
chPxx5MQLxrkasnnz5d+tVD/vfSrhVokYgizLCLzk65DYwwcPs3dXdkxTc9RN8xYS7aPqAAuusCU
/yCWL3V6+vkqZHW+Q9f1roSzGxZnliYq2tVL36jKFFWSUBzhNnqKne4nd3TCpbGMHEwjbNXDptcV
ZA9mHlaPb5RmfvoibTAl3hSorOuX9KhsTlzvqbxFoudS7O6beeos3MxBvslB92FwOYZNv2hDarXf
ENp5yqI54PLYHOLJBwWKXzKX2Z+vLA1mu+pngSAzXksbaclwxyX9ykkWUDs8YsmX8SZdYrFAtPAt
4cNAM7Msu0eXmCFTRyN7KF/FHUFnh/i2WunrmdwFrXy2/gO/a96sW/gqBi3QliePXo74D9tj0uvI
rvEA5dhWnHtxi0hgZS6AJxbRpj+N2+S221o+JIc1J3PjGUfJHxelmyzNBW50+8zDmMhudy1FEz72
a9FlksgMy+5uLn7hNU7umkvpHkbodN+s5SU9zDq9i29gLZDvvqwX/HtBR2FrDixZDxMofg4p24MN
/MRwyd7fJzbSDpuAe9II26N2j6HOa4p0iYN5sOXlEg29Py45EXt7GbrWKrzJ7lH92N0S7qlngQkg
Gwlvejt0E0rY7JeO4k9r/c86UnFxMCzdJDXjajlPTavrwZlTDqY5k3jE1uzvVbFQGU2KrshzDEGc
bAPJ35qSDhiPCiKkoLjTdsWthKsH4BVmJYBpmkMYy8/rXPl2c/7P5V2NcNBUSKFmcXlMV2Gqt+kC
Q6wcTgwKUoohxhEYX+cLy1oQOCWNNKhujclc4nGJ0hqdYazO+2o7eIqyDqkyZqdgdzzBDYGfAtX8
l+v9e4v9I8rAe/D/386r5mhULpc4HpPyeIElct429Sk6rxA/SNm2Zhir40HoybhYlzhALkhTAo0j
yxiXESphpqkVpuRnD/sn0CBJdABtYNsKHQxeR7h40LMkBcdy4gqZJXppS8Xk/PwBvqslZBLMVAVo
aT4W/z4imiDIBTU7F8eGaSuDj1U5ovqGcjwumSHP8MTP30/77obJmmFgKMOMDkfev7+h1l/I+CrL
guD4Z+jRg4XMAayW8zONd4YMqatijnTJD0mE/UKlxm7W557cPV9mYoxBO4X3SgzNDm21AkiTkjoK
X7qgqm9o85gTSCqEJ/VkiePtGXO9ZKQhwhNCOm9m3+iM8EYJbksNP0EaFRhrjLfwkDi/hWxT+efU
L+BpFBTMOe4is3k87HmB12EsyQt3yKG6HYEQtMuNXC0j/vn5/nz7PGBCygpekpZlXD2PYgouo4DL
0rHE8CH7nAMYNPxW5fsqnLwmWomMXn/+jnNZe70hyGR7aJYoiibO4H8/kLCtKzOTkuKoYDtjPAUV
b9rABNKA8bP6+Vt9ZyFlKRQliNAUUD/1+u3Oprrs6qo4ntfaeyO8DsYt1nQCNTKufsacLxtwGmjP
NB1cBgEBv3z/bxafpek6uX0S/8Mt9e/PainmlOd1mx+lSEOYgxWlZjiTzGiChPb0fuj3VvRcy83x
DCGCpKVJW0w5ldxE2twvZag0f9ar+25pzOxwDaXhIJni72s5J2M4pWeuRZAiqA+cKcWxT/08/USw
VfkS7O9hWdNJV2Rdnc3FL7fim8duaRYZPARsYZx07ealn8dJh4qeHwlfHLVTNsvkLbguGcPBrEVk
W0Q0O80Cw6/9JGpPWb4f2oy4kVPXdK58dg3rfPr5mpRvahyLLVWXTRWpLcvk71uSZUE0aHmYH1ka
WS/ed4x9ePPMPHwlFgApgzvIpt+aNxfjvWG8XS0Gslk6+alKWtjbjIJYtUqoeopI6D1c3bKSkQOk
YLKVq8kwS9vkIEiA+K9ETKwZ9fz8AeT5mV0/U0awhMkoBotMuypz0Q4ME45aGU0N4UvEcVGrOvAo
Eb+ddcZIGDHUO2EfnOKttdN87QseRg04gP4UVMbyI+qNny9J+u456yZTYabDIL3XdaMZaZUWtDJF
tPLBEr9go1/By0ijfRR+jPACpN7cKR2Ed5w0sslnN6C1Nd4JHWSukeEB/vMFmd+c8GQWYVOMIBTk
9s9s4P31Ni7C8//9H+n/KIOkjtYwZLNTVxMCXdxlmgfMZshwZJYx84jKCeFzppCGaWGXQuVrEDII
IYSQadrCrLIBKoEnCX3GCdGSyU5TAGxstXIpg13jdEi02eRWlFXnZZ8tKnEXAf+pMDlXJhQHC9rE
ogs3MIdGpM+aq2sen1XXVjVQDF/ZLuXLAk+JOJ/dFKSvff2mQpB9G4/p17g23rNqASMO6FBokXBx
RAsEVMMOURd4YTEVJqA5gvOJNbjwyw4mz/v/3ysMo30yH/hhKoauXZ0PUTZJcj3FPM4uWuhJ6+q0
dVJoLGbNWD+tLuFeso6agXjFPBEh2Le3GkZxsXiSMcS4NOWyjB70IDiYWsp9/aQZXjaoT3qmrj8/
aEmaX9fra5UUehUoCaLyj7f4lCroqtoxPapnGhZ9E13alwhvLxH8rcOwNszy2+JDMpJdpmGqEMGb
jNBW1ixPoRQd4l/xraDgHGFyk6wcC/uWMWnRzZRtvjwmDBj3UYPhZhOTE0Fu8vxXhOhepGifPC16
YZkLy1BYXoCW9OqFIqJEjpKrsvcp5QwS2x2uXIOJipZvyWYNu/A0yBEaEmkxEeBMvCw0RU1+Ga1o
qRbaokv8AV3ORULaJQeHIH7R34UwcjqmJfNmeUGZZ6avHWlSsTEwiws3EZZb8eWuWlPVRRm8GnTH
I/NFHkqUmgd1Ysan4qWlUGxXIlLI8KaIEdqOR/IEIJFicWtS1sqj6qtWuM1GqHmksSdcuAAHOAzn
wCRmrOhyJkg4cCabZncJZK+M5OWIQljOYAnih9hs58kuQ6Qxyg+62f8SxPeNuQNsD4XHPDvJy5J+
dbaSRXFm1HlJj8NNvFQwNLRrFOc2H5VXtiPr/iPDI+kwAKzhrPGW+7jGPl1uq32Cw8j5MLdb4tv5
MQGW+ijfGK82n8Yc/+M0v82Ovl2YMtWuqOgWJnfq1UskDloWtVmTHUt9UyubjKEqAVE8Fg2H1NWg
PMVDaCfGY18CVMNK//nFkP/dASURn3bFmmtuDSTq72POsqpolAY1hVe5PQ+XDfYAMdhnhWsUDfOs
8BSwPBhFJlr6ypJPWf92Fna9okMMp6VgZHpGDNquSsjAv6Z8fjNywkvdoDWETCSzx1zdnKbNFYHK
AQhx9ufAatPMV6G+OWfgYSqDM7T41N6yVbu4exuzmxgLOflAV1JVbz/fKenfgoBrwS6E6pRYERI8
/r5T/dAZlhTIybHGxp1cjZmDM1kLtcELB+2aCPn0sjF/iyX70/RcbVwq+ys+IJZJh3JdEk/nYDxn
0Tk5UiFGyHQ57w94T1nKKiQ9ZXRScRdGw7bBk4NpvpJ7dTAeBlpOqT0YRLgXqeZWqJg0VV4m3ego
1v0c8CnLFUBydYry7qGOQj/9I6gz0NsXiG6jqibvgbfzN/uFb0oASWN2p2kycUEyUZl/30Ujz1Qz
ToeE9Jq7OIQmWt7oENxjLI+xR2+ZucGWIoQnmDvNfNqp4+YsX2BAP8s4IBhgcb881vmxXd1fDUtF
VRF5vLIoXm0VcTLlUaEG0RE31EjcU33Mh5OqT4eiXGnWqTW+Ku6Xdb6dY2Kq2vLjYV/QmEoRejPp
oVOrX7ij5jfnKl6nkqHJijnTR69WvWSMZ7MwDOGAXuli+aHJBH/D2C0t4HraxbtV7kzOMWjUm+rI
nKPFTfgAZRddf4dhM0iO5DJrDrvbsTowWsSqe7IIArPHhyrwsTRaD25zY0ERYZy2rp/IvtiyhS9x
9F2rIGaRq9/Jp2Yp3OIvTArafYsgzvBluExedXyPbt6H4ywaYwTarM6mn73mTPkwtUUKW/hhDtVo
1hCha++jDX18hsfY4Ga3yNB/e3r/tqjcJSz1FSxFuGXyVRMXNEVmolfXeFhQONttrZyYEXiS1lBO
oVTHkCPMV2QvVB1ZGEqIhAuvGkaKgifrt30bLTJ98SsJUr+qvS1RMU2oj2wXkA6Bu+fL/k9dmY3n
iNOQY5IAeeYJMyga229vko2+FTizcG/ezvZpsj8/iW1yPkN+AvvT/rScR9G+3+9f11/w1IE/c/tY
gBLGbmTfpYuIEcT2ObDvC+eB6Z3H147218cvb8SfJf+fV+L66q87B0210kpTB9V/WlHx2Kl3Grjw
s/2WuLfm6mJ/Cs7t4QB8YX/e3n5+ps62sP3SGWw+BP/6/LzFv8w5RO4t1CVXcD4Dd/4Pg/3K5aIO
tx+OH3eh+2W5R37+kfiBA97IPx8fH5hKOZvO3nw8NC7/P//GAyF7Tugev478aft4H9mjfex+OQiv
99l/PvR8UP7nkTVQpox+6PnQhk3wGM8LzppT2y9gxfNPHKwLHMm+ZSvwcfCz17LrvTK7tbmeGcjl
k/z8HNSrnemfK5pL2v9cUaJOSlHXPAaIaPaLy4Xc4N9o48duv82r6P2xsA9zHmRsHyrv8/D43MwX
83V/f9/ZD4Z9U9pP3GB+Gbq/XNt11fLPtV29d6rYxNPUcm3ZttoiOLvRMOtbGehbNx/Yb4gvP9+L
X7/f1ZZ40c9F2c1P54wPJzR4xzxg7Igb8buZY83HpOV3usvVgf/PZ7wCRZRzlY9lw/ec7//bfJsx
aOXHLVqJP8s9WeDFxhJB6OReXMM2fTRqNhMMXlwYFT5Jyd78O6gt+KNvmv2h2bvBfZn/BEZiLivN
sAfOcIulBcPHexId0eE/v+BIZaf2E6ABO4DoGLa6RvfJD+BJ5+2Gwbhd2Fu2WHe7JWFzi2exn6+e
J+cZnoi9Ne331n58LmyG+Pzz/Iinl/2MDSSTC/4jrytLpXFeB4/f3EuO5Dzv+fuKP18tLjgFGCzg
VsLrto7dr6/OviM7YT+/rbAt+DFf3c9P2JpXzE+bztU5PJkXQZALVtRmvj1viIfZMOefPpX26OTz
zcjtB9jU9sf8M+7dA2yRPy8eRJA/d5lobfckeJf5k2x5M9Cwsukgubflu+2hsB8fa/fAS5PZ/jsq
uv8l7My2G0WCdf1ErMUgQLoVk9BoebZvWC5XGQFCzIN4+vOFa5/d3e7a7dKyS5YxQ2ZkTBnx/0va
q5w9a0ZdrmtnzSL5nOaJuRLFy8rJ3I+z8/PxePfx3w/7fyxty9BnkMARQ39RNueZQg2kjWjRY7wE
a25JE5V3f/jxC1U5LZc39yBj8em4vLkBjMJ7o5PQqZd37Cj4Hx9Mymn5M3bPzqOxfHz8+fP4XSLe
+hIV/I/o/3V/X1SPmSf1mGVMxqPqUHmx/HFfOblzfwuOwhLLxTDLrpyMVO5dwlcquJ1P/X/zQpch
4/oGZIJDNzYURLzODuoaZf5Bsx02DMRL9+OOZ9o/fKvG8dn+KEd/3foXzaS1i0idIoZWdg/jW1lY
oJmxyOiVXT4jTLLo8JL4SRaW/wrABEey6Exf/zz4Wf5WXrJyRxdoIJ8eTvd58kcfJSzHsk6958nF
GQupdOMjWbRyGhHE5FaEl6YNBkuG6RZT+UKCkNFg2X1+6x8n72XP4ntZBJS9OyxKmtJD+SRaviz3
1vKJNQlRzvKJoayXL3zfv4ze6H2eheY9hJlVT8sWb+U065c33VeCh/3F+W9ZNf68MP8a0C+qt0vr
6hqLN0CDLyVds4UXY/8AMoKjjqbU0alpo+BpqaIz2QbOcWJKwBQCUk6X3jUfFgEJEsg7Ttwuf2I5
dKhR4KOsdR+KyEvq/vf9Lr4kGf8lu1/UdnNVu17PuV8AG9xXsZho6eC3+haJJa3spv49neesPLCo
+EAOkZe2vBedky2PHz9RNc8/fpxdUjNLe5/xPfj1q9+IPvl1+3ZdAroa4Hx9CjOd6wFfDuVQzgPa
MhdRf2C5Zv4DdXXivh1Zth+gNS7vHnKcuYvznU5Z/HnNLmyLShZzDtnUP92FxaxILNLh6BRshdiN
FsnEcbg6sj4xOD9Yub+f88eEgnVuf70HgNssb8X1lNV8+MEWw/L+t4/a4PBdvVfQcPF+MHkgfviI
6cseq4EwPrTOA/vLaKLf39Plw9sDa5ptaAYjcY+KO6BC7ZufP7/xPf68wP96zi+60+qKeBphNw5o
n67ny2kFDOxZUEcp/fpvUTL/LPp/XeqLGjxVk5KqlDgFGB/q6sUUydKW7/ny1V5uQHl2P13EYrlD
CSyWP05ucLO1ltheWZnn5ROIHE9PMm6ytBkgBoyCTOe7QfnuVuX3f3MW9Snv80RpaSByjGXjpdtk
P3hSWaG5INTwOjm6B/7ORnNV/m+cblesaSngHY3jrrbytU3qnvzUj70TdRORC0C7QxOmC0jGEoAo
V3OuxHDosX2ExjJ4Ud95C+iQEzuwLDlQsx9qp3X0pb4kiUT2L3Yh7V4C1xe2vFdceof9yPvOWEGA
IL7Bv32H/52nr0mF8mRYmWmg82c77Y4eU2dwar5bu8Hp/dplz2OnHaYDNR3bxpPfgWnnpSFogw5A
qK7pUgnKJ43Xujb3Tb2qK39FXzn/k/R0mnXpGuAPyBl6v/ftu8brn+M9UJlB/Da9z4Lel+uBtOO3
XPnZ5GJ6QCnhISaQAaPz85SUpN6Vz+z5Hqi759PK4+Tr6BfUaCG94RzPgDn1s36Ui+hHtmweW3f0
acMKunqpB7Ng9OUuhRtIftX7p5C+5yCCiABChTWA8p55kCN6jBUgpYz94ICjHKbhOQTljK+RU49+
/Ja8QZbpdx4+fMgl+AKj8m7k/hs+67hlvO0PKtqPKBKQbT9fPSeV1/R84VJcem3fXdfmAbgz/qjx
tPdzeOWCcsLmo9y2WITL9sywy99D+O3Pd6cQ3Nbt4MhAtW7nXfgt+C2eeMKdF73KyEHRtvs9Ib9/
Zx/YE+F2ZaABIOTKHWdkwvk5DS2aSiF6hH9goKvUj17PjIbc6vQuo1MSgXunkMljiORK6toKZmva
yV2LB4VPZT35VoD7/jhxdsor1+TV+Z117N14L/coA6iv6+3AkMpdyEDJ04Bi6BvvMmijXz1q/N9z
9OSDsM955ApyvQEnidXI8bO1DkOAFcDHwbmsoN/Kb66sVJuzzNbzYPIjmghmaxk5asu5q8GT8KIM
6UXd7zRfXu2WZjefogGfOg0uBXqaP3AZ+zm96R7l0KsXrygPve9D009WyrIPRQlQuexDfDGhA+jy
8+NVvDJ8zT37gKG7Fz6tHndXb76m+sqD0CyIV2wF3gLf7sG5xZmm7eTSUE1FFfXQS6i2OUp3+NzV
WEttqHJVIAEgZKPtn59nQFnIxeKVlHmlN1ceZXLrUP4v9i3/y/nma+rHPDomeB4qt8DK99ObOhzd
kcvV91HA/lkYr0Y332d7+dzw8z0cfWEZ2s88PkeMn+MzuhEjCnjSs8yL5usfUfD7or+HZOQy8sx1
WHOrPWfn7+6zW1gY+MT6ANKejA1beOHsQ/P77cj4Xz0J5FSHZBejQ/eLnLjfyghxmz/nH21oAMPO
YJ9vKMsMo7XBgJs+jX1+dQuTGI9v+yAzMySXm2gtP+sM3hDMH+W3movfySdUFnmgCq45ys34GgLN
Lf3TO7Wg1NGdHPkOBwf9h0sUujeFQ2BsqXrnIJPZgMXWL9ZXlDqgy769ubiLJ2MDH8aqOMJE9VAF
VQBIQjCtphV4eC4N2G4T0Jx0oPObdM3R+EE462krtiDcLuiC6lgcqaj25F442DdWTZCBaSYn0lbx
WmzG7yOpqec1bUAA9eQibJDiYKWuGBLYlPmfjlS/CXp22nb5a7YWg0MzE19DAHQX+6W8yEVS+MXl
eC4uBYqi1wQJPwNnDATmA+d0s/W0KQi9+cU6OWbrKgBC40jjBdeX604r+lgDxaNu3ocVAOsm907o
EsizAf/BVhBnNFbcEEKfcILUvRyyNePFKcAPCMQCTpvYk9uXY7gE40kpFI8t96OtxGSemaKOkO3C
KDKONCNR6sjR2gbcI9fcyLDJdZoAMjCv9KlSlCO5hgxk4hmb1NdW9R1n5vxihm2qFoEwDAkEgzPH
Sy1lxmcc/8SxT81u2sgQcyR3k8iVeS+PLg8+f8y8cZV/3itjhojPPLl33Do5RcOtyq3ILcmN8dCf
Y25sRKpgF2YJl+gA8QXiNSWX/Gm+S475rl8t9snu5NIs6ZaberXw4N5Y1StqiZ0ibNzeYZtv1/mL
XeM2gI90PrvWHgyK28al5BH/Mgsh/F6q/uAOPmiagepT1+hXW9IMuA0K9ZHJTRHqvrxA5cICfhpc
r/DYF8eQU2YUVB6UTViYNARuxQHR1E+D2F+4ACNgoI0DYLxL3Vd5wfzjQqqMG4Lr4l+piOSeXHFf
Jk/qI8Gn8QCl88Ci4DxUPLrxHXtGHps3h3OQYn1PAWfzaRiguFPzKtcIaGxwqUPy6NVzE56LtmPO
PTqceUWDMW6R6tIPspLrZv6ZbCb1k1irOa6Q6cyx8iTFfdySVf0A0Tpngoc0oAXVUxiNK3fXuLo/
cBU4HDy6C4Brmbk2V5kxchnyTA7ejTxxUUyXBmXu3HbzjbI1luJBQDPqwDWJ7an9k8cTUrsJYLg3
uJ3bLuXpVWZF9QGpZF3Gngg3WwrcB9Wia3V1otJTzgkMgsPZPTsEiwmHrgzw4Vfwnqwrjx5rL/Vf
wf/B9IIIxSTJi+pobiDfyM/q/vfEiecFENqnM0Ohgq857yNzkBOsao4d8IRe7cn7Kmw9m8TV5xjw
rCrPDx4RMRQAklS/Um6JK0YDQHDFq6VrDnupB+xm4SnhbiEfctnKw+MNT8Hx7CRuztUal1GDoZFA
ROHvUwcQP3IlMQktGkhXQMm4YJKFGjNnBwMjkznBO/02yG/C3WRh5bJJ7YFZAaQNoGwCE+N2uLZl
kDO+its9zVl4LFKPPkgev/hBeSzXGJYfsd+sUkpqLx5bc9wNHSaIHlPKUCNKTuaaDtknumJxnyGD
xk3mQd/2sXOkLd0ZVmWQMnNzXyqAZTUooRQXL4KJYmF4WncZn10Iry4BPNJIOTihm0uweBEJk1Js
ZUuvjZ/7mQtkBt+pCOZZ+l17hAOZiw/cnsI5uGMkEVYiL9q0jswDGHxLZv1T/nrH2p43NBwEO7Hg
2BJGVQakCCdnL/XHdM1xjuSgABYV+wP0Wgo/xy57+5++Lh28rOTeTyh4Tlivcjd1cFp/BgD70zHx
CQcCZE2OW1KiEsyRQlnVcteFH1PHzDWY4VQkwKtZlfKbszej9jldfa7rEI5zwg+dtb0Iek93Kcb0
KXHFTxTfa/r0ymZoj2gfORbrh1XBNeVOKZ5kVcqa+tQhnD31aKNxdB9UMB+47IBqnZUSKsyRXJ+w
BnkEh9OB7yXIeA87K59S8+2KTENMHzDRnKXe8RuypiC18jwL98yXvGI0A6jULr26K3DIVxnpVRpb
/JF5sJkNNujWVz8PoaAnzUMDMFIqL8NJVy1V3Kpr+XDVOs2BhijkmbXOmYdNGgxPMnIyfhfSLnCL
cSzl0C7E68ivdQC0yst8sFZWqUcnF2OrbvvH7EbObchxruGZrEYq1QNJJYv80yeGBiQIXC2YdnJT
QRGgj/i53YhuWjgWAWK8m93AnoM2mbt8v2ED0cl9nWcTjUo1OXd4DkDj5RORgvODzGHqreWU4Jby
R3kAlRDLHjWHCi04MeBhZGhwMVBUYF2hKMm3O4vbeA1O6W0M+KcYISUYvZkoAAzIggUly3jhgfOw
ThycDj9HWbfejawF7ppLgfzGk0Cc5mVb7htkAq7dbwBLZxpzJi9B9EoEIccwgXCxBvWP4ef3iBYo
1SwoG5FlclHttntM0cZg/HmJz94P40svzapAtloejepY5/qkIwfpukTnILtuhjqod8zUUaQq4XKJ
K5/LO4UxSQPgm5BM1j9WCMlADwIHg4U7oRGYR+aN5tTQcqO7mUsthpcFFGY7UIPxIKBrErKLVgfD
FWsInAEPh5vnnw8UFQcyZGbAGGxtj1ZNNw8TxwrnDL3yAJwVmkRmCC2CRM1W6F4kXOYQlHGkUffZ
RkUPMlDMZXM4eUi3LzpVBg0ts6IPgeTAxASAR0emSCZF473Y+BZbkiO1Jtw+YPY5V2R+QobLQHdP
KyUwkXw6JcOODCitdAHoPfczZJ2uBiZhQD7F1oKv6jdbsC6YdtEOdED8NJ3ZSkaPejxsQ03ERCxI
ggFUq41YNciNQtiJmWCq1X0FIWsYQcYMWWixirpPwyDnQ49whGx4yCrDU8Fayvq7hg88MThCG5k7
kVzRmpkPDTLPvmAs0CRoNRmrz/vgamQFNyrZwRk6CoRI5g4dHBiiQViPaNoAq8MzyZMCEsKIiZ0W
2YTk6XOsZ76y49mRAbGE83f0ipeHNsvCdt5Bl0AHA3q2bnC/7KAK7QAWEA7H4vACYs0tH2G54rei
sRsW9YATg4LiBGDf4ZZloZg3cd4GHxhSBqN56fwGU5iHDNOxChdrBSeIPSAmiQn25WFo2vt0KYob
oGkxFJD5EHuw/0U/vjiVNv5oe6e5wP7iLFB6hesf4TguZPXizKjPEYhfCncrwyD3McMh1fg64ZqI
4NCtyjqcxGHDAVFwOCrKaglA/Ny77gAx4n2C6yQeL1GPn+PlGi4dWziwytLG95YJ7pi8kTMhtjhm
ci5ZkKISZQJwEXkKyV/Jc1P35uISry+EB6JvYIdhKkbUBYLiiDcO+i072CPi0zN1LBWUPY4Cgjj4
PUuqxtKzh49/DzuLxFjrkx+5WdCuZHkCXunYuM5yTsabu6KP0yEgIipgyaKlZPHmDguR41u02IAT
OzkFu3rzzwCLnBzv4McijCHIWvWY/RmfnAjbQf7gmoYrKT7Rk7j1NNRK/MLYcxc0xxBrSBBkrCbG
7uTP3WnV7FIUuIFnQu2ijDRCB95viJvoKmhNNGdAh95SCST/R3MZEiZ3L88CBTdhhAS5RI5I24Lr
ooi4fwupEK2OzDHuVDnznGB/e3FoIimzOwtVQ3Mqjqu4SjDWoAqpiWWZ0qqLk4pJw8iLZOC0MsK4
2syPxDcRc8EM4j6qzMHIEsS/cjB4KOCa811xRsScfrpUvmhoUHTclxSdPMP/AKI7KAOx2eguerEQ
eFH4+Aot6wtuHU/H0qeBvBR0bbkT+yyamd4prCVis2wfQSRlEZEM9UU4xg/SoR7sJOhE+Mw4i8Z3
rDSrXewvLzSbJEhNNFe6AXMN8fu9pkXAZWVfuR8YREggS96LvZJAogUG4xnqZaaCe+UogJC96RHt
upQrUWuMVkpXaOU31bU/6MpxTQYLnEoW7hX/FhftgeUUgITL8o7vk1CmThYbSgOBBR2Ayb4S3xD7
MW39yhZduAKW0QdblPzHREqBVn2EBc4HAl0JiW0mdoGokjFeIWL+KF3sbAURYhuscqAWvBJHYUCR
ovRQnaLKjSAKe8dgFUjU7LPpwnklipfgvrwjLD5A1fcZKJ9Z4DPy0zrL2VjJERJSSxZCwn+xa/ii
3ItEqyWBM7uNBOOaOyebEuOeauTMVEk0OSSkyGSRAiRiAl2dHQyJW8BDYxFE2DtiUoS4knjtM9IQ
30h0ukSJ9K1TUaNudeyLwL9LhGBxXfog5CGI+UqWAKiq4u2J9XBpQkRSLlhniRogk9hbrn4jsaEd
QJ3GeXLsqcQ7MguigBPiDtHsp9tF0GLTJL1uI/aSaI8O+Gtut01uiGRRXfLpiLKswmiZ/wT6JTTE
luGgZD7tqfgbNBr4pNfxkMVznt8uwsVN7ONdIPcnnguEw0PGXbbIVsHikysP2woDQo4N6/NpIrB/
NqqnXb7bjn6It7KaRXeIZoEc09jq3uJzBDsSE5RUEbVJkuTymUSiEpoZImmzK5lDAgWO/Mxq3YNn
hFoiiYGylgRHfyMKi9Tfo0r2y/BVT9KCcOKIAltKSiV1Ez7TZT5JxGS7mJ1EnDSUAJC7pK1QlAGq
0FO8BDU1uOktTttNcV/zbPTcSXDCTCp4VfjlqNF6rbHSZARFoVA8yF/+3uAYUbZSmATkB2qRJJp/
uqG+34FcgiQkCVAyfjp5EEn1SfYWrFmestgtkB1qwllPYmYlar8StQ+sHFlFrJ4XyX/J2JDMJJMs
OVZzI+uFUBmplM2GmvU+DzQyx7KxTBtGtNbfxtBg6EoWCUk1vzomDBp7lmvQbh/I2sngEHCSYuAB
SHE96EzhhLBMPByamSAPR8mvUQfw8gYFAgN7wSpmmnUfoXZnnw7cgPJAO+JUAP7rnW9nvoESg7cF
pUjSBp1f3KuoBnA/1gTEB/wLh6wSUyiOLoDGlCvMPxfaPEBtMWwtKVhoKUjOkpzEeiYypJJc4ivF
LoIbzKSylJlYIOmwXC0Bpoid6PQqvKLUVAZSY+JoYcWtJGRyyk2yoy/id/qDM6LOsKSwmbjmrdhS
fiI6IFvoAIkQXMITiSusBH5IhDoQr0HSjzaTR5Ke/LIumW98jE/Lhj+CgiQ7BhEFdk2eUOpGONdj
fMtUbUWRlOS6Je/XkY5nUwNhnSEcF1cnmQ9UKQI2vkmQzXux+4g5Yo/oqKiniwgVMQiZVpIUIlw2
x8ieGuK7JXNHjls2BUj1U1sgKX8UIsqB/bXlEWrTZRTGy3tqAmMv1FFoPj/i6DO6lagxthVElNi0
cKz1hc2WiFCWgAHZAQ2UERdhrLCfIhXiakrq7ffXiCrR1qgm+pB/GwHxaRpScRAJsUkemuzJT1iy
ybMSJEjMj7jOYphwY9342SIUJYFFiMun234PD8Ut4SRyJaYL0+eOQc3xmEzcaTGfqdejsAphqJOs
HJO80clQic0ciDvw4xFC2J/4YziiMB9iJcXxLD7tLzXL2PH8Tmy4REp0goIZTmCi4gOQQiA8ig/R
ZzIiPkiSTPYXT7vfKbI0sN1mVT3JCEkiYeGaNxFBVYTzDmo9P4sP8jtEJVjYS2oRIB8SeMaNpAbk
Z76TFqtWOWdpVtqL4itb0JspwyNzIc4MHIvyZ3KoBxIq7+TnUyBOjuQWWv4XfRx9ZtegZnqxw9lt
tZFc22wPinhghs3qjIdClQAPIs97XpMDIeMkL2hKyd+IvwIcYhuUx5yQtrkjIYVnnuMkSFKKgnSU
/XldB4DgyJBi0JgNvCKGDZ8Iw8DNUKfhFZvvanDtP9fJ/bX7Khv27381UdXVeGqNil3yDYCBlBEk
3j1lE1J6IFUw9Jktbyllcn+wtbO8Dag9e6L+1qcG4bNg9NcvKrPeHj4LY9TlGyWVn8WL+fKudB7e
fj291cHHTwotqNL6+Pggx/Ztuet39/+lWFcB8LM+dWyd16RAJeUsm7CSvJJNW5Q2W35szKIFKABi
NbM9dC+rnchlZW7Fsbjgm3c7cZQArCa8JHLwxeM/7UdWI9DxOGMSkosjI1EGewQHiTdOB9FyI24G
GpdFJ0tEkjKggzljIO9/r6QxWMtbkQHxSiWXQH6PODMmUxUzsSKqKRkuefffJRBfALfmwKJQVj2z
TToF6fQyP1uo/za5Rd+bdX+KrF1xeTzrH50apiDR2ob6OKTnVW1QrE9H17Du4QAxzeuqVAjRu3Yb
G8BhgPZ5Xi8y77/v6Uvb9r/v6UsPQZZYVZWo7Xx3VbS1ocIKB2B8mv80wEvLRsNrQBm/EvJdX6bo
rdGoxxnwr6/7uQ5zzfg4sZ1aBJ/4cIOnnHDcgWMGxV6bDHcYErcH+KUop/3wy54oXEj2tv4QDRWc
H9aqgfl1OLNlo45gzUfLzCSLPx0uc4pdToO3nmfNr3hEe4IJ8p6PgCSpT/nsYQGXe25BlFLl2ypu
wFDKnA5ahKi5+e+x+WclxL+H5sta7Iyisk+5ae2mflgap401P+TQGE3n2/++jiFVX3+VXPz7Ql8W
DdUWF/WkSLtmed/lP20LHws2dxAzKBhbXo2HFIoW/Wc0kemxBese4B7QEfvr7TWmmIaq8oJB7+AW
KC/QjR2rglrBYqAd1gyy9wrqrAaEG/PehqqD/rJ8zt7Mgv/WWvpds9g/1/+/HsX6UuVjGG0Ewi99
b0n3tgBs+wx/eAa/YKd5E8WjEWWCAMzloAU3XeleSkBk8xkQ5rfKKXer/FbJ3uYn+PzYOz69TBS7
jSN6QFlnJAS7pxo8uXQcnSw6jCOZlm973f5ZD/Xv2/9S+bOo+qJoKlaoDdVGkj0n7dZuVvHlfYbU
W33i9TGLABYpsmytvZ5pA/xCD8BOj2BsXYO430fKjnXcWqwEOuHMwAJDvVFPK/PyMwMC5KI8n1Ql
AD/Vbbp1U97r9q7Q3+sF6UJb84uS+U6m1X8L2Jf2/P95LHM20y0TCAJN/VJ2mM+NLq/ty3mrqrty
ARIckJkU20H8JA2Smnns+4e0e5iur9DrFgC5W+TyZ98ADs7/WVT3/+9CQKMFvohq3X/aNvNcnu0h
74tdHqOAbdWZzyoKzics9VlAyogH8lWnbKt54trxT/ShV6XtckpvB2twc8II+7Hq2BJTZ8dZ/apB
raynezWzSNpAgecXI6yW1Hmq5e4S+x39VorWuBYaCNICff7YQ9rTJbctcLrzlprlyw/DHpyL4V7T
6FWL7oZ4q4JZkTRsUVUrtTxeIPe1sn0/bBcJcIU3ZX32F9bg6+N5u0hh+JxROjNct5FebRQbTo3L
zUhDXU7yn57VKH1b5E9xgiQkz+XFoiF1OwcI7RRTPBOzQZhByZeNYUMPVDKd4VN/qkBxS83LN53Z
s39WcX4deFOVRfs3uzNW9GqVxjm7ne4mvwNbLMejiAOYk2Zv/eB3xe2iCqIbs6MnawFbOkUd7ESk
e5DyNft4mKx1D52qM9wAoHmi5zpfz8/biKb9AW9KsVzwo6/rq8YGmombr2zM1s1muzR7BC5xPtto
rWsot2b5Fn1jvP64Wi3AZucmHef0Nv7zuepJ14qyiy97EJwsSKrmOha/iQ5FkwVn0KQN2HG+WUmi
v/6lqv+65Fdk1T4uoubadsU9fOoe4K4Udsb4JLRFhXga35Tf6n/UpqANzICNEvKDL+rIjqc80/M2
3w9UizTB0B+r7PEcvxZZ4YEecjWLoMNanmllxW2oqmgTD1Cu1b/MWQexy68LCK0p1CZz2/hm6M0/
Lua/3doXlRIXud7RbGruTjTW4sWos9Qd4tsriRU6StR6n0LZBQKwsZ26TXrZaYU3m4fD5aVQiPTh
Y7ShWis1nLmEHqHm8jI36yXQCxt1Dv0hWJgze6sCQKpMb2gm4/Jhxa9l5dcn1CnkupNtb/CVQyX5
ZVszuDIoI6BqbtiAZthZO1dp7PW1q9ZDER2ynGq23gjzov3Go5v90XL/bRS+1EfH826YxdZgHU/b
RQegqTenKMre5PsTEXd8LK+bbJOt4S3x1LuzBgX77WS5qBGStOkebsDl3IcusNhCkeud3qoQy+DZ
7MweYa9KQeUd1xOY+pR8vOrXkCoF2ZT+b4meiQz9S6L/9gjiBf1NOSSLedvT+GftWmhCF6Dl1/lr
a3wsTreDdr/gplISxbDpRaC5iHao1CczD2zCWnttno4ZBh7UO4upN3+yGQATGLxBqbk102fIKaHD
Ssn+oLBPGy37eTmFZfumGEdTu+vV59oO50YCLGUQt88DCRD7GzH9Ek/9j+qz53QYG8A50fr8z6e7
mp1emFZl7ZT4TanW/QBKWKmHi8Xk7E7QTFl14uedFeqdRlWJKVAR7bRUajju9RHglIvfXy9Pdafc
cUQwTRS0t9G+UIEysneRqa6MEspLk0x9Yi4VffTOKT1luf20qGZwohWwF5S4BWxpmeB/FcfcSjcl
rKLnkm2mhjT+KYcce2+CNTCdP4bT4wXAwgaAN420DsTMdXo6KvoLmH6XVgtSM4dg5mCfq/tm/nMs
qKcZ2XiwHs/Na32eYGKM3C5dmzEpwrRez8frMkooS6isb/Qg3bx/FJu/BvZL3NCerZkyqzRjdyL2
WqyUyyGyZ5tz65nFLqYWobkAH5q4i+TGmtiMAwAuPdl+bwEcB+haDJVUd32Zg6R9YucqMbz5APX7
5XlmkHLQf8xq2nOUx2ZhglkVvZ8IM6ZJW9rabQJrJvDfqkkOuvpVwjkJXGMR7Wr7NW5+dSctrHUK
STQStwPd7PDLFg27PxWnLa/u0MDhG9N3or1O2c04I3pQ72dn0mvpMQF+nIxPBMl768ysc1hHDyg3
tX9LsmQJK403lqFG0U8FqTW2s+nJE4KG0MW3k0Hh836kbfyUC3UtpXfz5+H8eJldwORl+do3ZwM+
6McznL5a03rXmDKbK53D1qsGN5XylKiDM0GVqsHmUxtQeqYXp5vtZwPteOZO70hEXZtl37KjEIGq
V/eroQJ3DJYANV9dCAH6EkpPMOEb5dbgAQ1j25XQL23j+TGrbqL+vu4ex2F7XrymgtpaW04NDuoZ
Ls38/KS9a51wxURe03Oq6Vm/PMcWbNYGnHsjoMLQPI41FFmzAR6yBm4s3cmIVa/wvCknmLkjvyLN
N1Dgveh87fRhDg8F1EeXAaLT680i8ucpZQUJBd6xurcnd9HQZaC8y3MVBgW413qdqAvCK7h8VOVC
IFM4nTEeTtAdqyid9Pxo6e9TjIJN78sL/ElArvUJjnj30UeUfZzjXVbsdQof2/RNo8ukbQK1ULfD
RLYoyvxqLG8u1mlZUHhxcdsyBPK1zI8jNOajp1leRmaRJqfePYNpcQaj1oup1jW99tEi28kGKKXX
V0iLIYlaAmiVU0XGZjVVU9QatsEi8hAu7bJSQbchwgd4Wp2zTJ/BHlnOAQe+lGvz/Nz1u/ROMxsK
bYri1wQRzRzym3mxcC50oMcggCkRVut9cckCHdy7TKO9AB6TGYLQaMtKMVdZAznhmS43omkN1rde
t4GXfhqrbjuA59ifqV8+XfFGy12KWGswyC4qy4urxUqL2v21vawMrbkvp23bPRo1CNU65FG1CVGK
SeK4GH4hiS44KWE2j93sejRM4aK0op0WKzvNpu6mP8bA0uKja2X9ls2ovAY2eTopbhN99BqMjqzv
mUEV51T5Wvko8VqCNdYSZEVnG7O5sSCpTG+S6lVrP1q4WGD3gFiWzSXqcVuIKJvz9qLBg2AYBxXS
iQRE8XIAoziHzHDSzj+VIg6KON/3BTg4ZgV8GzurV8o/xnY9nUboeGiBLgCDV0Zqd4AWb+pi3Sdw
rNiHBjaSONqXixNUSh9ZqnsN/ooBKbs1IjywD586PBdoBHtAfq4zyj1Abe50UiAQk55OlOrUw3EC
MGtBynhsdqYW6Ofr/nq9iZoSkEUCBWg/W4hdx8XcGbX4qZ/023nO5joM3/l1oIsjv4cNw4nACUyT
mo2hhBaoqKeMZoCBqVDCS0w02YTdgpi4LNb69bKvK0o2JxPK+3HZgKFYpGjReD+fg7qshKeEuAcZ
Ups3HQ9ILU/hsEgPSkJTYfNiAGpkXymX9EZtV+fvFgzHRveaAXtnz4CrALo6sui962i+bd8X2Xut
bmw4CWNNfZ4LC3k3hdr5NdfuqwmlcKZgAwLeAutFe3I1t6EI6PeXmeLM+svabklk54VnpWMAh4x9
frKi1+u0T+xqB6aid4Vv0gTUbyq8YtyYBWSZOXVvCVRL9t188cPuD3G3n9J4m7fXbQsQe0a7A2yY
anKn4MFV+hZumOb8cIU0vGYDxKYUQGUnUqViK3qudAPo9tWimL/HBlQ/AFKPeevnJZ250wCswXGB
11zC/1VmtE8iNVk72zZlmGGgNeoGTvbS0h8AGvvGV/yCC/dvV+RL+JtMWlKYiW7uMA9GEzt1ri4H
lW3Uhd9UoWpQvT+/ODPm1u7V5ZiJp/JtZ75c5N/e3v+abeNLKJhrl0bXqjg+TuWwTLc2fRflDiwv
4F9eTtcbIC9o1SBGPkE2iyEK7Zju0weLShNzZySHqXzSMY6jX+cQ9VHEM+3OhCZvV3dBOcVHm1OM
xK4FsIt4OS+x+WqM/Xfj+MegaKHLPxssl68uXdRGrQaiXXE/YLokF85O8LbaRvQG/rdrbP/Ru//b
lb74OEmEcmmulrGbZrBhU4rV3Jrp1Wuyu2J6vca0YbJmq/y6mWOJWsOAlpW2C2L4WpmtatS5BqBk
OXCfMEkM2WPKzjwEPWn2fJ31vjLdmv2jabXL9MLOEeTPynijQ79X9tSWQVh+oi8hwhk1jlEBEWYF
SEQ/Y6CpDgT+sjI0F+7LOr8tLjDaLahpKt+6YkE/KBvy4MhXyml7rtR9CxPcPK/c8/SMO5PPoYFm
y2WWQ5NB5QGrBj+/jin/SqJt+Xw5md416VaRzu61Dst8pUZQruALd68NWtCkgeC/h/kLGND/LIy/
DfOXML4qO2NxVckZnkrQreiDrcGw0xwLiPVWOAmeryngBL++uaqEZv9aCX9d9etKWAwKpIKABe1T
hRmgbtaGuEmJdvN+ZS6GQBt/LoqfFdArdWsE1pV+r+FFpTrDun4n0H8MpYErB49InwHRJBHa3yKw
vEr0qG7Ky147vSmA8p6gjlUiIi6IT2GMiJJDfnkdIO0pvsEQNP+UGAJEXGIjDaTK2Zfw9TzBB3W+
tGTk8Mfy6WFQq6CLBWqmJDdMqht9riBZutbdtRoNfso8rAUBb4pv4gJQv77DziDNfq7eWen9oN4Z
yaOehTkwhLOYwg//HFvrZIYJ1qlf4RRZ+ngG6Co61A0KjhKEBTbd7FeqQiH9uE3L2rmwxwaBcpVe
lgsFYhK1vJlrOShoCWEmRUV9Bc9n4k2EHWPeeY2RHloSDkMOwrEynH6qi6H8Rkb/mKIH+0y3Z+rC
sMDJ+eccXS+RUUzzpthpEP8MeAkJiHDKPN9UfQ5HZgFx6sLTIHevR/sX8Vk4APDawT8zlpUzs6FE
ZWEa1THKtsXlvodAt27pTapsf1FPS1DBfyy0cwi7t3FZrIyBbp6xhmvyubLqoDhTPFuSuoft9rtF
8H/kcf4yCF86gJtBsXPynNpRP8Lc3nXUfEM8vgPKjZAtJsKhd8JN2NNel6RMjWWyulr3DPqyWNfn
YXnQPTJO9JXt8ipQXuKDoSzL9Oa0G2mud1sznNHuoKxgToHjexmR9abU6ETnZJ4vDY1dvMONuTIT
N3/LFm6yzqQwhLowqV8mqXuvHaDUcLK1Ye76sKLTjb5yeFXW3J62aiHIodPl0e6W2iF9ycGHfu12
MUUo0bLI+DsAm9yrRhebfqFC4Pxegc4XTmeHsdR8y4KV5t2k/xiPOnv5f4Sd147b2JaGn4gAc7il
JFI5VCnfEBWZc+bTz6ceDObAp9ENNAy07ZIlaoe11p9K2FMEaXQktq0meFPvCrzH1plceTwK3oKw
WiVYdbifB29t70bqIYVvqgpMTOuNLCzVnGJxOPUKxEnlkxBDnlZOsGpm2NG07f1Vw8mcYCBy1OiE
Q3lhpJfqWIPJRG+a/mt2UFlQ843iikToqVmn6iO6Rxj7f2Y2QZ7VsoGgkq0GWOXxJqCSVe5CTFVJ
W7Ycf2kT5gEifZR1t2GpIHAqd3nikgITvHotCBsDOR/cG/FKkmo76YfXw8f8DF7ogZuHjJoI5g2M
B2vZZqRyUHc5gmxbI4FYeLXrJdmx7+A4cmJ7/qwlqNP37b5ncL9JCYBWlvqw1sSLEp8tQtdfMzpv
28EW7y8BkdOOL60Udabrsx9SvGLwelgy0GX6Y/EOBph03/q53OrtbUiWDKA8+drHl+a6x+F9S1KM
NEvPKSABY3P+L7felHqfhKs8WjQQBDKogvq6Vfa4EIb4lhfyR2c9yNK5DabTLDvSYji0n6H/Y+RY
J0VOA6ON2DuS/Vyso2M3Y1ExfYfwIm+EWzyuXunWSEEdWnALjMrxhhPNicHLfBawDy6kjFWo9aAf
QB1+qsD0C2MhDV80kAj0hiWvbVdLkmswOQ20g0KeXje3oBXB8CRwh5BoFnVC/hrhXzPJFZ7aiWt9
Np2aDTkH6SyCIzETcEO3XZHJ5ZeODyS9v7yKoQPVs3zX1TSotvDW8e4hX531Y3NrNuyJgKHL0oMP
wq+rjuD1WXyR7IiA5H247qONefSyt9BcsEeGTbfB/XzhSRs5gz6Q43m9MAX8fwzQdTJzOqIs0NDU
7zURVAdhH/RYJ75y1iw8TOhNT+EpObQ8pQAowBFojnR1/mMtAtNJd2K3UDgTfXzNCKvkGmDBJbuJ
cN1T0O0jOq1Wm9N+02wPpxDtJ7xNcuBgoD+L5KR9AiJLROO8aiEH91cy4lo+KpngO5iyKtFDxImo
UARBj80j1XLXMlVgDFAROY15SgP7OV8JRbXQhIeCmxt5CbNxdBP9wvHBfugCtJ/z5l0nVy+8V7IN
L0+dleomgDTibyJtaXi2KNCVzUIGOpZDbuak7UID4eO3DAlRAif/noxz9alp7sR4tEdjsMa31owW
3hHJYcHf/GkISMPzcXausE0hNq43oR8Nble9J3o1o6gjFmrEO5RVkvROVBJtn6/0gRlsoePzSe4f
kUOdAsssvY8amNz3y5ntLInMwJcAS120jkgoR6KjLizhNojoyCpiE6pdizBhFZX7zsRtoqXrvpKx
zcWqKt+9+jaK2Phkl0qlA98XlevjYNQsy7WGIeO9Et6THrUEBhfyfLxL8iH31i0yXnQUndtvMW72
ylMycIX9RpqDlSZwHqfUeyhh0rHS7z7CL/zwNEcw3+tj3u/HwJWh8BE+IJ9L9bsYCQKFxf7Kg/E8
xD498K+r6RwoWPrOCt2u4eP/L/l1O27Jt2fqekg/y1sr2ta23lhbCYP4zxKj0Ze1EI9CmkU/L1GQ
cATbptgefhCaPQZecjvFdoVLBOV7A699TtPXM5DDQYeMrWyrHbJV+AGLwDyF++Asizvl7l38X66v
knCJaKcvDHLoUYCSixC5GtSTlXIMP2V5VSZzBR6fcinjN7lZGzurmMlfjbZJrPcEridCrD3ca2X2
QHDwO+xU/uWVZ7pG9s2XIvvP6sM03XhyxuRShPeR26FQN97o26HnqBL4gR20j4rswp9YX4ioF/m8
cTkzkgEvWow633uWFR2IT9hFWs2TJU+ALCmyzozly++AOk11It6ZdbAIMtsGyDiiZ+zvBspbPA6P
muDCmX6kTF8k21Le4niZjweFM0fmcTfo7wWYbPGpUPeNTDyTOo/ga5PqvAhFNwDAwO81c6pxbx2M
cj7VTzFn+kRu60K7ZsJR3g7+e41RPyMKSG6nvALBWldk84Vz/k5JCJA4C3os6Z1yIgvClTliKsHR
zimENciLuSMUHz30W+IXKxt7BDsqmL6tAB931T0QVrV08Zk8znVkm5t+lb5MNBTal7ly6TBzOzDb
FzY1bO+Zos3aTWw5koStGlfXZpmpdvHzekvJLiLFMUfegkDTWOSffPfmm4HOs3yvCEDHcPDdR5L5
Wmr+XKQ1rtplsMvcZF0+sLDs37VHA3SjWJy0l8jt4GXrxEteQIYpX61woa0ARV9r1FUembGQuUkG
l9Vr0PPxRQpz44exEeTiz5fMBheJBv+DaOtfrbngUP53OxzSdfyxyZtgOcf5Og0Oamonbnvzy4XB
/A3d7Y9hXotntocV2OmSLcK8UzhEZpOy+Iu6x8l9BL/wGnsB0WiFqABf2jnxE4SmsGOSjXgjGNPt
NJDrnbQay5tqbaJds7N+9XthZ4sCu6HIttqVVjgKbERUBxbs4Rufgf9LN/W3hwQAOBJPzCOjYFLp
IE0oK0t0dJJfkNuujW7pG6e8WIjyshO+rX4dInBJNJLp5pa671F5E7Gprrr6qSEZnP8ahmRLVx/E
HtLu0hdvSJ4hoO41eKojlDAFwdg24yv6Jt2q27WW4xvr2oBzxs3Q7kWm7iyZ/MqoLeNc4eLVFq1/
4VaDJDy6Kvd+PyuMo6K8j42tUNMfg9PonUv8pmEvcXIK6XsUzn4YObNssIyTbKHg9NHeBG3zwu/Q
xYqz/jPY3BJm+vDXGamMlATFOuBKcNozeeozhT5ukSMtIMzv3fTfrPRo0qQM5LYifnkg3XsJe+iO
CDMPDul47B1Gsk0/523y5ZDicQLeealC5LkazXI4WcilOVDm+rd3ZvTvrzG55sZ6GI+BGnbh74cv
IhWxYyqX1qMSlkO4kTgcrIXS7/xDISxzZaF+Ym4EvR/MQSyWAkxS+HpzP8KsDeI6hG9W77b6yU76
W46mSXR/1ftFeUkmfNy9EB3Dpec5HTzp0nlvwRJTPHdiiIdgfL8/Tjb3FJz8BpiTPA6dwhjjUsgY
KLDiWbIkdg9EgXAdSMLZpw/zwlqpTnxGtVMuh5nbGkt/K8F6Nuz4KK1RYnOoonWGSv4twvVttqab
ZTNxnf82T2slQncfoRzCHZGWvGzJabHGSgo1O3yinYdXPzCqL6xbFCazIVrF6ixFkL1hbaJGBYVk
gLIRUGO53M1IaPYkAneLBMeJNaHSuwHlDUmZyETtcVMNuxovBTe4cKNX2tG08dhHYmfAbDMW2WUi
4hfdSnNJKTYX+S2m1XljWGoWa//dz7EgYdSdrYxyqeGIP2+6B+lXq/A4MBYUvsp64zP5BiROqs1L
gjWCO9lDtJ+ymabsVeNUAHfjVZvjHuU5E3fdUSsvqrJiPQO0mJ9xAbdokaGY+a4N0qU5KoRumSOJ
FT5qp0GKYFBXf9CsDRepXTa9HcUb1DAfomnHn+ZCALeqbK6SqmT+RK1AaC7oz7yg9BngeYDklGww
kQwLjp6m3CZPRu2yORtBruf+J/uGiykuvyb122QyZSyZyHf2RNSnHfnLWl5WBq9ks/sr4ZrmS9F/
JD9cHyKrtVSWnbGox1VtMBx1C9lOVhC/cJqrdkmz00/C2dz7NYqCjgTPDzn+TtiuAYv46EcocUpY
0yGG37MBHWV+eF3yEtzO3wZzVHSG9Zt/beuNqp9z3v9l1F2tW4TmI24dYguCVRbaPqjYWi1wqfJO
abwC7Cuf0Vc/zHtIwunLaAfV7vsmx9dA2qnxOsBR21ds9c0b5+Wn/4jeiIPzULQ0G4Gzcli3JAey
mb67eC5Ee4Z6PUFUBPYljFk2iXZjRf142BUSFKq5EVRfZuvRYziyTj4w8uGfmVnbFwO4c65tfM4P
9ZFrL+QjgwXVBzQo7LlF4M/4j9gDkLfJXnNd6bCVCwjnOxSjtSMNtpQ7SgbZPNgn3m10inVavcfN
r4/39g7LgUV1h6/2z0OGv6ZI/zVpMyVLUhVNIzbgj/mWLgVpbwaDviurfqvJoT0aTHa0hdy9qXhS
RIcuqQ6V9RT8vU+Vqr+CHpRtUdVcGxTW1p3jXCLblZ0hTgD5wIPQIhN9nRR7HeTxqy/vPtGpOjIx
khKhhcJ1mg3TNlJWdTeS1HeGmWLAQcieMn2o32Vb3wAbEKt1aZ3++dNK5t8OFk1NIcxN5jOrf1AO
tMZvQwLM4RAypbUgjGpR9SWXRgRSzDQ2sp5d4KoZRVTjGIxfdW9RxXsZFCpXDhH+WBFEWdhMfdo6
SUcLUyBuVUkmSu6i9K1X60ZEMa4oSzNrHV2pNgGG3wK0g5qzLmMWXJXcEA0CstgA6vlKZPiIJjZN
kKd5bnlHYf4Z+vlMYkGn1bHKnmaNKkgvdrIPABGHpGLj8GAgPDP2YiOBEUojUVw/U4b6da50KLk1
mJkJ8eK8oDBykKMariAaKOqh0U9ym+GcDnks1NbJhElAgk0EAGmhsvADoKEBgwxtZSag2TXns9rY
gcCAKAvmMFLT8dcgq5SVPKXy3KtriuH9MFZz3YsPoYEpa5sfouKrx79bFpHxqzimQdqYyoEUhcgu
PExXTN/Rqamleyns2vQiZJtE7JcakLvMWHFSTwVOQfX9BauqxjDXWrAMOsd+IDsPTz4QjCjwNMBk
CVFfKV/jSWNHanZCRL1CSpWdSaDJk8EWgurEIxKSaa2pJ91mgoGeQ4/nxFw8jYm+MyEJYnDjARcs
czxMgDx1xyBMZRTSX626OMhtdy5Nzh3uGC25Jgl+ZtKw8MV0JyThPOLILXaj2OyJ/KGUBmKGXfFi
MwFtEpnO92t89/TUSKj7fNmayUdCxJqUR/yF0FZHkVpMJqk2IxAUY4ycLL+A2e0xK/8the6vlK//
3uv/v/j/gEyMupEGsQmNXSnTpkt0i/F29E9xALHz/RXvPgSLrNvntOEtKYVVq9jszajFqalxJ+29
VAmtK2CHSeR2k6hh1l9acB7V90YrYG4QCJPDQFgUvHofLiUiW6atWXMl6z+idSnD/TSRhiLjLNlB
RML1Q7CWsvlsKIjz6GMwrZkWbXLGC2ZItDhfc1Vtw/Y3zElih9dAyx/CRs9Jhg8aWsQicsjN/jda
32tY/E8P6Q/AIw9NORa9Qd0RmUaGybwsf9PpGUSCnbfQQBVIL3FmDwa5dgx19JiMBjCkbjXUX1IB
CQnrVyXYhhxhcCyzFIEKfLl/Psb+Imr/03v8A63MCzUyKr/O9nWNUFuPt6JZgGbjrwOzoTLD3djj
bcmMSgmshZrWu5aa0W/wKBJJFpRF96SlH3208hKsdJpTWj8JhjoijnCjz1ErqX+ypTRZs44fa1W1
tZXUeBtonETjkgw45w83YJh5rf0oE2xV8KyJwU8xiW4YsnPJkOUYMmBR9aSi+MM8itYhscND7t/D
DDC/MJ08RrA27MYsgk6AeyHd5lgNz7jV7UosHK8xTvyUqP0Lz1n/+wsAOiqBUXBT/6TbBjLbsxH0
BEgcT9nIZJsj0okMJ+rwpQL2MLyVPOADomMvQK/AeTaP+dKhAI0lBZwWP2QJydp0THNibP3L62c6
kRmNNM97ef6iuo7lJWSEnsL5IHGpANafipmS0zZQZ8CWNHgGw5Rf2z5+EzgcZSQkgxitRgvuGYP+
gFKYpr87iVLpZEHJuEK0tfz7lRQL1NShIDDCrSZJu8jCMDlEhB5lS6sbzuprbhKbK4GWrTMx4XmB
xxClyQNa/vMalP4WfyWw5P8e5B/YRJw3fq1okB8GnAFwKJ0IQi8riOtqvR6KtQh7Ral5xElCy7Dr
VIQB1Ktj/W/BLv/LkP7v3fD/7+QP+EfLpjrODMvapwbNxLQswmvTz6IjKywb9onsLHsNNtQNLmse
cvPKjOzMZw5rCxRNgMLTE+0QqBDTA5wL6Qb9DuIX1kWsReQc68xU1pxgrPIMzoeVngLttzRQYXY4
tBjwfctFbJjg3XtJf2vFdSdfX6tA6zfpuOXssQVTOQrtjbH8dkjqZcXwOcfXxvwwfAhCFkKMLr2Y
gXLmdnCbPmPC235kYB1B/EmqkWsWsEYkbhb5qomWEzyYicbGvYqAE3T5szfouE6JxwyxJTJvp9UE
0jLMHjEsgDlVLAqG72m5aAwMJ18EEJgLRm/a4icEj406vabAtkosV2psYnaCnh3ELxmhB4WJI9S1
7RmZq9OFuyUuTT5sKjQ/u6phRJmRDywz7pVCZEbaJiyrmzCIM58A5/SVWUNBm+PNm29z+iuhthbs
phbQTYaob/TYRlD3TArkOHD5vHAsWCriqpOA4YWdLGFrKaH0p6a08g8PEVKVKTO9nyCWHS1GNWyj
XtsgV0mxZyY5LC5uYfVuTuQYrfmJPlTWChJO48lIepbn+3zEfxwwTT7lwfIotmfJ793XuDkufqsY
XRkjW8/snVIy3kQWQIDPRlLeg+yisGwjGKp6Qjjqo64vLTX8K8nKxwCaz8DIrTdfaZ5y8J4pn2rM
UTuGTixyhFU29sQvDH8SfiRQn0iEIX0XiDkLFPznmImaejQbAoqR8GYKOaWonj1EkXEGT8mUmi9J
lj6FkdpRvAZBtk+rNzXjucgI7ZRuye+S67fNjA+dWk8BTEoV84Cu653QHsMfT6HG6G5QgW9Gfd+L
99IQFhq9e41TDnyCbieiJdaxrUoemnWxOBf5F1LZ7RRWVJyeGjlbt9HPmPnPOltz9W755LlsLTId
ulOMY2P/ERMDK+1S+Snk6Wff1RslR0jNUB4tkxZMS4Qk7mqoyL5FZjeL+4Jv7jaOMmS5pIZAoJWY
yBET1pTZNkustR7LZ2TyMV1UMopfndm7GdS+YtCdQMrWuYjgWMJsk+8lzd98RmRYALe/mcoOAKQW
7hbroRgZ0VYAJv06Kq99+gwn6l8m6bXxyJmPpt8vnZK/Ly106xwdlCQphqLgx8UyNpiH7Swq3nZP
15X4v2l1E8lrM8vu3G58vkj20kwBdCvUZSfNBFykwxqOGUdEp5x9EMWqe7eSV95OXNv62N9yCtIC
zfWkO2b+oakU3WWEz7LRrCQo23QjqWouUyZupYpXVvI2ZCCjJO0G5qXWoIYoSHS5dXJeYEiSWTNK
m2FK4HVuhmqTVYYblwxVpG4uKLxljd4eUp4eY18qI6oHa5PjL7Mp3Uwn5cDCPlS95CKCZgh1Y9va
AxU4ubp2Z55M+XdkNoTc/PXUg9NENdCk01xn007dbwRKG0NyU9EYVyf+plFcvJS3LTKexk0l0/eR
uk/VVbUb6V693eBLZIynDIjio8jQQh9RaAfrtr0aPYYKqUaoGhA7MTpDdPWV6FgrVBEvZjs1pRYG
ID0Fa6cp0qUibL1OWUc1omFpVx/CvgF+DADxGQEMTMIZsjQWrYRrMhMdxq3sKW6m7rh4RYUM2iHC
wK8kBnF6pj2fL5jJI+PfQNhben5VMma52YgJSNiuXu9a5Vwt3jQLqyOTCANzEfYmw7dxmdQfkmh+
SoCt8cRIaoqIqGvnalHQpk92nAooxlDAc9xJGoaJnFtNh0ARvgqJ5dVFk50QfYEWb7oakxiTL8Gi
w0EBpvPTXCCihWeOKKLkKQ7FC/BnZWtxcwitZGkUxfr1ygbTHXIX/11L83fX+39yKv6YC/hDZ8p5
KAocn8y2wczNFJIhbEux4wshM3ZKWfXGGm0UytGHB45gmAIP5t8YSLA4/q5m+8/38nqv/8HBieO+
ioTR4kpQ7xrSV8EIZzKYhzzSZL6Ax2KjiOj1pb3WuW2cbGR1Ycqw+imCjUURRgtZ5q21AI8h8LE+
ugaxSS8l5xSks8H87imfx053s0hzA7l1K/lbHmJborriixqBJgb9OPrREkoN2iwv3cTDbxhLtjIh
umKaaI0g3Az60dqmOtAJa6bRgGqE+xTBO+3XfgsRMsJmhsOuGy+Z4kxwurnH60mwg+had5jOIOCN
Lcbm8JTTCkpkktihGT8U7prUOtc1cwhsAwANmqXkB9e+/tJb2BLhJu1B8W+D/zGW9FAVaew9Ua37
PPzSReyk5Z/RzE6R2i113pQM3X6qm5keXsdiayEbG7kTNLj3mn+PASRMXLlRidSl07GOs59U/Mi+
VRGzofbyikYMGGHUA3zoIXJExus85hwaeCVr7hAdJzaUCt0u7H5NwZx3XQIrYi31ezG69ej2dKYS
+nCqoCoY3n0QMQBoD1P31aX3ggNG09axUc8F7SkaHxqPWAu4XiVjI5FNRg1tdzAhwuyDCVIGU66W
4RuF6abD589EbQHz3KpQ6AZXxToZ2VNkuK2OYNiGwETZlHcJ54qlfZk16aMNs+/mLTImJ02oCYWd
hRBWfCRQegz/0UiNLXu4jWblqeUKQBc1E/tuGRnS3EAuofr3UQgWrwkHHcxaHe59gf4U2KGKtsg8
nSbH9lX/Urpryo8HFk0PhdSkrMLiI88/PVaXAG+wCBkiVqupo6xb1xC+dekqSB9pNADOKXNfG3e1
gumy8JADGqLTKzS4ITvc7M1HiZ4sCu1+gNvJIvOYnuQ7vb9KWWtHjBly7RmVHxWoiUDDPBzDe5Ze
885zeujpen4s28+REOSQ0dJr2pWpuD731VojEEcbdkJauxoKTTn4bStAZB2rxBp3LgSStikFpMuq
VCG/RrrzhwZlxXWKYMmE+JXpUGGa/NZVGzF+nd9nP5r2pfdjcnjwLmd6uSwshsExHbU1zdVyZDKI
4RRTh44l7TcQ1c+x7xacLhKC+xCxomGocxnplYcs0yhxwIaEL6rwA1to7tIUOM2rfSJOu0e25u16
IH1RAzgreQw+ZlgpNlj1XWJf51r7C5G74oXN4Cj5zUbTulWhwHSaHKPOmZX/auLCgs2dsaF7zy5x
L46qZW08RQ2AmoWnC83C1LNzevaUa0fMqFeCZSXLtJ7chlFxDrNU0YGEsGXN3jKFC8LUXHXMl0pV
OZLvmJ7xbUzQh9Jh0+SbVBp2euTvKK/Oin9KUSflE4M72f+OWm0dVmdhiBepjNcRhKmsZgyp9bey
BT2E9FvEN3JNncb04a3QUVqa78/rFF+c5jXtCz9EQX2asrGuMnGm0T9qzaoXm486QlIcaougrR1x
OJn5W4+4x2LyPw3fUnUrLLZPG++yihq9c5TWeKsEzEsKnM+AyxJQgiQRHEORN0lWQ5JQz13oFEqx
U3P5rEO/W3hBak9YKqCJUFo+OY/YzLmvGAIAdGQRsy5vV3LQSM8x3x1EKjs5/+D35eYeFdNC1X4H
rmQLXR7hkJsIc+t0jOadvwvTS81H+UuuPYBnNqQDo3dRmXsEtMPTTfAfVvdVURMY8OH98i6OmKHL
6x7CrWw8I3TdDTOdUHojI7fucefpktl+zIWl6X2OGV0IbKGw822CgdljVz9CPJk9/URcDs22KPCD
JdF8oPzSrcaW6l+tQRb5Iicg8UcOA56WG9WrSF+FLBvDV+ckNC9aBVI+wioA1hjJ04jFlbaTpINM
qZpI9yQEDPbpDrw3mWYUKZQQKY7Zhr8ceC9ikkzNGAizqIJclX77mKNHK0PGxw4nyewRUfhWMJhS
AmgEHlpsWHaQnCbrXenkWVEDZHCjTyVOOq26mrI77agRCvA4cPiAzKEAUJSjqxNA6fnDm28NQEXK
JsjjWUHFmlvj1uiv4wthC3uXmrXrlcUkJG4/4tupkQGjKR+D9cjjYyXj21yFjxQajiSWa6l8j8th
Jvo/YxtdIr96C3onjFH9sIJNcJx0PWjDMwJUTEBqB1m8SFXo9l7pqs22CgS7AWP0JBpm/5qn8MUq
2sbcsJX2bjbeXPQBLl94a+xK6H26JlwYpnVU88E14KQqEf5NiFzFbng0+sGs+mPdYJDTAG8p+s2I
o1NNgd2u/ZKawnvXBTYH3Nssxni32CXi3a+uYXPtYbVN9dLI7+Wlkz4zhpo9V0ngnUb6CeipoCTk
BzA0KiPuKwpqPb17qLGmCXfexBXbI5z1KMH62EuWAn8wQkD1vB9V+apUJ0kxmkstwhr1h2B70FHq
vgDMf5MFTBoQUwjoE0wr2BnVsiJWOrgbZW8LjE2HxnDhx9pjRPHoNwRUHisNTZzYuOqLXpnvxpYl
gLJS0vSNqPcLRfF3XvutxA3LOD/GPunOzakzCF3u6kOVfdXtVQVxNbN0z0vNFa20s4Bl3KrMFrVt
pXYzNsccMQwXFAd5uo6V5mYYGNKBxzeEKQdc9Hjm2GLbrS1tcLR4+FZ11Q66eKPp3cWvUGBVZAA3
wBsMOeR6C3zYCB/SGF4K4XPoS6CyeQ4WUdYWzCdmIf0nAcMLv28uZDbNRa9cvhQTRvRiWFmLgou1
F8K5GAs7bXJbPT40lAFpE0BbJjOc+kBIPywG2Qkgo6eeZI3Xltattql0yJxB6Cq5eMbuZxMU+D5b
2JkMoaO8UKwSWxu6uZKBQhGpcwUIQSvFudU+VCF5esU7jVsP7t7jb9duDf9o+ce0wzCv9FwrxYSP
F5c4kAaP7iXDLBoHDSvBZo9WxzcgzFpg/dpCkJgmVnvP3HIleLU5q9B3mICBRMR10mX0mQnBAAfo
CWtvpiFvDqz3FkKQrOP9aSp7KZ4WHtRvqTI3LVu4ggVda1Y5a5Cm9/0j6sMjoW1U8RatH6pWFAdF
JkIF9uq7N8g7RLsP3zM3Zltc6sBb6nL/a2aZM8bSyleYyJTaJWIw1unFokOJqPoklPjaDrby0ihx
clcs8HBDoGX33KQQ0LD5OpNgHbRfhHfJQZGbyVyfclcVz9YABh9hbypDX1PF2SRn+6DFGy/9i8BQ
lMwLTh28lGzQ1xF9dw8vVECtK+ECD/eu11A3A7VPPW5UnuoOGVRB1W44ZsbKQLtwsqRsJWio1+GF
ji0Hs+zPm+bewD0xRSzbE6rWHoSnmZZ4fMytUjhqBg2rn+jc5cle8dWDnGrHaGzXUWfORG+CpaqV
Kz1e0V2fh7gX50iPIZLKlx7eEr5JI0dBqZibYGqxJs7ErTS0yCDTlWTVTje1y1wuf8UUBClTtk1l
HDRNd7JmOA+jMUcdS4XW7boSbNi/1hfDogKf2nuVEwLTPIte/0glPPN09of4bBOsY6UXvn6RWywf
LWPTCDO40l79nnXItvwc6sQwy5FGjr28T2LoRUDgU9Jv9A5xmWadOg4xnPKrylbNX4l9K1Y4ijGC
S0XcMdqTqNJ7IRiOiKFJQxG9FrZ0yEEycx/n29Rfl8ElPwfFBlFZKihzDWvh19rTXyJRzXR6Y0TP
YhxFHHHqjpReleZ+gkJj9ZeC47wvYbPtRPXH9J+hGMMb9pYiRgSiCHCYhzvNaK4TXL9qTFxzEqDP
XaoCe3M9eZMHQCLVn37jeOJfTOzJyzeNx5OSsZRjbJ5iRq1i/Rw1IPUy4kcJ1kZQ0jnKcBE4j5T+
I01A3hLcImEVZlY21wPfZcL07FPG93wdXpUxC/klnThNsZIVxrmMRLRNoEGMmNc2eLpbmuObxa3b
Gl65iYVkHjbScgiyU5v6N1SJ2061rhqYmJngRNNRFho8yLbA8S/HG+/lkSFDGmxQ8LW/Psdh2wav
IRM1SKbYfvYSVyeLLlkVXYEioaTUjnbURNssnM5TAe9CVudekaxl8X3YjzVm70O51EMuHrwAchGr
oSR/wCOqss3QsCmvC4IedNvdfqm2/eXeXNv+wQ/367jl98KVu7WP28a+ke91s2/u9lY7/Lo9urfj
9njbuq9fyMR9mXvx26qd2At3oeL+ifp1dtx+/fUHLn/UzW7uscQP0U0Lu3VkDBwZvLyz1jzDjX7F
dxCnN/mIOzrOhz8N9s2Z7R0w7PsV3PZcYwP5sn+sNj5+Hu6A4ffLPLV5ZyxT70hLWfo2QhksFcMZ
7/XlBzgtSvwL6ettjlv4OvVh+HkF0qGd2Ajrl70DRtzEPLQzf3Tkd1xXzO0XYc/TGyVWiCDkyyCN
GyzsW3piYKHUmGvZ1kev8Iv6XUcAHXOC2Nve5vaVWRg45KHcYlPrWzJiFRzWYEVts4224C/jyWCn
0HGyZU0t6eGdIfZMlPIWltTdi/xVwHfN4lci3Eog56GrOZUTFXcFkgFCL3LxGpHqBMxkoXL7Aozf
YwYJXoXpOhTx2ssCQhrHaUPCt4M+bKaJ34HIh1d2xSQdDL/etICnomWdw4kMcnHcqEC2UnKT2mqm
tvJLfiqBuWrtJe3FZesRIdM9cmjifdM4ZjmsdLiostbbBflzem7NRZQTJmCAmVKU4RBlQHwlRQ5o
i6E4bXbcYOvK+SrpyrrpXUouBgY4hjIcD4ed5IWO3iCTyBRXGaZHildBMvWzZGpd1UvXQXvS2Aaj
N9glfIC2xwNagXbSgsP70JBzHUdnAS32iG/1i+UQEerEPJAA7pd/kkZSGA5meG5ZIHYhFFeZbBsO
BBWZgvk/nJ3ZbuNItkW/iAAZDE6v1ixLsmVbnl6IdKbNeZ759XfRDxdOpWGhGqhGJ7qriiIZjDhn
nz30r03Cg6aP7cY/U9UBgN+26SaCLqkqhywX195gzwfYyjV4g9/Jle5D1ArLVWB/NDafrlpvTR1+
YXSyOZ8ttVz2I/rk8ndT76cn2yRY1WVY2ZXXZeXPpoMGHDrg/+m0ifc5XtXZR6O8KHhIOIeSxze4
S4okqI0BhnL5PkBA4ajuYmzUvd1HeyjIEwyO/9yq6CzI88mqS81NE9xT1M7dUtzYLd0yih8SERk3
VCEba5vs6t7d+SA2Snul6oSKUef7pv/UpBjajsZRKJjs9vpSizm0B2JHtA8XHGbyiAjshn/TGha1
QfgXsXCCls8gWbFzdxly0rbqNha8D7PzFo1JJd2FhwZo0GW/7xWEtNGh9v5ATayXk5lTGTw69OxF
8AQOcjUyvigmWYj3EDGQkkCkgvpCQh3FC7LEwVkjAaC+Gy2eFi1ZpK4iiAkevEUfBciYq3eDtBa6
h1ka8MpUztUgIxZUeeltKyg0ocG/bNrZdWLusZ5wlkED6yJ5jHVnhrMZRw+6fSpX3cawVWFnrIj4
PLT5b1ABrrNSGFoVQH6yvauGk6mam7LkV6K31CDAdOOzQ51bUJUz+Bcxbin3/UjtXh1Sc28ginbh
pMN26BrijOXRtR5T77eEC63dK9GuN/a1+YzZQZ3e8gdP+63XmOZC7kvsfZgOaFdfHfPeD3HB6uS8
Hy0cHyiPm2cDyN6h9EvFXmmZPY4kIygrgGykNDxPjB4cAw8FF2IL3Px0hWCLqu4WT4GUEkKFke68
YehBZmkz3PXGvYS2Y3u/vIhJnupi1RxUL36hzatiOk7060g7hZz0bb2xnLkVPyRgQTEsKR5xLLtd
Ll7i6GkAYTHu6xHlvBpi4wXcB0yl7/zooKlwIppsF5oP6cAZydagIrRBIO8CpJTZ+4BcJOiQKmgm
ilas041qUXfa2u/fegXFNWXxiGuohXGv85aZjxziyyGDeUCvO/ehwyMEFckeEz2NBq3cZA7w0wCp
XFxbWMIzpGRVXlE1NtmvCBYoHcCDLFGWEUNhrQZwvlE820bybqFsBemH1Rpfab2L6Iy4KAwWU95z
OWBEYxEHJXWMQFZj/1q2klHdH6XHcgsltVokbO5knYy/fPaO3C+uOmTrMbN73XVnGW15i8pLoyVi
ZmYFa68BCa1PpvWi9ux7LbEUfK7giEPRoGjC8WIcZwHP/iMpMEVIzFs/vumY8QZBdByVlxa2mXxs
Ub/57smhoeg77co2yRlkTFpBhW/A7pAYKAYjRQt6DkfUZM2Spclm+lwUuLbYeQwwRccsoC09JOBY
sTlF4JVPNX/Oh5seMZNQ8K1N3vvoPgjYQCmwxvy+MLEq5wx05dPE6MGFZQizpQwYIUcoZPlSAeKM
zLhq++jaFa9N+MgcGUMHMXN9G7IIJs18mHFyraMmEgA5IdKTxrnhAfjNwQl/sWB7Onq/woSCY7oK
D6V7DyHOMOeWee2z4eTZdQD5GomLlyLAJvLA+a0XDzZtRFL/HpVuOb1uEffUtR+Du3falDpPR2OH
NmN4TV1tm5fjtR2VtzrcJsPITkw31fFDoab2GGeLja26sMMeU9DYPLOZaJfMJj8yjHw6ddyOFTSA
0TwMDICqiaqHVrw0Tvxdq7LCNJN+aSymzo5BU0dZPdyX+Z0bQInq35viE18qQXxh1bUTTS2iVpB6
PVdyNnEtRstA9x5M0qF1mDvPKsWwbyiLInFonHB/L+2jFPWcYe7em5gein1npvuS5TUgBvDzdyUM
d7VzD4/kWudoi3uTKRznyPg8qC+4gUKDZICh4UkLeyNkG07ydNZ2+PHg7VLijOjG5rIKsK9n4FzZ
HKkIZzOKndTbjBHpAua73StzkSiLoV7b3rXDqohbF84f1WZEWDIOfjb/bN9vSunNS4wutLKcy7ZE
LQX2HWIGqxHHCeIrPEZbhs9JMt5aXvyeDcFGzbF9dtNtZ9kL0xqOqomLj0uWiSAfzcA1HbcrAfMm
DW2o3xkYVcc8Q+Z4lja0ynT6efI7DJ7rWFsWJhbiEbdVtmgwoCFa5YbJ34PhvDg6A7UUe1TqARsT
cdxVLM4Igax1fLYElbaFRg6g3y4e8tbCbstFt+Btu5qVP8iVkYANAtz3/lwAZY8jARIM7Cr1YyI0
GgOEwkQF179lanto+i0Dd/mnNraQT66ytLvRhIvVGGwGmqNwwNPFbjnvrfog03yuBLAwxFWo/cn9
V+SPMtgnqJ16CxqBol/bbbxve/d6DOJFWqRwlrE+zOk537Rup0+8r/aJfWUhGNcOCaoSKlbe/NJT
iHuDeYpF37UCnTMYV4qhrvrqMeTrGIdmoauvKZR8WI6zJo4XGh1Q7gzrwvwzyEejTO+xU8qCYGMW
gJhqeudX/m0/adX9euINWjgwImhR5moaXSvRPVYhu1x5LnHt9GG/lLtwGvkfMvqdON2n/Pywui4t
vsykWuo5u5Kn+FsfHqozpGsDBLej6PTtGoIKP670QK82E7KU6TYaZOyLRnZuBVxyIHInK0A0F0NU
Lhn9DtFr11KrVQP+lfaie9bi4QqDnStZ7d2sWtLYo3UsUBQ+dY0+96cnR/tb4efjVq+xEq6Z08M6
N3Nooj5fC0t3gh3U2Ni2dJcVSK8mfo3te63lbxaq+iIWe08mcy03bkZ1m4v+OLG8hF3uqBit4cYl
fsiFFgpR7M1uNOqsEt+gBCrVq0OgeKMc8yxZlYO16LJg46av7jiPzJVeRfNRp/jgGsLxj26YL0xF
W+lBttKAbXUKByW6rtPrhMU4mjA4w50ft3uv3plgr3bp3OjFKRRY+cEIWHouxN+5OczZddqweM1J
y2px7tNIRsMPCOYRbvIepsPw+4oI62/VW0eJsdbwv1XbaNXQkWaFAOSW5sxDpdJ1tLBIFzhB5dht
ut79MBtkXUia+wIXIL/bVJEzeXZu4sza9SlGrLa6GYFk0oQIhYjPyCj2jWscGlfQhvAfoE2HORTD
U23lUAd1GWf9vCpXioYXvQnDYerP/VfvJYHVldqCuWnU3hmYwbltdi8iYqUGf+PzSkxiezhUe8Yo
yTG2ktesQchWlHTtkDCycCsNt7lSi2hjBDhcy+pR7ZtdYW78ONmqhVymVH8uXH3POpkNHHFUYN2p
9zgvIgGWm63U+GSUxnFsALrDFu9ZFRvIeN1l0UbE410CocYX19Vk4MCZFWG4k9Pb2cAq08x/bPdd
OewGkDWVWLfGfcM/aZ3VNBxhaF15OqWOjdkYx+eiHxHeRAr1WYvAXH0N026mlf5DAa0+r2vSEezw
JLzT5FidQOGm/cDedGVwCCg8tShKqOne1D5dZE608UNiS+0B0XfP0MMZNvVdWlxXsl+4XL2Lj1VC
UfIo4gU+1wMQdN+fKvFeoSU0i3jLI1AgHuEp2uzr+giryOf7SsLgV8fAnMRhOYLOdgnajDJ88T0o
n7Z2bfjRo0xZ+orvMblu0FoJXE3a0J2nAyhOREuZ6tVB9vcBlrxjkG8UxLh6WxJThgG328EHprcv
kie9fZUd+BIeBT3LwXioUdHoRvRo2fmHU0DEGgDsQsJ/OMYs/cZoAtrWoJtl0tkYCjI121e8uRFr
/rLAPAIiCyB1ESAJDeeJM9H3BS8o6PDOtNvT0A0PnglOYHYt22BY77TBnOVNe8rr8M6sjGeqUuyd
2cwNke7D0f/tpcKngX4tKIdH9Jw03yOUQcYElXubhWJVK7jo5W9+vy9Fcx9n2mepoJgJOFr0PPrR
Eub1wSt0CE9wk6NxF+TVc+zBP8idRYLOVN/1Jio756Abztbq1hBOBkSsdAsL3CLRE/gfbfbq9cFv
UNLNgIwnN9QbWah7cgKzZ9VkFqF610yhYFp/NJkFhb1GWFgsbPeaEc4qbh5sqI9Gwwy3Da471wCN
UxEuegjmRmfRM/ldJ+H4iLug/w55ezTcK9vpQMsYRiIeqXtcoOBl4CxpkrvJ14702HFJI7Aes/C5
iMnQMCFSjFe/mGN2Ei1bFLGlk2zNNtKOx451qAK/G0b8FhvjccLPBkG4ikW+U9rO/MJb4fOxgsIP
I7B4ijgMg2Jcd6WyozdCEeHhjQ4Sxfed0FBNjBWvPcSlu2SNYNFmD7hSqe695WQfMeVjlqHSpr6Q
WJkX7rGx+VnDzuanG3AiGO1IWqoBhVxH6V3G5BIE460ZMLnMO7j8j3kW3uZ9d1KMQ5bgEhF70LB6
ZO9cOBj7mZXs2orwPGZvEEs0qCOZ9tpj/BAyeOFMuyoykjmAD4zcf9eGelOgum2Hp2agmHN7hNsD
BZmh7CeyuYItMEwiXLoeE48cRfNZtjDXC0xKnGqRaMopQknhFuhqa5kuvKCOESw+jcMhommVsE9M
9keG1pBRlrycSlsL96kYuNmQ4Fkw7qGUB94cvnnhsHbDU1EePfOXqy1o1eZWTwMhHtXIX/kREZNy
OBo6oCrgbDHtSLW30Fp93kuExAjY08q5izjtc3StSUdwo45sXqe/u3ejcS2U/BYp/tEfqzfPJ1Cw
It++IgDP/tMO1hVEn3nrHjpc1ifLpaglYsfIF9h2t7K6zuqtYz1rspr7UTXvkG2RfnDtRMOSPhKY
KpznLBxEcJlOX8gaLHByKO123o2LPRBHsJ2qjD4mqiZ06GXsmx5Cl4N8JY2JoHBI1KVhU3l8uWbd
eHa3cNGHmii+PBd6z17XqA5nJpIXu74NcexAfRbypcKHROTW1xtHee4ZtVpvFZoeq33WTMigjDHs
7neACc8oj6GVX3XuKhVIrajmgYhTbBFadCvPEZ9P6WJ7CBXdEPdOZl55w7sT3wURCRntkf8dVGPR
5eSNMZ4MqU+mCn7yljPhNxgddOUQKM7N6TOwtTD1NYPNRH01mkksRAOHx0NvvJgpIqOqXikQVwwU
HwKGbt/eAVYkkIojgLMi7nd1Rs0MUGQMRxMgXFKCla89TXgUkxdR0e7bVMEN8YYNvU1L/GP6J/Se
9fQehAjeSp+Nu2F8sXSoKWLWRAC8LUghFGXDYccE9kwbbDGJYGL04QG99H6/AetJy/UYuSgJJ93F
YaI86/k8iZjAafvcBwnwZ23ZMDGDlbksAVIosxWtf8skqtj05gIh/tOo/ZyH/pWmdmbYpLqgh2Li
GDkEi4r3NCGjKw9A798GBCTocnkpAwV8qDnLlAmPHPKlBc0ahKmmZ64wq1UpXfAQg3gpOAW7ez1j
HUpIZ8FrIPe4es4UesCBUjMO0S3bGA2Q8WLORXBIwo8celRntfdaUCwV1DEisHCOxD8kQgYKHtCr
d9GwD7rpFEP4A4E0B5h0oUQYS6ut7mVu3XvQcPwuuc0NYlcWDgRFGL0Qg06g4QMoaWGMnC/b0jpk
IX4iMFwGQJwET8o4JMkaW4xQQoRRg6UHKIvxosQHLoKBl56k1Oaha27a+DolH8kGqA3XMX5EynvI
PyebD1vMSx0ENDrdR0lxSFNvMWDMgp3TYkhhukTqLE7fc8aG7rKhonGqO5O+bfJYu/AyL9Efz3SC
Tduy83ZjcijMZRTs02Kb4DXvXOcG1F+a7aVH7BxBgxo+RbtUWf18eTGJjP5dSo4FNIaflaaesS/b
EBhbC2W8M5MDZBJAYwAzhun5TXMY5AOjNXxddxq7xKq0EJlcNQ8xIZFTW3UVu7dQEDttlu4Vgtjp
Uq/7l59/3/eOWwJLMFOVmi7P0wJEZ/L9R4F65PsEoYue6t/hrtyYW+tGIxwsfyrpHYD4tux/Ki7T
T+JB/KFT5GOUi3EL5DsP7hnQ+jTq8+It+agggNnLn3+l9q2D2v//yn+s9VU8PV3Z18beVFew9GH+
uijPkb5VvwSRXsZ7ru508K2stu/sAWLbhP6nxx5BZennW4EE4MIv+nZZfflFZ6KZsfdSfMhCzP45
J8RKXyL2xtMnAoeB/DsZjwNAbOOTdWE9f+csaau6LQxTI7/IOpPIqMZYWKk2pgcFWKIYX5XkaBjM
NV+zqVfIZ+Yl97pv43S+XnF6El84u0PtJAFDkXBX1EhZoKKQ4EaHragFXg8A6OmxLvHamVnKrc5E
Jg9JCDUfRRcveAM1Eyc5hkCHF0z1vvX5/PqzzvboWjFyno4q9n3JeMY/WeKDHmWe4+RmjExb6Tdw
T/fwF6uVyQDhPmw3P68Be3rW59+2bRmOramWqkt5Jt4LbUbCUg/zfTMMy+YjjnBGAVIE/LRkeXQy
zjWA1NLE4CqD6KOb60b1mDxYb0qabXvxrvr1ujNxmfDpjQOIgDCIYhS9Y2bfhdSBMn3XTYnzzXBH
EMCWc2RZ7pwYUykcw+AUGoGExvGmWZAP0TJA7irMaqVaRHPX40vfWxvDdTGqqbxfBowtgDSw2yS+
Lg2xzRgLudrzOLT3SjA+OcJ4Dzu2GHdd2GjbMX92JRb7JjBeylRsMG7cBB+wcdxBINnU5rB0mNe1
kdjmvf4S5OUDk8hF5XaQ9ZG7d3jpafNBElYWhKsYR+elTv9MgGDw+PNr+Da+4ctrMM7MVo3Q6QtQ
LrnHAQynNlhWVPM1y4EJRXzdIqBwzH2F8ybsscpZgVcxQ6H+HVt+MroIxGTRw8+/6bsNy+CxO6wM
R7IIzk4d+JIQZOUYH1wmmN1IGmhzrHK819nW0Sj1GFR4EBlhCijacQKsDGAZrUHEkjFEtK795O7n
XyS+2Tj++kVnkuEk6/M87iLrtsCjo3yjAfbjnYGTOenufCObGu2LfdS73ySudCGBfJQg8gZZN+ir
+VsZqftWAOG40ZbMtleI7eDeNZe0iN+5zn59l+fbWx74TlYUxt4a8kXBLh6N226EI6BvXWebR78T
+w9l9M/P5ltZguM4pmVqwpamfnZVR2s8kymmuTenLq7bNNGz4cdz1awWLmyo0Xx3kSm7dYxlBRMI
MqqIOJVHXdZXREPNIO41ykpkFdKRHT71hWrO9BrO+UDZP5xkctO2xAxa/UaIt5oDMqABNcd76Z06
7KecdNdgFj+JHPijalBdkxtOVay79yN4VOt+dI139fM9f/fVcI7qmiY0VeiqPPtqzCqRTeOk1l4T
Oy3rblDKHFLs84JSzhTEF9RxwgUFN7x9rDwLyhTX+vBsxmpg4sx3F15TzPSCOnxQQRe1C3YW3+3v
f/2+swPWGkTfyESaKGNPiV7el90qG7Yd85ROIOJlUgXVe5ZSk7rGJpBojC6dfN+Ubn/9grNVYVit
PhiWHh8c/b03X4v4rgUTgr+Ga6v98fPrsKY68OwsYbhjGMI0dUszz9XM9K1l7QVddaQIG72Vl1+P
U0zbMimWhU9GwtIpFqOgbZulNRS+lWAGN1dhyYZL0DAZwrNk31vgcicfE75R8OhuUb6k9hqCvcls
Rp0XBJPDF6KfxGH9w2a6qpB0ty6CuYQMQZD0MDdoS8VyokneK/B5yGFSFo2z8dHq1UsYDSGJqOwB
qMTJM/4D16nskdHOOXT4XDy5HuQGszZPufbEKQDZ8bbgAT8/qe8qVp6U7ZiCiC3Hsc4OfssRee6M
PCl/wygRL9q1vSfMb5fcleB4y/wh/UNSR3hFw7qyDuJWEufdblHgjB8MDYgqLn85U4gRZlbUCUCf
F/YwY1oX569SaMJSTQOYTZpnO60+WEqsmn11xEmVGCjdYzgL82XhwQIhb9xd1NgIRkvYGi1/qHAj
pEhddMzFMRzB3YNxBZ0ltJiZColZmYc36i1TXcXdRdqyajcTKdjJFhF2gPAFrHXDfY4YP2wpP7AD
XuEsxZAr7Re2s+SIni7eLvELAq2EYf3z25jOsfN71YU5ufVKQczC2b0S22cDhjrJrtNWbkRsBGBg
/GoQd/Y/XMeRtsaGBQ1ZP7sOXL7e0BWuA2UPlhOgNMvS6S65ykybyvntcB8aJHvDVs3PY/1Lravr
Ti4cJq47lMVcZqJdhdExVG4JbGMk4rkvNYyhn29NfCOKM1XDcgyTMlLjGOJHfbloU2qos4w4vSMS
0mLnzW/zYo7kR09vsqeJfEL3DXvhhaSFxN4EBELmD3BZUdwOOtjCKu6mvhEEB2MPCF0//zrtm0di
qjbON7rNfzvatNq//DqrHLtU2j5CKLSh9TbjTM4qLBNWRrOUyo0qyOgm91O90Odo31QCJiW1aVjY
rRjO5/nw5bpKUIU91hTBricKHJ13SNRoPs684GjhiQw9fZpNpZeCOj+P+q8rQOMNmKaknrd0i5b4
7NjhuDdknsaft6sWxtYcT032MVki1IX1ZjJ9MLxmhWnoKgzLJ3TRBmFAAXpj6fx28PCIBnNhQyFJ
DPz73qXRLxz80mrJlyr35WQkNEt/ZzTTfqWvIpwlS2dAedPd/vzapu/hn9uwNMPiA5QwTM7emh0F
keshYtjlzYrSM4sWpnNylTln188XOt8ApufFx69Jw2TxSuts8WaV2ep+pQW7CDQQa9/O2YJFXUXd
+3+9juBtUK+oqjFt/WcbQBIqqprraMpz+twwxYZiRXEAC+aCrcg/651qiI1bCvYz/qSbU1XwZd0l
EpaRaRrZQ70UW31pzkaosOJ5XIRXF3YbcX7mf17KtFWVyFpLtz/7yy+Xch0IOJGaeweNA2kotVWW
hyjc0mXiuL/NGjgj+2gBjBGUlK21iRSF/BVr2QKUBafY2EfkmMMfEB4mJ/WzHQ9IXrA9adQLe8B5
IXT+O6f7+PI7WxEMoa3KYAfewAGFSzgDSHDCrNgi2vz5PX/3/HnwtmnwAVKQq2crV9Qy1ir08Dtt
JIzbXIbxq9auLIzxfNQX3UQww6Pde/K88NKWc94icZ+8cWqw6aORgGF/32dXicitxyzagY6aOQa4
wBu9e9LNavkZFDCO9y1Gx4BJXpuse5x5NB0p58EiVqyKhoWBgr/Fe1V6lzKNP83b/v6ehdCI2ANF
1OgrxflnBhjsRIY7PIw3+pV+80xS9VK72kw566tg1V65y/j6Kdg87V4Os9n9/Z9juMKNYhH995Vg
YVHjWCArHFTaWe0VZ4jEAyDuHcPj6UPkyGduPjS0NMHk3XthLZyfAbyQvy53dtetaVqBXY3JjoGh
px9HdwkRKSbAUH9Uxax/F5e6Iu3f7Ywrsm86umpgKnR+gygAtKzBAGDns6WTdscyHxe4vtBkEGev
nbBvm8sO95setlXK8mjJjmYUrtcZpsM6hssXy4PvHoIN60U6Bg/dOG/UdNF1qEny4eHx8XlcZlc3
vPc7Z7ZadPPDQb2arS9tS/8+A9pBW9MkZZZBP3y2A/oiN9ADeyGG43Br9LmGvLPQjpNQfETJ06Pc
0/1f0IRnDlx6QcSW/pgnCDSqU9Yd4wYbmlbdDpNjd4c5M3PpeWxdO322GFDJIUu9UBue10+cCiqv
wtAM1RKOOO/e1TJJSRRu4p1WHQFWyL90qtefV+I/3fLnyUOkOIWhdFTjvArqvTJS7CKKdqMoryrz
OBlfieA4DgMWdWBdNgg4FViEGk0q18L/FXmvJhNkw3gZsJj10hMnb42DzETx+fm3/XvUT+i9buso
IGmJzl+XZAkqTcnJiH1TgYgl3H++lZvWvZBh6fx7DnAlPgpwZ33aA84+x7ILrTrpG/PA/lh1xXrI
VoP3EVDsTy5JNe4+eY9AfMDgD8h1MlXS23ARaTpJetYDAC2mNHkwj328CGygUpdemllBNSLbwOEE
39rJJ0fBfqSzsKc1612EaYZgKD8S/atTaQZY/FQ1fuNpDq1noUBXUmD1t326tO1h5gQ2gXm3unln
T+RKfD+KIF2HbXgdmE99/KBp9mFy+cKuzMElKh/eOci07tHtOgiN2aIvKiKhBgxyGe521iROVl1a
8H1dIWTFfJ+B3XiDq8CioGozdXpznI8Zx1ot2I1RLglShg8PS1UkOWUgTrD13tedZxGlmxar9rwk
CCvJGBXgvmKOR1vbthF5BlAFAjxBPHG0LA45RNgRnbVai1nKLPRinyPOi/ppOeMqBjQJ4KAL42wf
r3C7SHs9Nw94KfnVXi2d25vWQeeUw/GCtpAdGhvW58IZf7UE+Wn9yYreZ1qNTzd6qSSIN2D7nXnh
K/sH85l+Fj9HTKccf30O074UGmaj1PhepNGuYpM3JC2rtm/kygr2ZbePxUej79MmmSvInUKeeJOF
65+/pW+2Po3Cz6Dh0WnhjbMKwMxds2PlM5wTeF3IOaOFGicYfIV/vs43VQ53Kg1HSjj+1LNnF1JK
39UqWbJnkfNVoJdmfJaS5rLFvzmIXz2QQfPVTS5s7d9tFV+uqk9HzZfn2+SBosciiaf2FgMoUi6w
0qEruAid/eMp9/kmKZNN5iL2v+doHXUaspnWJvZgnqTzJLmV2FCJ3wNuDEyHuGwNISelqWNfDAqs
NUNxoZz77mZtDS8JnQ1rKrL/vlmJFSz2BV1MBOMMI8W8IJpjEVR4w31ceJnfrZqvVzp7mXEbJ3bY
qlNatbn11hDnF/CiVmB2sxexHq6be29+KWLuu2vSHHMYcehx+k1f+JdXOSADyOrGDHeQqGS/x52w
9/jrwq19Lvi/687p6QndnJqhqcf7+zIilWXA5QNYtAQvpHcxWvi62mam/FPo6BM8fLM7vGGgzo6D
WGYw+Xw0tVUxTaT2TRXClk83CTaWiEQVZ47+1cJSTo3gW9X4vOKH4P2e6sck35ttDufrKbYfsuoV
H8DZSBCoQENKXcWJmsDy0Wy4Zu0sZ8wMCJZSnwhKixJqBXQLQvCWEWJYySh2CvgasXaxsMiBXuo7
t/GgrWMN7ik2V1Wyj6R3oVr9br2BRloOBoVgSOeblzd0AZGpJp90epzGPEM5QacEGcwSeaFJnRbU
P2/FcShFKNM04/zlY6FbuURlRTsAmTo4sIHY+YkR7FDs+ZqJCf95gX9zZ0Kl0QfeA+v7p+rXw9Ag
2FUJp74InE8F7wGDyVzkEABkF671zcIWlHP2Z4uh/wPvek3lNnXZ+TsjP4JcpIKMVEO50tuPUtXv
Ev++sm7H6BeWSajv56q+cjGb61E2J9u6XZXQSO1aW2Fkl0EtDB2xrjEPC4dxLfWSjCFxqAMDlSdU
FpzF6kcbv4LwdlLCuNBQ4v7WVW3MAGi6y2ody2HDhpzG21Cqy8B8T/GlHEsUCv6qDGx2tleJ11Cp
PwzoMjyCpAtk7Fmq3rGj6np9PYE7tZKty/jONyF5IQjDRBbcvrl1SQ2hOrR659g32lrPx21jFndW
tjRGWN0kcUXJ1mECEyPmTt32QjH33QkkVBsGg67ZutDPEdW2Sf0+aoZoh75Sb/lCkAYyDfTedePo
ufvKaVY6NldJc2FL+SyVzxbvXxc+25et2qxSu5XJTkW4jyNjW+6VBteBWf/Eyw2sJeKTMce15cLZ
/u0q5tP8bO0kN/33Vialiq+MaQY7mH4CtfEoTmBiWnW6CCJOd3B+h9i/QD9wYJGp6tl5EKWjY1WK
/glWo/eQJDvd2w+tv7+Ivn13Twj3aA5t0xHApH/fE1Z6mjno+idIiiHwwKUIfA0qKFyXkH4xAS//
3BVJoJRFIOSGkH9fq2kRa+o+MDXetVPS+rhmI68KTDEsZCiriTfZomnHMx3/60UIISjF8XtYJZyE
1REhD244Cmv/EsPr26dtUbJJ0Eecj6Zn9OUkNJK+joqWZ2A4zgyzy4kgT3ZcA1IEKbiTm583qG/X
LxUibC5H5dmfz5+qOHAzkSLGcJnC+dsprJ7aImR6a2M/br6X9i058WiHPexpL1x7WqPn74Axiy51
6D9T/f73vTZBrxdGivmnROhMMB7+iB1uJEfGkxKf4ipZtgTNMOvCAucqEf/9hGNSDBBl8LQt5xM8
+fKkW10BssS/ZEcFwGoL4smMseDzvTiH+e4+v17p7J2mrRomtc0chhMHiTeRnAGDsXgrxb5AY6Gp
vygBIByRbKlGl5JC/6FKULyyL7LMec5gC+fkDU/2cSmLhHAXucBM3bJg440u3BmafZjcI+Wqb80b
lBMGHuLyAC80ouG1PQY0sbbH10dfGn2JLPMwefh06EUZU9veTiEup40fCV7Ws2bRFN2F9fHddvD1
h589NrUeXU91VSTJEH2havlb0ElOL/vSJi6/aSD/ekRnm3gkXS9t1DDYTcYXzOWOAx60FvJ5ONor
O1q7TbA2a59V2t4Ni7xPD/iyHMoumQfMrQk56JN8hXcAc9JZoAwzG5+D4UUm+BmjyprctV0t3HO+
NmY9n3rgnKF2opwkxl1W7B8jNO6jiX9AetLM6lCNzmESNnkXkdfvdhc6UgpsAKZp/Pj3Fzf4mjFS
eLDmiQdhv4N/zWdOra31RyQ+/8P3/fVqZ+C3HzUqgQdqyJhzJU6xhZKGfSXo1voAzXamWC0Bf6sM
qUAfTf5P1z9f/x+26ufKFw7TL8FJCcnw77vVgi4Rpc0ZGeBBh5UivWiD42K/VcJh5uOm2IF3JgEa
AJzdWwxNGoEFzq2DM7XzAIVfqd8y+x1BVonRhkXZ1vr4VseMoimILUaHPulmDkiNWVxCAb97UZJt
SVdNoCndnLaUL5uTUukEOrgi3OVM1N2dyxdHv8ceISHlX5xHf1OBi69XO9uI6yBD6R24yQ5gFFQL
HLyfDPnVbcI30JivuRdc+LbNf89fg04arIbzXjM4Af6+waQNB6cyjWgXySOsz9A6omg0cNjGaXqp
ZWB/7VIjHLxbRXxCWbTWXUxDrHcZuhBXoMsIC815cJ1yYue3oY/wUZ4UCbsHCBtMzZr0eJgO+8Bj
x6bgL2TvOBSW+buxHVMbXSsOIPh9wmiidau6ldmYiNlggHQnFe0WygINXYTrR+uq+3Awrs+jR4rZ
FBVXj0QraI5q8Jb6MCN/ZQZaDRne4Hodp5fiMYT9L2Y+PSvaMBoxajB59npUgaxEamlM1rMKX8vY
FXp/SoKazFpnGUky3TrlOD2b4B1sed5Jsou0YoOjzjZF1Oqv7apbV4MkFtzcIats4b5YQtloGCr0
drWKvTuzeAzGk8UjYDyFF/kgFCJCXGQdhHp5Oo7XBRQO1Gc2gjT1o6yxqTQV3IP4MGogD8ZGA6ZL
UXyMNYTO6FaSSPkT4aEmPMy47dsufCSW07tqUW2E4tfUUpak10jEuxLkdHL3rrX6WmvQcX+I4DeS
DHyPg70/vqd5gGIwm1mFsenMlw4j9wpP9iC9HshragWqEAwFRoDpbDrB8J2a/u5RfZKesiSZBs0L
/mIYA9beKsDSPMFrQIf/EEZilf8faWfWnTqyZOFfpLUQaHzVPDAjMPhFywMWQohRiOHX95eu2122
7DYPt7i+PnVOHadyUERkxI696RETOdT7tuVWhgK3H+nfTXSsRuAroWwdXW4DhTbRsq8ppOl02DjH
MlqrJDHL+9vl/GZkUCrUUbb9kHUifW6ryF3XFBUAXMjtKb6dqMrgMBoKomDrly3hzV0FenSwc5gf
1if4I7RgS/8TbzWnXdqq4X69dQsUW5CIGW7OgXY2fSH9cAYmIVGkhFjZQFdBLN2GZdTQjy87Okw0
/pmU/G4dw4BnVVfYyHHQB/BkEhm/G/t8Tk1bhmD1bEAHce7Qdghv+N5sQZGV+SY81qKtUWQ5xPk+
nekALTcBqdFTrfdubTBIR/xa0SoGR5oM5TV5Y1mj2aV6k7Yo00oHWLgypVsd2kTQpMg6Wb9WaYoU
isS0mcEng1Dppj67bZRnqIFV4BLqfQcpFoN+Ms1dt4vRET3M1f4S5GSjyf9sdPCmMqQFn6K9L+fM
RElICyrabnZmPs9Ef7RxjS7ZjYTq/fV4y4PFZZv1dgbEFVfNv1VlQF8nzSBwsIoka3qgww1myKCE
UlaBq04IP1CCdiouG1vjQMiDUBHlHxkaGgHLQ+xjz22ulp87MMHAeBlqJHDIH0swC9VaGR33KNpl
sKdhkiJFivR2ZLYjfp2dIwnThYUPBfX37VzbR0D+2fUD/D88tVNThiC8gmkkDVRK5nuu/UcZBi6k
k1cLmBoOVZxeQWnW8P2XNf10nKCO8aGcX2pppLYkd6dXw79d5i+ZTsApbQ3xDAJGvjVMTaVe1ll1
q3YiVC2gd4TRqLJ2e1+IipTpB8lOEw1AA/UjOCRB321JKg9bl9nfj/HTH6kgtDsi8wSAlULYd+cA
Y3y6vnSyzeSYQ0hmpbwFHhTTd0QIlb3/91i/pA4YDJAUxPKmZqifnuqLq5WP55uZr1abSeftbNp4
lvEFTUIIh6FWtrT+ffH3eD8AUjIpcsJapaUaHRN1kIZrP2dXA1hG5z6qhyoc9O4ZJiVLI7lHvGep
3naAurUmvWmwi2xcqMGvQTmRnPPTamnmQygtAVI8uAnJP6ON74/U2PXLqYYXQyu2aAViBk8onpLW
wZsIG3iHjcbgxcC2cxFdO2dlBUlMb8XbsJcqr4A4ER9K1uGmp87fS/XL5ZTnElVAACVqG2De93OA
Uo9xvm3z1eQ+zz+utNqCi4UPYOPAwtana+1cWZv532P+dvTYFgrmiLTpHIjvQ+JNyzyjS7lflqgW
2G3Na6kgotzyONIAnT4qnXyiML7fgUXZBCiEQSWSi2hjPDlV13QdHK/g6W0A62f/oJH/I01mqThp
OuGRJ0r9delVXchMNiend4Lr4eZf32v+E8DO3bwM9KfDNUFHGqQ7dujkZWd7046q4kk9vmX3JxTR
jrsPGq/aKDHvEkxzbZVbD332mxHh0xFkLWlsX7/+vZTkVFms5uQEsEKjottRyLk3FvNqrltXFDmE
Fg8MKbR6dNBgx2FZ7SOcW2ip0+ubQoKnQx0sSGZ1/5q+XHZDUIMXCJV3pMQ3eyQmtde07OeIl9UH
JGA93bj7HRK2sO9eMA6pD1WBfZAmNz3W9u/qblChxL1tyUiF2XU+3aFdQlDkGUpE14qkwSkbrajr
t1dwGUESeV77cv9S9Yz043jGsnHKCjO8pWD0aP6+IXyboaDO94wYtLyjQwf3F36VyG+Nm85p/JMv
tG9tgVj6CDN3YJKTtx/b8gNGTqfAh93qHQ2mXGO1xDjAOSvhyTu+rszXaserc9LrQJDX12dOGamW
C2R6og5Lgq3F21fl0QGK4OP5uaqhHqVoTBc3lJsHLz+6D29thvZ916hyKaAzDGqGpOOpNSkip/3F
IG6hFwIfcpSSzkQK9t2LuxruZvJ8PYdroPagU/Vgh097+sDoYSVcYGt2gF0KDLv2KmfvROh9viC4
EeeeOYSZdLqa3hdmkr3KAwhW38zJTuDDUMk0nkm+pb3iJRvvXvDH0kSL0tGur7gF5IDOyYPIyOdM
l/PWgGT0qA5lTx+AGrE15xrVAXxfdQgRQ3cTptGlh+ICTFd+HcsjqZeGZ5fG6/6ltx6kC1TWo5Y9
H6FpOaUDFLqipTzsDG9+21f826h24JHz9oP1ykpD2QJ47qAd4AO96NeIwOfBNdxFWaQNIXCzTYvW
pvHFVXxYWPwy2I0QCgmqwc6ng/k0PYzy5ywyFmvv+LR/zafF9AznKm2zM9lLI8Nfh5AW9C8BB9Ex
3JtPIBlLXSmRulcaKp8u0TaswjxIh0Z4DbaTu5NHOaAoehdcGpIQ/xki0M404UsfZP2be3fuIaRB
MdFj2HrRPdnKo2uc96S+PtbHAA+82tV7VXB97QQkngIaeoOjk/Vh7vf28ABYaiw/IazegwkmTB1Y
Lnr59O4fuvDu9K+O2H8MTHyblq46LnxlqNvQovhKSFhvpT4cMmHmktf30i6n0dEiQCSGn8XAfaft
4WlewnzOnuXjfHyb8VqDlhicqMX3ob0LykCNy2cSLBEssM56svKyXqefh2evileDfYjyYqT50ny9
qAdnCFLpgF9N0lAfb5+gy6riV7SZ7WuQhmiYBNsgD1ueET/VgclFg2+pc+npAcxwQe6modpHIzoC
eWcr7qm3n6x5Qj0oAoin1oNjzEErnk1bGV5tglZ75e16Jyg8ZSt1/CrI+0Vf99r2yV1zsrKgHiK5
zjMDFPeQyEAdI059xZVcCC/8w/Tg76ZqzMrIQeHmUWkrDmFduA8Ob/egtQDAanMyvSqgE3pWxbl/
8aCOtJFksWBs3QLTvIYH2+Rz91GN7wFPykegbrvVE9U+d+vRo+AxbVpZpX4Vm31jcXyqY4kdUhEF
NsLV4OCvveuTEWrDPeyosB9aIJfcM4wLk85Q757izTTt54ON23GrHi/roDPcuVSCfDr2eup0P9pE
u8ElPgVSdxfQlmAbnuRP6H7zbwHk/eEuRG6+Cy+4S+d3bDoHFIe3/KiVy1/0isG2t5+Wk32v8ODg
YAy/HR97wFR6a1cLEFwP22jqWGnfHO79jn0Lb3E6XvuXmP4i9NhBiQfFZOuvI7hPQgmNXwLiyS2U
Is0r6fywuF65EPBZW7sdtLpG0HnR/bMnI+WcQ5ixddsxGnqLU6jNIQz3UUL2d++0FBxqy3w+L26L
YroaGJJljrOpNJN6q5fbnEwjVceB/px1b7JTu9uZ8SZ/FOEBU1S7sr3zbhOYJT/WMQ5UJQUgOFsL
T6ngBPlAydg5RscR8LLNSIlbMTzO3vGtMywmpxBxs+ja20TTF2gDQwMt9bZnDEwfIqZeK6gWqQsh
rl3x+xNUla2F2dMGso/6j3uO30/RKUAIycm8rc1lpb92L0/oAbQRll/58vD0JA0vYT27hGjW97eW
aAqR/A3aXi6qyt7BO3ehvB8jehjv/Q1RjLXt3QISYqHk7zwEMuN2T0b5qLfpHr1TAKYI9jsXyoaQ
kk9YJqcQNpYIiutpPqAxNdG7+Wtn0h6h77GLVcAAK/jOvGuvZIBzcHDbPvqhMIvSEdaHDL6rd9UQ
ZfgYSddgM++Ea//eY+uss60jFT2/oAYAfNw6DHMPfix7FR3cK14Ghxee/JP1TmeEs/YRpnA5oEH+
2u6b4abXire9jb3qQWcbbXAAkqW4NIQ+rabnmOjIW2Fmt9326P5GC1Lam6XW/kU7o3cMu61/iO/v
f8c6nxejf0OdT6fJPUUnY6d0gDV+Xqy+OM2aqLndOWpp0sKjQJipDlZdmAns2jl8wOcGdYy/9U0n
G+jhITjbl6i0tFl1dy50n3IOMuSuYTx0qUTnNSKPUJ1gXkhC+6s+Ly6JUhcmQzRonE3mre7uGXZj
GACGLNzxZf/SOjqc7smqdwRyHRguLyu8O7v7q5SsH2TuGpWzz5nqMu0kIiGlA4pp5JCJfdqlVG3T
BCiTJcwQ3Tq91TwLVp7sw/LB0d6FwoKWg5wjgeJC8PdaN64rP5+gkVeGQyq73vY8AfyMGEyMqAs4
7/WAw95YfXoTQbeL+M1Ww79H/qwKNnZZB09Nig5WFqAqjdAITrbz5VYycoWjqx3mjxsjKMF0Z74F
D0LAO2uxmTOI8YS99REie3Bb+35D+Wf2PEBHgBcMmhUamVNpt9dlaMTMREWZw1q/q3191Ho7eI/S
59/LLz/Hacx1c5aMtC2fzcQcVANc8+t9aV6svxe00Rfzc5DGTR/i8LspVRczISZsz5QlYOTMN+As
om/wZT19MJq4x/7Yvi9L17hs7S6ZuddTpnRbnpCQptRJEHDta6EypDBRPdO+2ibF+RCH/T2B+88s
ASYAARQxNZDz7xG1kWWmXmsHM1F623c9ll6k5/V46ypj/QEOQkygOcFOx9AVpd0GDamLs/PFCnW2
kKWtt1sz0Xqr8OJKY3SGPOVBXUVs/B+DfKarvwxy1jtydQelnNyiw1SbIEIy/HufVHGEf4ygtLEy
XEDIAjVORb25HdXjam0mxzkBWnyayoPydRPqr+3ZISLMTyH/djeT3TJ/Vl/5990QnZDXw9JY7JND
RDyXExwcBgcM5G6gBRtXGh2S6qWKix4tlZE2X4FiOww2I70rTXYfV/766mBVvUep+0Zu6T8b/2Ui
jQNXFceLvL2tzKSIqT9Am0DKe/VavEO4Bq1WQatx64F5buRM/hkSJN3n9U2XfzgiQz/ARqTejKTq
3sPjAsF7ByS1o/v1WNC0Pqjx/WaMNNVoG+xTi3pOI3OEKHt23ZPRSriV+UWwmyI84eWOvvj7RDQY
CP53Vv+O0zB6W26x+uFyMZLSgg2d4LwYXYN8eozB0AbIq1swIZM77Sx2T3+P/GiCDSuIUsxd326Y
4DFEZiYgJWttglvwyLM0Eq//TJDGKQWfQvqJuuj3NzdPTysBRjAS+Lq5pZV92Srt5dElngsPntJN
H52T30zF1wEb79iuVjZrqVwbST7LZwX3lKtX+pm/jWULujzen8pHPyDYeY8CiF/38uvIjZeiWN9y
My+Z6jrcDCvH5BaJrlcXricXBYgC6bJ1jCzZg9a+z4pi06iAEAPDpFJyJOf2fYWV9lVq7WpdTyhA
2OdeOjTHJocWoItzj4tnWKN9Ei1+5ykLX4x4563ilcWlhXvHqpeOj71TcOPuow+Jv/y/z9hnH86P
R+uQ4gRATUTVBMIYh4o8Z5rqySpsR0he8SgbBxyq9dRV7cqviX7/yxEb71OZyUoKia6etO2KKJX7
LCmD6qk1lN3a7wzN8BI/OnHiQP01ycb67+T2XkFWyEhIl9g6Vx2ki8K/p/UZ+/wYQ0cQnpxxWyO7
/n2PDahm29nmpCeE3VYdr7g/I3VCdJY6aJhxTeNyuxDbHG28Q+/WK93UEdYE2gqffIaNOKfL/c2C
mcYqvHKwsloW+tbOxb5Y01tAszLZALJXTmVLYSfc9i4xv3KQ2AhOLuzZluR1HoVIv6TjuFb8O6fG
63LfqvV+ZRz1hIew705KmmT51LbqXvYg3d4RcXNj9QzAIWBiAZ+BWW2GKffyVhetSks6nrJEiC86
vGyS88dqbk4QuSxGMBgmQPs11L+6CrJeHzs40eblmxRt+1Rro8rXnqqpuViP0vHfG9to8fg0j7y7
0CQQ8JoUhhrnFT7/fd2GfDJJezDlhmQJfXRVyBUB0iOLsp/d5ouabEZqV2+3CAmkB+OLosyPpfky
fuPwbs56ddLolUxOH4JrhjjjNCMFFGTBZsJVTVncelQYizl08XSVeuv46KOFk1m34O8HMX45DXhZ
UT3ioim+fT/h1aFlXovVQUuc+fzZG3iDwckeDCA5sQYH63WQW6EXLsMw4Uhb49D3l29jy3Ldvosn
ce2+HQX2KOCfaG3ZU9We0mAZOKMth9gJnJiX3nlwM/7NuH174sbSGWfaSzu7vZZApebfw0NkPp2m
UHzkySo+dM0eVPUmd6ZHMG/jF8/9bdyGLVD2BwUh252WzOMe/7BSg4TlGTx7DpkDx4l7896z91y6
vUHyOmDl7tYgtFAX2lpbq7tw+32yBRFXSdYsEktmR7Y7ZDF913Ijli0aXaxgFI/+3uGH69V433e7
3CyommjJ2d4vRC5muG05nadO995P5+tgFQvOgslm+mDY3044bXfcLOH6AJAjjMOXqF7tHNb5ztxo
iTxZDetkPTm+ItEwSomib08kAR94oF+NjfJPE7AgYvi8GX4ZD7DxkVZTRU1i0+pxdF81+5UjrNnP
bxjgz01Y9PmHgzq9WR8bLPCjrpPP63rzreZdEr1jKlFsMyRYl7BEr9p3letSiTqNRuqm7cKhFR6D
zK/is4fyzRBNjcAIV0E50Nydy+VQiVdT84HnavDS/WPgRPAHGtVsAfMRp/nLcsBttO7czqaW7Kxn
3UIOxo5za0xLrq3b/lN/OvmYPdjwXy6lkCnA1SFT8ZHpTv8+Yme11vPjWUf8pNualcE9gM2li7ay
f3wQajaYAcTcNNYXib9OC74DvckMYGykdmEc61ZSIySdeefpeWx8gOi8+bebW1aeXM6lWa4FWeqT
2gLXRMIYvMMGDDZoGprKnPLBFbaB+PznkQi2FZHFEcvdeMmkY0HAvTLusHGjjAE0xKrf2hdBX3kz
AYlYHVhGbz7Kfbng16+De2ZpC4PCFgA1enX0qTJHCBe9GQVwk0dS/UoX9SR/P+Xj4t0INqPMsCD6
uiJ39Lp+xsSlLffv/Wv/jKcgTBToaTiC4Pb4kYs6mqdVnul1sq0tZImyJV0gQAdulOldKEsjZIBi
ZbIawM6hTPDUq9mdHLEUpWRAEYh5bY/JRiwfPJQw5t/fKF0zoTnQFU2XafBuHKqLdpbre36sk6Oz
CbfhPqy7RrRNjKgKkXF1AHk7Hd/0VYTOdL4XwzP3RZL4WOS/n6Tz0/yLJ+EGTDhjwEbRuJkiddMu
NiueBOlduhDH5Qi9na1sXSe35YrEMxcrpMAA17ODSzVeD5T3K2HgtDUvk7pfjfbPMn+yso7LckAv
cOsV+O+K0hB6GXtXGp6C6cNITzzSj8WjVUhrK9Bhtppwh3O50S7bNK+TqkP9Ht53G/q/1QQhiha9
LBxNPMKLOpPeHyVcANv/NjQgO3gf6cr/wRSwP9xLvXUwzjid2tt3RdVtR0D7XlrzY/fsEgF/fu3D
1D/ytX6n0y1QvTZ1LM0u3YIP1OTK+KAaVtVBG2Kksrp27hd2O9zHTMFEAq+yqNFRvG0NdRfgoE1a
Avk8IaknPojq2RS9u3w5amRYgNacl/5LNJ2+kANHs80+O8j1DRHwU0et+QUdgkBFXqeXZ/3VEvhc
UfUN8uqqNZvNDBvbwa1ZfIe16kE8+MsdltPFPR1ssdERVLPfjad0v5rVbX+oE/pAPa0nd7cL0k5Z
lLn5UoDUrUtXewWecp0+zBSowjY1jgn9MXTJQFND40IzO7Yx6TVcS8hxKs/H2tqvoNyyTzOTnSvt
W8/gbD8Z75dFh4LCswHnMVgBiTOeIcRgUfFSKaJQQb+AKxGAGlhxgb+OEOOixUSDaE1xaU6Dh3vl
nCWP2DZfYrB9kqWQrsmJ+bo3LIWrDn3qFWROts59iVpEFyUrZcgI9367bfm5ux8Uy928mh3v9naG
1rn6oU7rPnld1G5XFtJtL+WiWKgf5fAUS6jn9OnxqHRb/ji9U9SoR9UzrhbC9yPipyhByxZmeosk
vGiYRuzKuSLrIFbYeIZkHP2kzSS9WIViXZbXueiwS4onBCOuyXEo6Zb+1J52UKfudUzLObj1VH7L
EREbmoPdWB6kL0YfUZELWtmLdAzTP00w9x7KFzqP9IbOLGrwYBip8Q4VVN4QK309bC1ZCjrvcKUQ
vF6VB+fr81X/a48b/ukKRlS+ZvU12bk0nPYvPrX/j31X87PA9E4u5AAeewLJpqMHYEKiQ1ebbOM3
8p1hmlD/ptR98lYAT4brl/UTJcGwttf9LNEs+C7duidqseZQWuyn5pBG/9gM5MEubvdVlOeCQ3wI
HljjX5wVZ1b0QRJZIqrSuLasi+KayhtQSjDug/WBBwzJYDR59hQ2IfkxEd21d6NyTOEe7T2O1emN
u16y+aAUxqE0p0pyW5TzztHimnUJN+NqVMD4asF4Csj13LLOufewF+uzHaK5C3gy+lJbEBmSm/n+
lh/31/MhV3jTNh1bPrkIqkIYRLfY1qtfL1lwJKGvgmx2j/rkRF1b8MHTs/sqj9bjy+QOX4Lsnkiw
Hd3jdFf25CzorCGaCco8ecg1+hlEfX9WQ9YAkQnPK7j6Gpf3epvv5cOhfabGgG5yRtRRAZTllriz
WjY4Cm6IrzCiC36JpOhVSVW83pAaO5hRSffPjbCAksttUBydCR1Xp7dXE+GO9szU7TckcwjJ4alw
bk6Lz92FQTFYU8QHpOsj8rxfnvFYQe7pl/hIDH+JV5AtsId0NNUQu2EVRv2XSbV2ds4VcNq9axwB
bls5xcNwdhndT04t2MQfhriflZXGqiiG0ialqkH+Qm/39x0szeMJeZ+7khT9ItAH6bT4qObFDDTc
G801QJ4l6+bWXZiCo2O3E2Q9sB390t06RC7x9uk+NvvaKJ22eypoFDplXVSiPJBHcea3bZOkD3m6
YXuogiLYPyGCO7qNlJ7ml/hFdVB18Q1TlJXC1rCKOiAWLTlGsBwwI/id4XpQdtH0nFKxmOwH17f7
+yFQh6uk3d+HhzEUEYPMVxZpV+3vn9KFsZD6xTJ35cF+Z+XxHhyIGqAH2ZeH5asylhfFrO62XjqD
+3zdRSN1mvXMwXa4Hp79YnrtGk7eZ7p5cA/1eDuRx1kvm27CW2T06q6YUDEtp51ABgxwiVruPdC9
vSMvyticGEOw2SFCMhC7Z8/p+2pyHhE+6eM6qmLEB6N1dzdLe/dB+gzt+s2X4npuPFdzFitBpiPc
xO03cnGDwxL83WAbXsYAIDzdY9ah7Jj9NngeJYTLs3cZlsNL9zxXI4h2XDVqBW0PZHo/i/aDLFJC
aii5izRHD6zOLdoFp+hI4ng/KAX6a1THVbynMr5Dh/cQ1qCvBE5o87p9HSTJcjwe+2PAObYVlnZu
ydw4S3J74NX2pPdqT1wASQKjZGCDuiTDxZXAEr9eDkRIcXDPtg0JlV1Ys+fn51fyK+I/W2aWd7Co
VwI+0C2IrOYSRwrxPZK4SWahx0RaIVk7g8FctY7O2Ya9wdYdKdGd+wIxEh/ZEBZjx9d2ztIBtCHt
5p5cnBR2XhudiLtavLt4q88fm1sb726xkdbZz2EFRQTWMxzktpnT6yvMy55kcTIt+ljIW7bAH1TO
jMwUs5ubJDh29huoAiIxiYkaYdEryY3CAgzgTcC47tbrzppfRUXb2octW6yK+NutserojupgpYOO
tX0DwWC3/JnQdJ0/P4vMU3KykoS5ZvA55fYSaNLzAD5A/gZaX9Y8nrMAunWYgW6wDhZUX2Ox2FmP
L2sOqBfIx9m9gHG7O4qNQKpFew5zPthLsc4kGllIcCXWK7IxWLSWzUWZ+3FtoRhlpx4sTUwJ/NqE
L8cci4QvCqpj8btiYitv5VSx+L3CHhI0Wgg9u+I7xAt89tbN41JC1Lm3FG+xtZ5qS/zIpwVU56Bv
6n7LOVrdzEpOdkKkGeURKgcklu9iX9iJHcjxggcVI6wQgf7cGWfpL9GsFoO8LceZmyyHw7fhk09+
6Wnxsrf6i6sNppLIWCC9ao7L+J9JimTUcvn2ttwHNULXw64wvxUpPJ5sz6ftpdYq2FuLp+Fy2O2/
oFEH2gABOOvl5lw+P7L9klovL0CULAh07b3dBUXIljs5Sw7Ls7MUuy4elCV+0/j5yJha/agfRbzE
RGl7nwZR+xKYoc5HDVNbXhxi3dnYqCWQFOv3Fyhwi8+b8h8HgWD858/hwaJoEgVbMC+Skzkfk5U1
3TnTaemteKYFQonu3aZHhnz61VZ9xXoaholsJahmsY5iVy2fc7p3h2PJeubciqVeOSUPXltvjPgk
nD8tRMCGmLnFzc5+Fw9GBR+OdgcFHKttrQOk4vlT8QFY5G6p32QeWCtfd/QE8CUvdniK1fAcpG7m
iT+UHAn8WM73f/5d/B5Utt4tEAuycldgqjajlgU1v81UFhtLfRY7KL4OTtGtojsAtTRASyLcBsZA
4+jOpFERnrvr0WaJLNTIBFZHaNtJzCHKbENzCAK7PW6RVwJ5tnvLuxg3IVOaW/vZbqjEtKh7ZtRO
Nv1L9/hySVqg75RYC04TAD/PAhHXjuUehPgDo19H4GLH+NvNiAYn3MliN7h5WXjrrser8To2BsVQ
7q2j43Q/XnNmysGRDN9qdoy2U0Rp6ZACNXac3p7ag9Zk8wK8vFctzSELhSTQ6QkIWwB4ltI1AGr0
r1/5XZ5eXmhTZVT766AEenfsrZf7ZTqmog4Ep/JwadE60H1Oz6QdCDTY6amzKF5NkGHp0zkO7sP2
uFr8HXCqP+/SUL3RBEgoRMiJwsR3x38BAZ5tjQuOHxM1mwMewGigRP75ncwapkO8a1R7hJV+41Tx
pTjov1j7T7sg++T5rcnH1h6l9gepXj7Bx42q1cfH2Xp/xEXYFhFwM1KhC8UUFDg64I1GrKkeL5J8
3lyVBJbMuTzI+9c5OOgoNL2ju487MQWG5zLRgtKhNtrv+DUxP3mJR+gi+dFzNDI4myt6RXfxHB3w
3fnLri8LxOkU1kKvzUshRYeh9CD52fl5O4D8RTSoC24lUqCN5OcJjP8aaSXGtC628Cl4lMHKfhUO
QJjClYPzHi6eavfsLMgKT9mYycfHxRq9P6pON7gpRWbw27M0kzDrzNhfr22eZTaf0Wpjea/C2Saf
/3/COInjgt8v7OVwa/EgLWtaeAUGIvceVUyV3w7xl3XRRNbmS1J4m7ekvDrxLMINx6XVu3uE8/HN
5tezM6HIaJ4kSPFiHPGnHOMN5rQIr3b3bi8W3U9TPvkYPahQKL8ekX+3q9kxdVHlbE2jmJLMnymq
AFUmFBLGmThHvE7CShu8R29DvJzbjybTySj4SO33mea+099pIdHmj0znwWN9rsaPN+jLY4kKx5fV
Ol0uraq957FU4jURbIiP+fkZsDxj8WxhsrJxNBvP94kCppGw4th2K+q/LJ66wyFOkf+OMCbBSe+t
iH+CyUhdCN/y/reJMn9WXL6ftEYOqTjV+WFbipNWEaSJYG3HeTOJm8SZxw0Ggg91nFvPhDriDzNr
KNztUAQKYs1LwAscyCgb5QWQAfHcxKNi+YWb1NgC36eMRfGAAgrvy816f2cDZsKW4SEpZ29t1FwW
0oUELJUmHPU/vro/ne7tYGM/2KHf3y0KAYJ6SaSHG3fU9fpetM2d0UnmJcGpiCw51ihdWslyuRy+
YXHH48IWdKDj6INUFEiiyejBsis/U9Qs+5eHaLxUx9N6u4EQoMNLNdtZvefB610snPkZQoszQsy4
JH5cjolLfL89WbxgbCRH2JsLZ3cDrNRw31Wi4UcFqd9f+C/P1vBa5QlOrwPNcMmAOFpsMk0Gn9+X
QzKp/pILDKr2Vrfri8pYfzJlld4D4vtYhObvIja/Ds0HyZsGg8h/TKImaPER/sIeNVxTJzvub3Xa
Ydsg6qWKehdLVAWl3e1ijYk52aRR3LHiWLzdf78lv+wWze84RMpHAG4/oYJfXmo64s+ISeZqclvZ
0tsxbp3R3vl7iF+S32hyw9Ko802Bob0xv+yodbJ2S1KSNpcB7jGd0S7UBvTAAoeXH/i63+bzdaym
ez3AkKldxVj+vdsKD+HlwW49GqCR8VClW+faOjOAEtUh8t2RNPx7uYQzbpjZb6vVcNZqmW5u2X6l
grG5uPRNOXBfccF4xBQsnvOPYZr14ex42Jxvd+Zxi24f60mevK2ju/v3VD5/yI9BwOOSxIcjBI6e
7y6j2lyvSDGoSkLO2NHn0MAtjzR9GMGjEOcXAAuHq0PBFRIeDlozrLgfdynbohPeYeHRG+MLeMbY
h+L6hbvSx8Py7i9O+tuADTMHDk6mI58BuaSr1utYWBOfaxO3u8nswTI+GquxjC0NRaDthbFiDKpk
0Rq2rC08fwuD+cB8/xYnf5tXw8ubuwulcvgwkpiEJg4d5XhsJH572e2LeD2exQvCskdu4/85Kv9u
YMNbV/XlVEmFqSSbbic8944kCNCMjtpOu//3an7ylv48lP+OJFb7i8m7365qXaxTdk4knnZ4Sqp/
eMbxmHSC/+R3XXFPn0YTsCePwt9fClvfz2nDFm6OtwMd8SwvQTioGBZ4SbbiZfrx8RDo8usb/uWV
aJjCW1aU7Qv5bAA6IvAZJGMOKLkYd2+9P9q+tjiCfy1qwyy2jnfoeA8sKokoog8RGj5zfLhXPC0W
ZGJepsHf2/ib1/x2UBt28lCYBcJSjKj483dctLhMAHQhuPuM7wjmuEAI2nP+x4ZOJg+irV8dgSIj
2gamR4ML6fsxkqtyv1NKTQGylo+vwa5t7by/p/gLaFl4zH+HaL4T1U1vZZBIJNxKRKidjJdL1/Qn
REp/j/RoLo1XwrzttvWVLnoupTKX+ERwbM3/HuJXG/ZlLo2Df0v1+wmhI7breUvSeT3++8f/gsv/
jC5QUGpTugWC/H07OnKN4EEhK8l2uE1IfJMyq6w7fY50qo8f1qd/nw3gkP+M1phNcarU1qpkNGzI
8zOvMZlHcnLcAP6e1q/BALP533Ea73AGg26xyRmnctJII6XcoU8ysz/+HuWX/ICIzP5vlMbLW2pH
CGXStpLkYxWk8i7Z0Bf63w3ReFtzNb8eUGURYRPStoNdeKbl9O8hHqxVU/pgLW9S9E9YKxLq9I+T
RQZgaIJv+++GaTj+sgPiTQJikuQvZdABRK4+6x/6UHX+HubXPYGUQzYgUwZA17jLbfL8qitbRH+P
70Wsu+mOZgHjgSt8NEZjKqq+zzr3DmOcXdggNg60Ny+PxEh+3ZUv8xCO44u33a631+NdJd91nnW4
ctpFsgbaTM4pur3+vWK/mUtEpzTWjF4wXW0yMZ5r/bTu1AclkQZ63I6K+ALCaEoH+YCa6nIdt6h8
P1jBX3CFxJpfxmy8oKgctO6FvhMv6DHsCCU9sD1wUdtUqnuqK0fFRF5s3FNILpE88+LvKYsXs+F1
v43eeHGvUBDCzr/nkHRFqvVq3+2j/+iK+FtszeWUAi++riN6Ur9voZyutpeWfmIU5+qdqcSROBQV
mfFQFCZIhbU9ChoWXmn29/QejtxY3bSS9NuurES0FD+/kiakglFQXKusLjEo8Avi0Iep4l9s+7fp
NhZV11vwRapMt3zR9pRAHp3Tz/v8j137sp4NW6iWu5us58yKq4MIlZ5PxJ//5KSIsylIidSYQSFH
TJESkfX+YF1/S0J/nWKzE6FDsiGXaqYo4goRHIrs/dW5OxJlQfI1SKeZD8Z8sKp6w9bI+3ZxPUkM
Kb21FvsX/YGjfPTjG2YG4vQ0bZmfP55SJHp3D150ccb/2LNPRc4vZgwAxO16v/HzW7NrDLYuQnfk
78P+W5rk26Y0or2yLs5nVRwL7aPzRMcxBXeQk72DBFbMaj28iSi/5Ed1mLI6nf8h7My6FNW6Nf1X
zjjX5SiwQ8+oqgsaUUAFe71x2IQoNqiIiL++nkl8p77cZlbGdmfu3JERCou1ZvPOd76TcXmYzE8E
4FpuXrDbTWVUar8O+rNs1O3luITITvfiHdrX4TKyY6eKHp516NFaiUhhL7crc8itkX1v3Q96NlFH
WDvFOCE4QWMGRUc/PlupZtQX98SCGCqi7+v9lza/BCUnGzXatYniZuvmaD8uT/eL2zoL+K76Ilw/
IqSmlDuaQQYCWHe8aqyrkNnQ6lopUNRo5URPL2LkpYGyUGn9GlXMGpJl2CFqqzBzKVUejAPFsr1+
TfUyHH5Afb5yMKoUQikjN/T0hbi+flL0W9oRkcMaYrL6PUem1bgi/6e1D4y/00wGsj9DdPd0ZcYM
F0qFl3VZ1a9MD0hg3XRC6LX3Tb5HfJbCM9NtU+MQ66VF2qqdUVNGBVNXEZNDtidhxiqSlyYlvLNZ
hkWM6p9//4pRino5+U9d0N9a0h97VIOIw9gdTZqgP+Hf5ylqXCPloEpQKi852GtUXfTFDBTYnS1I
I+hpSfT+umwICj66dUdUzaVrg/6WBaVg4HkpN3dG/T7fm1okjYMv+AYb/4sMcgOMLIiplEME7wAk
14OzkBNG+1YH3PL1jaDbNHuFfJlaSip1FbmUPtoyoW7z8/wN9acRFIXR2QDLWL+YU1XibQegGkIJ
gB0wKIpAfGdn4AtcfQBwH9gM1zNt27Npu+EbRl/FH4Gzv0CTN6np+YAG4IuCN5MFcoMDgO+becBT
8f1fiNtw4Q/9ixNlfL3ag28g/4xDoTxpQx040X3iAZM/9WMn96vDJwD1xt5Mv0kM5LFgSWAfLqoD
xo443HHoXpTat+6MK8aYv9vtdqid93dXujtxiME21WvmZLvbgnCDcbf5GrOhrVQPlha+K4BIWwGn
Z0wbXw+2YSuQSs5uKDDSMNhBDTBTV+ssB80aSgdNs3rmp08GEh1cwhbXQL1hIuyaTB+Cc0UWZ0Y+
mEoEnz68GjsqrE0zQ5VIWjy2u+AnJOxP5SrKqnXirjq7jnT4n+FBAovvmIkdeW/ePEhVryc6owmZ
O3iflTYVb38peOCcSEbgJUb4MvKSfqbGDe0T3Tu4iFqhBI/4z8k4IFXDkjl5BzUaNwrOkE9i5L8M
iuKU3HPKx0f98aVSK5gyM5jloLL/d0P8J//MBBhaKSS0o5jx4aryMH0c1To3FML1d3K42nViutRO
0Lo6dBujV9AcH7xS11daaOc7e0dEKNA1Rknm71fyp4LOP67kY2nVvK4tq2eu5DpLdtkk7yULJj7d
UOajbQKBQDIcpvJERp6hl2aUFOO+NNJMV7ZLqBqze3CtMgRWzxLjyFJdraxm748W89hpmGBJG8kP
K/eHHuAG/U0AsGTgaoP2iX9uhfedgXiNZYOtAA/tMNiPSrOsV3Nf7eNXGMBPmy+v6MbplW4Ncblt
hLygosPau7RfUB7Vr+PwhAwt2G1i1GPzti7D3ABJolvlh7hZ/RNeJSIjDCGG6U2jx0d69artq6Xb
RVVH+1FzpnppN7Pvo/MgX9FWYVfQbApbldFz00BHjdj2oDfb9d55qqGT0Bi859XefZQNkgXaWgyW
+lJxKUezyq4ev9rvddg9ePV+dbPsl5nLi5NIYGcfRvX+sk1JkZk/TziCbP27qw6SzX5yhm9bcaAo
ucgYoFSVePQJ+PV1yW6Yl35mVxD7aphVPR7lHm6kttu371bUkm/U7Lf92lXhWTJtfgYlBOqYk9uN
RQoVMLEa1qm9b1+6pTaCZHajp82TdTKpO1Gn0St18jVLWxn9sGflGX94IZQ4mM0Fg1900D9W9qCh
HHhLLqqAVvISB7SGV7aG2TUaDYS/Zvv0n83nq/H4gen8fhHKyz9/v5gi5//9YnCVlXodpe9C6uaX
sO15f4eVp8bFwLrjemZleyayOutRbOjYexuvMhBm1NF663iecaM1Lpt0xAnh6cfS6PdEsN8uhwIF
Gjc0zlAm/ef52D+b97B8TNTReQLUMttf9SP9Gnilm5EROfTea470sWZC/UfhrHtdH7rnr3R86DUW
B8jcm8O02Tn3I0RcpsiFJlK5foNe98s0LuPmK623uV46UPggK/ZxxjfTh5XJ6t+KqsiaJ4HnPegQ
hY1BbHwNfB+fB63BhjPW82waKlibvJvaa4KCo9UhOIP4SKTwpl2O/6Tdk3kx+cu+xA/AkYM3bwbr
UR4rFV28pW15tvewpgUBCJrizaDWKmGE/6UZti7FA3wbhLXvBI4/OXeKGR7FzjGldGcodLIyL7gB
d4O/vhu0qPTmc4DkngPhjh8cD8f8Ubh0wPTDvbUbroSVJ8Q9BtLbMTp19GKAdZ87oS+EPjz3XR/f
/GuQ64qLcSHOpREBff4QNAL9YYbwmfdF8nPfZ0PC9r8984908pTvE0qSd87D+tgu6aoH7D9adxXD
1XD88oogP9TM2JIa88nYDVFQhNQnlAgXKB08fbHoEjGRdcfO0WLdedT8/6JuoJ1IZ9DBYoX57V/0
TR5/GcUBFLug82I66DFpanq4iKvSktWEdtlHDPJF4SM1aAto8kEsHq6OHq47TD70qe/GQTWPNUS+
0Rc3aR9RqkYbRdqTg2pvuteTrTpBc1nNjeuOkBe4uLJTED3FUh/1W//6BYstNJcwcRG3hUfD/Hn9
3qoV7KOanhscxa6U6TTIvc2CT6sYGuQxIS24ASuAzBVPWUEo7UAjIH8olALMHNWA4cUgpIH42JHk
+GocYTEQ2GS6Zv5EGlPLf0DIhPaPxAxtFY3aZ46017TSKay9xH7Qs2Iq1t4gWYc5mxg1994/oprZ
J3Yuw5dlWA0ylHDE+ZMk1N8vNLshDUh6LSzjoo+cx8SZQjfBopuJX9EwtlEnhStK4d8DTJGNC10W
hkwRC2+E9Sp02YNh+1QYG3qCNCD9j/RxNfS4I9++ojYnNou1Cc1UTyRkZC8tjZC1kS/LSrH19Wob
xQXzjorg0SyTljyDiJ3PkSJmFP7K3+1vQR/43PyiCFLG1ilob3wUSZR9fMui+lKB7SWFWfIRtmpo
tUgNupjjGPMLl2pq+x3298j2pp7UajwYVitnx154mO4wGK6sdiBH4oer+xhgURAvEGRAULxMA6Oi
NT4CvdP+dmJUi6YAL8m1uZMZB41khkKgLSG/CN9AUoLdE6Dr+feloZnsD4bh10//CO5OtXKcJyeC
JbOGEYDavqB8NSPwh67dzY2ukEGYmMvGgWruqa3cEu4SxmOEqX3pbDtGLlhrjLG4WWoQL3069TyV
EiaFb8mWJNcSfjNfhSFrsneUWcHv66FjeIKK+s29hLiU60PZbd6c/ED4ZMGwd+z0gl2ADSKbFB8+
CTBGC57a0ggqyMIGmGbP23i8qzXc/fBoPrWN//VsGHfOBMo6ol6amNVfPHeYXdObcjvREVcxkl00
u09PD+NEo2/deDWkgymCSX40r2WTyW1lLD/5eKvOIX3oCjNzwOWFwvVqSyJZcJq/qegkl/OCVLOE
4Cwk71XSofsxJJlDf9ioUDK49t7W6jK466rxhO4thPWVtOU4Y373QqPMAeKF+p7ShsigFRRnYW43
sODyu9i9CkYX0jt/9NWSXkOn96DoJUrbf99Fvwc4GmxWYCMarStIdxR//8syXQ+v613dq+lIWTT7
bmrVhtlu/7CenfvonphHt+ZVUU52JPc+mSRdyDm7+x7usRdv35M6qONK7pZbR4nSU7BLMGCX6wt2
+QdeS+U3sLq41Cqj66Hg0i30EfwcSicm7z6f6cg9TurdMi7IuwE4nMxXu0JnsHFVjZKl9g5eFf2g
WQW8JdbH115tEpu7DPrT06vN8FrYU+RVUyeZoorq1X4qhX5Tnv5hs7jOGoLaTAMVdKz8sfNuj32W
1NJzOoK+JtRAfj1NenQ7Ce2vVeMoxyFGqPhinv71irDlEQ0QL+YBP3RkYYt+D9SKC7Mym4h7324r
Pk6qOEwAJmvpCzghs4VmB4HVCSXdCx5AXjFNJ2eD6NT36SLo8/Gu4MQZzSKcQGk5EYuwHn0JUHIS
uuLXAJuQpahqqPBS+WraYnBE8ZL9TmAHrPGiIYCtz7fQWnAtbIN4kzlxURnfcTbHQ7cr9+tCdguE
bTaTfht0zs3Fkz63metuexK393JTNpBOyDidx3zlgfjJQnE5jHbNyKSdp587s9m24tBWbPXo7TOI
qlcrD0OUDst4LmQskdqE7729gJNgZFiWbyy8WdDIY33rBkkbVjjdxVYMiqQhAvRTFbf2G6hbPGlm
s1WQ5KBi9PGkK9pJu5QinvTei+jJVvsPCY1Hoz4lXcTP2kuvRD90HbMK5EQ8C4Zk21PumE4RwXqC
YBdZ8FeHRfyR6Y7ELT/NuPy9xPRxleJHfjni6quWJPszV1lqKwYqaUQJ1JuJp+/0nrQRiA32P/mm
32kqGt6Q5n4JeRSS+Y9EPrrVovO5ckxHj82zTKIR+e8ZGsUJkVyemSdPGtEmYRDTUOLcFs1W6CY2
AvnL0IlodI4NJUME+tnZH72Tf5+/3crgMX0jRl03UCN3a+0EeW33+NIZFNI+IMX8lWX6raKTN5v0
va1LXxXOTnCfkNaeAuDUtEMpLzbu7oMGlD3YBpbr3MqmGcIhb1QPUoO5OfGWZBtt0LxspsSEiXkg
AqL/LOvQsFyNDAU4ofswb5Na6z3SDqKV8eowwPPQNN6t2/puX5wnCcQUdCSZhv19kLcZlVJvtN7d
tHO9GicrRkvnB0lJrfBkv9ubf+/CD7uovV+P8FCKU+rWDG3ZZMashKD3YqGCsy79kAgxNojt+4T8
RE2YAOKiCabkZIQtQMZD/2oE7QCqEtuRyPlqQ9q/m4hjA4PGCJuznyVG7ecW0TaJOG1j4tY53rwd
Ydf60jroF1M63xICUQkaaFs3hbwzGqxjPk5CWTmeZRsbQKggzT57th4xY6Y3zRKC5EuyATqlJRtU
10XXk9hOAmHBfkGfZyQ8EuLt+/s+t4PJq7iF2aRBSnDp7/MPWTh2VD3rnp2LKRcjLXikkLbserlA
iWk06+mU+ym0/JkoJ5z1Vyt3xOhIQwFvJYlqiz7DQUSPw4HpvhUyLH4LyJsj1kzaq8zJ1XSlYa+v
ymkiUKAfDGy6T/K0hnLPfSCDjzS8k9AnioYFt+We+uROyKBr3TnpqQTcORR3+q1WIMPYQ5t3ItUN
+WagQiy5vK1EIcDIU2nx1ad0gfWOhnelm4yhdQidPSGbSQA/PYJyk2W8W5mF1iOLRoI3AOr2l+YA
DtVqdSXa8iGh99fSXQmfe2oTr/XmmCcJbXwa4PRBf0ZyRbrILdC55k+9E9rbU7wrL0lBRDK5ps8g
NLf2Rov0xeh3qKnK3TMhongKk9kettRkgu4uIzKA2Uclnd2o6YzXbQG8d9ayV/gh2SLyCMWTkbfQ
rmbT1Ml3AKnI3uuczH7FbLrkrXLFsjUE/sF2FTj/Rpr9BI8gD5AsmOYFEG0JMRO+h+4nduKIM6H5
SFRrnXfr1aKrlfeXH1xTpiw6BRMSJ0me0HZnbSQNvg5HF5eBuAiyjx1cW7lddss4p6Im0ZFuDpXv
k9YX2Wow0wH+l0NgGJ6Dyg9d+f1dvKR5rs7SJi3p+3je9WliThmhjRL52Y+3q9i/v3XFSzo3f9+u
1XWj626DVcXx6Gckmx83SgbTKNGLsCMrJhvebV14aonlvI3eC14SMMeaOLaT0I+KBg9/M3MnxNxj
69xB0HpCxUohjW7SbNrlmc668tyCwHVWRKTgIBH2n6RPx4u/7ItBGuFSOCCBogxQIrvL29X21a6K
LLxxtTEQW4TICPaltIDygg1ynbE4kho2w3ZesxVFN3eOSEIcWqSLbtjHUKREHtgKmHUYji5xGGUL
zE6b8H+4a0uJIyA+mbh8kWFS/Dqh3XeiL7HJKzQlEQ1+KmAzLua36uWHV/ygBjQb8SvMxXe72DBB
91ibbbcvmAhnmtiK3QlUAtgSFLfM1eKxj7RqcGWdu9dfrKXpCHQqxsKEixffLxv1iEAVemUqkxpo
mBRHC6I1pR/J94h3pi/DL6wVeZC8clpqCZk4D8V3+pxIBvtxplG3lzYCm0RtDxInABn2BJTxuzRF
hCGhFpX/FtTTV7vTHy1Q59IbnaUvDa+y+eXwUdmSxpo+x0Re3x9KWDaZuLXWg8zmoJcpDLw6ayLA
g2XLycNXyJwDhOs4X2IMi5dgRBiIsxipUfEtBWNEanBSt6MMyI+WWA1sPXEXD3k7oQeKLi0WV+Cm
/hU3wY1ilC273mlCRhPbRiUNS0Qn0lwmNnB73IbYmtndnFEDHh50EEZ7kOiSrr7eZtSq6iSNgjWS
o47WCIKBMaq6Hg0x9W1V73BGRXvwiELYnq+FGOETxvhMdy3jNPaGXbIGbwxAxB0y7cKsjkXYjH8L
QOFhtpp6xUQp5WBVzNGalROkacZyz2YBt+W64o6kwRpb6boE51JQK/wpVBLXRf8CxIpy2hDv1dTP
ljxCE7QUyLTANHHFTPHQWwKqCcnwyIhZnWkR2/MXDxebQiG0gOKYntGY7H1inh7VPWAgnlbdoaFM
zCFbU9QR5OqkFTw3UmwAJCIvAwkrM6yDq25Xz3ISqRSMaQDgMhgEQUUPgakgX59LRhW0rkta2Tn0
D3RW01RUBikLjQAUsfhH6xSwjuT3OWboYEaBSSMSpceQHl7wIFfeMKeCmU9pSl2XfInMM47INuqy
CeRPu4MZHEh427s27xtM2BaFo8UYsIOlrEuYIHuh01+LtUjbW5CawN2yzKnVJcTab5cBM1pw/2wg
SyIZCSjQ7m+5MKwxYgJBYc9AoYY7AAgeQ4orkuwphIU+YtlZWXp2BKIhVwjKFriybMb194E4iwfZ
TsB2gWrIXLozFBvlgT94hAzRWbg0yBGwgwGLoxarKZhOwP1tecPU2N4xv5i4f50vtu6b4yeOW3A3
ALhBXzwou4x69eCLBOG/P3hSM3kH9k/RsyrdlblTtsXJCuZXNu40+csTlv4yuWvRCzhPXq0n7iwT
bVgnI69hcg/W/8XXcmNHfsXD5CW/C/6wGg93w0bgvsxzr8vhF7gImYRh+2Jgf1mQlLgmYFuDyexA
JEqdKkoAbfCjJp/IzpZUCs8jSrTvmYQAinHhur7TSFYXJ89aCtKUG7mDUDGrPwmoFbsc/mNvphg8
6lZ/3Scw6c7qNrIni8VIoDw8OTGRzvHuA52RJPYJopijgjrAl3RUjcTMyZ3n+LncOHWU4u1lbsPL
jPyXKWvCVwnAZYGFXMZj407YdQxoY4lkGR+dJpTOftSShJvgvMBR37yDJhfaMNCjmhD7CZIsCOto
emk3BxU3tbm3ojRR4l3r1H1qDKqBYZC1yEskbKLyMbWZZwmJIeoUW9K0j3bY3egopjjSdn4k8eD5
sxXox/pqdIrb+6JNoC4aihuJOazBGVt45HXGRvCJtA3SodlBLoHdIkwIicAXEr8D4Mlm0LgYudFF
Zi1myEJ5tjxujzf0p+wu7D03IaHumU+PuVTAeWKQtMV3rZr2nMkzvudZ5PaC/iIApYu+wIln8G5p
YIINm4/huL3N0I43DUYNPfnbJZaX+wVA7ntPijQ3g/M48h9w+MSMbb5GCEXLHi9UJjima17si5ve
5fHPZlfkGYgo557PIlB76g9EX2A6kP8dyHlcE86p+qXFT3DC2agSxHIZZUBK4rUFNoAt8jQ5kd+C
OQqoCYEYktjn3KZF0BhMrd6KQNKb2+iQ6ZuzmBWiy46PdhYxmDQM+nYHF8an9TmTrGGLmnI0DUf2
YCOQhyATU/urw6plrFmjvzwgT8EgTs49rQBLlMNU49YpAnagZ+nk5aDVdVabPv55jEKl2lrvW8pw
6dUz9jbTI3HjKOnoUQYxRhzKWs7zpSNn4/sMFR5U9+k28ryOfTZsgFjV0XCLDzSmeWiqUXzgOJxd
vyo7lLbwop2pGlS6pa8qBJULOi5lem0eDAx1CQLgr4MkNSNC63c7s6+40XPDahojFnrEAzoVvphF
4J/ihLGzhLvH4eBHIPWw6aDAcxgSHnHIhckOE4IKs4gwfsMeBbepRD/09gBpzHsi83Am6lPa/NKZ
sjFekXKIEWro5dm+F3vR2azZ0xotM0RJnbdTsRFDYILYPTcezpK8SEGSoVCjQ5GOUVDcScr8sG5J
0IBDN6Qa1X2rVpOHV4d+w8kUURVRMUGqyiKqwlCPbOICtuiz0AiQ+2OLfkcuU748nRY/J1EUm5Nt
9m2yVezSu8UQrB5ny1pnVq0tYmXG19Vlpy/7kLvM6cOy/2W1WSueIUHbtxPpsykzOwnebQYharo6
eDtn5F/4GdnfVdZnwV4WZwfKLqEeLoBNeG0v50lw7d9JItpnJpsCrprsuqqJbRD4rUgdqCD4X0RW
EsOJKTtjhSnoIY7TbSD1x/Jzdx2fXf3ickYS7+Fdvm9L43tdakQuccNhcPKvzC2jynQwXh3GNlhJ
wLnDNfo8QLEhddOebhiQznFVJG4jkmnzC7SAI8fVA2oJ9+tm9Nk8bxdbCiX5RpsMWBK3JCkbsXM6
r5unVdLKsRboGnsDj/ceerotI2GRlNQc5h0ziqreZpYTYdLOmyZD3D1pxyW4oudeJ61BnyoIJkCG
uHcI+PSo00e7dSXgIlWQxmSiCCoMgqX1emVyevH3lrul3xZDWLORQzD3PdVRTGbzeoAyDF2C79JD
HMFmQpOxm88z03pS9do5fIAzJqEx7kEqyhz37sPGK+/GpH9C1yqZw+GqYvRyEoTYcil6Wu12j3PP
CRBlFN+7UUIWp3imMYoUabgzqC8XEarn6ZAvD/0MQvc00EwglvH4NC49zOI+2LNsPVEvEpCE3LVw
X7MJmZh8AaxGLMVixnHLzPnBZ+Qxpr7mcLJWTjHRis54Cl69eYXMs9fj+mscE4YMQRUjWA2I81kz
Z0UlH5Ny7BhM1vDTvsR8V7Rj9ujlp1x24kxuiOcKk4xIACLZReccgQDg7K7AJTeiOgOQTEAfDpq8
54Qk5W3EHRH4BruYN7ER8xf9UmATrQZQMjMdzZAxWIgeMnssnD26dfc2rJkV/LN4bbF8VSedfAML
4eBpJpMLafo3oViSVhJZDTaAZke9qKcaTXs/mC/1OfaX/0P+mXiPJZXGas2UJuvJhH1E+ZKgRprp
9+yuIGCaE/ckDLmJBGnkmfUe8WvOXRclZJxOTBogCMCo4opEUn8h4VGRuBbvI53u5vBq7wIaas89
+DxNSrkPRLzE15Fey0Mj8OFVDfb+GyzRE6a7gFICS32/G+AcY7IYkjVP3EfcSlwVTp17QoyFQjQT
K0Tx7/EFAIyGzXfBNedjJbQ+mhGdmlJ4fSLeTmQ4Sdgu7laCUGRwpZZEfy+qI9b4zrZoHA1WZUuN
m7NgjMnyQ0pTPa9qEiBYbUq3Yr9zAPu78TDuDggHLylL1QzFpGZvKejI5UxpellPS7zme1fu1EdV
vWJvyrNVbD5tysEZq1oAY+iQwUOUBeeQ8khEzUCiSmJa8r/ZdruTpJ7zJXAVW6Fz8CUs1Zyz3+C/
KjUzJohSEztxl6h1EB9408KdHE2FO7hQg77Yy17uZm4+/a5Ey6IoEDvKBP0rmJMrZ85cKYUBZRzK
r9hwUq8yYbIOqgs3nH7icc5FOyGQsJdV4qzQU0gBwpvreYcSRtTLfclIfSYLTF43DtPBxJEFcEhW
4uqwYS/DsjI4A9zLoTVcgeV4kAz7jDwOuVtoMbKFKKsWwS/Zb8YGVKidkyNQfmCuHMqW0kRZBHT9
9Syyt7NZdz2YRYZLOhXMZpH5nCJ+FuoTLBqYR92aTCLD7D6g00bmVwmnfLYZAmJha8nW+cwFMOH6
oQ9wdPxPSb+i+NoEpRWXlGKSBOYNWzBKuX8Ow5bwmwv9V0gZ8JeaCQ5MCQXItyIlYPn0homkFx+B
16HOJLpgHBrSKgzyhPUg7+H7SeUy8gcSRW51i7aTQpYqDC0qWaa4qz1VLHEJ6IxN5GxCH+V+Fy1i
Ivov1rw32TulLqXV3GB3Jm6DZUB0hJyBcs0N0fuabs4IVfYmLKGRrCoCf6KFxnUdxDhOqCi5aMeP
kI4njGnh9SQwlFqbvAQVe7buZkaGRCapB6wAhnxJlQV4pbsTVslkgqkoNi7ScYP7TS/3s5ZuzIEK
6B5O2FGOS2xPdshOFiO9VTsuH6w4F69qL3m2VOQw1WKluwu+cTvEWgg6hlOZ1L5izhhn8GEnfclS
RbtbqChMRGTzJsgt3XF48vsVopJVpJ94G0AKXmOuq3CQcHqbJtim0HfDFnA5mQ30i/7VFgmwCHoB
4Fx767ZXUlnrES72cEpT62qU/H2Q4WcZ0wigR8yC/5YIby3ac4DXePOEQGaGARkPy1wgYHRsQgMm
u0X2PeapcWHF9QQ/KHxrP9XOPmhNS+VVfaOnkY4qfI74A0kduDxKmYLIElDIs6YC0f1WFmvMn+s9
aeF3Pf5sbMilcA5g56tvARWxQFJNaO8Y+8H68SAiiyEhLbkZSe+CNsW2AC/AoaKS/kPNq6iUf5Rh
oPqgDI16apkmnw86xv1+y9JaAqB4nKS9C7OOZvkqOxg15rM72SRhWjUbH53yEIc4i7e5l+ISXDib
AT2ng+rwZaXD5wB90LXWydgAQalPR8J5eJgF0ddPU87rcjW/Xe2/C3T1D5ZldU837SNl+RFOdE6j
qlAy+lZl9Go1nGUXJhnTIOPVyc/Ax8DSe518chwcnXM7Y5yp5i79SxvR4GTzcgjlg2vvzLQI5n72
a7ihZlcLnpNTD3wbmUp0bib7XtmT70C2GFFNSFi3de2noiPSIn+6J0TFmHYlvFz1457CKCnf1RJF
R4r7E2Wy3x7A5Hf5IuvWYFN4TMcrQyl+E5tPtFh/+Boqb8PmpgxCP7kPn8M9ssvdevCMIFosB9Xp
nmgoNJZg9OuIpgw3DvLdyeeB3hhxlsmclTq88r1+JEBGpdSsUMcFsKYbEsUcQEhKEkkbXgVc+xQC
MCS31mnOmGbiibrBe2Sr411nHeoLrZWTQpf1O5ZQNRAwPx2tlPqIolMoVW5GftNPsN0JzlXjvMoG
R+bYbt/UNuZPuAGbq0/yENOj4r6XZnK1jgzT+Yrsa8Wo3/XSNF8860ZlDFkRNnw4YbbzUdMbzEmu
67c98ygrW4DAGxZwqqKpvKrEBsLJBIWU5Gbvi4GWMi4uiwzkli+bdyR6z01facf9ttE2zHYbLrZq
aTNtQ4G0Oi3DbQ4X2iYltz0SF5XtiShMSogRWaiz984TdS1m/YY0OfqjRrN/8hvbfHydnZF97FUU
kcmvVpgsbtLqGa+eG3V9fsH716HnZD3Kg9zFVwOJafh9rB7jbir6UqUapY7uHWZfJ069y1RRhOyc
U2QhAX1r1xcV1WxgKbdlLmOI5qq7PFuQMVzeYd/nKKL2Wjdy/x2Uh2msM/5PM5+5vPmFrs/ROQhD
FvqypQgdvEaX/sVFRLxOIFPS2RBvjw6ofEzbz+uux5vwqUdL446IUg+tbHSdX3rejfGsk+e0hlOc
RuvDgcGg3GcM05v/vHvNgC3FY6x071/KBvl9H41DX/ErvajguN93cHR4Whf9XtUbbQj6cFxIfNbI
5qMMGxlcpzKsRnpjlXxVvLNzTM2TatAzQeKcUyZiVsLDfFOFpiMEYP3RKjMHLjXLwMDtaHA8G/eT
rp6tTPVqF+fddJeJeWKqUNyJ9u3mfdFIe8+DcSfk95sX+3Y21LJdJnI0j/6tVSImjjrPN+QWbttU
Yr1a1k9vPZtFOLWmfiyblYbxruvnedrR3kb11OKrCCnWK1z0iZIHFh/ta6fphTvG0168V9WkQw7C
wB0Z4lWVZKGkvwDARhdUQ1nO6ZnBJy+YotkoGe3pIqV/bMtuVxHv5UDfaUWvj3NNRiloc5rLwnW6
BgiHV/qf//E//8//2rz+K/yK/W+L+R+XlHrc4fJI/vd//n+MTqMubGxkqz4Hg+wrxz06Dvt09NrE
g4v/GCU9dXQZ3Wga+0rG7Ns0OHOgaPlDyfFipf2Sc5i/0YR8j5X184iaI9rljR+bAX8jngoBo/Hf
l8Vgj3+SPurK65zGSpSOGFQQPQ1lnNAns2zTG9OA3snA4Gv3vakRmG4ji9O7XP2wLH8gazXUZhn2
R7OKLsAnAeSyPD2yq8rnX0cP5v4uVE5RZF7o3eDoczYu7Zym9OHr6xlgX95zbEvJjdeHDe042kwd
3c56KhYJflbj/cMz+6OrLlf4B9GqZk1pfLBKY+2SqTzJx+jZUgzEnIk9mHJijmYNiA+zWkuFZ/I0
F8wNt5eIFR/txExbmp1D4ru1FG8JpJURG+YFW4cAutuw/r58BXPo0z3/eoUfzKJ6mp32pevygb78
i7bws6UCCwN2ms9OXygL0oQgKTQppwMnfApibDMxr6f1clIpg5mzTPLQHNWqtjaZWSHqTN1mZ9kL
qsEWcdNz62EkfmxWkU3N3JKf/hDd/enpwyqEFFtFfUD5bNYtVa6pFmkKC8zsGq1Nt07DTYb1H3pq
y3+o4TZ+/ZiPkCt+p2nzdq09RhO1v99U6BNzwyB0oHDGAT2dT7fZNOLNdVKfKuvr4BIbZTgog5D5
BJH59wf2u3wI5+3XS/nYUmp+ub4PDF4dvZFb32RH/eXGJ+OGb+rce7d+Rs4z/+Ej5Qj/tkd+WeSP
PVI61OK4kfGR511lk66OX83xyS2N+bCfZnWVhcj8+0dVaTupQBFlos0/rcn+yJzN6z5MR7khA0YU
aq7kiADsUlrIzDcMPfrcCX6Q7yWR/OFG5Ub+8umND1sWqqdcvVU4DCWXQeK9Zg/56PndLTM6Vps3
/X33/MP2/X04TfE0/9/9fhK7w2Ml05SE+w13uV229x36K4f3Fgw2CzF3m2De3m+qJhVrnKvSkXYt
1UYn2rtbMC8PiDd8k+t7e/IukTNO2n9fk+IE/W1NPrb+u3bLEy1nTbT+1cst+pARekfAnMN8QfC9
Pj4xXP0wQIu+HCwXL8DtJ4DVpVWbVtqP9QGTZ0wP9p7Wgfr80K0gxH5tv1AXdpdbfHIjIrRPvRwl
29S/B7XgxLCtRuvRPQwVs94HIgI5iEGtTjbOGDQGbeNrpmvD2Kr/2E75533+74fxcbRybXkPGyVu
9VlUPEuU1BNmfmldIkAmkICTE3O1bv09A5sZvPEDv67yw95vfByzyzW/nsIjDl7ZPc23t/TPX1CF
rNB5uehzDxX/aR39k4N0slNuaT694AYOAYv7QDw+B1NdGrcf9ucfDV9dZV51U2M8GJKI/zyPjbSU
V+uHZkL2FvlX/3VBp6TSvk6bRoXmpTKgGuB6W/6bmrm775bMCh17f9+CxSH43IK/XsRH90NWfTJw
uMFFlGb1XCeEPrTLu3qQMgOEOurJfGRuuaZX+suTmTOyIW8dQoblqe1TnwyoxGz2o86owap+uZp3
1QgBAN+mhluL0Fonx6JhsY5wfuj4dKbaFeYUKfTlx/odUsoMeer5vW5Up0+mq1dH+11lATMYYGhd
pgw7pcURBg8a/hTMFf19Zs6KMrssrhOiaYoWMgwHbicDzM5AL7lde1qH9d9Xp6z8yQdK80G1WSUf
ZXTsP58R0eKbyWo5ywOxG8FKiD6nzjK288y6nrv7p39A67vk3nNv2ZGKN8Aep3Igf2yAc5RYBSmD
71slkJAzFocs5z4t044Dem81rQbfRlenrxA5oedb6zURjW8WWvWa8eQlmudCQOOwBkOaux1HalGo
TNHyRp1/R80bGicAGLgYoJUT0oA+5N9CS5UqRjvSLdWwpE1uLN8AjiJ4F+EjWF5kw+viBSDl0+EF
W9YQuVqpuiswwkomybN8QSAqMmQGspb1R9Ekgfw6ySCwdIMPeHBOALqkE+syzkB3s0LAG0RRkEmA
EHwKnxr2D335Oyir9LXx6XQm0SkhfRIk2XVLwPrzOly/M/1KUbDWP4Wd6qOXpa2/P9UibP3c81pZ
ZbBnU0W2/LMfNG0mz/27niajCZAjgCvZX4sU0S+Isd+0HHwCRfuSJQXKb4bqHkBUCvk8WBoVew5o
tzPOOuOLJUVTBSo4mP/36l0MAbEEWc3cH1xG+U92VCMSp21ZoyGt/sEDfy6rjKZqlh4jBs9PSbs9
Bot4S4eoMng4wlyMAcsm2PdWTAPh3xeuWJjfFu6XD/8gKb+yPIxy+XAC7lbsUJM0a67arlkP6kjk
im3GvusK/vwnT/njJ38Q/S7Pa0VNQ3z53QsHqV1plW1C/kTP7JN7I66nYjV49pYo9v800lotVF3+
dtdiIzarweESkkqq/yN7XW7LqMpdq94S4NI7n83wZaqbhhG6S0oTTcidFePxsMpnM9q+vNOwgsVc
MGbLU8i9GYB9og1S/qTKck3z3tHa7+3wbiyddOdqo8rsMDl5Cs3adw5UDj0nXu2rxjK3mIeUgD66
aPTMalbahBu/BCL5v6SdaVPbWpuuf5GqNA9frdGzjW0IfHEBAVmyJcuarV/f1yKnzxtMGqq6ywlh
swHJ0tKznuEeEtvLIunhFJweDg/UhOq2jFLa6tWzHMpPp9nwa88M6+AOLwMG4NboNG2tkVALiE6r
lyzkJ5KwfziH2RsUKh0NgJWUuvXUuCNy66vCJ9D+NldOkAeiVdu9WusEVL+HFOd6/2riHDKtpfti
nk9qzCawaNzUKDL9MoO4Q94qoenD+wez8oiRajkyo8NEekTt9eDWkp8jKkS/m5Y0jAIj7BDndSbX
zdFmCnYJ9vEon9AaAc5ueHLBb8a2kGtO0ws98XU+14HvkMatfpLwUv9RajsK3lk69E+er4/S4K+b
3AxZt5fQt9pK+UhlCliOOmFBjCnlS/2irvo1JkJvtGpOU8dvXfwnXpPfNNqUufwi2m8vTTyi2v3+
edP/0V7/dFI3SVNx0i7XBBPNrYaSA/BdbkE+wpmt/3WYGV4d9KvDzJyn43jRvTu/rj6ctykeeY/1
MpnUe/dgBzKQjLOX5a5duxLaboD2QSX0no09WDWq76uVPmt30spaaSt1MWysHxKvf1Xpn97CzQZ6
PFhafDybFcbaH2gkhYAqsOI9niti62Nn9PdjMD7OcwP8TzAXupe9r4elF8H+pv3vMsavwRAzxBDz
yO8vsfaPeOrAv0SYWIYCitvf54d7b+0rQ47balsqXofPHHNmgFyvEtfnsZsPgD/BL7ndLrVFQzP9
bSyqZIQ+9nAdtbb7aGpumri42NV3ezpeZDXgx40fTlL5V+nmqKgXQO6zHeg4NyFIt7rcHpycswx4
wnEwUsN0jCIJLxuPLLD4PunsJDkC6RCw2Qy8zelFZBQSKYbkS772kVkYC5vsQmQmArOrszkLoN7Y
HpcP+mO8y0IwYqPXI3nHilpXMEknOwbxgAkEIJanemS74iUIjsY4dTPEOwB25y6YQ7ILshLBKnsU
Y9YmqLya1COGmy0TAvBuWG4wuuHR3SNBYTxqj+eH7EEbX6LzjwLguI5x326CNlLTODeSswnf1psN
I2ky1WkvXDHyLc/4mJQJuJk9ER5twvlI9UlniXCXMCeiCtZLwsd8c3yiF0s/GUJpsj4+nRnMPykv
TeNd3lKatG/Snb2iURuDCpy303Y68NKm2aSAF7oTr+uuBmD18YfxAH+sh25nPRgv2sfLeKl6Rp8Q
Mk18FC+zeuM8iB/DNXWvj1QKMUVoV9nP5eOfV7M+GtAurgvsg8ft72Sq+hbGXviWfJAuRH7yZ7h2
+Eg4OW1eIvHWwtLvfnWBgR+OeNnLeHsQ9oSALNfGweVfyRgp6dhZ53mov7bv+mv/br7Gq9OCknF2
BDkWKn5NNiMG9gLHULoCWnDZnu6y7XGbbdO7y1gKdRRw9KAhkEuY0Jyiej3slKM37MrJfsq4wS8n
9rRYF+vLpt3Vu+PyuDmsk42zosRaHOaXKVrPdPuNpU5nS1s2qH+tDQhAlMAdOiYKsemws++aB7AD
U4FW7qZ0GhlnMCVhKEQrjC6zA0SCMQuWfOqL+iK/IBIkjRkiwl84zeNlxRRmpdHJWXBYwDvxJt4k
nMZxmQqs0Fyfnibam874i1JrAiD6ghEt+1A+z+fOOH3rogaTJqbs/NtEVYR8DsAb0/+pa6GaIuJ8
t3JvnvXmUBXnymblnpl/D4EdKpBw4iiOkki/12YO00bxMmY1IJ25PG9ZQLFFc7he9rJXo3rZzUs+
XibiNYyTaT9GpB5zYAzqJiV2wQgZ8a896UkcxdfOi/MiXWWL46IkC6ETMZERPOomh7HISk5j5N8m
xbgcs8HwUjxhRluFSiRel/kwvczFS4nQwImSCbFnIS1Mihp15fjanQYuXDhviVQCFhePniL8xQSw
2wDlICDhDhA/MH7M9EIxOOZBhCHw/140N/aPzOFItP77hSkYx6FFGCGFG4+sBcZ6AG8FTjt+o5LK
OJKz6D/2F3Vle0gM7bfJPJnXmNcl8zIyx3WE4hDfmlgzarItMyADcP1+muiLfH1eOrZfzwe22Ln4
L5HLLOs5ns5lD76tEyC387LaFOsKa6di7UDy5T/63WVjPsTIP+yseGy+tG+np3pXgOvp3XJ3xknq
vGnBT9lTc9p+/OLTuiFvntoM1Phu/eX0JP5a/baS3BqbOXXKuI8ZHeuaCKqCOiA8gN/VR3skgqYN
r2p6wVvr/EOZYf1zESKYpJIQET2Vm0w/jWu5zQcWoaAjigGgQZ9aiFqIaoleNa880CKmlRFs2Q9G
nnBSuROtRGGjJqCPf2CjBSBKgT8SuF3wxUUkWm5sLDjnLHYJ+3pMnQJunpBHBUg0iATL18FV+Mje
ImrCH0UXvu4N6L6z1zukeTb07psnLLEH6RKrCgrHM90/v7Uv6qO0a5BXs++IJT/1nv5BoxWHs5Dk
QxaNqu2m72qUGs5LpoxwU3iaWdcg1d3rs/ZQVEAIFFDgxejwnGYjjdHoAzPe6uH7FOdjYv45oHw6
/q0WU9XVWYb39JmtsNeAjaYbE1xysbBp/X1/KHHhvjvSTTPp1DrDpdF5p2ffNoPLriTPo0mz7H44
zo9vSdzhv7J1e5ALWx04kDQ1lvtQmHjGgENBK/7QpPuHXgEXD1I4AiEKn3wgYP46UnbuL0V/Tc9b
Y3ra2NyqfNTdHX4hoCOAs7HLGH/yWt4zZQ+TbfJYz4unYsJa93IfAhwDurQfVbX4g4sHg7PAXDQv
5p3Wif3r+6v/j/HF53O9WddVnV6bvTjXHImmeAfDcT0sEANcx0GCjskPl0b9Il1icTgUXbg2eA05
5k11IlknO22K+ExSyn69ubzHpL93+tPgjE4t8m1IDMVP8Vxfnqbl/d4ZMUVvTyPt4HaMzSeQtn+Y
tylfoSOfT+gmly+avVXHGScEdBNa1Wu6lTYHpLOxcN2gHelfxsc9Hsaj0wIHVCz+vr/8XytIEnMN
Ax0d6TtT+wipf62Us9Mdm1iuLgxL6QGqyzqMfyyn/n0Mx9Th47Mc9Zt1r6MDr2jO+YLQR7tyqEYR
qFn/dGP/8RQb9MVky5QVA/GLm9hv6GlrEzAuSDkeHrXF4SFBtXQ3/P7+cilfW/JcL4bKyJrbDge6
eS9Kp1xVq84u2A1oNN22MoCjw103ppjK55b3/dH+/Z7+c7CbtZpftbQ+SafLFnG9eQ3Jg17D3fmH
J+Kfd+evd3Sz/uThbKd7i4PIYXanRNo8nf4UYbV/PHRC4EV2UHphA7tdZW26tw9FcRAb8/FZgiLU
LY7TdNNOjyQFY8c/zpWwTt230zS/f+79EpgABOCOBqX0aC4Utu7V3qcEg+3Y/zDL/MeQBftxhm4o
Zup4K34EjL+egFaVr91FksotnM/L/el3/tsKkgnl1GXev2RvWkEdWkwHgf8Gl7yw4bYA8F+nvvoC
eBoI65Fy8KdU5usUHvkgwpOOarkQFNJvomKbWoeTLV3SLX7okMWWh9+QZjcJWnp+b0QnaT0A6z0u
5dg9/KKIM9+OTwBojn4O7QCSkIn3PMZ7Z8rfUK19HUA6zO7czwJbp4eVeCeqMchTqq8eRqCujr8U
nn66BeqoWZrAvY0HO0UzLW88Z2VBpkGO4icsxIdk4KeN9/N7vN3iL+1QDIe2SLdA1UGxOcCKE3fb
3O0HN8k9ZVYE1rSJ3YHZzN1hmfUjuR+ViEjSXavHzZ1TwdDnPtXNYm/RKjgMqBYYi/y9Pbil5Dft
yMn8IYQrsO5pNGqSqxhLCU/p/cYqCaf7OJTAFLVunLtZw+NbeBRoFwaLcBMgHIJ3C3qGWMa42Gkj
dDjK15imyuDGi9jzUXidCngainLLk3/c7Pdun8JYfPidvMJG7RGyrO6LUHpUdsfND1FI/dJis5Eh
YsCDX4jGROB2CHfZaykrWTlsa1AkFjSKYWTeIyoxPJygYLvw8uqXHFx12PruhfoC7oU9zZiM+Grl
dg92+VOv58sDjuQKQtwyUZEUFUGQz6mNdVCsuncu0oYzkTM/i0AfOcMIgb2rNqrakTmTzFENekz4
gPc/CR992UJvjn4T+yXb6fI6LaQNCAg4EIDzCnXU40xLgQTzq/khLCvGl8DMAVFDMYhlQIzwh/v8
dg9gj2w7a52NYLAIntKHkgeET/HC652SQ3WvvqgT/5QeLy9d+CFtCcljO0YEDVWeEN1IdI1g8whh
PBvuitBugO7VePKv2WwxA1z8XIz82QModMHE3FKAiirmBQq+w9Qdys4HvbUBAOogZPLHP+wP3f4F
nhbF6RKWFnD6uzu8pfPRQ+mDrIMB99+e0fB3doIoM9JomNQukzFaSD72v6CXaWp+zNT+MELEwE2M
v/YUN6mbvNjYlX+/2X0dEoHZEfEXwULDcSzz5qJKstRlRm7Ym8bvXPLOyIjOoYVpKQwJoL0Fo7et
YOxsjhg1f3/sj+LpcygSxxaaukCzbJxLPt9QqR9IglLV3kC7vre4yhXs/C22qY8orAmORsmk6Cd3
iq9t3I93/J+j3tRYF72V9lrJURv6F3GESQ6kF0zJURWQIBRf6TqcseZu6Wh1XhLSj+D+qQKDPzn5
8oux/Snh+PogfboMH7for71QOWly5WAateEG0J8zqYGfgWr+9Px8SaI+v++PxvFfh0mPPTD2C4dB
EyyENIYiWYIqZOyevZ9Cw0dC9s2dVW8StouhNYYBXpFHtRbE7d/2xA7zmRo+nbwjTu0AatjggZf6
6KTAIRNDyGos2G5QXaEvIGIQ6tH3y011xFFvzkpAKJC+I/PQvwTwfBhqUz8fjI0Hi0QaPV19lSUv
eOSCjQCbFEbJ08vTdhvAh0H4xYd5wso4eOFYNLt5oIMAeizqSFixvWybMCCqCDP7MYQd0elC1sHl
/wi9TwLHGDY3cYD2E7NgQeX5YDjcwWNARnc2ogW1CkerEe2P2azzZr3/EZq6YOYjKGi4i8cFnHEk
fBI3FB3aLlDAJa6qAM7oacRYabQS0/6H4/jxAVoiBEjERISLPVK3YnwfvUPWYRjvryVMLcU0HVYJ
tBjYEM3o3lsj2zhh6P/urSNm7ILFiOg8KgxT+C0f2seeRzLIlzxIodPfHqQvWEvOWOAIhPqMiMEd
jCPbvcfmgX5/B5jyT1hGzQMC6fzqz6HcCZNkb+pF3sY9jPgjqDB6JEhs79Fv74e8WhOJ8809VhFM
NpBbZ0/EZuNzTMmw2aIYsvKttTky/U0Wxez0CEjQBwJ13tWKS/J73mlzbXFxs0m2S8Jqlk+wlljW
d9K7/rBBNx4jBrgDh/kVNY0fOixfmwQIiGrsVDJ+C5gvfMCL/34K82awBwCp2IoPS2uWTUUUAkyu
3ksPzZsWABOZ6GPn7vLGibY1W+lIutc31vq8FV4RoOhhdYKEDov1kQEfgPKX5qF66KzRsPn+eVFE
ofPlUv7nVD8C6V+nGqvDgJCclpPv2JMOBFYcoikNCZSmptvQ+v4/Hu+mJVSfsuJUOSZYalrHuo8r
UnQIDKKD5p+oQ36sj77M8z7fituqUr/mSpkZHK8YkzqtoQNkrjx2aBHXyD6IscllV0wrdNNVgBLJ
Jt+dH/auPE13ZKz24vqyvzN+CtL/2AuwXZcdmo2Y6wKo/bx8AVcrF7nsc/oS/bZ5Os/jp2zXhV3o
3NXQDr12XT4Bq1kCfKkb76fR9tdmmbgkuiUEN9mTyLc+H97gsTJS65Jv4/tkofrJUzFFFGFhMhn5
/mZ/ldL9ENKlFUTiIcvqxzz7r8XF5NJC21w+bS+LevNH+UFYp//pD2PUMXsIIZrj+/yrY+wiQbz4
sQcm/yNW4H1ik3pgv6ZwwM/vNlPUa92kUsqCO4xhPZbMyVu04YZgHyokd7Qm3St1yWGWMzeHKRX2
gYY8VewNPpHRIVejG52PAXiNpVd2kmkpgHkAJNpp/5AujQeQN0wb9p45Nsf6WF+ZK1soivladJxY
bj9JxtLcXF4gsEshLaexFiZjg7/qMpl1gaDOGpMr+CkgnhH1YXjG2R7UFHy30xyBoNWF4RLETBCZ
6Mp6B3ohUvD9jVJEAngTBSC4Ua3LovaB8vD5Iml2YmeX6/G4NSdFYCzLZeUpJEX9pAl636YDrxJk
y7f/41FvFqLs2HncyBy1D5zl5QEq5vv5LvaL6ISmRB3VPuQXZFZ/gDh+JXfYBGeWJOU/VQbtuc9v
Vt1rVTwcUuaVpJ9DcM29eprdXfpRPbZQehhpizYCO0iFV9z34GASCPHo4r4BNQzpSVC2X5YKnV99
9P31+GikfbkLJrhCWzctnBJurodl1pV2VvV0WxEZsznzL+ZrUE0a4pTiCTF0Gd1VcE6MpuM1uJwu
sFGDwSYDAOXoOfPySd+PmK9LrJnvz40d4R9LRLUM0dLEp0C5bTTZmXXo+sP1CNAsjvSJFnShFTGY
WRUAUdvgTCRp5tU8QZfyPElXTAz9diqvktXpjhbr9fG01CL1MZtbD9k89pl67ygm22V1Zz/Lu3JT
wGu3R+1h1Cz6MRP4eR5pC3MFp3i+D6zJ+TcIFXkG53aqr9MZmn/jdpdeAu3omYoLLDG2R8YaEeYA
3auNHlETOxPNtV+v4yszsSaS/SMeGwyVveY60hjcYj81P6zLt8PE+SG+0+H9eq0MFI1p+hq0wsGK
fl5hipbZ+qm7HBFnBZAxoQ9+cFX4g7Cd4DHjYcUockCPjJJeZxvsg98nCjOq2jv8ttwjra8J2OOp
IHIAjQQDLiFdlQNJ0N9gvpNt7xFq1xfIRSHbhD0OMoIlS3MPcwRIGcNh1R/GBWAGA6UQfYw2ZnTg
gMxbQ50wRR2EEIQVMtiHLpdiKCbvnECFphYhWPzxKxL0ZdgaJ9KL3nPtcg/w16Mxy7dgoXLgfghi
Aj5nXHvXg54QI+CDp4O7Q/gM9aNkhJxD51ERX4H3oAVFDVD7BVI11+UVHEg7SQe3GhuTPSAb7xD1
9+eNsavs0eleAU+gwDzgow/TEU0RFcQYSmB0LVElXKdreSo/ZF4BypTJvH8Kr1H51IZ1WO4SAme/
q8Ahc9M7kAE19QWsmHkRHtb7O2anahQHlpc8YHDg7e/S+fcPifqvh4TREHZbjop08Beyqnwyy2Nz
5AluX9WJHl58JN4mDhOpeiZKbz0U9u1aJNjrcVBTAb1DhxzbIW2N4LjoMBNCNUa0M+CVksGDLBB6
EXHAqnXlsPHFzH0fMpsf7Sf07pjDXv0aWaBXADyIuu49odvEWBwgFTfeTVcNiysfK0G2yPwz+BTw
yHSximA/PrpFZHpH/42uJdWwkDKSmMcfvGPosKHtQWI5AJJ7d0+hdPSPrgUBogtiKhUxvt0HF+5v
R6CGIeHWPp36WUJFjeqkb/gkkD48JQMZCDno+dvNspnK7lhMmXGCH44pIq7ggWj5FaNqm6KOYVGJ
G6DqxVbHkIofTic2V4GeBJAvhsDzlCiXeMi1cTUYA3vv4svvGxmk8W8hfJGHrAukoRv+dtFp91MQ
/Gib3gRofOk1wZgBGUiB+fm5rpomOXf7ijnS65HkoKWsHHj2bL8nkbACunNcowohnd7Tgpe7OgKw
zOJPQgXL8pTM7gisjcnbGIhwVAeCgYKYNehHCdizALP1CMFJ4x/dVv8Ruz+d9029tM+kTE7p423N
uZCYk2mfwXF2Obr/Ds9jVMyOIwkIrcy6TBHptD+U4PYhLGIEeIS/heyjQjzrWE32eghMRJr2q30k
nuuLV/riYxW01A5oxo8LwCCswF/Qoek5AzzC4Y53DmDaN1G16iDdpQs6zP5xfFzpQUlac0aCAykP
iCfgvsX4H74VoLIfHs9/ZDmG4FWQitqEZudm49f3JU3xJEu39s4IdHAmKsXAwIkJqImBMsoK4VcS
btDqGG3SyHYNRHXiH07DEKvkyyr66zRuSqBjryWpfD2llFzs7DCanUiw/84LkwdTfIXgmnu56MgJ
JeP73mOOSvDGyeE0MsKe5nN6D3XRZ6i6awJpvh89FxN2Ph5G0TWgHVmgbwQ9BP4W3J6oi36CTGj/
KBs/XcqbEqYsS8OKLd6DSKKJG0gqIo7qvbC02Bv2hIkKtXmDGFC4JjB4m5CB+FWQu7/VNVGLMyvD
3z/c36+tcnT7/7qw4qT/KjcM24n704H7a432NCsATiOPoQvrUnXccEq9e0bZDWdGFhiLXnAU4uCn
h+2j7fXl9jLxYvRriEV2s/nvj8dzkR5jcXuvpEScATrUa0Q9BQZzFCOASGJJR64Oj8H1Y4f//jIo
9j/qSwMKoUFjBBdPcKyfr0N1NXPnHKfpFm8dEGMi+v/pgH10zhfQl0jIELTrWF6iw93xuRYYvGR/
/x5HNZJi8RRYN4h1xdNm8GbHTO4inbQU7jZCp5qneULAD/UROuGiFSbAh28IcgosI4OS0TGqoHSx
nmkCIkf2+vqAGOzgI9DVIkAkB38UgkRrHCEjF5A3VIXeVcJ8WkRHFMOFDtuR9oB4HZAve8P54GGx
eN4RSWshus5HzT3dCYkj0UcXFBKIz0TeK9HYGiFeE9POzdk+zoEK+kL1GBxBd0ujHsQZXm4KkkiD
L/IM2RO/7cQIL2WpXqdCn0lxr0FGmeZAUjJ4MYjiu3a7DQKUbMiCrfL9bfuKOLfZVwTCSrNgeHPz
Pt81uzCvyanWki0qtMjp3cfm6PCbm7FBRYLrzUWu3LJyhzDn4U/CExJJ7yeosKt2HdOT9G0CR/5D
YfivPjozUvqpggVvYiry+aSkzlR6oDUJHNH28emdsYxfUEETebg9lnvp3Xpz2YGERuRABshlPF1X
sLTyZ0T35W2JhEbhtUAn1aB50R6/v2If6IbbJ820qOxxq4WS/NGG++t5B0s+WHXZJmDJk0Vzfz35
jG5Tco9kVJDvprP9ukFXoyJiojqQB82v04O6HCYgttuRShK+NOb6awFj5xRZOMNDeV2jbKZhSxVm
iMbtUkRsZtD4i30U1z9Uex9tlpuzBwIm3DHxx8RG6iZOlHJ9wQJdPmwlRmsBsjLgJFMkyEbyKz5b
+q9q2b0c5vAIdFQ7fqISwA/izn06vEP3hzExR8ad8ctyy2NNL3W9UDdVZXr26b05RlY2l6WnrJ1L
F/Dfbe51GSnCAP5dNgPN2PtWQq9un4VWAb/ICfRhl1ph1nrWfnzSRioE6VZjszIppcuJzs8zZYGc
HQcSWEw50Gbq8Ozka/zHAqVfXcsVkFXp6DbVW/3bymi712TKh0USWUJBhEVmEZOa0kXUmlg+bJPI
aF0t4iuI9iNZEoR95V3OFKT77s4RuvO0awLVhV/Te3sYuwtDvWtbxNu3JuZn2mGkAo2PXtLDCb2v
qF0m0emVidQiQ5hgUT7G4lc3IUsm5Ly7gYHBMMZGTzCLMpr7dzo9EY4gCdXPZl3/ToBgd3OtXqNw
9Cizz7jtqvfEzxynyiEUn7R8U5bSIi8f+U0jLBFgVLKhT69+ddfv0Wshgz9cPKV8lM8brZpDBeJr
B8wm6TxRF2qhUs3bOsr3Y1ULMm1+Hp6zeFnkQZoH5ziQ4QCjwua4VbnQ2Peq+bVctGCu218H4mM6
N8uVUkfX6v6iT9rjXdH9KoyZoiwO8b2tzk1lfDxjXNBEF+hA7aSxp7ISOW2YDc+asjgaa21WHqaD
utLKx30cXJUoPm+O+sSu7k+HqeFE/X7cOlHNj+ab3LjnDIfEzxHG6ledLXt94kHi51dw8bjJ8dTK
3MJ6i9tZjpjjfrxX58M+NLNJfBZAhQ76Ghqhl+lwWUqXZaOFBTgWWiEmzgOhUUeOPkvlzRn3OB1R
gLFqT63TTIJ3pE8siC/t7HoaNxgHATUYgjiL0iQsWVbZ7Kws+3Yi6+tT/qQnc0na8eMNzsA4R2At
wVFi4GjxQmpDWRn3/IwTcWZJETbti1HNK6xl+8uyHQLZ+WUfMJNAn1iiqkORZDiErfVuOr/kHhRL
NVfq8YDOja7O82rex4u0XnNIzbpr9LXdvlRMx6r7uA6KOqpA42XRpQ7005gT4jfxZrhQDXcB/VIn
YgXwlfg67ijMLn6NVPgQqodIy+a1EwzIoSVBe47aYtK2gRpPzHau2UGhwagp7cCQXb12DWQhEpiz
7r4W+gVnquLLqkzBNK8Te57FT023yPpVdZ6XLJJk7cS/Guu1tad74z4RfPMOIVNpWWYL+VyER318
AtNYeFLvpohXm65huGblSmcXP8DUQI7EvQSVsWzYVkH89FFTeRZNdpoAjH8hW1D5VUGc+FUWmEOg
625ziZzEjet1+3YEKlJHhuSnclRJE1WaHE6RkYctDS45ygxf6rxsq7yr6KU1EzUO09xv8/DIbDH3
97p7unoqI/bLtMg9iY2//VUh+kaqUbpnRr+J34KD6n2lDpLGl+tIpqCBrGdHsuGnJUDB2DXxKDKD
IZs8a1jQnqJ9FZ3bkJN1ThPJCCqu6LWc61W012atNlGr9cFyT9zO07hAmZogIwdtHAy2VyFHVI/l
2s/NwJKjvH+WHCRG6nwjkZxzmIsrIxH1oZ7TnUf28SkGM6n7fDw0M50UpwqkMuia0KwnueTDsei9
QxVcpEmeo140ROdh0abjPB2f1EnGg4xuA33N/N0+BnYf9HoQN64ByF2xRmzL99keNVEX1Z8mcxPk
FRG1zP0Tw3B04DGbyr3D2S9oTqCyld5l9XiPARe2JcMIfbOLZyE7jxRs6x1OoVxEku2VSXQpJ9YQ
1nyCLsY5rE8RYsCHetQpQZoSlsQR+FluR1m6NpqkhOfW4y6osAhOYdUFWuIeFR7xMHlFDumq+RfN
r+gaaH7v+PUl4GiHC+pCwaXjc19PfJVIh/KW4x9OCwvxWQUp8fx3+avneUS3SveY72Vog9t+ApGQ
jgFPihrEpW9jpFn6Bys45d5eGTXaqBi8MhuVTHZBwUn+Ce4Iy9rxVRI9XAPgR5EIc2nofPV+brmg
fQwEmGIPUc4BqhD55dWNB19dwJcu4DUzTUYW9DrJuyhVp+fB685RzHaZBHIxOcRj25zkaoBYpx7V
1GbK6EzvVB9L51nmgB1DoiysisnpGnZJUEH2gdLOqBLU1F7MLFm7UaP6XAxZ9TvSqyJo51nrGnCT
wXWkaWSc2AKppS94C0RX2VNlr2GL2u55YH63Cx6F6R6lIh7OalWQX7RQcuo7NdCz4ALHB5L9nWCu
te77GYlwekM8A9g6oVyFPU09SbSZ9GSujBdzcLXisaALsEx55yj7wPyOAUL5rOfaDNLr7spqgw8H
7hCoHFzSNrqrAppD5ROqtpY8Hq7b4UzDZ9gkV78EYFSOddhNF7+ETdu41hrprRP0CN9Za++XbbM1
qBjgl76a02OA8BL6wwEfct+gzkId7J6H3KCkd9Az1e77BcC7/DSNDbKq6WVJUiehoCMJf9d6omES
v6vhY9GlsSb7qiT4jxuKtCdTXDCREhpDWEledXTzQ3TmUs8PJ2/oR8aOyGFWkZ2MzvYcybYm8feS
17CEm4e2uzOQ9YEcCygw8TO8IhUfimX8SAS8lMsBuBbNTwBBxHcefle3iMlkAeoTT+9dR0pAw+8Z
Rr3knbEwhHs/M4bno/KgVYHehFd2NdhXFy9nxG74Q+7LBwHJOxH8wCnR2oRtvh8dX02K7s6/DPfG
MbT2v6/Kq3G673sQbChV9erIOr1mFfwCeT+qgCAeFbglEv3IwnAVRfkp3f3AVX6TcN6OXWTmjhXq
NurGniNvch5113EZODCUAov2eCx07EawlODR99rLvhDZIEjRnsa5Fml0r7s7OZnQ27xiLiHIam61
uMDeG2iJEi6jM5+zZdoqOeE8Yca3B+tzfS6zQH0vYUAfp5lrGrPj5ZdE7Z/5MYzOKYJu/V3mnqZ7
1Ggv7VqFnYIA4Jh/aRmYUfV4pBhzeytAvW9q0I2hVZX7+bw5e0gUsImMkbbCxPH4Qr1ZuahbNdPT
23XKSqtDeQrLByYHHb4p67IOOxw5JnYbFHCRHroNy0JG/A9qoZjxQ3lO1I9vMp5h1k3sh4IwNIqL
8ZGc+gjLF2c005WNCKlbG4nQk8+jD8fNXBzCMjCf0rGxpUzRf5iXffBRvtw4RwY3RqFigTWnkvir
zLLtYa9I+1jdGHSk6GxmAFbdCiELLG3hDxtuI/vOaUleUNTuS7ms6TxdfOZp18ajZlUp9+PIaBZZ
cXeFBxWPE5gt9VJFFhENfnQQkQohm0gD7RDJ3aq8ri1teqRvfJlWmldoweHyTA25b1ddRnqyqa8T
RfphvvUBjPr6JoEpg/k0AMndvEklK7pLY0rKBj0a5NrLUfNsPh9eIX5mbyZ6ffGsfc+f40d9pnFT
oU8MnXv4YX7wMRf6ehLAlgAuobB2O6tm9nc0tc5WNsPych8jkyotlMYtEiEYeWSEZHoKRM5r1Or+
fojUYnWFAFjhwAzHzl7b6vQCmyf2DsxTHwacJ+BjFcGInY++PbZl1zVG4g6K/pNzH2XAnYsoPoUm
NlWqr3fMzCYJC1UPNT3Upaiktf9MLiaZEDS8GFWFwjMJhjxm24ZtwhShif/TsMuu82uol+GOxWx2
gXH0xB5pz86XSWzNzdP2WrsF1hWr9P3ySsVNMGwnzr2Oisuuz732jsDbAQjBmgK69A9tgq80EFHp
Ov//qt4qTTnHOmvso6FsCqIlrSAGHngH9i5A2jOAUIx9YPE92uP6XgP2orvs/lU+t3ElKn5op3zt
WHAqQHlh0emqpkKo+PwoJSdZL3LGqxshaImAzfuguYX0XBr3Jb0qzddAq3a+9XDdsbVrgaT6h1eb
7MsIUxpSrX/QQ0ddktN1LUMFa3alYSf79pRtiWjPrsbwi0y03Z31yMQberkH9we+KIVh/X3z5Stk
4Oat3HSx432tOUrKA3MYY3gxb5m/Vi7gK8b2iF+47ROa+7ATd/+rh0RBroyGj2MpfxyU/wpHidZn
lx4A8abHpAk6IqMk2y1OZMnj6jCP7V9perc36Hk2932tIWCtDn5Lgl7RazDNEYgczyDRr7wSPZ3W
baBvSSEMLpI5EOdPEhpPpAlc7sY7M5pkyNk+Zv3ElKdn4+Dl0kzVXhV5XdlLp6Cx5Md2OMB4tsca
8ysT0rabkT7Qrqi9Jo8O58Au/FQNtDQkEy2P05oJIBa8jpvRoIQ0qU0kuNWXxyFel0gFywsqs33i
6cVSN8Y0+A70+C6PnR2pCT/oQSGQzUlHNkaox77ntT6vjSZyDLesWSg/dCWVL4DSj9v8n6t90wDU
40Nawz1SNsf70+8zxfJ2j33gccUsfoESx/eL6n94Pv5ztJsBm503fZX0HE1I+cIXjd2q9SBhNOS2
64LIc4gU1Y8vAXtM0/lmGsp4MDKrLLzm6NOAtNHa+e3QrVllG1sedTVbciDr0XAN62OokO0UXn8M
k/P4eBCaq9wSyoKkCyrVV/rw+7fzFSErLh4aZ4qpyI7o9X1+3HNbTtP/ouw8mxrH0j3+iVSlHN5a
kmUbG9rQMN28UXVPg3LO+vT3J3buDghfXHcD2zszxZGOTnjCPwSNKD34E+yaDHBJ4wbZZjYpt6CU
5YSiE92YvyakRNHFNpeAJ7a2OpKaqFT+nfypEDXk9BVI322dn4kjqJuwdwj+Fj3fa4jez+SH1fOu
SpKlknTqEPC89XfKaxSnZs5KJI5QX+odDiOjcgOuDZR6gRKgCDYvub5R2CqhC0XMccP/DSgZUvRB
yj/aIgfx9Yx+5hi+PSG4bmqXTKixam1oZpJag9VIDxLgDnMhs9SwZyk5/pJ/zZgd0AzAv0DaUO9o
rI1EgwfwJD2GyGlIwUFd0J1dUiU7m508v7JZlgr9+vrmPPrvwy1//93JVKtlmTVNKz0Ur9EN0SxV
Z/8Y35aQRK5hhd5azV+Mtb7U6nEYE61hItApCRFASrdmejDqcy/eRsJtRQWtOwrNToOXglsevGyq
I5pr1U5IMhu6BijehEAMpWC3RKkKlELtKHhpzG7euoLsqPJSdIpQe06dmm5s5LQ+NE57mikqbYDY
glk1nqEBleVtoN+35e1Y3iIXLPIs9VPV7IVkJ2QuuaKCVmF11v1TUt7FynkGEavzdB76P/FtK3uU
hii6c4OlWOyYh25G0/skDHvOyZEbz7qyhC5fXP9+JXN1cY1jFmtR1UkPYF6/42OMvnC2Cx4N5Ewf
UHIvb+tD91v+K/oh3l9ZvMtZ+dU3kz+ujyKsjTkR+WZG5fiDg7BMg6065DKKDqrNdaSZm4RcwNwW
wk7AV6NyMoRIAi+c0Q7fpwFwpw2pfw+FqrGTypUn58ojLjv8q0dcnVhdoWd6aLGEJWJ9erTwY8GF
UEoB8TF6veZx5BbdXYB0OXScDq0rbxydvLTJNOPBpdwi496s7MLBzq7hqqRP/d2Pm99cHU9NsbBg
NebPhDOMblS/GVA7mZ0mdiz8FmJb/6FmpzSws8odOUSvXYafW7urB1ge8N0Gh1Ath03I7FAr0BR2
NaW+jeCj7Y6ktl0AvaFVinhD7Op/om/UUPqXHIOixBk1R56dDn279soX+9yJXz3T6oIOClkfTYFn
agOU1XHVckKk+Dga5+U0lNFfazZLWFlsCXYT2qXF4o02+7YcO8Ngl8g5sO2R8oYihdcTJe5uKW/J
PoHkRhrtlKpZsStj9+uV9hl4/vbcFkAaEcAx5LaPcznNijQWcS09ZCYHkqP1PIeNGqL4h0cqK7vG
7La2U/zjr37G5Vd/XuT/Dr1aR12VdQhwVtKD6LszeDTTablETHuJCbH6pRYMfR900vIfOwqdEurQ
2wNNFBNUO6QWwU9EPK5dIJ8RoKtJWS2wbrbCzteW7ddtOLTlehPSLOltA6pUb+uZE0aunrtce/R7
FJBFhp1b23apT2263C5aZ6gdS3CrxvExSUEiDhCYaCso7Fab5E56UEkGyNzJFYYty/HKN/0/ztZ/
Z3a1GEUllo1IYofq2iaabaTJpNSuZYc5pW2itW6lO53mJOAQeX7WHbUUy6ubnYCe9LTVGler94W2
nRBgpEmLSAJAYNmWo+XOKsS9muxifhUECSoQsz2GLgDeVnYG06mIlLFWNR2ptxMsNogJ+GdcUPys
Zku3o4ZGjc3GWP4y+lzfC9HWFwMCm8ixVJZQh4AiIBsF+/y9/1PVFHdtNg/RGrQS9PpNQhx4Crln
aPRnnJKK71aWHSE9jOEp7461eCfWJ1lY/hzR5vJvB7A5+G7oNyUSV8I33b9rzB13pghawbTphgSd
W0FOrLbF4EX6fjIPPTBOgT4HLTKbTI5IhRVXyGSJV+5BY8k1v9oFq1gbnXezTGvWWqGR9NP52Leg
jP6omJz4TsTWa11D5u29UT76hi0v9FMvVbl0bNIqDfRivI8tr7DsPHCIykdra0XbGJyr6U7SNtKW
uJF+VT471IVbiqnjhlxG9TcGsjG5q8qOCUxIdsALZLVTQAYRntlwNb3UyA6xJY+WVjxdAxpD0k8f
lj7fF2eMnfltBp0xz3ZGLIORlg6oSLyyluXLN+G/S3kVadIdlwZqQm9b0QLgOjh166Y+ixJ9WTuH
++zTm7Fpc+QcocIGfxSwRaodKQ6F3wGl1vvut4lX0LVD4u2a+/ThNCTOoLBDHjFXTzbOudm1Qik9
4IQy8CjyRgztAruF5S7amNg8K/ZwW+P0aDrskCQ8icVNPd7EybFOjsPSKaNm7tWBx0YKxF1HEGLd
zvNt6lPEu9WqUyOfZXmJJifZS0Cgp65W7kzMBTugH1tB9YR8lys7HSwzasmiPSjUy93GQknyjs+i
1k4uH7hWqs7rpm0JY7zz+LPh02XzhOmuFU/5fCfMu5zeZ+DolasR7OUOrQJuSro77ehmFJysXax4
KZgyaq0ABnGi8LfD+cqhtURdX03nKmofxHmyxLCgnvC3PDhys0WPzRw2hBMqRiV/kr99wS6vxe+f
oaTLSf/vR1zXG0cj6jUrYnmFdOeAfoKa+tH8yv+IT+l3E9l1hO4jfG4sGRRV92z9RjdO+a2DOcV9
DCm+36y7HtvIYBMjUniSDuodzDEfC6L2PvmbvtIJjyoPkczxMT3LFKMX3Rnx9yKEFj1kf12ZwuWo
+DyFuqwDrVR1XVpdqLpeZHGdcOwrspPWJ+RIyR3TyNF/9aUTBXaEtRfATwyjgfmiF8dRu7Q6r2xZ
oG0XngOGsQSFX1EMWV0u/nfxWamriSJnHGk+vQWU3uZdytklHvzUIzpK0Z2mPgPuIt2M2LQ+zX/P
gasETgXynj082b68k3o367exNwq7WdiVxTaFrosiMY3Yfuk4wLyPXCIVAcQ1pkiV25PsYhpYuAP3
Kh1sKBH9oaXvjXjV3zIiHMipxi7iAXrIRtqEf0DHWOZmIkEutiVjjkAqHMW0NcMRQVdLty3AQVI1
aa83+8BaMiocXNrkUAUojSrVVitcPz8qWKuOXjLwjLto2FFlT5sbuadr5XGhaZIrRduJWE/YReEO
VMCyazEQl2EjUCM+jwo9yFNl7XRtN9GGpYqH8JtxChqPYjwKFehTSDT1sa6mFTi7guJI0CXxkAK/
GHD8U3XbKE/Ndw5nnIkMYSfFdGSvRLdvK2e9smQ2igpMCjKFsUrWVCv0rdzkrFMx/ImWkF8l7oLA
gMQamvHyxqSPhfgB6LilDLG9srDFSyv7/firlA0pUMGvNKLUEtr+tKyfHxydqgYEw+0DTx0oxyPe
6ySvKawMcHkwL4JDKd8M5S40dlblpIpdTC51XsKdEdhZg5TjUtqKbKBA1B8J7fLI4Q8a2OnUUX/x
x9Da5dYODIkWuSLvS02o34f6qUpukRgPuru0+6Z2p7I4KOHd0J2biCr+Jgyx23EajBV9N0q3GjDb
cDk0KRqG1Dgpm52saE/x2AATYIBoO8QJ3aibRNjHopdmXgHJSCWZcYxia1kAjiNPEJ1B3uUIgws3
Cj4JPrgST8Led3xbMopLZCWA7sY/MvZUoCjJ8jOePKtzc2nbZfuvv4iqXyqyvP8iqz2eSuMsSTPH
9SB6g3ZjRnsAacGvxnCMeifj5BS4TbyPMkfNXB8EFfLG0iHKPDN3CnnXN3et4QYStw0Rlpvnx7Jx
+ZbkAHm25UMa6M5Ndvg9pkZSnUzrVhZPM75Hfns/w2YCaUJMhJyN4QRIaucuwsAQe9XXEFSQfK6I
81By0LZ5feqkUyWdIuMmUs4SMJH6VFS3uXq0Ok+jPBLSwsFuadNqLmXl2txFxQKaokI9lbcNVQCc
RlMgZ8MzPbeQNUH9qnGaJSxyW+A787bUXbMDJeJqvhc8tw+LI1BlF6ajQ5uR9qhIk88RGN/P/kZa
rmdbWw5e6s4b42+JfEvaldZONYHoOIO+BQgGfC7I9hxqGajtcqvMjjx6TXEMtZPfnWLt1MS3CSZc
jWZnhET0okD/+/Z87H8gY8MWTXDH4naCtIFHO3CvkN9tV6jioMSGzaa+SfRtVN2G1p7Xnngv8Lmj
M/y2IAnMWyAyxM3jqZmcXqNR5fgQvGo6tY5CZRdFg/sa9Z1yk4GECLfS32hoqzS/KndGohrSE8ee
YDfqhlkdv3WvKpK8OGQ/C/fYcym+jT4WCW+FfKbqiRipcqJYm4A0SaHW7Jlw6iTHRBEC5IdCXrgL
fbdWt7xoG+0LYz/ouzi/aTmlQ0f+VTxKz2BJM0+2TlVzEMdtlWyT5sCfh2pvTPvI2MvSsXL4RY3M
CmGPh+CDKOrslfxWi/blfGph9/gOAJIawgu1LkR0BcwvUPp2ZqBJozuQu/kuWzolGlGclq6zwV3i
FvFG/kNWAh44lndLGl+S87mS5OHVNfiOFns+KBguMGhlpPrm1tcPZuVZwU7ATy72pnw/TUuFhJ0b
+HaOJyxeIB0oT1vitvIK3+mi7UDSg0jTsFTNDdQvUzcAf1F48+wWsENA2KHvAC4KNyrAyre9QS3+
L0v63tZbYd6DYpozt4LD9jOiKKst9eIUuglIUcgXoSc2u4CPnrm9TjnbnTDfo5cMtpLnofjVgTTa
KESzOBmBejD3ar3XTW9oAATZwQ9EMFvIM5RUMJtAPJS1QK/2D3LW9eAUkAXBQkwbQ1vcGbXYpkZk
wLSbHIH22GQnxwozWQG83yK1CAiGTIPKdfJHj/iBolNCgPIjfKafhsaOWu3l7/gd0YSj1DPeV+mC
saoc0fQofFbaC7dp1WP4ZfdLT5wTwe7Me1F0hHBf3IXUM8Co0GfIwQSd85fWE5ADDR7y524n/+6Q
DkQ38Hfr5Xidvvi38k2ScGi7xs9qh74zhwDtf/AZoq1RnQAbBfh23Mi9l9YoAWEKGG783/VhwlGu
XT5pP3g9dg3BIS6PUXwnRDdhfNupJ7+5tcQbv/3GXwnCK1flZ+EeAtr35/IqBiza2RimkRjQV7Yz
u2Fy0+OAoCvkH1hN5LDYWuQuNQu/d7H5M8HscgS3m9pyIuIMBbyuA1aRsmfcU3GyW58IwzVRdS12
LVv8noWE+RwTHJsOUtuz7/bqdjSAINlzvEumrdm4nbbReydNtgY4ZNWLoNrpBz8HlXbs9W+69Z2b
WS4OVXsbX2v2SJ99AZYZQD0UFTvUw9ER/Rh9RmNZS80QU4mjZ7+netqwRqVt2ezo4Gs/xh/E9RaY
0IP83COKBUFPd/JmN4BptOy5dUWmB+uEeZvKTlcDxdqWhKcKixnFLLcTN81vRKjB2pdoThLN42/N
bQ3pLHOSxwpre3wrSAfxFakes3I7yTftdAwF8LZ7kG019a3ZNUm0sfPgsBYcNqKEDC9lDMytjQUM
pzz7+dbnUDgYt4TtHcAU1BI6dKQlPMF3xm/ULrtTO9OS28z5LjtNCnhDtNA2VDRQr+Ds2VMhmV2k
HVs7vJ9/sRUhCSJkcQJbmzY7FeKtssnBTgCyzDfZnfBzjl1pEXHWgw16uOjFMIjwNKOTFODDbbgA
sPLn4a4/jH/VKBpv8DqAdYDGHXYyLwwdPCJjZrnE2SI2KoUjGy6VWDzTANY8cQowq0iNtSCkt8F2
l1JJh9gF6EzYK5Q2H2LhCQat+hhOP2tjwca1hEs4esN8uyZG8IaU+RTNvlshq2gSdaZCnaSEzH0i
ObdDNOOypXZlcXDI9tjSbLO5wmrwYC9JcBj6XZ3vObzm2K4xAI2dGi/NP4LmIEVMmAaOMsptkRiS
mxSSAMUHaWMBgCRlp2ADnLrcqBDM4B6JV6pH+qVavKyYhkyipRvqWtoBiZ1JrCZffCCDYAM+6F5K
RYgpU+91/KJua/EJt6Dxh2zHR8PYFQsxh+YRzC8ZiSyP/q7WHirYGWxzYWPkt36+qIH22aHZNyw4
FWAlFoqO/7ORbmSEbZqfOB1SahFo7tL77LY+RKTX8im9B91rAnV7ROsbub1t81ey5UyluZuDDkjg
83wdgl5sQxiSBbfLkBTT0ldFTlVK0y4qyUlKi/jKLmWHUq2Q4UBqPZPpmtJm+pvMRO6pGm/Ma0XW
i3Asph3pAh39EEVZHbSa0rTaqLKIRDTKZeA/J6NFC3qfmjtJOOjlN0U5ptZeL2/pBarBlrqcbB41
a9snd71xsMYjAHFduB+Ra04B8Gzidutb+wariPDUy4cw2WfWvhBOU3Gn4bNq9I9ydR5xJwJiWTgz
P2kAAk5tb5Px2Ld3TXrSi4M6XLOKuFSYMahxgceiQ/BJcUBMS2uodSJ9K98oJNTH6Ekh6szcJHNG
lV290bkSCVi4t4kI8EXBquMpi2w4HYScsKPJvvulFqlYSzFfo6JKODHhzmvH+o12ziu7hepK48O0
AZOr8JzxrUbJunOaa59tVdo3QarIvISmqKYIaEV+Qym9q010/RSIhl+lx9L0rNabSJj1XW/sfPU0
ybts2uvyVtrpkTc8jMRZMQnVtvTP6W+SDL/xxsLJDTyyBlIEeCjqfQoTfIo3EqJ0D6Nvx6Vd0Y/l
UgEIqXtfL3n5Y2Hlfx/eNEwohRplntXBlY+RmM5ynh5j61GCnTbqhd1NRFIFli4FAXMw0WFON0L3
2jCRGCwPXMXa9HOMME4pon2TnSTxtccvZxLKaxtyuVj/PVb/eTpVl9HMYFNq0uriDSbfx8pQzo9W
cK+pj5r23Eq/quJxpkAK8kwTXgwAdDEdha+nZaWk88/AFL2kpTIB7X+Vi2rDPNaqNrAyASCTlmE0
HbmwEajgJ7UnKET3V2pcH+sR/4xocPrA5xaBCa5G9CUtzPV+jo6zeYKrJPZYkrgJcpvXyqJLEfnT
nEIPQxYG7V/JWs3pLKWtJmjUiydxGaisDkBr4twj7Byrxyvz+HGn//NWpqGh5qVLC9XwY+QkCZWl
WLkSHVXRo70lZOcmP5A8QzALK6CJ1aYkyo/RAxhevh764zX2eeTVfJppXRpNIOXHidtSPRmwTPJf
Xw+xXAermcQ3XsN6liOMt1se4d3GD0J9Dv2weqs0zN0hKh9lc18mT1+PcmFhsAQX7ihXkgLB/eMo
SqHGYpmxMEau4dQzhZc8PUhECvGVgeSPBZi3KePeo8qqKqwORvs4kliLHejGOTm2KJ5HdM501dOS
34N88ilYICdCi6Cvqk0uHMZ0W2ePMtWwHmT8IZN+qBFiEbCpNPyehh++vxjnPErpQSRvoAOn5IBe
J9rlzf+vkPifp1YQ+0URUEV2f338iuVQylUtx0eLlIml1UoGDR14wwnNXeNZU9VdIUIrtpCpbHPP
1/ZJDWkhugKmvnRkYDVA1wb/XJXHWi24MpKLTIXleyzyJ8NMNsVLuWsiglUnn1wWBpXMrxfG2+m3
Xn/vR1zFC6Oo+EHmm/HRJDeWZVy+rNhRi5zs1bh521sY16vAuUyhe9SyK6v/DU7z1fCr5W9OZpmU
eAffddiXgDFCkHihT+O66YjuwiPPMK4D1u5CVsdVEzIp+h4DNEsJDuciNKPd0A924ajzz6bbxQ1k
+TcUJiyRI0wkQCwswos2iq/6Bo1EWowI0YhbdVuhLVE4MAz4CQNpixklJF8K7059C+DBpQd5LDBN
vgpUuXBdfvjIqwhRLPwiSGQxPebj7Zg9d3Qyg+g84s+NmJSKDYqGPmF1TVpvOZK/munliHh30Ei9
YilFXaTHFqKJPBHF/WjBCzbpfcp49fTY1J6SfOuvyaJIF45vQ9HgEaN4tFhSre6Kakwy37cmPnEa
ehNtKSEFpFq9yuWvlGJjCaA+sR7zqgW7WNsNEdjXS/xSeGKi6KUjCSmpUBRWR1KeSVXoV+KE3tLN
6S51UPQsd8e/frr24cHZ/bmmfnHhREc1b2FuI+JHOLT6vLksBGYUpim8WLduz0PsWtCIVGX/9Wtd
2rnYrb+ZrXPXEwp//KBiPZVS4efVcZCAxU9okpe9FysisHUw+rEtGo/zqzg8ZUZ57bi8sILR7lPV
JcpQaDSvhs4RvzHLLKBj3IG+OKe44En3hHZENj4pGeZx6rUhl3NotXxh8qsGEYAOB+OtIf9u+TaT
IcLCqPOjxLSq+euIOFQINz6JKZP0T35GHaIhzASiKGWHRCWNTM4T5bGvZ/3CRYoQg2lKXKULbne1
i7JZrsc2ozEwiecJhiVUlk7G6Yx7Yrx2l67wMm+3komommUpcGsM6w3c9e6dExgC4Yga47ETDwwQ
3A+BZdcQ8zgrBPU0L7h60HUe9Ym+cGOTAuHws66uvPKFIIgLSVeIY0ksSbg+rjNfEaZOacSM8Cva
5tWhp/2QzdqVUVayJP+8LObGJHSEeTBtPg4jKBmsBSWKjgGtk64cXTpicXmnTxrgHHj3FaQb8aBj
K5zKr37d3LC38kE4Bop0FlrcV1sdwNDDVE33ouKpABDrGBk+aGt69stvnjWq6w1lFV8GcDvPXkla
p9B7k2mfBs2jkaIZP/8q8ZUo5YOIbxOF1FDCJw8KSF36bpi/JCWo1uS10GePmPg0jN9S6LYARu0o
KbZCq2yC9gfo0acoVSD4RzcFBZhZ3Mrsj7T7neE7llG90bVqGyN4Uf4dY1ecDAcNIYURBZzhLJNy
k2hKwGmiRN3OJSQU+acYjHBQaS5ZCEbufJ+yb0X3wnrJB+T6JW1Tj3ANYtTaaBomRnktKrlwdaBS
q1DTRBIRy4ZVVKLo5dSNap8eJ+nA7gNIZSktrruHwfTwMxQFRxxRJlW9r/fapZuDiAwlVLgcqkVB
5eOSKFr+em8O6GBK3gxRFVyYbNjm6BGIE+6LgM/1xXFtGP98PfLyi9eHzZuMoYVljUxYuBp48nWR
982PkeiRuY0pBO5zZ+0jgr6vR1rRj/6z7LkcqdigoCJh0/FxqFLxLVPqk/l7tjkZm22z2eMMjdeC
u3Hdh93w182VV1v1zP8ZkARRsWRuKaRXPw4YR7qSTTPXU/PqywckD7roQHMF7wYsZpsX+W8xuBF7
mM9vqolX3vbS3UgO/t/BVxPbDXVbjshbfX8SPef5996L/9q4NgI9r1deU15eY/0JdWSOZBkqkMbk
fnxNIdULVUgYiRaXXW2+zxs8yKkcau63xjm6trzZPZzRThnQtf76JS8sHsskpzM1ag0iWn8fRzaz
otYqlVWLvMM0eY3/ogeezDkUGeevR1qp5799S4YCy0KyoKIltbqHh9RojE5KSVto+eQC+kYATHw0
L0xqnUWHHCyCC1V94gRUzX0OXDA18NcMoZyfhOBgQHIfg9evH+ry6xtcFqpGVGKsNu3YGGFcIIZx
7IrXUvguaTD8niX/yOn29UArDN7/vv2/I62S2qQt8i6PxOioZ7e+ui1mNxpPoYlb1o9ouMOKs4y2
VXS7kRF8xPpIHDwKxAoHvICuAzoQZxW8ayf8DnxhEyrXrs1LGw2HYFGzFGIklO5XK7AqqiAeazE5
Npkb6y+E+Bqc2KUeFquPVIKsEiZ2ShW8ShwjefGz85JTfj1HyxirXfD+Gd5C43cRhGBpoSHOBGpi
8ZTTLW2ig7/0zNzeT51ierlarLk0oAWFkUMbQA4FzY+Lf7YqbZb0MObkfA6DxyA80IzmuJaic5Sf
YMV+/X4rzP1/1sD78VYHyqw2ullJxfT9x+nu7jv6+t90Z+P+vLXZ3Thunq+ZZby9wHpG3w+4Sljz
QhJNKuzxMZMOfsjFMJCba/CcytMIJMeSqIO1Av5hQIcF9TGW1PtWB+NqBLTosdatQLom55rWdwxN
IglQNAvPOUthbkj+gic3Hl/N7jRPzyWmwc30qLTQ2VtcXTiQu8HTat9ZLr4MM5eqj79L4UFCbiR5
kOQ/Gos4huI/Gq2XUcYeeAbDEqlVULKAEtfeGjkQoC76/vVXuLTl38/JKuMBiadpTd/FRwXyfIai
G9r6+Ws0vFwtkFweSdVVEgCLH6uRdLGR+khNiuNSoxk8wrOsPtfRwbjWr7020Opsya02oyvfJEdz
PtNAEbMDxVTLKG0rcb+evEvpKYTyf99pdU5MZdMp/kDtSRFfBUndTtWrBbNqSkGrYBLFZM4TUAUa
w9Gj0FP/MAUvp9WXD4+W6vjzr4m/XbIEleRatiNfngZTNCV612CKV3eZ3it+ran59P3GIT45bU/f
95uX3vZeEu9liVDsHfZgeNNck7tTL4ScTMq/A6/OkSRM2rSTGdjaYUXxfNLt74F732/8nbdXdqjR
7l/kn2jR3mb29M3zfh7FLVYxmEsQD9rn2eCpUHL8rVw5Ty8l3VRqlyqqRK2Q++3j+SbCFse9U4yP
bLokd/XpJ2RkW9VdBdRHT2PaPBXGsyg/fr1IlAtJ2IdxV8dOO5MAt1OXLMcOXZbOhOuZ7rjXi+aZ
AvwU0PQCOILygOF/74dnWi1S8VQj5zucyNBH/TnNZnvQUbcOTimU9iR4lusDsUFZP9JkEmQYriLZ
A1dQkp98zh4i7Ni6diFdvBVpheiIBZLMfzK/0MNoCvSijY9sqal6RBxCQ6KpOxu3Mx5Ohy55bFUU
qARn7k+q4l2Zxgt9C4t1Rb2WKFRByeHj5yvbyujnXI2PMu2oQu+cEo546r/mWnUT+MeWnp+fHorS
PJSVhqqiN9O7qefnJnsUJC+Io70aIntv7X0Tnu1waLPTshXF6pQ2z5P/GFAoDbJfUm2PyYy+i+Fo
w8E8h8VPwh8/h3IOEJEE9OvXuvxWNN8WrtTij/jxrbpq6vQYaPORZ2+mMyEX1X2BFHcA131lClfM
rH9uXBou/wy2hqarUzrIteoTdSV086CIhgdderHEGlm0wU0sC+E5j2DGL5sfCczsBGjX1697IezF
L0JEwnThTpv6urFWykXbNrmQHun7KlBF4RGAbNEf29pr2kezPBoongcb/GRlCdGy83/SxSyFfnyt
FPY53uFRFlavTsViCcM/Tr045FXWdlVBVdWL5VeuCtornNXp+Jymh3C8ogHy1r7/GH4sVhkYYZqK
RmS3LqYWViHGVTMlRxV9n4ByvWCgxM11QZrqCyMhQWV32njD1sqz1Im6X2WeO0ttH+C713h9BJ9O
fqSwhIIBklXdK2UUrjZaOfsArRAjTXeD/KJp2YGLZ+T31+02HZOTVZ8HWLpff8kLd9/yOkvqgv0X
aIXVfW5YgTLPBa9DKTwMkLsRn8VsBEitodRJhBoi4yZusHJC12t20jc5pop/aot4hKT/lSIDVyHF
JhIj+d2VRObzrvr4bMvd+C527sVJq8tZSY6zDj5V9hbyWAUp5uTr97V4JQq4NthqHalS0vuhPjIR
9bkEzOQ7QHoo5Cb+9WbgCqKybOHlzTAMhCG0yNmsLtesV/VO8HWgN+1BKp4DSCL6/MgXlmqagifg
3gF6J8VrBZpsbp+1+cwSvXJmXThHeAjF1Ol2LXi4tcBpGEyjlvtzdoTDbWC9Rc0DOPsLQC2ZpnyN
/tQGCTfp8So5/kLe+HHk1V2KlC7ry6dFGYqvQ1TuCz3ZVv5D5GeHpe7oS9OpB+QsAhlRc7saXLQ+
ehr2CGs2P/p5Z8wo41NmzZThbzmeX1sDIE+e7AdUA77eHxdPFxUxA/7LJFmrg51Sia4LJQVgwt3c
fJnHlwngfHowg+caoNrVqPfC7czUaBZ38+L+wyn/cc1r4xhngshNop5igK2vPkzhyRkSD9Rd9gOn
DhnGCZL/+Qbw2NfveqHax9jQgxSMhBcXwtUW6ERRMPV5io+50gCOhB+KpI2kvoTDwdf645A9c59N
Jh1YMMhVezUy+RxiMT6xG5X2BbK2fnd1FGY/VSQK0NTaddxftAC1tL6/W2rIY/cUNYcw8/oC1Qgg
BxlEHdU0nxQYYH17pVn3Oez+8Cjruk7eqXE1wZk6lp03docQ9kbl+cGvvPh1ZdI/d3KWkfTldbnA
MJz6+MH7MFdbwSqzI6gpRd6g0iXNxD3I4h262i3RIbymLXzppFOkxZJ4cdmhmbIaUREEIS2oD0mB
m5Sv9fAaJ2fQu2H/3OnPX7/eivL1n5Pu/WCrNVWKrTkWAbgH3UJ+E0eYKc0cS532WotjAVKpCXyM
wHRkE4eL2kQh+LGIkDHhA5NrLzim0Ty3+YFemqy+mBTuM+t3Hfzw6br4enQyK+ye9HohIKOvzd2r
alde4UITiJ4L2E/5bWfIbx30d9dQW1VWXspsi6b9JQS/sGk6iB3lAPUkhqZjUBWgnqBwU6cpEszk
9yQfaQcMOHnKrl2JFw/t9w+zWi6WP6dBqHEnKsVm/oFCMlXNzXxviLb8two2/scYu/U14Zmro67u
K1kOjXDsRyqqBD0E5INyorAkh7dGcZiCV7rGJDVRt1SYDOHl6yV08VhSlg4EySjda23JVN/Nf5in
VWFVQXY3jHCcOwQiEbMpE8MB5okgwrj3QQNm/cGs5+0wN56GMunXj3Bxx7x7gtWkJ5mUQJ0nNsgm
26jkPfGBQCzLa49BdBq0x6+Hu3T4vH/h9WxLsRoWGtEBcbVCNKtUXqMg3I/WkKhdCQAvf1qQwsQi
2CGwyj/ObqaXwxTk1HAL6SwlCOqr+nIILR/Wr9HZeqxA9CZmszVRVMjp4g1XjtoLGT37690TrF43
F+IsnBXO2kLDViN/RrlGwHgmUuloUWEaH2fjW6ZdyaLepNzWcbxC9CWCD0St6O2p3q2qeOqLMoz8
+NgWuGNBkpwQI7AeK19HNwsjVI6c6TmGKlXTsiQjhiPdbCYNreESKd1fObNB4mVJj4XyImnnjDZc
TLI1RcEuz5FTpyKhaaMbihP+o6iU5U1oqwN8UuUlkUkGkkdFAfhN9ssyGupnQyBZ8E+5Om860zqg
vjvB2Q4TRF7aY9j+LiPLTgAkRelzKJLpSa6KPEYacDchmYUoqwYpQ5gAo5fTlSDo8hpRVHrCFtVK
/vfjGgn0rp+1DMF+XMCXfJ2iaAciVh7PRKrW8DgG1aZFbW0JV6kFRkV1JVa9FBmApP7vA6yuLLEv
imTKgc70wkkrlvT/auR1cdOp/IvqBOWJNUYl9JUs0AQ5WTqOyvzSZ48VLZ2WN712J/LUzNentacB
ojAIvWlQrS5FCslRUyp6ftSKkUY0XkpICVkxPWjqxF3bwkEUOGbZd1kHODx3Zu7qJ8O6UyvIzW1z
M9IazxM08GrDaQxXG6FjBA9iUdg5gTvfRRAkJCnRgBwsCsKknBU4P0QxJhlR3hZiW7IbdbBZozca
GXrh3Q2gzqrwXQk5iMlyRW1ycP7bhgPyHYiMKVAbVekmLpHC80MnyxA4hsXStpsir1wDVpj0rML3
6kJYx/3trBPF/Gkrwc193DxG05ViuHwNHENrglX0l+xjsIJQi2w2kN6ehxqXjwWfHBbfZPk8ADNM
0CjuZdxtte5HVcPHGE8G6yqlAlxaOBak55mcWvFgJmWoQX0j/C9D7iFEODuxd9T5ZYAlmUQ+QtLY
HCSNy3UFgG/p8vB7uDN2sFSh3Xwz8q5AuRU15lbwEtgx1N0Cf4JYDR+ofmng/dAD3xACuDOSB3XI
w+gSdF38kcRuW0Jto4dHRjAhR80BrXaWw3SnaNJo/uv/cHZey41jWbp+IkTAm1vQUyQlKkWlkjcI
ZZYE7z2efj6oz5mWkBhxprujoyuqMmoD4N5rL/ObND4rpgq35kq6ggQKXHa5+Rno2RZQ7crQw1to
6zFgf7e5JhVEWSRlVjZKcMAIRO/vdejQ6h7oM2FGomcN9a06cmZvHqAPtbz/eWFsnL5GCU8Wql4P
guEJDCH/hQ+6SG3cnBkLPT2N9sujv7drv+FQ9vDn7aGyx67x6CpGiLMv2x+YHr9Y9gvd5tB+Pm9/
LBan02p7PmPveQshNh/R/vsEglyaPmsBTaTN43E0CKLZMq4GI3ijOhcfHyqHgpghnCJtme6Uw01c
xRgwv/tUk0tXyZJa1s00PpBOpnb/ml8lrocoXaY4WsRLmI4gAtVsn6fbpD5/n13MQFy5bz+9++S+
9ToljwPQYwd0LTTaDNAR4U16dvviYv03CiXcSJ/mVyS5MBSMc8aZwtevrYhupGcWAxbJRFqWk8aa
NFjofSvRJvNpHY3dyhs3/GzSBmYFr3GmJ5I4OQdd7UhxLjF5pcwZ6dXJiJCX5DOOAUzev/+m47/r
r9/z32t9fIBPyYSp1HVsNmFw6CjZaiqZapGEcFAXCtRBxot+eePljLEv992Kkw0sFHgUpQItFLBY
hEso5wvR+wlzmBRuLN8Nyiu3lZh49zZtb7fNHrC83mgpOgNqCg1539Ll96KnGuml5upKaMXp70gu
Wc2x86IdcAfSlmPkJTsFTmcmg3r64/rx7xwUdi4FR8nHXAFpPhhWORWZgbeuqC+K1Dnmo6A/np/F
RaKL2CEIUUHvB3ue0ajXea7G6TeieR25J4Raqz0DK4tb5aSBhqB20mmSekccLdDBqBE9kDfjEwQw
a0maCi3aEG1LP8NQSVqRlMBfOd68oz86cN9938kJrfwiUKWqIUBkz6WMLYWmb80y551bYka0DU3n
JUBvRwyVo+H8jhE5BVRsD5ixWCHCLsJeEwumltV53A+dcylRK66bcYSBJNi+427ShvpkFsJJLN+k
eGTjWHcxX0kqdTuHLdWo+Emp2WLE5dITjBhrQ6sFCaXQr+t/yRZq9elZ4jTBaBFG7Fxvy+WFP8rX
8zJu9RQX87hctB1qgPz2LtVLl4onRbV2kRMsXIMJWkmXT3JJtZXEXOvtXYk+bt4nCFAyDIJd5krK
0g+a85iGayhCmVznonHKVYxXjGOuXGglLIq+RZEK2fMm3/PDBhpaqtdcvfZWeYjbwTYV6Psox2Ne
Fr1LsnIjO/xg1fz9Y+ExpamgPBRtzO0+HT8/kIUuFLXw4Fja2sO11eiRDy1GloroFptO0ZbtgPoh
nKyAram7WxcibLvxGCDS+9AoasvwCnalKI4DdgFlfQUBMJa02VkC6McoI/afR1KEU29chr/Vn9DY
pE2xNQ1SrnA1OKiIGG9SZCzSaFhxtyppsGm6G2Fm7tCr9I1BZ+KjZ0wbZLx+JTtSEBywYT6r98V+
+PV9HJsZNyuiOqJ8DehShjXtezWJm/haVwX3Zi/sTVk44Ua9jzx4qszULBLAMFtXPhpQsKLFJNn8
qb3+kMrKXVmg6JHEB1H6VQ8JRMStm92bGNTWR9eHMR/sPfkukK8e6h3fP/PsRxkByRZASwDm4z//
9OObuiN5qgX3jdgLf4fygNbZTZDA3G0C2loVmcEqSINPLk3ddMxECYm3DHTYVpiMvsYJWITOrtPu
lHjv/8FLfVpuUnHFhiW4ollEB3aoE67i+uj72Hs9f7/KbLcZ3IMhmnhaM9CafLtUiFMvzGC7UPRU
YbAI0KkdWS9SeR6AxlIeVLjtFApOa3s3ah7U8ghb78ZDjJ9uenoZpzHOt+idwZ37+gNqnu74hUh2
gKcuJQ5VsR8915jtKJgmFYsA33mEGRyPv5+vTOlGs2U2Ofm0/BSh1beO2tQ6KDEDeqp2pz9HGtck
4OeF84eZvJ7eqqbnkj8V0JxJe5/56ZQjmHhgBt0OpqmBaGEYOnCdkB/19mLwHMAaEOjDyBetfE9p
ulB/ZAQjmp03PvoYEv/66J8eYrLBWr/t5crIwJUc1+tdQ15OWn5Y7Rek28X6xmKzh+fTYpPy3TH1
xFSccbGX9dq3dxtxZ28W+8UWUQTYRN+vNpeLEQ5oblscVXWK/ox7wyNO0KwAlIgrGFC/2ugXirIZ
YfMMMDSEfL5fcf71TNBQoA0leJJfN7BaFmXnFjEt/Py5QclNd9euAjE7fGuzfUyZ/v1y8z/dv5eb
HFqxSuRUytg/3FZVh4xjexbai0j9Iua3tsncdIJPCOUD6i4hdvJqEXqnni7o3KzSvuT7udqTph3r
bm1od9gODSpqP4b9/fvNNnw/Lzp5QTdtstoqAh/o1zGHWCqre1JREygM/UDFGAUIu/Ck9pqdt+83
1lbHN5oeDA0+KHgwy8DGYBLoSfrkSMnA+RASE9dY58Wl0t58YLzM6SHb0vG99wxkLeRz1Oe261l7
sKV+/6st25M1ZlNqgJcXXZjk3fXfS7hlWH4Eo21Wmy0CBHYYCsC8ljp0N+Q3Ecp7mKAgHS1r8jRC
fAoHDVZmQh8W30ajQfmpeqZGzSR6oiYerPIFfAdcdczKaLnFF1KVso+WTEi0oVmmcbwUaQESu+l2
uFJEnpxAN4t2JWJMQ0NTqbgW/Ru9ZfBKennnYVsXBMZaSqJlnKLRhACEn7yGqPgM4Ekq9crwb51v
zBZgkqbvO/ESDudMfQ9Rk4iD6oG7d60J5Tpud6pLriqVJwXxfDO80B3t3DPnADxUae1kQAItEsd9
J4OilDZAcD0cykQ33YzTvjrWl+Okj9TzWIXSCmyV/xa1z3lUrD3f2EhokqRS/dJU6k6JpIVcgLjj
/w2mPwoStJSTJsoiVhVcxEjFBBD9lD7jW4LVNLERa2BzuvldAkjDCBL0bLH9i5yToIEeE/4Z/H9K
bM5iCD1GdtERDxT6aAO+9uH7HTZ3ej/vr0ng9f0wNAW9jw5QWxatdO1BNdLIKsW3NrpV6c+FQo1p
MpUXV7z5YarzKTUqrchIG51IQRFjUagVuLy1jIrgtkpVty4D8aDLRy8ofgJILhFyCdTsVTBxUuLO
BX0ywlxz3DuM+sbUYTzBfx+yfz/YpLoCpOyFcp2i8oRKQojh3N5tNuDNvv/Us+AWEkL4I0zUFdCM
k8Cch1qfGmRRBU3rwadjn+CmLGWLaBh2iXEt1GtR6ps+NhGeC+0xmyuJL5l0X9AgHUHtTCOk56K0
ENeIb4Tx2cRDZ9CtkPlIsjSlKVq96Uu13NCoo5STVVzBESwRDYg2R6u+FvqLpsgYj90aZ86F9M/L
jhv006ZQfCuG3ZQxbkme42gP5qMQEdqIjzV6yi2i912KtMuNK3J2yDNuQt5XIrZ+sEU+rapLrpD6
DbP9yn1Ni42hPYr6j9Ldqs+keI7/KOlIgt1SwZn/xHxhWD0m/5kOeTylyRvTc6N7ybg0+RP+o4WG
wjYi0oaBEORLLtxpN/trM+kAViIyp460GhLq5AaJhCKHgtEmhx7KlEhgytxXKTmn7puRSrDRIqTG
MKEUEd5Dka/bUK6ALkdYV0IQznzM9RthYOZG+/I8k4gTuJYgRrWO3JfEbPQIHdbQbtSNs0tAshjF
U0AFTiWPfTMyuyJgCWowqiOWELwbbzETMiT90xKTKiFsk8JzHD0+jGztgBYRmNsa5bb2RtCYic8S
+1QbhTWQTprOuuS2tiRHzqF8Kmdwu8xSRgUPJFVvAwvGHt0kCn5Zavyqn85ElwpAcRuYDMwLe2Qk
kfnjAK7KP518lLNVdqBJ831EnHs5eErcB4Scv5lRnqOpjR9yIQBnisvrqIYiPNANvYlT+Lhapu9m
4pc+6l0A0p6KreWOpEB77v2D8lLmeClK5MMGepXMM+UutnW6eNqjkv8C8AaXNlGPFmHHkphORMmp
ZGhUCDkI63NvnNG1/Q++wqicQlgANTptoyRSWlSuLH8k0Iz6GHVr6JpEVzj0N773XCgAWgcb/cOg
fRr1gq5r/SYg6o1jBuMn1ykZbMo8TbYFHDG/f605oAo9GGk0C2eiQT/k637KBE8MXLWlJyzxlaMV
4MJaumaNZkPfbbu9nCWbEpQfcncxs006CtQn5kDKuvv+SeYuXp6EqtrCJo/aYXJY3XLIh14G9cNT
lPmik7KVBzC7xNSptoYT/g4vkNMUFdeitECpvVqXkbPJLOHObdL7isnlH2xpeiNECOPWLHlce7oz
oZRCozV1piDT8ttD+0nrTbAshbUfkyINWMXYnSagaMgVJmGzoqP3/Qf52O6TRUdFEYiXpGOwEidH
3fXNljm9PpyHYtW4j+Fzg9zai3CPumr9Sm7eZbshPnsS3JK99tMAdUBvOz2orW0+DeICIYF+1aHD
L52iOCJ92VQtJwZq7Ob7B51DptKXsFCIMclSEWz4uodEK29cIQ7ik1q/gkfN26Pe7oX4PS0upPzG
iHDokNYclR7DfSNdCyqGwrrV6JwbbyATzhmF/gvJY3qhWIJal2rbYjVpbCyD6cEGyJjZ21256mq7
vrv4PxxrVaUmviA/9Ssa2JXL3APfwkcm3Bmi0+YGhUc1dG3MeJ6RlkV9NsRwtLzXW8QR0731iKWp
bhxCdycBZSzfEL3smy2yloqLZkn/iw78Kj/Uwr5iupLe6cUxERF5tqP0lEKI7tZDuKV404cHMHq7
sFtXF5yN5TvV2zh3iL76+FNjRTuckXW/63+3IDNulBJzhTJfCaU7EcmpkWX79cdKoqoptKKPT9Sq
jM1Lo1hXUrgHMUe/jjSSyitL401F/yOF9vb9Vplh/ilfVp+U6UOme7mgJtq5XhHYfBzJDPG3cIIi
dJB32DWFu34dPr36GYn1Mjcx4V1rD7FyP1T3+S1M4+ynIIeWdYgA7NopUFczrMSRHM/7gbCxjRzN
NcQ4ZJxv/pAuwTFFVPsWKEyauUwpqf7/ksCIvn59LQeIR7M0/CF3q0H9x9xL8gLYhrYwjqqw1u9B
YviynfUr8cW8a6S1Xtz4BeYCPqeUYYBkQEQg8/r6BKg+DjVDTuXM9QVBH3e9B+lFf3MeeHOPcu89
AWuJkcmTuXVvdNnmeBDQP0hwLb4tIWOy94bON8JATtNTWMe44Ii29qcarFOGsr2SgaVoo73PfRqT
2kaMhmDF6FiR6Bj61dAa8Nmme5Bhn1gDr7CSZ0fM1yO7L+7irWz8A6au8p5jkBsOQ8MB+bq0CLaD
T+8FAQLvrIa3koIZHQDlywtNtjOqHnng1YlyRjFeaAgIEbZK1QnxJQ23l+FPHjy48SNalj9T4c5U
7z1AwRpKTdIlDF++P1ozacOXRxl33qfEsFDqtMi8LDmJJhAW9cxMj34w3vYKjafbEMCZPJR8lztx
7Jr+bYNoprVDl69MT1DqCCPFqGTsM8fuAN2jET4qBB5dNAOLW7n23LjJ1Gj7o5YnQ4eY5kdNEjte
MPgwPP8kMWLJa137qd3J/jYQNoZ7UNHFhGBq2SEBXdx13gtC5dUVDa4ByVjrbCA5k10Ao2eL1lay
m3nMTKrw5fEmlZPYRZrYhqZxCqq9h9UzBooeNvG/42Ibxi+D//v7n33u8h05Bgo5HPw8aap6oZtm
26WR6I1kcawUiZj7oT+45xzWVE8EjZnTJsYL4mdCe4ZY5tL5uqkI9oF0m+QqX55icrLDupT1IJS9
Ax1MQ0ZHvEDIUHxt9WtenQfhPQSAV3GhatKW5wQLK5KvCLF+Z4USmNzn2q02Q3XqdFRX03/aBt1w
Nk+svPkldvCpiiqAutDMauuKaCP0+2LI98ZwFJpnU79obLc+MOzUMXd5cO3Ijnw84vtdhKBCHr94
4osYh0joAiC5MGCN5OsIxoqyA5i4JTqnDpbpPKqBC2LZhau8f0tMhOWzXyMHOyuRICjLbVwEdpNY
S8l7pfVpj61k5GduhMi57oMFaxdOBc0AtCAn4dm3TKpJufXui3xp4Cw16jSGT/TVyKdCJNCLZF/U
99/voZnQYY3Na2o85C8UfVIDBLEmWF4VO6fBfM2Mx1x8KYx14PwAaIGy/PdrzfF4WAzZspGyoiB3
+zVOCb5jBV5ROacE/Wh106enodx21R7za/4ijVa+sJUF8B4rAXUka409sgI0RdpjPpnpdymWCdGS
wbwOi/+WY/hcRgCNBrSRDL9ChF/x9eGcIpQLkif3ntmzpWO8BMU/cTaIlqP1L1KNINGBOeoDYtvV
rV9hJnCMFB4Zi3DQTn/1nYrGUX3LEYVTKRywjuyHfTkqJ9ZMTu7aLF8IyQ0x3rn+Gisi9cx9jD+v
Orm9skpSB4vf44S8u48rRn4K80MaPrPmwAZE8B8VcnDNN3bA7Hb7tOxkByS95fRNi31a46P8zalK
FX05+BvNFaj0CmD6T3F2wduqefPQenGZi3gNImGbMLn33Q2mMLmzUKWFX+xN/Z6c2SzowY6gnqC1
5Qxvn+HP9488eyoR4BxrfzauOQ2ySeYFUUNb7gCi52iqKSHJsBXt6mSp7TNkNnbWLUuwuXuO88Em
RDXBRMZpElLFRDfcIOo8zE12Xhz/NrWfAXVMIdzJ3bG3QlCAW+CpIbp8Bt1JNVeQIUzXun8JcEKC
2xA3sHqDfSF4S93ZheG5Cq+C+ycTX5I0tIFW3PhI4+GY3gGfH3iynTxXLXJ18LxDjm2VWBu2R4hM
SwFzK/o4Z1krUTrTl45wqTp1hL9Gt2jOcztLoVk88vyBDU5rG60rOjH1dG/UnAX7RJmJaHDUPYYA
hutbIpxz7Sqs5EaFN3gmmGRNBhJO5lWm6evWKTDvB2KU+YFD7o0XXT3H1t0YypDrVzcRum/OoW1/
ZP0VEK3Y/xCbja5d9OBXPDx+/yNMLBs+uFNgmizansYY0qcsa60tZa5Jl+6Rci51ePq4jIATGDCS
aJ0dgmB21bCfknMllTvP8Be+42wGJ8CyM4hsU1uYQ33Xd90/YeW7NugnSJPM8NyrkL6W8a6Wt16k
L339reBHBrcPX3lUeOvwd1HDd48OdRMHC680KeAQ0OmXHtZT8GHhwWUXEUH4fLSUUS9thcuVDtYc
ARWzfRVCd9k48bJW9noX2LlocwkzIF9YKG4qxvP3XwmR3pm9+vkzTbK0OgTL67lNxCwLr5JE26TU
IKGU3JPLBhgmaE515+DnWwtA7wQc2ZqnppFXTvGjKV6jZukYb7i4FWdL3Qv4pIyU+TJy8X46Khi3
WEcfvKQXP8ZBvyj7Zse/VVGwfoHH1qKID3q9FqylwISJJjs68+e4OSTiT/6YK6mw17Jtr+1hjDDM
RbnWhkHR7BuX3EMH724Ep95aOtprW9eLsf+oer9iDO0Usp3YOTYdSODRUIeej3A00IlnRrDxXLhA
0qLrEGJNjyQ7Yoqf7rNe57invStEFNU9xATSqvA3JoHU9H/VPe7zHiNn5z7RsCxJ1AeDbpv6LGTl
QnSwkUqWcRbgKiuGe6WICnojcgmgkAtdNDxbkYsF5hb0fZLMf6gy9h0FXFM+OsXKYWZVvuod8rXm
VcHvHqeXhBFS0rFfRe2h5EIarMZO2b9GKSOgSAefpopsbQ3SA925RijqqSBD2x5YHdMoIL122zxI
Vb0Kowo3FMlOxavTNhuG8AObsi/ak4KvW4srhVPIu1p9H4Jw5Yj9th6qZQdfaL21oocgeLNwHPEi
JpwnCa/kCjqlV3IXt9nYwWI399zHkFcYQ6/oZ5l8HDV+oucfADplOqNG1wKPITPferr16Dv5vnRu
RduZkRw6d0QeutGkJB+dhk/1HrrQlRZEpX8gH0Wz7F/KkidzwOtjl2erGwdmLrISTkZ1qFHCx5ik
iKnaGIXlJUhRy88K8/ZBY9ua8gb8kQ8zSW5KDIl2GuDf8ppBe1aPZnH2AY8yoFb50V1MPL5/pPkn
AropU/igcziJvp00mPCu6KqFeC4Jx8piWKBdI25CVKvY39+vNlfpjz1YHZHn0SJiKiGKhL6ZCkKJ
EC9qLOrQP6n5M4j0SrnI+LFL+DchLFIG5q5R6Sn2OMlewalTciExMbJUVC5BGcuc7x/roxyY3rka
Q4mR+i1aoJe+Jqyg8pUMChyKOtlJrMEq4ZDk3lnJulHQFcGu6YdovKjURyLWgVWA7W3zaHa7dtNr
py74YfYPbb2rlPucv+PdGfHPEDpWiU2vDlTnR5OfguLU6GcTo88QzqiwrapoUVY/+vKWXOVc9vD5
TcZ//mk/V4XRj7+nddJjHLSCRRzvYufBQfEZg4Gi+wfpf4iq7jnsJLuubp2mmXYG0jKo48KoFsch
z9fV06HIWt2IvHuq04YmcDpsQuHNK08+HPrIeKHgSMMnsqfvf7+ZduCXZSfXUFJGEPaY9xyi4uyF
Km5wvzPQJyBzbpIXZ8+LMuJdma3hMztZqsFRIaoEAFLh6BVXnCH4wEbWhIckx4YUd+Xv3wz/i5kr
lhYNeopgj//urkp9nWWp6WFrUJ4DIDsRpOdeNtYphoUWPPywfaVDABXMVtt0y1/6rf8iJu+tsyi7
yHZhknbFtkiPil4sQZnhThQjg3YlDi18ufhhoM9aCvoiNKBdORVuymOt5o1tqKFlVGJ1WFjc+fXe
xC86CLJdAEgpLa01m0gDOtSJ56iLl5L7q+82er4tkx9yNBywV0xxefEwuDb/mEmzjWseFxsRQdtZ
Uc2t5dlEuLJ9j5NrozTrkPySgVMpvTJXJonwftf52fAhdcC+hDsCdcqF0Nk0Fwdy3NBdWqk9CtZx
zA3EViN2vrsDRsjidcCHsxvgqwkb/lWtc6nJ3OjjApxbyHG+GAvQIFgoam1X3tFwtdVgwqYA+wXB
1qWBKvMHEkilRYUuVEXDo7fz6jXCvdGwqkUM8Yx1R6z7jd/6Q8FtGoYgb9FF19FMpLr/enwqB8uM
EIm6QyjtJZJbg4QK+z3GdrLxMM6NZfi5WLfJ1RW1o8zDoD1e9YluM4QIupKk86ho7xYu36RDMd0Y
ZGnT+B09TnzN4TeNlLyR5Tp+gQiLLQe2AYqymv4WqOFSEgJbwDYaHTuZcpDmJ8rBsvGcwXHRY3HV
4L3GyjFd4TJ9jwrsgAE0hXFoVyl0bPpSmC+v4xrlvpbqjqeS3oSyWGblmrukwpecQDA2mYjtbboa
lSZa0dh7dYHo1MbtzrEk2S3AAo0M2L0k0AHh/I8tpDw117VpbuiKsX0SHwamAM+fC7NNdrqIBSwe
KrSm0uCfqHNJMk6+gY9WetdYGKBjZAOvxW+ds27FS224mGj9iJAhZfFd8VCdaZ7HBKhTyULSNLER
07EwJe2xXJYi4a6twk2vZMexC6bn7V3oyi99OzwblGQpctRAC8vqnOeZnR+8Ta6oP72kerqxNcYq
9a+dgYcLc1MA8LAWv+4Ml96SHg8ZFjnJfVfWpxRLeINXdRjnJG6+5JVdOKZKAFWlpe1jNvapHdIf
YLNuRKS5/gqaqxja0bFmuD5JYaxQFeJcpjJixM1sG7w4DGpJfEXxKcqTpU90+P7d5yKuwRuLtHQg
z5mTuzluo8A3OiIu1WiAk4xyQVXzX3rrzND/72uZIu00DWVZOliTZkGDaJDrJFI0KtwBmrYByEHv
GfUcsVUoNt8vNvcl+T012NW8GxnY199UiQJuqI7UixoTgZtxVKPFW6SHAjzQSL389Mbb3VpwcjtD
fm19zyW8eM6R8JIDSmW8gfzIKHJEs/bW6H3sVEw3rUlDTETbAMmyj3bQp1zErMveabIgOogid4yG
azkueLzXTSnguTsSjCUJJf/TEB38+iVj16mMltE5ckoX3GqwTyOnHPNri4IStYzafAahmiRgYOEn
RwjYWLcO6FwK8vkRJjvHdwa/yTtkQEmiU4NiUsWRB6Xb4RTGyo5WRpejZiXuUOrQ8aSjqldMeQXW
8akCGhfr8o1jOnuXoJGmMc0CD2J90HA/f3wxaNIKf4mDqdNI8FdmgxstSj50bDel3l4iPOQ6VF8S
YMk9xrVMVFedka0zJcbyxNiDPfCGi9HmG98hIza5eioyuijYlIJ2J7VYFOJr8TKG5++Pxdx4c1R3
++8nn/yaIVgZHTSsfiKJhE5gK8Vez++EoFzQJYDFWrmkNUD7KnNbZbhuZ++DHGANjLtJk94hW7Y0
QPyg8+xcRilHocoWZv7Dsx6C4s+AURNAQC39HUIB9NrQTorukfaeqL4V/fn7N/no+P91AD69yWRT
ZFoj6GrkwG8JcLctHjtPhaYY35Xmgyc9y8JL6Ag7QcCZ03UZl/hjbQ1xHAK38uZJ/slUf4W6t235
eXA7bHV9kwl2h1lXr1k7IXoZqleNeX+699ZKW9oRLHtpqwUSNSV4bf0t6i/YKm7rRLUZly807Q/N
srHoHvuZTIRU6SwW7IptxtTaTP4MDwlwjUx1l6YgbREsWJcg34ENITFB9VBkkBCQBYBgEbBDvv9Y
s230zz/7pO/JTSbHWmShTCY9u9wsY4RCw5H7pPZHI1kmN7APxpnRjYXHsDf9leCrGCM/GpWbD1rC
p5MSJGLrFgEXTOY/isbDmFdktWtbSrSw0hFLH5NyK7jrCHckqV3TLm88wNzlzkAKDhha7QaCVF/D
l6YXppN3ErOcaF0O98QuBgh6cGJm4yeXUbw8WsnSYy0tJGOFZ3Gh3Kga/w7UoxoeFxG6lgh2T8EM
clUUrq+CyyLHjMpN2p7F8n9R/P/da8EyBSk3hSmrxOB5kjqkllsIXK/6ifSWHh0iqFiYMeemAViW
e4Qqb+I8rbk3G/1hwGPoOmDASUZdiENjjAnEYzjSZHEzXmn39TvQ4z/xu/ES+baY/iMBn/BtHeXF
cJu+XiG/LSma+gv6jwuY8i0kXUIfI+iNsQj4d9yVL1Zp+/XC29bLcBEtn8Dd4C56CXfaY7fyj8Zm
Iz88VKv0T7WtD97JRRyqsY1Vt4oeraN7kN73vX1ZhTsEM59amnOHYJvYwc9FuiOPXuFHJb0np96u
793l8IM63nzsHlrbSxc0JK1lIdjVrxtbcGY0w28DYhAsPJh4fVp6gJBL247mwbndB9G6greP/2Kw
dXV7gKGGaWxsF+bafPJeJFJjaZfFCx3HBPS/dzT5anrebx5SKfneh/JxESjZ8k3/ULVEa1s4tZsY
rGPc7fILip2GjVuLypfMj8kTWnfZoVmrNP430tPwu6/uWxJtZg4/e/9UjqBJ/uSpsBZusrae2x+i
tHIA7S7p2nqP0HFSwRbvs+dctsXlIrPTe2iTId6q3Py/rWXNQ130NaXdsnuGJn1XcWMM68BalO7m
RFve2DT18tmD1mQbNESlRazuknZV94daP4Ouy1PkVyiRVje++JjdfY06Xz74lO6LH4oZunkM0yo+
udUhNu4QJFlKSAgEC61+bNx7HSgpdj5dfyPvnBnPfl16cg6NKvOa2nJpwgn/zymxFRDwLWwF/jut
eJjWAvymUd0oxx34+xef6bWNq8NpY4KCBPIUeOIMRTpC9BkCSs8BEgn4VNwpBsqreHm3YrjNm25h
KExFGEXSC0bjSQ4XZY1SyXCtuhxWVLxvvHpjDtYh6u8VHIJdAIjFo1OuUIBr8WOnGZ9trfSgd4dR
OqrQMdJWs10jnFE80HwMdUIIr8otbd6/82tSXYoic0Rfg22e3GDSINRmHgvw1yifyZLWYOX/hbA2
lGKdJc7qJkvw77Tz65LjP/90d/mRQdnaefyUioxOD/2V4IRYX1acmLXe+OVmbuivi42V2qfFKt0K
rTrmhlZwxvalJ6hyPqVKQ0rPwMoACYdAW9iDT2lu+Yn+XQR+XXoSx50q7BzR4j0j99H9sBYJjDP3
Bsr+N4vAuTuDJj3cJeoW6y9ohSc1tdP6iKIxkEMgAi4cNdmYSX5/EGaUnMd3+vc6k8+px0qswUHs
n/LVsVun9vHpTbU31Wq1uiy2t3KMuZdCbhZSjKoY3L6TjRInoQvhHJ0GGumj5q2atmuP02chzAAJ
CYGoi4VsOrr7tfTOhw3QZfOcg9VkDzqF6Y1X/zvjgQcBMQzlY3jnSDp/3UlKHYWphOYIjr87tJ0i
+jJjiWSeTf9Zim2rsxYphYVP+5bh6McAcySgM4v6/kE+ouw0CpMZ8EGUESo0lR5rJcnHA4sorInh
pioBDccvVqcuEn9dZEtkwaxGspE7H6K1mqwQX8uHa4TIVNHdDY5NdWngIhNLq3ZgcFjiMW0Fd3BT
8a+PT6n7OtqS1dYmE/EqsNZau6KmD6lCq+aHKW6McdrNvZi4+0rOtjITse9fb+bUoAgC3h7jOJks
aPKjC1HU6EZmcGronaGNXeDyvEI3DhG324zH8TebfEqodDROgNBBxf6QI/0UHQy1R8RfNBD9uceX
GW3jlGm5p+Ny5D4N72rD/PyQVj8Lb2/e4tZ82LD9tTZuR+SuZHl/MYesIIh6teqck4atcM3loYrX
csB8vclsxUP84j2WN+hLMf91yvrJEIO10fdMCH6KiwRkn4kf9tC8KxGXBWJ6FewxNX4ESrRlHBVy
DyuBuTTbtWnuc11nmu6FNqP4QszWctct0+Q4ajfWjnPj2M7AvOAnqrA4kNNFuGCaJRhCW4m+1+JQ
6j5FzbPu7lxmhJnyhGfGsvFz2/MJ/EaAWqV8jrnrqDYXlbIG36a4WwNcveMuDVr7Xvhb8cq9iraM
p/t7LY9uPOrcXqN4ATqpQyBnYPH1SJtNkxo1JOxDn5xI7kdtVlrL8fjttKf/oLWkSqBXJVp0Y+H0
8d0+bTY9MTSHjhIezMlJI/MOTiNY9uYyM9MX1tF0RDIJENRIk5aZL2RWqpqldVKFsfUqp3eGexd7
O8NaGv1RMRb5sO7V91qyJXSybwFxZm73L6tPwmRcy0VSt340tj6ZvlfKhdY58xKmJt8HCm2mNPuy
0uTXk8Uib+it6Kc6q4DOG4uaJCptqzVNvEUePmcAk8lmaF7QaDl4JfutPEpSfkQbUDZR9AFjEopA
8CnPB+fFF7RtC5alwdycQT4U9XMooplogrsQs1Pul3tYioarw5cSfiFlNEqKN257LpEdjNOeJPzY
0tFIaT9kInpAdgWIr5HN+5B9VcrDys2wupUoM8xX17g1iZm5LGksUalic2IwkJn86nlBL1GLaVwy
5yFojpqI/5uCeAb6xO7SUcoQ4RGg0TbJahpLK7RMCnWYRdmPsGGYQhwqgPOp5UXVk+3ogiQUpxQa
GWd79DYdmHJYfBScax25Qp0RGLb3Pn6cspGXQnMrss6ktJ+fcNp899tId/uWoB4yQ6o9YV8Dg8N8
x+nDOwAwftMs4+LGFHnm66ONjZwULmqQPKZ4Sq9VzDbMK0ASo6KbsFR7ei/6G0I032/6mdP1ZZ3J
7cgYVzI8T/MOmFbq2bthnE353UyuOMJ8v9CMEjcvQrAyDWh5yP1OViqa3uwH+CpY03dLHSIBYhZF
JizjykBwJ19BBh2LPUqvcQgwCl6EGp9ZapYjIiT0SBHGxkP4PMSYgAJj6swlXbqFW792ibgae7Ao
MKPXvsjk8iCgtnBT/2qmnwxPAIwIIxjMkLjmv8Z3rSH5b0UvPihtwiAP2LnmHiB+7/IYYlj0EqAy
Kjd5tCqiVltGNLSlrFqJ6auj/EhE+V7Wfex3EPTKDm2qknAi0teMo+RUAuQWSfEiToZfQ3YJHfGm
5uRMbvLl4SepdmmGYpn0SnzCPgiZGDHE9rR6Lqy10yy87A3wEUUT3cU430PygxxzK6LM9Ve+PMHk
qP8XZ+e1HDeWreknQgS8uYVLw8xk0kriDYKiSHjv8fTzgR0zLaUYyjmnK7paUc0i3N5rL/ObQlD1
oFim7ICENzGumjF7AISxunmqxRHNtmG40n3+tF+5SIq4JJAmDW44af9FFOuDuU9qCQkGbBqPkhI+
yIBJSWG1sdpobFwmJWNDhmu9LIm8wYXjKJjiqU3oe/EFxC4ACxYeBnn01abd1uEr74h6q4Xe1Eo4
VQwn2si4p9tpBpkgozWFWFsbbBrIB0pB0yii6n6i4i6NO12/k5SHWrc2TfQwRLtGc4top0yPQgNe
PjkVYJH/vek+caP/evyLw1MVlqww9PXx85MEfxHVT8gsP8jkw+pGbf1McTtrdOrqI0C6HvlDCY0W
kzs9hwKkvWrTVLsWolE+/kg1zJk4zgJp8OlXyspB2MjVbV6L2Ftn4KgVxgjvYoXgi/imfxuXwydt
SnxTUi/MHgW4pHE1XWnafhGa//i8F0f2Uipp1+jgOuGK0mWAZNzodwgaVMtmGoAnvP77fX4VLX9f
TRf7XxjHOk8N2jYkd+gM0JpfJUrWwfr/fEy5Rpr/rtuLzdrLgRFla00GuGHtoGR3QQpuXX5i6KsO
cMKuNm6+SvP+uOTF7hwQ8RmmkendOM83fHqFsWjGMABz3/hnWN0l+IeBVgEyagio3gjvZfnt36/X
/KIkhocFTP3zhJCN9VT8LaMdgkSexZCmnBiUWF7MD2VBgTlCxB+eVyWjnPYrrChGRYqvWoLbxK3L
CN5kjNf0iU/nPl6aGzEtnRBdSgMLJhTDwUnPY3hPOgG8MWxPObg+YLKm8CsFjTs2zxKNMB37C7QW
CpptcIHOUo0IJno+XX2G8ZU0bptryBEBYwalEyI3XWO3B+pndQhhcOjH+b0OYWpVW+ePa09mVfxZ
XoZQQvI4cjpsN9UjKpiuqC32+n8SFUo0/EH16ShU4kC2+okkmmrjHteptasArQG5U8Fp0DIi8hDd
60tDNvTST7Cjx/5O6QQ7ZL6b1FeppWvz86+wAbRrNV3Gp82QL76DrIw9KQgdAZC30WtNU3SHtqd+
1n8ogGfnaHNVcfDrw+G3a15E6iqsIxW4NHm+4eThXUM/Rqi8VeQQBqsJYNDyTOFKlvUF4w2SDFJt
iERo+Gtcpllxmkid2QEpocevRLa1TIhnvhPhZtE3ugOqSK14r817SdimATmfIzVXCFNfRbDf7+Ai
pAR1o8eID8aHYVncJbpXYamiTTzHNzMKtE3LcPZazvdVD5OnhrWtmrCE/rLVrtrI0moLOXuTx44N
9BlGaZ9rpT/IKmquG3CD0LrdxjJuFtjq/97kX3Xe/7j6RWhDbSptSoXQhnQwCZWtslUHBtaRAt4W
BQQw/O/B8GwUxbUrf877L9f17w9+EeJGo02HrANtUrZ+j05Zvq+rAxHCbtu3eok2+djbOIBstHRx
c6O0O6PBQfk2nWH2QX+4X4F1eg3EDPX4rTh/D+QeyWyvLr8lyvMsbQb9aIaR3Vqpo4+Rr2WcebJk
h0PshzrUXQn6bNjbKQBwvgsoM2mjcnZO/VmFMTEuT50k+KVhPbTM0or2URrVTT+LKytiKO7LYT+a
HHM9Gje7BjBpB7exKWk1JPQ2QtUTBdogI5DMxUVroEihuFnvGuFHCX7I3XPK0EyQTT/ufygYEdOm
x2Ardo2xYzoAS9J60jTrPIsPiyzTOv8w0x9ClLsDMmTmOSbSJUAdQYGxPjJ/VKeb9d/sa2JvAh1U
a27iJT9PeYSisG53EEZi69fSvq+0jloI3W6EN5sW2wQBRBWUIigQ3IctYfPv9fX1hvq/i/svWjwk
j3hZdLSA6vjbpAABHPFH3awFeAd0AD3jawif//SN/1pW1K6gb9CL+Iv835RRvSzqQl6rf2+U+gRQ
Ul2FHGgtg2kKFeu+rJrdWrQECWrUc+TWnc+AOUHOYUXo4OmFVLHfyn6e3hScA5pe3RhB7IkBQ1Yz
+EgUKNGyYYfAZZbcIH+0Ehtwimj1m6pMPCXwpbVTIMAv3KzIm5UCz4jGR/5lby0R3TlIMZFo3I8s
XVlDyEMCG/kya3eB+mDF/kzrYj2rktzaIxFTRHc4F6pNcVAkom90qv2hzbCahZ3CLcPawS1iB38B
2EWS50dRPXHYruYCpbrLIvEFWZ8kqCjLOYUhdqyYOAZp62OoFoAgb+6Mb7S/H0Y12Mth5pglFds+
L3FkgKKXoLvYHBOU8XiZmWTewoJZ7c5QMNmumPm2B3wRRH4VUhhSLK4offqda5tP7tBulRtXsPDq
uFdUt6tEfxK0A77nji63uxJMb0uKb0nZhgS8glEVx/Gmpx7J0nctFw/q+g5EIoPkCfpz9FgsBfZC
xZpozLxSo6gfRPkJNjz+qko2eBYqAnOS7cZuM5IdNDniUx/bOpG3vdJt0zJEfEG8LZLwvrPab/Xa
n5TcSchIHPrHf6/9L/qPEBhAJSIeqTG/vkj3i7CrGmsmP7XMDW6mZfk610fWPDnF1HtXrrUeyH+t
+t8udpGsde2qL1ul0WElcExZbytCR8qSeWIa39dL4KtMxAFsd1gHknmJtJZHMDiwbSATSsBO2R5g
VkmlA4xmZcEBjWtLaIxHRn3KW7w/Km/9FQpym3xdE9ixXt9ZsW7TjPTJ8zk5nQDLrYo8Ss/zFTIb
Zi8d3CFTImsSzmuSJoYyKKnXtX+9crEJhiU9pnpFePC/YDZzIyAJ3C664q8pHDgbMNfM07JgvA00
z6wGOxdwmXlH5M/GJFODgjIJwOdoKNewvDNgZHPoK2hvj4oBZrF0gHa0nbkuolZ5UsBXKYhtXmUo
fn2Qws+TdYTJgJNcpg7dZGJTPUYrUlrp6D/cQZ5i1PKMVotjdvsxcIfx0QgiL5WvFEJfiI+QOP12
7YtD3CgjaxEiwzqNk5d3hwwxreAVFhMFfb9q0DxD++7jp6k8IRhQ1aemcBlAi1Pn/nsVfpk2/n4j
F0e6mnaCIIdJcOqTXaz7OC3IBub2noE5Ucmt4Shw5ZJfOMDz7DTDkV6RGEcYF2DcJoyYbZszAgW6
6GThqY4+1kwieueoEeT51I7DsYusrapshIy+DiYs0l0xgMf8GBOJsYMJABul1PK1N6m/O92OMH4B
aWsAGdEF9YbDUQ22AwPkNCMtGHZCctSib6n8QWzuM1Z9ZXlBANVd2eY58DXe9VR4UfsBADlPhu3K
o8rjlTK0tsXQ4GHtjxg5okNcXVkJX4ac317GWkr8VrLlSNPBRwJPS6NSlY8FaRU1lB7CSi0dasV/
f+4vD3e08Qyg86Ttl6T6KC+rLK6wn8NdkPbEKka7iIY9AJtYMg8esAqW739xSdrTJkWChHzkxS5j
I5cDrD20BYMnlQAW4f4DJw1eXhEr/pI8r4SEf1/yE233V2jVaUkx1tE42C9CK+ByaTSxfbsLnuTA
k48i+KGD4dZbRfXaewrd5I0hNRJDzapV5ofv8tncTTd4AdwK4ERs87lR3OLBcCSmCNZ2edHBTzrC
aLeVV6gu9lVn2C7FPoUwfw5uOFrLK5XVV/1raNP/7wku3pox4tAs4tW1NmZqDMYH5oxPvKx/v6hP
nMy/XtRFGEryUSuSZUwRepNtCEKog2UbMT11YnG7GKMvpZW3DJNdCM4YhfuEKQnedk4dyQ4lrh8v
QuU4pao9YFQOguapiPRdE0+3BR3+f9/qlyv3txdyEafGyEgCqA1gD4TjoDabMnGLbyCbYssva8nJ
ru2Ua6/mcmoRgSCuSI5o/dXPIgYY5GDrQY2VIm3NF12C3OmsjNQC8BkHnKCHn/Bok7KLJgP/ZBV8
ZuLTL73fNS2oGjIXcI1Xtpe25iT/+ITmRQCp6rgaQz0dMamxxacEuFVyQ7scLT7xqHYMFn/Er31w
CphPFGiVHn5SPEnBzmpR7vD1kDdHveVIJQbCeyxlKtFtIre7zR4mO/vWHke4s+LBqk/y8kuCYy7u
i45Hj+wBA9vCWFXE2SHzQwNLt2bGaBdPyfgjfEAQJJL8f6+Br09svC3Qf2CkJl2qhFkplschBRmQ
j1vGAKQ+2CtCkC91Z5WuLqQ7CGUmGW0OIP3f1/6cPf/1nhHWMVSOf9gd63f4LVDXchGaSwH4hQyR
ioO6e/qkdA2GAoXIU2ZoUgYN3xrlHMhVDjawbTbeZbijURxg4PhI65txV7TgmJVUBwyPNzqmhV0v
On0QX3tVXwUQBoMooeOgxHF7ccjS/dTFsl9rqvrZLJ5JvtXZtCV7rVTaJHdNKFd0fFmqk8J5I9LE
1ndwIJ0huZLoftku+f1WLlZo24WCKg3cSiruwuCUyy9r0Qa/q7CqHTjBJYg/WdxX4SRfxYzfLyz/
+clkpZ7h+TEvQTkXDQryB5WuIArRtBMtuHkw2/5niwSlGBXjZTirBibImBdcvPVZlmplYiR5EIWE
ycBA8V/6TGHtuYM9ES/4+7Wkuui/z6o7Rt+jGi6gdt9Tpgag4oWsc+oWlPGiYGs3+oKIOR9F3yRB
dWNq1ryiPX4lsH6Kl/y2sP9zz+gAIW3CmBr0y59vyTQEc5HTXDwTNDBmzfz6xKQjOseIzz0m78VR
vW8Oza7YBffRMX5taC47800uO8N7uyVuMGWMBpTdd8MjSKUhwjzGsX4aJhQ6VwMF9YMkP7o1z+Zj
sZXuwt1M5XZrOOJD/6YysLaDt/pcgffDuGgnvrVv7eDNt6Xm6ZHbIuwAPhPyqR2fzW9FCmbKQT4M
gl012dWTeX/l+13yRtaXYa5bHBAz/yFN+vNlCBP6PJHWiWf5BZlVzN0MxUkXDM486a1o3JEq6HnV
/JQG2yTvhM36a/yY4CfCVQXq3ztL7nRnNDXwWkh/LbLXvxMq2gIMsWNFromS3msnu7THq3Nzq7+n
i50gfPYo0UMqbMOffmlQEJHbOoar0L6dvanvyo3Rre9Vd+qTOrkYvaPzYL1RAQ/1HTeV47KdOUIP
rdMuX8VnzpncK9BweAjQt/BpDyJBxjfp7PqJUTBHRPnUl76oObgcq4lNp1h9VT9M+K+5Jxc3wlvz
aPyUVbfJbci8Az2fyBHRNs1t4FB2IDvjGVPZ6JuGzfibAnX2e/irWuz63D/Krhh5c2lHp8Z0iueM
v3q3N5/gC5sPRsWWuzd70B0ehgl09vDNLKhQmejGTqjYeDdFL5aAfsdR61wBnsq4M7EkAFaNm8KH
AqrYDh6i+8VTf5oBYG57OC6xQwUgl4AXkCV2YFZIWKfxIQLPepElt/uonvtHBeaKk9+aADEAL70D
hMCeq3tfnrR37RXEVsa8IrazD/D03nSCYg4VE6ZxwBpA/3bCQ4v2iC15xYv+s3nSlW12jNBHUhKP
Fg229YDqYRQlXJ925bxy/0mm0N2AAzKNjvZr+YUmcr9QxTrUxiLwK90xfojXMt/Lcu6v9XuRNxZT
KuTNXBePCiqaR8l+b93epTF/JWiA32AjXESNVR3YYNQEs1yUL/KxeUwXrR67/DCkKKOVH9hL2yk9
Ibk5zRL7lcHLds5RDgtG1ABbXx1eArwZcKLlx0J/dbytDHErhMoOMPStkqquUof3EX2N1nI1eKjN
LD5FJe0zZAJ1Ds1hPIsyNhtmvAtAKBi4hxdqts0t+a2zAurANWt/ksGlQtVeDSV04T0PVhu8LRA7
vAKMhD4H4BgYyZRYvaKSv8obedhE8YATb+RYRrsVWT0qfKrpXI+DH8OaKuO3UTedACVMS0D8asUE
Bs37Yo2/1CDcKeo7o8w8eC5pP8ovq70tjnFR/YvWz7YpYkSzttmy/c/fi/Gg4OWpBiWFZ7vFbFX4
JkWLJyWABst3MXtS4nerUjZ5Ptznkbg3xu0gInjXy1TkD3263r22nUM4EX3plPNwZyXgELKUutb0
RLQayHxgp9piRETCKgO+741GCyjAoBJ77zzYFdIxeFutiFfPBMWaN8ZSgU3dYBFnGOEOjps03Q3N
S999jAuOzkxK0/wuMwanR/bG7JHNzHtq7eGuUHMXmc9iHN0oip2SS8ym5MqHuRs8sFvOmiot5pGD
vZyWbd/lkGL0K4nZV0veEkFAIbyBBCX13p8hG3BfW4WSVjyGJ8v+CWNjN3jA+BzlyoU+KVQXSx7o
syyJMG0VhssXB2USNzEGzWJ3VNPsmCzz94o9LXfAHMzyaGqBM7H5U+TB9Sn0q0qg2pzssk7doAqY
FozII2i3FWt8An/VRQeLOYPAtgmzMwhNW5x2lvZea+K2RyMIeSaNQxKKTG7+LBl64Id5mqOA1lvv
1i3sBDp3EyXajOZJaAi+IIAMzopzX0U+w5Bcp+eGv53s9Oi9yPl3YX5c6mGniARDKyD+lKgD7ZqR
ZkqFQOT8rSnecrq4UZvbvbpmrDUb6cq07nKCtManP97hGlZ+y6JnhlVBjxXvXSyAy/LoOxi5j4dl
TpokuYPm57Gr6ScrcRFdvHK4X7RaPq+9CudD/6a1CvDzz2uXTRZbbWXkhwLZ8Fm8M0sYCBWKAigZ
qJUBeV+zuxQQR0GetpS3vbjD98EcnTzS3UJ/+hw1yO+lDoO15RwuoJOMip8P8R64/EdmjfbApmSX
Xc+hvwi3qAv9994vp7vtbMRtyCKf/NWWF9WAjXUfHJaNbj/Ffv2t2ITuVcTTRf78nxemA19clXWR
27t4YZo5l5NuTsuZ+e49FtE3MapWm+DR8vDBfPSG59wftzRDdtERDNC/v5b61cVRJ4bOaCBOiWrJ
n19LHsOkzlXGKApsq8yqfzUD/B1DDCFTmP5SM6SRu5w1jHB13fffdOgxRlycEqxwA/1BD+9bcbVA
Ku1ESf1QEh76mJJHa71+kQiLpzhn2jPUbqcwqCzeCxEhPFDlJUAkxojosKiO+fnn3dgUzgSbVFBF
XDcnWwzerSH3RjCF5kKTWhuxIHrT9rVs4C2P89HwgSbvlTLq2vu42Dljj6RiPNOPCMYnhGVnFmvc
rhpPoL+W0rnKCroEHPL1KWUUBQ0DmFYqKIaLD2CmcUj/ND0ks+Kahk8S4GrS+6JgOypuk8zydFoA
c/OuRIXbhKjNGTLqIO/t8LikD5H2Qy1emuJdlg5LmTmK0TLPnNyAkWKWNpsuR8J1eNEqUtIcq9Ir
uMxLNM5fd3/R2RpDa2zRZ0hWHzApKWwwk8sT4bi/lckFi+pDEHdAz6z2peudonz99+q9ROV+bp3f
V+/F5bNENPO+0Klx1be5Hv0wtm6U9vswNATpUwWMmeOxFplpD7C6jVemfSDyX0b5vUCm+FUPb3Qt
3ccG4+Xo7d/3djl74N5QUtDY1/RkLZjCF7GEmXVllKiuHYLjuOzAp0ikFTDg470RIMi8mdK9gMBK
65sFaSyVafr0/0OR+uLg5j4MEfwstGnUzy9WtJGFwDyjvnw07OBDcmP7bXTnQ3DzfOV510jx57kN
oY6PITFgRqP6UlO3rdPJaPqlPSy9LRPqN+Ye+174C4EzdDZUDcRvVB9MuCiuFO1/X/2LOLZe3eC8
wQpBBET55zaCT5xUSjeTNeCrOqridyPuMTEMblRhOBp4NvVUJKv0bom84TqYpdKAvhTHHwo6fIH8
0jPZaLXQHWdXwp5YwvdbQpxFtrUVO2cCYQA+OecofryHhtsKOaozD0P6fakVT7YyTEKsY9oYrjgy
0dCETVMkmzr+yUEs2GYuOk2lPEfV4in1WYiNbR9HNyYJe2j6/34Tl3L3n+tuFfM18b5lvnDZvVuk
pSiMsRmOLL16JMNoQiciW4qxmS0jdwIbectg3unq+1CTXNw/HEOdHKGmxri2JuQv1gQw5JVnYjIJ
+SQD/ZaH1LoGV3lQikdqWn86LK7lL/Zbdop/IAt55Si7bICtDw4bWtdlbGQAcX8Khf52sT6Vs36K
+/4gNj+TrkL47bacdvLyJOXbvIUbTiJu5MonU+HKO/8Uw7tY/GtarPLWKdJwlflz+Q1G16CjPIwH
BsfYyE0AhtYSaUlEcr6XItE2q4ZSFZ4GIBExCJr4dWyyYzkCOin2s9a7cd742NiiZhOVBPosZ3z7
gtlb1TypqV23yH/QRqDLUCmcz9QVmHVZfek2KkgXZDWRe5LKlwWpaFwCYbAmnt7OdsiIS4QuXEc4
EkuGC9BDANa3YgnNUnRXeTzAwyuZGPbUNDyBax8Z5gX6OVre1ynZZKzOP/JguARNNXxuRj5lecaq
kMrwdmVgJaEPLThZnhrzvI6VqWxGcdklCMJrdATblPNd8NZKaMaIRNIYBHKmdgjlwpUIFH49HTn1
GFtMFfkhrBrV4STQEFIBPKytUuZlXU6S3ulMQ+CcIJaVqhMJPUaJq01pq75wsjRk49e+6t+rF0Fy
ciNTQUZJvOSWaEGvD8oor6vX3EfO4/3kqD7CW1di11cnBd57iginH5gbK/jPxdMk+Bhr2SSeG8YD
zd0xOwMqHOyquxnPw35xZBxCuh0aW83909Tv/jdPiZ4F+5QAanwKx/62bYYFxrOqNMXj7BTubeRW
3o/GgYl27Sm/OB94yv9e5yJC1xJM9jw0h0OClAPEwu34gcmbge5tshl/FNsJfbRws+BS49TXuDGX
I43P2ICXESxe9qgIv/LPV6ymaZEGetoexcwdul0LbrfLsLTUNCfAOpQUs1cgsdJsXOlNbXE1OK1V
60WAoGYWQTGKDGnx7PnzBqhoOyxiy/Ref8FK8V04NTf0XE/LU/7z39/TWMuFP69EQokFN38hCw3T
8s8rSVqryzUm3Hdy9E3UbjqK2GosYGDt5dFNhRNygIIz6w7+oLAqoofkZ1h/bzqajHTkzNP8y/Du
VxmN6dBOiAsgnLbp3+ZziJ6J6iJdZ+cyuJgU9Ndd97OaDyD88kexOU4gG9KXUl7frNsW/vgGHQpo
3i+phsfgSIrdyD42v/OsOuHiom2HPIUAOjp/rSUWwo9BdfV7hGel5GaSHkKTxHXbbuNrqgZfJETg
d9EXJxdCxRpbjT9fUDIm9azGavF4jO3gHG8yew+S9Pw/lY1gzSGVzYwC4AsOOKT5f17HKga5SwIO
P+bWdrxXz5ZDFWwHnukgVOz8+7N/tkX+/OxcTebAR6aM8+eSHj1UWUTPirbJIi7oKfW7WJNhNBft
bu6EE+7vIMfwHhJ+RoPiKGJgZ2S+WjPuLLQJzbXj1KKe4uloITT65FYBQOM0/C6jL0IwthcpclUj
dJthMxnG7VIK29oAEKUVu2lOcLsPbsL6p7xJweaGfGsS8p7yzqRppcfPgvySo7tcJqdwEO2BfLtl
DmMVnReRMekLBxEYVPVgRtFtH/Y3mUrzfmoOVVLdpHRk8ily82zwR3NnBeUNZlibbIFIkSnvuqjR
w1E0f8T6wyo+FumuD/JjIgFg7yZbRcOpDhp3CbfWMNjF8CNEL79tGq8hxKrTskNpeFcXL6Cb70vV
sBMGvHpxTmXBzhoUNMUrwyvU8P7aoNBhf4tFF+tPUUeOsXFoj8g6plW+C81+Vya7Vix/mHrrAWDE
0JfOrIU6uDZVHiR1l3Njm9WqLSbSZmzFn2ERQhzG8mM5EM76Gsl50IH697Rc9rWo+AHaLuZi2LVS
e00eOLpmWyDIwiX3RHHeKDgRVQDbpNnyG0llP9f2WJgo25jU3SPuQ1LjyxLina3mkjusQA0+MwvE
ekGOcbbzaHSG+YRDXaq1DjYtrjmlblq+kaE/SUrjhaN2K431UUFPPaKRaaKood5VLdV//mzF5zIi
sjSplyvlz4rWQ0B7NmEOUCFXnciompQvY7T4cSptK6YxZRt4oTg8SFl6s6B8mSmtH2SbJE9O9arn
mOSR34k6lLvlVBDBVXnapap0l3SSLTaNq1l3ECBIh9yZgZPC8Ac7g75gmJ1nt4URs/rG4FjG0ndh
sJAAdwc1+7EoKBmn2vdKsfZdpj9KWvMjGu+qqPTE9iGKPkAphxKHJc2IiW7jgDRLooKrEzZJpm2m
kWmOikZ3LT9qk/gcdRa058RpzYCufKvcLUlAWMRO9nUMKDRm8LEKEF20CurboVDOS76OuaR6F3fo
+XTaTaPAxWqyB7EG/1kyzEvxTGMyM86KF29jhl/jGNO2fA8pZOpJdgLANAs9kxLjKVK4wLLWzuS2
FPNbNU5dskSnHbuDANy1LKlT494PIyZf4FTvZT4xZqV+rSs7bHVcYTmXHaZl0t5iUZYinSrluTMb
xGuXcfVpxg6AI0Bs/For72San8Mh6xRH1ycwK53TFm9aIZLY0FJKezcwK7S7tsaqWIYbWGkyXiu/
B6K2R+9isRsqZF3oCS6oZeJ4HZNI60jYNR4Kcn425Mg+B5k/UdmV2o2g3I+SwXKmoEaXrTQf0pkK
D7iZ26Wz1/HmO52P3QxekJSegr0tZHEGj5gERCd1AAmZL+jOAXiZOzuR2tcxRiJd2aqEzZZ5k5JY
bqEZL2n4K5aArw81Cnyjv9DNmqO3maFiri8vUkCWLQB8K+XH1vg2zk9dj/s2DZui+Tahh11nsr+w
Wpr65ygjyl7K9VtTCowz87OpC+4iDI6k3kqPAoVDI4Jqn+YdPiW9vRkzpr/C4FZIxGtt9wOWMUPA
6EELm42OpEXSH9QwcbJ8cFMTrdNCoMOANlTeYaLpipS9ILXs2dynEJF1afHGdnQA8HtprHpT1N4B
l98sSevqAwNks/CUnPAdDk9KsmoUpAA3cy8yD1GMGKEVQmsWkc1+npcEUh3NwltaXKdIR4+OBap0
bxUytrYiviDT+VaXuZPUcegY9POsaVfV76VRPFIhbfMFfQflWMnoAQ/YaSMrPFkoytfH5LWFh56j
/xC1PMfYYsL5vYoHFP8NFyA78xf0UFB6WIpdPYtOAOSCIO7GYGtMHVes+65+aqW3tcidGLqQBiUf
uWkecA3YWij4yVbsZCZmsqu9zpxhrZTbreG1vCohmu8D2lmtVW0CXnonJRuxKPfzWoBQxUNCRCQj
E50WiE5uYPNRjb485tteVW7zCEe93twXdXusguymDzWM5uKJRp7pSQMEeaxtYKqZFW3spTvoYUaw
Znw/w8qPuslVOuBFQFVja1NUzUNSpptEZK6po1qem4cul9hi+VOaz8xpo/6IK9me38OzHActSZ0i
aBnavrT9vpfDo6FJN2EQ2Unpanhz6OXrgtmopVU3qHM6NYpneSy7JI2jrVXZWe21rQR5uQ/vxyj1
27zdSLngx0XrUTn6QVHeiHnyVGUwMS1M6fiiXT8/GlbmjjVU0hS2+ajbTSB7Fi38JHyX1GynJfXe
gjME92IrJBH6CI/TYJzqlWocWptlSjZNc1gmEXYAB7eAw4Jae6lKdmFwfEV5duyr5IWrfoAJsS0Z
icip2UTZ4hf98kNqT8D8FwTxOW2GU5EiJ84BaxI3qymCK/ewLBBeYkQX4aSYJ00vb/oav/JZ87Pk
EeVuX4/Ks5SLx9SUfZEkJWOMnPQ3cvWRU6NgmjkR6MaHWiqctMUVYX7ROqgOc7ezcutONRC7Vw5a
9RaxklnfCQdoLNwZ0P0jxuBl3niC0Lkm+gnDRy3Mu0bFLSSP7prQjyXzWGgafJnhzgw15JQLbNWb
s2b1Oy1Hpg70zhzczg8MH52i6M6i6tXxm6YE93oq+t2k+KPsidVDL02uiLOFSr9J7h/m4nsc8rx3
FongrrFDR/HQVbPbnbSqrw22stf27YFRvtMPNj6ve2GvOTAv7M4pvCcq3X3Ajxv8FJ1Ks+ft2vp3
NqlX2a+IYrqlm7vVXWSLdgNQa2v6VFRQdvn3Rmi3xHc7uh9dxaHRYD8FNxp/WDyTf6zsydU26y+v
f+k+UZ7feEq2681VJ8lRHGuvcBv9Q+aVbr9DjxyA8W7cTRtes527T+gu3CBj4XYbotBt5aCOtEPu
dMsAzwaqYRu2vjH4e7LrXAAXG9hRNhzEI/B/OlHfn2O/cD40fvBZ8HsbE6Wb1I28YjPbH7kPp9MW
t+KWIlHeln5NzU/S+pK7dArnnXpQuFtW+k61vdAPXRaED5LHjv31NyD+xw12zvo0sJQ90Q1/RJ9P
1tyHPNeTsKc56rMz7PVKlaNuGwfCkss7XbynfbEBuMPluRS/8QNswy0n/IKmDcKH7NVzZS/PAf9V
HKT2TkFfbCzND1PuUAblUi8AaQo8bhLbxKKDA0HufNTAmK9DPbCGbT+M9pg9BtV3PYzQ6LzJlNju
lNqug9DBtERHy01u9BspeE8SjppwuwTWQUs61KbiTTAwXzUXOCqFw/wlza7JPH0xuvwzO76omgZl
CYtUox0x+PqGhsRiWx4YMjfgrcb+tcaAfCUZNy+S8TSKlCiX5OJRusUQxR09yiSvcEiRbQ5Sr9xo
JzBSD8EDhSvr5N9FG2Yaf9cCa3ceOWQkJzSkg/6sETtmXunQ98NxlB95p0gtglBAwGXtRksLkCJc
tkiL0lHx6NFlmWrL0jEJD/K8aYb3XqtcGfXEGdteSL/ITEyz4E/JfbRD8430I1IPY/pcG740JXbg
5vddMDpZcGskqW+lDOTCZ6MsnIq8RayR6m3CrQhGIu0PKQWZEb7qyj4M7QZAtiToG4kNgWSj3h80
4a2ubjDRc8BjBHHGAcjwTrgddQEBTbjZdx0rMI8pN6p3bCpDBKb0aS9YYPwL6MlhSaNlzce/mQXb
37QRGEX933SDkrGvmfm9AXD8WQyJXNFxrOOtSXuQubkKdw/hqIU61lKoTMGEQRSTREjfpvVtkKiu
afG2lAXNd2V1Eei3SzjaBdowmFftherZmFhOk4z/6v2oVl4ofYvSkxHeV9VBDWIHLoTbsZPESjro
Ij0xOXGqJrC7/iCLb9kQulkLHh3yVf6kQAtsaKPjqIy1I3k4GZZkfMuxV8Cr6mbCyGiJ3/T50PGs
2fTE8bD8H87Oa7d1bOnWT0SAOdxKoqhoSbYcbwjby2bOpBie/nx042DbkmEB/75obHQvLJLi5JxV
o0aIlmpN6EMyLek+Cq+b95XCRZ4q/BARFZl2JT02+5bhA6I4o7fDfpuQFiGkj8kAWFJG8xjKwJV1
+NsyhLyqj/k6OEKd2yH26MpVq5SYe7/7S9epJh/DQTpArGZ/uoZU/IK/aOQloP5CNwAMo5x9cifF
pYP0uZgGeepryD59DBCw//v7ob7wlZ+IyM/rnO0kRp+10iA36kbQ6FzzI2XLhmCaG79Bo2DJUEDl
Sak9inFsS+MKNnOn7mWcLyZKRu0ryawHx+xnAsBD4DNMYmZCe5yZMDewkctxUX0/pYdQTKctLHWz
USZuK88GmgG32pvpR6aQ89Dk80jD5l9fJYNGMI7sUWahoY8/tO7hiElYf5OToxVRGyaiuy8afya7
3o70vVnsiggNOYaZkeesj1J4DNJ2Bu5HJOdyOB3z0ywMnlz2i3GuUSbVssEwFZd4kXapMk07Daql
BRfMw8pEg1FuEaWAx/nfP/SvLxRffEYfEjRo0o5/bmJVkmWKIGQYxE5Q09rF9PGZ5GLO27+vo4wv
7McLxX1wNF8awU0TA/kzEFd38y6Lih77BJmgU2OGySRy+M5Jd3pd77IgXDc5edZVgcTYB2eAJtQQ
qF1UdhXKM4XEK39AxEneltrYBqdnUM6M4MlozHlRk4ADu1TJKlsxu9HZdFYQZScs+t60+2afqMqk
IDXcrGg1+2uPdolPnz3a2TcRpNIgxUOUHWVHmj8p83i2J0Tu2Nk4G1z5GS9PWGZjOrmzOpaZI83+
7Fq9UsltWmT93izng7Dtu2ME26PZmoajqfNmpM3aNRxgbCc6CFN/v8RxLfx4hxIebczIWC+GDnv7
7B2qgxoWsqKFYyYFwSiWd5Mm1MAjXTxDUlxdS274ckO+vCAIFCahuBp+DV++jTeUrtcKY0j7vY+j
O77ZprxjVw+0eRA/CidKXQlJ8UbriknZkFoIV3aa9FupdEoI1v1JnRTGxoMnRWdwmganO6U/tgEG
tk91/Kjz5+O7xrNVSULOvjh58zacy8n2lGG8NmIddoO05+9f8JJfhdkF3onYn8swqL/cn749kBp3
gZgP1YDWjv3mHlakQdBlynk0FRnr/X0xqpCLF4a7GnDliJjLFky2nx93KQh5Hwfw1t1ooVqoTve9
7VEAQlccFkU+7fbG0Q8dAMWomZcyZ3oy66uJlszjfyAlXTxnFOmmK/eDyX/82TtDsQjCZc8cMYnu
6kGZFa59KpdNv6TXnIjJh59Am7Oz16ibaQFheevspsNkX31ISEOKdz6M7YPRz0XRkfGFDCa4z5P2
XM7b+BMNv7xqOFRCYRvBt8zidlpr/tRdeUgu1s3pEDSzMoPWF6770I6DZbbRICZJ1uPQENMi2v6b
1W5UaS7LcyQk+B9gfvSMchFLBnZRkJipYczC2+GTtBbFUek2mnkfriGW86noe1Wxw5pS49Nrtq4w
1wS7MP65TxQ0bbdWiCnvngJp1uDVN1GtV1W5JSrHx2VPnngYR4Yb5hJU39seCvxBgj0TT2rsj6o5
eviiJA0Viz3b4EXQtQir8EZkxyLxp1n3a6lzgu4zJuN7o5CHdACPM7qpvKFubZxA/ozreuIn/6Dh
5LNYXiPUI0PIlRdVi3ezu0AuHF2jIX6Nmn5+e0T1ETDGx0dUkvpFVfi2VDUhtXpBzoobfQul35Im
RU+u5MT8NJ54s+FzulNuEUMBFRI6CRujePcLfE9JP6CpC4kvADsV4IWjhJu0b1dW9mXlz1hGF2U+
I9L9Lk6tzBWikxTAi+FYOE1ejvWkfWpn5eTzynXGedvZjwAzgAEQOgfMXc997VVD8PVY0bXtoIHS
ifH8dKpmMitEPIJtsL6rDVEy/W0oLgyqftPLltmA64ehefDnCNu6EoL8Rbr444a+WqJvb6UuizaQ
q07b1ggXVOWJ7EQ3ps/MPuFhurI3xSiS9Eu71aKb0NiehGdiBseBv0ZCyrA/DUQJ9U+mHjjJNhMo
+2XJNutmJnNEurFs1/As4HxVvv6Mc0Y9xHzb6Tz21FlVtAvcmt8kSQBMulbFfp3/Fw+mygYnC2bl
CM5/blWDF/SCIBKoJ/WBPAkgXMjBwVBXDX07pGiLdJWiQ2rtftILW/Jeq0Nn0MO7UNGfIBrM6lPx
eqIWU6ut5gXzRiXiUAbWQOgMi0W7srWeS92oYDCJxYhDI5mJmbQ2LtBv76FVhkCrKq0/NtNo8vSy
bZydN/Hnt8bU2dg2WM3q05stZlfK4nPF5cVlz+imRejHYaGI/XG23b4Ik7flcvnh7DdgGtPV4rOd
HK5c8OLEP3vMswPkZNVd0BkmRjpINbQFcV/sBHb2lLgTpboPWvlKhXEuS/7vAbHmGnkb9NTK2QPG
eqzWWNL0zF2ftruXXbSIPLQ/u2O4Wy7lZ+d9k2wIeAApXGzsffLkgDi9Vnswpc9gdjhwkJRTtqPn
hysbwVja/Fie4w/BXqiM2WCXdlUNZPQiLqNoA5+HgxvGpCwfsPjCxExDe0NUVhC/IApg+Xkt5Uh7
xdvyK6Xq/AYkzO4ZRWuaShXxc8F1cdwkxIQpzHDEZa3lXN9c6/mNVRd8muF7S1SGNY5v7jIY4h03
9tD4n3n23LnZNA7MCc7b0863iNHtsX5SyNYDq6WcdkuiKqd4/dhJkB2KeLiLqvTZ7ZHzKC3xXDG5
sZiU9yea13QEQxdRoDtRpSzNDNMiz3gu8mhb69GiJNrP7TU0FY9W2xyt2D9kSbY5MbTTxTvPf26Q
hqhRy+zuhsgAP1YmUQ5yaZL7nBlTWMPQ3h1Lx+uZKTsD79TSt5KVEEeLArKbGVZ07zebBBJ/etuB
Wsa5uMmrnMy6LbRipXv3mAm14MzoBULAi3RaJAVKsFvmByHZW8nab1ZRU6z6fFj7nsyowrim5b84
MVgopMvgdQ5jxMTZ9ud7QlqgtJIvUCNL5IyhaAShGV5YFlfZx5e9wHgp3GzHzv+LtfnzUlkXWwwT
MVZVJGx/5PRuZH9FCm5+6n3npfbIyEJNm2CfDk98bcII682r7hgXjd3ZXZxRVuBjKEoWhuFGLt8U
uZpHcYTJGEXVfYCvu1CSfI+LUAOTd58z1B6KhrnCMhXxYU+u7MqXzezZvZwhcqFVu9Q0qFmTeFX1
h5bMQD+lXCUT+T717szkydNe/g87A+96FG3wd6NA+PkWBN/zvaSOYVH3NrAnbjIxvO+oVGdF5OBi
mRcPjeUiXWTM8zIwOGCX+PsWKOe5xo/NgdLfhDkyCgEMeErKz3swUoaLjdGL+9hzOoC+0HN6IkaK
RzndnN6aeI3t2cawJkTUap3GYT8X0CC98KFU9Z1r6/dyZDmNrSKAfpHyramvlY3+0bdLCcsCfykt
XFDVwMm2vbJui3UezDJK2UWykBRsG53mVve3J+MtSxgIia9lfsjKW/6pCcRL+XvzBb89eIAEfR9D
RJUGE9VZ3EwD1VER6MzCYzQsiyrGRGcRU6lXt/l7+tRmqyK8wx/KcD+N4EaswZDzCBXkQuhWYbdo
LEqbR7VwpIDI9UVtvSU3WjMNFbLroaWszSGYy8NiOK3dhHwn23Lvi1eVkRp/vMQzaa0IK8VauPik
CjOvX/jJzitwRpvKyJHC6qgn77q4czG2GKiSEJouLRXscSaVx8BiYMm4u5lk6V0vb6tbkS64rR5K
1B5YHdwIrTRphHYmj77SyB4TdSrwMaYelq8SlAoeMlYXCvMss/eWuneaGQPglLwSPzH6nH6EJULV
Rw/WTc5Ufmwr5AdX+vSkB0NPSEywlYb5Pm5XLsODCaDUjZIsyfmOHJVBoDnHTtX1cJraRh9SuLOM
FcZ//YdVPWao3Rbdmy6tB3OuPBbdom2PEdujHr0X/E2x045KHR/Y6l7Kd8GtxfRB/LSo+PtUneLj
YPivaWtN+EHFz47arAktRyZ6vqoV2+tIL9Jo9D7BrctiEVuvsCVYVathLq4ibJSCFIQZWYgCUkO7
mTH/brW5CGQNgc8ug7lq03c26QfNfqrZzYPuT8mBmAQw/vOctPp1XXJ+GJhy5fG0HKSpzjHxVt2L
trATGBARvsqw9T6Djj+RnzFxecIXqW04TihYoMmgMCYuBlWvXYD6yVP9CAWmu+OiAQ7Bh+wz8adN
MiF7tsntBtuXfFILcwsDFCYYDHX8ubfLV6o5GT7yYhI8CvA0gmWnokGf8cI7yAjZZChtCw4Hge9b
ub51mYE0r5H4XKfPgNaMwKnSm8wego2uEhdvQtllYRsCpiFGe6AN1gHQgwbFIWLlB9bGOtoC+cwC
b6UkhJN5TK3tRFgm4lr2b/puHidOnx2T1JueCrZcLC3C+rXoCCC0arBwf94gPUGjmEdYjsFw14cb
Zv0D1XLQri3RaU+goPyRatgbgObeFtsScycdTFWAazNJ8q2r3mZkpygfQv3ql3OcSmXGaPpKKRxE
SMSFv2o3WQIMf4dVnL63LLt29/TbgrDvhH2JoVarbEx32xsLX9jTIkJjGE8nGGha9Ggaiy5atOXM
K1InlA5E3PRzQN36Fs2xypRgcsKklRk+FIhu5tfFolTVSa6th2EhaXNFWbXMicUOip7YkFTDmkj8
WwbjfndPCBdCT/gsLZ6fsAFODPvNjLcaLo3wrpMOOaGZLb06ORMBTAfBTpG5ZnyiWn1bbEZiDTM2
40VhxKJLm1J9aqpd1YBSqAnrd6o+lMutvhKFx+IhdXfti6fNvG5lFE6sLU0A601STUn53UV34bBK
mWQKU2/+z1hGwa5ZFSVczce8fVRpruH5P1SOucyNiXoc4nB6IrVFfxrmjOLHEGmn3LuhHTmSu13L
K0F/40DPsCIrumOyigMn8uaNtJU5gU7ejas8Q+GobFDmo7v01Fv1Lnsf5tGNptp8KLHCwts2ZKVD
bYCfQt80FzAqmIO3fArvuecYdzre1aojh8RA2eFppbhbiAIT8cTcqpzo/dQPNym/+9MXcrzGG0j+
l0MzOd3H8AJda5p7rJt/NG9++S6a9/HpXnA3IVuQP2vaibkJ671UAp7Ujhm+aCGAPqYPHJWCuG0U
aZYzHHPdnYrzumq+eSg5jHxvFQ9J/syXppcymBOTKO1d3sXIgtS99Ki3B5iO4hMKCeMmz2ZYb2IL
kVCDBaSonQiSoHifRC9j7+71eHBOOn1dsmu18Uvk7kiSr4dFBkwkIH+TViYAbg6cujWKO/x/hepO
cKfuovxkyuBt5ey59dtZmN9EaLyQi/r7qnCEZ4tZNsN7KAh9XMwgSnjlcyPuH63iDaZReeitic/r
DB3PdHLBVtUHlSFSuvaHLR8gI4T6ZuAQOWZw/hKecBiWw8oDCCvjGfet07Tb4eJ0aOV7MVuaEHLz
HWRJTZ0JAT7n90SHCmSxfDB88FoGiuQ6C294URQDoeT3cZGvhIhvpLMLZpToqGHqk5DLoOO1Ve6t
Ex9ZvvJgsvRvsrbE08nVnTqbttZR24fsOMNkIAlOXSqEtyWbdmN421A52J77Jphrr76zlrKyYMZC
GqqDl7cHbznf+8ncM9aa6TSM1q1byV3gkToplUfsSk+h02Ef1iAY/hCktUvMcokPS+ztCJUzWp5t
UelbqoZyeDqFa1WjyC1sWN7KLoB35t1nY975sGTI0gUPcfkyOphqM0hG7TDzmn0ur7X0NY7mJ/f9
78LrsgIf666x0qczRLLzxRb9hgLocZlVuC6WNwVZALoU2ZZ1TKIPIBezOWj5h8yiTT1sDKKPzNJn
VXil8rscPXzdANg4uDyw/Bef/NsN9F4WaFpQ/HcDhk/WdmhnJkpXmimT12xlGHhBqosDAznva0e1
cOUnGBvyi9ITidD/v4OzvtSogjDwRcr/HOu3AIme3B2wCcRUGX9NpIOivrQGg4Pg9u8LXyATZ09+
VvLG+tCUUtuWNwZ8IR2nHotWrzCWSPQLLZ2q7nPcXOnBf5V7jljgOPPH7P8LFPr2a5dNEpBRogyH
wnq0FDK50ZBtLM1OViaT823+yDTRr/fRtlGBk8kHz5xhEgh4W4HPzswaAo/nvWWnNcwTpPD5pJJs
/2pDNj75zzcChGbiA4aaz7LQDv5sBk5BHA5SWHakHfQr1cdXQthY/qvhb07ZVukJu2DgoVJ9QcS0
T8j7NMD/v1/OLx/GCOMpYLPoNfjn2duhvHHV2gjTI5w1uDzDXJ0mU4w2QqIg6+m1r+ALFbp45G+X
OwMPG6HUk3wI221Cllqp446Dt5CW5JMII9gUqmkvjCd+OhHriELBX9cmW2Dr31S9xSlrzWs3m2W1
clP02ZR5RaJP3B4CVVUsLHyHAstWi2WVH+WhAn+3rfBWgyna4BST6sRQ36Xsv8DRkzh5QsLWJDdi
JH+RlX330IpHmUNL2Zrg5JVczTq4oz0Wzrr/RFkeMqlSrX9adiOldz6lnTQTCdREeKkG76Y2PY1j
rgDeVkkYJ54A0Y0a8P8a1c6lZAfTvM/8tVc+JRIevfqTCzP2pJVs2ney+2HiP5qb7waBa4w9/UGG
YUtM9+nFi+oJvJn2STDrOQp91N37IpzrmNcZrIhoJ0AkhqsAanRan8KjkhKKmsGSxprdzZB+UQvI
20F5aqCQtOq7mWvTyNqdgkXsmbOkxcVCnjF5EaliYIlOhOSdQo0mqezeu+EFUuup4ODq9oPlrqxE
prb1pqX5WEOa1lEYnLTqCnVfutyoRlAG5YiOKhIKw9lGFadt6AdSnh3LmTS3nqpJMd0P0+Cfhqzj
79X/C5bNpTBgQ33GOJQx7c8vMEUkl6IYCjZqqq2aUJgb1n3zEgMdWjiynOrtmPIDcohyjriLqVfV
cyP61CI+TeR1Ok4W+De7XUCbC+MfxZW6zNrPRqiv/CaXe+h4n/+Tr59BF2FURrpY+eKhPair8mjN
UzK705X8LjXPf/8k5y746Gl+Xupsbn1KhtwwSkbHDD5r1cd//t5P72m70En4zSEBFslsk5agrkfT
tQ+OjdHu9spdXAJEZ7dxtlFUgzZ4WVwNhxpWr+mYGuLtRUrHKa/0CJLHxMsc9FaGZ4O01kyIJW8t
YuhIFpe3cZfi80DBzihuW9W7KLop39Lc5lOl6/LJg4tnJuNkjl7t0DI6hXBJPm6FlVeMgKJBuLZx
q1kv3NZwHs0PhpIB6h3VVl4CaGqYCMav9WMTv4Ky9vUsWKKqcGub4jDaJ7Xt7jxv76nTsJ7j5GTu
VPrAosRKctqRZ8TocF2ejuEWoouFhiLBR25YCuVKlZcqRTmp26FzCh8MDp1slamwxW0UEEJz6E0o
hs8YiIvhMeb42nEuSXf1k3XnQ31//8yjuVrdaPtryskvWe3PTRvckuG0jMUtUzzl7IOMWjPErbCO
NkK6a+o3gXq1xRLN6ovJMAYkwK8MdxDRimhfriNjUZlL6G2pcKdC47WSO6/c8q+oMipvo4ZzIHk1
WMbCEucpuXQk6Yrd6C9sQyh+DAGIcCdMUzLPvuoqYCMT/Sa6sZJdVQcLnTZF7tDHb3Fudsr+ltkW
nk60mNKROf+8ATO5E/FdzJJDW+qEJMKUf/x7RY/g6vlvaMmwD2EVEKN6ftZLUh3HpYcHKowMrAoL
OkWwcvK9Ze3KIav+eilMWvAhYPKq6mePH8Jp8AN0Z2jrkYVMwXtFB0jIh4ZzDFU7A537137AAsjT
CVbRxKRxVsjtshRmZvqG0sAN70vlYPmLync4DPBThRg1CV/9bCZwGmlTGHdV5tSn/UnFqgyibr9K
02nTb9R8leXjlFt8BCTJ/g+iQlJIVBGRO4p7wpLPVqJHhFLZa3K0SboXxjpjMA0zHU4rL+xtvM0t
daa119w3LjZfWEMyuayWivGCJplnE8Q4wq8VqU60wd4a7TijArJhqZxBy1tVsDNvhWK71f4RwBum
411ArxkjNwPtpagH4LjqStEmX6DIX3eExhXbY4NbOrujVgx9U9GE4eCpT17+4FdLE1uZZtnjqNVS
ri5zOLxo1sAXoV6yzanRvDZm2F/Ug90cA3lfge1TFymz4SMQb00XnsaByL2/1/yvPxzhC7Rb2AWI
5xJQhAvEG4z7hjlsM2w7TWfcJLxVElJsW/f8Pn9f78vF5cdHNv4u/7ugflbMilEYuHHn9gexh2G7
Iv0CFvYBzh7CpHIWejYAczHsonihPNW1nTRUh1vUTAkxK56Td3c+MIz80OAcGK1aZ9eSFaFPKaSO
tU2PPpe2ggaxvngHaEuKgxEcMrQbFLDRdiicPJ6JkO5LHFgWFIeRvImORbeuXRvDQNcA1AxfFSoL
lADdRLHNm3ialpiGC0to5d5OUmZ//xza+LhnPwf9LtEO6GMVlvD4fr51QUkXm3LmDcWNp87Hfg+3
OvBHEEuDedpMaZglzhQcDnE7BGAk1CCeg2Qo7oRA8IjA4WLumnaYLwwT8g3sq3lJXZlOymfKTWjO
+tQb3Q2nsmdv3Nopo4VYL3IUVYPdmwtdwdxy2YmLxFxo+lwXZ6cIC495Yax0IDfT7q466l5sfFDu
MCYRyRSEcIKu5ufzGlIaR0UrERhgYlxlG9QsGXEnM859egOcdAuZSDbMxybDC+RQeC9wFcprjIPL
+nW8jZFmPrINSLA6q6CC1hIqT6mzYzsVpy/xLJu+Q4eaRPN/f7/fSw8SwiBHIrGmi2OZrJ9tA31T
WWLjQvxRjHs85VbKU2sC4mANdJp3zU03PIM6g9Fl2r+iQS/iUaSWlE9XDpzLzxxBNKZaJJ5AS4Wg
+vNnFwlsNNKanAahPETKNjDmCcfJpK23da/AEfv4+7EvuYbQfOSRVqlTE3PAnZ1vXuDpjXwS9W0q
IWV+JCZq28v9bWA8pYhtVOxVzdPCLeqJGQ8zpTangyovBEV2khhjGPMlhcYXN6gdrWbXVKebJHhQ
KcQENNVdFGHTos0xxZsZuBbUbj1HXQc6MlQf2BAfdE9cVNqH5T2W06G479R2Z+ApeuUJL/f3/8ij
PCUmCtI5BddPUGO1SWftmQwk4M0yionspjVwTJ0EOMjgrm/OoluE3WY5eeKJyTvwUTEtlJsOB6b8
aI13NksTR93J1RPGATMfDoI4q5o1+m2FiVPoAP5Buk+vck8vv0JufrQHgv1KpPn5mDVXiJF1XVHZ
Iiicyi64WrioB/wWR/OyKyfMJcsK40mDxGN1XH7ge2efQFlkrpl4orz3Cdt0Ujx8g0nH6KrdaiC8
/UZaC7aF9b0/hcUsUw4G9+4uaGyAtpUmfmj7iIM6n1kIVfFc3ZgOcUTs5Nk8QwqTFxgHTl8//367
l60N90wpqEM6gK8nXzDDglMSmjGzbyqYoNtK2pYkB7HYwmgsSBDFKMa/kpRwifIgApBF7IA1C0bb
xdgZMUiV6SdSswcE1LlnTMwU//Zi5Q0GfY1ouwUSKgxCmCH2ccw0hrFjcf/3c/+yLhQWNP9TR/ug
czfiQlFdPeuqcMN4ghE4JmqzsVZS7t3c+ftKl35p4+PiTiWhtsAgUT9rHqHI5ZIZqRnaB3k6J2r5
wBx38qjYHdjKZN1c+V5/2fHRWGBBht0yAa9kFv7cAYmZqmIwCypunyEA09MGCx75noLQqB8YJJTN
iyYtG4Q1fz/obz8pGwRmNgYMN+O8MtUjyYiF3o82aeMU3m6QXkmE7N0jrrx/X+i3NctuC9NLgStD
FODZnpt52APUbU7s8WfE6LhOic5iNmobwj7NnZ4vhfivv685vqSf1QvJwDiHjIZWILjnP+oQx1kT
5ka6oeAGf+HJ8nYrx/bfV5Eu99rxrBZxEcE7C2+Ps3fXCkWpFWWUbhIZcZ9Y4qp4L+F51Oa1hsyI
2DcTIXe8swZCh9k0hoPIfzXVcGcw6W1gIuCYpIXXTPfGQ/P86b/f1tkSBrNFL5f3hFmkn62M4Ek5
6M21AuLi2WkgsFzXdRQCBrEmZ8+OM2qntQVNqU+GAr15z3C1emE3SrpVDiXzuXqGgl3NvOheTqUJ
SVeNuOojTKWuhdNezkfObmX8Pb7VqjHuD1UTKdkRk/jJditP2ccnpCjNFPva/js2iT9+Wi7FpkCY
AJ4A+ASNZfO3S1WV0nlml0OVdME3l01qTWX8N5CbNQ7P3tU4Tiy14Z546b/X2kWhNF54NIDCs+aX
jyiyUgF7TTZ+7Me6f6ROyXhs+ZTXd8OLVatXvh9lfI6L5yQtfBSbgd2cwzZk4QiuX0bxJrfewhKT
cJUk+bcK5xXBOBpdPClN4o+re5z0mavnk8bKnF7K9y5Zog0RwMnYpuCiqOPVQbKvM6YZa/mm5qgU
4rcitOaY4Sy8/l+LUQHRNEJQT7WHvhHmipte+UwvPofxp8PBniNsLHTPpXNyqmeYIg3KOMRBnoTV
BTP8a3Dwb58DPuC01SDPwMJnm1wuEKfEmsl3Gk4Ix5jJKUoJJqGa01ydu4yf1vnLAcKgff/qVy6K
Zi+Sa6onvu/kzk3fATA9f0Uw4Zh3bqEkRwCa9xiwru6scO9fzcr55fIykZ8yRmFoAxk//fwGMklM
rLYM01tILGJm1xYcDhwGoEkFE+YX8r2C9vu00C3cM8Q1qQUlXlLFYsAupFwSrsHKIVoKFLJKr28G
2pW7U8cv+NsXqljNKYwx09jotKFu+6oPAa65eKEr6to6ids8MZjiEkBphu6s1HfRGAscIpchCriq
8LWFEtRKuRMhM+KEKgH/PONBhe4LzY86B+SGU1lTEH917WRURClqAqPsReJwk1AwVbCoXYZuppI4
Wo491olkmOYTKZUcjViZSrtsyzmviiEKeGYVKFvchaemj5uH788z11i4Lc4fyjDt4+aKtuCy3mBk
8e3tne9gspJoUp0UxPng1wPaprRPHjMo8zZ1bxQM+8nCwrc/ubZoL05kLguHHg4r/S0+ymfHxalJ
a7NX5ATV1TaLkBPBkFqm19xuf/nUR7SNiSiYhXXBy434DcMyy9INWFt/2mKteOqulDO/fOgsFToH
tFYUiOfa2AjYWKnTMN2Uvi0Uq5OMxbgjId1xo6dWuv97179s0/nZaIh4JOpv5b/0gW+ruSWRugo1
VrMlzhRCFbSPrJHWkASc5CCjZ853ISwJ2TE9J85bzIW8dXu6aaHv/30jl7j4eCNjl25hZMV9jOXk
txshc0oVdJ8ztpla69bu5sJkyWucOMVSnVjTalYszfnBnDbTZvH3pS/NF88ufbbfUDkGplvFLuTq
h8KDdq+Z20G3iKAznLxRICmZS72Bxlp8BDrKl3pTGrZF7ITmcujEpBhe+zF+22O+/RjnhIwuN8oy
bY1w45Z0gOpn5Zd2i/I0/0yFZqogrksEHGTIiJQUiFwbZDyzUHsRGkeR7xkCjmHvucz8tjyk+Ped
oFGNnuuZeoXL8OtmSDAFI1FgVOCVs0qQBGCiYTU92mBbqek2Tj9w54K5Zt3XhLNSfY+ep6REhCCq
QeYkquaM0Q0k7mV0dVlr2OlJA0OApmd85AOuF9qz79/I7BBtcbAwf2/wq8LyFEWzhmNRnnymxDDg
kjzSQZrWAjfO8Oo5EII8zUCNqYIVX1kGSjHXwvdcEJZSbA9mPjW9lx46UuQrK5H9UYnQ1UmfEULX
K23/5ZDyazn97zc5W8lGi9lP5MrZUZkYaGu6GfNAG5+qycZcKIyJ0ysd5W8bBjUBuUKjPpNB7M8v
R9DUE5kTRryp8OFpnT58EOKVUV3Br3/9SnjFqgJaLgLYnhUgyQkj2VKVsqP3OfIB/Y04fRsmwjRd
e9vBgf0YTO7TqXmlff11X/h+2bPj1sqzSBUSIsAHeROakKKsuQZQ3eIT1HO+S1mOeDebnLqRqf7W
mlBwe1wFtH9yEC2SVGCUORdPny4rBdzv753jS052ViixT3MgUMmSQP+1FL5tWnJYu4LhufqNh+kE
QUBm9a8XzbFa0vR6ccpx2ZSQbSIa6TAvM/dZa8eS7XrkWQ9g/qMzu3+nNvt0CGe66gSj1gTHIP+D
UG6yzsIr93uJSI0F/qg+InXXwgf8bKcLNUEJ+5osGTaTVnppTox9gVQQ/aly5qjDawyrpMuxjMn6
qYX0pB2ppgTymdLjyQxmzJLC8k0SNjkdiQk9TsHXamx+mxfycKaRxgAVBrCJUZR8xIVIrm8QX2+H
SFrH/j+Dv0gkZ8NqD3+/h8s++edzGWdIW5SSvdwYsX4Te7fUQbn5QXKgEFurMl9KOHp4Oh5sigM4
mqnRTC5WhHNiR0bY88mf6hUBHlfu6LdfWlVoW2H0YUp+Ee7tCcSRKG4bbzAb6vcYQGdaCkuHbZno
ulzrpuQJDN1NXQaPvkC9GELbjh4yXXNOGCgrENkZ4kXMMiQkWW3znEfqooH31JHMBC8PBvZz3dyK
lXAoAWGJ1slwlG3qOQYChGJ/xmyFydViYfzWzpY7eD4CVvy8OaPPgZaqayOXoEbgCBwAywO6c7/7
PDX0bCVjPL2acx+dWuBi9qpCArnykq9dffzv3z42r/F7MW4ZdZ6KA2UtBwbKOcbVdH6M7zkDrPY+
HwArr+yvl/iSwqBa1EcMi6A5+Dg/LxzGEj6UvlqMFRkmMjXe8YgnGuCY/9z6kZlhnnXlaX+pNFUd
BID4G5WVdG4LhIBQCKJM9zddzZHpCANzMTX/sv9uqOeJfR622HIDVFbgTrGrYjWg4qhTXruRXzp1
2nQJrgLyJCCos32fzMCURyWq2xw5NSxOVd66luLocr6q8PuO9YUWMrmFNN4H3bRPx8ScK+DEV1N1
vvLgJ+DkqlLhXzABRRMvcfLM++N2bSHpDJdP89386MCKBjvF3G6STJewzj66yahjvV99pvefC6Dz
zeIQ3eXOYfZ/+b7HTZTNX6f3P2832qhvBS3xUvCLrep5m3ToN2JT7+tCtGX474IA3564gdacyUK7
KVt/jvF6UnvzjIy3Ek/zZJRoJK/0eqjrNOj2vFOXOJ5TnNoDumMvBP4uyWMfmmVNjmSuQowmpctV
y01d5F9VUd7x1xvuovGVK/lBv2xgCOJHhx5DBVzlgPu56PXEKuUEhTeNAXuR8lFjBlyrtqnOQa0m
OoNiPZeIsirmonSCVYDRwOk51T91xKARAI2gOX7zoJXzEEp+jbyyC8gq8/FFQxtOTUZrFiavY0pZ
gd7Ldd/y0wMDNdAuXqmEkggxUOlo6Eb//rAg21zsYv8xWmU6RYN8qbPPuUz9JhYU6O64kKMmIrcm
TqZwuCw8dZqp6ejMwJtp9/8IO68dSbVt234REiZwr3jCm/QvKLOyEghM4N3Xn0ZtXZ1de1+dJdWq
ypUugIA5h+mj9QLbG8hSKDUd6g7FC37NGV3aTxTnJmS20al69JEO3P2FnOQHMLJqYjwHS9LdQGAj
/1wsoLjiDzJQZsn60q3JGUt/LV4xrdY6cOuj1jMXD59Y+trzy3i8M/AFTJbR9HXUa1VbAgxYH7nY
ZhsYvhUZUAO0C6t8J2TuIlxg7OYbjVN3e1yN36lu5SKUVkcSLR2i36W/LPtuJ1UOEXQiAwehlhCM
vwWiNsXNaq+KvE0cCqfcb/zB21BE5jjAjj2s+mXwxMPmRSDLYbiCgEVgLMjFnrjqLG20Z8G6w0TE
x4PufGxLr9WuCNuQtcCHK4pE1it/srP6KfiFNz2np9IFT7JHi6btyiOk8fV9f2dirJYI2yyov+ic
MDKcFVulG83IwvdU28YppfLNJCSm91b/PYe1l/iPU/wUvRfPUoAP8OTdDQybuaGcRXOGOZA1VzcJ
X5ycCSyUFbpTmJZWM2/n5YutMMA3W+z9hsGAE8I6RzJAGmKo5jIBg+BVMh0CtPrh9YOrf8y/zOcW
2GBqkURR1UFSgM1HRvR5d7gM95P4ztQHF2Gdo0MmESoX+Rv/8hipi76nedm9mg9mF0JDCKpqm2a7
lAEnVBYoWPkhHKzs/Kh+lKjWuAp+Owb4l02Lw09KV2n72BtP1eAxrVNgKokvwq/yZT7r/PBX9DT/
mn9Vx+gGiiHG8OdZOys+3J69thdP/bu2Tw/pU7pvAvGtbDwmpgdsJp5QSlXX4Ygegvv0zbiZnxw/
g62cTz24Uu1DCOXIzPqWpk71DBKRMG/X35R3A3TgWXqGbKm9Cu/iq/EF30q0IhGEi11RlHqVvhts
u0G3MWsSO+mP+k16ilWjANIutpDlia/tubncd9WHeRa/oA5ehG+Bac7SjuDNfUlncmsYMsv3WFj4
P00cU+0rnbOBDcL1ZTz+NB1UGPF/7GNgjL+R86mjJbzHm4ADy/bAtpDv68A/LXYhmJv8HN6W0eI0
THIw1qhvxxpQhbX5ykpSSmt6HpAJEqEbFn8o3Uon3RK+CcZYiIX3aYPptN1sLH1ECmmp3zNYSdmG
YnyKX+areJW381a8RlccPfptBDdA+5h6mxWieB0v8Vf3K/o9XxdCQOL6O2Exg7Lrb4x0q4c10lnA
/JZDtJMOxuuGE0DyJu86CoGg+XtYqi6EbD5OMifGFnzhHZl8Stl77DhB4NzJtZlQAoxt6woTsxYN
PjSNqz74SXmC9kfxLX7NfzMt+bjNgXb9vxfS/+7brqVZ4qH/t47+RzJh0OFrGZso9neT2tS6FJmG
haZPZFrkDthusIrWWbmj9GSG+z8s4+sv/zsgoOIgiio9VPoV5F5/b09DP2EZpjCFi3xrXHcWnuDS
JiC6J3ijEKmM0T+84n+n2f/+iiAb/37FSVdmsVU29DObi1hsqTGaK6vlV/lPucP/p4Dw9yv9R8SV
1xHwuYZzKzg3ntu2PG/uN5OOx3zvvSlax67IXGpuclvtnw2+ME5kCsk/VCL/72uMXOjvMx6L/iGM
qZCtIWisMj78p0Q9EHcKZ1F0xn+M8NcT+683ld742ogyVRpgf7/gI43qhM/f1xOvBCeadW+iobNJ
sfzd0jfO8ak1r6XwTw2cPwCe/3rh/+WwbP7zVo6Lh1JUAFF2QFhAhFBw/GXZx6MdBP/kCcHT8fed
RCyFWlnfKKsjiYLi4U+w+2+JTJL3RlRogngr83WBvBNQwPzu/PvMxK1TIofs7ST2uQ65Eebscu2+
67aMm7dMm+J3rocbeFiPU/dAQbwXH8fWvC3pc20ea/NW62x96Pu2WXXUH6dG2SvZvhp8QgKglUXs
qoOjbBhavJiVC99tzHZCCpBIo/3wen+EC77F5sWIw/baM7heHXPpTFTObKMM3T22MG9hICb7mXM/
mTwp8cfOS7LnRsVe5FQVAEHYRwEm2owHsRpVkAgF18i2ph5IskMjB4gY9beYEV0Z1KdFS2BAFwZF
o3PzardJXLNw2apHZhcahyCAzwx/DJ8bvLBRuMYufQypZ0wlAJY4tvtJD+96WI27OLstw20adqyI
d8Wuv7AEfzzNJ2aWH7c8QFVypw6YONqt4WwfiK0PuXyS4+e22c767yYPyF81/TuPAWyiDXcrHBbS
ADwPsnpUQrHqrqk6USPLLUJE6Maf7duc8Lts6Mv3i/wK4EoKoy7Q9tENuuC1efCY4A/NVHE62/ot
8mdKIxZaWLZZrn7+CYCECaMqAGVNyGxsjkN6kgF6b0KpY/h0i2ZKKHcPI2SyFBHHFB11tosgzu26
ovVzNrHGVpY3cd6zCz6+wbMUsiuJ/MQxL99V8xQ9zo8itoT0Qyt+a8ZtJb2oW1MLK+GjI86sy3Nq
3OrHt1o9USaR+d4UDlVhA/btKpppZzE/J9PZyM/lsBO6i7Ts4umr0J5k7dYvF8bB2s0uNs+ZflOm
sxS/jM2P3Jy1x62Sj6YaDCoGFRfdU7Pr0mxV+XzvDrJ06hF9bS6TdFSa90l8fURvxcJU+GnqLkp8
1pt3DA9FFTDhKU92RMlq4qtdSBI0RaGmeZGyneAupIcudcbSEeRzej/IxbYwdmkRNKIHlSEp9j2t
g9Lh80q+N9KD0D4lyU6Nj414W+RzNl7FzWUkxBn2kRTKEtXi/T3ZiQjIy49O+xnVJ40hd/lTHPaa
FLYMaBrJZRKeFfVlKT8MqDIP2ZI2VEROFQfeXuLmnBtXvUV0exrq9SwH4TndbNd5raULHgPv07aT
z012zUVi0p0++PGOfyt0YstOiHcR3RbhSAKhLW7N6XYMgAechIlykQJ3Cl0LTiwFcE80HMh3Y7Ht
IgoEXiJ6EGlmyuzDXkl8DcvmDsZhOCX+0jED7qmUifjMwxVUl3H0ggvzQs4AzLmMfM55Kbxls5+L
LeB01etqNMafvF4RnwyNNA+T210mA0HcU6IvFO5XdxyufXKR5YPMRFL7lKpPbfxUYkcZfTXtkzh/
TnC27upLOz8v8dc8fEXD9VH/kFLU6aGfnLJ1+C2zFMZ5yIGb824D/hKQt7leKVnZ5mbAwXSD33Dt
5ANp09QFfKch+93TRG7RbxPcT+L15PlTSwEnES32sNm3Ush3JcO2l4Ik8nUjwElEQ5Dab0W4E5CA
CjvmRTZPzAswazDXx3u+H7GCwaVEOhrC7S48R9JBQS+s7/hqzq1rBoLpo0tOcOrEriR1Z94b7rqE
Yt1OVNYPCoHBHOH4kE6acDPit/v9M5uZW99G4mmKd7qIqBPT+fWyV+1hai8yx7TccjiY9Wna7PWG
CfmQUfl74kMMqY8l9wQGuiD0UQ2XiV9z18k0q47C5sUQgwgf42rHcXMyHI0qHjnchwQ3/qOMj5Ca
Ob6F1zWCRTjN5GmLJRV2KnFhnZLbZ3FjXCrMMGeT4F6kstPv8xbi8rnbd7TbP1PVmqAf53uOVZh3
fG3ifRJPLMi1cEzhXUghv7SeHCMLTfJqXGw3l2Xe9cr2MVw5Gn5jHT/du/UOKjj6+qy3IX+LL2nn
CQaIDwBdjPkBal6PHILLyNnFPudiMAkphRsx2ChbKoyY4A3xrpf9sfk2jaA23jLNY0XlttEZgWeL
y6TTg38WBimL5ruisFC/36MvqX8DbsSMweuH0byM4keRvJXqS1+fH8035zBOz2UXiMbbXN4GcvL0
8Oix1CP91Fn0h+XG20r17WE9FCSc9W+21Hph5L9ChADz03hT1d+KcFIlVmQq/Ov/psnbEH8ty2vH
7mbaer9dKtiVR1m5SBG4rGehDYbmifegEI58KecQud3aoMMGqTqWoGbq4yi4cn9NuQt48/LXIf0c
Ni/cEfg5wuiWq+NCAUl/m+M31KVINmBlJ8IpFo4YmGT0wS5acdOiY69cmg3dzUvTPM0k4xgfQTEA
MmmuhJHyPRfszvRi2Su/RZVMp66cUQmmwVUhkoDJZDTeyXSuB9NVzvI+AtCdHDb6UrGQ6Fc/i7HW
A0S0Ib7+cPjTEGDgG5FCF/NN04JfA+YirezHc4WvOZS7G/QGZmnHwS1NL5M9cuBKgLcbxkdwsI1f
G3u93Y0bBwD7rTOYKLXk2BMG3xx8/taHbR47dw1na2+RnJU68WX0zhARC9sAFqSFpCO8f23gGFSu
3Lht5kllICtONO6GIlz3WNyONDgDxxpjs7vbD2E9eWrhV6mtPHwt/gTe0Jen1Vd3Q5AUjOa2Tvf3
wm/koAeSMO7HdAe1TIZMFSHx3pfpKaQNa9QfgvGejy96/safJX9TABlQfGmW60BKG68JNuxEOgKG
5k6Vz3QsOuRWw4Hepw6CKKTzy5EeEsZQXn7tHVO8rNPv+vFuHHWQWMlLIfwqN+AMXjr9KTN/7sO3
gH60uDvd5qBNb0Z6LDcfdfSt3b+m9KmXb6nk8a2a+ZMA+I7fc0oyKQHFFxwZaxjYDPp3hQIT6eol
PRfjRUwVWESqjfXIWs/ohR95eTOq51z72FDiL2lQDVSSkvdH9isZfzbZUQH4EN8q5VlMvzvlebO5
NeIVfAkuXWKCceSP0X6YA2Ps/gjhrn6O799j/ZwwCJPzX9XeNiqTwg/JmcW3wnDJJHPtYJD3JwMP
ISSecvCMIZQMRI3bkkNeqls9Hw2gMtQmmWGzkvLnLm+jGt/MbY2HV4fYxjfAft8/mKYTx9dSek+k
d0H071TT9/DhY/kHTB1ecJDd7Ihp6PhSiEddDDKEhRJWsX7/ZC5bvXeWH4JVKQ/SZWdKwaR5d1gI
T3pq171bEf/Bec98ZJh96uJihjdVqVzm9Ap2RJB95k164aBW54nYDfPMXcz2NPhR9a7El4UhRBZW
6SCyST3Fk8O6zNxE1F+ZWRjEY9m/pXWKb/BxyRm5DkX90o1hd80oKiDppe+NK1qKO/rRwKNyPChT
SDRKfbVkSJuQErjOgkeAO6wcCzxMGKx2eUe5+ePCk/BpqZgb3pXKjh+k8rbm7UpQ9BbdctA5ypPy
2b/GiT8kF4yRstRfxKDTPLg1gPoA3fSMtCaO2PvZL43n/Aq/Yn6aQSojoDAcwvtW2UPWnFrvvRTt
OnVJNdD3lYUlIA3oXCZdCP1ZWIffsuh0tAih9lCtiDNbpLA8MkUXwgRRCqcGmlq7KRWcnZ47eRYi
gC9+IWmuzaC8ckxpRNjmlo0NBIgTg2PNqGcLxYrJ8NqBAgRPgvGuie3+7mPnlLLUmIHE5mlgDwvy
xVFI7KWzlG8fmJ4AAExd8EYm4cTosFu9shuw5wQy6njL/J2+x204vMg7eb8K47Ya3j1EU14WhfzC
Jgtz6q22eG6/N72/NuQoew2SlWCIxTwTJaPRb1s36hnjtYaXnGRed6m1PskOxSD9d8zmv58BqUB8
WKiscWF25SGLbApnnwlSCVYvlHk4+p3lLyziMTgOp9FlbEhhPooyMdWrazrwGg4aixYqfIS1jjMO
6xsns8ushl6u2nrTD75u0a27kmpR8OMaZylZm9d8xFXYvChwkyc7qv0GJhaawNVFhx3OX0CxQBOS
Aq4z48XGa655oB7xfIIWYV6aD6Hby6orkrFKQXNs4Z51YWU4eHFrwpb3f8bmXPEmCQCxjyIkReMj
HuN5l7H9CgC0d/oSTqoH775SvRoDP9WDmJR/6tk2wniOWd7YTdutsBwUgajdFqX9SqMUAiqmU2Mj
DFSpz9cBOC1zdimgGkwr47YgeMy8CYZNZlb9SHnYieFjs09z+56EM/5f7/0jLH7hOlWTmGmerlKC
9JIZ9nVQlc5KJjN92MoFRjRwBhDWqx5rgxkdZyLLHsN4O/7Vw2ciqf8cn2LBn5+6K+RJFdMo2TEN
7Mrcug1rI3gUXkViukIgLGG2c5Ppbwxz+u+kdgG+CI2HYa/6Yl4oZdPp0++hKjFI4nEl+AInxQdc
oZ5rozl1bo+qjQMSyKqVgsVUrW63lTP0eH7a3RjMGNLJ3kRFkzOS3UbxOkrlkyMUvta6+LyplYWh
lrRxxSWIDbujW8+E5hbP+IWG9WG1/8lQzjhat5U4lMjFaPlOf8LZaNsJtm9hRarVofLnvh9w+rLY
+TCJmZ0SXF0TdHcXTHjc7rAAbYRgKq99f4aTPj8CXDhqpnfzQ9TceuNSaAfV2BfvrBPZd6aGK6nn
4XHwSuWR5m4l9oYplJbtw9iOLTePj+oCHzCl88QEcYJX5n6J7mfBhHI7EHBusH0I76QNplXkHotN
ITAKSFPDpbMwCg63JbO6lRRqnSsSv/V0ngJW/zIPTc3uq6CW7amDbABijPTYSj54xlj5E4xO4pdY
dg2BwRRH3RJialXAYWEcUR37xRvSQ0PORT+E9fu5iJxeC7nlM7IY2X6YQVE7Fc7GkE2g0VHzqoIs
ghoXxgTn3LE8cpWzMba95qda+KiDQkMA7zElxMQU580rtI9QmqkchNzBAEiS3MUBQtS3UrUXU/dR
enrnjYl/xz46CRbTxV03b2weXbwPHpE/mK4WaGogb8BHOVSnNbzpAUsoljzvHosns//nYERgE6zd
mlTwH4womYGBfwnFjIzUlM1zi0nYAIShdBayLcXXi21deqXuwRTgiDjYVHAkXvOX9A6OIKEkI1vw
PRd/gmc2rQsXUAHWPUl1+oFLa8mSvXkEFR40+CkBBsc9o7RAutaKDY8E3YaRXOGaP6bdvfW4eaPB
wtKUhoQAYD4/yrSCTprsxuop6U+FcVnG7UP00x8JxQpdv8TtCs9kUcUS65g+Q7+eJBt/bbJs46U7
p1cF1ghwHqs6tz8xHHk471umoBbGN8lecXgSbOWlYZ6m5bDdVHFKihINil8Lc0gW1oTOgmZJiCI8
TFsooMkW+xVGTTmpPMaD9Kd6PLywAXF7bMdcbgeZrRdZEPaPw1r019HnilB2HRlHR1wsvhdaPGrI
Bos1YJ5uW940ZrIqrrfXzZfs7j1ulJOk1P5cTbNw46REhcYoXRkIvkbPA/4uTwSdEYj7IeSI0nQX
ZYcGTlC2A6yuwp5gM25jGjmaq5ypn+WXcnbz4+atHTD92Zb9Hp9VBrR1EK3fvJgI5J/sXzzWib9h
z9GshQfng0ugC+DDXeICwFHCNdsB5wLlxwKY1Hh3XqosrHMv4fvXFuyOu7OX1jeQuwkeZIQD1hN3
YZ066WgB4Wpv/JurloG3XWVHNBoIG/+EXbiLL6OL8BA6McEQhXAOb2XG0xzCJ4Bi2ARY3sFT/Fbh
6TMgCceD0+LHGLelul78igWHAK8w2XVsWbCNr+EZn2KmgFPImqQMkquVWMe6KYKCgUglYP0UsTcB
T1h50rxNT/zfVGH9tjeKAy0cfTxI2U5r/BSa5ejd8W0hWBR4E7eYAsrjuVN2o74dMl9Rj3Nx6ZKt
IHsaQy3xnlU5mQJhc+yF3WN6gUa0Gc58XqKbij2ReRFraqBhEfkSvf8oJCwr00M1XBU24vt1oiDc
+yKpMwhCXAhkH7KcilNEuWv/VA8b4awJXmLY2sbtyp26hI180aKtcEi6vWLeIp6qhQ6tp7/f0ZvX
Vg6bjfzJqUZnPgw38wPg7hq75qTd203uEVb12Pcl9ISn3bCEcc3sq8+NLWhOavhLQ3mY0o0VUXds
g+mxm3NWpyCGJP84Ke1Vj86KcG6bCzsyoYoqBZ1dsW5ozn1w2L6UOBxbG/P6VrK5aJOxr4sLXHqw
VEZNAWqrUj6h7CMcJ5yC+wBSHf4MbRuaEk+LO+IUC1bJlXykVa2VwKccfIrArMjzbawcYat/CIfF
cNAv1pAb81BXtvVA/nDoE58YSY+Oo3hcSlf6LARHVdko3J7YEZIsvvZ4K1BsHpy49Qm6MbaEn0S+
BqKPBymkUIyIjseq5TnWt83d13WXJ1tqUTyAitpJpE2Pq2heNAwEx7OQgjHatsNWzPeDFBCbkG6k
ZpC2B0UE07QFeTQDakrO4OsGKWS/iyhZbfZDvjWUFyw6UvG8Wc7lfLqr3lJhWhr0wDkpkj+OmRFy
9eVue5dC2jdaMKlHQWM4da8OAZxcPHBaBdsb3ATtot/RXizv5zh7itAXKPeXJL4Z+YVtWau2g7E3
jMs9O3bTRdMOenbW+1Oin/PxkG0+pwdJAOXgLcA9Ni2p3udJKCSYxh76OjB64Hz7pgYyvk/7cJXy
pnayY0siN0gT3GwpGYQPkFfxvs2fpP7UPK5ldlzGS7tchXS3JjSbsJy2DERb0u+HQPLMlTtrJphE
ugfXUTlFRbhRwmp+S4YnDUPpcb8UJwlLQS0Yn+9vFFexC6sTOK6r2wvUEQMdABMjhQ1CE+ozcfUA
RsTK2X8ZDa7t9F39SV43T7gZ0mjN8dJjHtsizekIufrA7P9BAo7K669m2L+6RMbaXVVEZgAZx/27
GZZuIsYojEq8Jfu3cSucoGShD1zbrK1GNG8nRFiJixZk1KyULYPsBjkBa1tho0IB0kWf5nFtmRIi
wkEmAlgAL5YBkPmfnwYBtKKzHB1n5B419krlrVEZQZhrPAMsZ+P0MybxEKSsDbcrkg1YFYIVT3sC
ujGyO8kbcZfGMBWuKK9GRSnBxcyCb9D0dszGmDiLQiMbI1IfO+VMoJZkU7biYE2+xF5TEADZOp2j
8kZdD4YTrAvydg6YAjFudgkMoX17xOzEpah90I/6NfUZBTzNJ2pywgtDkPjipqv23Lr/qIdir18Q
zKtY0jQWJY8e3iSNKzsfcXe1CXeYynq8MWw9jY5OKUqxgVlGiI3+/JL2Xfjd/PSILHR//EWGh7UK
/af7hJGoTXC3aiYQANK1atf10ERaQl2vIEpfxSvIVghO5sbpXmT8uxiX4JpDkm3Q5yHqQdZl8QHx
ArUAPbHvmsUHKgksMQt3WGuxNZM6kUqT762TOaBqEQFNzoY8nflxpMQQNME7J1bzHJ/MEKXKPygs
/wC+/7cN+ueWUzdIDlWk5OIqOvz7luv6/rGURTXfNptdMx83OTDYhJHswkryZ6kFBegZ5l6afhZw
c9p4iNRbm/+Kx5Ns7OeFitnrZjh1JhMT5a27X8tv6uNiEURxGL0UrMJAviXi7m5nYAitY5+LYLd2
74k3G2vwKAi3qXnBLYYpgGtfvWvpJ1lOYwBOYAxyeKAS2di6eDDKUwXjlU4F5LeHj5hMXRGFRE1E
b36RrHEHYBF9JPu1N8pLTgXxmdpF/tbS3OoyL5OIS87AlLrYTtLLPXcqlrzBgzlPiBFtXjLEXPCI
RbeRdlluYuxEJph/RSiys3v9DwrLP23tvy+7+UdeCWtRNWAd/ke/f2FSMUvNzXxTT8Yn5rlpjem5
ReVqCNMDVJoNRkRAjQ7FoZjYdNz4meJm/gLPh9BKvCHeydzsGeDVgyvhScBMNPIhV7Bb68FwxFHb
L9uZctkEYgGep93q2/szvUpok1TI7pAbt1zY8qpR2L5pu+ym3p2Geokf7djcx9P4RZlQBbceNjFJ
Aw70NuivBE2T7vav2B3/38KSfzG7/r4gOrMMmHegQNwoG31toP9bgzyrI1FKy0kk5qOxt2+rsxqd
qF1nx0frVbjGFi4MOLgSxT3k43IFydsyODjJQcSH0g4bRTG1McV7KD4SvpZ+M48nMMScgdaAFopB
vrqnwTDs1QYx7SnVd9CSaFm0rYdQPXGYq9PuYRsIZwo1Az3n34SUZnPCJlha0UqeoTudufYZudgG
/mnTU15cFGK54lI1fqU78jNS93iyk8iboaFXYcks4ETQSwRJZfM0jOdROyrG1szsr+QN4Z7oRe86
WdKATzf9C1eLQd74eR9sNIRRtsozDxGLmYfE0ndVH9B/nzAMr13OtUAD3FAztfJvLWd9hd9KvR7k
vIsHVv1wVeDLiY9lNSkOHHoxQz9NoEFa7prLN1JAOsHRw48MJ3lr7u+aYokYWyaefr1LQJtYmV2z
daLFz9/I6CjULUDfZSxSlLAmRC7C5o7/fMln7t5dcGbodVTQNgFe5F0VbOZtlPlp7gxPX19TiO3l
PFqwjyd/nsiuaTrAjibMQFjgTvM+0fyagsPde9IHZiatTe88Ko/WZhxic6pSam2dBilkaaW1ZX5h
78x7lVbHGeevF4YeaWzSpKEP9tUH1cadRR8tScjMA4KBrnqaDD/lrlmXGaYTd1NFhr69R6dCOiT5
fkPpf7KanvvFo5NMD8uQ+H4no5xEufVbJi60UbjV94DsXM1tPNolCpiSj20C+L88cQtSpEN0i11k
/CqbQek+aFeiI6XMSJ5D/Sb3ZO6fytITn42buzrN4WM7+i/gxmKFSbyTRW4zeVXsVp0DZrukfCJ4
uWr3X2pGTc1yzG+D2V+mYTaO8dE1ISfaRu6mIOi1kAlPDdMvu4oqnh4iU61TWyqtpwzYT2SLsTOr
dmlQ+nVYPaIR10tnfl9MR9I9JICTEgqL1W3LQOHi06UurVyy240TJ6CrHAOvMMmDj5rCZStDGU75
tNdVuDVepEEudNXeG2MHron+YerWRIylOncZ9+AgFUNVwB/ChR9utm6FTXp6whZqVVaSLsx0+e2K
y0X+IvkZneHBZjvJAaRjxwPk2XAf3MiTo6muSZjdOWjfR9G+04jCWRl6KA8bacJpKR1t8ajnRJkd
vYKATGUyarexQQISKMkWVby4ZFbNH2N/w/RjtNZhyQ9M6pCDnb8Q+5HLkDhhOj+hvypOpegLRWCU
3mMCEua0ktO+qehfUwuAK/5lRUaZ3xIO8Z7AUPtVQ5Z+1XoHY2YA5EOo9seeRyAJtOFQU6F4VSjH
41dumQQiLDGzC6Rx2iUPf7gW3zGlB1pTw5rFNsMJqQd9ZIPWq7fpqUeD/HVipng7Alim26n6084A
7tWx4kmMmfjJg3s9KB+OUvvoT1vqt6WNza9u0xQR1w2aVrkDZ30SfWmm2v+nCJL5OTSqCfkIk3xW
sXGBT2Z7Lgxls3wHkY9iyUMgvfKK1dDPM7CZkKiwOvG+QtiIO7q57QzapyGGEzPlyG5LQESUJHRX
SnmaEcbSuW6eGmg41a7Sd1RBqQMAkzRDge2dUodE1u30LKDAciNvYrSEXUuk9O8/PN7LBQErOgpc
molTd3dqJNvivHzIGNrhFrz2MKkEeNLv+Ffa+tS6sswjps1dOdlRbRmpq+7u90NebpXNNhH9zDhM
mx2U0HtD6n6Rh7PcvBrMY9ENFH3dPKDxFhtPmV7z5oI3UXQPEfdX8y6OPVmizOQ9Ridtdg/9EpTl
tS2AXF3U4RAjDaZNlQTclX2Ez/1JN/fULinIksimv6iFU+uNCq+Nd1Ps0SR5yDYdjgrh+AejnoMN
7x7Njy5d5uiwiHjnXeL5tpAnI42mElOduI211kmsulnzqlm66hWoPB9AMermnGgGpAJ/owwHTpxe
5ve23RpkhvJlkS+YEmzU6724uUYEKb/ANv48N0+b9CqvQJgryfSSoHbZJuUtl0IetYzbLjtq2Uks
Lri9bBCcc6PHW010+zRcl0OPuk7VeA3thy3rkzS6lX7uaP0apOfeIPgbk+om829k/5eHcZmb10y8
ts3rnF8682UaLguqqfa8dAex2T96r/6iTqyXFn33fPZZBsbal7uzPm4xK+yQdmWXVjn94yD5v9Bz
/xV+bFZQGzgtxq3/Q4bY6QPGdUMh3h4sRpg8zNoT7L0amypgUXQdlqCL/VYMJuYWRuB5yB54CIjq
ab7auWxjGcOGt7LSx7Bc9nmF9MwHfLhZtlkSQoFtZwTeJJ7WsGIum4hTsQyNQvm2/Sh0DB69ufIG
qJ/AjLdtzijIGywQg4tgPmljWC9PcubPhzbzZcZ+MlvOHFGzUaQY7viwRZIE7ak/rNsLLHFn4enk
aTZt04MyKoxecxNNV4p8TMHFz16hhWMNqcPAc30cFqxRToj+CRMeJSR8zGfe6erXh/HQfLN5CQCZ
z/Nz844EQXHml1yxFM0nNCj+zCoI5UX/KlBvWInp4XegS2472thc9pYQuSP6COxOaMTHjAhLmNHT
lb9SWn6svS0c+BwBRa2+Wm24vbClZaV+RqNHSZgaQuXnOQkQXVIeOm+jH5L6s1woRlNB9dsbD0Hl
4/eLBc9mtxaRoZMnfuWPJ2q1GqZlVMKUw7zPl2fGFBjO/FQ/Z+SKGuAcRI9W/K5+ioVN/tVs2TcI
i5PuV5k7kHHJ4QpkOfKWvGIi9LUXpFR+c3yEU44GkWrEui6Zsq8ul2W5kDxo2lqopZRHB5Bab0/L
st8tGjB7X3ivX8vfilX9hqf+2FNQrF910mrU3XabrRLy3pOPsUfCLdGLO6Kcnq36FReY3iuaf6DR
Svo6HPxf97qmq4y3gX2BT/h3qC3dM3xvxQw13K+EZQ+BuqdsEgcpVUa6tUNig2oP36n31d1tpR1/
TKPHtpec9A6WQygNZ7L47eP34zJWe3pv/e+4Pz38NSPpn4VjPwZoWL34o6SrQNqFsp6KAear1uMj
InGJ7ew3IV3lkth/rNgmlP43OhLCtY+D+FLf/eis6W7td9Zi0ZPzi/p5nPzhFaYlSZH8vgTVF5uc
1P8YT/Glv/s8iEhyaouOzpepBBQb49/LtJfkwPwcKCqOjjzuoGBb2dOvft/90EUrmFmgnVj9kMTX
vS3Zv+gqRL/+h7Dz7E0fT9fwJ7LkXt6CbToECBDyxgokccW9f/pzefZI5+x/VzPSTtHsTEKxf36e
u1ovG7+KcBFRF3yN+A+YzXdWvGhETBrv7XCEwDM/AcEBdSVqOrWLXjgvHHs/L88Vxx+vqhk6ZtUm
XxQ3624BNqnkO7Ywtt+VyINs2T0IPi0u5YUQ29g2sXWeJ/CaUP25/5ANrAdPvUOvZMyn4gk+s9dG
FOepBSpBPme/EDbI/pOPVt+yp8cZ7Dls6Vxo/wEY+KuB4j+uEqJ6CDAlLFUy/tBHJ8mg9mSIiecq
WmvWbjwrSTs1FknmgtBeyQdqXmYGqJCjQlketBCRjyOSXWGDHUQH6DOKqaZPtjrhhMp3lrT28l2a
PwciSplyKfSz8/SnfS0oWfKwUb3niyxw/36v/KMV8n8Rtf97F+Yf17rxEuRC6wLxXAcVFYOr1Fyo
qhtwhcDFDDProH0MHIWQSzI7ohuSnUovY3BAOiNkDjs3M52K3gnQMnXLW0NNQ34zcCkZxCDSGYpl
mwklA/tyDDs8CDUj5iomHnsTqbb3k1MBH7z9/XuS9H/3if7vmzIpbaMQndSQv0rd/t+uPBKjKhcW
b+rlcdRidIGTXBj+ghl5XA6lm1FbFiFsBn/Gm/kdIAoC73Qs0gShrY2Z9sSJTs438BzQpxnMh7fx
l54JJAHtGdVW+WCIoEkG35TxmrHQDJMQGrOiM5KmShSZwlrslp5D4GwnLMhdCNIln9gkHbpRkOVz
R/br1mDiop14zb4wmgCHEMdOvsF9pGvTYlI/OAwiyUkBoJW5+q6jg0efRpkXvXAwkavMZ51hiEWl
Pk/p7cTbY8zENRVXMtU8jav5dvugOMNUbN93jMK9TRvIJ6qtgsZJeWmgK/kOpOnnESsoe0vFQA+x
7GKWc3RbaD6RuS6yLWc9TwEoNGKjpGyet/yLDk2DJJjW7Sptl3yluYRMfSKLotx9FURPYYtDj+yq
SK9UmBbqZtZljUrOC2FJl3656RTUlbsc7xMnfooQyzG0udLN6KykSSPYyW4zidUbyPQB8nXTpUu9
2+be8u+vFnJk/ttxj3VbIziRsPQ/08fHV18MUi+MZy4BqV6XiJKahVCvi2CXWAtMNIPnUJpEIC83
MpONp+FXnTY1GVNkYRup2/YL8ROAF5sRnwxnDhVO7XtaEw0zDTOT0ZA09Zn2kTzHPdj5eBMvfM1p
bmtbbcv40MtvI8MulCnKduAJoGMw1AODIsMUCHQooMJa0JWWsn8gccJyRaHSO3TGB25NRhOCVelL
QvKAxJ8cUQXsY2Zt6nW41hDL7LIPYkSMS6nNwm9UMsFJx2tG2Taa0LJ1CZ+e6jIQM/azeC/Og3cP
tduM+zvnGaMA+ixycxYIPCewelEqMCOcrOdSw7VVw9vMUSJShxZAP9GEMVE7oL0Ix2J5VoF5UEcI
x0icO6Q5YfoMZWwryczw51oMXT/HqpPvffhjZnhvOjG674QQjWEOb40ljH8D8qW+cIjADwG0sP+y
oBb1GgcCNQCgzd3TU9nV4aClE1pFzZhn3Zyhu6ptTi68j6G/bA/kwXi/GI0lsBrFUSF4X0tLXcug
elhSsYMyCUm/IjqIlwvsZ3VOZE22zQiYvLCDwQZXbU2KCBZBMqlU/HCS7dD5CvOMdXOoFtFr2WYO
azUYwDiJfiQ+9WuEqRJD7BkuRvKByBdVYoOdpNaC66mBsm0dQrKWaUMQ7JqQ5U7bDenq769y44/C
+v89Ey1TJRWCXCPpL2/z/zsTLcHMxLQwxzPPJ428/9GN5C1nodfjpISnn0favOTJg9SznNoVFR8A
gqjpuSDO+jNHqIeKEKc1KAyFf92MMtrt1NRTu9LIFrp8xSuWQS07aOXRiLehss6RMwtv4DhtOzeh
KrsV1zjgmyLMVUfbWtCfV09HvG+jt+fSwmGLVAbX71g53YDpeTYsSlCuR38AlwomZn7BxSwuPNXV
jxVXEC14H+GSzVrCVkce8AyQKqSGZiT7fsIPqGKcSTdo9q/Rro4VcXq7BMKAnIKd189LRiUsKMle
VG3lU34j6DwpFrSYKTeQMg7Mm7YldttCZmjOldu4gl0KQgfsDcyfe5VdosX4eNC2E+F0YcIqaD+c
5S+b6d07NAkZPOivbPXZlCuhd8x2DoQPYZTZ7e3HmiOr/DSwV8pPjMeSuMXAgWIX5FPPwVNmoAc4
BnkbKfInWnPUOXuugnB/ZkI8n+psA43KHYd0i9/DDQXEQmFaMMkuQm+GLfQbxxFUU7QdhpXPd0y/
MkV41a0fF2GxJk54sniCLi3LNWoCkvBxVB/6a7/gb6BXfMifl43WLWHUC0jcQNw+A/z2GsSDdF+5
wW9wVY74aEc68WhEm+urYif2KNSnVPsc82+/aPIZnYTDNzX2rUe4M7ldD4Ss4M4hgOLN8g+AJMyx
GxVrqz/31nBdZOtZ5U76a3+aDDdUJV4UY7JUi+Exv+cqYN2O74TMSX+6cAb0c/RsRrbMVsxnsu/5
1TuaLPP2rdjBKx2yfmnRZIYAnNXGRhQeKLPqWn+M3yNGmQXOSEKnn8Km2uAulfedA8vWuq89tejd
D5fFo/9NNsYevS0rKRJrX3F5kcF31pwsVDnrbCnUc4xpYuE215rMm6ucrDKUIbPXkj2zr29jPXvG
P9j8ze5g/lpPN936w7RReoDwH8l3TcIkbjRWV1ytfJH4Y6F43DGwQfFBuByuOQBkcEOi3znwo5fL
M2aSLc5EnhprjNgn9qSFMeucj94lhwMwmG/+ZbfTk6QaZghpz1HL28zpQ3nxwEItwndvmggI7fTZ
f2gf7QpUuTqBM/PC2HC8RUgZrbZEnR6cZXDj36kTcj6uOXapz+OClk7+hUSym/Fob8JV9x0B4AxU
rV/4a85J5KrxJkIJtpIevTlLZSfe8FVRh1OvemtFwEMbXiApdHEN3yxRouTveX+FhTvOGaU5GEDw
0Vd2s2ixITg+rviOGsdkA1Q76TO7xUgZPQ8SE+n+RqM0cSacEsvmlqnTRXLlT9pv7zynHUYFlJmV
Dr1O3AXD1kMZVNmkJk3ByqSWNJTZr/kK4BWCQ7nEGiiugOIfXsXhtRRs8UQCeXPT3X7OLy+Yv1xT
nMlo4NcR0xYZAW72picHhHsKQuJT/EB+fEeKYQa4cBcEeo9OclU/eGmQs51trXlRaGkhQJ/auGQR
kN161kBLCeU+uMKbhm/RV+qjZyX6evxpkH79hSAh3WFB7xev0O4/MWhgV7SnhHwOAMQvGPHeyDBY
yNPUxq/m5ADBjb7KL6TBZGzMkBOfhJX64N9kV7Jh+xD7oKSERa/s+guJTCjNepBu6nh+I2jgOQ7E
HqQ8XiZXdkPe93QAzKQFW9tfFnoe3cyguFwWT3mCYsG8EDW1X43nYgIU2GS/+KTFeonTUN4A4Y6f
9XBv3pJlr6z/EiYjrLUzRtMvuDcqxLTcjdBMzgOUhaw8hP/z6lrKDdoFEh8+7fHKT2sTSNSFdPW0
JWEIvGLMv8O57PhEHe0n6RCPOR7hX/g6QPZXAZ+2gIKRKCwUOXPhE/KZune2nHJSicYrrpVnsmf9
FZ/ab3qMLsiSKT4csTAQBmDM0F4P+s53e3AjouoryrsWEkAY0DAfWLGsa5uNNppM89RMlaw8Z0hB
cbz7Nub9l+l63UGnNGyuo52ZXQgPqGMbZJGPCGO6I6yyB0pF4ENL3XMAzOtowTZrrcaWnkwHwaoq
zDUwa2AyVFx490ewVicsnXDcUu6Y92uZbez1D0SsLP/38fj/Boc/iMc6EKp+aHXMPtrMUAjRnJfh
LCdmY9ZtEPacQfzqd05jFcXuV3HFxMh8wCRmkQtiJrPu11zHG4ATJi2mP8j9FOJpRoKI5TslFKt5
IsVYC7+i0IbfM27KAw8otx9ZL1xKjjg9taVT/xDm44Z2KIwZuPAWw923rn68zzeIe9Ol1LgEcMw0
EWq39uA+zhkSufW456nMqT1StipMRVI4PFW0z3O+13kNfT6HF7XTZXkjKyMnYH4W7zDbvCcb8xt+
plScol8x3UYmPhybP/O0sW5mR2gG1i6ksjaHPZ7hatY/eHr5R1p5wCYhNXhOmPkWNg6eSH1vPvBC
UVtChgj5KTxLGI2TPYIMVV8lv0MHrG5Hh2dMRsbd31kXpkekD8a1eU0oms/GSW6hcNf1A5hKdUgs
uAXIuNgmQEVb1WRjbQLtjNzVulP19OCP2/TX1wFQFVyK2NRZvjNpAXMNe7gJ7Oucao7FzBV+V0tM
67GLoNl0KhWtltWiMyeQbAbgj7wZVkM9SMEyxM3rVNii+Tl8ws6AoAu9vmdHIDMXkUjiB4dpxs8l
kiE9IUkG0+lmsshhiPn47+fZ/yLLsCRLI2xcIx4TXHpKaPp/42wmhn2RWHJ/7l5EGS7ItYuqFbod
7HATCguv+Na+M3hi+/SHVaLhTlnI4zppN3ypI0Z90YkUBzrV4g2QPzglXTj1aAehqwRQOWjZiNpY
YQwn4i2m+lMlBAVpm2vmM9Q2NaOHE8LqkclRshc6Ep5wpybQCBhAh0Sa6d88Xeby0kMook4aAm/O
hI9Rw8/XtLGiDNxY4PX6Tn6oocvOoMQguazYKwFdF//LtyHO82Ghq6ux4wK3xSnswuQLwMKCrRmq
QdtbPW9pBS769x/vv5beP9EtPlxiG4lVFsmR//fPtxODKPIKi6XYcyT9Amc6Prmxc259LpivECUB
KdyVy93MJCTiKfWotMdLPxMeDA+m4EzzGwBDMa+cBoFjf9Gl5eDQizGSoEfF+YgZMJyHywGNG5Pa
TPgY5j16H+Qbjr8XHeuATag/8/Cqub/8U5gBVjMWe0gdbMR+BNm4dNpPfsovFmZ/z3iOMXCKx+Tu
QWX05TOz8uAKpgghjThkBzvwgk9RpiRoUohNXULyDmbBA9FaVLRYn3BV4Z1kNcHR7JFLRdscd7P9
133MCbfmtm5wCvkrEab3E5KTi4agbgZaDcibU4DGHUa9FieB5WbyRiGnheynI3a5M+qZAu2EtdQ5
Bh0vWPNZ6giAgTAZZazpaQq6H30Z+3jNNPWJV4Lq8WABwVk1c86AI08X9QEYyhMa/XIBTUJuQbdU
l9plvGIbmdRYyDUHm5bYJ6mi8OuTpIhvij2mLid/Ly+yXbKJs/8MwRIGJTnUD37fUlvinktcvgj0
atXoqMGOkz1z0AIgrVJm1rPEh0pUc+KwKO9kFNzeXAtd08cLAZ45HbQkwghLTm9OTF2DKHHNVYmG
fDmukXUhSoLeA9R8fXafPa4kas4RRr3L7/4bovcLBT/gyfQxTfh4vOkRevGQwaViD5RoPqZYIGnX
/ghvHvE/p/j8evaX6cdxaAvzx+uH3qMXovz0prJ1GI7/E93Gtexm30NGLg7WIeUEIDmSzYWNX59F
cAnFT6HYifOiZwINjciZd7FMOMZlhJUYPbg5g+IragfKA9V4p16bd2nHxCTY4RNKUUIDz1dIbc08
3zP6MAac+mv1xpzZ4R2JMRGxvelThxflRsXEbfrxKbBsuBpu36HZc9sjGrw0NxTRBNhEjnYXsumE
xYrFeSqscKhMx6vKMQ4CwwJnQNQ7tXZGMPtyuw1ia12DUFuHDFs4BbE6+Z/lzjcW/IN6fBeL9eTh
UDeYP6xx0Uwn3a2/dIccDB64KnldreQbHZj0DyDsvzLw/uMEkciDJhxRVxXpD2RZ9gNz0HpxPPeH
/kN+2YBZAaXXzrhtRge3AQXjWL4r9OlwH6lyrWYJrWhu/2E8ZRreHfRaic2RQ88Vp8oAaQyzrS/8
nvsn/NTwveXTEmY8hj0g0G9z5WDXF7wn6uQ73R322Pr71wUFkBovPCbmAGxgZq5qy+4Y9lfCJ2QH
3l7SmI5s6ayOV390Ddw1SJRW3hvHBRbLA5NO+8YNyvDA0E80wU2/x5/hMnOqx3AzuC1d40w+WJPP
Izau9/YNxA98Y3Bzc6F88NaBY+faoUeyOy9u/YE7jJU0gEhCuSpfUStNPt1DCYZwUh45xH8413DQ
zM2fDn4ym1HkoP8ybbCMgrL1jxwciXbNfbo0OF2+wHS7JwYqeNgrbipeZMT2c6UUwX2SGTIGNKHa
Ne//FK/DpbKBayqe4buK8HJNbzzUHitIchXGpSQ4xpV/3qd2e0RWCZcORSF/TJqDuecSq5lwbNlg
Y+SNtRsIew2R1cGCniK9ncCwebrGavyUmeKJzX7Z2B34SDnU+Eg5/IguGbhp0CllTkmlOG+JzI/u
iEkBJ3WnLTLL7R7FhrON+y7R5z2goT6fnnUArXgm3y6F4ogP8q5ouj+ifR+ySXP+988+7d8Td/6F
lFlTxbIqwerQYPDvjz6hEcakGnC341R+kiuBfrg/cHfKewXN0RsMBrvGSgHNBIatVuJc+aCnL2RZ
oC+Jw2qRghYqbB7EhfMsGN5Or3fVt9nEwjvoJvrWaEY9HWqcgBgTx4hXSPwHa4XlZLrJh3nDbn9m
R3jd/v6dKf/lnSmiZlmyRCYyZQJ/3JJVpEdiOWbjGWaHFyz4tvgFmgKK0pUzgYiASQ6tApGQ2MLl
jtj4ozzr70iBJbYnTsCJ9AMdxRDD8YcvViNgOIRbnJLI/v61yn+1XfxxfpAERPOQRlgsXdd/TCDa
4JeMfrxYBI9kdUf+yQyXOZhqYY9PqXTqDwMghzGYrCAVPUD9RhJZcKF4wF+q7K88cj788dBjhyIP
7AuYu1oKvLEPH311OyN1YqQt01ppmAXwfo4XpgQelsgVwmGZ6A75EWW9Sq1Pzp1+IzbIcGacOuOy
JVkTDfe4tMqtRcyUQJWXW6TbkEw61VZbhxFRehjL5gjCyNOQXFQeiNj/QSf6W3krnpDk2IS/xj3i
KOuL27VpVunXZAr9Grb9L94rNLhYaqa9CHHSrFvqN2/Dwqocs5XJGQ5vDF8M4cCiiRnSsU7iigNh
zzUGPojLMSVnEfctIhqyD4/NR7MdiBXYpJ8dvr6f6lHSjnjIzlyOGU+ZjB/DM/IZo6NeA038ZQDC
a1eCk6DITk41MpZfvSFdsODyvxCyAxLGJQ0wZYO646gw8R5j+5oDjhLaa3NKHdjh6k1/AkjgFbwr
6DWZLZaobxml943LEVjegJXPvC9rhxdubrycrJkXCEDwhHHBwXXQbwPSgA89/mDX5pXaFU+7uQjk
IGM/w8C6gEru1ngNsoi0h4VlUpXG/ukSdmeeoNp428TtYVS0qcsUEJQCNVW/fTpPPop/oJIgi/6T
SsKZQH0mUcAk1P4ZEFp0pNe2qjCcOSn6ZD6Kbv3hHeG4NRahva9Pe7MeT0818esDw35JE+uGaZMi
OE72b7bkMpvpyRnY660xJoqAsJFwr/6W2+GXh6P0wepcXKmWQznPTYnYhDAj2Is1YsMn2ZcA8QWG
wj33MZKa2cD3gcAS4rlyAnSyLhUNLRqUHRLN5spgsOo/PDTCDQui9oF3AyyX5zI1arPXnscZWwkg
IPvVC0yH4JWejWYRvQcNfx+bFbKaz8qwFRTUL56u2V7Id213ZsavTpZxaSBAjYW4Fjaqdeso2xzm
pX+qtUczrAR3EOeYCbV2NSJa/MEkWZ/YfwgopOEDqIH8Cn50gBFiWVwHB//rPt0WGjAC2Gh0b9EZ
fMFRt8+YBeIWrPL3AO0iDMQB3wauD8zQsS2Y68gVbtzWHGlN8B5Wl1RfacV6XMFDicLs9cOo3m6U
W3/TNnzW5b3ZGRSrIxabpLlk9yIEio8Mk/bIw5bLTyCDfE7bGmjFQ/7Wn8ankTnJb3I1eTgs2xtY
ab158hT2f5JNu+R+Qdbb1rNyWczLG3qNcQn/NR0LHAjL8BKl2F1XGXr6z2JrzInujK3pBkg2wl55
jOguz/TawMTviP3IN8AY+caAe6P8mFv2R39T9vVN/7aiufzGRF5dNOzeQM435VbeOd4P3JcVrxnS
Ub8nj/oR3Xh3+XRD40ej8JNe+jWrx+vZ2dqO4UA7UVTwi/i9PTZYRTuOhPTTP1shxlfAA67KH76X
fspZsKbME2FTYNuiaz2l1XBeL2jqy+xxD+1+9M9JtABmcZJNwpR+NY4ivpEZCsow3ABfOYM77v2f
/gSjkeB0eVeO435c4yVhiN6IJyhVQnBsa8E4DeXQl4D8xAZP6krzUF8NzwG50+QV/1/3hOHsjEtY
7BjW+G0lhEO5DR582LGw4FdCkpfcPNU6JpB1rzPhjXvOGs+Vv+slH1K9STbhO9/AjS8M0WhFTEHl
WAuQWah+ZvriHQjHWudXhN4QnQ9ZmqHuja1v8FzvWTp8bzwd3xlzau67Zg5YeuIA4yQzeie9wq/s
yj2DAOdXdxDu46We8g1gPZuteUZkQXwwZyU6t/dsxcWwMjc14ljPlvc6USnHaiNs9AWPQ7c6c75V
BhkHlIPOklP62SxLOOadf5be+MHdnNpWsgnQQiPTAQTmqwqlOVVAe3g+LDoHwF/+jr7MboMZHewm
2IAfBwAXMPz4OeI5xzXu7Q1RsIxi2hdqY8zdKNHUp+fqd6TJveomkzsivyId24AnDUwRSKzTOaxT
8pZsWUuwluH8tqFtw6fBXg6X8zMwJ9PF+5e7hHw70GdMBMK7eAJfc8DUl+w6eLY3LLJ8OoLqvoT1
eBSiJV7EZiVujJXCqcTxNdiavkyfHgRvZIO/T2218LnEN9nywz8rq25gbkvX+kfqmKe/n05oKf6P
kx7hj2WgEqO3XBTlPwomTJOyLlQD/RmuvYEzJUkhIAUvUq9icoMCVX/z8v016XIBGfyPWr0m1VFV
joEC30PSFNlY0oGoNAW3qr4CWYhfe83fCtZRuPX5MlEvJJK8Bsrb9tNz1COG7tyNa7HfGc2G/0IM
10a648/8pyLa58SRmk3qUo5jWEc52afBNun2Xb/Dh2FYd517AhWvARMTwfZLKMgPUrzzyQqlOita
4YBFZ9vKR9pXe+E2jRr5mymspZetGB/tV1C8+eI+A47MfkflfY+ZttCAC6/KbyPu4/EsY3VDbm18
5P1FEw9mfCm8C/9cVK8EDWhEf3lo/xp8MqfOOzBUIDCWzXUhYs3dVMZu7O5S8jBo09F2QfRsone6
HyiRadof3XxvDWq3sDffY20hUd9dbTx0c9rOzOyMdFvkYlMabnZCZRTH7yLW2OKSc6krZ7A3sfqn
dk6m5f/4+g0Kj2Ra+BSqXmgH/WNHiCPTU7t+OPcFD5lH1IP8cf4CyJsxh0QJ440fUvp8EdMYVt+S
Vqys6li8bhr+iIRrQH2lbmfxoam4YVSeoT5i/vje+1eFc/2gmcW6FOl8t5YiURhSdDdigZMDlcRa
D38VGeMFTwFqr+YFQ2kJWTfAJI71JjoU3b0QW8KSCBDCMdeCaZUFslgdQ+CAusJgMjIN14ottg6m
u3rKW9LXuXdUkNCLvoLeSygXojIpUfH0xWSzJPRcOLqGy5Q84V56euWXGehzmWWc6V/Mzi/ojyhC
zVUtKuKXLeN7NH5f8c9AAEZjVMu4dzDXAaByMaPPVyUeA6QcW216LMrf5NURwrPQYTBesFdIN2AD
PDLAA491FFFwz9TbiGRplHtv+KrUI6HcvsLjxgxnhrhVi1+xYq4C6Mo3eo83UqQBYRT6XcTmT6J4
Gi74QgLvc/RI3MOiz5NGKOdR9S6rx1qE6amfcrsV21OdNDOlOnrDRZiVeo+Pm5Ts8q5m5xirMQZo
dUMhYGqg2h7PQ0W+WIZVUb+GiPkVOQJjfBOQ/ZQMpDxZARIBnSxrQZVIJJ77cSNDW/XEkS6aAqIr
m1HpDWYdpzeJS7gIPzQTpfDGJDA9thUgP+NE4ZwJfysSo1EawKCOUr9HqBLykOCx2rUgvbigFA+M
4rUNCxW96COKT0V4TP8KbrRIVFbaj+BOvKCi/9b5oed1yflGqZeScRriVSNNllaqM2PilQi5I5XG
QBDQLYJwEWbnyAdgLzbiay8zMiC540ti99N+RJggZdBmTXuqah4b4e6lrmODHY2OD51vLF6l2ach
vVGPQJCcllyie0/OmQT2J4PBlTTT4LFqG58/iLBItq/hIhNcqJZ8kwGed2Kqtek/CB3f3MTdQ1bX
quaS65drv2ixo3toTkmXuvhp+PuQ7LkoXAzK/SXvOrzhJI2YvOVT5K3E/kuUVqOK6Bn/JW6aCo78
rQ9YGUOnw/JLtFZb3CtsMJn1QSSfiTSE9ukRq8ol4LN9MZu/cwOPyaUyvCmiPifWbnR15T0xvq38
nljkKiU3blE8dsznrKgvYVNWB5HRPsfESlwQmTZ2Rx5cP4PeDk4+mU6rEJT1B5JBsTPBYYSHgo8v
4orKmAhTPtyudcbDpSESGyGDkd9C3UAwE/oBHP9tRAeyvXQWdetRScuoOMgWBDXS7+1LtaZAEemr
/OHO4bYaD/XgyNItmQCn1O5qQhvn2ZNKPr/f6XctP5MBNO6T0OX5bvpLebpP1sYsJtHoToI+OrH0
5TBYQbeHn0nzVjTLXj3w2kmDH96QPyJYrBG1Eci8hAQQasfyT6M6R4Dvd+/MS4iz2BnJpSDAbbiZ
ZOGOMAoRFZYV3a38WI3PPFDRMkZkXAnFIsSTZLRgxuVHqtBqFGEztBiDa2wInqAty/4hvb5rmaJk
Q3Sb/CiwHZTapkjzWQECfQMBa/fxuRcWMoJGOG0pAEp9uYHkvqS5pL+14+IVuUG3bCMnyrdoIV7C
VqAmb9hHwg7XGgJ/YmpZoWqqqs4hXyk2PZ0ExDksArJi2DQRO6BmEyIivWkG2Vx2TCiwMtG/GGOB
ZT1xSzrPpLl0G7xHAbEc8HpONR4QqIJwwdpWoELgaaCGgxvsPJlHptP/ysYKb1myGaUF82aArmGl
qgQCXCoP65BIS/p4xyslqBvdJw8EiIQrPdx2RsK7Q/3A4djhDJykqc+MkNtavsdRNW8Kc+7Fru5f
muCk5PgcwktWvo/IwNn98/pLQMDNZ2ppG9na1fqGWTgzVqPnJHQciaY3k8OLMWDh2LbKO85tiM1Q
/u3zvagQbLWGBEuaxfBaNLD3dUpYrd3ahvLLMlzUhCGd8ujikxvT5u9VBbhw5AHYxYv0XpJuwKln
qwMOclsIFsaHlh74tKGRvGnP41d3N4QzhmSDqw5cvpjHX9RuuARFhyQ3oV0jtC5AY4hb2e4Pkkpn
E7z1RFSGtwjFygHdi4oGk4CWKa4qZaHCjt+c9GTNsRQccLm9qsnrB29csTmh4RImE6l04KeA4Y4/
6FRL36HYNNoK32w+AjI4WHEP2s+FGI7za0m0J2jZDzdRg55sWFXRp1R/mdWapKUug5LRrh5GsPSQ
lg995NoIcSASu4FcK/lt9TVW/sx8VGz7XtK6hbArX0gf93m1hTGOK0eBlZPf2Wfu0lb+lfNvnW3d
6nq3tC46K53aXTLlqCi/kGJK3azDioim7LckvUtGjZDlXBy0GMJxocKyDuawtOoF11OeHnSklgSW
zApxo1lvQbkpFOBNln1dJS6N7MIOg6WiUzWGKjkvE/ZQggmoM/DQQRoIouC2e5GTSHIGkkXK7E0e
wCP4VMHpgovCpNjhSS5rHkqIp0M89VnECXRDBaNZexkEPFDulvwuIu9rDPQvO7/fdOFFoF8jRRav
EI5ComAlrLPizk7hic8O+2kdIBwy8fvVn4321cTSNsCNIKBUano4rQ8SpeJ2LSWLqHBfbDQJ3IxA
D0aAYwxpXDvs9GIdJItO3PrsJxmabSCpjKKs8JFBG9cvIGk4/tgNy0NH6lMOWqtKw9yEwSv0q8zc
pgfCjOyrzPiJUZFxOdXZIhwLvKdE/VxC1nI02bV06MZbWQ8zn63PYwbo+KvyulWathzIFPJ4KrWm
55rhl87NZXSU5sk7X1/6fwWHtJzAMVE99Ia3+q3rf1Jr2+MBwmJBXIfHWKgPP2MxzrLx2iZXvcHm
t68OGcDmM2oQtiKTM0wnUUAUnzSdY/Lr0DeQ5Yl8rL83/qce3SNxLftIilo7ldnq9H3eM4J+K8hy
Axo+SUgidMv0CQShm8NP3T49U8IzC0mdUCsGj2UC26uBaL7Ohf82+vkOUaQ6wpy18opNoSOAL1kq
yPVGbpmcOaqZxIbh0dcvhDqkOjpoV+l28GSC9KH4MEA6sAXqTl98tqR6JVF8JNLKFOqllQlwRe8e
HmsfUDJm5C6WUS3a5admkMDn4z47Z9yoEUInabhn8l6j5yZH6itB47/8wE0iOGvyAIQ0g6njSCBq
R715ITGVxjRllbNMG9HhmG9lfxcM4jwStKvdekCcWNcMZp1TN6QRsdr1vNZgrfY/WnExVMMt86+I
NhMgKWyCCRrtF2eLj9O0wKJmIblV8BCNJLfVnyYjucErUbJHlu5IsIrElkIWrLPDT2aSNOsdVcYq
X9uW5k3yb2hDLGNjECLRYEEgvoPn0aGHFoufNGaUhE4aHLLxW4mYRNHOxKlum0MVueIjResBIUZx
9NjtOsTeMjJrQ+cxzWwHb7+Li/ULtSxPppY/AObyF+q09KNC6pWmDyLgo/KnTRgPV6/i1lIEmg5u
ScATcVGjraBTSo5JiFAJ4YISE6Yybg28UKievHySp5rLEhgYjqm+NfFdzDnClyZqRYo7s+acC/js
MKz7R84UZC4AICjBtuUtW8mG7nC/2hWpwaSonUsenICcmAbKNclOxl4WdoVHDv/OSM+o1/Q3oKyo
+uFXEFVo4bVcUdXcJ2/EDMnqgcjOAdqZWNBRvY0kNo9nZjAsCyNOJGZB1PvjifIC6vJ2BZMXv4oX
DVm/r9U9gKaAXzl2kDa/HOVq5Vuhv6vmP5h0/tU4++9ciIVw27BMRYHAkaQ/iBupzIPc8PIeAedZ
eN1z5VuIPtMas0QAJjZ+iuXzJaI7PKWExFjCV8nrZOa2tJ+WR0iQtwSMaDORwIfK3Ms9LU/bRNzI
5TbUP+AjRWFvKJdBCFBYfr0IGRu3Op7Ewh0MYrbOdf/dm+9pgxVsQ2+XQnZQeB2VQ4prj2dov05r
sIKV7xPfVzBhXfz01BG/D8gZB6TAcL70uyx5w1mPndNnT5Pd9pHqn8Cidb+VPWYQx6NrhwN8WFvV
ZizOkbpTzV1MHgFazIHsNJ4vz+R1JtzREHcT6SHdIQta1eVoGcn1l44aRiqZoH3wRwD3dTfccv8j
rIkhpA7vqAjnF+sRSGrXbLpybVrLgtSoFCHzXAnXqbqpODT+MkE3LRcDYYUrK0G3vZT0fUwuBWFU
jMAkNrU7y1/mO4ZFWK/09egQSGcIOYIQqyDk0JSSEh5a7wQ0JQnIQnbSC+nBcsiJU7/lkS1JG0G5
ReE+JlhS2nrKQsouuXxT9fs/wFTWf1oZuXAoD1Hgz/6bjEd4Sb5cpP2ZBPnXPH9PEYUutA8ExCxq
e3yvGC1m1XxcfiYQmUQY26krkxI8z47pilCJfhZdQ6c5shEuih1pFNJ7MJ+E+bhfnMQudhwi0D3N
QnqQAPbzumjI7ROblIdF6ABhkKWw+x/CznS5UWzrtk9EhOjhL736zpKbP4Qt2yAQnUSrp78D14n7
Zbkc6TiOOplpW0Kw2ey91pxjVjMWFZuLU2+wIcpBOAXqusDWmHsJd7gFe5e1yYy2lWXasZNtTfpr
h3yvk3as4ipJ7bRbQs0WbZ6zV4H15aiwUecZvWPVr+cAL2Hc+K025x5kZSH63fP/pFqyFT8ae6xb
U/HTZGtzgOSaeZScijUb2eRIg613aVV3Jjx+D0/qGeYsTwWVbsfpNlVRbFjq86RgPR/guJ5gqSKT
dMd+pHkEC0Y9nKYOAg6BOC5YoJM5xMZoTZZ57M/vqOdQu4ukltgAPr1srTsAB79Sjq7b8tDMq3l6
9sDmIazD7EpXDvMoMm72TxuDncNLv7z6BIr4LK2GOTVOVcYHjOI4noWu+v73kWKOM8i3GYZ8acOU
sXgTYaR909NF/UWOU7Gu9y1LItZYVKbwzH8keJSBBFEfeWHjZNKehicBS5juL9qE2OFLM8i6smHu
Q1eheRqRvYVKCEcaq2WUC0gaiW0iTurrS2ocHSopOyVaoy2rnDGCDWdRDsBPRI5nDwTbf1JKMT/P
78JnTCXpYlHjqWl3ckgozei7vEQnAFCscm8MGhN8IUgb5LDjtyE7piC+oGZil0CpJ4+hagpNFLr0
JrVm6Y3qV4rtgYaswuRjoTq6RrgkHCrYMva72vn7if3KpPzbif2mJtA6pb2rUVnvY1Yb6D8hbYyC
cwdlP2JYLCzDC1Umgw40Qcy0uSnm4YPir+iG8FADrD2Jq5F8gCqLXiCClyPJ8ZJlI+lAjEH+c0w/
m5NEE4KG8NWBRRnTaxgRD+BeCCpESUB3l69Y+aVJr/9XUGCqBBGTSmRoqvQfjU+bGrUaCVm9N3zE
TJG1pINpnpD1UaBHUoCwl4cpMBfsFEk5BiaQpOB5yXvyjn+t5cFz5JfaPVYQoDU0bfrIyj+xlHyG
p3arvSlvFJ/mdn00FuqOXvmwMV+kEyLYVfMcPShevTQ3wxutD/kgHszPYqO/igeaHWxOIPW1H+22
W6cnbqrk8Peraox5iP+5qhR+FQWb6ahx+nf9N6QB3PTqpd7LldPRi4Cw4dKu7CjU3KjEky0yGzLA
M4iz3UjyhckmBmtcuxnkDrh0xCZSI6I/e7cphOpvIiFtzRo5YYWt6u7QI0+YOVMXSj/0H0nhBgoS
g6ITOCu6phaQddarrKWof+OmumHDsqliQO/FpYncB3oaCoOG9KAVFXzCiNk+9gDfqJ64AtMzELfB
hW8sU3i+Y2ix1A+VmhSmGAgBBkvO8S4iLEJ7zFAxuhWbvcQuRc9rqIf+cof8IDAH8TWRNBnen6lK
6reppzUv1/beVfV+sqVl0yAXAHSaOZNlvRdWCeqHZ2SQD9e362MNAnyXrPrD9YXOEzDtL4Xx3y/t
DyKZfx/Otxv2rFftXT9zOFHmYG50Yz0geKofuYe0nMMMbh9Ffib/cS6sRscDE1NH6cYZiPi7BWa0
xM4IiHB0gyEfXLPWphfRvF+x+/xy7pSfbsA/z923yLcw6fJSGzjYYTTE5e1YmZJN68zcwM4KMU+5
QTmGcD0674ePHk5W6UiH1K8Otw+IAif9Mzo1m2YvLYrNfXlf1lv9g9nzOoP1UDyHt4CdwwXGzuy8
/+U0j/b473fQn0f+7Q6KWjPU7zrzYvjRsCDAwgpgLKYNbGeU1QqLJ4ggoaMcHxN8sQmiDZAWo8OO
B0q0VV8ux+srm2jsnDw0qgUTJAv20AhULIEHlJDGW0hdToPVN2Jw5fKXyU/9oQXIuCUEWTcl4s6/
Is3+kKB3lyiqu76o9+dker8GcOCKYo4dDBbKpZmVAEvxb8HibtemMh2GmZFsVG0W42Ggrde5tGRu
CD3pWKkw59mfIXqjlbWrd9ctuQe0bOki4GRETrtrt+0Li4Yt9SpgTDRxwnkyD+fXrXFG2Q5k6e7c
FYesSLPzf7lOPy0MDFGTdezRiqF9j0cXBeGulUnKp7xYbPCpt3F9Cvq6g5Uw8FFgUGQMKJvJHiW8
akuGxQNTTUsOLuhH6sJA9i4jNpujjp7ImYz2rJWH3S+H+X046ZOJSvaiQnYcbVnju2ivGArhZijD
df/lP9H32Tx9LObnV+mz3qjzKEhdnBZzcxevMx8Cx4GKfq7Nziz8KtsEYL+rULqsQf9xi3Rfj8wP
qrUk7JA7G1A+l37b1P1HK8QRGwbkCCKcJ0x92ji8/hg+cnNrm5oS2D6eXqbJhhnCl9/i2CpHBtaa
Ls6MDRd1V8SfiEDrh3bd4TiZ90Hqk9o5JWqotEX/gMMNusXz9XDeuzqUAGQlAgYGXzW86fmjfLRg
AzvhOrRm0DV8uvMd1Yl8O2s/hn27w1G1Pu8b5vc5WKbhEaX3s5Iu6d5t/n6BRPn7QPrn8yIFnijq
xNC+2K5/fN5Jnt0HI6/hKul2eJC20evw2VIVRMGw0b3GR7Lgo2LysHPtVXiyAcxWBWE5TceqsMle
WmK+WRczANn7atksb9tqi24H8cAjzGsfRPCyWCZ7Gr/rCrsg1nYWCVb8+YjxDai1rbqKYIUbNMDs
Kvp5yWCgBimg4cys/q2dm3bjCUtkKNejBHUHNbnPJiXzua8cDeuX125Ag1kXjH7lCh45QbnM/P0r
Gi1QyrcNNjvuWEDcRIQB9MTJmcyxw3SP5JAgSgTox6fAvAXARqfBaiG8UGHcGCPJ7UyvDB8KmovE
ZYvAv6Pvvr3pG/Ie8l/mLfP72uXrQuimqRis22SgB98G3qWTtLKssn2xa1bKsZ123BHRi4lkL/sA
1giWGWVuPp6mEk2fgScJDwM7tQFd44u0p5KAEXR2nmoLFmTbfKceyZc71dtyls/wPy1ixPDmtDxc
l9flZXs9fFLV4uyB4F7e2DhPAuONsbdMPm5zYzW8XZYid8DkILFtuiz16c3NH7Co+vkDjzTVirx0
LWxACs7IkGUptSDNxD2vSdLaJzPB6x7VX4aq/MNcMmJ//v8JGh+6f4xUlMHFJY6v450psJE1NoyW
ffYCWkfbwIKaZjM6Zr7uhmiIiqWwalFVXYP8MZ+Vh4j98BtLULo+yqoIqBCMi5RNx8qFCw/C8peD
lb7v8L9fzW/TSK1X96QSimyfLKK5ypL6cH4hQgqIUPXRPyJce7twtodpuxUrNpnnN2Np2KIruzTe
5+nb5Df5tDi+4Z8P9q8DolCFY1DRJGnyTbd7aTK96Mxztocj6qUzmkD4Elxjns/QHc3l6d/nFUkf
12N/e7/xav5xtbrJuewp31JnPt7wYmxl+Ls8bygcWfKJ+O4OTgubRKrtoweAEsyoqcdolLznGzTA
jrZVUSPmCzLACBJOFkloveQPVMXYn1A8axf5pltiP9wV296p5oIn+cUsW1JcJe8Tt5DFEtG/nwzV
qkjnvsJWprcNwAza+bjpuZxwFFO2wJ5I5euKZRjY6MAqH6+zVQOhNGyDMtADy99DuydPcHqeVasJ
EagcHxa2ffOSbtv35HncKOC5/oxpP1KSZheB1vZLsc1+q/vkE2ufEgVQmll3+/bZfbIIVJjN2IAB
CMRXc3ZZRCFcx7d+WyWbuzMqjYghsZQPGKXIHrAFoQyiaHvFIFmiXLBKV52TgeTfphTjKdW8b25P
/VZ4GZ5QY5Wr+nN4ql8Je4iepOC21o89aPAHZFBs2vVXuBlaOyKcRZp3rEnZ/dCMM+zoWaFgQ4mF
UiUHjd6UfiINuc/2lWylDLiINXlIT+IhPVGv4dXS50r3L0H9qe7ygF1tujm/R9U0fVIP3TvpM5Og
/WhS+/yENG8TLhC3tcvLC1kUArzecqkFiF7mVXDfGK7yxk2K9QUl9opNEntoju/+mr3T9zcHW6VT
ihv9Npuc+IfJ050HSYYQ8jo7cJysiW+NNZYeXihMkPmTbNMT2UeE/xCfzRQp0BWmWWCJiERXsZ+9
xcsioM44L35RGms/zuH/d5N9LwgreV3lgs5NZhyEU7aKp4gEWPAv+od8M0C7EKbJIdy2D7CJzDlp
qN1LCWDAGE0wFS5Ezcb0RTz19hbZOkkf7SP9HEpoVvE+cZqNuITL717d6qGaXnbVewF97bwy0QOq
dNOHh+z5EiBtU94ulHu33d54oyhO2vjkUXj+++395TP8fnezv55MJuK43Za/6ewSTdFumACyPVjz
mXCCvwZCgBu4nBKE4Op7TNrts7Ri+FjXubHhyW6ffdhaT2Qiohyvg2hJR9sCUP4oLlFDycfRT/X3
g5S+86bGKe/Pg/w25d2udO3qjoNEc32cuJ0Pm52VQ7RFRDyLsYFiF/WuB1dk/L5S4Lv64F/s5JfD
+HGF9edhfJsJU+U2aevJeBgOVkoEJREjHSYiQb0kfNjoSjbCTHZX02rbrZodgtZ+pSyaafQuOYNV
PLa/XDz1l/PyfaVxTaNc7ZNJtsf54xn+CzCM9aDZzDgz1ORLSLU2E1gAfdvrTsKB3BNXxI8NisAG
gKcHFaJcCKpUMkgRQvxpkTWxqeYH7sMpYzKIHJo/U+TX1Ffb52p+e1R/2WBLPz3NRualrLEHmujf
66JEEKTK2eyz/VGbhbPcYXH5QV9DcFGTrbR157D+yxCc0r5fFfBDkuXfx5b207L5zwP4Vo4odaXO
lIJzKC3V/fl1BLIZqPThxj1B+KivjggIP3Rzan+YADDUQ/JxwoeayjV1/He4KbR7Y5BUrEET28gt
F5U5WmgmdadIUQFawsv1WL92PBED4nRMu/fpy8V0uUCaP8rPjZWfBupyQBnng4/dxladwv37pxSN
yTg4/7zRAb0rmgbIcqIyrwFf/PdjvI3SS3fv0nYf1odBmmpZkJ6nsfGqEvvI1Ab4KtExLIzMvNtO
LLex4mI1MLNnAsPPV8q6T3qxHLL38I49ID90k1mXzU1tOpQjmNqYzM4EV6rzcLKNoiXY9k4jNHkt
CzPCQREN3pOd0u5C5blD04ZpXM88pfyUXjXW+sK6o0I5FJs8XEr1LiyPZHeTO15LizLewQsbmgUB
xcjrDHF61VwetsZ51uvrrHyrsuOgI22AYiHtSoi91U5GZtDsZXNbUItuLqtrgkUO/omVXvwL1IuI
KvGLXLm4h+R5vqYTs64I9aBHcvFSVwwEgSSVdt3StU3UKalcb8kE8vFGI1+kf6757n147yu3vC/A
o946Vx8YF0HerpLw4Rbt1XBMk+zVdZuum/QYdcuL/jI5vye3x/oO5ZEjWPBwmBRALp/ryU6VD/fw
IWTtq64lerjhsem3pFfWk5PULdt2JfbH9kZw+0Ofru/m1ui3abnQ4llJpEm0iOR5E0OMmynSvOuW
d/Bm+oyvnvZy+JAgaVcCUV0Ll61R7DR1VdxnNNQv3OrZUq3nOoEwtysxp9NruuYruswJM5Vh5RAt
KWFTDqrhwSymefJcXeiobeN8Kd5RIr/gsOaUqAU5ykcOhRediE8lQWQQn8pFep/dektVgjMdvhRR
0PTSbaLLimAGvhWm8/sVbOadTmg869WpTj5AtwnjQL0v1BqUg7ZqzEW7oRY1AckAOp54STCyXLxU
noec9ws5igteR7/6I4uWDgN+a2LJOLmoKcqgrNAbBWFHsWh+pfldLi70/PNlrU6z84x35UgaYjYh
1a4reX4RHs4xvXZYW2TdYBZcRdWO9zn3/DjyWj7WZrhsBCWo0IIgjLhskmZutOuLTgVy1jJXyfMS
/xuilcjGno3gkTUB8bD8o14G6NnulJKbEUquda6C/hOzFFaennQaoI8OvqWwsGUun0Z+gI1mk4+l
izuGLyQFA0Y4JjwTFpGbhDDP4ZcQJebzi3rp1ILDSuMOjYtUx5G076Qw8EmBovkTetQk+cVQdWIM
AqAZ6CfyvqbLu/AWUPyBxzHEz6arsrGWbJPW49db8NfQcGm/c3557psudw3of/4Z0HDbeZwMDhb2
2CjPwmptuHnileWUH5jyGbM+kKjD3WcRJ5DUL1zZ9CGJluNNYcawWBZsTgKfiPUxXwqnhfzL1oH7
mlxddsmgzGAbc4R8NI4W3hM/xncRS0L/o/I6ob2EA69y+cnUNWFhwKf5wgiAHhtfL3UAi2jik4GY
WrEkczGhcQFc5IVOOqZbxeKVJfYaPcJ4CO8Obyeh1KANysnsNueLPxzQdgFVB8vHa0bUgFKHujP4
El6KT4lzms38OL6ZQlqHAGe8nfCJOSLoYyjneiKbAKGIoP+dUXP7deCMDtq/vD9nj5dFDsAGgRdk
CHD2OBz+y7ca1o2mG/VujWYHKNhIsYKd70ofNP5ABYBxYhyQwRFXDrhADpNLziTH2UmicRCQ+8Cf
DXV0VzLmGGpJzlVnWzBeMT44QjQK2Cc8Dnx0jjnWfUYKWxVGxHj2EJWy9Gc0fX1X+QCkxRXii4/C
2zEQ+Ck5AcwRcDBfX/5AvQXmmjIw096JQnYQjfIhGXu4xRmf3CCcGhnoE5h6+DyMNwhtnA7eWELz
5k5YO6OnqBaMW04oyS3DZURGEwHz1pFxJ9meydbKk4PhYHy8VVBrMTSDMcDiiyrcsCYXl6L2GBQN
RgcbPgPnORtTs63kyXhlq8ZZADSN5wrEM41U9j+5fVbHCAaZUtbNMUksQl4AczC3G+4Q0x1Q9NKT
gOkCyzAdzw0ifk4jn8FgTNXolGxEzVyIgrA4nHami3yfq83EmJxo+kMwHa8u/faRxjV+QP6boS6F
jXK1jcp6Y4yA4uZF+MJT115d9hN8AkbW9fkKW2uyKHDf9NzgFj2uEK6HjO3b7t/LZ96A30LcdCnB
8dhiCFjBq9+N43BxURePfFHnikxanJ7R5bPCY/ecYKgef76KSJ2w+JUvbaBFa1Q62wAiyLRH36kj
KOSHqWtyivhd2RGROsDqI3fBcGhG95BYUJnXYMbnpeYuveb1ntnDK6/M1phWd7+QMfDiQLDqesq/
xoQBvN5uVAbxpNr1e3jEoxl+ascexT96G7fe3HbN7vquvCbP9djL9CgoNNg79xyhyf73RJkhxcxw
XnKhuE2YGhG3cI4HWzmENDj419s2AVKUP3O+mPgURK7xE+eBcoGq+gLPyHIKEIl4ExYC3Asiz/p4
L+Nv7EgosAC1qjykSRdeQfgGt12SrRauIFNCtFB9pPAddUotYLsqfKJv1Nb1vBj3xvdjhBfygX10
u2oPic29G4RWMkPamh+KYAju5OlazNCPyZL82gP7gg66gQskonivP294mdija8DBo2f2+eorqxjj
7f6hsffCllY6SBNBEVLul94ID6q1EVmlzc1j9jy2ZuchrZ7X8xO9ADAZD4TQf/DTFY1FAxWc1dOG
NGb0Oe4cAbMYNypIVOTWqBEyZLceERZi7lJ8xUCPUd68u4mIigsVpsX+tarWCT4/VsRWRApQ5uWG
g/KDIGNiaRG3oR9GJYCxGWWqSKuMMIzWBwiSbZqH6v381L+wyaflQkMdVRnlgXrbL2MqMqHXya4g
+sJ9Xd7JeKXRPsLPZRehGUmH+XJMlaaYRHtNcnTVKyV/cPC80f6g1RrKtgADDgLGeezbE+nIm1dI
FCQrx9WbwiL2z+RZsOLDrfzQr7Hm012BCaEhFq/s/qQ/mM9cgdSwcNrSetn2HyMZDROrEtRsOe+e
LPocro5u0jeHLYLC6hmwPM0vu0JlAT6DKM/GqZAhtNUupcyRV147IAwofKUOdCCn0U7eYvYhpJms
Tfjd7FT71K2yRbapdxMaI8z08GfwOSA8NBKP5iF/sMHdoRzkmzi5QJyQABtNPK6CwBSuOdE73jzD
sJpHU/SabI6/qzCs4W0vCOOnKdlnvKEOS9ekNGpI6DJXGrxMPtKmhoOKMX1wlWswuU4jHBBQxgYP
NSF6WYSofTVe0rvMM5vwax60RDOARrKRngr3KWl0EgYI/gvPbVBORQUE00K/DoRChfXDnaN4YuZj
26xJGq2hm3oaVlNKhHCMuD+LOUEdWrwjvFMvfNq5JruA2+2p0nFPy2hea62fFhriorr6vPQdUslM
JL00eYiYkYxwn+fCKlP7EZfA4T1XFT5n9IwKEw4zI1zHloeYXZxdVZvL1aYDwt293Y15C1NV8wxl
zAovSP6Ifcb9AE4pGnmFOAmKMrip056raXpt52KSIZB+QD7RBfVAdolfsqpM5wKMIn2mAptWedpT
6SLqcSnFXlrBuV4qcnAbQ4Zno9S02pXyvI73KS5MjPYjZbdyb4KNalIm550HOuGhcPvHmReO4njn
cU/J1Sg4QUfAENdLPBAWETuWorrcfvSRvVuQHdtnOpNsKEsIYs4dUNIoTB1LabZUk7fk3XfckDfS
Yjb3nE2oVwAjE0ffxHli4d9LJw/ZEBSwtWixJy7fystDLHF/sagbJxfF9CJWozzbwP2xgOVebseY
aZQyNLIJzYzgRTD6OwpFR1DuTAEEBwfX4UCmDgVJ/oVBBM6CEUthcTNZoP4a0ynJXWHBzm56cGAB
MWU9JAZiWnyouztK/HhJ4vVVf+pzdzACFEsKw/IaKGyp0VNU1OXghqDxNzx4xaQyG+gHWQkRmk2w
L0/rL5ifnLMGmsdSkBHwoceWIryBcbozwSQ7c9CRHBwz+pKVezGcsvA78+2qPKcmRbmuDlC5UtC6
1B6BsEyP2MMSnXEJyJewMztM1h2VpgKWLghxZWVO5XZ51zY1WzZ2EMKznB7zLhgEpGWjwKNulpd2
21zn5FaFsWeMYTnz0fSt+GU7vfS+kmE8mEs85dLbhbG/ohZasUslFZbobLiQ4MeBShdOiT+MILqC
OGJJmLdsMHrgaszdsNat9FQ9ow42icVD28mNBkExRklhIaiH3jQQMM5C7hBS7D7iXeI3WV/XYxq8
jAuQ1Xdt817jU4K83d6WDBStWPD2kDNIAPswWL1g2H+qnvVXk74DFB3AdGwnTVenJFfT/nSrNa+D
+osf5EmIBbllQQ7oul4nwof+ce0RXlnE6IwPRMZr/H4xmmUzF4XABI6XrGqiymBAQQIEX0DJt7Mx
2HH3Nfv7kmyLkA0z6gu7wOCAAwVlX2fX5FGp2D0CGOkSQVCkrmVWebpvxl5zQWaRhUIBNr4uj6EX
EqZ6IsJ1oNpoRb07r5I40HXoFWpARVk98vPwaACDsgObqug0LJn1JXRusHIoDrlRec+OxEibn4vZ
hoQkSVq8Isyc7mZLIm6ahaKAe10hQDS462hQcGuxUoZzMvg9WsgRQ+4xkGqk4mzQmMFJnuHToD+g
Q01ScALTc2We/RzEQePhOjfIwOSBhUjSbbQZzHcGlNwEKnFqYAFC91ywj7Rk3OO2TMWPy0vqcc1k
j5h3Six2d1mfnzoeUEQXFQKEIpdLmGQnrd6P0w97YbCE8ex6PRDgrX5oczoIQzne3Uk1eGR23z/V
D9YNCNAj01PRrZ+n4bpcGYFx9dH3jXHFt8dM9SPCKuBpiiNdSMJPD6YkheXpMYUIpCaeCUNnYsRp
h07fRcjZwqbH3goWOApywmpxbKCJ5/klug0+ZGp/ICBbD1g1T1jYiayfaDnj++AtZMwn5riaAdk5
vMH2uymB8ji8cZcm8Uzlj63HCc0HfCmscriPwhFrxHSnKH5PLc6WePGzlzRs3QDpY6ZzsIqENuHf
73jP+FykMvNsVcDMsBUOvfsht8vl5dAE8lRzQ5hXE9L4XDLb809tD37e4LHYWliBmhkqDhYZMD8Q
mXIobHGyJbMoKdPMJeB+VMrtPGlgVVEuWqLRZ8WBXF48cEaTu8/KzjRcuXO5rcedADDvWY2VgerX
/RWfC60h/FXcc3XP4mZbiKeSUGgP8kUfkIAeZjYmB4z7ReLJnI9+ShNBBK9RY5LxmmaThXfch7b2
diUTvcEIRjI67km7j6cp4THC8R4HN1a24OLKRU31fRTXLJi7evLKtUU2OWgycXruJXtO5JW0Uyfz
CgDr7pfq5Q8qLIX6pTa2PImL0b/VLk1JisNeU5s95BT2WsDoxdDWdbt+pSmO+pAIoslvxf7vfV/e
D8mRpEsoR0a97reeg9ilQhQPbbOPRSfL3EgfeaoV7PHMQXMJsDCldsATJLGvbBtJwGN/f3Wp/4Lu
oXJYAzchVkS0klU2VeFisOsBlyvtaGOxhcThhi6c2vGEseDchl/K6ur3pu0/R09NXVVR69A++Xe1
d6K0ESX3stm3J4q7SEVNOnLID01H3ae7aI5DAAQ6X2NZAn0usK2eDro9kEnOhKVSwLLJw7gBDcdf
96I47SdsAxr1WJNmt2l0qjzBT1YsDV9ZtrDgYB3MleAZxDT3z+ydHGDrgvBlXSF6598ApaL4vfkx
fsSvSyOii0Wd9E3g1kjSTRGUsN5TkK2Z1myDbc4n2kbkbnSX9cZyhlmPtBmXyd1GUYXzG/UbHtXy
1J4k5g/sSE9sJilCs/9h48I8frPCcbaDwT9WlKheUU7BcRvTUWK/X7r0VX3+Ej63NHK54cvZmQm9
dAtSF8YJ0BvZipIHfh2pbccTGFwzYnq2OgMKVN7caVlUw4vLXaAnPRhI1b2SGtTDemLTeCA+CsvE
maimK2pq2F/xXEbRDBrsHQE2vrX0BEwqPbEYgTXIA7qqxwc/qEoJTS5zLkoqTNo8lnWQfha0vmwA
1TVGKfN00jureLvSY6yp2GBeYm1vddu/36zyz9dFl80xT3WMh/n30MtoKHaTq14jmGD2QyZZvKrr
87EC3GHRY2fX3u9xJHQ8yt7PL8WL9KDuKDef2UK/IzSsL6zKmCvrl3GbiB6IsnVwA4nHIoOS3ePf
j9b83n/6GkWaqKv6GHtNJO6/j/YiJ3qu5Ag8K2jxtMKPZ6LVMh+NZwranRzPDNN1cFdcg6JO6Ebs
PIHqKO4FqBQcocV98CbpTCUAURrDQQA40TqajKQZp4N8LGG1HXNMBt1h7tJNltx2RhYna1nORmBA
57CEA/VuviYi2/QROaZeHLycwktMjYPG4hSjJkZyhHQ5+wGSasb9ABQru8F9tUcHRfUL4g+aY2IK
aOOKaN/tQba7wZNwzhJFS/I1xC9yc2J6FawHUbDZLS9hWuzAkBGylodBAe7y7yf3q3n8reekan+c
3G/NZVkO0yxSy3p/v9ik/FASaLCRgqe2RWgEN5d78fzJ87GYhQuRfgJwPpKOGPs82IleGCMi2VLm
nxd07liRyYRsLLJ/0Ebgjfbv+IAoNIRBzLP8+sv8r/w0g/557N9mUCETOnXQc3wF8IlM6s6s4MfQ
9vbi9VgLyEKnFZg5RK221K7AMx3T14sjkZ5sPAAS0Nmfo7NA6gsan4tZjsfOvhWWKRcPdwwgGLzz
nHz5E+emQKGnt1lZcBeg3gRpq1t/vxjSDw3Af12Mb91rrW/1u9Iip80SQpSnqOnJGiGETGGCaFwD
4AlBHBNPW5ipRSfw8mngLqHmvaY+MY029RGFhviqcikoBawuS9bMvxzhjzPH/w0X89tjPu+bHg80
w4WYknGm/rJyXPbCDmAUiYDv1akhLv321PJEe1IWFas8/Vlh0c3OXLDOj9fkl3Mm/zw7qCIEGlOb
KOY3pZqRV1EV5xNmh8/bsXuF9/qhPjYfOS3AesyTA1U26SzlQX/hTBUP/Wvz3u01zKUWK8f7iecu
OUGMUx4f6/pFejQf/n7KtJ9H6f8d4PgB/hBnKQgjughf0b64jKFIKJMiIuAze0JrLbPVDD3QWOMd
K6LjWtDyAORdHrjSUIsoomC/T3k8uFiEE/bvtAhwqr7X10VzCrkPoZYxthF/IxH/dNlQCkySvBRm
cPAI2MdRh7/WJH4/V8/pU7dni8imj3V5NvYCgaBhsrfkD55UbCLZ0uD00s+/jBrz53GN0tcwNdP4
D0k7LuJE64aB5w0OHRULl4MwrIXLA1eYYoVBpszoeIDB15PrEo3ID+5b1nD5O5CHnCoLIbgVuUnW
P2VtBF3Xs5O8U2EuII58Vakxe3MuSb3U8Efj1WUrdx8f+2V/uic2BTseXDDLsLbFEZzHCSQoZnpo
VRbngPNBseZdvIznERYU0znbA0KH2SpEt4DZuXmq6U2wayAVBNo5+zXqFjKPCLv/LBHvo0egisLr
0S8AY8Ly5MQumnN66e0bCH/WIikCM/SynoBnQnTxt7EOYyfLVjA0nVr9ZXaUfloda7o00RT8j+P/
/3vcmTe16gyZky5UTnPsdtc1oH7kxA2X/OVG3/eNIET4SGyKseDjvucJ93rdtYf6peWkYITGpcZS
mHXwb44w/SftlqmMdikDsfp/4iWL2lRzxRyF0DZgxRWD/bKhS0m6CEwTqmhjG4TkY6ebNS6efRjY
eoCOsdplbuKwldze2cI4OsJl23ypj8WUSn5AnwedKYZbHwASEDkg5sfCqw9XNMVT07k8wUML0j28
OHITHxWsQMnqbIdO7CwkB1iUe50lO2GWzI84cFGshbu/zwTiDzoWcyKLLIZZxojm98lz0LryNggo
1gqX/lOzk1xmptu78VhvqWj/8mYw6r/vydBk8X4KpsYxJwBK179HQFvIcs8VuOzvNJUhB4hON9hH
zjKTXkVmAOxbgocVt46Iip92CeU0t9anveA1+UroVwkZjoyLfQuw79SAzoKUJVLzt6PQFXRf6L1a
cVnEk5aoEJRNg9nwizTA4sfiCfsbAifYLt4EUvOVPFzq4xQF7XNGGIhzxuqH1Cl28VFyA9PJMu62
MrKa/QsqzWyWaFTaZ7SutIJihau3vtrSy/MNw2kwK1D7y2lsuRqvY8wnhiOwlcm8uoaUDN78UZFn
6WVa8TomNV6YqIHezHJoKs1MyV1+rK+J9XFvhqNRt7zbUI5SMk6ZkGoagsH1QQNRCBOJpRmZVKaf
1AHYqnM2a8inAbyJtkx1ZSOIY18TiEhzGwZt7Ta5y79EhQ/dKiv8f36x0Tx6dJhJWzzEmncWg2Zs
gUJv1Tw+rAEW8GrryAImTqqP3Ufjg//BhkKPSheIfjRLra9vX3Q/AX4yp+GofVSzHsvbxTHMRVb6
NJ2FMhjMRXdQxyCO0T8woZtq64gSmd4qd0idC4x1/X99fBre7J/C1KW/nyMT/dI86BhxUQ8gKik9
kRgmCpY8KmZX9ZUZgza9ojp8n662BOyH3+OILy7/zh/4F75rVu4/DfdYHAPvosqjxY8aAnEBv4hs
gZ+kyf7Pi9CaBShWjYIJvo8uAMUDbWuazfwBfQN/6JOx996NcV1UAT162bSci4vP2557V/ugW51U
QY8kAAyx6WbnfceuxIm0sY9N55bTJasB+8aqd+ELah+kGSSnlFBdk1IWptsA6/fEoWdL65v33pzR
tMMUdWQ/pCZ0b/1LO1tnNDbYxcFNpeNOdaOfGpUlVTv6zGQmDCteT4ytyd2/ESXnrtV5/ESIman5
IaIU0nFy9nWrvFjSN+dQC17dGK8ofV/857RtAbHwssmJ79OCljGjnQP649dngxgWpD4su5/6iWd8
8PpYZTUo8gRsZ/i8qHpAf3O8mzSdZIFGsuRHLVoSjcHerfIZ3VNJJipzCYsqj1dh/liH0yJZTgCM
5UBfbMhhpbpQIs+sA9IpknjVwiqBQ1f4yLgyPMwNpB1LM+YDzBZ+AIAA9JLCn1Afyw7wrQi0ygKc
u2INzRAP8ly+LNp014qrCMtDi3v5kMkQoVYNYRWNezPp++yjYg+qqx15gV7OCc+4HwOxfTpHa2Rn
MYw4cWpw4wH7EwN4b4KyaKt11S6yan7n5r0t13Lrt3UwvMqkM0s+ZDNUPhENR6n3Cq1i96SBYS/I
EkwyR7gc+qjY9alqT+KtYggv5GjMQiIs+Y28QiyrUxOkLFnHfm8Q3Clej/JtGylbYlM46B4o1seg
YM9tE1ZTBCXiknKq3f22LWLYrlX8lpoAqMANMQzL7gm0HMd4lrfmzZhmIuwxMLq0zrNHDs3Pdjj3
+/KZz8ZNBqmqJGw2xQHM1DxgAX+9xitECjHRSFJO11u0K7w85x49AaWMs5U3UGrmprJA8YGyObvM
ktQLYcnWi0rYG8pDf/MpmNR6oE5WDR8NJY061+hVrskoueMFVz/C9o2WvHnehUQ63kirZz/6IDGU
Inxr2j1yaecDmqhnpvapoUCMBHpiwxwZyeU9/Bxe8Sf2dKMZGhUgS3r41Ur0mOAt3aKmYo//FT1y
ziwKytbbWz+lwDIFKHI0wSmz4bZNvgcHzmJm5Bkv8GfakVNIYX69wKzAImDCdtR8Qv1ioeYm4w0Y
Aq9IhWH1Qr99JvFL//za+EbEBvK34n//f1tRdt28vbB95q0g5MXvOoIDRXm+tkRfbk3WxVftPclf
mL1leCqZqPkawEPzIDJZZOGKx8IENGcNHHnCzlLAWcKOEJ2DoAeiRJv+//F0X8uJLM0WgJ+ICLy5
he7GCAFiEBK6IdjSCO89T/9/xZw4ERqNaLqry1fmysyVh8KwyArP0X39yMXL+dt9+nZH4zZ9m0ma
I2UqT5bs+mNzeZluX/LA/lU9fY/LDr4tC04XD2LeWcmTRc680kvu0hpn39JHOTOXjeO0KBLskWsf
uGHeV40yOrRwhGVv10720LniKOX9+wjOM7sfARrZX7wl5KPCzPZSxQH6YscoDyUUEPzATSBI0ec3
h8alueyUA4F0/vcsly1zcls75SZ1GmbhXYW4NItzs1hwOrvUNJkyw5oGAh1+pi+ntiH5dVv2EeMZ
MwEyXkb4xn7u9YyAm9jF0yWohXlTZNuXpubc2ffhB+u+AHjwEqURLyNpvEhm6Jg7FuG4dR0S5TGT
ISKkExQqdTqQAjFgTg+13Yizu1nP/4XdUIhnQKxO0ov3C21akUmus/bDnCAA7B5zy/I2WDtmGehR
9xaTMDPoRWaMKT1tPNqn5tLvfYd7YG/ZmffX/fQw0L0ocd0ft7b9bX83qHzmZtGyfx/eaZX3ofr/
KLHyuRtcJ+fJsn9rR27YDTAi9lGuTA7+0ovnyaZ37Gx6ux7aLH2cS3jDRfc4bRpiGopySS5Jxw8J
fmRhjTJJxvfp2svwXyWfa0LiH1uzpzapbiY5NFHEdnAoNbcd2Rjbt/YjujQvzUryaG/788a0UUpK
yaanq3eD3cAEnY3IJfcJ556f1ejUS0/mYgBH0hEZKyKS36bKfbL4OT2HNsdXZxvialx9cMj6gbca
cVyhBlN0jQAejjur3qn5byoYdN+5k3zja0qZKaTQ2Sitr2ajU7PbFRPRlBHtlz4e0mDqMm9hNlVu
TlDJ0HM+mRGKmWZfXbuuGmBHF6X+WB5D7JAiXU8Kj6SAXE1sgxGnx4r4eciDGSrniiYoItw6ZzYM
yKXfSnHR3+5JfY5/Fz8SKw1Tn+v+qsc/fLDsHwbbzrSx7YS/d4PpVF+mPjXj1g6GA1q3yo30gwJW
P6rp9b5VHWFNoUt+ir+rn7AseKEZOQDY9EX3LSX44drDqpfl1dxQlkf8aED4odI/OF65sfyrgYuf
9DA1CwXc2mF6TBv7Ttgi08OVCm96laqJu/pJmzuHptczvPU0xe461ENKSw93g/Fv6vM6UYbXXCfa
fH82nqS7+tEuN/rOvavvy4BMKj/7uVxpVvLDDPopoNndtr5NddKbP7f2vBFWxOxn2S+3kJlQ23nr
LtjW5AnO7Zvz/qG57iv00AzHXK7wN3MohJVa/M2vDV+mIVIcSB5VAFZTWfLsf6KisMHDWAvygGIo
qt4yvVyqWxFSn07yk1T3/Lu2Yg4/iA9/zp3rxCp0rMAGQp0H5beT0MxT89BO/cl8qsBgM7pP9MXZ
aSKkhY+dJTDvl7r31qa5GQjmfM5FkJ+1WHjCJyUuB9TcH+xjzA4hQG1WOw7z5dpJLiwbjMyVm8CY
uFkn2XTX4EMaUJBAEB9UBL38AAeHxWETNTmvvKlmzDIBX9R2qUUrx6b0XWqt7p71m2hv97JcyCaI
Vu2Ldh7bpDXq/lTqddMjMN3L+H0TxLgXcQe9mcaKXhveJ1gVKR9hR7YjzUORqgD4CMNd+V5PVgOX
1IQCxD1w27f3ryu1a2eXpPESBYb0u06d/agR+hRTkRXF7FAF7hioPC2VY59na8peNpVCASLyQ3sx
NcJdp1gDsNn4iIslZ0OYywgXL8ydnrJSn490x+6P6cZvNbTX37K4CyMDZjaH9s0iSXZkLWDcGO5+
kF7ZK4qJBD6T6yM2HVf5tg4OB7h8XSEDqnK9Nz3h8Jgfbun8x99UVzXX/b14wxt3Coxqgu4Tf0tu
phvVzkQDEqmEixa9sXCbj56T8NupmP8t/+5+yEdqJvH80BcWT8CcetnJo3n4k/ooD7WOmrfsZ+Si
4AHZWsZEB6aekQ3CWVOKjiodUOTNgPDZX0SXRhnNHpNVBI+1HewfNb8N4ZEwACqu1HOOVXxrP4d2
7rvyZ2Pf/i/TVkmngdsYJ9E8HGXCwXTDTef5e+P+S82ZJi+UhpTTTWeL+qrsSXYMB9G2rkdDr5lg
uGjXX+bEdt/RZLPLDUrTIbr+KD23Xk4OXSK/NHLOdjvu72ZzrOED/tddaph2htNBWRvQhf7qoX1/
yg7UObU5YtfHdRrPvpNvCRstedLL/lVULfe5VtCXDdmAp6c8SZTakAxPIrrZoGRXO/WunX3ncYi2
nWJrLc/o5+MYLTcRAm1TwtI38bcIe2xkRJY5r9LZT1YAkVXNI3B4acvBOzHxtGq/7xlpr1aB9NCb
TOht5zgUgvFFuarr0l1viTrWCX6wSyzwfLdNd/1pjZi/3oldtbv9WpnR7dP3rl0WwcTdt/QCWfV3
83aM553NwEz2GqtKj2qkfjKTFz+U9p19KWy6YmhZi0kezAwWPT869/Dnsv/dTGZbVZL/yr8V61fb
NQ7Cpv5ld2DKRRP1qXX34XniYNEybs7nTnoYGnjjIg2UW0VfyCNq2X6qka+X64mZNrI5bX54CFvc
qmPTEwzrZZPnJoe1fFyupb6RsoR5eeAaxzC6NpNNy1VPR+s4L9AT5i8alOPQAGGF3Q0kKm8IbLlU
daZNQaDPuUY8Tgpt5/q2s+xs+8s+YyxmHp3xbx9QAYcsUYBIpl4uLn6OE2U8pi8bSuiLeTa+hm1A
RJaUKm0uxJnBuKUG6nNON9QuO0ypAREQdmPJyoT3xHhtPfnSy2zV9rLQybOwGf8bcn9fJ5dB/lAt
h03SUyR5WoLDVuwsvEg+ET0i41c/PxHmkYhST6bsq6310IGzaRLPLrX0uf1vuRldUNPmEgQSPdWx
+RGRirG9lTa3+MFHhce28mnLvtxflI851m9bxL1z+XNRWqq7nCx6znWTZzZyYna4vCTlN0nTPvnU
dXQoLlqrcNyyNe9bnNV6ZsqmeY6LX+ff/XDR0yYb7DLTNJtSbIyPGqk99Ce+hWdv51ctG4TbjC+u
JD2vhwj7yFw/D4PjJB2H9NBEubbBM1hDnACVP4e2hBOc/QZ8tX402hL1pHLLVACe0Zy/7y8WhPb8
u/7/vx0T/n7Vl1861o3G111kviD5baKgnzkqmhLLUVzTIRw6MU52J3Vc9zdhhf7b+K0xpSjMpLOg
1d857KMyVcEfftxcMsLP27TddavN4x40SO4nDPROXW6mJnEHM7YUQeMqydsNbjPcbrO5U2x93DFR
H9aB9bhMIGPLphzooaHhCUco85/4SY/YeYM7Y/jRH5bh5PCjVnreFCbn3Yd70rIQmJdtK9em4LJ6
Yljoz05ND2otwSrxsOI0wKXxqlX83THfUHyg/7P4/7aESdhJvXzPl58m5ATLpLoeMaXcQU1y1Hkx
EfYf3GkIzQMr1Nb3r8azMzZWoh3FoTV+ZaCvW0CozzNW6qA8uQ3o+SRSL0l98r9yRtXsZX3y/tCx
p0stFO82gpYaQZW/sMpIKIVSjXJJkjjFxBJ72sdzi8Kvot88ZxzCxofZAV3Wcx/U2XrW3xpgltjy
D9LEWD7/dtd14JL+1x37zuLHXmyWFoeX7r7GeTLKR0thrjjYbXmf0w54eNmx53tAhfxWtKExARxp
cJ58EOtctuZ8H5bdU/CmZz77RxfZYnyjFiBjUy/M5K2zXNXNtPDNWRqQMKNubU7fNDCzyWNBRiEs
PQWpINejBkNPMNEg1c8vRUFWL9xJn0vdw5prUAytHVvNXM+cWyolo6qvAnr1vNN+RmwEBZkMqW8y
lM5yr1LVyzVPeKXf/v533b5T/p2G/lOO95ojhXPrn+So9nLB+0onus/M1jVERDKj1WLm6AQT1w3E
+5S80bPIdT04UJ/4LqdmVWRuz9NqUumu2lJEPeUhmw9IwZF1iUhhBDU9pIKaRIDz1n/dou4u2pNI
CLtLXQIEt93XFL2noBnOUana6F9Puc93arSwURwjEzNoJi98c6ZBTtFvxwnGcqf6c28mcYbVBv62
0PRuMPOACMyHXZOYpQZerBJBWXdukYEINBjGnHzFIVRU8D4FrOdQSVVwAgegwXj6CWsQn8XzzDMi
dqv5S6mB2oGxiHl1XDXli8PZ56VZ/F13nJYmuf3JZAEKEK707x2cMbl23HhrpkWIpwXX33OtubTI
uMc3i/4x1bmdP1O7UYY3VpG3d5L5xhfbZ0MI+6/ImFNMrim3SOA2CJJA2DqJgc61SnM27Rjo+7qV
HkpPhsvdJ1/SKIyhDro1Cy+ZhgCpgAEg6ihw0ZMBNRyMR0nhj46+UyGW2/f5J32CPOE8AI4YVN2k
3+/Zus3Rx9WqfS6HsXWK2A+VEjSgc0sdWVA0qvJpvuQW/fOk8EkpXiWLnqmKxtJWoi7k8sVUYq24
VOzrQW8Kdck07xO9ZXX902pJLATrVauQWCHomn69bXXgE3ygwcstx+P9XgkiDTxrgaTZPDqluhsI
gIqOfzPoh0yK536YS8tRLiNTMyvrvFx966+pOKHn0Vj+pSlIFTIPYNKd24zVubxwikx3yplXJpOt
rSQlJkg3p4/f50n4fIW6TV/WV+p5+Id7Wz/rLR/MhXGQHjKV+nj/U5y9zlX0sOiXr6UgyF3G77p7
hh3T7aUCE+m5ndl1DwO7XCo18aA5fGnT1FK7boh0kOtES0As5m/69q5Jcox8ZSphPj8lzni9Fk75
Whpj8Q42aZu9UbymEHUHCMbhXKHdPMWv7bZ+u9QzjySfreem/7Fhy7foitYxO9gVxXmlNWYep4Vf
ELDRpzMvhcTdQQRhBcMvw2kfwMN9Z3j5ucdd4rBv6Xe59unnNNh3th1pMgh/l8jmUPrmE7WBKd2a
3Fir2GsjKQlel6YOisRVsprWZZQfBOzyPf1+fz8DQ78Etr5uXsbJ4TdTz/byEef1XxyEv+nv2yGZ
BS0VwX9tKRydXWU0zUf3kTQwFcl1NrVZhNBrKZ71lRWEB8Pi+/QHFiSqECfq39Wfy6614sG+rIPE
kfasumlBueVguEodOV5zm6+yYK1OrHESqNSCuekUgkIvYhT/3sMlkX4sTRf2GZHRAvpCCB/T2ewz
mIS+GL1FrAo/9PpsJfZFGVNKCFUVv3rNkXr1+rqRzlf3b2eQ0bERNFp2yZC+JHKEU9gcYjFSt7cN
92+J3f4Th7pO1y69abXHrj86DqRFjwQSisjcVI+vh652nr8YeAqLhGkoP7n9FLRkV5Ogk1w9pFXN
HQCt/ATeyW69beHU7c1bf6U6ieSTreVeLAXn5wKLGUycfhFy8lYPzWTXnA3OuNclg4rWncE3/Kya
i6zHUsKto1HuGY0vb61vGgJzo9UoWMwFWrwqtFFJljaceSsVOxDb1kltCmrUlArrqnNzwIiVGyfn
/vXxLpZS8OKyGBWcYbnoIGx6wOni2AeoM/0wsRWqlfSf0qkxl4ZMAC+Pgl2Td+YuF5WHOzGpG+6N
SWFcJ0ZeJ/kW+oFhppkZlcwJvBdBLxamWN0y+GvD9TWkr4+ycReqWK/EKfaBJeHGofcDKW1sokOT
ovm2STIvt//mf5liys19PfOCFDgBC7Ie1Ap1oavVWYIe+SzVZsz5XE8uW8L2qxnaKAA7WbRz3XTL
8Tg4dlaJ5IbnZXzjKHStjUeHxndnm1C/u/v2mQiVTEf5tvCKe0POlVTt8s7dvj0f3YbS180H80O0
d+z/zu7xvZsNCzNJ/1QvLfnwBseZ+ENuZYff013Cg+BjuhvHV3vta05G52LjOJq3ZVB1zpTZeYaF
19Swkm9tPyvvMhugqlDeYhvltiL74ukiOo8WTohjFWnF+hSxA+3utWxzt6hdz838YL61aVVTf8c6
50mrVLIlSCO2qZVEWInQQN5dxegv8Os+khtx9pG7R37mt/rxFOVR5q+b20tzfREMFJWIpoPFvHvl
OlVsMzYv6hUu6VusXocCTXvTX+fKrIKPFyx9+UWEmfXELJapSQLvB3XS6fk3vjQfV+eOri1nkumZ
P3utLDmO4Iy9Wb/LBI6lrBQ7uDpQkGdClnjuu7fnH5e56OF4LdiBp4wAk3LiPZVxuG35VynSUJYv
aH8TGUpugsR5ql5r4XsJ10vt4gXVYaqzPMsKFs1xgC1StanIbvz3C7KpnUbJPiHVe2SCW/VWhLOY
gi2PR24vLNECZsPfrqh++HYMbQkkoj56yiNuOOKoTYXrctWui4IHhZ0El2NNUBX3LILPNvy0Krdi
mJTPB/kh+5uCs5ZJww8H4XA9/JbXSH02pRbqspUo0ny1mUnzysLBSjsS81zLZYJhf/m1w20hqaWs
KbISHmvLmzhoB1io0r4YXuRv5HUV3i3Buh92VBf3hQjzxdpKfT7iZs/etREthYiePToIymYN/a7H
cTWcRWdkarKK+bkXaxeLUisEtKZCgltO15gGzu+OCq43aP4EyojBE5v3VS7HD10O0mAJEPeEAUG4
7tMXwZaON0E+cl4AGC5cFMjuHgWUVIavrE32Pw4JgtfFkjsEDjMOS55xx0JabVFL/0LiAa81JB13
rOvFmr4yLQzy/PX00j1Y6bPmtnXKRaUXkeUzxpdnQ3L5Bv+wcebTqy+7SOkKUX1//PuNo8HN+ACW
Nkimmye7QVb6hWvwUpgdYn4NPuqoMg8pYcb/Xd9VTKv8Vgq6jpugPPRD50iJ27frVxk0xXz5Kil6
5gN0uEckEOXabDzJuOmiUZ+38APk/+7+rP5kxmFabt+n8YkfgePw/fq+SP6mE2b8REaOnoSqf9dv
C1HwjcfL479NV/D84s/5r4Ersg6nArXEXGZRDCk2/GOdbrD6w/fj/HX5U/oP04izlKsFIgXuGnm+
Uf+VGtDxfVL4mH3i5J+JU6xq3B7XBLf9n3UfTJKc/z4+pFVZvqjTrCp/xmvpA6cCl/5WoGU54s1P
uFvMXyjcH5WSQPRwGgl0FL76c2jSo//cmDJmNaJnd/3K2yOadedfZqQhIgNvY/luI1FOcbE2WEVI
rqq35NHUik0yExiLMD26vczAmhnHarL5udZxPlz28SbZ1GCV1VN3l4rIFPP4FvcYuaubwQABVoPL
giSludhpj7sgf6shCdFDJAZMGZxAlquIZOAr7cXBUHmZy1ptkmGg4G9Cskq/r1tN7dPNWUGUr4j+
wTvHNyM42rcWf1ZdZo0znkRHz+exDropcrhITse6vPbXWZPDB+6N6b2ZvTVwakzzOO+5z8oCEyhF
SDLCGbLzFnIAt+3EsPFbkSoKmQSqgUtkYnBmMfH85iB0u4rqCq4yCCd8K/nm6NC7zxvcf1CQYJNw
kVTjpZg4tPkgavtrfg+1wGZwmrXZTLb8TwRwOaPHTOs5qQsMtMOeU1JZNB3qkFWdZ0GeRDParfp4
ICBO2XXvka2VpF951HmsEABmt2R5f71v412pPq9Ei0+XpbLjginEP11444SiacE1hqxVqs8Kwccp
O2uqrQgh4sy1f8SjvxdI2fRlftpdbz842GxlGnF0MhgVo8O1zhXw9gOOPoy4ukiDcUsunALzreK1
eyu0bwdJWqqpcnCQpmUWJ9IcSny2lTpuE+SWPAv2rI3oIQgnFoqLh/iYjiuBbSE+s5v0sUnsNslh
+zbNdv/Lu5JvXX5I2tbtSDl46Smii8/L48Vzxy13l2o5l5Qajf1bCroqX0Q6uU4T6BsH3sdFpp1I
i1n2dYoO8LAAdgwI5akca3XEFYzzWUkLiZZxgYmQwAFuUWdpIkHG55ijguXlvohsj7/hrk7W4KLa
5aB/SkhX+wbHGt4HFtZPRfKmOUp5hWQnTDsG8W/xUQ/iYq/ycvvhP6bkCprHTNLlTjcpvGzfzshx
qg8Za4JKAXJSGQhngfNcNfj8TKPiJPirnWMgd6FtpoAzkXBwOEgD43P10MwsjePQ2z+lR+wYhvD2
8981TA4AlimwyPVkJjJoWlUSVH2OJWdkefEcJE0qgnTwbbNFGy+8HuVhfiL5U+wTj6RbkfeTOWmc
zv3y33L5BYtEsUii8//9lCiT3xyVO1uB14TZNCcB8xgmTOI+AAhOFqL/5g686mYflZ7PbbfxaR6V
eauArOXl6imdfci5V792aGpKUamn8WHfV54W598JtrdnMf8xMu3wHCYn2b+bVA/eF1KfBosGc2Sh
0C7+tZj22aYLGkaaVjusbF2bU08p/uYUJu/Ivl9oYx/Z0P1PTXBu32NzDi+Zj/uXrstPEJ3Q/YyF
dbk5S38q+V9o9xE6UArWTHPm1rx/FdpIOW4/lx+2Uyq7CciVXO6ktnV97KuUx8ZDdqAdA545zCA0
Oa3bUCuq0blPMDeBK+uESqqrdQAndBK8dWIzS7/OvotDaHqYwyPgEq/V1ufBkmKLOjWPufqSvRHk
xVYKECxH7JHWkwUikv4nrNoipLpLa1WkDYSt5DZ7sUZlO4v3DiPNCqWDc0yHoZIMqP0jeHdCSFeR
0bh/2a5kgpCH/NYMCu9RwC2qsDDAft87NjlmhuHxjaeiRts6iuWg0Jz73Nv0iQ3GPK688ICsfNh+
uBPakBye5b9qRYf0kkzb7Fx903ZtxO+ZAS4jzpVvDnO64/KNWEPYOXBzm7WOou6ljNLLyaq7feWJ
F+VeK++V1+z3PSnIDCvnbS31KlJonItv/Q0RHhXHonbZ1cuwrUp0s5UTQX+dz50CJwiKupAbu6As
HSXyWW1tg1o303afKIQonpPstb7diKSONiUQSMiJbuhEMnzOJQQ3PVhXPi3lt8rk0qpwBt1H9+/S
V+EtnxX4BJCpHQ/ibqvZT8FFOUrEVXAzhJkJkTVORthA+Dlll7HkV7XjmVNftPsVpiSkRGRSU8T7
AGPKoiMReEYiNplO83GF9zLDYNGrst9zQFt3wTaeiWa4CMukEIwVVaHvIp0y7j/Xst9SGM2B/NO4
fRh/SJW5nkVpgN4h8Tpvr8iyeH3Bn3A3NaBb1+j6WSzXV0sOrZiWBTqIl1ps6ut7kvoq/8lnok1Z
CHc0Zdw+JDcxbMQhbzskc35Lh3BdX8j0oCHzlfyw4eZ0Wd7JeDwl/sle3oVblNZ1IT9ZGeO6hfpe
zNY6VrFzriZ/X2Ydn36lVy+M49K4FyjSVyz20jmGgIvpVLa1mrcchQDoJmaL4f4QzXAl+5IL1Tje
XSO9WcnLbZZ4KFsBBcEbarNNHU2/MLHMNdrOorucjby2rjQ+ofaAMA4UiV6uYJheRwsZMEsQPWKC
COxoH4bUhdIhWc/iM2Mv89pReHKsvG02mhfiOwiHdlqIKyhXjvFlHd0DaqquFhvd4XU7izccluVg
C85ib4LVVs+PF9YaPCPHWJknNpJD+HHbDVwqn/2jK0pNjXy8rkS6Ry6mDngnIvMLY0mYTjBA0ejS
N27qy2e+DY+r5J4nhYgPtg/pN+6xznCn3pLRXk8UK9VsnuBiqop8Ew8SpQxkWSbcam87ra+OiVLG
aBG2VSwbqbWTO75uu4pTqEpIt5n/liJQP/yrsCeKovzKNjah7PF1Wj/pRTlUr/xd4ysYVM2xnRyi
BUzv7fHr1t2m/u+qLhP7MT40x+CH0J7wU2YUNECHyDNH+3IhnqGnmMUuFmThUg0Zw81jVi9WOxF/
mClBNGxkmgHlF0aG84ZZAFSYG7lTEnHf+uhvN4/ZcoXMyWRjUhuYNdmtryZKNjzH9jXV2q1a22Pz
UC44mz8vUksiZCnX0ibbj3CvO4tAuok+ZSD81GrdSjes3x2d3N5/c6tWTlA03wy2+EKCMQB9xuHJ
/LHnZmduJip39326Mf8pq7857gsyy7I5FTx/WrU2j3gDHrW4V8kWSLo/Nq9Y3ycP6R4wywftbhZv
+avKrz49t0rXc+3ArKP7U61psR/m6fhV0P2lQFSqn9JNCMlu3Mld31fjTuYBtAzxSgXrHRvlvH9F
Yiy9lkS8UrMwQzNUHN4uu9451TKYhdI9OuUGx/b2/qGPXJwzO0zrRtU6mSFo+dzm2nK473NDQ77H
fGuvkT+WwLQJM2os1Dt7Dqsks/zYHJM0oG/7Ml2+K/Ce//sxGtViBo1avfOOd6raE49cjTu7au0S
v2+brc4tnjUOEzQ6cX3UuUYjmTVl37gnAkcv0q7hQ5VTKwBJyrB2OkcBJoXWqDM6tvfNW/zRUdam
OhohyawuB6n6qjP6uEc1MGgb+lGffGyEbW8HuBp6GKHiYvUa1TrteNGBTMbjbqaW/2TQqE7Q0tRG
AMWo3VbBhdI2k0LrUWuXVffYLrQq9fmA3qvUVcfZVJ3A5Dyzb+6qH4/4AxMGsL+H4biDrkjIzGhk
nkepN6xZ1da4eurQuqOyLthVO616Z1Sr1ur+b08+NOajhe2rSuWsfYza5W9MorXAM2xix626d91i
iyXeVVv11q468uCo06l2Jpf45Kt3sWfV+qG6qJ7bB0a5aqxEQYPRuPpxbpc8AZHun9u52vsj7kyk
3HP/e/vdUqlWWhZka9a4R6HJ6WjyIVxSPyk1hnZUfZ2ptRbVtpeko06ro+3qQYSK/nRQAtRa9Uyt
9mE825O4OunUFNzqLKq91jpqxe8f46oHbvGhOlpUq6da+1KvZ6uTWmv03unk9VOm1lGo8mudg8c7
fhvQ93J1P+D/xglfIBXD3W854S9RbStkG13b16bNH2P4rt8C4qjY1r3pQa0uLXUV7lojfVRH6+/O
e/tUizstfY1FR6J2/F03cSyZxgq1Oc4dGc1xwyxljqc2p6JtoSGBcxYPB4Cmuj0nlWJcuvVup3q+
3FmPPw7ZdjH9+li8l515uXbl0CiU3gXcZfZNhCSP7WDGTSPXL2Q+0EWslkm58DY+DY/510v241ho
Lbbv68wkt/xvdopW59d95n0h3HbH6aBEdTiefx8Vm7t5tLuw9mDh/C6kxGBl3k+Ll/x0tORmdYqK
uWY2c6putpPcBnUFFXFfAQSTga/MgtSTeZ6gdrhh3CtVp9IWfwv6hp4jhxmUIZIFEL58pXaBDzF0
Fd+NV6+5BeNDPiWM426nKskZi6WSHSRfIYDseJ4eeLVCOzOQmJ30FWSEwhJmVexlBbOsjiWb00sO
U+vt7xSJ33XZTSMHEAgv+nI3KaQ/d8vefTxadrfrt9ms9S6RgcfT/+E4W9wIatVihmRYw3eD2icv
CyQsMKD8Ihhr6Uriq/CRrAjugtl1fX+YNRDr7LATARgYqd8VvovcoIR5qiYK7AalI6ZCgEwnwCHZ
GxIibYa1jQriVn0Ua3kAK7hrHAUeERyYoNU8zpDG6S8bJ+LOP2jR9K135KGYcryBA4UP4fKZAvNC
nQ/gRvBhOXBCILop8/CqJGqC62xZrE8l/pD1Auj1iMZoc4410bLhfhh4HkcDAUpuPoRW3uOa/jhN
myoVXgXPKcdepWBsSFqg1MMykHN5aN49/PVdHnePbeWIfi7U57GFt8XZtDQRUTpTu5O7pQyXrQbB
LTarj7O6B+rbeI9A9I8HPK/L1vtAY5+TZvVj9XViNGKlshtI0co0gCZDl6dqmr4F82ybS4/ZBcGa
gYbB//pUjZS9TE7E+9fV6/kDGZuC8kBTsCIaGj/SADx720O62jv0//iSaN5SUA5GDQwTYONizZTQ
/j3aHlMCyhQQCbxg2nxslOfJFOetzVdZwEIsoOPAraSdO0maNBhhjscC/wtTRuxh4/e4113XhW5+
nEO5rptEypWGcwOxQjZjQugYNoqThPAh1ZPbFOjF/tbXoX9FnQKaxhE+ozIeQo6AO0Q6XAVC15uG
BspECQtz2vRRt/hBfvYnh4EXaA8il1b4yWKxWnVKxkoImAAO1ApXxLP4w2oF4WJmtUovo9mTFGcN
LELB+WgjmKpgx8Exhe4VdMX/3jr3ODL2cXK7of0lWFcru2TH7IOydSx3cjwH150+MO4hb8Szt6Ec
lV9v127p1rge6wL91g3kW3cY8TxGsdc6ZZtjoz+PsXdfFmjukxtI8ZTMgRa0Jhxzs86pZA50suN6
BjK1Th6s80CWyemU4A67zqO8MAK2NGomyAc4kWkskQdxqGdUEd/E74hzwQgPwPnHBlwqR7KdztJM
wdGO9xuXecySovYonoxetNiVVNbRIsApNg4GA464gTdkPY/L3EWP0ZHfgsie6HYLdyGSLPKNXCer
VdPGX5YwhN87QQWkRoh01lZqOOMqQiboOBxllDpaPpOszZXFt4JbZW/MyA4ooExzU2RKlBiytwUy
PeI9Jf2R7Ppqc2+XZKfgQMr5hmvItl4Uyj867qprXKWBKj1ejrY/iCJPDKLw9lm7VOzcwNZfqV6p
mWqn+2f5exAQzmcdaiUJcI6SUsAAB6zPQvFzNnnwk+ROH+QBUuexvSKX3CYFnsXFZLGtn4pJdo08
0TNSNxI2cV4cyMi7lzl/m+HulIxBacImi9ztnzSXTPbll9wwf4ofk8stEixTTS2bek5s+3yMWiu0
J1eUNPORlulJYgsPYinRS3kKaiP9As9tZVokjYUnfCdCi9GdrnR8k5FjuR95wNBUfo+M7xAL/tek
tmNyk53pffFCKyHRnoa3YT5bXTHUrxoz+IJ7y0D3WIblGxckvjCjx7BMPeTtTQ1IN5R9yLWKFNVa
bz3Y9DXw2o7Ln5VWFsMcqYXwfinatMgcOEc5YSGaZ9wR7oLogTNSazOkBmYO1gwhMz2t0+mmnJgf
MW2DYF88RF5eZGd/BA5UObppBLnbe9sX61PsdMb+qSkh7QjfJyoZGZVToDgeRma6MkTmqSzs1KKA
CzqhKvjK/QpVtJ/8LKTY/PdzK72kUrSw6MA8S5EDy/Gb5KvINRcTLY92Wg+fLOIIURDvI0CBc9vn
vEfLmMuOyv9Bf6uyNlFGzE48O945ZmWgt1KCIZk0Y4FL5QjLKopFjf+5DqiGUa6aCelpx13q+GKy
mez5+ANSC7FixuOuVmlk+dklinnw6uVdEtS+8LMvxOPK+5Ez3aaeobDqraD7ha/yuTZtTaV1WQon
xICuo+t2E8Qr52wU9J/Si+/S9G51PsVXeiFmFiOzDqOg/rpBd3qlGUFZWtgyaPA8azjtuIG+qcN0
PyesWTSaPb9WhCdplG7VJZpd2PUyoshWSYrvuQDlbHggdYUr8uvuzE/xJYUNNBSn4vRHD/pWDR5U
XK69vMTFVT8/+q0JXqlmKG9rq9qfbaQr+bMMC79ar90WXg6wAKSDyPDnFPIAxEl3DQOSV92pV7Q5
kObywNdhz27TqW72lZfqGjqjvxV4eI6wZw265lgdD0vjtohPHJ9+y5/lT1SJfH9tT7K0QhPiLd82
QMg6qL+7dGPPu+kaNGAlqdf4e2O9vtze5wRkKOH3ZohohuV9OgCH0IKo38/bNXLTx0TLbFT+2rV3
cAX4C582gGZtXPvDOY8DfurVff64F/t6fcl7S5xJhhe5Ia6SGImSIRmOillmBqjy6JZXiTmisYtz
X29TGR+5+QuAZKdhiKHSzfH4Fe+lbRAeAeGw7cE8TtgqOOidYj+0INw+/9R7azeUknqlrlL13Wlt
00hdvGzqt12PeuueHX38CTd4S8Y8UDsOpDbLfWCk4M/9ux0c6Zc4tQJMA/1ZqAhzAqAHrTPPBDQ2
8vcEUiFhPOC2GNAGbTmc2ulPLwAWXYUm2a6gsjQtrkycJdWbA2UKlXsNhKKRJ46VFBO2EukM0cp4
0Py3t9oPOnvYcyFJ66BMXb/Q7rOrxDvBNFrk+pXXvCgAwABnNKq9vADZyM/mibZwoqCWl/Ox4rOf
9laDCb06/YIHF1z9SrRD1JAtEtXHOnDW7RtZ+ZcYe5r5xm3IBas+/pOrp5vFXDXXf9Snzc0QgGQs
Ug8EX+DjgFSBtZxC8p9bFdaMVURVuZabo3SSTVKtVcyUVbvXCpXgITUDqzvidb7JVYrEf08fcbpk
TJMSmoQUM2ct7Yx7Ww9/JljjtPVbxSWsFAHyBJnWlbre14UBluNcBmOEuVKQxNHwbT9UdTy8yUe/
dZEK67c06OAQ2Ekqj4bf7QBU6HxzQsArOCf0YAw0k5kPWAh2A1YVvw1CXsDg6yX4mXhsO3D+zvo5
qbSwMxmEVMhv6wd0C5I7FAJo6BDZQfoOCdhutesd1080rrDtlKcTw1FatsqpBOWJH9X+h40ATbSl
0to385/3xCzZ9Im/kcTDmK/g3m+VV1TaxT8LXfZsBopsiApc6ixs+BVGqL4LvnACBAoBpdNwKKcK
gQMBtuDMUBtz+9C0RL+v0TzXPq+SYj7OyoRngzsk2gORLXMoO4lKvuL+CEDlDGJl5mmfsBh9cUgO
y8aqkOgDLwgL4h5+tPv6hNI4t1Xq1in80tR2WZUUpqc8Cm308V/FfLQwDRnoyWh4A4hQSaokPNrY
GRBAoeuW52IDyAxTy9YVEn1COn/hZA9xqcfYJIG36lqArBdCb7VJf4R1YJqUGqqjq6aDf9eMMuxU
/fzeq+6z79xoAYbZvPqTfz6Rk9PpedE80Q++dY8SdAsQen+ul7u65JapX37DRglLe+LMgOCDkKVz
HSgPtzcxtFIRmu6VJkm21EiXGmDqi/eda8szfuLIGjXRAig9Bps2vQBjt1kEsgZfKyHg3tM6dBwi
nv1WsdOimQPGrWD2wgi8grhJfjLlPwMjmtSGh4biFQNvNwOo5vtSYyMsl6/XQ6bYZAofhJsukGA1
8GCzBBwydbUYH1sLDl+52oK/mD3l0LgEpbeRueNR7fu9sdhKDRYE5oybaTdkxjh/4mRW3PjPsnn5
H01n1qSqskThX2QEjsgr8yCioji8GI4MTggI6K8/X/WOE7ejb5/d3bZAVVbmWitXMtSLgtm4X5ND
wen4m5XIH/H7AZ1RaEgmPmN7gN+6flfCPtBZwlwI2BIB6Dddvd7j72xCd2BhW4l/5h8SWU8hWb7a
G/vAv48XCAlIN42SmGtjNle6Zcfc84fvFInmp7JuxEK4lYfDMsQYOYwnnUMHolHru6SmEc7eGSpr
TmKaUMjiEZGivgYXRtpMIQDkh2C+JzLZ2xKmQCxhHEgoC2YkC/woCR2gNTsNqqOkQ6hBQKgxfuWl
jiuXCMlHHzUYL034Yh3zQaDENIp9DqLKDz0pZMBbKAEi1iDnFEcSh9q/DxHzYIdFNq8CbYs/yCvz
F/jMmoBWOvFXIUbI1IiLcBEiwSc/5uPxcTl1uRY++IIXFDlK6/E6pHBcHbC1lJLHK+QbqV5TimHx
9Df2nb/D3yy5GSite1YqDbhmBCwI8EyC/J2znszwy8wVgWqzE+80wgECEQ96Lsh790oQqiICGD/9
7C8JzXLm8Nb5gs8ci7I1pHBBUwu+Ri3GQ4LKJcoBmZM0kzrhssWQYvo6uPkdqlUVtBn6KSHNTcT9
y0uzJKsiLfqSMbFD2dnn/pWvyKD4AFQfXoe45SF2FPPqa9kTAL36k+xOPu1KTkPfJFMd4LkKkaWT
ymP1Xx/4Ve4d6Sm35jm9fybDa55q8jU98x1+v/oZfOav8X1OAVJ8lsd72YM02fwibiVVjATHP1IZ
24p2ju41GpAhIP/SZ74giaay5MWet7OCFHCKS09Ijfz0fjbmKdihVNFfXozY9W7jdimMLrfMU0Kg
bw81V9Lrxec8IAUsJlhOx0OtxJsCf9tKrVcFHMJN+A2DNeUDrK6B8BjvimGjsN3OOnSLMsBa/22L
DqPslElv+gs+xouu96FXAKDhvYyMrqP1/6xsfl7tMYmxh02JVvFrz9bszRta+eg+G3KcTb/uyK/g
TPGjXiuzh5kZjbc3igYbVbVE0LP4LhILx1N86fjzeLN3M04ota0xOkYAoA4W4/p8ezryuSumk/hv
hOJwsU/yFS09/mZfPDOMe8axAc+/HWFTgWoCux0UiNyX1burtbIhnGMLcBH1fWRuWH9vf3NrIF5q
SPscbwW9VZe7wrgkwB2KPetVqLgttV09vb6vGKXdSY5wsU7U/SWNGEpFCK0sGV1tgDtwUH7VJvYb
Pl8/nDNkMMF4hx8mjW3DsXWL6Aijdwr29WcnS4aiw5jqBAUGn3WMB4NbEY1MZevmdObyHPtKNAr0
X2Rn2ipon7xRgDq0V1R0gFDef80XTcwUQ6x+6EVKw2C0o6HEkTSdZ/9ZfplKB3IA6Wt2Y6N7eh3k
UyfIlr1rhT65JdqLdHzI78LLBtyCzSfKZshszB+Olj3Q3Gm5Bw3Sb1GmtYzJq/Fo6NMf4JlvWnfp
8l4zCkPHIcfAn1uZMWgy89FgX38brD+0x+WOn8LA7VlzMDApNYFb4yDz++qH+2MI8fFg/pw0mkvY
7FiIYwNs3+7WCM0ZQokLQ9WZcN0NpTvHt9Y9DQinS9p56UsZXW/Tj3SsjYHJWM5qyjYh83Zqi+Gx
03RGUwhCXSNM5nc/sfLN+6FeoQ6iZkKhtctc7FDfzMVE3jzPrLvFbGC1f6YQhAB2no6n6GPjZcgn
TDEwKzfj6DmpoGdJ7K2f+bVednKJmNG0qM40izDfw+25GeXJieELnZgL/ulDr5wjjyWHZem+1mOk
nZDbnHxMU5l2sUPb5ivxJuDn1h8Ne8uoz+zH8fqpjReNJ9kHeoE0Se0dn6gZw1jv/g4MXK/nEv+G
xzy/iUyD6/78EYWJzcTPrgH6kdM3/jfsufalNcwRk43UZgKEBYSxjGelg1k+qmmU0/6Y9HrEc9A+
dhw2zEPBfa+wOvp4ocx6duJ2Zuz82cvG0ylovMTqeGwu7es9wvAWQF1ieK9JZuUOrX1AqWkiTlyA
1XnP+Velw2AR65gtTP5ol3oKtLtSdHzh0AjS52KCBPKWxifensxg5rsBkl1o1bS1+itMMiagdmWQ
u/EGlBJY+WZm7ntg8zZ8xfl6DCPprQFmuTmDY6wXJsMCcN/wOw5qaKAwnTrJqje5fiVIMT/8xiBx
GU7K+FrDoGfV4l5nc2Q/E4XmTnVPe37PHarzdgVTMd1z3FlPiyxnEi/uKBP8EatBdIw3BqMKcEpm
34zn6MHVw22W2RLKE//pZyzhoUbPqE8eG0CjM4onwTiJVsDNE7bs8jZbC+yceWMuI6PVxuFMYDpf
2DPh0LTYBNjQExWokLVs8jqsPeaBsQeutY9eSAX1DrDMNUknzJQxqlBCdutnbmp2mYLD9PpgwCNH
xivy1kNhwXygNWVYNgO9nd/sjpFm7jfMFXeY+wywXCGaYbuhEB3QiWmmDblkoX22OVw1RlDAcrTU
pBNInYpeiZAUkCyMrOl+FcVJosezbEExzplNxYwcfvOZ9czBiR0JPbYb3vTxsQDEFvyByrkCZSKY
WepX7REqujIZ7+ZAa6wdpDhgmK0qreNgb3QD4u78bWI3xT0gVhQq4clurXbV/6M27i5I6ttMAb5X
HWZuIhIyPsv0/FxUpD02ObLR8am3KIWadc4aRbbHE+KkMTOHJ+p07GjVM0kzo9vsvQTw27ydcgnu
5uFl77/tsRGHWBafmLll8PgRzbJWkyk5AgMFjZ5Z6rJ/mwCBq+izArostIf59TI3FmjD0EU7J4zt
VYL+8guxTB+j9mGWaXeFa/0rhMNghBS8KXvC+nA+1CyD6+1wm+5dmlfEuOcJ3U1EfLwA7kv6bM9M
L7sM7JtJN8d0OId6X3yc9MR8QH2vNe78yzLoeU+Ldbx8Wike9oQBpjUaxLiRL+HbME/1ykcFqktI
dXAx1rqbasLrXhFOaj87C/aOtL1smisBdzacKU6qP8wO6CD9Jyt2enuBYcneap/BAvQceKWBPVit
3h0Ni0Gu4WFIgeivYC08zi/9FfTWhTaBJNJpXDQS8x4iAh+u31bqPy6Drbwa6UOo7HICHvxd1j7e
vbRheJV/6LvoZ034GxWAcQ5W5LTR60wvkvu8yFv53D9/F4ptdwc0qakP9jUDLkBS7TdxSpMc2Vfm
gmDvk/jQGEHrEivpGz4XxaKrWT+MF5od2Yv9eatI2rH2aokbngKT6WMZKpwnEyZOMR8O30pc6iuG
pw8NGm2u3etPczpHyKlZbo9mMtXKKJSNzuJhjc78rN9ftPO+JVtWfUx9WA4NZwSxfgQZNtQmlY3c
7Gn3AsqR3kmIC8DNngtYhvf2NetjeKg2dmk/BSQm+/0dGBhHfgSpAVvtIg640v4WUUjO9wH53mtG
rRLePurew0z+QD45MGEIuoZCNcwfYANEFTeOOTMjm4HTOsX6/DenhpmSuko0HRnVLt0wVQaN5hbW
oXCL3VAbnzgpzrLRd2uLiQu0aG2ewG+3ExfRnFnf/K3WkKOROd6w2QAB71OaOWxoSwfhxSLzyrDF
Xk3tXutofGI5DMx68ULx7L1nPb0S41vrS0rXDQ22wBWIbAbmb9fecC1/hY2EvFqM5ILlfPrl+mN/
Zv3rwJQhQ636UPvthSfKnRrRjAEeqZK5rZvJUCM+Qhwbz8XYZutVqw/OTvYQBg+XGDAyvvfAz13L
vCZogtvm54/Q23PADD9AeDQtoFBWb5LeRXAjmjSgl3ZNbcI63jA67Fw72wY/nTmTOO1i+jw8p7/o
pWdGtsOXt7EVpyLIA4u0f2xDAsGE3VD0e8/SvTNGNxny6h2lbz297DoIRbkuAxQKZ1+voGPmKVi8
YtehSYS3gFYyhHUl7erLqKmtIVw+bXa8PzSFfyMC4AaVxuYHMxoH0SsyWwRWBKe0bUnjXGp8glus
57k2vNN0q41rawz/jdb9HuR3r/4u2wsZBOEfQrKAWlwNW2R1GtOEoNsrPM+1tlVDMV8DXppzGZH+
fPBHtQo2mlksuc7O61763KnMzHcc0EPeHXrPyytmuzLJCB7Gxs/4FcLScsI0xwRtAMPDSNrRSs7i
dTbhJAWwxIn8zumvwMbcSVOoJinVoFVQJHiNSXIHiiqoN42nWMNHnSmV4hR9vdYeWFZdlTU68t6Y
bcOA0wYAW8nY2iDG8xpj5paZRRqL10mXxle/2yM0O7TstITGLWiTwWrc8T8IcbvS2GEAMM7IJKEN
K58RcIIfF9b5wLQjr55zvDVIxSfx6bd7me8Apvlhjj1W1gOtTMhtYNTaQr5S391tdgGvwzhJQrA2
PiID4OBvL0MNJdKyjVB+2JXPa3P158cZBrBYMFioo5XM/UH/CoEM2a0wF6tS8wvZ3suUo/oAKQbF
BvU4oNWdmSasCJqUV5/ZZzawOQBorxQbJO4xagUntxloCPLKZgMCgKhzHFATCx0UwZpmj1anWkfo
YefcofxQOtwxTZkXESU6yC8aPEp0AAJBLnHIR7CcBKN00z9wlaA203bKoLqfP1gPbOQkp+eCML3A
gOfCmXFg51Fpok4wOYqkScdF1jaDdXELq/U7VmIrXI+k/y6PgEFhFIKOpOZkOWOC9Z30NJkjiQhL
J7HFuVetIAonXOMRZp+KfAZFnvvjqWSXwcDEF9MoZ0hfvZxMnlTRKMgz0O3n7rCMRs7eTn167nIq
JhqSNzen/yXzBApA+7OMAZyrSMLPZ07l/MJ0JLovENohQ+MwhwD6OC1qK0gSGvhZNLCL9mt5O0vi
z4rqGo/cA/ywWJN0b4Ll6J9lMb/bHZcbyfHGkh2ZOfFK4lJwjRU0wmP2NsvwKQjBOgK/H5zuBw7P
CIrnD6EkwO83MJXV4Ttpwn5UYa/0oD1Oqw9gD/GMpQCK+lLhWLm9iTqHVztsyE+AhmgfJG0rEwV3
UwOJEqQXLCHYJ8TpD235WP9CRSfG9McIesApEJwlKPF7MjC/KKF4EaAu8AzePBkotR1clD6wzpRu
25fzc5UDfLsKA84INZQotnL5TiBmuD1ASc2EtF4b7GI9lPTiwI3uuAwM8vcLGZ/nPTorCPeaak3r
R7zpkRUJgVV1QNek0ypHSkTOZ6Ge3NYL6L/K+G7jSblBbDwYWwCjIMecKUDLYPAgVJ3MATQSbNmf
rJNHOtpwTfAJUIsC9wXBgskZ60iUWM2wZoL3tOA/0m8I3zA6gWgC6OZDYB0TkqMDkApwLpSTTAW2
gNfGbx+GQsBHuHkNafcWcx+QmSKrFFLHv38ESuNngLnA4sDn+C5sEf8iqFbAKMoR9hslEhLNP8Bw
LGYccVrEZyIemN27tAGhYRSJfhiWD+hk4oZumtKGXWKjjqsNFwO3XO2nXBhvg5dFmcq3mCdDmjuk
9tDX5BP24a4pS9pZ5wD+XGD1tPIIHJlLg8tAPgtC/u+lAOeAxwWQTtMxFgeQIJghUrUkRs29I/vD
dAAdLiQqRjbI90YmAjee3pdsGvqMcag/k8UvxqoKOvd2LmdK9JndhFk7YQNwC8jwvCd/5hWnvUnM
uxLjGoopZ+iUpiUw0u2TyabT7uEDu27Eujyr7g6N1R6ImfacQrb4FJXqIEDvd011yZ7KLmfy5GPK
CAXhBEvya/aF/p30hqgMnygbrqRDdsdax9ZjAgBIao/KFMgVqgZCHF8fXAKugmE8U31VB9ni++wB
+DWwwL6A/LhGZCMf5+cTSxtaw7QBg1M1VrfQDrxwWtJQZqGpnCLYJ0xAWvG696nAzQ8cIiy053R4
6B8A2j486AJ40gEMr9SHA84hKjT0xPmBb402rDDB7josWaQaYL2s4XoKssrt6pkMtxQqLg7oh2DL
YEi50z/k9mAOIJGgt3iSonih747WGbH20Dg+zvFZuXJN1Kbq/sQ7hvQlCgn2nitOtzwQgVaqLTd4
gaYNLQMuE7Rg6ehWZgC7t22PIrPRiwXZ2/QwxICUBh8T5HQw6a8kLPdtXCQeyxM+7bPb6bHlfvWv
3B0ufXQq9wFfZguqQFYJ6rMpWSO3hGNcAMnuc87QuzLIdiMzPrMhuOL7kANbr+aUUgqKA8hHjWQ2
f+oEVmZQ8hmdDCkCAhjeKKobTtgzOh+G6Tmvj9j9pHXcsAmB87v82ntjtEqJoYAhAJt/aC2yHi5C
cbtcnri1XYgolRsG8qxYmOCBCgupEWcAkEEh0llOUDpwfqoCRX6IFVwZuRh+/bkQ2SRtZaD5RMLa
f/XF6Ab+OEjCccuUX5leXE56ki6yzBu9tJhKgyI52ZQxZM3ATloil7oiy+3Z6LXSkVVcpg9Gl7fa
lrxBZCTHPqIxhFghGjOkXrkQOUqUCOw6nTa2y9jkt0FRM70M9pVxElhQC0tBPX/Tn+67R1d8l5nj
eLNo3zXeDJeBx/e/Noqu32rMmc2cBitzYL0EbdFx5Sh96/tjQqtoV2XlVrF2GK9JPYSQzqot/o/+
GDr3pwxZ6U392xUoaxgC5PUeBtMBJPe2bk89zOgbR6j+7d+Fh87P0zxH3ijgjh7O/1QMdQTJ8pog
NKTjakuiyXKoFuPT2Fb0btjxmNF0kFAtcKcRbqy4U50tCVFR69KNE1a2yAGFixfu1FTheZRH7Nx4
xvCfZnab3Nf04e7eU5qTqgCHi4Le1O+UZjMEqTXrnwCkx4ufkwTJkV+B1GD9wX3B0D+WhVbvejY1
yt5DduUIOYT9XjJWETs1ekscdvDPx3HbkVstPdV3Fgb1FcnaEYxqPyWbj8XGMZsPoUYoz/XepAxf
4Xv7DSclYI5Golcs2oPI80jszx1apukGANtZ8Oge/A79Mjj+quN1Gvx4gsMI+QNVKRPBx+rYfk6B
0iZEA9lFGobafjE8oAy8nUh5gf+HURP83qrklSU8HBPLNQUgROzK0ibCDQEV6T3bSorTQPLgsLh8
n+vp68xT4WH0o3ZazXMSclQ2bnfVWzOOEmE12GqxEMOQSfLr1GZkYG/CTILz8LBf8/jKsH8ZXord
J0hP+Xx//K326/4KflGO+hG7MfwsOftStko2ZwrvtLMtdvniNiNwpWc2bGL/Duwohpu6xWG8ERuc
c21JxCKG3afxFkU3wfTJTmMtgECwpJIBAywhiVTUxh2EySC5/Pdo2tjZrgnLyVOkHkQskM33JPWz
4BlUwdjFjBRwRVilPVb9xZ1sY10f6YgebPfYEtyPMvX72Klx6GgdbM7sdE5PdWtTumEuWVo/J7Xh
mY8MqXC+QUlxKY6zxJNXzyuJNUfLPmivBZltvOWWtlHCw4Jq2dDZOumQPLYGaVJ6biPFbSYto5oP
Y7MiZ8VFYQIMNXmbcchTseM/OInVaH2dYvoz0EPYQLmsp4fTukgqrGA/z5zf5sb7YRim3sUK5Wv0
TYU+zNh9WAMHgwhrjxFHY93sPs6NfbOD4/cTppqaHoVIdt3bUjAKWSCHQfA6vU/jEL0NGczjNhHE
IQ9MEQ1KbIycbkONG0r9gGKEYbN4VW2I8lBaAKEnUhbOMjIjfp/EBIkLpyC6I4Ed7E+fZTv9HR6z
+gr1yD0DqiDyxrM8gpWEf74fOA35g5yhxGK0DegFkNNgk0MW/8VFTs9xlfoj9tHswEbGZ0ps8Qvk
1qDELGTct6jyMSJDRoep3+JJkzmtrXTjALshDMLUrqYcBjShOGOnHeSIw4kVWi/iEzpWZKW8BhKr
LqSnIN09Epv4KWSLnAcELV6PxwnuhhyVTioSh6jvprPXkoO6uKB3pYJ7LWHrXkvRuZMKBpHkT8iD
+NvcuyuXfEPTSp5UW4QVNFv3Bb1s8Dk/RDBYEXmsDgYAc4YiTcEgDoEnVQoGkLQgY98ttEZC/EcC
wY3iC7KQIuptui4aI5hQbj1/uQw/x5eY7ao+AIttXExS+gnoXr/ytrn2rp8y/C7gEaTbakHM2Ous
Flda3dwfdtUlbtsvCwHPPDOLWXfysGUv9kqMbSG54KyU03te2z1nFHZ2xZWURnl6MOIk5eTH9wOF
ZphHt1IoJ+Cmy8rt/i/JIMmiRmA/96+cudxmrgPOk9vMzh/yBeQnc484WYByKdIIL3DFO5mjCJOW
9WczCPe4FKEOeZDX/azRZDgtKbuxLg8G59K/uTGU76aejaNs2yWwwAkFCOF20gZGOCf54gMB4x+p
juoCOQYKHyqxRlmRGkLLc09YuOjnyPNEEsctBYhDCgWyxr9jVku/D7pgWhhirYu+nYhXXKQj9xq6
UqDvHGTrxuOcBJ2S/ubMw9AwkPS+E7U/zQLU9ccb6vfjDQF+JcbycixCmcln2McReUOj8Vkhs36Q
UZpinuoegzkjfdpf7tJSxugfL4unBoXZPQ8bMWgXeJ+DIz6xTgWIFyWH0Yl1yPttOpZCmx4Wk2ca
kzFJSJhjf2llloaO/Qw6OnikWB1Os2N38dne1wxelJ50viGGV2l7VRRdeNVwh/lPRcyW61yStbIi
ycY1J+Hh02Wr9qct9j4xcDWFHx4JwDgYGCBcoxSmC1MknI+lNCkrbdjyG3p6RwiCOYr+pfsdhhW9
bnH9wryCfOMRzmhhPDxBBvHHoT+cRmTSQow2hWmfwVxHqBmOWyTs9NegWQe/a8YqRACpFikPaQsY
D6eUABwB/p8CDuLc5JBipjKIvOz0nZc93n2QnHyF4eiA+geBNkGTQ429pisQkaS5B8XDPIJ2ZAxQ
Ml1Gaz82KtHBjqOL/g/6Jt5fX5Ecvo7wK5AoTKsaAG5cRmDuRxKvHyNaEsSZTHyud6/wvgOxnNxT
VabZDr0f0m/KXCTtivq6MgLpzEJiCYFjtoDfjJwIYjMDkMFfgns6ZNhfh6wZ+TlQNUWYYMs/2I1+
VLZBzBso1E7UO0u5yjis5PrEbvOUw2qdwdLux3y938bGbd5f47DbXyvI9UI0Cn9BUb62B1DizH3u
Butk8jvFEZN51pVf7EgzvceSMK34yo5IUlwRMw1OipFvsd+/fpDjUnFtJMGGlVHq0dPr/6a/RX/R
2z4u7x2jKmmOwpFMsdCsk3YXYESv2X1RTKmzBhyNyY7S125J5oJKvOWP2V03KzrBUwpDshySEk4T
9LdEpi+UM25zXA8R+/jZfeE5udZt78CjwnPkDUR9ebRqX7SZiHlTGGadgKspXQAzY+3HuBrIMXJ2
+lf+ZoDyNe/rgZ2BqJtk9B+E6WKEpvlnNDgjiiM8s18z1Bf0s5oN0VY69YfAzyrjsgMBjtHTiESJ
PLWvkUoS2RFcE+U5j34koCS7OOAflAtdV362q+foM7pk29fOlRhIdCcYcq4Sou4HEgjOVdHojQN6
otGmXaLw3Pt0iv8LWwQmTlqiP6wpVP9XRWjKycRRg+5FQk2C7OuGenbZBK+gWCHIZEn1pj0fv1K3
O2nFbAK1XeX+1xsvurO9xah1D3sHf2C1Jk4tNOgcWcdUHwpZ6R84TPVUAUvTxfI2BkfGKPeOyhaG
DCcR4J3G6I18eqZEWwvSioGgW2LucCW+gPBPWrRdBq015Gmf9Zi8btnfPo7f+YdYYXWE3dAzVI6d
YxXiWIOxSWfNdGTR0SRs6IQXAOYA7HZm/CxlBDNXmsawJMDHYrCS2CcgoFRcHbUAmqKlimc+bY/l
qnbeR0Lqn0V8hIvDoTaVK0zcGB067pjoW3QAcFYAmfL+SIRQLnSo0GZA4GWx3cTOZYzIT8Dk50bL
lvt5u4GBvC/zBaVSL7b2pyJiywBCcncQ0jxwSyNvX3HmhdW8bmkVQKGlw5dxL0pKH0a0JmJ3cw/s
0nsc0cuyealtKKFOrPPn7IWceouzKTqZFpSB04cTlzOLo4wVhKCX4pk6HT2C6IihZsHHRLhNJPgN
svR37BQFPHBWhfJ6hFRYy4Kf113Huz2pbekPS63DPGyeDLD8TS25vcRKiIQ1djrc5nIHFVYBu6/l
hSKpTypX3m30iUbWL+wG0nQw7c+UiWTd1B2KDsy9B1Hlo7UAuBWMKHWR1V2Mz/IUxaaR0xHLhoH9
Aig3qx0dWR+kEL4kllC7ai9jYqRgMPIdj+FN/r2mYCYB+K6lI4iu97w0vGEshCFpaHVDe+K/A446
7mIx1Cgy39BUQ+4ddvrkfwcF+R7A3FU+pfRKHEZXvPiizgbvT+4r8bzGWUhc+mN11/NzIPkSHorK
GkMJ6XLrmwxgweVnsGJFDVb3cwlQgvAKTopS6s/AFbqZHAXonHxz0YV/P7T054IuEMLJRRUQPDU5
lbvenxsRSxgnGUpi4zHds37D75Fn3zljJUGSgaaMTDnCf3OJjCBn6/IvrC4HKREPHDuCLpaCTCrU
7sBS7GeWXKFWp9u1t4vXKdQNKQUhOYwXAzp7NgACNyaM/q5Epc+2YrOw0Q6PDUfxPvg42A/Zb8SV
nTmGpRGqUJo2RDIt0mwRMNB4s7oO9KgoQ5XigESRRU7xRZMSbUEjVMA3h/+sD1/ROaDsKNuI5P9o
D0iJHUH0Pv+EctQ9dBE5wLDc3ZzR8PtpvWyX70XqYTFtItb4rDm42GE3bhrNVqd8t19/l0/kahBy
dBKESpSe2YaQVxd4+0s5UVa98H54n5+ufIHe4TilfCXAKleyslUqKshkegOT7lowW5oAkDODIGUS
FhzFaLH8AzMeKPDMBTQw1MH2t6jRfX+1AW9QCEu1GyYssfrbcQYQUrnicmQAT4+houiZ2Ds97sSi
vluC3yGetSLjghj87nXols7LTBnmwybnsdAsuxYPJjlVPk2lQWN3dPws9Y7p9R3YQqOj4zOCSGxv
PK04SHz2hDzxEvILvbfoQ7tTxSY+R/vL/s3kSckgylX3nO61/vKTae9jskNLUUEGkdcY3WP3yE7e
b6sjYxX34B6/6Rv5yfHukQG0894ZUlvaUuOSE4Bv0J5kj/XKxghO7/NWsl2yU7YcEmDHCOz4QO7V
IasUIVLOrM8eRxfsbAX1SLVNPSHlhnwCP2HVSYfe4bPAdzLsrrNgYGRbZdMJGhdPfO91lHlbIBVd
v+CoyV3wAO+xHUaQ3efEY4ilTzstV8JHlpvF2JDW33Wyu4XSUfLwgIGFI3VadlevbW9SLMAQOUTf
W1re9t7rDIhXzgjV/DPFFwJM+rdpSEKYgxQC+pysybi7U0RJJjm5Qz3PD72Wo82Lc1FaAiQs43N7
7UOn563esVhJvFRi36PiQFXGmQpKQg0GYAECKDM+ZQudLQuE4jOTltB5ZJPAYiwD8j4COpjY64c/
PehDh55o9deo8ozFUDOQFKPH8+3YmXRnCug3KpgZnwhindkj5P/kZbxOVvcV4+5WHVwjmZuIVgx8
jUw/W70QzjggaLEueXHIL46BN2iXc+9z4uMRLdScnkToFVgxtFuhMkNk06yHDg+1uHS2Mics7aiX
+6qzZcGZsU7u7YhxIK/pb6NMhMqu4zeTx/kD71POeh71DIdVavZrg19G8zd5eyjaLKw1V9I6mWPC
wL58rhqvsdMAbpIHmaEUKGA8we97Wkhg50ishzqoJ6GdRtOhANNeASUQqrOEIIpmmQJQpPEfTPsA
aRtTWoK4crehHIhDPI7Htj6Q7kDvZH8eKDBxpEeih8N07xHWNzN+br+B0RpvgCBQ3D6nEGGym0f0
OCkMCQdXgN0ALUTeiBVGzypDmpr50egFU5hpEkK+gVsa8VpmZMV+JTYcyQyQwrTe0n4YoHvT7ruh
3hDG95GYBUUF5cvbr83yDwTNhw2j/u6rHQ0IH8OIJSCCI88HQYzgp8f3hsbl2DNKdUlihagTAfrg
JOw7yPoWj9nLUSzIchGXEZDi0nN+owJB1GHSLSWYjbsx9oaX34qe3mHUN95BzxuuenjZ8m16rA3y
rXqVzXkKX6+LXJEMalVAt7Y2vdPfEH54731CvGEARD5LvIrdnlfvEqZMGqWzSgk6aYSHgVZYA5tf
RiPS0PVifciLqD42zbnavXkvEiQfGMVLby/1BaSq1FhlnzUrDkHkNDNS80eAcEkDIV7n0UONUpPn
T1qVz+/z+LmhBfuDLWXYp1bLEYs2b6NaUfsiq3oBSMFt4GvXM0gWgbr7N4O2aVrTaY+mn7lucIKb
P/CcTO2S1cN6QiBSr3gXNekmpphPtQk7nPkkDRJCsJb6hyGW8LKIpbavkAmkXKL3iMoruieQJ613
GRiYVmFPy+czFsNYSPMItKuQfmGNakruyKp0DDn1zEHBr5PCEfwyI7eonzmgJ7cpkD02UPF8r39n
F0AwFH79zSDR9js8tyelhwscM/JArUCfIQ14yZ+ZLmp9jj+sUEJamVbritqs+mcUXMQ85t75rfGa
AFQMdPQ32nCecFZvn4Dx2nCGZw9aos/kHrF44kluK4sHnfg2tR0cm5MvausTUAxgB9lblT51yGS0
HGxTa02XvA28zu6TjqOj4Hs+E8SBwHo0LjqAk1j6KFp3pH6ddBtzTu8NOGrZpX4RObz1nn1rqP7M
E4AlZJDVWpiaDIIhvbI0CYzt7mHvUVjdTuGCRDKojVg8k+3DVOiQZwkiFtnwBlgRiSszgGTvYmw+
tvILMLvLaaq4aMWAv7VX+ArqlYL9IsWV21sTD2OX+NeqsCXKyxyMTcwDhpnxXncbCi2zamg38ORJ
sdnv0vUYmRvdxgeS5NviceCYKo0xAhN0bDNBYYNqaO/DyOrYQ4pBHC1rBzWz2c5GC4CU3iJd02yu
luqmZ5Al59gEQs4Yssr6QThE6OCNuDYx2Hw7yTS/WtKs8lLORQvUhd3xnSCDgp0Qk46N2IlnGGzl
PB6GGSNX4olsgUhfk3gyJJ23KiNZAHwjAEqMMaRCfuQ59kTbR3zuSE58BnKH7OteE2B2+FXiAxAI
xyBEquDO2guWEmtWZvK3qTkQfDRElGUMM9NuZnlMTbLq2scd1qsuMEWZ+wmoS6oVuYqMZB5/izfD
r0shz/mwODz2GxkX39wG/PcDvw1sgFcQV3yji8bfReOzX8tiV9Popuea3CJKoQq8u39HWdwh4cvQ
Ht5dSkDpbfRsZav3PITECGIVfXBMQ4iKR0AI8aoV7y6bI0BStsXqEfBmbCHdeLp8nQuTB/FzqL5y
qgdGJWngMhQDfmXlLmOwOWDgeDmJu9gJCHoOzAjWAJLL+tpCSN44/cu3shGWWrAb5rhn1JfROp93
fTLXzPjawDPdCwxX7aMBhlfODKK9wDd/wV/6FSNUYTgTWwT1sP1ZZ/7TSiwmGIZsOlMxUovGbF/k
mKBS5ijC4tcqCPmihymZ0o4mtHpAfgROxQU0plxcwonGxPhkceCuCDeqCjR9hjUOZgzmfVEfuleh
Ix2Z9I/rL9SFZrbARcFD4YuWH+4vsZMFcS2sLAhTeoaFdmrM3Fc15zhJCjp9hdihcWh6O2eKsC1o
W51u/j3QLyqLvgkkBnA5vDTL36Gt9YRayB0KbSfHOJsW6ovicMbRWU1/u08PqFt75jBgZTA+9rwb
XREWautThw6jncxGRX/LYN2Qc/+bY27iCQQADIY4cGQKuELLn/hvtg/Xs+2v+qBBPmh7/6bXsVbM
EZB4iThQOBakNQrgFIYrNbE3AXtSx+qKJQFs8kSITvJDooOhLF2zBtsNIi1zUQo7BAvAtmhgS/bH
o8LvIlRoV0+3DGkK4UGP1qBpzxVVGPp0yhLxwPvOkySzyzmFN6jRsv4y9yZydkrQEIldTVSKnu6X
3clyngMnolTz6HAgr7xRTdFRGDwt4pPWLIspN8GSPO5F30CSssJY0Mj9SjuAd4VEbfoNkKHopceN
sPrnJztUwagBltma07joIINGjxeQXbOYHn5KOHk429XekHmXAw+kzyzIAFn9As6UL+jujZeOubiZ
Ag+HEq0CnIuZXToPc8AJxep22Kcv7TOwC2SOeNBAZ9L5godJO81prQTIt7AOdyjGx2pBIKAp44dn
07r46HFI4vq1hU4cJEiyqx1J4QDxto5GhuXMRXh8IiITewTmeTOKC3PQKBp4xcK/hUxbQD4N/sFm
B8QAafPY0JbsJHPpr1KCdlZLJ/FuSJdzDtlHeNciovmkolgaL2QUw0fyzzRMLMXeC5w8v4Bj7UmJ
vK91uyLO7GoP1B8EE3KR5XjKkmYk2oZ00VGWyDxMcfz3vNh8rzvmECHofUUTEVFvBOfjA8eQ5Oa5
maF+Zxn+lZXUn326/7TuhVSFs0rExgJnSBNpYTbH74U0vFwnFsL0r0v5jubPZO7H9jMjIsIcIFDg
pGP9xRC/RH1vTNRk1DcxE8TywhPi73BH6DkIs9UbUATOg5yXmobi4k3CC2PDZ3pWvv9xdl47cmPZ
mn6VRl8PMfRmMHMuwtCENxnpboh0og2SQU8+/XxU46BUWTmZwFQJaklZrQySm3uv9a/fTBsbDAKZ
GWSPFesi52KEuaHibTDnu8VAwVzKeuTJ8ZcPeOQyM5Bc9mOwZjB0H4pRtKBtpdGBRUUp78DLvTCb
7vIF984vlmnoxjiU35Yxyd6kfNOnIvvABekEYsnrOX1oHu7zlTuSOAmWqbjcmNOgAZwv5hiBBQ2Y
/hIfKaW30rvP+UezZc5WvKgKJXE9YV/gN5R5kwvTGUowRb/KZNM6mL9bzuwyQgjHpZ5jhkIjgeY0
ByzsIO76i4KVKEx+Qy4sSExwOBPg5dKLqq8ZzEGvWVd0EiwXGm/ONo4LG4TBDl0A7SXT94XldBua
zr3s3myaUJd/H8IVc3he9ev+F59MnCAZWlvrCXYEzZe/S858WrqW1+Ghc/3TdMaJbCuwDb30Uj34
p9gxT/wM8xBboh5L+QWFOLcvZoDNdKGemYCgaC9YmAUuQDsuiqI2suwIgkCx4qKwSuI1ZFkhCaLl
w5IJ21pmQXBxMRfH9MgngszJecS6MYG3iDKs1h1zW5SQNOL84wgGKZCOxa8VV80X/Fa9OdxJmd/C
UGhtHgDBxwZq7G7OAIm2FG0IfxWIY/7Q8pWFchjw838n74Fvvtam/2EeBQQvFGigjHftPV9LT/Lp
utZPPYvmgRuVECSQ48Rsj8IsRBZ/alHloXb7/Z1YUz2tJla6zHAIzuW7+m7oCMJbxqweGx4AFcx7
BxxJmCrflTUxf3ywRS94sbFMa0w/7DReGp1jiXaDKwTJ59m8wVlOmb6Ktu/abf79r//5X//7rf9f
wQe2OekQ5Nm/soYuKsrq6v/8W5f//a/iP3/svfNbzRBFSxJ1Q5Z1VdNFU+frby+nKAv4r6X/MVTX
MjKL4Hpu7zANdziI7lqGAOXsRvDkBLyCG/YYRWNqgEQPLNxkIU9W/gQDtNwMsFQccp/61xLs+WK9
SI4f0luWLznw2X07MICcNLq84vorRkzsOGxg6REW/D58Zj/yqCio4ZqHfB1u2OeW5WV4pQsLn4O9
cfj+Yrmur65WMXRVVyVRUizz71cbippeh0WdnhVzK6F2aEm4PuvtZYS1BLExdQqFI2BBYqbUODza
BhkXZRvNFvZlpFznriTZhsKQw2kNN8TjJdko4ZIsnWCYhyOhoQ+SdRyrc6KeNR8fervtN2K+6ZtD
JcA783zBLhi3V/obDgzquFP0R0F+Ejc6gx58RKHRxZ5l7YXxUIqHK5pg+MKlZzRLLd5p8dpvbNla
q8jRCDPAI7lb65yA6k6od7rgmZChqQyTlSotUFZT4lkfeHiZ8FDp2+6RNGn1wcKtPXBQfaNi9+U5
IngVw4fUZXCvm16m43c1VSUDxzVlkbqoFLfDOr2FSc3TW/7wRGTtiydiiqosa4qiqoYl/v2JVJKe
Bnl6TeiKsSdxCzwH4hMJQkl5UHBKhMcQTmlnJAI0O+WtvdoNZP7KI0kNG+VxWKfkEV9dH18AcrM+
Ms01aNNYrwNmBOuOcyC248fe90iNEwYo2KTp2kZoSxb8X69EsYCsRtjf2pPcbIgXI+qZpJk9Mfcx
AUQUhJ1XMq6O9W0PAK6r8CYeWuU5Dw9+vQ2ZMhh38WuLUTzsp3B2e6uFjYZGEwtj0eufO80TEseE
aEYwnIG8yW3xno6WqBHKcs5p0wOk4iQmbkwRPb8t3GbaBbZDOEyT3UElZn2jfSBmyCGRxh+asi6t
TYQsS/PkCQqYuPbgyJSSkr6TUePkrmqsNGKYu2WGSJnH3n5Qbw5OGa70U21BjZh//wQt6asHKKk8
PlnTLEuaHvAfG8g1Ka1rIQbJ2aDuk46+dEyH3dUgGG7jW+fruG/FQ4orETZ3u4b6ITNnMmEO0tZS
NprpRgqfbafVdxLLubDb7NHfALur/RzdvFwv5HfJIhqZjHtBWMfVWe2QjG+q9FVsnug6O6zeArfP
F+q71C7i19sb4L0fOAa04NQOmGkewmPPvA86/u5KjNlBlMjQYog/75Gyl3dKcIzlLVkx3MprSRE/
Tk6YYmxLvRtZK47UmFHBNHBapidUFAZGMOOxHo83c1sZ24K4axhkUXtgw//+zqrKD3f209ZcqKbf
hY0Vn4tHbpcKtZOinwmiieUE7gA0M79Tca15exg+hJ2GuGXV4H6YU07MKw3lOS4lc+bhWEz7tAfp
HApRhMVX8DShjcZq0prBjnkAhxSYgH3QOtVH4Ar8E7+/FEn/8lp0SxNNUzEUw5yOoT9WSd9XsaJm
ZXzWCECSNo3oaKRrU9yNnjzMy7caOAcSbzMT9bXYv0ejFxP8tGFiFb5Fsqf1U6Rc9xLQNvJMi3UB
6GxbTCpKcLDTaDliuE2UI6b/xKMwtDOpTHybYRRWOQJMcKZHzAKwKJAWwyp8TI4+CpCQF2lxxfqR
vgD9GVmIqwa+JI0ZvRH6P8wSdacq4N5SuJcwyvQ109cSzreEZcwKLoJVOwH+nUxcGofhF3sPcSCq
jrh5yuMhEKi9OW0x5QNxbsaIunYtPij8gCkKq30Z3YGm89b7MOnhl++6biIZAPi2t/ugcvMacxNa
QQeiTo6iCyoU9H4MuIFUqCaf6PWleoPRRPNcs9lDjO3XWIwFT+aaLrqanj0zLZFpLJ/QmmM8SE8K
1lSBwRP9iN/JszTgTLdAmm2MtoxLKUQLGFuaHb3IWMXEm5r+Rs0Y5sAraCDOXCsP8lmGLbyFvJhm
JThm8vb75fL1yjdkS1VNSZIlY9pz/lgt0iDrY4/9xzl9x7KfcaN8oie17siYlH/p1ymiFFf8WKTE
IiMRDztuLyIhHA+waV2lNBIXBUoG/Srn9AlbtxO3K3pvAid+nfiOsOmgVDNwS48wrdAnPWZH5en7
i5CmWuJzZWX+cRGflrxAHlWm1nl8NjHxDyyVKFj47Wj/lbFHUYTww+q3uVnsLc3AVFr2kmnyNuLY
pGanOAGZiYsIP9x1JiW77z+b8s/XURJFTdIlTdVEQxGNv9/gPAm6Rg5kkKiz8aqa0BdQs21EHQRi
wxYimhsCBQrCqCI7xJjziQ1FZok49fPYeZwqReBpZJYlTkO8UulIzZ7ehckV5HskwxxH3v/XBzZV
06BoU8XfK+aPFRE1Sd4r4xCdh2ajdy/Cq2jdSx28F4a710ab53hamvH7bbhLGcFhlqnwskNVarZl
szPJHfxVaReNeNdJ0k3j1YHnIVQsmVdo8X3P39CyjffdMSTAATyscr+/AGm6o39fDdxxXbJkRaHW
Vj7XOUZ202Kz4wKIBD9l+2Rw0vO1d0UcRx4O+iO12m0P8hMM73R+5g+HtKpZX317kyLLkiVN1j4X
vmnT+qKvNdEZtA33DLfw0mYZQNdDOTmLoD6EMEijbl93h9E66gw7IV8zbCSaM3I5WTq6YHnZ0FqD
uRur621TpFOWYdBvQ9+OIP4Xt0WcP4ePMQFY5tLv3BIoNl1owaEhrWLi8uN3NgXmDBCTgk33QXSX
yIAVW1fLLlBTYjvvhWjyzSdy1RRMe1lJM0bCrx1tMUhHdzSKJfFrFU+VLMbRqeGqXCI65AZiLOPo
2BmMZSO4euu1wCJ83GbB/RWDs7S2HipjzmUW2GYkbzdaYEZH+i6K3AD06lIirW72Wrwfig3pW0H0
IUOg1jwSxiqQue5YlA/hntA1Ef/q7ngL3LC1fWN5TV9LLgDaFb735vtoTYTCW3Rvte9y6/F5p/+Y
FLjIHsrnq7msbrMQKFOFveOSzMQrBUtoyxvXXeBr0VixzBm4UpzcHDFAomFXySGrzlx2NPkHQ6aE
J63ui8wbTZtMOW41RDaV7KwPgh0J9VJk7v2SQKT+LukhLy2CwcXEB57gc24SEcmjHd2AtS4xftD7
VUdYuObkjKYG8i3PKRTG8VHmENKkKdxOegW7T6yPInnUq32JLEVb8QpZz92id+IjYDTwk6mvhGCF
m68i3INyNP29/9pUDkUGiIymrHwYZOZE+Q0VCN79PQi+incpTq9gtlFmN0hKjoyzxAfILgyw2Bpf
MMA1OL7ghDvNOrvu1fgxa7YieUWTrI/hkiHZMUoMOhXyzD4mzw6m0eE7zCYGFFdAE9Uz5QtuxW3o
4i0ts4L2gA+3PRbC+gOeIVtchwN0shlcpklbVDxPoJJhT4QHmGiwWde9tkDky9YGeAhsVj5q1kxw
fWJdDNBdr+hXIn4ygA646/gLOPnMwqXyohaTtrbHxwn9Y7jKtkLr4dpRz4tnEBOGipMzOqww8Lpf
JSE/z/WH0uyBUZhXiwyqYoKOYf4SZTLvtTmU2EBbdRz1CgjbQgJKBKAIeVyvllcg/QbSY1L0Ngpe
bhAF6w4GEpG1CDlgIA95UU97G5jZ9KSMaN0GK+5UFq6wKR/HR0Am31qU8bqBHrIoAxeOkfwKeZMw
GKZZrCnO/JZh6ipgIQDWZHPtnWF/ED1J8jrGy7s6367bmDfSlsYVVXRK8hc8bmmeu9oTzT6YqVU9
VzwRVL0N+ZTwEOuXeJIgNQdMtLtXoJqC/cG14iX3U4WukRU2uBEnSw1yDmTiAidVKM95aaUTC01m
nE9XGGgobFYSOLnxkLqQS7GFuG5NQHAokQG7VXHMIjfu3Up8a0GmsA/IvTBlsqg52KizOAaN9sxu
4zdVdn+EG9QvNl3FkDhmRcnQNOlTb5u35e1ayUrCplsuXoOZMT/hMTGb5mQlfjjhT1X2F820JFqm
LosizbSifK6yA6lPwiijY4gx/YgYbTh0WKHlyhYDCntEWXqnITWu56/kjvXKEj4pOYLFU4LCS7Ez
JP7nCszX4fxXBQK87Ez1omIj64ec58RcAgyUKQ+rmdKA/SE+lJA/WTD4WNABS9KStsP0lGBhrujz
itcSFdQLQkrkbtqN9Pc1ck64U3BLBsYXJ/GO1kPHuftGoTxNPfRiqSKlPlbQorxqL4KLM+NKgNyX
nTCfiDHFFg5dfQF1pXfud9OAFBKS/JDvjZfbZNWEAxFFOw49KBznkctwGYMbhnu/Z3guav/BhVPl
pNtp6V23UAQSjdy1aUYLrCtEk2IgBIkMZj9UAF+ewZZp6YquiCYL4tNyCPMhyKrOjM8qoivcxbI5
uVcqqY2hFzL9tTZqfhJKDA4PrW+PjLmDBwGzO1RRN+JsdjwvKl7L2JLS5RdrS3zQai+72jJjrl2p
3YNPyDpAiadglyywk83QhYAkQwQX2HXBiRlHwpJlcsN4CKv7B4U8JHlhhAspnA6SXN0Z40l7jZJ1
Acs1P5UWST3LAH53apNRVVV2didt8pXh5qupbN2H55GxNq8ZZBdw80Obe1nhKuqLCPjAuSDMCqme
TdQQfWpBIDpgP4KHW7NS0D7QnPU2UMjNd0LJ7dtTd4YOh2YEHkiRL6O+A4s7yqges+e0O2XZCnMD
no90CLNV2C/xyplc103Lzoje6g5B4TFNTZV1lG0LpGLGvCsdNPVKAHDntey82kMUbJRuDl8KpPdq
zAbGt1CTkp0UrtinxFdGS7T8KZZ9WBRrhBrN+Z6itr2VDvysPNnLAz71j1awiB6C6ocyTfpdBX6u
Ei2LelyWTVmUfvcUf5S5Q5bmXSAq8Zl+uAgXaeU2eBTA0b/NxG4KSOMJY75VYrgOSfoRQjB/oFSu
UruSvgS87J67iw4+iRoSW0INU020QEBSzC/3t9CJRRxqlzkk0YJEgIldpT0CDV2zR+ahOiLzaovG
gxOwqz0I4akxD48GQajrZnW9Lza+g8RR3eGEehiKtSZBGUEukD9AL4L52zxIXjW6IoRXHC4RawfH
mzWP34TOpjhMRAQl60BZ3YrdWDxpKK3fU/EcYTkB/IltuMLRtBHDM5VnbezNnvEWIzjEemK7IVxP
G5B5MAzwba2gLgMCWZfpHnGjBIcgWA8M5rHTQs6FciJZGqpX09bi18aQ5lVFFzcwAD0WuClYbq5u
NHApzQ4xAVXtEII5I0SmMDnFoivG67I55MamLUl59LphshtgiK6l7ig+w4Ynw4uVnSfrIbHlatlJ
B+TnRnnQrjvpeuiA6thDUTb1zHi3feglwSW97m4+jZ9TGHYb7M3gUIl262+qcIOzSG8uXYv3RQwd
XzrIxrtYe3m6H7qDNThB6eSUdeMjpA//ISncqCTii5vzw+lhTtvPP9eeDkQDkGcyGODrf6y9qrr1
iuRLMZMAZSNgLYFaVT/+VhtEF1WbgzC99l6+FN79k4VECalR8tK/Qc8uCPXCxH7LL9nRSjc5WM90
5sFqmNJnIQFTVQAnr8SJRWujs3nQglnB5IB8mZAtagZXRDDwAeBRCZccYuU5fjBBRZ7gteJYBsj5
Fj0ZLwhqGLofiuNgbtG5kOigdd7wkEx8ijRxJPxTnuJ54Xy/cWsTgvndjfmERoyqWspWKsfn6pkK
PXoWdsW+fRQ21UqyG0f3CovkC6pemObhHi7UoYNXdBDsccGf3S75Ntkac2XLqby/0fCc8BmChMrE
zYHuwChdo7/Z5jA0PkrsIa77aaTHCsq99CP+aIhpDn/aZ/459KFOsP561J+gCcnv1baT9fg8OBDF
XTzZj1OmObae0Gz2zfr7G/ifbeu7OzjBEX8srXAY0zhvWFoh7vM8axtr1JN8nxUzA8ct9SlxglV2
162uTJ+wbLnX3vRj6UluCNHdHVawae7rTbcNiOT1PSJAX2SGrIvew8TjSeeEYMA3S1YZhQFkPtWp
74Kz8ZScgKvg/0vriCLSi+fYq77xoDAkPDVO9YGKAkaasReP6Ciq52jFLGtcX92pL7oXP4ibjoGE
E4coL+lo7hmoTJatiSdVNtbw5DCg6aWxmaxLELykLzqmyvfKS3lJTxggSDgfjYS8e6qGIxdOgF75
jEaJXgKuESNMf5cvs/iHpap+hTL8+WCnivSPG13rlaYZEUt12NXn7pLtxQ8L9AwSyUrmVRwSnvXt
CERarzNlBYhKu4kaIER9geHhAzZ9Z1Siw2TLIGFIU52R+tfP2PrBmzxB32FrJIpi2RSoi+H2FvMQ
MfdS+gE6U77eiizwP1m2dEqmv1+G0guyENQDb8wdug/rDevKlb4Tj7fVlCYdrHOAzJ15b9jqJefp
YUcc3GEwHT1VHEkTo0a6FMd4VSx+WMhfFfQW//z355pu/x+3N7LUvhHNdnpvOM50mAv7UJxpyD36
EyI/2jKaKrjB0Q+jAMn8J5g4vbF/fedPg0tZKkqh8XmwwUsbrEffruBr1VhyQGqxe3Nb11vOUCYp
BLAWeBK/J7ieINpltI91K+JNKDklDb0zFLvOWJtoKmBZYNIrz3J1pfA6UakLTjYpb+pHiB3h24Bt
h51C86s3pTILbpNEsAlsAQv+gwCZn5z72r6piwHiRz9roI8QEcQvoAW4ABITVkyvAHk020JZTrrl
jXQd4n7yufyOycrEvCQdjI53dBTxVI0r5L6w+kuHbO44PQKGko8DfD2xEEsefKjuO2M5dMvydXhP
whc8bLIU6t8SuxCQDmVTGljxLsimSZB6I9D/UHc0xBPcBYHwtsCaPr/zLeiSrmQuoucOpOWpw1ni
UtPN82pj0woKpyxbcVkACmnE/rhwWLS7AmgML2wF4exS1Zdpuy8MZa6MeATv42CTdoeWWEJYM4Pv
QbBS6zvmfWlWozxd0K1HIzKjRUbAgeSJUIvNJaYJqKsYMuF6YFJBFy7c5gRqM+53JAnBZQT+YnDZ
L2towroDdDABrdCyrQ1MYN88AmoYWNbpTp/sIEcMEi76PzUsX2wmkigzEhepR43/rMk/VrvfqtZN
lWpmNvvhF1TgzVQAimdz0UJYfgM1x/sLdpj70y4m6V+glX/7ztPX//jOUip0Wtn38VmnKh29IKIA
nivRrDkKj+Zr3S6UO8tlNjToc7YutKghsoc38T6MEMLO2cAVjCkxdqGCJVMYUUGw0CU3wpNpPGpY
1lF4Xd+a6tJeN1ps9xCJIYDdTXKDt6LG7XvW1vNkcOubCz6aY8OEF8ttHbI0OpsQdjW9729LXjzB
BxZioI92WCS6zZ8buQsfOUCsBcgJVpO5gbROIVSkAxNEQJNdooNPnvthMnITz/9JDsAHH0cA30Zz
iXcAZvkt3GomQjuiLwgYXweGi28/hgKo5DXyBJhlXl2aHxY5dCz+XyyXjJsCO5UzUZ9623s4jQaZ
VuGG9oixJevr+tq/TGMQer072FFV4bFV0kZBK+JnmDqMlzN/EzO+ZvUah9TawNXKC5f5FM5v9OjA
K0AmcJogFcBTvc1KCSuVVR0AOcFwmyvZPL277gj4k7WZsmj7ldR6EJcgV+mgBfoqnqaTAGbL/m2S
tWk/1TU/rJvPIHuatkKmhWV8Lt80TKGelMkvbzn1Urwd4XWLYrV8lRQQ7Ml83k8uAZao5qx3YDF9
f1TI/xyLS38u4d9j8z+W8NDVonId+CjqsxXgY/IrCbcxnBIihq3dgCgDOGMLJ0R9SsE0BRsRWlu+
kVxUXB+0++vD9x9H/+njfKr4xmuUyknNySUxAMCPgYTNbmGcWZIvDFTll+4DLB77uc31xJbc4weS
ziY1tWLMIlTINioYFcdiMsKAHp/o7RwUAOVT9WFJ81OgLcATcJPbFetkPgmGAqjtj5nsWL9uKu+a
TZqWiFYyW+RII+A2wuZccbYzYF1L799f6m/Cwadi8293/lOxqfSmqAl19xtmiYNdfD0aGoMHtHCU
64I7Fst21XJUG5Krhk8hmvDw7fuPoP10tz+VYaGhjGWlcLdFx0IOSwRH6YEvmbuQ46xaciRl79Vz
ucbJqvKSVfteXbKDsR9OCH6v6Ab0eSRSoum8/nfpq7GUH4Ujc3MXO4pT5TG6vT0RQwftI16DXAHb
2qjo1uwd4hklef/DQSB/UY5xRw1VkTkOGF19uqPXMcljM+IgEB1xaaKJ3FbPylr+MB7Ghyuw6l5c
AOMMNO+wqCZiLRAdPIXvb+oXQ+HpjfrrU3y6qboaS1XYMBTu34x+rewjErLovpEBGNUxtd6C/Fwy
QWBn2w63RfhY2NcPn4Fktm6QkpbzvpinoqPv0TTCytcju6cXZdYTYFNY5w4TCfRWN2UB2Vs+GR+I
Q8pVqE62lrK4+P5a/h8L5K9rmVrOP3aHLgoLQRKq+GwgqMVGtrPryhHILBxXjNNuNzuFtY1JVb+4
wsmoYMHPdYr2d/8+BOdf0C/DfWlfcaTRi31frCnTc9HGKwJXrlJdBTi+cR9kBg5wTdVlBmP9YGL4
h8YBGS49dz+T2n1XTHonRYAu5OE/8EPbp35Rs/7tgX2q4odaiaK+4SKTF/ne/C3VTu+MN+utceJ9
gc3KFko24UcrAuqX4aH3erednIHTFS0Sgs2pDETUI29UtHYGKYkeR36/wYpiy1iln3WvDQCRI2F0
cyfc6Vg/B+cfntPXB8pfz+lTwa9rodQXA2tOPAZuu7nt0Aw2L1I0K/xZdLriLe1V/HQAkgIep9Iw
sSGNlhkIXLFW1E0He4GCYlzckP2oLiJ/UkbfzfP4IssLCSdILBrlmYlHwhZjEGgnBqqHfmH9EsRt
/GLk69Sa8yR5XBP/GT0cqgLGKu2WaRQqQp/UJlv4aQOVvt6+/rrqT81G1SeiL6m87zBclTNhUUjx
B1sflv2dj3fWW/A6LMt35o4mpm7DYiLp4OfPYKGz1Q/mrMKDjwKE3h1+0aHdDzvDX9RkQ8nTiMz8
RVtNqaRP5AGmodgLQEJCIoKFPQpGgRENg5LgydLnk2CCXuaENe1xcuPFsvaCi+a8lME1HWapyXyG
ATtteck0aa64ULnx0SHUQb1X3NulWNeA2pP/BKYWnEpkf1DEGxf4Y4xCyKp8FDJbmhwa6xMWsirS
lyvWK+t8F+1EuN5bJBOYffRLVGXnGsIeFf6DWvwAvOlfbq+MBHSD/k6m4/37ZtDffCY6V7pdkNPe
31cYoxLe98zLz5wNVnm5uLHnYn2Ukjm5yCLo9Ut1S6IHX75hwoKJKQeDMsvT5VWxgdt43ZsPhvPl
udq27nWj7xt8O5D3YrUyTH5UBiuPZv73D6yIaJx0FKW/Pf5YgymO85S0HkMb841nEKHorRz49SSJ
4i3zwyv2BbomiX9d/W8s4I+t0E/DxDBian1mAY9juJTR8gyzRFkNWBSRRZdseKa8doHbwE292ow5
omO7xmHhGXc90r0iNvcpH6fUtsyD7dHRdmiQEHDNFQeHeqIASsQz0haj5JfypK8VyNviHq9HKr8h
WrbPyaN2Y9BMcfP9pTHl48n9oxT549qmr/9xbV3R8SpNOEYHxCzsxOAoJqsaITHKNAaj0BGoRxi/
BmRtgECThQL3E+e+Yt/gR4uLaui041pLLiYx9/jyEGtDpGoKhWI7iptwHjfutbbLdFNU7vCLhYKD
Qs1kHZ+05vGagsbjcQyDYy7eY/ET0GtvtU1wgfQS0WdYM45HI/LwMZItRAueWhytBK7BHHakyqv/
2/KMdD2yyuoCYw4vAVnBzQxTDoPB7A0g4h7mWnnqlKUF/PkMtgfVHiHGMnOVLRz2u/o4nc+wUW+2
iodbsIYFUPI8E9cczoSpxpILePv9fTe+PHj+uO3y32+73oVBEDQi9LFH3hxov+XkCtxgc4XXwbO1
z+/Lbk7ixUY/Ki63zH8ube2sH6NwrpyD0Dafr6fgQjX7qpI7w4U8jnhqcVJS3GAZEsyVV3Z7aZ3t
432/Vj3GawYyWmkdo1D2F9UlLR09dnQBustc7WYMW9BkVxiEDiOc1yWdE+NwbMNzVGwE6ux4w/BE
m4pma/JEw+v9XtInrPD7G6N82dEzGaaI06mCfyPdf6zHqLYSMRpZj9ELTAHIiuzciGTwesNAvLQL
ZZPhrgLSQ44Az/+2bbC+RaX9ntNNEY6AqRYaH7pQ9luseKDRSfkuCBf8AtEmWaDJob/Hhme4U93v
P7r55Un8x0f/VExchQiWsU9JHWKZnh803RWk+xjiRUqM3WBXxZuK5zH2r4I9+EsZSCdLntXEzXWi
h5aVhLE9wM0UFnQlHK50GWRNr1y+i4UV7HEpdMqNEeAHCqES4BZlLa4TVxMi6Sp8r6FuoCplJBgs
jcfStHHRNORFeU5/RTgJ6xOjGJalNeC0yTi24kSbY/AHha/nPC+W8nlq7aGhYjSdrjAflq09lU9A
yI50lDEtKhEzIucwL412isqjXj6aOgJ3d5jsbmOPSsHIP4rbPUYNyev3d1aaqvd/blIGxDpLlUzo
A39/W4ZUTZNMZgPuTsbrDdV0dMRqYNHdYYJ1FB9QjH3/DY2vH+Vf3/BTURWm2jjIKnVhv486Qnbg
1nMwbW4Gsvg5Zjb+9pogdbwtx4O8Feo5ViLVPfRdDSzOLZ7w6MMW9mKtDZ4V9lO4qJS7gDAuZZFs
8uOwZZA4x29yguN5pZhNVnb0zMiU/Q+yLsMq6rbyvQJhXJIs9dTjA46h9MvwWHD+qp50pPQ3zHlz
d9tDZNuO7fJ6R1AFfsJedgrX5XP1+tNDMKfm5buH8KnkCqNGqIOpP6/fCi/f+ZQxl2El39c4OiJG
Z0REzu00ORnfrjuuglknqxkXxKfbottCOuZYnIhgUHzQI4aURQCIMx254AYru/pBfRIP4lkhf0RC
mYsfJwlG5XzwmjvZHh/Kc35By43ceaUfVPIxAInvjI98H9nmESXIDULxCMEzwC+ifE+9EAOj67m8
UICoGKaeYEQ1pBtiRqzd/zQM+LqfV/5aLp/Ko1S53m7xQDVaP8IEptyG1yPTE3sHth0LE5Q9qNbt
dSH9eH5LPzwV69NItDHbUagtnkqpYIRkj74TFY6vrAD/mRkJmG4EttgvamlWYWhwI7KeBOR5ScUP
p6giZBXbGGRBCyRFvgm+Ni8fEzz/iHSFuaCBKK+hMRaqO/aborH9aJ2qzlVaKBJZsEirXNH0IGBk
6l3tL3NrFvUuUirNWuLGGA9z2FDmCY0u6LqKvFC2xXZ261xY3sBI1fWZpQ2ppoWjQ+TT+hrOcYyC
NyM9iUerWohoKk+J7sDKKi6Kgg/8DEIEnXHh31cHgEnUANI2X4u/mLNe6V3aLZS0BHd30ZaJAeB9
kr1rsszODN982en9V+DuUPZIDrh19iAvr5bb1biCLfV005RLUfxhI5H1Lw96TVJNBVWBrBjT8/vj
PJPLa9GoY8ahIKEOPd78g09vZV4GBOX5h9xemm6haKdKOATitiYFOXZ9Wk2s+odd1V5k8zzgnXWW
hkNCpwlQoD2KFUapj0b2ZLHtXDE7RQrXJZ4sO6W0Uya1LfMPCvGLhNkJdRFu4o/mjnMyFVZwGlRU
AJq6UDI7858zhuY6o+93yX+pyy31eyOvJNMbsrMoOSFOqdB4pIMirGDeY8ChJBsIP0m8RcBkcBAj
Z8U+gvDtfqFj7Iz8mRGFsR7UO1WhGin2RrktqURkoOVBPlbCkh+jeOgYWITDGnsiS7mn6yJgZBRe
tPKO9qFgTdStAzoOE0wnKqo7MKNBGgY7yBRdS93k+ENxFCQvhnTSwxUDF0vzzGTdYX0qh65gIGs6
N+Ul6L0KBxBssGMnz18Yz/gWI9fMRphFK6IzSiY/nmCg8E6zGOazfZn9LjV3o/hUS6ugerTiB914
vYJglPrCBxiX7qUJPeIA0N+s7BemtXDH6FfM4aEmr7masif18mg2Tmd5UvFBtmSxT6RDwuUM4k4i
hoBOL2DHS4StoK3z6BQTFICvP21jvleJYqUCrk80QmnimTGSRcxYR9SoIwSHetwK0p1AOE1xSIr9
iFloQ7B88CoNF5z5pV2fn0GLsGUhE0FTV13yVLQLchREAQ6lXV6ifWqguQ0Oie7129JaauOdpNjM
KyKEQ4BL9fLaEDBAteHBnAW+1zu7k05otjoTz6kRJH6CPmhpyv5Oxvk/Xdxgx9VnEcSn0M7X8sGo
wf3csHSx94mNSc2m41vUhjh2/a4YjQbuKSpbOoUNuuGbiOb1Vb9iO7kTChumJhmGVnr6/khXv2xh
NdWSLAQbovFb/vPHi1jEluzroRCdZVIrFxIpK7w1dGfDUj92v2hN5dVILK+2DJ+Et+uJN8F4u/3S
V/2D6RnX9fDY2ehFpeD3pNAjKTzN2bA4d4Vjf6+/FUSHz5D4/fCxtS9Lnz8+9qf9o0vkqM4NPzrX
N69W31V9ISlzEG988v1tUxxSE0LYr6Z+NeVVOD743cWXV2lL+ts7tl8540yiMmaVc2WjHzCSSZCc
ETtlYqtPTDhd87J6r+9TdElwBgbbwIm/NTGSMFwi2bORVt/2qShROb9B815OPrtPPv0tOZs/waeS
9WXxr5kKDABTRYfwqc67GV0byMIVXPw4mk4fsyfPOpRGd8VeJFfUlkdsuK74GGLfuzLLmUXCAWNT
dXRzF2eDX5ML9FKEFK27LRHCO1SXHAbkaDnDBu+42oGdDtQi/cpOIwk6t0VN2IRml+8xBlO4NzZL
oZuzCQSv7c2z/JWJK/nkjk0/AfNpLk/bJ6M7FFYmSU2gFVjdvqer0CspczD6MGnVVuyYfvF/CTuv
7dSVLUy/S1+3xlAOF32jiMgZ7BsNY0AiCYEEQjx9f+XT3ceb7baXl72WE0pVs2bN+Yc+hp3X6Y5M
ET9cYU1J03q/TBFowBS+zcqEnmM1vJ48WIR0nK9AheAX0A2jR40XYWefedX2eg13iPKiZA5m7INC
Oho9aXTt46hHM47CHbhIeW6DOF7CaCYdz5WpirUzMRUTRiCnQ0BMTEu57qD21yGC6rQikS9MhmXJ
ThOFGnuahDhD48lsppgPUdginFkr8n3IXudrjNCrCqm2U7V3iM4N0Pbisu0FuqP3EaoGgpXXVofj
rvUu5sIxFK4etX+mgdADVw0ebDd5IiWUAJjFgx3XFcUIH4f4LGyHUFqghHXt7ZpupXR0KAOA4mrv
sqLkcK/8v6ARXwSSfyWw30bXS1KvWrc0ryXYTtVS0gMZWRDH5ZHd8T4/ts1j+2p9qqKveIZZgInW
pbebGaaf4zSKHKDm2o1bszg19DQFofo+2JHJWqGEdpy2H51Q1N3FtkZzH41OuM0xntfUtGgyQOo/
cQ8x3cpI8AWiVlqZbxT10N3Gnfz4UfSh1dzerJFkhDg37WQcg3143cd974yu4FZlHwawYZhBJ56X
wB0+ZVpkkIXxyUoxjO4AgE8+hbyt7Sa04kEmIrADOJImaIWD3xWN6/hRhBVMg172bkLtR1UDOykg
x3v/9zj7E29Lkb/d5ZdtwsG6p/eLTlcxXz7ToLyGl20yMj9U/C46nGIVpG1u1RrRTbCUEg6vnAqp
4T2EnvJE6+3T2FrzdFAdOzrNBhkp9YCMj+ex+6NyDk3vpx3Nt1N9SduLk15k+wO7vCYTzq96X00C
UXawSkQ0u7kxN9Veo0XwgypgBHKYncL6HOj3Mbjo3ahGkR0PEjTr9i1qDUMwFJTHcpbjkWQGYHZT
pJo38LfTKizPAbK9NkSJTqNGzTkya1oH96V9GeaYwJ2DczPNzPjC5ijDmUwJLl+VL8zgS60LyRMF
fBjHoJ6yG44/W+SpYDgedh+lCRwbcSK6K0gKwebc6lJbSiakGeQsyXWE4j4cQo3dEDt4FUPnSZnO
7/XAVFes2Ra8ZGd+0GMDVNq9ZRUzAW13wvI0zKn7PNta0bqagX2B1NQFyIjQSJZ0r4+WDVVDCxFL
gKly3bVp0ZDe/z6QfuDjsk7/9+l8LejfFmynVI1cK9hUgRPK7agZaesHxTGAYluq8RecvY/YmPs5
en2Q6XPaMyop7pqCv7wpCEzjfEFzpphT13DQ78K9+4TsoUtm6lVdGYUx8BokfwCFdXZo0aOlTpU2
TiAg49hd22CCffjZ+YcREBAg4h2ViCed4syEIyJwPeGyvb+3aNsjnfH7tSu6WOl+iVX6S1l275wU
qVAZmoe8kzr95NlLKH6VLeviUx0oIb8aoamHStk2mnCH6sa+l632sCNiCTkwWEMbpKhNklAo/+SR
5TG2rY6EJdatq2aIeZFFxIAJzSdtDdyzo8uxBbv9Tl8I0KIZOVcU57304dF0P/gkyZDXbDXcCX3p
AI8CXrWUWxDULmBaqUcUAY2SHZqte/9w943CPxgLuFwQjJ8Ub1GGpKatRDhnAKulQAlu3U0P3V0p
CkgsojCZ0aMCgwGdBgn4a9EukZCpOij/80D2AO1h+VgsSPCoqy7G7ao8xIyIxwOnCbonJf9T3TP3
kALmD7GzOE0Oy3qlEhvTTplEF+RKtBBRw4MyZs0CcvUfzKp0HhBVMRACgIgD8ufj48nOUuqg1pKZ
yFHiuRZqmo9sQHmbXcsB1dcEQTgiOa9MW6iKYEKaDYye+PKX7MnPLa5v419Er2/j35JS6W6J8a84
7aJL5QitTCT8lTFrfTKALvL7mDN+rCSYiuUolmHzV2Si3453zSrjdJDYqVYYCk53e5zhjIsvKEz5
BPlk5NT4MHDiYxfF/eVeRX7lsWTqSUgq0QeZP6bKFE7kY/Ls2G/6G9ry1xDvQu3dnKg3V/3Mt48R
40ZkKuD98NP6MjrEFt2/dWjmsMlvzMEOHbcCFI/3+8WpP6bR3y7uJY1+ZtIzl6sjQDH4+9tmnhrh
cVP4d0rCH/fpvXVbKiJBaWJyGDh9wtgW58eWFf+xPP4Muvl2Ii9t9bxQH3ahk+Kmc8vBx30/RHn5
5JGuPrr36RHQLspApOouJpAykqdD/L1Wxeay+OOG/Bhgvp3HS6ptN6mSlEee9tGOka+o27s+iu3o
aCexMoaAwTQWbro1ust9xCO1mUnEnGB0v8VlCMNxa9iMfz+ln/jHyOH8dwC+5Gf13tBBd3BrKOxf
PhBMQDzhOqgWz9EBGUdyR7Qri3E118OiZ8S/H/zHgu+3Y79kLfLhcjpLGsc+t58InK2qLX3sZgFF
8PQH5sD4cZNjGqpKvRCas/Uyr41EShv7xKGOCrzNoKx9s0a8xisU4TAvUrjgsGWLlc53/WzYtIWa
MxjaIy0PT6hPbE1EbemLfu5R/XtMb2p4A6QEXRN41iXIZP80w4+A0AmEDLn3DjC2xvBIS9UlDdYz
DnqAq26sZbGejYF1qcv7XKNcDcVZDeFg7v5ayX/Os75d8UtkSRE7Sp1MjHkMi7ZIfr7fJ+YHlUIf
vg+iPo8/xBl+Amczkv57i19me53ertntymzXD0Kww9LBXEZFXOC+l0GhQdH98MHWr6Y0yuo9bPqm
4qOJs5siBoWjQ6a2/+OKUiEH76M7DozpgW1H/UdUQs3pp2X+24m+RINCKs1UPhRUbxXaf9IyA+G2
69LVzmfaDXBxzwJqU/tsAG7ggS2PjQW79mcsWav9lV1xdY6VZ/dhtK5QhorO7bigzGlnowOqqeZA
OfolnUXaoWslC88fNwsaANYMNSaHLdi6qLGiD6KKDe717TZiH6pPlBbo6RQmL64CJ5e9m30KQGnX
2eI0kjwDXcyjn0nRrR6kd5/CQN6Wke0+99hZgkPASliP1Te78uWh0mCcfHiD872HSro13pFxp7LH
WkCWULWx8bzPgMycNI+iyoHU2oThyjIjbPKsANwQwBJyg2fWO62xxd5SWCv30QWgx8lPBtm5Ux9D
x+lXz+D5DCBF44ZXW72LOUhQypRcEiSqVzZQiwcyDEiafSYVRqifeweNMMwJsd/rP/MPRYp1Lfo9
mPzcr/r2WF+C67WWH2lmM+CfE3N7fLMuAez1FGD53kdUCelBkT/XwZ8VFEPEjn+ljd8O/BJCi31z
3D8yBr42OV6Wzb4N1/pYBhezU4o9Qh/pmqcE9spn0a4fglwHIUqUb4GmpB35GJ+18H6NihVCLZT4
G+rRyJHemkXaUHLs39Neuu+qzfAILQj1cex29WiPEnTigaWcWTgYfqRLWsZXmDCSBwwX5jf1FNqY
ECt/v8nqX3H0JWQX10aq9hpzh0Lew4l2dPGBX4C40dtPE+Gy6EEFBHHrxxwgWr3Ezwj12Rsq7EfU
wpCAo0sQVJcxLQonbcHKPCuwvf6a4T9WHU3bNDVLNnX1q33zLak6aZmaNnnGurKlc6hSTqDgKbmK
hYAiPunl6Y+78oOki6huGoZmmIYuo2b0zyyuqO0jG2HqhcrgON11LuMT5jy5K/XTnvFetbMxNVj8
Hmfm4viurX9/JNZPSYVigBFyZNVUbPkl0Df1Q9OT5L6baOiBIVgPIAplLLKLc58wckaxX+i8+3kC
8KAvz4HM1Ph13kjk3UsEyWHv3cJi7z1RIMN/Qx5Bb5Tz0AbFRbsUVQcg21qUN3RL7zJcKu92a5nJ
5/6BWo7Hjtk5BSgP0dVGJc4WmvJXlGadmSQt9FBIuRo7X6PxhVYhO4SxNc2SFv0k/dQ6ZCGmDRRy
7rdYuQUHE/6Ra6OppvUpOepqfEFf8g+BG+sn5M33m/WySD0uxtEozRq5lYdraEFj9/fHsMCc9uZZ
aVDhlZB3MmzRqujKV+zIHF3UdgXmHmdvOj7I7j38/Yk+XpzSPe5JZUvWp4YxP1bTR9ZXMIFq563H
9kYFMQ+YvzKFv2cww7wWTHn/hCefHZeUn6jxGsjxX8PaRstgUpXjQ9N35AivpAo3EUwAb+1jGrIM
7jR6M8LMqC5jUFp2BbPiWvnOtJJclLp/H0w/jmQFYSFHt+id2a+oq2emPbXdbU/nLI2U1E9Rd1fb
d7TwMRFraSuriQ2Yw9ii4wYMxGzeTFgt0sHvZ/GFbHuNqIpDLVq2FIBvr1UInYKhbNfMpwK1PvfZ
RbN1S21oeWdHdsZk8nbxEkJ8Njx0sskO4FHbbL5YEle/8fedZ49QL8U4dvx+Xv+fu/Pf83opEDyc
9FbcFGc3kVq3oPost6gilTTHbzOnz/4KvXOcV3JhYgk3fvHHwX+Kat9viliGvke1R/GUnxcOjo4u
pnCD50JBu/b5Li+kv0ohmnit1wdA2m/yxzZh+ryspQ2KStfC/rpQpE2uS7lNDkdJOdSwUKJHc++W
H/TQ1qALjK4UQJrQ8AajuvqINOI9rTM3m1Oo8p4f5br5I5m3RET719kpJlKdhq3o8pegwrc7cVWV
RNUeRLxnKM8PCLbNDQVAqj0qJtBqvVOQtK9Dp5OvjyEdWiNwImlL8ap3i9JzUKyrtbEABJFTDybb
UjCO2Qf2VELlv484bbtB0G2pBB+MeI9muadEFO0voaBXT6C5UANgp3x9x66DYu7FXT8G+ih3oIn5
fDwuETjykk/IRLgQJ38NQJGa/nLlX5DRb1d+OVh5s6u58hJ/MFoUIytIWg8URCIwBL26ow0rVMf/
CgrWT0NP1TTDkXWDe+681GwP58oyD2rFEgO3C1ollplAmo8+rZqnPmZ3/0z9+zJBzAHp8a28TTv7
oVhngrJNSYeQ9ia1kAvBepoAdkVQBFkkVx3ZiHB5du/poOvvykS4ORM5kkeH/iPer6FRmm0EDffx
oW96z9YB9pRXxA7AY/DWi/3S/kjfJTRTH9Htjvf0Sn5T8T1oJ6jj4CEZ2RWa89bnqUUZzUGYxjXf
7AlU4XbT47d2vWRgx9hrDEx4vd1Hp0YAaSFhoBCgTEJXlaq4hqVd1tn3YSlunDELoYLwEHnPlkoa
tRQgb5ocSe9AIm3HDeCnkyFzmFx85zyURkZPQdeIrOBDdPAipHKmpX/aHCIcEtheuohdQKCiDmZh
/4v/PMsktdOR9YzUDkBu2ce4+V3voPhtk/eRRGLnFlMCA2ps+PjWoxGGApurP9199Kcuif7jLPt/
D92RX5KarJL3Vp4hDaYxrKc8PDaSRfeE9Rfef/jJgEWoAp29m+7dqb9jSDtEvcRZgLq2qR0L5meO
yXdf/6RI7vRoy1ymFYxLj9offUFtjp36Az+kKnZS3MlV9Ex2wSE0/ij+KD8PXotopqs6GMeXwZvt
j7l6lxm8twB23h4GpX/zYXkJmiby6r9Hae2nBAPEyf892tfZfJuh8t4pLlXBXcsB2rqXLT1jnbGO
RfDyOTHgawYyFVo/m0ADfIBvV7yUGqprBApF2QQpReaVRyDdrc9CKDsVEtrO8PeT/HF9/X6SL+tY
ud/XqXPnlpjvRUylfoUBmO6m7wXSkHjx0D0bCWBiCDumCA7xbkj4C2+dZ+GCLnfWJjJsSPnltVuP
fj+zH+uv38/sZZGTjuX5KYtB9/xEqA+1Gt8JMEOvth/FzPlD4/rH5ZzkQjfR3bPJnV8KASflpCtZ
w8FQNL4jLdB4q0fnuHW8bIViG517G930vYeM/wMBvD+iqvHjSBHVNVN1NFNRX7ZSWp3oSn0qSSY6
u76+JY/YefZHNaH6jaJW69CXo8azlpfxY4qOGnKdGILShR/TD8BrXR2Q8SAxCoMNNzwMXX0Ei7pE
J6dHQIHUQP/8SxM079urvOcM8TjJ22lY+Legidiq//7gfo4W367mZZal9cWwqpKroWYGkp2RLhce
BN2UhP7zvDmMYL7u0Mumq0Ar39fGD+TL2mpch+nw7BczWPKQdoNHRGue0rC+RqeIXq/u45DdQQPu
NKAbDGAEtxlE+v9S2FF/XFj/e/qvea/eXBTrZF52k5PhltvHFFn3d0AqR1d5dJQpuC6ksH2ljQjR
iUTfy+fkBGBUw+cMWSDU/v/iOv+YgWmyYSHZiN6P+bUR/xZHzo+jti/OD6LWB7B6HKa76/MCz9/A
/kAuEYDEY33uo+FwuITZxM5cqL9ChwIUJzQksjG1i8KZ0hOu3FHTOfyVjKpiIr5mIt/P72X0Puqr
pe8szm/fBbNhXOOUNnPZMpHPl0HNtR7NIgGJRMxDbKrCLa2NPRwWkTSQrC/lVgzkkr7AuvX1J+Bp
ehqsK090esfXKr4qLig30QAZ50PobVDe+gZE0bt3/KRHVnS4/UiQj/dDSSPfS9/zt3LOBN7ewVGt
87USXtnxruH51v2UeN/n1ZAKB9EGKNGRmNL+jnJbV0DS2lloBNQggV/cYA2RyKqjFHZQgXr6yjj5
OJJZahvsBRs6aYAEYMlWfk5BI8Uclpv+DLcYy1y16HkJjXkDi7D0mzu6xBG+zA+ldbl3cHPOm9hG
7UOj+trJjjG7ur1Mn41qj3sbOm+/z8YfOy+aQkgD0oOysv4SRvXdNS2VSqxCj9CqRAnkdCWut8ro
mAAc99RhcW6fcdOWw3SP34JnWB5JjbatF2faiphq15H9/CNGKCIG/HPMcDKyoyNDpzq2pr7sKg6F
UhxkR80m6gNnGhp8zgD/gIvt12XII/LUOMEbBv/QU8BSCALPVN26dc/D3+/OD6VxQ7M0TUHSSLMc
03lZ/lTrkJSPxtDHpVV0n5e8p5eqXx/KtroDj0Pcvx/11iVVuzQnwsv+2jIhq/9+Dl+Z+j/vBXAW
zVDoRVgmcsAv90JX8sc1PZkJ+376w0lXk0ZmMjzsUFT1jHtYFzNJyAMUMN/090SdSNWmKrStAxzh
eW6ptAsl5KlN8MDPRHcfsOtsrFAbKK0wxjMkNpsSbgqyZc+kX5ZVoNBdRx0Z2wgcPApfNdvnBAGc
0Q0Z8YMxvpoeDur5I8oPq+w825/eTNrUByzfbm9Jtb2/1Rm0UB/zS9PxJSkyUAdHocvsmru/UoAf
YrFhyKZj6bppyrr9FXq+hT7zqDYHW3ra42t4jIv4NNYDxz0Fp5G6QQ4OxVJ0rsIDS8LojC5+C+ZG
i+yl0f1nywkP2KkC21xBVgnYrNYfCnZjcKRd1krih7uH4xQ8WkWQvJl+GoOLXRzQJ+mZPiYHC3AK
Q4KJX0yuhY8oU907OLiGufLMuHv4LbTyYe5nYbZgExhLW71rtbOOMzcXZEbk6/s+MAX6QCYGcLT3
u4DDZixble6nE0s4vuBOL2QK6euX1HkIzXILpy4kVgJ8vHqEzDEmJXUHxoPwDwRRinwVsqU06R18
RbLW2QlvRiTUE/4ojP3QvTGQANYMFdcPyzS/spVvN/1gpalRXEtlDFHGliPNjvJkgDicsxtrsGqd
FhIvuw5hFGl0FHhPD0/CV0WPrHKzg8lS3iFv5ltsIsrnYo9mtYo8W5jnY12e6epAkv6YP/8OJRQm
VIpDhm4hifcKWixYepQdOnrjRo5NbVRL1NUd7/IEixtIl9nTnv8+XxUxH/85XzkgIUPTNAcJza+m
0rf7s1N2j0f25ICGFUtV3ilUFjWmWFJbmJGD5I8SxH+Ri5TGlEv3Ts2u7kbGcunr+z/KYz9e+39P
5bU6dtyXu8Q2bHl8LvaogsTndOeWwlNoLGVxg5CNFP9+8T8d0OJuyzKhW9Hkl9UkyXbXK1R/eazu
Foa+NtO4keEYJLHsCAW7FMLi7wf8oStNTLQRlzFVXVzpyxGPWqHm6nGHjc59UbDT1Kh0npSmJQ2S
OUpqaYuHjc6PisZfVawfMvVs0Jf1sk7e/jiTf2fpFiuWxTphmainvpb2nZN91Q61TdotR1dj/dit
NOotyT6qHitLmJWi94Whgn6Z/H5g/d8ZqaVw7bahUgTVVO0lwcp254ciadf7WCGCpYFD35o2qhRS
KrmHoMs+UWhjj4b2pKvI7mVzjiR4nHdAnP0z+1q1tVPCMy09au26T//BKjFtwpP9Qvn6SWsz8RWk
BRM06KSo2AdX7GnxQOsd7/GpCE55K8+7ubrIqj8m7g/bcUsU4JEad3QET82XR6tKRX67nJ3b+JQg
eCeTJSGGtBuaGUAhWwoTCVysV2fT32/nj4dFb1e0pxWWfedlr6fIByMz0zsa6+SWGcJU+S5SVPBF
w6x5PwDZ5UFa9z8mzg+tZmIp5ic0Zwge/xLevWaSYZhgYKbkGbHTMbFcb97L0Rm9BWQBsB2NLz4i
5KtDJ205/Yw1JPeeY+Fu2nQxcdgD8XFccvhqpK7QfsaOC6us/F3DCBmAwt7jo5n/9YT+3eMjI1FU
8EhIi1nA4AmF30Kd7lRA53ZOOdWW1qTENLTspW3zDdpv2lXf6hDEV88eO0gt/f6MdP1fMfYfB36d
a7Z0k9LsmpTTcwDgzD+0tRa6N6HWYnveSlrXYO8esbCGQOLv/VNwiSRA21gS+JcuzJW4idQI2+Xh
o33C8lrvIDMzSXrNSO43Lb3zl8HND2JUnC16rLT7WIgYyv+8TWpmSTbfLaeZSiuUDv+9Kzz+mtHz
hvm7l63BDCY9mv1F6ID4BP9wa0lvJi5pEn6E6KvR5PpoPvI3+DiXD3tGaUWJUdZZ3Bd63AxFMlJ+
6lOze+jKE3162mCb6p1iWsAYh7QEaHzKVgJLnDOFNUy65Qy5e6+5+ipYPJiAW+sCcuf8R/Gd4PvT
U8LVR8aHAziN/pI9F7erk+2MRzmVR9WyiXb9oitN8ph6NLW7xGNJjOo2RhpeQ68Mo0/v1rbfL3Ox
k5PbWniKtH4SHsiQkIjDWX0PEgHauQdnE8VB6obpO6TEgT6oOocOArzLek5ljErBc6SMnv18kbST
NvKa/nHcxFXvHCf003vNh73N3+oe0ZA6sY7hsCjxG4tnrK2gPdIMmFoDjUFxmFwWQAAgCKvjvFv2
n1P77Fl9TILUqTrRRmW37B6m+dhuITXXOY7sTrLIZ/kM8U198egVvessCw6TrG0MjWE6yDfJ4NFG
cnZ8xIvX9oSnbhahchyBRqZ8sVJDJdC7aqteVbNqdu1dJqoPELyapZOypfxV2PvaNvwzTbFMCgYO
TTPaeKxc/xyUOAHUR1O6l1O9t6cpc/SyIZBhao7zq7d3ZwhxeZTgPYAGLv1Nn4YvpphXYP+Wf+mY
wTloRhYW1AkILL2nDOj7gDKmNHV1d9tklnX1KPN6anSnGXQOao8WoA9d3YW+FurBpV2RByNAgzQy
0RxnSfQ/TLUD/vnhQrLA9UF27TfWzwPm6ejmo+qyfYCGufvPo38GTfV0xw37UV4Y9wQUyL+gVcei
hYRngxoqavCVUHbjU8cJTyMwNHhD8VOO1rrK7q1m8BAZaO2unthjd9gZXdgYUbIGTmSipYOOhqij
oU9784zlGS9RHMdxV+F+FB5wrvvJPe9dqLPD4ugjRgjjCrFsJtcd7Ffp1rR1P+zPRBHMdhp+QLv2
x/YFRjFKE6Pbp/0J5/JE+xgkkO01eF4KJ19kdWaqQm0jAJshsLP3AGk+VHTR6k9RBpBcVrxmVQDT
obq1+nJNZH8AOkJoQ+Glt7lf3FpG89il2g71mgwUOgNGvfzGolntVhV54ILPTvQ9UPUGIw9H/YDq
m8crCKnCzfUddxa0cRBToYQm0aIYS9N8pnaOm3RQLsoFUKvT4sKv7b3fo7ryRRR/GZPs5WxVmLk5
BpXOf47Jx1Wv66d6v00P7nL5fnHfBwp1XQBPgeKuLi64Q3eAC5iHzG/nEFGAlgKqRD4hFPjtZjMc
Dj+Hi6O7wHkgqGgu3vzh3WVARXDgoTpLnmjuRPyN4gVmTnwi3oF3uuPP4cXnt+9uBNGuDxOjtRm+
vX1k7jbx5nawXm93Ieouo/Vac9cwBVprrFmj0bZu5cyTKmLYuevROgnW28Lr9/vb0Wi+PLnzzmSL
77HbWZ65pK34qcxdG+5otB4hFuhii+SuJHd1dudzLOTny/flcjnHHd2tWcHQd/8/b4m35ag3d/37
LTf1H5ZwS7cMHHxkVidyjH/ecvsoKfrO2N+mbIHhAoPDGOvnjuQ3nCluvLhiF5xC6q/XHFzYwxpI
5DZQyh+feffYNbgCOL9MbHEtFm6uBu9oZvp3ysd3n4Di6W3Zk70TLuLC7VVccRKJn0YlLhT/csWN
x9+7Lz4Xb7irecrnLTAjOxKv3cN82UsiRgTuGe57D4JgV3IHiGC4g+lgxcfBNPeng8wbcDONcPAu
uWUeczUlatyeGdFlc0G7+Kx9ge713nml1coP3/1eL5wOQjHWwl6vp87fB6WruAMMotwpJKTeYMWx
/Cetj1XmAYx3L19jiIHTIY0OqFT3Hu4mCx8udV83C1Pex2d+ZooMkLtzp/wlQPlAh1c7d2B6fES7
LRQfi3ClcDDW3kk+QW3IQ23Hu/VA6nFdK67q/wx5x+WkVnDz6Yt5O8oTFywgxDRgdzGEIdASwxgS
N8N4F93duzscj8em/7mJFrk73EXDYT93u11CWGS6D2+BAe0hwFMGmopAlnzUI6QSmuBYx9X8CQex
cJ/BG7+xGH52u92nhx37Yrj4/Dww78SBqPYgoZRy8aAWOQlxKuL/UnBdXBcYPES7aMO5eDtvuGAu
UgIh+eziSDAWZ0dJI4bNzpuYkXd3A79lzIsTYTk7OOXdOgSt4CneDEtL3JLx5vJUV3WBXY6zlh5+
oHLiivenh1j/11sJV5JtdEDHk2M9I8L0c/SfFwSN4y6uW1rE/Ebuvr2V3UfQx16Rns2b8ITmQxuH
tQcSmpcIeK/bBkXpVd4M+kQojiuOj/6Kd/DJuvk/HrIu9gFM5L37Mfty4nA/3rjHb/0+v9RWgn7/
TWv33z40r//BwZ5B4n4QSsTsRzHExS3b324nmSv+ihled1K8lZuOhAQCzWXNk3zxxS16Hz7Ov27T
2Y62txZdNPHurs3+eruumaVUWnDeTsO6tb51dBRZmKkpHtnM1M58fhJTC34xb2K20QxA0Jgt+PIc
iA7JyV13yo4T28ExSngnOmGf4u78rYzTfONOJF/Ege2kBdfNG91ao9F2sq3d0VpcBvXPrxhFCktc
EskCslLkciJx2Hu2R5khNANC2Xrt+NCewFeyKOrAx3guf6ENjR+EkqiO4oxFFVs3iWgvm2A9L3Jr
f9KqaU+EH67w5HbeO/8JOMvOXHOXHaIxX+S+rGviMv8/ub1bQJBezpfifvEDxAevJyKSf/WX/lIE
7d6ydxHrzruIIdzHJd8/u+9LEdGR/PUJPszT1Sr339/5GQcsw/uKeDJ4f1+CeXPjAaFgis6WRyBg
PRsMnm48juOTN92Mx9NxfPaYtuOvqRHFQzeyvE/m7GaziWJCSxwxpKMoerjj8UaiOgnhwx1HEdMr
4nfijbvZAAr3NkMzHg9P3obfhzYefDqe6Q83Yr7GjjceRpvh+OB9IjY/Fq/ycIdiEbX9qjWNU06I
bZO/2bAMHrzxmANH0ZA3/vKSG46+EUsnYe1M7OGf8X+WzrPH18df35umAXtNvnfyON1uFHT73Tcx
OyOCSL/rdt271190xQx8e/uaioBimMaBJ5bLPjOk3w689mw2m0zEONpuWUKphbL8ttaGf3M7DKWE
Yehaw6+Rh208QBBmx0QMvBliZe6sz9SbtWeZ22p//ZO57Xb/yhyetYM2szKYtcWr59H24LeZfSMx
ntdMLn6DUONuR4m3Hs2zaDTyJtvJaDti2bP8LUet3a8fpaWNonAAFNJtjdbH6OaO5pxZR3xhPmdy
8H/W9hGr+3yJcYyHW71Y2BH3xbBHrKLiE2+090Z/FB51WYzx1/SJoa9YkOg1jYLYP9fyurllWXbe
VdNruETEOIZCEB1jM8JnKr53H12lm3aULprnwXNqhYqvBmVfDUjnWrpH3ZjhLN7fHZdxLJbyMhAz
yb12iRyswmJ6/N9vL8UiLX5Cji5fU0jMJrH4z9Fzp4EnMgU9QouU/0kttTfnO5fgEnSqUOrMqxBZ
4IAZeBO3B2SPd6Ei1U8+5o8BKvvEJdCE5EA291pEsd7yXaQSSiizP1F86ngxqii8kRl/fRRXwBq5
WpETgH0J3h/+w9dCkTtQ2+KsEWT2uRTxBYQWg3Iue+9i1Vc9skwtpLMSiFm+a4ksgc94tYsnUk9p
XHWqzrVToNKFf0jawzm0BdODxe3iWyxXgAonuHR6JI+fmw36A6yFY5ywU3d4/JoaYgqK2RJ1H14X
UrdYDz8X3TfbDeSw3+2KhBWCqtAGYo1iyxHv6HVfg9JHcdzlVT8/WSIhHbXo4Xob09/YUxEGkN3y
0ObjI8aKm1PEXN8MnYDNP/OcWrc/dLwNAH3WfboaHvRBTx9cfJn3K1xxcQjsWkIrksNzjNIaKCxf
2L0XLIHF1wqIcFKgzaC1m51HVLEkwjn0DN5lwJNsdaRIQh9Pip7BaYh+uo9/MhNbadPuHoDs+1rL
gSCQUrBr4VcgCQ/Fa4sl8z8LK15O4f79gLdQC5OSSRHtQhY1VhsoAUlwQxj8P2/KW4kNurUuE+jX
rtnHtSsWX8kiKfw9I1a0nzJialk4RDoauoLGy0pSy9Yte97McnoBVIF/Q94vKSEcPbXp3dplu2SN
7ioTfRfrI0CvB9pHI/PQXmrgpJHQWPKhirOaHO/6pn7s0tCED0Hdxm36sucw4EhNyeREBplNkviJ
7NtxgHlw+9F5MlUx9mBuRFL/UvkZ3dVr16aP9Ukt56b75htKKTJRZYV8fwj8kIShkDAHBMs/ZnW9
Ub1Njt4lpkltUV5pGaiKYeA7Vx23UXwpCRo0zMRn+sAa6YNmeas7JXgyrm4g5AGMELYmSQ+7Q0CJ
O9Z/8Tis2Ig13s4tse+HKz1QJgVLrNSS3/FjXmqTZKYNC7+4B+a4UQcXtIMQBxxmuo9g0N/Q4y8O
1j8DHXtERCjoQykAYl5bUKZ5uD6vdwpLAAofYH3tNmoLl76G3KTW2QOdonjUzgD0nbDk8J3KPTHl
jb5OnekaXb9cDs/HIT6uCzp2x0kmTfVZnozQOf+4EGI2FjpWuA3Aq4U/fQlKCDe3upViRlCjw+cR
B/JW85aRVt7b6CKgGo/Ojl92E/qqeNwjp97afV7Cplt3L2unXQ+O76gi+XMTNJ4zxdCAsopYCI4e
qch2vUXhOQbsQmkFubBA5HzkV5S4qMKAwxGL1dWjx9068S98crLhygP0xVykk9g2W+oCE68Fws1t
FfTqgA38aWAhLvB+bXpmWLM+TvYtOtZf0hxf/x5Pnf1z9LzQyHUPFUlg3frPe+5lbZHaseNDjUtk
coEZSGEV8rjhKbQkIrg5S0vPpqOXbiSkwf4UGpH/3ULj+bJXNXUIh6r9VSf4/Bjv8rT8X/9D+Z/l
4XnN7KQsWcikFiZhQOO7V//Wrr3Kz+NrvGtVcRUfh5f+hXqc0Pas4qSNVVsIcSqqo1uktED0Bozo
UHHFtgraaHibXaJ6k5N/5aHYQgHdIZPZkOCwZfpE9NQ9fohoiFL+OVZDh7j2DGRIeoxh3kT4o9kd
7lvavBjfps+g5B0NP7YBZx+XANcMSUHE0yGs+TyrSG2RSbfrVsnbufVnqPpXt42x/4V6B/luUGJ+
2bvnTV3oxV19Qpr27qXWLmGSyEV/B57qII1PTdv835yd2ZKiWhetn8gIRAS8pRURbFHTGyOxMhFQ
pJHOpz8fdS7O3ll/7Io4NxUV1ZgIi7XmHHM0CunFERPo7vBgwD/ONqPmqsjYf2Jm3ipz6d194Q/w
3zvoH1UIVwV/UhYU6O+S8Jsi/I+Hp07L7J20Sb+V6u1LZv7UXlVoAzGeZ+FfpzX/6xZIospmrSLV
5Nd/lzzVW5h179Go25YXAjKwy6ifqiVNfEFq9TofexPRU4Xwv7/gHwfE8AVRPEzH6hgltjzA3v/4
gmV969rsyc+8tKtSRcZ+KF8kTU705vKXku5vP+lHQTeqE1WpXkq3jerthZrldr1l5rgKLu/tf3+l
//XMFOIlGZIzvxz/1EHJtdjiji522xceZPCroD333akaean0eeGk/++f9rsQ/df+zR3854/7MWIr
lUbq73JL5M0r7LGVm3TffSYScEJiOvzJr+SOlIVBeQxx/p5RmLzfxgjXh149K+1erdd3WAVJFzvJ
mEDuVtVaZKRP3GvL9v9jMf/zSn+8YnlZK0WLhGAr4u0GXV8YmVN1pBUEQgBOPIS/SGPFP4bIP+7M
sCL+sbbuRVG3ivjuthWTA7Iss7pfyu9AzS5fXemmFxIEu4Jp+o3wSpy8e8BzboWCg3kuY8w3sXnV
b6PULd7VbhqP7CL+21L5k3j74xJ/vHJjubt11V34v8u/SyARYD505t3UI0FGJu21yhdAN4bPf1k1
A/r7x6phkCZMUfsIzBz/fW+ScSy/xPGz204un1McLEfD/DPPcBwps6/mDvNnvMOvTXx/cRNGb1fE
MypVb6RnLDYXRg2+8HRyBKvX/76u/7UFqcNrw246lmbyjyWS5UlbKI97t21GXjn67KZBJi/SyUHm
ErEXms7+simIwwf+uA9MC8ds+KxMBVbwv+9Dms5k6Ta7cR+qxGviTGskhLkMt9oSgzyMSPp7Tsru
MPt45WO9k+AVRdhiJacnZKGhthkFiaISHFrgUoaplTIiMOKljYO4SCGHKU6sKH/B9v/XK89Tm3DJ
E1LjlOnwcP+xsCPl8VRvctVuL/WSaIqpbKeL4skerb0Fzc6OEy8FfDotyfU25IuBx/HoSdBq48VW
QTpRcfzvh/YnsX3IUP3H9fzYxNuZlKrNq2m349OESVGtv3EkI/pTgzn6pg9+z8t2TTWORwrIVQwv
a5/7RwZNIc2e2eCxU9oJfQEIcO6of9mOf+uSfjzif13dj43/1j+aKr1xdQfVU+hKZ71F8pr89MmA
IjvgCRP/SPb7NJ/XZCVvbmSxMOcFBH3Y9/BJ0squgeOzEZfR+g2EMhdPyfwbKuo8tWqmwqCLzUY9
UaiIxHO+IYwxMFev2OBSEILwQBRB6U7BheESshMmTH+ZDf8eK/z5BXlhxoQMz8bij3e5FCb5/RGz
HIp+mDF1mV4yGL+bxaGG74mXCiizYDLDy3bjUNYLItk+noRDLy77C1J/9+msSSZTgabXl49XNn8p
lojRCV3xHp4so7BopfAtc+zdJe0rmxewIIkLI5Z0lyx4ZUYgzDC320OEO334l7X1e6D/X9/ux+B7
OsrSqO3LdotVD1Y8flXDfsSDhRji2ChgaCN/ialXaq044w5Rv23hrfFc36Qa+2QTdKDoxRfMzZz+
s8Bk24gXl/nTA6xZNVayx6wynB2lwwPLAazJbIWN7rNbMvh8Yqo3OwqHyFft5NSxNNFZRVpG575t
Tm+r2d9AiPGJwnWWnvQGgSIJal3ErrvGs4IBeLFpmJW89Sbd1udLrD+zh4nnVCPbj68WmXxv157I
/w2Ymr8fQ2r92y3nYAi5NrrPkS9NYeniZjc12lA5wFn8wu2P5BmwEjPPZK05QFeZLuSHrqrz1/Zy
JBCBaiP0kQiR0K2zXku/+OjMicfMdvCe14jodAnnxkDLetnktHf2zG6Ox2PiE5S4ildY12s59kXr
l5b4mPRva+TFjKIBOr4C3Jv5AzAMEJZfr81zlQXq5gRSN0xoWRaqpQBoLB8g6RvZRGRcDWGsyZZN
oTNHa3jgmGyaOTPxbhAx4zrlKgyeSFsjla6yCVDLfJmu3apo2CI9UmkGbhAO8i9I7bh6WS1MUosw
SQzFAN3RBrqN8JfXCYXdn2cCG8b/e59+bK+d2s4eQ2bRdrzKoa6iuEJX6j1lsijaYIaXhs8EXNLj
T9XO90+WjSeZ9UE995/lqgiYfj/miqQLAQKua5tbWFa0z20ikeXutnS+LFw3MumBBVrhJ9Ec3GBy
0OlhU4KWnVcYRXpGHlWktV+TmBgZI92QTxWrJvINlyHTrjPqTXp+TVePHptH7baij34siVAwCOls
B+dpoA08siD7I3kKbw1KsgnKyftG7GxCAYlUgySTQOAQJEP4SKwZXgK/PwXFnvJcNKG0noR5+AKR
ZyJ7etjrhuBpXVoSk/YwIFOgECbD2U4iTkT4+17wcCYmqWYZpaRG3zwhikTVJo2Zi1Zm9pgLtTtM
PXXotbhDa6NVtCvxYRnDeNcxqqzhTeuNPzK61cghVcT4NeYEBofeYt+Agt0erWPMxVEEfY0ccTv7
qBdxblTsvhvodZuRG+2A0pyxTqQ8fp2AWyPjwW0le8FQ3W82KECE3EjuboxzV1/aXTvnRbkxS2pp
LiNLAfVuznQ7GlmWBjvdsPLWM5tc8EWOQgZ5ynQ17e2cMN01kd2yfk+NmihEnd+OE4OMydFfxsnj
P/WfHKtjqMHELDGNGf/0U54UKQ7x90e7FfT7mhHuwBMkZNpobiZdfElZuIkyoFZmw8uuhBFy21Va
tEX0z+6tv60OzHZi4L9uCNDJ7ghjMfS1SMNRAWBNQTXGMSq5Tk9nbo66pleOOHVCZ5y8oAIG3a5g
GjmNlk1hNrtctuUyqO8HISfpAg5yqpe7ogya/He0XpG48YK8hZHZY2LmV5F5y9xmfnebaqmuhJk3
U33sWImlKufRPv2F46Zw6mv748bOPc2M8ScUjowa78Fv88Pk8LAYJ7J9xHtyNz4HzrcoGHAsObKR
pqtuLVhYg6pIhYaIxlTDSk0IX2cW5LCJBCJEIytgp5N1IaxDrm6g2lR6JHuw+JogS+2KtMDYrfLF
M2m1jhTyeoXOM9PHTrKIsH9xZDHIGZIvb9BAYB5hU6Mlgdp8d4nNWJDXjFCCIzDq27icHkCtE+2/
j77/efL9ViowhoATOP5xrmdSksN+Jmv9BodjBllHj7fw1r5EdhDl3EBMfHglOCLlaI9PozYwZLWe
EvbNibApsVqdGkL3q5cXypKZgznDwP+/L/H3Jfz7cGZCgpIPXQcU9j/a904us/v4LtfbSHDoMae1
X4m7BDJPIlv39MAQ+JGc/vIz/+yv+ZmkYFKuA1wCKv+7+p3dlf7STidQWeNidZcqu55B60dm2v5K
SVKNbyV1GTzP9lBfauuNqpi1Nc2J2incRp1p6dOpWukvNfn4z0aC7gGOKyz18aAe+/GwWnSwRRVl
L0xWDLGbOQINUy2Tsj6yABxGBWG02UmkB3+lEtGMYMozHNDau9nf7L9y1X9jDD+eC8lFEH8mxHlC
Zf5xj8b3d1HMxslrG5UTKpYuur4nFIRKs3yT/lSKtTN7q+tJHs+LWcOf52ZRFvqzuczHk/pvi2Q4
L39ejCwNpOMpxBhgth8PrFQvUZUOD4wBkvSZO7ChUB3xmusvdGJ/eW1+60d//DhmDeiLSCpWp/B/
//3jUrK0u7QrX1sBizus+YVlJ83HqHewqMjms08cMh+wGCef2SaB1vS38fnkz/KB0uEfP/9HvwHB
95bi5vHa4jfUw6QlQ6pnQhejD1xeMIYlyiqcvLdJ8tFH7DoOYY2czC/IQul+7F1E87VNLQJoxl4v
GGp3qIRft/paXyzOm1ls/PfbRHTsnz031yvSS0q4hU8hvv+4X/dZJwv147VVy+WzP6vJXLytpgTr
4paFTI4IZb+H7CBYcXC3cFDWJ6vMoWuKb965pESNzdl7KbbzXDCih39fzS4aqWvaW9QtEXvBWhc+
LTzuHC/NbCEYcyxNnfY7J5ChxnbTeGFXtuYDe86sbi4tGqIcYHnt8siU/NTCwVd6Uk/51aI4JF43
9W+RM0ns9EhGaoeNRFOvXolx+Zql1sSqdWzxwXIku8k1zFRf+BtjEBDp1blneDo1kTc/MZRxCIbA
TLrvEOnpjDU6fDawaQzGe1ThlZ36pUXYnwe1UbEmCgh5+kYPDvsXl7lKV9ZopESNr1QTzKCPYT9l
g28O584G/7IJduTiAsMF88LnJPuRm6BpckbODUl1qz8O/cD3y7/koI6tnPmEly0kP/OfRu8+wyd9
WmqPWrMdJEc4JBqe039nKLII1iVe7b2SO3P4aJbXpLW5P0L7HY/crF+oF6PglGy9V7MS4DpeDDxu
o0OyZ6IDZC/TXutlawlTn+O7rz4lehzIzVXQYqhHvHR7W0yMWtYt1iq1No0xdeqhRFxEjSs70QJV
8XpijEP8f+Uva3Z9Mvy2wGXujK7IOoPS43mA5hX95sS6ZdbtY3K95dozmJKXoDcTPTbvx9idWJHf
0Su6mJkMs5nSan5lROL6lFqlxYOgEWP5vAdB9qg01AOk7fEeFCZOByHz+yit3wvoSWbsMnMOUnNm
3XfqmohOQ11O5s8FtW37VQR8DOlP+GRwJtJQ7KCu+kU0/H70GqQApKXi6IoZgFJhLziI1HjvtIi+
qh4udsq0jqLZugB0nfCM3IKJWtFWxLBSMSqcF7AqBwuDTAUR8YMqoqbRwsQOhpXM8FKFqJ2dapf7
04YUvoR9iCGatSGnRd5Gx+bUf6uLalt56scIl5eXpq6b8LGBNb0uMSXnLP++LLLVDB/UjCig9NwH
NIsVU/PkM/uk9/OF09S7HV9hHFw+IGAP0rngter2g2EMga7QDWItP+G9DHV7tK3smWXd1neng0Dx
Ibno5Lzcrh0zJit2oPO/zelivCGM7LITTpmf+2wFLlcu0y98QN+e7O9LdUMceftdfc+WBakz7Y50
Kbc/UnApewqjVelVu2L92MNMUgFKOq89QrWtQnCC+zlZVKtsSwWXOv3p7vZrqOhl+A6nkGWhmmGf
h2kqPwcL6PnsXB7SXKsAtQiZwbmDAofxvzfthkLxDdNP1mr06/g/YlU7o0rk9USgrF6F0wOy4uCG
0/LH3w2cePwiv7PPzCfc69S6VIltY4HGMLCTQgxZu9SWjnfvdca0LyIpfRedsjMic5rY+zI9xN9P
QICbx62AWO6PDv1KPD3WdKWRNvmgSOQjeMVpfjjNYBPPfinL8srtn+DiczOGjfSasXc4xYEs05ya
Mj6MllXYohKCYfVxd4oFBofL5iqcuzXic0rQOux4r1p4pHeIm3itL4XtPRjDt1CsBIoh5oS/Q2K+
sb8pvtXz+5TxL5INE8Vv9bv/LnxSPr8qui26prD/ENfjcOxGjrLADGChuMJH5nab2RbkhwR3rOve
mkgIxlfhRYH8Ec+V/WR45OO1wLs/CdN5MS926Ur2uaZbAI3FzFde6cycxitWj93F7+1Xq43H1vTj
FtThbZN5skfQRrahOs/Ptw22GrGKClzDOyUBrDzy4tfhbKoz1nqzz+baI3wc23mtj3Yj8GdI1/vG
sUo8kA3hiDaFpewglj5F24pX3uBvLoczSRaO15rqwRtjstCq+uEC4SRbi4GAA049H1gzM43cTxcl
0DIPFEPAtpdl9vA5JtwJ/JaQbxdUVuqtIpRu8jm2ql0WTJ2h4C8+4ffAYwG89O57dSMQLrZ6O4VN
dJNlyYsJlGYz3kYKFHh1DQ/oSjk1IRaVeEudLcMnyW2RbnNLte+55rWfJ48jSpM7Qp5jLusZdFoo
6B4Ue5S18A00jMmM/ggFENbM0yMWzeHVcl90d+Qls3HYMH4POLBrygl0TwoqaJ4OulztAT1oI36q
5IDPpd0TKo9HTvQCdOwJyZ4NG3oNd8OchNGm8ohFIE5OSyxpj11q8tLaNRzv8WBPjdk10ArcQ1La
NvmnvIwIC4cIPLi4atLhOTUen+yS5t3tyIqFj/86VPvRJmAbPazrZQJCRSA5CN3UxXoxduuenZom
JZs/nYD2cNwbzSL6dUSHkO73rQWONYbI73Uu56igj6AOVoc3VD4SBxQ8PA1+kfYvMaB1XDzmz6/I
bY6PSENgYXmiPnPjaBV6gn74HmOQlYNevWwTpgyuOGt26NqYKubE6ccmC07VkcxAQACBgFPpKEB2
d+e96xesX5ygDxnk5I4beDFCqwc4xRBbGYR+4+Xlgwf+WvK6oHzexj6dRm0XdmjJdu0Pp0Kl9fho
A/IYN/49VFKNa6LJVH11Q+seNMh3d2NEHo1m4uqt9fMI9qohDvgdIfTEMmpyyCqIDMgqNklQGCjq
pT3O9CQQz6PdBKIefKp2MTOoHmRvasR4BrgiJ7z1fBoHvgcZd7AsNCt36PEzriuXiF2HfRWUsGOU
IDq/0fuH3GSKhoWk45LJSY64mppnCChLwvZ0mU+2N1gJg3dOC+0sfpqEVG7wcszCbK7YIIDHu8Hh
+fDk/Vuhkh/ufY3z2J73/+KD0bau6HNw7mM/5oZSRqgH8rPmbwqI9ciLIWuh2M2Pl9W6m+N9vsx+
XTYCD504mtxZTeAd5KtogyoFLIKxJqSAyIlEKw/b3gbB3cK/OUxWh1diH54h6SwkJspgBZBPvLMq
afkq/sqMuNNWLKfFHVZmbBqOAE2EbGl6Zj1ByoKH3cW4Dosk89cECvjSB6enOLDsF+SM8PX459QY
eH1q1wQoy+BbNtfRSrEMawLlaDuY0V3YmN/ukAbUWKB3JBtp+TH2xF+ThcBk4zLHpZ84LtBmzl1s
lngtDEfcjK0Z9PrInBhWbdKtzsXtzeEkuDlY32vxd7aUzC5EibGDWy5pIXtb+HZH2M+FqGyK7arc
pX48jzcCAe4G/LVQ8Svck1OTZlflgQNt6ArMMNARK/EB764VcrUBpJ2O7Z3JpSWafv98bXX/w/7g
5frGqrw28vloCqFc0aWRJjrjM8a0nHWQNC6r4G1Hi5n73FJmkFMqDy7n6TLaU0Hhr/k0YJi/NxVQ
Lx/cWrFZsVmn0Yorx4H5WOMUCIWZjDzJnuTQBw/PA2vY/sZp4CptqJzMp4tyigV3hgLz1FaJhZq9
3XTuYxGdo68xTHGb7aExLp+cmoqyTPQbDwlQs5mPTz0M5WRNHK1FeORL1JrliKrsW9Bzg5cs0w8M
pCCVEqampT57rf0ujcu2XnBEk11DrQQubnbL6Ry9oJ5TSIW0IC879wtr5Ewh8EFGGdmL2BCgchra
XMYBtpq3i2ibD/yZFRvrBT2Xog3nksJn/BrQXa00ngiYRJZVZpQOOcCGJS1KnHpO45My1uiOUo0B
AbvrbU3xeU721WK0z/PVnnQmnZ6k/VSs3wM0kd6RHYdv1YhAj9hJzEfswYt0/oB2Liyw+Z8ZoGCU
kZ7gt9/Ujz3SAr46ZdP0QG8/+c4AAOD618Yu33wybitA4tm0XqZIwouqCxZ5zyk7Zrx7GmaxXKvr
yHz7wL7Zt1zOa0uaaYkwFw1zQqztXaudLjVHH6QKndAOoT1ojZfdHwfYTjDY2bPgYZl85GNXgZN+
EQ5+CaojfLv1ULn44x1dAHjgJjH7pa54NI8Wp2mk6/Id0tzN5CJU7arYsqUDPtss5+w8+0gtKI8b
6lSuE4bDuoDYeGgPiYNE+4OuQfN687aMDLx697LOO1taM+MwPOcV3eemdslP5b9yxesHwi4kgTfW
jrKMSaadvwycZk58xtt67Wl60rmH2+4FMQlOeuWq/azxdkJ9UiGD36VQeLe9T2PEFlBv2FRvNnT1
9mtqeagElCVWXU82WqDkFhGYB4Qnma/TgeEK5vP6r+mK1jj0pqduQmz8mn4C7SrHz8XGZ4LsuE9F
QW9PCooOKI7hn/GCfIZsBg/vgpgoyqGI0S983EVhT5cPvzqzZT2/qCYOHCVMdi5j86b5syBalwvh
CMyU/roMuZEpmfONdZ8aQQwhMdWfb1IJuqkOz7Awf70snhRvIdwwyZSC1dQo4dYtzJpJCIoXM9/c
z/UKcEuFaS+BaQxnQeolF/PFzca3LLhGECsGLUv5NnLVKq6dTgh0M5/CykscHH0qTZ/SuwIBGzpW
9yJrtrA6k79fwoA13gy/HABVpzTaObO2lei3Lqa0HIezfaZXK6BWZwRJbFC1MGvI7raMpTxSZNPo
rffmEdkYDssIMOicJ1fqL1+yq0N99s71GXpoYiVMakVTdpCCi6Rpr0cBc2ikAVHQLJJPEmiPfGzj
zRbloeUwXk2P3Zxzz7y5zNMR8VyjPSrPBdxlO2AoIc3pUQLcCJDhlBHl0KJYBpzsHqYBhxluhnxb
BkaDUYpJaFS2hTmwMGEHlyGhWtxXTS+Wpvre5l49jIzHwW62fun4LU0gcB8bRsZBrCtsmL/6tbIZ
fasaoWeO3fOePECqObg3mF8KR6L3+KuvmYHNLq0dlLxVrklDuzPWmUp9QdB8krIDL5rBjM2MZEL6
oK7pPWzXlV4eZgEGQEyN+PLfbBn3rbCUXdO/pWagQ24e5KHc7owKaDjOtHI/PcXzhNIUsGTCJonl
JDK2glKq38xWq6E6ojCt2PZe1sXuUGTumrAC5Zn68ea2oiy7GNl8NJkTQvDbTDM20muxi3byNuN9
iQxelkCfko6mY6BEVOQKzk4Tvu3XASr0cUatptviiYMcbefuuRM1Ddb0OucKV5Jzf2CiB2ek4Ree
VkHlZc622fzud7a5rpZsNXdfOUDoJNkRCVQ4rK9nDi00+/z+fcPse0hi4tin6MjdYknuDucmNfJX
c3ihphot2yMMRZ6CYLHw97A+9CnjsKNAYoyWB7yCG0lnY0i/azfqNZJNOPiprRefL5MFlNiEqGEg
t77tYJouU7v+gh3BOkvm420C9XnE24b3KS5y1t1GLTgf6mMCRfCuQyq5aI/aXDolYaxzuqva4kUL
apr2Y4kLpHPTdL/YZamRUXfy1Oio3Jv5qb/B2XDe6q3uKKxqmtJA99OToGoJAZEmqpGx3ZnNxrz7
L++WW5hevnccf/pFG9Es74HNKG7wOdIGBgTfib0hC2hXjsmw03WBNu+ta/XVvLSLdfe5ZZr+2MdX
zHci3Vzz/liZT22EEHvqjD4wlVtSOCl64uf09vVedm/ndoTdwPCKB71VW3wS2UbqwEdobwS06Jej
zQlU7eJhHvPkNK4taiy2o5VoLPgfqkf6ebEGjOLI8SVvZnzqxET5Fwe5gbaYre+mTkn0eb+j3B9e
Pjh6JFZzrKS7iakcSo+cJbjxVrvCchYNGeQZUp8y+70WwvR024CrTfbixmUkg8pjWaOieCCSZDmU
8CxuCAxVT1oQVkdJ2zi9SfPYGKp++5pSZVDErTntSRx5Dq9Nc11ZAHnh7+oGYEXP7Oq7t4XvWAFT
slbvl+adU5Nc819U2gZAqmBf9IkmLFRS3LXxama4cBiq+RTFfnWufFIlPUumXGF41yPwTc2LEdGu
ekCUl/OF+bWRcE3dCsmJb1ksKPkr3swaumQRaefbSTe4THJgITNl/6pg2wMejcNUv6k0rIbzZlj6
tiqNgVNMhXp3OWZ7jnlicA3lyIg81SxqILRpkZ7uwL6Ob4hAXncYzvfnNyqfudvhJEUNIJnWwxe8
ijCGgk2iMUADBPu9xHdAb9ZF8KLCIcX8N/BoxX7JC/qR4B5b2OUq3lwc/h4bQOzVZtv4TCoCuJ6O
G7te0j6E/AciR/U3zYv3WipO7t2C8RW/GrAaekQKf/tQfbJtUfkOIOQ9EPxoxcOch/R5rffotNbm
hIhNJvqjinbceh5gNVkPPCJXDf9Ktrn9muK+UFHo1mgFuZLm7ZxsRp09AMSW8uvmADhDBqiCYsHu
yxV6PIXJmjuBkgQAo9kP7fGCVkW5/tauL3eq1dOOYxEAlsKCmViZIR1Wj88DjADATMt6cyPZ9CO2
ErLMLM5fAQMZAAnqlgN+Yhf0PxuyrTzZZCe2E5wDOsDtkpdEx73YpEN0hp4NRHtUOsm6B7TVL+yK
evxrAifjlK4Y4iOQXU50gfZ0OHufzvP6JWv8gSsgVnHoSI0AbQo3D98LE5XnarJ+/3pR/Is1Q/Tb
DuGoDYLWmYIz8op1fezD6Qe3gMJ8k+1JSzQk67Fv509TRdvEfNK9bWloQQzgMWRz0Uqt7Ev1+aqc
nCS9ghK/thDAK328xs51yxw3HuvMdk22yKfFmeqhh1rV4CSDUzIXuQOXVQFzqcu+Y6QhPKf7TnFv
kB1is1lHW/KInwAVZ8gH0RXgAOOOXP+gUyFETDtkegC4iIUB/CIQZgB5Zh70bPH57mK/3y2yQ4lS
WAXcFOYXf/zr7uVk/l1p+ZmZ652X+DgyIAKJKVr2z8rhb7CeNStlfp36HwDvHIj8UFwDaGXEMNHS
VbuL8PX1h41u93DZQbhhwx41RSq9zr6pVuIvgfTE+/YNmPrAmTnBknhspsaLjcU/QuKITS44H5sd
zSv7C4OY09uBWUptfB0DJFEDHKmP3ca7f7nqlmqrs+pDZePk1jRWO2gAtvd9sRW/3sfw4oDFskHf
SjOeA//cdvSElIy8DcWBRNlCu96MsU9Igal83xa4N3PUmCLRKqLJYseaAp6OoeL2gzj4BS/QuGji
KUDIs8XwYcmqXHewhhAa81WWMhjbxKDeUeYpKnXIeMifgZ8qGITCjr3ARaWl1UuGpscW3tkHN2i0
wd8DrZeig3Bw8AJ28M88aG5e7avfxTZZvag3Uq9mJbGpzbnN+4gA8VPrlJsZVt6k3A39BnMFGkEd
HogNWLlJFrOPllOUyCELwAr6HF9eAVaimHsagpvQ3rD3sipQ1V9M6ViHgy/YXKp02SWnz3qYFRMG
U1721/6jNMeACRQqvdXuRxQkow0ZqvbDjSwqw115oF5ku6Rm0QbSCbxCwcrm00Vng5sXLs0iRBlm
XViGlBBU3gtuKKSWoTZPgqkBA6XG4dmcfuXDAxG8AiLLltUi4WcN3gxM7QkW6ajEGWMG28yp8ExK
l2v08fyYLvjhwQ0VxtAeatcuvCoD9QJe2PbhqLykASSt3g2agdyB0cWCHYALowJPcfp08Gd98tD7
G39A933FRRgHBol2m1cof+qoPALVFpGbDGByKKGbznSJRix3au6dilUPtyKZP4kcNp+qrQSKra8t
lp4/267jRvtYpDuietkWJCMWjTWHGhv7Gn3cacRjvhgohjadfVkhVjoWuzZ8rMdbgHgQDWoH7A1o
RpaJz5BGcTMWy3H4oMSfwnqHMIFZbqddh+1uLV4GTtFouQDv8adMNEzYfYwpnoT9AFmzMR/VsHDw
mN9Jy8GBVp8u7MaduSrY3fKyLl2Oa0WXtWTLUmv8a/7JfIP2CazuBMLovnRCAyDhSeEdouBoR/uf
mDGsE080UJux0bDAoK2wrhv6RXSC6NjdDGdFdteMhQED2Y7Z9yf8lpKVl5/BSBBOyR81cIlbx5aM
xqmE4Eg9RIEaED6kDdSUzBzZD+N1yGyAUPxmXNhWznOARJECDmyhIxlLDjnpTqqpfoQq/+lEVnE3
ECURoogejaOU5+sluA0p+N8NPTTjukYCgTFoO0QhnInu+5zRywEXRbuhRmHj+KJKqY7Ry2Xy8dFu
7l/KXmi+D/ky2h5G67zjJs4GLg6E5ad2c+WQ0wty02fMTkYRI9vIlUM5mCC4QjPEU5juRjxT544g
iGkPvYKiTQA/otVtqRLhFELI4jw3CpwkP/L7cBgmy+KTPiz4DW7QpNydnpOS0c5TbzzupfUymDFk
n+BUYKmYPFWOyjM6sZifGg1MFCpXwHhbAJMOKSXmHYQqZRcTRa1N93cb+04ciOoD35g6fn0zmXO8
yLu3Xl93HeqNy4K5cZHprj0q+01s3Tc90ubR+r4ZNkIIRIy5h4a8M4O0NIFSNZY7o2ne0k3vdpEu
zSzx4fHMaYgZkebL19TICf/ciodhS6dwcA/EcgyHMBi0cd/nYDuoQysDlxu/aoxX+hFhM3LEIyii
kblY0ATrt9YPezxH64Mez1IXzw0lBtPu+dudzjHwZZiJ8A0tF1wGI1pIst5uu2VZD7blN2a54eT4
ogJKP9UzkTf2LCDARC9/cewqxD8QGHB4lNemMkPKZJSUb52w7hqwltXW2sXDcMmfwcRoeipw4n+v
BDPykyWy1IbJzfnxVaEvGFIPou2LukM2ki8W4WjJYILec2itHd4tLC8x3GEYaYJ8wEKm7NDaO7Uz
XLbJcQU1LxA5FCQ4q3q8uVsjaICZRuxm8py3qS3MljgmCZRbRwZlD7pZvo8Jg5JTCJDI5xHM84th
S6uHt6IYW6o2bA48lvR4DqQKcEkZhRjRZjARXH7d+TcpBDUrXzcrbiYDE73YTKkvYLwAjZ1yoITW
vti5caMsE79vp+dtMbMGXjbH7GVAAhmwH/H4WE18jlbeeXvYxmZ+EXQ3pjAi0aAHOMsw3/hR2t0+
SAvixQxscCIsAAzZrgZLwrfD2h1ZVJ/46y64km6uHJ/6tb7eeHJfw4XP5hhl2NJG+H7O7xSsmIVt
3nNMzhPedmYIDTtK7CPtpDVQwEml4OGBShqQgRlpYKHmyKa8kExSqcxo23PvmLTPsXkGhxL6RbYr
boCgOo5RMkzsyIzpQuS3zsRB/JZKcn7NO94cYlgvpAV6gSMMQx6g7FC4jC1l2YaH+tBQ0XGjB5jd
UkS0huNjyLRPBxyyCbXER2NqRCSiFFiS6DBbC8ngsbswaG2aNP+GhL0185NA9gFP0wAVw6ap3VA9
14dyZs1IIdEZNdCIUekpv+9odp1qIfzFVcw96ta1Aoh6X9w98bumLT0k6/DphSgumHdDCpl0FIY3
aNsSRz7l1omzr/cB/afoLFf8u6kxchrCwjREofPRrnRCSMJe/yvCAYVojWGmua/DkYV+/yAEeNBY
FUHmGx5czDpiomrN3Lc7IaDbhnF7kFA4w5yw2d4lPQMHbRaKjb59YOmMLXHDBIwRD3VKj1d96VZf
vMjQAhmSr3pC6qzL1MqXWIptyJlejDQlnF1FNkPexOykemOHSf422+QGAC1r7M3qrla1U2NfwnFn
/Cq5TrwDHrSVLXXpGtW4atKXdfimsJfXC+IGz4D6NkZnIJXNlVmrhb5axVowHM9j/+GmbwMQnA5I
xofMHBlPcnj/D2HnteSqlqXrJyJCIOytcBLI20zdKFJp8MIK9/TnY/fFqa7u6LqpiFp7LQnBZM4x
fjfcXX+jrlRJdwC2Y3a6GZ6jCmxxRO88PZu3DTbMltlRoYXZtJWwgmqID7LnTAz9TNm+wiq08Ngf
43744/D8zCFzJFOkphmt1IfpnGT7zuwONp7/ifDAAb9J/Ph5QdPsJ2otRoS/SH/YmjbNqfVrh9Mc
RrZztW80ep54nn/MV+lkjt1yUKicb7O/eoGNWfExIPCV++E8LK8RGkSkCbpl7BSwNqaQF7gkTHKc
0wsNLlp+YtOAFJxm+7i1PLiJD0OrXE2F/uCDTltIfxBKbCSAHA5in1EIVH0LEYTaufafobaScpuw
OKYyFx8/cuZ3BzLE1KOxV36aOU/bUWsf2ljwZwq3T7+oNJKHmOq6O6ArAFcl5f1LtRmeCNz8YjMD
SoGDVg/XwKq+R0eClVIgBARX+0TaLLcOh1AM5tTZyKiTExc07t+FWQ8sFGOpfcNezFElm9lWvtaH
hMTkSd1z75gL1Czn+O23KtEY9ujndxG5hW8sRlwE1+m8TQA/7vVv+Jmghsut+QC9yfAJZ1Q9FdA7
X6KFL3sTeUzJWwvexBBdjYGfiIEslZtyb1As51amwHbC1XgvyZaoiCsXIwSSqHYzC5bieJREn+hk
A8CJouRFppyT0HSVF9TDaGXlpZCc49jJ6Mq8N+Jgdw5QGXnDrzpAoSOZOqnkBV0mV+WtviBY1rxn
gbWG1v8fR80LkcosqBfCbVYudAJDI6/XNs3j8KiA1d3q7Q/9ZobPvXey8RzJ/qh7fe2SP5XaKjiO
tmnxUqeVbWBDipYkKUKyZdcXqitOmWZXx79iYc0ugr4oDVuL8aW5mPgWhHcECACmfO7Uvtd3HcEz
cO+74gqWElQ2UPcUP+9g42+o+OGIOFenE3HaeniRGyrPCNy2hXVBNEJqX+2KsMGkX/DsCB9bij7c
L10IdiY+4AtOHz16sVCm6at7kHB+n2oqT/gmEdTUNiQr/nlBf+vU3c2OCwaHPmj4VFqnvMx9ukio
cQxrF32FN8dXPubr2YaZQr8RfLp4fmSW4TCGmZtyox5FMvLMOPuxR3i425Q1XBsmnPpe7NnXvO4q
LAyAmekLoepzL3a6z+b56Mxzv/zO3Ij+LIGh6+SFQkgW+8GzC8z5P36LDDUcQpB+YuvzQ4AHFbme
6r0P7M+xK3LoPgUujl0EGrPad3eQljd3OZXM+vftjpDXLO1s+yTlZPumlj+xZ9VEOqA49N6bx5oT
AWTy2pxzKJXeVB78eXQkOYZHStDqoUbNde8oPa30U1kiIOtn7EAN5CdOXCaSJH6zf98VsmbGZbSh
bMH88YEGj3pA3aGS2+hXBisgKbX2VCfod8cFyw5vDmIcpEVmwU1hs5tAnzvCtvlaI+fLep1FFEH4
Vh7TM3Zx9hN1/Ox4WLxibrpDFMlOOGxwQEX+mO4ilAIQ4gqWlEM6WnvhyJZuRReOoVWFhuvxqbH3
cVkUCVQ8yFA2+Sa5c8eniooPWTSzKUGyIc7Ex6bIq6vu5XNxlc7AR+Dcw24R/jUsmPOssfavGXOZ
+Zc8EU9fk6iALGULIY1TON3tmNlKcUM8zsW4qXPnTEjE7gg3zuleLHs4RdVNf+jluL9dT8eoAx+8
1X0hoIdhy+H9VSkFWcpgkrsCwhvEklB+ZALSPjooS1bDG7NXsAQBqo/KN9UlGA2ENn0s46oKR/pK
98/2FqCgiezyzjp2y0M3LmrAJ8l6I/zM/6JjvwqG5WTp8QV2r7t0kexz4IGXbglHW8YYl5gwn5u8
8s/kXr4Zg2APiUXy6qFw6k1/GwDghAXQN5tcAcffnOJv1g57zKa+U1n9RhflON6oU1nNCbUWG9f4
fJ3uNSXUZAUlkPOx555mWENZ9fia22X+LRxfPki6Q3jaeY1BtEvNAogwsOYb+ZxAgLnYWINVfBW9
8lsw4x2bJdCn9kzbLTU/C0Q9E76TmQoTT/wKkqB3U+njVZgaBdgHY5RkDXKcS/qBL6wZMYNTLLVn
t/jCwLJzSS/h6rf2jvw9hSb/aCSPiDZEwgcF67mlDOx9905cvJnGI6GHKOy22ReFHVptv9a2WeAB
w1QTX/Td4elwUaVIwZLg0XdnJoh4RFQYEx857RHqXo/puUIitXlv8KYorJGbbHJY7QHsbV59ZJ8P
+fQiEvPRLSX5RJcwMAMM7IwEQdV8+SgLjeME/PQcmARUDKfZ88E0KyanmQ9HIlMYrZngs7OxNYbg
wQ+0/4eHvu4iL4iWSbqfMyAWzxRitsaCPX78yt68cxJoQIUG9RqzUJHtmpk//2DrIxHl2RVrXpp8
jaHvkm4fj2VCUQOe/9cOk6BDPs0EUlxXAbgw036gkn/n9SQioRfm1eNwA4sIeYOZL2KpCGh2IM34
uyY3uZ2wCTkxdP853bUZ6DpBvR/s0NoDV+g/YDvAZWLGmqefch7DWoot4RpuGZHE5vTgPkYsOeDs
K+gDFVjxE3g5ZxU7oexlfv4Vkudi5qyUgr39ccI+mq8Id/p9aG6MOqYFvl0yrEEZrFd3VZl+HPxh
kxwpgoHBMLhRN8NTM9cltHr+WmcOgIjoZhWHanjY5pcOOQcu0Cv21tdqvq67TUdMdsQQM7CTf/Zj
2cawFO80c/aRlieYAWI1U68b7MRnAMUy/q4odIJlTnzS6rFHeIsEmuNzDqw1eQxr7/3UD2zV6S6M
MCzl6wX5T0y4G90hOuTH/Ph6u52JzxYROSUiYTEk1P4iIlYb6zeJrbnq0cE0yU5UryIGIeyD6Xps
mQ3rNqlTo2JnELoHbjsC5KPOS3dH7Hsc2vParCZPjymewxOHQXQMQW6cWHMnSSynK8EoAtaRRa/g
iny3tl4R9kTYsMRjVVvDFkkNHpSIidnU0ihP2u4B9wDPEGbLKAII4QdI9MtCTWOmJ44kRcuQF7eu
af7UaJUkmfUmO7huOTMTioAqDyO7kcvG1Oe8W4MiYUJiFm3B/BhC3bmxvR2yDCqYVbm9i0a3kQUK
vQf9vAoYS9zDIhJl3IBPgSoxV+2HsBwEYd9rtIqAiULydgxc8334MiW+Cig8BnilEq5ex6FuTLKl
rNlYg1xG6UlNXvt5na1vUWRHc9Gpc+S8YLcDIwNzoOR+yoqicwNRDHqmAYX0KqLsGMkcrqseVyqJ
x4MCmjcE780o+yXpRW3UufO3ZBbBYcbGM9aSPwPyHhtgPOVzlMlwLb0s9uVwtpznHMHvftyE4+vc
6Mw6pLPtxUmWI6OauKZomZTq2D9QkKYYD17cFF75EBmN5mXS3RBkU5p/dBlSTyR3UUYHJ1weQr1/
lZ5aG8c4Zy4iuVEJo6wD3uMypdeSJyE6Hkg8wX2HIjHAMVK87ISGVkQ3RznWhRxwADTc6Zd6mZ54
0EIrPCJcBH+BFDiSJtCPSGYi72bjy4qROIdJuBuZNsvLL5d+Vs1Yt/Kyex2TTvisxsLP2yyw21Rc
xi1+R3lTPmAKhiq7qBk/Tdi/+AUPcCLopMwaZSrfnl6Ih26Mx7fw9oROXQmXsWcHauFucsZHoOpW
KSWyLT+3bnalkhMx3gMJFFTrIiahRchPSJeqtA94E1oh/AlbNLJVZ8UJB33EjazGZSoVh3HUMV9H
B6Db6Y9fWmU1xi2eJg12X1EmLhrdSkLJ0eN8L2aqXUXvQ5+nTivPto0O2iB/F/QoDwayy/pBylHI
Nsj/ikuUDdbcEL1Raz1M1D8Z89Gayt9nNVJ9yQ2AlmS+VEvNfGBqkgFh39aXAKCx7pLNVHc3AhbU
VjMziq0Hf914q8GiZxNTr6+AiTMCkVVEsqhl6wmPxE6a+amdpiMYYnYWhtLTa2MtqKCK6WMxA23a
M8wqbpGzzIGwleRQshvUMxzHsNx1c5jemSINlpKOKrvVlkZHJSoytUBU4UH05mXq+UZpLgozH9r5
+XVoJAKZosAM4cWUSvJew5epVFBM2UntT2OCCQCmEGWQxNThcDSFg5gYbqYUbiJRLb+EXajlv0zE
dmSSSTIBDaUgLzT0li2OnDdBHcxXuhkphEI5fMwlVxvxJZdAnAHD1LV2n8krbZLKs8BzKNOcQ6Lh
RTIe5UkN3gcW3ravESAyLWwMSi9qOGe0fV41dgF6iGaEqO/xMQNnm/s4ArKKOkSIbY0XYiabTXDu
i3ovqB36uG72YJwPp8P4beQIlTVXKcXFg5NZXkrYcpCE1Rjy1wOy6uI4kxu0a+x2xgsMWgy+hKb+
Jh91a4iNA1hsMIZpfCwjdebLiLayMfKmMCi5t3OBemB+USe5ssRgds5djX2F0/aFWFFBr5UyDaRk
TG3UO5Uaf+mg1lX8V+nqNiiXrdo6ofArYSIClFwiovf//INV3+BrZatvV1b+nK/+utDpFtYsW0TP
w8CaKlAQ+mFsaT/6Ud12vGUQwgz2bqxGJBXXn7p5YS02pM5doUqNc8rWPNAB8jm55St77adbAOpr
+7li6gNR9O2U5LAtpYvRruobWSFauwGRSQRTFXwRxcEBaTwExcL7U5812QooFVonh64k8Bhpv5pb
+QNAw0kDL2gdnYhY6EuFh0MDFXjzvSI6ky4C5Mf0jfni+gMBVmBAfEq6Y/Ru+IvlIFkcstzqFrjE
gNczEtygtH+lgyEuUubQon/4FdbpRtjzCNb0HeJBOXxetE9y9btF7SOKP/bclDPeCfvvEZ25GYZF
kpVhzRmRt6lFWz/mT2TZNmPIGdO+wtNsk8A25g4XLyHixBzko+4oyFDw66VUYGDPofXswIKcrw4t
GQdUspuCSE0aqje8F6nxxeV9i102SWiTkzB+THfBRZzZkhi/mv299u8r5xHCmfk1/8Rhzj0CxtQ+
/xknQkYcMRtoaGPr+k8a44WL6JvkOF3RgwRHXCLcqtwfDgruu8F+/JFY8YWzX70I60nMzhQrLL76
BkBGdxXOicXfl8fIcCC8XWR5xEWa+qeLw2iwJHGhL9wbFGCyx2HDeAWXZ5deOu4MMCQCJ6BSnR1x
SiuBGYGnJqp5U3G5hDLENmKYxJJuFxGuASyfctvRn/CxKIt8+fbyIIfkZX+ZU4rTi5J8uBUKBz5D
h3+3OegXza+XAwvw78IeLwiurY/0WO57FxhGtwFKzyqWHy9hsDXTI9CQQPWh6bq6jZ2vKDl81W/R
s5V2r0+ZKgKBMsaZezRf6ahvFG8UVgbRc+9lhOeg+c2oUKaoaBU37uIFzRUtJ3HszDwb5BpNEAmt
AbtmfzYcuoLyULKr2Lm2PYNVgQnhqkqwXdFjMpAMZbHF342/FZq1cepG6RUu7wuQL+2hH8CHzVB0
YRe897KjuNpGQYln8udCzgwCZ1rFB7hDtPIBMbzLELcEitWW4Gd7oHBhxrrLzkXSOpMebKFdPDHT
bSYOnOzV0gcfXLL8ziC4xX1GpLy+HkaLSWWh7eHDWl6iKWiUWuEU+yGr7BTt3qigrtpCwmaxxnhC
yclJjH+i3ZVHUl+37V5ZTrgEGpTJrqEt+WVkkk/ICV9P/zpfS8BiBNIyGe8s2ZvkSJa8+TjGU86M
tnDa3QbJNgg3Sd7Qmc5jOy8WhxliPMojssMhPpglhWbM6i8Xyel185MBjr46Wq3bb/tpYVk1i20n
GubMkj7yT1R82Y9XbHIoCgD0nbxBGGwLm5QEcPJSIe7/THt7kBZ/yJFF88h/OSoQqHD33Y9o29C1
tPheAird74NTjH7xkw9/eZKv+6Q/bMbfP9VHbMQQit/YRqoxd5Ar0RhN3H9i5buEG8cuPjvqlwZD
qtOZ2ReHlHQQiL2KLGx87gXU9n2rl370ZgSLfDRWEUCnYUnuaz2xAMMiu7bfOS2RSQDrBsm5rllA
hJDXGFAOJE1ajJaj3L9qnsdr+DX/K/kj/+W93HRjnDVyYHzmMymfTIfiHEfjHfypG+gB0kgZdYGN
yHsiEhotp7vuHA7uCKOuybAuZpRnBw5kvCgwHDAviw2MfFedotNsWSAG5oU9gnh/VGtt4b9MVH8h
VD+nn0Rc+iE7I8P9o7B+/4ibepfvYm8CqF31KG+Ho3oxlvntjyNDPiIwOjKT/PHLYKJPjZ0BThiO
/tmiV0CS+539CSe1gKwtHKZuzF5Qylch+tYAchdk2RAX0650Bg3Vd2OFdbD7DNn2+JtU/VWwGvIP
HmN7oCgsFVcnBpmdgFtMH4+UXto8trGwKAIvFlbjJbiy6KtJm9eqJsfxS7Hm0+ZipqndB7th8nC5
Ec4PpofwN/H/cbENQg1cBzhqtpwv+8B8r2fnzn+tDGf+/X7OdwZEFFxTYunMFCx30OVEGlApJsg9
FNOcPssqoPYVRKvzKwrLu7hv8wBjv6uo21bdSsZ0SdXB1I0pByr7zBrzkV2olaekWYJ75nYwO5a7
EErxYapPfihii8fDlGgwL62x1mnHs8VJET/4XQqajxHaRfCTwkK3jceYzemANqRijjkKKX618oum
G/eaa6R7Rhm+1G0BAiPtjexmNl+0e/xFRo3myUapdyUpnygHqOP7FcpNI4F5175mEO5GTLDzcMS7
KG20HSudWJQpoauHr7nUdvwBaz7d91jpFsZOWxebmnwh3D7mi4fnzANb5SQYaENwdJHHzzbN0f73
2KqUxRCeK0FYBN95sFau7b3z+/3LNnRT+er/5OaW68jL+PuowFlysdlxcqR7mS02WEmT1mBRsRE8
Nez7K4oTkXnF5G4FZknohF0oFk9INQ4DRhXuud5ubasj1Y1Yw5k1e/I/ExdTOERzoRZZzvdBYU0y
6DcK3/dTdiWsFAJQDQstf4o7lsp0csTu/OeF/fNLWKUfFR/H/vGPfF3/B6c4CavZQWaSDF0OYaFs
g/UphOA7iZJfHSo2aGKnmLr03pWz9TwCopxfdNzzdHL4iIa/VAZRCXlHNuPglrB2JylAd1KuQ20v
Bl53ltUNZdKMme0oeyWHcpaLbDf5E/qbugspkeAzqHLKQpk/XzYae6+ioNIQj5ASZE328rSs0A0A
3bxhpZEgX0OwbWWykA+NzyhM5fbA3snuqmSzlbjH7njPEOC9ESgw14k1hs6ooDenUTUzJnpO66wi
nBq8LyfWOPUQsq8SR4jd9558FGaEPSd/FQc9BziPECE+2ctqCPjVZ2beMMfvNRGpO2nDm6WC6AR+
5Ujtvqa8umcC1zQiELwZoi9ueBpzdGfk11FeICqhptcZ/Wi9z1NdJE9VR4eoKN4XLMjGglgTaQ7h
bZdsG2noJTdFIwmCAWCWQFdK8PvUrl5jTVnFMDFpKX2+53+zYZ0VzASF99d4rQbel/5RfY6SeK0G
TbPj4mtMnZzGYROklQWqh94EwycFV2yn95l0UaWv18ButeOMgCZDfWDqlY9aQwh/ywiFYPD7f0c4
SP8z2VT7bwEO/5avoatdUTd93hwNpvvkiAo7v9Ss5lweYOI1qo5jIcErrUaKa7DhMTZ7oBuJ27Ah
X+whWVG1Sea/vB8zwewFjuwJmPsPsRzzKXLkf8RySP8/ZmJKCfmX0MLBAAmS+rI5olVwxG/cTQB5
kC6AnrHuoIKIZO75ItwazIUlhHvTrd43Wmdig3Fyamayi56ZftAwFlUfCTaOaUPhhW0W7Er/9x39
326oIcmqPmPOmkqMyH+/1Lek1JqSaNUUVJoFBoCYrxi3ZthENO7/91eJU7rGv9+Wf/2u6Vr+5baU
c61JXgPfJTBrPf7qMk/HsfLuHZVsfrKHZ88h/A+TTKUpgeR/fCdJIITVTOHss3/7fdorm0V1+aro
eJ1ADJdhNuIt7pFfQHrpM25ti8GvGAwCBPrYq+TYkxDKvW2uUc5Y8kXtKu0AGljo7kPozbmi7St1
OMnzXduuRvqW//suSf8zylVjWrNO5A+wBdNgpwyTf7lLoSoMUW7k5bEYqcXLtrBG9pSyxIVOYRnC
GxWveKUY4VaKOIbm30oREZZOzICCc6tknhBEV/n6iHFlEGoxNfb/Mbv0f0kA0jUGlooi2XEz/Z8c
yn+5Ru6SXuazpjwqQ4KQXqY194SEYsbo/sMD/F8SkP71m9R/S2x5jeErEIS6PPZy6vS5ZM9SOwqI
BQw6pAe/Wfkfgnslafa/LFNJ/ZcMn397ezs90N+vVCLJCDVYiLQBXVatIwDGxSkGdk7i+QWluGes
whVhBIannUcGMn0irX6bynczaUDNF+3qAW3EVELMV0iTVQ7x5HrPLkCHhBE6QkQHm0iHGsXQX+K/
sbdJriATeZBBvmQWIqsNnNgvRCCmYQrsZNUoP9hxp92EqrJWHHJ38r+asc/oxtDFCevmE20EXSKG
TnixZ2O2V4JQoZUxzuO2foEScCRM6QU+JXt6Nnb9x5UPnsRI6D8+80P/nEw5JF0sLxxdAVczoJdO
Npmn0c9RKRChmW2FD2E37oSd4ihLDYUD3Kt4530y6IHgFXkw5uwCc83wXPJRxsgOFZP4JzhbfsgM
WRWc1eGNdG6yyRKo83Kxk1Bf0nRMtW98uRpk0KLk5KjhzmIbzSykYDHWHxhRdB/moJuAXlC1cWMz
96jCxs4YMLTNoA6oGGnAsNZ+91jsJUillZAvgRrLjJTLNNsxY7oVtxNBHDsK4m3nPXpzmHVEc9Wp
g/WR0H6Mh8GwIbZqMgCgbDn0ETkOvwHcA5v0HIaYLxyJa3F1xRq7fdSvhCf/76Usx3FNvGo4QxYg
fxsTROqm7KxryDGbxhJrgl4wQIWcBGInnJDOTE5+ZjSSs3SfMrAVWjyJYHir3QxlwHNcYkuhjybi
gCJsx8WhECDYBaJ3dsHfB8kcFhb0fJ5YGFMKkEkAiITfFaRM9TUrvNioI/5hhGfQOVfhqwKSexLT
mFZuYaATtNENyagLChsdSoxjHebUDJ32JN7umvDZIJJBCGOre/U832Tr8a/aAm+/JSQsAAAccvkV
WVB9eKGV+MB02n4UFn3b+9iqCB2I0lPDk2zSo7Rwh/oG/rceXfGGqgn9HUaKX9rEC7zuu7WA52P5
mcPkoYco78hAnrNg1cROUXk6M6v81PBmfFK6iykaoY1iZYU6BdkVypgZMJa8EFEvQ+EQKUAdCLGV
2ArtrUIs75mA8vSBBHYr9YTCvhQy2/ZweMlmPk50pozeGloRlPkM3VbqaziClSLvcvqcmqQJIrNr
on0t9HQNfZNkQ6tzc0o8Cck0kRI6roMDIoeY14xkiMlRas45aKYoEFPcdtCpwGeYpJ6FP+zSa6FZ
QmG2md0Othia0gn8ZEDlujcY0OYHiR0Qvwh2JJoNoQ4Um3BpDHp8mCFICDJ40Qx+M0xMoSPRNf+T
x9ACyB76r/ESnSZooLwBvui38kcN3O/5GqQ9A7Y+EIEQiUjLQcf7Hsjkis6ppjurTYID0A+QMfhV
OBBjNRlihmgbxmdRn+rBbbu/WYJ8EDwt3Q46YE1PEYv0G7Wjl6hb5AxzELh7gN4KuhRVOp3Jk3vA
msKtCA+Fwul9KXbJvTihaIfMmXMdzdSPaxe9sYxt5CpMopq7ewAhZvt13uCqxFq8lxOMOqEk8+/k
WO0J94XJSogux6KBAeFNliga7+l+Z4yPR8wm0Jks6l9IyAsT5bVliAURWQMMrrpFpgQRS+CJUVvK
a9MLZ2NRpMQNyBSF1gD4Jy6i4hmTl7XuBavZJ4YNd0qTjg/IIJtpYLt7FR9JtZb65T0vnSnpZPis
1U9oqIRggQRPfMtas1V0Hxvszfhzy+McCZyFMJWE7fl2Uv6ABjGwOUQ+e4lSW8YaOXoknZaRNyKf
lb9Szaue8sxnxVZoUQp6F7eiadAdNA/xVzvZ7uFB2aVIUHOGfluuC1v6GMjdqH41q3vqipvvorkd
A4c6QUazjWCEIcsHcrMCeWn050/Det0J0dglO2/sjlp9xSY690S0BAU913Kr315uoGPrMsnYxoN7
p18N0a7PbumArUKC8lWdGa6X5AyL6F5YmRhD+hdJNuYo2Ppsr5jfChMtcTHtmHqq4tssITDKSbvq
tvZsrbkvCQW6KcxwuNVOudZsXmnei2Vw12D+U3NWWS8oGkYsQnFy0gxmmS9u8kcNFIYpSaY49ui8
hHQV7N/RsQy/tIetVqtK9TUoK0QRvTeyyAzRySKnAZzb0Bu3rRXK3tgeH07GxOSV4mG47L9IIL5P
0nSmm3oDY/t4jxJS/FGqnI3gljFoCUMKeCrcDtoR0qNLR6QRx5KMmT/ZlTvsyivdap44CbOOI5V9
z57b8rfLweEy+3yy8yH7WTA/hH8lXoPdwy+Biye4Xf/GDIHdNjortAKw2C0WN4TGJnFbzRklKgJO
1G3kZwjR4h7uZx1AnLTJ+PGfvfuVQEa+Fpfql1c6BPArEFjSk8WEHywe7Raoj/6x+MWoQauaW8Ke
HE0irLLPfKUi4ke/4dc7ImuhusCsS0wxuoNF4zWlFwGyigT5wlJNMklxU6GonJpPOj+YkYzU7GXy
3RGY+vve5avYV76mZCzx0uKJZTxMZfV/ihf6jDLeM3gwm9zvDU6iHk4OHRYKUjAuzEj6hKFBcVDL
cOJ38y/sFzNlk5Paw8NwqQy46SoJFk68zZzHMSfcwFTPxmDl7vDDbrvPiGyY/I/N5JxnrV4eu26N
Q8U00sUFb65CvME2dx42jjAk9JNWf3JhJ284jY/8a5Li4kMElDwDly5aUjUZXPSySYWOfW7R7CNZ
t3aFvdiTAItEIudMro7Pfrm9I031SWEJpz7FLxVZ/fav+khD69mQAgzaT6CBtAE+6nYxsWL6sgLo
mtwhIkgt0P7C+FYyTpdFY02/FDdw4QnLHG8krjM83Jy8vMQbaRv+osTCo0OJ+YNZmLs5zX69VFc2
9xOgBf8cZ6j1h2WRsAv2gj+UlAviMTbFdjI+wsmgdg6PgdVu4g0RFYFVYFGhdQYGwbQREhFolssa
D388w3jxIJfB7xDYsoLM4A+YPP/MJK9x9IedMyTKJU8BxvxbYWIQZjW0tkepdx6nEK1/Zu3LtfL6
EzRz/7AIkvDmqlVd6x8ZyoX8Yja92u1OJCRnFZ63ckUOmky09ELCJYgDqzoQl/CrOsKhQNHpMHB9
mgI499pNANhmYdid+JaHK/6F9iX6LDnnJIuTYRV/SSfFRVCLVIRlXp8fO+O3+IL5LbF6Brvo+sMM
d/flhtVCCi1MWEi9vOnzZrdkPFa/DUUtOxq7w+DjBbelb/EK2cOsYE5ld+ZHDjHNqwe6uNu4BwcJ
3efoCOspSGWw0i3RbNRgFiYUcB9HfXbLmPSowbrE93Kl2QB9vKFSwptOVzGZyNNggYxrxc+CV7Hz
/VvCAWEW4Dg83DFyMdFIT5HtY4/LcO5P/l4YEZxLjAzDhJk/VvqywxLA9eSMwiXrAo+Ti3Oj+2M0
ioWeygluJE4DmmEBvL7WzXe/N17mGzvIua6tNwlnV40+hrAhQsxxTU9+NlKFJm8iwZVWaT8O40T+
XUdnIK97oeDxJU4PacrSsPq9nrrCrtkRId8746kkvZB5e0zkA2tmTroIcIi4wdrJnrSBvfqJmew+
zfwTzo3D1N+reOv+BBbupAdHP+nKBKKxHJ+6S7DiqyQxSThS0PV+gmISu/hEOeGqNWyZ99LW2R2/
tclUKvuPSaZpdgy9Qku9Db4nW7aK5FF05hZxqfL9QTJaSv5MO1vshi9syXeI3o/ewv05KenIlMZu
BafBuMKOI3dN4IpZbni8OS6CbosM//3EobFDyXdU0UNAvBKxvQdvWgFQo52qGAqob2Ky2IRd/jsy
kgFzxwKPRroCE/bY1XCYf6gekLdE80Oc1GbXW3dygL6w3J8qJJ18W/CUNLwoKYwFziGEygaKKeDq
nlGpF7pHYIFfbGYEVKyjbfM9X2mcGU6wnJcWXUXH12DnWQDRco4ZePbx92EGA3AS9nE3BUIApo7f
WBhLhzkDpAO91vMFQhqS7dZUSngKHWw/k4J9onSDncrgL+0E3siWPXmC/DixZXkV8ut3QeWqPnXB
kqjX/1oi2jmaDGk42g6ckvwpMHo08WHpwoucKwGc2RIXzLmykqPgG/tLvP2vrZ+crxrp2RRrQ2a1
m+2MFedY8C2srvgpJ1K0FqxuWXaOlqDLmc4l+QmxS8DbcAqP7IumseRwK/c6LvPV60t3CCQWN8jf
KViPhLI09iScJUDKvWg0zYwaYBPfU3I+ZaKuj+igWANiYtITwo8SknXKOAUerlLzItDLkjU3bDRi
tk7dtidLcgtvAj+9KLKlLllMQNTgQSghsLCY7HHLkEzkniMZmw2jcrU9111s0GegAw5oAk1SakJa
zl2/fR0+G3fCrqFNAlwJoOe85wA+hEp4iRW0ez1f6rfhKQHof031ye5FrgzDk/HAQm7RM3/OzsmH
/AT1hoV9WxVSLNT9gqU6j5tAENvrGGSO7tS1yz8hp3g/fkVzijo2E6JWkocj65ygJuWJ5MMy1ecp
5StzMQJ6Ay0lxR4Ir9k9q2O1AZ9kxXyGQP2Wuuzx0J6C3fS0qWJwW+n3K+WBQqpU5hdTLDmlR2o3
W87mGZfQYrVYvCRCqNj/joSBMjBw9vyZtXAd3nzXTK/G+PGkcUEJVxH9BImlOBL6pJFwsa52wnPB
3PZrqU9ZptKm/zZqOzmmOANB2vH2Ld65i3bRQIWI0oiM0xc8LHhI9rCETyL2faop0y/RJTixza9a
0CdWPJSzUboIRhPKdDznf/11oCCRzVF1Gj6NSano8mlCKce05YyX8pysR2if1FEEW6P0vbP9ANki
gGB17tD6UeRYwOOs0dwyPjknqYF96FwlXT5Ce6SgypkCOKGNfoEcTFkX2C8h2MNVsmt5ThgrWjOh
BriFrTe5Gu1n/VUaBNs6kpt9hnPvxRRF2RQ4pjjxGQ3oDsxPXyGPpDjJf5Q/aa38hRSc+G3IEjEC
8+EXWxgOwU0+utCau/E2/xFcBV8VAWlUNT/1PrzjYR4tQ7PZUeEhVOjZ/lr68eDlgAiH1JNuVMoZ
YXzdrvCCcd0ZDtUy9J4Kb18tXr+e5qm7yeUr35h+LbJAPsjvnZ2r+icdF+FRqBzSTC1puJaoe2qY
+N96LzlqxNn+SeHaPUt9EScud5Oim/e+2LwOfHJxTH5KhxVVPnPRjg8y8UkqYUVKSpiNyyebNcXc
meWbOqOHCL+qFqIrfRPywI40W76RfGP7/b1Sf/YQOYop7hiLNxh+yQQfFCpzPMIzmD6T44jf3WmL
6NZ/ytuZSEva78ILvfglJ+FxkT3rKRs23lw5TNmqLq9DexiJjdItcZPC8lHq8l2MKMUh88z/H2nn
tdu8lmThJyLAHG4lUdGSLNmWbN8Qjsw58+nnowfo8S8bFmYG6HO60SeQ2iT3rlq1wl2yrqypi93p
MYUPgj8rIwmd4zw7cFgK95zbfyPL2m/ApqWRACWLlqIRd/0vshw2el9LZVwfvXu+Impu9v55k64Q
gZ6Hc/mBloiGHi8DVKDlIt1mWCe+B+hCnX0a3iyrU8Mmhm1SjSKxXYZnKBFSsSIZ8B5eBgPOsXbG
FuEwTgR1ePD9q45dbr78+2fI6i+Yvvz9d4yY8Tf02Xdlc3CaqD4WNxIiUHlqQlU4IXIjtxPX6B5t
bT7qIZ+bfWIu6+fifi+czUV7zMlwWHp7dSZIYFnElaxcuAH1CVpuc4+3B8jfi4Gj5bzB9hRtago5
ZfRRsZjy9lPvRqfzoESeofCloCpt6602ZgCWWIbf06oSiHqsbdhUAOGP0so/WdB+34pbgSM3uDMP
zi1aiwNEhTlKk1EvGu11MscmIE2T6C3FBAsVLJM/vCSKVahNBAsABALSju5uDfILlRrd9/QVuT4c
aQ+bCwLm+6lMDCil7bGn4BQOyZLYXLs46XdvDTZ12tygDB1bupXHT1izT8d3HtEFHAMYWWzHfnUk
FO/LG3+FRmeu9DZVsvtuHJgL2nhzj+YHUM6LNfGw+Bvh3L3M9+Xtly0dPgvUnAllkvEG7Lj0z5RK
BxLm3w3OA5emiCqixxkZkpWL8VanT/RleGsuoYyf3MeBcmQkwfXnGEoAu0B+W7zQJL61s5fgGZfc
efPCPw1AoC9fxPlDDaElWFqLfpXfOCNNixSNp5N+ALq4lnFg/DLikC1T1zXLNFVZsS4GD7pulnJX
K9URQUMkTQoKWv2D8z7fpciemKvjJ7jVq3nlY6RgC4+puQF5Nh59yrP74FF+0T+xjAvYqiN4H3OK
hCrfW4/aME/u5ROOe+WxRf6l2cFte2wh6GWoa0mjnUgUsbq3RVuWJHjhTV3Ua7cyoBTOWPfRXMGO
oN1Dgy84QyBqcjoR5cVJAusA2o+DD92oI+IdaTbVq/kUwJXgo8RFHvKetkBhkrDx97aFUXA0U++N
LaxrYR19SCvdhzuyDB48EspGpTlJNHR+7i3I4zg6YPyd4g8CQR1riYdx1m3h7qGt63dWaDHMCdId
+3JbepEfRy8kzFHQz20kO3mhQznwsEZQI703l8poRsoIBXDOswEjGGzKOx441nj+XRjMIXbh5lWX
s7BYWKeuteFOGEi18GsATh3WFkorY9E5N3K+V4rdMExSSCj+XSCuyzvOSnMZ4717LaREHQc/l7NE
kZAFJruqyuhr3Je+7TtqM3RSmg/VcRgzYu95WNvsbIxWbeOm8lI+sG8iWxB4YOfqLBKITb6VDqw5
tegh6kWyxi+kmo2R5dJTYywwHGNss4EOmcOdXvIpxLTm3uLv/fL32ybmlHfYshQGW//edpwqieD5
TKPLAohD39QMxvWRZ/6wZQajLHHaJz9kQKptolu/S/B3Q9fpvZX10mDGEX1KhArAZFPfqxPedOqj
9xyEKxO+Bx2E+wZkrLzjtFFipLeGAISYRk/gjfz9K6TfxnJkTYiiaogyI0flYvWNSBLLWGqqI7st
7h34gxbYxk7BUpRZ/5mvk3drHx9R1z429/FRtcO1hLWVfGLAfzShV65G1GVxAp5GNw9Kn39E5/5W
XWH1EEe2+xHM78F5oztmANIZDdEIZPvsnlPrAbbVC7b+63Zn2XmDwGIWg3ZSU5H+pczazXBLh4Mv
35wv5Kn6oGwotuK9gCAfxA1yK9XOqnqmIILKJMB/veN7Us8lf0IEids1hgmgiBCPWMoP+fXvlZPF
31M6yLyQLUvVyVj69wXQi7iUh7iqjtiiIZinHi9q/IlGYwlsUY5MeugqmXzYzPtQSSpL/6ieqrvo
CTEgVPdsrSA15mZZN/nBmzn36ZSwbKzBFnTDDyRfY/flspNPX0evAPhiZwXfW7BJjDAxDcW+flUi
XES1G+2ZkCF037FJqZ8QYzwwGuwydjD6aqrYcCac/efibhxjPVHuj+kp7jY+oO3PbbdD0Js+DCuJ
Svm+fVazeQxjErrnE64/4UP/gf560Z05szdeOU11bBRzNHc9M6VFH84/SKfUkK7aynN60867A0oG
4cA92uaek3NF/z7RnxBT4Zu60dbBUvvM3HmzKD5kHXjFQMyArshbNM0NTWUT2khliFohuF59Fe95
fAm2N90WFyNiWOAJ3Qq36S0fNSkX3vHB3+fY2nQAww04OGoX54hinh+4ac8wv8iIvvf34JidY01A
lktgYNYSmBzJWsf5piGFw/UdjBfSEoRURJDBjMK0Ls4ybklPf780xKH/stl9j3b58dIommOkfG4D
kWko7F5yKMGkikC8geEMEx04k2VB9XYCL1hxr+zjeI2XNvI1LAJGFwL0n/60YwBKk92sjEd65rFh
g9SNjQwDqn3xxpwvLAGE0lOMz8ipurE23auxGV4rYuCe6wW0ngDP44Ss+UlD00gncBSofJYG7ybS
bQa6d9oNJtuvwX3hzAlSgd5Nx3rrvkPA3tXDDgzO7uzwJr8PaLuULVjgvJ/TwM7w/azn4qN39N8h
jXNkgenDWeVBcaitZLife04mWr4MHmo4G92wnppnld549J6BeEc3t8m1lUcrC+znTkFLNRDFK4/i
l3KXEgQCiySrlglh4d/Ptxx8fzB6NTu2zjlyd31MF9IBgzNvshLGhRjF+DjNOSiTM6CMlh/ZPEMO
/Ps25F9eCIK5dd3SZUtRDPPihQh632k8ImKPYd6S1XLs0w9YbS7NUlu8p8Xcr19C9RAaBNB0Dv77
M12qN9UgR7NEL3lyFieOs4q1Y+89V5lP/LlugjKYRNbRI6qzvmuvJcJ/HW0XJzaEI5EjW9bh03x1
RN9ObMmvzSKNQ7zuhDndypDKq8gz4F6gHNSQIPQby1xaDIALMIaKaZvCMLbaqmVLbnT9UUNCdX33
zXPOgSThBMxI0LcbOPFGWE8VaSMPyVxlWxEyoHnMk704u/b0f1t2hTApU1HZvi31otlRPCVWBpVU
xUh/bRrCA8aJINy14STDFtWYmBONhYLJmzRAUelRF0mHYG6bDM0i96/cjTw+5MsFpfSxFJEGTNSM
i5dALaLUskorOQbtRhuBMWNl+Ww/GKiWuGtjOiNJzrJANCm0e5+BtKkgaS5eaiLBUcXCpJpr+cnD
zJqaunaLfYwu7O8X9TeamaUqlkrIumpBwrtoc11Nshqvi3CsplfgA1EH6tL+DTUnkCfDcdzjiQDU
hCt11vggfizNt8tePKioq6LAE8P0aHKhrFmT5qxhAp2ht4swDeQ4/Pt3/no9Q+S10GATmvLF9TI9
49doanJ0+PpN9ZDHysJXdhLVcJnotiCf/76e9OsFTVU0dVUcN4ELYlooaFXZeDpqVRSjNaNIg8mW
WK78TpyPikc5JiIW7fVgrSwQIQOUcPTy20oZuGz4qOX5Qk+Tmyt39QuoYWmSqaq6pBqWZVzcVZe7
Xe9qTXL0ixdT8GxVypaxQMqU8wIRzpGzHQXl3FC1K497fIsuH/e365oXu3Itun4cxHVybHDgJtxu
onL088Jb6G2s/hor7ecZYIqqpMmKpkiWSkrmv2eAL6F4FSQzPXZgMFQhhC1QgGdzwzz4dHha8+E3
T5268qPXBptpdeEJm67cRYPdfZgMHVXSZKSNowhHOXqU/Cs5stJPwuu/t3fxLkqRr/iJ6mbHUbqb
tN3ExPMgLWF7m8284FMPvGLZZv0z+ebM+9SaEh1dgJPEn0rRXwvh+3rm/z4bU9QVUzOInDeNH3sm
7249hqAnRyqOYJ4u3GeYJ/GSDJj76F6bR+/KDcrhHse8QyFPcEw9aXcVUxbltlwD6BwhV2+GJwZb
+pEoTbv81FDZPmnvzke8cV5oLJft5D3ClGhALFPNXkffTQxQllTBKgIu0memY2uCe9gUGtPkSVpk
X5ZgeLQsVBRpewH/XwJq2kmx1J8w85wXq22HDxlIJXwQCFU4yVabdCEtY+QH2N5v0wNurHi+KJjV
y2uqJoAZ6tVwZR2YpOL4Ld8XG3eBt8QOu0eA+tF+VL2hLaPUpaNboFW3bCYu+ium+MD14R62NK4W
/Wz64t9qC2FbERtVz/S7Spv41mSNoeW2+BA3ILgQrdUlWNMi3I9Yj75IP4e7cpksmgdGC8/JQ70s
5n9/178/Q/AXw5A1WRMvyw24yFlVS3zXGwgOW/yr0UNuGO/emGvR7kd3upP8gnoMplC5Hc34DFIN
Wvg55F/NkOrNaTLm8Xq1eFnR0KzxPrMxrV+pE3XPVGICnrLxp0/NZOHeEi+2BPNS58U6hdfRvZS3
9b5c5U/1qrxlTvVRbQ3oCvjkrLRbC2Oq6Mpe8suxakocq+OvVWSY2Befd1zHmqY5SUqLjlkLcZ4u
vVXy4ISnlpSPpvWmHq1kq5KJowtTuWMcwpyg6oVFIT4n3QsFH1i8Cz25ZYCuDJXN3rT7+4n83P7H
e9QkUTFEzn7rov+OA6WMOoV75Ogf8A1gvx1dBmJnRa15/TT9ub9CgSZAUiRo1NLMy8t5klV4dcRp
Y03UKWBouUDTZUdzOJ/JTHdwqj7cMUm18RsCCugxQINBN2t3TIBfohlyeeDWTkP3pLykiKixyW+W
6i28+zEIeY8uZBaZ07qmfJ6UmD+DJmB9V9CXuFjl0ZwJs+JBuIVVFDOTs/07eQOwAfyoz1CDAYdO
RoKVuXQfI6Za/syj2R8nE/KmByKGRL4J7xBRYyH2/vdj4Of/stuSCquxvfEsZP0S0Gn8MK1VtU+O
JIJ8ok9c5CdE+qN3nDHJbThN82iF79w9/T0hQ72+AWXCGdGEmcJwd14xJB4M8sSDRdCt2wMDDDiL
t6OvIoPWs7ZisUcGaPlFGtWo00O4TgyL+wpDRli7nrmKHkyVVpYkjRWdExodsLzgSGYAgjQ4oDNi
3qAeWDBhSpv/ZcvHfGm9q8iblui22g3qGkYhULEIUGMAu1KesEc8Y6vWL0qkxQzuZg6JT8K8xLvP
u9WnPRwAcSrauMrP+GOuLsCpZ8BTjzXBIyVk2r2cQd1cCO8YxN+XSwNzFttbiWu41wwMixvyYG+6
VTa/xy4qIlkauu2RKyDmYRKCE6fEJ558tMtxZC8/oJS1cPGL2EqAjfhVMqN6B2VtuSyXKVkVK5GF
994ZTxNhRZLZTUSDW788PrbrUfGKShqKygLf8wXk2Sez75hgB9sGZ86z9GQtmR8sKUR3cgkHelqs
kKzg/4hQ8S17VBfKY7SKVrhrmovgXV23wxbB1RajDaezK2JvuC1/Jcmg5ptBmAx346iK0udcki7O
mMC08ffHF5ZdWVgCK03AYx4DaQbxZOV88Cs2DlR1/EnW+iGewPl6ChY+RAZvRVAG7/IB2piKkb38
Km5A7lHhk0D+SrVHOAT/mUIOC+fFAn0Scx9M8vaYScxkJnXED/L250tWBJbZhhRnbouMSEbf+Lgw
9YcnQ+o0/Qq+wjARJVyI7sJ5K+Pq3W2bY8jfjjO4M6vPDNaOjLy7UTl98CEvI4iCHEXYBOOzbIvL
PrTdOda5U5DivTLeVniHAo8r2CWjuVHIDQEKvvOowByDCxhScH0ILQtzq93SE6ywDQViwulntJ8y
k2RZIylzCkSn6pTq4JOIkpuWA4+ogpty7a2aR4vZjAKwAfUTaXVwG1JsT5UNjCSgD3mKXRC787Te
cmBvm2XxHmHmUffbxowfoD2DCAKQIxL0RuSNNbUxVLwlp2+n2wZDWSJ+Rht80Q5WmOzydxJvgtHR
PCcq/l1hdMP8iLXFxxdq2Gs+feW5PtVTmdA14UbdJjfefcvZKM2GVTITGSph5oWVOGOsTll4MiBo
sYnaUUhCZhLJt0P5CUkf21zcYKg6oCVPW/A49kZjWmIEHutgYsG9toHzMkJxtJ1Qh/HvwNUAi11s
y50xlskGLt4hILNVvCzJAiQaXceoGpLdtABWId9zBmQIPZKCRb0d/1I504ET4W1g/tiC/iTMG/NF
uvAYjg9TgJTJm7VrKKQwj4I8NRohurDuMLN+KpJ2EivRvvTvLLb/imwphnfaBGbyzMHkMdjCO+dO
kln7MGYXyojh28kb0eoTj+X4UCcLE6Z2Ud4VLsxtJVxGXoVQe6kywhWTD8w0GXgCy0Uj3xGIPljg
kwSXf4fYjtLPbyANYieCz/G04tMZX7EIpk9vU2Dx5iDdfcJqAYoU2lbcBvcVpIh1T4xSygc4jJH2
+UyQGZ5MpFnzzlISWI7caALxCZs7JphTEOYpQBeUSTj0qnUypRk+ZJAEpnwx/HWT02fMEsLLG5bS
jbd8YnN5waAVtkX3UEzFGwzX8V7OoKe5IxvTRGxpvkrQ9EfPq9HsEMZ7SG1q7ofpA5lMN6bu7iNz
djTh5mEHO6WQoDrUH5FWICrFbh9d+6m9ie+ZeiPJ9zYMgvHvRoB/GGnm6r2gwoJpUFEl6D6YX7+d
4VovYfrOvLsPXEnQoRKVYI4Bh3xq/BTPFu7zMzUOA0Y2S4XB8zN2CDMCjk3Yl3CSbHnRryVInkhM
MY19TV+NFY8Epoy1SnR4Ke9Ccu5TbxMMU/wn7WD8Pd4xKkkBw3F0AaX5ULfB1nkfepJ10LMUNrCv
3aKkfSLXayLe0seOjnsTYSs/jlX7gCgfR84Z7B/8P915tIUT4MB740zj+6wnkB99Y/YoA1VBFjH2
YzlWDcty5w6T+iV4Z9DAP3obPRGqBTWbuiS5Hz9IY6mcYz4Bc2+MdOe584jdUHsvncJ3da58QhfJ
VzpJvCcFN58ETliH2ULZo2oJlq46k/pZzPfib2gwtaOKTR/babLSdqVJH1GaK1KUvbm3j15bCX8V
K33qPQSp2W7sSFV3YRKRAQujflGN1QAjVpxVO2inPASqnRlafuGdA17SRi4YZnT4rmC/AJE5IVV8
lp/1aieg4Nkwu7DwWoB2t5+xe0OvhechLlX1wRnmQbGTZI0Anm14Uz4hFXqySATgbLMZ1dlQ1Ajh
TbHJqz5EiIwMLLfUX9gFjNty9ADJ2sDx9lnGbSDfcxosRNxhnwRsulb6PHwnoHPLmzeXiZpWlypK
LAiQ4+ZPnIZ/xHBuCgJiu58C55Wdn905lChrxtcJKQ+v+wELd8C8fkkFZycL45YTDQIu0zbaMI7q
Te/gHzAqfvlR/aaF0ynhXDWp2PaSySz3bpxcXqmPDG60BXMDqecb0lfOHEsxKqDBhky29J4tvEQc
O8LWjeG3eWUm/VsBbsqGKouariuydlGAR5XWd76mx8cE1ZRfH1P6MWBIuTKwItxmSFT+rjTln9CK
+QWsMHNTNO1HxV8rhcPnlSfHjNc6Pun+1heddVE1dofcI7IOToDXImOwLg0XRgDYk500XAv1tmO7
JhQR/Y0CFuxC2h+cevn37Uk/sUhuT5cMU1RExlqXA0HVTUvRrwKwSHMxqKekk+dF1s1q4TP28D00
Zh5NVMsn5qtotq5AHvq42hcYg2RalmYAqKKbvexPzb7OTSlQYrjnkLFDc2oMwSb0lC2PxUnC2xi/
JI+X1M0ELNgtyoQO4rYZNVuvGkMrAPItauvRwUwjmVXFLosnyP+3ymo2TYDoSDRnKWQoU9Ru+twe
PG8X6w+xdJd1JxOiUSzWy8QnfR06Zg+VV5JXpWYPOmZkJLlZuFsWuIAxKSiTfkpl5j9JZn+Dmd1o
g6aH2iE3d0X0qhMuGkoVmfbiIuV3pPCkA4YIvlbMNibzzyIGtQBnvvL4fk4lTcni0YEmWyLD6fGv
f8Pm80EA27bk+Mgw0hgUvCMfPILRSxzpKRaUnZGefUaDgEc6i1QOr39fX/7t9fl+/YvPqcylJIkS
ro+3mhhgUZ5s8vpZVc5BSYVAFAXCJQzxgHENXz7qzPeoRVM6nQxGKC56/lrUF175qqOPhAT4991J
P2F/VkfSDU0zTR30Y7z7b6sjBk4V123Ox04eJRRMTGwC99SGu8jCZnRErdrz+PHrMFnb1w7iFY05
5N9cvLLr/HojgL6iwdwdUP0CX+0lrQnyKiUHuD6W/loKEJ7Fr32U/P+u87UZffvBHpid08lRfJSd
Fm4TkXyQxlndVLuytOpPgbUpM8aSFdAMnT9dPPi2yaW8Ntzo2CGXGqZybIs4heCn6hwr94Gn7xeE
7OKSuQXkttRlgr6DaDhGRgIHHrYg2qI5Y4U6iA8lEi9kFB3eXNMSaVuULxV9KxmbWng1pPxOSeee
XM/y7tTANkM4RaCprWJmeuVt+QUskU3NlCXZkAA9jREx+LZ48dAznusy0rfTpzK8q3TKk6qYRcbR
8GxuGWeEFDZEnc9VB58sxBA10nFyunBzba/czC/HlCLqI8OQW+Fmxhfq270ELq+02PXxMcL9K1vw
TedkkzN4cXM7zc9//3Lzl9cTVT/8LHTcmihZ4918u1pRDI4ZSkpwHNtmikVFojaayMOyQmRwF764
r9Br9Of0BFtbQ5v2hkSD3EIXxtAsxdn4Q84wrJprZK5IM7kgTAJ1Zr+DdIWPab/7SveLupuA6qm7
kQ4xxQsCt3pOfc4iMz6e5/PmgxhBxDBrl7A2cHlrh2ItvElOxqfYLAgyoEZDbiJAt5JgTM4x+1vI
ZJ1Chhuv1oJUgCu88TkDRvm3cPWQcNezrL1nsk9B8/eSab+8LBDadFFhV9Es+XJrqdTKxW9SRkEA
7HUo3pyH5NHy7ZBUQzSNby1ZciXMrB1yatU2eb1h7nGObZLb+NmKR56H+NE+DJsBxzQ2Jmgj4Wxl
PkF7qvmbsdXpAfgxApnpxQzfBRPqfYoC6Z7GUmRwrEwkmLE4YsUhLC+bxM30NT3T1f39M9Xf3gyZ
SgnXB87nH7SnVmwDX/YT/9gDtSQ38gI9/im4EYgRVg/Kvl7TeC1GgYx5aEHHvsh3i3hrEgYs0AcV
ry2SHVxQzphhr0P8zB/z+wH/qmJX32NmRd3r4EX8903Lv+xNqmwoJrYPisnXfDFVCuU6jLNG9I+w
S0vlIMQONGzKhvQoNOtoPAfZZUpo1RgtFtD5UQUF8OzEd7cE1R89ARgIWfRvTrBI9StTKOn3uwNy
tCxObSYs/35sapU1Vmv2/lHDrJPEgJAEtYUbnRrz0KFL8bcmd2hQ8f29Ksp42F3UWkw4RXBnk13u
h4lHyI7iJF6H1zhhrM19chN9qNpc/+x3zdkXYHKFSxPU5iYg6fYJdX539D1bn1CEPfnl1vpwmV8g
9KGjPxJ7aBId8/cNSr9UyqqiQhXlqZmszsXCmMy+Skd3vKMpq3D5S8wwt2l7qADnshywmFaa5Nzw
yiv+W5HAZS0mwIo+/nGx1YpREtMPuHzJ2hFTa7ZaOQ7nYb03w5MxhhIVO8cPJvfruGmmaQwrb3x7
0Nf9/fPHEuDy8SiaTC2uKDpb/sWB6ve5V6Uev17GMIU3glcj09eO9VKY5kTIb3rxygV//eGGxSnO
khuqefkiZqIqOnqnEIfDuVIMwW1jJhsrNxYSNomJ+pKKzbSrAXoheUgBk5M7J4IYBsUoCLBfw3zg
7xX4+QKoIsYvhsTT0BS+j4slSCy5GuoscY853QAK+WxH7RAh1FaT2U1FGdFcWYIfu9t4QSp/Q7Q4
8yXx4oKu0ycYrnDBSlhnAnN4m6MmvDbk/qru/nm0F5e5KCwULfc7N45h+8hrKTn0wUkwz3qwC+Fl
0YnokJuHFBnWWikf4pbQTDgpDp2gCmPPo9BgMbz7K2v9Yxe6uKfLtz5Uh6zTuCc1QaKn4CMWcVzu
CunlmCjrstlVDoiaefj7sr8tOK0eHSeFsCRb4119KzQSP3bkpuKqSl0RykM7l0Optq1cutJZ/uxr
+X3frzTuht+uJPPTitbwXQyAdiWh4SlGaOlRkUj4DHZDRlrRoeiBxCHEqVfKqZ+DfFXU8HxW+H38
F5/Rv9f2FVCGxIucA98WJ46FUYaGuyFm3jEK8ZxoZ3E8cDQ8YFIEfGQlazA3s2sHjXK5o1zcxsVi
d5rRFYXnOzgkj3yrdRa9UGekjV0TU+pVrxYiFYCyxv00sMW69qjla5e/eALRoAZ10bIKRQbok/gM
zeJImgteM21GUDh/LPz7YPAnmlau+n5nUgclGSdhfZv1DxWzKXPlJg8pyt1KejZ6aU3t+/fr+OMt
sYwR+wB9EHUNMt5lXyZ2ghV3vekdu37HdiOadjTcSFjd0ZB08roZnhJvjaOHLL9cufLl6lxc+bJT
M2pZCSydU4caRUqfMzxYGqgMnUCZgkgZ6WO96DHl7NWbktUqqyuD6B9lyNcNmAyigcHwyLo89lQM
soS+NZCLmLsyPLepXdB00ZGGwqKUTyoDCNAP439L8Pq6LN+FqmLLRWt+8W1kXiMNrqV4R61aJ9ah
jl4tQHN5UcFL9ZQrX+JlFzVebOxSFc0yDB7wWMR/2wQs3xOttpO9Y0HgF1GCBcEa64o0omjtddcI
M5f11eXFLsqXqs7ENAhb7zhg0VkfxYGOV/sMHRol6GUqsDkIutG+sLK5fu3i4y/5fsR8XRwemyHB
4xpb8n9/aRxrQ+21FdVDcKdAKazJpiCZL87nOVbniYIzlHRXmWg8JA9mFX5SFd6D8UIj93XAE6M7
/R/ebxnaiaqA70E+uNh8ilLrjXrghsIimxfVoehOvFheYrfpVnZeVG9DaQMKxDdt0vH8ffXLWuq/
V+N/Ln6x9eRVXFaWUXojedFQTjz3HjVZvoE4hVF93177seOPuVx9RTR5nfmYYEtdXE9JQnBTJ0d1
65/j4rNRXpgRVhm5bu5LU5wUquVgbPSuMdrGwuHHdaHlwmaDOoaX3L9PvY5j2fEMTpmoIJuIhQSq
ffp7KX8UZeNaKv9zjUuKXub1bREoKjWSOpZJAq8SJTIfkYjQNSEXUN9eLU1/e5vHb1bEcxCJ0KXW
opQj03OahuKESXJvgyZxPadedP3iyq/77U2BBCJDkJElic/n3xXUVFMYCNSgBmZe5pQ43WLq02kP
UVlt5YAZob6tDPp4A1oH3HyRWqxshZmYPncNfIOeqVBaLM3k+Wqf+Nve9f3OLt4pM/bczC0r9xj2
U86I/+xd8DGv+vX9tt66DmdKtnTThJv67yq0QlVIhRu6R/YtP1pUyZLDjy/l6o/6UQqPbxPomqia
zELArC9KYRMKzIAJIVfy8fNjDtQw2IAG5eQIo58lJkKCvh7URY3rQ/NCNa5EpwqnrOhgMLvjljKv
uNIY//YKfL+lix9vZo7ViyI1qWC9iPFazF5K87ZKdiPNWWr2AaOHv1+631bbMExsQsWv9uvynbPU
vnNDEw8WSlPzln1JrdbZwLIf/77QD/nJ12p/u9LFO6Q5RaY4lSYcgBoMhqvgOGED1adf1926rw+x
ns8yKKTBkAPI2hyOAbRrlewjy6TzUiBw7PUWNWMICUVbJkYyMzyJAfi69aBvVMJEQGQkBueYhs0M
HguYOWrPib72WqSaLqPW7ErJJv+2531fvbGw+namh0koZVWoCoevX4L2h00JhHR8gwTKaD/mqMN8
0QpXTinbUkV8M8ycatcFjJ+rB9Pat9re749dsBEwpyAOabxrU6uJg337e/3HN+dye/5+qxftpZEY
ustQUDi08joozmxgJqBGd20Pu8RNxqeMmIRz3+KTkrSLwiNXu1b2nIgVUYFjcfVFz9StRYwPQUoH
2F7Gx9WN80v0cfHbDDJbkC+I0tfB9+9jyKGLt4lm4WEz3Kb9zFBvJWerKTt2bNW5Aykx2p1XI3fF
GQD76IOLv4SBsMHZBt5tgfdDmz9bjT7vC/jujTYFXAdsJKQc7jmw8pSoGAGuDCQTdrsM/KXqthGH
ePDRQaSr3uCA1O7RK06ZsdMaADMMEx1hasFWp4RWl3xM1EB/P8/famYDlHyslw3Axa+z8tu7p8t5
6WVJRkcVLyJ/0YA7Zy38hKJZBtKTFiJ3elZhprRyufr70l9z6cv1Vsyv5yuC4V12KoOTRUItJM4h
S/aZEWxzMrkrUjgEHa8RZOFZQ5K2i1Vn3W0GF7+TJJwH6lFVDr7pkvx1w2TQyXA/t5xl7mHgONfZ
gMiPwNwHVBdrcCs9Z8TeoO7Lp6bx0Nb+IlQg3vkQe3TeW+UwgBHEGKlYzZPCQvekS/k5rn49yXSp
Zfd1g/U8Dk8wRrp9IzR2YJ5ii/S6zDgG8EFd79oY6rcGDqD3P8ty2Ub5nSmlXT8uizuLeOtkYbkS
5L0Mf7mdFYyQqkMmn9Phypf9yxY+4ss6RAJED8plY9E1Vp15SUCclrgQNFa+wOof/qfVTFrhCpRx
7VoXn3eopJ0QKrTxrrBzotFWjJC/1yCySQL5+yX7dTU1GcGiPiLF0qUaho7NalyvdA6QASI4aMqW
Fk3S162wkNpZi6TdhHiPu881Vbgy7tqXrzf9oGKMUCzaoou2UE3cjnKe56gOuc240NLWgvEsK0el
mbeWLSoEwKQLWYS0A8eG2aIa3KrmvlZuxHmgoFNvZRR0yCZwjvJnqCMg4DC+0z4bDZUpAcdM6Pzm
AdiB3B7nmv/3LyWEoel4goAjSFDtx7/+bV8IoqpXu5LohiR4LhsM8J3Htn1SpXPqH4NMn5EI9PeT
+lEcAlpqssW0jikhWNrFyZI5XRt5A4cgRbmS4Db21dk2pA5wPFvXxGCaPhYK/zye8Xq0AbomquN/
Lq6XdIrYZWZBtBdPJNbGQsJtoWQgOgyUk5Dn04CodeHV7AmEHXWB2aHXHt0eIWj21jZwFv2Niw0Q
RfOmNZHqE3lgJFsVbx+oi5WwdcvPipRxguYS6c6omKvC3VKHBx33S2HtxBudaaMqrZNmrTgvYVfj
aLettJ03PAAxTSuk6EWTTgK67SQ8yeVriXgpsQFcE7we6nTXCNVUM1577cCcBRDWGkg8jrGlW6tF
MXMg3jXOm0R5j4W7SW7bIdHwa6mnfrdVMPBxKJYafAhwe+hwQtLbF0mSJwMzyQSTard9E2EUkHKQ
xHsclfBVmVg1gh2HwwGP6g53nra6paA0moXViNvsLq5IYWDOoFl7k6rAR+oZi6963U1qnezugR+A
CSulsUweKV4ZTJ3bfJiDqs3HeoVcuZ0lPBQwWyonth0fzynCm2rOw2HHQ6KQz9G3kLZXG0hZyWeE
UTjeTg5VM/kC4LTu09N9yDFbuRIIqnXbl0CEiSYh3uh3oQirN8xfhyqBwbZNce1BujALsdQdOR2d
W9upqs4ac9XgiVFIo2kqLGgCSfoXM33Jo2RWs2CWthWo0Yq0sAfsK2PugocZuDuJ3M7O62ctFhmJ
+RHx7y0w5SbeuWFYt6X/Ykb6aHX4ROVEbijRQer8XY45q6SNlomrMqTK7HERI5cpx/RaUcOZhIYI
5wvToo/LsTAOzvyrYlPjvjpSn8g/93hoDUOeUSfdL0wmOVUb2IGC7Fc7isRT5ojrQA06PHRFhdhL
0r1lhSQECyqfYddquqa7Txy1m+w7AsgTvIudUJ8H8II1A3M3hrFjRa1ld6Yg3YeiwTuzKnm3Q78i
NetBzIYvNqoqzCySz1zFHh+C7IICBmeHMMHeEpYRIUCJ8ezKWwUynf8QU8qIWnLbFPq+6ABvHNi4
jo8pV3ybapndSvjnOvUNveGQvbQC/qsm9liVS24VkRI4eurjcBwcMeZhuFK5LgzVFgmjlUgxBQ3K
TJej0l/6xdmCPk4Y4btOxkURFUBIa7Dh0JkGmrTVqLIdbWXizFCvW1dbVjVGO9K7rh3LtLRjfk5A
emJojDGL/8XZme1EzmXb+oksuW9uo4+AAAwZQHJjkWTivu/99PtbbOkUmDiEdlWpVFVS/ulws9aa
c8zRsPG+Y1roTP42nZJDphwHdQ8nmnTuAuQvvJL8gbDFQwEwhJX/Jg7LfTER0fJUsDfYEe4DBTyA
aiKeZQdX00G9Pg71X1oX9Z2Wm+RGkPRlxPMLO3Hg95tJK9dVdmAleTLWL8pDVxe30YCJgfrCvjBV
t7pxhMIoYRAs4VxtbZqINY6RTkJYiXYPDiakpmjjkVxmtoEHIP5W0BQq8aWQMyv4XIgiTUpVPXD2
Cd9ziGpYouYei/zKrgiRk14ASATkpiHddCyoyMjwzYGGciTgDKaW+YHxin+mt1/1zttK6RVbEqqh
gxy6lvZKVsDCyW+gh0A3xWUpVX9JQyaYgVn9WBCtl1fH2iOGLGaR8u32EWo3R8b64aZyngy80NP0
j1I11MKncTLRk78EFuw560H4gknKuElYFLriX/uYJ6sGBAT5j6PhionPnjIIfgEm985rCt/VDAjf
i/DXzxfMx0z/dSRBOg3wp2c7U9EFSF3NitnE2r0RkZYc/Gqde6vHcHaoCPW0Hofw2cYUbirLWyt/
1fGrHh6T+J+Skz+AolDVKsQbw67Pm+uixGISg/oUNXgr63sJkxA+vl6zcIUtrh39SeTOoU1VMQvI
NvxFMZ57aQThmcFG1N2D+BKLDguWXN1G/ctR4fAeWMQx4ZslhP0oyzeVFyBnxqZgOlWaW1TaJlWx
wKpcmbh6y3UgV0TCJZ8dHcR1X+HVVpnepsb/kI+mwY8NZS5lJ96oUFufNcud2leP63Qmhtc8UNJF
qZ1uBMwKDjj5Aa7kOLwF77AWVlqQ7PCLEn/E87AbhqYXG4dODRdWfQvrNozYZaizlXcM1tlGwCwV
+SVJ/+g68qpAW4n33yXqVeEkVyCKih5um4YoPf/VJy8sDN5is1/KugP9r1ySxbuuyEz2rWWF/tKS
zR25mSunHlc2sy/AOw+DLps8jJ8LFOVb1SoqBsGiAlICxpo3pU6W6WFW05RSSo4jSUrawfL2I7sf
EzEVAzg1dAFl7W4ZFO8GQcI6W8xQvqepiwXdzz/m3G9hwoE9h6YBZs6Ly7QpjcSvLc+lTPKy+wRu
frIMOFs188KVvlFPHDFNVkHgHRsUXldnhVLVh/mE54fnUrWE3YuJ2XklEeyoQGrOX7UR/0svWOU4
H7Udda4HpCUqVqGacNzunxlsa71aAFwUaCOidvt/fxCff53xtU7FZsLPu1zy3H5YgyniGgD4xAjw
8mDtXIH6+UozUE3pccgzAp6DJ/crmaQyqi6BK6mZv6Kqr6UjWB40vn68Z1M2nEc5uAUrWYw1NH8G
YJX68POtIwM9U8NaiL915sL8e84uMJKqgYQs82oAdDUNNxOPzMTQ2aY2ZpWsPzNW9kGaH6TyYHTh
vSb/VUWjMRxbvdnGu3iiqiHYAx2rzaIyyxvxGYuqp3HMP1HXM8THp1nGVdjcx8JXhAl6F15V0nHA
BTJUjDXHGjP2Yrovs4MD4Bz05SpUf7UDfz9Hfm/KqyK3j4VkXpXk4flT7VIwxuKM2RTSVcvWEyT0
+NwAtbGmZJseU5Aiada9Gfzll4LzjeOwt2p5G1FEdwzVrP656re+guR9rHc2lH3d31FvYHsSHihI
NAfDH++5wn9F8q6sEIm59yYmRUyMU/aGPq33eUw2g37vUTy0+ds0YLeovweQSqvhTjwEUYbm7VE1
8gOobYGbe6XJ+9bubgsK8jDtOPSRzTWvxqA+DgZ21Cmj/2FA9IquJ7eu0rem6N+dgr8c5wWvxuQC
S/xAdc0AVjDjyUy9o4DiZOY2ONn5cpgJZ2GBeRAVwLjyoAtNNn5A7RbwhgIcDuPtGLyWGV7O4f2U
qIjAXE1L1xL/eET/ULbdIqZQ1KZyxwR6rRcZzG3l2DcAFVWM3T0G9dW6wPANoZka60fMIFcUSFrQ
7u2CRNl4WOlZsesrGID1caS8JRNpc+Gz/QbuiQ0FgqHCHiq641ljPKYmtKO+8tyUFoVNZeofY2Np
lM1i0bcHgopK5QLKdXbpsm0bjg6g+M3oapRkf+p7QABQS3ZtETltwGV/BaG+iOZ+a5y5O6houi5g
NWDMGbbRWUoxVgYcAWBLKiA4MVmG02t4TxXGzD0OLhEazx0FkMs03TRsaD9z986yk5XR8AzHjdDU
kLhML8FeFOqnxrsAvp+9NQzjbNUwHEOfT2Q105Zqe9Qdt+9fVP2hJqwQ9kWSA0QfHQnn0PjSRP9c
k85U4f9dUdz7JxRiMHrD9tXJEQ+TLooi1I/QuLDyuz9Uk5JzXSdH+77A0PbCR/oNveE1Akbwsegw
CjD0+HplfQjTsi9Hx2XuipDqzsFdHTcpz99huEySOk0JjTq4RHZyLr3Rc9s6fAKcfTQLT5UP2uOn
u54qEyJbL05PHytczQR8OWWEOaXR8893ee6Ffr6QeAifLtSVATFmCHxcMG0ymf6XsVmhLPVvpsHl
CPv5cpfua1ZJJHZsIM1RHHfwRT/BxgZxoLl0lTM3JcgvplBDCWOk2TfTdJMcjoKqBKKjhu+0JxgW
sv6c4D1ub0Btfr4p49ukHE8RnAcFyGfiPjiHse3GU1o7AjhtzXoN3LiYLBos9Vhoxk2eqQ05gm4X
ydvKw6+A1V/LYMsDkz+OnpJCSq3VRSYjxizYsS1UqWASeUL+URHeVDQvZeOGlM0Q6zotOjTRoUP+
F1oHvW1vZI7OUsJLhJ1U9Oo9aspkxF60f618j0O6Ppg4HUVAaKRsMsvQvGkXt/2DKEgkFq9FCJJH
gFVlXCgbz7xrmOQYArEvwbOek2ImJ5KmFCKFG/avBCj5CMZxHS2qxc9P/8zmZ1KUwjLFehNGjNhA
Pn3BkpKmhaJ7Di3mI4Ptkqje8D513IuBgbooJGd4IUCoAosTZYhifgDNn64E/QcbtoitqKQADsIR
F/fbwO7WWRdhBplcD/1VEueQIQmRxxqllKH669aydPBLL/qtPJwas70f/PzB71xjArghNTh0Evxb
G7Kbtlr2aLSPPkUb0XmHMVKpsJcxcq7Wl9e+czLxM7GQGY+kQYGgZHW2chwkzsoVPfBYPuBrpdbk
64T/fn7C55YTWjodrR80EDisX58wdOEpH/vmY4+wMBrYptI9TD8sQ4d/Fw/Pc1+NYtuWoqpQ3TlC
v15skkJAukrsuiPZuWvWLhALq/bnW/pOAGHJfr7MbCNqqtT2JLPjIMM2Qb+nKkhtvDjp5MBtZO8o
+9kqxFjlv7ksdQ+GmwaTxvlOYdhTEcZ2xfzBOwDmOpW00U1Ishg44FWNgTLG4eYlH6wztY+JqsNW
hME3pcnskWZY14WWmjtuHD2E+qas9ActO3ZB9auEGz8pwdZzDgaMWUmv6BWUrRy85g1Ij6r8amtz
wwwA5u4lcteZ45VJE0QY9kx6yg90/tNq6vq26rywdVyzwwl57SUN81Yy2IVDoEGPkR/8ig4rQ3xM
7VuFzU1x0anrXENPnqOpCJmQqA1nJ4U6iAlNym4xdE+CKMPdDhXWARUGC01Od5sKnptGxgcRSrKN
wU6KWYFOOD1TGZ/+4JKQ4mMxzTcZA+I+zjZM4uQ5xazmX/bQTLabqmwOtbka4LHKgwvmohs4e4Lz
6rWCKwVuwsXOIFwuy+LrQvjPh1dmk91BT8WN448Xk6JevMsg0iowbk7qrVn3yzgN9KX4Hz9/2B8j
yW8/m+ENdSFOvOgdvi7b1HOMdhwG2+3KnRhk2MBENIYhMClCrO1bnSCAwCszAuqJyiX8Mab3ZR+v
2LRCjd4U0C+9EoD8hR8mPu4ffpg5azWmIi30GC6fKzkHFh21PybdSSuhcRsw3O+XiulvaF4hpzqK
yxFZwYpiQaLg1Dv6SbyTMFQtQb+HECfTi4nA33jVgCssAMGwE2oFVNxfn5wjxUpVlpXtmuk2z96Z
U9N/crAujeQoMXxAg4h5DlyVHRHcuNB0jz8/oQ9R4/cnhD0eywudwnzsZmKImBkpry7qHiiY2HQF
wVDa9owVwBrpyVMs26BcGH18okG9WON/yMrmv8BmEmopsmVi7DXboMY4ktWyi223SfNN3BCFqaMc
x2TN4pPRsOMBARAzA5WG14gaIurANmjhGqgKXXYDYLdHkGtohKPKCwZKp1o/Tt7u5+d0ZhdlEoqv
ElQy6LfzJitrewkJQGq5OtEFw3JErWmuvekm8/fBJfbLmZrmy7XEb/m0N6pJVRTyxLXgRZTWFTRm
XQRdyDf/zcxVmGariiWsEg159vWZbaeNUA0s188OEHujERO+K05cjb3GLh9+foSIT76vxi+Xm92Y
he7OKw1uTJVTQk9IDlPdDgEkJSLjxsx5DQk/7EGf2gwBeguk+6QQv+o8V7htZNpj9Esx32J6BotQ
gIJM9P6FaWADLoyZS6sywiMAyXaei1RZOeIfGfqliWETeM9VVa4yIwBlucatfVUmDxXG6jk1m/kq
sDJq8CG+z8Fx5IAouGtIO8x7um5RWk+lU28jMDQ8h0zM9Rvm7grxHUZ2lY3qbdPdWAXEkX4/GN2i
TuzdUONTJCkrKd3KU7z009eCcLMgl5Z9F9+FBA4xT8qlrUZS2ZQ9DWMLRG7e2dBdrOLk2wlgDoHq
9JmMTSUfH3NLBtmrlkZkrIsa6/vmNgpReZT84WNCWmM1dtw3yKtICnLzEWOc5K2VrkZE8l1+jQWc
oUF3sZzdVP+jur2wzZ4pEZkayNTgtiUG6rM2skqKPEzB4ynC+b0+8UlHjTgiXiT8oZbc8uoSueLs
Evl0xVkB1wfTNBaFY7qwgLLaVYddE+6T+g2W1M8f7dl1/+lCM3hZa6WpN3rJdCP1OsqP0nTvG29d
ztK/Ty8xIPRLz3FWaldWPcqdZIuLxWhumb6jmuqkvVdg4itd2eT7VADKuV7cZvIqJE1ZqipigOBl
Z9cy3r6dfKMx7Oya/cSRZUvawnB+2RXzsQjbLg03qjJ78dTbpPotBcW6zeONVpL6O5y6DgGv8zxl
f4a8fHXk6qiH+NTa/YKXu7WJUoukuw4XjX6gzviVoS/NcK5tKaDDYPN/f+ZYMtNzCBcNXFi/7n91
G6uV0SSWmzVr03yo8+uiBT6XSQwFSLu0LZ176ArXgewC9USdn8Dy2NhKN/HxVvW+sXwCbNeqftNL
+0mlCoOkl10iyypnEANOWg57uFaAPHOjAayw6UA6vl6Td1zLS65n5n+iaqvYNxJAl/kQ0m41Fzya
vxOVUcpqjnBP5L+h6s4+L9/ztVGrAseVGHUG5j/MPX5NaUjwdNHcpvVLDeMkgCTrJAQnwFQcg3QX
YTdS3zl6vG698j6FgZlCZF94kXNhDxEXn1UBgm9EGgWvgp83O4pyrUx9tbEtl+MOsIA5H4C4ml5Y
zpeuMjuBnCqJmHEZlkslSNkH3Ayl72IXe/ZJU9GAcSNMxoJg9qQLPIAzo6Goihkfm0wTtE6MGfRV
1QHmozLV1IxYWlO9De1tWrnR1O3i6hBF78Ho5nTx2Rj/SmLvX1/mF57A2Y8PUAa9IvAAAONs60w9
K5WHpLTgPeH3ZLhMKRa99xg5T4yAS5wSpPrR1l8l+/HnVf1Nm0upi+UuWCqie/SS2owjbvZV30jp
YNEkNHtZc5tmLeG3XW6rVOGgcLAyIVytfJJHki8kzCedu76s1lohr5LoAmh3btF//i2zmtNMCqtS
bH5LrNcHw/wXak9qjB2eKWr+aYFH9cWP4pu9yMf9o76QgTYAz+eNeFwbw9hJEdsaNKoQSlLaChaO
j+Me2W+HkhY8iNOlQnAi32ULftQzoi8Ywis57vNDe0xDfSscpTOVMB0LC1MMFYdmqQ3hr6Z5GOAp
Y2oaQbtSNBkTCyVb9tKwss30nyTBSYOpBrGAeGtNOTiBcSsXOxFHURIAfWiK159f9wexcr6gHRP9
kG7ZsCA18Qo+VbEgg4YRByG3G2Q3/YAhFGEcvnjNxds4nOKiW2km8pN1gbdQgYgVdbhNVFp31Tom
dgXSdUA2R9BR6ZkyAkYYDMV7a0xEsPmb2msXkVHdpFZxBcnt559+rieyPv10fXYAZZ2XprbOm/Lk
3y1FnGCB+eU2zR4R0zP1LToUXmW6G/EFyaCkDVW7tqFi/fwzzoEB/AyDOlrsjCiHvj5BUwVBNTNO
Jn+ATRTTqEICjaLXQA32Wm39i6rqNZCanQWZz+neAzt6KJ18NxANJuPEObT33shgPrlPivKp3AAC
7evU9T0ytFXipFQ8CR2jvvSrRbH3/b3/51fPtljf8PRRM6mYpPTW6oyVPpDFKhs7iRAdjuFF0T+n
UL8IY2mbbfI+wblUMm0dYl2eV2g25KMPA4cdqErV3woMeRX7tfASAih2uW+/0jLENkidYX/skp++
TsdXNXUyY3gu401fPVqcN5hyXbWeYGaS61te2bm8RpixicdxmZLizlTh2oCH8/NLVs4+rk8/ZLYT
tV2Xl3ZBT5TBNdN+edGeN1zJuAY7zgIlyhgz7+In+CT0GABSF5kk5w8EFDXMeqES0Ap+/cwcyasB
6nlhsd+Tu4M17nQQxh31vYwZS4YPDidxFEEabC7c/Dc99ceW+J9Lz4V4SmMVKZZiptuRl9ebfkIA
36pI8+tazNthRJVT8qwhqy2FXEI8Cp+Bx2QHWOm38k0E1c+byMPVh6UMcBdNGrYSOK/a1iJzrmUm
oRfe1gcA/e27wR/HkVHh4rs/O9mjwIb9D47Brqa5JQZ7Q2ottdqHM1aAd41ko/Z3Tpt2i+nN9opf
Yu8oJDgLetlvq1za4Ye/kOtwBxEXk8zJfEgLbe1gYNmtEqwpG/joWzvata3/FA7R3nh2PFg1zmEk
U1xT6g3udquifxKAaQkRAapy0ezUMF1VkD7T+tHMcWwtC/rAYTcZitv0mBShddCs5SDjKmuFTw0/
YczTleTglt1Jr7BVIiXChqQ92MNaoxCR/DffIiM5aTe+f2IOaJZXnmosW4kew3sDHl7BWrbV+Aj5
ZgeHbir1hxJvDaoIJBQbnY2KLvReafUtRh3XoTXtstLbQczVp9daq1eDvVDGR0fONimulWlLCD38
CT+6rhvsaaEgauFS9ZMFutoguNVqkmC1m7IkBtW4JdUvxVY3fhTOFv6LjjN+ETdc8F/CwIW3s5I6
a1EY0aGIgpNmuRLNUN5r8P85O9PhplUJWwqNu8wwll1JNy9Nx8Gp9pFi3HZQ0GxHFWzfRRnG95I9
rmrIk0akrMNYObAjiEwLr6AHREwuvsmMnFVx4hItKrfKdVaGKHRhoOXdZkxOReZsa3gpA/Q8Qedw
jkmmv01+t7d9icFfujCddJXlZNhl+15rT2Gn/0pS/a7GtCKe/gayvNFyYhnTY1wRBe/cX/qmz22F
VKoOO4AQ+85OuxoFaarVuuka5FzmDA+hsTl5ti7LdBHk5Z1UMYcCA2yYRbYSZhM56k1YQ2MX74UD
n/AE1Lpkf+FnfegmZ0sNHoVYaZg4Kt/cY7y0Khul8jhISmMxEMCQETXZRntFZX8e/Te7GB+jETPy
JFeOavqUduPJwGeEU61fSNN7ZzlbpaV68qe9Kmn78sa38GONu71p1ddSmLDm8KSEuo8ecl2kCM0q
c6+Q4ZnVwrOgS67iMVxHQXtlKlgH+Fewve57prcWn/eYjKcJmn5Xyts2Rz0ME1mNipURmH9lhqpV
ggIgIHi8cf4qDRROTpimI9yobrcaFU/TPk0BBroEbA+PUQLvetQQ+WWpdrsx1fpU+xNwvYnJevSi
TEzaxkNVl0tHUndF47336tZQy6Xlv1RVs06CbDs5kGdbDFItZduYeNlWzglBQNoQOqs13srA2FHv
2puuTp9HPVvWpYnb+t+uDgh6DFYq7IqavEYfuaN0khRzlefVXcfOKk4Ag7lM66OahA1dcEaGsFCl
ZzsJr3u/2xBl2NY2lPXKHR+s2tu0AQ7vGDAljnKbB8WzZbYr2qUHcyqO8AFz+16uV6pHbcpT+fgx
3IvW0BIp6bX4GRDT8dbD4BqMV6LC4gQqIhuzJCR1OiFqzD/ZI4gYkLFvc7hZlSiutJ725TASVt6o
zXUnFVhWbqckvU4z126UJWjDwZPB+1JjWXjZrijIaIMfr6AdiykkZbjNBt2G/aTl9l1foO3LseZ0
9n190+BKz7DCElh44220xYD1WdcjQ9Pqje+0rpT3Nycje2h15huF9ivNkW9k1iKY4hs9i7co79aB
Bm2/0nYolWxS3AY2vogdPTQeLqydM0UFzRb4iYXxlGHPl7Qk+cHUNQYAQ23BjV7o6hFu5oDeJB2S
a7l7UqKHMbiHkVTLBHerwYX26lwDDFBOHBTkVEswR7/WFErsWZMHV8ll+JRdN/ntVB6lCjvi+N2h
UA5RbdjtumvYUUocc7vXLCgX1nggSeyQElraYhJ/4ZmIQmq+nTDpY7rGoEHH++3rT0qlumgqM+Lk
llgk+DMyq8LGUwz4KEQnM1tJ8b6oScu6bJAm/u5v16bQxHSATggM5uu1q76jJyzpuUNIGN1y9HcF
woPoQlF79ioMOlC7YdADM/jrVeqyivo8Cmiw24PPN43g3bZe4nr585M8g73yZonJoSfBf2Texzsl
Y1OEOdSLvDnpAON5MA74NFycDJ1p0r9cSLzRTzX60Kp4FMRciMaWEb0YTY1bTHTSdkv8PGPbn+/r
HMPDFsMQB6Igo3Jr9pacIpkyQ+N6Y5huu0ahVoCFCSGzo14YiJzA/j5fpWzNB8e7yrtj3R3DVl+g
iwvLewsWan/yfcwb/X0v/S0lFbmKA6mqPkhFuho6DOnqvTWRVBAp+6a2D2TGWbTzpbfNsYvMCC7c
NMk2IKj8WYUyzX5G1HS60UL0HMWFPULczPyTBP6Bzo0zG3loMxioCyw9r+QcvA1V4hbQLTIPGAQr
x/+KOA1vBCSM49z5ziBxCm1Me6356Agxi5Uyth3NLex/orKoYaIq3aY1/kAH06hjExjtcu0OeBZI
xUZaRdqFZXKu4WElmtjKIHuGYzcreMLK8fvST013krN9PaaLwSHoo3xVnftUre6FJSmqI7/Cef7S
aO+7HJVtkawuzRIcUSbmMxCsaPu8Mx30KyhZom6rJ3unwpnwMcNCPXROpXHtDKtQv51I8f758z43
ffty6dlyqj27NotONV2rebIQWkXOxtC2VsZ8ydz4JjHjFpbK4/2Fy57hTXFZ+CeYUkG2mHMDiOfl
frvBdB1GYz68J6dTN1JsrDTfwfr1N1MsDVgFtF2r+t1ox6sIIU9Y9cuoUC74h53bUT79ljkdwEJ1
rDvJSLjJtFaTK53g1Ba1Vx6e8vy5DYmuoFj6+f7PwX6oqiHgaBYRndpHmftpF1Mo/jRr4Os3rNsw
a+4kfOOVHr2Xm2YHFfv5iBF30m+B//NTWAmi9z4MyBChNAIZQDREqV3+HZeKrFzHzpUiEz2EcWUV
kifSb1P0pU73OuQmYnFrGbfqWjOwvSTtuqj/OnK6mSJ/R3OSdntNvdJ6ee34zoVi/dzJ8/keZ2dr
AhVf7aTKdJPyNsjRE60YkXUXqUznLsO6YTbEAEM4YH89EPiIRisQi2eQhjX7zbqx/5gqma3UyW1I
UybcvSKQVNRcGIeL5NNqPI2lvQ+6F5Er9/OrPbeFQt6gviF+FRrSbAutZCO2zckzXKlBuyX/A3y1
qnsdDFmJK06Fx58vd+7jxY1JYzqiC7vB2fpNk6zORyQobp7fQPVGtIGvTF/uEq9exhCp8qefr3d2
wzAhhlDF8cjVD+Lrpy83TfkxqZ/TNnD+xg+G94opSVOSJYKna/nYkInTXWR8n32oHBKQiTgwaEq/
vuNxSOIy7zPTbeMHpM6hmQgjWcMkwAgvqnbrVP9E8+Hf+onBp70zm4OWbGUBEDRE8EAk+vkpnHnq
whDEFiihA6F/9pLDOLGnsmMY2ZHCkm/lx1S9auo7tkyi3y5Z6J0rrRgJGhj80vHCP/9685o0+JmZ
VIbrOd0295F3wzzQfLZOcK4LG7N5bmO2DOGzJTLDiFL7ejG7M9UojLiY2usrMaBKi3IdUHcMevc7
scgd6N9ys0VJHD3b41KeIEzgHTv0z9pqAvk2IMOVJN3kxZv23OZXIa9JxUoXIYCQC8satifFOpPd
NDhVvY7A40r18Aa2SWqBEfZnAGvCtLI+YV3XG38UQqvGh2bkrb6MzS5u9ilgQx8b+64Mke7sSngL
FVk5KuHz4R7E6Y+wM6rpqT3NeKAREaoaYkb9Ysn/2dQRPa7f3Y75hUPk7LqwgCQwtoWiSon69cE5
eRXFXUc7DXWULhR/iaUQcMMTpOIenHIRqVdee/fzd3i2avl01bktiFQwJvCazHCt4WZTjie13yEl
bieESJ7gBLwnYGCin/z5uh/l/LxQxIZNHN2YKDAy/Hq3DI7wvUsk3WU16hNUdDTI07oacSM31Y2i
T8uwZHIFpy4H1/O7l7iNmUGsEENXyhFiXVHa67h7CGxnF0QgWt7OVOqHACjdHP6YpFSr8GAdPvEG
Th7Oevjz/jdvjHE7jt/YcFB3ze4hzbM8tdPCcO30rqiO+FMPoCV8gJ6g3B8dfRXU2YWN4xy1T+SA
oDaCYIgZ22x9OVbR6Dbvxi0Q3iFnS/pd2vdbo8A3wHOR3PfteujuoWSsw7y7jg0IhhpUJmj8P7/C
/88vEc24LYJb5refR/Arg8jX3UJXd7zDSGpPUL+2HRrrGEOKKLkCXfWxaDekluDybpXb/VHKAXIQ
+v78Y9SzGyroOQ+EPosxy9fvKe60IZMTS3M7MZt0mAFHSzvElp9p9ETkE4kmcklanFYcFJT++Lgt
vMk7aRhvoKzNjXsB7GjCbF4jdiwXpSsHbnrQS6Lbc1egR3rabZEpLSNWxMVj8dLv177+/qYZlLKu
sA5CMwOJO7DQP3L4vrL2U50NywovvL5LF5x9vIkqKVGeOJqrqcvIe9U4iOzoytKPtXqTUPlw9v/8
is7NpFgmDrgrETok/My+XGyStFGfFHyW2nuFdPvJmrC54D+2s8ByUGjFsVAo2YtbA6A92gZNv7rw
G8RdzbYdpFdEOFBXCfB39pixBVWTIm1gajg38FJR8qPs/tWXp9CvNpMuM6ly++K5TtyBQaYDS66K
thd+w5nj+MtvmD35gjUj5YymhE1RZL4O0pUe+auJvZ7GSVF+e96+VJ9a0nXxchdyfcXeKOBsZrAZ
5Qvz9HOd45cfM2OiyZ1m9Y1Hw25EL069hxhljeib/uBiBLrQec9Svkn+Dc6/Cw9B1Bw/vYhZba8W
k95UKtgVvlA6dL5gTwXE4hKPYepOfusWuXzh7Z8pTb7cq3gxnypPOeyHvrR4+VG7L/oX+hYnuHCe
im/4p9uafeO5kDcOecHjDAFqU/R1t10M+uc96y3pBRd2PUU7d0tIsdnzmLIKCtbXW7IBm8lGYcqC
OPS5GpWVkkl7wnxweIuWRdXvddgF8PxMD7MYbVVGGtzQDBnyS6PpKJ6vbTienZdtIkb2inITYkeR
1+MjWZ9lQAgasWZj8zh2/VoN/fUoG0vTuTGydjFF16UOvZxI5AD31jK5z6tHI2CiLN2oxBspBqwb
PULQEO6d/Fl06BQy2K3RUQ4tUUvSjakTVRdCxYmvJcff6V60HPCvmAxnKY/jurZvdRuiPC1q9F7J
0HX4A0V/bWQrNWavBorMqZGC5nrASiZhoGZ2xs7fV2Nx0EBcexRqHSW180vGW3dSyPxTHwf9d4Fi
rGuarRzXK6ciZTTFkAZFyDD8KX5bQvhGzpValgsk1G6PNjz708m/usRZpmpNS30y6je92fXD+G5i
sYl4Tk8T0n1xrlV+Z9Vjkv8J1VNPSiCR4ftcHvedp986OPvFFnmxZuSaw1vPgw0CfSWYjn5t38jj
mq+l8YmNYOGH3u+YYhZCT9CdRhRD3ZTf6xfD7M8dAWjP8BKj+TOZ0339eAoGVQyTWzAEaaP51/AF
u5RkmbXzmBrY45x+XvKmAKHma0PF4Bi4mlgNPtivl4OpbPVlQA+WVPvJuMapCCvNnWcIYQfT6wTe
s7McCBHLIpwCTKLQhxPYB5Xw79yyVwXikyj73avFypT4aNPrzidTVduM4btXkl+SNK8ZUhApceN0
WKeOsbWa01BfZ+yhGuGIIpxQAR3qHWnps7sPOW8P0TxmIBgTMv2Lhms7ipE17qp2lUNOtft4oWLF
11jeAtAutA8M5re0zLh05UulgmfEAHB898gudNrFYIcXzooz0ARJQ/95ZLNd0i6Dvo38koFHfV0l
Rwv3G2yopf3Pb+bcpvX5KrNNK8XmTp48XgyrovIFaqsrJYz1NZx445La+0Pi/O0zAA1H2Ej0OCfx
18+A6sBvYJebbi//hm29kTJjG8s5HwAzYvW6xrGP4Fol+1sNkLAZ2UfHanJ9k50LIE+LV4Rx/nz/
59aBbmkGkmgiNdR5vEdc96USG+BMoX2DswV+lZVCNGf4opVXH+hlceG1nrsgVCaVABeBnc4pWIOK
31EoOQZM3Q+kuAFK6qmF7qWKdOrqRpMuiQTPnROfrzh7xdmgdBVtIG2eiQ+a4hbWxhsuaALPfazo
PZhxAICLbLCvL7at+rIsOoCrod1m7RVmR8apvxSWcP5G/nOR2Y3Ycpv1Zva/jw6Keq2/QWr++XM4
txw+34d4e5/KBM/zRxmujyGwGQXyApfxgjsKwzq6d7oLa+/C/cynBi1gVZRWPDSUWugNwuD+Ivgl
nvt8wX26n/lkLW7LZpI7HlnoXFFsgu7W/lZn90UD8POTo4K+cK15G0YKVgH/zRAiI4NYW5Oks7IH
QA6ka/z1NgHzaysftuboonxc2dQjlJwQi+m37BWFMdSF3yxAvfXXTeKcDJGZh8tfT2Re3+88HKZG
jGu73551F3n1JkydZWKukazjuGp6w9PYeP+kZHRV6zSgD0lG3KIxgQnz4VbDt0RQ8akRl55mL2tQ
clIfU/1fDdpdMLGozWAlyROpPbdJ7e1qvVyl4f0g/45IX04zGR+rGl4N/oCCP1qBJHabpO8Pfiq7
ZiMDDUOlU3F2zIyKnF4m8VMQraVWqPBfp/TY0aSj6lGxRYjIK0t/mZ52IChTjKmHstpoXrEUSpwQ
JagpvZh2gnd8tCgwaUmJmEpg9ch4KmKUlo8ULFq4VkZrIdTc4o9G1YlHuzR+kfxn4EqHndU2vInq
fZtttXYb4lDmX5f1UWmvfeqXZGMhCbLBeBZyvO2UtfTPpjKshG2qqtyIgmZ09D1MB4hPvy0HQ6+m
2Euw+VMnJd7YwDJ6wsQOV12KRj0lZq56seTHxPmDnVydY0Pn7QNYPWqMNVh6UjmxU/nYFL8npzlO
6WuGE63uKysfsXBcEacR9xSn5dYs3rK8IjapWqgNfCge50kZVqMM0zN+wwyx8ZailDKbp58/37ML
BcwSIR4jTLyDvy58K+oaq5FroHBMi5P7MrhjoQTVqb2UMHZu0ZMlQguMrwrD4dkmpqSD9j+cXddu
68iW/SICzOG1illZluTwQjjIzDnz62fR3TPXog0Ld9DA6T6hT5HFCjus0E88BgraA0bRlH0v3KNl
/HaKfR9jcYopdYeRU9RhWaYFhwmUMzhJj8IuBWROJQnskuIyoZ54yLDgOSxiSV7NXeR5NZX++KBO
Kx5B098z/Fu5EUZu//fmX0XQb2erJvphnGt4Kk51isBoUPCN/HelRcnBCGsDkJ9QK4y7p6zw26cF
/QMNHl6SUQJfBB09RCkqqMyLh07lCZrD2zFo0eBBUIjwVxSsvIWiVgUQHgffcDhVQiwaKKjCKQTN
YULbU3YF2HVCJqwyILJE7lHENOXeewByHieEZpcldouSX/BRArInpCplQIPH1aT56PCzvVs/Qs58
5jcp3sedOZ3P1OX5jm4RBFV4UMogp3a7bIee8aFOJIiHSgASZzK6fDekJx+eRaGhvcjapqtQJp8o
lPD+Hvm3C//7wPMy//YxO7lN08DDwNjIWEggN4G6ev/Gn5//x/tBxBcEAsAJf/Ca4FkcjHwpiVDr
gZH8WNBJOwfCmwQSZDid1f6lFIHiByQTxuRhE0J/C0BvHsVXJJFaBkwc894zT6NcH4oR0o6C6Vcv
HbyTemjNwlWaGx22hookUsGp9/QhF6FNK4L0VrymkwiG5AYGNXYcBRut7zeAKeq5B7nAqMZp5IjY
PBPSPA8QvjjQWSDgwtHDyagBP3jshkPngfvZc5A5A9jzbiz9WxUF7GbwmwAwQWdrsaxBTR65OhqQ
WmbQNeSffWDPEEam6kXwcYapQKQpZurfE+/77WwBtxqAZEhACD8UDnoF6LskS/BFUsvPLS09c3De
DAxpOCFl+HuR/VZmBizoP4MtDsuIjcKsH2OsL2R+UOuNasCQO8jaj4dZcNLXsM8S3ymwLxE9wS+C
IqO3xXg8iOI9gP9XOHa7FpEua6APwg1LQ5i7eBjNi0RtHHxYZULutETqivZlyMs6eqa5/BZql6mA
soJQbTtsOKYSzQiNCVQK1P6AngUDjZ3HBsjqGAwlbmRNeNU4ZQYOaI/7boDkKusAmAKQSon+0yjd
k8f4mYFzHFCA0F0UVFGUv6K3bxtWlEYJNwIwEbGio7PkvbIoogTQgxu/+stibcmSNRZ3rtVfKFoY
VoNQGtrL3Gy/fXtOlPDM5Ye44w/YrhLQR7L0XGg9YOrm7EGOfokEhGidUx/uP00PU2FcPp7dhyjA
1tKdXA+SLzfHCSSDgBfBxQv6HBooADHOk/RtEnhGkWt8oel0YezGfAJSKicoQBu72IV4Xw7qkhHC
l5chPJ3QkSS+vWv2EbL7hhbP4sXnbPihZlbhEfx6iE4CgbqwLpnAYW3h0Tasd6W7Q43txGyvPXSZ
TCsj221FpysMQ9bGc+5kJHbWeWDArbIiz26QkrMWuhXRXCP0SOqsm9FgNhDA3D8r7qvbWQ/JtScf
0EF+/gzcZPOQuQ+hbp/Pr6WzddVV73QHnowEtYERVDdS0IwqkN3FZXO6/L0bFwH+P7MnQ6wIUqWc
PK+i29krAPYp+jwRdokDwwoHRXMTytI6c5IIiD/2ANgPYGVHZs3aQOQa8iVYZyd0f7VdeGwtmcKg
xon2wbq3FLM/g/X7jIv/oIw6RxqkJqSOCP+QPzHHYJc6si1DtyjQvXc4Wrvt3nsXaL2WbVAJMA2t
I1mCkRj9KjD4lf8g7BN6jxF+e9L9+7ri3LNAsQ4yeIt8Rm15OWrzyV/DZ1SGyDnc7tDcY7MDyrl3
xaCk2yjln9GAlQcwHUNCQWExuWKIktxUTNMKslMjC3NvlKIUiM/O7DxNhmE9iE+DgMkEzlUbnMmP
zbpJ12MjmGGknqLU3za+6AbZsyeD0w3oihqfGc328gcJktF9za4LZDGIOhUg7KcCfvewfKBiD2kw
/Drvn3ug27tu3M2CJVw+QZUT+9RTH7V0fIburDug3NlJuRVJaOpDC5L1FGsseYeva4vPFZMJtX0H
ECqr6nV+KMG/q6BUdk+A5Tbw+HeewHic+X/QqlUW1x471Wqbp824wqlCgLZNgPgF9BW61X+v9kVP
/p+BgKhDeX1WQwWC4na1x347F3GE6ORvUXIMdHWt7jjjPJy1098jLUj6/44EgAqOJTATUJS9HSlg
614WQaFdI02rwKrEvwbmAz+iWMrgLQvxA5gvIHIiWk2mJFZQJn3SoHPM6/gx4qgIveIR3pggwKA6
D0ZND8PwUEClU2e1TYVCWtJdobHvjNoOUscQpZp6HQowDGekgNxMoVFVEJrQQM+RAe9/ml6h9TM6
GeQAtOI43lMaXhA5f77wYmcxOTRg86SeTvoT+9ngBU+Dbr6JhjOQa0NKfd2jjUumT2Ob6w0NSLY5
tOSeAfZv2xs9SSiCiQAeoyV4O+tKr8nA4kvhWpGO0H4BJIEWOMSwvvNjjsz774/862i4gHFwAizO
fjVIv908DTsNDAi3wzqenE42qsJVS7usdQa2APe6jItI5Z/5RZFV4kWsKey3RXAeNnyZMl0unfTL
ZhN8VOve0J/Sz9XmJSTHhrwrL+uaJ8nWoBGh9kH/r19VxF0Pk8U5IwEn/HZimSyE1UXY+2tAuVMW
uugQLKzC2b5SAa9HYTLr7/EWnL+v18WAEjJL9JYVAKtuB4SIaTJp3OCvIetTlwBiwAweZZf4Upct
ovzQjvNj3EovLHQXoDcE7dQMmUQuRFC+Sh8TS6vBekMc0sl73/ep38Ao6K7U9y+hx81DLqJHdULp
IkRitpYBfCq2WHFhvK/TEjShWaN2QjQWKvBSg+D239OzAKH/Oz0obUNOEkRxnGa30yPKcRMHXT6d
YqJDqbikGxjsPnFm/WqCIWGbiHhIYF5j+i5Yj8/iu2Htj/7LEQuFGM+v4bMb63xpPNi9fbhrK/4V
cf0nqP7fh0OjAz0oyGsuk3PBL8spK8phNwC6e0mc7sGDxeCZz5Gikf61PgbvhWgPyQHzMivocJC2
0CebKx+mdg+vFPE5ER040Hf2dBACCgUSifZmC7/cmChWEVLFGg5wypITqlniO4RLQIgXdXQoFQob
Kp1nCOLMurMbqGPVoC9RbP1639soLOIORpGKRCWpwOYgiTFIYNXR7CUzOEP4FE3BkB8hdQlVnQhU
HlqJOirsgP7gp1Ojw6/LB9s13DNw37nOvpqOHB7itxC+1RNRX3zUFMFLOuI0uN7FSP8STsyhBFw2
RQGw9CXGKlBYNmHqeNjNuoPcia+P8N9AeaKN3xn1Wea3Qwk1oryANdY+EqHJEj7UElRo9wCv31l/
v618BZkHDj9o+vyIbNJK8NQRoMGTZkvkCSqV+otI34QVZ/vkLXh/Ow6rZDcQn+zHvSXuZPKsWVso
020i8sDa4yP4PjQ5IwiubUW/U8ZAiwerf7kA0f1QUCGaRdO+nPS+HcwZHMOipOTEHcB9yR5ssBb+
H58opWiNMRtRw2FFoPGoNw1iJTqBKgdBTOLBSgXCUgKAgrDugEqSngQoYpnDAysTiTeaziygqome
MXy7T7CS6Nz0yl9BwA4LGqikHlC6tkpJVyUdJJBwdAOO+jmFt3L5Iu6zt7EkDVxL6FSZHpivTxkE
zG01sJJxA4luKXCHxIh96HUSNUQNlzIb9dF/QCtt2KCMhdP2NYOEOml2zRscb2b4MnABKFQTbS2V
JF95L+MrGILaCusWqzF/BH+/P46fgkbkQs+QPsg0xOk5EFjwhPviVbsqBwHlL6d5yGFktIOioRRS
uTTyBuxgFM5ItwFY5AU5HnwW/GfIMwzwJQUDt6ZseefI/+U2heIlBD8gBYsw8AsR9u2jRZD9Uiop
ZXcZ6HKs26SbaAKNj4P16CZH/+7vFbwoQ/xzSGEjzZyWL2bL4kYbapFro2b012Hy6LsNDODDXetd
uvEz/nJKBlWpK1EHg8ubaqjJoRue/n6ChZ8jngC45Xk/YyOjAAFO/e0ZXkxsEoXdxJ0qXd88AZ9A
dqZPHPLeGJDBoNaWuq5+WHH3mjq3Raaf486759tEwzhElKpi7E8KAZp34yOfRcnF9Ix7ZaV5Cm+2
4fyCCMdAasBRALe424GUELtT8fLhxG+Ylig4DdgHfvfM34lNFkXof1/o2ziLNEubCjnna4FbFVxo
teU2DTJzzIEY4I0M4pizh4ssX0HlMYQ0vQMa/RIoWb4kEK88j1U0x4CL2ZzaMhRrsCxOT8y7b4Oi
EjwhGgRx83VYywnhELfsJyIZ7Lt8Ki3Yzz9n+gktJ7hRQ/HCFnXOrbaAyEjdDjfyANjCQKotjDNe
fPPeB/mZ/6hwXoWAG6RUZ3zR8maO+1io6vmLVDqz8+2TQjOSniJy+Htpo2i4/PSKiM0MGClicEjK
LjPfepgmMe7C6bQKUwPwa4P3DLQOsbPyU1NseIvFtZFVOrzpVLiyQkSKNvoqgI8Z9MuJpHvXQ21f
2BeJ8NbqBUhTsusc0yyt00C61UBOQOjoJ4bsvIpsdk6iO1d/c4RyDPbQywSuzvy3AOBEMwdga30u
5pA3yUao7ECJgBSrPQSY3/cavR5zapq7F+X9qTRW2tp7vbTEDq4fmq4h6iAtmDebhKpU0gv90plP
4+dmZ2YP89+0V4z9Og7J3iKefi08CIDQk8XQIwmxjVN69N2TcoToIHhL+KVdSfzjzkTzkjjH+Hw8
pbYZv0zkdDzCE8f7wP844NnMnXcBSksmL5MTktid8L97Tkr3nqDLOgBNA4mtlA6g7FJQoVdWiAKU
t9s+VwRQ2RA+gUgXDck1HoWROkdZd6xT8IBh3nYKSHQ68gWIAjkImkpyvWZvDbHeYUnsPlYjebT2
/EdD1h0VyeTCvjTfQXpMh/uUaa2H0KmM6ALHUcptc8+GzP06iJ/CRhcAEqblUwO9IlB1Te6A2w+6
oAeIhnWi2Zv1/NPH1lRRs3hHA14iiLxIVpmD+8jCuKOl64nCcvq1IIF9hs65ERldDFI8PT9Erg2J
RlTAMuugbhG61XbabKFZ5xnVYCUMgFvrATXW1m6B/DG1Ew+ltG26GvYgnkLqKCIXQdBzQ/pYxa3J
HjPtWID8T9gDEEOt8SFucSP+dzqg/3u5/Gf5L5I1uUo9JukHdhWOiAdhnaJCUOcVeQrAANm9Euhv
NTxxhmig0IR9DR/c23O2ksOiQc82PEdr7UEjJw8HzlMNzxX48pHB5N2e5qvcgBak/8q7nIn3T5ze
6JwMUXe6aszEwTbqX4V1icVVRgTQc6pQfyM7YCEjzFF3hSFZg4HWsMuSNRDg2gYRzEB9Wlmv2UU0
G4P9yIhAG5VCU8r26Jk5nCHAZP99sHyFuLenLQrA4HWhtceCorek5vGBPI4l6mOn1eop3r5gQcsl
3ZmO05G1tX3uQlqmlCcP9upOUCn/vMwgegNdLgBFkI1qS4xPp3gZI2dTtPVVCKPINbTkYSbmOUBg
5AAyJK5sqDAuVOJEl5pJ59MWfYsXtnkRK5E4HQrgXFQY3SPjJdtK9WD/x6L7kVgqF/NA9Ee6yj1I
wxHMpl0kzskN75Ms6Uk1sU4+BfaYmZkamnUpQfVo2iXQcCjkBPTIAR3XfqNIz1rb7MbsyeezHTvE
uiTkx9ofqRikW559HaqU+kJgTZ2Requqrt8E7bOUCsiHAaUoegwKs8An4mZKogGiIyMNIn1Untu8
0rkYn7oM7gUiX53M26+JwACRHoIfsFxBMLpduHUk921W8cEWgsO0LQUIhKBVAN3c4oLSLWngO9a3
57mLoopPkwBbySA1BMynx2r7XOGOqgiWlQYsX4lWpQRfWEnnBvUIjSbUyURd5GA1qYEcCYHKLHPi
dMtUBx+0baSt+hApZlB2tE+1PcwUHuuhcvpQ1LUg3SsjdxVqeVd24waT9nDsesiziCHwggMRG+l5
COBVJaxD/JQvfdpCODOEWUxZPLeqFcq2kLsy6yOaPuHAVuTnSEQtboCKBWDEcvIyf7UR2JE2IgGb
ngpcV4lqAvSxiuFe1jsJs1ZwcCIFafNzVaZbjn0T+XalpeVb06X7OJN1NvJ0GKmdYxFXEKyLiXie
VT/ySwxqUx+98L2k8414HmOQEBpofMbumFZvbBvYZRc9RaOo5yjkq9wjOmCgSDyocG6KtFMpP8NL
OEO78bOPzlwLfG+R05TjqDyWjgjXJKiIw5IvLXdJgm4pCF8NPzgy9CPAtYw0zagiFbprEJiLJ3kF
RRxLSziL+GO0LdTEYtgSgk0AigIc1CJbiifFCZTgY8xrs5Q5mNSmdiDmJrh/e1kpzDGangWhPhaV
pAOGSoEiqqPDrLHFg+M6QZsuCZH3t/lxkvqdxiLjqfd8BmmdROmdHjboTVYAbFgbqmfUHRR0OlkA
N7QAF6Do8bm3FWNVGdBt6mAAOWQGxRoeTD1CfthBslJhBnGmNxq4tPcKiD8SehSIERcDzMWL8CBZ
Sgn4fcEApDoG65g9oe/khVe228DhMGY//j43F1yNOUTGSMgyRJ7lRIy3CMVrni3GQIEXRR4+Kujd
VNskfBZUhrDcYzrtm/wKYzgPGePM4eDOf4++QGv8HH0RoMueknFS5gU7OUBeXV81fDQWDBx+lkD+
AhyBttEUpqIAAuBpiII5PeAeAQVo4Wei+jsOytYKwFZ9BFrgJMHPFd65YPK1kLAaYWwYeFCiDqp9
za3fg07Um6jbSPnnyMikbp+KPIV97qPInnPxXgt2fvTFEQbKKw4wmIrA8m9JQElKvwvkpgh2bH4B
GopjIX+7K1M376C/NcM39i2zqXPEPNmcS+bx6e+5/eVGBAQGdBoQcRBz/yhCS63U5SOHuR1xls+2
ZXUoA80PiTMRcvSBq8QvZQ8bX9iLRnFMZWD9QxmaPrgK5oNDjcIZfKUX/HPBvcDQHJ2DnM6rfZjO
LF/ewZT+8rjACSMBgQ0dmo0oHd0e+SkjN1WbaAMKR6vNZoObu1mFFrGIQc5natuHjzsX91fd4PYL
3Y64WPoC43P1yKjDqa7IU6fD+W6iTWC8vJxO5Cjq+9h5BI0BquAULYqCDK/J0aW2/l9/JjwFMiJU
76HpCSOJ2/eWs4EB1BVPgbdmjTlicY4ieayMR4O6tv7Zkg/pzpg/TxeRk/EPdj4KdNxSyBcNg6Gu
Oj9cM1x3BrswAhwAmCUO4BLpTmPtl6GAs8PLgZyiQMNj8XYZhNFZgSu8bZ+/l+VHGthe60Bujgri
w98TuVDdnM8SlNzhFITqHnJLRVwsoDKAlJ+k9iE6ERsOIX7Ao8uc5eJpDDobUDGrEGBg274VUbEW
gvrQd7CAnXhoVkD5/O9n+RkS4lHQZ5pVN0GYFBc4CEaSp4gd8ChDZSQ+8jRvDQNdCq75XK8C2RA8
lr9H/CWBF7+6iaAU4xRHL+Z2GcU8lA2Egme2g4JOhzZa7bjhAjNU3jPYjrFAYYDmnsd3TrlfSlXQ
1wbcTkN7FkTwpfijwDNBrCUli7Ab4QxBDuuchrfj0VoDCgE7DErtjB5WEf37dX82FVX08SQ0OXDC
sbMo9e3rNgDJ4bPO4+rYuBvPRcHKPlnZ21Uy9s8qcXPdtT9tzzhADPRw5+T4UZDE4DO+BZhOyH7z
S/ho0ldKBaJOvoW4K8ibg4cQ/doFm75AFePOFcn9soNuBlucUmGbs7nQlvk6rX0DHuMwVp69UQJT
BQW+Dgj8ykBbCQ3YdYlpayjAHINfiUcJRQVC29293tZX9XFxbAIOhiYqiywLggaLldaJTA2gOUpF
l5ToaCrtzInspPVJQIU/2p04VDg01CgL8uAOJTzIyQO177aS5gTgj4dY0uGKOBkbiAcMp3EkxRrI
TqrYV0TIZAJOZDJwr73e71/Ni+rnoAATQeUQmq/LQZuyEqp2SnFhGJMpUtWRdZhA6xHR9HvA4Z9t
znmNzczvf8daLPCR6VjIlGKWV6sX1LFgm0yO1/faNAg921TT9Y+7yt6/LutvQy4O0LqDhCYf4PVY
Wm+7fbHTCh03PkF+H9gASspmQXUVwtovdz/nz8rz7dsuChUA7PcttJ3700axAzO9+lZz7B/hj/r/
iDJupnWRWDa5H8Uy7lzctuz15DT21Zo7nxQVjPms6snnh3y8cwf+UoaeI+y5BIOeNU7KxdtFaDTE
WRegEoxCHzyyLVFXyWD1dm2z98SpxN/W6BcKeEZtYcTbg7FseOi5jGx/8izxqpiikZPRTUxRZw6Z
K9rxe3znruN/3YpzrwQhJhyAvq6Ib10DRYIqgDCfB/pGpI4Tb06mZjqko2tjvWV1SrONfYjo3Sjm
Z6Nm3iLfBl4cRIEcQ1UnxRkA110ebAYUWFlHOmSrRiGQyjcKAlHMlZfdeeHfD8D/jLtk8pSFJnas
V7CnCxYR3bwI+qmkpxzMDoSNznH/SAzWNNyGPowEslxot1qre3iWX9eUMgsHIbpi0XBdnA8wZo4k
fsKakghLBR36BXp4Es2KHPrD33ftgjn+FVjhu/5nqMW5kDLQv9BYfzgxOxjfnlU9eVQJq/crTRee
1Ts3+y+hk6LOWBYULiH8uISQyjlbsn6D9asQ9FN1BQVHVCDtu5oW87W5OMtnUQ0R4aKAlGPZhwB2
qq4Kz+tnOGNLy60EfXM9NvbJa4DW+aVy7wl5fTW1/hpxsTODPFfiMcCIvcv3uqBZvq08jdsCormx
FV850epQuZBpYqKiMkaXiXsVP5oUCCkRPl46fI7O1SbVNQv/5Y52qqN7lRgPn6FAmnMV64yoJy+a
4wo97WsqbryBwPIJvV0sQFQrXE69DPe4J7/OIhDbswQQyq/yYmlMDPSHlQ5fi6XptkC9XL9OW8Dj
Rx3dZpB8ntM7oddPUC90lACY/L8RF+GQB/ZWJY6YxeopvHR6F+iwyGANjvR7ZeOZ8rO4B3SzMrLX
bhuyOqMz+w/GvLMjfonJbh5iPoS/HXljlMEktRT604WnHIFWDQkMLCLyBpM39uw7z9xmiklL7gz7
y95AZA+sFYekDct2sYKqlssmuO/1p8gBANCaR9bQt8lpCHQLdxix+yNDoqHe2kAB3hl8/pTL5YtW
wiz/ArFRUBBu39lj27iB7UUNMe2NmH1C5nHqNiW3QfIYM9dGSvRO2Mj9Nbt3/nyxcv8aeXHOA+Am
R2qiohK24i3IR5De2Gw64LY9a1MDwG06Fowg3itjbQCAXZFtZyiWYUQrllD6+XG4BxX+7cabG9fw
4IHZDLrYiwcqk1JFHofvUOgjZUhOAzPTVV1ei0TEJQCAjb9B+xbthsIC0OjEORAj3DAmii13Tsvf
7sDvj7JMRRjo8cVpMfUn/7NwRENgiWNWNiqGYK4b2+IK5dx7tcmfqxCtYrRvBRg1zp6gi8U/TBXv
VxLu+7IiIEvS2iwMjm7vnZc/9xiGmYlO/NzQ+dECYBJmzLJMDk68+5Y8yO+5qd3pGf0MXJDEzZBv
SCLwyNfn3/+2izugiwc1qJtdj84gJI7TgDWgzA0d+f9669wONL/qt4FUpZniYRKCk7op1s26cirH
cwTL2/l7ya3++5RchUAo3BgEiLPhPxdnco/dwvViKWC7MHZKIucpJy8mp5tH5oJlsV8bvOnaD3pk
3U/LfmZIiEegUIwSPIqOyM9v3zQRoDbXK9y4QosRel/tdSgNDrLYMIMow2OCey4jISi1dyb4Z/ow
D4saDqyBcEQpi0uhyDqlht4luxn0weHQYNdouxbn+OTeSD9XJZgt/+hio0H1A8EohpCBFKOA3yi7
3gg+uhOEN3VPZ/f8u/fer0tTtMHe0O+dgT/3HIZFPQm20bKMatri5BfkrBpHfxhXebpioBYyCxk3
IaSTduirpsruvrofPtTtmYsBEVhyAhoEsznf7YeMG270qqBAn/pLcTqNVvBsvgu7539ZL6BXQVYb
KOm5krN4rzLqtYZTW+F00TcMMc2TT6xjTJHk8sS1fX11J3b/pco8C4oDnIhSM48ls3ivQqpaSOR3
4lxt3QRzg3ju4ZH9u0Hpmca7xPpcXe6szp/nzGwSg+b0DHrF1b1YnUqMHgtbVyzyEojV5ApMlKBk
uOH70Qh5wYZtyex7MXUNNGHAE1LUjBZgM8Z8YtdAoM5Cwn8/0W/TjuokbjCIFMG+eBn8wlcJZxJf
oVn+tEEBxwn0gTiPz5iDgDwc7Hv1sl8q7eiOA/YLYqeGg2FJg061sgvCBuO19LJZaYS9jK8bh1jW
mnPX4OYaz65PbaRLn4eDfmf6f+kxQbYOTDAIgiJRgjH47VJOe7YENLZrd95ox6HbR5ZS2BDNg4gu
vNUD8TMNHivvmRdhEStCCEJ6GXNTmd5C8XEMVwNvT9Mm4K2k00t50/Pwml6Da1kNdgBcZn4so53C
fBbxuxruRmCWOyOIrJK/c1f9xHVDQYQHEXF+i6+y2+1beHHl9+KYtzs5JrJE0kdBoNHTzOgWqPgC
cYNP9Yhec74CpFcpCO928KHgCSQRobrCd5upg6sKZKGsPqOw/yobPbhwwHl6by2o4IDXwLnMghZu
MSJwkE1vC4P2Wc4gJapq/r38fkHGgUoDdDpOagWvtLyh+HHsSzSfmx33UMFKWYZXBlBwADOJeo9W
+ejKzEcOWydYaHeGHK0EzhgKS+2BMaX81cdbPvGVjWtFA/hVdMbcrgsDiJa4WdWZM8TgUPlA8kj4
ZlB1hYQPATWgvHet/1L7RnoKIbmvAwVMj8W1ngdMKbR9jV3UmKunydyER57uBjRwSIzix4geGim2
29e7PaN5xX4/nJG2IgtCZxE4/y9h2du1gF0W57mP9kJWHZre6qsXT7hqYLWkm1a0/v5YPwqR82AS
ilZg84ugmSx1QwW5ysU2kNI101psHNIcJOQCePuOBUSg+MzgK6vyTy3Ic0TuDlUtE1UAJqvOAIxn
bZigAB2xb8RnuR1Iy0KfMsgMRWKMKFXvPOqPnY77AwLxaB1CHVLlUJG6nRcfqYscA4SxDzg9BbpP
PibyZy24CdKDBigE2BcdhYj67hFGQCq8KuEJA/E7o9K2U/YZwM3IRs+5ip2sP8f7aXgt1FUikeSq
1q/KuugMj8pQufdWyj35J0Aff3xTWJ9DKQjtfgSjUOm6ffZgBHLFCwP24PkbPjfQrg0AWzmlnJup
59pIQqT0MNAB/hlq3LCFcVG7ICXreJuoesoHhFvZKp1JZBLImpAI94zsKYQFDLAJwLjxn0MHEx4C
wHcVWFpLs9bgJ5ePic85I2BfrWT6xdbPP7qcVBIg7yOJYtMTH6XCjVhwNMX4IrM1BUksjmGkhBir
1y5dswUpgQKwogFOxAP2Jzc6BBYiaPF+qABPME+cK0tGfYqhutBQdVVix0LyzIqQwkrHWjK6IyBP
nCGTJgG7QiMC0BfS+PLcXbpyL6UGBES1AOdvS/gnWdtJozHya0nRBXagTK9nxrkEQtnT+VBn+AKW
y3vPA6jt703wc8NJs1wUshEZ/Tx+yYVVBxbBp1fCW8bbwDF6xNtG00SzxBXFc5veU436UXHDQuYg
UocongMVVdQWxb0xHUcx1Op4PTRWgE8B3Wy/PjfyBpI+ih/QWrrCe6XoNwG+6d+vuow056Hh5A52
ooQtJCmLoaWo7koZnMu5dVmipsC77GexgpZNFsB7L76zZeeIec4Jbk+zmcw124HAFw30/0U2DT+X
Riu5Oj/xlmZ3JpZo+TlAIWSk3btosRQR9vvwET0Vu+EtNvpt8jE4M3wXFCIiPwcmBw9IeDMdK0T+
A5CmqLEbkw3Uk4W1jMmTzPGimIWjHqD0YUJB2vA2le4ZiLYcYTeZ+RFAU7c1RkPQeeNJciLaGrLL
6aFb09GInAyQyUGHZLr2BKEyIIYZoAX6Q/PeG+MrSyUiOCgEuLw7Zoac6qo7U56Lk0wjPalp9QiM
7gFqXwa79wCblAy1INmkD48gwkuPKPhJDO0eoqcAlJSPArkLdp+lHirAilE4cKGLZEh244wu2nkX
Rvf1lkbOBfhRWJq4gg5HydWpWUNG0co3yQNn9y/aW+56Lh6YQ8Oh3cR2agxEMSL9yu7SJ38zoWgk
05y+A1CH9oD5PjknaLFQcNzJ/BdKRrISct13gVWjniUf/C1e9ZLCzysiQFPND6jYrFGtRRfvb7aH
CNj18hxj3q+TCxEoC4VAAH+B8qXFSl33UN5eyT3NHgVYN35463AD8RcG1CyNBnp7nVZqRNJN8TAg
6pp1isCNq966N+j/sNDZ2GAW1y1EBAHt9nR/fYUrua2u2YcKFYhH7ZXfT5ZmxCiTAkJcUwZl1HOE
J0V8p+OvdiSWqieAwzmKcCM0hMcuI72wihODkWwJ8je5BSgu9C1QBA6hikmUjniX1AWfBmKlVo8g
C4cSJFobQxtWKiRfBOr1up/YYez4k1Fo5wK1ntaC01SZ4I+5rL/pVdq1dBLBk9cAyrRgTSIGNIGF
/GjOrmL9w/TOcm6dglptSI0FUDpg791TC+WkFoqeTg/6dwG5T5OtoH6lAw4PNmmWkzJFaOHkopm0
FGkgqqwPs7DljlMtGAqmkVMJKPcC8kzDV/YzHXTcga/BB3uRLyIIPpXLnVDCq3MLHh6aNl8G9UT7
zChESG0aqtvCkAruYO/wAMtZJ+N1eDCVsZ0FxtTC7RWLrwB32EQUj5WluskJgYBQw+dMz3swXOdw
q+hI/gq2UiDX87R42bUpD97kVA34NLSdBQyMoLUSbwN4vw8ooOK0k6PmFyZcy5Fdxq4WmxzsPVuK
14ApX1qv8c4CpD3lc4GxWbMddVx1MbhPCGlBHB4soJygkSVvUb/5h6FXXCPDp/BndiCIZTbof2W0
BbzbowX1n/HCVN1Kz/CzJREKuXqqAzpm9q5HK/wBzdHWzDrZhBDPAuw8MDz82Y8GRrvzGC1w/xlA
zrk+kot3qI0P8N+J8AkL8JikDw003JFNrID/1DsDv0X/h6Qza1JUW6LwLzICVKZXZhBxLq16IdSu
QmSeFPn19+PcOCc6uqscYLN3DitXriwPsZlSiSsCehDYBLNN4r5MYIRDxddKBtukPlYw4zt8Ozju
R1eN4d7hjM0/1T08jdaabYT9sCmtmvFidnXqkESYOV1NeQSQmyK0qqdBHsDyN94uoN/TSQ7FT7dL
v7vrjO40e272Hullsj1nq8pCfsIe16/1zKxXjcnot1WJrkO/Uv5VZv71/hOc8SCH0kxXQ4acWIJD
1kOTAM92Wzx1xe6/iuPnh/fpvVVs83DpiJuPo3nMeTOqIFqLB3VdAFM3nqSXFkTONVOKhbC5DHSB
L/+K47JwsmNSG5yZMbamLrvES/8iziQCtnB4YVLrryc0XxssqbOr4BWMRyYnqk4c9pgesDpLCup9
v/+c6G5Ull5CaRUGMNpOqEvERrXJzHrNwbNK5CgYdwlQi/T1X+Tw9PYlQfvLxGPcEv2HUZCOGiLU
5mff1aYwG4+GTpMpFXzxzH4bglH9i2jRKQ3FEkNvdmApZhuRZlqmn+nZF0ppRgtDPndKp+Q9in5r
HQjz5hJrOrdqI12XpxjH5MSe6NNI912cP9vo2J3Fs8DIgbmBT1eM6GuIdHRoI2EyOzQIqdGhr2Ho
ua1kN73TNCai3d8ik14LB02G/MrR02BE5sZsk0WbAlv6J+E/FZOdE9eGCOeRbg5Di6045Jo5eeMl
DguPwzo7YKpejA9XjWfvLJ1KcbFCT2SFUqRaV7w00Q5FsSkjK8EDxeYLSaVJq2b1iq33hwkxsKsu
7cNYbFLMMDA4kbUA1cmUvklA+Z/2WLoxWkHvI7OLfXoFM8rsNM/SedPZC48mRXHG7HBj9k3Lhr3Y
ION//DjV/XUhw02/6Pgh2RVCGTxtlWwirN0jwN4pW5UCL37vuzAE6EUYMGuwV40hGYeZPW0VBHt3
GjjgV4Uksa7do13+NdzHDWOXd1nwcfLb4l8eGYr58OaOvGYVSwtOZu9L9/HyPI4XekGXRABLKzsu
KcgN59jqU/1pVzQawYIcV8OtPi1/hfUYNMc0VCjD9AZa6hJtFSaeImN+36rnKi7DwpCwiZfeZ/2g
c0v3NEz3ifuxsjlG8v2XBU+vtTCLyVdzUXcfgvTL0qFBWtpMwzEstNz0ePNwWj99m/Ufj2CyGLmd
21oA5T/9Y8bP++95/Pwt/eSqrgdRnyNkmxkIvxX3+f4RCL7qLOjjQ55fF1ax2frShqE/nmx99bde
f9k00st6HA420one4rt252Hvav8kuNGHYbsMl6H4DyU+W8DSqMbbiEOabMLEfusLvfCS/dIZN02g
bT6+5irBw9M22p35sNztYhPj3DYSei33x1a0BX8Oo9rQXNXCVIR8mC+vJRNz1bqVkdufm3xrcc6d
Mf6oq9k2PaDkaLy9zknMx6mzP2xA9PmpAilBvYrtljGwNPjvZp4cQsKWLcaf+bKruk/r38B9MeFz
O+lRM0dxWwVzVBLTvWgyFMVmVvPpYU59LLIe6Q5V2Hr9csXV45CfMmTzKnO4wXbXCq+YGZlJW+t6
CMoQNRXaJeQ/rXf6r/jaBARDjGybmo6ASmo3PsdnaW5My7ioULGYWmkKSlZA0YevMiRW5JXpZlJl
mhul356SXUuIlR1JbTbiZubO/TSU/8aHlaLMn3BW3j6s+ExPw2wrrFUHEXVsK3vXe65Jws3ntr8O
tuyU19h9ee01DtX1ewdx20bJ5J5t34jrG4g9B4vp4NNX95kandkhr3vP1WB5MxsTLP/QYjdspKNI
48Fu6WoesoupLnraP0SCnZgdy6RRDCSsQhd2OKDXbU6/mWC8GCW0NLqj/LfAwNTsRWi0kTPahAKP
bb4fvNIvWdooWIT03y+9/jt/mgKdeaL5/F5aiUt3weOeu0tZn49WmZBa2SLjABvzsfjqs4NKiEAc
EgDXuUVAfza9Cf0f/E7kgjKzaZEzcYdqR5QwME5UcFrBiT9gSSv5ByVXn/57A53M5ZqBVl70R/Y8
Wnlsg5whff6hiv7Sl41NHIILsAonSY3HDodql2w1CsvVEf0s74UTIDxHZoLi42QRMvNjyU53l3fy
Gi/+oBsxCcuQZ+fn7mA+jrKDEIe/DDtbMDo2QfmLsLXbuflJ28+9YqUu6DWsVrHPD8LYn+3nW2U/
U3Tx/DqzopOvMhOLZOaV00NIO0+gAAlM5AAszEKnx4/GRai73wsIU3Mvu8n4mh2jx4+4viUNJqpe
Nwb+sol4ys6iPiq98Ra8Hr13juZc17QNgWlRr7N6NxePqFqPmr6SpdUyM/unmzf2W6Jf0I5Ht6fj
JPE+9Q28VElMlfzhmzECukZv0sLt6WXXbEbYvt2FV1pZIF4ehgSo+BVJZywRxHM998WaBKv/3W6f
tnT+rNNVuZf9FMrgnA7Gp/nyaGW5sGBOday/0ut4V1IbR9NSYEXH4GMq/x6T3pXmCFgyZbuksHXC
A/H9CKxnBFtuac8oqWWhcl1cRXzsw2IAco6qIzN2mIXWvyB67NuOTg9KU4wQ1d+2gI+4SKFwqFhk
Gl6D2S7flltxnW5gUTzXKoJfHU2DkdG69GJ8fVTsmEAgTr/OX0+219pYzp7EtTG1zE5kuxjRt7UR
y9fSgASMvyiNyUhXjtJ3Y89cRX+aIwkrJ8jUrM8mN2qDiMqrbOTKyfXeFsmsM7jxWglz0jn2h7N8
69ERhVdGQpsQDDKz89JVYeOAZq76zdA3/2Fw8ASrZN/kwfIu+qMjm9oexDTZlTsce8B5Wk2bCB9u
vbiClMItUiDmYMZfKW/3CZbmHhkqHJjlV98yCkmvd02vL68jm5Fxd9SZEENM/W5hLPpJy4LpaPMf
BrCkOGPkCSKCAoOAPWPEE4nJX5Yb6YBEI6FTzqBURnz7HnIK2tKYTQmCIQg/suB2uX2LiADZpAg8
caIFb3aPHgZWfqjXQur35XYpHktUD5fl1zwz1Z/ks1Fk96HCWUf1UZ9NQ6d1EWE3RhKM7gORsPdZ
JrbOV/Pd2xcbCwmOz06lt1cyZi6Nxna7YpRU2NN8S0iNGstFXeP/3czo7D63xI0cyjQI8yiMRzBf
L/f9irGS1PXaVc+f1a5xYiw4Ht0uvKkOuDQQiGd30nby0UFkelye4I8bWkxHyVAZPIPmirhKzljU
YfOG1nisI+C8CZNWS5M/FS5t+/RjWzEnH/z8/biFFV1o7sNhzHc1fk1wxV9SzS9UTlT7aWX4YRx+
iO1O/uiUNh6W8F8K0xsMIbdVK1J0mOCMTzDky2s0lvbHy+3YlDzN5IvM+Q+RFHITa9I1ArJ1y/F8
o3qt5/vymgXvv7aG0vMwBje1CkLi11H2UfYxFbM4RcZ7h2vkXNNclvwSuvs3QmNDW8fHuY3edKb/
jrp8fX+h/6+zfQLFeJ0Zfoah3+LcEn0JCEsTSqBdZGNYETqzMQviLmQ4O1szTw2JGgwmg8EOrHEO
gSm1/3pDduacl3iHLDLrMmzo4w0/DKWYBLvM3Khs6Kpu6khuu5bc1G2vEjE0TxQcqaUoQIPL9Y3n
RIraiUCWPruMmGNmylZlJqHCt0AGu7y/RLsz52F5npnF+km2kIStpUEkKoyHl4SNl1vodYCqikRH
NUo53YBNyhzlOA+VQCNe46FfnnvalXEZL1u8YG6RZn7PzoiF2gh2WS8etOjxFNyGu2xMwW+/gHxF
rDs8QvIAggZiq9PjB0Vn/XGM9wzDNh+mdnrpm4VNbFB5rb5/2yNKHH8N8I6mzw6j/dgWscPUVxZd
+UHTGnTl0eviKrUkW7SnqG1yYIUtWABjH1rXvybfPtObzcOQ/WmaKUC5+akM8SBucZKruW58zEl0
QjQeKxFdFgY2BF+HwanWzA8jSdLQFpL0P1R7UGWD71L8Ms7BEnwEfabNk2GmUmYsGB+jdMeXKwGV
PeCmpha9pVhfajbEs6TVU2oGZOO0ZLz5reEzb7UTn+SgctH7gOdE2HlVd2x5Pfqmbdugydye9iSB
RKcv4CiLfxUt6Jr9/DcDAbwR1MLF0dAHYqqYl7AgwFKKC+ZmJeBvLMHoArwZ6mZg00zSGpa6efko
nRBQ2sqqdWJ/StnA1R5mh39gKyurYjMjIqz8OeyjbWop9me9LMn9RIKjWL//3qD0gSOm/jYJeFRz
Y07wCDI1CLqIGY6Ydrb6kIw1AYt+bI2nPXU5PRseGHQuW2T+HbzAMhT1mVHfHzcsvr4oiBURNDYV
XL/iIrlioiZmZV4ZgsbvWMhJHWBu4GmHe/EhGGxYlIc95PrMavXnltHUpK0Pe7GSbMAgbg9kEgSw
4xNRRLoqlwKGUr1aYMRao14Tb+iZapSeg1wA8uMrMmynWy2/1W8QthZ0c2kxakZZiUF/FS9MHf5G
PHA72vIaO29THHCQEtDn6w8G6kM7OUJUfNnbQraFojtoHEhbE9xKhzE2RDf3+eZOrudT8mMdYicl
0SafZK4KvKqnWYlsJIEtvErc6jgGitufnpsZTjk+fEBaev2GeIFg0bs1u+cqfaMUca2qo4vWAZ1L
r53ikvOd6ey1FzaiI5g62akC1R+9NsSBF0el8do/9We8T9GgZINfcd7sWZhwrgg3G2Zl/GHeJ8Q1
+1b9+hq3NhGIAVijz+0r2DUMQMBKJ/NIIcFJSL+v8ZdsSV6z1jCbHE3IIgOyFuUKgAVld/21ia2l
RwOtr+H8kSBnu0p0juOM3z5JnYItGD0xtqrkxD8HxYNwVVye5C8IZ5jA2fynHfJr/9W9jLVojiYx
oS/ZmLqH11ykDRH42wKyIdDlqFldwHBYhDOftPgnqxnZoBrOjrBFrcKkm/J96qBxsrPO6FsQDbKj
C/q+DSyNVbvtCgEHD2VUQwv+ZLsx/uhEd3rrUB9jQuPSapwZyPRg831TgPw685EAjHxLZDDPRzEp
oXuDCanXHl3V7HzqUk7qjA5xO+/o8buZF1+ni5NsiUxsgswXTm/vAdTXjSc7hTelbuVavIGWXG8t
jJEYsWsj8x/Wv5HnASDhp/i4NxsMj2JntrYnjj7Or/WoM6qCZUZxxCUJIv5qd0SdrmyKKFTMjAh8
ODtIq8F7fNMgrNxBL7tgadQ/r602J8/S3N56c5piwrO5lVv28lQaBFkWHZLsqqki35mqk32XPzO+
peRbBlMMBq/etzSI6/kp+vfhzLtx0N8pss8P/BVT/9afqOzQZCiYmt1MD+Aa+eORBYTF9/x7/M2u
KBYiekbxxRDwb4fs/iCbJ3jYLU+0kzpg6IWdWtoBnCwDpH6Y4gUYhykHtSWfngbKyWZyYyBRMHk7
AVmtljtBgWYwP47sDK0nBYxewiAiO7OadG1TV3SpD4QgV/u5xffCsAVjAbkxmnW17l0GPNnEuyS+
eYhE9meNcLozJ1GV2AJTJSW3ZvspUeHs4SefmIXeGoNc/8cn4DRu+Ow14Nn+bS1AwsmbyU0mT2kD
VFqs/+O7ouDxcd6+4APfOC2nhEW+c1/pVfAJQOUJQCA+mBDZ0awOsjGSo4lb7tmZ6YnPHfwlIY8E
rHZ6MM1RRXHjqvqQ4ZojQc9oEvb+9mtCt9kZSLP/GUAaiM1pkvWIrnsTrdHSyf3hjGLtUblUwXDX
mCuqRzk4qWQKTv5VeL1qFtuSbmIGU1iLS2cm5E4rRtpZ4xq6llnbCa8EQM3NfC9csWG7bR5MFi53
011BEvzYglRMS3sqHNWYO5WHr2a/JBD7n8FI+af2ldWcitfTGzfaEQW5C2WAxR3bBnjfoB8Q5i6F
DMA3pOqBrfDjwErgsGvFk7yOCGpek4QCh1BJUuwuICuPdJCxF6hE5lWTDdDVVecULKhEuCH79I3s
2lrnHGJu0Qc4iWwuu9hMmYm0b26jC+MVJHay9iNJvRTmJ9UTNnNP/UfRK/8V3aUVu/nXB+MCvYiu
jOqW/pandLcw7QHAWWZHUWdDegTBGYt/Ga/V9NLKHVYduZjbeCu0obZMtQzbMPIBVcySTRP5qVVt
8Js6k/KMPa53xSDyOd3JehMAvZrKdgaGPbUP1A5ZETEbxt5rthqXn1pzAxx0ChrG20hYFBMkAo0C
LhHcs/gccaN4UB9jIkIdLoLX8T+t56UP7o7HRUdx0ocVSZ9t4bf2mRNF+qDQlOfCvEHGKnzSjJah
INtZSThcSvbzjqSAwgf5pEOlgfrP3CyO2T/hWoczTS/D5ngDAVkOpnAaiAoSK/0l86Fwt6MM9Uis
Bj8Q84yHF93tugzrgo37F+/BfLimJvh8DV7CJLXRirX/oIaHeX+Gy1Kf/b3/vYO7asacR255+3hP
CMsikFOzKdflx+tPtT8GYiB/MSH3KfOo8L3H+Rcb7rYwZ3fsrLNYlSeG55rN32CoZu1QuGjx28ol
Dwe8HlioZhOxXNngIzAZoTDm9Kf/o/haeJ2nXCRg8heM/OZrMYU5R+BRwhYql+qu8MgfCACmX3dT
qLXuCex2FUr2OgNW4CSs4sxEACHdJbEx28fryWzMVulfTX4IPJv6kbefUPcppO2t7g6tgQrf6/yw
bzt0UhbENUv/Fu8Eqp+KMQXKYFVBHpLcGIvwVpOhaHYCCIPewC7C1hQBXGBDdEF6d7NNu5tTNnBG
YmX8pQtKyGBiTmLt9yfKDYpbHcjPdbRfHDInN/aT9Yt05p1Zn0GHCz9FmYQCrrIC6mrt9xdIL+em
3Ed/VOH+S23YrmzbF74bSsqSXCP6QdyZcy9uMJTieTir2+L8xDKycLN7EuZfDRZ93Ao/vU/PJ9aP
ooj58uUgRgTLri6LTeuTgROGfk6z2/NAUOVB1GaVtizyTsuJF8ufbvv612yzDZp97pusKzpNa1fv
YmsKFjsUsUApDnwlafIxJ/al8niddvZxArPJ8wPJ+zgvsyOqWWBJXtvYSmgA0LuVYvzehK+HcQEl
AC6gIOMrmAOQD4/zzml1Y+uuYODKcCRELdfRv/8CrR0RFtcwHVxEryx2wKhX57X88zEaYGZg+qX/
3OJe/eUUtHhvp9ow/GLC4qiiGtFpvD/+zb+SWH+/zGaTszlaDG3qLD0vcigK+EANFKv0D9TSyVER
ZxMIzwGOTYok09xCe/pyRqiYtYlG9nZmcQX/Jq7BdKHpqXMpR1kKTp+dbg6QvmI3Y/2jYEMyhC2M
zOU3Trz/oyhA/MGyhxERBqyiANVH76c27Or+9NAt83HaDvJUU8yNGpwJTHgnZZ/rn5EifITC14dL
qkAdDGVCFPRsPaHtm0kqbtW6iy2FASIw+G4g0CiMor4FpLPPFvpFIeDUOGTTln/h0V+eslJ/Lyru
ENKEP4W1yI5Bkl6eRMrjmgVyz5Hgh4u1ylffmDDpMSKRXZecYovU3GN07IMnl23VHeeOC3tSIqv1
x2adfFV4PXx279T7mu+jYlKDMaFm9pOS34Uq8a3AlXakAdMvyBfd3P1MYIulOtNZE8/ENOit+1mk
Z50F/vvYClRgjEkejzF9pkSt3lzJt2r97+H1FkG8p4qbWjaXv0sNSPjGVmnZopNlf39x4tSfzHuA
Kdm51Z6A+p3yN3Vfm/6EadmPtP9zte2p5QXMoF13W3kw4BM9ahMNG5KFE1owc1gInY4cEPY3a51P
atY/b9T43OLQ/WsO8ei3wBlE2OtqQxs450j4KuyX5C1umTnMyLxlD7LCwm4OC2IUomiDA2Jkf5LF
sIBkrYsKlAd4cLdmNYoT0jtjlNQqOT0YOkwDDxEqlBEs9gSy6kh8ayG4OxRJMN7Fy46+C9HIyD4q
nT/z2JceNuLg0CcWil6/PEnRXwSQhG8J/dn1OnWEbzQ9ifk3aVAn8B+M2PtsYgeZT15bvixYoW8C
gafJhaVLxqOYUq5P5/nMAVH7tbDVLPU72Qn49sjraic9TWMU6D46Cc/pbpairSK2W3IEOLyD05yZ
qUZPW3PLbk1va5CfYeAB6UxYNcJRkRkFqlmeiI4XN7aXvK3On+8cab2Y0H+5nYXZ5r0mhz+NDhVE
QUesab5liZa66lE+9ZgstFp68hYEiQyfpzGtjUbfTboSFWhr5vPDRM3UaA6D5Cm3OJ100m2UpXQo
N6lmdflxanH2548DQkEdQBBnJtvIGen30K96tIuIB8rbMwIFJ+Iq1plIgvxA1GEJc+6JIhZLI3y+
mceNrAsa3KzjT6GuFflaFndR2SjdcZ7+fqKgqfAcTA+tP+uFKeRb9GffNUtijsdHs+kW5kuwI1LX
HL6ENfJjzZWvy2uU+1LnCp29zKmf6rI8HXJJ+lq8HJEG9Go1BpK4TRhrhDrPqDfKvy47tXRoYu7m
Tv26qWgwkFwNVzBo2B3FyxkkCHUmf4+qMFdWzRylWMJJ6nVPigDG50qd3WzDPpz/EpRNUSKBnBWZ
8pd2WNwhbpAPxw+kKBtEwEzYilXrzjIDxlb79Jhu+uLn0GDC8eEsCJOINqotQ8k0vJcEZRkRtr+m
JDhpES9D3swp/smjYXeJBf/pScvu0iffgoNTUUMiO66s7q/QRUdl1azFHTm66ih8ibnBbYm9v1Dd
sbOyl9HW2xg8gVGWgie27kuyikgnNqaQLjXrOYsBESY3u2ZNsP4KtGSfoG/DLx+wUX+5UunFOGJn
eDgiofEyYNZc2+rLx27KtNQVJS6+MyfonTuf2J7FqwT8r6PObZdwE4vEyl9BtjC13OiBXN5Osx3E
ENEvzVCgmMV6UU31GIr8PRnvjW0oP9z5201/tJeNTnRvotLRJLZMUMtge2oZE5XczqOvhJkblZWm
1rM9jIRKKU9pG6dOTfBq1Q93vP1SFGjTLQdggezVqqjMCqFeyawrm5yA4Za3Ip0KMrNyCmCAex96
e1oiev3+rlH7hrnWoyZmIHHMn01tcYKekifd0EqDStVRKhh9FRIXvUsz6Lt+Mjqf0kBE7PO2yJ6K
A/VSiHfxYAxnLqVbumSr5dxu3+uscbrEZpTBwKq+wxfiQYfX9rmwlr0pV3bWHd44kc4oiTIXq0F2
xDhQFL+HmPZL+iVW5pKQnSwRzISXZNspRnojcmHFmQOLa47Rvr84uNVefvhzrLtmgTJDNUZjjV++
U9SaLez49DF8U7apCqoKJv/DGXnOjf6nEhhTYwrZF1HxWw4FOVQrmxF/fX5/VV65q8g1mfC8GfkR
kKVgLgeDZCjJEMyZqiRYg7gyXsVOLRkY/x1LetMfhN/hSc3MLyIbWaUYnYjU7Ob7gSQGISslfNam
SicjAc7c0PBwMVbokyGJZsdMGYalhe705b2waRbhA2WU258QQBDGtFTuQvvRVP/FquXbYnl7PX56
dEDU935ZmMOh/KzVxJfVrdifS3J6AWbbfNNSySSpLfz3Ys10yGyxjcmBX+NKUsFrcn9M94t0Xzfk
/O/CTAXr3RKSxWEsMWPXranOIlbbmgq5R5lc+iacDVSPMenP/LSYb9P+/l5COhYQ/H4ZhfKbPaDi
Q0wJFmAHQ2Moc64HG/iBU1DD1J//cK5GRBJbU4hRqaHDOZCh4UnHimZ2fgs6L26iCFWvmmIUHmeg
8l78MEGwireySFkBfuH7xj/62OaYyrL9UH77zEsR2hVsiczj5SBllX0/O+Ywm0p7/GgX1AQZ2m0s
Xj53K2hMBdaL3n1m+8UDXt+2UTYpE2jp4pIQd9Y7zW57rsbul+dXu8KxjrjGMhjq87M1Fl04J318
rvBMUmSonSktnUxaN6LV99/tM+zpNAEiZKw6c297UxKtDPYlGx8vGBnQSCLJmKMPgM8sXG1fz9wZ
JJXa6amX1Gf5ac72Uu1QD6gq/5EeF7KvoRuGgBf91ovaEWsob0yZtCZ/SInwbTQMB3mazUhN2x5J
vkQjB1nChWeY75letUarfUXPUH6GUXIfKms+MNXLGPrtPP59wh/DjpSGVpoKernLMK1O/SSVaM9h
gYl2+svv4XdHCz19uS3wH1JiBe1L7uOgLTeMF0ne7ue9g4AlxK4MmSKjB91H8nLRrsblRnqz055O
V7od6/FxlsswVy1K3rwTMJcfLt+7eXnt8kspE3ONdyxKTqqoWkQyEgURFPvHvULljIhQ+14sKaWx
uT+OkiFJTlJGLWnpiYThUvhOLWxb//DjgYHD8hTdgUcClTdMxZlsFv9Ck11OJ16PFIAhq4wyd7mD
ET2QOl1BHQXYl+AT/0gEWgftrNyeGzZ7rM+R/Jnq6kbyhD2JoLT92Ixn5ZzZwpOShZA47TQKx4pj
X5P8xcesCWngylTsRwZh2SRg6pbPYQCFL7ngktu5RenWnW8Xex5HctJAVBa6tk9/ZySWGUWA0Y22
8j/Zm+0BV4TD75Skza4EUN8gqI0x8B3woKBcEe9Q3yv919KJZk45+FLp52zF0m5jP0MU6MPrz9E3
G5kodLZwUsWqgSbAjtYoEHyeVidaz2w9lqYAIidaAkA4xdhkcSifYVdMcaUwOC2gS+F22HOl9Hs4
FS9rXLgKT7iiJNuX12flt2Xw4AWcmjb6EyDLsdfHJzZyR9D0eRvte8dJYAuwT6sXUC3r8v9KlUoT
HAXrADOLD87JwSSL3MbqNsTCNGzAtiOnPU6s5jszTS8cKXNZkXiyMeAgB8wAscbVzGLG2oeyj+pF
3+0vwiszmrUcbogLJtyeBPjBoE8iVAUOAYE/FSqOcs/m2fJBo5/+zM5AwofYhdf1It0k3JdcaK8w
Cnk3W5dLJr++CXP7/fv+FYn6qTES/lPQoyGCHopjvII2dAWUheEVX/Mr8RUc7WLzm+nMWaVqGw47
Mvcj2cZEvH75E2mQSWX2i3Ovy7p2bW3GJew0q7wzN9cW3Wb1MtLv9JgEv8NquQUv8kE1dBEx3s89
DhATh3PKcK0zVHSmYiTQKdnrO5Q5h3DmvT0wyQdqyqU3QHvzAFQ3yabdCEGTGMUec0qg+zAYsz78
vSiMiUSk59eqcUcn8QZrCBN6lkefrJ6C2cem7b9ia9amWBkz1H8Hq4MHW4QRW5nXIHn788k3MyWc
Lxhhu+6HMJK9ZbmuU5uXz71EXA1QPbfYsOVW+Nc0KwbUBcXCHUQrmtQv3tvsaQjf0TH5XYiWto9Q
OODofLP4r6WX/0CIoWWbWh4GjqHAzDdaIVxkJz9vwtcuiPexu3ClGwHZPwnZY3s8k9+7wrahrFgz
942s1C/ZIjNS1V/szL61Zfqy1Uvr1Z5T2f2ksk1u3eiAiWLQRXDLwZrh5vCO/LdZgUkZZOAuKeFP
9I9DwaokJHLxrjjEO0wnk3VdrDVDOt3u3xvSWeywnR3pBq/QJfuqeAPBP8VIoJYIjFPbU6KckkV/
uI1n7hZWgxH5TJD1k11+Utz6lCPLxOVA/aG9zVJ8GZKNOd8ymdcXDvFp6ZE9Xasz4bPNS33GGPA1
oh9v33ZGisl9zvaJT5GQzdtyl7XTUI26o3/49Qzv8UmxVLM1td1yMxH0Iyp6hrJXpvIAbyKE90hM
n7yLudxr+fcNyxZHA5UtNiKyxMjuXInEDcjqvwJe/MuBdfFRHJfq9qTyGPl4MpQD0N1GOhzMgaYK
S9xPT9ZMHHJEudLVYNiLPyiFd3/xkYnx2/hHhjdGJqxYjTTBMeslRKrOR5Q6nE215oPqFbfU0fbF
je6BaTHTn9SfWQhXC9s4eNvVVYFw/D1a6IQx9mdVMJUutl4b8qr5qThE3x1SAwxM2QJ949QoFfM5
oIaoY/57AvPMDE7BCcTPLNz3JSa/H87dSvAW4SyMtgNFq6mwtTzI97cdoU+rY/Lk44IazDrB1M/J
2ECdlmDdVJzcxMu+0mDcP+zeIXgDrwNWolo991KvNWmhSLF6KRTyZ1iSPDlEQLUHFrqmAymELWHe
ZmCYM9BOZhkSqIJjEktq54cJ6GMpK2mlwC/jDtf990RynG5b4JN7GhMvddCaS8D6geePdl5iLK9A
G/YimFuiXp/qNQSyCq0PQ6JYk1tPO2eLDK5i3XtzRkdSIO1wNtExW3FI2Q00tXS32dMQzwVltM/D
Zzm9+PSYALr2N2cHnUSMKXva1UKyhJerGQTBm/mlNdtv/nZQDHwaftWtrCZju04Plz1gKH+K/7JY
Frv3FKcj92fnGdr0DI2GiiovGXZKyKgnhlwRTh7Ug7qZnVg2ao3X96VcGJ9LTSqKOgrI38KgK47K
3WfTWfS7tvyFomvYH9OL7M5tDGCQe0RU38Bjeljasah/pwbT9abdYEmQGiyCbQqePeScGPYogpOY
QoGPVm0AGE8xHpsGDJShL6F6iS5kdL5yoix/gaGd6c99us29BiofUiXNb7emk0u04n95ENmqd8eF
lkGPfI6gFw7Vj4MazvcnwuCD8mFuJIDKREN+AJaT5aO3DIuNllmbKF5FEqhyHhQhHnpqf9zT93YU
YYTVpmC3WxE8jW6CkHQfQptivt2pdka71VE8ZE5uUpTQB78NWvuzTTzJuf49nIjPYk1nPp0Se8k8
UBmDptjxgN7caWmmnugEndE4dA7SZ8F8QtYU/ig8JpB+S8K7QRL28u3whzGB6PPkcMW77nYWTOCh
fUXVa+Ex7M3Q/v7H0rktKcplW/iJjEAF1FvOZ0XEQ94YpqYoIgKCqE/f36q/o3f3rsiqzFRZax7G
HGNMddsTNie6YudLOjIAWnYy6WeW45l3a2L3FmiVNTRrCxUByfjAVs1iYHYBxXYyxtECziSO9E83
hf/rS5uOMR2jbsALRtmlPfJbeCyXKD+M0ITNL8tmPTJkR/rl48Bi+3RhSd6Zjgf555D8pWhyIg01
RYI+phdjV2pF0c6IRPAXtjANggtjipkFWg2qLcPcnLow9X4AhR3i5JI1PAqXcAhH3SG0sWaM6u5E
wSX3BEiuXTBIOa/IMJ7b+1baDZcIOQHAgnxDJwAFBgQ7J9pM0ol9iZ6LL4Zislb6wCCCA7mA+13r
U+fGnsxiPTyTAfTGb36nq1sIt9eSg5EzeuopuQGOBYRyPaP0orHTGm+q2QiNgJ6Hy9YnXwgRS5LH
Eo+fdh9FFlJw1CcSsF2IIFx7/bXpgpHyhtINGgu7sBp94MK9lA0pqOeZFSsCv1a0uLFVv/yBYQbW
XQZjTLsk/57sI0QBF/PCv1pRKMfirF13uZnHM2N8gmLEz4S/M4H2Qa+MrVjhoNWxb/POL8L7/J2O
nOuxc5+cz+hxQpIUNGhXLloVvsMRsp7GpqdNSi7V2LuxnkKyRlt0QYbkyEgDFAgQU0qxUue12Xna
+wdC6c3FnDIzsECGAw8Wa6wBOm0qboR5P297SjqeziUD9h0ELfbW9tqwRyEgyFGWRDm7GSyKGHVS
zMAWZMeW/RcPZmjfKZC+ofJHYXdAaTP2Hu5jNbOHwlXmne43eTzodShS5lB/jrRBPGZ9RjCxJyHg
q1Z4ODdZl5Qt0vQtJhChM/YGMfaSfmX3fptSp1mEozmyCibQd8oFYAneCzrNYKw3P+pN/6xQlRGC
Wu9jsQiqXmEs38FRYL6ij22+Y8mcynmhyuM3Go+55A/cLrmgbOD/qHLgQ0n0HTQwHIyBh/TLuhvv
vxseuX7+U5jUkzAlvnYXqD6n6R3mPynccWPHzNvK48yino+uyz1jIVBA7fVT2TPji6xpt19OjCo8
POFq3ezjoSFovEPJh8jL8HUKra9bjy3/auRxO7LqhMn1ArXzdY6M6r4ZOEU4+h2boh5+6XxyxtSs
tlyEP1rqiFMaXBdlab7PMmmSovq6vaCSypl+d6h8ymDAPH7GEVjCWUZ1RJlK9WKPd7ffMRw8IgP1
G65Z02XL3P6v+OM5qeB0Ae4nYppsMEjsHXnzMMBbTHKfg1f9IrcHjPabH4mDNUMWAaXjppdx/lOG
479R0Ad5NOHp0ZylYw6Z4CvARXAuZrZ9RUBtxpideweUaCzzURjoKfp9xcJbu/Iko0WJDusjYDJg
v/XqMPTadWuKQE6fZk0CQT94btClIyxwB6eBm5EX/qhyrAruTzSwExihqRzx9/ITKZu8vP1ycGUY
ShvyWflCN60wdILe77HaDqSHVLq8ndQtIt/8oCZZwLnSWntktIdmPfOapaKSbIye2l0bYXMDK5fX
UiEfGzC4DCXnSkpCfYniLnnBo2cMzFZlUBR0WG/9wQ60mfWiIP+TNipqzj+VK8BWZGDEno5gjoWN
xBlgCjzBZvTe6lKrD9f109hrLAReDzypcms0K4jVIWx+NBl+C8IK4Ng9Y+4xjn144aGyWzTRreSt
PBevl1FMdGwEv/oHK8xAQuAxv/gvMKZVPjOq5eWTXpiXLxVC9lpmrvnVIIePrvBxjGfr7Gf2XjFl
KvXM59OpQMIRYUAXhKX51VmBPsOKD0MTYhF14VSv5WA6+/2QblbqMx4eGt7G1Sjx5qU9YPEeGXbq
7LV9ZlOCdpTQ4LCMrRkIPZlGmCI3s4wKgdjd4ou4cbQiTLRsv2GZxEmBGHLVrk+jhx+HuweZiqUd
3NKvWGvC2e946RejhIxy1SWe5wcMIwUdkdlkXGFwZVyWZTQ8T493PlFT5asrdQtEG2Qn6qKahuPE
9+fL6VjvqElpQGHlLyWrjPhyNw4u3e8QASsSuf38dkubp3X/JPuPJY/XmNBjc2mUkqPcHCyuL1/9
slRsJJpQF6vTpVtOGRfuE2qVN5W4nKfdfn79bEYFch6DRRH0Vm/O63Wvz2CbVVFRLapa569nX+c2
MjAeUsdCa49rOGVczh9e2vW6vDVxSfdwN/aQzBqQVI/cPrk5o3qFnhU16n6+fycDqA8IoB/z0Vh/
qz6t7QhVFd0tf0CxJKO+9RS0DoXFL/mu7xW1xfCcCf5gAF8hW1wvKbP81Zc57wyFWBl8hmByrLzQ
pnAY7vHXbzbjZeF/XsmYjRjl4jmwPk8cvpPpZzGWab+wQBj8DCb6o3HGkj17GfeWGQKAtn6527O7
P33EJa24bLLZg7+tt0/ZHKJGgXZU+t2T3WRmgcyzWkjvhL1LD6CRof0prGZg8rjGEIufLudiNjAn
jLev4fdrcqIaNgjOmAJpowuTDOZ17CDUKo7uYz5QwHMC5bF48yY+0WM232dmixhrm1FGdhrbPJSn
NmLdjCVawUGaPbRrblawo3+yi9EfL5Si4R1XCu2BGfXPjWzjcoRSUCvgFYAMKedVM2L+wiChy22c
vUO6MA8PF/A3c49cN5CccQR+abdm5kIbcnPj+SMU4Heb7hNxFMPOQPzKWB7r0vEWDP4yl/JyOfbq
AFwHDl1njZelA/SYfubFptlQQjhyoT+3vN5psD8Blz7+gPguxkLVBjYOQBr7p+hks7DFstkB/SJg
yNbNnf3cCqxvzLtLTs7IcHu8/MCG44JLKB/L9dAGpAnz5K8y1TnWbQjwyJmf3wFh8i7eFBsTenws
6kVz+EJEpsp437whVf6B+/U1gWCei/02a00ehMgL083HhcoPiJ9UsAOT5ic71vPbQCiF2Y7EOpSq
FLsahzt0L6X9lTXSdM8Qp0QpQO3h8Kxh/FD6q1Q6U6ekpKVc4SXdjc7lAsZMbHJNCSsaBVas28dd
prdh6aGFptBkbLy33rRCjEShyDOnw6X2Yr7tB3m8tdE+Wbyjj8Xq6A+yTZBgZuGt9kh4Ufp7nutJ
7j/BQsC1TBAT2MYDMAvx4z7+NHrv9rp3cYqIe90FzGHNIqRBogBXk5fZuXDF+TFCmwVqZOcafK3s
gKLAEKlU2C88zexhsGuysfIgn8EPfFLT34xdw3kZWdQd8Ugi441+S29sPk4KgW0QvrwJZxDAitb/
G/XHFtSE3kKBrvGxSz5kSyKDsrQK29QWsShrPP/uFv2L1gffw4xR65lPI8H2BC3pc1Omd+sJgUoY
arLzDS/5i4nYUAqe85sxg57/tlRPkPcuaOWGuUGvQukxz5LxDr2ZauJVuYKfE3aZhtSihsxG5ZYl
OOAV8fS3T54LUgNxvw7eSC9IK3r/YoeNzjrsoTH2ykjR95u99gGzebgTypozNABO2/qLF0qIulDO
tBpgnOEXbq/lMUN6nTNJY0cdnve5V4aobwfuxavsRq8B+iio3n/Z/Nlq3YZ0nf+8/2gVBxgWLEX1
yjhgN3Lr4xM8lceoqcvp8ukUaEUa1BG35Qu1bGUI3Wfhkc22GCDw+CiFAjmchgOHCmdRhEW55Iiq
e5a45vTuN7P5m9ESitab3vp2KqYGKfTKm7pEXw8cJz9nLh/BerSdeVOnc3NnvxkZu28MkIaghTZP
r4BTIdj+KoveL34oGnj4LDTyeOmz83Q7sLmMPzQC5nj9WJWHPGIqGg5h/qZvk8zhtXHnFtHd3Tvq
isKK052bFO60t8PdpNcusqZASJiX3mStwiI8VOvm/KLPofUAMvRkXlUHfhBnLjjtnFpmTudO7U4j
8xZYxediyEeaZ6t04GIADtFxVUjzqdWQUyo7xhPSb44tvTCnv5gogylo8x/u054C9mbIm+LnHd62
+81QMXK0rTXtAq42yw8FW0apmvATf/Y0uGgVnu7FLxv9ihGJXd2Nx0vrgmwbSIvHcY9MALJgY+Tr
GTYE6KK3CkScbXNmDOENga0IyhOdOp8i1h2E/KNdo4NbwNCl33ZqfuTERrjGCiuDQiAZA1LIFqMA
nxAxnRmjGdqM0q7syRsmcPfLWa4Zk6Wi9P88/Vmv//eVx1z9RbP885x/fxqP5mBxWdYBmQXUALhC
JaA+6Vm6ZDQA+5h4IpzWN52fNdqU1L/XlYAXKrv7hXLhFc7Mqwlpz4fYZK8CGJWbN2OYRMHydmYD
T3igKLV2MyisU0rPnneUnUcwkiG34vRC34mAahCoEa89hAYl3BF6lA7chFyvf3vnkaAFtYolj5lP
U69+Mn3iSYCrgEAwb/6V3tRg9eq5UP2HaEzgxewKO8MjIQ/zsEkJ4hM0oowLk29KbFwp52dAKw7Q
Vhye7ux8d/st/H3zYbzNzuiB+bXdiJeaJZf4m3J6GUf44z+AHCrCkrEHEM1+W7P6LMr+9it1VZlf
720q0vxtiihegLkwsd48fweBf6EQb+KrldvqcjQ0FcrwueSAlMKfL7W01NteHy1vuU4r894N985D
glr72GCwUB2nJpYZj9/h6eEjye8dh/CRzRWisj4BvJhq3e9nwzjiTmVAnxG9lt8UvMCUHJRrJKPw
RR59rIrD1yPtfdC4EzxIS/dksOCaDRj7bhBz2o/VxKt5FISlCRvknDcXZHtFaU6Ci9u020CjXXX+
Xj/DK1k+2IT31LlExJD91/j4PUeKLITb282q5/R+KQ04TC39lfKyxmnGJrM1r3HP2ZkzsO3diWx0
/mdDA1KRqzlcgBrpaNMytWNznV3G5SfG407FJebivaAEDGhWtDte0vMayGxm97jIT5O9NrUoNnT6
/xmUg2h2yhKOG+GUsXsGE/5v8qek72Yhra5ongHIj/rkqjcRElTJ+gImQdeMCdY6E3EwPrZk2kM9
vRpj97kZu8zQ1hOPri1k5bCwzpljE6TxDcEM2Ii5l54f3uYghqI2F7Som/2ie6Tzx6QP7MEZEidV
bRh3VkWUrVFECnXsYNeEqn/xH6tLNLEzPUfBVvtkoPHiteMg8LshVC0RhPG5/H5gNaGb/x7GZuH9
994Kb5ze+Nj3ywwjvRS8gWDIKS/SiZv9ks5IkBwPSiD+BxyBo5feNgMXZIRYnP/drC/JcjWFI/zV
RGXuUZz4fB3DgWuEMO8WcUMjZQGYkUwi8Pg9GFdn7IFM2QZqNYzpw2E8CPfzF9ilNU5lqwsId9Oj
Yo9jGl3amxEJtUGZRqL0GUzZQ++zBYQE/ujcWsLHnb4WlHQLeG5ed32wGbk2Uq89saJH0cZbHPny
5h0Vy+ZQftnGqVfngmlPLOxS9njlDuN+eyfueNSpFArTowwiMkPTUG4fvJnKftsfhi5DgtaU5v2E
RDJ4W0JKPllcTFjpWMJMOfMgTG+QsalONqUqmdhAQ8bVkP1C/yZoM4yKFeilPkVTOHSnRCso2vHN
EhkYvy8oQPxzfhXrST/6lnvoj3wV/G8gsqQ1i+nlI7x1MIRBiWs9N1ehLOS3ABpyJko0j08fKow/
pJmWttnqQ5Vsyavyt36Bs/cLhnZEZzqgQfgAiP0YSkpJqb1gxQE5/8vCmEMa6hJ5fGOTHoIDSAQk
ZGzmgGbUXyCiO7S4ZeFkeDm4prr9ej1lxMh/zqd0kdP51YUCob//nnMyyuq+urn80heJ1MzPAtek
o+dl1qAUS2pf+wvwl1ELNtucniS8AUcTrvMQWesIDCkheZJWcfS01F+qLX9gyMunN6UGuYEy4lvD
HXhU3rQIP+AUf3m1BIrIJ/rkb8rlehu1LJpsjhBdKm0ouP6tg5VgQY2s6UpBNM3KuaZgtgw3GPbO
QPrpoM395qDYjy2IAGBqC472NZsYgI5StWDerb2P7N78zlGo9BTRKAqGbo17jzNbQJwC6kY2ORJ6
1n00cykTc7u0AUSuCQF3B03qKNkCny+3F/uSAn9ROcmQ2xYPkE2Dzj83B8YJ5u9EhNUcuhZVzhQO
A7xF8xVft7gefAG2kWShiZSPBOMbRdfE24DNRExVKH1Hm1772IqB66w5Nsl7IOXQVByE0zdtYuBk
JnzKqZcrQSEzGsgTDnViQxGj2ATgMix5zP2TgoGd9EOAkS+2znqRzW9jQ4FodzVuV7NoFt5s/ZjY
76uTzbTp07grQX81UeZ3oChbmcL7waB6ZosxARIxPb0sMxCogk2tiF5g7r3srN6BirBwXcKV56qz
g+buKh+9WrdMvRDVL4ZTA/RKzuy28KSLcQPzfMFP8IENhr0BRnKJMsLOVp2PEmaN1gevcvi3CzUB
cLdUjQiHTWpA4tndLZTSjBYB8bS0sD/+3aIYLCNp+zFuu+kWiEGAcMLivToQVBQxJFBBqgSuf9Pb
VmPWizyBuc/XVKkCa1Iu5WZLCfrPOCX64rqSfLmv2CUehgAkQ7O1M+sSTIyBMSS8Nes7yaHZNLDu
6JgnIdGQnvU+J47Qmhbrih2nXFxoEZTzkrNfMtmgDJ1uWXRCPuc8KRjBE32wABHCZN4GLYfxChmI
OLMVNYLeBwyWeN4d4WE+S6RYNd/zbMOZpA6CCZHwQnxxmlESIMUTqhXunRp98MjDT5xjCfZJC5Gr
eknlyjhuM6UiHhvtEwcnhg+EYN4YBEYjT8n+0i+wYPeLpB6f0MqhOP1+NPClVgCVMHiA63mCD4Y7
T0taqIEQ/GKp4JakNGLnGwiyjMYMAEfUoZ+BfjcYJ/ifkcHj3h/F5UWd+LFeHy6EDmTSH80Lvp16
j0RVnPcdTwjw630u15c1rQ0P+Vi7113jKXSE84x2S0zbVMzCsbnBiOhivkiqMI1pTlFS4R6IXLc9
bjvhEDIkjhahCtkxUWjPlte5utGfCSsyQQevp/Jr7ufyjJjWWZmNnBOhA3IIBoBTjSiU8tCsQXhF
p6sfLl6bftPb9r7rAoaEcE2t93lkSYFs0cAcQNHU+TdGscJocbQZYS4G+MqjV+ArITlgUMVUdj3l
EwQkac2DGP7Ndg2VRYuRnFZviWEdgMDNGjO6nt8t0Y8P7JtFm0Tw6ugHGd/hHDJ2NRB9q+sERYB+
fD1Frt8ZHq1jzEduTOwvfhIPgsZpNIfGBYl5xqZUoyb+0+/frN5nmAgligz2InKz689/pTKkdEr9
Z9AA11Om0XuTnmMgtZov9Yi+JTwXmc3REaDu/2UAEX4c52pQql2Pe//pAldRSL4ZQNRiXHLFoS0g
b3WkLmNgS8GUKMfbW/DwPSWsAznJ192W62JQv0qb8ocG8dwF5VqwYcDXVxN34HJGrJkHuClGGa0D
DYqR88CENwuqhFMs02X4izTyIia11ukBxi8vy2P+T1om0o1CzGcIkXC6euO5qvTHhrNncLvw7sFX
Ui9DSnrq8dyruMwIT4Go78ZrLU+YPbdhq5cR850Zj1YQQWQ2aKvQRpRwEL5NM83osGtHGFJMqe7g
tBpfU8z3GGxbZHIwidKkGYrEYGAKulGgGhSzzTFH7EEwE/VFE+VLwNJRw+fEr0uJ8UZxYCeKP12V
zpOoK2+HPAhX9ffga7S61ENMmxEqsvDb3iO1vOEGxYFgpCeUMlyxQxVc1zOHQQqK5tucnl7OmSzg
FeQz22upoAbxzb0G8mr8xJ9ZovZI+Ohh1vx1hvQivdNzmohSEUN6k5NC282zE/MY5KTLGbVQCvTq
ffUDBwrfocwYp72Lb4WmslJqsIRMUTFhVpnUtGEPrkH5SgM/WVQIiztwzwD8KPgC/pOHp1QSlU2l
4Y9RC/0/fCHrmtr7kM0oWB3BN5sjyrTxAdsoC6ZgU+0bAsvybUA7C/zqzGHaLIFPbwzDc020JOmU
vWui2mzX9LAWha13M3KnPQhaTevhkopLAoO8lHqEehwKCIPmepUvhx4uU8Zr0zqTtNnMzOeRoe+i
QvjxWXx1YWNDwHEuITBR9tEudhl+fkewCb7rIuLXQ6nmgXHktQvyBkS7ivEQjRcgBgNBwCrsSHo/
Z9a+NwcWFkXCb49p54+8uR6/NJu18TnxELTLj/QwAPpwOM3TMu1/Bw+LD6jfNKB0F03B4KInWM9z
DwSCYP5ckVAJ1CVwc8OEB2ZaC29wMbRv3MdOHwAOw7xLrpBYYOV9FooJp6yCdzdezvQsyM9qwOJq
5PAe0yYSeHm4LEmOPq97RV7ddhwtEfzVI7QLlykKWD+VGBuXgdu/+o47NotfzJ8ABRy6UF8C9elX
/0Aapqtj/UoUe5oXynaKdihC0FU1MSLnkVK+Mwt3Oyj64d7hIGo1eYka1vgy3hx7TLom4f/xzwnf
AgfladQuW57pl2jBQZXE6mq8rJiDeQKlxAxE2wxtEcwJCxaWKzY2KBhU4rOMEnY+5QkwI6WhFAMY
xnatboK7BLTfoA8rhOqcn3ONz0xHhl1P0T6vUbZhGEhncNPWuc6X8brTTtSu8Tmh9POxxM9DcC9u
j0eq2lF256bnfYxIlIZx3GlrOinNPzN+ZAZL+HbBqyQAKObO4LECdZ94M7tgloMz/aEjZg/PODNr
XZJWIFy5l2vcvFl8WXaMLJ8BhGFtxzVML9rZcdbrKeLtm+YUKSRW/lOjPcsYV0IRINJ6Z4Bc81zT
xmQUMVziEawYqKgkUO436me4Ix8HviHrQIsoikS52Wu8bOd8pbm8ePHpRNk7r52rYGzws6g09RRi
NBHjbu035C3BUDT4/14S9YbpnbHhMmO8WEiMNPR67iPe0J+rzj0UUaXxwSTAUSdJS3vcMEHfHy5V
o63Oi/WYRumqK5FqbLTAu2hYfX003uiICqDRduUBatgOej+9NkmUSm9x/Hsji3uQy+/6nygOmeYF
b+/l9Zb5CaLguuIlRVOngCtwA7UCw2TuD75DcSlrT4vW0IZ7x8CRm1L54vvx3nQEVUCnv5dgGqla
ZA68KOLB6FG3KMx3CsZk9KtMT6lPc+0Q0YK5vK+aI5FKwcjAn59jDhZGIVEbJT5dERIH7dgZwVSL
kgLCKMAuyFdMSQgCpito5Xkmwr2ICuBGDyvcEg9TfnnHse+sr72gRdjtIR/IgbJOmZQEhwNsYJtP
598reBp8mgdx6rxoCrsn8s5xxUMg3Xj8UUg0JXOmbf0YlY0OQHRx+IRjtnDiwKhNNIN2tvTefxj5
8djSrxk93F3KAxTWfhpPnNpJ230sBi/XoNCCnZk7kgHXyqGpRqzJjcCMxvfJSyZYOteEhMIMOjFJ
Ght7+Zcb7mKzi8b6AQcIcZ9aHA9P/DM/SXeRzczp5RyPQZAmPT44eBiJ0+xwckuK5zsIDxgP9807
sOmajKgfdPbIQpLTFn83yIwLZkislaKlnunHQDOjD/9k6qdOwqvhvhb2aa2G+9CIM8MzN5sgMtPz
GW/V3FU0sih8isjTY8zD8A3J9UEAJIB9lFYxuZu3BnH5pp0hymgpD0A3IU1wfc3ISc8QtTAIYIYP
y6bAio76Xj/hPtsJUN3d/9PBU1Br8moBruU9Ag7BUD94Jc1VxC3OrNrnc0AGYDseZ3IR7BotSZ21
HG63D20+d62Htj7FHyeJgiPHwLuTgjscllAoouztza0QKLMp5Kr9/P5iIoCAH+GvAZgM99Zn+6Ld
WiHbH2ttS0w7xafZQlnEp9a6rscAZ8AXFogTElkcZuCdTQyQYFch6k20H8Via88reBtsT/Ag9fJz
ZTsPsPUCbFNgelxC1RzADCF4DjgpIj6APXBcENUCFS7wgTSyhKsh6EAcKHHyM1JhoZ/u2nZurfL5
FyeSiUNdwi9UEKHiCgUc2unbiaZ6jTuGErQsVi/8YSZJHlSGYlzsGzQFGcsvsduVWqN3eiZYIPqM
OGyfUZyuIuxnUIU/geafHB1OXAtCCyXaCzAm+Ajc9R2OhWldhdkZNAF9YAC2ZVB4rom4iPc5VQdW
/SNazZKRCrnDgkDLswN5XgME09nRMNxdeFtc9y/ngdoNCuoRIh5VqOc49KD4l/Jfm/kITsSc5LOk
gbwAmUW6M9YMYm/C6s2xduIvYZ/QhfmNljLZpi/6sE2QQSCvQXXLvV4DDV6t6cwfaMbnGR14KZzh
OLedBNyWg2TECRdVMEkL6ATUjp6gzixECzWOab7Q9e2HjGUZwxJnVYYSV/sOiPl2MDnJDTw8/Moa
/Vkr+PbaAtpXLFTIL5awLsyA668HG7KwpZj7AO4aXB8RnkowrM1igZFtqBoNJAFYsSg9U7b2BJED
BgIthcMN3W/x3okwkUQsjcQYhu9XTO4hca/U4V7UfJC7QpPmXBMkA7g1vanM0WLwo3Vud8T6Gyyi
1Ujk4PQw1gPacP6t+LQX9kNfufYGFoxh6t4Z+qc+SVhnc/ai1qS2cINA1D9PSJk7khDAsMVH32gQ
aaaa7pyyM2dGI3fVDq/Qg97MW8NjxJTmm5u+vBgUSS1W1TvWVcedHhNFRCJNOs6ASE6NLvsV7dbQ
TC7e5/ejJeTTvYD2Z0biRSJtzX4ODTkZ1glA4QV7a7oDCJMjRjkPlzrr6r74FRXc/2a540yBZag4
kUyim37kw2bc/qJk2pip48iR6MyIm2z/teuBZke8aQ6WfogOB4+cfj4R2Nc8bvvH9ylbOi1JWCvG
zm0wLst3Uugz3ESOI+0akH4OcPxv5Os4Fdsr/Q5XYJ86xYnDcIYMm/2ReGj0hHlh2QAeN8dMjFML
oQyn5Y+OOQfqDObOnfbYUCvHVdiG+426waMFWHFqHYY6TXegHxIy8CXa2C/O9N+i4ip+dY/+DLTd
52jgj80Hj4pQ21z1D2eQgtfYbI4LvMmIPtpxw/JwKnjJSJl195v4xF5vLXZ0TyRbEWaPdHUTwW2I
vkuRdalstd3hkALMjRcEHbY3hXz69vn0dHqsYnRjOxds95U10bZYNxz44E4nJsouxZPIhdys07pw
134MugHmCVuMaCky2Ac/JckjpjJWCHEdR2zFIeJceNdtGtXE/s7gtI0M/WxgwwXcyIYDJGraGhsn
PKJwRRYf6b9nCWkZ7TclRhy/LDluRaQWb4xgcfAIFe7p1GuGudmZnuBD3jXf4QCnVAIK0zfvZPgS
LvxfCxOUoxDxD0kJVYArEFRPAEMTA9zlRDRmFw82g93C8xyTwiFOVf8iGiSgIKXkZDcMB+HuiyM2
4e3GJRsQXi5DGGQpT0DOLQxQ+BvH13nwo2YoRTXGmIIkgBFtXI31yfx6uIJtCO/jAmNr2cLkOGSI
CwBJszywX7TNF6rgi/OG0tA55XZiXKnOMTc3GPhg6XpZjI/K/DsfLYfcdwTwMg7TN4bUROB8SY0T
o1j0RkFhZtZ4lwE1g+Dm0FG7jaCMquxypDvnVtLngWLSieIgyDYJ7DvrM87pNKVDgeRiKrlfwlak
JjSfQQ5rnVvx0daTufqhqT4x3QI6t5RFvWFe54/NEniX9QK+hK7IvkJuZZM7Zl7DY7aUmD7x5o85
IFIDFKv1hHxAPC4Z7jAkeIcAQTON4ySCbJfhDgW/gOCZTfIxNNBax6a6KWyaC1zmlsoC3+hAHDhw
SqwdqSY8MLAQSZ7xji4Z66DExFEl8rB9xPrYBclFsBYUeLYVEGkI/R+uDKbUhBhQKuCJATc2x/5Z
pkKpf8nZ2JG+TDp6LrwDeMDVZp7JLmqOBGs1+niYvAy8IP3W/W5luD5JWejYdUrLCXIClHL8SHSL
mf6EusDgKIJKbkJvZYB/GNhX/tYG4pqPY2hdY+ZLOa9pQ9HNkxEMeDg3pHpUzzhlDBFlwXfHZZBO
hSk88JYcUmYk7DWYYN+9/QoLKpjxp8k/+sIbBPNtD95eDh7OyBHN4BsLLr/EDpMmXWGA+QuTlKni
64+hd35bP1ofnzPg8i+GE3BM4v6XgXgli7dAPTS0MgKTQB3LiS6R2BW354XRoP1RycmEoVYfmwpT
Z/uYuQ3odQClKmSTofGFWsLAShsnEzHX0dHWnd7YrYKd1qti+T0Lig4/FUE/1BBH2Ej1gPjKgvYa
m5TC5ZAM598FB6XzL288GLQPZl4D58W+D8LNXh/uKs5Z2DMMk/x9VEyC4UC7DfEEbF/QwKmI11AK
+wCD+IxmVtmVtrABFdbQDZagcExC7pbOtNhpOQMzNhEzHaBFrs0KOwHhajvT1rffGqP2EV5U0Gmg
N4l9rizUsWqqPmxpBeIEWbifGe3uYk+X2dUqbWlTY3bB7gWuXyJhZxFm8/JPTCwqikHOesBMXE8Y
xt7nzABAyeSE8heCD5EoJVNQykswHd+HHFLII3kJLdzlZzoBS4PBxfdlyfP33eMRbdcYHzwcZvjQ
sNqbr16tDnsIVis1SFPPSnYuK2uKpCKc/amWaFeqH04J7BqJYVu2IJL/UJmCjDniVRahvIHK5V9E
NnaeCVmK7HELwQcIxcyuQwir8FuI6gQ2HC9hK9NTc8JHVqHtTz2DNGtKjc9InM0rEAfEhgrO9Jq4
fT3mvhgYPN3X8glkzCgt3fvv8KPhhMeAcOS8wrs1AxoYYCzeWDWsIAW6fUPdDGzqwH0H9WJaxBjm
CmzwNdPPpuAtvShNRK/N49RU7Kas7ITSby24ECq4Fs0if9QFBSJ5keYUbMgFIWjv061Zny1TRe3A
9eABCkuxK5U4nhI2L2TOrMhlmkZbTb1A7Dp0jTATCvDTDBrgPveGJRtUgJAZI2U2rWVt3aEZPwz1
tw1nLtdySZSGVsIa+223ygAFiKaZrc5g7uvleRa2awbNgPDouRnJ1sfBD5wRQa7nWVPEjRK5pYRG
t+hWy8K8Gn5rFIsPGRLYmbkbO6o8nMOMK2SF98+bzv+h1/NXVK/gY0iBx4fu9b+QHmZuFcLTpluG
3PYSTJ/CVnHq56bvl/wllCtmw3/9pgxbmQb06SjGFcnfShjd17Y0tQa4qzL6D0gmS0WQVH7kHwmb
fTWc7ahLtArUeuYptNF5NPiRjsC1AHHdzH73BjowGJySDI1XnBAXFiH0gBu6nOUbK/o1dcEMvVDr
Qfw3ChoHpIUcYpAdciTqIaq8wyBs/gES47DAVkFHJ9xARgecbhDjQVAXWfDjEPiRO42O5VkMuEWu
EFBtn1yhEkAgOXTujAD8tQt/ehovPzjLCBA6/8kS8Ff6TRq1sZfOdqiAEfZMbNDtiXs+vMwxyNvI
gDBJjQqU6zxIh07nN6nstLGM3ueyhmGEJgKGjIFoaogSkUSSiQURv5XNYkAOwsTIJ9RK+BIBZyFf
4Pnd1yNc0ai68DeY/wMBfytPjBqpOihIrgDOp8ZorQdA9m1exfnEGpxbm5GY+V2rPlNDOFMiqbeM
5BUXX0KPxRSLHFURG3r097pzXz8zaj4kTmOc9bArx19cewNiAsMbuFT45BcyIeYeVGoM/GMWt+AN
TElIUzucE5l96FacbpskWPuzQPqRo95pUiriFgosST/kPE12I8hHAryovNeXNj9rdSRTOBath4QP
H8r6lSnZU+QMmfAmwT3NFpgvm4TVgAsIoltRamATDbFCT6HSuXLCmAj2gd5iwrDjVYAAA6jGU4vv
A6caJdCUVTq5R7DXrmhhEOn8Nx+DtrtqdQ/WIpB6vZNhFpEb6KZZPgdTBcGs4Kps8ASgPo16u7an
rqDBzc7BH5nZ+Nv0ATt6gNSA60BRa7cCi5OSfTDitAO4seKBZgX/QXY3AHuPzan/4QkP/8fZee22
rmVr+lUO6rqJZg6NPn2hROUs2daNoEhKTCIpJj19f9P7otfyNmyggarCqhVMiZycc4x//IH1nwxg
4I7E90nGzoLJIa9uP+iM4EXTY+156x6Xgru0X/q7pytg+WD1cDlXn0trGA3u25drDsi8Yl6iQZgC
m6STgMICOgYUy6PPDnecc9A0U6HSDgAVAw73uSizoICKX8zMg8657ABXUCUJoVDR4hFBmImYK7HS
ANOSeT72D1hSsLuEh6KH/A9nLSyxd6+FGLigAWIvtyYVQjswvU0DaZdDagvIc6GKoldaaojkXlNz
EHFCvMHtOlWDekdpgK1y6RZgi0KfQ1dNa3I7PTEphjZX0nra3JxsGg/FQbXC24hbIYbT5kq6IJVy
Wuqp6OEs1A7AGufIrfmSPN7TcwKn5Mhnh8IC1vA0IWhm2wNqF+ZO8TA9R3Nl6OzsVbBGPNphSSiT
x67qC0IKqhMoPjR23gxD0GEyZ1gQsSaobYAaIa/0wj6/tX/XBGmfjcuZqOwdNHcLHZlyceczPFq1
W9asbKH1S5i2VW8RrX7dQicFT+VO/MWcXNIadRVTZu53vgre8xWnvAuGBGiYAF5IEMoyDyKhwc5x
Vs7/TL+yoQqX2GN0Z/brXUXTI0100o5CjmvcrIUgDqB8Lo+G+PSt04HELUCrAqlhXF9LfKlONPRn
DsbOtuwB4EHW8B89k/N9GMLD7vpsFEGPhKgBU070OKL6oiWDPEz/41J9XlPMTBjoNpyR4ujJpqCk
AecKlZe/UEeExRLiMvMzCNQ4g0Mg5S8/lowqqBFEjU3u5DBdHUwKOLDQ+O3lOu1Xv4EX2noze8UZ
Pgbd0mOYgowLy07cTd0AOpc/MeCTJYPNnRtqQDmi/4QowPihw6y5FwAFuPu1xXHAfaOirxYC6RCM
gulDEH2pD6gg8FgDq7KPkBTK7iaa8ax538W0RMAayjwZZT2h3PvAl2gAdjSimOG1Kii6Q3qI5Air
BTXbWFs+umL+Lmzz+/gSslXbINkvoOd/NE4KSDwLFgjDO8J8HSTbjBow3vCZXXEQC9Y4krGu3LqW
vaTrMQWgIJmf0OTDaicUhG1fUDuT7vWBbBYVHOsCh3pEjTEygxigyqqZ7csjv3un4seL2LVaAJ18
EKYGDRs1vAlUsChNPXbSGwNUfSe0XJtoTaIbh1I94y7RT+UjDD65Y4xE+zVkjLQTvtULwZpGpTDa
95mYiEv7dG1IzDYyFfOTIKdWwt2DVPouPipzaVvMHOmTIm8cUd3ArEJ/2Yt3+HbwXfej9IwUSV7r
dktif8lF+yAolPzFw2thz6CFP0YqY7a4a1MRRr0y7k5TlGXSEBJyZr3vEWWQVoYIKIGmguiX9QNR
xoFeOtrbrkXsEEIQq2PiCYxfpDlAih2x1VW9XAUeyDsZ+58IIFNHeDix9QJhgmVGg241RtIouHcc
x9ZrUHUEBGgssJnHIdDsVMQBJGJgX7aX3kZ4Ogyw9EInb039zg1PTEFkxKlr+mASFUadYMwBcTS6
cIcGbOtDjGQGt4nnKrw/DUy1hk0z7bDsVerIGBmzjekxglgasq3TbkAt1ybHI6PTAaEmMOTzMQoA
Rvr+TGQDShfQLvbcaG4ThxFeQSbZ3ngViPPo6Se7gBmEPiAYSFy76JXE8Qz42NjosrIG9nyPDwa2
aVgbO5hKuFG3gmyI1JEDzuliWzHQGPuta2RWA0aWW4Q279GA7mNcdbKrtTNVPnExMY6vo7PEPQ3X
BOUoXl8RB2Tjd4uZCTvxDTt6b5O0Md9v18d4Zg8+dRTYQuLggykJhi2YtawdbGOQ37ypH7Bjut76
eRVkPcS7i7rupjfXXGOecCxH8VEcuuKVYIv2d7zLgKnKFBu/PT+N/ylgKI/4FSNZ9ZTws5Tl4wj3
oX1g5iQ6P1pgnOyZm4j65zV3gDYEeKjq0FAsDEZ8wYvzJvdn6wJRb/FPqBrMJ6KYJ1R5zniBxI1D
QMRYEMYEXgk8QAsFEIsulWJ+3zrdwB3lU3gg8hWf5j2CHJhsizuDSgbkILxUCQf6hCVvJNRYEJtm
4WtMa8QetIdWdxLuCPjiUzegG4CvQ4llnLQWspWGwgQoE7LhnB39AC+5U7yx1fPOUpTOkEEAuZJx
gqsqUB/IO4Mwn+O4O2U49IZPKLcCZvPiTvoGLQcbCdJpRhBEZveTWdPH5QlxCgYvLwoB9Q0Cs8o9
MzfF0Jk9BuW4nAtjUoAE+i82e7Kbsp4+9Ri4HWSAjZJvIMrCrPc6UTrgmNH5HMgy0/308iX4hiNm
+wBRo1sEWq/ZzoSdZYhn/Y4uZZYAcO1nIlri1oEDeZTYcvBT6mC22VVw1ZSZLkESpfKiC7ex6VV5
oohl3efOR3At5NAvwlM/aaic0vtuDjT+z5SLZobN/XaEkNYSfgxiHS0g/WVEsPXxvcGDVB/yv1zZ
7OlMErWPgsQAndEPT4sqKjqTNwR6tSelqjng/c06eMLpQSMyPRAs2X1+PGGVifACEr96JUa7gvRj
fDD5lafhe7MEOmb1+BStjVtz8IbtDTUsrdnUYyoIAQzXgY0gzDIcOrOrC/htKg8Yx9LuszELcrPE
A+GK/RxGWeCQzYfQgUn4yZrWfYifbsMskhTRVfoOqUFQ/hgAWjKm8dTXLExoDOQKu6zNB5XWh9wC
o+NZA5LyWkNzF90yUKO+rIjICt8NpirXD13r5B6dMbwmKtODtXjCaL219x9zsEF8I5zxjSJBvCxN
3cfwrnJV8ZxGHRSxMK8pe848wsOD7IFrxeJ5utU4XjpDr70wQMFp+juvLfMa8HK+1ACKRXsbHcAb
WUsxhxZooTan6blPYsS4oLLMPWk6RSkouv1khfE7J1/DIE7QreL2dSsPBdeTumZoj7Q20yL0Mfwh
ZJrF7UqEKI7wwHCtZF4eKKlHtZvyz4q2zSpkogwPloXZDIE7YWseSCGjcBfqESSNcLpQbD0616l+
evBArYV4oF5nA36+KGG70PM2WFWQ4zfgZCG4/U0B/mEWtWcOhriMqSwOSriUE4Y1F7RDc6GKGBwk
G/wzMAEY7Qin2hd9hYCPsYbwvqnG9EZmLx1jgINOeDHdg6ZiAwd/KugsGCqOyQtaUGYuqd67L1hV
HHfuedMMFLqNDLAClsMUD3HvCe9xG3ad7YtZz/qzSMJa3nmXTkyyYZD4LcxoeQ08oYBgwsM/5Z04
4O6ETAbKans/AwBRJ3tghw9nk9NSCoi/gWKAskCHKU9HBrUK6BT8A8IXvWk+FHCHyuzI6GIMRp4Z
gEy9SxFBX+hXlR4NZpBDJx5tzWG1rdpXG+cloRhuBkFHWku9R0B9xK0jO4Iei+at3lLMs7UJ3R1A
MMoTsKFiXc3yedhPV8xKMfsNMfZae3MY7BNRhCX9mtpkVH/ko2r0uT0xhXYV9MKtg/ie3gpF+Ojm
A83yt5V5evQnEAyefAG2O3PEGQHPnpqaheq4YqfSFqoD6hBxuonkEEQTbQ8rT5xhJtH7C7p+hA2N
QBpEZRq35jROPFtYXz0FqhN2JOz1mAQNibtEW8Z2NbwDbuou2jr40aE7necfnCYza6Pt0pO6NhaK
UFIgBavYKQW2wOSESpyMQYavvKBUg6xJQcWBDs88/wOOCm+yOKt4aFQIcGNdQQMQ8vbqaC+bow9f
EvIPFijaB3hW+w6ZveS1wiDmTig76wl1/xhR8Dg+jMkGJKL4yTBv76EoylpXZ6UvAva19vDtNkaT
5R+CNfSiYp3OHV6JGll6cW5WCNmxqBC2MkORCElM1SmkZnEX1Fh3pJ5DVEQwKLMroAnAmNhQ9hfG
IM/Tk3hqpkV8Xhm+HwgRpxxMyXfL/YTBqcl5cSuMl0kDA9OwN4RELKCPdrWryrAQPHSgX8WfLuzR
HcTOGcPOHBLnwQHQ+tDZ+t1wGm9v4CZX2m8IcBTihDoMZDflrGmd7b7danjXGQvylDjNoVdNbOo7
4SHBG7nNoLUw/rRmBJUSK2XyAMbk2pZTVI10RguR60c0J1gOenSAooy0J69zYAasQ32riDvhtWYH
psMgtvVkYcnhtAi+MmY60a3xgCdctFYwfTQATKBbNOJYskNgSdFNUiMgYYCsxyNWZgKbFqWGgSoN
JJc1t0GUwlAU5ieLfcfgmJ5cUOJl94y7cectfsPPRejkKhwlCGOG8lUNPWJt0Pt0kbwxs6GToN98
9sS+WcLP42xnWKYvDKflLcUkB1yjV8E5azrx8FD1IMJyRnFOMTNyThnQJ+4U+UhIRsVsRoHZh3kJ
89qCohLvF9Kl8FhiRkN5U28T9unXx0vMRnm32upGZXf3OqpKeiEbAH4nIlXjDKo7RA0nOA4GfA06
tGRW8gqR0QKdw+6a1DGfCTb3vnhjPzUtZEag8KNNFLAx2DwFmKCCiCOF0kFsXp0zZQCyb8ExZPEw
bOAk04fbBEGciLGyh++giZAeMGehbgRIFQCdjfOWBxGA8XPDRh9hxYWNwFkATwLUSCcXYVFUjTGz
u+CyMIenx0yRkeitd77zCt/BT5T2HOQcey0Hjv3aa80z9nf6rPM/wytI0h3aHQyyuKKYQkUHqB1j
WjtOS3O0AvIC3uldacSRLl4T9GkUMsQz+oMtvshizrUdp2rHMvCpaKHMloa1exYrC62dMsyuDpog
dMNA2Zj4p2hxV5sQ5icTTfEgBbkleXMGG9HekiXB/JEDqOnM/R4af9QZbPcGAmNUvJjztxCjNryw
ZxJTZj4ItFiWaPF7es+4Qu1oCQ96otNDumWxGkPMBnufM0mmXO+icL84GMBNTsISRIUaKuCh6l2A
r2fBb2G4M2FDGBtDULNOyVvkRuewewUooDa4882udnsBjM+jXkStjFe2HfVfvarNmgfIhG6E6BSe
M62RQMvZK5nkiAIQXIK31Gg1pGhztj0zCn8siFgo1GWYaE7Ie+GcgpS4x7f/KhSINfVK64UJym3G
2G8o/q7vdnyH3DoqRigodNHs2+6lcuHz0iN6A3MGFicGitc7SxITJCnshEhGg3k1ULD429FjkPTe
QtEK57g9gzw/N8/7MwtkDaPE3VyJ7KSrcKkf7Sc/kj6kJfUYLumMbTcvhnp0vGqv4mQsBmK1obiH
mcER2jPeiwN2j8QdaAzUzxi0dMQo8wPdJRViyeFSAFmpTE4/FbpilINqhOacn1gxkjo7fSi2rLKg
w9ZUEnoDS0R7Fy82MHiXo5kvzVjqsSxWQohRizQ37JNg9TmwtcUEPengx8iplPOTnujkoql9NXrk
f4u6g5azF5xTbOmG/7RsZsBuxeEFRZMME1JcEIf1OYhO3PDY3ZYdeCM88fuSs+/RMpbqAMB+C+dl
44FelGwvBJa336SlvyKW5v3WEs71T48Cgd0e8kmrOaxrGJFgATTALTI9dGJXYDuiogNiM6jkkA/3
ro8OSDJ3mIXLXndFesgGoc3lqeySt/QeLBlc4fnDmRh9HkmCF8cMnYm44Lc3CBmmwWzDw0fxxILF
84Ban8mom26ddxu3w96Wvz4sAaOyLXoYFKRQXChHoYuv8u4R6T+Al8NY4JN9T4XKxjEgtQciFS8Y
VUubeRF3mOyEihOe9BwxwC/cGbljHQosjoNg/HGHiVWMPzCmf392kYjNPW7IXJRxzMvBpc5DxLX8
6BwXMBHkYA/JzxDoF7EgSM4+cXgJ1QryRbgs6k48dgWYFg95mEBC5fbsKSe2DxOZo8CYCA7shAJZ
olSL+3PSVBAEGBPNLXGP2FpujE9c1Xqn9eomV3pu9E5gfVDSDveD4IUJTmnN1G6/LDhXt5wdx80c
Z0Na72htXS3YvuiFOVZlOjskwsyGbYN5MO7iU6Hpz3mjqXV4pf0BqHb7qBPkJFoLVDE9GV6rOSNW
tXUREE5KCfKBUKVLbQ90I97m/bGgPWSIJvbbzrmm5z7LbYf7Od2uEBkQHYinELuzJE45FO3WHPic
3CMyIbLWlsY/XKZks/LG9AtoKPmxwFmBOUlbvm43zFE49ymxhzf6jbR7ZuL3HqzFVLDpW3Bo2IpI
tMHnmkOiWUEZoBfpt/EdA93fL2HGcnSeY2hdgsko0FARqIjZwrhakvnGP4NFCn4LKSMcsPmBJeic
7jWfDhSUXhdziTa1yx6X3ifNrRiCi5sFkFJyzLAni9UQ8GxyEFePTqsARwX9a9sUKxzeSY9/bRIO
HDKH510HMQj5zTNh3omgRIhZIth100EW0/WxwOOFBIU9s+wFqOkLW6uqw5GhkmXXbq4NteBna6xS
ChhD+x0WRlfqnwEQ+dCtcwnsnvE4+Mk5EUTQH97SrhCmsMguBqRLBJXjz7BqoyMv8pEyE2c+j5Cq
GudkyAOcINHUm94HYB1ClsB1nCFovjXMpjIoC+0IfVLZWRDLzf1AcM2AomMOC2akRCSlMIE4ULkP
jP9g8FKC2N3slIxkN2A6J405A8WwDieclQ1tEUsn9Gr+2lmJWBvkNB/PQzLXNrH498zUROTS/c5m
zPFDoHNG4et3D85VYk0LvsmzUxFlNtYpj+7kmzmdvC/me+SVdzgBluFyKozZoJuBqIpw1sdY0BEO
ImoKKKvF/fqM9+zzKNmYIT9Ia0V0DezVTHsRDImykUBVlxwjghnFtFiUc2qHqDkaS7m7ExjLAosT
lLfiIwfbjDRTQjfi452MMVnk+WFE43O+7LvMttnyTNjGfMSD6EpCt2iLrRBOzjR0N8kAAqDTt3cQ
HBB6EMndCY70ZHiNWJwkKGRH6s4oELCYxDwWB9LkD/sdt8mBJ/Sa5VbLO3IiZCcJC23SN7f6Vcet
cluf+ATe24NmC30to9NxdkqJIkwJ+Ym2lYFtRGt/MRgq4DvAGH4/hcuCMxspTxT75ou0VQO1IOYB
c9+l+FToe+Ax85MoKgao+lbaQFN6EH3H3sFa5cN8ZFQLMS7ZtfW35+6xZFcPTvCKVFSYwKQRTHem
ooyw9ivEmbRrIatFpZamAoWF2oU1QPm5tXfmJmaWDF6A/1vGXbLmPoOYAiuqto9O+9Z72t2U0avc
QYWMO4gDJfQ9CwcFDROjY4SGN+SOeMz2mpMxUdfA9ef9HHja6stbYbqK1VqvHjLPNGcyRSKs3vfw
qp6YW4kd+hrfxonRksbWhzXnpXGVd5NgYVHX+kvYZliH5mOcqxLMr69YalTzFCHoxuaYejPwJ6oI
hByYkN1AtzWrZcntmP7+Nmc6ycNHpNmVO9aCzAWO0xjQsaTAAvrgYtKg3NhvKVCBwFzAA0Uv8+jT
ctrj9GSvMlog+hgxEkEQSikduM/WW0MXeDKmwgW6wt6rQnqguPxVBCBQ7tE3P7YWirVhBDC7gkqB
CBkU+XOgBD05mJl97YAfQd67b42d5hpDIVNV8eJB3Yd6Nx5iBaG/NZD14C59UrP2x/0bTww+OwIq
MXzzeuI++QjZmdizYnmU0IKHwdHp4yEzJmt3hacf6ou7m5PHLIbk+uR1zmET9fKu6Yv4Z+MkOGnZ
hGq7oogBEUTFR5Xb3xggAL1iVl8EiIF0gSLgKsgzjC45DpWFsI6pu4XPNi02ZmkWTPeTCDe5nohK
0+AtPnvRKDjejjoibKGjCvtqjzL0s82/U/AFAuIEI+dwEKmJbOc0y0BMlPqYyB9SPMfcqC/qQ9RW
Nww4qjfjIxohuR09MQen1NgxF0gZO963DFnAdTD8G8BZ6BVvCIvZmJgVg8lI8Cgy8D749zqRaNjv
9lSAufD9SRm4fnRE1NFjIFMx0aqNtYE1uHE2CNbeln2bZ7XvZj2CHzkH4RouUhwJ6NqzCe43sAI0
gaZiLotpOmeBAobOXibEmHLrDZsfRgVQCfvUCz3xRdmJ32/YZM226CqFwk0dIVq/U5gwAAMBY4ei
QS/acD+T1iQkmAmusZgM3kRjIzYr9k/cVMhbFcVWBFTKHI5brcGug89ZdVjU0NEoeURGQzn21z7G
cStrJi/uUCuEaVJy1NgO8A4SAwhh+lLCb3m/91HkipHrvOyesv6zL1TWwgcKjBxlsgCsgahWNjom
LB+hhQ0aRD+sG4oIPrSwWRfHVIKJ1G1VvT3wi4xOKoHFei8HFWidcj6N3l5fyF3A5xJyhwiCJhwA
1h1riG94FnNCgHRCjLvXhK6XQ7/NvEAAFEiQ0SrzciLO5XeV4Z16jSW1EWwi9s+lAF5pyDD0yTYI
UF0GkbQJDwyApDMSJeTvXIYEJtEFpP2X1MKjJUdmDIVe0NCQyykYFdDcIyGbIH8ewzkDmPb7Bh39
DVjZdJ/MDGEuOecCyk7p5msG+rZwWRLBtIhbWsnBZqAqXsbomOKjApscoyMwkaqFfmMQT1iz2SKd
h0tM2vYnA7u5KRIkvrM3DagS7zzLAJoY8+uGLhftBGxBZwCru+mb1NLm8n7B6ojHDdbxZMyJNAQU
Se3Z7NG7iD1FMPLkN59XQOo8CeHGDgG7sxWFYS8Ze/NwWg0KsdkWHJNXHh8lGux1AV3JQwYrLOGy
9+Q84xOjwIVcjUyEqEtmIwPC3XEYoUzfwG1EExpeHpN4l4DvaXDBEQQ92uf//Nf//D//+1T/L++S
zJOw8ZL4v+Iimie3+Jn/939U7T//9fjntwfn//6PbSmyoZi2opq6bcs2v+bPT4flLfb428r/0PJ7
qHiydh+nyuRVP7uz6Mbrm2FV5xpsT7dkKBWu5Af9MEQusx9Y1iJ+0BJ6Tlfz9b4Z0kt4dIu2PsIQ
KbcXYe3+/BGVbz6iKpuOoTqOquuyYfz9EZWnFFdVatzHREjmN7tT3C/hHsvz8jm0DDDTF2CsnPb2
6dAjRUIHx0+K7S+fQdyGL7dJlS1TlxXbUmVb/3KbkqR8BEGT3MdyvjQzxd3H+25TPogaAAwnKyp8
PfsS7vJaJoI5Hr1nzYJ6lWddPgcZy9O+/vyBrG8/j2Nrlq0bjmqKe/bHYzMiJ3ukYRKOS/zs44ld
u1W0g9F7//Xuy84vl9L/vpRt3/MksAKgroW6KS76NT/KR3NH5ZxfwrQb7Zy3nP8Wl2TH+JZFy3l6
aS4pO87FOBJU8sSjHxr+rljqW/lqrJO37F3dlgSRkIbwsX6wxZLPCmJCcAFTuqP4GUx8sHFmN3nL
+OO6VYvfxXSfHyftykW9kdc4om6xHFhxeDcrZfs6pMxtn5v90Tzab7CcrXX2Xh2bpfdmrUH6vY/6
AItlKdgmFwZV5lF/2x+jlSCS88I3x3JRrJqjBqeLuStv/QekWvnIH/385FT7l/v5dTnLtSSVUo34
EoCj2xTHvT7JMr9npIiat4+yaXuptS2Sq5ObbScn7Oul4xTrtO3s1U684WP/GkvVfbCPFjcyKfym
WzwkoC1dnaODnsPc/PkDf/v8bdOSHcvRDEf/8vzzOjeft9v9Po7C4UuNuyV8K4iLftXx8kmgAWLd
f3njVeWbW6QouuJYhq2rtiY+0h+ru1Fekp1IDpnB5nPkEx+LlPqlAsE18VDxcf9/cY6bzDi5Kxav
VyxtYus+S+NynBPgYtWu9RxGGhHUBdmW0i7kDf35pijydx9RZ+s0NEt3LOvrhqDeMvshe8k49JZ6
PbFg1mf6LrZGJQmV5qSxub7X+/mi360c1VFt01ZVzZZV8Zn+uC3Fq7CfiVaAJEL8qtBlo70zh0mw
seNdnv3yEJzvHoKmmI4qy7psGuaX526reWjVam1PahJ6a62rVdOHMlezg83b6m9izrAkBink9c4r
u5djb9bTqVWlvdTOPK/98Cl6K4Zh8Xhv9DThvOqtixeTy+ZG7hgtEBFN9f2kkOEcrgOGr/pjokgU
/Q7mvx5D3NdGD3OR5iijIDAhq1uQDjlPfT5BKGPtENt9KWeT0CalpfcdD17ji7G5cx9BWtsHlF/3
ZqtndSuwPDKwnJPKHAIJikN992A6e5NXDdJxpcFk3VTaWs3s8I52W4GLhuvEc9zcJmzB3YSy7xE3
naLyCcGDdVzu25JiUt09WuvMxzYs6EsJTAVEkmlkQDkdqA2ITXKNXtfU+WUZfLf3a5plaIZta6Yt
f1kGaSZpZuDfCL9ERkfku0H8GsABES0oa35ecd+evX9eSyySP5acZ5SZb2Qy8hIHyDa5erdFDRXb
Wuwh3PlbJb6qJAvLZ93Y3avhzxf/buPRTMWwLUuW+bZfNkpPNrzKMR/xNI+ddoBCKKuumQqBIp88
LPhPJgNn7//jmroma7KlWJZqKV+uqctl4z2zJBgDBWWEPqgTbm+ct9NsIkEiCTo/f0Xtu9pG5wbr
mmIoiux82ekyI4sLKdaTNR0NgBOVDBNE3o/H2uqlbY/w9wg1/NhbZH0BYSNgAGXGDq77xMResGio
QzvZ5d7++XOZYvv6u96xbQO/a0XVNNU27C9rbJ/KWeBwlyZBQNvsH2rrcmdLrUhoBGmrF/KNV1Hd
BOZtptwWRnSQ64suu1JJ5Z9tPHmXg1Y8ZTLgLV4ZRoq20SvCwyNaEIlHqleeYmAZLVLkDomwatyw
USjyfZjtyXcIF2oKunIgkQuzbOTRqdzl1zlktpL0XhZCDhrFxBGhgA1VXkrbNynoeE9ySVINgNS8
FoRFPV4EyTRhl63x5iAkrhgDFhaA02tdx4efb9i/t2bbURTVMjVulmPI4s//eE+CzAj2ke2YE80/
7F/MfiqRaqfK8FSyC3XZz1cTq/DL0+EcNnkpNFVRFEP9+2pObqmG/OJqioU5TKoO5ejk3DBM/Pky
yr93Gr6LYXIA6BzCHAN/X0cPirJsSt6Gu5p+KD4UOvIUb6aNbs196n6brbXtcP42Gc3RLewXeoqs
DCKATIxdvuNeREX0yyujiC/39cv/+aG+bEk5vYJ5r6rbGIhPVRdOtuAXoUKn5S9ksiH0Sb2nIVHN
TrX/5dq/3Y8v970ItTqpq4rcxBombLA1LNLxdhmg7u34863/9973953/Ut+bt8ddLeUHd75gDsCI
7LlQ/WFRuUksdaP9QE1/Oe6/2em5omlqikqLxX++7ESBlta57VThOJAJxXNDNhlM1B4HJybqtwcq
AK8ed7CaKKdi+vOXVf5daohrOxarzKLHU8V9/+Pt0UM/KwwzicZZnXU1/XIvFnXOrGgPubHYNlbe
S7WNkuMvtPjlyp8109fVZJqO5igmb+O/NmD9JWWmknnWPKaviHuRtVabSaa1iQdtVJCIlPYA83IZ
GuRt4GfvSTLVk6kXd610URbtp91PbFivyr4jlfMIklcJNw9Y7R4P9mX/xqxLZSiH8SEqFYN8cEZi
GC6cYYuDb49hMXvGpZYnWsmlbLeWXV2d5k7Q1pkQvjrO60TEJYHYcty7SUOjq68VjI9wm/cNng4y
EKZdEhd043q8V0Y49T23fv+2d+/YmCxS46A9e4XIgEBh28mI3hs0aZ9pfEXwANPGoJsi0dX6GqoU
xqMG49dhgqHgBXNKL2wLg0UnpuvClQz3iFs/1LuWtHvAQ5y/lJ75WiozyzVNt8Q2Qe7hUpvtyJTw
IalL41+elNhrvj4oW7dlU1XZkOjB/14jhaZ7hhQ8YR5VG12d3MrdXsXbOBnuASsgIUe87+Evy+Ob
Xs12AEV0x+YctE3nS5WvpPUjvsVxMPax22oSt5QmaUW85IVlIFWLB1WC6EvMZzR4FOGQU5IGTSce
ShuV6aW+ZehXsJZ5zYImdznLIoS4pdIXKIH1FJ3xRqADP9+pz7flX3fqjw/95W2S7rIcS4/sc4Os
yBf0DrxP9+YiA0bekKWodbuQHKxDL7o/5UOJ3Vpj+lFsTGcjmwO/nnhwE2hL0U8nyxrZjiVIBP4m
kYNfPuy3uzlHpmaBrCgGu8/fjzVVLYrXQrmPG3mxR4OVx0OHKqMa3qW5kV/vlAmPdqFCwVM2P98n
7dsVZdLZ2goFH0fc35d2wld4MzL2WL9UWncDIlnp7i1qavPi7+ETvrBkBnzfSsrmpXvjlJAWA29I
jTERcBzAAIWFl1gdxV4lTBXzAPEpwop8ZzCmYS0qFidjCSZxO5f3XyqA7+8bN86wHItu8F+vg2HG
XliV93EACUY6GDc+6cSvho0MUaRsO3DAbvmkwbm8uv583747mhxdtjUqcsrzr50vJ0dulkodjlWM
Wu2oEwEmAwjwvHx1Yno709j9fMFvalGHckcVEKClU179/Zx0tYmk+14CgAJ3A+IiE5Yc2XLy81U+
S+2vr80fl3G+FDtKdtObpmr0qb9mtVdTq1/O0kW2AoAqJs2G7MDhvVcsnDcHNnEtYK4Xmp6kjQri
QbI480EMq6c2XKNXx8OyG0OkN56CiUR8Gh8JHVMhcx2rj3pRfJAYSkCJtatOtLOY9G/jLQFZnLEH
+NLT54FYHO36PJRQ0eOlts3gv4ULZHHgWJHazZnRoLm0zqRRNR3ml8GbcTbOkILEULPBv45uF3T5
7CHEsXoGZCVmnFYrk8Skk9/0gPuXGAYe1eWvJ+p3temft/FLeeYoTZJFDdgN8Jan4gToAiCDGbHd
FJApWSxPcgzo2m1UJDJR4wow350S/ufH+Q1AYzsOPZWu6JahqF8fp9o0YRyp+3D8cGYBs0KdKTpt
Q61NVGQxz9Ueiyv18PNFv6sP/7zml+8eZopqFPtXOA5tFww9DVwaFk+/SL+1qZ996N+L1ZHpN0xN
VXVDN6wve1d9t5pIzvxkzDBMYVhodLTxC2cMCKDm0FNb+dkIeDNbe5iZwahpfimE//1KisvT54DR
aYqm6H+/koUWvdg6BQShTNixZbCZatNQsv18P/+91XAZLqJajmGZpvLlzY+9wr7VT45fKnzRb+yl
qsO1TI57+knK4Dz6ZRf49xMUV7QYNTh0V7ojVvcflah58+SHnYnNjckeAIB833IWWcCqvz7Cfx8/
f1/qa22Rh/XTv/GiBMiT48mjHHLQxNUmSYcO3ERCA36bYvz71fz7il8KAy2U6OP0LBorOV41DMAZ
PxIA9fMz+5wY/WtpmrIFPGU5imV/WZr3jObduZXw4aV5ErypVke+vuSVYZGpPPYNCBek7XqLpria
+0FiPtuH6vELivP96/HHZ/iycCLdfORpJcE/92FfILJprq9RBCmZIeStS82D7XK+WmUX7fzzt/92
xf6/C3/ddV6vUor3ih+I3e85DrwFGG2CsEDsd0cmFT9f7dvV+sfVvuw3RmHn91cT8UCf7QLfMmEC
7wy0evL/eUeZFuoAzzIA9JfTMXzcAek0hnBRMlfsZUaqnE7no8W0Krdjjblr8/Hwh5iqmPgmpIMo
hKSovX4pe769vbRqhmPqlIzal9dTzmv76amWeGfcKuk+aDbqYnu/D2V1k+hsQoufb7D53QVVEDBH
0VT6U+PLHdb1ppbj5x3aPhq2VbGQ3vQtLC19lx6cN52xEQOrD58OYHv/yD7u79XOf893T+b4+iHG
7BKnwQs6GGVJsO8OIfsOnrH8kR3Ntb+9fWB+s8tXhEvukKeF5DUiDo935cWGp4G4CiedVTEXf8T/
gbZyUd90kVTzSFukT1xLIhrvXXWXHH/+0t/Ulo6s6mABhqoaivwVYFbCpLFlxWJClXU5vJ/aRssn
dUEvextSfTVodhvffTjj2rR/2T2+26L+vPSX+13cLfPZaGUyzl84WxMto4H2Saefv6DYgb7uUH9e
5EvP4WWJXpUMdMe3/FrBR0D6jf284UbJ4GH9smJV8cP+dTFDBlBWHNtRP8csf5wooXTLtFgDQ4tV
v20ThgIlNRvuwyHVEJAOlREgs4aCl4ONykiLrorHwPhxeYZwYh+TG/ns2YZ2wobE/Mt9+O4IonXQ
bZVBuWLoXw6ErEi93NElKN8bf4DxL/7G6STH2LPvd+R9nyBwyDE+Efek288Qi/pIBqmGL/kL/uGw
HqQi4BwgoohPzUYzJ/GHhlcx6bscZCYyJmlza3q6fsHRBXeNtHcFxH++wzKkY+gXwpukOXnyHOJJ
gks6VqbvaNcP5n4k3TEyaMDcydaAvlHCQYPibyj9Ggvbap5NUKh/mMQLw8HpoGLUahcUGbmXM/r5
FhmfNcbX58eeB7Cryrql6l9WZK3KZa56mjo34F3i+jJ799fhKZjkj83z0ZGsVmgMvOQYQJgpkO2x
xxfJwQxx4Ht1EgjuC68Lv5+MdCiPiwgKEYRakkcxZ87kReAtA8mtSEiI0Gm+5V7feHWeuAd548xw
KwXX33BxC8jKMcfjkmhp5KyYzL1aj55MysBG6proSjHre4twk/Ty3b6TjR5Q8RfPlj+r4Uv4fQfK
CxJnoXB4DSOvH4kgQYAprAqDvgLnB3UU5n3Ku48FyAzWDuFB4EBA7qjBXsecqbxEAkGbRFRoYXzO
8es1Sh8jptBEoSP6trHAED/bgmq0Nl/v8r3zf0k7s51GmnRdX1FKOQ+nnm1sgwFT4JMUVeCc5zmv
fj9Jb62GxLK19pb6b/oX1RU5REZ88X7voHHsbVcxXDEbOo5yX/dAD8fcqKaK89ar956/TP8SESrg
iEfctjQkoTAfDO8l4M+I0ADsYp+BcPXbrvsbo+V+6CYDCSzbspvmd4J+QOmJnUw1E7GQQlIr6sQd
LUwoaLTm0F6m6xYbGjyCLRzCUPrJUxE2KD5dzrommFFZGtiPhI/RpmaZ7mEwoj4k7MHYqmvZCRYA
2tJgoigSFCHOWOqPBumkHzqtz78JQmjEXThBiHvBW5qYm6JKSyaRNeXDIDd1aaKQnRb7ppkJWEB4
97a6dJE+VnODTcTbYAWYbMs/9kwpwV9eM/aP1Fw08VZ8olLZtsf4hPFx6z+kJxHULprnxqIjeyEj
RmQRU9EnM7oqPLVAeDuYEDHxMGwm/F/g49xLcMHiRes/t8EzL0DFLsddpTUBoSu/UGHDNjBVDcyA
sRbA48ZAfYeXHZYkyTSF8y/OK+3BK2c5JAjk1vaguz+11lw7E9236z5UHDC0TfOY7QdNGAj4usXE
VJm1r/GrVD1zFiXL/JOBB5/7CDZ1M02HkydyfUE5+guYIPKzgGRt8wYF8hmjb+sl8t5cEl8kcyoC
/z4S8kCZthbvUyhoBj5b05BWCkXUXeVsNMhh6UrCXXHTQrKsXsAsMx4WpJOJ5M0zbVHoMwkhdrGq
vQdHOVH8mdFdan3oMCVRX5KT6u4c2CbCjBLYMWclVX4/jSDrAoMVExdMX8UC18RjSOz2bXtvzWNo
7fXatVuidQow16kX9MQ4dPtURZDo/KuSg7f9owsLN/mnR29q4kPZGmyzY5Jmi9eYfj2WiaQQxVDY
aKTaxauD9H1r2zONmEq0zklSDGpsWZoLKnOM5nTov0Rw43YmvWpv72Fw10E7FKDOrqISqluBXIfn
hcIrPUKMbJN3kdzDdJ7GeIuFBMHRCH80syUOcApMljQ7Frj81Mw1t0JGpTwVxbTAQAD/nASdJEzB
jRxNUvejLO9lh+YiEGDCrpNskmQTCK+WiR2Lcp/Xa+0DrFgs6L6wkNS+MNGVZScey+SQW+ynANfq
Q6Yu4+xU3EEBbtE7sE4brjHp4TmyOOWgzQbfrmpMFAW/WxJl8eurFmf/mP3BnpiZJi3EZCV8tJgf
gLMRuGt8OFI+LbFD6MmW9O9cyqpVy6Xyt7553aNQ/D8ccVUAJ0vRwbmobX+eBE2/0WJfhfaU4xeo
Uf+kFLcVC8Pn9R3mQgeCzpoGrG3pVAfKmGdBaRCkTp/qu8T7I1gcj9yFAUtXnxkpysNmHWEA+aF7
Z4t30Mwa5eghP3XPYrpUMY9LPgKrulEXXOgFWSI4hihapi7pijq697ZSvdDXy+T5xfoyCnkOF1gJ
lXOS2+3H67d/eSwdjAZGgw6hbVTSV1GSV4Gn+py4WeA54MveIcIC0gVqLaOlB8FQkGmT9KRIt4dM
OkhMpOvXcOkYBcyvgO9T7Eqq/PNVs/cLadnr/hbWEBhw0hz67pTgSOG9XB9IGoqFcTHxfaTRgw1S
KCZUuMlzvfi7+/upEWnxjqXIjal7sWb5PswInrHgRpmRX0XbBC4b5270114D5Bj184AVr+mCnQpG
HQTCHcSGqrfujIFSU5PCxSZeGqjMCs402R/sbK8/gUvnqe9XNnrbehdEau5nEXvPu+2e9Q7asSLO
1WajGh9dHTHptcX1IS9U+8xkWVMtVbckKDM/364eur1SpGm4LaJ5hTDGOefD8nUAvb/JlryAiw29
BFGhAW+Zv07JVqoFUtEDVUcEhRRL6mAJqqJ2A6TSLkxYReE4yslU4etUR08x95JGDjMFbPO1xlqV
4LLBhnfn0LR4lLZOvof1YCFFjNqnFtUbHO6/0jLbSlPiMFLE9W+kSRGBAG64wgAjRxM+/EtzP3jP
4+F8fsG+/5xiswB4IcyKfta/XX8nlz4ExRhYNgOqrwMo/HwpQWv3dSJ40I6hYhcmYbvAmMca3xXv
WCdntz6F9Mck9wYwdGH6wbVRWW61YYUbH3jEsFT6LoRuk80hB06y45d2xbn1/Q3f1+gzZxiD4x60
OcMaN2csIy8Msa1DmDz4r1hniFOGqWxa/eQZhDrZUMPEXSFaUz0mgquDwbu8iWT+fsSSpNDZ0gBK
LMPU9dHhzrUazjSGGQ2neLU6WqU1yfpTlJ6b+iD3EM6JueizadrcmJ2/vjcwd5D34enCn9LHzXwx
twzHjkoaAF/ogccxghU1yg9O/3mzQ3thME2UFbpDww7KVvVzHrVNqzVSkoVbRGJ5Tg1OzQp6wv7R
JjAZbmwUvw/zkG2+Dzf68JRaV0I6r90zbuSvKB0mp8Vi8mjMl9sJtoLzp/Pd6vqHovzaMUYjjlDi
wgmyXmsVbDBaZT+A0pBq8shDL9VJM5NYWq2Y9kVGYCD6bko2X+dEl8sE3kmxKE6BFyAQCIimAn9f
2tkyGsqosMBFtw/eBal8CaMnJ3V2gZhv6VcyIV+M6saif/ElQSezKCjA0fTRU+sq1w68CMYzgDrd
AnBYgI+0PzXJbaDy1xc+PK9vY42eV5VKddWn0hfGHTTptNS4XW/X5vEsBAlGpqUur7+ir2bHj699
NOToQ8uKItOTErhsqGD0KJi0aOcUwG2oSV6PxZb8YGbQY5ON3loYAz+UboObEH3kGxfya1sYLsSS
ByYLbC1xvOw4hSdVdaK423TwzuOASLqe8WCDCofth1Rjn1qcMszHiOSGQF3HPdf0KIivIU25On68
fjW/aQijqxne1DfgKys010z9rHue7U4tWMHi/vHxU3l8nE+mGwI4zpjUTzZPTx8f18f93fj7Oe7X
77+NK1Z2qikms43eFJQNYLYqwo2yRbLIYayaQUzL0vn1QZVLj57a3aSIZ9//xRtVmtatktrunq1V
lk9mr7vFghSfz8clWxqyuWD6bM8+zdmD7s2wuhCOWyL6iD35+Di43r7Jp9cv59IHRxeLfQ5Yz7TG
zIY69JxaC6IQtcq7joliEK8L+1NQn7OGA+mt/vylT04Cj5fgb9GnG0uIXL/yi6ZKsvvUP9owHx4N
cQ4PVEawhUVze+PeLj5p3eC8oLLc/yLB576YWY4vu1sTX2xpJ2k7unNtsiT5+/pD/H0wYyJJwLY8
QOo5ZdwLjKCv6rVu4qs6v2OxP92vncmaQ/1yPicX5bi6VTVcemvUc+JwDtEhpIxaLJJU51Zk0s0R
EPE2d0q+bgnuPtvZVP1kVan4cg9tBJaoH3s09+U8CqYFEJtxo2C+uKB9v5AR5GlGdhH2WQrpu1py
Gqt0rJLVPdni0xiMNq1mPHF6LgoadME9C1jCXH/yv6poHrzMQZg2LIIrXvTPlSPqExvJkxYM+wXa
CoBxmCW1c/7/G2W0K6VtCN+opAtglRuP3ZO2ZNxDIrvVjBz+nvH28P1uRjuSpbI3pBp3Y6oHxkjd
w03uimQNj+TaIKM9yA4cx1Utn8BIYrOIsnSASZHL9UmybsGoFXvnEYrhlXcJhmPRe+q8m/lnl8K8
BvcTVBKsUEkYzUuaZTAB8Y7CPNRDqO+9xKa18LD58lLsfHpsH6nnIiXZU4fEGdJrvnlp44kcpkow
+ke9wfwAVm5xCmJj1mQcOMJ+EspnJwAT16pdTiyyXDw22WcFWlsMIckVpUsZz/KU1A88Iv2geIjE
eAMZ/w+ssFDC2yUhyqBAMNyrB9XflEHzYLZ/67eo0Q6EfLoEhkTYUqvFzNXuU+GZ45e/Qzyy6BpA
QvHFTIs71VQnmsTtMazi4b0cCM+O3z+pdA4SpVhJbbduS6gThTHLIkIjunTlpO+tShw5Nidxu49E
Z6La6NqDbNrInzacYz/4FAQMWh0MxQBiVWMTRNOgdx5qA2dBe8fbpqVfmB9CihW+QRqBj/8UiCbp
pRJ2z9Z6OPQmqM7AOhT0G1VivLnV0YFfb0XVQ8TmrWXRo1HppM9/WnmykeJDX+qLoMWHnLYyykuE
cdGSMVTLnvnwnovmQTXXVd3Mgv4hEIqFgox6CSgwi9JVCr+TWyVc4O9wTdRGMaZM7BZzHECrpUR4
PMvuog2rx673IZ4eYmoYqycG0zz70AViRFea4CKchu5Zmw891b0Tk1estdtcfbN41AOS0HW8ft2H
0xQr/1wpXYUBoGyqTz0GtyES5hb5MGp1dp7UtHoQi/jkod28/o1/HeiufRfDmvutGGDyesim/Gxr
W0SmmuIikHH8ypUF07dS0W5qe9GVXwopWsCh4fg+E5J1k7frwqDp4ahzuVBWWapxRAv3SdX8Ex0s
Km3zIRNxBC82QUkfdD/ENjf2whVxErRRosp/StHYyu5exwa4PfjJY+8b06StZ5kSPYo25rraIFO1
16ITLNMSd+TUvM/L9rkHgL3+CH4DbKPVdFSHxUntyW2nxtv0H7E7Era2Qwdq6t+Hf1WuG7cK7A6g
hJY3VvHfbeSvgSHSDN3z3xI5J63iyoxCkL0Q1gVB9V0407s3pkusLUoXHbrYTiJaKWr/Cb/7xm1f
Xnb/O/poRXTazqyzPALUo9imCOLI0drHvFny5lkhi+rkclyCRjWHheuy/nMaabNbV3Hp+CaDLGqy
KVoKgpqf809yvVQWIoOSHGQmOVURtpS0HfrqBRJKrewSkO623YjKDc7kb3Lr8PA1Q6QYNVHxjcVT
oSZ4khZTfd/hcbAIF4uFwc/7xfqhnmA1sZ3PST9bncPl4fBy48krl/aib0OPNjzIoVrRl0qwVXJr
UtMPKoJVgquCdhKDaDIgIF76nKhziNtstqV3Q01w8eChiHRyadbqJmvuz2demhV7Talx668kOf6l
qb2SVh69ypaj+nQymRNWcyyPHqZe4XFFAuL1+79UoKLmouUPZVwxx3pZv+/TwhPhdTHtk/4U2uuu
/SI8UjJdH2l4kOPFjTmFbh+0kQPfqE7SW9WuxTKIt73ZTeDEg6I2sDSi7MY4Xxj8tYGGb+3bKhrY
ZSx6pTg8UWYRnogPf6P5euEvHh+bt4ctfq/kgTqLj9lqsyG5EouF1cstZsjFxwrfWNIhiquiMXqr
hpDXlmJ2/lYlpzKeM6E40kUBX/QN/Opi+Qu8qqF+4x91THXyE1Us1Lzsnot5ulY4yt3j5F7Oveft
3pv979/gQN8EpjP5+aW9//Zg1bjxoK6qMFEw46mXpveCphqGyPVRLh6JYWoDAnK4EOUvmcO3YVJZ
TszQF74cFPoUNxeasM4nxQdcwxrGQgdPWLqx9F06zeiypHBCG9pI46eoR5LfGlERbsvSW7o4q9Jh
gCauYiMRs9pat/iUwxwcz1HUSzoSHhiphjJaaYNQYOHpC3/rW8f/HApvVvLy5TEgpIIea/hBDL//
9hw7o0+t1kHQbOAlX7x7hJolE8F8tIM7ctBx6YC+IsyTegk5HGJRlt5XLurVdU0XfwgTwagpmAFP
YvmE0/X/y0tmvTGxqKCjOG7aMWMjqXTccAvJJiEx153jlyC8+1xQNO2epeZGbXV5Vg04OkpZ+BXa
6JiYqVlZySEd0izZD5BXnGDG0S1rcWP1FN8nPzi3tw5tF6sZXWdL5ZQ8vIXRmlfSB+R84iBT0+7U
iIgd6dNujlkLjxx3imYZU9MKrb3Qw5MRfPa0RG485kvr0PcLGM0BQa39yO/BVhCn6QD5s/QhO2S0
K6clGjCc4/Dae8AjDMcJkkeQsTo3rsAcbvHXTDcA1g3NglD+Bfx/m4WyEai9lvfM9Ehb9hZOtN6K
rlbs3sG+sioXI7FDna5g3rfkWKCNTCDRTGKcwl2Q8WZfUHoNBiqaMrQ6C48t+N0wTzXlaR+wfYjN
3JRPnnKQgz+24azF8vSptoRzmmtJaqcqG7hZyGslavasv0KN0Yd+KjG0tnKYYESxqkef5k0TkloP
00RL61mMsr6GyGjl61Sbd+JObHGeTHF2rKcdSntsmxMOqyKI9qzDrK3502KQDqHg3GI3OqQu0Bi2
Y1wywwcHVg/zClsHyxOnkrMKoTdIxpHPPcggRIm30LTfHjnUUjpNFEmhbyRCPf352aMtlcJe6DvY
LdrkFdD/eZ1M18uHHtifcO3z+WP2cX2WXVw8v404mmRWqXZF0Bj5PZpqEPMszBeQLSZIoUyPIAnY
VNfHM34xAUe3OKrZaooW3+r8/vluR+DJ0qK1cb+7v38G8nIm7YQfZAY/tpNPDNAnjw9gYNPpE5bJ
OFRO59sJf2De303Wy8l8st/MNitCJgnrPJ8Pg9f53WF2/XIvQnM6dS0EfeUCqbJTaz2TQy43X2Cc
dFo8Pz4+iuvl2366OfjTjxvD/aaTD0/n23DyzwnQVZGkliXbtCjuehPzDXtHYyU2Tma1k8T3zNql
JkJ2/M02yL/4FNpb6iTtUq3HBs7eDVWTbvZQdH/76JtWbDRXq4JtBevNNSABcnqpTD6VHtbSzmbZ
Q+M6VQJtWet46EJGs/Fpos0u6vkiwHZYLY4D+GBJZBQ43tTv1GVlDlp6TMOQjjgK+gptLcs4khFV
VezcAhGe404L7ZPj+yKJwplhkLCBrQe/5WtL2zsvfRgU3oWCy7SjEn5311l/O8KwHEhOzQmgC6iw
V19xSxr8Kbhk1Z8OMMX1+aBegqBpt+oDZmhQ8o+O+RiCdKUkIA5F2RAZ1l+HCqP26oUVifPYL5a5
kD/HVbBEnRlm0bokQAGfHSOirotJS8PcFZAqwtJGQ02nnxIP70/UpYmYTZVsSa3pE3Lzx/onpvuq
VSfk2Qh3ghnOvAoeYj2zUA2yJIWaPKfDKSYnV+imLkYFJX6HPfZh/dzr/HmNRrUm5Kb9e/32f/M9
mJ/fb390xO9Ut9biuIawLZyUHifreirHZzaAQUqpkbdR79gaA5i9g+q0y0DND3RD+uITEoTWgKPf
otRcPPx/u6RxcQAzP4pzv+EQKJ5R6Sf50UzP9GL+Q7/g8KtASPHTYMYVXH8a8uVP5X8mw/jMHXhB
bXjKMBmMY9KymP1T0eeioNdK4lzXvM0EVxdyMrQC9uGWY6jjGlhUnVN1N7xdHtUgL2LyJtFZkJSF
ns2l7jnM4hvT9lKLHv2mAj0F+Sv/Ga26UeElkN8E1CIkh9/DEpB9nJKLJbWjr8QzPhmVDfnWsfFS
DWVA70e7BeEJ8ejoKOWyvNSe3YVby3k0SqIdCb7q6RkPmmoBsxzvJZUOgo99VptNkN0jrrj+ii7U
UBDLOJkPGjKNJsvPxaySJSntBMSrKDo59kTdBkoOmqCb9IBLZzmqYbpSBqdkS9RHPZXcDaU4Ljk1
gmlX2dQnlEeZC/XehZDKZBDmjTbPSPPDHtddVebi+n1e2MZ/jD7aNyyl9zyht4P/Sz3yqBfpB9Ks
SnPW4lu4x/C3jepCPPxoP2owa1TMZH4+VcuK+gp+GWxOuNGiGa8ECwNT2kadbM90F6qVjD7QFaJN
pMkYPOCAiaeMFM/D/LPKIL8Cr//JYmveYy5jofwvTpV449Bw4dv8fo3j5qwXG5FjCdSuFZ4+PeB8
n5EHTWI6djHXn/1v8xI6d8j2IVVyXDD0MTpSlmJYVRazPBLcRVCSpV7sBzhd9P7CWM7NeSQscc1k
z0MiLfv5vPcrVgmOwtW51Nwb3/qlKY/MgmMSUM1gYPDz5fi16selnfr3aMNy6bEjqEmbmxlimltG
CZcmnYk+W7RgvFmoQ3+OVCLy03HFCu9jxAUSKb5itTJtgpPhk5vBIRfuqF0MpoWfaXcab59eh4Sh
ggctyL9PMhNU/xZx5lIFZX6/qFFBmzocTqNe97ZBhYIg8KdKI810eNFie2C1Yxe2c3VO10IhO5X0
a5OuxObm1nBp5ePzwDLHABochLM/n00SapFu19DOzG6I6e6mCKCWRrRX2TRTJ50b7Nl9RaHd7AIu
rhkaZKo0vz4zLxQrJssflCWMnyxjTMyKgqwqNKMM77t+VWCAhHY/DHj2J98uplXNWfrmkZHb+rUy
fBtxVB5Vfq7ZEa26+0Y+KMoHmOXEz58K6UlqHfzV7q/f3yWW1I8bHC1EGnzt0rDc8L4QtnpHFCoI
vGqlaNKXSlJP/BqTq3pjOHcCZae3ytqZSfySvszCRy8vllUjoEPQZ4jUCB0r57n/cP0CLxUn3y/w
6zT0rZj2bbEyQsH+Ergl4QboNIWw4KuEKuCegMWWsnVsfaPGu8i4Acxf/Dr/+yqMEWgSmLpnyBUz
EBjTq977akNPGIlxAGp1i+14cSyMzHCJwrcR9eLP2d5lXm+mfcxYg63MwS12Xot3I+23/JAGy+sP
9eKs/jbYqJZJzDaygs6J7suKJuYnTFtHvqvJokzvG16tcEOY9QWjj+e0haQO0g0VlDXm5wdJyBqn
cyYrZYKYQh/RhDzXrKNT7PPOmuFCVkrnoHkfXMOS9zCktRmVu8aI96GSz4rC2gJRcYrRQ4KZwgN9
64GUmcebotjAp1wIwtEkezN6tDzsfSDeQV+0QovIachEFY2rgHxH510tyECr3KmfJXcxLuFt8NZ5
xLzoL9cf78U5aw02KTrQz8BH+fkynbROequKwZ3COXytVpmSWMdTxifV4CTIXBZXHtl9t2gwX3rt
Xw9aBfOUDTZToPefA8tZZDV9VwfbQD0kIpbi76aPMXXfHm05n4p41+egNqWxhO5W9MFOqoy1yuKJ
WFRqPxREJ5ZRznB5mbgS+UtW/1TG1mTwODKVJ06KKwEpVkNT3nE3LtEMXTlR6Da3ymB3j/XiQajJ
Xo5XmLEU3OnwFxWeMckCn/6yNrWEo1Urj0Mzz9TIC6NKB70qhakDsBQFn4BNNjJhfsipOvPVIwZh
NcY8HPNyL98qBha2+SFKMF6mMYjrdo/STHrX9DvnQeuP7skmzaYp5IMa06VPcvcYh/ZnIpM/JbNR
yM68CbKFi/WTEP1NQ2PqOcq96yVLsT6TUXBjFlz6pCHF/M/LGC0fjpYkehsiVcCNr602PGOd7rtz
Vq32zuIkjo1uSGu5C7G1lnesKF5kbZTwb1xq00a1ljj13biiS1Uni4uCoJZu1y83yg6AsrNyzjAC
zuzEeyu4kJjhyjAgGS8qdaqiy/QxXw8+i5s93uFuf01NDV9myipA6F+ttqxPPN3podawqPGhK9oO
f9E6gHsP2RFzphY4GhgyBoe9fttfaPq1oUdra4H1a1JJjb8t2TkU/IpxPCBOiuLG+aMq92G1znJ8
05UV2tHnpH+OoWyUZJ0baKea+kkxg4USfrZQqfSZY3tr5r8Gmh2QcBHZC9kxpkX4jsLMd9DQBdYe
o10UiX+S6k+SEhM5OM6YaAYTvOlra97mp1aT8HVBbRnIpCY+Xb/dSyfVgduH38jgOogm6uciYDZ1
KQYWi4CCMxJN9IG3w4eE8/jMUjd+eh5An9AvNnZ6Y1+5UDhbtMeolDD/gtA+Wvf80smzsqGPFMK8
wE0hIMEzQEY/1Y3D//4mfww1qpxdp9alQqBxDWiOBVztzinNoDzpykwqt048bcyJeMtq81Jp/GPU
0aMtRLmv6sDFYqASBi9vuZq50mPAcU3PO/g8RFVZRyTgHVCAAH/AaOYDYdfMzBt16SUUDRNLkE4D
2h3EgdH9G22r9XELAbGNyHxW41lZ+XvHqDe1Wr25+VJUq1e/9OZpi2oyIr1GVpaFjZZbf1H1AEpH
/wh24mNTzXGe2ZG5cxBrF/pQruAfFj4r9TmAyVii7UtEqNCkistYCOjNRi83sahNg4FfBCDZWemD
I3YT0ZOXkihv4xKjyeYQ9DuteDNjF7tw8E7CzWq87ByYzddnwpfia/R1/3gSo6/bDfWw0kI4e2xr
TtFNyoq8DGlTlu7Cck4+AUUx5twG74aa1cxx+iGIXP/Uo0e5ITasRy3t7CXxzBIdeN2kK6CXpc5d
oJGzzFYt8AfEikgDcw3hHuSw96W7YsVMnzr0tlko/UE4LLylNFd6/8WVXhSbwlgpV9dv9NJ3PfSQ
QEiQEqm/DDVqLQoTLfU9qooB+MzI1FVWvMROnpAYxjFIqw5mdb4x6oVuw49Rx1O+LHQlxyVxW4Tk
3/lIN3RixywDA+Vlbj6EbPGGfY5058YMv7iWfLvb4fff6v6cxqDbeoo/1Kiyfmdre9WbySKOjree
64VqeJA6YC6HiTAOC6OiqfMKKzRT2pS4FVK/SEE6HwiXzboI7pL8PBQwQ6FjeLvBolwhOE9qyQXF
8iEma0Mn8uquhV57/blfvP1vFzUqHlzf9+q2jaNtqryI3uBsTPMCryGXMNfrI8kXduYf9z9UDd+e
tBmiw2vlnqGsXajqE8vzkf6uW5TRQnSI6xfXn9ooimusWnF+g9tIhHrUs2l7SyzAPaRp9qQp461n
43Vs3ZqAF8qor3YeNcsAkoyBV0GKqiZxlS+OjiHj0r2DhoSbPs4ctUgXUzpRbYqIvFXbmBnlgIeC
R5jBEUM9YLHrD+vSa2GaII+BsW8C3P18VnrkqLAlBhS42iik3qA0zsW1wQZw01n/EiiGX+B/xxpN
gYCFxlE9NRoWtrYJ546y8e2la9O3tqZyuKybfeduejTnA/whutOyx8ugwWU06We2Fd04xX3d23ih
BQcGmcUtCjvD0ZaDFD327cHSnh6BgLWtls1xi+YgNjQqmnKJPHXoGl1/4IgMeaTfh4UjokCUkCWT
yhVbltFCUBRKJTRNLe8Jp+swVlhn7rR5j+ynilRXsgakCSlkASm42Q7+mkS6kPyseBPxnEbQxedp
PSlqTLvWcnWfbSrygUXaj2G7aCe5jL/ACkdgrV74r3TkKvppc8Fc5Oq9Ka1Duk71Z29QrmFsuSqi
vfZE8ejipGTHkxIbDKk8YIuh4ak66dWlSjSOP0vxcSBYtVo0ZAm+hXfGHIs3EWt8ZY65gi/SoVpU
ybQn4i2a6RNHnkXWCusIKT225LeSj+jMmmBqcaH+By7O5T0AsA49xJLuxerOI9+xW3Jq7cN1cE9i
bLzDzTUAIWqWmrxoomen3ybunUMMlTeLCJNspzlBe9HOTrBxoRoFzJnTcqP1XtZzmmc77UMKp7he
ZvY0/rz+9m6+vBG8VCpCrDVm1RPsl6+bk0L0LDlE9qIJ4BlhQZKfeT3yBNl+skh3ZLkqz869CbQm
TzPMcLn0Wcq2+nb9sn5tpT/nFE5rPz/joBC8Kq1dIqL9jRaaE4sqsh9q9RL7E2FShxhBYmPTOk+u
2t1Yb41hPf09oVVdQ9xqmPLYdE30lCSDxEp7MiAcz+uXFVuJ73fzyJOJKwd8E5SzH55wVfLUQ07Q
eZrRq0YQp83wsMR/TitayutnmcKqFfFKRPpLBzSWAgwED5JgPYCoQD0vrYWEN1WrDT6yR9vF4Mr7
7CJsv6iSQ3+TtepdZLKwzEOgbT1zpr2grJJYmapV/tm6wVoVaMJEm0InQE0J5m6aLoohIgppllcE
tGq3ECUbnzS4OG1oc3O8sr1NYogfqfgaeTHohzot8bLV/GSfCc+BFC1FamPP8lYCVJDcdG4wAr9O
N9ee7mjGQY4wyihgxskb9ewScOZAxVgpK/DLJrhrm7NUggfNO2LXsetp8Tda5t02MWmwTZxPexU7
hPdiMbtvklVN2KQ5R53akdrdEpeUEHMmBQ9DLexsixuFyBcl7cqljx2MNQR4qp2W3T58EO5d8t+x
ol56vDwSHeWpdIfVCtycckV3fh4+a4uOhGMS8Nh+ZrSqFMju+Z2sTXtxngebhOyxjzZehuUQE4hN
AEovuV1gXF28VmBPeJ9W2FdN9EXvTD1zokacXWYmBjjtRLN2iEr87oEkW3c+xFei1iUKDCgI6x7M
eMixDTHIwrilBS4w5hCn8DqLyFAdBEdkvKzkjvUL157dLcOE8Q78n0+XjglWk5Kuj8kVoduhlDay
fO8obLrhoaEDrJxU+69kuTf2nsurFzUHIB624+q4S+e7LVeh2+qTvCPNbGJN8ECaZNOFM3kc8m/r
SXe/JJ95mpI1HcyG6L8ho764Qen9VaANt6xxysM+gM4z3PSfq1VMq9A2ci6jm75204wrATm6f/5c
/9En22StzJ+OL3h7za4vkr+IO+NhR/t9FJSK10XWcPekoUHK3tdbYyXPhcclHlkNKfH6P3WhLqJ7
C8LkjcHHRenPwfEy/HnPBQfcIoyLbB+GRKmxJOXyOfP/ZP2964cQQ+R5pL8WsAnhmXmPHXbplfa3
9apnzz9Fhv0nISUuN6Y11r1NcuOFQMm/sIRr0EoNkUrQ5H/9vLqusOM48Wxqkl2xUZ6kJ+XePnov
oFhWPJEwBIJqelcQclqc7ZP3Iv2jUO2H/8rOMs4pJ+PJe5de43WwJ9A3fMbiCPHnmR/dy658rt6T
x/xZf2HpMvtp9ihhAH+nHtX3kGkGhP1ovmvYXe0wOPwsTsIf6y8H9cFjHlj1wYDGSMbBMb3z1v65
euujiTYv3nCDSinSZspjsWj+tYd+SVylO/UgiP8ZVr6j/AFgLi/SfUsQbv+unJ0350HeBvakWDtv
+Xv90s2KZwoKRDkSpKV/zjMmZ/9oS7dn9RU/ZPue9A+8e18Hi7hn56NYmyvxOc6nG2UevYnbdp98
2KT2VXfxEU/19BAtupX2Zk/lvXuEYusfnXt/V6zco76vVu7O2EpvGWHFxrN49yE/JjfOl7/K6//M
sP++w9HBNm99x3MCId0HWJlXsNSbnSyQIGxkizo4FPER1o0VzO2m5qzHPrGSmoNS0oU8Gu6t0vpS
jcvuCDFIJsUFH5+f8ykzKrU3Y1V/iv9FL2HNWXOitssCzd0incNySUDoJ8FHhFMbGSo3Ya1La+q3
4b+MDb6dAENPTy05CPN92mlvRWYdgnexYocuKBU0wgPtt6Z7qDWibglXbN32ocLhR9T/Rapyp2jP
mtzcWnkv1Ujfr2i05MleWPqlnvFyHHoBqPUCMmIyk1WAmhD2m+Vj4t25TyY9LFWcCH7BrP+bq5Ry
obS0AL6QDM4T0g5jaWiZn8TusyvPNxapi1c5uDrT6UFCIo5eG4WVr8D6UZ/uWJnFqbM6pQtMD4ks
96Yszf3LMZ88QTm9pa+4WL9i+Pk/Aw9n5m8vDGSEtparqE+44Wuv9dqflavsVTlYy4TE8xt3OSy1
47Lk22BjVNewo75wfO6SCOj7cJuvs0da7gfnRMVBD+Nh4m2ByXao9TfdOnvyD92f7E9+q53ySyr0
9b3+956/6EPf7jkM8lbXnabf2yfhPv3oFFgZk6A64RKY7bS5jiMiEQ7h10EiI427Zg1+qJ2FQTxn
vUzBB1Yxh6CN8+f68/nF6Pu6MD5aej0a2PcXVPvtwqwU2qvhG+qTeZIW6ZuxIvPqj/lhP7Nsb7tF
8AFQsfSekr99Su7pjcEvfro6jVWOx7gLi8Pvvw/utqVquXL8DOB8L+Qz+qpExM+8uT2jtbTQNpk6
7TGVmAtr+8ZBZqikf82Lb0OPJmGeSlpeJ3m6t8qlC2WxXVnQK8kZpj0HVHfLt4FQrxsDjkt73Uqd
LJSzvUCYOwwoA3u/WYeG9iz/H87Oa7eRJVvTT5RAenObjkYkVfLmJqGSVOm959OfL4WZ0xKLKM40
UK2u3buhdBErlvkNyh14OmdOgv9u5o75avlLvJk1m9RBr5wAO99ncL/0h+vjGkUdUHxz4+flR13G
a0MBYtbQO3GTDT80wa8yf5J3/Kpk9nXKG+1KEfwcXHuybhE4C/cRrrCzx2+ck7X5ED6WmR3XOJ+5
8o2xSf1kLx5yL7lmVNT8Ln5nT+IHffYedf+j3VSro4hfuJfhM/DRoiInOqNC7enidSd/KJgIKdcW
/7/ILzgdK7t/0T/Gl5XxICs2pziyIPwzxGiSd9ewnLxgFOFGT6YLTOs27BCydFGF5FcOooNWJ1VC
6Um131SOMrg5Dtgw0Dp0R41D9aTeV17ytAhzfsI00n+NL5p5N/RvAxxjCb1FR/TVFDXXbYzNwcFA
qPBahgJ7ABsi+nLvpJEXievaWAu5V6uf2vHanEAqrZhwV5hMBQg6+sAj09CVBcQRt4qOMa5k8suZ
fEEbWFvx1VA4nP99vVrgCJED6qi5eKCczSeNrw3KZB445c990spFmKZJbh7gObmzROlg/NbU4yoQ
93NzMJfPF+NPLC7qnXQoQsmdLWMT1M8JEtJN29tjk65qFcv7/HervVYXp5RnY7ou4oBgaBros79I
c0ZtDPOcsroFvuB1aFyh9qqwIoyN0fhgoBCjJA+5ED/OvZfvVz3ZxEYlREoecNUi8w1rpfgAvlW3
bNezm02uVC/2qhcueS55/nZJ86T5EsuhFIRVU+Cjp69MvMQNm4bPKvRix7w2ryUWSHbhMb+Uf09j
la5YwCLI2WncLif5tzDZC00AO6GRD2HuYRCZHprYY3gHDGVOvU72qtrrBzbJKuoOiMiKd8EmZB4O
A5iOFZzkX7NlT0zRRGzq59I2aB4aTqG5mGXPph+IzjR4PVKv2JGrboX3uUdVXHRuoV14kvPL5NuT
KD+fpMyPal2Pk3r3nL51CDD8onvzND+Tib+ll062s1/q27VOypwoBw02ID9+J6zT1n49Rvassjoy
21p1K1G0/0wQRy59q7NV97dvpZ0sySNj96ieavlgXKMw0eXMHN288Ircx80lzzxF9szRM1QHvNk4
0faCnW+jzDDmfs/ePvpi7OqmXUKQ0FeBikXopW9w7uTTVVbSYnINj/Ek7xMV+mKpIKl3Y+NbraeY
G8rj8S2+wgTy1rzL3sRwdZDfU9mmWAoi93IX5C+w9JJ06FBqTGDZi1j5ybk/apKZGGSfd+orXvZb
hlLBCr0Gb3GpP26FCGiCI15INs721r5f9OTLzGOIm0hLEA3ZtAaH/pNS3D9WTCSLg5UgclsJm8j4
AJyLtLAIfroGgoW6dcoryC27RzxBhnbXZrc1TIu63WZNAI1s21FLpgCy0OyYOgHFjz/k/rYCFCyO
nUB+GEknV+FFMbBz6fv3xzk5Ewol1o12IBANruJSgjsMN9eT85bfjVc3/w56f83rv74X2rSIFDE+
gW3+c9vKbRn2hXRcvte4raLFsxbJWBNVg8JOMqeiI7dtyVMyF5fbNPBIR+bRrT6EAxNzavoooi3p
6h/idf+Mp0BA6v2SbCVv3iVvBtnErVFsmis7XqmMDyz8jVbZ0ZGbdXdc97ItbIfb9sJq+CpK/4qp
/3mk005cVQ9SYCTsgiXvkl3BfFOMdaLuINQeIVuiEN2Rn6+m3ANwIJiHGLymceEwkc8VJzQB/+97
PUVQ69qcwZbu1Tvp2biWXPURiqeTPcmb4o92Q86iHcIHXl/vm7bm5G60zVDy91FrLi9V0V+7/l/v
4yRaBpEwAslhUEUiOC0DKBFrSygLuYvwJ4irKHJ7A5kXG1VkJGIQeBXC1SS7wZGhiIOC94DSZYJc
uG8x2UpcfqqSz190ZkijJ0q2+QGCECtdg8zpvZfc+OiH3foobizD4YCKUbPGdBlDZkcUHPg6AEet
3gUf0KAcUnpJtpoDZ0RxfVqRnisprsou7usVswN+ATOt1/SSssjZVtn3D3QSK0t1bjBEb2nyGBta
29X7sfFqZZXgz6WTwl6hu1/QoIIdatwY5k2e/jLTVdfea8VrvWAlmTWLzxN64tFTrfhHyy9r+vQt
mokGKZutVN5Mfm0WdmltDKQTlV3fb4AoJFgwTPJK7b2ovDIKLxBegvZK03fVAJBjo2cgUYMrpfJn
xRsbvBx+009WzfexXyXSOoFMo6/lYt1rm/IIh/wQaqt/h4SzdSMYUQlyOpgOSD4/Q0LeMByx0uYI
wcWfi0PRet0GanKvPs39BrGaxsuQDrPsQAa3RVlrjJAJPc1FKvLCnSxXOl25QI7x/4EtT1v9JBAG
VioC9hbKQx/8QqdNQCtqUK8QQVwME83qIcjKqxnDiPZBPzJjitEA10sHmoqjdaN34WZOASdLpAQ2
awFRBJPBsPnna5HkKQhzNKbuX+tt6h3tX7vSVZ8+/n2Vs81t1FaYYi8RWT4VHpnnMm4iuWwOcrBL
ygrVez8Z76Sek6pPvJaGUX57NF4SBtpBfIjq96S8YlZbQLI80mptSgYB/VU+ff77vmjpn/sWJo1l
SgEWxde//5apDm1pypEUQdNXHIYsubmcCTicHkM3uLluDzOCu4i928cP5V2+kT5aLD1+mzfTLn1N
1zXKTXb9VDyDBuB4mf+QvYNa95O7ZCPQvntkfgOhAB5Ph7voW5TgGcP+WaNq31PWPiW/hN845Y21
HWXOUXZCy8MyY0DkXbjiqA56QB8u2mHMthmKGzLdUU8vMGhfuOuc0QiTiYOPmXtQ2+2qi3aBvGrF
dZM7RuTJpjMoDq4aUWzLj+rbcJ3vtZ20Ma4snDkEFJCdUHOZQhrr8hMnjFGgp7eKUqTMYH85SP6P
yOq9Dn86XFwnd/oDAOkqeGGSfBhlnBud6dF4jJ/ja+xb7XJH5x+J8FvGZutmV90rbr1XN5nk4EeI
TcbgWRgVoIePtCUaDJ2LoQKzs75YqmN0WuPSoXAuNFtV3MFwqsCbQ2+avb5fCemWwhcHBLVxszct
8LRX+VrGYWFwxo+ZDuQ2euxCOyajWDoh8DhtAf0v6LjMG+36k3O8ND2VIsGA0eSIH/BKUsACo9PK
fq0uDoXZXbD4DDgJjk0b/W7EZ4P+L+2j9/C9eSif+Ocn9em4b++mB3PdbkY/dpAVowNX+gBD/GYz
7LIdnYVN8kAoA72EIaH2UF7rv4+f4NSSbQwzOFp8Zfv74UbZMkvZYY/rygd9Pfr4Ufqll//J/5hO
98AAXn5qn4RfuFZwqNSpE72WJgJqtoUoFyBHem47+tMi87CNeA/hfXrNboQX7Evb1AFHOwEjxFjb
nj6r1wHvRZr/e6L+vsfBNtrJt+mf+Ua8VUM7/50+WR/1U4hcnPVBH0D5kPdMeFTOTAwZHzJtqUiH
BybHjCtHDoAnkLQgvBnYfqpP+WPjs+ABjMe/hY/2Tl9rCWh1P3tmOMlsRr7FNYF8699b9qv/+Vf0
/LZjT+O4MAZN36vNQdAyvwoGPIBuimXt7KBwTOLDbOD0GxzMtNjjLi5G/oXrn0lj0RWnGgCaQ9z4
SpG+RQyxGIJ6LijhJzpGvTVtzAgKd1zsy0F9D+PnkFGw1uGQIlrXI24BUNGNtwv3sKSvJ+9gwUPR
Jl6mlLBkfwbtXqwMqbLi5qB0qyJ4U7T3DqNT8aCnmzJ6qsobBuyRtIqDALxoQBV3nXm54lnjW5fG
lz7ImfIM9y/gFQwn4A6Zywv79kLivErTPsgwdUm2JZAg3Hzqm4VIBXkIs/ou9rVi2yR3fVzYoLfk
yFXmBy24Gx715go54gvv5kyLBeQS0pioHyB+fcp+qZsqzxgxkye7JCO/LJ+mebw7/oHs+du4dLEz
p6dqYM8tIiCEIcapAeucBCMCf2V9kBsTAcmXpYfUDq5aPLQhaFchXLTTInbRf/OQ/7mudZJCxDrQ
0EGpi3s3t19zbHMs5+khuhHcf1/nXJL9n+eDwXCy0MqjmnVSqkuHxldC75XxacBZ2G0kUP2Kj61v
u6/RLik2hmirXrdLiIPFR6u5SCHkk22CUsEC6fe0Nf4w6NyRY5eZI+zHyGUdqr5sYupjbFWSadUx
u5WBOPlt8NFOTo2KzSP9TO2T2TOW2+MVDcHxCsidOHvZbgD/62HNXcZ+AIzGTp+k6aDOFx7/L3kT
kiMahFSQos5MnP/8XNpmUSUIBpfywQLD3XqLC1hHF/pqRFCMrjBQqmlb9SD8veIp3/WdFwarYltE
24DTyNgWaGpf6udp5+IPlG1mYGRTMujkn/cURgh2l2o6H+o/Oor51+Zrf4M/ABCjniRgfJ0/q+5K
Qz2OL6IhWLlq/TJclbsFpMLqpLytvOMtw+juDyzfdY3zTeKqDb5VTvPcz3wz9O9Ri/e1xJXXgUxp
uRNNrC+cLnTaAfCY0+50P8QKx+5e/r3epC/QzWlkI1EktNGWlYAi/ny6LNDV3DgyJkb5tNWA/vot
lhu1K0m20TmR6lUSa8tBA3RAtB/4ORbegI/kexXI23R1nK4ysp93QfUQ8mg4IkHTfP1EB04EO02H
i3kvph8Y1z9SwDr00bdoI/n9KvVGcrV5pfy2freLrDDpA8bF+af5oicUQeFDhDnwBhpXDiPfll9a
wVZ/JU/mLvsj7K2b7M260e/KXbkD2+sZXnMVP4D92whe4Pc+brerpZt33MK6MfaAvdx30DureFO7
jaetRP+4Pa6Oq2kbb7QtKFRv2FZXxbp2ez/dtC6VLQOHlemme1ygdpXhmtfRIWf4z5/e4S99v2Ac
0T8+an7xhrT96qFYEfU2JjCD4hZ0mD/vwhdSG8a3IAiM2YbzDbtc9IP3FtXt5LbfVYdxV0M1tstf
ut9s6zv5Sr7qdCdB/OBLDa3YW27oJ6tin636q4o9af1K9uZt+2Td57/rJ5pKLIwxcQTGYpdmYNK5
gw+tFxOqMsxGAuDP5WF0ZTtYKXGv9o7+deSqG7KeG97wL7I4+y2ayLXkq9CtLkSCv6goX5Hgfy8M
LOjnhamf4iDrxeJeARYkr7BWsgM33IsfqMc6h9jvr6TNhb1w9myBvbnMnYlApzE+gqsuZkbGrACt
aXHdosv7XiydBeia7vQ5XBr5LpXeX1vvf68Hd+TnI8aZVo2tIjUHXVzBRw6qfdpeKMKXz/OvS5zE
rmMXlDrCwl+XKNIHpIYj5RWeB2J7F17embpuSdD+z8uDJfXzYdJJqPJSNZpDUt0kIBjgMmsDcjPS
BF7bG8j3FbV0jP7hqCSrXoPGBJzn3/dw/mENlqm6ZCOnNa8xTO2kC9J4yFT6UOafBeqqlhuhR3z4
Ikbq3GJZ7Gd54GXq8uXW+i0JG8ZGS3WRjfEsuXgb2I0nbR8C7yJ741wbBbaZii8NTCgYUSeZh6YE
qRU1fXeYWk/fC4yx2hqbPUKJHf6hoGc6kzkN4TroGIWbbzHKOtJnDsF+2vUWXrx+X10Nd/gttAkz
tn3Turl+tWi9lk78pslOooFrojy7UShBM+ueiIz6RB0CLLViO9L3o/AuW1sZzpP8rMSJ2zeAAGHF
aurtZPyeBS9rS3dMPpr+wDfwjtTKiYyw70y37UjbLQ6Fra5QPdZAS39ZWMPJuxbZKmDiUgFcLJD2
IQd4yqAhv+pExKfT2Umrm3nWXGMSN2M3unGDjHYR23M+79CSuRnlYdcUALwm1Z8bzkmduRrzkDYe
QMtw5qZQdLEoLDMlXBmReKNB/VIUjrYPIZP2ohActGH+TBGQDiUQLeLv2ag2moBHJC51DWWfOf1B
jTfhWLKO/SZIH45VddvgfWiRimT1aD9WD8aLdikIncumv33uUz2A2SolXDKK+oAzj5wufUTq5Oro
atw6JOvEh4iRK+t/75xzve7vi8xY7urbaoYiIzdDHHc0sT8HBLOG4VMLXiKhtstN3GCzeCU/MQfR
h1dKPHPCRie/mS4hcc7N/n7cxUku0oRi3wZjMh+OBmQFPjAtilR3CnBhLRDdKXo2x0MBca28lHie
PW5MVDQxlQbhgpjjzxcQCUXax1M/HgJcIo49rsYmtbV2k/fqp6VUEKVoMARA16MbbUS4SQCFNW5m
VA57/ebfH+McEojX8J97OSm4izlWmrpKzYOVB6thgoa46eUbvettq6YNQ/t9oX+nSErGihuROzb9
Qz4zxZ0KR5kF25IxmMFEtKo/JklkCPNiFb+rsbSzsXVE47407tXQ+i+CLxZPgIQIvbQ2T85ry+qM
Vkya5tBQn8SZTpSgUIcRWY7Ikl5oI54bD8KZMaDNkAhwWp+kJX2VDQbSNmQHNi0s7M2B7+Iv+mv2
j15j31z4ItK5k+Xb5U6lm3I1HLsuCaXDZKyGdh2ADoyeS5YADXrBVWlKHhdOmRegNBrfSe2jZD73
d+hPXlgZX7Dg0/P8+42cpAxVL2hij571obV+zUMf2ezI5Yjt0t5DIOlIX3SQP41eA580rsoUJneI
8mhn1+P7QAMyTplSJc3slOOD1WxllaNrSt0UMb4guSkziKT51Dr1iFDZcV/QYpVqD51cAh7TLetq
yp+EcDvOe7FEr078hUkIfUz5RQKGNEfXBAe9yXcx+BPxJojkrVa/dulroI6uNDO1gUCOWuim7Stf
CvXDiGcAjmzbUocbnz/AVFKDxbs4X+flMrb5bTaK1zyn+WeOGI6Ex3nHhKktP5s423bUxuWC5elo
iTGorpPiTkpe5aO8ra2XTGPioCMvWJO2TaG4ypQ8sY1mnzYf49Hr+vElQzkjeDG6cC0mna3H6rOu
5U9Fup9n8Vpj8j7gdQ7VNVZopgrBrpfKP4KpXY1W/hKHt400wwX4JXcj+EsJ6f2WsDkBlm8BSIed
RBmU23mrQu8sTdXOoupBHpODrijXRmDB6MNhoLeKQz63v9UCFWRQsCoAmEqg8VgoPtZwdiLdIKbH
JEfRVqZm2VLcvAmyrsJTkO7FrN2JXbxBkFMMLIxvq9unojAeQwvwc9Nh7UPPuEjXMtYJiOY+CgZI
KcWE+6F/4ptmh6LOFF3YNPKNrI5OWvQuC0NrdnXau0kyeTnubDPaMK0xbAyMj8dZ+wqAUHZssbuq
ITlNse4KvbXrp3c9Pz52cXkYdNlLA3PbwZVQgk9RaVYWohxq6S2fQg1VX1OoCRMnz6fXSjtughHl
PQhuZZluC2m3+DLAjXVvEvWgTu+zehWjU6Awkk+zdLss4n9vqjPDIUzHJZkfBjLpp/lVHpWVPnXl
fGhZjQPF2qIML1KGz/3jv68kLbvzr927iFOoNMrA/52csm2M1JMxJe2hn2+a/DkFc90D0tOcIrNt
/JqwqzWk/TSu/n3d8weKTLAUYRmKdA5/Hm5WUs49iYV4iGjNNXQVJgbYVY2Ube639YOAWbjeNle6
+UcoY/dIWmXVgztTWVZhQ3cdxcj3HP9gQUYCVoMFHzyEwyGVH8L0xjK8+ihf9/Gltu/ZmPvtpk9C
vKwcw15KMvkw1DdNsJdxMNZWsuQHwW3kh/MWhKClXTWQdObHUPaO1iOYNZor/353X/2Pv76ZQkoA
G4fk+ytx+JYZxWUkm5VWz4fOh41JIAOEmsgU5zo5yaN13T+m63Sb72PV449cOOo9xEq25RB40XE9
zEREF37kuAs5CCErMkSC0epqH+ZDnm8uy7KcK8SY+ploKtLOgU7/82MXsHrqdDhWqCWk67bLvaFb
IUudC5/KQa9yf+jn9ZFQEAgIE02woS+stnPzgiUDwNOSua/Cn5830Bst+a1Je7AHt1M/hvGfZIa/
n99gQpKUOJXs5WYbGK8FNtHyw4XPtWyhvz6XiaydAZVXNE+ZBiUn2gy1cTzos2NFLsuYYd9ULJ/L
UDwV55PjXpEehY4mqrJhKKbrD3W4hntfx6uamuPLw/7Y+M3tpDstCbFKAQnY1B3ADlL7XNJ3OL/A
vt3xyTpXxXxU9KgbDjm25NextO82s+6rjrIuRDfyq8U2m5ZiHa4Ylwtveu8N65rZ4nC9VFe2vm71
a7I57DPV2N5qGHn+nq170wuUvZ5f0HU8tyep8dHKBB4GF/4kgA3SiMqNmTSHjERjpGvMDL2Wd2L2
YMwv//6SZ5fR92udBK1ZmEYL3RzjUHwEI2bhqyH2NKzMF3EmzIOuu3KlfOaxb/SXiqFzYfr7lU9q
gXEQqlqJRuMwiqu5/pU2v4KMJ0bvaXwSZPjFftAdjOyXodz9+5nPoX1QAKDOx4gWZRvlZO+Kw5T2
eiQaBym/NvLBL4HxXmckZ/p8P9FBbbGXawCaQaiNjNKZah2utmDXIqoFUeSFVN6aZGAgT/akIhas
cLDUd5b4jPzfhWPzHMJAteTFUAcRQ6wOTr5PYUhNI3WmdKhJzQChG+6QOybiETjBpWSVoIoX7ZWy
QVvRkcRN9yZ2HnCD3FyalaZyKeyc2/kMoADAqvhXqKcyF5LYKN3UHA1atDhazkjYXOWgyeZtGKu2
Iq718FBNL7l0IeKcHVl8v+7JnpAmo+rkyJgONFaO6lqFiiror220riRMJlylvs46Zx7WZIMByRlY
IJXzdxsFa/zny2alZO+RRhFD8yVsmgvH19mUw1KoJjHgFQHAnNSSUV3VusDM5YCmIYrTXbOazPsk
3Y/S7tj58nSr04/uumszv7SLzlbzlooNKMNBVccQ9+c50AxK0yRCOx66XfZuyR507RF3r3KdR+th
8KWWimHbmzQVXpBbK6N1iFb5H+14q1WAwfx43OgbwxFhA+DyVvrRdcM3XKDbCYLI0krM/L5Z0z9q
GJrQJyBrhij1FK9pZk0IFoCQxfp0zX/HYMRih/kobEDx7hg4GSCPAAFeOgsrU7oz40P93jwm626l
Jveqei0jXt684V5bqp6ObwFUy2hN32XYQKRgnIGTss4hKtmYrA7KIS9xeNM+QMHSF6m8okDvza7G
q+BVajbBa239Okp3M8ObxB2SK5GqAqcAQT3IoOg01Z3NGxUvu+Q6vC6mm+ozrdySwdeF0LKEjtOD
ETgtgkqoLJMKnnyNrjMSpMT7+LpG/2jQ33vxeUgfwKnbRr3vhYMy1HZqOEL1oiGKAnAzYJyY549R
A1GavF12SmEvVb863A/6Ds3eGpeLZ7N/isaX3MpAxDCqjC4cAl+w0ZO71iCekTDrhoqhyMnmmqui
GDW5mQ7iVntWC7A8bqLtxuMKOKFyFT03WEo0KDsBEqQ+XNUImydoDiw0EnAusgKq9IluVa2uxOoJ
GMWUXFnDWi/pPnt43sHcqDp/AqwIjf8VqODFmcKZE3OxaUD2g3yfbPYkSuZZaOUp1Iulx7/IofcY
v4NwRJ8wUlsfF7C6f8UhpH5tQANK8G3iudmN5LZHDFy05lIH4RxckfvheMFQCO3ZU+xANIQ1fufY
shfV3opWSYSfHm2N4uU4HboISMOVZqzz4MoElmslVwuTRF71yb14fJek0QaY7wr0G0q0uSWQMGH8
aZSR03AGaFR0ouUlnEkzRo40qUfZR+29VmX8V3VSYzAjYGkmuK75C3SaVr/txLUgq67CrwjndQFi
My9uUfTXDHdaTTOgTeXRbIhXij+iEQHGCMfFgJBwhPmUhsiLIDAYorgYwRhP9pG6NdL3Cxvn3BeU
DPAWigZzhV7/zzAWoU8eGpFCGJsOWXSLKh6D6V7eCpNXoytSOVgiTgoTvGdAV1OxKQix2pv+Ft7I
mcOD6ACgpzX+qGMUIv1oS8K6BM7577v8InicbhR5cdjFAkeBYnOyUeI8UMwyH+NreVU+opezgK/h
Iuuuhk4CqoMq7iQrlV76EcsjYNQt3U1QgQylDd+MgX1B//B7xYaLOr6IH3Cw0LcEWat42oNa2OEz
gKqceTD4CgkQwDWjHdGww+v0978f5IuL+9eDkLuDj0Re1NJO+4hzHUZRsqQVs21ZIFad6B7SFEZC
5uBOzy1zhaNHoCpGXyE11/bB0vR0qVnVzIG6EmR+gxUv5isy4me28gXSauZVOYCKcdBi/Pf9nqut
gWeDC1roiUBgTjZ42/RZquGwebBqkBLLsDuHtwavqHSKF1I2JXKjylYAH6ecZe4IBh/VQtQxacxE
bjk4OkSPyeHdFqkLikEhcgkXbvJce19DEBOJBeAL6Dyc3OQx1nKjUkThUEm7VFlZBd4HG0t56Do4
xBs9uAVsHXRbbXLzBJ9SNhNjD1X/L2aELFH8a9C8RlvqNEVLkjwEhiDrB4umOoDmQ9h9ZAvpj+Om
lA4GfTlAAJJt6Qxl3v79oc6lIxp+bQoAYFFU8Sv6uY+HKYyLPMmEgwBXj/JodCxtb2E4ol+N13Wy
uIAJlxglZ6bnJPLykntx9v4FXWvLURXUquzIkVGKPb4qCNsY6Y2Qfy7K3oZwoS1+dvMwowfiDDIM
EVL55zPmljDWowZ8Jkfdv3aPNcgSP8l8rXHH0VV6O4lsMBUgMPvELSovFOx88DrJGVNPCBzhCJ3c
CVnCoFlzBoN2LTutAgCHdjIyPExy3X9/la/tfLrdGe7jE6AZMr3ek68iKLWa532FuGjrzQ9oWDX9
VdYfRuVQD3s9fu9Mv+v9ONj24XZG0lD9ZUIzzn6b4HellYxpxHzdh1cDftCxk7brstsa2dYa1824
lhMnTjacqXWL85s7TL5ivmnNOpRu0FKpMLYY1ohLhcXaBMJpdHvg5zo4Qt0RmbcN3r8f1Tx3kJAC
ALVRWBPYof/8OEIrycIUjs2BD7SJFPR+Ufrooxkol3KNB3EulP7EKNNIi0UiO8xmUPLFXQewX/cV
CzZBLF6rUUkbHZGK16Qf3KwU92OS3icilUMQI2FzVG2pRuGGQgvobyzvLR0tE9yvTMNN4tQ1ihWO
lB4VO10Hpwxnr4XON4eZWwgjHTYVOZF9MWZuZByJEJqt5aobtBOEnskRsz/xpMDafS3VvRV8Jiug
BChE6u0qDV9DBHGQyUeTTiQzkAIUiPCmjbKVBQg7icTdsX5XlBfejDtE+6L5FBmzLSNGUZjWOGk5
bd7jF1z6PQd8xlhZAh4kztl6Qpsn6+G5DRdW37mpH26AMhmRwclOw+znJ9HMYxxG5TG6NgpCc7Ga
i9YuUIXQ2v0ULKJDi7s4gvHgXrNtSR1ZxLk75xc0nc6V0twGZdoif8Ok/+Q2OqsWYq1SwuvKncBR
3fbpBjsx47gzUy+L/eo3+tLyPbO/RFwjUhn65kBX1EbI/KJlw5kyAeEu6BqKBCAFaaCfb6QvlXI2
CxnaW7dDYMAG3ez0u/TSiz+DniCh/1LvXTztTw+kfGgqLrKw6+gzY91uc+TYsx88X8LYnAv7OlXo
0nCXDR1UyM8HSvNyzMvWKO6xGHE1G86vTQ0HBOvozZeO2SW8ngQzAMoIoy8jZIxPlgjwrVfMqLIW
1ISXlyMl/opkjEvFsTVtcCH6hU7cOVjIFz8T5AmPhdvkybVwbk5KITEPanqXZlfAO6wYoR1KH1o9
8Sjaoa6haMXJcy/l72ZyTc5oazV5XoaAVeKWRedYwaUy89zrJo4vcGADH0bZOjmBEDLU5fHI69Zv
XhV3sn+NvgEmDh7WpZe9fLjTl80CkhCKZfNqp5UVpcTQkpItV1LeDcSrMj93jjcYGKPZhOK/e1GV
5EwAR3UaLeIlNdWwE/35yiVE7SaB3XHfuM/yNrgxtxN4RslePVXY+RxU/257aWK0bLfTh4QopEpI
6dERPEWDZLxnq8m5JMhM39zKzhEFjPvMTt5GBlX2Bwm78+ff59S52bphYBeMiy9K5ghh/nzM6Ags
jZFlcW/Aue12MnwVqCb2iNiG6uvr2O0vfcpz+wbvKYUBCx8UE4WfV1TNDmEAjU9JNIicfWuHHorT
mAClfngh8sjLvjh5o+TBko6aDQO/v4iqQ3hU80Zplj2qO+mN/Jl69U3kU9Y6gvP0VmwjD10kF3Ye
bPCr/+JR6e4SI9Tl5aKrc/Ko2THWj4JQFffQRVwm4a+l844d1Gbai2vrwrOe2YwLZIx5MNYuiEB+
NQe/xSNJCmNJp4fCgrVsy38N7U+EnojmlzjtZ9YMV8Lbg+3BKFk5LT+nRjSbWMlzNA9gcj6+5t5x
/Qv2wRsp/UpwP/6/lyiXQ8xYW8oZGfG4nwum74dcnas4Z4nCI1rdQ61Zkbm4qQsAd/V4c+Fyf59W
XM6iqwzQj5736aEoJ72aVEISMNv2BplaZb/Yy/JK8TQY/btufLlwwb9jG76KvEs6X3gI0j79+XxN
wYDNVL5Wiei0Tr5v1kCa3RDpiEc0zuzoQhNb+XsHckHOLX7Q5ODd/rzg3Pa6EAWNfgCrWUd/BAaD
Sv85xPCcLesOGXQ/Og5Q2YsVdP2VlN4XBkhmqL9BuC2K12BaVeRJUXyTLUKdTbpOgse4L3YqCisD
iotzgw7J9BkhQN7mewg6TjumWGxc7Hf/HaMBINGrQQWD2Agg6eeDiMynUng8FJOCbwmzHWmPEblu
/Sgn9Jo97M+NxZTleuh2Yv1S5jvdhGMQr8NL8+svI+ufgYY7oaRZvp/+tyN6ZmmTWgaRQSMDWxTB
H1HeFISbstspwlsJ1L2HcQZgPsuuu4lmW/88F5DNJlqWwkctuW0MP8AQXb3t6R5dl/EM2BEVpPFW
qJBnxnk89hv5+cLKO7cQFBnBedIEkWrl5P316CFO3bLyFiFGLE8IioGPiD4nuLGZVxeu9ncw5h3B
9VgSQZRiT+ddhRHNeddnOd6py05Gg8Q2vBEu+/+DRMq5JyPD50hjldMA136ujNQQumFMIwFgZb6d
um1UFU4doJVSH+px3823eHPGE16hExlpbDf6R2BoNlq+kvLZWAn/A71LXIv9tuBoCu7V8m7sPhIF
xuDxWRG3LW10qds0Fg7XVeWRRm9MeuJFSSfKcGs8oL9c7jaz0EB87YBVXNLz/EpA/rPkFjYYzyct
NDmWPzTnk5Nbjro0nwKMtcql4juGq7R4DLvZDVKYB5ggxOmfQJGAIh09s0QuIDF/zUV2t/QihHFf
MtJIrbVWI4h+1yk3nRKttThwR1rBZX4VGelKUrykvJ16sFGoYP0PZ++13DbWhuleEaqQwykBMCmC
EpVOUAo2cs64+nmg/mePRanEqt2yZbdNE+DCCl94g5g0698nxIk2yv8+AWxlyn8ofEAG+vqQZGka
DT+oZC/JPoRSPSTJtvY/BLNa7IXAyMcLzKJ+LQ3rQkvr7cRRJlkXXULWXj8UgwFS/zZB/bcZJzvQ
+x2+zVk37qX2IEhXBnjk3+/3pLD2f+8X+BAFdaLeUwi/qJdda0SN7DU9ujmDHWcSddGH2vSiPncG
5Ahmdd6TbS/j1Yh/okFd6Nig4WJbDKVzt7PM4W8TgOMQY16DEOO0xlXmgYmgTSx7Jb2yHGUAyRG0
GpI1RR4q0GZV3Ka5vl5yb0ytR4jKSABbiXU5zfP9maH5uhP/b2gQouKMliWRB/r1Uda+nmmCoMte
jZteiFVLp0JHDhRXKeeLZLYwXHiT6LHroa0RtjM+mUZDwUDpV5KgaMPtQsr4zE193QT+d1Pkg5zk
GO8Zn3SXfyIiFscYWcYke5byIKZuWu1VvF9HZnjbQugRrnBRAIkHHWt8EJszOdtnrvnt8RDHS5aM
DgH0969DogVhN8taK3sdkj9KJq8j9oAMMrQeXvc+ZCRF29bjnUFNPhDarYYvFZYnKxQYqYrutQJO
8ILKY1vGErNZRLzl90GnwTm/hp3wNGh2q8k3atsBz5/QGcOEiy1Vb+gAoMnSX6qgpfIy3OF7h11W
GlrokJebTDtAf1u8lftQXzeWvOK35mK7It7W8S6k2zkG5a4fZHzTMdjKV2R5oD7/NsihxpXCeJnU
l3ad/lcSsU5PaGzezOE+lmQnng1MV7y+7pCZ3jSLkSK9TvQoeFWiwHwGTyNYe7GSNug0bcE2RNmf
gvqkKRQ3Kg2UoTqrbvT10PnfHMBBG9sP2uLYtX19Ckrgh6VklLKnVg/jEDuKhZolRnvdRlnAtFdU
s0oE7LTx3Gn3tRr834Wx2+NsxfAB1PIyOf+ZfEpRppbfC5I3yXt5vIrx2OmnvxV8ddpLeyVBfzm4
wX3GjF+l/qXLdVfXZ/4s3ozGbdRda8KZO/rxwFgqTybANovo/WQooP1NgxUrkhd17aYQ25WV9fZY
0jAFV1MeA+SdBuWqKpQNBNTcnhp1n6TGqjMrOtk5fQv0C6CYBtWTRom5s3ZFLVFFfqHEF1eHNj+U
0WFErBK1haE911v9TH5PlpO8/IezKsJ1jO/JeNZdLqo9rmyLdnfj0Nqah6dWuYzEq0rbLwoPAp2r
clPqWJ2A1V5rrHMDiYiyvBLbtdreSOFNiXNAyDx4iOP7ZNpHOkT2NfJCgBAG4U+Tut28L2jJ84oh
n1cIJQz6hzzcyWboDCAOpehRra/gzOpk5LRLae2iYUNbUgmUVeXf1ck6oxhLir/qESK2og8rALYt
7st5b1AJvZL6Z9ncq8gZwMHs9wVyw4uQ4WaRTMp3Q9GdeejLqHwfNVA7KtL8Kg2hr6PW9JpRl1PP
MxdfdJMKbOUOFf3zKxaoxsNlop3ZdJdZ9O2KlKj4jNh2yaeVGitTe2NuwDKDyTOsY6EtDgRe1W2L
2uull0DGP+mcA/FJafdzscmUMKCCidh5ML+/fkw5FFo/zRPR65K7xa5LRNEECy0+bU5HtgFwreXv
OnTTKHLFGguA2s4XEvE50O9Jcfe/G8FYWuOwQU37G8E2DpLBKuLM8CpgiH7mr9LoEAio6frygzi+
RvNxkvxjHaLC2d4UAZWrGPEJxIiHIb9uitTpy2CX1Js4uZAoip95Nj/sSZxFlF4o/1HSOsUD9NOI
Fa4RG15k3uG/vC3F6DFGCbAqm9UyOxRUi+ajNKV4u/lohgJ+6bFpQF8zFU3UKgxbrsJd0PtnTurP
XuDppFm8ienX6YTrpyf1nHZBq2WC7mUruMV9Z6NXildziBkUSqaZa23jYqV70nt6299mL/goXdDQ
om8kiXZXOViJ42aH2c+m/ks1/X50NTt2OXAGEjGkcqeW+NA9bs8M5w/xhcJdE+9g5kOx4CQC16qy
i9GhULxG3MeEMhgt+cJBwocCz8/BbVIv049xGLiKfuZJ/hQ6f7n0yW6oClQpyopLE9o0nF8DrSBj
nneT2Ng4gZYBAupBtk8E+Xqka26N+0djfIkMTndekS0NJAH334D+DoArukNrUZ+xwQAjojoWh9Dc
GWcawj9sRf/e8mkZx/fRwKewonioh5F9yT6M62iLWWQ/IWyIh6Hyeub5/LAVKYuywJIGisQAJwce
TEH07mnkeHhWxtaHL4g3ffEeEipHnlGKTmZGCChk9u+X/WGRwSqjlKrSk13S6q97UR62kVVho+rh
Ccse1OWHsHqAjpLAYT/XZjzBzX7uN18udoJXicaq0rKWi6kwN6qHGrPAC0s7DAmg0u2gHoroEOlu
YFf6mTbWuU95Et3mDa7OMVuN1wpXvf6XA3MU3anbmy1T6xyW4IfsQmHLwp5AJ+vFN+nrkArjWAvx
ICkeEXHcebWerQgulfGqGB9+f3g/TVIDygbiujr1v1NlwzoaNLzKGE8x3jKOGr3O4sA0JV4ku0yn
M2vipED9v+cHiZmqCKEiAmFfP5nc1FVvyKPiAQ5L6P5VVbmTo3xdF55F1WCCboD34/Isc5F5BEOX
n5My3kXWMZ69gUpbB5w9yui8BPFeUc4c5z+NB5YQPEjA/cRdJ0to7GPLyOJB9ZrkMepfdLKS5Vgg
bsVgcYDsEFpnnsAJLPq/IQEhYHKSo0NEvejrkFS+CMJ2blUvwW5Rjry5C7ZzhahSO9w2pr8P4epW
aXoBHRsAWYxoM01LWbqMsVwuvE6G3TUEl0GJelcugWOwDlYTvwpTu64HzKVIM36fMj/F1QRWS/uE
Q59G58mCLyw9VVK9VpZIX0WeXIzRlKAm00oa0hkFYBfNTaomWo11hMiFwXFF/4oohUbwfq4QySv5
vYFYc5fZPcq3Gman/l4yL8ggbSgXlWNqDXcfrZNEpTyH8PRgrEcB4d7fP8rnjnhyDi8PGW9r+ggw
60+2Ey0eFcNX+Sj4fAbylQH1GrZc0yMktLcQXFNes3Nr+4cZxiWXDRpaFtS2k7U9TL1GjS5nIzE2
tflGYpwwySYoOIqXz5vG9H7/jMryGU4/I5VaBXw0tYpv3WgNy26x8E3JC9B4myiP2WmRX8v4eXZD
8NRb7fVsyXYYIT0vo9jaBbozIHWUX2hAza0hcA1xbypuFPLApvWICkzTUgGshb+F+lfoXtiTQzzS
KPnm0PSN8iKbredGJWxadObyKyizZ4L8z9bOyUfinFscyZcuE1WLr0sGD+uh80tV9jIjWedCs9Oa
ZF/B1zJJ8KhEW1p9EWB2aiykSibdoJ3bx5ZF+e0OKOkihU2n3zqFf3eEQZmsUhqj1LRK57+hELh6
1JDgIziO0FDRdK6PL4lGlQetD6eTSnsmQcupbZCNVMYmL5K1RMegnRReHd3n5kMxzehbXbSlf61S
eTh/VP803z9RYv/3tk9OMWtUlKrQqQ7U/cUA5URQ/y5bXKsSnrQwqF9byBdnp+BJq+5zi0MiC9UR
pj190FPTNCZlwaDokpd0hzTAXKpWgNu4AtMoeJ/CQ5nguGdeNZxzv0/+H2cKIALoo5os0kY/2avq
IYixPcwoSkGzj7oDiloiBR1K2IP2xncRBaP/Vl3dnAuMfgpWWOAUHwBm0Hv67Ev9UxKRE5laklFJ
njmAt38K5etl15OFABhDi07wrk0wKruakQcu2OcG7VzM8kMcwbrnB+e7hUToSZqY5GkdBZogeqio
1cN15l8awUvbb/xwa40fVMdXfeOE+qHoX9X8Fm+EfjoY7Z8ie63rDfYwbX6lq3e8emy8oLo1xxfg
DyvJ3EkCVgRvCX/3oAOkj6+GBGfiyznaCcV+zO4T9MUH1BTHDKcDxGrJjv11PF1qaBHFuB7fCeE2
LQ7SuB2aq1xHEugiRndM+xDVS4VcttfXGG4PgjP7l5q0ScKN6u8axIKUR6BvYYIP3E3bwCd7M5Ee
GrRdJyA3a15N3TWlwqL7I6FQ1BxjCRQwh81geLW1z6OHobw7M8F+2ghU4G6QT/+b3V+3ompOGl+g
du5lI8RohMzalvo0GiNeFKBNNr7F0r6KDkI1U+m8DMWXltNs3Kj5+5kbWWby6Y5kog5De1CBHySf
zHQ5AZsjWiPPOnzNyos6O3YcZUb/HmzwTa7bo4+ikmB389vvF/4pNQNsAPiIhho1R2M58P6Z5SJP
AKfTQfRayAumWmzKvNyGva32L2LypgDXbiTWXq2h9N6giiustPqR8TH6Bx9DICiCji6jOh3ARwcL
3QooPxh2NWVOsBz+loAQZO78ftMnyk//7UgsTFlbsJlAdk+CLrHMxwHwyezVMtbwxCYRSk/0rRKy
VysHfnhtwnmq0fH2r5roNVLR/rRe4mmvFnuCcv1sVPXTHRkI7tBNBQxjSt/SxdpScTyKRA+ZmD5A
9BHH+/Iqt3bQ++V+18SXPQp3LTbG3giVnAgVe9DCLYpd1X+cGZ0T3Pfn8LBjGKABaP4AKz4Jg2cx
MeOYpNqD2DEEnhUdUvNDCd96ClzRTRTeRAGqCPhqiJtc+dPW3tjvq+ZY9tflLbaNNK/o08XFTZ9e
kltgHFr0z1oPAyV/0hAm6DWEoauLvL435ttB3iSal9CpGAqFCv7WlNeWAW/pvRn61SCTrrfPkfRH
TOdVDI+socJo9egcwPSG3jWZ40qYX43wpo7uYxR4dCccXszwvWlygJYPWXQXm+9qScqGYJNBHwSH
9/JVGy8VzdOhCYTNdSU/kDvOKQXPAL5feJVmt1b90EIU6NVnjfhmMN5r824AqaBiJrkNxnU6e0Ly
bnF69tziGN/O+nWiHRNsaTHEyPcYkOjZZgJ3miZvU3sbAjhAyXX80HRwpzoK4Sk4gWLh6L7UiVtC
nBYEAq7yqDbXo/ABm59CHlIt45Wk7vvuZhyee/5JIHS2js7FREX298f+Q4q7YPwBD8m09nEz+7qQ
u16QjSBoZk/GBgf3yvzQyQ8zDqOVS1Ty+7V+OpiBjSN8in4ztYPT6Z5RY6pKOZs9GrNhlNma/1ph
WvbYEgPQoSXhiqxtpdIjqs7Ukn4IwJcGuYzmm0XCa57E/KZFX8qU6NvEA+ILh9TyROmxbg+t6YzI
9VmH3z/pZ+v9ZGOGmbhgbAxSbCCwX4dVjKeEtFcePXbC0V/BsG/lzx89glaLApCorDAUlgP6pnZw
j6xFa9k4ryr6asjs4T547VO7iW3CaRomv9/cD4/c/ESoAieBLnVaaJhVoy+VqhlZfq9za2OtOmr7
Qfk76Zuof/j9Wp9vdjIQABpBa1G5pkd0Wp7qJh1nV6kdPKOC0eIU2+IN4os/2fhvKMSib9bj9IKq
ovqC6kgtrMr3Hp2KI5tzbeJKiuiaKxY09lbxUyyt5GqlI7tmrNpHWq/CoQtsWs6cNGBMfHDisKkK
G50TP17Jz927gbp8tBKOMB7HVwhV5hPrh/1FJTIidX3IPqDXKDhDrQQcbqEHUFB/pXkVPIk96Ahq
1qvgGadjXlkitR+/5H/QPDYWBW96fvOxuiuPEtilKx192Ed6rMZ9cqM898+8IDFX1d2i9K3c/z6k
9PS+n/qfokT60iECjXOyUTdhIASBnw1ebuHPYFM9jkPHMZDxhLS2MIuwHbo1nvr7ZK8BdHxTtoJd
XVvv+W33kB2yw3BQLvwH84FBVp7a+/6mOM73zav8yh/Ez9PD9PpSHOb7isxG2vmb4FB5wwNWMqR9
HoYGF1hqj2Q44NRI99mMnyJI7Ph90iFCCTJ0xKVLSj3HAZUxOEHrTiGZpFNOKx/6U+hEvZ2h3oqo
sL/ie4BjMWLYKmh5nIexU15lhAs+5ui8jYOVrj7YdDUWkW325B1FYEIaiQouuDEVObV9lNiMNjrV
SGbLCx0NTuIK8c8YOXIwCgZPLBFXuDL//iB+WEcL8wYsIvsKycZJUq8Mol/litZ7OgUsiLS+HdTb
8tV/9M/iYD5Tlq/LSAbiKcMqWVrtxmc89k+8NQl0MvyebZoOrzqpq1ZOXb9Obdrl5hBfqOWdhfpF
Txe7pg+kKAeJcvxUbJIEOmyS+es2xIdB79cK89as7RIVtrLELElucKnPcDQ/tFJEoQvWkPE4lE9G
TVUmeYim/nES83VUV6T72Co7JqGbVVyb1X4yqkNAt+ncnnECBF8CEZA+ug7ih9ay9Q10HhpVmUIY
nbwEufJQvO7j/kaXnvTxWq6QPw+nfT1Pu1F8C0rTDlSYZ7N81YI/y5HJGzBU75N5R0/DXJndOZz/
94cOb3fx/NLRCeAGT87Ltgow9U6t0RPFHVEUjRmYicNRrop1Lj3N58yjfqi7AWKkiYXGDaSObwAL
34cFKaF65bV9ZVv9ZGcBTB6Rdc6FTR1zkEm8zTOc3cRqo4wfaoxjT8b0R85Q0VF0EfdEucI4b1Nx
IwQCkhrRzhIeDTHeNWqNDFRzGyGF2+b+YcgXtndil4gK/r5Ufuhd8jFMogx6cvQuP2PPf+ZvJ0RC
Cp0TB7vhAlEFrM4ldgR/iX2iG8NAb8qLEYwH4B80F6ZrFK8Z2/2Zm1gy35NFBJIf2w6DW/jeXTfK
RtHB2Q5elW1klmvWHAlRy2Ln5zdDnrF8C46cCvrt7syVv+fkrNn/d+VTVIKYD1ZkxFx5QiQ3FO3C
ZIGZL75MnOnC9ACiFu4kcRPG5VofRwe9klWpXICrdivdd9P+zA19hnXfhoIWwAIZklHVOZnGZiA0
6TRIgydo86YutE1Fjl9NQJqAdo694TEGpYkSQd8cu/RprptLo6ts9DF5w6tRStAQg0edyqu4fwpq
aZ1am6SWD5OeOwpmUlkbOFYvXjXUA0Il2AYwif3ow6/VP4US7WO/dFrx0FjyGjViIb2bhOIyr2bH
ag6ibPvzgchqNfNmffiE8E+5T42A/rLk6v34NAYWy5sQApQfTMULQEhXYd+tg6a4qMX3ORkoBj7l
s+70jbQVcTKMgq3Z+GtTHTCyn3eDxbxbkCC+8kIqug1FxIiX2mhd3UpKBUNMdILMQorJ2JdRu8l8
+aISjcMwZ2eqmsr3UgIsrcXJRYS1Ba/y5EHkVTTLpRr2nsERBwNyVwuWjYU76RkF8Xt98NTseuhe
DZBT1fxS6Y4ivzeyeCMSC5nM3gGfDVAIkL6OE82CZG4c6FiYJsywdCGuh9G2Ki712pNmqpZWKmMU
r7lFLD/lqUvDZqeGdHFpTZ6Z8soSUp9MMcAYyCYCFSbaPw25p9yc+0gRes9HtUIonvOsWs/sNFEu
uXGLVFPzro0yN0pao8Om8deUo+pIdGOKN/QiVmZ6oxvePDVOowTOhFKC77ZC8NxaW/9h6tKNFAXX
WlVciPFzJ9yDzfFBvCWjgRrGmgjJ0cp+VSIgY2UHM/lbE4UYSGC2GphpCGfDMY0vjWbfsCm26bNF
uzgNUpI+J8RnIyv8lYzmwpLAVn5LYnQEq2zn1uxm4UdsDHTs4ZAK4sYMpo2gP8chCuNg0KqYZW04
KUsjE0gl+2nVj+/CwNt0uaMGkSO1MmHPEnPmTiFWa/NGmVl0RrphhrLm1GCXz+/w5/ZGuYlhfGuc
ylEXbqfO37E6kuSo5I8Lad2/aCrtLrkvBapu+egqYNP84nlQIhDX61F5bszCqXDYpbpr8M7KJG9l
5DRLY1dFqRuZULTLv4reU7p5G7lTqtuk2cChDEDS420lPQnFA3wzp+ueskhw5eRY+iiEDMmVlYdn
Kpfy9yRNJkVAtY6aLayZU7VjUBt5HshR6wlCATILP0BP0wpGFBW0hjSa6mBtvJK+ZWHrdgn8+MU0
K5+xm8F0PYrWKSdJ56NL0BBSdg0YnGbX9tImIOJMm/mylX27EI+W+IAm5E61zkTmP8QGX+7/JCDU
pFlKRCtuvVp4McytX0+OqNlqeAiCo0po/vsKUxdY08kCI62C+k07BG0y/aScpc9IyeWa1XiGcTNg
R1O3tRsaDRM8ckQkkHVEPGu1xnQRejEYcLEqCfD2mfkkS8WVWcwbHdXK2Qgow83Houp27WJgExt/
2uLBT6drQ20/Bv81Et50TOnowNs5Hpmzeh2I61iidOG16U7Tmo7j+8LiKUkL4V++rdjIfQnrnvKF
suAqMMMzu+YPx6mFhLtF+xTQKf0gRuafaGIgu81Ts268ttnRUtDZ//zmOQsvZKSWfx/lT3rfySiz
jemogxE06PJpVaxr1GSGedXTSXunv3rXZ/5eEaPbyLqs+5DQAWVaxbqthPLgd+Wl0NQ3llQ5ioRd
GudT12LhRsofXZr6sSa9UVGTEkPQMvGmsBALJWFB40Xj0K9JJWnEq6OJkSIpjUY1y8sNGhfZJkex
LdBqV8nwIVLndQy925wUTJrCl1wxnyuxddSw3rSUxH2lwejIAHwsYb3mhiYkgJeWI6+K4YGJlBr6
YY0cc2r2G9C08tStC0Thi+vSQlZTnfZWYaxCrLPYNZL8vtBUWs+qPQF6KFHmDIaJ7gnOyZgg5dFm
qv+W4rsJV92Y1hWKoY17N4rlStd9RxKxfd4tO49cGBcDe3SUvkjwon9/RsoP88EkbVjIAsTl38qo
XSqr8VBqlN+LTUbOoOrrMl/OPk+Rk5saPQozV++a+jIhUc4IhzV5VfYXFcf8sjE3gm63ZXbddVTf
quOc44VVCJOnkISy2VviRisecjXnQDav9ey2jziqcSbIdvCkSua9j59HT2NF7s4UZbWfDlESfJna
vo5q0Ons8/MIiyCp7LyguG2tcpMY1ao1cY2glGbPMBjNiWrKDOqSDkiarAf9kZrIEFb2VKefMU+b
INiipJcAgDmJrMlN9K0qIKXsa3/SZp036bWvXM6WYvsZVWZfhBdPTX6fqjohGoSd0dORf5zH+3ky
1lJJIBj+lWV3Ye+YSPMxfzMmJzQNtyGfD0oOH9VIt0ahrS3Jt/tNlp7zhv4kU58uSlhIBPEAZb9j
ZRpJK2jB5Z03RPpa68SLGWmYsAjXaRxsYroI2fCmV/pmlC5SCVpkSBUpvkOWcBWrPVvU8xyoIBU6
NxpjwHi3cnctiDoihBd5j6EA8jKJeCda61SGR5BdwtjbmKJ/XQEqr4y1RVzAQoPh3wD0x/ujv8E1
hWKRgblIgCaF3iK2jhFGD7avUSdbLUSH3rW8irRuo1aZLUwzNt3SoG80f770y87p+m5frbXMTRp3
HN1u2ATShdZ9WNb1FFx30nGkPtWaN/Ct8DtHOnwSEes1dnL1lk7hlnN+xmOLoKAS3w3CXM6EJtxl
gOZ780okLpH8igoNBRRKYFQdy+Ki0HqnaJFDCgzzOg/PVP5+OJ1M8iwomvSHqIKenE5ZnMlSJYSd
F0ZvbXijZNdCdOYSP5y3JoYFJiIoFMa/4ZhmvTGSqTZaDx0Sq3zCEVrpj60JGKVyKfz8vsn8QIyR
Me2lpbygX0zaq18PnagyxyyJh85DWt4Ns7WcEZdG22TOXP8h6xrbDCiKlUdieCvEhGUAJBPEts8G
k8fnKuk/7AsoFZJPS5j4wPtd/v6fEzBAlrgPpLT1Ergvvqf6im2mjlHvR/NgalAFOep9ZbvcQJ9p
L3V2+H00fhh6rFNo/DHuwMhOm8xm22tW63etF5QP6UQ1URbw5OqPkfS4nDS/X+yn6gFnvconBXNN
4+7kvLcalKz0QWm8VNIRykI9GimlGAnNLl+TvgdN4GTadRDjxOcDsCA0scKdbBVufhaE/UMN4cut
nEzrURvqBrhN42lsDda0YXmja/3GEV2Vi+/ibOsl9Q35Quqe//+MArR5nrZJf+6UaJ1DIyt0ia58
axwj4VpiO5FpDc2ISr2NeJSZzwJ9VmM4FkrqVsbVnQ//4vd7+Ozrnmy8nLL/3z18lqb/mXd+pgcg
K6QG4J74EEqXfTM5Y/C6VJqYpbdt0Fxa7H8zNoyka3DwBlswJAiXgw7yWn2L8X3wJRIeLA6r90q8
1zLNjQ1MJsN4k8zvcdbeyM281YbHXkvBbVSqUwkxbRSEvyMU4fF+beb7VISVUAVuH87rWVbIsoqt
XnO+J5UTJKiyYeIDGEemOGy2+cYoIzSAHgM92Ep0mwZktXaLIDfeiBL8gCBI3TKY17042lINIYhK
1NgXztTu4j6F4SXewHTE2uk6Rfrfl1ExJdxRkLcTaxwekU3rOrcOEdseEFT2LdMd6R+o05k1t0yt
b2O/0M8Q3luKaCdrvrXSTFWKqvEknRQncQ0Y4ghrnZ1onzvZ9wstnTJAOoZ0KsQRDkI4TGnS0MwV
L9rwLWradarpN7P2okYGz+Sy17ZVXBxLtpkKlB5RazQF6yqTV9r8PhvPQUJkRSMnRuMnTo5LYDXw
BIvJ2Ffpe0GpIzEsJEzRDdUgPAYxulmNa1J7YzYo5rr4UyQyT7iyw7tMt81+J/kcjSlVIxmNoO46
pJkAKOJd8OXHGZ+V0QRhQfKR567B/pNRAlLr7FoapH0+lPZoHRBHSpQMnyt9HY7PgnlLL3LVsDm3
OBO34+BYc09nCQ2aJLmsw9ruG7zhJF4QoD4UKLX9+1L6AZZF6w3W+8LchQ9vnGSLpaJ0eaX0Ddnu
i1bvlOa+7Eano2BWx6jNojW7HB0WEIozF/4pzaZ2Te60aHh90/+uDTMM08movaS9bAj1xfookv/V
/U4MgGTgAKGOkm301/7gEX60Akle+u6rqNdFd2J3TfWbOXCOxPND9k+fFMCiqFOX5EQ5GY8Ub8dy
Ust66UT7FOPAhTq6qV31JQ5MUrcdaKUGxrVheCo8iR6BVK00MAV3qtLcACt2Ta0i3yXa05kbcAip
pN1IcI6WkI5Fy+k4uBn+o3GJWXLvRl3z9PvIat9X6NLqpV4rL8Z60ieB/p/dUWskv68isfaWqLg1
cbz187XfJ27ABqRX0J9o75btdhpfxuBDriGE6jd11tmFoa3H+CgO1Z0EMk3KqmMSfLQVYkngg1O4
KgkgYMJ418o2qXxc6jQNbhFD1TimA5xjNYLFBPXlNtohZfAuwwATc3ZHXVmYD2A1aVAMTb0a9OEu
FnEWiuedqXU2KAZkrTCgQE9vTdBo0T7CsNBNWJv46J05P76HDV8HaJma/wyQ3CIP0atS7fnWdWSJ
DghwSbvAjcgekWS04nPJ+7cdk8vRcVhwy4vc/QkUTlf7dEjyuvaGCY8+5rFV7EjhumxyrUBY4w1y
Nkz8nooul0TdFbABinynjbrGaozJMPPaM5tD1c6XAO2RRG5cKjh3uX9Omf7H8QTcCaKJnpT8mSf9
M55W0AujFmU1Jux3+BZ21THgTJ53QXvVnkPJ/9CWW8JNKk2gb6lZn7byC8I9fUzDGvgrpbbkMqWR
QWIS9k8Up6k6kK5cd8tmiqmVuG4riYot+h7JzqobHKxKRxvJune/r7kfyAXLXemE5ZLOIJ5uo6ne
taKRGZVnWtdNh4005RPZvC2Mayqc+mwvYSLgpOmiFy7E8WKy1rK/poBVC+WqwTgi8Y1Vql3H58K1
n26MjQD86/JsOEhP5nqY+dSHpqTyUmSiQwgOhQIgEhNUqgpLu0elfkJR45KKgzXtmrBblTPTMt8j
Mm0rLfIMdEdKjoNZuhARNuzPtTL/A198OeiJ4IFTKwZ9bBkG0QmQoFfKftb7qCS8gl3hkLGnoSOn
VArtbFs/T7iH4K56bWmvhnQIIGpjxtzuBFL6wlVRXMAwR3PhFqEFiiJ4Krvol06d42PDFtD2WdGL
yJ/bHgceO6eCH1FicBYtazgN9LliR7CcabDn+sIA5RXbLSEXlY3cRkDXx+gycTMyVJDKkYsJME6Y
BHyP+Vv+aB3T1/q6oOlJpfO+rNZJ7QL8wt7V0m9jAawCBN29Xmxr7RqdsKSgUMN4rwUUXnJcPZ3s
o0PanKAwxF0ViYMFiRBL25I0uV1PirP4Lw8u7xqOrrTAsagHoVSDnTYMZ7LLDE1J8czeqMtfdyv0
+ZHAoQKOZCTHxzcaK+2vvmq0Xt30aBtVK26KL/ilfFc3jPznl7Z6gkexuh9Xf95vE3sD1GPVr96h
09uP6er20K8O75f56nl/l9sf2udbPPz1ytXlo7m6A0Xjvk6rM2n46cn9340T4i8qKwglnSYmpToJ
dHIaTKuwTFq41DTwsLdx23qLd/fIlBKw97GRFyKuaIjMJGbGChHlMQYeamO1Lkw26tsNHqTILFNE
wkS9sdsOq74zwc+JWjQp6zLI/+9eTxOYPEqsxEw6dfPfcF6gkrl6wjnQeVlGGIGYVWXztO0e4ZZg
dc+8RPHunWG+XD2/P95SunEXaaY/fzL7OV8tAxo502pYed22Wz18hKtjuPr7Maz+TitSVJdfft/v
TjF03z7AyZmGo1vRjz3gfYLjboOE5SzY4Xp4MvbhtrLWzU365/crnh2yZd7+c8gMah75k8IVoRzb
wupNYmBCp+f7n2Wkgv/GKVrlzo2EPH20uuEl8yq03+bVQXARzTJX8erub2nflfa0Spy9uDpmzvF4
Vzjt5u4ucnLb8z4+coKRDwbx99tHEvGndfXPIz/Jm4igRCMSmJ6D3a9Nt3I7fmL+ejOux3XvUDjf
NG7jtg5K17vBFW7UvckaNDf+g+gqa2T+bxIXHuld4qWOtC02PiYmvgOiYi1tqw1Wum6xGbem46O4
RpzHhJludadyDDvh/3rbv6fJvaFW6uiXw23p1i6SrvboRbbl6k6CdqPmBlfLKxLb4gvRAjtAIMty
LXf5l+h2bqNjtsnsBPPezA4dy0X9f9XbAK65Gt9Z/pQCNsbn75Y/MT7vA+dfJ3VDmMKjWzjEny7S
5/ZgU550BYeB3wTrYZtu0qt4g4nAZthqzz5/2zqLDqDOF3v6ur00N8sYVW7pYBC9pXPhao5v++60
jV02V3yFG8e4apyazwYbxy524gpD25VvI7K7idYhV0OAwOlsHLDXPd6/vrs47JZOv5b345pnYltO
7EITv1I2+gpj7r3o0G7l3ifeabhgSVnOx9/jM8BfViCTKlz2s9z+/GVaeX8tp9ki2s/7mPz00bxb
7nDYUv7mWixP1Oh89/9Qdl47jiQ9lH4iAfLmNlz6lLc3glRSyXuvp9+Pqh/Y3prBNLbV5WQzIyPI
w8NDBje91RXD3sd2rc/uodlrnr/+e9LlhAz8w7P+Y5X+IguX1Lbdqa4periv3IqdH+wqeV/0m30v
VdkCO3Zvs90Y9Ml/sQ/kSv/y0b/Istf5jspADMRDX02JLpUlRR97bFPvpaeszIPq9R66dzSzjYp6
G6wViF/zC/ve6V5PvMuUfSI0Luat6ieez1bX3N6qk2FRs6yXmo5LbBArhqCzsPSqE1s5X7oWbZX0
2NSYl1hI3FIj7jOrKTJS/bJi/m65K6Mb88ZXQxxXo/H1FTf6/Gs0+jAm3PpkalVj7PZ+gy0puDXO
zPVSWtNfyMd1jl3ILzEb93HD/qIKVENeKW8Xl/mTNyziGb9IVakvHGLcbzM3mChtbAvnmzG0BNbf
zY3qFXCO5OcYmpfmrKmud1GviQYpBczq2Wytm3SX1jS64Iln02P2qhIDKiaK14mpEot/sT1+b/Zm
JytP5aHe1W3kw2aEnro5+++Zlf/Fq//MLHotygbWdET69GT+wxqXMrvdovY4yuVFVGzWCGhWjPfX
CtNTNdiKjK1pNCCsN/ojM7vzScnU4r8cxW8i8B+H8Sta31Sfyz16qaIHJWPgxvigKl8Ia2nmd7Fi
Ll56sA9eOudyrhg+LDYEu3oMaEaGTUHEhmVlyyXsJ7sgYUsXlk3QsLN7c9F7bOqGRwum4phtn3tO
3pJzzei1W9mL3pqNXfP8tVljiXceEgb39Nd1ouGAntdExTIqdyzmBtsHeeg2WMenLng5TVMh7qP2
yjzt3b7cw7HNga15T5vlt6s9YneR1frraOvDTGJF5PnSb2HhqNAzSONNzj1sjiNf2Zwjz8TXy8KT
YEmu7mjOZhexUU5d/MnTPHiEXv1cDeynLvFo1W7c3curvL8x6/Cs8ybjPcwuBk1ju2/uZMjQqlMg
R3r1jvrooWFya9S0YmFlRWz0ziPD7O0YJdSRjFTJZS0SQS9ntxYeTq8Ve3qamkcK1u7cAwsN+WAQ
Jrtdm50psPeInryNefiHSJa+eMCryeptIJfwplfYi6shKjC0vcaq1zg2GdOnvjJGWYfc1F0NmzNY
0iHYduytHeK6OLgKTuxsacNgWZRPep7SVOcvoX3lV6D9jwn4K7zKZ0+bXe3JBHzooicA7hhAD9t9
XKjLJLyah8arqC3eB4Eox7Bl9NlI2sAYm4Lhy5Xcxr6jNb4ctQszhq1zzMqTsV3RJHDj5YOHwzcn
4t2Q3OKdHuZuS17Ju9sbfv2pCepoYVnzpMMqbSb5fvPH+oLP+VtzYHi5f7Pr/3fh/27yVD5WV0f2
AwdlOzlBJqET2HLnMhSZgD8QRlbezW56Am3KXtU7pFkmaNaWONm3yfZKLicNfuMcXWnPjUVERtdc
A2AOSUG/iLeXB/I2WepNVDAdtnbpbliJ+7qsuq3bmotHX3WzZeQ24Y3fudds29f2zTu3t+aWbN1F
w1rxDII2j9Jv/+kLUlq3l+4Aclm6pVgoi77hg3VQIzDj+QrPls1cmfvIvcBORYWcqpmty4wTTARW
0hW7kisEximqmyvx18bbeXKlZNLVdLZRsxm75JhAZRwHR+q2Tn4XKyDITPpky+fK1yJmEyTWf9ER
utojiKSqBRP8IIeFW4Y5jug2+ME0F643kWuzoq/+OGAjMm/bpmqM91l5V/T1G49NyM02XLQX9KJd
ONBMNzPc0OKUDiCcg3T+/UEka6+q6enKDHoNQO9aNvhd4Vey3p2LJhiLoHQKZcl8zTfBaQG7L4HS
qvYQ3cBm8pXxy7aAU2IFujOoTlYvLdJYwS/9dHQmYzoQR4K0XkyVO3/dsTw3EN6qztrXGbNwYD/W
LOfMmhDbVGb+igej65XP2duCzWmZ57LWX9iRhyHTtcWwLFwlLvDE6gdGLhx9fczL5DE3L36+uICo
swCeT9yQvBxTi7mrAfbEeMoHjm3NbIGeKOYxGgLHtrrQ2PUhRgIkF3Tn5FJZubgCkH+mCLVJTAxq
CZwYaQwh8XgNaDfm/aoc/E3j7PwMjY4rw0eUCZaWy2HpFOi24d07cHGgG+Gl5JQq3sshVsGYFj9Q
WaYg2ppQlve4XVZFpmktxSQEYhaWfGUssNsdcEFyzyIRgF3TxUbVFFIxHICe1jjYAdLl+zh4RosQ
ZpqpJ8/PYDzHuDS5bd0eUy3GGnqbpTLm/CAZLM1pDGQLk+Gqs0BsADKXaI0J5x45Zt4jg7vZWagT
prZEYAKt2KPFFWzeF5i95+sH1F/6VS78TUmgg6Qf50HRJWAd4o6JNZZp/hm3YmsJTJCpXzGnPvCZ
8RRjPdYVNlxk8nV+Ji1/My3lu8iz8y22u8ORyX1lXruLeLYWR/DfMCP3YWj/gaP/MHq/ot3FHanK
qoqVlzkss7xMZMb+e16N6O3NTH+DLsZeHnwhj5QI5dn8GCtGnxY79sZeVr9sETyxdhmG+ktMTZnw
SQzQIrg5KLn2g0WKqpNwSMbhxpzcentcaO4z9kAElu8Z41/klSeulkCTIlcPcl2WGI7k6Ze5Pjhu
cwjumBSAhMl/FtHGocny8uacsoTAZ0X1xtlLY2wZXdwFJue/x4wS+784il/x+rJ0Hb/ZAhhHwMlc
bNYTCyHRm7gGuVX5ufu4CPHgZ/N0r/BkxWeKBVkHP+7kzgkWBoLcxt454HRNjombY9KSiWMiQt+x
b2eltQF7jY0gLgaWhctyDX+wlyw0rBwTVBbdzWRGAgky3LcL2BeDe9665KGDITpkOnJ9qXbz1hKD
t1+a2tcPynqw0HcsDcH6byG5Lqa/VxN4lu4ka9Ixd5PwJZqIY4pMKQo76PlCbbxG6xMbcxf3nLyn
+pKtC8rqE3A0vlbEGbzPXsUvFw/5nVCFP8pqMiFauBEa9A4KDbqT0IDMrupJsEQCERJkpyLKOYkb
iBBmMrZwGzvT/v5G+K4GDx4vEWTNZlu9DkFftKvwtt4ZA1ZkgRc8OrMzcktz6cIReDmmHt6HpSeL
cPs3nPSbtv8NlGq/6I9H8Xp/spv4T8AgVvsmNEgi0aE4jdIX6N0eGfS3O022gKgXy6fATeC33MqE
e2W4pq3Z2TLxXxH3Tg8tLBs1sfy+oDP6gsWV0YtwyUI7QIYAFdzFAwCMhCDZANhlytDm01sCBMRJ
C22yBDqQagLIr10uOnjAebcayTuc/ndbYlvF9kore/rGRJnPZy15Pg5+Ls86cBPLzKtDHH0olIyA
j4sGBugLPkRAygcIcI/AFywwNvjhSZix5EvgzI2jXDt2T+eoxh97fo+eQJeFfUaEJdjyN8SPhCBv
Ag0+3cgnChH08+nL+tJB0PA4R5puPAE5GdY7lI+hUu0DPrAjWPIfp8quyYQZEqZh7c2mA5z2CDEA
A2I7SvptCzrvYEJnT/zA01W9MotWphr4D+x3xmWXQHIln0ZnH9AmV0fgg1zhst3i8bZ2jy+h0wvv
yD5hHyqLTQFlKbsn1+TNgh/bDZ57ZyTMWTWwWgQiZ71ymQZ9eAABsmm9B1PkxrwxyX7WKI2tzTIc
s2bFMdGrig8j5jkQ9QEzsIky0+QYgED8FFC8tvvWy+QIHCTcenF+O3z/KcJXmwyefA2RJIjg6JU4
jidHvQb2VFt4IkIX8U8UWhG+iL8Wb4oxx/+yew+jVfHwgHh9gScvl3ekSDFpgokRFADrJFhhnN1Z
yXlu+LQNZwY6htxa8kVlCOhZQghSsKwIGVvxmSAVyCI6bBImUgfjVRkAMAtHLBANIaGE117N1IYC
oo6EG1X9AlGID2ADcbPvkSnwzoCnKxhGZoAMFmps3oH3+QC/B8/d0chPQGIZSFvxNp277dr4qftw
JzAgRdXAnDXmcf9kGjXt3RUU9EFT1QhNw4ZjCsqGhMBLj95uMJI7Rmy6qsgAQKt8wUJ+jBx2rv9y
8CWT9AgV293acK9X5nsPFfb9vdVNyJG9bncnk263+yFKZgLJvr+pY9eXqCmUx6DC58Ho0t0Wgvyi
OnIEUEW0eMUiilUUuzeb9Wo+HgVvIVOW+eIv6kAOuRQM3NuxeTg2XqLhH0ABGNSlTiFYY/t+bmIp
2fDXCGSEYcRCnoIK6BPFDfcuwLtyuQ5MNrRFTJ8K0O5F1CUwp8rEEVe+Y25K1MaQfybJm8kCtNLX
Xo0pdiTuFWYkzTPfZU7euG6y8mrMpetnQoOjXJXROQCJ1xhvQatClgqpIl5brj8zFqdVJvjl4P9C
sPzsg/Ib+VDvQ1MIEbmS48TL/8HzZHOZ0nW52xc9M+ix2hV2WWfDsid2WnIXJnro6GLHCb5cGfFL
kiji15vu8WevpKLB4G6SwUjcmDspl5iMcsaN6geVPE3i3NTVkzr8yqieXLDxF1bDlDtHdR7qEBBC
5kHwe4HA26d4USgWuReMK1ax9YT3kzsWVoyuzEriPCOsYC4K3orgL4JGFGP5MbxEjznlKPuO6pTp
2IA5xLPo31znudyc/Jvykz+EVOx0vKBTuqqgE3QWNuCtFiqghFy3+ORW0Jpn9LxFEaEh1+DgHxeq
NR9jl7HZahGCwDl+/vq8NyXL+71sn8t/qogvGzKtihTxvHpkA051nCInqVAeRbJRWgYrCsgzjOaJ
wwvwCg2OpgWex/IEO63cvGpakv0gC8d/khwt2E7Pm3uKv8ZmzMFVIebnNTvnoALlKeAIVEILNtRr
tRqNkyFi/VJzoldPOZ7Cy4Ug5ZBbnKUMPuj+yZ1Vo4JWwNsy5HD/4qIE+vO8HR6x1Wk1Wq0WGIfB
8N4ckJJou0Wi7X13K/YePNKmzb6nl+6+fa7nokVYbGxIc3FtVqN3f+ct5kecXtUiotoV1WUuHflO
alvPtM5RNjh+UhWIG9nhN9q610Ef6wWAIJggekfjgO3mMAgVhM04TaBxXvGfPd0a7Gc3pNjqkGzo
y/hEka/zVOanzzs9adUNVRhgbg+VP+f1++/+Lr4dFBVYh8bZQxtIK5QcYz+qTBb6eWHfbVXqHcMr
PY7VkS1Y+Y7Wi+90RVG0i9gj/urSAuycPmI6Gl9hyMb+W4PijibjV7v7L9keilrZ5oPOHWtFCW1l
r8tcYErMy5qtpSghv5Yl6bhnn7d5HqA5oZkRy2kd3EJCnNa2e2IXcOTT7H36nVXIeyDY6Hf5Uu+n
bIP8CA5bfW1h2iVKX5DpYk/ZMzGxV30ArDBa28/5ILpXXfJf7a4mLO0+vaw66+5V51UapmcMdEmH
YTeUbUo59y5dLSd6rNI4HSqt/eZWm1nUu+ko+hAAEM1+0sOwRjcMgoTAGGuf5R+ZyPhmZoCsgFYe
6c3EaEXYLR0Zk/xYCzMwEFV+s4mDJ1N51JJt4fPbZ62tTXXYNlEzipqmZ8xgMEhGo2SKcWgFnU7d
JaP6aIQdSU4KE0PRpjd62SSrs7oc4o3o1m7xGQIKaM9O9FZNPiy7gHyMU88AocXTktCWX66ux7HK
kQvMFpwhCHsZLAOeJ3j6ARMPJo8GdDvA0QgUlzQGZu7nD3kWe0KG8rJegt5Q9/Iej/Jwj50/4Af4
+B6mVBIicgD8/9zLYBaUmfV6jMxYN4stYSfwiNHsuzlj2yTcYDMbHbW/c5KrDI1leJBuTJdK7+p0
GbBtnyRDm0vOj12dcfTa323Gc2WAT9QlhBnjNyUGb/oPxX/evIbjau6ThVs4HiRd/ODbLfrmoe9H
1JSEaIUXfeOWZy/Fc3kVR7Iwxtdcm7flO/NhJhMiiqIBl9pvRrPe/6fO/BM8/OmFfsWSu1J+QwNe
vJDQ+cAjGDwaZ0CXvOk8vDB/3Uyq/G/JWinkydPnj92xsxLc/uH2dlQr5g/7ZdFbpNnv0let/gBW
4dZhofhg+vB0qpPt1wI0R829uhHx7eX7hd19IpogsJqqLG/vxE7YU6wCXXnYFpsSq+5uvmhec9TK
6sVBb7qbBFHCNVqhuZN+InzHIWQou/3fX9TKIqYu8H3NXgEKYVFmkm8UTfkmu93WJqWKukfl4Zsm
UjGFw0S0lbNadA50O5MnrGhiMsiFWZDoJANBMqtMqCu+zUrQJkudSUrNK7XWg4vJ19SicdrpPGqI
jbrOjx6dhJbe43vbKLnHZNXanHSxpNiK9xVmKOvFMNavDnUQ/1ffi+8KjU8A0fTa+l4e1OI7O1p8
H7/O7IW8EEuHvSuny6RwlD/OhNetHN0xos3dLTf2llXb7ri1LSJw0dnpop2/aKzcrr5uXqoq6+en
3M9v2LwXExkR4ef75usx47f138o//43g/vPSy9T449IXd1s6499XRe8Iv/Ni160LWUY2mMcFCquw
AjLTTQQbVSOTvQDr/TdxUpFA+BfiYgMF2iygbUO29VvGkn3n3+zc86MTACohh7UVWORShNB73+ZW
z/l0rMEFCxe5VfNNsoTiyyERuXWJ5fUqXKmdX/AlYBYPzk5IAPgSzDB5X/X0yu6dHMhGrBUKiHuy
AabusC9UypsqVgf2bqOXzaN3Z9/6+vmkWNyZ+OTf/nKixX9ZYwh1yAKX0ezQyeIXI1Bab3LvxwWC
CEdQU6Oje3gJ8perGUDRB/OlCQQ5V+uxFoRZUH67nVJfol7Gj17iPtr4p79kzD9Nh/8x+n8c1K+M
+fV6Ol2fZw5K2JaSGieV+t2MEA4hyBnliCdqKnFBoOxk8oq1LXg3R1hT89bpMNTt5l8MH6bm32bD
H8fzyxDtb5TZHd4cTxap0BmNyEuX6sKuLztlL4vMv4RvW8aH6BKilxiUk7PLNu9fu++S2t90xn8R
p19JF/YybnbyC8MSwDxHmHPyxb292wQgCqcwm90UHaztK8zqxHU+/IHwBoEIQ4T7IL2gKh/+4Kpi
MK7wHEtHaChhi2RK5udoST+iTkaXO/NDMjaldKMbYwPjRZRsoTzhtMh1kPvwve0UyMXm6RDhX/IZ
cjv6++jiVszpssoB4r5ApyRdki95eQmqVO39iv4Su18WUt+x12ggBHg2KJqFR7ZUF1o1ve8vPnR9
qVVJJR+T87JBf/19DblQ5MpCzgMlFW2VTTx8mE8GHzIPRu8jWjuZfi48BA/DVhNC0QnNB6WHki3v
Jt20qoZvXQi3b4xA1h2CqrJhu9nslZQk24+mJzjjYuHeSPLPng3J5p/hAeDAwUZ6Bha4O4AFIaVI
HQQslAn0XyFm3A1ATwnJW1bA3QkvNqAtKURAyTzryzii3QzXDl7ALYNHeB+cvqm5hO946Fe4jgGI
qKoBNWRmwrWm7L4hOZl1/AoL9QvwpsQnCbv3+WAqfMmczNJhyRvXq2rif98AJdnmyqAxzCqlc+EW
Sp+eMkJaDOxwE5B14VofgqEEsw/zDh+ukgiHCA8QLJQnIhhSOoIf/qIlKfxtDfyyyLtDIbsuiKFA
X+62nGqvlyTBwUPiRQR5s4uUABNmYaty4VFlPHuIJUP9clab5n9b53Lpd1mKYJH/x2xJRvgP/7B/
3Sqv/e1U9AQIguy4+CVler1eJGhXcF4xuYQ9AN5DrrFASZPw1wBIafiW9Ab55g/sZJJIrFziWvC0
M+gWEMW/zOd9EkJu7pYIuqSAynJLkgR0m7iRbFjqRk6wrjMjkC9lCRJhJ5hS4V+S0cB9nlxwlxR8
vGmNycPuA/brC7fBIn2SsiNeStmpBxZKonqOFTP7/ET117iiRE6wJxoyy4D+Jl6xSS6buSRQeU1u
noSvJNI4cHh7AcDNkx2PTryRqFlk3oJrV9wPme9Q8yDZibcxYW8Myh6s47yXqzPNw218ABTn4e4G
y4C9J5j/2yLZguNgG9faWLxkDCCB1yrVq8k6GOxj0QecDd0dvWy4DGTyj0eC0ReTbYyOixW26fHO
cKpQ93e4yHGCzNmTp8tyOH3DO48AMcsASxqiLaBi2tv0CnW5Cuw0FmxjIoasXnaOQRWUVKeDbY7B
n3Dn97KxS7edTVoaFNyjR0hr8voZE8n6uLCN/wxyau/YcSvERCar5tpAjULxCj2KOiImoe2TtLm5
Z9lmqltdrjRe3a17U0mVd7mLLtCOaM9+u8nBE5Y5Y6/9YEUir7QTxtGOVGNOxN9qEe8TjgeQAmgg
+ZU/VRAQ99PyJiifo3GGYqSE+juHbkKxuyzEY3fS3RiiBXIVOP6dCduT/Ep1kcUJGSdR1x7WbdFe
hkedJQQcNlb6HCHmeWpscHH4o23xPMlMLEdCRkE7FhRZPO/7e0lGVpcHQhp/6M1kbceRyJ+yLq5C
GJQbO33u40dIm6uvnV4hZzYdUv1IOVeqI0rXkoUu5ExQfVv2vxJ+wWf36vZOzyFulHDMa2iWKl7h
aDPdO2e+gsiQccHTxHH4UsRkByycKJ4IUr51mg73vmSDaHdprEUbK/oySTMfiLaWHsqqpAI87S9P
BDwMQzj8kmRM2JbkeRUoHrQ3KGmXWMbtCIZYpZLiyYGlqKcgk1NLz9EqYVt1JJGNTbLowtondKUD
5lPUDVM1boyZYULEk+0nVWobV5uulT9bQuUK61gz2SkImJKnVRsm9Jh08ZsrryUqEHndFf3lV2yX
atNmW0vvNH35LxUKES1oboK+ekzCmWy+FUkZgDRiRxk9Tl/KT4d3CtlWHtxG1cwb8Sp46vm+L4K6
aSL0XTJ68kiLQKQJgIx2o0143ugO+YgBUzY5jCDALuxVjFxvBXlzkydK4vigjkFNdRSgsr/ABx+h
lkXZcDGb4PF1t8OcnvgRAfndgDtu6FCExy0DLhftbPRSZV/i1e4BRp6dj2F725P05dQubjTkiu79
7LAY7Pv5o6JGgukXTxDu7nWtUWss2dOruaUHYtbPEgovGZj0EbwC2kqA0Lk2oroCXpCkWXlfR7Km
VE6q+G0nB8ekry+bMr27pd4F573tCR9dFXmfyGQlH4QQx3hquPSJ3Ei+LmBEqo4kiCj3wMHI2ZAR
hTu3b8Ljw/I/4dAl95cnYw5vkjU0GuG60LVHXdE8ESC64Y5xpzsMvC6NoJldBK6KHbV9meINy77z
lkYR4VoNjz2vkOZZaOSaPAoNyGqt4EOLthZVInZRi5D96nf0QTbnSOh8wTFC8O+YXfmc6h+CQzwU
kQRXgEHLCpmiwkkag1Rg36/IzYZ8EiPh6KngIRpnNgkJv3Jt7EQkU3zp5zhzKO+0Tx4yvqJyIDlZ
CkVAMSwx9V7GbpWHSBYBksChqx3Xr5Y3vw2Gjf7b++p7yCW/WpLdhmSk9agmb4AILkB+ifay3y95
2zRHhmWsCsLz+At4iIXzdSW0qnX3O5CyLvBiPh64AeoSDmpnjJkmCeQLegLQq7hd0eMSsTDdhRVf
uZc6N5lYk8mZWWE0GQauRU7HTzu0tqW6ZGv9SWo9xiuGnP2QsrazNBwl14SjffqtVtU0QJmCM0/M
6kb8/H5ziXNEHg+TMjSGAYEzTPoyb+aeJ5UPfTvs9+NC2C9KfrfBxCurPgJT0aVfdL2+NnIp0WYQ
1sCxiuYUjhYwHMCzegxLDMk89xrQrhwVzBZLlC/B2RzdnU8Qkz9ncd4hpMWaiOyiD9G6NKJ8b7XW
jgoSWGnRR9GygcnFtgQJ3dS03PiZyKazGFrJTnJYJM6XQqfLM9CX3H3MLA/SSDEkF9rkVywZ9C4X
VHuBKOhimDisSnMNxpw14ZnAeuIp2pI00zBGtNfEv4R5M1aWblqOrJFQ9cLNb/kZ1KcCVLDssNke
572wczzBhksxvENS8zOL3LD/ZKT7DZt3bMYCEG1jLs98jCwruU9ySg2qTvaKCwbpcVWw72K+GC77
xutCktezdhHt4fk34QLVWC5C8yzFKoEbSXVF0U7ZklZ9VlVzR6C883d251MfRSazLgCKqptvurUS
7dWoI+iwWqG6VxZO3BXMRfEuyTJB7JIJPsmpdhsDBSvXJv2+RzdzZtXtbQhdJhLd5otnop7EM7b5
BbFjVoVj5YdisdsbUkxdnQ4Frnb9GZSqB9jLs+afQcXlbZ18g8RQnBbdTMlY1J+kOfCGqKAvVDvQ
jpYs8//YcLUGfFAIoDv1R2t60pUpY92Co2+hP1Ut8hcXDWbMI66b0gOE1CMJlwQVa8izYpXC5UHv
hmGKn5OIbRHgNP3PCSB0SLGVDHuDmI7O+4zJW21GMkv3jreRDDe/Sw5HMts3YI/cGyyazL9IEvDy
RPyiOPynuP+7z0LfOteR5AbZmfqUvdH0SYlYcCpR6NrwSKsz3eH7614Qv/VXHE87qvVy/DJWKpjW
35AkU96vI8lxUaOSfOFcBUeQzpAaEfnAaYdjUUHJR0w+hV/SK/XggKd7PuP0SWW2SHNYS2UIMbHP
RCYlzUUMuyUtltPr0FuFM6K+xJ30ts2QerCfS2FHmudkaS91gUDWskw7BR+uRpJLl5EIg8XMcO2C
DtQ+xEans2N2ZjjTIjIqyVMF3tG/ojlXrGJ5wUm7gr9HDVCKaG3LDZWQZDrpMfy56HTE5VV31viJ
Ia6w2i9qum/kwKJMV6kd6nDqV1gf73OpKFSY73QglToXdXRgKSey05clE+fwmnvi37fmLFkbz9gF
qtbM6RYXCMGS6Xhf5JJYxLazYqoVjCvju5BBaip+KEShd5faJTv6uME7dU5kunI+g/9ZhgFJNIZa
XtlxsPUdxo7j6zCJc2rKg/KV8FXfm47jwPit4+qOzJPcXIf3XinScwt+7xBm8lqSiJ5oOMSokbLr
yHvLypTEX45PO+nBlhnAI7yShBzXndUw3RtcqQziJ7M3lTefcjDnNi+/kHDscESOI5GDkZGudzhQ
Zsq0wz2dvTwU1Mk48INDgAFSZNDmXJsgaHXICoqBc1hpjjgIOHCMXVmPHImK6dS5gNHkvBz9IlQH
i4qf4LACrKoiwS4Wkoyl38KWzTHyklcTg8NXk1om8xTTKcsCiRkrfdpp3G2maXZ+p/FyG+zDXET3
khZ027qIW8VCbCTg8KWMDMUe31mfjAZ24B3xCpJto1KWyZzzmUF+wZxkdCRb2tnIJYx+xDQBy2aL
vSYPyDrqbhAoo5epM8AeJlSGe8opOeHHpqRYAW/IA5hrvBGCGjGye46L1m6qMD23qcdiwW/8k6qz
ax8TlyfwpJu3N0d3CgtmF76S2kcnjIUiMshOakzJPCahGk6PZG45ITK8S7kktCbF6nB1cXKiCkJa
L8oejlCGE80Ns30qi/5HLbwJxVTNrxGuhr1fyVsmn4LFvkavQb9FtwpOQOq3TidH8FAzY6rJOCl8
ieYKoLmgCGgBnKvRHmlCfxv4Dkh+9ajnzQ5R42lW0ADBaDKGJBmzpJ4aKkmYqiDzmf2Y1yMCothy
kSQdNFj4Uy4Dydk5Vhk3Xg/yRlswj41Tkl4ljdubhKkNVL1O+Uu93pk3Wp59HdWcdcCEY4J/5nir
I7aFacmYBLJy+Jb7+asTIK9hiDAezOBOXe6t8wdTq8WbgCwy6d2fBwJGrLXhJ+kHGk/xY6kNwzNc
q05D0FS3SytzznihQY/QrnqSw9blEAftVcqzQit4kQO3E77Srg4JNCWTaNPQCuz6zoL5IZXbOuWF
inNhlsznHoJ2FVvFK0NANmg+bJPvszigCdvqqUOQ06cACfQjmKQTkQdJulMwObt6uoJ99xipU6c7
Bpst034JbkoUOmWKFhD/USFJQtU/knjB4VUwqIVIzOk1Ovqwj70rOJZ4DjUK+PLsNTZemWLWUlpu
IO4B/owDsOAN1c5TQ34ClTrngJZXvQFKOTNi8iE/4NIhJMvYs0/9sP0qeZmmVAUVeeM0vcAcwmSK
bVlhylmMPoYRcN/6WfKvhHpUux4+Y8ShjQJKKnwnC0bCMsI0X6zrkdUlWqmF/7BFdohAHnQ3+TBr
RSWft5uIbFSDLHWQi0f0mgTFlFjS7DXhVZCglsEIOEeCKNtg5nceySvd8gmyMFdRfpIji06CCfXo
KItCNWspksmTPH2bEaZUJdVw5b8slR0CLDL0Zd/wIhqa62PnbZ7xsSN1NTWV7UktzaG1ab0s9bXx
yl9F4mDyuvx9Sl9oPQ+KFu/xKCvpu8/LMTg8wDa5nHntE1Beg7werQd57lz49FpBFrezlT7GBj0/
RrrGGz7QBe5nJTcOK459bWifqdk+wBThrekwm8KLlRkaerfDd0nmKm9HS87qacZhnu+ocMMCSl0h
HhhsrB5WikMQEmaapUGsYhu7WbaXjJJRwdSrvRMXDtGBq4ZLTPcUPBJvG4JPOOlzUA0XvlQ0IDMK
6aV24ELd42ecOagiA8Rph0kJTZIdh9vZOZAKhxJOBUxWuIp7gvrwnzFN7s30JB+tDmGdOk+kceOQ
6RDjhyiLqCl6xTXzOhmBogMsZ4FypKxNxOuIDkXoj5ZYPPFXHEFFPrGm9gFpi5Kb7js55KgSxd8D
mUl04NR7yp8gt8i8AEgF4iy4QZbCNwqfJ+xesmnRbBF+a+F/JpwGBif1R4ItSh523WAd6EGCNUHD
oXZEE6/kolAB9cb22JVa2lrQFO6S7AnZ+Z1KLn4Eai4wXa5xpl71KICBgnhZuLtohnHoYl+QIaaI
6ygoZw9n763ZYwUrBG5eY0cWDbogDXeNSV7lwX5bn1D0QVXQieA/h1Bx13iZZXQL6JfToALclN2u
8YiLWIrMN9JcFiMbrvjP3qUTthcuHBKXe15crZdRxSDr9IJR4YOGTsFRnRwR/9I2/R5dFzlTKdR+
U2t1NaI/O6jtXY2btfbNQkmy4wHzCbSQJdHKcx9CotazIe2DCVHPsCXTNxONikUQxjwexl6LKwfC
GN3jvK4v9aEVYCVAah+Ag61/9dgYiAtIUR+NGoghmlIVy/FAb7cRJ7AqKVvTBZG7sfbsBSJS2OFR
vf5k5bO7AVOxonpNydn7zcE6uPOqQZMQhK0gGuElKLpLcAt2M3ojYU3hKtJbUAnFvk6kigLq4KzT
7tKe6vCERNXelnIudlLgC6UowwNfuHJZP6SjIfXlcAeSRJRnaloAWpQkWeXztrobwv70BiIbHTeX
DcQYH/1E8xFB0nkvegBS+/4jrKBxIZmtAeG9T0Fv+PNJ2/DqjftykNcm7mnbettt69iC8EkrIWYW
biYEs38jmUheGnjJuCbXmFw9dixcpBDoqCeWSTWtGELUNmcBD9TFfV2CNyLwTIgw3KTiza/eGec2
kelUQK96GELemHOr6m6dMms1LLtbg1q2+BWkT+LbBYpZolxGi04fLkULk6V1hEpEh7hKKyoDDxe8
Xaa+mwwoANPNdntC+pW4thRmmkP2FmWG0+yZDJPUsh1JKXYLcEiXYLhofBAiiUXh+LgcyHJIPTFx
ZK2zUzRB81djJ6UfuDqvAstVstWYOUmJHMTDkA+S0KS99nwi05CzzTrYp+8TmS2YKHL+jm3dXWzb
+ruaUmIKF1xG55vD7xs9A/jIhLm6tZ6tIUJFVkJqR6e4tT5HB+vTIIm2TCU/B8opKi3izDXCn6qG
xFw2832G8hjisY945qpKhUijpZk+uHBiG0ImnJkdUgbY/qb2hqhYCsHP3eba452kqmxQq4vcBgms
GrwQa76gdoW/jWA7SYMd7OAcJ2BslzRnWT96ukLnQaa4RKrAzJjp/tj2CM62XJgf3YjIb8i3JUw4
ZCzf2BWufQrrBQWGCrUNcYR2QhfdA/XxEejhlWwcDxn+VaPCHVb7mehkt+QQpMCp7NGmSCye5KZr
/iNcU2Uq+bdPvhwiHf45j/ipyYVnHcDVpkNMWxAj3QOH0T0Qg+08osi8OmBu0FrpsqMqQ927O7TB
ou4qcRW/fZJEA3I7gzquHbdTw6rXPhb9Hb8sO9nhcc7BKT2pQ+uQ3jsI5mPJU+ccCWsBBmIkilpE
BBJ0HhvkslvPQKp+pI765mX6N+81ogESDRTpla8PIPGNX6IPmbm3CZw+TAOvXfh5u21cUrzZkA2s
QRdSiCFlLkAQfPe9M5pKiFsiQswRaZX8KW9HnHMbUZMnsYDLoj7xTvRaY9sP1PsHOt1NbzjhESIZ
SBqcfX0Xdi5dZOTNfXsFc3DrPijCo8GhQkljd080EDfyASe4aqLZZAdb9fw/nL3XcuNM06V7KxNz
vBEb3kzM7ANa0EoURbkThBzhLeGIq5+n2BP7U1MdUsz/9tvdahqUQVUhc+XKlfbIeAQBcntpLJID
RfhFe7Qe8yUpg/twaTxiVe1zeInaY8znT4fTxnqDLCrAMsG7n5wAx0LY+QLDIPgwhWRI74SvGMng
EiKJQKAkeBPj6oaMvlm1P22Ei2Gs8iWPc+HgiHbvkVpOMSgsN562e+eRDADh5bzku3J33giPJSEg
lE7zZTKpwAvogkQ6K/+C1PiZLk/zt5yBkQjw2eGl5BthLZYbSjDwIUAfeWRRWGYlPlEyNyjYcF9d
ccXuTqQ7igwHbMCVsUKyeZbSh25e3JS7bGKtmAv8q2aDRE6zOR8abvT5wHj2hlvfZDNt1bw0G6YU
j1NcSpgTzVz91Fkkb9wbFoOYKeFTnnaUZ6Yth5GVPP3LnRgvphitY6xxAb5csLDSXYHGDrDAAt9M
W5V8V3ukigszXWNnuzA88f1o3DQmwNyH86ams0BxoCL9nnWzszB+hfrDcN8v3jCNbjsgL1IAnmFN
3SLq3W1bKvGMvWV9b8wwTeoFxtqk2d5o6+weSwWisTpmE7zgPgtT7UasTgyhmk1w8zZTlm/p0npU
l5DXVxO7mMNmL+ajO2DFfI0/JVAFwbwdYa+PZkqF71CWgsLLvXjTHsFfyL8Ml/4LRN+RGYn/w421
FXm8tYuDCZCvSiBlPgl+b5aAbGxhhd8CR/dT++k8iW9PeDjJHUfvQ4wPeVqc1yQIkiwBbs3DQObh
pEzrrcOzbpg2PLdNntw6wYbTgkPeHzeL07331O0rzgp9VoyaBabcs04W31aeaOSYc+WpMU6IZyCp
7Iq4hD1TuJLD80ydiCdpcSc+ZXD4yNhMkRu4rwqZgJhiA64s/TgWr4ga4C3dGhsF7Lqb3abrbhY9
CCfnmV6Kx1qzNpaCC2KQV4XhNpbmoo8ijiL8RsrS4AbWGxGOuMW4oBv0nZ8OgsIKTC/EWFxiAcJx
xHrgD3V0gIKKv8fDGZLhUoBty3Jf3uyX7sVNFHYhQCrIq/gOMckRz5OERxqXJGQMH2Mnvrk/cNIT
1cBMuTyCdjRVIX2FxRKRCNHjq+7H2AUUwOYjwv0k8UoAzqC4Z7pOajy4dkU6AD/xCbJIdvlMoLYM
izwOOJguVspGBSWAQ5ssS2DDXUsANJ2VXJc+0e12nixJweLzlBslTzKdjYulvtJd81G0lfBWKy7B
B07ByH5rN8lSdXNis+0m32fL/MZ8sx/rTUr6vcCPVbffiCsTZJqnM/tN9JOqDzzEMGPEsxay2E50
LZ2JrwjsuT14b7RCMmdymQKmWdDA6o1Aq2Nl1L7ks3aeLWu+JS7LEC74fsTUQBDbCbIYDB9XNNty
zvFdbtrBXOmrfGbzlXYuZqTf6G7L1wl+7TIaEqZkxTsUT5nqDLBYimawQ28UHA9heHHx6Z8noDBH
Tbe9iy43p1iKzKFqbK9s7oWItoksIQQFlof6YpDSDHNX7MStIZposNzLmena9MwGsRH/Jib3J4ny
dKuxD/ANJpRaFMIE54U5e1Vh8tkz8WqEQ1HcsVbvhS8BzoExYIyFr8EC3RJFn5R8jlVZ8Utc+1Wb
8jWusMQGZQFuGQ0FyAi0s3KJGBIFgU8NRqGNDyKPSgAX4puCXS7NufClFW/0CkgyftbG4+2EDCnB
qGXRYi8p4E0iR0kYgFuCm6+vr7xacI3XwF2+DkAtBYjL0n5aTx+fm8ljusBqFCkmBExH09s1Pj8c
9EfER0hnR9oEkGfN79EahCaDBrDdLtlvLCVugVgVwgdkyzGs6ZjDYzx9hvE9BXNnlz82E6AMAWyA
+4gwgGgZeKoajdU1I6gwMsdjQKIDy4fLVgzWxgHIJ+xo/sMIvdxTXl4yE8ItEDb9+MB/LHLSLHkH
F5QLjA97PiTWDXtevCx+4NUlM3wAeDPdw3LPT4exy0lwEJuhEsfHZOku9+zkA/vssqzYxmJnF2Ms
18sBsWcV7eWRQPbZ2azjI4MnHL3f8yrs6T0yGFx0z+f3eyKFwaja8KIwxPY4qMFUfI4cyzG8arGl
xMkgThjI6q44NGhuP56oK7Gm3TFfp3+0LD7E5Wh4ZL7B3pZHrOlgxAuHMT+ND2KETDwTxXGWTw4c
dbyD5oaYPT7J/AHKXe6VeCMlsDnmmBJnhTjZGL04s6DrX47LCZfgUtwLcQ5wvo6X7E1cM7qKp8Zw
Gd9x7NLDyXGyysYr4nj85Ar21o5QrAsTnx/c3XiC9czPvC2I3/zmn5Odj01LggFumiCQ88flb3ub
zGGQOhMREPGm4hqrHflQH8Lv+hCXmwSf5Kjdkdcv6G9Hkdck3WvPO3cyGeOl5m8fF046CV806PKa
aJlGj5PdUTS+w5Smaa5MEx+XoCNKSzTIexNSYBmQu9vzEmOg2z5viE+KXvMzvVhxYfISXBrb8Zv/
GfVkv+IVn7ePDJpLcRFepMOW6Jb4BamdT8OS5OtcyT1O9rzi0h9XvCQmS4IRLy1EYz5TIxL0GHoy
vjR+RDR2dMTL2bmQLUWiWwcdH4QkJOot+nbk69mcP/Bjz6sjSRBwcCHwZySI7Y9HIeF2DLiBGSuN
39yyIyQdwq3uEdeF9znoj7yWzfkilH+AVpIF9jvekSZEJV032B1dkQrw5xUGwSUuPx+BCGgkQwqC
PvrZCO+NmKZwh4RIGqit+KJYNOwLLiUyM8QOORIco0fkGtAVdhShX1yWgkRJl+uKX5dUjnh2PO7F
K5d+7LlDBT6/y0YUfwXiQT42T+PgxTPmgeqP3ZdI39P+nrVIJ/h0R8tncYUjk0g/aZhBXqZkf5TA
YcWPYvqWPOzFlO4Z0Z95wROlP3yTrhzlNzF74WTMUMdk3ul0kEoFhGrn1SacsJlnPQT0pciUR5rm
pjoUhDhvTG+i88wDyCffaZr0zBOc6E9Bj8422SZ46U7j4tNnglxugtCyYBMdGfSEEexYb/ScaTvu
hHfLS8Ax4nV88x0zLeaZu0e0kX5f7g63m1e4hkBGmHMxcnFzxKi4mhhaMGVA+92YG8OPf1zXPa+I
u4HXyzf5c8lNEobAXnAgOCBMzkpxXkChFgiIOH11Jp8DhuNNnE1MDt/ccyrQL6A7tkbnsoZ3LHux
k7wtm4Y7wOJj+UxcAbj8ORXIPRfbgF3/ARljfORPmFQbcTaICRA7hM+ym8pVNOdKK/akxd8fYssG
mwmfp5gz1Usn45X4EntbXJht7H6I7c2F7buPHftHiNrwzkcyR+cKypNLavtcfF5sa6Z68n92PN8Q
Z8VJfJw2PlYfIkuWFKIPGp/Q38kHb7F/jzvAgY+TK92jx7cSEiCuu3K5Ihdin68+OOh2XALC+eqD
BB0DCsoK6sl//2//7//3P9/7/+F/5rd/yOX/LWvS2zzM6tP/+u+qyF75xjkXcurocFNBQr/KsTxH
5UmWq0iHqt2/OxVgb3JfYJGrEx3ILZwk7biA3G2NiHmk43N86FJqTRFgKr3RWZ1E+S/MfOO3Don3
31/vwsyn+8r/Y6dWrIZ9LDKoyfm4kcfarAUnoarqOL6jQtCiuo/x/q2ZPiUs+w5fG4PfgdJwcRdg
8RTQBy4pviRCQ/SJbwu4R0BViKPy1L8sUZ4iP0+j8o/EDVTE/zONV/kEVuCbjpHSa+QkMMSWzuO9
LI161zEoGDTtu19mSfknLflLe+L9L7PUtEESDR3tPT3JUHwI3gIwYwL8kgPw6/K4SgEwar808pzl
YVGw7U4GjUnG/R7uwPaUAQei55e5FN6gUpxwM043ERm6wAKUtD807i9z/NvKuKJiN2bjtHHImEPy
YFxKIhMRdnV9ohyxgfEJIGP8Ns/qPyS2HIXKV5dC1hTBupLYKk6xGVYh4y8xbkdBN5Kh0xHwG0ZR
NlbIBGvHPtAEMYdm9Mkdl596tGzK24zMVfRds5GXbfSnhGzaaYLhPvl5Sq60r//Qwf/TO/1KvLgk
OVpWJdKFuhIVOSqXee9BxfmX/LLcVLF8v50SXxq6OiUMW0mzJGUagP2LRQjkFI7CO/2hugEmO1Q3
9hOej6s+FdvhaN9QInrV82gLfiHAG8q/bof2p5a2TOmAi0DYl2WPhml/ymNTI6teKLoIrrfQbNHJ
s2/JiW8ngjj+RwjsvOT9ZQH784RuFFqdSBkk4+AgRH/Q4Ua4QCjRkc6ALpRCcM8A7REgkhBFgAO+
SafBkwiKdtthoU55hQilCLdRUYEoqL5sQF5tMujbGb8myeU6ImSlwbMQUBuoHRCfsWrAEwOgKcM1
gMYMgqoIcQD0xdN6Dx0G8Q0Bjok/FTeZFCisEkcgfxkg7S1CQkS8KyC6P3IbgmCB5t8yJ9eqJ0Qr
SDCwmi7iHCegSfFNwcwRXFnNjV/IdhZku0ykh6NMIqTI/rDvAsIVXOBNQEiwQWfKY4j4IB8U/0DS
AwIodSdIvonn0hiOsb+BP30gVAUBQkLqy54IgUCkBuFccLouECIjJCCydKypEMnz1/zEO0JozOKT
2SpzQx4bHjpBA6kb8oLUmf1pEi4ELi1wHW0uSF+C3FxPtZ2GB/lHdUh7+SOlA7328oq/buHVImSz
QwQNZRFzTWYO1O6JeiN0A8WXhrm4GILYk44HhIhxQBWdm1CGhXjWGTkKY0f44KWYOshYoRzZ0jP+
EB1EH5HGhYRXM9GWQhERxUAEt2SgeaFXxjvrkiLQqMkuhgeBiSGhQFAqByK4BKpm9YYi3BiH7h8l
qgSKNCo4c2OBGCwEcaHPhV0zExa2sxDprz4yD9JCyBuKVFhhyAntEX4aX9JjJ85CqHlhsfPp4CVA
DUV8ypEu1hlfXghzsHkTF4le0Emc+XxFSHeQc8NqR21xJnaKNtJ3f3YHLu9CKEicUGUUekci2iei
B2QdslMQeyBXR3RNiGmd3W7VYSWKTtOpW6FTJDojCMkdFhks8kXnQmVfRAd8KzwxZ5FshMEUbZxn
cRX6se1WsLAPKGHw50VdbkqQ7I7UYnj8cObFZ6YeHG3B0xaveLxLzjkjYFT3SKIhhhKi2SgCd/5N
hNyEgdqgNvr5PFXs73mBjkKBK7RFNYorOsaVpmcetn1zdjQSOdgKRrtSM1cKVlZwG3lunk6kapJm
+yQD+NH9kS67fe2a2sqkbspwVsFvl9ScHVBJpxYQBxMZakgRQJA0l2U015tpJE0zeXxCB+S0P8Mm
0ueS51ZscQtQcJ2q0UhBQ9mflxTB5aaYa4p8d8HUQzIT+Bu0rV+p1kJpSI5xw/N97zWj2tkN8tqT
FwGCMiRbG/qniWZe4sr2ypAOhXorh5s4eJLOKz9ddJ/g3ko3c/xtLe/12FWrWVu5UrnQ5bknz1t9
kpCxkE0NkkC6TdbPfH9mDLOsmijP5GeVALvaLOqnWj/2qnnBWAt8l+b8eQ4ntkMJhFGAEAyp3NGq
id7NmCz0aB4WmxNR8WhmdIuGIuy5azTPaXs8g/ylXYAI+m13ntQ0g54ZdAl1rnm7LAV9Up8k+c5q
l+1tfrrtzw8DC8Km3tFbP3yerNuw2zTegx9va/uZ/1Vz2lYzI1sV/iYPD45OOdRVftrI51WYrvXk
EDgr3WM800rZhMj4LzVrpbZzx7+vq21o3w2aeCWthaROnI1Op00gz/Vs0yJvBjUin6v4ZNG47ucG
FQmklaRvz+kujJ6DYJl6vxhf2t8qZrYl/yl6iPyJY5CdaVwZlX6gpk4u+claRgcwq2ZUH5xU9U5S
DlrfjNTsxnGQANI2ZZDPpYFyMepGCZaWdKsb51GuEBXgEPQtl6JRQ7D0CyhTSC/nH315HxjlRLLg
pMg7R+opaUBqQ78JMqi/k5MC+9x4+WVrCVvkPyaEGAwl3HVdpTylI5NhfG1CDJFRNHqb3aPdhCkl
k5dwOKarh1+a+dsw/t7Mtftg1mFzjrvsfrhRbsJXc/7G43EerteEu4WKUfaLaaT8bRp9b/DqJnWp
1RWVzbiEanQHA9fnIQM1BN+zdMVh+vMA/z6g/jRHvSSNonO6alnXEqgNZXSyTDqn6zibRqe5SVjS
W3jFL61cKg1d3y08Qkd3qN1BIvjVNGp13oROxTTqc6zLYmxBGZobBBcROCOvFaVSE9c9nJ3c33SV
FftvO18MkYocmmZqDjXeEP65OoOTWqZmUHnK1mY/6T/KZfE8LPTXbquthZL4pLod4I2pGGTlXX5X
3xe38oM3l8iJ81Cw0mYV3CeNv0WEWOZTlJkWPzohoWsh6H66I47IVbT1eQsL7UR1DyHwlryb2GLe
Q1fOJFxbmFvlUthlIERYbxqpOYLaLn4L5hNO8Oj9Vgb1viQKAL53a40oFxqnt0InmbockB5KyLSL
+iFH3wrp5AQwfYCCUW0FpeNoJYi1tFsNae9xeWs8BCs0z15FEpsInQUrHxDW4JLNQl1Xo/jZIyAM
TI0WAwEMHXxboM/6YzFuwVl1V3ezJX+uVPJoREwCZJr0enVFWu0uAMEBJdsLIEigTQKsKTbxjfwo
VD2Kcb0R7wPQGtFvT9TvZxj7XaTZW6ru8EgVFv0Xi90wncSzU7aHcpOtBX+ADLtP4pQECqR5AihO
rdFfFq/wyf5eu5alOrKp6pqlOH/W15cmFb1LK+OkxutQnufJssDgonaotuFgzOJp5X3+vCOV7ycb
NSBNsRltSshwuP09xN4W4oIKewXhWLhtp/F7g7VYYdX83JDx/WwTDZnUsrIckwPgqiH5XNaRnsT9
pksI7Q/ZnVb2K8en6PKnfHotLP/GpuLmuc/Hpj8zqWdc4WKoUCR54AW16lrUmOmUfXCWRjllaJQG
D6ZGgywZ5g2KIEZ9O5BmGq+7Cq08X5701TCWyCbwlI6a6iS6nCYWweHiwdI2hqJOFClfaHpJqb9s
onFR0/BHTr+QrV2vvRfVS5EiSKa/D1njnrx4qibVxAm0hR//cgZrf6MvlxODiaFkjGJZFAO9flDG
Tu9oRV/nazXb2rjdcxPgET3dfBS7+UaxkLyaeosT6aHd44mxSCN0mZI342XYeliyq/C5+rSeddRz
kEpCFIuKYN3IqH/x1q/AlP/TTYv6XpalI+h6AXW+LsyiUko/VtI11aHOyUh779nSH9AhdmlFfUjv
vT1KL9Gr/l6/eu/me/AZPzrP+tvPq+iqVM2fXugyPbAoM4/EzBWk4Q29LTVJz56vrXFVP1HCMjm5
cfKgaMin+Th2sEm76kUhHbgugvHJckZWDmmmQqoAYk6OQXo2YaT2i+6MgXobBhGG2zZTZkOYuTrY
tXGmShAAjWoXv83hvzabrsgUsNENdoJ81XupqLtI6sp649QwLlKUIyTyRs6ENntiO+o01d5lraPY
9otZETTsn5TuUybN1gqecm9jy/u+fCux+87n6c/zegUB/plXqvAquA0axcGuF2Hrl3bUypx0D8Ms
dO+Fb/6IzhexjJ8b0r6ZABdjUByotkqRwIu2yZdlFOpV6Vu+4WxjQKkqpESI/dFV6K6cX0X9Veu9
ae+obJ9DjkH/Mn4OUkKuUbL0pImo2KyuOxiT4LzlLKLK1mk9AHakL3ZVjHR97QDu5jBWo9uwGWaR
vEt0kh1LShhbvzwaLqUA/zqnxThMzXBMjjXNVsQ4v4wj8SIztobO3uZw2Nt52D2n8SrFI3T80blf
x8o8N9kn24Qy20lVjXTtMezGrT+izwboQTtSUdbEM4RXSLHheGV1yaSjrl93H2aLnyf9H88Uk6Nd
1lXdpFSYc3X0mlQ0bW0Ds8uGQnoa+dHcR2b/WLzgtxjyLwf9v54opsEvZsWhMKZ5ZSvbllEOsmRm
9xakIuyc8RyVfQgrH//3g6JkPOuVKsoW1eP+vgGF5tv14GcMatjEJvW+3baZBqc7KtSHN2X+yxRq
V+jdnx1iyShbaQo1qzEs/27PLzyr9Iao2cTqed5LL1JmLJzCmegBiT6ayh49vVotxBgL5dTaHaS3
PnhVKWZvdNE4ytVFpr+3JYo3RkDZxH4clUit5Q/VOZq2a2VVnM1ZbHhrTORRArkihExmReNcfonP
6NwrD726r1JESwKIFAaJGoq6bM5oZxVol0Ctr7ORGsfzrC3nth3OTFJ7KjAR0lLt+DyKQjgKmjVL
m/lAvod24zTeIgyPIeeeeSI6ya6xx2WGPqeBYicqmrk9HkJlozTn6VlFZVAenRtofRFC55yeLVTu
HHmAWlvbu8ZrKVRtT9uQNPa03SgSzJO2plI5YRkfz5fnAv6o0YVLC3BiiO2FfR4Hw4BghbJX8nzS
aCR++yTJ2cEEpeOx3ckjr4YuQy6RdZ7H9FCqYX3wWGzRD/TRznL8t8Q2l62VjEt91wwVVd1hhpQb
FTRTEB/H9cc5JLxioHAbyKMBo9dB29cjLd9mMCYZL8aDymwkPlIbgN/2weoPOaxCLQ3dxEZQv6EO
Wjb1ypvAr5hGyt+kFMwg1ht4pDGbu9I+lM5n1L1a1oq6qoF/37XSuPPe+sJ/tD1/pVdPvV/e5/7k
3H7W/p3so47bUZbgDDkYuUEckvA5xpXPSYSKso0V1xOMtefoZN4odgf0oE4cfR7IyHgoe8/bSJSC
uaVY8qgK0I8wPnsKwleneGTiIEhMYIfRjquolYs0gzkWqyOpVVwzgSQkhTsZUQ5NpwsOzl7vwMXH
ij8x/PpM8YXQHtUJGokOUmmnT6u8rQyiiqDF9k2csrp0SDk9Fb/adBTy6Mooi+SoT3n4bsrkpJI9
mh9LyFMedRnrBmWWYhEnoHZeNrbio6pUUycnB86QZrX02BWkGDHVMadlViQYeVC/faLK6JIlhnFH
tXmtRH6vvDkV93WCRkE4VfPTpAq1qQ/MV7yfan2UBnf68KnWVJJNHorimKtIdEZHyTFXtkNF6Ekn
TQx1F0dk5aAsh5F79pgvDZfFL9y+6alIPPOSu7hoRk5nT+XAm6XJykA3pQp4QL2G8TbIbaLXDyfr
0QzRU7LfA/OlVHDmUOW448weVxpEyKydBM60o54B8mxS9hxH98MpG3UokdrDfigfzqiyxPlUdcLx
qctnuWGOc/+lLKr7JiMMX3xm3Q0FIiun15DDW5cW6T7NvR9RxCb8LUp5FX/7c5RRftwydQ033L7g
iF+eXanttfrJ6eM1ZU6D7KAFrx1lwLTPNDQnjbMIs01Z73A4umIpmQf9v4CmWI5FXWpHGHEYlFeo
gzRUmeQX4naQKCWyLN97mD6O+1vM7btljfOvUD7WJtjCc0L46l/H2TRdfe6abG1w1yXivsrGYONa
M/ypSL2vvL1tcx7/YuL8A1QRzVIwlMAb4r/XwzO1oS5KlQfgQ/8Ub0WOU0Ai53s3w3RpFrufH4PG
d5uS1jDbLBmjWERx/x6kb0tDMJhpusaI0h/kY4t39Y7toQEZXP6Pnk8vnjk+U5JbeA7ds37vvJj+
9PTkzdT3M9kHycjjRHmQb7LHYRd/dDfDZ/2pHJyH8/60N9+c5/SxfkLBpx2ddzKSqp8mrtKHcf/z
SC4e4JVJxaxRFUvUkAbdvrKOs3Ou+2k6wB9GkimKXiWvXMSAJv4W1ny9SJPb3iF6p2jVmNqrT4WC
XpClEj11Vp2Djqze88iBlVjHe8u3V7mFX9LaoIfmWu/i5+p8+sWe/76RDE3BV8SUx3MztGuruSxi
UzXkIl43J4tK3zs/WIbxW12QK9Y8yIB2xTAP1WQUewup20XRtkrufp60v4OobGXRqk440TQMA+/s
as6cLtP9rNHD9Qn2vH0bUAKmn7N1BZQaPvzc1ncT6O/GLpbfl/1UD1Gm5G1h7JpqZBIuRHloFj3B
Oi9HxXmSufE69efdukB2ATGCehQ4v1ndOov5aokwXA0zwVAdg5ju34s9Uvq2lZvifL96eiHzHR2n
908UVeYixwQW9M6efvxKMhEgz1WbHFa6YbC/cNPVK0u/dxqpswYtWBNkSLuEB/+Dwq3Vsl1vvshV
uNZa+z5HC6vIHz23PJXgE/HoXCwV+ejXKz9feJiIp3RjC1DbW6gdJvhpW9r+TDU55gEof75P3111
Q/va4ws0/+U+xeemiC1bcrbymZLwT2m9bksXr8JWlka/MpJ1Ej5LLU/a8N4GYchX8nkfeY9Dvh3S
ZaChTrqV6huENH/ulyJM5G8zSWgKdAsvU9GvsNG4iRINi8q/MUrh6fnM57CE5o/UN7qrpNXGL3I7
x9OLCzeP701j+XMH/nknwYWptM1uVY2rzRLqUm+pfROui3ZZV4SLKHi74yF3/q2hi/f3baRUD1dV
BZCCcvJ/r9Ou7fSijprgJg8f676cycrOUT9PJsCuuUpQYk11gUPIU6yOisq5tv4Rpv7Wlg42m+nn
UV/RQC5nhMXKNS6FzTWOib87k+mllAValXCukqMaGGtHbUES87Hs62OpDZdS3k/UyJjKLSYua1o1
x7YSoUsLR0be2P5LN5QIawe3bdmt4lSe5s4mOHs3VlLvgsa/tazzyPCbRWb8FkVSxC35NpEYKrJK
VFNWv6FOmi/FshWHN11PzYTo6CfQJ3xn0VjKxvRhWpYkF03tmixab5dSvXq4Cxvyb3zycuCVnHyK
QnUeBlb6i5urCePhe88cm+LbYKecvX/PKj6IH3q1I23T6q4y3uXI5Xwwy4dBrUZy7qPFtz7Fj0pE
7GYXDHtF3obmzFLG+AS29JKV72ZBAXOZIhZ6PjIkZBLQ+lWA+qlMlk/7wD1F40Lfe/oibX7p+z+X
J/EsQ8ZLdwAfr/quarKaN30c3HjazNI/PPs8kdrlOV6ZkYWZ/HYmAhCRI0p8RsJxGw6hv1L6jeJ/
/rw0v8NOnFRfO3J1nmO0yaWhZNI2J8OG6l3oKVNxLGJO5gFVzeSFj4qH98sz87uBdmkVJERUnCdA
JEyqL+djMPCAaQPDv/HSIxvUAhaJYm9coWsT82wjV0B9DnFxE+uJw0gO/mvT/5/2r0y2nGLyw6nt
7W1JkvIw88pD0vijgiz6tv2gC2k2ZugeHCxOwTZ7rbWtlK0L+ZcQ7T83FwEyrFTugiJfMK4v8zDo
aeAUXiptvXTFkazok4i6LZRAoQxXtE6VuY0KhnIImtuuWVTSurC3arRmLXjmPFN/mZV/7XRhL18e
7sIC/Pum1OpZ6oM+DNdRvfSrW9srJwY7I8i3hb6ypM88f/x58f3rafC1watjsdEa31RaRdpWFG8Z
bmr9RhcsgJuiff65oX/PMxCV7KhUfMWI+ntosVo7XaQLq2WDGomP/s27kEAiQwJiyc9tqd/cAXEv
v7R19Yyt/HNVxloSrlV1F6rIghXSLKhRbGiPNSBQAxKqqBxIB6sr5xVgj5bMLQd4ow7Hdbj1C/Lt
C3UaOv6Mf/7cuX8Yq/TNlHVD1Qly6Ve7PWjaIRoGZlzNH/ThRqamrLcIsqPzWUq/re1/2Rpf27q6
u6dKleMQB22rAqsa6L9TRNQ5qMnUPJ1HngqDJD9SnG7U1keT/R9QAylV7qLDzyP+5xqzgYk1xbTZ
8Fe9kGt7UMNIlbYGvpa56in/Yq4z68k8/TLei+109ThiC+NuGLqjg7penWmDZypKZ2Te1j5vSiQG
iofEn0fdyqScbrE7t4dzNWraQxHn4Ea7QLvjvd6fYwwqxkNOATFzKaXQSVYaWV4WgubmmpuTo9UR
uY2KI5niOqY3tb2X8qljLFV9MhgbTiqwubPhAnFJ8gYaR4PT2dZrwO2oeumaoxb3v5i3iirWybex
GoyS2CwHxXVFNNNOusGzTsk68187Cgkp8vTTgwiSNtV40gFT+slp1AZ3rX0YUnKjGwqWEmXIp12V
jk7luqwOwkeTc20UaucpMd5ZClNQTQkVIY6ljrMSuTCtmveCiRQ9xOqxH8gSxcFsiYzC3VM3p4Ba
EcCY4LGUBtlpEmmDRN8GoFnF2PTJ0cDvI+QJryLSD5iabX4e2WLPJZRUhv0lg8rmSxVPoj0hvubI
WxUY28o7nPStab82zkjSNzZNtO2hjT6Lrp5Z4SYolal+2pxtWLmkaxqFq/YPQ7fwbMpbldmkhtDU
2Tv9hERSrb1l1CNQkUGrlwq1EIB1MHc5Sf0aXkD86VU7LfzUvDNZjM7Yq4cRTmNuf9rxAQeS/d9p
RPrOO8VZ+woDrBBsUHeD/1LJH3ZGnnoIxhaprk3GbUJtHvuzOKULuufnAJURKrjEr0HFMmC+/+uN
BYJlGDA8FF0huPf3kapIZmU62TlZW/XSTKim0B1b5YVpYnw/t6R+Q5GI9KiyYVNGQ0Qz7KsT1TBz
CeggQYJZnvsEe/y5h2JmSJW1E/j5pFRvvGaidq53mjgwtyQIWyRldJWAd3XtNTYgOM+N7JcCUxer
/XoTqLJD1gNRCR0S898zkOjnobEiZsCvPg0vfBo641ElOReMduFFCLsEGaDDwzBkSyd7EP5pH5GL
zo3H1Dvlx6HNJ1l0GtfSeaT3m2KAdVUdq/h8a4i1U6Ar0RzD9E5KikUtoxaM9xqmKRj9Qs12cduc
JhrBfDwDM6jWUmhM0wQRW2Ktthov+yifpiFk5SjejQ3pVqzvVPvs86kptlgSzzSTJ00GtAzjL6Hk
h+f+fN8uLJ/rCdJkzkOBdIIqXT11h0DNhtbog3WjzJV2zo2dRbRkBqtTMK3s2yF6UKzbLH9N2fg/
t/2PY98mUg7ICXANKnO1Ots6ayUnOIOHJEvOpI6yu2UA63CTdbufWxJW0fdB/v8tXQzsLyZckTjt
qW+8eO1RohyeL7VkC8z36c+t/HMPAHXZwHMORV0uc/2lmaiwGjWXQYxDEo6LuVhNmdJObPUFEzqI
7iD2NWcYas3Wam7NbumV9yoPGpNIuvSs5ejVwsoQB4IS/BaJ/c72Yn9+6dul71/6djZqszHOXcAz
Z2xlmzx/jRACt1WkO2p5HDUwp6k1Yz0U8kKR3KRD7RhOJGWmughT1wxdqTn98oj6l8tta6YMpQPw
Wf1WocMZfM2LVflizMraPLfscR/X8E6KZ818caJgoZxHSb4ysw1ZiYTOPMkVp3q58XiI6PYx6Q5G
dZ7o+dKPhoN4smiFPE2kucMDIU6a+c83+B+WGf21iNjiEzrGxWP6ModdNXRSD2tuPQR3fbP0qcaL
rodzwCwq2l8W0z83hyUT/tdxnbFV/z64SieT2i6XM7E5omZnk2wxvDARjPXnQf3Lu8Q9/09LV25u
GfqFoZtJcNMab2WNcX96iNEO9xZ1j+5ivxJeLZXD5af/Qrs6tABdNrH6iBf/PcJK9oNSVYZwrdRj
yRnFW0yP+OVMqmZLmOu0KZy1jn39c6v/mtYvjV4cgy+3MM0GWQntJhEwpS+/FOWyCbceSCTWwM8t
fY/wC+6DLQMqmTokDvNqfH5U9F4HzLJuI+jv8HZRmbERwqzgdu1sfZlL96X5y838h3v4tU3ryr61
Pe+k+kqdiBXKdKacQIOxZMOE5qcFXmk+/DLIf87nfwZpXT1fAycwYq9ikAJZR4ClGcNJCfxbDKBM
OgAfeulrVkxztmb/vzk7r+XGsSZbPxEi4M0tQdA7URKl0g1CFt57PP180Ik5U8XSFOOfi+6uUHcL
ILixd+bKZYaXqiaL09+Qt9RBRPr3rfz4cpoUOSwoiSDJq7ZpMCO5VRo125W+wwbXx9iH48Oh/epd
eCWpdGPz+qldNRVAUpWMIerr60c9yF7VR7HkHsii8p/BsSJpnda2VDxFKo0AeTryuitWMHOaftup
6058E7V9o6w8dWkqN1KlfvwaRJMRC2xIy/omhP22rIsw9JJ4+hpqYc+H16DneXdsS5ze//lTViUK
PQMOHtFlV4taHUOvqzvX36XNVC6EhUPRno8vFJSWsPz3tX6apJi/X2xa7b99KiNruj4uQegHZtCI
QqR9AQRLNxpt9GId4jKorAxtAyAhl3N6Kfpjrzn93x7u/3zmaz52BylTjpXG3wklUQwXz7jwcHmH
AyrAG59Y+QGYAAif6NgM9yQmv39+ZFgwlhVUSrBLxmGrZC+pdN8rX8ysBnkzVtacL5RXqxsfhLw5
CWPzqx5QxeXNrkKQmWienajWnUb4WtO+FgyXlEQ49lSfgPem290nIdEWvItdedFM7Z1lg/DrYrbZ
Q608UvG2GUogb8VH9AEARIUY7Onk0cguH9+bkli2up8zRoVFkzhTZ1jkh5C0DSDzwrjL+43LjyWo
GIQw6DAOrJE4mDHeltrM06JjMnD55D5n7Krs3AyJb+YtpnZLf6lzAo/QWdSgEE13SQsLqgORchRH
yhgvw22mpXYxfHr8ajbPWv8CARMiEmUERBPYhGl7ZTDneYfehS6zgbAYJtj0SPJO1EZUJt+zjKR4
5PUYMhrfeh+a0qLILzVkoDrYTMNRvaIPfKzZpSnyvYHVle6DoluIQbnikdERMxzvxDvJG2ay0K4b
UX/1jMDWA2nuCe7cEJhvfpJv3BK7IVFuCnP9Fi/gx75eVWTqEPhVJofZn0ukiRpNL5Uop6XBNDKB
tKNRSjaNU3jBPQySreAnmDq2OhZr/aFifGKoxiq1ugVuvJ7wngvVRjKlS6DT2Iv53hPfBt04W2nv
FEkWIf1MXm8s65/2ZoS1zAYZR2rydyH424s8xLmqjz1DQMClqFTnRRvYAd2UHhAwFs28AeNI41FP
XlXrMVAfTb70qfTMJR3GyV3e4UDY3zgpfyzW0apYJt2hCEhy9RgFLdQafSyCXQ+TNVQxbhXHF0Fb
A1yE5iJQnmJq4rjAiKG9eNVeZTECE3QJ5PpqKWSvE5XY2Om394Cp47puViC+/n/u59VBxmg/yJOi
C3e18agWC79fxp2dfYVHGImW8FwIHwau/MkckoxJ1JB142D7VhT/6/pXHWFSyGoztFoGbsRbAflJ
LsS1pk5IjgXzXNuWprqQEbsNdf6gK+HFr4cT47m10vdbo8hfmvCzkHLADh5RWzYPbofVdTo4SUY8
m2w5RWTMKeWd+sVTwocgRxIrkB2jj3vfw9hXGu+6GvaVd4oHiTRI9zMAeR8Dfe3RmI7B278Xp3Hd
HBoaIw7JElUD/NGQr0uYZhBzy09kaRcVlwLjKbd/6d1HgvpmWpVAzesXmu87uTTacnCXUyqK7H2B
qc4GMD4xt+VuXg1Lk74yU5gEWHdhd1Jo8qfewGx3WkWAHWnAcoUxSxJu8grb4RDirjbYQkYqtFss
Rx9JZLCHRhQr4XzsG9upWJUxSu88C+9DuI1e+sVwXC/NPQpVa6WjwI/QJDdEA7U4EIv7xkBugd1d
d1e2GH4mOiwy9POFcu4jMt1MeR1TDWoisbKwAePqRQ8L2yK+09V2co2cYYSiMO5HxMb65Wbd8Bdt
hadsTNR9amEVrb14taqDQq6lsJS1Q45YR1LPlXQUBYkQ5nvXGpZFznCrY8AkEGYc7SesuRohO/np
fVJhjyti/REadh5LqCQtclIxXAs5atxFVSbzZqISs/f+e2H81Z5+3zJ8SEo8GEPGdYNSGVkwmGGk
Hfpq48OlJJITZfDg1NOAYOHLu5pBsDzju1XZMHiunJDLGOGBtDFHJ8oWOSJcXJagX5sPRubb4ejN
oyK88cJeb67Xt3lVJbVRWbeGnmiHxHim5m+VlRSs6dvGcaOppxvP5Hpzmi4mo7exNBSy7ORXmwO7
daf0eTUc5H1WzpKvyLTlHBePbJbMFpOZPlq8GkcEOLWbIiYdscNLMN1Qkq+lG/fy10b1fS+QJCZ+
uUzRf9V7tG4ou4GmtQegYqTu7jpcVDPAO8yuzeWAzj98Dj+ENyykH4W9eewWw4eZz8jeCc+Ko4AB
Ym+J+Q/KlZV3UWbCR/xonYSHW9/PdU/2fZsQ3NBjQNrSrpdRZFE/YuKgHczsBMwFbTaoUHQ1565/
qimlBiDnG9/SdRV5fcmrJSGrrsEpEpoHwgvTpUtuSbxu6oWgrvPooTFWMOp195w2iygjhSa5N3GU
ZOVob3F7V6nI1P99P3+BT9P9qKA8DLEloJPrkmVUhC7wusjc9sXKEJIT5zF2SBUOScGm1HUOemwh
C8cP7xvcNlo5INetXkoQtyuTCPQhsnNfWiTFjRrgrwbj+754v5mSIO6C5vlnKdWFeSbpUU6SJy71
5R3UU74g8C4rvpOSVU0iZLJ0icfKlio+DYgpTMfQd/QY/34+f9Ui1/dxBcEMVkxBxx0epHaLJoKJ
U+jvKsYJ7HqnEfd+HNQDCO3bwFhlurNhkoEcosvnprJSsTDqb3Re/8sNGSb2Iwoihes2pE+VTsyT
djj46xS++HN0Dh+aS7+rTxVO5iSgEeccnOChJxom1zL+Spnz72dylZQ7vSmsmSm3l+6aPfiaszf0
dVmV9WAcYnzwpU0UbuRkHST+TNE5J2SfuY8TIO1OlmXluCInJNUwlEJlZTbrUXyDxKmn57jbNZA4
hxOyGLNa9yXhaNJmTL6G5BdkrshcBsJKjxbM5wLsj9MzyhLJuNE0/0U1+/4sPEdIXewBgAV/rjMh
y1upLOrigC39/MVbRSsiBZxu3892Hm6Y357j9mOPccVjjHPJv5/kX0SO66tf9ZRBRj+g9EZ86Kim
5uGHeenfKnUOyTv9yslgwg+7oqi9cSz9v6r+90Ly+rpXu1CqiIJidpl8ELbdZortvkThuvvqvpRn
cyM9YBC9VZ50W3umg2TcUZNUECT4HDfL8OTbOEhvQhe5pfGuLAhowhzKfwiJJWPo+OCdMfknRutr
GGbPyvuUXpGfQnLKbVHZFIcEDcaW1IpqVu/cO3PfDTPj2QJq38AeUW3eLzj+pTvLDvW624c4Bifo
iTG8QeBA9oCFH7OAmpB8swoR8HCU8T7x9so+R/VtbUrUvqjvO+zxG7t8ReTbQ63sETDBwp1VuJwo
+2gdnqn7FtLS2xEzjYJgcNov/7V1Knlu3AnLasGviNYGbBa7JLSu5cv3L+JzgKq8ckjClWf5ayo4
+UHb+KvsI69wp11EH9Ydr1xvy8/x6KgDMaSIh9Wd+4Y/0ra+w/yTbFr8eFH8CuvaTl+bHa8KrqmE
qYQH5YsfbaojQ+55tn5yj8IymzP3xiyfXOcNqQPtLjhMmiTPddRD/wv7wCci1tP3dFcSI/Nu3rXP
49GaU3Ot800wT+7dszgzZ8naxFzNbra3hL5/odPfi4jJDXyNSS31vYX/1jrqcljLYVmMB0IR1m/m
OsIYRrNxqbvFYDV+qqM0UVFN7AvEia3250ta11aiB3GoHTrj/hJUO4FYC7SHgxN5exX7Eyaa2l2c
otzGbnZ4iYVoXpizVmDA2z51xFPo20ab165t1BOvbSUQ0xH1z7rhz0XkPlbgdAHsgPDei9/N4SgY
n25OnEj4Itd7Kd0oLefzapBmNd4hY8f3IWzK3vGws5G9WZhsMwgaAW47RD57mwa9BKEnQTMrg+0g
OVkwzlwXFdUDOffxmCPUnalFR63/Sx4XCVplY4datnUCkn3bObE4wi5OHZ8ugWgY78a7/y3zun71
NTgHVPzTA7321BrZ2JUydNWDVTqFZlLX7yVM/5l3FR/SuLCsd2Xc6dqT2v5K8kcBkaypPVGejO2m
i09NegY8DaON2szQMgbdqk32MLazaJkTBda8SOMnPhPALvWsmrQqE7XA07aSvtW9F2Cd6Se0rQ89
BvK8pq61qZqViSSy3g7VPedmw0tHU5s6arbys12irGWMquV5Y8wnjl3GuGNrqKdKv7P8nWIs8/So
CjsF+6hsVZAPFh09c0NNIMkLod0H5h0yP9vsQb2GMxVCnwOCy9tV3+75n7P6Bo3lr9HC9FJoElXS
NLeBl3ZV+Soh5KHQ4/FW2ScVSxWeBpEgbempTe7F5FlICGLRyhtV5V8aiuurXlVLoQJd1wrr5qAR
z1OuWlz5hXnR4FeCMdu6+Cperfces7Rwg3ivke+ayakamZM76y0gwUOVfxlEqmJTT2n+JCdHz3Ny
sPn+0PULpu+qvjIALhMsTLa9tK7a59CaK9YujZbjwCBhP1CaBgtZmmkGBjKwlRYK+/5NQ7ipFf1r
8UKWMC2dghVCw58bgZd6qlqGunpIqCoGk/Y+XNdAUgU0MPddklDltR0vEN7zkuJkHql4nCZmvKW/
tV3zE5jCSUJ/nss0s9rTCOMiutTN3Ezubp3s063861av9iwXYt7ooQA/eAlyymU02rEC3okxRLmP
rTWVv4ZBWUjpvJCMM+xaw9tS68J78g2c7pvn2pgIuRDfWd6+sebXaMqBFwSW4yjfM2xkwVNqeh3P
f8HPqZBCc5l7yJDfjcl+56wNh7LGl5bWShhPFGViPAet49f03oeLWUVMHy99gtaWHL8YFghbf3jL
mwV/8IiLUgugECwUZUcz9uK4Ud2zVVPlyUcaFZi+cboUjHv/TcaOvtu31mKi7zQO/xIuvKmegmzR
jyuGlPzEqs7leGTK5PjI7hT0lptcJUgwvK/i1zY7DcOB/UTMkA0e4owyYaWgdodIzEekppbHHR9X
NWaFioHRZWKBQXiFW5yOE9+eh8Bean362lwc5+CTIrRl+UFFQ8RNau6hKR4aaykoG1oFtMqjz+/a
e+/lC8yfW9/8jS/+qrYyrLy0CmYnW9E4tOoZ4Cdp0cQFGJdrtLKWnfmHWrnLCZ5WlWhW6DcGTt+q
sL9WnszoVkJYDGx2tQWJiPlitRzdLV1jxw4wKqWjdUhiBc7nhvDeCXqmri7QasqzODZR2toC9Bn+
0Y+EPayLhtxSS7d74cvnKIMMbuqLdtzKkM0qq5gruekkOTb35lL2zg19jslRmslfdfiU9JJ9asc1
LIyHwHz0q0MvOkrAhUykhhgYMg2Ke9n2ODNHSEhyN2AJMR8CYsb6Vd26dqKVc6V4DsZ9wXY2nnwB
zdRw576J3a3q/8eX9LdHdbVvWmKSi4MwyFu0T732qGPgoVV4CdPuBY81Lh0AOHaAUL+GR+YLD34W
73V9CHFwV3tlnpsvALGCZOwa/L/Sg58Ec3GQFmGT26EU2WUa7tvw5vDtB1jUgBWE54k6DeevuWOW
pAyii4XaARakZDwaML29Plyn7jLVjhw1KkOXSmavYBwzsflw3NceR+8zkOobBw9Fw0+rHVIZPC7c
grCW+nNHFiM3qpH3lQfLn9Xv0jtDJRyAeqJ4SvJhplgcbZ05wmog/S1yiikki7Sgya2pv8/umsfw
KBwmy0Xy0onGeTNmR7Kv0dU+volgV8KKCC7H2HrkpDBIsr0VAuAt62kebJIlhifJ8sFcwsMiLBwP
RIJmJfLySI2kFQa7abfZftya635F/AazOMfdCU6/ah7dX6yp8snbk16OVaL4K18ptDH3PWkJu9bB
LmiP7yCOg5ojLaOdT6VPNoc9vKHr9ulTVrU9MmSbSfZ4aR7kueKv3DdzISyLRXmXHFOCxmMMBqP7
yRe5P1YOzmqUxbpDHJUd7nhW7QJEA99tHIWChXEy1rhZ4qZprcZf5hkHjaduJuw4UcmHEOb+HZbN
jv9YZHP1VnH9I9KCDwFWJBDoVaRFf36DXq+Lhevr+SF4NZfp6Q0B+Eklv8yBKzmPN4Bw3RO1141t
8kcI9/fLXgErgLuwyoukOBApx0b/gGfYTsJb8hdQT2WfwkNb4e6IV5NmYsmE+R+WXryEkKEwrDbW
1vzj3/u28pcjxlREId0EssQvCeeH6bX7rZ8R815qVDFUtko4OAzF7GqQCdox7Sq+1zFfPUWAxJlM
PgFyaxGPGvYr3zgl4a/BOsThQQwKW/OWZaHY4J+bTsd/tvacwuD4FeZ1FR60yQoU0U+yTUZc3jJq
As5na3gyJQIEpwJNx2czxjFn/LI0wYEUaLvyMYO6qlhIhzxqbnEuJ9Kd7DGTKDCi5ITLI3qGFO/U
rp6l1a9USu2+xjowdqzyvk69ZbsrpQjYXtBso0XCJ4uoeFzNbsoPKXXtQDlroH9h9OSxb/m9Oq/M
9zzd6splInPF3n4IzoIBeUK3G5EknOHNcA81cSHtrgK1uPjWgV7LDoOe4aw2C9lFXax+IA/l3SWI
GWfOw/69GYyZqj/pyIP0vZIXK4sHVFSfuvILwXxk4g/mu3tJLABgQ2zw0M4wyYImuxZNb43x007R
vrz2xTdIIKpMu0vtJDIWgSDPWvkUmRjSDNHcKolJY5Ouq7UrGA563KWgu/gFEw2VQtxMnjKav+nR
aVoyT+u7FJfrirxFVWXCncyiuJ+V+XMbi3YiJHblNo6o42A6Gb2ou25IjkOrL4VUdNKSttB8CMYI
Y8ll/D7gjohJwSwudZjNzyMfArDX0cVwU8YuDSOtpe4MVnFw8+44eQ7EfoetZbab2I/P+fiqFReR
3C4/t9X03HaviX9KG2woKObSLWzFPF+HKrGmkp1K4jy2iGoKcLEMZmL2K/X7mUwOZ3R2qfszDdAB
jkGE4Uarmk9p/qHgFhU9WiIYKY6x2c4M4nmoPlTCSioXJeE05oMSr5qGtCQqq6BeVeoqGnZSxA4e
IbWjUSvWYrPBI6PLf6m4BSQVphbeQlQeBzxjhdwuM5BQDOK0bSHvmqyd5f5dFtKFDNhvMjcyIaZE
iMv0peT31LE4yIoHURzIvQFckpe6sWnQ1HvJzMf7KjJ4lsPrQJC56tEWevtClw5ejJN48qQX8/ir
TO6reuV3j3qzxGmhRW3TGeeo+iVkH77/qZWvJQhjD18h8ni/OHzy0Bbi1ZAvXWvrt+fOeNONZdD6
8yhC/mqxD4nNbMzDmaYuvPKI1bEFCU5p4WV+pZnjmychQIchrCJxr3lfsvWmtfOxNexYcvL2sZcf
DHOuDvdp+i4QszWuQLI0SJx5tRbqvT7aKtOnameqyzH4mLphEZli3a7+vZX9BJegh4K7q0/QvnFV
gRZCIOR5WzPW0O7RxIG7ogdDJlOxWoOHf1/rL5by966JBEtnhoBw43rXDNpENvUWubpQOV6T2Wru
I09ZYHQqXPxkrUE+Qw+FWLPob1VvP81SJveH/770VTeIPKaz4t41tqMGcdt0hzma4f3gE3SVPemV
uxYj8HAPt/DmUPcYySjSzNMJgdCCbBZWGJkjwNmayN6Njase//1glOkAuy7D+Qo0yBWKgTht6mV/
O06KvigrSm79YDC1cF+C+jNLicspu5kxzVlxm42ZXJRr2UNGSQqtuU95RwJ3xySW4XTmvyfloS9J
907eTYQLVu9tSgvKbXtfJM08UilYqIBi4aIXODUZgVMmvW2a460a76dyk2pdFvHz03ERvDqpGzcc
yk7zLWalZMe27taoHKmsJqA2yr/6lOErGHEKCZ2pXY6ptGKuJEFkk/GPhXBjvf20tn+/maun6qee
mZkBUOCY7f0Q25O4WqD29PJjC2ahRjf6+B8vx1wMlwQJ8vi3iPa3L1E0u7g2db5E9E9htKtwdxS2
XC9AYuwpL/9eMsZ081dLBjEnZhg4DFLZXy+ZulPMEc8Z4+A3Di8uGkZFOUezSzScJ6XloihOgAae
tRu8ZyYoAj0H75mfPiN2SqFSJdjadOlrqTz6pDcb21z78POjlm0YO2s4YnfbPLsU+OEjhEIRiX5N
NHce4ihddWc+fJlRaWeFLNieheCuLxwPS0oGW2U6D4VPsVl05gPQgaSgCkJrg/S0m6xwgZjzeVI9
lO2LqK2EisKxP47mPvQMezR39NtFxSSRnr3Dtzsi1VjaYqM6K6xfvnBj75v2tr8eIdyhyVBCUeiS
/nzrpDAYWj/rk53hnSWFxrFdJlA/RCehFeozJnO3JpU/7EImOmS+MI0JEgjOn1fUCEWAhlP7O4hs
cX8y5FcIORsFo5YmeO3BUDQVbrwq3wBy4bL+8FFp8dF9AMFD3rja/vp4SC2hMvTJJQEJKKOTEdTE
3egHE5drQiOiRZj/yooPpLFN3RBF2M4MxiBqdM9/CN/LAnMp30BSYZ2E1kLVqmUqPcbiHbIbFlCa
HxVv6RE8UgwvNYZJjTSbfk/h9RQ4d5NvnLtNxzMXZgQI8BSWpOdqDjJxhT4Y789y0+VnsKMM30rt
I1ZB4861vJvGhFX51pm2McECFBxvoEVR6Kg0XP0WRMzHiBUIMVk3+R2iXRWleYhLlByH0JMvxTjh
SjIQpfrAiBysh/UsGhcVwbyWfmRBYgvwH+QvjWmTD4yEdu2kTsO0tiAejwg4fu72kCTKO9kiuRjx
bHEpKwhBu4FZz8HTnK5aAz5NEBsJMjrk3RWajFb+QppICdb2S0tcFNKr2y486dR4W986wZEcPeiv
9/y9jU8g0Yie/71D/DRz4WCfrAR0E3BZvdqLi0JtBHXATgDA3sIpt0o35YCfJf74jTZLh1fuQw6P
TXpjlf90mnFhRaU3QrWo/WUgXSRyMAqmvI2qN6Op1z1dBtPLeWpu8IiyItD4NzF9k4V7TT+6AWOs
5C2h+qys98KL52KCb31Pea2dpWgTTfbt5YNJfGmyV0kNwPC7OfXKdvC2keJY1SIP5zee3ER/ud4Y
wEqgN0Hh1SGm/Pmapk1cZSD2wrYa7dFn4/MObbllnK/ewV7onkIUoLG8IB4KP2f02sv/w/U5Qs1v
xwLtLy5bC7HSE4TUPPA2oh1mHx/CeomfAiMC1q7WPA7how7vF7Z2T0FAraiVN/eMHx7C7zdx1evX
STok0tjRgpDkDpl4pp3jrXrs5gdr3myN//ysBqXHQuTbpYAklz8fOZZ+0PRLnPAzSILNRkqYkoUH
1NtF8pgxu/z3E/7e2q+/YZyHlUkuZ00vyJ+XC/NY9Sz0qAeRubK5BFXwgsmFtuc1iVbJa/4gkhDS
r41iiZ75TJYrViXpk+box/E7bzFVNtq4qjGJptkj17Mlzb67H/flEtNcnC7n2g12yQ/VBTI7A6ct
0DrDUq6KGR0FVjuKModVj7MSaSTWXQdOFAB9pU483HiHtZ9egd8vd/UKDFkTdqPV6QeAYS2u5kl4
l2NljrOjnDsqI7JWxwiKdrY6isqL2b9kxbZKtTshb2dQq8uemFNsE6g57GJMF0ODg7ErOz1lWOgW
s0zBWCUQt3IU24M0OKJQzy16ozDDmQH63QgFTMYWJG+ZNBF50eWrtvUcvewXrqvOUxyCaUgN0mxa
aRFbwLAAG6ikISLjkVi1C6bQdlY/++KxgEaPP82t1+PHBySjVOEkh0mnXjVOnerpMgRQ7ZDWpDya
H4JOPOrwkEjHOH7xRhTWBp84s63yEuoZcuIvoXiNY3fx75X8l4CFnsoEn/rv+7guKaxM01w/iYOj
Jl3iETObFGaP4j4D6jM9HJ1xEOeCS8pIaS1aciF6bOD04NELh3keQPQ/JfG94W4q17jxhH6qrn6/
sav9ox3k2mhaNdl54ZOGcDl1pO5iqBvZ3dNf/udCresHcXXceRQ+QplGeDY3S926WOR7qP5WMYBC
bAzJsonGTNzLvx//t7D2eiMBzuaQUzVa6OsReZpqJXMvQT9k8ddU4JrTX8RaBLOqeaV60hQoTsab
IX8BUUjo8NsQo7Z9EV0UUkXw/sWNINqn2G/LR4jIrURm2xN9A3ymrt/ocjEjj4P5GQ4xVFB9ua3E
L4ZqeBcw+aKAwYiAYRVOHkLxBh+qjyxbNZZj5pj+GbJUWC+0fCK8wb2mHKEWYfonQDyQ4Dfsm6Fy
5GLJPB0FdwW9OFoyEB+0vZHtqRIZ/inKE3xlr1ukwrppbjTl6k/vEFWCCgBhYTZ7zU8L+6pJQiuA
6TPDSAgSanGJDiQBoOOLCGtPMel80zAKOojHaO2fx+zEUGn8MmzlkAM5e79Ib1gQX4bO8Szdi2Tm
yDax9XvyuefVG+CkcgqeSkZX639/6z8BGai0cCHUGGPoGPn9eXwovVAFfpOMu0Zcdkyxl7U0s1wy
9layu0q7eU6UL0NnHJD/fWHzpwbitwtfv+0CDu1SJhTZIV6HD5VD5MlmcB40OHOremsReVDtIydZ
tttx1d4/wBh14ntplay0J2KkeKT+vf7LWwLLzfXnbp0cCWfeYgr5Rb743oQJtdMIJDDW/jIge4Ek
9QdvZTw/d1tipqmE5/UhdeDQLOkKL9J8sD/I7j0hrbeFFYE4JCd/MXZtbmwk33Oh63cMSy/6Fib5
CvXQn09bttrGcussg9LUPsQP3SXRmQmVR9qm8Ndbs882BpHSj/G9sg0c91SvmEfMg88CCs2TcBkP
hmHL7/6ZEMSaw3tXf1qn9DHeYHuPsqiYRYJdvSkU/TPjI9mqh2IrLOSD6Ug3Vs1PG+LvH+Oq5tDV
wG8VU5O3vatSD99J2ctAXeVCtJYlu8v26s2Z208oAUYsMv4z1Dkqbe7Vo0vasss1pTioJePkmbLA
YxLi4kE4tmt9ac2apTosv4MymFMS3ngZ8GE6B1szs4W3Bo/Jz4fqsWK2/+mu23rmfZZvfUgOV+sU
H8JmfO1aIqz17XAv756YFl+kR3mbE79HkTxsrc4WtBOdG2Eb4sJYTh7r2mUkNYzFMiWrm8Q/Sh4x
F1SUNxYNLl58tKtVw6AKVE6S0FP+NfmsZa3NzUwwD715pD6RvFfMn+gXE2yEE3896uN8kLz1WN61
6i4lKy+YihpAMupsjYIvzga8G8DbYg4uhijMtaK95/1KpEcYEiXLJTbO4qVp3st0gZ9Xbx2f+2pV
m5syn4tYZHSY8T533VGRkMAw4Z9bGMyIhDoVG4x3zZ41ywyxTywUfyeEbGUzefsiATwh5qZKmnXu
CcwPVAJNKmdID3qv30XYDicj9A08gldleHKLBQ22wbQICCgj1yzZyf1D9GLiw8BBMxaCnfoHPzpb
5LPomw6er8vHOKXeg+4dfMK9Zjh54kno5ukMkRQErbjF+Tk+g/qAFdXJPoiW2GJ55EVUn57/YHr3
iedRwi2reAXPOQjXRraO9aVcHGBdc2zV6q8K8bCwgdUxeB/D8Dz9MNlbZjPLtFPlnpOWp76Emq0U
jqVOrHYrnzNfGjgHOLbAoFQBTQxRev4X9BeJJWMtONU4DYpsoVqXQtxi4VNYsxTLo2oN3MApxp9h
d0Q4/YjreFhx8tGUB8lHlE8EmMRaIbkR4osnPFQjg9MougOqsrwP2MJK/OZ7VHD5ysrsXCe867Fw
N6AgjMNVf8ZPmDXgVHbnYce3sj75G5oqGKFZuYGMgjY7U2bAH312MPAOEXfMa/xsAXxro4sJ79tm
DYcs1s4B8z/vzDQ+7Rw4JrWE1V/gcMLryK4wDO8cevK6WxnRHLNKvGwYoozeQmUw2K0F8iqz+1Q7
cccT/01iMdmTDKDfhtLRjR7LeMUz4TscSEvOnNhcskRC9WnisXSOZk42AK2/94RqwcUwDiw3AUG7
xE/xvHh2rTwxhAaPFCsbIp8pXLLo4uv7yS1smpI9SgIxOrGDAWGZhUszkZc5i5WnC+oBikjxQpAL
FKQ4uFA4WAiFgrveX6O+VAwnD14qUkpkSp1unTPs6faYQxm3RIF/bbQ6oAfmHYoxgXu4xv656VlV
EjZmhG4CJyh6Z8QSegON7YFCEI853uJ/H8p/VwNX17tqzQLPS9tGS5tD3i+ycVVkS9OzVWnRisvS
dZRxFemOIS3Km+bL+nfX98cmx6UNdYKBaQAwObwqsguiDnpDCquDJqEGnqW7gkTJV+UobKeuXXRg
le4re6AuUGc+w5YPYM5x1q7rnXZU3rOvnKSfYNsd3E1w9lbaLtj6iADAXpzwXXooj/mi92fdGdXf
zDxUla39Yoebdw5w/t2b8ZyuB6c84X8L0Vo/+feUr9FnhAvUMSMcs77HyJi0gn5evA5f1askz4IZ
9PzFBKswiX1ACNhcBMwGDsg0TulH9bqNbZWooywihtFf+msfCuLE+jbgaJIklW2avTDjdxnssHOS
WTzQQvKVCGva6HvjWAcz70CuHDukrTwb9/T1eAnujOP4LGsL5Vk7arOvbN7eRQvc9d/dPb5hY0Mr
aae7mh9Fc+iM8/GkzeRNdB4RSogUk/Vc3wSr9IPx1Bk5W/8xzqDekzsq+Es2Qm9b3rsXaVXJi/yo
OuZGm5lOtRV2uL7dKbMWBcN3cqNwr266S3MQH3mmFrGhyjb1Z+M2eNQO1iF5TB7rLfYdW+kg2OOb
h4s1tqRzDl+BGKtqKdsJ4+YjI+8n45zspTd3DrX5BUNr/djb6to6S2/tSseFfm4coLw8mmviPXc4
Ey/0U7Y319LhU1qFBGL19vBMzMKqrmfZPtqMD91SebOcYGfeBw/p5TOzMaLcclJVL9myWBYv/Wp8
csNZwsl9zhfSztgWS39+nrI4iR216frvlIFtYdY6J6jzEye/PnVL/x0j+v/i7LyW21a2df1ErEIi
wi0ywZxEUTcsRRIAASIHPv3+4HXqbJtyWbXX8pzLNWVZTQCN7tH/+AO5poFy1I/JpyxCk7bP9HZp
axFfBHMl4jzkoxI+jInqm+5yePtk09jZljiAINtGtrGJ2I039406USfKLn+GS6ytL68kdC2L2r3e
bDzEriAStrqVJsjS57kdevLGcK5Lur/hyy/mD/moe1nxEi+k6bUyNgM1hEPSrwhUqSKotR4fOl9B
jXihxCEIksJStPRdQRwLkSWWtOU+BtLkBvHbHXtagPsPkerWyYYVyVO5eerq+kYSxGkWe9xVUl63
xoL3jKcF4nnzLluyKUKnhEwkdQGbGCFOtzkVQCEShzPTU0snSAxjNgqt+CUPSmRwoZfzgKs3bpi6
Cr0qIG/SPucUuvE+tOIZbEvVVo9ZRRiCSc4ltmMdAhBPWBmL044fTPUfnB1qnnm8hzvqkRV7tt7C
zZvsb7rAIFcVzsK88/lcFGPraKlP4DxZYYCpnjVyFOZVTlbNDJOsjfJRPgvLZEbqYpDDiVDtpLbU
bWVqC81Ccl9AAN4ahlUPGzzxCp5idk66yGcXEorsm00KK7lJhFGtu/VBDi4LdalXlnpya4KaJ83Y
PPmZBo9IWTYkBIQTnC++rq+EZuZ2MYVk4ratpTR++jZyxOltjyoo3CPbXAq6g0TST9aI/6dQvIJy
jv/Y5mKPNjIv0/uGQDjbeCZbbj0yRU5JPI7iUEzviwYomUfzfJoNSbTSsUMt4UUuzIgVOFT5LqNg
sbPXaBMfI6LaWvMJLNK57m9vnA0owQ5JZW51E2mvdZ3TXFvnh/YtxRzcio+oMayBj0W3bP8Fg41o
40to5s5efEICZkfzlJWmh8gx/oJhMJHMyOMEdhhEESU3d958pWhJOpOZNOnBxUNkKfeFQgqoO15n
qFCclPwpeU0A2AqagoZ2gfPyAijcZ60AcLBQSbr68zhQl+9JQLi5RYdpdzSs0cvd2uubymXDdksH
wrx7W4280/JYmOVSd1sSczE4Zq/kHHAkH31ZOfg/fJ2PM0+pbI1ZgeddDQSa2Dc33wlm6l3MHGot
kXf4Izpkob72luHr1nWxOpSz7qmesIzB5FPdC4HX6qI1E5dDwtzgyZOEJ0zFT5LvrH4D6m9L/s2O
7atX2LyupnwcTa7r1OKdX9bmFY4cOSJ2T1b0VnSEGXHt3tVpOXCOlzE3Hr4wfEHN/oAbt62D1izQ
z8A3tYpnmVt8MReqeRQO1R6/+MkZx4XlMGQUyJ+km6Zrrt/HlWLg3MH4nl12yQbBkhW+nFZ5ztt7
YyBonZ8ax5rVaRMub/x9StLtaFsS2uHf3cImcUWetNZL8lKTKh19GOaTZhdegnxWgLynb6Rp/3b1
Rm4/LafSBjaye/GkOQ0zK3G/BC/n+jOrPiAyh0pmPl3m3fsHZMKJYH7kMAMV74OrplPF9XCPgs6V
zR6GqTRTfVp4zldi3p/F92yWP43Z9DjovetD0r2L+ARTBLfac9y6eHtIMjdIct0i9RoPz2jVh4Vq
UY6bEVRDdf5xMUs4/yiQnhu2+4IZDOefIzGMeQ8tpyNwQtkziez6tbHX8Dk3up8f81W7K7dIlubZ
cPu59a2/GCaGvOLJwXKELWOppBpChTMbDp8M6OeTm/311NhkxnJFCWAQUYidJ/nVOvMiAg9PB+LZ
O3QnZhFEg/5vJkIPg/TI2eU2GRALWHRmtUjsIexY2zI5rn62kEz14Md2R3RjfJS4TUQRLz8Eph8g
xkRiBndkgNpMhPOy05yvzDxkjrxoLJ0PWbu6KTPbZU9s7U9WFickYFuenycwtkyYOaur3+6qdeTg
02OKrgCHldQyQticdfnRLZQpblHcJ6xBrS8SmImYzuyPyltL3vRCvHlrsSKUX4VIELqsOOIz+UBc
yPiJzEfy0angQLUMqIsjypLh/bjOcIiZjWfpskR6WHrN8rYon9ZfypR30Boxr+Nt5KVWFMRuO+1N
EltrOLHwo7zx0Yq3BX/GmRVtVxBZ1KmOvCJV50WdG373Tt0kuog8xu4zI3nasWGGoEPihp7Bib54
fy3Odx5uJYAHmX0zqw+gyWZCf95Feek9y7wLLdGWPC1L3493rHhOtk4dPWH5i+gSM7GEGX50qkvX
alXyNthkvUGCVabNJ7PLjFZDHHs+zPl6ylEM8dsMQcF8NPnorWTR8mIHycfVHyCGKLg6w7pi2Nrs
1zLyme2b9RCh2ZvBgsAG1ynMYH9/jZgAZBhdWXEHeu2FFyfY7hG0WB9cqOXzZ6G7oGMz0VcJ2CgL
bTiJwCjO1jVIlhfkgOyDGolbprajJyXNjWUx0wtUbFg4WOPV2Vb8LEi27VTfaKuYa2qcy+aCYO9s
3T+jF9nap576ayljTcTiiNBP2sJ+yaenEX2oPmMbNXs4fwdp2MpWbYsWNm2m8D4k05IjzY1QINdS
mNhju+V8aUazdAaGzjUMq2eBYjCxv/Dx8E8OPx8Yrp/1ZjmVzdIZsyyFTCDJE5+LCXV6Z/bz55MV
fV7nUTCyyylB4i9PMTeSgVqiot5GhNLr5shmrtAe5nnGiNV26qIf3mJef+GQrg17jE+NM142z7UZ
LtfQtwM16GycKTiEEHmpvjD3ZkDGPsU468mLsoaS6IIgOA1QDyle1u0QfRrkcM5T7/Z2Z+ugeHOZ
8jYRqS6vJNRVk0WmG8OrtHpWi6M8+SK120rBnhwYClzWqWOGoy8KzafCw4d0b/gIjgI8Gtb74bJl
k3zq5VNvmhH4JPHulvoy7ArIJ63bG+4TkKQBxReEbw2hXzBnP344Gv7KaPx2QIPSZUg07WAMP/TR
4AlJRtnqUJct3at2w4Gi+mg9w403pQkySw1aPhPVSC2jON1WeO0mxVLz23n8AvHF5vTmJZT/ipOv
2wW1ty0SIqSYG/jvrWKGazz+MNS1SRY+Us258fwYbRQztkS7zc3rMrbiIFo2B5XSrglUewSL2Ize
BhK7sE3Y7DfNIaZYSyZbOG+UzudZ45/34gIqLNVI4RT+e7i7Eluk29JyNvLIG4hX/SxxQ/Sjw45x
2QnBaCovOUXNv8jtjHh8VImvWXAluNDcQx/mcWKYm2zToJ3gIXHmiMV3w2K/ziWs9i39rfm8UxDl
jvp2/QSCUzZ3Ngq7cZk27G+byr6uemu6jpe1f5m1eHebxAseebjv92dlHbc2+BELjvbKTyZbSV1X
4LvRVGdpObvRD+d9dTjPf3+m8K5IdCKd87F53FaG0TcZ+AI0D6OcyKc50QL5dcA/qtoEkIvJ9Dmh
H8Iwp6VQdpEQAUGhqNJQ0EFozp1CxPR9K6jTU7kgrIRejAEsXy/7O/5gWxyqQNQA32rO7wizBI+I
WIgmEZVIM4UvMmi5siXgUKlsCo7XpznfAykmYcfGfjEiDMxDIA+SlnVrHkl2m0K7AgRC5ggwpd6G
cPcfpvrAlvp2VwiHgDFBYwSG05+oyxgFnTYS1PGCewDLCGAQkQkhB7S3ZM1C1ClUTnp1fhh1wHL+
NeoDb0AUxoTQ3HkWiN9QpvXndcXZ8eLzcgARQgg+iTY6Lq6Yrte/xx7aDo9D64LO/2C50IR9GDoU
rk2KO1q9iBP7PhvlXkTjhTpY/Ekn+q31D8jz+0AP/Y/RvW3C0yVXF9iMVOlzWk156yVssJu5cOG8
T6QhFonpppV9Hms3XsTltq5XwI+3H9M0/oatEZ6sEmoOlex7rAy5dqp2b6Xppbu4Iujj6dzSXs/t
vL1syHK8SDc7kZOBu25myDJkDcZsShRLLE1P44+kcsZwqE2hkQfa2b8fyDfbPRTfZFWSD0YWDb/9
YsH9xsCsjGhs3O+SskAPWSeYDU7UZIEwEiqZjtVbtkC42JTepdzltd9TblQbxAfqaJKg4ymCpn0v
7uvcmCjpUGWCI+N1rb2dR9Nr5dHY+ven/cXQ/DZ/8JORia8UBeUXf+u3T9srndIXqpzhztHYshu5
xiabhh6oqXUBDonYGlr7RJ10tvaU6qAT7CHO7ZC2P3yS7yYdw30brF3w2FZ0/VEFiH2Hfq37C6Ia
yuHOFlQzvPqp/FTJFpCmmnhxNi2x/4uW6tiiiY34b1R5ERGFkoNsIwWpz5/EctfLmclZ/nZxpMvr
/T5RLvszamyqssmpBW8vI7sB9Kp6u74/nbAW+8ns6a9Q7O9X8oCHRslVyPSRPB6UtNADO2MCNxA/
kTPRnwPFcRobfpL5afTD1NO+NWaHW6grWGIBxmKo+YA534yO1l+Dtk2fC180RoeiPPII1ZyT4IhD
BfjhKvFhGCWvlw8cLQximk9muitWt4BeG89aWd5mjWVgoCE4OMaAJMl+4mlW+nWDUoji3zb4QWic
rraxTp9imHzueYUF0mdKAjQnwJByTl6hhJ8U7yOfSXsz2Tz9xP6B5yxKf1t0qVtEmooYu9C//3Op
Fxqj7vVQyxZ49mvWZXVaa1gsvCDIS2gm4mPGaeUCrPvVUaPtSRp4xmCLDht+Kfj/EKwXTUbm2Xzr
rfGW4i13kq/wagrB2RfdE+ba5ujCOZyzz5Qyk3RT/Xg31eDtZlXmlV/cLSd1k4Xm0+umSjk2T4dk
ney1jQJaVAXtsTwqpr5ctH5oL9h+1x0kV96fL9YqCEeiSvConRbuqPfBrkp0HxdLTBx9SwQERg2u
5La2sqQIp5yncqHjNsQPkCNaUrKoC0RIH7V/e2tGE3jQN83kcD36YTv9tV0+rA4sCsjM4AHiIig8
TCg9FzotFWptcUfrXQWVhsE9bmmORF7rdRaBWCCOVvKnOt/3Y4Q41Usj4LwOdo7loOJ15SqMnuvQ
g3GUKW5y2tPnGVinl68OvLCMj/UFHrD0PFIOuTFNzwRj/USOGQ/z4Ns1jFEKDq5MdCkeSoKouxid
dkLbnMC0lXe5sWiHzGLM9te38HmUBbUcJKwNRZDFwTj1UU4NG1xmvI9h65TK9ixNxxXC9AVO/Vry
Jt4GZTf9NfqDaoVFrk1ZQdOP1h/FBa2t63Ui4e6gOdROl2iXJ8tR8aQQ/EymLTmqCtlCaCySt1o6
uw0Csjuw1F6vwFPq+YWoC21oge7+vc7/x1D8X7fh4XW5aZVwSU66spi21hqQqLNdHGosUhShMdAX
mkWTGtzAMO8uARi2wdc5j5tvL8x9c8k/gvU83W6/7A+gkZf5k2BJvGKaqXrFszjRzHRyM6cBTHoX
NJmWemEOYTv8FDrL/PrgcM076gkWRqz8d2avW9CQ4Uxf2bo3/XUSvlpfnImHr4/s9VNm504b0KC1
+ekzcvvcxm5siDQmEePAYCfrAziFb97icfOfgWu2qpMpmEB0LefNBlIM2lpTskA2Iu9pun097vkz
FgMTIIOLfOE3l2EAToYTIacB8I+zhXAM7LLD6KYwjzjvm/kMx2sPaknLJx++U/VUj03KUVDBcsRd
1k7yqvJRQWf5Ga3J9/F7zfHXDzLzFQAWAMyunwhoxh1HrPlr6jw2O2S2DesRebk8k3bQitrjQLRG
Xg/kj2WRKZkB92Z4NJATt6jCXN0D4OHhSBx8blyJxmM0zBH/fRvUynxnzWMcvn7j0b29vbxM4mD1
vqI5b80a82K/o2Mzj877AVyJg9HZos1gvq8i9v8OMX1KJUCKKndbCnqecWdfbY6G/Gs4qq2xS6C3
cK7UCvhumhqC4/79TJsntpAs+zev80eLkWZWh8YngnFy4ou5FbkYfHnnANm0ffNgyNifoTO4JV3d
C38UW/SrHd5/fsYwAjR+BxUE6zMvlhVbwuqADw2Nj/NKsDUPkbjVznT++zY75La3Aiy3W9CyFryc
lHv+mG9wM9yNhglx5rCNIxZYxuvdwcVrpjynC0SJ5uGAuyBzaPhVmI7jGN5iAeJcTnpb/8Crxzwe
Vqo5W206k/Btk5Yhtyo1F4HA3xu2Ad08DDC34QFzY7+k8oVyooC0DqLszGQoV3Qk85UBBH7tF8Hi
mAEAAY74NdjAf36NOfZfrY+vf7/0v5a27+88VC1kHtTLj/WA0Y7De4Kh44JT31iaUYugcyABslfJ
RM7MG/e4CrqzW7YevXAqVZriP3yEv66+aD5w8BmyY6SHtjTatkIlK2KAHlRP+2WGdUWSfgKZx8cU
XXSPg7QJTpv8SI7969Cs+bhPYzzwzV8yOV9VtUsTbZCbKBeohp4Igx8FkIdPEAwQSYYZZLY0X7VF
TgCXSLlr/3gHtL8c1EXq6///MR5OaOXtEtb3rroNdcpasULT/4UwydszzWmAd1iaeL96WBcjZ4+n
oT/280/9SLvFpiMWiD4iFg+PimraTaUP/ZhNC0hiGAEk++KNCg0ilOxdqM1WtGgIsGBhsKtPacpO
fWdRmPb+woOYMxhUjlorX6I1AQf1BuRRd0ZTrCt+oJj9rZL/44ofthpZwqkXj1Z9IRuIRbMl4p1I
WmGdAc+0EDeovYhDBWeATXOr51mHHxLwyRapFwTT7m7x/zEhMbJ1HVw5PkdcC5oHwe7E51x8V2Fl
lwslLs3iDNA5ikmZDu4dCoyFoX/+F9MXgEWW4a3JBvS/P4vM2iBVOkMlupCADDUWQ3Jl8W9hcas0
N6XFPzuZuVvN07mOqPqHI5E+HBQe39/fRlcflVpda8Dq4MjYvOds26oDnMqiTmEKVVbejqb6S/Z8
maCI/lDmHVrRJ6gKwtpYGttiBtFLW4aLYoKUIMB83er8cn5xlQ+WMuh37D/sGufXYgZER2O2/OwO
miNNWKKXUeMi1Ezj+eVNJp6ytRBh4Y1FWzAhgVgKhIstPUcOHQ6aGu2yx4FCC26zfkuRmsdWXVmw
7vLDv5+F8be7MZYFRSF0eXD/fXgWXZ5fRp1a3jjdiM/YfFGqTLpJ+5KfzcvRcFM3tQvIUw7EkG0a
ujS26fHfTzb63vKz9MRpM0V2bekTqAVvt3mIRYfh0PrFDIC36+2+OdnELKzGXgMfgsbtcxgYzui1
ehKwLNj0M8J0tIBGD+/S3Jj0gtm8dOR9mBLOCDF9h/4tdgctldVKDu2PAyd6LDgEn+Nfhtx1ODyP
d8qCojIHiljJqLAISTelHzL/vvtjqBS5ijC4eokGQdkPikI5yU9XPKrHi2t2LIQpeZep4CXhU9Mj
NV92/bwdvYcV5R3P9lxLZsV+Ki+1dlrkL/9+ZN/tIvkoCA05zaNIHQzc/nx9kj7J4yjk/MAGhHhP
lzwYdjD5UE7olQdJrGEFJOAN4tyPMsfv8pphcNLNSRITyZjQHhbeDt2Gmo4SeXCKHfK5LkI6kXUc
WuJiDlwqShd6Lcr6Qt4O0bJuNtZ3AoLk/vSVVMZMvvChbmKgdhGsMzW2lFz+aNsduUDQUyM93901
9NjoUBXp8jHqQ2zd1Uk0zibneDTtMshDI2scYm0hn7/04urprbgn9gtRy+SejmZJjXZQbvGEye2k
DwqJnZnh7uMLCq/aQn6F4ESwmos6zcOPMJthjWcpEUUx545L/6bkiFgGccG9fWrG+zbsCMn+HAaJ
hWKRa4Wbx3hvSZShp8ara+jhty/EdiRCYmFE2yyqTEF/6SuCknJ6/LERiHedSVp5Y/bEBiNYJNpW
D22s8pqUEMsaSTeEoLOEAPGiHdv6wkLQmuJoEhY3/yTywW+zri3frt3ixkKUYryUK6BJFB1jLbdj
g7h2iDKccnSEPJ+SNn4PM9G6AExZqtwGcXqZdCwcnbEKeTeGL5VNBasMwwjtzl/MnLIO55lO95nO
k4ZFDxQFxehW4llY6TdbxAvjgmLnHl2fxxGVmIIbKARMoxk5+MHTW8Ki7Czb/57l0t8Wpt8n2sPC
dE/DK9ioJE1LHI4AG26bDOZ6t+/GX5kIdnaX7BhQKjx9akTb9BhMRJsTbktRxwtYCGbHUiXBH6+s
SPoYVfoP24j4twrk98/3wPm+pWIRndHDL1ISGtKveCzA6hyqdY2sQg7kuKukTeFpkDAi6lDVwI3s
p7yrX9q5x71MEyRcmzHDIwTq4SZJ/bmPT9cIn8HRLK/emA8FfJFy5Azs5jucWaakaoeJWxkQyHC8
w9aeQOST9e+H9debAYmfrDiEyCoy+T+XpDrB1CA75SxJSL479wwjpOXSJzV0kNpFO67ok770SdjE
kBGLwH8PL/0FomMl+t/hh7n0G94a3bhBIyrlnb5XAmVNj6ZrzJd6zSKzUiNYWvqs+dKB2XBcoP2t
7f49/t+OBMA4mDyIEllpLMt/jj8upF7N6nKANIII+XSoOGfhWbr3TksjMwcBY+kyZbILlD5F1Hax
z9nIak4bqVZ/mpd/adb88VkeFui2ikfR+YYtM6RxNNh0arDnhH9dorhGTvhLzdxEPzVrhon2MBFZ
UIYUSzzJmAAPe5JYikp4K/scxBuS6nO6qnY4Ubyl03sgfhnBbYcBP4wYafPDnR+u5tu4eJxQSUpE
mD+GhKgnrTCELL3P4njbVV5Fm6L1UoVudeXmeDeNyKOeh8VclfmOjaAFcJV/xKb/Nv9kFlbcVGmR
gRMPa8Vv8++s3THFyGPoh7VXTCDZVreAWBwNF6Dg9pkd4pGJSNoAwQkydFhm1/o1ZiMs/6H37xvy
6+j3cEOGUxFnQgUDJwIA/vwoV2UU960aylOVDJ00GoByaJnyLhot5XFl9nXi5gXq5kqzUbeZ+IER
fHGyUuyQyuGUc4MvJZRWC+x7hTaswJYYEdWX0Jwmpmt0in9YOn51bh4/MB4NzBkwdmTRD/OVNBq1
LHM5X4eLUrcLG/kDbWE0Sa42ssXcqart2XAitBf3mQCNcuQ0JqAvB5lyEtYwmchhhv48vZV8PNXK
yEa8LrL9tt/8JDz5tspRcElDrhY3F8kh//Xnvc2vaVPKpawMQeNI2mimcPbCp7/v3BIC2Rw+f9pB
gNJSS/ixPff4hv0aHDUdrrLGmHiHhyW2aK/iVZBEZdFUAZgDKe/nbHuHyE8jmfG7QVCAQ0fSBBnp
0IPY1m5Rtv/UifvbTZBxEyLCTVEITPjVp/ltrjdaWOVtT6waCoQwm54FD7mIgNVP44gZeYumMFpW
zQZ5IjKIcfhDx/RXUNrv00UfCwJCaUlmZCxgf4lmfxteu3V1dR336oI+uxzDzRpmSZJgzVQHtQRV
TodhKwd1PjJDRbYKkc7WPfOzcUGmFeTR/EqUdj4ZYqzO86rfZPJLU8RYnL1HOKJI7cXUaoO65jPv
NuPy+MPb+djvHSJWmEPkhqkctjB4+XMGhUaTYrheVvN7ghvIjTMTFv3n2/Ss2qcGekz0FcdPMZ7h
0agj+2Wp9Pge9rYKtz8+f1wx2MlK2RSTSTYamWMxwZFsKONSkxRd9wytMEtw1L961+qHcuzbFvfr
k0NpoSdkMAHVh+mHychYrS9hPJMlpAE3DT5wbxpy5JwRbo5SKB0ADMb55daua+16RPN2E8nQvmdl
kN9/0tt9awYOn0bG+3LoP7DrPLY1setsClWM0hlOvjJ4cGfLBPf2tnD2yaI6T5rzM26i0fkHEObx
HfzPsKjuWAFk9CcPj6+sxC7Jb1rMqdWRpX3NVnMNGuxjlR8ICH+/QPyGOGris2E8ZpIYrThOO/ax
GSIRS85QKtSgDcJLNH4JRTlQcdrA1n5UxPYIFQ+2Zf+eqI/b6nChsF8IA0F9R69quBG/vWVyGqpl
QQLXDC++MsXbdN8mL0it/z3KN4X7r2E02kgaKnve5Yeqoa9yNbrWZwiQSrxk8qhxtVFpyJ3Usy0Y
xC8xr85qjqrdKePM4sRoKUnrxKNdc0OSkOac31qQkc6EtPLDLRg/FvjGkK0xCI0EQeC3x6JOyUYZ
nzmMWS+cW7svUD6lZCTk2eSuvLWnWaG8y+8X+YseeTRWzVRCAxP2SxUzg/yCg/v95CZ0dNs7jdoK
khTWhDfhvqwV0rUjpHlqaZcnAohydVUpN0vNX+617uTQIlOaAueLdQspoe/UbqhdRystRE2Bd2N/
7XgkF/t6O7R95MQFjSZsHesrjvs1WTUVtWVuyjiIIMB2BfU2iMJ/eG7Dc/l9ETZIrCclhsk5oCJ4
0Pw5PeKyvctKeRlvz4uTh/rGPs+vr8Q2u4vMW49+WPLFx4r2cbSHyRhd9ETnFDveVqBq/Tyb0hlY
Cy5Q/9Twf7iyoTx6vDKJkAHqEXnAJh9m5OUeSSeqFW172mvvoR9BZCVZ0cRaDGGrFTkoTP894rc3
DZ9ecFBedUVijj3mdY4bHrEQSsUiAVEbVViCru4XXIhX/x7mG37FTURfPWatRDmnjx/3zborozbT
5BRpeQHVFwUQghKCEc1Ad76w/VrgSQpX9N+jYpv6/X5iXwKsiPxZgVv0+OyURg+ZRQXSLdicdBsv
xIkkT9oWkyj+uYu2LGK76HfPPdxe6Nbv8wapAfyGCQWqo8Jwl8HsSXtfnhcEEHmVe5oDbECPl+jv
sOE9F+/KXJljyzhRnRr+MCa5QZuC0Ue+5F/nDIu9FAJ4TwIu20aFfYb9SIvAOJa0BHe4CwTy+7Ww
r7KVPg+TCs/IyCRauV0TZWJUg8ZgWz0bS3lJsGeAddpTuUicHDk+bdCF5mZuNcEv220mBcgI/bSr
KcuWuqadSqsQLriFtYFbzbAgxHHqCq/h4pAgVweFPVrqXyWMFlP/HPt0PdclQpXGh9hij13DvZKa
BV68JdJvGU7r4imJiT+071io8RQlr/cK11hq7n2KN2f+WcZ23Jljv1xUNBrHTgyh/aVHkkCjN7is
KgQceFLY9FZNqHNus6336bL2QNXGBwk1H4GOF6fOre65gFKB1o9GH5QIzAYX+M8vpEX+1h/Ct/H2
Ojm95NiIG6Y4tLavO3FWLJGDvcSx1+673elLQogVNK62xBscAjFWHTxDfYW3BQwxxeRCF9ejOGs3
7StVAgltIc1XEEDk86+jZQln5iv6uEQ0afI1Cydeoqh/EG/BlfX4qFFDGj2TxXiPPmRbnLZQb0Vb
YV70Fm04L1uqTzGaCIUsDcxj/Hwh24g2ltVBWp3Pg2QSHzGqx8S5IdxCOXQdbLrNdpFuL/Y9SJ9G
c6ppBJWbAt6WMRfXxt2M58Xb/a071J/9vt1IpN1QcDUzHpvXznl7LzSSQ5rAKxZngrHmGKfRhObB
QP0RvdvuvILZo9fWHZ9GWM6hWSWDwKvfi1PhWDwBTqA7VifVtCrYSUwDNSONVM5jK/AUmSb1rtwk
L8K+3lx32rKbjKdQBNPjNQLqwQJbscUFdSIuq2LoGm/1PnkBBgPiG2G+w5A3DncIH67r435slz5J
5dPsM1vLkMqTlfxUbMpdtRBmPS4/CckdOEZkG+TPO8k9fg4sps/OgvIrmEfsOejXnmkI9+YRIp1O
M3hMy1ui2wv13R0UYQTuINrRvNezNdg243Rter2ZzT/43bO2X1/77aCigJZu57vi9fTM4bienZb1
LJ8UJc5v/rjHXpJZiB6udwVkZvHkak4KZ9CYxKsitJoNvnMaaRaImEbefexW5dshGj9ntB9Xxmt5
lOf1e/48mstB9DR28O2ZX6cjjMbM/L2iBX7g3us7YxHvz2ttM6av3Hl47QzCRfMENbp85nHRjf66
XiycEWS637S+RQcfU3QEKvR4OP05xF9LVR3AVn6m8nEK7XqEstzqNjl89NsQN1OIQw3P7DlECMG6
jXObIQpHYG68NE6yGn+N5tmigFhd01QvbZyus1d5fZ2ed3QfV3zx1gyPLirNDPf0u3u5m6jX4SK7
1We7PLeoyOyCd7c0Rx7SWVv11TdSZOoVIa48Sg09l4K+s0dEhObGT9x4SVKaT8zetNwaQZPa2lO+
vO8lLP4SbJOxl4ZidbMRPWDj0Jn1oSeUax/TDaJs0VESjMmdP9nhVpkCD+8jYsNNPXOwxxLegLXn
408MSFak43hp5iJOVyuz2sdLXKQvNyKIEtE6bwW0wNW+8JSDfhDnSID2oKSSLx2SZbbWDyqs/t6t
beF9kMg5X50b7c4LIYgmwno80VAr9Ob1JTgeo6BFkNciVjm/YqHwpHiDhOC06PlBCMzWxUuzr7yz
lZkrdXvyb5O7U80Fv/AK7z6vt+tnGQa+AFclez9/sexBwWzXvTRRIPL5yVSe3KYG45EL6QrTeDvo
dv69R34Duoed2RgCpaEX4aqkP2yR93acF50W4camnixFOhbkucUv3UXHC3wl1tMevKoo2Dcvbgoq
0zWfChwYDBNH4T1ohUOYzPNwCVAfCh+d0f1Qn3zrNvHxkDfoA2NNkga+6J+1XpeljYKZOQYtcGRE
u5nczXfRQ94zuTopOqJ/342/FXvY8wGs02zTkVYMBdpvJw+9SeoyFyICvMy7za4XQKghgS1cfvx7
oOGo9lDoYRkM0Rl8SR6DmP05Tt7FSd3kRrbIe+4p2GjyDHHm8i5dSrJz9jfxZv17wL9eGTIRMuaG
Qujb4VHQ4kRvuvC2a+ySfe38soIsgoJwUG39N0PpOqjo8MCINvrz4tRxfiefmKFaq4dR1sxEZv8y
QZjU/lQw/6XA02mSCYC+g4nP40mxioX8FoYMVdiXFdQmh1oO/XRnxbvzMbN+eGp/m40DKx9oE8BQ
InrwzysT2jAeta2R7qaql87OC9HuzJK8NqouGJ0/Feffj+GcvFEAAHfIY84Dj8OlPSjEKWU4vEzM
i/UGWdXOUXXBeYUD/MNTG170P6ekLHBFA02bfo72LTRKvmTZqbsluyfNnLu7DdJEy+us2f5rvf4v
pgjNChB7GZtEJqX6cCPVeFxEsnpPd9imUg/erEGUTsfeIgDm/76E/DmW8udDuyiXXCOeOd3RiaSy
VeARD3Okck5LAU2w/sP0l7+pBTi3EUSH7S9gPGjbIz9qVFwNITXqfKHubw4a3OC+xJiXYlnAMM4v
A9gcPqE0E8TSDtY6jrAugwop7cjFmF5cFny5DAwfuAWnh+wdZkHvidvLpPeERbc0/JuPTlycGP75
MJqOOIVKc5bqbbesjlT1bnMsA+jD/CGHl9jUZtjTePK2DLolaQgELeI180ROtf5SPGOo+HyaG9ue
vtVoi5BsJiMFU7DhyL2O4BLEi3NaWPpEnzTTAn8IAT7jQtuc56cdjgDH0JNW44WCp0DhywtQCerV
6+G0O+301JWOobWCcDdRJv1xvOlXRHR7J1+ayAvqYI8kvRUa/El0ECbMarTkGbzDJtBnuX2nZ8Zm
kvknf0UaBQK0zFdsWthWiglX6mc+8IVbBamPyZX///6Un1LaBFf655nxImzvhCgOfzOe3T3+hnM5
pP6poqAbQMuJaose1F7Ea8O/hB/4shfOhOX4fzg7r+XGkWVdPxEi4M0tQe8kSqK6WzcITo8E7z2e
fn/QirO3BDHIOOtibHergEJVVlbmb966E6IIs3qJLyP0tNkofwa8BjmK5nL5Q296TvI3+/u++jvS
2B6RrIJObyJmsPpr2X9lHAj5df4CYL/z7WKtHUfo47CyYNrre7mGEhdiitNQkqHiatPtkEG1rK0/
hWbna7xZFi6gUdMW9uJKexGW1n68+4z3KCjIc6D/O6BXaJiE/2DksFIgYgIJ2GRccYqlsfdWwi5F
VEVfFEtpMy675s/4+6Dlvhh7SJP8XlbTncrklcA4LvkxNBoGTZQpcL+t87YolRQ5sP7QZS9SfpBx
lvQxgXvIaIU422Z4GAV3K+3Zj+7V8cYNPIlc3waf1EX7NK76IVNzJglWiYawfW0+N7C6IxOGGrS/
2HuJpBcDVSIrCed1lc3ycn47fP7oDPxn0//vDEwF9MoqsBKrdHCwKXBpKviCOcguz/aoLCg4Z0Y4
qEq+OmtMByrLO9JZsflq4gZHpiWwAoIhgQ+8SUoDUAHJMYX2BhUXz3keBpQfwTS5wsrrHyvpeZCe
bz/8lfIMn4/Tk84SZSAKot9DZDI0mdWDWjm6pPmVt4De1caLof2FiGOpcyVzPxy0RBLxLIqPaqHN
DGvu+k+pMm8wMLjzMFc/59hSpZVvKQgQfX+YNEuBGHWC+lzbImat/mmUNVlkuw78b3Pud9G5vJdG
XDn7KLZyHGk6AZv07/uQ0YBaVikTsVP5RURoyT0QKVvzaFkHT33P419udzZBsRhrQ9pqjmu70Zsu
FiDR7p2M2s+KHE/CW4P1MmQIgGPG8yUD9YuhEf2yMI8+kT/dFVxYOlRh2sfe2leY1frvDcJGeVzw
hUDmeS8SAjoNvqAxMnqmvLXSP0r2R6JengEd71EJSxEoEbd1AeneGewkASBwKGbNSnd825dDWFXW
PFFfhvzJNw4h1QhPIiBF2rrtk1UxUCVoL1G8qNVjlm7EAu0SGG658xfZ8aE7Rekl4xLcBmw3hYqM
8/f2cvjhiDRurK8TMqn2AgZzGq806O1nCiK07kzW0VHIQMjmaA6F6GAFMA66EHvwJ6PGp4mCfg40
DMamEGx9/6lAINxDqtdBZSoKEdtzsBDXeB8qHBkCJqW0yAfQj3jRKNxZbz/+uHKmsUnRaDLQL9JM
fZqgCmGs5HkfIxmm/ZYoHbXk+16DGkgJPGybceW7Pd6PhvbndH0ZcLKUfVKPwBgHlORXKfY3VaY8
Svi7q6Zi+9mlCotFkMfztirtQTyrTW6rSjeHjDUrc9eWtWzR94+R28xTVLmG8m/j7DUU/wBdwxFD
83BolkmgzoOintWitKl7+g9UyHrsae7yfH7ACT5fRhcttgEev+K0O+/QfvJqL8mPA8mD8hsvD6F6
UVEU8OunCvU8kwhJPxM41kMwzGVhE0Lp4LFhD2rbsPidhc+mhE0v5U7lA/wk6z2/84HVaxtW1cRR
CROSo6ZNTh/X6ZU8Tdr4qJTyit57grdWZnRgBs5Fj4OzEG4pNddabKM90X8Kx/X4XAsQbczhFWfG
oSgWnRjOy/oFLu4MqNxi1CiM+3xpRtS5LG03mIUzk5L3KIK0McBQyOXlYKDshFzPSqQAJKuYAdDm
aQ1qCNROM8AVIuDU3n+BCJ60p8EQdwFIoNurTf7ZHFEUFegTd2asy6XPdv2XaCX2gVe4VBaOdcxz
ACihcbaQAYPSH07mjjLXK1sMjlSk1GyTJPMB1wZMwtBKQYwLZ05nHd6DKlypaHx/pslhVtdG2vZe
oj53v2VAGZRjVspv4oUBdeaIKhVYYFxAXBIwRN3+hd52Cihp7VENvYPa/bzFTDf/19mZ7EVZCNM6
7vv0WBQRRT/65Ar4CIfWWzDKlyevVgXQPPRovefBxscDqxH+hNqf3N1m7Xnw8Ymt4PJwHudbU/23
CnAHsxZOiniINa+qs4B5aacB9QE3UEV4ln5E4XOF/XSO3pyeLi0hey0EuIu5Zw+98jq0qIqYzTxJ
0FN0t4HU77xA25XZm19HK9/c5A6sb/6hcabARX1I1Wr0qrC9CIUHpMVUlWVKt9DIzjqFIvKGZY0a
ZOGXdxBd9xbWVMHZKLM41Lp2OKLnF8KC/CUAsT6UbxS6i4VyNhAWnbV/oyPIVnTyD2i3zKODfw9Z
eDUAffmCUz3mXhCjGP4yCsF4kgn5CeAweoaCY0vBRdHi1VIC7oIAKcjPLu7Zm0uqYhSXkBdNTqb+
1JjqDMLOztTDeROkdqI/Ok53JwT9wGGOYfLLU05zT9FJkj5TmawQN855tREpFCCCGdg51DcEiQDv
yzs3X5iS7T/cI5T+gJ99jk7sQxIBpUiOuu8Zi5SASRqqPDlmtTTTgCH7LYhTbA1kFW01F+XARevF
i7bBCtDZFAlIAnNTmI9ph8Wlqy2d5tEBXhCpkLhl6U6EmkZnRDpNBAVQ1PhkKk0vJkpqGlgg+/7e
tXAgRRO4UVdFBGkTyu3tWChNYaDToSa7PY/ytsGZx993xaKhQt7N6Yg5QLOBfRvZh+8sE3Rsbg86
TS8+x2TmTbBrVCylSXLkdHHtBqHpPtQoeLQ4+0qLoHuq8xdR3+Thy+3BfnzpcbQR8w/EUBzxQ5M3
NFIdJ4Sy8h5MZ5HtO7d98gDzITbi+mtPGhZGgFOqOPriAMFKspWHzJ9bnHJO6lR5B5SDAq1W37n+
/Yj3n0/1mWNRIcbnTPm+/pSoJyY7uXbsadxVSMipOSiqdyguNZqzyOD4JhEvWAhIETYYaSqA9LU3
HkhRWlYm/JK4fzUQLOXrDMK/91RdflReP59PxQtERMof5NV43/lyRpq9OOh4FkT7Si4xt7KT8C0T
5qb/GnRv8oA8fWLbRre6/a1+SOBPR52sDL3MOlOpTQvB/72Wr0UDjVq8b8QcMUl0pAdk2hLTeAik
fBl1ETba6rLUeuQFi3oRiRQukvZRr5EKBEYso0zoPimYKTnIOsEaUrLXSEfyCdBYUVDrATQDQaCu
kKkvqdvQcZOdGc47dGAQbqXNHgbOTsF7iTWgZuhhF4qzN5oUB5bRyTA5RG12bzuOYefr4fufCbCw
AZCgzADa+z7tauGm8D1i5+gHzxiQYYnQ5ChD1qfWueBUAU7aDtpDCCnh9sxfizi6iUmRJX5KBU9g
mm0bAWzCkXgvKGQfQAOKQ5Fsneb19jCfGKzp+3FFthRNNKi6fF4kvywrK6ldLwugvoflBfS/bouW
3bYbmO0cME56BvZeouxDBRItyn8S/0NQ6PnCSKf1e/tRrsYF/OJGbAeWuQilfJ9qZtpNB63x92l1
abiNDa23VlHK9ZCwVrO1kQCkqD5cIDQJUvEtUobKqnNPSHfYa78+VTHexHpno9p8+8E+w9+POfry
YJNUUMqKHqqmKBxhBSTuUz+sEUcaEPMa9hjSpeUDvBsrfcRzB/kjRX3uhztloR+8yXEVGriIwtRF
ZBne1PepMfNE8rKhdEbHpcyhT/aIZRm67gO2U5gvZ7tsWPIv8al6saS5I2+9Ydeni0p9II5rtTq3
2nqmua09mt4jShCg6mYsumahmHuUtUXzCREiJLJNbYtDvW9y5/1HeemN5e2Z1KcNq8/3GIHHqEYA
lpuyvobBhbOYi+6D3L9JyrsrHUYVoBCdoKUQwDiZe5TU+gR7O3dFwttz8852Lc4PufugmcAJgKfJ
a0UcBeOlYgs4Psq2nb4KKM/5yqiOsEUHXhUAja9Jt0pzU6MC3C6FYVXlO09fhtibxQu+l5AvleAU
FDvHOtThmx++CR77mjTYgqdeviaIAT+4+kGQdoq01ujFah6utEvZOCO2PgxrspRSxVZ1DUsNWaPo
HhvhWgAwMCjTmS7oetNimtuLridaGcXkeKvHcJyibWq8efHT7U/ymQJ/X9zcuwD+Y4YGdIs6yPel
JVpxmMiCZx6L7lmyaHKXmzJ41I3fjrimEmP2D4m/yNVlWP2D5IotR2s93qb9oS9eIVCB3d1jnVM4
/1CnlHUcQBeofel0Fgb55U/tPPjVFqUvoggSYWL5grtpBQZwtKoDQJC9lu2ykE9o2oPvK0e8jTVH
hx5vRe+ezoX6M7HiRaF7KyMYUjWmsGVRa73WFzNhl1eXngJQo79FOj6bQBX8XFxmmXAGVQOdGkSQ
bB1dS8EF1BCWlZnuM5W+SSTZXZdswsog/qOsn634EeIoFQlLFtF9T39KnPh5RfnnQQqHg+7Ky0iu
N57qnnXr7AfZouDnhKoBRIjWxCLwYPjd/pw/N9h4i4YHi+sLedw0k2towgt6pXtYI19U+eSgQNOe
OuXQhHiWbfvm4/ZwPxNHhrPgUTKjnCDipMiaWTDI8M/y9wYSMKDTzW6lAy1JzmG54qZwe7DP3uFk
qWJlJWqqgmMGl5XxrP5yVkWiU1vBoNYvv1+b5YM3fyHV/xRb+OdJmG1e/szRjlBwof+d2fvnU28/
P9frO49w5YXHkS1FVLgLUO36/gj94BptofMIb8HDkwAYy9wE4NvoqaIsPru0s/XRn+292Xwd2avC
RnnW2Nh/vfnsrCBcuVi/3n6eKwFV5XnQ6Br7ugrl3u/PUwfB0GlaWx9r2ySCzXT4vOSf0ry2jjUt
QP4dmziUOtBa+dBXMRJja5TaF+1ZQVK82cEw4LKe/RIVMEI9ghT6TPybHIFMwYDWERyhCyHOsK9H
4xgASojiKvrP8FdQu9gBgXlpKQ8jNHoy3pLXdo92pY6QbvlwbBau7S3ukeTwGuaFpmvg6wtPwlWS
upKe6EjuBBjEcFXe73btgoY9ejHNkgQVTRLgmKjB1DYmKktn9fA7nb29vCwBXKYw5N9e+H9I4h6G
OernA1i3h8NDu0LYlc+Y2qiKHs1NuHqH1UtDrttSVLOj2f4XLWw0r/fSaVjB7MdmEGXqDYrxYL+Q
QN0iIrls0BExUfnQd6j0P/Tret2Odj00Wm9/9B8XdXaAZJEMKOg7isBtJx8dD2PRCock2qsVase/
FFcZmdqcE3JT2mr54MM0l0Qwe0gRyVySn6zqL2axSejeiTbKmP5PvgbpmjSCXaiuc1x9X35mXuqZ
7uMm7BIQCyB/bsVhXJKNJwZsXG5MVfcxoKqnK4+99Nx7qTOz6GwljY/PsbpLsATjntUIzsrsUA9H
QdDPFyFOwEJ6KSruAxqK6ryVTbdlayRLo6P8LgS7CMpxS/5SeLJdAb29PcPjBE5fCxtcjLM0eGi4
0n5/LSnIEEUKDYu+iR2rpyI+AKM0w3OpnG8P9AObwaccpQARIgHVrPy41am+6qaxlwd7OkUWUmnN
ttC32L0ihmMsNHGFKlYFpkyX7sTSKzntt4GngawA0tyEbvgZuVvUEAjgvriKCB5BtZXKk1OBf0Q5
WAFCVn8oCSI2+rsrZ3dya/naCtKZY/yfxiRkWvYRPTFXDLn29oNcrGMaBnKDxwZN+R4vmF+99wzw
FUEPc9g60SNXkqT+VQcLQ/lj1BcOXaN/EHyUFeg3+uYi8j07iKVFcvceOH7x6Yrg4ahOoxqgwh37
viKqsHJ6z6KX54V7KRyrcYtaWOcYXeJShGvLnWUxHiM/hoMfBi0BpQZM178P13ZuUGlt+umwGhq/
A+OjQfaxRAN77r8hqDnkwUwI0f0oVzjU3B78SgohkwxCjOA6OJJSv4+duEOsZxXRJWU7+wnXAoyn
qoNQf7QjC1OuNliC3R7yStELONmXMSfTG3ZGVIRNEOHyZBPHhpITp93G9UqsbMV/78tiJsrn24Pq
PzPs74OOv/4lnXDiMAxEYVSrwzzD0DckdB1MmPRSN5c01JeRoEK7n+XouCHSWeqHfshnZlHM0vRX
pKLpBDe2ofPpYqVuuMdePChDsRP010z9qBVMCnMKFYtK0jBR25vBMfI3YirMvQ631rhaDtkKtG1L
Vwymr0yrEeW5rvgVi9kszLqzlgKyEOM18SBJ2mUbaX+M9qyHyjbpUpuW1hxFByp1yawYhpmCQrwv
12jzVwedgXsKNE3HRL4TSM0BD8AsWt6ev2tbguMHBBvmkjA/Jms01xD0c5ou3I+To5x698OPsY86
O2gd1h+3x7oaJ+ncQS2hDIvazqQcUtep7MKxDfc4OqX9VgzyRe/lsB5tB2SEj2pYna5bPoiX6WsT
IPyd8acdqjFOfx1/kvd5rlm6dchB55f9jN5IVOszJZ2bdQqRcWs1IOn6LUWIILjT/bl2FCF9Sk7P
rYVTf9IXRBAgify6zPZNoq0idPUL28vMJR5XaCLeeclrUcfAKlQ26ZVq3M+/b4i6youoLlTEirNT
xcGTPYw1BcSKP03Z4nLNfRp2LuTm4P//tsv8fhl6cuIGmi8IuCiGe8zHEuEcdyvKOTP23O1XvHYJ
ZBxqSyoWXNRUJq84BHBWM0dO93lnPvdwZl1qWQ33XHmkJ/T40KS/Su9Fw5gPWJXI3Y4yYwmpNhOU
VQxPD6mUpiQP6SXw5WjrKajyAZOjFCxWuGrlAUTui1W8q9nJ1/1V0Pq2Zblz02gftPDDkw9pqI2R
Y+k3OlHDnCuOs9KjCsjEvezsM1JPT5GvLzuZ1FZ2RGIYN3RKpg5How+Pwi2RosanIjQ3Gu6IZSAe
EjG3WVkh7AVCEMFLdMKPzhypMecW5xQTlgp7LqsumdnOJe1gZh9qsqh8xPOEQ1xRLueISLRwnwk0
YAp0+Rw0/DmaEjxBcnyIQASG6GacjH7natgRizgQNocmtqkDzFtUAqkcxFBxo/p39kI4acagiF9T
Ya2zpnjopXURv9AK0ugOlKn+6sj/GvHGBEuU+qMkxVPobNQsPnT9G8dUaPQzCIt23r83FqZc9Uk3
qEe0aNoV4sLjWHNC95iNZZU3j3JH2v4O2ktySTvpl5uJi7jeOuq73MibANZiY+Tj2aMqq9tL8dox
a4wGkHjLiiNO5/tmi+q29wWvcI6Is9PPp85FHavST0EMvs05jlNwe8AfpPfPGPZlxMl5Jxa1pKaF
aVDK3qCrIY6ivesgfNDUBzlYYdNHeQuPPeqBo5XfvejyA1IyHX4SyVJHEfwwTo1jr+7IotDAVtwz
F4iV10QLN9hQ20M3XAz+oaAapI/igHfkoRoe0CKsgyOOxOjCtdVKGNYYKqJ/nbsLHMapNiGhnmV2
j+8ZsMb8+fas/WghTx7bnJQ4NDkPQkOpkcMD/sH9Nko2asGljy3ruIhfqDIiVd06Lh/E+qUFaOn/
4jiy6IvnLQjRLNkP7HC36Vc9BaXWuXMFu5o6jYkaXG7aalg8f19HLGXDKccrWFYQWxYBe1xTVrI8
V+DAPEvBY12Xd1bS1TPJGCkVUGhVOBXfh4w7BaUpQ/T2SXFimxf6yRAe2+h0VzH9aophyqOsBn7G
qCV8H6jU1Syt4sFDYPrQqeFYsuP8U7QXkumZGN05HPSr5x9NHkYSKRR+Flu+JIRm5yVDnEsGNqHb
EPlrIbikwbrBlNp8yYWdGvwphI1S4XcinvGT74t/lfKF1GQWJeAwfHAy7UEMdoDbxPSBtj315rh6
cLB/75KtUj+GWY1k3rY00Y3bif0S+ZIQlqEww82ytlZqclYRHAp3kvziGSfkt0DZqc1jV88V/zGC
wZ7+G1zUQ6Gva4TnTGAyZf7q1B+O9cvjCPPaF6emogoFNr7c3gU/kLmfuwBlGnQOyQwIWd+/xKAF
oZJXhnOUjHNS/7YIxq3hYXE8N/pFaW5z6w/CQqPRpoGlsfv+XwwPewfZEBS9IdRMhtfKkmZiKxtH
vocICo55ETcIxsnq/D+dYjnYyxhO+QvvLpnnWqCGHKIplk6PDNmE769e1UFYN5qIjIB1rtoPenEF
jn40Xi3coISVCWk/kU6OEXI3hbmYHyIVkUTOfpp1Iam9lJO1m4vbM3LvocYy2Zel6vJBmibAvZ7C
Ty2tCEwx0EX5gpRD4W/F/M5hdfX7m0BaaRDKNKGnZHnfjYyiLVBMTaM5PiKdtUZRYfRcZG0P6x5z
EDTPozkGGkFwL8JdCzdfx56cW41bRKQrhTEq1mBWrCLmiKAvFq7LUU4cSjCmatrSnEXeJs42ZKd5
ddTlze0Jv9IopSdJAQAjUwucxOcN5cuMS35nymYn41xaPEmYDBjqP1yw0NAg6FIh8fNkbjoftCQH
nxoq5l7lmoqJUb7N8+zOx78WFr8+ymRC+qSLdcGS9OOo3zOA+nvSKGRyN0Fe2vxvShFfBxu/zpf3
bo1BitUwhD1dINePlalO/4byh47cC93wwvqD3qnhFVxDa9sCMHS3GnL1+xOTAQVhFY5k0fcnqDrN
coqgDfbkoygGkYqShOvJ4b4A2JUWEVLIXGa5/KCNZE22utk1Rt96bnF009dIoIbsjrniQqvfa4eO
qdjZJBpxeye6Xd3LlJQwLPj0K5iMiqRBWvqejBpQPicTjBK7sv6YzoY+LV+0tP7cWclX31LFGGh8
U0hv2vf5zNxQ5mpA6S+VTt7n+vVbXCCFUQfG0TYUQLgk3Bnz2tGKNNb/jjlZsnLYNnGXAKAyPWS3
23NmvlvFiRa1L7wTPQvp0Hurhq2tdAdRu3OwX8186dYYBuRUnXxichFyJCV0dW+wjhqlKw0EZerL
M3ZOIewy/xeznUkXpQQIPJi2a/wt03Yn1P/VtP/fQxiTz6wmeVX4SYn7qbJUS0RfVj1dmBwvkqNQ
+4D+bE7P29N+NVB8GXKyc+QiFyzPZ0gFLkgJShz/JqleqghgJv2FlOb2cFerNDgsyYhaSyIaS5N8
DXhhpQ5tDF+IFpJ8kulIIGOhiQtgEoMOxgs0o/Fmtaf7W/fqArNQ6UDrB+zIZ535S5iy/FTGjiLS
jyaKFVB73aMSPFC8rjDTwMJPXzYhXjB2Jv5W7vlcX4tP5EWIelHAgGs5+bBOIwt6ltWfCYJhnJoh
svPiMASvOZTz2zN89TbCIcxb0nahOzb5oo2jRoYvgpEJpU3S11tJPvs02+UhOQy0XizjWQy51Q8p
0BAu3u6lzIa5mLhruRns3s+Bjbn4UWDQi06sfCFtu/2A11bc1+eb3EY6QYi0ME6cY9XtcLpKSYrJ
EYlkrb5yqZndHm2MGpMCh0JRjN4PBlSj8vP3SMavZY5Zh+lez18xEWfy6bOL95rcV0eB1gP0Dsks
1vf3UeK49ATdK/2xTpwJuOWmWwE0Q9Lfqb9dmTvayv83znhOfFnCqll2iaaglEsFRJUPcnfislP0
597Yyv/cnrjxR/2YOLYjmTxEO/j634caxKIRKq+FfCxvhPpZlA85ro7uqS1Plv8eDHfe7MoO4c0g
qnN/oGA8rboFdeHWtRQGewEHCn+bNK+ZdGjNk9beGejabZitgdIVoDlI41OgVB7FWUnxLtwTfjzx
yfP/NKmwHNIF+YLfqZu2fr2Tnl6BranKCEegSIuvF5Y43+ey0moY1k0FUCd9bVtln0mvifAmK8k8
KlF5QFJzJmTe2ij8dduhnln0MznvLkOGLVVrzcfeBsi+wVUQT9neB69dW71fHk+fxGRB6aw+sCra
2iqGIg5Q7iwjcf7dOtYSiMvKZTmPRJEOsS6hGA6p9srBIEbRUjdxlU2qO8mrNA44XXtwlBA+lEcr
tM+rxpdlHtZhLobs6qOB6heaEWMyyUFMuS2OArvtl4SKdJQRtG+v+WuL8Ou46vfv5LY9CZ8AVkWl
JjuOiRAKqToZD6H69lDXttfXoSYZlp6Kep3VZrDvYLNwN9uEwjvo+hmr3rFDykK3h7t27iokjyYA
LEkmc528muSjI5iqdbTvQf6551F1LnaduSHabX0Y+xPIArlwgwK4fp37cWf0K/kkLh7kVjRIyPD0
SRQuTFXvqsHz93TAhGabF2cxeCWdlJKPysdEBPO/u/v86iL6MuZkVZul5bQJRYm9gOIQH1Ou3qTm
o+DATYGWlcUqcD7o1lfmnS+rjZ/ux+r9MvDkAE5VJM4kLQz3nf5P2Xc2cvFENEGmMqics2Y77vs2
eI+NRzPCDgdd+QgvBeR0gqxZjl2+WPtVir8rLVn0yQUNfFuDXelbwrzXcQLX4VzI1qyTEEFFAnks
5cH9ObYihqKxgbIKRT3aP5m1BR0MC7idjWyAGpl8eiVFCgjE5uU1L5vThiOfz9JfSvbOTCRwml2t
3LjYmFJrs0OahHfWwWcv6tbcTJa9G0tuICadD0Qdjc8YD6BeXZjDAXbBjHisG5guaP2+VfAATRD2
TS8BYEspgJEuIj0fPaSwAWv0fMuVXNFJoCPAIRHF8oICvC4m85zp4dJiCeca+L1b44MUBTQ5Tx6R
w88+cnQz28Q5uGI/MzBRYU60+CLXF7Mwl2kFg7Xq5iZD92ax+R170ZrWh+I7W7/od5LAhEaKAt6h
Q470LFHW4puOLQqvPkWEaik5+Q4dQNyqOnOuwQWLqkXVIJKQYYULalWUok3sXpoY5BTG8wlVvzic
i8LW9WO76uE3zuVH6gVacAEpV0fyoorQ3914YrqKfHUl8GM7/W3wjnoTb2R+olNatotHqqvtYZtu
adOwzWdZZc0bbHGG7l1n30OLeOpDRObSYZ6n1oJHaKkeGsxYNrwpdCxJufX+Hzxh/xrUrumW1Pmp
9xEtiGF5nHpBOZdMbZ/iWpFZiARmS+RXlr7sLX0N0R5A2PAPjbxAvSn9ZbAI6fN6w1ly3X2kpyvd
fLNCEAn4YNTosqdxCjfCm1OUfPLd8yBS4dT0BUDz1e0l90Mjg7KkgnyjBqAYUUCY3t9jetIoal3r
KIwq2UnC4yQSbbF9bWhHqV24JjDNZbefcfyXIvtNR9kBu5+A5+etHRPhMZag/JGECyMuZq3+Vja0
9LEvqd6i4p2NVODWnG9bpuRuK/IaiotnV3lwC+1X+VMK4Ms5mJBKeqlreXvBPOj9wUlfUd5rzHWQ
2CBNFXQGjblY/va8paHi9Zcf+Iixeu9qfDV4gztSwToBNp6q7DhpmzuNKUIr8S/M4AhaYLpY/iDr
4d4M9HsH/7/IPqH/gKSh2E4TYXJgpHnmpq2jug+e8tSQALTU2usaOtDGYT8KMoZE927C17MOmiTU
MMlElSlSLRUF2WwHih6OdJLSbA1FUsgEO2uQEZRPz2bUziolXrZ0TW6v0atpB5zWUfEHiaFp5TSi
aaM1nclnbp9lOLWElKh4ruKtkaZ3UqtPGviPAMyq5pYygjKmejhCGImDKxjcDjMslcL3XDqY1IVl
XXjSpFevhmfTnxUPIB0QFC6Bmv7eJ1zRKMW0yVE3Tix80w+WurMpk9A2ZBdc9sUpPnS/XkZNsW6q
bpaQ1Sp+YwsZ5nP9WTAgdIYgShXt4HvlaSghFrNyBLrGYw8/dZtlY7qLuLGWZfBP7chrL5eg21cz
vQ9meuFf4iy2M0y26JupzptgqCgNpIuuVJ6V5oCM7p1poiJw7RBn+emiMd4TpqSeSh4yJQkqKooB
RqiFcqoaHuZP2/l27n2I3aWLToaz4VRflB5NfvWjtJQF17IMuUUwcovxms+Z63EGj8fxiAaJ3XLj
xRxewnsajt7WxsrwhrXrCXhgJvPQdWc53yIJIdHnMBpkUDuF5m/bOloXZrjrUe8wo1UvaIJdJtIm
0r2dUXmoN+AgFKVzYA2zsi+RfUQ7p3RGtFLbmnOdzCHgGKpxwTJ6ddXgFRzx9WsP2RkQ5y6yD2Kb
vsjSUoYimQqDrcciUn+XOlP+xQ3IDtIt0dw1gcFDJ5aTUyT/8cJkUXNgDY66NoadbjcS/2HUthxw
s182A+xLUE9w4UJRf+k6NpECAhlQ1BC6gI/OPY4suqGt2nKwI+PQ5Yeae5jWsLZaEAUVBor+o6Wf
XXVb6YeqQuMLTqz/oRsJouXAmMxXjYNOHF2AwISZiTgX8JPOXWdjIOShV0uEAt2LMfy2Hit3UVkH
F6Bznsw6rEEUBL6BpKLE6sgoEKcXqpwdWKvY7EfFb7vqzEWTQCzi8+lATgWUJaPw3cXUJixOToHv
SrZV+T59+Z4o4SwbwPxE/FkRxicHRSA8Rv5L+8d3LKAO7aZHphsZ7RH5DlDT198FUo0aW98IsJhr
vHauhdzpAgaHO7yP+Rq/v0C7s+q5bb8q0quM1BDeNHk/6/En8OpLJP5VoxoBy0Wqfpjxb9mCkBid
Mx5UQHph/MOafNBDee2WB6phixwtGE5fqy5tT0Rug74cypUJPOzUwF0ceYbyGASXRuELdWQyiCWm
ObIwwO3kc6F380bAXjTbgJkY6mYli/8q4tu4htJ6RRLv8yKSiDVruYqBE7uXzlNmWEO5iJMaAqwo
6zBkpFLI2rr545AOtGoflUq0FV1YJHr9Wy8YVAAgDqZXV89Sb85FKpGZEmxC9pPPelP8g97gBwDt
csxRemsXkcO3H2WV2OrQzDXeTyV/a+Rf8hDM5GI7TliLokQsz3VDoP22N5Xc/pwcIDmi+j6Kajsk
n6XymGFo0QhbING2kuwVuuKsDIClg/EIoCQ1//UKXA+E90F9J8ny5AH4yLlim4Zb01zqUv6eRc0y
ro+pghmKfqducQ0Gq1A7hGZIhxGDhEkRQUtrNcEaBE5MjdRA53fbxiVAe3m48ZCG19xHhcXKIvKM
bKv3mHmyz9D7XpDmHyPaoIGJUUgmLBRY01WQrlzFXQPQm6e6/tAbp5Jz7va59kP3/DP3+t9Hlj+D
7Jf8Re0Dv5cNPxmvfdzAAte02+SpQBK059ZLf1Sysp3XLg15oYi0zZemq9i94S7HNSA0ZK9QZ9CU
uPNY185blPVA6eooBwLa+54SFp0k+DmiB5+oTh3X5NZ29UfyvTTkTMnbnSIfYrRqQja2EMzd8hno
dc0OZVmCYbj9NNdKeuR23MpHDANq+98fxs2VPi9zL9g7yavkHDzuXvVBkIGTSQcFUtft0a6+Olp/
I40bNs4ULjH0gtqjU+0jD3YxGpb3AhCtap17885rXa15jcUuyDiQTyBzf38v3cqMoFNrVG3LjNDx
xx/OGUn/eHPKNSj7IPYxhbC7SH3hEkpjyCa5bgnBo/9KWXkkE+hfpy3yn8ZioFxxeyKuYY0+i3H/
7/km8y4Nkt9UKc8neRfReOw5nLp6iyfYe+Trp8ILn2NoX3qCUVr9gSjNvtHwLK4I5dFSkl4Ko98S
o8lgl3nqrscaQ26ZS3KGXz2HT+ascyR+3CZe9d17Shu854Ae06u7jbOrCwhEijUWnkXcgb5PtKN6
8ZC7RbA3k1eu0Nw5NeOkekcpe7/7Va/myDLcMfJjk79N2zdFXGueZNFcIJwr1aIDqUj6OOP+SSFa
Ex57Yk6Xn7vkcvtzXa3aAitANgwV03G3fH9LQ+49RDEVFi7UumK88Tp2L7/6rrbyyJvatMKZFE/u
e7IOVzfMl3En3YoB2Y2uBoW31+GykyxDqHcDvJXIau/B366VYf+HtPNajlvJ1vQTIQLe3ALlySo6
kRJ5g5C2KHjv8fTnS3ZMNwnVVM30ueiO3qaVACrNyn/9RhVqbhu4HRnBYoMvArnW05kfcpDBZR5T
WH5qv3X0K2j0+Tf69zDLq1UZzSMFI1JlmoxR0G1sul7JEVLPJg13l3+1cyCnik+CSN3kdrO0GJMq
VWkVKwZPhbDpP6M3ghoKXuV/VAxXt9KPbKDl5ebzeAuQE+p8bNrTFN3i726O5GFNKwUPBO2npN3q
9XNSNJu+TFcg1zd94sCSNr0wI8tS7jfY1npdkqyGxHLnsLvtunRlwtUX7FZhYfVRjAHXIVzEmcJT
fzgAdenwUMc3KAKgfqYFtpGASoAFRvZYOJobm6vJ91d6T6gnh0csVRSpLwY41Oj/M7X3U3vqJBl4
0lnJ8pX1cvZH/vTlFzhbHhYGbbY5vq2ydehDvQ0ELQ7PtVWTXcMHzm5ABu6qMhcMYqOWS8Qw+9pp
+/hWjw+lAayHtzRWDIcmwzRUfVaGbF5XSbp2ID1RS+V6rrha3oFyn8S7F3q/kghDqK4qp8RL/jUd
SLFSuO2SGrismNqsVLBhBHX+6GYOPx0yD3w88HNCTMEPQ0ucsXLxNmXEr2DiPW0zTvyr0/L8UWgK
NINemgq+8HXv6ny5ncsedgoLm00TqLCkQowta+tj5OV8swb8IinlME5S2tsAVUv2wEW3AOmArga+
KQevsnXNrtYWq+Hvz/OfxxK/66fqLJjUfExStTqRqrKevBqbJYJpd/k34wfOjBaZ8eFKCbZc6STp
OP1sfub7CMF3wfV+FRLvV+2c7NtU3YyqFyfeNOA+6Ta9VyOv7G5x1XfWw1OwMe7DrWm59bF9UEyX
6LVOXVncYE7jwTlK2PLD191nT+hj/pQv8aPtRt/MJ+Nt+m1whcZDFQ7EBk9/meRiOmMnrMhuhqf8
oXrqnvD4mnIi3qjw3Xidb69JeVGYnftElozbEEm4ONEsKsW+SUfax2gONOW3VFK9khHaWN/iPLzr
8VnQUnyIbDaM9gkzbDwSVxmPZGqeln0zueCRThiat0T3/Zh1LnHyuh1+CByaaK+d02TfbfWtUqu1
FnCJojbCO0b0QUS7byy2/OFr3wJaRV7ArUPFnKqVsKiFoB7rz0K9QxjfChWRmkRQ+94L7sTFxP/E
92igvFd0L6jLE7xYcWv1QcoLU/+RleNjPUFcnQgVEfcq1EDUX8N4+Ffqlr/L6gc8k4RHDZK8TR7+
YSois1LIpQAKEJdhlOIQLTep1a5CdjwUmhqXIczQ0FseQhlPd23D1SqFGl+FFf5whUIRfUSd48Y5
4nlT9sIWl5d6FfW4+sfGWjL2kxRujPa+i3EM3Ba896CMa9SpNEvYuSY7Otjtqk/zdRH9GP9116F0
BbzmMm02ays4xhqlfPDGeqnq2uPakNad5SGDwRiFBGMfnagsx3/S8THX5rVDiS1QphIsKQieKR5C
Xo27UhP9VINn0TuJ1J8hPnsWccc2h3HUbLtefxs6AB72iVJ6DLJ+ZXbd2oocTy5INKn6VTTPxBk9
SVjhVB1+h/pzAC4wBe3KBNLRm2eNg9A4WvzFrOqbXnmb+6Op/jPlN5juuTW3T2XQMdR8v3wWn6+g
Ps3lxTatzhLOSTpHAvooeBeCdoOAgCYcTBTu71TfQlt7ZdCzZwMmHsIbxyZjarHHlJqqTX2W0dbP
EAahsaDGhrjwr3tHCHzTpI9hzu2qesjyt7n6PVM981vYx2D8uA1cfp6PfM6/9rz/PM/Se1yy4qlP
Jm5bnXyg/0DNWKzS8q5nyQ1DhpHwdwnhDZ5FblI/WthWgMXK00HU/mlH2jV6b+uVU9DTCHuLnAph
3k0ka2sbr+q8Rj0CZESGZMMfSstuklbpYMGxOVnTa+PQ4WtvmyC8ISHXTcxhI4KKUYTp7eSVroLw
mcUoJo0RqCspPOmYiYqdeNxm2SCoAv8PhJJz4D7VJiUnSDsSgcU1rWuyXK8VqMuJKaKdo02sv8TK
vZnRdNKSZ9vqt0WLkr/3vco5TjG426i7eZet4LHKtNWMwDPLozWw3PONMXUb/r6DCjHEypPjrnwf
TMq+7AP3EnidDnpDlYAN8bNtPrPZBFq6risLsl251vXIU3t/YwzOc0cKh2iwDXcRcUfIcLbSrXmX
z3s7RRSE79zDPhOblLZtZ6A/BH1UEYi0CFRvm12gHqfupW9XKSFhr0prI/9rPEn07hKkXOWD7nRv
jbMP/JJTrXuW8kcpkm40Z7jTlWY/zuXb5al3tiJDoodc1zR1NB9fT9syVhSpaNLwNlIf6gpnyKlF
WkV8sbnGnPLyWGfr7k9jLZb6FORyNs9CQYMTw2zAcDuyh4rOiahQubay5Vwe8Sy/ADtnS0bsIXJD
xet/KiZCo6/rIKjsU66Colo/4G1W/avKBl7/mdRb+rVj8xZiD5E8/Dcjw2qgTcZ/uAJ/HTlSsAQs
pR4f2mCN5VEfECDlkQXMMYKHspStOGFRKzXXyCJn7OAAjzBihZaL4FRd8glTY2hlO3TCu7AoOflo
y5PgVE8OSr5gnzhQzrV3wzqqmgo9mNgXQnKyYtdnT0r02zfadW0g1t5WkcHBb696Yu0HM/sv+Jb4
TeMLZeHfZVB+fv06g0JYcRGTLc6nQSOuAgtXnNX+3sBCLTwNNff1t2xGqjp8u/zDnJuEEK1sMC3s
arEf+TpymHVy3PRMwtp+zkSnBxCfFglbAVwDuFbCSODyiPq5zezzkItJaI9ZOGQREnz0Y1KGt9B9
md9B/Etw4PeJrLKfFPunVnzDngtqryOJXKzyZ+Dcau1pNA59cT8MT4b5rbBeVKzNrO9N/TMZnpJg
G3YtODlei8q9Ie8DKpbpLmlWlfw0WW9Se3d1Wn/ANsuTil4gkC9fkF1jsYYVTS/j2GloQCkA33qz
j2AQNLDas1Npmuj/HG/qcTPJDujGtbz2lALfy3Lblc5GqNBV/5gGt3PTUhDWNz2OhWAWc4r0AVy1
D7KPy2qns1SMxrMQdmYsm5Hs9MEuMWA6SaO2izX/EEb/9P//aTsCGYYSh1IIM3iF+fF1crAp2UNV
6LQ8ceRiKSj3KmEGdxkyMS/wSchbN5yI2IZbj5fnyDmZypeRF9OyiGs5wz8wvoX8wfbIS6PVLuo/
fvM2wX5LDs2AVv05gO92lfT1fxn8gwKsCQH14kfFTcC3UiWPhSanIA5qug0ekKNa1Y2/meWjDs7w
rgB3qsOVpXEWuIOCJcjHHyMvXtsatd4Yaj++dezWVUbsDLRqNZIZTplCklT3YvhvUKEKObk28rkS
8PPIi0U5q9SGchNLQrvQqreqecPak/UEYznlFonQlNx0FKJFgOJX+T7AWYlg/Tl2s1LJQB2Mn1cZ
yGd3JgUKE5AFuUFLBywlwULA7Gf6f1iV05AQphWaVnvsh0CYvSSaX/72yrw7d5Uk+uDfgy5+AB0Y
ZPRbRLXg/La6VfM/KnVw8bOh1SH6j83JoiebnnT/TuqP0l60Puzymofu2ZYM9oBIlAwgEWt5Tqdj
kPY8RXSXCLCGMMLsd1O8C6MyGRhGUmPXT09pUG3hf4pnQlOlNscRjoc92PumngGQSEcojM3l73OO
tg5Q+J8HW9wUkmEI205Y6pcFVwQ65g2Z7LGSs04eIug4zhhv5Jx5AjsdUhNlH9jOC6boUKZefSo/
xxg9lRA47hFa81zQkL38hOf8cHhCVi1RsI7g837dsxL84f1Mhh2KcVrY1YcoqelFkicJW0wo4+E9
weK5lernwX82qmxfT1DxKLhkVL2Xn0Wsmb8OB4OAU0uwm5BNfn0UtZ76uZl0Mn2KE84hvv+nV7bQ
VHHyuDzQ+X3j00iLjboanCmT0lywKMVeycXNpplr0AdmtwSlSOA15EZwqtPHyyOfvaqZ1FawcTCP
kv9irBZq00VGgctxaT7ZRXJo/aOaoYU5mKuBa3k1HMfkp0+/2+m+98NW6bcVXmUdZhT5z0gdVz7W
CYLcaK0Uoj1Mrh3zm6+PKwHpxu0EetOvcx9VOb3vgtA+B4GinyGN4Gh1MG2IsHJPpwcrf+0rAiH0
gzDIAvWFCxYm837I7xXrXsw8Sh0kfgoOmvWOvprEn6Xn11buh7XG8jeHv4unqwyTlwicr795XhRh
awTArEjNt1LjwHqY3LD9FmYYYcrHkmxQR3dHgBxyVjscaZxwPRBZYEWD65S125L2WvikF6MkGsga
GuVNlh74hHKle87wJyqqdYFpCj0kQf7JgWAgGk7ovlruVpbkYDPlexgHrvXqJetSDwidu4TujcO7
xd22SYpt3BHeoOLE0x9T0i/S4C1sRje0Ppz//Kx1tSlYVd0gVrHHEm6yaN0Ef/IQ/26c3+FUwIXA
j2yeDdIms22cr/vxFxoV7DIqEXNA8gh2ys2zoEiIp0zAkwRUBSxvza+mfwfcsKXE5F7J7pXElqvR
DR/hzUZ0xMPw0LDVWeCJcTmfRs08akbOcfhch8VWNB8vz+FzR5/YKujliCW0BKATYzLDRKnoR0SP
frKWym02fVjRMIWuUubOyU/pyJkGtqnUi+qSZG1JZQkOD1hJCyJVFBe+wKoNxI65xpdqwydha4zA
FynyRl32IF9D8wT3Ef+yI40ulI/L7/9X3I8o80BNyVZ30MYQnPd1zipCD2wFaIJxB0WOjSy8zb7V
yiM+DaZ2al7L9rGtXhTSEkJsWE++vpdyjCKvXE7PAvCCfE77EP2Xoi7Krp5bCEYvWnbLs7hJ0q/9
1MZFjObIruukU66MR3Rh7mCEp7zoNwMdaLUjm2zSbgON/BG59A8QmOzI9go9v7Gu3lzO7efIxiEd
wj80ibj4+p3yOQraREGa1sV7igPcVW3njnv6NN5e/kWuDbQ4OJJOsyujhptuwM8C9FLx2M6DfE0j
pMHW+fJg4tdd7lif32rx2WetjXMOR+eEcbtvnCBvQqyQ2/vLo5yr5iw6TzIW1Wjwl5ZEeVbPktMG
5A2UPwTwkNCQw4X8Rcr+8AVj6RqOqp57K2pooWPA7u2DcPwJ6SiUlkDSjDIAt99Zb4QtXmwdBx3P
HjAWqN32inGz6gAZ9/KbnvvxNK7TCiRRfGGWdSu1hqlPkgSY6hzBUc2U4HCyo2XrX+2Dy4OdRXTE
qqDlzlCwU77OyXpMEs23DRQq1GMg0rAK2FIF4B9bDxylTvP2UZdB05ARl/8vRxe/wqevbAxybmWz
/2E+SJtEj94d6JIK7CaEaPDSDF6ewhQCdiptL499/jP/58UX0zYGqgv9vmAjItQ7euBtKSFU+aTC
Krw80lmC9+dvvKiuarLaTLzagKP7cgVV0mihz1cHcUQ33RuyKyT8e2aTVVY7cUspsgdJj9cBTZGc
737lac71Sz8/jfjnn7551TuhoYOlnZqiXlXtLysjVJy7WM09wRjNm7F5GhOM4wjdQ6cMRzdyDcE7
h25GVO/lhzm3d3x+lsXJYag+VLWUnin0nMLP8cdrbyCe4qdweZxzu4eOZTAgBKYVSA+/vnNhDYY1
ljQoaAjE/kbBM74TfWv9SHEbTOamm6/lBp3txHweczG3q0KBzGIICMJ/kqJNORANL1aYoj5DANXl
5BCZ2bc4/n35Vc9VIzh6Aj0TpIKn1OKQqapZDmoCUITwMSh/msbwKNRmCnRfYPfB+m+IJhg+s5B4
WRzjFpOb9nLWRKhVhXEpYIecnAQ5UT1SRl9+sXPifVhB4GS2jBUrJ8HXH5E8o1JNJcU/NfWmHoGw
su9q9DviVqTNoEj7BPZnJaCONjjU+mkcnPXlJzi3ZXx6gI9f/NPKqSvdT8KA0guD1Eajfj4O8Vro
Yq6+qym+2vJQ/TzUYnfKBtuJ5TGiYYM3uPvkR/G6d947BQ/iZriZhkexMSQ50a2izWeiqqpcWs0V
XWSjJ2xabXdO/1vhCc23qNa3RSNhmUvKYkVCuINV80iaZJSsRu3RwNkzoTvB1RbMEHJvP8W7saWE
xddGKu5DruXKiF1vIR9hsjzOxe9oLl3HfGgU7hyJ6vb6zwrOmzwZiJEiSvp8X4flJk0dTyuJmSIp
naZS96zIuwRBJ8f8QTNShAIYu42kLFOhXP6hPiwn//p8Bh4hdCmwTv247376pcqav6W0Q3LbFZgQ
wR4IniKTy4ZSumHaPLdE0+l9cuod45/ZkW9HXb3ptWETmmTPO4EXZda6oWfNLSjC3cQ322Nnk5HQ
DB5dTox8APmJARQXlblAooPXy/RWzN/18BVLO7gBLfXna4G6rg/IC0sGdhu6Mn2/FvmW4gaSRvCD
km4v6SHEACzxZELOrqVFnNv1QN3IsSaQHYLuYqfvm9lorQJnOUgMNAa42DvoLbJ9qn4jQucq4HZu
5/k83GIzzzv2WPw4wbKRx/eHFA4o8gj6zg0GgYCtl3/js/vr5+HEav30G0uy3Dj1PBFqHD46zHks
Vkf7wcx+yiaEXhW5UvwyQmG/POxZpdnnYRe7UB+2YzlVCrW182xxecXNMFf6VZq2N9QQqh/dN4rp
lcn3gB5lF8oPGEasyurJRhaB1WJQvXFxFbkI4k760So13pD9bRK1AWw41Ym1QrxLebJWCU2cnXx1
+QXOYoOmwOSJ1sLDYOlSIbVcKoc2n77dbFZ3+3f13k1dd316WsXe7+bKnn1+SvxnrMXh0I2RLUsa
O2ZfCcoqtOcJWQaSSDwTFL7P5Vc7tz+bXEJFhg2U5I8D5NOMwAu96wzfTvDEOIATwUIEvQJwv2oE
cfaq+XmkxVRPQiVMMhFAcHNMXHQHbuV+Wz++iRiCk7Z+3Mru0+VXO1tDClSZcA5OW5zPvs72PsOk
sw+GVAQsYM4paC6o9IRKBBxsjAhg1SlkSrEXCa0LXBeB2VmSCOqori29c2Xb54dZYKRlR4h8NdHg
qMoXJGMGaksT4ztzM8gIKN36O3YCEX6a+0ypPiAZCvirNd1fcYgCdjA1bknUOngefsASn35uyUfC
AwKOFVlZfnfkF1M++NPeMn/pPYcMHIBSfW7DmxpdrowoCqcjjwJ7wuGyuxmyl7Qir7vRwYjoEI4E
bca+W+s/8vp+8D1dfsrLg9I+Znrg5s59OfhuXNzk9ilRX2pSEf3vVUKOMCaLdr2dUyS1uNqg3PKV
X6r9OxheZJ9+G15Y3KVIbI5zHOz/NM3j3IBEKd8N2j+cFJL9ksVPXXVX+VtsP3jOq4bFYpNfHoWf
v9Ji4nST1BERgJcvTYl0uiGtyEkfomKDa7kcb0tjM+bb3vHwTIuSu7q7669dtM7uAdwv0QfgzAJB
8uvMnTM9FuA23o0hgan6A5uAYHMAW0G1umqJdn5p0nMzNBwpWS+L951ynB2sChM0aD0BgqJ8nbav
xreEqDEcudla2bANShqhTSlNgCIVNT5qcfleKIGEck1Qy7L2yk3nLEhmfnquxZpxpqGY2l6zT1XJ
xLhr9EM0IZI6KNkuzHdhtJFTgiPowGTSajcmN3H2q9N2V3YRUTb+NRn+8xDL30Jq9KpRfT0RFiWS
DCBe/xHStFIp4PO2uJROBWJvazv1oztPybFQUs0Ftr38GGe7QKYlONw0hR3rA+P8tHK10GqDQRUJ
o/YvSz5FORzdDiNJ6bENTsO0rfv7eHg31WifGfe64RWGhxN7tmkcDM7DaRfJyElxQuAed+XRzpVM
aMj/DfssLoq65Mf5bKnCVukAIoKcib4xpwhcJ0i6V51+zg6nKyo2VbagDi8qNEKBCAGCkH4reJ/4
6pcvZfiqxit6lDHxu1fHOwv3QP/6PwMuufqzZQ+DLIX+CeMxcNq6eJDZhmqkgQ7tg5cRrhu2fcbK
vqbQP3c208YiNw9JMnrbxW04UO1eji28k+hGkGVaxb+sfMuxIMCly7Pr7Df9NNLimzqVMvnNXPqn
o2LuSuuxG3ZKuHEmN/Gf2d8uD3YWjv/8XotKoEzUWSsNuTzJ6Z8+KfFZQQWN9E4Z+1UYWJhOG5t5
Tty6UHZd1q36WXfLECmnQagefOo6JewkwQDo/fKDndt1sfyGu0SGNKKMxUQOa1nSIwVWfEmas3Mr
OHSOfgyd+8x6qyAkXh7tLOXBMoWJIDlQQh7wdZP3YwUqYBXWBDf/aaVxXddHy5fQf+No8m5Gz1Lp
9eHRrghwI9WguFJmniVpfR5+cRdoM3U0mqnGyVBQkIYRjoGzM5pjOKA1jzA5949OJ9gm9k6N/hSG
we3naCsizvmtIzu6jscd3RpVF6mipNBL6VWo8+wP8ukLLc6ltJyUtIdvcis43bTAhBm8QcMGALsd
f+HuH5DIXe2ySF7Np3R4thBYdxgRPovespIKUbdaXLkLGOcKOTBmrsmaJf5rMUsqK66NqRZWSHA2
JfV3m+ovaKRDB4a3obpjk91rgbqeDccrNd/NdRHK2m+6llAJ0j6T4afoGNKo3s1Ei4/1wdcmTwLd
TA23HE4mcvqwOPXjPxPGKWbpdtL7mFCSRrhnGngg47yRwbs2uWwXaboaNFJDI6J/OImrzqFkUjHb
zDd14q8rsuFEe1eYd8HaKaLeVbN63cIHLJtNqvtwm/PNYJO9fc2h/fxP95+vJE7VT8dVHTuBzVUv
ubXr1B3wnDUkmHz6tqGys7N0BZP5ynI6u1uipMJkVzjNLs+FwslRKqRIqpASCX+XHCOXYq2orSsH
7xjrI66kEaFvaaL28TsKbZh2Yp4glP5fPsliYdd5ashVlUkny5iwRtBXcvDDGVUyE+/S+IdI6MXW
L/afUAuujNJB+/SG8bNNYYV7Sfl85WnOwWLYsf77uyzWeWeUuC5hUIZp5qFJwDCUY497nPHWywdB
6pJfJAVVpNuVIsQouHq2nAUdRCAOdmVEk2I383UqoIqMi2kSnmXJJtJeqQ9mEOt+R7omiepg+EVu
XilJzu6t0LmQmDgyvc3lIjXSekj91iAZKVib01sqHQh/5BqIxRYNk7z5M9zT5O3SYXU19vfczP88
9OJ1s66p/UrCrZWVjrQXZ48kIlmt2CKLhD14+dc9N+k/D7YAC0LLN1Nj7LAWNyPBTwqKWyYW7Z/r
EQgfC2hZCH8eazGtJacwaqJl6aLXKWGxxQptSkm4cAiT1b8nOpwAC8vu1oJqlMTNISBsdIWbGdi2
0//sjY1j+B7wOv4gLUYbnHze5LeeLKGvTBJPYy0KOy+HSLxp/s52T3ASX68ya/deOBFlmHqEODII
54nCOULatLm1O6F2QDcmqCsCIVJgFFXh8NCk3RoniQM8YgOxY4sbQ4AUJ+tf0Od22kOC2MfS79Qo
+jbZH8xvHRuFVGtcmFhrBU+WNAKRJMu73/VOCk/6kLZv1dCv6FGv2rK9s8Hq+hjUxK42saFuc/9l
kp0nC1TXCe9jz5GuWdWdn1nAsxoIFKyJxa1wMJXIsDo6MsJNQvtjICRAv7ACMCTO6sdVQF09d9LZ
EMdJWGP1Uit8XbhzSxBnXguGdIJFi/RuEuIb/hJfOgGSLULNtQNMaKArxOvJQAK+jmrcKO50khFX
oiiYtyVB38O+bzPPLr8HxlvXv8vqtR1OrKi/Juan51yUCVFoDIOiZ/ZJ00JXD+z7yTCOWiN5/Jqk
gVRT5JaZs09Hm6iop7HIVwWH5ZWFKD7G3w8huLukjgno+OvH0ml4S6NP5KzgAn0Y69HkCA5QgLgK
aXBrhCFIio8BHQMIBnyX7hRJzQpH7mxuwMX7Dy6KgSlIj0Rg7F7EdZ8snwgdCXQjGgulLq+C8jXE
bLKrMq+O652g8lCS2eq9jKnQKmuI6A0wqAu0lcXbhxz+g/UemyepvA1YN0FPTsqAmywaFEJqUDv4
+duE2y03NWHzJZYLJi2cziaRgqU17wVnChOjqfnVaLqrBT9BBsl5idvf2Iv4cvSUxqdErtYlzh8t
BNEIFUtk/TeHOx5QWDMQYSVirL5+3cgk6q+TaHpmmnmb6A/o/OjVqfhc1tK3ES1xnv4U7J1I2NdA
kUSnl0M2U+Gusk9kLNXLP/dZRBhXKoeINxNbrGX0njO29hyNaXGrSdm9zxYnibosgTrFHVvcHKQC
z2ALHwQVQ7wC32YIes26dkqvkuk7ac+zc8C8zA6SK0SWsz2/z4+2OBMkO9ICNiX7JCsFF5h/5PSg
Krt0uDf9x6x/YFpgKZymeyc9JcljchW1EdvQXyvh06dZnBNDIvVKK3MAVvK0ghEnS39UanEmMMIT
+qohUW34Wl75QcT6Wo7q4P2CaAR/1L/MHuQq86tsNlCqqQ+CYcckyaYD0ZOaLLzZIZ7m9Tvy4cvD
njt/P4+62HraUbObwlDD27HdhvFjbR6ZCkP2ll7zNz63F5OdS3q5osKyXUpqsCarZaznpRtej/eC
UNM5e9SSl1/nLKnVQYgFTc5gai8d7SKEwKmCaue0wm9+r/dvdVp5hGWwI+CCaQkHi7J/vXKlOneu
fRr0Q7zy6a4QJUqjzxMmwIL4n/wEPfJ7Ly7/sIjNa9fea2MtqrMuyv0ua/v6RMBzTlTq6JPuR9r0
FmUrdP8rn/McrvL5zRZL0ZpG2xxVxz+hTQE9isvX2X+A4qcUb3H0Koj9dTu7DonqoUoLFH042ZR2
dRAVceIHq9AG7iDT4PJjnZ20FtRLygjLlJcObkUSqqOTmv6pmI8YQP6mFicIJgnC96tYz7WhFvu2
OaSJlhZOdNtkCJFPYmPkt8WrWUGaffmtzq4QbKuBzW1UXdpi26myWisTXSlPxfCcJH/iGj1X8XDV
i+TMT8ohj6mDCSKngz9+PYlMnKBHR1xsAeXwjqgRpXIIs60p4aGkpL3uTHTmxUTuOtQG7C55s8Uk
6hzMawlZL0/0aKfgoY0faiRLw5Wlf+aXgpEKpRxQw8SUaLEwCiwG9Rl6g9g//eYFvbpwL1OEaPzy
76ScOR84M5E8E9oBI2Xp60QPUAHNLtPTiAlgeUcIlt8dtXoz1rfzT9vaiDrlypDq34fDlyEXLzfE
ajvP6pidevvZNF6nMnsysxHa9kMq3YcRHXBylJXAAwfdp1p1bfhzc4Y+hir8Niw8psU//7TB1exu
8DNpff7IV/vH3P1+F7n379vv0r7zDoP78HLldc99YVLW6RMQwcxtYbHqhiCR7FpJqlOOflqtLM+J
J69oK5e35aavk//TIWeh43h54I+puDiECX+hj2TwwxLLt5iqYVhoRaH75SnEgKEiUo62/42TgGxM
4bTPK9jUw0lpmj9VMB9tDUF/8Sbq21j2135QsHS71WhlW6nGTeKfxNoThng/aPE6HOZjXpqrfKo3
sW9AV5rXdkwIn5J7TSa8x/zKXmMoZReTFyEiLxsE9dSr6MUEC55HSUUU40xgtiE76yqad5ffnUP4
zCQTR6ZYrFyZlhK2QY3HXE7V4pRKycpp1qXqak+wjd6Ck/MUvYD6uO1K3Q5v0j/aLd6ZZvpk+iBh
ebgJQsNN9OF+iMJvlnzvH4f8RgvWckF7yRMwIwQtIjMp9N+aP7nvYmaBBAO0sQfRA2PaspsOP8fe
jQEPS7ci/RNOkbwnP1JTuRN7YY/HhYufZNS4cebp2Wp2trO6wp7BUfEe8Wqi1p01ORA4vpTq2sKQ
xkAlvMZqWdJ2yg2y2JN9qwQ0qtMnbAklr0azUK2zB3uvPTY//H3+yzm2bnZsfz2Wv2LFS46B6dl8
CDfyvuNp576av+U7Y+3vq3e/dPk34FIl9JIxNjlk22Rb7gz5uXuFd83k7PFLnNBT7HOjWWtasJ8C
eavq/YseaLgpcpHDlsAd7q2DLw9uJce7zkYUkayaKdla5XOBF0kM8pg+iFaBjAlxn2yDGMGKO5fZ
usMjqwuvrfOz687UiTFgmcOZXKxzy1frZijw8M59YkVwZqMYJNMM5QZgU4m1O63q6+qGs6OS8QX9
GTOWv64ikaw0sqb54R0VBoQR4gCyTKID+U833uAF3IeWN1/VL5zzyIExgrAd72hO3eVsl6Mg1O2+
x4YGr7ocT0CUHBnaoFEzdtjBCkc7yBY+a09r4NrN2K/EeEZLNyHTq8ZFFUwOb5YPG9HWQdnY4W35
pCLXFSJeXFdvxknfxxB9uBEL/wL6cBszf4RNiDFKsvZDy7WhArAUwqTaWMm3GVNcfDrIc3RzDTnM
VK6JAYF0yAUEh1HhsYn5+VBvpKR3OxvOkXqrc0FWATGaYiPAJGH4KinDVminRAiAgPhjmuKAUTmJ
gRZ932Kin6r5a2Fba5dHf3iwy9vQxuqGKRlhkqpDhaBHrOIVL6YBNjTSMD9T14o/jL+C8SQIy3L0
S8cytki2OotXhEgJWi0YGI4jopqIHnBcgUyeCRdWvKPQX9bKTyFPxjGAJuCYZqRhHwVjxa9hYoR4
a0Q/tfJWDscNTJvVgCOM75Qkn//LOTDkXj+EtmekoUc3DV2QCUKRwoZJsaxRpepW6BxQfcr4LOLp
qr0g7ALFF7JBPG4Fgi6gBj+fV0mzlTXAvq7d4NKCb5ZMKzZ28C4yDRfXGeE1k2IA9kvQFE0SZUfE
vLjOQOAjWqAeYxJAzVXC1+zHvTWs9dQgen6n4aiKqbiIBwcobcpSZPuuI4f4IdWzH8tc+tjLRQsh
0qpHwhhi3inBe6dKoGo2GCHh9COCeq9s7WfulgZLSLHoZ5BV8hfhP7fyLhWCfVMRHi0JOwrsUjcQ
nqL8Li2+H1LwLgVXjpRzJ8qXcUVZ86VukO3JqKXiNCbZrg3kR0ltIR0YLxybQzEfsL5aqXEMBPnm
J8AMGCv1c4aZwjHuHiKOOTsy8XnzhpEs2HFdFeNzoTp8bm0zUO1YyezNTs9bTEzM38wrdJkrfLA3
RkN5EI6e3ZSo5KY7KRjXadHe1kN8qMoHM7Q4rl8Kv9rYyjsBXLu5fOlH44eu3ptjFbpaJL9hDf0U
R/kui60foqYiwWCF4Y/rj873y7/Px+V3UXbwnUwT8Z8K/mYtanJ2oLCOVNztqMmtGP2cIFMy1/id
nN7r1XJd6SSgFsODFsOvddrbaUKwhAGzv1dn4K6e7Rr//6ixhVciRpTgMz6L18YEejKudF7F01x6
2sUpEbRaQ9qDGeMDBvN6C0LuICOkLVXQCkEsefnjnKnrP3+bJWhcJ3Ve4ytrnkLQsfKGHlRn7ZB1
4f5yeaAzRS6VE2eCYLlhObJ4rQkyE/Amph+1eptIp0j5gdqIRldQ3oEFX1UbnfuKhJoK/3+OWtSw
X9dGHFZy5hdFwVc8cEOGxkocLF5awOBXc+S5By1+M7AQVBAOSkVYJyIj6etouZX42TwqyTfkmIdk
p3rzBmrYreK4ysY/UEKhS/FxLSHcYjXrXkMURb9NX0usisZV+tvMqIY99lKTI+A0PRu/GuM06rtZ
8fz4JmH2EVMru/Ov6NnUSN9ws+f0LjBc7Ree8DfpatzFG23XnRCe7pzHe4R2J9hPk0SYhavfw9Ro
vPguOur3o6t7+lq5wUVnrx15ptfsOV5VB8Wl0PSULW5cMOi8eZcVXrLO1pn3XVnnruMpvqfYm+xY
YrRwY94qlqfSa/6BzkXbsqk6z7MHSL2eVtkqXvuu7uJyemg27Rp2uGufSu+npx2crer6yFxxeXK8
/nu7a1bk/W6eo01LUtGr/MiFwAu87Ft6yl0sQ7yQf865Mm3CnfKO/HRVb6ynlLrZ7W6SVXiTrzl0
99K3EFKgm/xIT75bbf4UN86Kgf7RHvq17ELA/c2p6c1r/qydvkr28j++K++cV+mb8RptgpX1Oz7m
78mm27desrHutb24bbjZxvBw5SMqvfWQolvu5L7Wu9w9pc/9MVxT0fxjr4cb7ks7aWXsnVW7rQtv
+J7YLrkL5XOyUVf8n1U3euI/uqduCgp5N1nhcnfofsz/Q9p57TaORWv6iQgwk7plkmRLsuUgy74h
HJlz5tOfjz7ATJfKKAMzKFS3u1xtimnttf/1h2PnVFukm9YSm2jN6+ks3tRfxVZ0upsv3TUcHc9b
L7YnW/IGF+Nxx1wrnmaF63q92sK6PEZP87N5l90PnExyr27aNSfj6HvpXtkGHs/UA96uTukgEbUw
1LoKr2c3PrBIC0cWXcTL41qz6fNdVg0b8N+Tr3Gpsojp2LI9o5c5aWeCOm3f7ddMbLDRcwa3d65l
C76d07g5d5LAlF3thXvBGyZbc1YfIp6yx3h9P2wzh4LlZm+GU7kRrYRtsJ/9d1ExLqvK5Yt3UdoH
VZlnMS2VQ8csp7Ta2vVNG9lMP9jYUM9O32/NzmuFjZF7je50g4PDadjZYmYZnRsUTpM7SmJjUaub
7GqwrHOFzDMHFw5jBK2IC9i6K32dlptMuCtkD8a/qHswgMRwO6/gOa5h2eWyGxabOvTm+IoUjGqj
rvYpycGxSz5jlt9E9R4lNZrv/dy/5IFkwU3FG6yFKRrZTGYIVtbLq0pbc7kMCwfU2nQbdaP7MI2X
TwvRF+Jip13pvzmNfwuJ/7vafF9AlEbQ11gakQH9Wbn6JMlEaYyzm7i7b81lgmkNs2EZ4yme3hl/
Ykm1M/DvaRLHL+zKeBqmzCu1q2S8L4v1otc01op4k+eOmtlpv0ujfYXkrtzK3XoUbsm9G0caca8W
NuMKDdGdgZBevwr1Q14/BhqOQDdlT5qvEyjbVfROFry4+sXKSbucvS3nuMTY6MTcoim/FFNntSBU
cx3pB+IJ2CZflbeKIzwZb9pT9FKt6xvMXK7bB/NLiSz9ajjJ7niPiaitxtaavdGVcBxdxc5dza6p
VkOzje/yO8UmoNkh9iuxDN5941nI7cDBSNK02H1ayBFlp17/ho1ddprLmegy9j/yokHRL1medWFo
StJO+UNmQcSQbc37hLiyW12VV78d6rIxWA6Fto9YbqzXmGEtH+U/zWVX1UklMaw8lOa2LCQLD6Vj
PRxIrFCJNiyfKWX5ilAne/UshlZc71RtU2JU8O8XnC3qD0vrfz/HBWZkhGmrKIagHlakcWf433hw
NtraEWQ7bDYh3OtkV5IK/4RHwM18z2aJOb4iOLjjB4ZdkKf8lnp0ACINsG6LtLX1WiX54mNkRFq7
RskQ1cZYV9QcnAbEzumWzheTDGhZJHpCX3ay3YTdXGQZREJ3Vo27vkEOgF1AxgvJpbfn0FMHtjte
l9MfOtJo4WnWSpuV7hWiV46bdHRznI3XtYxfu1sbTii4As7OmTsb4Dd2zJFYX5BBPVRH442K0ny2
CcEg9jDYrWFV76yCPmWDzATFCjI76yB5oYhxdMmegEWBLcbPgHAT0yPRAev9EJr2G9K2mIadMxRs
ubE7XFd8Z6aIS3aHZ1DkJu+kehDuMbAFe0DAmWneFG/nepvo10K5nxOvz5ejRDLpF4REWGlglSzQ
7NC7X/BlecFYLwsRVgMgZDSHKtXoz+dNUfo0DNuMewhJzXxsp4PEiyWEePwcOnEjtE85oY7Tw5hf
q2xzmngtVhthfDFxWBVddWU14oGqP0cHPd/8+yH8ng389dmg2Yo6CRILevnnZ9Oh+0tFpDMmT4gD
Id1kleleGih3eZk5WkPCiKl4o4R0bdRvStw9+lJ8E3R2/EZktlYcJVu9V9BVhvcr9s5tm6w77TPC
uyGrivswMezS7Hc6f62fB83t8BVYFQX75ZDlgfCwGk/tmf2XGessuqatqu1tKWq/vGs/vfGmKVMn
sRwl4OiiZTa0MPLp3ZEsrK7y5DFZOYh5OzkEtvhNv/0NMV9e0f8c69ILQO6DSOpNvT6MvA01SJwY
YVoykSoT7RnZwzlFOB5tSz4AepJW4AqhXR+wie21zzkYnEQmlh4+96DsTXotHI1r7HsF6XHiFR5l
gJU2ceSuhOBe2oL4UWKMWo52In1G5jZUO+u1HAu7Xmk2rg5WNIAVD/Uh7Ue3owVW0FHGgzdPuBT4
q/tvjTHhPaFyvZCQIWgMYBwG5s2G3tirlkLcyxQONy/o1WP9Oow+m1Jjr4xnV6vb8NDug2l0Y1PC
vU88DrVbVhhBs+1N+4I4QSJCc9BuWEwoYp0lWkXDOm6ghwCrZLM55ZWXvefNC6LGrZyqXstV+fdD
/tMLyIYJxE6RUHoRuPznQz6LU1KvpCJ7OGWgyjckzjgP2y3ZejSourWzngMbDRagqqX+wlL7i5LA
WiMhW2AmAEjJKn2x1sh10UnqNCcP6j6OLKzWrOHurrf9G2xFvmDlWB//PtcftmuIVfHxkhVUTn9l
5ppDECN+ivyDITs85g0lLbw2y1+21pdb0O+zAgLlagKDcpg/L+iqFHR1HOr+kM17Nn+6/IJJEFlz
aXXbzw//PqO/tDCXB7tohMOp8P1VkWbI5+LbG8mSLItdmHvQvdi6//rlzP6a0X0fDQ80drzcLvTA
F6c2jRi9VeLShwwuqX9OZusWIJ37m/3eN/5wUShod/7vkS6KUtxEK3IaQ+0gndVTdirP7Y689Txa
l+il8US/C657NlVHbdfdjW/UiOBl2kvXcGi6x/5BP1UvDVlMoUWQCH5xxgFTJPaagaXfyw/6wFTP
VpCJPKv36Wnaydc5YItVvoZM3ZkOqHZOAX4wRcIJPBzM58+aTeRnTi5By3tuS/dofkCxLPmACMkr
j+UxeCspRaPNitzeYdoOvzhUre5t/E0lcQnrX9wCffn+f/qzJQxAr/US03lrdLzC7i02yo5o/bbF
+ovz8X0gbAgUpA94tRoXL6dUxrXRh1X+QB/iFhYWUXblCHuTjf3qt6dY5kNf3m2OQYwgQJEEZPfn
SUHN8icpyrIH8lyvJp6swo5sjP/vEFTZyi8VT/rxaFAgIQEzocCq/s+jFco8RkZJGQhM7JXsuXSK
l0Q6ZZJTS9uh3De+JUeo+n6LRvnxZcXWAY3esi9BwfDngdXCL9JeHpMHQt/W5Y7Wzy4OpIt5uoO1
l1cUVus+lmixfjlj9Ycma/GT+D8HVv88sJR3oTIEYQpOVe8QVKZs9dvt7Inr2dMKK70N7gxPsvRb
zR2vgq3uxN58Xb9ph2qwonatW8zAb/RNs1UmFtA1BVR1/DuYDUfBSZ7awaq9X+raD3s3YpfZl0Iz
lTFhv/jEPlanWiZ0q4PP5s14qSEnZqee9b0Rr6fVpk6eVMmuAwwyr/GlrqKbar775SP8dNFQ4TAx
x4uL+e3yGP3nTSPpIZyFjIeycnuv3hoeOZqsiuzfbeOKUvDLTWLl4wdevgWLg62+yEhkqt+fB8ST
VlLTki3PfAPILNdW9ZV+EF2mvPun8S25rj+GO4Ohrc+8d7zxX6ar6GDuV7f5I87fIFfzbbobz1j8
7auD+oWwD4uUHM+l3JpekY/0KIZOY+1QR8PneZszlf1k3KriRAeUQUwwSY1Ea7ODZUcAyP2h3/vA
OemXdIq27XW2V7fzqbmtnqv78hFFC5hlb5nvau3IZ2J1pQEDPcaMbjzbJYcg+kW29If8bbxLmFef
q4dg1zwMYHYvqLXql/5gnPp9/Sjt8yMz1+ye0sluhUoLKjjdSbf/vp0/rcqYXS28f5NLa17czS6S
xFFQktUhNhkoO34LIMvIbzNUBKls/32sn+/kfw52Uc8w+5MKCTnOoZpvNOkWtyhcLK5JEQvLkxjg
jya+k5j3y0F/6OMpnRCdFp2aDoPmz8dnbjRDHhIW5+lqdMBwXerK1t+I2+mmdrkndvPUbFBnf/z/
HXd10UAqrZGaQc6V1Y1zoS6RDWxcNhmUtaLyimArFsvIX0r3UeNm7REflFY5t+ImnH+ZoEg/FY3F
7wtiOg0KObh/XgEh64MxDtT60DZXXbiPoS602qe6Ch1NlVw9OPVlDAgQ2tK8LvStBioA/PRrLu5y
dy/f48WG00SIqjP8uFiiVSH3lVSvxYMObp0XVh/NVkgARhwwVDOJiE1dZSYmbXqMzH08ilY4iVYV
vfnV1dg6/74730Xj8sMYAEdY1y7RrPrFmjNUWtSVQ6IcwhSoFmmCpQlwZaw6ck1oHTrRjVaGyo+3
dybayilMsltskbEEIQadJxCrqdiEyS4TjMQusIkPNiCuQ+NJGlNOZqzXsAuyytNMTyLded4NwxZ7
HHJai/FeH5/69k2NH1H8B+KtXj3EwM2yHUTOCuHXZJV3smrXX+wGV+JaU70QLgp+OqYFFSN8nIkX
j9dk/xDiDTyqrtgzuqboTtNd3t6AjUrRdTPuVt0m+W3z/91z/OvCXaxAyz7B4MYkN4jsOyt4LXdE
eR4Ild33uI0sqYNgTQceIaEhWIYwaau4Ko6JO+wVh4zItX5ruJUzCzvpJb+uXf2eiWLtptauZ1xC
avC+XrcvoDeS1e9Z097Ep/BleIpJF7aG6/ITgLFAlZVbbHbbT/WN/xCfcMmJH8PP3+qV8tOLwyOC
RS+8DVW/LB2dAZ09V6vkxq8RxGgPEFSdvCYcV7np8iMGwrXkkfRpKLtCY0ADU2aePsgb1ccHFInF
LJK7+q6la0MsnYYpSGqelfFVMq7VgMm7cprHrcnTY+p3AVJH6W0UIOFn14by9O+nXV5uyl83zQTC
VEBLFVDRPytARA7kKmmj4bCCRHjbb1XXeOqv07fVoWTNMS09dkpIE+v8sBrtYWvWTG/EjbbFIGZ8
hofw74/zbQLwr49z8Qz1UUDMhjRlOxGu+0LB6l7lrz6yZgsHMxJf33Wsod6F9/Aj9Ncg68/hB9YB
9Xm60567L9EO7qbX/tZ4YyNTv8nP+oP8PB+qs/AyH6ezplmS7+avxlf0bEv76LkHLHyfHtpj9Jx/
ZqHFuv1hnuFfjK/tsb4zH+T78tV4GI4kTqD7rJ6k53+f7//SQf9xwpfVhom7VuuJzghUclDjnoPX
hn8WT9Xb8jUdyHjuvvozlfg9OIl3NC3hS/FWnv0XhcuQl5b5FZ6FJ/mxvyFq9tjfBoYVvouP7AHx
mXvNP/rblchaSiYZ0UjL7i5TLfOZ0WiAHRysfixGnuTn/C1/Mz8kY6GTyfji36VP+ZNOKPdT+dZa
vtecu3f5YUyd8HUiVuirfjXPycf8Knxlz8PNcG++iW/TWwnydKOcVic4O8O9dPLP86v4gF1JaMlv
KjIwILLQCiHtvC2Y0mf4kn9iuws2/Esr+tPKjoIBHBI7evEvAlldMaupRx4j6NKgoUReZ/AbQ1dM
f0Njf2hBSZ1dul7k7nj8XazlVdEnRMmPwnEJD343KoD2db5N7tp7rBRW3Udf74LaOZQv5ltHnrcz
m656+LX5/6Hz/uNTXIAa0SCr5VQz7jCPOP87yzS9sT4rB24TJEfrVx7wT2cNAIWEjqaBbdLFWfv6
KkKOOuQPEDHtF8yoHdolVLe/1YPvzfnF6yH/90AXLVqYRihDYC/ts/xArqzT5v6671Ny2Rtn0NDB
DswAx3Idm2RKd+tmYAZYP/gFU2l1CfYlB5BVRJ3Xsv8ZlpuJ6UGuE5yIupFNkmDeN6QWp+dKdQto
kEmMCel07Ob7kmWKHSCuG8w/5cCZetDXVt/2E32+Jm7S0OrN8Fiu0nWldaR2bWofa7erYYoZcdyS
hAVx8DjDYzd62JuCfD2uhp0x7oVQvS3QjtfZa6W//FJNfliVuFpg6GgnlcXZ/M9iLufzaAYCtwV4
cHtmD8aT8GBu82uptGfmcKn9GyK5/MS/7s8i3GFwuGChFw1krGVNMYlltkvNdZXObtIXtlKtTRSk
AXPuHDYVHLtfTvOHp4+zYwzLtg9Y8jLao25Hua8bILzWUe3IQj7K2aH7+BXS+ZbpXJweZuhAdxqe
/DLsmIsLGhtZnqR+s6hcguZxzMCVv7TosVYY+pNokNnoleiYS/MTXz292eLmKjDWgtyW5dpCBvSm
VnMiLMUHlYwVE4pw6kAdz6cEAyiyXmMc12K8CZ5J+2TwbtjL73o1YixQ2iEuNGnxOKb5L00u9qN/
3zhuGPpKmEYqzfzFjSsEQ2N/V+U7DUxFtGW7sgTmpCsQbWgNjnZDUokj3Cw0BslDmnFLN+uAI1bW
9BUckgP2UjvJKywQGOd6cSFb/uZ4NtfJnXaeXMnrTvVW8sy15Ol4SHjJnc+Xyx8Ur7TN63SbbuUr
7b2OyITMQVYkTznnW//Y88wun8HgR7/cPMwWPTe/WtjP+ablVhv7hQ2z2hP950hHfIpreC8CJBFc
GQYH9efd6Ga3JPutW3fyZnt0R3f58/zUup3TOB21aoBwM3ilW7ujPXmMMvlzCG62CoBPF8/v2SZI
zIIVBFqIxpPjL1/PNkQjqDnKwr55Jql5Ox7i6/hackVH3IUQPlpes9oO3fgYObBJbfMQ7+N9cw2L
7pde6Se88X+zGUjZMPHQuGjdhBSz0kYbC7LPjykUVL/+xIgdhq4icDOHRzgHEFtRmv379fvhldeY
cxvEUqGlQSD05zvR1OYY5sLqe20lG6iZX6bqUceMQEQrDD28/qWq/ZWjTXHhgAzxMfBi5PKNHfwH
VmogU+pCqaa74it6Fd6JxnhWv9SFhCCfxvvpkTaFifDSv4Sv45d59t8TwUKwmL4S0HQ/fy6dCRpW
4QOMJP6tFv3QP7NzRaGxJBASfXOx8lI7AqPzs2zH1L3A5+a9wR7qhQ8DdPE63YxfU2Yj39Qe/n0T
frr5S42HcUANXLy9/rwLc2kU6NYp9UgjrAfBjtbzGhNRSvxvsRA/DZ30xfacoZeE8f9l/NmY+36o
UAZ3cGwQNS3DRE0dicfD+D/8wgwCPmigfmpJ70xZyRx2i3H3L6crXlxnChU41ApJFfZYhNwqy/f/
8xCouh+FY9RmO+W7XhHUcUV9uK4dmFOd9ZFYOv86mvbpetGHKPe1M30XEQafNpQDa39z8/bwEFBN
Kgh7y+/MbezGzh1vtnKg3LfISmzf6fbFVc52NHXi7+HQtqfwLCMDmHbaWuU/xjvVKakk8ln0JmeG
8VJa2lVpURjijbwTHcWVnf4QsCKFtcWzyS8wJOhi+W8A6MV6v1yURWeGoJsBE7qFi4siJytfSvMu
fxDX+rF4Na8Mq7EePkEP/fsWg1uOq21/uROXT95fB71YE2dZ6/OqFeZb6X5+D/J1cMLgobtSUo9a
3hAYElmTuF5BvIC1lXpC4+r0TrvpC3uI+iErr9WvnJxJxpfGhshY8QuJDY9SDlPwzIJafsTgYKNV
vQiQqRrkJnb7BFaQfpB8W6z7JR/Tjr+IenhTriNu6J1wRrvAuS//d/08LyKazXjXlfv2C2cxNMvZ
wzzbmGoMXBfJIUO3F9x2dlNxtgzqvLuwG9NNe+L7gWrPgivXjvLVv6q76B1NgylbxU3i9J/5OmYf
uiZKapB3Ayz5I5vFzAEbfSruwfQbA0bfbx3W90r8nx7kr+t9AY3KIXOgEkueWxRZq+qsBvsuufKv
dPslO/rYtT2I9RbKNlKKEr7WZ/7LDucSmv0+PuAAKCGuM1B2LyocuThZ7AcyLMoDMFazNxleaJZ8
NjcGAcub3x6vnwaZlJtFHkCctUGF+/NNN8axXelC2u17dt1qtq7r9EqAGyRAHZIBIUxgidHJ0UOl
YOOxxtC9VGwD3mk1mVYfxDYjLPxIuRm9sp7mx6H6iDDyk5QFj8IyWU8jC17H3hgJ9FzCwOD4jHWz
Vhp5nUg5vlfQoQTXbO/wbneqQViPWXHtT73T+Mds1HYaSG3FHEyGp2l0GxX+Y6LVtkY20CTSqOhL
/F1kr/rqupZ04vBW0OlO3Zy81jtdK9wooi/A3FCDvtBGhCZuzNQpMa8w24gY469Zmq/lpLYF8l6H
4iOp3uewJYh6E0hrUopkfl5ABgSSnWuV/yPyGSo3IGpySKPW5wfoA/YAqVnTu7XSnnU4nP4w4W/y
2RGK1gYcSLlKsNJuOI6Op06a42vOGGPCS7WONlWAyqC4TUfdbhJ1Y2SxM0viFZEFSB8+oxgjZ22w
o4UrFjHD7RXbGzWYKYNpVbVvJSOZOClf04b4MwMyKT7MET6GeegQ5rohvtQp07tS2BfdpymZXLx8
IwpPDe4KhpFchdPoNELlNKPCWHF4aZ3aUK59ob2rgVWH6rNaPIBCSN+C3TOhDmZKueQ7oS9vdOpK
W+aET6dOhPhbj89jw0BMrV1luB9l3LC/6iF0xP6mC95bw+vllR0LxxoDV1HvsVbX2efdh3hL+cly
FK9UnHioPAG3lqHYNOPKFsxXzWCK77dXtdx5+XDSooe2OqXQuOsdYSEIgODf9RDExFuVYVKYg84S
7Dvk0rry07UJNzafUBMlpVUa0O/03tNDxY1S31NJfkzWbX6cu6tx17MhTQc2UxpfSGNlSdkrHFQ3
nCF2+d40hl6FxawcN9d+D44KBymdczuMB0duTq0PFuTXjgE7O9KFtTJ7aroJ4gxub+w0UryVw+2Q
nHSc1aT2JU6R39SQcQLoyPHKKtrFE/R1hblG/SxrNxKvPaCnLUTBXl5lbO7uKnYm4tC4nSmscWM7
tcLjBCtw+lSL1imIZdouD9AsC17ZwP38liSWbsDDMgDxt/FJ7D5TobBj5RRlh4bU7ZVCfcFbl3CV
0E0TajUvdFet1gqU/1hg6W6YocUovM5Y1KhWAzsxJVIwGpGBRfQDAAUjb8tQHCLU1zqVqrrODFiN
nDRE501rbMbxWjonkwtZTOospbPSlTWZHo47Cezlm/I4Yya/2k2SHTwVgzMNjojD8OioMNz7q4Ab
17ooEframRVeHtx7HRVrpMUT1C5im4zt7GQInjTy1DDoDQgNL+2SEBfZWdU8XnYtOsPewPrvntfE
YEVZeYPpEtDhs/3YBgRrCV61me/x/61ZihQb0cOIB0n4qg471BrWCL4JpRuDu4c4PQly47Rcd5Ex
taD0ntFth/klXvaoQ+6Ucb5P+ldTx/w3Ha/bIcdY49yUW38lWKOYY8zO+6BROud7uQGjwFWHrRze
cpihwbgmvKHfRdKWJBGbWdJ16t9ovjeECIK7bSfKjjKKbi/JlpgDH5f6FrnQzo9NRkibAgCzB2tU
9BedItjDyItO7XAmKsOe8ZOWP2GsYnyVA5F/GSpUqmpLxVDLu7GG7Y25isByXY+k0N/1wSmDiq/2
Cg6PhRevPvDOsoOVspOyl2A1OPqESCHFyzAG9gkMrNHeEsz7RIDdKM7W2VA7YdfckNQFanhcCW/m
3B9GGK3zJFurgOdR5LZTx+veUoGGG/R9vFAKy9wcyge/6LdwpVgqcFoWX5JsZRtZ6EX8zbhYfJlI
BX4VonQbjvnBzEsYwJVX1agQxgEnmwARbuIJxr7LTvNkwGMvmGgV2bOeqLgtnvNessz2fSwLr6kO
HX2OTC2N6tmut72obbMBo9oBUm8y3IRcSPA3y5d9r2LhW80kGkSbFP9ruX9hlVYqdBH9Kc0iq/ev
yd+Gf1fbjTGwELCTDcZ1WPGgYhBQ+RtyPKxOw7CLS2FCxgsWQTBCFfqsQmDd8T/CqXUIymm7Xa+a
GMM/BcZmtx1JtQNDcMOS6OtovC4aBBvCPQ8MzcSTmD/r0duUvGhY0MMU1Of7VjgBkBo6wuTitshP
U/8JjsdciIzinEDOcRsJgRuVlPGYRJrxUVA9IywcPSCPj3e6qs9+XcIdvUG2yBKzHXCkCghJMujk
fKIWgtEWCt1WJ0BBCSFJWtugN16Ed1p+HqqNXO7QGVTqiQ0lTy/AEbo0pdnJYNP6VCG9ZfWKD+g5
LV04qtkjHIe1XG4Fnq5Vm9qS9JIWn8r0WH3UnYKP59WoPQei5PgfZr6L6Vaz7Kxr+1mfNwE0ORxL
LeTNiASp4Eym/GTl1dIOKn8HjqghNS6mTa/KG7nmzW1BNPxhbTSygwWjXRM1EpqxY8bPQ3oeEITz
/WjYtjVeYZ3E46HeiXhkqX7rZiHLKwuCFudXWqNdjS5jbVdXgGwkphcJCZunwYC0cN8N/DFpvmTu
kKtBECC6cdMb+5PwQogDgdL7hBckXuksAdIeO+bGz+0ZSTDeh5gkH6dkFyYHX3mphdCRoETMOrTX
2qU1KqtPrlU1vJP4buONc/SnmzJviApZt+EJLNmpYH0m4rpSb0axxrLppRty/HdAdJH2pCe14zHx
r32FJPjpXQq/Eho8GpeBtbPvthXkVom2aMhya5TP6Up0CiN6AolRKk8corUx99d1C9LGVk7y1C2o
vZ00NxIFoO5HBHSIahnPTit4cIX80K+8FQp89Vmktcv1+0kpXT/fKQ1hMvF72JrO1G2LmfVMV/ai
4pAh6C39HZ63MM7JbA7dnnlMTxupd18SC4fqiswhlbtBY/SK8W6fMopkPcPQ0Wna81zTB23HVGIp
Cql6X1xMpbzLoBUZj3Mz79rsMOuImaTBSvEYEDr6MZzy5pG8FS25yjUsMJs9SXO7zrxp6XyH3i3R
9Q8aWXwQFRKlspelwW9uY0j3gdrTMBTID5hR1vcrtiwmw1JIakczljerYQNPV6CspfFn2eNzTeYK
uuhaNk5+rhxLmZ7DqInCfGu7mjTnlaXQ31DOS5jAaolnmAGunLC9TWH+o/lMVqsHJVU3JoNBDLhB
zre9ML23TeCuxvk1XqFkqwEL2bYl3bQHW7KzMrvqzMDpkpOK2r4v3yX9qDDGrue3pGU1UAJn8F/8
ETAL2zaB3rEjLTvIlu3WuhYmJ9emTZ61G0E/T2LotDTnmRi6SeROXW/n/oTQuztIo3kvxsM2J86x
6TCK1Y6GD383Cq7E4q0SIzspX6XVQ9aeiYRUNbKDh10Qm1bJAt8YugsXxi6Mcq9U07pZcQzYN0nZ
W2U/4yNI8Mp1ZNykhXgYBOmgrvLtsOpHu/RhrWXZVhW/2uGTPlFnk1Abx9bAVgJFDEuObqCdCk1X
1qrrpM9vdSFhw4HAt2nqj8j4wtvRmqYnSUFNi9x/CrNnuSPRfcQzOAO2jDYdP6mODsPIglIKBO5W
10L3VraKhW79PpTXHY1EFfIdTSdK1HQGNk9tp7gaZtFF/lDGtyiZJRTMcmZagbJ4STI2yj/zcqcb
H2XMJF15ykVYY6NnNpsECY8mXZWrgtwf1Bn93VLgQvj2cgYhP+rdtnzVOqoHav5RhK9Hbk/KPEZD
nyt0nwlF3xD3E+tMFJUbIbpqlkctPhhm4dVHCfm1bIY7qcrvYzMh0KHG5dXNB3BW4VEMeLsb+lyU
xaPmtJLmFaQZzo1HfMX3018arxWvu+rvhCLxBlW8jkSZLN+zSaPG4dP5sZl2qY484y4dMzcIDg2d
clXWH/jAeKRmGc27gL2SaH6SPLsXMTOo85c8P/vmZ6J8Tv5GF28zvXS1ILfr7iUjyLQwl/UAhciI
i6VUOpU87mdG/0WCFAVVYEIzZuDguNyj4KzIms2UaSkdmX5VhCzApXIrtuTg+Te4FtTKahP2NUYc
WG0KL0aFSk8Z9iUswoAA2qrBYRP1VAiTGKCzjb50+TFbeGXazVJEI6ZhgqhaoSjQEDY2wNmiqsRe
LUgyK45PTUu1Q4kWPjQ4Ii5KRL1mzxXhQk19U0qng/Lbqm8VYA4JAUJzG6EJqJPjNM+bKszwgfGt
ZrVJ01M5JtjNVI/9o6iilWREIEmdbUg39B9Jf5Z6lZ23Zk+0KBq6weUAXCM4MpUlhgctOdGt9tMx
Lt5llfakS6DSaHTxdgPo0zfKrhPWCS9NELIGdw7et+10lWaSt+r5wwQuQvmuwPVYep2oreheKqdf
Ao8KJ/PnddDjnCA/yj6j6e7LV327Vmgh8mdVZhPW0p/TJIiogWYYO4ZIsin9oBF64zA4Y1X8hp4t
sOx/wBxgOlwPVCJUVVESGRdfjF0UvahnqQK25XlovRUSYvUjAVKUjrr1Bb/jN5j4AjbleKRwL9lo
AClwvC4VfaJWhatcbQt4wvVu5Ne+OyhOwnAjZ0N0J1q/kTL/ng5wQBmv/RUZP5znxQk2JQhSqXNA
w/KvoqvKeS48NnL2LzDR3yNATeekDCyqlUWbcIF8CnNSBkPRFQ+zh92AC9hvQVxwGAH+hrH+PSgj
q2gBvsCddXiCF0B7bvbKbKYcqXRyKK14nq7fW3fhsyL0dH85rZ8Ohq4L45uF1Q2f90/sS4xkxtYZ
BzuPjvzKmVnbJ2EtXNX/D6pFg6EKAaNLkq9ifJsU/wdPxzxbmLKW+0SSM0HHZ9mONvRDZygjzhY8
S7VFQNq71j7++xR/mOjTLi3sOqLFgfe+4eX/HFiWyxn0Iu+hHG588Soq2OKdc/rZrtmJZkPlSHAa
3hSok6V8q4BZRJ3v6EmzxU8AnyWno/8Nfa8kskZnI6pHmyH6EsPUTojfq9arOcYFgGUMS6cJ62C1
AvpjAqOGj37x8NQkoqWY94JBqzk+DerH6uirNbgTsKFBM22k3hwBnCsydNeHqEVcU8PcK1iDy20u
KpsZ/ktazrhibY3sBjtjv9zQrvz7Kn07mf1ZJwz8j1QdPyB8zv4S0vXcMVFFTnxQ4kfmsPWxw+RK
OU7Ni4qetEocNbj3mxcUXRnWJKryJPggo9pthpK6fcTxBYGXkRx19aCxu4BQG37GdWepmHpU3b2g
DcAOTwY1uMsma1Xf/A9h57UbN7Z16yciwFQMt4yVg7J0Qygy51Tk0/8fvQ9w3LJhQd1u2y1VsRjW
mnPMEfAjWZX3ZNyiXLzNr59J+cPU8C9TvOUTGSLSRbz+GZj999ae0oRbzqghMbe+lHvXnG5Eequb
e7m9j+VDSHzjajepu6S6dNq6l9cl0eHGWpLvk/6TEI2xuo+rl858NIVzAGspz1+S1XOqnNPuEb+y
qSYFXHnELuffV+Jv8DeDNhEGtEh6Mvm//z3uNmrVJl91i3xkck+h+06bCTX4499vo3zbGBaUHTNS
ZUUaEVIHQ/4msQAa0ZCqlel+rg3bkEcn0aV3eZLtYlg9JFBWKHHPKXiTWIA3YABN0IVByc325bZR
6OOySFDMsalvJaJye4JqUj0ljx5/6XB8mKIXEoW/QlW3tCHx52GDLzZyUMGuRrDe7jXQDO/fn+jX
CvLbLfz/5gaGjkbSIGfn+3g6FYJJLSe9PYhTe5T75K2Au9cQAZ9AnZ8WkDZXUi8B2ExaDeBisWeC
HyFeouJEvwFvxPRrsMW07tajMvJMRszV6O306epX2d4Ub4U8c9u59seM3XTYasPBoLfLl2Bt+VmY
prUIvJ/T/WAi5UNgN8FCYMqplZeQLEutvsQNSV7HnlgUtiphxCCsXCF717cQHaXphiKi7p+pdY3Y
ElrPyAgQSUFJzJx8islRhruV8ZTNwksfC+twjNarELMs6J91JjtqvVkl6HEwF5opwOZC3JshgsV+
b6bv5ZQ7YWjYlC1YXSLRFpOKqvdFFt8U+SfZ4HLz/HEpFFOEGiShT/quhg/6TMl6Fl0IM/hY/VKh
DXhrpMjwTefflx0C7A9v9m0PkyMxm7WJeZVwSgIfF4neuA2KHaYtyehTGmKzUdryGm20CO8k3aot
5JCZWNDcnYozpyR8bASrTE74G6wat5zxjb+p9DXfct238e1wx2wx5ZlYr5461Di4dMnMCl5rkJ3X
OH2cGf1quxqPQk9u3k0TAwDunWkH7nsrjuucodKXntyPsxtpN9oWtLVYm8maBj+hjyJa26k62AKY
YagUpo4h74UY+cw27tyMhjG8X8zEyudy9a4Mjnqe10rsFaUTf6J0lybopVn3ZoCxWcwmPynGZTJG
5nPcbuv4SDexWYp9kq4+M3Y1fV+YF7z5A9ETbuY19eoEyzbejioVOUZvTtzbJmC0i9RKDE7XLSNq
L3kTwzWhrKvxAVvu9Loz4hsj2GYTkIJVH2aqefzbW/CAhZ1W7lepNQOBYKPnmtv0DJN9vJnazbzY
uFVWzq2tsgiYbPoCRLF9NRxWwmeU7LRpXckPcrKRshemuKv3al/s0y/lronWzbjRHlvUwjNWG3Sb
a0LlQgeO7FXAHS1/KhJfPs7ipxGZ1sc18U15p2wGr9gj1i7dgSHQj5QmcdlB/nGXy0vN+FtlEetJ
bPZxvyJXATVFptzF+sQ4Wmy4aNX94ClqS22f+EN7vxLgLyS2/pz1ZNR7hALxT8/KbpCVl9lzS867
gScX6qmG7RdXg5m4r7w33C6+LfWMw8e/Bx5iKm6lYkmrVaxYVG7jqvGC6/OIg2RakrAtsdJce599
8bklbTZioc4wLTDi19D0oF2TiYuRQAh16dKfDeFt6ejSIULcJgmQlcHzY2ikUz1hI2KZX5r2oYkf
4K/T3Lh90XlhXDwXWm/V2mhrgC4m+Z4CRVQhlJ/TakChx+y6752hlT77sifMXWeUpDgV/qy1vrL0
x0Bxe7CbdR89KNI2nRi4xPKXNtdOZK5YSufnpiUVlOCcQQ/uVg0DgjF+U4Czryp3V1TcZUgTiq78
oQL6ta/+cTV/KXMoTuF+fLualdzOYqOxZrWucFttFulfuAutc515uAR5P+y/f1200M1Rmoo0Ldq3
RWs249oIRRk5WOdPJVNWF0YTJzNLfyjxfyl+v38uDVdTxIzUcH/Egfd9Aqc2gZocqsX6Krw0s45z
tg+NJlxcQ9uXkNZQZm61Mu/rmFSKboUp3lGSzxChLAwUgZLGAv+o9gX3ZHhe4IQkNtWJP8mf4cp0
SKQhBUliSpRTH2BuJN8wtdyF8jlJL7AhMBhzzBFbO18tvroa+W3rtum2Gg+4uAXzhHnAJZMyp5kZ
ZaSw364vM2eEBzdgMD4UMGp+itdefet7ftUKGqGmIlAA5cL3rrEPpnk1dQYGwtmWUN2e8d4GQrXe
ko+wbl+yfZ9uiuyuoV5htFN50I+ElY+jSOhCFZkjixzNMrzNxJspccXUC9sNApm58KXCkRmwjl4y
+RJPcW0n7f18mDEheQ3PxfYqAIPeIWmibKA22jWLnu8QK2sEGvH531sjGpC/rFAavT9xlOiD6Vv/
u0K1UtObda7Gl8jwi+puxxM0VT6LVFCDerjZym0kRwE8F90YfSCsRxkJdo8d5M1s3BvX06De5GED
FnLAfPaKwUC6CVSvumPyEH2kszula1RIYbpGzRHMVqU6jH5AO6XOiQgGJmnR3ObMGI21qXJq3QYq
5jJafK4ZyCSbdHpJgtNU+LW+qwufqUrSHqb0Nsb4p/5I9V2LSkffYWuflsf6aw62en0p6rspux3m
Y9DdiOZx0sGqd6X2pDQHDTuPAOHI7dTtY/N4xQEpOKg6CL4rB8e8OobzKSw/8SbGoQYrlVLbKZC4
BfdKlYetqbTpBr9RHxrZ0ampmMeB+uInI2LhazdPJqNXnIgwRcZ8C+uy5oDfRT1v+MZ2tetCKg+8
iTZ9DcgGa5sJi01XuaFbi9myJQaGy89zJpXYmT7bg8wJLZheO0PvweeodmzAZrEmY2QqmBTbMyxx
wR1vgu2CcFlXyemeCxVjQyswjoXMKb7hhPbKlmnpMHlcA73zhc6Xc1epD0bhB9Ih6PZRcB/I28IE
oXXLY/LeZlszxk+VUccm+BTK09CtGw2DKy+QluxslchXfVNDDwa1qU+B4Sx3RuuQ5ZahrJUom+xe
Qofmiolbj1YZunOC5IxW2OpkzJxtzJqFx+W+EXHQsep8XUZPBY21cjExm819GUKGsm+mXfuqpuuS
4aTCRG591d0U+1HhRhc4MDGyVerF4BALLrgepISg7axGIO0KH8SdWp3Zz5TBWmE7B0mg2RTwAiIC
2ryraakIt7+i3MPeIZGtGduFD/loijuakSzatvpWVNehuM+1k0wEZHwuKzdj7Fre54QfwRa+Y1wf
MWIWNwxHdWMTy9sOXo5yiwiL0h+Dsk3OnC7ZlcXGfFZSPHM9gxg+c19UngCDOXHEFwU0EltT7gZn
al9l+RBL61VzELN1cD0UoicXbiSeRaYmiDrojHdl5GGNJga8Kslu6xbvv95eoa7ICHDYOOjqpPhY
ZocG/rBkgb9iwb3MfAB6xeYxVDea6lPk0nSPWEELN2K5Fa/vbXcsKOAir42oUImPs/vSV7kvW3+4
Kz4mGHLw3NikydZS11cAclhx7EaSOxueomziCLZrudYrV0t8RuCrR/Fqi9IuDLfpsG6BO1R/VI8q
SxuuxcFyFw/xSUzeabklbMOYSBRPWoRNWmhP3YvUPsbyU8dEPLtjGN/m78Q5qPUNZm4C+srobZYJ
4tvJyDCNdSYeTS9RX+d2N6inmnhLJolCt1Nxt0Crp8Gr8zg8afQCcL/0ruiP3XBWBLvHjbf1VeD1
2uOlzKU9wk17O94YMZfSpuKdqCmlnRauyeWYKs8cv1LTjXSfWbAnxB5EIdSW2mppI2TKdzhc9FL4
1pqu1D1yTVs8QGerptsyEb747Xs+Uhq/RKSy1WtylGPCXFP6BXfO/VqxVSwJZRxmWKK2QbNuxTPG
U/UM1X+vZTbsndFAifusVw9icZrkfc/ay+Qu3gSIg1c7Kdmq7EXBtimOU/48S3dm/pGqbgjlXfX4
TVT40Q0zJNXmdUWkGDhMKcye7Kl1pcW/xzVNJ4m99J61RpSsFR576Q7Rnzi6We1eZwcYB4sksXWx
iAsiWBv2iMw9qJ7rCXNH3DrhCYWWycSwkUJAIAbh4WiLIFxibCB6EpdxWsPcpeOx1EqSl++u2nMh
vhorNnPBl+pbbqJWs3m7VPE4kQZEC9MONLsPN2V6DFM3M5h5etNH1nha5sUtNrhbtDBMPCBUmpjD
6U/6+Mq+iucX87kQB8BpaxSbRj0K3SlP73KNmDBHkg8wp1LNHUeP0BAj3FFXF/EhSO5DI7CEeJNC
NWg0PMybQ9BcYsVFxBoiqOKzuE10GWU76HZS/laal1F4rotDPzEc7h5lCfOoeh/hq8aIUDnU4bHG
Gl106twjSWvsXH5TMNJjwKHaoeaupEPeYbzuDpNbC54yOgb5m5ZYOoWOWAyemG1WnpIxn3c5933m
Ge9Dti7j5ek2Vr4yrEP1BK1pDJ5lhkr5Jduq00Mv7nv9JEQbs6aSpzCLNhIgYifcxqtPXWO2NprW
yqjYs18meoCheijlfdfeXNvjlYeUIp0xRXsy9FfDJFAREUnoCrpTM8OkZYXDImJW5gdsWLNFOydi
0iJ5VbKboy2jIRZAU7mVqtcxuAvUtbm67YZTruOhcxOjhLjowLs58yG3Nf0xOHEvLdVRbOvRWs69
SXJidhbuFExdJkvGihVlcXBs4kMOaxECZrol5aDt/CTZVJBPMKP/CBXIZvTEW0HeDoXTQcRmBQ9f
1MCTossKEstmFT3p+VYCbJn6raDvcvNNaT0lXTNj1eFisTMHeFE7ZWUFj2JnK689npnyNtjBJRQH
L8p2w+hSxvSVew2Qb/0ggP8uf/1VeOoL0Lo4Hpt/wODgcN00CGqBwUi1N59OycfdI1KK2N5k54UQ
Hm6YEPnZUYRYXzlMvdc/DUy+0+v/OIRvfNeu0WapDziExZ/mBcKOJZ4r95n5r4u5/vqHRuc7DvvH
230b0MxKUXbXUltcaqq75A4thZ14UJp0N94jhnEWCYsrLDCn4Q0Pjb1LNoKHsHbHjmhVfncg68P+
d2Es/a38//0qfKMYS+pYlqSKpKADzCK6bdfv1NQZsbzQKlt9muWtmdIM+D82Hn9DdwnkQ8nIyAWz
F+Mb7FqNc4rtSItw8qD6eANaK3ewWU0s44fP+Iu2/N++DyGqoiAIWdHgAcf+t/aviqRS1dhI9wW2
7ObyDJehJ0lYeMiXBitFWs6SgYcgE+Rh2LRDmypW74rHJeaUXjRDdaGnnzJeDFk+wgRm4E5ztnBi
ahLSejJI9emHY4Z190fDguhDJIZPEwGEMbH670FflSZlQjHPl3ri+ShfA2UrRbuKJVeEU0mRqmLH
o13kEeCHoiSn5YC+pm1b9WB+kAANev08mo7qwoA1qV/eGpxmlXuphbJ0LygYWt8Y0xYWe1FYrT83
t2N/AkpBh1xft03/MKDfl5LbKxFao284IVK1dFetwFXvOnqE7m2l+jCF7DTC4wZXpx5KkGIpryIi
LWo02g/MlmG0WLML4hNYryRF01HZNQ3hdd1sY8VhFkvynjJaM0wJnnAWdubhgQKVeN1cYGjnpyL0
ajhBgZMa3gIgOi1UBoiEGoI49ksqGS++7hlL/fux+AVYfb9lJI1JoA6lSGao+t+zn1VtLhMwExwS
HGgUMiQtvbmupek27Epc10EfhxcAAWl1SYfVeubIjfrqFSzginrXp/RC7HIl8N+KgIFr+qOd/y9f
ju8HKKvM8Ig7UvGL/XaA1bVN02gVB/uMQME235ChSkcRrcW+vwsqyW0CwVuK/qx/mwthUxfjscpR
8CWtI5fhumkkC48ZEPIHybjPymjXitR5WkYQAbe7Sis5jpqv5+X2etWAU4Xan/H1S6d3bYWx6epW
iVX2tOCwErNTkQk+7Ky67HaCRGelBu9tgV8GSYaCDgq9ajEjQz7fXb0hNODwZo5ZSbspxOGDUSxk
HsFOxkOTv0MXquELoLyyhfmYjvurntxEOdi/uLLDVe9kHSh/AvaaPEEhXyW6jz2wXdM/djHhp7B+
RQYOgKrhAGnhijWnEZ7TzK1X4VklKLAVWyh/1KoVdego6lh9Z/tI8+ntHXTITkOMTZjCuYOtcAdZ
qvnAry0RbMjuzVuc0J65DQtjs0nYUhfr8IE8e0hRsiPi7xjDQdahTcnVXRnAGhyhJj90zNGuLyrE
kYwiWsN3iPyNIDyO0E4bOFlVeAqu3WbKjY2wGrbJ3JISDgXCXsXdemqZofRVtk2p1fAe88gAcvIk
OROl55LFbazkTT7Ij3rhBLTg0qrZNFRaEpzpEVsOYxlbdeLihtZC4TMGv6BOZSmE2eMl8WcViD7n
fIIqgpieLhV3cIVqELgCY4QR1KcRcy8u6uPUjTcqxFep62+EeL6rqC4GMXWXVnDy8iUyBVYfig2l
jZ15UvaKia96PN4qabaWIAAHxn1Qn0KEFTM+taTU//DMwon8y5L52zPxXS23ytR6KhUzvujSntEG
YtqrlwrUlvR3bvhmNq7wnuNKwB1wNuG8EsPrtOajSpmumreGfZ3PS2OPlET1YJ6bwiFUH/GJSiHH
dMj8FGWd2rErlJu0us+ax5SeN3FAOpQarHCbkUu6hcQHw5hubMS9I9w3qkPQxKAcy8aT2rWJj0q1
FYdNBXs5hLoLicqu+nNb2nqNC0v/0siutO8gMUEhuj50j7pqI16Do4UTx1W5L64v/eCiPYgFSN+w
u5y+3c6v4MkidndgAI6uobBYtutYcq/3q/Okfs7lHvb+FDjlWfSayc5upOigVF7c+FLp5W98yJdJ
42hOUPzEIxNqtpJA9XPuNj46frV23/uGCs5tpThSnQdfcfX7qwx1yB4uibFDaM39bZCjtMSKWMn1
vilYsi3YjIKdTf6/V2ftz6IFBs//X/x+YZq/jRu0BttWJIvx5dpuUmrf1BdJrhcdmpqIuOTtPEOh
dTHbAOJQT125lYHax0dhstPeDns/HdxscrMTSgkurDodG0YjyUvGlEV1OjsK1+LgkD9TOdPOeGyT
tf4ePoLlTf5qcHvpEsZeVIPuHwfxGG3z2s/27RvUhQ/ORy7Zde1OmM0xnaEDg4H470//69P9sfSv
MH8ArYVf9MsM6LdPr4T9bBTqFF0U4aVDgTtnHjKSMcUxYY/lsPGBBpc+XBftot01+SEwXHMF8xfH
Z2ea/KsMtgm5Ffte8DjiFdAWCZGnmA5S3lqxrpNNJ1AmXsZFFa28dpLao5fTUMeY27LxSUNeMYZa
OUK4YZR4nbZ0QE3ij8NDxO2U/qSC+/tzjdR2ia9QEcN9w26n6SoYkimHl4TRB3n0kQYverxV5w00
+FS5sGgGWyX0JXihpnYzDERMtB4Z3HVzqOFfcishMvEZMOUu4oFtLx3KcifPGEccUJLErcfIUonv
lacq1neh+kzPPpr2NbzH74jMiGsg2h2d1xejpHo/1IU9nLVXSTgZADCxx/nT21tTduXKg/UhpIes
ka1xZcfmQ2t+jbqrlR4Q4Sh73Za0BaN16z1d97htowfdnwvwfj/z+zeSQqd1oL+sqhuFVGOBpBMq
cb8p3vvVg5Jtl3Iqd4XqIbiN4NE8BOsMdrGVblP8EOb9QGRGh3TCUapPPv7ZeE4Tp0nXPWcGQgf2
EFV9LlfuudzAuSffDRIhwVeYKZBt8jg6ETEDNlmeXQXap+IiMT/A+mPLau14+ux1KC/uHK4HmnBQ
OLkijgrhyk9N2a+6//vtrSB3xmFb1Pn3W2UzFLKshRG5hkCjq5NSolyNPoB4p9lGBcSfAUmHjtNm
UwsDLi4VIQlvd9oxp5WqlmoYvcD4VZ1bSsqXcOUA32kqUoZ1SK7OQgX2qgaYzppbzogfGZ5+7GIv
BnlAZjzCW7Zz9I4dpaqVP803yRfjONr35ib/CHobhc8exKX2mgM+4xOxJSkAoYdFOW/O2hmlTvEC
5RKikkIVDkv9BQbr1WYKgBTehF35ox3BX3pp5AIUqxgyyhhmyMvO+NuSIA6t3gidzowYAwfRFk5E
cGzwl/6lf8YtkYAOpCr8P1QJ1lu+Zi6+xT/5pKNDsJAO+5i+OfMOlZaN5tcKN9cLlkF2sIkviRc5
7wSobIsv5EjYMczbK/9dbBqg/XmW4Jcbw3qc7XRz9h/PFG32YJnuu4BzBKJDfvp839j3k/WFuMwa
Lft1b1jH2542D8R9Bwpk4cO1nU9oNo7IsMjg6K3V2bB1Augz+wudKV+cbXv5+fpH0etfagYmQlTQ
Cl5CsGX+e+b0NGvysjVLZENH9nCDRzqMtl2+oX5FZTAGGwFpayj+VKws7dsfd/lv7/utvWunoNL6
vE8ujEiqs+nVl/4z34b0pLc93dVDsqal2GV4G1np208WBv/LWv7X2397yNI80sRBQjlTu9iKOWBt
oHRWdIejF+Dg3ejKdrUJb6I7zTcuDCndRVPYErAAkorlbbyWnP443xF4hjeJYHmI9OwloKe4ZTCa
eOGFIDj3uqZOcdlI+Erd6lZ/zJwR6r6beRiLO+1LeUEa8YiE9ALjAk+AxW9keaXlh5Zfmfu7hQeW
6UrYzcjcw8lmsUyZGN4sh9haN++PqsW9BnbGXUK4pKVan58IohhPJk7o8uuJV/RhJbuxJd7f1dvc
NT3F6S+EHDwzznRV/rxImzbpGk+v4nnlpWvtIXlub+L1sAm2DFWm13A9vnab4GtmZ/j1h+wD1Ro+
GIsNy8kEPopbCxYM5wh+IlYHCWeqtRFE8cjV1tvdEhSU87ecDSeB6LL8/8QTbL6OpX9d537kGY7h
yOeFBgNCai3PGmuUv9ij6K55A4nn12syYft1olL7PeVFiUbyl5fNeeywyv3lsoByifQiGgM7OKe2
yRfxfDzXbIw24qpf37Ucju5erbvautvvJV/xz4O1vO/yIhnvHkC2W+JE8Dnja7FTAIO1FsOWxZ4F
LbcV3qHK5PezHd0sawMZid5i0fKqWY+PcF34rcFLLd8Ece4o4vYy8sNnSHJcEIwSeb1X8Ay8EkIe
/Ntjdqz4qVfNW36U9JIbVhgLpoaTYebCat+vjXyx2XC+MC+wriQD0d04+cfszq5MdQv9lL9H8Gmn
p8JHyXMo7NjB48z60s/kHdorVuhNAPOq3NW7JXCoYIkxXIEUoPQUXaILgUhvi3dMYOsflE28seks
Y5bzuBOc0EO2EtINWelpIoaownAGi0pMKHzff6bntnlz//75+eqTPbd8kn5Dc+uMfMDle5/3j623
f30Vra+PxSoDuSi/6niEIQXDpCY60Dn4Jp8Xn9zlwN0KEsFrYRUkWBm/XpGalHVwOVvLacCvkP2Z
ZthJLL7teXkG8LHdoVJby7x/yBK9LMx4CFr32+Pxefvx0HkfVFAWCUOu+MZ82YMIeCHF1Mnc8hcC
2XDmA656Ze19crqs1+UPQJK8P5FRvFdzSJ3cA9EGrqQp50t2XpdveVyO9BkKhWU83oKaE7TFQNJu
NzCxOA3pafmb5tdJW14p5INWvryTdw2vsYLWvbh1BHwp1vzBTOOoO5wML7wtDsJ5+cy689PWqf7J
PmHnJLiYZONl+f/OZlfHYlC6IIfexlmhZQfumQf1MCTBrtMRroVXR5PASYxPhtPG5DUo4xc9Xg3o
Nehct/EFygnDDQfxrEk1pERuIwbr3lzdp7kdormoF3ocWj0lvWRYRTTD56OBUFmjRihGh1wmUcpv
8xG4CLuO0lFKZdMzZ6+ZFM16ehzfstI2mbD8u41YVvg/dgCSlXHSxDoPov1/Nz4867pIKszwYhp+
9xF5+FGhXAc+off8KUpD+unNvlXwY5RngJ16eAmnU3E9Soqdyn4ub7HPOBrcC/gXknpaeOYLulP5
qddveslKPo3rT9vun3RMLreuwbvHvwU/mwV1/a1QUjtVSwhvLu4aJAVP7PUWojZH9hLr4d+nV18+
0h/n97d3+laStXmQBk2TYZ1EbTkGoxMksT1BFEm0T12xZ8i3eOV5TXcRlM+Q8FEoQYr5WSmNJa14
zJncFwFsnJjfj/+z/FnBT85L7SZe9ENZQzihAksK35HipSTgjkRNmXSOmqQSvYGVazB4HM9Neht1
PTFCOeDQJauzQxettnPf252I/6Z8JTdP9gA7CR7zzfZK+u1h6hmIJOjk6mh9rSEZcgeWI3ms+UsQ
Ta5RXzrpRTNQGTV32FJr0qdZd3s5KNcplCmpOZfBsBlGDsnAxSHFol3GtAFM+t/nWPrpan4D9ldZ
h15o4GpW+2lrWic4Sm6+md3bHyY3f50g/H7bfKsSJ3MQp7BR+n06wNeY2BSvoIKy9IrUC8AU8a7Z
29qVHTY6XnEVRpsa57+axrEot5mC2h8No2K4lfmZMj8whBlpGhDdskgo4HknQ/nJt+mvFSaeDfDq
dFPCreq/t3qkrKZUiLDLCakwgRVrzY7yFSzvl2GkpyRQihgmNf6chkvVVfC2DpF5FiqvK9/6FJHj
T/S7vwx8ePZMwuNNVhs8k76dxKiQxEIcGX+1romZHacIMzgag590Q/pf1/Tf3uhbbY1VdiL1s6Lu
A7LBoxnTBcpaQyrPvfllLHN+XAQgF8U3WtaACiBe65l1VMBAar+eEbFcI4yDt1KT+jITi1J8ypK7
xpS3QmIbrXaXRMONANt8HjDZwK1y1m9n0ang/ARmaitlvumjztOMbtNNihsSkKrMkFTn2zHZR1f0
oN3WTD718ONafUjsedGHyM2SSQe93clThnvTcXqKZWA0yhHC2q7JlbkwmAy2CJk/B9lJ0h+yiFBc
dgrMTERClSFN87C5RvHAzLkho4Gxysoo3HmeXKJk1hKhY/9++uS/rnC/neZvPUTdh13ex1xPBxoY
VgnVpsOwEO9bIj5pHtWTfiDCBJqzg27mFlogO/4Ph/BNi8ZElcEZU0JV0QCG/pdn/9tyXky6XlfD
MJ+bd6ib4WPxLt2KW9ML8ZNXN3jnMhkTrfZZO+mX/s7Y/eT+KuvLhvF9mf/9CL7d1JLZTU0p6fM5
uBfQRz6BJLUPXMP4Jn0l72APGqH0zJOl9+ZJ+EjfJqQL8S5+I8mRFph675Dcr+5IL2a9pyiYLqtb
8safhF18IqJpZ6zFx9Um2oSEeVNHPw/PpFSmX9kGRy9ir/k7mGkZRTc7Q2zPcBZz22ydDGMVoG4I
LBY9TcQO+4G/CZpYid4S/sGw/F07s0hZYF0S9w1Eah5KHLUmsrQxOLBCsJY7cBa80B9IjwkmN+UV
3pvSklDYMxEFOJhRaFmQrfUYj3VrvNHA394GuDCmB5Fpum9BCmAkqX4vWMlbLu16SmHK/SWYBndY
a5jQc/BKPoAjXh5gsgRgzwu5x3wpodUF2/nYAFzkFi4F2VsCTk9d6s5H6ShurKr3jLOxh+EwfJE3
x8aprCwD8zOqCzJ0vfbThJZ906Odb/FdThMfLau4URU3D/3pie22tQKnSGAaxLhTWdFN92pu23Nx
ae4VIAcy0HeMZjAzsfRX1Mwg9S/g3rONlLv8kNfijmALG4Za7Ba5BXHmFsOZBwn/y36DXGFJp4bK
c1ufxlO5SY4khbE5c/ou0hEhfwB4RqrF5Ad38ll6MfaGQ7d5KTa9r23CjXErvcAL85EIlKfsYiJh
IN/ZqpCsvAY0arUlGmB9aEktwPfsMn/G7xhhFny3KLshRjcvq08cMXf9bXDTPk6wKNixPqMD3FR9
9UOcg/xX0O73x+Dbkhs3k2AaaTYeOhjsmPaE1bGTi408jnspnfYBAwyNaRamtOtabLDgh6VmHMMp
1RnCV9sJdfqUoIwXiMsta5TU4ZYpo9Riy6Mx8zOsyCS6ULg+YJFxxmTLqzVtb6Bf1jsWl7REfj4h
Z2a8H+ePs3QTEV+QjE+yyfXuq7NY6vedej2YsH/SgJjAhUKZdeciDmyxCRwVrnMtHnqgzpSpR0Pm
jYaP3dx4jZLcxNLk1z2NS9w7DeOeciXcK8G97NcxCb/qvjC2HSHdcr2OQzp/AboTzh0TschSFnoa
maRhj50PQ+RRJ4svfBL7o1pdrSrD3zDb5XJhj5XiyDSWcv8E3Iu8FsreMTIueD+6VB62uLB89NgZ
ojvJhCzRYbI6IjLMV75ZGY5oIB6oUn8Y9317mXBaq7jiRvkkw5BVVclBy7tVB0iWJTjaUNsDQ7oh
34qND/8q1mJH5KPnXwNMsBRMXXKFPcaHTniVNprxkSBml/HjEXCoGfTDomSvKdvzDGS4Tlyp/2zI
bpFjUljxOUaMk2HtJa1CN2cIm2e7VXBiSSjyGoMmwZ4mDf4CSzQUgDq41809FkK+IOMrwxGSINsM
6q5Qnmae2KkuvevkhgtJIBE8uX1KiUI2r7tgMSdCjxdOqq+Xe6wYVt0NjmDMPecOn/yISZbwVc6D
3XE9BiPGS790Svq03A8yACUYmWq8w4HG0FrS09/CDu/5in6VS6cjTg/Zklv5fWoepxgWN0GOuXpv
4EYn6uxuqoHgQ7eM4IUqgWFBauM6pFUDniwi0YeyN+BDwjWtq4eUpioPT6aReHL9EKYtPte3ovyk
aYrNfe9BTmEEBateV1xVZLscaIDbW2+uwYd0zZ6lcK2pUDqRi46IRCZFP9QoMPsJZlezrQpaz65k
FBI5qq5Z0APHJCTCr7okCUx2nioR8vEITJ7p5nq5UEL7GiQvog7cy4RA13cg//ifpCe8edyyegqx
lTOTx+u8NmDxYfQz5Qddjt08g2NZbWZ6YqO56BROpd6spd7g1rQZMo54+CTIXP69yat/qzN+X1u+
1RkrKTLnNmE4q9ATYqkS0y/yXOIUsxGIOgXWswnU3A67yCuXJR+X/fIAvIXK9e3/ODuv3ba1bQ0/
EQH2csumLtmS7di+IeIkZhNJUWJ/+vPRB9jbpgXr4AQJ1sLKgtnmHHOUv+S/hm2EJdAwi1Q/fy8l
F0xGd3/xqZfMQ0qnIvLIxzNE89+sBmkxGxhi0t7Aun0wbD9nCbQWTCwDTV2X4H1/I2RKmRCrQpu0
q6wLQYXDZ9ff1KOKe4lETCCLyw5yHXtxT/3dcXQUrwr6J6NO2vkNCTlbPqGEoty3YoHJN/7XIgJM
56cQ0qZw0VwtBo681Uh2ZZ5OACqrc7QNbcCcBCxbcUaC/zW9CO5AD0yniQ5EVT8Kv+qmPKRHnDFO
7zLvrUBeDX1vN0OM56x3C4XcN1XQDhMkuy9etEafhazH1rz/+QN/A9tM386kKM9SNW7NRpA2oKrG
MbcrPynVQpsHdzAA3JAu4nO/rvZAfdzTJv7TzNIbeeQ3FBwAxNGLyEKvwUCswZgwnsK8rhrZCvtN
dKeUHmLX76YtbapN6LLP3fbGA0vTtHV6ubGu/ZS2ykHenOPLaViL6E6I64t6SOh4XrwYK3fAZd3C
qm494bVLjoMhrIYM0DPyZBOFcVBWjYm65YBGLusmxkai+I3uTZ+sQ2En5vctaoY/f9hpHTY+5qdr
Tg1U0cY5W2ddwTAGxeDTrI5XJWCgM6yNGyPi6xcCroUeKzNDc7qAsrMqNOalW0XBb6lBYM1ray85
vYOH/vmJ5GnH4eOR0PPADBStf2NqPtOIZqiKRTusGp3RufwKIA7hZWzHs4WIElMzdMvO+MeUHeJy
czwa9lFr14Oeuwn5AzPE8PioM8VMmsMRpycVJuzPN3h1JY/ehAzETQSK9Uki1h6VPNHCo7jBHn4+
DhpO84buOE3XENeYny8mTwE3H2+DClDjQ+ugSCfbxkiL5ti3kbhJn2Ahcry3Y+HTrduZ/hDsYjSd
qUmc+C5aRdvTu7mTnCN96ZBB3y2MpzR+4q8R1lLQRRdFEZ41dzSpw4QU4nNTN+Jq1Bu1QLqJlxi7
wM7nvdf5PkveLhF+SBHGu4xkyR5B4bsIAP38Rq7ubAP1FWzNRv1ccdL1ExqtRndN7FdhvjrFe2X4
lwEmM+U/xyNs3ZlFiNXam8PE6Qk5fgeAoiY1MDNzMBJf44keXJQYs4OPjcb6P9KJMEIk+iVg4m9t
JdmnE1iIWYjsXNy18ya+4V4/tpKmL99U0FEQ6SQDvJnEM1HslLDRTihcAplC2OqkgzhX7cy6ETiV
K9tPhbhpgv5h0v3NaTG6VKganFAHed7s6u0OONJyoJEULPZ7hHln9vqX5y0Te04v/z7eCS4OYPbf
W56c49ucPK0Glx/sjYKQCufF17dNzAs6KcszSAf0XNFlPjt9CJR/XVVv3S2s07fRPt+Wq+EDDHVR
1umgfb2anBhpi4KH9pDam81m9+YjtrFb7Cv7bo3wuWg746BrHI3faGB/a67+74Xx+BDRg4YmPQmq
Qi3UF1Psj2vo/lnxVzdQe42oy0+zXELIEXjEuXqPBkTtkhvL6eNHf3vDMgexzkeWef6vz0xaK0VR
U8obFPC8bg0gzkXRzoU2Xi8xx1iDXdold8nL8U5QvdNDuIIGE482VYBPYQW9dAv0e9cj3tk1f/eK
32+OO/2BKeiaoSpzfXywgZW842EaRm5BxhE5A7/pvMMEZKKLtNxv4V6M7XpR7VEQQ9CM3pVxBzHR
dCg6zJ3iNK9iZVtzOjsLYZ290VNMNt3LeSP8DRmmtfBiN4FzI7qMh/RP72UysxFUQc2GPtMQRHre
bHz/X2Pf/Zutt9v5/P6m0dCVoILxyn8/wuT7V4GgWpXOMj/+HR15LF/r10Uy4xXVtZchnhc4AFhF
BLeTG4eYfOU859LETxndLLSmJmtejEmVLfGojTbfz6LjAwh23rLlQ2jvZ0fb3m6X1tPSOdzPbyy8
a+H7y4Unz9wW+E0EJzl56GfiLHnIlhbtW1v0IcfeyI0+DqTpt5QlFLvgQCiEkclJkaVDUpZGfdwI
cwNxSCbuGzrP4KtAteeMViuaJHZ2H2/7ffdwpoTUbRCJgIGFgPz/2aw3lrbRwHiuQtRBVVt9jHBk
0/5Ef8tHbVNYi4qTl6bWXE4dRJ9reKHvoehK/9AM0CNPx3EFHm3rnPAnG+zzY/YG3xNyU/Oa3rKB
Nq6tW2V0+ySMYDT5gef8lO9WenA0COj1TjoIK1TALfsCntmhnhNWaFI+wdUtT865ctM3vXeLX4jQ
rRIgZlsES8GnyPdR7Yj7tv/oO8I5H8EWqLzXWGwhlQx9BOrbQyp4IviSzqNuBw4SeTQx6WaeaA/S
dPNpmFKe5yhTvVv2RvORjiQM4C/jxq0H8maTz/PaLztnXa+jwaMHCcuuPM8ruDjz4+rkwUs16COS
WSigI2e6O8KC58ZruMbKyq/9GOL0IzjrVwl8+K5+DiT+N1vZKK9C5R9X1mOqOcOexFR/gF26hRTR
76QZDXKkecAoHkD0ls/938pe67CbzzZMaeSBHAnEQ+LId4GP8oBcuThUuh0azeCU19i35a/xgR4T
wLLWEV7m4sjw3jREImbUqLTWxhL5Ebd4a00//1f+Ysz3jiQVvL2/Kxq+EsQjHTjvKFxe2vPaae+1
h1vGAleqX8QbP33+ya7qL1JThaGRbKJ1u9R2NDkfpHW51FanQ3yvgS8ulkFN1RWs5ZcKBstj2y2M
XzXTTKdcKit6dsa2WZq7YJfBw1z3dFm84Pk4L/18Ka9Oj6bkxbvjstkclzKETGGvLAjH4a6XvLpC
i9yxbvQ79St5CE+kj0pgRCky7a8HVHQ2NURG0nQdDjSnExp4jS6uskH0pZTGcHQBORwWszoPX4/x
Q6c1iHzAfM7+QKM1rNyu+7vabwyANvVaF/7ICQM52m4JSH0GwmlH8ypfDZxTp2GbjP9/pPlhETqJ
bCEJg5lHUrhhrN61MtQDjuBEpyGv7fscf+ReQZX94ilsbBRXPQtrjhql+6wlkIVKT6dvCJ2zhWtN
UaHOCzc+S1E4V+PEnCknXKoD0QuRk+nbYaFEo1RS7sbRxf35LLuWRDGYxGdidKvGTv3rGxzKiy6Q
iafrFjp5Oys6y8utVZk9atlbAlH856tdDeyfLvchjfcpAtEG7eoKfaRVIii2fnlDIrQQGHvIf0La
f2TmMTlzWd1Qf7q+Tv77lPqkKmml4GJecqqSMI7uynoE4f86R/sgZ7Mb4PeDMLqvJfkR/8BVgddZ
cJbuTwhhG9BBoxw0e/bcRvijFPdDsdGC34HWwViHL+gplbDOh/25/h3I64J5s9ocRBPwJvoOvbJE
hcZr4uNcD96wd2YqFPpH2LxCG/palY5+EHYr3Z3Q1kPxOgDbQ1lWmdgcn9xGek2h8tfJ77CRPdC4
zA1OJHr3R8OEB5TdJ4SdprwzNNc0ihsf6ptGy5h1Usug+6ho7K4pHqfKEDdWBhq8SQx6rXhXL2+S
Aj9FQR/Ab4KNXvpR23tnGNen8l7qVyKiBlpB3/70r2meVWirWb1Rx/nLKC2NLLvVBYtERLoq0t/6
TH8qrPTVDNBoQ5D4l3J80jt6ZagTiKlm13D8yHttICJeRXc+v0DPqTKEFVbnDp0MmL5wh1L5j3Hs
oU/koIQ7W0GWECIvqg8tn1Q03tVhb51WaPb/vIg/yrhpyvD53UxSBvmkRxKyQt3KahBZvih+246A
+HR2DHv3WIrzApc8c4QwxRUdfGFzUYK/dVr7elHdd9rjUY9mmHUMZ+1XM+S+oJVrvX+GQxICqI+h
YJ+aP72E3JXOAJshKvaJaipta1qiIULxORLibWJCmDe9rFyqqgEDj0FT/4jGXWSefVE0XA2Zglbr
bENPHwWzd+EbrtX6789v4up2NjTqXQlZQ5Ea5Wv00JpAqi5gGzZwFbwOWGTmCBsQd2DHfr7S94oT
a0ULd27dMFSKL3PS4kiGsImVtFcfnnj45fNzS3pBEZZ6i25eOP/uTvO7NU1b/2RvTf/RERb3iXMr
FVfGD/vlw483YQBYwgYIN52P6dun6CVgRsbU4aSQ92f2xgfyv+nshb8b3B018B6jrLvZ2n5xlo+p
f/Tmc+ZJ9t/VjZc+FcY0kWIdDzvehkQJbn50gz7dxXAx5Yt14VUU3rO78YfFw+ngL2a27WwL1/Fm
3EjiL+w/a8fpF8583s7f/ybOjRT9e20wuYsprEXrZGAsnfpQek/PG1K5nUQHIPG71f7Pn5kHMHV7
OCTL2L9/v3Hp/621J9+B3p8h0emQR2vbSf1ltAj5pQbWPRehQUcD8XC7lpj+6oOjoCqGA2WjaNuL
mM+PTbesYjhGQ+RLsTaXYhGe0N6UKj+rrHlwFlZnJd70ZvdwgUIgNjU9RHMjqve9kiwVedgVcujm
J6C3nashyaIf0YAZYAWK3hCdtvWZtrSI3iFGjqNSX50sIqgLNH/GLr461KsO3uzROEPdAGjGf2Mc
6WG3xLQDfSJMiTuGfhZjqey9MHdqt1XNwkWxvwiB/5MgxMI7VgrwgRjBIoMHlcXQNrom2aX8q7cC
uwBWIyKPLlxG3iddNdwaYnOGAvv6qHKgiSc/Ek9OUQm+EDLHy58bmbnrID2eLJSASmmVpPEfiqBV
GxxHDdhfamts9Li/C5ACrIZo9FyJvdoAjXa2lsBZoE9CEciQ+xPBoF6yGzv9+sIilAAq+djsk4+r
SoPQy1WFL1OrusfTKyKThb5sme5H4V6rlucYdaI2cqpzPTtCn5E6IJ3kSY3yW8rmMXTSC4eo2aLy
mmDWV7gdPgJ6brg56DkdYlzZPR2bW6XyldCgI1P7n7ue5NZBfDIC0WrUB4qS3sns1aaw/R3lMgEC
iIQ3o031nNsYcS7n859jo6l8D0t070UopkQEiDqTNs05OqFKD35tJc7gwKNO54cWY/wNet6dsIm3
UbpuzDnjwSR3unW8NY/ekaktMhMLvQRlRb9G+B0MO7rgOiYcO5VxOxO5Zf5XzV14+eYiE/x0E/1C
fBgMxvJMwu+BIz9t0oUBVZcKQEZ0hlm3g5QIZVt26LAQBQnuNntmKSTH+KIkvR3DU7PNfsUsVHlS
OSku80hEL8eWUheviPZQ+RXIcXkWPNZIbLlImAiwdS5OfSOEfMNMjTFUwTeQ/iX/ZNL09eCSL73U
ZgbRq5+5fKmNn3mLyLf3hrMGZQ0YfnmfO7faGsq4dKdxS4Eva+kmKFv0775eNbWiXhXKVn04+6uN
6DzvJHenrY5uuYkO0WFhz/7crb0XvsjsERH4d2Ln0fl769G/Zfzjo6NnoMiGya18NAk+HR9HsT3l
x6CUV1Hab0uqEyn6ncmvjJyt00tWIuvT/DKte2T/dGs7aLqj9ABCEIO5iBc3LTJ8YSj08SuqWQwD
xjeykbpllTC0LZ9qPHbCAuJqSc+9uZHGfwzHvr+//9z6NAmIj6ezOjSt8uA+03jW1rtXOjYz//XN
9u2ZLS1fTrbobofN8n1+o0z60If94dJT7qOaDrJY6Jm8CpPDpdofYZ2ci3t5gEPRb2LUEy6CY8Vz
LH+0yzpoNDtJlhVL3mx1CMK4+tz4jN+g3B8rmCEi9Dx+Id3ydS1hRxiHZ/0sbeolvCEoPyOHRdwY
c8ZZrrDB4uNuHNQiirStb4To7y3pcQl9uvYk2OFOl5/EJhZXQbE9B7KjqY9CUbj0ZJL2N215jtp7
GSnHGpu+n2OddC3OUvFLAA3p+5MBfH3s+NRE7RBmwyo/z3uya5XJaYQezzIYLE8RnmNgfK3iFfH+
IrzgktPj6lBWR//n27geP/57Gx+J8adNFCfy5VhoNeno8/Np8YoOlL9L3BlNIxJQ2d2a88P8Vsp1
JfEbH9j40OlBqOVjKPrpoqmc5kWoKqAXgNipnl7eRdFjWq3zZpULThkuETE7XdziuFLgVQpg8Fyz
vKvVZX3EWG9eBNhPbCIJbqkbIukUgAu8O0tzXIupIS8IebR/MzyJ0HdrAFltTWGZrJQnMzrd6LlK
3+ZUKoAKQhDJ6+hxKU6O+KaR2qHAy36T3PXbZgHWnVElTobQoup1vSj9ywFh5hvD6etXpdXLzmE0
jdnS16VTV2Yja8dBJt6vJFdan/zdfuYBkNsv57eirDJuga/xgkeUmUzpoGEZ8E22ZwXORBm0TlxF
5fO5imdiWrmaIrkDouVFD0K5JKo2WuPKgJk7hL6ylHZSLs/h/QobIHKhwDxNHpEgtZMC8mrPl4cE
+LKR03PFvjHDN2pon5TkoNPSFPtnZFLAQR19TS4Wxwaw5elyI8n5PtTmu8kSiYalAT3k0b6+weYS
1tIplliA6H1dHjMSwQQxaLa+omF/DiY1U5oFLTnwYhKE5hvXv3J+jtcHH6JpJP7K9KVGAihES9OD
NS4uW2BttOotO9wDqbb8yxbJT79YWnQc79P7ESKOd+Yieh+WeHbG3NnaWOJOvCoxp6RSBFJa3IrJ
34/W8f6wIZdUqmIO+a/vx6J5ZaUxTZOwuAuMlkwmnZd5tmqH5KO0KM4jU5uZWWm+UK6T1l7ADIf4
MWWD5FPLaPL2DFXj52B1JVxzWxjdM522DNp8k5jZHzXzkjWhuKlcBHMc0QOo+Lwm/XNunQzjT5qu
+k9Xmip/1KkcGmGNHrcMrpFT4VKgRsG2LmZajzQ42PD/g37VN0jNuCo/Xrli8Jwfq/ZTWMwZUYY4
E3YbjVNQW5T236dNY+/J6rSF7r0GjuSe/cOT5P59JccEIg9wbZ15DB3hO+f+ZU564yLuBm6tsbE3
oIdlJy4DyRlGP+6/kYnbucIWdLD9kjneGjcte3/3+1dvU+cePJCC/uH98WUk3a15QDiWv0a6H38w
xi7QsUBBfw5K0/1TQT/UbmQm12Lpp6f/AHV9enoDbkWQCsJAHtC56Rzja/lGffFNh5oeoDQmymCI
VIQApmmreWlzKzMTBTCjw7iGB8XZltfioUsyD1aXXfvrdOOp5O+pMjQCDXkRukr0H6fD/bgsE6nP
AVCaG4lJRcExoa3Sjba1CtfanlfhZpgl23ybL8XVWbVzNEBfshv7+YN7N13OGlYUljwKMqPx8XU/
Y9Z6EUSziXi3wq7cBk/5LtnlB8vv1ojN38V7cKrltqj8eFUsqaR3yhtdWp154QgOSB+NvbCpF7BQ
5+Zcn7c70w9Wym8COPIF7aJFV++RucmSjmDudrPzI6NqAsX2FnbhWlgiZOs8BOn+tw2S9JdSjwXk
UZksJMi/jlj1ajtib87mXTbs/x/hBvtQg7VCHDSmEKA6yBM1M4xudQFZXlV2gOGXEb7qnEeh9aRa
j3ILOU3vHMV6+vnSH6ti+sF0VVQ0mPawraYrNbEyyGApuJSn59XGV9npsb2AXDADpcF6dTzncLDc
99X9jZVyJR9UUNBTeLvsRZ0B69eVksaqKJgNPblo/fy82z087O1hP3bktsz9AL+sblzw2ifFu0gF
gmOoEFsnlSRHUC6wQ8RVWvwTj56EG0wAtR+9XvVdyv/8/FqvhZjPFxv//lOIOaa5Jpajca6J5DVE
eHlLQFeN+5+vcv3jIXTP6EGizzstsbI+K4ThyDt0sejY+ZCHcM1dLRaCs882oT0zHM+TbfZ7PLos
9PaqvBXorh1f6NtoeA7JmoxJz9cHFWIh6451JiK9aFtBhzb4tuZUPipPDSPn2lLxItjQXVSVrSDd
X+LfNZTicVYTscwtRHrKeN+kt6re7yWPAlL5v3c1WVtAvVpTylrt4Zm8f/PcuK+b3AWDIWz/jXIC
v16G9xfn0ZnXtzrN1xbZ5wtPvnucF8dOzmgRngMUBYPfQI66fh/n8JrkUeP25+//AUOdbl4WM31d
xEgNUpWvb79X9HwwtbZ/wPOrHlAmMCq7e9tjjowig7af2Z6zFN8O5lv6fEi88+zdWjDmOXm3NvMH
AXJyIxBSsOdiqEwYmx6p5xxP2UQ7tzirnRbWriZ1uCAPIWxT0AbDPesxnstLNKtnwyp8rX7FMxXB
ls4btUJk0bbuAOMIi+4xukfwz0/dvz+/qGtpOL0rzkdDIb4SZL++qFgq0XAszz0DAPNem9cMIeIZ
M+xte2CUeqPivlbJUHaKGL+BjyHETVZBG/fnupbO8sbYMXSRl+UTQuYlchroNYNsTXaB26a+uUOh
CStwJ0CEg8HXQ/nc7QGNg4yDmwMiQADC3d5Li8tpduN1jOti8rm4QUIhNaVMQ2TyOsyk1Yc0ByB1
qkZ3eJAlZ9GRcMhpAI4zlA/kWRXCpFA1bnRbg8ORTNWu9c5T6IyrjCbL8FaJe+1A4KYMbdQCAi34
wVf8FDMtwUhajXC2Qeb+Llz1jxqkOQ9lp1UxQ7oerdlwnbxXs+gfWhaJ1y+E1k4PamXfeDlXQhqF
qMgwlzkJC3qS+2dFPQjtCFV7en4NaUXfhTOGMwfn8Bfb91sXu5KJj+1NskWs7fi3yZDOVMXueKmA
bUWLcotvh6fMdPsRg6oboeJaRcOPNwEr0cKVQIB+3QGpwilMW1L+SHoj5Fyq1Wl13qKlxSq78Qav
hN8v15q8QSGPmcZJLC/4pa4Bwy+OvErLvUZ7LDFrxYFDVzALLleSCBIPN518ZkG3Esz3GzcyruPp
Oh+h7sDKUVn79naz9qKJbXJK1kr369Lfs27Pw77onwUcnKrak3Wvv9yHFwm3i7XUjKz3m7INV7Jy
jDvGYQOyd5QFk1hgxqFmJqHCe2fam85bgvSI5izv9DkSKTdynPGHTZ/388Um54FeW8dKqIuM4Tju
HfB0twPcrvrG8fodsa4qINY5YpGXZZQ4LR/lNm7ypNTkjZ7xUL6/QymMGg4/gPdigUSZe+MzXtsk
fENdGbNx2qiT1E0zsjLLGzYJoph0e7CvR4sHLXBq1Z+vdGXrExR1nHw4xtj848f8FIJ0TKy7+iyO
m6Rx2SQ+dhZON7s1mr+2GdEuIciBEgF0PcX0hFqsiAVPtGmdZne5V1ahpy0DG4nT1/gGhPE7Chtr
UAkXVwgVDOIRTfn6THmoNVlRqclDvAXuXV7sy/6MVtpj8HD8xQHkp4u4Ro7I+H1AfW7Tga8DkIH+
EMoPza1wZ11ZoKBjxhJHA05J2vL1Zvo81fqBRcUI/HlT7Deblems5tZd4DxZ8+fn19cCVDwpgr1H
jeBiE/cXvm/Zzzj93a9eH3b7zr4zvD9rbbZGLQuhQztAU4jVN2yPdjtOCwEUt/Zcvdj3TuHzTnt3
7f1pMnvmLQ9QKP5q7tNqgyvc82Z+KA/v88DjFLkR1a8tow9xeJ3TTOdpvz5lx1xbSst6BIE35EER
g4bO06Bj/bxar52YIPhI/JhhokI/Tf8xiA9SlBLwPkJr7VKitC6jiwrIrgMRu2qMf2axF+VDxzs6
ng/nI5qQee8khMHmvDJGEe5364RpRND9jS61J0gGGqu34HLfFEjGoPf5LicREFAPju9qpD2AvLig
JxYvH7LZfnEH2mIsTlqbpHT2fn+rn/w9FR/b1uQ3I7mKvTYJGuZFUk4KSqtrFTyuKexpqlXN3iyX
gb7U8Ui78S2+x3kup2kqXY+xeT09yI+JpYeDYMbrrIfTWCuzPMoXiRQsZLrSUeR7gTG4HDhJJuE0
vyxF7EoBaJdNPIuQMh9GrEMMBjdHaTEIrLvT5UYguDL+Gu+QzgylEWbS01VZxlbaNvmZORAKRQJ3
kxnHRUh1lq96CHTqiNwDDnChoRLIOm5mTyA2zlj0DXjiKCNIqtOeIjoh8qm4sZKvwISYxItAyk1a
1AYT+a87ponzWkEzqFurEF5D1B+wXgoUfCC3qmrL1e4C7hoFhPZehwgeA0aBClruBXUjl89W70bZ
ItY8RjJGMquKdW4cstNzrC/rZCdTmArKCod0xXQ0wzmJm0S9V9QbT/B9y/MA3P14cvB6PzbBp5Mj
USWhzY2zuKPPrzuFvDOFf6NrS/RKny3MbgxmPtr2Xw96QLxo0WhEF0WyPrTBPl1OaPExSZJ0eGid
4D55EAFir6uF9HD0o12IQM3y4gRPg2054iJei/DnnN9EBXRVXuBQ8fc1LU/e5Bzxc4TLbmyF70Ee
HCSHKGgjmi10A79+TJSiesPsTsODYoNyO69Fx1yihPqyeyvuF/bFXVNwbMu7fI8+3/xwcu5vfAvp
e3mjATsjHsJik0afhq83ELS1ZZ7aFmU0cPA4dlYPcHON4Hdb+YnkGCqS/4it9l5Wzc7bJnbwScEC
uKIp+vOb+EjuJp8J2BvrwmC0oSJW9vVGKHQwcJQFFQaUCx9oU0KEwjxtRhx8WCzwJeSYQ1dv9vJS
LpiCJvbhwOEFS8K+8Uo+ulvTOzExD4SMRVojWZM7GYQhPGpp3u3UZfFq+MlLvqjQoJ91dxpep0/F
q/qEkxI+AftgIdYoDZAYzIp/JmJY82FvGHb2r0cgFlH60FE7B9VvAe635nSGfzq6lXjfSEuZTcqB
i5Q68tmDU72j24v35bOF5Mu6fCs8rAFfrMU5dcktjv/aHUh4r52b3tnw+r2s2aVX32u+PItmauLE
OJ7OxXmn2pc5LISF7OkzlAk0gN8GJrDeTWrzlWULCZOjVCa5lcVp/7wG3hLpAqtGTg+NX4uztHxK
zGVc7yLEWLC1RHrFmgFkuww+KyY9wU34eb18NAYmX0kbZ070702aslP2WMY3OkVxEz5WDJ1Kx7xT
3JyxysU2bHV7Yf5Sb5n6Mnt5Py2FxZj/NmNP4e3y9CS4OKPPGJ4hjYltsTvsw+XspWVZnWkK5qi/
vyL9FzL2A9LlwvVFEB4DMB92/Ax4nXt+tWbHeVrb3SiTiB/cCl8CZA0TB5sntCEtJkI/P+138jzn
5eennWzTJjsdgxT88lpmBV2gwNgA/nfiv/KR5ln7InC/6OH0PsLTXvP6CGTPwJ02vrE1riTI3AaF
Ng7adK/MaTLel4HM5DTXHlYw03TnIXH3M3GBfCRoUNE+uO+Ge/90a+x3JUTBjeS8IGOgGz098E5V
cjm2bf8RohCl4AwjMgH8Osk33vKVYo2hECaltGfpz/IoX2NQcsmOshSJ3Vrv8lELCX9EC2+5c3W2
j80/jQDdHx0FI6lgW+OPrW3RhPv5Q187rciMAAGLaLkhvjL50HWtH7tMCboHmkzgXQEhIsk7+IKd
Oai9ehktWXNHM3Cf238wOMPyYYD1bbiXN9T/EDK9F/fS3a1a7+pdIS+HDD0VGL8mHZGuroPq3Gt8
d0iB9mu6RQ7qFUjuw34PEuS0Os3RLs3t0xOCCs5Sc5bOXHD/Wgnd01vjpu90dJX5C/0fHH7wcgcV
+fUjSVFvwOYoBw6K59V5/fr2BhboAWbw3lunD8iz6niLclLW89q+NUQYQ/8k6Hy59uRokLWMGiII
x/y84bsgiUynfDHLV7YHsA+G5gFc3717awp7BVyCdiehjt1nfXRnvj5zkqVSJFdpt7OwQIQliIsc
gGGc12bCdsgXUeSI8jpO7Lj01HzTYOF3K2m7ApHnFhARoj1Dyg4+6+stpHlCecwZvcYJT7B2pxpb
HARmnU7HEWId63eaPJcGhLYQHUF2SduSgY4ZxOkfHiCJ6RXBKrZ8HSG7Ae0mcJ2x4/EPU8Yc24/U
Q3RzXDdulcnHonYGvcaQl+bBFNBUDpVk9kGgQnVbvW5Ej5TqoXDsfezYiPT+Vn47B/bL088b+Eqw
4qKGJeLYQ/tQm+wU5pVYKlmcjByKyGwWpJeWXeVeIHk/X+hK55wPMlbMDF5pn0+B+oKm6r16Pg7A
PfWZ/C75NM9ti4LIaz3S6lk6U/biHShlmtTSNlxbG/2PtozmeIb4xiLZ5P/w83WE1XEz5hU3bu5K
gsCjclZQOzEpnQqRRFigncLspJHXclRA0JQd+R2K0UuiIJ79sM+cPRmSAyD19HtUg5aeQMWWNCFE
ex77iMi7N9p9VxoA3A+VPwUuHV3oJF/XrxxQQib0sLkjt3c2gOp2DwN7d9E4M693t48HwXVvxIsr
eMIvF50mtaaZScFwPndrEXMNdI5lWzKWl/BfZcBRhc1pAYzD7NST2/dIXerW3c2550cLfroLdBER
XGD7sDPFyZlmBZFgnIckfqSRg3AH/H4mFeFj9Lt4OD3pf+MO5K1zmQGUXoTHhYBt/aLepHDvMa7E
0JqPAlh/XT8oA9YRUGGzBx3bR7t/0ZD2nFmP1Jrns53P6VQrMBvwBLOpivMUJwc3K+b9KsbxXUdC
Gsv7rfSvRUqckcgdYITfyT3kVm/YGWSI+Uy7qxBUWfy8EK9lLKNEB7/H6ClN0UnZxSjOFcJba9p6
dLSxOPG7C/xhWxv8qvXVcktKkVQLyB2Uz+QWqj4nLJFe4IxkKSjGS1TDJ7tGnv1Ou2WDcXVV0qUl
QDFzQ+9ictxbWtRYSi+Bm0eqVxPvKsURCm2RHRdwlKm/e+W9iPZn49AYD1a+FdSVjgushlD4ea6g
gDW41G1nAVkhfLVxsfv57V3BJdOigYmk0+Adb3CyeNICBmcjWR21sz7rEdH/96dcp5sGSXf08pGj
OLuocNyyK/yIzNM1a9F+BVWm0Q8zJmeNaYSaWGWp8FD5T5L/6oOZ8vbdvLNTx3uBdiS7j3Ow6zce
dvyp365KDarQOQco8NEU+tQo6MRzVFs9+j49ZuVC1rrjeK/B/SM7bs85krEo2TOEbIfeEUrYgsL+
5xu4/tgYHhnUnEBXp6NGuS5O+iUN+4fa651ybs2J5kvE2Dx051bVrxTYlzCDkOPjPcssarj7+frX
egEjpFQGuI8XHvfxNURKakXBJ8j9g3VAN9p/LZzcRT10o7pwjxbGTPSpM+3+xmN/p/nRaaPxPuq9
ALH7dlbIcjVU1lHu1llxd+4PZBCQ5tHVjBuQJ8voiOZHO/v5Ua80WrkmbpQf8jLjdb8+alta4qUW
KWQUKsRnc4ZApQOrGlsHzgQ6DXf2i7YsF/jtOvPD6laS8BF1JkuNUgbsLs/MWjMmOWysp9lgmBnK
orP+OM/9gT+6p7wQORUvDWwVgl89V2nqeepTc7j8C16OaBP8A3tvON1ePWBceUYD3M4HN0ZV32Di
2z8Pr8d/aDvQMRCazchpZRyzof0HYWuPz1dkh0i8zX9+k9qY8n57FNBryCExn6Fm+fomi/RYnoT2
HD+KM/SXz38EksJHXHU9mEHYcRjbEd4QvFzouvV75oisKSgNXrVCcNDTRgOQzcU57oRt+IgrfIgh
POrnJNPJCslF+S30ow0HxnGDFIkN46Fl8edeuUtelXB+a0pwZdgE2IkcYWTt0GCdynXocRSHQdR1
a012jgvtTznOQWmAIeyJci0s7lua+Vd6oZ8vOJXfOVVxV+Y6XIdRU6nbZLSD0I4AAKN0m2NaYXd4
Kw8aQ/b0e1G4M+AdOZ4YCX39XiLk/76sBnWHjyBGcFgw9kuk/yKUQwK0pG0DRdHEtVVkLFA8+oOP
sIB7QAkLwxYE++fFo15JE1EK+c/NfECyP4XctlWSCqF6cYegB87bKCpDFzsHyBt4l3yki6GG2f8W
cGVnQICcarEui/Upnyv5XMI3W3UzzUlwdpK8EPwh3hq/U9x9F8cTERo3P9T2gQS7AaQEhNBDJx8p
jn47uBWCmNKq65bHboa5PRTvqr6xMW492mSLK2J+kuSUR0OYPZcaN2icpt/IUM9/fodX8ETMB0Fe
0uSmCwY+4usHNaomP5H74G9ZhC//w9mZNSfOBF36FxGhXehWu9htsLG5UdhuWytIAoQQv36e8hsz
X5tmzMREh7ttTKNSKSsrK/PkOQM5e9wR3ahIS/T1ozVsbQn5sDI+ooiTm7uxoLAvj+DbddmhG8TT
G5gl4yYaVNJkL0PW0cpQqkyHFfiWd6iaUzhVpRQBhfrkttr60EEIvW/s/em4BpkfWLtsrm9VCHmJ
ZuEoVeTsHgLnxonqx/1dhUhSUfRGlVcFCuQI9RK/QnPf9QEkGmat34F+qML6/1kd/zOZ1wmuqrbO
7dnKz3NSvec2QAkTCxT52HTvGhvp8eTTbRUezp78vvOHX+QKLToVbQ1Wl9yVltZGplkndeSv41v2
up+1W79d6c8KlJaB4bXj/6+986+Hf90zoW2zMm3OxI+HLVBBX+/8mpCQNHU1h2Ny37qZfMfelDvP
4zoRkGyruD+Y+WD1fHKnl4nxPF9Z0GK5qwDBucnZG/T27LBYKuMlx7gvcPl3QnqqkjcekogKTTLP
UA1d83iWZrHb7lqiUhVWIbhizXmD4I30WL/0o/Pi5Bcz3T/Ntbc4gPyfveWM/M0me+g/Ux86Rx9Z
Jj/9+KTp2m/dTzagsR4W9ElSxPc7J3nEcwxRm4QSwtEnF/tDHplwDL1UEbTlmTMgRUyLM9Tz1CSs
B51aiN98bF/6BcKK6uPA25ECOzkcmv5c7G5WOR8klWEL343JjT1fntVneYSS0cHOSeIvSI43wA11
SDDs4jUDCPl5maIqF7TjoaeuDpVr0L+6NKZt79FkfZnzo0GjQfaV0djzyvl91JJz+t2l3IDkf5NL
AnmDmk0jJPzpUvbdsMzbg5wt5GX7bK2pibMdQPi8fZE+tgtOc7RblLJ/56oC73619sBFEhMJThBx
6Z9X3SpJtZW6tF/10ICB/bOcEwdz9EhgLLpzKfFRv13qKmhRpba3JFq9SQ2dXAMLgCwFJEUgOx08
tOGdNMD3Ke6fyxEfISxADo0Tzc87i62apC6/h9lhTOLwZTubAmd5GcwVxzfHDQizCzazptYPTT9U
WSD4dG+dRa+d68y2PoGRCwNJHYSDxZcQzvtzL6l6w+1RUv6fAV4lR2qpbgaYQTkBCbWFAMSAnqdc
gsM+SRCGH+7EILfCrL8uR2nv53ygxqdWdc+TRoncV0lyV9yxWI877+vOk77hrSyBLKV2YKomMus/
L5UOjlKsZ5ypKu/skzOdI+SWwoMNmGI8MxBee/26F0XeOsfRKg8vq8Rx5l+W0kzRklq/6BpVkl3E
9d79wPQWIKkB7FO0fHDvYYX41BsGLUB7AlPMsv0m3PkrkMqHZrdr5Lid74cBBHLZ0FFip98Dcg6G
AZ32ngYl6Ye+PrvHl/O8XR3d8wcaFLP+zXjdbs7z7E2127fBHwnx2IfurfsaJK7ar2GXKYTMRR9u
N9klQHF3cJwBh8go2Lva3k2ONP4HHezbb+cH6UV+hn6qfIs/tI/uRVvu3k4P9aZ7l1+lx+7h/Mo+
ur68bt/1V3gTejp6oWh9366T58vHeV6s2/duvn/cveXP/cJYXR7rtfJ6frfAeEC/8F6/F5/UVPfv
ymu93q2N1XDVL+iwX/SLTvx5Sd8Gm8uMPw/Ksp/X6/ODIAU/vOTP5qZbaMtucXng4MSfcpxM4jiy
nrpF7aXP/Udr2S3va18OqGR9WYg7UwOvx0NuFJBeE5xeCcV3m3JzQjWudEgNtK0f70aG6Sv5tDTC
picCCvK78fGNYJ2eDwEDow5NkvdqXVJ1SQfN+TDAcZx9GQacy2T41l7sR1QMpvvXgkMyKYLcl6hV
WrJ3cM3n3Wgbbd12HY9BLrDHpA+HMPVQx5n09rMUtqJPkRPa78vsVprt74FeF4i2WpntOSNmi5cW
TVKCp3oVU5C2nqxkBoz1YvpDDBN54cqGq41Obti+j8iW7J3jJn2ISYfm7u9DupUf/zGkq7kbavt4
X6mERuTUyPFVw9jpMn0B633HGadG1E12KOnVF4A7vqFOdvHyaC33+brePYs8IEm1DuUDKNe0Uad/
7hpfhZILytHtIyoKWi4CrAuME/xzInUQ/j78f9lRBVz0fx79dZAT761horbmebWxwn7Ueegcj5GT
c7abLtB9eVWN9HUOu8RYpzyosH3Vy8QbIH+JYTuUiNzhmAPQG7qZiHGgbehIiyzY5BHd2fwAk//o
MiJq+6BZlWrZaw0zH8GNg3Z4+mjYi5ataCI7qA763fJSeArCt8DP3BrxH/QTIRj7w4i8e5x7N7eG
v29bBAl/O7Kj2aSqBrqJ+glawCSDpDTkScF5AFGecgr+n2LaGxHlj8kWqcG/rlorRV6msqmt2Hzt
qSz6X0h2Pz4+Gu7HxPPe0DlMvWUZoA3p/LnnvW8gusQRWBaE0qTBSP39vHp5vqRmdmGVz48+ygcR
qqysoo90wUEiPE6ITxBZ/dDAZ6KSYr+V3tF7M0JrFK/pTnTga/X3tEEkd1EHN47nBn3QjIy+jCHb
6PXA+v3FGGyNeEVDIawzWjDdnJcU/VcHG4IRg34h1ITsbTi3owMBom06rR9M5K9XD7FIfDXYiPCP
9hiGFKE2YXgvYftvwIhYOJ3iCu0jqDpeE3bI2Qkeg6KEXIl86TsdAU48mRQoSDZ3ApYbNWdxpSEN
eDo7O+n6n0+o6QopvpiVqMrT0uskYQ1SC7FXfz8W3OfI/pGxqr3Z6E+CyCC8+67xWN3xCKY46P6M
IhkEZor2s0BBfPeT/mWkp1ozY30Pl1QxUx4kR6jyat7ZnlC/0UjPC0RL+6Z4J0DAxbidJqNPdUQG
KVx7Uuh8xJHGGLVwYnlVkHkfwFkmCoRme+/Men9TiX05h4z2I9pFXNkZ+k2k2F9I5BB/l9PSqbzd
aEd/cRWaUQKVzsm/N8s3EsHiBhH7Io/xnYD7OcvpITdiPR/kk9PgTYOpdKefEfCe7dWHOq1C1dOH
CCfDufy7p71RpPtx2esQcdjpvSbEQVfqUnIUjyUXIpk7qil27b1ZF8qvd1v5/z1/gF6AZ02gkXUa
Wa/saaBXJwW1IqR04BChrqCbZFGALNEDbNFw/NJCfHgYTI+zy9nV2ns9CcKbXRsSPZxUOcBu/Zv8
3qUHRY4b6zQB7dtWf3rU5g8RAd0FddacRpTxEQt5vVuxvulOQLSIcwYJVv0aXnPKUyU2Dud4ZWym
Z3+6ycbv3fP8YPupH0FmRXG+ml7sT1jPJ2cHukVv9uT04z+1G7qjt5M3Ixe/n+5HI/fOyroB9zUE
of7/GdiV+wfSkR5kLc8nsKt2W92DqjQ16Ue3oJnNvC43bbiVt8dQeyfOG0IcLFC3kdmP0uz8WGWd
/f+1FP4e0VXS63zpsrq0CpHigLSVaj6kxkjz0v53J0y6UeIz6G3TId6QOR0Z1+lDZTeUDlsrObP1
nV3k3QLJydEBZqN53YKIA+jsvWV+s7ZWvy+7G3kkytIArAFbWYAJr/NI9clIzbPU9/MEPS/g9nNz
sf3SF0Iovl7ok9OysbtP6JiTUfPU5sHgqeJoPicyb//0lDJ2dpba7fvvg/qm9L1aGtC3GNgmqFgq
n1eZj60CfezlfGyeYJqewXa0hEK1sYcPp4WEdpPlZw/1Ut3ZKTLRmz531Xdk70B9Qyyt2cli74lG
Xl97gagbxQCgWdsPoIKcHcLD3kUcTChYo6m8m/aBymk09pKP06MxlkIDccURmVlEQz20jqg7E2jB
NTdLg+5dXeyfoQDXbNRkSw2caDpGSYjMSDYXtPXNuByV0FPIbvGojIxNRx+x04fynfKg9u9hBKZ2
gdc2QREYhCw/3fNpkFvqTlMv85NJKD8ptkERe03uaKhaZjYJUklgwbRnE/k7FQG6ptXsY06+eNu7
zWGOGGrSrqqUwJu7HYKVPbnd8KkVZ8Fyo8wtuMKm2bLdRbsh5DMIdDVapJQoBw4t4Oxoe9Js2bv1
PXK9GwcFXDEtWoQSJBW1b7KIv/bVUjeKU35KVFbAmPbnzTzyq6fo/Uw7DYxtcPgmk/PDGv7P2Vu4
bNdCovo8sMFYOZc/v5vfjd7bn0O5WvblLq6LjI5sznsnqpJEGh6bEayn0kQC5Pf71W4QUAgAPilU
VQeuZF0Xn/KqlNskGaKDOB96w2n2Fk/LSbypJ2VUTwhFPaSbJyfRpUxfDrLVRDgHHwi4W0RvH4Z7
stcB/XnBPjQIvRCwZ6wZMNmjo/hHFME54FPGVMLKu4uH+7foyMjBJMDIQrMW6gE/TbHIK0vZFSdg
Eygq7W3zxWyDflDbhTptEbmVhUXppHD32xAeDOQtL3fm7l+yezItQvdZY/7Ail+fzCWrLY/tcBDj
oF8OHoSxU3myaoKV9javfRJ5q8xbATKhCStKHX4RJdMg0Gxv0kSvgNe7+cgJwA3yZTcTe61P17Mn
iKKq9wfEM4MH0x1nXw85vT7haGSNlmHY2oYXv/1uAbTq/hsK/H0b1074lMjxuclbaW5MjdQxaocy
UkBeBpECtbWrL8H0VNlnyMaphyBc8AddNpiTi7d2BBk5itPqPjpCU2zgHO1B6XeZg/xMQ2JtlXOX
qNJpdgf6J3f0yh1ArkKOT3ZwBaXsUe6FXNW0QNWSWT4/DFcStJoa0uiu9pq+U9prd04ZOzDwNy8y
ee9lsjJSW8fFdk4Pl/37NhtfLBcd9vw4SwZhe6aLhcORZr2C4MiWQp+5dsvNcFw/DkbFC2im5CPf
lE/F0IYBcSgDFR28cqDM09BKRLOTVE7/SE2gNIF5dC+VX+hBz3FCDTW8OjR49/A/NxDHP8zoOudt
7GU5hcesh9kDalXq4bL7eR5ZzsdaddpF7vz+vL8jrOvtDUAePc0ytvsPxXCq5IdjqzXFwuguNNIr
QWud7HdTTifa/jCVtqOznjkp0MykP77JXeKmcRIYBVCYM8LimrlsjEOUaGFSSCNNudcY9n1guxoe
3JGcORH9UQnHrlI2p7TccQwWidPnKaw8thbPNvvVKdpSk3Gl0XTeTdXJO2XhzfuctSYg0ZCGwg05
mew9NIGWf6rxn/Ar9Ly1+vBqwBNQ24MAZGH1OhpNvPUWJw7UD0hHPw6XT9bz9hUCla86+KIXqrvL
6Pxdffu/3w/NdT/dVHowy5MaJwPgwhaoaaighqON8TmPms8L/K2b3pvOKSNVQbTzV6vPIAOKeCbd
oHooHpRwuT4YXuiUnvn2pPhPb8vwofEenK07gvj5d8sQM3s9UkWG3gxMDE043wDkv/bAgYHs6Cn5
z6HuzfcLkjf5Mx16Tb88xL4U3zlQf0eV/1wPt0mCnNZeSNd+zozeKWV2jkET784ozqBDPvzTkLBN
AoqYdW0DlJSK8dZy2szRDdSMIViwnmhoa0kEx0L1cMEHOBZWWfrkiC6HJXXPZEBHzZy/c5Q5uqA/
BoUVmNuglJ443ZRquDv5Jh17PUVSZFm9Y9UHZlo5W2rimbSb1LA3Z2BPLjapbXnXOQf5MTxq945f
YhP/596hGUe3TRUdDVf3Dqmp2ptKdqax17IzL3b34UcyVSICjMQvCPHv6Fh8t8L8c0HaXultALxt
Da/KLXpllXTRqDF6Wmd3unk3/Q1VqOnYeCLZVcw2PhmciKW0iHAKY5LLS0jGJpI/k1ydYu4byaYn
2MYz16X01IXItvxufN9P+7cBXq37LldJvnV6jBf8lgKKA2BCCxgM52a4oqps+zzy1XsJ7zhBBxXW
2H49zmacBbzROWj/PB0DBNYdSCfuLItbAZmKUKKAN8EBAi3hTzttjURJ6l16XvWj3nsXmdPH8wjg
DHv0vTTgjbIR1VZa8IixAXXDNfjzWsNGKayqI/V5au0BFJKQEmxXlfaw0yf78k2vQnrIKO3vkY7Y
Hl965GOUB/Xgy7QmUfM3bUttYHe8J+94K/elItcgAlOB6P6uxv/lGhRrV+o6GUrC4/nFnru6/fJC
95oNScs3IrMBmIVfVexlt2bX9e88ghv4FpYJZJeSmB0DupOf06KnmrIdcFYkCXmkMRAgOUQnuR9H
CJ/ag2f0I9x0+flxtL23N2rvo1e842CiLmjxdg3RrYXhWvyJvd+t9pbLpLkAB8apGZG6qxxOJxtp
1TSYBuh758KJea3AiHsPC3ujFs/tczxhO+TsheLjz9tPz6Wa6gbn8yOB+HvqGpHhxpPOBfsXpNM0
+P2mbtBk0eJD2hSwNHlfEGI/LyfvT/vS3II2pn3QfqnscqU48+HzigOe/7kfXx5xDZ43u2yWp2ko
dBCCO87gBg3njxFc64le6v3OqBVGMN5oYPRRImGLfIxXRbA4P67txEH+wHj/Gj+/7CfT8Xb8vAv6
u6nlGwk6WLo4Y0ACA6/NdyrrL6NPjWNW6PsUeib2hIPiDC9okjzrxmenTofZcyHtvRPRslp/IpPW
GpvfnwKZF6b52iPCMWcC2Kc8zhh+PoZ4dxiWyeHSzxtE+Hxw+9tR/8Y5WkKSHOYbRbbPobkuApj+
vzhJhwPJTkunfwC5CIGiX033782nYnl58drqbtw5u1j8/TigysMqQvyaZsmLq28XO2Dcmkc/KmJ5
kuqgx1IcQ8Uflo7s7RPnchbQdys4f2m+DgGSN/ygShvUnwmMH4FC/KX4UtigQFpPAJ6iAfB4PkWD
KEbq/XEYSI95lHE89Fvw6Y86Z8oEyqbcObwP6Fo5+rHlFWsTsR6vQnEurD+tSBdd/iFnkGNFPsS7
V1i7deRRgd7CMWuiZvlPy7V07Ez1tM37+UA138zqtUns4U573J4Lpxm8pkp0oeC0u7MH37wqj1Pn
rE1jMWvr5wOleQoQW7ND5M1FWuQSnuyC7NrOye8s4JvL5+8LiejjL8utT/UuZq+PV8/a5oUlYtnw
uXEihWm08FZ2OS5tWDwnF8dxRsBp4RP7+qrm9yAvIqS4tl+hm6Uzz1DfXHut7tKlw/5Aj/+etgZa
KNVkWqQzI+aC5+MdtobvDv7fLnYVUFWHVlXSBoTg8aK6lTXLzdJXBlKwbd+NFvinRAdKpcGC8JbA
6ZJZJRqTsZehsnXYjQYaEnTx0Dnn4aWVw1xHRDVpwv78Jh1U6GUprCCPZcBIipJ9aCrNcyu1TozQ
nMWyVI/V8wWyydMFnjKktxpK8ENlqlF7lwYFa0qeDKwkEqjKOpZeyoQ+YQjtjRI07Tm7c7z7Pi3+
OxGUwpBuEdncqy1JOmeFfIqV76QERGpeY5+jOZU60jrZDJXAo7ehT2RAFbkNiGUeiyACOqCNUPec
v8z9KEISw14PdFv5QCCzRgWEwtblGRCtYh9Sb5aGNHZSAn4uSQ/9Gbfj3fSeisGtIyqt94TGyA3T
121e3UOtH/bNDhJRUmAovyN+U7pQMb8ex6ZDKoEkKnA3jR6xjnJVa//ud793t+sJBD7DABC7EH1i
PxcPO+OwqmSyOs+6nb1tqG0m9jxK5/SroalmOYEzgwpCMKqJ3dc+PRUu8KGH6k5ocaM/QNw63LS0
9SFQc1383xo7vS2zJFv0D6RWFBRGnnsAiUurHnVP6ct+oTWO9nYBLH52shGipqFydmQ44AChwjY8
1SVbLVeHzVBzc7AKbjw/HmzZcswsPKIE2Xl9GMdQtdpp4R6fLDLL6Nat6015ck9P+6cyRmrhHg/H
jS3txz1deUCowzo5PVGtNXf22W/sdHmg4kB3AjCCwXw7VkAqiUBKQDRBbr+aDurNtAbmIU1YD72v
+Qe3XzRY5PIQHvM7j/6Gw/oxOpFx/MttFod9fr5omTXfC/FypwLxsCWFvZ8adLftsztnwH/hWjzf
IaqrUApCffx9FPjranphXrJOP54nlUpmC7FAJ9n59dmxqrc7Fn0jUwrSH848S9YMoY3387728q5M
Tz0pFdHlsjnMsnGUeY8fQfDaIpZiOwnbABpO/w992jfiY64MsShaqxLkQlcbkXrIh0ajER8DHHBa
Wj4qO3YQQvUbjyrfMDrLZJU/hZxX7TzRmPhI1hGcUu517214L2N8K8n/YzRXhZ3seNB2R+lirsBv
PUMuMn+XafXZTvUa0EyQBd0CrUZkQU3Ir7buEwmibrykgVy72H9i7+H3p3IDZi4KDjT5c7Kx8NNX
Ti5udocy2fFUENl6Me3NnF763M/dQrOjT757NFR7obkfnu0caaYfiANM9JWIxlhzIAZ0z/PdoF9h
RAqMQrC404x4XfhKdkg1XixTnLLE8W56sGtf8BvDyAPgOQN35OgzG1JsdIhhonrox1vfYTgP6RSK
8/X4+fcZumU8AgsDuIODJyXCn2Z7KPJeOfcVuPbjG42zR9jXwFiZ3iHfkJ4hZfv75W5hAEDZCake
2Dnpb79yToedcqqlU0FfuzVFsWav7pHXehqYm5qGqwpZGpBjKlUreefp+usF0FoNx9JOvjOOWzU2
xkFJA7SNkLC4ckNmQuO9dsAwxkeI3C4+fnLe2NEqX0aicT3wJigzT7yZ44Z1brsUBzyb4/cr2/Lv
M3Lr2C9ULIT+KenA4TUxqxzTQtKmg/ypnBRvEmKrp8h4Sh3kt/eEU6TV61HyFPsX3Y6JDyboolPt
mw7I2KM6xhFNvUeN8b3zX23OlFroWRLxgfaPqpJhVqoGLRfYzg8FwoO36s3YBsd9eJLdhkpqHpnw
hEmOtNEKuyIcM+lUsZO349apLlC+OR18L7GtZCH6aaetXzcuSGcz87cw8O9Q1PGzwm0HIRUFdehb
dC+nYdVFOzRYifeseW9Gw0MQq+7RtClDHIEO7oJSGSX9mI7Qfl5ZNpOhyqPTV534CVqFQSs/1oab
nlwTUeRiLBXzSp93h7EJHfvOGeaOGV3u9R3Jt/YWHagSXh9qAPP793/tLf3ubDaFTHoRFjKHHs6P
2hu6oudhMKM44zwl/vZAd+nv5nKDIUTAU9nQRHGYLMWVt69Pl3Nd6Q1dIS/t86YYvzcOwF3Y/FbR
OVoFi/V56EyQnlpmfoLZ5p4T/pEe73iNWyk0FF9YxxbbKme7q+WzO/TUEKpz84Tki2c8px+aky9L
YsixHHRu418au4r2dC7TYu2DQG7H90os34RZ11YKooLADbGIITD3n54rOTbUv4/by1xV3KPkm8k4
MXxl6B4ApkH0tHUODyWZvXUlR3rsyu8ntK9j9wyWAf7nDsrO0y4aFv4ZulAoG4edvR2Eg/6xr/yk
eM7Ll1wJre34YtLJFuxiZ2iIiC4buJLiCjbDJwWkZ2xn2iSTZzuUsoejk+Ij3n6Ux0a+sk6RvPOb
3klb+MSrkbbFj7iK7HXZ/GhOhsc7gc53Fuyf6SDvTKlWiKdc89lAlCzHZU1FewuMnKRFMaX1jpgv
LTw9Mm3QASMyl67Y8XsHKT29sqvHVZCkbv6m+AYdOhmItVqyT+NFQYq8WLBwHBPxN2AUzl36VLGv
/DZcsbj+WjyDy/6kt2K4wN3Qex35x7H6qNnbKIbh6V6fza2IGEgFapsyMBj6bH5erD+0cTzUL5d5
LI92WVAPJlBB7Arv96V5K/VAkeH/XOZ7z/nrnuSs217oHuzoq5nGgeUtUKEUmYc7p89btUz41TVR
WiTU/AfQkxZbFgX9rE+KszWcRMiclMDYHo7hcN4s92cnmcOQeO+RfTOq/PPI/rrsledRusP5sLtI
lzl0NHWUv7adm3JupQUU4sPOSz7j4bNoWSjdmubhC5xuDE3Lg0PhJcWs6UcWqhivx629e5cfz7G3
BaXzxRk4Lp0UBliFluM9KSLL7nofepJhviqHkwKf0tnyK4kvclQFjMmulY23hdPVodlRH3Xkys8D
EzvSgub99yeq36ja00UkUckhKUy34tUtJ/vT9nCUD82TamdjmXqObksAiBykZgZOhg8ZEK6Vc9ol
UHJyMjZme+BdjrYB2cnbabbIkaK5OHHINk0BbdS/owF8+uzf/xgBp0ynC80/lb9znpuwu5PdHd7a
nf4e+pV7VAdHLdnng8OTQJDuot6bD4OWHsG9e36hBQVaBxeBUx9+qX1k+vK6sVWLRvFjpFLpe5GC
C8Wq/ZI0uKvZeqCtYrfwLlHlnOxP0zl6sqNNuuUBfBhbncVpsn2oNiJjeiC45yT9ApiGjdcLpMXg
WVk27vda8A4TcNRraegniMruAwr/cw7HudfABQdZzp1JIJ9ww82YEocyDkd0Jn2fVv5akvts227r
vm9omh+gkIhoqA1ZYLo0onhSUKr0B7WrHokn5sOhZ77I9IFDh88TLGYoNo+OWFrA1pBNIaR7hAV/
nIbawgzahbHMRjId8il8/f1SezltjFVvOJCJNLV/CLqZKpoBhNpNPkdxA8ZLwweBljBf/cceCCCL
9KjCLgizcWjY5bqZdBNpPGQjcdQong7XxrhapF7lSqE0GUT5uJ33Y3kO48uTPD+61qqHPoNmGHgM
dGf32c6L+eE9j/pZtQEyMOtm1jLvHHNRnhHkrLYO4tyOtBpQw38fhiC8pLEZnRDcPTjKRv2TjqwA
noO1AacRvUPdHZd1C4MIPRS8oIQL9MJfQ78uySWV2r0uI9TZwXgBqd37Ck6z45hSvC0qoB6dKqHz
cI928wabFsxNIgMN74vBkePqALg1lGZ77I7Vk7XMZohuHJ7IlQf5VArLz5MPT+mLPN468qxc6xtS
tu/1OplUiyOJRfLGxjidxo/3+mpvGyWwR9ISUDsicfNzO6rxo72+I4RLvmoOHy+iNDyvBBr0c/C4
WrXBKnoMFHREmZiJGsycdm6+gRH/Gt7vibhVeAWPhzCU4J9RyCL8HExh7FIpLgcd+XLymE4RnECf
gVNPKQjcawel2H29IAFwwRFLpQUZKoLYaxpUq7wU1VnSOqpsUqAgdKuM6kilN1F1t94hOAT4WH/I
a3Rn8DtpBMnmSOM7grWgmNVRDVTRPk3qSPrSRkPA+HGQQDKpUrQT36m+5KnhORzCEWp5ewDmmluH
RrQPpVcjOoYFKYh9KKQ+4Ob10nXsp+ttZ+frg6+5rd+8ZFHr778m+VsRgdyP1JFEQgxs6UzydapA
ulfz//icz+qzCpKznc+303TO/tsEW699tJCgpXMhKEaFV/pNcA4PdEOfwtP4CNzd8oaMAXwzqK/c
OY3BQkXJ6PLOJ40S2su202p6CmPGfg5PIbjPKSlGwvsIFo8pwx/zq/fTeBsMI8iBwgsqFHJYgKTf
eqhXe/971oZB/wW6c8LMBXmkMc95pAQ9P2nMuDTKo44vJahfkAj2ByHKGjwN6E75/T4qGBQDDoVw
GjqE450rebvICFKoPZN3w6OE5JUvFX8P/O+nuBGvDELjaU/ZacAnGk/li/h3D2+qLtPOcihBV0PN
wBTVvjTNRiSphCwbX+cw2cRRBvenmK6S6eP5Bzz9oA9oqOMrp7sFjbfwMB74cqRGFa92413Qhvln
GzbhAO23PCgDC/LRQ1i8p8HupRvFuPwqREwhkGGWZqAV+Eh1lazFiyl0rnw0rd/Ew5Gasx/24S7Y
B1u/IhZWR71/eGn92pOWupdEl0dhLNaTzuM3vcFb9wotzDhhV6zD2NcxsQRwsunFvrI8+C1/tA89
MPGpF0iENP/saZiSMKc2s7UPNRBGVtolEOYkkrFFgfcUH6N70itxjUdPZtgtcqyT9321WJ4Z9L7i
C1aiyt0zUGldB3VAAMFNW1HzfgjlnXMYH3ghhdzrMGargZjxvQvrIN2cnnYeYTw5PyTJl4WfjsT/
3vGV+dw3jd+hmGsiLYMHKAWI0fq17oipEi8YHs/0+1+20VDZZF/QQvjJGsp83iGe+n9fKlEYIRqf
NPgjRoIHGbdh9y7I1LtxRxm7IwW6ZQAlTw8mTX7iKfKMD3wOz8vrR8In5FHzBdK5H8lLldM1gMA9
D/DoA+ZmA5EC4yl+wqYzu8M9qB9GUCOXh413o57nnkY53mMX7XEImsdyhK/2EOxoPxe4P8VLQsXj
NzgPjf8uQLhsmAFCM2KB0GqA6YnFIV7smQfxyvbr6HcjEw3AEBICZqyJej+LlBVxkQ8yJFCD5qXl
wXa+GhRRlXq9L56YHuj8CLYRDxJ/DALZO4IqK3wx9933jafQVeirNCCEjdLPklfFExPT0kBLBFVc
eJ6Qruemsd5Ifa28oyAjZnHnkCVLgTB//fuRN0x7GgAHT+E0sJjpMhhEPQUcM7etqPxeTOSE2fl5
hgSFH2KeQNv852MhMBIfqwTJDI8x2s6MryxMQpypv18Vj4BPmU0VsRAFPyO7Fl5a8k4T4/tpieE1
HtYjFj2OZDQI5WUaZT3PjUt+3+ggEiZX+JVbegZ/8wfQ8tanxM2qyzHNI5y/W5feQ/fiyZ6YLH1k
Puy/1KD1TyPhei+BWG1yoCzlAKcNqYrHIiTo3OPXhxGdIrQTdb48KqIiEt+JldN/FNH+q+CBWcHR
GTB7VtiOeuZTCoRZ7ZFadf7zXTSAYmH/256HT8KvgWxZM8WuWAHC2sUkn1/VqPleMf85EjWqOzt+
EotCXQ2f6g/DI9DmP4gF9P2vd1nufZ417xFuUbiwE5BJ2tdKV8xeOQHvm0cSj0CMSIxLvBMJdajt
+VhhiHkEZvjbMFVf8zK2C+GbikjF+qClR6XnPxeSBU1ni51PWV7oUe79Ld4GCDCuTPcKXK7OeUBs
q8LG/9se/rN68bO4lHhNWP9wupvsWB5i8y0j6+PIrjsMQBNMNDZojVeJoCgmaWzQw0BszeL3+4lY
fGB1Rh2mJY0MNhXujE8Fab8RRiYWuca/pYDicnMDFpUwRgpTU2Hdwq7/27DESISds7kw8XrU4lRK
zAU37cr0eIguj0EgdmkTD6mzV2+hT9tGwgJknn8+27L6LiMdSjXei+klc+H3U1abcFPsCVxbPHAx
kn60/RKbIY9iN5FGJ6aiZahiQGJY9URBmvTbYYjVV0+GD8lMCZqvPEojiGv4Qk+N76XvYEXC2STh
MepmCTMuM1NiXsR9lcwmmzJztotkWMRbtgJeEhMtXhKTxvSgw4DtNGG2bsQYX8SMpRFEISzpbJ75
/bgPhWMVO9iB74bkeQZiA+bdA6znv7V4Bp31IqZRTGqHK+tHl4//HFs3StDH+f5UYVb1izG12CPF
ykhxpR22IF4XhrfjXgUhMUNkOgZ8vnDXYq7Ec93hBmDU5ztxgW8nvhGX232IcTBDXjnZfjVfIhCR
S/i+pJE5H3IwFUNkZvHCmhgbF+Yx81vIIzyxGMRAYt4nPuz4wRfffRtCboutRI+E1xSbxwEvKFya
CCexwKh5g0oev2l8f7QYpbiP/xaRsEWx4AZ0e4vCN1Y8EVEkvK4isBSmzN7xbcTEppioJJYFpi8W
Qft1/mBr/F4AuGVhHd9GLlyJsZF9aRQH5ULjg825sKH4QXyGiJYOI3F34pLSKJvlil1OupFwMcKp
VGFW2mLxsacJaxfz27MLC28vPILB+8QTFU+adbCgQz2UCYTEe7GKycBHMhKrlhf/vaMJhYPii/cJ
mxAW/p/rEMYlbmo4rTzxtPf+/yLszZZUR5pg3SfCDAkx3WpGYiyGorjBoKqYxSAxCD39+RzOtt17
9W+rje5aNYCUkjIjPDwiPWQLdWM11XGrAw1Rr+dHyT9MsT/66Lp74DHjZjV1XmuTh5Ni7WqMUGM4
Uy/pN8bC9DoRJwAValri5joo7r2H83JRcA+dA6VkQlxyTDuW4dvk3bnYp3wybk8xQdU/o1lSx1wp
AjADtsiAaTE4L6PAZn3umJaToHbae3yYXgNzxEgxP/qM1hHLFJOVMkXpFryguUhouPg0Fp5uxbbL
8470uwRM8HruemerFvEOF6V7fwuQ5+98gnGAThWnsM+Cn2nZwlje02wd1py6vw1pKsGR2UrOXzSp
/u+rgjGo+NeWjIKJnnTZLQWmT2Vt2T8u6kggJq2sffcqUU6/qnrQQP9TcMII5mFzvKb1gYKTzC/w
d8ewioiAoKdg5z7YAWqEFK7MeQbFzSH5wcW9rS43ZNSITl02LNPyNuXmmEROKUEXmohc2pxVosjp
0T1zgYpYiFHifbAOKpmdTDefcrHzdvWD5oSELnK0es1bVMDeiay2vPOMI9q2SrNT+4HH3b9sMBr5
0all4nUFgy+tCynfU1ugWiDa4nN3DkZoYzjzVsJp70Q3/Ej4kxDbNHgDLqxVH58JuRhDax9cw5TX
mhNabnMhJFD1LlPLJefgH7qnPngCcEWLXk5L12Yv8e+B5Zuu5de+LyYbO1W2yn1GdAQnsW+B1mZ1
j2ArTn4VclEttqQFHecrdQqvGez7+nroHrq77oWhv/0sVUa8Q/Eim7QY45Zx6XKE/0ltv2CHoVuC
MrTu2DW+x3dinYNf0bX9NqhzKeKaw+zigSnCnc/eZhQruHFOb29wpDc6OS+tu5dvkLPddo9tAyCh
Ja0lmwGQsRjVm52s5E61bOs9TQAdTx5l2z1jyfRdis3SzKZ3MH9N3emxDdcllySnpHVbfCOGe0A+
Ul6pyuzQR66+NXj7AWsmdCI0UwoT4g2iC5Y3PAqLWeY6xYpq+d3b+65ssJDAvpu2Hw1H16n1+LIf
Op08gTU4fz8ihCkD9gv4OTOuAucSvIP0WsuiRur9rDX5BV3mfmliESoZQUEAJdR9WOkvx3DNT/w9
zJhcQoqWWwRaJGUAodV6fNURBWNzkw548+0Lx9Br7p9D5pd3DtedK/EuAPJLM9viK8/svQw6EAnM
S0L3rn6jyPse11D40POujzkzi1Jf9cQ1pjyqBKm3BZVtW2u+ahnXevMbJCpthHiTEZSHDDl4VACw
66D4EO+Q8SJyYPkkzErmNTP8GqI5z6w8BZueoK5FDaiusD7mXRx1yzzUWelJUfdqLWR0WtxBZHy4
JKCyzqUB7Jm4GtbDLxhaJWg+nX2riHYTLdQ9y1aryBrd/AchC5I2rXwlMJUQryp00at4AWpaB71/
PLUNEFXBER+85R30HFfZVDdVP1X5sMLdTVh1amzSTcBnJ36jwzZBYsfFk8+d2utWwtgUCwvia6HX
x+ZQVu19e2UnGq1TgBEmEFmHzKnVmZaUFT9byJSamP1Dbx1twbQJpp951REaOb6QKEY8qH6nbQV4
NDo9tiAhjBM6WEmXuYhPF+oQ5rKiCoxTDdAm73J+feCJBPPZR3XIUxQkowkS6ZRCYZAd60weCMja
LuMy5aD1ksPe8JctTc43WIZzrHmYMWuJEb/05HiF5de8rrVk0a6AdGwHs2kdGDPYBJ6xIhyTv76e
d6s2SmPe2+GGdLB9S81PWUE2gHbOy1L3uNTMYKYPmQVs3cuY60xzNvDSJpD79/IcdY859vyigrhl
cvY1BJjFMUWKiQy7hgeOe42bTCLZV83KE/EMA8n85sJsPX9k2rDyzNo3zaEncyYNwsNLWjVJXGDe
ixUdY0V4IOCH4kUGeynrX41u7SZP/jbdhPPvpMVvmAMo/VUocpE4Dj8EWcsKFQsK2suKkxogDmz4
xIER6V3EMQT4acJOXCinoiml/wuYGs3V3eLSNplodey9/GqZT7PvKCgTTJfRRicGfoRkGo6vmFhB
9jPUORREKM4sBTkuStNbAUOVZaI1KWrmfX9lzd93q9rlaWEvLMLNMo0gOtvO/AdWkV/l4Ta6KUj2
9tElOAWozMVXViWq5rJmehyn6foVjIklyKM8Ml7nKY21RCucTWeU3TAQfDcCGuMZM60I3XVOio3U
FEAqNwma5BBwXC/mcFbEFFVAoTEtWDuKg7X2tbYePrXmWukEQ4vMF8eWeHtYkTOMq+ntmd3X1vFH
3ylgMb3nZA2KEVYRDtYaUewgcqHSErh8h7alUKHcEQj7DuVYD6JggGhNwtgjVbAKcESoKIA8t5u9
A2YfMRd+o5V3YHHiDY54mMML8qEICSovhiKcKhCNRmu9PE+1oDatugFnkbK+rl/C/+/w4xkksTFc
4/dE1wjUVr4VgK7D+0gcBeWPfpPreXQTGNK9dxncR4artQzgYd3LV1p8p2vcd3F2yI0K78EWbej2
uI1OQc6S0IMGcLRYCxA87HtlGSNZwpI7v5bpe8FoAc9fVsyItCQ0jd4xqWLRpNX4fvplaMVLuxpV
o8oKyRf/vMhYF1oj5RdG0qops2q0YppB1tZRTu1N94ndlrXUI9TUkJ2Vw5Ppb86Eu+QQHzfIRFkb
eQXKY/A1TC7hRbklucdkKvpEb9F8ko1FofP13Rp1WbdO8QzX9HYzAjKasI+zLaxljfR2c/SahvoZ
G4KxdgIqkt52Td6LG8I7ZOMsJmB1Vs8QV8w4g94+D+W6X8ZttPnUaGTixNzsljJBAlCQ2kCpRkt3
ffsLCQ3RLZ5dNDFCKS9aeg+oEiyQ0Uu90vjsnabyag//vnoBOr4XQaQzFUKwdUd4kUvFrtXHIv6v
MdURzHW5lCpo3MD6i+nSz6cPy8tAanR45j2aD8L615EihjeWf+ciNH/egVJG+C/q4BFVUJV6MzTz
cTpl08q64UB6EB5pIldMh1ic6AhdjRc/lk7XpDMSfNiauUYe4FdrV0bmDSUFM/OqLRth4OtFZt38
5kyWgn8x7CgE18fZt+AHzxi6Ws/84q5b+WAe0iR2UMKEaJboa/a9bcsBHalh1hTgFvI4aCRji9Yu
gkNK2sdgeidtgQWdoxLcI4GH1NOZNZE0gUrjfCDEkJE4qWuCpOHm8w2GRUfx4YHOkwCI9B1xC45H
8680LhBDC5BTF+zQExMrJ36qyjO7MX7NPcEQ/V0A50lMuaq86Bt94P3GIz6G7eMvKJKu8uhEtw2G
qmcvRCLIAtTSN/VAJWIWLudwcdCW5ZfCGkawo0KGt59wRfIV4htreJoycYKisiYeBmlhnQ4ZbOA1
BxfcqfUMABS/eKLoJFbt7S6awfqOEMMF30SswbLWHzZgDW5YvSMrrFDj0oYUrgfkxTl6NeJObyl2
EY4qdTT+VIrrZf9CCHjBo1bxa/jFCP1jHfXFiJqM0XSrbBeSW1U6atviUoQlqZvQhJe2HIt9mh7s
ea9YcSGjDVuMCi8DfcmiyBbNe1VA6fx1Mdv2PDxhT7aKNae6P0Jvepcwnm6gnLOw3B7tAf65r9A1
5A7VuXPysZtwE5bxojWfbAGMbg0Fsie+YiM+BILgzaCKoDn+PsJN9MDrJu59kHEshsNMlH3R/dWz
oA+ArpqjcwVCl3payVQhlhDI27cdXpBHFkoTVQ+HqRphN6Mb/SpMN6ecCThBGkfO/dGqAh4oDHPv
3etH3kU9DcktRP/790HCgBN356UQz8qpnCElRFLruw3Ne1J4+D082+OVIilKMOvKb4lq0ktxmAKh
Y+cwS/mosIYSK/x7Qf5/2xObL75SaZniK4vFXyrxQeqDtAi6Wy/6ijx8nT/soDd3kPQHeskrk6Xg
ijfzRoVah1+SNR3x+Y+4vDx3jiRulCgQDfYky9JkJ9iuo4wKMpmQYv/n/ybHmX9wNM6i//VVAxCR
qrM8GApoiB0myp+xWeYWllpsCTsEfBFo4q90todjFIDakcVh45k+EVIezVvWvYew1fu6eI/GX/oR
N65RW1SccZpDh3oD3se3TZ4GjQtbZKdevB2clb6taEiv+3zk0rjfXIROrVvwCC+ZoxHTaEwT68Jn
LnEJ+YxLaFKiTCz896ofKuZVFfDPUqdXllp1lmysohHbn0WWzXy7rdK1QntBUWwYyL4L9a/ZaAez
I7rk48zPokahGEfr0CJeSLwL+WvhKzb9xLxvUO0JEr2TSOI7n/iIMkwnKAb0JG8Be8UOH7JWHcqj
horeRWGCjrCSeIdrW/SSIhnRjAJQaTuBsqr4m58qBJkc2L2dvrj4c/u0qvYqnFLBfKNT7eXfisqB
YK3yCq2jK0is+g2n8EGUL1rBmM4HFSgtyInOa/CDOlHV7odAvf12ZAJJIj6VPVWaNQWlwRJ2ROG+
6epr24CiI1x3FYUZrkAjQRQj34eV1wsSr6UxnyEjRG7rs7oWQUOxiU0uGWqCa5KrLUai2CpulRx6
hZRwFuxJ4N2IAfdRxq1FjXOZeI8PkXGGq2IBJfS4Fy5XAu+gsKwxZl48yR+LQabylImyU5qNnOSu
0/whgbBkHSxLmoXpr4XJSllOsgDKzCn4UBBCyRZpqRv2w0CoT06BMEVxTctqJ77sgvj3Hev5EFha
Isz812qUBdj7x5kOVmYSZ8tDh8V+CJBJ0arewXi+kg+YBTJOSP80guYrG1cGGws5E6luu7Az8DeU
BsHmidOPq654n1OYr93jVDmkS6yFJkAs1p6pCOOyhXFJCkczVZwndfZ6HOBuJStSZkD6qgpQUHxg
tgmNn9vMB2igF0XKt9SBmVFpKKDzhvEqvdAH111NTj1BkUaqFFOVwv8fkpIOV+AKAATpCQ8rDklf
VQ+wEmfiyi2czJmgVOAAlwOEVYwlEKo0Xg3wpyBKrzlNXxutLZwcgnXsvYWUE5HW+FkTBOt8CbGV
KifuMXOOWWIw05II6C4Gc3ZBpNf8FXUrBHmN0/AcNxf3CPgSnjm9gMztjZrwIW/vQsVeNPcTRk1E
94rcVEFyJ74SP3Xhq8FXg7NpkWdjECnF72g/3q/EYetIBOY6gkjslLqK+XRf5hBJJfYycAmI3PIO
6j1U4JD/AC0/jVDFLsoLzVfHryttVZWetqge2Xtl1qO+q7jXH7G6kBSs6TeDr2DnTXErq3EhC8Jk
hoUzca173wxvQ/kwph0ZZBlHrQhl15gCsLyiHfVSlco7BGwSFKr0JoHo3hK36iq3UQEZWvAvDItf
aNxH9OHERaERzT2hTkXXso0of/lVIceFipd1ZHzOW3uQe0PUAshOUAFggMARLrggdtcyOgH67uA6
PYJ5WOYRpAi77dsKrvbtEzBFhLHly51fndvwBOapsGEp6zdI+yVUl1ME8WIJFOHvvAM/JdRtpIMc
TCIMJo5Aqb9tH16CZQu6mAlD7yYCgEhtC3byTrEJOQzvmyR7Z5fn7TIsiXhDhS0Ks/btKiPMV82O
YhzNV3FzzS5hOFOVGbUHMgOWgWVUWWhgQg4blIEPjC3xrwNBEI3LpBakpvoSijhgOl7wA+Eu/j2P
dyAHwY9NVI73YkIosuUHYAV25hzUluYyDXS410HdO1vCOQCnOPlbREP9a/A2ZO837TiDGJXzAG0W
3TXO9uhxv3in6V761UXVufSF4DQi0y1zqAqFhPwdoMTP7Xd+QilVAchL3wQvm1OR+XUY8RMP98Jz
0k/cXwCjSXBcBd+atHF4At2KSJGhFlrB3RdnU+cmPXjm9+h1T2d3+A+FLqZBECkoqNi6CHbPl/zZ
O5rV/Vb8pgT/a0mxsBQivrkYorkX7y4Mybs6+5dZUOBOdVFcxG8SBlafhaxQU7alpskZvw0Uv3nx
vC8GfwQ7NiJIBUFTskqOQAxr5ptUeCiAEdx887M37k3CXvxM6U+WpRChEnbi5EmJUYxxYempoqjU
Ilerp/j2LQKI8ipKfB06N229R+K1p0qNN8oTCJIX2XjG3u1qFQBhJzRk8tdfetwJy1sH2PtsHg1o
FP566bBA2AjsCXgSZBL+O3ReR+6Azp6xgOMRCFlebujRXKKudMc0M8Mrnk4kGA8dv3cIr871o0EQ
BCWmheebbD6TdfnPXaAv2ba/Iaw/ypMzOiUmKY1WR6VQGV5lIBRHg7dw3yqVMIZ4w0AQZtc6vVge
ZQbFRxGlM1k0l1TcIR/yDnEf/nH18ClNZpWWxnJClnv6TvE4IjMU0T7l0AGRf8eL/5KV/hMt/lHP
uatn64tV2RXjh6PovmqXYl2H2iDM0Iqk70SLvbYtLGeJDda/OIyPRttyU/R1cu/cbUypzKXFtYc4
1s/fh/Yvufg/hvbafPaP+ufd1rreS+axGMd1u5OEheXQfd65kdL07rZErtnqfWJ76qWfj4ncYkQu
Mwew4v59HP+qRn+PgyZsNYveHCgy/b9Vpln9UVvXLvUnj/rhdGjVkNm9fDky0Pyk7YF2iVbCtZ2c
KCT3r7397L6xDW3RYcNOiDL81jv0KKdGFWdDR9HLBKU8ksId7q4/arU+rJ/9wenXa+4u8ej71L/Q
bM4utq1qp+2FqbOxncHmt274pTzY0yk3J4PO1qzKwyGma/ZZUqtDcPmkfOkeUjlz8v/jKfxLKuLP
q/9jt/v6woatA3qn413Ttqq2RV1UOkLHrzp8lp39yvhGaS39qn6iv7r+hbxvzu4AdmdHHf2Br4P6
rDnYFAi02znF+DUHDT0L+aqvx39tLfnXpqo/R/rHTpnz9nxkNp8LasyhZ5uIFG9clCWaF/dBCzPq
QJsfWdY1zG7Gvg22XMz2i8rN2SFcghY2qmts4U7dK/5owVbO5vL0a+VRYbWgVGsX+7yOn5N64+tK
+dN5mFdmJwoBIUxhOA80vjLsG0n1inOtIUM2OhY9s+TzXIunez87bBI5rePSydnMGoaXfR7zgAh0
3fQrEHg8uduodP+PovX//dhom4ZSKbXr/9obeziW6sV+m76iQMpayK+2Tx6bqm+EaxgiIhbODWrb
w2OS9YChbXaK6LiS24CY2bc2ipNbf19K7Fv/X8HpP4b1R0m7ke3PzayaaVhKP1GyByplmQChcY39
DXhtG9UcYjFGKNKyRkrqndh6l1dS3yS/Ve8pc1XB8ipOUlGc/iUq9UksAP1IKMiPAgON5eUFXm8n
GtgeWaCXVypeTrQ2Ug0AuQ6C36OrSFTVYgp6X0EzMUmNnLCqC9gO6pY90ajliUYFpuWVksW7hgWx
w/lFM74L2cTnFcBBwQixbOLTId5ElAk37qEy9UtpZywEUE6tOfq/+aSEyxTIEjBZ/4hXB/7BDQmu
KK0JwQZNVycbeQAe6mA49de/d8jPTBUKAEOBwjdYM8lhKjGUQw5WcMZXgKiiwieoW5kKVeiYUF1K
vqtCdNOqDB9RraNbqpf+8ry7xZcK/kptCrSIQS9x5ctCb1hc0n/MjZfcy7/c6j/mhubOP+w94jeH
HdIa2pNKSSH3uhFsSXnovptEFQYl2HqtSftY1IxUiM0NGASlRVQJoqKVBg3s9EzTV8y11pMmBUmd
SafJ79+RzTvm28LFH1/sPTXqjRZfXnEaMdcrOaWA5zp3CZGYTuuTM+9vsOaQ3YQOSVTRvGKWoW5E
CG8R9GeDd+m86H7+f6W23mFXFUU6sBxNWCK+qFRe4V+jVf5SpuEc5tRnKzVZ9Xaf5F2JMjXglJBU
iQVdgMI6fX+mMNcEXe+BNcJJAjdiCMSEqXJav1XlMqhJPNQzZBs8tbq7KKHlG3lJYfrzIM1t8QOE
HIFgGGAbUHblu2tw6V0HOjwUwPEF4AX/hNmuyKi8IhWOcKQ2RUxuFclJo2NSmH307hxKhdnKVqpq
99Bpkm2r98UVUPPuneIKxRdCSFpaJao8aLViN17fIUYNmaJgTzj0VfYF2wY5wFdxERq1oijITqKM
I1eperTaq4qfedkyP0WBqgL3Cbn29zlZ/3On58ul/GNK/un6T5f5+n675+NbNO0cRzMk9Ow5apPt
/IqNMtrHzO2sYTLtwjUd7R73KLYaoagzNOxqzAYL/ze3y/3+3G+QB+6VZirjedwCb2He7fF+OjZD
Yi06W++d2nJIi0RCqbI9rqNG+rRXm8Gp55RoLewi8nlwuJf236/vtXn0X0uO1hjsnrHQ7P5TrbtS
zi7zStN6skfw7sfTWetji35bXqcvj9+gbA/NLXdfIgEDMoFnsReOMxzMPw7srV0bzs+jPMJCIAJ3
86wknJRG8X+JD/9vp/6PEeoJ/cMonG63w31eKvKxYdq7Uu/plRGgx3kjB28/0gkQrObvS11ACJrn
RmhOjDY7949Je3dmK3HPJo3XnNGT72vd33UzdujSGNrOO1ac791syHyPTOnH7LNOs/CSH8tazbPw
3O3eP670tanXnMjoLJ5ErjX/2RoP1mj31f8DYL76Hv3tKfzhFBvbU3Y9VfMcgLm3EzvzAJmn0y+7
2ex1ODNGy2uryR6Up1O3NyatiKm5nSE7dPxCrSuCx46CD6tlpE6JrZ00Nu0fUO5aIc8/NZzzR/d5
d8ruop641tZ2dvE4dczYibzdx0vba+tLwOTv08pSAPS3C/rDkm+s4/1upRd5eYVASrOLAxJ5TL0l
dKZeyGdB39VgbkQ8i41rdg9L0RZn/KmyOc1B1laSq4nbPLVJW1FzGO6c/9ADeMuW/G24f6zyp2Ve
D2fav7PKU3dqfFdwL27Ozo2bN83dRjG7p6PtKUC2OlmPlnvQ497dsbHXLYNzq+3rj1Ha2QkKNkm3
ipZAKbjfHYuEOVO0mrqd0db+OCivdwUP2CN09Jxs6zROcRk6+hhcCz+rx+XCuZe7D6JyZ82dIvlT
GRSmXWEvH9tfM7tJK+T94PLbJC3RPX4WZvj8KtgjT3dLBxoPlZrxCNbQLmdId+0ybBDleU4Fccbp
nbIYGPncbSInXA23tvFZoguuW/LSz8fONj7WV7d/TRGrkERn4xs51xpYv9Qx/fk0OnqpMyyHK7I4
7Me3N7YVD5+tW6tc6l0Lb27Xq363tPr62lPyQkvqR6/r7UeIMg2PNmnCL4O9xIhgrULXRcYGnbSU
mRxjM9yHfYuHZjislVxjbDZoTjRENf9j7f7s7XJ3Mu00vzu3Lr2O5oMbTKdN84/eNqIOoseewx1p
xWlO+hR13HVYzG0fBfLpdKIeTPY8XjzLXbPwaVHyeMaY2qv1dW+4/PJU+AYJBJRiF2unvri1OO+o
fbWDj+Jz4+d2v+70c+eToHLjcTPOq8+vjHaLDrFmOzp4w7I9TNxu9HVpt+mQ5hxmecfxctRWuhda
wbAD1znb1VX3DmPVfrToLLx2zkaY2jUITm1YQvPQaXR/Tp47mc/o5eJdJmJRTw13xlQpTnZCGgFi
lStbPL1SxSl8kiHTOETCdkG/hwWy8MN1b1CvOgj9XAx7fKGxG3oleMl73mosN1V7TD+YRxM+JJ+3
UZKrTqr1mE20lahdyto3t5F5x8z/at9Tu/qkw9fRrpQ7DfuFD8NwNfhPfdz/7UWbDRp4GE2Dvi5/
2PDdrnFvFqc5jZHQx6WNGt29RSDffndUlWrDITULEMdHOhUlrz1PWXD2659Q47Egu0hymQhAOqSt
alEzCpSuIeWAbCl70EgJUmlHykJwIf29NMAu5fA4E+N0ABnoX/FP80/9JApSjNMZ3urvZq/6P4Ob
f1znH3a8ME+JVFW4zhcXREuE75SaafYhsX+LegwoftVEqiJzC3hXGYjl5gMliFXCoCIPLN+p9do+
5KSAm1Jr/WLc3vSqcDuoHPupavoquyZq/5E+rMvU/dsU/t9H9YflPlv3fL0+XfMx/Rgo+JhOz62O
WhM4I99od9CK3E6eDt3dOkRaCC33P8x+q2XYPTwWGoqzKbKV4PLRbGqRhUFBCyVFaQDb+efappyl
cOoNp2FnWWihGvtBz/S5XZmkNGt3hk82Sg7in//COBZ9vl7K5H+7rD8Yu+u8nj2yXROxpjidHtq1
XZi6jwjxCfo0wmQkJI1m2od7QX+005mQ7LYfgylyA4aLBa0FM38f9+onTOvJdm9s9YapdAaTYjix
BiRJBoRJJwS6GosZmeWoM3VTP0b0iga40xiku9+iGoqIV8UerFZD0w6Hq00QUwVm0xPibnLQKdSK
pEQ2/c60gaBEFNeHbrIoO8+Sd6fawq704uM36OCzyib7nGGT61q7bIGThZgxvWIDh5SOfESP9vay
efVS+LIKI+7EqU/6eUCQTBf3Y+riqDqEcc3RD3tTe7ST8BAyfHggilsX9mxKK6WnTeYd9Y9OODzP
0FKk1URKOaH78zMpB1PyaE6SI1HKuOkKLwmqzsyi11iP7Nuqafd6meOjWE+3G+REL8HGpR/Ex0fD
/Tg5ja/c/tj0mDRup25Pd+SWuL+ddXyxLZrncBNOCxo9IvGNUseE3T+Jvaa8BOgDLWMX7RkEFPIv
JJu2zoyGGm5c8wYP0HIZ6BOuh6uGRwviOhKi/NaMw0FI11D2q7jcaX/zNa/Z8AFS0ydz74xQNbfd
XdvtcNtaRTjaOFje0jfn7LJhqMJZH0+78XTu5IaZzN2Z1XDmAc1543jC8SfPIEYHrWkbbZP3Vtij
P306bIcpUu/hVIFqpK7VLTCLJusrZQRP+aYzHaukinZ/2ID6qz2Y6FIb3s+KZkVDpxEPB7sOy2Ho
dPE9jmkP3Via59vuk2Maw3gQDk13vN66i3xGzBWuXa76tkPaPGy6k59aRrFHSLLEGeeeE62arbl3
VuOCy9mhK8cncxtlF7Bv2V6thwNjG59ds1MexO4Kzz4cEkKSr039zGPPmOZXA9TtgEqnN3DRxKoz
ium5jfflOUxzFAIjyktQYc46YJTwYjMZ6syOp4cw/ywlzcIaIhnMVIfJQIakugcGTkr+/GM7PDvn
aLyJuATNxyZSj5cl7Uw8r93seF9z22EqhqfPExpMTRbtxOA5WmZUIFtFXQYjaYxvbIzk4uIwdNrN
sRQ8Hu6XE1nhkFzFz+Q8jaflJw+B/QmvBQeW/igvENM7kW1NcqlJLjO7ovYLuxEe2L42+ULLZ3rG
2CUyFQCWxvj+9cOSPzpJbxizklIXGa8bD90KJrFLFPcEG6DBN/gxO/RTRbXoyURlQ1TcdIfleHXo
1N1Jbcy2uDTMvBrNTOzUcM+mnUyuaUg16KS+6SPZQKW/gR75g36bwfC+g9Teo4tjxijVuIMBMkwM
YedF3rrfHa8ytFUxmoPUn2zapHRXbDG3B06UT6IxQkSr+Ce/eWd34AC6kCtE/J51vLMncAOsKXvn
MK+maNpsvJsXGxg9+jSR57fLs2TjpBV7jwTWICT+hAIt2xFP+oS4gi2df5pL3FBWmiigr/TYmOuQ
NwjDaLH5WJi2k3ZWxwCvG10n3vg2XNRXC9OlNWBYlDhxyNyk2v6rYXej8yDq1iOUvh5xOEaK7Wwv
olXJHQ5QDySLc++O6S6W2wxhtcYCVfrUCzjlyJ0MHe8LZZPuoksHYRbJhjsz3zGwy5LVwDoBeu9G
BbyNieq9w0Vmq1owXX+c8ErG1gVoudZqhgyZYVfi7QD9cHPUR8R15PeW2CZeNxuHNqOX4z4CWY8p
Pn66vd0VkTjkszs9C+ubum6zTY6Y5vZOzZt2CgzIhVcFm3cEr7LRyG9hVTsNnn3H93tPwoLliAIT
shX2vb+kqccOg2n3GqBEB5Ga+tr+LT5by97skQDZkeM0nW1mz6wx+t1bxu7P0js/OkVrhBx15tSc
ZfqzvAyWHTVswBr3ptPCb6LkG5rOZXErt2hDCZ7s7OiWZecb+onQyaGf2yMjbLXu7JP6bXZzDk3l
6DJDs58+u/au4tU24QUhsi1TWRI59c/t7OAvqUlmwTATgvkEuSTqKFCPZoVTh/jknl3Zn2SbWft4
6ZTZT52gkBqYz97hFpTIZvUyVXrk+fBaRdfVn1S3NMiqVSMyjqtbL8RWx6zvDkYMc3jWjv7nEbWf
1Eekb7LLILArdmXEHN+hbTJ42offAVNaOOhZdyoXd6eFedM4Dhts1ixbmA79PmYWwb5z/lqnjoGN
Pw1Go3sZ57Q0NnFt0Ty063j+JLOB4ddz70AnLWfb3S9Y+3t6ZJ+d+sVF8ogOgxs7eo6ikCENfo4P
+5ww8yGjcYCz3p2HmMxaNQc7gpPCN2be9IImDqEsV4CGLXfRHmDjV8do+GIS0p17OXs/A3g2O9rE
w9XgwgIJKg/ysk8MxE5pix3St5Mkca9YnPPBQQm0IEplm+nT5jHPyl6Plhcf68Bu4YWf5x8Ep611
hwlM+FdxzpaaIXlsZJ57d/dS9M7WzzGPc4IAMoqXgXGllO88Kue5k2DmIz5Sdm6Zn5oQV3VkCbm2
E4XQdlHyr7m/s1C7dqf1Ia6OR32kY1LVf9ZRa8tWbNxAymMfHlu0SqHnK/M2wWfnaVgmuHTpZD+9
MnG3NPRWT9j5ANc5hc+f150DmZrMS91Na79x6sMqhhjXm6C3oz3Y56LbQGNZW2Keogt5N1ipLl+L
az4492lpmK4DBjOvagq22SnT7kzyHm23CoaODHdBrxjgymQ9mU53CWb76ewo8cAnnRYYQB5WU03f
zTFf73QRUofd00RdFWcHpCHttDVLv5bHodROLYe7vuI3l4gGXtTzfJS/Wh8nnB+hdbukzz9tzENp
ebGXghN+L/GWrOzRxv2ofG69rT2qMS0v9kyYpjlMmCx0lEv4A3srz0BrlQF8lLymt3HNL0QiP1BX
9fxeMeqNRpuGnZbtX6vWPludEkoAIIvEST+pNnfSjT3aTGELbPHjx75JHxv7mbhwZkcOwY4JI7i6
RxgwEmT2NuyVOyB3hkuGtezN6tPZmnqne9Cjr/XEONojdLXt+6c/6s2ubUzLfoX6kb/c2rWTfyIZ
uyX1t4V8KDLUpc8lJ0XQ/7fOD/aGioymP6IRAfU4aDzOCY/7GLfPHl1Ll5g++gqQCtm3rZJ3WWz6
NfZw7MN56q/pmItNstHQuBQhOzOyVfnhUtq1LRwr9a8pEoA0PUwml0lxC0xKauzy5AnhEBi6psPX
7cMvUJTcYrDWHrFjL7c3KBRV8RXqbuCznaqBYi00/3b8OycPh79nJXiVOPvFsBcxCb89qwErjrUk
kWvu4rWXPL4yNvQSuzIHwNhJvwDimA7onV0YfaPUuVs802I0MylZtnv1z+qJz3KnnPuIrarQdNwm
ND4DhLqZVw2+8MSrnyyinT0Ck3q4irmbholjtvq0qPs+2OenbSANunEgKNhYcIo+gM/hdkA3Iou7
btDb+/Jo6bPJ3mXLQc5eHdp+9KszRMBKAaTT4GinFziJGm6QaeB1lVFePT7PzrARdpM+RTPkce3w
0rv1nAeMR31ArsrKos9dt7soZvBapjPm6zc0YvfIloRVA9Wwhp3XXfO7RgBF97TOBqpiS4M/qvqz
ow+dtPm817mxzFMWO7rOzAc3CQD93Vr7XndSr43vP3a7J1etteYfQJOyXfxC3qT2Y2TaZ8RiF9Xx
YwTgMH3viOQj1Smp/dVnp+5vs3O0S6ntNaNudOtRATlLKS9eYVxvy1U5jC4+sqoNG4mxI3egMsgP
q0raLk5e/mgXXbYNBGbv6lUHp+n3LuvmuddHWtvOl0HN/Wx/lX2UxLfOETyf2buN05x9tgEq3cq4
sUQx3es2G84i70ZJ72jZJEqGVtjwKaKvfR/tEzCBnmz5p3UemaSv7lAsXlGilIugtwSBQyWVSXex
ZNSwixVjqNq1tdtEp46yKqROnGzn7R0LlOlsf2Hisb5dGoaKluNaGt+LHUjzMnwOF1e0l+3jomHX
evT9IJi22UejHS8XYqc8uNIRD5n3Y5sMtLmz7ygSeqWP303vGv+q/JzdOpSTjxM/ooSs7Vl2PmhS
vdOk+OQ7fSB4t6eHEqfNMo/+6g18g19pfvK0D/YakS02stvbPtMKA2CXimDtXLs5Sjd2nT+YFefu
XWE6HFLK9G295r31zelvnQ8aHY56/gzba4KN798VQxAek1u3/YPbCo5oG2hKNdBIyY69565sn27O
pup/XtmIi4Lx13bPs7iY7tnOJwRA4EUKuFuUdDW4Qw34IwwmLU7479s74RJIu6ap3z/E/RofEUma
BbQwnNQmTSyvfTp6VqmfLJ4OzcOE+Qlq6jLMcB479+McA0amuR8Xw/0SnxZOGh1YeMuLnxvHjIhJ
7c3PpXBK+CAXjtuIalX70nD2dXw15TR57mcJzQG96rNLLDClwwqCiXWCnGz5U/+JiU0EEqxoVnHp
CGnQiYFzz5JFh1bP3zisxYlODFTa6kTyWlZgNO304DdwjUaweQ63W6fEG7F//x9JZ7akKhJF0S8y
QhEVXjMBxXnA8cXQsgoBkVEGv75X3o7u6Oioe6tKMYezh7OPJgeniKLFXxa5k5sLQFb4tCrrQxCq
aE7lz0CTBw7P6SGxEcr+/AS/CLlLT9169BMHf+8/+4ixDMcxncgdtyRVlgmdzBaeEcbX0Emjqt0T
FmhkrpXO2f9k9CmdfImF+xU7nHkgj9UxzgUSJ4HgvN6e7U8B/rAAmULcQxk6z933eLVo9vxYvVng
c1MQouxpv+ou+c7SyvFrl72oatNsvNL3zPwlptBarLgfCnHv2qpMo1Zz+KycOueiaFbf8ybrivi+
GajHPp+d1BwLSHbOXtT+HqerIN4CtoFEL0GhmFvmrnJCaOEArLrirAb/ORef0pchCsBWu/gH31tG
bL7lcAmLMosUG3ZxfDu0nHLXzcTW3G7DFeUek3+nrBcu9d/olxtHPMGwMt151e5+WfTVMlu1lIfx
xmO2ZbZwqR+eazgOTZVWou9c3hU5eoNVZfVOLSFFOB94t3h8JpzqMCelYOg1HP+/S8I1mfE6ww0l
skto9e4l8xwQj0cbvedgD6zJlmYugUjwFYyzfUo+pdWBMk0tRbxcO2PBp+F63MGM6epXzkr5dqlX
/1S8hDXEq5LKQz9y/JE1vJj4s2dmzcLYXBUyVxQDGGyNF2/ir/JfPD3gXjJvdyQx5vsNp/juPZTR
auf3+HpMVNUXXB+KwfoRHFtiQynHtIimNWelRp+6MWSB/7bUrJEV68N2AQ98KYOGCrYXfMQ8VBrE
Y0EzOQWQN5hTDkg3dHQYDB4PJI6jvrZ119+lcItFJu+kSrcBFzMVJmVqKy930+ERGjcdh35xoC7+
ckJHU2JdBLi5D+olxmP/tNN9QIL+gzwC7KSKIgOJXJgtd6dCgs9QOsO9ABj4YC9eGBc6y3RE4b0e
n4v5+Vj/lDaDUVYOulEgL881RaV2tbXWZv85QzJjWUIf+c7cIJR9kU0YJ8NNibkefYWHaE/RHLgi
GFS42N864ymYdkc7iUxgbLTFgSqRrAjZKSUDexT3kixNNHR1gBxGQFCG7v0hwovPasrgnjXTiDH2
zJcSe5Jyz6ay/DVD65HifZaAi2Zdg9+JV32vagnFlvq8614fSx1/PqTaZp75uhaj818qEYFuEYTD
FHRdixnsJGyKolQo+SNYgoUDoReNPaj9Vbxd1ct7uhvNoPa2WHmEkxpQfqSL/3Zi8umpiRRJ5HOq
aX8jaKVMjCq2q4qpgUVofkxN5qfeyD293YtmewwkChj6TrXJimWtmJyrpZ0NRUZcK6FeIOjQ+k62
8fhXc/kAIvfY/YCRuKrW6aSSGGXW5XScz7bNxKOA2v5cK5JgTYl2Zljrej2ef04mFzHB/eLHn/uA
2/nQav6Jaw2fccKy+uyDy5aXoePaWK917tw1Bf398lo7jjda4kecK93oY827q8Li4kwIyTl0V3T4
PQ+619v+jpbYSKjdQ8ZYiixCzgvsf7WwC4JYt2sMukcjn+Sxff4EYtmT5wqPpU6t4v0+e/L1Wvxe
OZElTpVGlMyxtIGWAyvAB/WcexeyKMTohzU/IKxH4dEOPsW9F//ySVJTqEo2dJoSDGC16ln2UxAx
+L3eOpp8sVYhMT/ysnI8yHr+MbxABnMmbmy4wAfOfF6TbI+mV1FUTs/rNBfH16G/0UUg63UP27ts
Swu/gDaQBB/DbM5+6OWz9Z71pfGEFqOedXzfakve1ETGVEwZVPqGce4xhDzEQEJddX5Rxa++Mh9Z
mTHubWjQrUR7Zul47CnY94VHvOj2V3+sexfS9F/J8mOVf+cP8Ky6ZblbDU6FZTYrBrTE8yG36UCY
LVNT6WWFyy2tUDvEeA8HKzYkdQ0O6o+smRvRmVYWnSpMMdbmIzHDBKiyztqXohNGrHESmTwY6pWn
1HZq7PNvc2TkhVhxawM6Wptb+EmOgeTWpq3u8LGfxYSLmgcy4Nu5ePkPWl9cW+piqd+H+unAwylD
nhL1TwScCxJUfdHHHsxt+RsjzyZyyMaEeHpZT3lRBPmnsu4A0tyYXGi62K0UD/RaZ2Awz3vv3Pti
9fQuF2qqvTqcGB5GJM8WLCVZMPcvdBRZgqJ8jGKit0HyzKNy4u4KmgDXnIXKCuCgN1Y5K0rvs3zT
qgOxFYN23o97bXeBWgxHUCZQ7JVJbIHqmYTOjB40nxk3OnT/5HIhqRaTQmUN9AfYWxVGqqZiZlzh
oJQsyNMauQfqEoJ0/W0HvgYKFIjKyWZSM2TAonB9Kd37h5PC681cn9S3Wecqh4STXGflHflAPR0f
Z79gO1VUDDyhnrhD7nCNq0eZXLgwt+87F/xIjH+roy/gpr2Wa6W+FdvFxd+eUk7niDLh0rh3NeTl
CjRfll35i2GHIJKe3ZF6iUSOdkF2NOyeMyqRVWbfecHFumzt+HN/435yTdKIGu4ZYjpaOcydwc+L
BlfZVamhIFr1jugH/cu77DGNidP+a+IbFlp/vz8vMbeV6hXnHcvsMG+rJvjeG0Wyo8u8q+ZkK5Nb
xxTd1+7TXVBmltaIu/vV7PL+I6Ymzi2umBheCIvXLLgZY96RRj4CSiNAgVHWItiAKzk/+cmFbBmy
ZnHLhsCRvVtsOpHs7vWUS3n9Gfc6Vqv/e4B5j0eqA6yBuwztjDArSrMUq7tuX4xpoMxbve6ypyi2
2pAnenk2CeNmFMvTea8Gq0P0dyhpGF6GEjZazM2AHCgs4xhT8sM586bT4YRioS6pEnZFlxvwcc3R
JiCgS+QpNYQoA6jKy+w021hYVOCcsxTf2m4CCWxaxrK3flTnoR09V1F3fOASSuA5+ABgoHx6faUx
cF46VQBEHAVw/yOuUFvDibZ5m8T06ankd5wysQrsXklp6v1yOHfYJ6yo4N8C8El/F9qZ9q9Oa0WL
jH6CYB3jB6SfKeQa/du9p9zNj9a0vgMZkjlx/tb0hX4m/XVGknrlfkPruQiIgJev38BqhTbJnPAf
siUoi83+tHRcAfbLkPYxHFn2YPHVT6QfHFtnnn7lOS5I4K+LSUsDoZiDFN8ifjNAZAHM09yf64MU
3l8uHjXu/JMRrrAm+ljh+XQ80BySS592vyP+eHbl5mVTYeiijeQ0ny7fjYWqVOH46++XI+zbgsvK
RpO8wKCzYizCRrTJJFOtT8yNeE3jXfceWCOYVPFHvTeGv0SPwaRhwAlVVry8zBrf/p5SBaL0SPTW
qLy4DMWhmG3+3r+bqw2EqpUyBhaEMTlwPasI8C/URLQ+X3dnc5ziepe3QJdLOfiNB5N9HIqbj+It
fFyATDiqNjccFrdz6zxvg5zvVTyA8ZHn8AbuxqxxY97vrbcIftINfkDeLorysGeHrJTlQ9sasqRZ
BtBDS9NIhIvI2PwxHFVX76lpp4HVsfqd3zCyqGHDS8tsPoZOvX1Zz3Jd8DBr+3rErNKhQV2YdG22
ItBo/36LYXTp15ZiRVKm37XwF6E9ikCWiFBPYXRk8RH7zjQXQS0G8qqTxYhxhh9hjomiL6fmhhlt
zujCZd907YTAQmJz3NdhKKqBQx++6pOnqKAc6MvrTP2aw3G4y6BQ3+IHj8cEo6oYlGx2ZWHpyPV1
kqln+0Vq7zO8a19uqgU9NmwX8Uc9TwO1EnBei/b4l3ytR9KzX3Iy4PNxqt9pPmJx5EvMJoJxLLf8
n5hDK7Pgs0zhwWuEL5EqHa9TzTIb7fL16gi6bN6fhX+vKQn7407feiaOEhoTbILD5Qa9D9kYRwT6
RX9OyaGwMyT2+3TQyd29R6i3fWWG/5sgfU0mrXubh8u3OAYJsH8wXabTf71lNMDPeGn6aShUC4q9
LJfQWpEo95ysVqgzJcTYfugvAK7wUtC9dzmJMZBB6qipGjlhrLvI93/17HGVDwypmwOGCh3djb8K
L7bwncf1l0bV1UGJws5vPPbuMBQKqqn7q2US4uUf3IN2uyhPljpbA9jDnsgJ5MYqaxXU9BbDzOBQ
7wP8h7DMzfX2r2D+EJ6QPKrO5Xp5U2sgStXQn7l3b3bm/WV1mBSxwhB3+YAxnrI2ZWACMD8bhVFT
BjkIhhAFpuV5tRJnmkKGBL4w9xUJiyAHmztQt/0QCStCz4oXRWkZfWvbCNhOD15TUZf9wIaYNkVL
ErCiDbr2vdhUa6yVz+c4KPls0hiEHzMympvbeO3813S4gft9/3Z2Fdz0ASrju6Y2Iqnlj8qGXA3n
i1h4v7ZWch8hxneJuMQy8A1Rm0dA9UN5ID1mY6wIPYrhbrKruGlz7JhTX+4knfu4dp6CrRZYyqpj
aLYiBBn9JoZH7IpWZ3o7Q1/2ZHmD6vl/45soSQKb56EAU4mwy5dTarlWwF+ycDr4sZ8LwxSVItkS
tgHGD9FZ6IK6mpWN8rs2xP6cMq12uceoxQJK3uqEbJa3riaWoK9wf1ARkdxrJ4PokRj2rwrtVGdK
LeGb5biAUJw1qpT41rvXaPJKvWE8HpkLf+DUA7wLBUutzJjTzSu9roflLe0A/JrVoL/1jWV3EylF
0a6cLyEGdv3XhcIJMB5EKMc7hC7Rdx9mX+C0ze5XG+g1+9u9NuGUO+3uO9nxmcwRYWcLJWl27SET
OoNDaZVPGPLGMRbfHakN9Olt6OOTaoMgvw5pQKCj1DqE+AEQbw+PyWu6m8yUXoqt4LX5X2ee9VcH
Yz9T5pZIbDY7nszOdyY7Zf3lmgMeR6IzCZ4SVKpuALhs/LZsE27VUzjf0L1J8v/8494kW/CgXK1I
Ln+sKv6vwHijZP4PP0dbfBm1V0xB3feQcGNe/2Jx6c9xWl9gZ4Yb9eRBooyjnB0omZXMDeAdid6J
WnWAZsmvzqZilTPTRKj6BJy+VT6F4XuJYvaSBj35DpU6eIstcXVbVAA3pkJWhrJVu7xOUaMofYfI
eLB6CTX+EmpIAWxkrFj3tL8evSSg7Qs9Qgdezez5w/DHtMQ5QVwWhSXoymu60PE+1dPHx94WDt1C
UjqrSbPs3wSpsRhzR2V2YKMKi7Ier+j01tnD5RBY08iXVe3gFGnHHy5HxzIC8IY7JuTA3FCAqt6V
F33PDYjjriErMeX5rusizazu7woYl5GWfKHTzAot5Tpv7r0Jg5GdQFSP+4I5oGlh5Ve45o2JFIYY
hOHMGzztN97g0akPMFSn1IsywJi0wwrlm4Htr11c74vu4oN0pD6/4TgjTsgamKsnpT+PrJWLAZH7
PUzRXIovUn1sopahXfjrp5x+cvQCA10Ierr2FybpRC+R0RiW6cpT5dMVUM/icstTj8W/4yR39K5t
7OkyS2VzGur8Np3JHrfiFhsY7A329/zr+G/7RE2d/eEkGU6aH7Y3SxB55XLdqK8fMjH8wyPUoMVp
WA35TpxCyj8di8OQckWwXpXXq15eAtrykKl6VPu/+cobKPLMZqgKx2rUsER820suBh2PH0KV0N8/
sMeQEGp10PvXHc66BoNoesXkvQZ/Oxy99bhz1NWz56d875zQSmlPZ6qDe1nMl1dReB9MGQhgdvu0
O9r53Mmd9yEhSulp9b6LFzVSa4e3Acc1PlRjdNfRynVtzomWZ4eGOcUxHR6MjnsfGtlpL4U/TvjO
lpOuiri5r8tXyRSfU0pz0F913UWx06mtoLsM+1Pmf8Xp6iqepowr+dqWr2OAVxnMhT7HSKRtr94z
nomxRqE0cjf8JuM8k/knsD76U/WxaafO10XfKO1rOSYYcpguPiM351bk/raQGbxnId+T9fmcuRyh
uFhkq8xGN5QKewwmf4nSZ2plKmBiKDVtltY4JoyrkqAe+9f/8EPyCd7I+Xcqju/Z7xA/+0yUdmUH
HnXwFUZnvR4+KuH/VqFsH6FqbrbxGefitovhv16TZdWhNiDBdcORgCRYyaEaaExDGbPFGVcSzXQ7
36GScsGf8NhD/6N/ggZctxE/OnyL5XKokKcl+tMjjuBIEoYApb2FT6Xrj13uxTLNd78KH/oXpk5k
strBTfrQXZgo8mqsliMLiz+mKfR+vW6RQK2xp1e84xBLazItxGKhsp6BKF1MZdhE1dIKRP0bq1Ms
n/d+PvYCSOt+Z95qdfk6g90/xYHPgXdTmuPLosYSGxLkx9u8MwJyoXjlCpnBuLTjkk+HVXZ+vOUL
KHdE5F0fzAlbk0DIdX2DR+sb9FJl+G4bcTc+1jO3O5wdsE4RJlvTCXDJOnWDuiBLAKNsF/eRJjDM
eADzLb0GqEhzoms7rUg8SlOxLNY06Kei31jxD/hzRU/2Zc/oBqxnbuIYBZkItn1doSud0M5eDF8y
7d/OFvJgKDElCDVdnf54Vt8zlGMq+JTiN/DRp3IbN5mYf1LaaSAAvBDPQ4W7gfyNH93dQhK5SqNe
LTxHvGfH4lSKNaAe9vArvG3JSWGR3hXI8VaNPFE6BDabdQSdCP7bwBt4pXcZAp8j0Pp38VbMT7BE
Ql8UolVyhKquqTHFN7H4UA27nOluBsNDQGV4VCSLVk1Ai3qxSu/f1P5tQhkSKZqOzXDz5FNe+9XE
7y8zICCOR09b0zPeZ0rlAXr5Uo8D026eoh4d84+4dG+p18AAlXd6AaiTTyEn3OlUcWwy1I7bkPKg
b7eg2NJcBRltxS5y/K+/CO/8/BE4VlHjHEIWRJ/lXPgR1mc6651nlhORmWhg5vp7KLzdoY17zefg
boCuglTC1fVikl5E7KNSwvo/3KDh08YCydJ7j9tkpkJzkLgdh0NtC7FScZ1li+fO8wp5hzs7qLPx
WrLvtAOmWRbO3RkV9E86niZdl0tlv/LCEwSF2F7X27cBZEGZWHuwEk6xKPgsiiW7tPEuKuwUFxZl
hdZSsCpbVX5Gy8m7y69FG5amDnUMHC/MIicsdDO8CUpB01/87cFHsqVTjuXkK2kY8N5zSxlnFMHA
k2MbRMsTVQZBIgzKEmgLqz50I9I9vUTcD7kVLCnKkiV64EH9csUtpXh8+tbXoqb7wdtyiDp2hCuz
QaB7idPlPpr1J3dtf0ckgHv4awgA56bDBdWoKvLa2P0VB05FtbU2A6t3Boc+mLHN2Z3I3Q541oqo
a72n+4AmkjEdw9kubcTUzITcTa4Aal/HNPVA8NJVPBXDfjeVwrmU0M/FQ9kgeV+Qv4uRczcUzWu0
lB2rEYR3h8AhA8H+jUtB9RNxfcFNDyAgW6VQUGw15r6IqR1b6t32PeNB4fXWNyMl0prVjDm2rBYM
Gs2KqbI+E+tmQxwQqAu4iGEZvnuFsXDg1tR2ZTPe1EcO/nSzw6Klvg+n8En5gTCmIbSIz0GZLUsY
0Q/Mzwbr7o4qdHHq/nEW80CRx3K11KFQaTB70iWNqa/dpKeRb52uEZStKjPUANxImKo9zgS/w160
YvOoN4frovdD3dgHI02gHhvrvf7qctjZYSTyQGlIQtg5lkYgC+zS6i6442sz+TWSz1+j24tzI+wJ
l/HTPQhB3FArRmdGeEwWJqMB0Q8a4VIyICqQfoN6QdYVaUsDPijM1pMBLytBiLWymMFojNBA853M
JrLfoOooEH61A1Qp2wgmo88kEu8f5CieeAS9lFt9fLpQokyP1W01ZF6VzX4rcMPEByw8GCD/GovO
9T59adsrBikn2GKvMj9KVBcGJSCD2D7iUKnpl2YXy/rwgvWp6UORRQdG6ZHAB1hQvnd8VMpdDs1z
nQSkRUHp0WKFMj368IK0xWOYSz7nmf+UT4Swl73JaTAi3K1XTcJw9kzkY4NRDQqvKCAVBtzTdOAA
vR/xLEQCYgBnPt4FidswIqZe5OxHIKwVWE9bLfh3JFjBLJS/Lxl7omGUZ8cKL08BgfKlugbJWWHw
Zxy1JzyVSahg8x5fhc6T8Azhe4A7whExVNBIIJuxKjmS3XSfMCbQDU051fDm2gCmEpZnMjWO4ZRx
ffyojVwGa1v1vGur/vg8j2nihr5pbreINBT2y6ZCaMZRCGODdem0nI5uQ2f60azbsmdKOod0JMMv
bXRN9+I/eAVQceQAWCW1CBzZAXfGsoMVhTnhVaYsNwHNTbta6ASp25BOvREtXpOkZCFc2R8MO61s
2M/EjuHXTxlWCjp5fTtHok7nOPfI2qD0o4nrxdKUb/YOpLraBJz/Gs21sf39GTI3pLY0inO0xaeV
VqLJLcXBg1Sd5nmLMnw0k4YUXhwBVAn4TojQ6U0N9hiiX4/616qu01zfVoy+sd8dBy1uRhKo/O56
bkrgEZ2hrTX84oYM7Z6OOliwB+GnuVoDWVHcmnY/duoIWppZGTjP0AdWiqB3HE5oFwMssllw8UzH
Yczo5e4xZnNw9Dh1kXeuCxys1GVeHNm5MfWBE7Q2dVRCZMAxwal5lXDayXXe9DnptFXYubf+KQJ0
EB4ANmGDE6JBxT70p6W2j8lRCe2g+9c5xB3BhRxVCyNc59Wy56N7E/f0FT5On2YWmMu2nA/4uL02
cl8QTCCvykm4moa2qbbC5xeCrUy5BQYjAQObGqRW2y0F7d3cfsLlQFvVSHtvcgNtrW+bhB321+/B
NMOipdWi7FKSJ84omXwKmt3s5rOEXM+TSdWRiHkxN6yox93Q8jev5xwYwWtgf8cbJFNzMO2RJcTs
FCI9eSOjkRMYkZU9OVWhW6tNM/S+BLMIKtN85MQfmg/lc/ZK58jwH69H+mLXLV6OTqhbZ94lJ4BZ
U58Jr7XAM8Cp9+IgemyfXMRA1F2yQNamLJfDB3oeGoo5W1MOQCyqkqIYLBPmttoNyTBpTw7ekwDP
HIBJ3d3jJwFq+b5DEjMCrwiQy94d64NElNmpZvOCv/yI3FBFF3kMyLb5zns6z/rwhjKHYRGvxKpp
cFWOpcAUxOTMC02csRm9AdXiyyDiXN6AldF6+KGLUhzhYn5y6A1o+/ELzxk9df6WIKbAzfk3nIac
2bAj5Xg82JxN3FxjIjm08fn6o4sfrGipXZfj49lEdh33A/RjH2vSWPtAnYbaGKb+Y0G7Xm1zQ7oC
cNoW85H8XcfyikAH0Ufp4mLW2sMbif7z7PJGsj4IjDdAdAC28qdlosb9auvOcAPsUcNf2S72D5gC
d75DDDd/nsgvw2dVsszlwln7z9dC6ykZMWh2SgDNr9S3/IXFh5qn5/Mf/JirDgWJqwyaiQTykVeA
ODbachAxy1rMAxqLlAXuvOwT/TDdIT497WYxJZwpXB6PzSaSWLmOfLCQg6OedLem5AH0F/Px8vqT
uHPMWIWzNiU4a70W88y1jz6fBA/BJp5ovA32xmOAOcNujlTwY+qE8UWXKvMtdZ8eEh80k2qwwviu
MZULfXXuefH+ajmqzwf2U8kFdLXYfdyJClQ7tOQo6VKDilYLiGETSW27YzKiISOlbnLEhgfiYlW9
7YOkInvr/rSrwcVWbjSAx8EGKHJnvCySzxaj/dj99RiuorqQ1G/kAPxntqXb9kIPlBhRBGuXWY2u
FmOu+Bv9fDJ5qdxi2w8sD4eNYle9YLbK+/PRCWIDtgqLEQKf6g0JgAp4vXh+81doETH+nPlHfuLo
TB30FKGv1BRuehnftVyqBpXQ3vl0lMvXcthH59DEdBdY8YvqhUwfgxSRGROBSYs5HuoNk9sQfMbA
wy+AnFCUeotnZ1TOAsIf7sX+f32Yp6RYByXYQTg06LBDfqOVVIshCVIyXnyitb9hoaLPIA+EVpVh
ynLLI5M8HOXXgma4HiosFzsoYybBV8ftehu0Y6qbdMaAh92Yh9lhh1H0PYv74Lu4Zm5YW1d0D4L5
wT0h0q8VMO6gMx5y6wUrWGfTjs3tQP9wAc2ff3pur9/IJTTUyaAz/fgEB5vX9dXEX9Cshivie60+
4eJnX37oI1uXtxDps7Zyc8md+oNYki5vzVfcMBee5o00dl0XuYPMtJSjy8Iv2b7lWvN6m6FAZKT9
5zaQ+1Em0Er4ve3Kn4P/QrBCIo76D81F35dA2ehxtWd0tay0kWvzP3punYc/L3iVhjyVS5Z42kjF
Icck+3HY2h3UD1hZbXKdX/FXvSxzRjn5PuP89e/K0NL9G24i+GlFGMLDqqFTw6/7zK0OvoARUQoQ
k1e0AfuENPz0XpUoDnhI7uW6J0ooCyIIjXVnazx0InG7ottz8FS324S7mo/LxKP2tjDNUJ+r9Uci
qdT+wFuFYEH7k6i7Kr0VUnixwGYOVzWaqG5w46+F3cPdgSxazNmUXRqGOk7v/GCRUhp1xSOC6bpa
j9zBHkVVnE3LXUqkcyKjTe/O+cPSYe0Zozly+1bZUhn5cORJ46+0ltH5xjBsTs55IM3E5mzchqC7
0d0LLhhJQvGrXChXdWYqx+iyped8yaf0kj/mrQBKLDjyvxBOboQIy6LHxu5EspwwOiSx2mrSLTnB
C24NeuPp05BfQnnpUAmcEcFbmyaZ+Iqy8yO4llIxrBwhZLUE0xiur2sX+FJf87vqllFIo90sTr1k
BW+8GMJbvO3GaiqRbYH5WCeo+PPa6TCuRsQ+bT+0h2X8Y5JpwoZmaAeHcHJBrVlVHsY/X77qpQat
PaXjsb5R67xoZPYvxb7DLB502X01HA8Nm2SQRvZxKzjwnHQs6JjM3fw77dW2kbipjIZj3Jgb5RY5
LficC+67zWgGl4qC/reDd/zMrvVyWu4nuKUBAht2LQ23kN5Mgmm9a0/222nDRWsXxBV2BUrXFBbD
F7fea3JDZcQj85o2XcoPN+/illXnJdbd6X508ClP5Oh3b5Qz2vGaaNY9Xp/nnTrBELJkdiSEtmcb
tjYiHTyYoUSA3KJN/Fro0MJWcrx2pT7yPlzYxYdxXzNFtC6c2Hahv4CVIto3uJ/RoCYV1AcazdZw
fZs3SYTSnEOVFCgSp8IJWQas6uKwAGAvnRbHwldEGN1xgrq1ul75c9WcMQBNPjbgh3Y3fQMVJub6
gSjBSrLiwfgtfYve+M8RnDVkePjs9fsXdRgzncBo8Z42eSK14y7C/FZ7Nbr2Dv1QnyUjei5JSoLr
AsiS9j17hAsgUEdsXmMa8Pq62CF/v/jDl+x4yUxbAolwx8DmA2K1aTTkUrtcWG6miHGWVHQi0VCj
tVLdcyg9nH8iSXdlZmU2ayCCKRmZMK9wGP1AkGGATKCccaDzfEHn1hZY2jl+ccxYYNTU0b9j3bR1
jlD6jHDDdcWQNI3VK1yl2ZH57ddsXlyBhmzWlI63Q+llxvwzsNLX9spbTiQlmElz8Fuzw886oA4y
nTeNIOlgn/i7mJEYn0kWWQ2ZAcyM6MhRSCfgPklkt5EJYdC+NJjzWz8Ya0PJN3S5sOOv/f6Mk2LO
FdXsoFEocJ+JO4yWwxtkC/CzrdZB9Wd0ZVOPB8E4/Kxiw/usqer8K2YG/PGoIqIIvCvhppw36y+0
NcfAIyEKAI+4siDRT0L6tD8dwLXoKzMaZ0Up3zVDCuiMIwOpKwx66zvjCH39C9jmG6q9gb+BTra+
U+nTwVc2DIU6fXK7pV+OljKMjT3KMFnVxCWth+3800BKWyBOMGrUznVKW1IOK5vrXQ8nsbkry3GH
zNHZ07TiVae0AiWfG9hsZDGnzNRxAch6EtwxQuTF6dknjQVnmYgjGVP6hwtMI+/K1qJFl1T8q6X3
tkVPDPV5C2mc0EZAMfvunsENMbc9YszQjld6vgNwE2FJs5IsaKTFY8QmQBUol8Py5VxpFb1y5npP
3U4jJ7q/x71GhEim2ClK5zs6hZjIO/SyjEPK7dcyJQGBVlkuTbbsP9NM8toN9G0+2EYExIzVRM9w
mnCxceVB1H/1NSq6hihbUaJbPXNatk5ZthLPHJJMN5sVhlXkIMn1O528CT2iGsDOtKp77rDndjSu
n897l6XPcfe6wwCgiV66CMtpfl29INmAFZrl5wy4Ul17LdLH1R1pajtoAzrwX5X9vDAdcPk16Tmw
DN2p4BZzCFmLW1bDy/ca3tOMQJa+U2vQFxzH8C5+D9710hCRoe2renMdjIfPc1nbYSqTR4rTvLdu
X16LVj7CQbXBsqS/LCimZ3bRkJN0i1TTxuMIzQhtAA4OKB2sL3Gv9ODsffIZUNVbK8DZDzgDS2l4
IgeSk+JDBDbvJLa+EEw7sHPXtNqhyutJpuRcYAkpnBrGo5v/aboHddN+Vy2lFB+5X9wrSrRsYmYo
KlaUHOrGjikdcZhV5w41XWKNkq1P/tvXqhjSBLvHKxaKAtz01wetnjOK1z2856eI45EIg1l2f0zo
/V+ctN6Yq66Z678JihEg3eZEGqxTjAX3dvsspxTIfces1nVEG9X3J+QAo39Eu/Uwj5+jEKlZu+RU
AZTltVVCMnGYY4onOZCb6ficI9K1l5ZsCmOLaSeb1NMKjmluzPCFs1OxaLDYCC1nMxX0fRGR8qaF
QWTndtJv5HPT2/swIJEchBTWUkMNnLbzqhWFm/LsVfiiNLYjUDnff+9ueX2BxeBUPveVNn9xCafy
NU1oVa/lUHWCPzGhHz/dsflo3TpQG+J6THSpk83fjD/zaD6k1ivw3TS3dtZ7fI7pRd8+3e8Jh53B
3NTuBH5htG7HZk8ZnCnemQF3lb0ZXDRg3O2Q1f0TYzVIMZhZJkoHN4ZHY1cfX9eegSLcrTPugFZy
sXV2BMAg4S9YxC0ZSMY0BC6vmjnZlAap9eQR3p892iWyDfF1fyWY+xQRLseIJnfEulz2NZtrgB7O
QvgHSqGCuSuq/VzbvObJElDdm3f/MlqjV9dN5dZUSIfuMq7A+wJDFtyOearWFXMIFjXV3gFClRZ6
G3Npf0YPnaWfX8iq2tdlLgBaIF3IHAK4Nj8TeOr0vXrS1aZb+pIHwUJsxoZN2RqTgkmcSXf67dvI
xtlrMpj3jx3DSXvie6p+SqV0Bb9wVX90inBdILtwgxnqCdV/n3EXv83mSUg+Dwxq9TfUZQSwYrR8
TxqI97oII/nV7AoFcUUczp8xhrGhFdYXo2Uwjy7dR7Dgr3SOZDA1k4yUY/mxeYnmqhhTYOoMI+sL
RKxVd4OI4ARD7IS9U89qTCvxp1r6ttB3m2rZZ1pdZOMvpY2FSUKoiYPu1McGGEdOQPJuKJnxSClY
QIoQr+zLzveeJ5F8wduE9BZNtUCStBEz+IDhP+mC0ID2P5LOa0ttZAvDT6S1BCjeKqIEQmRuWE1S
IkuA4OnnK8+ZY8/YbdMglar2/tM+DytitFFzPolCkS62zGw2l0YBL4ggDPLkrs+NyTPFKPnIBrTF
AfAk2pvFGz0BBbC0u40ayb0tthBwwW9GzkAtOApiClBIf90e7SJVRTyIuHeefOpXQxN37vpNwTQ+
EzDF+71NmLwwuUTfXe/4HRoM4I2lqfxXAcdc0Yty2TNqkN/dasn/W5YnFQpDc8jholGebCdNqB6u
qy1IJaxujH0IYdTy2Ys00jzm9dYmp2lHD/JJemSSTS8dlMq8THKMEUgkqtmL0OYtxuOb89PDFki2
cjQyo2ftTlaX21vMKjFOLVxh9vKRp//q2RN46BawFkwsCT3rQjFFPtU6N2OK7GvpPDoHvak6WPTv
lL+9VPtg4qHZWpgESrc+4Lh5ncubdlVSrdxfdvnk1NWcN5dzS0odbxUYE0XoPXq+QbLc8jc0DGx6
QuOkRk3lU041I2q4HwMDHmgOGxtUFjyUcweidCgjUu+T+Xd+MfSo+Dla5Vw+Lp9DV11olfbuPMJz
KrNu14h4XK1vvyoQeu9yvJOucbO/m0Hr9tnu8TEVNMGu8rUfSJqwC6HLQGpAmHECbKuj5BxVjcB7
n7PvwH/TzLgyYZ0auzSUTpsSQ4uYnZjywm4h51RmQVx1W0rrZc7rDWwtKY4axi1L2GAEWM++I+3P
DVrlz0RNW09lgaAtc9nvXVbfC2IfFEvmsXapUMUQBSoQYupxGsnEHRZDpD3bY8OAz7tvoHuB/bSf
UH7kP1Tz8jzkaj+QPk+2HwexDuAUmCpm3UsV1K8MS/1lsH6zu+leB2hT2q0M9MXtutgIWHqNzTfA
zaqVSCZ09vejcvqt1M9U/yJhen983v2LqAa6V79GFGU2rrr6iQqUq40HFfAbyXxv+KUzNBChSOMO
kWjf7eceAKuhznIMu7QVNEuMWEK8T0LXDK3PuIfl3BkcXq7ptZIt7RgbCvsOsp6+D6znvuIgGngj
4EEbfh+dZ0V/JDHdkrUgOT0aLJrptRphGHumSIa+qD4oZRo8yojtcdDO4dBfHWA0Buz8uacqpO7v
rnazexLo+AzlnZaZY7Q4bxrx0jG2pFh9JrjdMUDG181AaMd6Y45KCfp+dauHPK0dqqllbYAv9QKT
A6RAxflnMjal/fBAUq9Q2ykgTiE9hfYn0e4gZU56mzzh42snsbqIaYImmd3HNUM3tFAjcGr8KzgO
yiNlywMhwom+RfgZxTN6rjkj3sEtrOdmewLGpu1GjXTePbnPWW8wvyTtNZS3WYcfCOjnpH2mF0ii
1tYczHwyuZaRznSHRrHaxlYHQV8KfurPekP6qskVuspUgvfywjRBHRlzZPC0frX5DZbkamP7GlDf
3v7YnLcVlbObz6VLWhijYmvnnX8r/ftn3+8tOSSvf80rfPRquz4MSs4wf7tknBfcYWpIlgwy/hhf
tQOU8V12mGSRVP9S9JB06KxUHtkfwkNQbeyInLXk1le29NmXLFZ54N4BXkjzzcMtl7fdkehd6Zv3
rqAe2yDWMef1pp2WGZXpjyb78KViqUBnB8QDJvjIn0tQdFDSypPwDtTIBwe0yWMZdI6TeoNj74Ml
RBmVE3zgSFXRRdS+ubVlQDQyygYWRCXGn1pBKujVPEFmUK470/22bq7Yphz0ck+UM6TjwE1Lbg7+
SiTFe9e7uve/lwBKeslVDjTDh7nop8ZUBXsBf/JUVktwv3FBbhPC3QnckUk8or03/srG6U7vW/rc
ujoxr0/7unuyi9MK3uKKoNxmii1D6g5lEWIQ4BNdrll/Oyx2t1jFvVNClhrA5llO598tsyPFk08w
pYL856UwgxDt2AGwiLEGRyPNuOIA15+PdUS94Cs9K+239lIbx9AtSIqsaoSzFyBw6iMI7r7W8iJ5
bxsfNxi7Bf499hLKFpG7AvwFznN2QJFRKRHDzv6M0+qW8O65dP7tascM1soJmXmlf4MQ1TY2rTL+
Pl0AJAYo3H2wLZQe4w7YgX2hAzOl5GA9gJVv433M6dO6LaG0Cz6flMate8y8YHYLn3jfrU1SZm3h
JhuWmkiAbWw0KagvzsjWUN45Zt/BfCTh0wEq0IeowyiACCTQ/OfdAeETBv7jd5wur6c01d0Uq2NG
oQb4n0/q2uFbdKQGMIO7EbLCJLn8rXRGJTnJhpQ20lwImIBwOnbW8+dk2RNlgRR09Qq/CTCMAIdn
5hK/JeQKRxrkl5vx/Fnldb433f5aaLFydmBOg5S8gXP0qL19RgnEdL8jZICLDd4O8RMcgVGs8LK1
3PdpmX+9J3vcbDny7xwmmBbkGCeIXa/eNQgFaYl1yvS4K/iEI+78++ykS+NlpawQrOcxJmHxovZk
Uu4wCjxkIHPOe5wpljEMpdNIKZyB/UdFHqKeMz9zIIOLGIjd2bWQ/i6Ns41R7e5axwD0Ey4eRK9w
Nxjggoc98xl/iQEQ9Ll1JeQEKwz+6okVUDUWzjTy2+lXZ8SQAkAbAVYtgs2ELHp7T2+wrZxtFLua
JvzgPJU/VIA8y44qY6f6UaIW1uwXvXevD4IAAF+fzeotUtXRDBV2N/3k9o5dAaAWMvZ/+etVUPpS
dMA2EokxT6R9Iq7pWhQNT1ItPeVLWsuWi/tx27hzdEZ5n4c13mRuecYCv4rVDSsT+zV27pWZpLq9
V8j1pngWCUYaYL+BlIjF8mEskC/nru+fI5/8tU6Ql/xUJ7XNI0ltoTdWLEi0S+H67j7NgrOHjkd5
oHWRDH5C0wZ2W+LBalhfT5h7N2DQtTram62nvdzBCNLSOpb20o+Ln01cQMVhbcugnO7zr17B4399
TSVz9+rOZdZGjUrs9XQUBdMLHxQrSDs2oxwpwpc9N6KAkPboWz3TQ0mnDnmImzkiJjwUFscpINmm
lbCsSfpQYIHemIYALzom6o3QT1xXK4xszFcY2MJFCgAH9f37jhpX7wicV8F8zhz7lxP6LrxTmP3O
YMcd8nUihN5CbWobtqqPJXKBdA9aZSoQyc09EBKZh6vPJvlrVMw5hyN11kJUWgegxvxlhbLs5AOi
UnFGO8gzMf3YL43zLX4+aNWIJrp9wFeKoFFJjBvTjsu28/Qo0tAMl+lhgnvL+SCdZNWX4uDFW4L7
5MwBfrXost/Hdx48a+D6orZOYvAJG97hjweE/SiRf2hfzDW+FczWX2HZHipbG2igIN6fbLYOgcUV
JTT/khmGhlrY+VjTG2jvR0tCVXW2La8MVkHoWO6AfDIF7xY9mlE0aZaYZFxC2JDEj86ZOyowDr0T
3tWJOTEUSOAtOuWML6HEpTFZEZ4rxGIGcmW+RIC0uKRkvRHhFS3+ZSURnkdDgwYa/dli0EKogXrL
NnwJ4kWPH0QQ9mM157r92oQJDbZE+tQsR1HwsikHt3Nl9FCC/u47hUBCF3ImTYfmlo+H6OwXUMQp
sD5UsdVYqSJKzC9GSPa7G4Z66/txP77wEnfRrg0oiJAn4LJ039a+cfZH8gnQA14RzjHIS2QPsEtu
ejBrw7dIW0FWYSGTrPbKvME6ZxpWHb2nivsIO14i/SZt2qZ0AusbYn7Yl1/cBTkrNaAGNfsohPmN
WZ4TMyl+VRLBk0d0zFbhbDbS1PCJYHLRYMyq0tXJhW2g9XD5iwYhw9WDpTMRc6wCMys0/3WPsaUf
Xhxt+Ftq+z5vppMmMjKOY0bxkMeGC4uo0DsXUujpOzgP0te4PWg2vPxEqAGmfKa0emAELaA0f0/0
oR++TllsUUSzlaorphI7zPazTZgvsg5A6aTVdUbc/kS2f849UAi0YXod5lBhqCQ7efac/YgY4v8x
8HKVtuQYr8osH55nJYqZ2Vnk9pdAEXlWEtZ3KtKv8GahlCMX5HM6Bw9oshfKOhjwfGiQt/jbn4Of
d56JvsFSFkhW2+Dlihm0dAyghmz6aALAosnA/P0TiZ9RPFj3YDzTyVIZbxaLD44vQC02ic5DMgNQ
PtgrE2JA7Q5WyjVgDYD97Fv0rpBlmY5Qr8Ek89svrsmW1G+e5gCUBX0ViVwgMesXtLE+ZvYz2Zq4
5ClZZ+ZQzh7Ml/RpTUg2G5U7PVaSHsZGWlKDHua+UpHSfCdAYSrBZdJBGWHHp/hnxJ7L93FJFSPg
b12MWmRK6Ki+zOak47W+scwzWmGDcqY2ccx24RPGIJ5XnJc8aYsPAMjPI1EYpuEK6+ee7kdhlTQD
yWkTYHZciDILhb0JPRhLw35FC2Q1/AU4mJ7HDYb1eiX6jqcEb3ikHdVIs+GvQPYQcHoi8wLWfSZY
xX+MojjYWmYzXJ2zc/NrDkpAZgIFrBmdzLCYSAHbkeR8h8+E4VEOtjjr70EEe5Hl6boa/k2JMkSQ
9vRWRdqhGUCRz9FnTACU6lE+ooJmfAw3V9g51KniI1/rkDgq/j1uTvUfdvcxdpEt6CZmf7SbX9HY
s44AgnBXyUz7Q+G0opH6qAwNkQin749kJLo80i3qKRRBwlsjzQaQR+vbssHtKFnc/kFKDRsJ6099
uqKNx9aSNCdcCcmH2AiyHHzIVINmDdjvvVcpwGiBX0+vkxiZ8QrfvO/kDREmFg7hlMOP/SM25e11
GpPHJUzxhAGyrfGym3Kh+MRtFM9AS37aEMVfFb/Q5Nn8sRIbEALqB6AOXnSZyXkrGJGb6ZAPd4u2
P0t0hzMTzyb38sb5NKzY5xBB3ImJJcdlfp/XY/CeSE8FKn7hE4Hd4bG6kgBPsgjWMKSKOvJfzHs6
y+jf3TpR5zvT0mtaTgvBoPw/ji8yyJti0jQxIrfYoIYlICYPwa36wNF3BEmgW/bDnMBoqvPzgs6D
ylYNIXnpBvTwobn9h1sc3wYPqbOtJ199ViBK0MML46UoRY6tXR5+83OdKjcnf4T5NSk9FbFqgOrN
AMvp7bZUGizgnEgWKVRgEo7n2qHr5ahr64W84y8qLxjtN7WSPuGEupNl5ptrJQJx4OO0tcv7/bTz
PpC8bCMwxcbGLsFeVT2Zg9pn2SPDAyRiJ6P6J8HJNpnkAR0HdnpOSbrb+nXEFA/lr1kMkGrRmzYE
ttkDMhfui/pGLDmXmW9VxSQ29hjdTeAx0ZPrBt0J52AIZpIP9VFPm8lgKs24wLkJYcNUVpBrPRaV
G9t9BKPyOZZ0sEPcST/7w/9HDVlvjtKP2ON4f8jDbnd6V8aN6B0TDzhRkvzLDBu8QMCRt6edax5G
tctg0jaTH/Nlno7ReE+O8sa7d1Gvv7jfECKVy5xsPafbP4im4cDWCZSwpYfTW0FqcLqZ9APQR4sG
YGgxUBb9znmu0QWQgC9Da7MGsQEiN7iKGB/g28J+XmzzB1QSCRxh32R93KD3YbkhFyjhELwWfk1i
KIzojWVAZAVWKPh33A4H0osIWyNXgLT3aMu4K8BAzjaKvWdyhh0Ngej49B+gQWK/tYho5PPb5xzd
LrDnFPvrgbcBpvrjaDxRYf0CtC4KYlVl2GCwqizNIHuBJhnb/hvvg0+J0QcII+Qyo7x9vj24EZAq
PlKO0eaX0tL3erib+7SXnvyaN9fR4OmqPWSR0qTERvyl0nqeM6MPF2FfIl7vpXv3V8Iyy9UA3I+T
ETwHJIAbioC+QX92+B2AyMiEOzYZJhH8YSBRUuEUMwiFO7vxx62HMEakVGEsQrPIXON+JA2CbqlT
G3KA8TAAnO2MlLQ9XQ0+DNcKn3wUptH+XqEBXmJBzX4wTvw95KBjPM1jKE2vB1INl2rj1hGavPfO
iJ9fG3iBpqb+WB1CSga2kpJKnhuv6j+3MxYYbc4AaJwJDn26m6o/f5GjRHXwIbTObt7B9TZUSy+/
e8aBDktl/szqDpWPsLywkQMZz3Hz4uaSQUKkEO4FSgBM1QQY9oAlkNYUIzIg4MrI6mAHnfCV4uF8
/ijNG79f7nN4LkaEt35B7DKtGTMeIzqqX6RnAwpG2X5TcL8CeAT5gBUESAYBEjLFOlSOhiKaNJo1
MKfe3efN3t5D/RNrtzmyO/OvIzpSc9b1PGcHAexDZFhDCHifxxzq4lrbAZK689aW1PDas18vp7oF
7SWBBb8w03fU5fPK256zuguhN3o9rCyIi3obLVWX2t9jAsejYygE0EmuUgTKwq/YOWomOAHoMO6S
1JW7I/W4+HiHXz9EOzbIGmSOVe1VEu9vCcvC3h76AQ0Y4S0OGhP0f9gHiPW6BgMhD5Ss55SUfCo1
mXrt6+6+lNXpl6DPXEzidZ8rNqbT5dSt4Jry7DJKiI9EFeah/5fGGw+8YYtUq9HdL3eUq8fA7RkT
YJn9Cr3vbnEewRTQ9RFlwJtJl53tp8c62SLfYNQeYj0opqme8T4FrIaMEddj2E27WV/Yi8C7QNy2
1BaGr+/xcMYPF13+GHE4MrqPCCv40BXIoyhxkgCzTuAxGe8bIgQE1RFuIGhpEAl+8fKbSUdHVzoN
w7h2PWRv6B4RTyMRQQ7hYgTNtkiLZ1xJ2f0uLmDfjLF37odXNg5eR+GQRpo4E1HVn9F7zKhdYewZ
7Rq/ZttHeODe5r2omtb8x5HlaIFeainuHhNBkl9OmCQLgqQFV357LUCT+7KC9yP2MvBTy75bcQye
1vOXHITh+a+/F3oodG52Na7G0j0MZuXRwEowarwLZuTgO27Wygz1k3zQ0MIX9n3ILI4vHOdBx4fA
J5foBEZtiM6OoaOTz16ZdjTVKLwd1B0oY4uFtLnFePK0f9M+2/B4JKMoy3x6/oBvZcSY+5L7UkfZ
y2NwY9StGJvLEjNxOfrmgI6GpXsFmEXSdXm7moN6y/xjDqGw4KGsA37lPdM8VuOe4WWMNDYrYm8I
UQKp9I81g0sTNLsZ4i4nhwyNZ1y9zjoOhIZrfyex2z7el32YDS6xDwxn3+ag6aThbllND6ZnOgDn
A5WVXvsZkYVKajjZZR6U7gNLLXqxIPOr3R292X2XpcrMX3YhQBIBCJq1dhtHljyBwxF7mI76RKWT
hriPYwIE6/jVhA/Dv5AdgKt21Wf0l3tdsBcvqOlVCnFPTGLSpuQXiexENq/lcjvs4R8TkvoqYLEK
84nOwZR4r8kOaR9DdwAYp6X1Oc70CAwGPXeBdXTIA/0xGGJDm2b3IZAc9gFarQFVNUyb0LgKzaki
ctYumUhKJ3xMsI880ol8847troaddLZdmN1ErOedOFKn3b0jSWH9lIaLGk51lPw4G2ApZbkjAXrX
3AiynB5+XQwF50uXC9rF4DsKgZnoJwPMbnEvVCfpwzlDeopX1pUhz0hwZB6tENHaypQgCu9YCHAU
1R7qAMJXZachSRYLWXJEyMn3SbIgGIDKkfInaCqezB1kKETlEBX3O0LJzGJFqSVCKxWenIp02nqe
EUn0sFWIB9LE7J3Yw3RQ4OMgY/+jDgCKG6c495DC4D7k8zwmcEGL8aZPbIswkj+uPk6mbciZiS4Y
Vu9nQRI+0L2yMdOaM0fjYgcic372kkWKGPJOIiWmK6J3d7NMyi5YSgU0jTr7aHxCyRbApmpn6uhz
tY+ZzurGZv2x8Z/mc+MaHxGfczrtSEnyAcEqNELeY+D3HxGj2yfgfzw6wAYGPwWBlmL2O96Hdzdl
uO/R1+1YI44iDKmvGds5co2xsurcOn0uRJR9/MJnWjgxWKXfOCzOfX/WZbqrlH5/TXIWOA8MQeWI
cGCv5+xIroYvF9FgwZFNgkCo3BXgbG/JHA20rykq2L2M7/HfjMPcMtJjph3A9OjQ2KA661O53MWs
3pD2w/VHdy1wPGt8T3ez2czKrIcjErxiCEsqJZk2WXfb3NpzXSpuPreJv37z2VEClLNbu7RTdRKv
H7yKkQLKO7q7dy+xlaoA4DcfpXFNZjHqSGlXAlpQ2Pg8yNddC9Nis4vp473/eLM7bNdiJ52A0++Y
5vBxuWPAPwRJbTav7Oqo0LKk9jYFzwjE/NmrMMC7VMOYm+0gKOe+Lw72EPRfc3BX8lPiL3Xd1h6A
3FsvLf0b77wH1k1DSprSdzTG+U5Qr+mXbGZkwf/L8kjImObgIPbYToite9hBMc2eO4myhVvxBh1m
Ofd7Xj55fUDKuyFIORv0G2IGLK0Z8Uhd0Ot8hzki/IgagzuJmohZ7Q+Hbae/wp+AKNP+I2hnMsL5
/S/tZol/DMbBGBEo/oLiAMMuGX5DtTfqUWGT9LOIlyDtCKYZw/aPe6AqmVGF9yUr8LkJA5+iPngI
NG4rfsISLUFiBev1SP37G9gfRxLTfB4kfdGCUIAaoYEZiCFRsWRSxeVohW19/yFNmE+PId7EZYIi
CGk7e5a5uo2S+3rXbHZ0E9yinsHRa/wNYuTKNnohZPrWmIhpFGJcI7TrhnM3hmjkIJHv9hMptE95
Uo6gxgO+FSrGkjkQnwbwAKUYrk3G4dhshUq9RMjSEIQpU7uUECVPdlYOdZQLN/uqgL3dbjGs1G0u
IfQiiOvbI388xoqAIpqqGEnuRHMYeL5mhxJegeJfBXLkPKJNrJMXZDbnSlHPVNxKhfMuKXYy0838
18u6XnyNM94+607jnE8vBSDgPmERIaJkF7d+VbDERtM4qv8d2Eu55+gGimUC0xtvjVTPWdLXkqRt
MQSWIymOsSavB/ZvQWzfgGSg8BeWsT4nm3XxWmMSLpNLImTEKIAhXpY0HNDhxH2JT1yNqXGgVt8Y
6C15y/6NiY6Gs+I8prToQdZcoxc9ryOvJfssliV8pjnDRoW9XZh37NuGOQC5pSJ7FP9+JDPiYBxI
Wn9cABWLsG+UJTW3CXAkefcdFa+1s7ke+riDjSPfck5ZGHi0GlT7xwyulq6UouvfdZ0y+1lEDLFL
vXTxANP4shFFgwipswjs7DGcDFfxne0ymL044ZFHY4l0m9yDoDSw/n5GHEmCV+qWUAdP08nYytjS
EOjA0LD/E3d2QCTE1FcJFQ2TdOAdyPlEkGnVEw5Lt1gxuMzlWQhac10b7r/Td4ZJcEK0JJUzB6+I
Oj7D1ULUZVcAcVvPykQwePlEGJGkUSvw084/HvOwcB74izioxUNAb9soXl+e8DwIU6wg6FCHNxlU
y3eOryJq5tS2Pgl6QFuz3+wX46fHgilM2RcFiKe5RD/6FsyyN1A1l86XHnLDtsPS346UEGL45erA
Qj6NZ6JdnF095HgkTJYfDxvSCsiCjQn+hyfGcP5VGy/ciI5SIctq4ycZ8CSiO3nUB1PmGMI8bKlD
LAOQh/xlhW0fQ6cVCJW60xuSazKu8fXbIDOkx3K1PZJDtqcdLucH172C1HxHxzaCZRb3AYMrNUDN
cjLIHHxx8foqD1q11FBUc0ENkS4+m+1I4GUYq120LoULwdkEu52xUYzSYzve6bgZxLy2Z1+EFXMg
DxT7dSKoHaGcW5HfIrgUoLp/ySHQBBh6BXQ7PhMjtWDQz+lHXLJI9G1c7DWr2x/My3cBKJhRd9j4
xGY5FlFOA25GWA5FlUVQC2h2FXwFfJzg+94Q+vsnqq/OE783B9tm+E38WEhseRuZV6O9RVFGFUY1
xwDr0TPGoM0ehbQK0s9XQeqQhyBiGdFOsz9RjzDOiFAQASwHpJxTZ/mVSOgfFl6JteEiiiki4mDy
85Azh3c4LzyOERpl0TFsHaYa874LbxugWBODDnHejN+cKmMeYY64esPXiIcQVRfGBYs6oJo+6C87
ZtLd5ts1uyK46lQMnaXpoBqPztNqzIxaSxK1lwsXjwfrkbw59Xrk4VhlJj7ceBdk/BHGCLB8Rtpa
vI+eOPFMqNEgo0X5eL7Jc7Kl3ETZ8KCo2qecSg2Pn/Pxtt7DORIGk+XHQW7J63Z4ZyytOOfOO3n9
pi9inaS4o48aERlKoFCY/EZve+vhb6PITOUpxSEl7NzMuBIOmJdu3yBwKMHdkocW3Q1jeZE8XEhJ
4XLVpLRe6PHFdnNhbFQeCraDmHtP+OhEC6qsGdGxey5Fb8Cu/dI5RsZn518LOCTJSrMv7odn9kIG
P1SSkfR94WL/eQNmD+pELHcOxxIXh6/zb2pKEVYtbpK1SwaAI3+sQQD0DyUoddjGGc7D8M40rLkG
E3UAKBWE17+F7PNBECU2dJ9ih0IsTYMjGpsjRJLiXO/ueZn7z+F1SZeUfQ95sN96fKlxKLwdndOl
8TDYOfs3EfOXuOcbU0Lelh0s+9P9ePLeGF/AXP44g7y3+109KQuIGNb2Ba4mglTR1ltEvK1F2C9e
Rj1ZUl7ZGsn2xCzG4r97IUUzBsbWRTTxC8mEOy9atxiVZNbh27lDMAwwVJv+3wiPF05K52uibuDI
43VID7G2L5QrrlgQT2xL9su5bYncY3XI+x+v+OWPrLfweDLdjgEeZDFggMlUg1EPXV871tl0UN3i
OwKdl5HzLj7smbKthTz45riGNHrHZca/J9K4f3rGzUI8fOYUfuYcoNee3WPU3voKear9nAkHIZ0U
iDlqs0R49j42id7c1KJvaahHsRwaTOoZnVFVcTQya0qawu1628kzLv8Ge6gGSpzxyxX93ZtpVvmI
aIcx40RA9IlNaBZlBkf/17FK3jEjfV1qWbZLd7vm+LI1ewzIAl359kgHiWljncWHsdlwAa4KfaZP
IZytAwTwfX6aRCA15JDSEBG8iztwSEjLh8BMAtOgMviaZCVMKEqyI9ciMTe5qOp5TH4WimD+LAYy
5LUioxk+DoE5Cw+IzEa+J6q1MTskphP4q14gZ3eBZ0eSJziqBfr30SK60odgfZ2KvMwZHgoSTOdS
SjYQGN+xQj03fy3PiYp3b9l7u1u38skr8bWMcdIHeAXh+b4NmVYFW65MzKmgdDXwPC4yCtvFPdiI
9OlqZvIsjT+EInFi6taCLL2KdxzhUGN7FewlFOfkgRYGivTfY0Ms2RjWG7FD53iU/QSrv8gq6K0L
XxmRUs59HcDRmUhtoYcHgTKitWZ8tOaWS4N5DPYBKXwmBubUDvmbTJ5xmDSFiMrilRZkS6TEO9Fb
+lVszJtwACvCt+OMrvizt6XhEs3vALxFLfLgVZ/98tAffbEluQ00LZxQWiByhBkC+YNfOxUMkYN4
C5CAz6fCWHT2+WFXicqE6352rXgDvUB1btGhSOCO1IMUK9kgbaBW4GAXk4tzcy78PdPhWxCylFaA
F7AUvOPDoUsRI1ByMKqoxjgE+8rmSTf7EaT3lZkldo+0jjezcn/TA5ljPPJCWaCNbjvmfc8GzMI2
h8b8vHqFyubhMhebvgY5yZghEOR6snHgaFf3NTXIlqdGlPkgf/CyRkgVz8yFq/c+9NjBBiSRXcd6
pA8VV8SxtxyRCK49LP27D7G07bSlUqdPoghKezEy85HIKrqSoCT+eAnk+pwKiO0xMk7oMDmC6BO2
6zIk5V/EPJGQJPL4f/Etk1Zbv0qVEHs/Ai7+6ojcIjhejlfVUz1aNQog5CYcZXw3B4DTIT/avYUQ
6jyE7A3kJ4nx64hKibj58Yiy3SPDoxwNt8GMzzNRIwpg8QqDCHCknFC5cCFnPM+lS/HjCjsjSmcf
QxPJOUAKOzpYv5iKr6H04zCmDnXF4WczhsMcCU/1c9hPjwLr4mASIcQd5Ra11oP3xPclkDv4VwlH
jhIqwLEARolwaO6EwGDDfkSMM8gGdmdcm+E56IdfZBPaRhwm91jhieAfzqwznPbHBZ0UfbRi73Y0
iIzZojgJxSM1o2mgCjeo28RAnWJqrEn/imZnQBJYKq/ki2K3ohiErqWNSh5z8YapKikEsluSAYfs
UzKZSJd3mHfAEfS20ycD5rd00EcDVEUh7YrTltB9McueooSTGfRnzokr+gJKzJKTGRgE1f4Qia64
GkgJl9dl7V98w3nuTHcb34d5whU0HM1p3pQgJCW9GXyKBxZATwuUNb2aEVyXzx3IBjVM4fx2lEiU
Sb9/6rSbT5PDB+BHk1wmBGOGZ+/lE4BH8o+GvOLuCSL6ziZE/DnXGgrU2v28t0fawIrsPh4siSUA
/FG6tPDcOTA1N6cPQQi3GwugqaOUN0JGH/2cgUfkxJCgmAD0CQy6HrUxbvsFAgmOinMAUEFJCbL+
chmC2XqHg+mcTtBV2A7L8RkW9oPqglMSYh8zpxk4hd8Mn4C67M89ZAKovoZ3k7CawbTh9f6JLlZF
UA1skIgiuJECQ7ITsy/lCbaR1jOHh15KkMthAKxFB0dFIrpnCl6BTI4RMEAwB7LP5HZ6Dkf8/hV7
L7Eb9oc/1XmK37KmEM57AypiMmL+aP3/bQDPGTB6BFDuokVMKYcWW58Q+JHGWCstPM/EQttJ1nUm
lBXOJXsTVC22epF+JCeD2PSgoFkib8o1JiAQU+pzVQGGonKeCV/2jbuJMRucXLQXD5KcD2zPCfGp
ukjfo/iyyTLgBP3aSRuj8iCeB+AV79IBVQLjBZgYaYGxSi7LhWqQZUejtIMYQX/ER9r6nMWmhwZS
fFh13LgGOx8Ui6WF4nuw+6EOiZkupnKaCKEVQy6RbQ1Fgq06Fcnrt2HLQtky/CEG6317ZK+wD8tf
9DFiTkjnIcu1n3skeqPfQXNFfg8kXCqEE8xFm+sBBOA/6QVbMX4E95uZQNH/VknnoV3mRhPjwZhm
3RGHK/URH2eobViep/dKmBfQ7+wJNKQXhcD5Y29i8UvuDAyWTXVApE/PU0IqMjYR8dmE9oH9/Z94
gwOC2/xb9RjXFpLOdQ6YedKg/mBsFglmHRs/l8lbiO1EvBc+vA3UznrRKYnEAEVqKYbjdTHhmLQ3
IdZs5IuC5ANTPsMTiGnMvDFbZPZiNgnwBTAQo+IhQ8vIO2K7PqgxMrwhKYvu7sLBgR02VJegAwZV
vWh4hA0cBxM9k+rRusJ9syn+/85QdOD7pYBL4MqRoYhcKHonwRAwIllEZ4AOOCKpryB37gHUQdcK
YL4Vu9RQ7CEE2aDMZ32JtcY+xSq7MWhKcFP8SiDlL7Diim2s8i4boW1l0YqXIeMgAj1h+QC0is8u
PvBOJDuyJdA1MU/kvaRq4z/gLNh0NwAoH8RQGrWsqA1FYi5/vxJSyQH4trDYi1OQrElrh1CKKJyO
mzoA/iijHts+eXM/Js3wFP/Tuol9SrAEAnwQN/aNYomq2K9miMSY0S72KvZ3P/A2CxKK+QryOI2Z
pzp/mLsr/v6//q4LmhF7l7h2HDBnhktyHc/YOlbo8REb/XuOxPP/+ht4O8Vm2BVqZEpcrDWBZO1m
4yaZ7UwxmuyDD565N5Q+ANVEmpnjKljtBs528Rrh9uO9st8wsQAHm23w5LY8UoY9wRoe6Qj7eAyR
igFuQXKIFVIE5aLzzkFH8pbYhcVZdqaB3ab0trA9JJhwBTHRyy5NlK3G4rjjNwZ03EKKhHOaDezt
fcMtIwNWvakGb6gyAzLgMzGgQYxlJikFERU2uDITTAtNgBwSty9/oV5yQDyQiLiaVSnk47+nWYfX
+dLXmVx85saPb3Qbi4WIMeafPdsQ6WdtXKlCeAaOTVpJL+45OVCT3U4/86tTrEyDTH+AF45j5m+t
y6hEoUG5NuJpgadPbpz8PAWcTjudPd2+evxvBzErjirZFYq6/kl80MFwzEiijtsuegIqMu4kmipc
LpBXBE9pgkJ6Zd97WqOJ57N+Fs+3vemcX+G0dzrGbSL3w55HlV0SLrv7uFfV3RB5r6E4Dzb4lNa/
GFuaayzO6/u6mYyZau1EfE+R/QYbRQfCdse2z6wac8U5sC8OCmsdeQp/hDW+uKZ8N+fOi3Ac9ynJ
zBXaGHSE1IG4kd4xVO2J9qxvG6cBI+sHdFCrgwgVFLiySOaT9vc3x44Q/IGSUXt++FHMvjZF+ugZ
PIN70KO9CA0MZ9xwPFr/lq8Raqeed4W+yXReZsGL3ITNhcfpx9OHC8sDRlOQqmSs2QV6+zZuY2mv
rrSwzAQxLmMX5LeRQJAhKBbUgKqyHpGmgWLNRI0pRIRsW1iBOod6bNGjgQx3tGnUTC58EEQyoBqx
DiUHU8/7upRneJLZHbi0j5F4nLY+TSLrSHw/SRxo7Cz5xKsZMtGLwYDZ8HoOBvsUVKpYv+OLWFTb
iXirzZ+OrPxPGmt+i0iSUoNYvDsDG4XOmKvMgQwvC4Jgcc8lTllUdtQlMxhtnJsnE/skmSR8nIKT
QvSnAJXY0Amtss6HMtKjHewdx66XiNoSKHODHuScakwX/3847YYiMkgSpmMfIhu8YT0iBLuwnEky
WBGWuyOjjf2jtiJ6YgLKVwiCRQKytXKGURgy3A2IIQ/iteIZVm67gBH20HGg9YfDvy9TBv9clBo2
zFhGofUfS+e1rKqWheEnogpBQG9hkgVBzDeWYZkwAgZ8+v7mPt3n1O7utVdSZhjjH3/giGFMhaSB
gWtEPEH6DKNJQDNGsmnO6DuS0cgqvR/sXslhed7/VolEBog3q8qBfiC6NEVgyinxm0EAf14jneIb
+KQX34lHXXTXx2N8o+69eoeDx1Di0gSqGnQMFxbAEY3s3WczvkxJB6XlwUqVR/JVEtbuZ3pNEd2m
Q2p0StUG+YUWbkce93dM2QWYS2//EDq+hPTrTxkyKSQtFRHz/DU1Dv4De2g2CZD6arjylWE5Ko/J
rXHplK15yS4+ClYhTCU50aTOZ9HzY4Hg7+QU6BFCvyN9PQ93AenH33BRzkymuuhYZ4/ikxyZQeKD
CJTBxB+mGi2SzHxavgfcRxSUqi9Z8A+2igQ9WoeKopC1oMVV3e9woBtbMOdwxY/mkuET5JkILcWR
jYYkfcpfChDVzF89hxV+x8cWRi/p3pcxbFL6cwkWUkTch2bO552oZdD0F5qsUDX/DbfoZf+sUH7r
BOPv1ZL64zDljurDav3gZ9jLO0j2sbSDGQdpMWfncuJFKEyxT+74l8sS2eC1DI+7Hp25PjjuYIDx
JWwWJkiMLN4CwBIMdrlk43KXWKhB5o/xigxONSivkYYax1FZ+QsdZuMjLL9Bm/KwmXzAhhuxU5bX
G7uU+Zd0sj/U/86j4/i7ReX23EMaNfMfgkoAHMPG9PLHs79OeQNwcEYiXhzAm3jtYW+J4FIShsm8
wPim51O3az4EU6tAAH7ALr3ZWsVlcJhWgnauE73b9D80a5WgN6hhDH+3eFdKO9NHeMXBFBL5nxwF
SWqPhHalX+vd+RkUz6cI/LhMrhOYSac//tDAGWBtB3RhnPh/1D1vdOPMPe3VDpWtiS6P/gxP6Fk1
69Gg6nK+Itu2ZoYXmUaFsvgy7/77cb6942rGgKScGFQTky4z5t7unjTB4W+VYavMEAgfHcq4EwNd
sm7+1YTk2knF9ykf9QST8KP3QOQyIbMU3sN90syeUrKGavpN2fbdwBIg99VFdEWhRrDnvxZS4uR0
C0evI/9OQq+eJ5I4JnABSIdKKANAF1OaBMn+YceA05+JBYZB853RlVO2YE4Sg4rb2/6/KRgF5vCt
2k9g1xB/JOBi+AeV5OqjwQwgI68OwerGLLikqzW0CVUuxBhKw272nfGN64nMw2xiJf2SlxqBViRK
KotBGto35bDs6Q/5e4OKb8Xk+RvgpMHTwrVR2hQZ9wA+xnOyyrQ7Xfc9x1B+oktWECQ6qIo/omfh
JSLQ/oMgWTorJjwMtMafEURTJM73/IucBoDkGUGyqrEZeHiMYGS/3ql8hnl3rAwo8zSPHD/UUJwN
tCz0LUs01d1jAItHowcznJKJKo96tPq5nxEzlwbDsltmsFXwZKbJMHN9e4SLmiOivZKkysLm5oCn
FfQWOrUkiNtIX15f+cEKD0yQmY8G5w0yyqG1PCr4YKGlh8rUB/eeq7qwnt4LweDFxXZP/7qfZwiV
ro9Zln0KITZgtFVxwqF9A49UfYwbm06EqV5DiDeN35zQ318CRecrrfmMU1h3cNeQCaY1OGvj6A/n
OW9O4QOwBPQG40uGY97DPc/Olf2o7K8aWZP7g3hLiKCBgnC6xrKp8q4a8PWtjPhhFV4XPJRHrvsM
1TFoYZSrXZByOhp9xsXDb/1wdJ/ki2jY461Xwxc38DHodBxmP4dUqULg6beYT/kPUBWnPX3VfYqG
/HQV1RGiZZnKdlviz91EyyXaOJUVz5lS4feveOUANPk4br9ymNDQSsJodPtF2UFIBcddHspvYVLA
IcOmE6rdbt7M9SG5d0MVTZg1AHCHW9e3IYMTDXAQ5b6aAxN8t98+d5dXzfHi/YAP6T4dLdo/eLFH
Zz49O1MTshXtK1jlfXpDNHwfo9c+VwE2/XSPHN2XNuU7vX6h9QKIbaMaDmz0ubpd9EZ82iPhJ1dY
DNwgtLrNnGSlPgOJf2ffYw4p/cnj7kcKfEzeEWRI54hfQMPw8hoTd35oYbFJRTmRa+jo4bx3k0Ya
SUCQbfMXgvshjXB5LlTV6YCdSyjlOEAiK6DmG7t/yOsr7ocHoRIFQsLp/BN+fXwX/D5eC8wtsHRj
y9u3qzDAwAf3EG0hoXLhMVZ8gkXe08vNXW1/EBx80+OiFa/hKr4v8K1T7W/S4XH4FsZxTpVf8ltU
+ST6ZEooLR2O0b1ndzflEMm1r4zPPRe6oQwBakGakVJg9cbURbUnXz862pV/85UsXzl3l/Xl983A
Gmq4Pzg0XxJuPoMInZP8BbUecAgJVcHqgXkPkuzAYV0fHGadHhlaZPl5ipDQ+w/oG/XJv0brzKX6
UUMDk1cw4vWhJ9ppMzhhR83P4kqWoohjqOWkj8Cd/fVpYcq1sYr4P4m8yaH/ioevVzJPd3ab9n9h
A68aVrGtE5PFA9kb/kfcx93Wu6St6HoyAKC7hZ/KbtQHH2Z/8Pv87vjhHvxbAEFU4jrXRDk7RodG
30IbYtHVvHxM2GDOMooEYHQMF92AfWcYT3aVC/vcNW1Jtvui8rxj4XAkhHRRokhZVn93DDQwx/Lu
H+9AvoWFING5fryb5p0NcdGkBOHxJAsC4w93lVof+8JxuBLm0zcoODar0RParVBCszs0sKa4i/0J
li5v+iW54d2SWV+Cy4LLn9rzToUaIO+RAw/+UvNu6GYOWFHl5+TmW9DcGjs/9TwtYH22fv10PzH2
jU8Eecs+KmScjVFU9AFyWlSpwJYHnMCAK/7Of3ijmCvnRqbKGfDv/vbwIZP/+yDqGQ6+IQOVrAYY
pFW++DrsU94/QQjnz3D0RjwIab5Hyu65+d49w3LPXRxusK95xc+NwiWP0k5+GEVhPevW8Q3PE8hB
/t275d24SbgQk1eB5446OAZIRlVgZseIlPwCSR6FxNE5VELdXnBJGJbEnno4GDAU5LRVEt3/MtGT
oRS/PUINzhZLVGrSElsd4t0B+YVTlcEeRCmIkwpaIGCtBkyesrlLKlU9pwkJu8PbFC22D3EidHji
hq9Hq+LnHNOFHCi+XSV5NIPL9O1eUs1T/Hp8F72eXaKVZPJT4C3tseKDOtPsvRpfhf61K5DpXRHA
pUEDG64DJ+i5gRP9S5judgcwx5n9RGvpX2d6FcJ7Tofo4l5FvcPuxk4ZazIX/fHVeP6c46syUbtO
j87H2h0tr1zUY4uDZeBQWBMu/nP7ZYjevfsmmd0zsExv3Bv+Cpp/7AwvfYevLU+QHalEcNUT36lR
e4edSnWw7TDSPLpKZfe2+PuEi5+Fl1XSHnzyNu5waKeruRGdMtLL1aN7oDQkJfwc/KZnpk5uO1Ci
OjzCvIgaYFUXe3j7GU4wuXVVccanT+g4so06KJzTgkZNFklM6MCDdWl1VyFHxkuSIwlPNTyzSd29
+UXpkZAHCP0HqskBNG0+yMQqhKxy+vWmTIGpnaK7YWlBToF2LOn/lEi6ZD5KaB8DYntUOlvTRgBe
df2/ESUQZdvbzvw0DTjtLs4+Smd/I1pMxv9/TFtoc+NKgTLkAMwxaAD7Q3IJpQqmeJl0s67Y3ux1
1yM0ji4S3+mYUEBixT/CB6Tz/fSWVqfkM540PscBgjsrQ0gRsM0+MQbT5B2HsNMZfXFMoo7zT14p
Cl5sNJFPW7VxcfPvxMBj7ncYcgRE6YBm0w83UGUA+/iVgPLcCuLEXIoEmQUEZEBUPhUgRAxMUGVZ
J9FsmUSyzbJB2o8eo3KBNRwuJgsMFGu8Fji92IQriDJDEnUtnh1Wpbgsjz7j8+gYnEcYtnAaIjKn
+jHtLnlvpJAwVbMZ3ovFhDM2lcH2FsY1Plv18UjLzOph/OvUXQc7scUj7eiRheJdd7k6w9voUIsy
ux/i0+I+Vs8j3iT16rz4d5yqg7SLaepngMXIdK0KlgmipaujY2oF9BUhPAnZ1JUox/0cxrdfD2AG
+iYkNUAEoc4Z2UNaI2OSdv0G/fAlUvccpFA6DV8GZC16nCSW3x6FgXQwNa7YmjlHRnhzxSej77Rr
BbcxR428c28pVrc2v8PJOWUKBcAgHUBMXHxxbm1ogsnt+vfpZ+Y1wogORJV5fPb6Oq4Hxv6K5IY6
bU811tv2/edYIxjP4nKyHmAFhx3ipanpPWR0TvgMMebbS6PfxUcsDOczOCyumYZBwBcurQ19TqMb
FI+0HlcjJIa3tOupokQtlam8W8cAg3eDxya/Vzug3HTrnTw7n9kxeMGEfNi/dT3m809sxLU6UAdY
3CMjg5g67U9XcPFcbdCGxsTsgWUYEML9I9W0HR2oT76O+pFrMwjIwUg6XpIIEWBlgH4CL8Ogtauk
aBLgPNGZqmJifO21fC2Qe2Je/7rbnaYXRtGlmt4bN12DybgQQUzb8s/BjZlEGVTrZz+sr97jEjY9
uZ6sNXyqo48y7GhLlXgROY6r5KnbcatLiOQpiApmUSKPrQE1qjGcA+PKMbBVSGzIS2DxAQQDIc+T
aYAy8OGjaeQ1CCYlise9FezODiN2tl+Uph/hUv8E3OksPNeJrl7EFry4Dtv550RRfwEnRQuclExL
xYRScrEXVGhu5EQ3Jw/idhSwtn7OqURDGAxO4SBdHIP0Ao3lPphlnRyTicadUbtQ+fLKcdeBEAvD
stunqpC8fjznJ1nfeRlOpky3sw55mTKC8cxOrfLut4AbA70/bVseMYzfF2bLzXdi1mEDyHIT61K3
o67hXljJXZ4rL0ov7eI7aTlB4dS4TvocL+59f9G922lnmqZEcT5YtRhlYcniPBmTBKcVCQS9oE9S
Lk4Y2AgOIrlhDYMaKp1ob+f8JvrstbtD6CQWI4AT8z1h8sEaBhb6OevHlwUrl2FEhLpmt+hdyYN1
Ljgcn97FpRr8JJ8P7qTgai9P/kstjloQnS8Q7iJOoYJgvLdzvNqpsScnNDxlHRb96cR2O1InihNM
LSi5wqwDWnKuNN482gXFY4XKYgC/KqYs+ydNBnitIEhZOc0q91+WJYvDx5YB+q09MKE4MdwMCdGW
lCNcU+jBctbUNTM90zvwQzsuO4KXiW5MNH7RxuqGTiDIJ5wKEGYhGPX9loUw2HKhWMzRO+kJvhW6
GsdKZcFoOT+ItJ85DzBUvWrKTBpGUgewy13fd6/xPcPrYCQNRUhunqAPD2nV2O3XsEYJsT2vVe8e
XkMZXvUMX4NW1OOf22PT96dtiD3p6DousxV2nByBJAoGx0BjA16Cu/gXyanaBc5lLHwj62crqCZ9
wUY9ieLsg03ycCnVp1zcFB3RObpA5zA3pXf3nkMzxtBCvnQq3fgTICMmcYON8k0qnm3lUGkG7/xM
jY9pAzJo5JowcvofDBpaNN7sMUUUF+7llx1FqWnPOH4G38hwK5fDkyuAky66rb9uh1OOC59vif7R
5c/gXnAmOwp9BZgZnRLycu7l/DBspYPvi7sQVITkiYurceg3aQRp+SPW2OJhJkHxxFXK59Hl/Ckh
dhB0P+ROUr2ewTs/UZyzaWRN+BogqIEmDUnd0cKZPztkX7cemDDTXtDY+suHq1D80cs72JHxk377
Z9iK82hB6TV+T6t1H7XOaqh6WL2GPZv3suJ1PyZagCacNki+e8gHPWl+gd0eSnEuf+o7KLJ2Likz
J/4B5fMuEaGzLgcuD/CWruYPjvUP4wDeG8svw8eVQvMj6Bg4llRRcR3hCsHnXwKFiEnF1/eSVsfe
/RHsKGT/JQUamOBhSDKmNVlwstEzUg//0Fh9XSO6pAC6rME+xSX1WCyrTmxFHRk08mFdwczhYBit
Na+suX2tSPUWM+CzLWB6lH9oZ6esI4oS0c/k89dwKQ5KYhwhMy1UDKx4w7EmntwmHxAwE4jV/8Qt
L/WVURsQQTAz7ROZmbD9B2w/ac8jPXyuzqYjZfjwSB3S7U+OkfCJ2NSOe/aa97WcX6JHfvcapxrJ
da5JGx1pKMCcwX9TDu3qzFjD9fW6gWxhKRgfScM1NiHNxK/8S8Quc1Zc8g1qoqyZGlHZuL+egy36
uvV0v5JnP8+RgjuKom5QPFFycR6tVnwdAb7U5EE3LvZtfM4fTtSGFAZ0lGaPHdo/wB7UvPU7l73v
De3CEfsHwdn+gqnUDEyycr0SubX3Er1iZtAQOiY6Sdt/CVoOFmI9eM0f7pMOPrkynoZF2UckTHUK
51+SSUdVUDqdZXtZb89Uac3R4ddVfgFN7xG5BU+Ynmq6Xr/TrnROOX9tfKLp1IL+btr5RKb7lLSv
C7LEV8zjU2dFF9W6TU4umyU5iC/ZV3eW/uBK0IutDVHhsEdUj+WYojafoMyrvciaSnn6esWiadn4
Rd43HLrXW9cuupviM8SW+2xPsBK2O5NSIG6P3n5KablODxBhefrpzY1y+k95TkQSBJmw4TUMKU6l
E0RE4fIyOvs+lEfYO4zCaKFY7zmgxF240RNEhOBg7kszButiZ6BOaMVqHr1H7Ivmjxp7mEcHEWAc
YHHWBWYwoRLhcO95E04mvF26G8SNHnS/gOja1HmnWE6Q48QkhNLmg/ck04X5VEumFdqlDAjqO7zd
cLyBAfFC+EwcwgmWtFPfv/Zpc3sur+hmRvA9nnAxfl8U1ahjMhhuJy+4D5FUSiSAcIT9Hhf06bWF
OQHV9oWExTk8Isw4ZAcjOxnLdA3TPbwwNXlz6tWRDDvh4woVrPMihRjSjYyCOnC4Nt9xy95ySAQO
pg9pe6+2wdvrfYfzQ3qCvnhbQT8/ZgJ6D7kxv/sCzgcHKyDT1f1aE2TaWE08c6to+vb0Z/mwRVBt
tEBsuIfaFZTDj/2Gi41TNqOvLhFDQGx3jixAArDRnqvGEmZCRv3COLrLyTssNXf/7HGY14BSkbug
vDkcBfb56aJKGcG1BNGCXnGGsImgH+4wNN71XOiciggCGiS/KPhpu+6ISPO+03xAi+RytWBWeYG8
JVJqgnRy9yYF5g8LhTvstnw4+0/QYL7l6FknbBb48oCt/gtifQY0lljd4pzPUv000uT8XdoBhkR7
kI+dRBS1r0uaU2P3s0CNC4zTaKbrMC24O0GFvDyWjxOA0BTqcqeNCCZ39QUCmexlxxIae7wcyb62
pACFVaOog0A52/u9FkDdPC4fk9YGeKN8TQpJtv687XUUyFuqv2A9WGxPPA+g95zxwMPb+Mq4XuCs
vHt1XGLIef6wQqXHRXFLiu6MnHADlwJAYa5g3XQieWmkPaxoxfq3pqo4f8WiQxnafdtRZ1Kom5u/
ZxMWZ5v0bqyWqXNcdiQ7IaL8mgCFMLh8ROgc3MlvGaX1VZ5rEY1N1Av43ZsDECG4DOAgO1zJgpp7
2t/1Q+IygQLtG0QiXgVmygfSN90ud1t+zCk57b0S7nffBT29DTD6yVuopzt8XT7I4O092YfLTtf+
l1+1BwhTFvktL8W6ceimwBc4zHoUTQ10byeNnICXwdBSwaMmNzvuTs/y6RRrVOKFDwJnpBKVFpP8
HabuD3eXA0pHZNxNpwaSE0ZfbytkZ+dn5zo7Y1kC6BZiztIKub6AC+gCQNxptRfxfZaDf4EbOFM8
mWA8HxFO899P6jzX2J1uIbud7Oez/7Hx5GABH2GJ5GccZeo/3BMRbADJ/6kotYi/e3XW9V1wI/IT
VNXlnbA7i+em2/KFpmUXb9N5ACYviyfnRM1CAB3CstzuBqoifhwv8wkPtfWwgPthx4ykob0PmZZS
CTapblIzctBzzcU5lZajMT67QNoeAFDz8yVnrvvmVPtm7489XQHcOUd99gJeiaG0vJy8D00Yy3b5
fJu/RwLGoMaXXJudl0SzmBGA3tF/GLx6nBKz22Tlmmk3fQW8hBhmLqyvC3UW5geekYExYkHksqRL
gEaSa30zJu2FyQGVtDlHTRyVYAzfKUmmpSgLMuipK/ld5g1xHXiR7KwQPjJ5DkRGEAhIaUFeevRz
JydPtam1Wgrct5sW5uwIuziXE/yXCxPijeu2lMM/1xBMPlO0Lja8JAzsnv6KqTbsyJv3OTnnRZWp
/xikTGIyJn4MvDteNcAohSANFvAwgVZJPqDqM/Fsae7/GlhuA0jaI9ZIKF+oIHdmUy1JmvLbTR8G
oX/O8SnXNj32RG7G3Vr8luYnexYqYRoshqjt2fUDnZ59m7ziHxCVuEwuTmz69VSOrOX8GQrRlBDH
VQ67R6tsoRTMYQmP14vT9LCePyVjXjKDyTZsKKIREKVVpg+euTHAHu7Fk8OGLsZe8zOBycx+Xr4m
X9Y8+r0DwcoW6kN4PtAhjfkGKgdYEBEkUnrjjB9YKwWvHFOF5I3VH7aua8mr2SDiRqgN6Y4592+u
b3V+SzngaVEbYS3HiJdxkNxeTE/kcFxKmpGjLCU3SkrAZXiMAWXunyBT31YMz4D9YXbnxpDBi6aS
YGUzTR+0ERzyXmqIOWTHGodwhe8AqQN21YszjiV92kju6cO/Dve7HbyFXv4k7c2wmTxMoUYykFCG
jPSZwifP/ZeJ/y2EKeMjXZv2/AeUa2RUmen3fEz0Til2ZYEMWcbtN/oYNj+DfyWdUJJlYBTkVQZY
YME/lU+IMJlXhKMcZDDw0uzFD26h55yzF2xE+7XW9vLFPnPeRrRg6896FRGSHBz6DvSeFt5ONWZW
AXN3iCJge1gfwyPirxzPbkSDTALP0tgEM6su9G2pFOAYPftaCuueZTduvIbfU8N6DVrPj59cCXPJ
+Ou97fEHQ7tejgkablA+dMU5BMYHRul88g1LZzhWayQWEBmlL8ZxIYnCJdRwqdKC+i1DatDyjJoZ
OnI078w+E2XEh9lUziN+QfRPsfiQdGdrBKvY0ZEX9t1exqC+9HvAq+EhxzHjAAu6CsBP0TGVycnX
aBEwvC7pqJ5Cz98QZ7HZ3HI1I7yhkXGpaJmjZP6Tnvnl/ai3sc2shbZt593hl7kePUrjGgmOuu6d
M+8Sl6i8fd9f0CziP6Fj7ShVmg/mFIvVAufYp4zWlTN+o4fs7Ml4WdPi8htKhok6kbQDOPNeIks7
by6ZTH1CLaC/YT8BWR9q4G0s47y+gvsD1th7UA20SAXkhGZlwcmAm6hFJqeNnOGhiUgV74511pt/
CKtMVyxHpZALEe4JpHfoTjIvRaHEUwYvjIR4soAQWK/13H8UaodC7YdHyBJiwgbgPrLmS3T//DyI
YxD44Hij7uclIlJLrBhOoQC+xqYVZ7K4ymRI69Hz3htm5x1eDeNjjjj2eogB3hfCJyh3SKBYQy91
sOEC5ZJS3cdEFgks//r+bIXTxgyAmyNwc5+MryDgvMWMmpn4eICVKVz34AilF0r9XzhE7iJiYnuY
3DtjOpC/UYzDIVxJbBiPOZbPMZcafF2I30PYhmNlgHPSTBv1UmtBnExwGla+OWM65TOdYiZUr8Rt
opACe3Zll0gZFdB0gMQdhgwhncO+4Q1WU4XEW1AjSI2SokIwHKwT5CGhUljb+xXGSPjAFjiCmoca
rhOgIZQuJvjyTA2iilpYjjLBVilqcMl/FB1O11sdSAoQI0EIfzD+tpKsC9d4QNQCMZSYTsN+605V
6KP6CSIliG2utVh6CJnCKx0ztHyFrAmHrfhA97I1JxhvU/7Q5fPfxljiCxDB64A/5stk3MykH82m
KRCqBtgFiv4Wv0BkllXGL93DRokIGjLJuQ/zMzJAvOCHl+KAtS/mPILgZv8F8/e30WPIIl4ZnZGt
/DFL9EZohRXYMdnVX6F0YdLxBaSCO3JgH16djIGV/58AER2ndOO4IIyVfDpChUdN1tFg896G1w9W
i91FE6MMGeozPbBmdT6+wn1nIuiTUBpj/grGh/bSojohcEv6XJzFo0AUuFVLaHkvmVUMM+y5NuWU
XApe3mKVSFXaLTyHlzGeYmjrGYnD+oNoKuUOpiAUWxLeCRaTill5HHP6RfIMuwwUagBIHb1ckvmk
SEfaNP7QusFN7HKVH5BxwlLhhv+GeGINrqN22t0jSnEwKzkhA3TOPXmc/YPeLM4iJb0mnQCI21tF
15GU5PclFTN98qs/cTEuo3bSR10y0SbwvOvRKThhiSGF2eD5KSNHecDRht+3evIIVoEp+oR5HXyN
KO+/8g8NJ3EE0BPZutx3MTTh+2hzdXl7Hidplv0TEPXY1kePI3Z09Z9/0Ij+5P2LGY+/kswnVESJ
VFhueiAG2ESAZCQXwVLNpI/xczIemnszgnWHxeTIQMkhWbjPpTpBzqRR7bxDDM0hUUoVjXxxsH+h
a+DNTj7OmqfCEF1sOFVGQziT3YR7mxMQyygI81DCOOKGUHphPKTvASR211w/PMtjWPrloePYJOAG
udgQmNn34ZoZziQJ5kSs0V/8TMpl7ddfyi3kQf+I9VUh5UlS63QIWoqOa6p7l0ybWjBcV3iHykOv
D5lVskPg57iwQTxmAhyqlZCDlVocuCnU3Vb3QR9Wd2BZ/+rJ4VKfLuUSNOnbpzYAFzAZsywaEmkd
iYmBh0XksePaIN74MbbBi9jMIehTh9r1OZsa9pzjkQtAUgxhoY+Tuexf5K1rCXrq4aG44KG5M3Ak
/OcXwSnygUKsRUx42f3zf6zitYVCNmYuYETaUZA9Nb8ye6GRqvyHL3kUFofYE+xBoVOmx6VwHkNZ
cafBwZMacUmJbt0nNk+6aOU7fHVfo8/oF3bJg8BpgG2hz1AGx7hiyAHjlwvgsORIGHMA/9V/FQgK
yAo7A1soAtuG/QF8GaDDiFYzKYsLnA8ip27JJ+iHDDwcZYGv54IeZ4XyXxR30JSinbXgYw3vkhoD
yt2LglkRb+DZJmYI2Q2oiXRWlCN/XizFFSqtjeTz04rK846FBQBZYNMJcOTQgHCknzyJyzJD8Hqz
x7+uNOqDtOLqjntHjykZbiFUyQD8DDLBRD+gpAzEATTrYUk3xMeCckgsG1iSIvYMWJ3I3GgB38/r
JOcYnBw8BZjZ+9BovEhsZvCzcnUoCFK2yFguyI0QM96YVrDyukvKuz3+aGikpU4I701WnBTFWgg7
zZYdQRLmIW7dayo1QRrsa0a9kp6eJPNEEOeLER49LVkggqZyhMvcuJs+wUP2bzJ7eBcOPGs8/nS3
2Up+lOQ56cV5gBxKKkzlOOo8kJzUL5zUSpzDj7PjMqGQwDUouW1fTh/z1PPg7U1jhJvoKqVEtB8g
6UFK0Q/e2zgvMCgRRqKG7IuFFjCMYOxQLMhnfGP1nsIZcaxw5RTFOgUxxRYLOO8kAEqFk85+qb/g
vQZJoIvb0XXzzHLq5pWDykD+xreMeG68qCGbwtMyOYRlrX1LGBKYbl4w20XIhsCevtNfrHsbwmnr
sA7pz9OIV06N7t7hDxtCo4KXs/NBRuICUjuAW76g496FnGWDxxHi4RwTZddz1JTKgnsdYM2TW4kr
ky5vUbPVB/U/DX5N55gpKaeMv8qoOeSRTxyNrRUzHHIYefvZgPQMe70GolGDyB4g0JeZsKTQWvBz
/AXfEhgCt6BMEXmxYOD27zPklUBJSgmqjbd9l5GYM2Nk1dN4Z0C7WOkm8g/VFNhGbhT8ROt4qnj4
4vL8FeRUPXhOFlOUjnwtz1gfq2nvy1KjdxW/opprOQom7zpfYcTstVj1YHRiip6wRpikoJOf1NIP
rUSf0ycb8ouM3a3siawcWAwo6qSAywrJPoSCIhtu8ZrlRWXPLHBlMHNHE4/Rd6pPmYZ5TLdxHiX4
zbmBCXf5JN8Fc23j01Bux7v3GcMfx0hbd6r1o+arGeXTlDC+oLMddipc1az8SqcNxc37+iqUkS/f
ucJHbNWmx/Qx/Yg3jmLpe696iiW+jCfHjzUTbb9h/v4cYNeDDF8S1tIIAgfz1AGLAfPVfvyEBLTQ
7S5isMNaLnAt0uc3yIcficXweuHCmSOTPzBRQ7X9JrcKhJ2po634q6GS1MDPjT0as0I8XGIYthsM
Lxl+Pll8XplBXRL37AhOtJAzDFMOBPw2sHjZs9tfw8wvaoN9F7oTtKZdS7YVEBWIIEFCMN8quhzV
lh8KlUyNteCXgPA7+vj7cX4Q+TquBika/t5CGePkCGLOwQ5+0pNevg37RJoKy6Ja1jpYspe2KImu
g4s2qCNS9BB2jzuFluDIDkIhNWWNOFPSqP4FRiCIC2gCjTR3zgfEEQwk6A924KignaObcx+S/McZ
98IcGdCt+atAtcHHDmyks7u/JBD2bEB3EZyjPatkYWTdtOmClkCrqmfSlJwOOTPCe3ynD5EMek67
S3iflim/vfzIA3V/zKnAlGzfc5hVgWGAT+FaCAobuX4K0v9z0iLfcTblrQ1stuNADviSKTqlIe8O
eOVlUO8RjK6lnFCKEnt+ue7C2OeEkdJHQ5gTqTFQvF3JNXDFOsDFnUYLV7vHrAoqjubx/4OPt/o/
1QXuUYZ/XjN/WXSH/gubjft2a8Jpxv5KYBiFLU/ahdxDQK7uG0ntmWPLyaCJePaIFK1hKP06Du5f
5sPxmL0jMoFY3UzImZL4/6KnpcAG3RuKOSq6N2cKeoMQc5LSwaaAPI4r/RGSJij87hyC7Ms+zGRr
h5MkV/LB7QnOBthgDF1yHQqKDv2JoSuTHqB21+Jn0aR+Bt05Rx+gt2nR2dgvdgkg5iUdZBn3oOUz
+PRXgfx505n0PXyKW0xoptCG3yPTIJMO+89w9eUqOA30i/uOHqjAR2qoFlrxw52EIh+ZtxyW/VkQ
Eo/cfFmHDu4PKzzLWTFUPHMK6v724fYGTYQXV9gbMuOC/Om1Xv/vu2x8qOu0XGcA2QqhEIw/7BDa
3EzIjAZzQf+Gmz9Bfv5lbg1YarsGFJfblgWCtYDlHzZ3rqxjonP3cPaPd9eeB/7HuQ4DMPjMoDEy
dGbk90IqjKRT8rPODpgj10yMJg1fZ2EtTl6F0QHwMuS6iIstwszDoaJYufn0GEonkn8n7uKz4d73
H8lt+SoAfEFMJ9EnlL4D5fbp9SNjCofluz7GVapET5gDwSlbgAdSp5/87W9kim050IbtkMONsT1T
W9gIOoy6d/IPvLst79yqMTOM+LtE8RxQyjFs/PcDaOyUUJKyKDdqBvnsycfSouIvOgR0oIw+sI2t
kOV92nyz/uCNsA6gcENJS9lhDHt56/TojKLTmp7w5Zgu3tu1xNCpNLupBHz0cC5yx3UXbnEdfliy
vAUfuJDsxB7viRp/k3L+Yih7ZqG9vJaC1fmxZwVrhfni5CpILpCz+quIIMc8YRDcdz/+KuxMpWPa
PXyOvyY30zkmCNd0aiDJ4kbALJP6GRcGaEh2/Ks7DpTPk2CM02Ne2iRmAJuDC2AEWYGGKiSCOTzu
Mb+FOgmHkpmlwMS9t1FtLoE2/Ee9suDgkuIqx5GNS+rVwOKLJNf2RN4xdoBw3XWmndwrjzUMLLek
4LTr4dUjlbPkmGOydONCvEA3rQODg3U+HI69fgwVjcHJmp7e1lE3r9bHs/sEpRtzkTBTOHj7nQlR
ZdTJdt2lXmjLx/wIEMMvMmw8LT3MzJ/N7BXMnpxf7niOROLMSkQAe2uO+A3Zipz7nZ3TTANSteNE
Hme0B7Jsk/CGRXo0xTB6+JtDoWAA6L2c6W6F+aMcZqy41eoZbtzUsWQw+C0f9b9dcYQuybf7kEgd
5yfKSafnFeAmFKrFv/V1dE/eC3rA5JIS7SuH61yl4MLUHTrFC0ixSqpG5QnIBEE33UMC/mU3CmTo
GMyRuR8g13BZ5CjuGNcxiucb3pIVpGv+weV9VDWC+4vVK01EZG/Sc3n0Oh3C8pF33IahC8R4J36h
t3oM4sBhkRn5c8C0VRE77qyAvoCvHB/960bqwpnxB4R7yVuOQlYq2pmAmHyLF4/iZc8rgVJSKnUb
2OqDzpymDRKh5H9Crhio2xnuztKRlXPsjt8EXnXhnwnihGtnUM3ed3HboMbAx0AaHBbXf+ZReJ5J
RPAN3XDhXiImzJAXHHJFK1eZrLyT4zMPWegfIU9XBZYhU1oOfubX8q8YPCoUot+0HfeAnal700tq
+Q9JFfwfUee1rDaXbeEnooqMuEU5ISREvKE2Oef89P0N/J867Wq32wY2ktaaa4YR2GugiNCHKUQ1
q9JRElvw1+pNDctrkOJACq4UM1L1F4r8mvZKOOLWULkc1HNOpLJfZkhASilkF2mZ1aBDnJaAlN9/
Sn0uOfnNKc+Z4odrNO6u3lbyftepSP9frL2zDjODthG9Rpgfd54DcOaIpDxJ7G5OQ69Ec+CExEXx
7RbMrOOCq2UWcj8D6fgMBUGGMFL4K7WRkWW5su6Wj+FjuPHfKKWj7ovFlvkZ1lKQezTKhqfh92Qz
5aXvwp5UB7bk3pxSenNq9jmUkhZ0c+fJZXFCh8ijvfD+4/RF06mEuAueRiV3Fz1phHV3rxYN29er
u2NIndTSdbtGK91uBJX+rQM4wBPQ44wu4Np6c0TNXqBL5C+FHGQ1qUOjjdb9df+JLuTwbRrlaJIA
3yzAIMeuPCKK0LSbMa0E57WuO4/oDBalSdgXRGg1ay6MEE9UxuQ0XWhUW98Yg+CualCA46CucZwD
Yb2bA1xlIaw6oA4IL+RNhl0l06FcZHLMw64osx9VGGbizkOlRwdLU55j8F4EZEFvkH+FcSM99tcZ
Ec+BsOlWZwDPBbUA3WOlLP8dmR9lGHlS2KctR5CtkHi96YZSN0TVdngCaFhD6wIAho0eKLk3Fvcm
fVPNl9g+ytlKCfP3seqh1GLOsd6ICn8f0u9/QdPTR2F31SpOu1zkIXm6lBKgFc0gbfKDd07PHujb
FcbV7nkp53roP87N13BYJWSJjvtXiXQJ8cYqpEaIAObZFpK4merCbkMqzLvdAlJVNDiTS+BfvHT5
7+CudIwMLDYSS9wf8VaY0fLymh3JbQoKj9NMX8PjMrLNlCkvtJxG9E3O1oky0oIVOXzS2vnSH0IL
PSwRDwPNhLkeT3Ge0idScHqF9C9Atm2eTDkr6QRpE9UpV6iYw1UHxoWQQAD/fdsDvTknapbDu3s3
eUzYZA1Q4pzdqa+71S5LrDgEE1IDOm04Kis0bYhGwJJ6yCI/YGc9zUFkml0lGRXubin5pCLKfwIj
PkJDYe4iDmj94nxc2aMwmDRHtJoimh4ryu3lvF+7S/LiiSqQHpGaDDs+rEY6UKZQFgAPrWzmCBzi
QN+h6rTJPlDGxj9qpPbVHpDVA7uQkT1w3Ya9cEeRDezo7wOIkDqtYgP77lYB2YCcbN//WInLD/Hl
YoGHj+y/wFSUOoL/mvB8H1aVLLDTKQUNtjoP+B5wuJHi1qNBMRmwAIJXVHTACMiWBPQ5OCAIOaOC
09etpy/OLgDfB1pmuSYWNjFIqq05xE5MPI4UX3c1NbRNUlD46x96Tef0awB/BQwlxQj78nKxVEmC
wf5Dfo2TbGKmhUILTH6PKQGNGijRd/dDbAbbC0zzTbobtXuq4ns3/whXg3n/h0d1G86wAbDqNBoP
vU2qfunOrWT1vNQGlO9XELiQOHA0YJUWW8HISG6WHZEJnd1eUKQkrZgAgHY3ktNqNuEL8vzOwV+p
f31bheDcBg/OAvO4ZxyhrdE7Bu1JC4IEHmovfDFr//ey6kjRCYhJnT1wK+A64anOq36jLe1wUvBe
g9MrrsOHsQ3/jYUOrQ8Ep+mAWdUcYbxpFYzP06si44XIC72JH3uoCLjwQRZE4c6PPgH4RiBH3UNO
+x7ZdHYID1OgRSTOR9NsF50Lmd9trkSOThAjtXdwilb4y/ub31oivLHCBKd82g0OHnb0jXOBVUZ+
FnSXRBnoXTuH4pH8/xF96Tn8DVDAIwVruM1UKOyAjfFo4cRT9eph5c2tIgOm0UZCCIHI7B1tBhSC
L1IRHtHEYLUYdj2jGpzXRqXRblBwrDnilUyDCBSYDCEcw59uBD6smvEwCkpiEdPZfwIa2SBLwVmr
3WYe+CPUSAAK4ZFtZpika64iJ+zKvGGpa0nNgVjblZc/UbsGSVig5XKdwVJmKtu+BXg90ValqcsE
4EIrz6GVSrtdeklgc2YkS4aE1RD8y4xs22u+XSgkK9YwBwal9rl35+JQXaCFnTaR7RgW85NTsY8o
o5bdqmMMMVv7QYbVOkINEq7IgFNL081Pp9J+wNkIS+0JJ2Re9D/PcLv8ps24Nua8Pc2OHu/yy0gf
4swHdkFabujGkj6BRTq6Rhsrsq1rhWE9Vn9p686P7om12quQ77hPsGxK2g6kdgDTsE52qljvvBO2
5rf7u6zTdBuT3HRPPwbYOgCW0Jlw56vtelY5g9tC9Q4rEjM92U+HE6UfgsohbcXNHI2T5PKy0Njr
NqN3R7UcpUyHwi0m/XH2PTVWC/jnbCkFNdl/WhZCcP2L/SBV5KGI/YUfTNCMiHzLbVTpajR/jZA3
+/s3g1h5WH2H29ELNdT3bCh1pn1Hk04krADWbQaFaB2rJ9jMa9b73AoPTYun/JRhz2VKOy1EE6TI
lOBp9c/DYQxftTkzAqYrkqrZoLkjORkEZWBoo39MS+oc1kfMxt6kk5qvHLwzIZ4iISiR+UmPgoQ0
OfSfjG+xyuqgncwQBAsXYhv3s9L6QlJdRyy3Q7iNyi7FG3Osojluoq5zRcTpaQGJENu9msobC7jI
TzMjfcsCbZpvgJVUkQNqsv5AENgQUGu0Y+7OnrawCutK0i+PxVtN9iX+qpihoUWvJ2Bph9xPHvcq
AVIEqMPaMaVBZseCaAGuYfzgPRvqdu7YCrT1GcKBTlGJFyE1yy4hsT+b/KdE54Yk4s7DskNmHO11
XujWUxX0bLs5aEKvnFaQBPyyPnbWcs7rLCwrUPmKBcnBUQuMGw5bJy+k5218YEqcULS4MdSguFc9
D12vBiwyZUpgsZM/gRVT9zKwuiwuO1shsb2qEhdrbZSzME5CURaIALRKyPXbq8uwFlabmPpTFJ8N
rh2VjzcKyEenDlYFobIQGzuUgGYFWH1FH8Nfhr79OnwdlKP9xwe7gdaLVJLeOsgUQgaX805OCK1t
veIPI/HwahOnChKInLQzIefNHw04+Ddv3gRTfkKLv/3Bw4R27/TqbmYBVc8WrnQlEH4a0Dsg/3Xc
wPIcqCzF+q803gLTvpoF8DrwEpU+Nv2l5isFJhPU3suH9taWjjcdXD4HWXbnD9fheY+jUGIgxOC9
Oaf5SB1acJaA/akNGb6F86N5de+9I21GI0PGZixtKlSo7DHVVB3QGE0I7ql/C8+0oyhUq4A16wiM
sG41wCq6q/5wLhMFXslkBVjoGlgplldRM29GNBniahuElprt5hBju+DG/nsypTjZ7Lo9dyH7ZEKb
HqtWtf0cVWnQf2Auk85ewtKc+pcaUPnRl10j14gnGIdTf71GUfbKBkIC50Z8kUAmyDgWTzV7Ml4c
wPwMqcpHd+qNplUEjcsY2fvQ979TwlI7G0xJqlaBfYeR96sFfvA8c5wbiwOFtrtfAYsDFdG9Ru+1
9YBoiATIunNFZGYHx2SDqs0qqxOLZ1Dapf4CNooEFY1UhGs0AeU3FKecHODDtMnXFKyH198jkB2s
rxqqyZBdlmXEmggiHge6tAW31sRfvCEQofKHSvSNPmFncF8OmCU/mYDnejaTNE7Qb+CxegGFRi04
+IFHy4Jb9ROYevCUL54BMgd6DW02oHdxs2Nwxdx5DscYjX8cbKIiwiS0QP4O2de6zo0+hroP+Ckk
bvxi5igW/mRs0NvgbfQuKmgf+UNnOHz8IRfCLAsRqN8UpxS92mh0de65U+5v58dOAeRYiaZQuzm8
5uRsVN/nDHyohqYPH64axF9aRVvP/OSHGQI0ZP2vaNcxZs0A1PU6a7gDRDZtCDW3ofsN1pA4Km4l
3bZb50zsM3ru1Efmwbk4Z5Z7IUC0wV2HRUsUOZSro0v+R9G1hUb1V0gZ3dpvukFue0Nf4ItN8ZNf
V6rVetKMv8EOo6uEchFq77VPYhIzY/Anyc7H4WSTb/++5mPSwpCIXYWyE1SkFUyQik3yf8O2cVYE
gvKHRWul1kIqGACsOrKr/LRpkcoBFh8VggO8jS/10MhoUgbhKEC+CLEyOJJgkEVSVpJKV4JLNOnu
4Orw3PAAEBGq/7ULLqDE/vaPf5wxMrm1Xvmt8/J1C255jaThGLzmkOqeqQgsn+mkLe7qYsc0DoHo
BNY91QLztAW3gY6NRbq79UowOONz+mIm++zR+Hv31mDjM8iy5hu0BHgQFRc0/Z89DVRhSTLXudN0
Q7EeuIvTNYNerc53vHVVTBx5JkzHU6TN3VdOwbDJ19k2g+hCQnzpHDqVPwLXmKfMY4cjnp3mK7MZ
nPxtW/TOovWEtA93IoF3F/TI5p1zeuXGMFMm/6M1J+UAgp4iEWeQs+SL0b+Fa07KSRs8xaSVmGMg
actKR+UXsGOxVVkAEwErBNyVLbZVHtNMqkF5KSVkiRizGfBOZxaz7SFL4G/TK0mYhbxNsIPRgiqM
ubep6gdAVIGao2dJSQRJxbpEqxxp39nNZxLknQ3ibYmVwvp50nrE8KNHg5/0nUTXRhnf3fUAx14H
+ycKLeZ90CSbsl+06xgJluiCrFz9bz2B5kvphMQdk+uGK+0AuIZcRSkGaIGUAeNgZ5Os7aKHe+3R
JYY1Ri/vGANr2uIgMQVv0P6OaPu94D5DiimmxriGHgGiZOmdA53SlC4/SLEvelgamUj3UJDvNz2A
TjUTJ6DinaZAj8NCzSQ6cm+1mHoburAYG7tHJufTx9Npjs6Yulv7mJ/La8AbdFnH3hvW+7g8LYxW
3fKUpgaN+xfnzt6l+WfzADgFaNQVnLQf04ont4IEjxgj3G8iO740REzi8x8wyI3HdBpNLCXrnAV9
dU5Rgj7owHisHSagzHfsatE0tmltPsEtDzHm7+jiXUvObmqAxu6s30Gl83ymh0GJ12ITB9NhpSlc
PauNOK4K+YmUZv4sgP4SceyKK0iAXyUj/h7XBAK4XGI1vaboBUAS4KxafFDSrFow8bwVTsLjlcWo
l7vxfJuNxZ7u5+psQRFiqTLwdpF8cT4D4BEQ9j5W98ARDL+AIS7zDiHYaujnvMx0bvQkOVnEW1mA
veEBobjyEpePaNV+D7+gNSXCuSTvNXrIYD5Hx9mGSRvGXo6F9mgYo/2x9TfLJ4Ji5+EHwUoMfjkQ
r5sWY8EGvw5/V2uNQRjwWSReWnX4ZDMAUp3K8PB3aJOXrnNkmmr0PNKXjeOxufqagMVg5ML+YdS4
n5UmAAx3bbYMmm77XLDFDfBDxKfQIZwVA5L7cnpY1selbn8Ck4BEIx5KsUUo8Eqi5gSUElQaVHIJ
xqrjEum9MsYBYCN43isyRb5aisiVNCvpSNGcA996QCblGK2RoLH5QthPc1V0i6lZNOV8tKDDbOl1
o3DNJInjXviMesbyUBIpPQgdiw8zRLm5u/Z5WgEQG2Yl2y3taHAJTZ/0qBEZJlumgth0qG8IJNdt
dIGeOAnTusQpDMdN0o8GTer/xDVB2pXHr7Tkr+m7C+vSt/pIeklfcZwY/aqNUwB2nbNCcjjQxkeK
j1eTJXpnYpG9m6Jp+nDmRCVGB4BwgcaTIUNIUa0oygUg2NFtunX7hg3cMRQgoBBdvNX0K6XIYhv2
eav4axphaiGQJWkxfT8OIpOaiF41pdvGrgPF9aqswPmTIEg4gzJ5ttkHjTnZVYGUIeQ+kBfxVxuc
ywaXEDoa8wRGcxavoBDyaFI6hRxQYRhSCgyHlVb/EJ7AUeB4SrXkgLNDUedEwr51YRUNAKwjLQXG
FcCOSwtO3cMwTaFEeWk6v5HL65PXkbxbQ0gVPqAWDxW8KuDWNPQ8dUl/rA1uSY1ly1TAhPUN6pP2
bIvnM+dS+RT0vR24EbT9pYqO/KoLACcTdsGwYdbArRGCaI4VuOl155Rzmo3w+WCP+CY3QLFrUiMo
aJplmDAyiFFUuoytKZFx6KbPIPzFcuuuexo40CoVG0h905fZ5+sIU3sSSaatxr2+iUYQ3C4uhqFI
yqSfJXkgxNCtvbiEkDqzzqwEHBrkdq8i+YU6lTKdigGErbwJerWSn+jdXtgjGaCOGUJEx+EWrGx3
sqd9u0I+5krCvY1AsFeSgnedgeQu4SfPEPivPC6ERnym1ISnSiYKkONDr8jeR0a86m9pitaotyk5
6QLTxSCiDvcRmDB3wxyeXJLReQqQwqOh8XZI/cixOTBAVlY/9rqzghA6LILm6xsxIqUBqstcLTeF
N4BD+AHX7xZTL/Rd0k/any/pTVNX0i2Q4bSM5Q0gCDGqmnGTrV8i7DdnFfDsoMbxvT60SaOLSwHw
ASD1+2m6pLz7aZHi4GYmcQyMJTpHtSREjQmGTboZTBZ0b1jyXAXGBghLgeW8D98zrvuxBMeJFhTi
cqA5SeGHVeS6Jvy5HOzAYV7z7ajeN/rvfILgZhkN9IlrBJLSbQ63nX2nOeSCn8wbGZ5TBEAOeHJg
VgPrml/+EL779DGWDVAHC1Ad5Ofco8qQIjE99IW3P0cFrBCezjHS7jBoryDVRQtFxbgeHyyPMiGf
DWlVs5r1HF3JmlKKKmpJdjfbRq0oOhZU+cehGrzQ6JgWPtBU3OdPUCCyoOQYtzbeLpQm5tW/tBET
/UYTUMm6iY1kAv5anAF06iPVBWMAIGhNSS3rCCDkSDzHm4F3cvfB+FuYc3n14MQWY6GLfARq3YrH
zoaRv0RzN27W8p1pkqFHIhQANXcjRK8VccVLgD9SsoPsQfSWHL17TM54FxxUSendybTEW2Tz2Gqh
ucIshPzRoPlpI2XDVNb5zAXdqneabZyS1tTDSNlWkAiCVL34xK/sgVrMxjwAiu3f/S+IWMogxCHm
HF4PIOgsAsxNmD9uKNO+KHLSxl/e2QpkTyiP6bwq2wjFptVFc/olI8X0BWc1BNPxPGm5ndLHpN64
t2YuvV9XGu31EUMy5JJps1IQbh3EsfeYw2CfBh8G+g446D0QZLkwyLteeF2JNj3AKVesN13AJkcn
wNtNKy/B07gm4Ho9pP8xTXt3n0n9D2gr2DdEpfw1erLfaN/hsq6AlhEURDZTXKI7yqabNtd069cx
GbgiMByvgS0nVFfSkpSjPWNzJtTn+Q7GC45Ty6c/Ceg5VSSOx5qTeLfwpB+bPAsUeIXnvc9rw8oQ
X3AeuaDtFLZQPDZYhehA4aAESiyMLjsfEesPNCdClnW0zphSJYlFgtKfs0SWH560Ok5N4rIiBntl
kq6yTVYNlNAB/+WDJDxd4ebA6tEnHFgtwvwxgqLwN2OtYARRbeFxJzRR+Y688YhDCXKTrE/9rzTi
WLl2s7UKdxl29MQDteDYd0jl4mK/vGXHDvyriVs1UZvXbfsi7y+yzCbTnaNxhuEQct/Rrs2XChTd
KMGpBNDNrjhPbsGGD5ZGboN5SqOlW5N/UZwV5p96+4pcfZG+3z8p5ZzRsQRgUTePZCmgRDaOx2DE
AVtzHSkNg19voDYrEx8U7vgB7ZiOEaBvvKr4ln4JxCfiNDwX/fdB/Qw+mEyYaAQa1MCgEYbWRzH8
0H/TLiT74EkSvcEH6wvS0Dz1ifOkRjSkSJs+8PbRv6PDSbx4kXcNx8Ci//0QycsrIdnn8pp3Ci0S
sDFTQE5OfPrArwfnnOK/X0g2isPrfNUmvlwJQIWuQeA0Uj0CCfCVnDph72OPDaLmLnu0N0er3H+y
9P5e2dlZkcb3S/m7+0IjHF1m5DDUEC+TU6JHQdaHFLM0r4/+lWh8+qOJ4rFgCNj9ylCmNPto7a99
zmqWIcrr3JDvv9WDD9pqhQ9a06kSrXceThj7eXWJwXWJDp5397Hdzh9wt95qaYiKhCYmBY6ax6oy
Ks7XqoMmcZusSi2E5oxboRVXaj3G9ZP5od/p3V8OePiUuHNODgHoT6DetFTL/TprHauIr19AH6Bb
i4pxYTCdxnrsslRLOKCuNM12kmxnbd64lTgjzSyJ33OM8lv/yvN3wDYJwwd+jzhxJHKgOgJZEL/D
c3BZIKypxuQWVFgPofZfmEVQOM9ai44PuQaWwc7eIQwqZiG+QsTbe/cKIwImR3ywmw4RV2B6GK2E
o5oz3ndWXg00fJnlyx2IbuyMfUfLgfoFrdAjfpjSgKUrwSnyb02i2cwynX6JkmL5FG1OFVcWAgpp
1aAAU+WEWVs2Y5LzZYo2cAHWbdxjCOQdr4qGnfl5QuNYANa6ssRcuGIQhaxJkHgsTH0QJV5bBxUZ
wy/WNDy+PY4fnCD8DRYEbAK2AtUHco6xSlbFU/7NdPhkVQ90X/kiTFuIJ885motewzsF567+v7TC
5Y9EGq5AgbT27/8Rjkuoz7+pczG9uDBtSircUe5ZHbuNzxgvZEJ5ycMSw1HYXiNWTef47ORyvrq1
EhL7h5v7Cx9el1gMnL/eO8dIsMJhIIYX9oO0nDk3GLt9GX5YRoejJr7E0BXcS4zIKn8nKwDsNy1x
XJDWd9cJPDGcUyxOgBClLwRcm/icc1zKoIGzNjiNr11UTs+QdHuHgF/sAQI/MZMJxbBC61qB9p+K
vjS4y2zRaYMHr81WJtLqd1DnBG89BhK2J4a8ef7vJOeu6IFmSLPSygAckuGfmmn5lUIIPj+QohDL
d8bub45z2CQ/Oy7JZtBH4plAGMONJQcxzSCDM5GMjUyPmUQrZ93msEtQlGEHcQywCOw6xrP6fYq2
tql3SWNbBCFdw09x2xQbhnPUJsJ4G0/hS5cwnk6x9ON/83isZT5Gl5/fCa303lgT6w5XOBxTug3R
adYqo5mlG2CPMUQtmkP+ORyOf362isssC20G0tevlfB8qfPGUzxuxebie//uDxeAABhMtRVbBuAQ
84Ktk+OkzLYXs1Erlmvn5fIs4EK53DxhNsS/85G8/f9/5Tkq2bmf5LkosFz5zv79DPb2LsizHK4c
S4t4wM/2s/9sa+3s32PCzpA4wZfBWcGueSQWiglOziL/PUF+8tT5ko/o5U6e51o78kdYBTxMd01C
o3/hz3q0OZ+KGy19EDas/IB+X0SJl3x7ft8aGx4/+b8vv9Cb/vvrRlsfnfm4UPNu1stiltFh40vn
ScwFfLAO/t2W0u+b8aCn3BTdO5EJ1xYbAVYPNujYnMCZIgwyqJFjHEsLk4sfNemNtlzOApoSHn+f
RTwmYupK99Y92TGwEVmJ/vqJd3Lt3IZk7+QH70Cqh8uGgxPAjRhA1I6mMMWCT58nrVWktYQD3Xis
dAIx/vJvhcjJhYRRy0K75ulLlvzO73oD5wt7iAUzTGi+O7ETD39tDoMi1kJ7r0jmTPNkDP4sHscJ
gUnGlE0O6xfn5rhBAl7jFJDHGBi+SQ+ACnW2KPsC0lGe9pmP0LgzV+jxn6FuNDkhLgHVOUy4VXCK
mxnI5cEkukDZhRfBMCAu0qHqrHpf+iZM2WODWY17gyzarmT7abFTYRMLMfzqNOxaZuS1VevqVeIt
jAv/m1atMz4fCA0S/ukde/UXqoL8EKZTecFurXqrXrnzggnTu4aTZ0rfEnQYfNwKkx/yPeISbN7O
bgE31Cn+KeytAmPU4GdfQSKUxkDqwvuUtmd9VCrZEi98o27Xek7lvFjx9EwPiOEvlIYbIz/H5nBx
HMhjOa/an7aoYAhAW5N8EmFG6zyDe1CLwdK6M+im8uCAHg2DbBiSBwMZfgQabaDZdGZKWYj2tFM0
qaQfYNJuoCggb2EzKk41nGv+wcgexdNYO4msRVsWxV9b2ZKIgTJCoEYlS4VWw7yZypkHR2TRwzRS
5aVaR9A48WIokqrXyCVYf2x7xZmPSdWkXYYXJIRIcxQBgWK8ZN+Dwt/RO0RGFxNb6MTS1Ll7Roed
4Os2rBP+DPukgDE5nlnJqrcfyI/RGO2YKMNfRKMb13vOCV6S4WQJQ/NgHlAWuGDucooxgN8nh/SW
IenjP9oNshF4iemaaz54Xyw7uCgoq3ec79xm+Gpfsku2w+ypEZ6dJ0YcNeiSOkzItbzJ8nLj8Nx2
dDPGD3ipYqzqXs9DGiLeBy5BX94kOs21zHXAaFAvMBJq7yTdhORqysxeJhWTWHlP1X2Th795DcZA
xvhMXv3BuwN6rLNLj114oINjF/Fxa2+dsV5QqaCPrXDu77BPolSl0Nu0a8MzezZ4LdXCLgYaTm2A
bb/Ep28kVbJVkldJ2tNrKP4JeY/LC5LK7VO/NNy0cUjd/EHGSp5D2gbNbiXR6aEGH5SpDy2Rq0On
VSgRwXX5KIoHcGvgPFLaeVoUYnLB0mYFsFhYQTpltKIKHG7KqwhI9g2KJXEN8Uvkk9BAnjYQJ23f
2GzksfZ97ZwhmDMHhuN0ZTeXISCtev/cvl7gTHC33E+RTRdbgC1vzJ/yLy61sZbdcRbX7As6zpAV
IRzwgkbbsErtKzaijfbKbbYLwCkrGTF78Z7CUUd2ITMgT7KEPLCtz8GkwxCC0jb4huCcgL9yyo92
L3/LEbPIXNdm+AJDo6tCbymdNUTEnDMjmiCw/6LI9aFGCf2gQ4VEpgUnllTmYE8TDlfdk1U4VlIi
D+oqcXdKonVBdl5iElcYHuwPMsp/jgnaWbSWf542ZeKo9JeLgVontyUk5VRyijwam5ks5esYmq94
5XRnjz4ywVxbyYyPCIUxYaEcQBoSknhVvAKPhiEvc9jgBdupd0RL930HQ7Modiw/933Xd5EFttyO
S/bjcwD/O7fk9abKXyfhgvjKrOY6KLD9VvZj4efTmzkuMy7tyBlOsqeEFchCnESEM7UQ8NBGg0/J
m6xnleTd3CfNPMLC9MWEvWg/0Ex8mjtuDCPib8jiJ+H8tVowmsX+jcxoE5LWqPDdxUf0tfnbo3Oi
JjnYuU+GtoFpjVyW6+I34sizkwgFz0Gwz1SNGzCztq7cyZJ8zPH4bT1DuP+qHYuAGA4gPg902u/0
ukvd1dd/BSc2HUG01i263y4wlHo8GddrrTXLz6WpWJphwUytWWArICmAuCkISCJmWk+boDqa3fvs
OgNhie7A/e5+k/uwf6O/mGIXGZOCR59eESwg0KPup3fu3mLY0twbD60UhP5PsQQimhn05ghvM3PH
fycO2yS8D54DdCI4QeCC44hgdDCGsF+UJpBLdv7NeY0gmkC1YHs9RqV23b/qAQByw1vA+8yv3t27
h1DRnYu5WMzYCNyKTQsMH7BNN4NzQ12tsLZrA3tw4UfauM8xcbS2DGmAlv/WmmyloLFvYL4qv0XZ
gUWvSoWV/ES25NZ6uVNFQhw8aPc8iBswV4GdtugYtksWpGj5ruKWmn1sqnc6laz/kw4NGjql/Eud
+2JCPIdIvTznP58koQ0YeqzqrVh6AnR05Z6BIoQr89UVQNGqu/prJOr5jiGtdL/JcYb6Q3SMJPVx
dc70+8HBNfNGBKToh5kqQL/aRmjcd8tUN5wf4TOcdJC3xPxLPhXXAfmZc50eKFhOix1d/hGQmgmg
LOJaw0P0pXYDFXUhJjtwGLj6DSrkhIc/oQUgpfal1+CQW2KxJb5xI3ks5fHHt9/8bfqb/nYjdPF1
uFoyp6jkax8NpWrKcbBiFtstJW8ETeKSX86+nROcVkw/sDHgji9ZRfQhewgpRfchTV2aW9WUEdcX
J4AJIg2/jklKv5WsipwAt0I8pl4uhPDwQe4P3Z4BMwrdiHZ45EJPCAiE3eY1rGTb6Ye2PgvrM6rP
J/k5rGXlTpV4oWV5Ti5MSQfFBZ7gCLKLDxpiqcjWBz+0UJGojpRUC+rYrdPyJLMJsIUiImQz4kBr
lc3TMFRHY5tjFUGbhkOFo8OgV7ueP2nrvenmsc/bCDTQq1WeefVXGUoGdGiHpSFmusiEdxuJpm1b
X+AwtufaL3g3G/IE445wDtcYUSp8xiHcRg/cSjXgYdDiCxcOwbBzLoVwDGujiT2fg/E6YWm6jkA3
2ur+/ySngCna3/mF7K7z7QKWxgJV41qAoStGa/N5SOePyltnJXZgBG3SsGCLLyDzBc7RfTSJ1ZfW
QoC7EulX+dhR7JYFWpnM4oSAwHkuKy3dNtqonBhqaFBzhxTA2FLq4DyklMrcUPymXb1S7VR6mnUT
O+opVUqnCcz1HtwcRu3xEyj5DToSaF5cKlq0cfctIjCVSZGtX7fwvXZdScAgA8rfo1GBRuruZ5X5
bulBbjk5MmC1Reom8vzB4oerLb9IrOh02yehbKuja9iYYGN6n+7itVVin5Opk/0UY10EJqccsWsr
cScIVQDwv5Lr0Rv5YCDN1DxEEQV/bd+IdjqHSYCYEjIHobRaZDOQuIyWNz/8RwncdJULEGlJSpTi
QGMv4syEVoYN0CaNAIAAGbdVnuHUgMn1bOPrHdKmR/zXLwBnWdH8Wt7gVzyo01HgMHm78QM8Y2a9
U4btTMe547ZcaMBRbVwZfzkFvwHUQn4irzjEKxoY4HB+Rzy9IlofSHhYWzD8SNvg4DYgW2x/2lIO
eLVVqI9ji9YC84vLT0gudki2ESB3bVt+5IU+XEHCZlJO1V2Wt2nMAiWhpkJGJFmNNQ4Fjjee+4pv
2LGD+mAPX3/X6dGC44t1MkpNN4raf9Xo7wEcBc1VZEfA10PGiRBrdN7BGZTPnl6cJk4sSNFEJXPF
D5htYW8ipI9GygdHJ7nVIzyFJJN6I0re6vRAld2y+9hnSDQBk8L9kwwS2neuynXLSX7i+RlW7dBS
skYjkDXCQYwMyoL7hvmN9TjCk1kQ/JIp8QFjPnJBmeFurc/iEEyn/zoc0jfRrEQa6vpIjicSFEQ9
Dnwk0Bvy4W9rcRsVu2/qtIOZA8VCn8d9YFqtxjnDzIF0Tl8ek8ZwGMZxQvbAiaiOF12BhN6CA3QC
5AWExiUAQeFgwBxbHwQ3pQPPsO+zIgYAdg4/pLuaOgO4J3vAIrQvE2+GcFhmSA7HXTPgLYP6g0n8
+wfR1da4NmmUD4TQQLqoTDyQ9d2dTrusmQpYhyPyZheZ1SseECcimZGQD2T1HhhqsHyT3pf51tX6
UKvBFHYIToSuOvzhLfYlBQfRAyo5kJ8Agl+tF1R4w5aCKHA2LCAk6gOWuitxXWQGoBTjd/JxdUmn
cDc4hY18ApJ9695C/RIYQyq4QFjihzfJONfBkb8p8ZEYaswNASOJWr+4yNlZxxpR30hQxP3OMZom
0oiMsoNHg4hZofWvDrsQuN+fgy0Qm31UTcFHO3XEU7T6oNSQCAF4XUfHYdEFQgtqVTGX4sILBXK4
04yqJE/wuahZuxQbAKUlSKK7jlZ5q06LXgnbjYG4xfzbmoMCcNQ1IBLzXpGp9e/6f+Gw2N5Hfebw
dr2H3pl409TC8xR5TpUxSI6ZPGnCN28kbplkcb8C6Zd/oDqx9RGV4iOtEOExABwtfBFOdn9oobau
7tg4FrWOR3oV85y3ovHF7gB7q+mQRj3qtVFf4vjDkKUJ4lnFsc65qVpsdOlAQXZU/DV/OTo8JHEf
BcyQjBsrg5WkAYM69gaznfUc0DQTq4lLNAqrfXqZ9OnGQ037LctBaqphumTdv+ajUjPl7ARxrKr3
dI7kMjjNH3Si1Caf0jo/d0lwiV78/ptqlkJyz/Fth806qkfYrSBv9ZtoFU2k+aifhsAjX33q3+iZ
kJ+j8ENkpVnF19AhSItPG7ZJqIY3Z70HW+UErZxUtUBXl0OGrgw+vj3mlfZ9cA9LxDAOFXpcbH0V
IydCxJsBxMFGXbWLuo1F/kseJqG0WrvsCztGBtGTDu/OnYCuo5As5xUKPWnycgNm5QeMJc69M8Cz
BamLqK5zOpE0LBVyMR9r2CuOCAC3LbSqSUhmxMGos1cpWeBIU7+3o2Rb+maUkt4qRVbIRdaK9882
5mlYnt8ZVROhOP8w/OIcSJjyumjPkVKrOUrjIFTnHaQ1KTqyQd6xK+k/Ve1w0lpnpjbYWodr+nMP
PrlCEeAwFcSMbds9jbddbGnDOqIVnSjoIXDRsjl8mjY9jrqP2xhJetuWfrUllqnEWbqG2Ufww+Cr
YzS7QMydOMrRgSxTIywvNthx161/fjmjEWk+f7R7CIsqQ/jAiYcezF2Wky6F04scp484QbcYcBLw
MZXozVZ4EBI0o3xRdxK2R+QhPDU6tiFNSG6R0dnEnZkidcFuwM+poZQJUXgGdlT9GXrRfKuNuSIB
2eCt+/X0TJjvUNc/zRccGfQ3UJJDoLJF1cmnmB35EUSAkZ0L5xNnIoN+CbOJ5XAnaIAxoUsOSOSB
4giGOPZ7VI7vo3qPoAE4ApqDFU+YF2ZvNWpgfa/agMKWTZ2HJiqAjhhnOjcgbTiHLjqSYG+EtkEt
Tk2uLoAOcDGPgZHVOg/480cIONAygFZWgVSt4y2/Ns6kzbuwnPpyTOqI+LJ1wPR9R1DLQ1LFig8O
j9NHuCRl5Vcr7J1G6B8v0bHo/yNzNCRUJjQQiQy4LWygJz0qFrAOiJixo5dSKhRsApUXUA2CZrzc
IiawNH3pC13SCkUIwYIOnXxsdXht41qnMTLaotNCGuAom4DQ+TVpFV2whzXL/QKxj6BLnGu0ptOj
8+gx0ydhZ6bQbw6VfFfBXdDB48OpWYJat5YcKblIE/oplDdzLir3mcgGWU/g/zskPepu/0mzCxmW
I3QUnOjgUw7jJ4G3D9mmde19WjDdYTigWt6F7sST5HziGHvrXEtJ5VsIHTRh+6N8xLEkVrDBaXTl
OUo9SGg58m7UlhEdHgvJD2LRW49LL46vGoDYpfD9qMzGQm4U4PhXqZ54FGvOOhCMgBtROcJrBSl0
foqEFlb0NOe/arcNLhOhVcQV6ijM1DqGvaEpZVEPcegM3qBsEcwDHHuAaUcN4BVbS8nVgLpegb/m
KwOelchOwZcMSsH/eOjp8ydJPGxZbOvxOnhgS+RcF3XQkGju6p7sg2/vD9V3Gz0I3kRBIuyc9En0
1EhIPHFi4SSIjnYJBUy7BYDT2hePNc950cRF+els+rBcANXTL3rZgDud9VASdf7XJ9L0KC28c6fm
bMIL6mJYJdPe3HhXwBK7sMHwyi9smCiDvsAH9pS9XB1WbxAJpWiH+XZT0dytICZai1Yh6BrGxypd
Humz8+7uNK8MaP6AfVFWd8MDsREWe7WI4RGlMva0j35zNtasQrM+SbWVOCsB/wNYYyv/0D4g6NBA
+yyrrJA2ZTToIXwgaGR3Xwd3H1H2VYQ8POandhl8FLGl9UVX9MOgvwGBuClM73tYKOlklGEu3bCi
PsxwcV9lJf+kTElOHmjMUlb2oSjs+mu6EzQgFC8+9hF8RfnDzzhHuwvnHpUyNxKRV+cMzhO4gkPj
lD7FyrugYws0Ch0NUEZMIWyYQ3k1rnSBockKHuochLgfknXWIIkGYt3wmK2A2plcsvK5gyczRk9W
vea8kXokIXoEIL4a5h0Vkqp9b3g15EFZ81V0kJzGGuEAVMztwolDu/JwDdhpLeNlNddWtfeBPEC0
2rlXgFQX+4YMwsp8wnREaaJbePbv1MeGVd50/sfSeS0pjgVB9IuIwJtXeYMQEsLphUA03jTe9Nfv
SWZjYndn2wCS7q1blZmV9WxEkPmNe69y+iJAR47keknjPs1m/1QArlsdIKPmzx+AYTbLytM3+/+N
9Wjbf3pk+s/xZlBK33TC0wmai8XdJ7XwFTW8R9SiGZOjDuXAaUClaN4B83zHGPfdWXdBFaCpnAvq
qS25gEBaYC3Ogzu8i2Zg1lETwtbB3tCbSOl2c1hfvmoKcXgXMxO1CIBb9/82Tj0DC9tRKZR6nMn1
wSeWB8fV5nA7hNtyeAdTBuGTpJyz7cShj1t/b+bII7XFMXSzZITWGy/kICgf08bBpa9Vx+DywDHE
VGGdh8hd9bHbvijejhjo5ossBY/TaX3n3u8gQRjvVbxsBrMyff9ZcBDDW8T933Gcd8ZXNPlE6s+S
aglRA+7V33yMjIgqutET/6dyeWOd6Vvp8SmYcT8XQqePhafJkaCCmwdVXCXBiqn76G4YTsRogrVP
E3n6NMg+Zlb9p4VSvhZVrkzcMRi8ejOWPNgh6CHYoOku+lT46whHWRCeOlcDXY05D2NdZ4yzry5f
Qx3ba8ooUjTuj/2Ybs1apGkbR3+8GI/pBcFgb9unw2NeCfp3YwzSikfPtE55piSTD/I2YE2JLQ2j
svlWctSnKP3xxDoR0FdbjMjQR7gVjhvcbcFQ+9vhubiPYbSm8skUnIYQ4cOR1BduP3N2qzGR10z/
FYRIB0hvlCOC+IsoYlYdr/dO/gAEmhavu2zZf2kd8zE0a6AbY1XB+Dns3QWJ1MsZn713uu7WqHyZ
mza/vIwS7mML2kGdY/dmCTQpLdfubtyyj6waQP/uouoz7mGWNTNW8F/PsAP4UNd2/RgsD4Zrzfqa
/ShHbWOKxKvaTwQ/9EqfeYRV0lfluJ8+46EnpXkjuuKaUUtnzoGGZsPm/v0iVqowCGQWk4xikTS6
28wYutqb3hP3r4NgDHpK8MegZ37x54H0Cw17W+0PMwQY/krVscsIU7AxD5sOvJOv5i9kpR/4OFUi
rEM8NovCKSR98KGrIfVwm43BX2WTixbAfqI2wCHbqtr3OKNSLmLyWNIWpgVx6q81zBqxSUAjAtWS
AttjBQhJBQxGWacpFzkn6cSHAgeegxxHBls0VWDT21SzGMDohzyjiYKhhutkdPQkVnui4PojONJ3
ZeGvQAvdsBbTt2Y1SKZcIOEuogYZZdFNQGweUaVpuNxow1V5R+TumNxevQcnBFeRW7pWaTykZ2hG
cMeArhlLcs+jEcKj9Z0SPbIvCiGiv+kLWnu3DYgbcnf3Fp3odWN7Bvtk41TGrZlVKSrhb3RiNWMX
wnd4lQPmsLfoEJ8gB38T/F/5Gt6PlFBavp2wOqQNBG4XyVCFQ1QKmFYoUSTqAAWSN370Jv8DhmL4
yy0j60SNENF6+K7MLPFTmCxjHuDia+KOMQjGAIR22u2QDf1FVF79MbXKCXgKaVbQBaiiO5mRzMwH
tuigd+vx84ol1pv5bDdZESxaGHBV5JBhzfHGACOqeve98fVRMdue7FQumAAAuuGnYzBdBGvIoMZv
HP0Tes9HjzXDR1/yBgQCnAGnfI/Zo4OO++jiD9IcNEg+pO8vk0ne1ZCAlfiqTe1QHb67J9gcomZa
IVaVB09T/nF8GBuaDo6JKekRwkGV9IcuGMEkTGY2KC2A9yAkl6Uo/zC69wsssLE4xEUXqET/NuPy
0ZBacDdBj6jPxGG4GHsx3IW+o98uZgHcJ4DAF/5If1jWOVejB/mM+RemNm3LTfsPx4cRZkB9BIrA
8maR94DrAZ5QNLJH8h0KwZojeW0b3/I/dhwqrbbbAOdp4e5tkEVsUUVGs68YkQX4y4d9g5Q8F1I7
r+dgxOuVnBll0yxoR+yeCGD+DREkkKdE+4tmHsBIkFEmKuowjRwIlGrQby6pfqkblthlMi/tDHbo
ARv8PeQHbqGKFZgCq9z7ZxkpKT+9Ye5qY5/fJpNgjw4C47XD3zD5wLRrJcDr925Y2PqvCBxG8s3/
47fz7yLuPhCHkiWU0twZkfoN+EHQCakp0amlCjRR1SajP/iNxb8oIgXdFToT2qcAzK2uytSKPLmg
/EXKBNQdiCMiibmtf5YEDTlZmnTdR14PARaM+D8VG7qkrx6We0QBAhIpYlmeAtKKOpTOWfF9EyEu
bPgJiD6lhWoCbn+M+ZxARDhfkO1qH+MxjooThjrQxOQxgBP24rupwB0Cjk8CgcDCR4KGkYQWaOfs
C7kpAEX8OOKvTYMrQiBzMZBsvhBLq/2n4iCO+YBrIdqEwIpAnULamnkuG7p893dj1JQFI3YBtF2o
bUWVEHXQ5DL6fmpKP54cAKO6oyzrkB3TqqmXisiOnejso1d7pDcz9p+hdD//tBggNUJDC5GiyH84
fDOwkV83hY+1U7dOtKv32Qlwf1HGDPVUeAyHGdSen+qXIKj4RWrvsBN20EEqblIo8O8CvYa+K2FS
2ypBe6Nvw+6yabxXbwp6bmfN2HJSb+I/IuMx2Qf7/Ddp8fcbSmN6p1t0MAG5thHWSV5J4hxyz3Dv
k6qnxdzhhv8jk516Su7E8euMaGk3XxDVxG+0keBsrEYvHHH9PjmpjlXXz6UAhxWGT+4AZHTszzNV
Hi6JvlTmGzN/o2jIZ2hny/NL79xfh06Wuq0eB69hy/uEV8WEFccYzndCq+YJJgnGK7whLnfvudG9
Qz3sl0hK2ghT1r4MD6+24JGmQQJm98bdPmFYmV+NufO/Ebi0FaNyVVkMo3WD1Pqw5PO7z5qeQBRj
S8aSz/MIjX7EzHYOobfXSfXfzAFXQx+BllubYU1EeUN4MSmhMeE6EOVA6qT3kMi2sYSc5y/aK95d
HhCUgZ/tBohdHVh3g8W578X3vhgz5Nx+R6rCPPt1QQEdZEs+epGLgEbRaU9YAFkP3FqYYX/r+kaH
Aov2B/o66DCjiSR409PzZc7DMqYt3kCju4gXDKRS2bup02WpjnbmWIVhAiBOqQFsi7kup3iVQ/3s
a2OsU1VRjcWVRigwzjKwh+BvkWFrAcGqpannHbYsYwaQs+sQ/wIS9FiyMmH0s1KP+7AxiSjMD+SW
L5ccexgd9XCJNZYIsaAIeqWUpJvjhdv1Wt4Hl7zEYtwmghMPaONaHtKKbVjgOIEVRoWysQPlCNzK
/f0DyZ7NR4cuLU5VfHD38CDEUTRnZYL0c23f16QmZ6saXUE42NucERGhpVKgUjxR0W6NtnBcMhoF
ixZa/396oANcqwrxOmM3vsiKgpjYAKzVufM4gxNE8GMr21uPevs0faTbMAMGZCnTuUC1sJtI9nln
qPYPaQR1OgNA/rp3/0aDhnEGeCOHw0NdTBuHK4fzr0qXr4ZRei6qQUSnXQZL+a/ec8DRiFD7Vman
H6aabnBMFeZowGBl5KjoyWMfyffF1jbCApid+CSCbutKJiPZFmFBPG6RC4LW8beR6EgSlVleBeRn
FjPXKOE/TUwG9aoY2zJTVK7dC1mFr4turzgpU90osd/PGq2XuyoHfpiEP/jjDVhUzsFMftADPmz6
DNcqrdiO7HquEB0lH1WLZU1zDzuMM2TtodktKjxJemTe3h8Ooku3YbvrZSNNTyG5FNMy7CtM5N49
0UemK7MoUZX3gUXCWCPr9NlFvIaCGe010OPVIdrfNSkyzL6H/AeBBio0hEYFaO3WqdDgNlVc6pjK
uDY4ECetoQaF5pVksUj5rKlBz3Z1suttM+X1PdkFzxvDtnfGIArC5WMMGmYdjFpjRvsInPUfJSof
pzmhp578BVwaW0aIQoo3JuwyR/vWnULwYQhG1UA3PIYK4LLubrSmWmB4n12LOierzaQpv04HT8Ut
JS8Loy6zwnjF52j6Z7Ya2Ds9fHsO6P2Lt9OnY5AGncclc0EJHiyw/mtaZ4/6kZSU+lNOer8nsy+t
lQSRYRthlt2HiZ15ErlyH3v82jtYKI9zio+ts/Ec/nVfCGrs9o0OmjXtB5jlhuRPUu6EDWC9jKgB
70Kes7FlaCMPG0x0xJz7VQ78X7vSb4MIac+x4UjxxCSv08bkFw9rTyqH6r80xKgPJX9t9snijBMl
4YyHmhU08zgVK9pkmu+0ou3V2PvKf5+uvHw5in5tOupIFaqj0EqCwc4Ddgaei1bBrf8mumy84dbB
xFG9GGq22NufaO8V5yynTR4VES2H5pGPBYC5xo/xxrjB8qKUHEYUaVgfPsH6mDoZ1vo7Gxr7Ee8H
5+FuyCn3phWOpmGfouPcNkrp3naQHJJKIDzv9GIc60i8Pmy0mPyTMzvNssiDzgCl/PlhSolMKJIh
Xu/JZBYo9/lJcAFvIpI3TrTlK4+gqYLgjHKThoEJilzEJwwHFl7652z63FF22z/FQpQXW95i1k2f
VoHSi0qdlPc7YKRhWNL0/potETdo+znD0WoQ1ziKpW/X7kEQQPMTDTOIO+MCsSVsQzHhzpbdScSm
QpXZ9rdLYrTpujdn0SIJa1p9CgjVtIzE4KAiv6LgXBsAlOg8ydN+X4bb0BMnzurYkk6VLIseSCRs
MrtHyFX7kkoaexFH1if50n4I4UiUSHvwGx7v5tD6qpukv+bMzCedQZ0lQ5dYhZRBB++NUQIcBhMl
Pv/AZBmuvIJ2fneaQ46l/WhCvUwuZPl4Hougyij1mCi0+4bfBzqMCqu8RCMN2eEha7uzhERgIame
qEU+cU4ZIQkHWkBPJ5kiclE3W7wo+D1L9Mb17xtKLXWh1YBKB9Y0g7FYe0WLsQ1fLRTzEVR/lOIr
R3g9mCVAmg/GKcHIUeyXg9ONJsYXIDdbCCUmmig5gfnJKFzTL/aeTNDc+u6Yvb5c+gWCbB7Riz1Q
TiZR7scpYA4qEL807PcNN4197jrNQmpao29szuENd4zOcxJXbT7GHjcX3bIG2dfv1mwfSTseN+dO
W9z3Ts7VlCly9DivaVLVP0Xdx7QgKb7LUCA1GlezokSj7M6GOwR2lEzsDovpO6Q+dFV2SxH4oOhV
jJ9hRWZmcmO8IQfIX1SN6tGvvV51vNGpS6Ev6fMJ9nnjzxij9oF3F59RokWc1mTa0WtTiGPoY+JG
Z4D7ubtBTGQ1IPi78NFPuCkImSqnTm2glwJuls4Vu6UOjdlWRPoGIGVHsY8KudfeGaj0VL7Dda5t
FmmB08L4OmB1OM3VNq3QEY4NhFfuUiPLHHwTlPCOfRDsmcuAL0Q7PSxJR4Xe/+wZdLs3u0bvls1w
nwswuaRCwzM6xnUMy497vjEuWQ0vlP1UkxpeIabEV3M4/Ti9oOm94obJr7iM+VybWIyUnadmY9tX
TpwbcmBHI2Z7uPvVcGah5PsZUaKoWBNGYie38FHUuHcwEMYQh9krhlOyshKfON8wl8Ij3ev4W2fv
aOD3oWFg2YC+xJnxikxFlpcn1ohE1unR1/BtWRiBjjVcezqc69qZD9h/3Q1v8Ih/nTYOoLwqHjTG
6gmnMngzz9ZiLtug08fnnbETg4HsM68NRiYw0nSKSIlEPQj40vJVkmOLR/sfjeTm4BrobbGk4cWu
id02+q0IJUzFbvIj/PFK01kqa9/RyyRykeF8iLMdVpT2p+QaH1AqJovKFBftD4yXfYEYF1qmBphH
ArzgPMll1RIJ00HtF+W0jdOL8IYYIPnIb6aFcAAWllGW+NWcmUVOvmLdzfPVZOr6knx5ugkYMefK
PbmEl9cgAJPoTnEx+fW32RvWwvrImMri5n+MbXzHneXOIYX5IK5iByz4VDoKFJAQ7YZRA3TnFWLW
qaYgYTB5ByyUP8To7sZNUKzZlFSaYWw1nTk35eO8ARGvuJdXBw9GeokW//XrB2famwcnpBV/9prp
uhsPk62s7dz6R/YNRl/A6EJQMPnBV9fog5AvqKLKWbWLEQ0flOu9wBLsqAUgVy2OQ3jeeTtsOt/v
M+MaI27NwuBJYcU1mM+DIdOsedoyqHmNS/52sEoY4DmiYKQo+QonGpQg4Qvh7MsEB6rR53+GMMXw
AFMCLAyYgQdFp8HFV0anBZLusKScHtMXLeZtlp0XpRogrpAxBr1Pg2BeZb6JBFF3WDlWN7NoSljG
tNfca42DgbelWZ48ly9Lx132Tjit4ufZdM/ghg4XSuZwMjBjE3XLAYqbA7eGEl5YDTW9nAs/7Axm
C2mGZ9v5Gz0y7DRvqlLwbJ2FbMqOC+w04OV5gwTDB2kxKSaqjF+ou+38FtR8DJz9I4VmeHGC240X
k6tOjY3MMwSyu6bHft3BSNO5k20cgipjj08ahY6TQzPcW5U6Q7XMraN12JhS6X7civ9JH1AMQ8w+
YH2ZvjM+Y1G6Go1Ub9LSTgLN6rVMBlZaQHEqiL3VhptVZvPzYG1ITe1UyM0BW+7EUFe813BXNAGV
oCU4ouI2Db/5jodRWUKitQ0mQzIz5mxC6G5sZEmibR8h045luSXHXKxHGQZdsxU+qoDL1nP0N7py
64fMtd54NeygmsxMZwkGeK+CjLOSGWPjEUlNxLuMid0lXIpX1kMbeFpQW+fO7PQrlGmZT3vhPs0J
XRxKFkHtu974sOBhJf/g4vfECsXt4uWtPvQYkZZFOK9zsd8xPCd3wNx1j0//Cbl2XORYNUwWxYED
P3jsaQ9mQMyzgw0WpihLsdZOQiYGcmkjkkpwXSjZth2WU84PbnsIT219OyeYwcZapvFTBhyY9nk8
rrOJ3iC/Ec0f/Ur0GJTb2NQhgBgMK8x0f9PcwtPFfqnBdHj7SKPBLz/KmNYAUWNAhFBV7uJDVx3j
1a64HVwVKWWD93Mct4kEr5rX6m+Gs96l+L2ZDSxH4b5vFX0Hf30i8XHxwTOLh46h1NNl4vyHqbsn
qPm720TrY25wq8LBvrvjOLHtucnY7qsJkoiQCmIcVfgXqBSFj4yYjaAUmlViNH7KPfw7fh7jddvA
eDoIBo8xO87x2CR4mUYM6sRQjbCFwcfDZGwiNJ5DaRCuOAPu5hoh1nBwca7mJQ7aToB5dHDkAHlH
OG+tpYC0NaNafqhLIlB4xASXx9rmI1BRvDTHhE1+wfwJV30dXLhQs2m8057TjA+53AStvsQz7wYB
9mfNp9ti0VfHX9FHGch6RyTXmJLBn5ascY5B9HYcvGCqPGtsUXzcYRDKgaCyQD14PxvfpBm3BLu9
jbthaCS+MtWo0/3FcqrkyMlG/W2brgTEyEFHI/xXH8QQLPWByk0SEmAUhH9f+LzL+FqTNJcuDWuE
WHAxEu+xZla61aiCmdSjF91xFy/5J4yQLoCr4ya/xi2/xv4flcLt2LowaxxvKiOpAgvvV09x4sQd
Fo6J9lozNEkG/iaQ5uXgukW/3E4A24+Gk+ckyja954A5dMA/aQNo4Y6kokHOMij6CIiq18hgBEcf
EWKTdwFKJE0BH7LYhA5iFvAdiseSud5dWn/mlPoTnPrt2+rt1BNqfz7OqOKzkdbzD14FZOrOZxWN
oAB6IdCJBIX14IBDWw/xN9PLIoBExufG2J7KnbZt/k1rZx6IVjuBQSu51F+px22VJJL8XRD/Ib7p
43vYA+7jlPVW0lqweNDHIC4cXdgq6yIsJxZ6k52J3Sbti/WgiVvTZHR3kPh08GBNMP2hT50hOi67
ngSXmiKmPbgvjdnVNqB4aZpAUwRqLTdWwgFPyCZDRcQXKCVlPq8d1mIKMuaYT1CnGnTtxU2K2yga
SXpCeROR6UeMrPZCXCAmFA8AXKCRBk7VBnUI/LMo89ihMrYceGl1GVGTkDdjtMDK8A99zeaj+DYZ
cnHuwqXgKEqUmP6sRvxSFGXGwk8d7jPWDqPqip/liaII/gREV/pkCGbSzSAbsjinwPsZUOoUZP3q
H1YT2UTvzYrBIIk/LWYM4dgdT84QHST3oOOOOo/Bd7AbwcICoaDF58GbEfUzTdOAcgioDXILmyvn
dSFftmbqUiHq3K4bNgG3u9hQOoLB7Jy41s3VSDhz6fSme4IeRUwM4GGSlsFyfjEdPRp5fGrw84Sk
lnvWTx06Du9bPsTOx9QFYxd+cpZbDnCUu07V8TwaIQgSIC81rCyxQKeFelqovFUM4lcUCtNiBQu0
m3B/Kt/bSjnyCaTplYz6jJ+OHtSHFRMmpSkP8WK3AX/rX40ad4RrdRzKKJZOxO31RhFdL26GPbM1
YYXtjTxdGPgkWD88fCc2+Oy8zWtED7ZS1aef30YVXoAO2tGo5otA2OFa9jHZO28NP3IcGEEQotSx
IjbqewFCSQ3suieDmQe8ObbC8uySNYLvkg/eDSNGNCoNGWVbDyMvG2LAgCC06fzigajXc+tV7djf
gx/XbTlcqS1UfWtCy9oi7B52RIeWk5NFIA4KfdQPhWqkB0X1ldyYVc7C70ApsPIVNUiS1xxh4caf
oJnlEzicjxfPisKo+EWbStcYFRUoZRe/APfPM8asfLT4FVQajMb14dFRj9Djn/ZTX22pECQbK4tr
VnbCNwDCFE16R9cZt10pv+HigNitC6pDl8CTiQneOHojxODgia7Rs+cLKrhga/tQm1ibk1VagLBq
a5ei4u2BSaBaLMRnqJkXCUrsOLQ2Q03Qwm47QkpK+MNGQMEHxwCUM1w+BhL2oTq3fCbCDQawnDv6
6ppmxn+eMBrwTphTswcyA6f4brqx2CWRahQKZA3IfRYbhzEVy61J3n0P/A7NbTGtVowdAtM/WdcB
HETk35a0uLq8MJR9lhe+4FLhpBskEk4G9MBbcJHcxRTpClfKH4eLySPyWStBIL8N0rTbo/Y3zLrH
qKSxAVfgCD9dpgyYzN/elyAHXAbfyTmbQs57K3QKZ5n+4VNO5mDaB8P2bIPbwUNLx3KSd0/jtrUe
duzbzmoyJdJ+IgdtW3XgnRL9RU9vO6Tv0OWBzAhwRDDuVuZAHIJ/y0ioE2YoL9j0BFrFyXRM0mVU
aAKk0QxzJTWbZVgeOFBUhBOeJ1jT2z9Mf1Mxr0zvafbAPhwHgIj++PjYo4IHG7LIXmmW+fMcXLQY
V0DCSDL7HaOVCJ+M41qh5gOR/BrTmjKlDvsjw5Vw+s8q5GkSXbvrtBoI9aaCDMIWY0rCRHWdzlQU
BwcsCAHPRpU+0wI3AHKqRr+l9HoAmADQrpDAqfgwJRT3fVgn37V7hoE87w3EyHa1QnKQFSSYk5eM
TCYbwDdu12Q46tEGF0Tgwqa30QakflbAzhL4HubovZAIMYwACZ/jqJ6w7+GkEM2yMgB+6EfhvOen
+Xrd9n27C6zBjRHzibiBuG2NWNdoa2yepwTiuHDAJaL0aRquy1JYc2pAf2TrBPOnAbsSdIZXxLPI
Cr2BB73zZnugs+cEtpJQ3whHrLxlx4bwQoMCcclC5qc3Yvh1iFFwEw4h79SFrRDwF24J9FuotUd0
GtCYGiqP976nYwTt4nYZLkbUoBecDR+yo/E2kUBCZyTLaQtWu6cjkfD0AMEEj+YgZq0X7N+C5yhp
vOTvhdoW9zaSBGKaYdhzzCsOMRCiTxDI0GbzoOhRrSFRFv2xBBrzi8Khr84pfJbu8uoRZ/MbvBVi
eWvykxD7uSILB4a9DQgJCdDnrAXAcwrOUO4Ed5/OA6tlCAkTM0eI+gXk4tF2ySDQevBZOrwdcVUa
mzur1GOp5pzaad3o+1Aibtql/jApR1KfKwp9OiXV2YJc08JlwuA10GB5bJ66C5K2NZYLACGWmMOt
aMUR1yXKmNsaIXQmz6V7mXBAUItgsfQcExIP3SQ130KCzFh5U4M74OLxavggktDrMEUGP8tT4IjG
EObt4XKxs3AJMwig+hhdzIRrOJu96IrecD10a0Dag7FAtKRLo2t0kbrAU/j0sUkAiUawTVAea+nx
JDKkIf30z4PbQtFFfzj4/gLRPhEY3xSQ5brJogZlMrgPDvBpdnN5uKK+MikKiB2cN6vQ4iZS5MZY
VNAfvKCxlZHirNqGMXFISVjzGJtszOhtsa7vIb6zEF4sOrzT2SZkgE3MEK2cBgaAevI0Hm+T+MDB
ZLBxYu5iOQUglFhE/j4cixL1E+Sd/C7sfRQ5OTcMZRB3ifWS9n2ezmFADCDHTkCY0csG6HrIipgs
zAkzwDcEydkhRDFHlxxXR5sTtpSDkHIl3PcEKRtdMEMXdMbPaXSaCIGH/FbriMFDcyLWqLDwXD4r
nEcOaeqaqN53ORA4F5UThxNdiQD+mHSNH6vDspPBkuVGTt8/Oam/TPvdruGIESh5FkA7JvYjXHKi
jEdv4QJKozgbJ3VtY0h45nR1gOj5QGp0A/cO1kaMSMOhZWHj6NSOfRgjdxvxW10OJZa93QdVMsdT
vvLkpZiSiiSOjZCCtaPjSeHu+ds+OA329D2y4NmZWLuJ+Vf6wpnZYO1EIQMVgIFxssQdV5vGM4ca
54NYJfoJHY5Hpkdr9bH2+W6gEnZAZW8zUSchbO/83Cl4unhwwKkLprZI0EKJmQjRXAwMxZYgAmGk
jO6pn1rbBZ+HKEH4YBmReWpXoM3NsEFhags71+GeKVNQ1Ct4FEufJ8CShfGg+UZ5wi1S/l4QDTJ3
aY/5BkY4PCSAHfPqYtNrgQtSYAamrZ1tT00kWNy2ud1FzUnXO6c+t4mvERqiiODCh5B2g/Wh1rv+
EgqJvMdCpcubMVX7ivDX202KMl1IIm91YLEwiao+3AnCtyGU6JA4KxsNdYS79lwPhxBFlvjmuEU4
mIfcbDwEo4zECy0F0ctNn2OyxWGRg8BzxuQ+oYoVlbEnOIExlCL/ZL3YJnOMOOyIWX6BsoHFxWJi
UXJnv0+IAOzzYfSTkJ2ERRbwNmFNkBvPSNzeY0V6DiaaaiQ1FmXOkXIjeFE8xdxrVt/XVClYEty3
5pIpSFfTRgzKTVH5dJR0t8ShZKYlEynQ0kjR+OEogtsIp98DiwY2//AYpboDN/eYZJfg5cZVSA01
iGMhoJ1T4U+O5RWbLsJEm2PKRDXHEiTggCdzI9ADsS4uBIHcXyJErZj9G1msy77AboGI7Bus/7Mx
9jkzIiZmIpXBfNDnjgx4kZhnybHB9uQekadwEjjEea01iQqoH3R4yxlKAddIHbDqmNwYx88opoAg
x2ZxtJWTIuHiSRFKBDzyeghpiECc1DgBKcdgoWpmEA/C4uRgxl/GrXNZ9aR6LCYSRMj3q49hSlHD
QIsrYwEQQ7l09gP2ZryBSv5CFCz5ifYErhc11qSmVoajBC9gEHMOIRII/k0gnpDcOQYSn+8pypKR
MuDFloNqcsuBMgIOmQ3SSmyf3mRzHKSIlvGJanF7lXPUuDFKyjgkMoh+MufUJ2qhltl66FehaqMR
dCGpoApDBhfSf0rSMGEkA1GCG67aIHYmjr+jLR0vz7XqpQjc7hb+lLjdpCfBYaB8BQRwhTLBImpS
QbBr2AZOiUbYDKHNxoJytAM7bavEss2BFxjMCkfKmd4cXnfrqlcaOYL7kZAY5rzNAzt5KZ+10xPV
yT3k7Jx1yV+yWd9vjAtJmjjP1kZ+zyTMRfuw+aFPgpIayxfaDSTIrQcsPq03aZjIealC1ZbY4APy
QAXZrrhSjiFKy8ewYDFZ1kpAF+wIGMgoqkK9hxZ5QonZaURpiocB8af/xIRdV2JCXgSc4i6XhhyS
L53J+KsW+51Pncr0K6VqRIC6aFus5bJj0Nt8sWhbW7rd/psXoZDpYsjCDFi3zCFDBJTogTODqNXs
9gkpbHAqI5dVtrx7i+Vi7JZyjGvhisvITzm2JI5FuQ89SOfBmx8mDWAOBPQERyadDMh9qCAlwMX2
L6gRWc9OrY0NNnEANU2/KCid8GIr4qgdcM26s62Q9Rnl8j8ThUuz9l83b3nFhUX3wbzoTgOMTAKp
avPLvMbiy/Eo0KANNgx2q5TfclxlrQaaSV9ayPP2g2jlyNlr/XAKstyjNQoj9DD7lBaOGr+PhYWl
NuArdpy89y6LcAGZuUi1xetSX/G4ZiZgAOycqwVoJSsEmkl06em9SCSIBFfTtDAYTsqGRf2MhQOK
amkuM3buhKwCzIfG4P7qB7KP05pMKZqwA8nsBoSnhNhNlSBBkvpRT305QjRpwytAEEj+pBawCtmx
xHibXkzydZw6qI709hyAdXHGrG6cYuIiJ3FX5inQj9aoCOlahyumCc2iCCHVw04mTcmd4fGYpfnw
GZKOXJcRgqQ7BAGiSqR6JwJD9ah32FecsnxsluwEwCmXQEHIEcZvrDfMu1IWgQpZtAnxhGMDchtZ
IDXi3UiJcC6NjC5OPKSQe0xJWg4nLZurgtsuFmSEAVjnAZQvHDD/wyQ8kliLC6i6ES8m+RkmOMzR
4a1rXLePu6vD0+FzURZQq4ZpXMSYHEIbYuNBgepZR9rOTjwRAspRPU/CVhREs2PAyCqK1kukYOsU
RRb7yPZy8k2y5nVOVWliDPSywY8i8qZEY7qMhBCsnIO0LVbkSTxkxjnAV05MUHX83hh3ap693Skk
CZWKrdRDH+f56ZJNxl5LKfjTSuFH3FxHtny8ICkMoY7/1/GHLZnOIM7eySchDH/lhkQY4m1R7P9v
DmAtoRV0Wzx0SDrWpBSZzUDKORUcPPkoTjdfKIfs2QHMlMjE4VT7HQIR8TVKd7Y1ad7DAlEAdmQ1
oUnhOUzQGSLPp7inMZzo9x4jvcKSS61goL3V4NKyGjH+KVva2ECHpQ5oY8zMICfKQzUnloxCor/l
L0I/qboQpAz+PLqOLhTwb/ybVN4V4KIQu8d8FxPbbAnZ8CT4lmZydFF70leGz/HyXVNAANkRzai6
0hDg/5nujMfOid+jn5uzko2gbp2mv2iziMFukfbQ9vIM3zg9CWJohDz4iCocZU2FWgXfqGV3TBpj
06OjgUqPSGaCGq70HDNTFYETA0XxDbSdGqYzHCR7s9ZmNlNKkgf/M6TO6/cXwL7yvJSDFvWr6psJ
iTvDuXE6WiLV6pe4ZPU50VZF2NxY2FeR6lR6RE5kW2PeR3DqPjkD+tvNpjHDqLt9smcXs72S2e5n
9Bpt2xat3Q/6G2ZouHqfVQ1keINf/x9NGvveEzhgfvJrkzeyvo9RRyOx2GDE0zt3O/Emu4xKgw6D
vDT9AOPdt1NBByNX7Q+aLhlXMXG5RzsjDoUZjUJN68m0UyZk+nXjDzislkjnxgXQ2i293t6t9+8e
TTX+YWZhr3cvbswKMLY827Nd3vzsnnQOleavxW7+IT+EK6V4EJzz+UI6IjHhzmwYm0haijXCQk3C
gxaAhx1C8k27Ro2e74Z9YLBk26uDY9KzbUnOcMw0ZwS5nMQUahxo00nwsFrJlSTyXzvOzRqTXvNH
AzCfcl4h2T5hJEgn+dplYrjJmQ+yQ1SSipIH2LE59hXClJIDNqJn+2ai9NohehrS/OQesUgFwJMH
JM+Tlap1TUIAIIjtVhsNEha4iI751tcGVybcMtPiFCY06W9w1u6W99GfZ3ikw44Neh+n34ALn0jL
9de5W4Ap8VEQD20+wZ//S9PmBVsfTE5s9kLwLH7R7NnkwZcIaFc9L7KfQeqiv27t2ljMw4yaJm2S
s2gLSiypyiOVEpcjPWMDgMdyLMsIDIjpq6jkY8qnkR/j+IjDiYeQGAKuSfu06ITVYH42oB9VlMkk
Q/yNtEH7kfBqlucb3/kKhxHpLbrgyvigqVnJmRmTvz/dymq2OPXKE9EIjeThPGgeHE/RpjBhcRis
vNXPxoWU3kFRfowVNJBHYeVxbEF4KfR/C8qQ3YvWopd4JifJ4uthAsTZtYfD+VwMsyjlVf2uOUox
EgFP2ZQ8NKBwmLC1xlEDKWFxgo8+m1vn6t7dk32w72h5YJKhT69M05EOYctsv81y1rsVGohZP9Ke
8dCIDtkOrZWmlYErpf6YASKuxFc9xsx4hJ9iKqHHDAauxN3SobSjAURcprqlOygkOtAz8gXR+EJ1
Cr+nG1dqI7xDZKIRbrr4bSzKCGnX7uYRkJqc/5zjyd40CQj9StbwLoCQRFRqIRDZf7a8ND2RhYpr
KtMiS6XFE1BAhCsg8skcGcNuGturAfiCEBrIUVKM0QdO5U3Hx50HBzqSk2Dp60+H2/wzajGfiBEZ
6KxeaEo0b000wZqJ2Xu2EHzxJtEInTL8K5PIIV/XzoEfgiSGc+1Yl2JDd/cu0g3T/8OwfG+Bc3L5
/poXn9ncNoO7R8XPOpN0iDkMzOvgHvIb0wfyhB1KG81gXUFOS9yyttosR7n964+CBr8pyEh9agwQ
cjWu4Al/KYQOeR1V9JO2GfxxMBlXgzqTTXAhezobv4kfzB2+FPSm6jYGd37wwkiSBqynsjD1gjCB
OG7ECEpv33DZZBzDg15l/R4kk/921MvfwCQIK0dTpl50QP8v1EeF0h3xA3w06WfpN+JUrcmtJs/J
qhr84W20DA60x4vh0md7onVTs7gUeEKMELSyrSAzOV04+pF544ypzXCm859Oex4g//DKmlry43Ej
V7Tri96RFwSEFukDkCW8k6r+yLdMzxqxezkKRhKEt125GooOBjzCgcDjafxb2LoBegtqOdNSpYJB
H0tLXu9sbuC8TEEnVg6oPEfnPY1vyBiXKahQDccSKTkFBOlK9KdFVlb/7uS1l6sy7oSa2/b2eQnR
OnTEuJjjNuFDLqacQHWfdKccZqigmeXOdTDHJAdC328VKO95Z2Wg2KgQvWVciG6f7PAwBXZi1IH4
FHT0N0CVG2piPFA3WILWYBonI8t7uyqpK1bSapoD2TxUMXna22/suCljK4ZagslU8LOkU9mLHKYm
YlYWSwXQ4mNJeIzFlAmwgRUeXPqIOjSgWW9GPGtBX3gHIseVpzszsfqBzuORjqyqmrmQVWHSzo0h
e+xw9+XZQb3acugLeLlvMmKap1PQR3LTt1Hjp6dYJJF116BENV5UlF/xGH6GBPk6+TQb+sshkRt5
5KYzybSZ96OVpESdvD9coZoRocLkOBa3DHW+V0ApSKrDA6QAJ9UFoyRg8BqaC0s2uZkZ4qqV6VGm
hKt7dI5u8XHgKY2C5KW+ofJXqwM3iVxfpiYwXpEXAlxcOBvV/aDQ9HBrJ/5FVV+e1zFMQ8kPvIZh
LGpqaC3ZS7VpbSAh/A0e0ZOaELAOCtmlF999ftu9oO+hiqhGcNlieDFtQ1ZevMj7PfjXSZxt7c74
jeqYK5CTlQ/qlLNYtNIqHKUVoybYRb2JzBXw7w6Et5gjsFntFuxDeBIVxwLXQ05wo+T7QLOStfep
0CRjRREMuhlEL6qxDXAY6bzx6popptlJweO5UFrBDCED0QLpUdqly6WBMvqHZ0Bur0dF+Xl1gJxK
0n+HjraEFa6YFkSjF1k4rSx5jswf+AkAmnqDX9ScEto0fyDruVM0V2TbVFONvoKJthmikEKsB45e
NkkXwIhVnkA8sWVXXsCTAgJXnfX9IsgDSBj0D0Rh5FOfqk86UgXOrz27FNKMug8BUSDbqyiGHSrU
vKSCQcK0PaLjdbjLVAn8WTVYITa5Un4cmu3OhIz1MN1TAwC8FtxY0tzsxvyEo3JalRZlcfgdozg7
hbjACDyVhQcJQ92vE+vSYyBBSq9Wieo33861ZajEX0zcarN72SYrViOPSwMXKMhxN9brSF+sXq6r
tcUWhwDqNKONX48umoNMXMXGC8eHpOTRD32YbEiRkQhwpM8BadAChKO/QY2fZAAt6//QfdGYw6Gg
1s8N/ppEbipeSUT426KK/paJD9tVw1iPGIG24DU1JedDbs3fMPZ3WtjzYvTM3nthuXdFrPNrS+yM
01dw0XmAISLsEnu/8R9JZ7akqLoF4ScyQkVQbxlFURFnb4zSshAnnHB6+v7Sjj5nd3d1DQo/a8iV
KxMTM4RuaLJI1TqYaMhzH4Ccc/Z9mLwS0rS+P9I+M3JR7S+3ucK+8nFQvXDKV1o2KmDq43d2TFK0
Q1R6Hb1ja7d+9x7cqNWI9uVGY6EFwhd+X1zT9zesN2cLa/LAAuKFKQCOvb0nnHk8a/IG4UL4M4tI
VKFo70Lel30QgqjIzGzjaoPLZMhFFHClvWigeaXlW2QVOa5aBcXlxH3/0W+ya/cEkF5pOknNa0HF
cvMuFSxl92adsbGnMnvrlnrSiT6APF7GzbtNo0hooMbwRoqH2kfHJEWzqN6qOnnxkivogFxYe+Sy
SYe0wr9y3iKBRfdYSYWJU99fsJnQYCUZg71EBwzihJN2HkzlpP0lMgWH2L+a1EwniMTHr+QKH8Ic
9DOqanNsh9Wx3/gz4UaNKpRGgCy97e8+kcsMSiSj9wTAKq742KjIFOU6MkjOVtt625RsZef9lya0
ZtctCULeeGRz2SypQgOZAmFCK5N6WbvxRFEFrVHaplcASU8kg39D4Iv1uvBNi3sf6QoIfMDaAbX4
eksb7HAyQJ1xc2WpcoHuC44S+EowIVs1VSswyYD3xT38uOVJynUU9s4Rc0xC/IopvbX5fgK5Nmud
fvX6r2FTYp672GrzttmtnuGdAuGHsEfCsNAdFKtkAZYY2n0uiMTU9i0OY29lRIC/K0SKGHH3n4mB
GvYzeSYSHV2tCC265gAbYE7Cp4h0/eb03U3rHNi8LT+CrSJmNWZ+uwGn+Oo0d1T58MvsoALQrm2e
SdPf7XjtAv+1EHZpv0niHw6EVjRVLSHd6z6iDEIa70WWfaujVwwYTaHbzUSbukAjWFYEm1OAyIJU
VGal7LsB6qmB2ztoqtDh3eHa8pLAU1R85QPlqNI06/TvQ63/1X1t/knTIOc8mERClMpbn9Ed6Frx
Vr4Ze1UP4AlqyHbwQQiMZmRwajGm/VXq1NZ0o72Lbz9QP7jeD9x6Z18FPOB7en9t6ark4uot6jrv
KgMEzYSEhSQdp11Js5TQ8VBHepUuSViG7s5OncCU9dqDbV1v9zx7/vTr3eBKNrbXaQi9hf4JENkr
jXd/azrtaQoU3qS5VTfbBH4j9gDf4kbtvi4eGgvF5uCWVo8Gbw6wq0reFtzzwIZXp1fH0Pqr/jV5
a7IokAre7jdLMjYdffTIePiYy4yM1hPiwKGE93VKC9NkyAMgEuTdR9lGBibcLOdCUxrxdVXyYKLM
xU+5s3/cqoant3u7uDX3MzAWZ29PtF0f2Pbt3ttWFU3VHcRYZE/mnyBD2ytojpe0/OXQMBCdM7qf
pDRJg0ZUDbdTgJcRaS4o3QDAG7T4++5+TPeNej/oRwLWnUZLf0N7iR9BcG+Br3Mx43z9SqxRmYU7
8AJU6gBwmp7BCEGXfgNyEMOtUcBmYLFi1D3SYdJBSrv1JC5xtnJ073kq1G6HmzOGEpRLASpzQ5V5
X1l9p2CXGgeBPVcdGSG46+MN8dhLNnmXizJFFINCNT5MGVZcEclFVy/rNkIkpzsmmDHINHN4UJuK
l22oG7mTCfL8MUtOSOYQfp+EhBEh0rIRicdSDQ+3wjMM8Lsn1HnyIZLnFFurlfgW1JV9lMX+8p8F
g/2DRpC2ABKje+jY297TP1JkYl+AOF58aXjbQ/cGzaxi399eZbyH4kcTN7jW4fyHycUJmek9qU78
Sm+7qoYFW5dsONjXijN67AlKIwAYJCjiI2fghaFNxgYXqfoP9IWdWP+9Z+OnaXO1Odk12FEmNQqz
galUrwjNvTu4CiAaoI6bn73tNjjSvDrPQfVIgVcb8Q6EkeD2AbVhsQxMep6rT1+R+QeY09gi+62B
WiKEf0l7Jr3JCqs9UF1uBY9MQDuAcBb3qX/hZ5MSqTj0LRpOBdUvGrC6u6XZhVUM00TrbEwk6INu
3wAg9ZkL1x9xm1Mr/e7tKgKR73u4qJlbeRxZPEaUxsSo1GNYwN42R8WkB0JqrG/h1VnYVBmNbnPY
WLz4MCFwIZOhNw1gZYgqJ9Gu6qwQG0MUpgXNUzsQZCY0CCBEAhKxNwPesJMdOjvBOS0AFe5mC/x6
3DRig+zIdjhmVLTlTa7tegk2CBoD7RxcoUzXcOTfHjN1qrXgs7YGT8hTuI41WBuXQ1TTpnQT8i6t
Le3u8ey7zx7JCpc0ynGB/vBvBrgDdYG+gOXiOuzkIyNkbuc0+6lRPfFu4AyzAE9ph7QmIh21IJs8
GGhLkfkTPTAiK3ukAPQRjry38sW+A2e8bLNK8fa7YKhRPjnV4XV/8Jfojth5qUp9Sm0zocwFfLc5
sP4t+aDHM+cTggQUD+ZMGhiIFS+j3ZSBrbKTOLjX8AQkTA+eoGZgOqoDpllS/iyKfQ76P3O77yPA
ux8eHJRH9u+owpq92arVQCNYr3Sy6d2vpfcISjG+W30zYx1QXfStSlrHil49T2pXnwCU+Qwh6Mkh
7W7b1gHvB2/7h79uCnbMmvsK0xKImO6ndXCfUJcze/nACI/D3iR+IvwE/GoSu7eQ1CqAjnwKZWHI
YI/1oiXkHVQz56CGBqN0WAOsLE83zDcLxqDM6r+NhRHdeUQ+6EnvxzTTEY43dvxhbEODpQ6u+3/9
/UXOAy8kjNfGDWrD4SOWb81xYII0qT2pz9T6IEfHK6ZzZsL4n1xGZ59x18mFzHkPJffYbuKQZqJ5
/mFe85ZMxz1qohxLeOXvoCxbxN3SRE6P93A3y9tCshbSN+nXNjTKVe/8+4pwCtnRO1ntHdQQdSOt
w6jJC/ngJnLDlAUrnJ8PMAKzPWNWgzpFqfLsGQzVnpTX2QIFOawfvP3mBdIv4liHYD/dUooi2UGK
pSBZr0XoicPjZrtlnMkHFdThj30CKyLWvtDO/vSWrcP0Kf+ZfGe/ksfBjadn6JfHaHpCJBNiR/sS
fhDYegGT1B05acCUdgmJNAnoDHGLuFrNCvLdZmfF3dtYe0YKQBpjTWBFC9PdERMCbbX5t6xYfaZk
aPLyUPjuBYU31R6XxX4haOZIC7Fzn6hID68N+7HaQlA/yjrnKyGHwtf9Eix/68m1DIAtmPh/gOfN
g0pbj9Z99UbIKWAUdmCmux9rGHNjrCxFM7RHmIUkG0HhvCT4oo+VXtxhuN/b6QLZ2bYODZlBtF2Z
UvzPhYwW1pspfJane4eDNkWlLL4cYMPAaZUSClpBZOubD50Ed53NkdRW14Ty1IJ2tAlffD9+Jkma
RXcSEfR7eSc0wqz7WqIlA7GVr9Akib4yG5zZ3wdEEVdut25SbamCZjFcINQjMkjb7gkTe9+gRIee
gT9AUlo3ZQNN8IOOftWibTEp9U0+Vi+cz4GhvjphmcY8XHMGqQscTdpBkDUkUWFXQtTtMSHOVgNr
fFpr8fdGN0m7Djy0dP7Q1Qed07bJpDlqaEdw/ye5ZSEQx86tXe29E6otaaXmyJ+U/Cdt7gSSBl6r
sKhsQHLBhRN28/ga4VAYjGEChzc3ncH9Tl2KvoT34I2CxogCddMfKHehUnNHiuAKg0ryMmBui1F9
WgcHgBMLPml1hUihEc+iC2NHYQNbjSc11jwPJW+/YrxK2Ql1KJ4WfpyGaPlJ2wpR99kapAfvLcA2
XWjWp5FAbi1ZznxEuC4QJVnaICcKZwb0cDBUMIes95LQlOcg488gpDCHVeV8cUaqk5AHQZL3Qg9E
jP+6t67wd7Prd/uBnxGKQtCL9EuTtcd3kfK2vnrUFwNzsfRvnLB6UHHG7Gx2r0GLtXun92JUhFIO
sbLGowdNwZVOmIk6Yr0jbhbn3IkhLlnu7q/wt5OzZ3aNs9MEc6s7Zhd9Y8dAomrHHOs6fnQb00u/
+h0znT1j1zYX04P9s2Ud7OizYeo8UHc3gnL/7KFeU3fY8UZkkZHrtDasd2t8JObAh5CC+rfFg/7+
CHOXeDO9uK/2u3+92su7U18U63r3Mjv8PQ9ICNaoVgmkXsGCI08lbKU4Y1vfDJpX30Q97Mdol9cP
rzn4SFJL8jinya5HvvDuElHmWxO5kIok2hxYEmFYjsihmZip/QYKt2MWDed5/PGabSePn0cfGQzz
45ySt9ts73qWwXuq7FvWvf3w3u59eg4BCEv9GojAmlG5UQTasLbIZL/38I1FwB+oEmdxO7+PiMXU
cV2NqbsMx3WHz0jfcU5SHj9hCDSp3TvaQDyPQAhR1au3lhOpClMG8QtwHgnfHUXNRCQrAdzyi715
+ZtaTi6o8hqp20tRCfQZd/B8cN2jDYOUdQ0eWUiDvf8aTiQc6X1/d3NeEPchwbXe5AU8gdF7fvRl
4ZAlaiOr3pHkcZuUJ+SUgBwM8xqhSCwzEPflQYKN3HniKIyAgI8nLvDZu3dkm1letRhkRGegJg1Z
QIAK5/fW0eIXErRdBlKdGtMNeVlQhTMBavSKslSYiCfPNqYuqKxjpMGezJ1S10LAgOf9pzLLfxCo
wkWFBCnlFiB8//13mTQGmr6ViTe3SfGHGviJi1rqH3+uXFrwdgADniKi8ZBT/kVF1bvCV/pTYSVQ
QKZc6eA4vgT4/tCbrEihPBSvDvxauHwQK580MPUpXz2ke/ZvPXWB/619oc/8ALZ5sghRH4yrlP+C
XwGZhwjyTV3jB1ZZMMhhbe1R46alfNL/MAxnstHJvCcVhnII4tTeqdX07uyOsh58stWXUdpzRVPI
FEe78iR6cSitjDKHMWRFXDh9ChIWF7fZtVik0dpXE5UUrE++wuPoXI735IumR4/8dbCyCFxNxtqN
CPcpOEyIjAbifqmZUo69IycOfdpNN1Kp4RP0achy0/zVea7vRJIKCn8wF83g5hrBJdI0QBSHAwkP
xEfTVAjjykZibXBxucAkQmhRcmDK1WjzJG+V+PmvuAtq1I58nMLp+7PRQQMFIz0+vmqazeTIi9Sz
W7OZdzpFzSNY0bUz0EZs1ZYxVMHCepRCPNSUhDaK9wyLXQSFsfJjFd1Qmex9UPy4uDf/5rPt4n6w
3HvwsaUvoU7EMHkPVB78CwGeQHnmWlK6Ua/c7cJHw70BT0JT7emTOe7LycLCfa4ZxF7cizvvRbsq
TkbOJTz0YJcYXJ6rZzLwR14hrDHnmdfDpXdcpe5Qg9Z36zllxMiYcdvdsiuo58FF0uoUsADsEEtd
2AzOuS3I/8CIdqsFZ//s3Mf58Bocv4NbrW8PHcaDLKiO377J0rnBXLfBTqoZFO4FfZk8LM+MtkHg
Sn8b6ADoWxma+AaHwTW4tqus1aKuEDCFvLWavCr0nx2Tb3kOdqxCHzy9DrzUoqr/9itOM8jDBsI1
JBzenTxOGlBIwVk2GbApW0/oVD5kjer9P14QCElJDyQfrf4ezt0evVP9LhZdFS/xek8KlpVI/q7a
63h18sBsnedIyhBtOPkXcFOjs+tXL6S8Ms+dnhUMAXwwX29Bp0zcBepjCAM5DF4M5WLFBpxlvuQt
YEmbLfrFfRAaMMpwm+zngyUqrmavHGZRsS51j/Cv/xrD0iK9uvXAmlW4ettWmc39PHo59YCdKJ01
u5KEIBRmzyrZqco6CDN4oJigfkvs3QmvLKoioY4NQj7ZEg5NBnl4oIUxdA22CFN7pZnjCPqh0SZD
e68BZ4gCbIKdS/8GnePGlSkgxKbdc+fUyoJKYvZQMgagYZzeMzEpkx0OV2XwkV0py0URwZnZwb6H
IJ+ocGafTVnVG+IoaAKQYyRxlIsvXTu47QtvY7YDB83+G7xqz4QiQ4gW8ghkN9CVoLp4J3X3CSFg
z8CbxWwKOykwylKa6bA7+WsNOILlVeZzbMNGLx02Elib4bPzJ0bAhOWjTp0sZi77S/f8s3Ona24g
tZkqDCgZPMJBAfCjbYQrxCJA3hWm1jRQYEfQPAalZIexooZM8mvNA6g1avNUhNU2ZYHipwrTNBbm
6AsAF1dEDFxI+VOL3g+WFKhUICD1P6An4Gbr76nJVwxbNP84gowfglp3CwqOGP3OuXSKDk/j1t73
WQEPzhvU0LtFZ4vInAbKlRitgJ1zqrnHaSXOISEE5/XzjP/VA3+n7eg7R2cExSWXev8h3P8c0HtB
HAiGDgbSL/BvzcbP64L5CUiGSRJs3dGiP+xId5/fMgQ7Boqag4oDusplaf1p7eHCVVqVVU4VmLV5
OKZnPEmCHVQvKOHyVxrl3azdnO4HhCs0oVf7jTUnatsIpenp23cBGgHTIdgEdHO0vwf/ATrqI6d1
7sAIejC49D5sdoP9EGnL4btfp5WQ7lY1rhqseZw6AIfuaQqcBX9aW1ceJg+7VQLmliQXNF1Q4nbN
hPYWn1gxjhX55YPJY9twa6Pdirg9Bs8MLk8HaeN1ML1Dk8/Dtz/1iujp7ibIjsCFOdnLYa1/njx9
eW8aAwSRjyBqZ35u2rVigEo00Zh3D7Sqm5KxL20opFzzVNvnbDpxo9NW6UQlV40tF2B9ppR4c+so
G6dVbSrPD5Nl31orKkqg9uGVFpSKdy99yGzjxUInMcqnh51+gjTcR7X+bnL1QCkYAdtrKkT70U4p
Z1l/RI9qA+84vrjrZ0z0z0hVMWWunUWfAZ9cmsSl8aFjIbQyqcIuXp8J5AGJphpOlar4tn0JTp9J
G4hP8dUZN4WASWBTs8mUUMvTrB+xDcRFzwGK7FGlU6SkJkmNF0RGLWS8nKleNNhwAZnPccYIIvxg
nnFdtKn4z9/Y/HIuEVe419t1ym7FQ7WDYJ6iXPFTdV/BMzSqgdO++L39b6Xh9H68A3IXH0QVqpCK
ckwj7J8ej8KwZ/VFl+Vueb270556vPWDzXyzD5Mpd8Vdo9VHlOGhhemXc7LBQbNR4ZvdRzsLlzCp
ZvW3Q0FeGA4KcfwXNeDb29/29gAfQdWHY5Wi3OMteUyjF/nX/3j81nMQGQ+chNsOk35D+mZphwUH
eLZsCGhCMuLMf6uHFHA6BcRGc8+JIFkRBkKh84CCxOwW0/Y7os+svtAkqx2x51775PVy8AjGrv0n
oje1GfpEkTeHVU7G8EuIRFLQQ2hNjl0GB+orCjdgJznZLEtM8dkbtTdRGn4CGkNmRCzJzOcI5c1Z
rJhO3/5HV8NSr3JugRhfWxV1WmeieyG8GyluagP6enAE6Gesq4XEqZGau9GxK0XRDRByoow2Yh+T
swXRJEoCLobmx31m+LhQgx6DCZCs+PEXN+DHRmu1pwGUlAarbMgJK56KFLtiLqSR1D1cyQddsyRt
E452JF7Q/8Vhy/SVxSADLFhWWws41/TDmh7hMhgkesCJLZR363UskYGHc+CKLOGmcdnjfFbjEVRf
iuAfYYDP5eLO8bUVq6G+UvetbdrV6iv0qJBcp/dWkwPBGJKu9qEbodAZ1M0T7qwyrb6RfhdTRhGO
W97vM1QB4rK1bgJDWHsZFvQvYGD5eTNychgaM7g5uBArqCrRyCKIcOk7SL1tFBo5Q4xq+v0Vfwbc
Jgiu77A+Axvf0S47IcApCJMlrB5R8XECWIJipIzFzSaZ2pHtDFl/ogp9JfUxEeHUkjNb4QvNRGVH
xy+FiPvg4abiQdFQjzmIjXtN7XOrFhNRQJE8EFBJKaSE6BC4icJFay6cT71b/dB6i1vGi0kHiPsS
AgV46fec9oEGgszGRYI/qaskKiZDEyVZfBCoUjf1MveJ+7LB0s69tvQvsg6g1yDQEEte3O0rsy4W
Y9gSoPTH/IZaHcHJx/BlMYRTCwrDQis17PbgXaVdjhmF0ve+zWaqEIRkiI+ghnMXTrCvZL2Fdsxe
scJxWWTU47B0yeDAXOokGiCEGRxhgAWmbwqeN59HjiAl1ayfHspC7JcNv+LQ8Loc9pVbaItJWOvj
2S/PaCPuXWLZqG0G8pP74hrdZYuuO2K4gjdA22BYIteFE4L7igdxLNDDCuON6e0gR+CVuTyBD7Fg
k2hgyF2PrzQ3waHDlJBHF7c9tgxTcGSCDU8/42lymi45kSbh/vC/RJdRKwOV6ZLmUvDNqo/8HHPO
MhYjgDnqFbg9MnMvOT7zCRAnfiY3C7C+MTlzzqpttglYC4Jv0BbNxgShZ/bJfJsEEJX/KG7bCynq
yemq1D9X7TqTfRsYSYy5ol1n0SQu+XWYlkaI+ohYVyprQMwGqY9sTiD+sdqE3G0znZd+EBxktGeO
Pts1CCJBUuzImu23EksKWaQtJihwUiXs8ItaHfbnQAtwT6ILIkcOnpXMQYq29nsaDiTOFIhvxu7C
QJCEbKM1LZGEv+y3i0mN8MvjnjGfX6l2w5UJx/dHvLoFQhHqKMyC9OpXvigg7NBu66lt+fgdtys4
q8OKuCyY3gdiRZ1KLFeJDrDiwqo1IxxA/DWnn2mNG35B8rJnOL2n+/Dq0v/iUUT+jSbFcEpvRiXt
JaHeN0jxrO+ejf6dYYrtF5N8MGP8lMJMd/cfZs8NuFeH0WskSsEH4oV2/J97inorxbh7y5JciB+1
syYCxODC2mZEFbYyHRFOwoR90rDX5iCPi2EeFzHNm32ZP7lX3Q+5D7rjH0UIMy94MIgpvF1GmhzI
B9Q2dTypc3zZqy+7kKDLAes0nt0dWEXdyZuAsFklmA1+B9T4qOEg+DE7xQC25tqqu+mhbayPkwN3
wK3/vrlHJjO54it8c2R7u+RrXseNliTXsQHZFCyhxEhFZqWTidvpghVxif44iBQidE4oUZz8VbPT
mDwIOCgeN3svA1XMItgOaUfob/07h8MtxjVvN7vH+2O7mJhpsO81D2zeM1f0C0whKKVrHu0JAzkG
Kaj9BwzU6mBbB1QjvTefqUPzDqyxDPYkyY7+UAhTVCooTw4muigkinIA6EVL082+G7d5r+6zC6R+
oA/DhLaIfaYGO8qjWwneL30Y80LArBO9jyIUj9MVBRNYXL7x9ncjc60uCGcftgmynn5/VlguQY+R
fMKYEzoyTGkEVdh2Yeq4b61wkJ8q+26Uttcaa0ypGJd4ahxW29WOmSFE+/D9y2+NrR1hnEKvt1lv
SMSkHZB9gJ0D6OSJc7vjPD2GB+giNSaQKG2S0CDUEWUoTzakwq1vJxEbH8jwgmc03MOq6VQSuAOs
Js/JMaWuMYjsjKOo1IV9aEa1zD6SPFpK4ClK1w0y33Z1asUKdHs6MSAZt7qBLNfKOhkWacQiZv8s
xKBOJwcCFFAtGwsa02n4Fa9HTTlXPP7PDj8HMM5P9PyUe1qHE2VAiwaS81vA7IIBJi6qcEjmVexW
k2mCBCMaEO0cqBDeqDrVmc+W7osVvnj9Vdzx4ciweslqOhAmg1bWn8g83Aj2tnA6MIDW+3YSTHk5
iJF584iEqQVHPFKI2hRE9YEW+CwlXh7JKeuW/BzGFEhuUin2+5op7fojGoXNtzjQ47UoLDyftU8t
ivJX+YHFVri2JXCG92QBe7hfB2a4EgmMWT7JkHt6YLv0/jtHWQ/QcY2ClJti3Uan7T12KMeIly0Z
Omk9ifMulAcBRqT+hngfBKhAIYeYr9K7nU/z1hu2CRRvwaA5Gm1mjByjf+yUWhbrnihJJRd5Qcf1
ENlFf9+Hdj44y0GBGI/Vb5Jj/Hs37E9jk7d2Ctu/F35HtG9k9UrYc4osjgp0zJheIb3OQLceVhDb
hrCO4yb7pM1RheDIv+JQhSTKLz5nEK6gtbQESL1JXYSJkAGwEZqU5xWHTYBPzd2Nd5vDpmAzzMRS
DEWmq19qQfaGc77jep5HpVmVEC3yNivqYH7UmdRuOnqrL2GUO7skHYrL+f4y6MEc4IjrAX8SCZip
4016n92I2DzxKbgCzS88dxFMn3W32n7+fZfsSTViSi+4Z9InztlHXFBA/1+b0H/rHJxPxnYap0n0
rSe3Ts3224HkyESGlr1bXgAGoLmqjzjNFqpI6KWz1UUEgH0Jfs5a3jvIpigijrD2I1IWf0iTYehp
4KtXYysYkBoZ0x/NeRRbpC71Cf/LoF+oXAGYoJkqo1vtarvctgb41g7ebQP7ZvmJntb3eQk55QYx
u8Qd14nY4o/axJBUkqAvHw/wwOfaQEYooPAeQgTQiFoz0iAFcfvI/tYH/F41nWYpKSK+WD9hHQOJ
iYbZO3ZLYJu0ICFhi9JTFToYcI8mFXhX/Wc1Fjpax+gpoyyr0dNa7itpRGzHjg4dDWb2YaP/8I6h
Qp7q/ptLXbWMzp3NFqETGu9QO8VrVbxN/k927Fr9DGurM3etu4/Q47aifLal4vsy/XyZr8GopwBr
6rMHbx+EMZJ5ywuDRjWqSDC6OQq0GNj3SkE9OE+2vZvrDFnIqbAHta8y/zmGMlQ5RtV+vVvu32b0
2ljM0yYawYdt5ldidF8J1KcfpknLrf0ZyHz4SuctG+JT685UFJqRdpOwzGphSx8I1XzHNyBhnG9K
3/5DZQaTEcVnAd2gjGDRGQ2aFTd7Ws/X6iJMI6HaKTU5A2FW5yj/WlkbjFtuHoyqMRdmvC7EWzxQ
inFQeXyewjWhWd8QPFzPC5WQnhbBotA4GELqp7NlRgZIeBmrIy8ZouuDxU5ONt/pOtV3EdMmGzfi
B6vu2vOqzuFBpV2M16Z4p/eEw5S88tM+gGEgIYSvWkCtcZ1SjKrfpEXCeAuMZ4xfR09/0gvNsCHR
PhfcALYX8XlqJXSC5CVNDP57eF1cluaAL/HrdI8xlZaPiCaqoNcE6e/W3bkmr+DujJnNBQ2sfqTg
CfIV5P6pPXx1Wau0WcAVKFG1qVO1UqNa1fh+WoYd8t2Roqh06SsgAciLoBjfLrWrfq/q3oGoexr1
VYIsujH8eDEOFax/at3mgq/wHJnruJ/p05nEczsgQTKSUNsrs6cFfG2utYZbcHFgqsFwACTTNUzH
CZ0kZT6TyXCkxKyWW3NndIoLj6ZTiJ3aR6hhwrqXvjq8JVpm6OOH4EmM+Ws2CJqule439tO/NM9A
Wf9joe5x5pVIZDyNHnn3/FejKySNg1dpXSyY97z4wyBVFuoaN+NwtmbUegB/34fC4Rn28hMhX0BH
YHpCj8vPWYMxZ2GApomqD6QkOEC0jaI/7NsITRGHXfXhKjSEnCQcMbhvDRU5jC1j/hVFJxhckLDE
L6V6ox+pQj6uMuqTvZA48Yrwe9hW1Fdf40viPTlcAUqUdejp7RlsM8TgEB1sOLWUPKPEo10prf2Y
dBrbbq0n8yHVfi9fonj/v9mLUKkfoY7yQYz/csab5A7RT09QhHk09Euzuz18NQEZen8CCPTw6XHh
SaGqooBVN63D/AVMujQq3+8GiZLiQj+OGvSbMHKbHofigxurO8zWhyQz8d2wB5mfDU9dtrYYkmgh
7NlKEbXN9H92tP6vMUnRe6LqRWnm4xY9eVsAUuiV5V/wov+kg9FfSYvgOfsBy+bd/0+83gy2s+w6
anCImSW/qGXF01YPLizmP5mZwhX7MUyqzy7UOGa/I4gqfMnbW33E9vi60WsI0uSD4sbCc/qSUIJ1
oqsjmEC0J7GIioGscWjtqb20AqKenpcPaZ8sxy1TR5mtDNahpBqvNaFl+zQSh0RGGxohV9y6fx9p
mtpoC9DRhdSbVz0rvO2IG/QbsYFevXX2370aW1D6BUmJR/BLdxBRTlsqgghWH/Z/EMRho69Cxjx6
t8CAQKy/CTfiF/FOdEYeX77DaDPiQqKERY6DfNNc4XmfvexivEMLY6W4SZnuQTOd3i4cAIVYAYjY
LREeN1pFFcGaowLisd/oTzJMppls8VI6s4snS2G9G/H3igs/lbvE6LYLnfRx5mVhyaOnaCSJD/Bu
jhmn78um0DqrYFx2eQb3PZzzE/h9ZYo3ET+r+La9MKoha9VbVcpO6IK4L2sxdWVMH8Auk2MCF337
4LSXGaJCJymhq1J03zjBHRcfXmBOksEMZSi7H0wIoT8L8xdGvwFpWvo11wJUwuwYQPCFYdqdlDfF
OrpVxp0xDS6u0WVizPMvAaJv1Gvhosll0lFNUNQQzllxXhOV+sr24LEhnOsOk6xoSWo+eXXAt5ZF
sJ8/Xa+g7z6GcwPct/DvbIdfW7Vwo9gkvIcegKk4S7s6+uTHVhlMdvGCZs5IHIYOPDQ5PIfQsuGq
fCgt7hQUSpJWuDlyf/He3ju59sUvXWPF/UwJ1XrfesmJ+D0IymEtzJSd68WLhWhGPje7VpQyIKQb
3+EOWUT3yZt8UqYcr3hVn7KCjoH81VbKFy8FUcOlW965FrYF3nEDN/tDFZWDkMKV/7ANZ7IoRy64
9J6f4M7T3PpEPBCMPXfD42LrH8cM95GAG5cpaIdHYrHcJMF8hf/yekktdwwkXwTDqDH6JOWY+DwG
qVqJEMzAfpv5QIL4BCEBB0hcnmMiPt9/l7C3Ppyv6Z4XRoz4nm7lDbLBo7OML2MxJlcnjr45vThl
9G9ZGUtbTw8nOFbebYPUymyxSX4kMykODN4QSRZHGGtfVh9MDqexefzmSdZwkS10j5uLZCNXz6QS
iT4hVBDAMGWFq0kxqTPPQ9ypE12BwYFAOEFpm0UMRkodHoZ0wEZLljp595qhK3Hsck2oVnpgZdwt
SHurDD/xlFTFdmGnUraLBfQBdtPUWNdQmKw7patDbt1Nry0rpqoV7CvYJ9lEd2aqXgRSS+z6Ir9B
2IgENWub/KsyNczXpieg/UVUCxBD0EIeHbusQ2HTBVD94kZ42XV0VavIFQiORDEGzjxXCwth9/R2
cv56cUnsLP7voSpytu1t3tqeXVilAB+8GAaZd/vGBp9UGRDOuw2sH2Wk0/yj8vXNU1T2m4urV3Eo
WuFh0aEuW5UABwPOqJxrbrzZlsEy5ByUdmQCA8ypDQEJ4WVyVNkimZs0ir+8UFGp+Vf8binR9tDe
xG0/lZyMy2vteIiIRYsG41LeKFWDJLJe9nm1+6thoIOS3WbznDP844cy6GPRAGonxhFSMQGvh5vM
44/0fMCkrb2EgFgjJKznpwTOyfc7SSfTAheHtd2XvZU4IxWe5E8L2Zv85XBcgKJVfoK37p1i574B
/hZ3kiAPPgwYTFm3XKlL9001ymTP3ewojgPoZeAp3n1FGc3R0pxYLoiA71jwApTHmyq+pVxPlVn7
4LPi0OmVrtjgoqrW0kb4uVHLyGvq1eGqLePmVGsy5EaW12xrdG2d8JeMmboso/qYmgj4732iyTkw
ovJ2kDYoYz9tjQEIXUwkO2nNLf9SQRKnl86jbhfgc/wg0Ubu0NGahAMYxi9nOzF0SGpQ1nRqOHL8
jWfMuc15uXs73q6W0V2vvhrmM2Nxy+2YCQCzwxlievrUj1MDx4AgwQ83ug/epTxuX2fMg++02As8
k4jk/eWQcHXAiwmTBshnHDGS2B+8N+Jfr3B3FMI3F0aKz5gytZ8F3imFn4XVdWnxbZLC68+uJ+cl
I3ivD3/lwuZHvH+3aHjvPF4bwMBK77zisWORP9jGrHtp9AkYZ5zsEnPTp/+c1fQCKk83G2XxkzwU
NgdwYZj1Pf2MHpAOPtiH5qC5YE0FMIxFidIYTvCRfZ+7c1mbtQ7toHnxq33ogVe7WNcKvrQ+4PxE
J8iS64L1rRljM2vdHOzDW0EyeLL+0s0hQlI4QDYbXPk6dLLf3m1dYvywOODDM06jLNpSGDOuPXr3
q810sdQV6dEaXqHHkN/RaUA0BR2GnG1IyhvTtiruszop1Xz9GV8AyOx5zEySW/QCyEPP+Oi+QJEB
5tk4w4s29YwavHaPgc5emeVIkXfxjZf3sFyuI+s4L8D7l7dlmfzilsbvX015pc5xssdHJBp+0tiD
UMMEsYRE3cOLknClKkwbFap4eVxUtiAv6UAPztlH+OFiNcjCVFm/AIpPOKlNl4NjLj6sQvLC7Mts
OzngTAFds9sosHNpXwznbTjMRvChNZwU4hBQIRTXKoekNoPagiEN9UWv0t6X2o8GHRVcsnfhcIHP
k8rbvgH7VjHp4gZ//vJbA4+vG5rHkd5GHZ3/bbJNLlXA9nRe9c32LXpMGtQJVAsfz4Q4ZGvKzwah
8wx71uwSloJs/owu8QO8zbK3yT7GIyVKa85yVm9jCROdetePU83tn13r5VX+qj5KL+59UmNnewYN
czk79yw/BTR2639LfElyt6yF7mPMAwRb6Q5uz4io6uLQ8OxvO82D3eBERhWm2SecSXqfSR7jJ2Fx
1GwvH308C4sOy8dSFhH/1Gl0zsnh5JYQWAFBnDLsj4nPT/+GMsHB3v4wtT786BnjqEPLC09M92iw
6Hj9z1822odc/rcPxyecPt38OyWe1rs3/ojBV2D1MXH2Lb7uDrXhMLm5acR3yOhEORwvp7Tg3N5m
nGoOGn98/kcqOMPF+vN2eIRus8aw8IniQz6pdOxA0+XZyXhS7Erd+fSMRbPpHTifQ+JkB/YQ05eT
c6d5YiEm+NDlNxGA3TnsfZ07Kat5MH0Vq0wivNErk26siEWzueXy9XW2tbfkHQazO5ty+dxhikgs
aDLjfNJUmwfvgZWMvQQNcWv9Wn8LTyJ9EHtK4ylGY6DftX59kRb0oLufJs/gss/5HZa6as7FUeTs
IVvzx1g8jQJcpXclzwDpC15tc8B//7A6CTmx5oDHsjw7Qi4BQfueYILAtpdX7ZRrfuHxC88TzmrO
WKPL58AD5sQu+3xFw44eJ56vF6YNoNmV6sBa48Lix7Z/cZAVpYX2oktU2oXns+U86U/51ojD73+Y
dCJqfcIrkqV7j7kEcwPJ6crgqtYurd9O9vNy71H+s/8puOW9GveJXmEHrogIaaLaqE+PKa+naiI/
H3Y/ZUHGErgMOdXeaaXxFJ2Bkm8TBg1HEI0mIc0urSGRBXWkyBuB1n7URst2IPWZqGJnRnM9qbbv
GvVgeTs4MxZUqyyzW9ihPiZbzN/ODE6sQRkO/6z4O0THyVGzQmQ+3IpePMz77wftGqQ/ZnTIwUzE
XwVbza9wwJa4CZUJh1n4WKPHsjC3GBswstntXNx8ukZ4Fla7w0SilhhxrYcpUtfyLK8yv0zBkNPV
bx3BGTM+7zzDinbO4xnUEktWDzgOMDcE5rUoYFFzmLhXVOt3EXA3NHM8EAZGX11XjXqQKAc6bHUN
xP+BXLPJjjrPZARZ60rVpDHAmxg1D73vMxCDqEDLMY6+g3IAejtjI/0UmXiriesm37PbHwoYM8Z9
7u0PVRO8tOqpmzWwmIAxjGzKWwZrbvEn/Lk8YCgVfdYPf4d7F+qPqK0hENmlJeRp/EfSmS0pygVB
+ImMUNzgln1XxLVvDJdG3AEXxKefr3pi/mWmp1sRzqlTlZWVCWKA7BSGpQ+ryyPeQxajrSYcOTEs
6GJaijrZTqwLeBQI84k7ATjcZDkEHrliTUk4vW7OMKVlPRT8eputFNxEVAYqPJ2Hu54/XDbz4+SL
gRDvLtzx6a++uOkKdhi2mNQBby7CD+cKZHS64kZObGLOJrwzafMyC6q2LtFJ1dc7wvQ91H4WYEDb
LeuHQAWerCTSWhHDaLG/gBjDaC1DFheHpyLLDPEQSIfI5HJdF+/Ea+ggQwzfVSgllFS2LdHSp7+R
INlHtxC1QajW3/ATlg/k+x9CfgZHkREnPjIFvJTiGArQYIR3Z9QUvOwDoBqpUTh0UGt+ejXHEBzO
I57LYxk1eVg41VHnQ+w0thyMAdOVFKukn6sOIAhE9o5Co6YHOXB+jpl1ZgSDp9MXBcXt1d9KT+A6
YSja7uykfy6Qz4OaBZlOS/oC8mRRAQO1aBAdc/Jxf3mNVb8YX8bPELvQXT7+KLykfZzIJDKzgFyU
7Le1M8gaxv6EVk97SogOAvoLLKaNhAJ68+T9PvwI1tHSE+iwobl6+EcC4fNtS5xKx2ekUqb5eA1c
JlT1/lLbFYzjf0GlFFN87jovmQTlmZ03Z3L6v99WnInJIDf4/8furP0n5AvjPD953d0jO1709tr6
PplLlEFJGqFV+F0SaoQbSoOeup1FSK2bnCpPSVok43xpd+sbHyj3HEbtoO3gAdMYw5denMyqb7wh
/NfmZ9cunDVtOKrox2TN2OvQPN6cC1U9XEUmUsuobI0/6EmSd9TmWTVun0C5AokwArT2y0GAtYpT
iZoIEgpdo7s79PEBMz4agbJXES+1IvoOEY/ghZeEVMUXGuXgggIsxl+yYfkMF3i7uvrgtLRyGIl6
62yr0f3q0C/G2TAKaKoYquxRynfOaYTcEfwFV5hAI6X+o+78aeEtI0g92Gt65YJiUG0GwGjHnowL
5LyHkSbDmraZWK4wXrE9woTFVAxXJgyZ8DcStK8HL9wz95rLtdVq3GJfmMfKhtp5mCuo38zfu1p8
BBm1Td6d8KnpwbdrzfvpPVNP7j1jz5RLJWnochNhTl3j2bPumzUBnQ6+qE2MavF8E4VGaRvvlOkT
OY6L4dSS1d1VZ6Vw37zFZfNGqE/I97JpgWQzTWLFdAKjpSbHumyg2TAkE1NXAJbSH18jQjkRjBhO
PN7MNNZAZ4fT0r27hCuic9sZRNWyixLCUUdiEmiNDKKn6fXyk2hIEOLdNdbpFT+tdOhAPnSiKfK7
VOGYhsAaCfv6XlSZnpAyG58JsTaiVaIf1jiy/URll1EpKKxUd4M9uVVc/tHueTqiiEHDBZ26Y8vb
1azHiGbS21gMRu/ssTw9wubI1OHuieZKesoqSxlJeq+OLAwFRZe1ZEvBpKW11/hE1O5I+A6oBS5R
47ZZ6jfxNoDzc6BZLkj9ffmw6/FuR/PEOGbKxyq14AsMTZGAtggLnZbw3QORSsGA0aSHEKMgHCyQ
NCSow/yRDTilmbPVURP52N0QiHOEqelyKcNyaK7yjaiyLN+AwhAkOLVHX6IJatCliUg3dR48E1Ca
qTRfiIUOPe4oQl6t5R3odgqS3OXUHmB1IkPGbFw+G7F4jRvMl7ISSPML6EfF6xYPsCXcVqk9r0tg
GLo3oP30c6ZQDfrbFhgeFAGmeA4RPRAXTbUbiK9Ap8ylVgt1/F2sIasxJDgBdXwcxUceIQ+0n5+j
AdNVzNTgeskTZEo+Nwvqdxo21Gh9mBKs8xeF3rwFTJsNR92djOscJtfN+usx0Eq2oo3qTKgWCrEm
N7sv0XJE/oUIRsZVvPXuTqGs0/QDPRm6qSpaq8NREeIS2hjP5QGCYaUfsk7pdghKy+vVWg/FDRNx
puv8EN8lPmhpSVTIJNVZnvi6RMITAaSsJM8R1Rl5GiQ6VxgGnRHWnk/6ChW+xIZCv16+LKwm2Yqs
XuaPOdrPpB5DTlHjhQvRc6WFYC8A/7S7C/R2iuV31RnT+iZPeelKnDv0wo3OGCm/fVdXZ8Pwu8Id
F82ptq5N94i+GfetZq5jaRisY2o4HDXTmQjIMaXOCpNGCPlEQP5EHLEpcH2szYuo5RVGlp7weyv0
FNYPRmEMgsluEmHqIOsFs1QJ1Enh5BZOejd+QBvPsF+Dz664uT7jNvunuyGO6ZYGkwabS0AjAAPQ
uLG0Y8joeuAbfDZeeW1gMCzMLtGoRKFudvHPo3Xc9zRxbp2Xwc1hkrPjYU9lVzOszHycza6jo1k4
x3Tg0rD1qpha0Yr7xgzLO4ma0JLM1srNkholvNvsxvXPBzS7VSNJ0qRZ9DALxCBOOitstPPiwSYA
BcV1kyu9b7HX8wu8izEEbfTvwCh+e/EeRkNwHhGqCyzWCgPnwZ/qt4F0gVDe2qh++ckiqrkvMtCQ
pRVd4+y1ze/43Gnjs6q3UGg89fT8Z68aiCGAhATF7IKOgVAlEKnmTslzebEMSrEkXVuiVNj1EpVR
8ZaQKYxWOIcAX/1f4o1xY5iD9b6ERgDP5UjIK91gfxi598UpSk7OYCLLT8wxjQzjv1Bzu+P++OUG
Od2difAfkpe8tBIrPwHD0Zs7evf/Kc4YWAENIMeVcAfQ/ZszVL8U67P5HtfoQIIFlQXabi7kvjQg
4tW8nHBa9tzzLOA6cZeSgAajhJ4WqxKyBUJ/LtpmStLhkoS5kiYd7xrIMcBn0I1NbXMiAnl2Ub4G
BSpAy5kXsSFss9mod9/Sp5y8rXxS+Bs45spSQWbyEnW7nKYFvlPD8LjN8kRuY2UzjIKF/QHeGTqQ
UC2EdcLfiDkhW+wzZjRYyKR3Mut5K8QiblFj3PclIQ/wGXSawsId0Oe8egSnn9pliXBaLdkyAzDL
Duv1Sds9alzft/zZ/5WgQYvsM3MlWpY064iFPfMVcJaPjqOGt2eo2GGN+3d7zS6lpaYgovjdPZfD
9MPufZLqOpfaY9mC9TGgJWw6URFUmcIk9FCAhb01Cf91rn7dus+sx18/8Yus3cduUwEM1pbwPaol
S6I7aicHer8juEI1G4yEw+jUPJEOlU68jhFEpDPaNzVqoz5jJ6WLAyeSGprJWrwkkogwKobZpAoh
zmVHPxZrCw7P+EDyAl2HdmW4P29LUhh2DDdLIstrS1JP68beD02NhpK1non2ffuHDbR/QfOBOMSe
oWA4mZh9bh8yiCmz1snpV6IAocwarlga7IjxgNT8Ht4X4u4qBqitKSSiLS7IB/3KIIbX/QsnrT3L
6dh3sLCbnJwv5ruW3DfxnxvgNVkGw/1eo1uKABgNVmJwpOFDC6UpFmFSBavNG4OjDiNo6SfuzvKg
8Z7JenE1bz/XNCcSUFkejOGvGlzc/vz7Q2cDgmdmxOFGbDkLGFY5iaRwn05RyywYNS0ZI2dbTSTK
iqiIfKq1lck48xE2EyHVKQy/sUuvbTI33SLURW8qo7NOJCL25iJeiC28v/r6oY/qidXymoC2sK2g
sUoeTNDN+NQuYYSFWRnrQKgMBDoUUSZApvqdSAifjwu92he3Z98Yz+hQyTFSzQY9mkqAnSDDdgcj
q7fJfE8sd1ELxvm4ZZ5QbmAhkkWdwCrEY1SdHFF5zfFPpRU9qokvuDc7R3bJMW1QpWHd/jKo9Hdd
ilnndOquoz+qLwfC0wApHGdMARor3016uCb8p3FTstji8CNFuPCSuiONPUreUlJBl9YwfVGBexdU
4DRUlREi26zpCeVoXryntCcdxltpDsFysYuclEblIIW6CnTLvmSQhV5dykSXf0dR+ESz+o9Hwzf6
jDA5pTRYae05iJC/6foiT0FnkA4LE7lUj9JKQ87zi0zOgBkkmO5oBTG7GsN6QX9iPaYPQVeGht15
2+/q5Zym0hs1VPoe+9es/K3ozcVnYmcMzSs77bpgSCdDoYvZI26bazBA5zItPEh95FnxA6QTllcF
pjNcikDCMyxvlgaWGmu7jzjpUVChGvmyyvmbJjDyCK8MJmlGssQLiD75zfsuAXbgEVMyd/7KwyEd
e6rF8iBE0steLOQHThmXyIYc3TVrZFKNuasTBsbnMMFRfIFxe5+IskDbuuw7ZuWVcRcMgLzxSi/9
4DLGAVeRbBsVM1h7c4GM2hDDGgawrxBbm420AIVM19L+wJIrF0I+ScFgcd0y1Vfg00OeC+4sMqCI
nVOaIkVCnnkLyaTg2xJYxKic+iYtke8ly4cOJ7mKjKyyfY3vmN3lHLOXXycPnzl16AnQCkSxuA93
AMUd67l72nnYPVBIAofs0JmgZ0vHmzcVxhzyWLT9Ux799hi1OV0nKIT3ca6dDeAz9Sim7qbydtUV
i4uNxJzxV1hOkRCRpBOJjEnJEHNud7bXmayx4ZaxqZ/7T05ZvmghyExfH955PdPQjzstUWwHcvjp
+Rqwws+Fyh++BCtZKCcXqHWiEUrxAw7Q2r02oA4QwCcap/cVnUjQEQ18Bi4ojBMXduGZZWmhs2mi
OaQYz+mtQFyNqW5ID2SwPo0YEqn1lsZz+I0G1DST8+q7qeIBTsK0uQf6d6Mi1ROIbTqYOaO2X6v0
XvDWu9n1Klbmfo8R3rZ9AjkHYTc+PwQKuPRno4TRxhyHfR31tqQ7D7iDR1sCokuax7nYMNFbRJqn
mfxhMFHIgncM42sFDxESt6XGQhAlTO5JlDwyoSPerBxDTn4w1ieCo+hFk6y0SKbev3e754pYtGqr
Ll2i8DptOR1DhaQL2+7oyTRYe/dYAnmn/QjEydNXTzHnYEaD+d8+/LxuDEQsbAI+tH8OVVjLaEIY
0r45ZfdlAZOHpVi5wx/9kn2MByFY0F76Sk+EXbyPahSbh6fuCI7mcf+16rVuXGEpN+YMOFPX/Goy
y10oZ3hbP1FywGLbBCQyH57IYNysVqa6FeNmbbP26DGEna84yt+cIdRb1wglroyRCLMLXSFpdOmM
wBa488fwbKxeoejZQNOiG7ahxUIM8A/7xmwlKwAL82MdxzIdr+p1brYVs/uwVc15Kk6OJvQr6NQe
maokw+0AYGGBXnGfA/Fu7YUmPJAxjeEq5aQ5GZwHB8i663joPXgaNwI21sSRCEBL7nL5Pdqc7ywr
OU3FK3QQf1clnrCy4dabyhyC+yDCQC4F2usctyeSa9S7r6nci1kqPqpYn9WkzVZrKrkYes/EANmx
nHeiBX6wb78MgsPz4PCi8NHTg438LJQNU9ImqY94RdVwZ0jSfyxfAYvMIfaxHlEVH7BqJPtgSVmv
oH+iuFjHF+dzImZU+A4r0b5mkXKwJrwbbbGCw6+DO32X4fnN4iM0tunRqVk+H+O0aSUd4xk3Hlcv
bujki6RiHML0ZeHi1AzW53jS91dkT3sozYhSmcsfKdNE6+w8r0I1AYgHIx6OjnPBObokVVCeOZ3l
YxMSUc0wEUqFFi2FWRu7a7TeSUfJjXJ9VuhgrfSdOI/9Luzut9OWS5a1ICNdN3dHM1cIrNasQycM
HtJfqxhUgkWu0aqr6EPzLaV5r6GWdidfYGsX8r5PqxAAwezOvlgxL7AN3w0phehB+6/Rh55Xv+sr
CsuNplz7NBvswFysHL2Fieb3QpUMgR8h5SaRYZZfcREOwPq93F7eSXe1jlueLB2c0PlFAGXNw6Wl
oSqNK8ndn8IFMToJk6l75qc8ZVlsulnDUaC6r5Ar6zc0+fr+cdrTGc86kbFgPdBGaQFaJ394CRXI
f7Gqf/gPovMo2KtUmS2zTNvBIcUG/OYopPFMIQWSGHFr/wII2Q+rA/cDqwtnvRXeg37XvAfldmh2
Vi2TXfCNjJMrEHa9lNaiWLAj1me/HcRnyK3SRm8WvMmi+OnMqPzwn3+SyYuFN9PdQ9YVCRSc0m+k
uHeTBU2E5ODgI5yJqqzQT9SJlLPxpgBH1F5sy2cETS6RW8nTJUokTarSEMKLvP/biYQ1VEWzJmdy
qv/7jlJ0GPg+1onklEkDaEMqY2aFMXuinnDgl9yh/yC8SkRR7BYu76otie06qFO6uoHqsqrDJnyR
dh4MIqndZ3XVdEe65P8XVPIpx9kp7JEqwrlbH7AjydqEA7vaDGh5cieoDQw3lY/BhqRT5B6xl+DJ
R/wOuOFgS07aIrmvcTWQZS88TGEyMgJA3q25IrvSRsRJ9CeEg8+qJyVtoVOveS+uAmtx/mWreB0K
AclExVqAAgzHe83EkR4dZhnPGTIvBnGQFa5zd/giZd4kj8j3qSsQ/SfIksISP3hQM6Y4GCpJhh71
DO8hc2ctNtshlamJPi7oshMJIKTxfbNx+qZMoQkPUZBORnwcQdg1QBDhH8o4j7SA/nfQW2xpEa4W
VKcxaFAEwZAviQGKlJz8S5UvhZboV6EwY0u5K4NKeGCTuNFBICoIQCQRRGplzeTclDsnifeJO3cx
ipl8jjt+CxG/HKkNVXKhkjzoRVAV3iiVbhm0wj5yj+ZndOWCaG0xIzdMLyEoowO2xfdLx04gJLIr
brjcBtHSEsqlQPjAs2wRLmbOYggEMCGN8sTAuzNq+DlkGLtc+pOJiLdNUHNldgpJAjoPdD/+mIt9
FAiFZw9fENqVEFD/ZFZId7Yor9ZYSklT4hgfYuQPvSGponQlv0CO8vYvEDngdBzJn/bAaoiQdwK4
4A3RFi12upvSfqA7tMRTQKYz5BH0mcGSX+LkJ+4LDDgKeFkhDI2sN60gSEkobAqBWib5CnSJi7GC
aK3w67dcIhowQlF9MN17CF7x2f3+DW+JubtMaVSoJ1C9Ji1q+YtDeSy1Hksoezvf6IM81YZRfaAA
bVzMmm17S+31GKnux7mP2PhxJ3o7PWrHcnXzz6ioqPbsQ/TdXk/2IFCD56wNWbtjnPyb8wi+BD2P
x0LiC5zhlW7fewRXEKoLNZYxW8OM0/128ET/ngBSzVpmQgDIsssvNSEUYc5tPDhkMzfga68Fjhzp
ybkvchhjC1YSEznryevP9psdwDu9OM7pQvRX3GsZzdTGeST6MS9gpNdCYwNx7ETAQLMvcl4EAAl0
BHldm6v2a6qQiCAYQ+138nvgZtWs4iamyoIVS1wA+Cpmxc+N7SkD/shYWkV0Rfg3EK2wmz9w4VOQ
j574v7rgRbMXxI+PdV7DynlmO+RL6bVfMtrzNAVgiJjn6dDJY2RUQuRn/GLzts7jjt+Yin2J17tq
Xm2qEiqCeYCCykmnQtfgPvHuAvlJQ+Vog4Zlbd2PdQcRA8Ai7N4xQ8ly6z0DgUF6kJ8kXFSlbviQ
nDZoynseZfBM2AYD0rE1mgvWEzk/Gaiwet6EdoIo65GCUkeI1CMCt1DmILE5vzIOoCCksoPmgUek
kRlWy2lg6xN/ESyU/O0/YQcqCANnIl1YoVqDdoMIQ1SWpHhIKiyg9yN+ZDKP30AKodIjzR0j8iBS
YpsY3YRVyAvxBx/o7GjsFiSWX2TEbrhfO6ET+4aL+dl6ckqYcNA7SY9Dlul9OjYYkSLEEO/eProB
kBn9HU0bPsq4PX5ACB1QSX+dIVxOB9UBhI9qZGPg5+rQQZCpQbHxwzyNkL8OTAsnq3hztjezlBTt
5R3GV1rEmsPHKhkfkMSqbUPbXXMXWRqTE3sTSMJnHHsWd34rsCJXzrk3oMuFLEKOQQFZnpxTCMD9
dCJ2Gktf7GQU92oCOieKCwzBSbSeEB+BhnjEILs5sMkFjIVcAMiY0I4BCnZ/nCFZqeIyg3QppcuZ
ebl2cByxAiQaIhm4vyDRooViNyOINE4TfqqsSUrZkpMXxx7OH/tWKFH42QHAFqSZE2QlbyBIFjN5
gE7s2m2apsY+h7iw54ilm8Nfa4Ck/GoEk0W+Jg/biRopCYk5NpKNAbgoL3Ins15bzAEI5DNApp2P
xP476SQPkoUfzES1wG6T86LjwfqI7xwHa/jt7nAvGfrFUZg8BclGQ4sY8v8c4Z4guqR5iOfQaQSz
51/Jbdfx34kuhy75p5TY9ORVSyMtOptn+0yMkmyHHcSq++BM24QbVCwGf/gRBDqSsHsqXj4NowqX
WWt8NAG3Jd2iAmSmkLNpMCGYTQWLd7F3CxLCijf4U3EUxI+348ZMpZwogE8+fnvywkIudPskJ1V6
bOvzzsHsTi8fpz2Ei7GkAlb6NjYjnHitgTdg8O1mlIvhyewQI33UnEVBaY1TK9th5gMtmvPKnCec
9B7pOw+VoMjzpyAiEKjWZ9w4A3zM2z9tp+XWjMnJPWVk8gKGT0IkkG53XDhEisFE/nDugM0PwDUf
nLc5qa5bJ8/VMCw58StO+e6+oBi2rtt2fNw+V7BU3Lkq0HAJT2Ud1+CZwKjE2nNKJwKOnauAzToA
qIRucLe3xYQ8gQjpnRjg7CVp5NVEI5DWStc4jiWWEcOACJm1pokLRvwy3LnCSUeSQM8Kr+TK5rrJ
fc+jmvSVCjIq+K/Ug6zTiycJBzmYk/1JL3EIUIFbt4/e3pL48+tm9efXlWI2CEWH73it+9dxFwLE
vG2+vJh8WdK5izEH+W8MUX8/87B93DNWB7drH6DLxqWM/TTz3lymGuE0ga6tQaoQMWSqg5Pcz73c
u/bs5d3qoYIGq8mYdzxR19mbvfi+AFYlP4RnYxwhQUcXhlkbGqn2YXT6JW0ft8IezO+a3doilxnM
BhF424E9JThvnyPwsZC+Ea9idXE4kjueCPwAfs0q05+/rJazOaQvxRJhFacth04V94+0dS+RoaLy
kNvNdPyqjbQZA4BTiLBvOGVoBiEFAX4L4e6J3+d1ChHsEn9hx77p/9jC71+UIaKrtEXpPTMhrDOP
pjC9QNkKfEP6LfFQcxDQ+Wz62QCiGcT2wL/cGVDXm/QuucGTx/7+Gf62wDCS18P0r6scpM8yvpz9
LBxXQSaO48NIMG++DsViCfFganBBm2s+Ez6llBjcAIgBnZF0YBiE8kqEEVFi0D+zK4vFuI7+yhhE
d0mv85lsDs7zHkuFRTETpP/hz2mB9hL1YmJJC+8rnyJmvhugN4XiI1NXcM1kRUHpkUElgWwGNvWr
fRroftcakNxCbLUMzS/3HyfXKY+ILqMmSMotOYc+9D43g8JGrMBO9DXBC8aPoEv2A2pPVXECpj6A
S/URkeMZ29pqOC4XrRD5+XQQHefKD0vAI9y1oJOUZLhfGw++tCLTJupL2sSR/bHQyekTytD8gGBi
xZsDv5XFfiHQSsgCcsDhUYbE2KCkRf8FKgSiyC1gc2/zNSANkx7Ij7VWOHLp57TZnkfKotleDkae
VBBDgQ5+24tT0guev09H2Z7TByX6h85f7iuuZEhFVDTUNDSZCJfrSf47IAa9QLxloHmNNQ00Ato4
cIWAPS/w9kpABIXYJKwvAGDYX41/zdoMPLH2We5+AScqAjznn/vN+S4/u/P8eoWmdxKXqxN5jwyJ
q4FU1MBIPUZRun4dPjm26eLPP/PrWN0dxZi2FUEhRYWutjv+6oXIYxelk04Ckxla7z1cK/MO/NsW
E5aDYPD3ekK4HRJ114s3IoHy7yXpuZ+IT3296fRItzfm06Fp0tBzqt8D60NuhmSIijRaZyyEbYXG
YJu4WC8Abx7By7+ET1s8PKBWBBo6fMmHE3MD5w499M9y/fPKFKf3M/gZRDCMQMlHD+gBaEDUZ7c1
gjBHVdA12hlq7xvhOd08ZsZYruuos5Q+mQqtT+oPbYRQLqzFXtSLvqPaP2eHOS8ITZOW3CNroTOE
nc3DX8/q5MsQ9XGzbiATCUWTM6VgfJrgTwCH2z56DPX5/AhPNpO+K6pSQqbqAvEC4cC4JFhLrcR8
N2xOqSvlab7tJRfe39XZEmueJUwsnJetE8Tp6cDvZff4Z1oaHmrA2BeZAI5GnF5t33h4/ew5V3h5
MuqH3Wb6EaMs0roBYNAKZh49+C/MvCo7TGtwNvgU8F1XcUxlbxqm2Kxi3yPNYVndN8Moklls0VGl
Rr74fkw+Hc9cI2Ew/LpAlt3MfKYZdH+D3lb2zHKyYqa7QrgzDqAOBNwUcc5B2nFCBeLwm4w+UWD6
Pmzh9KPcDSOGfBG699k7TJtdPn8zDtXKzqtPXK6+0cWCFs2nOVyN9hL4Z4znJJhbfInR9BOUF9It
mfeoy3k3GozU9KjosP/5iJB3j7AOG8T/6vDi5u59+vJeXpO+J48RDIb4NrmOL64GFDL0c4owwWGO
jK861c9gqx6x1iMrFGoEKaJNVuZKj1GKdvnF5gK3Rj02lt89OOI27Dgpt5X4shQEQ5vifYAJwmw4
pmZ7benab8vF+mULVEHNlUcip/DY8g5E2oqslpCrBgihjahOVrMe1QZzNSg2cKbCu8iotnCpSlw3
kYh0NdOUemU9IeuUOL4e8j+uznBpL7vJfv8d34P2ZGD9b2pzyYhfc6xL8YhdAgAJT9g4Z7dlN/2M
5i06vXd33gOrPHA4fkYgBas2JTTPmUBJxrlnwVscuUNTmr0l8Guagb5s0fG5gHr1wFkFTZbeX4VW
XZpzLNHc+2usg0jMsWASP/SPCeWmmT80aJZidLskM+qb+0QQGrKxOUsPgCTq44EOy6DmTEEBYamy
PjYCnbTnCpX7H41J5IXhHMy7erBHEBK9bJHpqBjclV4O5fv0ZsIepUqPkLKXadtRa/XK8GISX2Qt
hetHd0myFBnsVfwlJ4QQpuTs0lJBD6BoReYyki5atEUb+0gCg9vRtBwiSnVa1hRClugIieQ2vDPx
wZKNAzX4R2Q4IA+POwwzuWTeLglsL1bi5+pFxLg2dH7F3Aoay0VoOaXbhpclpSYiFP4bVI9uh1NF
b1odpBsJRILV6mMwLiLjIx6t393NDRcrVWdMANI/lPcPBR0jeEfoZKi9OvzVSmpbpLLjsLf7Zr2l
7Fztl0PXvtHGJLmpft48dVMJpXDKJ1RjySqfHKcoWT1QMKLWtQD4nlkpQwKNTW00buzBqA/yK4Dz
YrcjjV6VYRy3pwIT0919OiVTLTYTGfZhWafD+ewb3c3npGbzdTdP0kXBUBkd8NF0cTszf3Mdn8dr
xk2g+fC3X1orVPRd57GU3swRiJjycfnQmEgvalPcStd6LJJ2MTMf480mFtDP8FdILyhU+nVYQPmR
EZ63FfMBYv6/sjoEMCjIqgOK3AIc/zB4tHYX3EBLRjX80yR3NzMRo3rCF95UtLFAYZswltgGi6Nt
8rWu9bcRW56ghm0Uc2mGS/XFV++mCyQghVvmPmfK9jaTooeNYYlUGIh937fUEWJ4i9JEznGxYCKQ
8XYcfkWqD9UzPhB/Y8XcFXlgb2uzuZqDhfTM2E5RcaBCOlHwVrzoyafExbOS6hUuSd/rxdee0yGt
39/gF7CdBHUDOxO+bO41zmfcGUP/QzoEtjVemQqtRvFFI+fj0E/hj8RBd9T4ArRR4HitsBHirXC/
qNPgYo3OYOciHnPgw3T89e5GlnqiwUAXq41OoVC8kelZiGyZqm8wB56zeOJVhxWZT9QRuS2rmgVD
rrYpdD9h/FVzGlsAA36O1pclRX3LJMzA4gJOglBmPx3gbaM/3xDqPr/tAEzIkiLnPG7MS7y5k12L
/EDP24VxTYbyYmytsK7QWbifJmwheGkEOK9bm5wfgp2EDGWYVvaetENaYr+vVPsV5Kljber9xSK+
U9KDI/wqrpRREMlGhaPwvu5MMfn0oHARHsoL0YVQTAO0pgL8D3LrgtEtPdCC4fycHtEPLo8MQP68
J3c7FfS5jSJm34lj+BQk3WgkM4EF7tCGFcOxcrAlKAtDRZhda06Qu8XTBIhNAuLUD5YABKoQlf63
jYepPofPRY+sw2OGufZNa2IOxMMBHIk7xF5cBCjWIxPOe4vR9VFEHTaf980AOj8Y9VAswsGo2xXp
y9s2IZWgbxTRhifMMZEQ4ISIzWgPn8cl5o5IVMp8vcRcbAspDFz5bpzHJkgkIpuEsGwV4r1yNviC
yBgwkU82pfrYMJrp3yvbOiirRzHwhA/PwqRz5jf+USr3l3+AsgTgyay83IoA8HjNqIuI+Iky/A8c
VNMMUtfkbWHgo5MUNQb1hkgdwQH94H3F5QRJZDIrU/skSfDqJ6VoLquVTvoE/Dw6xvXVPKIfvxSn
QQGK/9fiA6LyEQIwoLoQ+mT3Qs4a9Vd1UFNvSxErZx8gBAJA0E5yj9PKLpMnxbIx5CiyRG1ZZAZg
VXBbv1xEEEEMsbFVwxxMg9QPOI1ckI8/TQnOzHgAD+WHESJQ8BZKyLcxpAwAZXwtxhrfVwnlDqzm
5Q5NUHoqMpYnp/tE2hI9qkBHjfNfmIaXXy6Sgry3QDsP5yYwZaTmAARlz1FN0lditsPklG6S+uwX
O2kvSMkDNCRZXW5hEZzOZjGDdITUSvc83FqRrMTcjoFuoUAjFwsU+BA+swH4SHo54xT6Wg9P+kkx
k8Q+AndCSOox/Q1/BKWhORv9nptf7mR4Vq0CBtcMOkxBT5z+Xh+VRFUnofHR7rHopGV/2SenC5li
P/n6cb7pO33/Zebx4os/tQCqEPSt/uYkSOUXU6SMrucpENhBpLGhYxnkpZWTEpu+EYUgnciYQ9Gf
tV1f6rmrOZPm1wmNMt0y8aym4IPtb8fG23kQuMEBuJIrFXyHT0XXcHGD1QmPgywHHAxdEQm4xe8J
wSsCLpduGeKtLBXexZdS+QQrK7kCGgEhkoe5xjNyLSNk7cCCS6AwzFqecPfTTPpUQgQ9Qx1zDYmH
+KfKIzFdwFndzR5baKAX8sKcLIxewp1ES9YqZMXP6AQPzkoYXmCwdY/oQ9jFFlnxoVFweI4+0FiG
hATJkVj/QicRVRQwHTO6mT/so7XFihIJbdYkC3T5tBlpI3agKCXVBSnMaCR+Wo0RkeTcUIdks/iB
SWaWBCRZ0lJhGIMfZnDZGfgkWBH5m/yxa6r+2RVdjMlE7FWZx4HeTt8EHgtK6DYj+NiWRGR/IrbG
HM1oy6TpppqWE3GdgMXU+NGbIVPU/MWTqVhStarQpjoQvtz8YA15UtdAiS7ovkQnupZ0bdjfnIqu
fI/ZxbyB6ZmrfnjZdcIMCchf++b3aUhXEBud4/YDxkW/sObeleCYWxEiY3TzoNeS0WqMX7PXyWnt
xq2ip/NkYQN+Eq9TMe4LV4aR0lCkWE4Y/TZmIZIO4ViWwhnhsJJDi87FFfiJA9j8weCVZB3P9hng
6+TixCwnIccmL5cSHXrXXkpOzmAK+wN9aiLQ5VcUzARfFMuJhl5X42vu8gP3R6z9CL+EcZNmZ4ou
4l3f2ojmoVKJKIKo5TBfQtlGGMcGSvpqCOBo//tfuvqjJOpsqfLzXX2eZOx7yHjAQjwN6QL26Uki
9s+PHpFdNZdz8vy+t59HZoGsGDUn/F7FsllAc5XROejnjLih++jiaJvVCfosPH/ScAjA0ZJ5J4i/
Jx0ydc3AzXgQd/f8hvULZvpdgR2H/X1/qj4YndG/hd6e8J8rT2AaQDN++QH11doiT0b2f9pq210I
O19CIjBf6+Uqk96kFeKe9rbmj5PBqxIve/HDbXJ7oLglcGBbh9jxOVl/PNZHx6KtTASFrehovBGJ
4SfstNw7IFN4oTEyS6WvBVuAo1t5UL9UkRIUaFAfb4KosrmttovTepPWKaDGQg0OtOWDl5dDOqqZ
NabOfDYMYH+THqTAifej8aiOP/AK0XXahUTXs9cqjA/DwZD6adeQ5xE/ybmBzg/kMsRSgvEB0HJt
NYBGIF9Ci3yMqojIA+B2YxFiHwwxxDRqkH6r8qWUHdh3shO0/egDCBNGesF8UmMzo9EHUIeKAFj+
EeJ9jxdMM/dT613a+bQL23SQp1/CxY0Nh3UXXwdNvtGnQ0+fPh72CtSbAjh393zvH1e6hn349+1d
nmmDtiIELWH81kFrfIfzD/eD/uKNZksLfgFQFiNUpXBG6TSqk4MtQB1zGtILWMgFdyIOp7T/Mt8f
/aKF3zPD63TsrWrW3la/bzKJs1V9uP1Pwn8rq713UnKvyKnpeD31DlVYC2ZyHQibB7z+Bm4oDLET
EwK0RSjcwe24AHDcm06/h1SZB2nz13ZBEjdYVA6tHjGwECOL2QWqLqUr3dPi9zw6+Xwk90Vaezck
/8t/zkJx/SEJXkjCf00PdD1gFn0ioUq1XWXbBFLsnhgUkNkHniInc38AsMZP4n30dCi0Or/qVvol
QgJ5RzV4iwLYu3tOvlA6/OHmtYdVQW3k0/jl7Ob9YeHSTzkwf8T4+ms6pC5iAP3lhQP7DNnri4LH
dSoadQylSGZ9oyY6Te7eAHlCVMn62X3ayVDFWLVtdac5H+vu9XZIG5w2Vy8HOMacSUDqqwdSgoQ+
Z3fYwqxjiJEKuqE9qxqaH9gt9rvjCLMKV3X6cfKQzzR3wBDJ5xuTph2AS99Zp58rfmKUWVSdMwVG
SO1Jxl5MFLvaaE4+eYSAQy+E7mHoMc6Pc9vAHECarVwGn1QGqhbCJik94Cvoz7X5CGkZUmEyviGy
7gOXBxekWcKZWVoIDKsTFsHJwEx7raduV3eB26mR4jiPhTbGQADt6iR3hqY8FUYKsoA0TPr/yAIz
eiHBXtkK4YZmVoqoJS2Ev+eL38k7eTsVXbF7ml1HlyRNfQsdewRIabRBy5ak/my79NdRiQ8AyJA8
fxtOWM1rcxZfTWFPcmuECngecRFzwuMfvV3SfuAbh/wBdtJdVgeXFp9cWCgCjGNnjgjH3UPBiApQ
coyc8XBGz3jrP84Zi0JqioZ1eaVGomD8x9J5LSmOLVH0i4gABAhe5R0ChOeFwBTeg3BfP2vTc/tO
T1UNhZE5JzO3Aygt0dOLUfWkvjzwuM8df/2yU6FESsk2sGljGTLxYViKJhCKOEpMYx2qH1pK+wgQ
zoIDKlulG/66WBafGMMpw2UfvqOKfDaYU1s8gBFmT62Um9LUnCw8UJDfcXXpylDDC1WWHpGF3etS
opUgEu0ylZdfGmH9zWA9b+uqEL/ood4owM6MHhoEl7vgRZQXS0H/23/7XETrEYMKaATJ2bm265DV
b5nQljeXGVJC3Aw0kq7SSQ5fTnGEpYIzXttjZtP7sNZgeP3iwZwxDfOfTW49/9Fk/+7k5R9qycy/
0NG9o9HmtXvnhjzsQSrhsnNwzTNDtocPYQNLBz5cCIFMhzHm6mfBE6xJ59YEq6OAq6TXmD2w7hIb
LCqMWCkYkDJDvkOBzt1ph+gNNDJ3txAwh2KGbt8WBZQA2znQCPSaxRRxLrNe8qhfvxCUrycf5Ccp
6rTib8RdJhZolbSW3uMPRQW1QucoGHJ16NNVqk+pOj9Ag4CEIstxhHcVwL8mQHaky1r4H20NS+jB
peRApeOw9yss/DgbMDSQ9IWBJZ6frFRAJ1cX/SVw9eALPA33pokAIyyngJ40KgDZeWCMa0eqVThe
rFa6hoCDuUREvARD5uW4s6JgWdUsPDBaN/6+eVNsn8BBXxGWqq5MS6FKRaa166mLIrWbSO76jW/3
aQ3lIlru3vMJQ3zqG6gNfQLNCDXVg0Tp0d9zytZJzb+UabZgXtF3Srht0ouKll6xJ4rjOqb54F/8
eEMuTYjKSUdX6ncV3wqGM0Il14EsGCmoXs35XHppolPTOT0bzqUH6EutdVzGVFo54fRIuJ7dKXuV
ZPmBLSQl+jagskVKQBMsOv0+rVMm4djDPyVU19JqXxhiU0FL9j5tFmTsLKNnk9N+TLfIw2W7rJB0
TS+vg5I3JcUHMeEJ/eEHgj88KBSMvCCBaGpAzQ0KcChTqyLjRE+OLYajQOt3Mo1aLLDQrOA2lUWt
4vUTxN1w+RFWuhCunrTajDmp+PUm3+SVK76dI8LvV5CUlyMk4uHUL3GU30Sz/+IWMbOgK+c/8ktE
S/e26SXEV53wQFBleGL/WFciw9HH2meiP3/26Lk/QXhPwkE+mNAuk9P9O0gyFMA30CWM7k3fUvcN
JP4cKsUokTF6CGVscIIwq3sI/wtsJH4cLphdEfqCkYxnEaAOwHlGUkx+gMGAE8e5Xf7ZZdBtoFnT
qZJ3ppzFGu4Ts6YeKnl17YfeZ4VwbSbJuy6GO5cMTDCdPPVRux6CehHXanTtd0wKiZib4J2L3p+r
0TujacCSj49Sj36zloviaisRmlouJrzbpPM+eI0HF9SrX0JjYHI1VYMGrnsbu9I3gxwTOj03B6fA
F3NTEXbWu0d0nYs2gMOPYmIAvRBIvLnrMZ4bfFZ4MMy+GDMU7Zx1GGn+h/Q+IuDwNiYDiitVxb8y
1nv/7F0JI+Kj1x0je5CgdoTDAwOJ/dRWSkCV/cW5dpQ0d+dNmZyu2kxDbsPbjb+MANx1TD49PpdS
LWBZaKwVUPHm0ioN36SEmGvrQuKAfB1Lc6YbPPLEOyCcoo5gnEiqWOaKZ5t8YyxLqed4GuzjHQJ1
O+f+zlGvohvkxrG+9Aq5/cQoLTRHqPsRkLzZyHSR8FkHdBxxa5L7V7+HthGj8q3LRP/pgepPIBsY
tL47uY1wNRJ49HFxLAA4+HpoZ1ygz4pvMPXiHAOrmd0r5Zl/Et9xi4MzsDAgwAc+47dFSLAMNyU9
qrAEVk2/zHzG3ZHX5TwwF/dedGX1BrIS/APICr3iyt76ZNMZds3oTUlHPJ3s2876Lt/tx5j5qkEX
dI5Z9VgGqdDt6R+xBWjNdhANHRpYnEZYufXnkz3HFQ5suB8WMSq2ITqQwui/cb1kCjG8m1YNVRTa
X/F4tvNitqvAKaqiXrvSGdFfnUGCjyAJhaScSRKnx53j586tZJsmgt9ebm3nSPxInzZhgrbhd87p
CmAm9e/gWKUxkjtawUJyxy6B//4mjzStZ7X0Olc3sfxpckWdZSqMqg4oiD6RzQdsSBx8pHYQDPV8
3/Gd+RU923XI2GyHIB2/Em2IEiNNfS0txm/xLkencJ3JkYJbR/OwS3ifacHWGltlsMBmAHeINfI+
KMFKYe18cgaAYHEz0bLJMQH0LfsGkaRdxNp0tPWm2QWspWwFF4cFwpI1gnc7RTtCP3tIyrhdYwrg
3Twd+AJU0pzEdkaBiKLhDb/4FWbw/3zHr8iLp9z8Ubn5yQay1Tkl8v6+jEDIxnUm6Ozd5c5I5jiy
7xB2dIFRe2MCUoOMKkh3nTW36RazlYpPIgm7rMt49kRuydW9MtzRJbsBUi61igwETomGAtPJLiy1
HgtSCFrX1S7EN3GdHvHVYL0jgnOAm0bn7cWImDjbHHLGUSDO+kbE3l1YjgSOq7VnkuAXMwJtIega
fBb0VhQVwAPPpBZhFjD4dLgGIfxy4NAPs/VvQg2JyhmmruEmKcSvqACe38yr1AA3DpaowbpKRP/N
I6NllqzGmokAXha/T5jT6bqQphhj0+2r6rCNMSSb2OQfGHiveJpqJFJoO3SeuLf3mb7+9IkAhVRT
qy48us4/bfE/bJTeTs8iXTrFx3Ilz9sDSBm8H360paqHq6SJZjH+0bZUDRm/iohrgO5YpDjU79DO
eRaxfKQBYLoGvEFXgKERFRMU1QkDnF30FJX2TstIhiwqgg8Fbc3ritcKyKR+Zkf59LBnYrCoJEa0
4G57xzABJ2OjVmrY6uES4NdTnwMb0mHUuKqBq2wHnASxhbkCqghDGPMsz0EDWyJAZT6SLUI4HPie
+Ey6vX4NtU2vg/Lz6AHfu7RbR9qFB/3Hzf6E2A7QWk2tfqr+zhrvLKbYUFo4CrTZCPpVt1LPN8tI
GF4OpXcRX7ESkE0K/1BsVxi7lNtqQC4Ua6oOyzHIIz+lGyGdDhvt2iLVHGS15FZANOu1aw6z4Aj4
Qvy3zirqw6VwPvwhOK3FKJmJ7cCAzvOhA3nAGW0XnUPWWE1HoHujtwsZ6sTs2GTMewwNn2yckUla
qAgKcAwQFWRHaNDxqVMZ3vbCEh9/5O7Y+7HonuWAxAczmvX7+fKNCiG91KxZ/96iVWYEgap02y0w
G+/T+hVQSlGbcf4qQWWIFNeGboNmjNaNGYConzlCAGp2uUEJSYYO/oT9jVtTyBjLpIikMiyxZAFb
aFlhsaMIxwTfYAq/8Yu4XO0ogpndsZaGtewfXclo6/Xvczh66MAb7V3ZW3cbjLbwEm032P68wosC
+oWLS5/5Dj/DTQhctbXZwsngY6jXIuSXNrnk47vdgFe5x6bzhPKMVpwtn/aOys+3aJfh5CSlSM1h
cUF8Gw4Yl9+TJGbzQZlvJZm8a3ESlpEpxvZ450tGz0nxMdN8WFkt3JI+/yfhEPFfbFXZjQ0dX00Z
ubf/hiZi+2okpf1TMigehA2uA+g79XiCNyRnLDM7T7ae5jt+zLcYMUQbL/trAwe2h39H+9gsURO0
Lq3r2yJop0vuH9Cs/Z0jQiLg1mRmnDcJs+1gy0g20z6iXDp5V98Y9m6t88Scq9AocCDnsjzeR7W6
++lX5zjwFua9axND46NLpGJwh8FNoXGc3JvvMurNI4bWx8nn78EIjWIVfIY4m1IMa5IzSblRtCpj
PD/DnKZuWMCexMzIm4WEjKsmhj2ZmV45TTZHo9j6LFF/wXX35YfZmJWXpKLfx1PPbA4XGMT4MJa8
zHKHfbrILtprIkmqHeYb249SAXCJ/Cxq3TocEYdIT/6GoA1jw8vPkiO6br1rdg7AHjJZh98+hDwj
pU6hKUn2jOgTwHbu/bEwmGRcXBxYY2o8oLRaL1+MEw+DZOz+blfwVmIFMY6MPovLzTt9LK4CvOhy
WmH3OMK1D3c8zXt4rSrWicxiRqR/Nj+QVxny1Fq8AWSQH4eXenDOIZ2PG36SoIEjFYvRBuhNt95t
NEtg53hqysyZ2dDBShsrqURfKITbeY8BiVaMvcd6WWqe3P1oF2+gPTld2nxWpB+03u3+liqWMzvl
il8v4c22kUxC0r2zYpzHb4I44eZs4O0U4SYgU6+A7Tdw2y+s5NwfgSNDhPSiW3PToR336N5vvj1b
RdfxI2WCKx4lXgrxJt4E+urcpY/2a7FWN6kC+7PxeIaQLMWGlBnAbNs2fcOGjM7qBoJ0k7ZyVuYM
jArQ4XZZ0UMNO3rbQxeG4AfEm0M3waYqI1TnTmdRpclIqhMITvVWvVXBEEWjh1LTcBllgCDDsXhK
W3tJiQ/Y97gN0GsM2txLSXt4TBbrkBwoZ3gbFNk0GLAcoN7XOcYkW8Cl90vRm7AI/xthIxgCmLnD
cYKLae/Ym7b4dt9zk4VOntfo4PtIn8nbHfroBEqssUMtH2TqAGrUAvEd+hAdfAGA+3HUv00+3f6D
XWKKRa+f8t84lH8gGiArdjnRtBnaMXng7G+Gn3uSJLh+MUxuLo6sPxFCbQGuF2lWxWRIY243iWox
/tmDV9iH645rp7ziEtglKZmNMDPSB4bp7iliL+sjxQgC2OFdJmqMua6hmwa/zFMTPtBoFzKdAMDG
855C4BNDbIUyWecWZjFCt9ZHJWNFTHAjkyVR5qZev8K7jvJ2LTaQA1CEu+Zflc6O3TDiPUJGYP4m
+j6zLnGrNA87d5/4yxxhQhpu3t3EUC5uiJQRe0rsd+zNDAb+jzQdv11mWbDKrJS1mByIgSkliD5c
FSXAYpcxOXMKtHCdJ3cgB+tjDTmDyYtdkZda7Qbv6NthUUcIlTL3dBrZnsg1X7kdwDk07lg5n5WH
IOtkfCIXxTEuvCzkfwrB5mdIRljC26ad1Z1p2G7Yax9z4gzqcRvtiYXwg+i9BtwZgPIfNoE05M2F
Mz7D3yQNg3uRz8n0SJVMydXCVQZZ4qapMI3zu8Td0aowO7WDuhdRKUCtRR9ScwNYEN26ZBQXGCji
mTMJ6+IOQsFGSUEvYLRVeeQBBOMb3L0uyhkYN2EQkTw9YX92OtSV8hJZivNfYGzkBCtKRbbh9UAs
yAsV8Hogcf9+uFxCEWDiXpk6T0oeiC0+s/1nk/PMBB0g7t6tczkLtpV9xsY6UB2jbTw73O7cfExD
P+HewEPWOTy8ChjtyanBDTw5OUxU6vqedNtfNDe39D2o8JsV6Ya48VUoHZdQt3p3+MIYZfRumN8y
2cROheEiiyULed3I1uHLezEmfWCoW/YvLNeFpuQ3lRHWQwOTICgqol2muJFkaHTuVINcCzL4Lth/
Rwzzw8xIEQql9WUNNwn8pYeaa0o9gwl1G/2OlrJ/ayP6LgCrS1T3ikgXKsSZXL1H5+yVqg7c4h2m
LHxM/1ZPcuhHjXY+NyEQ49JRkpmLiIzQajlGzHBBKB79+rB7Y/A65YcU2C0ELxJmaj6oSfmPU5gy
3HO6tQCkqbNdVALgbtYE6kkGyxhXgmMBurt98LBe0XkiJmV4DcfmCquy5t17z3SHn5mzHiNR3wV5
WPdS3fyvsPy0sMJ9zqDO50mVFXBBOB5uwJyycjKb3ZNtWx/7k0wXh5pllKMN99R0AXcHFhXrTMFH
vcoWeE1gnsnE9wgTjEr7Zyl8TWYnyuJNsAtKnCxk/bCsXPZGuNmBZug6q7jtamz+7IDycq0HRXi6
DWcZo9BEFWnR/1+cuNEF9GLeNmGaYN/Te2p4ePS58wI/A3d0q57hTPLZNtu0pVqsdR6OU5sAWw8I
iytPSuFZTdMZPzvSAuwOCm/qQC50FZFi2PJngB+Z24SXolcqkREGtXGzlCbCpF2Ww4PpMPUZnLgE
0y0TR1o/fx0Uuc2T6gJbNFGGmVzArNlz+yidigoGgstAHLAvQ63KiuDv1ocJ1QRSjluZVTE5c5Qe
wOzFnU+go/wmokL2pYuk7IHQ8WlO/5Cgpveo8ASJvcB3yMrZNQZiRQM1NOUSdJxXw4JXTBkbo96t
Z8SAaRxsquNTmlT4Hl9pmDHMoHB+kMr18D7ZnnKIaYETg4bk1rdr9K54DbDXrD6KruIjYNAAk3KG
aYAcbfks4NSAkC8E82XmhNdZGVIBWhIy98p29cyccdJgEqBJJtpT+TriI0rdj6fkowRL4snvQ/8U
MzOu8oo3r7RkloKH7DXYox7BdUiAEqYFwf3s1Eg9n9+g0Fzw9CpDzIYw8bD4AsunAp+a0V4FByMJ
vmpnB7css/S/69GZap9b6Wwf/lZLTLtQv2MW7MH/nu+u1qlPR3DYu2DJ6y6svnGhfejjjXNAw/iy
bjVuOxzGisPP0+MGjDbIfC7Nz1zdQcF+DTeTR8Uqkubzx0P58gtHZe9Mt97hzbjC2XVEkt8XHHHX
gFyFTPirlR0BHeE1HPG/8hxqfZkO79DZTQCOic6iC3gTjx1+17YB1ecPNIj/37u7qMCL0AZW/76U
ft1Sv1+IkJ7bDaaT/qEcsnU/4FR5b0wBcLxbVaO04qWkSV7DbfvJ7i/Rn/+HrlEJfmbzG21mVL9N
SGqh1jQ3ONA/TjMbydiCGNM2SUJJAsDoJuxd5fDuNSi+/xaP6Gm1/3pEsBMsPnXq4Y4wWMvIiDSR
Mz/LKAlhsETDKuVlKJkNS4LY3rsg3WXrdqHzxbKRbVHeCJI9JtRKOEXCXP1GOZbXguNRomT0nrMq
sv5NoFqbYjc4Q5YJpvGVqtKcIYSC4DGF5QlDG0OoItv93Og/J9+/t78Htd1yybt5WMYKG7sEFbVC
LIFEJgeWoesYs5V9eMpmb5d6IHcqxDgs8JJn47gMgDyjZ/RgYaNmLI6oO4/huUcNB7DVUA+ehwfW
RgGrss4/Ya9b0UPAR1lQL7MHswjC8KJLagzAep7uLqvQQX7diveYGYPz0z4EYkZVwSppWLvvN/ri
G1D/A+ovFAK0J9auc4gaZ9ic7/7GpfG2KX4OLg5XXBVGfxo/kSS1jhyLcnykxsTG4Dhm81FHHj+A
SbWXs2Grsrq2jDcb051tQ5yARvuJpdWRooC5RB53xFsXeHby9y1JLqWoxF5szk2IhmUlKRIWoDGk
1kzTndUBjrKelNfq8fckb+W8DRwqIEmLfbuZ4LkHLIcAkr18cAN0hMtLsX4F2aLr9Zl2PKGekbQO
/eKLaRaoJSf4NDOiLR3QjIKWB+zb2kS+7F3U0CkWvECJ654R0WbBptv3roCoR3YNGW3cQbw5MVWM
cMRFNiCpnmhcjl4J2TJcEHZayP5AdIWT/QJdBiX3sEm7Vag6NfsyWKZSpliMoBysTlk3kZWpX8rn
OGf1c2TdP+lo+4UAqjzkSSyzZyZ1+GUriArX9jstJusx5hF1huc0yHZ5dOIyorhzv0A1VKc76TKb
OVI8Ys26CNfWXs7igXJ07bB6bBF/mwgANHwCmy5aXK5ytS8+rTse9FTgFEZY0+PgC5xHbl7dfsKg
UEe4DkFXOcHOMGHik95Dam+or1s4DqivHGOMd4lGnwgiX1woW+/Rv4Ptdrlr6C5UidcY6jvG6lhF
sRDwzJ8Kn/1JxgKN5GnWwO57AammsqhXXBxZk8bRLS/IA6gtjuSMHWlS8PUpjtZPq/RxH6savti3
EBsSirK7W2ute7RVsMhGzxWdsCF6w8vB/y2pd8GEWw18dl/OtEtXflkZNFXPo/sZbUnk0hqyJwwX
6QXpDp3T4ECZLh/5g3VbEXgRkKHQ1KWzmSmf58FlUCWe7+sX+pha7xmn0DrCSq90j4lJRzv1uLCw
iCXkuk371V4QstK8uaeAbJ+JoYkXz17umX0mK6HZLC5NVrKrw1rAsxzSfYJcgNDurZ1oSKaYwGOS
j6ZBpXv3xM2fJkhleE+DbZJ7C9Ml583ecpi4cIdVIg4XRBsm2ZtEVQnMa3irKG1mSMJvsPZPcQVB
V92pEqJSJlwDo343mQ2BdoiOc6bJjhwOHjQNanxjuuTfgGdlJedql3fcVOVxZVyiMsoqYyMrMjZK
URO7NQfu9e1oGU0sZU7DUlbKKmFtS5wHpkr2wsAjGZJHfbluXmCeXYgsqfeMtDzmmc8s60c/q3HA
qu5mXnP45bS4lFJ3M1dU5C34Q1VOqqBCUSo9jW3i3LCeEP78fDwteuSmzH8/2kHqu/DTm0nECp2S
rLgwDqbiDJ4Mw7KtS5W99Uupkk0yAmQu8ZaPWu/dgm0Td+KUBEP3FhTHMs/fNv/Yh7bk5lX4ftt8
KGKokWnzAYXySPiV0S3JSalC/U5zUmY2d/vDgCm4xa8ShmB1kihvMST1xi97iozGtczEHnM541bg
qrcJwvtFAl1JtceQjqeuQruLsUQG0tMmFwKTBdsJfyJsMwhBxFSMCCsw3DXos9fzdq28sw2w8Z2T
D51cU+DplFEmNSRmGBu74YltzBiuS3fJtU0sWMW+Zv8AlruVd0D3AAAJNYqU+XYAwavh0fxcis9J
Bjuvfuie+0KTr02mdq1Ltzo/umZsEEAFvOi+g2lowL3DZD0woMM4BML7DdyssUG4+gp6m4ZT8piM
4RpHPkKkQcn3Mc8OLitvDdnGSZPABNZIviGERhB0vOM+7qEiYfD0Ro26j+dVT4V4TXisDSLf5Cg4
9186m7w5QO75hs+K5ts5ZzwB8Cgw/AyomggWCOB0crNvDvZ+AAJBRbnapsWVDO55JADw11FJTxAI
ICwDQw7C5O20Pk09mzBdBfdtnD+sVDAwKYB2KlX1TiBblSnm1T7AIbFLBG2W+FAV9xgQ0AjMqmi3
ncPVQkff/MZ08KyE4bqzYdX7Ix9ovu4QFrd2SSSbA8kyooQ3C5HgHW/4/avPYeIq+Becx0mSbfia
SCEll3FVcNYK2LHSyWCdrMtSSVBXbMSJyiZecu9uRjItzPs5P2O8EJVigwUbf2qdCgX98XA868RY
JDJK6WfvQJ9v2uZwYvxNewEMF4Z+iLt0Sw/hoqjZW4u7CE6mqjAsFP9umD/f5hpZrAmV1PCiTvrS
c8h8wqmPGykhgBlXAylSQMdMo91s56F9FlCekRnGmpL1znYY8h8Yfmy6f2efu0x5gkc7++rFMrgO
nAI65qud6XUJd/IJbuPgrq09KWy00oxN9LmaOlcQhF0a7HhD8h2k5JLF/bZzICJj3dg72qDTHsud
cvJ6StpTxhVyStKmOHu8IPl+QOJXm6BE3tjJwT6PtmMyn9J9yeTngq3+x60RLw7txJlGZbfUI97X
WQewATY29OYtdBH9ZDNGgOtfeuYIVkMOqYORvvNORKRYB8DTzQme9MQMQPAswkqRiqxVgeGB0GFS
H5gsMlwGXEjyO9elINhdKXTs/fa8JaieYGi0aUL9ZZrIKMm6LZFB8KfCfXyNWuUZd49iDVtclS+C
pIOSMxdLZYKD4PzUnt8zEg3SdXwnF/vO77852Q2vBei9RNaQQLq2nyF3A6810n0KlA7zZFKCZ1Kz
nz0oJnB3ZiD/8Yf3XLN7ivJ7+ftfgOGB5YUcdo5KT1mSJ4cZvzQGEGt4gxv70eVr3lzOkvSFBATz
/JdkkHc4inyayIPF8Q6LM3FJjsHLz3FXsL91q8h9inzWv2PfbW8WRzL0HLzEC/Nyv9K/eLmWrK6W
uxoWihA5EOqVYjCHc8SPqFOavDMuHl1A9yYp91ugBFY7xuK88zlLFrdh7vdIOMO1iLfOwsUlw/xN
yMstYP+44rd2o7okLnikasBoVtnh74zBMiN7gqSQG8gaR6xAu5pdGN4pJZDNeuqt2d9xHnR2c22I
hOLah+GJr8ktxjjmFn/ZIgvWYf4IqpTiutPYUoI7ebJoQtK/G/tHwT6grBiuaSLhNYfsOjREbIh9
fGa47wyrdHGn8NpDaBrQs7ldGuljCPQxddYsoVQtbOHcmc+YDZKBiXfkLqoSsbuGdlqwSzg98De0
betOh+nc6tbrz2A7uLQe3ecGx0erVbOraN5/664ZHIM8K8+u2fUOAenRa4xk90DoX1Vins4TxQ6u
1PKZyu2fihbeXDAYPL0DkDozkys61av7QpPQOUDnUbRKGV01Tswj7KUJ4MBMIqls6O6l35GUZZpK
OyFhwscuNVBMo+HubHow54iiYbABnyfaV1nJiy79NWSbqyCn4YlIwSrwngEp6xJerelgN+LCuaIV
/TrHO3cl2aHcugY7ApkWocHNf1J+Jqum/D0b2ZbZ3DtYRwQsstywFil2c+tW4e9UE2zAwm3wrti3
5W5cdi9jNlv0GcS25xi5PrZWnXXD354RctSO7uvz4wneFufgTUGPHtThfL12To2CgwvDn/bqF9bY
WwyaRsHVvmAvQNTzM5iOp+3jH8l796aiFku0h/CApEci6oRVDPKYZh4bDh0Wvr44fJqQiGJmsKiw
eGhnP2LDbbfmBSxmXNm7sjNHoQx0mXNV7PmjRSAAd8jRvs3NTFHdxXDzoLxp0HvXEpR2xdai4rzw
QSS1ycjKYQ5hF+yS4pbytqWq9A4h/2i1iyE+QYREIsyjfEUdzl8WmV0oCsGOpoxc8VBg+EMZzM+Z
LNbjPdOTevaxMMsWu1s0bvwCdsySKzEpuKgR/e62BYO1c2/BOYeuaV+yGeANlGaSryClgl2jScRL
czg8hmVq9BeZNZCdZ4Y9K+C5cQdEjzCax9EH7Z7VceKHM1rKQX8JSBssl8ilGrSxq/6NCYjmnfdQ
GlZxr3mHsAchKl944x/nxdSy6KA5wgMBheqd+OkGYAoqV+a3iin9ASBbOeYJtD9lVXt2YVaAvOQO
gKOukjUBGjHAHPrPAiDdNuSZGLAGXBdof+AkiG9d8WrkpgmWrfqGT85059Mq+W+aWYAI5Fgu1GMs
X7Cz58nHF5suHVim7/K23X4dZmsqyTvSxZPdZVRa8cre4+TeGYwOZKC1pQlkqrb4KImuvHgylEnA
JRvAkJ9RofmOXqhn84Uaoi8VO9V5u4yTaEr97JuuIm1VP9+CR6zEa0YyZEkx+bm5JdNeJ2vQaiJE
rGyPnW5G7GS82N0shkBTLntEhAs0zsnQnzrtBcJdnwBHrpp3VFyU0I5paMPo371iz8CDa63LigBA
RtDgqAmt+JhfQJ4VIJE/clmcIiye0FldYujpLv2VRT2fFQbfDH3og+OHDthdt9EMs4A/3Ug6UE5j
Y+8zW6tARgmrhA+iwQW4hM+0XCHdBMYC/8PYSmRv28YGRXxhnB41jFj/UgM6Rg+1JaZNTCDsGKt7
uCjKl1ZTbwdQNJZ1flyE+qRCdxTDnAKAhX0jWyedkwJS0RLjt24XT0Rmw0+PganuZTbs5mggtyIN
6VFUdDtwicxWPOh0MUQt2UxvNLjHTQi2Br5GNYjIowlTzNbTK0JkQCkvt9V4DXcLK8cVUwhxTfQN
gA+j3S1urvJGNGV4RWDB5g/DDXkSBe8CA3JzLHPe02/Gy1tFzlSo8ltygbgPq2PmnGtieew7kgMP
I9twmjL3wQASZ7wx5AcRbzZAC402xPw+c09BFmt5f2y9D9YB3ORdtBbdzxDpu4g4HNsOFJBN5yIm
iPQpZwdbiHYl2S4k7sN/KMPFjVOPrwN473Skr4F0GIMB43Y7Sxy8EGhAZyEAAmjRHbpd7qZrwKi1
4Dwmh+zELVO06nOGVzewSKBBDO05kfaliY6DxWaLYERsf/BGhE2i5DPtiZQjv7OY7AE4RenPd6wI
3R8lOUOOgjSKwdiMHunskhYhwkg4LaSJay3BM3g0fgk/5A3JQ1NYIkg+o32mSxdr3PgQQwihHSFf
chnsWAw26TGUtd0Lny1Jxc/Jukc7H9W6YMFPm14fDIludm35ZgqIS5vrN1xKjwV3I4U0jAvrjxnA
EcWh79PO/upgtv0mHukU6xTU+q19M6PZzfY+4JRfcbg9s63NN+GDggdPAeYYzGj7KCGAcRhNSosW
j9hS+BeGWFIYbLsBnmt2t4+4Clu5LjBfh0Hgk0Oo6eA/3zaEqqzhAl2hZ8Cy73KgDPs5cCMbwBdF
skwRVszsrZir7EOAAHC13W1wVooA2CvMwqDlYz/sYBmW44tvYxtBJt2hz7UDNMg91j1Mjl4lrg+/
wME1YEzJblAUPMCdsihnvykxsAWu8zng6Yl4iVKE6PSfjW6p8ypZw8fqbWOqR7EndSqTpA1Yk+Ak
FLMkQ/IvUCvO10wnmBEkUNfRsQmL1HMzFsNNoNNn/X+FER8RIA/tzDiqDLGbUqBLvBwMIOxZyzOw
6qoc42fETgMkqmGqEQbdh//jVqIORaLHEsFHE25bZuvQxFfw1ziZydWBWYpvRrLPq3LhS/46TLh6
xiV8up8um4vsGtB08DAuPCac/h/KHwg6U4c1EERNTrgBBEhGgVy6ETLVIALExoUAY0AHXMzpRrLD
wzECBFHKDpwhOGUah0Z99B86n2x9aZKKqgQfpY9rC0uDC80EDcLs3FNwqyguEo+cLAtOCSIOQB3E
Rg2fZ/PZ6qR+mTHO7YLLSzoS6Qz/zm/HseE75fy9tngabrgoguYBP48Dbq0YWNvctF1WxEtT0S5A
egHvDi2b09eyGzVgAWDhZdvbHhIRLFRMvMA6NikKNuhcFaG6aQ1YGbicZGmqRB44uRYoFev3nVWT
yS2zUvymwbC5vGAE4haGZSanCxI1NzgbKup4LeKrqGrnFAui0MHJC4IBq75bZHlbUU4wxV2pGGMV
j0lLGfHq/IHh/aLmbH49Cjix4H/tmehoX69VsDwwSX0jU33sSpz7jGBGHIESRhcQYtkFVOFR6bEY
21BYa65caaCl4ajO/sNqXsC2cIltqIOLS0ZmDcZfOzaKWpqDXyE83VlsS9xtS83jN/hSK59lwBMX
Ai5X7MMAFCF4iv1K5lQs3i9bQ4DsJQDwwyvQrbDPtOvQ4ji0RHGY480fjE8XRfMdqoE/zRBctbB2
f1kAabs+ZOGrQiQaYZ39Z25CgS+57ADUfHesSQvt/I42ESTrI8O7f9aE0wxqI0U3SD/Rgk0oI56o
P8zYmxcEGBg2FOeihwKxodTBqGET8UVxvnHZ0XfsIrtOkRsTbThg2LfuAmaglfFeN//NTd48TOS1
sd95p+jQOUEL9Nh1JMGS1OpGZcr4/YA28AaNCHjEK+KZ5t5bteGzefTAT9ajcnB/cNWTYQzQzBog
rVYdSiWw+cl9daFBfZtXknUAlbajQ3BwUfdRYzhT5gUMxwcbyCcM9u/M+Imx75VZWUousr8c7AH8
fxOX3LMX9dMyZc++La/MolNn0BeZKyBtqIGwESihj0m1s6vbzLVz70ohLhZRyZdbzJk170FJjNkI
XjJnxFsgYAYV909571d9sA3/HsJaYPTuY8rnodzbt+VG+nLYmKSnUrlUxQUMbib7ArfjhXpYCjSt
sgdkZ9vxdYkw7o36zTpQYBJ85ZU5IpTbs9l0pI0yTde920CWaaYP5EVJXm8VmP3z5gBp5CaZj6DO
EEp7I+K10bx7xe7V2Sd8Gm+zMrW3KRH8dbHaQJTAOyr2cdrHdkxy/237Ht57156O0iXdMGPEVrXh
z/CZuVIpfJyZHMMbfm2kI/kc4DPOT/Eue1NLKiSASb0FXebFGihfEWKlwd7Gs7wHkMaf/sbqv9jX
2FxYojoDLR94dnGn0cBBU/9NSaRu0b39siURMOD8VtI64majvaZGCspMgtF7I4reY5MQIq81xudh
BXZNoie6sjv2C8laZgPUT4DOaFLh0sCDqmX48s7Fw5axr8jDtC8sRB1ueHz5G9wWWxg6cvgVAZr2
qThla8GhgKPDfQLHZ9vaTbh2u8HSLuBuU2eLgMQMRMVuKAkeWzVFYecsbg9up+BaXSh1lEA5aM4M
ShCY4ocv+yV73GdvoHqydkTgSPd47r1dPMeuCTANRq9OcZEwtW8PTX+YPKMGUxcuGyTTUMhET1Je
3nC4D+tEEEFyqwrI4Hp9Rlen1gM/Vj9Z75ai3y48fmLA9wqoZDuxtglt2NNgLGUkDCM8K+3zzQq6
4wPrMK6O3cq8n6wJPk5mD/8Nh8h/EFEBCWZud7SaPsnH1DiBja/TgSDwmRNx8PfB8cNHcRJv+nUY
G/mqRAQcYZ/ndIoAflFqnRLsQD3R7eWw9/Bq7np+QzVAkY2GgOq76hzjau9sWtvhpuQ92CNyD9le
WbAgCRjtF6sSC8+pY+OxC5eH7YsaHzuO3zih8Bv1ZXVEvQDO0/gDPwLzV5DFqD40pEssOAOigTXf
vrvO6ugYs4hrICjDkKIFkKcLewCc/AFJcW4Zq7szhBY+EOOSsBGcQiJrkyt+rnJW3fWp13/woGym
ocjbECTiXb+KsoRmYLz72zXvFCoK/UW3yGELn62yO6p0GLlvXfJ1zvYfiEyd6fjZNqeWWXYmk+WK
uc2RUxFARCG8zpp4b7RCPd4XpjaaalpGawDnZsC90kRQkNO5cCbovKd9aCCpcgaJToWFF1yA2eTY
pGgP/09jubk3GZEGtJ2RzNkB6YmwYV5QvW0pi4ut3Mtyt6SMvx3YfMqlmJpAC4XRoT2v2cdockzZ
7Sm9DvTUKhZybl4WH/8ARNnmU32H9yZcZIZEBH1iyoCvd8h+jyvCL6/GPq/eXon3jZUOoqzDEnpI
dKFFI4V1lbvxgKS1JYY1agBvoRceWiYUaUaeL/ALyY9jOrCgFncaTszAF9DB9diXHQf4w6mODLb6
3qX1jqV/aTZQx8B/AZLAZ2zUYqbvTdCK4q+hWTYT29/86a8HcqEJ1/th9RjnyAlN4pftitT6qILT
2AMiJYIpAsWmEwmncE68kkRcn3AcMXRAUbrGMX49u7sPgwdLWVOFRcODR/hHdpnToREf1TpmlwjD
7n01nYhzhDCRCa5D+uljdIXDc0huhM5JhSUXH2k7P0w+cIx3NwyiDmGFK+ifucUh3ErIxkt8ImJh
ZTXxYBaoB2BYwfRbzevb0zyPIRm/WfHQlsia8bl442F5CBknfhfV1g6nq6JPStoCGhVJl4ek2pKe
Fhv91tvbzrByw5F+VPPppNGc1rnPSUB7emRwErHGgb1Z+5eIQiQv7xlU0LvxqXdhtcR7+/0hTJnX
IoiKNpqjANlk9VzwZl6RUbI+GA8eiFZGmIRqbLQ/IvGt91+EOOd4qUSN7o7rlG6OHKKbY3Yf3mOh
9DViobGtPK5MQHMQh2uI6VOr1nwgUQOCPrpFDjQ0pumkhMvLflBv1ibkhpZB58hnXRl7bzohTnuF
IeV5xe1CDkfI717WmIJuwv9YOq8uRbEoCv8i1hIjvJIRkSCG4sVVJsCcBX/9fKd6pqa7q0pEuNx7
T9p7n4v3QmKJE/E/t/dcVzNwTPQUop8oCVEoPrQvmNz4xGvtdHOUKmkX6b9AJXqtxDoWEHiQDULb
Q/HUJ4Ct7+bNPjTtIclhfSeD0XU9GCHNm8O3HHYR8ogLjLxzAu5GsW16IVtODz2IcA9yFjfnjUMz
XP4+/2QSWzm74h6xeMjWi5sutDrnMWyBVHUGZFhtPugbabXRxy8ujS9lb7h64WlXjrQpH4WwwQSC
dXhfNwl3wxBDnEoYDihXQI0YXhoDeI/S3MMunvQTLV/mnUlJ6pXc81oLUZfavRFDqRfdxqRrJwMH
OKxEV4xeoR2a/tj6mnLhYVzjkbjq4jE704SA9SbsKtEGKJyBL7wyZAemo2EC2gzH+83d94yQ6moZ
RXj0kggSMYGHHV7MnK62rG5ByCCLxB6Mz+8tZh/8w9FvwkYt1RT8fDo+d4eLOqOUmRfkSoJwQQaa
cyImYrR88mPUDqgVz4VrRhuJSlQQG5PTstBwz3PZJR7GH+XS84uA2siBHYKEPVVd4okclwnzIrV2
34nQkJkRVAIAGUlbvw+ihTWqqguMSYs4czjZoXhgbI3RLypgBEIe+FJcguAXp29I3ZpHJcZsAFxX
7o3AhTIy+hee9iudY72uAIrZW02uFIjeyUOCSFKSzo5ftMxz/EjoDiY9us/WYP4mm2eqGeWYIVUY
zN+Xsg16UlZ/iKYqzxFFbyhsrSEARXCC0iybqa3lmki8nkQRjei/tNhr6LWOqIHJ0NB2D1eQNutl
Bt+zBbxjxgPn+GL2Xb8dOiGK8X6vB1w/WnMjfVL6h93gZrVL8JM1DbMXHVru+ApAHRb+acf+Qb4O
ah2rR2YWs6rt9iZn+iarsLQ+lkKyHKeVPWjBdBtM2BlCeMos4zfWcnZ30NtxudZ+3kq68nY2O2Eq
CjWS7XonSuNSDcHLeK8FidpO+PasE5IWX++9aLHlAI6W5vTXRTk6Q4AV5bRh29WJ74cdbLRyt7WQ
e306N0LALiUUmSPigy63EiDCkpzuRxc2fj6Xk/cm30jxlhiupJ2wc7LAXpiyK4Ein8xWvqjRiBOi
opZLmYZmQZZ0zm6Gck7Fa4fCbYOCDfR02HIr0GtYE6yrQF7ZM7DoAv/sGSJ2qQTAUo+jfiJM8fta
FGb/wLKdCZcGx7K8wHQTJSNyk6ZJdswEsUYi4Xc48byAAtDRX0ijAhBgO29sMmnJU4yHBNikUxZW
QKjN22yUPXb4E6QuSFZ4uIQb6b70j5tepXn0SFY51oGPZhHSrgbPCdYrP7PMyT8tzYUVStHmY1N5
fMdMTBYVhcD9xL86n/CKDCjlUb5kaxDgbtdl76EbYcXNv44WI1vtWuwRIutPHxq8dugNow3S1cgB
EBQXzk5YBx/i5XI7mZBV0Dc0REtpqEv6foJbsJvo0CW5OoJdq/OhUbAodc3EIWNN0agAPbyQO+ZQ
SdzKqIVhRAPl0KEttFChF7NkNiA/9sL2nYjtbUgUr+EmSRIkGiTxJnDnu7XgxPnKlwSh42D0B0Y4
w0vk4ABJJALvYIYbE4ToORFfJ9CjqaNFFyPs2hGrLAgOX65AMwHyWSiG8d8iDNByMjwIg2ZohSsw
KCQGjEWe3+M3bVUE2gwd2NqIpKJoEyUeStV8iKQzcs6JOnfNdZU+xznqqE9DAcrDXuFJ3Vm8p4WV
7CwzgO3711Y9Wn3CLI/CfEGqyhPdHxO9JLYjMLJXw0HGUNxrMjynMYBqgZbkq9b0M+7x0g0XBQWz
DNyTj44EYldtN7yZAzj6RycLQxDdlOOhrn+99BzdXL+aUgkEH2AQobK5pheUbvkJupRUhOO77cLJ
OLigTaV0MeclIDpSvj+5/tp3bWJTm/fiDTrMSVzDIAXJE6Ey6/AQaLdhjg1StOAdaFDuw6QzCNBH
IyMFu5CuDyQkudC5UPs0/B9HH8OkH0ZOeB3NSMWGfBhYjU9MwWkEeCK9Th7JZ1wxUgitLYe6cYz1
xe0XYNA+xiKIYETHWrE/L10kMSibssgGE6xbhnlIBpLe5Vk/aAYeLDbkJncJHhTWgIwWY0oTZoaP
rJUVMgcZcwxNChVu7LpIvDk8erZhURdjQjG3TiIxuZB0IhEAXZGkqBHwxJjkZJJRorTZd8DAB3+b
z8WekdLbBIFOGVdkI7CUIbbVI+xukRI+ITSGWDWpNAP2r/Sd4keZQ4wlsRTqlIC7Ip5tmNNXAjmz
MBRpuoAqTYBpRaDRT5/DlEcu84hIhctiLVA5nZNZ4zKR+0uIqGV+OPT59EsHA+xzDlS4LYrVMt6h
0wv6JokI38icFRs1tVLBMoS5APtPY3QzIJsvmPwsIvpMCDBcdOQ8SkkyJcM8w40HjrJCSS/ZTFAB
4vUkYXHrzLuby6cFV8aGT0K1QlKAl1+d6UIVZya7MnfFuFsOXSupa5MnDOBamr5ivP1IxD/JKzpO
lnVGXZt6rwJC7OP2Z08fEz1LeGShs3KsUJY1wnwo9LGloDqKtmdBd3g9YjtgSvG9DAn+axCuwjuX
zepCcwLPhL2Qh3r0+b0oDMotOb4yllHCpfkj0+ICsC0YhisnypAB5FSBpdmJ51gFqqEh6yD0M1Zb
AwTGlDUn6iLMOM1k8PG+LHZRK8BGgRbBkeGByQYtQe3LDsOObHkLC5VBFhXul+wkzLvOukUitWWD
HwjRsHP82zTjYRNq8Dik8nb2VUdUB0oiwowJBk0/jJ4qS0KelmxTTC+B0jNn/qYuI8Gw+FvREIH6
Ie5J9GCPo5j2F+yp6IcArogq45Z0ggwN1a/lMI8QKOUKnMxnliCZ5DtZhAHKv2yVHNsBCRdKSAzK
hc60AI8owuOY8iXFmcjPGXvQRw/jiKZoyM2sVANnENgkDz3LysnN5ISrTOBwx4lPaH62LkNQ84X0
tcpVLoHUjzyZVciNLBym283kgVDM4KnIw1WtkG2AZcPpyTYD/XKRzbZDtqA9AyuXZ+UO8DAjNW3+
AiXo+OxAXBxCNDgYDaiC7DJl8EAnAU+Xqi1eK7fKvJ5hmojZydw78oh5FIJl+jC3eUzMDGCuLCtm
5AKZVHZeEU95AOJKU3dEMs4dpWnmO1STezZl461ifoEezw8UiZdsxXurM38xYwtvFYLqEnAPswQj
JJObjwXPxKelpJxSXj7ZGeM6Bo/H80h5lAJO5EORu3WM7cDm6QgmKNXtLXcpTwY/iBMtYwAfnGWe
8pRqy/HB6YAGAeTD9cWun/qRIyNkuAfui9d91wCxP+La94BnwE8EBguN63SWYHJTw53LmwRdARx0
7RhiAWWMgcDxfNKRMWbByDhFgyC6TaUHMTPFFo2Vh3uMMiM94p37Fag1dp0G0BUT8exuSHttKD5j
ddndMyYNQLEMJFeUvaZZhOUm3uI6wGuB/mo4H/PIRTFc5puwD98WmDDd4WQ70UwLCENwLPAO2nbO
ytUxMBQKzfXaoDjEncv7GM0s5R+HGcQTlLzExZXFpnIHLkCPuZQmGXjEeACssW5EY2UhHCCiJifi
KwwV9mwryLOUyiPNsFweP4C1zoiodchw+tBGmK5+BtTtMl6EFvZOchSYJx4QcDNuzXFSxfYjkkMh
Luv/a3bB/iKKmaFoOz1chisXzdHe+kq8QE/kPdsIG4bIzDMd38RxC0CiraHAZ57WZVf8ohiC83XH
b5X0AgUOcfBJfJh/qiZ8Q3RBracyaqynNBm52bj/NQJezU6sHuYU6S/ONRNHSEKG246USO1oMMaq
GZ3bsRJ9/EXRYu2xmYrmQE2aUdI1kg+RXMZTvH9yLVqoEobhapM3ISIS7SXF+yIzVowPs8vuARnS
10LYjtq4T6xLuKMRphczSR4k5AL+Aqeuq5HgIKY6WtqULiKLNyCpq/kGg098AexKl+TEXTfQvfmS
BhlVjURcDNcUXZGQbsxEKZIGKUcNIdkd35nUEGol1ZjS5XdzJ5VTrx8wtmEcsh2SIlr3QYCRviYG
GkyapB9yByPpHNjHinGBc+WM/PRQ+sR+hmhkILcg4RWRz5zuNNAtJqTQiSKuVgGYmbZclExVeyLg
hR2UB3APy/E7LJzpjaZ4yRPyqownRSz2cdFL21H3oXr9O2WB7AYl/GobQV+KecLX2LD4orPDxMHn
jzLsaG2BuY0WM1J7Z0cx0BixIRJDlP09omoC3aNFsVujS7xUvtrwB0vcBVx1koltb7KhN59Fgk3y
AuSRJXmHeQyYlPXi8Cuhw22sDZdDbXYAI8feTp/yypCsnWQQwIGz19yIiPdsFkDBYp9FYII8BqjI
jGWVSStdgZ6QCY6rg8jHEsBcSGJriNhI8xtkiRbwJrMe/j3MQgsiIMhO4mnimq79xDDUjsjsPJLo
iYwWtu5NcJqSoma5tIa0GWCp4vsSO4LjOw3PkYDMOmAD1l2xPsBmT6D6L+6qRteMbJ95ZaUSQAk4
W/b6nrC9rK3y13eB2wKk6wq48QbpIGbbrNkuWPYfYuma+AqLzV5UG9sHUlIYRWP2t2L4nALNLY5H
Bwqy1hd0AwngDHxDGnGl+xH7dmkNxld7XYVxPaQ7At/KOJ1MijhxbYQNoNl1fPAhaVDwBvSQnKYP
Nk3w9lgDudY0hWTPKHIgySzrbxKcktR3KZXzMrYpD8Es0QDYUHOOM68rjFBwyD/Tj3sq6EnRNRu6
8pAUpKubMfY2H/KLKBQtfCOmmHTyKcHzKRFwV0uMHvq9jAhSGSS0kA1iJQWSQFoARV7jISDk9Qfj
FROF5SOfQigl2aUbjOH0bfrZE2y4gtgGsYaZOlenQd1cc2sLGA6QORTEJcuK9qn3RdbX+ENak6ev
GJSHgDswzgIgKWyXQOEnhqYiCFNpaX4xP9MKjyQiRfGm00ynArx8zLQh+fOe987QjoMCywo0yanT
CxOEPN5GIsJjWe09pqXDyftgZ5uDtcUi5r5vZC87OjBD7uTzPNU4Rgx3aWVgl8MjySfx4GkXTZjQ
IXH5oKMOnhG6VWx9zZAtnqhFGh6xnecrZOHI4LqiSMbqYnZcsfsCzhQWwdUXbbv/DZkk1d/ZQagU
t+EATHvfSoFliuY6TgN4ehdWBN9TfsC6vXA3Bjg2Z4yXZHrDzNnWHt5ZRcYeZRE/03wxv3tC7NKR
ZL70d9wWw7ZfmyTlzipz95bLyBxQ8qPyAM5yliN8ReACZocn/pfBZ1NavCcseuvlcmKQqX/EAGj6
F06gouv0djpsahzWc46bjvMEcs9VBJeUjBmf4OAek7j07375U2fgWz3m8NL6w6vXgT5WAbxrVipt
SWTN9f1TuHeiZYwT4gxS34/yVbb0scN4sgB/8S+Aeprl5AGwNST1gY7U4jxR8H3SPojOqz0Ary+d
YVpuiON4BasPccta7R3W1J97QURJUwEyc/4K/DwxiG6ncjYmqHmjiiJCeHs4KwjGBciobFfikC1x
Af/cMrpgol5qsOXGzY9iKggi9H2pC3Zjxb6yDX6hyOCITbsQZQxYNGjdQ7pB3oAjr8Fzvoxh0hgH
KPTgrVnAFXQfiCwWYXgp5AO/tB5dnERqU6QWz9YboL3KltWivETlb3xBplEUtGlchlonUQC7Unr1
/F5QGKgoAEzk+g/SqhMYNfMFXw5OBpSIQ3jaMo5QQSBRScLy4gpuXKYfax0cvXsKb2ExveCn/jF8
5lW+xPFmbIzTlF0lw67McPrxR81DSDsX8JPMmp9WDObXuqPkZkESve8GiWb8vGFpTijI7l2pDqNy
iMkVnCMCCEIv3QeFWf+S799cYnh2tJYlW5wgUZ0dvWZy+/nSqb5lvTaF+aLXvO5efCXcz1AaAN9Z
daHJA1Nzem55M7sRyN01346fthIK2rIGjra42turrYevwlbz/U6ZtpH9YkCYwf75bhR4Vgs10aeF
3yX7GunTh6MAihmdFtdGoJajJ5WAWLfhMn8ED6/YrY/5nL8DqCc9+AEyyT/SgMBWsJQ4hWH4zV4J
2WCJixZSuyTzczf1yjjSsJCc8S0Ro3nZ7jVjT8QrY9xLB3YPrHf2nDcIvkJCY/fI2j99pizqSmg2
0Dx88Zx92fRaoAEa1GEp9pALK+0+rJy0UEAUIwHbDrqQZKgmTmgE8MRUXsz+6ovJKA1tTiNv+z1u
W1rb1gXY1ofMXEBPpTrQXnVX1NL/OpcBG0Sd5BVBrr5CC7+avS0eWHCCKFlS0oUtOgXX0Qcxgcas
9TRPyFhQVm885Pa8Vv6FP69k0mhG0Ig0FZXeQAAgOaCIyCBG0nuvl+GouhTeqNegFsjO+XTOIz06
zY50WxXFMTSF8SgRH5v3Nh2B+fgDiO0apetLMNg0yPo9jR5ewNPogOJ+Ut0op4ASBj1zQJ4Rnu7L
O4d0gAyrSbNqsypbwGQUroT7BWqToMJyiSBz+wxNHd6HKngEEC4ocd1xvWhn5SDkjvJCB3TIYKYc
DZ0erZSKkbA46uaL/fphXWL4ysDyZlfqDi8fRutyUWygMwMl6AFsaSztbj38hlJufB4ruMCL/oJm
i0rS2yG6AXZ8TUtg0bnur5+z5688VPQ6Zt+dOuR7aLr9te5W6OSoKO8UtEj7S7ChXCNtGo4znWJ4
qA677AcwQWl+d7tbxxNsT37zbuyKVCDSt0CtB5QQKDQ4lc+SnMBxR07pMmpBM03ARTfAUFC2To6z
8w6UQ16ThB+C5oZv3sn76JnDQOyFavIcPpzzbslkmCzp/gOshdLS+ghGWfYaaK3jDmwQ6ukdKkNj
jPy0b53hZ7rLWAF2jOniDywN1Upjezj22WyJamIkKSMoIX1eObmHsHQGY4gj+I9sS1CXSsM/UzqG
SO8ephCIsGOyA3c8bKH1DJZ+9bLA9bcofRMxDvfRg5mvGfr8s70UZvbF+WhqUyXJ1Ju/todhM32g
SR7e3OukTbyf6EGb9cEzz3seoltX58jEhpKQKBd/gAjoiwoQqci8ujmdQFXM3rxLehYsEolo54Pp
wzfwvyhPmN9Rx9Lnp/yGaioFXu8aHSfYL+foQHkZF9siZJ8EeP72ejbMy3SQ4tKZT+zeHqMqZLYV
YIM+vi05TXiB0I463t7SILQd3NKC8NDaVsPX9Dg5R5QZsQ9f3AJXza/eidPoKeP+hUn2MW5sIgNT
zQv3A4of/oajN1Y11c5mV4ibysDQfmoWQNe4bMvJ/oC5+2xPjLAQ+gg1B/hRt2lnpc7PE+hFYAAe
U101lYdZX71Pbe5V4w5bIy7X2rahjoNbz6af1iM6o8JLLOPD2T7j+WYAAH5rqu/EcsnlZJ0xbAnR
IIiJaizVJ+WFI9ymdt80FN0J8ihiEZ8RP1II5UeCQsK/Jnk66oSK6TcajFQqAkAd51DD4eHvqdJc
/jHUwc15+0SW+l9jN/c4rRyEc1DOli54r+Amfb/BKmmULwqHvdvcj1qwQQ19rTqHtLPgQl+/JUDW
0urOah5m4Qn7pmsCG/Hfm8dYHnDP680P4EGgEbnKHLsJXbEmIzIaKcmhbZzokYVqQ/BN8RiWo15h
wKMlkisMHUaLg7dGkgSGUzEV61xGS/wOwo7VIX9MP9MLASXXz/HBfbIH+It51bJzEG+JGYKGVlmH
FS4NZuTlXpLlhat7hTCaHtP+webNDy7sYH4g73kPwFk2HDp8yzbKvnSIgDxDcAwT7jHGFpGu27Nm
NV83SYKUPyFJjQ3S3JIMh5RqvFd4m5Z+t87Z7RdG6wxnejNweiMgLBSkA2eBGABlLSkNioIJW2+E
zgnFztpRJqfd3qeydNXZwR/ICVDqr2YgEkb0e5wDKKLbH9fSmNWIzaby6eFIsQBg7S8x7t1S12xs
3qchuAJOQb1OJeIH5rBGaJT8AZgPwWagMvMPZQBuY4g6Cx8m0p9HnivV5GHjIuDSp76sTig9/ire
lXRDsfok7bG+oYJ2Bkb7/ulL26rpwFekfUeqW4h1pTNQGQDDE8WZ7T5e375a37gEL/sQICz940mt
HibIoghEUkG+i4afRudXZJtum9sVCBrYTlrgIaoiXAABjy/NYtIBEwPw9K/fzg1PcvVYnXBJsVcD
ZBYuV0rOGO4iQgMd3OhU0OU7bUz/CadFU1XkFv1yu59+SDzFvb3dHxdserSWHxVz4A6j7sUGy7Ba
0p4EKPvqCCa1Zb4oz8aiL4xYK5kJMbW9DcoxKD/+AMujYVH8CUTQZZ80hOvw++lPPtVh77mPOXqj
+GobDOyA0h00+fhMd6NC+oejUQllD9FRgvmkrI0G6OoeK4+q1ssE0y65oW6o43n3QN+o6yfFa1LW
BDb4kIM5M4+QjSsk13/Dxyy29RmndOnr4za6d36h2W/670wgXgsfdh9BFVO9C8RQNv7wKArKSU9s
h2xRn+mRYsMFXKjJjnyWPDR7vzLvBXcmfX9bT46IwwwIhQaQetjLIGaDOcTC/Hx+nz7QDUMhamfn
+o7aNkriI91Q1oWHio99onWgWaTnE/K4khugoRiqzpJ5r30ay3yQNf9QrR1kjzlBP7FidiO64vPt
/g9JPaIdKs57UBbkNFlkcHXNiqAhp0AL2AqtWhdsHEmcJJCMzwAQTTHGXUxrsia3nDsnzlta1xUM
/BH0WcbihcK7snhSva0qxL615GaTAOpQDXjM9IXsWZX9ct/QG5cuy3Tv4K/D8iYns4WBizFRoAJ+
tirBrHBe0xPVPTL1QjRFIAobKV5+K3y5KflIoptBcLBV77EVzvV1RaSJUSKOIEqpvSMNxdhCvOwQ
NGGHjMQnPVsdmLjL2Wv8jsGLpU+/jMsle73I499H5GukjyaxSESmQhv2IBZT3HMb2uRZ6uiU9pxn
3KL4xA0R0+3J80Ykmh1ErZyTkR3wMrLsawG2oHcuADcu6P0lPDzZPlMEhieYJqljlWSNyeoLw18Z
yzB+55DFZbuVElPtveBFTw75ZXucSHJHWNSXEE56bRSJBudvzlnfq3rFLoqnLuKaKTaSeAkW7BaZ
JOc2rYZESMO3V0OS763OET7ElZwISRWvF1wnhwQQzrBNl/AOd9ghom+xKrSETk/TVaQbfbpREDgr
KbC3gDmNcOg1qob3qIFnQAq6s7pO+BD7Ht1x5odEYhB5WxwHV78admiQvb0ciFiFXrkk0D5GRaLO
36tlDIUWe1M6NcsM0j7ryOn+wKIlsT09hcsP9HxihRWrbljkMDE39/mVlBMh4Rdtggk0+eQNQRS9
p+Q0vAlM78RVHPLWts/M3juHYQ93qIMPpnB+Yh+3x0wQdj02rqHVPWIUZ3JqyEjAtRwT2DQfQ6i/
VVZMdQbwOzA+b1vCdCC05nn++emE7ey2QCRyh+SniqDQZfQd7meF33+aZw87+jROi7YPZfNBXvcI
9luLWgtYIXBB0w7Hf4eqewVA41UwjDtjzbopRsMGivCVeWQ+Zqrm6AiDkLyZPFV2lhPc2Y95Yh3U
cx7xBOjhlcYliRoM8CK2l7x1g7psDlYvlwnFrAobaNnPp6nMT+wEQudG8ciUqgkqGfyFY+TrwXsC
5uL3XLntp1MCII8rKp+rS45QrHdDnnYjogjMzdWVUpc6uqR9s82G+vP2L2NRbcDPTUqWIG4dQ1dM
OxSqXh8JBmtanSAUTdajYz4W8477JtvOHVf+2Suxk2yQ7tJpwfl5Gc36Qwbc5uXHWmOz6jhrNblD
13KrO3h6vW9hfp8n94GCkVUP25OK7bmkRIU+bitCXGVUmc/hfgl0VXJrws8q4EfevYN5hMJrbk9h
P65C0RTRbekD38d77/40qoP/iW+Lc+mLcsLSOv1lLb+EyqLoT0JD5glZjvcc13WFHMCcRCbDx6vo
R3xJbIowBGITq8cUH0sUPdD1mHfwwvf4vOrqEarz9sV8gShlZsIexhPR8Fefk2b7RZSeHij2YysU
/pUQgum/tZV/RU7i6ixntBog30IgoLFYica2Lybv2WlTA4gHnh7s6YcOXu5t3n+OZJbxg9iqqRan
t7Q765UuVoP8tld56kgxioCuiSRCyG6NpSwkwhuV98xa9j27sovBcLEJ+tvgaFuzPtTYDeji9kxj
JxTRgZZd/jTkDFq/bVOkF6S3RJs0NxJ5UKE/aOAMVYgHHKkv9psPXAcStV1yyb90IP691NYDdSMS
R9k+vmZ3tKM2vcJ9LqcvNewi1Y7uUduoaZj9tA+1hRTJ8WT2GucOqh2cFyAKOEsfOnAUQcXOfcQX
vaBcIeLDpXPbnoZqz2/CPSb9yi3fs1P6zHos9lnzGnUV+/F79z+zy/hAXjalM+th/JghEMGaACA/
7NCJmHYmg0V3txzSA2FXpS1K7kcrYuf7K2WxvEoq4tJH75S+R2DZN93ZJT0+vWZG+v7bGd0w59La
YtHHXb/SrKMhkkWtPsx9srVZnlM/p41fx8NnRzZGN6QFOoPVA/lcW4wA9rHzMoFBKvbZB06LHwsq
0slXYcRjXoU5TUmpLVxSQeZU43qUCw9/kdMrxewPD+nbr2ggId83XNkXA/W2pNmGRoWBhM7uDOiQ
atcbxUEjt1CnC0CZg68jnuBMXfPqRFTrqCPmqE/o6/foMhb1Depo69vsmJ0z+PrqSNvxSG88XKKm
M1wfn4wxU+SYgSBv28tdf0djyyNa+GOikJG08WhCYs4z6KIXXrzWZc2QwZv3Vp02hh8g4xqTgY2g
BNKgIsFYiVBKYftSRaagexClnOAU6me/+pDpxK5cvHdwD1BqWFpE0axM3s05+dPQWSa4hBnZWgEC
7S19QMDYZ1bA+UflBS0WIy2mTxaxDr11/mV7oNzISXBb2Grxv/DyfgZpNSUQuuI+s+/Gl+ktJEon
2LGPmiHBbIdU8DMq9mZXswYwFp19jJ8l7UF68J+dFq10iM0efEkPC9Lph7Gypv6ZHbOQvDPVCiVS
FxX6dzd8XguPQ7n7dWe2TF72hao0STbyy2h5MHMhWR08YtMzkqnQgejS1AXmvQz77aw8mfXLXaLL
/XBwWQd3ypk6pb71SzO/YBuTN4FStue9pX24BOfvuOTxf/07Z6aBEI4kogusgZNdU2Bwrm3cvNvB
K67xVfPblzGtblGB6OxHZeHu62DZmArKAzqetFf1nOtzqDXmoo0WVGPsL1HdMQfX7KKZJVlIQIc8
bfWHc2uPkfoJOvD52hhD57Fj0p0DoE8DSwv1gf/Wf8HJN3SjfdK3lsInKpWEAOXdWh4FV7q/W5Rw
aU5zNb9riqwdNHWAxC/DDwxkyhrLvJo9uAKEwHLQpkB817RJeBJjfYGmL/Mn2SZaIAnaEyQ4sMll
zln4qOOIf/lVMyxmQOwFqv5cvBeclrd8QOnfOKQ3oSB77pi8CLSc7/kAkKf0MOHvHql/6PF4kj0D
jCmvUtotZnzLi/x9B95NpAlMAij7De1Yu6R6/PcODuTdnyG/qBo5BW++wwpnw/w719/v5XRHRP9d
fqJu/CGLzoG02lWJ+QXqfhzJRVFe+rsWOYqrm3Fi/ucz6SchfxPRAcqE09XI98/FYcc//7/sc1Ft
Ulnyps6EK+A9HCeX0hh62zzsapIXII+RQCEefd8s/gcDS68WvhFseKsbNE14XLTyOr4ixAm9Xrc/
d/NB0pd4Lqqvhv42W+Pl75sbbpnFSt08f+roDZetZRL41VErbVwO+xRGO1Q3yJnCDIOb27GedCBB
cRVy+tO6S4cNOWP8xfml6QuAaLfjd0lBvKln1XErbZGZpS5M4Pin8cH5LhJBUwXEI4nr+Ei3ys13
Ukc9q5pXc53uLe30NKepy7g+0xcYpZC4/ullNEJ16Vfa8weZPmqA4FLeVukDNth8ulQFbsEAQcG9
S8tNeGZdOJ79sbLpj3voshNTSm/jR6DZl7mStQbGlzp1Si5YjicU9vmKL/MyVGg/sacYd5vLFwf2
U2D8npLpm4Hf+1lysGaXYRk+oInSLGza+7mt9tPv3kJtGIJpvJ9Kiw2p533QTuimZMrGrznvSjvx
ni40gGD9Qfyibclt3vm5zWs6+IVaept/ablCR4bej9yE7qNQGN9of0tnS/rharC+tLFuKb5Q0cDL
WvRBRobg37k02nzCCiMfBZUngF4dy01skGk1e2jBWRAP0FlEx5WovSJNPFZG3ca6w2j9UWPFwa32
e8Dov3F74JSuwh9ItLjio/rlt8ZNWuIIQ4hoYMWScM+f6zaaDAKOk77QL+qR0iZLXCQ0wQ5s8SXY
Q0GamEdcK0gKyA4RcxDwEaEg6aWSd6pslLjm6vwWXoiCJFTZOz5ia+B97WNEnHSMLiFqVjB6qDW6
J2Q+KHWJXfhiWgjWQ3Je6KyFohKmjLWY7yhWUcqTSM58e09839NfPe4wPU2RGpufpoq9jPkpRBKA
bDJlc8hYsRYfQlTJ7EP45E0H8Et8HIEOIRp/IS1UUGApLWX8DsSZxCkUHA8B7iHHJ8Tlkc+Uojiq
pqOerY7vgUbCupNSh/He6ILh2tIl4U52VUTJ+xbUTY0Imm4SUDjJ5oaav8Rdx0u1opTYlJHMqCBb
J8QJnvOTK3JXQluQOqFPEyuKfEjdiaycfCv12krACAWiPMSokpMjJuTtoCdk6AitjxOAX9RYFQJZ
+YWcWcZJAnhxOKEacLZaDHqqpCeE5dCroqLd46HgCiOiJRlkHAAqiOTMAwIePkLE6wreJ9kVytlE
7TRfIzfDIGH28QqyVZbKB5FqR/UOgTfccsJJT1x5TCwSO13R8QNpTNDNB0n1/S/cJnxChYmwFGU9
68QD44tqomK3oWk4/DCtgwPQdOpnb4ZY4oj7XAPuKnJnDBUPV4ufc5JD7+BJ2EewwdgvRwrDknJl
kFIYhkDy6VLWLHjyGiGnYsaDscJTV3imKV0uUhn2akv21GfqcJNvYk2wX6hacZQMMWfl15Ic4AFQ
92zH2y1zNtzWBj8JKrodD+y4cKnAAeCTaPbKnyef9fY4A5VPZsRdfuTUf4U6gqTjqvmpgIH1/+ZV
i+CQDrxxTMl9vO37CA9xsefgfXURuWji+z1oITg9MKieXucDcsTcBA1C+PrCpE+7PsGvVAjuAeNE
jfw87/v3oN5zOX329Ln8tus/KawAZZSGIHeCe7m2KoSK4n4Rd/yALvCuxG4Hon5QMLwsB8lXgVoX
52IaZ1Jwll+hmTVmBZNa5D2Dh7FeOvLeKpQoPLh65A4zFewCULIxSpcp2QenE1IHQu7JETHNzhdA
unzYvxHiGriKLy8SwS6dk2p1clk8S+fhNFET8Xm4muPbWnUxw6YUZH0C1y4yxNQUuM0m/rr9yX53
h3TAlF/HlW4sgSXgwUAQWx/08OsSH8OmRh3HlQtsvaSoe1pwOAh3X6Lc9WnRrSxOesIBZ7lDDItu
a07J/2fYICTDQLsBxYYQsXka+x3fNzFSZy531kfohRT32eIzeHgD4/HDORgEji5XdKnIuR5+ZLQO
1MBlFIF3uPRI6ISkLK6IbF49FUzC193vWpF8z5P3uKDXz3eszJqYh8cMGjVRJ+fKbwThtzVSpCLl
IVNbRrJL34ROyMjUwyXkW7A9fjlTic+1DL/dKXyacNQQz7XaOVEY/likScqjJEuUfD97LfoU/Ui3
9yddjubPAQlpXj/uarPBxqxPo9MIBju33rO7k2+CKtOQJ0EN/eWUs4dzGKmuCn0gYTjVXE2+yX7X
5+juhMfQNXjLmANyDl1z/bBnuCQ5C8+pFak5MkjRflf4XPbX7U5U5sR+d9w1EXmHp9FEdGp9mgwj
g/ZNFJ3Mw9XjOnGdwJsV1qMDeum0ULYMGgMz5md5ncfAizwGEAcHyY/wtJQZC2NJSoJ83biJu+zb
X9Yg84xEM+K1lfXvkb5+eJxdEhdScJRdA7lPloUgZO7eC438+FWjSKPbmWCQAIa4ijlIUwwOaJuB
TUbWX7Jq2G3YvLEVZgpswfM1P5Njgv6PT/UTIVRMjFi8mKyI8ODYu9DAxCiAIokotlHXDAhjJeyv
LUFczjY04aPTxfRqDn9FpBn1mEXzRz1hKDDJQKbxRSH2YD5sgxtweuMu+4zI44Lmf3vXlY+k1Rxg
f5qSPwJjJvb7IEAmlNGIHNnjfb/942McJXtJhlO+xVqjlMkem5LOKi1/CXQvKh2gr1gPslISD0qk
SSsijsRm4HweDAqUD359pNL5naf7iMMBvJKuASkstog4lKSy2Bv/BZR6hQ2Wwi3ALpFjFbxcCh6b
78QyEiJi7sjiZ5n/Qhvx6FwSXw4nP51ROhNzeXQiLv8+uUafv5+b8Gw9kTolKYmxy7ro5YGCF5nI
KHqkh0CwgCTknZVKqqNF+09UIa2Dl9O58knWbekSnROvg3Js7DIO4WB8gaOB73LYZ9z+EICyvQil
bgaxIQy7Q8DexDYPpAAbE9QRbKOa5A9ilGSWSzNaSflWHKrL8ApaXm6VJc3jOuMckPMk32u42ZeE
ExcBYE8+mtkGR6Th4hZO+JgF+d9HhX3QdNQG2YcGtgDGRAX0yFD8tadE/86WhJngx8SVAUkkqfuP
C7CH2rOR+gZAQwmapba8x1ZvuT6kEmXbJ7WPWoJud8Emmr9wJYlCWPyjFm3MjHll/kfSeS0rjjRb
+ImIAISRblXyDhn8DQEbK7wV8PT9JR3/OTPdPbtBiFJV5splVjDf4B/C8uZIhAc4GBCGbDZN9FcP
LOAuCNvSNFFewN9PbXzoRBcygEisdqQamTZBakpc4NQuxSNPKSw5/G2OtQJ+ZThcEQG0SaM6vkVR
dI4wQrBHWFXoBb+i6XySMAUZp3dYX+wWBhb4y3FlDFWNQd2HWkVeEdwCx+3/lJZ9WFm/e4NNFKQu
N7VJ2mj12vZo57tP5wXn6m5d8Xz7Jv+tpvAmdDlFfrs0TwyfEjPZXIb0OwA9wamuCjbmAwOqOf6A
K8n63MeUlHyXuZPzwN0oOfLLyKdSECMP2WrYG0BJeQQ5w/446DsY5TMo6k1wG4fKOXopcWKy8dvs
KsLJbIny4NBQMMPtUTISH+1gzk3mt/Y8osHDcanghgbJXMMk7hmJYRHhIVFic7sT/qjyJesI10D1
duf4puvORomvFV8REthBaeMH47KJ1HyoVmuOORuiD0FOpCrjYaITP7XBElB+zZniFie7OFtbBpjO
QN4ZZzGm1+H8A3tlo/BKx0xFg3vEdsR/4kc6sJWd5CB521ghiXWKafNSqBYlg9pEcRtotlyLg2e6
SQY5voJ83MTkAxDXrkjQwyeMvxrBWplEJFk9LdzCbPnty56c5pP3WsdPvZbt8F9i4dyGR59FYiMu
sCPu20R+hWE4LyoOIEyPd31esevWMiz/Ipsguj+bP7hG9q7PKxuZfZjXsonOfdcC/FPc5CNe+Lfh
73oSksginKVsluWmP7FxzZr8XpVA9l3/HvHmzbE46EnS3YQriiZ4VF3MyI7Eaj+amAm/tLkWHEsc
m5/kTc4+X6d4zGiBTdbUadh1FUYt7tzlLiBhwe4KCy/w6+htTyTgCMeprsuLyutCEvoquSVlMtIJ
W+MCeQM+t82b8/dH3Ah+V2Jc9ftPvD+XZSqctfhzPoZcJJl6XMLer6yJkZVz7kIjkMtM3Jet9/BN
SVzddJMjZjbyafTeYfgFPcGufjtnxvLHPIbnUe89KgtiAyMKyXTbqtnG6mY7X8sa6IR7zR55bXoR
jWbeS9na9Js/Rtuzf6DKflgaBIiz80AtP+oCGkCL2KF5du5v90zw0SnRumo7wiP9pWbe34oGLuXZ
7A66SEEBPtiWZJYgnYoQo2lK8rzh5Tm6G05eLK39dt48USBTO8Mv5pzhtKCLtXCZLc1dywSr7EDb
B7Fg3726jPKwA/cQHO0ycSVneHDhuZaeCE54spr5PoW/3/d9zOPpMOgbvHP8HcF7VLyFdAocuxhY
I6phm31eOY9uvSdbxGZ6sG4nc4HzKKcnJ6LVHHym50Dz5Exj1OHVEhg3jA3Zsm89znEZCseiLGE4
jY5yekRmh+T2J7jasWt/Yf7C1KaGpeVafGwZNjkQLeL49cLpVc4YEpDZ0+mIpYeJuYs5F8neg+k8
W1zk+pwkZRRCagiH6OEQmaxytverdVk3e6OJKpRJVTpiodbckriioClmlcH8vOT33jN9+u1hvU9m
3dk9sH3XcSBlRmSTXbRhCzokI6nZ/1LUKwjbXs74FjXXuNNyHm5yOCi+aFfuzGkR1uV/9UKM/Cka
iXfvwBBl0zIjNGUQe8fIwYHE7G0fZQmwJd2Fc92pKYIGZEmppBBEk4adTFzbzxuLg7MQC3hwX0bs
Yn+yN5fh+kQEK+x15stA9JyGyYOuEpuZav2iYU0eQOsCzsOt5Oj+wP15OYjqJVkXGpKzzCTeVc9b
rFfFMJ9xPD/eQCQIY5wD5stc+8T0OUcNhL7MMHtURf0ejPiawwQfRSU3GMUc7JUQfx8Irx6vIgJd
mLN8SDjcMIepMfMVd43MVXZTmwVvugpnQPYHYhAi9n8xEBWOHNA54yoWovu388bxtLcdy8qGUm+Y
sLQlt7sPMt+Dit7jPaybbyEVRLgn1B5BX1ApUPeEFYODGuwrjHbGUyombrb299MbOaKNE2MTJgF5
DbrCtMaClF9oDlrGlssnQkWPpBKxw5efFmdhsF+FupKxl0xBoG+GMaA4BSoqKOociO58aGQYLpYt
42GIdBTbA1wevrzkLZI4cFos1Pr6dNdAfvNhxcTfVAeBQL4PfwlW4bZn9LvLNxaVJYHOXVzdKnAK
9/uwWu1At3UUQEm5mqntoMErh7U+0Z2Q/xjbw/vky1ctODBSFm2hOuEAsUleWEzwAPjZ1budBDHz
a5jIbYFa1DIcW1MEhiIJRvqybyHqqbIPahJK8TFWSEUwx58PrczA8tD/fQZIGiAmhLEI5WBLL/I8
/cthRKPcW/kOSliraMJvzpBuidKYNBGPskqZTydS+78yxBAgFGHuQRSDKAyb0yGKXlSGYHzBddCW
sf3o0it72gPRWGrn3OuesLXabG3f0S7IYWzJhiUu+Yi5kV2jLuMKegvK5tULpoMgNmeakF3lPRZg
RuyqkIwH0rMQm+qyb+Zuuro1VJv69TfLBehKmVqncDefTA24D5asII2wZLbRJ3AdoyTHmVqdvSfx
5iWYsfmEErZhfCaqOxbGNmUIx8Czu7WFScPEUzLgd96TuRfqZKdKREdg/lHIXcmT1CgZEjF8tAcD
zrvBQ3HsvYfzMsTZVg2k1hCHX/yJGTty8ByS77oLc3Djvtcdwxxd9l4368yCbnajCB39CUyycZv9
8/hnvIX1avLFKBcOa1Q53RgyOH/ZudgPJuVGfCbk0rExG0Y7DUuJx50aH/l12LHFBU0sC6CpY8/t
Phx8M3ANtMjLvhG6vWXDYF3z0+PwbIc4JzAveDhn28p45jldH2sx+30HMGwhpNlHwOf4e+F4S1NB
BnZ0uCmmdVzd+ReQUiMREuKSl9KP83/001p2aTkjIx516V1R9/y5bSxMDxyyN3tHI85fs/9oU1v0
/n9CN7w7OyVIEdNk34DiJMbVWrJzGbppCPGxDDbB0faDfAUFyhe/6zRt9f5S2Cx6ZNhM9fcqTV8K
oOLvxtlFzguwDS1lmktf5rs+bqJpV2nJCqAoXaWoLvkwN8ElO34LXCTc89Ekx6GdGDhM0G9f7Hqv
+uODN3vtizocoB80Lspg0wbYungrMWodRTmXBS6EvCrWujA5WXZCDRAAF12FbPwIJwkr6VGod9Ja
Isxf38wB6+C53FvWqWELLWpr0Z6D/Wq6gIjsgQJf6v5jAZdgxDEqgKO5+ttETb4MVz4Vz4iY4qNB
Qiw1MjnaTdYNj9wOP/CWVU/febn4ouTyELly6kOK0SccRg8z5W/wou4D6xvVDmHEYAtKHcExz3wE
HrHbgHYg1htv3bwG76Ju0+gutEjG7Dgx4GcIacYAkQiR//QcCbibBXWeKjZUBHIinmz02H7RTfk+
4pFoE2u08tJlQx6NDU4ozvtO/zCqoZi7m01f51hCAuSmLrf1MAKJCH8OC8CnPpdLw8eYBydL8IZM
C2HrXrOjd0sFCmf+RUnEYJBl42lePb6QT3dDvAFfr+PGPt7/W6J3QEK7qs0GlPCPOw3pdsT3DHh5
GYkUeQUsD+YLxKunK/7BAAWktr04B7S9aoGdPhN+mFBH9aV2ASsb6+ubf/Gdfn6BX5hsG3YK0Mfz
6+fEY7huGnFimhFJsi7L0ExbxcwTNCq9OyOiZ0e0EOImjGwGorqQ5RM8kz/eU8NldsK5b/oCWUPz
IlLkqlABWz8dbb8RktEAfLEAdgmAJ0hN+DDwEnsH+sgeKkCnIkFbCAUv6xLh2jKV/ZeG3GGba/1Y
DI3Qz9PUdXEFTFtcAjXqxXzQ+oF9UxTKsaAD9e4xK66n5CMkwo/545ERvXJqq4SkUkovjGFo6my1
tYMBTYCo2kg9+oFDC7Q1u0CYdo4DYdeiuopB2rmVd8oSg93qgMWI1I9bNYVvMIOTQGX4Ubj30Xrh
g1DPZoNW/HoS5Qwptm0NYdlCa6WkpmmVl+NXLjUbdisdd9uXMuqCcwkibj5C3E2EdcQzTZAnlfkK
mk90C1leSJNyPoiQA91Vy1w1MapNCB8C0/I3T6GUiYZK2Gob1FNkg1K6l5DhiBu4FOIQ8JVH4utX
ZxsdJxyHrUK4dAOkulv7HDJgEyDsIqTBftmfNVxtfOo38cVDynaASM8ziFgj17gL0JHKEU03VsWa
1/TPF2TwUi3ugJwga+DW0nGZpuO+y/k9HscPxIo09zn0PEYnPKjMEZokamN53YXed6SFh5hPtrbI
GGbO1WoSGo+MS0sOLP9bCK8s5wDtd/p1/0+CyA02PAEGu+ozAQJwO/5fKocQYyPaFZiBsGnUbCmj
Adkbd4OXZxDO3ZnIG91GIiuXaU+f8ZJMMqSleAEMxvvpceOfM8bjLLZ9yCjOd8iLXDVC6rne9JI+
c825gmrN1uVkz8OYVEmDUkIaHDEhXR+pALk+wQNd3jeWOtA/r9gGeESpE0TvD8ebOrajZK1SgGsR
rgmUsmiXgI8EIJQJXp8nxZZDEHknyw8GDPgI6BYYWa+fc/48mPFgfr8AP2GeUnJXhSgCOngcXEWt
/rYW7Hx4Rbx/tiSQXF+OeCOOqRdplGhOQsxIoC0geGcVM3FcTOUqYBNQr2GWhD/y+snMdEhlaA+H
jKLpDPyjmMYXMk3Nhu0lTxEdrRgm00sLxlKsD/KaikcBf6USDq5gdI64tshYVQyshfrTpRhZAL/S
XM0mm4DLFdaLnm4LFLpyPgCLQpnlYPhLWxNBiaGdAjLpFOcgm66MR2kdMXkMCfbhm4GCK2Cncw6g
DDI6/cKw/WBAc08ey9uyZWs6viQf1eu+TJjQBzSRvZ8clXK7R7bHh+K8zygNvcuRKo493ORgFWkN
FRyrLRcGDk/TM8E5h7rN3a9aLesV1lECSiG8aPEQil3Nz/dm6oBAsmNV+RlWVFaPH4VG5lXD5EjB
wSEVZbBGtd5bdBclgn7IPVRdGMRPW5DNW1yD9Z2eHUlCxLEG+nho+LsW6X7buJN0GOVPZhiwicPN
dAr9VPZO/xr7rFCsiPhirTECv+IJrDBAN7a64fWPKmd6CZooh5YYCNuH7IHKV0fAdix4x+iGcfE2
qBY3CHo4K5cDHP7xMMsKKmiaAQ5h6zDAgjS6eyX5BtcFoaMZ64RVtVlQ9E9vOB7Ug3rGv9EQX+1W
dqzEcs2BZR3UUClDSXjD42d0vyCxhZtmMrVfPaEOYJXSO61k2r4mxfRCovjJRTCv1ipQRYt5FWmA
R+tjwqFIC4IB4w9Sk1qKGdYPZ4P53sX1/OzIqlzfFMuWzAWcXcIebUHXqeadj5QwpKIj57Ix1gD2
bY8fWGY+0mldUUuLOJgHo/eZ37GWhBNUx8kR9lLpi8Ldgur2smaUqXOIw2KKRk/N6unxXG1TfC8w
j4HETHEmC3KVRvQbFESyFzHspUpjt6f5FHHUWbd3AexK+/Hg6V+BKBMrVI9pE+fab1FK07iI2XRv
UbXuQk5KNhgwXYdCTeO0gfGTfNZH8hkMjk3hs8FT+vnRWrpc1lhzYBuRHUw8jhxRAnPQlNEOHaKm
JPVWtuhV69AQsFKz/vPecb7D75VvDUU9bELxj5MTz6UiZaHyOnhbHFRL/mJriiXDuyd5m/iuIQXR
xHpyIkHFqAV/Bp8w8Vku78nW/bjYt0awa+DoQ+57s006lAY+5HMcZTgDx09e6+zN5vi/DZuu7A1X
2CHXER4/1ajDXxqJcTeawBhzrqupAEoxbFSDutUki5RW7sZHEBI/LQEtJ+teriQcMzeJaeR7bKkW
wkfW8DlcZlgnAdIpFsiWWglv7s5oMPiCWHvoJm6WtBbLoYYmZYkvFGM+/JCzOs0ka9zCn3045Gtf
TAFIqEl4s/iKZsrKFBnu9tZLztEEe/vE/Pub9XculP1VnvJfkq0HzplIejx2EfQs/33dLlN6rGDd
9YePyQlWqK31jCI++I0xBNEj8XI067bRhKNowIPVvCuy4KurhZ8z5oy49TTqpr8jd3YvSg6QtgeJ
qu/gtWicfA1NOa3lyeiXJHyW1oe5t3/qQiDNblgqvt3NPkGE5ITtJRCEo8PBxM3sYh1uo9vNfTOf
aRf6Ib3N/GquN3obrImzPTzps7ftBi0SAa7B7mC/ryzu2Yt/LGCAakKGBfFpMCEkoqMLB310BOC7
2XdQuC9c3J0HhvY1QYqJTc9OJv5AsNjZ13E5jmDHzlwYu0Mdsqqhu88hqj/n0TS3JFi+1LYPd28z
v4w5gLQiBLC5Mtmeq/u6cfO75I8dxrUpkaxbIPuP41ZX6zM+N619DeZX8mmq3dNsgL1vVGd0yU6D
T9hJmvnJhdSEYay93PWao3esL4yd2tXcA1S2Es0crJ8H/P592AY3aFvrhh+P9a89rcd1zIqZB9cx
+8kBBXf5PVmUT8agPIlNyFKLljnhrbeccZyhtbd7K9nE7XpY1B+qg50I595Y448rr7qr5QsnKUzm
zRdnP9J18518WZ5mDe7S8JO3CYWF0UE/N62CGIdRLAJa57+xeMKcO04bT8VhD80JuZ/Ae/PKDquL
TVKzUbFrntpWtXgazpZgaGrlyjtTJ5N7lVYmXtabhjp01LBLbUHiQhl+jjgl1UOtf66izrQVfIhg
wtRzXjN11GwE2Qk/21t1B+Tp2A8dlrR5xP7g/A1y2OhNcKigBVGeuHPzEp3N2dVkukeYWzBlI+Nh
DqDRXdDOBdUsXF8xkWUJ+JmGjK4IjAkwUwbd8KlINZpTV7ZMdU1v2/hmHjzt4px1s1w1KYD62UY3
MQ/kh4Pry0xeMBWKzqLeF/k6kDV5yWjZ7G3dM6rBaf7mE4DnJme4J5grsFceLVKP1aTr1p3bvP0x
33Soa8JqDyd02d7p7sx6TbRpNug7LxQw/jHcw7yNkXRbrEnMNmfZPvgGwNs9vde4OV/ABuzHXYYI
R5+V1/XeaF/6Rvxg+NH8wzPmtS5PYP6V1XRk7lZ3mk7k5v2XL9qgHCuDlNQpe+ffLXSMTCkwPqI1
McnA+JJmYTu5ybRhztc1PyRRYHusaxOXSm8MwbTlhlagzNOBSZ1rOmzc06nDgJjJuT1nXPEKXJqe
ZGsG+CViweYlNhOay3DW4yOe+TygQAxlgDg+vRHDPrpI11xFf9cx0S0MK9TgpgJGGuCmbUKcZoUx
lXkaCbQMMBlWCqqiAdZLA0rMJ64RbyZ028VKBz0VEA03Lps+ciXYgv+3+uHzYnj4ztAy32z6yGgS
eFsctQcdRxVhtnWzp9iLxw0k9jD7MT5wapVC90Y0Ov2SfaLLktCkGrS+tXh6lu666EDRKxDGHeJ1
E1KDQEu4TGJL5BTeFot55Rn+BxH6GiVflmHQDnZMT9Tb9yTpZ72sfggmRw5S9ni9rgMiXqys1p/Z
wihEpDhZLs8hjkCkLlfm40ze0RV1Ygml8AyTIfWMtioHG2eHLPaOIo/zinOn7WMCC7exjDvgqbzd
c1QxktsgJ68tMes1EfvD48ZMqOntqHFebml/Fu2Kspsiho/ImIYn1+XJ4AOvf07+H04Sw6/M7XRD
asmW2ptTqkZJuMTPeTjEnhzBo5j3c+DU83WGz88zFH9ASq46afFs0GhwQ5BhivJu2qaSqqF74MeJ
b8FS0dPkLpL5cef23YmxQMeZdX3dFq1cxutn5LxkvL+LKXE3CgkkWQ7xXiD1g31ldA75F29cc2re
zdHpkYJ6nXKV4pjlStNx9mqOZramwyXHLUrTy9+rYe5wlt36Gp6y4rmKU6+ibMRuYLj54D/F+ezU
ifiuIW+kYeyJh+xyOLOJ8QGo+eFTR5XmABb0x+aI5ymSyToNvelHIAWY5YPGADfJsOQTnNmWvYpX
1e1vwcsYy4xEeUzcYL8D5wouORyCAQ11NJiY/Hct6lqPuxGSanCH32rgFbXpVYvL6hRjyRq87Vqw
9a79llMjzeZg/48tejdJGDldiZmhWzIqvvWikDIbG1b+XJ176ypcc99J+EK/yapaAqLfLzYu8BK0
9XjZrbxRQdxt5d90GR7c4+ibXu2lroiZH3J0lf+5wTi5uk9gcgP/y5l9UB+PLydm+VJMZWsSGE4K
06uadZleexecKj7EWpmvAcEiPFLMsCmweJSJsWONiN4Vu05uugcjy+WAEJPbjAVrwc2lDMpo/MRM
lrWwLFXWhoa7Oq0wkmI1rDfFgfQrsaJ9Ql1mNiM/ffVY2B4/LOhIaXvQfysSvLxZsj6PDCvbygvy
e0o0a82FFtlyGX6ouYZyHUbagRccDkF7M/7GVo5G6xSzXtdrizb1EhfLDPt/ny+rjDHz5NuyvIEn
0zx2iOLu1VmuOH+zQNt9mBJy60O8MYfZmv60yjROQxChYEaESiGlH/ukcPdxDDeHTHWYFvasqTgu
MoUJNZ9yMPzZx/EfWLd2DwxF5Gi1gpXo/7z66Mcwm/u1CpDy90Ncca0QiJsuWEkhqrg8ilbKLwGD
0NI8LLAvnDXxUsf2U1Y4M1PKYYIW7DbO6dSxPKuU8YIShPCqlzQ4VxBxUKUHJoRIqHDml/8stkhH
8yY6ADQT0xra0gwzewxFKw6v4Ji30M9d0Gze6aFlmCdzzDbjtTYN6j02iDRj1T7AKMEDRBH1Ie9S
I+H4HOBHxGAnhmkqSDAqUI8CQJAkSY7sBDpOsIg5DHYu4DvgzA29kxBspB9nGTG9EaLrGxQDB70L
jeI5OX5oNp72a3zGwxp4AvcrRATEDdRdjnV6CrI75WvY4k0vFvMlOwSiAYyFdOzh/1C+V9Z5Xutt
8g4RuHxqTPiZPn3HJZSyeZ3DsSvzNLsEw6FLDchpOPj74Qfx7i6B80/7gBGteKjXgxavjn7kvtb+
mKHJW2Ol2vhNRuuqPX41zfbPxnABFxuoa8FcjhAleoIHaAb5A5gSY7+3m59ww22h56X8wbWSlAZ0
EbxF3FHUkh7VPI3e1PhDXNVUaHHlO7i7Tper5EaP78wgIuT1QMYOy+OU4tz0HMJ84nIYin1ci4UM
UAiT1mcKWjMJTOUu0xlik5dYkrVgWQwFdbiC5nNNg2jVcKinTgQ4etq8NpcU80mgWxFU6rQC6cwI
LfhZQWTPj+Lm3o+kHQhIwwQ2Rz0F2oIXl0Qz0DUWYhvIdwNyKHsjhxx2vs7Yec0Y/YIedSouwEKb
0+1tfcFKqbmYS92szvqB2ngsLmnTRWdetyub2OLhh0DDj31NjlgqsTZk6y+j2x+m+4Nt9C1mBic/
tRyaS4q/sOtX3gzQQYxsaxhGt4vfQyHGrxhIW/UpPADF7LK9LF92d8nckl/D5LN1tlLOoOOCrYnP
SjbeStAUTHJ0jAcMq47bfmXqVClPy6hRflNNWOW07l3eJi3jI26GulcLVNIObsPb0PwGwrOidBJ2
ywTalT16q83OpMWkSI9Kk3oNxkrlXEnH6arIhPzzQbLgBWrC9AtC0WzUpuKBh0OaGE6QJDyRBTej
vcmMlH7XXbfpXdcVDa4nJzwJNXbH5ks55yw8zIamH9djp8Oidcn2xn4HL0RCfwhLpFrA+VZXS+Yn
1A0SKtAakb9D/pOwvOwSSKmVY89D4IuGt4Eijuhvz0/+nIL8grfjPFE7ay3BphbAtmw3bdwsaKhl
W+I+EZpnHWzOSnxB6ZkNzgaqLfIHdoV3LNRpCpMyMaHswKWhVEwp8+wBkwNlSyLdgCJWQMQthg2I
fjkPJCtRWFBewXFLJk025LN8vJvYKkko3pxG+/0xJ4wi1S8TT9LrGiRZtSFiBXUoUwNK2babMFcE
PYqSWnD3ib2yAohU80AyTT9WEMhh+LPEOrjkrhVrj500WxfBQJwi5IxerwHFAJw4DNcFJwvWfOu1
GDY15QqlSGNYHTIqWi6hPPCvvVlknCYcK3KsgX8ucVeXGsz6LGqTfbG3cIDkA7S5V/JBKZ145zuJ
GPE8IU92wpxtNKJIn9ggBhO+6xJ/HlJME/yNPAhhnOBc3YVVKKXfx3wulm1z6XGKZsXRujrzoMD6
gf2S45Av2msP3gxXBx9O2JrPWwI92Ny8CTdJXFqOFkf7xgpe2cErw9nOrK03qgurcJ9KnGnloIm0
/iBRRcI2s2GJMJ1eMZ9j2D2JIA2RRjgo+BQ77tHReWQFB74ma+pXqFYsKwpWtyClrFhz7D8JCBTL
ftyOxXWe28sPsrY4+ikZvXVRsotklIIVmz06Tr55PoggJmv+eEi1yUVfYgoM6qHtQGBWORwob0L+
kyyipWA2Bt8M2B9oIImrUs0AiVhCm5tU1ldVzjbZNK36WBhhitcuJJVniMVJhiSPCIgmwtkxWyz6
KPZaFnsPJ9Mu9Ku4g3M1s+fwBGN/Yw2X2XYl7qGA50/wbORTXDk29kvs1UyjTxnPDxj9Ng/jkq3G
q/mCksrpTw0jcHibPwcXf2BndRO5ELuROxzy1m/OcP3w+xnB3bFrXTx/gPKZU+pGQLScplBcxeys
ztQfhe0hfUcLoOu+oNMCQArndCHlCIyPg1PDy5CimxdmjF4rPkSiuA0yLMQk9nQPzjamqVQaYsnK
lEHgQdFStxT+ETax3BnRQAzAGtZ/whT4ooCDHyb2EooQixXHC57vgtPn57cR8YcfTn05Onv3dasy
mRN/gxHjtz9GpTp+m0Js+IbPFWbJYEcIhZi/WwbzH+pzcH+1z0SgIhpW5hk/sxvcsZkT4lyy0EIc
RHCZAFhPdAwn9ziSIvDntojLm/xbEE+x10bgzQ3A3H43b8qlcpLX7f6dkR77e7HrqN0UY0Emrh1m
OT/SGtpYFP8MT/3jCrRLfB6F4tENNeswOaXPRLMYJvwYaKD1hUzC29C3d9mVeTeTWT4Ww4kXzHhJ
IcHMkBxK3DsO2J9iNY2M/uo+YyExYdvHj7YsaLRf2GLwMRjXC1qMgR+DDlwwxXQOnIbZA6hyrBP3
vqPHNpIDLqz+fnVbNEs47zN/xvQsYfiHsYhjrjB7FTORnN9tkQn7DVwnL4wdjBHeFHDKFTUfxccz
33kOxggCsPHdwkUC3f7AEsPzo+2cbwoiEV7N+Al+uJuc/jIlxARkAUyHoP3SN1CZprMAB7YvdpJU
HguMuc6BGFQ0rGu+R7Y9RYcu8xiGZyWeA5+VzFa2asPiMflaZYgD8cq0xdPNk/hQNjn28Qmu1ztC
nlGzCDNAsCXMEWM4NyAkM4coAwfwgFfF9Bo5NeM64RB0/NW25+8C7A2O6I24Ce9wBVWLb4RpJze9
38fG2tTnQP0MdCGOcf+p5ZnfsiowhY5FxbXB/hn3504gbqlwxfUAZ5P04ffG5M5bjKG5ckH3aSjF
flYYKqx12OocxaeI6qdhUa455DQ1g1/SzBs9GkWi1EOutU++zpv/wXaKKdmwPudNqL1cKed5/73d
ZV7OPea74GXAxYfkRhuM4bTCOtPmwbcKPLzERFsj3FX2MLHD4+7JmS8EKTZ1Ik8V9siKWjL+GabT
Q7I3bWNPBdHTIUHVngv0sLX1Byddhu+yj00fqXh6LlsqWwCXINQP+IwZMgIWjcwcnSHbHxEZEmDj
xL0uX2U/T+HOdcxuBqnaTTeYe+OrMQumaMblE4+b5NnR/CHtIrJTicE/+bREiMsRi/sUZVhlQlfm
TGw5E1JdN5FpTzDYKyxOXIzBXKpcSEIq1uW6wNlFMXkEOuDs3OOUSNngZGoYQgtCY+2e+o02MfQ6
ghsSmawafQntC3V6WTjiWc8aZYxLW4NTkbCpZpOy1/Cu03325nB8qAV0MD4fHBCHESxLbMNUWlvs
MhYVuBarjuGaeODlbFOrP/yMqAjxOPrAkGgWGma0JNpgvVUPAEGPa61ouuSszlyZcjxkY5Uv9pFC
IdhhZv9LyyAGaUUTyswX7sy54o9zPN4f5C81LKxJ4Ghi6UZBfR/idpvy6O28a35ZosWQD8D6oe0U
iwOZbAFlUlVpQ5PvjpZiF3a9nkNX+rGPX28IMY+jGrmV+2iZ9UVFSPaAUGOWzMU9xdvgWrRqSt1I
RaX+PNid8Ny791re2ZFj8uQWsxGFw829TW9xfQRSpVGM3Av1TDGstKn3BMTibzYJ66x8dYEqnN7U
lRz1LRnyYEp1vvedQ6WwVjzrzGK8kGBYngwcmFULdKvnc9MXtT+6nAtDGGIreC4Ail2eFR4TQEt5
Ag4gF9g5EcoLOMEcB3Y9F+xVRQJrXQ2oIlQyt6kFSYSmCKcuNw23HQRMfAKonZDIqUPNKtr3Z+Nk
co/2aZPOBMA9qaJPpHvNaKA0gM0FyAhXzesVBQPYR1ySaeV1U7U+Op54g31C4C+13lnEH4LuVFRY
ex4qsiwD0jGzCoRBwBwF/3B9vCujb60RI9ugEF1Ljnv6RDLGOPSlLoDl8xtiEaMm3EwGWTpdZBW0
yB+jEQswdqMwhcJFgzcuOWAv0WZeX9MhY0giBJItUPv1lyjEDKyB4Vczu0TjcFxR2rD69iYYHHlL
DJFhqOzWx/DNSy6rrJEKnqgmZgo+rNa/PmPofZfktvEDlCk0xprpGRFaaJIMHw6C9XwL2Dxmqs5W
GQsOwnditZewP/FCayX4uFke8Ww83/LR8PNg2wgbqUAy+8VxoeffDb2XYFdsbp+Q9xTka0NwUZ/W
K6GkBOxk3r13Dl7BPVOsLVKdWZsFhe6NDoqK9B2/3fbQGG7tZgQ0XWf1oc3ALBSuCbAmZGIM6Wl4
snW2FMS1koJ364olKg5CVnYnj36P5J/ytBm93UtXeq7oTEJ2abNij72bakLgZ3LOUt7/1c1Bdz4b
aUMEa86M1HbyXyG1FABFqni5hJtGX0QMA48vubi48qQMShGQzJuWUoZLNnE6OS819UAfK7ugCQik
oyXv+jvEg1wRa9r5oENvTABZIbtZHXg8FlZz2qRLIDRhrBKkCp78JuL6ohotk/4sSBoEbTPwOuCR
ytDbq5Dxa/4OYBkjXTlY2ICG8fAeSCF69cBh6dAMBfClq4ZAe09vaRlRPdcVYC9NFjWogLRLHr6T
H3ORF17vRcOfgukRLEfuMiGfuGDmzMxAAwNc67liILYr7QxPhlwlnSHd+8cVSCoUvgmbOO6FP7oy
5issR/n/1+RibfkzG2uCASU2JS8ICZsvtecA20PG3qLJA8EZtp1r8IF9SLlhGjMO1ClYGTgbCj5O
6iMQFAb3TJXhPuALuiyxv8a+TI1xw5HJ4jsy8GubWl0QGkEwzsz3L8QyYmooMVRTSU5BmNAjA8Xx
LxgA2nss2zi4p8JVl5GwFMYiEptaYwlBvYZXnkELlwf3MWnBOcFTYfMwQ2YV4MhWbXJiRYcnxq4u
mn/ML3xBkjpihQIyE8e6CxgydjDs4Wp0omN03kkwMgRsKO6mzdWVidmJAvMLdRha0ei1qOVw0ge1
5IbQEbYl8r4Guoana4TUlt9Qfot+isJXo1AHkZNChf/xMfocF1KavheMw8GtRJxhJKL1lkpYg+fC
Ce1RD+E/vjBwDP0fwLn5eXB0i2dA5ATNwScYWvB8GHIBF99MxkSjJnbPkm2PXGjAfkkzneF8CIKg
50wqCp5bl9bvd/Q4DCB+pwSVBgt3PqN2wVuJxh+/UDZP73yxbnFr9Is5x5Ih3K6sjAUskgsqLkrA
WcUvRG93so7IKJ85pTjoGiylYvBy6csJcGcJykG05MkRPEH+gAaKuNp2yriH9htdp4d2iq6ScZBJ
9LD0oMSD85fKrMsahF7A+n/SRZOQREqIBBjLSxUqqbnQLKzvQPfgRVNIRYz6D96DDYmE+qcvedFf
Th04hH7q9/quy0+lo9RG28EYZv3N6sumZuoMYGSWT5kOcxdQKtogVpdCH6KoG00u5sffje9Yc5/Z
iyiWoP2Qg66WQhCEp/oLPZArlH2zDupArTTsFjyn1Fg4NJMFp+c6kJvbxVWjfsS9+ckybmHFaVaY
uLYLDXSYltUbPoMbzSRnbUVCsHPq2hfSqcmvHpzA89skJ86O4YuZdhsCi9WoTCA3A2FcaZ8XDM8T
GB0ADVjyhbcxXjKSR3K2j4v9znk3nOfVvcLayb8ANPgsqSfVa0wpaPQ7+cGtTXhUuqVJhDrn5x5n
jEWNkTRk4jJ9v7wmJqB9sEVCRxs3+/JnRFDO8DY5k4BOYiuupk23OX04JTas+Fa/02Z+6dolT3Fo
LLv9bys94x1dy+9bJuklxzAvzn7qNQmPpPetgtmdG4hdZ69boDDBsvjbCWq48IeHo6+RD/RFi7/Z
BN1S0QYeSucGuZhMGOS7K3yXmkQ21k2KxuewIu3iuILl9OHB3zubobGNNMl4+dAa3G1iIskE3bjn
trRMgO/Pc/JlT26gpsO+csPstA0v3iCgAIBwz8Au31LDih3RA9IHrHDthj/fRe83YXjo9rtuHtH9
YGiQXDCLyK5Piz62zti+bR2MYLfBm4ywZvQkOvIaHwpDoziXQRVYJ0i/B/9j2Hd82CrnyT7Za82b
0BRPdq0qzmwL+RH6Zf/SNPm7cH2+tAgEpohpjNVxb/7jpXZg18cM1sdtazaYr3bS70ttiG/CxQ2Z
Wklfbr86/Q4G4TeWOSVEsnmru0shDRReurUc8i8LPIHHwhZ3JD2FcUIBPaqD/wdO0sKzQ7RWPScl
FVonOpbhDi55OMPOyS7dM8cC5q4YlrI/kif+IcZch+vERDo57e1Wu/dZHPZplyBM1SgTvm4dB5sT
4Gx0+gPJwURqM599vAab+FUMgrYiWnm2PONlb3r1EQyJN9vF62oWUiuXGKcxCsEx0CkOwRnC0cV7
Fh2vha3qw6tH+LJXF+uE96y9eTK1HVzu7CwyiJvlMpO9xVDtDhe3hZ3DFDP4K2YSDfv4SAxMOEm+
XO6P/gMUZ8OT3Hk6oLQfdKg0Nk1sTuyTrTuU02xp/2g6r+XEuSUKPxFVQkiAbpUDOeMbimCLnEHA
059vMf+pqQn2YILC3t0rdT07XYJ6vI/XKOm2w8qpc9iHjXvwvOOuNMM7xf59UsL872H1DewXi9kb
dO+GB5+cmyfoC6XRgNLM9qg2TGKixxyLMcsxZUVBZr8Fbbe6MeLAQNvZhc1uFOtwYrTOE0IUAdBO
yTmYbQKHe/0UzIp0c2o8rQhl0a0UOyw1p5i4iqLzmKyr7rN1aW9CKOv1L3k+3mZRPwVGjSu6XTeW
r13n0K7tlzKrnk4kIrZqv+eqv+UTzNwqziZGT+ziG5OJnGh6RXUMjvP3GZmT+sUnWP0wa9oveoLl
I9yUMBazE9nkbhX+vneCc79lx1d4o8IgYJo7nWk3l+DzGRzA2OISmsZLaDGc1EvNa/QgmYIifuPf
bd+mvEW+VOAjLnvvjy8VwakSAPnDiB6spLJmf2JHz7281jTpaIr4CTj0TlCVgC+e+s+H//g0duUl
ufzvtE4mIxMVgEVIUtow9NwKnw/vYmdm83EOLsyXLNJa/50W73Zp05jVvPMStU4ZzBXd4y56kyRe
cU+3eObMS81D8rTDxmHAETrNyN5fvKgk6Ti40K5sb4eS90a5YYY7/3J06ejNsRGjLjqFiLFAf9M+
/IUwY7LRwFnIZeMCBfsGFYWgwO1cBz4/oFjBRFz4Tyy3O/Qn6K3InEDagj16Br/BucLJfI9kdrap
iz9zwbzCboH72RbYMKGk4Zn3TcYZ1SheoaJJaGYCwjBv1yQkmLXyNrRCyFvm/ei6UyzTjJ/WO4IL
pp0iqjkyMzQV7HxHytmdr8d/OZR5S2fgkdnoHUE42HLoLmCV9TmoHYR/sE/BREkHWG9ZbFQkQOuj
SjGxDczxGfXgcVgiGWrbrEyJLmHfF1YPMUSFi0ajw/LUIBGKWraUkBTF4x2wEzKlOrcxCEot4S+f
/fQS32KFXlWSmXfJSg2Vg+vmDGJmpVqDDpAlgB/Uj071H7wzSs0d32U4qd7iFyNmOEKNZ7BadQid
S7BuGN11g+jroOZ79d52uP/N+8ffBzGzC6fk5v3tD2qt95gO4Eq+LpRUieNfSozvcc77OVH4CUKZ
KoV78z0uTXkgnzg6EjBARq1uSRpS8tjb6Gwp5d8ZiDwNKPWpA1OiQky8Bsc7pSBiUYqtzIw560Ou
7+a5e04fndsZTmsdH6ZcBD7Sus6hQ1iM92mWh1ZcXVhZitV3IQplzdMcu+hZsjs4wd8fcI2qmQPA
ATVYzatnZG7Paa3o5H7YqtNLuNfCVRleeZ13wv+ss8vZPRnhZZWWAwY4+LNJ0Ti33o03IzTOZvTZ
A4EZoazfXLepMVkTnFCJinD5nbXEFfAFw9GOE/zi392x5SrggMAVNt0X4qX9iAI32aCzsoFfl4A6
pDtQbVZJ0gGVVp0M5Ihx2/lWe6S2Nh/cJKxTpKSj8neh+h6QCkTi+uNDgo1OUzhwuKmGy705nxuc
qh5/wEA7LHSfIL8nu1UFG5Z3be06NGDBJ7DQpfUuiRkeBnZ6JoUyhNqivkEdNmPLIl23SmTDRqK1
2hsHe7VtR/ngQC4MgRF8jkZjakHnvbxDY4l5KhhL9zIOqCair8vw6XaWyr3BpzH/BcUa0BEw2JvE
YtMCOyV0wYct8KxfdQhySjCAiaNl4HnboF+u407A4HEcMzYhmA1wY+XkwtR9fEKV3guNQVzDzkeA
FxMmQuxN34MjA31AnA1lL0sQ4iVEu/QMtMkmEsdjsA3uaJnwaJ7TIzoRVeI02OhmcSBCJnGRsLqE
Bvjet7EX7weR498arTlNL3xQhq8XJYSutD6CcL+0ksLl2BW0yN9DGI6MKp/+W4iROKUTtDXTszG9
wp8LSALtHAu3kfKGu4HYDlagTZve+tw4N1GDIVjoooVEGbaAyGq+oXSqC26PQCTjpbOt+wwY8XgV
VthDf2g2rIbHXTC+9blR2sNiVZ4/BpJzBqU/m1yQhBPvRB5c3w5T99s3wsKXn/tI88C55mJ+cx4v
CQkID//NOJ1DYkdcz7gLZ/EG8odAH+VgWfiaOA3WqtKcxbvGDorOxW9Clg86ulLzGbzoQTj+LYNL
lVjNoMUdyHEix2IYrySnVzQCef9TDjhUdmM8DeachyG0MBuLW0x0WU8xcwFdoRM8umINP4SJbOMW
LBpfpzqbrI+7sM9mynEgV8ICt2+1RBj35yA0nLqu321ynvBvYe7VaG1QfhClEf8Opq3pELcYCzfL
+QoCjuDWbOSxz+p0otvTSvo32oKp1sAObJD3wStrl8HFAcgih1b8HC4WiwHrBCGvNPGT0YiZRnnI
xQEn6NMTskXD7LILMepX24Poa/Gzf5h/JayRYEedfQhKxSWhdD4NR+c70siLSJIdsAaKNQNjzibf
IY/+SI0XkClwDFItkJJuzCYLoMXVqlbsAR/Ipwb9RpewEl4O+sW1yosUAe+CBBtgcZ4cLu4Ld3x9
NzdUOUq1nRwhU/gL7gzzAaISzatHLu6Zrd1Yr8ymFuBs0PiNEZvKBwc+vjPAuJ8mxAtPyw+PSihn
Jrh5RIMV0QLYYhZJXoEiBxD/nVawN9LPE0q4o9YzgAYfoAFZZbU5pWCTqMQZoghYsvVHZ17+mu0L
4g0rKyrJK2+Jgvvux2UK8WNsvAH1Rv6NTxzQJ2b+p0I05G6xqbS3z+67WF7i9z1HjMhopHJo9ngh
p/EsCGilN2RXxQUSXAlIrA0qtGqMs3iEH6TQ0cf2TtykBJaVJs9aQGFKFX8a053aSMoGM4NukodX
AB2eAa3ADLzOimgyLwwdS96AhiBKLSRqGSHKiETO7i1zaMyQCZAHOKaLOJYzeXZiWkO+0kDER7xu
2tMKEZIXBU12gOWAO0/+qextcFnRP/pssE5ic41SIVDS+M6UTrsEMOGP/l1i6qy5ADjHlT6mZNpU
jjwX9xUGSXIzqzkbTsRlWJGij+GeTHjMJjj4k0uF3h6kqaRh9S+iHEKz9dXycbVdm+fhH6LXaN/k
M19prqiRKIbAJKjFygE9hLiiCnrck+oCIE9Hog/IHzpnVKonH+HiIy5POfiWI96Zb80+lCWVAaUJ
SJ3kbuKMGXWq/KJHl52BzCr6PCI6QNrYHhidc82g5YgH8dDtln8YShNuxybIMFTkDXBy/IEnyX8c
un3/AkUBN0dyasch648UkUTpHQxDx5bJ6FuRTIpTIGVZVG3mxCNRuI7bxuQJR8LQckC3l4/ahDto
y0oOF58IFJLxf+1DGvPnLYIZ7EUvD2MdRAhLAbuSfw2JgOiCs7Kk9CUyZKiKVKKmh8KOxaivehLO
8cus+9l3dfLlL5/wU5hE2J50VgW8qIAbZSuwDqStnEjid31NXJU0ivOH9G1h8EnBEE8YGhW7LM4W
awNoJBD5d/aYlpEJS0dFyQzc+MSM8Kyo/ypfkBwQnfuWFSMe8bL9gpVVWLDEDi8MkqLnWd2AUpnJ
E5Dyi2FUOCq3Cwo5XXKweP5uzCombJaLnygNIVw7mqJDP0Xomcb3yGALg/HrjuTE0k/pQPHSko/P
fs48maRwugTKzNUQ9lpBRg4TqXgOTcR1mOLC24elUJgpNy+ooIj1gvPHKgPnqyncrGpIAWAd3loI
R6dYPkA00wUbsQkmzcInOcKXNjaZ/MxR7DvEoVa7tyDjBOiA/fz8EKUAPMIvji6TKHk3ul30Yhpw
ywHgR8CAD/NDqxpVIVP0XuigmFDMtUzRgR55hi6buFgOdC5NVF/1QfeP+aZcH3AiLKAOjdieAbqX
0dO3GI/x2XDBHZMncyIkfnO47hKtxHsGJd1DiR50yL5TFBm8u+4YfA5QAj4EMTy4XTndolh0EFl+
gaH9m+SRKA8xxzLoHLZZZ5qDJ0enNiGAaYkmHyOFj9HWeYtatmhLzbCeElAvI32bpJwUCFeECxpQ
NL1M/EQhp0tJFIuXj2F2ot2MVVrX64o42+yfwFv8yRZp8SZEi1Tu4NtkjCwyWX76lubjW3qGT3KY
+Pdw73mgGAa0cpBQQuwnnEPN0LW6OsloV6Q8aevzlIEwdz9SmZDxJsxeh+RffAir0IADnKy5Mk+o
RD5tnXfJWe8EwdSjf8dnT3L7M5w1y/yv2IDs6Rd/d42dgmNCMe6zD1cgnN6RyC8JU3SvKZ6Py5Hr
ES1tKeRu/M4RHum7ksKUw0OPK48xymTAT6wueyBfvkiQ13usuaU+H9uIssmTMz/h3kO/o2fXkcTg
5iubRtNfpCN8Norg3oCG4zRrTcpjhf9Lt0qUvTL2VRyIdNPlyjFVBs6LE9QmYQ//JfHzqfLuNX+U
E45lyc1gNn0UYwjoeO6Cs60xUNxfehbRFVC5WKQRs0hLQohfTmCdHbcVXo+MVAINsSJMHcAICLHB
4JZ7Q5s62gxB4YQDM5qnHNtu/PeGbaWxplZV7373WkjuqN0YdOe9FfL1BmLstFrefB8PXxE8Fop+
jzuPl6DEAmzmZjkc3T9/Ncn2iV3Byf1fMVLqGylqKYZBWdEHnttcc2PjbRQNP/lZLDjmKqpGGV16
d6Szz+lAhVxpb0bV5jPUrVPps4aTlMO51Gql5YUdT1WcFsKg8iA/G/1nguELKSh0J5JeHyCF08Rp
XoJQHm8Ey3BYgnJSzKDR1oXXXSPI41IovBGLX0HP0J+BNIOjBCar2gw8AKcoMontt3AAlvZL1WCN
rGkzPPBaEINTWEHsTRR2R0qlO6u/TQmFSPTHQMFZ8vr9MmrV6NEpz63wCov8zqOcXo+oOCcw4r2N
JJ1hVd9y4w7oACPeYqTy2LxENjHdjOL2PlCcJeTAA2ejyJx9EZtQOc1De81MrZDTUkO9gGH14+3j
1Dj7m7P//IXkRuWzshaPxfaZVO7N+s+FzHejm88vI0ZIFMGBOAouXJsFclkER9O3CRc7Bya3qEmi
iwXdTErWxXsfwqsRXxo2ga6PUmhVaPculPQ1m6YG5zwXM8oenJtrppfcWfFZhZ4h6TOfWcZIKLxa
tCHn0LllwNDGb+3mly5T9EKnjbddzjqggHuKDzr87glCimD04S++RKMWHEkPJyLEplqCUcNh6Jqn
8IziibaHW2H3Wx58UE3t3MRZoJsi5ADUmxQlcEoy2l/uDdRv+uoRsFvrVXqWXxsqcoM+SH8hpSoR
C818V7IrqqvKmfqipkmv3tO740xfj5hWcx61sHtdiFm78YFhb+zoMalovmJ370YXf9NoGIk5sAad
En0/rwAIVho685yY4BfdF94w+rdpgTgy72w629b8kdyIGQHWANyVhMmZYpzI2/fmrY1yFcGtB5B8
wMcdPuh1i/4eSLf0x2RUbFo0fuW/Od1vXPszwwsBX4qoOzVef2+/HBA2twd/ANvy8Swhbk1xhkGV
kEoN34QOIFr/QqDUwbXLnQcEUd7/Aws6e/fmnWGbfTpo+O7Xz3uAt3XnYvLwpljITp3cqwTc9cEc
MDF/gv59PGNZiTaNorMpvGh5T5dGh0/vnhy3Y3Rq1HlL+knv/ubd8RQfkBYY589oH5vhC5PeeuMZ
IZlAVmid3OAU4jBk5Gh0o1Nj+YrL0c0X1tJYmsxl9CKjzYENlr0IksU449unduPP45jRvE0OdD7s
XXyrXYSNAJGT0eblo/XC8q+BuYR+8Oze7nc35Coob72EqDiqrYQgB1Ab4p/wUv92Oo2bf0jQZY+Y
UctYggbJMG4t3bcAkzqFz1vlWqBfNlc1nq9Y2j9We9eoNavuY0IIYmq6rfmLHrwIBV+4AMFcB3sy
kPfZrGHQK+QwdT2J0p6L5DREDEReCCGzOyIn+b9rljd5exXhJLBZV7dTAIssO7uoQ0xftIz2eIM3
pKuMIwbuCYSdI0oBOVh+Uqf58iosK5PTxj0DTt3/7EiTQu2usSw17Qj9KuGKMEfliCsIoiKsRU5X
4Fd9ckoeG64WqZ1fCBHmrbnppsipfvld9nR1TXEeXkdG+Jx/6O+VNMcwyag8uiR3DlPCBSngYN9r
Qc9SDk/dCJc2eruGO52iUgZqKvPa+BPlcBx4wYdhqXWqpagaD717rwKMc6bjRjDOYNToGvD5puUR
eYfEQe46l0F1UrHDwAyV6ch+BNDgt9JWC6cD0AenKJpyITFVdwe4JUwa7RNc8zvcu+NPSqozAd6f
8bp9Zx1ZShpJXJKiPjtjglv4dEyC3TJ2k6RmAj0k0dNdTHjo0ubuZaLONzOe0nyYp/hOFut2PbE0
OW0XSXSp4HrkYKgADmkttonTUN69lWwXt2mn90uezu9vxIvtqOxJcPV/SfzOxJszmqyNJTZHHBCU
kCt6iaYynQ3if5gsze0PydtTOD6z9ciAZ7Q5FFdzy5sbK8uo7v/e4/M4umdWhUUsqPtkcVf9W+HW
aKS23vqPYCZysMs5oV1bkDnylXqserXWoYm1nLATwmr4uwMfE27YV47+o+Juou96dQuN9vgxUQJ3
g/5oHMza0AlBNSxFrzmBUdDXATL6I5jdpsMs5yvXVL29hefmZpmC+ugCO47WPdRRwFZ8EzU6Aae4
HKLxskHGJyp7VWpdH9EeFQZwJiukB/iThzgZ0KRgrMfUqcspMHxk97l/AJW34iPvgqxLt8VaRS2W
+d2/tM8y9egM4ycCrmDcITgF56nSeTwhbg2W5V6jUYvqXDg5jAZ60Qh91S25AKTVKWyCVNIssBnZ
1rA5kJJbYe2kE/CGBeMtucgEjNVdb8pUZZLNWqjdPdPtIwgCRAaU7Z3AwNfus1dDS5VWF+cf74na
5gIZKOMbRgeWwc6eRqo63qNaMMDX2cNj75LQYTE0UmQDnQYznU/+uVcMQN76CJLwRv6lLLYkWRBF
1yddDB3BC4JQaI5CXp8RyqYzQrtuqRF700eoWwSkHBnaLxObhybvqhvjOgPuSLH8oe2lyUckjmoH
UR1YxzZA0tS9YnpAqAirIh08BGbg1aYiCEKpMIzFzONsqdZVmAH3OUZD1E1j6j9Fa+ThimJJ4h0H
pZjUX2pk9OAQAA+zsRQHpfAa0nIEyHrcLKcjeoVIighKfgSaqEQpglFrCFK0RRqjxBB8hIik1l98
tw9hNKQvByTEl96lPuMjMK2DYj7u0vMCCOPNfWSljhiiK8NjadniKpUQBwBbYjtGswWD4eM3qiUA
T1dEt0z4xrvFP+hA6IDRKMFgYASg9/+zoDZ06kYMUuk+lzeq8cWiTSuDTG7CT6thhrXxOMLcxF/B
CY1Ko3lo7WKV9/QZ6h+VXbFNrj5RF+6KQEF2V8rEI5EcksZ+QkyASEnpVVEwYuF6+VjM5Gw6N6oY
TWl52zRL31kc4B+aaCUv3XpC5o/7aYBxfPNHboGRfvg0BJpOf54MHP5gyFuUw2diaKZE8EPe3SvM
6qCfGzrzdefgbgdK6kD+l1icWNh6RMOrPZNNKkiO5Gx7hZru/cCcFft/cR9rDC7rDRF6K/VkfhO9
kXT7nDM+PI0t0gTqfBqWhSBWMrv4RIS/ss7Rx1qjW4/MrhbDO9Lfemeg5pxwIcmIWBF/yTWibT/9
G+M140ibxE1S77U5N5NJ3jsnP/uO9Scz4ZupJ7KR0S/bbvUH1RlfAUtWm4wtkowWsOXTvoaW2lqG
EF0pmJmI8zA8LiyzZ/XMFhyc/wRzgMGKK53uYVxtWYx4KZfcautBtoPjV3sojEkSb9HMML8Gawaa
P8fHO9LCkQGou48g8XBW8e2cxwUUUoPct6EAT+OvCA+D76L8ihzfQgNRuCBtSHE09PzBAFonce5+
bTrrMUvmt9rj9Ygu5Sfiyivd/56AJFv2FLknEGGPpIIKMS904iU0+xRGDM8bb3T/77+DkflaFGn3
qxnFxe10pFgkECIPz5G+qTsoLbJN34DXX6cmWnmYs9YxALg/hPpCRJzhl6IppWnspqyb00OCiS3C
lMYg6N7m4N0IDpzYI8yRzKHxDZ9Mg/TSGc4flKiskjuiSJT3ZCgW4vmrjB0I4mq47a1jk8WIRbAN
iJR5sIPnyD92+7E4nPr41rY953f+OLCVsGvAFjhRviJwgYhaWDBRftAk/3pPqlwCGEIuxA8LIqQW
oyB7HxSSUB/QElihaLBkKNrgmL+NkZ12akAY3zb9SNO5Rq3bfvdOAaASVt5v962eTyBDKeP+jov0
DUT4DGVAqbmXEbq7iCTVf24YOk5NM1Zrr5UNQA20A+1S3qo3wXpeS4ddr/uO8tE9PGSfzl8Zlro2
qOESQvNaxi+AvRBL2NfwlWnG1nX5SJHxcc8InDondh9ve2bmrNdbN/ZXNtenzJGn+AK6oCHQoAMk
8vrYfIG8NYxI1x1+xoALlKsxw4f2xATY/0Ntf/XlFRKfXsS3jP8jAiqkvV3VEgktAfn6pzYyOp+9
D/KJIchsnumTs4RshFWW3U2su/hocNB9gPEt+uNVuFYDxJ1dEnchRASPaTP9o7Wgg+ErQqZY6t60
3IXHggDoMWgixQSdIuD/REYqA23Qt/SRz3vP/gfUAsZ4RFgNwnP8LkTvIL1vV9NN79AC2UBhOSA4
EbV9QlApHhRNIdgELD5FdAyvIMk8s6BepO5Cvk640vf4ddrgKKjn50oSESoJSoB28gc3ot3etOTr
FVjDBGAQOKyfiEIBF998cfm7QUVGGYIgz+rWvsjRG18x55UzJVE089cQpcwrbR6SVrt7TKpcKU2u
r9kvlw/ABLtSg9OXoeP6ewR3MAhWs1twYWp1Nhva8O3xg2HpbVKhmtukSOF7QFdlSjtyPE5ujnwi
D3CukuJYl11rbAR77kfcx1s+7qP75L7j5pBRp4p3IyovHs3qiTzKZweQjcSnK5C6RxRQDhqw6W0f
UWW5Q8GUNy/Inrbx5dPMb73XJTGMKGdS333OXKrqMXVmcd2Mq+sQ2qs8leLomGyj9bAKQcI0v4Dr
gCqONzjZhAeIlW1Qm5ZOyI+Cz3SHPBxbeM4c7OR4b9eDyyO81BCUY+XNSZtkXh7KMMNHWJf3SHGu
svMxXznRau6AEE7edMl95xYcGTuxC2+opR2q4Gy3QKR1hbA8B9XhbJsaiHComkGeC/5G0odjGs/2
Hs2ZFZpv9zJ/OIQFPgi8A+ohRvQeXG5hMSKiourWt8neIhmBAK9Z98ThzlsM6Jt1zflh/lzuHfe4
rBDO521LS/Pd3P297tFtO37xbsE3kbOyVB/I26hA1SCAq9o/xQlrOjNRCAiC5+3v68F9FxQz7MAM
00KjXsYVj8xA5k+W03xqsoAKlggae1jX0RyRFvT1pVFYwZZsoxs+B1pwhxKo8PI1Ecp7EkeREzR3
DMFxH51rdCp5Zbb66Zat/8KiV/YuBzSSJOjzQVWMbLvUlgxZ/yQv/0padmrjy2UI+tUvte+MdmB8
rM98wBdpuACfFffTP82tyEwf4Kf4up1o3flmlFcmn77N3V1D0gn2SSLb3GIyVmPf+Lr+ZE+99dmq
kieLEe0clngbRyNPsW+smcyO5s5Db2mTSPgpeQVu8M6TO+MalEvJi7WWMClQPbLJkOBsfy221e42
pzoEaH2T5wFRh/jTPMYfBrSdfIiMG8TiSauew/uP+Par2jB+tlQ/P59pTmoV8pm1x0m0WvBaHg+Y
wXS3kAlUOzPuYPIs0PgFpKlEoH4c2mgnr0ed/U95xpIMXYcXMzDot36K9qFzQGeArgKh4tndQnmk
72wLhxKVf6UoWh0nxTY+FI1riOG9ivxmR31baa/PzQswwZUwtCtannqrajepBS7cLwS3bSEQzJ9b
8HN9h7z1GnbvklsBozqlNaSylr8mqbSU5YaPsrDCOmq3nXJ238DWAHuBFhD19mzOQBaQlTDPADyn
xKpG+9pljitdIMCcw8TqR+uaUPDhdiROZOn0P077Azx3XQd2Hj2T7eQYOtt2jXXr4jNwhfEPteZ+
icupNjnN14zHblWZKMmZIRyStbuEL6T4NO1daNUwzl8fcRU9H+st027RCJTv/qqyOt3X7uzW4ppi
3DxOjJN3JtSn/WzV18GTkpK4PoPNtdo9iG/5bn0MicWaxL1qBxfkHYNHUK7G602LR/CrXbSMnaab
pbds+2Mie8V+jjDgkiBNdo+WfykPP0x1hTMsAueJGHsW/O24anZN8rcKhqU/w8Olvyo/B6UNMlKP
srAU35e34OW4d6biGcRxVN31bojbivHl9+CFnDomqaLshI9dtkPitziAl3CT9+9gxuT+lrwLqYB3
yNdow7r/awzvfYMQC6Xyte3Ga8CkYjK/w2OfxN4TORckXVALP1qfho0ok23wRj6o6R07h14xOg5k
2VqU3fZCMP2Zc/YC1b/QGmjPxFtIrsaRQAgTm5r5V4evqqJY9w519qRtxfu00ZdBkKjAANcG8VZE
n8EQz7PjfnZwVSLdbmn1R6TdEyWC7Y5e7XJyirfVRmWwosTtGmPF71db5eldindutSrbEB1OQT4g
d2l1eKNxy7mvoICrtRAS+XTybwjgBqZYfLPHoX0QMDBeD1cwd4rTVw7sDgNaNd0OroSa4qsj6HbE
NFe6i40LZ4ONpbtpbdc+OwGPALK/4DQiUPXkWtxPbLXYHwjqax4hEYD+29sGuybMDda+q3ticOqV
kJ9398GFUnbZWIvu50EukNWsQLh0NwzWJmui6BpRFUiXEoqazm0mbTI0NebrN8cg2hsohbEoR9vk
tWSdZJWYS+Fgkc6HwyNiFrNHrQVHLq+3Fe1GtKmt7eqNWnXwSiqNJ+Fpd0Bht2g+fmxEzgXMNAd9
eIturhk8E4Lt3gTgYgAOaw/SPp12iQLkEYgYJLUEmfQFsDwud8Cr4z0u4j71/oxofNQKF0IbxLCL
xnCWGvj4YBubpYSQHqfm/LkyHc2TUsXEp6D+YEujnOkqjkRNZxUxgTjFR7Bpcd/R8IlykhvFCb9T
q9jDHlQI94BI5+jayFvf1qpXJalnxEFUGqKoc+zqSBjIeiBkWP5NCIEKTysBCYRrwbEgQ/XdLJjm
ZDeO2PHazZ8JcewZdWm9RptE0RE45A79S4GAJcQW8mlnvhNf0SDkTLw8BXcWfiuqc+CvVNYvSjIz
qv6wPiUY6tN1o4C8/GA8wxGzIxVUBn4UKbyNDf3hy4fdMHkfZRYz1UXNPPiQWnwMycnljkOSTqAr
evCASom8bOZb4HredS9DjVjWzAX08fmPvWE24y54Muk1MIcLmDPRY8Z8j3QvFd+slp1F6u8Vrmkp
ZlWfKy7/E8soA/sLtyHLCeMv6GCLqOTWwgPRi8/2Lnt27v2jT6kbULgWkTkqWtfOP3YRzrhhET+j
tgMLqOdQFwIzkAt8hawTPSzcxcK8UqMg/gqYkgrlLWeRNwd+TbSQ5V0QXMiU04ZV5bBwIQQwxlTG
TCa/9bDc4pjH9xx8K8gbC4uWJYw/fnmxDcvjx7A2LjNs8rO4ABlwQFK59t8BzZBIczX6kGy6EBEN
yT2qgZM9RVqHu0xx6bqqSjIMLc79wYJa+3n1KesM/A0UeRKxADB86UHUCV484Unw/gNpiBzm0QAO
drv+k4/qw/xvDcl7R9Uiyk8Vej3SqkbQJTN/odspv3svJAM6frqtlRFjBKL65Wn8hG8qHI2xuGAM
e+L/vKNTchp1T9z3g6VAxiol2bBt4ugCGmBomMAqwAzswhnBptmHpeMbVEK7KNHUjEG2axZJan/U
PWBdiHvlZ8NuArGU5DRKN0g2ZBK0RUq7UkQbGbjfP4904lSH4bF5bpa+HrtNyFcoiRUmxb/7/Dz5
XHvmz+o7itxQZ14kiI5aCGbhYk26ayt+RuCTtNlQR5Q1QYkXRu3LU0kLvUYGeQXRzj0E3jzKcKtw
PnO2cRfZdb//R14o6V5gB+SnSLgrzSlwpx4JTAagdo3O3zelNg79D3/q8RoepmFQMjzxmvxGvifE
Xs9B9i/P0pqRZfhABk5dKbaAbw3lrKS6bbWmszbtvR7+/CXzJRW++O8VBRnoSSQON3x8Q/y6Qka8
0Teaoc00G0nLnW4RRkoxcLwzJMlO4lKowg2sD3we4I4PGQd1UedVc/DRnU9+Bx8B+GULi0u1F1Xh
u+roFirkatT5aEA5gfAb4jbBZESDgWLq1zYF+3TxmIFuj6QQVthj7g2RLX5l3w4Vl472P3k4Oq9G
HQFNPSiF1WAzPtAZI4MrhfWgkpywm9sAZm8UL7oSjei61L9k6gOi+l6ZbEvIJ5Dl6L5CCrPQUKDB
PrQB8Aw8zKB8MPgvrmsghw23YI25doeWwy5/bjyRXdHP4GxXnphgBN3w+lNLiTQRdczBtb7EHlJn
qBeWhUjjXIRjCjCUPhKrD7+hMLx9fxvivoqYsMT3SO5A3ythiQK/uLNv3OELCQ3sMI+vJMJScsyi
c1LjSfWUaqmlhtCtO0MCouUiJBEAIXDAXOBAlMa/iZgOfzMMFQ5FzIXT20WboaYz0l9k8CQ4emSg
GpZIaahO6eEYci9xFN5DX2HeLzEo3/wP/XlqIkr+SqcwOl5vHj/F3Nh1yETh4YExfKLciNCI/8GN
efBiDi7jEkX1nMTK+Mw7RILFeB+GGjPO+DvNFpyC0b/BJ3t9Z7JoDK8SmJF5s7HwnEEelOh1GbML
hsmoxQNtuAI0iFRnGO7B+442Hq59dF2Sm3WYihwRU0v/7vfWIfNxx9J6HXjEL6yg1UFKQIbJKybN
PnK+M4/5X5RzJT4yvBEjZU5D3uUF3TUkFSESKlx0iM/6y0JTAQZ7B7jVWW6SE4GjUyK6D0SThspQ
6zBjC66KZ9XzioDSgdEjBhdPwx55Wq5dBu7quEhHAvKslR2c9jvWiJ2G8TkosiQ/orpUsaFlc+KH
Xy0b20KPmJ+Ohlbw05ojqZ+HMfWAW0nqLUYg1ovFmrEBQY0Lb8Eg+Jg/GJWkOILJdiCVzIstgb2G
Kpblnc+CTA6p47qjHXgW6aJF46RkBF5ZV5vKkBfdhFJuJlIfKeWWqxEYGV0szaP7wwsQOdZUkB5R
f9jstKOuYkUBgGSNVppeJJ/tLTB1d05I2OfthRzhEVj3BImdXk0bMdbOO0oxTFVD2wcrB+vSNgHf
hh0fuSESSIA6q5mtVtdwhMhXqVZYpVfxSEIUCcf4BzO/+5InSVNkRlcGaOlO1m9Jm9iGUC1+hXgI
jn2fwqiavVhPxSJtUecF5A3KGJFacd8g8CpNQW2hRNdQSSCwBeuYVnAxN/rA4JsxkWiUS3r5tzdB
4gTkBDaKGZ+CGBVE3tU5J6EC/l65KXxxalJOKPRG1xHQQzTgRLQ5W5XvOGkCdjAhcpVwI3ANEYKj
KYya4KYfQ6LC76+vGGfEhsqEvEAetw8Rf4HysdTorqP6AAZkwimDU+LjFxOkMPnvyuWlsbtmmp7E
I5jQdv5OUuKBdFe8rRQrLHblI8Dh3odD4a1pvbKzGsE5u8DO1HYd0MGZUCDXzid5dsoNarL4Ea2J
Kyz4k8Gfi4Wkck3qMg1mQO6sC2whloWXpzzRAomyjoLR3yDk0nKsS0qaK9KJgQwRctJW/Ft3HXyd
Pz/tN6pGrd3bqc3sEi2yqtWk0oOw4f+gDCL9W4Xij4E2S8+GlDng5UvLY8LlrlbQSlVwvhjdoNtC
ZQ/SQF4M6BsFE5klLL6z6M2cs3Ni/jX5KWm8XvSCZ+a/6OVgeigjYVOoz3UvqbA8M0tjPfivdqd2
4p4T4bKQHnHTKrXFxz2/r0czEutW3JALiNBxD1R3I9Oe5jmUlku/xDy9aCr3eOLVZ7wmxpXb0EB7
zq7WODaAoSb75DkhC0I/LR0qYlGADLgnIABJwHgPwKOYAnlm1fOqeAGtuA8VO6/8ljNCdqA3xQb0
pRVgox6X2N8LLvM8pATraKdXcbON5Fskis9Hnt1YOQ1E5BKY1/FG1fmTBnOABT8z6bkGdCWUAre4
DGfOz9sdlXhmDuKN9wpOh+onUoYt9YF/G+f+BVKBLINfkBzInxnvm1AxrFYqqSgfJNeR3SSdz2Wn
rLvz+fAOkYFMDoYQAxxMScrXDn4KSoyKN2ylR3zkFqTvPpXh/EjKroqjb+QaL651BYUumL+qXE4+
S+eRZubRfETIqyneC9J/cIh8t2kW0+yNnXZB1LZnNxRjwzAnTq2uiBqga6ltQhPmtIKqD3Qq1CD+
Q2DNaE+M/5WaAWpEZ0otBAFOrOPaEa4MC0E/kTyzA2qE0r9BRsi1u/+ENLMpWx4tF2Z7nLraQ/Ou
dmZtfey6yB7Ys2MlD2hxYPfsbtkyv6YpoPxNVwUIiaKaZwBswp+sFRmKxEwZWiwA3Z3+JueSucPc
jxX/SHOifkdrBX5kgmDUzggnqXI0uKGwZgPk8YuGkEAjm4ClL/RCW/bg1z78HkECwGrhLC3ma+Yb
6T79NpDhLhaCZgWv/ivBBcGSR26AGSw0Q6ji86d+wVkw+on7WPsOO8+P0BolHn24OcUkSKmpm0o7
1L/C7Npw2nff6dPNEXcqLOep0QP0iup0aM9xHRMcBX7Fy6hX5GV4EeSNCPQm/+rAj38eFCOJPot5
HltMLdbaUqOfUVCruh0DgnT3p63lGr7aMulhV1+pW8ZeAP1EVlyTjIc1Fc/vd6GnGmDjf+GHQRQF
OZhRFWT0x4y+1gkrGxDQt8hm+vSt+69zvER7yBoa0lgH+eO31fvl8R1juo6zfpfoSdWfQvq+fK1S
VkooGOtaidOjFU8n55m8RzpYZZbJCifphSpVUtknDQd7PfOdVadKc6tlQTLb/9e4lkhtLYsIr0OA
Lf7rvwqUe8UArpdQXEl8msAhBfC/spgpE2y6qk+l+4ZCwOBe0HULzNBjha7paBusQ3dYbfhsVLTH
79Z8bFAcqB8VEKMVUg9hPqH/hQk2bm/ZkVmhJG8+iXPKmdM+9GzT7rMDqUm2uC/ZqPbhQgXSyaMB
XjA/gSPy74CpySdcjggniyNVpqhWoaXjp/JGlh199/RP+svB/NMOMmPg9bNRT5+JjvyNDW4T9Da8
MssCE5O0Q0lzIA2s+DgwDW4WDcdROQ/y6p+Te6NM7InGJ9sNnWGqTDZUUvOY91SjFdEjYfHZbZXP
Ro6cZwwv6XeMJ7OaFkAkXKp2+CB1tPtp414hDfiXTbZffPip8OcT3kOozDeilnhTd53f2xjUd3VH
clFuE2higACiVNnofj1415Wgs/Z6uSbHoVv/JdCPlI5adn1ieLmg56oFT1JLLvR02WHj3bkpJwQT
ByUcxyGa6xFFAeKFZj29bjloDhe1Xx7fmnD7IMU0wWsE5uFzdGNxpAGFU7B/sYdSOjbWp+BJzWq7
43fYuhNCiq30MK6jnnR3k2e3DGAxPP4Yd3Kt9t1r7zJz793976df7db+R9KZLaeqBWH4iaxSQYZb
ZlDEebqxgjE4oQgC6tOfr/ep1NnJSYxRhrW6/6lHjLx5448k4SaFScPyTTDQjVUdvwgxAAXB80Ko
3pZ3/sUfS8s74DFdRJsPR2HAc47CCaOF1wnNib6th/pWl+T3JYKCGWMIJ6cjRiT2tXpYEWMrgd1I
ZMJ2aCJ5yRL+JfqSGAJgAcQ7ZJA6pf3wxG2reqfgPtYj3UBu9GVusMIIgTfEUd/TIxKCwjZs/CLq
LV/TYvpM1GERKUcDR2dQTuW/clfPq0QLCDuKqvnjZe/X9YkIL2MtD25ijc/V/JsR2nVz2c10uz+8
755iIiEKjFAcDJgGweRk/hDO1JkQ27KurhzcE4RK5gg7Le+DkTzJfswHixlAyQPJANSFj5T5FXeD
kmDwV/yNL4Hpy6CEl6swYhl9IYfOJ7MAm6W8fYzaPM2HSMTJHT1rZ8LxXnZTdNgYm9sU9GXeCUV7
gWmT6TDtUJng+f//cHZw6i/r4Dm8xGz+R8AVmNotEeb6NpurovoA4llLRjkfS4zTCaecK4qHZfhY
gc4n1CWhiVFV3Nf6ljSm05FPSIvmtyXnh6rlJEThP8QGSTn6JjEDCiQj5x29BoYjUiOy5IztWtAl
GUBQp+SDYotHIoIFHVUBygIELBXZFphU0ECpY9oF9m3CNyj3aYtkuyH1g48Hi7uMR5OGb7G4Bgre
onQmqz++NHZnvpvQzTmrX4RRgEkiDUCA3P4DOP4IoyWFVF7i9OIL0MEuwg6jLzjAxdvWefkDWyts
cy4144WK9P0LAA5zUrM7E9vTCU7YfZhPaFc1fy9nsqn02PTigDgNRmQ1RA8ZMDFrfZ7K9v7l637j
liQwYFnElE7pRJzA1hx3cZ9tr8vzUYUvzi3J9MFAnhZ9t0DpQNYK8xEzpttY1x3fYMeKe+mgoWpo
oaEM6osHj5m31+HT/8CbcQEvP1e/zux6CWBf3i02OG5Wle+3VPPAQuh/EzKdungshk/wZn76tPSX
/Ayi67OsmLqYDtLHji/qZTH/cETSp0QwTbvxINDXhIx2j5+luebh7bKO70k5l288YAogDcz1HRPP
vAV6fewIqeqs2/gx/SwLHvaY8vA52aJhTclD20Q7IqUQ3Q4f6KjYUXIXfVcb60yifERANNGA8XiP
aEDLRG2YUEl5FRM1ZOZP1JPScJkz0RF+kGJI5/MnPsECtsd7kkefZRtXFBPZUNL/TBI5GTQpKBSt
U8JWD5JeAQxVcX2sfCWQTUIyEu90+ADsNCK3yb8AcvajhipgQBwoW97xNWcDGpu0ZDCc/iMSOJz2
LMhdjk/wwq7Xjc1hITM1u/Fn3FnrPDSn/NKDJuGhvP/Tppl8YghNHz5uKJ9bX76fUzm+En5VD9qx
zhQspl+CRecoSUj7cvVhS8BVuyu8dlZ49Q4VBcZEpORAWYrDWJmAn/j71ZXH3Q55kPN6rqS1UvWF
OT/rOTxbHnyBy25LrZxc0HB1rrztjD8x/NAU3uxye4Mrv85OHXrJZK9Okw9ZFvTEaCjHn9ehaP3H
rDg76qp/tt8vpgSHJXRoEz2f6L2pcaHNdtV4391lw937yf1QrdpbcEZJTMNtOB86TMMpmqiHfbuy
CvY343DVwV3YBbvBRR3tr6EJvs301q83+AybbGigx8TT+bJf5OFQgnXikqyps9vPFgzVDq+mPWBN
vYZnBHoEzavbp0YFEavd4AFBAvH1ojkF3Lfzo0lFpmd+/RxrIHy4V2nasqFGP+CbKlGw5J9H+XPy
yKMc3WJ3jLWpowe3xldKjHC0eCs4OKIIPxbtdT1+ROX8BvxJ0VoDhxJ9QX4FNgyQIttACr+E5V0h
20DmonON59J9v0JmQ33+mpCLzyavKItk4CdU58l9/rz6zlPGM5Ei5gwpOu7Ilexvz2rKjaY5d/A1
xA3MeYzIpBXdIOVb2aGnpsSjFCInD1udlIZX8lorD11KjQJjVFFYolUJoDxLqsrbr77pCyHi33u0
KdxLjDk1dXutA/jdvML7jgpi/Fgc6mJyIduRQk242vbu513clkiMIpR/AXE3ZJ141Fe4YYMyRJ8o
gSB9aMBTWFE6oFlCaHG3e6PqR7W7md38XgFY4KPRRr/n12KivWbP1WVh0sp1+9GVGe633WlvPYrJ
HUipgtDYY1AiqzbuT/USsQpsbo3iwZF0lx4akgscCm0uE7QxhNJWT3SrhhaC2aSX5+anaDziP3jx
zpGafyntKHHZS1bFRHxUMrzxMsrM+Qa0reSY2g0g8RxSNkO0MuZWxanbG79ujglohHZpqnDA8uFt
pP3sfQP95jWAfmobVrEvDrVvwLiIekcPhhCnjbrI5bgeLksDtUcKf/8BKLir9hXkzdM3e5a4akZ3
tAIgSLJV9U46XQfd0mPI50trP4GULo62H+kauShZijP8BCDqQTS/Do3+o+VDhmDRZI16c4UwWfTI
TyzpDNAZ5uB3VDeZ08+R6qovb0D1G8JLk3hNxFXVGX17Tld3YN2fCtguVeZzJaB6i+pjfmF6Ednc
A5kBALi40Tc4VBM9Gby9TX/vflWmIaBxboi5AvNQdX5ft8qQqzObfbHlwuArYBxIbLikVLRuOLJk
iCqAf59BK4r95o7E9tpHouV2YAcv4flHv3lPxB+TvJnVJDQ39sNE5brLKHn7oC810AxCgi4EdnwZ
idiCxApmJNBjwZo+bdyqV9JIShKTIPizVP9HO5GrpoRkok2BUBuv46HqIt5AdbI93SRdGEDqe0i1
bxvLkuWPlaKZs93QybMdd2ZdBMefTY4gothqKxkRjM4VWAOjiaMinoRHDAZbRo4xhVRDyAqNdZ/e
PNMtgr3XuWKUEky89V8UKpWvKdabVskgoAg0/USyUmy2k/t7tZ+YXEpTYIRIX5v5gqWfrug+wloY
19EbygpXUfRxWdi9e3Ju3TcaKSbUgEyeijAHs+GCIxvT7ZCwxpJHVMoEfQNjim5QNTTotPGyzMya
R3RKwCYJcHsesXy85pWvE+l3iigBnsT5CtMAX7K7betVb4P4qF6hH/w7vXwFTnB9f3hEZqJT3qNt
LzOfGZCn3270OdnVas9s6Rs5VPTr1wDVSW9v5Xf6H33ITR+29G7T53TXp6enx2+tZr44dGtKppRF
yoj6lAM1PCUnFZ2N1yH8nXRyT0NaLplojIynIcIlpUVf0sGUsJKIVfvDPIuf9WNg78niAxFC2II/
D4fLkUiaE4YOfBz+g7HDTHxKrgtWOYxk2nf8HnecOkA7+2FtdU7h4xJ8ag/g7O2LUkH4eok+Iku0
91OSfcX14eUj+jxcmNjsw/tMu9k8vQksNzJj9R8UhhZgohrpG2sho5pwnHjV5kwHW1raodSHez04
/XQ5FSsWAvrqykJL9kD7JODrTzdHzMaZlvZYt7iYtY/LJve0CkII0QbaHyy6yGirSbFjLtt0pEx7
UcXo9W7SlFjTTl3rFV3hN5wBiz95FMdeB4G97q6zyQ0sxL0RCaRZZiwD1Dq44Akscw6SM98Bk0P4
AqX2L1wEnEMADcydwLMq42uQDwkNbYhUhCY/Qa4n0u/BBKXOi4rZ02gQoR8YFppxuIcmCrBTETFB
uKEA0z12gEGgcJHtuuicIVJH5KHa74V+eIcg4iA0kwvcOWg0LFTKppbSaA22KEe6M8FMEbX6p/ll
bbKFv5xOsL87seJkCMKn79k36F4tM32SH0Uu3C2G/NRDFWNBgTYagCGkeHnOshkB0qXVYXEXrOFi
BJ8pzW7LGgVKy/7zHfUBl1EgsGPJXfVl3YNWkunNj+kZa8ndU5ecwi3jJSnsuHqDrHYqtrRbsjec
y8tWl73RuRfkuncFR+nMs0DXD4JUd2+R9PDfsrA6KBF+2G1uYqOnscFIZoQaySXISK/eM0enN+l+
RCvVrprPvLtqkju4HaPHu6H+dvcBnSfGqNO8I0pVVOojZW9R7TSjfFatLpMiZHdjJUacBGVjRNSk
w3ZGZsAZiY2IPTpzQeQEOBIzg/ovVwJehEoEiecMYRpLOqOICJWhRY8f9ZJTvKgK94+et/BxWdIY
DnBLHUm0ZAqT0C+93xOxnBUsct8pF+bwLY0F/dkYX9eg9h5x7pcv/Kg9wLY3NdyCleE8Q9H8BZHV
WXH1j6fT8mUxOs3G0a7BZbuffqYlgLXmXsfsW3KEuIWJ5WXjQPO54HrjcszGbFPgLDwBSQnYPehP
a5kBRVh6a3VZ/gnYaUD4KARCOL4yMvhzPfC3B/LCfPiHcDXSXGSkHmMq9t6DA/lL5l6KqvYKGiOq
t4ypAP1dNlM846fvUuy2pADsWeHpQoPzrje8GNYdKUQzqsYAfQbR991dzDDEEXqi/teq2enR9mOq
xBz1l51DBIad4S6bPqEpngJm11HQxdDEzElQXaLRpeZY7CSv2LQW1yPjlwCu86AD3lUFAmN3pzpv
gaG3GmRSdtTsXe32dz0GRmXsheawv8pnoFrTx+6BCKnvdS9uQfYDOs6z96Wj9Bu8TqewNlxcx/SJ
4SPKhhRl6CjBOj1jipy2CDPmMOWgcxJl8ILwAfNDKEbEwJxATa7kk0tNsad2DJL3CK1sxU7H1Xaa
92GhFaf/GJrEb6yy4R1u8mJTWjRAktQ5NFaMynU3HYZYQD4R7YNf+vO3z+x8dsG1yNYFdYsGuTXd
e3I3rBuG1YYd1ey690Gk1cKpk+tGF0u/vHva5ReltHVCteTSYDdkPhAIM3B6oKuMU31gV3efUxpn
RMZD7tl7+/vqWhUJEezOyNPxH63PtfNkoKdq1Z2jsrdJ2SQMbF4AnWrjQUP9qoDNwPYqHi1I9XM/
+boR3nPv8cOdDLAL2kFy8/g2MT5WvZ8PBuxUkxzABKmcQm/wdgfrc8QYemhPEj+RlRSgERjzUL25
+iloURDjoO74GvEVqFOTCs34N+zEfe/5yx45QAxC8hnCGchSdXh2QO1It8Qomy0qB0v2kD6fGe+Y
jLMQpmY8sHFDnpIKIpcdw74abnvCUM7cWhq+L9l2Lpv+GaFn5j6b0DwHJgcbW+Zn8lK9QdxuwQuz
0T2tPXNaMAIc4T3qdo54lKHjLkhsTvaj77i4T3qX6Bo+QsUlfnTW+f3tOI+5OdYLF3kLkeKeYHYS
vvUMwVn3aAr56+aY8Zh252jGl3ETFqO480L2+L/J4OHKOLLzTwNefHXLns0fvNPgMEfsqIwzv8S9
5BmVfytJ23lHWlIh7gT6e/atjKk1P8XiHlLTwuRfJvXPawHPPTYPIMVJe4m46GYNAj37NFcn9cXp
t3Q/A271s9wmmGpPhtVBMEfo6lHhiHI9BOrD+zDCc6AEN0iyL2ZS5MRRr3A5qKTePkkuRuKCjDaL
uCyf0HVIV9nASSxD7UMZ9zdYGd5+fUNWeZUZL8U6XxqO4bBdT2RHXr+sSRa642hJ2ZPA/wtb9T89
ICwMuV+ppzXuufBuEEkZFcx0P2mb+DGYaFsdvQ7if1ZQEZrw4lpWJp4j4S4csIQwXSazRLoGFyCT
0Z2MYdvP4ZXB8NcVc72KJtR73o1QJSof0MJrNS84Uer43UoMcqU5rEi0hDlvc5xzutIsD9/hdXdh
K0Vf6GbvxemSfDFIYVqKi7lWLssGXxYkoCHB9d2Lx8AfjqXXQAN8HZKt2/Vd/GX7j/Ob43jCoacR
tsI5Zj17px3IDaAEVFTY6Upwl7R7bP2kfoqc6qfEaWqQ+gbMjy35ahfAV+L9v8AvoKskI+2vYpnv
bS9EsqnD8um9s0Ritf+Y6ZFZJGoRuoUOVV/c74TQNDDgj1MIHgTONmxX5fZzdarjlxhYCIGfB4jf
ZD+my7ILoHMvnz6WjP0F++JkxN3KLgnPOd53A9UqTfdLu/Sa9wrEbwCm3+0Tf8CdFOo+AETKHxgE
/eWOFpZw0mtak/EEiJroLQFiCVtscXErjhvnoOiQ2kc6PflcJkwYpRwBSDpKUZJrnq6GHGH35e5n
XzkHeCluWFUIG7ZfSyStH2g10sKokJFQNU6fsXNMsdDcCg1ZHqronDp+0yyorVCz9wmAXX6GL1YJ
rrk7BhyYB8QYyLRjwrn60w8JKODZ3gndIbXT54KWm4jk+ueyOYPqnRwlLtHbknrnPhOWu4j6pG+t
cZkPT6gAESwx3ec6BZGbXWeU0BTCYILWjfiBmpEegDR0o13fDPI12vclM5dn3drPkJNaPXHf1MOf
PkNqGSrbEp/0tWkzsi/t6e+8QRyZXGDoejZGNxrCBdQNNYoelwjc1t1j94b+1bQUZmVjJ1LA14yM
HGjgvhOj4p8QT8jRsuDKZlgPJkWlMfQETVO/CYwamd/7cGl/z1y3Nbunvrjsh1qfY3ZZKJAF3Hy3
nv0aguoO7tmwNLeUOgarne4+s8h8rnu3zQf49VWPM/6oubrA3WiT/mB96izywiYjpMM+nvtKTTtC
x1tp3oAkh5tFQWNwruf7b3hHiU1/rYlgCQnI6DbhRiTphCaaDGIrPqOTU2wVAva+GKpC8sl8GO3D
P8xpVSPT8ootfJeviOikFlz8LYvUP8jVuSeJ8UMVAwCasiU8osW+DdMn8nOmXGII+HyjFNzl1kQ5
QbcL6Lg+cIk+P0mrKwzhc5XfImwUAFdna/dqID/LUMNMyOKTf2gOTQuEE8xv4KS9RTVGeSFddl+n
uBw+BdbflCPkrvgh0gXHCofc/4IRGtkJaPHZWpxIJDjmTKW0ZtTzeOit65JgidlCJdWAb+nEsFh7
xhqxfvOXUHHfKbeBFBmMWgpDSCSPXeXuZzq4e9hmhTBseHmgHlpEc/FDg7XYIcGl5kA+EN2RmWVn
O4aW1mjMsMnYGagsOuvB6MEABO5Fi3O0R2Tj5znYAe2bR0odsAIPITEH9IPpyVgv8TEADfN29x+r
V3K2dlmGi2tHy7yJN4SZW0Xu3fe+Jn1wynCoCDCX7scECkaGXGwBc93F85hZr9TQYV+THRsaysM3
Ux30yvZeHJ97AsLozN66yODCBbAAy/HbmpD7cHytr7bu9kr7qOIrl3yIS9qtXZrio7rVnP5Ct5+H
jDl25DMJ4RoimFLDyYloB/+1vvfs2X4fkGrNoYc+X1x3zyU2JWQn4aC0tbPTRO+PPSFkAivAxToy
YqtZ67PGenNW7I5pH003fPiIoajkohTYzfU+q759QWr+y4X5DRdhriL5S+9bzV5A1R+fZAE5BJk0
xFj4txW2YWZoC/l8Q/hqmTgxkG/tJ5zwgvfLiWf3ecSUbHfoTgOk2BElIErFr5XvFlxqXyumfb4r
zvXFG8RFSLPTC0QUwG8QTYHAIvn2HYMwTyuRb7+G7P+geDDYFXaXxZf4PriTs4VERGPwN9iDtXQZ
2x2KTMMLR4PYmrGjLtIUVd1mv4txgjysJBXP5yfGlKGP3xZu+GKSBe+50FfZ/13X7cB0DUQfAPKF
lRKEERbrGQtYlxY02a9ScNskTWez8GaN9snYR30YwtN8rXLvHDv2pMytw+VjrX1aeA2atfHb+Z75
Al3Rec7BnHSScN+UhF0V2pg5DP7k0vVn6haT4CCezT7GynCoc8FWiNDIrILNFjkLJtZn33twp7o1
/3yRfrJrcZ4w6ymBdkuFd1NrbKGBiluQSKhRQXFIukOgQmD3CDfUQk4P/zNGFzq62p0fnZBW3dWc
vXcfnv0rf68JOu451meDsUlCkeYczfFrWKYUK9dljhD2GhE37L+DbCdomOg1ELy6VOqPB7zWE0gI
6hunA/lJLN1cFZTxkDaSDcfYMNggJmIEKpQJwAt0T2p6yoilwV5wWhx4kJa7Th4o8gTNTsSJxf2J
QC4HB0cWiAaEFZDVEgmgVcWsYChDMCp3XVQPohO+opmTiYBYV+JqCY/GNcuklQd2GOLIrBQOJyID
R7SDwDeoThHzwdCwRLm9NVcKygOus5kRvnnBIqqQiyJlMq7bs2bEMpPxQkVI/jppwxPDYX2jrDNt
X/7/Mzm66xE/BNZh1hhG8dZbr8+2Mh6Mj+qCRH5adL8Y9sGKFv8f7dklyXkXIlS8zZkbCA8B6h9g
CgGuit/BdWmE0Jpv3tOZ1a4bs1a67VHG+CHGwquzBC58kEbN0YZ66w2V4WAIkfiY5lNABplBMoDs
e/pgEj3YtRu3ENJGTxkyBgHJxpPZClRFPLlQMH08DSayDNW9DslbYGAyY5RFJsVBkALLRQ9GJzzM
IzRg//whogCBrhNtCRTd6MTrFA3JgqGPgGJIGyngRaUEAslxNLY8ob0Q2TJKS85kuxTFB7DErzwg
/TK6UUcJJSyfHHmoYwLECYHYiKoRhSR3qYh40nYs66k84p+2E0iUC0wusVRoN/nDPdYM0mtYheXj
n+RaXjNLB+Jd1EDywlljijmsGC8eWvpkh5z0jPKKGWocOF5kxsUgt1U5lLP1WsvoGaayA7/zbRFT
Czx39l8BJEaPTdV+EdB9KNdWWbj0vwP5fRGEU5/vt3KzyBX5T3Hz7+J6+r2UW4lDgtKbWxyFN3eb
SnYD2m1W9mxHPTZj20hFRG0senjmoDqeDoi+zSJPWpVkGHxtjTRr5pK5uv3Z9mY6CncZ0jJDf+1P
/l2tR75EzJ3RdM/k2DOoUs4Jkwaxu4NKisIZKbNnESZF7BPhQQeE1RKnJf91kyexVltJP8KoIJkw
PT4k92jABHqNAB5ylpEWfCzCE3LHdd9YIwprK66QSCKxSaUWKwfaF4n1R58SozjE/pHjNEGeQBZE
PapGe35HnhzhsTqkewEd7tM7itNCifqbXpQtTmP3McpI/SIFf5oTuqSCPI26iUwm+UYZsx9URxux
mNkDDoZOWHp/okrW2xfBZ6iMdQ5ZyfPtE1xofPV0ejsIeK8Iyo/TZFbLQY8B/g/gJD478WRyWDMw
MAxlE9wv1PBLAUQlihB7D/c0eDhIBpr05DEJRKOmXhLgZKUczAFrWio55Rz+kWr9E2qdPK4GPCUD
aiadoUa4SsKZnB8xLMwkJX0i5gBRMfIwzAvs97rLeM6lnE3/cDzmvkHg+c3aAvJZPK1ud8NL2m41
8BugQ95O7bWEY308UDufg0Z+0m0mnmOJzGq9hr2H1X5kjEiPI43uw7gcKRuuHBZWLGAMOt4DWVWU
NtYhC1WinIJiqBGHq+lumTbDJu1QBciO1DB4JhTJ3nOprAvGhqBdoZSJWGgeMAnlFg08MgLkEVP0
JZFBrhjR9Syfchl1XIAuJGQiVG6SMkno39k5bvNeKsKpPCpPllE7FPV632WGDPjRDXIn2T+ZcWJd
NlcAEJwINF9w+wB1xPJiK8Eydkax9To7/dWdmZ8iWszHyL2o4N+53YVWxNdSMacrn8UlyZai1pRV
HiW41c5Y/YDmZEfTZ2citD5eLyp+6rPViYGFSHIiAX38dZfP8EPiGow2EMrL7UzzhYQ3fc4WzJD3
ctsNtali3376nkHY3I/B+zWsE3EjkiuCN59AscoZFTjyLTRRLWjTekJuHYe+cYsV6VA/mlfKFODX
nySPDOy3P+BeYKYGaYAKd1yLW+k6Oc2Mw/2nYWD1Vu7+SbXthspOnQM7+4p/HfV7VglTGrYb8CvC
3EwuvXPMmvTG0MwfKyycWiiveO1knLxcBgzYF+4/UMXoxdrq17XVDb8zgiNjUwoRLnCulv6EFcbu
rFraRJa+KMMSh3Lj5iqxws5Bgaj9i4evRzJ84ErGnWTjafinkOSmb8u/0kgOufF81rHld9abqeFg
1g1Pa6qQAN7IaGzz7nx56upwDxSAcCvDEqXYj82TlLQeN/He6yfdMN/ch+1277HWJmeSHXiLLAMK
Vru/nEaI046Ukzye6WncY/3IQ1lDKuaynOzXH2kI+ah9+Wpyh2Syz7gDo++UNpF30uXmV0Mom3v6
b2nn3tbdPSXzl3IQpy2EeoRSZ/7/5qlBLNIQvHpWPTttPyumUwyZFhRpzAZRMNsxQsp5My8Euz8T
KV/Lwi9REMe3KZMuEsnmvixPMQiAOibjc/Rm3A6W1AtxTKXTn6o7Y/dPYFu59EFg6pn/wn2JzlQ4
XTV6jfIxWC3Bf9K6w+3DK7pS6a4wQIuPtfGYwh7r7HliDJetTJYoiBp05vpkhY3f785ae8MG6hvb
Nw6HOjLcvEsG/cBRkjfciMqNxIxPy9idqNyCOlLYPmG2dDsvESHYJqEoT4cXjgZArWDRO8P++A3/
VH3s89/j4wz0pNg0maMczAP4ckQ2MT7C7lrjKpuT6GuSPQC+gXFCczIqjNpqGETydAyY07S/+3dQ
cGOjjgB8RnYhiHb/X3yJBGfhvpv+CiLXHNAZf5aphAGrmlPiTmJLEwV7wpeFs38TmIPOwu2hOsM/
wLOUAJArZQPfYaJbZtXeEZFC1DJFwk7kxKKFJRPKmIoiF2MCQAl4G27YIrz8wsHBP1mDw2nxPfRJ
ZmH01IgwF0j3Q3dqxAM8jVM9oYWVQJh89gqJqBDRCmQ3KQcDQhI04pQpOOzE20wxYa+KzWAOjNJC
9GNzqAlqcWLp4gn9OaEaBuGJn6S/biqYPJ6dHsp6HQiF8V/0ySALtOPOr+TeSSKkWBuveEJRniVo
Q6kUFLb384SAeQyMLxaOrmN4BsrQeQtC9Rj+tngKgggs4YtQFcemM0W6rf3l4zuuP3XK+0TNn8MW
wH5PmFiYjzMTYgBw4ReCvLL2fw98IpM3EewGXbzQlhsFcUK7OsnDNTJoGC9E6QpJgAm34jz0HY4G
wHxJbKSRdl7RZeC2f9Rw+3V31o+B0t7b6xpYrdZx/+P5V1Fs+HmquZ2gIG5psEVcCTZnIL4W5xEh
aagqSZ/HiYlCMTk5CUHXuEHIHKdIA2glKcRetRGDzwAhxMjIiCzoMvQxWC5M0cdvuImsKtBHJ59A
eptXMVEQcpH1fF4NEiWpI/mFfiY2fW38DFAijVFsTAzO81Ybk4U+Q1+p+Tfy+ApMocbs7tcWU3Cw
dvDM08b/EM+FhcT+laETFQ4vzX0MPz7iCQK/OnhMqnuozbiZ3kklLokXidx95/OnRuLBUSNJFLqw
4aw62A5yt+BLQjgr9zbqFnZ3agYcMDPYo83G6K4iyLjzp5kscvIBdMMvMDjoJu1J8H54+vaJ9jB4
k14CHMqMArHND4iP2fRjYhsk4/ibyLjgPZPl66idvicy7Z14sl0biBl50gmviVxBILdfYgWeUD7E
9zyDG2Ai8OcvywQYDCIXyMGahQWj2gV/D7cKc05worKFk0whxPr/ctKPK8NaMffv6pVBoACLOVV9
M6p/tOi2QN5FkPA93E/rvwsNE9c9sQ7Y4HMSSO4TKAaRZeveDr78gCdipVDgskgqDp2GlZIiSLAm
gBVUaN9jT9v/MsWvBb9gUBtqiNcvyRkOyRksBUSYoJLSDyD2xxHbBjs0+3THbdYmUAcSbZUnA7DY
j6QRAIJfXuaZW6ELNH6wGrhc6uJEwLXIKEBlrpLpc/0RmwDINqTlZdt3H1NuG7zvUoZIG9P6AIJ0
XNKqMEF5fF+cZ69R908/1AZWgB4FE1pAERXWMcgj5Zc8UK5sNbP1gG72UG57i3qsrnrOdWjSboj4
ngczzo4vqNFEW9kLXuRIoiz8UGyJbe4bnN/WYwmuHQBh3ebMtXfpnmNY/CFcqvhMcYTSsCBQFW1c
ivJ/rECgeaetgi6OY6YQxoD01pfObOIjbLqGd52VpvV6Pjtt7Z1WTGJQYsptt/s7cCk2KDV1SHMj
LNPOHs5235Fj2gRNcD4y1hBS7gETKFKC4IW8gIfLZ1QoYriFKCwqXL1aWGHqcj8TTgPQgC9jKs/+
YDaY0ZDhI6LO3uYxv5nS3NFYhaf58wg37GWiggj3AJnqpAzUsLtVw47dx/87gOtleCm9HjakNTV+
KYwHOgjMhYtUtS8UkliTSQmryOVIpYG/EL7iQ59911mE9YgMMTLOdwtIE64RDLhfBxhueI2LVNrE
s/0v7ZdsuZU0SwOfUvtsg8m4tKqespamdXKmyTs8AXBeETKS6Bx2D+sDmcRnmmNJrZCVQSIcxDp1
HX/g0fsEMUl8G+K26Yb+43jMgHUMZqgagBVn/7YG+/OZQ+dS6dTeiKL/RvOhkXSsUrV9vGtIHC5z
veFeNO4qQYLZecMWap5RNYWTfQgCZz3o+hsvlM4VCQly4Lunrztp7j4YDeJTECl3URaSzEONXy7y
mdwD3Lf5uAivbFGbFTFbLNayAmNBImxB4rFYjQnEBzyXsAmNTHpxqYibcuDdJqdfjbVP39wWbNb7
HB5S9d8HmGqS6kTHYUQoF7RIXLuwIu5uB2YKoHoo3NkClQcxGqKsADV4/ohinag0VOgSjI/5daVs
V8xgkWg0CWvgQ2LsOavi9qKZM7H7sL/7jxXhfH+IvQp8VfcQscMdYdzH7h0qfLKYDkm1otwY1X8K
6r2IVfkhgNNiJ/i1GGpSjKS8LsEMaM+5QnxMbFZC8JQ1vMWI39XZ7/+JDKUveaCMgMjYmGRBrkVo
ettUUUX96GHq3XSS06IcPUgjo32HSIxALUnjiW4jc86AA0/G+5SkXBALFfEmLwSqXoTrZ1eUGQgF
0wJ4YeRggqEK1CH27P+Tgikw3XDxEMgjAEP1ABKuvpSNyjCNNdIsNgj+K46OoCSZ2xvCni4FwAOQ
+pL0NAigXlk+gnp5mz9joTFA14A8+kugwI2YZpWU1TYWRBGwlqnqctztFnslObMkImTOL5UaY7hl
4+QFY8ykAJPpsYReEiHLARG4AqxMsAyBIlmjLAQRzACwDTZV+3e4Y6kXDIgDjIuc/YQTKoeJm5PW
vaSrLQPjl2UEn+Ap6cw6rukCcfchBTEtvRyVjhUsBmqAgJJu/A6TG/MGw8Qcdl7W4lOMUD05JRv9
m+VysSedef4ZM1ikg1yOQo+h5xVTF5GW3Nia9lbzo9hEYFIQ4Mjo9ZEJfPA02MbXuVwZBmnN6/lz
GxFT3c1tnEDR/EMKIudsqzv9WR9phVuSJT5Ra7Ie4EqNcWchh0KGowwsbyF7BwE06Pax11/+B3X6
tqcBE+64wHDqCdGxS3FPccCgJibHNYo5d+RPgNtnUDjMqnZaagAsexzdTd+OV7+MB2XyIeN4NnEq
HgCBTBHAhLuYR0lch2A6Ud/BTITh6Ob//WJ8DbFwSIqQnDQubHngA8BIEtBkbGEbvGB/iVoTPwnE
KW8w865JsSTnDFoboRx3IZKYhf5bQzuDzhEn/CStBEANaTDGUUTUopaHz0dpslCYBCtT6BmXSrav
rohjlVNu+OTRjvYw19IrsVByJV388w9lgTGlckYqrfmdJB9/aXFEwTqY73dwKt511ZnLynL9ewJA
kXMg2/aqH9MryTvaxTCZwJOkNAgKOwjKBN0OYdaz10JHOxRQuwIrdMXFLawPoKZwTQ/0OTRquPJS
xYtDMNCT4+HjhhZ0UefxYSLRfcB6ybANwSbvTjNHZzMTD5/kYRRz4Fr8KkQrwEaxLiKA+jrk/5o4
IRHCYuDuchuRy7AiVQk5Lo1wuKnc/I/NDLFgP0JzQxMjFkB0tQrLq5RFPadJOixUbwSOjJUJ0f3L
uovPMu4x11eVYRfyQVF84nQiJD6xGMrwr1TgdOIPBExFnb80kYP8A0tnKdG6eAg305YlTF2fHbJj
USVhLZ71Z9JYYgytsQmittyKUp+VDUQ6STcbKQAfXDIrh6LHJmpxhKD6Q7inCsndbLvoTieGnwoa
581CiCRWVURcxDshFuddcPfxQ7iuq12iqWIlAJ3PrOqoYAvp/5CESFuMOPw0wWcB2vxxJZLxyss9
TYypPjmNr4vHwgQSWJkGfjUVqG6lDg3MW08akjs8GO1DjZ6xw2DcjjN3fyQ9hkCa3BlXDfcTzJgv
oKmaKNOaiQJoB9x/cezQpYeKx2JR4C5rrYj0bLCfJfIkYkwZiMXFVvP2/wKab7vnXoKB/Vlg1wOI
ZVQW4NBWYB2ocPo7E8S0YNiC5i0lD/ssMUB+sZznjv5T/Jtj2PWYmmd4/xv+wDmGz+ThLAm8Yayk
e51fCa85spnvrn2aJQFotTWABwFBmScTvAhoIz7cQDkA4DgEcAb4KVLDudrrQXxAvzRhsi37qz4G
Dh19Z2fbNyOJ4hn4SKz8crVPXivNawj+Zcwo8UXn9Es+7ocB5BPazuC8uQyJdT/cfgyW/lE5bhfv
McY6AJif88RIXkxl1A7vv2xBkC+wMACyNz7D6p1+1AN10Afcig2FmPjH2TLp6pLag3VT4lfU2Iok
9LcjA4Wp+3HUjXYwWKp+OPq0EmQQ392eex9nE8YJIHEZvkH1/iPpzJYU1ZYw/EREqCjoLfMoijje
GOWEOCI4P31/aZ+KPnvv7mpLYbFW5p//0EJe4B+8t9lKxMqfooyYzwpi1B/tu9XDGWh+jW6VN1iD
1R7dtK4JRlTQr2EQEPyVgv1ZmtObPBHcgyAZl8U93gej0c1pRS12g5/ZUJ/TgC9YFQ6HwssCIRe9
ZNdpc1466OBGIsAjrpwlsvt44qaBYzmtFtwSazQm+dYeifRwmZJWf/Pu85vXIXFd7r1CF5YnJRuG
uDbvgEC999s8BER7wvPZnfCRdxurwjlyvvKWvfvLR+ZHP4pVO9vsHtavULxCLcW/OsQ7fAQl+47C
8hOOxInp4xHaMS7jy8un1gmq+Dxqr1qrJSOJigEkNQrvEnMCZKErrN/xObh5YHL8gBdfOEJ74mh0
H2vezTkeMGDasyPhBQ87bHt3tRAJhpwlOGOacNzMP0l4JTh2TlLskcVNv+nnVx47SOBz+szae+LX
1n/Pl1D7uAjE0PKjUJ/zaNXoCUmVc05DbQVzkae0jHnHtONaKHZTORrGnr97kvaCA8KZAN+bU2+u
VovOBvIPWtmrgy87TEP4CngS2l55WH8M4pbJtnmscmfXaXNSdvdODaPL6G02B6gHJdaIHzwhLq4X
BPMHbtMQGBGvuGe/iVuAoQ5beD4fvJf1snKEt9ghEfACCinqKqsZaGvmGi/UIJxlM/G8ZlERsQlY
LFmx50iBGr67enLid+Sn91kiwciGxwrMHM15553S2I8RkkIX23W5lGK1f15LskEnQGzcC+rk6fKq
td9vRxhCdIKqMK9PNLra7Dx4PA32ryupCzX8+pAF87haFVSfDeythwa8EyEHmBdEvujOtQRyWT6c
5tOG4NU8hIo6Ym2VJLtHDdzCCCp4u3+3bG4X2byDCsg4M8MgWOMPL2CA5xqHsPHJG50WI6S3mqTP
lObja+12WgPgqTTNLkbRTzfYwdXicQmXsjcdFsOWioXWTkGqafGdQQVTnhQak6sZRdGJYENMSHMr
somj7Yt9PLnIPUGECmu87Bof1WJdAWtLfLYyB4WhKx4TwBrcU4TT44YXfL8Gz0wrBGUj+hcqatfA
LA1NrAfHsh+SQwkwAWZx2ohfChYAABpYVFIa4PbYcV5m+CZLADRkrFieIB2x9qIAiFXyJJDgGV8q
ZxtDQd1Qa5tW4toMigldwxfRELZVMqt2YMIKkQL7vGzBvl9ZWD34/pGq4WStVhx4f3KidykeoZ67
xe5C9jks/29jAsSZT8MzGNl33tkg0j3FskzoSonW4cL33lbn6r7w4R5djvLBHuHmhgk43Jjpd9Tq
WUrBOXTRo8bVAuRpOkXN4yJMxIfVJq9E8sbFQC5Pcoe4P27DL/v27l4W7ApHeweVj7BaysJyUfAQ
kosJanrBjuizQr+72+mDzfDqhS/zdIVbHXqn8TBs+ta7DjpYLC0on4XnHy4X4RsagHHjMhFXmoVK
eJ2ii5k1kxne5g0TNamT1bQXWRxbUmfkFndmFqNYPVjJajGbgQvN8ANcxrgPQY8SPdmH7tTkZhyW
ZJtCQxqKc8vRsA6ozeKQ3IFWOBpO9tGEbNNF3MwcGlXc+OZ8CltsnHDYjo/9RW1kcjc0lYbfZ1pN
aCk/Kw6LFUXx05lpbkxHBlGcCTLTdnHMpJVc4wjFJAz/z647O06wd3faE6jiBm6BldOtzM2dvdLE
vIYqxqFRZA3420r1CxdqwRE4hAGkwAK85HD1pumT2ms2q+XCMe+2gBqE+I7E1aHfoVKhagX4BzBi
wpum+1VKw7TCggCupgnARpWFkm7Jep6J14eQAdOl5WfdwHF82CJE6iyDDLQrxbQ0Jm0BnRiumzty
40BJtq4sz0fqGLBEUt/Jid7YXjzmTOdoAO0RPkkDDiSM2q3fodCFtr6Is9r0FQwkHR+b9cckTsgb
FKMlyIt96mQQvsn5j+dCKYdvWnsIomAcOIUuEscR9GmxqEAxDSYgRPMqpKvDGVviVqPSDFa+syrE
V0RDFM5E/7tiuL049xMMOFkk4k0Xx/B9fN9X+ml3Q5wn3y4ummFDDD/2JB4iRAH83cUgxjG8Icgd
Pq6twgoIME3rbtIe9acBo40rCi9pUf/1BHsTd6bqzBtblQMHqpewIWBsIUKBugWLBXFteyJuLXKH
+L27tyXEyhyAfy89BZAJ8dCWVjt9r8CppmI9t7T4UdKooV0RQw8xa8L3jlr32vkFgSJUNXB+RCfF
qS3JhLMY8uUCa5SUQTCqkglbKvBFlu0d0sY0n4gkpgyzsievwXTDpsHnvUirJFKi2tZuDvMT3h/x
GNww1pZa2Xkn7H78mbMSynIF0mlxmeOYB7j+L+RkPiBz3mQBYrvc8nAJf27Fh4bOw+XzcecxXXc/
HRT+oOGv3bQYd1LQDy5+csc9VV4Xvs0WZQCnz8vA881hfkPrxXMbO5n43PE+04w0yXwn+AwTmqGG
nzPyf8RCrzTLrmPYJF6WCgeHeeHAFyMuwhShjfI53KRMBMIgjBr+TZryhmoT0QjI2ey+5unhasiV
8n1ASJs7e+PqBLwHXbb2GXjLkuIZsgJcWDSskrqH44FKg3xOabezpSUsCsGIXnabKc1spo8AtzTE
q/hx3zkefegCQHM/90/jzhpsA0fBAR29m1Z8pRQzht8Rw4UvDqBXW9i2CvLdNsM1+xPMSExW5Vom
CQ8p0pgre9HNs1ij7JULbrpsXlIYsByk0PF4sMOY8VUiCy6DIZYD+YKCJFcx5d1ZswPhm8TjyLAE
Cjgfii2LCYlqsI9Kasfu4E5ewwnCEgpqxnqAi0W6eFIpGNeWPEM4P025J/ATyIAaOH7GrvwqTYZF
PKvlQC6f5LR2uYgzelm6YHCv/RpK0Sn5etye1fNM//pGz1n0l5xjrlA+n8IIUsOsNS6QOfGuhUh4
dJFAENdRA8by42HKpF3m4XRtqDp+6CwwjJNl4gz0uLrt2nkVZlGGTw20J+2cnKUQQu9w/kxtiNM/
0zXUx8P90oMTyuf/EBd7hMjL6Yxkdk9/zMFkQwRj4IbaaelKl1jzPPEm6YBPzls1jzoPzGv3FjHg
gpsiXEIeiwSMBf1QE2ot9JYN9klsL2z2bzDKF/xb+mSoOqCYgkZq2CkYd4ZgJ5uMgSuuSjpD+U+s
KZXDyFTDzE3tf1Fns49TQYdEXN6PlkrpR4lq3befpgTVE5p5NAMINeaJPnKZktgEtQbyOCU+UVZt
ApdIdhlRKammyZ0dmnfGgQ14GpZKY4NUlmR6fZubHZ4W1Tp0YOzYZZqbFL4eZeSOWRalPO6irOJZ
DJXi2Mc8kFpj9MaeIHsZGjKMKfUYrSQvNT6ENK5fEq10iGCMvMDPGHOpaAznu3Oyo4zY0eqsR+Ia
c77ZIyxjrECASX4bXeEhoLJVeaOMZehiWux/5ncDNsvT6AMqURQMiWT6TEmg+c43YEq7F99yAs+2
exvKF4ZSxAc9VgJaMbXLHrnRq2mrL790A/bKkAABaEbSWlVOyLnRgDP45aY7TjVipy/vhpgKJ0Uq
/BQgDiht4Ht+EhMKJAAYimSJRt2NCusx1f2So+NnMC6GfExiCH/H3FBmBPJYiuje31PmY0CI7p/9
5DlN2XUXMX8Np1h2ghci0jMY7C3gAK78VZLU49VKZwdmlOrPZvsrYLU1wWHbcWo3+52fPqbYWF5D
xmgg+5wtVGuxUJ2Z0Kc50GBHs52zfeInSQGSnb09/G/QlvVlsFhwtM1O0U2gbEMFx+Xh5CR4h0Jx
UvplA/6u57MLspXrNM14pd5xu8Z48IfynO0nKgKmKETcMa5LtTn50ckZI2f4TELqgXRLSSQmrPim
WvevlW4plJa4qB7dQxPrbw5Q3No429ib0NiGUHzEwAD+OcCc2/rpzxlrH6i27tR++kZsdbHLQw/A
naYo5eITMDOUbC8Y5EBoIImmwy5+8icC8rU+nIm3FSIOWS4dg2G6WNLKo/i2qIDKkUyErxP29knP
OwE2ECS2Y/3RKpPE3XJn/HF7x+177Ii/3Z0newlSPhptYCnW4Zpz3slShSOFo1BKBx1qRGXN3rh4
Sn1ReUaWLCRfWv6WNVGiEOxQfAfhH3PTZOZMQQPJhIos0TFp4C5zp8VSX1KBX8rgBvHG2Q/EQK/J
EcWsH/xa/MaWAWPJGb9XsrdOWBuAX7yAQ/XGgbqYxczVMWcE5Pu5ijCTEO6BtCrgv18zbkzA6oIY
UE1GR4seWB9zVzBTnzgaXgtbYuwXQQ1ZunUQDnV/SJFa4E+CszlOsSxu1KsZ63NBMvcGPGe42Ui2
GWNzYnLf2QLKfYmLJTeQ7GJM7oDExUkMjQ6bO+uNGl/3VmybvZnCUZuVrGSqLmIsGISX0Zv3c4WK
tdAZreHhyTwNsz9LG1xKaI3wV74WKoP3w6lKt4B1v+7FKuppg3TUbwpTCabjeSyVzZGKrX2R6duW
t0xZ81vklHP8Zyq4LHPjgBDk7Dzkc2VJT2xu71PiEtPsxHGZEqwa3SAt/NC2+V8j6ve/u5dlwGg6
GV3NH6AG2XT9rZq6JMkybSR2hiq93aZESvJcCg+f2nhpuUnHy/yuSJchBxKUtrj1mVnhIcaSBfld
U6TXhu8KNQe2KN9G/R52spCSihAUo+iLugDiu+/wvGU+s+2k9Sbb6kL5tkW1SAUFjdjM2KTiFp/J
8TFk47TkHW2RkN+ddSrxAxRiPSYBZ2Ow7ETLqHo4DUJdmEY1CG7n0t6JyjXhGDIx7cvG8YhX3QnQ
cIrkfFak8FzgGfmHATw5O3uvWP/vJrSjsys7GlRlqbpT7INHmU/erof09dpvd9ku4bfwzSmUuno9
zV3uVZjSrUjlx+YBIs4eHMNW/hGJ5djv2YcrFFa0eIxuKdRhA95g/titU//1deuTXWP5de4jiLnf
vO7bzw/BuR2q+QTWL1Ea7EbNULi6LYis9SNbAqfAE/XnJ+HTHYWGR8xoumdd0HuMn65ytJdYUyJA
xTUMDOpNpm9l1hA6AIfg7ms47N7sltcOzw4ONNay2X9hkUco5aXlYnRy5Ux1ersPc5AWQMYRvKzE
iG9cOOPXiBzdZzN+X9wbiqw9YcUQ1Qa9v3UZbtlbCyctT0NuOuM7jfPl6yoVBkyNsZY7DqkPtMN0
Oa+/4iv6/3vwBVclowd6de6Vc8pWBvpS0BZhOXje7WrvLlpnq3dNnhET58KuMAaFDo6b6pJFtvrY
yxK1T91niKFM1ZBnEk7iIM3jxqDlNwnFibYKcIyrvd3tHQiMqU3ynE1Os/zmyuwJfz3oaXsKtw/R
OgGxKVRP5nDjnUCTDzZmIOChtP/uCG6WUNqe8+ZIr2xmeFgEfxwqd53ciK+zqPy6X4vkrJf3ixbL
W9d2TxKJYR+FZXfTk8oiz8rC7nzpYa9MAzo0XfixsKSBXzAaUmYd54F72rytBkv4L3s+2eevvjC+
ZUh8hRmx68rw52PCncOp52FMPibCJmyfnfawOxSv2w7yhMK6aQ5kCx5ZP1NDHqPmB9NyjlKaqHvT
OFT2iTJmrQDpkUUMvoA0iJPnfPI+hamwqbGBUSvPZs+9qMw79AbsbKB+DhUFZGFOiiblgWAQtE0I
+mRWMRFbXXEB3b8MmlQaFDzM2K7gZ6MIkBl8RygxMQQw6GhUAc8Z5x21ChvpL4DAPNxt9pBiwv5L
NVZySLUJ5DhkWoCvaPdP/EVbO0K5ZGdnQj0BsNANtn4UaI6jbZsYfU5WVB0Njmbn9jYd8tJQTW4Q
fpGHTTqOihNEp/J6Ta7C5NDKOWvE3vKQFSevhMOVzLRhBzoUiS12D5noDYrPxNN/ssjH0nwz8LGb
I8ZRVM4DQIruZKHP6AeyjHBbTpKavZi9oA0BuQeJVyQUv93MyrCuMrPHOM2wbWvMU4ZlR830kzcT
sWsK/EgL8hj775UYJBVG8bSyx/bgtKBi5mg7ri6NeydFngFze6WAbnCD4u+abovbsERdMoshV3aY
iYl90qLHY2CV81XPaCuUY3v0my3OJngMT/AU1kXOE/YYgmJgLOmvEAHpmAuaKG+bFkqHSe5d+6A+
mB84hJBJhcJ5/rIX4BvCug+6Tx+yiptRjGFlhmMHVYsWNHZo3YqzRX78g0bs9bZb7PYx9hc3o6CD
k+US5ymwoRXHr76zcG5/nLLSfsKoegXiNt504tURH7FMRz1oZJCzuaRCX6ZGY/Jd4yLj3wmUhxwH
LfyFFa7Gbg60EKIkapRjRWdxQl5xyi7/QGgozd0jbUZwsowXg2sYJQ0fxyuuUtLGvwu5o9WkVqIq
/iDlwOlSjgqnKRpBFXlXcyoyC3VP2YlWUedVUA5SCwUNMNIRy5ViD9yVC2wl1y7mngw6HS4MqNai
lIQUXsIo4dLyDPDsDDrp0XxDn+GYueO9g1XF2dQ2TOVa/rek3OwcDS0qFBlFNVRONuQLNTnCa/Vr
MKGCKrMe1ApE+QckachbZ4TvS4Hdj1djuu4W1qA6eCXYhASizU8dZ/oOpu6ngqC0bjFgYw3tv5ZO
JPJn1rwjHNJlxNl9sez0q8W1XGLj1OC3lvCilo9s3WH/gkszbztQqW3TRsWX8vFWeMuB90kNUATb
I4RqzVq38Y1ixHKnne23uafcJgdCzt9zou8uaVtM1ph8Ne4g+MXmwLqp4jl+A3s4uo7adsredF1f
nE/TeL3ckvTNLQesFT13HIF8zDJM2U1++jD6PXRYqItecdaDTU95eEZxwlFrtF7GFoSoaTTGAvLN
tMXM4SgmoPyD1Age1dUk1MBEChB10X0ELybFt0m/r1xI7n5ODtjWyI8DAzSSCvY1oQe+W1s2KczN
v+bbMgHTPSZZQ8A6DwPS/rz86xG1ZLQ/zryyP3f3fbI0kjqY2B7buLrRK+TUF9jsdQW4pG6LqTrR
IeQIHrqMirBbwlqA3MVTRg2sDQ/s0zrPj1oyjBm+Vm/Ey11jt/N2PR8GSe3hwtX6+HtW4whmzPqz
A//t8XDfKQSsCiKpDL/f1qGSChsjMh6y3FuwL/oQvwCfbApDCvsmM92vu+Bs8bDeOFoF/EkQFEqG
4BySaHxAlWftx7/Mr9+WV/EkCdeYHCfy3U3ck0qbdp4SGztPIUu2U/zFN1Axvd4GMlQ4qZqWiqVd
0mK9/mzN2Ye7kGDYF81rl6xJl8q8lyPSReT7wKOLk1R5yEl3wGCdfztF4OrlTC1f0C0VsArjJkyK
RnPcuV+Nze25F2X+Epqn2fE3cDv5NgB0qvJXunofefZPOnjsDXt8KC6YjFjO5SnufLWx+LYMQd2b
BnUbTs498Lp1zeP2lOmWe55tT1MFrK478NElsnD3wqBSo0R1FnwAwqJ+84pOBduV+7/E1J1rg58Z
VtYQg2FHfPtagP1a8kqRg6g9ahuNJphVwOsJGI7wtdSHvYvX9ZdcJnMr7J4U6x4XDt9bGPAiEBXl
GLYhTeO54d3KbnJ6iAOyk/n5MN0iiJUy/ChUtdq8LtifD1YXE2o8P7U5jhaQEH1RsqIMpK99UFJg
E/yAFOGL+AQ4yuRJPyKAu1jvTdtcfjnqT1meQq7geG6Y95acixLRKUkNV/TvE9pyxPQ48cnTT60H
xLptb4BZkSgY2h/Y4ZvS0BHLY70WtEwNm+ywz0Ee9mDwcHC2Jp8+EEEMuCCTACqjPVu1paDjhZXS
R9rLi+J/euaki9luHm7TOOvymA8R78m2bFxqV4HYaa0+X3hA8n4FAchTaQETBLE/2W66bUNDGGwr
3iItvtRmxk+iFHVcdrKBv1Tk9vslDlRzHZUkqLXONlMyEhqC7FPHAtIY91Uv5Soy97Vctc+QfeGS
Wl+u2NDn262OZvL3hvcUsYY/eLwMn9eAE2MnGXJeEIT7IMlA9Yx0/YZZoIxdl404XaOVMvZ/FwNt
Wq1K5ro2mxvT3B+8BuhYKSLMDiA6Uz2b0p5tacq2dsQ4nKtj+9ty6stFReUHMH8NEh7lPeW++qCY
vgDVAYtw5EYLB94iJxe6Uk7QPMhA9irQdtXKXnBTaboY+3AKPRQjva/osSqv0zDJYpGPz4LKOaP8
ryd/Lbn9OYmgmlVJTgUmuHvDb+pcleUgw4pQBM++25jz/yqaWZYg+LQwsXIj6bpUwrimZ8sBhEE+
wdMDAwYBuoyy7iShjpArxcSQ+Zq73Mi9uhEa2HExn+bTy6HeAFJFstzAds4q75ilfxDzZ2eTp5Zn
Fg16ugLeWmIvYTeecIpykgbfVllbe2RM+/7Zu8OcLDSn9TVbXau3dw/YMZ0Xej2s8tVJGetlUqsB
vQihJ5/RtZF0SXwt4hoyxcUuIVzu7dw7fcLe3rqlP05obaAO66EclWqhZo6tl78cdHD9YsIGxTME
/RXkdlkOvlXc3jW7WPuA3FCnnVsQxoP2dav0MKp5/TVaw8UNK9vK/76nOpsxAMdE+/pPZKJnuw1N
oqkJwvukvYaKn32thQDp3Fm09vKQSS3JE/0h7AU5De6JxkcQm3OTRXBKj1W43PJbARQz7Moplqin
aZxwBGoMBA9jBhk/bGUk7zrvQxcUfB8wGY4YOQ4cNjO2UFkSXGR8NgdMFZi9sdSgEXDesOUyMkqc
LFnB0MSUBndcFbs1CykwCNsQGjEK/AVOgzeXF5E9i5Cm6/btbSvowzHqQCovcQYTp7AWoti7//Sd
GNJ3mqfxPiOBL8GwQvk4TKjU0tNgYGCKjXoOQvh1eCHS4BctQCABFpDdiSOvk5Ql9RqEW0kzqPuF
9/q7+04PmlU3wENKaLb8QxQfHxubVwn66AbdoDfrUZhWjA5vf0JfK/24hfEnNy54uU+qYOo5Ye7t
B5iv2a+zxSaJESFEfTAj/GTFdgr7zoAT+WPvB3eSpiCjMYKPqujYf+EzJpESKt/Bv6dCiBfb/oe9
eIKVtHbHPveMM6aeSAoJ6bzIbEr/hHoepw2yZoMyAtvHykic3cSj/+0IzRc9EZIImXvsXYXOhYxW
kq6F/SijHnJ3CATsDmOMv6DVq7+rBX+MRdAwLYw9VmBI6C7slYL8UDZcsUz+Muw8Q0WjynQPg/0A
Qt8OxzPzgNVm/x6JwcY9wq1TMnEnwNEyxSSdTo+GMyYtTAQcIVZmpaWgNxDwsjJwCE7ofylZZpPP
ENQttD47hzNmto/Ic6bPELf9G//fHrbY4GagOZrF2tSFOSsTGGjXPPx4RsdOhy0xZdNmZkGPmRWh
BMZ8JuLHL7zn+4xq6nuztAXzp7jRr3LLKnYV8pSOfzBptSXkwSJRgpfNMa9l3tGG2YypaNcsaRb1
psUAG2CYr5BpQXzZ1Fyw/75JL2ik0iUN6vhJ3IMIFzjjqaV1tLdnOV2IBrqHnfgCmeNirCNI8cqk
rVqnXaNpRPqw6UadRWF+h7nL+LQb6fb2AlNe8kIABu+GWplGD6t+dj/EGRSinAJ76l7/eUPLQFjH
GE3Xug1BXE/wj43ZWaBaGjestEug3HhCKiYEgbhnxOQo+qjQCVJo/y0kUHAmW4d8FomgUkYxCzbC
/9LiKNpmPNuzTwA3IJaVgOcBlpjYMxACtGARVfTwtCAeYnVhpTLUop/fDPfb59qSJ+GB6vaPgeVs
Znm7MwwtLaRk3mxwLXUeOxFbYfAyeCAMWeh0/tYp66yduPEHhgpq3t5xXsXOh5ijpU9BxM5PueE8
nEfUiP5sG4oCY2kNhmYF5S/BX3S4dyAiLpOXdSCHHQYwwCVl02eMg9KDqXETzTppCow15W9hVHHc
cmTSzymIY79ELfABmw0Dw4IWtE8MZKtBNTp2LEa+91X5dIqxSOLbPqUWDEya+sOqdeDQ2xbbG+Z7
gp1gUE3NegDgZYvk8jWdFcOAHxbN3Nckf8dgRNKgweUAYwzO5KRpZs7MsrzHamiFcBCuuE7iDdsi
m42xBdwUTN7V8EgqJR7fNkdfhB6BbjvmqC5BVhk62PBexzewhCcZnHxS8R/HKYItouirEnHH5Poz
biDqEf2x1Dl0Mq7/S44CrkIScJo3JuQHtye4IOBJXjCzQZrUNVrbcrQ8DnBigWcH+sXmiUUd9HBp
Z0BhqVzYihlXSl0px5C8Jm883SfF8JK020YHaWlGRdszqWjxKgbHhGYluMXLhMWxwEc3Y6MxEy4H
rTugOYGn3rAYMQCDEACwASjFKEemLsdhMXRi6BFTePAwA4S+y1bCwr3gvyZDkAy4NuDSQ2ZABkJ1
ReVC244HCvAEtR+l/ZMrlhVcTN7Ye3UbP7bNFfV4i5Ngv2F+CVOabhyG3z6WQneysMgL6BhskBaz
A9oZDjnmUFxgZqdy6iFWMg8JD6a6qvCCYp5JhYZbBbMxkrVUr7W9WKuFfGSdvywz7nC2YIaNugQx
DSeIq071KXYX+fDIMXjd5sMaoH/BI17HariSmKvXhP1/IOocRsrDDjsqKCVe+AGRZ+tvzoZ/QskI
dQD3OZUSgHiuR9og3ejFzFlhcrIMvmxJbnNWEk6Lo2qwR/f4noHHD19h4TAZV/0htElOmQ9mGUzT
2GVzZ7PRhozS2hRm6HY+CGsyWm1m49s2t598Wjn68UYW+dbqtRWnjcab1Q8Eh6jFUYgKoqng2hOT
Eip0337C9AR00lnJnVFM1PrYTUgmUsETfsUVUYJ6HEKQ3EFpb8Hs3UH0sKQZn9d+1+vPsRp0X4iJ
o9J70wOm+eIZFuPuXBtsB4bbcQ2uY5oa0dfU3Y/FBKV2Bne7vf5wAJhdKLyHPiS6TsV/nSaFD7Tg
XNdq/O3frMI/R5Bho8tfD+Gmobgfp+POGTBDzUMMUD9N6qeBUAmPPpIJbMF8TBpw6n6y0TPv+lh7
9kd8ocy21cF+BrsKPrRuH6btDeOJEzQMGRhiH+q3IRxT+neogLAPqC/IvcQXQcrdw4pNf1pstXl7
0LW6GX8baxu6OLrB+4rjAD1erNiXFTKPqAqvuLBNqZfHalzBAIBHuegxnoVhhNFNxy6BKHeHnRof
po1RGx+FD2qcEXRiY8APC29YDcGX0szv9P212N7xKHzah8IBHBm/rx6Q2gdP2dxAMbIcIATzOrDs
z5LTcBlRdMlURePrZkV3W3fhUrYAOMxXdOPVJ21YfoA6VBPYCgxus/fwGUTnrOrvEfYRTHrpX7F2
QqBFK+W+h59BHgGYO8q2GwGdcErq5mXXK3Gi/Di/V8kz3W0GZxCT5hDW86ybdCGTqrsTRbd5J2il
ZTQL8zGQgL/SvYw/3jlpI3GDJXtLOjS0w8KRDBB9fqKNlfIZPSolkYZgQ53DMI0Lfu6qsCpMGsLi
/gt+kbkK1gRQsZ+QxN2XpQfkFCA0tJTdI8InwX9jJ6KbmKTgHYUjEl8S4toJHqxC+Qs0+P1P9N49
bfQi9o0FxMSm3TMOfawjMfuPb9Ya7wEbBSapj9G8/1eZEB4gzKNs8lRzzl+YRPPxO85NHBT4+LjZ
ujrrDzueOPcbfLXplWhIsIMyoMac2TQXmRzgH5ud9eCw9XFJO1hpiOeJeDbYoA+YOH1gBudUEwnu
yult+sIzcb/IR/VUn+8R8Hf7dUgiK0PnHrZ9R+QH8X0IzxSGBnBRNWxFuOc5N79h3ZxGdvDyNZbL
fG/t8T/D7mBXotHPD4wAOseyvzf+cPi4GO+Ao4MlnsORlZAs9ozSUcWXB6jlCASzZ9QlxkvgVGON
tdxISm8waAbic4L+8u8L771N09yL9bhtXFEd1lYeVXCLarvwe3FvjP9BwVyCT4uhhXfx3sP8AS9N
s1pEpXT9NgOkTaflCWIptp5z4NPD3iy9hn8P9PgGzjdkolX4YHJ7i9WXZ28b+DM3b3ONjw4FPfh4
D08jRqbniwtMMCa1zm6j40wO9n28p4IbkD7kH9wbXoJSf4c60+D8T0+Of61gyf77ChRCxYjVIzmn
Z+VJGRfMBVi0tBJmMd97TbOO3pCh+8pwrqFvH4gJiuQCH1gcfMHnbXEDy3EBSx1cIt6P9QGyI+sz
lejjJr42Tay4vmT7upFgkZww4tUipp05yIulI/RkveJNgYdMoizudoHqFZ7C2ZIY4jrap83/ThrK
cJ/KoFg43KQgF8QDj/tzllIvfptlx1hrCRYdCwBVLmT/UJj13S776uTex8EMfvp2b1cSovyxxDdE
A6I8Ga21Grz21rzJssYv/ewUEHB5PC2sOikTD+IGKkop6Kwr6GR3nDpIXehFTf8Ac9BtMtDAtG5p
Vs59XjkU+Etm8+DUCLzVjb5RIFnA4z65sIrORO5s24XTChF1h0engjCEMoHjusVYk+MUMQ9KRUwt
4dSEpdUda8Cw3WE463nD8xKZwcieTkv7BUxJABml6KXDQ9iEXYKcsHcNlvP3SvUAgniGEZ6LYwqs
QdwIeOTgyKDQYIbFXuAqoNMc/15+sFhrvNSVaSejOVNfdOI37uIqTrXtOaQT77wFuev1e+l2O4iI
5wACx8aIGgY/PZRd0N4gilpycEqOHMDKM9qeVmX4E4i+UzncvkEvflCwPFxEJ3iLc4oahFi5cwJN
2KidmjfRSpZe7RT+hZW1O7YMMWhRRCaks43+3UiJguwf3O1efIy+AYfoUDxwP44YGPW5eS/r1EfO
03KamB7JLxjZCAsQBfEUsc+IkK6BXKSY3zXjmCnDhiNneitpj27IgOWk7PJI4qRji+mY/JMZF+mI
zO8RMoYYa7nyX5K6u4eRg0/yDwEF1kWXjvseKFOBodcZi2wqDfBS0hV9kU/yJ5Ygp0JlJQSQWhBl
PR2PlJxSvAlKiBHhwdKxuZIhP68tfmISh0o1h8hzDM1pOZdaG5sf7Fi4o/gNLb2vK88QhuIBOga0
3zQ7ML34VCI9vs4ezmUixjc8B80AVZP/R79hCeX/ELTCE2YUJ49Bgo2r5kbnG9D1WLp79EUIxbjb
ZjfzP2txcpIfI4ZYe2Qy79+Pf2Ojj+z8jCFOBxmGnDF51hseSAZoz5ZGvvn7jq/Ok9Svjln7EhtQ
9S+pgm2S5nztCpmQ5sEsYJeq3DOyECjzHJYu1H4S03pg6CgxbUAsC7YZKVYEdWP1QrYYEqp90PBa
4a1hPYftqApUux3Vg4e/93hL9ivqYRmtuG9+1fhK37Bo/mCCxXcRkKYH30nVf0/kHcmfN/kulWXR
dpTg5bess7jJBB+i2hvWJ5LvKPvUEVkLxZMkr9V+gBCPP5Q1JV+S+3YdNNlkCPRwXr78vorm5eVX
rDjIlMjb0Syh9CJKwYXjv+I8JUnuw6hCMuJzLHMvlAKkl/c1OEJzJauJLPv9gdNDYiFhpyLM7Zo1
Iog7Mkum5dhvyIZ+XUEf7EuG2Iu0NO4sm3YrbCOxOdndVUW5qDnXwUmS7Wo8UQJxFWvMHhY6urvh
Us3idWWOhh4ShXA4Go2uzt207YN8Px+YnVczIhc5mmKzMpnTEOcTFQQp0CHJ8EhanJJSML1hUVmz
wCEV0ZgjN8RjT0ynyO0Vg2hyRBkbY4qLujLAjQ1vAJDIBNdoSCojwY+pOUK9T3wYVdwyKzAI0hDU
K7YKL5o/uIfQ32J5DHOo3E+Cxhk1jqWQlWdUlNQaTH5GSBaVG2YJe3PxIxFIU4QNLKCcYLvOGYGt
6h1BEWrcKCRO5LrACItRxJB2CUU1nc4FF0aMY6cS06WGfB/t0yWpY9pygloxDcfSjt/AGg8EG6E1
j7IEIn/ptHBucCXGlTErsWTnBWN/9ziUK9H0HoxTGBGKuYPGpZLmeOkK+tbDBUgQNOxFfGHbY/Y9
ue4k7v0UvTAduCM/KZh4YfANqsu3oW0Qwo98ZTDhsOMTf1A89f7j0rINc2cYQP5/Q6IcF/TsSlEv
fTonLz2OfHErYJew6/DXTchg9pk8UCwf+AWGiZvkjUETEnS+9UwtJLZ3olCUnVEKvydHNtV7Y96N
1lx5yoJncLOeZkFBWNlSjD4sTh+qaooslhAvwYmEFQJhDFRk3/SL01Uro3enaDqyf1xx1RG3PdFk
zbvIMhvOMnkScCivI0fYlA2dbqrlSCHRFZ824HVjjDs1G9gBIaHoEWX75xnElY0p6KyaoKGibv/g
Kfaw5JxRxrj7USczzUA5WjuE1llrjffNaUXVQw378/9j6jaFiMabIbHKevkKsk8qK/Rs9Le2PCeH
UMIe7wi9ZM98UKi8+Utr1P7/jRO/3HWxP5Q0e44LABIRkMhzAH2OU3U9xe01TcFBILhLe40YWBpZ
GZ4uQCnArmWULFC+PGnSlAlpC59qNmIEWB+Ligg3IQNi8Gj3MTyRAFaYj9/deyzdg4K+X8IJRa2H
PBG51dGC0yVeRX0mcfbDZwoKpUplB8PUhfOTr9+1hQVjoCNDSW+qHLhyFoivWhNTxC+1bxNzMblp
cnoKgU++Q64Vf8o6QAFrtEaMp3qjFzgs4U5Ix5cS/tEHJyZEWhkV/NvbkSRdQW8FrgdYYIYAPM3y
42OfbeC3Fmh2F4Y4lsTmQZwkwZW+HqwWzlMWK9dDfomVYpdjqRnsqSe4Z4PB4OUM5Le5hVJ0igHI
3F1itBNIC1dbmJdRsA8xafvw/lV6uMa6wyEmpaaY+V39ZSLLkBEB6Gq2AqEnUJbgIeE6GepagO5G
QOZLIKZRjaANTRh1/FB+T0/eoBvCbcXlmpBtfKZ25HkJd10+qWBAwmphdshzKYxnlgsmlUQuwWU8
jAhDoiEHIPq6SFhnwqqQa93G61TWFw9KpCxUoFsQBX7/waxenravW6KmtdipdRuGbHmgncA72f3+
o+k8mxRFuzD8i6wSBIGv5GS2TV8oI4KJpKC//r2e2Xqrdmdmp7e7bXnCOfe5w1ynTeMrhDSGIT0p
ZjEVO6lmxXa8MWIjlf+QDTYHz1M8y9aWN5+LaDWm+bjvZthC4n3PLhoet60bx/qi3TyorqnB/1UL
jfNcid2JRTk2iOJV0s0HrIHJesoL4qiwjvgti2oFshTHgXjhwCri/Ehi2vblda2wCYVVrjhdhNmP
sJURjnrivwW0pwMXPjz+nn1Bv8BN89/lQzvJhSGOF3ATsYNlyE7CAIQ80nXji3tEHV/XFHf/Vov4
0gauvD1nuBVWNVjgcNSReMi/IkYx+/dsZAfW0V7h1wxuN/M0ZG+CqS7hTyGmTYK/JSSChAeLuAGZ
Rcu5yZWCfwPXhXAQ6I2FNsuYwwIRpHY+STB/Sq4VYeHLdIoakDUvZtLiK4MbADOL6GXp3xRGcLXv
0y/Mpy5OwpRRoTBULZZfUKmfPbxUBMLrXs/4U1Nyp8UIj99298ZhXNjZ772CTgy7JjwkGZPkUxEp
/P8vLKxVfq6IRhb/FjEWdxCXCwjndOXMqK5DB0OZVQYZ6QKlWcwgNoxS/ILG6eYq/gJuxs02Cv6o
/jwigPOwnBTWQqLMQUoucs+t/w6al2vR99HhOwVnOWYYFY6mIb9Ll/GYvymoABFPP89Udescfwpq
PPTVqBN4IFNhhJJbWHY5lED2ibPM8n3QWEgN0FCYAmMUgB2GcLnQ5wgfv2hmRVC8CpfdiEUSPJ/m
5+SstsIPAH0pVdOoXHcMe9YvybH5Gv3x4J/NBsilKRwIftNTZQ84tQTkavPNWxNTHgVn3R9UO20J
34PYrB7eLwwkA9pX36BwgdMrjvQOXI2qJSgOsH6xK/GB+Ue9OZKz6CXsw2mj+M/e+Cw6Jag3wmtX
FfnoFEuPUFgtw0xYi9rk6RYLcXX86ytCIZwyKJMm6Q4KgimOPmHHCwvuhCcRwDwjbCoiEAtPn3KQ
wB6h5OH/eI8C2gYuHgR1AMo4UUFBWRI+IEYYqQlQn1P5MCUH/S3ggfBZf+qaDAiqow4aOsWPRdiE
FZB16k3wC3oylICorojyie1CVAhDUxYWM0vIkNxECM6Afb+OGGKO9VBe9TYEBWIDogp2Jovdat5Y
TWQu+VOoXAD1sNAzV0zoFqHlrBO/Mdet6xgCXHrEsfMKtvVS5THgJuGUV7oTUDYurJkwZzImeP6s
RhtrnBVmlvCBdvldFOFrq/twi92EaK9/7OJ1EnWtU3AoLd6qRxohsurUXkUjOnoB7TgPdGduBR2E
n6Fh0KsJlHyAPobFsdmBJvO4xT0LGhYqifmhW3k6v30O2869h/nuMSnO2eJ7uC0qsmnP/XX19yaf
hs0ML4wGFJhGsv4wqAzl9W3hf6O7KNWBBZGUQZoFhHSFzYfQRnGcrMSapP/HqiUV3nYj0UYg0adV
6DFZY89msFs/9NIX6YjSFUhs0Q9/G0i42Z6MhiPxDlCu3ALU81gd5R0aVOEvV16uwIxFcJ0ms8Hx
TQ/IpO69ItmIpBh5DxNYXv2o8C4vOHZLaAbaBkZ6v+K8vdrqmPuFvBlAfVDrS7JRMlPeZLwrjJGB
gVZXPB4hwRkiJcYg4gGwD6T3N1eWv/EP7r2CqDURQPNtpGK+3tA+pyGDxbedEdZkHFSahd76F2AE
iDwt0KDeAYsms4oNeYQECw7uKzNpcrsIg8AhfE4YOZ4RaFtjKtAvJEe9D2KmVwQaw3Z9IApDFPEk
EizlR8WkrTx028FWnWYHef5NgW2uik1DlVFsfE3SJIQ444sNlM2MFlbDAqoXnpl3TtoKekDPJfAA
reYj6tw+81d45lCb44Q6EtM1Zl+8LZssehFuzAEzAhOpoifXWopf0VKeQnZMR6hzmuhNmBU582dp
jdiHi2t37VndWtlW5OK1pozhH8KBaZ3bygnvVZ/Eog35MH03bYj8w0HJwdrnNfAVzreC+JdxWzjo
2IiF05j6YOPXecr8IVlqa92gntMwYneyfUNH6hyIxvoOsQuj8M8mXVXHOiy/luwRWcEPSw5bzXas
YLnVTrrC7AGuzEItbfQ5PTpNkqJF5IaI6SjJ3hrXl/5YnUpBcmax8g0GS+Q+MRpAvkN5+aBDgXZI
43Eh/wPDl3iAERCK8Rvqk8+0DDmpRmncYZRez2HJPFb4eaoT2IGr4uoQ9QGlYw/ZuwJkglATJwwC
EYHi4YCOz+uwXU3mL3onEQxEyDD+n0XwY9cusr0WDyaDu9UhPhNeXkw+k8CYE1oCID3MaSGHp8Kw
hyQLIp8Dcyw90K07wrM5T4lnowcSVo3gRzevQr1IuuDxvuT5QneffYUssTfJaBN0ayh5Kt60jMyB
NEX6MT46AeTWBgUMNOzR9R2SqzRnsNmKQWy3nrcafliQ7WCsMOqFuDQ5dENnYH/P7OnzHBvqezTV
F/LAMjY7TEyRrywizE4tec6bSnQZQTG3xUI/XM0kwr8qIsXNezAwR0ijW5y9g3gQM7WGxp7BZviQ
RzAbMmMik/XYhjhuxinc3H29r2Ks/Ns/stoifUtrzyTGuUekpo2rmOWeUZDg2EopCxOksHLa04qD
EZka3luSbbg3ipVbKM2hXR0Vgl6bLWo2BoLGIudM4OKa1vtunToNAWlvvJ6+juGWQ+hftxUflcOC
uJTn9DZHfM0k/2YzylGjBBUFX2+wkALUaC2selwwOVGAFQrhBME/4muc6jH3YW63MIZGvJWM0NVI
22T7IQ4oRKqxkBrDrK/W+2IcDZdJxJcEcrYa9RzkOby0YXLK1pXYwkGE9choyHZjUQizSmBX3Lq5
zWJ5/5oxCU6mMCgglg2D+5qp2R8z+7F6kslRAvXhnr+axoBNZ9Y0Kz6vuj+vw8ESdeWvNSk1coH5
3MOkdIi631UedrAeN1HO0PGkW/cN51qzycY/Q5xAnENf3LKxbT1yYLHzOi67XW9RMMZ4R/lfCRAM
3sJrVC2KEm15OyT0hghoeAyTzjDfOsCq0HLo5xo63PG3zNBB/swPAAU/xUbBKOjqJFzefH/ZbTyJ
dIu3bbT+K3e5r+rDb8uR+RvMP6WNc3BB0XSREKhwMOqw7vl5em4L9bLxtNRRcdijygd1JZG6QJGG
NQW0Xyrt82+kroYcowyVmIxvnhBQC8giVoMN++l5fhPsYsrsg/M3bC88KU22ErJVyIzZ43isAkvj
SENaIgTDwiIaMr/aVKkKDk77W8fI0yFQ5Y/p/4DzrYT8BKWTx4lq67P47iDL18zEVxXrq14pYN1u
GqElwB9SZa8gWT3oKUbmv9pu+Kfx+/shhS7tCNUqBmx403CVQuokLJWJIAfQA/XurHpYMJvb/edU
wQlmnonO9cSHXhxZdYSJrvDu436rOMvg5uC0h2+Qag9RHKFJ4TYLCEEnLKKe3bdkQqwhuQr3dhEd
NjMOXSLsFelnj+/wt/gNyESuV18cV/jes08wvJSrJ01AO8cY+V8+D7Q/LmpIYBwTlYyKDWMHigDm
JRp+H3CGoKmgXaSPgF2JOQ2BBKwwvHyRmaDsNVUGSmvU2gXW2taA4MCTDuZ0Vv5qHBGXykRm9HiB
cUaeAhNQoJTVF9MxmunaVa8Oj5yV9v1Z/dLSkGzfgl45w2QFT74hrtrZheaX9NSJTjOJS/pYW9Th
DeiS42qIVjLd6xgYsT+uHm6/rFEnnbd7SBktPMsZ9obdEqulmzBtPTcYNe7a0RemWLF8lwjFpbcl
VLh7kaTB5r9PXiEkPH0lyWQ5fdDPsW2flrKF0SznWHGimHRa4LDE7nMbn1qQiXm3zhwsxkdscvLs
bL719dgffU5EMdawhkG+Xkh/JESTqa+sPrFiaWuq8xBj08XTzk93ZEANo84Tpm5XWxDl6pJa4990
0vUHJholJE+r0oek/OXa5SWHOpudIbNFAJmBPWTqP+PuSM7xdECCNiKYwxA7NzT8ilNMJf+LQoSU
FF/CQ6tn1ecsup9g4WlQ1CcqPzgDN96MEeUOuYmrZ4zBJnyeUcoYqfU5QWc8ADh4/tV5hvpYxs43
3SNTumMXTQ7yAoa1i8YNWp+pwQghafjQ44/W+0ibjhCKEzFmNNdR3zF98XPcFA+6zZhfWfCB2Vtw
amCPow1SgL2wnCK30aymzamlf/l3Mmh8ifGPIqWEiohjwddTt4+DjIaSVPY/ah8QVbnGw5jml8ob
ciw3V/ryvjg4ZahSbE6XoXc9yZhPswvEBawg8Ht71IRDmgwG1Wgi7A/DZj6MNRuHaO3z55L6Gf8y
JnEVGj3uO2nCufn+2jdlZJwgalrF7sajqn34FcRFKtGdpbYDfH+sG7eJNZShRlyHH2I1iTwOufDm
xuK278+azWvVRcrWcJ5RSflHwURhoM8+Mc8LjVhEOzFO57p3BefDYyBIMag9vgm8l/wqukfJsk9E
lWnA3/ebA0yHCScrBgZHGKC2NC8xN5w2ZMUSruCT8uu3K+ViQBBtaNjLMQgFMPiP+AHhBNcbN7h8
cldxsOFAFKFFoZpC1zMAVMOq2c5G0rzyn2tqHCnS/O8oi9pdjuFun6cVDbed8CoechGY+ba3Ed1Z
QSkF/VfzM8RFBRz3P67NZIsM6IeZgt1Ojd1z/91cVy8kyI5yMhxMaCisbud8GApqO+ZG6z7KKYIV
D8sMLaeZAQtk9GJmxpT/MVPXH2w1Cdhp+cYHoM1RtuMuhSBHICWhSowbk7jeEnlVHdI/gygCBode
ehRTqjp+BMau462Ka6Yz2PfBaUnsii5iaKEx4LUKhYLmv3Y0tbvb7sNVTwUtooauBJPbQ1pbIE2T
g8WAMZ64vHnFALfnhCoJNhBU+xhqKQtLAquhX/3WZvOxUloJPKF1X+qP3xKurhCv7/6giz5MWLqI
ekZCRgWPp5p9cV1eUuOCxtvPxsF7vRXdq49Fhiijk9EHLyfBwMJdpDkVUyHUMrl5ZI4ziqOPDTUW
A2vInn3rDgsM4yrhbrn7YWlgwPx6E/jH4UJXGbJEBZ17N5mfUbmjdycODap/NsI3OBM+K5OSx/BZ
Pk8im3XHRh/cdv8M9KnUFE8cDr+ptIhUGybsm8oyioYevgYfe/c8cdFzEDEAxJ0PMyifI0mwCDO2
JbYWU6SvvGZw2s1nqfxN5BUPGW6EBlZEiRy+6xiz9PKHh7BB6PwxXXGpD3cPRILcoFgybbAOuwDf
RBtV89nrO/fGCjCzOVcJiGt/NOFAhYM5whWFx3B4IjE5POYQJiecihg/m/WcaCv/oMIcf4NAl9YO
jvIuDyCJ4jXRzuGbQH8lgBltGKFLgocvxKtoEngjDNp9BjpCP3e487MqUtA+YIf197glUJ1aBgEV
T0eHQDKwCplXzG1GrnpAiZUHlGwR/eeA6+FrbZCC4kUQ6X8rnB+aALcsLtgIbpnBuoJ9thnBtoze
aJQoVVYcLL+JEPPDS8VyAnIxhfvqvcfjqgwn6gFeJHqGCHMdoABhsfW9yB4MO2yvwAxziqzpY69t
WJtCQMljsB9jWM34ej4wFoB18i+3gqMSo5QJtYFOIIvJwkOb24Ft5dA/wLGe3Au8ED4LjftK45re
PLEkECuN7yImDkhHDEH5G152PB5GfciE2a3iTcr83QjbUFGmcQCiMVrxrWHlE41RrwSNugmUVWf4
LigKY233sR/xvQh/gPjs6zssNVZanFuEg7IApODrYc5SHVkpb2E8Bc99IrwWmB4swQIU3f7isA++
NGSGZayJ2BBSHE6uF2AXbt44yG3FAEm62yKR7/hccyYh4RT5Tuh0/gSsJvVsMm4kM1lRy2VlJDua
6lzhbckekyg6KOsO1sJGY6925agp0FcZ+5/IacfEgIMeu/Z9q+KxUO6h0Avz7E2k1V5fE8pSbaEg
2/tOqj5Em2I0TLDyuF/nSOcqd6D5bycrLfmLVTQh58PRFbtKajCNecDT2GMk29rlRQbPwu1BPTHL
nQ8T7B1zOLorVg+PQ1ndT5/YOO5IakduYfc4lp//7CNe4JW06Ygw3uGMeHI+BQsulL00XcGBEFMG
llaEnd4OZBv2lXRYHnauOH0SNQL6UfnzMwYmeosjh4dkD9hDOHSs7FtfCEeoYjgOUGhZMFVddNKj
jbD4oSvFXOwfH5Z8Lx4ZCPHXitwDVFbY0IJMz17IdGtDacxuGuKweyCL3UMOgrP9D2o8NR3Sayid
D1YTB0P5NdF0/XhBux0lwaEKduI8vHI4btqbDw79gVLnjqqN2BsjHLuEqpUrZrdUfVjPDEYUgamy
oQ+3e8irTP64ugVJ1oXj+luXf8vv34A4MISlkiPI1yIJbtehdLieKDs6/A4R06bRRL6ZB6rB/giE
frzDX2gjthcuaRRtET4X5Zm0NzDOHKs5Eb72hJ/fBLuOWtCaMCwV4jyRXLM88JOXFmtXrByWmcFJ
9llMhF/xtcZL+DHe0TXtDJNDttyTUj+wpSUeH7a9YTEkzmnFW0IPRcQ2/jI9TM6sQhgWcox2R2ER
BA2JEkegoABmJUq6+xauKxctE4lqm2lWn/5iINTcXDLcazCr0a8RG2Rzpg0MngBfmzPmc6TNF+pH
aMF7MejKl7w2uMEgJ31nGGrmq+ZHeK00/B9gO+dLsRO6f/bG+Jxx2SDmdIlTmSVONAigLQ1nqNhx
bBNEAd6bK+Z0AiLJ2E/iemSrAUCPoYkqLjNtcd0ldXy7hUlxbD/wDJTPv8z7Nai8P4u+82iWYVc5
YrIA9i+kGCNqQiq+iMYKE+8FdqeMIS6nU2FHHI4TWDjCsWakLvj13zgVsRBNvEglwF/L3VFos5o2
1ZHee4NXnz3CrCStrBFx7DR/9cuRlk9XPWDH8IHIg6kWqFHQctQ03SFBin/6UDMjxsSjqzz/052T
MIi8mgNcjb4soddOowTgOCdFYXGflJ1FgoGBdIO7X3OyM+JuiLvVnCvNUJ37Pf6oaG7aZIx8h2dC
j2cImSynMJouVnBAaRyR60l7j7iIPTIpx0h7+B5TVNIrbmEkMHPBsB8fAEZYg3/L0qomlQ5SwmFI
1deKmkkda/X0+j5Rqs31LUmia9SOv7B36N8d1OIDsUg1DvzBenn78879xXEwgywVJBx7ZktnAhWI
gxaa6GCXH1RwNJUB3f3w2CgMUrHwtW+GV4n5sRHus77LH7bxGpG2i/UBYmDsAcSathV8tAKYJGTF
Cj0LpTdG/ydsRErv87RO2A9hH0CONebgJRcucGqGdTuP/nV5EN0lHCh2NNadQpvl8oYD60BmwDB8
TeW63eWEvMP6vnJ2XY80sN2JAk9zaWEzxorf9e8Wd9zmbIyitndgZ5xZEDVVumalPxopBAC9SLAB
XAcxGDh4CAQbbNE5kIUrt7csyF+Dgn6LQMx2yUwcdKMvfhswQhgFkqXJ0mn/llxUV8SB5hXw0erN
z3ltJZn36JMQwdWFHEGoESA0wyr5+Q+irW5cc4XbU5lDdsv7aUBaZH+14/JHhS2U1KmvXzIfWj0o
HJZZsiVMEETECfse/ooBLcehdT6IOVBpwZZnxslNWrh45Lz+ABghICweuAAwpBTJbC61Po3cK3z4
KumgYh79I/aWGvK2KybCa3H+YYUAazh8fFxNQT2AS2iJdsMQ0QRia14aT8/cRNFM0LWikzQVFSqb
FKecAJuf4amH6mLiYkoJ12Fu1JAOE1igmHcE4DYMYOtZ7U0w0jTWYhxK51zjw0BBPSVeDtNKtCGE
njnFUkxJDtXisLEjX/CiRH4TFlHZ+Dot4s0QqVT3dWkDf26RerYwdGQyvxcHpCgOl3h1FDHpXXxA
/D885CrmT8+glTxqD5Hk8FoRl3HpLf5Z1VH3XxTv52b7Bnjc5RcQFTo6hDMQ7nAZlcV8gMvmjsO9
SFKNRr7NyDBCGObCXyh553ENcl2bASa+aj6+dhiPiP9MLN+NxBFFIcZvXFPC8STRrQllK0+VI2BE
TQ+SLOghqE2whRvh8Olih8hnRbVjuz1LuJhQXQmDyd0Ek7PlPJhr1plHPkTkcD4Hy+UIm0fBDYUP
AdZHqcQlzeOl0E2ZSIKNCGbPEZUtvhZkvBRssA2MGGb0wwn0CSY82qx7OAPvuhpQYgZoDQJlIXlP
v3kw2KeYRh5NkK02h6LFgYifqcLQG92Q0HqLEeNHxM5cS1Yvs3DyNs2zvjTwbSe3Dnr09WLsHy1M
AL4CgB7Lcgf9/7kQZhcCIT8MomohiBLFQmSlcjNTyQD4PSn/MTrkpPrpdMAvQa2y5DPgFXA+IKDg
WbqK6XkB1SFaNcbxfNXCrUfSAX3sHS09tnxr0ZHWsyuc3hPgKD0kVAsLFzA7YrmK1AHhfWZfohU8
FhNlTzoz88Oc9x1SVuS6mXUW3gU/lqFLx8LKjXC6camD5qZDvB6BlyL15ubRmVUHyAtRttPgQJWO
cq62ZBoAqoOp0WxxLKUgkww2WYh2f/9AFPn9E3Pl7O+eW0rfhQrRdx6Kjb7jqIBR0rW5OFpcYSSZ
DJpcscOEdXJ1d5uKpb9z0cE/Nh8Lzm+uw8vQOAtBfXBZ8Q2ve9g/aLzfGloPTthx9rDigWoWD6/u
0dpYfSRYDrmEgpluPHzI6qe5kNQ7YlRN1qr7AQ7nBjwxS2ZoUXz/41tv9yWj12Y8LqAJ76FMNTOZ
ftvCdMn6RjWst93XXFSh9ZiCpdoDLOvZnOgTSN/7ukk3vn5F0iHuHfLQyR/BOfvM8qefWcPEhxYD
wRbuMMWPqXFUXFVqrnYk+fMMiBLO/LGzShit3JHLfa/vK3BPDSzNHFn3f07SC6t9OkU8Ub55FwaQ
jFfbb9wGBnoR6Gol29Dqob3zBqNbHT6KWWzgpQDEYCXLhu+MMVp/+4xqd03oEtMjG8SHkd0nsfrK
VEgFiOppATIoRhYtrIN3dCo+S91alY4+qvgxlV1u5YJcIO46vJ737czwGbFhmFlfUpIyKLKEp+qB
RuRFdmcVkBlO54SIB5qaqPDSh8jrFcH0cxpHkGZhSbHh4ZrqFPhKhcp94P39G8BvW8d7K5SweADk
sOBZtGY+qqMm8W9wVk8MS3vLV0Ta0H3o93Rgng+36guM8I3fb0lX+IHfMhQtkO4ZGCxMIFT+43wm
W6Wlol7mCZcHWmuYvv6779OqyCiOKHMbtF3/BhsYUdSMlkDVOpRh1gsVIYI9nJgb+5kfEL7cnXvj
lUziXpcfQGhG7y4KS1rQAxHXgac6r+ekd3eOeBbQfKQr/YNoWFZcdaKhxJbDXvZ3bcLve38NcM3K
6JOTEuMWjrnC/KB83SIRgYsEmQ2vfsXvvB+J4TcXr31Ldwewcl8iO8N/rErgQ2F03Nl54/Tpn9u9
IocDRoEwwjVbRjz29JpBLHICedAMpfTAKGdZssCtaczMCygmbQ5cP+nPuuFyRI4i7CZMFm879VhB
vUIIRiSkAtlAIOI0hc8AWlhr8PhTwums3qKFYGE8ZLeqN/3E6fOdauJGIBnl63uDUeGjPvTrOCfG
5HGR6jCtD+VF+cJqeclOr5YYWfgZM2j4qunH7ZWG3XC03J80JFAPGtwiX0uNva2XmXV7rVhzMrmn
iKduTePlg7vb788kAwsAlgoli1QByCTo0LvxM9k1N/eVBSqImrQQH82/064pnAd+9S8MvuTyY+sV
YrzrtOZe0JLj8K+WMDtP/6p3oCZH9ao5XY/eQx4rbSylx5/WkVoGYvxAKpZBVathyPXg1zORyTx1
GEgEVHy+wBay2sTqs+/yFQCC5Yl6n794QvfrCkS37G2G/b8fV1MLd1y9uojDaS57rafX5ixqmExj
EvIB73/7/IfWhm8Kh+vy02zv12NWIOjG71apoke5uNNjZQWuFYPxB/1kBbrRYzY+T+TJ9eO3DYOT
jqOSfJK32yIlM295SOxmqbhGyTXe8mJxjKIAYb5Je8VYYwjpzv7QxhGHA1IsSnpOVgthPpbzgxhT
MOHsF3iZBagb1vE4YVRn6ZutiKIlSJlrcU5z0UwpyvGJGZpXRsXlGHXjSn1AGlP+wIoJSWMgR5VP
iU3t1DsOL/wg0Bg2Ko4TnNaUd1aJxfqXmfuVMnnXm4MCi/IThgzsAIgKpZd8EbE8RZtDliYpTbH0
nb9Tbo50q2fegDtZJv3ye/hRbkiwEhn9XAd+QYHcdt734/foSUf8XqWMxWDBaXGLQTdHNVPV8uMb
Q9T41xVz1q+Eg5vsa7cfLMf+9NYLFHT8aAAeQXLFLgrulxzIFcdINy/6y/L593sElRr+3pwtTKwS
K6/H1yqqIHsZNr/+rutnxKLrvZxW9CJvzdEYjVoy5L+hk4JxVOZau1/uLYoZEtaYCriDh0dqhAHq
kYze2uEXfje/xHkY8AZ4nscBXVuq/Sl2Cb8zx83YKu/zotl/bpfMalHb1OOb5N6e+wRah2L+iAZ/
+veX3xJ9jWuV38DR60KdrGMQZkN3NcjgnjGmG7hZmJlo4x6DwiSbMpc+P16uAh8EiljCZf9Gmyc5
SjPpWUyx+AJ/kupBzrqFVCx46eSu4D4yHFgHjO2S3KOWobai45PWL1RVwvowJeAdSbuNZF4Je8ed
MGQDf8GG9uFhANWgYrIM5shUnHY3ZxbB84ZYIFm/xEJHhMy/iGrE/6xMTMjpIDpeNvnH6x4St4eB
mm7GHHdtjMpiNuAIh4oap9PtnjRy0Z9/UdFD6PrbxrcYGU3prnXJnJYDqkzrylE69L3eHgVNg/JO
pPlUfC0PN/wSn+xww1GajXf0AoHXMStkeAznCKIudYmN6AztL6X33e5gIiNNMIBj6T7nWzwNOtWM
76W1HppUr5K9/hcoqT3OlLJT9u4cB/IX+w3PnGcUixccNpYPKZAEB25sC43ZP68tITfy1iJaec0r
a6kh+wFOPAT7nbkk/el19WQsJbjnYelCbfSnnZmd4eweQSntuI+HxW57Hd/7Pp/OHBmwS3EbAFIS
2P0nZ6hmSX3nCJ02jk2mNIGnAfwDxe5qGmPd2q6/TOB0VEF96OlrWbITUErNmvYDOieZKTdCCUu4
tTkIL1bo3KQwXg9GntfBMClVyPxdND9ToHgYoZ1fDNKfZJJPJe9nbcd4psVbqLhtaX9I2x5P+SyA
iQFmOhubooeKQubXdkZAXGBHg8XwD3/c4yq94i6BbJDTBCE/vU3BSchpI1+YvWOFSZQoKCBYItst
EGbJZCfbmwGRyxm6V+2PMZfgetOGcatEE+FnTMfgw3libYj+cvngdKLMEgKBglAhUwYzN+UldxX7
BQDjZTVriaWlu0K4nPZMSq5i3eFbiVjOYnKGEQIQAw59NL1TYYuQWw0ZeKo1SGJjsGk17znkgrU6
zWoRbi9iFtZHde9PxEJftwd9nBoABR800vhWBcVrWhK/+qo2LUfF8LVM/JwlUgb6omBAqWAsAe7W
myqaX6huMYxUqDLEmt3dh7wa1qGU+6xTAgh+2zwLsvwAJa6GIDSYyv3ojPkttnOxY+KHDTJru3Ot
OR+F+OAOm5SyGRyOgc0o1eL0dsjriMM2G0F3oLP65p5irBRE9gg4/hiA/dilzGMfIwOaqF32N9rn
8sFuIMWDDaauY5Dlft3Kxoq2j2oVDmqQfT24MF8y7unuc1qqunW6X4zhTWcNiLiEokIcj4X7A+YQ
XBpiWsul9B73HLln8oZzQPACKwQ3Ffji7MNo24HuYQgpBKIAxFvm73LHJg+aoEhlkl2DK05frGk0
md7B6oZB/YLvffN4qrB/yNLiyTH4uy5IUu1U785wGV3N3e4j6K94YtYHMumQN4sm7d24euq+wezw
ChYUl2vnvqFDwE2D/BHyd9cN/XAaFvC6TIMsHtpCrjzebqi4NH8WHRm+VtP0O66kUFKQgRB86Z7l
6TQH8ISib/aP4gBDC758+vzpUqyIzHojNC7Mx+mPHgawZigkm5DzJ7k/vh2/yzpIzOv8OqZ5vgwn
Ym0wU/iCjNFYpAMI6sIuuE8eBQIQZCEANEumoSIvl6kGxhC5Nf1U1vGmewnOapBtX4wQ8UzBztoc
zOfuwR1BmM0Ohs89LMBTSmy40LgaicCBS+sjaEhsBlfbJ1zoO7YtQKQZOc6IkN2stfVRDxlK6vUW
lPZ4UotoAMCleear8Wd5Y//TVWtgaAIfqhmRvXfv8XNKvdUx/tlLOJKSwAAVUrpR3SP8vMC3Mq9c
YLDz0QsjdIx7/g0xXYSYeMmkkQsaYvE/d9tBTphUbpEWQmMfPP5Ef0//voQnjKm+NRGBr4RPhG86
NlDQu78pB0vYEQIBh3qGNt4RaWygK+RDMEMTKDoTQ9Dsr+TdVBdy8Udh/CIxV3vWAR0JWO/kPbrN
MMVig9yASO6NBdNCL9yrHvL9hQLqc4CRypI+A8IdcltVfF5W5msRTm/XCVf8Z718pcja8repRUCg
JwImgt59qRvxaxc8ztxkGap7pNPaNJ2cInU6eNupZEqjxnpz1k4gzZ8fkuDFl62LUAfrja+FMQUg
BpjJDbbAd0drl4RNICNYmwpxAU6v2Aj8jfM5FRX4/fFBw4PAp4Ox6OXEDxQ8Iuu7DCF4UKqnPfhn
msLbc4fmbQ7XN7dGB+EqPUjG16FVMP40FeVP4kKSD+pbCMXxkgjGqIMLs0PjaMukElW0PfYAswTC
K1UIPLBBdftH82xukXvw/jrGjM94yLb+dfe3016lwZ5doY3Q4+P5b+loqqEyuYiy7iR06PPs5mZI
j9G+Qo9KPCLZkF/1HULyCCD7muli0X1GvHP2J3fwalKncJ5Mef48woZrbOrolPmux7Sd4aSYWbyZ
aLKae9OqYtQgk4raTZhoXqkjqcixwuHhOpdX6RSePvD9iqlBT3eeneW/D6nNh1P7zbWzJoHrBwn7
ZusKhJDLjH2CqZK/0P2/IT20gtGOXRdhD/KYXb3i4St8Fwz06WOT8d1a3IBNWG28qU9LPuTA+6jP
0YChDdXCQe59en5f3d1+87paZB9XriMNqkQ+Vgxblv0aYIiunf6H9oLZNHKFh6+LUXM9bv7lTMEq
Vu62kc4bG/Kb+gKP0wuTzjJB7wDC8TNMpbDSXqzsYHlrcLY+kEp+067yM40QMokTh7tY87V890Ls
rQU6F/lrIjJ4UszrCJmVP3Yk9iNLtmRC/eHAodhQe1D5rcYlJwP7nmZ/TUKNhlpLaWTAO4ceXP67
bGOwK8QoZII8xqONPvpaAq+kGg1M7rT1tqS68bBUP+xIDRWBnA4FHotbzNgOivOZYEJp/DPs6ZvL
SqUMOesDk0P5XK3P3dw76gtSzYItKzBGwaSNyGP8OHE8pXKNtRE6JOwQqEHXYwfXU0c346P2x4zJ
0pdCCC9kdbzxnKq5bgaHgyRcVyfBPPs7M378YJHsaeM51jiTpSjusDyM/hOu9e7cAwX2mVYMdXG7
TU9o4jbbm0xHpoCI3vsecBzSPTUSFjDvwlznq7Z2JDjUZhrEXuGfP5Hp8R5A2MZ2a96sO9MTxdrr
6MUixLIwnbXwxyWtsA87aYp3OZwbTAh7SGK2UojQe+hXznQp46T2Rox6Z9kTtaRfoCAaVGs/RJwK
rDjm0v2AFh2ogPab363fMSFIAlZfEnZixt9XRQbHA5UpfahIOSB6a0ggLHC6GEr/Y0vQHIx2Qntg
67sH9RmjjGQmA8MN+Dtmdv/mZ08SRRQLrLmxo/5cmkQcsSD2DCxzIkbRhryJy6HanfNZkns9iSEi
7BXa3U+FuAgUiywWJj0wkXVvhCnaARqnELTyFRnWFsyU65tPkwxOwQKl0bdyhkTIf7wacxFBx9G/
QFIjkfai3HzBlEmhX6OeyBcnZa5bxZEUwxWLeHX1sGaaRemh9k8GkvqX+8jcRZ+d6ebnWRkZSxCO
WWtld5PxeXQaju27QgFh5qU5E5oCEDLzJFJ+oGUUgbvDGayJcWjnXZa/VLg1bxG20Rve2sNX+Pp1
NsxD8w1zjL9nXAVz42GuyFWxZrPvYUZQ3H+WTZvNgPQlH1NwLHipekO8yoRLIvN90hI2m4q5hh9a
Y5bFOHy4s9UGRg0MeBCEgemj3WQs5X0b62+8375R4DWO4yw4uCJjwbh+dekFIOj2GAv+2ImPHl4G
zC5hlLzCYO5NHT7dMRB9DyfO3g+hoYGVmMocSPJ1wE6+INcQkNzKZ4tq1y4gKluzt38aTC+pu8id
BbNYaYocilAjXEe4slurGZjtBwgAWuc/LgtyoCbGvDFEIcHdh506CS5tPVXlcUkCYdjPAvkRQTFQ
cv9xgS1GXGQSwfDg6kD2nI4VPCGtXzr/H0tntqSosoXhJzJCRUVvk1FAFHDCG8OhBBxARQR8+v1l
nxM7Tned7ipbIclc61//MNj10t0QOr/cWd5yXlwZKcGxJvwjuDUTIcceEyLo5jv62yOVH177MEC9
ea04cxwUJRGPOfNrDN7SmbPme/gzFHMeD5ZynoW9/RydAU0yS4741qDVWIesPzKhqLg4Y55oX/iv
T7iRfG4kNwGmEZNVWAan+1fA3IDkNHwur0whzTHUc/23HSWztN0015X6wt26mHPviJZQvswMcU4r
VyEFKAqwYeF87F9up2qQIeQjjIx+JbQsamO2iQ4957DPXsa01gilzJ3pze+rW+xeajiqKWipXHCe
vesD5IsmlQ3FI7IChswMQTJGalKABZHtEaVAqHBZzTzVywvtGd5asM4/uIiBxQfkGlnka3agJckw
KYastA8yraeV5oO3N5OQR/hQggLOBWwiMJ8BRgBviIlqhYEq3qXGaBC83tqLs2e0LtppQXgE5Lpp
EdQz6Q3rUDghTEep+4fzfl4wEfr7jJfjxeCLZaKj7qnEJynZNoOvPdwj9CfzohzoeRKD59+3HQOM
/R+qg3IiBIOqrRTJdatTcVl1LRK2/OrDHCJnsy10OeRRw7+nbYiYdKYaGwCpfqfnD4FZoJKV4pXT
MA7pBxgq9KMRWjpoptrmARiMJvifyvm2PNSeT2tY6/F4uxePxcHpiiiJePajLvG+zDgSjfQJpvuG
T0sZjBll8GzFUrz+oGbWc4aMr3WchtnZGJkOdZXWTsxLd1Nt2j1e05B9VAhy+uV9M1Kjxu3ekamb
dkSRstf6iVgXdmuxxfERvOeJJ1Shd2FWogNV1rhgkeCU/zG8Q5iAMSPdmniZji8TQfPSRA3NB50e
1J/mq43+CZzR8b2TSVQMuAjaOTpfnuG9yQho9QzAroNmjJtOXlirnP3rTNzy7Qv/UGh7qmuxf+sD
bFsMPC8KpjYt9HjTf5wPg0LERP/KxBavh2Sv1h/33bVEITyCy2WUtC8YFP5db5xoavDoyxxhxAaY
aMiRlTJywThvzjjByYT6hcFboludtWUNGVPvP3qjBntpHZ3RFvJ0oNwJpbYxXNKRZtTuLLmOtpxX
gWqyTzMyxpcVqZR7yVc1Oy/kXosRw257h3ECN0bR64Lx8c97LmEUvqnOdQK4JWDBZv3jlJtRjkup
279cQSYQTE4JLXvQT2zZSOSsXZp5wiHwj68dYzljmZqNCDOrO7WM2EH3GuV/9m/mECsLP8JCFirH
7fc5hOEC4lDGbs/c3QFTM6yxJydz1xaTLFxW7h2vFzzYYLgu9GjjaZWJTWW287ubHu/QriFZ0LYi
1LQZcOKwMdEzVIGGai+lifJ+Ku4vq6TV03qNN9brDvI346cyMuxIRzdaORp6OHHnTCaiS00thlD4
jHWZR2mF+5jov0UNIqMHw69xvn3XsPNKN2g30p2IB1DRIyxKbMZ52DngruJL/xLY3R9xCaRRS/sv
Pmq4/Mb5NsUBEHn/+r6Aua1tqTKU13TYmHk+/0wcRCUKFrYMPeghZUbHbGAAVoPugDSIsPjaPP04
7Ug+LwckStdy9TAQBNzJHuvxR5mQIlYF3udnKXMnCOijCzV2mQ0IgHskxsDlmo60D8FoK0M2Fg3c
fVRA9pHvesPp+yha87EUzJNKaijwI9FbAPD2eKTSXf3inOMwDCAy9Gfr25oa6tLFcxeawBkAfpdR
qPCAavJN76GSl5te3+jfkLEhZEKyS1oOb0X7vZ15s0Q8bWBG2pNrTObDU7QzGpBzAGqmiBdAfC+3
RxkZATS5LAOFq8AEHKZSJtCQ7eCbMB4+7xSvDAY4plJh4YpM/NVoLXtnyd4B/pGWE1DPJclIL2WM
PfxNzn3CeDmmmNle+Wfw9hAQwo78m08TJZS7o6CS4TcGFWQrC/NMvn6hWPOWy9jtovYanrajavWP
GLrbwTvkqZNuLX+ZZS0+jiX+ICcsj/AXco90WQxKzSWKV/Ttx7nC0IH0CqocUi+m+3g6r33sx+F1
/sScyhGaw/QBFKWFWIBjHP5hyJ/r38WciouYTJ4Xnq0l+OgEMIKm/KdnRueFycmDT1ZylOAHcTPm
MB0Vk7kpJ7cc+RtQVl6S/VQE82cMUoRRqvR+zMBSoGGu5uZkCylbYh67PP6ci58kgHcN0DFZZ6Xn
2XywAt/SYTu1TNClS/7ytyFpE42S3UHNZJQh7qoaA1nAz5wpgvGWM08stCmeC1Wv0R5sIY3Qt0r+
YX/G1Om+XfcpMIYnTFDX0hJeqrv4S0qDyp9/sJfXByMoTnvOYJRChELDEb75LBZ5FsNOlAQPbIfJ
kmU9Zj7lT6Pa6Ik+VteRbLx3H40TosxnaddM0hApQSBBbUIvwGAMARTTIJQjcvoE2OODlS5e2PIV
MNdMnEfmpDGYTH3kIzj/fiFWkU7wxwPCkGAOFnCDi3GDF5QZ3aeJXQ5+MvKSSlddKJK7DNKaFASB
WzxYRnuLSTEU7oJ+mmvwL5BoKPYP69ea4ESHf8Myhs3Stvn8/7epQHmVKQzMzP4RsaBGEy0LesMC
m/P7jhdFgoYDLl0DRYoC8T3jEcl1sOafyUOt7/cLyvObvd12btLegIi0KeW4LNWphLhuI27Bfe98
zRRr7IwOWGJIEnYpQs6If6x7qOPuyyha7XGBllPyGExAS1BMVuw3kl/ZSH27zH7F8RUm5OzT02mr
1WgNW40jTBHJ5t9txeNhGg4xIDs2C7jifUpZ+eczmOlouA5P4mta7sc+MGe1RZksANb54Mgkd8xy
+VKyQCEzXs5BRZjOG2ttzLFOLjWA23aNusXk4POi8p8sz3Ku7+bwv7qCmefLPVcyedmdQO22me47
AYZZ+lD6cKMfnDzFpeva7nrLWUZJ+zOvxpNkyUs2l+JjrZI/ktj78PJcRfA27galQu7cW/2XaDkO
aebBf2aa/yLQfWw7o6e+d1cTJ/djzvcxrS2Ga/GkZ4H+wrEYV4yJRsxtZC8NS6UY0CR3TzGTEWNT
UI2a3mAb+10PZIx/r+yKs2QdNziUaG90UqDIPGmiCzwk00f2vh3tn0Y2T9mk50529uvUOOQGOzd6
/hSXM2sEuKvnsyJyrhPd8anAaJPurdhAbNrg+Sawjz0vKjPGWwDnq9xwHK4OHYjrwgS9e+vSGRlB
lAb2mlnvVYvwJah1DaPB4NxQZH3Ye4BVr1h6wsqfRVe39XzGR63trOASCtzx5BFepoYP6YCkTmUF
nCT9EXNtIhO9r0FncdmrAvnDi1Ivbyxk124+uyT6eUCrgteIdo46C5vc6ny7/sXuFZHYUPROKNMh
aNAkW7XW9hzQnKcAtskG0o4iN9HG2mfCZfNZzVhClPZkeqHToRdGYaWzSsZXulF04oWRD/TkiC7t
SEeHZLXcYDwOUQPo3dr7YMjvGUBcQEs9BEN+oTiRnpCXm37hOptn9Xw+U8biX5jC7lmlNh2BVHpi
DOAbXaHx+R4mH6fmPSjgW7wwrKSbzdqGJV45dtD84ctOS67RkK6A7kL/EHV0lCgy3xsHbgBkmjJ9
5NOOBthbSocnwnA0x74Mp5QCq+fqqfXBPatcgJEWcaIdkGvTNPsvM+JOrXtdk+b/ElwN7I60z8F3
mp1f4e4W4Yd00/AwAbhj6/6DICqSEzwe7qCECnszMJg0jHvrz+F9SH9Gleq+ZnysKAP/+elRKsau
rzpOYa5wKqE5XrcPqPe0osV6EsHL79ipdb7PbC4X6xkHB6OS+PhtE/BgRs9ZAMN1MtQqpsLL1FKV
xVDfA1UinqbzdIMR5RwbtV41Xve27bb6O1soUvNL0dtzwBYmI3s/ezFmEXBMdvcFqBrF6iNMz7t5
5mK2vHpgm81J/46OCqXPjvOFTAU4B4M7qUDsXNB6guv0Y6JU3ZfChf4iBvvF62bT9CIRFXTqtMuk
2XI7EEv9U5jT7q/HuxHKucSQiW981xqQHYgKdJ5zEbFLKXrev1N0BqH9Ky1S0EIA1kgKUWcOiiNt
nGqruwKIe/nv0qaJJnaP8ujjdMCa/N132oeDzKa73c5hd7MLMk+jpyJfVSOtswPlRfJsSKLA6lmd
YoKB/OUN3XU/EsceU2yyNznFOUul2ciXVzqSUYOLwUaOzJcKzZKGYElLYQZB0yNFDvMn3vedyk/b
VfRAuQHZik63ryxR9vKu4GBBH1V1OMczCku6jByLQIAJgeETUNQNv0oY5G8d3MbRxpXmQ6lgWdcR
K+VSC3prBS0CjQnjDTRa09CcQm6luJjdp67aE8DanXl/THq7gmzoMYfv3jEfgk9wY/hNBzL+h0zg
bGDuMgpFiCCiJ4n8d7L/5u+ocRkSYhNEEwAzjkoP9gvU73pVV+D4RgWD0OhtXn8M8B5WSw/1YMzx
b9wEU9qYwlYGUMS+QmM6hj/F07aYO5+u8rs/ih3Seh0ZPZWrnviOqGpMEhRx87uJeYOCHquDVFqN
X6EqAklP55QdylYHsmmdtRJ9cJ0hk+JOfU6ZjuLEmN1utnLqjS2gbkJIErtP9e0+hhR3FRjly/hb
wrXfT//6mKDU3nhJCI7e/RKeYqNJF0WuncZnPErIJgjDBwx3ljOaTY42uJDQxCUkR7cHj6xGe2pf
3jOCpPQMquSGrjkk3lsRZ7dXa4FaTQetDqo/xHyFU7PDOtSPrIRv1G2o7tEBH2serFFu9KTW7Ut5
pKcLRoOUKZU8vGcSM2Xhf1Dr4j9hIDGow+cRlsDdTTpmKhPXiQzCoieBaW2GD2v6B72CDMQufNQQ
1huoiGUuj0eT6qTjnTl+pf8RUBtPqc0WzGF2kW/83EBF1/FSnIY32ko6viWkVLQ9crfgmOQSkL0N
LnsehcOhdj4P/HOrTOFa0DHPv7D2JCv+HUO/Lqmg6xveEz9qPbwNsMmHwfvQYKzILruNT5BdIPfz
3rMZXJZaW4ZIOBv6CH6RVHCKfxyM0ilRhL2YqynVGWxXHOADzjgZvXUG76wDGaYx0+dzHOWXE/PY
eLwNKCggks1x+nCeVAj/UuhQzw11ahR7jLhilhp8CU9OP2NdJ1b9XKZdyjnR5QOFEaWTrQz0S0SV
grMLLGBIpVHX7oqHnpCmjHNvy/ZFAQC98ZvT7JW0/HSPslfigcC66CUT/lzOH/b/u+EoB9Svwik6
evREVQfeoEnpzSif3i0+h2Q/1A42DSKnB/nowfuj368WuisQS2YuM9xCbk526CWGi08GOOHA4V0t
J2KoaAoFfMvSmfT193RCMNq2gsTuIevkewgN4hlm8iNJnGzn1X4BPFfyBdIHMdsHE5FVwMLwggeX
7L6pfnNYmHL7BowAkrhmDNowfqZmxvHah+1XMcMU+9S8d+zSrpiS6i2WQbhm2K9WI+D6ZSpEkL/R
QrTbLvnxlfnCvvSjI9N+N9ZjOCM3LUgNCFiJyXdR37SRE+SyFuh4645Ng/L1Zlu+sDtxK5xPyNRs
4k306N1winZdznw7HxtkVel2wG6G5mC+lXWxuw+DsmbxqU60RwwBVrXCEnYJOW+B8O4vM8GxMP2a
YK1WatH4bVVfX4bAEXjO9Z83vCF0GuIwtnOpBn5oBjvsdMUP7ewWp6XMZHRgyVXQ7LCNPldfKwN/
zbQfjcsT+w/th9/rDx8OMbngE/W1VJxyCQO6b35GmpivTB/J6g1MXXHiiYpZrN8zcmNF6YaBNV+A
CDJ9S434s/Zp6B4C73XMVVDeMxmVbsh3HuyQvh/i0sJi0bpvh6wKSgmlgU6DE7GirZxP4Bv7OQym
XmB5MbEAq98MGkhsePvGZOKa33BFlk7u/4jZanH+tgKKtzRX/NU6/CQoVHAWyEQ+NcFpE5ep7o2f
wefBwQCs9NY3b5xkiz8ItUv/MNQOg/2quU1rvcNICN9dvx1oHagYjwfGjj3mKReITBOsF4WSap7h
3A1cduUsdiJz5OUH14x441kWoVyz8JRYVtyvNM+zNn9/Yyk1sPhoeIMvJ1Z8x8HV+FeF7cXhakNC
1VZGJ/hpHgnAEaVSjxEw2xibBabdjD9tJ6Zkeymed8hiCTx2db+veF1QQ/6DPyuyZdwYv5fmX9Wt
TyEnrbMip4+l7apasC8wxcZhWD+8BWaWxuYJB93X7PvKHtj33epB/f/T3uvDfqteDhH6i8hx/GSB
reMg8gwJ2dla4FIFuUGw6lG+G0z9mNOlTH91g76ByhFAZO48dN/wXlsiJKbeaOuvDnZnEa0cLikL
UYNx5hm8avzDoRgw+Me1NfyVFu39SP6o58kgTA+mW1xinq89dImqDTxMy62BWMAqXygzy/Crvh5v
+owYG+7ug312Nooh9NB2N/wydOc07dKfpDkflxWGM9p1KwEb5JkLeRIRX6uiwDV3Q9xYFsSiLUtp
OgSa2gtvcF2kVyTk+srsM1/o6YMTGPmV0To+zX6mCH/S3RWp9Qxbrzwj1W9neIIyP+Xp0eF70n4x
KtHZc7YAxSGeow/hj7ddTk0w7+SLyIv6/ylWKTeDheoBY4q0O1cuhEEra8UxFpPVZhNnS2h1qUba
JRMu9uX5NbisCQXa9h1cBrVefOb2RdwKYXVxjlhZIn5MUROETmPJU0CXw6b19h+i5n5MWXXlMIwY
qSoay0pzqZT1qLG0eGIZrSfnwlADk0VjtGhJjedY/7eOXjjczqKb3hf0iB6yYZezj0vfIRzpB8NT
+Bqnic0JQF9E72RrmiMXB88wR8/5W2vnxNSfGtuYFy+kl+z9SDiqJO144KMHlrIwKua9eKbCyMF/
1JMG+mw/Dn3hiz+GYXgafzWvcTzj2rXpMVdOrnWmbLvFSz84T//AziWbSP7X+CserVdfRzOBGQMq
t8tHCfwnbiyCUUMLkThadDum0nMUaH4jclXhboPOIwwR999sb59GS1Bg5saSKIb9Mmwkjvuhz3uH
H+9Bftxz9z5wxjQGbATWiWLhxxseqMdivB2CFLJ0cPiczLjLRg1pbzKDnr+Qge+8hif8RONQZb6g
jTOh+R6pClNAQsHfGHymPgRLT/BPAqe5DCPJZ5RfLNrFiTRTyRwN6KVo8GW/xlQT4hWMUdhYySwk
XLBakaKzEIY24E5g8EoV80PoswxvqwESBHH603iCNCd6zyJ6RW65QTQL5WLVmbZU92NzAg4G74vg
RP0xy27Gg/+v9Rcna29bRGGQMbRVi4WlBBsyEcMRGkeu1WgRwnO7V3/jpwhlKQzEC4qPGZE2zYh7
v4mFNVo8iIwGPfsbnMfeH3aQfVpAplz2D7Ta6tZSQdeF4kIAwfGGYRjDLiqqf7KrEbHIYFoJ5FUH
DUxO9iJffQdY1I4pPsSVfIkfAaWMTyazfrHE47R0NgMY85bBvT/FNfYgqsykLbwvTLib6TXwJVIU
0CzjH7ui//EPSFW2+LrKHfWbzFBojq/efT3CjHkIyXxD5g/rccQA5gWzQ1hs45xXyBWoXdjzhm9M
XYv0qUHjxTbW6zC2F9A7JEE9F8aow5tt3sevlnkjDx/l+16DTLG5r4H+dqrWjRLA7bBV2OmyFfUv
K+sf0NhKmRpXTcZrDqaQCH88H32mcAo83rQf8FhXwLr6BPl0X0/iR+L+AI/aqPPQDyttxTuSiSqt
m+4yGj/43nTvAGKMP6ZM4Ceak22fATgRGMPhtwYpiiv+ggXuJD3hvB0/J6AitQ6F7mTmLYIcMBB7
o3MmukL/1uINVqPd0YqYrSrO6GI7+nBJlU5Rzgn5tTOz5qgIOnTmqMVduERAA119eOhx8JbLhqPn
x7S9m+KSi7hqcnOgs3wu3kvvRhb0n4mWS21VviEwWB8Az+jD8HT6+ayrD1S96WBebikUfKjRiO/B
ExmPhLktNrepkEPHIbcsvdmyasB4FwhevBggwZSySiQfKmZk8wUsWcmf7S9CmMCqsSh1hBKjqATE
bLRhq23illGe0lnwgGMZWLggObdlzyHnBelyllib3lBMmDxLqoGkDzMKvb10BoGdC+PBcak718J6
oubD5hXFV9ESovErTcRXeOsPf5rC2aB9CwxBdZVGrqtneBoi9CAqTWt8Jw99koPFYzh9Uu0n8jpG
0QFSmkMwACkdfvFl+zj8AGYur6PchH8G5ZfK8Cdw4CaM/Ptf5FBJqBfOqOvPaBiqmvFI0QyOc0xG
bnMHbhr1KYU+QSkF/wLsIMu+24ecPBBHG3hjOZ6Nuh96CfuGoXcRvhuspzSJOyVmgBNgrvUQ28kg
YYX+sV7enhIGSh0uc0uoB10+RwL9AXiVgSUf1L6te5ZMtnM/XDNbu12DGzz75x3rxkRiczUaBq0H
evdpzFtLj9+f4YMlVAU7rHXXgn6lYDhpAcLEwQ1EzGpqTFK3kEDIMmsMF0hlP6BLkEr43nQ9CM+l
w+SAcERROSpWHaI5rfd/hQuSjVyaGRneNPosJ3dG1YCqShyTFeJB6b3P1wTP4PD5tpvEgA2jTM9o
tJI5FnqJg91EDSYYcP+cz+nq4Uuw7kFX0m50HUQT8tE2jJMJZpcWCchD6HPkaAUmAQM+lXqJRyio
RRJdos8KFkmAOy9dHMAO7x7Av0C+NoySB++YVwS9IVoSrxXX/Z1lxjsd9qgGur6UKqyp6QDGRaWN
f5B/EIqQu07t81BdWAldPJ8wRpIWEaCMehKCEtGt08axPxm7FM2yMb+eJu6wo6VEgkPfxHWqJ4M9
JYD2fsbIJuWP0JAxaZF8q8caow2oKMW8ohyOMDdBHwJgX66ZoCKSu/CJfyBz2QUUijkLw+91RcI8
/Qq4GdQfPBLs/OR+zaH4wlWFr0TW2QOmRcMUSFt3TGJluKz8NcMISWGFAuV+8tU4s3ExJYH8rGYW
yyKJ696hizYEDJYtiXXSWi5tJrMieixbnXb0M+E9XQ5t1ZSjBEhV/avD8CC1aqF0hBKP/MeRjvx7
Io867ngVQHqBB6DOe1x/ULhDZbucQUOodo7IBcDgX2+XYcZz4sCu6tgq2UhvI0UED7Wr1hKYFSif
7ocnOBrhGaJEh+W2QClXo1GNoDpG3T4YBljxXgsSHp2r1r7lgh/5gPjhJZUPzlgGNOWrqOBZgor0
Nbow1vXmj/i/XFTnK3gsBmEhz6kMSpMFk7MZltQTsXFYyd1XYHmSAm+ZweAImbVaDDW/PwQwNF+l
DQ5fbylCBRMMO+oOpv2vKdGJGvNnUAT5WWHRb7t3CCI0T9CUDUIOZbXNhBFKFqo4Y1nM/v5kFQrz
ZBNyPloyHDlGOcvr0iJYi+mgI8KSx/HeQZsC0VgbLe7EIeGV3xXkB08Fv8Mj+gLZoJilZI9QHf/w
29swq0XcLO1PIHRTYQLUB+s1divmnPwJQNbjX4of/GvDkJQZ6grW4nu+LKFPivHivSkwquc0lwqa
0kTK2bWgn0qRL2f8Q0/DPVSQ0QkWz5vas7lS32QEsaEZxa8KIx48Fc2neCz/tbBUqPLnoCG+plw9
iL89CInldGA6NVJSJop4lkOnvTvRc8V4AKMaZgO51tQWGFct0tU+7EwrN4vYCe3zqIWdCFGOSxwM
2Rn7ISETHxMNM3d/gpCOhYHQ6ErWszcIy7HJD7AtDB18H9LsVOd28fFvCml3wBi3oF/oXYWAq/2X
cXfnDFyX6EoVDzAaufIkDXaFO7oG2Ppm89K9Nw6q1s21MH8toA3v4zG0Ph27znhowSig8484aSbT
YEi3b99nnN0Qqi9c/VtXqNhKYBVObBO4UjZnwSKPVavl43f8JmgyVE/VebGS655EvcK7XKF5m3v/
DPAyNs4VuzGUTh6IM/DIikGCwjLnZCwWNEaTvwIfDlSM4gNRYeDtKwdQg/G9aDnDKx0CKS6lDz7s
WukSw2RsjJs3bkxUA1/ETsAAg/kmX1OQlR6FV4yAyR+Zh7ydViU01Ck6ytvXRehMwG0W3Y1mVl4J
4Or1STx1nnhNnwNOl5cBoU2vuAS4nNP6PuVJMNboaHgIkbtcMhP6H3ntKGVVi3Jw0yOUhdTXQq8g
NYv90mrn1qbSY0PDw9ruTAGNGBjm2Xqid4bw0wNEyOriAZqsPa96RdNpKYz0atE23qdxXl/42LBZ
9HqT0LC1ovkjb0fkTA9oA4CyBKTqH6Ir0eGU50/X6l0cQAd6jZY2BqXbhZygBLoycj8ggbsj95HB
EdQJd2MWN43pWyirESO3K0f4hZWjKbWTvKxzimyJFppl2ItVBBIP1Cc/L0/tZGKSyyVzkaKSVUJ1
kWj3r5e6MPAAafXRyMomsF/UAWwzbQQklDHe+mdTIqUVxW+arJ8fqw3Y8NbonWnhOM5++FYQzQLd
4Q70IcnPEmNWpGOJJElytKkcNNwLdmwOZqXnqamYNIsKOff4zS+BUrDNEQY25kUnTLZ/JuQF0HXg
YvKJmSwEeNyPDNwgOgB+o5lknA44aCxO8jXj7/mbo6XjMNfhXGb8M2G2P+eNMfhFQQ1hamx9vEfJ
tFkG1lMoSP6Chtn0GM7limN4PrBGFtICBrFhBbNeO+enb8/jHNETv98a+x2T/b+1TCxKcMofRuiY
KWRktbJuYh5wLk+GQz+ktyDXoktCtaoFXGrwed6b9C3OZRmww+CIVDJxBLxnYq+C/+AWDWoKFaNl
qC32lyL86dVXn38YJjI+AYgnwoiK939zdIy6Lv9eg6Me075VOedBWyE64knUMt2VAg+KkeIaFEAE
OoIZXHtVi0fCtikVc/fJCd+g9g9hB/ojvYq7EE4/fjI7Pbav7c9Bzbj0y+WhyvRHjIZkHsGIDgCR
eW/GcMpI9Y2FZq2NDOqExivd18e/YwPMtjJ5hDij/PYX6qX2dE/+UtK4Plc/If8vQXzIs8BZpqf7
CbFOwNtSYVBxSk2mXCtcmSghau135xDEp1WoC7wfAJcMqM2p88o41hKzHAeEN1VSs9CHyMSWPe/a
n78nvgvFvAuIzpVAZIKdMAXUaQ9xj4hMXaGu75pDZ8JOBG6zqsfEI+6xd3+G5VfgOu/ABR5v2Cw6
Irqy/iGdryY/bbhaYY4DuUzfy4fvzaEksTUYh8zJuR8d1mzHu0r7T5QSH825j4SPeJZbgSnIS0Ir
EhB8YRZ17nShExodFjc3laIQSgJ1V6tBD8MXShp9atSL+NlG646n8NDJCigCUWAuQ6SbAysZShF7
1xStMhTcGGCmdR9dSnQD3CYg2xAOtZlh11lZXbwVFB0yt3zwIGnLUBYoHdijNThv4VHAvHE95BnF
9fUA5M3JDEP6qj3cNSQnZYuEgSHGQwpzCfsQGNcRhg6NBODopWPveMcoCB40gg7KvBORfeKf3yGj
WqNkjIf6imVLoQxf/rbiPFNxuwbFQm35QRrFzj3I5ghOOCHnuVbUl0CNa4rofzuKMD+5WPIsJBSz
O1jIlKnZAdTUcvUgsj8SCoJbAVYAMH2opok2WXN8c3VYTz8RjH3la9ASVZnJKxfsBqkhI4HGH7ev
rJDv/CQVNeN2YA/au/uJwoSDuakBM6nht96avA6fVQNEQKv+QksOVKl5GeAvQ5S3hN+SiNLuyj5+
8DizwNwq8YZtdTOpqMGKH6tQbKxOADAX3z5gCw9v0wv35gay6VoqcnkSNRpq3owkm2OeuyVKR8UD
gPQzud92N4qWLWLQdk6Mf//5zorOfaLfV7i4jt3VgHYWlSH9sSVRpUzHk4x6FJQW5NfrfiyZFdQJ
xlvNT8X3pjswQIz9CRPYcSH8vkyIvM0jDehcIiiD0+Tw9z5CzUujEL3Ig2/bwyO+Eju6RJXyvADU
iBzRvHhtSz19AOhC42xaw6vv5vWAoLg1ipLjuwGRiXvaipIVp1k+J3Avh34pycJvg/cltcfUZ57X
rYSXcT1f2oG5hV9OAUCBaZlAAcEqKpMEWncyxiehGqpyxhgWsEzHX0jO2NYDhalaMjU6s2HQmdXQ
+xj+QW4AOTzIO8j/NZQAQgyZPSl8Vu3qj/lbQD+NzaYwmFPv8sWO6aaLNEKKpWysU/ievSmMgwHJ
x3Mc2753xGseMbqisnlNVUpKEGMBBLVB53jFV+ktELMupCcQpwqYH6jmbnmNKLV91T+V8SK/3FBG
c+EgWHS6s7KyxonxvowSPb8QLwUCTnrkAM2PGA21Pj0GNgJgSA0isA1Y1eWJgYYg9YgymFMcn1jm
WkPqFaSqiG4SZiyjeQFHTRS1+4bIfQdG9ZkavNcSGNt8mXegs5mgKQLmkOMbKMiSuxM/mTMxtDDS
y0BeJBkPuZFZNY+YkcHiRfese9wo4+sfro1uvO9TX6Zp8UKbdE2XhERqKawRPDtVgjNx7YEwwaEF
UWDmcWh1phpJSr2Nlp17CZ7h+lCnOczeZkwSL+Ogrp7a8Jvkiq0/Vr39XPKLEXPvb8yaKcwTLeMR
G4J4gAyXUyNuLup+UemgNkan5RvQScmRAgL3aHTE+oTYU6eNCOMBr7/TKyfW6B+2Brziid7OMoYq
KNU7N3w4Foz1xe/At/NWINEjlmS++srF5VFM4c4k1pUsUGizhCyNwYW4xJuhYzDpGB3HNGJ7l8Ut
cXdcGRZ/KSkfWDPuF39/qiZ9c/RSjga2TA24GPX5zeTZQp/HUIThzG99G/KjcMy9AmcFAOmAB7IV
z4JfIPxQlg7Xr9Sim1nEWFCd8J/7exr8+xMnZnK34K4vw7dhxYOtXPI9YwR5lKqSUynRL2dVH6Tm
ZTIFrmWDZd84B/YPTFfHxp9zSvP3JyYJ7An0pJ0Fw1YYbSvJZBol0sB9RYn9EYFs4qUiJMPhzE29
YBACyH604ZmYV96j9ogjLaLbSCKOOJhA3xXspo4ugRCU2ooNpnQjNpPKqYu9vls9rC1UGJzN5WD3
n5Zr9sGXEucIk7Zl3oUiI6VTuYeoRqyBXOZUwLK9tlX9nylKYJO/BAp2ubjgD09kRBP7XCGuFi1Y
xATirnChBrbWmFMsBfCQbCEV8zMd+wQNnKY3zffhbwg9LclMqnNODBWiyawZALDZEaJGpKXghHYQ
NdA6ikN5TGgr6YCo91FNtfbr6UBVyKIviuub0d6Ww29cTMy0CEsJytZB74baxyK4uc3MljZRZl7y
uxtdOmQPk7/94BDVJzTl90Atdx2GK+8/+SFfE7Pbet1NhvTHTZ3OdTHCXQP9h/mUETskDmTzvLVg
DSTsVuog4l5DTMPgbLSQ5I9f3/20zufmvmfjIfE8qJNsSd57pk7WP0I6eFvfu09xUlRglbeYpg//
KHYCWR3dfZ8D4lcbrEJwo3l9hgIvtxL2lz4bNQNOCD8CWlc0yfii/9RX9C2F3hJ71QHDJk8clQ7f
6fUuB7+eAmfEOD9sMnTPFGVaoa8i2ubXEWUan4YkLFpU/Tn78BjCGP6YaZcAZlApGE/wX81aH502
ezZJjgM0iU9pRTF8SsR9kZBqxJkkjwlORdmi8FqXiIbKWl3tQz+j6KPkDqDv5xAT96hKL1INRmHo
1eb3N5MfGNXLfl6/ZiC6wMqDN4j//qOV2y/nt/eBjck2BW2df/UH2jAK3wSNlNPsZyoO0g54PyaR
4oyXY4NRGHunHCDsFieZMr9g3o4Fm6S7FzOA//1ycaLYFTWIA5sPr9idfg2vnAgvfsrjEOfKNTuj
kbpdohdC+Hdb0qHgnT+J3aJIkfv+VzuV+xn77JvDrfUoUzh/mCQ/fYde1GFj1jjYcutcHPHIQrOm
SaR31roVQin90usIdXqTw0BSlyMmxsz3T6fPk5w9leUlfkQg/8kJEeoXv5HQMyRHTocNp4VnUPaw
PVFGcc/mlwFt4eNUTsCtBpJMwPzt6ssRbzv/axImRcYH4uxtyTpHLr0dcdzIc8Wol88Qhbc5unMe
HB6LgXkb2/yNf/DHLh0sRZkeqVP8i1TMozj1GK+SW17AGGCv1A4jm3Ebh7oyC8P7DdM9+FPCWnhf
AwG3D1Ni7+bszo3lA4vv55PdxmdavrpzgVZ95unvcP8VBznLUbVFqBbMvfIjp/cACQrr7D+WzmxZ
VSwIol9EhAOKvjIjIIioyIshR0WcZ9Sv71Xejo7uvsNREfauXZWVmXVMhzQicaxijAIolmTu5GYu
BQ/hjuwUGvA9pffksuSELkHUJH3b9M/2s8W20Tj6dLQk/Z0wIN5XW6XT+rA62/CkDFt2i6T8kb2m
5eqIAIheyZOGg2YOv11y2BjnU1WfdCYgJpxG9DOfRnujDF5OF9Pfk1lU/huKzOVo2DVjNl8Q/Ju6
V44crwMd4MrMwE5L3yrWHP6HoXYSCMJH8wJfJzgyTM969km+znSXr/FpuMWytMmAbvN+ihpv3CB4
TSM99c2/RZpwiulRSTsIki3Olm+Y8G/sdnqw8Q6wpJxmIrdbHz5CGDj+UjZ+cM9mD1r5fYtHou8n
O7HSQNGAqapXx3i/kEZtR8Z4h26LVIKEmlYHJdZ439PH8GOGHL6tbP7CRB2du33/xi+o/LHMQlx4
p0+AdZBiNJ/2V9Pp7WzJhfT9G46vDp+Lyw0fkOTIq+VtERPNkVyV2MjRgqpvLvuXfiC3AsLLr3OD
+4ZB/1ECit6B99h0jmDjR2NCwQdVYVYRbgzC/2bPAEXhSN39xtUZ76h/bwcLD26JNkTvOdHYxXTC
GXcMoluX03RIh6c0DE5nUh3FMSYP2Obwm/vx+GiTvATUhtJ8vqeV2BzcBsxJe0wuzh513cNYvlgH
kJOiE6tVn+sVcdeaT45XE4s7vP2W6PJkPVYRw9ULjkUKVDR5hLhZGcRM8jSMzX3GdLkTpsgAO5+9
UY8/3qBcWVI4RBvyqLYxHDP3XjKE0eDhTLb0oBZH3QVYEiXtcHKCBAwTyR3OW21jDhj9oBVGuBqx
NCojgLzMNQiozu3ofWkDckbMxdNQzYaDAdQmIX9jIkitz83k5DE2h8nou7OeTYuSfwKqSiHfdV5d
4wFuddDkRBGMioa1tzGG342wACA/vXMxOqZK58hwNy0SCahFfOXB4DW1JoZ790HZqPVdSrEffW6w
dfmye5t32+6Zl/hlJi6VQ7zhCd2j8ZjLoLGANwa36JC/O4ymP7y9iv/xhbCxaG1tfMNmWMZX0NH5
ecellBpgl0OqTz4M5gD8jizFFIEF0wlcpjTSpeOII3BUuqozkXW4JDeqQEwGXNb4EPrNU/DCkxh7
ENph2AFuGi4E70vydpjqDdjALTkXV8wWDOGy39bgJmd49w+qeR5RC1dNHZKgSqQB3htJP0Px+fgs
Oy5hwNCl4beAMSRAPJT6DzcJVAxvZijvQe4hQuk39DrijX4D0xWs4o6uSNCh74pXAZgjAkY5hul4
Xw/xwoZa8xzUIzIoEF5UFiKcZu1XT54knXaBETkFdJVgDJZ35cy9DIBL3A1nju8a439h0y2p61dg
00bT88NsF+c93HYSLEOHdHLGex2enUAXvAWk+o4+aAQP0oOxsfEVpPR2C6gihg6cP8zGQLplKnJU
Ide5XbkT3JS7O9XIEa8f/rTpweDKB0D2fcanbx2TzK9pn4icbG8cBPWX90wOMfVP6YSMl/iERd4V
EVhxaut5uF/KjEDVuQkfvIOmvnuMu2frefN7SnY/uW/giqtTNyfb/nSnJNUnwN1CqKqbg1H1+CaL
x1A9edIscEfwCse0a/tzYHYVWp1R9tPNaLwB1YLJ+ZyNT2fOaOWUbAgi8YZWkPoc7iP4pAvVkwFa
E7iB28HW6nbD88O/7Z0L1IziBpusw5KlG+jv6UT37LFaNABvJ4TRN1qgBSHkQwZvqIXCAMUtLiOb
8Tc0ltrnX4uD4mBpvZyHUT4MEc5fEsLWhpMKRIvZUqo+Ru4CNg8dyOpPB7wX+EE/OIr1B0RFKi1S
FBj/DNAiLG6mkOSv7i8fJsFt+NKWoua7WhVcwKtX1voFeoRbkWISy45UaeqVadQAe1CG5sf4V8NQ
xg4o7HB0kAL1zr8wa6hI0P6HA9QJzMEO6E/bmEcQWT8mBxdH/P5vMHyQmoDjNZAq2KeJOxlQzYjf
15ATfDDeEnYxDqBoHMLHA50nWJFSd4FNusB+YDcnYLU7zAg4/pi1Eu0rsx8Lj9PMkdWH0Gbd0bOh
j86z0YYrOYMMsBNW7uY04sG60NZh7OcfbFSwLdez6XQEy4pIR4SA0IqgKfR96ioCIGHeodEwwg5Q
UO5HPRox300ShauLDFUETAA3rhhYiFcQzAesqLYmWr/cnPaoTogFgK5cJBZY0oXFOEQvpT/7Zi4N
w3IeSHqw8gzxJjNl4gFDsLxT8C0Z6eGi6bUabBgGNyCnYXqVjpXvxewzz3prMHYM36IRdhAHg+gb
9Kxdx5hi7vPYUU2deTHEfHWAwTznrJdcqJLo73nMVWC+UecvFDGd93XXC0j/DFqnaVfwzf1e+MIu
aZvf/l72WUZjGXfQ3BRRGxJFcgpYvX74IkGlcd4dCXTObefL57wd1dsAmiTKtK3HhxOSIPfbOXZM
dBaa6c2cvuY0RJBOoSDS6JtzI9CkSGTYD83sCkhpqk7779WnAf2ge5z0XTPbDxnpkmJsBwzu4lH9
GGNf7B3DBJZ51DJOMfpQEVAgcqAlCeDY1/fD0GcSJT8Wecyp3ulYlx8xAvZ68/Wn1tfJGbsodCeY
OzFJJqtHHS5m33AAHzuxqGBu5q7Sp8itWGormDQTEGOAp7F7cEbd4UoNoe9TCJ91rMT9kdtwtzmt
2kLzNI+G3NY5W13MwA5mO6IRwmfdc9v099K3gHGRF1vKdMP2Xtgz/0aynHGHhBGnTzVub9iw0rQP
3qrfw+3YS6FThhnF+28kymOOvbPq4Keev1P8NKnEBeg9ulFS6tufq4AMFoJTia8dZjYe+J9j24gd
GNjGUyjwOT8xYgzNAty12gMo9xkAPHvjb4lcfVAOEpJIz1b0vX/AvxtnRdJVGRR6e8hdrEYoz+GV
acN4u/nDjoYU+aJ7jJG27W2M/Ui0s5Pkjncp0GeT/blzr2a8hsqWeoc/T2TRScLI73bibe3Uq50s
FItRXOWgIyMPgXElE4OZoqMVH8TF98kBre4jqhMeekJ3r6nZh7YH1c67hneLRV3CwyhRIds00/78
/CQ+4zmEjCzX3ILmEcg2Klkvh3gh2tTGKAyZNlDypVL77UVYmsFStBCXpGLfhkInz0XOCFBx1RGh
0VNjZ+MHT6mS5lUShempyR33ejG3BWrdbEYl6Ky5/UXffkFahhpqnxh0h4MgLTNLdUx3/A7HG0kF
7J9zU/iq9Hyf8FT5AA3ggFGp9KkhxkOAt3AXkagKU0Nm3Ghn2VD2fn3Ar+jNeGZECmioFdSmNROD
YHd+abjdo90bYdbnzatrzsH8xpMGMjnvBridna1VG2IDx+7sRCkpNHhqKqosYSEpNZk0JE4pPlW6
NaRXkxG+m7rWJE+prT4Y/v5k4ht+C/AdkXtYLjPbThNcQn+a3Nphd8KhFLWHiMHv/PMbEUyOI3SS
g0fWAB5FG8ysChIjoJiLiP2atJ93IFXkVj7JBB4nzt4cIyP10WIxuOZprECzmJQBS4gZrShAUb02
cVI3w/0sI4Q/acB1/p6b0H46tplpASNesRKArJLJ2jjcPbozSx5e040Q+dYW3QRdJlDBNj4byfq2
MDwvfKGYTXFI+Oz0pP3VY5bWJHn567dm71runxqzZj2mt+IuhYsLGNtHz2TcMCQg9iqNys/wmkPT
7JieinDQCmnHwNngvOiSMiqByaNkjfKR3NAPPSE4VRPyjw3VCbKzOabcSDmmZw4FHzG8REvz+0fc
yEv3y5ZpnY0I9+FVcRz8z6qYHzFn5KK8r2djGHJxayw0veQr4mdwzBO4JC4tKgarKnUI2W1AfV2b
lAhHD1+qtQdHr/43guLLmBlMn7pmPDsGFYIAJ3nryJij9xZY70X6JV3OqMk9um3FUGUxYgHA29ha
3IpQrhLpUVoJ6fRD+cObUeGV/EPTp2XkSlHkeTtrIXp/BCcAvXqYHmyG4ewt/IX0Mwnfij4SPTZM
AZWVKo/vCM9dcsC+bmM6enZS507Q9vhNYecqZn2wWvtGcZsXb7OGU2w90k7AAcS+nV6L3xHL6bEj
wSTaLpDDk2pnO3Zvqee1lbHvfFC1KpvQHQhxXrb5NAWDHJ2gLw1omaemuTnf7fJEgig7+ZJyJmHP
yd90WiZDAvBpAJahL8N/qLVZ9ev9xWZ7Oj2m40k42JnEZXhOiWYj+Gum9PzxMvi1jp8yGYon5PwF
8C5pfw2GKBdoi9A0uzOhwVBlpsrF62co9uX0a/op5/Ul3rt2ehoXyuw03tk1EAIfnUbH0HvoztMM
tMHcUvIg9jwODRRuQ1rok4vIlxjHvh9FALT5AdMLMmxuJhYHZouTaGclNeiIoZqw3knExA4k9The
eIqDt84spq3BrJ/FCNlnf/ghaza6lcwWy3tOLpsJp322flr0ud/q6OSFXYMxMHuDvJNYRPTRYqRW
/IpnygsYA1LJ9+eMw3ME8JkhdMbXvTpNXSnwz5wXPMsOLl34pNCjQqjCV8CVjcE9uPWAD4t66YVE
HesgmoyDu95GoudAOiynWWbnR5fFtR9dJ/iJpj8dVf7p2FjxjQ9ByNyNnvfbY2TA+iPmwXEYVDnn
C5El7w3wS0c9mdvancfcEGhbTDGY1fuwV4Y7+N7pL1ukk6QwdEJX7PUsxLApJ0Ck1/BssHWgFXaZ
F4VoTOqy6PBnbytrMai1DAMoFGptM+ohiN0Ps0z0lp6Hr0SKFQSUhzKZikZt02pQiKNV06c+YifM
L2A/cHgRgU64SAAO0vjk+iiOJFzIUUeeREPajPrg0RHx7T3zYtEKOF7hdddFlR8nDObU28GPjFhI
rsaqekNFtbEGYGb1wthcgLE3dbH6zjcHB+ze6NBzMmG7QaYSSiSkjynCaG59p9K3L7xGSvcVs5po
K3+M6c1GtAz+JlzYnxqO2zQaPQfTLGzzdJhKQapUKPPRVM6osOeEmDG1LJW93JLBEjlzMH5uY29s
LRvUsMDxNMNp4AzzDMBE4ifkFPiRJl5kNlPpzje9OQYNh15Nfb1RhysFV0/e+dpldB+F6ugRujXU
Q/PMNKCiP29Rmrt+Ld9B2rVQWDX6rj+23e+cIQJsYVfaDPJt7+268tolky8ppjsmEv9G17z8CWU1
YwTVN4MMg/chb9UW15SwAvE+WrA8OnpP4wtmVXLUR+V4ND0itsZjmCVII40QkLK8bJxsv76dYrzI
i7H1YY4Lvv68PIMgykkDOOA2YwgyH8142OTEeHg9ZZbqx9ge8idtKGwYKCHMsN7kp5TfTJF4oqCu
9Oo27ShMWVLwmE1+z1u1WEHUmPS8CUu0iMvJucZ/OLFm2MOD/zpHhDeornEw0IMrljQqXXrHwoVj
uRZYUKb+JN4961hrUkrcOL5uygyT8MqsIIZiN1QzuXcNxmuFz6X2FLkyATPNtkQ80sqI2ICTRGsQ
ymAdFLwkk2nzxIbjGTypYNyW6yL3R1Gf713klxy54kn0wD/ZEU0RRxqvwj7Gxr9m+MbjluUCv6Bj
o5KGWHhio5auXZNrp6iErwYjRiT/yvp4IfF/Um+uiFwQC0HZ6d/ZKWryK4CfifweBxi2NKOnFjKB
Cgj1VJpNaIzH/FuwHvRrmHZposvGOnNBSEmkRUDJ9pu2QyryGwiBWyOeMGeyCcXyvILRjWQDnw0T
V6BCzhlxQxilrSmFw3lYv9nATQiR+juggGGmnELv3EawJe5FE1xOl5T6pI0ARKJEO5yNzeqJoijH
AyWi0uyZnszLyxSWRsvsbXDu1ImSYdj4kLLaFTiwvrXR8t51TEl2iCb08saJHP3SuNuLwWWO2AFe
k5y4AwpBdCnxdGVOrcJoogFF6B1LqTaTxxICMg4zKSZuadGwftMzSFX2bKEywZ5Ezs2MqpAlzvsS
14WyQunTthkL9plQwDBZfcrmFaOlEKE8KTqXsyB393dei3HUZwTXw2zLDB/k+mR1CNunqtEBV2BR
bXXyctySRWYOGgWY/ntmE9KO4sHZ+iVV4BXkKafsw3HCDmSQAf14hxGh3K10P2KK3rzSP+uIsui+
wb6d5AKCzdVIOD15THmKcKGJv0xthRE1VxrKxWXtP6Lrhc0VqiMeUs4O80VozT7rrZUHMmEo8Qzw
zrElgsZ992QoSLR3i/Q6YZSVOC7ynKWsJx7IvHRNWpy34Lr8ZwrDh5I6QSyhQtIjyqf89rCY68Fd
alnp52xgco010ZVjw64SoQGdp2TTJKGSUiZh0xQXZAQqySJYbwkp3qvJgXmfeFjLJXjjHKzPW3/I
7mFbpMQE8RRLS6tFDlnCJxabKgoaznAKjFScVmTAJnl/TjFHcrl2Zri2d8eoOEmMGRar1xTezNxt
sNVKKvK+VTE4CQyBDGA/SMuRp3fCu7lm11KdPgTtpwWhq/MFBVOKpEsW5fpQ4GXKY6kAnXTqsfWj
4NXvMf1MOH7YQfiNyWLvVzIuYFuT9OPCSonviNUMbPTPCISBsYckVQK5wKyo0JJI7ol30sFeTIs3
8YGtlmbZ2/b75OPdllvhsccoVDENpVWJt0FmagF1BTdVh0lS4FFWWSV6K7z+CDmEIZWx3cLVkxsf
/jQM8X0AiIz1jWxAzEmklZGmNwYafU2pxA+8SlKVr00Al572xzixS/CtyMOMhcFFSYdcKc3rzltA
5DpuDdjqsoH2w49V7P3oezFBabC00hEiw5liw+NXkIU9A4bXdkIw6AEnYy0CjI6Xc/zTsCvEubGG
Yty6PCw4ioyr5HTSBneGThDfZDpCt+YGvdzHTKqIBH8HBpUiTft72jRmB/ApQH8VxkDCv6EZGbRH
CDEZT0OcATpwzoaMJORLxyLP6WD4D/c9QPxWKaL17YoHPl1R+EemknRoIgIwIKg0Def51+EcecOn
YSOT0XFveZN1ZTTz7WnV3eqzm/VOYtGQwQyHmCMtbUXlqqw+ycRguc+GFoXLa4BYc6lNl6/l8GAZ
MBU24JwbMo5pAJFCHCEQIA2OuRT3yTdxfl5jiRPQXHktl8GzpJuNaCv/C4bdbM4LWIUsaS+ZWagg
g+UzGL6d68leDuAeDa3mnShcxrW5UOwbs6w1q5ysuyXjlUDy9FuPU0bKcJ75X9d4Kwb+kTuzxIlE
P83iRFwuGbS4ZUf+iPXzWFz++cukmiTr0vmbsakQ68BbDob0ai3H2ZreadzEIOMY0nJGUTrrdGCs
WPFb05Fb4d3+R4sWG9/nX+k5ngwoi5vDP0pXPop0/mjQdLtmWMMjREzt6M1KuKyKOuf5g69Uo+1W
Z6JELIjOcVTqKkcPIvDniH2OAVrSM5l2wZsStiKimOctYsUAu5mXOhJFJ9mHsJ3iw8n9HX7nvXnu
cs4WYUnmeUhDklCZ+PHkmGG8LHt+DcyUYKLgYkwrx2J2v+nMimM8hfowYsdj7rhR3IfioEYN61jL
IbQbGEzL5aQi940HdHpxUR4m25lj0f4zAJUNVlzCZW/HBP9njna4WfHditYkZcoqH7wzPNT8np18
YhKINN37TZCjV+EVKlnL1aErWc/7VvKV+4z98nGChWOQnA1dWcYMOYzboUyyO9hEUKvjgIAbVY0k
NI4ZibAnZ3q5n7mXSIs0RipIAz5J00ImGIfFBxhXygpJYq1kezfwS8UdytS69Gj7fe6lhFtJwu9A
c5Wz3zkPlgmaTGZ2iAQuaOMDkaGdRKDYRMPTkWkG8pq0cqkqqMTDqEh3kZPc7RieAmWftMp1lk4S
nVn4CXeFNQfctmePQwlueLM7KBI4B89V0aOMsVAkRll4tAi7hK+1x7nuJcoUqE5kkvdgFngJxnik
aDy5Nj9irOEv1Xar57yZ9ATXoG7qkFHcNc0Qk3TDKIfkGycb5T25RshhagNHjihmQ+nfAJatO9Yf
Or+aQhl/aXX+5gpJIQuOENxRkN4GQWcQcBCWJP3Dc3hfi+HwwiPPqnCQ0mOGavUGefR0vtyv24xl
vkMvGG93s7sJlYSlj/Q23bvPZdOsnTNTI5GiEwUIA7GzD2BEMz9teIGpw8am1P7OkkTVdRYVFmGY
pJLsBgdmrWAOJTyae2TxJ7OD78DOlHZNF2oPxAEFgv/wIKLdq8nKfhQEVF1NBTv5nyEZkB3uJ2L2
ui1OLi0SQ5wLoMG0VGSJOIkid6E3+22NWrZFP1QQCNjC+M5GPYNODD1XxlUfzWDeJ96j170Mq/Qy
PQaQIR4oIruT7sJW3lRDVfRa+HUFXOKsm01rAe+tri5mz+s0AZA9UBgMDi9bioyqM7y+R+iP4GI2
kJwSqhyYATD9w+ea6favlnWy+xC+PqMXR8srKg9M2cJ3dUL+Fe1odrNkqFBOHr0A5oKBzo26ZEc8
aLRpFLQBi/5rXBewhT93Oy92QozluTdJkDBML/kgrbhj5dcMvngfTXuDSAqtNp4nGsXboKPvOdAW
buc2uCjSwOgZ37jcVFOAQIWyi2mZn8GhbfQ+TGV3e31c5dA6Rgxq+Zu2Qk5JGhNQSBCMyNmKsg/q
LPNYGbvkjWAWoQKMFkmJ7zgFNZrASz1AFaRZqwbn71uxabWIn2GOYoFuAA63wWFnYf8lB/6bMuIF
8IW4hpkENqY9ColIXknaF4bTXheMH943NkeSAOJ4dF2yH/Ddx01nISOTKccKQa+1GeV2EeWNDTVQ
2mQZU8PSi+lRRbeY5OuR85Cy5zkjpshf95rJ4LUPvNWeQS6N3zkTi7OLwMILZFhNr2u1sT0wfHyp
2x68v/vX5NuhlcTei/3NbgEcTA5McwWcp1QhHegaz1GxGyOD/bL72F3wzKOI/YvBvrPtulrwRWqz
Yzw6aBkXYV+7toJxeCdIT6AKtjJTMaWKvl+KLpxErYvNcmnqO/L6jt26ct1vmAsGidLN/Ej7inhP
ErRpo+j0p6Mycnmwmb8Y9cIMp2DjAHqNH+tqqp2kh5Rj0M45IaN5sKjMedNASrDu+lvHt35eI17E
jRycnYCylzySc+oVH8zo02MczxiMumVEFLnpcb2GQaNzvoB4GfmLjgDDxgVlgkCpR4r0C664appe
BIi9loIPI1K6NVfrSp5sRul7dbF3fDhN056eRIAzLCnJD99Xix5G3zoQDYN2ZePsOaLvxbvhakk9
uJWMd/v3k8ztnjIAVA4lhnbs+FHySaqYnEoUSFrccLuk9vgj5RnpPM7wvh+S6VJiHgkfpFD9ITuV
ExboDxSTyO/pHhRSLZ9VhpPI8d8E8dUS5A3TRgTU2zb2d6sm86IQEXT81WJRU+lIU/Ep02/f5Ki3
C/krhwm6KjaQaXOGRlm5oXSj8Lmu5bTBnBQ5NuXGrgWKktyHneCuy4RgcnwhLlHc7GxQQdv/yjg5
SralHHudoKDhVxJ8X/5tJrUFUB8gIfLTfqiNqXvg3AVoJESlu4LZo9FHRXQ3UkOGSlE9goGv+uaq
ndJ+2XQb9K5ruiOrqws5YdydIeIauf5+w/q8BExfx1O1XnMZUejf7Myk2oTlyqjdk3RGfVAgMv1B
aK5WH94JPs3N+bgffbVdj5ALsU+0CFBmP6QTEzXaDjj1LgXNNjoFWgIzBJo40pBD0fFLb5jfosN4
bZHSMyTTmKKZrl0FGyC0PjM01D7gmFgZxatVmz4tJUX04a70eQP60dgxOXAtDiNhqKIsNWgxZYg9
os+wS3Bl1cOXPbvTDeRKbgSYEu2OIGcz+dIxWG2QJEHtOeVC0KkBTGiScObu/dcY1JRetsVr3G7C
xD/j8zKnKy5OZOGLFsNLHqHYdcjYEEoXutQdn6VMfXTy2PjhXsgnWD5ilPTToSgpiMxz8BUveT6F
qZMjuqNhKHEpm4KplTAheCcGHGD6u+C5h7mJwt2FDqZ48t1QI/LxOFW+6FbLKxi6iRauA+MGdgMX
34HKZUCUH+BGByiU5w8PLKe4AvMRh+9CHiYIEImRKvZ3FlwTvR/fCF/MSui71EygoF+zWemZYk/p
pFxC0+WCfAnPETUc7Z6C4Ay5AxJFQ4w+fEDbXQ57yVLiEkLPh0Z/lr/paly4jr6V3kjU364UOxe3
FzgQF2dY4DDuMHGOaybPETCbV4vNzWZ3yItIwMTYAF3J4EIKA+pyCnITBgAb1mndKCLZSZSngh9f
GD1MRu3Z6dnBbEMSk1SwAYWlJVofdjw1QlI+MBW3eFUU5iqKYnpdJOEYmCEY1N++HdVHky94CDI0
1UK6Vi1AFENa4UAd6Wf1l0hthf9v2AcooXmH1J6eOPfETh/wEGKuR3OBzIc/XZGKvLKb3w/mVH4Q
FPcV5HB9t3rx+YfILvQvTTP0X/TDqZpxvJgTVcAfLsEbwAV7iC2Pgm5NT9IRfZodPJnZAl5NukDP
peWUN3t39YBR/e6bMxNHdQAlmiqLju4zA/T0GHSESnCi6Ia6REhiGvCfmDVeYEgaVcvJ7z1aj+qm
1TNYbofVlWILROirH8YgEZgH5iDhB7K4eNt3O99xawmGYFxHWEdr2uA6OloPOMFg3YSsY+i0FIfx
zd4dzG+XHQce9ubeX2sVd9v0T54UR8B0L5fc3pI6/mQ/xu8VJIEHWn3AJ3oX9GcMrxodVT351/rG
RQXYpE07Sd+NXzO9KcXnIobzS5FEdZjWBJbqy+GGjH3GImJqQpen1JADDOwApTUAEMnam4kBxh6f
QCeNWlbRkwUQfX9FDrBU6RJHlZsbis331Ddc+Ez6LoepNZqeQZeJZrXFeqn0miqnR/9C5ZmSnWTh
dxEd6fa2zLCZyTGoe5SQN5Y6Unlyx+Thr0lHAHQOHFBNnaoCa2RH6CBNUIzwwxrj4duFQAgptRvN
IeAJ8I2O7FQ4zLR3af3njHLnjKOAUvEMm6kmtWOSVDA36gQHe8ol0vGWR6OAw9asHD5Kheuw0TgQ
l329u2lNG0vJUGhWmXvnD1hBdqOAr8/1tqfbKWjrCYUu39HrM78QdjcnXZJQNTMLns1Aa84Gbvsy
+9elGLobDzo6YHTXiaCv6ys0AEa4MIWACgYjoT7kc2SS4Kw61jIXt2tK+QHNINzzqPO9jwMvExdU
i2mJjvYrg94INixrl0w08Izl/DUV+qyWK9OYMgmYhPZPNdC9mTPHBKAEPs1gTDXsPhp1KodJu2/R
OMU6DVS3CQ1PiKNqMECypGYEHC18jzhiNWsBf1yHtggH9sksSan6e2DaqqkY2sU6Y25ETS04l/Y1
Aa7Jft44qt4kFNM0cbCG5LDm8Sbt4d++ZBikS6pHfL3YNkODmQhm5hfEUHzX9gx2Yw2akSpHKA2s
/f7w7OxBRKuEti0fJK6c1Mnct/hI7EFctea5Sr+vDr23NDEBJ9YLhmKe5hFFc9JCS17qwH+kVYKd
Q+rFqZIlbiZemzFftE5pAi/z7lLRuxBPJYueLgxzsP/Dxgo2FF6MxCL69YNdCzhhjwG5q92cFGxF
30LqxX4T08c+z0piwPZh4FPAN6ZQtmGEv1x642aMZdpkPLCI332ja6J6i/cTIcYAmtB+JmeQ6Nvo
6t3p0W33dFJ6mnOVEEbYNZxBJBf0NalBu55yB8RwgXlKCIvCpz6YOensogV9GHblEauLEfkbduxG
d32r6Sg2fdA1LiNO4gvrZflCo61RHlgBhnjsOLX20oVqtlkDirEvjYvCTryHEVEkOidyYmT+O24T
AGiYyJXQZ6YQs0XC4xPQ4YkNBIm9Ahe37YaBywakjhU5UBi2t4y85D2AVe9Ov4lnBL64yZO5mvzZ
k73DrVK+/J/ig8ZBwzjEhfj709dgV/APDuteJmLp8IDQdLvjPtG93NY6zfbQJwETMotgbyumDoiR
G+c/ePeH2QfodgjvD0IJ5AjNLippmDRnR3CCLkNSXtJgwnLOgqzAXaqHe7dlweh11I4pFnGdrrOY
ksuQaucvetiJYrFoaBe7IOkCNScdSyr2rT+EWy1YSjPwsNiwDjpciDsapEKy0MMfPV0nEc8/Qf5Y
jtNlAADpAHXBILjElDNe038TjNPG+mDeJ2fjSIiA4AMhncUDPz6oDMJ32vYPLQOYhD8XVt9d1VNQ
Qwcxr4VurW8IUYL7TAr39fhhQhxsin6izjsaMB82Yku883Rewu31jiOO/71gcATCtYpSdsfAHPbJ
/MuapVEL530+qNOHgYWfQ/srSc8j2tgGtZfNsRVAxdQGGPYxxSMWLlZKu6ByCbvAQwDFuFSkBY9x
DZKX/DEPLNBjSu/DOAVMhNIVdQe2t4uSB2geVEDuEIPOdEfQQv4Sgknav5kQPVKbsBdYrYBZrWsd
VhSTC2SsYU5VIGGEzU0HMGHv2xF8RDIHhdFtOKvosNIeHtUQPwYweuaUqxhaBuZNQ5AE6GSebJ2n
wimLGGimJ7ZdhORGuQ19R6A5zFdZTGGFEhJiEfddzh/yVUqUvzy/QWJmJ9Ba667WHryYR0wrShJl
/ATDiBNJakbAPunCc3oXZmi2UZJNKQTIaxjtbSzMJNYma4nW3HHM3XaaHtcZbU/C1PFFPXHPO7Ot
uedUpytLGMzDlkM2pVqFfQco7pmJaEZJ7TwIXARUPIBTOTXrIZ9QjpI7c5CBolIPKoHDmU9PBKB1
aydQ8Bm0OUXXzqHFLbKx4WHzSnlwolazbZm1sk6awzXzgRQSukTdOQKNXTPHsRshgA7sEigCNIk4
4He/MnFwoBb7kTt+WSN8dc+tdV8NEZ8IDEDxy/JMWKT45DLNTvLJs+F8nY+te8wIA/oDsMwiYJ70
I+4yFStccoEzkI1uZ72JmfE13h45NTugrenU3QxisOF0ZbXhrzDvh/4pdSX9vJywnRdXejrNgvIQ
4mfAnL2kt0o8jUFPVCs6rH9yclQVm5VL7m8yUgVPXaQpKM5FqUjzjQxLroFbnGjsbLjFzmkZ6Cc3
WXOvmW+mDjgdzgMKWbDnI3xF0MUbJ4JiPFj+jmboyO3n87s5Vxy0NSxUNOEMoJYUZGe2uaOGWEBv
DYI9q2dMP59OCUW9kTfCrJ9OTbjbAEEwDag0ZYYjevsDqTYxiPtOS856Sbon71QaiuIz8NoufrQP
kJ/f2kUNKYi7314gUDEeKhkl7Q/r8rsYTu7bGHLjeZR6GPkA8ybNPOiHymjeQFiDlg31Cd/ui2Nd
Zs1Kp3zBrySn5Jk40nymF46zMe2BuTVQQC+H0KZJH552vK8BRW9uT/HWXRLQc5YkuzF3chvZDyaa
vF3yXA4064Cq1Lj59xr42qFVwfFDh43EmThBdKnttzG/44yOXNc4bJhllTaAxWfBY2rdhnhpirRM
zZ4UC8YdkvEYMJgJk5BSjPMzbN78/odd0KgNjXzLZ8nQPzdeRTnoyFQUIXd42slLy47J0c2iszrF
7sGEIcjWJEU5uUupcmVWv+19yFVPyAm9l/sqgHQ+Ckg9ffq7cQ5vLwi9NXGZpcmtvHBaY7jFd6lK
AzLe/eN0QODJ+qB0yIfgdgSHoAVRb3jCQ+DMSPjBrW9rKORRXb4wCRl0W3bn5iz2zv4dkhk9YbPe
nUPU2vPc9wwToe2jTnj6nS8+KGfjyfPHHUjdOwsoTygTsTaorfbTP/EL0uDrgCfdAC1SRjUTY3q0
a7VWfFJGXePUNt9fG1+votL03XPMTzHDkh6S/X0ZvdK4bmcvmpG7QRfMV6+opVcl7v0c/G1b3ZuF
1oAHjr26cU9uXe/BvI9ecjhGjzq79Fbf27y++ru9zad0z84V6fLNUtfFB5Wp9WDwpEoZ037H/NDx
A2MZTjYOkckHxHLBgJcqPPZ9MNwTUpou/lDj3rRsWPzuW8b84tw3eowcVob70m68kgaEt9K/9vw7
zVuc/7380rVaOP5doCNhTU98vpmd2r8exvfWqK/vYpkWBEU7+4zgkbLb1570g8HCILs9gpwQwMCX
kMM6YiMyJMUVErVCBXCkLOFEUGh0EgMKzmvQ91VMTEvgeVEOIzknVmuzmt1786S4CAFPLxjPAPzu
oFfmEmV+YTH1PI3Y8MP7qBOEX0A6tNH+NDBf/gWZgNIknAb/EbxMyj/ApamPTx8Od8LVDKHtX9Ko
t+TwpXwnr0po/H1WcQOwnzwBZ005AoVgfO6alQ/3gmcJA184sgVWcNCdipP9ucKcUy3Wx7sXYuOu
vnmwTv85+CDvv95Xp1VV2tpDmtA90LsLwpO+Q7HLG/T15tNR/vLWbXVSoj1Ddt12WVy2TqPPslh8
jefbPD7oQTrbOWy0sHed7u4XzLpR3GmZApcTw6nw2p73upjW3T0e/4NqgpCHx94uuJ/jz63INNJR
hfBgX2CcoTVmjoULWWdECR8S7rLOuELVIVMwWtCGH4BgKKYRrGsWmppPAd94jlaYPvUKthWVpAAJ
xSs62b0pYOhzCj7S0u+b1x8Nh5wJLqg1p4iYjJD5nxTBX4s0lRGgQuNsoVpzGjebnjoSm/9YOrMm
VbElCv8iIkRF4JV5EHHW8sUQy0IcQUHFX3+/PH3jRHSfrrYUYe/cmSvXWsmcjj/hF99bcgCOKQgq
NCBpiFCGZM2EcpDeMijJIoNIn05xO2OlwjLE3IrCXxIOJrLJIAfjCe+BHIe6CALTnLzzQNjZb0kK
zDsPUX15uUSd8JJ6eLLat4zsjLjFjKka2tS1GvJANS9N6JG8lx4+dsClJvnldxXeXoRaI+zeF13o
xQLsHlOqxM3J6SMmJ5qb9BikLCFME+Ibp8SygDhqqxxm1EuMYiy9yyDVaqt9u5QBnUUGxa/ZfAzK
b0dZMdNqlLNm+Kbp8ca8CrjjftdOz/ENcskXEge9wxRW+iYxdjfvugGgUnWKPfJ6Kqr5Z6athFx6
gpnDL6XlrEatadWkts8qrkiIWbRMFIbuIcPXaVqkgz8NyD+RkR0JzCMQUvDS8+Q04+3uHP/tKAGb
o3FwpNyj519VxP9mwU064rZjlTkJVwXZ4Qsm8Wp8mpE0JgGPNQRTxHW1Q1k5zu4j2k7o3rb+cYvu
ffjIY/08fIszctBenQLyp6jAYkrawfRdjuse3EScpJCvmLRuZETnA+YFyhUhUc+VKUPL7NTDfkx6
OXpFctjd0H0QafA9/na8E7NncgeT9j8w1/VaRUkw/+C8sewvX+F1Ct/p6JzIG2WOEoTAtDe7M8mU
pRkJwfhtqzPA6793/Lu17xC/cW4Dq0GE8g/0p6Zkbe87pV2hDfFPguO1dsLmahRENrolEzbWYFw0
hDBigW+ybiMYrStpgUFCsTuCqmmeYoYDm5qVZEZq6zdWtVaW3cYNYMHo1XU26y2uW6Rekv0lOZeX
SE8axvdchRC9VlKdix8kIOx1MvmLf82AVDG572Bo4brJVIodTjbgudbvcgnTt/Mgva4RJmAwNGlF
UTj5/SefkoY+CRNNfygt6oUydJNSLeKwwNhc8ri1DKYSBVI9RCUEMk4maaK38ZAls1H5JaiMmyQL
vQ/FCDuJxg3xklXPEkPaL/CETHbHWZshDjkVI0VfCKCWpdVU80A7nrt+OX5c6Q/DI7XrD6Ux7QWI
MAgAQD9fIkVifiKjfdlzvG2GyuQshLdNJrzfdnGCtgh/eA7/Nsy8pKHaZ0oC0LInQ7xgM17S+38n
DlPKQVZ4Y322Zi4xx0rHJZkumAbLHBONra6C61EndmR2Jxn8FVZAL55fcR6h2suQSMzR8nhm3Cyy
NwR7KRVJxUCSp72MXlzrh+cAQOSPrQKE402Nn+mcoQQCekz9wS/v4s0ZOcdXAfRIIZ9PzzqrH3q+
rIsu2yrjGU8BKw6sB3NvsilZ9VLoCOyxVb37fVgA2wi89tzAT6AtBShzMJ/WLTsAb8jgDR5Eh22+
Df392IUOg5O14NUwQNxio0LMSin/psaQTKznIL9MBX5Ab7WjxXNh+hc4IMPs/tEE6c5I95PFhohs
ImuydakNqby3Tr8EhRRRkiCLyZkT2S2qUYPytkieI7p6RvINe31OE6/U/XsfYhiBJOWIFWyVQAko
qOHA5R29Fh8zxSfx1VymW19wGf5ZtB4C7kVFQ+PqvQ7M5sB1YOhjd/Ms4vZ3pSz6KQ42N4OROR7A
EfpFcR3meQErG9KUY0XaU1khUlwduXuaHYYUNEAwHy9hcF9hMaIknD7ikDKKl2ETXgZ4fjPs3h0e
zKkP1+cAEEsKI1QcsguGYlMiUaoXyFFZKgAwHPwhpCK+z7RwrUMdjf//9f5x1psdr4edBNDWtwSv
ErlEZwPB3Xv7KRZ0vymssFuqbR2IRzQLeZte65CDg8ZRBQ0xjrZG4AahAHEk6CSv1OX2dU3SgwyK
/Yp+KPQf0AlHQB5YhE4vjH4hQfE2iZYmZGZgMCAZAKwej2lduZBKSbLreMoAc5+t2AgTddP9u9Aa
SmJtRlJEbj8/+9w8amMgMDYs74Ya51/WxVemBgPKArTQ0UD9C4poAGPYdSisSOZhzSIn+TpMYNwU
I6J3wtH+oAKD6CNHEFP0knK+4cbVKNcVJtl+kLWPuhROwGt9uCpTjs0gj6jPoDIidfBeY7oUEbyw
BXXzm930HY2H1OGwzro0TU+wGWjiDKqAeu5k7Y94CqPF5hHdJ/8yNT0IGQLM+c+OodZHM4Z82/rX
XOqvAueXQRGJ8Ue3gouTEo0DPQyfmxTI1IfWZVgyAcL1VyA8rK+0+di9IEOQRk85QukzSOCf05oj
PBLfu1YqnTAGAVOmQbtx/WExBgjup/64D9iaH9D3GHegAGZ49qA2UYPN2Wf/2gWaxfwpgvuTY4/h
5iccJeYvBoYfVKxzLKTsJrvxn6ATBgOuM5xMp19yRdqMa1ryhp+wQam+vlOcToCYwvTxy9W0CWVZ
ZWfVNJNstZexCRXL978UiykRQAi282JAp+xGKwGYBHaWMz18JgA8jF7PUtBn66ABo/JsIPgTZg5z
SbRkcYOspp70qSXJmE+nJnvxuNoGt0AhnAq0Qlfj4aDQc6oEs0Pn6T2JkOg4Gnr2HK2uTsT9yDgt
QpJun6M6hEFE87HrY08c4HOGapBUyOv7Mr8aEH30CeoAe9vo7cMwDYyo2uXT9s9MBxPPvNj3AfNT
L+Pt33l6Hn3XpyFG1XNlqAyv2V2MBtgQ/iWpguPw+9OfPBxm0/r9KA/MtMOAvGuIl1ygodFE8mQC
jHQlb90wxMa/eJzcIxxm7XJIFcpI3BvFkc74yIHfQB65OANcnpFe20eZMY4/5azHfaddgvKty78x
mHQTugqe7r/47W+sM+NW9E+wBjDtcCBtQeDKGTrydXkaOUfTyXmAjFLsOR/mbmJ1/NcgSs6nqvNG
2VGI2xfuysC27t/iweV3Xab+WmOZkLVqwp3JUKjcvYnv4LC/aJIrR3iP81GlKXfy1FiP84lp13Y3
/jGcHhnnJ/gEHIgAuz1Ywhz1dMogUi/1tNOSX9dIj1zdCT5UM7i3jIu/Xtj1FfpWI6Z2ehfQxIej
hsWyg9L2IgXiKTABm0t/4HfdYqK4lMnMbTeiktPxMvvEd791Px4elHTJpczAfTW+bj6zmi+bwMCg
Y4tolKKzR6kQorkm6c7Dg+A/uLTgfIFolv0lJBkV8BapC1+uHtYsJkRE7FjgroJ87B2dl1uuAcyd
BnqAnge2/vgVPGKV7y9Tor8+hmBOHrFuYwUYGVCAlVdMAPZ4uQXRjymw8AUgRmIRwTGvUlpIaIKv
TNuCExb/lTMTrWDk+2xyp+b07ACQ7z+c7ibRhT4Qo5psaSlBKXPgpAYaFEo5rYCx+TkeedL99P3a
5ZzpsjIUDjeD38p5ZxXP5Tvv/IkJhn7u/wwcDI3CJzXGOXrCrLsBxnMthv91XrEKLHT3oQvH0K+j
N0hl4yKN4306tiR4ZPRc4dU9B/1JF4LW1d/LSlGDi8fEAdtkf4I7yvBbG2CVmbaOzmt63kPUZ/dR
PaxGxp9pn4dMyQwbr4Ar+aTSUGPT1hfH0T2shi1WTVxheg8b/r4ql9Z5jA+P10NAyushQY9urN4c
m2WyVNv070xD4g65pX/ycQawzj681dapFw+IyFryjcRpDTcwWyMyE2lGM5gOtp6+vKWG+/YtKn09
vMI6YC4XXguVM3DcHsI6QDUXs++Yz3LwbnLEgYHmuN3xWueIp4HpX0M4xq4++UZm0k+L8MN0E9FT
5vxR/RqMMWo8sb/ezzNaFI48XzAxpiqw9uhRNc6OyZXeDzeEPxGeLYsfuL78efOcn14e4r/ALWr4
bHJWx7RP6ZF4wsMjNRBZ+YmnITjbydn3AkZzsrhymQy0opKlx8y2ocbHNqwDv5rWIQ0XsCBsu1kS
OYeo/Cq1Jijq01nsd30g8endpulG16aCQwbUQoLlbPkU7qs9Vqx5zQFs4zfg8mJu/9c+IIkFeMFa
nIC82kWt13r0Nq1V5T8Z3rzUiOcX3vBlH0DAKZyJ7k8KeNpRbAyFJV27qyffCXNrqkxuUAVEQDpm
jwmBPLCHO60ojaGIX//dpzFcDSxsyOGgrlb4JJl8Zz7MRzLGLRHhz9Md8E1pI6IQ61nLj4ck0Z5r
6SWUGY8Qo511AwHnCfOizyfIxgV05helqoUExdsABjtSob356TruejOKNVJLeu6A6/zfyr85WGh6
2/HZH7Dlu6jCS9eYMVACbqOoP56ceWdu1ZtAcuI5Chi8LxKaTOOnc1melm/sLakhMBL+erlLAx6A
zpmnxHUa8qEP5dfJ5gZsb1oJD3fHE+kQJlCUQg85s56ZEvvGc+rfEhGbpEWHtaDwlltnDx3GGvMM
7IPBkiXh4YAZ7hikd6it/ZkcEM4iofnfa+nOsa9WZ9IzPllGJBf/fdevk8lhgieeBV/6ZyaSMFm7
jGbZHwhTZD9ScXyE8Qg/hr9QvQEJyzZVUQrImyms8jfr9+qMQT8wtIJZb+1g4fPXD3dH8DJ+jSl0
1JCox/j0LdGdQZtgSowYZGlJ0YmU9AumwVv2+SWxyByAC1MhA9LxPPgkn0qvcF+BWLmSGYCN9NkA
cnZJCceARB4CGwWuEs1EV2bFYmdL7GEdRtdEJZCKwLeihwIrBS4ItdfRAwix3n4ebcOaxWYSZzhZ
uIASI2vAb3svPKMHDsn04VhicoP2mLbu/hjk8u+LX70320+172HtfqI6yofd0Jhro96036ME284f
8fa3o6CUMUdUkCe2QXBOrsk3VmPrulEDyo5J5fMQohKU5rnoMTQ9ei7eb7dZlBAeHmmb3KM2KWHd
ERMI6jdPi58+jg1xHmNGPT0Hr/Axv07zoJyTiYw0iESv4StUA+mHbsf1akAN+nNO9FG+0KCP31bb
4SPujPtjhWSiG4klESWMPcbFzlqcfY4Rjq/Gr2ityWNkckBsjmRMzMXhmKFVbmX/eE4cdlcClcli
4zgTGMFgRVxJhUVzyE6BCtHav6xNVm9hS2JDG4yuLcPvIIucfYpP2KAc2k7PyQp3/yPiYGi+RP6Z
wg7vuqLXat0l3BYe25M7IEDAA+gHmJxPkDdGbiCgANMvssrnTOUCBvYBtfB+h/kO1797MBCOSwPQ
JNSiLHOKALkb5xoEE66fhLVNINxx/Lx50BCj+LUTeRulWscZypKdH6TIES8cjnmBNs7CVfF/9uQD
FJZAnkvMNzAukY0HxohHFytrwUrklxhywKUOn5w4Oi8AW+IPuqfJZv+yMlngVI6EKAphrr3LGiOl
Rp8pEVhAB7b04TAXjPLFSouO1pDn5sly6OOtIpYsEtKoY8SSds9wpH9ME6rHfsRmCkmnudFUKTSY
/oUEkdBxs9/sWLIgGuHBB99EOUUb0iZa63REZSdVpAbHXz4H9bvOK76uajNnrnXO+KVJIIc/xcFC
6UOJ3EmZZ3Ull2zT7uy4quOCZGRAJEMwNml88soA2ouvsa5kPd08fTVAtoY/O37zTGLHp5WEjp1m
8EQkzRH2QoqSmYpVdX6V8Mz1FQxuyGWSA98b9axTwWggCkT/tGLRBeKfRKttVCS6i9WmtcNIcY1K
kgTOw6HHI6/nbtMzdFl/POyjC3QLQTCWo7DvnwBMJJL/kDIieWVzUO0R4L0jK6pK+qyeB8+o4l1g
MXjGz5YHzKH78gybKb3Ww+uPKFBc+njEEKyZnTMzaajPWfIf2/D0kRGWwYVkaJ893R7ouwKXsiKY
DRgoi4iCg44Ax8p7xZ2fenU82z2k88TnY2Q+hRLTcsqnvey50MkMU/5Bz6shgrIc7Qtz1q2WENy3
utRjAmTTVKS2Y7N0nPdCeCAfZo+5z499pvfVfwfaqsMqh0s3GNGArlxAicJtNU7WorQVDjeFv3ax
hQNneI0GmtOaKmbsP5fbpHdGJrJFCCGiWjMftl9/0Jy9b3i9xjnEf/M96jWzgsVSrF8Ax/qWdpp3
v4TKlqSXN+4Xh1sZbs9O+R69q+nJpJ/VzNoENO3rIzQw8lDJHh0n/076r9TT9WT7jd7b4ZVS7BLf
sFP4BMZ3/h41JQkBszOYzGo/qB/J0Y7z3tbrPGnnvaWTZULkz+eXwXKAI+jjd3sJHtvw9IqagXd9
DU+F875GAzVUqp/Lr9q1TIZyVKNKGalHV2v8983NgwtodRv3B15NGtFlonsMZq3KWdpunpvvHGnV
pW+rOccRLacYglqbUHb0aGo6Xzauxtmna25jrA3KKzX9Os9LcJ7ybt77HA464b1kyNvoQV+1ubl3
FShISWnmIOaivqJfUoaPfk6/MtwiUv/ONO/UYc4MpQT39limb/dqrE/6VG1jvYlKKP1KCsPnQg5m
+pc6MHAfs+ozO+R489SnT4+yxTL1TaC6LJ696Os8nvPN1rC7FU7H+rpWxz3toCJ4qEDrL2j/zx8i
3WNy1qhXbh333Y3MajK4jzqq/+zOe4/w2wWhuGwjVfEuZlorXp27TQ2r97PuwEh6hSXza5E8/30h
R7FwrS7U4iPezhifEVbvvjjX4hcPF8lfQMNyevj6YXcheOM6Lh0nIMxgb8ywVXq19hMXRTuazX6V
+W/lLlHeBxRx6WOukbxZHt1QqC3kXhhIeRMow4tZAPiNAJcUAz11DL31sVYGgUySkKzySesLrmq6
ZnYEdCyQrAQrmLhnxeLHzIfCwZ4CQgdgQzGRXmBaIGM1XQMZc0CML/REQUOYObIIz36IFCxOxQ8J
gbh4AyWpJ5D0aU8sDgoGt1jnCBcQhDgJU59MoLaH8+tQGuBvcHfXzufoQKI44hlmT/BBozvpeKXH
U0RBBshKH6Dh1sDXpF3xJhMWQx1y7/UNpcfDm/R6/GxpLOIEq6XQ2ga+ZP7gjWhi33730G6ENTL1
+5aPIbZL1ggTZg48jgHSGDAxwYkI9wtpc9zm4pQEqMkrvRWH0RRelJN17VKcU87wzlf3Dxk82DPm
QfxPUEK0YYo9xZLg+7D3QG+gRRVET0KQtEvJ2Xab94i08jpa8mTx7J9NOhtqCejzNIGrSEAmbj5F
OB3azePn8gPCLzf8XxcH1okLu+82F4Ea+FIfMyroQfBIAK7YjD0PqF+y/f4EIHSWQKNdC8MaunaK
Wl+y/HayREQM9umK5GIPa4JEny7g1kGfZnbcA4BXDssHumJKG3CDmCbecBZ5YbfPif+lPcyN4mi+
rvlwmn0ArJTAlb2m4Ygcz+TTb2OcuU6QpWL6M+Ae8RqOn5ChUDYkjgf27sHPExwt9+9rGWs9HWtw
0JTJamApi9XFkjGHIDfKsj/f+/10+NPFBn8blFcLadpQGzF0EtEsua06wdEVq3CyMKGxGTPIcWNI
in43wxXawjPY5RRHn0oC8Z7Zo9PN3c78VTsew+zoa8gLILczWft2hYarMijEru6gBsCewBAv7yHk
wvAsq5Y8o3NCOIx7PtgqhSGtxzk/7L/tVwOiuv1hDcjhDf0Z09O3VWcEESaO0AF8fR38dIC1dQpT
oc8UExienLqomGvVhgDGTbeEh/pQSYNARl2Fl0oKitLHfTxo3HAKNou7xgwhH9D54v3/SLNg89NL
bduODRcCHh0n/RvGgl1daQl+kutEqePb7HLylO+wTEGQ5rpiPxSHLBDCs4uzDXXjw320RNnKo23P
j9Ee9cEVKvcDfx7QFLYESrYi66ihZoY07Pr2rYLQfI22yIat3svenC7DwogvP4Pd6+E209PPs0g2
DRpShDa3IzWM/rKrIlAooXca5sEZ71Fu/X4+6SozlYGbTg+igBk+c69bkuHf1FGH3qKlH93b4Fdp
1jAC3tTLVk8PKBf/TPyoSikyC/jWeo8qW0eKIUPe7keYqGg2Gu/3lLxhSFsQcXMv/sVPR+3ZfTFS
QiaWfCEgFPGd2MmAH/bEl+5PD8oohA1g1jCDB0pzm4f0tGTsh9KCGlXSNUrQ1cGFtt8yLKUcJrQw
MujlQP7/FsTGaGGOQX/1gKKfV7Q3GWXcxkN2RMZtjJ8f9tu5SxUWjgsSYHfYdK3V8W98kIHw3y14
G8sOqBFCPbtUlfwHUqfEmfmcwfENwGsenqNT2v3MjTcMrOYyvlYeyUn3G0HrOacF5sDVrvERDKhW
id7wgrytg+G/GVzR+uERdpyrWwSwsGb3UHa6roa55tmM7/Xy1ITHwdJ8/JQGdX6zbz+OUoDJqKlZ
pSQSJqsWZ97XtP7OyqczKGPO6i/u9W4XB3KdQwgdfndp9Oc56W2VvoY979UrXbWJbvwXu60aPXuT
mnLJCPIyvrz8LUevfdTwolWZLlOvi4qC2HsVU5pU4WlOdCym2vVp96tlH3LHWpltkxM9kdlrf1+K
ghGNAXUPWhE8oZKSELxNNHy5LoHCKK/Wei7XBr57Tp/6W3oKdFdPgooMJs0WdV/yXEI7XkKcgM8z
p83y2tdOXP90RvVPP6nLpDSTpxYzagYFCq2I5g9dM4NQVAey4KvxB4j2AWB0WIJqBqTac1qyavfz
qw0//LwOSS+qZioCGTHA0inhB4QRqF0TWVzvUXaG7iNeQP/GIN7RXNZQhSAYMuZLhE60jTgV6T6e
Vm20NkWCs6Fc2pJDubBIhIVCr4Oiga6scIo4VBF5THozOIi28/VYm/SNBaoN4HyiLc5I2060uUyB
HujdaiNOaDqxbHVIzpgIUFispnOpnlBFK/FcEmSWvic9aCHAiurztSIwzHoG5DYeAIHf8NcNjYeX
c5rXwxIgcK1RQRBOGGGMNAjkqOJVz1F6Le2MPutUGqaitOgFGtGQ5lyHzqd0UegO0O14MJnl0I7o
zPbZCaQNFHsTTmCeAnkF4Fe01Ls2fkznET2fd5TQzF4n28WyE/0HBXTFUKpxyRVg9r6H4Peo1y5Y
l2jIXydQEVg6NEyEhSpKFT2Agvt1TIbHuhmmjWmynbQ28xFg5bAeN1lKUQEWEch30fY6ceStAhbf
NXC4XkrKsiQxEjZJ2sES5qfipZyNdZfTHgbXTya6LLEr6G3BIMM5VQrjF+RgYbgWi0hMXP675R/o
MWx34BJkupQNQCGgAJR87fIBXwq1m3zGBW4Y8D2FOnyoU98+isxIwUcgI+sQQVFmxmlWz2H2pr0V
ZxXmifb5AARj6ZkYsXUBtdL0zMoExRW2A4kFSBdKog1nFbwzsp3Nc0cXP+qAtSZ0rax2x0Zuvszv
JPbi/TOwkny3XG8PGHwQnXVRWkKdH/FlaV9+4ooRFHQ9nT20y9neYKarHK2SexSsNQpKDgTqWjES
6TMmD5YavmYYgmIIT6+/thgZnVPRcf6RvDZL2HYeiRZH6Hb8j6LDhXUPfeGxgh+Ld1qKPACaZE0N
YAlTQ4R9RdCOek++zqVA1Dr4ovvEL/fEzS4BO1GFkMmi7yd1kiWZoZVgX+DEbhPOurb3hgiMIRWW
ebiRYUhwTE3IBlt2zFHl9+iEE9YybhYxHdvk1WHegXqMEpVkOq0e4ClFcKVCx+RmVL4x7OrY3LoN
CizCxWVWuJR9uM1Ia5t+k0r15g5E3WCShhZ0NDM8ZFo3Jwk7ilosx0cTfjXHH/0s8YhAkvDveFBj
jzVMU9ODXyPcCzQy9Ce6EQySp+w1OHqI5VhnLAxpchItFJYc/MRzxYq5Tp7QRZ0LxIzzgUdFdxbz
IBY94XjeGdCENnZZ/2tzPT2H7ODmsTFB0TwW3SUgqaXMJG/+hBwpsl+BCsKuxlpXSBRPM5AEji6X
vS7YPA/gW4iQQwVjnb8ykmZM3eQ/++wy+/UrCifeTRw/5F1xycbj3TZ2rP3Hi33mvaf8lbOjWWqe
hk5jR00PWQqpqSwgbr/cKtIPmBbimBvuO/8cPLh9GVms4FkF/LGtTmCU9KvyQxhpYPtTVBVsA3Rg
CQyamH3N/odGo6wHN3+jednl48FVR0/hvMvh3PhpgDETunnTo7cFQ6F3znp6zfogVfIUxHDgSWhY
DzaASw/vbX8otGQC2kbSeLRyklkTgbLsEdKNh2fV5ZTSAYgTvs1cuJxwIzemB5jElWfhHIUG2eYH
O5j8JRNamUMirZbeFfOMSzKF2c3wahhi5KPQid+HekYTlDPW3ugw6TWkwlDGYpIWPkA0aADM4hzY
hYkfcvcHXPU16NqcVCBNOLiueR14IF+NLFFcbZ851jiQ1S81CZkHugk4qKOH09wpcKtv2YOYuT50
WbrpvoC3IdxU+Oyr4RkxOM0sVRnmQ5x0fKWfkFZ3FdZy+VpeZdxnoH8g9wzeTMLh20JX/JDXGlD+
rf53jU4GHRCFCJl0eww+dCD1KCw7TpfwtfUoW7i4syxaGoEutsi6p27FrMHRvffAgxGsKU6KohIX
AZW8Cu527prGhOGzxQamxKUZKTRzv07ZD3pgYGe/WlzaX8J2/GSbHeps2vk5mDsc+Ggw07u2m30j
8PnLVTtY/Xz/ENExSyO56KVlghbCM825QaZ9WyEApL8aKKNXgP7B11aZcTAFtb0OSMdVxS7JuKHs
WJds4Nxxtz05bTpemcnwuDvRnmjs/Oo1Q/0Uut/J+HAmnbxxDnMW42wzbtP99YnIoLD3R4ZsICMF
DEMBa/cPy6e7be3vfv2gP1R+vCsDp3+v2UDmI0INZkls4CthunYFhSOn5Bropn0Z0+rnhovz5D8y
+uolPicnxYZXdGeBUNFE6iqH/anDaYOD2g7GuOfJw2HTYW0FGMrXOY/ex6Ax2Ob2DYn7SQu7eViX
0B4L++Z1DqfjUN16BW0pTcg/JbeSsReAgdtl+StHbYeaiR3IWa7MPt5nfX9CNiS1+fvPq5BeGrq6
qB+dChey9gmBov8dEtbeB4ooaARZm2grkEX5Wuxa+KzE4lAL+KSc3ep+5hAhSWH5sQ7t9pmcXmN9
pL6c3uiUnuWk4+Gbrk44WVAnE1GwmgN0PpI3QOT1Lr+v8BMyOJdmSXZmlon3WUnnOK94t3ZXBBzQ
0ASzBg7Hi1OFRBlg+p3MuVPPzeDQG8rNx2+JXN07B9fc41B8GZbWC8A9v9rCgP4646xelYyV9Lfj
sh/iyVBFp6fzGufH0LiMO0mfEHufKMq8fo+IzYRgA4OEJ9QqgL56/lHHupKC8mn7e2t9Z2bHu7vG
ouPnSxVTEvs1BFIb3mbnw+0RE7S7dFRBftsqND8WHtcU0ZissNuzKup/HGNZwxt4Oc2EI1c9Wsic
BBV/rUjxwNORGaBbOM56MRi0W8cEpO24SCQD5UjU2b3bYHwoKX2LRU5DRHi1thlj8ki6TP1GoKGf
+3PyzNHgh4f0oW10dk2v5FnMIRcQpmFQmKwLvAZ3Kn14wqm3NJ0n8mHptkHsJTvj2OAPqa9wMm90
5K7S4wIEJxNKlOkA1oNc2NYZ0BLS2JZXLpFIgCX16BucETw8J3zD4XfYwQdbHIvoaZJWwBWW4I7s
j6DDl9+oK9BoYg6wMjQRDR3bcc+bRzCG/jHkN0vRlt1CiiFEhqxKvJwpCm1fYJAc1s4AKehh1Xg0
CQoaNHhAfTghxItKsec4b4OzU31yYSaoAwiBPSD+Zkj2h0s8B950nAmVgTBDqRz+g8SosSka+MrS
zexx0yXG1jIZKzoIwsCGtC6/Jk3jCp7I0RZXZJmE9qaM1oe0lWinObf5Zf6lNTAHmHV4fNItoklR
wgl/+vB7/a6U0ySQ9lQalHJgi5kOSRFHYirGBmRu9oGev99Dv7oNAYK4IAx4gTSI1BxagGvSXyQ7
qG047sqhX3DZyh3CCj4mHsqiKVqoqMDW+RbfgpxIYJu6jT8IauW3N6ChqjqdtOe36+3sNHoPDe81
7TpHVKjzJmzSHkTWYQfYBm5p2AMy+jNSjVMtrNbK4jr8ovhvrHZdhGhcfGX5dtohXXi/Wp29Ll0P
1HNIJGFaQDv5QIpYwbh52VOh+72oh2grcNdktACnKfWpPYedYPvlrnb3A7TYPLNlASfqBXep51Ea
8nqaZfZ2pjJEkWlPztd/UJ3x6RUoU+PWzss7DdMPzhAGHRZho2JjA9XcOw7p/eyrv+uuwcuyYZwf
yCfPqRh9ekwzKdnba219H714OAAN0oZhuVSQxBgeyBAiJ1+Aa3HGVYtejNYie/qmtGHg9EyOKVoj
Ntn9QKOdXw4N8OEJK49slAackOXv0g7joRjDr3/ncjH5ekVCqTHYWPLY3/iJLJEoZnjqoeo88JiS
wZ4D/4h7GJN0qi1zyfrpcVcuO94zRBrgdz2hsNAk1Fw1OkPCoBFP2pPhsop6QgcKvzNAaUpXbJgH
77826lK2AdRgfOe9ws7S9Ch9+svvcPBxPqFomVb4GRz6MLL8U4rhM2nRm0m7599y93WN4BR1Yxyp
aJE9MEUQx0aBZcGaaYuRQUZbfOEBDPqsRxmQ9mLcl91Cy7uEA9g+tFl12WUeyqzgFhd2HZfxK/6c
2I1EkbeojuEjA7s8QX4Ll5yFU2JNuf72D1/yubgTboPLvP+w1tgvMeICkRZEvvzmkKjA79rC/rm7
5hqrorffboeXG1rc9hN2Frlum0aUX9w7V5aK3lqf50X8bZ2WT1Q9ABZwx+pAH+xb40gb6ogAgzeq
BD77AtOlSo6etAdldBJeF6Hwl/5V1b4B8nlOaHQfaKoV+CiDDHKYnzxtdUkfswJGJDKUz+pGjEDJ
4Sgce2NQHxcBML1ajmuhtvta0kmhPkTfyYvlRhu3jtRRHQzCRyCt9YO8LiXSW0NIPZq/5yJSoQHt
a9wXIQf4GCtCBaJlCNvM/sIDaeFUMEUNVsQHwtIdLuKN4bk7YSKRcemTV0TvOG4IfWTJvAFekGIh
YEKJUKS9C0vl6lcJy4twRzoobubSntyPybno+I5L8eFrPGZiEg3ycAz7yHmhFX7YPyjLxhyf3AUy
edruhsMIVMbexVgHCLXmBGlVeq6HpHRw8wqvS85C0EBaZMOBuHUx4o1ZJAgpSF2ml7kQEzWaF6RN
1lKlYFKIv6AKRErJqZlKYsFuvYK22oQNoFUeyvjJOQX+O5ECSoaI+Rk3mvUDfRAG0pU2CAF2T52L
WmnSRlQlw9vwEpZwEVufFGlEYIf+YkDhUYVk1vl56dDIiLWw+Y4z6ln8g2CwMKrIbmNj9HpbnWnt
aWn+pznmHIRlVGw+cd8tpm8cc1Wn+/Cw8nrsDRt42598PBkAw6HL8SNUFibrsn2Rf/kdiB44iMQk
h14mfO+DFFRsYmlfMAsCPh2DlDgCVY5KVP2QR2ko0/AWfk8PeNu5RpCyvqxF+HccVEe7znSXTgFO
sDrrqwxKFaKERCXSJ1+PsR6Cp0ddVbkvB4VLcBvXw96+GMFjJZlgBObfZUh/trMx3O3UsK+rMpEH
BNHFQiRp/36SN8PNrOAUg6M6FX33EwwYoW6eInpK8Ojw9cWQ6bZgDFs0eXALBpiytYx5PKuMNnzG
itMdmUMTn+v+SJ+3nPMhNJkAy7Pk4SvRDLEaN5qmxS25e8yH8I7+1WE+G72Lkg84WQNPeHc5Uy3I
0u1tbND2WygMdLsOFwbdjF3X6TFWgloHMsLFNdgbanIMHvaidU7B1WmdSF10nA8kvoEHawon62HX
ew4rSDr5/DjtEXGJwXwas42gGnUcIHf/6e0hGzKHbXEPX37hnQHLaWUyvUK++iUp8TWzy/AWdqLX
/gNITvfVXhrwUSgk/mpci55uuVbDY1KfaBPeIfKkiqONTwxu3V6tYtbJTlEbnFOGascMleFOHpOj
b4biVH6cPJLL4XEo+eDPofAubs89MR9bQWYHD5ULqBn0uHW5twF6T3bgguk0kx545J7fxAbixMjz
Fh0dLeEe3X74AXvS4KzZ9Bf1OI+1QB22o210G79CCYj30SAyIn2trzHCB6hke3v6kB4OWGrrlr/9
HQj5NywCPLkRk0A9PNqcK4MK094i7i8v+3pGTB6B5YKpP8bCsCUPsru7hngw79A8PYV47oX6urNs
GFTmHqNT1A+g/drH6GF/k3pUeXA+legR6Yf+EdOUdn6blFF3eC2ROTA77rz+jB5RPb0ENIib2TbW
GMdgnYK+l4+/SyUy/04826P1Gp3c3cBiJXi0lV/+I4lYIoPZviLgNjAhKe0nRO+oF3wmt1iypa11
2WHjch/WxIZRd0jjBBurKlSTx+Q2eW3qzSAo73aXg/X8o0LxJR7e1gYNKCoWhj0Hj8mRJjFnJqsw
0/PwQiWNAJgRRwcmiDNSaoApDZhetiicJ/UR80iZIuM8kjIPu1m9uE2+mD4yR7h1lD8K/nHPNbJb
bg+ojJE3wh2Y3NNbsu0FbxCaO6JiRx03QBPTzrQKTv6TRjlXszbpmSt+aRvuPTCxyc+njJqhK5kp
XuVuN/8j6byWU8eyMPxEVCmHW+VAjrZvVIANAiEBCgjx9P3t0zUz3Z5zbAPS1t5r/esPly3SZYGg
6Sl4E4QR2tbmKer1fkN7qfzhJSkf6rm9YzKGSvr+M8q8Dnce4ESIzASZYl7zU4KkvWNb23za3X34
thAv5mPlilaaeEkI0znQ+4ZxoLS5sUy/rsce7oSTfz0TjKeMvwGMYYxsmgN5pgG08DxzwjHacs6M
adbdYm0VXmmSUOgaZxfw3dqzfIlKYE1nzgCblOBwKqeHM4K9JaF06kPevPaXH/Mjv7X7MWgFiFsr
aBv5cb4dk3wDVNxhMVr7DLvRKb2kAtmda3smjsWTJi8j7p4BgHKRSo1D4cS/Nyxo+mhKNbjPnP0i
jNdj6qPANP3KtuqYX93+vte0yj1mU68VPzlMbV4WpfLe2poY49ignOqYgWD1i3SuzUOaz1esfXx+
M3/fQJgThVARNSHoAZ4U7Dw5iJZpOYI+s3inhnejQiJgfWpuRgPUIVAlvYRfOAZtOsTwgcCEUrT3
oiG0/UdqborYOUIuhIA1KSbUW1RgjEYd+CiUj1QnNcqLYgNfMkIEAf/ysKb30RxG/5f5DouSMQWa
IHQya2S8sMwijktnX0HzEkRmQXIC5X0xkqNy1nrsCc9/FFxUKRsc+KA5Zh6NWjC3nCOOotQDiGz9
OrpMFFx5TV9fUoOHc1Fd6jTTNEBAYZYHSQACpjeXYoVjPgsgQJnujR2MrC5/hN+4IMzO5+DylNl4
IUCrE03yXx1JFae5hhsCLEKKEQryKc+1b/vUOgYvOYKsWOCfa1PnqZz1G875oAiFlVB6x0mk3mHe
G3GG4rIoei6KXnyRdgK2eJEWIChbBdZiNMeiBxB9g/ENYAU7y4rrXX14U/zSMuNfkP4ZXhYQVuDt
3q5y7Lyc0V3yZIZfb/OlRELiWk3K9UBxsq33NAG0X733rThJ73WxOIkwSfCBuvw2rMMaN2RoLTpH
UoZp73V/H48m+EVp0JnJboiIyHzxA/aHGqMNgXzTM9xb6LJ6KoNm+HevDIh0xdMwyCenC7fLu6Hi
dt+bdsJ28tPSuoZVgieDM8Q2tl3rPAJwSYcYO4vwToTUneBMXmOIgT48HcaNgjCFNCxYRM63RYQz
peJGIc23DAp6p+1AHePxmayZMTsTMsB78rSZTFoGZdho/FkaXdRfHYLSUTFaHshTMdFUHINBTC+b
kRpLpI20U4w8ypA24jAC9938Q87sS6CmMNdqi/Eroa/CrucMNW7Hw/IMLYbe3BsormRizwrR0QHk
I8zuzlGt/4AA28+QAZOGhkWLz2KtwmnBJurN1UCeG713YsRQNeG1ZesHsqEw7wOp+L1B0Xt42A1M
5PHoy75uHmvjcbIpT2u3odcBerS80SdgzF8+pxAFOuXnZkeWESijqa7Ma5VwFecmhgRFqj1ScKwS
Bkw35p92yoBBGsX4f4w7W6wFKZg+pvJohWNxP7YpRVXGkRSp8SCTXP3SAmCnK2YdV+8Pa6F+FBWU
2QiNlDTT57c6/FyCvKRtVUYRlzVDGAJZ90fDe4UUDUTIY5q8H8ouOegJaTEIZb9HeMxa0zPnJpKz
R0JyJon0OQTy5y/wgJ6MqpR1q1DC48qjuhkxI9RLswx+5rapvcdJf9Cn74reyWE3R43HemfANb4D
R319FmW3sPc6c3iSTH/syQvidVgBEpyBd2OSoGG/Aplsmsq5puff29vDHGXoXIDRDmqIFVajpNta
Jy4hLOGrCdbCdRPS7o6kL6QzNSMTDwOxDJqRHOG0BZQZFZHMprp/PmkIhhqxuNOxjyzOHVw0R3kG
1o9GxCMKeFiaWCR9eMjfsCXVuTztr/7bpuyme7Knb9m/6qE2f5H5avofye2+Owx437NKTq6Wa5ix
dfZeEN6hrptx1jnAL8Nvo7v64Jlkj1H0DYmkBN0EAhqSJaGomqkpXMrHqptwRN4ZojLfSqQhyL4K
0g22DdXr9uMrbBWPmW6kl7XJXj84+EPHDf79Hx9LynGByiLzb4OLlVxv/UmwRfPZaJp5D4jNMuYz
OB4Mwse5q8JODp+We20iIozq59pGvANY1ETPKrytL0+Yfb4JlQA0rIlHZLrv5THHtSK4aAwFmkWR
vHZ11H8bF++2M8v4tivgNlQJhAZplRnx3YyBanjGn7W3+y6H4M45wvt/jv32PEF2shSE4mJtE4kJ
Nn0Rzqk2Mbg0+eVyclnWY21BjiIMlAuyN3AOhI7yl22F5ylTZm5cHssz5bq6XGLci9kqelJNohsu
NKr3+j5Tk2fL6u8KHdYpZ82MXHQe/u8ST4Ey+TAfUDyRct97LzNtivHrnl6pILeQKXLEJ+Nz61fZ
VKlxxlhxcd9TQ2Jr8Yj4tddXEcKE/tsZylR/TyExsmY+Qd76uFY8b0lDSnesE1LYoLzOcWEy4fTD
r1Xcds5kU2HciO9mD4Y/zTUvq7ySSl8C3Rt5Q9T+KdFz9qGJ8yOriolojXTa19zJjOQWvq8O6Jby
s7WtWTV+fxVKogxuUYW67BmIuuplSfOgJxWnL8Y0Gh2CGfZoYg5P2X38XSzcVOFlMexgbMPxmbO7
uFz191dJ+DqmuSYhyUROCV+nCxTTKazYN7P+ZnJZwImIzBIdav3acqxL+e99w3kZlegL0VWYS0zE
IHxcGDXBw4fGkBTNVI5hO5cOlghkrd8vAT4CN2DcOuzT5pATm/YKHjjvjBz9+4YrxiPpohL8JeoZ
Xc2z2tW9frF9nhRQImAs2WONXhnGghZzlylrnp7MKcVbu3kWrPO5kCAoPXWhsLyTpbF9QIamBJeB
XKg5NS1TrwCAgsCKPzzOIXtga0oU3zkgDPPscfLhNazH18JnIJVP7qm0qL/y+IOrFr2PinSTSawx
2naXpCa5BeMfJiMA9yqHfTa/TxDAaDEzD66W7jGgYpSBqZav7wTQ/QwVJQiDyx/b+znJveZPjsrE
hr/FmLjbZotbXGx7PdV+PshMIlN2asBfK24JHILYRfd0k7xn2B7U5fJJovPXJ1RW2uquusYqP8k/
8jJvHY1RBDUGAA4jSSVpUVdU/mej7cgAfl/DT+W23y3HMamAEIkWffICQ5g9kLUD6YX40fdOqcdt
uE8I8qZK/W6ZUzOi2BtHFanZP02ap7ANH9+ucRyZ4lhnooe9pZIOh550nZ6WXNupmLH8nBXf7NGn
R2csS2jaANQBMSHz0jI86Z1FYvBnwsMVPVc8YBUQ0g8PzBoPpYM21iL+IKN1fiAK42kLUXu6aD3X
I+SrnpbyEgb1DtX0qmU+Ln8NEmR9a/qrTPLYnBWGcx/57ZihN6uGR9SUx/B5zbFGcb1mQdKAj1z1
EXx+hja6wfggXaYhezoYQCgdxZu2+qLuD/3vO49H9TxP30bwmA7URdOyA/lS92cEGgza1KQ1gmcW
9q0r00WMi9/yFfbauMNq65F25/SeMQB0ONGqS1KYk8srZ1dSJGcEo1Gf2u3shSGgHrY8j29zDFkO
/3pPbz36OdpC/Y7K9aNNdXbAqo8zv8tc/vj2GKs6zzk+WBPLWKiQ9TPY8S9mzL7C+Hf5nmuXRfeP
fvUYf+7fWHo/RhPcgyRM/F2mwFdzJuy8R/90CG/fTkrGFVZUzBvAn/SCv0bnfojsU8lrQdshpfpS
vcI78y0o6yls7/rnMrl184bRMtopqvuY/ejuP3M2bFlwM7zXbdLhR+211Ms9hDyn+YNEidxfekUj
yc1+P1qYY18NkrNoMfFYPYnq/LHYQ4qIRakt9MtYLE5ufH34MIeFwnZZtnGLhNlEFvKgP7c9UlRt
z1ad/rOszHGXNvXbWbj3oAW36QINHeYTy1QWqu3ekQrP39CuKD754I+gtBwr8yRoj5yciOFvTMfg
lI3PhiPDyyBNCqh5SPRxAQtnWcVyHcPcxfh2zW5//sD09BFao8+wXPLY23G9rr8VDK+9en5hjoYn
SOZoNcHuTCF8KElwWajeRsf8Vw6afe+bM1B7ShEtURJxxB21iVgGDBwhIV8RMU5gQuC5jCGMvibx
tdypcwNmjKvHaqx/CzjmzW/P4/P2criFj0m1eeLk8TdE6tUD86kQtmamw0qx6UYZ3Hu3zQBWli9u
k9FcoJnVX5ea3zQE5lxGhEZ5tbyGOgAcCAEzTN39fBvYtldf+Tj76xcNvXOgIMtug1XjoT7s3V4c
2sBZQnYJMOszaiMKGakIfu9dtE21BDa1d3PRzG9/OQHCJxBPB0vbRN8NXhXcNjQguASSye6CioTP
VOXow2Q/4D29/JzBQtRFV+S9fVSF+Z8xvcKGde4HgXD0bA06T34fNZDzkYswimtjkF+KylWxh1IG
2Ax21ewl/zzVZx/svT4ByvsTmNw+C2GHrtZtPDoiS4BPhyA7VObZGNhPdzfcGzdf7vAhfS4tiLfU
51ivx+8xmV9zxgbpGcV7lsB0W14iZYumbnbFuetDV6DshbFew9zaRcKBEDWywhZcLaf8FOpucpuC
wVf5TUX0Hhsg3cw6IG6ybaukBJbMFO+QIC+R7JEvjFJAITAClAqQA4weYq+IAJRj/ElB/NmViPHV
idUF6JSiQaREbSjBESC+/WsEKCCg0quzJy6R2PpwSA3/9F1FaoKMMX3ObuglblET10tgtM9ePoGg
je2kR//uPQPKae81fQBwJEYqjYv5ZT2aSIHkVYkV1OSU9Ovrkr4e5mqiJ7K7pCBiuiOGoUfO2sBA
M4XpcekVc0a9jXP8fqO9GviEQqaHEIWOot0O6FHnSlqQR08E4i9LUOCaMJXX992AbIHlxNEq5Hkw
3oUKrwAC5Yw/GWBtoxhjsKCMZRKd3lMrzReKuA5eT9cOsCi/InMO+NbMGKaRwKLttFTetotrYhKj
8Us1x4BQ2qovpzZ8G8EaojcOpzjbQvaDBbF8r7j1+rid32HqYp6wpNnTkHBH9fzM6m6EgAhgiVXA
98HXVsFprt/VNxxJMhUjvptur/qGyD3vpnrAQpCgJuNyhgIAJOjGePn6e055A+3a2PIrn5y+H+bQ
xjbjKmGrAGnxu5pbCcYVSCcRv1YMl8X4WNrefrVtv7+zMcLVYHqwlD3BPtUDZctX03M67BVf2j6X
o68iUoMOA17GClNeED0ogzcwX0y5xoNY4Evx3sXKBJKCKiBS0L4wL3AL6JNwB/AumH7GHdxmXqBF
fis4WzUInE9Y3sW98lDQz/z+iFfPQoT+/N8f48SvZ6iLLaAr1P94r4Fw8OxhrODW//SM4wEdJ8Y/
MGO2xTILUQOtGQDthb73uQd/5jfWMU8r9KaknFpJxpBRDi5Lkmf4yWabz69MMXif+IvxzLNlfqmB
YNkl+fyyNI/1GIFH5+OFkeDJscBmq8V84hpDAxoPSU4SD6kBxEf8qt9CJPMD808Q7ASqfcMRgsnM
A4qKsmFkMzXxmBh9UflCsPWhnIMZVYSiMQ14u7IWgY1S6iEfeKygqpQJ4Zuwy+fPMjKeU9YXPVRv
u/aI56mefRi1oM69SMTGxBwyOhIyyD71rFRmluUhRHut65fbK+FNZX+4xVgAvnlgv81sozH5aX1o
/wMiNFehsbW8vg1sK+qUkIsAcVwXxF6h8ap4ucddtFpM8It41CbFLao+HJyXfQHmeJXnA1OEEv++
I2ZZL6aISggbm81T5mLSwp6/RiCpflEw3+j8l+bbs8vUnpV7dGc8uliCbj/StMZOj1dmOiI+lelY
l+RupTIQaQ1jGhvSBm/VJR7Qg8fwCo7ZJS3MVa2P6xdJP87t7OkMFK0lprX45+EmCc9MCshTVpkW
sk3l6Wg0q4p9qS2oAkBR4HYbH98AWrnBk0ru97DixdtglHv5m2OPpfNAXA+x7BOwbktetdPW/yO3
9GNdEQuHtT1/Bf6KoeK3JfId32lPyN8VB67qAOfwBWoGnwghi5Czgyc6NLBDlG8BNOzzJLt/K89J
OazevtREnwxZfEdViJjFz44lECZGK0z9qtCyxTzhNGJJjRk3R2+Vne4GMt+zKgkYQWORlgfKuyaV
f1WKPcReHIQjeExO/vOmdyqC0enKQ3AL7Cpkd1MC9k2SPADRMTBiF0/OmJ+EiB8kyMBAI5zMyMHL
9DivomFuSCmgRplFaLuNcSuzD8PPfaeVHcgVXHbI1LRVvXOZIPe5a16+kzCY5IOAmAUKE200eSsl
rnZG75KzAy9MTc0dkDdLjzV8+70AfH0109t8OA2l/69ho3kC7vZoguTde8eYdYJ11eY5EaSyS6ID
zSDVfIoJ+//i1B+k1hUuz/+4wNMSxuqRaGxm88FZERnnalqkjMRMB9xSSPhx1lm0mTjj2cQpc99j
+sVNvbKDEff/6qH7oKAoU1FHUeZd+/jZpvZ3vmGIKz8cCVXpN4HC91PFb5DDVyCFTKVGVDOUgJAO
RBAVmjNMOPTAMD3ogYxJn5n/gPVCgpSWSlQcl1CF60M+C8JvukfhCqjqh6L0JWa47ueGgZ9jH+Gj
99vHmiHBzGRC/TogErYCI4buCMx8j3KyAJ5+d46tISxR+Ds6Z2+3UOYPKxho3iDpLq/UvAxzSMWi
bJwRTUCkQ7khKwGrgh7X3LRNoddZL8GpQFuFQhknVctV5yc66jIlGHeUmr+M8Y6kV00YvULSYq97
fOs4DRBjiP80jCUOKZSdlCQ9ROKN6ZnV8pT5mN7qcXMYeQWuQHBmuYAwM84O6WQTmkq4WlJIl9Uk
8q81vU2sS/CCkQrn4A9Ugz+fM8zzKFD73eURsWZBHWPaHM56E/dRTzKZHoZ14fUraoaSpyzR/UfU
mD4cTWr9qgkMHuuonzFCi8ENhiz98JY8pvFW0EIVgKpHGXpG+YOz45w9kIRgTg/jnhJqke/fww52
N/AXOD1g4ROVS+lT61PB35ujdGIXkMf3xOQdTrqfO0QxDq23Z8/Y57B7aPgpHDWtZCDvHNYXsnlo
LrBjfNmjKqtQsgApjMS5sYIhKdziOMFPqHfUL8hwrKwF14csj6sVi+6UD6iiPvu3YjFyIoxeKKaT
CqYRb9BBI8/QnomMf5H8/JuTkm727YmY5S37rJaoHUZe1BaM6pK7Ly3fTB6JuvNMTjAt6SE1wLQp
ofvf5VjOPWlw7tvXKBloP7WAdJbsJ1vUcTc1to/ggBwP6hKXfWnQzeWky9Oi/WMPJ+ezA8hTnVM+
BDhPi/r5Y4cvYoDRbJzTWvertYQImPcorMVuDcVz7SmG5N2ff1L9K7335xvISIzW4NlcHbMiJa3B
bZhG8FDC7SyVcNiyGyOFli9edQGa/wQ4s1Yv91K7BKcrr8OtXRNhgS5HgzasPrHtdJAoQ7Bslhjn
mq+Qc5XjQSqTmuoN7yoYdsv3K3wzlaE+fmGiHhocXm3UyTH4/OvlSBU5s1NxcOxtGVfkacvzWW9f
GVA0Euzooq3zc4qG1VS8F+lnPGi3qHykShE/hrRFpgUVdm+DorJRQKP5dxizhrjhlh48rEiAgEqo
VSH7Bi0iH/PWJW9Ykg1nb9A2MfdS7twWGxkECvDQLNcyPcR7nOcaYgSJhtMri/jZBIihmpEPRNfm
/hmbiGxfq+Min/T3tCGAr4nQPdFvql8ZRFvWReYUF/e+p1vNaYGqkIUOmvTBZosdMifk1GcJdSd+
Fdia0i5RgZnPxZ04v70KW4aS3Q5HZ79m7J430YWyiSoD1smDkQKNPQ21+649exRoPeJ+v9nSqaAr
5hHBiOwnu9PxnnfAsqDMoM3MTtyT91jk/uIc0P8FT2wcgTl6inyCJdDXO/SWIlbm9zJ7puDGicK+
KTAfzIW97mD5OHsn8P1iAnLJH5DhuYjvEEpm4fBgo52Ef6Cwjw+cBzx78EshYQG6g4ZoHOhMW6kV
LRrT9yyn9/xlt8G0AFLC0zVpkZcM9MIPhvWK3+2Z3U7KJVjAKedy8w0rcsrEdQGNC27xBQx+q/w8
r27LgTmWY3F+Sy5RBxxiC8j0fsE9nJGvVE3fx/5kAFj/PqmcP3SAZ+HgzIzJJhEsJD0NyQgU7hsW
Wtfg9kjKBRxN/zHOFbjbPwc6hIjBBkZZdGY7iNGwhswA1cY7aCG/4H8GodE65UYsG/+4aIx8eXhR
N6Lhmfd+l7tgi4b/WnUW1jAFYjs8Wg70RWPSWy7YIvvZmKCIfHVJRlPb19bki8NG+BYCXTHZhaq1
fbsPH6MLHfdZ3KSIrWjRUpIJ6gnOYVQSiycSJnmH0JS8GAYWgbdXV2Emq08uRA3Bo9HdNx0+BW6i
Y5z185lSAi8fKTZxq2ecR+r2PpeCmoId36DwKPWMaeUlN2TXhLhTQYl6BzP8XCBoITXwnnMqBN6L
YAATF44jFgNZhthw/wkqJfXZ2WcpDA5+C5eN1cTnZjStxANUsUvt7dsFh/RX71GhgSDuL9DcRv4S
U7UVeilMy2hQvh5bPMdcbSz7+GtChh75zEZztuQM1u2LH2Rfd+9MO8njjCHDBlykh6sgZoCnxxus
mODOdNGDJ58QemTzJ353c/bwIMYx4JqcZ0oVM6dOpWyCb9QqC+Sp4f3BQmMfBsAPPWHbIgaTTwbd
zMC81/I1rd2zV+7MOZ0CaN1jS2Ft4TBUh08+oAPZJDCO0lFQC0m5pWoSNxLXTKa5iXGsTh9IrMSt
c/Vfzvj7xtsog7NbwUNeNlR6uqM+3O4L+9Vvw+kZEvrMDhIcORDPBm1ijeVldQBqfsNbXuNwB8MP
vl9JXLKwTcMhDML17PnFTW68HpeQ+EjyFjN85zot4GF6WhO9fGb145szbn2MbyDWdNSxN7cq/b5z
+s6H0Ny3KENDe/m5fTX3McghPZZy3T5tXgQRIdqJCidx6BIcFQ0zFMbuTVDEL+4UU3D94+eEv9FA
sEIw64GBNiswW/Kh0zSQya2J1Loq3JRKfDGCzM3DLaqU11QL5FPn6WG+LOa3xsmy2ajfyLDZvhhu
oA9wzdAS4hKM+sm6DGxiOfH3w/fIcgdtqf37WkNDkk0ura9aIKhetVR5hpYtTGsDLEUGdjsHBbFg
lassHx5Hn8/ciUkdtHpYfDTnbj+tY7r+hb7qThmc9fP0FXzwmRyw+vy5nIASqTgIlvXUI5bpfv4L
tZldfIGWNewTkZ9HKSD2JQ5SJy7d5UxopRbTUxqxmJ3HhMlUO+nZQBkQPNx20U77lbxhGTirx18N
h/sC2zi5Li/r+1z7ahQns+Fc4IfT7qWADxYWMaNHNpGBO8AD5zIOLkGBPj6AWTSM7wDm9fRNuHg9
tROKjdhKgRL9yoeNxOA3qTZ5MooFJgUhj2iJ96kfg26nUtDjHmcndqK7d89OLnMJUt55bibZ0fq6
EeCdzbpAh9HHtHyuBMU8uwX64NBfXRTPXhgIk/espxZAFse509AIKqy1YhpL1VwwpAKb942ZNuuP
QNsmFBI1VBcKMtezV8Pe07G5UL4f6cA8E+o/fgC0/5gtMYsGLiMXA9WQOqUWxTDhndg/U/Wkfe1x
/zDgAE2BfkP4a5pzuoFKCgblhwpwCjoNQo9MKbg6G9wIhWUgb+eVsODxo+2+rwcVl6lbiqCE7YN1
F9TpYyfNlVia6ewmH7YX+B57xsoB//N6/JXMpAPWa+ac9PPb3gxvUzGD/z7PbxBstuoCWzySywt3
x4go6Nblr4YiSk+UL7gmXNNq2SueeeLGaVhEMRpnAxtwu3GqPdnSBjufuLr5PZThWcqT1w9xyY+p
7hoRxdAeQuRUCSwngbcH2sugHwR2dQ+gY8dN3K9ek24GBTu4f9fLZsx2mCOs1RUfFhwn9wCHiN7U
ewmHJq4zhGboQOzs+KmNzVCCfEeJKeyXIistAkGJHM1H31cIoLsGI/XGzepQeUS65twptrFqqnjd
7uUSt/a5h6OTvpWgd0EGnFfL6xI6ffYlQ+NDPFR7V7qtW9TieackcjuGv2C8V/ZCLAN5wfhcmrEa
ampl9raF2ntlzPo+z/XkPL9OTZ48aUIrXwOMnCdlXCrOiAJE8xmFDao75l9neIeD29Hx79vTA+KP
FXedW5uecrzuwVSBAHwGl0z4v5440w0BLd11+4I+0IMLfBbSqv+WYulJnITSuubPpcNpyalqrs4j
85UVn9Hw9B+diMeehHaq3SNMEbWa1j6HFsrCWmANZzvkzb5o20lkRPcF1bsM+Vu+eJoRXzCdh973
1Z56vDAZnZ5ZPSbSxXea1fFlLRbaXUey7euJ+tw+4w8iFObmYiBo1g7XBFrxlJDBuB1EJGY5hvfQ
wqed4SoNjVEOGSAZxzL3n5zpSevX2E3ilAnnA9vMWxPIw7+bbC8YUjNrIe1a+rrtRwv2lAdGh2fy
f6r9w3DOczVpmqgQ1NtsCFiwAmTmxgCrNLnP53md4DeZHt/B419tO+/fn/F1e2oZMmwhYTD3OuYW
p7WMChfo3Jf6VHhzPr3meObzu1cplJjSoaCf9+YYjhH/LbjRjn4A3CMfWIQ2QEXnKRc6rxLiE5HT
OsyRmOWihlzN81o+XeZ5VM4HDXrWEPcztrQvWKrCMK4f8/ZnemhPzpzpJ8L+4qeBpaAcskMzexCB
USPcBUQPJso8mHu8nnBTqVZyKupd4uULbGUNt6cFR1+Eidwovd29a7EzAaWYdLHdL7mTTJiR2whx
Fqz46HPAEowKIREOaxd84eQUbiHUczvoFoxronZWK+4HJh8cSPEqIDV8m3dbyTs1uifMKva4jPwK
cvqwwTSl8D4oYF7wGgIzc7HfoFX0zellQxldHy7IXmD9t0CZnj6FHAoPccf0u/Mg5agjqnBsT8A4
s+S+BNUVzS4IFBUKcgauIw+ePUEhQYPMn1X4lCxu8PbqyPSXE8JyW08F2UVIDh/DvUxgeJ2Rhh2/
VfyL/zjx58szsYnfd3LcUJvU+Axas2zGyiP4aP5k+V6nb1BNd7Rht68y/63EhvdGcRYt3wfehoTr
fT6D/Qq7YYIBTYRqTT5QcCDmxRX1AD2NYKLHQcPDpEXjMMYZK7GOFzvOzVRD1h9mqxEIEhovjD4F
KXEnNjeRaUeHTa6lhlq83GTfNrDJSESKaZdULWN26rAt1vJBg6eL6IBcN5ns1viM2AtRimAnylFL
iN/hs6blH7agEAboOu0mDfakxhL+SZGFSGFjcxsk/CQvyKZan8Ow3j6RjgnZVosBZYUUh+ignRDR
IzBnpfwBywWMBPbAaB8VyRrS6y/4WB4gEMIBKuel+MCP9KOln3p5hXShOoCLI0IjO1xQ4ZMf5SJo
gx60HlnWo3OZstmrhvonm9FLMoceEhkjUQ1+ADnE9Az3NDeWEowCjHtX2V5hgKWJsjZ+7iCq94Q5
V9DaUEX6r0+yuWJKMkwyUD63DK64XTW70RhhpoUBnWOYjl25zc6YQsef383kVC2eitut6qU2vtrQ
yU+/W3opZTspAfReeGDzReFEtw15hvnfddIA+Diw8F1GoHnYMbj8zNLJwfJuB9AD1Jl3lzIa+tW2
3JIZxZQWnvWicqFEOSs62i5S5wxnAV22uGwHj0kxa0NVJEGBzdYJ74Lg1tal/YFEFwrRAnwG8E/M
juCLnmiw8WH5sAEnBCfhT3HH55lNXPdvxvJBWVP83JuANi73QcgSC4ySIyF9UCIB5cm/8ndLlDMD
0srtEFQjzfeNwb1/ItG5akw4wBjoXNHcJQyAItSNCEGzsNs3WwaXdAfx7fcMYHV8bovt04e4jSXy
ktMSFK6LbSmSmfiCFqBui54d7E9Y1LP3//QMIU6hYHW2qXAyQIYCEbjGGQh6nTPAvX/BYx/Ftfta
QDpirSF44CNGPGa+hAakS27udaFu/hlqOojY8CQw9oKvx8hq/x5jQoJjFmjFhwLUbbGEl7+MsOEI
tMF2x8bAWChHzbCFe8I0TIyKmAGHrxhdDLUaB0Hzcjhnjo/ow4SuXmtAaOz3K42IJl/FNR3ZAVDE
nXHUY3zfwqeAnSQ81u6RNQWlUOcj7JO918+pd+nS+KTX5E5xpC8+bs3YFb/psN/pmE0OJxCr+95k
puNy5CbPJx0c653ePxQkFntl4CIr1KhweTCZhKsqaLSRkrlQnsD03jCchDOTkgBVfx4O0CZtAi9v
z8WE8w3maUz5c6QZSxKC+R3hwz6owsYNMsziwq37zJ7I1KPkQRs8P4e76eAYPp8Ca5H4zWRrNnKH
Ofj+cnn4Im4bN32ITvhpkrsEQQ1PIEEQxy9EbCMiFLYM1wAO4BXAccAJYuKnJGdeCDYQ63J2jbVF
+maoNiR4Cn4NGYICCJSE5MzyceNDdHS3prcVP82uggxLqI4G1i9UQI6Td/AKdBEVboUYNxCaGN7x
XeBBIvmdJzZbMMsM6nGxP0AiAdhGpsjjCJedOQwKXk60WfCTpr8rJDNz5ncFwHuNDdAVJsFl1QH7
/0IacLaTAdKgLyXlvh4/Yrw92NbwhzBwf/nBPoKoKoYTwWs8bKFzghH9/HPpAU5jho0jAh7QLtwG
OFL+YSZLzhorGK6bzexTcdNf0GdibAXXiptH+zorp+iXkaYqYY3uF7MePiqpUwfi3nlEOAuK0PYp
rY5m4agTdaLDaT+BC7yuCTm8nByrBjXfjxJKi88v0Q0EdsMOg6vGM4ZdYarS231Wl90/5bEgkQgk
yPCFa882D3U8tZbCGdXDlOuAOdI1VJ1thcRLOj1ekDhx2hG79OxwWazBVNfG95tkRT7jDZkRwAuP
oegbDxdHhFmCax7OyMyEyct5ibgHmn8elK7JqfaO5gahMAKBBlgjZJwkMvDyayz8O+yVcN3MYfS/
3Deg5GL0I6E7hih5fOC/v5RdnbqXf6FnjfPtGT5+PAKWAcZ1albweE4iBjZQc/82Lebv7TSxvY0x
6wNzggxZ+cr3VF1hqbqIAV4sFrjAljB5BvLZgMBwqdJb5l53zA7uEJhR9RV4QsKnHTyoCsgmlygB
4FkzEGPC56qLiytJUC+gi5HkBqVtejlRCcKXhneWwZM3PQo9LtMnoJvWMRrxDVR1wJzVMR8/PNiC
wT3CkBMGw08eqwRFfcAzFgzzwXB+1FGQ0SzdAqZH1Th/Ie57eYcfIHhGlM2Um7JdGVES9XBhzkym
38fPUQjE+c+0wpRDRi594KEQGy77KOtIxDsM2Nbhlrs7oynViGcAI6J7Q//Jnmf+YDDrJBdvNR0X
2F4wrKNIghz5dY9tZmSoEsTUrWIvikGm1ucNvuJzaoIRpHiY5NcQN773zkBOgpj87dbBYwz/5LnF
gAiUFB4U1xSAj2GFjUKNFzzcgrpy7osnpvp4m8Pc8u8MNc9BQ1+4V1TxUQnE4OdGiMsYgfRSzFRN
4xiX5ro0l5rjVZ6+rN/rKLx+yVCBXKxe3ytGi/V3W6M7sY0ZvrW56muYQ0VIfB/Ciivv4h5WF3rt
t/9pFx/GCGIcgwRXjYR1WIHG8c3TbCwZWAw7G8UEtrvlE6pk0gIx54zfn+uB3fPC83/eE+tFfyYY
OV/PAiKHOq5nl/ckB4AsPF1aaUB2Nx8aP3qAQvJ1S2DfUb+pVi89xL7nH2QpuEEU0xv458Ld5hVf
55IP33gCI7gR4SvXNWcX2/kekyhO+cu0nHYMm3C/gfstoGamQxB8UZMyWEv1xRBAraU1hYqxkfnk
DC4XwGxko8O8WD7ndyg2Snorwpuxa/PktmjD/0g6s2VVtS1dPxERVALeKrWIdTVuDIsphSIKguDT
76+vHXnyRObOteYcDqH31v5Sp/yS7GHykLXAWD4qfSRJSBlUBMmNbz7dRCtGn0PPz4X28U9ZdfsP
qHPLcY17Nhq8FgMQXSSz3WiSI0s3ucq+pT1YE5FxwBvqDGAHIi6LQAlJDoheITd5nEPkxPX1wNrd
4hQ5FWvp9oxZ6wjosx9/FR5PUvaWlptd5Ah1ZLl+OOou/cPkAkqpnIorgme+VC7mJ9CQRUchMwfN
DPBc+Nrk3XdS7pCNwf/xI2i6ne0kn5ZfKIVNd9wm0JMz1Qdu/l6Tpxi6qrhu4VPsj+qRdaCwqAM4
pnZ1ev9cFsx0+ZF91sp2+9mqyKA1onHpYG23CTgYHE2FMYcsseXj9IbE60ei2kEgKdJCCV94lzBo
NHMBEwP2/W4v3KWs/ltcDSqHwv+FrRzNgKzZoY0z10JK6JJoO82dela4oG7VSEO3hD0g7JwaPJQj
zT6cECWiiHMEaoRqDgNQNd6AlbZIvJKx7htu6quu4vw3EY8AZPJYFiUZYJ1m+IktLUoZIYlzSux0
wm+QbwV0vGf6KmaD76jxwaYO957TzQyEmzR37tibmQO4QIbMI6r3jFSc0nn0XTz2sjluQsmv3C00
46EZ5VM9NujLMKbqQvKVlU7MrYXytgmVFbm+hxTene8D2olQbaLEKDvimg1uR/4+aWJMdQ8+zRYc
RhoYU8YID4Kl3FYMeEcOz+6izOqQp+t3TdES2TD4fH6Y+eLGPch1JE5JzNS+/kcKwPoq2VfOFlYB
Qa3Q41KxZ4Uko6GokbjKHkFd0M/KvyO4/co9/kOaOKonA/u30maCHh9ce68JDQqwkFxOxfi275hM
WYbsezXaIlq5mbMk5kSgGghTMfEKIK4P8oythYwUNLa8jpATR9lnMYwYjZAqKjygUYSd0gryTdmj
I+d/u+VrXu7vrUJssCDdiqyKNHqTUpGus5NM/tjvSjEyzTtFLNFWIYfvm3Cqf4l3lp12Leod7wss
mT3iTrsEj6w81tMFkhFCT0UuBd1Hf8/VE3/JCyEX8VgEFaXu50z/EfGqMMyrAX5ncIQv3jn+EKz8
yXhIdlg7E1K2qC8dAyWYCSDnKtGQSDeMobsSdQqROcQQtbPqwPu4QPzk8x+oeGLAfrmNENMY7mPe
BYYm2GRyKZgp+Kjg0UIY2pyA2/ZVxGIjzeDpEqIIkcvFmIKjI8/cx7amTJCh+Gd/LgwgIwoJjqjR
4NFU4sXuseKm6z2C4Be8PtVCD65GYgOyWKNAKP4E2bKAaQXfMX0+CIcmIyu1GveFzvT2CI6LJ4x3
waSiiat18YqSE19luRV5HANIQ8TSQBpAa/F9qk3Yt3ek2PE7JPCHQDX9H49XqKPlAkEhBeoherwQ
mYINLrMYpcsjEDnU2B360UTUdPxccg/52ggPeRAEUQUi46Lza/rd2HKEvMyu1kjdeCJUnmvmOKJV
3ycSbjweL5QSkxR79Ofwpn+GOJMAPIfho/f0uJvTA7swVy8kpRfuqyWRKRzKaGL1GO9EMXl9Ryof
Kp3yBh03vCGRGfE/vjHcDwJ2ilaD+sx42wjJ5VjBO+GCvFggeog4kFTj22da5pdDrE2AfELwphr/
NGZ7BsiBq6U2aj/jxuLHJpDyj/Ctyjdp9YisaQHjuCGLjBv2izAAqbDdhBOsWQgWB+QByW8E1vKN
6ZoLmH2NyZFEowtow38qfwJ1Q3Mmce/MupnlmFHplDwKAihmReW3LP4cgvMwf1FCIfYo3HuYnACz
Wk55EhJIBJT/3SfdWt2KgMXTG20Xr2Gx5dUn25TgmAgie3lf8pc/IwVuhBoE3lZetoIYoebWj7e3
jeqGIvvSoOSrw3XGzMfn3FKnW+GSMXhgyfmBwEjsH044EplEjIYgJQGcRvIc2mGeit5GHAJ8wtKh
IkxM1Kk9gycupxBo48iAs5RiIkRIbBq4xfJHAOyRfQEqihBA8cn+cX77SFdcQjSWWAJHgmLV7OO8
2IgoliUZxvL0XC4xMSNCskGdmQ3XRJaIn0If8cjmcxhnv0UaqTLfoltBcMweJhjVSebaoqlTwSSL
rI3hSqyewYvnGBENa5RYRdfZeFeA8eg3HdGlRVhGHrCOIJk2iIQfXITkcgBbGaIFMV39JIKf0v90
qnRUcR4LobJYTGqv3wyBMRts9hIb0X7LS0qqJaAmmdpYO2sUlue1aA3p2DWIJxntb2PFQQM12nI3
29NsgmUHzncIGe0NsFOLP/pIaqNLyrOoq7xvzv2tQAB6Lvw1f7Nz/ts2/NpFIpW4Bao11pex8QeB
4Jhkf7wdscfiKQpmItdQ7DFCDiWHonaNMLXb9tbzOoj4YuASqt5AAzimOIn+M6bsW/sqsi2e42uD
MuH/K5DIExJeqcz5O5sjMunx2vM7QSs6ekwT7hFp9mIQFLmNZ8Hx/bFUEhHhsNt86C1cI1WMtdnf
jybEX/DzleVlB+68LqjCrD0KILXzmVyQV2R5U5HjycPICbuTKaYQLSjUuI3luaeEO4TqzrocB+TN
z0Q049BGVGGwZWc+byBPG+/XhFSw0YwzxDZXHaEO4JBuD8ZS7lr7dRi6T3tJnfuK1aHDqsQrBscq
xcTB9y7xW2jRRheK1FpnSSp4CXkTQYUPPLpFyFjsfAR+LrXeIGCcRYSHgsroDPD8nolbEU8XKlsw
tfGchQ3cNsL6Trb+z97zVp3U8b6yuyffAml/5I79Q/SMMYkHI7Vpc3a50vcPz1hCIHqgOYBArKVB
A6xtBd+5gIvhN8aKZ9GFw6XIm1R4LBlwppQc03pDZqrznuheu1c5MLjKps/zG4KNkB4m2pkaZAHC
9XZ8J9KnORF+QCHJkXyyhKdMmEAzR7xRuPChzSyIEgLXnZpHgRNfI7j6wZs4EOkdyMd+fgNcTcEH
+oGXj9YsMMPBIYciGd4ZJTt8kCUDZRLdA3O6qymzJJuRHzQJTdDbdjxYkvuybDwWmhHkLUIAadyu
KaU4IKkCTHXLKaICDAMDN0NNwmJL6DrSjHyNQIMEGAUvfTpT+Cox5uDKTUUTbzpDWrbvmRfN8T8K
gzipSQB3JF7nnPJZrMAOLRt8zGSaoEAz8F1yavuiJ4xesTZ4ir9VY/8HxUYVC+Te7Yax+Mv44zHe
E1rKdSo2RLZr9Uro7OIr9J/DpfoFdnntGuDudvyu+Yh5/L7C8YzrVREAqPqtN4R51ifNrAI0x9vr
CC9772N4B4pnGJ/E6gQvERRohWk99y3/8N1/Utio16m26+nPrxdHOu465xP3vBbQyEPSGQP1MphC
uzwnkC64O4yJtBC/ff5sRFV8uiyCMHHEUsvf0mCwM0VKwAp9bUQiXzH9+B/OB74Si2erpYuRNQC4
wldXuA3ZuIXpodx/3YbEjsdkp0L4oJ1NT+99fhouPuQ1Ha9QcDwFVkAq1paRH1Ce7YlUETYLY1ZD
aWdrMEspwG0YaAs8+lvyZsgDElFP62JN4hJUFhIHaUFed+YMWGeoejKCgUdexrL4R+YWnUxYiFmj
Q/5+NL3U7ExFhBGnB/nsosgCB49Q/NsNdI/pvqdCZPP344zknlM5Ml4ylM7RHhxJEy3Hsz/wPo5g
Yjl4F8sx7YMTLOqgoQx02HbEDCZgifOXyin4wxGCuQ9OgWS5T9wJQn3yxlh2AwhfFoqniPUQvQFj
6MYdb9h4TborgwSTO7cBnPrLXxZO4832E2B1DgW8saK3kItv9o/esTUNtgoYmohoxqI9unyRDKBA
4WdlOxuNpMWc7Y0/6ehXNDsieQcJM/i/QlRpAgTm17Ekh14c8D97trw4+v4HPQQrTKAgmRujwORh
gCHhq82gsjIOYHGL4wtnXmJVoPaI/HtRC0ARF4FwfPOiLHktJDod2hYB8v6bOyGSRP4TnY8KacTA
cu5sJh1p1fJ+vUezGTIihD2CrBd8KtOAd4w6giwok2m5g3lyx00PljQVlR2iUfTJx52bC9QkDnkL
kNmcP3zyoObfpXRDlFZP9RCGklsawR4y1YrRQZzA28S+Yo9KYvUmhuY9AwsTBSg6D7vIFkxduDEQ
FcwOJDry8V/nZe4So6GPDqdmDhYNiEe9ITQm+qImYFF2EwClx+hkQdaTiuNsbo9xaInewZj2wY6h
MhlHEYfQkKfq3yU6EVjKKtuPNsr4dxNpOpWXOg+PO/bhoNkbr1bsweOH/3MYoC47od0iZe1NXgh/
bDUSWU0i/TAj+PEDJPuhlJnfCimMT74KDiRyP3RKE7WwQIxFdAYK11FIFBRZ35yy0UbMuRwZfEXN
utsOFwfMS+NIfD3qWtrKwW8c3hY5+ty3M+kAhAmMVFYleNxzTC1lI4IRzbCFxoZvNHneaiTXqUvc
Gco48ixiBAT/lW0ckOpx5ppTxKZURB5H2la19Sj8QnnAao03QtrCC/uEiRjnJ/XCkXQaeBUHS37L
bw28yRWltxr8lkIBzL1qcPSTTkXVWD3/cRrymI311RevxJRInOdIvgokc7B8st3tyHpxdM4hTCMX
ZdGFX9bkqXgwpYW5yObGfjA+7lWgpOb6WnZx6ovbR4s/E07mbPPglx5m7NgiHYY3ioLQmrVWCDVY
aDPw8wqJI3U4YoTkdUEjEyIzmXKHI9ww9u8I3YMuogxh3EmaRJAe6/t3kMftje8Eu24ESVpTu8fm
FUAnHX5OG6dQxSJjK0blZVv845yE6+OM58BFQRB8bg+IrMURzROqCQNBW5R4byz/LHOcpLzk2GzE
mMDNOGFBWX/I1nth/UdoMfxDf8eXgeggotwImRARX7t+X0QH9ADk2gHTcN+/7Qyiw/4IFpkmnN+i
v9CzGg4eHldD66BqEvbEWLjYhHjmvubDoAQnPzNQDx0BqCXqjdHwzC6++fhD50mT8Zs7iFBhZGv7
o49KAdhcnFEkeBA2cfxLTsdFEaMl5hCNlRlsXjc/cpzeSmGfl6AUietaPoP3to2KGAW5CzrCYqwD
56shixhlrFv2TiPsb8QDzBkTOJetW+ZzUkUy8QvUMPBiTcU428fmBNMt/46g3LtJiqsQaSBDt0We
qBTLeInRfX1svLzPNy4fkS3ebzqayFuH6ymS/hADgr6Du7HqzXJeT5Axl6URaRXyk/dFXpkAf6kQ
gqoHVRP9BOVGYWYw98w/MWfKpOILAx/mPvPS25AzGUct0hQsW27K8kF/s4y1tHfwxVmesqou2fbI
VhiCK1FtMWQvwVfH5z8MmZ+OSOnKyZeZZpd6T3R4gJPlCeTlSY3ACeTgQquztQBXouNi1S8H1yPK
K8hPeaTwmsfDq3kdkvUwmnyxF+YY5EcZc8Eah0TKeU9F7E1f4GZIdLR3lWI/gZbEVprTC88rALED
eUZCwj6J/0QeIokK07s6yqLmAG1Mdu78MzEOJqZUFu6zlIg2nIqErSXM1SJHV5ZNXgcd1InUsL9u
Jn6kZHZ0WM/NQDnw0+D3NZYDtI8HLfeem9t7JRPmYyx/nB/nX+sfl+SISfgxTJBQP/9rGcI3r7/n
oiZ0pEFmVxyQdeqIBYLPf6pRbmrulte8qgOW1pocDLH3AjSXilfeVC9LxzIStnqi08q5GB7eO8SK
+KXYdX01rGhH5gnb3KeV3xyGpZPzeZhI2ai7sH05fevLOkmrmMtH39bhUyf/jorL3Tdcyjkb3oND
DkNkrHKXwkczLRGdioyE8EOGYcUpiG+6w32PO3RyJGZ14/Jf9nU6acL/hRQbQm1qVN1sxwBYAzsZ
kNf2A1ghdJTMUXgn4b7QgCEBg6KMpZ9b9ZZM/ttZEbNVhDj+EJCLqULsDENuxs4lSATGmtZnjgD6
SSsnMmyhdLH434eLHAWXBF2oCmORBs5l0FAhO/ledL4T5cEE96VnqeKd5sjv/HJDiASMGLf3jfcV
rAK+yUkdYiY2YuqCHt7nDBpFxEDIIF+LPTOEWWTunq8b+5CeWqRSwz+u1lMXLt9bHJJrSPAjKzh5
s+M6Ik9tmmAmJpEKyQ/TjI/Wf+CatDZ/QhRwPJoK+nDwV1c/kLmejS76YQlas8ow5TVIS5h1otdZ
psX67qig5HEO4/DjPGE5ORn9SL0BVUKLcH6AddxIBgFr3Wlkb7T74wIyMzbYeHoxEDIzwmdzTY9J
qMeSNNOR8WRk6qV4pdm0GPwZeBtkN9rT4eK1BwzAEOKAZ4SyuenpBxOqE5il57xnIt7/jtryPnnQ
1Mub0xNw8XL7u9MS052uctxYZvjGtPUh0K/fgmAimHlIYwOxIeFMiF7wPM1V9k91VkZv8hsp2X1f
oAs5+LlHfvgBIMFKFkX0bcn1iGs97FiGbzIfnwtM84p9x52KEBs/U5uAgrWARRUxWS6VoFuLuTOm
qSgrMAKNHqnw7oNGGp8IPJAETXCAoW+QC4ApXwCZGD6vsBYA5aLGcrg2IL+fFIUdp5x8LvIPtNt4
ecfIv5wUPRYxHSi1Hvbr5cvsmaQmUnkOC+GbE+qNyLSL/sNOX7CIwfuEISW9ksA4kjhTIKcS5l7k
18BWV6E3Au9NcKmN+eV1L7vfEPX4Q5gEv0pnMkeEnx4AbWQ5+O+nNzyQVa2PZUq6ASVueHQsdLVY
iAnNQnskAkqH/AVZgBOrYvpMWEklh1SSdA9YrGMuqKca0VuWrfLQ84Ge85LUY2K4fhOVi+DNf/OL
56wl5auxUU2K6Z9AZO9Jo8qUXGU/8+qM2lmGGA4gShommJFCfq0CMhbwr37iosN9+oi+ofxX+m8f
ZS3HFVQEa7dhv1l59/maF8KEeQ+fBIEozxkvOWm9IOREOEBIs0eCXD2CwcqMsKVULow/OgUu1il4
c+GUPXgt2SWX19z0Bz5t7vEDwakIq+gAAXfySp4xXDBjxBWZzhnPOCaHbMxWGaJBbsHeKPqD2lcW
OV0kAb9frC6MGl+7O3G7AjJAUTsk1Cd/3a7X4+o/oW8b1ntjJtOhWiLpBdifaAy5EwqHPGRqv3wl
v4P+mu8q0bQLozx7rgxsI4zxpMXrHljEtrDEkBPk5FFwAGnb7maCowNwbR8ALq+1vH+iC12/oRXJ
eJtbHr9LYL3uNWtS7C7dmi/ip47rheZ/KC9GXLspVZfX6v7PmJvLB1ZFuoLbXcFK4ZHQhdBIpOwD
DB1JYx49f4Eme8cEv4OMOs5iIeXCp8FkoWIvL5Z54dKA+WB/3hL8uFDYzwYUfVZ0Ybpv3v8p7SDy
oZ/LlWOsh3FLGI/N/yuZwqJyCcGCWmRbhyYOMVQ4IG+wduBzHQJTeyMa4esQTkaa6A/veRmuOvU6
NPz77Xmx4Ct23ZfwmPQfAUM6jRS0a7Lg8l0h9INNQ2n41w8IEWCOAEOtuBZaF4ZBXO/mSls9PgSV
/LdXaft889igTwFtT/OJkYxqYqECaW6VvsoLPVMnJJfN8H7NNU7k5dt9z3I4+CNRrtoL6e3IRN4M
tusZQgD0pugPtJxatQpACYZnTp0SXXI99ACBe7qPcvMJ114GBPvozSxR9mgTvz2jMWQTyf6g9ONv
N7LekYXVEmoCIym1C68laZ2YVZALpqMmx1mLrIOCZsLs+ts7DSrkPp+xSMQchvc+qA5N6bRkChiM
QB/cQvJKtWxK7CzYL1pr6H9K4q8WGqfH2/+sjnNy2nZa3B/U9U5iN9PX1VJzULohNmfoRmoxtg56
wHpYrIh8ymZP4mi7+Etijzri/8+ZNUnJW5NspsnUV616YBewLgsHl40iGwCGUQq5vtg4L22oAUPR
gRuQbocudzjB7jUEpPj7TQoUH+jxEfN+yX+o8Z7LPlSn7vIXZVg8ceeQGISS6iCSDLutdcljY8YI
inAhMtacjrzh3flzZv35fsd4HjNU618gaZHZeEqHdnMdIv3WZ/VwlPbcyzfKBmOrYSvo96+btOFn
Q6pKKMCquZQ80tPnBMMucFjrg4KynEw/52yaTL8H1XC8+MjUBPqkMDHeI11zeO9ZUJBMp3C/w8UD
ddyA2HYhXhvr10APB5dnNJBcwVPhIbSs8fHHBsHeC5X6OxB2z4FIagLnFyAMFzZ8N+jmgzSehGC4
2R30hAR208a9d5fmMvwVNIi21uN6Z9oimh9Hc7quoqZ2VSQuyOSbPQ2pSKZSCHyWXsuz0jEDo4Tq
rfZJAn64b9OmxFUvtwXgIQJT7Oiz36UgWxy5+63GDEP41PAY6NRZrwywIhYfmPDWYazt5mY6EhnT
XILRgPJlAO02aOcyQfVYNIvwi+T0Shvj8k3CA8GkBOLg+ibzByrAivPpsye/l8Vm+ZKCYmcs0dBz
1Q7ANXoCiWc6HqwFXpXF8Ep4Em5mR/eUPebMnzQ1CDApJyV24AFFuCT/eZ2wy1Z8m64yk1yIcW0u
e0jpoLz6sUhFUzETrc1+Xl0Ga972fCEzVKUjP0GLy6XjDNNR8pzstdGqJCmVNVHhRxF8FYpEURqH
C5F5Bsb8imEXGU+0nuWuBReIh4nB0ycBhRSNelmfEgg4kJlmqQxhHZW9eXebLQnKpKjDn5C0AdcJ
avcJmEJFpxP2HzpL344aa4prbQjxRgLvgMgWQrp3/6OQBfEAfJiF0ugvASNqxoM8UiDWG77xDJqa
X+gYW9H4E+jCpDhYGZyA9YppgTkbEpB9tOcB1FDfJV5zSTyMT3Av+K2iD+FsAH/8QMIkje6OBRW9
zeR4mHMRX45gEiA38FA2wBvGQ5BAbtftkP7dNkCzU0+5YCw0RqJSEajt5YM1Ex39vEoXiMEEAraf
sUZwZTIqCHxkd4RWSfgKqsVPtUl5hMfAPEljKqgQQAWxJZ7FhhnX4Sv6ThEywZPL02Qizb6UpY0J
Qaug8dBp2hITDpHDUJD0DM+KjbX+ml6but95GWX7dJluyVhDfB7gFgLPY5V9/zMorKomTeb1pOwc
FP/bETYX/AgJlZYZMxFtKLIxbrTJ++7dCSU6Toal/d6sqVekm3v3RKjh8Gi3AZUD1VQ1MC2aOz4o
onPGw5f9Ep3r3yQw3pE85YJ/je5KgAfd/E+k/ZmUWqxoQZ3bBn54xc1RvHB8E4BcjR96kCPQJmYS
I9XnZPnIaVDGfBB05P+KFctXYMwOFktDQ1hguGsBB0LecVzaLEmviMccYj7s1kumi7FUzEsIUjSZ
wuiSkZgz5GQpLYjZo0euBuwc0P+su9wLbu/AIKQxtoTDVfQn1PTC3P/BCfz8l+qQKyHnl99wrcJw
Dvz2ZQsbBUrBPeNcNiL4xoAYCnNaPjymTX6Y4sblfhSJizq5u4+47Llnh5HRxB84CvjokPCuYqUg
3W3oeTdQFjPdc6gxjF6o+vbYFUt8vCAYBd9dEhY8HLgZ+A5+Ni9WBQkmHUyJ1+hJs+cUX24Iw1Di
7eT2PnGqYash2ekxk+kx4cW8e5IloBIio5bwK3sJOJlCASzlIJyOmjDTYkGad7zx9Ynfxk/YuYd7
QURbXwGl80Ii9f4Sz9M72D0BJ6g5adfPVVePB9gekM1JFFpyDmx4MkblZDjX5u1lOBORVXz/1Jvz
c5coNpTjIrf+XlZ4b+20CgtEbhl5uGgSqPbgohQihq+X3B1mAhNfR+UcGcKwwSrktH+Yw1GUHCTq
Yt/xIAXD/iNmk1S5SMIOcdH/5ZYYjqUdLyfPqZKeHyUJMslcOZ6PtUvAd7+RnYd5fWLT/6b7zgDb
0uzyBQLErE+NfWEbMMTlKb9SNS4dC8yebn0Paq5qnQ6+jAQ9fozDS4u+sgj/QAdAQx0yjd9HhPY0
JiZ4wmFkX6TVZCab+wM550kdTICwkDYiFyV7CZdiYmt4WxV/oNqUrCMfHO5JHNnqJBFCwoC/81qh
KeWpwh3xof/pvSDpDwsSSetEKg0lu8Q4jdGaR6+2cxoQhyJokZ1g9sFW+RhryNdvgg4nKaI0J90v
xh9fZ2MhXcQR9wHpAKZNkCfWo/uHxrKWbDmHT1w/KVuprsOB0zWh1q+4rhUZgAVfp+ny+UC2tGot
4d6vFu3x1KVLHTkIuj3uZ2EE/8EE+fLDq5lqkS3ygrxajwLetJ8M0UGSTtqLqRQo4p64+Z4njaeL
hwiZdEeQcqBTcaM4jNRQ4Np/s8zyrsc6Tc2Jr+vimMlZUR1z+aKs5o7JFnUviCn1upUDEs1DJHyP
VjOj2q1I/WfpF19fKf0PEiXKdTOf7OP3uGUrlbco0IvOZ8GEA7GzzTGbNFhQDMKw79M75ioi+M4l
hCAoY/7yoUmUpz9YovKE10N3yQhB2grwK8AqdtQ8/F4svhG2QwNBuOFLb/fZ22+GAyK1loZNiHiQ
oSij0YUL3XI/fnWW87lEFbBKCkmx1BQndRtmMWLmoeSkv8btlumNbZWTBdNnFmFiNm/a7X49HIAf
IAQ7NMg0o6jsfz9o+3I03f+d66m6RvTtlkvkoALxgUCBjjac8D7aMzHBrT7pTGAOT0IVMzOZcaDz
8CaoU84m6uh8LAOTFk4KXIs5GZwr5yspL20hbGLMto8lTQWkMBL6jF/hN358N8J0TMWSd5A2bZjz
j3AQ/7AXtgvyexQ839n8RTIJZ96Z0F09RctF0i9GvT7W376GHTHLogcBjSIXXjkNPnOO2SlpX0L5
zhMtdXH/3N6fE4WDZgq0w64MOnxHllUIPT5XuhkYtUlo8YoK399KHtpU+l5S8l+Zym+kc7zmLTJp
ZL4gZ/Rfs2hkbmqJWk1u8mIx8BP2dP6rjlXnHbPnTRuD8uC9RFDFz7nra0UKk6Uojx5c+G1LR/fK
rkit0BJv87g36Rwl+43og34YP1PnR3j4iqmFN+8ek99loqQY1o6F6xIxz2ueN95LQ5KPH1yuXEQO
kJAUcuPT/izvx51NZoX6mxZbnCK5Gqnowii3Pt/zsVA3PiJUZ8gals8h8ZACbW7IG/sFavd3zFeD
zqXvuDP8nIkmYbi5Y55Czsy/5+XeS6feZaIvNbhgdVL+xG5HKQlXNoLYg0Irgd17zBwM7K1LvNXo
/fQlbgChebsPycl6I3FQvLtwTVgPDxnb91b8nOIYt6afIZy/NNUIgQZSAoZxt5RWnEJPke1RYD2V
Qu4oBFcGQW/3J/lCyLP4+Yt4ejfcIbg+4Cb3zpSXe6ckoRhTe8K0D8cZ59/IPNGBcdZO1qyfD+IM
VCIFKMVqijW1RSqzqgq4s186PYL2A4Fn3g9TNLxZjoL15TXN/EnGJLPRlLjenl1RtGuANH89ZMmI
ttFPY862qKueobNVQeAeVMw9oV5Pj2I35Onp+0k7JMLwYElTVY5rTE5wa8Nz0YRFHRCMcPo9cMZW
xJmRaGLZbHAGVkMECdlWugJ1q2djp37d5zMc6CQAuezCeIJ1yy3IZmgm5Z0u7RNFGq1GJcZINsO0
3ujmHxh6n0SUZzAGpuS7n7OfbSjOq/cMbuVvUFoLE+YCqWv2HX2kJfiAXhKQicNxIlwl6k3fYIpE
uDX5vtzvPZbUzQC7zGv5A0zgo5CHhE6CjrJX0EMzyw61VES43S0swzRbv5fDetp/tncwxuFEE9E1
HO6kbR7ojG+eq7zYZJ9LRVcuCnHQ0XJZ6AcDGd/rZprL7+mDUoLN+o0HCuNcshhoUf/7G2TLfM41
Kx+RWgi3FBsaf6EcajPU7D7foP+GQN+pU3lRELzhf9EfXHSP9t5YnqIEJejmEZaG+4mYBwWeW0PL
JM57Sitv4iNJhFz9zEnxI8OKd4jKb14wsOfqYoQsKVCqW+EMecxrbsqR+Ri334mkRgqxlf6PSBAR
sTqcY6YijRouG6zt9oXfB/j+e86MxB8oIqRIPfyb/pb9Ifv3/tfS8fyJEIwiJBHjr54CHqOY/Ox1
ybHUhcpmTH86E8+ScC0TUmjPmMBbNCAiczVUSfpT3EGkgK89HOBGDvFsyd8LY7dl5wOKHx+Xdi2E
bO2aFpOWuosHuJ2NiByVwRyBsn9kpisQMKF0Yy7xjC81mEM8VuxDjzWUkKuehR9HyD3JM1hYX2GD
hav+2UlsbPZTNgyhp8AOs+erwJARvQDTwenJ6TMmQ/4DgPiFkfGN3KMjMdqvmN7aVLXlW6947GnS
d1Lp1y8RJEDtz39dQ+OlFhEmZPxmT9YRJncEme+XSO3TQf8vJuY0zI9sN/ReF9UFi5xVeOaFA1Ti
aOOwSfiKGbbeC8xN988ZDJkU+AaqnAwAUHEh56jlKQcwDraaTG1iz7TauZ+a248CHxZhsMSKISiQ
4dOP/vs1PkLchzTyjYwrzmKfg7h9LRq0r4PwmLo5xCub75Qk2jcJdWI9X/Iv/S5yTJc8eeY1SSSr
nua9oEH99i/1kt1AOGyaEZIqQsTHyozbS0OHduSO1i8EhaEX1p0U+MDnGtmWWwZyl0IYpKALYT5q
o8cVDDPrRnIncoa7p8+XQo4aepNd56sHCnTvGjOnjAkVDtVlJIKI6oIzuwFJS7HCtvZCs0XXlW+Q
qUfu/gGCPRmhLWs2eU3GEz0Ndh/zYDbEzHeuBJsYZ1x7G3Qo0fvKPEBIZjtOgcaZW0Iiol9bizTv
ytU/40GMHgq9gIFPGE5123xFZcpZIcYVH/R3ieGmQeh+Zh77iUSC6atffufaAv7724yUXnCnFb/D
znncyLVo8PKntjIODTdXg7RHpWB6sGjbynnh7lS26W1Qn5jYrJv+WH7JOl1qvfBFMzAVKbnmgJ2E
T0+xMvPk5pdnHyUU/cKXJH2IPxiyj1/287H4oW9ECocKr4xFXTtdTr6ohL4TggYtKjrBhbf8dWWM
2EFyPoaupqLKLdkI+dcse7BDmzQpXpuE3F/N54/UhuukmdWsqdrmTeQ6kn70dRAU2pnYzPsHjxVW
Od4XlajPKmD+ULcDnPiYsn8ohd5DPiKdN66C346FZVmCD/JjMd1yaq/bMzVG3Q7T9YaQI6vzehw4
ryAJOWysOblCiFTUI2qWg9TadyVibLvQQPLGWnfixgN/y8hoR42PhgZZysMZyE42lRpXQVruK7OP
u7AXmW1CwEbZyymHdDudWZEVjWNlsKrMABzuwwnQj9r9N65F+0hfui2IjHJfNOUJozw9lvyymW6Z
6pokbHQb2jTlGilt80Ww6E2uOV5fQHSDQP/6pu5XADbHfl0X2/cUJgZb1g5xDOFA++PZolgC7B41
CAE7IMD/yj9ayv+wCLTci39QGRA6KFcsfq8emBJ5pZQL1ar7xvcPyJH6Mps5IX2wdfLoc/60bnZH
adxzJWhQNTx5ZCy8yX7iRMlG5CHqhJotqgsIsTKXOTkBJBU6sIJsVipj4v1hEn0dcdRGB+x8jjIi
O7jIVVc+V+/R6u6+UJFN+IfQ6qsxoeCoyRKTgGWDqCSIi2F/vT8mikW5ya7TUOKiGyTH/bmwKELm
XOh4+WvKvubPNbvXEPJKXda0Mg4AFcjEwZDm8rymVwNIEhMnXjHa6B0VNy8dTxIZK3gjUPix7vwG
zAjjN1FOb4996kGYS4kuXt3kxVQtT0T53ztHqxGqCZgR7Nm6Iv2BX/OMyHTyHRx2+Y8GGh0913+Y
ltbElKUDC1FDIqq1nWZhhSQcRisGFe5o9wia6aEfEiz4vvaoNp9Aq0+U4UQ9kMFI6lY3u+eONAh/
pa28nNz4u4PcOB8SolFPtwe+ujvi0fNwKXHC8sTPYUo+xf51PBi8FzpRoNbgGMrf4El/yCBOi+kb
6CzpFq/PJH87/A817azwb30oDdcmKxrW4PsEvp1hPglrZV+QGu0oCCnpQSRzKxUbHJgH4Mouzw+V
6vQMQ6QV3MkOAPcy5wU5F/n9kGS3j3buuXvrOcckCcqI6j7uIF9KxEhImyeazWTOpvEj/OhLg8SY
J5DX8r9SpRhqkA+o7jJSKnTbBPwhErUPWTI9JLa2wbJIHS8BQz3ZXzF2rt4deM3HozJFUoMavQF6
PVIzr5CLANMMEqgBa6dE3jX07vqYMfV5BOOTOGPwJLDJMzsY/ImoIUg0HzokDQQM24AKbDD48e7o
xlBdjB+VU7/dD+0oMZBngUWuPD2Dbl/zZFbBm2S37WOfA9F+4uyMZgTIFgbZptxOdKvjauhHUoUL
Gk84iUsQ6YQY8/fCqnLEptK4wiNeoNcjOuDl548Z6A2/tRfNgFvkOeqKXwUaEl7n3+Q/QPIzSV/E
NA7IoPNBJCnT6oX4Ij8nNLUMZFQ83pA8JeRZTOnpCI6o4tWf8mlH4++VvRMynLxU7hEwJ4QPwjvL
SVEj/EJPeUa5gWQfeZeT4KRkCxDfS6PHJMPO3xfVOjUmwS9IlpnET9pv7KBDbBC6I9f5gBnWpNRt
hvSqIZJAFZv4aRcNiVEjOmMn9XZFCmz7W/LKgWc+j5P/kXRmS6oqWRh+IiJUUPCWGRRFwHK4IcpS
GRQFUUGf/ny5T+zuPt27qxyAzFzrX/+QBTxLE5j1a+3t5YVd3+mphcXIQ2alt7M0nL5CVtP3gJux
LW+0kFfFSBZeN8448a3djKstUqbsuuDTTw+PJQalzKxnFzfvdMKpOTUQt85V6OSRcpx2fxU4DTxm
CtPdhCAG+AD1b89ZXoATESdh3PNze8FXMcZQWCVnxbmQzcqdmuDB0eR+xRHiIopSAHG7iX65HLMx
8yt4Ahq99iadzq8Ikg0JqjAkHRLx3nEGSx/UcuQ1j7Bmz0J4/tjVQL70AffRS3/K8NA1IL3r5vpm
GCUnH3QxDOh/y63dnYgJfTOOnGk77jbACBUY7mxYEJQbnEZAEdetINIkqtDADtA4AjoWDdaNPbnr
6krjCRqupXQG+6b4brkYPcaU0ZdkX/xomt4ZhPmBce2USU2Jc5BZdKviFl0pNF/lz/AFXY9u6x6V
8fNOyNg+6zxtJ9SjTaw8zfa5lDW7vWHFCeQ+Di/4FdtXpuyKN+pWpbJ8lMv3dFfkPucg1Vd3ty9r
9lDsWJaojfFaATVeSUQrxfwqp4tBa5ISVgNAwzmEGwHgJFnCzMdimbSJ+E4mWWcnI0uowARAU8Dt
4iKA69NfuTkdyV/lTg8TuHuEiz1q/6LEqiJ2vMlEL/+0XbZmRaUYspAQtfq6WB7c4a183cYRWdpM
spitcha7mL6gZuAPiAvxAFBMgXAW/Im0OabHjmr0KwRH3D8I+1wQhAY4peAp41MpE6gMpXs3/LlF
SqrXK+GYL1t9MK3nWJaITdr9/nTHIqkXuWp0ScZwZDKbdLMBvJLUkp3dG6n8E9bhbd8DNRK9htgd
whETSRzW1u2Aqa51DYrNWLY0ruGmIZ32c3OVYknn3yBAhTsbcO4ONp/L8j1ZpFSDtyQv8B87D7HK
wq5KNlUeO9w9BpJ/CSXh7gRtFRnqR6/V7RgzKwsPJVh+aEunTJppk9YCKwi/C9lXe/g+jJ1drcFV
Au5HqPLMwptsYGK08Ar9CqdQTh6HKqIc/KpYxFDpUa1SIE1uNnMWrTgoBJ7BX3Q4F9/wtXm6vfQ4
Yt6zZowKVcuA5Rew+qZorDbVtjXhywOrXhjMWZd5hYbw/EXf8ofNSHm1JpBgxNBEREcw1Ef2wYGA
lH2InNc44pDxNwle7HpXjB/usG8DMJzLYUAmGjMtcI/F1bkfSFDFw8j6l1fCs7Lua0MGZocgAE/W
/yeLlxhbKbWOc8P10Ef3NZmDMOCGA4tccPoOgHgkFxTDuDvb9QBNxwtxEjLKajHu/m7Sth+5k8l8
4uG63Sjmh9KjpPO5INXMWZaXBXZByyf14RuzoWL2hOxP9y+//yocwC/QGaaGllDJs7OjZOnnzAe7
9+6LJBlP59mIRLWuNMs7WPXiXfudFKWS+6JfhpnVTYxnYTPUI3bpZnSF0BLIwptLJZQQffEbPwuY
h9fVNHeLm1F+1niZE6lK6x1SCtHqtx5IkRp8jtzNFnsMep129mCKh3WNXmzJ+WmwDYAoAungGlYw
dl+zjBh1zJ2hWYHS72AkNJMFLozUD/JsmpqPWHrOhKoPaYj+2g3Hs76PCFrbSOwG/1jptEvlQeWi
Vh4w9rOfs97qw4j9cKN1lABOPTQ+t3kWlBBDBnpeJI0SaoQojpYM+qlW+KAb4U0zZVipPYQpd40v
ZAonF1oh4iA4bj1Cm1DI9dESg28ioPQ+OyT/+N4U+hvDl3Mf4QffIegSLoNA5mrE0UzMB26rmg/8
7NGC4l6wYVMhy+hXyqNHKG8Gv9WvfDUuv6DyFxfmDdx9b3pIwMLaE0Mr2WUQNSMVA9cPye0gL9Xe
NXxF2cccrDnlIGW/DzeBL2tHngQuIQ6ejVOswI6hRSNqemymEABm4vmkxXX5rPzrdjdp6QAwQIyp
fb+qfsLAAwARTBsG1lZB/vUhhzf5bmEKQ3FA3TAK1OP7bV2+6JiZNuojgYN9cNPCihS9ios7k/MR
/yjXnX7fQCU7z9518IB/tpZmmbpjJKcEVWpNAppMBWeai4pbJuZFwghGqN+EIWti965nexMF4QEJ
KXcCAVwaUiTKXxhjVMHo15LSpAgVhiOcAYG39FgjJ6xlOagU/swZH9zwpWV4l+5gDej9gR6m2Ssh
o4J98goS/tLFKgErSWAK3LQ4WxLaRWxFhPBUHB2YfbzxPdRzXBBJ1oAu0Fi4ji0xif5H2AdxBEWb
VZTAPGymcoEMyxm2bfk6j/n+Br/v8I4TxoyNwW0UWhG1Nt/M/vtZwZcs3EZntF6hs2c8B/UZ2mm5
U354DO2XM6KBJvVGP+d+jGHUdc+NUnTXn+7OK4USksqrtAj7Od5f9uxo0ryWIsQnwI+EdFOQTn5W
wuIeTpRxATWhnRqtfRfAVRK5nrXRxE/WGbQgrLPyiUnSmV2v46vzgTaur0Br9NUYzCUIDuPZMgiw
i0ErAisOjJd7IQC8s2SKSOanM+4JrnDpjIw73RtrO6Z6v+nnyr5ZPo5DDKeg8xjWe1WAdxi/eJEg
omXAaPm/3fSAyXtjlPoLjsTkMNANspwtDnl6J4Z7dkfxY/pP/IiN255rrnoQvOFzjIloR+SPCD4j
bUK5umCc27YUJXo3WN6vbjPwxlg4Ot1HN2V2LTDI3dN+wWwIviFXyFmdb8aKzRsmSfAgd2ZTG4ri
1sadRkgjy5E8MTKhmS7zXcgpuy+zTier+dHj7SSZMl0YyWlvWjD8/Q/9G/u+HVYTfH02UPLwmEqv
eTighmBgNuan878SNs9kdX273wLSlMfpgqV16sL3GlrF5tY7V9UqHpBCVg2OP3Nm2dUB56TFFK2J
M0iNcRXVJdabRk9l2hn1bV5ie8EiXLzgfbHqbuyKMOBLYETrfgnGTyND/IkGn7pvOn+mUXEDcHX6
4WnS4Vws/d2H6xKLkiEqLr697Iza8KJhvcQTRlYcckK4NQ0ROKtyhEDBg8UDvRWH+6tZwrciyi+r
YIngBBhe1qM1IFVlDsGjQ6zkQRlroMv78gtXvscSCrYzM5yn6kpLppJeB1h8g9dp8B7M+YdX+/Pz
TNErphK4LmkOnNQeT0plS/R+PECqSbCcpmJuUQ1CDWi3wrOOvZYQQPv5glYK4WgESevycEeZ+biF
owEJSPhDUHCXBVF/7rtlnvjx2tQdp1upDHqeDVEF9t1fD/MG6zu4Wrkq9hwFHWDv3HkEeeSUPUBc
zTz0qu1yys7MfcouA9HnrC+WvYxhCnMcsmoX1S1qaYWr60Hhxgxn1L4cgOr7hATp7VUSwlWqGZaz
4qkV286lWU/q9eMaCOIm+TvwkjQUMeRrIQqmBK6QisbsghvqJF0dB9cJW400u5+Wupa5dDl0YRhD
piENgWYn7GN75T7PfO4NRO/rJUle0ln4E9LK8KOdy07JFFTUzRxNeGFhPMYmGhf7fGnbXvrYsxmG
WCTCHfbAFED8qRV+SPTAatn2PC4Sivck3SUiE4AbJTYzGn9eMQ1tlHeB2GwhHAuGKNU7gnabaj2h
RchwLwR/paVPeneIG86y2MNzBT80YPQ+3uGLqpfvjBngFRiChNYSO2deDU9Jtu/vjHMOfe7sRjbE
Zz4kPY42zn8iIls98DIvzeGBAgHHiutquBnf3SvwLYchE5hrTBuxojFoDE92qxVyXQ5s8njA2UjG
mJdLuOIocIQ4+ztrAv63eDPm16XAYYQ/Y2ZdY2YfJ35oxuob6B6f2k5AMfnM1nAGMVuAwVyTJMG7
gP/KG4kLwX+oBw4b1LB74ImA17sbU760A++ZpcvnpngDp+b76csSO4gv4BVHknCxrDV+GJMifvMC
F0X8WBuwVfJtxEnYGPLb7sBZ9rXiFvm5sFhIkOHES17/ZR/7OM0BodyNt3BMqgXhobKmtvLzxYrY
WF5mB3yIoKEBx1ICc/h+FuVfy1uSd+xp2BjaXiI+2PiASjKIphyn4g7LJk5mwtWL92EceQhqIWyw
VZeDGdo+WCkKBi6anxwwIeDh8OH92KyX3I6WfXK4mqP1MiMqfE7pH1aYkUJhmSVaYRwSdEXeSev8
LBAvUa1BBRbRxZdnLw6ZEyeJk/kex7V4nBpBwqIWaPX9eHvXl9xfRKpVp4cojyGBoqx8cUf6f1zQ
zOnCP+Jnw8/x77P7dLq6QIkiQcbE8KewI+I0JtyNyz6BQAu5h/8UDAZe32vX4LGsnHtQGQfvfUhY
kZSxnRjvUNrQSdbWKTX5O+YB1C5Lr1pzg1x+GVITYcseC4bf40USFj/PgqJHozvKdp4hge9nkPKR
rCAUfvMQ4/VfdAlf5BTBEgMB3xzSn0Ph7hlYHVREKWUs5Lcer+ItwazFKy5hGvx7X48HOWcNZfsh
sS2kKjI3HzK7g5FyEoUOq1zBuk6/HYYQRNw++iwxP31AiABYl6fm7XBj3z0JQSVbWCE2Yx5f8dxz
5Sm9klQxPWRiuR7xIQIqYfjHLD38rGQ+Oz8E31/cex4nzlRkOR8fv5QN6AiOs9xQNBDAZO4T4dsf
ExRnbgG8Guho+DiFMXggCaF6fonpRarfd78T5iT6VDVpPjuo5FnwGUKKWQO+a9LdoG41mgvevysS
hl95mN4hnfUoTO5WjlOG+lNXs2wwU5vZa1fx96OXe8MAiubyqibVuDGHRQJswrX4glfsKpj/rrJr
JZfWa0w0MHlpxoAFNd7nJvOfYbN5uxMMrrwBBRIhneDcl2DwSqagyB/Eks/F/bFn4qp/xiGg2+c+
V4sl+OwjZVZFsIeRsGlw10U1mKOw5unlWcWThpoXcf5MP6Ss3n4Dn1HI4ktbQsBttNg4guuyViP2
ZY8jCTzJCgfeZgOsby8s7P31mkjB5SsuMBqlGoS9pBNaKkZNbABcQiZD6uy3xrfzHQ0ItI2BUqnn
XJczB4h2CE0eK3TUFxSdcigfyUpYQ2Gd5bifrs5Z7LI9M5QS+VHUvUdBcU2Nc/x9B+01+EK/PuJ2
8Q9wISpj/5wH0ExZhEbUDUEEotZ+mSHGgKJFhlLLl4Uch81do2+35fwHg0/KIBJO7wcajKOqmDH2
dGrmwdlFi7ivnZrydrpbrYoDiAqpjxgT80k73TAMi3a8lXTlKN+tv5dNvpbVzBcLv1889h/Ew2AZ
9wqW2qxtzSfxdXdHjALk+S36nbh3Yg+rJRrl1QzLEGG8I+HRYvkqiU6wxddkCVI8f2YxSefmWe30
4zi8pya1FqcP/blb0qHLHopBNRdsoBsUaxSjSHqhYuHLkxWe+AcaWXN1nNCX/kwLZF+Nez67C8sZ
Hbvwy9hPhH1JL9JWn+gHxz7cTZr4eh/yWOOH0BsoRo0a/QYD2/lwBRRmhNJ0BiaSSt6NzE5SP28u
c92oTM0RNvVAJURPAcMdkIbTkwJc76aIsRj0BBvPs6d6QK1KIcDOzdbZLZavNY/imx/3PIxF2Bob
K7nGpY2fhyt23IoTvSZuoKEJx4RYMhJvTF1CDaNf6bmH7JW0ZGz6Yg4Hv4T9i5UzwL6p5nepMEmF
HurL1nlRAoj0PM5CjlmAPR8bCuA02Jj4Di6jy8mjmsjI6oIEzcWnKxREIhib/LTdnjJYmy1MzoEA
BBufie7FgtDbnFpCO/kWFZsu00wol8FW+BnIwuNGRCRNVLPvZ7h/J40ukpWDNKjhJfwVEJV8mQcx
Z06+hwnJNcG3CLYnwi048iYkV0b2n1ZfBgPiQbWBIxO9QpLKcksjwtGD4m2kL22FEzjD0CPhTBD1
RCK2vELvHBvLq20DDwLrmwRfG5hhzC9AZYKhuqJCZM994K24ex+ifsZtEAXT8NCwUwDy8GDzb674
wluSrVHhvOBFHBhcLmowM7lfLG4PxEzwabfM5iTMTG0QeuX0QtTuiWEXxkgmcwYYRxg40xrQ4mbu
4eIe0K1yug/dJG107wQOIJYoZ1bHAcOWjwqLcizOVolH9eJEYgviIWRAhG000WDMz2DpNkAXyJGB
lrloHx2SA6N5eZPlfEtcqZNMT4SZJuVzgxY/syLqMY5Um2dD6dgitCQaW/Mdh8DZuFm/z0WFFGgr
MR3COKYlrgT+ADTIyppgHgGR92OT1JJT2zydRrEqJRpc7OGLO9Fb2nU3yX7Y8R+5Lcl7iFhYvh57
zb4gqzEdLifPJQgcE2zBv4b+ytNFLVNgOoPTBVNGPf3dBtCsqXZFFX2zOf7uxgndbj00nIiiGcY9
E+2l+P7CVi51ApK7ioV9peOXTUwYuW6oDhnwRZIF9vZGGZVhhmYmVNh4l2LDTVrgAEZevsGfCPUm
x26Na1M3tAeSkAJTZmHN0hiJkKJmX13Sl+qMxeVMcccQd0g0D/gYw7DL7Zq46g2HXyBkVyuMQ59z
2P/bLVFARBhx9CcEfVDEBsPKe7j8WnASI+IWWasASVDkz1/2aKmuJXgLY19spDwGsqeEdD/QxiJ2
FSwMeUPKbx1uDqJYKHERLNp71ArvqtKO3psTz6iXpwh8AJskhJ9y8PZRq0FGMJWXYfU/vwUH7Q+n
fYh5vvOyP5I9KOaIVWUomOZ3cSWp7uY3BEpDFISEpoTKeyWnM9Rfr+dSmprsi3I04OAZ2O2uGJ5e
OM1k8/E0HDb2m/6oDdXBeoirVwdDe53RgaloYnMzfVOT/Tt0qbaoWTVRts6QYOgJefAH7XeJ/Oiq
7y+YfH0R0EgxhsHfGC/Z6AWyM3BMzWm/xn6J5da/dRH1OhYYF4P0Hm2ozxkrjpIbJkgjGCrxfP78
0TCYMP1/8i5VjwmhJQ6DE9r/fSwYNY59jbxLSxbiYLQmP3CRIYHAQiWEkNzjE5ohlgsG/lmzn479
ySi+jX6/8NgM9hVRgifDDVlNHmBdRy4XnnOrQ5L0G4Zya2D00xteOuppyFw4OKGv7zc0JSCKXkvx
Xp2ucXIYWTj5kBg28feYv8gsVIhddSw6l0QyTqrR2t32gbvlTr3qi87cfFfk8gwN3Tf6wKeNxf7Q
/JDTV8UfPVvSBYGWgE2NNrHf7H7RF32oOYi1wZJUs3+/P78wALHBpL57IOmb6NZgeyEvYjXYthhC
4UV0tec9dT6G8EicRGhQ+8T7SMWek4/DEqA25qwCKTGVWFo/rbRYTwSw0JlDPt7Y6Uhkan2sC+0R
e7O6RjRMXlZrjQnwvrjqqifnDErSZ9GVkKGOAy/HWrLVI+c29j87KDBS5Wmv4LFhOkXrM2ZYYpw4
fcPaKvB+g67ndUTuThetWd0hoXtX/T0itcQGP+DRZ11nFk68XTBiHOOOfoVWnF7ua9of9hdkPZgO
ppi70NhGaVgjLKTOdtieLmiiHUfHx7OJH3whBwsjEv2EGu66ePyAJswnsfCfIm+dhauY7P2e2Lts
xfj8LMfzJcYcFpsasK/7PtCxeTg1EfHHCAu80wwzFAL/7niPuR17Fz5zU0EU39uiQhO+WY4QaoeM
5rDiVA21two4bTDVmAi4pwg4gvKeMpT20zgs+Sqcj8Ql6vaIb0ytIOFbuy6sz4lZAR5TAHWwOU+E
48qUjA4IKBwRg1OgWgPrpiHZEBJ5DJwEa/H1EavL6PKIESJroSBdFP+kSA8Xv1SAbnzVrI8eWzv9
z2GaIDw8GvOvNS3ZwHkDh7XVR9VfuhtbloNWI/z6G1EP39C66YsqWQj7U3yUiqcRo3A1Mzi50TG+
rig9trERXw03D9wZ6eHgo+Yax1ZhgIKTyrw+z3eXBPxwluvKJhbvhfhSr+GU7d3XBo8R3FSooIyb
Q226j8+SB6lSs0Y4GhkMV0Fk32vCvGRjQTg2sNOp7HX/ahEkJZ8tOpn5wxrv/75lEE7IFzcIShmv
GDkxYRsaFjO72ZqZ+8WIu815VOkko4PQmudu42ZDgyiEVl+dUQTqZCjNdwx6N1eeFHFeLlrcJ2a/
8prFBp5KrPcNEwzS9AjaA6oU3rE4SQx3Gu53ISwqTg6oSkeuDihxC8PInN5tt7L9EvfyHev1a9WL
F95szC70xfRM0k/N1cVo1jg/15PNeaADBLNZTs2V4YNF8mNcXfNG9wfMPJgVuc7lu5trEODvebE2
3OPP82Y/mfoZd2H7+sa16WGp2KZZwgx2dT3FqG+Zt9Xmz8dH/0rk/e0oahbcAbVgdvujNQpXIyC5
twUmvWILggMn62dgUt/F8ZeYCWxBRFI00ElCMSnkdoIOPRXqqT3ENEo6wQuHLAmTgCJ4rAf2cknz
niTBsoOhQoFchihov5hK1h4AR8DsDD+Op33dPkod3aJcRRkrg3Jb0LI4lIwHdhsE8g3wSJywHdjI
ReBIzT6H21oKYRfH4zoaZlyW5zquESrWe7oCrvrrsGKI8tOq4O23v9qsEOLCcXzaautkd/P4FUce
OYcTpMJ5wLz1IPB8yRw9+cdQ+uGVnJHb0qlywXOL/KjeeAZjlMJrOI0wrUTgUroBysLc52VVuzqS
nC82Y1MiRn86kd2T3/Apk4LXdjPB00z4hpUG/esFYLfchIr52sJvTD3ymmTneYby5UCupse6uos4
I4PGIlbecZ+GsaBJ2fml6/NupDzcjOkOFq+qt6JjEwLP4RIvUAQiHKyN6/JQsjKt9aLx5rs3xQED
kb8M3uJlXgILlBYK7M9TB4G/nXJdLFv7DBl3xUVD0A3pCjsPxpmGmAccaQeHBqPw2qhEBv26oeuF
45stYKbRAz9BjBTM4Sb2F+km7dW2t3zh9IBEAn3pA+KJMVRnO7/T3MnIlOC+wnD/BUT+3ix+CH8E
d/DCoCpfVdrf+2ZdmVl9rQ76bW6NYehAJObPEzm/0XZ05pvdTXgysZc0Ph0OVWR2gnwoCkDgPVDR
zMA8ASmggLQSHNb/Lw17gAVoP7B2EHBSYatxtQW8VsVUF5dCFeXkYHedmiFxOfFfCK6GVxdpZXO8
oAi0YqkxTGG6qmdbGDdMd/TXyIJQy2Y1DVckA80Zg9A5Y4Ktn+/sslD1mfncnDRKLajtccwEz2XL
cmAXiIwvqwc3uIQoOnLjxl6Fq4mFZMB3S6pTCLzkUbx3Kpt/8sON6fSYX1kgEVu8EuJ5FyNYy87C
X4uOXuQISMk0PA94HDnt2DAyY72AF7wkHnU1p6k1/rJ5OF/MfZ4mNPPOYkErPvnjOm5S+5QeTwOP
AnJoLDR7PXDFSsiYxSJk54//uxNJARYpsAhxlytmOPhC/5xfM75VZhN1qTP8GuF7AWcF4808KE8M
dRgEOrn/Dh7GPZH9DbRaIElClIVRV7qEAfb4MRbobESewyeO/Y/buavSOJ9zfcGQnA+z/v0/5wGE
ogUY2jU4c5Pncj53BHTw4pZaUi51rIiL7XIoLdo5D0iK1zQJ0MHdUx0fSzK2aVwQF6/ZOeak4Ogg
2Fznxl1PDJK0BXPXMuBXxC6JPJdPO3JH0ZEBHxZpaFgNNCpM95AsUmvhLVYlVk6o0bzdbgZiHC/9
iO7/688zvkruXl3EKatiyVbiTWrrfLHPxn0pNbrf//5yDNWLx2/fHL+trQ6862DZ36wnW9/osh6S
qNj+yWI8MxBGZgQivocBnDtN/71Gil2E/BIJcewyY6Zr4u9aV6H2fh3Sxwo9f1bZKvYCM0UK0u3j
N3eZ7DxQAmL6/vyd3NgqhsHCl8ABESMPSbR2pjenCsd5oHJeSNbYr1nCuErhAGnnUXZsvTZ5tLoP
HR5zHxvEkOL6oRfJ2NmwCDvzwUS4jHqrejtK5twnKIF0ma+Fvu1ClNhxAlozWCxgs9Vcgh8WfVFR
DPA2k++CioSivQjRuePEzg2fstRxFJAgVHk1FiwdjJNR5kxheWgql6h1pedBus8uL799+U95l45J
P9ZLzh2Tf5JUjQCmXkypNSaCccXzqs5uKq4RNBxYobEZ0yIgcLgjCpty+SmnJy/23NFbXzQ7IgZ3
MG422rLXauOjHdKCxitRR6sHc0J81rCy6p8PIuTitojkNE7vSwzzU92f/ixqEXujXs0NiZWAX98X
neo8Q8v1xITjiTDr+ZzftQOvVMuoPnH9t6T3y9hddUu+xmPn2a2Zv33xhsktDQQTE5buY8Mpq/Au
GBG3l+uG2E/wMrCswvtAxl6hSXpu5dFOosJXGNBzjRZwVWQjZ9Khv6O46ezz7YKfzk93WF10c1tz
eE9nIsL1oGpA+/hKcmbgyUKNxSYDmSwh4Bv/IzSPxjQPfqdfi8QDYsDpMjQoV8+DLIVkbZJ+OAgG
dtN6bNep/v2RmIRwwy/kPbe4yn3iC+bBjT1h40R19kQ4aQz0O6uiPlV2DPrYXyxJs6j86Hg0TmK9
xfBmOmeQ/eHRp8Y3fD/3qa36uy2VFlnGOFvcDM6smO+5+pK0LoEr0FDiRzAgXA/rX8C8j533s1cL
GKDDMyL3QfY/P1PQKcT4y+4SA85dAVQYWKOv+LjoDCcmMpNyGqFGGjjj92x4SzCq340i2EvEcqgr
ufdT4wH5P8cCbEQlaE/Ql+IbxHtwbDj2ELQI4wmDyFxzKgyKLs85Hg6E2zBk1m9TF+ozsyC4hm4u
6wiIMfkBLYXHi+uIMeVqvaHWoA8Ge6DBnMNShAn7SMoHMjtsgqjQKU+IBNApjVaKqh8pxUxGtTxA
rzPvhNwGdWJzaFX7wQkkJSsq6HUMClvZ5BqcabZnKlDM0KRKI/bC2l9cECzzSaK60ZZmT8Zn/CPN
NC6vm9/tsVepPA4DmPbeF8tbNjjYFCajEyB42zKAbxHrsdezF7/X627JFruaJmf3Hj5EieK7q6w1
VpLpG9Z8lFz1zZw8Udq9EpqvDn+McEL/PsdDCkaP/toyRv9l2BVBUBSAlpaAloqmOVCXAchIAlgE
iQQlKsZAoYdJIyR9Zi0OIDh2k0trp5Aig6voZmIsUS4zovKq04lJA1Mw5jOl7UV/quJvoKabE70A
FrvkDtau+3UTryUMe3UXRzSMPCppPvgEaGJwtnCYW6O5dLH1k+xJfNPnpCg+OLPHg2WGEE3P75as
zYhgxLQR+8cja+WyXX8RI6HDnnpv6Iow5yrjkzkagZVfxpSGlu+nOMwbwxH2tLTluL+CJuuy8Db+
LpgPqbv+uxtA1MN1cOr3UThVkftRi8x7xX6wg7F15ZNZkzmsPcRK7FcETSIVgBv40XcNDxcQyHbx
/nkTj2GQ8ahLqsCLYB56Kaw44QYWZuj6Ogx3v7kt865YL9yfzh/8pXxTb07st4+7GWLkQ3dIF2H8
veU92he4EYfiVDCUSxko0uRKjMTGOJKap1K4P9gR8305whBSV+7Jy0TTgYz8Yc7nmBgincBIBYym
UFgXuk+dUewEbjNlv5es3yYp6iXqSJQ8WcFY68AQOAdR0tbbzxmp28sBbOWEJDgsdw7tV++oz2iL
EYPgUGuLNoYgcr0m7K10t4OhM/p6qt7xgHk010sJUYPJYHY0xrse8gE2fVSX5us+Q/j0R4/wAo1+
vEEeBWtj4I2wXURxFRPrDkH+BzeBm+Cr1eDRDG9p7ymk9STYCpNxVP0KiLj9nac/6Q/rdc0Avdex
4iu1BGIAU8WhBhT0iL8ze6jb5qxfwiPJnbOS0uPN4AWxP2ENs1X8IFhW4N1izDm+m/c14VfC6jwY
OWP9R06O1QHCc0jRM4vj1WtznEQobOfpCTXInkmL9gFg/4dGwClAydUYgULMHFHACldLNrE8K/Yg
l0y1JAa6pR5SduLPOS7da0s6jF9TGSAh1bNyriw/9HTGdbLNOJCox9po+Pp1ilqD2oQq6uJfCYQa
cxJaA8W6a94YSguS2naLZOtBkZdVxsvECXo3RPmGfSduZyjiLr6Kc9XDHgEFTRlV5wPv027rF8iP
Nfrj/3h89mo7L5Tjq7XkMVcGLeupn9QIstzeb0aUuANs0BSGEcOVplCWE+S37PuRWXMAjyBS1sPd
HQvOabgZDE11CHHj1HXxJfUnd3wRUB8z3szQb5AHeYIjL9BP0qyUQyrjXWTWUxbjU9mGbC+ZanGR
tKcx/aVfwqh7lwN30fNimZBOXCRcxukmeywKxjvANIkgPL5WNMaG59TuBp9KbIOwbDIGAhJmJc7Q
aKOhn0j6NzUGb2vyAktlCMq8op6Rwk6YvcHgVCmt040fGNgglqf6AKESUCl5YaLonsaL0fEvusOM
E7SX0+lPNTZAfxvM0v5Y7RuEMqirMAZYn7Jgajz90TJMbcwdsEkxolM2F/ye+feDVdkT7CeE6Imj
JG/XvN3yE6WE0e6++QZKrqvQClBgG+rdcgDwgPsZPjKgzW/e1PqEtfv2H5iEW4PWL2nBP96YTKFH
9H2uq+E8S7Eqm6bIna4RLjlZt5LqzW3DjX9MoUGaHD0T8zOZPyQe2nfSo3Af5Rf9BPkvfEPcHMVd
BzrZlM4YRBDmIu2zqXbzBxQ1eA/s59KamSO6sl9YeB93dWZ8uUoj0JMYXIQtG+wL3LNyFFot4/Xa
jd6uet1OXrv+Bj42SwXFjHlP0nZeXwUI4pHz2UzEmPswYlLfdoKl8l4b2/tl4wO2CY1bejNqDHKQ
7eXXFZ6ayC3UeqMOAIcZmc4t62mAsOEO5lAE9n/Mf5+mlMhwIzogtTNCzU4AHFfHNfxwvHcA2Rkp
KkNbsk4a3i7H/BEL2lK3uiAngcamt0GiwFzMMtDF6YyPke2j1GR48mREUY3NBpVfYSNSYlkrZg5U
MjC4VjdEHBjsIDt4CyKF7rEjPTX7o1pN5jOKf+K6S0hiafE+MhltYsfSFLw/l0+euWEfyV/O1/Ge
CXMkqJyM296MLvQlozHCCEDGoNG0LPT6DKyc/+BugbcsfGXUyQEmxK2+6B0GzO/AsF5z5k07vJXW
4hzBH3O+Qcqi4/K8W8uWAVboHuuneTyvBi7NpMZ54q8fNxPAMd1mL5/cdzDbt77j+EgzcBbWVOH6
A8qbzB7JHhXPGZ6gqGFXGUZtpjI8fLDPp87U/feCl9HuOlrW4LpI9Q/b/zfDkvqPgdEEFQ8RjA4G
J5/MVhAJPYwSMl4vZoyd9daAn8yb4qL/Ac+HTeygfWNmM+UYaWjRqB7xTJimMBWZ0HvYHhLgZXRr
+CEiWaQyIIT8zfEAIiOBsbMKClEWCFm5rzBMDm8ccPbCBbDRIckWvRlQAeKJG2YEEqpm0P8BX21/
0PTChe0J78owgL/8oKduXcDGzEGMTJgKNuTs3xgw6J/c2N5GZg/Agt/LVNOJMf7qlKZMEAF0Hu53
aDJc3S9vlK00V8yaxcg3CczrFswBzA/WF0wOaAvnx+l6OtdG6RvpbM38EGAhLpZnSP1mwDm5vz/t
vQSo3jP7+fQr5SrrySNGn5oZ8tgrLscluhvOhidGQFhXoSp93ax/uL1YTGkYhWOrvDBfGEO3ZoZn
lJp9p9zGVs2vDGfycke4yKa4ZFjI1TkspNPffHQ1Ns1WNaaKP3n438ILpd/PmJjfxntKc3ngh16x
EqwcMsmPBE073TSg5tSg/iPZaHQ9GhzDTbdVeLg5BsAW52P022ABPI+1zgIgcL7pZvOPfcHNTCd1
oBIg+au0WAbcMwjnMNXQU4TM/KCn6/uRHyzHMy+SF9F8g5hSE7xKkB3H8m9+3B3OzdBaZWb8Xa9x
Ez4aeWHsGvXAyhlvP9Ng8bQyRN9433z0Rvv9lm5dOeOB034W76/XdjN5PHu0UW+k0j7Hd+GiRGAp
5XAlDfwcsdbbbIYkPVnPAizxSdxrzWaTTfVGQnzD3vJ4nl5k3sN+GKzHzMle3HLEtKsvfjoqKWQY
VXPPGUemBnY27AKnb9T+iaIbLlZunmwokBPDo/TmsFz+25KS/0g6sy1FkS0MP5FrKbO3zCCi4uyN
S01lcAYU8On7i+rVfU5XVVamCkHE3vufFt133H+6cBfQBpSqx64IHRJLa34UBiytcDDliQELESDH
05PXiWBXhQMRMICPsMDW2XgFDxAqoe0KcpngPCKwFFD9P+JObWJ4wiUHk39aQP+wzoRASGx6XoCP
2P9UsHbkBtczEt3CFmRN2BcoZNrRBP0ecDNmxypJVNOqGHVC68DKuj19sFfYomiu78uF0Yi4gIDt
f0eCxytMU15L0CHa49vinQ5Gn2YsIkzlUR+INgxIQqAUnIPiI+IrXP4wdYIFWBGHI59VMJAKwUUc
8XCVhduNwe2x8Xp9wx22n/aeQQk1mgCRKar8HOUVJWIyzFxYUMxmi7hHn6XJ8yChygzg9HHZwXjg
kLTUAGkIh//ng2RDZHig13UpRNn72W0k7Eu8Bo4r34NyD5YmTQ3aPL4YUzdTD2udtUmToXlNUojy
eBo8DGT8hGHRDlNp4zvwwX+vjCCy4HEs6kTp71XxgNG8elURgxrfheM0iwW+Ss9Pgn1w9zCScnp3
3glvRVLiNycS6lY7JV8Px4uJLmKSCB9a7O1EE60YNneTcw4+ZtxFXYAOOEfOdAbBE2sOGF6i5NAj
6DfD1OzfQN8IhOE6wardb8WQl2W1w868mGTsGjCCS7AyJdYRez4Ow5RhwBsRbdyn2x7sxdvljMtU
z9jerX+Ll5Ew41foA192PzYi8jTFC/O1/MyEKT73koQrKOQFANxXaOu2WH8pRwKnZG4K2p2BKTYR
TAObPqTBN5okOvvp3IWNAl6mZh+qtkBGEO9POSXSUYPds9nB9WPhHxfwRMe7NvVkcZ4OiJt0jziH
sUamu45EWnPzEwSiH1h02toALhB8EPFQIRj2SdQ91cZ7AJWrvM1U7GlilezbUFygKaNwB3CB4mhX
38y+bL1vrlYGAOPoF68DvlCsOnc/eVIwg5KTUnqb52qCbW1jv0i4TDEzRVc03P0salYcQjHTgX+e
EG5u63tH0oPW2rLpR2IiWD7YwIOBNGN4GH8PmDzT4EW0v3telIBItDeH3t1ROhcB08OM2VR/5IPS
jk4lMKSAJ49kDFeQbkx2U+ZkaJjcvRZ8TiLNHY9OJA0ih6HU3LtMOfCCjc74+wOEZg0ucaRs6hXC
P4+WQcACCoKC6e/hKXmyx3uEMz9CSjaY1cU677BotYYMe3CMEpycPuuh5+hxRppHX54qU4yHEboS
EnyivOdfxhTW1tjkf7ebD2aBl5wL9noUQ2mQt8w/gOPPDTwsmGdva9rvLVPZnxmWoYXGAb9cf74M
Bxoz/ZluX+akY6h3e3s7bJm3jJs3UTb/XP7fAKJ8VjwCPdNi5ELf1Lnw7fbriEQbRn0wSi6Qc6hF
xLjEhh0xnCkQKfBKYoKvnbTS3pr0DXAuKf05sR6TYTupNP/3stbf0r3K1joir8d88CoXxBWxgAWa
UzNYkSygegRV3ijG3pj+Wr0xrsV0awzSX9dwTcg9ugerOfXAtpmezFFgRZXI3PSiX5n0Wmi6ViR+
xFawINvYGOFctKut8Ods8wVv1z1BgZFo00rR4RCUg3LAaFsSMpNqU15aK5XsZwTzCTm5vTbmvAF4
mQwqNCaqcfS4rPnGjtWy1uiRcXWisNk7H1fu/OwigQtiKcF8o7JV70fQAaP510XC2IQU2MZk0DF8
rIY3LM2PumAQ4mfXUHRkR9W5X108HbojjVXuDt7sYi3iiyULo+mJhkHYb38erjyu3LXFkS5qVWmz
1ndIyWi+zOmQssdcPymA45tz4PPr3voLVrj6le7AK0TF52xZNWHmlJa1zZIoGlA71ExbeAEcGnwM
5A8pRBx4HsZhgAUJvYwk/Eq+8E1Quk15jp3QCmcj1Qa2FwhgM8JBObWtEgh8a671Jc0cPzqmm9uu
Havx5wCGLDgtvh4xhk36u773CVd7C1yi3IU3H2LnL5lKk/dJhEo4JmTV1Ys2VzdHfumFMYQNk9f0
Z7kMx7KFZzqc7rH/uFkr368AnVn8QFyoQ6e38TBgFEGz9bRCKCk8rp27vmP+NolCayZxJBANb1Uj
CnW+y4W9cwA0WG0ZLPAoRvfAscISqL/0Dg4LcQfLhytqzLc/CKjh7DPKbaEKitf1ZRv7F33xh7x8
nLt/la9PZ35YjzNwycuflPCkAcs8gxjg0/JX7VRlPkcxa5fEuK5kbgB12GgGVwANt3mf1of6ADL5
rdx3AB1u0Y/SP37fMRey9bvN3cevlVGkGU2ZjpF0yGLcxq8YxxcdcoG9Pp3ku38aeGZwRKKRJKcp
m4UDjg/zOmpDNiMLoPW2vHQj/BhH9uzp2wyxwd+ACuSx5xws/yIN7eo4m8cH0LBpGn1Rfdse2OzE
OdApXj7rSxhbzpSnwU5eR3Fi8nXHdObzzxHfRm/2xnIA7izQudMDCgsdJi4Q2ipSw3RLvAZA4ksU
9XAyYPVm5jK+xVHUTbj2ysSJfYueFGWTPbeAC+E5wGiAtbHU36YVx9E9ipwDyAv3nMvacTsQoYUz
vBCtPwnQ7GbN7zb7CkpV6bnNtWSv0KY5UD04bX7hZ8gWSlCJQ+rAFr9AsG/4eAwbAIQgUSUQcjjx
kyk19xpB8ZdvUeYZmSaU7sYChutQxt5QwVbXg9C24EUmYoBbxFZMkQtePfLZVGNuUs3pQZEaQsOD
6dKacMLPcMHt5NMzE92Cz9xMYpLETBKI2CdVSycDW7D+kgBAP3IDs7gH9CLU3/ZaI5jaZODFnnZd
OGFJO1/wRDj5woKN8pur8x6bpYP9zMtkJV58aGlwswCS1hH6XjYFyLMLnsvuD5KT58BNUBcjK3wH
S99n9vey9wygnMGcq25tiSaCZPIyrT9uJc3sbKWAfgRQyHlS2eWZGoUk9Sz9of083qG3wgvo+2Fn
H8Kl/9O4pzWorUlvTT7RzYH6n/lmVKwj5+tYzCLCeWHNmjV8nw/YyctjF+EOGZOHyZ1dzu8TnKLp
k3NQGdOxPE/7S7q/j7s2zJiHqTHDpcNDPfRIlLJYwjerfMCzHoJBk9ADIHUIne20nfG9h7nl3zw1
gOTuGEPgivztfXTGo0jvrVFFDhaDXMbdp81jAcVXo1nVSsHuVgn/mXM3AZuBeaXRvXG/y9yuvQsP
OxQ4JhREJleZoO6AzJkCl9UAcfmVxH/uEHr+9f77Pm1rNap0uCLFEkG/al0eS+juDq0g5uNkWd5H
0wI6jcvxFmMF2UdLh9Ui+L5KTb7QH94Bix4AqOStOqCwet8fXvS39Yiv05vkDX67IfxvG8hUoHKP
gQL4BS7cRPJzlJdYk0/k+qhi9yZY7gMHHG14IUMKPiHDeoVjum+n2/yv/iTgmGqzbJ+Xqly86Mwp
9fvXpQKhmocjAlCVXLDPsh9ccYHEiBxfqLBeUYWQQ20uwdAAeKDmMD0GvLPUPfLCT4poNmiZp2FF
vMgEbAWXwEiuNRhpeEdRx63Jj+yhMIEels2OsI//hUY3ipd5jHUba/Z8EZ764RQR+xh7MgIH0/NU
bxsrPIuvmw1vuqAbbq8zbCumRqQyit/uUX0LuIXGCMlwOp5yZisEAR4YsnIMd3/elS2Oa66HB4VD
zPSNZG6F7EJfx8GqPnY+G2hWObMZF/bxFSdOYA5MUyoYJjilqWQWwoVnnMpefZ/G+4nD5nINOCnv
dokfSiwhYzmshwx8GipcTtcuHiIS+FBardNSPNSATzkAsW6bFLKw5zJoGRMJX7bbrn6vOszJ8WrZ
3uRt9dqmJTeYlfE9UP4hXkcTCVzsQbkdoMMnMLHqx0aPeTKW1pOuCupDz2v4+NgUDbD7tLpIMvy9
zKOr5SwvnDYednxFuvtGVMqA2sCrYwHsMagj3jg1c+apoG+LPYyNpwDsnx3GTOZWv/raBuQMUF9L
QLkE3J0MwydbVU43H9T6SH0iiASLJ8oweEbGhBnXmxrLtAQxmJvYd4FAqe7Sbt03jpQXEnE/DEd/
mNsfH4Px54GXsxdXU6AtrkDrdB/suxbGEIcTU8oOD5B8+Qk0LGlWPu3An8TKfm/DR9xTTWgo8vMM
5L7XTjd9o22Km19icUiwGJ+7p41inU5IANXYTsoR7+yqXPan9kA1xa9e8jaDzEABC3CvkiTObwzY
u++/4QvfGPujADPd/Po1rfjVYx9HmBA58YHKiklNCYsBtFomEZPcH5JlnkDDL+GSOEAmaPFWcHSq
Iz4HllicLk4TvTT2VO92oAIRhaYh0z9SnVLWAwVjXAI39PXw4DbINBOwAq53q0g3cBb7/NTOjdbg
WcRRUtszQkQr7MkNqURvydxXTophJNbJdFa84G0epXkSbUHo9iUJa8XD+TBnl7WR1Lkdxn7CBKly
qHf6bp+3XUIZIEP1AgfDuvUDbg8HafGzvFJ1FdnSPZYkTwK0AfxWK5/9q1chTeBvXfeTUqcbkjtz
f+rNcKRju4n067qXjl+rSNAiIVFl8QeSf54gBKPEclD8wv7R7doZaKN76q0bWxuaN6xeAz6ew737
4f3IXzI/vNOb+60Tvj+L1y0X4r6fqJRvtIVP4pgqdPWn8up/IdjZ8I7lAldlDCGCEnJziVaEAJT9
GAPi/gb8h78TMdRZwCN5AoyW/qCxechzHGj5cPyq2Y/71SY3gkKaka2iYAP4vu5u2oi5Wu0wz/54
D3A5cbswtZ1m+GqqHLgQwyLi33jCyXRoaaBkEcxLv0PbqxNCskiZ3SOOAYwZjrcM7zUyPUZYIF87
t/nw7dHjMapolj8wqp1UTXqEWkw4nHnfhlfCG0izZMu3YJFLgDL+j5LEhqbO0sx5dy42hO8ioknr
QL+4Ih3LgQFtEUk1B/Z1Tb/KZ5WqTUMOMT5pDCeSB5VZR9Q3vjvrYRUJDA5cbYiKZzXg9eR21z5G
RcoDR4FXEFqbHtbfC4UJY3QiN9lY0nGNlZ/d/ohCi6iggGIqCR7oqIQQDLGBfK2mHp/ezDoZWVye
rENtA6vSnc+HUBievjznjaWqoyZC2mTVgOXFXJcm/T+ZwA7l6rZ370oixTCE/60rm08VAnWjRgRq
xHe3Cn8NfvB2hoFPh8X8WvZA7JpTjUMOGWulO+x8ppP9lgkhvAseYGeIBh9bT8XFT4k/oUPtsBH4
ivfKDLSHXy403RJ7LQsRIlLGzyDqUpvCprq6zxP2tpwsvZvHH2SF303uclJJ8U8K+o2nyTZEt2ab
ow9rrB/yGe6TLz0QyRKVY5G4hyeWko+a2gYeA+NAyfDDK5NRGFhN4e2/MwDsAahxLRjhtyMY6bP1
KCG1XjDE1H+KlxYawX+ejrW/V8HH5MylPk3PKZqDb4L6Bo+3STFLyR3aWym+Wrl75bEO2JSJn2i9
VjZlQra3+iJ3P6NiXDaWjLjG/G3TdecNplrcT7LXrmHbo47lfN+Pur11G3cw3miH5i9mZzw+m28i
n1vqmQRSds4PzAWVGA8a/Vzv6rGBCnFoZ+M+xyx2xFt9yrBhfDX1ibowlhXhc+o8X3earUcQ3tIj
SfM0CjQifQSFjubScJnRsjMvqj1LKbkYJ9v30dvHuMGezVPRkIos0M0kd3T34YJZ4r2z/2Pw2Ic0
uiq89Hg9wlhRFzWftJnxDPBBe6R1EVff33VYG9PD9pE3Srt+Utr1CVDW/YQY1IyKHvM1tyWqdf77
6xIo0Av571U4zey7zSJ9gXUDSXxO789oYQNf4WEe6yc1G/faqrflzdJhfrvNBS94nalTf9pcanxA
9CBbXFfKWA4qpnBS5j4h1aP0lv18Uo5HrzNkvZoIyuVzmk8/TEtkD2i8v3kvPlAsaWWVakqBDi35
CRUUBo/itsKB11WoNkJMbTCD6F/eKxxsid2Y4/Pnp5dPOMy5cBqBDfCwAXDqbS9okA/Pu1Hh3Ue6
oOMM3DaiZbauP69hUgvZC6tFJhI/oeX7eMzLR+noGVeA8jGO/+Mftow5TgwwJ4R9BetqiJYW60Em
3VjgTnX8HQcUsCNOFb2H3xJv+7vBfwFmWYlorfuZ2EUzKNz/FXJQMuUdxjmC9m02WTCMb9wPtsC5
wQhfPz0oBf8g/xK5RB1eDayS8tgw+cmQ0dapPRts7wTLefsYe5odQ6/mj7hkrYIJtMwDD+grWyMv
6byC+JTknsfADzL6KuGZB/KP7ZnDKyGnAd56uNeeadDOXH6rwv+Nb7trvi12L1GrFjPtSDcdXrHJ
N3G8zDDiMrtoqFLYqLPOZZPB+F0qaDmIZ0MIAW8F2/39QiUmuyoQNCGbgnKUxekU07pE56ZJnLfw
FTkOb3EW07BqE31s5JE07yZsMmDWIOIvXCB9AzM8rtejZ73HOK+vB4JJkRAAtOpt9iE4N9vu7COc
zHg0m9nr5Uh//Ykm7DNHcvhDRknBJqhD1BHIe0R/+FjVnF4MSkROak5DLmRdWH1CJMX8nBEZZFMd
v3BlXuMLbP5m1YbJGxET/pA2BjR3TesMPsHhjA0ysrnUSXQkgO8zeQJ2PtYTNabcoO1hGNBttYVC
mBm6nwVBZ+OPy/lH80MU+seO4eUIsTibh+J2kbz6wctsEevyR2YCBQg9jBGW0wFkJlwVzGeCEZTN
SjkrFOBFzIgQfib/ANkyg8xc70wh5ZwMkAJpKqLhUThFAqpBq8J712z82oLrkozSUcufAmSPFPu+
4VzZcMbQmQ+dvHDSqHLhhTk1qSOL21qj30R5YWOk6XYnWhufq8JoUvlLvcGdWkiYdSl/RoQwy5zs
DG9XmcEUi0Q5vAbrEy+/JGv1e9yzq4409nV4G5hJLAAxF1DPFGIxwCh+vk46c21dZ2LWno8fa515
JWVKpCywy4a9ocwfuG6VZOcJqeB07+sOEQw4DZDghvUmaNkVP4Mcwwa4Ey9SouEFXgknwb4Q3PiF
qohndU1aUPjGdKIysYEezjcUo0Lyh+EFO6ow6/gen2MhNxIR0amzt3uxAMT4MaMnUNRnyQ/xhVOX
GAjtfYwSyLpAVMpfoP/yklOSTDonQGWKzdfAH/yDmgRmxLZnHY/tQnehBrEJCEcB4dC16Xub1l0J
1yQwoxTAGHsbq558du9ZtmHuDt80Ij/V+i0GUb3A/oZp/gIca/cjXru1f+4uw+QJkAQUa7S307My
xQriKJZhhbeVV48MLhGGL7jv9mE5+opwlMSY8OurbE8+Al/EzT0kjzzBqAlt9OkIo4A3iNy2iHbl
4o4FQYG/jcsB+abireMp4YAWWSQ2ApbwVlj7lDA4IfTi2wTlHbCbkBl/3Z0LZU22f7YUNkKyC+oC
mI8bqJsTJ4g4FE6Cim1FAZsN5NhPuaLXc3vkcqE9RTBKDW8eH4SAiN8KYBDzhmKCYcaYuRMOJzdu
rQg9hGtGcDuLCW1yRegDr4QQUvBJ0P7Co/ACd7dhqR35aA6elYrlCvUv83fAM5pmJFngeS/0gzXW
E4BSTnI+HlGOeZiBgO9gI8P6wkINPx9372VTiDCWuFzvcMAn/ywxY8Q9hCdUyJyFElkkIA9Qleku
MtjoQUrqxxHR0tx5C+bBl4N8xwciJi5gIU6CaeOemERaTMSJeVLO3ZL4VZE18ZjqHCO6uZp1jHFw
FjRbhP0a13fFcFg3J9oq9XckHNrvBCMTc6M5cCO4AOTpJEMzmypQOdmZr053GERYbeL+ReluS/xx
wiIwz0IhyVCOOsKlCkNIJP7C/+nXvLIEh/myZN4BHde+C7pEFhC9zvuACfwvEJOnlh1G7FJgyNOz
iG4H9GTyxBQCHgRXls/p3J0jxynQa4+PwcK2+dgV/2APEUKqNXVWHAXNfLBGSyIeWKx8sPTRXRqg
ec8pj19zGqkhnRSQNM8YL+osIbOKrWsJlC3b+NSExFdhgrJ4I2UWpGscr/duItBDhsfsnATVUVov
AW5RN4t1ztKdsIr/vwwGDwday41mnlq+hm0LZYBD8LbHVBRzJwKl2M2J/cbVTjzyYg1ifUjSs4Im
Ge9U78sPDUHhnQfLT3Vx6EelLHTKbHky1/QonhPxZP38D9eFVp+hKyEjDjbog+QM1RXqlDJH72gp
mNYNXBBGsYXDGKAIJCvDKe1+OGadC/+DQI/Xg9C7rcs1RAmZ8/aUCF4ypv9Mk6B+8GruWQtI7U0+
Gw4/GBaLCpY0ADkmegpA7cujKO/j1vX9e1E6V7D/hdT49V0pW0RYDVXKHQxr3f/6wMP5uK5GaB5h
hoA8K3yb6vX581KZcAyiIPM08tJvVnYHWGiTUwa7omHCJoi9aW93R7M9iF6/AF4g6Th0IVBU9/qk
rx9KfV7jSswVabF0mA4PORLRCkBn/TKsNT2Ns34xsC3EqPiqisM4KvbsbnD7TE8YhzBG8eYpEXSE
gppPcKnBeAgahuvF28WLde0/Dbc4M0+f/1rrA2tjl+EcAssmhUZ9mWlPBvmvMcP93gI+Rj5iyvxt
PNQ1J4DlaBhpQ/uPwTvu37Ni+WOG58i85DaDk8D00+9FuF4kN2CTfDIvwrur+FftCHdbYfpALm48
hPgK0ZuToz9hiPa9O/foOTSnOBNnuBhbr2xi/J0rUo+JzF7DpkhnCWUGgHtOxW1SaxQnV+e4ajzc
mjFXEjZPkC1YG8tg8p0ijuOhTCFz2HzRJXv1ygbHbnM1J8ZhjL4WvzbWUcZjL6LRif6JJyRmMcjl
6H7PPvDw7v6OqCgoStXuyBVgi0BT3WfAMcblCfo+TUTB8s3g6s2AAMvGfJ2kWTMIIdGSSk5z4qgS
UDatiQIjg4OrtXFPYfjs/l36x3lT/ysqU3ZHpsglDyl82+1wComlsi4wn1Yfa0xkV8aOrkI9aBlD
iw9wJC9UEJwgM0D5x9ABH3JY68KAake559eoG79s6cPGTZmSBq/t5L1biF0CEWQvZmfCXmiP8xfI
996GXQMFK58RK+t9zlBN7rvJdy4Kug8SHAtSqHtcCBk5sD5nkrFNcKGoTfczG7qSMCuGEzgyzhhZ
YethEKTJCZNmobAKYudhO+M0Fvh6TnInsc6cmE9hmZqfeWTYeKDVIzIeMlOvLUXQ2rD3Zk9nvYSC
7FItX8J/HB42rQikGI5L+8pcjRqja+BBkBjOQe0e+dUvxLpMWEsJk6TFDXwajg53EUnpEa8l6pqB
2WB2zz3nZn8lW3bvHIlwK1v4ae8XZ5Gwfqj/9uGQbkroKr4uYOwerlt6eOUoASoHcWn0PuA54qUj
uC6om8+f3XBUT19/6UjPnOZKMqI4TThqar8Ui/DHZLWzb7KDxYJsCocSt2ZNPjCtzt0WQYolCEZh
NufSXDGBcX/rAUZa2Ht9dikpBFfr2FztavmvQsFeykPxCLO7HMESSbjAhYvH1pr6HgMUqv+MZ6D1
gbUwesj5pv10MDreHWbwocSGx6fnJsDuLn8YJqAXcV/Tdl5ZnPI8Oz3m5riOiZcCLBfA2M+HR46C
8UMRibvdBDoR7hWYQiB3LJA9UkRMSF4WVKIHy1OvTWqUV4YHgyOqhKXw8tI6MoM5JeDA4N9FRcWN
SIwVJvg8PrPC3m/ffPlNwaf3RdXl3SDkCsdn7z3ORfaHfITFv0Z7Xkzw7gZOh5tENPGZNMQTNNPT
3mf3iHIAuyJiaPr6wRZhGnbWlBPDPGMCZ4FYQ4TYWAXUWDGs9pMsaexHLKlO2o3aT/JBKKUlGg0Y
+ACINq61YSbNtmCJw9v8K8HnxOGA0KAlo32FlEyFkeZWOUFSeDPNg979C4wXvggYVqqnHoM0bIIM
i0S6ftA/MZJ7MafsXCaWDujtS3VbCkAweDKRHyPmiL+wX/pGz+1EE1lD5pIub+VUX+evwaKF5fh6
/GXD9fez1EmjW/TK5Epi2t04PAqfSVbXm/1I+mLGPJS9qhco9bikWyWV/blU+sSKqUNSpcsv537P
y7+zPS5sS1nnkFzrCRkVKjzCbwALXeev6J/L5+s0BRnUtjHlTNlbEBMGWghm8B31e2elR0SFqSJv
go2dfI+U/PwPYhIRkC2r8n5+Z9Sw0OrYk9ly0MNiN+cWeOjVJTf65jasG4z6RLXIvjHryBLb1T0L
x3OebMiunxtMWSvvrHre/rHxOkD1EsUsww6ykKTVjRGn1bqbRx3W9u1jbQpqRarjrw2V2PuiCZfZ
UB7jxZ09ohKE8etZ2laD0RtCF64kwvycIAjRxT5zDxrjGuOHdIEIbwOKkP6hJ8shET0XyPqMPSjM
7Rq0F2batC/PM2KEiueHlh2CbQfi3230zroW0ffzsnHnIoDFTJ9uzVR/e9bxjLA01DxoOSl0MlRX
LikQOVaXFlx2elZKOzspfcglPF+CWWP2ZuCey/CFi8HyD5HZ4BnNkI2GBxT4SfpBqFhVIve4tbID
w02S59atY5j7zRZKDKQprzAEHoUp/AVjmMurQ9Dl9lOHUtJ7RuscSQMD+gj/Hc18RiV+2hxT9tPg
t2h6mBpOMNjI37N6MKtsaEtIgIzodjznS8KYv0fKMcNMMHozT2tm06A1IIIgh2aBbniswQR+m/P+
aL40RmHcRVvGDcyLB51V2fCZplo0tKSeV5IK7zFPZng1B+K7+88BLJ0VhVJYOx5DZGgzV8YmziB+
4xmyfl3WDt7298wRYeemGFAMYBY1L3M66KDwC8XPwGuZYPDRVFJerIPsoMa3CjaQ24zoIoII+Hmu
QiWAHY7ZkfWQeYWfUY4pixee8IzJdImQSqdH8RMrOenFzBN4bzbg6PO6zPmrMLf3m/ue6NfkASHM
1Ay/iVpnXyw1ou4UjBsRly2QfmJyx/8hAdpcJVvZSFx6ZfVQGYL/BCUOQOJFQfKBWabwdYaDRKnY
L76AUoK7KDHci4aswy0jfqOcvfq+BOxFMm6G95xAsxCc5navZr0RVTljRb4O2nAJC6wYjO8L9jZy
uIBpvyrZVy+4C5qMyJfhzn7SsA/ISG9NggtkrzhIm0c2bnvTwQXlrCXoU7X3eTunPYEaiKmYKusp
35ZJHgY4+PHHqm6DNqGVefFc3G0PPs3DASbuAFCAZnjz6hKMHslB1Bu3DHy4Q2jNfHVXlXa4PWRc
3SJSpdCoNsbkdkBv6iku5jGjvfOUgx9qJ5kO6I038Kx+TlPBgRmULrgOkFE6TYFJrQjMRv5R2gto
69ZzgHuM1AE5uVdOeeFbWAPDzgJSAy2DevgExDZFJoiySbdK9BvDjHQouHudr+NMiyReAvfFCEbH
oQHHvBUoji780Z/kB97f4xu04dL9Xgb4Y4B7wfzEiNT6qaPHqnRgsBlvW4Ihpnu54vRrrxTKpPBj
eMo7kIEhGlvtgGaX1+h2wavy/VqgdSoOaOUk5Gfnxsdi7yDNBrJtjGtkTJvnw8u+ULjRIeTBDyUI
rQw1CU1KfyQlSmI4SsxUn8etZIfg0c0DeUf53CKnYxvlyW3cIr4uCh8NHhbsCBx0XGnIxsJe4QG9
Ft/OoAPXZahha+stNr+qAyBGcAP+AOpS9gBvWFUfNYPsUtznaCeQDOvjwQ5oEX4VMWKgIiNlsz0o
pKukt4kEDfg+uULxM+zvrjkSPCcx+qcwlgO6EIfchsfJYFYyrkgusNuIcXJB+3cDm2AeC3d5CVx1
N1P4bMOxyv589TiBPgKRkzZ9dwuV/JtaT4guasiscmZEou8KyntAGmr1RABh3WeMCX54bylW3jpv
zX4YYbZpPBC4xVeFDOH1Ui9DHqth+I1Kfsy2vWlI7gq0kEl4dSHD+6SfVJGHvvdE2yzDDCVvFxTv
g+E7UcFi1i641FeHCpVCVLOkJ6neQTuXqVqls3LWXep12vZzSiAK/eUdEhNU1vDl4IYy+w481isr
NHsAav1TqGGIxNFmPk+METlI5dFVHr3PbI0E+77s+ki5cyzhLjXhtx92kz7WbiC5sFyFgomj7Yeh
pVVtfx5KpHlT+g/VDZUbIU/Otz/uTnnQhgRO0Wfx0tA7IxFI6DkpnKoYjmxN/h0qOraRB9sVrIf3
GxAqAQS9kfMSsH8D0AEwYzAc1czpcfwgYaf2WiD/CrFNJ5/vWVJRyzAmuc57O7b7NyAqGDqbYeUM
ZnxYZGjDMSDltmWaSe2RrQnT/k0ZYFz6ZJMPQmPORNUFU7TyZd4LnidQvWKFMJaXf9vNFPTOJE8t
B8t2O3blyoQUx3xiUrlMPcSkgjEKgOHeb6bYyo85GRjPYkCMwzBhcCjQdGGVH9wdZvPSQk/oehiq
qnG6qxAX4+1TIMgRZG1EFmRQlCPps1X2SAut+sgEmAOrz9hngq7C4tjzlSn+dea6vDtsEr+OrZmH
Ge+6AcwxaFqto51eyErBcbcDyLMPmu/2YcNRYbjdBGT4rXXcDXEjxk2CNt1WfPr1jgDR8XMif+z7
JAvTeXEWsOvSSODLjN/rbEzTKMh8WKqPyqQJrji+4I8Qt4chNxH2DIOYv1f8iDXMF0Dx+XdA8QvK
RReJUS4NM43jgU/BzYF5ehhc+I8Kq6cl4WFxX/Rtg40UplOBmmnFLIhx5ZtRzccMrxvcOICQVFOw
+HVoYpip8WTSYu7DB4GRddAyUWMO9wiraRuTl23Vyxe+IFjXRyst1m11IS/6u/xYkCh6O1dHwyHC
zGKuvl90tU0k+8Pi8/394m6SeuhxxJHRn5xETi7LchBmcb4YetpGouJiV4LyOxkQjS3oEy6BeCNh
XtTS44SvJZGlvAjqeiw6rrjWzcvl1WXmgBoB1yTB6HwsMzAQflM4xFi7zykuGHigKb7PJFE49Jfj
Ownu+AXMhgFm480IO5LHstgZhETMYIkNt+B11dpIQLgMeE/r/lEnCAdGx8DCawC2x8Ai0TSnQk/1
03cFsyXKUUUVgewNZw3nOuMlivtiUXJfWEEfoC17qJ3ubA+tjSLi1DKT5Skl4m/M4CObkFDJFXtG
El7weFewKtfXfyz8JHcqTH2fVjr7jh5zZigx+xyd8H0mU5EDyAQZfo+tj7MgzdjoNSfZgdWOpevD
fgMklCOGTThXC83I78hcGeXGGxELo/AUn9/nuF6ns2zyhfHfbB8+GXOwLOH7ees+5krCibsWEggw
B6zefJ3Kls6e6Mw80cJX9Eanf+mH8CtPHbNZrlco1tXToFl+RG+H5FIxEWZTptpvMOrmGdWXeOxP
CNoBX0MGEKUUz1Tp+YLGaT+XToJFdQ9EKZ6OceP1jJNy2k9+jmwxjPGGNuTFvksn5/2c91++LRHg
1dahCgzYB5oZ4YPiEILTxr3g5s3+QDOtAwRrmI3vCZCAB1v4RsasSFKAzXj9OxAE4r3CxwpK2MNT
zykJXHf7avhpOiI657qo9U3tsCeyUj84UxvBGy/Lg+7xe+nU6vY1YLeH/aLp/uDnV7+4vSCNJwj8
1JbucGY0I0xsnfdwsn8H2neO8Kp+rpAJy8JjALoGgRpZol1dogmvyhQvRqj2yE1ymBh9a4gjJZoc
JJgfKKqq+Rtz1KvMyzkiAFTzkXQdDwII1L8uxrnALd5jiacaUYRYflgXvGEv7OD/1NqxQXcebozZ
cDI8tbbOOE+m9rDV95gU1husGXvUrEbD00r9xTmef3x7nwGeqUsprgU25oPkqMl7rgIF1kTSOOis
KtmH+0t3EFDlY6s47fyBnoSRgNicmSKjinqPsxPpA3blvmc5CQXY+LpMaxbViqCG+LYopmjIZbee
k6ARpnEWUJnIG/bc+fMsi7HEfZaH8pEsNCS9jC64QBYBXIESflbGpXE0TwSeEDB9+G1wOQeSPICl
MDdZ5wBhDGyCN63AhPwyBLPBdZXGvUk27XCZ7TtlgHjxGcr+kFqmwPTXM3a5YYkLN6GUwpZDYO+3
KReL/ZCnefWmdk9kkVN7jwnehQ9k94mC+ThpXF1e0Stjcr3Hp7bqnGdn0sRSHWUBfvdYaPHqMS2t
AW4BuMPmxKf4TSTvP5rOrElRLIjCv4gIxQ1fgcsqKC64vBguJYi7oqi/fr60Y6aie6ZrqhXh3ryZ
J885ecUTBMHwkBCzd4g43bnBlR1gBFC5xfthvaXqZLHpC9dow8pinQmE1O1uFgt1KBaDgCd4f+lB
SmEpzva0OWHu2GdAq2pC+xIzE+KZuoTd3pu+0MU9LMCk8A0J94t6eErODoDeovTavrFd9tq950+q
iEmmb/TgTHPkwlgdcQpTjXPgdIUMlLN0UzTSu8xgxJSiaGvCJc9slCPQbzhS6d0yvJSRJBHWVy1K
U1AyAIlxAxkyp3O03Br4kgNsdUMICqoxpR9s1u2Wo6cnZnb92AnBnvEyopAipuFZQNsJdI7MVq6M
o/6+Nphdtk9QuX1Dyu82Bmj0M9AfM82LpgW9NsanDFvoH2EVlWo1Xdobdk5/32O2EhqMDsbgf/W4
mrPFbs7Nrm0ZOEruOdB+HW+j95ZEtDuEw/AlKK95Ay3ev2WAInDmq/+t9Z4u6DINPyay4ZEI5wdf
4BuzmllXd7+zKLBxeXrs9IvmdJBkNP3WsAndJ1OGz0BOIH4aDgkz+mADdcrB/jXG0pyeg55vlmP9
6Z+nYnwBowpyOSo5V2OS7Nl7MWgP7zAek18ymrOjMMRa3z3tyoRC9RXAhxRJ7hzyvuM0F10Oe1iY
qTPD3k8AATmX84b3eIkMbumjjqdz7LbHNw0LARfLaIRzeLgy+xL46BQxemfNKMmKhtAFEB9UWzHq
ARj6wRvP6yer8WAMUlBRLsJc+4T8/oRhmb7tl1+B+90mv+GINJi0v+XbOX/9zxLvuncALvatqQo0
mK5BZ/FaKiAbqjbSr30+nHYhmDTNAiqG9J+IgBninQxK3GcAE+19HkwxmECyg3yn2nzqf9mdbMsq
sKQa6TM6buF7zbJ5wY3g9wvjSFgS+PrSpi8Ud++8NnD4tlHq6jD0IaWNUPl8mP9G9PsMinXTb26J
xniz4vmJ7vNgHdOW+0AyccUF+OXhABOAnaPv/NIV1pQWM3fCYfAVz6ONH29zvp+UYVcBX+PHKT7y
xPP4FEH6mIicEzSU47Tu9dlU7MohzTXAJAAlqmSAPRwO6u4N+kMOuErPTS39LkDmCgc94HFki5G0
vps24SHJfKAeKLpa8lZwdxj9rvc+fskYNX6PMdUcLiFiZIzOjO8cpBDujRn5a9NpwV1t7Bo7bGtn
+Eb6n96NahqHFXAdeUFSMeiqVKEJxGfAroO1dL7J9GmTrDH5mPKassAY6f3nDPFYI2klPEG40pRG
UZ5+NiCX9t43RoSGQ4+ahaIgrSd7XzvHcKcFK8rTggC2QaJFZDnhCjtqUgi17dvsRivdvcyYNApE
4mY+rSTU1tidvsTsQvpq149121BkMeMRWouWZtQJTEDTx0aPZ1iC8/+6aOdmdFxDudEHpddFMpK5
yy0OEdDtDJ+KAfNvqoHw4NIZrRgs4MKJWIPcA2I3ILjbZ4xT6nTepTlD8yK5BQCvL9SftL3L7X3b
cspxjZ9o9BhV+4n3Ycc709G9jm5vrJ5J35izcpq816cJhS1VxxRhKwwAeEQ8QliEFuS/koYYF+BC
RaFTyaq/85Rg66CDXLPSmEVY1K3yOSDWgS2C4wpuO2W0rWR+mocLPYjvAVY/30WYLLWPrh4wPUgw
lz6TZyuIbQ+pddp5yP15jbQVZIqWTfsTj5Ci6yw1kywU34fCuu4xooKmwhvD/SgFF2me2B5T8G2s
hS6PAPSR3AesDIKr0bCALZd1m42Lii5vI3YlxLRa5PLPk9XcdCMNUxdLr+++nOgFT56jtItWDGwv
rteYdmJT+wpGDkGd/jvo5p5TpWaXXcYQXiWQa2kj4X1g3oJ51WPaBIcbImb4kXTaH0rD7fhtTesv
Owe6JQueIrFlFAOTa8Jr5WDY8JfXTfH0ZkwZHhdnGmAYesObxIJz73xearnFjAT0GxU0HS/8wqGe
3OI3ZrKTQ3JgAGjckiledlmDl8+Yhl79mKD+xtob8zvaaEnPmLVHkK5mTJdW+8w/ltZZR+WmWSd4
knILSYvqaHuasJMtTEKWtbCGdgJdpPrG0InxLUJxCBMe83fM4KcNlIiUTPuw+VQ3mDACh2owRivy
w5MEJS19c4vZBKRv9MTGlzE6CCJC28ZA42vRefOui2N0sq14egwFhK7ZLzr7mPSggGVQHaPAxA6a
T2TPhXJAw1uJD/hTww+qC3bXoE732thBXtPsNgYcvBf+8hpl5znNDXjIaCC6C7S9MGnf3alBbt0t
J+iUtI6TTWiVH96oZeMhY6hp4tY5lxzm7Rop0EsbwEa+qcHrwpwOFInzlfkIiJwvCpMn0chKNgG4
gZn8yYYK3Y0EHcaxqqUwjLaXo1fZ6yyn2eANME+xyydW7VGHyc4JBSDgM4ReVgWSU211BQndndNe
wZpdvUHVuNR69Liald88nayq900PLxc5QLOZ1jX17PFZK0qUE4bjbiu4X3a32qC9YVIlxPYXCRh+
c+RcjRQyfhMrqZZzh9uG9sl8p1QN7bIyIdWjl9Dfoy6WxxQVZzT7oNjk9RTqZQB7na0jrlUvVBaQ
nH3aUTqTL+bqjFWfbWyKNvgoGi64fMZ3kB8DRAvXh3M9ePv9sKmnwP5g0PrmhWXQ1wfsZ5PBM/z6
qFFuWEYi5N3A3i8/ip8waOoLfZ0byk1p6j3MsODL12an3n33ySBF0/YM0MdcaJkgm0ryL3rdjpsP
Ozi8x58GGDEKDBAHQuGuWI74y/uuy+9P7glX8FHvHa8J6KPnw9onJlKcoB9ik4Yk9mEe6/5pTPeC
IQHUyx+YrONChKV8SJYvkgS0CNLmwGRvyD4H5V32D+N7elwxEcx6Hh0adNSEOqM+RFnwkQ4gxq1c
9r53o1OIBWXTJg0oeQRXvqjfcOMuYg4naJDc6AXnAfsUDXMfSWELhDiorcm4j4ujdQkrdMBuo1+n
K8WqyW2dWqllPj5me0E5AhngXTGP7aJaI0recy+/ky+CvzpGUgWfpBl9EmOCNUEIcfh8tl7zOq6f
wR0qq/vV47yyjsAgSO9K8RluZB5T6TKaSkbCSOEDvmVIlK92QYd9cpicSI7RoHV6+eihh1+2DmO/
OAhIBWtL79L9A3eopHeyx6t4Dl6m+92JjAOQgHD9eJnfCKBZI7qANjTd/G02IIRP58DBhjncRbUR
Krhf9/3hUNc3x69VxEYfrKtIv/SE0E9mUUM6xbTXYMwFh8UluY8u3LmdjpHcTL8CODua1/X4rEKL
q3tv2oc0xfBTOb0DMEtCE0rMi0Zw7zRDDnEOC04PtvIHC1kPE9X/sUQMtNr9qo7/owvWjrSC/P+K
7sa+74BUI6MNyV14/C85b3Sy7Ex1F3diVLtXBwiBs0m8vgjTYUNuRjVdqjMZWiWgqCwN//uxUBKg
ZxCYntoHFgt8aLkABpqhsnTpVHQDMFdQRkQOuLl0vGrW7rPKc2a8nGmrmpiQLQHq6cTk6BPwOXPQ
d+ITlDuUDw1k3Xx6kA085TERf6pr2ISaSt7fWCwvUQumsey4f9ud9281HSzbj1+siIIrhyV7egdl
SH87X/iYaEjvMAitfSR8wZs7LkPyFHzXw5IJTFfhTRHZu66wax8bBBiti/rCk/cEVm8NIdRAhsot
HSIaPBKhEB5czrXOkGukLNLlIeFgIfMkuCbcDc2B8PFordLrLfpQA7zTxNBMmsFs65Dsp+INIZiS
rkyPe4d0gJyTevBjt/CJ0obXacZ5onLyF8z+vKY5xRY30PBsELUwrDUhrEJ+PLgi0GfpHsNqTkPF
J6uoDTpkYvXhnm3xG8dwV2iVkYoAN129jEGzFs8RJlVtA9LccUkygDlvjCscEjlQ3xAD0A+dKMYb
V4r2VK/3cp2ZxUw/bIVYAfTIK6DdjA0Ka2LLXeU72M/YpHrIl0IBmOkGNfv1hD1xnpIcHP6W+IuH
MHCdV0DzfoYeA8qyCDzfUJ2oLmtzJhwzvDV+kdAXjO8hs7oazn36bqNMCx9/cB0KgC+MF5f2hZni
NTrhLU7YxWXRfPVJQp4H1ngAQAFPRIaUh1+GMuCd1xIPSqguwwvzfXF/SLA/lC73xdm/x9R0DE2H
k+TK1ZHHkalRwnWHBn0f6osr/lR1s/kK2SyD1wcb1+fRqujmzPQNHbVSUbeD2mNpOYYbIbX3gGKV
6Xz1sIVcGKbeCR4taSjTrMJDtI8yt9avIeQFUp4dBo8eRAn6lKBecKwaPaxgX6+hFpTDJZ4tZzvP
+kDVQUk3BanCcZEPryktXSSIDQLLfUPD4YA2JyjZ/RmOSsNmttJek+LgZeBrNgdXw+WE58Lp91FS
vL9eiw4FD0ZHx/noMKuUhmati5kqTVEmWEP6AIbb+wxCQxt1TJvIqehedJJuK2y4r+AYwvO+U5Q8
yR/MzqLaEOH2Y4xCQBlJJxoBqrAHbX02dCfSN3nMQYRl8scuYs40fphjEw3ia9ectYLLuLXj8CF5
oJPL0stxNQHk0ZxzNz7qY7RhaJ5RgmkOZBDyTqq616RzAMzsLshzue77Y03ejOsgvdoHF0wy9iG1
mxAc9Hr67U6BBz5tDxvP67t/Z870tDEkChuDnImM1R/TaZgO5+xb0LEqQ2lQLV2OBLP+9yVTDN9/
L5choAFnbnODBvG7O65wq/h6OtRirKYYu0HXhtuo3bFr8fQNJzdkFgaU7y99NhFPlmT9nl58emvo
mQASBlUTvYnb2DUhxM24/YgR67s3ulbzHH/TN114wyvdS//194ZDNDpsWCCqg+yU031PD3+QY6oJ
PVp16u7hYR8GSyzNfLSnOLCjfj7G5AXLWSnuJ8c4W5odrgHMjNm9e0RYMBvHRr9+8OgC0EnaYOnQ
qbkV9E4tyb50QBvf/oWMtJfT5iCK65hBei9t0ACx1qZFTLCgfQDrpT6u3qNOQj40Xo44Ej4zPq8W
iQYTQgJFKg7qHI/yx8qhu1WkdyVFvuSPCVKGhlvbnHp53SUj4ls0exB77P326BV0ItbL05zKuaP3
SxIRQhftSw2G65XaHdiJIXZwbAlAYyz6ESdAhgHzQRLXHeLUSE0ndkxwpKjuH7CkhUx99vUAiz1b
vDbheCdMlQI3f8PKoTqE98ve/2yhab0gnYDgw8yFPwVXjKm75DDxQyjKLlYTMSBoX+NUmEpUPa8w
mjPFEuVp33q1zVV9UKTgR0/Wn7n6YICuz2sMu1+TegscEFqwwsEmxocsS24T0ELBYWkccNoKqQ1A
aHqiEXGyOnwCY36YvDx8/kjoSZXoKhQwnAumxgkbkWu3hiS4wdE58BJYnPapr0MN5TIMOWrMfSQQ
iQHoBoOGc6tyURbQf6XNiY4A7Y7oFhgAJC+IChqdAmOzmL93igCvSk7Gu3fpIMnpPqk6EM/ZpVTS
kGc1SwNTQT4CBtMlP8QwZvMygUqFiv2H2S+IBgplC6KUZg2aNmvNE/zzspGnOf2D63wSFjI/cTKl
JdMeyHm2h419J3pg4qA7MDl+vfa7qyPqY3zGB/MMbZAnJAPrvYNHgHOM6I6fLVwuxE6eCcxNpoe5
1+gwOtjUnmblZSPRQB2wJWh6zE8aScOLthb2JfSzaFnJsLkW2qub9/CMGE9+7xyd+t9JtaVd8WYL
rLSgg2/Dyy3jrDJzr0M0G04ZFGOwv0ShOdFs2roUeqAfbVqdRcD4ACQEsIR49QtYA0VXvOc3HIw6
Zmvb2OYMgxsywoLFNIQRawyLi8UUHVcPzxN9rQ2u7vmvFlbmw/vOSXGxavXgiW5veOPjv0iCjWUk
tCdk024TOwbkCoN79OAkfVuGcxpc/NaO0rKBd8U9LVcY91L8YLoXoZiuT4rwGxVBZl9C5o67BoRf
MprRBXndpL633zLc3XClf2nEJ5IUiPoQDhlzBIb8WJW0alJxJeMX7Ad0FSDIShCiwrn2X2itFrr6
OuT7pVs6QO8nM09qHNJON32CfgEWdyAjAf5Dq1j+NdAv7mBK8wtHgMkV+/7vBCM9StoUXZNjjKaE
i8qeVLhTvDYIVuDgWVtOPj462koop/0lqeoZSy/DPVNGPE2mcm8xtMNUYm+n9HUym2rhEnb8Iqn4
y/VNFRgLwC0kfDTSdll62/EgsBnKVrf0OiYK+7p7nmXTBqrPwWOdQxZWGSQzm7kl55Z9gEaER+hd
VQj9MBQbMUbTLGm9hrkXz6WylFAgrs98XP+cirIbMakV3E0+4JXFStljX1isMhJGszNmVm951iF9
dEwhDH6/hdsd3eS7Syc1N7GjirsYdd3/eX/wPVF2Fq7MEQFhQm6B4XjvZUNlsRfZsIJzWylgb4Q2
YMBOzWrNKlWpGexAm7PILp2b+risD6bOtHwZO9PykfNtRYT4RHuKxNc9MiGoYoS9fIlHjXR95dJx
dfldOOWlki7w3ToGhXpFB7tmNr0RnSQ1kd9kzIqYDp0gKTUh1OR3Rpxj0UlzEBw/uDnCSlmGQFkg
p0hy+XWxOfb4N0QuhzLV0gL5fmk1lPyM/BTzOH1YpXYL6ETb6c7qrXAmwn8BKsHVnEwAXLiRW+lE
Vx6bXyZyoFa9eQZz2hnmw4bvcrsrE6kr8+CRQhNQcpUrJmt6OSvqgx0tuSA99tIFZ/czZk9hBEJW
3AnmneCbyjd4/HNMbpg2tKpbsaju5sJBnM4xxIfad/OhXlmV3WNKwKA3j7knO+4fd49EOiJn5Z6B
9oCr1FXN7mCrcBnj9KzOPPA2pzSETQQzshrO6svsn5SZktgcoyklm+h3Mrvev3inqUwtYbwpUS5z
Km/JQ8v4r8zuDrS5PCbgO8YbdQZ8xz678mH3olBwZS4OeTT7jzYkF4Lprh7mSu4WoZA1wfpDqKN5
WGsrRsPLeuTXlQ1V4Nm/xc6e27h37pPLSCbsHOxAnjeLWhFb5eaxDArlBfxf/r9YTm13R1bPki/x
HrpMm7HHI+CBdOwUdbPNA8HhRn747rKeVDBZrSYjnDdlkXnMVEI40TCjFP7qwZxxXNjUnchh7g4t
MHZ0ymW6sIfpYGODFO4d8tPfykG+QYS1cUWw5jncB332tgYljlABD8UK8EpaYZ7Euhltw/RkRuH2
YD5x7Dm7XPzIC74T5id4BkQJmRD0YR9/d5RRPFRGuPD1MUeMWSLQtBUTUq0jJ0ERtKcvjF5kgevY
zBwGLWtVmLAk2p5ug7WrJVYeCNpnMtN3UgfZknkawkZ99j620p2ecGSmyuMehYQZ82TanCWcJ2So
iK9wnnXkQzfxgOFrcnTz6BG2/NxtDN5nC/evNRzNCOH04u4u17fc1Jlg9Rg9+4ZzG1zsk43TG88v
b9k8H9l/IDpIQoWkI55CR2sLXOi8xQ4ody9rthLfPTlMh2UrF6qMUPTjfOQesViqxid7UvN4vT5z
YEIWQcCp64G7fDyd47oO04vTVu6iRirrMJS3hDxyXrBk2FinQQ7lAIwxDxljrjrBOxU8i4Ew7Gq/
ILFiBJqwqfLhK/3g4NLZtffsP72H1aHDJuu9wFLBs/gUspKJpQ66Gr/bu7F9uG6XnSchBZ8wawJR
IWFj48EGbcVlHrDao/k/L/SQEPON4lhGjk3hNJHA/I2hbjjkgmSCyNq+NsIZsq2BmjORTA2o7PfW
BkeO+TxeXWx5TeKaw30GcWI5Q/oZaoQi3qBtyX2ReySrMljhcN2bo8HgZRgDxJ4HArG647Z6D7aY
xTHox0uWMqFNoq7EoecIhi2dJCY2bIvw7Vb9a/J2bxhAleDPxF2vCA79KzOn9PXuzdwe3NJk7ZF3
K7ln3EsIpuYUPzIRxd5hmgCioLLj8sXBalV4OkeMBHa2nKEIoKMRZxWfFNUt6/IuOY05waeMkTz4
Zq1awWqELZuoyyFXkYhJ9FTNkBodgguUIokwR3YH4dgOI1hg9O3TNEm80ahmBifmjJTuOZF1WINt
VCRizSh+Zbi+BYrb65IyutwfnpgJjNf1u4NqzQncHYx28j2k/EoyOGIf4fw5xTHJrRdmyMK12ceV
hZOnhUZY+AwP9Qla/SclauoFmezFmomhlx2GduRE2MKHmlhkI1S820fojDgAaF7Rg57OznsPwGtz
M8195mx0e2K4QMQClwwavIvERsyNQy3EQ4SF5uR+yWH8VLWgY8K9h85w9evO1+n2j37hH3tiAA3B
VhnucdykFIGfEevALbN8zF3ilVv+l+6plf/JJ3qEEo/4bkou0zMWZCidPqKb+OwDUgf5oLa7+h+F
/Y6/cJAKvM+OeABK4GUkhCKiuszI0/zM2XOniwXf5IzEyoqFQUbofmyO4SOkedA8UmXEdIExfTMl
RBa0EIImLxdDK57/kghRh/qG+P2EB1k3AXqgxgP1F8+aJ9n6G2mjgSr+hMskXWVejQPOh4Hkd6Lr
DvhPupxgh++g3hJr5nMoM0JlG8h0Hx5KrIjHO8/besk2sat+w3wNUg6a0Uh8zyzbYiFVipuxlfQp
mNddXDdN3LBshsDtdBZFoYKmyT9sINtmGMoo0MkB6uiykLYVHi1LPhRB4OBwgyTz3+ECp8PBGTy8
hMDAKcgSxDG7RjxBOPBaNPlLssM41MxyQZBjYJXulfhzvCfXxX1xGxHaYMi9XEgF9qpGZpJZsAzN
lzshTaFJLKsZJSN1YsfCLBP7fvwI5ROjWfrRgSVRWGKmTreEqAAR6+lPAPDto6LZr44enHXc3uQB
caJztuUctHKiP6lWHl7uktqokLtyU1e7YaYclAk7pIR1xWefjAIs5jou592qyRsWQ1kf4nEGw8vC
AFAiP1A2xlrLkTAGf85cu06C173z5OlYyhuRRRCK9oQmLmy1unKexoQDDlDJTnX2bRzPrykdoZOP
ySIcVUrBEuJu5pc8kKc4+vDIHXw+sTPl9DXx2p9MLDUna/pay76w4nqDOgNN9hE1OBUhjly2ga+F
CNP7opNifC+OqlabqgRZsvnG6Jip1SS3Gs4ldEds7Sf2zq11y+MwQWQtMus9tQmxe+wP3YFU6ryT
VOr8Jx3BnGgvH18Sx3hyVqP2usA0by5JHAw6io5u0nJLJt4cZEnDsUXOsWkpV+rbHAEKSK7U8Sfr
TwaGwndRm82bxr6s6RdRkyPQXq1ghbI0gUARiX44A/6FdNliONxL9kxKrF5kPdxb5GOcbRj2VT6e
E5jnNh05HnUWLsGRPEiO5x3VgmoP8+jpkarHRWTEZH/UrZoNKy86NyFV5gAJthF3Ja8i/RISJ0eo
+lXPkvY6UnPsqZ07fp1mwlob525nXPdJx6gs5HKx7sPCU1a8hPyuz5ta2+12h56Sclo+DNtHsjP5
ZJJ1HolWHbs9bEgewi9Re8s6pfzL+udIUjlKcsKQpI5SjrOkuAxmdpBwtPzLuh1L1SGppUQiaOa/
CoLlpU6yx9wDye0xeoa8VZT/SWZ/jrS5NsgOv/ehZ6++c4oZomfGi1M7cSBSRpP5nqOj28WGx4jz
qOUXLr4uJLYNFOQ3VTq6C41MdymEkzNyqB8HzTkMGw6mVzGDT+wu1bC2gXS6dItx2dsPafr1XjAU
USoyFCfOsXso0VxBn/c6e5YnXi0syUohsg8qRRn2UR9IZVe/ShvOI87CvaerFv/VZKGuhQx8H1/i
FoNoMk9+FOMm6mvWPA7SdZb2EvqnCPhbHEihTOmUS2/Zdf8ZVOTotRgXIOrAyno5Lbi6ckKRxpqt
gdQ68niOSEuWZIZyfP2T52Pjac72dF2gVyGmRS7LfOCU/reik4RS7Ou0cfbBTjxCXyLn+AS306t5
8zX34d9/xYtOJXermwE2eb8ojgksaMgdNMb7DKAnWt1IrANpsz5YzpJDSHyULPpqUiSXStg+p14r
YdLmr0BeAd/69/iyrXwMRx3IL1JcUmLeHPZEk3xavs7qQeZDoeHIasLfLpQSWrAANlh4jvBaYnwu
Hu1OLZRZg2RGTZJV+XH5qoUsqP4xWaIiFW6zUzPJWV6TM0Xscj2ZUKJP3hGKHKbVEu+Yuvn7sPch
85nIEqVmk69/H+VuoiUknp6HTUdA2IffCXQH+PXEWXnC1u8bNNybnfkM5oYn14gZk0uDQ3wBgBxp
Q0k3AFqVe5pJgOmovZtFHcxiGPhMBBa8W6KITLLkhSnnoR4Z2NRasC6AVA/wkoi2mLBiaiB/bCUE
tmsqATVmZ4Yk8vK1tFo2nmGm5uEpTDF3CvXo4l28lt31Pq7miScAPvJW6ZSOgAJAC9hxtgaSgzAw
mijRGjDLZWCgTZGqg6U0f0xleS1BzjQsLO+2DtiT9+jYUZngwG0zXIDvymK9qEcg7/ritWH3+odd
C6v116bNcKQqaNKe6N8xE11GuEIEGg5Do8aTMgeuKgv+TYXXdF+zplvfyJolp2s4C2B//C9edsZM
tA+EzSvZ2kOhrmSTsK4/Fm0JyJvnXg267tvhW3aapqTjZNvELp+ibU+dfI6Qj1fr5zTjcBvh1cqR
Fu34nahDSszqIApJiSvx6v7LxyWw5KSeI8kfpH7t2h0AlI7d8luEzyMVmYj5DSsJR7xf2jC3qaB4
grEcJUmFjNocduyHB8Kz3YlS4VcVS5GlEWPbsfwy1Fb+8pNN/EDAkEfNmKnE/24tCg95JV6v25PX
IZS5UgtLPkp7mLsGMYu/yJgbvg/gyAOuuciNecjyVToSLVo2ry7nQ2bvdiOrFwfxyAvDkAkjd3sm
r9XoS6SQZ1DyMOXek9wSHDblrOjVEnTdbsVNl19Z2o5Q5cEoiWpxNl2uKE/N2pDxa6rEx9j+Dk6h
ocp5Y/zE9bgABKCuVJ1eOUfcYG4b3B/Na2yRSXAHLusHZlhgESBQGmlONloOgQpt3A9of30G5H2Q
051weVtftcXttCftJleMWHKZLaIpVhpry1jofPzSaTMWzuDXy0ll8b8cyd1lGTL/5abqfbk5VZD7
0Lv9KpAdIDfp5cgCLHolTPs2die1oOlSwyTXHs63TxJ8VF34k8h6ow1jM43GBXtz7vAmWJZHn2Qe
642IhPXaQyaVtF34yNh+OFq/26/PMkiAqj4D56GwIDfCgUxaEgtaxWMHf5Sv81TV7ugffdrq7j6W
4gGbJBexrnv0Z2nqhWffcWbyE3DTgmZy5m2eu9pJMT6tBbbfi85ITy4KZveBKz6FL5Jft4ky7hOV
fFTNu+wEM3xTsjT6tZOL503VCTKw0rpHZ/qM8YwYC4gTydX5d9LRniZ5yxDlo4hTDfbjd8MaYYcS
PFrst8KHWwHmLcuwUkWvvtmvWn1sANiKnKOZ97ZPUBL9omueQhrmCUOdWQBQwyEB4RHRAnJITlwX
CK3F2da2v336eTyFfCynn1jiXe03VGhCBzMvul5azt6bZ4AzM2PAc0IQZOxQ64EzCZaKbQz9gEXD
RMq6d0RSt1RP3HSbHJhaiM84UC5OvJwcIO/YUVBBIh2WHOHKTAhjUbFNBE1oDZ6Ax6dpSzDlHhaS
ycs+DMHNnQ8jh9gpN3UKi6Z9maKNizACwWg7IMAAw/1ANlJkDzq/9wwbON5Nm0vL1v4Fz7GBGKaN
33r0IkqsCQfHSbcZnxE3kjjxP5i3RSsFrJZgzYb1s37mSPx5jt4grmekQuBYnFmCLwp00xWeDKc8
RF3B6sByjvzdo0tjg4jxDwXdhmEU4XfUJaN+O0g/uQuyYy9s0psnkUP+DAvZTAlE4Sya4aTrnn3u
F9vozk2Q/ELiFoVqRIeZ+y3vTLaBNyKJlgcsZX1H2y3JGDPJNaKnvgYyegOK4w+9Zwj7csgMSphN
kgQWzLShsn+GnDRYHkplwwDX3yVhW80hw7UTrQS4lvNF4rgALEtFw8SSTFNyObkg+cgw29jt8mf5
Eheil/N23qgYSls2U3ckJ0K3n4+zuIsV8Sofa6P6rEbGMwNZlJfZM8KcBSVfkmYJxM7EQU4wYEZB
Qi9Kroa1LkuX66Hsms2ixbrjQaw21w9xBsIdA07xUzyx+tEFYNFOyKx3cnwAZ+4yh9w5oU+E0bWr
YWAiSblgpJL9grOArMUT9OzyB+5RXz7xFgBFsnjov+RGUhKsVqu5FJRic4+qynk4bNywaQ96KmaW
wDZJGMYaz3tw7/vCUZwqyQp0T1CW0W6Xpnh+WgjS5JEL/MkcQEucgUhhwUM4MG9Txpix7gzKwN1I
agEuALRXwJqGUqbpZ9jAb6BCUdLFk1UnOA6h/YK2VraAdwBkbFZ7IJoC4V1LWkNjz6CJ9sGOV2p/
emlc/9Gkdyj85wFTVJhbQRpDlSzjRiifZTA6CBDl0546nHJY0jJgK8FwdyPGzVKLUhULYCYbWQoM
ioQJ5AP/tF6qumy9f/2M3e7ASb8VEJqtoCQplvKDp/JHhc2zAQYhafyHj0t1TOEsd4r1SqHFI2BL
beXUTzzQYVAKTHwqnLqlEHsAPoGYe3Vf0iE5cBDhUqG23XsPfRGjZTki5NgQaEq6MV8aYWDacl5L
ZYvCiKNDfr7tSk1bo7b48Z5/RiFS9X7IzeuCQ3JSRDM7wd9+gnnoLx8lJbcmtDzJiQHF/kH/LFI7
2YIvcu0dkpMbaHKGGV8MHvQDePZMBbitJZWoj37lA2eWETBpBuZZUz1ieIn+eWy4cop9Z3wYDk9i
93vwSThW+xWdipmECYoI+jEIwXowklciCKyF7XVurtqzye6xlk4GZzoR5cELaf0nEQcdEDlfTiUN
SYhE4ttvK7w/CJcuAblg0euCwzAXe9xsiHpfHBN0Hj/PilSfkhT2uH2bSjykKVdbg/QSVvkvNDyS
lUiKs7zLA0bPt5Yz6RM8ALKYEdjvUPnT/NSHLXurDZ7rjk8aRQVOUV11sFNV0+a46V9I8BDMIoul
0ee0n7gstJI65g1w+tBrSitPmhhIhqlXJ10WbgD59WPD0IDvi8dFAxo3egExAn/QHhcxLbzG4DOD
99OHCSH0sIP7xml/oFdmk/ANc4CPbt2x8MPBsPT2E8jIzDyiFS9AA/yG/AFNQZ+D4SoGn/U77nJT
g0TiCHLE/DlkqF86CDwYqx0a66MqhwKL09tZHyP9gi2G0xl05pDINcaezLtz6nKojbi/0314EYEa
OBQyO+yvA96q2Tj0Y6xSXFkvBV0dgQQwbv1FqA+tDAakXGm5GPEFYSf3nlYOfnf7lbQk61QLHD9X
q1xwmx4hIU6MTYly3LHG9jsna0XOyBxL/s4JhyuSQHaqJIbnTQVMsPngSRtK6tjtedvCZcupHqUP
JCF+SeD4IHLE1EBm7kDQlRpy3pNB8hgLmL3ewB24vV48jxlKQrpFN25eAx69+ZSZgWKcIqO5R1jl
7iTxPhCP+fKAJvBYDibWaCeNMwqGEf/ssFOVlutOfpgoQAAJPfpbu8QaBSOLHxVL4B8k4UoY59Tl
w8uPEt/httqgFoQkiAr8y+n68i2Zf8h/D3Y59DQiT2YXIFr8XOIxIEBycpq+3GD+pTwrSeSA5q2P
3ExJZeQA/PUyed09L0W2wcY4RmAt1pXhC5IPaGArkvRoPUORZ9AietBSyuzHWgAjmhKYlcnpzBn9
D1z8PVnuiRQ8VPwCs/MAQay83Q7DgQIHQcIV6AIJCwefgI9Li/vCbbJLO0w5I6X9Kk842aaS4bmk
helNtRlmI8uDVFxJgi5fNfe0g8mbcpbmNLJpQf/OWjB2XmArpSVR2/pBGensSarNb/+qvqei2KQl
JkMpOLJpB9LOlmagtCypMnibUHc51z5umIZhmux4Wg3U7pyAEGEDplozPhlSa9dC49SEpNhIQAWP
LBqBA6Utt5rEjMdgOUkBfjWndWtOUOAFONGE38kINGwxNbapAU1n8Pf3G9Q5AGeEArMZvILeFDGF
vOKA2QeKU02WLF29Nn7lTAaJ5H8p5jSA1jmEFEVLUQWWNUowMZNThU8PnMZZQ8yWNOdohRznwHkc
eSwpgePkS0pK6dAJOMejkTNbUlZuK2uUxZLwL2m67jgGEklqZLEfOeC2/zekhTKTsa9JOryY+UPS
/klY8BLUgtEq/oHVMuZK0TMdsX6ScCt9SApJexamUcRzJ+MmUSOF7u9Yi3wVkWSCTFHnOMbZpgql
T815625Z3/CBY8rPxKMYl/ciDaSNikeNnOfBb1wJPSbPCqxJg9SW0QH0yWKGmlgeR64XkbzO+KCS
4P+yQIJw9FgXkwJEVPbRLzyNFCOowHjboN8CxjKnJQg8AfwBAlg0cuK+bEEMHkrqlyf9nJQb1iHP
EOg0kdBgs88TFrSAnQkryaaiQwFBlCM9ms1Il1zWZ8o2k7tdcLe7vpxsTko3OeXJyTPb7bg3W16a
VJnmjikvuKP7ZKeht8scCSa8CNtK8ADuReLRvOg7DiWkLpXnj6aR/hJhUFt5/rQwCtrI9HKEtTCZ
XMmA8NshsYSZ4Up7bMLyJQEMdrsOyK1sKD6A7FMjlm0ldy5liwl2IY+LrIc9L18S4SXNk+iEdr//
XPMAYURpNm88Ah+nHSOBkJ1Jms5jff5eTNanIBbyQApL8koSDx6vRFBCILeSAC4wCGgDryUfczQi
vkgvRh7XLiPDPfITv5vY8A0JJLJmyAW4kj0vQ1Lj7jhA5OqkZfr0WIh2+uC5YS/KbebtJDcG/+a3
6BNW/FWMnlgSP7pMQujiTvzilYCixOBf55XcCFd3m6dwCg9rSiPCzIynkyQsyZpps8E+n03lyfrK
ozYeMrcQJtcB3RRndnwLeaTYo7H2crRPvxeGt7W0rzhA8GcSUUHsWf3DwmX8J+HSE4iaz5fsKhJa
BvsQ7dvD7pgz2SEYkm3zJltCLTgW4isAMZPcXJLFxWLt7OFi+fgrmmt/jajXymFnMeENzivrOPeJ
doyMspOTuZzAaRJ6hAReUlO5oTY9Z1ohN0ISkoDPpiQJ0aIeZAbpFrFNSZ4pN8AcWURIGSKaWCSW
d5cShIfhNdEugDJzHOreJaRn8C8MgVmx5ynC/mPpvJZUx5Yt+kWKAOFf5R0gIfwLAYX33n19j8nu
W3efLgtCSGtlTpcfv5GYiALwYaRcceImhIdRYXOSataGnGXg3J8Eij6wSAYy7SHVNMNwoioE1imm
blBJRX7ayEjYceruFbyR6Tg0ifM1c6lJLbyB4G0zQNx1qKSKAtd9vjGcZ4/PzNkEEH8VfDE5OcTj
KH7C3/eepLpf3MZrZPLO4L8lXR3bBKNGwzuX4WcGEkgYtS7WS3sSF4k+x2CGrg1nWBk/IMGcX/Y7
8nT/auQwHi0I/cPVX26wG7jX5jabtDgOss+hC8vImPbNSecxeJetJ3ox20gO0J9MbQMDz4nCOZJj
BZOrsueRV4tklzG42+mVegdJqCDNrihCMDqtpxiRGHiCEJrRDS9SCuwyUxXm+BRI1jjZZco2lxwK
iM2aVTwEeMKe8Srzj/lk5Wlo/eTtbxjrgdQUf+4GweceuBEPtWbGkpGzIhwXa1uEd4mS35T8r8GV
PdYM1dBoYU5mQkxVgQPVis2YYNISsYjQp1gEXNTJ0GSQrL0aM8bysIoqpWBCPHcPQ4ULcXfBFGAz
lHrC6knw7OzydC8198ZX7JpYhxHYElWIe1kH8JVrbpGmEIOMFRoM/LNLoafyjqkv/CsiiBE+3uBv
cTy4cG2oRKuJyfrCwa/JhTNauL29dX89eFVs8ujP8SSRGbWKpQCa7k1II9E1VbZnAv8U+GuT36Ev
sETQv6Zyv+E/RNTRgMpT1l5UivGMWN1O+NOkdnxEqY1xrVmhkKjZncWCUGi6+1tT2Y+dTqommPph
20Ji/wC8Z3BRX+wnA9o/9nq2n2GCxo1X7BwDEzokKLaOMdXE/hfLpm7gJbUjZcHN0XfVF7+JVX5y
Ndy8mv1tXdE1pDUsfdfYcO+YPu4DaVO6svYfR8/QCzvpimw/6y+pMUqVOTVPF5NdyDhHTWRi0AwE
7INQIhiZR1hcSmNz75OsSM0DtWGLlyGVH8pTbkbpt8vtKl4oqIkVEALXPWXPzkbay6gO+xxg4JZR
im69lInO0YhLVCajpAX3LboHSyLoRXYIP56YkBPsMop138SljJhbTyIG6McR/X3JB7KIfVdcll8Y
EpNmMSSgtqfTFxdejj9Pz04Y+3YiXwWdMsmbVofTV2tClAxJDqtSHu/xMl2v1uHu89X14H8xrsp4
ebcwfMc+EAOFGMn81mU4CXA6JYO/K8/X49W4+JzJiSRwjWqN0tBPLGnwW4ccWWBPOgKTHof39d/a
eO4hqwKHkJrAOTcn8SEtdJmHCb2l/ot/DvOULBSC/7Rd5Ara5Ou1Pg66+eqQcVnO9CxT6ho9D0wU
FJd0Pfvg7ffYY3/bmwppqrogoxiiMApAQqDJCZfk9RDuNyC4+QabLZHpIZxAWT+5e47US8wwRF9E
mcmTItYv8s4ipwMuqnpTOH8NTiSNLSPGGeZfhBIIEn9Iibezk4RxXmgG0C2ocUos3+9YLteSKyiE
2X05fQM7Cv0gVQdYTO/Oere2Lu1nr4p4886r+UcK5w8WSfZZSkaibfNdW4rBLVzi2mXbo+vUrqj2
Cv3hOss33nKpXoMqhOoGeQHr8pJhFagyLvwK+osMkRLiIQBt2jWCnhzQMKFjWGY9nStVweJ2Jy4l
l3608nJpOWEoAWvYhAX4FDCAUfcEMVUMlUmOEmRJARlRkRwocfZ0XEhOVBKtOCBmVngZNS11N4Il
EJa1FeTM4dOBBksVfPOVKiNObstkX8szFdw7KwZubNJ5ULs7MQUK3SMKEwQscXPYBCWfMnFkCdXy
70MtzCfS/zK2nJ27xt/TvRRahieZo0O5W7CpWStWTIoy2+SNzfLdXs0IlRFqtOL2xlANRuLpj/nN
vn5ZiI4edBsqPlk1OyMQKTPXoQB30mokUKKM5fd5oJvbpMLl8+YDIi3+1Rxq9EA952dn7uQOig2X
jugbuVw4+tDtTvgOJiItF+q7Ae7SskXfQ+fNBWT3ej91xbQ1JdUSwI8ryuXOJjJhekjPlq7ARpO/
lwimfkLyoO/RIjF5Yk8Yo654/i/shG1PSSsXqzl+uCfL89phd9FhSYb7RGDNHTBCzcGj08TpjuDv
z1xDjKejCdD1jVqTSwepbtFm2Ja+o5UKcKaFBmU00G2AuJPMIpTofaQ4BAAR4VgBVbuwHkmLWMOp
zKwwcvw+BCStum+WUnJXHNYxnr1oTzk3d7cspMfZ9tdTtUzYizMm0STracUXhqRJwdjeUMIIvACp
KGOB4WhpTlpMhgyoVimxUQf6CU0kdr8Ko2WlWdGd3UCu9U+wg9CKexvRDb0ZQ1SGPJBEKxa2VKUh
ketGpDUtRZO0TsbzKiSunrNQDvEqYP18w0k/I836uDWIvgOT9ZhgQ8ZoIcTLHdS7DMYgRRDHGi6a
Q5ONuklILcntAFPsPIaN6yTodttt5AltUpmL1BRKqya5hfR7fIvuv032Sogupg/SS0nZkERmQeqe
UjjkbCHZI107TLqYUGksQmDeaBpRFzGXkmVzolXsd2KSUTJIf5+PEiRZV2uPlHz7q0+XeUBLaNtR
C2vb32LxDDrUEJza0dkaDUSHM/ea1U/9PDMI0YoqqhM98Jf3HfFb8m/Te/DtAp8bPj8kEw19pp6H
0bOWZgMLIBCcropYxTEGQ+m9tUWnep3/e10kfXizFerqkyCcGKcWmFxU/Sstd90Tl48uoxdSL8Sr
oHOSGVz9O9oe1sSepO976V1YrZBDRtvouVAzZga/tVaEzxp9grSroqQlSEPFi6MFRS4ifP6Eslq6
S6y+9ED/ejkpjSi1wWIl4Qc0oiVaefXWyqEZq7EIsmTSjDHoigZLjQhdv7otte70W7Qyauapxd0K
AMRc31Z/wwf4khZcES5wEuLBGVr0gx2KKUOrkLIqnHKePQJWwxLLzks4ThCzjQVqH+W4EWsjEIl2
S/13X1AqdDZqE0Q+PKJAY3WsJMTbAqJ+YB1oOyTaimOnqKdXYUIlHaR2HG4ePPrOEqEPx1h3WXKF
CH30xILOLnSsWvixDPGiPsG+p+6Ul0crQIcbsGGwUbFkf2yEoJqCoQXVceL5v61FB8Ie8euUrV40
7bELtEp2j/2U/RowhVP84ALhJS5zJssyA9bHVAYGORhQGboug5V/bI6AEj6WwNa8gIm9BCpg1WXW
gifdjcSqop8FMogoGCvzE1IABVABUkCjQ6pRCUL2xSot/lEwhtZ64d11zmidTe6CLaR/dUAQ2O34
QGTEUBbLdMXjfr1zyCLa1+PLHLLqEA3CQg8GiwQEmzkPRso2CEmBj39P+YYYqOGKOTOGxGiXr+w0
j2WFKyCUnBV6jY87Ry+6TXqBf58DDNHRTxAWLMWX6d1Gq/hPp7ANa1K1ikzkJcOGi9zWh5LB7sk5
vCYvl66W7Uyv7vxDl8FUeHMk/mhAhogmF1UFfs7zRsgSwhJXK/lgJWQTrBSM3YRVh2z499fgMfSk
eT6fAzaidHuAgdDkwyNpKaUyTKWRFpNlcylQLgBuYIpx/hGiBzTGP/6vmH+5nMBlJKqAW+QsJFIM
f6JtwtgMWJ969nDXRFX7NVRZiLmOIX4izjw+fjTJ+/AwFXUsGvLtQUsOJT4o5Wsi/XQn6HxuiCHT
9dCwZmX6e9775TFcp0dO9z5s5Ke++COkagxNsLxxG51kt+3NdDLaM9ZUKEjJxhrWPr2G25SLx2QU
KApJxjsE+xRVNH87fA/LGUlv2RbrEyS7mf1TedTg9uu+3vmXu2vpRBNia92wDB5cxdVvFUtAcD0+
dl6TaR9aL4ndlvXfG/glA6/0t+dexPPvFf9q6B2ISvPMSDKKt6drS2SqEYj3ghnVQwjb0JcXl6tS
UAeB5Nx9civdYdL0I64DWC8TnRrCTvyY8nPew0OHG2H6duqsdbwmTilk2fiaYHlajqHQ3IslF5Te
gm2XiLn3hhsNAQUVUixkDnx1TqVlUnRxYUmordOqY9AtaWUMSmd9pEAEv0Bnxs39q/Uo3TFXdiG8
UH0dWQIIouY7bNIqxe+Mwf3icKMscKMW39K+8PBUmdycJGUMuL5puxE1L8Up4IsoFfHCAQHmFgsL
ZaZgWSF67Acs41rhDj8YjCVO6zpyyJ+LQ+hMngvSXXkAlx4i+TYiOEZ+nxdHwjuPPkEpEUp5OGPm
IgAVyapAU/V7ih4MQyvxLd+WZUtypz02JPYUdhKK5vuirOUMlEO86z67N3uCxGBIKP9/v87xsf1g
8MD0c/DkAYPW/j0d5+nn3LI5V5QpDLRkP29NSReHpGW30Utme8rYxOxzpM6BS5SMVyNaBzdEhgZz
lC8EUFciZa0cwkO4o40s+biLKaOKkVBdKGAks6rGc14xd2zD+cwE+gkrXL+RUnwGB0BgplCze2wA
V9RayHZWp8/Ss0kIb/iNCM5Smka1ZfqvFLs9DrzgEV3+TwRIM0fSpVonnrLAb6mueDJhG7/ljyUW
Xq4XRQHH3g5rHFChMXgWhxFl6AB4n2LUZ3XBbaSTSldxBfBU28L1xfbLm02NwR4h8SvFAFfF782n
ZOAZXt6ABxo93ZEwcY6BxkV09cu6zLRQSTkrajTXi/z9CFuI5Op6857Ncszja7P/VQ4oj6VqJEMd
m51cIiq8fun5B0SWHH/lp3oULFCVUpxSqKJnnZL/+SumWlRT4ZvyhfqLtXLbDHKMLRTZdnTouvAG
hgMzhtQgkVHjjCSdX2LH1vprMrgxp9jjx/RLrL+UBMDBS77u8SQFByNAkvh4Anq9zR83g54Y+6bX
4/zmK4+Qly2K//ljIIBYUKFQ3Up40Yj2++jE3if2DaQ/A0MtWWcnFvDbzzBLcgBzwMZ+A9FX3Y6x
2dBFVhgFtZB4QBUBt5KEA7wxnNA5sXnIhmvhEjAZpBxZdb1TSSshUCqjTEfaJR4zTv5ij34AlymK
Y2oErGwYloEMfg3yTymvd7UQfICk8cnsq+z6VEan2PDm4ncon7L+ZEFKDQ3/1uZbqJzSNV5WGJZi
Xm2Wx6/oEbHvEMueiXYwx0CKqI4sM+qbzNahx8PnzrbAGu5dEWTegtoIOZK9bhKNUwuFinNQasfx
Q4Lkrql/uEBACi3uFG4Yu0Qvw6uoo+txH2eXXNLa/Iv4HDEX0ooGQ1dJLOXUU7pRbFyHDCgJSt3v
mdmYIhchk7dY56gswyP26+NYvOKhAP1YdQvjYv6BbF/7pVG9IDw0VijnZUYVmjzIvSWXvVGCFiqG
ZnONkLveQnAKj7Lqm9lkXEWxJpUjlR8up+Ni38TOomRinwI4l0HijO64+V58Fxev7BWkFmbMLK/K
GJ3OKvYW5xOvvBFWOxw5m7a0om80TROuN7bETcCE684xrRjMRNJ0mLXTcI+k9u58o1OvEK4tO/7F
fjVLDsmhZVt1EDkk6RlVpSq2QsQg8oNr5EeSU79sjadobT+pYCikICtB8eFgqAHuYYEC5T2s0TOF
VX9c8Qps6B+bdxI/zbyYF/OLa2a1/EOofFYn6NR+rlzVFjfSfZgblDVyZcxuiQjezwvUZ81Tf9Xi
J0ibmlwfGK6ppiTiNizGyRBZQqjF2WOQHboSkym29vthK4OQ6SvN81SdpJodtPbZGUReBgQc7IO0
1CTX0q5kD5p2lgG35E7fdPqTdsOnT6cXLbECK6B93U+Zg+1dkkuy6R5+3XaRhZUmx9NCCaW+XaAk
SBuKjW9Cuaza9dbR3+WP2ZJ3bYlTksWUPaIABMiKzjt3IF9KnQubRAZoL9XPnTm6p/YRX5vpNJji
/sKDjka80K3wYqpkJVboyO808er6tXaWB5gTgaLqOB+FOd1P9pPs9JkOaMMCCfpf7GFQC449I0SE
UDRQyzOjltWYGl5wD6sgPWL4ygHlY23PMg8UU8NrdE+zCmJACQm5SeCRuNDFrxielFRY+agctT6I
xP1Rsc0hnXK3PaMSGarCQ4jt9fsFn9L0T7c6fjJK4w9XpnhtqfFedgZn+2O/C61/jPjLYkH5WFjA
8ZgjfWIFUR+hFezff0UHaz+BZJWlVkfUwOugxkVtklYjab+27DDAVdrsrmx3MiydCZthYgRoDaut
dlJtzb+KJGCrmv6vhqBVYXO52kvWcoAxbaV6TPhq9A0/TksdZY2MWkuCA9k5tD6KFFyhjkbgoX4N
GE3lDJdcLMsWr1ENJg1hi52MFUGrOeiVsCtIWdoRDOo/SlU9jcr2GquI9NDy4sHYyS7vViHUJEe8
DbRqc3yqn67awyiO9PS/hZpzIyb9p4FMxFYZsTgsHh7dcQ3iac22chkw6ppXhDMl1dmdq12RIvgf
Tay379+xVTPpyvmKmnPiy5DEjEqK5iu3uWwdGm+on/d5myA4fzUcunIwTO3OnDmuSpVNv9abr00O
lrOtbUQt+KTDZcTVxaL1E91xzrAAOXxYVA56S3Hj6KVR88Gqqv6rperCEVrhvtHLYjH9cnVJV0WS
YGJ4mxlpli5/BdKKh5fKEMb3QEWAYHWoQqwHjKTKVSDGi4L1zPAPgWv/XHp411o9rpJfQSdOvaXL
6J9hij9AjMgVivaEkkMgql4YXa5uKKAD7gsW/fk7pZuCsv0nBtGbAC+ZH7z8n/yOE6Uri5JLH7f2
05cNTh4p+TRU62ldl41RlaauJwlF1bWS6hDCqFKvCujmEDVD8i9RlcFhsMvye1ww3HvCAwQ9iGb8
9fS62vWhK5qoGwpRM+Hu1/3Ri8gtAHTRN3GOkrlP3adSqTUdvVgaVfVT1vZY6uDaVRwLRhZMwKv3
zliyBLxIZaOCRYL+OfAHlz24Ne/r5ldyzP/x6NCdun31ZukFcf/y8a8l39rF9DQoce6EkXCjc4lK
9qOLBVxbX+ge0g2iM3FHpndxL4jgBAD/6/MFFpSjTWebGlyoYAF0UhpYV/hhAsI6hDYITGjSauGy
14PpJGmB0XvIommdhhTf4GjrgJghp0TpvO9MrNpS0OS6g1PY2wcltPklYDC1O4/wNjeiDwAbmY+h
ibWS69dD0eeJWaYMh/QoNnPGHQQYs4PzYu9fMZGsfSYGZKf2qa35A+sIH0B6bl57KE/fkp+SriIk
i2srrhkMmne5UTRZGpcnZS6M7+6bbMnQHZjxa/5K9lVcdG9C+XrlGTXKulf+ICn+MhOY374ueMCd
xfdvMDWjB1HGz3DPdAZSwBijCFSEldfZDZbaTc4Wc9vB6ikidsH2kr7d9dc902w3C4MGQ07oLiEO
z+53fkPvxCZrgIoclm9qJLzC/rpXfLorHOXR8cIomYIp07pT1XQKatBS5zhjHs7Tim73qOA0Fqcc
RdiT4MXOlW4Z/pNR3Kdk5ZiskdzIiPmubVZFMrWwR8wIO4MqjZ8wTQ379eSSreK7N7qMZOCqrWSr
IiweQyuZD73vPbCfJGWUBsk9roE+Hry7VBqcRyIOHSylPe0lKl+38XSTbpnew0gikG1UY2Z8xdXZ
+EHgENxkBCF5+sih5GNvb2gd7d1g3fDDLN++EhB62vyPfvmG0/HgTUc1OoqtNVqFjOBC2TnqVeMp
SClQcTnkFppykmz2odeMLAEubQnxzn6RUXeMZOYoyK6jGSRezn5ubcKWynsGHVycd+cekeFq7xbM
kOowm5T47c676FbT+nznM4eRYy219tDuwM8a6Vi1u2/oaKjVaIdcvuaQQljOjf5T+PiyQmCpdZlE
JqgeoHk9v1+t23C/NMZHgsCQMB58YxvU8xuBhlXgLbq/fonhlvYd6YW3JmsM13tOXmRWGT8pthCP
xUbvm5XbhFxx46Zfe8WLuEDWieAlRBwlr+Ezm4mp7W6dLFmiPFmEl4w1CWEdgJT7r6TgbRjmsOne
l5ekGDVQpm40zYHw1QejYvjc4YjQxSUPT+PVC1AVR01lwvr6sYhS44VuQMDruATZgqEpSOMhL00v
ySLCJ9yENSAmZoisft32Bhr+wD+y4EgwYx50+HKeDE1guF6r7tWD69M5uj8b8fQyenSLtpx+ro30
6NkhwCXCtXOeEq3L1TOCmtGeMjhgcz74hFUDx9gkVoOOQpbDmiWMOUcK/vDEzN6J39zAwsIQjTgA
UH397J2VHT9J0Udk5JnjtcVS/c8E9/oTk6yti5APSsmv2nJyW7hlLSJJqXTEy4pBmcgv8b5Z185p
vm+NtHa9+TXCDwl2mHLwgYNmKM4wSQwBhUhiAYfH4XfeKIiZsDajCeW0NJpFMs5uw0K76JttLMKo
CF5MXVl1K8Rj1cMdL4xc9WjdeSTvPklS60BL3wmu60Q6kn38sTUvKHAYca/6R6pTUBubOMRrzcsf
aYoEhz7dA5Y+bMiUGT9gAjZ3RV7gIzE95qdRoL6Sc4ucXLuB7bDhT3iSkm0iJrmFxw7KYw/Xe2DA
q/DirSpWRT5bbrr6Xbw+WCnLv/v27VawNdaiCdCrDWUn+fAn2QcP3Jh10npYv9mK3/679SVRvXnX
MDjyMmSshWr3OCs4Kc9ROXnlJSIDTg5yopUXwFgwwqF5dJ/ZkxwBKr9g6yqfojzbQiUXOSaq9MVz
fKdoKMTlgbRn5wUypCbZEmk5lj2aUqLHkv5CYc+QBdkNEww5IbG+uPZv8XpB8kpigCqX0Llegm9a
S775mb5yTT9dSuW1k5+uxk/p/iinaiPsz91q64EelkK1JdkVuu/40BYC9W5BswTbsRE2RstGql3m
yA8fA3js+EMDCr4ma86KBubDQeqHxmjvq/TatQ2sgNXOGxvR6AXFYISfmZofaBM063pVtMYLXGoU
+yX2eh6d8gxYmo4DU5YNlkAR/LDN8YcmuJJiZlrBXJyCausQl7onV1ZLAeklIh0aqOQKrVLI8pjj
KwT/+PXm1IxEG9rvUTG8RS8cVuQJCWOvtHG34UkWbMB0gX69uabCOvvvTeu+iUu3tnH0rkPJ+aru
K6MobkmwnxngKEjtEHiLM6qkImiMbgUJ89m/DOqE0MgGqvq9OCqll4AQtUjvT6PLMbTvfwdkZXQ8
Dwb1SJGWrBPcA50vVfna17tQx3GkrqoKOz034irqOnlOGd5EMpRkJL358O20GVWGhNkA2riP2E6r
zX1YHzMRhI9NC++dTGYycBdoxc+JQGdGgpQadNlAB7ZCPMoZRtLOA7qijELE2ibH4Y6SSmONKKKn
gODHv8Og6l49SAOZQx7hkj/ZdciaBXXqA+3/qUnPcVRiNivQL5bSYmp2foq38hf0YjdQS1IMy03M
dGA02T45D2m6vRewCkcOPp/vk+cfHoQHZMEH16Gq9MrZAqXBwL/y3nX3kCt/CGFlvG6iFQxg+GMy
TempTkGhdYsKLcZfOevEbDWCAxZBppTAMmTrUD6+faKole8fgMAGQpBDwA3WKcLPzj5V65kQDWbX
mEiFfHeIU/yDxo1jMsm01dE2OAX/ssHE8z2boKq6bQRzXHHJ19qvbagGiApa8wYpaPxXxrEqSY7y
GcUdt6YAlrszySBkvJLaZFqOfVLF5vabd83LQvR2J8hi36uNHkzl4uF4T6JGG04JyKeKkaYyMpIC
wFSvkhrzemfdowninaI84XYL1qwdV4YpkCBD31QJi9wnxyH6ugIMxo3R5bv+++/pFdvvdjFEc7cZ
HGKy9m7WS31ldbxNGvQQf1cPa3IgqSK3zi2odoqjS7wbPEcHLvGJXcZ+1zoN9PBFnCedEm5oY06n
7+P0xb5AxJLNlVgvuN/89wvMEos/XGCHwYcshUuwm5X1Psptc4s3GGQWk1a1cxiAeQElYqZGqKLs
Nep24pvI2UMDOqf1pMexSSGD5QR6q6QX8EXgukWDyZBHmvsViww6yh3uG//C2PIZCMZoDz7yCfhT
TiuQ+nfamz+98vINEbJ2p6SGaj7FJfwgcvjAib8REhHfbyM8YKqkV3SlDto4LSshd6cB+qo9PACH
GEKAyS0omqboqV/wmsM4IAJbALjQ86KrhxRIBN2hXvG+lOAdRwbFZjVvNEs+wjrrr4yyTtVZujgj
8Bulrg83SlIu+jEGYrkphb2ypuVzeVt/iINC3yUORREYzGqzSlNlorARi9ugyRSjITZc+9aBZsk6
R+dIPT+QplZTTipLsqBVIzn/fAV7+zCTFlXNkjDb/2vdRqj2VOjvinQJKHL2tJWHHllxaEtxyRJ/
11IWbmB5NczAI9QH16bSYsQ9CFcV1M7WxW8U+WcGjzoNKi69WLbxclAGzyJL9hwR4eg98hNRWmop
URKcKC1MYDc1mD3OZbfk9p6tEz/ho0+tDgSvrz75Ohb3L4FVid1aiBwQYWI6r7BHU/5xdnPexn1H
+jMFemkTn5r8/oe0hp+OHrhMT/bbqy9twHc3kjAK0UFbQMkPB/DO9skj9IZCXhlO4BGUtfTygq91
JnSW5qxNCJ9PMQ2tNgtSKPjGls/Y1jpYqkOQ4R9GrA5U4QJnCFgj+Oc6x3E7AFNRm/rgT9SUv+z7
cJ+wOw1r+XtYYRi0BZaqaVInlm5Iyka+65ez4t+k2cj5ISveNmSkI5bsT4TJG5IYdJVFfxteluJU
5c5+kIgosx2TD6ML/yuaWPy6YCVAGWh+9bu6rscz8bJKvXgtJxXLAGB9QiVPmnpAeUaPyfPEqtpo
y1hWax/xTD/cBi62bbhqia3V8yGT9Q4SYWsJetkcnn0MeUCc3wW79Pd06nxmsjf9o8Z1ENg1niyV
oi1ZxpMC2zP28qzMyK0tvu8bMELd/v6dH/ZkPBl/ItpLnuFLt9NXoJXp88faReDQFZtw3bPhPqAJ
joQlwHk3oAmMoIwxf7Oc9IzgOBRaraXciMUQKOaB86soEd4w7hXVHgKLat0nbA0igk+H8uMwMFvB
BxCBGXzWnekYTnFeDBu8rdukTMXe/PgkZgH4XeICtg6zc31Z/ObaPzA02Y4/QiwOPK7iJoFq2LgL
qBiK3io4I0Qo46o/ova8JW/u9Ef7wsJy6h6pGz/cwwXqO7KkelRKeW20x5QGwtfc9wqz1wBD6Ba6
bwtzs81MhLt4FTCxQfytaOqvVRuFYYMqpffk6956vMsxIK/QPbJIAnugIU8LdN4oxtGz/v6/MKvL
QbHKqxOnUPFBp4mWQbS4eA2uTGQ92fgMSWBCos3f4xIVZqScSu6vdXZdnBljgtWQZwBLZvyN8yL3
NQdboFoEYS4ZlHm/Jbs6u76tImb65qWNqy6Gc4UAvXj1mAK6vWpYm6GZNPoIVsBxc8gFer8Ngc2l
SP2V2pgjyhO8kExRNr3acjWnnQ4kEHvz79knHxzpGcmvx5bKfMS3sKiSQt0YM3GcbvloZJN2gcl7
Bw0pQFE03YWTvPCHOHj4IQZ6PTX/RAwwNM8hP0yxKqyne+6G/lJc7okkffmfNpFBDDPXSHPtTRBP
o7VrM08wp6EOIWrJWoQ/QPN2YaQxYxBoCDlmZ4H6y2I2RwN7Ts3fcpCb9EBPote1mZ/SgmNEJnvY
OYIa7hDBO94HYMUu71zO2bXvHNlz/MwgjVH/LwUc2PV4N2R8pCmZ6DnKP1ymL/vSX6fG33q0TifZ
AWF3u/J3TnYX1oYqpRmVKaET5AusKSVL+aQ3WRTGlKh4wgds6CfAL+yL7IuDFWUh6bEsqlQaGFWb
Q7lYNbnzmxQZ48L8ARLcNlMjfywp8o7hbXn9e2Vg1HM2eXn4hTmuE1Cxh/e2e68ZuJPPRYxXHmg0
YFAGTgXw5t5tcJkRM5Cy4wBPJ7jiKC8p/t4MkoJNYfw3JEWji/mkylSCdDUwfSNvPJhyYmGlfTtz
2COfr0ucomq7Md4xN4HxhXblY4+iFfVYaVSugT6ODv57q1mIx2BhMumdFJpJ912zLi+7zpQ2xk2M
Kp3zrH6GdHLK3PStwmjTZMbs4hlPRpP0WtHArbp1etu7rExN2arOzZAJGKSIM6po3SoMz/0avE4L
QOALp1uJztNV12yXxukHNqJiP5lx8GUysbUBAwtfJeudFbECsGi1L8ykuvx92o+/J5U6uvybUrWH
QpyYFjAEMZoM3+6O6+TtmnhrS36BsSrdT1gmHO3q39rlYM9/i83qoBqXOUh2tHevPvsuzhnJkz5P
3iR7MN85pYUZmMGZdAhqCdJMy4M7mDjBK+DwDJMtg2fLxITJSiQUIVTsk2BZENprN9rjEBoJIjug
4zAgEORyQ6mUkP/HJoNU1EW6X6J2sdF8S61wBwt+DOB/o2N0jY7UEqafFdjDS+49O+WbNosRG60w
c3mqdRdQVruF2datDyaDOnjm1VZ7XR6Awao7GpcZO77N6kFpwZpCKmTv2XterOrgxs79Ju7eLpYV
u4U4W+w0w1khUFmSCrPqYB1RU/fgU5sb0P4ByjbNaj03zyywDIEdrOh6KHnJxgATbNdGH/Ba+xGx
tr9kPQVqiavz7YBngT6E4OPXuEfDfY8luUk0V0gHR9EEpdhS8AQ2YcoEcT4UWovHgGIVQj3Ts6xy
wstk3CfMFI4wFQapvnojHn7dA05E3rDxaAa6arPVTeP1VtCn7pfaiB6eIHA+2rQO1GgvpIO8bbwl
BjJCRUpgfnxgz4cjYQt8ep8X2/oHXPeUEl6YsIxyOolLg+s/I7Q80o1xB/XE/Dcks+ECoULkuqU/
V0IMIgE3OPt1jpBvBuSRcQIb4WkAyksEEh0OetIDh4kWpkd4QwyO+SL7bQepRDotEnrCzNDDk0eV
o/Ng8i7x0t5lhokqeoK4SOAOLKyL04xRghK7Ca0YvL0SuvJtknFN8wSb1ExWoyMHZ3LY20yhn+BA
YCqvwQd2jQ4J8zXzL/IH6LCBooKZX9Ayx0wBWoc2BSGipjtvuCbXEbAVaEU95DgVUb5QPkLBDiU0
unKpPdpFpvyeowK/gnmoJafC0a2CGxcBeLgUo1f+gotXYGHpl9x28ngwmNsdjm+6/YTEFgJh1uGJ
UFnGlSHOpb5n6vOB4rURaZZzefZL8QJNmbRuXH/S4FOjdKodmRDFH68XhFJBqip8Q7Xcsg7hw9vV
ecwatMhcQ7yLFd2jzROz5bAVn0+JIPRTVKPhqpfC9zvikiCkEzM6ftQi79jiNuPspjQE/LrSO5ln
fuwerJxTMJq6jL7CQeEh72pN8wi6N3VYDlgZHjP1GVTBqojlJyC6JRU01F4i6MGHjWysayQS98D5
idpT40BpAIjk5BKwMo4UiB8dGvwdn1eQ7FE3xJcBgaZE/EkCq4aTlzfgpuHxeDJxMpdYsMu6iVxE
zlHUtYyWBYa5KCQGrSQ6RXQt6oHqdvCg/IhvAeeDztOhkhPxdafw6DysPjUjfa2MfA3H1I/gomiS
VPHnIk854A2JNeg4OJmD+d6vAp1wL+pNUF3WmCullNYglJETF2dQ5VEUTciz6en13rPmLXQ22OQ4
2QTDssKsuCF4yUs6Cu4hFgyqrSNKKBIOe0hx59zgxFYs2IDojXpUUr/Qfm4hTzwRaoCdDVXIvfem
00LwtfP4EoaGyCd/P5atQ/nE2me/Jzv/tYu0Nc6FChFuK3ovDkyyNwfc2MApWijp1bjv0Ed51Vkd
kyCDFehbuF0Mbkpu2jrqYjrL4DHjLYOCRSYQx3dP8mdFsYgnFHHOVcD5E3u79yUswu/JRSLCrjKq
dlAT8RsX5fwoBQA51HIeKOMVFzG/yhJGg/VTUlP98T7PWIiopRdAe7A/PDI6nBXXLugLoAi0O+sh
mUavALRCsTnl5pwTaPU4JbhAX3ChnH7lPBKhA4nGGkh2GydK7Pbt549FgwYmKo4SdRDams8AwTib
gcQX6wwFXYyWhz3iMUE6bYxWbQTT3CnVLYksQnBYuxf1Gm/xqs0OAIhaGJx7H1SIXKofIJJli9y7
mo3LoZX/vqUuIMuXvamOAvMODa5o5DqBqGwNlP2YNIJA6st87VYR+/OOs+31SnxRj2+seYpIBU//
JB/Ab4K5aRwM6lzFQEsriV5TPDnxxQw/wevHQAZ+JhDcZOLcx4F5ibZTRuHAmzAMsd/IapGgaP4A
igISUJ0zA4R4hzPkMW+7gM+NuT4hhAU+K7ZzcA6wDVioBjO039A4X5JvG+MLfpDC33r6obBGGUgc
xdWdYP+7uyWf1Ftf9BJJXxSV8CiK7vhgvdIQB+JiATrwcWuYNqxHHVff1ttFZdd0Z11Vy1W8NhCY
EFMPzxi/hi8myxnNp3vlkeSiYyxOUw6wCxYURRh8PKP5gQY4Qsrpb0uodUrRKSwA/K9oIpgt9zMH
mtC5ZmJDVQBYpLUl4Ytp1VP4Yj2mISEjg7hwtGHcSCiH/Kp0OdmdynsfXfISjEzz3iOxvXdd7KkD
ymyQBu8XogYWiBqknRlvM5qHqlzZLH5N6NrzjmX3AUyy4w6l8uBypnlTjLQBKEZ+aQ/JUIWrXMp8
Fg3N0jiy9IPGHNgyH0BDzumCYIwb6zNApzNlvC23/5YpshGVtPn0DKY6QfsDjjHXFTaYT+j0KGJW
OeYFHBH4fym2aGw2cGtPtxWcUNKBza8zdGKFIOJbLTTiNNaMi+ZBIKdnUM9Y2DAwZxFWo2Sas65T
qEm2S6MOLbB3Czj46ZXWYx6frRwYm30PuH++dlnqfmGDLIe/m5/a4DOAcBXODMLf6MJSuPeSVQD5
Vx4duTrLVQss++qYDJxqET76+VhP8l3oiyfWPbww3fZmNdul4ZH053JUjVadd1hCYqSoDILlwDg0
JQXXRUbO3Kq1I4bj6l3/YH5R9OHI5lSNVwA7SAdObnkMJvxO6+jnbsSqXVy845LIgc1AYTesMZjC
EPi7WGS3uToF+Aiq/vyX3PjHAO7nH8CCU0fMPiGajYQ3oJEXenE8XVg4pyIgiFlNKmAoL4aKA2WQ
Y0p+HIcGW3lwHstGfiTEcd3dd5EigN/LmMDEKiaBj1EtR5rDjcDGrTGoZu98eo/mY7Fzu3IdbVHm
nXro7aF4z0H4pbbxV+MtbiVn7NGR9zAZIR3xLv4hOKYba2N1WNyhj0Pm5riVmNPoZFciVnbWeOJL
6l60TtktY5jiwb61CLC3Cww8uYbH9DM9dHZfq2n269EmOM4bAII2ka9fZ5t+EYyENIX8Wpl3JzVd
BpJED1jqcBVcw9nF7oBytiWYR2cEAIYGETfHqXUPK9475B7xDtnNkpsX6f0SPTsz1BvDCelLRe+F
Ny3dprz7Je9WtU4yc1QAZFEj3lr37sS/9e+Ex76mz0TKju7OD5vDihMzxoW5L0nhRdJgkc0eeK0+
PhHYeIhrCSH5gxWZ+d0aYsv+rNDEkeK/CVtuHnL0FId2fVCPVxeKxpP3/PVVlQVMX/Rk1LVmSltX
dmWAFOaV+hMy09BixDfwbZXoCqwsaujKCXtGq9TdXCkB7x7I+3kII1XJnw1LoWw05UB02Y5J7NeD
fWLs+71rgh4zpelpn1bWO/+MS84E+Bgh4z3f/1UXhZt1T9GtuNfuKj5zVnatw7SIj4ip1+iooqJX
sGkTakRB4qhoI6dR3gLVotiLklVtOLXuAeFXgQt861S4x8HEfjo6eAaYtBGbaaHoQvE0UtYRdqmU
cLoZYJCBnob4JyYcHDEGKKqTWx8VCkFJdATE0KYmJfUXIlCSeEobStinVr4HcbQUCJO47jEr/DOx
Tin6RUZesUEtiRWgoZ0yLDVhxaWNZ4BMxWXMwQoUIpVB+N37j6Uza1JUW6LwLzLCeXhlBgdwLn0x
SttCRMQR0V9/v+W5UadPd1eXCpu9c1i5cuV5TZxPpP7Cok0ly8GcPCImUguB18DWdxOjwwQGxplo
oMltLro++eI8m9a3xb4Ad8W3Ulocq2b4cDZr8Hz2zMtOftVMcuVcIocXT6pUyF7Icd0AS2njaLvP
xY0qWzWg0YXomAGVVFlps2Xj8dncFSLrrAc98Ssoqu7BGPM3cwoig5JVULXuzLAbpVEWUeRGp8J/
+r2g4sb/NrCsfl+DM6z21qLrnQNYKEg4kLjWJVw1bm8JvaLqstjXtyXh4wPxWQk/9CosuRKeg40D
om6x6b8Zl0bPwoP86mK+l6nFZwNakwCiWirCT1chcMarIR7DBx5Tk9vdgXBRA+ToMvTaYzTrx3j9
3vwEAeYuWC7AmwlUhEobgtCSHYd1vT4z5nPaoIxILI7UI4M31s8tShChJOMehPhp2Fw+p+c1fmoL
dBMd90TBhOG1qH1wiN3RTe0OX2YCMZte27bt/Y0pqxIIkk2+DSnvH/o14hkGzdgZEnv0oxuwXRNj
BH2Kcq1fy+x0nk6yyWNW0EgZdX5acH8H6JzHRurVjMv0EbYXPu2xmesb+1NfM0lnN42FPKI1Fg81
/7xrdcDsoK+YpylDw4ZIScTB1ayXpjQLk5RR6F3reYQoA6lC+B2Y4G/VKRhhJ503ELkRGMqkcGEa
3WBGSEv+5VytjnltGIlbA/GyW8hpmKdl3U8Y49hFpNvmM9tIWftxcArj4EFIHxxD6NbjBtf98Z9M
YmiXxnvf8O7757BSZShaWprlsobMyWmarc+0oEwb24bXWGpYWsN70XFJS8b4vb+bxbS7wBYmXtzf
BG1ETYzSp28K/TrgOR6hX4DW1TKzvlAbVgd577e9Zabb9oOERtcH4mLm6ATSidUYa/7x02IA92Wh
7twK1VFYNydmadB5Is7z6ydGWcVOaYXeHf4eaE0k6Gz0RgcGqd3dxjYbXs3EZqZbaWxw509GnCdB
MkYT40ZwkhmfbdEHR9PYteVxuom6nLc+w99K4zqsGXcWYdgD9CWfoTOD0sPiFPVQyVtsggJX8V5U
7cyrWRkK5T2Hgdz0d53+caMDxm5ZzT88QJvqr1H+e64fMDnDZH2cduD87bmeIzPfjg4zNLmYz9KP
6V55IeHRPbqogvBf/WWe73CbjOaq1jHqDIfBFvLAoQ/SnU6awwlwn7vmF+JlADnoyW2U7Yr1gXBx
2yEiXEO6ZqbA3SJEz2H/lZBQPli5NCoZYAx2FwKJCSSGkERncsu4/D13SOOdbDdP3CqIUsEgDgYO
R71J82FVGQLvVeyNdYAYGgI6UnSDpMo+RL0D2N4pjElIw1qwTe0UJTVG6t6ABPvVpvHat7yXe0+N
2Q0gJOz1j7vNojrkobf6bKh9hhwIp+IdcUrGEJ/GJX3eaJtEyT8oUglTQjG/H/s5q/yhA/FPBbYz
w7D/IXH5sKHK3Ea/grPepHIeUoUfom44XQDzmvDzsmBqEy4LuZF6ZkxeMYeKRGOwsUyQDwGZtVYZ
/e5w5Wmc8JvOa/AYweix6rwl6TvZ2+DUXyoDfpjMmSqg2wLhzC50z6v4p89pAks0nSRCfOAE//JC
mkxEfAG9vAD2qCbLi/7mLTiYCvzVnTrvueTtN2fK1YyiprXUuLJgzLLanOwOZQN62XMi/6BKvy5Q
Z0qxg7AfAgsxLmnyFKASqyo4Am6hq26X95JmJiLnZdXA70HMlTQtnB/ep5xP/zKH7I1b/bZeX7nT
3McZkIoUlCMaQXMnLhvDssVjU/scrXMUjcnL7CXkN3Y+IK/GE7Wn9enLud1A0eGsaSxcAhGQsfaS
MmLeKO1hT+e4IDrJpeaGhsr0tWu4+p3KBtxuGGLAoX4XdUtYfUZt3J321u9dZ13lxwrz/LYqDyf7
id3OfMNseqvSMx+EIJPDXwlpiWGQdnOFtPt1+3pPe72qebyykh0UV5iFDLgP1Au/MbWmf1SQE4vS
vJtV6JZmgfpNdjC46/K9pIr0vtpPUjNEdLyEDei/Zu/pHHtv21erNhrEL4O/3ENvXBn8vtFoYVYq
dE1W5QSk/tekn590msd8ZliRde8Z7mhO4m2gdbg8LKA9G/tDiIXH1EspB3WbaniDTrGQfXsYAIHa
GU+rCcGsM+atYQKQ02pJ2QsP80vEw7JCD6BqryYQVtmHP2KXZNOILGDvL7yZOY9nyq7FEGQSILZS
DZAbgyGPSwmK0Ka3IqOFmwmLT6lqjUWUwMgCoRecDWoFvNDNEYBoBJwZMnCb56bmFDHQV7zK/v1v
044Me8Czi+4Oqgi8BaxJLvbtxAV8v5LABuWYIWkZDigmx8xQbiJ7abqauyNWEKRmIhmbjmgKkHBe
wq67HtYIcQAa+EW/J8RntOWHh4g/UFimSLThpyXJIdnBkMYNjRxx1o2f7ziucLJdMy1M9PMfGnCh
+XQ0bWhIU8+TrOVn8a9rLuoBNMKF1OLo/5hh2pGm5+fUD0wfz4EK8RltDokOc96fZseohKJnSdOj
9c0PUrhN6lVSO89QcbOK2DQFh4noElz6yV1Qj+bmyZc0vAKKj4fHawfSka0jWN516wyUoPZIFnRy
ruNt2DG6Y11QORMLvBlkPUZYEE7gGa5jpuGSMm1WSZCndvFA/vvoJIy0gbQMOmO3AFWniELMscFx
bM5SKCDLWh9/TN2Mact0HFGA2R+YMNpy9IbDRj9eX/el9/HO4X1e8y7ySFlsZuuTc2GzwdS7m++2
+dy/r0ZjibcaH63zlCKd+8Db5+sas7z103j/8AwN2cNLmllwjc2nhmdf59KmyOCW+K3UZNbylqRu
zDzf8BTqIhmePemhfOTu/cRY89QbVhiPC6ILwmcIhW2UKJhgOupNUL24ExV9vJAk+g01YLhlpJLi
g9pysseKLPcTKWMp3eR3iRB5xZZUM0D4wsmHcZB17XgcU7qx0vlmxTxXoquEwOpkpeA4jH6Gzze/
z8/Of01mOYIarLAx21Z5QMxmpfXsYB6t0nCjnFDs6JydJwpZGz8bxoQTCG7Q/OtRuLdQQHyz18w2
7311727b7JFCnlZn5xo0rIvT8Yoos0uiWZACpoy0mVCybVBz/1iMi/LVDqa+ckVCbKXZBDElRK5G
ZDMWRBR6wAaKEh9GtGPF0S7AfIImSdVKtCHNSEfMCFgJVRPOacc1f9GuhO27jPYIv6yQ0JCGijSd
pGzGmPf3Dx3Pkph6WRJhbaD3InEqDbyjB4nvPH0EYkrUoVouQRagFrImnHf43n4zSuZFPyXhI4hB
Ejmd5CNlxe+/XnhfZKSMVXJhTVqREL96cGgNR0HgMWj+qeFOz1ITMZ+wTd505X+sG7NVBEOoXf5j
bPu0EWEYPuTTs4MFsUMAymas886RVp8+iv8SNv23KOjte5OPS3if9jt7DYZBuimGyfBtWuu1RFFK
yB5N0I6quxmilhCUjsYHPGCmYHsWm7GYVBvswA+9TdiXQr1F4dvckhFbkEYQNihggqhSgnHpAfC/
EUhe3411z3gt9NlwSHg7ODOgMwVtjBShHbXF33kDAj8uV/ipoGJwauiNB9oqkBYCRJHsQHvcMcIM
LX71HUo2okWtXJMeZOjY29LhZnoyMgI53UsbETSZpyfAgmSR/FBjYSS9Ks2GesA6BFS8F82gDoHl
R7YKuGgm4AUqGeCBMXF5rxML12H51WmCLgBr9mOJZy1pSMtkw5hA8WAwqGaakHPUtqJhzZXp0e+F
mzHl9kGDIWl1PqsZkPCPKuHGbTJShzm0MNmjZNIGIWqQPYOaVBcdmE6LxqCDRYpt5j+jV/BQsmGj
jOPQKcus5STIgufwHF6m79xsbO9DjYlueVnAbGd+hCnZ3t2NMQDwHGCa45e0MhOuXF0zjUGD8e75
MJsfMIhSxnkQ0R/M3MS9cp7O4QeRu/aKWdQTOiS83uiyJKLmt22LBgEYULQ5+qlLJrDMhhufL2sH
WI1QDjAIJi0BPf56wXkwcDHVicdwK0AuxN1XaopiPs63mnewyYFFlIMuS7FYwjC5Nb3yr02AXLJf
WvtpgG+SYcNtcSgagDrSoRWUw2Jy6DidBewx2u67Xs1mvjEksRugOiU8xM9qv4f+yz/0xSH/2OfJ
E1Z52yH8hB2un6rRsEDuqYZXSdA1g2KQeGBTECNYIobZ27HXpBsu6d8nQsFi0pa6zT6dbOiPbTkk
YHW7CU7WsGqEX6vGoDWoWWn/5ebmBN2fM6YINohL/Yfxzcw8VCvL21qtJI7XNOo+wnhjeC6TG336
F8Od4TbG4Cbkn6QuPZpAjuHdrc5dl+m5jUV10As0aUtxs1hyL79B5VK3yCjZTIUIrzpo0kGsEiZh
p1MuzlilJxE6DLo7i0SVAUgDSqJ/YPzk3dcY2ppNWs57Sj+IKZJsogctgFLaKAcyso9ZOXj/XjFT
DefKkKeMm88nrRbqFMeoAPcT+tADO5SbroFG1FB8SelJZhpUX17U0qN/Isb+Gr14vZiYsZd6HacJ
aw2V+AAQw/8QFpBAM4GKTzHkUFhmNnHunpwGH3ANes4BL1D9peeYwVTvBQttp3YS3N18LNOxxfbh
seluvpu38P6dAP0V5TC2NXQfaX0n/4gOoQQcK9Qk9g9jpz9JK9GedMz9xN9ut05s4EnJF/ezNspQ
VxeH3e+wOlKh1MS0UWzsdy7h3WAmm4XICVZ2m+Imc5MWjD5+z5qR61/lAVGHvF+JIjQVnVED+Kqw
iY8kyebnap7c85Gw45qbh+lnibN30ILkNMJitbk82pFXNfPxex8YRG5rRsi1HAU98hHsS5tbZ8Cc
znj3pcgCASuGpOdmNvc5m8MS50yKKHqL2E7AJnbbuvS7Vi0mKW1GqdtkPjGSWJclZ/qyPFHDYNTy
qBld+uetPGjbv3kSrEzc8/IJ99jaJ+apn3B9UsRKzZ29U3mmzkl90n6gCiYAqSiXoHh/cE7B02B3
0pb5dlYtlBnvlti06m2UZuF9VfVpmrJ2HfPS5+JmNy7MOGxfjJnXtcYuopiDpn/jH29ei7zVQgOT
FkgznjfAIStG20+GrVHiursdM2ej2H0Y+yaYTeLGLuL0XOKEgFttNRfGeNHIZzthaa0f/nYNxqTA
q2f32Ay8jIYXozZpW8ct8dYk5g0Sc1lQ9+oMuUY1ihluE44QXTzwYq7WxdsJjkrMDl90c/nNUJXC
i3fYXrxz/+NyQsIcEGx0WiZc18WrfGgQK6ikYktFU9JKn7dc6vyyTObNVTLf+Aenwi7gcRbLwiv6
vUklNoot34moAZRAM+xC6CrE0V7hAdpwh6hD2mouasNdA+f66aAaiZqnbl6NWBunPbh5bf/h9WxE
RHv2RFu1hAdVeJnLB0y6PtGfjUSAk817HePgaOMcwg2HBVacVNFcOG+dUW9U9IkUzQkdVFFlkg8/
Hng/O73m3dmNDcoFsphbnduZ9uUEax813M20GUJmZJk0faAgP1bS9KH96+O+w8YwHtSnxvHv7JG0
doYCsOIBKA2tRFQLKevQUpX6JWmaRq5lTOj8T1Auo4jUDI6zTtgJ64FYq5shbRR3lNjpBBj0QlWR
pNv+QGaqTh6CgK4nUYpGjW83GbgkdWpIY5wfHb0eyj0ut+Jm2PS4D2xm3mY15pH3DyvkB6hvfIw9
m4X0DhRE2LB0TajAfcYt1BaaU3hejDIjRyyACbM9QTq/oUNXIvFqbBCwbaJ2fCJ6vhKlJ3a6vg+R
NwgwYqz5YZowrPeGKmk8pA4kldqC7ZmZ7Boeor9ZZfMHZ4BN47dICVo45myYuaK03cApO2QKPDne
t7X9LHM+p+ZdS/w4CRA2EotEyH/ASvDECWzoM0QUQte38R99sgB7cnAkpAupjauZaUF4TW174LNz
8xICCA4TWyvVWoIpYLue7p3vZPMrm6lFem5dh7nLFrefbpVRAAT1iVdnIe+s3IsCCLnECaYWP5S7
id1js6FP2yeACYvwTICVuUi0shY8kdFpd983+oeakZELbagd3xkOc+q/ohILgSjEWx3F3ofpV8kf
cvomck74WJQiyCbMPCBjGReYkOO2QuzUNQ/0lSgHvYV8DDW46/ritJa6YYaxZeNi+vFrPGoqpVaH
zkriHI9OG/vDccwhlbz5hNPFaAzySR2/U+DkdWM1HMB9ch/xqSYCvIkZzeBEf5w7DYmkLjVn3fIa
VuFfJ8XgcDGeI4UZDz+8D89kYfBZyPjVdtqj0a4kXKKOwegHt0KRFTEoLDFJwYLphbjJMx94H2Wc
t6ZZzO6ju/GNNOwT6H7mXYPy32d2QXLW6S7OqxqbVaUnnwgQH8TO5iAqUzs5sw26ZV3oPqjKSEe9
wJm+R8Q2sHDWrcHhp+NVyfKMa9D9vQavUc3LkSUugur046KeBjH7hyIpZVUy8Jg642uS02dCRJn0
q8MPiRnkPQREWEoDCrz18TY+USsfnbKYxYDeDmhlsDpIFeBRn6PbjHXCy368LSBFwf4LFxSUCeQR
dLZT7zl50OPhHHfA4UExbXnkzvaJzLw5z8hlC1otcJTxvlh2B23/QEm25h8Gmhqv3IR0YHQ3O8vr
+ApLZpoF92Gt3wOP/3iXMA0iNLn5Sz5X8LGVs96WlGrZ4+NG/z2nfkoCHmRuY1SZb4x9zqHB6VD6
pLzsd0iMPgNw1uDpojqdjcsbXp0Y3L0hXVwalzALOmR9Ne5PYTrwgMLi8zJsB3lwDltbVg/T0w8p
dXA8cpQnoRRwrh5En6wJvRj9OEhL1J8FTo2i2G5awBtoQkeYCLy9jHNuDlvGokNSDZhCNR4lIeCY
TJN+pFdH4YgTi03oN7xsTb0izAUyX/cnjlo6ToMP82pnkmPnGwZVPnATDDqHnUNKhX4IjwO7nZjA
Li+Csu3LLaYCAM6coywATSBRqpF2itg8YeU86sdWHuRrLBsO9cA7v20VLxoWn0JoduGlKfvy5fIw
gw6/ztSvqGyju03oM/J/fnKvY2CAdA5FD8uNLUXqjauY8rS6RedIOEDHqQ0EDbDhiLQaHrCVEsfT
7GM9/HzUDYoNrRNqnqD9joeLkeM2SnNX4om6oC28NyV8RwvHp0BfWEitTZ0UpNxgTkqTS0sVxnU+
kjZGk9y7DsgFuoIll7b2BggFNAlHu1YPCZCZmrLuUAV0fGukiai3kd3XzXSSTBCR443RwrO7p28Q
1/uhvE2xsvbDdFbysgsz5jYuBTH+YnPPksaHoMXoDKnq0d8hyTy+ngte99faNbk5Eivb+XmRut65
/+NMnR032N10YtDDR06rWU0k3h0uS4l4n+f4px5DYYRZ+p0kmPyh3dcy6sNPeNm9aEmpu/SoXAa3
QRdiE5Ncu4EWtOVsAnEFBgg6Uo+qDV5u6af9j99zUjuz2/s8uIUt7wQNIA2yMXgZ3jQfp4SpZ2J4
+vzcLGj183FG5iqY7ujwkL18fwxTAmDE7JExQFsdrGROsa0bdVfdCKX2wov3BBIMfVeEDYmJ4cp8
DyR8nu7b5EmxcasqHiKF5UU++q08le+vflcODs+S8/fCa+WEMukwHbIVkFulTMiPx6Q4HKWNpZCZ
IIyjpbmmiMyDZ9rETf1k2IQvTAB182CUnx+qKLUpMeKGUZxWLHzeAvPwT1vqMQSUNt7V7dJi0EMw
vTUi8W6MOnZ3RgiES9rh3vv6S43AVZrk739NYO62RZT2rx5Vo7ZF+ZxgXULZqLsji4ASMMI1qGxN
5zZId2nCDaOJgMVQlEKyg1ceiUnCknIQJXArDx3bcsuUalLzTAh98eooC9Qm6mRrU5t5R+1BBqMI
DCu8O63hh+lQCnVrxF53xmc/HUHcH1S62+Hr+7frT+y3pzfiMmknF9+5JJufI5vw32X0GKEngBDe
0fut0wyhJi9J3SLZoxT/Kz8iZdnHAuL7NxOuuFIfpL3cRirgyOEkrCrtLkx5zYPqufr98lvaL/jT
I/WSq/whJIO86KHvWxSkELGrjOOIytxxlCO41xsff+VMYfZTXKGXHYJU8adZtgD80BXW6aAMCqZ7
E4t61ZohNYYigLEPlg8wSLFAWYq+OmP9STdLh/yUxRnfWZByXPDuzI5/G7zd7W8z7cIUdErzwUc+
nfrTgFKuq4quls0fH5Rd9U/I2vMg2tbGo1rx+4uYniAA2DXkQTWKNypNqGdF4utqf6tAisOC8Xfa
6sjqDx480vnNtGFvfYtzI4hjwjQ3IR6SrzcCJRD8eQmD7hGfluad0rGjwZ5po1N9R5NButEq9NGI
gC51KMROBeUte4Uvdyf19JU9iCKwnIKdpLxRSUSHLOm/tFSnb8I2YSIfmR/lDlIDNvQ3A6EU6ijD
20E25MY01o+0hI/8qg3vmI7XJItKB0WL77PEP5IYYGex9CpZLxXjo7GwaEuCG+zU1dZ/gq9q9Pp/
74LiNOlYDeAWx2/fFmeo5PwuHiEffeMyaK/hT09HizsJ11sOaVcZpl6147xHVC4BhhVcVyido1Rh
cGUS2ud6Q+0MvVKDAXaUydMB5aqvgNASBgFb7mUxHnnWClp0M2k7a7qxVPLfqMoIIAY6Hv3qOdCp
iLgEp8B8jBKVM1XypCwGI4Y27MV78PQ1YgDMmEpYDe47kJ9RaVIYGwl0flmVMbAyKas+52FHezA1
TCiGkzNOj+mOc8D6fvmSkrER0TiGxTFaLf0SlVMBmMRdOD2Kbf/xkH+lNUfbEDgavD6wNPi+9CpI
60d6AWoYpaUCah8/lNHqCRlI+BUy/7pW6TjSpfV38A5eEuUzYO+QCp7bAR7A2LGSgAOEsznoN+eN
bt0RLEanEml4OUrN9AchKgADWKJeJzGTI2kWTtv9KhgVchtmhbGRV4e6O2slKTetJlgmoTsd1qaC
ypd7cVJwOBEiwFH4IqtxSJOUxiyhQSRYd1n0LRUHCgt3QlPYZwwvFzQtIdcmRaXSyRFdUIctTc8E
szAFQJZfyiMioVctBw9dte9QUhoDh0BNq3kIwUr5dSWYIyhWYuzgKFyCT5BTKCL2cQoJgpRMOAyu
Cr+n1zW8/8Ah0p5v8veag+JC3KNtiRpSYp+d7xCc77+RJ9ZUsbIhCjgZKLvPuxJFf5NGQnkiMzx+
eJW8q5SLcexb8EI7A+s5OoyWABVOxvjd/hMOyolPJ1JzXuQbkjlPgnCr+GEdTlJuQDgtWBWv49/I
tFDHPYNkCvZi4b6424PuhPA0/XhHnA7MRYIdV3SGEmORjHEvuNqDperTf45W9/0hfjyRdCgwqih/
JbFEvQZXLJ+IZ/waEr3Tf5UnIsgQ5gnhn5zVBsSv9HKXYAD0wS/4MGCqFbCIGe8l354OAUuGeGD+
ycx57KwQC6a1OYNfE0w67V9RILWqB7YN7MdvNqVySMjJ6IDNkwOtCDgmm4jkWbGDxpFsZrF78y79
6oqJtXwx6xA7p7ktWL+vK24PhHCTSxFfKH2mquhcco/0hXvWCheRcE02Jp9/stiR5BPfksQh/HiN
fmJ80U+eWkqRZD0pPF+WMTbYew52dIIOEa4Nx34CO2BFuD4qtCzbw3ugJ+mBJJnvqMcQGcUN4CQA
XbCcTn3F2r2RNn/KNpPWI6U0NkvOEpUI4SvRl51OzY+7y0hjEsp84bXN8dFWO2BUNuzgqzmbfXwd
qzuXLSSaCS2CRhTrFn3hDSVoyVkWiFSMzcZOPU7B0YivOnRtsCP4oL0CLqWHBAasDHgRuBfBVEIs
1uNRCbWI9xVt2z4BIODDgd1YmewP5GCkPqwkdZzv/lJWpt56hdriJN3NGbN2wCTZwELKOO1BTBaT
BKwWP/PxKLg6H2Gh1DSz8QnAtG2m7G29kz6QXyCtjOwhAeLwPd0XgI/DICHdKFgst92kRsu1Z57g
SIBBCiM8daE6ysYqvFiAmZJbrYYePs0vffDnL+bGk4lkgFskZyBGu/1yOXh0GRxhG5Oa8UPhDybn
h9nXVLiJ8BN2StO8+T2owhS/HfEVEdcEnqIcT8UBsPwYUefMRx2K/Ehnk4BWze/Vd7gRdiIPsGJ+
iFZH+TwZPynAqVDLE2YLBU+GJkxbS0hnAB0ko/0zFdfELrFKnOBxwZEiDgbn5Sad4wEIDGrVadoh
q7Yvqlj/F73zhyt4X9o2u9Ft2UQ8e5UOewAIpFagKGy4pfyCJI7pnoUCtCvN+w/oXW1dWz9gSR0Y
TVME57/L/2lT+NaN1xqW9DLQzXC37zuIMPzghhBlAA7rN1fYADh2kKVJF0AjH8uGej6tKl3R2+Np
SBoMSDt5Uu+fXbxq2LIPSyheh2U5jsEBRgztPVN+3Qw68xjkZdWhK7OxZrDEtWfc0StCEYwwtRG8
nM66s475QQLv0V7V9JRzlQwhk2XzlF2BiSAhuSxvEt/iIxqjnL4iAji6MNLZ0zosPkGVEgjxIPOI
EHTaNWefUYxFYQYVGQrZ8cd7DTv9BsOPwmdq5GvW80PhDBS77XNbnJ0S3jcqnwClor5U7N6EL7y3
GjCoRP9tQqaTgJBBKOMYK4eVAaeAYD3nJzIwndj/ADyYA9ZMyA2Ag1eZkE9xOhlcoUzoqwXLk6XQ
TskEerqxoKHekWjn2xzO2DH00sJ5BJ8Xrs2cI+72BkGwGSnDSudUUTY+93TmcjE08jsnPIg8YsrL
8p0sE7xK9tWjX189+rc+4aFSJ2tCZQL8GYxjJHBTh7jzfYvZFUstourL3l6JN7HpB3JDdh4oQ5Ov
56imGBWe55gEbi43oxuWg/tgHOSAdfxltRV21kYX7z+b2GIj6a7BT3kMvEzXSgCr9OrUdx9BikHn
ekfYEg45H6ADpZkhuh/ug1+EjyWXi24uH7CXw+9+AywYDcq/5C9pfONM6vqr5pYiEWE19JgXYpqU
w9jEJRiwrC4KIaw6NgyXh9NTyQfzC5xE5AAZHL6G4NYKTExAmzGhD7eoGljJwrPqyEXiQIU3sG8u
/QbLyDwr9pSnYs1/xkeuVDUiUA/KU4BPYlgS9rjy/I4m23+ALSWGDz8VZIgtRJG5xZ7CVuokN20k
+DHwQvp1BRS1wBhKbwKSJly4R5GjCJ4oswmhP5GOPPBhA7ArdkkKJyTF52DADRAZqvKWBB5UsoKm
DPRD1RnnpwHNYHiUDVVC6wF4wCji/zQOfOlKBDiCK4Q4wZrwn67WtGdcqDEWFj0XBYLRjA542Wxf
ldoljCPFDCGT1N+voLdIS+OGJZGhICDpU1TE2K4LwkExHmiRcFWgO00Vd3CKppBXBHXjPmG+EEd9
8CXQabDPWEwi6S+G+XV7swZYGQtjP6G7UtVWUY63H7KNCWO0XGwWNqwo/zOFYGp1kWwlLBmv8NfD
Erzxqn8HlKNwSP7OJgcbagashUDiHrDLjXYSTdGoEp5CTBDRQVNJJO3UH4Jo8YjWhIF9mBtcA5oi
+EiFMbILihoTaLjUQgGMP5QocSAh42WoQYKPcxwehDkp+RDDyzmIoKhKerrsHTao4MDY0yYReMa7
M8Tj5nfhn2W/guOYISpkDk4apI4GzN8DhcJmJEciVisT6a5fBEPnChvhpEgfyk6dpucpvIKvP29y
hHx/Bo9jq114sNyoQ98SY2fZxhBbAT1VBo/nLYxxPOTGTApY4KMQ5qgFUuMzJaNHnvgIBspAoIJe
LXJGFXb72oQyBMoZyZMIkahlokXKEjFLULQwTrSn6ko83Cv2SIn8dMgVvMvn6HL9CXgymBJMh9Ko
viBaZYKOFNZiEpRY9XiDzJxBpOuXcGAxpRbPlkIvoRbQ7xOdMyha6LSpPVV64lIsyZEnq/lAtlev
OfmgFPUVHfMKtGYAdYARmWbu35hxYzYitTve+xLUohd1cnTRWkBDY5ltEfxFk0rqqofBzalOXvgR
u0F3pjSh6P1Gk0k9rBXn7Y4X+VIN7Cis2Yu2i6CnmkiYa0lvlQY2irciyTq120ojDbmW/TPo0z0B
Q+jCsZQacNOeyfxiJeEwnzTDnWjnP1CN3aMVUYRERPc9KHEgLDljr8sOkVVhcx680wf700JMp0nV
DYPkDLcK+Nr8jPhIb3BYib8eGCfCEBbnpxtIgFjgLIQfGBngmR9nw3CSO4aFajT3Qs8Wopw1jQCA
OkKnKPLt0n1FMNjj3Qy18PJUFiw3nWpex/qXIyHDLdJjLa3aylc3pn8PJOWLlAznrWTWBxwZR9iv
BrpcBiSM4LJo7XA9ugRNk6FWYx9mmj+jtLGH3Uz7VE6Kaft75ESfaDjlHahbWUj9N+njJ8hPMGQ/
FZTMrHZQp8DTcrYovXDw9Z6NXWX6YeVGUmHmbs3N+OJ3kEK7G8+FgOnaT81RoNh1H7RJdZz3CFoc
yPxPSj4tZeAT8jxgKxaBYo33FlVCdaMtVtZqULVSXM0XeGyC88e5yAwrXdETruFhFRPPMFcuzUpR
nVCJrxN4OwZ6lo5OM5BpiETA2tDT/A6hqdLqD3+7sVY1Z6uurtiDzzY4MOyT7rOP9VrIpn38M9jH
RFl8jw+XpVSRQYlGveTqKnwQLE87JnwYnWGIUZs1r7/6/HJGwgv4HhxXggKImFlTMUSUZTW8lked
8mSdcV7/pZAzGCzTo1P2r5QY4FKSdsG/DCvUqOeEwfAvBJpqX9N/FjQ8Koct7zmk9SQ1S+KBunNd
d7zKsk6bQgJmPnyE5b/uHjonHiz8DLKu1fy7t+GysUWw8VQffpAlDvE0FxaTUmmQzW9bhQmX5aFq
1Nj0o9aE8PLfvQzqLXNDq5B7CZ8v/9LFtGwieWG4JXXmoe5ftEYrwMubVu9GfARMLE9mP5ARhGhE
tgQty6dKPKj+q4L70cOFjNLdLDfmZ0O82hvdlvA7qvjLUTb8MlZSbPuYQtLlQLkJNmyq8tawMTjs
KHCaDRhbXu/jfPxqbp67RgabN2AO67C2zWA5dZzMfuXm6/ty8ADIuS/7Oi/C+m+T0m9G0+6Qmlf0
WlcI6v7FUMeaainM7FuUT8rZLTr+e8xuvpp+qB/8MNOGLfhB2a1H30PRsu+oJSXmsUlf4QFJ0N1z
8YKQPjlFpwhq0O6Z9wtwL6buAm8erAZDzsiersN2b9SlSPOm1c0tDtbFP8+6f6rxP+3KrkVnCaV2
nLHcajpKf+PJzX8tKj/VxWOWQU0qIViqiKO0k5jeidJ5Dd6Wyrn5qLLjiji+g+M/XgGloWZEF3oL
ekgQ0Yoc3P0sagXIsoKyjuIVrSF28weAmS7lFqPpNLAOsHmxgZDRDTfTBlpZ+HKo0cim/m04hD81
tE5vtOpWaezdIg5FT1WYo2XaWJ/6xHIQ6ytQJEADgMeRrRUGwC6Jvefi+bEpmVqM0AoEXWFoggY9
82y6h9e26iGU/nfUhLeXzOnDdjt3idS0/3X/dSY4ssdyE5XLw/SkyuYD/l8yPk+pyp8pjl6D3IBJ
+qIn+P3tW6eLAptCsqTwZP7SwNmlkt1MhIUwg768JVlixisgBARAgUJyvBN4QQP6PgTsw/0HnE/R
jPlt77id37fTG6cz8P7T7yYUc/5FUx2hCqzKt9GBPjw6jMij+C6NE8+nSVsF4kQcWUgrZIxT+iqG
VCgCMq/jYiC635sRsVe45D8NrVgDZR7Uoos/3rRGo716xvnjgxYLUOTEb7irlbj9PBUXkv/yAnYM
hI9gSBs1iJZBR8A0G6A03OW3eLYJ46jxJyyzRhGD0UIiLkrkC7EvQPl5LjkD6ug4UQQ37/4VXcKG
ywRINcbAGAguC640nhWM0oOA556pUVwHbepxMJCNyqIOACTkX3lzfZqzL4DOmaALlM1To37UsSPy
2j+VZJoh44g9dJNseEhN6zPSgMSeWcJVOi/JWOftFWw2ilF98gGv+w9KJ9lQ7NdnLfu4VC/FYVlt
GPvbEgzDhJ6E7cH6iFJFNLMXP0gYJrkKtKNk3yaUq2NmhFBxQTkdEAqpVMOg7OXCBIsjk6mgfxph
uFoZUK4HtHMMXGCxaOkOdgBakMMJbsnsBvITtFwvwJhTZzpmVF3KtLp4Es7+Q5moGNrrbtesE9D5
mHu7412mV/cwpdDNrlJ1guo01kcM8CbseiweAYmgy7sBQQUkkoyIBjzowCQSHA+7NkD92v5QJb5F
WBfSyRi9r3hIfbCfqWhMgIJh2ricb+tB6QAi6TwFaoAzQyPcEAIsIIgAjx5ErRaNZKvNrOufP1Yy
v2GiKegDdIPKj+/z3E3XNBk0QJ0IokNlr4LgMo8x1pp27l7deEz2aT3xrNTUJTgWwfJ3Lg6n2SGS
qBPo45F0eqCcgVu0eK4fihfx8Nw/bh8oekZgZqNk3rrYR66xYPzmt0W7bpfT8kCuceddYSugeR+B
4eCWrIbYq8qTwW7w7h06D++IwOFGgHRB/SoT5k6PNjNR1HnudC5epg31OMBJUHQHoM5D7H8gIuTD
0/SQmscwH19SEwoLTjesI0mxFux6MIkPNyTVsHTgtXTmjwCgUfFxQm0Lb/ZNfiGC4HDiPrC6lZB1
/VfRJp5SjiJeKEERNDIRCISMg5CzDWpwPi8R/sp6zTt9bI99HUMKOa3gvcCoSTOjQu2PopxPnNQj
X0w8Ab5U9+n8ByTHalJxV7t7xFIDgqvwS8kZKjXkh9F/KAnQCXexCbL/8qXPgDfCITFvTVyDEy2K
6UgB4cZ9wAtVC//JideNfh5c78YRN0zdQAAMDKv72z0BDAhAz1izXg1yNtEI/dfs1wKTe57mY7Wz
fKrGbfpa97pGAVekxpq8cV7MRMTe4xaxi9YOxPRhdVfpGPhC6Bflnui2PaHyASy0hMTpQ/yq/JYd
8746LdtIHRw5JUfnAhRS5fMS+zZ9gg8qv2lH9dWZTtpkyNuAgoPjsjE7FFu2bKt1k+gDpLVr5LS7
VFh86DV9wogDtUgMQwNY9cH0rNw5hDTdzrlTQgnFi7TGTE+sJ9PQp/DQWYWaqOXfgCEeP7zTtv4P
shP4jLCfjtkagv0VxJ7rD0FRPNwMLt4LQGnbjNq4YSr+QrJh9ETMf4dbLqLFt0xHVoWNAo6fAP0N
GxOujM0biV6bD4GH58mQ6v8oHQJq8n9wNBYgEMv9CHxIMMRc2ASiZvY10kwE/x9N57WlOLYE0S9i
Lbx5lUUSEiCEfWHhEa7w7utnh+i53OmupjDSMXnSREQCFG1Qo6SVLKyxQxOGnrECwMZqlV150nzw
MjgkWp7AH8nWs3Gb9OJrXUdTEglpTGIKNgxes/8Ff7+ZwAuS/SifnSOpi7ON/fiSHGFIs8QetqQR
4eTh1zVMYLnlTrFklJdXYlqAmRCWKxF5neuQ5vK9qZd2BYiIVYWF1+ptUY0KxRUclv3DU5J9AlqV
WvMKNiZLPFAaqcWgfmW2jvgL1CcocJDGkiNKtg7Dx1/kypb3obKCpJlIFAKExYsO2iCdAy3R8EFe
RIUhTKDZCBrkawRPJGVPEE7yiYoLSSBSCV93qtlg8DlpwTVTZieHvJNNYbiUU8bjIKWclVfmRZrr
MadUC/hOdkefitI34x8Qbvcwp5xYFCmJ3KvWYahDJjUfY/iLwHaU0io1xQFS+1D5/Rd2p7I+4JyW
2PuKEU4SFUXBprqdRSxPZKLQYcIeJ5JXTUQpEShfG9LYnDX+3gdXyyPGjXkPKY/gYm0JYLP+8KrM
0zgAvIHSIwbjpzgV/hWxM/pYMSwdf9eZ3L3nU+GIsdJhSLFadi4RAJ4l7BDokHXJipSkwxoB0QOY
0pS8iuIWRdNQ3JM8KKO5oHIcR1zcio2CucRoyuja6UQXvnUOHIUquwg3g10PML43KuEF9lptWAna
LzKlr74MPdkqmJDsR46c/q5NxYbmx6BDCEOG8vofbq1ZX9UwNnjpTqXZIDB/gmvkoAAZwCVvOwpm
SY9NiAXO4CVLQLT2wWF8GKuFK4oUKJrRQ40+tmpcpMH/MyZlcF3QEklToAv2rwNtU6j+KQN1945R
oy2wbdVuLNGMRGBumBujTXGumudVA872H/E4UjQgF1Yn1Ig37X0PNTT6zxSbiFEMr3RyvLSrw3v3
0Y6uPFAQXefcdPzwzkAd0F/1pLSPRpSVtiGQIN1WlCA+OnIIbWWiC7sqggpTs4aKVR7hAOSiUiVV
EPgtEAS3CwhGlJLNGg1gfwuk+Dm6Si/muyxezQcZE/Xklcw2WpiUxZ9uJWNKi9yRA8tSb36ZVDgX
iBRYkhxEuo+s+jFAoBshYnjJksdtleF45QclYukJ/U2HJ+sT3mLS5/g21LX//Fd8i0FtAq+6JmRN
+O/ZQi1HjAhlD66qVMkRr5r3Jeh/FtGqQeiY8QvIXYLg7uGV7FcXtvDX+xCk3TsllgrOT4W6TyUg
3Ha9CVkV5PHpuLP6yYE3EAZTq80GEnNVdPCfGOMcqSV04SQKDYWqYr3HpFVakDWvaLfX0N5Bl7fS
lorvC+gX4Op0AGWVJI5fapd64Feli/4cIaCjBlRKJWnPSi8YZR7UfgHY+tUQpXPnvrXEvEJ52FKi
cjoowiwpEqXn7Vc0qfq3QRrROe5lAej+M6rIEBdGR+RWTgnpYDqsnkkFUVTTEKmcpoaqZVPo0ie4
JYah0Go404G8sDNH4ZF8QW1OKdZWVp6aJymPY7fYbzgPQpsIPhFeRYWAc/Ya1NEqSghGq3QgWJPR
dzewttJ4AzyxZiyVb7nDUlVuNIXPwomgpq+U57/WRHyvAyIvKQz+swOJlMS+UGZJwllq5KlI+mCe
r/gJl1Bp9xobUTZAhpcTlZnVofccJsmNTJtDmIUU16ctBnjFzYWEJl6m96DoS81dbqBuIBNRpS7F
+7Il158kwGdcT0pRRgwtRaehKBU/itaiYeMUHEBH0OBwmCD4ANH1zErE3+EzLkDRiD84IQ00DnfR
je5UyNQ+TQaLoqr5Ar9RsF/jzvVjqT6+ckb7teSTNgMUato3+pMsqt2saTBVGtzMiBovtPY+h2qr
6NN02EEQila7LvO1vh/pmQfUnj+2y21qVTCaX28+RXC5kQnapU6B1GdQpRpLm5m+hGwQ5GArV0hH
0bBmZ98oRI7L9ERxTqMtGg39A8ARD04zxvhKbqr8MXZLPLXz8g+570GJWGH8EWnYQ9qIY8Apkdw7
Y97mV4T/HPLdOQwtYrl1yVmQF7pCs8Ph/kw+EeFF5xIUxjf/04VG0K1LLSzehjy3zHGoIRAwOS+q
XMzi0NoMapL8LqI8tXisSwC5We2YFciPdRJ1QD0f5iY+PyEjfkfXVtXPAcmiLkCir4AfXEiQKOY8
AMXu7oMUMhpBR5xfH8mrYaIZWoD2ZJRp/0P+D6UW9O6EtaFrl1VbXWmqRk4ZIWtcWwDQZAZIcNKx
j47NmwE9jJ3rjgtA7/zlV7u3Nd2w4edfrQtoPBE9yb3OGgt2QZWig5sfvKINWczc/LC4jnNDQo43
wYLK7YzRt+ztJw8cwjcrWIHNRRAO0Rz+ukWUfcKy/WyfnRuQF05kQg8QnGEpT53wuzOLOzsN8Y4A
7nwR0uwQdlQJunJlVxgBiMc+HifNdqiVfEI+xD2i1oZmKYv2CkKFPZuhim3K1qzn4BEefb3uiNNK
VYQqLjXy3ODAJiqPSYJs+sJP/BBiqWARECjqlAkREV4K5Fmxi0RfYj5NkxJRGEk4lRySOlSk27i6
THGmy5YyB6e1sISFybR5c14d2iYNU/AxisPlK6kYsnfvw6pHKEw5Q36RAiFtbk5VXMzULrHbxPv7
GgRQABmwFMBfmNgjeS5jpbfUcUsQISJq3/SvFHjK44zMQ2kFP4fSIRkdQrfYHXZoSUD8/3PTVMxS
ReM0vAbUPxagRqbOYkg9BPQbZWQcFpVT5E/jBSkPEEM+NeKYgDxJ1ERUARjoICwkxAGZJIJCKDdJ
khBvsyuaXoOgm+8BZSCXVU+qZIizQgzyR9FH+WWoGExb0k6oFcnx2XIY4S4SyHPxYH/gocd4jC7F
IHDkfJ/qyXjRVLSFU8jAUCyp0hxqiI2TJzcvjhVegxzJyt/8MuCCebfyA5gtM+1+gzj2Fisvjila
xEdWAKEzhR/W5H4lEhUXDGRNjrBuXdVZsFvM2Bbyk6YgK3V71c4drZtN13vOhQ+m9gNyhXGFPFWH
PqWqR0lULPFg60xDjjqy/jUlImTcVSXCL8TonufCUm5c8doWi5uDiquDnuLVRgUCdUUQpTdreF4D
nWihQY1Jr4WPUS2EIkcl7e4vZJNThCgEbhQ+CCxKi9QyHwkcCoQyaV+SOo8MdHVcgTf46+MJQAYs
k6mrv4TqQIi+J5+SwWB1AhdC+lwDQzKEiaN4twTkxCUrKaQA6BKqmAkOG+Az2wfMF2HKomwBDQUV
DaSIsp+ygZpsvU45D8GoCXD0UpXNz4FwP29jRV1OAMsU9NGO3Bm3QZmQj9Mn8l88GQXLwTIYBRDQ
223WLZvSIFPDhXEx4IMKQ1UZFVQcTYCQ4smVX6y9nMlaJKCgZKfrIOimXk6agTuIV3G1FXMp4DmE
zBGQFVsKM1zpL22iDRASDh4miqJjDXaF8u4FNjx1bCrZwEAIF6utU7ND3V+4Vx6sgRzx8G9IAKCZ
3APk0alTCh+IK/uCpFCODBkhkmRaIryzxF4lf6RxVpmsFrHgic/M1YqKQ1aI5ImcXQPv8QOrC2al
LxQBUDTgWqQZq7Hd9DqNPIjuoSBJKvqTK4ry7G/9rAdGg/dz6wx7Bb+BmyAzU/Xgd+qCtBIPQ/25
7+eIQ/kmfZf+LHtQPBdkb1tDpBCuTa6Pe+902EXs8WxWMiOx0V6bJxpd4w11FFNZxRqkffhxZH8X
JCcMQWy5+447RAellaGdbyCpy8RWi9/cdyjNgpX2MUrkFX39BmfLGI4zdHtGrttFAMIN8LT0Dt/R
UQxFlTEAWQAxd1sQ9OytnXFrXPPfNGEoOqj08B9NHq19AtAZ4Xbldm9cAvD8CBl3eqA/Z+cMZQt/
D68SxLe+UNIx+lsvLJh/Hj8Chf7awGnJL/P+lzWuGye4uGpNcPFm+dYMWK36iU8NH4D71eQyOW07
OVe1AmFXp2jAtBrhWJ/rI45Gt3rUYflYtVcnb2rbf55ETgUYt21UknATEOuqG37ECz6At3u+z+tn
Uf9k08xEPdU/aFzoN/2MMl6i8hnR7mbhtujQjoIb0t607CG/io5ShhXHhRP9FSS6kt+aTXuMViuq
R2pY7tvQKWEZ2yVzNuYH5aJRjHVaek/DrRuLYc10aXgTRf1er4eu/w6tlzWXRZ/zLZfRXSMh3TQp
3T8sczxjIhBqFe+fsYLWz72Ohy6oxRUXaNso41J1NnVPkrO9eIL5Z1Mj7Z5hBzunwF9gbVDyANEZ
OLDyV4PhZPxpG5HzGQefUXzb46IzbhkuQEPXNXT/9G9Hgb7Z96OZ5iDt1MG6M2nR7EAbOUaQtm49
upxy9bOaD59AhYDxuMUB3xmiyePbPXrE9Hqmz7BwPZHZ9xlqe70mEpJaFCNwsnvdNWpTSBTTp1XN
M+gPidwuQ79uNjXBvun31GsGeWlEFun6ZFaQnOfR5e0zFII4pDud1jBChA6RAgoHJ5scXIbV70Eq
MDdwqTrqPWshk8h0otTc6/VnM18TpIWvwpC4D9IMKKJLjKYl4ra61jN6FB9j2V0+TKtraaDtsdrf
CmNP8wZLgG09hl8aalxareHiyWCzY/ExsKvNRKXWUJVYZYUoVGHdqQdCjGtPHIhZNPAuunWUQqDK
Ag0RukZKGsBQ+D+UwmAUhu22k3gJJ/R5yN9tkvmkYiSqARfKGKFJhCiINaL4HzpJTCYPE99c4RzZ
WBNZSJ0lCnsEsmlz4G+zEymGEt7BlArdgiWPMWOAWoXZ0ikF1tbzXNfFcFUF+OD/Q9HNhdznx9iI
ISOvME6qdOjAueMvUf/xAS7lwiHrp2657gHdGJPl4A6rBiwbNcf9oEumXf3JbMU+0XKsaJ+iAUPL
QkzTrF8N3uFOEHsB1md91ieACroErKHWMB9MQtSyXYwoQZfr2i3bjNgHqdXs+f1ZZJo9tU2gT7UQ
75nRYX6UeRIVR44aJaBVHC/Aj/Ja2GDdZpNP5DqHsYth5njFyHIjrQgDs+4J9NDls7GbLbflxtwu
2wNtrl4PRj4RFY0N+0ht0cEEayPdL60qUWvOSF0vOjhObSbOiw2XXRjTDTa6iQGaQZWv9r8vglXC
HQP+Go9pOskmUtq/NRwPscQaOBEA+CVGyo6OHi0iR6Lgz0hmwJz+0SMyoeovulm23zPXjFaz2TPp
TDyT6djx0bLVLeTmnjLzQ0l8jVHc/A1SZIPnoyVkFZnOPh1s+r6YDeilm1n/Yu7yTFmKS9RNcqGM
M9YUic5ik369qIzQEBLwZ8yZeG0+iKu9UsH+DqfEC+SWT4HxW4yc7mKycP4bHoDZbB2xzGxGlOMb
146B16mF0Nsu2kU/lspb7/AVPaM7hj8nPnstLODmPahW5rppR0ZfVJxyNsnfGLaLnpAl1PHFnbIm
2Q+UleTKaIpJJVOyW3C+44CIY6YzG28VJ5itu+jAQpBbuDczvOOmjxMKzroOgl5eC2C3vtKtf5R5
8FqJLlRVu+INxACY8Lw/UIrlPkuYAojYKwbI4BS27EKBQ+r+dnlBbAjiAxzwprwyQah0VVqhP4v9
NOR1dKDqyUOzlEzmCbkIi86w08Hf4VsBXbkx25MRZWxxy1fAxc62uuFWqA6oFqkkhdZ+h0Gls2o2
TA8nAxCXcSVjPD6GRp419gBHXzfdMDuxrojylMk2hxwPJOzMiBDo8f2puxKWddERyq1I8RSUCabk
TPUaZ8lEn8qXSyW3NI8LVIGtJ/9VoDKipCK+lTwo3kjFANePpCqhGqPVngv3eQPhIhYV6RRNFrFD
I4oBDCtXvvFlrzq63RxjDhtPKgyYOLnOEDx5iFZBQAId62TNUU6YhGk0cYBaYg5FMtREU8sAsc4U
QaOUWZZZPAkBfzRxs+RZV6Icr5N/LKhtHV+VfDvhHYNhMx9pf9OX8yeQgIZLvpmcbOWbFQOS/w65
ZGDHvEMjcbEWOX4/JRwXHg9fFEYmtU8BDFU20RQLAqY0NogU4HHEJvAOuSBWRacjB0KdJ2Cw8VCj
OdpI5NUanVa0/EY+D3XyHz4PczFkj8t5FS9Ln60T6QriT5emFSv3VytNriUzufh9+inejHXwqV07
/Q84CHeG2ifp37u3LEImJyy1XRrTWGpgQakeq0wuOMZLAuBAhzsaKGRPfgysSB/pQ56m+7m64knj
X13QpzQ4USP7YoCh2qhXDiqUy0HdHOAbTDnuD31egjjRAwAesnovukmRfqHJQFh5GaUXXtvJpWsM
LT6yc0Eyk9lhj59AHyUYWQeS0uqTkXLkN6w6aL6puTxbJQOI2pT8DvlXGN5AgBFXoXz+cZe0s1CS
vAvXW1g3lHLtOvhBPghlR7Xtou1k9jX9i4OIEkMvT0E+wpmOLyJ3bbNp4RsndLWwn+7Jv5Dd1nCo
bwKi9CAe3iGkfYdOLkyist600qBbRBFD3qTThe4B0F1HKEV6Y/Z3nDDU+HNWniYj3BT/1DEoV1G+
K7owjBX6mj1llv8nhu6MdHSwmbZP8NEKwZ77vbWaTiBzXbfRQzDQKibDOd/QYQLKmK6waMzUXVDC
pHKfBGVk0pj3s6s+FwyrPLbsROBXZ00RX97zKaTiNF8gnB0B9fwe0htVz2V1H8DVvRJltPLtIXYY
nUYxJnWgSUZyGNlRf9ZTCyUJZKv7R4XuPGLQqReWujGCSGJR0UOA320cvpEbyniYNCHgpPpJQL3x
/Ok7RNkxPaG4Oo7wOmQZwONq4xT4wjwiTiU8w2K2CiHloWaqz+amxafNIgEazLBUaDDzoL3wbUhX
yJhmnJQp6pG6DmysQ7guMqZqcCJZ7fMEYVOmA9BK1pbzRh5TC6ZBQ/kD3S5uzQtdBXAxCp1lraNV
WIfS/qeaj3CotK1jQTVvIJkt1LzpS0dzBGaY5csz7G96ruih29d2y4aDRqA0EyAFqNhk0lOg1F+v
kfxmFb6MOt10qCYZ4DOZZdLHD/quCsSdgVjZWUgb0GVWv2buabREIyMvj3K3VgLtU1jr7Dkukl4y
2s7cMm/RPlGQBDDK1sJjPW4c0qIAXTN1714WiEX0+X6xSTQibE8uOPsabkeLlltw5ZVLl0zEzqyr
hj6MBW8uK2z1g/mzBew9LVLe5K674HaXS55HGK5LQ2C1u5Euw3KwcwdcYZcpbPZyiKnT6ah34k21
bPj0fdnWMDPzs6VlkhaU2qLynbTa2rM9eIt6tfSyuWdn+3Y/Iu6yTdvsm8QyhEC4gLyBEObMHvLX
mDgCLq4Fm8G9qstPExeSdDpXzz7trfmwO025EKzCOmu0ZB94UqbiZyLU2IOngBM4t3a1iYVk/tYa
XrLqxmWsMcHyNbfhEdYalUE1dNGlS/2J1W/59hiyMQVJUnboSqiiiXHnAbZFld4rTIbMzFPfx1Xh
cPsdcSmHMvQIPHzeR5bn20w4DBUh7KiHojajWjfOPKAZgbjdeLWKSS63RaFUlRRAKKemjtHVQt4U
h++i03maHZ0xuAZKDirfF3fIiT4cdqBCMy9J0NqiRZ4VNijwgFPkiJ8gDKgIh16slLOEoRaW+WPW
jFBYYdQA71bIod0mDnGcifQWQpBPGWCJL1N1OfPWArE70NRDPA8GI64Y15biJan2y2Xhqwu0IHAO
1EYGSVB2KJa9X/qNC+QGlQEV5yOl9rPxOuhcAbHp4ECO0aKPWliSmNFQYkr+DIHYRjmolDNd+rni
xQ8XC6kN1FAtwjnSt5NRJfus9KeGX/hc+RlZdqtqufxSqVZFW7FOaC5TmWxGTo6RQjJdrXQ/M/uF
BNIIq6msjrrj/qrpKG+IVK7suuD75K5w9uSo8FHIlKl4mSVfdW/ydZWL4+q5HEiGPydYKwaaAS9X
flKZTJw2PoO4aqqPKXormIc/r4j8YofMgkkZWdL0HyrOWSj/OwEI3HexmNVYeEn4fpiwbu5svkZ7
COhPnAzCDY4BhQ5yU15Oiu7BDvmAcOPVkK1Sd+DruhFKdlkj+7/Pqg+TQgFujZzYbDgkIvrmwNlm
KoTgV9GOriJQXYTfj/4sGZA8yM8XocGZKSSFIQNK5xk2N9eZh6HWgBf616ojHj1cDMdSGK4oRtUX
Vblw1OuVRCJVpYhJZ4ciKGSwCUelklAnmvrAiSenN7xjJhR+Uv75Q6eEv34dZWvoC2s562/0L/+k
YwTAQcQddIUHd/wQGlBglSkLSzgla4bKE9JjvAwvGGLOEDwTit8cBTLMnDim32G1xiwvrTHRgI+E
TQroCVlYO7+1JJ8f/30hVWiFSJLUqrlpItK/LFrfJt2HpBIgyROzarjEtTWeuFgFZKGUIq+FAA9J
cJGG7SiPmO+VqUs+MxUIZkIbwRgOUXKwxnaEEUWDiN6cBKNFx4/65MEw1fLi5L2t1zK4HNPHhWyt
38fuqvsZPxLYvslozfSGk7mkDxWTpZ5bW/vqFmnaqP4NGEZZVpI9/QN09n6J9A4GtitfJUsW6dC/
Y1o5PsOjc3Qu7TJtltV/qzw84H8eMew6ZHRebvhAjD//JsrV11J4xfnDniO7zemmNq463bW0dSHq
CYQK6cBCelvn8Zbc1/hMFHxFXJu1Xs9SDGT/zGjGjfTNvvQkj1av35MfvPOzrKCyEVu7GNB+w+35
66vblCaBkoUHA5HKRGiTUkCBlNSb8JsIjcE1zzLvlGUUmmCd0ViSsBkEhZSaD0kg1tTdIhU0hwFH
cil5uDIzMmYyxgrDCN+oKCjvNHFCK8jybJxXgRU6yIGnRnH1ADYvQI8KiGT84WlB1+E0qYIcA/km
lbQ6ynTXOZUCVPIQbVHRQDYBwQQiCMWYPJ4knbN1UfZInJ7oFt7tSiCXkdMZzMRqwDnwC2y/2Zgd
J4QuG4cmJ/S1NmcR8T/YVpTNQP0hDAujLqe6v7A9RIW/YllW/yPwk+2OyaylwGk4xrgVlPWsRIge
IFfgN7QhdOK10ePATyKpNuFUUSkkwf7JICvWZNiEsxT4OpxwvPyBueoDH6L+KayeaGt6KWrMoXpH
SON20q6KGQYylCl4AZZ8E0LqkaKZHHtJZTjnK8UsUad1kRcVyAqFgSTIhC+ZSJe3Ae9OR5xyfigE
C98koAVwH/6bQ4mYiO9YRDa0uv7YZ6AeHz7p61RdoaUkl5vnxJQF0dk5wnxonw3E21MCUXK88EZE
VYPHliSKoDWnCi05+7k5HXmEgO2tcGJEwsCaXCj8iAZtcAZ8akPwthnIvirLOpZ0lqgoJBErzYVK
h8SUYypJDPOBj5QCnQqwisL1CnDIqj4mydb8RHMPJ8RLEEgn55FBIvBXVBvzyLwQkstXETtUh2qH
sFUp8w+JCn5UqgjLT/nLXGid6STQnyj6Cz698QTT4PAgDiCaLVuGRzJ1R7spyRderT87GxYYPRA1
acSq7lJ3XI4TvB7ZZ/1MGyKr0RP1CWl3DHKNBvE3+9RSD+4tvHFpnoJV7sqy53piUOmTR2rPDRHF
qIY3lOFf6CUKwBKQS0QxhDQ55kBxCoogOHN0USR3LZM4xXvVo1vnq+Q0LpeaQCz/8uYPRng6As5K
4g/AA2XHrL6v/MbPidNmpXqn5Qt8b988guvh5SxE9BQtCUGJcgqqiVU3BUoj0mE+rAH2K4PGVcOQ
TfPZAu4Tlf3y+oVqQmAFTSsIqSbDsIQc1AKyA80pj8RH1b/M7hly98KHbk0Uljcxi/MInEj8oTuK
VtcWLEZksN+AjSpQlT5oyQqWtY+eINTF9UqjTSwm6odd8/YEsRYBrpilulEtv1tpVAMfcQOpq5Vd
hCjygcgqgS0hgEQM0x4CQ4eCXYmvALK4kFIc+R5KpFm5srvLyRCwesH6yNOao1Mx2DSLkL5GQcip
fDTwOEfYDNXQNX5yeHIxq1/gXPpPx7KZkqmS9eyshsicqqzGzvnV6m+AAYEUyFfCRKPFqE2P6cGH
k9V15tJFaKNs/a9yin3gBWw1bT32BOp0GGh9gK45tedcBrnAnxbK1JP8hXaoSGQXbJRsmK5EuaVF
x21FNO5QQE738iJeDvlq0qAiXNztIWttwxHICUxxpjgq9xaqWeL4+ZWmbpXrs2XvIRFlwnBSJtlm
N/Dm1MliiBUkZxYQILgsgabvl5d9DUCyMyay9xngU9ckFDuQYTavyqHK+wloTFYp26aqS+mcx3Fu
cR2CUC1+yh+LnwKuCqUNqiRlKvE1Oz8mBwiSWCZGU8nUgfhqKAy42TLdIFHjuFMzW66N86jCpWqL
8mykv1Sx33H9SRcuoBfky5IrKBhRy3+3S/Fl4iQIjkuGKUJSPrLx2dTXB08eKzIcHz3bdj1ejz3T
1HIAS/PES1YYJCBdEmJpxJkXj9sPriQF5J1kQBAii2SerYEMssGbNdJ8liaNX35hwUlmsgTL7TB2
kJ5TL75RI6vZvBCbqWHJRfbDvkNMvmA/qPiMoKXRiivkMrSvpXAKofdmMiqTMOtVwRlCRUhZaolr
CmWzJ30oIIPkgqT/pBBB/3apso6pmeIGz+wWaAehcCFS6Rn8He/RQVpMqSe5RhTWbBAALLIr+Z/+
D3w54zD/OLCBsK6eNIZTvgiDTdK2AjLY5gvyCGbLE9OsyMOUT6fETwnezoUZqvEOUp0Sq6GEf6e5
AmEH3IbkQHBraaacKsO+deKW0Yr4IDsyaCevoGWxuOJcgCPQVoDuzHZROS2EKC1iWrkrVqPGrgS7
FdYuGvhbL53p3L1yYizAxOncxna0WAg0TuI4bnBaZ5U4DjKaNgGskgkVpwYNdxS0Cy2Ryu+Z+HZ2
tnOozbEmwkinsUjn24zaIOIlVhGm5tkTdlLkRdBzUG+vXhhYqsnRoIPTGj1QHpDfMJA64BuAOnVd
OgoTQbcp3FkUF3HK0IrBrMOcxOGZt+dKgIeT0Y1YC9uYg90nxf0aUDaRO7VMqSuELDoec3H/01jC
qsqca9lkCkUc1CJmiBYqxxJSPdghDTrqktmZrNc/BngMIAQ5fGS4w8lcaXTtd42RXh0TciTzuRyy
bPAAs0DUyX7TWRixw+BSp+SjxUX9vUXGywPeJDa6rN4RrL5QRpkyJs/8ypCcari1KCFAQZXlRxuR
Tg51QiY90qZUBuj/yDkr9wZYtIimmkmVSRlGmneXfQ73++hAQ2mS5s7PDWJ0SR247HzCNGLfIVx2
KtoUoWH5UPs6GVQrs9UcE+iuhGiBIy+ykMweof6K0UG4xm6HjMq2M5nPC3ykvnkUOp6nSEtulDhU
+DtS78VlZ69mE4uXEY5GT8dyHC92kUnjOxTga8FpdLwVYJr2z3hoZH7WCkkdwGEYUpzbSRFxTA3B
RCe9OFksW+vcqTD38v51fP5ckb02BN6oC7Fqtg8K2SkM7o/lBr7Rlip8kcZwOlh/1PNN8xZNWJry
fcTRlvsYWCMiiQn3KNdO/UkUfVAhwcYxhyhWMatymf+6qd0mEaNUTqtKe11GXG0jNBla1RolHGvM
ImAsTtv2ZIJvxPxYYUCsS5rc2tn7o53b+htY2QVKvCeISgfrXI1qkwPQFVIwB7uM5TDqMOAWzMQv
PSH03K6HOBGnp7xMpHkm2GW3yH4lZ0FGyFxU7NxAtl2HC0WNhnkYEi8Aw0LtQGUaQXtIkIlKoahK
Z72ySAw7xp3oh+Gvj3+5mQdS0tAHgLbxEglTKqASSEuSZADnKKjj3ZITwwWrBbIjoEsJXH7ThZNB
3U9b5ckg6Awu4B0IN47/o1NDmGR+zbrR5sRN5lJ0EzpTZczzSApYIitP0RoH2BmptMYW4gXKcVXh
gsBZAWmmU0DslmOI8fBYrY4Dl2Thlikfc8Cp3vc2We141i1jg6jfENSiaoAKXlWsHn8siszyIqjv
ktHlfzpccbCr4Br1CSQJIBCbG6nj+YBeuiVSMtuBbLOOhCKboeh1VMNS5gFEpSbCWDlYQy0JhOEx
ICpb1qUnMXXK1mG+8v76P8IIKM8G9wUV05HEUM0GcJ3dp7wOkHVoaeu92XlwtqdN4fXg4zAMkqQS
2E7lWzCaOHHA97A0yG/hlKl/jpypX3irsEfPaOVoxBUeak3L0P1+gopNQZoqpOeBiGVTa5mxinVc
aL60/mXNFJ/qwOAYMOhjwZ/Il9QHbw++NxrWm0DddRp8gpiJgLqqsreYIlpAqxw9BhhE92lYswz9
sNwudKUuyAjxOb8BaVGm/U2aKva8apO08nSSqxsCNwn4NcTN42QnWUJ6ZJ1lwddkjeCPKI6guymq
xSpcUSigIeiHUtmOPEg+y5NU6ftxskmtLA723dVzf7THpI4iv/LtXpyTrXoRrStM6izURZS0UXVE
8pd4XxeHlhlZzeGPDAu0ELlkAnPl6eKmks/LEuRqTIHeBfXxQt1xPKNFtu6kji8BhwCIw4y7v4Im
0UJUKkCKlaL57r3c5PecypkvuI+AFQQf1O5edLSah3jmpVAQvKKkqMiHKsf1ccblNiqVPBixLF/4
ZKmlrCe6UKJjWYJJ/kOvlPnm33fX6PJ3A3fMKle9dIFQbHGsevnZvoxeiyeQg2yHzOpNclt1SlYZ
jgVXSmAqhEOoeSnR+MANgmnDHQ7pXPirOHGvpCPrrFt5goLtaqGJxq/FI8teNDlQCefkdD5ZtrFe
+DuaRU4Apsp6hsXVAZqD9QFQ3dGRq/NDq5JEkY0iUQEGl9ILyh+MgmDJdNOPllzVxmqeyWPRQWfk
TFiEJD5I77Ck204wICAaLAcvM7SQJtpZ7M7Ec6zRYFkj/agSiw6FZbfpmz+g4bAFM3mgs4JsGKmt
Xrfb/BgWHZK5DD9pEySTLYLmzlHSJjXTDsOg0RyEoSdgkSmgN2qAISDwAMF5drt3Dood5a2nTh7H
klTi4gGFp38Z3UCNLhqZFShgdgWpUMZJOccUJu8NJd0zJfWid6byXvUUhjDLiKEBytYT2CEAnfpW
ATspDhyp1VP85gnZehlaUJgS711I4UZLhQXEutwOlOBUY3co/0BNWqKDy06Ka/4k36xJLpBf3piI
FNDgRX8XId+4MyBMV+PQJD+MWmlMZxy6xLDVb96YvnTR2AZENcSG4nmTFTgbQk1ejQa1YXVwLNMK
K4PUKMDLQIhaS7IAWqUy3k8wPTSFbJYdhD1bkDS7+u07o6ro9/oXW4N+71J3VW43U4pl7YFi5nxI
wjnnvZwk/godVyZURQTwa8aBppVctQpyAlz9/Pghu05JF3J6dPbj6Sy5qdQmleQy0rk8AyyLf8KL
2BI2NLwGNC2SuKphHQStXPd+JVWrKx/jSQlyRPZHZaAX2ROJqZeMpWna5HjAcmqlplS4wAb2+7M8
JoQ/ijQuurWzhC3VT5XJhExYdx/Bct1TBZgJYJfJrhAeTw1K4KqoTvHK7pQnTuGfQ9seTEaHrdeH
FBmc1VehCtQc8DbIpC/FSLVzsL9SYuR4VQqg7vEaOAbIs7Fm8AsabM8AurAqadqg5GCbpALac5xe
i5xOBtJD9YTzRwEY8oCcq4ArLxkUdZNskgYNRGTPJJ28Z6uva+42xmYCvSJyisuo5v155YUWhUk0
ytmhsOVjkqZ1PHeoZFjJZ7qtSlgKK3ujNtmnxqe9wYMLc2GaIJn3NKro2iDAEdfW79nXfuEPwRO/
N0sc3csPBoMZfVnFP+M8q7FWZ9X2blBCdHcLS/foNcLc5LpGGeJuN7rb2Q2ofPFhlHuF6DX+xl/3
7X+vxpM1O0nxC3rV3geCWlLrbpJXyn1UpDLrn8MPiXfpzgqFmm/paLnDIKzRb4xmhiwNKuIV7xIc
AIhEJO+gfVAwQ9pjB5C44j8HlfW+80fvR6ozdAQtM30VVB4KACnyzRO18Z19oRVyheLy1EbnaUiN
PrgMdyH0xvYZWOWqznL3d2E5arTWd/tIyFtvIbc3J2OxyyOxWKlJZw+2s3tgVevyrv376kABpr/z
nxfjGYKAc47LvyWXMqbMhCsmOsahfekjVoVOxCmYNrUvvyhp7Bn5mosexQuxksbZrOJ8f8BSVseF
hrEr0s1bHbP5/x4hype7O1s5moyUoiKdaSBObCFDTSSpQN4fCQUcGlhXdBWAmt/6pNDuqhTKUnz3
NMr1tl6uRy+4qlHklAyePdp+dP/8G/1xSBs4FQjiKeqmd3gBVIXKZ9gkUNhHrDbaFR+TLfGJRbnt
COD3bP5h2qrJBqSyzj9UBkhE0Ogl1/zEVweSV/t2tF7rM9xob5fc2RjRGRwXlhfHISmMSgREyS6B
g7qYoutBIFqkgWYan+k9AREWCsi5WcFJrCY0OqN6tjP+6mJvQ0xqRN/4ZqVJlTHjyC+OJTVaXF07
0zU6ALPdotTaxyOI2K1vQqixMRHwffRfYd2/xbvxHlIfZE/v7VSs0vjSbDTr4YE8bQn9JAX9A9Rr
buqscLampPMLBlXROGtq8XAWrIw2oH/wVN+AQgMxEbtZJQz5lr9wNOW0i+TJiDCi9Sk1kY3HZnuM
KiFWk2ya2v2RPQM+hS4nv83Ca+VZCj7byaw2Z/XRn5cLq73vx3yza8UxQYAT9cqauf3DyyWvTGz0
MjbDw4iOgJM3EiuUMmgKcOFayAAyG7VFcX1ODkupMn3Rj4Uo3592JIGwUuaKQAATgSYnilSvCEVN
VMMX8MXhoaD3izuMgklQb31AhcenOXIEHKFEnAgslNs7XPCzkZshonMZsZuhqBUWjYex9QrtS7Ma
Z3TitA3MiuNxfhlWXsYRTwTgymBLfqB7VYb8Lyh51bhi5WltcLfoDYT2iAlQnLZ9AKWDQLKI0lOu
UNlEJW1vLOv2rcnut45BEJBOak086jZioqgg47RHAzU4Fu6l0smgJsDCgwHH1YRge6WMHjJ/RNQV
dM6CAb5Jw6I1oGQKj9lOYzCq3Y8ZWBboDy6AX23hK94bBjE4CUSyTJjrD9lmhfBv/hyNaLcoxIY8
YxDpF6Al4EleOD6i2rKrRldqAlIwQzwNoMLdGdTDYldKajrQysj3Sa5MJV4F0nsE4wZn3vF0JKd2
s3dm2hYepXtBJm1vdDfAue/OmR9LnH4DelCMQJAIpwbczcFfx2OHGrxFok6VUx2Q5VD1YeGPJFUH
WdqrRzVP2CAuXLLi8Acwr0td8ifWpGzdS3PrVqOKl2ttYY5DSgZqp9KDeOLtHJCzl6HOzcLACbei
rwJYykM5fkRdaKsjzWphVA+dI+Rc5fWVxFLzDVQL/XPnIl1dazeWesCuoz+3SEvB3GVQGr3p5NTa
zHbeNDy1Ku0Dx2V7x5ZVDksabJS45pp62hZlut0wjZRjF+ZcCT5y0GaRrIVqaiokKUOmXUdqBd+Y
4zi12dqjwZ99dy6Ms1qO3En9bT3KKeZfgFQlo6J7PKPYy0kBdnDQhBzCygjbyZwaIC4gwi76pFJw
nEhzGcYjifATt30j0pOGMbk1HPRroqS+mOQiQVEiwWfHiQmDQa4l8cFLU3rntaRq3wKFXJInrPP8
AWyV1vKUXQMLC8dHmpl3iZcixSIpA5X8aIeSIj1XQyFv59FRFAuWp6ryRrZE5b7jQMp4FfRsFC2I
6f2G51vjp5u9mUnuT3tLC6QknFeNLVeTVfBIj2rvobvH3nz5ey4YALpqcgxlkg/RlKMeRAUjKBO2
7ptP5A7ozeNNfWmu0ONIkag2jBb21eLgvlLp0kr/kJMvuvUJKsTep6tVpzATB4gc2Wf2RTSMyqf1
NzuhPkh3FjReNvEmVgvTHc+86e2nRfS2YOh6uXYdRrMuFJqs//EvqBDqv4evvYSaNuIG6fDjPvw/
e9ea9pETgGb/h8ajblgZ34+rHZJ3P90LV3W1MDMFeqRqjxXagX58wEFG1Kt7GL0B36AT+e7kYDR/
ut92eYIp4yOnMxLHkw9fVrelK/lAkaAOdu8xV+z8aOLTrq8A/9asIzQLItgnVgOJyG2rQe8zpZzp
FYN3K2ApO7rRPnFnVbfsfunDes0UCqr+CVkklcBkeTTvBedSpeNrnQKdxAdp1Nw6c54Wj6gYHqNM
LDE1dkkdGZWW1PvgUiP9ULAkL/elJvYTB9Q2+bUOUrnwuiW2hI3v7JZk+NgzbBMypqT1ypLQfbOv
+Ma12s6wCVgNW5KT0hdsQk2ISaiA/AJrxdrGDu5xBlSigNMcFMOqjQEXJo+OtwLH8vNyA5wOSIQD
vpQwwHz3i+SOUmdr5wk7t/YGSJ6gg/UIwAGxgbUE4bczj0Ghk+lPWjnOkP1cuhe1Dgi3h4MpYrfI
GO5cnMRm3S5HiH02j1zAdIbyg/1GUkK2N+eAT8Qw/zK9Lyrkz0ztADyNl3cL7bx7Hp0XuSBFZuDM
WlGt/G5tIokrFFFWeC8eFWzFmd2jj0MGtiOjqU2rMkg+KM7TtiALB7saFOiX59451/+sDV6uoERH
iwiHNIlVRb2sZPd84JmcIar27i0yJiRTFB3pGaFQFBJhDLbGtAaaL5cI2YNpMLeog5bAhG7D37q7
NQsdRKmiK0I2EcKmjEatxUgz1CoYP3CbebDfNEo1BlOGm/L2kWIPukwYxTeenA45bVQdc7kRun3Y
zgZ1ipTiqzVBAtNVKUKVigqv/1AAVkMj0HY3uxoOBqAq+QrOJY7QETVuXC3jP57Oq0lxbVnCv4gI
CRCIV1kkvDcvROM9wkro198vmX3umZg9Z3q6AS0trarKysxS+K7AhS79aEr7SIbpiPXDY5NNEtst
HcOUd//em5GanGdJ87llchIbUNv9ZxnF2QY8/ARSj4ZhBGvKCSExRiZUjhsJDUAzYNtSWNt8TqcM
3JhgLuUVkVBQlt2uecSutP5v1+0dPuT/mum1IQRxvkdLq7UBDJuse2MWpzFV04eHgCwVVJv2L3Lq
/Gex+w8LgKAPdg3jHh0HHRGmbPFNoIQ/wg0BCkfpf/yqat/UDMEDSBT9Niy8qSUOd+KTIEWmMSE1
v21y7PfzST7JlvsB0x35/i6I0CJQE4yhmqg/bdiZRip3HrQFjP0tIIsgv1kwFgwOIubekiBj811/
TFSAaqCSpPRVCnlADMG/fB8vG4LGGgymgyMI7IHmQ1021a8YhEtezOOspqokXQRbumfY9MiQmtL1
GQbv3+hBlb64BcE7OuB1dsTPA9tDTo6LbzBLHLNnBsYpEouThDW4mu1hXxfw8wcnRGi9hoyY68zV
JaFlq0nV2gct1foFpkgqHmCH4yRDQVTCrRTmuctEXwnN1DP+QfCkBCqu/9dwEnUJcJ4JVcL4+c07
8W/cG+2QJSwoMRvwlRBZQLdYjTUdrDpACas6WHWSqk2hMWD6ZbhMijPqnIRfpxzbIe54l7ZMZCox
ncIkkidZwjmt7gpNjHfI8Gf/000CA680zFD86+x4hMKQM6RLbjHpXGiw8Dh9snvrzgWymv/ymQxI
QTXeYB9cWuwTUASAe4zQf4157qLQavWcldXo6jJWRhjzr3VClrHkEqaiDrGySs74RGoDUc3RFFM6
waPE798zg88mHbRf30VLLApIlTsH6UhAgooIxgT/gEfdyju5NBepFVNwwD13eJ3JR6lMA25H7zNn
8KgW0PDVQNfbf7AYLjOETc8zYSOS48FK+JBD86/v+BORIpsfF8rv72kBeSOgQDtShzcSD4t+GD0g
XQh9Vi4Ul31m74k5scN+IKRDT18fzMx3/1CDhb9lQXuj4qzmQjPCZwBLN5GyMJ5p8bmWGjerN6OT
hkcqfrVaDD274DX0Vfp6YCTfQYXdVWDjf+foMqbeeW8Lg9v4va30sumFQ4JjVGdFlQWZz5dXNddB
RBGVCspFIS10jtFBHvOpnrgWr27geaLjrrormlN6DDAsbO16R2Z844/GZf+27A9uhV1FywiJF6fD
4RTiUD83l8cBde0dAwHUVbveMGBdLhQkrU5LVCqeRGW8ysBL1Lt6mgTYXhqyqMYXmxq9LUd2M6rg
vayh8Ot13YXNiJKxp8Ny7cF5yVXjXHR4512lxZZXkXW2d5gUgn1oEYCE877ZlgH5P7VZQ5CuCO5w
ychZp1M17DjqUStEZd7wNimsqQStSPWEztkBdEi7cUcz27RGi8bAq3vjxpHwcMSmhQEUZLS38QnB
q9Nginvj2UgpYBIekuDh7DfH1vlXwGy/REjRA9ViKDIc6RlZ40oAggroibivPK2GyfhGDc4AsSIW
p4inZ2BMe2ew7VGzaSajQhWRLef5xwR3a3NfVXvi0WJBu2EAH+bWLYU4nU1lVvXLI7FcyuQEJpKf
hu8eU336OSZoeKMwVgKblRd67YWHrxrHI+cP3l8n7jXeatBAbhheXH4z9RC3ncIunS/aawhK6zjF
sKSKQ8dWNXoj8ZBi6BBUcu9CIjA5dY49SDytU8G7B/lo1GbXt8kZRB9V/wRtLVxGkdpBTg4bYpNN
DYkL3al1XmhSh92FN1G2XFsQT8Flbk95dgjNdhUXLsceVtY42y3N/hNCDNaE9jAR4J5ht9o3uk+E
RgTvdqlfe4IMqL2ont0u/GDIBS6lUbgKMhegEg4uANa5hsEAT4HSwAQcEeQmfPmfk4W0A//4/0LD
Ks5nK4Rz35ZO+LHdt2u9dhyD7BKvbQTY+94pQdBBP6pRiKjM9sjin+5ugITs5n6XSFAG32WBpJNv
uI74S+PaKszk/YV4OyCrbBlONt9NL8HJK9dHux8urWZTrfVenZ2mD5lbsLYQ2PKvWSDNXQ70utrQ
hNjYHjYb3k8Q8C+UMLWURjyxV2oF+SUkvtnDR3jPX9SCZdxIINBGgRUO1kr0asR8/qNBIkCbso0h
lE4XHf/q7CgQqJcTyZ1DTh1JY7PSCaakYdXlzPgynT4j9vw+IzSp2cyZbBS5uy8fxPQW/Zp7ZSed
qRNaI4T34SBw1gED0yQMtcWQ0NM9YDwaHcHJvxaByE1ljJMl/RVRfZa5rAT8poZY3YKeLxGQtNoX
2a8HKcUvBGZGK6udRhuEibS+BDnI2nim2XARpkeI6EjMSQbp6zhe2+8i5gBm7uJr20d9UYIViuOh
Gio8Df2Pg0yjNW9FQT9arViKDeJemqiIVCQcIeKIg6vcVJANVLx5C2082A9ta63eUPRYzjrgAXEd
OM0JbhT9T1i2ikpiL/yj1hL54ULNmb+ATkXokSAC8MSwthD6p3BCMqkzdMgMVG4OzVX6W2q/MXiC
6dC8gWxcFRYVAZd48s2JUKJUzDtENz77ps9/yZk4wpVxdJZLURAZWRqTcigo3/kMSyUriFvgOPxX
tnnMQFdO8xOIMN5FmgntR7SL9TKkQoWxYxCh/Yd3yeHsBdGGfcVgGJp9WCa0/T/oV/Q14lHWin15
DWg0t3o9rD6Ua8S37mRi47ahpuyFkmREc1WtG6Tv9CgZSMdBovtr+n+0Zn/iPHlDZON3lDMZD3tn
TxKG15ih33DhdEvlvaLB9Pa65qvNFm4QqR5JV16ApTTX+48JmlU+JWPReYDEQxBX7xd7LwhlEMXj
ZwzMKUKNOmraV7psVNhcMN07fkIvLBkKl7DpkhuQnf5i50aPVReVPE9JC3ATSTaNMhr66ofuCLHo
5+EVkWFWHUA9Oop079T+E3DLh9drA4f6/F/cIgFn306JqR6EswvsINV5FV/VfQPVJwgQfJy+ityf
Z0JrSnQEdgOMAw1krCsIj6jg7AMgE7gUc2g48NCVb+nDILPw9aceyg7kngbhp452UREMcQBuFSN3
8IeZwR/lIfGp3mM6wq+luu71wDP5aE5jnTrUgtt1jw9Ycoqh5qajggIWVDmKMIRwphcWtDNNcfrL
MIoYGyH1mLQk+nTKc0G8x+r7ajuKTWvHJGowt5YX+DlAnXqV6g8JbQUBeT77MnLCcNIVbeT0T/Y0
xFOehF8voz29h7YgXGjvdtjlKt5ocJEJLCAisRwHsRgQfjRxEtAxo54mLlOgeVgFxgH/fuVhEXC2
nOd8Ko1UIAV5Cq8LgHH5AILfgGM7PE93Ul6ACBHDO60OyQbqL0R0jR4tvB+AB1zpUcgRwik7MVtj
kdSeFoqgrCQHDEjjQn2MHBJ1SONXgqrsJZGisU06J9R2P9SJ88uCGkz+btRVy45/EkelOTyCwriU
AT4BoN7AWwagEkiiU2iCAPO+ene9v+6cRHpFJ17Qifw5h2AMyi/1pRUlCqMTZLNS2A37JJs2+4j8
x2n9Tu7QMXuwAyaQN/R4iASx4u9KabCj56vyG7zTjl4Ei7ra4RDVmq4LBK5toasXHCyESSQq5VgS
y4nDtWe0iTC+rMNAG1Aby4Fp9YSPJcTs4e3G+wjbTUp0sryxIFON+gEn4TgVCPAj6CBBEDkJ72eK
AP3S+aZNxfYX9vur/9hDFwwbqC8glO9RU+hhk0GjYCbBKy+mgowvjd1S6lGig9NoBa3ICcLVollm
oBjBSMZponOhZZF0AM7xaMiz9K/fyVq9PAyr5tqSrkkK9m6R4lNFcIaLTEut2S+mTIxCh1+gmw2d
inPkZ2gc75Edqp5EL89UNfm+iXVIAJCnklxwMViXEg4SwLBy5W+wipi0CEGA016nCHoIsQPgRHGk
o8hRMaHiU5SvHashj3Pkkfro/3oW/CM8qQlZPayh54bpUvCCO0sCjxIL/NkIHXji/sv+76NzRzKJ
f+xucDrC0IfmOx6VF//bumIci8Xe6DUYai2AaQyXaKlS9N+tEDVTXoVLjcfSiOgXnhIq9OTbLpqZ
iKP/fulvYoVWJwQnfRNLR0KbDHTnWFX+/k+mMYx4W6bq/GaXEB71L3A39Ad/oa+lEdP6ZbL2Wg4M
5HhoVbpRY8XkhhDRfjQ6yGe6D6THvsohtaDICsiaWdKOWuj6pThNYaVbeR38VuX3Rip6+RqVnaj7
v3cHlGDpyQvy5X8sLP1dP6rmOxdOzauXYaigK1gbS0R4XicaCfpk2l43UBBxwOQzTJIKX04Yy7/U
VkYfQkleDRwkMBajR4mpIMpILoFd0N+86huJS1/MQKt0q305VRfUl2W37UbVtqp2kAlxoBuf+g7a
vu3JoBCbOqp7uvu8Dw73/X9OwXQdqf+L1HKQn/F8QEglr7WaiIbkT/1/ewlMZgS3rMf1cNMkzX2O
hCn8owepPUy3gnXX+usu6xb+oxPpu7huthb5+a/g1EpJClVivKigLq27vqbwxah2f8NzoLXRAyhq
HdfNKR4I+F2fQdFoJ40JGRH3SreA66YUGCjY6+dYWVxBtBbUKKzkBi9nniDdvz6ZF8seaHH0NGmw
nCKmRmTwHPEVgB5egBvk8hn4RFQV8PT4r3Cdn7qCa3+iktDV8SBwpf/+n3akpBFahyFvjlaAt8ar
XPeC1WH1ZX+iG6dMRQR1TDV+g8cxLufz/D/Tk0+gRezTDhAh+r+3Bf/j55Xoa4/UeD3lGHhENhhn
JSLMgS+KQvpD9Kr8X9w5lRrxG+s7UDy+R55yXDNf0FWTz/xekH+GwKWtom3HZiEb4t95cS3pjT/Z
BpxHvDH+dna38tMW/DYt/8SPUKMBEZLi9OHQcymfie6asrYLb6oL05ICPSzBoLjv91DUU7puZN3a
I3qKWdZ/W4m781s7jkH4LWI8yxhEKZjys2tdU5oTX0xPGYZBtOtVBiYEZiljD/CRfraJcDWr7gkv
Y8JemekYl2mpxQTC35cr6ETRlPGCWhIt2m/x3JUw0GeQ9Z7QP/99q5z9dj/SKEairC0RlIsVDMpq
u/sfx9NF3MBvmxsowxRdMddOkzuv92HGkFLi1SvlqpQGdOMZwt6V1Y2IW+Qn1bAKt6RKZfUNTLcU
m4wP0fxwzSS3wt1QldGNoP2m3/+QhEw8MP0SL0IKWE0Er4YpjIULL/HxzVgcHqmDYQKqpHp7T6g4
AWSeQC95ZwDLv/HoytlnX0apVEMRP3fD858RWLioKaFP0eSKMylbPZMRLRpvfomUVkEm9G7RomN+
qdb0ZRv21x0WmfzgJFMmZYDJuOjohXVZGsqec2EQUHrXcbkGhTINvlMrtDuFlviY/6iJTxIW8RqU
4fctdKcfMnU0zeGF6e3Vlg20yLwXjX/7LQBZyC4qtchHmOwSFEbFjsR3+hndPUg73PrSPOvDdmyk
3dpf3r7K4Hg/sZDAV7mBqyp3tMLQUPiXsPWM7nEJG6HMF5JGctS/gTRcuNfc8dDCUlkcz8VQt/jG
8I9/GJq8RUFANOtXZ58C6jEwcXQV0ZraUPopwiF4aCnIvSNDJWCCTN/+osegI2q7IgUfmCFu8cK0
pdXcNTK4Coe2HbaenGA/tRhnik5REejP5L8mtPniOKfbRnzlt6i8qvbuKOvUnhY9XrFIZHGZwhMq
h+xL6DsfYoowBv2uto88p/8SCM7JlgzWssZnwlgQouRhrvNao6XfLepRzSzUwN8TDzZ0T1aEGXDi
q1NCiv6IPxCKImnTdEAx9tWVqylPC2ubwKEsRjlSG6b4MNRGlpDiA8Ji9PBFveJqUHOPE51pBVdd
hA+POdzH64RK7BBZbCagG+opgx+A3s2N1Xvx8wfIL/CnOEurbYaYEiJ1ICnR6utGJb7eRvf6yZbc
t9MgD+GsC4KRo17G41immlPCq12rOSYi7e743LQ1PCwM5X0GOsNWoSbkAOYrux8fR7vj1bAIu0V2
CWUdZxYnPp6pmPbCfdeMbNoav4hyIegxUIVFFVBHFPolYk/utxJYGAtUIfNTTEji+ilBlG1wIIqO
b/gSN3ZqEx2RDDMbl+o0/jVTs1keXRlI8kv24sUsn0BWZ8JB7hSWEh3KwbVCTLuTfFVciQCIk4pk
zF3Eh1lRFsbKnbxT68b5ypXcEdXfOeM/NJpkI1XRkRYhKNH0PbYk51rFMzrXuoFCQWYONe6WspgP
s4eqPl5luCSUhyA1zPuoYpCc75xi97Vz9HUdo5+GKIuAgQytYBoFPyOufLHLLQEas3yj073iC/Jl
SqXVLwIfcKcmH16kANtxx+5iijM2v7feCe/1AzqSKmNINESFATcooIe1CcaF6i9bwYfWKNgIQQXF
S3on3bzUE4Z7vKJr18Id/hU9+1bz6URMkVOzDZQbvcUL3LJrtU04wKiGAcyPHVtgEs8FoCoRhMkl
0HmLNPWpQEbHgmsSbm5A1C6dlb1XYFJTGzFEM+89n36CG5PQz8x09yScGK7f4sWQqdvDvL6avGH+
XdzrIMN9Wka0pRCnM0WPZiXwV7sW4AGo/oeTvfteXSBlGNvqzT+DJrulfmb4Vzz4YZ55yfh95tCt
WY79qN+mhdCuM2OsiAFB8xmk3mjfW/w8XnCGwVAJluMTrcuuu3CO9X2v1l34jCo4h9nIhunLTAAg
Ngvf0hEm4j/MG4PNHVbkMMfDx4YZYQMNv0rr5TpuUX2ouHSki/21RgmY3e9kQW/9ii87Rj84BdVm
vDlyltYoA4B4T5KRwZJExeV5VLw4cXlKPHOv4XN59G3e2eoeYxyswFSbSe/beISfkVxsNmCw2MqU
ggoY9fL+ctLGpcEf5w3TJFL+TIK0sYdOik/QqXOdf2Aad5onPBCycVbS3LGigfte5u93vSzvFKcV
Z9+urG5E/eFzF95q1K6LdpkpT4uBlRecB5UdwzPL6zNcwtveyQvd98L2DVijSIDheuIUy4Q2vAfK
r9he7fP51YhMeXlk1+2LL7v51yl98dAvr56F+KUxZBpsdu+FfNfkUsIJ/FVyamavAEfjD5gCVSK8
1a97urcgZx5P9eurmcGa2pE6Rley7lvn3nTue4/XKOwrjvGov1LvARD8iCp2aH47BswAWlV0yq3V
kSTU8u8oy5t53qq1LpRwFrBuGWs1PM/GDyu47fVpcUQo9cgsoDjkXRP62y4wGmYraS86RVraqVf4
1ovmhLnK0c52Rb4z7kGl6u4W/uHslFZQ9ilzbrSEMYqEJXPr7elra5nq/Dyih6/7Om+TrYUcfZX1
D3oW7Kp/uTUTdIYXp5i66XvGQC2KMLlWn+3h1Q7eDKPDlhHTylaauq8JY7ITQ5TYe+qCanNyAfqE
t82VVcOarsfIktuICUmNUyoPUHQREJa3BSz7w6zftYc75nAc2/29V/lOUbF8bBKj7kpBJqs6qxsi
07eT9cw258wXyzpY0ox2K6K7NsGyMOpKnQflHIUlF6SMdRl9cm9HemY4tXtY/kR0Px6NM8kHweNA
WsoiGys8WlwrdxKuBMbs5NSDYvqYXA+dbxffX9M/Gq67m5l/j2KYYQpAmtHFXtStxZqHh6/miFfd
HcMcE5fC6EntthtVIF1wENY3FdpZw/PX3zNDPBk8SZI9kBqIqJBsGVTlx7UxNmdG/fTolTt5/wPT
0Qg5Kyyfw4nm3qeBfzhtUkKyiaFptRTf1n+MVMmrXsJ9VuJldEqtWg2J7LN56ZYvgV3w3szT6pxd
732tV9pru+q4+FSlE/d8c3vp5L38NnZWdI6vz645uhlNy/Jem3c5ujGRwHa+9UfZ+UJizZif4z3C
DPVWmWyalppfBCTpnGmWtM5ZNPg69WReKgbmNy5+gscpfKfBbuedrqgZRjd4hXHafD68Qu8PWnjR
SdruleTAdnN7sNh5F/hSpMOEOgx2SQAqjl30/Jvl3xad77FZwxbg7RYJpfBeHtPET7HSmHyWe9rJ
2B1iDGoMdhF65L/D6t2shpe3y3YxZsZ693aZpNdNYe5N930sQWLd6atncJs20nUjkghSJMgJmwZ0
26BwozjDgA36K5XFYm3Tez4N4RoH53iR+Cd6iRjIvHp/aYdWGXjSC3XTgsOX08Np+w4fvwS5unOO
y5ODV0idE9qsspOjoVwmb7z2MpYMJH97fjrHx5jaIZ9/LoNXaXiEZBObf1f2YeMK/SO+dx9/WaWx
i4ZFf37/OxaRew9r7RrTlq4TzI2O9QzBxpP+bTO5qVZ40yhi4GXRK05PlZXxDfbtt0adtjlt7kcM
95i7w7FUWSWvZm6Gp6xRva+e99b3Ed0WrUqxea007E65uoRu/nn1jZV58XcXhneXXJuZNrW28aEK
eMXla4d35cx7WqvKIn4+AQ9rg2Kt87l1r4T4osMPUqaYPSvcF7pWr3x2700dMZfwsU2OEwvI8nLv
fV+MrDVDK1ldq94OVjsylJVR09yUOcoZyK7XL4v3ccxnlZZrkJrekV5nKW+ZqILMnn1HNvW1/84M
wnFLvVeJZ/kwepZXeW1iXZKgPLiiaK21jsasBI8zWSVPqbp25VXtevAoQnApvw4NEL+0e+ICaT+P
jOgJiXbhGm//S/lxpk1FEX7o3SAxRHnfHiIVAj9rU0XCrGHY7hLe9aQKJYpxZN1y90lDGPNRBrao
ot9wYJFpqcbM0GRqVIJQFinwH7OSpwF6Vp0kB/gzivoA4FgL45UYE0FF9xoACw9GcMQI8iWfxklY
RAUR4/JGMwdjxX8N7gGKlfjsywQuRkODAr+uHqZmpBFuxrTtZF8rlYc0R8gEqVtt30OCNehhvIsz
coJjEEHdwVi8TXthF3i4k9EsmYltprbdYFsHRh83ejTxvzShIU35Yv3KgwfW/0AmgtLr4GukjkXw
wsRSk030AbkGqXdEWluom6i3k4yjPKXIbdaQLinKqxq9fP6rXAm+pTjf8lDh6sNXH+MjTV9AUX/f
NyiWbcKuU5k+WeKrn4FEnB0NmjJ49sbnevvTfq9f/QSkavxG2nJwL9i8j3OzXoOVcgws+E1MLqoF
eVonSTlSUJw8Moavc+wlbnZ3drD0K24y2gHDs0NJESnTuIM7IrFjWa5BynkMnya2UJyGZe4FEBYv
uvyCdLRMnvkJCQz+G80XD8/dTT7O0fIvdAnhvGKg2EmaZwYh8m/Mm2lZe+f25T29x2qB4ws/l9Sc
HTUOunVk0A+negreRshXGNyEyBI1zjFCQlEJ39vO8eN411poTTEbQlNUaZYwSsByh+vhCZzcryjO
G1+YEQ1LtN+d/2JU5fRAEwbyzdl5224G4WjLhJvFq2+emjWrv+9iYJNDI344p/6Dg/HOzFrgpFZe
dUpllHafJSOUvgUfapPdYkJ6d09tOztNrOFiRFrjfee1AzXyoX/nzkyxt+GQdNaF5qsaGo3Rq18J
MFMny/xSgGN8E9SGFlUBGLvpVg/h/Q0cXV+YfuPYOjEjZm0Nb/UbVcEhYo3KkKMuNFG2iHGcO/up
yYHwmqNW3Q32rWsWVr7ejVyzjqmZAR3gI1KLTcPihCzHwqkHBgkGZc0n1475XQwC717+Kqd6OSxC
q0Dqky7N2Xl6oB/DqbbKVlA99q+w9GZE1v5Zr1gOkgq8CKidLcDjEf0KOKCAYq/4hZhqWGuey479
/ZEKOfdtXEBRJtQ6FR4Q+EHOYZBVXNLlAqlkyTFnCz8jFjFCC6Fh1eWWIH0vb5Nu2n+P8E+hZU9j
7n7xXos4n57aC8S07rIUPIhSQan+LAP0kUiHhekXf4UrB+A4AXUIyn5WrluJlzeczmmDKfD6U3UK
0EjLTsAYYlid4viQDpS6GUgWuwleVolnoC2UgsKLjuH6PCJ4pctFqf41HLd6DN2d2BUOTn3UDxBF
/C200v4+rB68LHFSmqObarQ/etWyV+nnR79UiLKqf2zVomp3/STzwg+JmUdIqkR7fXOGwfNZHnfu
q2XReW1kTK/buG9GY1HUTOrf5eXuGw2IviiogwsZN+hhCHcWBl/qfyZXPk1Ar4SBiJDFDszETnwS
tgpAl4aelk/es0WL5+UEn+WSXNC8eVdYHe4joeIMzKxTGFVIGJDaFp0ycqoLp8iHO7Dz7iQaTy9F
fXSenIvhZf3IfXNrfRmGSZxlLHDHXPjFRSu/IQJGbNxhFDJC0+cK8em60qxlPr4xtvLxXfcOpMXI
i32bSJqHX5OzuPgOj1D+wbNXybh896BZVBoV/M3dN0YckETubrHo4Tdou7v15wkZOP46l87eL50c
KC+4e5qsGw/Hl1P+DewblidXBOkjjrYMaMjhJu0gGh9RYtarUJs1+S8ffpoLaIeBOSgECxpBN698
ccpf7wjJt1dm5+v5gANe6JjBhzEozQcEGyQ1x+E3TpiRaDJ5K+dJai8oH/vw8pkb/gyzpTm0ik6O
A8XKnqeocPbNyqgGs+Yl390KNOSyw70rT771Bhu/UX15CxTerawkxSfL73MIN+KKHcSUhTbobHBh
8lXPpv1MRxtKmTF/1GjS718gL5VxptGuzWrJvfVTmNunO36pn9Hg00ujcrPcKH/Ig7BmxpgRqBm+
atXpZHVsSMFcE2SKDMm1iW032verKnGD2RkoDS1z+J4mCJZ6p0II7H64O5sigAb24WDfRgYGUMyc
d+YYbCO6DQPQf5RQ13rzFB2GQktS+U8yRTp+jcrNvzNzLxZ4ZHzJ9d3alU1pAl6V4sXbnRV630e9
1DNhs6Nbc+2SBrOYDzelD/vsntAb47oEoyP8TMyJZfoJ4Q6lA4Pnu3dEYilzg+PaHzThd0BQoiIg
MahKXeI91sZ4ET5z5xHtZ9lanntG51hxEqIl92uV4ZuJEusVVrKgNrdyNJy/vAvINQRfLsUG1M2Q
zctAlkfOzHs3w8vaqB+NKIxpGwMRnweVaXkXJu0rohZIO2y+c/1AUH43rQoBvp0VwzOCiGcvLXlZ
Kx3sSd14tmruNfeTtrXJ0UL2P3/MPMPnjSduU7mTPGRz15V0r2kgMGM1mNE9WPRLiVPr3gcm2hnM
JAqn+rF/86pgOFdnf3NpKRk4QPLttw6O4h65+aHDkb95r4/9hHzi8SVzeIL7RqdnneQX/w/Ovbjc
PM5frdKIrIF649guVuvfRby/hmDcVc2c5SG3QCgt38RYPGkR4NmYosmPyktOPFCAAzJgjNcodfZU
4WxoxG37uERuyeREuEGeOduPuLpBuvzgfFZwzqNLZ/1khHw9BQFFY4Wg6+Xdx7t+NsyRGRX717B4
JXMyZwevPOEztneJw/6RttaHuHPEIDV1ijtCCJV2i2sd3Awvfzrx3+zxl7vF6Z4WcIEGAH4I7XY5
OO7g7Lxh8uAOSSUCtsG8SY/q4uHwT/bNaVvpX/Jn0Mk/NW9vfEvtBUkH2yQoPE7OQgxwQAtcmrgt
nEXPaJSuLx6Z6QE/58MEhf4rWLSgEfa4/vnuFJfnu0dwh5YX3AErjzxD4fvm5Vg/mL4Jq8S5I5C9
walAsADJwKkTTS6E0mr8sv1jMejhhMklSu5/zNBsLPprbIqPrgFIoDDKerOADqAWINYGJl9Ams4X
BocgXV7pIToF+jOtcs4pUCl4cRF4iWEVGyWh986XzTmyQOYGA2NyIpnjmNwWvHpjDdUDetlSPBIB
9vDFplV4u/o4Rx91RnUzenMmb97RAjI3JwasB1SNzisDLivDOc1IcO94FxznvEkfQZyWhm5Bg5f5
yfOU/+5I46FqBtUNty5p7QLm80jbhQwmRMgrVknj3iisIWJenB5A29up3eYvy80xMF1QMXIL79TZ
+Tfc1rrjZx0fl9E+Ih0EF2Ts5gl1PlgP1h33gMNnxiYuXPDLykDDix1x9ko5QPB3xngr6pFu7qRl
Daykx8pEqitwPH3rYeeDd1RfXjavJyRlaIP7FmW63C+SrZo4D+iv89LX3dsuUe4TVxxKz9mic/0j
6SRibYsee7WAgN49sPtWpo3W/lWlfm5/pUovDfMx3DK7oULBWNbTxlbW62TYlfZlgjX+0b1mQeoe
GISKFxd5bg4+yjDRAoj2dUjWagJrQc5PmWWKTJ33cHaTMSk5Gi1qJPdy89aFde9I1upeLSIQWXxv
cOhknPp6AvC759A5dTBhDYBe5LVuc4/hmXS2g8oSo+9ji4G5TG4/eci3E7c4OUHYFYt4cNyc8R8t
EE5hVEFQQQ5zRo3gPD4uSrdlBLh16smKyYBc47yG8/L22kWmAOGD7y2HlmZOisH88eCM8x8EyTek
/et77hRpqTpGTaOTRZxKYRQjKW8+KbeajVJFNJvtHpcPqb55tQGqR7S9OBn81Zxk2OLta0wSlcmc
mPl2eByaSCSmZsmdf/1l/iJPjfi08KZuZpg0X/A7kjZVwDSbeqeHM96H9eMGVpThkHHj9nLgG6Wm
Tdudd6s0IdEin/CQiZnwupGvWdEbXWqxNaaUISHgLoxrH8x9PNhNo8GdFG+LtT/9v5FhYwd/8B7I
udKXOzr6x1gzC/RYDsi54nJjUN/Hg/2bkrReK3CyotOCEsWgGByCmgB9bMTX+PfwffxkjLZ8lm+B
e0iL6o1CAPYc1ToWcqP89xgUOlWkWf6LlEu1ZSFsP9d3IJz84tHwFLUK5XQMhZKRgE9oBbSqGVJv
iK8QDL9SANDEe8HzliYykWlC1N+F1Pt7GX/vNriQGGd4az/a2ubw8nhaCu1KAb4IA+UgXFIJKN53
i8N09pQn0vftUr1F+wc9ljRpwfbXrK/VLM4yL31hVLzvP5hmokFbJ4bs7Fyc30O3jj+O7z/GbTxB
YkBzzbEqem0etpXZJlOiZePMrO1h2FzAKmtZ9BxOwwuY5JMHEZAN148hAyHAnO40zanTSRhRxjOk
QPA/p6f/+fhWtfltQDHMbT+BxuRloKWb65lpEvm8EBeqXg2ar//3juSuTJnqcc5x4OnpoXAmFp/d
jBYqzliejSI5ha5443F1/PI0K8YzYuzfA6N7zF3Wtnurm/FkxwCbGolWYU5+8fveG4CgiMdF70SO
tE3f8Tn3Z4cZziQ3FiMfx38VtgZu9RLxfWg1ZU0GBCx5XMEWRgC5ISGl8YDxbk9noGB465wdY5UR
7EkAmpSN5DUX7x1R0q5iNUMGFcKMb5KXtaknH8imCk6jaAe2KPYkxz9R4JSxt9O7YzYNf55ueVZO
7RIPBXo/nTpVeHxAp0wC2SbQuLoUoont7+O8GLzsJnjCG7I2h5l7Y871YTr6K2yNonPvlmRiMvgu
H5sFhLd6oVvoSk3NcFrTtzSEjIcQiPgQFtu3eo0RzkPqRM1Y6C3a1M9ZOJrRowVUIl4xBtg/duDL
RHSYoCaAfaKVhPRrWjEw1e3ohxfwe++V+NDR+p0hLUfalHTWHnsOC0r7pBpWkG4w4R33HB5iqBJl
COgXvMzUAj4CP7gHfARcnDlWj22FmXXKrMhWGFVfxAcKgwfnlft7kCx4JvswjeiqYUbzHrYlaqyz
BOG61F08kIFsB38HUsQSgBZpYfw6OeXlHe6+C5jMkRCeYCReGeLbII0apBq9YDEQhbxyd/A+VGD+
m2KABCethf6zO2JLKI+ibCnBr+Q4krfQ20HHdx1bvZBs97uyKK1rZDHFKbPa+GFS/JaCz4vJUvv4
eQjunhHBjfkAwHHx7agLRXJWiks2aKV3G74+/RlPQalICXdDfmB77Xd3UKx/ei+3va9bWznD7/Aj
4Z4inN/CQPh6JKckbtF2P791GMbAc9veQXIYswcpAG6PVgFc06m+ljYnfogpD/wVcIiPM7sXWvKF
T2wPx4NPf3DtDcpPTlKApfBY4VVTDWvpbFP2w3rdWOw6pbc/RthZG66/dnBbWlrpI93pssT743w9
/ZJYiADLhuzqOQTJODQQ+7whfmoHVyhtrhEmAMz39Xu2W0GJ6mSCBSTMHQB4n6jzGamgcXeQR5hT
6heN/muHYPVLwJtal/iDQZlLOUCmnvTyUenkx8UCR8/euQy272Wlv/BPk6wL3GU1PoERX8Y1zDRS
DkXqyGyWhX/CLV9jkpbqCSZMhhuDc8CDCqXjdUm/9qYuu7bne0N8BZXYuSkBHwsPkSPRtDhp6lD0
opNjmO0LFsUhvlBDDRdR+uHGfmB9y6XtBCfytkOZY2/fV39+y53WcVrycvxmmyigmzv8MYt+IKLl
DSanqN/WzacXwwxPlAMkZ8MHqgU6Yl4ZYY/lhtf6JJ02z8TS3r7NSWY7e1QAQbsMrnD3QguOisy2
4GsGIpccZ3Ath89wCOlKj6ZTKYQFRgaLegWFgHkWpNRVGOJpCIP5m+JkUknjTP1j7DcuTmQSsYYv
Icr3XUxTjYmiK6NbaeKYyshAwN/O0QvSkUh9hx497OF1wHyv3LnMSQ1w/HCuH/i46Th5x3NIn9Hw
3iKoB68mWODHww6AlOLqpzlj0Ut7/v4+IC0XUdsGiJretyI2n9rzzreN3IBPDAhWgVwY34AmuCEl
rzO/Q9YXbtXA/WBZmiSD8+AMgpgM+BQMtRC7Mi9AH0M4PCDYnqIaIEM39UvfoOY88D3DOhvHgTPq
a8FSCAr7pFfvHhgEIuCilzy9Go3BijO3lCrVGsFt5y7xSCYT4Ro9QCynEyFtAhRyWr9hhqITyyWV
/Sk5nzHiDkAWtDkOoQy46YjdhLsTnwbNJt0SXvbnSy3iBzzTTT9r9JfaX6bDdw6la+VSflvx7AV9
uoUbaIRoX3+MIHAtN+mw1+YXZiubS7pKGlCOqXx46SXMGKggky8ZcIM+jLF1rhCmXvz5WUsLin8M
nUL3hvEAesn0Ei+25JIHHxMbDFPqRo6zPlvne4TzYaduEAUZ3dxzkHD3O8+NcXPTzClrXUVPqtOM
/j+azmtZVWwLw09ElRm9JUcBs95YslQMoIgRn76/4a6udfp0772SwmTOMf7xh7BMhcsnTE2sb/yB
xo1dMUvKx+x4I1mZufFidQDbvrZfNLUNHED0B7JKhAQiLWhPukaF+YG4NTS84yY/mIeuSbW1Oiwb
7M4V3Kb+huHKfQRM+eLVrz/GdaQwCHrZa8xnHmbU5vk6/SlAkg0DIBJ+JFxdakoaENCLnL+nyNZL
uBPaAwwI4I5Xk8q6gXph3E4cZFdG6lBHYYTStHxGJKqwRbQBTlv6savvOm5nCY0okhiS9y49/aXX
lfC2yXF/64yoMdbBuRjynFDkvA9eg69da845GE6ZHAx/UapxsQCJUc3P0+JFKDy+L5lgy5D4St/t
n9JRthtUPrWiutahZQOoiqf9kzQAhggcfdx6vFIhb9De6S0GByIV5K/dm5fibZo550zjIhlvxVwp
i8oFhi4H9oA6o0N8Fb9NU/HYRb+B6MpLW1Bkps8El5KlokU3r8XeYtLaxFfujC1c+xV72YbOgUZk
NYmKlXDJGjz+P9VwJoRcTLwUFEPA1aLYvl9ZaR+w1DHzVFoVFWsM3gtXG16vUezu2JOeB+iNRtBp
4mNmNsZwKLfIcqnC4SfC5qqMIIsfM7MOTtpgho+BctXX6THX29Aejav1PoK9tWBNsaSTvtUIzjHO
dVo5Y7weBtpmzEEyEPCRFhg1IWJNmulkWGybOfGPfWd8x5Ozp/fSs+Gt+4yzzgv6f8BICteL/SLd
i6P73LN/+UtH6xwxMM3ADHRwIaR8Np2BcV5MVSq+DoOw9r4mjYICk9LhLkkRH8UcYoAxHFBXP90+
9W2JIRtW1d6lYb6Se9RxnuhQ9A4sSgCo/fa7BKhHu6a4xZkzmPgNc/oNPfWrH+8G9umZuPQ14RG0
eeOAELW7qcmS3lTDbrYYoJBuM+i9aHTIHPi1lcVZ3P+TmDLolDUFlVrgIqkm4h75YggZMideXBQu
mfjucd6+qcKNeXkfseWQJkgx09R7i/prMUyrXc+5OYnzsMGIaaRNnDOMf3SX775ANQku1ISTa0JE
oahpF0wQqemvMiaUeRxA2Vc/jPAbA+WBvYICQIQkqpct139XF3BI9IVn6GQdYdXxO/pDpFh+HWcn
s0OWBC+wCfuoaR9j6m/WJeXQueRGZItxA3nIjnwzGZaJ/8mZh2reZp6B9hc3FfwEtDN2Ny39XlLk
uorTdLuT7rZ50Wd3D2CEBnt/3LyMhdUMItLmj0iJVmEVlAHD5313jI9obzFszjYPvTsdVzYtp1RG
N8CR1qpEenVxOaiwDEC5k/jJuGCoeiITmIrTZ+xm0Vxs1I3o4u5Sx92sMUW7d2UCrA1gJzKFR16v
Ty+MV9UsYozIMPG69Ab7Jgj9UaMAnBrbd208VY1MrfQ6p32mdjcGTg0+1kpu7vC0MYfkh12ZeBPS
J5ExeGjSKvy2FhLqKVdgIOGSCdEaZRqocyfO0xPpMi8zfsd3K1BWQX2F+2AsD3e0mfBhmKbPWdaM
chVvQyzuNRgu0TJzN8FQN3e6jLvT7bP0GSSQrkyiApjVsBytoco5b8rMmp2gaz5hlWHFpsFceZU6
U3ny7YEbtCfZSoR4CqG6eGsSdIXUURK2pCEOwybuGoxoRggLM8wNm2Au8MQh+bGDTI6FNjmbI1s5
LRAFQ6P2gkDko0dqYIa+d7z7ocCJ9W9bNQLIpUf9qaCIfYM2LU3T+yFr+6w09rnXDB96e/aAcG15
r9V54TVBm4xXYk7z0ROaCE3Gtj0r2uRU8qYkrPaUGzVNHor1dk//wq3BOystjEqkczkNjreEh8BG
1ubtoktdsmwGYHNnS5AeMBtuErWljCn2zZOZhw7dSQGDssFTTS4Za1p7M2u3zh4VVsLuHnHowe5x
P8Al2eaJR755mdTmCjojoX6Q+3a9gV7ftRp5hXa+mjWyvKv9cqvJy733LEWz6iFqgXPSdiCeo6Se
CwkJYN/axZzWOLcfVcjC7O/tSd53lL8jHoazxk1XKnwn8nr8bridt9HCIws9XL+y8spoNT2cUphb
mE+2CwSL5Zuq36d3EEOyFzAMFf5CxSVr4HxsUOX93dlmpQkWB8hqYwYwQyD4XVQ8ZDVDaG/RZcvQ
KI1fHf79yewuxdQLKKnjiZNfra/QCHIVYlbwx3EHw4kc3jmDbAsmNaXgZhEidBs4YYTDhdkNovAy
4dphD4R7dL7v0MCWubBLG3obQblqtQqM+vvB7ZR+8QTRnk/tsm9WmpIsvTuK1KY+RLNckIX2nIps
ksPJ1DaijKw1HlUiA9vesjJhkiGeGI0om0c4whoVY9cdtTzE/zO0jUAbJl5hSPSwcMVxdVjGre2T
pUmUENl99NvJWB/CoQ/E7/fjUH0gQi6Q5whalJnYT+TIJxiTpx+37VjybkxTSVDjVbnxSebMXWAq
r24Gm6OwizHH0xDEoGyjz+HblMVxhF73XuqslFDhuLRuPIvGUWWL0FvDIlVJR9IRKBaY+b+2FMCa
urjPBE2sqNNExrVqQPTG9q+i2hMC8nsUKRpIPqUyHQ7i4gmF6BWIGq4Z2x2z/AlfIrXwYHHahuCM
RuIUhoO72YwiOe/op7hBiZGmIodq+uezOI6DmxJJR9hwE7BQf/E8O2ojuGlfVgSlBcc9jieHwoLt
sFrRcodR15fYqFecFsg2j370nlKN+g8KvnYQqYvsKxK/C84KLxgJlho1kRk2K7J1ZNdXCSVj+QSq
pkSfCgL+uma51Trerz4Yft/YrH1y3d/OtjdsoCa/eqSwKjjUNYb93G7lxpsTie94wf3t86C8exqc
h3zSxqcGLG7S9/rPUbumFAaJshq6Cvhj+73pNiFzW452BxjTDz9yoVWUVHiU3SB+RxdkdBCzRRaQ
ntn28RvGpl7sC7vj50HvRk+zg33agfJ8L5eimtTDFKgFUw43ysdnDI1fcdQibHr4nD1nq5xb+tpy
XXdQmcU6ToOzpwHYwGo7J1KxYXxlDNZIegrgP0F7LNqtyZrswyMGpETsIg24vtwOfOccwUdbPNKf
b7sRgwmxbzs3ff2EsJyFUAc5aqLC6V9M9e6sqoBa3vYJgHO8PpyZowSgjR0n6Y7ZLmoHAAvPBIf0
Na/V0oYMNPfLoTNO0IWq4DFEFlXGb35y1nBdk5X42pLnCEJ9Q+fYxU3li1ro7N1eRhSSpNCN+vbq
hgeghAnRex0/skcY6vy8orFdE03AeILK1iLJR++wonmwsQ+BiGVU3YhryMUQBFp0hIcFOw1Tf/+L
FPEXAoHgRHusrRVuQFBoDDYk3ulRu6ihSuV1os0jVZtf2AET1ApmiTik/hrCc99YtWk7+R4ifRgw
y4dq8Qd2tM82TVmxv+0MziwP28IQsxm88LGF4X6UUfrERqCp1WHKzwusNHIhz7sWZsjhrMVS4MMw
FiwmAw8DlI+GrJ+ojU2e5LJ1/Ykoqei90lEhnQTPG/fNk4Bs1HMDPaZ9s4n+ESXW7jIXdSkzKt4Z
1xm5CK8MQw3gBZEtsL7OdFVIQMbyXXzDgO+CkUrfyhAb1wIrWns82ZLdQ/PH7037m1R+logCMXxD
09JMZY39rjX2zu8QZ1AAhRsMItATuSm3GmyELQYZqjWhleZr0QRY4VM3QgPZSokFlKj7ULTqO6QA
ohMQWdcL6wizXighDMw4992w4SGMX3yskFVx56JHcpkZw+JsxBDu8CeuQZ8AphLAvuiAeaRrxgyr
06RiV8eWRc4eWtDVijOFPYYmmSIFVMlseSG5GhE4DtOOWkczHeEvidEdTrT0V0hxVmE+Cdl1+NH0
ZAyVUO6I3jiP5b9V/lkUCLclnmsR4h5B1AXG4xKstoqwpfpy1ZWhlEUjV1SfyO5Gcg4JPHCnu+aK
crYhxQvjkf3wRiA5IpKU28SaddwJWQ0M7DGaqM0wetriIMq6uu7/mQb8fi1XBf9ejZMSmpUtcNlg
/NxfgnVuPJj5cUL0dRyHoJR9YU4fteuMy/R3iJvWEQrXP0OMWjcWmJkaJJfB8JJcMXV8wOoO+k/u
8lPE17HNsPNjKUwbxy8rQ2JjzbbUAbP2GE5YWAYiducqh7xEam725/7q4D4hPGvN8Sm4HXTF+UTH
PSOktlYzWCZcDLIivpFI7wEBaFrlvfvy7vtGfwsMXaW/nHdGKUhVj6GYo7VTrocnxXDbv3qijkHy
okVw1kaw5tgCX/Ob4nQUZ/0yc4KP0kGDNXvBbUeK0ipAH4IB2cGo0kd6iD7z2/S2ek0UQLDlY6tC
ICxBTlSfh+BB8FnTuYeoSNAs31iujfDrcpr5DYRaIsAiqzZdL09s2mhfP/4bRlvKXjMvkiKp2FU4
XdGAySrBdPKP7M2U8BhiDse3cAIVa0RcWrxaYUOJV4/G+7rp4Rn3gdmCZ2WEESIcP2l+GCTUw4Hm
ixni14p+fC9gj0P09thf8SMG2kDCnTOeulvdYUnz1aXaljzFpn/HdJygD59EWiimo9t0ggwLB5md
4B/tTCsduaj08/DuycY5ehcaL8JAGAijBXvag9GaUgcZEJV3Yyw83eb+66HKBB9zMKIOCoKzeHib
9im90aTvlaThg5fQP46+XDjwG8zCacpAJMjUaQzfekkAWw9lX9NYLwsv85vpN71OByC2bB+qeUjr
bZW+keB0GUWX+2/yHX28O4ondFFRxYwRYySsLnHySFtMrkA0n8uaGXfAOG0u+2F+G8P0Hgxb7CYg
wVP43YSoGu3k5R02mcsfem7jrd13vMAbBvQ0guij8GHScd3HB7zW33+P3Gi1jRLewLaNaRtE1LTY
tVSzobgYCZhfGHpLLhWaotPVPdZ2tsJa+4oeGIOSv95C5fFAQQWhdHleQJL4bjp/mHSryYAXgWyZ
DWzKyGk08B58pggyCKr7bHIPXvsX07NFPishp57jxz4DEPSOE6Z2Zm/7IRcWlsWTNE8eEYZnHxr3
jxl0bZPRX6npN1cB1PhgOf8xO/iUk3whSlFxRXqjK/0LGOHnaRwHDRz/h8OeBdVab2nMxT5Ew+er
1+42Loz+nIEiWeX6nbgyStxNSdQoeYIw3HG+alh0s1Do6XhhobOl8ElqcZp58ZJnYC9M4INZhmNq
ZsmLO8A2nt5jui2xmoLCxpSzzzZV4+f7Jk6K3XLIwB23OLBbTh/IoCxILHGx6RMCND48Hb1ypZZq
A3vLTsGOL3mVch4TVAZDzuxwIkfs9S+jbwvTARLyA7u9t7kyKDMLhwOHWpYzDfgKejXnFyVCk5P1
ZjNHoIoo+JsUH2H5uanY8hyHnDr4Pd/MZvSwxGVWTDAkM/eB1yfQAmpEvNA5XcQWoaSZa+iHmJKR
9KjnTLz81rwSDFTbi5LjB/gGt1V48LZYRqNwcBRfHE67Wu1JLbsAoeO0BB6kiiRf7QzqLY5D8h44
fJguwgIQOGSWk18gLht3iA/yhqVBIlUGEWgkXu6g8EgK5Zr8K1fYP8DjK3J/+S++AzIEDL1/bsgy
tuZ18k3vIT6YcsLTzlP5yBFruhhehxx7/w46gF66C2g/HDbRr/AnJxQIWD8Pi6H8ePHok8MWxiA2
hxIwKqVjLbck+RjH4WkiqYzCVoDsxukrfmny9dCb9Z/RDMU1Fin6TKxFvtYidPyBsfXlXobsnIsQ
VnlNY5oYeOfAxJHkc/ExpR8R/xof52oBCIG4HH1MVshTIxY9MwYgKTC2f8RzQERguT3crGsKxoa7
yYJ7yR0Exn7i4AvbED4BVB+fmRhTaj7vb50x6ZRY0431fYK93dgZe4wFCa6hqi1tBmW0rMYbOMdw
9I1OTLozZmqn70GYnhKabD35Pf9cU/2nvv3GB5u++e5te7BQxGn4yl93eRvH+Yx39mSq5kP9EOMV
hnEM18RlGEu93N5e50X61lS3HfMnOE8K7qw44mIcbtOdicZrzyWSa3AIJZ/gjXMWUSs1JwU/X7wV
9qCXXJCKy4CMUOs4FZEagxn4GFwj8RECFXTEz2aLkcoJm1e+WHFx32KwpHUSsT9/amL9B4PZadmw
ij5WS0K4UIt9DerTFV470JlOwXaftDXrPvr3qILcB3zm5xmi+hFVtLqQOrpFRQZmNRPWjiycX+QY
+XKyiDuSPYcXMDdBCgs3onfg90EslazQVXgC3A4hKFJDjzTbRurC8G4ijitwImNU5kydGJoYA5wn
7yxtcehgA6HQiBaG4V/TpNRxRIIaivMhgNXCd8bTIaaCDJr340pn3/uYS09nrKqNzWUQP7RAM/H8
k81AbhMFvth44Wo0ol2n/gvDSRrSKvO6ImzAJndtPUvZW6hRpJuhMMYi5L3DbIMZkFR6cYx96k6a
7S+TCvFX8y4eIKMLM+tp3Ngsl5tlE2LiLfiYHxPuA5SNZR+M2gxshjsyaaLbKezd3xysb+3wQ6S4
vPGZXa7BGMnY54OROwoChs8u4gvPDGKkgrgFdn5XKKXUH/78dzJHTNaj1686Dtsupd3D+vzRYLe8
Jw8ue+p2AVctZC1tHRD8Uh97urOdoSz63bx6VvyqY9kqXovrTIZpCrcsSmWHlX0FVb0HXMWru8qY
CeG7+HFMGHj6qZTLBVNZMRGRQBSKMFoDjmeSf8eM8d7I5V/MdNCgS31MUd1mz6YBY1uU6b7MsXnk
/MGSCYDF5oDv80HDjjJh3g4lBCKRmCvz2n+fe/pvEFYI6zIvuOg5UhcVu/QT5BPx4prNFo4D3iGR
ONADFdwmxU1dEirlicA0HzpxG4kjbBOxosSBfDKhlplLgy4h0BDL6cGp08S6RNEvabaDVF7YvSVv
wF+7QLoFsyqRHzdlYC0hr9I5slnLKDNCUsXfKSipS6lmmDE7H9690DJoBW3cPr2PJhdGYYecjpjy
rSmgJTKRiY2HQSKOtfwEenpJTv46/2arMhQ70uTRk3Bx5TMH2jZaZckKk9OQzsr68PIkhkZC68Rt
TWxJ5L/EuKtvxA0Xku5cxtUI/5d9I5v2MfDAC5KbKVM08f7o0Zq3zKbxHD62PAGutjEZqq3xApBi
EWkYFZl4m4rdBQXripgt+at//g5dsx8gJGWUPZpAt9Q007MDejm+d4BbZIdeqnKOOMZ9EZ8Ta9GK
+X9i8gZo2hX5LstKLUuzYUWZ9l+8Y6G/UGUNzJ8UHvvJDDcDcDyq4P/j7M7/vn2pmCoWMgOQ6hMN
OEicfNBWMMfnTf5cIggQ5a0CFA70kTo8hu2ClgVMEksBrBH4InV0DLPpwcJ+2Zf2OsPgT7h28NT5
B47QKuroFpGyfyapQXMBKMViGbKU3ZGqksgkXJerOUtjOBgN6JrFwI7srVTchUZim3PUJhzNBQem
JPRYE7lGps1vOuKq/ktQl6ygzBxJI/B1pHWSZv00LqasUFaDOFocxOPHF4ceVkTIknqjDZJYQLbQ
Jls3/TsNLM8nfbwMurmPECkQoUmqbDfomAUfX5fEBjZBwpHpVqUUAhFJqUgW4MwnCpvurxrjPJeh
gHxIVSOl2J2fJrbBsl+B6TBNNEtwAgRFZhczDTkBEG9Qc3wsMU79cXaw0iO4Qqy9qJtoiBbtqJW8
Bhwua5qnhZyeMx5eKS4omn4Gsj4ozL8yA/4WP6dFAfSxsuGTfkRKltDfGpRXJKAuWDMcMlJ6cEVd
O+YAMa8r+ks840a41Z8M4hskPLphYiMnlIKJINni/SAVlziWHfRQ8kw/BBH0qG54mOGyQHzGD05o
kE+5Y4LHgnFxlcgoe+qLFQloE/CgjmEHtj2CetGfPWJZMbDQLYrCBaVjIlXRIrI4vYDMBELAMgqD
KLYIczSxwC2odeXQAWbpgQYdWCoCZMkps8NRUXw25zHrSHaF8+owPrOMcmv0+zwgoXhUyp0Wk5Pf
TryiDmd/BajQ73bbF9tsMcOUlpPNHi9rnm5WBD/OY79Yio0U380uIsmd7CPU1yzBnViPyKYgm43Y
LNGhsQWxw6/EcEqOZDEETzvsdhzbsq9P/pEjZCcTLybx/PqXiyE2YbLEAO2kKBWCSWXU2L/L7cYV
mVXYkFk4RYbckQn3itJYfFL4JYJLcUkEq77I6xYMS/zkUFjzHqXwFl9oGnE+R8/FP3yn+IAyrwAU
AId5jqSoFuYFIQhUYWxIVpPLICikgIED8hRWkq6QT54mkra3WfFrSJ3gvnHzxUV+rfdGV5OS9iqG
8FBsJM+bGyYTCvwlpQhteEAyIJOCaslPXaWyENzJiGKcs2HAy0wlmHcycU04RIGmwZMhHAp0UK6O
rEqe218dz7krdwTfdIN3w2MpyJmITEdig8hN0l3ym7hT/3K3e0e9ZjvUABSQ5KEU2PQKo8t8m/Ey
o4PmRFkA557iTyBPfPXUumtQ2d7mEtfmFw1N0El6ST7pAsO75xnrPtu33friPJY0Qd/g8eJ95Ws0
cbiafFJoQFcbwgY6LAYm3mueBerqTdT3dXf6YxQQvYdNOnJi2oze7sEcDArzCzammfX0Cmn5hbOJ
OKOZMlNwaZ0z927DfAaqGjCLZOfuAwksgYuhvRQwGeApXq3L/ECY6HffcPtYlILnozo/6W6TMRrY
rP8kawsHH5VbbarObXeILBWPmQfbOh4IoFYN64hnX2mVfNXHqPfrsC7s22zgT9hpSXZqaBPFzOcV
0wh9xKGxhX0WFSrA1DWEwQUU0jGWMlasYwbtiv4BZGpy7JfLzDmh8WUOOi5WqNb4K8UAgjr29Ieg
HE2VtOpLO3pVekbaS3iaMehtFsbA6wol5YKeFj9jkPiXjc4fHTomEXdDaz10UtSg3KhTyPfasYWT
SnD66mtarpbRNIeD3RFyJ9bbXxvJRItyaZwDKO8gV8JSHeDAEx0NJt0nH43JPfhTp+UF+5Pg5pZJ
YUFZLWG1frv6m7gK5c3KmTzOhKJcfRS/q/O4N39iRFJu1P1D1RnB6p3Fw8S+ihSw+MLSdHMSdyVx
MYuXT5eBHV4JxcuG2Ihp1MBF+Q/VQM8363JyW5ybAXr9ePmGFRqVMM8YWnbMl2p8yBiIYGU8dLxE
4Mzo+fSx68ISZgxYuMXA5mu6+EUocTmD5Yma/QT55OEhVuIHY5fxvexUsrMGw3yGBfJRU9ZmjwlT
SSSO0fSet/DxFUOOM0VAa9/8uq1v3IPMjjjreEDi3VzeahbSFwIh97xp9y/iRXAL1mXywjYqH6+r
xfME0RcB7rB78W+noEkT3dbPT/uNZoGp7ik4gBJdAH+iK6fZA6vOvn64Dj+Mn7QcW5LL8n1ny2lO
+hAHul2fCLUmvXyOxwff/6i0oBPVFsm4dtP+AE4tPt6DvPSn9fFyKK6DsBcNwoeJIwhGauL++TCp
vfh/iCTwSsQWuoJa0ov6kQQ5Ml4jzPELR84rUAqX+27STdZjSd5t2lUNJCW/6IhzmRLeDRqJtyWO
Z8w+9RbE36idfLw3xmDyEwn2Y72q4dcDyHLfi6NbsQZg5oVt8ssOm0BVc6PXnLXuXgO+SbdKFQWR
B9bWiqqXNWL/Qr8x56FaMfJi/zSOoCpRS7G+Jwd68wzmPK/xeDay9/i0Ngt2yGOQV+ngvmmsVxV7
LdxJJgtXOOx8MNMl1LlTx6dGcmk532HBdte0WmvnLWRNGJs1UVtNXZh6RC7eUPKRfihdSY/8brxN
hpAL2lBPRRg4vmywitljmwa+aN/+rj2HEXT7DW3pYV0f9mkwv98WfyVMmGaAarDX/ssvcQbf7fPc
9rNZ3m4QanyptGIQ5jhcHKYlm5jb5j43DRxful93PeY2PC7+ffF9Tvn56wbFaOW72XRt9XCsIhMg
C7A3pFoFaSeV4e6ob2Md9WBo7sXaoZWoaLZOm+tn/qzQtdo5D4JqFI1YvW57nRFr8VOYj8G4w+6J
mquhuq/KGiDDFju68jrsDzSUgLe/XpmcQA7y/fxrf7p+6/SBuyCJBC9Sbv7atrjPoGfQ5hCoVx9I
80krM9WwMlE0nOVR0ofTPRb8NFT01Ka5ju4BRuHVQT+S/ng3eFafOrQPcZqLhUCAjicAYEAgdZ5V
2MRymYCKTu7iJaXXaiJWZRReR07+LyYL+PutWlEujl7284+LiiGcI+ZdR31+BwXFvOAGkWe4AcuU
fGkWo4UFxRqTCh4JnpoerDNlKu4s7fCJ7hGfK1OdZsENKAJFLhR3JCZHvVm7qLzYy48GtTqHLxqF
LJjL2lvYO1Yb/3vHMezGyTdp/gJ+56QGwKYM/+DId2EN9iauTTskfnblPogbYwnoaw/ztL9F7CiQ
NHW6f9+5X2BnGggeLqd1tT4pRpN4vNw6Rpu6jUMBur+BtQ4492Aono59zkcG0HaL8mGZTX9Ooyaq
FcxApy2gh7f2xTrvifLV7pQaA2S8KLBwZFQ+58/kXuf6o+sPbj6B2uyn3DmkOopdOmRk15GKkasJ
0+fF22AaplfpX6zFRbCO+poK773r8W/7AW2mjk59/b1oAkKvigU5yM5phpqIUGHU0nw0dfoiSWAp
MFibfzxxk8NRx5btSJwu18KkcPtjmNIBCh1mEmzLQD99u8N/cbd5CFQEa3eiEjtW02zRyhPm4EDy
syr9AYOPWbTq3bGNGCTHSYmCc9NmixPV5pUkxdZYmXaMzrgzLvfKFJD99ldHbY5dJKXDwSZjAIaB
wFL6QJSvJTyFW/K2q+ijGPjeJnDDvce4ER79o08IJe5Pm9bFtCj9z3CVGeqDAL3NfOA+uuabedsK
QVVxhz9A/hitPUsW8qpqCL2KY4rLcdOhYdV9B0nAxXhho57d+ReLdU3Ppb8nhXW1WrhyPaMq+YbZ
ou9fvO+0TOA97VqQtpKefx9Xq+7uOW7uPuH0asnX9fyHja5T2wAY2S8KMveMJuppdaJjgKNiE7dK
8tgXnXEWNFxlI96eI3ve52DG0Ms4xuK6cZ7UVm11vSshqH3rY/ett3uNHyPFe06qO+RI+WMr2NTB
wW8FT7eFegaL98nB7zm5WVgPaJIKoYtWx399pMQwRbrSBz1rYDz+0POPWX0TNW7h/uyTmtklvxVu
Pwh3eXTQdz8YMCyXUAuDdYZeGXBTREmoQAcnLScVDSJPF++zBIU6jZ00iXvqJVw1N8gbvHxVhaek
Ma+muCmQD2vnyTkqxodVQ6wKJAqjCpGTRLXf8gvooedxtTsi/QPQceB7cShjfaajXhAfFY6GSXeH
KKflZBhgzVsOn0xaPlZMCBhk1FFYbSYoU96Vs/mYQ895a4mAUmNnOgVGTEBc4W+jT8mdYqmK7PbD
4Ibn7I5usmGtkZ7KOxTAGtcVgLq4AVanohVTdA03J/HnLDURuPxSmmUEJH+1oW5LBi4gFOFj23fy
BBYxVAKRSfowOszj2G6xSucpFp0b5D6uKcoxIGpdD+Y2SAjwx/DljHaAMDVJsodNPqMKqDVM7OYv
yoUPNp7wj5kKER3f1NGc5COYcqazwUTIKL2+VSyfk68pyjRWm8TE8yqZR4m9zHLI0OhtAGnKxvvP
e1z8UiuzabMzZy4WQL9r0NHwnPzavAibQRNGaD+Bal+bU4OwGdsPrEqW3vBMFETQH88Db63fnScX
Wd9o5jIGIpL4qYEOGDJ88GphZEGVpoThCOWXUQo9TPoZNga28qDP9GutEQM/xwBFdHagvRt2EpiZ
kFGhBkKPtKZC8hJ2LYfKn71cDqfcsH9WOILOcqf8KUcKb/JnR//xsOaB7AkyKjDtvDTnAQ/UEhz3
a7LL2khhHJTIMpCoNdBY5ScMwyKHZVbqUAtlfZOe/gaWzG0BFnukjoFb2qVdhQfvMs13Srw/2f1h
G3WGMyC+TXBJcu707d0Tsdptntvo7YgORIhOhOB8PXwD6d+B8/H0d77xJ5bkHsUCRkHwI1z9U9AP
O4nf1XohLnAwUmfJN+YZTYHHF4qTbbJhy7vNBNjGiwW/966GEf56+IQMJrBGImh4ZfkXtFuqvHaX
AcJaJ2yHxOQdU5yuy09KUG8DoibYBIGzI4Sxh/zDbfK4PH2LVcklGCewDO/MLRB382Z4wOf/Mkdx
h4AG/p4PlsITRpZHzJpLGhAqXIdPZDzDR4vZBrqnE/3QxXZIcNGenKZ9S4kriCnsFfJs06zgQPSZ
vkLougmtDk/PlVWcQZJ9JVBwS30r4xqiNPW7r1wwvNPWw9p/p29+wyEpohYWjJJ9WukX7zWsXQnm
6zk4OkCrgbn7sK9EMlQ6OeKbEhEbUus994hMvTVbF68lpFMjUAZl38XuMwrj2DoiIT+iFozo4/AU
wsDkMm3NJXEcTwRT9pjSpsm7maKIrey+/xki2bSuEXp2trgMvjujLjxTanrjZclqWdOFUlez653M
e1RYcFZl96XPY2wW90dHWXErFZMRXB+L6K7oXKMLkuYTVqnzbscQ3w8o0qnCrGlQokHfHqYY2yDR
yu0uVUz8dDCnIUl7eh6XDGOXHc6GNN/Brz+Y/LZz9AqrBKr/EygaufS2DT8+DweKnb+5eRS6aQ7W
pGgVPqkZV+GNkw8ICWxUnFT2JzzmuAvNuOtyJ2DLuEfhTCvWaykJDM038yz8BbAtKLh666EkxiBO
Y7WL18z6qz2WldVZlThQySvugX7ap46Rpa83P6tJ9vvN9A9TdYsTzbRvkr8YDniQDrg4TVH7hpIG
iUQfJoMLegdqwzJmPJhZsopOfPpgw5yWgbCcQ1gMbJP+SC01ZdKOya9EsurXYkyxNuGpx9AOEYJ+
4xa5ir1RZ5RsLprJoWInQj/8GMw+ZzKxQBl4f2j7o8UFy6xyN914e5xZsijjiJnCZMYAsAFDHLYd
DzhkAGnVuZP4A3AtGLabe+6HVU5rhz9hs+U3d1eji+5Q9qgAb7ChVOLio9X7yybzImj9yfbWthXp
D9nq73hHLpl0sWE/9Id9tjwiWySSuq91yUw3T07f4sFi/AOrcubPZOcikIIJCQ/uL1tdvzHWQI/A
DGH00QDHFYYDAI0AXRR9tuzRZCF0h/BGeu4Of3Osogi4H53197I97AH9V87fnEAqZlyj3cESBB1e
7A+XB3UXqSrRLT2cWt9dnUK44MfhlM8eQJcmrrwSv+AC9/9gUnAGoEcRb03qaSq0nDS9CVRHkIEH
PsuwGhzYeg9hFlj4OzGVXnVhGvS8DiAPX6CM3zVKu7tZg8Bewbm+JAlLYG43CuFG4cpBADiGD4zA
BxSpkmHxddNIUMyrJ+bM59Vv9Jdg4QuaRdty3a0ZAvXjQv8bwRYHyYWeg439DhNNgBI6mXYoFQ/p
NTuOq9jUHYf8GMfQsVeS/TFJjLHOsmDYxUO/bS/Rz8NBdvy25nAcnNhgZS81QJfvJjNULAR8n8kf
py1kEewVzOBtYeWCDTrHmgx35CoD0VpkA3GnZLhmWeQVJ9xW4rH0GkG3bMg9eF1dhpuui+r3owFy
MXJIIKrD2+qOSmBfm6nQtoVPvPCxe7D2L7721w4zd209LapNsAVC38UzAIJdpP2Jz7s6fcDwYctD
bkL7ZzNM7cP1BYYfSTCRrAjJsmqhzSEh7AAuZneYOGGD5+EcwHHS0MYbFi/Hd6DSQq6l6PDY7Ep9
OHZ0lilnxZJxdOKYNIqMSpiEO55GC0OLS3XUdnFbg8cKJ0NobDgDcbNvEOMZgjOGl6k3+/3i68lJ
jisuNo5UyZgIuHiEaXPSs0D2/gR+0WzJMWAw87H64cGl2yW/RngaRigA/tOUTFJ57ymLk4Fv6dxp
Ax9IeGB8C0anB3objSzTHNsVheZB1ywNWwN+D/uysaTOwOuAamQ0ggWnpQzJP0ZkvRm/wyW00Ubo
poeh/BKRA7F4RDRZ0wZ7x4HBNWJ+zDn3Y3z7mMwaP77C+LIDu4vfHGg/EFHq4T3FIyfWuDD2e065
kEmmiXGOdeKQDxWDw20sJ1bLIWs+CDDrlulSHmUg9cynmMSbDcP8hXblGP1mFgfofsbF3CZ7qmfq
tR+bYWDAWwhPUyTtlAURNKxhF0otxwp7aRY5uoeFN1XccqN7Z2tcsWht4jK0Fw8XrYsm1ktarHl4
Slh0aNRiGHmwGt5ab/SPbtE3oRh+4ScKbpAzz+YXOw9dXjw2QC05P42paeK+ps3ZQRikoBdEwokE
OBz9qeQ2sDH92dBpdazBmfDhfDIQCP0AdYgvm4xujFOE94pG1T5FhVesmGHro/ihm/ZEBilMW6d9
tzvSTKrt/s+XwNmPydI6WGyEsnpEVsZtwrspUZJ8c5ndsIpCVWjOUSvEVNQwkW2aY7aEj87yPvLo
CpzR1OmMu7jn97jnG9hVTX0jLRoBUPujsZfScUulyQuRpBDZIWF3y2Vj6tDko8Eog+kSk66dqiNs
3/HmGQO1U7kGErZFs94h4+oBVFJhp96mOWflBS+MEui+7AEyC5qVUTVTPcwolhs5zZBuMXpPTjYn
GRvQ2eKlCKxcoyo5G3QbrHpN88zx46Pp2UK8dSATJDyBHk6v8uqvnC2VPQa5lSRL6fXFCFPmNRMZ
iaxSmBz+QceVhMDEs4lMdjxAOs8AZfQDVNi3QjYOayKTLo4bPr6u7MotXf015ZOP0Wb1w21l979M
1hXsE7hXLwKJjsMvgcNYycDMkvlix76ZA+fC9lfpz4ZeJwccK0JwKMkvggn7WZwwbYYL1rcJtsb6
Hy4LtmFZFzqorIkSixxM5RgTSjzK5D+WzmtJcXQJwk9EBN7cynuE8NwQQOO9N0+/X2o25uzZ2Znu
BqRfZbIys54Yg8Wn7oXR657h1hE2y1L+OieHfSy9LWO0a/ybI3dFgRFkrg2c0d3sDbP/tjj8YB7u
uE8sRrvXoXGDVkfva9jsxN132M/b03yuDJ/u52QptEZDU0L84RnzvZhQanDJ8jlGj06vNIQWALcT
4fOSWMjPodC8md21ZVKKg9Pl+pgyDEDog88o4YnVduMgoGpIiZlc1kCad0gkODIbAWYjwMlEcmKw
FGQnAjigIdNPLhL0jxMjU0ZPVKbx0U8NJqwMmBj3wTdFM4XcCXX5pH3hOSIiwtyxh0fTBxbUzpnc
Wf4RKuIvAKftaLhc8onNOtlTjvtrGwArHVPk2jaX2pRxatyELdZ2NN1nwYeKgjYrEaPv6D26DLQu
a+Ei7D1aJ1tVFuQPnVWOrzGDXMNOQoXzvLXGkcj89t7+0Qn6decS4DrMR7VTQ42uMcNajg3ciOtA
RUwPKtJfSNYKAxNbpQsPi2om3afxEGs1evu603T4pvHGqM9vpkkOKUOmNKwO2bBlzGMalDJeXu7Q
7Sne23zBy2ZHteNcZyUHDpzGlD7D/kjf+e8fUDte7pAcfciV+5T2u2RvvGTWDboCRSxEjDT/qctq
v4LLdtCWpQjIZr+FzSJHrYm7Ovz3gWNwcbtBf4dRWOLCY9+YbRgDPix0sc4nPuFdk/Cf5RyhJrbj
grYtW+1sGUWsQ1WfTz+sf5WdQqfs8DFUNEZCb574tl4jVIg2n6dpfK1oN8O0hZWTNeJ7MTr/fZKd
B5SO8xaGMYSQE63vLu5gsDhspK0/kkR2Dxtj7R9vpXV5XlHEyw4lYZ+nWiPiObAyDhqkuRUNHcCL
rP1kHkam4v+gdJH/iIkIxOd3T38jK1HaYu8cWt5OaQn3ETwkaynUHkkD8xIcZhBHnzSIM9EpXuVG
NjuX1In0h31+nZBXW+n5uIYd2uIQDh7ZTVUD/pxGtc1pc/1tXBehxuLmMXT1KXr5XUZyyYMuzA9O
6b6v2IEqnUE6j790HRTMi5QLJkovEQDHt1avBE5xGK77W3v+HciyAFlDj59AoISt0mTjSQadQHRu
CMgeBBSTv4FEpK0eRegtlMuuv7Ey+OHtXRvuGHYEjOMh3sIQUm4gFk2R5rH0IWxRctfTFhupmlYm
igAE+ynTZOrvdLlD4WZCYQnMru5BhA2hcaPUVwG+cY593j58IPYqQCg5cJJgjDtzTAOSaaDNDpAc
MAyKXlDyL/5zcMxekcisFaicPoaR/iY9sgpblLQGA+nmytl6a4pzcWiUu8RuhUR4h2/G8Ab9R5nJ
9Nfe/SEv8q+JvqvKBL7d3ocNZ8s/89+GHHLowv7l/3t8M5wWn2THEg3SyySfxzONd+k0fF6x7acR
INvBqwNdYSjzNMdrkwyMnZSdFhhQcGOJfvaJYk2b5CHrmMOhJLwP9+GuniFFKZLbwVCInaDGwH7Z
Mgif8pTeBnUjvTtc2mZOWEr3ZPEP5PPhAoCdnTpP1KfjAAoiqwyMBVx34mrVwW6GIcbJ7dr2sG4N
iTJ9/JMFkNBNwqYCU8uw8VXWI12ipKAEj3LnZINOS2y7nXNCfkCMdNmSaJZCFmqcMJsQFWLdgZIH
VQMXBTzMiKu6jZCHjDmGYIDWPbZR51uK8jVAp4GqAuTfHfqUfX7F1P6Iq/CPmyGu8QCDOiARLcIc
HfxiQP5NetnyEj48XCkzqvq/i1fsAvoBh3taFb9HxK5qxeQPsO0ntONJK/xTXDEXcszNS7n05Ahv
oX+rBs6yZcb27pMxHhq0f5QuKEYCHi4eAHWcay4GPCbocMzzDRJTjMyKdwTJZ7k4hQUqNHYpszcc
gC+jlP3AyrTdhCmCbY4BMdUq86tKCeeZna/7t+qXCTaU1NgH3ADY5ekDr9JMgjErkCLZbntiY7HA
LOAupCkTsWGUXuwU48t25EaGgMqMTMqmqoBdIg5dDm9aKiyqFih4UlC9Iaznjy4DESZYPxz0pm2d
A+K8tnvYYxeyKydXOZ15Mon2H/Ed8IR+g/g8acFr1YpPsI4d+GBI4bs6AI5gTteliA/gN5MhPhbp
BxaV8wV0f0NGZ96WiL4jvRhdIRYmxAWHqAJPB2IWps6TSZUxW6pFnUxGGZJoCSsTFO7ZPxW4KGYs
dNnGreSMnIR3Umijf4G226MsJoGLDvQxYH0YPnwyqIi8HFEroyHKsh9quGaHzzDPL4EaJVa8RgDw
ps3EUMvPxwmCQ9uOuGA473P4xaULiNEmbR0nhQ6IxhkvZydtmJ9MhTYzPp7Vi+GyG23JMttKwKmK
0OcSqJb0wAeYg4RGTjwFBQVCPiYsOuMPLNoZedlOWZx35D5h9QPRcKmTtZ9AC2NTn7FAtMbb0lYq
qmkCt2CHvMOzk9nVmSVjoczjyAwCkzyEkRr7bwyQwS96iUDS4nG0WJBqT+wpBjhw2z431plf2egn
MhfXaTLRjEPsahYVOxMYZF8oWNCTHIAsSymdhAosZHSu3s6FnTxCYyMN6uTHoc+XsU8grlFXER/a
rI4lpwmkLFv9LuIPRNGch3jEdh3yPSS1Gr/ewSh+2qfoiyTsBUeadNP21dXkd4TRrx1FcryL9FxR
eI1iTiSStjzBlUTOja8DMBTPvFOzoBrpSz+MvxchRvWrR1P+sKiQYWSzARWSH6R7KS2g6HbCkFoV
jhw4hvpVsjR3l6GYF4hyT3DROa/jOKRPB6wDiS+2rjlReaJe4SI2oQfV2nTmBHTgHbIvaUFNBb1O
mlWtpZ/5DszhM6BjDCP75VE0Q0dUnoTR/UZ1l+UXvw3Z8g3cRw+ppaY8MWzEVitYyAl1DAmNpctB
oX6ilk64KsQujGTUcbFfC2MJiyih5rQzsjApQg7HjRSOTrMLyx7OP3RjanCPexD/LL68c3E9VdxQ
b0D7wG2Kjpl4Hu8A3qNkIaO4E3qr1QoBBJi7h0LMs1b6AYeRVgrfUO998Sa8RKhYiANFKJGcIRvS
IbUOugWo3KgeRaObsKCX6iEr4FQTjyxw/AO/wkH4NXc9jgJ/DWEY5wHIxfwOxR55w1SdBfIi9nTn
T3dDMskSe3fhgkZzyoXsQRRfuzCXmdYywjqyAAvZMS/kx7JjC6f2meOwc8/osbEYExtTfRjKTN6I
nuxKQicAIVActRoyYUb+dC7LxdVK2diln7uIom2ProDckOlhUeLICxxcsr1l1iZ1TXL1TghP3cPH
VVUaUscOb53LYA2e9jr5crE0oGhx1floD2uAr2Ln769A+YzCg3kB5xJTAvS0cBpZxwpJet2/ER17
7bLJXlWeGEJVL+VZUK4QetNTEUFzEy/leJEZrj1Wl4QnBuXHHVioIzF9x+JW8t0DsdGdVafg/OXw
SOePQQkXNW73PtBz51okRkDAGAnhw6hmcT8RMmjhKclQK/MWnLeMQ6ujDRstBdVFOBDZkFhhsZbQ
SFhWV31diAkmKVAbh+EYxe9Qcx8uCcuJPY7efE7JfzWPQZvaco8GysHFXzRQBXpFImjTVIN82Kxp
Ea/WiVj+yvxain5xrh2xL4l9nZyawdiFJ5DFZV5leGjDOafKZSEeSKOWj0kMgG6JsgsRLuzLUdme
y06rx0OLnnjb+XnsNIGLq0VY8mw8+y230MEcx6FLZcuFI+dPtuCwxXB89IsODyAWudaHNqIPKP2x
DwlF3M9OwJ00g4HiD1xIX8X6crK7OFBQEWDocdPygp8RitE1GR9PjWiRTiNaXHCnm9EdtHiwsHmw
0XqwOqGO/zXooxXGAgqkUpEuoD+le+anjl8BD5L4ux/Hiic9IoUrztWCzOD36EyTPIDAGRTqSpxU
zVTBLLZmncMBPOS7y6p1bioZySB1CWOUmoUmwunBqQKHyceNCSnRDoyIh4HSFAeWdGxzcpEqJWd/
RluyWnWDZMzTwYMyxMUksZWb0szoAXUjRCfh6nFpv+1mQEfOQwvRlO6ABNHgaeRd8qf8oTKZegqx
Lj4d0MhFhb2Kn04Vxr6mstoEyY0gD3MYeeNDSp6fucuYgUbV0U9m+G8Lug++LABJY0hTFFYv6scv
dotfBt8sbXxRULZinhIwWy7Cy2G2orDIuC+mc8xoi4ADXCDW3YCGemwnsKX5NO2YVIjeBvCTq4Il
Gkfi6bgp7H6guCUzb5yXKH2Y7uB+2AAXO8VfRverC+ONS+fT/zaNX/80uXSu7Uc8drlCgHpWLcQP
o2QANUo7hGd6F9or8kSeaj0eFU8Ot3P1TtwqRtN3FDpjZXmuKL6tVs0G+8aqkKuvbaPSULBKMVF9
ITQGLjXUcfbVGocQQNvUsssXl0OmszDPGZ0s4Gwn25H0O0y/T+ENOpMqZcAkeBriDkGZZVSyZNp9
yXYeJrYw8fQVF4GTPllVmY7TvTcxUIwafTZR8dYolPc94CFzgYX1xS+uWoTusnvX7u5NpD3jSN4O
zKA7NLEg2chRUGrBHoavDpStQD9YWw2Scg6WayB8BtslpcSo4JDRSMtWI+FN5l/0UUpC8aDBN3SU
QC0shS0Ba3KdGdzI12+z6BaZpekRgq/AdMtSMQKbjD9o4jZDakORY/0YCrzQpN9tJPd88xPZ/Yei
9cYKRfJFrylS1PTvSEJmX3S4B1tC0Y+AevSyqAcKBD0IJniijOA+t52JRUrn0dUPrU+KE4mYqHBU
TYhGT/FLI3Xn/JeRLDfh8pcocSYxtssOhjTsBJdjH74l5NqSr6oAYZTmP2UbvWlQR3PKcI7EpR3C
Kg+mFNAcGGI91ZXI3+RVKSof6ANr5H+sOdusTsdR3f4jE+aW6Xu2ZQEg6UY8nDuWIVLkv0Ugh13F
aOdDG0sSDx/WiOSgmodZoiMtHZ9lNCJDYErLMnFIJPS6VsjMFbeS0WRE1MJIrnfG84A0jGMBUwkJ
Ic/MJUreHCmb1OU5KkX7PSzGBJCW/TAY+xh0T/+UoFr2YrZYiLh8aHjHHIflSiyQNIaz/szWs75I
6wTEMihawk565Q8eX8WLYQMUkSlBfwzCmNAwMWaiGmbxbMVVt6TtQmUvsQtYnA0vBGsq/yhluTLi
G2I2sYTA8+kU/xYtFmmrruhR27HStPsZskvSUJF7jnlDmkKxf4mqnWgA0eURNkGGNxZCej4ynHiK
6hphRsUh4fg2JLnT+lxNLh0n5WuPAB/cIx6Wsva72PTia/fuLEU1YpwQPI0fd43fmS2JIvkdK+TP
g0Nse6YF/jYI0ZwERcpxKp0Afk7RxS4ifAY4jnu6vpMBp6YImnHzP1PjXefACaxk3OBTrmIhsOH0
0LtvcuxFMZDStT1CKHoeHkxUanEdCofUqgya4gdLAQCBrzccPPHqe1DD4qYbMFL6dqsRJtrlqBzh
K5mUZjswL/WwzApCKkFOb151H5j0qPDgkB4JcXOgJaJ/r84Fvbo9DpWm81RLOOGDONMGLJ5Omqc1
TrZq5KeJcys/jfW2VVO6YH9Yi1MCdW+uVaPIXgr88AbXHGcA1Lm6jhIEl5w6duOy8tExrFGn93ps
NGVywQ5s5HD5M39zVGWq2jilThsAqmG7Mt5WOd7bTugoKf/kmv3Ju2YKIlKZHmFiGOJjibsxQK85
bR/0+V9F08qyXo2KZ2dleiEGNnyDDgc/9tFVjGZ5BnmaFlF9JmXWssfhmLrATusjaBNgC347mbvQ
yIbZdL7KG/Zn9+5cmaxrEyNzbMTZSJ8C3Dv2sGleRLO8gWAEfDCMEmztC1zsksvqCV5k2gUOYnvj
YR3d7dG0c5yVA/z00aFXjGLyr7Tn8cbDkTlIfBVug4x0aFyjaLlETir9HT6beacj4SCZkfZ06C55
CvgkfppCkeYqsY+19DOKMLIhsQZD2NwiiKlR04ynaRyosYpA3CJ4lQGaRfDahJ/4aFXnoKpvY0OF
I44VqNbbF+OrTAk26x67FyoTgBBSk/22DGpSPfwqI0GewJZeIdRdoDqhL/EtRK5B1fFADoGjh5AA
dE0UmvL7eoQNxU5gRxoPSYhUg2r/9sNrgqtiOWkhMaHxZvtNySi2tYUY7gkYWhMsuggz55DzLPps
QCTzgdiBDLwtaKmQuYeaLsqTkdyplcFIiO/4eS7+Me4UM9S/YacE/gFwRUL3DmG5C5v1CyG45LLL
q/0cPR38Go721XpDtxer+O2gM7jzOMA2Fbet0Nf2V4jFZvmP1cdwXO9Wg/UphEhdPTZdum/Oys9t
5BwMyXuvvW8EpdLDjK5kv+D69EUK1NS1CZho3cxKH8tM9rcl3CIUERCbKXLEbBQEkrIvE2cM3HQk
o6zRgprYVrDPhlv+gHjdcFv4RFx7ujiwzhgoQYR0z23GoWsQJjZCmMc+Y0NzEdlJMSrCGfyC4eMB
8UEdgOfECutp8Aus7+hN3/7T50JOAbmk4bwB/TcX1HxN6Y8TyKyU7diMU++pWn+wUY2HokLpD83/
xoMkFR5qvE450IBuyhxNUqoL9IHgPbv5FRWhtx7YLzOhd1IGHD5uzXPduM8Of5deawQWpeTXHMzv
ZmN4ZWvVlfjR4mc9AQO+QVEDu3rnyHNFzm3wxYQPpzbUWGpKlZBnjo0lKLZJpa76TD2MOinFWxiF
RbMGnK7mlfKXO3aP1FoNl0Q1aXi5TqwcikWSZA6rUVIRE0PG1XnW6RfsOsC7tLbtCko3U+A3ngsI
x3gcOjy9/Hp5TSQrBULM3nw+eKk85GnQ8YLjYtyJrLyztIbMGZZRCuENZl2g/b7VtcH/VD5Jlr+J
Hs4LvWQVczTAGhaJcILDF4uRm8HN37EiuYTJBV6wXCvcopgKA/H7Bj7SVEEYVBwT0N6Kw/5kqAXL
I8uXS5GQ9rsN7gDlL9/WVw5PHBex6OQDCICBoYd5531QL4blydlTG1NNCkiBfil5j3f1phPavAj0
TFCDL7el7uJfAammfKOa2A+qFJaDeqfQVWzUaqkXH+FBPXaLqijiFPEr0SW9pXKz0iX74bEIYlTn
QmkogYU+PJEX5Jm3owh6d3xQi7s6K71SXnTJokLZvknhx0GIZVGhLof0ic6Uk+d+0b/PL2OZ3glr
U1qqBoXFLi0xGN9C8Vl7Td79MSvC506YJzdXFQcX6/fsmqy9OSPWn3XDJIhyk/EZhRdnyO7Vhk/3
7b5j7HRCXK8md/OZYTeDKF7KxjeU9gvdWN1sOfP7RFPjA9ZYTIzbiH5Z5f7DlbAwu4SgVWT+NvKg
qIbCFRWxghMnpkV5P0TfD1/7gKEh8INLE1az6cME0d8GGiNq9dhlMER9ZZ99LNst/CGdM//1tXBv
sXfhNDzY1/SB4e2bQR6cf4Ll7AXY/zGbXbguW0JqiR9eclsTOo2iU6alU1yAR5GuzWeEHAcTmLsP
5ECDszFffi06gbxzuHmTm6HQnDKEAhqSnzv1pAzRgvcqFByR/yu86RdUh1egUEm7wrMG99kDETnS
mRyiK3ZIYuecoqpbWWxnb/NHO3JnUdnVbvYHLP+zL7QTahprxhNqgo8fMyAGj479XL1oPKidaUbq
VNGFrtwD3/C62AnyzsHzrfeSKWndvKRrjjJv/+W/Z1uvZHHJOUayNteYae8V+dMKgKMDfnMzAxir
ogKKctKy3nhyVJNnXgkNQpw+Wt6NpA2San4WAtu+tFJIA5CFcuRrtPwVPPTrfblzYHzrQ96ig3ry
PFd8gNCDu27LRIRKrwmBcowdf3nN4hULw4OQTjYM6/wAvDhpCV7/OpC8D6BIRPV9pM3XQZ/0rrBT
mmNqIZAm2DawJVONWN/ecwjBFVjEh3ALO4X9q9CEXzvVZnTR9GusHGSarkZQljGFNkJkW2GEkliF
GAsEaL80l9Ygrk4vpa1wpTLXERKcxkEMJ8x/zcslauEX9hkPQj1tEszSSwMWiyf2HZNzk8USP1NB
Ir3JK7rPHowEG9SMt6dZ6BI9FNI1LFSxXHIegBE4hdRQ4h1Aqh5YwJ0TskaRAUaNovzmFAg9oKIC
Q4sMRQA7dbsbFPQlzM2iN6vDg33SQKSLXxnd5PNrQP64wf/KQdFz8pwdkzpG70XzPiBWEAhwIKKc
BKtC+9trMVncYqLMZxe4qq1D6owkdJ+6udqf+SYkCO8eDAhlky2O/m3i68fKjddsmQGIjtgrMXWj
VFWyBhJY2x+0q0qP9GFwWP+FKy5m3sViwp0fIrwFWex4A0umPgcsZe8B4eIc7+Mmmw6c+YQ2D4Eq
nmG0v/gDfDCBGi+GLpF9M157WHJan+jRu6TMR+lG2TRoXfuVIXDjpwSdqzRn5xMzZZh8DUqbrSAE
k8KolqDMa9iqLgq8WcBJBNzMc2ApDTGQhvcC7cm59hkgOfsOwzlx96oWgAT2GMqssdxPMP5qWLsq
/Iwd8i32JDanTvXgrWOW8cJLWodoaq7ZKb1mZ34V8nag4TQc6a9LAIRUDmjRyZ9KBjKuyMXpuppU
74Jk6N31TtR8w8KRCSN5XmipfBFEVzt1a8Nz591HYXzEfX+Di2j32MFir543LbjTAde38Zyc3BH7
VCU736XHbJfWsHTc0+Mr+gc31mv2Ss4+qY0OvUNv6pKsVlcO7tRtjNZIiAZfFu3hxpvts0P68DX/
/ryoXPg7cgqnxCGSn7MiP5/ixt1AeNb2X5zpsTvThZqcO4jPqVQOQO8X3t2Dlmob3rrPPuDTXM0K
pU+TPwZU8BtOcYBtqhjFksQ3KBwohi5pEzMqvZMyppIXIC08afIJ+TP5zsrm4W41V1+7wjiz957t
0udRYEunThj9cppLNMrsgNDd21g+hhpn+jN33UPRySwO4VzzQG1XqHHEKkzPxWpg2soo9thvJFj1
8kQ3/enfabgbulm6w/cay2VjkdXQW+1EtkmL/qIh97XXxaxHxb+qtQdNTS9hJZn2ED4jDbIfbL4g
oDXHDQAo+MRI12QMKPYClrpUax6z7E2XRrnLwGaJ8hs/FMTlvLJs4F4lfO+O8ZQ2Y0dxxS4+dpBw
DDgkV/sAIHQ3H1TKTxpFYM+a0M/ohaeXrmGZ4dd0Al7lkVna2G/Z27qxzm7g6Oqbpx1uu1mB1Eq6
B+PLyDnyooEBYtWIWT9rGjDIwiX/6Nay+Z6JKOQBOi5K+2hrFxk77UGHv9QtGwqP72oyX6jMThv0
sLfoZc3PLOgF2rwyQhumcyoolwVDMEM11aZ5AvHL2pUR9qgFiIVPpxmVkoI5r9GlaqErg22INWn1
jz9Hs/uwn44wDXGYsVwl3gDgKASfoBaYwOfpPt67aZreLfy+LzWDNeq8NZDFlCoXZWtME4zw0XYh
ONFs1X0gXxo9NjH2Ehy825qAgbDX2y/svJO+FgsyZbz71LH0FvjRwUAvxGOhD6xmYh0jPJudC/zT
XVM+w3OhulgA3j5AAnWYUvWXtGj9gHU6dDggk6wGYwEAXkiSgiPYYAgPA1I0qKsP3Pw1hpWjDZtY
TMk3ZRCmytGXzr3J6Dm49gmvfhkTm1LGOWyC1N75usUefTq4LWgRR7fYB/IOFxVzscdktcmJugxh
mBdY51sElfyr/7XszRzJcN0fqoKBpbFYEoIz2cBcrcUNNfUV9rVVbqcnYFtkmstCwnVOQYjfVrog
RtEPqkk6964sZRm+ApaEwqSa0YTh4WV3LrDLMOWqhlzODX0UrZJ2LJZHYN+lYIM/P7pu6MvvBaAB
IZGX/V7pX8t19jE9C+4RpUCFj8ebhDJ9GtK+uOyJ2fd5nuBZbHkzfNK7uhue0H18jWvDb//g3Dm4
uN4ScN55FNewfm9ixbo1eSyl9UZy0GOn36DqfHDAc2ordtRvU2kKSg1kvAfU3vs7B5yyVJ7zCEKr
o1Iu/npav+ATVLuv4G6VOmB9dIi0sFCIxEljxSY1pSYbcE0R5aKyZlsukHi0jZ4OQvdNAtEMd8MG
TItfXjHW3Bq1bJHtviw8O+FMuE3vNKO4xO3zGh9jhfRt1zsARKTJuD1h8AUqpyJRbGBo32BnB1Fm
HXSAFsKwkg6pU3LHGHSXAtjh3c5fPm0eHaL1bPAEn107e7jRQVBbsiXMA+ucFZ1Dwr3JO96IYf4V
sluNXYa4/3Hqza8DN4DpQGIz6g+uTtFKTFjL/RnTosRkr8L2D8yiNzU2IVvu0GpQoyfIOMqGGEcR
QGnCDyj0X8GTzoR6ZvEJ3HFUC4CWTgZ8wWi4RafZNLa9dSoRBzq0D9LiafcDLkKAxV3crlqX/B/2
Vg1ttrjeeXjdFP7/ggARsdC9RvkebGw2nvT7z/TDm7OhnboGich5/IFl2/7S59DKEKlgv7wlTJ4L
dukaRcgXkjvO4c5nU5fZJhOTFC0cDcKouXgMoAD2bnTFTIQM2E1iOJ+5U7uMlxErqhV8ZnAjwXyx
Bacz+dJYGfgcgMpse2wfRVHIA71FvJfMKqgRCRM8OxGu+6eZenJGSupHsNlgWlt3zE4Nv/Iqcx4W
HNudKRQJwnKHAt3jaWJmXQdzZoLN50UIjZqCQbx35Ao6F6IAErqChYJq2z30Edg5OESgzvHeJXPf
hMtVusLKZdh3547daa6e0dl/NIEDoZhcfXGifyaWEwqXwxvV09R5p1x+rthi+LYisPCdJSB8QeCE
2MUvSGcY5Y8AmFsmXE1QFwaeCTd3WImxiS87qZE5TskZaag4yW30HKHGGlC0jA1OeBrD/lPNU2ri
hcRfUfAsl2kLukph8MJT8WZuqboVd35unb3XOOcv7s7FrgFd8HTxap8V9yTfu9afhjuvtUQDC5xR
3aAZhaGtO1TT8t87sZQiw/7ZWuZRWH2tBzq4CqajdpLIe5S7JZyEI8ZKTxku0EYiPhHYhc614Qll
bAFtg4D94M9estqy4jYYJOIBVV9S+VCgAEGo2lP19886C7i+ZeCkf2KjnP79k0n7ju6SBp5RiHOz
1CFqRDXt1N0p/NQiXkwQU5Ia+p6iffr7WTQpQfFosXoB/he8hpjRSWFDKf6cofyiH8fsl3n1Ew9u
pDAL5AAaoBv+ckF/iqrfdB3Doi5XN6RJFCwKIkgTA2VaMIQx+pEMDhi+gQaQq5lN8p95S8HaVTqD
0X31o79ghv82w98ClkaRvvUOlt5+EJC0IZPexap8aGsFej+sg19gyRavyTDO8myTwcLTrE5wkorz
0fsNf33IUhOH4dSToRSlLqNLQx7CNHw5I9rpMTl22qM4ptjfADBs2veYgEiBD4QA3W3BqBREmnmZ
xSWBnIBGBGMsXA6wfu96ZSNgDuUx7+YVR2BYUjktsx4AC1UGANr0jY0PUIzzmkvwQFw5oatBrmQj
luVAlaRhgiey0uYZyFQRL7i2S3PeAG7jDt5GL0ZbE96dwEowXnoP4a69NtcwR8qh5vAJMMBa01Wo
yjwNs0z9Eq8LlghtsE916p9ZxLU2nmsIJG2nudTc75jFa++Y3MEu5BM9a7qF7tOOW+3Dxmq0v0Gd
682RtqdxiSWVDsvLnfdKVvUPZF2TEUPw6WSb6HjRdH/xNlRXOrliUM/qIgpqDiXfASI0++HUdaeJ
xOrFv2zpVlU+ssOBdRWLBq3zNtnPGu1tUu802uvkEiE2QE2m41t1dYCrnWKgN3CJ3qsClKgBLpzM
HGnf5EK+nUmW9LI2PdYelEaVivleNTu36IYmxhpAXWFnCxnt1xW9sRgIR/s4J8att0gMwbaG1Xj7
+a7c4p6W7evmVzwqJevCsoVJcXCGTqux6BO5kgMdjxPENZ/wAVnaMIaw+7N+LKNjdUk9oKH509iw
XcLamvY/U1taZWHVNeAklpkrDpiuapwKowy/OzRj1HMUI0z6RRJk+0v71m3M31qQ6tB+Fi0EAOKm
QZbISJbmrEtZYF4oDVfQjExxAHScWb/invtXtweTQmgNUjvjmu+m406VmNchdHCo+nPAVUf6aGwP
0vmB4vJGfGMBQVCnY7L7mwJYcNldsL7g3DSrHahdBe8os3LsXeCuvnHc/ZUYkc6ZLXmoZGBv55hS
c/LDFsR9LVRIbPx7cLPY5gOV680qeoldyqQixgpFrHVeWHfCTJEkD+tZUBt9z40FCeuZGoj9loWC
rfmW1uVBoLMvQ+pLRmqYPwJxbieFDLP7j/crmZuF2tltA8yA7QwCRRvckkdvGjwTDdu22Xc1BaB5
26f0QdfL4wWswMwVrjDidqKseUsOGQj/z4QX/LXwyUBbEqWZCB7MP3l+6d58RltlNg1oo+vYjdKz
eRs2rXp03Fmt/9sotfOCDWp6JjGKXGIDKN4qYzUZT764XDCO45YkVXdD/HQxaSBf1vn9so0VBh7E
Q0jo1gV3j/hCF0MZ2+izpC0SXrBQUaG0/qGwrdnLdw0WZ2vG2uMEvAhiM3OgXom5z3CZMZPVVFaT
FfBO4EM3LY7XrqjouKJ4QA8AJGu7grTGYY6j8RghvgMmJiKF/raQ7br8RsNkfhSbeXGA3NKZMqkW
xWTpplvKpSLjHakXdFFYS0Tdqdu77pE6z1F5FD1WKl2/DvUuKXLMHHu6tsoLuheszYBAaFnJ/9CI
4Qcacm81SCkU81MMuJGToK61U/YtYOaO22CGF+yPikoGldkH3RkcErIP8wcgZbIpURJui3I2TFX8
EK6W3WcrVocqBkGE9pWZARXKlaUrbrMt6yeNzL8ysHnwvWymY24RH2FQ60bmo3FYMxjN8PAd+dTM
yihOEWmYN7evXI69LJwehhtPZqC8X3/t8p58uk8Pjh6ZhhGxB0ggS79KeKXRYocs871KgkGb0j8L
ruAoXbxKtmYQKeya0P4m3TEwVxXDzSimdGgf7g43l+FJg5IBoZv99kGlE+TIB4T9a4dPsuA4Wrys
HAR7Cmco8YOk4Yrp0zWxF6JsJYy4XJxWrHkaFjHIQWzEoY1JytSDLRjEtzSyu4GkhrC6lr5L5W8M
9cYeQCSOdEOY6LdsmrktfvYN+P1fUO8TMHWCsX0bhw6GP8uUUnDVnSYMRBl7HoIbAQtSJO5A+DWY
3FhqOTHTdgkF7WeFNKtkHQaoOBghNk7M6J7jKvCI6CZih1HkcDFbHEe3Su32Sx50TPTLCDv7uKg4
LG5+2ZvsmqI6MoD3fxgFb2ZPKq2bXetQVA7rCCRauImhvHe0VKiw/LmPNZ5Esj0dGsO6wXiy3OLr
GxNa/CfRnTrlam0GMvpgidwrgF95XtMWA0Cw0nQH+wgv/CpuwmcHchGlUFjtUs5Rz20w2dgi6Z4I
+tHcXa/6OTB5OO28q/WC7+AU25+gVGOCwOuUu5WY+jOrZMU/HnZnH035qgBTHtYSNOwn5i3Jh/xu
VCZSCn8pT7n659Hpa50/Dj21x6nA229jTDFNATX+XRgerDEH6qRXixHwt8Rp44B+Oq8v4trim/e1
UQtewBOh6ABaMk7AZOcUlFHj7ozGG5Mpq7XrHIZUFa/FBb8VTmyRbig+FOmfGcfdvGnFqvem0WlY
9cE/m+DVlxCMoukbQNYG59DHOex9wniw7m+X1XE51aNxxBqvwpEH5kLAPDwNa1krIQzgELtco4/j
J6XrgKU/p+7dBYnEwZFydQ2lrWc4DO1LARQ3g0hWfRuoMloNnZB2A0/DXwjE+7GoNh2ig9MDi2YW
GeMNa8tR2IUUr1sH8wtG6njbv+Tnuo3xrBY2Zu7PNYjJN5CAGFFrA7hJEjWb0gz9JeoVjrAGmFKn
I0qYIPbxtQqd4A0rg59B9MrYb95GAjayzNU3PHY99OKjmBwMbt2GlABrF5JK3EwZ9vsZ4MkRulCz
VyUtpAvu392pd5/cXu5dZYKlFFy2sEB6kXbyG2t0xkvDCbgV8R/DMplrUK1BF6iyUJBLso6nvfJf
YcZIPeR+VVrW5WJvINTD13XTzdTkot92Zi1b96EX1Mwi367lR9zSv+K4sjZYGiEP45ZdY80ZsYz/
FhGvStdScR8rplKdJoulr04N4pOch/mCMgaVR+ChTRdpFBAVHSLHa42zlYZZL7Q7b+vcY6QWfa36
Ytujt8FbbcBYrmli2cjceEUXWwX5hQuDr53fCgpX8ws+d8gq5lXi8mN6a2Ke0wjYZH8wN8n9ZvGs
FismvykF1QW+QuxeOHSK+II0nVq/ht8XliNFvJ5enT4AxppdhV+KT96CILeK/ciOeNLjXU/HABtV
Hr1UdAAhAwith47MZXZ4X+CfFSI5pXuWSxFekf5vVorfLHTfy2YKVxOYcKxysFt0cfZr8oB1ULuC
zGFYvsbPgwZhD2Bl1iH+hOzcMsxXXA5p4NHmPaAG0tyYv3Y46HSaCTpt5sdfrbwOYTeMW2Cf3mt2
Zyff2rw6aANuYHplLkfJ/kJobFKpvP3r1n4kxamB/1TSIhU3blzRt/WO2GRxsvH9ivFzcbBDgZRw
C4I9H+ywhDVhnTrN+YOKBOoEdFNvF2yCVtW6/9AYVsYgxRWjxNOLbc1mQup8mDvvZlzRKLx9Ns5P
qlhbYWOJAGuGI8byBi5XsafyZSELENvZgvMNiwDIbLEAmnytzddkvXhhXWpUlpdJtxyylVygwrHN
lRTf4vJh/TVsU7Pp7celWWXFD762BX9esf56cdeSCssLvQtNkFHDUoruW6PW+ugC0LZLKC/Ko+PD
3mWN1T59sgy2R7YmZV/98ta4Jfej841qP7MYvbnb4EqzMaBLRnZhIGIUGW5gV/yzmsGjxxyIb59B
Cl/ss09Em7DNNJlY1Zzm4PAnotN9gGTauaVb7xEV2vUOPSmUSnopQOiC0QClMfahGBNU+EQre2y2
QKFvyJ3gK79Ar398BQP90YH85+wYw1LAYm2AQfRoDgdRdSTTVJYBg2ufB01YAD+2PcEnd3NyBKQ/
1Ro04moVNWuDNlJx6BlUbbB+m9BBOGJE70ze9ia9Gm1pIpX+QYcAGmHnkijXmCRyF8FPaRNA3B4z
+EG8o4HdHFXxGsSinOfPxDMI+ARzUQpjOiyr1UFmj4sfeK/kTtbub15hV0nVvPyJQuHPHWdC0FO/
RQ81udtNVDAykDboNFzgX4OQXQVggO4J/VLLkU/RjqFRwfj2c5YhPfeO5YgYevNg0q3QuN3oMW/+
+Y7I6mPts5aDepEqaiZa6dGuQh9l4Rau+bR0hHHkTi+wNwRPP3fBZH7cDG/uo38VeANYhSYlEB3F
d9v8fKgGNW/fucfsQPEuXXx4aeeZoa7UZ0vyO4fS8K/lVgBeiCN/mlWx+Fvr4PcvEKJ4bqtOUwDQ
BfgacqF18E72b1Li0evzWjQ9QJKuS97Ep60DLgb2iWeY9+4KZOSpZi9fOWqihRwjM7d/OPqFV4f1
nYXVKasMAL+gNJctMCijQGLKphwyV75nmxu46uVkFaNa3ajLmJE7+0apjvYYJlTBvfvbv40HqxRE
cMwrEboYC2y8NbUsw/OtdR3XQ57NCuyz+DQhQLHEvn/oTDERaGNg0O2DuzH/RtknDtshOLe3rImH
ovrGDpH52bz/21v/0XReW4pryxL9IsYA4V/lDUZYFbwwsMIjhOfr9wz6nFt3d/cpQyFprVyZkRGR
WW9T9L/to8OPFaO8XYwaVFj8UPvU/SRYzHVzoJPkUfNwijOSM2JkpjS4+/CGeVTDLZrY972hnzP3
9tLd8zv2YWlk1En31+dz+FjR/czMLWaENKKLdh43Z7ihwqg0ThBgKutGzbq8cYSklwdRPdkbuGia
j5fzGV2mzeTlNQH/+EBEoS0EPbFX8ssR3yMtZNXHrYJTDr+ru4ZjQWdnfJt1bSMHDc8DRpy3xXSn
yO5VyedPzvDRJqEn08Zuwb+EsuGmhupdoS6VozeQKSUfVXnJp3ZBvoF71d169G6wny89wQvV5GbN
4FTemLJF0Nnchx8iSpGWZcXiamh9zjbaVzUglD50rk0t3OKwLEJBhV31F2FrM3b/EK/xHVc61f8G
KzJaINjuYTfdaw7e1Y/+i3gEU4z9r7iEKSiTxOVkfzMXEKHooTrtaclm6PbwUHR2URqd/PedDjSj
L0/OJfxyoPj3LvSbh0LkM+aHXirNv3Y2zGa8oJA1GkfUHev+HUR9HdN521lFtjqoH8MLEdYUEkYZ
euRi+BAIZEM1qaYkeSdNJNQLMVB7CxOXS8CCDEno/aLJQQjB+doanXvbkBOU5+Ru26eEpgh1j+U5
VALlDtmpRQ1UY0+AX8Le7cCiduYffFPoojXAuum82Ve6AA1z1Ay25qj6we0JU3SYg7gVQOh5okEm
+o1oaAi7HI/f3YYDDI5hFKfS6fwj9IVzB3qe11qK8o0nCjgKZRACEvnectorQdw8OPoGmLzVOr1X
8lgA5fb7cd1Zv1GAE/AZ3vH26RDwVqrWjUuC148NCEMg1vj4tpURgth55MHeOSLxo3/2uXtvkq9G
SiVD93FNVb9MWl4HxWA6ALJX46CCX5C9fCx3iE0kjJNZIqXWvsLRDe/Rn/8kob8mhJqP6gXdWF3E
eAJILi+GSnIe+eGINiFNGBwjoA+LUX2y8hmniOqJK+cF9Ewm3dNMpbFKeEeoZ7Baa3PxhOHV9E9A
B1SJfq2VyWGWx/1N2IzMFNdKgFqyj43NnjUMFQb+jYZCMW6PJlm/snkiDOlvSfhm8AdQcLqFZcmg
23zon5FIv3JZI7WhipBjM++yE8j1nUgLq/8c2CdgowcS3XJ3xknzdDNqCT7aU8M6r9hf7HvQ59fG
RWnbvTDY6owpDfDEFH/49gk9LuhV+9mahY35M4AmMP0WMLm6Fv1aiLtm88ERbFiFJZ8aoz7l/zT/
CcmnSdvfgdepnt67X+wuScBZzKUeT0kkR8oC8RPgULMM6GaGIyrqH7rIsDth7AXQcTEvP9N6pNFb
lQnMX2udtouTL3uJ0x3FE8Kjp0KeaoU2f0h/XvYfr76GLnZpBuCRD+XrD+DbJZRxWnVJaBHuYfAd
rDb+QImrTCjm8xBPUFzxXv7RGwxYIocuq1W+NBHzg4MdTT60ppCAXPF+RALU5hURv8TgUAHPkmL/
lJ+AFBCHAOSZS/zjyWOaM52++mDWbURKcI14PNiAkU39JANH+GR/X7tdQqjDiDvAle5UeP+4SmJh
cxCo34jisyfViD3+R9VsYx37u+FpeLFIW7ihSIAQjU1UkBjdpVAbCs8lpecOWGK2Ml4m5Aor40qC
3aiumnRd7selPmGGwUOApLjWuCgeW5LjEEB7q96gYH95T5hmMrT65Tc6RX7sJ8EsQum3DW+MPGSP
rV7y4N5EvDdpQorWooBJPHw5Qaipf3yCAB/jx1w2YH2TIxjxk02yFTTx6Se9wU8S811G3O4ZfSBR
hNH3L/63uxu/AM+pYdnsMPH+2gRYESUrROnmz4WB0En0kFSfjcSM8yzZea8XY+MjmTGlXrnTWJFS
gv39XCWQo3NvbSlnR/4ANl4RMZK39wDNRbR724ZTjlwOkKrNOqFMF/kHPADe+bE7EyipuI2OCaZd
PZ79Oi9T0GSKa5aV7R/XtA1XKzqDKaXE1jkNDgMto5/taOSPI03pmqGT1YAqcjcSKeakisNjLrYv
01ijFMLbJvCchCSNqr3aytwumR4XDn8JJbJfbjFUgoFQouQsusb81S/iN4YnJXcFJcf4S1eECV5M
F0LKw4l+84B1WVMXrwBs2eEP/oLQR1sFYex7cVkzinAAVrCDADXQzIMS4G0elftNzikmF3rAMpgS
0ybIiHm0/opYPN+Wu1bKbQlLmGOQALs1lAXL27JwMPl/DOm25he7Xv1MKeMYyklBA8Lk3eMrGRxk
feW8ZY1+a3Z1emgdN0a31JMOEKb8qeI8qGRhlY/eFczABttb61iN7iG/kp+/hyToHy7BxIM9tR+Z
+pPFIbX3roXhOX+ngBph6WnfKMVr9m2yx4INEv0TYn1jsB+Xt8CTnrtgVEb7vUjD2svsH+EMwVrQ
ZKDZsBHAkokhly1AGKxbKcLfpBYDAbwBtSaluhkAsEMuSkOGQIyYC2heUmsXioenTreBSVC7NryD
G5H3eEb8BbOHZ9eP13GFd3LgXOLzfdQMDmN3Uc624d3R/1jRFsQRyIBwqucHblIykVfJWoWZSRRH
B2bRiuWSQ25iIJjD2ubsQ0/vstLBKLFZGm0PHKcXi0xigPR4om9mwwNYOP1acH0BWjsHNonAJNAT
i+3yeFm4K1aCYnypgrCdWBubp7X96kFjhMenKsNztF2QUnizVu4XuePc13cfq3NOvbvs3L9Vs/SB
YcG8BujV3VL4ZjiBKa4X2r4MiA9osXegsXvhyaKEpFyBvQfZa+fVnSb8dqi8lH3MS7f2Sflm1oY7
vgSjq89cJUy/8SDtcH1tjLz9IyxnAlEg5xJWsPWAoG/VF5DgpjwCnzUOOR/+bMRs1fY3gV3YawKD
UsSSwBI6omwC/UV3CEj4bQLESe+FhaW4NhdIUxjgI4roraSfYzqJVbexpcMj1QorLQjLpU09nHUB
MWtd6CburvXub5P1zmM2CEd6Ac2Y6lqzRUYhOI4dRxoo4rY26demAN7HWfBEYfSm9a6RZ4uhMqAz
oUQDwBoQtBr02skl2UMv97k5BDgS67e9e+CNdMd//pspEjPD/Cyb0yv1zKY5zTYGTGIeCpyLrfWG
TEZHyiyjlhvN/OboygwEb2ZYDETAD7A6PbFNTHbMEuAvRU/c5pfFB33ys2owHYdlRXLT/3SvfzP/
3cszuCGMV/W+Hf72jMER8Onv063S1UGNBKoGzwJf+rQlKauxAoYhXBjDT/cXKp4ftoYgvZ2XR/sF
9Ia6yeSVbyfzn7QVOzdMtWAIU8JeuHaAVuH+7KEMGes5WqfeB5qOHHCGkLAe4AhOFeYuhvQ2VYl7
N9dMOHM4BNNRtmAAbWRMbpB9+wYyhI+M7I0JQOrBK/eNGPivZh9nFi/wrpuNoRocaBJ1VDJ4LZmt
anaxDLTHmBjryXtycB4t95kBcwTOrdmXl7VdVIZvZAZWcfBPjrtrkdlAkNhiTgnraeae/dPf2Y9h
1Z99nqJQQiz8h1pwZf/Jxt6X+AelF3IRN0PS1m66F97PsDZ/sVY6lfE7yOL38Apjo5OtmoZ9jrPV
dlKES5zFsuHDGsBELFOag/pAlTEfQc29xK/hbYgFUfAY3jvlecPd++9OY+tdX14Wvjvn8N6b1bx9
WGYY/RPD91lSHuEigfz90i1KRDsyzAv15t0zzDuVbjtTzYGDyRX4qoT/+mxxDvfRHf1wlXIXuMuc
Q8cq2FQegv4wCd/hGvkyByOcJUQD/1hkMgdzhbMfgnpLPoMbA7xYsKEc0u4YZOcABNbt7tRLPRL8
Ky39ZIc7GYk/BDqf1lebusKL6UpCHmEyCL5wyMIpcP/EEjmDvcLbgw4a0n8AVzUY626lQW2A4koQ
f90q9egnUfn4L9h1d9ZUDfrMCbcZ8Fwi3BWeHyRG+lhdUdMXtPD+D+JmlBtG0IC83EQy8mB2CEQp
DhM6DiDltpRoOlM1Bk2FAT2iL1M9X5E/PwXhEzXc6OgMUpzeRVqcdSieNoT5ps9YMnnknRLJmOUo
hzlf2KF/8cRSDiMBYl/glYtWxtwi3F5J6IyAYkZqxSRZB8MS7xP7iwWcHfX1APkYJMxbamDNL3nb
T8NhUvE9zUR+Dx83FpUObpHfnFfY1mreAcySjBW7GP3/BHCQ6fo5D5VH7Pgfpn2OqAJp2iRXiiy1
KnFYBzL2ttSfQDmShsEoe8pdHt4mFwFjI+PhY/c72rz8Qkztp+c8r7i0Y04/U5cqvvQtDkEOfzFR
4fpOZKUJFIWjDtMyqOruELzgsM0gf9KtIkD29v1bKx+fAtlbgVsBxLlZBxM7/LGqlnARUNodtiz4
luttn6lhL7JExrBDYgopnwm1MKuRZJSgUCutFPtH0gkp/DWcUfaTFNeDOQ3SOVcDiFodqwto+P4n
gc4l0zZfuTFMrT9S33LQRFkhLbaUDUXEtaR9+C1XkHolDi1HDtxqX6fzockTYQhH507vkzwC1yi6
3t6X0uYAbQmoAWHZNi5Q+km7u4wh9BLs4QHOfq1YPTdMRY2AlaAQiusQOrI2Fg/0QTusOZwC0Ege
8DS5U1CvNe7iYedjrkQAOai5L9e/Bo+bkoymru77YeQtPZh1ZeZF08brwPmblqcVtYhh7Xrb/g2m
FBw5NamfOZ06DHPPkLUOw6IrnP3eF8T8llcDL0HfOGRiHLxstePpGYIuh5j0dQ5D0VMRd07068te
Y2B0d0G1XbEvy8wpjGqs6Xpf4k54HizzZQ2m7ZFdRyfbeTIgju5r+YyA/h2Rcr2jK2YLBes6+pK9
lbA6IXdGF01tqqO0AlxdBrGS6kvMHlSWVgoJZIv2XDtG3yW49oUNPMOQYkKT6uEFkE+Zh8Ehi46H
tjTdJDq1mKOovlhegIo95vd8rUS8Q9qaMQ2TNK4t03h/dgwqaBjAtGxFR1YQ/WB/3EP9hhSmgD4G
sY+HMXJG3CVJVRh0KEDlOwuIED8iHCsEH3uSR+YEwxKTUaBCP4Bmf7wBl1xY8nW2CDsEDAmth8jc
OOehBz5wLG/HyXEMWdYC1geytgseDvMAP4CT8suQzUUzPMSyIYYXzCIfbPE4f1HN6d1d0ATxd5/V
jI2NJveOMXGiGBsD/PxBFVM8LwX4HknlRv2MjbTC2YuLgepFW8caIQe1/VWBGb/4PSOsFusF8pqN
J86qB09UYlSdC+W4vHpF1+i6ILXk1zWo77rMScVIESKUVUnoG2FTX4kM/8lcLvlKbBjt5cFVwqC5
EICZjvI24lYZ5mk4xnt+ifmTEDBLiia6VEADXoiRSV4V1ic0UfIwUgd3wjeXLVMu3/tB9wa0x6JY
g/riIsu4556I02fkrQOwoxBDRwAzC4MkJpqHRJIBlnktcwSb0yY6YcplN2ColYHJnfkgG4XMdQDa
5YZses0hhmlWi00Gz4AI+PEHd48j8kSPP7f88RmmUu7Zx14+GmxWKDMJtYqSHxCvE7ivVsjmGA4K
ActlFtHfGml0yGEAuxQkAHNL4lA5uPn8GRv9arD3anCVgtKE+ryKMqs5wRqZej+oZ8y3bVCHoBNL
CXOwORJaBXRkUPaHVOvvv/LyMG4O5G5bw0WCgTkvJx9uJ0JGv4GUr/RtzPJSNhoZqfDNX5UBWjyM
vXt3uEyZ/ZDolKOM0KsxApoRfacXx6KYMyW6BLez4nboYKYr/AX8MxqJY2xY7nEC5WhFoyK4k/YK
EmYeEacCMaAYXP+UVZHsVeIimT9Hbw39OZalEg1ofgKU6RuWO+UQLjfORXcaqdu5lPMVqs+qgMGl
MoQbqP6SEjaqmOtzUgsOaCdEN0qp6O/JbkTGnq7zRMT2fIGiYVEJcnwZoa6TqhGBnGq/EZzxoXWo
/pP94LbOmQZCEYEDTHK5cuLLCVENK4WZn22urubolhbXkSiJD8ak7kIivX9d4x5KkvDwDMw5ZBXj
X9tSYOjd6DWo5xEQchogMYHOSkT6jWEcgkDDcc265YgoxEswmN4lc+ZMa0tj8zMvkbWYchD5AkNn
AMmQhdASbUEQLLCeMl9tgAWKHkIiYBgGVExkPwd8IV62kuU6j4Zo8QQ03H7hcgbbhRmjpDM4HAjb
Wk9Y53co6degFdPQH0KEEpF4J8PEJ6p9bFupKQL6+yWzDUpJ+PSGfFlyzjWllcVPz9wAEt+OIWQW
RVZuypSS9s9oDpHiaGKdtAYn4NQgXdpszc4kd3AxbTnLJW+gYMm5EVYTvnakPOaElB0QcRjAqqLl
T5K07YIQOkxcrHMe8+Bkw5AIS7/Sbia9LreuReszZbziqQzb4OpRQgOCXPGFObZA5Prf4Ei0jCkI
KPuuWz5v4AazDypedYlrHErjzDC3aPboKUIASNsnC8wRofcKf8Av56om6GkqAlh4EkNwo8Lkaez8
IcYKgKoLine0WDkKv0rvjjHNK6x4DxiZ7dJf1npsjA1AKvAOrEa4Q9C15OSHMlaM5BytQO/9V4Pv
+cVSYXgb33kv8RmgGDQXLiInG6qr3yOG+ceNz9y0txObTiyZz6RJ1sAzu4ygVEBhoK7hREk5qX98
Mfh49CWqTnkKiI7uBKqXFS+XaXDefEk9ZDPw5IvlHichtLCw2avQWUZ/R59u5j/OFhV7GjA6RyPQ
frIZDAVkVc/UgDboCwPPmMaNY9Ns8AL6RJkCPj0FHN68e0orTySE5AQ9TRU8jhP8now/VbfBpPMI
Etif4bbb5Kyj2Yif8A76GWOuaK58cWtJZC2agAZfvMUUwJzNmIZw+SjHVp+YFvv4ARwHXHlvPYOc
5kzJfbaklSMWXMBJuG+C/+DN3sy/l0UnluUe96UF1FRr2g0kWH0ABpef6B0xo3h4gKagvW454iHj
7e5rgveuN4Oyk8nSsjERDLT+DeFevM0skerxEAKtgzgQWYCFbmfxii7LyqDGaK2bWxhTuqPFGRgD
boRX957j5/xMD3S3emCUAeJCRpDN01Vp8wIuq5m7VTWs4EGEZUSDwRy7YWnTIFFj+Bl5Yyms974k
fI8APwhDzUkmfHVurXDwwj6ywmj3R5BaFRqoOhoFeDR+8TmfF8huSIB3w06VQoPHx//W+KkZByhW
Fbbh7iM2njY2QHUJ9XqG6PJUZJe52RBnhXxmdovtheHUF4SOECcjh2njp/a+222sz5PFDhomsUqZ
C7oiqf4g7QDQvn38xXHzpO8Vb1GZiW2obLkGd4ZCoWnxDQ6qPaEKsIGXZJhpLCMLCotg32ksr5wH
8+90QnNFPPUraSMxyKt0K4NkMj86JAXtEdnR/DR82YVeNSxbj67RUroGpObS9v0Nd+KdI9MlIqMc
celCLhBQ0HSRsQDMa9yH6eoTiy9WPQKQzdDmso3pyO/wIYCmzbJcPCFLFGgNTM9uN8ecuEhQf4xc
CKw0MDGrgOQso80bRqmEWa5vXXfgoU9RTV99mgaInts07y38MTmzaQVsLZlBFuzRyKqHo0IAa9Ba
IdXy/jCr8AqMlm9wOJ+ZxQeP/NQhm5VAWIny4MJcwIyUoge9En0lnox3TsDnYs1kG2c26XMkqkQ8
9Lacv1uX6wS8dtX3OCX+uU3+Rx7A1mLcCtn3hT6WzFYu8PW3nSSOg25b4yqY3W0uqNLRT7LYMVuh
8Ok0HaPkrklQGZSad0tBRleg86Si8LM1I4zsWX/GGEJSQKbvOI9oUyCvCI3olZC14BfGoKtGv1fH
woLZBOW44FKgrXoX55Kb7WGzc4DQ4E5XB9KmJhNyjM4lyfdkIvIy3Xq7xerF7Al7SyJ39UsDxI/w
KRCz8R3k5c64GDY1ttfwNNhbBVzkj+AFzX0/s31Cm9qHjxYZ3vi8RK9rbgqxiO44Pm69AhpxoD7K
Rwa59Z5/Mj/CiaNbZb4ASBYBxvZHG+b0mSAkWLKQ1n38cU458KIgLf++O4unkf/s+YiA3BV9VSpA
Y4TVh2kfGTiA3eOD1MoCwGCyXivsOR0G41J49xqk3TI1sO0R6tIDYDnvPQ/ewZDYhWNU036wCqY7
JmgXoLjADN6Z7QjPgeg81MtHcLwMhIHhGeV+MwBnbhc0eaQ1vYQ/FnfUq/mUAHeXJcgYmJcV0Sam
hyFlx65zJB0pcherJJSayWf0cCpwTh2UJEi0w323XjfXuBixqWGh2wyLjPKLXZzI04EzrQUgeUGI
a3m0WxF0iQZXAw2ve8wSxbtQzsprauc539IwY0k12lvXbC1V8JAC2bXxPUAK3fx7B6Uh3i0WBPjh
GQ14GbM3MNUW4QcR7rwWXjkGgP1dmZwpuqMm6aHluipNtf35dWhR+ETR9AuR2s1Xi+sUPfCLSDmo
Wdg6IMJ5QjrHtIOfHffCJuH3CsG64ec9w7+3D4ONPf6TpJeXPlo3zAwP6Pe2QJNQL6j/rLt1sp/r
3KtAktPwtjPDB6t2CSOJ68YIz0HBL32A+i/jWfu1ebdq4b+2luFMofvTMmpOJB3c8+Zr6DtEbuBS
cKQSPwFWZvuJXYFufupDv2pAiod6XQiBOiG3XGONpUtdRk50NY6GtkxrRN+Bu1zutc7f7mNnJpzF
bueKWc/TgWjcbEMgUY/ef6EC5z4ZJybW2PxZoVFQplZFgN9+v8z06jVXD9Y0s1kP7gsziUrng/7N
t8td9kWgXmbZvEabasDMZ5rtoeqOGqNxWKk3ZztkvVCBN9C4mBCY6HzYKQY3pJtvG6kVFhwY0NKx
Ni9RKRi/zGjbinqhxlTfSVtIzO08crYdKHtnb/Sxi+xnAA5IdrF0mI9Wq7KserWlrD6zDtdJndAF
n9oIm8H/po/5PCEhKsuXrhxX0ZdANniZt0U9WKFjQfZGbN7H4w0wFytGtaccLyr98orAVA5KcTkg
AvQyRug97eqARsPfebkNtkFpWejChxO7jXyM2ozHHTT9Yi/6oiZ4mC9OmmkOi207hM3JoOrhH1jE
Qo44TYYv0mhmLNmbx07f84Oup0GPjOPj1P84FfT4fxHqCxgX/yYeqJZusqDe3atT9J4uGKuG3pJV
gkMdQSB2FK3U3vh0dF4Rc978CsPoKMMPXUBe0muxo+TmItQCCJjiOu3eFucR8ajh8A6KIdHi4qDg
GvcaPB9Ghq1gJYVn+uBtmnoeXDG3iKkQo+b4RUwcY/b3jufBLFEgAbAHwh6ro/cAjsu8CAcSjqz+
DeRzNv94GXIWOUgyGJswQsZdPmLa0ewig9JB+rSbXbiDXHSZX53aTaYgQ8c4ezeK9PYLGLRi9gqT
l1+fcIrcoCN9WprsaK/A+WCnoSyaVeV1vhhS+Qgzi5VT8L/xxSVbMQMbc4jtpASD8eMYG4MZrPSk
WjlGbPRoGuGuX4BMV+QhffAvaeo18UOohMdgHzyRYMk95bKhqSQl5efDRpTfI6UXwhbQ/UW+NcvR
acqYH5skkVJqZ06BmjAKyFsU5IO3+7FudLxrWDpUsAyRLUqXoo0Znnxrm9/A2yJbECWJZNe/elWS
SFA/sq+qU5xofgAJMUUIlhIJw+TNOwVuHsnaiF4GKav6kso5KBKvQI0Y85fBZGRxJSHQMLi0h7yj
NzIy1Q73oLulBqWf24WYJT9raAFTzLzff8y40U/hdMI750FhMzKIKr03OCpOT1pzUrrRx8exjHAo
g9sSXWv8obbDPxw7c3P3wbjmFj5S4sCKgyNNvqva6MaDS82TEKj8bD0nTf9AE8HqFRheVoN6ae82
W3plwWzKnhE4Aclk/OF4w30FgxbDIzJDmrWeLHpSCxqZDHucdbYH5hVimd4tLhjU6qdnc8O6PCPQ
lTPsbnDYKtAx7Q5QBTIu0I9VJCsuApsdkY6ILQXv12WfaJgduM0gZAILJ39qr2TLsm9h4ximm1PF
Pf+9uzVMrwK54MjUindeH4q2nIGNkLmpjau8odFmd3Lnfpj/ZlUgIoPAeMcWw6pPVxZrjn1N6u/8
RhYBSrjvQWO83Zs2Fcuw6j5gAkVXEX3G34DoH8jv43Gx8BsBDtgvn3Sd/PdgTzPiYMP8NNaf9n65
/cMIRGjCYA/Q1QQ79cnQgqefc1jARJU79atNgcni/GfRLMd+cvrq05zWQjVC1CZlTdITx3ECuZVS
XvANQBSbJPPdes2bmFzVKY+PbGacQceN3xxOdqzrRz/v1Y/Vjj5DEE16AJyOeVjH55NJWtfuNuTU
LEL4PnJObNqIe6Emitfw9V+jXZjDrGNiMuAT3FnO5ItzwOOMXjkuNXXzOj7vzMP8wKnyYm3mQY5X
SjaUaPAyZEYObNJjBO4TNFY7Cr2T1whOXrZoBFfucpv+OVIzUt/+AW4Z22jE7alNkHHpW+v9J1Xb
r4xlVvZhhNdafC9ZF5ITwBqHKSg0qZnXJ2xDBiFXblT32P3Jf9AdlKPtgImCU14L30GyYlqejLx7
tOHgkvRz41QeKOBg/EIbGPIs2f9u+qBWhQSIuBHWEokBG67JYbSlDhB0pJocssRv1LWc+lpM8upq
nlehvQvQy3iVgUr4RP9I6HLV2/HML7fPsDfO/g6ymhGU+pl/9itQkEiOJPHh1dxl3YlzZ8mIcpje
fEtdjS5/XZinoqZTehWDSrBfvCZ7wGq+QhNKDTNAs1Lnzspu0dfolztfPIcfbqmnXpNMv2gqtXgN
1A7yClnOhhf4y1Wrskq9uNQ7b9S0LeLulXpMMOEIZiAEpsX+umanbagIUDIEGDWtWDRuZjFSSBSs
uvq7PLUarRQPdM/z1LotBudophfrvFNITvGyODhHZ3+7QARYTs1KZr5eeBznfubvPDl4MItQfIe7
f/DAjOgwaBWoXJT35cFr4N8J28BtUBw1YngXYmk4LAU6FD44YUzbkMf+q6hYD6qbdiEaD/dN1i2T
3zPkJKom+DU0LQAASV6pjwTYi/qn2hm2AAIfDBZF88Ttg5EUeCPQgSasM0qnADeEWgtD89tPnlxg
rfWZxrRhXDD6MDVoRLOuALrsLA9gOmZmhuu1qGQHGzGS5cN2h5ooPIYPajwxK6D8QKHDGkP/XcHN
1L/k4VSdY1TluwW0Cr9p4pezhCeSRwZOwHUce2X6d8A0lKgBvkFtobWtjwMWOTqCROpT0Q0MAzYG
QYNfxA1Q3q+B1LRcoRLRG7KXxa46PlqqLEWcDjLI+ozv5jmg5WexfpjxIuiV8rFqgRWABaxjrROE
UmB2PDQ6tZQZiBHZF6Ca8F6AWiMhsbJvAokFTWVgGg02Yb2/t8uF5b8pMukPVBDosNa6zBhcr7eP
uTwvA/EiUaWhNu5aTPl/NrqiLVCm8zPswd8BjG1Lh4gxCxhiyEVrcJ/4zvCe6TzJZgpceygXgQYk
pkqLAmP4+eJD+ZjPwlvqPgHqHuz8t7tLkLkRFWFyGvAML/4Lan3ZzdzgGKVOznjUl3MIqwAPV/zK
kIOYs3WlV/oDFM6s6xum9wsU+sCV7FoilkLIxlKwZGdyKNOQVwDK4NUDJqCOSP376o15aFKgmuzK
Mw9yxqSEvD+pvazr+uA/0YnAWr5BFkLnh3AVk6bKQPcu1YSS7nuAEODtNHPvvoA9UqHG5BTCCsvZ
Y7rDtv+YNcOcwOOigMt14nzJRCa0aFkBDfsyIpuJUZJwI5HvtRvdHJbykpTG7++X6gDU+w1CI5QN
WhywLAb1xXtVs7jAagKp/UFtR9YGI2rBZsb+BTsc2t0322mgX/yIPEJkqIP/XWBlPXM4UtXk0LQr
b3t/s9Odhb1Wp3nnWIO7SXQFyWD1FzkdjYkxTNn4fUgBBehvT4um871m5rjGOCj/7EOMijReflE3
+vS7raxfoYhGK1PtAV16hX5z6wK34+/DrgStw/vZMlL6STSpn+b3KzPTv5ttHlo3QvkfF/ftYJJY
mh5nETHqibfYLoMrjEG2g6vvMHdSL092vULH+AFvoKYOM8+enTMxmH83uqemCZ/uCx/k7FJTowz9
XhweymuS0e9l7A4S9wa4eeaUYJyiNGyax3OExjFteCgjd5W4MfOrbFLrXXIyip4CnNwBPuh8CvPR
WRmqOvlDgSm7HQOQdoo0D+U6fQEYh9dRP3WyyRSommUyBiuhTYyNEW+kydmCpS5jAp5miorVx/ir
RwOc62isztzxVd36kGTQax2AAfjHxRPwsq+yTpHC4EyQ3SPnVhvkmahRsb997iqEjQPhBXqVzx8H
tqz8yFH4iAnLnDkTKjE2VD99tFi9mnyatA7i5fBO1rQOCqzj4pk/qh3yZJgkVkwQIAy0NAzDmNQA
rdUCIpmmnU5kIYxLz4CCnnYm8ZeuhbwwdeDyFl2DCL4GpwfqXcPy2RGhOO8I7JCUZFDsFjo6TOqs
ddx0OEVx5I/O5OoFFbKcls/w0Ep/L8XYQcQvCoWC6/k6nFihSUQetfr5LbIYPkJF4y+ObiA2HTx9
6H87rqJpebHTovdbBN4B4Kzi1SlPoozzXaGzQujM8T9W6CSb+Z18eoNQWqHkLg0MnrlFd/iIxoQL
IMtQyObmrMWxU0/f3gW7oBSiSQZOJt14M4BXc6h4XCSkQyPAqKHaOUdHPhAVpQEfLYiDaBiedc62
tJ0zsEvPje5PvIx5SyRVflaEv8AZG3PBuK1NUhLbGxUPDEEqnnJUwyctB3I90ku7WOCPzHZRz0vn
Cki7Jf7JA/HB12M7vOJ3v9R5QjmaVDtrndsMTQ7IdqF2BYUOT7zZ+U0RIa7zEvDbcdnCTVpgfqHz
jHR4i1WJITcH+dvn/OBkoTWpz9Nb0n8I7GwaK1OEs1O6EnBNYRxC7sf0S8PQ4Byg9+TY4PHoZfQn
5FqdQTo89Wm6er0S1RhVGbkekwf8n5oGi0NCgJa0kr218k/ihl8gXVD+oKRBq1GJo0F/T4OBoVvT
ur846eYRXgGANSPhRjLM7IXpt1UwT770bvwmLLIp51gvOurELlxe8VNSCqCGqQyHKnyQM7EzqqzZ
dKREK084T5igixkxaS7pkXjkv/Nfx66anv+8z2ch8jLU/PJZ1DCDMg1LnYhbvot8o0lCoTOasAD5
ckE1quvhMokkOmF18NIU+fcf8tsGhwrWd/xowfopgdl9EJilK5bXPniy8gUpbH+jKdC2ziEFeUt+
kQh86m4Zsapk/X5u9g9jp5GGV4XarNDsycCFCiJ0ocL+dzv1mf85RFI2RyScAEc8HNI23fWttdBI
Cw0c1HgKyQsoQfiAJcmr/Dhj1EVYS6RitnD4MVVONE3lyhkwJxZ67JUu1YTlrfWFRFZHOTwydMyM
Mb+8uJ4mO5WzFoWI8vuKfYw+GK4roCzFlDqziWp2Y0iW5qSYdhoxm9Svwili4DCcynoHDk5/tkK6
TZIjk3SYNHTQcUTvUNvwmWxRCyoTXj6oxQRoTgCSbXiRE9jeDhu4LnYJ0Xc7Lrcvf19y+h2fqVtL
3gVfEAkFpUv78afYghj77xkeN/qcWHg1+khMVqrBipXJQN07oW9+2cwohO2NRZXh0lmCyoDZGYwy
LTyR6H5hjex9BlW72P10v8QsmEF/Vefbox/Zvrlonft9cAw+lJwTN4brNdNo/42D5zKU93BAHBPd
M1bBvyGJv+/lAtFDcIrEUAtG1ZO5G8khOUuKBZPQI1L2nWyI4ZMJnVECAmk361qgzS9B7ItKvHNO
4YMkvgB/DLgX0dhC3PqHB6IiuRwU+x177Uqvi6QjoVLgI6M0zwbZAB0du1BJJS8cYSPqvjwVgOAa
hDQqMHycEa6yM3SB1CMsYk2t2JFsA3jx7xpCYrJ80bPx0Gg3zlQpTY7LpnNG7XAgs8WwEh5juaNs
nkiLCERJ/DEpdQjbnIDQ8wc/7BfyfNl7/dF/fcMmJmMDUgVUZWYGs+tepHsNkf0qLMTHpIghwXHR
z30ZH9ZJcepUnk1o3zvoRsrb94s675WDjK/kHH46opj//DvaqOKOCQVfMf5MGkMI1tQSQPkg5LQE
apz0lbgSa8i0CjDMI7lmyF4VwnYtLvyLUTQC9S+dfmoo/djqOEXFhf4saLys7MKsUnzoYjN48bQK
Haz90a/rFHkm54EBQ5rSMCxBtYBerWJbhql1F1UWdk24LbUu4x2jDAiluKN5XfoHtpc4rfll5QRM
rsm7QxmlcsAaQxI8Kyn04NS2ULEiYmU2QtkJReiB+CRPlxLOg9xl7saJ5wwPg+KU2I65P/0NQiuU
/A7n5Inn4WUNF+jBKnLiFohSlE0Eu4NFIk7xSnz7eTLs3RL5v252bK7d/gUABHYnDpXv8BluP5CM
Zy6VM1dNQDnjPoOf+eI00mq4ltlYNcgySsh0RB8Tyt/fK8vhiI43L7Zfnfwg8OibupBOeSuckm9I
mQR8ReqHB24FTojt1RnKAs0ou40NhCvKRyVsB8O1l0AKRIQ/rpKOsPFM1aMY/RMIoEQXyRM5HDjK
2SpTHEpBNh3I+4wK28ODN8bgOWagUwlU5h6RFUXlaan3QAS+TkdixNDg/UdzIzcmaCJwQPeCmJ08
ScYfJC58V682kQrA9JgBM2e+QmfWupxbqVekqU4l24H4jXrgfe8Y6FtGNKQGF0rmismf5cjASRQx
aQMU8enWGKuCOQalLPwCJRfcTx9EAWh6iB2db0weqU+OUr5Zz3gXEm6qTonASIULZoOQ4NKepSFF
aMTbHFdbp9FrTy0PkrrNwtqElADU4QsapINTZU0padIQpjpFhg8vEqccvwH+pJSDEtY8wrHZhUPD
YXqZfHhEcSGdwahrVPYfqCbVHG+Aer7M3cvheg5YDh98iP2t/K/CXJT6kquR5Q0Ju117Ou6USZEf
y5X3TZKSLHpmP9gPrh7gLwdb2F2TjbIOcKkgDUOoa++52wQoYeacfTgNYJo9P3G/fq1pZO4l9i7u
G+Kr5H6F1s8A3hNJDtn4EJ1XkkyyOUPMuJXrEo8zx4iOBhzsGDnSrUZPONvycK+2l6r/OzKHA57H
RI9PTiYHeNSPX/QmuLQbK54MGeFiiq+Z20poDiodgBk644xXooOjVwpNm7Y3S4vMtrWEBi2Aqe5I
QUKc1n9l+9EhMlPbR29Ajbef3SxkAWxGlrA4SQJWcrqSUl7gU0sJ0eQ8R7zbhpEWFgMJihAGRc+i
1WDsOoQFdA37BPTkxXaW6U9tqBioQ5ZjmHnfnNNyWCETJNLhyo8g+EkuAisLiKIRK7lUlnKzaG/+
VgThVxm4QewojPDo8Q6wsx9s5AOLAwtn+ZWjsVNKJDuoBq4DouEz8Y50QkeFqOyqDw5O1RcUJfBz
tiKp432dUVPcccOSH+fFO7pK2442RLC+5igpuEH0oYtoYFykCRz6zTDpSQ0KYxnaUKKw8oRr3kHM
ZmyNJgmIENJCR0lwoV+bcLLivjx6R6LFPHl6DJPmcKXy+I+mM2tOHUuC8C8iglWCV+0SYhNgDC+E
JcuIfRH7r58vudPhme6+vjYI6Zw6VVmZWVqMgkdIt1zNZWog7kdpjCXQy2N4GVzJlVMBrNd47iPB
9ek+v050quSNdoECiuKYf+DdITZzDesg/DTp0GGD7/2N94Nnb+2txitv12P4Nz2BJZPblgCAplX0
4HrDmmAuikwOHoBjuA4RcA4m/4n/wCZp2C9q2MsL4nVcGdEVoxsXEEzLrD5G88KiLB3sQz/kHNMX
02YvJI18DxQ1KP5aC3NKoYdKSY+WORnWEEIudtrDI+aubRRfdki6W06fYLxwiAySZWwh3J4BcpRq
uv2T8JYT3ygY/TOjGZYc0Zi/cGYgxPk2YmlvGvjX6ohmwZpudpzmd/0ANRA6qz0HO4Kg1WTz9fq+
XXD/AL454RaCg9v39rde6ZmVWWcPad+NxkvbDvivHWBiifqBBIbgB8+SI6PmP7zny8WlWxPWOz7t
bFCdomviDx3souYp2uQvaDMXqxLV8AbBtLUSVfwmnTwGs2+/65XJgd2ZAkPQWzngJXqenvfJ8Ukl
smzHAKJAOBQ77nV8g2IGFwuIp4tlgTpdbF4O6m3A5JNP+2KwGx8GJd2ghgXQxH8YP+WohlNauGfW
d+sbM7zl3lklS/8Aqd1Tc6jY4cd4pT8HVc7sWOeD+6iPDvDoRGgFUvfUzYKp4zEgPLpeGWVIL4OZ
tJOJJys8psr+7WLz+1S4S0Z5Mx8SICtu4Sj7dY5WI5wrVzk1v2puZb+ENzplcPvoJIoOxMY8A92L
c/CwjRGNYgdPq4jQPTN/mzBe5nc6qNMLUyt6nd8lWBiMQ6gHNPm3X+s+Iw+uN9scFBM6iwbs/bdd
P0HHYP26Z0CRBp/K2j0j5iw8d3aDI149syLkFexvWtq/NY+R9SdG1AlfrGU8lP4Tm3BC64T4PBPr
CJsHKmrGK9PsHjMQIjRjWlJmrMFaVeI98fLDQ12zjJVxo7wyHPiXcAqJYv+Hw0lyNZupicN+QRUk
DYOYivrkegiGryksJfkzc+RDA02YIGIVvGQEOkQgXwIIGb/ILX+JK13qD8Op9Yu0lrT6jT5//CfG
rNMaDDjAKW0g1SluIcoEYFGMo8jq1mhLYK4EqI/oS1/tUCAGv9FERiNmaKsPAsIgLAqcPs01UrRe
e27A0aPf0zdC2glhdQ4SJsSAwffzJ8brQuB5l2Hh3FOMQsfqnZGHUgaDDNFNpWHDSMe1++qh8Uc3
r/xezVllTyQ5AAIMNB0Bk285rOER0vLtCxBQhvYGl+0v52RDFAQa3Y27BOU9yT57muvOOWm5yn9I
u3pyGPxTV9eoUGX3BZ1Uo9LUHIYp9KXRYMICQCbjyvijY4a4InG6NCky8lTZKmNblA1kHDjZEVU+
bsm4EGaHNkXAk4wnlzW+AHxgMU4+dD2qRWXJo5wFxp2qVcQETo3qTpNe4CCy+AXp0JhCdiiALVMo
4otIymvyg7i6anKVjhMNIcebhOOq4zeiWoT3lbcFvGWaaooEhGj+QETRJnttcQBz0E6qw5Kn+Nvo
vygXVj2MufCa/xiqmX0krVRrPJjuZmtPeDwcciojsAQeqYKhV8C6AVzAMlIMQ4O/wwLgqCHCTLAN
mUcJ5wweiw8xA2KWblGqSIR8gCDw9t7cRTZNChzlKVil7BaTDaImv0AOqrgckMAuKUC1LqlUPiU/
6dpHNGMSReUkLyjibANrqIxq/wOkYA+y8JTWMp+QVQQEj9tIE9GKIBYtS5pJcBAZM0BApCtPg+nN
FFyteErycMbxxdtAdI/oq0D3fEY34LhbJic+3Uuhif/eUYikEMclqZHSUepGMEBriPUeh7Cq2xp2
Jy+66nVYJJKla5JVAsU6LhgOpPO/ycYFTqFComOEupSIJxBSOCcYJ0tH0mqBGkNNFBHsUoMjDS1Q
RDVFFE2wMYkL6NUWVgLY+rlKzf5SvaAkRoaRGtN4d09YYVO/jNc41w8Enegj7kEalIWpcQ1+Rb6h
7EoAFQkoe1EpFCoo6OIy1DoyxO2Cjwj6AP59Gx+iC1kGVqZkEXWn5t7Cc3iOKdCa2fJmFWcbce0D
JWGNM17CqH2PbQvswZiCP+TsqGK/d3/VQXVQnzQny6DMGH4H7RzFHTugyfC9Fd13xt6MjcENJQ6D
/OYqBZEX0Nnp4umXAaX0zxUu/+1TWYOiY2Ae81O4sxAPHVY5ICla1nVPdUpfWfU/FVR1XB2AnaOx
f9ScfcPel26lJ/XbDTN3E5rwltysstjipnmDqOVWs53p1JdRp1dZIFiqZo3REhAQ4SNO3setd7sF
JTQ0jgau8EeYH3/EGLEBLnDtteP996n8u5z8RwONZBUJJlMurOtmVIKXEGfdStUFX4XwjWte62Lz
7ePDBpbGRmLy5MjjxHP496MS5hdOWJqdNlkQWQTE0NG7R7awg7i1tA10d7+oXrC3WDlwOBnnCZPo
4sMIeKJZdo2gHNd6dQfzttvkjfF7i0c7wSySESIdfzvc0D+8QEE1cIp8R41FmZlTmlmU+ysuHOZy
hRCDl6df4ozEQtZvvV3smYJnB7bYK9xnJpzge68cN1O98Z6B9iWqHEhfi3+MhD1JBiOudBXn4X5+
7+/cvWek+/EVj7ZmekXxZMxuBWZQfDuoo+GpOLfZLV1BVi2Der/wy//EghAhNpPnZ2Dsb7WLC84a
07k6H7HdnWL2iWVdfP1Z/27Yb7MCJ3h/Vs1af9cfEq9GbwUQYMKdqLvrvkpVTatqMd7yRUcPs6OX
XWde2Suq+/iIKemoMCTtm3lfF4I9B4COgYa3GxLKFoOFPEcwDCXlmoQYuVJ9hxr3MWQDolVCsmQP
QTvUM6l8gcTdo4wOeygepjwr1com16HLtY3Ks7UftdKbvx9VEPIWVuXOBDLlF2a3OcWrGc92fwLS
gIUTbjN0ON3F4A57xQNTnXASMWUcBrl0KslggtcFuwP54mAAJTCFXIF3G6gr0MyEgd+gZQ7SkX+t
dJ2Va3fgwex6wyKjW+BRv0BOqU32gYl2FB7Wh5eNZTtGOBCUjtaq3xnD3AmfXg8Qg4t4ud+e5v5h
V4MzHBCRjGyqBHP99AszBjmswcLAUgvyYk/my+LYdev+cgoBiB/oHhByiDK2giMKZS0SDVjcKt1z
APjfff/7gCE4pjgYu+Hq1sPiWj/Ttnu90Ms9D4ubjgXNlh/wE2sRcqWTiiabS9dDWoD3sBAsaUdg
tAclY+o1JmeAzpjTACjh0xIAcWAa38JE+nInW3tVPqF/7zfnKypOYMQLzCa1Ht4BrU9gpWjfazUG
L+BMh2xonS9/UbZjElHfuOv80xBc7hN6klhitJ7xRUT6JrnZHPaMc0i3EHKVKQjETN+0tlegquh3
MAX8KjgB61BWgMKf6XYEeObGIGTPHrammsAb0UBrA6RCQpxIN0quGAoGpiObVn42s+aQ7Ed16Xpa
xcWfIwPhVOeoeTx1Ig3lauHhB1WMJ8ixgnXOJ2sSVVH+EV7UQag0Ua1TWkFB+3uj/6mmJF7rxQmw
rF+n49Cx6zi5eoTSJ8Y0xy/xlkToA96oZTc65ggT67NjnbJlDTH9V5M8RFbt/nbL4HD0MIKAnD/q
lS6PbTJIQt/yrSHwRXK8g8UniVLAD5GEA5OCjh6FJkeBhkKrW0XhOS88qcRCGFn5FrMJ32wnrRQG
F/WhdblY4f3U8EoShgoC/x14AGKxBgf/O9g57R9G0cIkeDCeBGfE75HGCHxxcaLmwQ5b9ds9ExLk
wTePFcdY2dUelCLI+rbPAwY8k7RCF8j4SVg10MM5UCO1HbY9I2zsrZz83K8+rLw5zHPsdGS5juHr
E8ya+EkbfVLuqiwx5m18MSSKnGQ5JJleD24HF5sUKu0j+O7tETzbAfdjM4HUEMFuq2j62v6Wb0vr
Bc3qD+TavPk1M35vnuG7DVcVwxSnvA0h2JnOnSZZgV7z72qSAW+L6ftvWSLvNGs9UaiaD2aoHv5e
vzs6y+BomzBuD9CpjK7ReWOdszUpx8ZaPfH+Sc4bh3XMB23JSxujKGHK9CFJWdhKq+gykwCvTR4D
KEIZLMk1rSQ6nx6pdaptpxxNLiTi51TcAwtumEvigwU5t4ZsOa/jHjwjX7qn7Q3ZXX6wIgveC3R6
ugIrcs5P1wllKia10Oek0vqu3QiIV9QgnIfUTc8AhRPvRSmFHU14GuPwCweFXgQ7eAVeCDsGrwK9
nZob8n7G20L9cJBW6iPWHPhYQuOC4KOAp4GU7Uih/xKD5MqlEan3UKJsTHvFEtqgASDVxqJrO5wL
flMeryYP9gjM2zn9nf6McXXcQrmyIWupjF7x5afVBhHYJcZ38QV3oZ2dfnbYEtDZQdSF7UiFyRB0
EWzuYoY27xRAnqARzyBuf0aFpkKCxUOaTMt10iZhw3vlQcYl1EEp+t7GxIoCcxUlqk/37jt8M6vr
OBUf590F93d4zX5jJF6Z1OGAH2Bki5pMTUxloDgnYblO0cepQl8bqBFbAdoI/N9vje52pgFhd0C5
cO3vTAtXasfPmT42kLuD3GlK6EhkgQwsQzXKDULynmXgvJu/M3nq/lsO4xp+rPaVBjbHPum3/gju
J8Rvmq3DId0PaiKS7NUUTgMSNQVsPjUfUGn9AaagamiuMkHuv57eU9oXKowJ9Cg02aEqZITiIb+k
zB7QXOLBtqhQriFDFIDTPRJ5Pz6S/BnWBwrj6BRrfeChpSiZdWRljIexB4Mnk+sxKR9aHpFZD6gy
GnoIB5f4lT/WFkkUHgHsGw95M+I+eZV/TI0BnSj9+ns6NIDxsppg9uRXBX3nMxZOKQqPWFpVNk/L
hRpBOySa9jt+jVB/+pKthGAqpCCgeQRIwnyUhZDpaESgC5lvfT+bzbBweLbRsFF7+9Bz3rHpgYPu
CZSsFTXKP1FSD/89e1tm1XrkwLt0l0GubVyv2CdQfNCsosujiVO1KUeoPzgjmYr3oWPxciZIB7Nb
F8Xvg3mUrUGIiRFIu72kXElCBH28sEBgaKDgUqq0mf6CV55Q1n3/CQJAL12fOOThiXR7JvgricDL
mERFHDONns5mCGDFml6Jb0IjOEvwo0kQSlEElrATsvqgM8X7aBnMzB6+Cy+nCGruJbpY96RAq/9E
s/+KTZA0F/uLmSHrisCOfqYa8oSagUGsMeHp3+RpUtyrjD3QpGAE6YLmCw9OTi4BD0EXZbDtTt35
Nmwzcebsdv8YgdY1vDeTJVRl129U5rglQq2DtzljPjMOvPIEulKzRdUxFfTOp0Cw0NiNxLN8B0lW
w/8yaTDl3MKqCVeb3exEBvR76nK23EhxCY5zLXcWfUqYZq87b7gfs2Y4vLIS9jHFpFNqRlE9ZH7Z
x6HI3OXXl6xZYA6tYlyIqKeCdXwAoBOkTi3B9EMUFbBswHrWLM7hp1G9CrluYZ+KWgiYid/L4O1r
2FyGhxcF2nvE7Wk6j+Hpwh3JlnENsQi9zLx8YE5mZxlVlzhUHij/krDRwVdmRwHodt4hjTboZHC1
nPXNRrO0xtSIGmzz1+hRENYW6gK8hsu126T5iF6NGvvTf6denYE4PeEnessJE+BCbk27wibCVegG
AsYXhqgHbEHoeT7mUPphIdP1DM9P+mBiWS7XNAxW/pse6Un1VHuSca69R5UFmC5JFMgIgwVwdYKI
8G0uahGYNV9759lv0mFHA8MPMTMAVP06it5uEdwYz6uO/JtN+PDiuRtxAODXbstvRg4rNZ4Ewz5n
8RxZPXwKlT3j4O+rFSIzHFceyPLYZ+NqoF+TmSfOSeEf9onjiDdg4ILNM405NplV8YP3bb73LtFP
xd9f3YrfYj3vJ9vfIyV387vBgw7LuIyZenVgmctVE42cFCVMU7vg0GB4P1VnPyQ2HSwWfAUdayNy
sbd++rRaYz+miRyLrlp6slTVmDJWLegUDWMaG6yUTP5qNdqEEEWy43dFbRKaO2Mm2Mx/0LqQK/pY
dMxQrOBkaR3xwLrSd+g45rzsLu0a0TDAU6G3QbCFcsXWvMFHOsYWQnWp/l/rlYOdO/2HMbyceM4b
1gc1nzc0+3p68Kt1mfC9ghYL9zXfpFxiMQMLMFhK9UlJwrL52n3pysxpjTGL7THzHZjPtvnRVEwK
en2zAb2bqXachcDiP3dTxsrfxdo28Dx4OBALNR+vRgWs39Sj1OiKkzU9omSQsPVgm9S8uWbIoK7x
3gM0ojUAHOvwXYQXxm1XPH3W86yNbg3ZH5+5YM9LLkFWhiyWoXX4X7Aq6g5l7nPanG1G11xiCWyN
MMwI6ilGx/iV4y/B7Sy7Je4g9/l7KFCtxZybLRbFxGXqJKRyVAwc6h8uxLbXoedA5llQLEBy/rgE
HzzcgffuM2x5GplLoaohZVeOHuqxj+rwBaiv57NO5TmBy8Uc3ZRdmZQ4kgBk9PXEkJyNTk+7GlCo
0zOqBhqwgVU9n4Y0v6eLf+JghMH9xv9lEbOwdKcwgrcYSrfpH1meG2ZO6vzKIOkEfszsvDk+oWv7
p+ayfqYAE1isNL1LgnMxLtCv4GJje9GbvsY7agd8kHqVcJPrNmJp0r2DFRRYKlW1u04Y5RxRUrNn
fIiHmPtqTmenX8EA8+lQwnfRknS7CENAaZweo9sOMEVSaEgBI+gHBxAHOm/XVHD6BGrcq3+YY/MN
jIfaiBbKPrgO4chiF4Y5KX/WWSWrdCRGoSYO17HoXIAW/zfSsBUiOPt0Dx468N4kkB79ehMPiPEt
RxTU4GEIhjx4JacvzFBqyY2zxSJ6v2ilO+qb1UJY+mpaYZwFzpIJO0DUYD1euoQTTkPmSjA8hbtI
hKm5P7Ue2kisr2W5cgWbG49HepZ6flp8F4Q3RxqAlQh/My1qHX0iIHamPJKVX8y2NvWK+IyUNwDX
765JLDHsW+/AEOHj4jq4jvesoEuIYAT8AByOYUi0RCkAZG7AZV0C0CnFjycelT5taAIKDpTMlyi9
rMM5ox/Tlwo6eH56k3fA09i7DafKkzIzkcHWXwf86Skd3Q6O9U+I10y6QlK86uv7dHBe3Hy6rFXu
eoc6DQdYUACOYBjZTXuBkkVKu9ORrXJ8WQy2f0X6endA84nw0aoPQZz3YB9R811RxckKlQaSV6Om
SzAL71X9q1fEN6vibfCFuQAQaVyUGdeTivds8G02vvZMxbvw3uoSXUK6a9ThkqMcPCi/DA/GpaRX
8NB0RtX63GS1ICrcA54eBz62TYyC5TwVD1/f3ubFgKp0vI4+N50Vsg/q6Oq48EknQ303Ynz3QL4y
5rgIq37Vf3CzXhF46qK5+HxKmHRXh49+iC9os7ER/dNnJlnhNrFGQWS+sLLHvrdhdfmGOIZ6F9jw
vy2PAQN4ErgnOm+roAGC06Ksr+Ngon2j3ohGVle4GNSz4WIw2WA+MriG0vWSR0ueX3fx+6g52EV1
XwBWNMbw0tVN+HcbINYkE9VrwoR63S8AoUjPVb+O4lbxjJYKOsAVbMDFB1Wi1T4Csu+V012bTL44
OegUaEzM1zlgCjXisUYRyYbQmBHiHyCHiYsE6H9KN6sS0rDCnc1FtlKUNsXNE284uE0gC/cGxQ/J
0KoJoeB1C1/zcg7/4AVC3jA+aQ2iCrrJzh4VHBRn4iqoyIQ3kFplxT06W+uztWnJPwyWVPUo7i9I
f81uXC2wBgNeELayKhiqfx0rJZfMDEsdaKHutHVoAsg2sqSnuLg9GNLz7tcoCtzGm6tAWtR/LAO8
8g7RvRVBCQNxR27L2O+EVE4EgT240Zr/Q8aATsOc5SF8oxc5L0IsUURRqM3usGuC9bYPsWWFIyk7
0H5Vwj36e5K8E5zkU1dpHtWRv8LRlL4h/RJxeo/Sb+Edx4nz9aK7i+EJlAQHnw3yrw737zIz+1ix
8T2gEP0uqdZcBWgOp4bkktXuU7b5Vtzv/9zCeWyBQ8Isr9spwSPPWwm55ofdXYfZiUAq5TMBJ4hM
C2piD/XXfGx6KzD26COKFwHYA0ViuMEwXywP4iehWLMAGbB+pLNEl+Q0x3qfVf2PBKggLlatqMLQ
vyPMf/UrWuEdyIfaXMwW9PEphqbEXHcQTJGlNV9c3ENVIlq94sUI4xCzvdFbk5w8cFv58De5SbSD
yIfRfVE8wAJehcNMfp0KhfwoLR6SWMQVa7q2qqjFYz3M6sPGy2GVUuVyp7LdbBmbrt5jL/CBsKG+
UqI6neontDjQqJB59UwvmIkMw33n3tDc2OfIOc5TfT6K3a010Tok3QHlEkopFjV04LA91yM1qNLu
KSUxVkkgB1OiMD+n1qr6o/RMvSN8ObAc6JQwrYEAeRU6fnzpZoAXJnLI5hGqLsOHW1N9hWZr6h99
twEsIEil+ups7BwFQBUA8pKKCg/NkmYxpDWAxEBfapetOKn32McnT1Ge1ImioL12m/STeehddaJV
+7M+yOXh3aHm4h7loLAphT4Uc1xO+IRSEiIvEE5EU5gQ4STiOAfPtFMihrVelM5Qc9grvNoLsuua
KgEX1EPXT4jG+M3SwmMZdjPwiibDRg0nt/KKrf9BARaxEMfMJE8E6eXwYzGjya9BHuY5W8DJgfia
w5AQcyKP4C/040QGwX4dbZMhLDlagNisX3Fd4rvyWOfFkN9ZCQ+BqPah4NETAKkpAQM5Tw7E0lSt
URFaQaXZQfyTtgN6aC1s9TH1GGASqIZfu6Da/DHRvwTqsyG03D9DT/EAAFP3OWJdWX57eoXN/Ayy
VcXrofMtqsE/SjYWmTH+K1VcnCTFV1uEEZK8t/FRThfsLqCVz2rZDJhLtbKGCSea+pUZ/dJ/nUu5
fUotB/oHFY+KmuLjCctISro5CAl1kgpXqm5hGkMtaYSE1PmoRLmn3BnQA+7YGh5PJK9/Ykug0B+C
0AlivM/+AcNKnXQx/yRj+txAQhBAkYqQabBKOSSAgHZcKfeWRqQaJDUrhIOepTrQLpM3aUbNexbk
IPSpiQUKUaAqvI7IGfwaN2AVvLhPx/46uIQL2hu0WvRmKQ8GEsY+egM8gi3B2LpD0QLF/ZD7uQIt
HTrmXVG1wEO6ouunerKmd+LIa3EQb4YLOjrv+JwwR2yyGxzGW9BL9abFMNM2EIr3T0L+TyrADnRJ
A/kme1DzO7V3/4UoHz3IjmwM0ht8RThICZtF6h7qphWellrEQ2Kueq7FlwhRuEyyMDPTRSuDuoR6
PyOJRnMFz+A0Sye0yokY9KeQ4xGr06pB0LjPKpy5HLC/q3w9FRm+ZnIQwBnAxpTt26ITwlZnF5ta
6ubJvW4GFwZtzXc4G267fCN8sPC71VW0rXtrrvFp77DvDKpfBvN/Ydv5RQpotnFNhk3hK0+KmpZw
eka0Za4k/cFrOtFRoYbHGYbP4lrYl71LAxhkgbO1MaozMrbVPRLkKRv2FvPI1v6x5h0RK/wCxJaH
2Kh2OxhEHp1HRXRd3DEv8N85TLFTaTK68orcS5rw3nlxywGq/Do/pwNFXZR3euu9z27B5HDO3M2M
VOExf81RRJErdHB1sXcN7gsPohJWgXPgebQ9MV/QxsZ46f49VHOGeIgcEQDAxCMZlkrnymaaESwh
Vl8tjnDAn6GBZquY0RgGIaIR/JHd1ocgRERLiDXyEgK7q1mJa3yjJxw9SCeum6gFDR5/ZoAfpHyk
O5sZUp6EEW5IGe4BAD6IPnLUbpUWOmDElfEEMLwckhtpeC4zePEYq3VbRxmEG/Ndyz+U3XVutj1o
/kuCOalPrSZ11rAYi9yDWqfOcUEQQleSlc7rmz76MRYtHmS510DO3LR89jZJdU5ZQOk93mIc9eF4
3OADmn77+0XL9/TA8CV/jodmsP05XP1B08TnllhynbaDLJrConCM+L63shqG1+I9QYPnSJUSYTkn
4dmSYFHGsfDf6X4Ei9i+M84srHy/6IejyDxjJtI995g8ChmoHO0j/htqI/g5zwwaMA+QnjzIOsfV
ZxgyfR+gy4DWmGgwbxTvEqoqO9BxTDcBzBoZcp4hLsvvpJ0kL6Rm3EK5l/XvdDnoaPAPHhTcD4a6
Tpi6xJjZ5/jmY1Y+FheM9fW5jTn3e52Dc7OvrwUttyfDj6zd2JxNEva0tPTcPQzDCxzfYoz9hhBK
8Q3HL9xp/4L9IWOjyeHTD9C/hvlMkTljHa1Btq2Qw5GzRGOkaSNTHlw+mADGUwvaG89QORKjvDb4
4jUI/Z94lyLGgG6lZGdNU3a8RG38HNUHJVgIEjZovgWm6cXeEez9dflrD5bYmf0V4C93xkD9wd0H
AgzPF+fC5AIwtIJiFVDFZ1aTXyHe/CuQiJODbYTRFtkHXQSAQfpB0eEPZXZ8oA85KL/Z8+CObLfK
lyDzVsL6HgI4N3+xEGevH4JVWJkiuvFn3CTOFJtO4IGJCDePYHA7O+cMmiGp3CqWZLryc5uj2LJg
6jKcl+fRr+MOdrLbcALEQWCO0AoX4h3ihW5oHulO8USJ5juv0zV+bok8yKjx3x+mIkcRGQHbigy3
SzC5z5pzxcfN0kFaQ4rDCuMJDzaMmGA1d7ej0wDNys+eJ81DKe3XVPy0I7muAVvL0QwO/BO6jaOj
32RcK5lemYMWcO4wRSi/gPCMqvlrqqNfjCY8/QqgCtV2J5z6H1MkxmS87g6Ve8E5yRk1q6XqheqL
wWiTe1ihab/0lwzJeTBvAL9JCj3G4P5Tp5NFcbaoqVT5As7+N6X04dzof+AzHtbsTf8ikpG7nrww
LQlRvRzjA3MYoUuMxY1TYlykpr0K65MLPGEShToMxvqV78h1srR5fdHBOz9oHBHIiKQku1FyCXhY
uBuQza4jE5pGEaISH7Vw0vJUteN1UgtfmJgxMfqC54p3w0oVC1UMQ56DV/J1h3N/YW7M+u+Boq/9
mQpBYdwZbH8wvIBMUAeVg7AXN9sM9DaYAV5FoO1j4kqdyeTpSrcxqfcrsdGvJmb4wHlqHO0dQKvD
m2mE57AVPaBSl8x6vH/hzfxBXkGoTv715uAROzhNH8FhWnGw1cGWlrbsJjqMTqN2UJJCgda0qzjv
28FR2+AyLVwwtimOQL0V42yLvDUvZwUmRrjQ1vsXcGQJ0IGkk87wEcCt2SKYwQyMEdLy7RV6WqE/
nQLL+dvBwbDxAQb2x1EKk3i80t3WkLk7x1m7Fd3pAKTb9Nw1LnZjAmzZhTF7i6p9xm7DfHmAxMHt
/rtmL9z5gcNBOp5DGLKPuvyXksakye9xmCKWPH1jRlMfvXmT8QELcDxrBp0aVNl6VEyKSR1tFASQ
qD7a4hHHYYL1DCPRj9b6BwFE+XCaTB5Z3Gib9RpAkIv11/WEnW6798CJr9qHL9B2jcTob3xcjzbu
Cla2t1sAZw22eGFxZy2Z9RnJ6mr9NrAg/5JfDvhCj55SyuCjX4xTcI+TQ/PS/rsCVNs3qxPTeMXO
d4PtXGvCMpqB5kw2PYA7+dCdoDSIm/i9oOWcXFLoGTSiAOQIwV6vF7RdE/l3AnZq9H9xVj1EJx+0
2/nDhM/klIA0t4vqMxgP4iQvE5lRMXYo+Mw9emM4BRCctubn2R3dV9KiTQ/M6lfb3prKm/jKS3Xi
MmgixZjiUNAIb6DJXHThNznCex0+8/QArMzIOXrm406IFTZwq8HiqQIXy0l6PYZJ1ULtS/CmguNs
vDm3Lr46CK4wGe4wgde6NAC8juB8GAb1qxS+0+ec4UOmzBTs48s2Gj4qWDq3QDx15/W1799qPi4x
PKcb7liIlR7dWyXeMmCOq7u4+78jDwL3LLsVNDFM2fztgNCZP4qQ9YtmEiKfVdtdQc9fOiXERMAJ
FJSQj/uPY1yMV4xE3Iz3CxVya/plEIfbTHvdpRxqL/CAOxvNbla7y1+lUZ+RejBCKDYNIOq8PYdl
iBigEWy7z3BJbzkgm7KOo9Ke6OCCaYB4pNy4n1m+96CBvxCxMN+MGfK+0lB7EtUN+7DuHsZrqAMp
gFcxlGkkYjH2HvQgDd7bdq9jM4DKNsfzhlKNgnuQQvPkrPDJwcJBSn2hESjY2Nht/Y5KsFVQBbe3
nKW/mTS/bskxMVEunv3BIgWIPjgtEM2jT7lGsfcAf95/8n0dMvvRNuKy9tNrqrKZ2nEZk2SAC0BZ
4gBYWw96rkAVfBhQDznfqFAIJ7BQ7/HAMOzJllp/u7iMyRRpAtJvA/kRGkaSBvys4VLitYnqz77x
BoDPzKFjmBh5waARvHrQNiBkM6+SajKt220/rfG7TCsDPlr34Ldwa7RBJCBiwNnjaUNg69RsHufg
+WYEl9reaFUcY4iQ+wPeSAU/4W5iVj28wSS6/q6pHgjmzNUksqKV65rdR/LqQ8uWnZjNvLZ7/PwU
r1Q7TPn8UVaiuhgcDmhQsmyppUhrqOr+1bwdHsoulDZhAXaJKITjlS8SHAPgkfSOrx5vxyz6j7Tn
BhGHmyFAySQcfbym0k6XWgU0VDXgE3Dy7d3x9FbJWLHu5ElCjijeXgDWKB9lLnUP304xZ0zXcAW0
CnPk++XKg7LJQIImogT9W6Q4aHVZ24eCgAEAzQo65DhcQvMXtZe6MG5yCHO3OfY4i/qd7BSKd37H
kbRJ2jc5fn1kaQP5bYpf18S/C0qBeyV0PaISAvuTjvvdWf/svwysjp+e1Ic7jFF2IVTsSFEZnJ0p
XXC52iNss36aUe37zZy7FqffG//HYihs/PW5HycoR+K+gwjzcYY1/lqwWZWC+QlX7xpXuRFSb0sN
+WCNsXT2I7k9qGeiTCPlxou43PbbIG/ywsIWgwRUcILYGqLuQO1ZXMewdsipHOOH2taIvgcAHqIO
1WYKwJNtV3eeNagURjmsDGUbXJpuKZZP3RMaCn1f2S3knR89sKejt+x4ZqAGDtss2MMEZO/BdeCl
leA0P8x8gWcpKTCLDaTco8hHEHmQj1ea9siDkbzJlACGtH6dD7Tn0Cl5b0wCAGdUhQMZAY3p+Pm0
2xYpiBym3R5R4sYzBVy4g+CGYVoyqYbFC+TDjMOeLlDcdI2G3bLrbz35F2Bd1aL7gGDU4SNwC/Xj
x+lEv0FXSSSFf2RyJX/MA8eMj+ag4FBtUlDnBGY1NX7scxX/UFPupTvB2JyF8nWzetxF8AmMlRjr
BpCXY17uschbcEkF9CU74pxUGpcUFAtuJdcvTFX4DMMM2Roe7TThNQhmQeo+5g+qPeycmECA+0BU
UoIj/xCQCotBfmf/5NpijSjPV0mT4/6BcxLJosRhUmFRaZB3SkwvmyCJQSaMBgQboAUlOazsIwQ6
FyrB4DIZE0hD1KvUW8halLPmwwoX/+93eQ+AIRUEqs3QDQ4FiANZFwPVcLRoPrUN4JLeTeUc7F3G
o8TZY85AzLg//sOYtEsPH9KSpLVzg+6wmPaUtBmAOtURsnHqbaBFSBpyX2E6OWoBQBUoKw41jtQe
AsT4dcxUXfIDLKdwGoFKPZ32UZHWmR1TOpWFms+Mx2BICKoo2tKoqqw5rXGcUuD3tPDqekYwPrMj
mjm1kwxuG2kzpdgMMoOExDAy0RoIlmuOEbPNRMaq+VJi1hAYq6dfHzRG29Acnb4gsHh4UX/L42WL
TlLKxyHGxtw5oCLg6701m/c1eTSYzpmjxSAqt5yLLJJojWjryt4pD2MLHn0bR61+jcuseh0M5w+0
GGEZiIGVcGPFSzvBkgTSgTIItgcnkjhBd+nlLomH+770YxJMcawNCodtKXhJ+hNOQJ08wHKAbZJY
0xCRykk3cv5A0dmi5FYXg8KR5cK4QQBlYPL2p4JXICJm4CviY5s3S4BNuXR2sjZkyx2K3m5YVgKZ
W0rqhDJeW0bOYZz+/nLO1bCYMcHWuhz6y/G8v3H7EDWwmdEC3tP8e/gtCf+goDh0Tej0P/FWvbvT
luojfoahtZcZtnEwZ7ECw0Whx7ZDtsTCpNQVZMAr8X0/A46m4uKuQt8lHeDuYrvA492G1E8c36r0
IJR6SSbDMsZxzKmX0MJy6EHD00w4IIlkTSEp/Yg2bRLPaMP7h8ClazzVfCQkqhlTCQNc6uiZ4CPw
UbbA5SQ8pIvDBO40PV4oe+pfcDdq1sMX2AiEtCbPWHMIJ9hk4EoFooFEA2ygNvIBeB9QA1Z2w+6P
YQ/AWJxlbAE1sb+OWaaZYAkAZ0j0mwyTJwZ9D3sxgTlPbgcyryNZURlGH8LfSRU+Je+egNMQHQMe
ARvVn8OMadhztg/jgLhpYj7IGtC1p5r1DCHz5+dkQXphSKDODR4zmh285HmgifI1fP4HuM7RaMIY
BCjD8gan0KNHA1QdkkwkwPoCSecAT7yT5KwtG4NvhS/SHdoZnBm/GOMQ7z+uEtdufo2GibxXsC+y
0GXQbefM0odB3pgICj+G8DeLbgdqGipcmC4GK0LBpgOw0ui1eixl0CS+M9UTIxwPh097iB0Ad/eD
PBJJsBdClee0SYozF7kKr1uLxBNkcosmf9Xjn3jYAm5TOMjYBRvwZ6a5LUC9F1Vp/ZOrVcdRnJ4H
nSV0olYMDi9MeIZFvcFVVr2YjT87x3MgW2teiyjnwxiAbzNIv6WK4LAT+LVC0pcPD1b/p24xWeaH
sRP83iUgKE+QMriTMGPQCH0xWQ1se6K8v6EN85GldFLvVqZ57CeIPqxUnJm4tDdjx4aJjrguySer
TR0rPgMvCl1N1KMdeAORahLHCWtQBkGEKjB43SEOYPYYvdMiZS+whS52hTdLTP5APLimnQRYXvHI
iFnywYsjQrYPUM7YdyD3XFqeDzHu2HGTFHA8EUlDYgO+HnCzVhygUB65XOUeb451boa8Xgs+yCzm
jrawV9aamcfuUJck2yTonX35KEHng1nFAUdXJOT6OcKL7xImMpMXREYkyBuA1wi50VbP9ftg+9BW
Q1w9rKnBAKj7hyLbUH9VbALFe1GBCdUxIMAVJ+H+8tslknMwZQ/oePvY7ElX/fYNKLkZh4rmGehv
eHUtMwVBvL7QFkrwdZpCzSq6dQiSqJ8ZHwHCTtRrBMnHoNAnnZ9i0OWLJv6A3/FMuDVteDg/bU/n
W4w1QQYzmOb5N92cPf1bbjfoY83n/eDtu1hgAQ8vA8GQHU9jGnesBtYbPFviGoPpxKtmMozNEc3J
/BhuTAvvHFw+5kmFgCQYcshstyfGmbICAzKSwxQf5QTbVXmPxIvg3NYMUGa8gbxleAQFYGEH0hCs
Ll5NgxfzXEo+4azKq5IQ+Y4Vf8ZE8YRmvj9JEsJNksBmtpMJhU5I0gPxIUxaHNYMK+Iod4jwe2zM
WBtspFWPgzPjA2Ccxtk8n80SxnLHH2cv6q6l1459jhYJPUWu00bgLcJPtZXL5l/pXJPCVz2tFFa4
jyViwmOWW9DFlQay6K8mnVEjYnIeLnxELIIrXR+OQxqY0inqFhHOyFdLC5A58ZOZO5dfEJ9pmF26
/LxOYwMyi2rFgfelLS0bF8ycvRCudv1m8VC1l/GKdOlpgxwrd0LAOmGvMsor1Phq09LETQbg4GDC
xlRS5DKHlZeF5WX1ry4zqmc+j1VRhlB1hSxbI5DWvTZERVaZ9bAI1BoVYZI2wLnjFfZgySeLZc45
ImMj1utcCdDDa/hPjA0gh/cgksZ+teHAMzCADKsDEcoR7Y8xC6T1KBGk/AVKJ8O0AudU+rvY7NT8
M1nlmkVT/DUdcGAyB0ZtggHLQhPS/KgeZle4/dJl5jRuFLVEctDJLEelAx4mdJv4RYw4UNGpJ3El
+dD38InwjUkz5JdMZjVgq9pfYWwhJzreE1MZtH6sWnbc9rPpblPqHlLYY4/tzTwWoh9rojqsShyO
joQT6mMjWqRyxYCkqwKF7gPKLTWMxXGoI7XXM6afyNlIXqyzB3F0cp2t8/VNDcmPaxq/pWb51ifO
8Xn+x9K5NSmKBFH4FxmhgoqvFHcREFHUF0NtxftdEX/9funs9s5szGy3ClRlZZ485+SB6Y/NkoQj
XWOJFmHAqGrr952EV6KgW/2lbHhJZ2Ch5VK4S3iV7gT1AbOXBPkGb6DNk7p2BIs32OKhfjdJ+Qg6
ktKyWwhoYk2hWVmaMH+AbEMgqoOl8EcgWYZnJqgARwBRK1wMN14Uwg6WSQc0LhYraCZSAAjHQuIw
W4rbKgp1EDLKAKLHl1bSdIpjpSx7SZVkIm83asKEp8wg3BIlWB3i5dfEeolOIoIsnoxUBtQBfUk8
NWlZChPgmMskUhlSZe7gsgHQOze+g4wCsGD/O2BE5y9nkHAh/hUhCNVdWkgywoOP/a/fIz1WIY98
fD9lG/MxIK/QgpUjZZVzGbLzpGRjY3FMSXbO8sPeyI7UaAgxFm/sKfoO0mqgRz9l8pFNEjVk2t1w
qJrOx4ac3sIKDOLumhNyq+R9TMjmLntVYvmS2u/tiKy6jlzBT8mcyFivXjJ9s7OiBbF955D7YSbP
MxP+JHb9iwWOIUgtcMrEPlG8UkiTyDSggsvipwnN1y9dBpJA+h4IFCJORl+qR9GuUSabboTwIWIJ
vDk4J4YZSqCkZo2FF8HUUf6PHWEljbKzsDbDg9UUKcuDgPiLR29MH7gCQhkR37ajoeeNB4OIqJHw
d8TAVO4WlUxJA8EIxV2vUWecENQkfog2USYfVPxvcbAIafLSY8iqBFq5Iz7N1x79T+mns0rUiugO
bf5p5/qQgbsz2dHijoa7Iy3wf3m4/C42cZKJCn7BJbqJK0esgjbtrkhzelJKcs6wjv/1/KW85ZFj
xUUHcccgajTuNPiFqgjizsCxXx7K8bRek1vawt4c2Yv9yWJlcAByDCPT/nExKa9hHgiMUUECJH8n
EWfNuLlsCgk4EhmFsX8lXzLhTmC0OWVCTR1+G63nPvKNLzUZx3ZE/wpg5eRSKmFLWlTuAfuQ9eFg
PdZo+nBLeoy6y+1EYMAmUg0j2JJNrLc5HxNB0RpZSBu6zVDbmp+/WwolZSYfCvJaRiMek8SmK72W
q6UTtiyqD8VpMqtxqRQR4gx7RfkpR8XLbNGGuDCNg5EWoBS8BAST+LKpo8PtYNqNIa4MftlFJcYf
c1eIgSRWPNR3IMnKSkyX8ZcloZEumsCNcuJr1jPx06Q7kEAhtX45rY1Ip8UrD2saOYhRLDRXJ7pC
QStAsw0vpWLenaVP8HcBl2d2IypL++Y3nUItRscAm2tpap3gqBxTLBTwGcSUG8eiecgigoUkxyZA
JmIXqNaDM7wxZslDSdiqDOkNH0vyCdmBsP+4BkFp6Auvkyb9rh0ZTRuSRE6LF44JF3jkdxyfGDoq
OAT5jOmCGIj7Hmvkl6LJDDrwJiGBCLJCiUhVWLMzh54Yvv5bF5av00658RO4hjBRWUuFqBRJODx8
wCbtWKNKGE5PpLXCPwfoZsSkqU9uYd42Ke9g7DP5XJRXQuWRPXKzyNyxWhIWCvUHexeG99/f3179
4ZhCM4WjCAVMk1mozR3qiClKEwd6gp6RJvQEskmT1TRaBJuBHhnQ34PFh80D5aFpdo4Wuou+tJCl
kCV5dcuCsKwnko7BiKPoCVfSwq4/KbeOAjo9PeIASh9JdN4mNCD8F8XgG4AeWySGEkOrfgPabRVB
R7BfBiVzQ4zBbInGtcA2Dajzwt+IO4WAmjEOuHIaQEgjzeS1n1CV94uXtfKXQLhJnBZuWuMEwn23
Mrdyb3LEHoUix+mA4FAPOGzXX8ouFW9EetliqOdeeWpaWszvC5Xa2DaGgJKN5IhgJIeTA5J0WdQj
2KbNitHcuo0aFpUGKZ5ABHzUCzJmppBMHmCCLUBsxrqziLD+CvEm8FcAa/QL1Jlsn2cYay1KokMo
I37Im0Z0pP6YLwq/3txHghbwrkHLligpNuvZ7LKY+YlpxJLycNDIxLZDpA8MSnvZUqL9kSFyMp2Y
wz5xxXwSayhnnUokJCftIAb0l12BI1N3JW9wJTtb8XdLB4WWy9V3pSh1Q8AfF22oInaCZkkeBGtl
WZ+WT85rqbiMP6h+PFjQA3v+1yVUcagSBK70pMGCGKmQiiaDNCTlFUQbI7/rZnfRXcg4gjn2dGLE
TiXRwKc7lmJUnBcF9CQ4LqFcsSIOuFoIvNnBPfJkP9FDdCeCtkrSSu0Sa8EjdGncPOQYe1kdjofU
788Yc2gzelW2nJjxiw/JF92AyjmgM7E4LRdGIJi/zsFFnhMZJiMbIcn/ip4VLTekYcjxIc9JdSXc
ezddrgH5BGfK3qY5WyISsxNGAlg0c2jyw10egvpeFjSMHosSTxhJ/sVkMMvSENbEHHESU6FJj7mz
WVOA0A5Hc9yX5B2ATcfyU5SXHSj+mltkmgsbCOXiTFvV8Tns8vCK9JC+w2URLAGL6ZcOBR2nqDVT
LMSHv/m24w6o8w8o5OynXhPjFOE5gPLzK0bfSVFzzxnxCZqX+TEvBAkXFgyPTV6J+AexVuMEIggw
7JDrps2i0niZ+jgiwDwmpojDIKON2UAv/C9r7BLhjn4AimPktu4yXQsEC9yIRWV8WTiwfwl40vev
2xRFT5MnLFVI3O+Xalw3EGVIJ4YWFvH22ktjhOjs80pxBAtuJ3UjT1YMZRjlB6vkI5R0OPyAItxm
/GUgHNPg7bBisiQnIYED42QSGxLJjfHuTNbCV5TyYuUfeAIhUY9aVtJxKiThotx7iL3fnusmyKlw
/wUIaUmzgTaJ9I7mfZHvtMxiLCFomd4s0SVJSE+hR7O1IIx/LPx3UlamBTjw4KmIfbHQxzG3o9dI
0+pqWSyqzE/8jtkb9OSJCL4mcCag4K+VALfL7pr4WsRLmmInb8mNajEvatbh0ehKLLXkWL5ymPVa
1tCaYHbFbKu9/wpqXsecvR3u2ix7e2tksVLoA5EFOm/jLtBzo++gywCTEe26AgH5OJPlkk9pAKls
lwj52FhhPsXDaIWNOK4UgHsS6SG+vsEhUa4QJ1ZvtR3LLA0e48Fe74jHpi+GhT4PYWJxGTxbqnAD
ChA5M/ucs2j0/EVRDgfwdcmAeJIVDobYbqzWAFy48nB5dCXQ6QLjUfD63JGG44hCkJInJWegCeTM
JjJhh93wZnARt6OJvBtokWWCcBy8J+63XemIYqSRJgKZgQMRl+Wv5i5nyYM2nSS3D8U9kTG7BcAq
F5DuTD9J/cxNpBxNhG4wULKIdRZeGNmo8YBDKQSprt7ssdBWwRx8QpGfHwgSutmZIZt8OdAB8R7i
8Ovhpsg5RvsUzI5jlfRydODUgA0rNt/UdQeyu5R4Ci6PmHtWHJ1OpbaG5EBdc9+xrmz8/gXnMtKr
isX2CXCHCuooy8gxmBeXUWzSryCdPRKjJXNqbHjod+uGoZVI+PGqEsIX7vFs2KYP06yrOmjQwIvB
IOeenJEPq5wIREahbbWHIurmGQF3dzh5Lv7Clswjro2YkcrAcpGTniZ7pLrqdFTbzZ254SgBt1wt
UA/zS3i0d3WalC/zjvC4dD9pEaLsO/eeZoVx1xZx67Yi4dDwQae34uB0HMnnEAe524TmSj1GENsY
aJwa9clX1QZd9wok0+YdWwAaHNzipLmlfqlQzQjhwxh0oEE9IpEBSKsf76780lbPhgJjhLzVTYuR
jk0PLEHNLFGfkV4S/aRSEgVISUoHywu+YEZnfE7TgmobWQ8DEMhp0LFerHOOZnaeQf7X+9rWAX9p
ik8aES9C1WrOgadG3agLrfZL15e3q1XM+nsjD0VmT6qT88Cjf6M6+ua7To5JuSGidigsvAviArdJ
avbXTI5LXjntUE55V9xAasC/gAD1d/8w2sFEh8EGlawgTw2uwL6OxjmiG+HOLq/pm5SHqX1ybM7H
RW9Z2R+r4Ly4RTCUOZffaHV27JvrS+0MtWWRoAxDjjTvn8bNym4Z7plheWoWw2NDSsEZ8L/QCHkC
TuCOJ+rJwcUjQdvMLtHylsYkIYAJznUI3CZrnK3TGTGG/UlRB49cpiCwYcSRa90Fof0ZuyGxDVt4
MCTUfJTk0P5BU65nvBkqu89g3wlB8SRjQKXjZPqTdh/tn7PWIVhS6K/pjyTtMqh1Odtfqy8y0S7j
EX7EyJnGAXyijM+Azgn+4nBXZ4Be2v5b6VnehCt4il8vcw0KmfuZ1iM55VQ7TeBmJNQjOXe9zpF9
ranXuk0hDyDJyU6iWZq3AmWyugxuNKzxzVWH0jvQbf4Z6VNuUcv1tA7fvx3+/ro82O/lGhqgQQIr
U1ylNVIBgO2c7NhU2enKcUDF+LZ0KRJP3qw62xW9QBkz0V6f91jKWN9Q+Il4yuDk0kEc1iuQJ3Zg
E8FiGowv3t2CzjM5ETH9ukYPz4Ed0Kt5E7R/9L5xEJpZ0BaP9vgtw1MlANIOTyXk1RMGGxFvnT6O
jsj3aNRngu5iITj3YaC+HPK/69gE/XyclduOwRJNB7EcTHefbhDbVI8hIo3paAZX80unIAM3yE8a
OHqdQGt2NuRU+GsmrT5ScXW5AJKxFKo4f6J8JeGFhTifRLXBJcxx46Z5g58qKJwVViv4jovcRkVs
iCGz72vkjuY6ZUoHTUJNrH63lnaSZMVu5JlBEFi28GqAepER7s+aj/Gx34DNB2xLruGfhz6M+poc
fxyyN5rzWDgjLGMI9PHKAQXFHtDvQnrJE92ZJ8JxJjQHSoThZeBfrzjcsFPTk6riBAEyfqA57haP
qTSJxXkNQEr/zZpG6LbuSgBM1p2IOyqZmWIaCa0mjlBq/ZgXEQwcaAcCMoUYJgbIqUxtqXG2tTBA
BlX3CyMkDxNUIf74ZB3VEToBsPK/JuapRsrjCELzPqHLYhYNufud88REwpUS+Dp4Y7UsDe/U/m39
rye3pYYnHIIGCCJyn6L6kVBASJhXSqs5z4eNqhJR5GC7t/76eGVgiGxNtAYj7mTaXQRBYh+T1/HA
pQ3EfTwPszbHLywaYWo0Vnu/6TYHDc0qxnhCXcaw94ngG1iCLLJGbFAwh5U7Znim6/X7MzwjzdMa
8F4cFXbgu/i4XpXv1LdqMsu40vX60VL7JYaz+pDT7LthYM/JzjkSydw6o/X87CTV331LIkEbEPNK
OLrdhg1svjPr/7gpBwqB5cm7D1kXO8zIMRY+TuvjJr37tITQxh14wGYRopwe1OFhYmYfbHczdtnN
glVKFoOdaVK6cb8O4/AP1t7xZmKNNH4h35zcxhOGNkoqUovhXwGD1C6Wr8Fa585QYr3G+JMc6G7R
Z7ES/AHMqO1EJvuPOAbkxx3Qaooh6qZ1DvvLrsNCWL+mueZSphL+iPI2jJH7sJIsn0RKIls8+6ln
m4MJhRDGX0w8ZQkTgIDZZPQKQgCOEhaeKEswVejJt/ex9f675X98ZMH8fb8CLjNZKrwhzWeyfFol
l36a1sC3yAYJy4r4ePKQsgKHAISN40Nv2Q4MlwnHpOR8iXfP3u91tsK9bOkJM4nAkupXte/y+M2Z
fjRj0jWgD9Z8k2jffvZrZSiJEZzuPMQqh77ClSdf64daB6PM3HiKIATTnPoQHGUtsXcpWR8jUZeM
M7f2CWpjMu1y813JMbHk1pJkX707N7fuXHyyL7SUlM9Lkgs35YDFNOqZzPpFOjH6j0r1WKkOpCye
2dfBXY17dCIjk42DQOdAsMHAj9KXdQhByhFck7M4xfyeKase+rA1ug6Iz1DYFExEniITzYGXG2x/
0osp7ZWOp+O31rtV6m4dQ2Ak0vGYsVwZebxVDvrM98ugwczxlRIws6I4yGkS3DF3BIzMiGTdr0W/
czdKi1lGM5ZFxwBTStauyU4aa8nBHHcw+LMkzyfpRl+69ssbQY3cTq1+/JQVnxgRBCgTfka1E2RY
XPOko4n8m/h5bSgk9E5blSltiGhGgdkHkmbXIQ7BjDXmPCZ7m2nYZ6n4Stn0puTYsiTx/t3/XXZq
+wdaLSFkfASy2cBnvJs9dlLNuXhzFJkMyDz6Pc6rv2aBFa+v4aE/mZxQCN+zWVdgIbnafYO8noWI
vAvKZ8AsX6zkath58WKTC6Nm/xh2CE+rxfxeZ6I5fb/hpcezb+zJzD7A+GIaywl6RZJ19hkCfrfG
5QnZN+fi8aQm/Zr3xMAhRWlO3zaGHej2n7qiRrnDONee1l+vYkVDAKzsBtN6h+OLXU8rtvpenSf7
nTlmqqxQ1ccI62C0iByoYKy29T1TWRDpIbgee8Kj9OMv24r2X0tB1dEGjcB121OR/JMDAUHxYDij
UZS/0Sf6znI/7c/uBbx9zYEpB4PVH+vUTiyVBwctiUivRpa+/kaXSaNS8HFBseoUCvtcNgQChhlh
A0jszm+3sbhKzJY+ah7hNIjUiQK0u3z9yy2ERML8FM4c2KC/eMM002bQdzAcXsEfWUlZvKUjQw2x
BgGRIwNC2uVr98ffYal63Dy5qa8OsbJ3imbnhzVrefQoqGI4kIkXsRNTY/WuOGpUyA49oiM8bkpw
ye4avdU+B/3FH6vmLhRTQgvL22K/leMzcPOhGFA0mOUuAs58TAhF2VKzeHUcFCjCM7H7/Qd1zaz3
031PeIhNbBEJj6YLMZjrxX80hEZ0tPIkhZTX32dMaeiMbkh+TFzEft/qTM7YQypnKa1HkYfXkZVg
A/Mi1WmB5dBRpuZv0VrDpa7ns7VhAPPOZyvOPgwgY8rGa5qI6GvlUoyAm+Hbn9T/aKeLnQmcrgba
1eM0xowh/Q2GxE7mZeVulaxx+h/dFXYYf6flhsHSzC8MbHGniqK7gvt9cPYmRJCuW1K5CZqB1Im3
QM8SeAgdvNEjDozJ1Zyeb5hi8qEbAzo87Swloz7YpHTt0A4birloAYNTbZErDC9OYBsTBraKA0ph
HUePh9oM6/wxwr9DG/9MPj62W8UM5QCAmIbXjR3xeLCNh4je0w+MgscyNhiUHtvheFSWt3POoxsv
4x1nT/c5gr8Nid6tzNF7wFwEXbXOrnHLjriMtu6wgCqW1lSqNeHxkRfTIJo7CdX02QzU1h4OMPEe
nDEo2QQ3Jyqh2FwAOHwDlBVfphNVLVarNBGOtI6MhviQTB5h1TQ1MQ2BdMdkz1UxE8HYSMyQ5H0q
0cjTNHtYtj03S13ZzzH16ypv2X66JcDBjGJxYS7HjD3mPeWwPsi6dspuTm5bDqEmo8CTTsP/LEhg
u8wWtAosu7/QP7YCX58mdqhGo4MzaprXtOvqVX755h23/ulN3xtYfy06FmAoBHUQsnIicBmqKxe8
4D6++XYw0pcg0QuIBzKEHKP63DC36a9r1rEuTsS6asypwYGZYWEBCzdNpWTFGN7Ivr3N6famcGex
AwaW3GKbNZHfCrBeW9sA0GxJdd0zSClbyuWA2mEXCNthAQPQC+4st4KSaKU1ghcUbYwl1V1nWubt
44irtLRLoR348O596li8eVnHHfxQbXWhvblLYG4FqLRcD6eSgAcQXIOmV8jsgY+1BSPGqEF1B8fx
awIQ0jpa1RHiA6TFygvRCuo3q27EEBSe5+QNHRLqYWE325hcaSfUnOGbuhPL+8pswO7ZMxTerzfp
RRmRNrutqvi88zuooOMWU40/DLQAYXgVVv3mPRkbCk3kqeooUO/B4eZ/6wH/dkZ62z7vg8fH0TDb
peUIzbqwKAAPkPoeyaHmostEdnbsNT72Z1DhBwR/+2jzDlfgsYaFKbKOscTDeTk8qBp2uKzESTWh
T3rKtt63X/UaAz5td8SGbc1eWKgC+o/n8ZVfH74Xagu+oNlDU48J7COu8La64dRv3qD/W5pdhjW2
0d29MpAAeVCbww8SAcgn5kX9en58MYwwbgwKUKgvVtEfXAehUbCwj9F7IybLB/88bgXiKix6ol1S
c1kiBBbeG75GJJwi6aXVe3WYSXWM6ereNqgjh+oyw77lG+kuxhDIe3iFReKGHVDbe7tPFx/b0W5Y
elfceuoetZuDI1X/YL2hCuC28vva2yM+Kw0EOk9ivQ0FidY0dM5wm+7xSpKpq7RmyYvChrtftNyL
38V6WCZYXP8ZAyWd5DgyCoZUH8kSiW1mjdIOgenwypE+IuYwSlqGRSOAH7TdejDv6wMiY0gCdFTU
ndIIRyE8Ovexxndf8dM92pgTD89uEVNnKMasM7C+i/mQKKnmasF9lJGxmszscuqrIsMQWSb4gZBK
jxJIDESbzewYdBjxyIZ1dKcBRscb9tGfBp8buItfLcuw5/a5L6ZKx+Di4Iv894Ac3jb3GF69Meoy
Vlpl3qn5Jy0xxEZIqekMlnnA1f3YudSlwObQDBuIt5Fw93GYnLHKAsYpEoOGMvek3oBiQKuIXfrC
vutu5x/GJGLzPHisgNLuiMt8pNGkFR/uIS1vSHAuoOII4GvOBMdv9JreQezfbEI4XkpOgcpUOem4
8CrJEWKgXHFtFBq3BEMZu1iAceIcqfX3G6SALPhri8R6yukzvl56dYZ9IRd8Hqn93+PugO4sDk4M
ILEPWXsyP8IDCjHexrmrZVIgk/Vfl6ThHOMCzDXXDc9M6z6mbS7DUIPF4ujtzip6ZGjFw2ixeA9w
nUBO1z1EmKagvkI11sO9+7ghyyH3rWO5bb7E4so5ryuPAeacSDygfTC63azo3WaVwx2wbxGNKPpo
U7IgGjDbofb85flrjbMSxxYXeLVVkX+wCSDTiFkG37GjBUhv/c6rmiUKlnLBpkQ4jdof+v7FXt5o
K73DhtN6KYDHSXv010iu/a1dwvPAD3fvIsiiTqwBkd3w2hvKuHhsXx831Zm0A0nG0GcHn1AcSbFU
qUQ2EogiQ1QtOqjooKJN00DR2ZrU4gsgxkRD92o3uqA0ekddkF2gLOk3hkj9gnKg929Mg/84u017
xhvifRR0QlGSPJ1GvCXKsHTN8d8YEyS+xD6sZD/ptCgZUvRrpor7FWZIVh1JYI2sbSwpkhiWyZfg
qzL3ShJN6coeFs3gsJA/3a3PikG54g1JSogykBoUIJYcneRdNoj8aBMsN6Ct7Eqnm0Tc2YfNwW1T
Ieis1DmUi20POK7TDkDL39dvA1+21ZU6BH1Oek2+4fEP2x5mldFNJXU9Uo7tMeaZ/W4e/aKuQwGI
ARdQKvWDiOmhzwn5SWRNIlNYg/RxLJHUiisDWTsFMa135tXkroMfhzxXURaV/aOVLfEXFV3Ky5Wv
HVwgfqHt/v8HaRre/X22z+4hd2R8WDQmT8QjWyVN3icAKyZtSJhoQHyGBS0ih9f7R72aT5GQn0Yc
rczv5tsOaXG2qN2XbAlYXhSDTR1sBztrLhMrFggWIkG6RdvpO7wiSro6NfBNM7RNkhayS/oHYuZD
ASUuHEI36LKBhZN73MKioe/AtKcrfmO4paw/b7dK5ekJm4U5MbjstCj8YMA6778d7wsKGciwaMEL
ChSGDmmDwLK0Lt2DfY8l+Za+fAm3Q5gdsy9AIriIeIp/HdFiUYbiRILEDPcssWiTOpPXHUMWIkDi
jScm0geHo4epAxpUAjkrmNxLfK0DKiPnRIU5j5DHYjXd9SuPI4kvCa5X8a0jPd5iJldj15c5sZ3I
3mbKp5iR32xwL0t3m8EuOix0Np30ttEgUBlCgMecBj4F9TmTRjGXuYwuI8aNTPdDIMV/3iJInW42
orVct9EHBWXaCsW4Zdd7cftZmCAFbF3yDtWNL+NyUyxaQ909mM+VhmK5J+t80hcr9ewLPe/6UKi+
I5kn2bWfVHVLQvP7NydAw+2AaP1NC4YNgDu1VOOuLvQO0Eu9PFweJJRDbmkRiSuNro5MEpiHTabl
ApnwN6KR+bQCSMiUJQycKs/q0rH3mBTlTEy/oF/Rs9veRsEIM37nvp4WKfHO/eC9BPPTyJi5d2MN
PxM4LFeE0DnGPBY57aukuWzxY/CtoXjfe8clo2CIR2f1oMlE32Tew42gVci/9RJHHpwn+G/jzAVr
9NxQy0VP8tzfjPkuGKEN2imkvw9YAoEn1bgBGCyDxQDZCuubeY24OD9zvYa91ZwKjjYCFHsmyZ7B
J092F+QJhzLD5YHWhqKqQ24pPtwuvLr9mAoREZQenNlOspKzWoeV26Cn3rAY2lx4ECsFGaLaxhKZ
TEgoAlgWIS4BCUGBUDmHbB/RhAiF4q4z1QqDJlr5bCe4i27iH0bpGjLqChQqFbkoJN1Vgj2sjOdC
mNAcrpJkfV/CoHAxUREVE5m0NMqusG+hn/24cNBTfJ/RN5HsrEwLaU2CLwNgsZqC3gSg3po4/QzY
4MdBU6g36MsyK+AC77AR1X2X0mAe1ydTEHZMeOYxdRM1EKVhd6T1EZXQwcJA6ZOzzml63UY7Gxx5
eR/eGeQtohto8/CfKMHRWEDPIDWxNSbzNZat/DUT1gVMM6LCTDBgUiUM5/ps6rq0n/8pLHxh0/OP
j/LOJ/hwfjKYB+LyARaLONoAtdqzhwIkHiM9Jk4IoHgQRoaT4cWvIwv6EC76s6WI0oQ+J0KF74YE
AvpAzuS8EeSch5gAO3ae03rAQ0gUcRrQHVbgTDo4fcyyZQFl4D1I5MN3D64v04ppYPIA51C8oCeg
sx5JmALY4P46DXoa26wBiFe3JcT/0yHCocEsei2sXFpp6kIuTaX2gJgtDtdhKBfK9woW5TPuEN/U
nOm0ufsm9Qa/WSfCi+zP9ODNZQN9C8icgS0AQQqqT1HNUFJer0ygwyLHMmifSrJuB2r48krmsynx
mrXDEOBvlSJTgalspSCvBFxw1zY9M+iWJQzl0K5bQsxKIKw0SxI02l1QsiGO7/yz9Gp5kQZE2jan
gmHinKymyIjEUCpL2d+y8NDpxnDQ+zytFKY4wRojKXrm0DpR7PhJw0XxI9xT+MGC+IikUhKUjvN9
IsuETRGD52icHHSHfNxL5H6/nAS2LneNpwfOxe/RApsBSkSsYu7gB3VrziYIc2FESbtFDl3ooT/Z
l3eT7pNhsUdM1/yZlUHAkZUGuzcyLFDv9FGiJLARXyHPgvEBZ5x6Ww0MZdiDoSdCuzypjaeLPZV0
mYnNbzt+7OhV6VBzhMZOsxGK2nUj1Ca8b/uQkxsACHzcB1TEKdT0hSYSHgqmrv6rWDrW32bgBRjT
m5r9jqi5KzRZpWW3aY2Lm+zVLIGuLv53o6nRHg+DzXDg/XmeN1RHbzTnB4Mj7hJ35Q35oB1LXo0x
XcqGPVzjkG5E3DCQ6Y3mQq6YzhkLnIfosr5pOUUws8oh2MLyf/MkO4MCJAwnSJajy17ToD3ke2SO
JDZqLVwFVg4OJAtRnPyEhSLXKtQR0G1MHSjLjVPWCRRYDe7GnjeH4r1RQV2nTK9toqYYGAe7yeIL
sSHk48vsl3Z+HGzNMi7U9NE078nSWBsHJpOdrSr6ZI05vIzs4Vb4sJnnO9N9l0s6Bz0dhhbTC/DD
AoweMqMDRUKK9busQvHk6zpQmyYHHst4httnmyy3xpRvU6aGXOw7TgzRKf97wbM45YaNBW1vPIEF
eftNaYN1SlJ5IIHdtCEJ8RNkpzjQcBC/HclmSUReESRO94KUhoi5h7LEu6JGbJEuiZb77u9Segwu
zrFsVD6WFCNCIxb63OruFVgo2XLokbETmgAqbR+2sH8VIkvhdjHwEYoEoKvwkxkMIVRGTjFRfghO
Iuk8AXAZY9CJ7eVP/cee/kcVF/En4VqR7djEFWm8kgmYIbmPbSaiSqGty2ipJ0xmNgMwZeYs+7Te
RZKLpId/5kMkObYrIlHkbFRt13wPhwZfwiUzKJrCrxQFjPBJZX1gsOeB9Bt+u2RwwDu/4HLJSnG2
N7Li/ZAv51hTN4TWlNAx0xebdiuv1pLk0R3UR6L/biJzbqtdr2HRFkgxBvSwBXXK8d1H3OkeIlGa
ID2XDD7QB1Uwn50puHAI2ftQCoz+8YVTK71FwgjeRE+nbbftDYRqB1sVtAbOPsBqGJoUD4jeC55Z
0L2gBlIfQr6Gjk0uy7alWGYUs7PtWBX06xkb3NJcCJPnzTeAB5Lf2OBCzdQYW1mu/pXv8O0Qxr74
RuF5dbi7sIywkoNtw4lCUgbJQo7DFexaTtEt8f/MKCvOgQBxSgAqdQV0M1jRGFILUYwHkNLuSQi6
whKBRJ4Wa1QFPB3Jb1krMQnvr//pi/m9SE9tWAeouXg9OSE5GOhWiLrpAGwP4y5PWU4Ppzbab5hC
7ROWxtuodObwYFp2DlsrFE4vP/1vPMXP8vtCX10Ai7t9IcptuDWQXTXK7KIpA7tkemfhrxI6ynpC
hKA/coLWLMU2G5F2jiKFSfIExAP+TLoihqPKAcyijc0jWcAYGhUq+Fn7tUkshJruXsmpqZJz1i+Z
k0OlJLQzTnDfXws7TuTJOpsDWrXDAUJeIA26zD8jR6W477HypwgGAsGuh4CdI3ubChG1A1FDwhfu
9XJ6C37Pl01YE5IeH5T4xoEBFt2/9d+4sdjiBirkLWGuHsYYu/QwvJo4tKcdPkwKmR91muipO5y9
qKXSC3Qqtc4/jLhI1lB43ALyCmJbyenrC0eG/lbE8wKPsnlPQj7HiMxDA510FjC85ECZcmQIrrXd
5JxvgrWK3yFEhofVAraIbDXY/P15KuJ8QRkREjU5jcMVH/+f3gFaM6yvtZ59oyt4ERCy7GD9KfcU
ZzWyRka8gsjAMJbjjISEdSl6GJIikpIJM+ys1gAgT6hlrAnUdODZogpN8J3xmAU/bcgkR19jFE2C
cgVUweeYsBrLX0ASIwop1HoPW+AqOqUOjcS1Sav1O0hckYSQBSfI+mS32MQowPg7q8BmF6lP+tD4
LM0hUgUmPg3342YsH26VUCngsMngXJupdL6GXTRzWGHXQhe52mwdQh7GZlo/dwHVc1cNGKw6tdGR
uQDTJIsHuzc21LhnTYqo7zimqAs535biQSLbxPhbf1lAuiWO9jDoQ3vhDT0wZLx7Qcl2JEHwbLiV
PA0eNhRwkmGT5fNP1yVq+4+9c3AKIpVLUPmZZM4vH8xyl9FjDuH1EmxFVybDJ5ztsmUT12GB8RKu
qDKB0NSrpchBWpHxZ7TDg3tfzq3WHF3G07vmlFF/z54GOfTpIYDFMbVJAffTqGdHCl8RC8kr7vMu
amDuRREmsomaDBsIP9iUnTABELM8WNqrM90CuXkNtx7jgchFkWeuWv17C2kXY82ZQNOjxHpa927P
2NkgzMyHbHrwVHaYfCarjk31+ETLCscO7UK4oy4rQ3EvwHCHi0yABJlCryGhcQsoOK9TKp61NcX/
PL+iaw49rXYb1vQ+dd0Rig3D6HaJ9qLYfDOUatIypnD1b9gF7ZsL7ewdjxOaK3emYN1mb8P5vsf3
M0OLRD5epeeGohXuFSY2ayhH+0bD2cLJIG7io5TQhw8cv7Gdptkctcr6fuxjqLelSoF/A+bQcg0d
B0KUFQBo++TUKFRbt6pGb05/9BmdCqlpb0+LdtDKaIUJPpEh7Ygp5f7RA/Trfu032iFpQ+iTM1pm
IMhyQqpX/I30EAOvq/do+4LkXoB/1R50mfl2D2hHHXxlscPHzmsXPw2bePWcXT/KqGXYDn38Ckaj
Odw92R9XeuejOqQsShVM9E9wWoeV+VmDV1/XwwbliflBSPF2ihg24APHr5JKZNdrdpxnDWso7eUd
LlYB7hs+LtZgzB8fqjQfX15uTlxJi6azW9dUs6VeNPvxA9fd2mJ7HaJtq/bI51CvnN4eD+qiR+eL
SOGU8cbjkNvbgq14FRLhvCYOQ1smverQ/eBevDjgoBiSUOwJLhWj6Jz9mIQji4FJxCbmi4lM2wVg
BDiJu73ukgF21z1W6FsF5956AJg/7e3W5SCmfV5u1eQQzdAwQHXDU5rhUl3WlBE+Xl7CzBJS01O4
X+QHIs/sfeq1+nKULU5WdXf3DI47IB0FjMcCy7rUzUFZNzdl17m7GkyELX0KHsnW3DBZA4ssWqQK
gs+DLUL7bo9GDVN5tvj0ysa5jouXOjZJeDyYhU9a9Gk7o2l2tDq18FkSv+1vvc9R10aTcJDzHrZq
bbyC/GzsemLjDOKyzQ1wqfdwz7XC7mBsrnegZKGJiGYThMnWoR2osN0g7t8e3mFuRnumpqU0Y6WD
UaOvMFdNwI3eUPJnNoszn0z3UQiJZVtaByYJqzdv+AdtiseA8yjUi86DbOfeqzOjlqBCJnunQqA5
dTsCR9OgQlJNFHVoOh6oeOMVIERrUOtfuYeo0Vx9l7bq/l2G/rjPcRnWw4J1zqHFgfcZrNedjsmQ
LxEEbRfovO8WWRG9OESwdy/FS2tuVUZU8amZnXYw1KuyXzDHbRiGsIwfqx2TafjR7DS+P+wXuTod
un4Llzpg3U/0pqx+bS6bHa+IbRasDp8Y8tdKbnP1p7XtjmYfRC7W8U9zxojoaedPRrPp5N83i0EO
pGw/N/pdC4AGuzagXi18RP0TXvLfZ9AQM57OEPYYyPrfAWgKD7lL73yKIRnVKFD23mluo33GHvbu
leo3wON2dc/A9HYtu+2cl2ektYxmT3jzHgVsNm147/aLTwxVslL9vd+JJ5+71cEts5EtH1E1Zl1T
F/EF5vGVIRKjx+iLvajIdrSu12J2oyQhGozv8CFICZcwg5QPODWD4cBYxle/Y5jl6HW0z6Ijq6KC
bgw1T33TDBie+8+qUJ3G4HFzuzP8OnQEusxhfBiKbXcM24PXpsveQiqEQ0Snt7/GDbiRHevwMCH+
8dB1u9wY/fEeXlWPtxXRh5gkfercv04RdqglgLD3TtWkzDjGh8IvDfsl9MEaykue03d1OYwJtjh0
FqIe3A+L0r6NClYYZvkB7ZE2+/l2DREzXy1cy77kr6XfAAIjKKHVxxwWIvJj/UF2qIuTKj+6Hx7x
9h9d8Dy63+wGuRTHKhMdoO6OGkuB36lAwHxaMf8F6G462LrSX9lySlyMcG+9qCfzBkJUY/AVdmJZ
egw5rKe3UedraRfvP5rObFlRLVvDT2SEYAPc0jc2KPY3hM0SBBEFFPHp65u5z4ms2pWVK7cNMOcc
4x9/U7dESj1b/vaaT5LZ79e6gnXFR8Og5AS9EfpzHydCS3LZ5rp8Fg+jPgwX3pV8VDacYvHPqlX7
bp4sQL5HYjUvq9LsLg+loYupZqJNunZalV7z2LXMHkakrH2fLp1uh8QLg0wSTVQmAe/E+LI1vbGy
euHg5/J5wJuYZr2nY+GjM2JsBYCZA3WsGbskBuRsObcaGVR01lcthlC8G8rN39Dla9fi3vQxoUIh
BdXQKkdmebgt3jgIdc4Pr94xdoGq/lUX+FXR7z19zO8yRhtPKOFmTuEufCPGwscjx6MXezxOmNKq
qRWgXeH407cB2TeMpTjYriDm4tSTnusa7kjwgSX1tGNMv2IzktCyMfgy2xKqh1O9zVuU0YujS5Ct
dPHkjGDfIsu2DvJPWKnWIwWUL3ngAN5hCMOO7Bx+PxjOkijDhPvNGLl96MmZyHs+SkdKUKOGd2bq
byYA9RCjxZvKlPj7goeiCSVxnITfn/MiTpFwpJ5Z9MzcfABoLDKLo/md7xO6ycbIyZlhvyAmwu+Y
s3KU//6adcspbPI5DS1zvlxM7vssZ06eGJVTsiqfPik9CJrwSgxkLmiuz0bGrPzZrxWzfHOw4bAd
W2AjR7XxBrDaHuaTKYjx5BXx9JUNBYR5ez/IpcssviB2TTg3QjbYFsQrs/M4b3b9h6eFwtYTm3o2
TL0OH33j7RU3c4i8sg7XjTN0K47lATL6zuVoexjGejbD42ArgOJQrCfmWGQk3g4MdT+WZx9+bwcZ
zWc1L1gc48TFYSKnkRBER6aud8BSqPagh0ibbkGfrOVQBDgsl4RG/MXeSNFJNEWmAOTBPCikbWzt
LeNZobErq+nv+r0CIl7TManxvOQk48A8kjH8JEdtspUra4C4aeR8cMgQjlDdh1TkhX//AfWNjN+U
cqkBYaocbWQ8P97iNm8D6WXEuxQWtWasVf15hCL9c55U2FVA/6wIMj7TgEaycIMEchGpX0yxhY4U
wWlzs5dMqxxp+QZCb1moDLcdCJD3SOxigZgI4A0JmVdszGw8rAkJbyMsAAR4LppGb2i9GPC5+bJY
3ukgoVZCQ00eFscL8RLM9hgtuIf2WCAAhFVgp0xeVLNcjhhMM6i3BhVN0+A1lSr3281u92hn9vDy
Q8A2QifFULAXjmmcZ2AAqM5W0AGFDBLVysvr8YB/THqUpcCscdpfznnVigicD8knLgPC36xfoHEd
2bkLckSbSplunLVDY30rnapGYBYPkoNo2ZcJIev/+UTw9OEySe8HnIZQ0vuelpCH0emoELr4TcWu
3Zh/KW6PglxYZAFsYKFOCWXu5D9iAGhwr/Ck0s+d4V695MaHCoehDt1sBUPBgrI/7IE9IkLFYImf
wS8MXpCWeCb7nBKUeuxuADVFbg62d0j/cPf/WnVCsCDe+/p89aOO5Zo4MDFLe5lRoNLoYMb2GHrp
vDpxGrIZIAH8QUz7mWAxzyCEUsQqM3wB6EK9w0hDfx1A3skviXlQeHiXccse11AdomtcN8ys7OHx
pI5JoTPikRlDhRzozDrkP3o5yQWhWFJmrKQU1MuwXzgsG5/5l0oYtI/JsoSjKIgT+2dE88M5Rtsh
5vzV29JilAMdSWpQZElR5BsvhJPo2+m/mNnUBGit0RqJCZ93Ohy0t4GLJbXvhhJgt+scktLyj62F
V2xiL+bbL3Syj7DxE8JyZcsV4l9lt+frRrwj6Z17rghoPkEx4Y/RwZ/qlbzpqRVyU6b7DpIuZ/cj
nFzf3WAqI9rnR3MFj07klcFpmoXikXqhJmyNq3DiHvER9YjWJnpjAKrLbDyTL/uN/kndbpsB6Nm3
MabDANf3vwVN/DLDbOBmlgFczdtWu9wd9lC8bxfNdAhEyCaRQozXU2t8ovDC1Za9ZBogwkYKQD0D
LeKNXx6EfVdhdlL5iup3bF465yY2Pl9ryJhCf1POL5qwB19ghvWlI2K2yDq/O0SE57s3NhLNFCtg
+BtuoMI4uEP9vS0PB+gmLbdSwykmeNV6LnlFY59qGXHGhxiigalgQEOTTrttVE/0jvFJlqevWYFB
3Iy13RSAVVI+eR+L12Wo7NKwte4K3KbaqgHpoexasWoctPNDcz6190aCBnsJYD18fpyysUvCIWU9
IVoCOmC2lHOs5+P38sPEPHjOQU4NaVIfqVWbyYBF8s8glninOnhMhUnC64oc26Uz3uUE9gmTaVP6
2U1h93aajJW/USyfPzu9mRU36WcPryqV3s3IkX/8JsVSA7qmyMwu42u3UQlaQWp5yWFDwLlm17pf
Brt7yF8YY0oNEjgb+iUx41hB970bZjrhBz9PMHQBvwpnyoOw/lT9EmcG1Y9lv908PSxZoTtjuM74
nssxdrTzsGMoGTvU4YzkAXJxEMVPfFbCNj1nwAmQHopjA7UB3SmkKD7NRqqt/MijmhrqIiMn0u5B
Iau84aK8dpSlkv45vyo9XsMiDRbXiGYAiNV8Ig5f8twte30bpIG5Hs/EgnPJWMRomqiDgKzeZNwJ
p2eeOwdjlag0/YhlzTFPDyCKFTfBd23/MK4EL6o2FwN11Pp94g/o54Q7keW7s47IPkzsGNLAfsI4
6vCSdPiFJWSYvme4iwW8Hf2SC4HL18z2XFPVkSn10a8ueErxU/YWbrR+WGtiHv0IrpZs7/0Z/isE
LujXYDENBF+b0f/AxG3PBaaE4K5vUEO83fFSgd12WYivAquGsAk8RHGo5kkvUe0qwhj0Ajue0uog
GG6li4U116klVPI2T/3GsMQECjIua29kJtsykJfD2WURGaXdzqWpaj/5JGvwsYUZBNODzcGSYkj8
vSCe5KQTmhXk1eZOXUsR4ZlrYTILe5uRjDk1eVHuy51/cP2hBC2gVgQuTAZQgQP/VsdqNeHv7wI3
M1zXiNYG3NHGiOJGp3QxsCAAixfgeT4ZHbTDB4oP2kwxjxQTST9i2rlZ7Hh5K9kIopA6zYhLIS0+
2kEZEfHzt+NtdoNM8WBDga5HdavfyZPA7DxoLa5jzx3oMDP0Xcs4Gl2gxacrkQ+IILTi2BEM6C7g
h/A4EsDJ5EhrPNPU3CCA5hoxklyuGwiNgOTBWuyR1yAwKQdw1soxE5DFrDhmnUIdtyCKvZaFi2Ky
9KXVmDGIEIJlrAAVZ30yzuw3/pYHMXSiujHhJLTCE1rCIricDWBviTtPmhup9vUVaI7th/bSFJR1
PrlYZQgnxj5NEOFVGltoex3sZKQ0WUj0gJDdl75wzRSfJvY1GsF/XxmMu1ivYJ+z0UX4TQl7kJeO
cnSRLyiAaLg4D4S3zU2Mv0+rgUlJIhD/FUNsaoyVYFujATmJ4OIlOe+yzIgOTtKNijIlfgmpBwrH
A2bWqAxtm9nFMOTQX+JbLWZ5cAlBCyAnyqjyQBg168akifQwMcfCbpKQUbqq8QjHEk77y0dQj4Tl
iADxBbSfW+I1ir9/plaIXAXQ+ltIjraucG/BR54nByBXTNcAb0ygL2H7VGLygdneOMRlc+hQ3MB3
IaYE2IsGaIxNjSF8Q5xH5TzQv6oka1CrDLbCDOcPcSUVBGgPsYHFdPCv53q1FuVLjNN86tI9akzY
Ie7CtjoTEY5jtTHcaKi/GB22U6F6md+Z3R+5FcTdnofXr1kce1HnN5CGKV7toSKmXLUVH0ZCfs+K
Estf8NKEtIJbLkKB4HicOT5w0WK8hrsFj84TIteBm4UPADwxMmW8z27X56iXOSkB7jyMEx7e7cij
xER8xQ0VlCsF/30mmFcEMz+8mhkLe3S7dhYK3TtPmVgPwtbhBGEh0cOyDJ6IpVUXXSBHkC1xVOGe
AbjOXt8wzBP0gNvyXRAd1VzuiACnN3xurNPQYkSP6U8+hacD18XZ5ykDKTK2hFHwIUE9BG9AVL0o
XfAAZKAdfmPkD7WYA4EEMjByE6bdn1PCrRdGWpCRGQKrG1ymoQuXQQWqBhmDAv5JRY9xO4/dw053
q5LLQqlH9U+nmdFLiwwNFC5z9Sj4COVhdUozqswH9zaxqgCxvhisvjwU1vbeUfAugrrfbBSHn2DF
sD6t4NQt/8AEhQAFNyWkf+AQ/5osBFzLHiUCLUOx/unABmJWo0C3IUwL5tIS1sw+sUTGtqT3/5on
KvNq3lHyU1UAFXHRMbeG1LMiCG8Zu+CdSmc8QXBTKP6zJdIc4YMOy0TMdn1pOjM6gdrJ9ruwZ7cQ
aSyuJUxb9TtO8QMDZnxR7V5m+7WfvI7kA/4jl92IHLqq9DXBBKv36HPeZj9b31ihZyW2gHLliIWj
AEaKxahJxx97ws0uGOWDMP5jgMDoclgv8se7MVMFjyb6pFhj1sOMOF+3mYNwZNwaPTqxdhHThjVC
RJgC6UD6GxxZWiii0z1Uyjy4Kz4QxQ/vDSqrk4I7nABf6pFZOw0NASvXek3b1htsSyCC/x8FEOgI
bCMs6Qthd5+hoGO/6oO3u/2hPqeofeBfx29YbidewSlUtow7GBaFs3tQ4Wbp9GT3ty9TNB2yVi8p
2vGcnxcP/5Qoxml87L7mePP1hFF5u/4ARFQOYBSEFvIVpvGKDGl2E4K0WAQsbhwbHUK6PR7azgif
kF9Rx31Vm+YU0mOskErwdduOSJ/HQ8cLXzphBZcF0tP/4ApKQyGkeORNoY+vxYdR7Gz/vZl8MqaV
PJ5+n7SZH6Ss5mMjF+dLCwaFWMnv4+EtWFHLticckPjPl1+iFRAmmkCQFM+JcfpeTq/Fz4W4yVQP
w6TvotFFBDID2/ZtNFeSoztbSY3xnAlHJTklIpQNga7L5ihd+42/7zNHrHdkuS4h/cGxgxaqMIZm
n7mc+/DxFwKPf/yMNnHKEXwTCZvneifRcSNi2CZUeL6YUBFK7TYLmloSE1OKaTO6J0Aud4OgC6W0
o+prQF60qz5dXE4pqwRwjp7zviySZRDp8G0wqIK7hq9orCdPHTZ9EAP26LPm+JJNVc/ubj1ksnfj
jKZik/4oqk6wDL0g2aKl+Noo8RB6mO0p+uVOX+eTvObNosSmOaEMvFvvpxk9GAQgGsjMfjB06a2m
/hGIIu5NY72iNtCT/cDoQW//YgDc/+jHDx5AjGI3CMXuep/9dfHsWfthqR+7SaV3UWGSufFYRD1m
MmSwGOkUJRTUuIphDSSVSzqkfzH6y/F6zPTAUa10/SbVzixPQSAaPzJbGUXr3zMpG9Cqb/g/oBSk
qKFHJB/kLVkSyxP+ODE7xvNvuMWd6stsqaY+JK2UMqV62fU7ABfbvhSfYiviEhdcnygqBGyUzBdV
abvu8JTTwHEdxi9ruG2mpaSj7MhtbZ8iwIPhM/rLYWDumHDDndUxho0V/Xo/ROshfT73IYgq45ou
EpvuMLre1zcblO+azzvUenr0nMpBxHKFYEKHrPfu/g/awhW2fvay83PK9ONpFGS+maCogMh+EvWD
L6Uyea1uvGsnnYnyZH2bZ+s66E1QSxBrVBlVZg0uMpk/oFPkwA3Mbtkuvm/r1YHOe/xpWxnZZFMz
8u2WL8FcsityeMbr2nptSPhxajc9aHt2rBmR0tH90LnpgiButncuzoEL+DyU9nf6igrZePg3LEgW
JfFh96CAY8Qsm441Mbii+cP+PGiS5YlCAtYeZ5WB/tDEI3KDWO2wmxLPAwnFPyYXNj2vMIvoh8qM
++PX87GbVvo71QecHH+th+jEXw82mf5SacJpaOVTB2NZJDr3iHznDRG4EXxtaJuB1THvPfZexlH/
jG3WBe+XX6pZN1F4NDe3mwkGNyxszdf8OlQZOhyfQHgQN2MnZUBApXp5PEztZcjme8XKi8X/jlOr
+PC3rBuv/jKGsvnh97VZ4tFyeVKBEAj7MNvVOyz2GkSEn82iKEJpDK+tg3wh/g8KuMeSZyYF4psp
D9LnaZTkiXR8Ad0/9WJgDpg7hN1Eu9YrFlkaFKCWxhtsF9XaMGh7vLU+lq2CHHurnfdAi9Y8otIx
AYXcfDWjXd1d1Y6FRbJkPeGFcsTpeab/jmP7fTPv5ImZKsYuzFTdB4nhDGujm60yuGabQm3XGER8
ZWw7uAMC9DKajRBQbOvTKGzFHOq9zecaFL5W/7ZCpg/ofdcmz0Wcz5OBxQoZYuSFg8uRO31r3D5i
pCMb1uNHaWi9ekcZy169/bz0tnZl1RuMd/LAiIcIWxJ8DqvFfabSwekNNoBI8rR/t6+DVceRXuH5
/73iCL5gz+stWnzyrrz06GWMUxO+yVLbzH40kJA+gFf/E6sfJSwH9M9hACHLrFuHx40yUlc23BYY
KUtID3YaHItLC0C6T932sobOh+KlH3AtFg336WH28PwX+yf7jU1UlaeSG94FI04NbOPY9L0n3TSC
rUvlhmPIzpCoBigWmGrWuzO5xfxilDclheCt1/T21yH6L2AVIUD8tKYsmUlqjX5uOtZ/v7nWC7Xy
r2AVyj776Ptu72NcGZPl27aemxHilMqe1G2gwWLDIMiSc9IQ+hXDBdSM43nLZkpc9W/6UMxbajIo
5QfONsEzpMecOB8Yk25oPXJfm5ItOBFypCZogiVlCQYC5Dx/l2gCextWKVZK5FYy4BO8RzqOt6B3
wW34K3dbRL8JYqY3vNfHKGj0qjMBzxl9/v2XtYOJAtQRuiaIVrB1J7fLbACEoMt4P3PEQb6AqlWa
0PETQG8g4utAdrF1piZPAAWha5/Hk+3AUXEp4Yi57Af+HuO2M5ySooWeFyYw0mKXyy7YbGok+YJH
Ks8hcMDFloVtfu9pjfcUlB18E8hTxFPin/75Tv6yE4j+08liQ3xJIDxBRg4wFfvqQOaU2fGFj0GS
HIDqWzgr3KYhI58z+nAkdrHqdDtuY3+HG9Ucc0gXHqO10oAolNqj8uNYpjUcbVcMl+gUheMlH/k1
dh2Idii65M6GXy6mBL+rVfK8Cuq8Ar+d/pLhp+qPdp/KfMimUK6L7BQVWTy+RevkDZaRtOZX0jfm
lG4SqAXLA2iZY7PGnqAgKCUJyllFEjpqod7La39eb8wxXbnMo5vKzavTnRtaKR5/9FPWyVBg/AsE
RvTyQIiUvIuHxC6xwLhI/LAxe9GrhQ76TJyBAE0fvMjL6McWR6LT9oE7Pmdcb2ioOuslOUNHGhjw
UTibX7+pOKt7938QGJg+kFkkL1piKzx8ULzpqLZk1mNUY5AEgg/KoyJMXckkVs1Sj3WVGq/rsACd
6IEMM0K3pI7gNRuEDDZFjLwpf4BaZJdiNuj52O5KAAkfCnXMyvrUCSrD9t7uuxIgAhIwPjwT9ULf
AebR1C0FqfBnB+/UmL427Jcjq+PXzx7s3lcsDMgCYZ7fIUwZXoEBq2pxGF9ffVclsc2MC+vQ73tx
MynjqLotexjSv5dqvk2g96GJqVHJG30oeLk7whNGj6vJKzU2RMRpk9spUW2N55ZRNSNgM/1YDzwa
jJeC+s38hSPZqDNXa4wAw4LDZ2KflEAQa9Poc3pSLbMLw0PNYaOFCEbIZx1qf6+WGkWoC8cr7bZo
NEzIit0D11AaOOn6jK0qFnQZS/7av8wdcphm3vN1fv68mjQt+o0imzw2786+dwftcWGDKOQJG0ia
eRIyZyvbADgN1Oj7CF7c6srN6sT6dMI/7YfxHP8yKYRsKTkF2w9lZRt8JWRSPzH3ePSYb+b+qHM/
9fImX9POklHiZv6rjTJwkxhioSaU+N8RU1IHSoe0KGv/k7nt6CS1b/aZdd5Gt96hh4BZxXOMm3K3
fjFQz8AoxzlktaRnp18UsrzCh1D4yrgly/LlKdVELSCaS3p6LUYnVZn/ikt/YFb9Vf5eVH1nTDJp
EX5lr4PJcD/+vtb9g/ONOu0XoPUShcLLLXpO+fb60bD+J2MuIAL0MXZopqOhbFTy/EdW2XiMypqa
MBzVYOnZ6flBKizA8JmMYUrPc36y1yfqtN6X2vLR2517/XU8SYdOB9Hw4TdDOjaxydazUqNLpjKj
kMK2Q003EsvtgRTiVeDFdDvn+akazLPvuf9FxvRxpeHhg0v72/7mUwRGTel/h9NkqiLBSs+jbll+
VlWGw4uYWtVfR2oYlaXzm3b9EEmYFd49n47NFnjJeN2c0TNKet4AUrmhgV+fR4ctczMwLVBoAKcw
W9Ye5c56RFHcGT4D4Gtuyw0UI5fsn3I7avVBz+0gdb3NK5OQxhgzMkkxH7hDDj1Q2b1zI/rKdk1c
q1n9/egDvoafWddYdBaMgb/rtYrSQgQRMu3UYwu/m0W/M8jZrnN33JE6ykMXPTuk4m6aTcaQe7z+
Yoig0Ieo0hoPauk8W8TwUvoM9eURPn72q/T7iv4TcsxxZ+YgVQQFW9+eJwOr3KmXHxNlJcpiya7Z
zPbk+p0V/uje6ouFtl+YKntaDXban6FIXhKpyA2CwIWs85L+0cE4Am7n+Uj6WCrYo/jy7fETpu+G
Sn8Oz2k5CAdefza2Rt5bbyWrdj+kLsANMeIloyJenTRDh+UcMqpZV1BPTikGE+DSzmKgb4aL1qh9
9oggngm6L9kpwqYYOwt3oXkLxbxPORS/hkvmZZRBowC4wnm6WDRPca2p4JADwd4Q0vHh9mmMclOV
rffcjxpGjibiinVpH5EL3gkWcOBQCCoDTRdvJf1do7uzuDCCq63dUDELhSE/tpY3dw6IUP/NgXGL
0pLwwjE0wtyAbZVzY2oSAwMj4awn1zFl8qR1YXvzcv2Ls05LO5da/2YMpnbJPugMa3/TgcYQzgbV
C13cjFjPSx/dIph1bWRZMOLUJVsy5uBWNm+F1nUI5cIbaib+FjksEmUy5mj7UJ4NIGnyzE0TiBYS
oE4Q0bmwgyKJj9oAPw18vs0BjsrZjJZxmzytgGdUeeqL9za6Rgii3U9riKcanqto9TQvJrsxp0SS
ELk3rYGWRd72uUg3W+HKGzCx7kxRrgXvxAemeKYHetPfD22/XR1VYdbmDyyDWvsqZbwePSmw+dAe
GP5IMzKLbpj5ShuwLIyRcaQoLryeswZmh1lCO8suxoiCLMzHtKB/fIj4XUJLaX1rHxxfSEZvS0DP
1GMGwkyT9LP3YWjdUGrclrdZ53/tQz3r2XR9eOUXtKsjgwCWUETQ4uKBQ8LsZa+vvZBmlfawvJub
GjYqV4fSpTZuUVOy4B1/loeULN0kcz8zmHZB1D9x5cSjm03pfrM/HsYiCNBrHtB36qsa056hNT/s
Ht50MN9xp1IjoNqAtWkeYHbd4EV9XOLQQwUlMcJ6Bv6rJ1lDK+UMyksZwLrcNCaWUs/JY4UFWGOa
MrN9TkxmWr298AtlRr+MLzyAqzNMwuQi7xKv72WnEdZ0dwCJoxUx8sGn42ldFpBWUqvnvRpdOC+w
S9GDQlqxck9Y5GkE4JlbSMS+f7eu4B54vLDaOK4d2OoFFe+/bDC8R8+g6z9qW4Voh2PEjNV8n9K/
+/QK6GB8nZk/EUiP0ESxAE1f4C+dLv/MXstjOCb3nBqTkxcqCuo0wcYnPfUZzvtTzK0wwxgi4uk7
wgmjN/2A5x9yNArjxDn6/VWn17kYWt2dy1jsL9aYi3F6TAV+xGP1dKP+lp/+uUAs/EbsYt85KzAa
nfHPHaDc6cPhpS4TI3SFJ7G08514Xgu65H18FtJNTG0/Risc9r56DkFwXadk7o1BEA2QXhHa/Y9p
IpI8HPEQ0YugRVt69tDyaB8Ya/xznf5N5hgDUF+D41lOMRniDAP8Tg2NhoXxO5UXiP/kcHMzfPpa
QHQoXiB6gE+qroHy6H+jWdh0phh/8JCJkhrLsaWMhmQPaZchCeA71RDM3JjMJ2Glsh0tfmJUpq90
BiIE6P1lAMW0tTZV/lxD+oUeFIPPf5DpD5SaVhXVgBrtQY5nidFefFw9khWgszD6/iLfkO2jn+zW
lkJDHFYEDQUlg1YekQRM6IWv0FkXwtKDQFXVF97pAzE4atfMQyjfbkiuNRcGRGHx7YjiFDjmMlQn
Q1OOgAW52kNNh2tEa7RFopkYa9GBpsjdkAtY4ccn+Kl06r+lBlhEiMoSN5YvGwBoMg0qghss6Cwp
gOC3Bdh3RgEsIdKohKMzJu5w7pHHCTIQbtVMTzozHfvyXsOrBQebKT0jAo+hqRIHATZ9TYTTU2sD
PutcRnUOQWkj89gj5h3a5apGbSmM0ylN/AwTGsGzF6IW7Hdh4+tbPPSjiTr/+WeEP+TQcOychZ6X
ue4P+e5rp01bW9X0+/FjbUPu2oUeGiZ/SAgi7dgjyGnogPHOCqyqYj3eZ7bQWwA1Bx7KEqc3Hc5D
4REXsq7sJPTX6aIXPo06HK2PFl4c/0QTr90Nxxn4OUhERIyACAyTXLRoDL1pTAtoDhhpI/MSSgKV
1osRBVb3Cm3pyAq78/lPPC/CbF8xJvsk1DA+IQVkuxXhErjZjAh45YL2GOhkc+kE4cRc/p0hBA+A
BX7LeIKCaTVHV4NyFWloeA5FztPNWpKUg3RAOLrnRheGI+d7FT4uKGRQggd1oKzgjiDC9GdEwYiX
E1hyhoSfaXUsZjIY2Qsd0h41C3ocHKoal5YVrBvwnStVsXLmQzDe5V+HkAV/3yTECQlnGZiZYHWJ
UeDggh2UjidIf/IF0eyRjgD0U4ZjHuSKgk13I9n8Abbh7rkW411kNDyTd/89j6AT+a3XzuuomoLY
ccrzEK57IagdcJnfBk+ntJ8cvX33uwbotBM79R/Ok2ZRf/zlUYYGpjRnM7ZYEotGVJdPISnZY9Hl
9jzscaz1EcupDxu3sPNEu8sWqGKDKlIZbsSGD8KOrARwAbzA7MIDUGLVKsL9/viYjaBYWCNnD4Jk
rHMzO6S6P8sYloPJ3HmyQAVmzlKsdnZzXfkBNUkGZn1nzj9pypeko2CfpeSdW9ZadY16IoxXaIQt
635EHJZtnldKep7qhxtutzz6848FudIaca9YuOJbmC8OTXg5q3aFBdJUXMCKd+vbfC2iOsRXOQI+
QaqEBwLTnpuMBhmpCaNkZC4riWFnzbiRWaJwfGCZ4l2PnN0iLdQ5Y1/rDXxaNb2BF3DfdHY94Wpw
hsl2PG+IfhOxX3RUA6z6JUS4wgMCZIglDeYF5DmwWMfvf5ppFM3D4AnKd+30C2eIMcYP6K0HMDMY
VZjUoVxDPjyPYnUUV+Jf0kgoEnBC3MeIvQvD7cTwm4PPaBjml7+lxb5jo5QSf7gq8a0tPOQBnA/w
RsWUrr50JniHSM6jX8VdCJ01krsb+Y9vPIGQ4uuQX3lTQaTq9OO6Yy5j0HQiF+G6fY43lj26389U
QHKksQEC6BUWQfK2aIS84U5WKPW1RxaAv2ZyM8Z9anwaM1acxhHM/rcRn2+ady8DNq1sW7Tb3t38
xJYjY21FGFH+scqM2CtF4wnMJ6j/hCIqF1Ka19+TrAOLeWYsoo7+2D1CkJ2a2FPYDd96yRk4xprp
hhYdU1Uxa3gsxnzcoc1iPhL8JmJL+52tYBFjjxZ17dMkAqxoZkv4WGwMYiNp3ebU+0e3jC8vNKas
F1gBuZB9Pa8dmFN69/uYhb7Bj7Tc36vRFukFOyb0xxYn4UHfH2LZJQiPH+TZtMTS4ZZZYueflV/n
AQrGvqodHSFWFJ8VSjjYJ5vKz+KW7Ev+W3iq3mce2iOSvMSvkNQ2KLRDYp+8fLFaDa1pBsi/K2q4
avPc9RgfZ4QTlsZnW8AWwypUmp3rncUtBdNkEgV8S2sB6o//2SpunEwGrmto/ENpGSKofE1Xo+Ak
HxU73gzcU9KZwGlGjn1cIHLJJeSG3+WXkLix1fhOttnuP6jMtYLBq36n4149X3y/5eMRTHhUxvPH
0eIch7oTPYxWl/Ybgtu1b/hjDsDJwoxmXZde/IQuj3AWtjTDHPS7Zt7amvNCaVms4fFHX9ZNcDtA
6pBKUo0/TRBjpcHejbHsDUYJxsgESLM0CaQroFEKsQ4I3ngD8eu9+ZEpfdvUlX2XJ5/a+piQZBFe
7CD/9NBZ/XMaVXaKJlApxBKaX/SdFAMY5qU4GCbRtZpGRhetVSoKYmSqvvV1ItoEZmPBL4KISvKx
UrlvK+97bxwBEXGriH4bmcoaz9zy+sDbs1b0e2mPZ+laa2kaALYzC7PBNddtYIAYtTwMNIBGlJgL
Gk3BC/uedw9ZV2Ew68Pci/setWIBWlbMfkIimnmtsans0qKeQK5l11tJsdLBdmQCYG3iP3hW85Gy
/jZOAJNHTzlXrvTUdkfVABOKVlc1NHxkQQ5Hwl71u/upnpJNPiZ4X1YRRl1v8GOGqAOvU2S2H0aw
vcAq/mK8BGCw0SnTuY9AP2LjH5WN1mKA65vJVNP1B1+x7HqCvcY0b57YPXNRnDbNfiezz/mp4qpo
27HAA1cVKUqH02e+Wt3wKbaIAflHVq2NCpGKcCyCVABa2NH8dzgRS542uagzbcX74sPaYkqjzHtz
+RkKuTa2rLQlsgOG2hnAgH2DTuV13dD7DqdABS+g9D1e/rn1k4LbaJpOK0quka+YHcVH8MSFE5jK
o26trQFxGLX1SJzRW0K2Rt/ORxf55PkxXaEmg9f0MYuZoA+Cd+bL7wQ6y2AC6wNNMnFLwX2O7uRQ
tt4L0Tj5a4XhUXgm8O15VqftsjxDt57kbnUz6yXpL+wfH5/sRTz0qU3Bn26Lx8vNEBrR/WErIVG5
4kYgbGD6sLQ0WF1jfwDpMf6XVi6CzYcGjz5/V4hjbGgL0y9zFwmuvYJ4SZBKapz4V0zhgQmQMNiA
kU5lMnyevHUGvDibQFy8LNoggQkL5FHZ/9hbPHX4p+A3M7RKRMaiuone6w/s6OlgKwykfifC6pBo
QIvRx0wjIGwAZvGFE4uZv2CzvvAbZlsK0MHGeAw2EFP+qKiXZOb0PWEqwnCA81YwabhXlvf3xRDk
bSOOxyZUIwSOleJxSInA5ngeR7+Oc45ZA0fK4UkfP/uolAmKzFFXm31SPxkOFF6+Anigd7hdNP6+
MTv2MLwD6uWAS0ShdDwyKQrfVHYegX5o6OJo21AVfrlUQtaTmXzXpWY4W85VZOgjZ+Bvw+0yAbvW
O1C58+5tsSI/E1MB1cZM95odOj2xFwGPohA6URTeEJn1YX+kBpwKosGbeUoSFKpDbnzlfVT3N+mR
ojQ2TtQZ7D2YT1UepgTMFYAzvZWwv2UbcOQDuDl6cJGVm1tDuFUwrTCvJVSE633gEN8zcNtCAaET
QQ7FDeGoII9Q9FZhqOBOzxEWI8J/0V5rByElLnbC8IH9hz2JAcxjXuMPNpgsSdI+ckJwujPNBbkK
YJpSQcWUYHvCsmKjxkjRXR+x88g9mdZiBhXafk0YC+JFw0JkLoGzCn0uIxB9JSp8fvGMi8kSkXM4
jjO3Nt9r0VUM3DtfqHWGxmOVhQhKsFxoDWVSYromOLUydkogf5mM89rofPfGzt0T04WETDau1kQ6
55u7x49rNvFJzOvIVhXVwpecHR5R7yrm3SSz9Dna/N75HorwlQeLZBDIguaT2VCCuFL7ASnXt1wn
bb3+Ey47PZFNgIXd7hFDO2SQNhEJQP8eEW3JQsXugGsfQsxy/wixE5EgCeGb0kEItykI93sU4Zj8
Cjc2Bil8HLEdv63v/628l4XbRwAeA3Ja2ZqbOtJTN//t2TekFHCWXAXwDIK5XvtP8xWMl9JeNdj5
3bEVGw+0/f3Jev1YCI1OR6fQ6u4Frh5rG1KeZgvbI0GjgxlIqEK5eU5EFHCPI3K8f55GDMbgKirG
UtiK4MYh/NthJuISrs1UwAWMq5De4qHoD2Y5MVvSdgDpa3WCU0dqXoGNWBUJotPvfyyd2ZKq6BKF
n8gIAVG8ZQYVEbEcbgy1FHEGRcGn7y9rd5w+0bu7a1CEPzNXrmHLh2gf+bpWkp7D2kxwBhFoRbG3
468PE5O15q7CAebr7TKQAy5Hxi+T+iL5xGRab5UtakQJHujjECEzAtx27N/SHnoJoXW6UrJxN1L4
XjklIIli3srJQSuFIkYM5hCkEPMwYmEzkkAhtvmjjOw0CG7+a4ofVOHcpprfI51lX+J2Z+DGQ5mB
aL2XAxP+IAlef5m3W3nArqs8DPa7LxfnL/9t1otIOQ95PVDOLeQOqKMg6u3V3+TegZljJeU2uY6C
VPd7gzH7TSCPwuPhP5n4swV7FWoQA6oR4+xEyDjz47AfxrR0YqlNIIK/rZInb4WozAs5leLli1Zf
/hlAlY4Twugo6Ghmvk+IgNqZznQKOMzDaWzPi1mkH5hKwTIaMdU3ly1vOccVmjWc2IewZAwur7UZ
A2/g9Eq4wCMbaVeaT4PsGk6O4WeBJYiphTCuvpgzw604q/YL40s5Vc4p5IBLck0ZboAdxZP1mgKG
2l8HL+S4zczAst+KQrg0YZnU0dW+TbA6ZobGFf1HsNnj5IJ36amDxM4ENW2lFpz17w/KvbfFFGqM
hQNuAqJ4JjmjG8QE/t2+j2WGVU62Hj/9YmvQg9uX1Tsppg9venOQms1Uvz2/sXtOupEWX+et3BOP
R/S5+FV2k6cwq/GFgZWGTBltH+r0yq/m+bjtl6PGf1mIxBgYcFPg6BBdPT61WohjCI6z9im3qBcg
k6qvmtW4gA5Tr4h58c6Ll2f4DN5uQaE2cUWdqvPHzP+MZ9X8hG/wc8C49rWYKpGl2JqFf6yYb7wi
aEU4z6rmpuNC8104EeI4GmCbYTQEZr4wVJ0Xqo8xFOcGthewSiyOnRgYCAttzJoUa2cm3BX3PYGZ
xLPWvtyL2604AT2jLmcqdxM+W5m3x/4AoeaeBhkiKl6IIMDiY3bngUax9MRFsRtLYAEykZN52eIS
ZBJitv4l0BBTvt9sdBLqnjjv1Ny3jzYBMEBVNf4XQStCTeuDXvFkk1lnHgHUSA5laBaxvbQL1KXL
+DHlcX3EWzFEkwX5X0otTQMOWwIYSiZZhpsbYl2bMyHmoydkbSxDMhiYmsbxx227F8g46dfZfOB/
AJqx/ToO1owxAFk4meGRg/9KA8iPFS+eqI4DSghTz9actsucynhMDwuUuAa/OVHEUPnE0+bfP8AK
8I3BLCTLIG3PKlRT8Mox6Tu93VKyq9bMun69RZNnaX/U33/pvmzrIJowks+Jx72ijBMXddwOZp3x
cQMmx0vsuixcL47KFFykzxR/7eX88oOvFrjAmyMOv0JJahafkWyvxi05ZCFVkksoSPVwuIfBweZZ
dvcfGna05dn0t5fy995ygEBiRI8+krQRaQ2OvzoTJN7tKZ9DjVbtwmlCF4hXz4M/31cK3J+0+ukc
zgn6vtZFXF2z5G0/f64bFJ3jLDpBtCH3rQ2CR6kQD1RZ1b/4JWL7OXy7st2Q31XL1IQuXKVebxlE
/+r30dwS27OtQM8lTvmbiqpJrDeLsEuvupLlh6hz6uGqG0q7/1ebV7f0kbYQAaEEC9chgG1vgGMn
e3YVBU/7hwu47LlbfQCC90zo5oUZ1wlzETTQS1EBGHhJgU08LxeMH00ilUJoJp0TLjHlHPjbYcFw
sTpTfCBu/toVM0nsXSjhrOLEuhjcCJYSoJ1PtCNsVmBOmAWyyMHVY8lqmVaspoSiYFCl4XuU9pvs
hTZ+J5GYzIqpbHf2g91c+8BFvW9YjUqJpz0cb3FocKuk8j6jz0g+GbC0L0eYdYM0YT3uIdaVxzkR
aG1MZzoijQW9vZmzMgwVJ8LjTndAQniv9v7zgRsL8zPNvDdRHFrUXZY8IR3ktxSJTsdu8xd6jVYA
2wt8tXK7J6eALNryeIhlC3BFHy6lmj7E3j/Qqia95A1WXcDh7m3HCdYash5AXzoOsPor5xC/mZI4
XWBi0wdK9EEWpr02ysz5XusQ0a3+druOhD4AouI3IZja62pXQ4w7zTeLrJega1xCC0KZc93NoPxB
vdOu9ITu+etGXaRnsOraFLDwwLL6gcaTzQmu62wN11HxtfnkelIwblYxvTjP2J/NoqUjIAw7iYS/
iwrnuDlGIFm1Ay8XlOy8oJUNpzNO82fAxC4a5dwvwd5ySebUPjhcSDD6cXP6AZkSTA4barYsHax+
8D1XelCCo9AB2fxgySfS04ffnuqAoTkoWmUzjFxJU2NhgN0P55QO5LpsTjhqlP5lrsLNepnz+TUg
MxmmKucN6Os4h+aqDmQlOZNT7Gt5Q/BrNTbA7mChYYWBs8Wuu+D//On8v7yoGT8XHfhhnTGgJ/Kj
CauJjg0OhCXKPu9ypvaTYqDH/UAQlvv2OpdUilNwYoL97h5DGPZjIooyqEM9hc3Tl0FacUkL0ceY
OxJvwzb9p4ShZrFxX/xw4MD/cYlMxFMLKT8jsrPdSheMLuL8I17JbcrrZ4KqC3a2zW79ZE2YGtcj
wyuJ2rLWk3/CDQNhHZ4PLj+w62FaiwJoDDfc3aL9IHPqQpPPF0vwMmZbrzgfPNElm0X4cF+30eqF
whUe6AArRiN+x0Vn2pKh5oqEwQuQnnhtdpYn+7sV6YIilhBsczDnglCOxAkX3zOr/GT0ebqfK4Dt
PVrR1KQoaVOFZlJKHjw0bDcZkh8URJWqCcg0l6OffDzmZFnh1PNKvBgIpSH+A1Y/U3PXesf3hCb0
hS6CymWQF7aueATwL20x8LJOMc9QtthsfgM+sTlbyZMkUOC0Pnw4sfdQHAlMGEa0VRtqs5xaZ4za
d1JiX4PMweViPKpzk6kyS/SFDM5nn07WTNc/UOdI1rlRyBF2iatyuVwZBx0e+m61ZaCcs4xLxkb4
poXerUavWMaNApLIm5RtzdWG24AoCMjyXCkMgaFbIxJA+DCHN6cP0utI+mrp44kBoXv+DoRL3wPy
Yxl2wYfmHHTN/GrdfpDLx9h/4gHHTMzzZZZTxTzBuefT4NPC4JpOvbTHTAiUGERooiW5xK0d/8Lf
BiKApnjSNNicMC9JLDm6e/gzf3EsqT4UIiCqFGZ9nJQSnOLE2cox9zgL7uTUZ18LtGEh+yvY3DpB
BZVhluZn+XFsQvbjijMtC2H62O/xi72qdWaVwGEG4UCGB142Gmleu8kCKneKUcVmakIjsuLdqPum
Y35hx6LrddgfInE/cj/gNZBD7VPVaQ4npbQKCWhDdGG3olShcZJmi4UQxlLvwVNnZYJEaEpAqtxx
cKP8lG0nIoigod5xzP/CumQnyOMLog0EH7WcOGZatKKiMiOn/Kmg1B2e6NVtyelM3dG5a44eiO+E
RSAPqRt4ezKkeqsdXQRf4r4DlyM9ycLLuM0xldCHcfaq1K6F0mfAZM0rR8Ojst4LalntknHef1tn
XA6oYoss0dwqqiIe0B7Okw4yoFgu0ZcVlVzxc5hN3PQeQtBM2kveSkzbgt19Aq+pDTWiRMRx7Q0/
TMEtk8FyX8/lY5StHwbNaPP8Pe9dObqtPH2yQH2bj3kbT+dO8LiBEhlvbACUOSlQfVIWTFZn/yQj
aaqeBmha+CxVJINBm2mqdfO7MaleLP5IM8Xruh6wR9YUCnjVMss1Xs/7OsG3VWM1ApGZpBaYz70T
d9Id5yHEXnLoV7uOCS83UpxXMltyY59jWVr0nbDNpuhLJaFYHB608ZuSlE+IA8bTIgnGOgLrwNdG
BUBpxh6rFd8h8O+ie1wm0Y1q8rdeoTudv46W9012HeHBQuClO0qzCWjSmyBiZkEmx+rmJh11yrvj
khVAkTaPphgztcjbQi12Di+ugbDC1LZsLa+AZw07Kza1tDTnMmCUu2xkOdY/+ywL7C/eyTenfJqb
pU7Wd4cP0DJYJwqvC1J1GW2qYb+HcdhyvchwAinSasiMRwqzx5UZOiV5K5srUwtjT4WvDKOfcliT
m15i6ys64fUXm9Vpd+4foJ/3gkGpUQGgspTWjL16DD+YjR7+Cj3N45xzhlxK1dVCuvTjD/U03nvc
BDIFvwb7e4v+bE8MI/KgQeEBjabcFjz44g1digw0I0/6xAmPV85rfh2xDbA13zigE8/9b3rFf55T
GKhZhouTi40aCXFy49QmTZLHVd59vdfJp92CXHg+OYjIuhihhfJa/igjYNReveHDNlo2W7AhjSHt
T3quTYyJqPI2nq+YAQXBetlZVrhemhwGOKxTqXi2hGvFmbc2V9eobR21IRraj11Vyaf4Uf4wOy03
V+cXzQ4AobbAasocALffPuQ8EOB3HGLwSOcIWnFzx0mQNEuOwPqv+qRbyh+H92pc/47r4Vfy4HLz
07O7jTkaF8l7bPwAc1lP7rez//mBI8tWhJP2POgNjB8e/rPqFRf5FxCai0kTGXeLynhX/J64NVyB
Shj3gJyH3Clvh+cBAABpVIZ1QBFA4mthtskcDIj12ICclta0BV+KITbM4yjsF+bMWS7hgsd15SZc
a51QDciu89ZqLqRsXI1b8NginD693S4JiLKdoqmk4mw5HHr05XHcmuGHQV3Hsfs5opx+mGxhQZ5I
QzH5UWD48dM+++zZcFHCxMataSjgMK+p6Vg8/4H8p6FOfiEB4bs2KnrgtQKaMP1Oa4zF1IMZ+SFC
/1UvB1kV6vTiAzoG6UaiHuAfyy6ouHnF1b7ADZIr2lpo7xBuDqgZgtHD82qPGqsjyiA2Fl83T56A
HohoI6RpLDaQMV/ivtk5gPDKC23DoGOpMm2wfh++bIWX9pDOqEAbp5JP7qAi5EYKMapT8cTYZZyu
i3crQ6xvdVj3Xuy6cTqfQevKnnGo8EaagAUXTH+a7Guw04GFTXU8J0IIpYy56VfDiByn7MFTy5aZ
cKea4y7KryA16yOtLIfAGm0Nqp0EWf+CCFKfQNTXwNuRvvV+xEv9CvogTfWOdRQnD+Ae1F7v1Jhf
VPaoOCKw86g/kSaZ8wpIqX8dMHDhf4dyFrCdQ8gUJ2AeXG/t8ufD8jnkOFwiUTS7mnWMPIdM1UQy
ZikgTByygmDcW3tFl1g/M5AlJAgUb8pMAGAdMmPByinWk2CbDWg/+cTFW/24hONNJ2E20ZjPYMum
hXgrmXbpV9om9R/kTdqejviO3ZCgcLXoSHAY02nKTBG7Fxy0fGigFF0zux94cLr0giDv6/em9eFv
1ydIf9r0I/U2WH+DusNAl0fAyPxYJo/cHkvEPGRgofiR8dFx+1Nc5ngAYf2YzQH88d78DYGEdXct
8E8WHzpu/Lft7uHvdAD30Q0u65CAZ/a6FYkI7EVIbqd/+LSIS8VgY7mj01/DnGQBJbnVfBjQ4jAB
FMffrxG1Vstr33ttatYiymZWEvLGMiOizfRydjtjSUgTfO44oHaFos+CVHjoDzslxIK+7fulJXvh
oTMLsZjaw+W4OZsNW2fg/JSH1yoP6zE/G7GY010snT3+RE4gUtB2xun8BNak/Vrhea1O0NiyOnsO
Bl3xMihMt+e7SStJbvP1715Fm4J+/jjlc9V8yRy50cGaIEOJKD1ePgBopth7jr3axzSNIAtLp0H3
urn9tk5ggsv3T9u+/zYYI8NPdwwSpKyya0GkrVpw/FgbK9ZUpcA1KS/4VMRs0O0KR9FomXe4gXly
jgnmgfZpsGHX+rV6XlQeepM2IYV4KxI7BVMCgTcRWAqDF7zD3Y6GhDs0PQ8qL7nv0QVb477bGhN6
4jIJkLqn2aMFdMi7j59HL24Gl9nvoEVDRXtGgBPHhza82SlTBdCtdJ23KWfvGGVvbSOXWGM7bL2H
md/HOwevPWsLqI4sppHilQTXCS7euQ/OQZQAUn3BvaGuTpDI/w1YJJBAKh3jXYAD3hGfkYH0r7zG
+peIRTiF7HZNlNwMDJCnljRGe7B94jqvYs5Iz3v8ixiw6zkgIJ0qU/7F/uyfI7h7VDiXOoSW1spl
l05tPYd3ALs1vq5Lhz6cRCcUTE/0Na6DYEaMiPk63sADiR//w8aNNRLzkazpabXPg9XqFMtOaFG3
XG3XMzPcobjmOx2bMMZHLHGQv7Kq7hW+ZJygK5XFDiv0O6slq4sVFgvTd3Bc/qUFadYHA3Bz1Wfb
zBguDjhMtcYEWKlGbo/zdRIX4hCVtE9eGzepzOwCObMLK3id6xiiA4kfZ8zO+WAZ+JiJslFsMPZA
+Ly73Ku23jNvcIDG3ANjlzLP+MjKjXk7Yymgz6/OabHOrC+toIZBNSBKhzy/DtRCVrT32ld0v9mn
+YrdK5cPl0GIsrhor+4jfkS+5wXBg4MriS0d0wAJpF8fWCXDwQ+7ckZOLGQb5kn6ALZyW+YhjScm
ZaGnUDqPrgrjmAiL4NjGgdDq9y1mEi47RwnyAFhTTjUEK4W9TypelJ+iZnmD2MvJIlYAoLC4Xh25
UHBIeObmisy7MvFCDSURG/YBr7QVJV7HJjYE7k//8NfTOn3WO+np5/YzrxZQUpCsOSVN7d9cj1IQ
QxgyRI9gyRbel1/3Q0EcE7dKMHLfXKjee7dglQwsJikVRzqQpgbC+3IgM8FuuS7c+gFLkyTJV0nA
LNWF6KIr4MuYX7S59OjqwWcL6MrGT5Nb48sOF1seLGV7Z+SktyhwbXjTkVmaOJEnCYgYMMoca3Ha
T2N6IV+EP3CpMPyyWhtcC5mbvj6jL+gzv2Z72jLtAgnO4a8mtICKFcsCCTBg0DD/KwPZVnacbcP5
hbKOMwIchtlPNjPWs+V/TkAB38ib9yfdMSEHLBNYxWDqijgxkcDNJwYhsBT5zJMuZuLifOCAUi8b
QuVk+zKsFv3amX9DQhap1ACeRHKZrQlJZOXTDRlPrCtHHfl2Toh4tYNbkf+obViRtNlPZ74sWUkE
n8XroOIjT2LgpcdyW27+en6lzaY+/lmXEa18ZMXdg1RFmp3lKLU5WypweRSUItrB0n9mf0Js4dF3
BwDqf1terOR3AqMTRjENoyt/uNswZG+w+3pMixYbj/PLX/I2bgdy3OjepLmZq33Udg8GkdvVZEns
eGfFvnb9uGxIp6GVLIUvdrclO6RgGU8b0v/OdgQlToZ8K5XIadWyC4CfdZoDoHwj2J/sQtquBgdw
6eAzD5V0z4oOKztLF7awMsk/g/PL02+x+gwhEL9geBVPp9ty1cfkct0r3pkOvOtnDaYelYFo1sp5
mTDGL/aRp/E7Ai9u/Tw/lorHO7l03OnPyk/2a9muvMkIAU4FZgHBP8IfIGyReb3PWSj4Tc/FPb7v
sLZvDvTh7REmHYFJNzt/IzXFxCPuFYPdmY9XXSiHj13eHCvq57BDDVszACyZphi2Dt0IIcQLG0W5
0KyBOmj3lZGG8T1wAtPSxcVFkRvUBIQoLfroFj0GRv74vivWUPMMdkj7bPY3s5CsJPy2E+8CXjub
SMZN2flyRDEFZCN4a2Xf1kAf/B0QdTuYv61hbzL80vqa74sdNxzuOIVf5uSv5nacB6WjVoSbIM6C
zsUXvS5sw2EqCx80HsIzqOkltFPQXsAKA+q6mw4d6+1n+eFmhg7b587uTuccXzvAaoABKvMF+ihN
Ziy0XwatgD8P2T3SnbaHbFCuQbVmvhxW9eDvy5rYI1rgJLMc6bL9nw2vJF1C5eM9feccAMFpazC2
D0FkfX5ebRZYvsTvh8V91pvM+U5oKG3u1PizAxsm0BFVOMIKxUL+D2w+Uue5e9LtxwjNgInyWOXJ
owRemJZs5MDzB+8WkajZXXwLYXH16cl/6XnxX+gdjvTSngrLHk/b3GRUR28KgfttLjVkduS30VGL
dKH/scGTabQxcBgZ0/PRLq/Sv21U24IjBz94MMX2Dg16AwEZB4P9x2zudmdtHVg6Ws3WmlW/kIur
2FDNWRVnC+w6rdOkZV/Hhz69sjl9Y9yN9wEeYPjhwR7Qpw+brv0NGewZjmCwjWXjAzzEuGg+wdCJ
Ivy0LXwMRLHwYdpy64D/pgRHS2Che7itKc2rHrYu5kIfG9DDRBvOjujIQQxsSG6ltvzVWNAHhPQe
J7RrF47US3x0OsizcFj36v3JaQ8OeGxAFOvg6BCWk80rWpOWkFuZzC9dEaFr3BRoOhK4mYX1Naxl
vVnv+g0cHppgQA6khV+aV8OdTn9P+8Mp/MwRZ/WW5wBfT8TTYE0ZpQZaS/CFhXSPTkv4c2vGQV0G
eDyrS9CvDeeG6E5HigCriBNuTvZkav/azy+DnVcGeubVdutoi4FyF/Oi5JkAmxPMTVdxPzv3DL8N
sUyhToMvUmDBRBV6xW7X0rbimE/GytmivN/xfacFo/UV8vJ1yLC0PP+KWWvfWx4j7koAHTboSFgm
4cxhUcHNEGFMUJr3dNifvEuif9qFrcELp4IQrQZ2NUp4zQoUawdBENeGhxC0Urf2JXo14DnKqqVR
eYRQEPBh4rFEGhGIJiglr6wkjcVF7sE+SIggZ2yzQEc9AnQ/Js0wfR1dXP0nh6Zib7ddFE80wrR6
rJiPBkYfzuft0CunKZE5VdJ7W9ue+55+B0HtB3talf2ezDMT56h9qs56W2FwfFMJRtg9Xc8B4o2s
WWcQwmB2nPhRmrvocQmHYONNnNARJedVjsjePirmtgXPDqiIaSEl7ImlxQ8GaYcBviV/+XQ9Bg0a
t3d69dPCI647HTOSLYwRX9kaa2CoMov36ancc5jeZ/ggnaS6uzimPlJheuddcITeWNad7+Fq9YrH
AZOo8LPgZgSfOHbWBYPJ8eZE1O0Kuyd7+XE5EvojJnZW0/Vf8sbtaaIqJ3aVUE/WvmZMCunNHrnv
o0NdwILKSfZa24pLZ6k17HxZNokIXdUQTMXrlEOQxBugbDoWeH8HF6K+Y/dwhEOr07jHtAegoVce
Q5eOR06wQCT+I1aHmmAd7F4aNq5nEA5mZn2xegVuGW/XRHmh4cDecckoHOE8xUdi3iCEsXiFgklg
sUmYMcZiD27Zd+kxVrxgedJUSZuP5SprwnsoHygFByM80Dm5U9ogGtb7jtgFHzZmB3rUtP1OEXes
Bzce6l8mLwN/U0aMF8pPeDvoZPVEyZZ0WvU2C3MiyRn4gQius5qOhbgM1pE8MNmS9WOVMydCoH6c
Rx9MNva6+D6A6MWKgotT/3eHjS+E8ONgx9EuHZ9ULpoQ3BYk9u5zdr85zaDQks0uViuO11ROd9i1
6Y4QanclE5DfiGOauxNvv45m91XIKKoGTH+Ze/Teq3x467i51ckpdJ1f6OlvtkzdYY/9qVX2iOJu
lpSTOjlb/FAIA5Ha+/n2li9o130LfByXNz//WAUjfqX1TZ5KbFjE5a2fnFU3UD8mCMBr0Lx90GDw
ULp1zMKYXtjCs054UHoZXEB+ceixMNrfvUsrNlLMMC0WmDvvsaX9T0l6rpNrz4GT/GEbzqKFnj4z
HOFijtBpHV3E6vEXL4zWjDI0AQ5fnqTuetKz0X19SZrRIlocObGeHowZEBkOM8iI5leh0+X9Xs0Y
HdnynA7Rc8T72xwB1ByIA/0Ld63wE/U23/13/KE8OrO5sRM4rccpdmFnYF9WXjWkOQ53euPTw6E5
URL60bW/fgvV/0sGzc3e9S39NMG3+O7uwQu9unT/9QlmSUIS9KkLttP8FDqA+MrvlSK0+qb9efGA
xeddDMEbU3YKzLyt6CU6rfcp7TDdMmwH9D68x+AlHl57TSOZsNNiF/O3f4AOGCS5IamaTM53DsKb
5u+zu+VVtdfpDuEy3kLidXNKDMt4kmMHNPQJ8q49C/va1MUCumZ3/eDWaWFVCQCBGkbuEuQEfE7k
Jvjrtev1ehaAGh+C84HtVk8rEoAreC13GeVoi5QlPiINhNlOJUSX/gGH6mp4DfCq/pnj1+Iso/Mv
+J/VpBG9/PD4Q0RIY80r+CFMmFZJ2ymwPqmDtKhSa3iYA+rJsj6Q/YPfVryWWInkOktMb3dvgd85
PahIgvCqHGUYvjxQyHZcnLwcwCJ1Kza2F/JD0G321AF65z+f88Ntj/IW8Skk8cKcWDDTTGIldo4Z
ogAo+Y8fVnamEgPufqw1qJQvuNNt8h5peyTpcdQPo0IHHnUeCXweZXREJD31+T7fIEDALUAlPzAB
jqsHP/yJpOgRYm50RDDuoz6IlkUzZYZR3SLlicsEusrwaDLvYyB/cPPNewqqwpbWadHDWkdrlfnA
wKRM21/qG9bbRGdMjojnmdeZZKcQ7SjUeworQ+1v7AUkiWA4OmwiKMo6mQs8CfgEOuM1DKwBpKZs
Ihu+1w3pwlruMZGVwv3mMcgYymUFBL8RwRhv0nxmzAJ4C76EPEWuCWNFOoZrWjH0sWcmawEPt5Sc
MsZxOBrwpeYB6GG8BiItBzwLTh47tHwRtCZAGyHp08jPM5JCcHcRpV9UDducXZEePh6RCiJ/hVuC
whBC1hY2DkM5gqYdqxFGcgvHRmb1BTA3rZ5OJawSds/46yqLhUY0OcKJOxLmvnlPIC1rWBjtjI+T
4rGI1R3mfQZXjOTntumOofvgL77gpGJ9jZz0r4xerCnypknhV+Z7WY9/BqNH5Unc6RFIwqQw8yei
EQEPVn2zUT1BWB+6MwIdGK5UAhvZsdBVqlycV5w2+zF4LbRr6P26FDt2lkhfbRx/sSjn3za6+3Vh
/IKtb4DPjliyBNBDeTAVc2wcyLaGKadjG0n5hzRlra4GMKDZqkKiJlhmj0+5t32pVgZ1gWCZM8RX
+hwVtCUBnOFUTG9YhtkKNEOfbXU+oYPI4bPe3M+I8kq20sdtSNUGfhZkg5MzZVNQ/4IjuR5bdZIo
/1EZ8qu5HTdYARPEhKa3nD7GH1a16Zg9BObbsJ8kZJhTihoobPT0soO8O7wdPUwcbRStT/Oq/WGS
QlB42x+vj64bGcAbgjfcowu2SRDwu7hm40ZhpacC7+XeXPq7U4v79zlKjuM9toA6K/ij/Z5TcgFa
nIz2vk6bWbEnp/o1bqP3gsj2sWp4YV2nVmZUt/RN9I57VwRArXavh5djjpVq3nqsr07PqDNG88W2
Qhu134PHR6YkyOPYQGAVoRy0Pqudanh++sLX52BfZ2SidqdgMzrl6eRngQ5XvY0O9L4QISw98JE0
cwoVperraTzLcnIyZX5snFJaq+YzZTxkZfE0Zk/880nGuV/co+7mULasB46cCOuMIFft/jdoXEzW
Ya62ws3ymKBdpwn16DdicZMypkiy7Ghj+D67zYMRTRgoGB89zppS8TUrynj+drK2RytfyjRZh3O+
BUgCzhEjy6YzxARiKtYRmasvaeIb14pmr1Gob+CBMKQPSDFDwMZDS5NBx+TsIUfC0vKSboDdpSeq
MA5e5FNg/i/zkGE58PvcTvrgkGMM6RhXvb7hNnjAceZkDm17PgGUOEE1RnvM8pS9KEQGbsk77pEP
mF+CdtqQL5xSdeAuB/uCQHJLKAMsPcFpw7HesegAYaqxKlRk4YWEglEX/0AwPKGVmBWkObdIKLZb
FbHEj7D7jlxKrAyoAv5lHRjXEK9ZDhng1opmgCZyTV5gALl7+1y1s6AryRqsjkImcm3LTUlgiKZY
V2PoinY7nwicNnmunjP4qRpsHT13W3dfAJeTh+MkAcqfs2O0fAo0gc7iBQoVjQ/zJJ0dhTK9wu3X
Am69p90B+ECHMgL9VI87GDae3vG+xLTDNwLtJ9Ghb9MSPQZ0Lm3CCJdt3QJUbeKuCEwgK2+AxMPb
dI1GxNaj9o3gmWn7l9U7Wy82LUrCh1e0foWI0EGjJQ+3/oorLXqs5WHhNu1qjrEOcPNqj3NMnzm3
0LdAsmRrNcHWsnd1GsUmvAgC9s0594NXO3j1FkYz/QIRkPP5dS/oJMa3i6Po9ntVr7DY0Wc4/y07
w4pBL333rRPKbQNTx2f8TGmPOe9NFad/tHcQkBDBtgnuAAEg1KQBDqB2wlrmeXxCari6r1EXXcpk
pqoWHDvAp8cKusZ+ArlcnOb4kvHJjwyqFNeQe/J0915AGS74xM0JP13v0ScIg8drihEeXINXoHIv
7CqW07CaX4rPE7d/e51Beca6rTYcwGkmVKPFxFQB4jtvkYS+8fbUquHXuf8W8azf9i3Y1/p9cM4T
5168ke6UkKcR75n8xuvu5G8ymhPEp1fcYiw4Vt1ykvX5WKxvj7Mmw+uPNihWTiEsMLdsULnX0KJF
5yEZ8n3H3BW2N/welnQ4yxKhYjstXARladQLQTyP0XL+xuDzz2GssAkmxLheOjeo0UuquLf2Y5Zx
t/EacZhgO0YfYCdkjj3/bi4cFKYAqqdoPkd5A4Xuh68GHaIGXzZ6ePKffR9h1wJ+mmFOnyrvqzuH
VqKZm7LL4VTDAYK0BLWYlE4JtaJpJmWciZATeiVxcriTFp6GBLF9d+gY77i34GLoDSDcjXAZAVy/
uS1UIH6J85ul0axSFq5lTPH+zLR5aUxI52n2XxaPbXQwzQwoH14dtgOocGiM3iYbLn2coag2+wSx
2/22W/hYZWVre9JwbgEi/vnE6HCSqaytH+i3khRCpaPAOqMB29AVwNJgoUCqPaVs12t71SbxhS/C
8Zvh2lZ2bOTF6bm1w7WKjS4V/8RkmqPe+06+XU8HOiFLiMRvC2AlvfNH64joZc9QPNtyYHUslgF0
A5f0hQcrkza/nM6VLtjAJL5KIMVlvPVtezReGbIVZhP1I2SqrXvEKfPwZP8J31caFgyi+38ciod7
fwAI29urw+VpZOShrLA9PvtEMkAb5ATNZFJOSV/KMcPGJUT8MsZJJmDKH+YDeDTVWQ3VUDfQ4mHG
3ecGv/upbrjIRdhWg190aEFBKBT+QefLbtNqVLbgN8pLRoDKb2UWh27tn9Dluc3qNb1eoEpy/LYP
kMA4lIfuhT4X1aNVaSEd7I8hnIRHWsIuT+/RI0C6lColEXQB/BFyIrRQoaEdklPBs/OAe0pCWFXE
mTHIi0GVtOGDvYJ2y3ks2z/HvndJdd35fK337y2G3NKZ4Tlu/NQcLghBDPvGvVE4dXAUnkb99JTW
X5qUZKfg8cub0p/Wg0HkHqBFGr7jm4oV9ADH4TPKLWh8D9uF+cWEy3OZgz8+p6mG2b/d04nqvSCn
8otVgaF6P+o1NqmMl/ME8+wttwEVDJd0EAdF8zsa3Z/1nTQ7Qx2yp/qCFxcBEP83PGfeF49DmacU
PsWrnZd+e6eEuPnnw+cSHKM97UOEu9kZ/ma+UTPQHRHV/hq9ofr2jaDfIyLkHZSkFpCKVMs26kTh
goS5JkxGsJBTPaRqsEpFOK7mcfc9YT6+zRW0f2ixBwbmBrhYAI2QuDMCMb4v1rnDyMiAC3D+EUp4
d6jpA1qZzVM184713dwJKFHn2DNhmUsrxoib0Uvk2z4vphk1sJlQKWZm2CO1KMQa9WqWHiNSYAzO
Y2az67QMu8PHwBhiIC1r5RdO5FFn+omhqyKWb37L07QG3T2661/8yVqqT9jl64tFov8ovesMhh/i
fDPfFMj+205TCx+Sbd+ZzbrNc3NnJTMrJsBrrQHZmj1W3kngKfie5AOePgDDr7/GzjNl1zJ/z7fG
yW5uyfuNHXB49b7zCneEr3fDTrictQqHIYKHBMsGIV8SS4cMGYBRc4mau1tK2t3odPPtQ3N1lMVz
Y4T1L4xO4m+0Re9iKevwqPL835NOyFUFFgqpprTH2aoR9UJ5dIwmAJTupzpurszdEQFXHYAojCYY
1uGvmsauRkxJOLR7HbagqaJwAptuBRfyHI5pPVYbG4fjbqTgbXZ3u5l5IdmswOh3/gXeBZZcafGJ
lL5lmeP5+/mp4IHieoKbGCx2kHpjcPPWYJdGx/OLQXicXegt0tZgwCVnjd931x4RLDrro6v0RTwX
SsFo+fXPKMssEqPIbWtXgHQYzq/OhuNmEx6R2zvq4PBvAsUim+bQWH+c5u5cxLWOzvIzO0MH4Nsf
fgBLuq3bnbPND22xzeaCF+GxGihdr2kDyNMsgQKzSA57HFNvV818fsXDB2vlZcOL5fTlsc0moDhM
pewyV7Kz5hlnbiHjkkvAugfDbM4sXGOneQooA7GllSAhkAP4suQhUu08wUN5pNSDCl/fQ39QEP+L
jq4DR0S5hXRMHYyb2ubjs78f/Q7D0wTQ/FPMYKCqdICY8aweU3rb0mDpPtFuwVih/9xy677NMQsw
Xt46C8fvtjm+wjDi8jExQmFFwa6eYrb6WMG7JP1p4FOEu9n1PWi6cTWrn1N5mfp8XY2P7qv0uN+x
xP/67Hw94P1P1ypLzy3PFrKmgscBxRjE8wkXp9eyymVrcY30ylINW2GZG9yQfsu3FCHszRpLDOc/
ks5ryVVuScJPpAh5c8taeIRANCB0o5BpkPf+6fdXvefMmZjf7G4JlqnKzMrcAgjwfiO8KOlkLhDJ
O7/5HLX5gJ7owubXm77M682YlvCBQh6CoqWu7gmpcV+351g4cyA+/AHPieHevPXV5O5d0gMXIeD7
lnyOX26i6XoC38DPA9EAhQJnUANr/wPcMdr7vX6I90Vj571m89ukXmnoZnK4mno77/KOaQw+uJqc
iapBHNUy7l3r/TVfZODcnN1PDd6BWTnmpUbdhGG5z1KqGOb+Hgofop/9+LI24bUaHas/4fzamG98
ThjAD+4d6/Y0HqvPX14T3Bq1N9USY0gv3Qy6OY7I4IRuE9cve9Mxzx7l5K2l29aWTMirfmcYLEcv
/2M84/PJ7k8qgdt7vIEAVq02BMc9uSGzgIvT6LaaoUIf0kysGFSmKyHzq2cfx70uW/ye3RnNGSRv
ghfhd7GFYJpj98D5h9/CjHCPYn5mMZg5PKEavHubCofZOtwHtBzcG0d3jmreYgLMYXmjoHxxqHs0
FgcgesqEi/1egNkyDJPuEI4S67373efrhQTZUeZus3X+eIEKEn++q/y92QbtcK5etdr6tQJRM1sM
bJrZu8UqeeX0fDWK6W9JjZ5z/Z5MXLKDE/NXDPJisBkdduaC5Y9QAvD3s4Qb23EIDsI6yW6d/wwl
QPZA03kfrg5CToYMN+5nhPDlib3BnImckUicUeaW5+xt9ubwy62erkHh0iJQSvKde6hj0C9d/foK
SuZzM+EyQ1t1EeE5V06maE81gH8wTlwb5JECBeJswcbvriB269hPbX6247WzDWu/17L5Zaj1PQu3
jWHTOlNPdek+dmQxfpnIb6MgQAGJWTxOMeZ9cmb6u0ybJOYY5RrDFKAkTQgidGm2W1Vf67O3rlu3
2R4TENe3ex/zjPHQjFs+u845BCFo26PLYTQYgoAirQQNIOcDcI1QcdD06QwYnBxLvf/od19dnsaN
8OSmfWza94tKNwwy2IdohqCPtLOZ+q5m09rNnKJ015+ybZ+wL1etSVN8Ou4kt4Yvgzv6QsOPX+Ll
rGrBIDoP3/ZudTTlEWFACFHEgxpWdIUM3VOx1Ees5IdEByy7N+exhvQhAhT/C7wMQpzeDchkiGa+
5+lnwwQEtDDY6hFHSBxQmQ6pUzPjhWmXs6vNytnHg+IN7M+sbdtIOsUX3K3tVWzmyX3ZTakX6nmz
ruvLPr3TI2pzIZ1kjR2svxmoRGzF2iBAqOsgZqLvb2PYtthhVdDCout5ho+wqqn1dD6rdsKglzoI
bUuhg8wmfyRv+2VUeau4WpcPHh2rB/YD6hOf9+oVd8Na1MapsD5zm/mWmqhhVeRa4PxH8/1CGqA7
kLvD9qLMEM5NuLIboxabo6MBAX+eG5S4TB9e9B38Qb1y5njPb/sBrwUl+jK649lvb1Xrmc+as8a9
CMUX06woXb7L/dq5ISdce08Un1gJ3PPH2d1MHiOs2GtH9AjOh3BzRBiDoXh8r2rlZsvJruzdD5ZF
C/6xxWDWt59U/HVlnRZNZEIzZ8D8PrZVGo/yHk75DHA8vcuMtI8AYcOWs038xTv2ATOFk3G/B3eg
3qdISz6jGrjfdBa1i17aKi/RFjvejJa1TQUobAEnI4IKkpg5am9mj/Zzg0gkR70iM/jQvEwUK5w8
sFy62w/mcbAEDlzwWs+l1q48sZnDijAMNkiY7jB2A7Pgk+Mj1h+1Rx2P9rJRcSvxtEvMN4lwiFs0
eYxpv9sg5w2PUFQJTTwF3AJtp88lObz8NPdWw/6G157xKo4O2o1J9bMeX/BIN9K98/be5g33kCn+
BSiBNMVRPcTPuY4ay9rkJLLqptMngEpCFrB9fMY7vgzW18YGXH2CrsLYLDtqAxzIamviM/YeU+/C
GTgQ2rshJ9wbPh3WnCFb4B0iT8tm0vzZbHxYd6Ca+5Ud8xk17BuoHmozkt9x92ipgowGHtfL/ZZ3
VXsZa/M6/fiDqPbz2vzgoC+ZSuZrF0NXHIft/MgUdyMbZJtlf3HGEljfpF3hejTrqCwINGjatPjn
nq7cI9QcONlo9tM9BHyRiv6qzR08vOAWpnYpJRSVDNGkC0D8E0MBXC0cQ2dnPWrlkKPIBAgbvZYt
Hh0Vac9j4hydiEEUgY8rdfw4GVcqQaSzi8pc0P/MOIKXh4ciZIG0Bpk+zJos4z3iqX16WLyjJtJc
7xUPfggDILIWhOdQt5prE+OnDU9lfleQNS/iN5gDSZCOnaIHPigZPwk4S7MdzjE8CtdpK34FoEjR
HT9445HgmdXn1i/Qh5+wJ7xNHkszCM99jZ2b43Fob6x4a8dJ7CE9me/HIYMyIP0vo+YiOzPjb+Gz
IfHrAfeXBHGQgwVgKn67SZKU8uTt8olNnvtsGbGfnFPtZNnQ3+KUjA0PY859tbq8g5gZ0Lq/j7G9
W/cgfvgi5YYMyK2Xpg1zjhqMAdD544dv9qBC4VEiUiyOSAm8QZZ6nMuxnB64pQ9XhNHxl9u4eXLW
4FF9x5t/tGnnLTRfr7ttI566z+dvO8Hs70I6Reg9ktQTF4CgZ3N3B9EyQtmDQtJQ5qGYQ9Yx45fl
DSX6PF+ywTncH5gQEIHnDw9zxq4ePTXRTEFPJnQmqj5exf0e9oL1BRqP203FO4tDG31MQnEN4vxx
Yr+vMjSwaGSZ1F5kPn52HyepLGyKceQdOFRdAVpNPys/C+A7ZHj8d0azrZDMeMDGKIV4JxQVdgV4
dpK7D9tCllkRyMzT/GyIUm8w7YKn92VaQx7G2pSneoSwq/ukMCilsaEjHu8cAOP4mU7uOz6jx2YC
HM3Td4j+L52Jl054noeg3nPWQAtnQTGBDM3+gx+OawG5EKhSyIQKEbfp9TDGpYRcRHwo3C3HA27K
Th2cEh3cOSy4u4MDWojL1QlMNSdOogjI1jXvyrsdDXXvqTThheq4g5+Vr/ENS9L710j/c4JU78aX
YsHoMGfb3Bjeh0xE2KmHnaMIEKmY+PS9grCT4UiL6EawUNB1LnAaJuMmIYCbk4c8mTP3q4mH4Tqj
hZjK2Tmv6wA1R37/ICvteLgdj1kob5vfLU8PEzMiHMVP8LNmQsYrmHs4Q5MXBQ+8wnKPXzcnFCic
H02G5pikmplkB7JMkON/sIdlgwcrJ0HKz9vpLulF+Lydro8Ajovgm7W5q68ewrTUS7d4RJs4bjCH
BlLswIzySRV/EOb8ZhA6O2ctfJySD48iZci1YryHKcwBz+7WUKx9p+obpZoRvJNeVo7SLTdmCsBR
/lbp5MJz/BibpPRqnmzYh8s3SxgjcO52gndhEJos976T7ixn0gAlxR4NLtIs3uhJFU4Yxo7AytY8
fbKqD2etAESFsz+4IeaSdbI0eUfKueWOt1uq8oLs2pTzAInaK/ZjDzc0pEB/CZRkqMITU188DIdf
LbtWJ3G5qpM+G5eOakEYK55lGJcnTJkTWGIeZvfoYpxc8hfMPT4ten51udjNo1PdfPl7FSaWkhKE
sXOi2YP843xV4iB8VUeEamBRHu8zplbh1PlQqHJyuiGnIaUmKSGyZc4G3pSmumd8LfYW5yTnjcMa
QFoHWhOfzvyOo53da9RC8ZFjsr/wTkVYQ/qY57u+nXNCeakXbywHZ2JHrRouW+P4+2eTvMqALGpO
/RhOvhZcJzRpN17/4MHetBka+xs26tq1mvVfcM0/vpmD0QdaCDsdvJUixlWykSVE4/i+wAUEgnk4
9esfNRlWG4UvXmc01AQ0TaaH8XDyXGZiycaPxdTMePJTe6M/chheVdyBGbZCb/R1AGaPNsMvk+kJ
FJ1fhbSq7p0gvzijr9ZZd1OsAlrQMbhiXxAqSKoCqUhHcjhPJy9hjwGFalyMmg7AkW7BzIjFNVjf
0xxE2+HrxLuZweeillX7E+f/TTmU1DVjo1cdrglZDSmXeXqwmNZ/MaBjfM/sjPeUxSh+4dCRrBWp
y5XfDVfKmfdA0JXHZt5zdqj5B9L8qrpYVnoUOWdmZ9jcd/hcXEKT7sKLyzKuEPMhPUi8p62qgrPE
eIeyhT5JtaQ3GCVXNnrP41x9hk/GDPGwllVaxidHOynaT0AlYom0eQ4VA71s/c3EazAOYKjefL52
eixvYX1E+NzhxHyDw1DUtTsuS6Gpw4uLRYyHjykfiWvvaEJOCFJ1uWhvNqE3CCWxBA8CeMJiF8FX
BkjNOQHYpkmPhh++8jWqFLbJgUFJt+TYM5VCwcEr+HsJzHEutm2/35/inbyD8jEaXcOjnF0bRNTj
QgE8ls3xaqi6ZgNjZj4Us6NUKV/UreQqIk8SQkg8FxBsiiMLURNHBgaQwjYNLMHD9Oil3QM2CUWB
s4GBOr143yyOzZMdzpaoEczNzQnNw4lhWWZyiX5ANDEk2L75c4eCTq5m46OE8KWu5lo4VXbeNez1
AYtjk7nVIghsfDshY44f/acVNkMODmefViOcI0CYOQgSHNbDu1kATSDBnlkoMGDwLfiHNz6NowUM
ZUO5ZHMyH4F8EsZKJWvT8d81/rj852yrFJVuEdSmJlJ4vqhiIZAOxlXGkJvHVJKab8c8ZzuHUXLH
DND8MCUE2UQtDecTNLxgyS+2SWhU7Mff32jvczNkph2sFzDJ5jML175H84zgJe1kIcyKV+A+jq+s
yXlnegWlMczSFhc2QnBZ20Wm6x4G86u+KeWGz4EwnLaC0XCifZz7SvxvlIP3khg2+D41D6cSgvLS
OXBG9ewcc+UoaiHj+hLAY5IqigRzH7I8HN0e8iM8nll2psBJHKdLdyujn6Kv9HuG/6j4ffpBqeM4
noetqkf/kH1snNpiRylZbyxElKiKHZrEzoN+0EfRzsVVvnw9M/1mmDmMoBmeiR2VpBOhWgWg4b+v
EbXH3eZQjjvuSjY6epytUZ6Vk7VWcfxxsBNxWMFclJ/FKl7b/pB2nABevXoZCXZo3AQc29lkFn8t
q2dZQ38/WWm+PpUgX+bkO4lJLcRrYZ8pca/om9x+eAHSjWLByTUmR7jGiMnseBzPyWZUrk75Sso5
GQSc6NU2jfn+u486T8jZPf7oiT45qxZVTeIpFYgrMIPEWR6SK8AO1mRSdKgCNcXgyRj6vbWxakVY
LFYJnnoO/uWcEIefd5nn0IwRsbDbtRXlXCbUyHHsf6OVfKWOZm6P6rCc8ULwEHVSj0VHqdub5tgi
940n+ggWMJ885B5LyKUI33NK/xd3eVKuehQ5aLYcfbX0kJRhb+h/7Mwvfcw5sxYF999Fwgf8sLL4
J6gfrqw6MamC6k05VgctQxZDZbEmiX/jIiPoi1rT8fcUiC2jo1lqTulANnuXokKY9TSj/B3buFaF
XWvOgAfMtKOAwBvUYx5zQqpQDNXzBMyBLZUBpbYJFNbHXJo3ectXigJD+YQZOAmv3WGdad6Zn4lp
wZDBabwmyKnwUCpQoVKdstubk9DTN8c/48/DHnmYk16lJ9mBOTMpGDiBzR57mfMwvIfzN27lYZfx
BBX7Dy+DByTfBEk8P3DgZAmEPL8BekXcoyhFsQ9iJlAZEQwTGwRfLymUqlGZ3aAd+HVA+dOJzh4O
GxYhGt+FI461JEYNNr+STow9CA/U8k4/VN3eMS29Xuah9VdkNFL/QFGgl1pTX7XZRR8LEfQ7jmhy
QrVZembQsSmPG3U76gb2L5t4p6LANinnJX5LjnkWXezfC4fpoiaSLbdgJZXHtMKVshnyCD4OD4H9
EBagUgVtOMPwUwZOCc00axmI+YBFjXASO/YKF/3oVXCYjVFhKfjdsfHb1RwXlDpxz3WY/bclxiJs
TwLTxggFdxFoag9ttTXmsENQ4ro21jpUSGE49zgQ4k3ORjmOKXID2x7DBkeRwa4p2DwO+z6mE02f
cyT9HouJ8GHHj/nUigDOgpKJLkyusY2sA1m2In8WoRoELg0WxTTfraILAgsw04db0c6xKU4FGNNz
zJCrNUANZeyn/VyiVSTgZqBZ2aBxgX0EtPC+TDGPx+5i1AK3HgPditbrM+SqEAn0M2eQClW0uPYx
wy73K8qCPdvO9wqOenO5Lm0j4GZkrUvSSewDk/kkXiiPyZwY9xcPh7irzduJeOhPUe/eDdPu06tx
MnX4evxBSpAsE38e/8PE/9t6qez5kMWstWyzb81wYm9HMI+x6XM06xNniaKZLWjEVFkrHL9ZpxgC
RiOysR140LUagSiGDlO8u7nPFOdEmlyH2C39st7qDXNFbDj3yBA7ImNaVxYb6NbjpH0AvgPdPOBx
47NHlCTijyZAjQYqBXPUaHIB+oHmOAu5SYBo8fJWpP6ikscbneGtDeJj5nuhze4AJ4bL8CKaR1Rx
QpbfGOuzDMMo/nZLStxmqHYREoiNCg2b8QMDhZ3x84ym5+hlW+OLjswAPhdQgplz9qIb2fm5xC+b
KgPlKEITj/XBKeX7WP7uwKQ4OOU8Z2vY+zII6lZoOh7mgYnHK+PWY6fxHdcx/c6ZoWTiUOgxOJfF
H5/C3u4Gy/Hd+ZtgOPBpK1rP0U39NHJZ6vxTQuzwY6RfmZ89eI7zX4iLLikf5EZgmAdBeqNEIuBS
8c9lezJwTKg7IJdM5tQXyZ3Sc+94PAK6do+wT5q8lGuB9FSDz1uocPcw+RdwWOeNM/icgr6CDfhD
MV7mwVOH94zjxriUfvYZ3+rpaaZWBzz7dONEZwp7h5HuxqKVKT8N/u9udJ7ShjFarRkWMlkFipn/
tBPFq16Q+YIuSCNGUM1qzxpxZAZNQJCjmT6HnVTM+Hp2EPSemsyWgLMqTXYjNq7MjNLs8xdEo6xa
Z2OFjT1lwdaYQ+jML5zmDKIZpzxm4od2bt4l05rmEb7VoHRl2TelcKtG9cVGe8cYXEnYHA4q/Dk6
cbANGey+y1+ZIPaGQ4vrr2a/lB5AFyX3u46TQ9J1vl+kPLBAc/wdSyId1feKkoYoNQi3moUUETxH
3PCvWQEWQPoVTmXM60bYqT5jVgtMvw2KXNOsku6C/F/1jO8344K/mgyiN6mSz9NE4iF6NsXlR+z2
Zwl2++JCVrPlsHqtLix3i8qAhKpezf4gk0HCRuFIDx7jKblAjbWjVEs78/u4QvXOE37a3N2cbeWq
9rPC9ZaZxIfZV5sFkRmrWw6qdtK0GRRyFVddwdJgUpfTOJQfyk4GGDCDfgJ0kvBK40ZBFfi60hG1
Ii5wd6Apd+KzBlyqPTDCwJ0845Qo/77NRnfHkrfEZq/DmY5un+Ah1jHdBYUVsijODe6Lb9mnvDmX
jGkHHH9WwbAcU6kJJUlZcUdzC3OIDBfbyVoNUfkMKUARxNJOdcN3VNtwfjUPDu1g3IWvVc22vSNa
CqNylhwmRRQP4M4lIPWbvN5W2/C+skfOHGp6VrE0nDiBXeCLjLd2j2KsZ7JKqZAGukyaixfOz10b
kKqyVn1GwNXD39sfunluBWIeGA0BA0MEb4aPCNzIvl3AnohbvsCw8E4bQxYOJzVQZI3unZryOn2G
GxrAC8oJ/R1yBApAwArjx92hktRzTNNxSbgHT6MGzLRCcy7ZrmwJMlP5LXu6xLrP3+s74ke3W1Ft
QCqy0c8f19tC0eArpdDbrwliFAnd/c0nmd2dSysCT+Vg+OirdyQLr8cP5ReSx4p9IOmA4XsIVytB
x0TXzlmWjFClzYFTMc9zNdXtYG0F6523TIFNax4EG2K8EsQXxhGEeAbNQaqWSNU+mkzcDfI+CDEc
Cmj5mXvb0H3Rl10ymrcat0dtR9d6uzJxp5qTr2rQ+fX0W0FzPIgYNGaMZzZ0a63W87d6WLfJFgET
gCX06rpcH/AzvBXLtrs8kfyJ3rhxYPHjYkWMAwNbs4g5WXxiAPpdSG7wX0Y+4CGrk2G3R3CgVUTs
1dbB8XVtxNTqAH/bVDEhkJYn6ySYWYeVyXHdG14+EWpumfipGHnhEO9IoSx6RLBj/GEYOABgEnSc
8WfKy94Pak52v5ERNsfs05SQtVvZM7DuxkLPODH1uEMizb/wYuCpeBCJd6MHXBu1gsPhPt17lOqv
MyfpX3Y4lf0oJnB6ZnZwuBruvuQTqMdJ795B1uCcVTAu21/6hQGgJwOc6IRxyXtoZh0An3dMbyYs
xqQZzBsg2xId/rqjFvzeLUC0J8aBvP/bU04YXvXRagzvYbtp8KqbpN0HtzZE6mdtQ9hijGiFf6JN
Uh9IYu6TNYBvNA8bKZS3H9DMngac5I29c+ffs7ly5/3a/NSGjfJ7HmHBCDzu7vxCb48ips+HYAnA
XjCHCWcK/OFsAXaYbTfrugmdA+JjHWowQ+abaYim/cKCUX5bPZgD3LKPWqo/8e4UOEDM3I1zVhCG
NTThinLt8HNqq3PDbajr0exxDMXYpl733smtfR0xb6QzwEHysR0P+upLPcw0eNM+4zg2rL/9HiYv
3hPLhNeDLGpeNfUj4Dxahev8JjY4mON0mRZgoZx2AZqEGo1UI6rad9W/OeqbFV0snB7kk43Oh+Qc
AhrNWTr86i/PCR/Zpm5wLkavzori8hzVtm5tEK4Z6SqabS5/Pis3e8NsJvmVOu7Ln/uMmAdFPINU
+m5TdVbCBLZpDwcbt0eCUoMF8x0y12TMkmpHhS8zgMZhgLZ9hm1A1GGmY82AgVSdMyK0+OvvSffa
Q+Y29Xb0NlqLMfNmvz2IQ2h/4Ab+JLPzAnQw+xr0jwSGrPr680JmjvZl2EW8hBrMH3S8mknljT7m
pH7Zj70/p+8BVRrlj7VpG2MGpIzqLcU8Rqobyvp68lc40lPQuBtmzg8XpNm+mvkbE53k75fyEZAX
4bEhElVxW3yR76XeTheakDQklgjMJJuTi4TNicJM2cyj/ba26hcdGcFXMybctpTnJ5g0Rg36FNcQ
o5Bk5tvY4JLyS8045mMjOFX7liOT7wBRVJOMDcOviT6WKZ0RxGuAbQc27hfk3yJwW64Xp0l114xb
3nH2ldL0wQQ7FmQymPo1EFkz+WB0M6Z3NXXUCfMxYtLQl2ZkDPzNcYib94WWyML94Q0lK3NvlKeX
oTtGoBsERUgH8zG8NKRquwKr2BekxnazQNEvY4i8Z7BKGxc0V9LYfpnn4ekVAR0as4A2HQXkOPOM
CikkJw+Wb0xDMrR3zH9ppbBlxVQZCe3oQKyz2xrbYxn9+TmYrBDxaed98Z9rny8zxubxd/zFvgRh
ENDx00IuCkQsj8Qdi1a+p3KqS43bxDiyJBzQNcZfjHdIrhjbDwhBP2J4jsob/4tTyiL57Z75yqiO
t7zj3ni/wFU2j2gDOalEg/jKy8Qzlf0rWXV/C6ka/qL44HtjdcDmpW+WgYmzQ0dABBa+u9zCnKFJ
3NhK1hb5W0aAax/TWZrqq6Gezq8R2AXrTVHKVPDEalwb6F8eBWJo2idYEAiUvgIX+sO4Kl1incCh
hXEs5vhDqhoPH13e+DIaj/svHozkYo/hlyPeEGjhH5VI7eMpYJ6tXSoYWcn2dOCxySEA0EazLgro
mg+mTOUBR2ZgfkdOS/YmQrM/pTldkb+Iv5KOVUhm1ssCzVpzrjt+TzuUkiktvDTggHASXxLHzvwS
hQ3GpYA6OIwEQaCmUBXkHs0vZCCIgguZgkYKgy8KQriEnt4tANhaSfYsYiz4Ui7i2ajw5iA6JSMq
iSPdzZPELEJoWWxBAZ5ypVzwklsOjs4uzHHayZpDXKNfyvc1QLhJxCCRWiCaCsIGY6gfH7fEptrh
6CrJhiU9JSogciljBP9crTKYTleb0D6ATIHszQagNCpVxKERkQe4Lkzayu8zfMI9OVitYspSkxQ1
EN7CRvcipZdwx2DxlNsJWN2HLNIMugVKwW8zhWdpmn5euQP0JcgmBSTFquPfcpjbL8YFjsN7o9h1
VsBWDxM6HxNGQTy9ZwxDt3ceGz3frYpZS/APRhxgyMpBIbd1lCTg6TWke3hgaO+ObeEX0w3Gvecp
GpsPf/BMIc4F2+pa2HEMaJsxP3vdgdXIN2MEbMlMps2I6p2apmXn6w1Aw3EMVxC+y7tJnbJkbKkr
YmKAvGUkM0Wy5J9gnDk6NROk3wtzSqZJBMiAf/v4zfYixuq4oBhK2YzsKEXnWAtiPrFSQAOC3tss
VgUYNdDwvyUrMeZZxY5pilorRwKn5gkEkmCLMdBviJdA6AF9mwZZAb87KCAjMgCW0wSALnE8FdZi
oQNwiYiV54VPCIWtoRPJ+l3bml/dQZVCmItekhUPhk0vymJimRBDy/VNIEsTR6i/lh9dqmbC/YD5
p8qZMETMQmT9gTTQiElKzg/GmHshfjuuHLRo4rsy1hxx4in+h3f3WAjm5Qi9PzdzoUyvRnEXiMlz
9r8J9QLnkRCEqwsTKcZnTI/nKA8qNlie/fZKDHhzcAdQRNZFDMwniHVyGiXgpc7qsCCSCJ995GZB
jn80HJ3OqjyGcQtVMdsrk1afn+9Rzd1tzwwxrEQMbI8FXMBjhcOWa4oWHJLapD4HZTxZgEW/h5QB
YoxRDexdVEgua4mkmMZpQq9UFBKXR8QSyGJEAuDGrlHYckTHLhNJv3sfKiNvTkw7Iro64sJ859xs
zAv4NSUW/FRQBnDacuMGxphQr7FhGgU6x8bQI9EZ4ACuFZfpSRTBgDAay2PPqcdhRIJz3cZCcbAd
3pCIf8c19eZ2ZSL5nsuQGJJWvDB+4JJ4khwVXCGuGx19YywATUPyPR72Dzak+KeQA8lkGcVZIB9F
5k+4S7m1ct6xEVw4Q/cfk1WAwB47bAA+E8RbjquDT2v3IJuJTnlIopbbjLOrlXGAetx3F3H647yQ
97u6cEaWKsSWkFFlRBReqcuOlpdj2jZTAfY2B+eUEcA9Fu/o3cW8tTfcceTs1+pY5tsbIQGY/odA
93/LPq07RyCduBo58O1mxIje2BbgkpsF+LYKTCotntTVYYo9f2AJC1KI/gLdYj9YDsyumxecZVtA
JFYUBmf0JOIm02IWPuUq7/783Z/G8LUHgkaz7XJzw7sTiua6Dzwx9lzIv9jjDhg71BRjYLKgTFcj
dRwqficVWIe/hzEfX5JKS6z1rJ9fjMtM27y4eNXCq9wVIchky644HBl93VlwqmYmT4vR6lBwoVad
mpLxRTw4yXGJIiA0TkZHBDmxl5gmvQ84MfsCv1fQC5NiGLIAS503R34rg+rfDh1CJzglHpqvLBuj
E30ADNb8BK7bCfIiLifyFVCKpGTPszdIWgAMFzC/sCMG9F2cOWaasX8XALOYhzAF92GCWoUdi3bm
o+ecHgH0Gne2Me4D+pGr5OASspFSE5Guf3byy4RptBHaAf6Xsp6Txvx7IUvwZHvnilIF7IcdqLhz
zsudUeGzqhotlhfXjyqMI4PLJ97gB/4e+IP3xtEOM4EQjiaP1bm9GrBeUDvZ+2wgAAApwe1MncXw
ZttBcYoiac0Je7EY04f5AsLiSq4VYCO1HxAly1QY8iN0D1joJvcybSPrnAkigCzYEJb1Fgb23OGo
vjAFqqPWdEngJSSfffWfhsu0GV3wnN0EVD/3ZiaQZMi7YHVw1Xsx4Bv/SeAoGcjy2+5/vF8pRjsc
B6Gaw8FimksEruPfDqc62CQAA0UGKisKgpSXCJecI0zOuaUleI/c7FHy/5QEIpJoD3v8DaPLwIgQ
GtOuhJQpyGeUUKQsK27su5LbVeEvwFvwoMGEQ3yPfMz5WIX0xohwqYt2OQQ/U19ng0kZVQ8H+rFI
mqj2uYTJyOIohOkJ2FgBbaGUFvCEJkAq/qE1i/cktZfn0AcD3xAmB7PlX8xv5MNtoSNx1B+qJeZM
iE57IT5VR8VHZk4XmpTaCHDwTyTDpcv32GBWS9gJ+RCK5IPfAdXpk1/8od+T5fT0pL4OubJOaJPr
wLwv1C9X+2Jxt2OmEAQ5NJQtZh9j7FbQ4DIVDtLPuD8vgYM7zxGm45OZ4KApNlBAnCx0WQsYZVAQ
c5x7F6avf8bkcEV44kLYI23jPBlCtDSdqmGAv1CdzUZ2o2Pk3PsbMiuorL3eomKKxxGP7C0mXojD
+STcOlivt93KjnaunbN03AUJWjAS7HAbdSPHZPVDO7WmzMOEZkyniyAHYzXbsNyWxjF9yeT1Ekk7
a4ulABlCGecJYnVg4DkMBbeVZm05rgO0Gj8tPgZ9Qz4emPZ6rSK5aBxwQi2vDSE1J4kQw6JNqqzy
SBS7oz5BR6UdBKagVlD+4k/3BiBCdsfSx9BTFJwWEvBoY/c1jYSL2c06sbgAn2I59nOairFe3x3j
rjzaVDRYzPBPpgtG9QH0RwtU0NGQY4/5wWnjvxnYEhycs4RGTygjwj4EH9JS9ooMDVybkCE0Nqy0
v6XWTowCNUJ4sMr4lpcoAVIOS1n5s0SSZVHkjqPfftSix+a168uQmUo6165L5FPHpBO3C7jBP//s
+Q7L47Sfw14NIh6jTh8/EBQZB5N5W0umKj09RVDDyEHrWeBsY1zr8JajGZA7MaWuYDrUjCoXzp92
Xb4FGQ7fHqucgWO5dOhrGAbUONoaGNqN0Q+r6OnZwTHDW4gbc2Dn1Jf0TKp0/NNW+Y6eF9iJCfIA
y5skgoSvyXxo2u9JxxiuA9yle8sBBl1GL4E/uhcd/Woiq6a85GZMOfHtTxFhA9IiC5013Z0cAvbm
i7xrDkp/6276ioF/W7jd/QRYV6lUaBZq0S67FD0fkoS5tw/DELGhTzXaUOTG0QblHOlwQktsc+wc
mkholMFUFB9SIiiK/jju/CDes2LkQf4QWh35EtqmtzXMTqaz+pM/tvnNfVbBwedCe0IzQh2saE4I
qnkvO7Af5yWJe5D7kNpQ7GsjWw1WYG/gcDA5UCiQKlwlUp4scbfpnodN0qRA9OzW1Qp4dMVNH8sg
L7hs4UIcBX4tjDzX7kvwwBgZEholUGB+6MZK0NLJQjuD4D+HXlo8eFgUlRuJIsKlqzk5ubSPCgd2
5iO4K6soMHL7I7H1RfSNc5407ShSg6S94BwSJccLgJpTFMqFgtZT9pvle6XsL+OVn11RYk36NmO0
HXD0dTSBDWT3cTlz3l7pbiCy0OF7PNbgRYtA9dS3Ur4CAtL4yyWnesWRwgMFE1xB3UIr0OA+vbhL
6CAj74vkmwMQds4Q3ASPnvEftcsa24olY0N56jSSb4Kfs+Da9yGCVZSXP6vyOBQNhK8nr/JPqivC
LCeR9qZ0YMOBtzkz4DqQbn34IHvVR4EXN9zPGIc5ZClTFMHSc/aC+vRiXiEgY7QUeA5gE8pr79J3
g73eUN5Jvo4Ukmc9U6KJg7zYQP/3jkZGlUnyCFE7jG8CZM1+aDCELJQR4D/YgyQco5pfymdlZjVy
+UaTmuXHJcTDqkJXvjXb4+wEuq7fwiUTsHf17zWbjmH18pPj2yiPv7GHPLSyWk+gVqNEHNsnxuUF
vqPeF+nb/3RfKgEObi4SDvs1ZBYwbbjHfB3B06WPCKKaGW/ov3qbQqsnIiayGG9c1IV448ASGpdF
DH/w9/9zD6OUAyq4guHzEK5Wn1uZk5izD+SEGJeN+3fF045x82c1/tWndWTiQJ4MnR2n3k0LssgY
jw7AghVLDMXQ56z8jaS/IlJg0PmTvcwhfyA5UzNWGmX2eOK/WWIndLK4FeFQXw9R2Bipx/HWToC3
6Gq4O2DHLzA1Xg7l2wfyLTwTYY2IL4b9mOE19PC8HpJ8cevgIIAMZpcZlFQUK0TPTl/qPlm7GXLi
GDqTQwWakO8p/4BfiaEEax1Rg7GRZIotOpvyqrcuKMxdZ/3Uv5ksheVZ49m3DhC1gAr0Ah2Lwgcg
10fiigAOCW0bnTO1MXkEoBXkHLxIFrtpGHouBZlfCs/gI4Ar6D9j0Zcg90ArYeiPui/vmqiNO1Lt
DKW1MVjN0BmqQfSCe+3PNI0oKAIt8qPPUEGdq24KfbSPr0Nko17Xb/aNepOGcjvd6FKOktjPHgjA
G9YUZ4qvfxvLfB7jg6Nr0QhkVv7KKW6LNfJuPhwwicmgfG9J6BRXPMmetCFXWvdnjZOBCId2kEJG
UjLwqCFN0aa8gTiq5bntQwSB12T9jTGXSPUmQxBN62KpZBszV8V1xCoF3KIJqfTgrntuo0dQKLV6
ZW132qmS1sk6sgz5ekRLQokl1KZg8cD7BxbSnp3OqBu/8oLVJoOa3nZv1vrmPT0lz5e5piy33r9X
tbkw86lxaqjrBjNhWIl8bK8DlWAhzX5fgkviPVbSqwkq9BcTYdHZgis1RWmQOissBh4SHfjE4sFc
o5956KKd2FIXMpq7FZXTHKdLQt7a/CH8yvF/am6QC6dUAvBCwkO/2TAGcAwigXETHycs3MIlcKvJ
sKF62yKmL5HPwRuLVOqAXvEfSWe2pSizROEnci1FEb0lmREVcSi9YWmpKM4IODx9f1HddbpP/12W
QpIZ4947FFa9wIJV48MjnFVtK79RP3oPO1RUn+aMKtBDUkcAa7sdZd8pNVsk00hMKcRRy3M7yV9V
8TBBq0LNXt5W99tUwMTZlsq+ggbDKxA+QSsgoPraPFv6MCiemdSeQMejT9xf4SQGihjytS0EAd39
q5MAl0D2ZEeoQmeQslET1KCgo2eYpkN0QsHMsqh74iBZGGy9KGSJ3GdFGakz3G4rMh5ORSF96xvo
0gK62xzzX1gIaRK9VArJYsg4NKBJq/h6+sxyHFCcNPDuAhhEgOcyxSsc+vzwZzB7u/eYPG9f0duC
//fAENCU83GY+/ytQBgUN0X/9u5yPLw8KHf5AUrCBRYrbkRCSPPOxScwR9AwCukCDzvDOzjYO/Un
KlssHc1cU7/Z48rhABsuugXcHBcQwlwBr/r7AZVjl+6lCkk6rDYNw+zlPksftRT2bJfsBl90GQne
oUk1qA3lkIzu3jE7LdIUnXmBoHkpBoKqpVdqvOm0sqvX1wnP5N5XVWmvhwfMkaUxXYuesJlV9onW
EWTEq9W00u6WZFcjq/92KdJOkupuzUCMLM6Gde4xLOk+z6nhAIfEApE6zRjoUNrYTHPxZFCGN9aH
1BeHE538prxIUkjkhAIq2S8y0JTmSJv2Nwpjezx9MPxYwB9A+xZ3l9iSsJcEitKdLF0rgz5BRdiY
t4TSxodJcvcQgI5EIxyrhCE1VhyS7EomG+DyNSbOnWBsBk3Ad+Rja9IThFHUl1EYA1uXjlUjOjLJ
9g4u05RIFHW7iZ+PphThCehJ4icThOAXFIQfYHXKuTnYfTDj0Fulu3OxG0gjmVUHWjbp6oJDLjEI
nJp9PaN8znVHCYWMANPyVbrrNkeGbO7ei2IXCyIFT6nvU1HrKiI5mWBAPk9xhFLr08FuECktfj9b
UgzRH2YG3ViXuF9nelvPezPTRqsUNQOSu6u3k9RK8g6qbQswxdKom8X3KPlGQ/FoaHg6tSovIYJA
tclIWdVb+tPvptodIVB/VlMSJIbRtEUpkKrc7un8ylvzOGjnIWCo+QfqbbDzpFCHnjwlIQCWCI5G
SMgHuw4NbrpVxPp9Rd7eJDvvgkQqbJeS65BCh6RYHAtoDfuEqgm4OCzKgETxc3V+6QYuNP/Xn0h7
h4ls5vtqbr7mtYcPgRiqGlhjkX0yJ/eFtKY8gEnYCJovyEyMjdWYYA/34vd4FIw/5JpBblAiIW3U
KdbFRi7RBYnegMr1LzGJrSgrgKYg0iYKg/QD/cNcsv2q38FwOdQGggpFeTAIYFDsHwuIp8A/ArTo
iAWkJiiVQEB6wyfAAwBnRDsI1bouJjOzpU9XhHIrfsvzuShUHwcEo+wjSnbJka7EbP2dD0137Psy
W7I1HU3JbF1Q7sAHZzOAGQT2Ky5qH/+EhUUCRV+rF80t2skg551lyfBZivTchkdnKJy/gh+IFdQT
wbDY6Qj8lXeNgLySd7RJL9HLcVYoqsgcYoklSQ9E9IZQRRt6W0HrzPhBxM1JeCmWxN2MU1S6xGRh
cxjKuypK4bbNFX1MK6ZaQuS4S7xnCN0tyqeMBFE/4TMgVNmmSG1RmPngBAkdGV0ByEhgAulkj4+m
WXWZ8iiI/dFGIgb6BPOw74WPcPsMCIEB1Vwmmvpr5BWAtAnFSeq1b1gonDq6i7MwvjHtC8nmc8tC
CgiorwsgpwFvwgcz+xMJ5H31lCkU/xFjRFS53PEzuHnvJSmUvwVFc0yaG0A/IZ2r81rK5ZQPVkkM
j9cCIdfXGCil0SgR99EOODyA212OkS2OcSL6eK6PwCjg9+DIUII3JV2KLSjigg/tHdhG9A2KuRrO
Zl7D97zOkN47dopPAbUaXn9otjkPHNZzw5IGwWC80JHUUFePfB1ukRe/xbEddmc1B3VNSYIzQ3/n
xKsJtRpT2bMig8vojA1zIiwIbD16mChybghyW+wJ3vsW7C+4uS+P4LW4qhN+op7VroH3vI37+zcq
Q5PB+CyYMe4xwN+pbWpb2c2SXFSOLdjVZkIRyFaSklaBFhHk0aYDBCVHpuutK5/K+GAMi3XhKhv6
Hh0CEjNS1RN7L1Zdj1leVK3JAdjNhAlz40jc07NDHDgAIMFWH5dBse7+Ll1tRFy/JLCh0wpqKlff
cX8Ail62zcFb5xTG0AaHXb0/BABLxrIY5wjIl9AuuUIaQ/PmxCLgBvK4X86eI9p/A/D3A5feDvAV
HjxkJ5JvxoezY09DQEpOZL3ibSnrXaCjB8yfWj2ARvwaswsBbMCI2m5zNHFJZXVrS/YhEAYpwFLZ
76f0dOQRK9qZmCsAtpCdyAIvHbcyQcNV5FcuBWibfb+Gfkuhc8Yqk/znjNczAP5qLpqDKHUzpdKh
/bnfFy7ZPlWrltrS6TmBbH+MoEwQJAIM4eHxnEhRecQZZVNhBFCmoUwGLQGVcIqV8RNOM36QrlN3
wdmAqNUCFkd4nFDWSegCJ0nX4cf44iCCDNpCOvirqXtlHISVYbJ9MrjDfDFimtuWKvS2P40PvAkE
dE43PjZT5MzLwQthKmr3Jpg8lcS3xRxILXgvKIoWjKNliPve47ubiKjxgRw7kQsoIyEaEWdruIQP
2UWCQAttQ5Q8QQcPmIAwIBmjpQyKlD03F5YoxG5/3h9Ahx8S2o//ywXRDPOogdivkdQ+CxfMp7vP
ekIoSrIRBglnCdHFJyPHfPQmMtTtaBW7/R6AUgJc7eZ8dyRW+Y64XRLBekgeMiD1g13osdnjwumw
+b34GiUJ+gvQhQlWkpc4lOtaArYStgaTkfz7rsl9JceXJF/ohSyBsdv6hA6pIrSiVg3Lhb1jjgus
kF0tO7BI3tjrwKOX4MVb7vN4cbnL7RwAY8Uiv8xAYVc05+azxiIS+RQNPfMGEpdA9Q9OL5+MZhzr
9t3TaCdwlbYcVWkc2eLosxK8EYyACNoZFwH6UgiMJCUaYvRB0F0IoIHG9wIHJE4aWT0a6myAzsGB
0sI9xH/lmmT/JMwV/KOVPs2tNEgZyqWw8Gx36JRUNnSqONG8uKq2zFokz0SoyLzZp8X2ADCfCgP3
2ce4zLWVjq2u2LzsM+djbslAKb537RvNeSgw0vkkuseOSG/cwNhzOubkGfO/g3uFiYFro7IERPLs
NvASNCwPAX1LUlLppNK65SkSbgYzWUUMTwJOQpw6/0w4xoSDPzgb3+M5roc0noVTB6dGCg0fbmBe
cXQrzo6MBNzyiz0wj5xoA2Jm5IzQf8Ul/4RgcvfABCA727wmjjnX8Rb0spUEgYCc/5ho3CdOOqTS
taLTf8NLgYsm4FXErvSjuE8A9ADhqReQEvLK6OeHlzFaC2FX+ZiI/1pFoQXwHzTBnnXQKRTFTFCz
tlydLMR2z4XMGPEGfm2WUt2GxgHzwBSIk5AUJhMprSzgtK7VbMZuAYU3pwMi20/FlDYoDnA7nrUn
zGaxwKyATtgDwA/O3ozQAPyWDF/jazicsfcllpOX0aGZDdnwa8lYaY6xlpRKSHkEQchFzRJShtma
JBvjziUMXKrCVH+JQukz0kv/dV2sPo+D7GrLSszxPjS8MNf4yu32BlcX6x6TCuz3bDXPInByB9QP
OXa0pzg3tL7pYaJefAIf1Cmt3Rj6GfLdEd1aAnKLzbzdsgv4TYCyFZ7SNsc8c+AwuGwBtjWobMzy
06MOwsQrXsl1MOuKRZFYpOVQZqYWt5WHS54RUwQCsRHxzY/dN7uBRB00jYYfdVxfqU9LWVPKW9JD
2s7PmGYhvPCkKE+b872YURzilaQ2Y6H+szlvsNwKrq2wSqnWOQJikXdh5221IQqInLr9kTKt2GVu
ab79UhaCjWrLbtha+zjgXXlsXPw2ZMPq6AvUDtLqcWULdF54JDxj2ZsJx5j9DvqEuyCIFxQ82/jg
UmymAst99U1Eoy3hybBpZfpgyAkN8ZrRynFERR+qLUQ3nphsnRf4TUhFckj+Pz02miIpjpOQ1cf0
sVNkzwgugSDvL3uAgMa/J+TACnMqtoDHzapiSaIVQw8ii3uCrwwWZi3wGnlHXiZgJE6Ew4zi1WgV
RTDavOFsLXdOwBjJNcvvaGSYFr843oQPVGw9OYDyGH+aLn/wl/CHi9X9VD29gwsqyKIiz3mK8YlW
yFl3Nowne7BwshqyfKwCLLIK83BwH57u96BlDXt2jx+VH5bDK2dfPJpsN/jWcqJZUv5KOCQG5Rng
xNgGEqxyqzqMLoDwtG4+zFstQHHT4uFBULVhf87nOiVn2ZqceWwYy8ULrpyG+Vy2ppA+MDXAlL5U
ysTRs50wiewO+ZI3FZ8r5WkyClp2nBfBiQMVATm6FmtOSCRQqwT3xJaSnwKpwGx2ui1SaCIhFWe2
Dvg7VUds9YsDQ8GdPQQwGaLTtsGu5uK4hYRNxPJtYZgAeUnkJSAWsDS0koNEbiuOkQRlO3PH2BhZ
JxBQEiiC7aJTA7AT8BFAf5vCOqf9EebulusC6mbD+RDbLCuGpYVjwHLLx11ZMz5aVkYuD7/Blcg6
nJWw4MXB8MGy9I+wp24LwJfW0+N9iQ24XuKIv3+gSm/p/iF6hr1havc5UIDqWc+/8ewGe+RvWdl+
fHgb2Tu7hcr7wW2Nu/YFp9WJbvYDjVKh7H3U0z77ld36fTsQtzgYpz3l/z+LIJZBvFnKwE0DGvqL
g5mSkckgTg0Jtbt/GBeDfFpb8t2Ww+kTqVGZ2PJ3FJscsurkXf0CTffT8Dr92GJ8XvbVPw3bP91C
7NVH5X4veqBN87Ql0DX4XVrXwcGn2ssRRZ5ebYXYKucx2XNHxGy0OTTFoFbZ4/MffhVWZVd2aWlB
Y6QFsv3FnXM+5UuuWNv3XLlOem9V0HQfNvIsLEAz6LjNIHxjeDoxZC5cV1PR3VlJ6Vnu6qrxB0R7
l0FmHNURGuIMZKfJwc06G/j7MNx4T27URp61OrCc7PWV01EOpkhWQL4l61piXwtIq7QR7DmOkm9/
kV/lhv9fpay0Fv89l0Tixy4WVWzqwRc7WzqVkkiVs6tb2Ua3+oMD2+oQyYJI36UkVtlKw4ItuOXg
M+/n73ESjGCLZcjkkyCGTeimtoEt1Gh12/q4MjWCkzAFo6kDQvX7/jmSY5k5V3ZRRrSCdrAl7iyE
YR2wdUFhWFtxBDwdOjDYK046h5XNy28+hBad7ssGbY87w4PLp1hiqrWhxMRthNTZggXLQBrILT5t
sfsP+zz4BE+eYDOASA14bV7/uYI01oKrryEkefVrdGFRvv5FzW3+sXlEbcYramqzQul1Q9TB45t3
3a/TiwUg/G5bPQr3dLPBeDXopfftkys4bUBXtLrB4m5GLL+o3spAJYRuNxs8xV+RI6MeItUcXrNi
T1uOhTnADOCyaGrAcUAth7/OMBlicJBwoYKFu/A4b6w8wuYrzY3Q2V1F7Y56fWefR/hhQBz1q3ff
YT5enjALUpQWwb+OvqH0md9eQyCxojneo+3t7lJnvCvBW0jHHvwZJTNaHUyHlOb4kTnUMjldALRZ
IFPQMjvnzzaTI0+27mm7u4Pi7fig7qCEPQMH9EJif1O5aPvRz2fxViNWBgzzCkEJ7cIeLwasveq5
OBHULy00ZY0Dp7olumVFxek5lYOzj/tECskseETk8D+dpo3U8asJ+xxph8yq6+jp9WGZgSEhOvjl
QaP9wo9i0/q5jSEkfGYjY9XJvhOPBPloncW4ggGhm9NSvaPDJovThUTIQr2672RrJeg8NNl8vBrs
mRnfJSVn451nBEpw4zCdV/Jeh4g/x6Xs9fH82xbBbCgnTofBOLCHKB6xd3vDbZcQZItILxz5+Ryl
EsMCo7W/u0kgYy7EPNOxNayy5WzfcFkYj2N9WUEzncgFXEhyNRsdf5F+vw+aHr250yhH+gW2IWk1
+iES5GOY8yi1e4yKsq/YBlHAaK5K51KIeWoxvJbt6dykjxZ99k1VAqzBcF6+5urF6IHMjRoJC23J
XkKoVYp/6ew7Qo2MLjrFpe2t4z83eWUhiUXaFKcp19auI1qEVvK/s7TPNYeri29n8EztjqWl6jDr
2QWay2YDqeCxl5Bzfsc3rwa3PczVg+ZlerVAYHGxDJSSll+B8XO/J8dgArfZSM5+fSbrOGhmxiFn
lIefzd+4t596eXBfhvnGj6VEEFQhjDitnLMqXrHBqFCYJOGL6ecuQr0TjA6zzOglR590jFtBFnbQ
r9xu8Nd6Y8tJjNYlQWJj/jDCW5j6WDk96SAZ9dc1vUpJLe3yB5CoMWyuv0IM1u026i6yt3NiZDZE
SpCqYMhUzgSLlyO8cZSSWrAA+eZd1Sxed4QPRrKJNskRLKnd0FVd2/jxG5ecf35SJjiYjedSP4Rz
o0R/9ucyZ+51y/zJpz9IO9fqRcmQKSmlV0wJRFEMHuZTmZj6JABRlwM/cuMrb4CMBy/LUeAp7FL1
V3AxrBf0y8rJj+Ntp2/JQA7qYz+a9Nk7dP4oyTNJBoShPOH2mJPVZVWvXtxpsbNeLQiRSO3RDqfS
UDl/bymIuh622dnXEeUoVzrrTw2XHqLUR12R6pqZP0dp+qN37W7EaNZ73CjsHIHHdK0VapsB+vqg
khsW7wAf8JofMop7RG3EEk+65pxCUVZiUmy7HBF9ZMu+YUux62TLZqNZyRi5/f7SgA/l0IniOxxZ
Wok1zWCPEhMvJxgTqbEH70UQCbaDI8s+lvCpWXF4gRWSe1xzq4n+vbVFv5dXfS2CvmsLiN2VUXku
aFqRRqQvCYkRKQshGbzk8BM+UUvkZToTG5iEht6vnavPBPZxyKyb1fwlOVo5Izr977GON5Sd6R0D
u9l0SwwAyDr6pwGIAykJc5galoaCon38vcac8bqr3hg1R8iuD+D8RoBCNP8uhmovQv1UnvGNyWvj
JV5/uW8DOXASfqphUaq6yk7LnD+7xQ01fMJiRIpCfXlsUcT5HJybx3PQqEaYrzOIDpVrgw6ENNVx
P7lHuKH3ze/vkyCuG71bpHq3BXRxnWa2enGVb4FBxHTQZk3p7tUxlEY61Ud1m0LigDSpGEytGR6N
lwOdj1dGy6OrqVIGQAHcRGB18ceAWr51x14yWOA1ok05AkjtUA0jWaa2khwhoNG/C8nKqmuAArW3
xWq8CC7bjPids+d66rm5MJqLZr1hPzfwZD8M/mZp+q2QpiQX2x/vEeqYc5zQUcUDWvV3wfCYAq+D
BPoF5sAaociHapW+Pqjig/rMKkTmB3g2/9GzIpw7gn5ARkErMbjLtEoeMAOLP9RrAsmcOxPKaBn7
QQNgcsitHPrYoN/GFtdyGpGEkxok9pSQBQhFTlz0ydUewUpKSigGYsQaA1TvCqAHUQUBeeqsNleg
su3FdIOE8XXaQBDV7s03r29w+GGulM+0oAeYiZRB6lIJaQYMQ9ZUJFL+m9vf6MYKbKzZi4lZJcCT
lgdT0AirGUR9W0ugeRHl/bffslZRNumbURtMwipl2uFXUEc3uFSEGOa2XF7M4x5ExImUBpPyDnLJ
qRxQyjOywvaWml+M3kHfOsnkiG8WVJ5e4sq6HAkyiOIl547a3TVD+AwjmAtriB2MI4eRjXQfX/UM
O8oWxeM+2pxZtReFgldo+PkODYsddUJMAYINlgHRWrW31MvfmL38ZrI/Rcuf0dLVx9R/i8F5+lhr
CjHlTTU8hQcG0LFW6G/SVDpazDS7Wo9VX3p6oxNzDeJNu8ZHmivAGeHm81abEiJZGyoqFCuiEFH5
pfBLAHS0kYdNmnSMY52h80WpioQX5SNadB+QBv4jmo6qCb2F9er1ZJpPC2Vv5u7hUvodu3Oxu26l
O4DdoJdGL5vUYlWMV1HjF8DFh1C11Z1JdQLNB3FKrFruIYKB4ireEMFVv7lnYJWmRu0BOxR6ApLD
wRm63Zu7IPZ8RBpuxvQbw54MvyRUi3On5bUY8shGgn5xIJ6A10ejhsFC7xAOQ8bAKiLQmAj0ZDAY
6bJCTpg5RGbL9NuDI6wEGkaCP5tTtO+RQkT1DzMVi0E2bLA9nJJtyJDvUDYuT4WglES2/CGxc3AO
dPur1NziqGOd+6EI8GFeLpEW9gAQmNf3MXQlVTr02DDY/eUBhsXd7W06m2KW4/mwXkin04k1i4Ov
i7YVIAZgVkFrXpi5CH6c4y8gGI/X3JXmYYbes6AEhyCQklnRRLvOudM2eIVbXfohUAMIvnJbz5gm
jf62pBUNAAadRgCr+WU9wZKsjz6YugH0EEpzlaWjlNh2kREoBb0MoTOzQGRqhPP8hDJOvpCqWzYz
PbRhhj3S1aNt0+FZAxCYCz/obh6ngsyCUb1H/Ovpn5ujNiNZQCu8KBcHZdt9vFzjbaJoSW3uNl2v
X9sZ6IQ1VN0hf+9qVBk1BkpwyxQUCyNsXW2gPscy1ixUM7qwv1IR1mtqCt8gKKUxXuYOdry7IdBc
D6uLWt7RQO776D7/QLhdool8G1Tf8Rv8ojQXrmYFKx19jzv8EKYiLGb3OKX1Prttv3TwaIt1SSMf
6jno9MCII4T3sqoGHSVYq2O0VayHg2DDySoiai+Ct8DHoYGxzxoqkaYDelC9zoiRuh9MP8Ry7B4d
u3m2CEvSVHTkKCb1gtGlUJlHVvyxD+PaIu5Biw7hubM578NmuNk62Te6667eHhq8jar0SCPS+U56
5H04Yq+DVL0NmrHhpX5/yEiNlnPfZLtXXZv3U9yzihJAw4VhlnEG5TCfg4Cgwy2IsKJpBzY3mYPe
zNeN6Bv/wnKVsWvNZTMHIw4FRg7VhaLY3cJBMkuOdJm63ehpYvFJmOhyWyfwyVB40WrkC2oOq6uF
SHCcEqYT0P+mA05i9fUes+bu9PZOGWbo5vLv8KZS8ghrmt7/ZilyLp+YnmLUMt/Ja/jqMfnCwgVN
GPv1tjpBv62yCaUNRCKuYdfVgj4HtY+Mvp0GGDuiQrNM2tbqclROvWVuubHx5Q6mBXAt8+9zxSwM
Pio6raUYkn4jxnEY3tXwDPOgWQjXvy1Go5RVIO9Yjzdi7VqLaaPHaLL2ZoQdapgMxqVa8UWKfFiO
O6rxw9QSfFcjlbkCGT5cJstwacuOOoUPGbe3Mhj9Nskys7svoKW/reKbrF5DTQannNFA2LYvqqXb
3Mpcy5xR5uGo3tbHHuXLQ07e0t33zdZF4fPe5PYF4vma6j14y3ys7etakZHrzKFW+kk9Vb1t9sKO
YlLEsoH9c8/jTk/1DNL7F5a4kTBwohlVdpupmfbloc7NsUZ3jGKmk3m9OTlsjEEMvlDGqaKfXJha
+oahL5BbyV5b6rXzIZbfrbOmtFNY3R2GXE0Zw7DJASwBLmPKWxfxC+QldJ+5T+x9MBJJNdN4WW4J
wxvKwd80MFjHRe20215uiU7dc/eIePnZebin1fXOczC/m8sOs46x5/n1kVFgyILMoqzujHIEKcMs
MowMOh0lv/Wm3w7Ye+v0aNaTPBRp1yMZIfkV/cASFEIEIirJiAcf+YhMjvik7e1FmMFK2hRg8rub
KUYspzfsAT3cKU1fQXQwQJm56eSSB0VC4jT75oMszelyiHv+8lmbw8bTYVw5DN1bknTuYEW0BZJW
b+/S/KNkfjiUuaO/6YJj0RAmQMP89MNa4eeQZujDbxu+h97hMSndr84NuWkI3BygHz0X8CY0skRN
lebuECTdZLhAAZik4kx7Uj2Z071f1nsalTLgEpnzq7VoxXyvhJhVehNcXnsh64c+36Zn8d+sNXUb
DjA+fKdtdww7o0wGEZsyB4ue2Q2bTYov/v7QRhlD2gQPVYScxou5a1QwOFJ/AuWxl7sNPoNxNg4q
1+aFoXqZcOBPUUP1Kb2pO/47ZxK7tWv1rd/PFhcDLAx5ijYoiB6jqN7rWReMYzhruGDtTRQQhSwH
JBs8wKxNSxUUHBy03+7Pki5ah74/YMKlvUPes8Fhd3zT545dXocJMOs1E8HUewVICMdA6AS8EvTK
7NtmCjs/2djTe2o6xYM3RgmdPythrIlYNbcDbOnC26GorbQ7ECZyWGFv/BbAnewdXGzAPN4Z2JnZ
Msyde2ZWHbN0BWlUvwfpCxtYgAYBIvkL3+3XzpQOzxaw3clF0JLPQmBieIcvx9ATr1NEx1rh5DIU
DRUKEuj8kHVBH1v0HlY+11Pc4nVuC+wCcNHLB7+AdFlDqAuNWJywmO9ejSvPDDeoJ2ce6ZmOZ2Cc
bOk8gNelzi9V9ZQoSt0ztX8eHeSppYJek1F+b+RIBKdSttSJUUVgntTukTyYL+dSiteuHhke5MZO
REpHoaBP8MOIJVM/2NjaLEabA7mUmkru004jEImcFBLrPs6KpCEa9cNRMQBZTPbQaJm3F9Ja9J7V
hwltw79eUHODsjsxpvldfQTQQbU+qRZkrICsiH5oNDxGn+Q9PDJkUHCFz+nHAkbKs4nTjr1oBYhd
PAdMtmAIPRgsKNDnt3XQmO1r5U2PobCLRqTnYHKYhdExGaBw9JsGML/zvpn83psgIOmxHwhqHD3D
uenX5fXs6AKLqmx8AaW7z9lk9kHapvRQYSiZElaTIIo8ivn+/VAkLzQmBgYSzGYlUS/1QGiTwNbE
N/qZqLtQdqS0KP4uM68J7S7M/WZ0T6YybXfX2/YqDzULxFtezgIUHwjKx/RF3NS/2Ishxzu7yAlP
zfQdSqhC/ARNHghWOlqYdWDYYxdA4GP1ReN7rFFuoMbZvlmpxbzDhs30X/c0w8Ceawg3XA9HHdxh
bb83mdn2nlTdwacq7HoGsRehhxOVbMaxOHVlb+7ONSc1oniWnhYt57k+bze9+eg+wu/sMBRdNelk
24t7l9sbH5LJKdp1CDhl5jWwRrCClcwlBNzQaXHGmFv5Ft5utfxtfThjbcMED8pRmghPejp9RfX2
wLM13wwfb4cbgxqrxOFtJLb5C9HTkdSBDUXDoENLQbuONfexpy+KJz8zvB3hRKkCSufB4CigreS+
bJAI8rPX7ar/y6w+ZTh1236qx4rlWE2Y271j3sBYq0zsfOcRlYa1eFQyZvOJ9L2ISzMeevwlCNP8
rvXtW0cIjl2/g+mGPyW+7DxKx5Oe9SpZ89LDRMIrhlVHIk2k8eChM+dRc1KrW3v+/3CK2nd2d/Kk
PjrTHF/XMsuGdRaJvemk18DWGk9msBFsiuI/Sc5jJqNYbvEXb2ai+MJJX+GaAaXyDM9Rz9/dFxAB
ISMQdavBA8rja+wyc3zSMbDjFaXr4zirPR0/2nO64BCrqM9oA+iMln6BCthZ9q5qAmP1wGRwkby4
3QanGdV8rPon2zGi8r8Hht8OOzd67JhQSaJF9IgfyJ2SOhTKKsiFZPG1P73Xzq79sYT0dyDV4M6m
XxkTy8brLo+dIU8qd2/nzQ5ll9rr5rZAOSNGyfyejT+n/tsvDFMbje8oM9NWndbV/H0N3C7Se06r
jYEBBQpxDaUQw2yOJ+PHzeFfe2PGg37AHMImo9LfZ3KAun1/Wm3v+DBPr/iSD1kAkTExmvAFc8W4
p7aj212rym03R5eLUQUCqxGV+JsPbfgyRbr3br46mFW+gH94uOAHWIk3YYDenL5LELNEp6p1wynk
i1QGZGfEUOC5uEl7Ag397ZU3L13Wm8m7pW4R2WhOKEtK+r1bhE73PhId/dQCcMthBNraIlFvPd0X
aSSK0i+IStLQsKbcz8Fq3ngiZ0G4MqhviyRmgscnQGbImOoflB503+GTuGPYKAhPKuaNgKTn6BXU
mW8LwKhs96rhnSkIdliez20w2RGET3fT2wzjUHvFKS69/gSFGYuT3EEIiSHthJzcbweBYoYyFKJz
fyoD1A86md1tMFjIiAa/MCm1zEJmhuwfAA77sc8zsq5HpgSaflfEVMrj6Dh7MXa09pq1d3Ebj0Vj
SLLtMf3iGDBjjRMZtBcHixGqp11xdFK/2BCZKH0yZiIPUgl71l1GxixPn+RlYSDTUXqcvZUe63dI
yOf9k2IhCkt8rnftW3fvswSlfTPs+0K7ql3K74x7wBvZl+iWwfp/0AaxkC/Wa+cMUZv9+jWZpIXK
jWrLpKNGFzvBDk+tc42Vanslk1ug6WJoFm0SurzjpznPiJ94U40weWemRB+YP8u73Nzp6eS2F1eU
j2Sy8qFLQ6iKZDptJeI3REgiZNPQA9LiIyla3nN611lPHzTWeo0iUP1R9/2iMADV5+L/gI1S4pRW
or6kNw0oV2IXpkeARO3l5ikqPZdgiMhhKYoVB/itcctu2W9JoIloc0QX2/Zj3ETHTba0ALw6XpNu
OeOMnWZ4ApWFzfQ+IXAUgLq0K91qcXapQtu6z9gej49+d4ba1c8c0HMCODtaN+npED0X6mqo09EN
0EE+gjDNYfgVw+aAUThmb5E21OEpabZBt7ptdR0Gbi07T++pIbn0Vbb2S2AoJ+utfmlrAJL+/8X5
s4TzSdphLZeL8S8A7zF0X6YQCyrzsBY9Dp49VOPShOLaJRzDGJIZkN6XEkSZBOr8KT9CvVQC5Mox
Vu/g6D8ZVsW78TMN4OwCaUeBAUAeYmN+K/578U78WI8EF8YytvRamjtK2daBqZ5SIcMi8iX/f8Me
s5Fbm9yZtshnpGfIq3jdm3eAzdy1/r/XWALLA+92nIl6VBkSKks8649QOvKnbCQsWOmVYRl2lsKU
1ZZZpNOnpFM56A4Oi16tmn5K7Ann9susCMZDR3Vw56rB7pmL5QA+K3BtalIxegsDdgQ3vQRCOQTN
BXcfaj8ydUgSvan1CHmiy1Iiz9EKUGR2UWviHPI1cUWldMlwFyil8gRkEXnF/8cCV/j/j8oj+8C1
PE4JSIT42pNZzrUMAaNYQhxTIZmnu3h+kIiQMOWnJAQn0kVN8mVxnL9cx0LefYhczhKlJLlWwaMt
wYlxA4vfccttATYD2wOjlBIGuQ3/Y5uDkodCCryNjSEP+P/lycfKRpJ/qRyu+MkbC55UbkOu/6sQ
GqHQxbvBteJTkLX5m1Yrf75JQRCUDFABVRAXymAMTYBfvF6gZECzS+Q+RHfS5IYBn8H025tjNteA
ZRahAV4MFVDAKySgtEEoBNHQpqX9ButKcxuM5wnm6s1q22+A9kz3HUK1Ehr1eGiT4AGwu5moJnBa
WjYo0+VwwKdLHMv6LhZPq2bMbwd/Kdx/QkQ+CtSc4ORgNqBTTQZMcoAUAL/+WMhDcH0iHTGUseDc
hTxjE70Tanz9CIAcpoY7gl/ONlhAYu/b7q+omoOlQ35MTX5/oZIIVwJAN2gRdhVKaMgX+kAKJ7sx
2PHFwHRN3wEPhrknkkDKGXUOxGTZR4B4bbr6gLo8gHreHi3MGHCR9HHBHMXzLbBGgyjtB/xTgJhP
CkiLHiJlwiF6eMxaImuB80P1dPYVxRkdi0FV9DT63hTAIkpZiM6fTc65ZI5L1rwUjFIGmCwGkCRK
wnSrwAvyHOoOpULmInj5DBBrEtP7s+0F/HWKYkAlRUiCx8MIo6Vh3XOwHDGdNMQvmS8wC5YPfwmJ
WtJTGHzJjBqXoh+X8FARlzpwSiDxkMWAEWkaZvbFbCLo3rG2cWtEbNoF2knjngcBSTH9WcO0kF5W
HpwYIQq2W4c/LN3xiopJlFDWpay5SjyNAjC9Vaq7GbGZ/D/ajVs49iArY3ouNJ/jZNbxPr7xVgVf
CV1CC0wTPXHmMNCyUifpyNP/92a3cRt8OgOZAAHw0W91h08GMvDgPYygOFGRnXIB4NkIVq5s2fpk
d4X0hiYHqCpsabhnCSkm3xVNYW7c6I4v1JsRwJUdXt+d9p2LfUtWd/p5jpFhSA7UZ6sFcl+ZR+UF
dHeo8QD78AqEjcikLFr9zodZrhwSmSzROjGImIF9B7uFii9hmUOF5sp4F4AFfyCssoMXTIfAzxvs
ow4JC2edmiL949GT1bmDOftrMQlYUlBmLTA/6Sql1Acwyr37jTa1LtLYPvks0ADKgT+n+TwF+qIK
B0RZnbN4NO3h3lJ8sxswrfCX+7PZfTu/NYelWk66z9F4UpD41GjhUnxqxNT+O4qp3G8xfva3MBff
jmNER8w1hdhFZ4nrQCeSfiqlxC6hPZHFpPBEDBw9eLLvKVC700/Xy3k43Xo4O/3w7Bka2DIPbYcS
UvM76Hg9SrmSNZduAXsDeZodPYJCPVOndBuH4Hzwj8Be7M/LMe5gPXIqcLvm3SveBHf0WKEp7r87
hML6YQCtf99c0DQIWk+ToZJeo0JlFOoAgy+Zzs1gFSqd/oOlcJvX6AB0iE7Ay8l+j08eE9K1xcnq
hN+HydNJtnSKQTMyZBqwYsyjrFBTjipcAeIky/QHWcwLA3HdrzFstjBPlP+7Oph7LjirmMSBpZRN
4tFl700yy4M0tKdeDpQBcCR4XJYUZ2fgopGWJQ1rNsQ09THy4jp6ZjX4lDwpl+yYeZyz1Pj9zktK
MmaFMJCQib/2OicODobP2qXwQhp9WWbqk4jmL0yBA+xYwQ+KoeltQAbA/23W6nMIe0iFPtm9Tqn6
Lf/b8gvUE6fofd6HFF6ML8W59lFVAGB2n+oHzU/dZhdIhQvbzjnglPzVokDdSysRLMiEw+C3fd4J
naP2iPGPgHKpsJqCANLuKsQePtarUT2mBE23ScrJ7RrsENA4gVOF/1g6s2VVlS0NP5ERiGBzS5KA
gA2i2NwYThvssFfUp9/fcO2qinVOrTUbgSRzjH/8zQSFu3C95wMGvlOcVxCN4h+MdcNKLONwFpt+
Ef5tB6aHcygLc8p2uCVYHLA226qeqTwGwKbaBe/2X9mh2h1TvFDvDgZ+Qy3HHOFaSaiUrVobhtYI
GboYkAF4xnHL8CUACOUkb/CCyPdDjc6poQYHfzAX8Z9f8uaodR0Lz2KEeSU98lagNUpUx+5iPoMj
y8Hkob3C/rGMr3Lq/ESZ8Rg4A1DkEbzhcPGDwA4kLYP9kl3V+MNnttm9kr/AjeRZ8Z4giEAl/Tzi
iKVfb5Fp5asv3gOIR9FI4HpS6+BYCgKxszTRmSnVB8N9ZTMrxw7i+cUR4tzed/eL8QmvCOyEeLtP
kc+rNh0U6vUHOazBIQgLDZMKxrMt9KY8QBYMpH3CFEQUJMJr/zvw21IZ0vASp46ri9jc+INljBrn
3SU4AnplAtJWGXIO7nhEfPOhjyQ/IfsGlG/pDxil4PsuyeptItPP6sBWIbirM5aDCWSPF00g64pk
A21482GDiFn506nfFEQBeJHACb12B2jfRUEUvSpt280gEu6E6lkZCks1/4u4lelD8ZFEjEVH0cYx
BjOi0wjuv1BTyT7ijWPsDTucPDkOIXQt1BVsalOxk6UGOcRj/J9i2rKxFDw4ScmZKdQQAjI55xl/
8zk9xM1E4UFJSWk7ukpLYkMt+XKjaVgGdEjrNXD0vQyXBMQ4cjW8/yxD5DUcNQqVRhcrrk4MJxDK
szhGUEuhCFlo3Teo40HyqBdFspEGZABQUCEUgDFNAguNEnebKAWIPrN33zDwXZijFuPcYi6XmLnD
sZmyO2jWGDwOw1nzIcQdn7m7Dxc6h7SGU+ddjpwWA3p5xUyIslwIcTX7BY/k09bdYzalUkT6gYsG
VNqS6mgeSUWIt+VZf8AXgRZF+kIfCpXAyMXQ+8YNWc3hI4032zIQVgkz4A0ZoTdSzUoSmprhvfck
sHbBy3cCH75Rl5zp6WBYzVCeEmmHF0U8voP0iBl6ODrNKA5WOJWsRE7Cc+2+sy7qJE5m/kHKGfQC
7MmnsExDckA+L6eMH4AG/h2P+SkZwLj+Ui/o04ZUH8thEgUj8vL3opv0S5xwuC1C5iGXYqTHd89n
Pw3Tndua5in3Z7W6RiSGZ9aAKiOQ9LAGwunGwABxcMqWP8cyCezJ7X5nEPchC/Iq5d7nj6dsvfoX
klM53cGq+XGYsu/9+j55vjKbKSJMKVgmEVKXIK0ih8X+cyU0iEIUBjd3+4QnYJIQzJ7jmtWkVXWY
m4qdPwe3CT+24dZsYf3kjlUfGjPbnQjP5/Eje5Sc/40dhWeLA0aMeBI0IZxzSUppyK9xVpM9+iJh
aHaE8/rsbjkcIdIcmwFDveA6aDlFt9Oxe1DRa5RZMD2dlTxsyDKV3mwG1cREWgnD17EZ77nn3GkY
cUGzzWUBPhjqdIXOvX1qHJWpQR0bMvJO0UoP62rOkSxT6C4B8cqGskgvYMMVHRTb6ERA7VFXrxGz
k49JP98krqp7bkvHJeZMy3fC0ajXp2CJpQDdUK1Jeh/pAGJ//uH/f0mDTaNzR0J2db8vF7OewwcY
T0O6x7oJ4m0zj2qauqBgVOkXKL2YbtfJq4Zz8Gaj0ylpZQeW1MGlUr2oW2fekueO5QWoOBNG2C4v
1aAFw4ELNBsFDgFgXyWcKFaaJe4kUkibCGXjWkJqBIuMU5eZjXoKYS1Nc0pzjBPRGP1jdAU2ZrBh
igM9a2U/+hmqoQCeiMy3GrecfDDrmPpvaAD3uls1g89jhTKREFY6qwW1xF6h9MkYWDAMxdlBRdIc
ZDCfr1fFgHX51J0OD5pb3+/MjAbuw9cZGNGzY4PpNwJzwZj3w5KDOCkha10U+0imX6M9x5ENgOYj
8c9w4W7iybbNaSvf2oZk0foG8YH9EgPLMZ545ZJb30riMX0VWJs/qMdLTHLotTW83YBSKMVzcxFO
cWNtYhMUHu7AVRF5xvchVcmxoTAc2SNiYBjxZexlMgFURbVvedtdh3pkEX5nI7Q0kGbZWKSExOdp
THHzt2HLU3xu6QpPgPQc2w2dM4lvX0cSUTLYIcEKfBggsow0sixcjNlpcQ1YxGN0zjxKWlRhTkqG
kV93lsDn3ySna5ZZneF+Uvwe2/y9OFw2+auwOkLBAckQWN5OUWhxrKA9Rc4NV/Nw0aIr4ywh8Bjd
BzrLKxIQZnwBjHrKGap5hWLRZYegNWIg5HGaVhGiFC+x5EJ1ymH/Dm/6w9RJ4Z2JDXhs9OdDihHc
1s6+GIwJ7NuicHw443M8tpyfP3Ib17k4RhUG3PXrXZDBXDnMp+WSn9lVJxSajl4jTQOnsdo+8xnb
/9nIphQfucMZnnIs8uv79pd6h5OET40GkiIYOnuB9C24B6tk1ztxhLCzCPO0U3M7kOxl84BlFMHm
ixQcltHivWCZS0ljORtOKX4wHgLieS4ODTwRKg24hTsObZOKkj785kKpW3JMRy5FptLxjXqvFoID
hKriMmfmTAwVKT1b58e55PyQ14i8E9yDtloyz6ZTAmIiwA4RbwarzyCTVhLSkGNQyyf7TtKEH4HB
MUiInurxsomf6M6vEvSplXzaDe9x7qyUi4niS/0ivMh6gdPUhk6b5RtqkD3d6O+zYQxHvhhRVWiU
3lIIOzR10DWh0Im0higOlWLOKTgNeCGyU4w9Mxd5l6E7kPmiDOvJHCdcg/XMZJwVvJBWmzc6cEdK
qEhcsGihV2R8ENi2EdmIyFSgqGOWwNGnr+los4MwK43qbkm/Ud5Vyi+lzIACQ1yEnEJbLny9slef
E4UajLw83ZzT3XJPx2yO6UR7e0Ad5pt0qa4qptRDhqf9eL8BfLMdXogGk3cmR1MMZDjQcZNeLM0+
GcZPb9nAA4PdC4lyE8yV/hoIBChitJjmfez+/S98auTBv16fKooD9ZkDmpgRlV4LSG++4G1GuRNJ
Qhtc2M+Yj1vDqpKHTAeNE5kICWGqS1HI2otqw8KpssFJ+bFF50T27OaQXtiycvmO3GtI1cYjY22W
6PmeR0Q1FH8IaVyCswCH2YUpH+YfoIxqBRknvE0k4sxqTVz4UKCzX6VpAhZMdRDsczy6Tv6FeTef
iOaeXBvudUlPaWe7OxzeIe2YpTB1SuXEkF9gBWiAAFB1AeeK6hqq928fOa9Eozv9jXu3wRlRgTPS
d9PVRZ+sWbup8N+QI1EABg5Ud0Qz8JF9kN9Qcxkx/6jUbBs/E0xWxlFBPg0YL7PuLDACX8yxCZ7h
FkP33FJ6RjJ1NuEO1P0yFWEsQuomjwWX1wUcDGCYKdg222jE9XKYsH8hG5t3V7U250omqXCTB8kM
yJTRKX30wzuTpNkhIrmAIy3kaZNBpYL9jQr6expALQ9Su8Jnu9UVOEchSec8R4c4blmI9T+mjNJA
VpvEoqDCA3XpiGqdIpc5F9K7TTkWpL1VssZZE0kFyrlmb+JytuutZOEmeFwnaDaA6rk43gD6XzaR
kNIQ05O0IVz8+hnlHx38Ht6EdClPh9Dib5qVlsewLW4k4zPDHkDCElsuh6HQYJCHw3MIVTGUvIMW
58bagQdmgXrDCsEymYHvmMKdHXpRy6qcrUbAgXnn8ddf8DDuciyssSRiMuftw9onrDEQgeF4d+4r
fJFWj53aBnTvnzbX/9YjTKDnGBmRODPcMSvxCJACGm9Kc00q+S+1o1yd3WMIEuWRkRJgd3Edo8Qy
VG2HirjxFl8PCn8hT4bF9JWMKGjvHC10UfvHbJuUf7wIPBz+95NE1h5HyIpHVU7yjqeRtyOSxonn
5mwjzrtRWYrqYcajgq1tOEjnTQYbHH/bAL7gonsy9LeKkxdZB0LKmYJ5A8qi+xBAQMvxLApFACga
C/YS+rHRG2MloDCcyGAj4dbDMxUHPiu4LCjKzCUuL8eU9QgZ4FjtPOOWDW1xuX3e1DTeLyCau/Wj
B5rOWSqo6TGjRYc/qeuT67AVLixie4VYiizjzA5zqVETQAq5X1zzG0NzmVQ7cFO63w4N334GBGLq
PaQpNsAemZhs11iMn5IrlNeJLW/mm2aJp7T4IUfATU7YekI6IVuMwXmLa7pLkQCkSTMCKQLagb49
B+VOotOahH74FTQ3DhMcppOFXr6RlKrbzUNM4VUWlRYoOxXEW5HtJF6yNJkLGC4LcPFuk6ONYEew
PtmIFzdq1WmLuRK/JrwwXeRRbAPcKrv4V8knZdMAE7pIcWlQUpRj0SgJqPvoYgAFv0j8zrBuRjdr
x+UQFXt6hsB5HBH4dx/nvYprjKl514pgOZzaLfgiMowjTWjBhXKa3E2Nn0NQ9hbE2+d3V2yhF9Mb
jhCLukeyaBMsiai60Rz20hZottXPXZO9CPxC6csCFEVJnjMVqgdKjEISA9zKuPcrX88ZPjgUTeyX
ePfxaH6sNWL27mifzQ5fD6e6MxOuYj4QQmOFpGPnnEHhVsLJqXfma5HMreg84dXs6VvOHGzlOBfh
IVmj5xTGKwdp7kLlT1L2HU46Xi6A5nZ4xzRiLpgPtI1T1N//WQjrpcaSIw5/Vqhwy1hD5hL/2M8K
97K4BTmpnLD5epIYSQsLdsDYSbD3Ec7b3oGf1b/YeC8B3PXGNYvhHFDlDRclplJPIR/fbO9NoNJ4
+e2SoIBZALMibBhjjMI5KP34suVf4+kCVw4YvxsOG81cOI4rI87XAlNify1BJTd+IjzxYjToz2PH
UXVWvLzugs8HaTMSvxEOJ5xJm105OYnfoqvFpIojD43MiqMSZi96dOzm8KN2WV48RpPeg7uU8gM4
4gBP0vkfm6t7QrUjbPASQzL+qPMgT0GjveL12TAJpXZBFfBT0rmVKTR/4H6sqDhJSXcOrTECm01i
ddGfDsHq2bp5e3A6CoslZLFug3d98dKCNcnM8rrEZkXtkAO7ftlycArGs4fYLWYhe/IQQ5YTdRef
s9LG6JvLALWoe6Ng81Pw5a6ISFesqHAHUMep3AYn6ElVzkY3wYisIJ8Z2yh/w5fReGM5LpuYjgWx
T39nPbLBVPBHZNRnijI6Fn4b7o8rWVqipV6B+3C+bEJAGU3iL6uAML9Ns8E3iSEE4PpGbHs4l8Ue
T+4OxSTXf/9Qo26x8nH3qtrG39ajPGGKM1+LOGBS6tl2VfMqPUIis+pDRWbyrIaitb4R7sa0BhnQ
J2Co8SAEftc7eBbNSJVOiFfn4pGEYf2ZpJtq8dFpKW4yj+D3K6ikrxeVyaEuyoz54owFBnuwrBk5
9NOdt6FOze65k1FK2X2BqsepUO9lDI6Z4mbjyolRAZLnv2BRGNrQ9ExvCnEdtEQcfX+OXDIwDNDB
iNdE0MAFj4aMGjmu+swziS2T1PCEpYLyYLhySwiMa0ptitgVuOcKCObi4xom22IaT98/Cqjt0zyd
OFN5RXh9N1gm17V47NI/U2WuWNRhii0WkyDnHib0gGmyH/EjizQlrxA5KetzI4Q7kw6Gfojiu0mA
HQRBHIiQ3rb6smbkxtw82FWEtsSoUNTO8tlpKHvOziwPoAdKbyP9toirMDuQUrrEsdOvxKdXwk17
oQ0zmt7nouUXcril/Ce42Gua1cBbKt4KBecGJ2yY/coIXzVlV7FDNf3mjAf0wqHRzYCd8i2I7rA7
pTazw3gssJU/vccLKBIGZfcC1gHLjfeSt1GVsN/8tP7HxbkserqTpNZfvXv0Xp3OTIzQZg1nJhum
YaDNn49MRH/uIrzDcxFjYNF58ag+SOy2B83+22KxspE+Kdn76Xw3bT67n0d0zNvpnZHYJShLGezV
cEMkm+3uA4mcqMyY2swrFKbUPFL5Htz8prlA/5OiYDhhOq3hOEq1J61GeuDoZdhy81tyWl+9K8Nr
77t4VTBY0aNfgkdtG8iXftqLw+t3jElYATqIhlSUfDPzGXFdw7r4d7RkH1VdTnirzJsqcGhjpZrq
C1z1naLgyrlVNZa716xSlAZAkmBz/JiRSHI3RUGt52JkKcM7yEBFNroYymR+DTZFkdEt3Jc4OQFs
slDdAAgTuZjbcJ4N99j+CNICrOJ5gzfIPvwsD4Z7NPt61h+/Qj2BJeYRtuoyhS/a8aG9zzvgI8yN
xXKrdM9DspevXsF2TeW+CUc1oAISUyhJvzexLIopsCjWgUJw4bMJDWaYfYws1zI8TOpt2wFsoReG
UXAiBDzhNDPI710SXw5bR3iYjS5jD0bINX/MZYONf7WmowgAcq9cBQCvnBniPEcPyraHYzj2oz//
P0YgZIQqUC5eNWGuaJIqALcodQCwaegwguV9oWinw4jALUUuFCX01Hhfjpvbn8MUwxTx4gG1Zs+9
ywthU4iuAjxLYBGA03CNEiPAi/s7vnA+kXQlCcngyL+60uh+/Ij2hCkNnpQbqBDcIyAMkOlWfN5D
uaUJfNARlyHTzmuBxAm0H6sSunsqb8IGu7DWSe9sR6lYvmngRNIC9oXui2+twL0bSMK8E84NgrLI
ioCCoRI01NegAa4qtjuRnHcI3MQuAaYk82/VIryHijbEkHj8YiIKvhJyFEAASLbArhg8FW6XvSy+
bYAYRuyMHKQOgAKneMlZD/yHRPLMe0Npz9vMUFDcfcVNXEVcwzy5LhCVIcX6GSW9Y3DU2ewR46uN
ZfdmI28Ik1TeemypyNPm2kmQheA5xFPpEDTGPeRwjMM6L3dCEwycQpIhDqPs+qMKsQFQyiXwc68D
PNZbLv5yYDkVJ40irOMMWmYDdI/QT5d+XJbIUUvHvLGn5MgCtkFsT1vkWcWwhncyV5HHBFAsfowd
5gJJlKMMY7/HkxmrDREqVpzXcCZdONsq0mjP5Q5BBbnsxHuFE10Mmuy0cN7e1+Lh/z40uE2QWnQm
b7+mJNZw8fPuOvnY+PzkaYzsHPe4xReCvRlWAkISeheVd8UhA0yz/DJjfPpFzas69QXDRsB/ShRa
ledqS8LwqN7yXh0wxXv/E78y2FjMY/EIW74l/Pju4qTPq0Vg4fQTK4m9xeaNU6Y7LRBrUefLAq52
obj537kE5qH+uKrBWsg1Drx/RZ4rtJA6FpQK8E+xrkhuJtbCrWGvfyIP5cagnR8O1ELC+jgWMo80
sexNOB+sIJbQsGs8lvHpFAuNJMFXEKL5qgkiBMmAnUH7Vap45csPCdm02GRzDwd9DiheE1qsA9MU
n5ifMQN9EoxHikctwB26ezZSMfESLg67b4AdFuh8QOmAG+aU8TbYHa6zaco/QJAQzR32Q/h64ypI
rHTEib2p4j3g0X0reUF9u+ODhzH663aPfJqE4Qonn+yYyE8ZpqJ7jKIs2EAU6Z6k2wARpf1l9Me+
Q1gLfCH5vPB7LrQZsvHVmeUBqiaBywMXyj4blWKLPnUp/hjPuUl1xYsj3kIc81Wsn3cIfTza2Yia
ltJXTZvLOc7N1Oz8AgZqLOcRugVt1FRjq8Z5m70A1l2yI7sP4gKQp/avOQ7p60H77g8H8+nbqfcH
PwYi7zJrn97IjECKQtaG9ltq0N6ntT8G0Sl2ZFJMw2BIad8Y5z0cUNo3RFckx8AJkIYg01wGGIbx
2alGfvvtq8slciIx2PvQtJBj1z3i3CwgMV0/b1GGBWk86XgNr8ftx8gGIXqg6GydexsDVwn6kv20
yh/4L7LRUNCJD82EW4aNZVvM7+mSInxnOLGw8GgwjT0kw17LY08pFh2KENdlk+a1CNMrcMmGjZ0K
HRZ+3pGgIpoEqRRXh7/VL8NGwbUjDX56phkyXfYwqZRREeMtwGSxk4I66hgqF8bBEjjFxHfdJl8L
o+BFI0vTAhsMwNcuwgC9aHqjPbgaux+HYHMsP+kEXovbJaumfnR6t9T767gPLwo2rEbgFX9R3xKJ
gr2PBo8Oy3Yq6T1gt9PGx1lU2RuJ/stuQhVkcFkAEpJJTL2B3VqHUhtqTHv2QKybRSmHxKjLSKM7
j7C25pm4GC+Ir8seRbrXMHE8KbRHthbHcb9P+yXjbJIKeBKV3mRHmXjV5NoHI4NyIVCM2oihBbvF
co+TEre4myOIVABiXDSoHWm5GM7WlzAOYVZDa2eQzpM28UCgz5BT8g98flxPxwyRlAv3vwUibt1o
GiDrY+r15tOJwQdlfEDvp0J2aPHeukpfkV11tffLu5WkBby/KOYA7qPI64gAvUh+8NbnoK9qaGlK
lzeSx8jNViaeSMxJp5TIacCkd0PitTja4tVXiXDrn0wuuc+qWRjhMZ6Q8pxgoA/lkv707vp2yLbJ
e49Xrxt0onkC+RFrKDblDH8FZqegktJENi4OYxKxCI1sEF4H3cxmY0qes0aqR85mvG1Cmsz7wBCo
1pw0pH2CzkbBL3bET+iODwzBR3UWPL1DmvDTX1NO4pvDBtdIhAcpdOIb521CRErS6VioUTEgw3ZB
emIBkA9EggSY2bJA2RIlR15+FWc3RBlOv08itYQR0uj6HK2rgJuAcy+jUAFCT+3J7DGceZOGkzXo
dUmy5cd/+5lEykQfXEX27cl2eNfRN4VwtRF59GtNRKRPxgd1HlcutkzRZC7jNnlIKwOBg0NpEdAy
CJ/y84e69ADmBxirgYcGXHQF9BhGJR0LTuE2SicsUegqsk6EmBz+r3Qnc9Rr0KX4x/ufAH4P2QYi
3lqBWLjuBkQBqhAOMEIVFs3JCEgeZoTXic5o2vn+mYwWxKPq2u2gaVlVkKdv+8aTxyWVAwZ15Okw
jVnA/xnBqgBR5TwQd73eqz2jZFDuRDoxweOFkiCco9Fr0IWKAt/Sh1M5PGhn0IdEOa1RT2J3ywQN
YBarFClzQIieuuG4GbAttVWazruAWz8K2b1PNKGu8IAFb1RsZa6b3T8KyyoZV8nhM6UXp6PHUHUT
rLIc7ZvLTFQeqjx28X+c4ALY7uGGS5HCBD02BkJdyD7hY8JXMiZfcTD6NB/Ut6OpX2HjU7jH0tNG
DMyxqfYSIACp7CouhRIuEBnUC+7NqKup9KBl3yj0ZdopzVgDy1zxoFxYnjrqDVrH0IE+KytOOmVe
LvxFxIHsEPAesq3jtcmGJVlckjrNlEFadLY2yiRCygE/EnK28BCIOifT5RjWvLPVKV4TXsVr1nyo
Cjgp4PVWvDzycfgHRBr97H5zXC6t2rcpxwxaRmX3N8YcXGeVV9UGHAU/f5i3ThOXciygySoSUvqc
6Syg7odR8DsTVobwYuzOGPjy4MN+6N/+0Hj1meBZVYpZyhxOIQAW4dA2Rr7mTV1oROTBrkcJ0Bpu
Mn492+DBpdjS+iJ+Ijsb3aAY79/nvuHCXqs0OfIZdkA03A8+hE4DTOMxlbxRtoGv1TimoYUs2Jxc
6Vu2odTzTNLpSL1nmV4hkbV6UCuhjrx9Ci7pEannsyKiTD3S2dtOjg8c50JUnbJn4ilEnje5PaV/
pcDfjzYYjDB2ENDLuVf10b8LdSfHjUhtDuAPqh4xfyFufQybRq3ca8AEhMmjRORIwfvzaGF6xcoX
lafqWhPeW3oMRfEGMoRvP8c+Hz05LcWIFJjF/3CriGi/DOwPVzdm3ktP9Kbnyqdd5feXFThFLUX6
7RP0caq5g8kKA2uZiCSgj0FKOPiidB9XNe9tu+MtJaYvVQrkWklFifBXf37Yo24e0bUU/CmRKahF
j5RalDRzikK/LwRfe8QcxhXsVRZ09QMPR8fGUsLV8z43/Ya5cVAiV6DJoabHZGSGqvtIj2AMookF
UI0RHf5xQ07bzkpWQ43y7ZvxMkkRSWotsMStPTt0kVxG4DgYrGsivRcE1/CcMOq5syS9lG2S16lH
k0fb2JYClZebDBqQWUotf2APyInTvjERMqqk/ArNK9lACAJrDug3sIfDe7fkJML9Hp6UMF06vVqE
f8gM21nGqHbNFfO7SbFo+nz1BHt2jBhXT+agmzOEZdYtVP64xu4uvDqUqZ269HeSmnTz6DgaznYo
U9jLkorq7c7D/68qM+CFsSKgAV2glRwTPKQ3MLg4Xuj0qVctqpsHy4LgRRhyTP14qsI0Y0tW3Gjy
tvr2yV3etHTFFZ9TKiVjN3GzTEJ5mGCCBcITe2uMJZpMfzU9wFHArw/YYwbGZzTA2OLsR3hDorr7
5X5hEH/Vh5uTjw0COphAo7uHbkFvNXozEpG0FKgKDGKSX2ztj4iEJTt379vnwahAd/tWOh4vgFA2
iQucj9GD6BXRYM1hGRUL7FXfy1IKEGugEjyFth8ffvRpzdz8Iqb6mL7AIUO9aLJaRzw1kpmoCCin
PIBojqgTHTDntornBK6yc1BS8kW4JLm7Mc/qVOMqjxNJCfvhP5i/bWQlSt3amX0WLT7GSazQog7V
F6eVWtgMfd198BhQ2VFDQ1vLCl4EYIphssJ1Cq9ozua3Q+RGSH0GiXrC2Ry54O6cIfxXjsSkg+2g
S79NCSNbQ+5GVpdOiDMEq4Kzk91DIMaUzCiOGOBGLCYPX/XUL3wwoseU39U+j0F5j7hpMN17C1e/
NcXFnAkFCx17REVtX6Ka89zJzSM0eX7BT+cIhvnkaKTV+MD1I+2KFpoAZQ5Kqr2kZf0Afkb4vNJX
OSioHGTsV0aks2Ao52IMnsIwZtbeohOgPN2oEKhNukM6is19jHoAtzmIfTAJAaf2Xrp5P90aeqCr
bg5a8b4R3LPmSd87+FCkZrcxvWDOrq2oyOAtfydzvPJbMdgmjldMn8bbKmdQ+5Lj/bqPMep/3lXz
HG5Nrwm8t/epueYXH7J5kd2+XsPWx5pr955hrVfvvIiYgvfS/U6aHatDc5tV2VslZQEce2eJIS6Q
UauIKcbyB9Nsd7w0Svau62QHqRVR+xQ16px9mrnImz8L38STCQG7PUBrAC72DXcPXe+ZMEp791s7
719XcxPSUWBhUHZ0a4auNLxm/7vz7tvgPf5CSDuHeedr+dUT2rn2K2RwhwiyfoKgFL7GzfiCjDu7
t9G3H2rQFCrTIz3Owa+aXi0PDikWIaCz5tX/vLz9qLL3byyendd4te/noPUK9pyhpkeIRLUS7MBC
iXiL4UkfvkElMgf7Ee4NBcNEE7cAXO+sTrVd6d86Zyso2T5ml1ErfoZv0Ix+sfUq/TtX9Gw3vUdD
1U40xrXE6JeQGt5+kbdPNz+fGVh/772n6T0IRyt17eo3YRJGd7bqRRlDFzdVfecdWl5j76NmwP/v
ZHovypOmfqFzerrfg5+TIGhqNBX79QPrXlOfMRAEGrUc5tbMIK5WUC2D2t5nOmEqY9yi5+1wQ1p1
1TQgcx+azvfiNT6+bXqf8ZNGZXQHkyw1BlLMDqeXj28FdVNjknhD3sxn5e67X+zY3upwCTDSvxML
/kZOypeoFvoN5AYi7FCmpR4z6+UBRSANAEktcfFJ+aT8yKJ3fjIaP1Rcq4U9mL7N6phsGIxQ3Fq7
3tnjUGkytcVvxqs+1ZxdO373rDs+C6qe7IePnfud8FdVt+XZD2ffxMZlO+RRWZx0bXGZqwR1XYle
Xiu9Znbvw0TgOYantNDLOrmPl+zxITG7NkA1+xqzpMClsLuOt8AQfGhcZLJtA9mTMYTkX+81TcUY
ttKvDXnz2M1u7Rp0O9XIaqW+lt4XL11mewFlWSNDgx6SzTHaJRbKxov3ZE2NP6jME+jeVu+E0OQ0
YjB+rrgvG1aPc2F5oGu46rLiYrG0h/HY4iHky8tRf233uw1atotBnX3QOwC6HRKCsnea8dxuBzqR
Eq1HiJLSVs+47l0YQE5vnWIsc6UxlgsIrYR92/SuFXf/cusYg5jqyfUgC+RtwHAQJh3bPOaMDe62
y3AAD4nSVBecVLF3FeNFN7+6fMsc2dBNn1p6e9Q7ZpcvWIzuGTr93T3XRGRZe7snkMTc3V69/T48
GuHcUlWYvU/9/cqk4eMS8KfzxRcHup16DAFPd4bGTsbKigGIwm6wC/b9/bB29Iq7B2Ro7oMXrjGH
cI+xcdW1jnqPqSw+r8G1aNdA2942e6Vzhli1Olr0HGLmQEHbfyH08OtgovtZMJqzWpzq31k90BY7
JYNNv4KpIzrLx0U328e/osSYxW0xoBsXMA/YFPA+nes9Dg749OyDZmpMjl1jcv16qDv2AbSA6ts1
4LZagAT7lsoR6VxVpdDVzQmLnSb+gvpOYoLp3pCE1L39w7vUvddJGwjATbdggNKEseDzNzUjqLf8
A8FX+eTc8p9MhHo3aruvd0IbeGhXqbzdczMgmOlpa+PozdPbyT+jDc0s6D8uecofnQ8PDKXuXn1p
fLzGl43HbAQXm9y5YHcPXt92i0uuhh+8Jj5exfJ2T79Z8fJGMD941X1A6OHz4V8K/7Qbl6zWt3ex
vLcBFKfNuiZr1jaDQ9U7vP1DHrbOYbPqlWVwwXZTF4PZX/Fxc6yN1bZ0HunwJIia2DtURWlN9jZ+
bj1RKOPs6Rw6zdJZ73xGMrTq2Cx3vLaH58GdwTvzZCVF9pd0GK0pnwU4Y/jEDJieTXxrQJH04tnn
TiakZjt9yKxkLxHi+wXCu3DkgBV+Q3BiEPhfFZMA36Q2gN9uCOG/C5o1KldAqMwAwIiNtB83/NhZ
Pqf9qcR2f3WXleu0oKzTAZCwOZLB2YXx5607amVdiB+waJG3bNGodgmGgWNBhTb9Ens4hUhI/fhK
bLK4PjEfkxeSLqjSweRsPBaiCbkD1pQ/iIOHhaJbvHNOa7ReE1Rm9oknxlSrZwfYH8ndG3qF/ssR
dQ/swhkgG2b+Q0PRk9Eq0/MUXdGQsdBxvdlYfxdoMxvok02N+Svi94iekyyZIzULVB/CSbu2PyX7
Sl1g2ODSS+st7rmbY5ISKS547vPJjaiMAFyZnLDpFtEYWr4/Jv6ZMWvvCg1AtBdXukTK4wV0l7Ar
xbh/n/jvgb9+Iy5H2tDHIQmkCCZdla/r/ssJ5O8Hn+m6vDhL8oulEYc0SvEJrrbD3a2PWWYjbmFi
yaDrMOZ9ng9EuUc/xj8LRgAY7jKXyx+adS8uSb9cWFogvF4dCB6VkYUI24d3UaDerwMMfzCr9uDk
NlcieR7kSe782RFTRWeIhNQenHC0dJ+woS5wjcfxFgwFxpa0ZyHU11BtIglkFsoM4Eq8XkMzyzsH
NQ+Q3JK6jk4lABXlGgTL9wfryqC9HvOd/M+hR+wUpZ8nOA/VP13txAW4PAQM6Rmyu41psjIG4Bfg
EbjtR5v03ONmwhlZ9tfvAMpLS8M/AW1nvoByEMhESq4UxWUAsJNFvDZI3kACgQL4GyQnHZzpjyM3
ayo6ajqojwyJMGEETpxPmTlWHYbl2eo+LgP65WDEQQL2cVs3kX6qXW8zL2jXRLX5e2vEiTxJsm0c
Td4eYM6TGp+ZNlRdcinkSL0gT4hW5qGTreZrWvl/uN+W18uA+PJVXT2Ccg3sfB43Nc1XgUQCci0M
XxGIkKZdg7g6VdT5InVZPYgMSoCJmcoxZAVbU8y+StnILWhLG2YvLZ9wMtiFwZWqM5UIH/iDAaEp
k/ohwJySIZx5hO5MRc4VaIbK6WstPdGFwJOUibiwG8ngdJtIbCEsZgxa+pufP7QgwJNOmeGG4eyi
GffpwOeF7fEMV8kqzHOZhgk4cP5DMEQKx4B2b1JxOkPsKof463idFSgjxBxRLuHb3kFM16s4VTbE
q9/DHI5SXYhT2WfA1SDh3XBvcHmnL/84X88I9+1ORmnDvVfAUbJyWv0WbtPigCvG7zSJGQeOGMug
BPAi4LBGny6OnoUgYiBZJQgli5axh0jOpi9ZMZpZoKheksMf3JgNqL6GvxMDWALXGD3us4JJEsC+
bN5ZqDsDT8npJDoSIXJxvym4agMwzexkyTM6D6F65y/4IpBUuwQrCGcnhYBCm8RckrYuYFZ163Z9
Udtph42c9UI4RlxjpCpqLclShuoh9BzG3BsaJHMA8dypXMGiNkIFg6Z6FxD2g1BNUAKeg/g7TfZt
0KFCN4vuE5z+4eaGU/yxaK60VQ5Qmd3HPnnnQWjaeRZe0G5KpcnQyvukrEeaO/+IHRamjm/sLB+Y
DTJsdKcvOF9VdIGNoytOSE0cWKYLxtmjMzZw4IiIfINwITi6hHOOkUCR5QEdINrqH1HhaXDPMMVm
2CqE7/3aPLNEaOBlWnQdz3FPYXBtOQW2dWtzwEWVn+B18OZX71Txjg/fvHpny79i+YyQs6EbJ2+L
rcw8aBbt2yv45gENC/X83QKEac5VcQ7udUw3Q6PWbg6utYAOJE/5o/L29x//VrYbZyW/r4kxu/9g
tvPxuUPzc9ii3Xh5sIFwDIb7euzuIXhX4lq71qsgk6tjKDGcx3n//sKRoxWcs3dcT8yIrvWkv+tD
+nhp6Qjr3Xv7lOHrkz7D/fAwQLxc6+dkuVLy7tL7uIgo1wwsXfuPD4DwNqnxTbsUH+rMSqjK92uI
KNuE3ovO9I3ExQpefoPMq+b4tbb+HmgYrzBSFJ+b/4Oee+jNaZ2wuX153PHXiCKYgrjaOY2uEaSo
OXyEya6lGrlfT2gZvCtW7jvUMAshQRiAOYYrNNgDs3eHqaXMe34Kc3qeNTcC0OB2wMcZcZjHKAeI
FucP5wn4xa6EIXZHbIPZbO7RY++uYC7yYu6W9CHJpoHCfmMLBR3iWcUB9YTiDSD2hi0PIWarQfUp
SA+iS58tXuxcEp4DSAHkypEnCWu1PiewnwRFL8QuDn8+rFLYMz34f5TJjlTsXTR5GDO7P+43jiZR
qqjg15AV8qZDUluKWFKoW/s1nKmoIcPWBDtAr4kUFQMHlD5OcyrqWmB9IE+o6LBLpIhaE7iFwoas
XnLUUjbZym9qOY9GiT3dMI3Twm4k+nO6tu+UHf+xdGbNimpJFP5FRCgqwyszCCri/GJoqaCiIorT
r+8vz+2ouNXVVR5F2Dt35sq1VqKfGi7lmKdJKBJcW5gH/Rl0CvgEuqMCXNEXmD6RtqSPuXQhwTER
HwFh0kYT2ZWMLVODw/EKwYU3oAO7oeEhPB+JrRRUbvzvDAo+RJh4sn2QUmwuDlwZkY1BAhnSFJ2D
gY+WbmSQtgbpjh4WcB9NnxAU0VmwwqDJzQrFAgKb/YY4g//pSome4PbcJaZzY3MBiSRDi7qEdmj6
9Nbpn07poARAVnrF9ABpFAkuicGxg4iV0VoPoK4AfFi17pPN9IfzKkF3N+tN6HxP20y7ZGZPyWQB
AgEjMitUuuSBZBEsHQfp3+9PB8EGbNBDXafgVSo8zprnDderHkvvW+aD92d8gR2AFPgsE+kIb5ct
TMgoGt2v9j/ESkvGFte8b4CFRfqjHUjyBhhHJosvypyKBabLOVwKvA9KlsmBzpf2d/0nmM0ha0L7
wIKmBRMAf/U5OcSxr52D4/7NXGD6JJmBR3C4M50YLmO2HgNkaOkrPEmVlo+VrFhb5Qi/0hcF505D
3jIzkvyw1r2m8NZjIhAcBT6Ds/fFtolk5193FfZKBc2j5OW9bVVzUPyR3xNuyeOwCgspW2glvLsk
6Ag1Thj2zFrhc36Zlj3/9PJUnLtY0kzUpQTDrC6+eXAS2iDJ4Bm1f9Z85YwUhzOzDb3i3zSrycvI
ICu3/Qo/bY/4KnPLvgGyOToDnDMcsrBmcOXgQdjRcxw9E0kuIYXQJQUPRQa2UxpXOqBkG+TZQtXN
Sj4CmM47DebuCab7n15dGNKHtOd0Jrs+dNqWpGOAw6hUxGUTpPng6LCA3G8LOUzQFy4gH4UfCi2b
G7Au0ioWs+RVTzY97Kv075NEfCzJI8thRyMv30DpWO8LBo7yUq7QAEqWxFJt8RsrGrZHFH2EnSLJ
Q2rSQQHWk/T06AgAunp+whrFCpL9P56w6bzREz3JZ54ffw2WtjRjBgcgn27D/rO0nmcoeJd/FuvV
EUkJtcAiB11nUGqxb4IWUJFzx2M9MBM91aMntS72GsjdoPRcPBNdL+AeGQR2VyrmWSEWYtjEdW0e
LxXx/ei+kVib03L+xOdWAS0IKSVVsKd30IANpPl0zYhm0KHbkLCq9k+rCijTFEypTkFY8sa6It6g
3SOG1Exol4yWOGrXYxJFY7FeQD22c1a/9I5Tzd2x6ZBLz6F6+RlpC2R+1gt2+p6k+xcHXGoHNI14
KcAWyuPhESyFvMUt73E6wNByRNAFO5ueyfmI0SZUvYw9xLHhMpaEx+WY4A3BlMpwtLkt6QLBFGfJ
/CmpJMnFhnlttwqIGqR8XQs6EOo/ZGWQwGlDQLqDftZ4I3XSMFWanhMbYWrQY5C3Lmhv91+k7wuu
iSj/B8e7Lrud8dPsYtJiEsIYXJYm5W9I8qRbbdBPhbqfUlblhOM56Q8yoRsHf7fndh7eMWNMYr9K
3lHn373nPcHYxiac5UANkO9dsawxvEfI+T35LUBk4vxp9XT3hVtgn3kjZC5Mr4jeX+j1rYUeKSMt
fccazJCo3BQBaQACt2t0gbLRJ12I73gz9h9bTZexJyfyC8IDrnD2m5kewSNU0kdjKykwakxQePny
igaqd3DL/ZzPwTAhbYeXTWd4m92Q9IOBjElnukeQL/JfPcvv9is2EpU1CXsIpKQEBNeHjV8Chdvl
VIH5i7R6doqVjCs4zwhLFzFXp4OFBBkSb48UUYxT9KQYLPMRLU1YNq/oW3p4gKv9chqd4ya8Tp+A
3oMflNSIY6sIQErZC+VQo+N6nZVBvgAAuwb5uMgqkEASqiX5i5YakQBbhvcC0QyKFPcbINYp5BIK
drTgd8VtbU7TYkw2dt69fLV/eDLUAcJ3b3SDw8lXths/H3dAygfXgZ7SAit+9jP5FlDN9ahIm/ju
kcIDhCnZacoH4ska3D4kvHZBNxFPhqBYHMePqDe6um1MtTEwidqLb6aMqlkZGWPpD9xO4Z3nhQNp
F75S11P72kBL1/wMj5P8iqk5Sgy2OTnGJVlYAzV5rIbvOcTQDUYxiTF7hnjAjHosmIrZWrPTtGJ0
CSOHsRVhiFjSDe6kmBqA7H1XJUZixhR4Ztwb/hrbxDi3HDThcaJ5TUwGGQC/szYeVh4zT3GQZzqQ
wMPm91vA2JqYsSIoqziH+jRCiPokcJ1hOekNS3CYUi46NYMy4kc64RcaYp8Vjq/sSBtgAQTDDZVy
wIDnQH/bjRYRUPSb9+F84XIELu52/QoiOeZUMYQGLf1hKGPaDdPpf66Z+2sM1NuldzIC1pLpkQK0
SY55wq+QN7zajGVoIiVb19YduOLqdwD+dO8adLk8ltQJQ7rNEymKym357vA51jpWjhPQnA6AVRqe
GrZ1zisoAGrHbrf94wjo0PAEdoT+uMOdAWq34ZDoHodl1ITI1fTonpzz8DzVWI9rXMuGl+jZctr9
8wlsxcUo8tR466BHNDhCXQIBYY9jlfb1Wdc9h91aqmCMPvZQFB9HlDc3pkmEdBdgh7cr74lT6Ntl
rZHss4vWCTDAQ2a2kCNFjx04xa8AneF/O9Pb8D1f3/3W3Ufxpd1dseob4kNDh3ZKFRB8MzN6pVzD
+ST9lq/hved0KmgGsC6Y39H2qHioZ2hglDBYcxukIu/gHo5Ehp+nPJ5SYxGqAKiRK/72ZeWRE5yH
LY4U75SiPsS8QrOPlJijIn0xkflJ2K+Tym/10c+To+dDSuwp9ZwHiQsrbQIpAjkZd9MShZ2I2IXn
J1GcWq6aohhDYLtnapSMFyeBzR2GRWETG5BWrHUwAl72DTieSXT543lovq33ljSXEbHKf8dvNS33
MJWHaG18dquj9VV8qFpbjML3Una25t0tQREGflatXvuLV6UP0RC1gtacQ8vhMORI/EJ3hYiU4n+/
P7lqHznMGVbFI5AhKHQ23Zf3+YcvBGS73OMHI16N5M4+fZxqIPaI9EfsCh2QSHLpOFPLGGMkRVSv
0+ce2n0ZXQgMpqhCUbTKLy4i5eZN+WpXn8d2hXu5LVcFkj3uCiewqF+EWkSlpM7PGYecYDSSdYiF
pAkjsk9zlfEkPh/Du3wDfQRKxgtI+iP+JJ8OlaHai2Kq1RdDbT6C+PGkPNRwN9fmBJzHkJEJ29ee
keL9Ovn7XN6gSnjOOLiBg6LQwtpje8Wo5rpXHPl7jsh+C3TAdNqjfP6IMJ2ZNa56+MQPF9fOhB6I
mEqu5+t+QxCSJ4MR1WHK/ItBgbEoZRL6XlkcjjH4IKtiygqjZdCme915jfNBHy/k/tE5QQUuV0fv
lYd8HR9565bP5naq6PkucC1os/j8PathVK5qGyUST44BTk6rX3Ar+YfWVp5szR2iy14h22B9sZTY
ebVfQD6TR8Hve1YMf5If5R3opSG6YWhLsYLqsq/8aiU8TnWu9vla3e0ZrAgvVOc6FcpiET6db9Rd
UW3j3gQtjbISlu6ws8daeoLEGRGRsRC3NHrjXWqT3GHuj8Y4sSJRYnl17lQUQpQv1NSoDYaAzx66
fHllGWl9tE8B5UdJysm4LnSibbsgsyYN4QWy4kxH2Qn7jZ/j74BwQVnvIaIpq8uN4lXyihjntfkz
vfPu9N197hjWoExoI4yIOBIfVZjFXKPqGItv3COjqtKS9dflQR8rPqmZo2oj0cc2xAz54Kz0r3sq
c7aD5MmYwAMUdkLW3Ec22Lb0T0nOACw2ITdXwB5C9+Sy4ztwo+W6Spn/hpwC6hYzHHBc4Ub66uBJ
6IAU/XCahfjFiocViyX68Ne/GWR2dlOdKCPCA2vjnBnM+QEmWPFbB2smCjFj+8JQJx+yd4HeyMRs
7PhtWQGiJqjtd3hzmmw9J/Kt+BoEIrxqx6KNuG1NvqmyO02PBLHH6DW47N4hbAIX1bKt7xghtKVW
yoQ5idUcRScHuDy+vwJ010yYzwOkt/4nxDKpRcl63Kv/gBVgs8a5cYSwE/g6mFh3S6h0mPMQ87RI
hwv3mTyn5JE8LVrLJKKVvabjeMbS9UawJjdeM89MZlGKWlEF7q7In9F4w/An4PCov3P4WRQluccz
2WoAe0xEJ8okmNUPcw+k3GnTLx/nmXxhNefiDTufixiEbBrCDtp73PvpEQwKqmocBpnf1RkpE3NU
JRK5ea5EcHVOlcCvasXgPILbqoBRzCMmRHvPqdgg7QmIeM7wz+R9XUI/0adNaO1StJek/+vxjU/t
hB/EuXLruAf9FguIJIsvBygTcKzIkxq+hyV3iQaAxwwn1osZEhBl+bDaIBKtrc9m07IeGXYEoJPM
u3CqyTMWI0AZb1gkxoABT3K7YMwq8MgRhPiPDEgrYG8ShYmXfWUkg37ZFdwFfbQe8AkAj6bofIf3
eXtJZmYJIbFx6wkdXDH4CocJcIgsA1EpGIxTg2/437QgyO5dgGmxEWrsuyvox6/0wFYgzJSTGgE+
jFuPDKRDt9WlDU64f/GbOsyPtHx0Gy65mMBjojzFiywpHC0krcfiFo86qhnTR1k/e6DY/Sc+uSRL
iPzHBkRFnVHchFf7hUwCVFae6JTJi2m338XTiQPFKTAP3LEEOkuKcdH7uOpNeNlsTp4Q/RPRC1ij
/SsYjcS4LWCXBhvb9/3xBfyLXiKcTmphVnEUTF2Lvy+8sTXCbxVUGoYWHNXIHf3bw5S80u8bQFHG
pBMbR7xTfkwegM+9nhY0npMGIEeYkpxpKB9QmoiLrd8KcRT7a3whE4YFyEWlGR6hCMmWc5p/uEbQ
7mjgSEtL0t7NbgHKu+xtw7Pb/ZHcM0q/j/37CkqJ5xmNIF6LN5M9LnAB9scv3FZv4SAC/xOUKmDR
EiTa9G/ahIs2jVG0SzEsXOUMjHaexDTCEDcA7sO8xwtmCvglbCx0d0gTbYFOET4+ApAmala4jxCp
QGaiGaPHhDocGXO2NP88YWXTazlFL7IavhYRnNi900OY2hB/7sLDrkubSNCNj0v0Lpg10CozkzkO
Xy71N3R6HGFN1OCeUOnQsRyY+n31aGmMBOeqacvCSlVMDL4coVbSUmSFQ5YKeqO0uHGdaVpNBYTl
arDpIVf/sx+RMxMYkLp8C2iG/i8bDOJ5e4U4bMAtB1WxaftXybSHrd1SrDl3guxyfjLEj6CAsoYB
UIOP7rjFeDlAdMLfQhSq7UCWmAyvf8p0oO6J2SWyhKIb5jsHRXbojzfDY41f/epIH8iMIc8JOlDx
no74nKJEwrldiAkAjyAHwQD7uNLCF51RJEvigMgOykTc2PBOpC9klA530uM0bqzM4dx1B9oC43dK
MFpK7zkT4EQVw8LnY0BDp7awmovZkkUrIS4A66bPiiEuRhjrq/e8WP4Irgn8W6zaZCar4Eo2TgsS
pJHqQtJGQJsM2w4Gj8wpp3aScewMPz8OFsLma2y4ZDAGif1T/ovsZiKE4ItjQk2H7j7NRPFEC9Ph
AkRs84tkjYJn3Zc2sGV/Bm3863rFcgUdZEM/0rn1v/HgcqEzCGr5TNDSkDmgjwH6wAbq5p8cBg2E
Y1qgfx0qDijOUJJusoG/x00lm7AQdn00DpZXdqytYiG+sSHFSiPhvpTdLCeJdPxzxaE/5bpfVPss
TAxNkgGUDf7wQ2Q2RXmE89xfG3cvfUq2Pok6iySFNE+hyC9m/Rb2+cLUv7+bkjw22CLQKIQBH8Ci
ooWK7qqvs91twjB+d9INYFEfXlPWynGYggTKx39shIg8BiXaGIWzEW5oizQQezkyYlLJGksWiKj0
4bQAevvM/UTx6IuwgGAAzkSMIj2i0+MRBMXMkYVMD5IbWAkX8oDGChkHJ6hsaMEMZQWzfP4tXdr+
QmqUWEbzljjnWm7xJfRJ750+pajJAnRXRDM4DMDJ6CQCUhbMnzmayBQgV4JbQWW1RTYmvjtMbw9Q
otq2eB+Ro6MKkv7ggSSLhgAAPDAvYxTxtyPhgBS5Oygj+L/4EcgkMgwKoXFgc6VePZSvsJhpGDx4
HN+jgyCd3sIIWuD4aEvzUm7n/+/qf4CXaxtD2NMwgKXvfRU7TgBJdP1XD1SHndmf2meMZqDF+1mN
LZqLP7JNo+Er8jOxQ5WgluJcCVIPVXfquhTfKNoGRMqzo23ZGURLHyg+qOHRKhqBmuiKb6XYc8VG
NoeAsKG/QiP+DzLH94lYfPHfdm4QQfVh/5s+QOAvtfSdUASbTAYQo15Y2pHYLaxtBqBe3WjjQj7x
afW/+uPxaSsW8FTM/tW6qRyrA8qziBUJWEFXHA470zHATGYLJi+KHGynIyWwuf557dZf7NfFFG4n
jVNWY58rJmiTVPN0RUtOpMDl3hfHMHox8w56HGHUZFebBMBA6qDHDSPuuNf6Uqo1Dgum03EZrlW5
Y59ZShAqxJDNQmYJzVzsttIDmx6oyx6ogbQ5pKJleUqadKMIIfej0fsm6s7ATkWb84h2mngw8AoY
yPRFGPq+mHHBMVRP6JShAR1GhSSz1H0ccnMbpi/VRTQl/WnsTYlhwSaLzsNDuZcWOyWhKJHLmKE5
Lwsj5QVHF7xxx0U4LF7rP5zIc5zNMW0CTlzGPtx7vmJbboHYDXJ8y5nSh3tN0sMZ40MRYtugOozR
rlFJcwCxeHn6XMxmIG7ub+dH80vDh2OWKkE3rZ3PQmecX8TUCR+hEHPP+broZcyR+uS8NEObDDy9
JoegdHEzQyS1QLOMmg2xow1DONi9cysAu4eSiJYbT+GD+ArTavtsxDi+1OTI7NklDQzp0TNzeD19
ec7K8EX5xvTmYEXyDIFAnAQ+d4cDeccdlgYTK6hpW9PDAWsQ+YTICKLzaGpwfIriECMM+LWYUaHB
QzyEUIM7o7tvyvMlNvIExgpfRDY6b4cf8l0X9zQkCnjkwcNeLDxc5WRCO2dE4TupTaLRcU9BjXiJ
9s0X9tUfPz4jyoFGQCQwUDC1H9C8OdJZBinbL5IDxcYjV5ggnwPJrs/5ycPFRoOigGnEMCq++G1F
JPjo6w8iub+jEsaAB9kCeIdUR4DUnLtvB3t4ksjcgtA1R6Gx5pQiW+rftwivoChoCWyCDs/LcTi0
0qNDgGDe2WWEBJV9p+s2NDDO0GTqwizCWm60bjn/xE9K9uMmox5LZ/qkHxyQj0jySfrhkFTRnVmU
8ewmlJu++kVyAdOccMfQg9aEozFF3vMQFVnfpD3LUQp+YZC8YDxNpzXLHkPyj+OLDquvJ+KN2IUc
PcIEEX37l7EjsY+Z2zJ+4BpIEivrUrqXQotbkmJtVLhdEYcAarLao3eJYEJ81NAPSNUC01Ogq3qf
0ZbCoYIyHEepQcnISxhYd3BWoBzLXN3bTuV+0oe3113s/+bUCl3k2pZoCxOvgZ9XeEb4Yeah3Q1l
EMzam7f+3Y/8ME+GDkQEOoWIminEMdUAmVO1Hf/zXxyA5WB5CqYZjTbJM0UUMJvxJHgWHmYMifTG
pPVMnkN6hVcBw3EXMJt2eK/SJ+NBxj8oGvC+EA3wZcAi1liE6IyacknFKd1Ba6STonmfjT2lZcTc
kQ0NKhhdNMFNS0a74WTL+sH62adnFxNocpLqMI9gWYWIvnBOQDtMSoO7Hvb/3X+QF+2B2C5uoPhn
+G1ntNWnQj/EBgIG3sugqrkxx53qgtnKLJfjSNR38C6koTzlIskI1DGNGmxhqNdkFttm6V5n8fI0
NqzOlxD8/hePlP1IZLqc1ghlWRRSzZV21YPq4fScJ41rWsvsWJ7xBs5NPbPRYFdu5e5HjFSyxh9q
bHwmUUB3QxB+T8QpMQKiaOrgEUerkbl14oR6DhGAkrRxA08c/UISirHZZbrMfBJipcagnABWOn+1
hn4lMmiSRpI4MmFp4//DFYl6iUazICbEMlZ3QPxKCZEZhamLuTJC4vFIt0eX2OeoMF0s1+DiBVgq
8QwhSlLWSHXcK/hhsDl2NsKBr584iWoPww60vPFpCONxu0pwUoBwhoYwQE8gEEdj/YaznTbe7STb
p0U6TxFYksFW4YL71C+m5OOzZAGlmNxQZNvP9DUGDBGHnIxTB7lhgk3r0KHJzrmYQcqYZizIXUo7
7YxIEjEORIJuSpqqszYTbQMHrJx0I7hd4aTM8MYF6kcHgmqRwsNPdwi2+2TQr9qhLXdSQYPWyP4o
stIWtQsSZSAAwXMxauWkBQMZoLSTmry1Wk8XSbfGt49UU0o5KBQUWbK6sJ4RYQziyykloDHE4OKv
tye34SFHiY1MDRj3EKAbhPAQoXe6u/2UFHKH5x60EkIibbX1QlJD4U58BSgx7O5DCkAxfrvCVeCl
RZwfZsl5UF3sFV/6Fhw5bR9kXUpazzRSY83S2DzHePTPcPIE+aqDSfrIn3MO0rMErWsZls6WbDkD
fUOzBcLpBeMhoXaJNWQPVgTfm4Tnz8itIRW4JjTgb3hZwv1gwgvuDC/7O2RmDl0uT4TmNAudMiBN
XnYOAga46IwOfAvSZH1Z+gK0SFArrGaE1zRZFal1iUEPv51mXVL7wRJfKQYXUknCOcMchUIrI+NT
x7sUTyOQggHQC18UFyr4PBNuu/MU9fMhAM/FedOnHpGtjyVXj7z7TcQFHiItGDzdudDYkJvRaIda
Mc4y4RTTKo6QTIt1OF+WsSJPD+M0jorKFn8dvEnwl0YXD1uEOq+fqAd0do5oSQufkxV08uQ/AiXm
/5rBj4I+LrHllyHQ6/RrnzkthYlHsS5KZFD6A9ZeMNQISRo11DWHCt3Gk3ZiQMmLl3PN8ffGKEQJ
70MxFhtmKK3thG9L8gshI+j3C9z+RW54sl/ka8jUX/5r/IQ3wHmJ36tLIY4nxd3BOQFI5WUxA4hD
iYyJqhr9biHJA5k+sOIbLijnDEedGH+gYMOwxfDwDgTSLZPT3iZ5qn3OyquLF6Akc13q/cvwy+/4
0NAp8v0lTyLLyOgRB8ucG98COxVMT48k0yJBuEyWEj1JGGbgMf2Xw+FADNCdHlkF2S71i/B1sfB5
4B8M2UtqHuFkCBFakNR+t3Q4E6mOKI0uQ4zeBcY/8DX+sguViEbyQ8waEU+tcTmHe+S6LF+SJFro
fDDrg2z0sDvIXftz0sG5RRcrG3T+ymjH7eDa3jZjK9z/TLlP0AKFoInI8UWUgSW4z7B75J2onTic
G9zqd/h+kT20h7MnJI8OUy+5mwcKmzI1gBxZ1bTErOtKvD+LNziO80ow0sSZ7a+y0DIOX5Y6eWIQ
yaYgLCW73Z8b+hETRwwDFME8BOkVe81Ln0rdBicCoBGhM1t2MO8hKgRxdWzsE0z7Dz6LoMjAlTCX
aXono05UYgzrNeiDXf9Rzaak/idXw5mKSkDaTfl2d0G23+dVhKPFmy1JYANpEkutlbmg8BtsV5gZ
LLhdaYZwTlgSpE/cDuGwcJiSE0IOvobIfBYLthCUGXF7lRVJaqSkZMGsASoowDf2LA0MIZ4BYWIv
gMKYSBLpduWqE/jqDeYvhDF/SQSdtzzO8EyiD9U5R2kWZSBkODUxCnIwGgEX4pGGLhq2+7+RmGFc
bF2G+F3s1mh0udojOUvlUvvQMPFQJWawviOmwcLODlCSRP/22s7vuT5VFk4h8DCIrjx6BfjH4bgV
YI4dNGpdPda26GY5PSQpBhjGSC6Bo4bNGBu83/ThA98so+YMI6uesWo4PTLQLgAlmxPXNrzc7gEj
g5nznVjGbOoDoI2knh+PLBT9RcwCguzPNpZ5WzKugMSWUo5Lkc4RkJsDisaN99NU8a7/ZiB8GakN
jkHBjCSVQiKCZMIc8FZJpl/huYE8MaKqcjc1+4y38lFJ4fXJfeQLE1VYvac/HiC3iZoNOwgnjsXN
/wEM2R7j4djAY7eXEd8jkyocghiyBHdzHWw2XyAjdw5uOSfFJZC42Qn8cfOmwQDsQBWAUeIsEHcN
LAKGw/AXWN4dST5uwcgQXeot1lzjrgAdhqQPlykpBFh318X1AJPKpJ/PONFPo5bNcUsAUa58swHU
bzELKLEwuGtkfsTpkrK/FxKJd/mBj5IJ3x/mfhq+g4ER5Rf+RtWGs4+XgqjMWpAEcYCKUbthRdIp
rO3Kk6AwUxOha6s+cja5tAQiBY+Tp2wLr1CMJTDPRJEeoPO1tQ3MBt2mKu1Zv1CxrrtkpfCGKIPb
becqR8GmCpOHtW2mk2GC5sla3N0F5d+fY1OCgMq0tpdguHo5Kz3jK9Jbv9h4KcxQlrMnd1zCz7uv
Gb8NiRp0QoTKgGcet2siJjMJWgEQ4dZ4N5M5HGLk+THpD3bwpGDJWA7AAEsMoLfmdYtZO8TLAMjt
hpqbff4SH3w8IRlvvu14Xjd60iG9J++CrO5sMlWAgeKqvWp3bWYYYJf/ASWInrHxdWXgvH2aQIA/
cJdLa/se4NsafXHYtVu82lzcBgiYW/bx4a3TN8Q162daVwr+T8MLNMprq9k8Zt2o6MRdghGQUfiG
1HQfqDbDynMYGlBXu7X3+AWnDi5Sbk8L3rb5tMsYWyy4brwf45nWzGu7Qhg1dBCcymFyC2mQ0xTD
mw4MmjPh0rouwNo5Nkn3HKXkIXTVKOdYlPbIb/F+Oxfd+Rynlbq/0sM5Tk8lxPUZN/YUfO0Gek7Y
6ex+735nWFyX78+qqb3X4hv1FG/RuK2ogmCUNsoI0oC+4P3VSG87cnOU4Qk29F3vNz8+9HHHAOT2
nr7dUxMh7387PRgz1tdVr+4r5+4puNwevhRCTBx5BKQQtB136Gdp39ivEHstpg0cZWrtikdyHRGX
XSowctA3n5b36O8wTMIlqV2op/CzHn6MkBzk4ihqfDXCE2/DzWSmrv1atIedIY0wxcG3/cvY2woW
GL66AKUgau7zxXMDlLhDmfksTnX48Vg+RTFekCgvjIJ/M6ThZZqW9gs0n29m/n2Vn6vaj7F2idrx
kzYZJNPwZTJaOfj9YN2hm7GqdaTW2551V+IznVgcSYlz6WvRvB3+/fgdFmEZlkbI/zEzrlGf8lqE
5g/mGcQt/3mMj0j5uhHY0ck9bmm3Xr2PcfjA0oqfS/WUsPp02hNvNTwqMS1ePewxLy8n86e+SxvX
7Oyx+GjZ5dPVa0eHrFVq8EsQg2lsgxOh6Mv2bmE/Rjpstz2WZo/xZziku5CEklUZrr8sYZ+1/XH0
R3C7uoZ/xHfB4OocffgikP8G99ugTXeOfPBYIK84MHCEgoGzYbW6D0xR9jNGqLFlhtPHOxo26/3t
dIY6Y30BpdiXNY+0Y/jEmxKKL4+ps17dSkct3boYdRsFS5GodySKNp8h7gO/Z/J4DE7vSOss7p/h
W7h2xoVSQ4eD40i3p4OJ3E/3u720clrv+KcUHNsQH1FI2vdzUtHsi9d4O9A1KBWQXxMnFz2snao7
bt1mZe6+I+PSPxf25RQpRV+pIyWg74HeFEnWv17bERxvnaqs7Ld7HLfsqnDXafszL47j2x0e2V3r
m7n7aKcXw2aZ9mqmqJlsaiPUe2OTncnc5oJ2OIowT2Wp/ONmJ7mGdQv7SVQJYLnyRWhuYomEkTtV
WX/94fTkIsiyj+IoqsP6vvbcezWoeu7TCIhiDIQeq/YT/ZHXKsLfCSnjZ8d/J+9He9N6johViFZN
UfJwXevV619PJMjAMebEAKRQaamTEmfkVSSmtGICWjHn954UjbTkOjbGCFU7b1vrhFKsSRdIBU78
cZ4wSBrHH3yx/W2r46MLBqi1wqthhee7xdDcur9eg2yrmYoNH0OffxalamtaLR9ILaGdMyjA7RgB
Dea1r9pvNH7+iW6y032OH3ToN5cNir2/b20R8CuHeenduGJKD8rEvHbiC3KfCtKoMjcsjR3qv1Ep
BLpGzmzup9FjTbriLMViXT+ShktpirsrRUqq0WJcPp+Gla8d51t4ZGqP7ds6/9mavqYlRIycgkZk
wdHXMZmzipP3hlbJ2hshyMZZCtsbHUPltjven2Xws3HzcuvKzKQXikjkkdYLHok1CfnHV5+pkAZI
saMtjZO1D821PbZ0dxSrC5X58dYSo/MrdpNMyhLiuZhQfT7kVO2O9+ygnbE30JKLoFL95R9a3CW3
xloQSyMM4MXolGpTLRmKKYjWOYw7lX13SIMui07H7xUTEjxx+KwOgE3oQkEyU2bEQwsUFdamKdwm
h6uNVbqj1eFTd3DRpReofvAx8Xs+/lzw+5YxyVUO0WLZJqd+uh1qAOusRDfaanSw/uzzzWXNaLvm
YRV5dJ8X70mH9IJKptMd4LjBgLEL+b6pu+pzAK8FT8DKx43+/By0e7ZpfKzmt2Wqru4W8B4QoCx/
T9LpHUPmprCoYGdSb9DIhP8GnthmYBFTh0PjnKhjuSKLYKmFs8vaJWnVEoUEoz0CX4B9cheJ5nEo
zLQacu8LEJd1QO8Yvkhm6jFrX9g3tL1EHtPbY/QuUwc3T5A5HgCGrk/T3jQtj9aIFD8QuAAvALM/
b2gK7IofyX7trTccQK7sr4/X/npwh7EqQuBofZEpoTBYdCAe6M6PUs/9Hl5OwomtdpmI4N2vu9n9
a79r+4fIqoMTzKMTltQPn5OvY3B4OGl2ReVgm8tLTX6u0AkhSc8qAL48LtO6gqt0Htb+4aX275XD
a6GQGycYVZ13eKaDVqCj4AgOYXWIyKXFtxDiFWPqFUYWQUDKqqng7i16PWf78ZmpUKLc54ckX3kH
rW5A8xkKFwb/B+XkQuqvoWOI8fMDMpHliG0bx7ezPVq9/p3GdL1Gz14AtldOATXH+lwlherarRmH
6tcCQfuQd94pyU3e7U7TZnwooq+YqvCQ9lR5GNBRgf2oEs1JZ9LwSJ8ebSwDH4GcPFJnpgx67ayq
0kJZdWCAWeaQY8qn4+A9rPfHGpKbWBoBG/QMdCIlH0JmZ4TrlPwL3QXcj4cFX3ar969OXVnb64gj
/ak6L9A2PXiRx9WeDijfIgV8b1bax9qqe7XnmIqt2c1v+jSDankGVfs6ejDMg1UdL54LqZexz1r2
ZC7eY5sPhZtD/4ZxoXQaD0eok9sAV/xfcGOattF1wsmEMRFgpQRNQsr+yRz2+ZP6RQwSB5clRL+P
fa3FoANgv+U+b26N07D1ZMOo7gdAfGAelifV54iN0OZ/assUQ+roOBowd7HNdOvbGxCaGHLe1QAy
Te5f31O2dT6hn7cW1dDvTO0j5ryAuOx4AHDkLnXwNbFKUfc3UkpsLCq7qRJS00SddMaGo5F321wz
vfFEvsodT5ItlpewEkYv6zeW8U7Lh2otUQqc6MUZwZQKq/rYh2/bhiLEsYMjBPpAIASIcvQtnuNB
jac7Yj9cMghqDHdP/v0iiCrYDBEPO11km+ihfhrM72rQNYLzz1MIRGdyKucG15p8p31hDhQDvpGv
Q6Gy3KaerHHsD8/5iNGvNHmhsjCpk5mnkJNdBWKjErKha+hJo3MFw3RaE88NAsGhPA8OGZsCXRLQ
3htMgR2oxx+KjlMnK+3OUsFOnlnlyuIefCj7/fLYfzUTjUkX1pvEk2Wucdp+Xaz+tOT8tetWXy2G
90LI2PfKXZ+TEwTk7ORfHpR8nTw6wM79jXEJqqeoiJrP7EcZdnf5XclDtmMFywBtPFy+H4FNH+kj
sWcHQ/1ZrUHt1d7t4ld1QJpZ4ifjvpnrOGjayyJUDUnZfnqIxdsvvB5XLzMhbzTbaGtjo52SlB2t
1ffnrswCR1rrobGLOg7TAnIrT4zGBX16AUxD+/kyeSV49Rn/LSfdkfHu9YNXXaLJJxyurpOEdJK8
HUa/UdJ71lYPV2dr/iREvC7e5Sqg+lmzyJso6IYUMI/oCpMJ/PTrqKh9dPd4JdnQ3KZl8xazemFS
71mXdaa2khaLxapwOLFqqq116SjHmBydZrb1q9MWm3nyy/2WhgRdAb3BwACSatQ2rRY5+DrjvJFp
a1AkZxcpW+5rZ41U/O3gtd0K6ceWKjYzkY4Sb3jEU71lJnBlmQ13jj6HF+Tr8GH6nQOzxy7Q5f/N
e77Z9bqGX/+GUE96F6cr7hgUXlQ3X7d2FXRsXRd2aqw3O8LLum80IfbQd+fRdrSMnW1hvpCTqiAd
7B//RWiLGV/Ggfux7zTYoM1ewD2fhxZ9Hzg2sMSI03SpfY6IU4I887dnNInHpocE3MCppQNZ2Zvi
J/Ic8c1K++2MYtj7GXwxypoWRDfFI5EngVayWdHY51P0VMLm62jURScy5hMFznL2u9q98M6lf/7d
Hn09rF4hUjo1t07wkUkSp/cl0Iw++nOhBzPuwaqgDkhE6QhyWFk4Bxw4voQKadB7uLL+RkYXymGt
hrcmUNz1ssxOQ3hwrTezTsyWvdYwRlf8fT0nsDD0dN8K417BUD74GJ/xP23XpqIIDAgNWH6wPazw
s6XvFzLR1H9VDANkriLXV7ndJny0meXjqLnzsR9d90qD3e39khZVeg+DlDw5qZMXy+bGLtHD5zHk
lQYZvJM/XGa9qXu4jb/AvOxvD/fBladt/3nfPq7eXQE46uXWWY+18Ms0gVswPu4/VulM2nP+2lUe
zDH+9dvB5X8kndmyqlyyhZ+ICFEUvWXSoyii2NwYurDvW8Cn31+6o6JOnfpr77UUZpM5cjSlehf+
s4mk0CrPyV3hGTN/G+wt9aI4LxycDwIuJ6iIBjcA8iWr/Um+6E0oBFA45696vzl/P8O325yfCG6h
t8VYEYWS28aW1nvVlIFhWMc+627rZV8+TEGHWk1tOUMRGmC8b1X873zcJ3qPZq86RDijGOhOe7db
ODrL2e1uk/PYxJ9htkdxaLPZk58PCh95595VsCd2samg0h9IMrpjCHVVz5v79Xc3/90bLbIn5rD+
Y7ZCc4YnCOdo9FohDkfZ0fBHja5GvmprVHcIdKzQhTjHIaPbDpu3t+1AKUz35EESoGx3XqFZRtez
qFH2TRFV9BfezfwrMjTmL4fYyLseLL5owVXV6+DjpGp19+AW6+P8rhDlnUvrXvHrj1RwKSugT/nN
ldSjDpe5nfQe9/G1J04TT+SYLyRuQeu82hJxsZZvzWqif7G3peJbHu3v5LpV6Ew9VFsHl7xoyLlM
h3hFkz0396i5Gu2hwlfhVS00CQlmEtKmU3c5JCGqMoa+VbZO48bxNH8v8ABsHIK3Fj5QfS3SrT7A
BPx19IVOweX6Ue+/QfuCx0wFJ3VBXQ1FVYNT5bAFhhiCE6CWdd/sgQJ/ko/h4RZ+Iwh3l57uzhai
xSMdtffqwcBKuvwy0KCbfSk77U6domxBU9+kBjvPm091vfNxd0eFhYsJNQGvNdJwtOG5QSFsrQ+6
ujF/uAQ3fB2Y6fknhrlV6X1kzx36eJRvrb3m1/dR54tdDGJu3a0WzGHqs3bwekbNu/fG5uwNyU/R
6hAzvdri8FEvRu1PcIFRx3NkEtHste0T19Y7MJ13q3s7B1pBu9LyF/6TwKZRVRL9pWdN8LtzVNXj
sqbutAgtfFKjCyqiYYMXCkm9t/7wU2w242lVPuPtedhuOed3Um817SNYNPSX3Z9ec653TgOKpw5e
MdWrB3K+W7U7efPsN8z0XY9vz0HzkBrbYaXTLzYYn59Q/BLP6J3aZGENG7CkJZvJfAEImr7eSS/f
PiPIk5rByLkGxslFKFV/JIspugS0cHcuarRoTnOzxd6mzWD6jBNT0zGM7IFfUtP9ONg7dB5u5T7o
t4oUaZiqd0L9ZBtbRgZwFwSicRj20LnZt050ecZnzTvfA7E6cnYtoAyOIsYnTrM20jHMKrZOq+W3
zPGFQJz7SyfgNG7r6zbzMN1+nNeUPQtnjwGppXXiHevwgJ6B9MTHxTEbtMjn47ioDTr3v8+WYFKi
qA5n+3FKPwWYLAByncCz6jbiWvsq/HfanT6M2U7S7iwrt94cHuIPYR4EqOiDUwt40WS53Wfnw5D0
OWNkPP2DGXGtuU9SwL8Ol9PJJACwFtC+cm2Wm8NlR9Cd1zYc4xUW9xFNaY2W6WERqfQKbzvC6/oc
0/z6dx11Nn3PW30Mt2rsEaftLh4nbdtbFNHz6VQN7tT61tnxCm04KpKELmFl2gYKaiPcxUjAOs3o
/Ai6HXouiM8Xoh/waPgOGiYnpvtAyvYKv1W/RCTa6T3AZopIO6QvMKVLv613d7rX0nGhrTWHbagp
xd49LWOeZ7sP66J8uHuO0nPwxpSI3w794nLySzOi775+5NP0nclFSgMiW0yqw4aiVo2POdNqKIJ4
taHtAbJjyg2GGxZ1ywA45daytDmNKCxs6mXwVd1u97dnhfgU61rvu5lVhgNHm1M+57w34Oi87IE2
frtP+xu+8P0R1cx7dPAbDKv2kLNcSnHpIarNxYwPN68O9di4i6Me5y9Sn+SCgAtkzaBGwmwL9cJT
pv0YrjJS0WiywaK9gj72BFb7Gdy5N/AIPLnVVgWXWZ/j0gJF3fMflarC1hzA/jvIGabN2mfh313Q
UfDS10mE1zAOmjUlU5InRzYGQxd3b/XmwMdqyhyznBUUHe+vDXENuap/xSreYQhIpY5GpTNgBHqd
dEaPAz2F6AzgcMFF39SYQYnOZ6N1E40pFhWKaAdK4YXRfRbqNCUDLAcMOlddiKCby5aUGPmO4xSl
5U3QsArIghpm6x6lQs+fdP0pQ2IAAFpz6Hd1f9wpVdpCu4FcT1KCIFSZNPHqQ1XL/AdrmMnTtLZP
BUsWPjuyn+jpPxlJUshX/qHArgG7jpvqDHYk4AhcscLkQUYxKNwZTzPs21wHh+Hi7cW3jNABmNrq
EZ0VveOVkuKI6R7Hckvzf9fYGZxgZw0X9stfYCO37jSCBkkRd/CvrWNA2sBpIMQp9oF9izWUiRTu
hCO9bRmYbLvDFtP5r9WIgmHRYA7pDY9jg7+qOP91KzhfpbTh3Ag/ELQ8rsX3m9uzAz3Lar9wzaTC
DQdd1BfOLhuAPOOjRpnB9bizdX7NcQ1fc73/OHWNn8k/5uP/j4YfLnLtK5yfc2/rHOflhE/DLQ6t
0wgk8wT8DoeSpFyHLdch4L7WpyaPIHt5IGx84AnyjsFwALQfCMuIhEBxOhsubnaILs1JS2GWv9Qh
ekG5/SyLrSfzsvMgpiUM423ecpf6OLymoECgQRqmzRgYolqJnJlk7Z1HS2HVgWYiCiKeE84dvhBC
Q61cM7nCD10+89gh5bg8w+8wlRdcWcltYEKQKapKo19nvqR2xB4bf7DbyP9UsIDTMUPy2ftPqtPT
8mnvg7ukh7g3FBlnDg5OWx4mEhVoTHgXLAAA+vBb6E5A8UDv4jeUzd+xAqDnPQx3q1nrZkwZgtVc
24bDO+nS38wmp8qa4HoVjlOfshxyB9nhUFZS+JXSezAU1eZy1RwRwKzPvatyz+HJPtg7/tW2TSh1
Ld267NSHRiPhVEUvX2DmbdXBXW+KC/LIUzEZbmOpQsnvM4iBoHNZtq0XXwGjfv4Clw0rcd0OmD3c
0C5I/slEuyk8xFWlW80elfpbEUbCOJhB7H2FO78KuzNOci25gQ/wz3ECk/cYzu5Q+c+qXEKg/nii
FhX+NLIFTM0PC1+DZS9O8By6MPTKSl1BkKyiHVBCbK5d7JTQqfNwabxa1i5r8XS7KhZZ+08aIUqq
HCrWpjq4pKjwdCCQv4UyPbv8eCixGvuwR+GeCsvKJg5dzpZKmFe/lJcF6CEihGIl1AeH044lCO0e
UH2xFhj9HWFsx60KfRT6EBw4bd62DvH4YRGchCjlb7Bfw2vh47MsRWcAVXOhzpMNNteE4aYPhd6U
NAtEgP41+Laitlw2jMCVWFdn+zP+8PvMtB57jlDGHAzLoe/AeQEANPwmUa5qK6QgMZpA5BVJTOw5
N6rJhRDZcR2dzwcKDDsJODpuQ3dAwQV6wyugQYUtM8YyO78wrxwR7U7i3B2+q3V+CFMiAPK4dOkP
Pwlg0+mrnl2JoK1GMOsI4OU4N3E4LhRqmfTkFDCitqMuU+7tnwJsSTPmMxA6NrUIxqaaiZUJxifL
gy+/uA6zHSZp09oRC2/pKTkJnP2PMS1x/pnx7IVfZknGqNiY7IGPuQvgM+yB/s0MK3xmY7CU7LLg
YRRCxauCAWEkHyeMhb0yDDFnsZghYRsNXwHYkIQOFuF4hmUOjvRtLgfEr3AdgLwJ4mUCofXOgQj8
oIjB0k9/jTecJrjA5+5kN4Sbi67ZZSwbQSTl6Y+X0MnqcK+gOXTgCNDOob8BKZW9zuuGoqBwVkjv
KVphL72g+HxiVwK7DKp0ii5FmDQIHwGyYftcHW6aykPHA//5l5oax/e6DcN5F+Fxz09HPHjhG+jc
9PLp4RYJJAkDioBpnA9WR0bVPqrOA3ZuG46DuxuabegEYx+O5i/2qm1hYSPuPUwq2IWY3kqIoI+V
SdVttNUtDkkiFlUmIzdRagHWfLDS4cNB7PkZwojIsc6BV9nFggxXNS6BAsHtUGfuUA/K1zcZ/ThP
OOL2HvJtMntkcdxBpQZ9TQMKF54l5n+QG1I+gOzqMsSMiVUcUGBh3Tbjgy8xNiVe2IYxRCDxh2iB
S4Jv7Y1jY1OsSNSONVdG6HeHqfADvgX+/ag/i1X6ZHOykMQPXXBlAzZiC+lBgmNOeoDiwkLGV/MQ
oytBSXX9ufTg6caFO8aaCoEK+8JpcpIrtj1faQw7bFlnQMyEBgNpcUEhQu6A9h2w22GmnQm3sv5l
aAFUyIyvJ68ye0JBGlP5jblYlpDOH9wv0AYvQ/5tTUqmOzj3sMaFqgXFjdQr0BZGrj0YOUTMqduc
cIEeUTVAyJiykAGFSgbYs4lqpn0l/UIKoqyBte4QS7iKjBsWe9oiv84H+OeFcDYQf7A8B473whe1
PxyCS6gJlnrWfcCiffSg9viiURFNGUOUrZu/VQ8utruiM6EM6d9DUlx4X1t3Ez4SxhBw+bWctc7M
4roidpDPwG7NSSRHHQBSP2/4K8PhcrTla2S58G/g4EmQkdB8SeyiboMmQgl8VvJHIMhsUw7PtIEC
hyex76d3rBOI6FyXVJQ3hVSIg/mmWZImGpprSZNF5nD5YHirpHotOfx7eCLBs5cDcCxxaHIinPF4
WECOuzoCmZGPQu2Wo5niMUL3SslmR+4pYPUOuiDhu7Hi7egePC4iRi89MVfiqoBiPuxQCf0Zdr2P
4/cAtHTCrYrv4NMu3Bb+Uh7u2v4twoScu7ctagCMgKDzoYZmx0IGKd0HpGQqhcaJD+9n+cNtzXk2
xHigSknxdJchLIhahNt78hM//nyaOv5UnhR1YwtmHPaIeNXxPAt0xKUXa17NXY5ZBVDoYOyRutpi
1pTwl35DDnsXQOLpzfcRHCYoSYXK0Guk4uvA5voFDsI496E2slphwzytioE/mV782R4MUlYTfGLY
nBl3Dwu+s45PQ44Gwf3Jy8yFSyzz7g5BLTmqj93vsJ7V/2DtIiUTiVdTksLe1A52jmc8f1fuPkkd
kPR56meNj54UE+xIBZDnOs2fN9jvHpo3qL3wOIfxuDlWb8zpOCdSTvJsemazQTuCQd2aSxuQcyck
5exKhzmpw75kkN0QU9IHWdg9vGcTsqqsyNVt2N9tBcl7Zwhh8QHvAhDHAbx2C69/qKtVB6bXgcJD
Y1sL43t0sfvt5Rz+ZaXw1FR04ateGx0av/xI3gXbZF7NnzC6MSjiIWT+5iu9FgkiCR9MtLwkAKFL
JM0mmqKUggq9XdnHlG2KkN+2+zu1Oth9forDFaVJIxHxijP8PGmzls+l2z/ZzJ3xeu2v5o1pj0zO
4Z1kg+YO6yUvh6oG1Cf8rD74ESty2BpcoZCXOysYAe2sGVnX1iN6gAe46kh0FggwEW0w1HzzV3FJ
VQzreA1sPdBKCQavhXAj2JacZtPpM3M/wRMsFONCULfRiKbh3pPn0gGglxopym10S5Jw2us/VR/z
e6sTj/rutPF3xfAHes+849bHQslEockiJoz09Ndz7Yi7GDUmypQctdnT0dKvAImS0uSCwdm63T+4
wdYLLM1iFHdc3gmA4aSFj9YvPHCo0jpc/XbN2WJdc3d5Y12M5rIDzIqWB3cFaeBn2oNytPD6q4Ae
1IWyv3VEbVm01TmbfhiWefMOiAO/FNoeDz4CI781yVOdG/ECSyPcLB3jAvSvBZc/CNPcgiM6wIzg
qxZVkTBtrtmNQKCOTxYDD8ENmyUrHLn/y7rgXdY25vqg3Yk0jcKGGIQFa8h9n3qVDgLFlBqGOesN
Iy2eP9Ch/zjIGtDHRyotQmkcfG6wkcNVppjQXoyZ/IqHQN0xdIWr/qY+4ZbjL64YVpmOPpOsxf5G
fC7ad0f+40F8BGc1OeelxxR6UnxtsryZkFm88z1MCPYfScocogzoD3GrSR1RbokIiJ4rHEFZr9jM
1FZ4k5ZMju5MdNGijjUAAignTOkZKjPL7xQjSpuOnR5bcw54av3ngjQ+BvtU6WPJ2qBBf8tIZ1FZ
c/3tmZYMzAsh+RFDwJro6jNMX7URPG9Tyg7ijIz+oenWpgWFbxU1TBtOiOFcTR+UbmE4SGueAQqj
vULWK/YFkFNJgsRpcNrpN/uNPw6Ajp83tADK6IQxityHxZGpI9+F6PYDrhGEw/NkK9yuujbKL94F
9h1bYpbwXKjXrIWcq4e5saLkJyAFzSntSGml5VZhFkoRt3VNBnIm2Wj8cilrCp4sI2xFcd1hmNOK
qyF33XR6fLoGiBxsqejI3Mu6MjGX9DZoRwuW42kkEMbZZqp4r5iKMuZjFdcxcFUHSGFbLHsq/4Zr
WJPiX3speZQMuzr9xc6u9haTpVaKffxzCtb4xgHSalCg/elNq1uHHPmmGyHHXPAt/vhV6o6SIgmc
7Kf+NCETkqncYuJ0q8GUb3W8ms2K98e8xkX8ov5jMHy1gdLeFtflV0CZN9YL/U3zg5vp24KOvRtD
JqeYeCgNGFseWykFriEC5Z83IK/0jNOXmVM5nHp+DdBKFfJKoIE8qJxe1mb3hhyMv56xdzm02445
eL6snEX0lMjxTlCB9Kur2J6mJCYQ/6BxPZ3WFA0/8ok2aotusMSC4h7sgCwrlZ1hsn2fDufKWx7/
mXaX6syuIxldyaHHS8dp5Agdn0UesPD+AItblhi6ZUB59JQ8Zaal1j5Hn2h0zTWp26W1KYvg4Gz2
VG4wNRoISqL3laEzpQQr6Hbr4luGDwVGT/pViVFrk5qVQKhmFe7mRZS2ygVf1+ED4M9r0zP23sFy
Px1jrgbTkNX5mH/BKugN8PLVj973SN3PtwXOqkDCcn32cGGKvhXRFNPOX6++7BelanDCXz3Xo5qF
Z/GbXOkWnlztDOiOmE6EbvBvoLLJMYbJYAMaHvecUWNexquVy/wJMS0r1cPZoe14axY4/YN5/gC+
+W6J/mVDCRc/hpR8FEy9Sw/qSPLT/c4Z3lFYnxqenklxWdiSaH/KJua8pneL6Q2ajGLtzeIOQMKI
m1zuSQrxrYI6v4tpxJ+2WTpnNkMG+xv9Oua0eovShvXiXeER0d76/DvF3IgKj9r1+XN3pHtv6B5v
aNC9DlBiF8gFxBRpvAHuTggwHCbZeyuSJ3AGAT1LyhS4Qi/RhTatl8zUb+KFif3POknZyFc3Do/4
4mI1ZHThwtNsoLrwM879N9UD56nKXi4XMKao4C6knRUrGjD1RTmrjLtnkBkT1GoKP1WEABXFVvoe
8H/4pfRPEWPxDNm7qGPR/SKdyKWJmMJ4ga/tRXkrZsOs6ItAbdOQP8BHhzVDe1d0meQX8EsZ4x7F
DFp6oB0GQxceU2Ms3ZLkBKaSKkQrI17XiOvJTlWnu+Qb0MOwkUQmTZllUgOeoYibDfomPFowZ+oR
G2C/OqwOOnL7uXMl04rCh4TMhoAiLx6aaiIVMrzTg//WvsSQnavw7nRohUiTotKndE0/UEK4RiNr
yEztrs4kC+xoJZwjLLY99qthE+7CAvoZtqRxrDvL/QCdVJvDhX7UROYoGvbBg3L36hwe1uHh/u1B
ju92IwHyupEDewKnBcfheGJ1Iin+xKG+wVbjKrTHBMeThlXeA45anaE1vAxOMOMqKVGooywuUE72
I/km8ab9whHJN27282Jxpn/miwn5CkuyNeIHUdg2bRosuS4eeoF5sbGewfGj3mFwCwD79h8VTimV
i2cCCqCDqmq0GjSPisG96gprr1EFkGZirqH8AyzEFIBUVw+oWkunNhKZnOvU3TH/BXiIwOq3f0Ve
616JkQmXHOytP0ZUDCtbM0QuqguQsHlLQIDDEir7egpZF+MhGz4XwEfd2heWmFjwIK26uFCg/JSG
82Xp88He02pOh09F66M2BmWbOTqegxYeLWkE3c5+rojNqazv/AY17vyXLl7wK8NdRFA4cQ2sXY5o
OCog6dItmctwdw6vSOfxQfTh/+DPBjODee10TP7QdFbyOpacVrJ733SyG/KBxJeNHdDMX6wT36cD
63go6BQpoLxVpVDyn1h60QGacWunLt2XgH606wBvKbFcJxg1aAVa3pE8Ajr7HSWVyQtFsCR3CGXI
XVQcsqlIwhM0FM1VlN9gKlP0UaAirmfRYa7uAJxyu+FrjOqFCAJ6X7Gh4gsj3B20cqMJaqqpPx0E
ezKL4xQDwv/AQRz/F/sRC03yoVebmdLEI8Hl2W2p2QCh0s3BsGiqWjWlC/miMeJ+o7mTQDiYRjib
0cGhadFAebQR1gkBZvY4DrsE8c2cwR1XgskuPgaTGetIwj5a0xt6Fe+wE2kNgjOfS4DSZOLzv0te
AyAYu1w8DRroOjCilOYLS19mJXj5ro7AUgkWQZr3Rv1SbvYMHHAR8j6m9ffFwog/G+JhTCLGIEMu
mj3hr5fu1UHGWUPmLY49PNGLanC+r0mRwDQyI4qhnGHrhMIUkSxiQUoCfMzhhGDufFUJyNVZ5/T5
cIgCKDEwaxAqAcwtmfETmBcQ2thKteCv2bEJRFrrMVGFoqhEP8XPaL9dukKpiZsBEOvL/fCzCn7d
c8vFLtAKrkBywLX980Cgd2BjGK0eI8TDCYeK9p8A+KMmK6d6cj4mUX0eiXNinuPeykJjgaDDGgzb
DOiJEGl4YJJIlX0gAYbJotflWMdAMHkTMSJ6ehpHvFmI1Iiwn59cm3aA70i/Hk6n7dKp1K7Osdns
82Con0HfNI88epPPj1GjlDCkeQm9Hg2tS+ayI2Oa/qo/p3HgFuTHgxVI3G7M8BkkDFgaAPLErhbT
l7xuItgq+4s1H0McARm34aQivFlcp7k9TGRgeLL39m7aXo0lC5qcGLSJUAKxGmhGL1R4300buTgz
lDZG9Pu3hRE29hJXGFEFlpoA9oa9Vztd/XmkulJ7eKEcf8Dk6xNQqzPBIF6MgtDaAr2lYzXR4+Fr
MrROkQdY6tQBXgEQxbYl4bvSoTPO50bC8Y9UgGizSRWQwy2mbDesCad6VyRsM/F1AT0S3nqjQUec
0VK3wvnt7fTLLj6EBo02YLfYZggLd8Fwnh8sbSf5guxg2scj5yNtDnrHGtUiwv5iAhLhNIRCu+9/
oSqnfgHySgwexSNbZ9IoQJKpHwGujoTaAPK8u7eMBcPpSUfD1bXeSC7Da6gubXt5BWJOTz2q3FyQ
Z5w+H/D2FDgs5jtZ/hOV96q499NLRVmu7oDVEU+JGhisLGkM8oZ1+ROY595WV+xVQKK/aYLTO93Y
hrsp7+Eh6ekFBwLroE67/zNz5fv5YuCftcc2wPjWzerx1DXUfHRXe6I++m2vYgEiSRd0HTsDcjEe
XXjSMCBZu/5hnQDiTDuouiirrjAdlJQlLH6fK5qfzhbCt74XQW3gYX/dadlncyPGMzwW6i/lFqDi
zXHKf3zZ/qApG/4rt/u2bdH3ce56IK30CvsZVoDYgKlPAjokNonqhLfZrFExCGs83N3R5yZ72165
wQ7owd+UnG9frBzMTbwt2K3Bh9HAduSxgY/d6xMfWeKhwN4gozRgnjzo8jksa+pvaMDBMEn48TAk
voiW9i8IDhBi9j/iTIC1CN4BBAaPZMbx4Y7aX/h/jrbjDXYphGTAkeEO8wnlgUjNxu98DAgbYQCH
p16CbQDVLDXSiinPwakdVShy6uBqLcKFp/2ZLL+EGrHoIhQWBgJ3FwICPBvsaIo+jdt9m0lrtyIJ
k/1/Y21fVxxl/HCqQHFEIXsH8K6D3bMzEwm0oWPQgJtVFVC/AZFi74r3JYfCjXJxAJAkqx8Z3cUe
wfQJzuGt3y9FcNiim9b2WEZNc3yS5Brp84X5+OJgyUbYiJ+paHUTEfBjdQEac7TYMjAJGX2ugAU4
dOjD4DRTtOZRNnerLxgXvzOhkkkrim5OQt5/Ht0YkUMV+ZXNu26PypDNCvTsPHnw18QFW8KIiVTs
KVkIZFYkTUIruBpMqGK09cgDuduR8JnAAOcheCNu+zK2RwbYhxO+W3Obb/2NSTV8QeMMIM35/phj
uXKnRhLnLufCpV7g6pFFhHmv0CnOERxGOLZtTr0ciEHyuMEu4bogO2d3EN8uCmlq/Z97Qm+ud/vT
nYaw2/AqgfGgJOC8ZcPu7d3VdT5aSf5yVhtSiicYLEHH0Zh8cPDwVWtq7n67AgbaTasw3AwrCM5d
MG8h7NbksM/FLqi+4idTjwNgMkJhl4AGAGnzwBFli9+V0+56wMY0SbOGAhBN/azmnSkgGVIgRsH6
hWYFrOfOK7LGYYftQpYKK3iz0fKIRIcN8OKPvcFR5aEVj5uYbIQpx4wclRBlO1bv7cHf3UGV05nJ
rwwxauH24x1j2yC9qNipdXJCQ+XeJpx2XNUtopKhPUglZYKM8C/R31M/Rbcny9+WmouRjZzkDDQc
05u8XcZiBNvTq2Hkx7tG3CEzO+4P8P43TRpD8RSbXco+zg9SO/iJDPl6nHE5hhzi69SiekurCZX4
+HS2cG4Jz38klOCjQGPCOyVUl2sX+x9IcXpEQlmPyCX0y1QHLxYVjdJtDoYsAzT6vMinDp5J7g/O
f284F9L7vkZgjnXmGAS0AmN/GMCWLXFSwJNmNhaNM3U1auso+/6JLBooIaZz4+2CE/LeKzRz86wu
dh1z9+gLxZEtl+mUlXRSfGWkFxtZBUixycOkvB9FUJ0lzMPHsNnf5NgPyrCRMZQA8m4V94/h6GnN
2ZBnGU/yWIuJKOG/4AfgG0H+HbCMGUR7uPDXe/sVb00hx455WHnOvAZAJXy5NUA9ZoUdJmoM/HDM
vSqSCuh19sJu2aQt6k2Qdcg5GG7/cEZitiCi53w900p2oc/8dhrhPXcPcbcZMzjjoExTqpgdPD5A
DobX5j0qXl6Xq7sb4p2APzOg4pPEcM4YMhp/10Av1deCCWykYcVLEX+/Tg7MabXpGRRVFa4aTDQ3
pPxEgC4TWEjs6YsFz6YmDCk+IRVkwZdn/fFdi6i2uqyfdwKDX+IImeqsyDltG40kVrv4xP8ABLJ/
cVYX9Qv/tKxD9biIwAaOUO0GxQSWvZ3v1uRunWl3waXa1piRd0Mxv2aKS4V3Utn9pnx6bFkX/OI3
GqRTGRIy9lZYwiTmQNqWFHISyTsv2iQ6cDjP/qnHbNtg827OK9m5BbJl3sT36opdJ/MY+QNv3WGg
LVPJh8YAEsP7Jn+0kcpOwjoB39XgQ1UvfQYueY2QT7aUaD/8ShwM/Go0Xh80EncS+G6lhQPy8jaM
T5z0LzW73dWMgv6ViCEaiJQlNplPtiDvFhUg7mP2RBt3CdmDcsdAhnkM1UgqtBl8qiQ4BnCLtMOH
xYRn0aCi5L0fMBTtEHTYYgDmeMGiu1cehBTyTkK8kSk6ZT7HMM/HXY7q5O7LaC56/SU0UI5gNUzv
XKokTCDk2X41pP4kB37mIIzdYdPZ92CwOLM4BaSAqXLPuXiJSsFipNaNGxsH20smyxMYIXQHk93K
+4McSEgjvDKV0pAMk43/YSbIyJ8aSXY5vkA/dT9zaD7xVcHwHbZncFNGpISMxItgeaZsBZWWkujh
TrdErWX06Z0AbhDeg4z0VXz8k1Jmg7sh0V6lB+cSypHDrRwTyvjA7g6AvDaMOGU4xonPGDdogK3b
+uiCb/KT6egE0+ESx7dFZoBOamMghPUPgS4w/0IQKo7M9Ofp7BGgCExCZ8DzjnnE62PPxJjUcB28
VWaEpUsFRbq8jPs3bYAFucEZzj6or/Cj/XOW17eFrQ1H9vLkkMIlf4AZgp83R/hAhDFOufzCmHNZ
AJ8Js4gNl7FYZinrsFpT/AQyzykno0bkymQTXyjgzTFvc2MCB1nCrUowPZukioWwxbx2FssYdtMB
oaeIxM0hgBEc+8su0N0HzplDIRTz2zac83wzm9olOwXCCcGU5fsElxozMtxxpMIaYQFJZ4efQyym
PxNGsVjUWbpnqaMbiQsoNwXGTxCsBgN9OBC2GMs8Sg0fbwz2jiezo7Doh96gMVzD+A7kVQmawjiD
uyV6CaCJBUqSg0vxt+n1MIiqaGW9LnNzZv38Y6o4pr1gTQOxHIKbFgzFx/aCDR6XA9YzrhySDJXh
SIK7TTBEIkuQbcmDTRUXhlwauLLAdoz2kwgFcH8UwNlHRgVXbOX2qMjhRw5MjWLmSv/QcjJkggwS
ezZnBTV0OT6EN4+9wD1CDWDZiIyRz1PbQ99Af8B8kaEZcz5/QR13krs7ATfCgJRJ/dt/+t80kx3J
w5KsCgiLFccqD2FLyWZzsRSKcVkrPI2uEeQrYqKG/EEYi7xK9o/dcqhl7KNL6hAz/O0GY1vC1Uhr
w4gzfxysXLiZzKsVpCtntpQ8MCV+S/nxStvG3BZbux9AIwQ4eYt4J3PPy1iYLwqwZDMV4MDRApAW
WJBZgZSIiZeXAIMkNLKFRdUAxgPqbva2mstCROEmxj8ahtNUPjfotlBqsAh7sMVQv7xco8ewboqW
HM6EJ0LDvY2UUZhUBkAsBlDcS7i9ii9PxPktpAkUGHw8zFKWjXQX/GhU3MNTPGroEkKiHjHvS44r
qEp4M0IN419wTJNQQlZpR2C+ib8TX5VaIZGTB+Uf/Te/n9xTmf5Oo+2mCE89kcXWJqwLg6veHZVW
X2c6XE/EYwM0BaJT7yc15RLZEbHNAIQS7EmvpfWpzCU1kQOVwTXmQWpM6idkmpIkQVzkVmxTQXvG
BrbSCAl/n0Wc0bDCEcSMglq0Ov9ZOhoDLXDC8VHAjBrctHEOF4IH5tMkhIqzTVyHII0xY+BbLRuZ
bDDOd4pEvhoWzpEBK4pNxkxf/ix8CDxmgTW9anCKOJs5XkS7JOxKZh5cmk1mXlyo26eKMj0Vu995
A83oyEUmorLMDFIJbBsX2FKmBq5pdPt08VMZuoK/tU1+GPCSFFyFY2DFJckOZ1Yx69KuEpwr6hji
0ENJT+dASZezEKvePhAIBRPezszzqFJrjOsZ9wMvRimYCZ8oSfHcGZfQsRHF4uqPuQ6vHsVK33B6
HQtYpzWfXnbkAlfQDm69lIw1SIPUxg3e74IyB4EfEXSo+rjRgO50h1EvXRXVa4hNjjXzylCKoxpm
XvwGJg4R93ByZDvQ3COuGmVsCMbRIqERtYxQlYWjleeSRRoZX45KxpDwk/Q9rLIU51yBSVB8l1ur
PhKfb8KmOXYz7sztALMasWSkXFAZ86xEn31mCWTwb4ZrYcqhvcmguaCww3OzPmw5velhNGV0QZgW
15iGCSkCPgjjmwyxLrAEXB/mA6pPicIrye6/wWmemPLscR8qgnHdvXAkSpVGFIKHEyVsn+8fkkDm
IGC26N3cFGt0a1JPPQcrbJVwi7z9Zg4qweXPK+NlcoiS3XeDhfEI6gp+JREtfEB+pZg+ZW+C9852
XMljdH2ZT1C8c6LjdkURQVFM7QGKrL7OM0DA5MmYqcu8iKXJ6dmB7ZbsV9CLejwPbokqANKciJsh
92OKdS8eMlTUdcGOskildN4bDvo4hmlCl83jsMRt5gmtiw2BkXUbH7aGEwPIHiwsShs4hNHU+D7s
cjavKgd0tkL1ujQVTrlWz+BQB8yDjsHx1/HZO6mocClm6NUenEEaNk/b8ACP+w8NHsjcLIRiqAge
YJjHUSJhCeC0+PWmwLtcNApmtHWYeGIpyfUJjGHLsc6JBsp9S6gNyL2g7MPc2SpW+PZqrOWPfQnm
RKBb5kq35IrnGjkjP9L9vktDlXMO82LPCE4FHTa7101ver94Mvo5AhNNOxSn+wkjJuAhSpsEsCDB
qgeUnZnwHibTRXrqaQsCKOQH4CNae8jqONb9HWlCnD+meVQuhFaE527Tu30DKjgMGb8O1ewV+9Bb
WEo/n956EG4vbOYbDB1hn4KG+2bfhyb1VaGyfVbwQcnhHRLN5IScdBTUlr/rkcTuEPQH6+LNHBOC
fQI6XAHW0ntZOXXEfbrH+hxUb0YH+k7j2/AFx/oXeqi5sgAuXAGLdQRM/RoTASWwNSRK4lBllTF1
e1BUSz21MYbXCxybzOxvsehD70XbAMpCk3TYsidhmC1sYoHf0gNxZQD2cQQjO8KcjVs7556GIru5
hby6JNe5/wnMevGDRtGTTBjBF3jkTPml0LNx8KSs7UESn1XuAXTWgS1Nw0MTdYUoknJuE6FpUMKY
zCUserGQEoL/wVlyH3Ar1yiIiRICroO8gJixU9mEEpQWpvLri4+raUEt3+BOuzfUIr3LjMgA5vTA
uTjrm3Yt+R7dp0wFCyokFZO6BaztGtMYrqxwTO280420FKGvHwqRDayKs3YXbONL0Onvvi4GPsC0
U9N+plCfMRU/23w0gRVe/LsWtSZ1WbyMS2C65Qx0doiyxIilBwULkhqK+/aw5l26jKT3YmoHXZbV
/QxrN8bdOQOJpr3d0JnJkVPnBtqB2jY8rSUJy5EApqFyXnK3nW34Cz1OhuTq3B0odb7ge7QLjebP
25JzHt4py3bwNzx6LWw8jgp1KtIEjgQoeDxdkEAPpy6GevU5Xx/5OJ1gJ3j6OVBYhHtmfIeWpoDa
krzNh3A77xHDCvVYcoIwn+V+pXkBGQc+9hY7hll5B4yIcW6TMaFtTPd1+PVYU7COPnzJrdQCfjjG
TL2L3n59IGzJGmjZVrYQUn718EBekiICxcmYWTdKtz1uy8yRiwjGjy+aYVKTy83dJtHyRiYFhzE0
yt5LctsEh9r2X8zIBDsp6bHZTBhZUHq1URSYYYwxvZ9hUNbPEn8T4gpad7cG8KYD0r/vDZyYdY+0
/rWTWAUAeA4DCo9OB7P9yKYChTjX3fhLypa6DII7QZ1rkM4E1rA10TJqaxqj0OZs3BTWjp0Je7rG
S7C6FYaAMdoG4dcuU2kqzysuME4nkAgbjJJqhzooPqDH7tdcBnUI63lkk0PdfTFs4oC08L1bX+6e
pjzMOSVmgUdGuIU24GVtJ9C+leKe5izlZwELPEM97dlQy2y4ENRkQ0ZCVKo3lesN/OtLBJnueMOB
kjP451CALO188I0UIroH/fPJkD3gRTHAkN7yTsMNwCc4pVx1G2QgZKjiu2srui4ghg2x68wKpucl
mGfm40d9InxC/qqkoVDZW94p+npsGqQ7fcbRm+XDEsM7P+IDPNEX4Y/HnWvg1Cno7Mb+R9KZLamK
bVH0i4gAFIRXerHvU18MTY+AqDQqol9fY2XFqXurKivTpNnN2nPN5gC64GBjSjJISI28sWcGB6hV
ZEBsKcMCVOUeYnjMYj0aBd/BZAIBDojsB2vaEbZxg+64R3uclWg9elFiz6rleHg5YBp4ZtCMQ73v
ONRh7J3X0TkmAsJHBoMOac+747zFk4DgsmCT5cDGfieeTR5zKp6Z43YKo2Fkgbip44QrZ10DiQJm
e2/o748tV06A+VEZgvUz4aAoA82LDeI/PBIhiXICEBtEQpZnbJ4LcTWsfYcXygNzLwpFgUVjVcyV
aGRHdBpY/ORceBly6KNjdgnXfyXjaC1PChBTUGs1XNMEwUociXbio7Ra9IPdhJfBzyDh2lzoU+Gv
ydGcdUSM6M4ne7uQ4wvI6AEwk9oXDxDHPoQECYyF43BeMXbVRe0LDMp7Bph4HWeY5lDwYfUrtQ19
f2NBf7T/M0HzjOUIp8LvdDYzMGN6S9CCXFrWDnEZllodqruvhT1o8AJWYFkS7mcD4AoKLPrliEzp
1WHDgaxB5m+FFcCAm3rzLOCcgLv6dIKZz6kTiqcy+6WUWXtor/DDISa4w4yfFuxicV11pjglWQ/J
ZEDDyEIFtOH9Aanlr0CvgGGsT9KZx4FW2hGLhulASz5+jjlEIpUxw7VNuMdbancOicQj2LKXAFBF
C0tu7VRs2CBaCMBzVkY/6h7P9DYwGNjib4e3IOWxq5SOukfzBHCGRWKDlyoojJzAcnpfGbEl0zMw
yscRs1GeEMujw7AJ8SVFFSE8fCkrRadQe+/zE6YuTS+5zveRVwlrKnJZY7Bc2GQdd8N6S6Ofr08X
IMWybPjqYoPixseiy4mKyHAGFew6Hime8S67ZY7RLeD6eXajKlJ3QiuDKOHexhiF8X0PH0lOT7ij
sJZns/s/DFUXEaANbwwMwTdieqhSwyuhZOowTgV2pJl4poYfhsN/ivs8zjN3iJ/dMHYjktTpJgmq
nMYzbn0PQdL7uS458Q7WDBjQoB7Mhz13+QsQjJEiOwG73CwPOIqYTk2ZxvKHab3n9XCfdFlmsKYX
4ACmHjId8dUBDu94QeZjY+UFzuSvkDpJ8Mp6jeENiicOSzQtaBFo+EjwaB8g28pQ+ICiOOkO5ATq
s+YM2WeBEeiEPANCsBk86Wjw/wVBSonI9InWBmwXoU6R7jJjwRhDB/sLRBgAmgFScFj3t5wZFpy3
+spgFOj+zuN0QHulOz5J4f+ipcnaKumI2PLKsZFH3gjuMqNdQKPJ8j/zJ0OWP8uLS33lybv1rUl3
0tt1/mbCYFbhYK0s/k4+1mpt7WE/wwxxLj3fHq4F43EZNdmRKq6Pyyl4fRti1iw70ebEg5Tu/k9x
Y3j9WIgWOOEaHkSjYkBFB7avMDJxct2aK4pKOXIvYOJ6tDdeE0opVKn08wZ0ov2hsduCLHy3QGWu
j/qz8jaui1ufZDcshKAiBrP3aON77onJyau9jvi632UzgQD0oXZi9kYd/yNZAb+wVYCOu0NpIzFl
oEaoFKFrbZs8nQETE1ASkJe3yTKOKAr2y8uTbSN6P1wOxt1FnQB5UWSzNjO8xq/jInqupGQZpStM
2iSxC5TWGqwO2+sB5JbdVvhNXCZzB7KNx+o/PQusoEHoCHy2cglmoiwKAAfY3pid1UbS4z1sr0Hk
FrSrfMKEHCkDbaLMuLgXoQxoQgXKhpE4p7mx4egsJ2GGNAp2BzclCtn9NvX+deY9+IgcxsAHWHBR
KjrmSlhepzNMZjZWQMQnUTzU8uBgAklw3KId6H7mfDrlJxTAQ++8QqFhTKuBOX8N4AYs2P47ku8L
PMkhVY7FL18alKM1UB0Pcv/z8rR4eJBk+WLJViS+Laeb9GnPIjyTLYrjIknQwsZ6HQmyk2CSB94l
tifpIaOyn31hnCfzH8mSoXJVOADyvWcuhMAKaiXvLP0NLrnhsZEOxnvy74fu7xAalDugIPZmsbjI
4rp7IvqcfTU4I3EAtWL1HTsF2DojiD8nrZ9tZHdMxh/SbhkIB+w1MvcA7jgCavrR8WYBTmfLhjIg
OOVFvJFPGsseEqbJiV2UZtQ/Nk5tWxzTkBmAlQ5jwb0FYA9yq5y7/xZqVh5WFwG8OAf/7Fhi5DTB
c6Gy58QIeYZTMwnSspOwwALhSROONCEKaN63jFYm1e61ZlpZo3V+gC/tDMCQOdVHLcsKAMHoMmSN
sZf0Zefov7lZlsqoxIce+SET8zM32Hc0FoBTFYEAymbJ+Lz93z1gRyFAJaT/fBK0kPkT/52kkClK
tYF0LzIZRfR45VefBLug2mKhv/S5EkGSO1u2McpAd99jATWe3BzD4k8veUJNgi01DGUJreRo4J7Y
0f5eoeXTAXJPvWXPY+Bn3gCSNCrHDPQ6DSNO2C08ZqGqcm4RDV5Dn0OkXY09/K7MSyCJVNFJsGpI
3Q+HUnhGm6U3Q5R7C7m1Ho1hvzC4h0ffh7ziXsROm2dPE6ozVo1Ym6ao2k8fWJKFl3x+P82aaUUm
krTRiUiEaRzSeL2ibwFcFqEWqxkQEf8q9GM5etI7SKW/qVKydXyQscjrLNfcDnXrH5FShb7sf3E8
YGasSTZzWfcZNdJuqEPchGhL0Thq/63UJYwicmeGXRJ1+X3O77x12kE/NIdkIq1E9Jtxrv5HI5zV
X0xIMV0m41ReJDaFfkQitqSlNWuKbrya4JK4odW4U985xEAhlAwkDLU9n6edDu8/kBXg9TY+oPsP
BTCSFaaYVHsogKhoUxY9YhV5/xzOuZx/l1GxoVaZoHn5nPGtfPs8FvCpilRlA4Dm+fRmdBUxOIPK
AUwKnZjWpNJnVwbDRIRY+Z/4iqDogg+pOHkRqDmRhg9qItFlBHXI8wYKYoPYSbAdSPneX7/4SWyz
EAm9/ZfPpJHi5bEBCQAAL/kRlfBdhQO1Tj+INQ8pw1GiZT9HahvG8qyoOcBjdwY69HOFUSNxRrXL
0viJQGYr8jYDpd+hKeqnI6paWIoPNMUArjwG4lnBnu7SJ4XYZPKtDP5H9IT6LepP1DBQkeEEXFg3
GFcIUpQ+OQIzXn3Zus2/Au8bjEvILr7umsKF4YLDYJCuZD97Bpf+NzDDoPHgzTg2oTOu7n/48w0k
S7MOVViMwj3harhxfLZGMIv5mVp37F7UUnjcPOt5vH39BkUSbffeoIPpU1BVeDWH9fJ2X0BqdXIs
fBdf74IF8N1vPczbsIDnssDTuX84XM4V4UALOb6uw8fo6r1bR3O+y4o+/mtthaiB2h9ckb/GPNU9
HdcvlE1gWb2oHGK5TGS5+3z4N21mTLoGrLZPDHOGx47/M16BQeviLKNDJNXZE/O+vo973/6HdNvn
/HvpV9I+9e++xH+KsMFQ8Id46gHxy4bXwLV3zaikPHB6XwmJMyA3CiqghMo1Tkq0DyybHTcjmjLz
7/SJdW3KJmUo/r03oEVMghFaYMvdvH/ujvGG1Iw/bwR3GMEmTGmRgffQjE3yH8gVTxfi/YoTfLIg
lhyAy4CZiImIKh07G/o679ea0zzHHw///ZaOMI2V0n0sJMpZg7NKuXcLiN8NGVsyWpiwOrcjb14M
K1P/bbFuXP3v7k6Vxs2hQHI5+kn2POIF8AZ4d3ww/595KIrMBwIiEnUGFclEzAyN35Yz7vl6Ro//
T6+Tc3T53W+60vGHHPCd60pYHhWVVbkJXob3ua6fzbRLQ/N+fDx3Hd03IICjWE4XBtd2fHzCRp2b
MCPw0LGDJ5QTPKg2WR6qn7DoApUgU06rsIdF56T777J4w/ypQ1w09DbK0VseObYl70irwssEQyQT
Kt6seHkXCMfA86TO9OJOhnFIoXotRjZ1iI3jRycpzGswO5wkYMDGqhlBFjAj2vnlJ6xXuJ5g2Y7X
SgxBghCL0UX5RwFG2xXn/00Xb6DB25rlEwBEDdo6Ke35mp+wu4teSSI7oZBR9Ry0CEuaifH21SbQ
7z+vJqh0v8TQuDd620HSUBj3spG5J282H7x7cdJdVZfgOUrolFRx9+sVX5SwX8/Ifz+9ntNrKPsx
Bsv24IiMIaWd6d9hm4c6tgCcU9r+p/S4hLfRf7LK1Ljm+EmBpdygLIOmDB7dSP0McRr96kFGoWnF
b9Uz2j5Dhup4wqJBL3qPe1p0700ZWaBJFDPYFCMTsARX5a08sUGJ2Csp3RQJtILgcaENGy+oSduX
1z1qmP+9vKwZK2xe6gOtVUgNNVM6C152Tuv8IWAsuYtZpL4G5qDc1Ux9FgDdv+7EogUQTCRDYB/U
+l7UwSMm7rBkILyZQEepeUOtsCPPXBObRD7AQuZden9WqiZJwTDeV9WW6LEO2zUDW05EPEMhoby4
i6JfvKfNv7wZnzNu1L1NupWPubS9LLWSb+5uCou1jxdoJH0ljRvyz3ncYqGpYy2C0k+l68Ki7LKm
v5+DBIS7pN/4UlxDH8i9wd5iHvCfHs30+x7d3sHlsVLKYYo7tZ8vHnbweY3/nGLtfPC9TgsrTr+h
3IXiwqjhZxmF9Yp3UOIi5+UKzkuwnRr81tI4LqvhPYvurW+XAWncx1IPGLktwwz9W9IHomACHZnX
SR9n2T8qegq71GWAEDJvQEDklWJVP+zq/uLa+rrFyzAvW2Bf+HDU6lQFGXJnwlGRXwwwc1HWbdJH
fXHxleu0tIfVd6hG/E66bhY6M6lG7iYcUeoh2hCIpMeddilH+H0h1Xw+4WffzPrXpLtRIwWzL//d
8d9PUKxO7r3M8IrNTEf7yQ00Wn2GET55ZcQIZjX6SjDhoocTQ726pnHei418eu1gvyd+rNlla9nB
N41sXBFVr6MzxFfZc5FfttobnZnzMkdZd1Vo87qZdO1g3+LUsdRVmsfd26D9Me/hDU8/239ibXcd
3O8z47F4XpcPjjJpXHMg7wwU3bf37Jvjfe4XeXjPtiXQep6vv5Wvp9F+fTdD+4Fqs/+yvDLzX3cv
rf3P2y9xNQZBaU979cf8hCxte5b6znvcGEPt4Zn6KMGBHXt8PMSB0XvjvJy/vjigxQ2zkkjkLju4
6mX33xrn+P3MsKMU2SjtrWykl5DTXne/E+CNXrmGHdK1rE5PA/+ip1/poYlv7NPvYilyQ1GMAaMm
vmjx54Fw10pmCT6iD45Qb/wYke3FNESwytIdYgx0rM/Z178Yw7j4+Fu3f/cuDRNvVNUckjuc5bST
3nKQZQdjd1ipFhwbdP5ZgF4Og2Pm70KZpj6ErIQC2jdFtkKZ/ciCE8VOWe/sFxptr3dCKHVBsCtO
5Fu9F5Tpb/vq29EN06OP6qPWoXlqc8rB0h/G/AaBj6qlzu/dHhQWHo9K2PYY5bg2uA/7H5aMDUmK
NPDYmPBhck1xa2ojXCEZcBCXHWjFdjciW0AZJE7z9WoUwA/XhuSFIC/uzMWjdJu5H9Dwc1MH745r
71iYqzUFAkU1om6l69Nm4rzk0b724q9f37wH1voYbyn+VyVTYcEygRXb99C7+9ot/gxbPUzNQA/w
LsG6Q8HUjp4J+QCIvmDj2/1L62XlxIhtiqjLAz9y51A2w1cioXzpawh6frjP6WotnyTRuGXjsdve
X7vaHj5MWPTJZ12Kva5Jrfopfp6doO0MZIO+YYBD6UGeyLOvs7pdWAexhRk/3SpH6WQNv2+fzfCy
u5SBbOaq14XtYRb9BTvRnt2KfcoW6tKT/HPcjw1cjQIDr01Sed8Ra56S/qvLw+exebLPs5MLzX+c
6XNVm3cH2nWcaHMo/opshiNrP8uSKX5a1XX3UQ5PM8g5z/1c876R/H5Z33EEePsPHnbrPFh8/1f+
sjSUUmg8RxoiSWFK31SWjpx1QxbbNH7gUD/BWa2cgex4BXfN9RbeAyQUKp4FMwaqTcNHgg6xho6a
mZG4j6f7Rlm7yHQXi6oX6g5ycUZE0OZuJQIZQE3IEh0Egtgl+faVE00aVVMKiOfXqbbtTrKxOq1T
z5AZf/8ZvJQZvK8RhdWl7VsbdjeN9YveruY8Jryt54g7/BNB8HvNQTNSWVPl75wfZIsFAJwbfObN
072Cp/UXmtWurkBeOrund0V2C3BEGUliVgAOSpcaRL0KqPeQQYVo0QOu4o9nRn2GK9SI9Za/uBlE
Yt1jGlPIXWbsYBxq6N2DRNE1XGru/oeikQ/TsAZGxsovvnmG+1682EGpJAPqOfJGzMGXepBUEby5
Ko4c8KZvMgqrCY8W9n2BnpDzBVsrv1Df3EOOU1EKCUFccHTPwpTli6T0CTnWjDSGOHs+b4ZPkBZc
obMLsL/DpiDxvZR3RgLZrkuqAG+MQsrcSJGa+mlMjXCbUCDcwxTfNnYzxOKhRa7OFwbtCuWMdEs7
5wY3WSZlj8lnkUQ2zOCXu6kIpjsQo+UZ8zteC24KnR6DBy4zEoR2ZIDrDXoyGFS2vh7w4cPvht1Q
KBQG5TauiX7VT04WCybmFmdLpnkKB4Imdjv6U1MVgYyioKXAvoq0uLvJ8chnXO0frn4kn/T4Ob43
+zlnfgSn22JogoDuJ1d8QoT+Ukwp8XF8kGfzmrBXFIzkkbbiolRLvshJgiulWiJCgaJGClaiGSCl
ko7ncpZoMyyNxTol+1WwCXk57Y5CCBqdheXJALYD3TlLRkjIMLsFd+CtdvcMZWGZXf4m+w5iA5IB
9tQuQ+4ZloBH1SQBnSd6a/nx8qnqPbEh6VuBwevlmnRe4oVjR40fDFeXeRRn1Mg3jrm4D3m9EEEZ
dol+90be3p5mq6f510hORQzWBHQS8IAFESWx7hoy+C+AtyOTKasGf7REu+uYlnDmWBi46kndur0X
B29OOGFBBK4e02LFcPI+7s2SaUlfr0UyV3XdbPtefpaGq4H5dYPHtNjCCcDD7e7fkJ9+nRK7WHne
BDrIP31HqC12HME8Bul31/EZudqomugRv5nVgmrn7wwNCmPNe8BdDDrRXiphNUQOuHw0oGlu1nWN
cwNyqHv7QT1jlOkOb5KnT6eRO0I5iiWTdjBxbM9YrDKapNMW52/bfZyuEacy3eEvjW5Px68IGySe
nAOvyxxqxwRkGAd7fSWQxHmyQ/YVdCpcrQ2xqCROj1c6Y7Gjkvxs9mOyGjKHU0JyqvbOjcildady
+Ss/4Q1PMiNDBBcJGVWMM15QgK3Al6eBR0DFBbyf0dd/ca1+E8q3M3eGbB0q1nFL/g5VZGwFPKM0
QYbNY2SeqXBj5A6GDJHEhdbLdepDK+AS9aF2qOf2GucqM/j0zTRUPYaS++kzbL/OJVLRvPB98ijc
Zsy3veXyr9F70YwMOI9cWr6VR0f3LHrI5zZ8KpMlAeiKmOmFLDXwSGpmIF/jw78MTb6zI9ckX/0s
S0Ryqc3qmUZ4+n0dVvXLwIrIHnn3r3xJ33OwV4fy5LucnD0AYCi8MoR0kiXcLrGyCBghOdm4usYK
VmvT7rCBv4LlE9OwGfOB9ZxRnsowv+G5N7xt7TsD8O/Z8qjMgDffWWuHxnb5+c/eQXDPvNVv7vsh
bhnyJH9Z09nvOUWpgEnPf2X86usT86T8qymvsUgmzwa01/IeTVjcgksRXizPIKn8MdOZj+nsg5uz
TanqNtfo9oxUDBGXNqs2seoUfKRCoDgE8ri53RSHZ+fKvScBYyrvF8rEeoW16djfnV57fK7K1vSK
dZpoUHj6ajn5XmM9aNeE1+d2/zYtnfZ9MK+BBhYk4SqvfJh8BgYD7qWzhkMRs3PWfZxQk1n9PrTl
6ZbQ42oODx4xN6NR3VQ44NKtaPKo+/hpztvk5uKYe6k4qC7zV/giEYsEEiwyYDW93AcRNWE4vlbr
FO6XUbHb3fyOTa/wDcnSuUOd6RfE3FyR8/qfsnHV/MaFrLmfTr7RL/BHkd+btadzcP3V1bHelV3C
BvDGDBvbhd3VZ3OXNqRac7D31SJSkviWLwH9TgVWK4qTdPviXdQdo5sQBsqXn19KR9VE475IAsgH
bA1771R2PdQgOnqx4sNevlTnXb2f61HbjgEuBbLWcLzX4qfmZTl2agpGVK9PlF3PHdhHD0LE1RAs
6In/8mS9xj7p+dtyZL1NG9gltmvr44bA+Cy8XChRi/ycPcZZ4e2f/8hq4rK2AAj51+ttZ19FhFD8
M1cFn/MeGQD7eU+49mSqrKpNzaUQmuOysNEkvxfBCQYtxiFu9XDrYpgERgIujb/YjQ4qIFSXCYvk
F97APxFJAu0WQ/oRQNdINaCzZAtqS9bpTb3CeeSN5Iw6Bo54xMFVIJeXx3kZbdO5TmOSas89rN1H
JzqUNfUZmla05LjHe/RRMGKswnvXs621TSe5GCRcIhSDGUA+6CeUuy1sSNSZtw29GRtaJU6S9I2c
5jEBIk1KH54RzRTWkanowTZ3mCpux8Stxkmx+0H6UXIx7gv3lox/pAl7frvtRIUJYWRhwiJdDGgz
4PGgCjnpVPg/eqjGoi4mThTMOsWr2W0fW5FnJtBZcLwQ+l2reYPUpGeNBrm68oK0ibWjmVJzTOs/
/EvHzXseau3PtFeOsME/36+Asjf01571mRiJX1+DHrwlvIchTT3rPoBUEipK0IHawzGNncFJ7dUl
BaHOTOdRIYG7e2XHmVhxwbrs7jFrRyl++L5JoUB6gd2w83CsHEWdFn1pVGFHDQTbHlld4yLsASWX
XuZfvArWnbskXY6CKHevE6by6yOY24Nynf3Q35dDDVf3qFw8VnPQtmxHlQfqPiPpBAdjN+2NlDos
O746ysuQkuHQxe7NS1DpvcQ0vcNeFhhdDqd7lUSqG5FnjWgObXj+fgP2e50aYt9EJB9RXjvrjKuD
7u32cR4dK5zjYUsSR47Q62h2ca71LnjNclfKEVL+0w5Aix2DW3GOhepefic2KtdG4O1DSvco4z07
ge424o40KvGZQhmJwQ9pab8kTf3F6zQ28Q3klXGFE+JmzBdk6Zxi2bkBrTkJFkVplANBIN8LqtWy
XlSj1woXe74x9zUTZ93lO3Ff89S94cF/uJEViDeh8xnRcmPyuCkdnD3iNVh5HMVexJKsVQ67P5D3
3iWe2d777o9yLSLmJ/Ux4VlOjGHlLgUq57MzSvqgz4MIlh+06u2GUwHStE0lQVk1ewhVqpcmI3zV
Hw8fO3yhkVXXoGXY0Jy63k9ErRUz3GpjhPMbNFJakBMCAsIM7sx4B/Wg3fSKbgZchpsZPzanWxET
eMqEh6hW/4MhsaiQG7B7r67z7JRssYctGsof2GXugnlG+8OrWQio4DiIWIp7uQ4AKE38OvyGzRnj
EZetV8TYKJ+oQWhLSWtPrIRuC7q3vSkipX/gP3XIAWGFPILQrtbPuv8MAyv9wPoE+PrLQQa/8fOt
r/9+fjfsAQbHbOfPwhda6cGabOwezNfeChTt94LvzRTPX6qc9X1gHxjRXo0US6NE9AzcIob1ervJ
3F+bIY5ncvaOcbanvZFNM9o0ZVg/p+UFKtRzz8qN1n9+63ofZGNAlHt8cP0eb4NyC8DhBh8RraFf
NX4edqowH/GAVtqmBX9IPqE9t3jObvUve3lL3iM/MzeaILX4YhZz5nr/w/v5mOD/5fPF5O1fKeM5
CmJJpMzJtGgjZf+nqr7Cvwj3GOL7ux3wj3mu0WT3QIJhD2KVK5Oohxna+uVrtnAzlMQvExyviWO8
DC+gLBoBRHcflAk7Zz8vwtFXiXcELPUciSJsggySyE9xQOfZa5zjPnx34i5qLy3cNfmKOLk+yIjq
Pj2bI4ck3ghhFAU0bnR4UGfOPUhqZ7LL55WTusEymU36t4isqCvrQHH4uQ+/geh89fVuwupVeccH
VCzns94/h+htun7Nxb7JG4L3s/5JLBcTLm6B0ASqPom5tMHI3et21wxZOz6+AQ/45u6wtYU+yGyL
qef7lLTejlmuYqbykB+b9Gg2fqATZWP6iGTVuS//+2Oag/2M0E1yEokekAxGPeyxXaZytz9t8DEQ
Chi/pGYIuUj4aqpbre+sV+Z6x2PUCWEEVIMLhJVWOyEO/i+3kfoQRxcnIX/w7Q6wDg0XLcnT+BND
Y0O7yOZyFHMBb23u3lQKvr0Y7A8Q5uDDsCZIX/T5+9P5va1NBKcvVEpNjUVn4VSHgqjP+wnCPm6d
rSdpFMW84fQQmCCp/DuDQBTGyQfr8mp3JGLoJ5vvHnNxE0DQRJomy+uNV/MR/7cd4bP8WbI+gijy
8umtBY9YGMedyR/tQggbi9NsDVmfl7MQQ8BWWDdEA9O4Bi6G1Qipy5h2+vp4rUTle7F+Yw9KsxcV
e+IIY7SzBCjP+KRIZ7ZwoPKFNfTGUuan/O05l+XL/xkYnsiBYW2t6a2/cLz8ersBpMh09aZPBbEF
mr9P2x/Vei0vYw2L4nT96eFsO6Txx9btqLOnCJ3IJYIpgsUjzf0+33XWweshb2UBvwBdwoLe+UWO
Ic85jI67C7e4Ay4iSDlUlBIzZM4cIDVKCOqHodAWH42D+FSZx/dC4Am6sx7dWU4iobmqvW4JGUmN
R0FnOBEriK5/3FkaWxtT6jP69o84NuUUEK7MLlzc6Xm/qCHX0PkRoiTz61J3M9vVuWeyrAyxfPiw
/fo5316n3mu/MFKvk4Q1GRe+YoOAsnN1U04EfcU8pssnlgP3PdJet8IgDDChMyIHyjx0QLu8nZE5
6rkcrmtPVf2Xzdh31J4DgktnxaJjXrsxDc+Yg6oHodb0SJZjwbLdDN/w4eYzhJ/bzNwG9coOStPR
HJ/I4/sQW2i6xdX7lmzgHiqGbgfpOtVnLws7SI+gfkzzTRGpIfvryMbkXKZQz2l/PXXXBLte0Kt8
LZ+0eD3tjs+ppjsER0Ho2s9abvbmsn2/GYarZYYUEBHq2/0eVXq7QFMkEYJET75OeneWt93nnxYp
nE9puGquzrf8sx/gzmH+T6GdjvXaPVg2i/v2qzsPEBO29NTdx2XfCB4hjli3FQfDqBIf/WJ0nbQD
ffuMu5iyW1PF72AO6GpRusCF4Tol7xNMnhMvk/KYxFVcxHS0HWB3tDp8chLl0T3DKdMILsvLqcvi
lJPXikvKjKxAVmc2bnKujl18JY4fKlXnvuiBxsbKGAnBfWAifKzcuv9wmmnJEvZwbqElwgE/DXjd
gbbh6oNu2HosmDGzXExZLl5zLMJ2g9WvLxd25cIvQXM0p2wn0WNFrJ0sUv7XI1ljasaiP0wOnZfb
EG19/emGJIye96E9UfiDsXjMuhXBtiLZ/Q2fMuJgc/lXHBXP3GSTlDUK9uEFtE8FpqB+LNxzOTKY
W6BHrnXMvB78banJ/4iGaf8N64XsPHab19iK795l+ezbx8vEfJNllIRZaPUtAKVRteKiF1r0cDVP
PbCm7h4O74dlnDzJfj3UfYuHnfu63IjTbLrT+kjoon8fZEM87itPh7pHPK3/ZJmfqjApc+paSA5D
Ywbjs18OUsIz9tNspCVO6tUDxac7yWxV/Dm6zj3Vsj3vjcmt2sjjto/L279L0A46UTN9Ejbb/ii/
Tx63PPsOSUv3U72FFGE5jJzRN3qR6udWrsKOYLqZ30R19A1t/xZmlk9v57r3LIToo2d0P5abHgUh
JycOMnO6iH4d3cJ08YwMv+fuvYZWF7DcqI7uA5JtpjylVcMwRGAQGqMHwqWv86v2WyxIUN46WYYD
v0ube2Y51DbU4nlQQhY+Xr1LIDEf3+XEPGMEAkDQh0rbS0C5GcPr5NhOhY08SglortbJfGQEyt7J
SjeoRp0B1ro6dSgFROo9ZeMdfP7cfrCtZOe/1B6FRTcmorYNFM2rzg0J4xcOr6jZYjYPxk+BkJIq
b1r4NFMiFMRinjTjMPWCCbm5jISRtwfTJTnYldUd4wZRDKG5Stk6pM0YxWOXA76T931WZ8TDA5b0
vw+DiXh2Y7hjWKJCPyNPHnVlzTIer+BocSydQfmeDfgGNokZQxFLPWSNSfCAk0TzGgG/c6Dy6iOO
iKEO/onmvDTOPPSbZ7kCfHTguiJBHyCm6CEePe52CEsbT09dQnP1m5+Nr5ifEa2+HyfeVhQPwp7f
jukXA0tosYVUlhe0afx03Il1CCGAsYJYWM7WDsV7O+Kzf354hLJGvt2fnx3zUOxyew41AEdQHFSR
1qDZwMxmgBPwesAXoWzCROQKqZQXz3AFRhRSWov7OEdxFVYfEtQ/L5jRaDAbzGLhreWBigSTXnH7
r+ZZwlvlO+NHH+NDqLZsfWzlDamIgD3stvCvXDZKPscQ/ZDQqoH7Qn2kcpAWESavUA2bwEQIGpsk
h7YTPL0n+ohz93g9WLfBAAcb/GtqDFDU0KQ1sYJWxXh7xe3Ug190olRAYVP5z6CzEOLvuvLXOloy
TO0T3rES2dF3sqZQ5Y/so3jHaJ7NeByMeHAkxyLWE70RwMNE1DSJp22BQH1tqgTKUKzxaexBqoTg
+OB/QvgSkicbfgfNonuALFAyVnCroLUvg+3KXeeQwvAcmp1LWtuSl3oPIQmFUrgxorBtA+92z+cT
zqkIAiyf2pRfBG4AX0p+YR1oCwMVd+F/ZiqtQ3jpOKr2b/SdSfkmyJF4VP8D7Sh5BGxrLA/5gc7J
e4B3Y91IvLpKOlQ7QDvOkf/zjZLZp+PeVu/nPHuvtPcCzyZ90Px0xDfo4p6wLVciQuf7CArcNdOn
s8VnCs5a4Z+0KRwx2OrP4BVXNU/6hyoJTqg5S1kV2UNwu+3fDn8lHxAIiMKhHoLULdS48To/JU63
XSxWSu87XUPQYMW/85gXC2Q8BpkmdCbCDrA14we+7Qz3aG0qQkVMytBLwLLFsoHoD2ipwiK+hKh1
CeOkGGNuXbDpOEeM6D2jnqUo8jnHeS1uf2OeOc/6NDsJAdhmnDPK4WB5Z6qtaDEei0sGU7cNTdKC
4QvyPR/mG8wsVkG02RIZQ99N9NiQ+2VYUFPC+16ZgOsWSRAfr/EtPuR5LtdafGP9H32CdIw/rLsx
RuaCnBjnFXRCnDExi7wNHwHdf9ZYeEXT4ebl3YbdCW0qDCD1hck7D+D2/EoGVDruQqI0Qk5/NNtq
fhFoVUOvBvQ82xZkwdIdIbSKDOpkuZ9IphR9YWVWLLVzfej+7CfFMD0Yt5BwsjRJebyHMbA4iVL5
9jJQvQPyI2vzpUWRB/gqwMTcF/g/KtNEHH3w//h3+feJ7P4rShYmnLHtGwXLO8KCBgc2HGLQqh5h
lI2hHzI3hWBfIAp0pflgBZ31oXaZ+0D0MiNui4hoh8LVLeca19gDehoQut+lCKCTWXgpWFcX4wXa
LjmIyUl6JVQCpDnQYW3ml6gd306+Xx6qJNzSk8hOgM/vfmf9lj6XBokyouNkfoXswhmB2WlWm2cx
bC+ewRveikWsjfylR4B1mBmBPZHakTMQjEK4DNct7MOR/XIVTjP1b9sZXqa9YA8Yv1ApyNBATzKn
MzS/IMXunWq+6zygYNJTqb2SvCfIg1ESWbJ73fudX6S0BdhvWP/26FBcSXZI+0ixkSXcYV262ZGi
mfoHFSUWP3qYjGU1NKbdeYVx3LRTAqqJyuFFsOQyXT1RvmCfd7pC2uSUcQduhYgsalp1Zq72qyQN
8rO16u6+UwUzHOgL0KsgcgbEu3wXLICbavMapCuNQ+S0An1hAmi4L1/51sX/XmisOQCBWKbQboa0
yomErjwKIsyqlKHtERxxnekDwxryeGk6Q+osJe4Wm+TPERJPJ7pZMyhCeIbQh4WtfrKnhhZcMc3C
BGOJgh/kGDQHrORDki95194MXmswfqWeu+JlIXoBNzhGJ1IB6th/oe4Qq1cEWx40Dkwq8OSjOXxU
2PrMqTL90PrdSXNWOdN9QamwkoziunVfC7VBDY7yfEY/0LyP9rh4Y83+7NMRvF/D8jJS6ew18aPe
IoDU/kGWEg4YPsFgnT6xInQvh2l0VyPzx6epunLB7++zVfyYjul9ZfAq4Wamc/MXOmhuhYQXFqg7
ER1jMXhbdoN4P6Cffhm/L0uicW/PsW7ECrrgW1/9j6QzW1IUicLwExEhIgK37Iv7rjdEWZaAuICs
+vTzZU/0TE/PTFWpkGSe859/+R5rWEBDWrWbk4O0cSw1RCcyGf2QbPuB+66Gg5H35v9+7SKHAOSi
M9KHP2MlGCFTfsJ9AoYPviP7zqqkDYbuEZeRXv1pA24D0pDPNAaD+TwXFRtZGRiUTu221c863sHf
xstX7UZxn4FYoE8n/ykmbwAC2bzhyqh4NRFOpFzwyLBT05SwSIiH15dpGt4/XowtAmahEM7fRJf+
0qrF70mWWl1YAVUb+yYl+HpofUmd+v1etC583+y7NsFOHHr6Fx6dyhjtWWwrfXMnq61dSvJ6gAdF
fPi+plrpF+QbA3UzgCLtFnpuJjkd6vd5g/v3Wn2H38avc0DZFLt9WvPPB8CSlqNO7SGnHBi1KxGt
E+uT9+ePRg/ECBdueiVp3teODp2MypN3OKd1wYUbL2JdDvFD2H1dln4Ll2YWS5PWQGNY02gDFUER
H4wIhl+MphzC6aw/8mRGt2k33Gqtn3b+kPxWmq05n+1ROlBlVWYereTn8GGvdyAdtQnJUa07b3D3
C/csM+79YozQWJCjauZQKfA9VF/vdc7HoaI5I3JYnK70eOziob9k7gC/iXC6cXvKR157A/8ovNFt
iS5ivMI60odpmNnE7BVbtMv9FOaDp+7CdoyY1sO592s/mpkisxJOpe5SAzxe2JD5NSbvBf4b9F88
ouW8rKZDI2hX4z3sbiq679+gZjjf/oHTQjatG5tpTQbxEwUG4mqfScim/iWSB+t19R0k9KiQNFQH
fA2QYfiaEWRdyiFW5C+IY/yn19e/Kxi5RyPK1bKaMK4anrQhsmsSrUHKdILh9ICUKaMpwRZUI4YK
amnzduRovVup3HQTE42UPBgIqarH49Um4b9xUgwC0E1fnasPVm96V3WWqcGbwRzG4OMZdSJvE2Be
ftv6tbhknKGXz89nMG8Er96SzrJJdCk0O1DGOXk4LzpAFjx8gT987lu3Bn/s66j7AJkDCSjvdZDT
Mfjvebv+IDw3X1+qyOdo0qs0pIwDoHLRuaFXzEN1XsehjqAT9OWa6DaxuNndH8CR+bjYnQBCiplP
L5zex1/z0rLHt8u8WXz6yUNlpMfmr12eksna3yk5c50SwwaMIca/lQzaldSTggnoY6eZHW0nfL3G
fJGKoU+zxhV7CMz7GN6z2JD/uR7A4nmekn5MwAEJhBh6jIhGXN62YCwM/5K9vE4nGnuXbPeHYb36
iFExIK0HRR54kw8yJITJMJs38OTYK3/cdmTdOfQVN+DqVUpUwn+RrK9kMU5JYcCeN4F0/m7O98w+
9UM7b5lUM5zsWMUWdhRZHj7f/nDJufy4HR4jd6gw2sat4GFrsn1vcSwt6TqoDFDH+Hr03I173OJC
iYq3DnsyV7e9PrsTjv7Gac5KiLB+OST3ERMnOQ0M+fUodzXMxxh7sQaBuySquRsowEI/b+Fwq4X7
+O76NDDyS9M4TzaXq9n80uyOFHtPjdbUpU3wdPKa97CEOE1Zx985f7h1tjK9a2aJek6C4udJTm8S
ALxJwsHQzfvgW/jjsbXhXxDAbGi/EzPf3oTQwoJ+OFSc7yPSNIsLErbUlOD6FZeaGKFih8IAhzoG
0lO0L2qFCF0eTevC+YxsrZ5pAu1UzKfsKF9ztOZLyy56Y8KKbznA7tfNkghNP/P0Eah2sZzUX/81
Gf7OlM5uJVI1mNlDNm05pj5r4eptKcX21jnJyDdGNn8QiHLz+QXLayRO0n2CxIUkEkHrN/0+C5sY
J+tiVX33t9q906Tt7vdA8saglshvuTYPhUIWVCGZao1L5jybfm4pkQbZLo9SHtTXqhHIhvwK3kxN
Zas1NpJmypDlnr6MQORlN1RDiBFSazhXlxP1vn6+rsz2v8ZaHkxZfs3Hve8wPP4lZZBRD6kj4+AO
fwc7RXxRRvBkgyqelnijjKOynErxYoiISy82oy4aVk7tEMA4K6kArUV3MPJQTi0VxMcQAMiQNNYc
6TqSRC2UCmiZBFS3lVVOU8ifcMeftFQWrN0Mi8QgjzltFe9zGpWmGFYYGiEb5n0cGjzSRj/hzgds
HVqBFDco/4LHsiVo9T2y3sdHKPOV9qa9BEr0mgLtqIZ5V4L0fMfuJI8Ze2CQsVeIP9R3zc3uRnZ3
izTu282pOoHYDNcTSp+f5FKIloC94H13CkBh0FICbDM8562KAly3OFmnsTsMvihCnv5AdlVGztwD
T8+dzas0a7DbffXCqLVBGrHtl4sxQ1B5ydjriz39G4nAVTnJhQiTbEC2yw1dhbaURiIMWXu7OJok
ms/vPY0HrJFKmjcjC/e2BGhUkNbRQHxux/FglRCymAIJU/e7YQKJJyVIorNRbIjM9nHGgTWFk/Ed
27dmaxhWAl1UmSuV6X0RG+7qa9/+sMbwiMBJvprI2V6+hS0GOVQdtwN83kYUz/5nMabwXiQQ5ZJj
WnHWZwtp5BWZy7ae/yGFaHki/8bghMq6J0qus8jQfiMQedngYuppeLtZZTylm1PEcvKq39fvO+G7
UpBjcLfbrKLrIzAByCJ4nuGdIdGHssS0m9zY8lSci/tUjqOn7lbE7m72PcaF4IUzWDajYj7OJ9ki
ZgbfZk7WeIUx6+kTrBwPYtYYwuu5Nn0D68v2aFOh+EsgVw7gsIB+jSXG70wFR6ExpCmDpKH46isc
tgG3Ng76aCOyuEG0n0FLOzealjGY4BsoZ2RXNG1EgkiMF2e5uujQR/CqCkGUw80QZrYR1sVvSQ3U
Da+EhuoemCAXl9syuqirbLoqpwX8XqhsYeLc1i8qfg04O4YOh98ueos2mhD8MPod6IHKzV9Aa5bB
8L4LJP2V+6n8rPW+RdTEXlzOld13V+CdCO9ZhxxrUfk1LQwayEWEb2dNKH0csTNOHgDVVHuVM5jn
VYjZJY+vfuAB0d6L8cOVHgiy2A4t9iC2Qbg8zZca0UxX9xWDiLEvpQxf6r+uNu3S/2guYTcxSGHj
GlSkyiJqrP7tkFkMv4PjkpKbSJfHkKkx/DaYTE7vhRA9Ibgik0RF/tpXYVQfOJUOu2j9/otXgkRK
K8ljZ0EIWZw6LG0759Aepir8C7whWi2gWuIGwzTDpBtiPEeavIwJh658QMBPHqQcppuCnt3UDi1t
+mqzea7ZhUaLMeGsKLg6K+CHVZyv9keblRBsPzTsiNvsaT25D5FcusysHvVEv9sGZFurlYhsZdeW
Fvkagu+VMpVhmn/dMnUfYIHzPVJWacIYCwh9As2JoeThQLFlt8d+gRA2lehG5cX3OYkH1l2CCTbT
cfCVbH3oIHwR8lyE07nqUWromqhjioNU2tSDRTx90+YERrFkYky1m0pTuXJGX1zkJjQfrZvPiKUB
q7tTUIR2AeKPMlPdYHO/rv/06DPhZtJv3WcUDd3d7d4BW035muuMaGCEDt3Ste5/UjVf3v/IfrZI
/gA+648jxXu7hp9cB5pFgw3qiGHz2zG2meQOx3iMgKZa8NBpiaJP8NbtcWqnvvXe4ZNDYOQqIz14
wobO/CmbcJQUcPbWzx22TGUQK051mCAGfHzcN8IjupMCAjQOrBaXGa9dMq6iEQNFKBeXJ7IfEWiN
hXMv8qLQgRYTYVbtd3PkmeDOEnoCP1ICkg7w0qCxHBfhYzxFY4fPTG+hfmBOybHrDCFrC+X6tgCB
yucI8545LGnY3URyb+lPR+fX5y/HCx/ek33r/VsatFvMdwcFMGSln0okMl+vLlZa6r9PGI+O1a12
u96UQ4qo+fhFE6I/qOVID3LhR2LYjhkiWkQF4pEx14wZJ+9A93QtyPpoYPyMgAnYGQbh7cqlEsy9
yW1HhqvzODrx/L0XWcat5Tm4Gb5sa3y++460nOQNyoXRQecDDSEg23t93pHveU0wc1Us03t1Zsm4
ARX5Ey86PEbSr0hVD+m2J19MxLC9yBaOshsNOCV86BLdnFcwX4c9tAb8DdA4MkuEZITT/fTsBuxX
LuFwU5BE9HddpDxxYVo+JKtNAhjGaeGOqiibE2LFytL43uXQJ64EXy6Kx4n1A8rItxh2tWfn+Hz+
D30iCY/VblvQ9XNmBeA1cPnW/hrzwdkQhw4fxQoyNmJWtm+sDFG2elht8uPB3NewrtEMWDWSSUg2
GqrTP23sfseu8WXPD4pnOGDgApsoBer7woG679V4zcUZabhLE1dfwna1xis54FmjGWMssBrs4Z8v
2aPBNMPitOULPpObwT4qwNQCe53P+XHOUncwkxEW1Fi18IiLpuQwDiEM6rtvYZ/79bzYPLAsZ//8
RQC/xpR0aWx401/MHzszOkzd98U4MHTlO4dehEB57ESP3TQarljyDFa4bhCxYb3uEzfCCXliTxnA
YhfPwU3eFsylkJcNX3s8CWxoHPUeCjVcD6ATM9kP6dWm9nfNFHrIE0yPYM4eKfM3HLZ+LAY/+jSl
9wG672wS5xLYQxJ8ReRjSHAmz195rSPiBGisQEUiGIc3FatbgKbBcjQVzuWjG9MxzUFrKZkMHVFc
0t9MyYnAFLez6s5vzgibc69m7Cvl5Amd32w+WzSUV8iFfC9JlpW1ZhMN4zPOxLq5JmMeg+yFXxAt
bQRXK9Gw+rv/YWcSgVmoVok/f5QPeAZpLDtyJWqUltgu4Ac4ZwwEgMOPDZb+8JwS6oqgFHFsuqQB
vxJDHTs922tUpu5wxRl9vLywvyNCglE/mBAoYgdxBI+ks5hz+Ux1cAjD5I5yOLfQKPLhuPVY0Bzx
VQ0ttvtLig0VXhbA7l560pH9m4Xioi3RcucB+Q0NY7K+wkha4ZG0BiJZZyV+Yfi0RxqLaIWVinfR
jjhjMpSBNr9snB4IXfAl1+trAysDR1XhGi3iR58Zb+djuG/rGiLjwS9D9TWC2eztkTKB1f3PX+OC
Rmx1Z+WQwSFOaJSi9KR9+89lFeOpwstA7SwjALH38f6IqVo8fXWbgigxMjrzLteA1SiXZzHsdZih
Ac7YEEH+SUCBOXrM0JAxoDyd5zaPZgDRUdqJe4CJJmj39bZsDBfTuEu6LZnzrVnwvM5VXy2FV8BA
eLzjBC5uIKUsP4LwRYYieF8kDAOF/TAg9pV/CF94fEPhUVFYC2OEYskYDRIcYpgQ0hm5L7aF/FOo
WjpSADBrFRNCYFEjEMMvDUd4fF+Igvx3ZEgaFjJwWPkaplqRMWaiqSLMB4bPPxMsj6Wnq9kPfWPw
femfsHzkEhkBF/6E5jP3EmM5PL/mhki/TcHmry86AAdMYfTGhvQy5hPwZlBFjs7oQcZnFFNTBlH3
LYNOhlxvS92Mh3PMT27NFMxJR5Vm9i3ZNEttZJOZTh2AhhyTYhb3v/S69W27rICRoXLg4Je6qPKA
rHQrH2xpedm79TdiPlP7x+9lqI87pJCgoJHnXvBLjP9Z+Zn92aP+rbcIxEaMbPNkwjP20Fm2DAkB
e+yl3IffjuAUhl6Iu+j7bb++2RdqUMw+B/i7vM1trvJEqhttt+WKhIhKoOnAsAJmZqJJnvaa74R9
w0JtyZYB7mZ9SfC0ucUqFSBPkJmoW/n9E+vmAOZ7qBpWx/s1cbJM5hfWPMZq/z7NlcaY9zBfKscU
swVBXQIgX9Mq9XyqtdZhsOl+ESQyrFX9MR3ZPGQ43AH3+8LUb+SjcmicQcwTUS8NqOVrph8o6Wjc
cKSkhxKMKCzUMcAQidkdIjwV1QF0+8QlOxvtBhMucf1EujXXf7UWOx/rFfGpfRfy/KFkFSdyLQVf
ivg6ONif81Uk5VEcb4XoA3dBuJpFQwIHUBJSh1s4LB1ETaBuQBaM6fBehnpNFhQ8s1fIHDSD9f3m
McunlbapqHzHDo4zy91TxWjOUTY4mmgcq68aqkfHdfMb1btW0UUJqEvTBb5nqw+Y/k0QfW7Tu/ia
UEAModjNhC+oalN9ig3e2Q1OyJgUphIXTngxKxZDfeXJlzHod3SYJZnLRps6Qp3N5vqJOqxEMozs
WOjb3SuGMLArX/jHEGi1tPGe9kM2dH87s2gvjoh9HJ+BrX+JwTYhjYvXbQCYpQn43FeG8Mg6fj4n
r3qhO68YEzRlgCUez53aBt2eR5+NRIiMGXzgA6jSp/Nml6q6SOyh2KjeyUVdyMC7I08NyggEX3wC
cmJrGWoAkCbenDHnklcaRyXIxv92GMxCmZgAvqwxSYAdxoiC64OgnRtEN1jDuwiGPplygyJQUM7p
30j5UcFMoNDStAw4QPFaE+rnJb63/yhiQAN8m3f/eRJsM8uOPxg6xZBuLDbxpYpE9sU1JQVhIewm
pz4piwTS52+4nohKn/xA0pK+1GAUh3tnATSFmaZsWQj6rqrE5sma5FmQoeGLtIC3J1DH6nxlVkGd
xAV6slLv/L2UbBoTfHkRV1rCqsa0WRqQOXCrZDBYcv6ixuSRK4YBers4UH7u3x8DBWy3QhT0bCc3
kiKtbW2tmRJay/tW7Fn1bJmzT/j6Ho0/0BoEDiP1s8bcyoqXqsyINWiCzD2EFpQJPY7+hJp/Vm9M
nJ3BKXpFabusic7Qy/VA3jI5xNN935i7N7a0lopeYPqPE9jhqjvE3pmQqXghbKd0FdadvBCjM7uI
OawB2ukvaT5aLHgrLkLCjsB8NOFUfqlBcXrlR7YHINjihPGAiu5+PEvlgZUw9YDjr9uPBaLGKYNX
4APCnjg4CCGt1pVsjlq0Q26JUA2YCnr0Yz9CjjNhbip9GLwW4Th6nsoSbF+P+FktBUc255jBCeRD
4O40O2vB07OqgRBsVsChaHMn7CqGRyuOexCJgMgPMSu8b/WVeuSj5LrLbjeckR3FNQCxhkAxCPLZ
fYNCHl4AG3tit/jcX8hKntWB7glTqDzMfrCBWepLkm5TOIcPB5ILqX+v3eMnWz1W1ay9lGP4pZ8M
UTr7o9MGT2gaGRITE8SG6UvJUB0v3ENZmUXt3GqsBvA3INmZvhmuP5h+V1oJBj5Q3DBAPmgjJ5ec
DNWPYj3fwS2ewtpk0Zv1WZ2l5/FGnwygwDRuztHyA9iirxvU11DCwm/I/xmJRm+ncQniiKYFBjWa
u+cOs87odpbfwDgqsnfyPuzbOd0b1udigMGiWELyA/NEyL8TD3Tl+Q8HTOd3t0ApSjp24r9+8h+F
ZhqiFNWPPV4VsHR9fIfmzfXBex7Dla206IW/H9IO2FEU2Q+Hy3VHybSprqMv1snafERClWIXc9lv
I4NITgjvkO1Z2RD88mlzczq8h/nE2wTV8h+IPGfbOjsFg5G9Gi1+G7heO7hr8710eu6UZbHTlqU9
FvAXenfzC8MohwGXeb+vAA8Kv6EOv6/AaR0aswDK4Bw2m52cAC4TR8gF+Gi9WW7BeAOc4AdJCPMO
BT9DIn33tyJQ2swQjCCVeB4x41HCb+08F4rb0RaRQgy/GP4zbG94OxeOFk6L2NLsp+zC6lVqnqDh
jJpxqrawhv45jZUQl0kqnaDlWDDYYPRHkLLdwcIiK+ig784VZGaifq+C9JwGUJ6SM25R4gyqMIyB
qkVZzuk7MJeUidRUEpsPxw2ZMh4+TXebUSZAxO9z8iyXgt8NIrsBRrH03Zx8cwCS0yne0aJYxch6
Lk5utdxAR+dZngYLzfIat72Sl6Hj20dO4+Jz+TOQ3AI1crFiO2jBkl2WLKArIo8llITzhqFTZn6m
UHPXB1vw18/TEzm+gpbGgQTpDCbTYTpvA3f6L6EoAki4iFSk+4nWjArZpkC9XgiijvKdIAjpeQgr
j5GsEPcMl0+O7c3rfOGcpDYWv1EGieMWv0VcNNaczc8p+7800b/mkga6S0ySIjggKSD2Ea8Er6Y+
8m7otC5U+dBryiu/4YnlkyxBHod12b0+uFxNDzLcM5RNpKVHF/wdqDKZKO/IsBdB4Eya2Sjce7dG
DABmhZIHRuoKMgaXOc+QHo2cTQpfZGBvhItTtmR2EqR2TLo9Rjx1JFkfkmQ5Ue3mNvs3WQCiOLO9
qH4/8vnngQuy+aKXwz0S8BYrXTiNtfV6RLucqYIJIjZelfdpTA8dYSjN5p5cD0BgjJmq3Ykb2i7y
CJZ70JtmIKzHVn/tmei5cgqaT5sKGofVg2QNOouJDxfz2OIO4N4jAEl7xTiBTeVuju3fzCMVei9Z
0moVxIsEnL+aVr25+fIz9BuykHHw9v8+ly9ECefWuLU50QX4gcbE1izDWjFghmoM03oqglwCFShX
rIz75nR6OGws643WuhvGB7lfmifo0FRm5h3BF2NGj+trzPXOxtiKVQAkB8yJ2MvauQcuerU6yUiG
YrhYn5BBN5NWxr32m4gHs1vulAumrjBPKK+payLkytWZqTQhWYpQfHHmeRtAOG4KYDOfbGCuep+q
f/+apsx7+oL32zMzeVnabd7LFjsDs9PYCoJ7M5P37MaQrPlW5g6J486fR7iJOBbyiGO7h3WNi9Qk
AFaenWT7FW4UGX41gJ8jqKPoElBsQUDldlTsLuKXIV6QLLT34nkh+U33uPHxiQHr1OUnzHk+Te6i
Zv7Bx2YuzZ1Un7wn2NPiwTudmTAytYVsau/SiQ9UIlu7wQwaJRsQDGh2gMVJ55k/p9hLMeY3m+Wc
hXsgVkvCutmcnrUIeRobj8Q7jMGSTB7WjYvtJlCTyRQ2cX5ZJpJ5h9vh17G1AqngtRVfH/OP6u9r
zh/+fKodhI0wDNoPD27KHwanZekvcceyK4SgFBmR3TinaRzON49lsNHQRPgwvulK7Ls92J7TjjQS
jg9MLRF+cgXQ9bW2UPRtyilY+uwGLtGYiCV7D6/I7BDCfhEF4hKN5EW7wAq6/UHjoV3E2oNm8HqB
ec+EmO2CyomyiWr0+Zfih2JhI2bVbPaWyGe5EgFFRaHCKCMgdPzrdAfGRJOB+7OlxaExtQHVw2uz
z2DEYv/gotJOrNmsrtwfI9ziqOCSA8h/Cplkxbj24mSKJILejV7SpX70L6BzuhDJsjZh0wpTBxUF
GbJ6ujJKyiS31lYlU37ePCSehSipL5f4aV+o6ErZgdR7lQJkpQUk3X+ZL5WtoIXFVbt1BGsOzBrk
cYbrKJUaggxhXUvNdAFs4cnieRB5zINPoGQT+ML/BCU3XE/M7EyO4IAnTp1zkNkPSvI717jyI5qA
FfAuTDB8Jpm6EICKvAQ8Ueq95aUCwKowIXGuhkgUizmVCsGYwpme8cS/L/VemQuvzs1BZRbs0A+K
0bhYU2c2m38EV3pwpERPOJZUt/j3grKE6gaT3QnJY8iM+Vm0PQ1k1XV6ovRGb1z3m/VrzmTDec6E
SzTv4notz+zyHckB7dToPVR583UxXRq2TF4DSW9ClexfRYzFB3SHIwTu5f/n6O3vH7UXaES0oLQo
rI9iyc+8eyI0q3nZlPq4LPNyvXU8bnFZFgmP4du0JhUewbSnEAbXjzlut9A767sNzfOz6H73xxvE
TGE4c3wF5p7miGpXtX4za08UAOHGwZ8ePDymTyuAVP+Xs5fZH5uow6XZFhh20oBzGJDmNRYpk2uS
Zx5YlWDTySKe0oAboqHEaeQLNECxDpaYMPnD4O6JXhBLDICjt/DHQkf/z9vkR/752YLl4AeJFyoq
7poj83hluDB0wABMGmp+R+PTzH+ajQ7ihYSRi46dQnIwdpgmcASCz2CVxWTNTIsVUAdDFGAY0daS
Lz5uF1AZ4bhBwIMl26CGiulh8BKgU+94X81+DLSF7kNkxg33Yz4P5DaAF/Vmc6aP8cWg+CF5Ro46
gBE+PtTrbA2o9CGXgctR5tYw6mcDCgaYIUAx6RLDii1QOyEXiQCj2mnDIloMXQa9TAXf3DZIwuaA
Cddnrxw/kb567ZkCQAG4z9KZPgcpT3BuavzRTF5rAX5Ep4pAlNuSXAgu74tmGVC4C6ATVBeoSphj
s4VzSV6Lbj6MkkNt9VhofwItzBfFatCar40WvlefIGstzLZaq1AwN4PhLu0MCHLH2I1l08mDcnHT
sEUyvPh34D6/Vp46g18m0Hpj3X/qazzXltT2Gnp/agvqaU6QOZrW8bq9FiCwjBrdlJl2Re0BkQ3c
jq0bT342cmS19eILt4OdRDPR86QIqc0nnim1XZzHHIuZ96Vr4sxkix77+dtvqQiJGxjbVc0szPu0
EeEMtWEX2OeMOHUgNR2fe8ax/ElnygFFJAnkM4dj9vE0jis8EIBLXuFdtlTsRhY1c7szqlfz47ZW
eu39+qzNXrXdHdGnwOTliULtwnaRwnIxUKse2q9oADGNjh5zHYv4fcHzWnN/3z00RZ5zzFeFfRDc
z7MqR8nQYaWA5X3OyZwdQsWJAGrvckycXYVRygi20wTaB3u9grMoZMBxqC3UjtaPhYGq2e5vDlQU
qssBp+8ZOc8EHVgTodePFObKbjoxJkwqqJ38dAvMB7xH+6scaVn4KRgJMKX5ugMiAOCyC8uUftYy
EK5XHD3xPkbFxaxrjV0UBcjjTFHKe3z+UkjWn9n45rdPnJu8zzOisUwBw2EU9Y4M++OJ7tXqobrS
/PLipdf3XlN6b3UxZM6vu1+apDhKakj2tYT1BSVy+nGL4URdv5Elo01DBO7n8DtMJpYdxx4G1CUz
W4e2DKkGk9uSLtYpDo/UxSD45bR8DnQcAcRLxiP5qqeF/UHLynO8Yg5vyi4UJSBedLtYiL25GSjA
GH7Af0Ps8fC7VeY3X6vapQvlUEJxp/P9kQ4qb2BTUpG+DAtqQ2XfWqv8+Wh2yyQxtR8Yn2amsKJF
rzeJl0xu6qAPBn+DqcyeMwjf657t5nDPvOfxji/D15Ef1nuh7z4/5U+1K3NfQf+Q2M+JjL0ps+4W
ZUbDnOWDZHAurTX8ywwTFub3kMNYv74Ns/6FUIfCa1adhwm7ghS1v9I6XaBbHcMFedsIgud3JuHX
8XLY2clsvHz83GPhK/D6aRWLy/OYGYiImpGpnhUO2kWLqWtv886yp43NxyRGcTaT1g+RVxGfjDna
PZpjoY9h4MiHEZ3xe3K7oFG9PN2HVwGhOkk2GY4DiipKdaAOL/bTvTqD8ABDo93LkeZ/ZuiDuTGP
HXAPZ3FnneFROMamAge9AzY67U44I0NmdRofM7ThrAqHS4h1Dfd3iNXGyBtjMp2c6yMq6pFdRDEl
PegbgjzaLWwdIEIAj3n923zuko2yhJwV1NH4eKMTcJtZOxmGj9mQabajrWvELyueP3OO4Zj3Cisi
A/EwAzGtezeluZjgjKE2LU9JuqhMCRDSbkLmbHxfIh6gpllACu6NHVRsBTuvE9PeIiw3PQpDh8BB
1Fxsv/k/vJCdDWNFMeKdVWNkkxQa0VNdVLAgZuhz6LjfdAfsQrMc6iMS67+29bHh5pSCj/dxX7v+
UB8oefIz+3s42KPPxO9pDHLYbinSyrmMLZH3CGDt1JRS8MXernGKYcZouKnCEGymFeGp6+81ueQH
Tpoh4orGvV3T1CUja6UsSiHdUQHKSxvBL7MAyvoNRDmJYTr3+FBc0YegtIUQBd9a1Ec2/btyhJ8c
MrN7oF3MnfrE572HinWbKSpKLBScWykYjwDc8Ip7eYPEK0wDvA7f36/FWfHCnkdjdI4JwESK91+s
C9Y9LjiyTZGhwTtE4S5YaK1Toq+IS9vw8sV7OT7jwdx5P0/sbDC02k7kq8TiHG4YZDOofRYLKFcs
cE9ZQvHAcLBHKjAWKzRXcBo0k4+rLOPgHv1h9jhDutmzZve50+0yeKWFbjbbbvYGOZop7h20pLXL
WWn9ZcFt9iIqrFMdjsnxQQuZEeBIBbEdV2hYuz2dnjDQfaI4MjjtjyXCMWgGuWN0MHG30ovw9rYS
DkwlRSQL1r5FnNNTZpqgogWsthUXU+K2UjN3Eyw57U9Uzh/CCZC/1/gpvewvCsFfRhwNav/eGg3W
OALh2kRyEf5ZGoJ33cqA9xE+MVgGZ7371RCqNX3QH7lXN+fSMYig4MB08PuFLGgPdIi7VrpLJhid
E+r6QNfGfcTJxZEul+HqFWm2ToGsO3CcqTGxNXpvbxxQBUGt9zBnckECjBTcKJ40Wg1tSKf4j30u
SteX7DAllXVSK7xubSzGqw8UQ6/900bCnWtTutKRopf+ZvIBBAAcZW3GjIbUXcY8bejF1OQonV+m
cjdv0KAh0eNj9jPgmNdQ9GAS9FM40E9TWuOeqf1omujOMLmAqY14WrNIwTkS1g5vonEf0+q5SrYy
QSOcoNF7fp+3LSihlWD21nst1O8O2W6dunWI5xJ9dOyq00eQLx6/I1wvBjjMy0GDagRIlpe3OW8C
aOo+2O3Huu00zwiNXW7jn/mHBsyPzdsM6gpWheFRQDVwyJilLIEaWIPOe6cypeBJKQP90ExAfmm/
l0Vlpljs1R5HklsQLiFqjfiHdm+KyKALvsgchgfxeCXzLYbWJ5Fdlbkc6dQLlLIPgl5ogUdknyLB
wJHKCLPNmy7t5mBTCL1pyRUZLsC0oVO10+yg5Ijb+kO+x5BP+QN+/eGRBVjPmG09l9nvyNU8hV9q
mPoSTnC4r1JIVxN2vpU0M1YKD/o5ZuPv2ViMIJuT6iMtt9jkmWpYeAM4Jy8ysjpyA+5UTf8bWuAB
oC3EXnrkkD4OoFI51MZe7ZQTA24s5YTTJJjVACVglrWgKGcIyVMCbs/D0z9tGBzy3Zd3vaN41TGD
icm9cDtmkZDwR2xXmYPjN45rL+i2RsBD8OZB4S/uAlpi/GWix3QcjGxleXt6L04nRu58LtELDjwZ
qH1L+4rSUMTXJQfIHO4Y7oY7sNe3acsRYetRt1HD1somjwN1rdMEwtOf94gH/U9//YZ4SVs14mMI
dtMh1EGEbdxAzpAm5CC9cITjlOIPfXwl8195OsJirV6liZljJFa5SjyrSTeWpvU9rOK59AB+D9Jm
NXrNh6+59nFk1UXLQkx1/Z1nGMhSFUHt+bjwgI0vrta2PJjCjcpx07ibXxkvZwcm12PInNdpx1GG
AVrsfOkcNT9hLs88e8JlUOjcoB09cfiyxacabJTeNGjKGLDvyVStztm697QQR0FPPXXujz5rfAp8
MjQ5eI5jWv8Z1SJlJeTOf4N6qpsPbsD2q5sMVlrA8Ik5FfvERGKLY9K1rc5jJ9kVgtjALsEePUFL
JJRumNkMOBdXuBVzmZI5qT6oCctjIYzoqPZaE6JNcnkE7HiYzNJdILV7/uStaaA+2X0C3P9gO6CW
YpBQcLlDOaT1gGo2cAcZEzLqbOaz9mPTogsd2lyt28/g8Ga706HBWxrqfJQ6kF4EMVRWzdHv6FDM
+p0MRJRak/sPtmZZakvwCIF8fzlsjCmxcwgAK/ZqpNqIiidZAGGOf0+GZrYZz7lAQbaEouWpTkEn
hfNg8Nm8V+zjitNv2xUN2fIV4HkZNuc0xPMq7BAZzuqfMujc0s6nPawbwtiE3gmqEVhVdF89YRz9
PGcvthUNbr5hPTzZ/8MjnJpraCtXxXm5+fwDD5h9EiSVogh3ZcaRR4U8kZf1refxx36dqfZp0eMV
eid0asBPeRUBHrU3L4/tEbzdl0jVpXe139wDlHC3Oc34Xkb6fQu5nMVfjKKYkEz7xvxlBAeRhC3m
888/HbX6Xl8Vf7yqvspEBcsmCuujqdYx1/UxaehNOWD0cyHKqdylT91wzZ7i5WDoVefOhz1Wnasz
PXfvwR8RrYxsdWj+QK9g7521hYySVPuPo/PaUhSNovATsRZKvpWMOZfesMoqCxAQJIk8fX/0xcz0
dHcl+MM5++wwaqdA05hy0obQJOTaLPqLEWvSAaPfwg0whwM0GiXNxdkFWyEuC2vBVGUvPBeMKKBc
IPEDXupoeiCYheZrntyyBWmc2P/Ss4IK4O6wlAis/Qrd8vDcqByxo6+AHX2jJwSERrGAt8pfg3fj
02oO5UaAZ0chD+vq8DmJ6qxeAbAOZp5APNwkg933c0x0yxX4Ya6AkjXw4nHxPDFH4VNmmRNnTpeM
rjsPaVELNl9RqvBa8KqviOKkwjDPLBTHiQ8AcBs8aMJqN7z8+rEv6cFpKjQXCmyXOS0H1M+jcWPd
HVQPIRefg9/LJlZMRxIyIRhNP8DNBNiRlWbz2Do6gLpf1DxZzaH+pK/Tq3mrbZErwj3om/Hmgf4T
RHuOS2EzCnCWL9AkSEP5LHifEwfSJ2lsc+FSXfm705WR2NN+B2AHfUEVTZXVR/iHYdEmsvJy2Q8M
KNJz6UE4BY6UjQX6qEgrlRX9KvuxERaskpwPWqZtDSWFmpwz/r8Ncfhw4NhObMUVvkP/gyBedZW5
ghPFmMXy1z9xxF+2NeVivDnD8ngurQasDYO9bFmQbdDqOP2MiB1xYSr8iFZZAucpPb4qwYeuu6Wu
EcEWKOXVBYFYhfNJDtkXfWmDuzNoUIT1HeReJTrmpHVhpu9ADqla70UmkEaDfHg9fRr44pbLblSi
nkdtmoM8y07T0dOhwJkijvK6JpiXC/VjTh/eS3SldfdFP5bim5kHGf6+iTVYffhBLef1uYmywXy7
TMuCvHL0pVZ5SJzy51yjrZKdCGYa3DGYQPmtflFkUz66E20BqQ7gTJyMKdMkjAhYXWNSrXj1PsGg
sEE5jCd4TItzVyWPjchhD/tdspDFNQgcNT6HrwnXevDi4tKT8zmf6C7jYGPdvbai+VzQKz/Fjdp9
i8V8Oo0sKZlVm9FmAw+5gojWGduiPILzfOQVSpXMkSjHd9PfdMmIQe/sEg4LpQYTxXnYg7iLmIBM
zHWMWvReTzGMn/Ve+15GTFvddUvSCsQq+i6RcshJX46I29bbnwzWc42LeJYvK0x0aJqYYPxXLiYY
fKcLmuO1pbpNa37hhCFU9iNZTDT8aevgoZgIM1Ped4wNUmuphUfTB7qA4lV7bMp7tA8gRuVQHSHH
UaU2bNq19PYAz6FmwQKcJvDng6S0RqVs6lbaJu9W+f71WVQPtGrbV7N63eBPCBk91mMMBhfwWTOT
E/26ZgTdaDcY/j1+05X8RkYnc+IfcpbYxpDuzhx3q3Ti1nIHIwzGGqA5BHQ6VkNw3upcWztzB6ep
3lHWLIQSe9GG1UZd9cdMP0sXurjsi/U8nwZS9A2+IjOMn95zccmy68KglT6Ebtjaj8GF5DafTZv4
47iKBNSpV1Gt/sS8fgcICBlbpAO8P7/kx9gqh2A0dNBNchLyb2FAqLHKhJ0CHxtQAOTK2E1GzR3z
gf51HS0uJ9hALRQUxj0TeEe8sZcf0LBT28TbKLAGbSFVVy4ixc+z5dhllJg5Y34ru7G8efe7Caid
Csst32VQT/JFhXkYa8dljMal97CxKYxGRiKEO5x3B9jw8yYJOsznsPHw4J11mfvMRofl4rlN4wUU
Y9HYZsreax+XKiG6aZF2jDYLCRkpZnxv18AOUrQMCPt3gfGS/aBnjUwQXfjKcLcoT4iv3tKxbfVz
ixXsy8ZmfcjspApSUG7j67mLDRPbPdHwIzSMgx117rta6uKq73av7it8XsUYgT7U0DU/WryEDb3G
SPw9aucmy+4bf1oL2TUVpBKtoa29aiscPQbaTVNtQoqfhLsekq28hWo/GuZ+95NrnS0MOj5tJJ1D
QXlNR6va19MxevpG88XW3IMH1nvIZw+qvv0TauJwDxWP7/vJPElbo84IMXbfhlykeNIO9svACQx1
gmncMZGOo7N8bjfF6DLcYbRY+O/bnsEWz6UNiZbV5NVR49DEbP+mQ5pxAd5FB5jp1F3Vc4HtI6M+
vGffS4oUZJMtziZULAn8VcyZd689JG+NFPv+DyqWmpr98oWONPcyBniYs8arYQLhiSnCSRC9N0bb
OfWb7qJC7EI7q26SO1Hn4CS0JysY7uFnLh607BRVAcJbDIgjY1ZwzSYxs0n9ypDLeC91xS2vwxW5
necRyPSRxt4/upSTZdNbcriO1J2U7TXAMolRiJwe39BvqEYr00BA5sklbM7dUMxlaUETRk2Gguop
2Mb1AS/046AL7Emes3SH45ZBEKz4sayBilvaMNoC/eUWylVChoYACl072mrsWiswL8WNrOwKWltu
+xKND6GaLIcys03wnCmDEHyGIszVY0tcFBuM9RmNVDIt/j6D8cx859JaZ3rvC8RgOu8KvjJ2GjRK
eH2os1GGiQWRdiQ0dZmRK7TDjihFXDEKk0qD2nqyixadeR4D19OpxVaiUlDAo8hlxRjDZCWNOUUp
aWv9rHKJLCSeC4Za5IifHwOK3ttLE+c/JE3w1dvzXreUCRYkuK61/iKe9PgDr7klqyXm8XtkGei/
4AzD6RpBN05mggP++G0PoZtXYfbPMZ9tItwj4Ffj3o0rwWirv4dhjSMgoe6Ywgl/tPN4vGNnDzzw
+c43RTj75n0NuJHUFMb2AF5rfys9gzxLtKLHbLQf+IZUrtqtbAYQU8H+uWp6HFR05/galVM4HXSr
CJ381C9IzxiZZN8aTfwOQs5vrDmvTcnggi6U6tEhdOAaz/5gwiajNxLV9Whog+0AHahGi03n+UuR
w5PBt6PneBF8CIxpAn5zfqDaQVeNpBSx5za8awdLw6Dt0HFRrB44t/N6UovJ5jvb1gTCP1oz/Cye
5S5s8Dgh75hoLfPzQAHPwhtD2kg3S4NpKxNp8PvEOUacvQpP5ToWn14leK/BgvPLCYSFrkI4iriN
J/cULLKBF8Ifa1s93UoPl1lFtCb4FiAfnstA+rppdJ4ReWGI4yxDlWJXgMp8qNSeui3jrVLsmMKO
fhFvTsDvyfvyMbYvdfnEAgJLyTEag+NaSuekzsSg14kdXVAUYgPXmCo2bUTK1J+FSO3SSpX5/E9N
5isOyQ/3qvjEtsGf4GTYWGGyHibO5JfvPmVP9nVQP3wJpx3sdTZGv6eEattdizL7DTRUpYuhsuq/
xsBzFXBZY8fiLoiJnYNIAy9LTodw+5Q5TNDswB7GlcOTsIWpTbn9Y79y52Qk8JQLxPFivtQ+zEBs
Ff5F7MnSsfoEr3Y1JhbV10L2qXXVcN5C2q7W0kGg0wStlf1BszvWsiRu3w9ANHeXux0SCSs6uk/G
Y4lLBcpK5T+Q1XyXdnUFBLmjqZFnhx0/xRWuk38YOQoOQy4VRNrcIaIfONywqIP4NJbGGn61xRHQ
4RpdH1YLIwgvYHzmYsXn9JrabexJivvmgjDjdo74EKu+Z3ihbANUy5Zy4exS2DQphVpo/kCEy7+E
zN2cHydCtCo+G6KjmlkKsMVb+SVGRj5xIsMTx1W8oBQB9eag/KnT8Tg2nu4QL+noEojQVr2o+/m4
mWdd8LLKj/lTzWe+ozhrZ7eLHmT0BB98q+c0jgscX3ezbn6/y9YYMf+9x6ETajcORPo6Zyabe6o1
3dxBBpL1vaSnxRaR24oyHP4cw63Pgu3qMUF2cpMyqjxzNQp3QiqO92nhNEh1KNSPr2bNcw03vvBy
Q+ve9oHUbkaqTWU4hQwh52aEZj/LavMAtryVVBf3tW6vQBp1JlYNRUaCcWJMbUH+Rj6JJ1sqORSk
mBjMH7wYQWaC0t7TgFI1CQ4DwgkXF9oCM70kMABtYbPYBsRF5FNjTjhtEPvGxhEIJlEgFt89DDdL
fcO5SXUbkosd8l7SAw61H20hN+u2W6rCLD3y0Xg4wPd72CwKXbb4gPj3TaVhNRIbf3GHWtnNFNvo
OR6RiJ83P6/o54MjFpaTs/YLgigA/JkXs4QsVh8P4UbfhBYzVlI9SvvuvrXFzrBV1NxlvcILkzGY
N6xoqiWzsjXKrNnUwN5uwAQERc3iSWULz2hRyD+lDfSkEUfnbnLB/VEoh03U2XfoVnChZop3OOAN
sd5NNVuA7VglTj9rzrsdCs3iHm5oDMA8tgewm0Nu16bYmyzkff+yiysmz0lQ0+48XKIxMR3kkSK2
nffQEHgxPARwbXso7QK8Zf7R7EG/pLQlktcKs3uDSYuVsddhnmJ9y48AWHZOgaxD2X65CZys+frN
f3n8sTOy1GCl6a3PTi3tVoBRJuhseRO/IJSC3IxkFVntMjLs9piXzmFdggtf+3jFsPz4urILD4js
RrPtEqYxLiZLXh0ZIvSXpGlsGPW8cOOY1TAHjjc8MXPgcXDbk9E56/WVgCQWONzJCCKemU6X1672
MasGpodwZg+L9hvSb+X3n7OBbGu0ZxQl90njjh2iZMFq/r6OMVdMzzTVpZ942QIJd51Vp6CndFn0
4eDJxB/aleIT/3cI09MBuivjRha0MCFGhKOSLDzn4I+GA90Z7TeI+mV3UDt7t0NcG80O+qWH6GMq
GgtXLxzBlt/8KpzMjXTL919YcMV4myqVer9Jn1av2kxHdGtKRM5swCfZfBi+0roUXqoLZ4wQWoKN
8fCH1AAz3vL++8Z9QfOGq2t9fbUMcC1ljXGEOcQPmhECYjTGI5z2ueKoxMEzTRV5cOKTL4SxxxyW
38MSyZedvVM2J7bh5F2k6yI9Re/lMF493A0RPANBv+gTpxosDukPFRb9OJTcW39+36sGCwamruJx
aiA7tNj1pGBQaxguYE7fcGaazid4xmwIy8AprlwlYJlJe8OYsjqIZNFScm7bgnOXdVqj2kA3O7Xi
2n+LmMbuauyE2GX2ZNH95gxVKN1zuKd4YXi9FrxoeSjL0Z8cO4ZN7AMhWkypFiNSrbhhrCjx9B70
gr7JHA5v1DakENgDUCt+W35NOhOY6DI6x5wUf5w1+BjxmOTwHCe795N70tXxFSONlEmkgsp5JUrO
A73N4BaDm2fcfouMjVsStEdC2mRW4yFZeni+w2P+uE7hZmsRJdDDqY8Q87BixR6bE8xQlvG6Pw8e
DGdOWq6eN1k3T9gQBG78MMBuYreQgpRZV27iddk9ced9bsrfXrKGxWulzJn1vwKVtUGHAUS6BgRS
FHcyx/6eg1Wb2jI+T/tkK90UjNkZYLYG2Qr2Ayhfshq8efA6wrgQOl0nCGA0l+nz3ItWAUn0rGCE
7hSoH0OnXNeGrajolgG1ZjUVw8DMeXoSGFmSxbEHq8PLeSfeUTljD+UmZwA/VbPSHV47z9j9wP6O
NvCyq858cK6LFntRzFyJe+Cz1Gp+UApuq/mVyQAQTZHrmH6VQXi3jntnogdAGlNAGhX7nOWnX0o4
s06xX0rXxi3UNlK+fdRuhCNit9bIMgLxHKkKTz3QUEsCe9jPy0S9l50LLqnl6BtQGji8kfd48YQb
bdVe0Fq/N7HkQ6AcdvnXOyE05jeb64B5r3pt1Ct81LOxCJuYOOyHGwNjPk+nB7cHouTG6/FBtNaZ
pQiP9Y1Azc72vO4QwJkpA/EcyxCMj8HDW8NAtTMsMfSkVRtxMFTs1ufHivrgBSTCZfxmZ+oX8el0
H7TIvoHjCl5gqUaYK3SHGHP5bI9gV5bt5nPt8HVhIJK9vzP2DVi6AHRLKgYHFf3d9GRcJ9eEM3Ze
ekzNCSiAkPvBz2TTB09GRbItMQllwDwQfMeAc/RlUGCjAKQxZ21ccT06uYp2j6VBOcuXnO3JNXdF
9KoKvuNzqg8pdhjDA2E9Cg9/ipQNxO0M0fOxiVrr3ky4uKbT+QTEcMGeqF52rpqH7nbLl1iO5Es3
YYbcrt7vJd7xGjVUuprcxuKAL7XlX844EUjdEG0A9se4MNGaPGaH8Z+4tEjQwxxFjzzeDGXkp+C+
hO6kHmBbFaxrrB02gpt5n1GJL4OOsWXGrE4UoWxJF9ZapZpEykHriygKnXJJAikxYT7NlHAp75hg
CZdaWefMRZRzFmNks2em2BP+im0C6UZwl4mjkPbw5PDpCiDOQamrjnTRYBVM6IjKy0mTwK7Adaew
bhLYeupXNpAL0H9s3ZhNW1f7G3qrlqxXhye/bZ5NtT9XzIB4tytazbbfUynH5uxCs2hrz3sBEjkE
IeOY1ImAHFP85g1LPXStU0jnFr4QjnjwvW/YSfWEcPF/nZdM57hpzRJcuMjOU9y8W08WaW9RvuLb
tohfWFuXUEYcSq934chw0S7giIC6oIHvUYTywMllTukEdz3Hxwn+989L/ZlGxAdwPhEYPNkQJ5Th
YKfOUorbE1AETPvIzsbFyFxYdFbIXCNz8cEY4pjNG9hPvsKQDg8HFL6FrY0UhhZbewaKyky4S7ue
DpLl5qYPV6YfT/1hleMht4OdBKWK4ufhMM+mVZ2gzYGtCUcmwEQIJmTo9XMDIhGPik4+9yNosqBa
HDv9WsvcKeXIGyx3PQhfIsIgDTojvNCR8UI0N7DqODavaFTOabqCkk5RnNwjfCqKRcsUBmsl3nSz
fhWLB2ZaOp4NgdT/vB4rpV+I4HfCx5pImI9cpKdnKEBiEGmx3+x+BXQ+gnbQY+ZT9EIapCyhPTVI
Z1mDk2fwyH1VWdScVUmlEezkN/Uuea6NxI9PBeNG3rdU7z51QOughkGhednkMrp8Jh2ek3RN6hrL
IVKJet1UIUp35eZJGfe0YTqKCya7OwNxNX0qHNzNZ7bi5eDZwlEmo4qzEAysMNlpKMzAUaGDoGDS
IROconBWdKNbRsmYB86CI5kfS1/DgKS6feLzT7uZu7i8MGBtOSoQxWD7C5cXwF0y35c3I1Q4xYTq
QUVgiPbZlbeicOg4JHyQICOjk4E0ixmhAEvOVhkkv81X51GeInnCRkdnQmezv7vbBHxoUlgyrjjU
yohM7yK/zYnxcUtOF8y7MLxBd/6fD8kn5WatsfSmHOVUojCuofCR48Zsg2GdVcSM8mEW0A090CEl
YzsJfItFj2xxFJf4b7VOhKudPn6zLBCIwem9PLeRlx/TJatzr9Jt5UfWC4eQCCQQO5mC05AbUw6L
swF2pOB/frH5QZ/AKOpPOL0TdwLlQJytebwWtmB2shTsGccxacjWwEYrLa5wCfs41QbACGHsQt8M
LZqjhIDBOKCXAVWBR15gyOJJoTmBYE/XipQaLyIyJwuHuJXPpSvdhpkGNqQsbcyLAPzPtMRbY0U7
K2DRIIzfJo84OcZOgWuRVdwjmzMgBClAgjVr9ppHsIauW1zDVMjx/5AZTmQF6+8n4RUqPwBlQA57
caywJvyC2mX93IOw5Eeepn7hqWd7bMNp6jfCLj/yfbNb8fGx++Dzk/2Vnv6bd7ies/2NzBYnM/H3
xQUDDgLRkNw6O/4AQM+wJVOW8n5Yhb+KjX8Ss3/WpYaCHCx+4Nxx8HwSazYcOlaPPQAzAi4Z/04R
+LF5viDtKkAteDVCvVIcziVSvPhf+/GNTVT7FX8LmYV7V/f66bEI/9a26mgHZTw3AyPD5lue0hw+
3Va2Fdo8BtafnmLUFY657sL5h6NbxSZMJZjm2pXDDd/Lv0QPZ830ACb7+SkngUZ2EygUfxOmwBF6
sLyWRl+ql/V2RLaKA70Lrgy+u4ZbjL4cC+6Hb9Ja7ekX+Sn78OXx5xSYZ2k19ZUrgIxPJMs8XUYu
5Iqg2LSGy7SfZ4LVkQwnkQkK9f3Iu2a7VszKOEKqWbhuF+Wuu7YHUt5wjFpnJ2iFa/ErhwGG+/IB
rsrsBRubGT1H74DvCh/+gZ3T+ihwj6CxCLo1gbhyeDn4Jc34fL1V1c57gSuqT371VYZ9tK9vxqED
9akhxDA95OPiY3HDEukwrKfb15+wDl3RrreY2hEB5cl/dAGPcX5J3QNi7TNwTlf4Fnqhq2/lrQgN
miPTMxaadkop2DZQMcofVcdJDdvRgbpp/uGHhK+9RaMYXpiwpUvu/WW51iFMIy7f9It09fDRjs3V
1dNN11PqRuZLAcHMz6NyiZcACsvpFoHT8AO+GJG+9DVZ5yizscgVdwNJWYNTPnavpy1fMYyAL9a5
QvBi7asOpqv8Egw0chgndpdcdKOz/gzC3JvspfXw9YKT/DOtHKiv6lU94kI7LV0kbVl74an8qrvH
Md62t9ctx9T2iSUmgyVGq9GajPE52+KnAvLlvLNxh4d3zcvR3PMuBdE5r0ZT5dL8/ji182RAA78q
uS4m0JcfBLjb7x8c33zZEVwKgEX9M6BtwHB9P7RHzu1ogRvXC5NEuMuyk6cOHz7da7ayUsl6ALSH
FP+0IX8zYqypAUhec94o35miweQYDWNa+Pkwr8qthIV1dEkuRCjOKzJg7hAroG4zF9YO6RlrHEJJ
+FvKOOB5XEc9AT3M/PlaoGsAn/0s0j0917b1dSqHLxF2tIW+ZimAOowxD8zkofvDiBI2yT4l2p7J
MH4Sd7hpMEaY/gzLkVWD+zhyJNVJakvIYMrN0k3stevyOj7e4ob8GeD9iR09pEc4SvMHkfUjsVWF
JQLKLGEENbGJJOSLc6beOv4GvK3NM0Cwstb4horxm7+2655KkIs0ZKOBKll5FwDBb0kBNSGu47Gx
wQMDLhxfCFUlj6J0YZPh32mHih3jv974k+VzWx2pNc/A4R98ELwq8h7CTgcNFebMDLPt+zf/rSgL
MPPG+TR0AbeZarUbgajyybI+kKG4R6iBzQlZ9Tgge/i9rCf3KiiA4r6alWq4L2y9IVfpZnMiMFD3
oBJRGaCRYCw8oxIb7L9osJRLcQMPhxTfZ7uomuOJ28rO+wMSh6hgJLE/kLJ3F+GXQUWIhMdjbqCQ
3Iu0dwoZr1xW2yogHcXUV6xb0PuHO1nCTVv9juE12Zb8SAAIAsJwoKys/jvHs2UFmIeVFu57X6Ox
Edtxylp/LVIfKv4GoeuwS/zk0P2htMAP+Zs1IToprCHRyXawEe0HPN0ZzjabYi4cKgTf7vSWMaDb
sxx4Oe/cDDFQ1S0jBiZcTkiBxRMEYipGWJhrkJvW2CXqNR4mqrKClOBwV6wlu/uLVxX3QPVdbOpN
Aqc0sXGzIm13IzowG5wKXz6grNRsU+xuiJjFaHKG9znNPAiyBQ9I+WWdmTTWfgUhGnhjRm0mry94
fI3UIuQntfXxGzc//5L4idZUWDUEfGxlnhVh58UqwqsUrBnShmYZ2x7c2v0gcnot4OXY8RXGLFzc
bhd+aak3XoipNwLQB+nElGpVb/C3On7OowFJjV8NU9SvmLr/CcvFormc/KW/0wXfiwUfDYuj938e
h4xl5nvkUVV39B7Be5EeWDOQ26D8+CAGz1N3IjDXK25wnUxlO/2qbF31IZPRYkruSt1lLiV+Av8T
8lfL8C3f98cPHFqItPWtwktXp35lvG8+BE+lpsI7gV9jHEA3dqTvkhFVc/6dIX+iDmaIniiwGRBY
EBrHDmBDtKUVTXAUZmI7MgwZN3MVdaeYUhFKceM1OyMyMTWQIVr9Uh+QB4pw6O/d2HEE24hd7/KL
8Ks+SKAiWGu/kRRxJcDSH13rxTPTrotijZqk1+Up4qcCT/PjCbD8Jz4BI8m3so4XL0/mULiJN/rC
EkIGsEtp0QRypzDretxhmCkCWimYOtvHVeXgdaolAczNknFXn+GYPDP+ml1N7CTdqaTjs8CMs0lQ
y1R3XgASNuHtPwy7WTbyTJ5XgXbqVg1xQ79FTPiCTVv5OmD+C6cQRhjEr8rcw8W8le7r0ts/0fbp
5Yt+25sKN9IRe1iz+DLsMVjeLCEd0lgH0CtXqlmb3Ty/U+tqO/lQ2Sywg/b9YA5hJpGbEdjpjnkD
zBn0xRt1VGvRkp1Lrw+gSsEsxoTRYYuVsA9mhm2Yog+nHJv8XXokkZCetDpXOOFAUY182pVN4dcO
zTaxFsPuJc0FylBEc8d0ns77PVAev0G1fqMVAAYoEEtjgtneCSHCpBk6WzrPr8U1XsdrfVOdqaWT
t5lQPzL0ILLamBdA5hOH/i+5d6wZ5gg4mc/KNaAgeCZIQ3Jtziptqz/MaxfbS7z6J9OZI5+yHyF2
610H/ZU3uyKtqsADATIW0SHQ/oAyxPFTZaP1pfW+v47tsfdD7BXWRW8WWHOPhBwDS0DkOcTUEmck
LZpf/a/5BT+rLqPfa0jzch8Y4J2Fm1SSvYrFg2OciWjaSY4YIF9CvKP+gaLpQTpPgPofIHSjwcFC
g9M94tMBlDYEw0s/htfg1ks6flTtbCF99JE1eNy/5SHaFavUq/aU8kDSSMuNfAyiQl2CB8PU7m7Z
uti+V82h4UtSFuJ8QaFFai147ge5z/8XEX81e8ABKniAh9eEzCl6tgjzBTCq//At4AqqlsEEsibA
gIBM1ZnAagOEJg3l4Q8/4TXzp2YNoSXg1cGHggfFPJARiUUIUQ4gHwW0Cwkjda8Y3XmRHePyte82
4reOVoRriywGK1vULzME7OaIkZD9NH6F1W1y1X1jF20xnp4TTjfLDmKAahbCJ3vhNVcOsJ2XgxNf
EEt9iVCHnfCEt/1hQsVsgzbmXrnJKTBFOPFjPl7SLpqFsG9QvzJVtbJ9y5zoQuaSbr5O+e6BHS6Z
S7hRAC+wh14yCM8sDPJvecvgGnJtb0kL4yaO74NnTRpmtuZT9IfsFyWwA8remyjPAWOYD8zfRHKx
4+bqqdhlMoKjyZwOE2jSWADftOU4jZAJOd9L58YTvosv3IRLu+eoPoI++q8dX25qp3Nl/rpLBJIh
3EJSpnwRuwc74ZehHC3KYLUnTE+Y7wIh6n+xNMM3bT1ikonDt1Jx3my0ZKY4ykLnDDo/+A3v6fFG
bPVe7d935fwKjNgmXfGEPqqeqX+a03s5ystlEXxwRzaVhUEf4P03M7bIjpr352RLtNn4grbFERx0
gjT0Wi+V+eB3frpjzJxmZC3m237sX1laUfBY5wwmUE8FnR/jwruHGXIv7vWydBofB/TnAQBs3h6f
o5BFmSfzrAsmi7fL2EunIzUc6RUwHqDdL/f82EVnvWkZvchmDjOGoz2cnEQuMrnoHf1iFW9k/ABj
1gr0cZuQ48CAwa6TGGeicVmCMKiXmsn/LuNwO0P8YLScfph7Opg3j3uudBSUbYtc/3rt4PRQjJvR
nECw76hGbp+TnIF4e9/asglZYCXYB3hGgMHqJl0O59ptVwRETu3apWo0QRlc0tzO4GW0Vf8RPLDm
4qgDNSf2hyOmXjGrr4i6kfYfgq2oNhlsmQS5cphJXthbaTCmp/rdXNhNPFjK5IzUS4Zch9RDOzTK
f+I9vhHAIUDgAA/oUZkDAnQ053jPlIBEOA7BntZm87jof4iD7A/is3Azxn1Fi+JLxMNpbuBPIZAP
JB4nXjj6u3Tn/iydmXw89+VetjEw8Y01dopjSlu2YU65nNwwoWZSOubDdfPMikY8GAmhNNcGC9S8
WCZLaVX8PM7ZTb6ky5FfzdlWEcNWrBguEFXzFfMzFq6AbzdsakeFJk5gHETwbj4wtAJateINYZzx
pvMN6JKkpp3z4wTxyLHzNGwkku3TKnaECT/2DOT6+cTD98GMjuLGsB9OsUWZBRT6W28VRjSNx8zv
weo/iUvtXKRuDaD0xgzZ+9BJ9t40ddNsRXiLjMQfV5cdgKHOkQMEtWc9kMa7e9vCfmDE+FyntgIV
dVYESQAc8nAMpzm039JXfQI05F0TcLAQKY//PpwBKo6DJhMepn+GKR8xcFbXUe/LQF0V1mmzUoBG
Wia23nssbxAi0C1yNeEvg0xwUzF3U2yEor7i5VIQrZR95pd+47ervsIV3BIp6fYwSXnAox9ntKP3
wALVY0pTOqQtj4JhuCmznKBj5jdvxvM6QPCYcj6LWy6dx9cAP+wn/kkNO1Kt6oLBDA8w587ogTO3
HKMKxweUQK6QJRdDq5twwOfPS8U3Ui4eYaDi+7yM8Vx2IRKr1+Jv8oO7y3fkvQL9xCFOWDFCyMwR
759Vs4EOShKxqy+lH7B+zLfzVeegIJwGELcRrEJFp3o5PbHDR0J7KLFEAkGgzZk91lOu/wD+JUgG
BZObB6+7sIIJ5KPQM3E/8fpDOxqzcKBHXLJgerBHYaaS0Zy7kS1ZT//pT21oDM1evmf7Ya7tChcY
YVh0BBRmvEf25IP6HTSNobYl/ECCnx5FWx6v7oQ9xi0lNWRgM9lZdWssD/3OE7ixiy1m3CQXbDmN
n5v0O1XnBjEPrVvsMN62QHOBgPCTcqkj/5pNYQLGOjgKR53fbCQrooKDqCOZI4j5tO5I2k2aW0u4
i5spplEEZxL7vipc5jNWsgC0p3ESlq0zcNbO0A843L7b+gKBxwZU86dvKjeU1xR/rLjwUumYuocL
Mb0ZuS8nm7yAYSt5ydsDXxmZHx5SE1igY+0i3LSzdmOkFm2TK/cBRTwUkh/Cj5lDWSQGHut7OAZC
r7kyyxv7fdfsoRvkHH5pYMDS5twaoXpmDdSD5EgWwA80az8TMAfg6F/hhk99b+m0KJyO09NkdpeC
O5vLgT+ypLjjk/w3DS+ObG4Qxo1OxFaIyp2BC5IReG6s+9SM95yV/XlCrQlS0HJDf1hT3MHJlYqo
vmb78KKtpJV21EmOWCCa2k0CaOZX3YqWPx0WfTOSuws+qTeZ524J7wHGul2QnDLLr+ofZdKhH3+w
x++Hn+jP2Oeqk10GhGGDM4UokLq4rjvwLYn/inxOPOzJQAl4hidGK0DxYM48pEIa/blhLKmgnsRO
ZRxvz+kmscHm1qJD9jc/WMXYnqqRXatfJudUtURqX7O8CTvuE8aFjrCKtm9Gtts0UDcI1mkN1i8X
6gt6N80c9V6135wae0q1/0YJ99xRv9P1H6eeEVQnFKvUWrSb3ImHZDke3APmyxvC0jk5mW3NSBkn
yHKMYWXGiV7ZmMUH3ZW50SReo7mRXMNUN+MHMuVXxrjR2EmY5Eiu5qo/o2GChLfz2wHB3gl2Zql3
I4FE8WJyF7y/ii/5dxg7aP5EHkz+SP4mBIgWw6dqhCWE0f5CtQROn9QOT1E/Y/PA0eNWI6BgTDEd
XXkYzAVvl3l5B3MjtETf4HQbqJkK80ffx6voF6S03gDDvBcUhwEMHo47tsINKlmDg/BhcmQKEiUz
br8HJHJENrSrR7qFWbcuHfr8M0PXTbRVvMeXMX/uI1zOlFVk30QT4wrKGcAyiEE63ylkAIdB3+r1
LR7lblGtn+vHvjuTWAG3pdrDmWEF+o2Hn75VTGdMBOuFuk4X00MPAoKOmVcIyh/NtBXqAop56E2t
vNL56pmlzWUWxUiUJFYlp+7Pg8Zwhlt3hlKy6UUTFSPND8hktYycCNsE5vOz0Ts7ZiYhrZIjdT2q
US9ZhosYyJJWLVzIG2NXHIuRuD4WihSOl/GeWclmJ3P5JrxiZIGujGvH87sjVcJY5fdkKW5KW8IO
5EX5+guE43yPyYUEj7GpdAcshcnHPvdrv7cLUuqg4bFhUSDgb0PlsGzGXWeKRNszevhH0nktqY5s
W/SLiAAECF4zlfIegYAXAii8Fwj39T1yd5yOe/v0qd4FUpq15prGueVviHBPH6c+PNbb7uhNgLg9
f6LcBBXhr9beIyqL9q+CJw6/wW85GGf0GPKtLmPG2SQtfPGLf96sQ2U37nZNFg2BpOfwe7FvWNGh
zb/g/zdrP639+jqaWzzo02vdn/7jqMFYYyLNxcFSvstoS0zuxdZBu+fRYXgY0gxYAwVvEfqEe3du
NqEIW5WgjMUpbO5QZmSX5ML27xDkixV/b4yERGHGFX2ydtr3fi6DV0a1OJhzcw8MecwNC0E1fLQG
GwUjFsVVRcp2+sJioVXsVueMHurotHIjaicP6z1pfIh3kbud7O+xlSFLSCIEYl51WBINY5GsGqDZ
i46OSV0Kssm3qIa004ZLqRNgZPhnxiQtcOTQsDTV/KzebPe9xD5qyxgwp/KSKQmQf/cQJ5MLalr8
pz6SmQFLRPP66EiJxT1h0sV60cdv2zPyquylu8mc9R/RxJAqS6fKXozhBtUZYD9kM1iuuB5eKWH6
6FRx0qClYcLfH5Oy89af8+swrzv++wMPS4bSeDGKUwoRDX4cNx8yeVI1LPhY493CzH/Lp2syQoF7
qcrO3zZiQKcId+HuQVvEOiWFgTuytm8BEy9wCBZZfAk6ydx9T+fm2KTiPPCbGbtlXF3iTYL5g9ry
4VDFir37RizPdIyXw4cnp4IOgEb/mTKdAtm7HcjlO46vYzwz/JPFBz9gO9elSIYsaDEnj17y55Oq
yAyeP0b/gkuK2oCprYQDTflOr8sq4U5kkODC/xwsNNFqyaFn15hBNDe4POANSCxQSjDx5D2mzuBV
4aViPZfwGnie0ISl3iwf/+PzHVFLgsWox8FqT6nsdBNCt06xwxmHad2Or4UegWvsLFcv6IpzyGdt
Pg2RbmKnyZumvaSQQpm5szBho+zQy6k96oZ7/g5qhkaF9LmywuPVBfv+yX7y5vRC3SL0729Omdbw
9PXtz6hev29M9hBAcZXtcfLvJQ/vNT6nlWhJNM0MHJito/O8FuCq/MEEhPGaTb8lb4st3oz8CG0p
nftRux/yt/xEDRB6CIzxiyWht97Rv8oeM1cbCTPMV9AtfiVtOLT/BOJiFzYArI+velDIy/eY4TeH
9HsMQsHD+LE5qOQ8mPIj6r4bwO6s6z6H+D+CM4oWjRduXhiw6CtB/z7mS9zQkNvkdk2zpr+Vpqho
liSmSJ7+6tzsvFbaiyF8Bma3PP6gW7boMc/OmZ86StjOfI0f/x8roFYjAHACP8eTQvZh8zHuUDc+
0W7Ojj4gtrLeOa1RzrZBQ0clwq/sh45A7kAsqTlm4t9yTgEHDFhBLwQtAD2agXJxqsEKxfsQmxEH
8D4JxUCu4VUXiMbJAYaT6+XOw0774rVxQpG28osbOgPnzegProvB4+8NO2IFyaLhwoNsEGH/eIZX
6OFidnza54YHt+20wnYVSt4JKa5hdUteFGVInex9OH43yysGeUN2Uk1J3tnF3fFQrTspH0m9FFqN
zwK2AIoZEaIjXr/EupWXTqVK+E1QpkVad/gSreWBWRAEIFqxNoNqjipR/f5Rn6n6sTZtscLy9VV6
NvOPIPG4/b18TWHMsFJunbBS2jdb7f5NMDn2KisMb/14sFgjDQDZp/lnC2tOoYiOiyiiUGTfeA0e
/sfnjKjwEIE47/KrLMb/vEyOmRMy5i6qMk9/ID7knV0CF5TtdtYfsviUAJFvpamAAF4sjt50faDF
QFAuX0uNULTaS9C9KJ97KYTvUoQvkpr51qDoNX9DjRL7HDRig3j4K6rIb4u4puB72K8RSgsg7yrC
eA+xGXpy8HSmBj4lM3Klxb1YkMdGnMUVPuDQHTEZeVAgfP1WxEwKloFcwGTRmHmMduqQk1dSKhoH
U21V0SgNLDPXR4cFvip7SIsntIf0rgy2bqJcOSuPAgwmppVjoub8fPW7OqMXiQvx8SVjfRg43Haw
nEBjWsCpBKVPPx25ZKtBv2eHFAaFEBuEdvbWWXfbyn6Dgks6tbzn9TDmFGte56eOTRd4RlBgz2w6
uyWPFQNUkX+TlJ6ElIshxpfr9aVcm2pV2/UkbA4Q+0CIG/zVl7AKbvuki/01hsZvBVWHnFVsSwR+
jIaEU0U1YR0aTh/XMrhXGlmYT3GAubNSrD1d5cV6aX4ydYoD3wGujgZh8QcCDdRcc3qROZ6JZgln
hDr1Z83w7WxbA9HzMQ+xbYPdQK5S7zFt1m6vae/na11PypxTWeRsQ/SXkq+09+FiwDXcduIKCwr9
Xy4JLwBGCsyn3b4wemRDEtTcdufFrm/v0dRyfMN9auoweTjfV7mmagNprel1er7OSyrAIYPHzm/+
JoOmMOb2fp8tmWTAz2B7wPow1esUnWHSv7yzXLOlQDihvgfrIxp7Z/ez1qjzQzk9uD91jPLi4RRb
8SGQbce41zncy3yPFR1Wndh3esnMhrU8SRJY0m0u7eXsUtxzPL/on7VRJ/+Y4Hq9cX80LuiVDpxA
bwyvqe6TGeLxyLBeHP2iS9HXpXRLEiOA/SiKF3fgluH+NiPqB173QJ5dgH14MobLIV4sZ1Uxu2iO
uGHPEOOGXWyaZq3a5wgPly1CqaHyyGQL0iruMZ+oL7v7nAgTD0YeY8Su1VjCcP4UgzJpWbRhaMZe
eKjLJU0UiW53lYCtiQFSFTnDNI03ob6AcYQ2DuQsgdbD1dESNpRY+/JnQOFkyR55ZKeg+yKJB1/a
WpdZjCb1J2xZ4L4PPOGiNqUkOK+YffSZGl9FgHr9LCb3BX5ZrQTwWS/9gXYr/ff1zvlvDhgxwPgB
Z6EkuaT87/RKXGidhpocPG3gWBG7YpnihtGTgtOAdSsACZ0ejhj2k5iXRbSD0xffL86/z3PlN8wu
Txbv7Wy/PGj/eJ+VDGcufB+wbp4n7bl3FTPCAD8WXd3+ac+wEGth2WyhXMLOmJTFB4HosyXWW6rQ
M6ZCM6+o9NbatpmKg5w72m4ey2HnfKxGw+/4fB7TrZWxdEzYpXhm700E4BXtYmg6sULZqjtwi4EA
AvYXUgfxlK/c//XEYsQSR10GxKwDCkAW1QhJ4iDuQ8DviS0W5OPqNMSVyXwTJjiGGacpVX7Y18I8
q4Qb85HT+QBHjX7txPNPiWqwNJGt97kmO4gIyMeq7OvJBmWDUYQMZ+D7BqZB/C70WkyG07P3bllv
/hPHbbRxjgIwLcvwAhND4D+UdryVEaXoUBE1c8b5DmHRkj8do9BwVQ2sQRVCyIIbBKtcnh1dlDVx
PBNPQs902DftMF0i5dEg2nrA6Zsz06+e95ii1PFrWB1PNbdpFmaDuJ3esfqlh8GEzz6mvUkzMfMn
Rn2lkfPz8uod048e08nn8lbOw1tpxrgI9SxYEroIM7n9APfpeDwIfK87INN2phv+GpMo1IDuc4ns
5lAeiEx9Rd+/AZap/6jXDEsold/xsSk1mpo+k1uyzSr+9awetQTn7dXBUMfrlhDhZ70UVL6HXqXJ
DoeZAxUUY6D45r3PFhSeG+ytAtNbfNxgj5sMnQuk7Z0FVUxv0RlxQaB/6RytvmbnIWZzvrpNfVOr
kGongZcZBRjI2fc2LQXl2YNZDww30TQVnRoPh+Yfkt/0iV8jppP49+Xt9FB28JCiyYGph+3RBvsV
ElFfQ6Rs0cel2a0YoNJ4Eh/WmTw3gxE0LmAyaDmgxQXzRA5zHjx3uR6ONJYcDYB5LkytnMa0g6Kq
oVIkD5S+ZJ+uzlvnOzk+XAblVquEc6dackgIKeSGKh44l7E5aw63RLtD96TZG8KzPMTtFQHyWKbc
SRPbhvDF4LySiWvfJ7vyndbMYUGBVaWak17SnTXGfertNfniPuifM1DA/l1lZKxuExManMtBl/zt
X2t8TGt0GWd69Gv6yveo7R+WScEHrQzNNLGyQ4PqhflBYq53KG+A6B+4az7H7dVucf/ah7721+k6
ZEvb5gDPHZY6a5ZEU+Tr3QwZLR6YKFBWO4z2vvLIdHiQze1/TRhQudeKSZLBEmUguYbQL13KdgF9
8rGitx087f1gp1ml8NGvUFYPlkHYaq3Z9FeqJ60Fyw4tcF0a6wHWEQEcTuMTsvbmKaRSXKJvlfNd
7/uqcRYY2EMeIHCAF40znHrRx7TV9+v8Gvgn7kHpqAy+PkoXc3m4W9WQNoBhBXX6QOrp2Y04agFk
3m9nGnveuh2/k8Ht0u57DReTgtfKuEatpAuwx7KnXEiuMXNWj/ni3Pl4F+bIP/s8/qxw/ttZH9qQ
HPkT/WV78p01Fz9PZ9gyH3kNb3j/5wOQ1mem1REjLqDbLkDW0BkbYCgXB58G8ghwrAexh/D2XWwx
/7rjXMe4fLSbMEV5f6zXX0VK55qLZnNeEFM6HYTtuBMdx23/F/bHL0Zy8JI1D7UbQwKGzGRzOJTP
ADet4nclizn40N3fRGtnV4bbqaNd17l0kK7w1xzVBaI7zgvwhd2Sd3RaQtkl4xi1IOcKPt79t9ga
SERtNkE/NOP+369X4InS0v5D/47DK6DIy4Imvtv0djEIBmBo61ZCxm5+nM70VVIWDfLK3TaEkYER
mRlEqL+HDTyM+87oDPWGxmhgw/ulcd0zyOB824s2LXHYZWoO/o6wLTbwLUMrxKZZ8pMtuHPUUy+b
wTkHAqc5dk3uwVC1w1jK4NNTPt0sXnyL+jw8dnxW8IhhGm5nVfyluP2DyLppb5gt40JBSq4itz2e
wTLsyLk/+zJRsZIfqj6Mtuh26IKtJcx7/QEYcugqbXYEpQQ+OTDx+ka0lOh0PgL3tmqoCcusAWQx
a1JesapiXf/jL7uUyrCEmfOTg7D1GJtq5Ld5F8svff2U8oo2vn90OYUrr/vAg/yGD+kANYdXK5Pi
gAJip851+FXvBdNcWVzXVOGN5S0prsgHnd1cVfSK5Zq5FhoAOhhKyae+v1t8HNAcfiF0V+c908pC
/R9K7vD30HJW4xs1wRZ+eSimn820bRv+tGyMGNzcJycRL6726MMZimkhIRB1K2yaiw6ei1Ao59JZ
NcYr9jJKCGSQ64OlNb9053EPcZJkn7+4cRCs0+Ht6jSHrcI8zUtef8nZp3w+Yd7e4a1y5ALd9ahx
knueDARDUI0eU6wDl/ybC3/XBSOmq0woN70CxWWf7oUCxQyMctmT0W2nOrzU7k7NLm9nG1wwWwEU
aXAv0tWBDwCagRO4TRyLplj//w8I6Q4zf9Ctcz7JnKYJdJ65MxQ4eYPR6l8pfq83Kl0KrHrcw7eM
Ke4OVBxehe5nmng2hyBCDksisPWwd9Z2xhX4u/rbDjOIJ1g8bXS61/hmBV3GwE9rC9bLIqa+43tG
vcXPasoPx3je3TqUbsXOZq8i9euAc5ypLnHm0mNCIrdEZ0zFXcAuqJ0C+1gW6M1CC3JWZ3cJFUF6
jOTpoUy1l93IiHCYp6LOgS94vvjuI8mmHQt4QzXvAc/svApSwmPP+6Bi6oTpoVZj2cv+HtyERiGZ
6Yy/2exVoGhbdhaXP6Y62GsaImmUmPGSswCMOoR6Ar598U6NoL6G3w5Qr8Mh0sCciR3EmBFwS6/F
mx4xNCST7Dfda6mb8PU5og93aLZpGr6xbqictvfS6i7U0bTYUCFg5Is8X6E0foEVMQ1GVLvlx0FV
VfsCH4VhC4GF0DLAxiD4YK97gYgun/jHf9T9A/HcZQ0del6dAysMBKuPxgHfEYpy2ryfzlltK8pp
anCtm/XB852X72wLakDwIdYFqnXCPnTWB6/GsBC46hcBDqIBWqxN4x+c2ry2T0G6bvDTGjcR77SE
8hcqTRwHw2WH5PScZ5//kztzoLUwRpKBdnkaf0EJpozUTHDaRe7UAGP0JvIRFcuP19KtKtwGpicj
OjefiWmBqB1bjClKcz6fDsW48yBpbnnFZ8dj9PEQywGA1WfYKrYmNtVuD7+fg0gGy6QFPQlC+MXW
RsQPC6umprx90tPHRqC8fg3f5zQxl/iv68l19+o13wwZgDhxaQ5age5V36PicuEAgwHecm0B1EFd
oHyUAKK9bL/SLhbhuK+1KxJJbrLdi+Bpu6RW0GV/PNxmjobqN0O8as+nvDEIfTJBqY8piLB7HvjX
a9GkrOpmb22wPediRjlntYcvH3MZ+4O3NcAw1sjaZe+GLWtoSt5C+6/fcmaVl3Ca6RNFozV4dl/A
LunkcGxggBQdtKETNB2wRSb9VYvjRsCPQZ6iQSN0dfuwsnSiCTXhJJrZt2mLuf6Cyhi8KUJX/Bri
HAbt/WdxL3XkbDBpblgURyZ7+BdUxN33Pt4JzNc6zrhgOXVfev22oHTpYHN9P0D8AVMsAKv1i/p3
FFPg1dMtqFpTkRVs2yyWB/b3L+HAgzjYKBwkQ3u6THPSsieXcDJ7CI2PrfuF57Hyb/R24xtNjz5A
sVT+l2YxOqti2xF588bCMONTuapXKdd06r1K2nf6Fc5NOn3mFdVWOGHs910Zc86b0uFK4XTg0F4f
7NzIOXmYNpcf4XlnlQA0OHewt8uCjS3Jx8ZBjDrSP5V9Q9zfGsSA96FRBs5cbxuma/75jg9FIcR1
hXvtKOecfbCslbfWP8G2IeQEE4NG9Q/cXJouXyzH3Z/CK2eTIUGzHVBM5hEcCZoe9Kaik+1pPf1l
ey/8bZQoKWPCZvIUKXALu4KcCw9klMxmXNX8qQADLfSxByqWO61sG4ZnrzzKtSbGsSEdNQ1Tnqnn
AaOSQg5e7THpYeLCt9FXPSp4cI/Ac4QS0oexecfP5jhk1StJYxob0sdaNGiVHkdw7nkHpgD8aau9
VxKMtkAxLNVrNhhjGQO1VNbLk9xId6TUIIu3MkbHJbYenz7/hwUJL+8Ioa4FmacPC4x18UiZcxJk
Z+VeNYQkIfbcOLIA2Bec46wD011ChVH5uhuvC9YXR913g/Q+KRpxzv3B8+ea4V9Drcvhtyy4+4Bw
y9MCMHC93vP1gJDaXnNYqlOsUj7C0rD46ngn7GyPsUEJPdlQ/rQO4xDPfbESzUlZ248wPekf4qbZ
WUVxJ5OEI65X0MQ8piCPnFKsiSLJT5aXp6HyN9roMh5wRsTxlGWltwVnVlQIr+2VDwu02qEehgEB
bSH3qOr1FXBZ6jXFmK4bLt9rL199fDpfJ15gN6yEk3IK6posIbUH/JpjSs+WnHvotJwVRehZdqaw
DMq3TU88jT8LGkZ3tJ32ReiBFB8QioyhmYT3s+RP9FtKKWetz2o9c21lqeId/AsH3GhMVon8GuVr
Bev2sojBdKXlGt54KM9WHDYi48u53iXr4rnpi2nb8t2NhXLoKP66024UXvFpGBzZdAjQrNHZcvW/
bBEbfA/VT8Wua32SLH6zJ1sj/0tmQzXCnCi4YL7VLPFK+q2xZ5JERsBNZ93uveaqPskwZ6lidxp7
1IYeq4WlGp9+AlCFVeR8slJMB74UOfW2pgxR/ZCpxMakrvWZ/vFfeWBK75i4ThQL8olXqVL+xfen
ITSAnsH8yMzTI2BVumJX3kSYMoDQsTXXrIAIwJYzpZoegqcctoPNdihZ4Pti6vdcjpZt4UBs1s4n
NINwEHgnt4DlDPxGYVJ6QJXlR4ZhzGJvrUO+S8GknZkRhSLTN2rXgy3WlyBlxg5CUyljRk0ZcT61
/1YChj3z1ynfmnB0juyENcv6NhzhFJy0r1TTcOs7PKWcu1eoxdubhuxQzFcTBg0CZNxnWSrHYbV6
dlt5wnlPKEo99vaUVeK1CtvL9zwi+cx5t1AkHMOPlWuRyDIeV5O+DDKFBzBzCTEdET3MCbFh6DEk
kVKMcOhGTUHcYksqkYqi6MgELJJVXTjcAHOreO0E5yMeHTkfynsu83THCZWXLFEeK+VBFvvdhQrn
oRLzSR95booYhmmBtI5iHBA648ofyNpwOxwOETWRnV1p2Qm5Xi5ibLKUIsOmmUmA487WJgtIiLIC
a3i14vZexE/OIUNtJ/hLPdkd7XDkZv0rKpVNNp5cij29n7XzrvbQraiSgxneF+KxeMRfwarXv+OP
aOjoAR0z3sl7TDF9ZmPtxYwO+iVm75x4L3sJc8+t16QcRV8ZnUFMQZyDT3pw6kAOm6Ln+s8Rcemb
Xk6aULV+rfl4/t6qUCVJvu1Cf9d3lkHXyonOw9c/v4zIxARtx7yqqU3E4pF0rfvSdWMfCfNCPx5t
oWxhDbyVt3jxceRmE5xNzKsM0qybkrs/6vIz85iS/Wj7Bu9qxLIlszyuMt9FYS2MP0Qc0KgtyZvX
IU5IM/X8lmclh8Pv8uTMaZ3V3+Ag5GYeoxrJNmyb8uezqle3kvhKO5ZPcpltYPuHyP5OkTvsl5VD
qPF052/Otv+Ka7x2XzN/b7v9GFHDAXKnALnkeMlI0w2iqO/MZu8FnPXJzw6sYNgPRu+58DGlc4Na
TIIaByUyiSLMRkZxM/QtK2jPSGozLfPvLVyCZkjUoN0+yk3Qic83NSafbTKPJm2SnP+FOLnuCS2Q
r5Nx/Tpx0acNOWQGmYxbI3lOMvfvzsufYP8lvs4YU1q84+SwYjYIuruVx1SZDtUZJPEEqKA0sxAr
Yu3IBta/WUi9J3QaOm9lyuxZnMYlVFW0jxFDIz1ZbYwBYWNMmcC2+qJEm0ODbYeKR8dnyqBZg64z
XvM+k6+P8k1me1JLuFJYtnokjQMAY1TcFcqXWvgye4treXI2leM/Y+ycp8wRX5sB/nHT1lcoNs/f
nZpQfNKMlB5Xoo26rHDpBcwHOcfRZicnUXcFvm8n+HW49iFBZOAwhIneqimDdvZZIUJxXfdsSQr6
mNMcqVuwL0Gt1FcPFz5u0bJmVtf6I3QoCL6g/RGtfxTUMuMfZQc5CSLS/maR1biIscnDkyi3FrV6
/5LGlj+EvvIa02wqvLrPC3iB9hifbFZlTwVIqHXS2aTJfVbL8b7pkMTnf4vhMAPuweX2y5siD6rL
jjXsCGOa8WVleKR086I3KPSG1Wz4xSaUCMYjJlVIPDhoQkXTST5u4yBOjjuupRVc9XgE5Kawo2ie
mXAn/rJBSkBtTVRbj908z2DMMdyYaRNH+R0z/d+pyXgASV22Qf1YoNlmR2Y6NkcC32PpDqy/ngKm
V4RWeV8Qtp+eSFQFk4x0CyynBxexMTEFAyDsnnC5Fw9/fJB/Ay+jo56QduPAqZp1BSFYLJ/NfTNu
2FZ2iTJyAlgok/fmaWET496DjGjEpsv2bMI+WTesNwlk7WXrLny/O/6paSOb0k/sJHcLMwcGRGH5
AvTNnT5FS8di+NyrSQimRNT5g46Ir6kvdxmvXfHECKjnJ44hCI83veCDIEaSPXHzR+eh3/CfObHN
f4CL7jgCiK3gCar5XD2tj67aSaxhTzXjbi/sq+vyLXYIaGCUixrVCrFsn/Wd90fDwqg3GB4OzJN3
uOCPB9uMIBWkrhLNFmFpX0sC8+I87PuKqUfZTBxHRyWCoaOmKy5B2XIUCQZgP9AeRswWCQHX/9v6
FDDYYHNQTE1HnzUPIUzVwIlHxkg7M2r+mXRJB44FJdTqSeXCIkFBzCxbSnfcekoyzoZDHEehd0Xu
gYxbe9hZSixomlx7TWtxxeVa3v/Q7TF3YpPu+HzYRdZEC1wWJwJEMC33LqqPVRWoyX04Msfg6eHd
IibbEE6pdnk8DxZo3yzshf6/DuogA1gVY1y2TiJq6m2CciLm7848VVa9HbhcKfcpWWPrLCMKcfYd
t8BprPEfJ8as1xSjR0Ji/bg1rH1DZN9l031wOq500jaXJF53OlWuXQ5HONjEqCulJF7CzQzRiSrL
HLYAEVYQ05rq9pZZoytbb3S/CG43xBB3QSCgc+T1MmOo37XeRzncJ430zHY7bL0N4Ly7wZKaPfFj
zMSJiBZ300jd0W/UKdHdTCqxqPzRg5GEMMd+DQIw/cFOUce/d9jXtnTTr9WZTHnMZOtduS6u6Rxt
eHwQo83Ncf2eTXTaa3wPy/AYngR7OyZ7j6v1G6CrjXfu15pO+8ll/FRmdBGC+wnFGJXpg7JPcu+Z
+AfYGbHq0lfptZ+EfhVTF+d0FKkRlSGW8ERDXyKy4XC58vUmwd1JgXp8LZ+z9YurOfCXc4iG6Ht1
of6TZYveRYZqqqh8fRWXq7WZr/Usq+TIp9w8UEpk7d3/v5cV1vUdBUEgZ6pt0paoUQ9HaOqEg/s0
qYBZDbsZT66/5DKUcYOVDP/Ppy6nbaIKYzBZUkOMboLv1hiV1PhvS7OfuDc/s0UMXwOfUXeTNQru
Q460N4dh0x21ubIMTKFpHm/jWLVSl6XACh/eWb2oZy0Vhx8+P/90n7wx6P69xd9ttBn26eoQHl65
XX5HsYj3KSJQWZZk2jnTadPiKhsSPT+S4eqmvJyb004xCjzxrvwbD21vc+oSGI8UVpCHR9HDuRM6
72keTluSux6Wk6Tk/CNZnWDvzOU5l4eOzvjGJTVUlwDrOTqXlsjp2z90sI87da5Yhaoi4zHjVzCF
PVHXEFhuWtk7+IqsxgGuJAeWZ0gACrbpVCkYbWetafDmbpXHU2QYoi43m+GRhEbufADOK00sZ7+O
A/obEBzEv7bBKrJ+ig2u65zTpLFQQbhW0JRvpaHSq5hwSx2QHvEfKpMHF6ckxGEUH2BfChguAxBa
TrC6MChZrfZLDt3h399dTXDQ9CMSlJnZx1gGvUFQJyfvTeMFgLSAGqt8Lt6/QYFQa8A//br6reMM
2IPrtvjE/jnZZNTpXJ8DMXn7XCsP2KFwrWwcAcKM5+137N5kxA4fShZIHvMt+wii023y9weAOzmc
ZfIsZn0nenDrVhQf1D81eZDUD/pJVKuG3Vec36jkyRsabqk7qTpJ4+hS+sdAdvHibI30GTn8ejj+
oqSGIKtIPrw5Gy5Z7gZm+lXLCl7TgC3FBkHNzIBa/Eb4UdDx/Z2cvhoHVCgcebOPt4wOBUwZHxaG
l22GHL2a9A47j+ngo6CiJ7Vzk/EOxhS6ByJjn/z4qYDn8bSvwZ+uVLH1Wd45v6koICix2K4eI09K
gOn2b9EMJZXLv7flRx3u9z4fkAidFpdvdLMyDHSfH+Hi2z5IcQSQZje9rRtTlu7LkeqjWLhP4CV9
tPhNfsnftqQSia4LU4z7vOGu2C85K5HTWk0rNheVvLA+m24VHa2m3mg3uSG+Zis26pDR0QzJ3iAy
kzvnbo37ytqMcL1ErAx61RaL3xjG1JDoyXfAKdfPOzMtvd7/XU4+AUQ5CM1x5bck2CFXrbWXZjYX
z+xJTui7fH2cLjLPuzIwGWZwpj5cSfZt004gJTKVDE3sTy4u6gTnEDD+tre865ZX2YCcrEVeQtbD
GoDclTYMw3SQfoOu//S/EO7pVJGBd9Fn48JDlQwJMdJpY4PsjNKaLDoXZVLUJNQjQ4tcNmzTq4O+
4ltrpOSKLwmzV2/XlN+QGbjHPaBAGGksfuAHeDhFiOtDTJRcnpSisWm4HadLeWxCavG0n0GP5LJt
XJEhiuHE+hSfqEh6qMN5Z1TtfQ5MzUXSUSAYS9IlMQz0T6PTbLe+l/hEz3Cr9hDLMC47hLpXe5dV
TVomW9h/2Q37EbyDa/LKOvYdLhySgMnDa2R4Qo+xDEt+Ud/9ravRbX3GEsN/EXkywBZBIFGXB/84
5GK4iSa0UTTRlxGBC3WwR0V984+TL/i0c8qgxR0yBOg4m5s0YzCMoYbO2uW1YT3bdo0CHZky9UMl
AKa2sGZvQXi397XoBTuf6KYR3DtMOsQ9BZIeHvDSb8IzSHdM4WwDGsrWvuMPCCNlm5pZe4Kthfue
29tVNduv+kRKYnfQR2GOf0XYoJ/6Mu8Af7Tuc7b2EZTTqnxyqGZGx9IsvxuILNQ6cIuGRcWZHh88
59pDtoBJWJ00A/o99U4IHxRjfP6BnP+IuLO3hemA1pyn5EiSxEUMKIOm7OR/qDT586OGVrZbC4gw
/SGtyzbtcJI5J1yh/8wFgV6nn7NvWvx1TLCs6MwJlKUlWOCmc9rLBwxmylkaM7g+Pt6ZqLSnD6+c
A5C+cvCo8RECb+/vPPn47dVrPPDfCcyBrtNZlU9mqkBp0I1Zc1fnF3zcTtopXtjYamtu1Po27Kb8
RHfZTeeKDMfhlGUqb4SsItcMQQ0gC+vs6CpaHLl86Rl57ZetrP4RhU7OjhmwwmxBXsrLEn7uw/6x
Xyu5uS4H6WgLDVI1opjBuD4IevFN4vuAshHvSolJPdNqqj0d6+T1hZZXUda2gg9IEa/3kvXtBdRR
tw+NGhY/begb2PqnRUMSsz8Mu2+YjpzU28Uijo+C44nezqC3BVAjri3dFIvx9dYyiuOmD1jJIcYJ
r36RsWhsBhziNcMo9+Ce3HeijXRepKp+Q44zzBNa3E8PkpEPpLd27J9qYCzPUITpmE0E1qjB3/FF
/ky8QKF9YtaS0/CjscDQL2XTe/hJcoq/We0YhDBHhcJxYnUgzEAC2/T/GM6TtqW24Hr4110yzDGc
Gk3zDrPUH6NsslB4Cdw32VwNwh2f4nUkpO/NWUmYENm0N0mCFbFy3IJWzZL8I09l8bHp7fFXqPyf
6k8ObiuCgNqYtssOwBauaHJe0+YYcnTnDGxNzb86aOPCBRGY6fMUF5ce3gVzTeXYYQsQbyPEUrQ4
YQdb1dq/kHL4xDRNHXLcO0gK2stzcURyW/tUSnSiPziWtP6nuD05xA+cLOrwDQHLJLtEsLDgmDWd
8+ZLUfklmgxgfTxf9dcoRh1INJsKrgouHNAIIEchr4IAlh+pBG/CAbXphfdJd8ZEbk96TWJUxCB9
J5AYnoRnsSrw51nAXST3q7/a6VijTsuC7VBBCIkewJY5xWJvRefDIdd1DmdrPxBNHSb7Td5T+O14
Dn9TzTgiR2lrvdTda6m+zSplosnw3LrE9R/JCk8ilz+L3gSLtgatQdxEjikaGW1Qb4JjEyApW4G9
PNtZNxfqgzRRBVNouQefIF1iivg1eOU8ikM8Hxo+12SwTysi3DoceU+pcwppziZH7f0Kq8jI2phw
QW8fGTk6n+UvgHdlXzGh6qVzt1IYnRDE93Y5uF7Otc+6bYpFyzeiL2qJubePWtQlXsma0e0BsD5H
FBwkhyqHjd2ze3afFX+2uN+Bmg4hSJri5vvo3kBHdVHdSCPd+XhXDk3A+S5/HJVgA5BE181Yedv7
8SHEYQmgoZMPPMz0R4Nsm16Zu9h4IolOfi6vqk0iZ8Pm0wXNJaJPp5fQv1L9cpLDdHsnmy2XADGG
D4/XX433HLpN9N7j7RR9ov0tfmMSAtlMZCQa4YFPtdDSvDMLv0MYsWkZILWUQBjcSYOqHkM+BStq
yH7k3vZONAyYWao7TCMqIHJtgC1+9pPqkXLF2XJpY6Q2u4De8UU37Oa9TRADd6+/6sFwhGZFRJZb
ATJfSBO7EiP6Y5g3B9MzbFNkW+CcE14s3bH5xLIExd8cXUgbuyhtzKb1pdOn3A8H3IHeNzfZ1UfQ
aSzJiDx4KX3cPlARUJy4/Gb+AMLuRMVxKV4L0tgdVBDOPCarXVH0rDDCCmECuoYOelXBPgGjW7Hi
rD0tKk5SDqTN0YCnslPx2/5lL8X5TeTpHJAVW6XZ1WJfAdbvi4e1vmawdyCH6OezTW4O562J9yTD
aXUh60sr17oej244mpcNry+Nwv+wielXN9V/JJ3XsqpaFoafiCoFEb0lJwliXDeWGRVRBER9+vPN
faq6q7tP770W4gxj/OMP5gbZ2B8R9JV3A7dWJGrj8sZA2RqtNzOZS+lFqSWtv/DsCg3WZ+FyrtBW
c3x9MKHyJGH8Y6r4Y/W5M3ozAhx2Eq/tw3zgy7FhkYXiaKGcEv9lKCGJVo/FdTZGtKb3k8KBkA9l
8ySvFKMXkpNwZXZkF8549tXnqHnBOepEOM1sMB8rwx8UDlTcPBEFxPNY+O+pYKaenc1hD0HV4a51
ZNxhbawsQHC+mt4RO8Kpq2ISLMqXjqhiDCtZ9V1aW3DaTHGXiCrvi0cRN9OiDzJGA8QtgdOZeTID
gDfG25BM4InYC+warRc4GCMcAjp+1vYakO0ddEtcM3FJw52W5z9npCq4mrmSgP1+CS2Ji+mejy0b
IpWNNRTAkz12a7fm7mTDaEl/LRYMl7nHPsYH5wBVmr8LHn69mWkdsBegtyUsIOON4QnxV2DTll8H
xFCyoIcx1+qBIb6zhzoCovSZ9uJNRqXNp+MJqXfHIRA7vk/DqTbL8NB/+63J3/+SHDy0VFaHiDEE
GrRhIL5JrhVh65iVTVVMNzv9krVL7IxwFO2BCHH48MbYoRYbFp0zn6rF7KMGnr+ZGekT8YcP/SW+
nDVABcmlbr5M2R85/79zehbeE14O7hVTNniVWbmqRJjUbYd3m4wp1xz/NSOfjp0mImjGaV0cpkI1
vpDde3YvS+nsgtdQYJ5tFKeEs7YcTHjT7b/wt5PzSL/6JQE5yMNYJdjXphxX9GT8WgLS8abBTAAJ
GkF2XEvNgt+Eh5FqQmaA3demORKiy4uKFkwPwa099oAFrZR5u2y/nfe8tNBlMH3yIToXi5qx2FSh
RMr/1HW1pOYyNsGLydzV/jHTa4KNjWxrr4GX4L9oFWjlfxCDBswFxazlElc2IGPhPHZ9T0V6EwXf
4FBbWlxbhEziMSY5/ETWas//Ui1owKlpaSlsGxaHQ8M7x/eUc9xBpM7JD09DS8fOS983ATZEfFP/
YuYdxauRZsmWPL3FbJKI7FLuE0XAfsA4sikH0tUcdxT67w95YPo3yxkQmte/yh7YDInJqsuKGJ71
lEbFqqA3C10yOzx3SbAS/YrxIsCaRw4Ggcqf/4D7nDnJnmmh8YKfPtvu8PU7LKH4QxRHqI4/YZ+T
2RVL/Re3vsp+BHYoaEiVf38k7R9/OC6WrCWKONrHvqWIaRP4PETF0mML9sKW9Hp5d00rG3k2q1gj
6xXktw6xPrAvWTknIYGcF0Tki634otkDwioNWe1XB1Kx6u3mBKOsnV6Ce89ADt06yhL5WYAimDdc
LSsJ3tjIGU7SDxbj+t3GCW20fE6AAjAtA2YR/wV+LvUUDunjLIWMeaj46S2eHjJpXSsRe4iXmE+z
gBhWARvFHc6S4qtHoiVfEelDU8A3zZdOvz/82jlpBCcNdh43DEQ4lXuvTAFDP8cbpYeWjHFJYqgn
6m6aNzDiv7uNZy5dZXDjSMPXimutOZSHGmtaq0kxUv5Ed5u4UrPjn2D9BaZEs9xzlaPIqJZC1RMr
Nw+e06e4QdkCz1A+qfoBZzu3Fw7dcqouPo68bIMb3bd5tUJ10nc2cZ9e6odDFLWI1y5Bgp9PvaZY
EjQ7k1YLFH7yw6TvG5IRTP1ulxGhnaZ0AC0ik54QME4phuxgthxrOn80QzjOSm93XODBF7mjClVc
XLLk5Bod3RBks2WvpvNG0nPbN86ARXShgLXKkvQcnYX7mtLKdXilY/aAbTviV35aIq/k2qLoHMWf
Uy98ApsqKgla+nk3/BJp3XIi82AmMBTCx7VqNf54LhMIALdmQJypsMyqNi7/Q9EbKGWQYaF+aEZl
SghP0QffHBIThJCROAhjriEdHSxyhJwwudA/YkTk3E34531jLi7fZvLVgytwmeQJU0UsBAQAPQTb
GJI1vNxKpkThxOgVPgxEUf0L5vzzqdah4kAqsjdA1DY4n+E2lprmEZ73AFkb472mVKesuiddyP5W
XwijRVs24H6BO0GFRKld24xh0l6wflnIIEQv6XCTZ3d4IHtOtPcXg1VsN44bs+KoUyB6/mbkjSAX
OyeKBf4Z8PZpXnkwKuyOY4p+AYczLCxLI73Z3Ip47GEeNXC+8Gk/TB/oeQW2MQCHZl/aGP6S/vz0
H57YhkRyhStR7nRY9fRtrrl5ued2ZJqoORDqwdifzpBAOBZG4amiJg1Kh2vcGDhjjCNfE1JBLfuA
Dx19sMJxKM5zsZEaRrFjhy/HBCahehie2FdSfOe6+jrjrJ/1pmPNUjqjn4xgmtJezvHG1YEDkXKY
3FAoYHUo4yEFTEQKIDYsgqK2iRT975WgpeD31Fbf7hal1/OLhANEs9EDmy8cFDgeZwNqltofE5sB
pRc/MZwlmN5SwfX4rY4U5tIUvJnrlPY6aFLhlye7RJnVbIEEXEYjcR1/VOeaPmmm+4sufs+fc9ru
jcWVKUc59NoVWcOFU+PPOjhTA7KzNV7k8nOUgZYm5Max+QtfFNk8iXmP2UJgN0YxvSmoQCECdeEn
qgnSsMAr/I1R8XJpJLkGCKI9ttllT+Az8X7b/DK5HLg0oVmIGhJLCOUpEm/Hk8vsntzWd3gym9It
Jtd04F411DRYZQLAbuUV9rroHzV4g0yWV8/tOP0BIuM3etsr8yZiAvXc5s10k2FDEONp3lKTvVO8
NQA9kc/dZYQbFXm6fatw+RFQPv/6cyZe9HdDdwjzXe+YZJM3AA2d7FwxjzsnyDHxNoI7lQcDmg0B
tJ2tCmlKeF8/fS7TZe2ehkiOPkKqi9vD0G7ZGt3hVAcPqs7vrlteDRnISpzfv7jZa7GyGu87Hp1m
z0GC/rF7zvXsUig1CG0lqgZzxPrQdBJq3/N3OkZiLlqlwhVpqsDWXObcGhzL5tXBbxp6KDOy+wbb
e13lUgXm46Pg8oJ/azrkGydp6LMhxFHvwVPfnaHqBm0AAlYvMewkFqrK+PbLvyGJUCoyCKO3KzHw
YuAFest5RBYEwsgod2TqwBmmZu9QGOPhKUC/CVz2dC9kc3z0DmQfQ0b+IdWuzyaLZWr/ad9Udxzv
+pg/GmLX0rhw4BejtIeViF27oExU4AinaWFvGWnqPs5COMERmDd2OY5cOv3PBNGdgQG/qU2H69Ku
F5V+/EVyLO8xj6PCqzLEpTYQK98a7+NqNNiaX6nuDldamyWJxbNbwsle0Vjl3nhBcSERB4g9IMnh
qKUyfD251T9Mn0YxwaLjv7dmDmoLz4JQ3mN7ijr5eBzua1K6uW2du4f15XDPWjE6/7JQY2R+aE9y
77w4zH8GeRHjFOTDK0H+y8nwros0agquKGeXES4+Y5c8ZqzY4WoTvxa1/Qp62Zcz7kvVXwWbCPSZ
o47bCR6FSSoZC084C9C06JeVaHDU5GJaX3zoQeGAiBQsb9ExbbGZNSSvb5BmD14tjgIqc1qNIt1C
M1PI8RtTxd9MsKsEY9YpxpzHHwZN5nc2CAsOK9A/AXfmzKUu5iaiuIDbO8z6Pm8GG5EmvcUbAy9o
T000D+mq/Zuc1/hhAnxitVr7dFZB63IuT2hZGUxc5+Soczl1xndE5caZVcyfk/eRCpR8nhAszKt2
LGli2ix4Agy0MpAhTqIXFxzFeRn20mI1/OP4Y1h723LEmKOL2Ak/VnuSpyxSkizd3l8/e/dNBQoD
i27RQAyP+XsI5Wb9rFn9xrBdPg6wz9nrkcYCI/vwwKwK5Ke/UPGwqEyFY8wdT5tcaNHOJNSABbZh
z6Ynn4/Ci/PaDXD0TB8TBvKo/aCW45dy9j7+FX4ZRvvgMysyNBk3iwl4yWgVCRxWUA/v4zQTKhdI
AJQj4ajPhQhoxn0dPR0AUZUGFV9c4cWi+BU2JDD6eI/0IRDPygffJ/NyqJq4qCcqa+LsbQXyjxHq
RMrgIvwUQyCS9MwwDtc1vNgcaPXNqcHOBcBxR9xomvmwKqgnLWZUCQPu/s18ZPSyxXwA0YXw3BkH
QrX8gg3Q0JBmr0RnxqM5uUyKIan8enGuFsti2SvDcvkKFDxjKqRZWDDqtDXGwKtN1Ud6hjhZVAov
LojNlGo6ebJCKVGcubTASI4CjhDRCc0Rq7jmhCTMzWWvYgMoGi7AN8CmP20iBi34M0OaHC1R+wGG
/Cy8fR2wYasHjbwMdM39YMfdcrmDGbFX4hKeYumvP8AWr7kcQIdL8+UzQOnta9h6UZAI01SaG1pC
fGLRnNAEUhlenMv87Jy9vr8UXjxvtwJpOKcSiHbfARbEON+gOsGY1VSJiwFle6Hgp2qyztQWG+pn
fh6zpHapzfLjwxpONIgkS9BUQrJtRUSKq0n1EO+Djj7pRe+9PFE9rMMp4r0BKAMHNiZrMDaZmu1y
vCmWXBsPg5B1sn6Lp+jwRojSWSYBuAQ4WW/6mt89gA8cGuk37YuH0Ulp9debI9cApenxvFIWHy4o
A4Df5J99lyOcGE+47d8SBLABtyQ3Hz47NEUv+73fzB8gXvNRvO30ykXnRs9zNhqrJfMZTRG3tAMa
EF0Xyt+H7/nzPw4eULB/9vCaBvQYf7jpGm+SZYzK/SWcwYNpAQjSc5mHMc9OPvFQCgfQoKPnpIqJ
WJUxLuEQ3W2YL6S3Jnhkj4zJgvB8NCn8MXVu/t4TiDg9YhqOeG9D2LzkZqnaW0wSEDDihxX+fNm+
sX+N0eq9ZbexNRv3Nh+jMRpwbqJmI7pXhxd/dx6TJn44N/EdG/O7nXPBXEAlyLAwDU4REsVbtxfR
SMYYqE6ksN5xwwrf16GlJNcjZdGXCe1423eeVAc/X0kRc74t2L2VqxEdcQQ/qIFLNuwXnpUCN0NK
HH/YpMwqCRhIPg4JsctmQuNpoyDlSc/pfU6lPBmZqsV5RJtJLzP2tKMYpD0nAvEDWePcpilD7Zk8
hZvx2VaSC7Kw5eftKev86gwRCHUGSEt/XUHH1Ahz/0caPMfyxS6OHOqgGi8O1mX9L5+bevU6vy9Z
mVWjP3bUsAwpvMvNuzLjYj+BZl4RbxuDh99/u8WR0NQ74m5hi6jTfmEwBShhbryH89b3wLAUqkDL
DeZAZ2oJCx/5u3cxRh7iT1H00wJYzR+1vQ4rWIAKUIwJRZWZJoUbUziqIFpyRrQ9opAde2S/s6Ma
s2Q+WyJMXEP2osqci9xz/TkvSeml6ysssAicJFxhrQU6f/rB7mS44v2SwV8PxPBqCKvyym2DfqIm
WBqEOf8fE8CpPAVQcojkdjALB3PVfM56GqR29WW+dTbPCJ4Qu9fJl3nTg19Oprw5DKhEObC+XgQf
h4QG4d1VBC3lnzDn5li9mVGF/dBtPuIgHAGx4epKvbGhxWJz84y3RCbBFTPAzmxnH+dFN6UAViFH
N3/r2h84sr+ZNCGsODALVNUIbAXcbDyYAKPRlp1yj8+8STOePdaiVVfN24IIEv5++89M/03YokiU
ei44i08okVjYvMlWP6RPR7wnpe9cvKclLJlQN39XomL6WADnrjTTIK5DuLRpFB3SV3Ya4gVsBYMT
VT74IgsYzGB2dTM4vH46clXvaazHf3SjPoUrVetvIp2+4eNQLKoDHhlE2HDwJDU26oxj3hOSB/iX
cvafLXkE3+wRn2NuQM4WpPNq9NyNIFIDq/HBXaSQKsbY99VAuJKx2afCI1s1gJdkTiSkIWYTqFa9
7xHo6fZwDNefOxxPZp/0EqrYZb8NHO4nT+vufJge1rY0RxMdDuyPlUEuxNKVgDadq5TCZdL80xFP
QI30LShYu78lvwWICnO4UI5H8W1GAhTrrUjPK1KmgbsRUw9WuXvGxyVGxQB7ede63+DMYBCXydkm
bra3hMGWzV4C3xRwGWs4pI21G4eF5aGMOr3xtWLKwU9f9BcDLmpqBL4lRrzqHCqdHMohX4ZL5boh
fdgvX0Z/8YleEzqDz99m32MAHyin59ioZj3W1Jka7zzrVvn0uR3Z4lbKj9r6CZTgwNqLfsy90br0
4ey1ByRkULbZ/PVOMt9jmniMiaeV9z7dQmVS7G4ITjAUfsdXXvQSk/FQnfOMbM7jGbyJtpoK6e0S
JEvboxqXvYZtB0aMUb5VsShQIzKkhq33eWE8JDR1gIckrgjaRjVvXOqF+Js0ZBJzzuwUTgcUdfDb
UKou2rBAUXcHSBFlAvJoqBGsGkY08Hk6l2Fc+0TLYuF/5StEsUOuYRZbUIUxLnZrcysOkMeO4gfe
qv1ELpnlQf/HJ4d0GRHaS5YAQ8icsfkQdTyTGUu0V03UsWTwMgDoEIVMbeOHxaQIxMcf+9sPFRpg
D0Ud9AL9VAUquAO1zAwGYJuJoKcqyESTovjIxf1lDwTlCnT4BWT5iSkKLIuX3RmKh8MxOSdleI5a
g6avn0iHVwm/BsrPgdUZ5enzSFd2zvhyAFQhk3LYSSaJ7Wts9Ayk0LBFvjA0KaenI/CMzbygVIJT
AeqF86mQr1J0GznOqOHbOWE04bTWiinyXf9gpoFqI8LRPn0fsWebkvXBhYCbOqNJMLyYDsQbzmEf
+KPou2SkjexaANk0K7QRkKTocyRAjozGnrUosf6Ztv/Mwq8IpW6ib/bEQ+t2etkVn/fGwAhVoS7K
YibSJIux8K5/ddxfVEnhDyDJA6dGmskBBaFLNcdeccQNJjib5VzzFI+Boo9b+AqTbyR/OcgNVpHe
H58J3rKYvAkd+IUBUjwkWv4OHHjjkLwvbttnSMZLF9wyOMMq+vtydT+9VqVi/DIwjm71OXGYPTwm
260imD0E8VVhu4JCfKMA2v/AC59UmmIC0sWVh1dYRrViXQ5F9E6vC76IVoBKqN5VQ1GZApepjB1A
0AAu0crC+IXUEl6x7bsZqqmswKWZt7YsHoq5xuFOMeHUwj26MkNkhMJwhofkVNoYWnhF2Phv5q8M
LWwN4v6qZgQRa3vZ73zin9NSFrhBWkIEe4WXsXGZFl7PkdzCg1tnnZdgOzvQPe93YDBDEMZPADN4
+0wYtQKXfbGBZamQSEF19uUGEJuTxhT2UmuMs55TehsQNRr2cIhTDJp25LM1k6cux5j/ysHoq56W
gO3+g9Zz77b4psSlJm0gJQxlMMFxmJnpUvhTcJyHeEjKadyfC0G1hvICe7mJHDBl4/TP/UcMlbcC
4LpZjzWzROZ4wp5S/ev7I/pKBp+YGrjLT3pjXCiGGZV7BXbu4vuBNKo7ZYKLwNNsJs/5OHkspZm6
LhV7SGCmp6QPr5h2/D188mzMzPBpmY7C3lp4bQo+yXYEK2/I0LqKGQ9s387N3o5Y6sJLk/dxRnNA
hToV9RUzUBAecrPwbuaxeHrNzBpSVBgd+hlnWZBPYNNaklkvabJOz7CcvU2udN4MNAsPD6w/+hSa
umO91EwtvL10xcsniocfJiBm/MTZR1cyYP/1L1Hx5AfIhrxkjD1I7y+mGww+ZnxKjjTajrE7f4TY
MlgMcMQAzspZVxCi38TImlSobg+S00IMYIFb3T40bhQRNI1P0NhQmtXL0dMaRWI0xZaGmy+Rgcbc
Cgdso0G5Nx/djC5jklN39pcC50nWiiHgFLb7rl3TJKsp/UdrnGFotdMxJ+ZG/5DwdrGU0pQ3ZBoC
eCOGwO2JxEvn3sPUJOYCucLkpOrnac/xm3kxvpbViyg4A9xdA7rWrw+LMa78j/jEyVNMZVgAWBuG
uYYUWJfZWoRhBLyd8ZHjkhr+Yg1I+LmbZBeZYgisf+bjgQ6Gg+NLS/DcFjF4xc9b5It8+eWw1ZhH
IXD3sNamXHuyDgQdCUef/cBuPU5OmkT4vA3gR+1VuMwQV6RYS2z/EtioVDZc/fn0FWncKQP94tyO
Y0sA3f3FG0EQu9lk7lFj6sbwehxe53BmsZqAckArRjN780gHYARMm8Xoy8VCEvfnl7sB/MMb+jMd
xI8QZglF6UxIs664F29Ag//eR8ri6WA6iOrdOQNajiuGW2IU+lsNHWLm3Qv1hoL3v8C3RkBt+mrj
SIi00BBzuv7WT9bjY4uN1qO0qqhMvlTtGGutGIcVs+8WQ6BLNHBy3Eo692q89ppZHu/2IBhwLkWa
VyLeZQYwYZrcKAxAoYdjRjl9D8xxoh2kDo8Shkj3/T2+/rXBmNHSEUCBcm7y+xvpcLe/gmuHmWom
He477itW5tjjPJY80l9oFFiS2ONv7IS7DliO6F5AUm1fW6teRHNF12MzAaKyUROKd+/BuQ3RY7y+
xGKWueF64pK68KK/TrOSo4rJGWMpIF+gLM2Up6VTZS/4jxQnVhm+mX7Q1HH2cpr8zPPqFaEo4cIY
TcH/Jl/nwK0bjg9qp7/wpkl+XC8a3peDl8P1BUg/BLL5nPDcMCqq0OizuMxkW1vI9t3bZJdG8Kj2
TcT6JfdpsBr7bQKlEcY2yLho5mkY9tQQePpR7aDVe6fP6WXVstvMHoD6HcaIuPi/eMjp4iPDyYbj
TgLanII5BoXksxVWM73ZOb5MLHyomp+Ip206vQbjiuCPT3quqE3Ea8CQNcUXGN+uKLoe1fUXQkbc
2B1XKWgax6yFB2o2tGoXtxLCWcFR7XdfH8GgmqtHmfYIcdiXuVkDyFtxZzAmsN7BO5CJIeFyu2eI
Jzgy+T0kPoGVQyCuY6E+uduC8jReow1kcq/wYe4wN58ip8pLhX7oFS4u9FfU1/+ms9XiBbh9iyWY
/pvVN3z5zR+8/c/8YeOO8XAuf1csNp2ht6eVdOmjJueMwaLZnwjYjQ7B7LInvAFpQqYjjdqIPTsM
lOPnYTwAVGiooCIpxthNVa5GhRn5e3q3mWq8/p7HbvcvoWIEtovH7GnoPuDZcV5TxqMSgpGgLQRs
wuo3pAxbxcbUEAE2cJAf2WchM9ysdjCNO95EM3kzd7la30BZK+vSiTpgd5MSkSEWvRuMowKmJuxm
imcukJ9Jd/7V1xfhwCHgXnF2Cy5peA7XV8sawNOgsIOnQQTFnCRUbkOO69JdC3JlRc/q3Pew/2dI
jhkvg+bH2pqf60E9S8fUGvgtB5sF42MGHl9w5nzCgZGthxAD80AGmWAS+57z9VJ8W/CIDDVWV7jG
pZ2l7rECH6U59X76WjW8EnXuknA7HZ56hpo9zdMrfWTl8fnXBag7mZzhaxCRGrBCwba8zleEaXtP
CJAhh4c682szF3CfBu+gsOodx2Gz6k1rqw4K4h11XiUTSaJc6Ww5RxhpAHzw/aRXukxrf8ag9CVq
AxbUxxKhWgO794BM0IeyBGjF9NuDtu1D21DTymRuPGciZkskloELvXeXP1wjgxthug6Ll8MXfIqw
xBjfYio61liHazxOVFwUTnOqwIGB0z3JK/x1R6c0st/8mVewH+w3VAlyUGXl5Hq8/kuE5XySoCYN
Iu5czpLH8qlZ991bCzebQJ4O8JqFf/nSy/1nzbZDcpQfmSOPE0YvZ5bzETUIdPh61tJse606JSiX
guMayDZwADAftavVV5i3woCEFybYRmICJUSYeAZnYImAS+yuvyGXQeFsq7Dz0G1SqUnAF5/osu5i
SGA0eFy9tDz0XtryQyKuLondLBao8XE+1vjEy4eI0/cGQl0qBrAaoWQdqg+APtijyIPopodEdG0g
XJR83dAFNArME5P26dU9YXXuKTModukAm8+HPjyN/j4w+Zmtri7re5zPZY7vSMZGsEGlYp05uOkE
en94rFPkBMNpg2UJn0WgjQI4fdnnbX91TRTmInf/N/vJoZrhxAmYyfT7anQaoal2bwh7D3bZx4HH
zoCsC9pdeYSF/naGwDAO9QfcuWL+cmSTuh0U6enT96zhMZdzkHowHq5pSNp1KHNoX136WEa7du63
aFEpkAGR3Xwigy0wagHqzaQL0YRsmx6zoYwmnvG00frV6bytXhypN6LLrqEG9x7ZRQ/CViw7TW7K
J9lXySvYOK+wtfrZY4FX0HeBMWHW2L/k/bU7/6GSKLT7ThlYh/WM0oJgjlW9/Votp7YWjkOhfgCc
g1DbQbgJlNhyASAOPZMh8xgNq1BG02XRg/Qzjj0USAYEScswUjeg7yyZzIBWD6bIVRDAoiP/J9LI
SDVfdvqJ6dhJW3c64k86FfhKnb/oaUJblpZOlvWPaOFIXmQFULPrIxo2d7xGGheS4kpvpafKAfER
zEiCoO1cspXZA6N6xTygDr+j3fs4UcRgFxXNP+0UxF465RyJw3FsTKef2pjOBtaA4ZGJBYQ7m10s
fC8uWLE7m55JDl4XQG804ChUI5erQn8VTLmg6o/0+jWh5AuXSpo4Aw9Leg/ZGtp+BZLwE8nYBQgf
o4iLmflXeHiG//zLUN8YQF7hP6XdgLn/Ig+idbMQkrTxRICVhl/Ht5WfIvRYtZaJ+koXSjaSHuGQ
C4F2FqSTXxyYpoGYDR+BEPAXFuJtdp+h7QP3QxFnvFCBZTL8ai5+1+17ppkNl/M8aHO4gyM3oyoy
UzwBJtcEtaO5OhzajW4EC8lFavyGDpEIEk0gcfMk0sdJuQNyWbAojn00FELTyZcbBBNNN1cLFyW7
TM4f74R55QUkGqF5kBr+drvu2DeQXIDtB+hZYIHNT1/9LdQY2/lDoCQj/bw+77lYK33O2AMPDQQT
0dYVT4eZpGPCGA5cg1PYQs+AEA+dvhsg3W3AV4nYtN4IbDf6XN1uRUHd1e5btTuoltFciMgBstID
4OJe8NxPDCZT2B/89Z4gtg8pX2gcM3c8YtGiRTCBAdDIwwxxufUNKGNI057mQnbovyFLQxm6Gguh
m778wjvgGHNx5PdoyDSHEKN7YeyX4SYr9SWGItrD4iIwOnjy1hJGPFsds6nZE3cYaMY+eq+rFkSI
jiiU8d6bC62+IFOMwB1g1ISjeKjTXJxHToiN+mr91HnL9NIu7LMHHyEtnDRjKkua6RT/kHECP8Rl
VOXl0Y/JmQH6wLOBnLX6nRfDxrMy/Mj0E4/NkDkayQLUDmUJ4HF8UnyGjfPS3WaZ65L0OT3x+Z/b
BzzPQ7MY4bMm3E6dfqAftYhxpaQvKdci13AHMnJMHovpGd4YHXNUbBGE68SHRQOXGpI2DinUGhhz
FLsr3EP+U0eKaFv6m+Yt3iwRsUZlFGHMABsu8yMKPOSo48mSfbJm9W+jfGpRt2Rp2puaqYCm9LnY
hXg10PFnJO6SSTThG8Qpxcc81TD50nOPel5foCpvwZOgp+qLFZ2KN8HT4nAoDYTf5FqO0j7nF+AD
tr+tNz4ULJRyfkKMW8lwclw0U2jY4c9BwgXN1fsjvp4tnIDs+ce5bnQ7avY4w0wibKAUl6g6WaS+
C2THbxUix3rJ2XUZ6e6pygY3WpUTXxbnGyZwXcoi17IcZiLZR/bqZadB2kyiCIHoZbYckGTs/3oQ
6T9GiJYXViBlsz9/ZEgCWA8P07DCJ1YFFl4OEQ4qQl+La+d1EUajvcXjvGDgGRQgH2zAyBx6PDDh
meK9g5/PnECXoak7FiYwbqQ7o1CcIxYqUR5eVLBKko4915DZuOAIFuxpdqCwLFsKvlaSNPqRqAgM
PP65TTEr9aoO9xiCrBi2sMq72LCERRoTGbwrsVaa6pcQyL4aUzKFPsaBONgO2KTIBqJQx01HInGc
KBQCwRkc78pgQxjlpzOhohOo6FLh6tgmKFbVJUN0nvYLinsokkshqLymDWd8r3ZZ6CStqKmwk+kp
xAJEBQxkrIgL/6fa+EaMX/YX0nGE0D2/Y0brDaEk2wKyeRGL9jZybAHRW43FjyFaFAD7bKqgzIfx
trWZHlEe1rpGH3u4z7oXlFRYPNefkUevE8Od+IdPxQY9AU4HLlk1BD+8AiZP8OHPxhv+Rxtiprrt
uNSFjFHcpIjpLDBPCaHcCJhDJ6iUpiJ9Tz9b+uwzfMGo+eqDs5kIfmt/ehNJVsSyyJCHmIPD+cde
F4ZLcQIkaDn8kKzh/8NHfZgV9MebIF6nF1zFmPWjps+DH0fAy3j/4i/ajz3uexzDKimkWwJUTBW0
gNx3n8svw8ixCJTpbfJGBxgQgtNg6yrh2lkEYtpBzcyYVwyDwBImNzgR0w44br0BsbzrxNZD8cUo
eMSwv8BD0PilQ/OLcDhRsSHCJmFJ2Of6wuTdfcNG/ixJQrPz7IOZdE/4ZxKUKRkMyEIRmKIyND/C
toczkUcX774qMT+WFj0YyWwz+ZCjRY/ei3IKCi1hvQGT5jLjtvpKGNIyJerj5wIZLihsrBBPX0sh
tUEDuwSzhsYHidoiNIQZimGOCFNP6ZQMMtCu9gjPKUI2gGmJF1iPIzVqIBF5Nyybf1ZyN26M8Ytg
kKHQYYQTM3vpPJYV9mMU+szvnNZeM3QZGld0AHZULGBmYLV+O46SvvBnfQZMwnvBwHVKqAc6Ialu
46LqYShEyvE/VRBZPHQQDJHDee1S4mT4lNr/aB5imIkwy4OlSN9GiW5EQ3cENfLMdSQYnajWgg4L
gZDErAwkhSKP0nFeBcqMCnH1/RqDv9bIohsKUbYjQAnPin0wfeE/1i0M2aRh3Mxu8iC3NNRBYbfm
O2f9CI6CaBDFMOQG37YEmUrupbEUOH7NTFTxNlvMGKfQE/doZ+YPoaHqkptwfBEiGiYoVuFvncYd
0pG+DSnd3jxIB8Abb4t7YsLwrnRhRFxMQt5e4Nb8ffoaPxqEUNoNQG6GysdqhhLg74EklAHpgLG0
599mZMbqvx3TYxgXIlFUE3ZQRAjFe5ovr4XwIgc16ivReMtfc8wHYv6N1lOwp6LkN63NJevAUD2g
koMgtCJ/mGjm7Wq4aL1ErSdep0w0iuo/EmEj0MAlhXa3+Vtco/OdCJWXflDiBRfh32gJqdy9g6m1
OidF36fzXiIFti6AXdgpIHH4OkLvM3IkjtMvDrT8LB95IL/4RVMGCYQhzMPaTB6LaiEbd8CXxY+4
aUY9q5FxUo0rk5YuQKKIKIcZEGyK50Ssll7PaFhgp/pUWwd4OdaaySY8QmHccka0ipo06fEE/KHr
5BRyf2uTOzMVuM3Rfcebf1rEYqA3A1or4LAxbLQkNJvXdBghNfusLovOGhrdXLU1jDKB94SffL1o
WbNIpyyIGYLYBaTGmtgKsFuQGSqccKQJab0A62CTNpP7Cd0RzyCmvNrfM6LIgrXzYl7b2AYucm/q
RhwlLeDRhtF56174Qmjp1HXh3IMPYgGU6sg0Cxh4HJoGRzPsieCClGXad66LHnYzC+R54MBU84jz
RF+SSfC9bjYYN14jmG5CPIHlzn9hB81GfQAm5Dv0Lqe+8QjF5FJL6YvTF6+KzOSReF6coT4JRa00
+1Bk7B657YfIub6HZttz2/3vzo8AGaMaDWs4PZy0xVbwucglcgeRuqbFAm+ON5QDfVjoLrfDvJ8K
fhMDumXOKkBQZGpUM72U1FtsJf34vpWdK2mdEATPwEaXJYSd3IEz5+UWjoctknBGmpSLUMccjRB2
NUVCAbsJVuzd47ZsYQ4+4EexwplIM1dw3jQ31m8NicsapAMHCIWCl1QwfAx6Yg6RA6qP+QXsEpbb
IIB3iDpnACPfIXQNuxF4zc08h++AaI85tQYbQnJlv9o2mIIBFKEfhIvlDienbbmVzd/pfRLwdUm5
CLjEQkb41e74N8qLG8mPiLEyyvbJgDHRmQzpHhxPhnEoFNggRSyUS73pLxnOB38Kub/OcC47l0jB
ZNfDUF6xPy9TWvUHRnkoXmaRW8rqvm0gYVLKFDYg0zj7jf3+QQqL48McEPoi4ChL8q9+F/BFDGll
gwc6+XxGgE9Ml/w73HbKmnG3Q68iGAJQBvzz/rfOVJjx9J9JFYymEKvcAVcHVhlXNxeSyTtXcLXr
n5gA8WqfcNAE05vBBNw5uCoPQ/0Acz/A7ULk2sHyCxqOCCVllRGp7Q1t2hAQCPsVvrDXvPskvGDz
iUqCud4RsHyEt5Bez+QlyXagoQI3HH10+na78KS4h5xuX3gDFCAFVMlgVOmLBVdhcKcaGHOqC93z
1b6DXfViCCcBWcFUa52DkTObxaCIIY1vsL2uLsEzu6XvrDycgzbFM1rl+n+anfMLH9sXlPzVZ9/S
xmOTGg4d+Q9GMjRrOGrxonCagU47esm05LM+7zTvDvVQCHKA+uDSS8loKgYHMmkerfMfS+e1rCq2
heEnssoAhltylqCg3li6FEHFhAry9P3NXV190fv02SsIM4zxjz9UUYM+YT9wibLGFa5NukUVDFbt
6u1JsDOf5mnDXTwgXbQn0noJYjRb7UGFGL/sE367yJD6zCoGcMb0j4gQeJNCAvUVPMr9Yn2I97M+
w52cZLTZH/xGwUiaBTWUfgCkCASx+ytBY0vvsaIpkDYAajCt+4Ah7byw3/jVrL4rmo5G6yMTYpYL
VNIe6vjGeg7rgXlvNChFQ0bIQdW3y1R6GXcI4w/SA99rAN9Bch2pQ7RSdD+zflpIOvT74YbDq/5Z
7dNiK95GA0V7/A1oRWbgeHJfVt5AwCSeZnQUdFwdtFZmiHDKuO8WeL/dYP0gDpHcy8Ma7jGuomJa
wmSsdfCmAiLSleZiNcaQd7IFJMGiANsBTtwy6SRluq/BLI7Ialx5pt6OX7Ii7Nrq5tsWKKDaM2B9
fe3fBAN3AubpJ9QJNEWAn60GJnWaT8LzWL1GD58pS/aG/F+jXOS9wg7mHFme5tDDOEU+M00uNfA5
UMnnHhYVHh5TvZsX3uOsl7RYJ6gGhIPzEfmJXEiD8AZzQ/CMZZhfh7fJa7F/YEN8IEYIL0gqSKwT
IFBkfzcd5jnUa3gbDOqChJNthaKAOIr5xJ7YL+27Imecj8XM+DAG6WNi9ouarHbuVNdX58p8TtYH
LAsHIj35nETYvYyOkpCSgx850SWMkInN+Row6HsTnePMffz9nGelEayMuYIyAOwHdedaWt7MOyZB
TKsEMfeNkwEIfcNZAMEMiwjuNrY4Q2f/tbzQMbNGg5ZLRkyHBf0ZdA5dCM5fzpRddGOU/Um+wZhT
Z9HCooQCdkRQNJlqjzfBS+ZgN3VpaZjI1ZiIkpWG1sguRvaAQJFwwtvC8qNPWvMowGp3DDmrQ172
A7o8hbNKn84L7uWfAb2NqLYpLq0zdbAj2+HhdDu0VfA+WJrzEYOPmT+DKs9O5uS6z7n+peH+wXfm
SbJt8v7MronDYdACMQtwgYhbCNHofqbERWwtUrTM1tkmkCGGq9dE66+K3W+GJHC4KkMUEw+R/GN1
SJWP5+No/UX1En4cMm70rtTuSJWd2VwypasGuC2B+dXKmxuTKSLcLsAeX+zFPboQq0nOljAm4KkL
qk42g/nPhMIaPZmeM7xCSD5CwofkbbyX4MVqdQjBcLu6WgyANPzYrnGN/wBEUsg7PnQK2rXL6kZc
g9fLG4gGDy7bp0XR+Iu7deFPA65SsHWFvXQzB2uYp6ehJpo3aF3gH0R+2qJuHWZAncxJARmg2mkM
c+HFUMz0vCZqT9qHkx6UX8cwgiZ3/YQ56DCX3q54nHKpcjt04oEiRIDizJpiYFC7mD6s8DXMJ3CT
rxGjJRvcCXEdobbbXCiMeEuQALyfszUnxid6IClE59sz2pBz0yAlnZQeBVONlojxf1ohvsiemnXQ
T1t8Rr/ErZN2B/Q1gI3NmkRpwcib+HZChFo4jg8N1oYlTFMajOYnLnxJTuC5CEYASNTIh4we8wGi
MSKJLkFdG0Le8bIhipc3beC1ycgbgr3QJK4+8CsLHdPsFPWlM9alm/X5MUSTw6vP8Almco8T7h21
S/D6A7phhLddCCxPGAg6zrNL8iDHh9ciWxGg9YCoZu2z72eSC6eBZqnD96iD8RBJe96Y0RpTYT06
7Vtw5pXxev7gl8BFJ+/+ur+GM7kS35rbNZyl9/kVkl1B4nWjn27aeDcyGFZ94D5hUtpqRFJkjfnt
+dVTPdNMFSqpIZdK5+RGhzM8W5cACc5XlQ2mzDQDTDZpmz4crEjsSXgni+xjyJoAzCf6u1Eb8Jc3
dYlwkrnD7AbWa0H1bP78BOAug8co+MmOzAS8Z7GmfpIvwwJlEPQ0IcCMA86YktfJq0XPNdhRKHTw
XMtwAjDWLLaklxOuJ0a5o7NedcI14nxkngRVn4MXn8nJy7p5QGNiMAPRBX3LtjIAJq5jFU5wxeKV
eM5Tt8NnpzXHkIE6aMqwgn8LhB36mLqRMoPwGWO8QPaEqJEOCjH1mr6pRgGbQBPUh4IfBHoXL9H0
AVlYQXZ1B5vShoSGBI/Xqp12OMRg5uhsSYSPbztRasG7iM8mkMQLrm+PeN6apMR3cF/fIjGLvy/G
xo8p/BQdKE58TBWtQdTMxzglwNLe0s4LTmGP4TC07544NEZ657Qx3vHRF2LjhZoaN0rIsvcdDp9g
rvSpoDH9xXvTHduNZF2FCubsoLFD48E0i46Cf2hKel4OjdURZMHWr5JuyE4V/MExzSCiC7oomAwB
zT9WyoLxJ9Yw88cDw/QaKUIFf/cUNquvTvmP4GuiIxjBW0dQUhmmJeKHbGM4sTJsEKhL8Bm4ZKnO
PRYZZQZyB14hIM5nPhNHrTGIcf53ZtCEIfytC7eZI4Ox6QrBuF9H+mtOLiRxC0lS64Oc/5jfwc25
OuIIWvZIr+T8HE6UZWPMojJ8rkcjFNOyfVV31wA9d6nfk+iHKJm2+bkgQRCS5dViYMeYBnFQOljC
yYNmiarSk/adz2wVDf/bvxgfDgQxDC50mhb+2MDYxGpGfwVVeLe3c6xaoHlTRDtUtzg3CXLmjjmd
/10WX40vfItZe39/jmDvozYyxywpwsk5ZZHmzyFcCQHrZFeuLzABnCLArEG1kZBVDH7wDwJ8YJni
BeXMSpWL8QpfHIDTulCiNnvJBT/CUBnFqYg/Eo5LzJ0OE/t8hOwGIDfBfIowNd4RpACMGvsYQkYX
IGG4MaoYoULF7YGyj0yq3lY5Jy93mCAIgpb+VLbuWX/BTXwII601SAF9sNb8EdwNqf+5bpdYH/V/
h63O8UA+FeWgKOJexyrB+WK4h6j1g/NYGpBWH/59/iK9ygSgumzud3WU/ab689hCuocUCJq0vxxp
wBuED8g/XkhTJPdXM7EsjuLL4TnV6gepH/y8jAXsfVFoPwHYBXQwjD6k51TEY6iTbIjn6IayieMd
K0D6Rkab6Giv8NvhbY2/hsA0lJJWAh3AMeqz94YoPCeIfZ8W9qurgTaxqqPwhZVidNVTBIZf7cK5
2ORDDskBkvBL2o/cnnHfs4wHWpUJu6jHX5kg5NnDlkNWesSNbEUNhmCBwoyZ5EkrhbJ0xDz8Ggk1
0IRKQB93BqITtaQEYyTrSnsoOTZ+COJU+asZAoCVT9RAsqo/rKbmQwvHVSLcuoBeCLxmL4E8WFeO
LFgd3KrQA/me/CWZqfUJ/ax5qVTg4Se0Bvhwy8uc8xzEK3scheZGGb30slCHJIYiUdl/uCmRBjgU
egABAY8HOqggacrLFnCgWdQJZhGUPQznJ2vKtABJSkzDAnFQaAwhxWqostF8gEABGPXZ5RTLwsMB
jgHc6DH+7wWTKWrk4M70/3DRmRRDXCrBf8vVlBuOthia7/7jTDePaHKAzgeh58d4hij2kl6WVkQo
p6GeOO0OMJtZ44R7feZFT4BHiAxMPdmxgXOBN4nihTEGsXMs+jF8cySWJmAnecj03+oWI44d4nfr
fqyXBTNU4aI1WDaLp/HFpOxjMbT76+mhYFR+1dPyYmb1QoJtAwHgLz9gIbfY4BXp4kTH7XDShB1D
GYwdSlvnbQ91GKP4YsB5oUjAfQmx6dCK+lsGjFuXPuPtF37P/WJFyLR/ll/1IWmvA1aX3tHIw3+t
jDWbnbLCH0X9P2kB0bCHAhlYFFL8G95eqQ6poZGsrblfSF07VB4ORoLw4hcmR8uJF1HsxZEML4J3
1M+Efu6cznzs+mmoeth1wwkwhoubNTKR4SyYdGRo9t066TZi18GawhNshrMkYm6CXfmAqFGRpKEy
pZAnWX1RZSUc2xFg6lnJdkIdfvbxi8CURiQ066yGEYaHU1dY91zgpt2NLZZT46yds3POcBKwBkNf
J/g9GLwsma6rUHDSljPpG0hYnWJQBh8iQbvyD/IljB1XDfUWnYwxNFyknpMllD3rilOPCRcymaWf
/ZOeDg1JfNpPX+o06B1mHqxQkOPaOIs8W3XMESyMggfAW2jEGW8Q2PrgV+1nUJnBdp56jUlTR9XS
qLc/dGxKaQ3R1MPUMa/O6KYOmHrje80ZG9/p8NiD0NBK74QwGxUNCXo4FXC39WFsFfoQFidNoEEH
rjDitIH/aA2XOzpcn3IDFJksRXb+AWJ8dBXsojIW4ZqtVuMS8s36+kQYmczmZfxdSM6FM2CxZXFR
EsDSRM1tPxFUtf6wp1LZPyLYY3D/sYoBlLIleuNSv4an4JJWgBnlfNQql78HJhzVfAtyKmOhObM+
qUyFzZGjpXdGvGOuHpj/+m8xg1Qz8Jl2194ISUEDpFZ7DFvV7/FuAMyhQYQj3qGrEwzeAggHK6RL
+tQt1AMGz0H4PqKDCcdYfINXUqalFd+RL/mAJAlj/jIrE8BS0KpiQ7fg1PbELIm3KNy+S+UBj75n
3WyIHdzeeuHVOX+gYIVTjFfA1bvZ47znJtxOjAYw6Nb/GThHb55RC/8E54CowlAS5BvyBwjQac+q
UHpjjaRAfE/eJhf4vAAZ57Qy7z/9BX8KOYDzjMmgcWufGV6nvr0vBt8HHuwgfIEXk49jkJLLxGz+
9kprapY7Cm4XA03amo/+JknvF9L2xRhLzkm7I4+UQCyNQKOnhc2BN8L9BVhNq3TYQsGDSIFt1Hcm
cyJ5tM7FHx2DEyn6Ag7SzkW3P8mXNmgMIQQMI6AYEI/Xxx4Rx4fO6YZ7V5WCg9XxO9mmmJ3gCSPJ
6w+5X4Dd1EJckAwFEdACu+HH0A6JQlYa6qELxKWpMoPJjVBFoKy80o4Qo9bcAtLDz+J7bmHBn2K4
8VAxKRdMvg9MWwtzu9VJnXIiAVM2+GrDh+fWQ8umpMViCg5uuB2R6tMVsorR7gFmu4Cmy+LlTr0C
O+I3yZxM8AQ5xomK4l28OjiZDPa0dwyVxnyFK+Z/JtSi53w0Q6/xTr+URAfugk79MYomtEHWGppQ
CZ/BihmE+YXfWIUD60KJAD464zsBlxLVOrABtFbkVkArpoD7LXpOCe2BLC/nXSvJHbvqtFmAOX4r
B1CA9W3mJ+rrWlhmnv07pPEdSwAjzJMBob9Hpz7MiAvCBA7iwASVFEUubYVQxmmU9aBBtDbWTFmd
rvTOKwmY8maAlbBpX1SE2K2R9xYKvK7EiVheUss2GN00aWvAo/8ces7UGNYCfP05oNn+5K9R8aFk
JvKhr3kcC/8fIY2fg4uESvm5jeXDd83pJuPLAcpX8sEN7ZfNQqZNAglhCoXcyaG0HYKl4TgIdfU3
H8nkjqAE54ojgvijGdXmFF3fjPJkrFnF3Kg1J6ZwdqB5iXOAhA2sbQoLVCJtLOsylnwF3lW4jC8Z
XW7XlUm+z2IC0rAsEgbMTE5FxAQLKOy/UXfC+sZBoGdOUuiy5mX1xn9i3aro49gP9BLEsWw1SZ8Z
3/mLJ8tquOjEYRuv9Xl9sb7JBKN3+OoXJlQywPyPwkToQ9cjk0tIOlJNEl1FytWFrF8iMRXMxDGV
NeAaYZPAIkbREsLA3jH+w6pWHcEodznEdPtpHk8NnxKQztrRwgMheFt4YCDccFiFYqSPDId98kbJ
ziyG6bXXBe2+REf2cAZ4F6dtClmoS2+7P4bveAROF7IhOX1dFsDF8aOdY5obiK+8wvnDJ63ApWle
jbEl6dMNmjVBjY/91734N3znAmoLnDchuEpKtlW4BGsd8b8ifAcPP4sfeOY6rELOMKowiIwf7L7t
rA3aowTPG5pbD9e1gTYEGXmaILRQwxk3AZgVjmQ39laXgpMGTrMmPuKAaMd2G/0VQkZX8QkQozlK
QESmmNtwbS3O6ikobEZnTK8U2ZhRt8Fr+SLZEjWdlLc4jaLIgZIkiVsev1mhQejrh27e0nUjStH6
Qd98eC2Ml1zoV2QQyQ4HG2xV5rOQBg4phtDhMaa0OtBOux/WlKaHlzsNZ+RrwGEgexY3ynh94bow
3gGUZkI5jIGFSnDxhb9c24329Er9Hf7gpePHg/CIl38yXrF4jFPE0lsLNyhnuBLLstQL4uGKeefO
YIgQtokFkLhIUOEMEPbVFzBugtYxQTBeuzdIm1FZYrpzYvIPGSE7J4ge7OcXxS5PgvA3COv3wm2h
SRInTqvco/R2n2hKhQK8ix/u1h4vttyu36A79vFapek2ALJHJ4PamaDc+4JhSgHeosnW50JQloBB
a+3CfP8UEb15ZiXgVKE+GPmPF0ztn/ix0AHbKTeiTzcGooI7YQzy7NLjrdgi7iBgrn4QZdaaUlaZ
pqTSS4yFHpYwzq3xnRxxqlUU/9NAnG48WZ62aFMldxoI/btseninkrbUWgDMivh8eP3NB2a9+puo
592AyjK7ENX40FEmI66XTdx3hUAIoN5gzgMVHQMO9RnVnA4XYXWDkowf+QGklKw+GpCx+UsP6K1h
iexhgh/ve0EzbuafUpEWpX22kOvFuK70wWpqr3A58Yjqo4EUZyzXPCv0pLVYdcZ0RYC04u+DuUzt
K0ej/bC4Hu42fXY42P3s0hDowNjSZd7pfDznXQJUPo63I9Yb6CG1uxG+rcovcubDBoJTznZOTUQS
kPdVeB1rRhE0lsmXSKMxtUDfp2kHGO4IFOwJJ4VwizUoBrjYLW99gc2hCv36fNVpTqQolUqNloGp
fmfcgynejRRY2G7rM9JimVGSI6ROIyKp03p34gNi6bWTnfrw9g8jG7AQR9jOmJTqQSgrfzYmakww
9Iz8S4ymEDIyoqBwgquj1VACrAdz3V+IJQBNEGaHSidc/Kp/pZ8Ule6M+/zFPUo6MHAkxkbsrBLu
yHvHv1FxFX6Fxz7QGdwOTOhUZFFqV6h/HHx8d7IZHGTGKRIgnC6FtwWiT4MGFx0DfGjYyBb+tnOU
lFTQVcrs62qnL7OHc3fknFaVJix53D7yBST6FN9NfrIu7ghA9+T+dgMDN0GDs7hnCSr9zT5UCbhq
XyN3RwSKf3eYc1XrSkgUa0vWxmaKGudILZldRV/EXcXAFDgOWBRdjGTeFnOcJkSkAh3RU5+6p6y/
w7ic1vTEQT7D4e6NYANRIggbxSHg3kH8amdIFj/8ZC5DoOwtKwZVXIJZoonylUa5oboCVA+3cbHp
P+GF3E5Kdrmrr/3da7Bed2AmMkgpSIuYHCqZE0h2ThQgiw+FAPiqmt9olj/WlKmgiPPFCA8cEikJ
sySmNDxRWjIUpQAoLHy+xJahHXGCYcZKXRe+lq2PaypSH3wUuVD+sWuEaZOglEiw871+GM8MyAK8
egmPP6R0O3puWCIeXCQ0OMASWoVTdd8VtxE/rRrgMTATnhUCsUMUOQLOJ9RB0GaGyBPOPlRrzhnn
46JYoMV8kTfHScN2+MM1HVPPCOOmWFhTQ4v3OnRGKejOiSpqcIhqyBZoa6Bh2C1T+LtFHYIVWdjh
M7Xo7Ave8PK/STqE+vxsk+GOPIr+RKiH8Va2fvobMDZ6UoC+DL5WPdGECHA/bZztDdGxYKSXwLPL
bXINKDYi4bPzsSaKlD+prsUQhRiTXxbJFBfDHbMEXTCWJhDTANsQXq+m+Ym9EWHwFSGXwZhKG3k8
HMZl+LrNW7NOpGzovnFRspnsMFl7Wg0OpzVxYKJXRFzAZA9z9C0SmWo+zXDGsdioAGpvky06SH+A
st/4gTmkIPqK2bIMn6KlK9yi3ec9m8WSGxvXRKKFADHRNF7NPqbkvDwBeVNP4kSIhWN4M8pNjam5
eGQM7LCHwz01HAZTunV+ov/GZKYH93aGr9LtL8nunC/cPWitlszJZmsZIe9J8T8+NDMMMPjY9Lpg
AAgO0uLGYCVtoAVd8Dl6gkNxrx2qbLAYYBgVwRj6t3goqR6HFEtwp8lQVmpDKD5pFZNYGl0ouuaP
ZLumxhXY5kC5LSarU87CA3kNeaBQmHhm+c3fxhcQOqNxxuYnaJiEmfivIcRZN4j6dm8lewrTPthQ
7pC2QJC1C9wyX/g3P2J8WFWG53irqLKEMySegNp2z85+JtQfpOEcvogzZONjSul3QXYRZyALkqOK
sZHxLbX+jXn7Hbvky980eybDfQU+jzgJQGCWDJ27NZpfvbO6LIQxM2J9iDInpdAyIecT+qiKiR6n
sbAzwpzcBXBj3D+jEgN+BQACiJyE9O0YpBKu9qCNfNEjgjxjEFcrxUqG1AC6SXuwRN5tkJkEMrzq
Ns95BRtJKJ4QE2h+Y/JGnrBRlANqgS/mf6CY/O2tOYaLbd0ZDekcsVwxkM3egFniXG/SqYn9Xhjd
54zm6XNQjuvy6m1fSAcdaf389oc6zqiZHyGo0BLYIHg4tCbDXLEzMboG7doH5t9xjcOESXvEkt2z
tOzzQVJ7hX5di4ILgD6VYFGFEqlmfWfqDON3j9QCrHqoVhnBoc0v1lw4lEUIx22UdvYwrjMYpmGl
SRS8W94cqnox5uyBm7Xcj6xx5NGHOh8g7+QcRq54s9+EiheeaGE0WlDubwwJ0ilVaSjT0iLW/ycx
RbukfDc10QPT1VvHCMctqJZOYeHOMKQqNUcUEzNRiyBW1CK85LBY7fyHeV1elAn/RADNA1bcS8le
VmtdGaG1SukL98ifIaeFlQMVmnwVLoosW3jYDewSfnGyMxbc0QbjLIIi+zggfY1TPKVDhVdm3QHI
1ieN7j5lPAiKiWstC4OPJrwzjZ95tRlzntxzeLaHUW9ed+I+4By9ftES04YI6pM6xpI6PIlW+zdR
3ZmF2pOp2ILNDHQNTivFsCrZTydG4TeCRmbq+a39QBlr89c3JPty1u5nfYv+Sr3tq4kOFph3HIdQ
IRsuDvivN7fjQhwKHp4+3cvYBHbRb0Xfq+BKwixdUIsxobrYk0iOIBSGPcebxCf4W4wy8YFQy6XE
mAG/EvWNVTxtpEjo4NsAnenFEtR0Hkz0NUIyADDQXFtwuPDpf+MGw+FD1cCeh5wsJJSLGhcxri5x
AJTGWyXOwMDFDSuExnwYPx0rYv+fKB4l/cAX462hwuGH9wDCxOdbgZBYbgBt7/u3AaKnYNrhPk2J
VThJujmUF4yG6BYadxQWMCKWQtn41SaoLWAZqRgrUCINQeQVOYEIjbHFmF+jzvpuB64EK1C9YV3N
CUTdgNlUcoae0pnnsTYN0dGxDhur3jfue/NGkSnYHwQXISdhmAxzjTDwmrpaobpkAIgtUcmR8g+o
NZ7ZQ8XhaWTCxwwAoB67HtEtTwMzP4QbotsGFzJKdRTgOEwdjIX7gsbOWL70cwZcu7p4L+vtCkl5
58PvVmqoNtTgHTX5l2wyOgIOsIfzxlxLn+pYBxg7zGLcbEqn+DbPUTXElmrKyK4FRGOuhtkvTjQI
S/8RQiHCCfky0wOTsRZr+ZdTVenUD/ziJq6NqNpSwY44XLC5EdAfRgsaPqFQE0pKXUyp9Z4oePfM
dxC+nUhSEUZRxKFqV6ABsbHeAFdfAFOIMz0xixVuWiwoLvySOfrMfAeF23MKqipuCsjZOFK+DBhw
EoXlh18UziXiaGaIVAgzYwrB2qa64I3xOEueKA6q8NxRqfMWnTMsUv3NwcdkN6bYaphiWWeXnwTn
BloGDoCXuRhDQTrBKqu/+HnYuo/W503Pu7BncbNg9o2/qklsqTb9Ez72omRh3WBt0JtLgautBqtK
SWcs3pfpsLYD/RvtvjsynlFkhDnXVY6iimRT1zdIg9v4JE5p6e0SUmyQCHXSolTYH1NJMF7ebCss
SGt7Zq7LMkakw7hZ+BIgThfxkzfe2stcNqg/hHfZG00yolUoUKBzegnjXtjzz7TRSEESl418Qrx0
B2Bh+1acHJgB8CnuW5iQwYWDMWJQ7DCBFj4xineU469y3BJsSXxo3lgHUioF1sQvz0q8Yk3DWFDR
sxOCV8VjAa2JkOa6OjOBFHJmalt7hTJWiMhWqZuD0isweV4q1WQOByCyVAJ8CRSd6QtubZvewlir
QA4MthNqoF2AuIQT07XeRg8VFEeA6rpvbcXgDlHM1dm6WGuWRvTAIhkyWDQQ7CHGu+uttQ6WCbFM
lB8qo0bCv5evZbKcGnwSqkrqXBz7yJi5ObOQXC3E7+KXOutL4cWG3K9VwAdBCPd5Dk9WVzMvXogQ
3BAVkY6ZPKKncixcJBi7tDzvwoPUpPMRn+QzWEkkOAsXxe2MFfGtWvQwE1IR8wM5mgdsZdCzYOyc
uEiGuY1ZqEZVMoYRIzXoQB3zgy5ECwmwF3MNyNj2FncDEgY0iQc1aKccwAHeTgMTjvd3uOH7t7hm
Y41s8pkebxmFdIEZk4rhVEfyTOwW8IP/D4tuBW58GMdPpNjYltklHmeSoXszFYHM3SdFMqwN1DgC
aPG8eqBl3ilEOfIH797LJhflL7yYxz/PRAkWCNFWh4hlOIdNru9qbv05aSxL/sBr4REmzk7XzbGn
EGT8BWmo5wwYBxfzK7RvmmgxGKnjA3BjOPPJDnB3f8rtyDIROVmymsByJymLPzdzpJOEtCEhRKPP
3FBPUETxbxbUhJxpS2BtCSUd/H2nVb2ByWtaMxyjKHE7X4wJzwb2IgxQJLTn5mfzIjgPCwByHNSE
tv2HBg+Gqy0yeyMrr1jtBM5p1kjxV9dFozdI5V4xMIiLBwrDhKZQEuRmBzZwq22AKFxeMx+aScdI
CAtpziMnIbODXbDNmWGwS8nx21WLn/YMB7jCNXONyq2vb3x/RdmkRGT4OsOSiFCqG8fSUsA9yVmt
iOOOLLIEX84OzIEZDceeAw9vsJul7JwLFbbTN1NXaDRHysH3fUk3BsbGFcZECv81SW4c7lYRJZWW
QIgU7fHzaUaTkCX48vO6r0Rb1cq5S/OG9NigPErwAbZakcSMUxiK663L3SXHx4lahhDKxMU0iN80
FoBFaA0IZ2DExbb9kQXCNRdR8GP0KkLtqsMJnbqdzNaYS5iJo9PVD4gGZ5iDC7B+Wt90ubQS0ux4
oA+HSUEDpQRwKjzZfzr8/Hr+Rm5xAaNtkunMggIF4BuUlyWCAQ0c8mM7TeKwYTkOjxzrYg4Ee+Oz
0AMZygwpHz1KcuO5GpnXXThemFlGAu8OmSdRvWTOHXoGHXDk5j1NRCFzpl56SqizdBye3aGBJsHF
d3VxUfrC2IGfgXa9wj/uM4EnWru0KtxRkJKwzWa+/VVWfoorFPTQ3HJaRHQy+PI/Oe7T5tSdUoNA
dUpy6sooOvQhKCN9BirDAtvv63jjU47Q5K1kYIxpROjxHQjzpcFMoLPlhkNBuPgg1jIPM8rm/Lbs
75mWcj2vc1YtWfF/TH+1h+hhuyO3wjNkPDJDQ0TEDGA0tXFvc6YowCBz4QHcKfZdjc0324V6IRlj
nkBDrJ+EFv/bI4J+4DvW52XmwmOVOYL2My3I4zweKARd7jlLdJdTFaUq10sEXYlPIyjM1W6izD/B
ptFXXyP9qOkpmfaVPNGimXdwmeaqkeamfU5z1qjqiGZLrvj1yBHTGFuxtXgf3yU2Gtsgv3D5iMMC
TjIfOYEcyXSqIIPTTRj1z2QtyfF9FBKCyO2bLnJOn23zYENEHBRLgqkJQw3rJP+Z8vwu0uWoXpJL
OFELo3KeCAVf6fRv4JTAX+c9gfT6cpkkKAUae8kcmmJdAJAwreKexnpxfw6yYwssPLm8VeuBf9tP
WdKH8lq4g9hmyES1NQnqtP9poFIGpDBOHB8kSaPSQkgscuZFNifxloqb3lYfDg+ONvBRx8kLJxHn
mh5MzLUaEE9kAWIRBkvyHPCQthzxdR8vuP7TxdqBxTbWDlPV9bcbV1Q9Ggsisa46b4iDMFMCbm8u
z7TGBAlJdG61NERugoybzhREdaAnFKVDQMUgwqYERfXqCujsGDXTBZ6Usjkj/1tDpFFFIiKuGFxs
OHeAS+Kw7bkWK72Zo7VF6Zy8jvBxLeS71Mcw8QJUvKCEMMtcn0BHhM2uJu5HK9csUf6A/ohZxMbK
WWHQlrk+uToPXIHQU18YvHIBlJpKOCo7jodFkcZclS0oAkXxQbPAdeWlg8DdsghLiCAtCcbK1Y8K
Uz6Q/WyDPn+PiUgOxY+nsaID1wvn95zSj+OjQTA3VaU/T38x7RaKMCKBNoOzyiVKgDBeMI7Dh8Hl
HNp2SAzoS3X+BZ2ezGHYESOg2PxFnS9XkFCrbEl3xBXAwGXLexYXEFyJ/9NeuVFBFrI1+nGLvUJG
BiHoJF3LWhQBSI0wSTcv4QtWLzPWwUM55PzuS5V7twlNHaW9FT0pHwjFTsimMajQygUaZS4BodT1
zO6l/sXvDMfpxYgddRZK5pxSsoIsAGrEm1epqRwM4BDPMhtj5iemwybsdvhsTp19yFb7In0m1YRH
xCo6pE0ED+KqsrAReU9a/rPlDnmpnI0NSy1yV6syoNhl2UQRW5YjN7ouMduOEowKkelT0GVmNgZC
isoViDlXI5UT8X+UVzkvnBSj0EKoQsbdaopX7v4zZ1QFees8oisVdynlbYzxH5SjRWuMf+KAHSnf
NR4RnA6kHdoTwRPFgwC1oRAr8ohvCuUJfnekI82d/GZaKVYF/shgXGaIFZjncNjQwhz6hcGiETCi
RU/IqcNERJH+JJ4mhY4anyGqQMIKTUqiHbm0VsF5l7B/t8JqYK3yoBjNOdxbT4K2XcQ6F5UsIsld
BhydFDMsaGx3RwhC7JNz2thKfNx6f+K0Jf/YQa2gcvfiEhGRokQROOcaK8zXHztGp4fd/VQSnHGh
0a4cEQWW4RDOdc621ZDnsBr6Ity85DwuaDQ3DhVJqWGol7DE4QVC4+9CHOb7gYTpXo+zgXShFSxW
zsaJnqI9o9bhFOtnlqUd2P/oEFi/Qzx/z9wzqbZ67ni1Y8g7Q2Niyse+xlQ+0M3QHI6Yuxph5t0s
Ja7M+Am+RqnwZV5Dv3lZQmnUZy+XIDcMUfvqX5Fe3RkaQBYK4WZ/V/f42scMGMJ/yvEbvatOJU69
rgZeqR4f2fEYekrF3mfDE86qxHbNN91qx1EAU1In2FxbAvyxHK3z0kI7qpPCnXl68FkE675BLDps
RmTg7iQek1ss9vFvAYI7pwnSQ5NLzzb/dAWLm0DxPHoilZuMpoN3ObXomGzlUSm3rHWY/mj2sbfD
UyPgsB8yx9iBItSL3VoHJIoZKxsUxfB4ZyzsPkVj/uBNczRhca2o+hrSnGmbl2VPPR5pehehHV8c
co51jgHOTPzJsYQYJLg98B6FYQZn/8wYHSX6M4T1f2Qklyd+29jjXqJ2eF/MH8XiRxnGB+F4gFKe
jGwcE2gct3uWgo53XYEtMDfxrsMwTpl/F5vb4hlQaK4g6Ub8HCBdAkUTbLeULYgwpxSacw6DGynF
xNL1ceHpJ3+8HMoAsMCllTO8odZTDik7HfVbo2+2zuYSGxdXFLCcZBykhg8gZvhuGj2zLhE8mgln
nGjVeFf0sNxlukOvY3H2rfxGn5/PyobsMEybOK4/fPse7R5HVwCPhBlLFYrsxm59wA9EqDr9VPzu
bGYfiqGykqkcsGPoLjSyjXugkPDBd32/jjeQL1x3iNOte2YajQzMmyZjcSgEDlWfJeMX2fAEuEMY
iwcewePQlddDgCwsOKhMGnXV5Bg3TGlfT1RLGWdkEFD6vjhqYUtqQuCzo2Dibpa4NVm4FoiD5m82
1G5pqlk5WHG94ApmeoxF4OLBoGQkikJhVEFFoKGyZc4nflH+h0YJfCa7ntxzPEee1kFEwhOpPF4F
usgRauftCpoSdRX//EwXjhoIAgWIM6RO2K52DMR4Csly9/Ec7gnxE3gnP4EaRqC9YM1QtA9Q6lhh
zMbAmFpyGZLMbNjJXmGN4XGDLSU5xFlMg6jmx54cQ5/Ei/gsM+KhbWdFwt+D66gk0pA6mHGpDP8D
5oSLe4bKu1huXT4C5iZ0Ii8WS8TJRk0Gkd+liaH4X2fPFbSsClyN8Ae90ud3xQX60KKck48lSaRM
+2FVIi7zLS0X791fpewmLZp4EQsloeKOrIS2so09M6BvGRNOShUm3HrOy9yi03YP05pKQVOx6V2z
a+kcRZ25wjKVCsxVrTsnpfg1EUnRbus+OK3PACi1/vWDUJ5dai3VYTSPA8hkmSEROM9o5tdSkEef
LDoM1kjS8/wtKfkBFRoLV5Sm52NOj8OppQZPmx4m4/LbBT97qeY/dianVc4okfVK+a/JNjeP+Lwf
BTHGlEx3m5sFCVuUDAjSVGsoT5rKkvX0kLMsVgz4OoPNGZt3SxDqINsJTPFGxCbnwcey4It2xy4P
dBaDuMD12aIgNEEl8f6aQq5wgtO8tq4k/TiPgIOER4DuMwcV+WDpWWdRcuYywG2XMD9duOqwn2tl
I/b6XdlvznZPa1DXnaNB8uHqx+RC+ewpVkmGSiw1C9YsPB5ogVEPhd1QXfllmvrFgsOB4pToet4S
5lQD6jiZ86Bdgm7vqPuROziTnPQXBfKO90j155+y5hAKWNviRjP4MP9+W+EZAwlDp5tNaA+ShGv4
r2f+R9J5bSmOZUH0i1gLJxCv8t6CDC8sTOK9JED6+t63enqmpqoziwTp6pg4cSJ0Wvy0vuhIG+C5
IU56zLiuv/mmiADLrfFkCgQJBEedoXq2DmeNbNI7KEl08mBCqOhOa/tUzKn4hR8ZYD0JwsOPXTj6
fU0FzvfQHUInitA0pMLhPuKch1kZ8ilCJhi+HJS6KOtKWgbak1BoJemQasayXY4NWnY6D0Xj+1i1
5MAveSwZBGo1G/Ae68rgYcJOPOVE7h80SS1gpEr5TjP9o9Zk9mVBA4tdNtF3B/6fFqeY8jpPtNCg
8F09CebSh1ZYh0LInpJ2MawAXI3lcE7gV0NHTf3cRf2CfkraujEkSrf4QGD7GYgtuRnOTvFs/u+m
Oq4PxH1Si2JK1DGGtMMozVKXKyeIDW9i2JjfPzQoImsQvo4aC3kTZTERIV4sh4qaTGme7HcIfUZs
rlCcIkKE3HAMydiYnbCFwR4OMjZCBAp1Mq5N4+4oeaXddD6CCHq+Mo7EsVBp9sVr3xt4Y6F5JKVs
LsOIVY+CF0/1hdxsJDc7MdUGDx7Qp6MXo1+ezgrJB94J9me9iPI1k1K658c5b+BhGL1fQHDvhW9b
ZmT2JUNdvQJuBHkdPOup0KOrKOPEEj3fSUxhCTdozh8hultsJMRn03Lxp2L74cAXZ+Kxx2HoH7pn
0apiTJqKM0gPt3IXzwoRHnFarG/eKs4QcMIE/MRuDzYJWNFyxFU76h921ZWGWqaFPrKfarsDEHDL
nxDaQkOWuHvpa1SW17/3X8VBIRexDeXQKu5jyjkaXm48iRldKXOP0QR1PORJOFQwOoF/TmlKzyxu
z3eTUuEHx4qOWLin8soEbRly9DFxgtSaRjAbf6ZjuTdX9ItiFiBqZpItk3dF+qdmRAzliqFTxB3S
OEbLFxwtADZtgZNwqYoUul8l2o9SslErOR8dA8Jxx9D5CcGXPswRmT7m4zHv3vdQh9xLD8DPM7qh
MIJAS6fs4vBhAPXiiooULntsMTj6AyTrQST6eYwci4tlALlvff9gLX2J4O5MlSVcagoQGkCBGGfk
DpA5XwN0leYA8qOwAJl/8MywmaAbKDBZBNrWHew+M6VDflHlmfgUgpvx3PLxfb+nbPxCq3S3NftL
lwVhKKDxP4ABfeCWFxK2bSMjNO7aL39vXgs20nGPZK70daSRPmZzOx5BR56ZX6Snz/uRT+OFwS7U
CCjuYpIvuof0awfvNXCV1yGLCacaKsl+u3o7o+WDgSOWqwWeCvNJRYVGIULVkuKY08Hw9SG1jAE4
n4kMCK9dLYbdLLH9nPpK7KA8R4btsHXUO56qxfpl1H/AZwWf1IOmO2COTDFeHaCfDVR1sdgjIcXA
QQ0C3FYIfDz0IiJShZq8GKE6eDHAWo+ys8syCkgpPPACf8llWFH8H3SuAx1+D/iWjXsuWexKEQ/2
AYll6tSzKAIoOdMf6rWssHXL71AHzAA57iA8KeWPJHDNkM+FNxP90VYcNRvrAGcOfJ0wYKDSoWcS
kZ/EqHr1lYKY7PpWFw38L2D9xgIT5myAKgnZLRibtvahDMEATxDY44//61in0fPOzE3is34h3wno
wM2OXiZadl6bFjDdP/8QTEOnjGqGFS5AA2oe672ENKiupy8CXvtz12sWfJDHLUsWDLmS8KNoPb2S
pa6nel2yAqJgJxmspT05/DDPe0+VAafIXj9yFm1mo3pmU9J8jK+Gh72gYjJ27inKXy30sEB+hlB/
WN8Wj62qcheUCHCfL6VgX/wUB13XKIbjQkTIrv7Y+EL/YdRN/DkvxSNP3WG5PQJ75QjWJycfqpnR
Y7+AAvkH8S5+kS2qt1IM7Cym5lS5HVxHV6IiowDAmfe6mynDPbWP/9Cz+EhV7Y6XIscAAICWn3Ww
c+pGdR102doR5XhA4jKPrU4T3jcClS9qPNMPiyrAZxxC6c/rsIOOjJqbcXpmCNSyWMw6RB/kAp+d
VFS5Y99drkzxqArxBtwl4QDdXOouAEFEROERUgeZOwp8idYJxTJ+yoYcAvba0L+wzMnSDSWyGB6A
NAxsOfaXdAxDZmNK8YYDwQoAYiySvvwwxNBmUPIn/LyhyDsvfIEkHuyrJ0qXByqFbH6Rgicaalds
5mwZdnllcLbYwJOVPur927xchcELKR2xwMecb0FBOmGymx4IvtaUh0Aj9A4VrPjYPrY58FMH7RM+
ipAWLKaKn2V07hbQBn8YFQXXm1O82O33/CV2QNCQsrnhMegFMLPnFzNLrDWUDWR/XnL+Vn4zjhsE
cutmUK5YXF1/Yvo+izjsMKtvD26un6ooXK8oOFI2DK1sOpcZR1mxcGdRVJ5NFEygJp6MZge/DUK3
WPARs5i0BhZalw+7BJOBKyYzR6p5LXqpLFtODX8pekvXSms/HTB+R0fpQderY3bD2FIliIAnUR3F
WT+IqeZB6Ewagp+/4By5loQo3tObKtlhz90BE/unk4f+PfRVT3dQW9y7T0nd8ewLrEPOU5bOHdT4
eQfxLqvF7IWPMUkGC8RcGg39U+hhnfDaQc5KRZASdTmiJo86C+5gjSIjU79ecgZyf+gwgCj6gzi6
Ii4RPK0vfAZK7m3tbMFPmfetmUuBJN+ooR83NWDE9aOooZVCbcqMtQ6FJfrfB85jNwXPdbDIh8Z3
gT9RE39dy3ojRXqZE71JyAwraGKZotJ82F2skxoc+sf92YzFXRAqdCvL/OsFP8h8MIEtbJy8UnLW
Y4zPJttS1LsUuMiRog5MDOT2Q3UR3hq8nf3usAG6OdtsOqAyt50p06GyRGzwyYn4chllnCEArym6
LDb21DU678wnGqBE0OZgbAQjjDQRoxaU+LcaMLzWmYkk9sUJ204JFRus5D4xzhMjWN8fOhES0WVR
EaoBYtkBNFi4PkWF0qcYY0t2bJGiUvp20xV6ABAF4QFoTKk2R/V1UUII2OFP84XAZQwifXb4EGQL
90DRQ9x66cIxm/Mhq3RnbGWsuzWFoyhjaXidIe9XJ8awAwheKdRE2fgWj/gPKsJzzerHbR44dFwq
RoTE4dsHIEj06jtAhJYFa57xrOdmBFkwPIqqd5Z/jRLs3sE9xGnhGNpVUdFTi8ENS8nT6Ob6LpWG
cbFCOlMwiMaNaXyYHNIZm9lVNg8DhF/e2gsyETBecVkTSekuNd7nkfaCwhzDQ4+HCWSYoYWnLsTz
KCYd5Cr+FgmUgndNtBLBiBrFWegs+5I0uJKccrYkmXrag5CATg9AcTaA1sx86DqHmf0vak3RKZ6K
/h94Fs0G5OnWs2K5aYOTcmTpTw2XK8zS8bzgLwOqIl0zLR4IBrlPwW08g6LDFN4B6FKowfk7sf2D
KLlj4ZWisq/Ms4ZB2eCmH0PWOnd/iCr/HVdqNLS3T/3ep1GFVx2eTpCqBM7MIWUaz8kfuo5aRawV
HfXXje1iA+xdz+ujygHsocGjsGPUaghkeFAJIkgOJNQbLfjBi2xQRrOirlX+ptAUeDBGAb+nj9ue
Ed+AVh7e/sxelij2bGMDmiXR0+Kvc7wPEUl2GHreGo6RHZSKhwakck9rAPCOvIoBuwKYrivbf7jg
lvRLI8pbpnMDL1E7RmBubVDqot3iwlngfgS3OVQBdXEnDixujU4d3/G/VIu5Y311Oc78AfWpD5LE
ZIciU1FVhr+I84hHJd6dz/pIZ9bpYWaUQ3EpFzBG118AN9El0L5qug4spfJJFaGIGeiLb8q5AIGh
8zQE+/Th4Q9k2opdKYrNHozHuAkY9EOtZM9tMQD/ZB4vMlqa6KoMC9uMxggpQjDrK5GkUyqMYi9A
oLHV1i1wpqcATCd2WPVVw06AK7edaU5SQeX3jtCLtjqdMCNZAoKZ2DY8a6tSbLsD3iRAoSbM8iXi
v19lSIIRrd04p5lijLim83TExIN877PH9j/mBXuc7tml6QVVFRO9X7bGuFxXgV6ucboCm8TFRHva
4Y+hPqamlAkv5uw1gCHWXIbzomFVHjU6AXROYnJ/yKn0jkBAaR2suW+i40HFBxkmb/kKXgL7p/5P
BSsPTZCh9raR2aGzdIuYuXKq8W64dSCavnFKxPdAxhMlE3LVfD/gPOWPpnEKeK550jHZYQ6GewJx
VcyFdGYdDgH/veAe8Z50/SYklgmR0zk2nTqCe0woMK70vHGKmi6QDCaO5SIYgYTciaGwcYCRLGsh
Sj1BizNNL8+p/uEQ1P7ZhXRHvBePU/nVwGW/IafWy/HaZlxB/e6I7PbKrT0aQC9CDXmG0T51PQNv
Z52CglXufk8pqZt93gRvTbVo+eJsSE6mSAJN5ERy1h98TCaUQv12ySiF5RfhnGpM2B/luMO7UWd3
lbAApDYNa23ImSdxcnGLQaPQPvXSf/FOBDwKwISCCJ32xdSmb37hD2EdAScGZgSD6QrAr5Kp4Wm+
3wbqsQjqguCptEyKF0WKTQvwh45rxL6orDjrBbNOa1dN4eOzY1KSYR04GOwxk/MsZgcXm2RZ82og
/h0rjcF4WxK8KYUFkpRyjCv7bN5ZUp6LvURy1wIDkO6lOAEtE+1/izKsze5B+QOAeoIvgcEaQelB
R8i5OIGz+MoQfOZTIBBCz9BO6Fd4UCW95BKn1h6ETc3ahJTg6CXZpKwKj9Cdn6iGhoau1zoJAM3i
F80w27mxx8MvJL0X6qVIr84e8LnQegQOSEMMyUAX6FJJeME1WGvWMKDvupo70o2LVg/FLvuDhg7V
iXqvZ2TUNIh3ieF5w3ZQuOAC0bmdIFbxXgJafApRI+XZCEykdv/UnKS/5mAgLpcRpxyGNtwyUQla
zEnKvDIiQpL+AWhlaoi+51oW2oXUIClkHELhWQkOjMG0+EQZO4N8iv4pkiz7sXHxCCaGfSSYmFMx
Ksm9N6NgdqiogVSOZHmYe4M4B5G3QFUmATQAYp5p1jflLx+mOJE8VXToArAKAM4+HO5SdDIXhbIW
h2WgO1aa1NNEEeLfNybeIMMut5qXY0RAvPZxVr8a5DfsFvTsSIk/ZGSnOrDhRKmx14BMKBYGab/g
qE9SE6xN/GW3v7zOyLvAv7rX543ofIXzsBa1iaWrnTCdxWrGrDMeLInL5QouH6vdoO1MIWLumuUW
LxgY4YMHliQL9reLqQNnvGOKEQvvvosyi2nFkcTrm7WHtZg9pm+jGPwI8c9ybQ0WrQ1j2yElF0Si
KUXBMK5Y7nu4vOvR/GaQhkoQgw7eeOVM0KXAx3PbRbgRM39GpMN3qSFIQuHVCMFx4R+IfXeB4zAk
WQP0ddtfcZw/9hOzt2XmN2ZCh9sHRY/+ZmnnwNU+MJtDfW62Y9iGy8bQckqSEStBb2beKKTTGgtB
Jsw0MbZoHNZFYolqWSO29WCjRtJSyK2ekXFgUE0/OrPjFH0H9Q5LhWfaaQXvBxDo6J9NDudi9heU
q0ZBPv1w1FCG7qnCT+e9FyLcAd0NT/Fdif+BErxALsUmGXC59I2xaoeJzaHOj5QbHFruC5XWKM5L
WrVUBafnrsPNpZsn7zAUumpMt+GiWH2erocdnN2gsiXHU3TIcAAPSUdePak1EXccCk4IdHmVQowL
4OgivHveG3yHHwQNgDSHnleBSDyLP/xHHLEs60IIPFOCk5BRuKTEGVI0q7s1cmfNlSUqm2OFbiz4
Nk++O53H8IbpEYyAUk9caTml6lN52Lgqoc5zJpgR1i49I1GvH7OcAwteyUG9o5yx/agmqd8QWTmJ
BKXHY5xHyYjePUWMAE4mLk7cJOeG6IhqqTIU+CiaIazZjQjsPPapWt5shTNIRgf6xvOR48/4PuJK
Qu9GMaxALykUtSqFKAsQsHgCSnPyCsQImXU7nd8IsFMwhETpJU4Kna+6O0EMVcFnQOJ+RVY5GetI
NqwMg1Zq7pTAMg7fCastWIUIfOgSj593oijp6QnJ0PNWV5GTvLE2tlt/y1Cd0erNFmLhOoaBJd2T
zoonA+QI+etkK77XY3pJ6O9FZAenNSDExNxgqPPawBWaRqDZFImDpYkfgjfBog6dK4XhY3mbezqq
yea/VEtax7OPEQt7dw4Bfge3E1oXC6mzhYc6DjBDPORxuVtMP1ILI+V8MoeN/1a2Ij0w/4v4pWF5
74UnsMYFEY11UObUmQ+eI/GaFtlSVwnXJC+Qrn+vOfoX8SihzdUSU0Vy3D5lKHyzSY+MLCktKvxs
EJcD01cXOgLbOSc/IK3+UTi+/LmZ/A7QWPKSb13Q8u4BJUihqe7AlxA3pg6I+O2YIwbWTBkGc5X7
6UKJIJKJeRmMgUoX7TgMOTsWvNvCv619snwGAjw0L9AFjwaRfuP71GanPQigAIwBUgEDZdPYDDiO
N4lHylhKxZLbzwarsjwkBazgMaUDwawhuDnXEl0R/ia7K7F801tM0qHIiNZPd9Pj8qBRoKGA6mq+
GDQbN/2gnMMf2w+6Hd4FB/Nz1Ng+JM7RfPU3+6vJRwAUL2ZYDqlMj4GemJ5UQiRnN7AFjoL4w5wS
IwlDg2Thw9gGKd6RYnlkrN04kJOeK8d9tVmHE3XOei4rc3hVtMhJ+yirjQrJmN9Tgzctprgshszg
Wfk/r8omKuvhh3huhEM9XL5hORF9AaeyF/NQ+l8NuXrjpM/H8D/hY9w2Pc+9E61ZzkI2gXV6g4hI
BTqvgior8Pglg2Fahfsj+ZNbSaZxi85Yhi91EzIklZTHvtLHSx5JFC+Pikvue9stBlCoa5/tDjKM
wLw6Y9WKK6tcphSxkyXB6QpSerYBnaoXJa8rbvYUzwEMAVr+TOl8pVJRapiD1gytEfH6vdrs38wv
CS0Gmiel8XnCMJwPLDsUWJBs/s9VBGTU/M2BFR3vwDKauDftXsKbks5otUT34GX9HvOeVbWaBANw
apwl9dWDSA3P8DkjbIIv3I1sd0eoqQ/lvvqxnZWR1obsTw4lNElXbJueGaVOkfMcg+yAsrFKwGKb
CmFQ1Ay7iVgPOEyca1sAKZzyGRqj8PWBa7jYaKKAGzq3m4lYEgTShpfEGKyBLTVSDshTq/iiNSjR
/IDM+ef71LPRvLsivlqxCPTF2wqyGiNNKlAU9BiVqxI7nn31JYoIt4C/G/7oz9qDGkoegAdHZ0Zr
PjE/mkgMaDhgOaVUTMIVbuLAaCpFYpKxeqo/ZCW2Z5Y18Tth8GYIRlDzNlr+y7oawk49K2NqISmX
/Q1BXuUQFEiJTrnEK1FCaB0DMpu1oluHu5UAB550O18E5xT5pC6X4xv7R6vM6OUXFwD0B8V63zsw
/qhadXVieMLiXC3rbLAwkQZt+uBzeWDOznyyNY/MdVqVJqhFv2BKye/e1jQABi3WTf3Q2ONZSl0G
CAGASpH1FOT8ZsxiaOailEnFEzyhAxuTRcbGlwB5EQNBMAVRBd7m2LwW/KyHzuc5JDdOzfrGJnrW
v5u3q4NFBS9Dn8e2C7OAaOfOPrSW/6gDwqUnPoViWLQTzweAs9AyIW5QL5+0mKzkfO1fgGiPtZdX
6p4NfRaBaESPbH2yOhlnk5l+HSWn/SH5ZnUU9jbCi2fVU8L572zMz+mPXXb1xMYXv+9gD6ovdT51
oXepIfu7e+gQ7ga9ghOiE51yrdXNRq6MN3IaCh9AvY7ZZMNOh6oKDNSv0eNH5GpJvcgkXSplhBMI
w1BlCd45DqbMILM+z3QmL0VUxKB0FrZHHt9TwHiDxWhF+4iASdylzoy7MU+7AuHWRZs084tm/z6Y
fVZWwfDXlUkMW/qHhFDEQhnv6G4v7wLex8WMPXZ9uu3TuYmHCw5aj6ePaj3CFGYE1Q7dWfDXKfSm
gU7HDoOT5lpfBD3RLoi+kpFBAWWU1xLvh/PbSMoIIwFO5g01DvU7NopxXFyHvOdWYvw9wXlNAFQI
fN89gtt9+4BtIgx/oNjRCYOWg73A6I0fBOWnVkyL83yCW/0hJUDzAldviOkUolWUhGyCf5mRKuxq
9+yHLLj8Y63nUaA8LNIXFwgbCqxHq2N4c2tk5+aj7a0nZHalbf+rMRiehmBokym1+LWoOZsfRJxY
Cdnv+5vHwYMqIdYBmH/g+5SCThyXe4eBbS96fnWxU4B/T2WdVurugd07pljKjheRdQaZXdgbbSHh
kUgWp7d7u/hPCuvVc/NF3kFyENC8I6nJ6ELqkZjh6PC3R6GsQ6CBqzUqjPAbSN6bGOxwqJRqMU9k
rKYlrqvKuYQc5uCA/FDbH7DevZQeLCpbfVT96U3ArwDIGWDFcmOwdLbnJwiCD/jE8h6fWAWlm1Pe
fX3x5m5bHWrebu0/CKPbfs58+2s16KpijOMIx2pRkqCkOCq/nBODxQlFIgQrOW/NpjK/aejwN2LK
IW/eE1BgOlv/p5ZlMIEaJgRi0r0gBQCGpWsdGZZCp3Z1sK2BLAfkS3xFrDq5smzGdEdgN4JgIWjn
2a7FwlJS4ATUxgMmwXXJvSCPi9rxpN39PZ2gg2BLIHrJmUY5e9rsYCUz2z67QAm5wFvFXAaJdF58
WrLxy72Kf/7Tn+5wqnZmC+RlXPanGMqcTZR3WPxHvYLZ9D81HiSi2UV0qV9RW+7xI1j6N07pMIBa
svlFOCguTvl4OUBI6e71E6YjLcwpPgSyJ/DDjz5/K5pGM69l/D+N8TDwe5ZQIZvZZ3wP2Wl1ZLHL
OYouxiV6MCbs2we/Cz7sUn03VT4yLj5bbextoEZ4ty/x0T6CS/nCIfiqSzhB3GnDaW5cDDjxbDtp
vHmnNibJKsABI31vB+E0fGUT65mNuTrI99I9e88AjTjzLXrf83q27AUrlJa6YLoUymnT3SnsfIAs
NCKniK/JwSSe7h4bJA6iVXpMzstB1G4QfmR0XQP9eePg6F1RhPp6NDWrcORfrbc/tHpo9jc0UTjW
oCO4maL2+d0MGRTw/s+LQ3BypZyR3a+QCHgpT/NhP6mUX0kKkJ7KdHfJ74Xs/MpbfrS7vMenwELY
G4Vf55L017MQAWUiwPoO1Rq4jhcSitBX1AAmzIRZj15OzecfkbWfYN3D7DWsoD9mg+jpo41qQ/k+
Z9d1q01YPsKM+Pk3BI08zJ+4LMMQl606uezOyRt/nxN+emgioOLaIJ/qy2lb4oz143PFJ/yKESqx
O6w4vxF6GR4yIItTNHIQ7wQVZzwbn9k6G3kotrGojgwsHLTxZqLXHlfUweHYQTyUNSSvQtBvPYWL
nmK63igyPjNPGqPOaYtqjg+1jfkxOSgf4yc4ZC9lyjEZxMhq+cHPujAKdX/4djc2Rpe42Dy58CyG
sbx1imqKtQ67VuW3ncSjkL1W/4GV+QlZ6AsyaQ90bBr3YUzgSYtheeMO89q405/fg5cx84YOmErf
Oc6P+imaFNKeBXI8mPNBSVZybyCwvz/G5psRe3h/XCdEDZui54+1Lr+zKbSomIHXSQu/GlYMQj3e
ye020+DOpYGBkQ3dNyOOKXNaah+sCGZhlYx15PDNcV77aDG9WLBvSeG4Mk3SJxhSMx+6x+Uogj2H
kJP/9am0kgPp62s/wtHijQCrvEByOn7p6NjaXywtbnitY0jNAlPtIFyH/zSCyO4VF3ApZTWV+p5/
NQ1bfHnOJlSKH2yK/Wp/3V131QRBFgrhc/mIu/zsIcu8/16F3aOEVeKWKh8jbVYiARBHHML1e1mb
3yHX7qf3iyGmNXjRIouXtERKwvIUt3YYEfV2PwknBda17MRGhFxRF9HpEfxYE7ZvOUGBnW+y28sd
h0+2SHZvijk0xw/K8ajOuJJgItvb/Oi07tMd2x+T8QxaEN6bGzthhQiOCahDeeA2+tp0jpj9to27
ctBTRjuq2uPit7jNX5Cyv8qABcG/d/ZeTM2RGLV0SZdckAtyX5vT9hSKWhCmcS/GGMUBqG7de8w7
Jn7vJsZlwzN+CftJk46LcfFbr4Jz8kGw5Lxu/G7zzNBFXI7sL7Ai81hU3PCeRAT2ZI+xCcG51P76
B/+N3kHf/aLyubKEet+Tk/Hxm/nkqKHmkT9y8nubI8CNyi3enqs1AiXjpGd/cyxBDCZuaPHcbcw3
UcL4lY1DN4YsgyvWPM/u1MYD3m7dcX5mEWIS8Bwax6WctPEn+nkD5Ih7fM8/W1h8gFnPpgIe2M95
f9369wgRb8hJDSerNlvrFMgqMlsuW3wsOA+FWJFkC9nxymW/OX/l9+0vgn5mtwKsYz3v7eOLEXwZ
romiZJggz8Mj6bE97NyXPzR1f39HxggznqJDyLXlaNzcLvqBr/fCeivNV4th8grZdmCfBDVp+PX2
yCFAl1wC9rFRJpVQFcCbI56FSHFDwB5SIfRJGN/5dQHzqp+wA+xf7HZzZnF9B258tgdC/EWKuIP5
u2iIB+MctYQF0fwSjkqcsE1woF/2WzBpNl9E1T8CKNXLxO+2UoqLBTW/HN/WVJs9lxJLInfiUpwM
/MHihKYt81VDPqGYy5k8GU/3nECKWYzCmUuIcdA7C55eNeHl6nK4PGS0Yx2qJ9tvzHM3CVBi/OtZ
XUFIASBjexd10bDxSNCY9vQ1Vp9HrJr7vB9R3WXYzLK23fOwkoKzm/bmnwXRNLz7bfowGgwW+hT1
12i0kQx5KRFKZbeC6Mwsnd3/0Xa6fazJ7E+WhB5iN+i+EIK2bJ2h/DGyn9EPPbWVWzHHYUHabtB7
uEVj74g+BeY4LxvWYcCSCiDPBodVU7Jucct4FXaxxSrLBNilRWAFdUGriQ9EyyqWyQPQpn15w2mm
KV00wqGPjM7o6ETlIB5ZrKCcM1sZJ9CZWfTajINmw55Kk48TjtElxTcSGoxz9GVHcgWZXNJQfUfy
lH1ExDm+SB4PTf6Bfw7pzJKiccCKMUlqyMICrz+LZuksBLZ1+jEFa28+3V2L3q6fXHJpRDCceY1V
s5jBPoDfOj3rOWcbxR8gNzMt2wSuZjItX3BD0DJYX2PqKlhPNIu/SEaBSuuvhygjvBVaQYrsGeO7
m/ZmlZHmjWR91Pi12Tf7LoQG0eJFofVAMfjKRKEkaYovcfXiSAgrEEYBqgZrbJE+a8TCYS5R6M9/
YRfeonM2XfwSwteR5ZPtcd3zZ67kPnO5PKf3zTmv0xfS/98/uTxuwDHbLfZL0AC6DGL+aD/lCDHp
l6EEzhmwXrQLRpNY4bJu+/N52LAhwalYPJ9V+KV/4KJX4aXESZdvPxU/HzbM4pnX+5btVU6c9nQv
8SAfxJ+giRDGxT0ZY+WIrwZ0aOk7W+mDaFYOgw98HER8x8mo+PAgHoJDcPevcX8zdLGR92eRtEUW
ZD2zrnNhE8JKZ/IybvCovptX+MkG+yMZYyEkYBayJuXXVNJPxXsx2aATFcHMvy8GpMN7OrUeSEIj
RxPXWAXj/lbU/P7IqOGPXzD+SKtNFbYeV2PFT5aDGXpUh5COxKk9vqNHpj4Ly2t0Hob5cSG712Sy
RQLuQkPlgyWf1zyGOP+IV7gmUgYHyZoUEyQdM7wrkB0OmzxdhZLORa/mUsbpQeEIwjB62OBKC2aU
j6xHZAw675vLm1OBknA03tfzMUxAr8UFBMpuSoeywLnekfOHe50fgo6WqmhkbWQcxOPam7/Jzrzl
CWK9ZP6ZN/YPaecjqNCkkw3fgTWJMkueeRWel9clQ7JrLM2l+STuL75j5YIq12h7QgFotn0lrf/a
3/Yd/Ssyy4j5429G24CeW3RPHuXZlf6+6YyTQdyHgpN8lpcS5aTdMVltVwWC3NX8UZ6KV4TOVjxy
JuEjmkVHOspRdEjHwZnFyW+IP/UO/ay/07pJKgre9ASKkAxS+lyn2kmLy7b+6xZQV66wWVhhTj/L
VY5cH4/fKe0jcCRzjkl+XEjr68xAjZq0ndegzgjL1fNv8LVeYb1onPf8Xs42+FtklS/CPOeAR1/0
OKybLZtc4iO/C0G0lXUikJxwW15sQoItfykkzn/34rqTCoi8RZMd4yNBKjxTuj9oblPgmSbuKJTj
W3Iuz9Elbv0mOGWHpLe9+lXIIpBdoUH3ivv7W3YtbuBijfMJ71GvmCx+YZvMAHkR0K8TmAOIY9nA
w8PskbzLd9QuXkkfFb6Z3U/Ou3P5QZl1W60hC97L9q3cixc0OixT9jJjiazDtlXQtLDq6IsD9d41
8emgEO1lmDlYx98UGMUdyW7KUCu4pOOkWl+ooByufM0n/Gy/TxVcf3Wz5ODF8MU6A3zTPVcbCdgs
qedV/BRG1m/l6PyWNc1wvbwvDw0NaSNig1DTJNo7K/9sH8urLbuYxRPFNxcsm/omN+yRPELomS99
+lCI0Jvf4kWvRJLdDaGpU/xRUPXzeknnI5WXdOjd4VWiRB9csEyPuTGjsk2RTYkqZ7VFEtrqGzOn
R1RKxk7314vGWNOCxdmHrcTu9/2Pz3xby3t5P2Jno7HwdkFHyq3/kKwsofCKamLRrXsOkyniORH6
wE+o8mr/nD/WK7eZs5IPw/S5YMYfjNFdhBcXY5C+Q3mKPRAi8dRr7E92XYLEvAvc1/xXPkjvf++4
zTv/tj/lQ5BlSNGUIqm8mWCDIkpHE5V6grktFSOEGwgWzZyMYldw1XnNy5p555sFxvuStixr5jxn
vTlCzMGRtAmWGw9dyraiQdVtnLd5XUjWNJwWH48ZbD1T3lsQIcoHXzZm9oTfeiIbPyzqhHN0eKt1
WEcElzEE7j21y2r9G1ENW9K/7QOmGu/t/cvsc+xf9sOjyu1ZmefyZp335/QDfQa48m9Frcw4LLpU
an85Qout9nlI78idvzeI4g5qjCAeBRPsjq2LvbS+pazGvM8aQeTQaSjEw6DAvWnUsdaloYvaQwIC
eVhJA575jEGitWGtfB4qxggXWfwRTAFSh4Q2I2fyoVb0irLSoqREaEA29GUM/h49sfUAq1z6Gzcm
h4VHdQWfYcc3kC1Y2fhCrOcvnnR+xVoJ4cLRhK9j7yNTI0BDYFkUoRB4H2iklsi38eXfxJA6dQQ/
DMBpe0xqTGdZ2jmqo06tdg9QeYqXnwItArkaOkJJUvnvZ6yh7yLdPbkTGHvvpVHaNbR2yIxNVcB9
mRH2QEMX84qm2A1DW/V91CZHlX/zhtiznUjxq4TSfj+p1VCbNArcDRzMoVq/6AZQ7H6p75c6ocpo
cFzE2ekKl32moFsJB6Eja1y1I3gw8pSUlPyRoXrZ4+ogCJpM4z7ClZs3OmJ/V3ZjcPSZYrerSUw9
+ur5qUnUuuwpAcajdsojwWU7qD824MbKufl3c3/KBFdM7i2awbxWjUGk2vCl/AAhn8UW1mJ4P5tu
AcDAn+sUyeXxVtp/1u81R0LK3jG6mKPsUUxGynHD+zm8lM9eHyClsZ6Ihr3PAAQ1iFbhs3+Y1JLv
gNv2A1kl0cqNesZjAQh+99jSDj73s6NKeQSJ7PZUDmW7ZbkIjyg2Qmufrum8PMfd3xdF+LaYYPXe
gyX/11jP5duZLSG5/jK9wiorfKXv+Lk4+sPg6uOBY37nCF8iWURfZlVpFd3oCo7zg/UIUTzNhTDk
2R8HV0c0VbcUJ2qfTDuKRjYigsHK+HrXYLachB2GtSjzpvd1h6PvGP24h1+V4gnpF/eA8sL9xq1Z
G8hEbyX/tf1GwxQLVhMxQxwJZoBUtY61r3/w0AfDyRArYfeeVotBLDTDHhhBjbBpnoS9+Jn9TBzc
F5geMtOXi6899HBXQW2yCkTV/QBU6KxDdLRW1mN+T/BYsTAZqFGl75X4O20WlMZBF8shJ2ZY6d+C
W0Hl8kxIUT5SOM4PP88ZmNYPNTRAkAjcdAEDdjlACusR3uPPH4AF27RYfgRvnwtKuOpY3HkuKKL+
JsFofo1eySmgo4XCIuDBcTBGke7mSU55CSlkCnqf8gWkLJw+G9y1sHime+57VcRjzr6EQ0iDLoTL
7wKUKfvuj+VYP6yJ73MECvObe4OmiXBtdPBQqKLqqgDC7g5d451W8+3XMWFVHebPRZufgovVw/+k
594dUfNW6D3H/5F0Xk2qYl0Y/kVWKSrirYGcBdONZWgFFBQliL9+nn2m6gszc3q6W4XNWm9kNMA+
kJEgk0Sp+6D/TAlHAdzC/fi5jsLHH6cdRRA9lTiNa26RFumROY5zgsEi+2MBNrKQ7eQ0IPuT8NpQ
Ud9Bs8+WCdlKRTA5SjYNYigPC0Ivx/7EqKkIEndNNPJAvc7Nuoya9Z1qa7bHJxcdhqbwFt12CtcL
F6FdHAu3Or7MmofHyxmYhT5atM7Y+lr0p+o1xU03M9WedhEUMbLW2iArjjWdNoVg6gCnWWnMte3L
/je8OfnfyD/sDurYRWpq8c/Y3SROFOcb1Ntq/VhnokLtgZruXCHXPd9gMf37381ifbUUNg7ZTv86
Z3p6eAUhtbHSzr6nWnvpyq6y0l3uV+tblITNEQwKQ3ucYLUVilkRUvVllhvvUnWovTaHS4aq9KA+
g9p5MVH5ol9yU2GypYu8F3REeh082lGMUqVEzKudWqu83KEijr4gkcBTka2TUYubsI821C5J3mTJ
yGehwDML8MnDfsw89nYIN6OAIbV7XAbF8rsWu2vfnEYf8xnerQ+Pyts/pLLTm30TTGiMSHfkWe8x
0Nt3v1x9jAfAtRIibIZtsJjVwDeQEHl9bbqdbh8kEuReqd9CGTQ4j8ADHuI0LGGNij3/ZXP1ZC3h
cc3UuJoYld0d3/4j1Sab4amlEHps8EBpHIDnIihXRSCdgLqt3hZy4wkvpzg3SMHwHbWEvJJahkj8
Yb5FE5RFoXpEC2FQqdkl8fNjEYHRZf5PVfThmuoXoO5tFirLvobI/SzCoumxWdEuE+erxnmStf2z
hjTL/5xW3DJaot3Dry3CRHs84cmC0+9Moso1te7hg2ICztty+VSJiCPrabpunIkh8nJ7auILfH6E
LOztAx6oj2XDzN/i1m8j5jpCZBVSJW8qRKlbQ/AonHGsaE5fv+B4V+WjZCoaDXH24I93AAHR6hFP
ojRM9dy84y1hQBfxtLzD58+6XQ/sVutbw78D8fOjLV7zFVvR8RsnAaMTZAMACtDpvNG/px8XWg0A
gH845soQTUseRx9AB1WeNnHzEeGydPOl+uWFfIhcVcqFS6SJ1I34Qxu5WFiuH7vSrGN5nhJAmu37
1tcuPIWvkFmygLaXX5XwNIavt/uIy03JNQz2v2IkaeArUkrBJq5kYFTrBTUr/IdMwBs3isgFbzeF
Y05D+A77Z6I55SOhyoSQJf7fIe5NxM5A6no/0J3hkaWcffz3J4pp62MVKes3n2XtMcKIkEjObEIw
ZFrZGMrxhCWXAydZo5Xo5Zrt9Nyks7c0a6I+I/n+Dm80sCEj/tr40Vs892P15cgVeyLwTL56/DX2
91LvOzzMq0F04LXgcHL6ceNT3UJLDVsd8NAe8FpvqSG/hVQI6y+f01nrTDpCmhlB1PbB/PF6Uyo4
m0iKO+0VD+hTz8TFsBI8P4mtwXtVXSr/HkrzKfB0cSnDbDvZAO4/wyQSFZI9UrOJPmQgoWeyIOj2
XS3HdndfDDYHUjWJOGvUnsdkNfTIImcETIk9fRDRXNkFLsu7z2RYBGT5wifX65dduUVYA16ixZ2z
VYcfFzWDwyhApGtqjdatW0QShZasaJS8e4XJAjuDcVVzrYfVPQFKtUjU9kZBvU6XhZoZKZ3zb1u9
h6n1Cdu4Mb62vGuMm86hlniDzceR1qLtYWBPqFeWnQ7W6ms/IcVetPl843fA5c0nJl3HGChGGnnM
63zXBDXLIMveBgmJlVrfyzdKdiSIO183Pd+2tzMUxXqiUnSNeU7UohdsMa9936yI/ce8mYZvyGYR
Nj+yifmD0eA0up1B/ATYC+Zv0LTsl3seH+Wco4PtEoXJrnNHf98oQwTiStpzxdmgPWxELTAPoJ7p
7BU9jPF6vO5hpFJc2sZ2bDftsQykWGKBBxFbdU7uMi2ZVYAGgFXhg06FQ+6PhYydTmDCtHkA8ocj
t1WVS8fPOgPEwhvtnydgSfA4dkNswmpnMXPhU4J5etrAVTHD3GfDw72FoysXDzIe5e1U4MoOWsl+
+IQJKo3+qdzcNsTQ+kSCBHQTzUmwvcghN+aHPOchKk6UJhekQwzqLV79gSYNZjz1mFZH2zfhl73V
jcfEhWEojUq67SYYD+WFTFPDLjs91uTcWe3mZU6iF7/PdIGWisI+CNrT8HJj+zuxzlmvk+wDyQG/
IxHdpAs2g8VDy5xYtg9cGOuxWW+Sv55B3yn5ronbx4MA1V1slKgP60ior4+TOYay3/LxnXrq1Kdk
UhvoU28qIGZB9JUn6CswDuYPIj71N+/HTzxGi80wrA0mFCWUwxuP+5tBMPYOmYDXWiDO1GpzugEd
7UitUl8i+JziuM7K0W9LOlhdbY6Q64CubVYkz1qtTwAdZAs/m1JTap84o/BCFdTG3lYHTpmRzuKb
OfUi20wcETtLPjQsR8LjmvjoEIEXsuWeP/Z/PsU7V0gVv1yzYQ/Prft0u+ttDbgvMEIY+DfQQt/u
n7sNtFs4sl9mvoin4RfLMcGw14PXMMq+yIElZjeGl7be5+e6XI99Zfn0xh4Eu90ceZnMXHa5Yaby
P94Eln7zsFudxtklOMXE7+nK/OBOdwJeJTCIN9CTGbDgZZwevB/x5lQFS3qylv27CEz5zodItHkt
8E1kmj+uNawrpzxcULJntLYCE3mNeZg/fO4kwJh3lFp9Olcm1ykJCyMaS9oFYC9/s32Hn8uLxwGK
aFNeF37i1/zvy5MhAXvnzv0SZd2ZnKZEiyPg78LaxKOLs2CyuAM29RaEhGvfLa+wXPdoc+ZtjiaA
95nZUSfRuNO1AvfzXD3EipKDekL4QCzzIy5D++NSxoG+r44/8cMD/yEgmientOFra6vmad8dD6gD
vm55efrgrv5tK1lEItBRW8RQxV5NBxUq6OV3US24JdXSetnKnFla0eVNQ/PEk+Tyt897o728/t/Y
kkFZIcTWz+l8SteRl5tfAhdoxV3JR96p12UiiaPlwVp2RH0HhrfhH3/C3H2jCwRe3Y6W/QDWCEyb
OEgG4T9li5q0EK+Z7C6B5uYc1Z3RhOCgWkcjnthFgJc0pvDliDB8Ufclo+5/CRvQEyEOxcYbMRT2
mJO/Gvn2TEX3FQYQ1fQVlqwx5OojfJu1DpGrlrYIdiaDkk+9Ike6NaDBLYkBpSvRTNLAvq7IhX+a
ozkKIDath34n3v9rUxyBiTSlf4HlXXtpkJ7GaDnRC49KpVWPS0Ri6BDNjgfIwjFNAYo2VF/86Y2x
b3QFj9FS/e0N05l8bZFtStrE5tus6GZBs1wu23Vvewu5CPhkqDdT+24PS2bG1kMCMp1UgKMfevzY
bJyx26O7qw17m9bNdlVU+H3uvlabnso/Mqf2lUHWRkgYvt3yMGuPtdOsqG9b0Ye2k7jE5fDOU18+
UZcIl/r/pC2ZoEyF364JsyBParImJXmbAaflvKDnMlnmq3bO+uAXfqcpS1AtInGeDJKiHe1gddQO
9vQ8nKgfl3oyVLakUQQKFYNDX9bRhPxihmK9A/S6h6CKQ3tgv0W74eq7/7KNZ8Tg4+1HxPnyR7JK
uTGPnFXlfVdkw1Nw87O/DKiFP4FezMNcn4ZvI+GBc/1tvzQIK/7De64TP6MULQkeZuqO4JaODEkP
u+fDR3HT3K18OdaRStP/N14czGdcc99CdaIhQLRIyDw1CU6BMBeulOI9ero9VPchUJye7T7u22d4
bxZUA+0y86FRPbT7Gf11abZQ+FOriRrjTVtaYjaLzG+P/fgZZF6z4c8diR/P72wd0OnwgIPrgA9z
n3rjNE7qNsbPeGEjbbSbOlSnTKYCGfza4zOyB3fCBi3rpZW7TTS0CzDxZFvH9b6keq+6PMNfVIq1
ZjbZjq7Fhbd2LC1S3OjrNwMZmDJbx2dRHzsSmKEfVy2tSH2HsRh+X4gV+yA7Z/6kvrYIJQrmnCm2
lQ2R1XZ9Kv6g7mD23vEH8H907rYVoBww9rFxqTHYMNY2QQEQPgHYj1hVJgEkcbYGgJDsVzg4DmIw
B/bGLbCG9xL+4rCBAaqhWF5/77iKbyxTB7p0X2GiUbMCUiNOw5B9adVoJJbbKDKjXCaLYzaAUwPu
PDiMwJRGeKX1XFfRkwInysUETLrH+e8BTv+2+fXrJ3Gxrc7Ty/ByBxAFJiNQhWN7yhfKAdwInc29
4QyBP08socXNFoMWug+x1xYnySGEneOJzFgK4ExKDMhgJfBB/k2A1G8xF9IgWqwU9UuADIYsEDPS
8hGF9WeEr/AXU/SnlFFTF0VqDYpf6nqy+QClBCVwfHPMygHPYnK94iTKfEozR7Nifz8DlY3Z3mvg
OXggBi7ID4rSbgOGPip7AfmRwB1OzR4wVTlNmOn34ov2HKrMlHHuvUEziKpHYNaA10h8iKOPKKZG
fDmk4GD3RDiH9XpDOwk05491TzEKadGWAsiU8gXuW1SboMhyN8fIowDkaVuEBqZ0rvEPIvZR5jm0
Bm6CHVMhLBdBW83x+Q//+wYHjBpr9DK3nUS+3g7TLEo68cB8zUElEiBGJnLAR9KsT2mUHdsecr4Z
ALRMGu3fkPFhN6L4EzEQQyrs+9stzxL1LM9FCgUqvn0RZhbQKX/LqHzmr2SvMgeavGUTBImnBppL
FOFCts63b1JqTwPwUH3A1W/dzMqauLkheWA3qZNSjZka3Y4o4HBgJnq3EP4VoCDuT/LD1FadsnUD
cy1fywGCHnqhEbMPET4lcd/FSLiVAgAKPUONNQ6wYdD3wO+3Zr8h6pr7UCVXl/D9lL3ySZdEqipb
inzo7EGs5vxwTvUXiEpVJXxp3aJnVPNbzC/2UXk8q8xiKnikPqB5G/eRSxMBg49kobT9kNwWpZRP
oOWRgunqc0UNsMWnmoC08L6VyLqoGbXpkVygOA36NgtyyNwQSU7P79kEVobjv47au9y+ad12wiGo
0KSSWN1icGIAdVujs9Eq/Vvc0gWfYHqpI1YwLs0fH0kT54RqHGJemNaee3Gyzg1+KDQ04ceU8w2X
8EBgBbk6NokeKdVUnawOjhIMt0xW5DPQMowav9M+DEgdzVwPchCaOd/CeZkEmm6oqmR1ZkbRU8hL
NsE9gZLRePWwUdtE/z5ogIzWq1f385tPhuckOAqlD+YElSBlSF5xfPoPPY0+dDx+7OwqR+9T/Zc7
b7QE9ESYPK/8lMk504u1AHwhh7/BWBg0yqCyREv3xEyXo+UDtOWmEQzyRAEHHLdsdwfcsHl8QO+Y
uVNtsDwYtcYasOiMYonqQGi11hTKU+dBefECZI82idJjjQkO5tD+2qNrFhU2MDXdFIM1WgXe6iF5
20R+OLxAdG24o7CcIpFzv+YzqubsJEbq08yuYkrgcUhlnf0y6DQAGfvoHKEeikUrXVe2KCQqeIBI
1zc2Bcg9TFMDMlrpInHwCdg3Y6QPV6gnNGh27R31AUskXQlkc+rJV87a8BDILlrC8Obzsb+Ob/iU
48/hjfbFlRXdVdZqkVbFPEUTtT1Y9FR6+3hhdz3z4XjR0EzBZTGZTxYH8j1qY0CvHsSj20eF9PCT
3YufQqMUl9nz8qLLsz6yV6uly2NTQ0LHhBWIBAXeP2g2PsMd9wi6HFHznhlTxeh1qjxWx1tm6w2A
m1uUc8Bxt2I4nNp9U+jvl2SwMn0QG4J0clGYN61FIZYCavIcWibUyUL34Vgeb54xrZKXDClRuxqB
A5UByuUfV27tj6yBRzEq6WV3d2CLx/dkARzh83ta5e4VZDqwNsoLOPxc5RFYYb2bE5gV0x+nc4us
XvZAbxafE80wMRoL9keEkPWppb9s4g3VYpuvIf9/tnQtYUB7CC0zuz2R2xCvFDULsijx3+lsb93d
DHAG/q807xaynnmlHShuYUoFsShQ8jBMr+qLULl8+NxbtwZThUfkU56uICYL2ACDpARjqPKK6rlK
d+edUlZUU8c7ghdByzcqD+w1IDdEDejnoLdML+9ji0qtAWG4H9NQfUdvSoDv2Huw+2T5PLnwKOb7
lEcl+GDBLv7ATDmCv8fv+r3OYSzmeNDoLV+OQRV7PlcRhtcH/b2lQXfqIyxQVFEh4+VHtmr6rknC
xyT+oAQK7yGj25tapRzNZOmBsyHmySKx1TRG5iuocHoWll1/xCUSUpl6VLZvV0Z4iWzNAbRgqDxs
G03BLogZhiVuaOd7uHBHPB3pCXEnNrKyn59fn26+Rk2A2OFnptEx/yd1fmk9HcCE5o4hyC/ZLfqL
Cfqnvr0n3bnUABNnDAo9ZyyzaUrURTq8pEH0GmIlkUzKeJcy6q/3uiP/LRRqHcQ1DUcso72JbFz9
MUSRK+fQSsSGmBjDbSqAW3uKbianIvLc2sr27tMxS1PzkF2nhib5XRj0uRiltWLyPsy/DmIKlkWE
yyb5uerknPifY+6+jD5+TDp02dNrKK0PC8zEuwHhApuzQ75slGXgSjDUKqs1o1XY2hialg8b64SP
q5aWa5Q1aJeZEU0QxyPNS+DzeTQ1E76J8GNwFQPl1tyrI32Ef4fKoSQag2s2tAnzgOJgejgVt/7H
wqzADfQJ2TFNCYqnvibLJOwovKa1diHK5LpVX60shQN2CNoF+D3P1JQHtuSJssySUE/mKZUIIg9h
n97nzhaZ9fTrOBliyJGZr3jK7IS0JKPCo6CrFpl3wLKjK9aA2bqPXTSD2imC8VxZfFCbAkuIVRPQ
owie0XDJ8rkbOEPQay4gCu+Y7cPK6/Yw74CjP2cISnuwhvGBlRyd9h/a0ZPsohYbnA9wuFdYd26U
kCxS7FeZj1lom0cUE+mguNENVPjA203ErNEi1Z3qtLAFPV4lVXOKfheHbc6H3RkPCr3fBG/kUR2l
fgM7KHHuU1etKxuCI+yXzRlq39zc7Z0L7vLCTXevY/8snZGkvV2e7cGIJ+eE06Q7oh6kRQr9VMhS
D8hPahbpWwT8kKWGg7mlKSrXbsHAHZCa7I+i3BaCZwQvfu7hCO4sgKTZ50R9oJkYmAbEa5h/jNuq
XbLmIEV66lzNTs+ozZ/HY4CV9YHpWI+59DCuSCaswfV5fBhPtVnnlyn6KLdZ9/Zf83u6R98lNcuu
YtV2dnxDOY1wrLCnEzg/hiZFq7u4/0nGz/xw+t84//n0NApPmaWoFCQ/FKm0icppMVKnAdcUzyPk
53PyktCzoNozBzyUXUXtMYBR6gMMSay5M/Fp47FLDDQrwFp60mvrSPcosR83COS7MXYhMedDfigc
rlpweQCdzhrGBJwBBEgMeQ6P5zUnSE8dLRsLWYHRqAezwUPZOgOYCKQq9ih4LriFOR+ZQkg+sXCI
apRcjMzS/Xf7WWyggrUiTnyObhuF2YIG4sWUw5CprjyyzGrgFiJj7xZ9GKWj4jjFB01l8EgnZnPJ
csaTGq24lSxrjgCsfE5OuMfXgJ/hNhFlQdgJu/B1ntjyvtj2g+76o6vzq47P7T6zwRWpX+IpDLcF
qv7Rf/bzn1glBcUGVGQpA38SNhlK3miOHxsgEip7i6tsDycaoWkbav5I1DczLWcqyPYAJkhd+/oh
lADnxwa9bCB8zLqIkdFnRtNLz34YvGEon4E9bx473iJzpouJ/0FT2rGrZDGrk7hr0W4nziMm3tkh
TliQjLAVNHAsZa6wN6TLWBD78ZMMtImNfXMCrUW8hF0s7kyU7QYTEOqij3UgqQEqChERmZNeIgSE
/A1NoDFbGBCvqpgD2MFetkSWO5ws2dla6j5eswr4OqSqmquuPffJTFYYiz5e3+agvI62JUMXIlON
w5KLvlkmsMu/oGbSfcQfFeJ00WfLzczcQNG7T4IRktgXATM0tDqvvaCwJlpPq0ixp87c43ZiXiji
CYoy8DuiBqClkTGNgARf68OWxMQlG1Zlvq0ai9JQG1jyIjcmy4daxyWF248FaIY/cG/aEBVBbv+0
NEZVujkYWEjnxNQtWIpuYkH6XqkYoaf4Z/TmHQ3qlAQaA2DYbPW0PwjAaLPidhoCZj/CVU9TLJnQ
48Kg6N4QnYIAlDxoRZN3wk2dn+uI549OhTbuiG90MBmGERP+9lPR0cbN93AZbxec2SgtEJTNueMg
0enYA/1osT0iNlccMLTNWL8HUFnBRO87B7PnIfc7kdoYlv7hXAHpvR0xeZBBG/47I6nO5JsTp8XV
Qzxbq36vrfGielDRaTxeAWKFI8CVfE3BnZ3AZwJcB3mUhbwAtYNcuHlI5skjIYeJ+jum762CMPzL
AIlLSFtNg54znk8vI1H/OIAIEL2kzZryII1mULQPzwj2EXU8HSDImJMl7A07Dwat/dNbsaPn3ofr
m3YykjbxBzsjiEkWwkXnSMsDLmfMu/CnX008uhNLDKBwqadOTGrhT02WdPeYUA22yJUW2BloCB5c
dAUccm/8H0/0TtST0RPO3qFJQG259tORYEFt3z0SMZxkMUb8ynsyTwkfE0oOjMvmwHs4RBfbU3Cy
l0MPK/oRPFbo4HL4KxL+sDBUMVmruthgIOtMOl0BscZWoTbLIZJcdOZFQK7r6rDBY4EuFzxNQro9
pnE2nf/AZsXl/a+1MPig6IH5hZfwK6pbZV1eQe+vnjFlxuaNG1p88w8xA/2FP4D2udHQVzqJ91jw
M1Xx+wj8uyLotubdlxgTJUNSx/PvMlEhqPQeAXDDucDtYJmDNKhjBZ6YkYLOIwxjkWzl/AY4mdDg
/JZ9fkcyTnF/4mCCIG6Jq6Qvm8A9io7dJ5EKA05ExYKvNIkRZNzoQKfvnI0JndNkrbkcec5D+9IZ
P3CnbhrT6qxTGEAuZqWPDL4HO7L18EZ01kkbzkRLfAAS8XjkWVEMGyNF4y84Vcl/Q0LdWWjRqjjN
OOz6m0eMq3fZt4s90wgTx8gq9tm++DuEt/nNOexuvBE0eoqU0O3UexlPvYghytn9kGxtqj/UYjSj
uTicfMSN3XWAWpYQptVkN1zdic0+hHiRIeMsQrF/fIrgzN7oRJEvDkbJZJgf+P0T0mXsLKy9l4P9
u3L7Q+fAJOGsysPWfQALgl1Bl7xGs5f4iZDATCR3C5a5H8OZlOxVuzscC+emycn2V6MFQAox3Uwr
Fhh6yv8QUCOl3pf3OfsQWascdmM/XX9JheD0T778aQvmj4gLi8rQGv3RmD3dyE55fPnUwesHVKj9
zZs38kF7cncsfyirFTxqHz/Dt3GWT+nq+lYZhHE0XyQhv+2g2uXlC26DLbZ3lbmdOvPL+IQ5I36w
1MGLY8L3WpIP4KkRvHcaGCk2sVjCS24pTrMbbuF0oh7yXZOpTEF+9HKmXrGT/5rV56+xUiapZjNg
/GiibPfyGzRjw1OzGbrvVYNKpfLzYIBEDfkSR3kkcZgdEHfjF8JeUboTfWRW0dS660AFGn3xThsL
Wk3YBh8rmeX4bh3sBLk161digAcZB8jhfow1TYeEu4cN8G0v/Dj9Y3JhuXvkYHizDuH1165NqDGe
Kd/5ey+0j4JQuq8GfyA1aDMqo/In+tdmIrQAJUvhX3nBCxf2F+G6mJkm0Gr5iout2wirLqW7h03L
QP+DJudsFiwYYxvOQiEulkEDBBJAyl0f11ETK8s3iAUPOk0mUlPRypmF0Yv616EFQK9+4G8IIQgq
e7xlRvdxD6uU33EQMVFAxIw2fXg9gAH3zoaModKt/LGRbg9WE1B/HovWTfJO46GR+LK2aFmJPv4U
GRrEuEkG5Fhv+OfKhk0AdqUwSGKKO1LoiVHlSKgZd7DuA4uXQRv3Ha+/hDlxuhgUQAwMhHCZZBPi
/cOxYia7pznBnTONcpFpmRiH4BPCgW3H5SIRmQRtN0M4jizpYIIxM+b8877ECpvK8FwAJXM0C/fR
IVbCQzxYPbZ45aTwsE+RPB/+frvehZsXGFxi2uMLt9/oBGmH6uUlzIv4HxDPitseJgG2dgggzXtU
q6DRjHt3ktT+IdOg2WDS+H5m/NV3N9rf19z8vy1YAEo+WtS+YPOcG1gImxi1HzOBGE5YIxnc2GGD
ITVxpIVMt7IIgZgf9rjBN8xIoONv5AEA1PsvLFjMVcUtPJpg+ZuL8QX1XiUkvXD/Q2Sx9mSd7tAB
v4LXc16zII/En7cESdJAg6o9zLsZEEU7RtT8YYg73VcxDIPe5yDYdBi+EWx3qEhppSEOE9mtPFOm
VOwsACnqRJN689pv2V/XyFWH7MZJskSX+gNHLubcuYqfqQJU3mI2jvHh8XlQIdDE41g68UbhOCGU
ll+lus3hk3tmz3l4yfYT5zyeN/yLaC7hILOYJZH4stkkLLcIXCkmw3NVRmOsrK3G5LWgaUT9A15Z
SLuJ06xbPCyiIu9pPNY9HqK4oFfIKHEXTn18KfOOrvGnMQ0Yyg7eY13oKRmToKVzKhF34zA7Vhi8
C1fWf1pzmyXrz0JWSVngYfsK5jIneOnzXBXPVroINy8e7Te4t1dEIAlath5gbHXki7wHMyZmaL9C
bfVeyISQlBBknSm2owqJtzA8D83iBF6sVrB6bGAI8qYmxiiUllnMOcD5Lybj1WBLwMfUg5Xayhz1
eyiF9Mj58oMcECoH5Jjz0epJRhRRCeff9bWmFUAdX3KgGg4srv/9dKXEHSkLKwIWJPNr9FYvhDdE
p9yuijOaAyX6ENebF5QfJL+4k1BwbCYU66p3Qy4XBOg9yN3m9CvnzVXa8vdU5T1t9I3TfbsdBk+g
X4F2Jji8PzZcASoGGN8fLgPJkZvFbZ2GtQaqcYWRbuk8EP73wULm5KnXD4MzmEisp8WddQi7DbJr
e2I3u9u62lbCvFO6zzANpyuhnsf0qH3sJJTsBnL6sRRSpHGM3XIhe8kxtdvtJPhBNdR2n+2px7s8
DcbOaNWYU0TCLDLBMGhBuRkZ53zg+PRvRIE9lol5M3pusRm7nU8SMAoMkim2pV2sX8s+JXooaRz5
sZjUM5wT2CqmRqJ95rcAYgvyfLrj9j2PF+mp2JJBfdj399gdMCAhY/LIzRH+gcT/bRWmcmyWIdai
uDrLTou9Wol/eE0QFYAVjKMffX5s1DsBfCXLf8AEyEkK7ZYvcvsbDALZm8YoKChs6G8EvpIEPWRq
xSbZZC6cnsOwth+6Ck8SC8SAURqz3ku4QIVPObfa63RFXlAXpgg8uQtdGMDN1y+v3ZX2Y1gQEy4v
Dfk/gEO8BPjc8V2BuyABmBCXgOFBiXFP3I4clLn7PBV7rEfphUcbE8Twr42UDc4D+KkmBK3dw1U1
AQcRtzmKMGq1hcsyAbhkLzan5+8Ktjjb9iSMNS9cxudsQAF6cSGtBLdKYiy2T7hxvAEV4wDmi4jf
HRQVn0EERYiQmQq/D3JKiQY9TBAbDkQIRLwOHLBYKXByXTLnsphjcuUAZ8rzeGeSz/xLEuWPE3Q2
IKuBMYfkD7znBPBcJvFnigsd4qy6svkXxNNg06ZQHRvWYcNjdhhTMVZe6ITDpN0Auz4v9wtf8/GV
ExEaTH3m6EIB6mirIArze9csTHdUbyZLaJyaHa2J4VWIThHC/oRe44ZH1wpLATeVxBkLsvrB2g92
ifXw0kblZXLFIHe4aYCuCRwz6AZ9JciYgCfyOYsd/5tjkazn5XaKRp378rmF8uPVTRAR3ZYS6EpK
/hzn6nBWG4DWdsf1gZvhN+vztNrjwA6lU7WnLgb/EmwMNZA8O3gjRUISi4RQpffDguWjj7eUxAUx
2j9RYEkn4FwOck53bl8e2+zRivUEw07PLLUYlI/5RbweF7YIq1IbvM+/3Vco6FefzRdJ3yGsgo/f
ONUfED1yIp9nxWfD54Uj+6SEH8YHvqdkQ22zq3crRuNtt/1xzvKLKg5hOACdw9XvPIDSS90sOoxn
XMJfZLXYP4mU4dDjWRfhlOIKYAbunwhM3Hy9UZhHkG/ReIv9FWKqYge9n75e0ojylRMc9Xe0yGIx
4ZDpALPdY2ggO57ZmYnuxkRXvVS0PyifjfsRStJ/BTLfHnfpfY5ejyXs50CIVGECMbp6ima6Ycx7
MVynZ5S6I8bl0amA8SlgkuPpDpMbawx22n80+QExBLWLVUCDq0NODfxetk9Z54liQYIFDYe+fRz8
ruXlFUIgPI4EdhxWaAt3dKja9XZI2I3762ZkmqDOg2h7CxdIhhuUvQLnHi59Zoh9c6o2yWkSDjeD
cBj0mYHCIVPijqslYaph8uA/Gx6HP/cW3X3OlO1oc6A65HCCS6KjZULkRROK9+Qr7nL5BF/OdJLI
c6FGJKgL2vm54PBh5/qu24vcm4uOPigPvKG8PchWFpxw+YkziUuS4YGAAIaC8bwYic8r+c6/f09e
FIgA1mrCckccFOBzDVaceYpIBwklEoGNNJjl/+ymuKl4uePfjLv8RYrlv//kcc+t1hDU0lY+j9Ff
7Efoug82X9MLODOGO1IOUnyl9xW/cReCRaH1S/6qoB3N5W1D0zWPZdxkZFsSZ7VB3+w23uSUh9X2
4UzWwzVOX328uq9bK41kdehULLPPE//GeeiNybqbgKbD2s0PK8mrrvwKrT3e/XNy2lL41BXSEkiD
2bRo64Y8qJGfTpGoUckXTbjKstkdpKrYg7CbIwgO/B8t5yHPGpAXHAhnCXshHkESByMctWiZmuvr
2LAyoBqC6cZlP/9uepyDdJoYk6BEVwK29dIOx6lPDAoWB2X1YatAncv97dyMDk1w3qNGZ/YjVKXe
CFgzuEFSGdW5wz4yCnnH8g1JLIeAu6zwpfXAaE9DX3KV6bzbSA7PCeRZHBlO75ytXrho75uccp1z
TS51wJyKq21feJUHRc1k1YGT4JG/Ptd48W7ukGA9xp1iy62ouIyNX787TewvkwHTO2t6Qxi4McAh
RUtOgnycoRwjOtvQihixF4cSp+m+7eYIUsBCbjN+XWnPA4z3knf06/9WA+KX0Lf2nPpcc6ASvrUr
CIK+FBOO5JZl/oyK9U1OWiLmn3uDM3uAMmMLtc/XYvi5pDtuZdwyHHs6c+Kdzt3Zk68TNSY5/e2P
P+5zjPq8hH3v3A/7G45T1JQIc3cclzL/ICUWbv/xJ+1CnJcgIVD3dm8vn6FkgOzw2ycxekp4GAAW
T0G5NkoWb7L8EVDyIsMPGQXS6Uuh4r9IIvJJVg/MP5DpyVx5zBEIcbMN1s/X7E0SJjkdaDJwVzXL
97FDaNqqN39qNmEDzDWYjaiCMigC1jDf4LnTMaaqr9ngipfKeS5K48bFyO2A1KRxpUxtDbjpaolI
GESNx/CGp4BMgkSfP+5IP1JWhCzzoFahwkKZ99JtP3oZKSrBUkvhGn3f5kM0STT5GiWiD1xSjGQE
HU484uWhdR96G1ExMQJzYEVGMOkTksQdIiKwYFPOPdgBRBeGWOkLip0IGl2iQ9PYhOD+HlBIDwfm
TOtRMzhkDMIiQr8oc8pFKEg/m5uH9oZL60j3wxPSbLoYL+TlAwmn0M/no/mBPtd/AwD7CN9tYpAu
4qZQUWCeZBDghsByCJeC2AbcS8jEISXVYdBBt8oqz3lFBZqVEJhzEJf/63hIJi02Ejlpc7h+nrAc
jg8h8vU4RWtdApq/L4RksNQ5Exe13/GmqpLaqX3vC2r2XAzIxRp5FYShyZkNfNfXX/K81oeAU6Br
XGGoUXjiLt9xC8g6QebwprjmsXwspygH8MhwtO3LFzFGE95Gornn+8Finaqc0RInEEPhHA0YWF8q
ipiI8OuHoLbcbg++GEs9BkymJCSHC24SnbC2CKnMGl+YJm9+sQB5K7VSr/dojIoCgd2MbFKztx2S
OsE3+8A4TU0RWQXw1FlvdB4gycGXqwjVxeKGu5f6LxiluaQJpIJkAjND74yVgF/wTQ3CMxLlOYi6
6YjoaF7Ooon4Y64SQgPn/5F0X8uJrEkQgJ+ICLy5bYMVEggBEjeEGBDee55+vz4bO3FmRzMC1P13
mazMrOegONjQHCyis+njBW0KW/RsykrEsf89FwOsywdDDtPnuPh7DJLvpeGJ7T3S59bFxDjXKPTu
3W0hyCSaDXZiKDOce/0zb1vzDLiV2Wp/avzxbg0aPmFVZVzvzaMXDf+KruI/aO+IevE9WPbmXsAy
W1uzWD79FDnZjsNTRDuQ+cYBHSRLONPsLtPxulmaXHDUB3x9UNiA7O1d+8w1j5EloKfgmjwiq9Fs
jkq1/p+jkg03MxcSbY6GbWxhjd1MQItD9FjHoEJUtIRJHxTifCP3TnF4r/4uI/6KPeude/cqqkuc
1g/aaVxobtm9r1Gkpe74n5KpSoEy/H1jw6yoMQWizw0TfkiQ73TKxuO8SRhFzfRLjIWSk/A0FrlZ
lQDgBzymWYdkh8kBuIc0AecPC7l7wnAiv796dKe7MNEmh8Ny4yVmANIPHnnbsjfNp1mT4vJmoPEI
TupLhY/KIpXgliunUMpBmjO1g63cRIy5CVU22nCfW9vBhxUYTCFY9WniGPGM+WlsszGFkxjp7kQg
g/6tZ0zLSYV6sbHB0oAiv+witZucQ1C7wNH/+slrIqa5jZZpOqXEtLASlFzvyB0axzYhh8hDJt+J
8gvkzNBmpnzxTnmz8tqzsbWWNlmJvGgbKsRiHX7AIhb9DVCDfLwuRqVWASGmhXl7a9w5vW2xdzrz
BCWZV0+13SlcEEAfNVTM78i+7fNaArGh4XTfKCnswBm1+oi2YOuyeoU5R73hPAbzx0OpFjXawM2M
tlhjD/F2PoVznkDVYxsh8Ul/7tgNrAbu3e1EcAinxmpVfYu716p0UnZmnc2fpLhy/R4tBjyq3HEF
TjUXa6ZQwOW1z2u+xs4wFSnFYPJPENgzykc/SXeqDomYzTUdSb9e/DNOcdYSv3DRydj/gs2X+eAC
E0OvP6Wmp0nRvnPFYRE3HP1CdKNgWr4CPMLFdDe9fi7+pTg08iCLM9X5KmTssLCstP9Q0CobJXa8
V6S12U7j4/cpzLdURVNOvsm3vMCh5W62uX/XbT5jzIEBiuq9uxwcItNiCpI2Vf1qNDaoR+jq0eL8
pgcLpxadcprGlIbj/HdgFNuh2NQiE3D8tnE2fEX75vexPircwlHrUiuySMxP7IC/CqGPFluCC7VA
IxOMGLTGDECbc5BmHhfajL+beqOqsEvHtIUeMFHF7IfHOE2MBc5vJAKIq4AsIb5+Kzu3ezxLvd3R
MSxc/8xhJjkunWz1gRfHluZzH/39F6bzZtvJwp/bYD5dQJwP0XZQyIULsYSxZ1yyNSwlolAJ3KJS
dYxhku7u3k5vq59y7Rnferco2713858JcZrkaXS12ka19/I8bxgtJd5Ip/bhEXowD8lClmd8+XvE
BaH71QOv/vckJgOXk0dk85Ysbr2zFv+1UA5ZEE+D42PuT+44839ZV5Noko7yb6km+luFgj1aimoy
zMNTOaUC+JQWx9FqJpFTWHkEuWBZ7ghO4v2M0EgQua17p0YuiTyel2BhSrxM2OG159vWosraTm1d
rm2DLhaKMRXZHueXeyr0vJbP4c6wphxnceFW2EdgOSddEyQuFgheTtG9cSZbR0OmLLoEJ8AmCLIJ
fOVVsYxUb2HhXWtWtM1atIIko4QwFIlOf8VepglKa93q826Ku0w+GiY3mpdDCUgk6kGo4ls9FWNE
T+Zxwqekp/IEL8NT/KuqYlqa+Gi+akVgj5bGe6v+zDJYah7fQHL4NfngN5Fmnyzw6hftzdRY36PZ
q7WvrRgVBD/yWxcDyNpamKjnEJ3qZ2xBd3QLhv1i0nkkQKnLNpy3M+/nKkLk5yMeBuvmtXsM/43r
Ir7lO4c4GSbzKeK0EIBdkuHyP6gtDvsaacNyPn5Z949cOEyhE+1r/+CoV9+ll4hyw227HB1ixXPF
/kSV0LiRyYTbO3vtU33bPrbnsUzj8mXapHhvl/qmeh6VJo/gbdXCC/dTFn9W1cshOHe33cdkdw5P
Q5qthAYIR+5yTRikqxnNzg0NXAXJGOBzW9PNQncOyqb/1w2phsItOlbVQXYYiZPBuGEk+7Ma7lrp
D5ztZhKAKgAAbn0LBqf34N1Iv12BIO3/rW0k2E6PVINuG+4KMYb6X93qRsbXKrJxBH86n8Pz8LKK
N6XYprOPfTz4q6D97gb/cB87icn78HfJWu6cmCgmnl6rWTLyoz1JB9ODDHOPBzat1XH2CbYFVyJ2
GDP1EJoyyQOfePNuuc5sIGV8QJztRmwZu+f//1S/XQNuilRgLib7Gk7wemcL5k1qvzlJUvmuos3H
qtoxeGy+P7oVgCYePFwssda412Dy1UqYTHrCTrlTwn/wMbSf2CMqpN+b6jWxEd0qC/9g0N+n+jjC
jGgfemwsqh0qTGB1OJ8RuoMsjrNt2zE8pxySEsaEtULs/j2N03Kn8l6ICyPYdXV2+NjXKvHrvai8
Kvt2FCkt+tGiiP480oL+/dw7SaFYZHVVfieILFxjgJR2K4P6JCjCUJaR/SdBqcaQMjLt/inEmJP+
9/OvMg/+EWs0O6mw2JjXXs2HJxO5KdxFpplsQjxgp1bqd1dPyMAwtNDVtCETeQz4UPaeEvOi+5uP
lo3kLJnKa1By8RIdYdXoWuHzt4vBNoDHp7gB1tKn4UGpfxedZ/hXrgMuqj7js6t9L+QEt97zbS90
MF63GwjVOXxf3kMGZIeSw/SwUoeRBbSolRiy3RV+lUDmRuHQKSf1IKc8j+Pzw/P+X1FXoVopRHOO
eYWqrLnr5Cltb62VFPWIBiU5/oxuYZZH2wNU3Vj4kNO/lZq2W33qhPJvVPnBpTFulhQpYhgeFm3K
WXwbiNYwR+zeGIFHPTHdI94QV5T3anbo2lwvkSOpO8e2R0oUf5low1o0NHD0LIjQT980ybQcxua4
O0nFJB/dbLirLghu1b5x9VEH9b4d/65WepnMpDQrtifozBAMqbmH+ckiLr6fUTpSje9snCrWtvWB
DLcOCoQEE2b1kboqzM52jPju7yWV4rz6X0YH8wSbaiI0MmMiRPqWAebRgC7XcFl1cPWnQ1d4ZxmE
dsToGnVx03Ct3TD8s+jbDDSyfqk5jl+9fE1R6LYqtmPGL7deajImFcsH+9lNechy5Nye94v34MOy
DlSeYP+eD681E/XdOuTnAmIsNk2mm9x6qy9nbx1uQ6upq0slKGkQ6hikO9mwiGdvi+bCVPcQnQfJ
TryKxiyZXD80tDsNL1+u4BiiviK2fYORv8yYnbfJqvpBfZKpwkKqheqyfnvLxslRGDc0B+FCYQvB
2lYzRI1Z3PhTY/1J6tQY5K1cN1LEsg22dY44vXFSdqj3Ns1pcnFz1Ru718fXoTqPPdAfBdcOyyuo
xDMTEvTRr3OYCrNfl/qjfp9t6/YBJFIhjtmhUEp75HxNXnXdsJO8Z6546SdtGyVAowCtrkiDH554
y8WTEvycmBHU77V9yLs6XknuWGxuaraO7YOr0D5ACSc8Zz70WBNu6Z49V6WFoXeKJtUj4floYzEC
N0G+YlBQ9fACVHycpKaLRqU3pROmmUi884wu65uRiF8ma796d8TcmeGAouTQ7A+TjPhjLFQHJd9K
cf7TuKSnl7QPRJzYdLllmwVl+vSvzL33Ue9dX1hbU99W7HS7hfRXFo8z7pNe+6lwKCIpHWuFPEHy
wsq7AzuOK9bWUQ+8Szy11ebWkX1Wgin2EZYQou/DY3H5hyyH5+G796QxPGuChFzHJH5e/bbIsLuL
0MmWh/qevu0RZNAAZlq6zxyJr+qFztZvL8KJfENNvlrXFvf6SxHSv7YOs007x4D6LglBO2YGKE8U
RzUU+tIulNGEv8L08TF2Gtv78Mt5YOymHaPrqo9LYfa92CbpQ6gqJ7VyeO9vdTuhoY62lc0GqgCz
SynMHMWiy1L3jn/JPLkLNH5OlDmsig1Ery2ynQ/Iow+TWJKuauo+cFnBo/OT6Wy+k6Ua/1bqPJcD
Z72fVDM7xK1FX5dd3at22iA5xl6ywQ8O/N1ML4d6C8LlRolrMU60Y7d7YOSwtdvi+1mr0KVF4xbc
JDDGGe/qhZ8TCkb+c69WTjF8IsEKHpPUp5OYbITYxy9CcKzz7p1G3d6QW5S3qoHQepKT7h/RImQg
9GDwP+8q/pHYAUvjd2MC366hs7chelXPyd/Hj4bIsO1X3rcka/yZV9E+yLeTh+qWDuygn1yim2vY
P0TfSRinfmrl8h4Digua2Wvt2BRDq1wUGWoY3qtUytR6SaV7IRBZxxvQ+yUobYOvV5V2r0kM58x9
jL8YhAXrszh3isYvz8arWqmuR6t1WBaa+cf+VOKJ6PKXLNv49oi/jyNrgQWAVLX0xYfp283Gpi2J
FNf2cTZvAlM+9OJVvM978Ofx+NXuCja2CwDI4nVXeKx8jvDh2W15FTfk2Mr0LhHGzrhjKHFi+/tw
XOQgD2Vqmv181lLG01QvrugyPoY5IMfPig+DqG3/hlvjpmrjx+T6dgAH6/iMmCYJuDTn2iJcv09s
iagVO1z1NcwfAPBkgwmd9T18/VgdAgzg5sUT9RKx4oiPbf8CdMrhP10TRRX0Kv3M8DbJcg/KqwBC
dY47BItWHbxv4lXfls3G9g/CgfkDtKGVdp1sAf18EM1+VYJxn+2Sy2LJMmqKJ2Ai5HePquqkKK5U
t00e3B+Z+ro2yVTxQEav6s2S3VT94SglKOdT2F3/XrVsCW0MZCcEbwdZX90gCK/eziL9EHZdpLxh
WTwerd/H3Q39AQgUGEKByeYVjkkbd24JNHkD7vHnehxhZ5i4d6gLB95TeNVxvxe+yI6DeXOSnDWI
Bwo1ANVOxMRvqpgoYWTJ+nkCcS80oFBSoupsPRn/MmmNK9XynzWM91+EBSQFs+vWnXXsidfUXeFo
PFa0jcfxfVQt6GB5GhJwNl89gzutXvoEhWDcYmgX2pjcBLWF6xELt/DW0qontfSXl7NHpMehHlmR
/UhAG683sL0niaUaOsuSAbFizsXblKAIVwvI9SkhkCxJNQV016cFNHxMMA3V0NYQTVvzamtHXHyL
Bv0lmbPdxFbAFd/38fkP1/kDJSp8sn+ZnljrBsnrl69RzkGQUbr3daLhfxeCsCefdfU/d6HwADBW
2SPmXCINC1Pfa38nkeOLz+t8shLuPAj64zZChrb7ZFhprLNAf5t+5PdKCx3K+oRUeOrlIrSsbCbc
jExWh6kOF976OPQ20gDbP9ZKZrT3CY4SXDnFYVAfF+Zrk2O4HJ0oj4c7r5Lwj0f3QLNrlHQ0U4YY
uR0b+0X6yRP7AjL1L5pBQzcgLReiOUkDioXiaVd9tTbRrpGrv4S7JCBAOBstFrCOEmwsRkgJyjNi
u+9lPd8/9I41fJFIvTk0F3G/L7Uk9yyaZRd0qg0lQVmyAzvihnLZ8AhaWJBUWwo0V9vepg2OohxI
6Su6GvZ2ilJmVHh7tdZ9jlk1mvFSMPtxqw4B5tdBybfpzZvz7rb9EhsGrx+e/+Ff0llJY8AdcT31
xQi+ZtVMW3aBXcNCXtaTPqrkZhNFejhvptVk9uZ6yk0V0VRX0REou+hV3rMdk/Y4U99FJ3XkdzmE
0/jM83fIRr9b6eyH3mFTs624WAxZ7MBetYF9tffoKdImcQdokctRwydnKVffxnwoo9ePdZyJ/ZLx
7szHHL9PPQgqwjb5mmYYzZTJQVXofV82K1W8k+a6+WqwgtI+mEdX3A9sgdZFlO+pArrpmRjWNf9f
9MRsT9VL6Qtp8JRhWSOW7aJju/JZ7ixHt+G+eW4vHE//rjYHQqxtIkjFz59UbNBTc0A5QFhqroo9
xyO0dz/CXvFzjD2T55BC9NslVMtv4d/RvpZROVX4LIzWwFqJoSw6yqTVYnwcljyOSWD0V4seW7NV
y//LDLG+MoxfbCBffu7eOD2Ye0EZ6wmwlg9LUPFSHYRWdQ4LoQf/2iIgDb89Hcx5P/ZtyLXkfHZY
pI8qTxp6Oeq34a7qalcsgkl7Xg79A3XoYFGp4r0tqrvJPpy8qsu//05Ay/ufnXL6NPmIWxbcP1qP
XMEbMIZXpep1tIp20eDcWmrJE3jQ+NKaAe5bHgcXzhhzWDwEO+E0mqAwNFXO0VH327bcj/mZFLUJ
ORVRwdGedReiRniPWUfu+PyJvCr3Oa3MMhPKh7kgVQXf46FfaQy2bajJVZPgKVDFE1WEil47p9zH
zYcNo6/JhC/lmwpGbB6b12yqoye6ZyIYO9cugnzNRQ9UtmhlDGVmVKua9iRpFYIRmyVPC7pNvjk4
JOWolS8kwDxHmiBCbnJMr4JMfTsrTfb9eTHc1qgETtW0qm7dzE3OlruSF+4/0qipC5Ctc9GwceYr
MX1IpjOwOmTHAw7Vqbp5uyhQkri471WixNumQnpVENaXrdNHQd2mDsoHacyYaCKx5LWDVT8bjbx6
cqxsHC2+s2HrdDTLyxhr3fHf4KEmdtw/glEmSL1XBzdtFFq5C5SuJe3VHYU/EeL3dv9SplGrtulO
o+x+fyxHKY2VOZbaMgLE5L1sUthc43Q8rn3bCJaw6J/WZSmfEHVxVFpJZ/LNodUXRQ8xzy6BTKQA
67lVdb5idnHiKqThtUrbdAuNAUNEqMkEO6igeqSQgCS74MN+kpPBkPTI7ZtMDCVP9TDNti3MA0a6
E1cinV3/BN2c4G/+N38YvqLp+P2p8O+MiZ4QRZ86OSEWBN26Tsoa3TfIwKqWNgZKJuQlmJGwXS28
bZubXuo9OdCkWHU2YnN1TWMe9RMkq3evr7zdPZlVlxpmWH2Y75ctGaEcTVC1NSz04u5XnzdJcHJ/
pze3ff1R/lSEiVt5M0JZzU2625CQjKw8nypcqIPOgQJ1l/w+sJ3HTOwye07uNtLYznCMVaWqz06h
fp2hKz2aPHdKX5gM0R+wVbulDymwYrtETJ9L46DllCuO2fkpsXAlfapD4ivxyrGlRadPev2czhQq
bDfTAs/t+elVNIgRqVtwUEhmQy6Gnvn1IxxNx5/XcXTRvKPQxgXnLcMAX8STHif7CWxNJGOUkKfD
emC1xDuaFfEc4u/jNHw482r1wM1IQaefq5dYzheYPS0ZTO+bPBoLwxTXinY+W80NC5Mk6NVXHzl+
H7mqmrNzbEnbnRfWVVeG3/fm354WE4JqBo2Dhq61qEFZtF7FSrS5NUqdrQLJPTjXJkuHaRdlEOZ3
aJ/b/1wd+qi4UFUx07KuiIFwnrstJSuowTLZTsnK9qSmy7XYnPeWTcy3bR8HIUnVRiT7z3ndBYxM
5sHlTfhusglq9Odk+vk+HZl9nCADaXctOfabhFK3P/I/g75t7R1SSrr+m+gy5MEre8L+JIXQ/j0X
1AIOBRM6xSLY9+VzHzXJv85TVBEbMBPZwuWAA09zXIuqPijc42XzP6eKpIF5gQKOGiVxdt7ctn1l
vqqNbiK9Uhph1ij3vfC5kGSYBn+gBGpX0okH78qklnjpHl7K1Uv92SlOr2hEUfJzWyUHpx5Tuv6U
c5Q52/6yT2FoIlcvfCo0zJAZRSUf6cAM5lUOTr3Vh5RpUR/n8YeSgLVQwNkzLe2YMUXwj/djOPJQ
1G7f9zgbszzUlDzE9mOwrR1am6GasLlXvz8az1mJE0fzxglWYjJHTOTMy7+djlFrN8smM+r2ibb3
fkwua6OijTrtkq4wM9m3t33Qthb+Yz3y9k8Y2atWHhRMn9mMZLLJjLEpRF8HRh712wzG5d7fCJmU
ALXiz6KKphWk3y/RSIHBumkZluDv8+5KTHSmURA8VDlwtBtMM6QX2tb8p2xkMG/nf1Qi8fX9WEzs
p7aWi6z8xt4kIrmIOGNc2Y0qthNyZnB8SeHusNk/vwpr7c1tQJxV5c2x2FGNNIpfrgqQx9owqy/z
wIMcYcW8e/a0JvXgeQ8iU1ktaP6Ga8PUVubrYmiaLF5MmnTIIiJn6nMp5ezj7Ke41Hh8ZKUAk99/
Kqm0KSgxm21ydHVkEStJg82U2irvzC7az08ljpzdXIla49qtt6qWTSUOra1ksnxnVwetlIbARyga
Adsg7zP+TJCyF88cmYRHlXK8epH7mi9mETfa3wv/snuciQ5V6LIKqGgrV/Ku0BEMSz99LfUp4bmq
i1eSVY4z1lGdlenH374Y3PA+MbJlold4NJZlmcirt2tVZ4L85Zvn3+PnM96jWI/5aW3Vh+Q314HR
eJ5GjnGQVPgK03/JwjdqmHW9Yu3gozVnw2JK3H30mKmqWZys3jZO/ybl7dxgoXH+KUdbJOlh5itV
iK8jj0Miyt5Mc8Zg+qodUniNpc1q9bEhxTtGZ2KMR5w1TjewBuLkq6n+6Rlud+FeDE8nlFsswufH
4vx+PwR7vTevBQH3Hj5XXGYae07gts+5gYtqLl97WYGNkGOJhm2Xj++9kjBfO16i1bqd28flbIit
VejmFiEi3Xoc5E01dfWOWVRCpl/YFxgW7f91nmv3Ks/Am4VqLkwp5t+9yYTFR3MNeGsea9t2MXp8
3khGNVcx+uZVQt6qZNB8CjUL/uzEe+Y/5qlwzxPLIseE4criI9g2IO4s9GkcN92lnv9uoEflhpBb
PdhvQ5Vr4PlsLW4GTd6x987F478JzQ+lqYUcpc6hdjJEG3/J9CY5K8Z+CeOVMNHi1GDzbkdaI6XS
aT6SScSCpSDOjIV4efbr1Svbt2ew7LDjwUACAKO9U6hiPTYL8U6Pvg1yo1w3kZIv2SuW6xzSCyEb
XBrHgkV9bMYahb9cfPSgAUS/5l+ZP7KPQnduMMJ2+Fy1kmssHOAocT5TrxI2LupEk/XH4BbPG8lM
stTA2cwmVUG6vv4u0p0mXKSNDTgKGDN/M05gQw44kdhUmQNGBUuoT6SRBhwB8iZ4CFuIkN1Awx42
queX4c4Zy4RxfmfNYoZNDUedDqoaOpHFUu4ogOXYzsrml1m5mrH02ZMFpDHdQ4TdnasuV+L/jp71
/qyeq5X283vZ8cUXAfKAnVbsQ/DzQTWNCur7Sowc3Sx/bN7LH4+/0qtxz77hkC5e9Qdsm8k4KLWW
b+R/shQrw3LeUIOzeuSY1ufcB/5pGD0d67DQPjngVVuquilB9Pi9G96w9uwNmswNMqa3braaUGo8
v3TV6ehoBGZD/NSH5svIf+Gok313mK/rt/kl9ivI0cDaP/kMbqCL/2jee7LGTOKFmC7Vr8f2cVO9
58LHvpO72q8Szkv15avz4vpEuFAqVff4VR8PBKuPcrT6uNSvP7shqmdLX7rJhvc1G+NxtJvM+7qI
opy4N0YTOqfFKIWovKim2X1ONL4Ycnx8jpj+8YX2blkJc9FMZGo8O+fq6u/6qKZytefPHWl3KKXP
Zycd4U2pIEERieqYrW3tF78WWqJxky0ITH8Zu25UETySGkkp4efp72cbNRmaCBe3Q7E5z7Pvioqp
JNupuIB+xxrS9ef476LS/5aVKetTPtTqQyXwaAHQWklDpoQwC/2R/Auf5r6bibxeWYU7JAAkiVcE
D90/m4dKNTdxDUxBe+UO0kr6Zwdm7hVeka+3d1jKsz0Q49n3etUyrVKY+0zFLzOQJ2Tj0ShNMuWg
8GYo9nzFi+l/47bz0pY3BYMKaRzNZz7+Q5o+PoLjfwjAuZb5Yg1n5e5viYsu7yEpQm/+cEl2vVfd
iYyzHwUCIjTPKicDOwvOOE5/lX7BDyIM7LgfFfossarczBtfnksqlNt0Xs+JCk3E1muBOuO2qc4/
nwMbejlPHpBI8u1CY9FXLavhGbHYLqSqfT8DKg/QaVBUub1oPP9YAsqcslo7x8YVbWgEHtcWJysR
7+ph1EBDapy+hCfptGzext27NcZJR8Uuhe8Vc63afnI1imFywuxjrrAzoE16PFjrT0XARBAOcWzQ
KS9twtzhfYI/ocbtPaoYJERBJb+/qoXeCa5rht+eqrGLALc4+74LLeQVVPt5eFjSzr5Xpun3BCFi
3a9IgerMnn0n/9fwUarjJfwplatfoBHviFubKsltuvlEsIYof4EEEkunWrJCFDYaH6pne8rXtdk+
LLyday/KsGUtUZyVvy6tORxG4JKzm5m6U2Ch4ZGIcRmzFLG8N/1n1pH/L+c+/+5lp2Q9yDeLteLI
9gcI1nwmNnByOMRHNgJCKt++ApapzbP56t5AxOBUoq2W4ZwdvrPdLYeCVrZTLACJX62DDnAKBKXt
xFA3e+2/CM/H0WmoXgGXQGd0eMY072ea4Uz1OUhKkP0yTOp0KMKeyg7kicjTRi0K9+82befesnre
ob7qvgyfLALk0WsTpS7zT2NRTSw5+U9WVx+n1kHh3Cr/ZDvYqyR2ODF/xeBz8sDq/Rqdfg4/ZyqV
2qPKtgR8+bQ2mIvduHb5cpnfjiYTxWcgBKHth8i992ZyTa7vuWoWs+wUPfS/vbIx/K5qWTdy9Oxp
PxkCdEf7YWzSQNwGSdTvWIUW5xn+097bSVm9dRHrospXMphF3KNzxVoyiFnX902iybf577jtxfOq
rq2Gwpz9P1tU685TPGENZMn9euPfeaH5Qn26xXmdJQP2c11fZlWn97tPYLLJUP8RZMkd88nWIxM6
ZMvCzyEBFnbf2ZoKN3eOU2AjlM/Dj6n36psIlreWDgetcM1CotI6NSzr+jOGLGVsVU/DVZGSvgvo
SIiTDO087BTVlaBi5WiKnbmFESygbaK33zscG+msIl6IWt1d7fZ5SIfZlr5xVXsJNyQiKZvwFDAr
tE+7IGubZH+0iXZllomhhLZEYkk8awA0BDLoiyomQTvm9nXdW1f/RoWmGisFc1S9RKXpeqUVybr7
CjY2QCFB36xffk1T9bQeunmSbrOYCFcPU9lmLLBZp+xQNQwGQCDXUvBKNA+It9HcvBtCGFofRMmX
bj7+mUA3Uz1wf2UeJWAaAgXhjkOy/lzy6DUJkDXm8LHHKULzHP9hfJaMxse13Ft6tlL+vh2MEtPx
/T2dsLpMFV+Csg6tYuxVSDS3cxvlmsW2haVg1rzuoTQcD2Bu9psvYB7iNonkX/q3/JuvhPlX+OSn
4/orV+hEQNH48iQVPGqxUfQ4Pwx4k1Wh++74Z9tdnbvj3M+BC2x6NM42K4VpyQf1RNPwbdjNeQH9
D+Mvn//ib06N1Sly+Pa+bjd3JViozHgWZwJnsZIJKkxnTW5+z9TWxXbRzt2llRTACA18JbqsIoiS
Zn7DhqZ//LlZ3/ZKlt/mlGqGhECSZBMgy91J4cPPnfvnymoIPrkjN6Db2c/7364zHpzfsRmvprPH
kEbK+88txBoD+mDjP9mJrqlvLEp3sU3Umj5leuROApRu3/7xmv+kVmji77MIM9MMcsG/o20XuG58
kAjenon6qgxHp4g7BcZSnltn2MwVcoCqXBxRZlx+Mlh9HXiLwXFOW2SS9y2yjnfhsX/9Natf/hUE
2q9nPpGxnc4hetl+Nkd4WQa8z1xa2e5J4YTmM81oJyb37v4vRY75DYpYqkA8pW0vm/27+sPI4oTk
/0DkQQGpGW2E1rOcdF/az801SE1y3r22/XxuI0aB09y/17/c8PJhoZkoPTr/KpiOIxeEkvUXT+GN
xayNfOwEDDpS3yjiLN862vJSS3axmtK1PnbTP5VXsJusPlyeVO/aXvVWX6ueRo/yyk9m2tYBdqLN
XYbcj38vbBvMe3GURHq1S6l1/bwMj/i7/Wz/8ZUYb2T79za4fNn1fZdJ5dMPm58tpnpu1tf9pJ9M
vKmvyjWqaXod4npT986Dc+Khs/m6fb2GGHG7wsepl+97r9wkAWLM6drC1Gly/kGu++CqAAweXLsL
q5gSPstlkhkuP/lAvN16hYm3OPfzg8r3bpsku2SQ6yyThA6yo0ziFzCoTJ7tjbVQKiGDR/z75fvh
YzH8/2cCoUFBXIHt7CTOQCon11Tw/Dmngrs5oHIPUg5BUWUkQxToTZ5HyevNFoUrCNpvh6k+Fs73
lWGyNy0zNx2krHEs/txHD0hs+veGSwNYH7v7+D32I8Qu2MwH0KFPyPuQgkapUkJKW9DQsx3u53bB
6yv7e5ne7TQoDk6dPLsfiM/gMiz1i2K1MZ0cZUDk4TWXJA771MVW+vmvdC9Pd01YdjiG5X8r7Uai
EJLcc6dAPzX/WmqslPu8iywWaRPERcu2SiDx5fyn7jKOeNlUxfCLbaj/wh+w3nIJsz0nov0Hn2RZ
YX25Kat/l16WL8BsO9o/Altk7km548EpwH4ANpP96FIOcrI7ig8ANp/g6cbp+1kKID3zVUf0PLMh
4jlK94u/67luO8r/2pGETTmPAzO+FCTEhbFWgmQKb+eWDaR4cY1pYt70J5ETtrbL0K+M7zVvNurF
ltNwmTXu4hOSJ3hxHsmtS0J1miKj5L/NPUDLMJ9Ya341t/dw96hmsewlw7PFJvDwY1fVTsY01+EF
WTqtUpAaeFqAI8kAHoXzlYhYc2LRX8XIbeirlvLMbh+Ft/uscEkuyFKfzHV3hoWe9gqTzXAh5hzU
U5eJGLIY3L/vnc1kOcOHGH89LS9ufamN6keM8aAweX2tMpZwPfS2s+s8TA09As/+wyLm36dcEs/r
9g32lg7mZKN17yyhPRAUF/bePyU473YkUkBUyRHVAPouz2LxB+LrwPuEz/6YMYhzmx2k4Q7r/noG
2lxbSn0dZW4hpnvyF/qsZOCYqT9/V1Prcrrk763r6DUE9Pyx1qouf/cQuE4lOf+e/SWAB91QpPLQ
/M6Hg1VYMr/2JSMxTpGkCodusupkmvl9gZQSnh85GC/9kSGBaoKvl0D9y0GKgDv7duf0YscAO8yD
2V3q7fwHivpcfZ+YIiLIzbJ90fLalTMVOlMXRlRWZhb/stIZypZt3MhrovO/PPkw7pmefhNCopy3
y8e179ofgAOilAJB5Wnmdg+24DX/Rz7AmL7G/njSqfjjK7nvz5/j96kQrP52mtnec5oa5Xtuq5c5
JffVC6U7zz6Xp8H1vbT/77guQtbTe2mODvhP5pYUj9af2SLq8tH0+MonM+so2r+ffxN30efXlncL
3i2VxyLM0Sj2MqxGByV2Ed9Efbc/asCjBA+5S2ySlVanmVrJr0chlIdvm1BJd8qFMmKWCFV4Uzrh
Rf6Zri0qiQBxI2FiHdFVGLUZJRpv/5fhC6XYvOdYDu5Eyl/rnzkhBeD5lSi7V8vQuxMgZinxRuPv
JS8dY6TpfhycqaJ01GCvaekXTfQ0Kg/NxorvSu8yQSFS9CbcK9So32zLJqv0LHJDsg/zX0qqDBUJ
CrYCB7///m5xC52Zeb3YXP8qT/b3SJGwwDh+yuxhhTOysV/jug1I8k/w7Wd0c9vw0fYKePaleLjR
HtZlT4l2Tes2y6KRpoMCNxS8A3qFWY6IcOhtRYsy0QCJ/SKCVadMd603wMSdvrbhYVoeWIci2N8+
rqqtwtDzYyp/myxHZrX72QrTebZEUAuXXV3eWZU8WuTiyuTRG5u53EfX7gqLa+CAGso6KFN2RVoc
LKT1KzjAe7Xxx1B5pxZkwa3m8995JQS5KpAqfuRSy7OzNJsomosAKC7JtLb4CwO+xzKtrV2Tc9vH
quwaYqaYYA7il+yNk/7fQNoJzxrlnkKHPI8MYKanf9jVndbslMb0Oc2M9vdkBgKfeP4Ar+ez1395
6cu4YoNl7+wIHaDHAwzSSwskIowJhPNEBU6VBYZ2eVUNw713/rmfgyy/JpAEtQzAD1qkHDuGgrcf
5TROHtVEhRevprufCwLqmqUXwKD6va4/2Jxu7Vcj/4HgDSpgik75V+0AWzOHefTOn4UWJQDds60A
X6rg5r6LXJYMqFu2sMbLeoGP0rj7/XpLm/63ioMbm+HKv0xSBaf//EfhxrXTTEBIcA6FKOviarlv
6r6ip6yd+942ncTnHwuKNjPQIfO6pNHgQOzZKocKagnS0UmXIpEmqTm3YSkXvnLJaxVJnADlHpSR
Cltg3P8d/iHaJf1oUk9ikamJ//Lvt5/lX2m6F32mZ6wjU1zliObw39ppZeC3jDYsQ72E+UU2uPO6
ROC7aX3iXCG+NLLolAzNXvDm+EJasosuX2ndS7bJFGNTrpXNxU/14+CpbOfLlKt5YPar+iZVvV2w
weedzaclVn/lr8wn2V1m5IEGZMMrT39kyNvkAS/x/pHeBdN/2UyyQPIBTEAW0R0tovmYnpcTd+kv
/2+OfdUqDOaVwBcs+OjmCOr5JZSVEl8Hs5hfwOeO/ufKq6oz/jgMrvSQI5Kb6xc9/M8JgvnrLeBL
o6sVk0O4OljiSkelNxZFSPHn1af56q9I7OMaDFD595ZfFsjVfNLKrw96cYSUCvlqxpDMTXkGhQN2
VGIcc2EcswwXBipqGkN4GBYuLOOMgR/Dnwq6B7CgUVUuPENmHBJOFgBW8bJsp2eQK5u8Bk/Whovo
rlh6hSWONP9Jme9jOe3yCo4/j1Hes/K9RJpNfi8hBaeiVz9DUfUISolfvy8t/y2/94Rbw6zbLQX+
PAm7QGyS1ThIJ14eDyXM1LKYwbFTGMiSc08wzvI3y6a1GJmItx/5oKh+YdaRCanxmHjoyJblIG8q
jiSAzqOQNRJCwoTOFBJqLD6H3lf/g2O5Z7N8qJW10uNQo1X5en6yDejo2qavDn8q67P/x9KZLSmq
LWH4iYwQFNFbmREQREW9MRxRcQaZnr6/VXvHOWfHPt1dXZaycmX++Q+DaY+99Xh0lG76je+Gbcqf
fRNiIbT0jAZd9rEIYcsFYchXlCivNc6Afon349bL/gzhKy+DSfx2c4DmnH+72QS+kG3IRmV+2V1w
QsC3PXyRoahGWcgFN8KUF2eResn7oexQY6356ZXldmQTlBIUFmyD/qTjPiNsS+3B/iVijEsfw5U9
33Z1H1tYJhlujFMtgb73vhj5EFYNEvoLXjPLb7oiZhV1zDUxmPBG4c4JHwrazxRPS/RZb/SVr/Ab
pdB/kH9adQgl8Aq0RGICl/pSHY2/eHochizPuWm5bOAl84Z4Q+CciP1/hawTJQDA5FyeyXo3vMye
s0JIIAm/SMCU7qveEV9A9inWQHR+TAQ6mhgIgYffikaDICviiJiFbhqTK/58OH+j42CNQq8SblcX
DhwBLdukC/cCsjBDKf9EecWzgecaBhcXkQAu/X3SXXZibOMhgVJR1DFxvkOmjjnnhJcEel/M0JMH
DdiZiHtnwuDI9DbZaJwySFAtAMhoX7ca18bw2HaN55mDcdvR9ioq2wYN3xb6W+akW/JeoizHsWYj
ZFdg/aRucXOvONNyzMj1Om2hcIAKYaWRgNh+VthEcLwbKH17bhdGtWkVOoxMWAvSzOBMAHGQ8/7V
+NkZl1sYSyo4pXbHghtijqTRjHXEt2+e2uBYsag83vhF2jlGB0ljmrsl4X2C9sZqg/dF6wPVKOOH
gEDGT0hjmKzpo1hCDrDswKPkCvZouSgVvBfVvIXWPse+hAGOm2tE3ckPH5QQ684ZP7KGFpCW6DW/
sd5eYtCDBwgbwEbGA68i1/xOnC1N77pBJ74Z7huWdfv6NORmpYeHWoe7w76EGZVwYuvFdc0Bx5Qs
gQwJyhbhagrFcFOy6RDUSjqy2+bMJotDhzPuFnsSeFR7aX2NXxDwcZi27gsl5PIAWMMBVKuJBKP3
wUGWgBTFOWKXt1fm290XETfKfLoIKOA+OQIH2qMOSO2RAkh4qFWTz0K5+HW1kmeK1x60C4xfmjGf
J7Wwmzx4ETSK7Eh5pOgS6SOYQUXAFah8cfgTfRxgOlJ8OkeeS04WxQnhLk1YJlybGOZAbHKeYa6V
iFMApJ7Tpfh/LgzU6PMoei4ZsuA/nCqTcoKf6NAcmuzM7Df5m+9NaT3CDIeZImihEG6IDeaimavQ
DM/CZ2L3oW+OFIoSN5HkD/tiHds9jEDTfATzXCpv9Ivp+AfxT3Q2TPjXDU3Odt3ZMQSlFC5G5+6R
Q8f0Vkhaby8v+idmsGm2kMC+KcfR9lju0w0TgxQN4+0Bvj6WiGlYnuWYu0mOOxYHqWWbMeGpIPrk
ecZZ6bvnEroll/N92VIQmMvB2rkF2YA82L/h+37L6WK5S/ocSPDLHRGCeO9AX6o1UN+Kl9flA0hq
Wusk30PIwVFjRZ/4Weo+EAeDOn327WLUNNkYBKB/TXHuLQ9vJmFZA/HCkSRDvohEGxgDamfM50Hr
AZ7GZ8MUgNkbOB8P2ZCnAOCBGzjhs/xAc8m0EWPqQiJnMdAILd2UB2DpGOlZhCc5rT/TJia/LEJE
4HoVgQRZ/HU8ktiWz5vNN2bdlZ8elkmfxh7NyILK57DnviIiE906vJ7L+X3epcPYtQfapjKsAI7o
skjlJbgePsN8uPsEowSsAoyvPnD7fTC3Jbpr+gxb+jDoZ1R5AcfR6gy+GrQtOEoNVyJVB4wCLl7F
qoad0USKaBC4x/kRM5FWUwdMXdmRX6kX7w1qjnIzSPgySEuEnmxQrOLbTF0F6uQnvZ04p501F0hv
zR0pT84EaLmYme8vixZoj3I5KWatDz4vLcg9ihBTcxr2kE852fCB9oy1zOHxG+ED3fC59DvrM2l5
MTmI+Ic8D70j1zL2Ax5po8L/jENV7fP5YN+G3Ugh2fWF3RSLrgwB0ftU7+4znvDsWM7qU+lTNHq0
DNF18ltWkXochUqsrJiR/dYZRGTjnTiYXQw8UrdhO5pgPQyF7DhygBkmzawbsenoMBnT38JHoSJw
b0GDJI2cd4BPVFW0H73+3+2TJd9V36e0bO6p1somnlQPwLE/Jy6CWimjwszjOlVOkp8eSG0WnaC0
vGLrMiHSd9XxCyOPBTP26UIi78EEoqQPKTavGPd/9PA0zcdyDQTN9Uod6c6AahlgcS2a9PEB4xAA
dg6i0hnsqmXVjAGxeaApgM8NNYzfpjwxag4WSK1k8X/ABKRpSVsInA/LmyO25qnhivyy3OEKZ7PH
u62K3QHfUl3jBMKubf9KlFXPfi3URD3cSEU4tLi6vWl5emEhAnhGK3wEwXr9OwQ2wDoStIeT4axy
1dV1STnkhMFYy2GIMBlQL9/+PSoW15i9QCSjEqDF3bcdbRuRVwZerhRW+jWBsQn0XIJltdhJ9M0r
gVZgbneN/9ag1/jNT37sEfHAItMJSi73KWQzcg5wpoF4VELpZNwWTeFXmgCyIAnjNfDhs0/BsGNN
iihL1MdyBOzLCVUT+E0A1NWi2lzdnq3YzLvSx2IqZAEuw2CDR5c8Fiynww+3LILwl04FH/DxFPA2
NcZs6pPk87FX/Kx/nz+mwdSUfGQKtr865h7khMh7CbwqxpuGa+D7EmTibEhHq+eoLNG6Mk92xu1T
o0QNIAzG3T9cFKQJiIckezwvaHT4ZGc3n8yGq/bccZbzh0YIwkbZbWV9mDBj3JcgKCXz0PK9KE5d
D/dap8F8k2alb3OmczF30WgxsT3n2Yy/OY8+M4oOTxGAcv0RkqcO8UTc3Vst56GqgAEhHolWi0fm
uu/P8MTBMl5UUn5RAzIq8O9BXXrVczhH0H14bkm7ho0FUyvEsu+xpmWQcV5hvMGEJB2PGPcZzhk/
H9qNAYpLAN4mjE5GIWroR2t3DTg24AjlCoHGCifPiXr+LuXVO1DOlwndxn1G+yIF/eN9j327XZ+z
oxCfLaRTFWNJkc+bVW66WxsAYS8eQcmgFxTs3lTLaPwgfh+Gw7F6YpSrrxojCJZNow/ae9xouqCj
F7089zg5bCzh943Em1qfAZh5k6EG8MLq2Y3f3uQrwhxWghfF2Haoz8xX3NE433/CghaY74gZdcL0
MOTNjKQTj0gPJQcDZFe497HyA6TtOX9e1/8VMjrt1148JCf0eSXmtSneshCZazFl9a9GxkDF3MRF
WgQZtgjL0fIbiPiM65Ewd0K5zs1RdgiOmvC9CoA50hKQJuJwDWNqGuBEEMOQtrfwEnkBxSk9VLGM
Dei+V9O+daH7PO3OAmJmkhOxiuEnCqYzODuGVnyiGAgwIcrg5Nzz7Izp17fMu0TRRNuDyPq64LPa
J80lX11ITC9mr3DAoqnV6ADkdRt1FttjHyKPFKFFIRa7s659ZTdY1Wc6TgxHNtjVTGjvaLW937yc
iR1jj3wIYlt5e/q0Gz4BsXMyRAiUBKX00+N7+ZgzmvLJ1DN6b3riITbmL0IhLnSZl5O6xrjr3EGb
oXF7URFBIeXZ6G/O+/JEbMpzf8/p41ag5lcRwwTfPk0akA0kuRCtUGj/TSmv/ZbIegFOYTDMSeVO
4DC1cbGmfgK6IbXt7zFDlzTEj5CJqe0V62zamK+VTWlEKAD0YiLh+bpu5l/sXA6vFcCAkc/VSi8t
pI97bB75WKLf8bFul/1DyXtLp1TsmFu2q/TI8RgeshKIlLS4aX5IhaHHdymdieONaOO2uf4WyYa4
lU5T77J8OCqxATmBaiLOY8i5TVTwsWNOOBC2uwF0ju/icXzvRGdWChiCjUtnAwbwCS+q9jtiEuO1
O2FBTfQUyqHPnDgZvPIXQ3h1vUnX/81IG4u6O94ZsOYPP7YqYLcBbw6+AdcQCiCAm4ot1MX8HPrT
Sh/EI+LNpeVnylVDn+09993159BB+UQCuffGA797qA5MHR774RUDmDTDDSk99TY8x/DLMu+btFZP
Y6kjTMC+59It3WZaqkxeTfCcfhNw6hGaPGgwLowq5z0ZTn/6gBSeJ04O3QOMqVP7tG8J8b8sEbQ0
4rG5JANuJf9tFS7/whlnRHyeRQ/NgtVzF/hsE3ZRuzLqZQKUkBmnFhkd5m3fzvjTI+ECeltKoNFg
RA0PGU91hdHtD3er1sWpl6SBLsmuksYgRbKeCxURP7I06uu5M5wS/rDEpm0KLQ54YmRDc4C5Cydy
/LZH/gvFmsj82vqkkXiEBcB3fFtY/hO6g1TIfWALwCXoy8TL5rj1PsmgfHjZ/MXAlGJmTxDy5mXD
4sVKC0Mtq6MbGlaCeE0Ngr6IDYVd2Yej9NplS7pSugbwPew8fwZDIy9jg9dfnC5xxfTTeAT48cFs
mJX0TxnToVSQ9jD9Qz4wRr/AkUF3yI1LAaJ6OmBOZ+xwQnYbs+7qNmtgRYHMtHF6hjXFG2UtWT5w
673EroBzCOWCaQv6B8/Hj97zSHNCqeQq/RCD947ozVMhQoaoeQXl3jwOb2b7EcYqygYiIM6Gj2m7
A1bhnqGqAAZCXqo3FHsqp4SFCnt0kHqSexmAzywLFwk74QA7DWZmWdhw8wlB7cPclcUI10k1vgqW
3J0J72+1BRQwcEiWxMMSxCEhRm+CLBH9hWptIbOi5UBcLicUAOyV9bvbT3i/XbbrPtuL+L4QswI8
XkwnWATQ32L4gJHKQwSvhvBvFlIknD7eS9lrHOrdlIzChMZrMbIlJg3ScniYtps0oPzwV1F3vgSs
VF7XS7V8hc+2Wy8JWiKD6048VI6A6Y1VyQjj44r0DVLad+mkmKsxlaC7oegxl9L0fhLUe/FlDi7P
cmKwQJHKNU1FHTPTvjcyXfSEQ+t9F6+kQ5NqV9EAr3T+UL0u/uYmWp/vCbCunzAxBUAPlaPiq7yF
XLed3UjAAsS18HBCoVkS0TeE49YQOTcIwPhaH1dWDJW7AppCjYbyMug5fPubnXnvpIT03eXwQVqD
SNvFqe9u4Eu2GQXkVdrd5AYVBjWNXUFOzabk4GxSPSYDJbqdr36JhHwwv/r1LCPUBmgVv6N71DER
ztsfPAyx33dTe8uBLHBF4N+n8oyxnaZHQsn+jLrJ031MSVlb3mg2BpPaKgmwkEk444gaH6wIS8KA
XvZr2ljpDJuOI85SztOHkA4dHWo56uLeNMWmQzpcjNyBEETG5Uu8XAe6sUMGHgZBVYLwn+BXhlnS
CXBlMrvkd8CyiojFJRfruWAOuywUnDBQd1nVXpgwjdgL1IfMfMxzB9dSB+9m95PcfPL1sGunryEI
b2THI6u0MjLhBr4QTyscffJbrGYcpfqxGtu/8VHYmt181RFOqJxFmBml9yDKiT3tpnWQ2RPAfg2e
c3UqkSvF9CZCum0qRPfcIBoYxRxd8RWDJZpp8IC49NjJCt7esp02e7F/Pj0X3U0dEuF5+OxSW958
VwiUc0YRJKbMWqXBHov2qIc5YitAE84Ij2jN00kfdhitkJs/8GSFGUUHrqDxZKpMSF7aA9wBXtGq
sasDGjwyinLdvmuNGoJvD3rbQmGhwIMJjPIgfRREWtJ4outag9WDBos5YCgmsWcNTcfA8q49XVeD
CedrTtkYTr/nW4B3az5HxWvf9gStYaIlzVq3Twj9aNMPL4nqsjPIV2C/mDo0+3T9gtO4DfH7m9Lw
3RVNojOSzimN7xQhB//rhrJOyBAJe6AkELkY59Dbz18HomGPV2CgS0CHQDu6WuN3YKP7pUJXXH+q
FhbjpCU7RRaMPVylCgMD03A4U6aFR3whCjQYhzi8w/2cFtqHyDuyq/Qh3lJ4V04z50aRqnBWWVQ8
Z73gOWGJj+6M2LQJMUGp+TMvZOmxa+Si+5l9kwUDRSabwq02rErHgAgr+EdMLTB7TrrvYZ4lYpya
vbIu1xe+yZ0TwyVFzlVnjhjU60+E9JBgKe9md2GIZ3giiWvwqw3NXkgVo47gSGsqPkT621KJAPZ9
cThE6M/Na2MODQwpKHd0kqt78A62ZIXCR7euU9FGWz/Q9j5mupSM/qwzwTKdWfnAcJzu5YCGGzdP
whackU9gqi6F/7u04wZLYBAROsgIFHTzl8k7EGXzvsgSeSZsCt9kbQlliaJjtUtLzPWWT0AkebNx
UpnAwyO3FmoqYX19F8PI2W2OlEKHekRt+OFVie8het6bT6iAnS8LM0/oe8NhkAbXmWxlSdemHlnC
YZAlozE8oCr1CBVcKmT+lGj7sqVCYqIS06oBqeAb/13JgtElASyTukAUa4Tajjfj53EweQJg1rrY
IYhuL0uK1Yskkq6dkt0ObJ7ayvRxLld0sMqhst4esMpzNVxQL8idhIoYfQDxgHPPrLM5xynEf+Q3
O254eBA7LoaahshTptd9tudDAUObAgdUi3bP7Ez3R+cF4nXZ0/A3IZy902ehJO9pOhss0iUepqwd
6Sz4DpeTwvGejxhvSOqYkA1JI3sQke3kDmCM89kUc3IecOVwu5Mmfkbq+jPhAgyrRGAjM0KCAWrx
P1axBEz3AKwrgDLUwQtiq9Zk8uxBVcw3aQS9c4dnhpg93hAitL1LVFpgT9xmYXHACRR+INx+pMgb
3hXAh9GhjNV9z4ONBDWSBgUSGjctrNN0R4PAPnAPpESDI3oTRgqL5Qt+TADdzBi3TFfgRUL2Z2Lb
X2Zsuord+4wf+GuFBfWiQ6sKG24JMNRxeUEXQsWAcl86MXcL6ZjuB7PCJ95n08QX4jHIDsVes9nL
4zXWNl7hYjhX4TWGbIb4Mly5dly3pjV0tsevLZxq+55wMFbWsJwwgOdzBxUao3Ckm/zte/yyhGbj
FT7b8eWpdz3y56LH1wKSdwf6CA84AQ8aT2wnCVnd9MAdDFlkdGkMIc/l1fPgoWtpKLm9ABygtRrg
6npR+o3XyLrBXNbczZdXIAZi7dwzMnAdLwMoeQu+CV9BN9WHtCkSS1Q2dsjLrKu1tXN9OMZBzu/G
W1kbbVjFtjREA/OGens7661pF8l/2KQmxPRXAix/JRgQ5QOUJLFpAHfP97kgyZZ/NoJ3DiOGFSxm
di0utF9PPNh3R3ZZKBpNdPMgq44/NvjmIOhMKuyAoYBE1E62wPF20Y8+y/zcByshtMPbul9ngCHK
a0JpwUvj7+1A09AhLOJHTF4evmDltcEndx4lidCpNqRMwsAjqDEWLnJYJUsGYiaye9DcKJRH0ATq
eL4GgHfZFmLOfDM6zk+EIy/KQ8NyfFp7hZMFBbwBHrs/twT3EpZkXWLqNVPn3Rm8XtoDBa3bzemf
SfSYqFBPAYxY9ZPXAKQu8ySjjchm7+34y43vPIwmUFjoKfHxGYE5EcN1IpuHusJ0FXNV6EybOVNS
15POw1XnEwbfGTnVgAHC6Hpkc4KjPoNCI6gDmHugjnsT99kYwFMq4YpvREp0LTgWrsqZBFsNszoY
Jui+kVUNGEywh8NGamuQQwfqfHg8jH6UBdmOsRwGaqVF4LnCFXSx5X0QbQRAfyzFdw/RLaqVjPKJ
v4oFEFppjz1SqOkIeSUmNCy0MLFlBHrrNDzxF6O6Cy+Y1bgDbnZ3+lH7G8OAhQxMqElPfyR8WXQc
0tnxIF2AZBiMMNEVQoDUQz5+3j25aZ47Ee+HbwtCiu1GVEIN2ZnNMF7uJAIRni5dxTXezlgcMLgU
6xfsOqzdsA1oYNtudxM9dwUjy2jD7QlKT5r05o1F0dKNAlkW6mhy9RCtzwp8nLFRti4XpIbLJ23J
jdS2jkfEGIcJb2gcgqmXR3bbzxW0+xB8FXN37PibcTfqW+z02kMKB127IzvhN8mgm3FNC7bQGydg
ArVvdh8hlgxNDZtJnED0D3EHnJQ0YePor0f+1ZHcjoufqaWcEJbZf8MYdzkz1BUjQ7aIT/bSBKBs
sH/iNX+Sgglnd0/J+esyXOLLSLz7Y95zsaaJMw9BFW8XUo/F/S+SiNd206ExkdVSaJBDOHjfFYMj
vXFQYGgeSyPwG+eNZA/D0xaNDhaRBqQklBPLFrUsZDycaYL3vHOAekcyM26tULb4Kld4WOADVvM/
Ve9Gd69G/0yOc8WMybqoE5NhryCQyHecqR9OG3wx99ZOVYw0Hd/D6+y6DXp4PeEqO30s6TjMwiv1
Am0FDb343PCl4m1t17Td0NPZaMGkcV8zdByK14UDlxkvxCD9xUsr0CHxwrs+TjWzFNossZVvsgxT
G1cNxMtRb/+zMCPRvzSc0w2WA2xrFAfDWU2AxsG51XaDBGYaEB5uEGzwOb3rrcGRpdVhWlOr8Yf9
DkUVN7GBhjEVl897AZzgyhCL4K5TqvDdGcz+ljdpXND9Aw/U/Bz5S1/+KL1kKof9jUhIeiJfXPdC
tjsON+lSmBL/xqM1GD5/y8Wvpz16hz9ckoyGP4M71gneA7ejcsXl2XVB1HrToRD4wHye9/AWzE4q
/dnbGOCenlqFjYUX2y8LfRdhSBd9dBBhyigReAtx8yILNmi9xmDyBNE3ezosBE6+hG8Iot2cWeEZ
Qg+TUHmzPRdmMCiWGUu9O7FFr72QTG9n16kwCvlyR+BHDsNJJTmNSKDzG46LWzDpspenXKa4w14m
fYLMM2y2oUZgIMSQB+YIClvZj3032J76ZJhJK8xxWBVr2CkZROjpPW8IJ9jDPtwiYhxtFjKjB8YX
uGDolFzySTNU56SVB7XzsXCdxThLZVlstR4LD3sUoPBbwGquQkEzMusl5rT2OxlyKb5MZqWWDQOL
g4iMUBMpcr777YSM2H16vC+QkrkFuJ9GyDFUlj6sSpyPqqNMll1WQnnQ9b/zB3aG6CYJMX7tOEUM
C+4Ip+vMltk28xqgx74sBSPDgi7NzqNGeFJfow+uBdfJE1+XzkyZKQYCVNZgThcr+gwpzeRzGoSk
Po4x5RvX2gt+ObbM/jfJMOlMcDi3tmD9XtrTUqpguD2qLNjUMa6zTsbsXU9e/msxDPObDmBSJ09+
PMTgT9iS/N2PzQUgngXRnlEN6ik9qyU7TFK9TY/4yftMhhkGRZkpGjJ2ofX2qi3vyr52X0NTQWpC
MrNyZF1BlgsmX+95fSy9De1jII2Rnmm01BUxmTV/12Dajxs2HS5aT65ngi3v+/SE5VBPEMvJnGTh
DW8DLAK6N5xvOMF9rN8AwOgBBxatKCziwqOaCAMwOZAtNe5uekTWKbji35DF3/UcSx3JBOXHk6TW
4e9trhtYzY/NgH32j9++HH5kI96mGCjgrQLKhwmT/tmUZHtngewqpt6PSLpfq2Zq0/viD30VXQD1
7yBHBX5g7ESxT0Ey7t51qkqVjy+8jwXSfdaQljRTA2gknRnc6md8i6GRfNg1wf6PMRISUrUaTBRt
IptjLJ4Lr+dd7ftcPVS7oZWL85cabzgKE/S6mMKSOhqyk8ZHsGfmAQajUDdrh3LMYwcRJPbx3MDl
xuF0FqChdKpccQ8941j0fTzsWAlPC7OdAg60086kx9hz9zEDoY/JZvlJOCH8jJJMonZ6TQRw6Dym
T4OYcDxjuPF0wgKXw6iGLz/kfUAqSE+V4tPTxdf0h13Mk8A3AvsQCYRUBxa3WzwRmjMCnJCg6j5m
jindIQaIaXDzvgcagN6cG1RlpAdWwwUTPz8+KHajCjYYNCHg86VdEqG6r8S6/vXS7gicSqBCDNyx
w1qDrT/81EdHbFm9yXVzQU1Zu/1wEFYhdAmaWcTPlTnQT4hwMUgjJIjk1UucYUeA1iVQbImw9+yE
xmawHs6fNss5Of4QXv9zyMdg50Pb0SMptv6D8+d4Bk9eC1zEhNk3dCbcfSMo0czOfeEazwbmuxwc
CBS4ankIukueeLv7OA8HUgY6ZOpSHmxx2J1e3Qta8LdRNmMyYH3IaWN2+3jUNsH2x4hKxygY27bi
vVwcQcSTToRMnwbqfmzYegRCavWnrOohZiYAGd0zjvc3vcE/ukzS6Bt/p5RT2kO4beMvLMLUmDDr
pZD9C5NrkMI/xIGObTI38DLjMgQrN0c4t2DPfobowJQMKEGDIPxsr7veClcLA83Q1VAmismlkLf4
gZBpYT4VQ+KiP1AWv85jl+3qAxSf1CJUUxeXARRB9oH4AuAdZF9ZkG+4BtAacjc8F1Ui44y9BgAR
/TwXndMHG7+Md30WjLdJORPhdveIFT/DUw5uATn1RX9JwiCUyhMvdjn4aHKrCW49VOeODswlpt+F
WprvjqZiUzNJNz27u+ierjgrM/9fMa/SB3lcVMZQsT4djRgQMitYnq/gwgcyZVjV2kyjHqMqkSY4
3P4WW0dhkzOlj4C6M7IfjV7EV2zsNpzn0dD8Waq9ZRkVcjNQMghi2nWDr963YPFi6cIb93C7PsRx
jZTDH0adH/sDWADCtwZhYFm14RaRGbUY8+C+LnhvNGaGcxNLfi62To9ch/eZh0zP44wFLxzYXdvi
Z0rGZeP8YA89DXTv+F/BxAHsfbrN24bl2TfhhAErLTHJ5webgkoLEqnRLrP1CI+LUD2/3WJBMn2k
sHaas1Na5zhihQ+HwqzAbmZ7O2I0ZL3ohfX+m+BzDUZWuN1jKYT2mcPkzWKQ3iInx4Tj4g2wz1+x
//x4LTnR/FzO2y7dHqiayzcAkBfBrYB+hJmZAPzZsec2KymS4yYscbTxnvBnjaFeTx7IvLieIXew
PU6d1wFYEbAOfBUEDyVREzbHzCOsTniO4/eKuw+cPG4B3migIRtxskMhVVb4LEP0fWgIMRNyTIIU
YTjxMauRjDknymfBuxWQn4Q5rN5f5Y56qo3+ivSbCrUBpxQ1Ny1eM9nK2MnSyrt0LXhCZdObTZen
A56jTf8u70uB4eF/jisUeAw8OMlAUfonPBWGhcS0A8TCCBIINSGwo5AId25akFWItKvCfHt+ZqOF
10eoDiNc/mmpw+rcmqWHt/CIw/ewh7uvc8XcGfcWijR77YZlBtWqJVfaxD3OGkGT2UPFBZx9VjY7
T44gy9OL+9AX1VE5FZu2Z7Zgz2im6HLim8E+Ozt0BEUYrLaZHLvW4/x0nvN819Lpa3LURJDzyBqa
XU4wTzmlPvAT/T5vG9AXP8sgwBx80ehfth2vEFWhhewZRQhXkhoTtGm1MVt/625AVYfsbDIlapPC
hOMBJY0ZFhkdrSomJKAjUzZgBCrRgwEi6RIieTa41ymnlsN6x2GXYAd4KahReVBWlzmSa20bPBJg
S7pGPTuA4GAT8PFy0ouIHPlMW4O6fIVk1zm9J4MnBkXtfqhDTYE9rhIdNBy/FwBGQKRwfEmIdyC1
9CF4NGL9T+mSoFAvoJnZzeSNBwHz1tW8n177mD1XY7IA9kA0XdZgQ0kYgCCBg1ENp2ChniSUjuxs
3Be8ADBC++/VuSyXYRBg8s68Cwr9wLLJKgOWaEyaCfbM5meOUwn7IThBuJy8TFytMcMur1pvx0Bv
dCH9n3vYo2Nez8pKqL8R5jLNsyF/fTgNPa0xkXEJNJ11FB7s2KIjxKVpjTFM1ar9GxYeD8VzAcNv
2yd/vO89R5r60Iul3DeUSGDd4u1/MbcS0cw+F2NscDq/c74eubUWA37zbvDcibRxlG05gLiiw/QZ
BKS4NNYX4ZR0uHtdQccjb6e3/k1wC1LHfZiA+HXZxINFX7cAvO6acETx2sTNwkHWblLFRFQcLm8Y
q6OLwGOdstbf/9nMuAzm2CM2e8HuwecTYmGHxKgusvw6UlhF51OA5jngMh09UTM6dBayk4HfKBOy
yXeb5CKoa4uZQlfvwLjeQ5KZV9zkZnEilAJh+B2PI4zjmPnh4V1ZWWDMlPBUBAzQPocYW3OU0BDm
wBphGJG2brd+I6wZPTyYidZSdwL8Ex5LkLUoHjwaJN+fmCMLDOfZo2Fag8UtFtWbgmMH/4gp/quX
HnADHs5w6DqTOswnUN9lSgWyM7jOJyH9B9QcOTDmbFwn8CDFSCgkj0B72eKrmb4tlr9kmAiXzY73
BZqeVm6rvz25oTHDeBhnjldU2wNyLyS7x3m6mZfDHaOTYxl2F8DQ89YZvXEy72pH8u/wBI/yRLiJ
w5m1UeHQid8QsTW+mmmZ+84wZ1UnIyaWx+mNAH3PjZuT3syE+HRkPinEePhFfLk5U/ZzaPYXtxWZ
ttAsHXk50GAITBGlSxuaEpxBPrga3sd7HMm+xmUlcLT0K+72ksVJ9Fl8fBTGQCFw69EDgZ/lFmxN
q0L5O229kbld3tZACTSRi9ccZIgOgs+yQzCXUJ5gkWeKHAL4fa/5exyw0abPoWPFRItUgC7PGD+x
qmPwaSH3nQ/x7NKhJrL/HmjF6euCo9L2YuXgUnlq+DuwsEuB6fpdL8v1cgnCzGDGLHGx3jqTyk1j
4wLpGFjpM+0tYHEg0bjAhMz3PIcPDeKWD/wCUlBNhjCNi6B3yqeyhwXS5jV9LtQwxgDXh8moj16a
kBFkMWsz2I0QuiVic/27+/VpKGraRpD5nI+DloXph418yNitD3x2BQuVXv0NVRJ8cRF+8cCRgkL4
reutlXT18qlvcddhA8bXDydtPQY2h7JPOxGvv8Bun/UHLxDeANVtd72RMUge8AcE61PhgE1EhPMw
4frhOa06YKGs3b3yAwUilywSgy1g3iu+YDfM/UiJWrNuH0OiiLuCyyqMK7+YZMjcaH0QH1jq2oU1
HBR8vzSAn8hMF3SNTwICk9s/HifV5AP7qzdDjfSZbYCvIqvIcBAgnVlm42N/As2L6LcAzmaMz3g8
8jAUEGeYV0g1HuRYnUPWRckDwzjurQXzmOEE42sXGYFxnaKtoC5W+wd8Q85QKDxWsA1oAIBHWrV8
weQ5sOJgWCIFQfj7XcPr0Pmg4zUgQBXasTZ5rMYyO+0StsonwX1ine5ZgUkPr2GWHo3fq3J1d1Ba
2phwwvXRRVJBarQ24uV03A2eOA+308HiuYLc+TIiLLXsTwuYqs4fewAh1mKY/ldvei/0ZPq7w6w0
kfCa5cqtVx9WR3i/sDd5h6j02dWvJQ4AQDhLCPfm03lO+TOvc85aBV4Girl16QGvUT8NMCm6kqHx
tkRK2bmIqJQc5Yy+Z7i/rmofEbOTkzOTmyp4eFS73dVwin3Hjf5HMh44uVL4YjbY0KvIbbn52y+p
SHdjYG5X3yUYJoz0L2XzIjJfIExf992ZSqYLL3ons8YgOmu8rmciWQBSr9gcIzpZ91GGIILsCJLx
Y3/d35Ciq6hJJ43i8hsETl/MFHwmHgFoML1BruIKJLpJAv1FCFdgrKDqzRmnR/djMNGSyZFjivcz
nt7rfIP5IUg2wn2nhz1gR+theYxLcPSzfjOsS5h9aIyJDumD4MG0JopDOVJhhwGdpp0bmLw5P46S
xXhlV1QeQvVOT6v2CxFW0IFpUwLjBb15LqLr2iPjgStjdY4roA1vF/FDWOKjRvYSjIXH/itKu2wp
09b8YfHBuTDEjurUC0FYwB5TEMjjF+NYtr50Zn4WwNkV4DQ3lLsNuD6FLYkwbBPdKPtRfmKyOChF
Gax0P7r4UggVdIfjObGIeeKiltPgZNK8Xvx0aD4mom40CUhnGisOnnBeuXWlr60WePJpD1Xv9Y3m
Oy6hZJqfHQ8OqsaHgpcvrwMDvsfTYGX32fUOcBWIE8MBheOrmCATmOi9vR+fFNjiQ3gX0S2xEYei
kbm3eIvGA6qk/pyOkn5//NpU/nWCbPXCuyGMmjMDxMkZAQn0dESzeMxYIjgFTp/RZW++b8dYWAIS
3Rx5c00gj9wgaw0tSW/tInn5MMlC6TIGFOMtEeaIaG/fVPEjPgoQ+ywQToBdswiBrAIghqGreJIN
3yjdsMX22jk2hUzFXLeY/un3+Q0Qp2C1IE07cT5W7ZoVazsvsE/nU+MyknTQHraCbGMhybk//Aho
BuI6EcaO9LW4Fj6se5LTplivRQe8bsYfFQaEmIYZkOEIqELURyhQtR5B4heWE52ppG8FYsMOFCAV
AZ3GYpT9NzMFomNgUxEvLrstrbbLRvXP8FF7HEpaFv6zAbPmud9av+BnlWSxdFZ0hiJdRSbeUCvZ
tIHXWEydQUYaw9YR2IQMTJBH1aZvYLaIrAl8DEIKvQVrdRPvcdJrXsJjUuO4YAKEEzfWckPnZirC
CC31EW6OSdCwMUiYDRzKHAZIX5yRejgtq9PS68TbiJcqFvcKFo03k6ElwizVExl/9fy5vpvQGdlD
YLIEAsZcL0yoAORxEEN6WwqAVzVVc8gz8LK5KFirew3dP+6m12hOZOtD24BEhT3bLOFLJo/oTW3R
aTxGq5J4SNqZAX+7fsMIDHH02wE/uRCeNO8vt5iiyHi/vVzkv95AsjrTetWpzWEEU45cFuo/ilzy
jyB4XqgPDUZaFf9kMzIQpIQ1OkXj7dycbCneq4d9RSGFGzj8EwuNrxiMMOOUScgxBCWW5IPcFrEK
HWHJRSgVcOdFp9sg1kDkvwbbGYQZrIl4itXVY1YBiotQx9zCmgQd8nOuHPIzMLkOdnFZc5dNgXsz
v8VyvXB4ZLc8QaO47z4CJMpUtM+Orotv9FtyYWSzDo/EkHYUkYfNAtYAKE8uPmpOse6EAMgYaGQr
6Daw1MUWEc9/dENVjIUj6w9IZL3jVnvSMy3gSgO0oJ16mTkohbgZuFtMVh3cOfTLjf20BgFEEg0l
K6MOM6JTe7yYwkMg3ckFKoqLolPtinn1MaU5uFjrAIMm7USZlDFXmwRjoTG+zhv3DpA8FVcMHqFn
+I+k89pVXNvS8BMhgSO+xTmT0w2CRTAYMNhgGz/9/mZttbqlPqeq1gLMnGP88RcDBb3SOhWZ1NDN
y9ZntV73SJvnEwNcmSFrQmVQOo9VLwTdBcO8k5jK+cUsDRPqvTCtfE1CfQFJQdm952DE/0T6n9g7
OYeSJiFAjFSlPqdPQgasQe4xSBuMmYg7pW8DLU8MbqT4/dmXgaYTTnegkpf3S1l3d0TxXoE4OFpA
qVfKScGhQ50l8VDr2uosvpILvvpqdB8ba4WxNtpdgKJJUaV73H9FfXAL1vR2ncMFg3NQKp2+/n4w
CPQtuR+Dr0YZ/Uh8fUzUQx3K02pTA8IkClwA55H1FkGK2NbQ73+4twGRH/bbzzzdVSdfIWemITaz
XpjHuDXOPd3c8fInu/nzcI2JTQ/53Z4fTAzmW7O6oQC+VdhtRCRMcYECV4c+5THVWuqjfoTK7Ejw
BVXjKlUjnYwFLoCB1cQGApfdJJ+qnFVn0XEE3+yw39/hpma8zR8QmaEJXotuoAAJoUnSYoHlhtUS
GrX4IrLaIObhqBg3ezFEkYYx2cVCgcI3Cz0AaYVySqv9fuc2U6Zxs0TixGPDrflh0AmGFTZ7quMK
4gTyw5B0iuBlqeiU9u+7NXw7TBFd6+RniDVaotm0v6Y2gW8HVy3gWQ3eeH2Ww6IR9eaXF7dYQknW
F/h0SNR8f5+LVy9zX1BkMs3AbtQ1gd85Cw9Ytv+jppqdgjQIdfa2l5cDwBE5/gHp6BEvVnUq3ewd
yHPje5rv9VSfcUrKqRSLchTBjlXoDLXFlVIEzMRIklcqPcigXE9BRDPS9M+FYZKShM3Q5E8TKPBw
Nd0cxp9IYJMQ8NMX93N+5qqU+XX6dsWT/UkhUV19mh2kY2bFPzMzhC7shsZLCy9/VZqJrLjmQCU1
elssOBtaoR6oN7mI+hRN3lgKepa8ya0cGwX6ZmupLWhCHn8xqYAP8WWHcQ/lDaqmBTIz5CPb/A+p
7s6CD7yNBNEvz8+QY24bIJP5X7yRZPREt/EX7Xu+ZrYmJfKFoRsvBDI3MJs14NLXV6J3bQKTYL9f
4qGtHk41Rw/yNVyF/eH8SHFL8+U30ptk6Rc6VQj4ot9FZKZpqtPix8fVz+3cTAtGl440DG3EZMMi
jWEX5gTigwQKMKGG0MQsOooOl1kZi7mtQNBzt4u0mbEJGSfFA+smO+1NDAkhBvyCPcgrF4uoxHsw
oVHaBUDDEKMjF4ivaFjxLXuv3P7EdGmTK0RAyeyeVH7eAgFJbCvDEZgAwM0vRAblI3dknuHstuWp
Yn0dkZtXBrsVQr4zGnbEAsCykRF0HM8UUeELcPBvZ0EHxMBGiLaVH1JEfUeJSKOFntPSAUr60uMR
M4uNepax87x94oL9AqHib8ZSDezM+bMgVYR5k9uKJtpRTbPmZYYpC3z2jWIl87AqUHBJFPGPIcbR
qWZtZuBnVyC/Cvk50mALsfTTRVUT1TxUzeq1oPlYZAp7geT0UQYbZwCzPVYfIOzHnEBAv/ljxUrK
QMGudpBPFKhTFvsvw2+EyyDOWFmxugjOoH94/isT4bsUt25BU73ikMIgfhbdaVxFN2y9xvIDAd1p
Ix3H+5hEiAkWMtF/vdsjkv25NZpDloxX7pC/v8KpFcNqs7CTJdznKQXMtF9TPNY89+w+AWhcgGNJ
PvfXHKFUiOHpp72u5+fpIG7+aZiPVwhUAhvZZSVqyjK2pAuhzjz7iEDAwXczZaa7JWoRao6oYs33
De0ytLV6/DETfIzsSP3IzCcKMP3CwVrExW69gH6RKMSoOl1KUc3PHzsBKpXeueGhaBwk22tCMcLv
uB34b7+IVBjdHbDo21FzYKqvlx++h+rA3Y7uKYbm5gwQIaRD0FaiqIOGFZcOL59biLzxbRMgDXOK
iThaa4dlFuUIzKJIOhXFsRTck4Sc2YiCEYCIY0iZGGAiPOc3/kGZgnT0ehn6rVeQ80rBxz8WsTIo
/UUjTMYJ/7Pv40vYcgVw7LhDAB7/6n3dAUGxJeTzrDvcLGY0iJfBCgrmTnvUw6NzyVMPwEC8bwNS
zTPnRsI7DdH87sjsIzE2tp6eDMeF+/pX+Nta5aZOO7+31r0BvL//W+pQXdX0tfnMMwKHwHe3Fw9/
Jycv3ubX+rGkvs0jP9L9nhGUm911mZNsg1xbAHH4RcDkawoUnwsAHLoXuuPH2d5SumCtPKS+RGQT
XcldukXyEaum6KJ1MValt2jgXw/Sllbl2XepTJSgnN+t3RidgASDdrpfndp7hgRqSeNSTNQAcfKq
WVwDuPuS2rDcJhBPsXBImEbyECzzM22YVlkfS+EiKB0YVzAFvBTmJ8wcdi9edgXXPIzR1P3hASd6
PQ8//oCxgdnijXpHiJ4gjFvkztmWTdDgDnuCn//rEQH2RRX4QgQmPtzCRi7ugDSwEUz5yAcO5MXz
Y5cgidiBKXRiJnHwMHazd0guvMWaKNJzz9wSPhqO69dpSUtfafkE0+jOhhhW6TEfE4Xh8ZA3B64b
wy9dhIZU5tEozlfIlQGYKREJIWeKIfTEFVjpC8/Yx2mD5hBpAJSE0zq/MzI+5Bp1VKJHi1Gh4PEk
RaMZqbXXoD9f1bHmkTHuFxzkRIiCU2MZuWVeW5ia90qw9HmARUNW5+AO88JfESker62K76894xTi
/YTInwDfOaR+AtxzqRA6fAKnAS7Bkjm6e087CzjpYamAswrnDqRDmSlE6wThGrWLUjAEmeF5MsYc
9JyPw85CcEp1QZW+tkAhX/EuSFNQ0lhPabIDdhCaZpqCJlIMh8rFxmuqvObw5OBpUC0Rb1rm9k/8
3hfneeridwrj8aGzvicE9wP+O8A4JTd3IcwN0tRdIgG09/i5PUpHpKTjbTixswvaI7k6PyTTNLUA
JRjWl2gQ+A9QP9C9KpigfKCLV0bXS+UD7Ttvj1sWk67Q/6jU1QztjA5AaUpPLfC1+JpjOCYpAKXe
gL9rXve3eS8lEymQx/LoNkfWtXMPhNw76H+IlqACtPmhrWNWMgiTrKOGOvCtwc0KI5D0T2Qzwp/X
R1AYFBKELnVmNe3fXRlNKw8bF+YUmUb7QI1m7AIwyd02A6S+ssD2l60AbEktWmqMozBW4u1U4py4
tNu4jNaVLWFReZ2q1ZAGVHAF3vzHgXAe2g3EqSKBScV3jpudC9FImiFOYeQMYxZ2iUNyQOmMNtUM
hH6N9zR3q5/1XAJbYWATQkk9lTGs/JuvyDF7bp+lWWujocPHToBDjKSKCHvEoCyConha4UUg79Fm
5RkDYl76RFacJWbmN3UlPn9KSX+OkAh9YFJ7Md6qK5/tk/ud7QgNGLsEekD6wwXFdkOjAJzkqFSD
IXHyVYGCvTiWkbRasNRBi/COPIPHykCVfsN2wvEtKnhNcFsqmmS4ECN6IX5ieRT9fZwxo+PPHW4f
5/aPWvJxFukkSC6/qFe3KAB69w0mdrgKKIn5ddpjZBOxngNOuFU2w3RsDV1FhXzmzRXED1ZlD4fp
0FEOGG/Cwnv+IRJ+kYADZBxX1O2+2IZA+yKQezY2nkbw/udJ8mAvYlS1U0wf/ONsmfTRmc1KVM0T
1bjYsXmyRxS4EuoXnEsFkxplx/t8F7M9oaeZ/M738Qcm3DV+DtJdMi946BAcnMEGAIZg8M7sGR9K
ZJc/HNrYwHt9HwRY5W4S6XOECHX7C6grY9PyyxRiLJl8/FdjwVo3GFQECgoJygyG2lVhHzJGF3h3
JDB/TwK5mX2W3QQa/opkka00et2t/GKr6MVZ/hGpMjxGKPOQCVcQ7jQnUaqyqKc9Vw5k08aS18VP
6BNS3sDrZaDZuy1+GE/EIOCRwcb6hYZATJe8uN2YNYiaRpBa7sv9L+pXCOgtTTBjogyHucj8ktfL
s8Jh3wIL8ECIEvmGTj/0HUPO4KDdvh3gvPXXbyHYuDrQhktML6g6AEQfCDRO7/T7MTF+43VuShvf
yC1uYI9RIxxx2dAVA7e+CwenepFth8ktwFstizJFdnb3snlstGrCzPZqCc6zjbNYFfjkwxvvnIMI
Yov8tbE5OyVPxuDFhEomu614ErJbLjBYPQTp+EAlS2YAaaz+H5USPBzkj7i9ebEzSw4897aFnJt9
Z1JtXv7U02OjdmamOT0YB5Gb1V2cLpYOv87ijoJDDaBnHpbOMX3la9cKQzn16eUJ3g8THkRHC9Xl
Ytbj8yIsaPVI+4bDf4z5bE5MjnVZq0SaOTV7MyDjknn0Unn6wP3R++4pKO+zoAx6roH8g9vlHsCR
L1h/YTelWf+PnYBJmkMxgIAacMhC+AOII24Pdut+hgwYvH1gkj84fZ26GxNp8scxAbGRXKKvZbi9
oJzepzvisAb8DTlAEjnVp7tjtiI/RklJzNq3LglmDL7tsujFlTRCH+K30zdXHW0f096iAGb5wdmo
TH1WS0s2t9k8WzFTUZWkWRJiv/N+cwU8Y23BWxPJP0sZS6rZqKaqO9q8m+hbOHqWm/mdqxxfyVFF
HKXHzR8JAv+i0Vo8DY7sogLpO6rLYYaD+H1gC8sPRJeLFo4m5H4UTAMs6VjyFJ4C5zIf4vTuk/2F
CcG6x1xIrwWDczC0r4fLiquDdvELltITyS1mx1/l+cZbWpp9lpYD7MOXrwzr4ubJ5YmIeqpMCSNH
YZLP4NoZ7wmYICtpge7ivsBvS7zJ+0qG0G/WoV3ggj8VmxqOnkYaXPsi8k2++SxtT93ScI63SGaQ
mQjeBKHUC0bNA97HbadwO8TVgdnmkd4pj3wQOgPUwRSSVAOb3NIAu06xvEfvF4gnq8assOE9+gmL
/NtrcfIxVc06Df6Zjq0bBb2lBVVxyFc9h+ZG4UbZca/feLiEeJnXqm+uDjbAgKHUfiDShzKH9l2Q
FnM5GoSPms+XMPsitblaUkTixYIgNII95o9ju7x7feuWACl1MJqkSdw4nmZ4cK/kObHtVmnfY6L4
iMBMmW0teofvAzvA5uHgXvCBmAD9T/pNuEs9Tmp3z6wXQ/LnEM38LnHtvvm64mAgEoLzS8KXrtt9
kgzuIbKhHnXRvVF5qFe3GUi0S2Suqe+bGcOOwVtKaqe5gpkDFzjpb5FgebHH8Kp3R1XpVqEUZv+a
fvZABvzTPXQqCD9209lqdwSyXyC6CTRyGI/V9EHfGPEec9BSUFPkbG42p8MDvDuzTpXVID0hiA77
hhIO7CLiBEdVqG5/Dq2z+FPapbJ+ED7XCFzN4Fw3+XrRCc6UMOsts1VHe9Do3+bOI59Bofzlhqtj
Is5CgnuYACEpxWj4L5L/w2rL2f2L2q2oGGSfkGcfSugkHMQAF/rsitP4xSxHsgVEFZltz9r+DJxG
5hrEwDOyYXOmcnJ1P6vP4Xl4ISz++iOIT/fmKAzjnG3ojEDFomHacz8c6Et2QzZCLkqSLrIE9JBs
Nr9qBLoMIM/ZctgtB6gtx99YZJETxo+ZkKdqpkMWEEzQIvIn3H75sDNL8ikGcZt4EOZun7pDLotb
CKIz0qzLYmgReO/ybo7qU+sOzD/Fvyyk+fdPSz9LBCjwC1+XKqdT55JK6ZEP0/KJJw1gBL/Ib9vN
B3OdLFX8pdTpUI/rf+Pu8F18jjQ1fFurSW5w+zllXTWTPBvHXPOR25JuUNQQRVStLdRQxwywIr/G
lpBohcRHZ3AWFUxg5zF3BwOHsFHrvfjGlSsUzg0Tl/dAYopo+9lZRMlJhPId4C1qhLyr1stmRUxX
oql7uW6+UqFjJXRs518mXx7SxQ+Jnq3yH+Dl8NFf716jG0VuAyHZCO8p0DJvNP1chJLzBuys65Zf
kc55BlBoou+igdve02FtI2CXeS1OOc49TDcy0eVvlN/VovNRU6PbADmv508Bpz8JX92ztjXbLrqR
EvWFWPtI9mD1o0dajd7TaiqH6KIrVLmlzz/I5Ekyy75a9lJ1RonotAio+hP5tWim/yiO/nqHS1js
m8ZSZzl8pIwg/B3edXvgZ3TdPKYdBAC+G65/CDAYod6/oL+PpZEmgBVqRqgpRleuyoY9dyBeXZRP
+wHnGznlsDkhdpN8+vD08Dl7uGoySOSYqUlH8vVBa5RWqIHqc3ku1rdz43yPAk6Krj5yYAi65LOq
w9Zr4p2lU04wqtHPD3CxxTwGfP5EtEm+206qtZD7MozyOA3ng0TdNmsQLWYbZPekaPODskMloyl7
+GgiFVq0FH9nsUWbuUlJRHIPiUTxf0dDnZRCySja5W5n3f6B4CT9cUuJImi65NN1UlvGojzrMVge
wkmamFAQD9c3QciiLvZ5WxDD00bVe9nMyRXBUWMmnCWTJ5pUnBdfu42ouuMbZZiVJa219GU3m9rM
lsIE9CZZgqx7c2XYPGu6rSNHI1BlmnEPhuKSfdnGBK+ra4C0Fn/cr+6QiFPyVkHKD2VIMR2oaWGj
SI+xGgtawyGghu86iVQ8yxewx0KYLEjr2M3wJjP1ARma300ddEHHETnTW9FZpmn2l9LezTDidt+x
Y4S9E5GMiv+BNK0PeiInaqKbDAIm/VJYID5h3y8BYtPhTBlNeyZC+k96oRPb4BmQHWyhGO4AACKC
72lyqj2lobWQ/gPFf/B9ZC2CGb7YCMfh9Anko++s5mrQIO8tJb34Ej9Z1Drzz1iIrIPSuy5SHoXR
9Brx7Rsyv7SkhbwtA7hsGKHCn6D5do2pMl8Jc48Qjjq7WUedcfpG0m0IKFabqRTcdGYD0IZdxOHB
/PDnZlqkT0scaqgc+2tuyd/fjiNr8gpBaxY0JiqWcrxEZDos+3+4gEQTzpWO9SLoPmO+C5wlfHqK
Vdt/4Db2ffUpQ0W2tHmOmfOYHWAwMuYv3VQu1uus0p7e2mWxNLY8Zk8SNlwasRS85NqMMX2McInM
UvS4YzSu9z0RQfv2vANJBJLgGQE8ZF2ckuZDvkVLfez4k1DQFeHAY9q+u9eVuAKMAGnsEBTx65Or
mpB5208ZBe3Lduj/NnWIJ2Vce7vjk/FpkQc6Lgw48aVkA0B5qi27jJFZQtRAxEdx/DrSH99FFxFi
/LKV8eWEUNO4cOzSUJtUSy0gsA+ef2jVJqGfPu8e38FuOsAriMqZO4PvieKXWLVxJuWLLBvNH+0o
m+38Fz7bx7xeQqCaNcd5RWnlnXJDmbkmrn9WvvOuCOPWit9LejYL3GiByX6xk71B4ZAm1CnsKBbW
PXQb0vZHXAVBCI9VlTkMMhfU5k8PqBPdxAREKCDVqsJhOTy0ibp/j40nRtTHjAQ6VIv3BQJbRgvo
W5SaYkvYaInht7HokWXqqw69DbkHGnkWP9HHy75g+Eg1mN5Q0gO5m6+AQc1TxIfU0BOBGBeL5xS4
mrg8ec4J634Pz9zOX8jmwQ6Kkr2AFxNUSMQ1MCjMaLwIqEVmttcUWY0Qcfe2facgtIosQhq3HnMU
mUJ91dn1hFhR9Fy9uYG/6zfFtj6YYQ2/Ww3mgom2eIQolwuEn43HnPZIhx6pxF2sHYjpZJQlVOrm
qlxanMgseiKdbcBW8iQzACbhF70ZjwE3LI3xKCeJ5EV2bT7rERdpJdrstXxgXHz7kIyo+jEsMfh7
iL3eB+A73nqSUnDEpY0Anysg2S0Oe/y84xydgA1S9EQqDPwobDsMU35tQPpiIQKMkLG0Icwo0Ux8
meNXN+SXOzx6SGuwFjK7us2KzxO7jtXeOTEt3KXeBeQfCPn/0vnGvy26jbohQcYT9gQ4IGZdK2cL
9bF0gjfwsrMRtqzKYslykOMSzeagQ0S/GJIzFV3nsnsPL4SxZCIyQ5uz0u+cFoOjWx4ypBJJYQjt
fNhjQRp1OuFDV7iUp0Pc2VVAPMyW6sBljvwCVmy16F5Y32Z0XRAwutuU4VW3m4/VR3PEL5Lipfqp
1mXCN6oESWHamveQonC1HDMq4djTppdI39bsJ1hwXY03jN70ZJfqL063HxHUEb6D51R1Ge49zhZ+
bHTZsN67us6ZlsDQrY2Jkup8gYGmJ7Vdi7Dt/pqtTXfvy2rNzZLR/3X1QTCuEQgq3zGAyTfNk+KN
xp4yZvH9RlBHcXu6UFJ96IcPNi7p8HF//vXI+ttfv1kbNd7UgsdFSdk1zJaoSPCc1kZD7ZK/4Xa2
RPrzheyZHGLrGcAzJL/oQ0uqxSLci40tKMOVwHvGcBS5AMgopVJCyAeT8m6piYbRgbecsa17BRlq
13varcrDxe37BVIYt2joV0f/iqojxqWwpQeXsYOqPw6ea3xVLML3oNB2VnczOddVu1h/NwRnfcSU
fKgYi1tEtK/ZJSifPsOfXQRPiyjGunQNsgtNAcAjN6Bj8e3md9tQvLts02azaE64U/5VD6Nb+rrC
WJb+K6bQvR8BF+Bs/Ld58Gsn2GEIQCBkyif+H9BzF1DOpp3LYztvpvpBTMs4DNwc4SXv/IoCRLyJ
Idgl7ABt9i5FAyT1tKtPZWLE+lHHY19Yzv1OpHeCOUkpz91wdlXsAWbKPqpl5loiBAjMYWLwrzhu
8SpsefTexJJM+Vo0G436x5giQHgJ4SC8TF40PF1EnZumWOK+jYZH+I3H+r4iqQyD5hzmO34tb1PE
2VigkfKThhAMtvKUNkXAMNYsuK3MpJPmJVQWWcqsRu3DKFdsPmOeMrNcvTx+coTVF3FU1PjkHUwZ
y2ljb856+v4J+yaK8sUTMtQ49klQYqrFSmIRgjzkqJmRRh6QyMY0xpMeP6L+Ggj2C8/amffzh2fu
7oFlDb5WiUsNypsBNrmMWYwE+0qjBirgRCs9dnziHECh/9p9NQbkZaetuW85olmhKeKpAOWvM6Fq
MCyoI5flPbcW90SedCyyBWw0pOcOf5PHryqSNME2CRgb0plj9/+pw0MohZsLefrwiUrbkUEx/Hdk
kubct0i6bA6Az6EYzvoRdqAJ5/Od0IGGjBXErhzNT9eYX0AIIQutnODeCxeeo5S5mcnAGTuU3eQ8
gSW82I/bRafgZofqzpD/0AyLm4Ro+RVqaeGkMNmmabmnYw3bS7a9xf0iAGOpIDgYW0F3e96QPfKN
cJK29PPPeziyvU8YVP7FOjJHXaOMupyG6JnP+bl/LjEk/JzuzIZ+xcoHV3PB7NuDRZAh0cFsMETo
Qb7RmCmYQL3PkljOV9ISsHZFEGoi4RbULWqlVX0qZr9D/0DiEL93ebpPxOX8E32KcJRbehZCdFim
JPTj2uEZcG3iEYjhgypMS4iMu7U2uXGr3jw+XcCAi1lOgE/15QNc5cGI1v/jaCGyR1rz7KAA5ScA
PQvonymNRcpR0ieJ05SfRo8jeQCBHKPhtvVlPdUDBRQTowBPRk7c3Det8FhiD0T2yBVwc5Fh6V8b
DTH8BSg9KoEZTFebinsM0AOpLhJCJlz7bXPJObWDIvq2uMwUYXpQRGnt16yJzpWSi4M49Jpyu4fY
t5yS0s1PaX4mjZ+hXr1B5yCSH84IMnFqyl1JGuaadvDCiB5g5zoGmoFRuiF1h15sEYkJ8gC8I6nO
GbgmKuZubMzRVteaqa1wmOSm3IoJhHdWc2AxLEgTooOiImqQTQDzSl6LgeFQeZWOuw8trwIkzQe+
zAhy4GesdzFinDfLN1OKbg2If9BNqCPUyowDRF7w/hASDHmnb3pzeY4QOD9zy6NJGQDgS1adCQ+M
0Epx8ueisCKjEQuJSOd3fy+/tXZkk9TUKLgYIFmyMAzMSeMhXEhwBY8Xon1oBrG21ngjXsLYV0zk
6H68HbWgja6Mqzu2M2o8xm/kqe+kYy1d38b5aNaZgyUnR2dzBrkI8cu4xANs6W9TJtIzGnrUBawG
wMhpGNKn99eRibbbGqm+VgL8nzgtUb0j6VUzeqFHvBbM5n8KDwnSHLYq7GyoR8IamfLhbRNci7x5
4A8w8eN/6q/whcWZ+7ZrMuh2zPIQkt6ZV5/gseHbiqL42IxaYD8sRHNYUfQ0nF987xCvdCg2JIR6
xYpnTEiuMkB08MmFIJEYy3AVOoyHhMIgSfRxWcw0kHb0wHM09gdkECbRl/EvlWbNXwY6RoTs/rMF
y1xVMI3d9rrGcvAYEDlKvITA9HxyAUc5S+tG8mszkcIdM9HHxutEXTKOCJawmGAHompyyIsfRsOS
ZfLGhpTAC4BkYr0BTeK83OQx2DuBXDwd6DNeNttbctnuNppPFTBjzpwYy2AQ/ODKiCJ8zJPgHnyY
z0UcnEBld4RVMsD5yHNfDIj84UjpjeJ79IPHCuVjC7nFDYJYi+418nYW8gG4xUMLx4LhlyvJH0wY
7h7rxlGDB1E5CaZM7GiU/fGaCjcPqriXXGNXN1lOrrEwIjPnQSZzcBCSiHjjuxYRZx9RTI//T18h
fIgRpfMIvm21P3JyehsH5gMkSwSc3w5MiAB39dO7njpwAKJg+XGkfzi3E9TID1TYBISavUHaESvY
tfnk28jQbj7MId1HjYmPGjQVdumNkxSbn9gmPz9sevaTwL3OA6XP0AtOmCBZx6IfA8YKVINxiUK5
/7t6qBC7D0b1+DNHhgzSPceSc51+xr+tuurZQnqo/DVQqpj6A/YuVuaKJLzVc9UnRPow9I3pPdVX
fYT/hnlDKMpjHlJuSPB6ICN0eeO+VXKhi76l8sBmSWbM+m36M9ACIo9zvOStUwclw6wLhspZkwFk
AAzcWXgS8g5IxyKy9l/PXsl2qrF36uSm0V4MmCFt3rFx0FeX7WdVMqBbsGwMMpdh9AYJLtMCBMAA
OoUfSZkOT90ck5K+3qILJrwkBCkbBvSgIqUr/Tzsn5qE9pw6uvlfW+JM7v4aJCDITgmYw35htn+I
gNEHV9uOfXBFI1/r5Ri52VITBJfopVwhmFQPxYTCXcTiz1WPNRZcFUyA9ww2F//5qAL8ab3viffq
Mblu69AgzsD7WhvKkq2KBFG7P+6EunwH0d6OqkVJII3fLB9Iw5JcHRkchLRvcDSLt5j20Ty4Cndz
F/K205CYgJ1D1fKZqCs5LGffyWtcLZ9k46torkWeWaIjut6/O1t0Dg+X1UQFNi/HTwqmi9ZTV8gr
hwAzA2+3fOOGfh7lCJvrVTjwhRWApjQbIWzDFMn/BaWcACCDH68qt4ivAVt1wsz9jQFNN8q4JIuy
HiGHJbTAEbYAIpABS69bftsPGd53UU71wnkHcY3h/8An/sErtHwnL19Pnz45ckj0g92mA+oV6QDg
/pUv420Stg1mCugyopIwEqRX7FmchcT9zjTdBcxBd8cW1HxhBEEDASJefAaCrM/Xw9VrcrvbBGIy
mX/MPvKmWFlonKLHYooS3CqIvaWlibubb1RjychynC2XUJ8lHeIcBwwENju5gbY7Bb06DbhxIC4o
DCexhoaqC+A+FwYCPYhn5OlHZX93MgtoKd++Up15PSxGRzKXyDL3ZNKF0Y+hShE+y2oOKX3ZfMf0
Us+EkYji0/TmYz9Kl9veakdR0Rr338XdobKIwIRLrE1bYnLqUE/INAupHQre+74twSdzOLWAtyJa
JfsrggIon6jsnGfwh4aQkhpwGR67DMtUpJCPBng1Nn7WEM8b2q9UnfJdBIIE+cI7T50eyTuLKmYl
AcpuCNwfvWRvvmZQt2hxZmubUc2AUaSco4d22gOgEu8MDMIkWwJ5UbjSgCq92UKk/W9BDxdFyAw5
pA+VX5d6CuPv49dpM+0IAJrzfkON/PXtXwfbodtE0fIFxUMgMNTchUO4h3lE8rHIE3+sn2B09aFb
feN2JuwCDlkCkzqEPCHkxTi04qbpWxylHl1seBNNI6wWg1ChMPG9pBej+1Mh9+NBSraW/PdBM17F
cBcW+hcCpXh0bZwidGXfSRBj8iH0co8/wwbvoTNLqLaGyTCR4v6EIeu+JlLRggonFtgGYVrUbs/H
Oas9PRlxOc7sr83jQuAASnIAeS5rRiN5np8v59vF7jFvnftThkgVyF83f6BDIHp3mv9slmBcMnmA
fYYrdyOM/lxJ5AheAoBxIOy7kOUJXz7qMidHsOwBR3eHnPRleZo51QJsfkEQqPMJdJfh2iTeHEbs
Dwn87dDf5I0HujoYd/xf0gctQRkVW9niicYLS/bKE2ILN2zwW2inX9wseA5A8N4a91Jwhb/vH66T
YmFAi6Z8rS/ibGoP4v/NRupBtAPkjEgLSlUeqA/ZokEbZoK2AAXBr/IBDjawjhAeIyGyymK6Oj93
2iS7dbHMfOGeodSLPEWZzsn3SrM/6y5tJiLK9Yfxe2dTaWEt7+4PYl23pFhinMrJEJP/OeH5uOZC
tp1DKUuTN/KVmeZi5Yslu7GFilExP2lLmOlBUfCxezce/T5TSzcRBBoXqZE5YDMPmJFVMdE/owOU
CmJv3hxKRhy0Mu99RdyW7AinjYTQqm8C5GikEuhkw1xyG9BoRtmuK52+SNhhgrCwVKSzjdi1iepx
auTq5CFxyWjLAnwgJSmSNPzW5WZctPRHsRuYjXPlpkARXBC5bu28KTg+PscZOaO+gg/RJ3vMOaUN
wQA8XvvyuHN/5zxRqHAxQdZ9xcqWVwgOQIOe8DK63wUC6/DlSUd1OhRVgQBRdQjexJQTIU6y36ed
f41hBPjKl3AyD1gJabPzq5hiWq+DMuNxE8zbDLA+yZYajkuXEjU1uMzliWb9j433x6IDSmGntolc
IBI1S4QSmqWWEmrgKbQJjHEuQIbAKhZMS+/4c1DGYGTOHaqI1wv6ZO6OlW7Dwrqyu9GJCic2C0wY
kpjebcyacL7I1SRXowWA73EXUXDBEOcowMlGwkQ5V2ZyPJxfiFpsJ9JRR0tPny+AGjZ2b4CC2Qjo
b05/YzluxmAdUNYvO0sq67ZSE9g+3a6sLCHTIh+5uBRe9ubNSRq3hDysCryoG3lzVV3UCSrF5xz/
oun0LTI/OCqIBaVtl/1Z4OG/Wd+qIsRh/6vC6FGzytVlgmzW4ewFPdYdNSm5J9l5nQM2snN/Qrkl
aDtfK3hKk6mNx9Mp4rsl7d+BgaEWkJfwJ+b9CXRJeB8A/XQTKsQQq7BCNCExuZ5gcQGAwIRdxmB/
uORAJ4enBFGWrOSvPBDMwwetT39jJm+hkHra7PLAfhY88+38XYMKnoSqEHiH8Q42xt35fHccFQsH
U6TupGR3nGm1d1hv+THtKrdVMj3QgWGVBNR1H+DjjKNI8UEoDIcJKp88gm/Ml+qXYBwvEYuKMUGC
waJ3fgV21B/z3A3nypxe2w+LUxfrz+Q2NHffUYE9kFt52VLvlwwASeW79UQziag9HkZY+vB2AoqR
JTQcs88yucWZU2CNQPrjk/WOOim9Jox8XO+XRDq/8WTSLmmjJcNv8PQbgKV19WQEJJzB1uZ1IIEI
QrLx/XiegVLJwOcXhlkntx9gm7he2ZWJ55TIDpYcw4XJmXyvbj/tbZnSvyDf3DIiy0Ui79EmvSU2
BLqwv2FySIBHdhBSkzt5IJeRgWqN/g112aSGRvSGKI37+T/Y01guOL1bIt+IOVlIlZnwOFbgbRso
Ao7iFZ3YDOU2JDLRytnqeeB/xadPdtKb6zTo3G6KlWPB+S1MjdetfBDdwAfOOOUWXmOyvjKLiY34
qXL+isDzvSoLCn5Rkl1cnKB2ljLBIensxOD4pp/lVJlDVxblmkruariJDnlwTz/hAzeSMh4qUKWZ
pfLXY5VcA8BYlPvm8Gs1J8MQBaIs6xQk1wc+6veJb0M8SPpQi4y1NrzjSkRB1R7DiTKuHKKsPQYo
S4lYeaDmw6e7p43F2iOZpQFA4vxaGEh0cPijZRmzDaOpIY5SCuF18iFlkCMSAxYA0yKD8xlQxUR5
IEr/O5GOGgMQr7Vn/v8HiR+BFdKxfyLICS8DEYj9QCHH6wzJEgEMtEsCZPnIiqPmrB7u+0Q96HjI
YipoRmpaTaarVxthUs0X3aqKJUYS9l48lgUVuy0VOaCEyEngB8U3/grqVXjIxWkzSn682rwUwsOv
NYJyti+EQYD0YOhyDVqaDVMDk2/RLy2yJHtwvsvxJygUG8yK2dWFUmPaadGgOTtLxubJNaCyR71A
X2n2mLGIGJa42RZ3iwrNMRN9guh0/HJSJBNIlllH3EekpAwNdhvyzdVg1d2rTwmm76ucxgx/xA8N
fYBnqITgG43JbFoRaRogoEt0kkILNrfB9Lb6kj8EvsaTfQHNWMICuGwsaKuW5N86D+s7x1Uj7/tz
8gtEdr3/GLpPUutneM39B6PrO95t6tVdxsp6IJ8Y62sGrVzBR0Hwj+At8R6kLEUSynQkNNvy3yMl
NSRqtL4cXomoOT0oMLpy4PoMhCtSMQ5Z7SAGUSgFLEOqC/jrPNh0HlHsi6s70inE4Z82iM96C4Y6
ZN38j6TzWlJV28LwE1GFoAK35CRi1r6hzBFBBQWefn9z7Tqhzl5ndbdNmGOMf/yBvp7flNdp/Xsz
I5garh6588yd8xtyWPijL98oKe9VR7+v+jof8Mj3pVIinSaSVwid+UM1s7nj5z/+vFpJLYOsrU0R
AKZKCrLKwWG9cdqX7K30lyOwwntlBu2QdgfTUxdTOtzHc7tF+iOsXqDpjg1IAqrHMjsoOOX4qLD8
xoaTpefFwPmldPrjx7ZyMsx2H/5ntu0LWCHFjAoRq/UeUiQaXBGmL59lsyC83e0NTI/xALyGJoUt
N9aajwllKYRBaA7xp+FijaovKoJWYMZA47PMElY2jd2btxCJOhTU/bC3v8WtBwNw14dooztSBc/0
9qf8M5zPFUcXNmSQ9Pznwkg/pHf9JoOZNn4rZreWT9fpP+o3sy9OZiB2JNILvflGpkbgOvhdD1EM
fDj/QmHMOUizhAYrw5vbaljkEaK30ZbV9v61hhjv7TvUinMdG2gD7RoXy5XCLCLd7Ug0KJRDitqC
KDaIcC/uHQ8XwD81lcXq2T+3MVYObRF+WFnvuoEw19c2hI+dZyzKSDmY5TS3troEQ4TnathYhw4O
+Jb/vaIfwRDFWLK1gzpvQYrt67IOAUZR/mtzTBLuOOkRBBM2Y92BYDe0bnj3drPBQYrENnXDuUXI
MF0OAlJzAUT7Sb9QlWubPbUtzbFe4wHl4/D5LSiURioojYC76s0WNw6be52ThdM3kqLr2+TDcboZ
KX9S3yxcT+Aa6sLPgU0xG4ERkg5h9inFj1G+e3qHPoxGmtqbA+JLN2HYrNh/LAA6e8iZyC6bkRlK
Y8akSfDJY4SXgnG49BE9aSkxElhHqGGVUD5a8CwiSRYXdnGIkZsf7OBuJmQ1Q0QJZYzajycI0tNE
F5jopN5xS7i6EjKfHVc/SyTRW0kuKkbATByl2M+wj5EOV/RtHbZb2PnLuJ7LnKVs91EDwRyFMwdI
DAGP6wByjg4rcyT7M/uwetsVmyLQOImuM1abTs7ikUss//U2XNS5jkysH6nHxdmCGu6yPGG7U7N5
guS1wHUoBSPHBsW8rKQFg668z+mQToL0+/BvE+I2aJvovWf1OBccf4I3+fRnMmhUR/P2BuifM6Q1
s1Lk3QuVSQgBDPYp1EAokJA1Rk8qCjrpoEDyfHcY4l94YXHcDqby7BsSBxUXc7FveSAtq/AHYAio
dJSV6nJwUuAEs6Tn2KfcUJ84yNZwqqA83k7ymJVNf3+P2eSslE1VcPbcFy9kpUMMuDIBcwZCpcDL
gZKPzEFOHmUKU/yMdeyFQ8C7MlDCwbgyZWcHI7m5pdse5YW+BRqzMn8wKn1NY9Na5Sa9dLWC0czZ
qcE4x7d9Rgl4T5W4JP9FsvsJNGucRarlz2Wt/nUePvsbFBo/6JZ260lxloTkYg2gigzCQQgvc36m
v/klOPiFwoccbw7q2ZtgVxSJ71NriF10zHbc+GOHDNZCIgNmw1gd/D1cmKjxBdZR67Cm6Bg6WRC/
eY3g64Y/DmmvirpEwQT1Gw5n0ug+J1oIa7PzAJsicS1IZyHz4R5cg2sqjQrQaeA9h0Fp0Tz9dtMl
qgYYDeTxLOxumq/l9Drqc+atlEPHhgj4ot0MRX04Qx+iwx8GmrMf2s9I+F9SnDSODoHD0IobTksr
8Tu2Q0uBOOhTvHGnJeAloAmbPLHleKS3dY0EE0s9qhOeKOAJHIZk3ffpnukLoYpRwPdfmvkt7dZa
naQ63NpADzrQS2u4hI9jGdbVRGA8pdvOWVI0HjveZgIrKsHbgrUYdpK3tMAfAd2encVULnOuUnWC
Krqy68ayL25U8vBsAJUWiQ6xCA90MzJBH8gs9tJ+iD8oPwCDUiiNirCpRhdizDqsVSbdHgv5BoO9
F9ESorR9TtTVFM0UrrV9CCK3+dATWJPQRGtMiv6wRepPA8D2nnAv9yzMkJGPKZg0KxgOqtZgT0AT
BJSrSQi7BJwTP1PNLWeCm1cxjJxxM30HRvTDXFlAEWfn7uHIO0efB0tDDvokBMcDJTAaUofBr4xF
5r9pJ51iNGXi2TxXHb3NuxADLmgHfRGlnEnjIVl5bUtTkHLw0vAbQfZGsPOO8ZtXeFNw9nJfWHAj
FqQaHQDzVfGOPFcZNRMqJTre2XWhJtkBRiGQsQVpg6CivhlI+y8D7fnv+XXPhLCQI9QXSMod1Pob
Ny7G02MuNYYTPmbFfKk+a6DDIhQEd5ItnoosqI8Su3kOA2UOpwuqDY5yAtMxkisRTmJ+eq80WH4f
G2afOAmF/53H2HQZq3gjZyEplEGHsvPivqMqZJ+TnsMC0MRwqhDm8JHMOozeeGtMxplbZIQD1Mxv
K273/Z7g1lmQLFhwgI9g3QKvcNpg0cpYCxmQ4A5XjbpVyTKVagtzW+GJgeAwQCYqJXJl90U2r8rz
ueA3v8x0yEvW9x/v7ocAFqGgBOxmDXnF4LrxcqaPBDoCu+6HzapESasevLUScIuB/2uzOmnT945E
KjrrWERADP2Gdsb0aMTBnMN6ijcyjtrYUkM4novYI5bkPgtKFBRQZPkfKlzexqdfC/ZVeI0xVNmU
O4Nm9elDObTFkWsJyRmjIS80cOTPVubseBqAVtG6jhts2DDrWV6TzCtTtDXHJsLBYVWs74jGOLd3
OrvitOY3YzzcCRfcZprF/bn6J7hJNtf/eIPM7Nd7HCvOuEYw9D/IooEsapGImdK+s7VB9JBIFAg8
T76CrjzCI4LBVFpWJQwWC4bkb83tRMrnnS3yZ8wNWIufw4t6Oxwbte09QcI4vHEVZfXrNubTnmPs
lH5DBm6w538O1rBSyOuMWHswH/x4dBGbWp+1NOFMJtFAgvogZBXbAckprJhI6aDAZbA4uwmoEQyf
sFoiOOJps4sJn3GcO3qoxhjyRs0cqznwL+3htLWwhhi+ndeezd151N/wSGR2FSmBUJ6IbLuaRspd
1ToD0l1yS/8FDwVm0QWGyW0LLUsFDkmZGrrJvn/QD+3mTVmhl9r8NsqsWH820MkhGg9jpUlKXz+A
QIeyahkwafBOpWQKxRdMSJmTJ7d2XFQ2M+TM5iG7J06F/ozfU7M+SP7/QeXvKIuFVUA8PAxhNVN+
305mQ2UfJPVGHWH/YF+w9emDjoKQj18ssLTp/0/2HTFoB6ep87hEt5PoV38x1AQQ5onAGVqMiLjx
5Fl084Lvo9vtuPOymI+fuXBLS1Cgysd4K3xH0KsH0yM0fSa4DoCBp2YDeRc+NhOex/hfo5Lgxe7b
2h9M1Ln2ZmoTLB+VZAeUCeZz9bXYthDagSsJrZIqPoIITBBvGYVGZs6gehUjDQOUAo03rv5WHxTM
kcc/JuOYEQsyM34BkNfeS0A/Y8QvxhgHN1hAU619TQdhudQm1/i2RDjCkWp1fjlmFSDkmmy/KPIX
u2/LPAVeGQ0AT4jMxCzz5nBD2EjlniYekWEAHWzMjc7x26Y19vGG9rSVAJhRXIeyB1TDFFytLu5l
zUrDfkvgGvyVqKalwOk/4NlyesDmKNqDwb5ZQ6jnRM89NlvMZtNm2nny/joHw4PNc4+HfCxhqyis
mAXuBfzyYqv7cL6Ckt8QpbuG5kASyHWrvez7iT2SwnYBWyiYmnQEjHfMmFho4REyQAONvDI/ETJA
45aqM2xNWoAFZCkAoQz5CtSRvnUOwXHrnpupNgPwb8MpJ7PELFmnUrpheRE3cRCKCzoMJuMdQNUd
PJns6ilfwucPCJx5rPiDPnEEK76ZgLIgllKzMEgonXfU1W4GIotvVIe7Ab7QD0tf9Hi/ACbjBkEk
Aud7WIw41KmC1yN7f/dlSyAFVdQnuOo833NbvGbHuYj5wUKd5tCRWNJ8qEEfRrA/WkOObwGQUcqf
Fi/k7Al1YC9NOeWbFQMxzFlgQ12PIfZVEOt0p8AneVJM0IHDzKtpCf2rX3FNeI82xvoDyyAlSdxD
1PbPKSv3IJSbNFrjuwUT2UfxAIWdLHNbC1sXu3sw7ZyVhH7SyKATH72XNDyCQ+jK+c/UELuwXIM/
BvD1z/mmwyyAjdp1IrFn5mV1+uams2oDFJlnSjYDwC0VX0qoWbROFzO3UAObi+RLWS5Xe7b5x2Ek
x8LikaLLUf0J4peNauTrCE7qztig5do6xsDU2PzK3mdv/ME8zegtv/gPM9rzYmOdvq4p1Mq8x6nA
eELNA2HXZ2AADhyWRE3FtqMbv6GdETMIs3lR8ZtDaZVUt7E2T2uBbzO7b9SHuX2dA7KzthJuJbcl
0mPuXe9Ekqow/UBVR/qJi9lnmh/AbZIMqkg2O2Md/QLIVux8DCgMEaMJpQlEGhHJAscF3ieRmOW+
NheAPiXEu+rEdoABEjLXwIr/h/G2d5ImBscWpa+6kSsTLJtTUsJFCviIcZGYJhTtBanfwsL2JPyd
B2ywYDDTWXJyq7jiiZQnafI9cbBCJoROsliASZHK4AmM484yjSeAFGXhQWqnjXM93A8EXTlXcpIk
9+IBb3BpLic1kQ/0396eFAXSXwYe5i6tCLa749vxdmWcm54BWxKvtL5waKFnQ5NiTcGggbhoAqMh
ffm3mH27MA5jT4sAccj8iz4JpTSxC2hyxvKUaWdWLvA+FYx+GDBf5+kP2MqijOY+stRB5sNUoURg
DGOous5rzV4heJunG55sKGDh+8qQtvERxtAXWYxznWOlw7lMcJ41uyCXhQAz6ZKCXgGFq1sRzjEI
WNjxXZGULlBuch/ACRhJgc8RUdQcqsTQyjj3Xyn36qTlmSrGyLiDdi+Rjy0isK42Osr5b7IUASoy
WYh4rF0wSJDwgca0ZiMUqyxHQAu5H6zJvRO3QmQFAQBARWojGQLQ1crmXcJ6CbSqsPE/PeDyu+94
9CHhgZjM6zB74KeC8NoBHXxs2/X2NHT6CY8xbKXyHjy339MW1jdxdFDUbaHJYY9Zb2oknKAYXjp1
UnpYVydDF5ocDh4PyHAQYdBN990b/KzpbUpmkXVe4bFI0lNtzpADBgzugTCKzdPX5ubUOFxAutR5
8IeOFm/PKQ7YYTnVwcUeFjtEwuCQDQ/BUiQYqTj3E3RROP6sc95LI+THwzrA8ABB1zf6mlNBT5Im
Bln3rDVCIyVPBaV2a4Yh2D7ia0Bre+j9nOi1vM3xz74JAQvfGjstZwkchMMAmiyiyGAtrC6+sCVu
TIwh3qZTz3GT+ccqzLF7/MatdcAvg5UpDsiHAZ4fioUg3Z4NkV3K+JvjHRB8nAN3w0Mq4kk93Jb6
IcZz7Yld9QInCEBlUCIs8RJBs2t4+SS+BiNFLHKoTTS/lKzXVsR9CMtNIp9g6GMgEwBQWJcvuyrI
RyFOZxazCCvvxxzvAVjMPzxMmMsuKRjHFqPEtY5oGjIAzET5pL1t6SGybDISUcXYWLMXxESZwAkk
bJXbS/nlWPjYQgDs/NigamusoGTvvmt9IyW9zxvMemNyDZJTRR6w2L+05pKxjfLHzgamiLVk93PC
jqy3rnA2+cEWzTxjvF7jbMEPtdbRc99sgB5+phV9hExX+UT+JKNP5w0ssd+s/YkFZ8mX+uBYbLIn
BnF7ha/22D5GdiQnvvn7F8XMA4Is8+HjbDDKuW1EtJlDSURqXp+jMz4osn3lwlPtff8ChZk2hdOX
884U0pQBD/gLoCTQfV4TPMbRw+Mgf/OK6PQhPxhLL4AjPIr4OI+w4Hp35u/iaScQT9WqwLNy8oSH
0JGJLw0+otTwsUukHQ58AaETvvnfZbdEWTvpr2DoMkN97FcKbBUq+EqsUCDLPoDmbSFBy16x/dzm
/Hj8c4QLUx31/eGHd+uKUJ9HKmr/ad95QXHV6GaHSygx/8FEfO4hUckPoeZ4IrNtzTNMKw4n/zDE
s6nbdNhtQGEVzFcD2yRgf6JvAYp3hStnoOyqh0btZ2/RTdlXtGX6qMbAnboAH4J3GSx4+1tC6vqm
iLlGxrYE5SH2aPsNWrEBu8MFQdwPqoBZYtKkEAFSPDgxRCcob0M06gcVg2GTFYMXMix9b12KGGcY
R+w3G7wWapHn5SoHYf9JK/6FElVYZ6oKpEwYLnOAd2nzHnEDGg7izHnu2d1gndbOsEkjPjCBVU6n
yw4na1xWBN01gKium3TwCBDMAu99Jp4FnmEkn49erg4Vb3PeIOVYGMcbbTxdI5OcC835Er11u8Os
CqhmLvNAPEPULcysuA8UqYLBpjgwMJE4I974Ln/xe1qP9VXDrvDqvvtmT8dogezqCMXT4Rd8/24R
qPgAAm7Pe1KthGpFTBiCb5is4BHiBgBJ74u9mDR54KrlIm5nrZWNyyVEeasKhdsJUzV1Ug7EstmY
SF5W4Swb9b+efHWqP0ROeN2ArHO9s773QE/mK5BUBzBcQdXrHWmtsEEHRDHzAAPUvtz+16RXkNcl
mY51qrEcQc+4wLASRB4pSotBPXcU3fzF7DOUTCzfQpoVDLDMlq8gBmzP7RcEXLyMm5Ph9d13gvHa
aDChQnLpuCMeHHMgvJtP4DQpF9AV3rAiwoJtFI4vrxV23N7NNJGXIwsBBy2wYoFzyp8WxAvDKn8R
8P5l7/VysYoAsJgUXLTb9Dqv8RrFTOQElbickkJBOR9RnMXfhQdN/BU88pzK10MY8wNnGLXzOs7G
Lfs61H5U+xWHCpCfkKqzY1xgHkZb2B7UieAozGqIgjxOunUNmCNhqthwUfsU/vUl+e3RWpDSQc6K
j6RQmeUD60urEt2Wtas5kE0VSThcyl8iMBkSnju8LumxoOqEXQSTB5IL6MyqWMBX/Q2twXXDPjZL
8xGLeuQoOoJwJHjsb9sRDr0yQlukJw5YiBJqyCtZRQkPWtaZmX0e2A3rRuoLjVVp68d+5ebdQs2t
1/Q9/xvprMo+4uXVJyB5HPvF9sMD4BK/Tgc7aejl8ZtkoZeZuCOSbmAOCVBqUG8lNdQ69wqJkyyE
+WfyCr9ARyj9KZjUkDPr+retMVisgf6oIS/sWrEEg6bzsXskyT3N91gVqArznY+3MWFk2Gr5JWrr
bn7Bicjj68p5P8Qo2nmZ7sBc8wueMOHGNOu7Fske6zUnGJQyCw+KiuLkqTM+NbFXLtY4EwXiINkX
3t2v5rdDV3t3sLUEXb1y4pNd/R+AKjBehAHt8RUyXqLNYCEKgxbYHPakCvT0nuUT0qV8GQharOvk
2YdUJVZzeE18wW35Iq8CEBn1rS6uvZ93Zg5MEAeFQMR48z5mvd3Av8BtOWiI0/Eig8nONUTT/vNe
zEUkZn2QncNpDSjTfMfbGJ/jyTuoMBM+HwGboDEd0Ca9x/UECqpaMXOZxeSBHzPEk4EPkAkKrAdN
pG9BLPoCs8sZEmGD9h1ETkmx1TlO72Ris0olwsDmybvjwKTi1IGD0d+FLer6t20Og4i/wH086rxb
HhFq3vPAz3pN4D/hQD8tIbA1DFzgnJLg+YJG9nuuYFg5d4hYCX3rAHEqfVtlmg1rbq4moEIsb6od
ODj/xEDWGsuSwWJg5d7nD16ytOpxunO+4/LgcJAttfABLf0S5fMuzMYwLBYwnmYK7gSVlX0tMLtX
ZReNh+0C3whSrAMbt7H/MMQLGKVx7r3zxPAEgBFco3x694fbJ3o+hGzgs1BHaIMeLvdXKOoxPxea
O87OFSO3Ncapec5y3RweMYiylHk3fbPaq6x6Vgo7Q1Naot1k95zSAqQv9zlSt3f3s+OKz/nl/0TG
T4EbLysWNkOKhS8zUco9c3rETuNOgiWyGPfNvgZGhXRk2KV8yz4rK6rVa0Ug9gZzRHz1e9YKa6zj
MCb+dWj1kB78+6BEe2ELAcUGVjnLo/64hyQVCbVXLgeaVZ7Esga/J4TlRrpl3rArWOrgNrWgJ+Ih
i6CYWWq1VfwthRR8PSOcNwtYOI0re244/ApI04UmGwdiCifu6pEUAyyC4jLXrolVIFTeNjYJ2lt+
CuMyfKTxbRKS4KYmsD9soRBQbMzb0gm70EtI8IJTzJ9bbcKcwxdELkAO1oJQGRofUApd6RqociXI
Ex19v+RZoRXm7nUm001/4pgyy11KJfT5q8pfoQlYlH+ofqC98tBoE5F6VIvajpMVTTg1WBe7V4sd
ZOH3EDShZyV1MOkRW1E4UvRgrynFZH78s76vNl9K/hETzJBEm5F0GEDIAvv/CbLY8GNGjMwXaH1/
0gwsNxI48zlBvvNxEDZ4P9P2GT9QIv4cjCrrt2gvx3SVRNpgMfXtzAtcVeJf81DrjV4wAYHsau+N
cgJchrrUWWcaK1ZJYBmS0yJXUGy1XGJvVcQF3puAv5w1V/hbsgOE/VwJQ0ZhG4imn9oGzkixxIro
ho9VmShrNp7GSFp81oho8YDqs11MvmGFI/DbAWDuGO6hC/xQ9do9jV1DfuTFfozzyRyMZwSM4sFN
yuZv1R9qjqFB4eAtySe5M5cdA7yMNQ17zPRyuDsaWwg83GPOaLKvfDbAbhHeIfvS/qK5hBHA/zED
lhr9PDXCXPowiGHC/uC9fOzj+Q/4lSehTTqzXF3GOQxXChTJ88HFxdkVe+cGmAgjF9iuCB5tHRku
nDLWKWLpUVgppDBe5bPzA+nm4YEJBnEHQSbEuwUFD34StCS8l5hEYStbNIuEbyUZeyr9kPnD2eXE
V49g9TDbA9ORcsjRASphJDpfkLLxtWCEJQP2NWlh/WH0yE89GiNlvGdw+DOmuQN8f/zu8uOTZENQ
Ke86OYdiG4wJSnofMa4AZN3cALrJ/ahsuH+PiHOZZYs+Zw/AUGXRXrNzvOkshARyRcT9E01hn7U3
oBTKli0ObdZz+gO1h25DUtFgcg/Qnnen2xS2ab5JDSpVg1IEhw5Sw1tipqDjQx5gGV5NrjCtriy4
P/6bZ1658V0//3zy+EkXp9mcKpgzcBI0WpCwB6GtPELSYnR3UVhT3J39vcGnzWJjsFG9wdTAsJXB
YVy4BX32Y8FRgbCWw3NxdutoVpm+PlU3vH9Pb3MNCEOjd9/o7JnxCbiNZo0DrGZR4wbWkfwVR4fS
SLdgHWVOW0OIbbAFASsgbIpozgVKW3SZ9zgPzB14mPv5e3Ff5pyMotlhF2VrHOe1h7vLv/TqzvnM
MGSbwsBiDIqpDOBMHFGkojFr30xaZLbKi3JWeOmKUGAsXx9+PW+WSHAS7OUQ/UhBTScbwx/hGbRB
d0PIHkjXybG4OIjtcnMGNyqArjGBdJVeqRxb2U/oA3kWMVYF8R7Gq4v5isJiLjwiCTYa4e5hEF4C
YTQkkpTr1Zoxd5xfvg6wWwEDEhIo+0Mj9P9giBZnT4X6QzwCZgngiYqFe88IucOhd3zHK0r0gJhU
20dyhvgmQppUB1oLFnUzIV/fWek24z4giMq+CogKbgqEFzG0hr8gT892b4NFA2dfscOPsMMJ7Obo
u3z/8BUaGYYcxJqYACvMyvnMSc5merf+QVp3xT7fY60LaK+b8BwIYE8yL6Uj2hTWWQrAO01O7vXT
+/F5dc/H+whJCxuJjXL40PxKYNBcO/tT2RVTJky0X7wC2d8gXvGuBI4C6VNCDoZTXyNWhM+VqrmA
urlL7SSGCKHPX38uTKt0k9IEgFlHVixtmQCJ7LVIgjMHc8HZuEI1K0DBCS/z6T5Yvw2SEnCPnR3m
zTwJngTxTtlTLrHs22T+xlDNmVD+4J+kwcqTnGNGnF7jECYYFuOtd7G5i+YGGTNo0o2yvX/OLjP2
M3blBGfw7xuYNcvj6AuL47sjaz0aTIdACc0fJChjCawgMtY5gXeCIsKG2tmutmJo+RuuNijCRvRf
PcXJG0seyUMrGF+sn5f7CJVoJG188uEQUraim/8Er3y5kDCwyzFfhKtlmFQrseTxf/HmckKFkOhN
wjWheIBprTjgvCtdtDhb6d0By1/ES1CCiMTbvp0Zj8LPdLQFV5o1YoixSawdamuyefJesjrjL4rs
BREBGItaffGJyxaq8gaK13O0WFXJQ5iWOsCra0ScPUcH/luD2TmD+YxjAPaVS7QLT252aKyktBaQ
wnCH1tBhr8I8+IeGRUntgqm+iWTf3XDH+QeNk6YD8KbZhn8bUbkT4MBdSIqFg5StjJ4+VmycYZ+d
eiiBY5HocGmIhsPe2WlgezO89cINIX5iaD697H3JmMX7yhaXRWXtkm4FnVRKb5MtXQgrBF7nePY8
znpWCEt4JSCsRL/wcoZnWz3csLZ+jJ6w6o0JsVDIekAvkCC27seuGfUEgwNyI7+XlfE12gjSUBWt
hGUMGL9z4rUDSxXoBPYwelIgdTZ8ZXoRxpLJYkLnZkP9Iv4u/cSiJRaLij1PP93VMPiucO2BJX7k
DaJ8PI7cNUxH7jZMT64XT3UCIQbY/lK6PFASmMXm7u2/rG06M63tRyKFX0+cQUAFSE6eDgemRTM4
RyTklZzjHBKoDX2Owe4Yw/tkp+lOqVHEiDCnIV0WkB9Zn5Kz5+wjkhaqzN0jOlvshJPfjqfQBP7k
tFe91z/fsrUsphyWpxHnHHQwM4RDFqbPaIUFXAgRjTIP+p1IbEc7Jt8q+mKrKNuveZtqsCEGrBVv
5hbt3oatucvYzVR9cY+Q4itzpbBj2HKackRs3+a+xw+RecBhTPt3PoCo+kcS0vgknUkd3XP9uMe8
DWCjGOb4GSdyZ20sq1/yoAysdIBSYQQLWCwRPUiKvOusPYC3zOs4uVsrrHaENx9CGq4jCLU55a91
lngP70G6a2Ylfkx4JPHPpeXArITIDKZspi8K1b5nxcccceoZM6Ur6tqjGipYtSdYOztYpnvy/L3A
opK3LQ2mR2jgCPhVymaPc67lA0JYYK6ISgjWzAjQxiEW7M4cRGZyKsbIX81UN6c0O7zailux//5s
Os8B7v/A6tqgKIUZtWGgj9pdP/riy45lu4XJwndEbwa9UAH7orW2fvFvbiwv4c8XOdHlGTVHvsQB
m7CufwGFOJyAwqMy45p9p6yeTX31XcDxi3RURIzd6BBsQQY37BOb1hQXeaaDFW5rjihBF6FRDgmp
3n9CjXOEB9FFpcIrf7gu79vPyxIZW5BVERaTWgiC351AIxHfF6tLmHQJbBxwIWwPQdfAynkyT88E
iosjTpwXO+p2+ZHIcIEVB5enZ4M3obzhU5UgL44O9Pg4klFAI2FAIgFMZqn0L1zBCIy03QkjeVia
g6C0iRjBqpdVsgvy0Aq3b1wliXBUvN5Mt4bkR8E8d7SA93mUOYVTbc4ulOmO2JLxNf1xh/CywfUe
TcO/HFA8DFlH4LHE7kJLoVN6fUTXnDlMaQHmF3E7vzkdomw+Ud+zO6JY/dcSElbwgZ14oXColrSR
I6jyf/3VJx4gWIYuSRAoXp2Y4TMT4+ai8NBKNjUPbvJtaC0RUfTsIY5gLyb/qz9cXn28nMPzEmIY
u7E9HGaWpAS6PYiVvCw4QVjUPKxZR5bu/IWDQUU/xmXmI00efkNUV8bPlVeUhBEmsJY0u1h/w9AY
kwLkvW38vEc1NwUurp9Fn1kfsw/+VuXao8wDIsJtEYADfWRLlskzIHCRe8V8ZBFR2hDacYGJir3+
vtv3xsPRF805m8Xf4cvINXQI3DwJ62R6Ni4rDvFpvTxPq/9jtkPhEIDvhsU85pAe0jLImxNGHvM6
rbevJVFCd4hEQo1JHFIiTzQTwxhP0MrJgVvq8FORwMGKg81HZnJIvhPEruf8zQDNfqKak142JpCA
WOHfHH/14z9PkIe1ZOXMf0TwB7s9kJnLoYmlMQBZpEbwmACtMdP62ksCDKcAri7BHvyLBt9r+fvP
eQ9IasrgB7mUC7Hl+Q+HJ7Yxs4qktGsElwZ303p2iq7Txv3O9VB2SGVn7X84ifRxEj75lTv3idU0
Qlgbcaxz5qsAUZ3ztlgK2Axq4rKMhwO3SOpphSAFoAJRBxpPv7VYQ0HZgx1nHmRMHG5eLxDk8SqF
qYeOiKiTJXYO/guk3Xuv9dEzOGNVj3QPf5FO5NBynTXsDsvNOVIWJLGxrCIAa/JlZSeHy5+/ZJDA
QByLMpRdOCEKPXTmsf8A7CbIiUn9vKNgqwexB60PBU7Y+7O9VLwD9HoLwpAvDL0GLOuAlrfbAwJR
+8dB3KO0P8F0L9CyPw6/8Ub3hp6Qd9YQX4aTHlhkh4P5OjvlIu7Hzbb33Y2X5Yv/Eb2xCG4n/vbi
3yISDWmEMap1cVklMkUjZVSwuYtpZy8Ph5/DjUJIorNGxpwQbYaGVX5fpO2QBcibclK8jqw9R1tf
IMh41221V/6Ze2e8E4r33Bvzu4bZR74CoQA3kGnkVA62BeuXmRzeTY5Xzq4JFrjMGJCqBb8Ndlz0
M5cYEwWImfUTIUGOUIVqzpGeDtrkMxZGPD9ypfo+rrzsE86GqeNKL3I866UE58E6aCbpoHxzAME+
j4YwDD8h7jC3F5p/1q7sWEVDt76kpIVaB7K1wx1qspirjJHNey9OsB//zN/FTWE+XIBvMBadbZhe
sJ56kAddwaN3s8UApHl+38nJhMy9K+0RCmhWfSCJ/r1nfTQTUzYjZtdSR7/dmf1D+8CfZjmwD1FE
lDAGuGQDsOrVrR5WJlysOsLo7DlqYDiC6qxeO7LBkaoTYbLKeX29lsXkk2cF+7MZ+b860vjgTZxw
G7aZfWNEgkxnuBIkgX5yLWHu8MwH1+FIls2qtp+0TIzoRaD3HH7OuQgKxTnfXCiIWBtVbUi4Qf8j
TH6yzn7f7YHiskrJxz2QudJVYVowbFCov8SU2fT4+p2oJ0eeG6gxZUelQ0LVBRYAB7P4orS3vmQD
s3bjLIa/yzGwv6IYQQrcmPkflqV0KB3yJKwykaZtBeXjQoeJw457efLgq8I8+o01hDEVHfSLEYwZ
EIL1aIjD8AekDBaJsCQ5ZW69+Ufzhvwyw0rCIiXLLyFi7GH4QTBkcyv+hZEG92giYD8qPw5BrQnk
KjmrsGSufzniyaKpIqSBe4/iyL68TPgzEtx0OjqzooFWrROaaioNT1pn/7FWnamU2cvkPGbJEhDX
YvKsUQCIxIDBgpFfTQBfTTrwcKqlNcUBxpzzpM0RGgqDpJpJD1hiXuKxseilxW4gHjOHkCcoypiz
2eJ0yhAVd6DLVHWAAFRUxE3CQT0wzpas3Id+Zjg35hxSLFlJ01+1wnunQ18wumU+bjAd5tj//q1V
oxpELOD00a72N/Nv1aZApFYtP9rsCl65eVb2exjfWPMQIATdpG/3kIQhy9qQePyTzRsSCQbrfqCK
aJMLx1kfhmcTvIfOkPw+5wHdXd9klQ2eRhYLuyfUs8czj3k1Kae/WD29UhBD3Ntf4xJDeoC8M/tf
JX4nrWJThAeY2Jz6+5iWu51/gh5ShQuyCnayQhDElWc1/JkJDskdXyothNYnHDcH3gU/95y+glcg
ZqdC0axnlCyHdswln95knHpSqiHAs9fnIlM6+v7nLiJ08bak01S3n8OdICI+mPemp+Mmi9gvZnc+
J1CveaCteQYl7DtzUtigLcQnAJmub5h/I4FAZcxoWe5hDrFQD9m9cfyzcdUN60DeCgm2K4F7vFxa
il0+bj/W9eYqUQxQQBNEY800Ne8cXBL6tK1lmKcXP/8wysh2c/wetzhnQkvzzjz4v1kP5pADie6v
tE94wsKoWmKuQ2OI7sBEy34i7pGEipYKDO/phVYdGs7fD+7KU+gOkZohoFK4dYqj+hpwib2mIfxN
zq6E33c1eeORJShdgh4AMsN/0+kxOslrxe1Bc7iATeJaqrARBgPf4JDh1L48LXaGeI8FM6yxmumD
t/3MWwwlgsAn2ebXGnHg/cxsjbOG8Ls9cyLw10U0MQoSXO7obrh41Jaw2d+3NwIcboLz814LxK86
CbCYBome/jYB3GHHTqxn2rjilyFt9BlPRM0yRPa13V+2nYXRisYNl2YVVbQG2L3N70s5FOVcwwrj
vhukv12eqifSpFyC3u0JgCIM8nKhsVEgues9wnLzvscebYS/DDfesGfYSiVMrvZBCf0Z2/P+WtRs
ydaFXIqpNqodmk7rgNve8nr4TlnN0vtajaeTb4jQKDSA07s/Nr+c/hQJsVj5/vVCKXMAR62chcEK
WQ2XOvlGKeAuxyninovPU8aAxM9XNB+vIpzRMp6sdK/gZ2xMplo0J5tvet5UUzlWqe9AMoAkPIvw
VDDdMkluQMeVCeLcFT0xrr7+K1DsHic4eyxMQVh3yOaqjOJ8X7iXcEiDp5kP5h3m0hIgcyDaUeHe
tL2hGSOY3H7jNlGbooO6pMLxCsaNS8ToFK4z1oe9Fe0yzyk0HSKXkHNMz/jxEePUuH38WRhxhfqv
Wtu+w2+Cb3fRg4iHVBjakorgPBYMkMwiLEHaIGoiSnJar8oRw5NG50czwJP9puU9HRAbsC3njEAH
pgbYaIACuxg/kQtETBjgam8iiANMDPj+57hICezo+ldREoB50OSxZ1ora3SN6HZuHmboEeGUQAj9
f2wCrhB8TmZygGJcpF6thyz5K/B3gUkKNmLO69tnnA5pdUJNPNzCL7WGqfj+d9ajfbBfTkl7PYbK
qo5pd5AvJ4caqiy7ZdYALrGELAWAB7memBP69e6OI1EkT5jL3CWxikCggmAD0s34Kby76HucMh6s
GTX+4+i8lhVVtyj8RFQZQPBWchQDot5YpoU5gIj69P3NrnNqn3127+6l8Ic5xxzhIGT3NVIklGBD
7OG97wTlnLMTsksL2o5ulSjY5JJdC/cFaV9yioyMBiOgrbHWD+z33IJ4PuLqM/Il7uaXU+g9vg26
8RvgSqFn7o+ACaDK8tDAGipGW+LdBFAtZHMcOBE1YL3FEiqGJ2LvDwHF1h8D91Fp/X2t9t9xSuPH
8A0nf1RqtJ8DVLsFsuEf2F0rhAZjY/BmxN2+iOP7QxyidtJr7KBU3XxkNWeg3hnOF8CSAKL4pMAK
O6Fgx3KuN64oujbHCS8Kn0YyqHb/bVHgi0MitXDLAp1l5mn2sOlJDCauVISYgAPCwjqSx1EHx1mP
YMOaUG4idZ0/6Fxbzi1EV22E5WDnR5Ryd8xYyjtJVfUsxBGPy2wAEGi1J6r78IX0xjLMcO/l/Yl0
lrKsmFxiMq8p3zkH/EcOcdpRHTVadNApq/OffaGb7zaDP6KQ0IsXDm5HVOCEU8uNh/zZVbYNJOiP
IwUxwuIQp3MLxLvOuws1odCL4NGdx28Y5LRUrs6gmRMo/dLoI8ns2k/M7tGov7Hrb52IpCj3rwyx
qE+mLNtkNYYHC8FWeO2AWqgZCfkibTkr3WJ7Gh2oAgad/GI/03a2ypUexBfMXALszYlzGbIAwO80
Agkkae8IRmEdMY0HXrk+xLl3cbQablmDwxQN7kifYjKU1xtcicMfICM9kFmC1q22TMAhH5n1wzow
JN8j0/xSJo245qmBvm6P9x0UeUNbphPEcCDxhKuZLue35Y5woVjZ6AbdR6Y4nfhJog+mS/UQzplC
IQphaSSXDymNpN4DdHdlY+KqXURFLASV3QcIkVUoEAv/Es/26x2HWPWxr5JVW7yZYMP0rGNG1ITT
jg4wVxETAX303fyHVUHBRPBIpYkRIvIkuCbBe5PCrOl4jEVgySN3DEpbLm9MFYhbV6b1hj6E6lSY
BNjCMREE9xwog2b28TF2giKD93RSizZQpwx9YQSCaToswIJz4OmcHVShmDpxMWObBOpAfdj34XR1
oHagI05BHwkvo4UgAo3tQgAfjgh29yBikNMf2omej9FKCRmkT9UaMMc/B2fGLx3HlQzQn7c3Bh8g
x/xufib7l2hHycLghAWLJQ1iRRqDGEEagDyYGA5akKDgIijwzs/uGwz6MaZkpz/bEijCnijw2aQ7
OM/hPCxvdj/4RobT8aC6QjcyL4QEfZJLclgfSS8iRXhQ7Dl4wdx1KmXnzrHXbAnAkIfF5KIXqZOm
YNzGP4YaZfXta6bbHcrAU/KxG+DH1+hscWNjT3lO8f08Mtp4cOry2hvUAn07j3rE/BgwC7SZilSo
TJhXObREeAs/HVRkAV2MDBXJd7y46pgbEGfxEcUlReo6YxZg9/magKrw9VFkbYVLIIEnqodrQRke
kpKhxhwalhbcxhLzRhIMnhBpB/ARtW/03F3sR8w0HWoge9IMPsGCwTADJO87bYUUHR1G1uQFYqE9
pikFju/BkeWMNzkqusy5pjKEeFuYdKG5dn6oQDpmbWoi8G64ItTEsP8aeLfXUI2ff+qoIbeLCTvC
SqCdueQSEOoclASXK542bJgxviWZ+kGzCHf4BBROSh8gZ2f8SV8YqllFrtDuSB2DcBY/gCfRiM36
wl5nUtkCDjj+vRyOxCaiqovg1G8AXanU5WBH42grGLXQAcOXZ6Y/wCGIC7ybVmTzHWeozMmmneLr
hUCNEikrIGwgILLbfLdVA4tJ2EAUKROinKc1AEmDR+kD9fJnWlPYuLDC0za+/4f0jEH9gOkY/URU
jxo8r5Z0sHnHhuIrNBngfWAB8LFrouHjU2UYEN0m3LyYJYN79rJiXTJKfuK83tn0rRdCLmJyH3MO
rk0/bW0u8dNTvOOsgGELJAqjBbC0H55h60On0AfG3cZ396bbN4C3to0neQWkCBzC6cuUHb010up8
BaI81Rm3wIuSgL9TNh+KnIp3YCx+g3a+rDY6jvts3q8HKxwsnlfLJ+FRw/HGIuE27hYBfvQQhe+t
MWgAbX7xICt2UJRBi827vE84d9/7co+Hb3aFUNC20bNfKfc7TrkXkTVjTxJ/1l8e2IhgMS45uBSQ
Fd0nrRT+28yW3gsdFwWMYdvx8UaWGOV75fd5lLxE7qN1IbYyR9rexED2CvsR8schKab3qdoZdP86
1ie78kItdq9G99Mf3QCyEXdbQozESWQKaRWw/500dDHrAppKSFN33sEmhS9KuOPK7PPkxYt31NvU
Q1xP2jEi8eGLcHW80dPzalAsFKiYfI4SH7oZVrt+N1NDdPqqZ4hvgdlmAurwAyu/HJc9qwtlAoO3
sUYpMcUiGHpOiqMtI3WozEoQXBfA9za7D6E4IoP3/uGStPPOcGqBNLPXaG5HV8gByt9l3AxVAtGH
r/HfIXjHQPNj6J9U6ZgYt3E8K21Gv+UF4lRjFQsDI+Ea6nYdlF3T4PlSoXpkKgQGZw6rBGJBMVGm
txjpQsXBGkPRr5H849I8ajy0NPbn75BIUKDMAJh4c7XJtBKO8VAZ3u0PKe5tToKzwIwvK77QyrTY
nsNTjBYDEVT0A2XgM6RVqjKSO/GFBy3iI59hi4sFZ1ehoim+JJhdglb+ZQpmnTxM6iE+4F8EkgwK
R3P89TCh4DFzsLE4z7hwHC1unl7yP1wTyt7LqnrWe9HfvQEQKM6TFb4ju2v6gQhWw4s+4CBuvTLm
xXa5EcEfUA6W4jH1NUlsx+E3721KF2rR21VxkOZQebu9zTdfMZRQPMVZcQR0Qsmkgs2er3ikOK9g
50ztU5ggUaBI2NV7La+Tv9xmh9UwsXeHinVOHjCYovBQgEgsqWkY7w3vvrgcH3dIDCwmdoW5v3K+
M+mEdcWLB4BaUA9NnrnB0N3To1ukD8GJIZyfAPJ5ix9iUrhiuZgpbTGNNCuPXK1p6ayWGEh72G3f
9heXThmb1QL3Lp5HJf65GnL0twVw+LCYAmnsuPVj9qU4PUMiHPCAjDl0F55ODZtCdTpRx7msP7D1
0BQlKj48IkbqL1ZjuvUlS56gu+vwzTyKoU2MOD4zOHwf/hKG6m36BdOQKZQeFOkjgTAdyqvVFoJ4
XtJ32sNm29Ok9Byy8xSsTRiYA0ULhsDfYelra3uZ2IB94ufB4ugDVJxC6tb8s3+NVAcsQhiNr6Cz
4wLnLAHfhnCyyPDAEuJSrvFxoVJD338N3n8SD3LPPn0MK7m12Zyg0XfnlcFUhptyGQm5pwKdkRiy
blrAh+CA4ClyZhCcBWEHsvi6RnnQ+Z9U3V62R5qNqWgmKmsM25h+zlBZs3ML7iKMW2xlB2AX6RM6
sQ7gcJ+wPaAbsG7UbNPbuB/UHGz2Y/YjC/mcKpgEowhY9xmRYt5ezujFpX7AWQ8rqZRr/wJEpTqw
lLQRTPEhqSP/BzYP9zlpbVYbPMZp9FdSBdnKwqDgZmutwvfoOQW5y7sfhvQUdXB0UBEhlE1VCyUf
1tqdCgsJDSvzGzocRtiMoKm58qOLWqq2Hpvt26bUnrPaUdT4dNgYa/aAaq7zDh5T6QW6BRpl2tP/
vW35pB1mIG/1vFf28PYkBVBgvRga7WorRYnbATJHT4JnO4QmJSZhzO1mTwsWqvObPYKvASxD9iLA
J7MSBokrhHZqWAYKDKA1F4n3nBzsNcfv4DOYklST6XQ7AEV2uf/vClN5NOZP+8L06+hBrxab9/SM
SuzqI6bCOhOrQCanN5slTBvwyHBUc8TmCZapVL5dpvVXfOQ7jjxDV48YM0QPCwkHFDAWHZO8UTE5
D8UMM2ukw+LLn10hToiujZcQMh8s95yZ/QUl/gVl4tdCyAkblK593I9f9ilZfJ01wmLACDR/4s++
oUm127MeKAGmTMpYPmPPaR0GZQxQ/vqwRR/uAUc7BnT7Br1SkdObF8yWiBNXc+o7UF998Yi5jqD0
EGHJyc5dAjJsdkZXPDh1gZpPA/Tz5ymAqMOTXEjYi912hUxxlh/2zjhVwBO+877YF+fyKp/oAq5O
CQ9BY2z8Mk9Lgs1jGvcPk3jKGD7xL/yhQtbHNw/q2gVjJ+4vJj4BPo70zo660PHTgV/0RWm3hhF5
ZlzI7+AH8bsR1FbZY2gIfZj3iapRcj4wjsajpZr+4gP9FeIwlBQoZzgsJGAzRF1Aa/ohulZHjIdW
EEEchz8B4My0uMo4mERAd0ITArnL1mOhYYryoONg/MA/ME8T1iVtNzj9Dbn/j4m7TOvpFkI1pPlE
nuAG0LcZ+v9wdjyDHjMOzi8ZqCvPHxcRnxbOJBHk7Hb8PabynCfoQcrsEtc581kM+aE+/Kx6w4Dq
7mFsg+7PY448vjtl1uHMKiAp9gmxwBiQI7DelFl7r/h9MUSiJl+tzAwuVATthFkTEhEm+mhI9ivw
QvHmsErmXaplkLu3/8IQgSHBxDLTuP72Nf5nhqPiqWBYr5XVT1b4J0Bo5CRREiKRWO7wsE38Ell/
xop5GbUSSaQulw7TU/jslizdj1AjYp4ni1TazymfpAg+ZHij/z0GBwfPi+MH68YUN3qHt9QL6WI8
zBh5OvoUgBdnIZ4Spb0IHKFtoKHSU9oRcEZxUz+7+wpTQA4gnYaPNPgEnIYXxv4BMr+5wCzOWmIq
ezRI2oKRvccFhvURplpi1/REB1bx/PrmuG+znmBma/YbUpmcjYIOKWmL7ma/Gt/izrhnE0d4Jeei
3oA9mY/4tDxCSuxxvBecmkI3uIwYrnUXJIue6bDEV5J1N204oEFPkjIotsKsOI3RkNuUwTy8LRFQ
NklFm17ypvBeMk4PiWrYwGsEl6WhYE6MymY1edhfzHRYThosOzifkDkxjumZfMAXQBVMuk76DjEy
r/Zafo3LXMZJLcvY6OiI5pxWgn8aYzYXaC8kNfBLrAyxWaKmga0c8LS8Jzqel1ulon7tp2eFIF7k
4DpnBsdJ12ZiFGNtdcoONkYY1fwKcIt3NFMMoVRidxODAEig4bayqoo6DY+hheTZtGkyXNCqAOUU
tmn0VhBYtjgvYBXz2KhyvHE/Efi9p2nZlEwiQWZOCRHoXMIfW16QjOG+jjJCvUTkAugYXDOZU0hN
RBvNy+bCWl72qI5vG05T7sbWoMvVHjceYFq1wAJkSDaAs8BLP+6Ot4uKaKtzxz4P7S329Q3mqsWI
OBOWFkzAAPEiI+X0EH8W982LT+PCl736r4AoezKRDK/rYmbjyg4/ugUsd+DFMwgtquB6MOpAYsKE
lU1NXu2Znr+IVjBLFZdu04PTW4E/PFDpAuexkFeesj763Ek2rF7o6MK3RV1H886Nycpm1bI79QGD
LR07zfSVgTYwc+Ws5FFZn9GdBw46GCqAC8D0YRUgwI36vE/Ctjx1A7XURA6/7cddMzluCXg2MbQE
EC4pWADPV0mGlwluFTzxAc/MIwh50ORcCYDt0OkzmEP7s5UT0ka+anyM0wQ9gvd5201+ntiAUgVI
tcpRVm4gq3KuKf4p641pJQkUfW5FfSy0RNQAEJVM+GSXsM3cGYhVcfX1kVbNanBGF58LvvsdiEOu
mE7OiWLSfO6gMtntoO2W0O2u0Xf+5kjtEeeuW9zWmCHxcYHhhbv2YLEGELv/U3pFyf0cImTLK1/A
SwbXEbVqG8ILN8wXhdwD3YRLhQewzMfGD/SDg5aBSSBs9Eg8s3iPmAEZlM7IpF1wRbiPoL9u/TdS
GeWpd+YWJxljcOng+8F1p/P15FJHDElMgpTmMAFOg61hfTZyZ8mGB/gtGD09PCwQ3t6eJec8MhiP
R4qRBbYg7DrqNiHLLvrBz8753rEQ1EkxAXViV57j96bIoLWaCRkwH3MnrASm8bvnBPNOtCJv+IkM
25kDrJy2ywMfpFeMB8yxZi8Yd+5Vj6OWu/Ix2EF9Hd5iqk3OS5QWegSDUZ5/+om7qeaf4k+KeuOQ
QXRmcEQf8EWt38bX9pzIBBgXX0LIargecKPazsfXGHZdfGRmaLhhsTBJ0sELv1mF7Kk/RCzWG30c
+kYkdjW2IlquMt7DtyllpsB0oQpIAwFCvmHu0h//8otV8uVkInFMflYr6ztXXg5X3rCB3tB80Qy7
z5MvnAkdWw9tQIz9hxnOY1ryQlNDJxvluD7TXtjaXGtbOPBaRKOPIYhALYof0WO6Ck7zn6O6BfJy
cccG27FANJ+jatwwvyiZXvTQgEOOeYKrY3SYtNZdxiD1d2BIodmMVYITIGONn7BsVu65NOffMTCN
3Y4QdfNW07d/2TZr1GivqT4vmCZ4NWEDKgWQ+Rxdtl8CGtDZwWhjdd0B00UhhuB7oofNUtB6zPrQ
1IcKrCZs5KjnYrBMXpa5OSftgbFQkpP1DFZo/ppk9ScijelvsEd9Ov8FOngNWYQDI8ZV5Qe2tlW8
b0EgHgk6qZHzdM0CotRCi5pxh/d4YfueaZQNc/d3ss/MZ1aJgf1ey8QT3K32G5hSY5zCgF/hkUa9
4JlcFs0McI/ffU16eJCQIUNo4gwz+13HnNNagVCBgrmtMaWcQwkukDuIhXXZ8cliCoMf00RhK3RG
YOVp83c/ms3fdcw7f1mXN53sAc8e7PBFQgTCRBvd5gSrsDik6LhgQjH+qVZ/9ww1GIWw0Az3OsZG
hgp4qDTELYhJ6dUOIT5dlpQk0IyA9o7hAY4Bt5WLWgXjlLFkl/XSX45ZoH2mi0MHPaBM1q3vqBcL
A+vNV+5651Cf18mFWW1n2Z0WzJl2jxvlPtcXNIo6Fwr7CUped3Aj5PQFZ6i/gJKQyWhN1v7N+X4o
IcWhrMdzawUn38jwAX2AfEDM4RAHGPegu9xwiSTc3cYtjqUXHjIFkq64TOq7PzSW655D0yXYC1Yd
mPB3wDVqu89mHDwmV9ZxjxyBX6pNSvhtzwk9Ki7BcH/yI/VGTbrvyWoluoUsGs71ebhK+tOnWESK
hUDLPHpdYoTU4JYKlyifKRNMnti+LmIi6w2mj58Jc89iovtHnNMSvAf4OzHfcB9/mkvWHvnV7/i1
b+UtpgjtreGyB/l3COXJABcOtOji+n2M1o0CQkEKB0/muiSmFarkU+ZSJ0uSvsoTM/SXc8NjpiIw
BmPYKlNhCGqDHX8MmjaIVLm+qDbQJjmZuhbub9dABry4q8KiM6Q8YP0nBEbhhNdDiAojArYiXV69
Vt0Z1ArnS+Ae3RKEjT9MSQF/LpwMYs/9HQm5Qq4bfvKsN9KJJuBP3CvTwmoNBGyDOipAOIbJHLta
2gXlgCOGr+YdhuGLyA69bZ2gf3VTnEt3XZ8rF5YVcqSfZyzwKgPhbiAP+YcaNgqSDXYpoYXmc1b9
nZ94R5MDCaoOAKvv+tADON7OyY/xG5/RrP46ATvPXwXNmBgD0veOI0zdndp9YzB+DDtEfeAnGhB4
8iVN75XC9AtwzPPxLqzHV0Su8DDYa8gJGLmzA7tmffZU3WoYlyBg7k+KBBP/y/QHk2PxmWDD/67c
egme3smeQQF9mEyI97QDR3j6868Xso0GFyw+fggvZRYqKwbLON4WO9XuHEwVppBu9U4eJx1Mog7H
Kp+lCFezIYREhso0N/Q5frktNr8JGwihUCR+uZQZnsR0tQI1PkD2gTbPxuJrHJyaTZPAZnt6vyF2
ifMqoPa4goOjQucIWOKnL/NK5Md/OGMGfeQ7jEmTDm1xdPCPyJ6APZwmUEfG6KTaqxgqKlSCN1TI
p70LdQXI8IGwBnt1s5PAWGQ68bFBl5QIwNEptrSVvfxLY+LeMiNhS4CFEqqa6elMBIL17I33L1Ak
y4KVeKHCIpFWNgGMEvaEwn+K5Lz+OLuHW03OkxM1pJRtDIkZ2/MTHJmkM2xOO5AzTqSgMUcHKVZG
KqBIePtvHcyhRn2yLLZ/76yYv7PDsm81wQ5CEQsalRipZ1ArUaVClF1K+XKHh0SmO5u2Bgl9kt3B
6SB9LMbZs+v0P60J6hc1G1Og5Ak/iqOTZwmvmUHJm/EKxsbOwVt1TV3koVqgbqG7SYOM3V6gxMSg
dpdv+5rWEKNxCuUWgUO7VSk3FMZMPngXcrbD+JQcxo/knmoZL9UlcMsBuoeu4NCIA6+0AXrQmWpU
U+Lre7UWApd8aAkB/Hkcbuk0I6KDJzdqRxjnq7FMtX8TI67+WNYv66/Hg4creKHS+nJuHNKb0ECc
UXuooMpTNytmUqTLjURFimL0/RlEt7BCZldhJ/TlMoSA4FKL0yKZ3axlFWnXvW8b+EJ8qInA4qwz
jjNQ11zaI9Io8tcgB/OZcBYxpcASQbxJtIU06gCHtGAGG7g7uOOk+F3qjs6FfPJ7bjllTuEUQ8Mk
i2NuuBxVX/u7rJMSVkwgLjYn/5rAf374pK8ESPths/hsElhJThcmHz4lUP0qyJ7vrTEiEU/F8Oaz
L+at8BBM2tkf9as2gF5EDcU3nb8wgovUWX9wpqmQn9qBv3kxVZLTCA0Z4RVsoRqkGaXUa7BqOg/+
sGiIiFtMDN79BEKlecAKn4/A7gWaVRkjwBBfjVYxkSmT3xyNdPTellBLot8CvjDUNfp15vDPHbQ2
O+8yq/vEv/UtgKoz0IeP6DrrQPr+DdC8U0jgrEMXUB3M25zLCsuYn00nKOPSWyLcFWB3TwRcOBhW
ESNbPz1ZQ2yw/gP/kORXMZAEbDdKuk3FwriGr4UGwbeateefVPHIr4ngJKC3LcOCwrO2ReiwNAA9
UpnZ3xkeN86PbMXCeYZQsgaM5YirsRFmIEo4ExB8HAK7wATQmwFltfBevrkGH0CNoVt7hDAusB89
QFLWo4LW6YV/hSw5KUWP4St6RXB2xdcYh9vBdY1NqxE3oxEoBEgoQLbNJcbj1Le6U7knAVlFFt+2
WsHBv3u/tMeA1i8pxa5JtzY3oLz/D0oO2wDCxbzRKLVUcm/4CXAzCMbmdeP2mxB4TaTHOsuBw32X
8R6q6gfp5TU5XqgkQdPEF18ZXIiyqFx+j09ZPuoBr54gkaCpwGIBOjrrsAkMPCRwAjNi3Cha/IwK
/4p60FmR/nedrZhwXrY48qZd4uZeuUSpXf06ulsRl/Ud6ZnZlvGmVa2p9E98KcXD39hePiDet+Ln
SCOTRVLb9zAQ7+hRe0ioNIxylSGtggMyTF2Ah4G1PTgPDihe9RKlV9r2+oxqG84qYiWtOd/EaYuM
mXqPgHo0RXX8paLf3GcbBRZbH/z/MsFN9QFBk/siK8Jy+AtBvXjAwxblN+c0mQd4YjGsRUdNIBiC
46ered0cLAtugvfCp5LwlwB9qW80geSAGJQzxNWGeB9ie8FHkmAddIQd4AacUvnHalbhr6fix/Oi
qxUTOJnoWi+0YlzldXYOH8yNfxxz1cpsQ7axOzGM9vFjil6AgqFtPYZtDAUYFnyGHVi89NrPo6Or
1hEtKhaFVB8+lynjbEJfp2T2Rvxk4FBP5UwGZkTYiAuGxE10Pforf2zs64x/DZIHAlKMTzSLjCoC
5myi62jaLkNMKxhriqoM+J4hSdjGga+94V89TM4SZFSmNQ6xb77uOdGdFQZ76BqYhruPJXQZc96f
f2c1mSxwWxgZW739EX0INwobCEqjyexfeoPf5gBRpQsEBSucxNIJf3u5+0+VV9mySySM2Bc/11JS
UQ1AEVHFWlaQ/8IYzDDHzUhXE4W7vwW7NsnxbYf0kSYhumvEsa4BpIKWjtopuOFTIoR/eRzkBLA7
+V/XSNHR851XM9HE/gab/oQZ5lidqRlpfpze14Rftgr7E7EKPK7yISYT0a9j6aWlCesL8mdU5O0U
VRLxtV9Su/9Qky9qgteR69BUvq02ZqU/+KGUnhAbIGPBL4JcxOG1bFzil25szB5Lg5EEwHzcRVfh
YPmZInsPtbs8/y49OpcnAivIFnFnSYEcshPYFiQfBhfyLAxoDTq1dR81zkwjiHCgJjA0KhpafG0A
l6wvwwoEDM5/l+YXhIvSOlB0YxcZYo16daWwbDiLjpuWywaH89OjfmWPUONyUFPFzTD5i7/uJar/
qLAO09XygPt+YddgLhNKyo+Fd413gX4wpX3FBBqfZiBg3PKBZEWse6OGrdbknbYoOqmZgd0OGCxx
sTjYUAwBz9oc++zC/DG/fwf11dYnCgZ5vHuvl1T5LbuScMpyhN50NleaK/wUkOjN6eE0ubIDMJqQ
YG7eHcJt9xCRWjy3Ja3WF/pHa8TIhj7EGL1pVy9uDe4m7Zs971I67guWMp0lt8ADOQMvCT04bQXn
eMuc9wIxiSVKYH9QzG4umpt6fV9jh0zp5lHpNaBx78UlbvKT+yT+D343DFP+PFBtxaewYqdCw6vy
vi8iDrQM4YGOSKpWjY3TlwphSDtCD85W0Lz7+OEfppKW8NCY4vZpRqAWGM5rBJMFQIawXV7VitF3
h1gZBANHfih4BmF4uPtAUrmxSrXwNhGHmqCDE/d5bcRsHC5oVFP0VyQg3gb3xkfq7NWzD7vjxm3A
6cj8Db9R/ogD5tUahuOMZadV8oUQAsN+dkkPKeoYIJmveZmvYNCSNtqfaMO2GDByoUIxWo158BfN
4iUxR5O/chh1bFpRHiz6DgbRKvAgRcd416c6FqnPJz5PbihdNItlIMXIDc2azrlDniVu2Hyf/FxM
qp54gVs1pj0o4LATMgLDRYkErkXb2cYgPKQC46lzGGBv675jinf+D1d3n9kf0Byv9TOoVzg3DdiC
ClxFIU2edhoYyF89QynirgjAMCEyQUc6/CclveTg6/KgXszcezHH+wj7JCYuzLlomcASQvLM7sva
feEU9f/wio2/+/jKkH327Mm938d3E+Mg58b2xZtJ0n97X57C4HuAZFqtbymyPiRmQv10yso+Giak
0sO0vxXNFk/7YHbbkquLrEMjB/phtkubwkkI7xXn5+ZAQcH02sYnANn6c9KjmMfgHlZFhhGbpKVA
S2dITngJG0NLO2OAhrTbMNQ5eW3JhkBkxd3/nDVQtZucpoY6o8Fvypqh2RGJEOIDIAiP9fff6MUI
CL8EumCNQv9FhUXm7GX+GfaWeqSOT/Fj38krogOI3JblwJaa8DJOtkT/1nmbh7+rN7cMdIKoiTNT
GdDysJjCcEZgLBp1hOJ0SAyboKkgRmTetBo33kPweybwTxE7rZLWBv7JGznXZ6ACuNpl0Japb6SR
LyVyYM4CuHNnSII3YN7auwLzkpeU9XLFB++b9KeaLwzRtcwkPglWcRyW7PaBtj8j3BgK+VPkWGBO
bDE1/iEI/PhyF8v4GXJDjE4OBSbV/geINCaRzb47aA2RziDDYwcRXo83+J0VxRMbvyZNfEUO0KKz
hz5rr0DwIhgFS82pl3eX/frLP14RkxuG1HX65oDaFMzTgNeT++wJVkdU4EhxuG9iGewTyc2WRrhw
mNLxXhF8/K0CvMP5czj3PgNE1lyqGJ3VhK1zy44aevJWMCcQctgflJMnVdFxz62z4VdPEwPuwIfO
9BWeyVFHnQ3v2qRausK4Ydg86cDAiVSaCD16A2eUwzY6eY79tHIh2j/t19s5jyDeY5HaoSZ94z0M
P4b69EiTPGmHq5SBJEkzjKZCal3sapiBs41QgS4L9H9YQyKF69pGz1SzVSD2mRxI7c0NMYOgu1Iv
iXkOeuxAd97AwT7jYaOxq7PV4gusnNuwGpE2xSk2OVPk4+cI04Pq7W318zZKYyTY/ERzheTr6/PL
fRiXo+vy97TbeqAegheuDhPntzFwHT6PSJvgAtrwEfloTXJiv4Dm4FstoQNAGd1tA9hATcuaI4Mt
Ohn+EY/5j3Oc/bZ0YRdC48BbKPIVpz15cca0AIcotrkgOShJtNWZxXtftJkUplsdhKgcnmvCDqxj
a/2l95rrDN4j0F1uRC5DMJE34AGUetzdGLdFx3yVXf+kzSnT91ALScKD9Txq7Yuw7YC3wGI/6vLJ
IuyU/i7eJUEDd2Hi8DAP6xtE/BvDPyaCAJ0yET0yQ+c8gI4HFw2S19nvTcqD+R0e8jc3O/pCBBhU
huy0gVZb7BZh+VJlIRekRXrLbfigeglWm/OQ7giHQRWZ8EFCho6TK4yB1YEqhaFjEbVdg3kSBDmM
SUAK1pD/8Li9+peEQNSwNenHDIZM6FBwDKhr8ir/blqQsrp2hXCQ3/qKb1SNmUihKirdPxXJBNlo
gDBBf/b0++SwHmZfGtmPC35TtaAAyCz0vHluvggM4w8ICaQ9hAu3/WuPsAsvnjtYr1JZX4oa78CQ
ThhGP8y/tOBFYi7ZI57210w/wr0ImFcxuG7D5+ZWD9pzQEQ0Tq/lez+7JuxFsucpIS5y1REt9x4g
Z56xkf5f4U2woi7hOHT0EcG9Ux1N4eI0qpHAxxL2q3hdds6wxPcKL1Q4cchSYnXKyqVfPw6bDbTa
DfNuGoYKel6tD1p4+uLPRzNHsmtQpl0RGEO848I7ZY87eehN0N1yigPU/eaNXDxtC0Fn8MFhtuf2
RnTG19n3Pzyompti/eAZQ30ZG27BDUyxSLhccojEy9IYadvfXMrHT9iDfpt98uUqfrHuKa3xKuKq
wMs3NZ5Uvqg7ot+QAPnu/JngWQ7Lznn7D79pSN6ljhiAAbTI8O39oZ8V492Oe5l3h1dyV/jpxL9q
zJv6sHXA14IDST4O8mD89LAbBKx+Tr5eRQEODE5yNNn0wwp4KeC4Qf1ksU/fPj3RB2X3yYd0NVQb
vvNrAQYZXciYAqzAVb6JCrBx6GR43XBZwDwCokeI6hI6Owb4KUjGCoGjLKSrLCJ4Ya0NL9Wg8hAk
W1LBWoh1kIT+qfT0XE4rXG3IPJqgft7UpOqh7NIAxx8tO9/+QqQGB0jo0AL901jQwj9xZ3oFsNYw
OTkO3K7d3ff32PMBTSHURzLenTZB8aQJv0NTAO5QFrfsw2IdsYCQXIH/3DIGxQ5tZwjzGUS5tSXf
c0wcsbkgqyVnDgl0RbGCs3Z39AJm6Qev8dnnd/M5+K007AREOZWNq/GydPRI89sLZVpBQfo/9Bhx
NjAr5gCKyxFj7l74GhNQ38GLMSqDelgOctx/4NBVu+8kFfYbBUlpdkRS3TBS+iJ6rD0y0EYwKnBk
guNE9YRxodmK8KZmAKmOHlFnJKMg7lU8W0CFBXm77BlTAf+UgYpj32ff82CJ4tbBU6W0QTQ7e14E
GzTPD1RQ7T2OgT4eiSBzp5AkdR/5YgxUlpP5FfRwgylFZOFoIFNwh1bhdQiD0uSwBouH5ohsRZl2
/daozwO4uFcGrSDpMm0lPY8pNA8QwoYFNvvet8CeUV9COLHuEFJvo9vyhewQ4BDZZIiwfPYRV/hw
pDP9BLWedDULEkzEcA9zo2rYhuBjrojDFsEvCmZuRGt5cIVpHIvBttj2I2iBOVACGN/EcB9Pmq4r
UkZ5GrkIkRnx0sFDpfEgCgtnEqDtayrzRjKMZfEch3cDqgvcmURSI9TwxqqSSe/PYlLrYdXoPbFK
is9Jd8h4aKM4p+nJb9GqH513DjASE2yCk9VliT0XZQ7SJufqFcv3YCsk+o+vYHV0T24+6GWojg8Z
wbDgNBCBCA+Ae4dFlpSVR0vN1XDtbjkvnFUYqUQl1Bjpo9/YiNYVd1r3zzAXgrue7C+L7o7TLJxS
2DVYLjOK4oNFdIPnNW6cuPkR0X0TKYiGPUxWj74JIXUJEcXCbuPF5buD/VjecGvQcMGo1gBXzhF3
C5owBQSlg858cCHug8AkcOyD1+xOWOMTaslfP8kpUBZwE1y4viEYG2ckDUTeJswawSCZa+20O72Y
5jH6IBdrD6p5ewSlTZ3DAUgQjgtrEXq0r+y+43Kr97w782DGr/Tk0XnKDGSEAQ2rEB7WEEIlm4BY
FR+rU+ub4/KQnuLfToko7asNjmhhawpvBaJYfgpli6NvgUDAonR/VLKn5QmwofZAIaKCsyBqT347
bdoSp9YB/zUQxUz1BV5t4HJfPsMMPVFBwz/iH6AwQcsUQ8Lu62zAt3Udf5iwYpuTvhDYrbFQxUjW
AK7k5J11J61lZ/zANYrSEJ+nLw7pb4Zx5wR9q3MHrhcWUsvh4h4d/Z95QPVTW2+UU87Rx5UOc32Y
QJLfDbiqeAzs3CejRGRVXwpk3dM3T+Yyt23XDxljPxjLRMdZv82AiYkx8l9Op88CtJ6ukUIPXRBZ
GfDbqDS5D/6OoRZ+s3Ly9hn9BcX6Ne9lDHsRw8+5yrEfoFGnaXZl9RdrfctQnt+3wvaSESu8Z6jq
sF4jCamQIY7Iad+OBredV8ywAIxXtfVtSW7fBQXfEWVhA89+zud7lP4cEJsru9At5vD0axXGDgSk
TJ9Ps6AUIC/l59//FET9014A+kWQXJvIFSr8gEkgOJ+y/UVPfsXgouxPeglTLdiqwq7HZmuzrCld
FVQkJ+TabJu95v2mr6g/pGDY4tYLJFT6zBGYkTLmee/rfNcSoI5cUuc+mAnqpsNIoLE3ZhfKbHRD
G6b9K1NfhMew/uEo+Rg+EFXFgOqJ2PWUaYfwnLPZ2uuMJx+IylY+jMbdFueEyWMC0W95ieQ8ANkd
KJsvqhY87ncvEP5V1vegwe7o/0ChnmFpUSpYF79Yn5PTbsX8EMnPXPyf6C2weMQJLr1s0i3FpYG/
W5vgWzgQwCj4q+Cn2MWCg5HSrpd0EsYUOKweLJ0lhRCFT8i4xKFqv8dK0vMFp8WCIT0Ciylk2by9
y1DZPBZftv/J729bNGWKx7mYQHfAd7jvGO6dBgaA8YL2fEfUF+bSGFCqdHBMqwxQEV6vcw5ogrnG
ODJFvAPKUoH24ryCwS+sAk/yzo4UNP9IOrNlRdElCj+REQooeOvMPA96QzhsARUVUUSevj+qI/p0
9Omu2qXwD5kr17CjmlgW2oszEm0a3ru4UwInI9krdgQCqLLNzJehED6WG8WBAGMXBCUUIaacvPjh
WZpftY6iGpbvehR8v8sPV0NNrBLosrAvPZ4u/IXLuhzNBz2IbDT22xfJdIWThLknsM0CqtWKcb3H
sqbm1nL7cGMQQbLU7oFEsNnsMkvg83eb6x+AI4KriJf8rDal3HNv0gnqb8gsjXNHC1xSsNW4kk74
aCnzDspEwjfWDVBjqk0JKXtvxtYFx9Z+KT8i4JF56YpM1z9RtewNp8Ae++70Rr0HRoXV8ZUQZhSM
fmU+NEJpe2yR44ZGiFCdt9HjLwr3bLFs/HzOwEnW+xSxASFyRPUupvbn3MOMNeFFcJln0vKpAopi
8BxcexwShg801AaqwXXDOgNTQP06L7BJgDuAGo5iHH/Vh9WozMWlH3Xiv7EcjqrksWKCwjbCB2ZB
R7mW/WuJRw9uM2fFzKJsz5SbEXW2wXP7R1WZIyBvkxRzno+VRlBamGFXez4zhwTkE1j/JFCIPCdW
AnbAmd7wp4yT3WOfQiHWZF5IHcocXb0b61TPk8tgMQUildGjrCpgel5BsZSmjOxnjUKnngJNOulg
WffT9+UH6vZDp5L/4WYNBsYcsVxnD+fNRkMQDJccE6rbor3hsOsPqgXdI8dUCs5ElCUMMIo+2ECA
XuQ3w8PdcEUgB/MEPHDxQ8ljJXjGpJLVWCKtvlSO6AFmrcaskHku5me91ho+rZ6jNngtb/vPceh3
3j3Gdqx+QpX+0BpDWUeKoGKLfg0H2Ocy+GXi25cuPSt7hJkuDgDknaCUocOi598UDncF2c3wEBkH
9xJ50SJhuSOmcz7eVYwAAUGBco8iicuQVhEWy9orgia6xrmXULd0TF4SanE6S+jlyeyuT05orvMF
qVEQNbM1kYVwc9iTkFE2og7SQiAcNaj8WwyRmSxRpo5jmHucSIQa1qCRkJpQXH8WOfHBr/X4AHhT
zxhNXLG/q2cTNtCaqOlN8UdCffLBuXKK17moD8MLLB1c0Tjky33uTJFGjXFLrAmk6A81OWi3rT1m
bAMVZNkR30FbuKRj6Y1BsERaI6eA60RhCHYwpy05krislodb0mNR4iqi3mRgezcGM0CJbAOIzeiv
1/ItC6u03gHNP1fbmgEZVL6MhVWHhc7wAsV6qQsWiDreG/A50n603pNekKdIHjjfAZq5vBxR02Wz
Fi05522lEU2DJplTvOV6uaz518tBAtAEJgXsR5LfbujiIdDXSIe+Cy2X4E6QAAAHaIZ+aHxuVGFS
1GuMBqT5yGgbXhpgLOnj2GgwoIcJxs2PSzSb5jvPDsKvz/AFTSgIl/RHj/mQTWBmq5auapXCFQI7
WKE4rujSCxzl9tAO/inFqAhBkb8ay11uoRyCdx8GJ8lCUP4aMIhvjj25UDEnITXPg0ntBrr3FfSD
Yovun6qGpNoFsBT8JdoK4x09nF5P99u8yPNlBI725olRILJ5aKutx5KRIE6uKMTpj7T8r4c21b52
gK6G0JzuEZCF2/e1fCag5k2lXn+zHCO/dVYuaXbG8loBYUuXbNyKx1it6ttijINToVYM1UbG161+
6p0aRY7elHa584RVK88ytAdNRHeah2j06EKfIW5OKBGeayAXeLtILnq4AyhZPT0hscKjxWOiVvHf
gtbaGwVBY7nS/TF3X405K8VETBTARUzT6E/7dz9wehfenhH8nL8pof55VgKI9g/jEfThLhAANUHT
CeggMCWFpfObFx6sqxeceaKlFznuHcs+JCpHmAFcBP8d07x0LuywZFtGvSMOJmtk7KDHofcnn4DD
uoPoJW8yQkKd2h3phaZgLjwXGVFxMb79y1FiUsYl8dfMDjdSKhmh+uxXAd/Kq0iAXwWvHAqGJ1F7
KYu7I0QPEu5+WsOQ/DO7o+3eyxSVSFY+/bCQ8fZoUUSU9sylXcgMY59y/cOXns5+VMQUc8hsx7N3
8qOV2IA2q9PTlMoeQO7nZQcWKvrZ8aKzx1RWmwGA7lKESMFgiBaDdvDEQr2MVpPfonwsMvIJCZps
jSmkhPcCNhMBUIy9OsRu4oy/IOoIvN563pChrqwycDX8yUYrAO+KCyOQfRLfVtQLJs4tdMhTwi3k
/u8ZZOaw9rs/CZwsgwM6jAv/c5AD0L3rARswcEOwZtQnfNwe+yfOBfou+DYfib3BDmGUASFquuDX
pNNeM4xcF96g8Fjw64GbmPqPloB9aAh7Xx84lCxAweKsGgR4utMdn/I14wU9S2r/5ebtHAr2Desv
/sJDnT1Mpi81AXIYadaP84azF1EpUIWePZjIgEikzgR6YSLAv2TAzXyA4crpwkiSopyZ6xHBfUl0
HBvRS1FctFF3vkSTQNhSzkxpN+T1x2h0IGISHrsIJ50FdiJOs8Db4u7RhlB1VGR7iRG9iSHqD/MB
1RIPWAtewuqnzq4OLT6GJBN0QhOX+x4ahMfURIqVAzYBNq74qCwfPnFkdoVmpbazU6pLBpvrsv+q
qY46krJrvFZWQ3rc9gx9BU723RxanKkcebwnjIi5+kK+WrkttkNW5OmBUv+MdTyRvLgmo9b46YVK
fiT6+8KGDWrn+sD8GpMk9W+6sK2SzkUm4Qr2cAsuK3ukotoi4Dy1HtGXxEetG65GxSiWinslo2zk
oq9SSS/FVhGiLUFpjSb4g5AebnGLbpGwGbiD3XR3pWP0c5PpO4FzYEKgJYIpYgIGzxT6XBp29gDl
4BP8CB9ztvln89AvPeFN8hDFeYx63n+jP8woT8x2pX/hMGSD5qhWtoJaJdKWQb46tq4h2blBamQB
GfL228JACAzrocOn9S6ucsxJ0y7+SCX2MQ1TSyKcL+fhFoR7V/dvf3vVst0YBWnuyc/lZNsiJb9v
Mu2t05rGNyQr4+XURIaKQBB4Sk0drtCKggTW/36oj9SJhaSKYA3mypPDlYg6yYIipo0ThuiyAduX
QwM8FPfiUDB4/XkwcnCENtieb0h6dPUnNgKiL0Xn+x7L6HvArdN7h5k3TSRNOVT23WV2xh4ZegNo
fy8Xqoz2+mu8Kvgm8HOI6sV8OPgghB0a5OgQf/GNa1s8I7jaNWuRGc9AwyApfmni+XfM/uQdnku6
uB3ZQozteQBRKnP6xSfoinm1c6xl8/2HXJzcA1/DtwuRzc0CutaoSYi17oN2qaFK523dXehR/gAm
2OSoHCc+OYs2xL5I1jCwWN+0Ck7dNCTRdyWGDX4sF3e8hVCcdEZBy1lZpf/BtrZmoTz8KVbHyqow
6/ANbvJ0a0cwvrFiNYnMwm0iyb7rfdyIHExxvOTLheDqQRG+GTp4BG++KQH5IanFOnKZXuoPuwsR
26CN9lr90puQoBitV4+/qUexhqcel0qcsv2GRmNe1B+PpN0CiKPxejJj6lVAT5w78N2xgBKXok2F
wij/vi4C5MCM0T8OwiJZhftrvqEu7WB6rDQ4Nc5nhVkKhh4YSAxUtt3yZk2X7eF+7l0+VKIBWTYM
m82xjxcqxjc3jbzS/QX3AhzDekLi5VR6qQYXBw+95wFysDklvaGJ6Xesqgc8dllMFisTEJfQP11Y
M0AagpnlHqp0tdkLi+30jEfnEbErnQrp0CpPRauZ9aLoHqJblzcsnNXHRjiTWqNEQiCK2U98cUfq
QJ/gOPJddNHblCHhfK16r0AcBxeH7my9TESTcN3R1VNLlXZHJD23vwuypg9sWpTjJXh4dDcQ2e33
amrT9eCAhDbYeFuSW1jSuV3B+94XdDLp/M3myzxOfhxwgGegDBGoybT5t4hc0X+RLldCLH8xmbHv
QOofPlx1ZuDqNHuGSP5zkTRJ6ikclE+Xsa4u+dBhbXH7hmo/RJeH8dn5Z0ubHzqyIiwdFGdgvwIq
zDx6WRM7C/Cog6ruyzZNEHTv1L2F40jBSODuCRsXiRl338Ti9ivOnLwoep57eBQ1DL+tjIdqWMdE
CJK41e1wX/FSJpjc55I3dr/Hj/o75H8PnSLxHjZJq5bkDY9wYgUKk31hh7zCnZyh6P27onJ3nGB9
etmW+2f4ch86N/OdkLzUpqxPetLEh1IZMnL+9+FuhtyKyQXmkTrqHJeUUe9jVeer3yvKlc3IT7XO
x4t487XHDqAnhZe4/K3Ipqak14Gx8h3DNUoLvOxkB0GfUVmS1hj8f2a9/v0vp2a89SmeLkYFDqBn
YbU2ePCbIPPBpkswvoWrXixk/34cnZiDoDOO4UNQHECmLAKOBE4srLKdifU1LiD5OABDGqeKc9vl
83ANkEZuMLo2BP8eNSjmCWDDX5DxOT+IKJvgGrRmP30fg0BuRz7zy58+SZ5a7beojRgdMAbgPTIR
OEx0DO9M6kK84rbVgRKHd6WQ1/ZAXJl6D73Yf2Lh0Gmox/A04wJZpX/5svRlozxTtA8PUIPckSf3
YWFQqJNie+tnBJZDBIZvLHOGHPXxGjxD4XhbSjsZ6ux4NdjiiadsWBMPRo+Pk6Bf4ObjsseZynjh
G0NSKqIB9hEFnFcmVO5zsUH/h+kGrGN8ean9Rv6TVVDFIj8bY4fN1c8pGbrtPcB6l87lAHljeqw4
qseUBuGHGhtOxRk+7XL1jWooRJSiN/gEmavgHn/FSwoTHPgU6b73AkMpIdscKXjerAj005j7G/I/
kP27eO57VvUFp7gXrtAwWBzaPdFv7XwNS4LQgN8Gw+cM4JffYyhuRn+EcRtSaGaf+ldjqgYJqteC
jhkdt6A4pTn28tXQkyyUdPD8GmJn0jXkm4CAniGBl/xCsLka+w3MQ3q7L8vsZUPEWGtDDyoHU1/z
LJLo3arXJfccI2Q4mXP6EpKMLggNJffiDCPmcQbkNgQLGQrD6wtvAXFbxo+lwEEIPzK66qlb5itK
1Pt0JrkTbOOci/874yhrP80B8S+kP7tjvdRGumynO9x2jOE6Jxtv9V6VpBk+oGwW2lh/GaLTXvR/
hhmYPdCt1nt4hb07N+QH5nRlBMMGv/IzmF8VAcEWXo3/2ouS4rspD7Lz3ioQc/kfg8MaO2+cfwBs
0/Ce4IlnXWMYOK1zPQBIJ6JeaeBBf2Vc4VuJfTblDkdOhqyYL1bu/90P0ATy4K62G3RR9OkXHry0
JK9xz10BFp28Ev50TgbjEZWRdIYXhlfQTwPW5yBrHQGiMhvkXOxHfTLMhl9a9bMvRasoLXA8hq5S
LAr7o3U8Yg6qDuCv8u6BPOMYryPBzSAoDhYwfGq9iC9GAcVximUBPhBLs9h/zxIUNDc7v5Lu2C9N
lR7tNruex+DadL7PuUBn2tuYZ/symjhgdlCsrwhJvi7h4eEzvpBrP9hl6ptW0xpGivvC0z2Lq/XN
p8M7fOfRZNl9wYwLVwDeua0knMeePS+QcQ5aPVUAiMKk6WJco+YAF4uAsXwlY+6t7MeJTHtYeIrW
BNf9J+rUIQb24+Rl5wEVo9EYlQv1n299BAoc6OPtwEhDjtVzR9OvIAHrjNFR8OjJkGttAVBipqls
bv1xriN+i+yzYnQCtkOG8zB8ZcKOmzlFKjUB6U66EEiqbGH/5RZGYfxNiTWo/8S4clujw+33ckKy
H/BF4bnrcDPhoYD4nhhBIzapz6J9c0gT9zMXFrIDnIJBBcS9a8/uhEbGb/iGt9Vj17M6YapUEb9r
cq6Z8DGgYutGY5gQjMmrSCxmLNgPqHUBc7YfHQhKnx7Lv2GgnucLZu8pKnZ+DYbzyfN49V+mYgrm
zxPt1gbT9T7DflYh7cjmqiKMzLcgNzjeHPKwO0EgP/KSd0+1NjPzR35Eynyn2GRE3EMXDCELeZLT
qcq5DeQj/fTYh4VjTL2rJnpTC8qbJQLkBiXWFzixgfC3h+4w9Z4H4H4LtopOI9tbuRBKxoXIccvs
Y0NoNykD86vNcOkbE3o90zlBvtHwjEwpploBXNlNMLFOQ3790Hpq1BrWBOLn0JuEPxeSHCu280en
6ozQqTumcLBdvlo8wVEghtmYBjxm0VDOFDg8m9ygmS+ihksF5ZawQ/GTRU9hVkfF+QoD9RqV5+rM
quRj+em2dts+lLQ/wTuslkbmbQfVkYvewAMxYA40NdJdlyg7th7DiFAiSy+o/mq3C6o9m4gSMTee
SW29nfFxBPWKuRoXngMwO4zeKmGK2Z7Nv4BUhNSCH/LA2huvRHAd6XDRxXO1+gIlxfz/6Vbq5asR
izYcrzBH27KLmZatmPlaYHWwZ9CTYEyFcOQ2z84diaYEM/EYEvgOE29gQCR8rps9LBMMpK3x6W2K
5xvaJ14GH+puQ3p6BtP46sIPf9tSeD8N+OYL3PVu9pi0aozQMAUYl7NeMGCSWJagEKFRrm+znvBB
oNWRIdhPW/BFWaQP67LFoT1ER5O7ynKOqfSF7vYePmGk8Sbi6igwkWQqyhjU+Y7mAA0gc5NuVqI1
YfkDfzCzznquEd8AuAUCxJ3akVYMSAN0RB5QHlcB/5GFhbh9GFMw3xhEp4nMe6EKKXyYL3y/uj+8
xgHvHs6IyQu9QYc6dWQ9KQXodsu9mlofn+v8tceFsuACl7RcmCVJMYF5PPuVSyhVmbDmZ720H6lF
0dDrz2yHqpoXB8/g7mJ56PMUBO74yW5yFn3Gpd94FD1pOT8GuIHLqZ0yf9jfKSEYRIwSFsBXB1vg
J/HAMDeOCFvMWNqvUNE/lBx7wpFcwJTHQZJxw7yHeYCE4Lv/py2eJrftIBGpNeD40BTSQFMCG2hn
9vcT1+eJA2Pq/zwUa/cF7/Jj9vD0iGphTPX4v70SJBEQ3wEpXCcgzPGpVlYjxDV00985ACP/pV/w
/AMShXyV/+HPCkODFvjyB3jE74Vlm/9Rvl3+QIfApUAE+LwTwJTwG89xf6OJxqVm2sDExIz9QKnJ
u+62OT/5pFj4Yro4bv2lh6/Nbn9CpGX1/fEjrjbkeu38wkxpNolxsel24z/6wzHkb/qiO0AvWsfZ
9I94lRzG5Wcm/+HpRrpWTRMJgY8mnMFgMp3MvhjNTAkDfM4yjBWhS6KOwZP71BC0BJi8xQQOdAye
PtMAEG9eCvYYn7n4WyHcKZB7Y9tL0Ah0THRWKBNxdynmqxe8OEw+udDIuPs3r0FUcoU2QknTzaEM
TvYv5ieEmx/erHJSYbA9Yl0TeUGJhgny3/C6QCLKeAJ+JEFQYkxdgtXlWJkNCJQFzcVygHuTueyf
TCrJbc7USAiZ5gp/KAHAOxne4rd2EHX00CyAPUTBW4gO7Y1vMLKQxxxZtQSNCZ9v2EHwMqHmM2Qc
QF7AEXCG7XI1Vhso+zw8qKJ+x3/fFSKPhOdT/CPBjPcXwBBmbzC4eFw07U0/7cHVDMrbTihpqSWD
TOgfx2z/uHkFU6oHad6725VzBMUU+rtRRbAkLwWED9gPc+ML/tuAtaMeKaQhuBAa2i8oJoedBMdG
3l+39D0K7UNzvniiOUwqAzyC7WdAq1gNFrC3Aig8Jh7e6A1fUbpEj447UxXBxt1e9V9EHWgNgnL1
RsPAwfvrr4DxUTxK8yclJHb1XBafM/kvORTnDJcWpgzvI4EtlERgXw5yTuvN4dpyJZtiwgH9XTMR
jiTvE1fxdDP2aTDPcjzwuNebmMTZ3qRNscYgNXU0NeQtoj+AdbbaEcKcA9OIQVOiYLQK8w3lz43M
jWEy1RRv4r6T0qahX4k+dgIw4Kj8ORVuDrec3uDHAEsCYGmqjhIE7y4T576CHZpAaWv6NS3zrgeo
Z3f3mjQgOT8jDz8H1CbAiNz3ULPFYLBFsADJnfN9158DbTw8v43RqTHJkzcVK99MqZ0Yrq5YRZ3z
1D5xP7QyqqDhGrravB1OgK/LbGO0hZdOFnBy84UtmB64PElbVwqYpy853AoQKTMclgY40vn8jXRY
zN14neMZ59T0+PEAR4wuodT/uv2POr4CwaRA4P0+9qKP9QXNlULn3ekPi3q7Y7fuu4TjBran1SfG
iickwkp4jS5Ouqv21Af961EIW7iGwprqwS3/FAdq2lBFxJNAa++SyY6SdnoSTxB44wleUGj/Dj+q
4DpiLA2zkvJr1SQPc3SUdlM2GBvvn3HaZsKYDrY3xrcEG2FK/UtguYZj53q+Wk/7ovLBxk5mPcBL
5CA3L/in1vzcAr554WBX812gjHZgNZEidFNbo4/IuffRCvgjglIWNhNNsw9+nHiir4QjtT9j48Gm
CkuoIA71Kte6YF2i4RFabfihQmCRtegRmT0t57SoJDPYXE4ZE2NqW1q8bbMV/eoHLSSPFJ8ha3KL
cu8GA/BrPLDKQft6W8u7bskNix/wjuxvmljeojo2f1vEMzjvTrctrEF515BZwkc4EQUDnTBifTyP
dMIIF97H1q771PSwPn4S8E27BL+8Ydn2heN8+HnTY33O4tKGZQuoyo04PeV/3BkK2dpXT8Ka6XzF
w1VvgdwWzwCPYhehNaIJNBOoMTJfisG+0TbcdiWOHlI41UWDo1lFMc9jfDnEGzfBE3q/HE30yQEh
pk/snPoMIdEMe+ykcHAC+AP3pfn9AlRQUAE1cNRThEOYQjk6F+wMjMUXKNFf8Wg9BEsU7JF78+4a
yv9DGrNPkVJAJnR50x2sgjXjPmzgeAjdiX91+ZNPcNTKc2eLM/2jSWRNfVdjHPgwpxgibakOzZpv
PfGQu8TlQXSusei/t/zW4iDDR3Rl/aGN/Y82IO632XH9WzfjG0Gxdy/+O5Z5R+Y3nKJagyjR7wmu
LcTtX4u+ZgLFR0QicUZsa1/3L3/IEycYWUcOq5ZeqVMGyLrwN9EQSpMsecbS5ZAbtXsNEZjJSX1O
hijwo+tstT4QYmgS4mbBeQJNwOYtBlOY321x8zX75npgsDQpvPrDkcpV7TbdpgBZGa5Tiyo18x+b
iYsZAlhDrkKFXhF/u+n0ly8tP2ZpXklsJvp8gzM55L6bySVFrmUV3vEE4xrox5gyAGKxr89y8thf
nMJOj2XQYo6ROVizonwuImTR/uhYRM8EMprNTKPPuWhM4MYQlbQKfurc3Yr/PUOUL8RBIaoVtJfa
GGwkVEyZXlnTVS9AZZa+ULaFRg6Pmlo/ja22YYIFM/tlUqgMHLzZvbENc4ShOyTrP1SgIHT1vnOw
BlndyQXuTIVko7dFgAXcNnIWCC782lyubzQwfSTr8v+wAoZwWBzhZtz76uKM39MiLxrU0w1WJCEs
I/ACOJNP9bnizZntoQxv9tdUHN7zurMzUs54vggM8c94+Lf1A3oOT3bRqBX2eYAiyzFK4Ey7mn0y
OjJPGxQFV/I7tWm1eps8cdbgi/mCAJ8TzrtK16jq71Wf7gBuCE8eN7qP/gSGGHBv9QuAPE6dw2r/
Mp7O5diqQFeQuuXFBr7CJp/B2JVMmACtzVnc2R3RisAoqXeNCa/yRIeq8HPAKVjcQuQ+X4yn+vgr
qlkbk9hO+QnhHcYjV9SGxnc9RaQIsoGSnxP4/E4AzcnYLDV4GRf/8Sdbb72Hy6Dx9IXOM+FK+Gg/
LAPO5Y+L4IdSuoioWeEV3oI8GENhFjmKH/7YfUa1KnA0g1ssIJnCm1ziymjiqrVLd8V5sJLcAffd
wK2pJ5Qd6R8AHkEKX+ERA22Zr4TTQkDhxHZPMepneKzVZrErl9MAJj4XLS7u4JBML1G2YTmu+E3e
qwfcEqk50xkTnTsFaVAeJGIeqYfD9gjHEFYGcTszJtBGCs7381B9CzsAQw7y75wthWaczkqBFQoI
YxfBEPsEBQva1u4/kDW06E4zj6+tvQ4tNc01pkvmh1mPhcIcaMq0T2DEMtYmx2e/d/5aZ2pADG23
eJQb+W/23XZu56FFmI+27F9oKRzSg4AjcnTiRMPwzLsf0xAWqOQiaAfT/q6BRUUfjP+I0xHqdybB
/LrJfTNmhSN3xyAqJ69ziM0m9fyFSxJeKfK9bsvNxFSMRqJv2I6FV4Z02Y/wi7fQzRHjPACG5Lql
Pj1Mg+YobqH+FQf9oY9PDdx7q+bUyFYhvQeItXjq/+Z02+v5BizBCJ43frj/DT3M+l3kacHbecSP
A/a4Dp1kFnOfy/702EHCAQa3Bx5an/hlc1xol9UKrTpigc6nLqCECyl/DBm8LtsViLJgll0M3m6z
VVo+uRjwhaNchaGxea0/TGr4b4DvCKSeak/Ug0sRC1bpyisWzDsZbLh5nuvPjLlP4T7Vcf/dqdjK
sEGPGE+hDsKQwKCNtpedGdBSD8PJGUyrZTYl2t2Rl5L3thAp7nhbhi87Wu4OPxW2HV+LG5i6iKg9
KcrwqBljz1PHdfRj8iwS8AQ5jiaAO8Ij/QIock/D+ljJ5weVDGDlHVtLkzYvBzS7GNQrzAFEQsG4
6b94kEJvyTX8h+1i+47ac8XQNlOvBvwwg5t5A1ka1B0/BeYSUeYw7d6lHGYDnEOuwcB9n7+qRPJk
aZPJbmJicXApkTlZ73/cIYMTfSZt12jrvwBPJx7rB1LO8w8YdbRlEfIXFM10X5zTP3ARrJne69T/
HRkIbG94k76iYQxpgj61gyDVc2I4epg9ICGEvez1A1tABEzcK4uiVEY2NfYF92XQ0TfJHTNNKSC3
FEskdwxkwV6KiMwSA4XPkFDk9Ld7IqxZ4P7Dffz9TIhyr74YIzwRiTq6fd4HkAGsKaS8POqQyTKp
VTzV76H5EwzGouEzBOhmtzTBwGaidHwCOO9luz2m3EjdUQbnGmKmBA0Zm2bIGwc4t7D1812pM5Re
icaPGSIOakdToglgw3c27HS0NFL4crqFBDYPocgvca6HXxnC5jl+FCKxcA4K4L9whn5MXLPG+hWe
NErjtQiGXv09bfBmVIMXBzSEEbI5Ydz70wmTPd6DQfJD4C8tp3FtAseaY5qbLvhiiu1fcHLDKAkJ
HViqsh72x67+8e7GIx6ghUbk4QzN4T7TpXBsAGbgHTICa9kO9ymGfoAPbQ/QglsZpQWGieJnD3kg
lLynW9m0/rn73F16ahPVQBmUVC4wcKyclpp78nseY+8igqeJx2wvbofxhRu4N7b7UFL9vAeBAhJ6
7Mp+uSNUGN11Pd6mvVOMJXDME07gVlrjyL6ylvQH+Cij/83Fwd6OOo9psP5W66jyUM5pQxqCTr0R
xJn5qDI1gXELeTIYOBfWy76pjF2d8XaiPdzKxdsfa2fqTbSx1B+ovmCUt1jvMl5ypfXk/N2PjfaI
pCDOjvSrWyFhYB9gkDrdwjfjZMC9AHkEKVVzaNXuv7oeC+onndltp2AqJuuHDn07Q84YYXhyDyhA
D+JWcL9UVBfjjvz0PMCprPIJmkUigpDcwebERhVg4AJn1dCcMLU2oW57JBaYSHqpDTkZozZq1rfd
PeQ0ZYZpdbhEk5jKodsYks5oa9d7vIk+8yqbE6EFiG0ZE5aLR4AvPC+81ml2zwKh6MNE1npcL5KO
HajNz8PsivOLDuFIjBZqvOa7kDnTzgV3bUkGpICZPvbZhOB9sC6CU8/IWLanqMAwFoJ69lqXi6tR
M6ZuDPzUrCoSLMbWGmPJawBJx87PSBqnuxaAoEYqQelxhHRwLoJKzY4fo0/iwPiJX4hYTP0kuBiD
PHs1FppDF8OEuYh28LNRduz8NpnA4sWQBgZAz6TtT4Ne+1DNaWUvjrSen7D610cO1x25HtKKyj1j
ak3VBsZLX8t2IfieBh9LFEgqEzvd3G0yJSEG1DuSIyJwaopcv3WplzfDqPBASzkKcDw+8oeCGU3U
qXehbMtojmVSSF9g6ZASCCYxxEWzIb5yX3iNfdVvdmaqU+vmX3V05owA2uAdvJMCEzx8zG+bR4Qo
+OYIIU0vP1rCnREZIpZkm+5vFE2jFI5KHWNVCPmQCxUGJ8pCt4rq8Atb9OnX6+pPpjB8eOjt3gGo
NhrvrWjAsSF3gG/G5Hg3OBAOtM7Md0AUx4mqzIA5c+bWO1DSgELBYXlT9mQeTH1B+8YX8+LUu9rq
p+eoNS1ordbt9DXbQIga+85kLgXbpLzVoAKsFZ9QORgejUlV4tDaf8706cz+X9EFTyGWm18wW0Lq
gfMCeL1zMxYcfAyL7BEeCuBrD68KIbtz3qXc8/kcYQLUBiTh3ji5eoPjYw+ew1TFVn6AQg1HlJP7
BHrzVxE28T2GEsXD71UaIHe4Ur6hrsjx6Fith1ucCE+tKnpNjAShQgrQ6BiWuNnfcFlFU7gDdq85
eJCMBMoLxst1zdU6WPQNP7tddrJkoitIYAWTUi/dkWsZ8D6wVEpAQJjcUWhxNOl3g6HM9qWVbDto
SXvFY86OM0jAZEwVfYRbiAnuWB69AC0G0WebY9z0PuCx0iNl3wPECNDEoD3CHnWAhIPLFuD7d75i
T9BrQr9sWx78jlRaryfvtsZo0dpgNcwRoEryDyBXDHORsXijQLZgh+PmxPAC2hNOa7Ycf6NnwMru
lX6XAEfbPpaXyS2nfe+NBCpLf1hjrMQl3QcFJ6P3urcuEpPhnK4SWYOUggVgibH8tstaSj5aYsKX
VwjogD2++rHJvrONsgTgl0Sz2TIihiN8bwhVgX14ey9EdfE5nMnfHsxhXUEDfxg97NU7reC9iCYO
V895ktwC3KdK3DcovajhmYnA/aXVG6EIX7RAaiCS7cyfDw8S0nCsGQfzM/0ZQjtungUZkB5WwL95
qVr+wPH912y+XcbfY7z8LqyfYYEErwgQatGea+iIYCGx2zaQ6ObzTbMmi9P1ScOzwEP3HBgbi0np
kp2qWRfyf0i2Akue32ZrLBj9+3xz2czJqOW3vWfnE7XflyHB+XTDYhohzKL6x6e+p4A+J1n14Ykv
8ZtVNc3/zVx0cgcdeXmE9GlDsoOqy4xWE7CEpXnoQ+bp49em+V6wSFUTmZdJC04nNXP5Q+IzIChx
G9kZOqpbRnoSuamFe6gRSTu9TfTvHOtE0eHZEqbNO4MjO56olKa6aTbBykyoX+no6ezOUXE4nXBU
SA9SPHAWsGtpwUjMyzHCAk8uECsyV1jickLWN/HbQEmPWSL7FU6VZJtiK7Q5fTculTY9NXaMiw0f
h9ETneti4xZkb2A66gNSE5F9mSNHIwsNaeiGzhi5KE/xVOroc7GEo4X6zFBFQG8ImLKgdFq4lz+X
2NsfI6n++zEusFzX98P+weswlCCsG0kBjDm/5Av0I2wELFU9sMsRXI1EF/1F0hq/JYGDPaxpyswV
5jthaa8eoRoQnQXivuQhJww5rjOEzCa/VSZVDpkH5k30Taha8BPAkqURFl/8XxfT5G2YbMYo3ckz
kRuA4TEj9wmO5fMco5z78t8gkvtmoFBHMmhr0RMg8qDjYMYzpwQgrmii7RA5anzOGYaxcC1nNm+F
3rOfyCMW//HRrhG1xgzUtYgwlnZPv+fy0xoZpeSnxgiGkYAMkoXNy7wAIAEpY+yLX+D8/rYfeG13
uB5WD+0HxW5+u6yLwhZxSjVbpOYQXoHYKJfFxes7G1KPrxnvvgEA+lZtMDGe0mKS2wqEE5YAPBda
jPumRbyWbnJTbNcnpoxfnG7kk3CZu9heYM7okc5Hi0CibLqgV2BPV74yr/WUFPNmUwG8ICREK1VB
em/fjBT0GoRgTJFR0SYxQKx6Pdx0db+s39lJGIUdfTzMWR4A3SFmRw/S8l6YxDfqVHKYvVaUWAMx
bu4sn990Ll0TgYlL+kOx/AajBNWnJ3lQFi9pevjq2Twb0N7hb3Ou0fX9kz707t4wcYZ9q0PKAhm2
s+Fj4Sov3aW/hIM9Y+HTM8vEtC4ESw5O3WuJAOC1mOyYBs2bhP3AUHAhoHzqFvbYCLhpguqqF8sf
q2eGP5rYLYDvuK8y4Hc8mIbMRHGPwGA3t7PUQ6LzXLbp/HkYLL+ZpjgTGi70Sa/xGvMaNVBxNbox
YnIzXC7m5ZzvvoX8wdqYIonBkO4vm5VhN1O5AIe9Gu13Xdf5ppipo8NFmfFHA0Hii5Ytg8k3oO6z
sQbDZG1mg0hCXnsuMSxWS7PTJwhHZzxofEbnI4ToEKS/dEzcd7OGwQdY9hKvdWS/82m+UpwhVM1N
vng1K49oeLrX/0g6ryVHlWYLP5Ei5M1tGUA4CSEQ4kaBmkbeez39fNUT+8R/ZvbulqGqsjJXrrWS
tvNwOER6JSbDYX07XuMU17pQy0b1rUJ7M7mj92aC2JcfPTI6DaVs0tyqvmIWCf83CL9s2y5f3Z4s
VJsH1qZlacHJHm3VtLcEuprh6/Mgn31av8NzXfyurQlNUW9iHxiKxaNCiyb7NAg2Y2QpoPI9vcVF
nR4puuP8xaYRHUyY6NSxs19oRXZ+ffhsDbfw7rDB6823aJB3PIQ7ULCqES2YdsKcy104tVCL1GVb
5oFqiZTJsIg8nA4WlIRkzwt2TqCCmkMZTGlgnaLpTVgARBZuUtP7EOcZprAT5r4EwouHvTPBm+j6
NOGUIMa96gVZ3x5hgIrvKFwp0Vo+SbOJxbB4+AM7iWU91xV5KzjH4ZcnwrJGSyOyZSmvo2mLB3TD
TAIB3vesXngxMavDPGyeOkZkstPQR76nfHsQ8cmfDE/AbJ1fVv++nDSZFSdeC6en7UkPbIllQLrL
ynvmCe9Hi+HQNk9S0Kp5i19o+ZKdPpx8P2ogB/qEBa8Y//hdMRNiOISZQH7GRmAfL3dywsf0WNf6
2AaYmf3ie/Arphs9ZHHVpDWhuJ/ecv42BYReTsEet3XeZY9KAHP/yeAmxuZdtxY/wn+c7PQELWlz
PsQVcckK7SQ5Hu/4diZifNuK38l9BgYDx837/elo255u3Mlkgx8dG2TSBwFQny37FLOaaOPyJA+/
XVzsgDyhmeRY/SQND0d9fWTyYHwK2kVt9pyuUZoy3MeYbZ1a9gHLAHzEV9YVrlBHNU7DI4Nf+Xzs
nU3wFjWcOK23+ZIT8vQ2Czh9QkaN7hcHW+B9S3XhA+HQixfZEqGrN+LvNSazCQhK+PtinoE3xq3A
2BsvGix6KNGR8eOKT1EDV27dH3ZAfrnu9jc8Fj80ru6TT8PFWqBvn5vqOKXB3Ryw/Ux/fMDKjqFP
cknSGibILwTRaT1q1GFoYF23w4QFI2PEH3oKuwT9PPN+LFbhiaWlt+wtp3s2mKKegEFtsdu+Q9gm
WzUc1uRT0Lobt42i7wedH5N2xt83GJyogwL3Fcu1EsJauL0Zsz7so2fPrtonDXsNYR1/xFpUgDGO
k9CLwRuSpbCnF3un2QgDC7oOwhf208Lf+d2dNYZqzBu2II/ynOUYJ6kJvEzv9dT9MTPduTuZVYvE
j4CkTz2JR91F03nf6HqC0vOI/jP/FDxJEGO0dRzqbgEa0Fd1vVyk5gsyAJDgdFM5+5BDdQvWMceN
GRWvNuOVwLin0/Zv+25tgP6O+M/jNZXmB2bMyCsIAf5/PXpE2NXzJtQY4QDSk9qWy5YaWu8ZmnJo
znJ63pHgcQQnv78L/2e9tAmVXOfJxaY9n2zEMoffYwpG47/WwwGHQZLYOPR/+cBfH/iLNARaTH6v
Bdgm/OU12HcU9Y51okw1JRVCd4SqJ5fV5b3xYZg2nCk4Lm+zJrJp1KhE6wsWUagk2WL7kgSIU48l
Wv0ie4bixMgtfqD+0h2vQQK0xL/x3cGdtIWj1AmN5nPcNtwJjKy7Nf2pxb27fpbIkfposL9POWgq
cqk9HLRNUcOdSV7eaMpolfeo5nCvgjyGKju8CPiWRKC+mry9IVDWV+UX/CCXF0EG1watoBrp0Drj
/32tbDTakHCJvPEU+Zk3PGAZWa9Im6lTDgXpNMh8eqAK5bvcJVOgEXSzJ3l4j3ANxPByvKhuZ9l6
HGCGlnkE3SwrL7SAy7NSWbDyluDL4WpUKS/riQCXfExWPzLF1Y+AT9DHsBFLasx/ypJ5UpH3mXgR
xLijqCKEKWX5Mtyao6xKHGwlmvUbz/zpIM1qyJIKzaYl7KV1sEoAaJz9HjrPuZJwjLl7D7pWbZxM
mhbLdh0tzy0aoPJA09N7ADTe1RoJco/aY4/VCfz5g4JGtfrBALupbyt/o86/lDJdyORpsCe7zT/h
wx54yK6oXVNcDS8Ya7ERg9HTX6DxzOB3DYg+Vn731eIsTeUH+iowGcpekqZxSq7uAHhXTBV586Vo
jFbrgLkVCKFgC8FAb6uVmafMoF+4Iwfy9STiIz2EWx1/zdleZa5TkX5RG27pqsVgb6bgw9vxLf7m
sSyZ33aw4u1vtYD0iBsp+k6OKRp7Y5JDjYUvhnh+3c4OrxdrnePrgycel+RkH1BHuX2nOIfJ2XUo
Q7Dtws1mzXKADI1LWorKvNlqxkoRZnDqELrooK2WncKFp7Q4q7juGANjsvxxzBrGzyTBpgUbZ5Yz
wo1EHLAdArNn6TDxiKr7b8UjTvcZ8wwIWk8bbDJmW+wx85BR5NBsu8VxHDmR174Jz3FC/HyoSCOy
sLEOY+byALlVsoyO5uMfXT4AduGCUFhgxqxPSGSEduPmjBdt9kTkxNJlOg2uJPOGPE4+w/hsV4/Z
QkcY2Uh+KGoNI8fFIO8sZFPwvND0CXQji5nr8J9fDs0ZOvXVPYkHqjblOfW9A240dXG52nURN4Wr
3bC5EQUzxuRaR13mwi7q+iEqXvz8V6oNVBSVwE8eVWW1x1y9/54sUBmaUnyl2Pc8bR58zttxPdtV
G82iqA6j1m+dVeaXIexQoJYRp7P0sLk0tphNkivNFjauKsk9eI3cd1GscepGMokdDe2409k5HvU8
dAvYZHU6sBi2QEwto2rPI3OMPA8FFdsB9EBc7eQZubdOWeMXh/OV7C6EbkjtX/XcffJ0LiW9lRdP
yHW11v6sG/t+3Qolj2n/G1GeSw2Tgir/IWYd2x/kndzGqqjAyExy2uxa0zJf+XIWgAr4krOV49ZO
xU77rOnoAxswbjGbu25UMdozPkukfMgzQhijCcej7kGmwo86Dn2xF5PvknRo7/3wKfpCQiJMkJHb
40bo67fW+K75OuwLzdwmSAcDzGRwGRN8kpiJlSsrdpsiZO4jQ3u+fVU8U76e78/GG3zsuF8rv2dr
t6qi9N0gWR1wDGLZdZLishAFcrudaookZC6fjGlnmCP7KpP4zAHGUP2O94K1uGvGPSkeM318dbfd
hF38reZhKw3n3ZacNzSTiFx2cPARlayLcDcOk8f4OGEnx9XKYqugbNgzqmpWy/d8ie0F76AraEro
UvQTSQidfasc/O0Z+kxBFMFrrAbDioflumfsqeZ+LZjVItbOJUSsNTwBuUCGGc3m56JzkfqLMQbO
B2H4GfJBQUaYo4FNedSaPzyOEKCUogkJ1KCTL880OYxYPys5T0JzmDBC/8o3zmSM1OJpX4hCCEvr
M8ZT5CzfkWHa0OcmL9Vc2S+F+vLEzzetkCJCuvuoovlVHW0mwO6TiqYHxlv8NtrsFcEELMbcBJim
7hShue7d0KP8rj/Svd3UZRqiu9x3kWJtxvNzaF6xSOp98WZLvUTZv8onXKT/IeOoW0lCjCuKGKxe
8Iy3InbY8s/kae969oHwiSJ3qwfMOd1xJ4CUrVFFY86E0VITDXjnJFu/3VmFpxlOeiZomyvECBI1
s7CafPL6kg4zoXNrn9BPmFOCx6t4P4OKxWWpiFXHPGly3DpfHuVAIrNSIQAZfE+ODZJNEH2m1X81
pwDNbAz/rQThohe8qxqMQOdGtC8e86FYHu9rb1rS91k3ChJRzB++2b0gbUcxo09gvviAgUXRaiy1
6/Lx3KNmP2zGBTN9a2wIquCxRj2KtMIo+4dHbvYxE1zcAkNFxHP3wPl4lflCBjJCvg0RYi/5/vFK
wTWunCYIvOgj0LeiFaIRgo3pZmJxRURxD3H1wrXnzDX0mEXE4KrD/AZZmYe01s8Xg8ti3OiZkEpe
qU4nR/FtGYHDKF24iIx1Lr2KB0aL7GM4t4aIxCE7Idv/yx5KLjl8jkLusAZUW26eOWtev8ZVdCI/
4dlfu9x7KHa1+axcSuyspEW2zoDN3YiX5meWHNlo9wgrLsg600shoTIR09wL8t5WZbMPvHHbyoRL
9+rGJkj1zYqCXb55uYqYbW4OHJEJxzc3pRTFaZmhKSp6OZXktRjCCx2VKWIjEzwuyCdoeb6g0sz6
R+e0BOhBQf/AbQ9zhIzJdPYRf3TndtZMn+uQ2wzmGAs/O+PbIas/V+JB4qiaDRkbq7uYtg6s1vbw
dBr+fSKYrs+zdcbe6KybfXiLjCXSvE95JLcXH54OflqfH/yQ7wxr3ZSNxnIybgvNRD+X6yMhyLYZ
7SzOIARdwWb6xGHNXYhNm5gKH4y7DRd1N9w9JWQj7hyuOc4GAPER0gEtmCR2yOvMUBcupV5tCHT/
6IE9VpjiglO+jLLsDIcdFsBz6FzAMIlntEC1Ab1bcxCyy5LfaeAPwvG8iIqRy0xiHO2DkuVgExKE
ng8e5MsreYeLd3MqM4uBIeXCgxAAOmEGtEbNpuNEDMJhf/GzPeDxNPWCT4qRlLgxyA/EwVSBAyZj
8EULjflcDRN+YZqrBMy0eB8VeklSDt/HC68jZuObWtFSMrfnjgpKbJr8pQH/Dl3dx7qtGSHoQzVI
u1dNuwIrCO6mLTO/9OVn5j+vwj8NpXQNxIvjiogi0ha2HuNeRVVxlmW9J0o8h2NXMsUeNss3Lz6U
7GMTL7X/8xr/2FjE3L3fzgR44DvR9lsKDaV4vJ30RVKfEtklh1tz19n76qb4jJiH+nqMWNzu+rMb
mD4Z1EPOZxiiim3YzZo+N6O5qWm6cSnhhCDe+tUCztcDN3T3JG9rTSKGp4Y8C+6GsGkRb5mKDf07
C7nQpaMujkOkCv3PD0HkKwlmK9Kno3u3Y6I/ufUPPs6wRjgrlAwmkqXPBqlgClLcKPH0F3sOzmqW
AjF6PYa5kQ+b1LQ65rhODLm7+GhrwtxZQG2kxnYvDzx2QAAgOk5p9rhh6yrm5BcEdp4vHRyjX8Fk
V0G2xZjUYPRU80C8GcB2T2T3q4PvdGuUtgQmDiWYURod6oIp92mDSdM3/b/uDDxQZNpl9HCyPYNc
BKotW52we6LPMj3NvLJuA1hR3FtDqyaHlgU4BSHmyGt8sSoD1R+Z394VPUoUQHM6TBj0UQs9ec53
7MlpKACz296X4WgQsqEq7mVKzWGewu5pldBq5Te+qnuGysolpBh/dXL6m7deyfigDj9k9EnCfawR
2ZL2Fo3AxdbzM7yShNJQFi75XhLCdPN9Ul98bAcs0XY7hNq6wWnx9NNWIKAnNf6MUGoP2AX4Dvkz
Ru0BHYufq/7u1cZnbu983B7N2Ci+HxLdHWoLso4VD870hhj5LbkRnNJQ/fiAJMOvEUajy7gRkK9x
8YD+JldZzDWWn6FNvMEbiT/39KQ/JA/R0NTtGfV7w/av6WUK4zciwoX2IJ+91GEw7HRg33AuPjEX
ro4PZI0nEkloxNWNqqpa6C1V0m4nKVnwiUerYTNYFLrKPDojlGFDMQBL8wD7WNie1fUnbZu+Cl2Y
k7BGGwAYKw+8tX/FGQ1rP3wTKdSMCTlDxPAE2ghM3AAOt/q+XAALAj9DDHgNYDmdNO54sh15jw7/
klKUoTZ5S+UWvZ00IomJ3zkFId6VFDUnnakctKSdfIejr59vxy/dY1dkaY8p3AIIPAvAQSgdmyLA
/ijLbhoc5OpvvjrIgQTYwjrgeklbpAVMGE/5aIxUoOHF1jJM82C0c0bTrUXRGigPlh6bep/xo3Qk
efX+WmaXgo7J0rBiRkzbmND4b8LGeONFYNTuH5Efn3wk+M+A/k7EStDQHaJrFSlCZFoo2Sp86M47
rvcZ8ddi+3d8a7qsB8su4D3ImxGaYUI35chhVGaeSUcpasPKoYOF2Jgsz8y5eEkPiyaRNcmYTt4d
zyyACTiNtGhLSh9KW7mnYVLir484EHHsSzagLzHEmiW8uZAT4bTkZvbM8sK4MBRPCbAluDjzLSxG
fnRldJtVdVP/Vo/lSlGz/NXMcXyM3MZRQab6OK9ldZbxUYdUGO8wkSQFR+mhuGFd8TJK4cObkbtQ
k5EfmgF0Xk+lZx4FDlXMViWtiPsmBYofswGEJrjzewZkVe1lFXnQog1XMUMuptfDfp6xbPTcDlbi
4oiJwYtAtmDOTVSeTPBP9Gz/IWAfw/B+E0W4+AlDDoKg3qRxthamhNAOhywNMFpr3sSyngDwTcG6
A1BxmZbVakQd+Uw6FxyR8opsiA9R87zymKioI7IAOch5OMI5fIkVEaRwVoc1crPs5JDjDUwRvz4I
9ypjs+qLpeve2tJ9Rsk3feHTUXzzpnAQtFz6ZEAmjasYyyW8OyQ22pcIOkc0X7s2Ie7uWzlkDSRx
S/DPvCZoupYKltdrJOP2kuu6NafBtqWk3SdO3EokvvSUbDbevQsfe0eb22Txg12ZWtCU5gm/ZjFv
G0c1VUZEnpKXcNxE6lkv+dH2k9o0bCqoIFS9e27VmCJ0M5xxp2sSWQMkRYyjH6iyYVoNqO5K0szf
KGKVsiAfWPfRKDARNmagw1/Gi/QGzv0BfWa2YQAAaoSXPH3M7/KVr9swdniHD7Q8ShtB6enflD4X
bCSi35Wwt+5JF1tgSEYkSUdsdrBMpn4lIzHzbyj1VXT8SUmo+ReDkl4sqAF0I8ZQ3yfFfG7THNdM
SOvz2XEVJ+V5eCWgWETM8lLeu/3TF/OQYpRAelFCU8DzJnSCtdyGYXHlUsbnnFWcxE/qZYC4bYK3
Lf1f6Rh8w2+42h6PB5rWBW+li4XncDzp3IPQpDgMi/2fB+NDqHjNwKxFWNFr8QIa6KPRaEfHdZpb
jZNgSkseEJUCgxiugAwjIMCrxawVbL356XwE+GuP4PWpvFmZw9ARXP8Hz/tbQZN20u9mF5WfKKXj
O8xzA7sCa+qBSBsxSXxt7sTdpXsZF+GjKYo9h8JQxz7eYEzDnIGZcCXA0pw4LlqanI17Kpsh5NBX
6t+tdqrt715uyEsFDMYrT1I2OS8HoE30GcQW6BEEIqKUKcGo++h4uXM8hGOpTKzNnmaSC0QbDxvv
rbPv2+vh4wg1AB6BXNsRl1HCOj+mknAfla0zD0tXWD+hTgApayQuqjM8P0K//aN58pRP7Nu53Y59
e/5RH6Uv0KHAEwx673koGZySfVHFbNziYnx8bG3f+EbtzPe/rl83wjj1sh7c6j1XJxfL9eW4DaMU
v0Ya6GJxUaYGXK3JXukoTAYTurk+6jx/WzXAEDgXc1MaCsxAGvqA0lTyMSyfcfBo84QP2APYImMg
BAjyIewv6tFrXSaXmGy7qpNWsGoJVj9EpnB+LELNR6dUAwyRi4wet6IofViz8P2HBjBH/irCzZPU
lpSSqwBSrKFNeHm3Y4GTG8Hh19qEH9mhAc2wVS7FLs1SdX4K7kM2EaQi7lM8PQx1YzMrma+Onswx
5YR3/omij8ELKUewV8a1jD0G5AzDKaAvSPsAEoyFcjMZ8VrnIXT2bwbsOHAGfsvcuUF+K+oHRZ/A
PT6BwfP+zoH1g6eFMC64JH6oBBhwhM4OxZuuM4LA3y8MaQmJHRgPnIYN1+hiFTwV8/eMt+HHRjEd
ekB2sTlTdDo9r2sShNpVp4cP9uZlZ4jTRrBJAcT3WV+/QOUfQXnSoNNMEW3b3cOwDWS67DyGDxjR
SEmWnM0/aOE7Qf2yUtjZUDhwZZ1ZCh4sQs/fPpZi3EHRd2zSgw5zS0xAHuBexve7T4n98GKhgdF2
mNQm9MC3eqFoW28iLAHpgW6tXX6RbXSf4gEaTV/y/AjxKiD7oZ/7ZrYc47EEbdlHmK/HrBsS3p55
QJuwa9aoKetpG9Yfj/HNPyq7Mx7kCWOrFb/IVmifyTUyjFOaIXbByvirNnh12W5dUXYdVNhzw/md
4YizbcpS2FdSp8z8YZ36YFRAWQXmVvNGV1zf/MbpANLLxQ1ExahoSExXprDRIjj/HsGHCfnbwCAo
Cwmy+DxZqDOqCmdkai08NCdnWYE8xCci7+CXGXw3IEqg5a1DOXEueKNBCjLUIoo0rctwTUPI/oJM
PjkRisPzosAQYXGYJ+G3pou1c3rK7km44TdAStoBQMb9jCz2FRsc2UAFZnOiXAAjIAClqzSDzLf4
kBM+pAPQYjDhKokLV3d/vtLe+D+CcVcTbkThL2Lgi5X29TWdy6YAGTeIQ9o2upae4lKsKCb5D8+o
KPRqOudAvg1YhGOVG0ICXUDgXGRtYeNQ9jQSndUYmteUuwo4kEMOVWu3oOLf3q3nVxddhszjizb+
us3R7Oc1/xlTV1I7Fqdx+DI5uMsu2ylSgTjppTVE3j83fzbgX4rPCDOE8e4lxr2AagUvSWJLUzDx
vjjzBuea1uE1wqYARbHgIQPKce1B2LDD+lMQtf3ZCo6RmBFCWu7crMYdSDkm3rNWFgBAFTklFIBM
HTA7JGeUZDmkKzwBmXQKJzZB1MtO6VMFCzc3UwSzgKnf7M7tFP0W+a0kA+5kGYQBXqerL45pcjAy
mjwEv8eyoNIFvAUII0R+qYeo3wm3uD4BWRePjm5Jmh+uAvHxIu7yiHYXbKiWleW8JPezIyl2NsTI
elMWbSt8jYAcK4D9pKJK4U7AppLa9rHRYOYebiVl2af71Q6wXYxRjLJBPEz55T7AtJMtlCRhqzqL
Imn+dVT+sCeIQCKizUJAhVnDp+DjUxNyklo6AZH5iAuV+2sEAdjDUjtAPuOx1A84X2K7EkClfXDd
206CpoI/3h7scxTjIbUPF49nCnDTFXlAaiNSc1jJ54IBMRGmRUrwhIvXmKdea3oluhkOD44aFPeR
0+O2dmgTEfjaF8JSddxpUI/I61zhXkU8G+H+YQ1zcPPEJeciEKZ86xGJAYfX7ciwh1WA5DKPN6P4
BNYcPWZs+YINUoAsbgUbSDc9DnBEfcAadkSADRdDG/UAyiMCB/mddulQ67zH57VNfY30foWlgk3c
VFC/X+h2DEWvrPHrWKsxZjJrcA4AiJ4qh4dKVhAx3wyCGB3PfEdKQm9QGO/bUz7dOXlO5hDkK2c0
ukRE1XaKVbsFAeIUTBtixH85kr/Uau5gwXhHNHkpQu4RnWC2JLAQzB9x6VqP3fCjO9/ZZcMgPGhy
9VfRsHrMp7X/Vw0Xzge3Rjdiux9Q9fOStJShL0CUookLa+/nbqXtvzx+kXsebLqIzNiLuFVYMiwd
Df8OpgP/Q/XIxGOjimBsh42ngrVq2Xw/YrKG2gA5GMLNc2RNIQ+Q3MGWKJt8qYGgPdyvlgxzR0dO
ozPkJsZUmTxuwEeDewOkhhK9zxgqfbkiST9RYm/s2s7YeKx5nzMJS6MZ77ZToD3EUHhu9oBejs9o
cZ4ZYHn/NMV2KwS1gwQKJPoS8PAZGZN8IKP2LQx06WLZFYZpOMmZOTkwVF/qfjGHy4Admrjb92J6
DWjrgfYHDIGALk2guhKhWkmdaVsrU0DtRo5D7ZnRoMbk6MbgeghCDE69TJYtf/qgmArygGTwpKlL
bCiVtKfHyiSq0CqKw/iGYT4oKHVZ/6bwO1SHhZiDl05M5IcS65NFJ7RYTFr6QXQIhiQyeARiUdFF
fu1FPqBXfGDErsjrkHTLxrBEO0Nnr8WMeM67aRjcKNioIgl2QDoJZgJr8Q6ki+cgX9KhgCif3Npc
3bKiXbaP3omzIdRTofeG5fFFS5S2GdGQYAG0C4GXXtVrYz6n4d+aBqW8uoyLiIxdK3kz+SvtF+yJ
W3zPajcCne+C4ZrQg7ACU1LEYHzFZyEv0CRZEfhAxYKXd2W1l5QkuAo3DHyxz8pVXdCqr4DL3W/+
oGg9o2qg3LIvuAfIpJHEXLojEO7S+8YYEiEgtLDroA1eJ5V0QSKES8uBXwwblUEY31RU+JQVrxG1
01/bn4Dd4BPJiGRozfCOHtXVmYIrvtHQ0fsbIO5qXmy1fM0iSU4YavLiy4/pUc4L+iSaJhUWEhpp
oTbdDijKlEu8NVhiBXzZVK4TH+1KddiVZ0XiIrcGg4MmC1WSDJRCKvrrJmzdb5tRjOpzk0SpuM14
l0fJ0+a1pPvXZDKwdonWjY8arTXd1pWRSjnxm7SC5+dEZMLbN4/RTe7AwRUIERVUh0gIOEVpAf5i
iNBbO91CvAC9qh5YcVoVAYy4uQes2BFmk1dc7Ma0nXFKhP0HtYhcsMmTPKhXyRnIj2c5aAx3Rxm2
ecJqN/9MN9jxcrOwf2hqXGKzzfDNzanDzU0T8lfGVUuyzBeUDgNjHX6S4ptuRQFIYEC+x5LbJtQA
g7GRpNgkCGeQYk7Kf/SfD24yIL4JsY1ry3VWHFDbVLJgGAMnU107AL/JwVa/VoN49UeZeEBo6Vej
fgG3+DAZ3cuasFAsCooCCNz9ooX8HGwF+k7DY+kXPb4CoAcfiZO3dpLDD9HiRrKyjJO6n3y/fCaX
W5cFaE8iFKQ5zgE82L0O5XZC/tEHNkeBT3+fk+dQudKeR7CgWBpE7A3NqephCduhqkHbWTlX6dIw
ZsQHm4QDWzMY0DOgF0zBzRKvLArRbhsfcPa5AxQrfVoGYPEmpzlehe2bzNLUQZSBPC6tXxZTweag
QV0oCuStL1ldE1rrkLtMwntlXSguucs5h1fZ9sA7P0u8pW9HepgXx72MQGhAPJjbLk34SPEea8U3
jZ0/uAVOTzvsXyTO/YwIgC1N2IGzboDKLM8veHjWRP5dK4puqoRqwF8U4OBow8gHlJeGDAvHG10m
QDYy0YNBxLNLygvdxyOkYHKwsfDTmw7haZoLCQhoMGWUIcSeqB6SYPHjWe/HaDmbcrkm+p2RH9zh
j71CpNwHizlWkhlufoNRTTDyJI0Z1CF/uVn7xntu5ZszNFAPryIGys28exRu9+yQz9B4NshQpF5R
oIBd2ym+GOZzTQ9ua0YWwJxIB7HS11qP8zNMKnG8cxXv502ZkysQfz92V3sfrnpJeUBl8GZsqOnM
lJhec+qQNwIEmoKFihIb7ctVpODJkPrPuk/OHmvdHwGduM+JE1cOc7W9oM07/IEXI6y1KEOBVpXV
saiWDK3qypWsmiSjCBo9x8RvTHsOFvqSPmfKqH2jdXJHXgmO0t1K9hThgenZ5o4w7UeExkrGj5iS
j0DQoPWmavMq3rt00ZwerDPoG/Rt4c9w/KIuUyspd58fhlJhOq861CUYd2+Wabr1/wh2QfD2cxTC
pEBpzUt3TIUGgNgtuZSxMzEK07/Eeu+azPue8JcebG18p6p90J9gywhpRGw90mY+6vWXkNBU9ApD
qiWiSJNOAYb7quRgHW0EbkBO63Tmgw8ACFwndJmADKiSVUTG6+36MgN1lmVzglv6CCbvALDpBsNu
pWFEsxNHNbHM3uyOzHRbaz4lU8QEDg/S2uUL5kxSJQ4rsTS1O5U9q2YA9uvQQrwKGuAHbWZW0EWy
hntQ/1eI8w3OM6J+EbAkzRyLHrU35L2Wwndi2tb5BkNqfEiYGEJF+0mZm+FDXsYKyIAKmHONER+w
3IvIYPdgV6POke075K0AQbfDAKJoawAu1qdYqTPwbfxJaw92xPZAx48I2EJuZDHxhx0DRVBiaMZQ
dhqp/rFmXVVj6IE0440SkMwRIo/oskgB33A5j/OL+NysHHsl+qkSU9be2wOS39X4Aex0DM3xSFov
6DcwCw7MbnqQQpgCSwMFUVpaZ2sEMNK4wrfm3H0NA9gkeMxoBDkh2A4JBkELliRkWQIJM3yp3q+A
ckwX1uAXFRNnTY0tS7oaBgGh45KSJstRhvxrzTeUHp2r5wpA5IbXQwV6yofbNBm83L2K4G2la/RK
tzNylt0somMeO+83/Z0FLOSdQse+UzQOmf5GYKPYwXthRTgwVzAEtat6oR7IOtyWPbpsn+og+BAs
c1t/8p63RHhXd8xKkvQuP7ouBz/kYsjZMdsC3ETUYpnFWi4uctnxgUbu2Gh89ONmQRICQS7aX0kK
W+Of5lfm2ynBbYPtBqg5Tg2Btdyg/mCbDcS1qYIefGb++NizGWjErPmeh0v52QHs0SSBkGa1jaKm
EwOe6/eY7U0F/OWicYyNKSKQIdVTzXmAgDU5sBZmgmP8FVVZnVlnAckPahH/EFl1OXA8ZoSyHlYO
3vL3mK8qZZbmzW3g9W8gzptroK2r4PkjskjJ0Xu4J+V5MLLYSpyrzMi9qSq+4PSTWzEQy65E02DI
4Xfnd4i0yfSBrHyxIv5zafBLe5+Hjew/UgAVhq5HsPJaiH97wuoQZZH1oLAm2vKcwbqwg+uckg76
aPklRtgvUTN/bszRd32hwjB+iY1u12c7bmDTrAQgrNkr+RnCQXwQZBXA32aSr2ij5NnVv6uAQ28E
9NRsqiNQKyEEQsKM29TQiOxJdc7QCGlKk7AblkYfwdxqWXpRVVVPHFrobKBiu6ca2s4ziWNgAuNJ
kaFv74Lpds8ShnfcEo0yhWgSEAN72oMHym5xXrhSr10yJRJNRl2LNGVL3yACMvYAcvhXPoY7JAzj
13byRYk/22HdPqN4flBdUkbMDP+E3k/cd1z42jG0RhJmzE8GNoKG5l9r+KdpXEgZ9751mM6ToWk/
Ffmo59FXVlvUnoZo/W2K9ZzlYN1xEeV50FbhiaQRHFwsXL8M32Rj7MwmxmYGtvtfrbFyzK/0Ifbi
zz5cbIZ0pGt6j0+21XRNlkAtyz7CR9HfDyg9ATZXXg6j96+6wxgi5iLDEpZeMWaWE8bV3vXmZO8m
xmMMC8oO3qk4TjysFt3eJOzZ5Ds4VgHKlOUWRqfFZFivxfk7r/V1UewPct1UvKS5CGnr8cgxrOBw
9ekJLqTBLu8UXhfEQSccbwf4CzFGWqn7Jo1OHduBf0kfEVgAM/PtAeB8k3H74BdtLiaTyXUg3ZIX
AkiSlNqGLrhP6suoKmn70OVFoJFxHKEBcwcwZqZJPjs8G2oI52D0nIIZBRkTSxbBk+u6Pn6uNa3N
VkR0wCgmO724gOhWmmdW23IfXJ+ceormAWUuymhrM0HkHGRtu58DTLToLx1u6S00FTU8+Dpj0Zfo
S6YHhyGiVCJ4juhaU3CEths1ekymBqE9wIppyuF3CJjQckYbdgHWeMCw94yOZRSl/YDm0aVvQRb4
zpshW/GC7xHUm7q3OLqX1uiy8MrVxlrtgwEjeFcEjw0sOnJl8oikqSC5MFSWXh9THZvS3dE9cNrE
f4uvsGTW7MqgonRPoL319ZH8EhLk3fIA0JeNjcpzRVd5RxUyixwoDEDfOUAIVglZ2px4tExgYzMZ
Rp4Ozk0wHQhKCJtNbpz8Tbt9avTnV/XpKtMOMnA8EF70cEwSIVeotwU1ERHj5sDw9kjWgmbRv1vd
dPuicCbDOk5ZgCJr9ySvgePr2T4Mxri7d/zrUT6Z3YPxYo/uvfeAcIUT1wOlOOo8MrnW1DRpqXBN
+CKrZ/5Qyx74tza3EGED0jb0Xwe4kZp607UfDAizrw+FMhV6Af8LnL9PvmgISO3IAnvGaOSwPN9V
g6i+gsV9OqtqG0TEbRK634HCqIOpvmK1PON3Jx63CW3vtG5C6Yl+EsHaBWXgw48pjG7OmWoTJikl
pne1AFNMwE2humPBdPU/DL/DfJ4hJWLxu0jooeDuhHpwM7s4D+o0SGRUrJ2ubu5pdRrzpKDBHNBn
hNeNKUlg6tU60CLK08worpZACFCO7yN8SL/M7eqMKaMqCFxklUcUp5hKBN0ZNonNGmBH23uSgOKY
97ebHnhgdoZ8cIf73dyqy0H5B1vA54Tjh5NdW/VPEOl5CHbnZTjotN/L3lEiZX4+NTw/SrLBMI7K
qtVmEJRXRRC+1m/BfU+XyUAhfXpT5sZoYK8OqoHxPwGJp+ASO8kAunxfwkKExU6FqXz8Iv7LBZOU
DXjJWyJ5oJamzUwJ/ejYFMSGUgR57sviH+GMRd2JYRrhFdlfMo2KofZbqz/jJA70ZWGBiH6gh/12
t0jZZPXoC2glYgWK0XSSNU4JqHmtL2QnKrKjSc1NNeKtTRSKGa1+MjiKWW+GCNXJnW2QeCZNG+Zx
c7lRFHR8oTmF5yqmvqn5ZRkznOFA+7pi4aCwrLk71cfj5AKkfv8gGnyKeIu4s+HgnqgHeAtAWvh1
r4VccZWR8slDDLoQ1g9IHdXaM/zSs6gxQQyy646OJGzC9T/Czqy5bSjJ0n+lop6HMdgJTEz3A4mF
gLhJotYXhiRb4AJu4Abw1893wOppW+W2QpYskSBwcXGXzJMnT77isNJXXkhoAMSY8scfvbepDeDt
xRbMqgsIqa/IyuYHcFcn2MPiI0p1DpOV1Xl6KkHkIyhjxCLWuJbPML1Hx9CDr3JJZ8Oj3UUDB83C
fns16/TPm9E5NlqxV/bMrI3VfybTBF45ZDk4rNTGJq6zEkaYejjIBpTxqjvMx4RDzxMnhsINNY8A
ZMFRKRzu4m0oPXtp9zPHO0/GczLetjtjexA9XdgwKaNBIQBweloGHFFbrCjGjdyXBzzsOry8BZC+
qY/Ocgj5t0McvWON+hGJ0TjlBE/fcVIur5u4J6yaQTXFERPc4N0ZJuONCqKU1+3+8x//+z//70f1
f/KfG9Rx6nyz/sf6iPTVfH3Y/8c/Teuf/9heX05//Mc/fb/tBl478APXMAMzcCyP9z/e7ubrXEf/
r3Jxanlr25g/uFibi1HriQjKtu68wZyjgtTwu6u531yu/fvlFuXJcJdFa/4gAk4+rD+VNO4PUMg+
4ckE9wKOUeqJDSTgdo/ob0Lg+lSZ0fp2n6lQ2p6qkuYNchykhwU3x8R82jxUjNjR8gHhnfkr5eRH
1Ij7WPXahP1JFozI50sOGdmNoOczWS9YxEHn7tAp4We7iXcPQEnGRjS9Rx8A76XrxQal78rMjJy+
F4O5Ei1yZuinYGS8TsnenHUpHEV5PiNW2XDvGY7qcnyJLtFxUg7dhwKXgAIgrKoGCwEVyZ+MO4j0
SNFMye5vUZmLmNnimwdp2XpSf3uS/u9du9rs7fxo76oJKqZJiVC/gZyM1XwRhpjUmJnmSPWX9Gqd
LJBvtRK0CCmJsO77r7vPok8klRreBICTbb9Axc9Bs0+v6BMlBVxbPQRqOM+J54N4BZUuy16766TF
O3px5IDNKNm5jklwipfROixiE73CIj7dHOCBtunidrSntPIytZN5aiYIMfRcaij56aGHCmIS5Miy
5KhdORQ+hEU8uSTr3pY39F32/HSVTLnIv75u8owSpnyQKgpJTUoJknx54kZOSAJyuo3QSOMkbrR7
3sfU3kry1PiA2qz6NSjJ7+PV8/75CJEBcYW0TZuCpOZx6hue14ebUZjpX6+5icv7lFBhbXGTM/UV
N+mlSa2wemJyrSFaB+mRHRSPZOJFNcXVWXUij6gEgr8vBaVYEkpORwB8yJXZqZsiCt38JOSAIsMs
4aMnNE8pPZGYL2666+nFy9iLDjF8lnTTM1N9+O+z0TX/MGJ8I7Bc3zRtx/GC30dMfvEPeauyF+zm
h9CjMrgUEUuUA8HMMTDrrtm3kDmk9FtMidBkEePgd/MEjt4QYjh0jYpoGiWD2ZZI+TmQbTFDaMXq
k1NOypGoQ0CDXfaYY+eblht/b3lb7/+yapnHU52bO7eauExyxFSSIt4llMlgk0xyxsr6fa5aHz0X
x5nxBX2ZZMmfR7YYk8Lo6wThvHeo7mid6EFtwL7V4Uji82RmkDtxs3pnHoce7nfd7mmN+zpRf+n2
tvN742eufViuq/X8IRwMcKtignKIpjVgjjz4VmdkdgqonhvynKkmCyE26t5ihIDRmny9PDkUNz91
4cSiXHJ/+0gAn1j6ussmq00ZLxEGNcHdv/d5+7tmf1m6/bwO2nOT9WXDuC4ZlxTJZWU4Z2fWalUo
XKcOtSTynk3pz32yemVq9rbvTrptZr8Tmq9uVPY0uSnHnc5/lj0KQDBn5wkVyMKjZiaItEvpdTcx
SAkxYOAVESUUSVs4MsM0O9r8nCVVC/O8nR5vZomZMj2YQxIC/PsNu3/aq359Tl8W1GqWL49BtVs+
sO+wAOL0GxICxWtQqkUFSEbUEWoroAvYz2xsRKNNN+hOYw/5ye5PEueT8ZNMi4+KRRLW1CXz7u0E
OJ7M8xQz44EsufCy5V4QYXlwJ39vf/DHB2ZaXuAYfttqe18myea4W7VPR7OabJ8pLhOfiNeiqQ+T
vOgX/VmKAGvzU/eG/m+CF0Llm5pFX/79Ij2ZHe/BSDRB1s/UF2ZdQOyUZfjQO7Ki5jyz4PVI6Von
1PqNGOrP003ZY9I1a/AlYZWlgKfNisnGmfB8uevqs2a9NTODVbQkJ9JNbL62PHmEUThKq+uClfCI
8KuuXCd/7xRbk+vfJp9rs+i127ZtWl8mn+sF9XyzWNlAXJd48bKl7Mc5RIH+gFglGHvpEV6V5CUe
EJLqnwHUpdR7nOfdNtCREfl25HrhcpptCDzDOAEmOnXh5diAjYMlKQ3p39vbtOdLe9uBbfmW6bq+
0W7u55eVbjH3d/ZlzUp3iCkyi3QrhbApv3PqUZ552GZHtZkrKwUMKf4pz6JEpOu7qWD/YSj91gpN
lV9asTzuL1vbdarJGtEqu7dJ5tk+MXua55eeVt85W7E2Y+2+F57uhSgVWYfkaq8TcZ3PEC2JwLFb
1jdHdrdveukPU7UdtA3PZJwblv91P9jtq0O9nLeriZ9Q6Tr1MngO1FKaUscIJVUqX2vMal8Pkn3f
jNokk6p9s29G15+f1i/t0I77Sz8VVtW6mNNj9fCIejPR/OgdNYsg0vTfwdHFiWN1hu4MiocX+83V
zeAPJuBv3SBj/5fL71utlb0vvGoiI00zeTpAbXNUI8mMD96nNtARbUV3hC0xOCCzSqWVRYruGRKL
LOUcX+Dh+q8Gx9eIMhqq8LvoH7D8tCBwwK1327q3MmIFUK0p+VekwFQWB2rxkDVpZHXm3VINkwLL
acG5ZUiqNLn+2rJN5HxGiNcWlUEj03sejwwYlLOm/EdVR7YQbeYHZEy2vRMLCJI1yY5Ko366YW93
Iy0faBmyl18ijPTnY/9IhD1ISO6N3WxPTNOI52QwpVp9rO0EDh3JtO3EzDYIhc+GMuhW6Uqi4Sw+
Wo4QmY/NrPVqJ1VWZVqK5rAQ43l6wW6U/TilIexRH1iL/fWnmQUDiqX1XezYMx+cDTckuWiNO8bB
4BhvYDhrH6NBBLH/Ptb9P87FX8aY/ftDNi65VfuM+Aeb0CCYEVUQvez4SN3I8NSfjeHz1JRiJ5JA
ubrtZPEDCtCQ9AxK8FBQntIV6eZudYemXWZE01VIsS4q/A6YLxNKV4fWI5z5pHPKjvEuHK87Dsk5
dja726QWWnZ9o7/ahxQqjO3u0MRNLztm9HYR8wHhDyR4OvOXBTFsUtqy5QuC3UQnQfX6i0749074
2gcYrEHg2o7reCw7VvBlPZrNHM9vn9f2wPe77ikuPhG6XHcK6xsT4N8vYxmW7XuOwXX8tv+lq/er
3Nms8+V+sHXw+SjRMT3egiaU/niz2n1j08qa+HWh903LaLd9w/dt12N3+jJ32/XFMMuyPPSpp128
WrNsBV6FVGorPE+/6T3Z9V8v5VtW2/UM0zPZXH4fQXl+Nsz8sLEH1KbyH833mS9AYzoyIevZ39yW
ZRrqpV8vB8Tw26r0ZcvdHMvKb09b1QTmXtbqTQetnuwQGY1aC1w4Ckx6JyP2txx6CPXCBytRrHQp
7M7mm9mwMGqkbqmfEU9RhmVl7+v3E+MeAVheI15MqXUP61Pvepns0AN1eh0K/fH7bZN8ojXIT8rm
5TWnQHediyLNyKahj1XKADhIc7FAGBT49XPNCkVYzU+okPajTOeoD6d5D6X0/jQxeFetdTB7/QQJ
/+a3JbTQ/M7KtmkLsWuKT2h1LCFto1FS9q2Mv52Sl9Y41yyiyL5gVA05DwTI0WJiZYuJh89df+oz
sqe9ZDkMRqjIsGbimi0obdcacYvcHtsctecJGZM95fBBbXycf87xNLo1cj8sonfc7qGvG1wOXcrr
DOe00OekDs3i8vrjarmrY3RyipsMdQPrlLNoNW6eBj8ors096j70LaigObAPQDAx6OQtLSKY4/Em
8RowlY86c2mZ8am+oXQH/eTxPzfFWba6OS4zTQDl/QzNmzmas9ojiF3MutoutCMQGhlVAID8gXAw
jWp2FV5GmJuzWZ86w3+dkdpv9JFD6UEefEr/6sHoBZCMxjtpjbgzBKV4Ei4hc1o7p1l6GD4np4Kn
Hte2XxKm50TXTqahejgUPqW/DTY3h37W2EXYEjtae5o2v+MnO9pEna3WrLisxsCWK9HuE96BflEX
lazRup66hBNNqG/xI+/lqAif+iXDcjXU0OQkHK0JQsYkLbOQi9KTYqCo59SXPmNgxSl0a9SX1FC6
fqkROkDzxOQB2DF3oD9tyChqV/Chp6Cem/N5i8lC8A1CPi9RiGu8kYIxauWD5pw8G1qkQ7YpqozP
OoYiyxFJgvld2dccQF5H2V3r5lGorWtarE2fu2Sa6JFpFGsuqk0aDgwh5vRsXEwODCUNqOug0G15
Na0FGaR4fYu5WPap5LVuek43qieqrr0U3I3mgL4tHrGGS8C83fLg+H/WDUb5UH1IkaFsQx1KDSJN
aT6PUeKBchngExxNp+oUOqKg/KysGL0sE0WGSk0WIoH+6/MvOIGAMWwlfmtsJj5ifrRQN8lUNIqG
6nY06OjVFFzzGPEUJQ2s3OA6htdxwG+dwQJolb3j/n21jjy02D5mT9YuPFuPawDwz6CMF4+I4pp3
yCkYZJLEp0/ZLdaHDA4BUqg6A0oJkJINU36uMEGoDTOw8Ef5xU0WbxeKxVytkuLTxFaRYSPPTb7Z
FGEf4DK8VRy6dlTeuMPF0zTe9uSwo5MV54kzcULqMUYW31tcu7JngaUKiyue9LrceABAnHq3xgcs
geac1HrBx+dNnfYAcMfX4LDoeikYnT6sVw9oBcv7XyYnlVgZyqeklDzCiFRUB9Cr8CRAA+c/T+9U
MUEbDPElQDsXeG6TVhGC0Nh/SMdiuZncol61YoR3+BkkDnahZCws4IPLIwA+f3yuUry1Nq4SaeS8
58ReTBkGjgsSG6jPH2366lHvQ3ai/yE7coeY/iXS+4EgiczmWrIYr19yVdX3Nb1/+QySUjkaARdY
pos39b7NwVVWfsoK9Uc13ocMUJ7kbGgn3oeeoJmsMBR5RM0V9FNXk2usryniG40F64I3ohFC89R8
9Bbe9LadWZhcToxsWbi9qyKExEeUCsDPaTBNBoNud0EC9gl7dUoJ6FW/fav3LpmJmXvh+zoaNEIu
fO+fhZsKGyUCxTiZp0eUaGbDxZ2uV9Os61jCVKZbeARcX6g3AV28PTQZeCiXR4OElVV6arBe6/6C
92VTE8AOd5jwaMLx/P3Um1C0kmvtG2TA4sxBUkRFQnY53uuuBwQXQyYLbWzu1oNFO460yY1IdJT9
zsvxAstfcK0atklJVeNvAPgRYumARj5PV82CJZ0KjjjgstZDQYXr+AhEvQAuRJSRhiHv+GiGOV2h
R3SMc75luF+i7Z3Db5t/TaA8LSPkK/qb/oLuN+iYPfNQnYzdq2p7DUhFhQSuf2Gk0qV386TqTSna
Iyg8z+Ssy5EwmXwmI0dFi5A+CZIdfIVVeLjdjLns276/4yJ1rOJOGjGrtKAGV00PaPY6E2HaeWLd
o6zArNF80hwTqjaNhYFf1LAGUcF3wXXKB4EKHseyohyWyBIkh5LoWePV4e6xpSU1XiHLGkvaFDer
zXXkdpmvuqLOJWRGTZ9T5bk5e++SBA/7uA2idz0COmzvjN9zxv+RU6Vvtd9Ndv3r/7oHReeE/7QG
uv05XatppA5dDImxgbfLkSOXlg6FbggMS7eSjiKwTyhgSe0AGIsQDPc9iD1Bur/xUSvhlp6dV8ob
J7IshbUzkAYzQhUCzTfAIdf/hbzveiaZbvpbmJgCGvbojL+76O9VHIZe6R/pG33X+LKAfuUHVZY4
i4vEXCtuxdQxA2/c93YQkBCvpUgwhdcG54zAzpuu5AKQCrhqxYePOsk/hfsDloIxmylBgYf5EzHr
Q+w/UNmcRly/qA8QH0kSodQBFNqmhQA+H9c3F9Rw0gMDjOvN0ln6XzgehX4oMyOwrATZ06sUY2Py
qH3CQ9WamocrM4JKKKQdUJMaQqgVGRGFpnt2jLlHIaZZCukPakSqlH7Ogv5/Y2vJ4hN8omP1KTts
8zMAUjEiN64wwmWerNkmhSguUvUjOOOLwaclsbzG4qj6el9BJR1BXacGZdRG3NjA7KFX3BEGtuBI
AReI4dN4SrOTdNgCgodgwXSH1HCmftzitUy83pkZb8StV8HHU8JIigWtgMWC4apfszNo4GnqLFMC
txcmt9a6Y2zcX315IdIu01EjvfzM06AZ6YebVbInylFS3umSmExhg81i0YO5kKyj64LixBtkmdCQ
iGxemfWY6lxGFxO8q9Gsnw3Iq81X28B12Wa5ZD9aULFqxy6lNd7g5zJ2eQKyR2UrWBh3EJ4UPfIj
NGaaE2visSptoxVTIyc7EMWrLGfvuC7lghuul2Q3erYzCFYPrYEm1zbaBE1gkztNzKhMNhBkr8vk
bryhMRBuQ+oyvFXDQPYCDZ2nu2fjXogHK03ITgYt4EDvuwhvcM/04ZZ9vWKn1xp0tTK2jztWe5Mz
VI8FpSUKOFhsiVkN6LJLyzut7mbT+2x4bLwKwRihFc96lPNiA85f9jxMNyuGzH9yjjKKv2sp3pFv
LENHa+GSB9m+dZMKE4itOZkj3MHy0jeeNxwlA0jbqWKK2lOE1LBcI4Gc7dnITB6lwn/z1BtVPJw5
NfcE7ThwZnhRkE+eyngCt/w4YnFlJA0Ft/4I0gDLvwtiuKBt+/6JDWcx1F1ZmAfFcMd6pVJeW97V
HciYuET67dy34iPxi024Znf0enZUgTei3RttxhQmYyjMGFUefdD0RbNlodvTLaKayuZwbPjWT+2r
CxX8oc/2P/QaZcPC80T9OOvtUio/hauxrrdWqvSehl0AN9s05UUWwp5inbuUdzSQsWJ43YmpO9Js
2RaPVA0RkjbDiFCDzumsdyCzSY/H5FZW4yBp8eVSp0TvaMu34lbS/gyyPcc6QM9oSYdM0xtqjNyo
6GJ5q1tV861wh4UmfM1lg2cnxcIx4n2/wKQ49jUzNEgYs2PNB2YGKJ0JjZzRZLJvcFkesqbRCqTN
G83TKmsP9Ly0H8liWXwuPo17ScmAyw1WbLebBpXe8ROMmjke3NY0Vzfq0ruHZDsosDC0o2hZZomN
qVKviPirea+VP+hdBHlqxdYXa3HqTmSSUF0S9S/tBPaPb4MSlsCdf4dIHMO1LcdRMPZ3RCZYmmVR
VofqAVopAUBJq8J0nKKP2ocwu54AYBzhN5NNRyVG6A3jKsx7xSS/4w28tPMjagh7IoYd3A1y2u/g
/D3u3mYUX01XVCMkUAFjlSQ+KqygDTUmhbxuRfu3PcWg39wytD715mPgp8d9PDtmu+0Q1VZ0VD5t
NFtamOd4sJTeHa9x15zPJakbPjrwNOxsJTtACIaa/+y07hFUtlbZtOoWFrqzDorJcAGQrUZ/+uey
q6hlC/PgrBTf4XBYdVf92SOaSv69maw7b8gav0lLYNXfn+/zIl6ssBe2kMbfon7V+SigXGysn3gB
ZmhAMs1yIMkY5QrKOpAnqDQAEl1/hMMn2DkwG+OIy7y0plGxxsCfQTdoRT5V4OJLd9dHL8MnHfkE
KK96Ev7H/BCJebQKpx8sQ3tQAqQHps+LoGsjLHBGmQCRu2OfhDZ0C8jGo5Ynq+mSSjXV2/xHm25l
MzimZBozuNMgm106y/GU1Btsc/REKLwtXPSCxoo+WfcXdyYajes7Xl+Ni7vlD81BVAuoAPu2xvQE
U2Waz8leZnl5iaYoJbhd5O8hKlOakUKxwy3Z2h1PcqjdEwl6pC1u0QVJ72YhZHv2rJopXYdZNyTM
venBBl7dUFb7iZJ0rTinXMa+s+mdtwl0NiyPy3h3AzFcqv/2izu2x6TRYGVNo4Bc5L6Eb/6O4Jp/
IB8QXHUIwQFAauT/PuRb091+7RVe3V/53emla99st1GLnFGz7MLjItX2DJ0w2HwDfdrfXvfLVLOr
6bqcrd0zNBkFNSF3p07ECMckuGBLiGsyjesXUvt6JX5nMFwONkQeKtwWWfP6OuDoyqpfYgtR4rsJ
g62yemhFeQ/IidrXQ0orARgIoiEGhQckk0v4urA4cDXZRIcmKrt9ltVq3nuvMn6IvmCIg6wAiTwL
JRGiI6wI+I8qHtmUNtuYittnWXbYulhPRgYATgooIj96AesJE1B8EdKHZApjP2E2sf/PMguNmhOF
nspkielhsbvrdVi6DRkFixdrVJ2i8zQ+gf4CEwH5wYOT47Ql4lfE69i8sXtWJPbCgWWRtEjMVpl9
y2j+017B4wcjeEfsrHHzZWhdmt88gsay2YQxaAGXFbN4lCWD+xnLYZaJMU/lXEwbI6QJI8fVrQy3
Np6cdX8NPWtfl6ElH0zmgvL9nQ/tNDIS5FtTY/e58dJwiOTK6mqbZxGQ5Jqs2LyRuWBXFHVL+9oV
NdDeJ0fEiO1PHVPzd5BUbMVWKD9vkRFkvdkmFrkDcCYP3Q39uE1mPykt2hjeV44COQdYr9BMcBZm
lOc6QwedfDOD2n+aQqZhmr6j6H7bVfjil3DfrLVc2y3reJ5oHysZEldSu9wAonu4NOJnKC5XPsuq
1qsaHzLH5QFej2v1YBhNyjh/mj4Evfzx6hsa0F6sV523BgubJi6MroLisdOUWkh5Z8nmKjBHDqY3
EQZ0AM6Ra3/qzX8G/GUAA1G54b3m/xOvy/EX7HPqeT80OgCAoIV5dicob+bJ+p1nC2h0uVuegYoE
NcmXtSbWpLrFImUnr+7kyMtvlBEj+GbD+iYLSd6igW84BzNgDWS0B/iNovjAybrRb+2U9J0Z1Vhd
VPcIleMfttNpdCYUfW7C0tS5EuDQTBXUM1uhjwv3fZT6azyJSAiRK9MJLDPgiVlfHlh7u1i3g1lJ
wVumleBSOz4PT2PIcrHNesIXU2sZ6W9NsoLJJoeEoD9stwqITOuUn2pWCX3Lf6onNbtwxenr69he
pjsE9rD5cTGgU+IL6UuENl5g22TKCeQ4vmx7xhZIbkfFAih2xZPHifWIGgwOl+ryvuHCivVfv/OM
ch5TnrCYeNAhlgMDLjpPVgCE8QKBj3VUc17t2T0LRRHXSg8GzSRoHQVzCBCgt9DdNncnKsPhRqQB
zVAFU0Uo0e/yeOTlyLiXr+TheFEgkzO6XaFyVEnprjhvfXOWF4y3TfKs3GytYsyE1/xdT1COMBob
2Hsy4uS0a3VkGUWQqTH85k/6tHhfbgqtaAbeIIf6yuabMQtsIAPKVmPP4MFTizJCeU9wgDh6jbPf
q15sVj+dbsPZtTBvIvEAdcQ5u8ISVIRnnRSydXlRYwVaQP77doyZf2DGEUn0vbZleF673Viav6wJ
28NlsTvmdt0/X0bninSwmOe7BxKGLvtzC+H1nPx9GbL+wL347YpfBnU+W1fGqTLr/h5dHOJEtX0M
T3B7dlDo250qiBdmd3VIcooM7CkOzV52maAN7NlVZ20/S7Y9pzIYUhfn/vYwKqok2LwdN9nfW/k1
5NnMvF+65UvI0zEOjlHXdMvB7tLOlpO2zCi3wnwdY2dsnW/MDMv+H7gY/23SfwlRG9Og2MxndsVc
19K7iZaf2lwBflhWhQZpqDzK99DuKahGh2k717d23SX06BnL1HVFMz8UwNFK7FLhKiRh2cYAWTLl
5nwJYxOg0BYakfnQ1EWIMGKUSrVDgmk+TON5vwEPU6CWjlAFUWE9qqoypbXMUNl0/F5RfdsYeF0h
PG6MijGOxorLiN5jsiA0K/nN+t2b6NOi2QL9sbNqtgok1Lf2W2EfPoxpUSTkmtf8JniEpuLMCYCG
KES7BCQUT1rD2tGM+MOFpV6vX7DGeA87YfM8per2KvK6Ni1SoIwgkiJ0ChUqBNMeLVIxRxp76BAr
MgOWkiB7ivahSoIm8zcnA1wRZ+WIoPPIu7WJCSkI7WDpQJLh5wyGP1SXcyYISlAUfJkMqvPHXLw/
ilYDvelbuyaVPT+Psy4V34gOYSmBmzUYYmqP+LWg0qz2W4pbA29htwn3wojSL4op0fhr8E+R3PpT
AbMmKFx/Ki6o21OUUIAQxnmyZbVgZSEVXJquAuu0gwukU8sVrdJ+rtCsAtltshXLPqXD0/OnbkZ0
HoXa1Uf6Du6dW9INXyH/EYpO1nThAkRRp1Bj1U4no1SmLFc7LsaEsWEF78g9AyDURQGK6QAN1hkn
1IDVaYmYktwHiVCkOSRS6ELZkJQLZwQfPryB/pY9Iquj1Wv6S5DzdKAIpGJmit4phkcInNAc8XTe
XSgWPKiziqQprBmYRdRSFQfzykXX/bWYSHpkR86rvynO/SzGEglbTDOeKZ2FOau3mgY0J6FTBjqv
z4MH+exjbd8SoJsONO8asLSPSa3f6A7FAZ8vz3pCGkEKCDZYXaZgsiLOCijSnYw53cn1p3pVyCsE
K1lcJrVht9hgYsuuPqcPsrE0eo888WtUUkFjBQ0Vlm9CjMn8Uxi01gR1OXfMXeluzVENg2vNJX0C
0AxnYas0rYZapcte268GMdIYgxqzV3fBwCvQniWqc8Dioy/gb16TEyL6gEKXWx6DoqYaFhprOyB1
lOXQyNsC+IpvcUpLvgj6QltWVIG4NQ+QGYaXkt8RQ1cfiV1xjYWXFkH1/I4av8OG/MV9F/Qvw+e+
zqgrl7oMoGbduxURVYAot5MPSTDTEOHRMNJdhtqZO2YysmlSSliNM+/VIVQb79kTbfFozmppFahv
4fcwJfvTN4PEEfVhwDU1DByuIhtB7FKp7h5ezJF69pjRH5TENO99RqvAduHz/qBFclWqAayHJw9N
mPz0QUNNrViwUticQI/DSjy6uxl8BBI8lL904nXfpvFWwv1o0FFAD6yAMelQS/jE49XsM0fNrTFI
6ekqIBuT56m7bzPjUSfMkI++jjxi4ax1SJKgDDrSygWl7k2LlZY/gHvGBIXstSbRYH0pg+DaEDVl
5vecMj6vx6hJbgg69QGZchLKKOtMem1ndhjMER0Z7HGR8niKSBd4LHYV0inQuowI/TI0CZAUIMe8
fbOcE6KHrkOWgBGxvee9w8SNd3cWRZTtJsowzabQD+Dz3bXjJaV4D+PzcB0ag3XsPpk9s2eTHrIO
lTSiZBG5lquqo61GPFesT1yH042D0Suj8vgCh5ztRMainDihgIpvCx2+Go7aUjys2CayzGdgXrK9
bBt2sTYqhc5XY1LYbpbdj7nb3cfWaB8jd0cqEOw/CgOELdI0s2NIXhjS6nM0cTtm3T0fo48SwVps
7ja1sFbPNqCVt+tJY24TFYts9fxRlJ02ApfGeJ7UgE8d79C9KzqpSYYzwri9VjSjDtoMhvjdKkmp
5Jf4x4hcK3PRpXzaNCwPHWPRSRbv80NY2x13uEwof9cNAXNc8kTDn/ngbvFUz5PzfGyTLtr6eer8
pEwe8prj2Sk+zeKF8RacPjZm7K/eduY9Z3PG+aZrLJLyaWFGR2vY9/sL96bA8XGiZTq2k1Zw/yTn
mYy4FxC00WE6Tj7AxdlMOzUI74ekNC/dTpu8qWP38nlG3BNJwHrUJu9wNDGh9yu36pDNJ1H7NrgF
uieUi1LB576PUijFwiECZsPjj+CRxD3yDwHs7rHjO86p68e7sRG+dc999AvByXYpJuq5T5/vQxMB
GDA9ZACZKpCYMFJg+6EWTmnh9OLHp5Jcu5vi3ZlUlwGcTPPVUpj3pXgy7M72ZrmgWlb3iKgQGhtV
fCKZ4rnokCqIEA3ybAnEgum4eirCPELVYRedbjw08RBme9mSG7vsnFtUC6vQ4EVHln93473dzccn
+AVSxaGEi0m+om93i+EL8mLdRlC561HN7BRK/3eRuBPkM0p0awKL9NtWe3QxbtwfuA6rd9/oekHo
35GqgWwegj2oqIynFN9BpwQxKzJTWwc4o8iJkdWxQF8pJemw/3L+CLoMq5YRnRedu3o8z4lGr/r8
QcpoeKlAAtftEHJIeCxDpNSRS9+V4Qko9YkU40HyhE0FGH87QzYTiJiHqrmAKJDxMgt/TvaJ279Q
b24lChSUXng9d+Q0rEMKC8eXm91Pn1IinUke2SSixu77AqWNFrX13p0Hhwwh5DyoLLdA5f8ptode
yFyhyBv2fRgf72aIYBwOUR1Z3e3kEkKhm0PvsjIKjZ8TatoeOqTz385v86jYhqSZ9/aD0fnBpkIZ
b/qd98WzcvlOY4TB7hak+ufQxXYQWO0D+82BXcjtB93z2EPOLTQ+pvc2NTg6K4DXOiJ59HlKHqYT
L2ZxfghLgNc8rD+MPLxQDuaDRI19TD5G1SXuQ32q5GXxNrtzqptzmKOz1qEiA5vhI6EoRHNJAfSf
p9R36TJMT7BJKI6wQaDxktYkWfc7R/L0wyNe7wFoNTxuB6298kCINQ46zg+wb8BWpZi6ERcZHsP1
20uQdEwmVQvxgNDoC96F89AdE2qMT481v25+mEwjzMNQxnz3WCAFeYrE9dn0OzBazrF/pJZOWXfs
26obDFoDb7QPpz1/1oHfAzuiO0Ob5k1I9yUjb5ZY5P2GZGzsYMLN0S5cvBVv0fotQoHTigGNa1Vx
eDF3aEoAN0vU0wjbyY5y6p02rAsKBF0eCTLRuAoc/C1/8eZg2wekXWmnERNqKiBO7MaKju6IdZn8
D0YWnh4UKCKbJ2z/3ITV0CR+ShSQiJaOuYBW6+PTjw21PTakku1H+lbUUZHKE8fzV4NWrhoIoIhO
CawJnZFks/LW6Ummr0Wh+xZW83owe1UuBBpZ6QzADqggPKK1riCXExN+DRXOqoZHrrDgDFa4H8E/
iSy0uRSmFW6u445gTTqWOqpEOSvaqZbqHDpGMQDFAAEnoPPsIBA1wCNRSxuJEDYmBRUVSFWqzDSe
9pQwZ+LVyOe5QlwHPCnxm6obyk32KgLQzeb3cx5tXguEwW32xm28zJRSxQSLL032I7skWa1gqE/C
pAte1TZJ6IvvdWxEDoQPkyPnqOa6Aut89kTSKIl2i3py3T9haiSkrwgVUtCaEDkYK/7Yq5BSVhaW
B6JzWAPJGSOWTUK8pxbhNwXTCdd8mgRMFaBTDE/h2g3pFQqMKjyqDrKahycyh/+kThbYDH0jPCQH
yD4CoQWcXr8MIvtb8DcB00LhitcVeM+S1C+DFEuvB0+dGjlbPonO3JMGjQLZCuldr6KMw/oGkgBY
k+gC+lSZLKhIYXFOXcvoWc0Z9BpwbdZixYdHwmlvBOfqAL11GPDR0TohawXugfI6EX/trR8YR68c
9VMf1tGKiuvUjPZsFZuDIhKSzk2GDnVCGJwiCGgCKEbaaghcosc0PYz3CzaN5q8r0hRtQw8hRcKy
uSuHahMXfuc1JhE1QPlWCLjoa6CtCWWqh3SnBkOepH9oMqLGnG8Wgz3QFYAzINMsAeMExGqPhXCK
9UL+OECo8k8b7sq/IPs2uBcFaUhepc5CA19LlkzQldAJ/aZ8VZW7AbtavV+TVvWymFrCs6hct2Gn
KxVGFabBlxwKpfi0YqFqy6fm8AZjUxtqTFJdQ+24/mzJGEd8AuVq2e2izggTEV1mht8jNE8WrLzg
4lm+nzA+uZ9Yvc/yj7b8lJW7w+5XzKMYUAOr5w2J8t4gKc9tC5MXUUjnx6rG5HZedTwlfoh9lMlp
oOgIhYRI+1SpoDVdqU6kG3HrhLNcJ56mW2t4AAYhAoKNWgBkChUXILoHZ5DHdYiFFVIDhpZfb5CO
5farF2GJipKoY+WnKN2Uh8Z7/oPJJ/NP3afwSSGVoIO9+q7pJHwT/d/gmADXyhM+9vTYzwxzTQFN
BzEEtQKJxycARRayrOL2gw27ZRvNgNhbbytEH1iBFDMhst88c541fCFcwolOGYhWJeZVoMHSK/pG
8zR2DCbqTAOfl/Eab1HtbAnB7O2z+m53EwrU1KjRATwsnEb5Svx8FcQld5PbDXlbg/Hat0Ff2Cz3
JSUn3DehrW6KaohTdumhBYPuSgfUres3IfiMt+jv0KDT/nOCwn9DdUqr+gUzzd1lbeeeVU1m4BNE
TAB+FpB6RfXO684RyOWY7bMVvUSjeFIvzmAP8iAQREN3+iC+kkZgnWw/hA3rTjS+6MG+7umKQQP6
8VzFN9A9o8CiwYsfmFEum1jj4unKrZ0nq8Tr+jiCwE4D/0Heo0Jy+ISzVAlZAC28Q+/KMQaKWkUF
Ph8HgBAU9OkVe1EKVwN6pAAyV+CFQ1Ic6Cngh04Ip1pwiKhe/KXT6XV9C0XQF+ldZPrzEXAZWPx1
JMY/DuaD93B1ZcVKu2ZzCM4QfCCW2AlX63Qj5FA0dofppg4VnLH6VEBqOiif6wx/WDcgzEIaBJqV
Ppw4oVXyag/AMkK3hEaIBC69KOEjBZDZGoUIqX21bCSUyMV4FLPTZVe0Q+2F2kXRhyCY0XHuyU+N
tVBqZs8iNNrF+x3aBBGEmCq4J6RUYRJxDRSGOih0eXO5E7DpYCgazKo29oLmnSaKHx3fj+wZbDTM
vCsjSeCmoM9r8phoR9ppFcC4Ms/EqRI/if+fGwoSM1QbqnhjO9hDmE5EthrIs9kexJYUx3bDnN4k
q0FOvuUG+QMFn6miyq05TagFJih7exPPYVu2k5LgpxLbRGqWqoFWBc48uXKT92wiO/ikLiRjJck5
5Js3vBzxaNvULWK3F5KszR6KK9v7lR3VhGY+TKrAEz6SNWPe6vZkSpywBWRWiFS+F5qbHj9OEKrA
l6lBzVJDZAk+nTz3MrLEv+sFD/N+3s8p+dcVVixMetpT5N1+zdF/0DnXRIeFWBc38NP71kRsdNlN
ouWd4LjpmiJ9ySTTjliyGf19VbD/EDEga6nt+ATr2oH7NVaXn9fVpapIs1NdpFNqRZf+/q7q2yeJ
cVOZegrjdhdi95UYyG+fn21qRiLs8knF0FmHWj63WLyr+BPNptu/t6wJ6/47Wej/t8z+kte9Pxym
qzrYKQFQItjIMn60nuH4+JnS/iq4BjtUVE5I2+JVD6dJi5yNOL6DYfOEJtlbSyS7Y/g0pMYHAsVJ
P0J0HnucMq5NFP3lhZqDtz/+3ug/Zy022fTozLT9r3SPxXaxbRnL5erh8RTvo2NEMQsJTCAUtxoq
/cUHKSL7BnWW9STvFWOHCEQxXlDtLXLRUjyk0E633cUzdd1v20+L8C5JqCmKoT6hEjAUnTd08mHc
UaMF1j91QoG1cKdI6OaY8k71XvHVRXCT5wEbBybOBX+Aoyl6JwIczDo8GSkpfadW8W9DifCY7RoB
KYmu67mG9yUUdDBPx3Wet6h4snnJi/sdKoRnykMhY5DsWQJhP1U3QRkeTl3zxsCIh7h9u7Qf6+Jt
vwhNWDlH5/7/UXamzYlybbT+RVQhMn4VcB6icUjyxcqI8wAK6q8/18J+T3Xn6dOpU6kk3YlRhM3e
9173Gg6DFSS8gFNEnobn1PJFb3+ZJUknCV4Wm+jqkPe+enAAhJZ44m+bmwsL1vGHm6KiNtnvQ698
Jz43gx9wLSulR8RvK2XhXIJVdkwO/etuWrAJMCYVpxnkIFXgBud9HdLl+tQwj71gE7le82KRGJk3
CtTxGEoVm5906fbfjoczimDS9qt+5buVxtq3EvucWtXxk8R77G9r9WiAW2sS23b/031eN84GwAVo
zqlW86PGvPkuN43mou1f3xOp5jEtIxGl2cSeEU9/uGJ4lO1/Om3fiRrqj/qm7UB1qgYmyss/C4zT
bnf0Em8V9E9W11nGa+MTT6botn7Kt48G9rnuundeBbVFMPr3XVcRmenb9frjhXX+frteyyQ4VZZX
2+8f0/qSDpDX9OatZbXuZZjutxar1hYifVKvstU/xsv0h8rK+3/c9XbVrVRcx62ammR/e/1rZbe/
GHSHJ1iThV6NdnB0GG8+tiMfWHj1sO3nVs3T3FXFvs+pG0/zUo9YHRwI3CnCOnD1S71oyBy0Rsk6
a+CrsSUpZkeO3aWVj29dpJFebZ0SloOW/Zl0X0ISar7ZkvBtAevjeHgwz1V5rhYYBGL4XfXf0jHS
M5o+7d1hgEDtg0y65TUaLJ7f3vJ5PcDbBtNDM8bS+JW8AgfpRNLMXlfn2MRb9RpfuQFradK4bOr0
vfDKPO47eUTP4ull8VGQxtEreMSxh/k1uXZAh/RlCO2De8+0jNhNjrDFFxaU2xgPrKx+JZx2wImQ
g7A9PS8xwg3qb8tay4iBignWQ6rt4zJCVFg2xFXXbT/1Opg4fzS/CE3DnDuayKaeTICscRrdlsx7
fif8Sj8f2xO3/gq+BJyFlruyCE9+6JBRWUtPb4vRNWg4BnNgmo8g3BntSliAYfpRHhB1GzNhpoj4
kSsdpmi9swcsMKjN4vb82umbuOQvkBMC6sJYDlc7sKr2/nnRWXT2MFTqWEXDxBxu97jIJvXmI953
oL7XyELrWbN9cNQ+UWNGwgaY1QjWohc/tC7k/HChvdn4VKkBeoxHoyBchn7Ol1OzMUrwBVe6YB1D
Xe709VRxR9vafNPoWI0esk9G0ZtXx115HiU1yjY4rXULDHtTuxGjCmQ/i58x+yL+ebnEoK/+2jZ3
xA7ssMYf2v15KkpksiPIKRijLhniV0h0I6cab1AsNYtobszO51ERrzJCbDsHnABS0uaC6+w67+8v
kd8+LBpWeDUHGJSeWWuWveLVCtPKg/3lJAxLHOf3tQhf3H3cwX+PbJMOtYUDxgUnl+7+uWGcG9X5
wDyPZONdHBGcN6qUeOHc3ddeLq23A29uQ2Rx7ch1bO1ADZ3ouHisXL/Olxb7gPdL99baPVvL0MPY
7jnPQ8ajh6yueX29vvrIgp/SLLqB9aq/v22mD5Zby1H+L5HuN4tdVOluAX0xpHvYPeBqgwb70rLd
2mWLcZrfXj1D0DRfsRgw46w//zqM6QHearduPu69iLR84M6iDGEOXoLntgIcjDZm7XMeGaFBxWSE
8whEfY78ywjNZ6dPrPD1mSq7TOL0qBW9/QzItPN5ZBfYWkIv6npEEMXVsCDlFgPpG/CkVG0HBhPZ
PexMKGT9p6qPD9VNBhuS4W3HyP1q+/HpFqZToPAWFnv95YNQe6tO9mx9PyaibGzWeRoS3Zp7iPSA
fVa0/MinAlxh/0qcAKn2FbgvhMdLTFAl9L7oUxhkuC86Ji4IG2oGIqFaxIS2MNGHGUzOd8hDLAR5
WSuDPe+0K1OrK/EIGwWaQ5FA1CqgUPIxf5o/XaZGWcJuH87j/ZibI38lks2whttT7M1xhk/fE4iJ
tOHWZ97CiWbdQbkjW9nRE6PRYe0iLK91SKM8sq1xBSuvvoNNxisQ/q1vuZ0d9T1wEqRweWgr+Wyo
WAbFr3HIIN3ns9kB/M2xP7xsrFqcjQFuq9zOZtJBGbKPisd1BWfUS8M8hbcAk9ZgH1YYwkQ5AIQ6
cKGrcQEt5fRutJfVqGIOKpu2lzxtLq8BhY6zfczyhsXJWXUsgjt4g1Z9TkybD2e7iCTmVGwv1qsU
azo3+noAqCa13ezCmIZbfQwPXAouBv4EPMrHfWLDpTOj7AMAmj4SKgkO8Tb5+vfy+Xc7F///Ll8l
2eq35et42hztjexcOotq+PTiyWoXd8E6shry7xqnGGdZBlVI7kPzBwZRJfirJuC3F1dR8duL+84p
CIr5/DK+nEEKzu2cCBJQIrEstFfXvhlggB00recX7eYhmNhsgdnLZfHK4aLPF6HxzmqDDd/lGhpA
uovI6zTemA8bFrnLZ0ZlOkphjbJSVXqK2w6P85ZB3kvfOdBTYG0dHqYSxpaknVKPA+WWXaEd3Yk+
ou2q6ypAW5reC19zQc/tHcb3LJ0Rzuys6WIQiw4gyOMuBNNxwy1FKObwONGeU1FnZAp9Z4JIxi7d
mXbyetoC81fwLL3a5ku6n9WrtEHq/2qPG7CX3gK6a08tJEyQ9Z1grM0p+hB+Jrrw/fdEOZNMxD0O
zI9Sxcaz7vxgg0KraSAIULo68UTx5oKcJSjnOqpgxHfElxok798DDajpW6FWemQE7BMgrFercPf+
vNimtc79zFptAUDQlrfz6NqGYERXX+WNMzhFxI31KZe4xHRS0ZE/YSpwfD1OsbVORlhT1SmELlZt
/5pqqpYVPiweat/oGuetS5RyKq3QDvmtwdoyLV53D5tnVV37fqXLDH9jimslXs1Yh8vYYMU9RlvU
xH6XqjonngPjg2BA97G3eFp3CoJuL52xwUK0Hla4KTzIaEXj+nlmYmgs2bHtX7bDKg3+G/nGG7+2
nZDnl8Rrwo0peWIjZoS8rD8Xj0bfIQwWc/lbZON0+uBHPhE/OBt/7IDDnJe1jKebl9n4rUUiXB7K
d3DdsJ/9Kt8q9IaK0CDI2eHA+xhB9vJO5dhI8d0c0ae/zU4n2G3bBq+7GHgI6mz+av25nmx7/Gbe
cqNn8uaMr4S0gge7S2N55HA/r6Onjyo9OJNRsY/m9LZO4aQYA9VTvVxl9ut35rMj5c/QJIMzJdQO
m/0X2hs9r8EaQ2QUwSFL0AukzhGJTZfe+SFvXKm7JvZb+rLB+PXt8Ll62bycPq8k3KyYnV+w8qkh
sMKkI1K6jo2V8Hw0j308X0HyABX2hCd4rHMb+hBm50IvguClE5Zjj1dec4tvtPIYkwEBaIeJ3cx7
RBMRBAVcRXTw+muOGdYe77L2vncyMRhkYMBaAQSLHjeNeZygq1XCtbWrEVjl12mFkpBRW9TXtIoJ
temciHyfAxBhna84lqyTRGdyO13IC1RuBGuwcJCLxsUOCfJEFycX/GebhFjUHRAOkfs8M8k3tJZY
9CvIiMOJeFkn7oe3YJMU97iZ0Lcbpuo8Nm1yY5VYt42IcerlLzq/W055EBkR564X0DU/zuTb3Eto
Ic/U1ljOzB8ca/3vW7dvN2bl240Z2Ou9s7viLKbOg8DOO39etymEHHhQTt2Ohc0xSWFEmtPCY2wD
Vony6Ek48GU/bUH9gESZF+kb4LG5g/IDKRC41IH4IhdEY3qnO14HYPU03XtQUAAFpTywaIeqrXnu
BGWfRtTkADKB0b0xEe2hH4OtT37cWv8wI1W+7Vndeba/5RYo05QgsQLE5kpOHGXEMVyOkhE8ckr1
NaVawGyR1DaP2B1+ItFijNfai3iiaojA92cz8hFrcgOxBSAb4SdXSijN/545S8jit2XydNgWzvyQ
XnBp5KIM6ZQ/bpbIZETxqySR70bLqXDuRUvVD5nkRegdo/3XKaqPPkfMVgSVkDDBDfimXGGToBBo
lGxXVVNRvwCk+S9+I4sJFtF/p2GsHEt0V4jLkvH5/cIt+bzunuLnftetPYdEeKFJO0d9oh4wy68S
S8VmYtq5Mp3PUS7MHxz4jLiPbqPqfnCyanCmke+Zi57xdJ4yRXcz7PAJkFg3cyvyNnXDa1pfFuyO
NXQ7VH6LB89vZa9Vyu1bvTh3fUrrxjJT0e4ew8x+TpAmJXWPvlCAjRI7EYc+YTY26N4uYv9ag8IF
AWzqs2KwDwietCFNu0V8i9awTNYt9sQPFkkxPpkPEcdQTSMCnFiiFz22wqPLuut+4XUjlx52XFn4
ZmCMRNphh0ywOvESivbWZrYSXS9R8ES0wDqrXX1ao3G6RHm+Ymvxhv0CRsq5WIRQyy5R0SdXMKrY
4YkwNF2UQ/3GnlxxSS57JzusdhURc4lIO2jOpzBB1p18cH4Zj7bhw8NsdkafvBONKbNqN5gRC2an
gv1rBh3mhlVZNk4+ls+nfsa1CZpuFjl2rfjYsxEc00PGpzb93LQv1QZrAal+cXf0kDDC2a9OE08Q
RIz8IWwQjT0aLbXuQXvxXw8fdnghpmBG4AB8mdXDCrBuaMa3VuFH1qXm1Stdh/dRxLzBWNktvfFn
Ax4AU+Q5ogRZs6APzu83yrO1mGZbaDulvWYWwcya2bVNZ3N5KXYDl3IZEg38D9xfe4TQ4lpZDfE/
J4n7Gj0TMwc3S268tm3VfPT7xQS+Bw3+K/ynWkYWkBfBrbrRNGT32AKV+PDaF4QUrydi46R+koWH
S5c8fckne6g8kM1X9SstB8jNp3jT9xeihzj0xmulD7rTPrFZsp7OjOBw78Rrs7/wo/W1kx0GSJ/Z
dH54xGA8LMg4HKd4A2NMlzUROEJQJzgihkiTkmPBYAoahwsJG+HiOuEwllSlPo7oLtCQ1SDWBIE8
7VIEWSTy7WmEkn9MzOgjGLXgbyIr+djWIlSg7ZgAbrc2Gz2MPgkWDycJuMV6271Umj4CSoqaOgmO
YfsLqtVwOOSWnJK3JVd1k4USPi4ZOOLNXurcopkfXtmMDCvvAD9hHikyiYTOegETk5oMWx/gM/Cc
J5pgEYFC8u4lXYhcEZivkd2IouYkbD42EWPWxq0aMyP8Q5fLXrBznTDIt1xQOjVsI+QGy1nVHpbF
dj7QmyB+gGrjGWYi1vDvF5hwN9ZW9kHPjUZrsK8NWqP3LELUGl8BtiEaZVEasxzz0YgbsAPfH1hw
u3Gbv+hP2C6RPJhFz35txl3CNYDcg2167evjB59g5zvm+H3F/Ib5rfPq9XI+LLYTKmWmlxtBItvm
oVLbxte+1/RfTaoHEKpPE+ErTul96SaP7T0IGWeAfTVvlKr82g3aKywCihYijTDtV15zpomPS2/5
XqXDguSr8nki7fPl2tmQDUbLpWFEPyH37g/vxfrWatk4wSLxz8vt5KxyHDI/25hstPuAy9oJ6vMp
fNbGvs1UNqt2nObu8UCV1pg/3DqrR5RTvW3PGK0n84c5okcu0XA5NoZ2Pe9bTWpBJJhRSjruvq4C
Z4vI32ik7by3e6F6U+KZ3MXJZkse5/S/Dz/sL/Hl++/CiXDQBpj1K65Xdb9VNofN0ckuS+vWXbIO
BIgf0lNra4M2kT6yL+Iddk3ew1xinm1v6TI1eWgx0hNS5+6VhvfJavlG3r7N2Vx4o821g73MsX/L
j9GJ7TkktHXbOfitwnzhma64hLPMVS/Hh+1iN3BW9fn53XAb57PdNNwR+l8P46pjON/MDOxa1wRh
rF6C3bLtQuI7jrPTyEqGZ+fasOHp227HzEYnyM9u57ro2VuEBSC9AflEac9CXb2iBqseTrU8J8Bq
R8mIseD5zT2uuhzUKg9RHBuFF/nZG0tgZrZuDmgUxMylY9bMeWdOEx8Ihj9cIKff+ZNg4YRr1+FG
w2IHba/5tqJD6jxl11l6oThav9r2l+mNtssiyp2aexjbp2P9DBplg2ndala1AmAx530eVlFwrMa3
gukYUMojzJv31y/g6+EjDHsuIJxkt3eZtwgxM67bruHR1O8nzgix0tIuwj16XrV6GhkF5vyBa7cO
6qilF2xodjiopthJA4Q6kAlz8jiTmbN7yJCY4IHk1Y6XkItxJpmSb2yKbllnfnlcrfEdOY52Sxa7
Q3RZs65fXo1dg2c9m2bnTIbP2Xy058eWt4vPrvHOjGylSci74KB5B962kS9YYeGOnM4j5zg9B2+7
05bEswrBCVQpMX9/Q8l7qx2PkUeBYb1ndNsRLywodRa1SmDWbkj2il3j4q2ivfeSwhInpbEYLo/E
t0H4rx1y3o9tRKfVw66ITze/tjgP/r0Nr7h/wVz+uCe+Fb32dp8Eq/WpGEvOY1Sh6YjVZCDtFadF
Mto720G6IG0FJNsQgUJgzKm+nK3YDmRD2SKL015tHijvxWqvzsTdky1FZSbnqSr8BHH6wM0j+H3o
qzI2ELJRJuOexxWTdZwP3NCKz8Md3Ab0WD3x5bXN2DeStjYZPv2Bu526HKswJYBJtoivHemTN/Do
xKhbwhVbtA/8L0V/Kf2kaJhmJE5aPtXuQvQHWS/t2a7IHJllFpcO0SL0IQKCHD9EdNTfYOjyqp+L
5yfoTl4gUmai82SfIsaeCYLiQfH5iaXj/HRpvrWy7Myapwv/UIxFoBLN6i7fkmjHx28veDepgqU8
MPmUz5d0BSvOvkIoYBgDTkn3Xf0CJh6h/SOlnhNgwdwUT0oGJeCkCEoVCyC21Q9D6296wD+G1rdl
MS823nU7P6L9lRCIUSNqi3jQdiP7ktimlKXA55HQRTQY6DAvIqzdyW1SDJ6ejfrlWfYlIlEJldJX
u4Ek54FtPWNDH/eRVEzOjKcdnJj7udjVjwAyd/G+9MUZo1Aiiy1WYqJ3XAHV5T23Hx9bLj5CjCio
KdL0Xc81YyIGmYga6LBXZX0qSoeN8tvFI9BjHMrOTyCgtMkQ80vJxgnqMyhNUtu9Fc8J9JAqn/KW
E9HpWFDiHJ94UvkWcRE0CsFcIp/xJOrEKtYINp7Z9SLkPkOqEt0seZNYXYIWUYZEujI4B1WogmKI
iXMonpguYgZ+h/Cb+ZkhqQ/R2+RGvmmUZMemM/73Nf4LY+T3K/zdhDzZbJbzyoYFdbGIzKkF8X8V
Zrs63bcK9b71Q1PZ/w9rzccU3nTMKkb2OJ9/t/f399dzcEjX8/H0qU5Ybq/D3pa8QjpK9XGv9/SS
0Zdh//RG8nvEbzu9+rhe75GXOSAvt0U3rcE2J5zEz7NZH8IEsFsMReIWv1IUsn3vo0AI++FXfxL9
UCHqTv29Ke1x4DamylXTt1yb7KE/sc5l9TZfO9mJKpqJcW7VLoeoIGA0zWoWzrbz8N9XxfoPgsPL
Bb7t2p5ZOo1oYvkNILgubv7qWLj77iElS8xkSsiXBCuyrFSe0qQaeivakHQqLW+KDMRcLsMbSVXF
5lw7pGm4XNfPa0TUF5KdFl+pEUSr/Kdxo0rr+wkJ6NP7VRPRNj7Tfx5hPveuycH38jF+zLdKdP5a
W8PEJMP14L8aFQJM6+svg/RSciHXzcWB3C8YboNgP87Zk9MtyWIs3YsZccMKTsWL1V5iuQNQQ8sW
kOYc3d7sBxsFRzOpnXtLksqe086nsZ+lu9aVfLQizLedA5LshKqPPaddqYVp7Fa6/vEJldRN+X4j
m0SVJF7dYnCPaxKnx9CfNxpbm3ZZEtoEADd9gvbC/hlgFYeZ5yrCAxplk5tDc6eAK0VTiZZCeM7D
FJHxMcoMxOhKX/zhepvVv0NXvm4O1wz+Y9vtL1P/sjhflZkgXejmSQEYkutJRaiJVkpCye5K+9Yl
BVsozqHaDsu+8Xjo7qfsOVGQ8BA0nNAh5fVb0kH7d+df/O2I9aMLIxWeln8Z3SNWxSRYrElN7/Ke
lWOv/j8fLmEylhaxEiSLEKDnKcXBQqZElgUcQs1LAYEacju9C3JtjvjQhSuA1b4vg+Xyj3Tc+vyl
UUXTq9fQq3qDshB5F+XyHvKxaF3eyYlEaFvKKdOn45eeUu0jvKChKaAv3E7Re4ojeqda6omkidW7
Fr/UbK+nxy8ckFlptWrpxQt+zhnQQ696G93gURgbr6G3IZmzmK0la5VzCEWbk6MKaYVP4Jk/uYuY
gUCp5nETRvVJi0vKTAmvC1ShMGt50AY3PJks06HixUqSqvTd+gU/4tD1PiQa1TFBwJBSUsRYXkTv
594k23QVeyW9plSWJqfaArYniPyu6dYSW2FcmA3nUYenQk/HIN1uUapFtRRrzIiIK5aqhYLaaMqw
ZwVbVk+qR6pUzOjNADyKL6zV6dy+1yoK2/In+np4R70KOGm+iF/P+vV+bq8AuKg3aC7Fdy8yo45O
F0AXO0kiZlWAsvBLn/qOvJTmLVx7xNA8O3xaKCUwUsXFFvc9aPqTO2NeDkDiIN/J9nDm4y00fTjH
WAteSPvFDwpnipT7I2ujkVVxC//cK9nKULk/VGSI302R0dnDNWl6GFjsIS/jTq/j3a6It4WgzgNU
HyOUvUDX1psWW780zIzzZ/2laNNg89x9gqz1tnfvcPl5pW1Hx8QCzusAZMMC5xE8XoIAsf7liWD1
bkw3vIrHO94SOqse3KK77bArejL7PMiI9vD671aXRG/SLJVUVx/Ig3G20bHoeSV/kChCvlbi8ZLx
osPRL46/SPUOpHejJKJLO5EheJCa4g77E6HGCVGtoQMToVvHtHvXicb2I76iJNS7UNOwGSjTJ+vw
s3shoq9VrD31YnqXFCg0FjOcTcUOF/cdD54HN/aprji515Hekl5HzHfVNLoMXsvoeq31TER5f6QL
ZCZcTj0ordv9rGn3dViEfBicch2nTjYRpIicj82Age3GClGSvaTMRzRQtLPhdXgNXUPVUybCiGQB
/96oFx1KeoRAsmMBp6yK/otMtqwFjQvmiWqsmvp4dEj0xW5xh01zAaw7u+F9635URnKnOT+je1P9
Z0EcNqb6Li2u+SHDLRM7p5SqEu4zB1eVPc9H1kmr3Ec6zjuVXnVuakcSqtye9Y71xixuoSqRAvfD
l6KiHN9B8/CkwSzjFY3WZAZ2yP+5caHH63bQXfm/IDvR/bUQrFroqpn+StrYup+M9C+5qMuiB7oc
nxbAtdgw2rBVu1tEVsVEtr4KobvbgiVHuot5k2/Y46DyVS/o1rnRC8curLNY1FSdS9Qse+u7ATIM
LAw83NJT59LUYo3OWSXxAiWaNEU7mtEalMrRuW/jttFtQkhRPYOnLW55QT0tcRn0adhLnNzbyEYb
VjzLmldXaF7X6eZ5L8THR/Ly1kU4NW/KRlv26ILi6ZRiznS3EpI5lyydbP2UjtZdlOD8ImonOAU5
5A5V+8ryKvtcPLMrDjqGTm5rdaqJmI4XFN5pcnw68SB0tEFfrkIygZJN1BqFNgx2pNI8f4+tBDYf
c2xcRQLXHkNOxuAgkL8ZI/DwPSzI4QbxG/1f2wz3Q0Zt1gMiXzSwhw48806O6pTXZmjx4ITswNVs
10m6u2ZW0vj1x6TmdvVUSWNNYKksxXnugM6cjskZ6ULMV0B4R3bvS9QLdyN7LQeaBXTrLmeaTjSi
Ts/onNpSpHATjzXmJPDgd8yHWv0kwNCI00511WJp1HKlhWpTrifWMMfe12AiY8rS3+oeDJpWbznT
1K3IPyy46ODeZxspq7DpS1kb9GCtF9pkM8XwetzN9xnpF1MBQZH2jax/Lyp7VAaxYE30Z/YLE395
rFY/aCYz7hRWw82T3l+5MjFxpiw9V96B3h9+vpiZ7NmhavXWewv4wNQIyklah3+ktRFvEEhIuNjK
C8NtyyWYXSd+VjbIBTdN1w2XbZ9BgtMX5z5BrK2BBIvEmC5bssRmZ4iOWzIABxuYXaecIbhQt9Gm
U+lzyTrlvMGI0HbTiXeYRjHuMao/vovdQd+mdddYXNrr7q/5ChGw5AmSLJit43twG9qQ9s2Wxn/K
DZM2FzPtXE8dDULMrxjAGvQaQxoYuo/0e90CMiDQAJXcQgP//jiNbz0Tsx2GGKUhC9G/8oORzkVp
Svq4lD7O8nrQqNCZlCKKpZyVnYuuT1q4v5RhTMPMLcBFiDnnvLymB70MxmnMnxzSWMKIhMORJII7
httceq8lbA2Z5Um+qY+gd1eFYDHfWHelDZGDrtg7Ek+gPkHCUco0dNa5E/SBRRAXSCfpCOZ3N9Ll
aR0UGfq1yD6i0MiWnlbGAAoQKtCkpQXijDF4hmuiDsF6cDlopoTe6Y0AQ6bHPEPidMNTLGnzgw63
LC5i9wAC9CFv6oBXmCGg/HFyFUegeSLp6TKlb66ejrlCv+d3ffnDMUsxDlDodA+dltXar6Bkya9c
YyB7UnxR0LsCK4ghJNGq4AX14yvtdFN6B0MA6ho9lJjoTfDhf9IJ3WEp4H4wtMZylZbd3BzMSOIf
EYtkK7yvhpLTp+jqIUUMSmYU9rYosUFbkZ3f2iJKyfEIAhIk1a4kwPoUxnT/F6IVrkXQq15DDdtl
S1brOB6+6LIk/E8Ep7tzcd7OMbzVxVIMlSQzWX31pUfpwumi69irh7CKdFfXWD/Qrw/xqa1rqj/Q
GwFxQXqqp9bFkoSXS4i/KUoaAV/gPu+Qw7hyl7YeJoXvskucADqbG3lY7iAvLZLXXa70uz1A1jRc
4EjL4V/azlAnZ93K6ZUN9HifjENcuHEnqEDESsZ7zjPm0Iwa94wsWl4d13fqidq6Wx0iW+cFlq3V
lDcyrJBhIH3UXVTEOeJINX63vLBPmLMOhkQvRC4ck17UQPEu9+tttzxXnEOOSydFrLRzeeV5vxzG
UQfDddBMU9Go4FX0h8fu0hLPTWontNxDGREDRCFo9klMkOs0l7JbPKkKktX2klO/4FgDhk4FPpwu
9G6qiy7d1bFrESBBFtjwfomY7CiONGepMtL9qnvLeZGMadnNnmScdb/k92PGohpaxa8X0tXxhnhW
w48sZzjOCxtoDkomiBJ36Y3dD0JlGjgaP3eGF8mqNAZ450NZ6slHezfVraqBppuVBzJHsgXnYvMi
PeiAjyZDTyWDjsyioDswUWpQlHcUzum0Pwaw/noFfF1NhrrBt7CxdtAElPBCk15LnF1+mLFwcJ/l
lFwRnkrUuyzibhD/TjJyfRXk6BCecb87dWx6WMH41VHovABsv2TA0ziLxyYVEeabLxI8WxTWFM/U
wX03vmuYKapZKxc9GTdqC6F1U9mgqpx/efap5qbyh2GOPWQAn8ajrJLy2XvI+Avx/VSO6++w8GvO
X/8NTEDk+47zKAgLB8j/4RLqNv6GRJ1213y+IZhr7K1hZ3QLZA+D83RNSPRySl8Le2UIAZ7Mf8zw
1gnq+xd33YRf7TXzNzNMZvupGROGhMynsw3CzYDwStutZ9xcdggfAuCHphG2zPYEndDlvUq01S6a
D10vTMcpvPepy/KTds9027qbz2J2ej5+cRDra3MPqaK2wMjBDl2fNIwdlN9Hp797tWvVjkXKHBm6
kCkwvQhPNK045EVY2XawzggmVzQt1ziYr8IbeMgpdm6hSSB2GhOLafFWoOOf2kXwmk6XRc21oqB9
ThrXvGGDuB/7ZhrhdLwpmhVS/t6cZZTMfjjtf2scmGbFsUkms3Ea/ob/bfdr67Ra+/gT+uCxp1FA
aLfTz+xou5x4835WqXn7L5pQy8pPyKP3H2APv8/fX/rbBb+Zqeve9gWxme934AmzXO1gWeq1YSE3
qEwkYRvRBEpBKavkRVWLMq2z2lxAbiwqK84iCI8Cx4A72iflYYGgvIPQNFJ+rLpLZLS8tWyrtFZp
pOhCFnQqkxR/VaqTmdsy+irRqbzkCsHq2bcpxO6pIXJQV9Gj6B+WeoqaG+QX/q4sPzrriUWuPQsj
jinaGiwb2AvJCnDZC8LPE9sE+ZJSQpdRPmxiWMzvGwq/mzRWuM+oUGGRZ+Jjro4lRGUh1qyqtUie
/mLy3o0oCub89a8ZT3MDi9ITwUc0m5THLr/XVEr9zuLzbuDqsX9Gr49mXyps8BCgAm30jhA0cNKj
MCMNrnTVY3ICeAOtIYUUii+NsYLbX6YJ4k8L/xOjL2muPrTruyBEvOB9i60bTD0FZZRdQTajTmsY
REsiSg4Nkx6FehXqqclkXr0wOZ3K9EQmIeDKcshPoi0tuGsT+iNfF+1zc943HuQ/gBQNNbgmM6r5
EfL2H/oE1epfpp0/RqHg0t+mnfy0WKeH3JbrrOp3dU7sF4A2ZoRyI4zu++UEZkjcZ+krpzJVmfDi
mWvYasMM5IbH4I3aTRs61WuMj83s+syW780+ENyucrksqjvFDtMptmKnJlqPE6Ov9P7t6F/3kbJu
YCF8W4Vl5f3JvuBT1Eh6mh3ZC/+qGCl454worSFJe4HJAhvoPW3PpH1hT70v23pqmarFp2bWJho7
M3W8Ks2j+n6f6sBmwxscXDnULgCvsOBZ8Os1m5Mrt5728VBPRg6umlU+Fw+i75Qhen7DJbtO+UDI
TxkKomzeSexW6YWJay1FqhZt6rDRMQp6Qc+mItEqfK3LgVrF5pYczHLcWqWltJTVjHJaa8pBtt5V
kcIMlcWKPo4L2Gr6h7KvFSlFAnYdSbb7JKmqshfkU62mZYbpjDq0yLJEEQ0IrPLfUa5giaK7Y4tH
Ce5RpV59hZ+t2mAKygFEOUVClJzxwoAJab2wJSw3s/f9JAjVRw4vaVw6JP/qn515ohSbk+PgoDUT
XMrsk1UvT+W7T+79K/wLIWYr1l/94P5rPQQiAkCVh7EudiEM83t/DmHIvU2nph241a8F+8h3uVzo
eP69CpRMnW89liqLgOOZqLqr8F3+vAl2c6dYJcaGSjmOcAbd3mi1pNGVU4sY6ja240ttMT25HdYq
e/VC8+KAZ9B19O+jcP9DViXdE90sxAMLVbnvfOMXXCoVYzdfX3bdI54N0B+CAYGtr95TldX32eki
7xuaE1q3fGyROW9f9hN6Uoe3wxt3zGE2f14c4/WntYpOb8uJKy8PzfTQutJpDFs7hV69alsd/1Tb
DvLeZeJ27Jk5S7k71rSPagc/Tg5R8LzYhzusXSdMYG1kOc2fem7/rXT+fJ+lLvS3KWdV2MUhvaKQ
y6kVbot+gZtausUHuMJqe3kx7c/leZiTbBe4xzr5pvv9/++q71doiqK2rlQrVY+C69ukZ8wX59Vx
sfC6zmYVzueY2GwgKhRDw43cU9t1jh0LxqWFDdD2fKm5zsu/r3TFDP7WDv5t8a98O4JdmhsrY21e
xjaupZpH1XZRL4gez3uAeSgsGj4172rJFyxwX/wFGeHOKvMO3EEaPrL3lkvysoKaA7pNiqJMKRfL
fk3pFKnuA30YHr6kbVM6tTqV0pL2Dm5W61oHsW+s75m7d52cfQt7gi9hBPNmKmdDbUy0ZuMkxeQ6
bzHNvmkeZbpsr2CooO9Ap68oA6+ODpXpdzc4Yg2OKzAbe7mWmz2H2dIsP5D6cL/LoIZlGmMd/cvt
L8rui9ordJhYTtCxoACCDiGAH6MQkWlCvYAVuzygQNJPqlYF9A2EHex/1QVCB1tTa0h2pOt+pX5+
rVI9eXzKaVL8vDliIzW8aKNhtSpbfhK3Jpuyo6X2mhY1WZ9QUtG0ky2p+lXyoE2aNtALnF2cuLTq
nFiPAlrALB/3dQ+yBJ6nWgxYJ/DUPQKLLafqWXFIuMYIMruRrq3IGMFsZ5I3AlZ2L8InCZelzhEL
JZ/JM8OtSc5MSDVUidgzFRLKZ1C6mUg0BrlX+tSm5Cw4n2VbYLULoCfzFHW57u0vjSl9yitFY+t/
cVsqCQXK3b8XX2rAqTMiYFztN2nGAP5x+FGrb9eqRAULpjURvp20MSDrscqCDms4CMP2WCHlTXv+
EsinNqBCMDVyNWrBsECwQO+1KnR2vTnuS+puqH1RHe+AF++jUwvrPdECOr3ah3oStQ6TqQB8DWTa
bd3dU8BKI5zyyimllONJZc3ufdxNWO6W2TJ+0snXQbCTKU+/28dcvTTnET7JMwKQlq7s9y5Q2QE7
PQecZKu5WMMaXfXU4hEZR8n2Z2qJAwt/gP54j8+KzO5Bh8vSxaXsTRpV0G93LPRN9bLwFauEIsik
Ep50fpenSYkdUVCDgJVPoNZAbwkZxoYiB/DNbM7NRgajYixUg2tHXaVdIogxb/sCSgQ1wK+kSSLP
E4EIQk1PTUGhAsAElFOD8C/ldgKdYLGiJ9uB1xlTwI+XC9B5TjWEEw5vQGC94PU7gOr17LHxistK
XDyoESOYSM2YpHytogSLVJqfyVu0B8IihE+VsBKHWEFdLcBOmGjK8VT7OnTtFWgeCK4sq65Tc/5h
9N2HFn6x/Y0EVyretGnIO8oAULWmaJSKpNPcfUoWzqYqtxXZKoPgvJ5GagrbQ2Hp8ue+F+Fq4EMM
VHrTub38wkqD5FQwejkDlz2dss/MozFk4v/DyoBYJ8Gu6uMCYzMq6Tn25aulrdi+7L5qFqIPB65O
eSJzMyzEuJHvgzrjJhTSf3tQJbMv7c80Cs0+bSh+rj7AvuwWatbGNKy+GKi1wrmgYL7jydpWCbx0
x2qB6Yrym75i53TeDtjkXJ8PzRXmQ/frugQjFxSq2A38Ycvql4tYJfbuRBQryquui9UsMDlDSI45
XA0B42q0aa91h4EE/W06GkdyV5cLPFALWKIgIu3GBBQJBlIgaAnAcdX1M+GLlcbDqZa9V0GIKkMp
PoXVC5+hcwIyozgVoYrC6ITUrVss6QXwkoDPNTgWRoh3FE77OA3j8zs7vvcAox/i6d5LLhgok9wT
rfoOjUYlNqhnVS9fwIVURi/AiFQRK83MazhtkcN32l6x3arGyuCjiQYWZ+HhojCz+xYsG1j4NqJB
exKYyWuXn+5A0S64LbE1u5Bbb0NfdEhhsvFgUs7Y5jX/UpSoqIw5Fn76DZg5FXvWzTA41FHavI7V
vfSPZLKp3pZV3x4FquA3VfjAqWwGJR8P2jZ0NsxpOMp8WLQWBEQpH2/Vz/luRsd6joOUNovbeoHf
pY69Esuh5obb5GIkd6oDdEvFXWRCGIH7qpgyCtNOxll3Nwrai6bLeTiCnC3H0rwqL09Hoq9MR22n
vetj5Dsut6L1GzRzrTB3PywodXQXyVhUt1r/wVKGdfbfhdDd3OSPyvtPEOS7gm59ztxiP88LVoFr
aZytvldRRhmp1aRqB24DVYB2meqE6KewEj7VJKEJTLNp0TVzWk3a1OuXKfc0W/FqSEuKEgL0FmKK
qgefEoAwV7KKFKViU4pYMUEJHgJjZTOdAALMWP4ESm3S9K5dpyKINbHfayDNnLRTNXc3dm+5dqXl
3pRq4O0+3+le1sAVLl8i5YCWAtXvH4LfBYzr7tF34bXqm5zpwmK+R4+SBrkg0RsxZrhpaU7W3KuG
hn7MrFCbaV250GLRfaGNpFBpjQWw5tdtK/8yXq5EHfEcJfStPtiBFo2Qklt78Wr0thApGZV1bdhW
uCHenrUaax8ouBPU4ROjP3ZwlCEYRSoNL1P7kb4i2zvhEJRMWs9P5xolm2JNtQhrprSZYLWS/nuQ
BObfxAi/F8vfNkbJ4eIF1f1KaRlwFmAszD+vZKeKZ6T2mGo+oWJsmRQOMHfYOWGhxM9UuQUDigkM
YPAJ6AJCy8/uLiFXDpdYWaIg3T+xoaNPQckNSYiySUynOz8Jutf/oey8mhrXoiz8i1SlHF4tOeCA
MRleVDQXFC3ZClb49fNtc6em29xqagq6mwZsSUdHO669lsTgEklJ8CghJmzpvE6+cmGlF6SURFcD
uCt5OUoKvKcEMHIaEsPLW0lk5txJOCLfFXEBwS/JYc4xfsJBIGw/n5bEPV9xaHyC7l7YI+VYNIrl
cPJTOXkJzrim+hy/aZT85J0QSxVHBo3+e/UuJS/pyErkJMEelV4Caz6/zt3aWpOODOLrclkXojgh
zbNmGZWQbCnhu/FEzMdw4YkiosRnX0AvR5j4KecLDuIrtEYscMZsHpTvM2ZFpPkKXjy9dt8lnWC7
sn/lQ1qIdNh5vg4r2fkYVqaSpEfRfMpmFvPOdOu7GHjpPomB/SLPlb8xuPyPYeernASZnkv1KV2D
r+qJaHKKprW86KurI88HXRiIeDi+xDAc/V7KmNJwka6uScVTnm9pLUo9iXFw6PSYQKFa+r9oaSHy
ZGCOSAm1pc1xrq1AUe8YDuV1wt9Ly+SZJtWbzpX2n9IWkRhPmkzqnbQhx1v5Wq6Hk+LhQxwUqgW8
ToUj3TOuD9BcrkqaTspOajdCeCzOQuRFpYTDv1iJr06JtJmktSgXKy0mgdyUNKxwsXxfflc8s7hc
uWbx+uqL1NhOKyZBpefClYs1qYkBx6WOEtP+agqM/12hAyxtI0To8b/ixc9STYUv3XjktohCzsLr
X3iW/tyJFdP01fCW6WZJDzN+WW6rnHL6JurkMjwgbAvSsRP3LxcqbSq5sVLFEm8uaBV+35HCM2cs
Dd5zMU/AMzd0089nLRmoCHlSsyNYlgbwV9M34mpl1WX9RKldlEK/SsTi7GT3Sfn4K0aVFUmIifsI
OyuRktQrG1QEBN2RShEx2UXLhBSHv9Gt+jdiPWe+oFa4RLnrUieXl4sf+LpcbDX3zGMt5YLkiF+9
N1lS6YjL3RIYg5yFfEfKe1/LzI7+9LjbshzioKXMLVciXgM9OxaTltCD+JTzPXuUDEKgDXRTOQfl
UfzRV3ddvxcJY/qvrIc0FgFOdRPp1smpylWKs9JIww1ooJt7fcqwyNkVyclJXKXPKoYfTOHNRvZV
wPbCoX3afWluH+bMaBMKeADhYD3eFHMSVO9cmBAAIq76XXAf9gbIig0JqOD0BA4i+akk6lJaRIxD
9+VLSf7O6R+z6ueq49kFJcSTwGSkzqdfA2hbi+ehKEjoLDy54t4lThdjJmo38vUZvDIV/yPxO8yg
ZweBIDf8bceVdgVmTiS6JD6Qj0EiBJyZROUivicujn83FsAZpFjO8BlvAUOvvDeATDgCZzU8RET/
6i5eS6Yt7T+pTAo0UML98znet+f6//7zS2vGJm+UD9JSGnhyCMnV5RXZkzQizVtqotIqEHgfv4Yb
lnNI58aNdiPLhkQDWLt6uYe7YnWcAtJzJs2L2PKvVFWuQNIUDWBguUqoHJQrj5l/UEZAJf/ugC3z
p2rVBQa9UlrrGKqtOGBZfSa3ZKUGvpQzkr8FNcfSn9N9QfT+r08WN3jCC0kpQcoS4rnke9ISFm0j
dcmsOjV0oUpocCRMmsEQK9M4Is0rUtCiLizP1FnaGcMkdhpNBloKsq353+Z0rjLJfBSzlmfGc5ld
EV4YmauSeagQmtRo6TLVs4igCXqS3zSoVmnkl+H8eF1diRsTkRqhbti/SWFEKvoEjWdneJgd7uQ9
hTdd8HliGySLEjNpcXYtrdlz/V7yHOlRi+3Mf0l6pwDhE7Mr1QIB94VXckolUL/+3IoQD0uKxzwl
D6NAzaIldSUoUKS0IL+Eof03BhWPJTmfXHuIFW/IBOUQX8gkKURAfSI9Et7wSwlQ7JSA15KztZLX
fnk6gdtJ9inW7JxbXmPHOGVWlAZxkD7Ji5BmPBs8OfuvVou8QA5I50YqBpKxiidVHmviVzl/sVbR
nEmIKXZ4TVaJ34dKfvMFcvlK8zIyTrFZX8jDLxtaLboXodL98nJwDxLMYtGZOBJCfaHhl7keATND
000aR58Y/wY4DEggnUQWWu4DjRF+F8p/IaBi42Bo5ZvqDHYvsiwZHJJsKpkl6IHSWpNpuGEhHbov
rnUm4Hi1zME1yKHL18zDBfUd70gqVm+FxH34RXvwPDCUA9atzzg8kQKSNEUKZjrflbMESAC4Fksp
bOGU9a6ljydWTB53+SNjcALWPff2wB6cLw2nxLfFrIBQWIsBkXGz7EkC9BiEs9jN/FkKatJyk0BM
dqn8Cdmn3rPkMLAA5RjlfOrNGeaXpFJEC+TCMdpcb/tL6q1ituSQ7rWcgjsFNAG4Ady1dFfOQIf1
cZU8DbcS0cvp/Avn5kUnJjcwh/K6M7qCNIH3OZO+e/cGSYSYvS8KeMFKSLQuvO9y0VIHOR+EKxHr
LxkllZEfEgb721DPRVJ5MUPkttW/SeUZpzjHvpDwpdiH1sTBj1Ja0iYy/WY+IhY9dag0lTxb+h3k
wzy6sk9J6iUwk46cxC/inKM980+4x3U+TWZMs+ZzNES5eEFtiz9IngQzjyFko9Ip+ykNOrcEvqfK
rqkxsMSIlHnRMhisIVM8zxlkJLvp7sZ+FfXTjnF3Nnn1ykDx18itnzUbBUTcT4AF7b+XFYyEapqq
7QFU+bNLtt+fcscYDVGUPY8fYsztuUzEiJyXCLOh6Ua1TBDn5VTmNYCV4pnLlRWIR6e9zKaRFRJc
qHhvQPLCwi9bkY0i7kM01SKUn8jB27m6ae7K+eTLgLtXAIXPVg1EwZ7yc7Zs50bgQue6kMzeIkcR
KcKabq98CDmYFAvFscjbCQ67Wh0W+2cCKKR/QWk9fKXekoir79BtSDQtcZsUShw+Qvg8hR9DwlQJ
kNCyuHKfHYpJ8qHMTXquMv+qglpRAyngUKE5bxEMimARxHzoEPSMmxKpBjFjx7v0VUZg4/nfXbT2
jUYYYgVmxP7v5lwM7J9cRS1s3ZY+vjTlj1MQpKeZC2XYFxhEQO1S2ZcGhzqHtV3gCjIpIzhU8cgi
vLanZfG/Ay1YMm2SP4sJEiOkrHng71GDA93+FeeLw/Gm1BgFy1H8+jefQstEItQzXhAQqdQdJQA9
LFp4Myhg4L7uJZDVCVBRABWvIxXNBOi29JhQqn0SXyTvIX/Lu4mfl2K43CjJoeTuyOpLoS+lHCfz
yzLLLFbty05KoCW2UiJLmZeA3xbc9N+X/D9jot8W/CImSr1Tb+e6NawPURCTWtqTAgBDcZswNAjg
EcqKvx8PQBLP1zcD8H9H1C7MmlbaIW1qtbuXaFdGFeRD4lRRkaXWJX5B7mgB8f2GkoXQ93+1eASr
LrKRgsJGvQn98IYs/XibY/fgWwWBJ2wzpCVgL3G8koQIylHSEMmuwSyy8NRmuQHMcSDhRdwlcUZP
hKLRCSw33CPyUHgipeIrkMuRapMkX9RFGQ5PMZkyrSDSykTDUFQdFzKtIbgWgbL/sFS6LP5fluqS
miMrjaryOk2eBmlGfYltSqGFzkENnIpKh0W1RUyOi6SBmDPpEEkR5/wk0EFswYqyaMiJriHLk0hw
hAJhfoKnUL775XQZqaTnGt/b1E2AaRFuSrAVEZzU7PQGRqxn+ULq+vKUyP6W56TffVVDzoXxc1VD
IlzJ/F1k9hbmTMogGBYMzheYQ1JDqfN94T4keTx9yv/FNMn3ety8WJ7DLRwpWCERjPka+ZfW2N9X
9z/IQWjg64brqXzYjn25EdtTrKtFpRZrFHtZSnTB4DHKFuNV/w+wGRgbJsfX/bSb6/UEsl5xvW7A
2AV8NkKHNUDZIrTsmn+koi+RGWpusPdJhdyAZ1gIkCrmfqDi8OMgmaawwxCvH+BZ8s4T62YPzS1m
H1lJUr5+awX7JzrAKx3inRv7WuugGZ/QFwWYeE18s7Gva3XSrWTCW9jvYL5L7sLrkwJdkW/e2gBM
CHoepHAHUxZdXpmNP87bB21ypZf+4a7sgVNmu/pBW+13xV25K3dxi8TdASWyofeHB5MTvmsf6t6v
H+pNvYl29/wqcHaKC0EdCAGgNBFsiEvDu/yxfVYezDuojSq6Nfvn/bPyWAy+9wDxVsw/+l337uzi
W2UJIxaVWCgn5eMhusu22bZ6UFfq6rRBXL7aNa9uhndhKGXWb45bgXXUW+0hR2Bm6S72d/Fr/pA+
uLf2baZOuNRb7cW7Fx485adC/reQ688tYVyUaLPBao3Rysvb0XyvH/OX8GV/mlrHJ7g7tip4Iji1
H/WtXW+tTZK96s4md9Zm8TjsRvfx79tT+wbp5FRMmGsMAD3gOzw51d/gJeHBqOrSSNyVWwywg6C8
BoWJMX5Ywy8nAhlRg4xs+/kI6sVuktWYVbO/n8E340MF2zNUx4B1XidWuuAFahLbjo06H9c5VG5Q
rcYLy9lBv2LXfhkGfz+W5n3zCp6q6bZqeZoLfOmbdkKonI7VGOYqIEzUEXj+foVQhFc72GmSZj0g
ygHBDRLHR0Tu4SHOloezTOfhn2yZmZPUnWj4ZnXqPVknVCuR10E6bpYrW41CzWHrPjaAOptVRdlT
42p8/BzKn0ruQ4Cyh5Aq8ZUQcDLMoHlHtQmyx2KpMBMSMUjrXiPg7SDEsPW8Sbbwah/yueE66ye9
9XqgnNreuNEC1tDCLzfpYToQC1ABIkjPJs1Ny+jtPUTW2XCfussOEHK82CuPQ7dgYCRNZpG6QrDR
RVjDAQdNUjfT+kkRQeMFizDD6lMe9hiGyWY1hH5nbhyYhn4VO+sBQvLm1XHX5Va9j+rAfm8N37KD
Cko9BCHswPU2tu43+gK8vdmK0lyGwSJY4X0FJQULgenOUmpCc+YDTm6ghNOCQCpfmu786DyM4wYZ
jSScNY7fZ6ujNT+1Wxt6QHo74KugT7Oy4NQRvdhra9M2UyWb6qcZp95lfoQc30dfT8KnypzUDDbv
tHQa45iWp2SRZb5pLjrjofN2J3qS3qzauDNU/PKH/LTYdY3fPY2Fn1evTvFD+OEKHPkPl3reZ45p
I6XgmlA0/PlYRV7iREmmMhO42V8XW1eB2mh63GirI3axf9JW7Ub+x92L8/us5EKmDi4BRvFhUy7L
h3SrXBdP7nrvUeyPbg72ZFjr6xzk2rKfu0/Npism+qpYRjf2tlqZN9R31/mjt+vW0GEdkXkz2AF3
bKkVSB94D1Zp7xtX6m2PVRGazy1B+Pp45+EBlFXCk7+iQeWs+6203tM0qH8QjddUsWl/rghPowO3
hufZpmW6F/mQ5ySdpxVZtDG2mjcJdwdlOehLWBqZJ8uX2nP5pnu4no3AEMJNvNbzAN5JTtZD4hcI
0t4/Xuc3QAyvnNVxE8Otu7MWzsJ8CxmjvuoeQf/hMq7pqeyRvYzvsodko902y/Q63S/L+8OjOJNk
7d6Ny+qxXVfXBwrs6xT+im38Ga692/Y4QStkE22qlYyAhgt768U+hN7dOrmpw4ntLvLb6Mbl5O+0
3TiPHzu+ZNV26TXLvk5gO1z2sH/0E3Olr45q0G7Z5L9+CqXt7xZT88DeW4bh6B7EHxf4S8PSj4cs
P/ab/aSc1JPat/16IgRHwzWiTc98e1NPtuPk9n4mjH6/gDBE/7x/wJ1+7b+v/Si4Q7LFB9foP81F
37QLePShdnEnh8kih6i/mzwsNypyqysFbdUCuvDPn6glzn7lcjv8dhHGhd8xS91u87DuN5BQElvA
b7va7qfQX25Vf/XPsp08pv5yff1ZQBc8WZnLRwseUUi4J1CufNysn5ilY24ankAP6ktSL9ihEmjv
ELqFt5ABMoIQePihVU38fPIESR4XB/zTVyc9nH7Q8MOODrtwAEOw/+xMHh8edoX/Kbolfur/4HW+
GwONdFPTYCTxTO3b1teSynYHsx3Xr1rr9ycfZJi10MYghVkhxMDPqg+99lvNb35aZuc/Dy3Bp04V
AuUc+flv7j2qVf3UDdGwaZc4l61ymttviFR3r0eGot/dN6JDyAOjFJ2OaKpcR1Nr5c1gEU3TWbQJ
gwNzCuqdt3G3urNo1wVQjX6+F1rk0I93MBRfa1fu7hQkt1UQ73JmihKwGNCnXhewbL7lCIMyDpJt
zQx2vgQgSHQT0+MsX7IgROou9DFAOIeNsv5hyb81wT2W3IQDnKhCxfBc2N90tMf61LfjyjBuoalD
Kca2buKttocHMat36f7X3w/4Lb/1iF1cx3EsVXUs8/zM/rbOx4PaV3Z6hLtEQ63HLw9zTX/YF/6x
2tj267D4/x/N0lzb44g6odPF1VXHzBmOpg5zOyltD/KCEMApl8qBobaDNtPHj1T5+Pshv+nfOFyh
DXWfYYK6dvUzu/NvV1ikXlaGRlqu82ZpJcUm0TdhNu3SaX96iC17MViAR4Ao1/tNURQoFO2sdvf3
c7DER/xpNHTbtjxDU02HDe2KZfz9HMKoa01VK9e9smvcByX3pmFqbMqD42c7Nys/ok79VFGwCPNl
o9kTNECS06ueO0hJMKigoIodLY/wlfTGpsoOc1sdpqN+Cvp8N4776aH5KLoHa89iRm7QH+qbPu0n
dZLBGGjO+qyfxvws1B6Gxvf6V2j4Yjvw0v00OjE7ZkUztYvWSj092a9G+5GNDyeCkXxuoeeuZzu1
2OkQFcdj+0M6ceaPvlgW16HC6NroSSG0duEQWoqTxWEweWA36Y1L6DgrtvGWZqxA0+7xTlf2ImEM
bWPf/v2GyD7724EvrEvaqFValBAb4skHapKqH7Li7Q/E4d9zFE93HUNiKQyoa5xJin677d2YO3q5
P43rQVu29bsSzVV4poZgXy89mGURiV5pxjJ1fyiMnEOS3y/PVUkVMNiIc+ky9nOx3Zp87N1Iddt7
aZVa7yHAKCEoEsS1YKWlHybgKCDWoBSlR5dT6KgpmUNaAb8A7R6BiArW9euDksaHsFJII4oa2AsS
QRSHIudKZyC3+RTWNmiBkbg9KykLrkiI15Ck3Y7noah0KrwVMnGFKusveqPQx1CJgW1gOr5IFQ8p
09nf7/C3OvrXGuCzgP4TydoXe6tvTL2N63Z/fVR7X00iavnQlEc8eBmn2mVB3n3E0QPWRzvACp6/
Wm36j3qgg0I14P97LqL9xSyoJ7bP9s6Uk7/tg34wi8gyjuGq38czxfzM8piUwZ24CTom8ZsBjlK/
ruJ0nUVUv9Nhosdv0Z7eVv9DUef7qlycyeWq6LXjplHsXZd5EJfwd7pwDNWIReSkd/krNZCi+xg8
4hPI0RyznZYjweoAbej/u5Yg0xmqrauuZ9uQsjkXtYRTVVtGm3j6CkkMwont2JJ8RZPQhTwmveu8
OOjSNuiwfb2i+2Xzss/VSWYcfYXSm1r6Tb0nyEVcQnmvImRzvOqHXOjb6KZsIV3Iw2iF2CpTJH9a
7VHr7dGj8iDTgju0u5oqSLKFO17ZQJn1CXQxA+yz+ymsU4UC6qod/AblH8enzZY8Md5Dbg7nN3pn
deCy6cKJe5yU+goAuEcdvlnFW4jZdObkUlDAkT5rVvmTFsKcu6phTCsWWe5DTodg1xHpLOO+RaN8
XWavx/WR8uJSN30YVx3Uo7wpPkNrb41imkJef0cTVANmXc7INL1OkqjcVyvfIXMH5PCDLf1Wmrhc
pos9dajCUcGSa9SdlS0pGVC1EhJX7wG5rH1RT/a0hqj0MbF6mpjg83TEPgLzschE2QQYG4S44x0/
jimC0ruNpzqqsNmaXzq6rMUCIZRPXfjIkRpbDzQMYIF3ggrdJkoc067/d0mzzjcc6R4QJc5CdRbv
p+v9MIuqwHH8FjGkT1gSUpxM8uRxC2n+YugiqtgVpvg9QnkkCawBEge/2/uaepW8OEuLCc182cXT
jqaGu7Bg/ed6TN96LJsddObOJGqnFtRhCIxtGFz+u924jM3OC6tjL1SKXPDfXiyslSmGonkd9P1o
vXcP9mBOmmKZHj4a88XuPvr0B7/xbUDu8oAX4Vm+15t4cOr9daXHfjVSqahpsmMvSw3tKZ45o4ag
W3OnmUmP2YEq9fh6tP8ZbTPowmQxZpBxE9IkiTmLDijCHB7+viBo4Vw47vMZusTFFmaDYtiF467a
035UnPiwhpvE308enbsmaAK0CfyctK+bCijRQQlHVAZlnh2g4lbyTNtHVyBQpGY9j5gTBf9A8gXN
MJpkcRBNj/xPJCMRFgyQrfSp4VGVhrObSY/Eh6UIevUR/u7Tkuovxd5jcPJblKsgdZ4kG34ayPS0
uR1mcPIjPqrSCWyQJEULDH087NvUI19r/Q5piW4qEqed/3m3/Mz9x5YrAersRwJZ4CNeLtQxoCzE
jPAu4lXyur+vo30Z/8gy2q7hEfob4IDUiwBBjTo9bGoP3lCEGoQ/34FuwHlu1iIapE6fyWWdySs0
oojVhZtxdrgXNYcx2LKYv16PEySw7nuy1WbyRNkbKv8hKOGvf5Ke6pHZ7v1N/1hfvT20cMyLLNeA
rs1q98PjoaligC/jHMexKc7QLSfEvzDQRdb20YkWHXzARDfoZed0dKJbOgbLSqTwqO83oIMIkOl3
CnpJ0FYCca4YxhNOJncjJF8FDR3BgB/n/zLl8jqZOxYUIhjEjUy2WcyVCWDWmp3oY0qLU9A1CvAu
flW+0YKDlElcIJ1LmUpwF84bc6+YinSqbQTXL3/o2MyMD+nb0CkGvSGAjQpVG30hs+Q/efvL0pXc
5t/XR//TgZlOm5uDlxbXVr/qYRlsNo2yMsPb1HxNwoXD4BOMPKVftswkzU7mU3iYn7r5qP4Q5+ty
nMv75GqmhWkA1+Betg0ipxnV2HJP9wQVZv8KvXv7pt3Xc7w99E90hhsmtJo5Fjr2z5rX8ZTUJ2I8
9+Un+dpvxKCyJpQV6LvqtiXJx59rUkdGaFvZsL9uqvFKc0L4KUCAJXiR/vXU03HVXkaV7mqJSgTk
qXsNFu7TR1y5qxjjp3cU07Ndrt/vwyvt0PtZDi4se8Uui42slPu0nrvKx6DAhR52fg45mS6vGz+O
fbEanCwY8vSHrPq/rCJtCFM6IoBG1MtrSrSMN/ZKTWDh10d7dsA3JkGsztSHbFmg5AVGql2fbr1P
c6Yh6LmfIHrpddP2poxhQvm7cdH/w239cTYXXsQ+WXtVac123esfDYMIph2oGeQgAeF2DkBfz9Ar
pKmgjG+KdQSyP2nhIW2siUn1v2WPEtLozJUCyAz3V4BFD8ljVsHSb2QBrlmJlio0J7b1kxzCuaF5
sU0dGIIdigR0lohM/9wao+aqdubEzUP0GUGgG04Zux1n29KvVm3hN14AxRTTeP7+pdkdNh5z9H9f
uf94XFH0ZoxYdRhb1i/Jo8soyd3adfJr20imIYXwEDkvKiRKxKx290NNQhdXeXG1EthaHjUJ6vyX
D6Vm2HXoljUMv6htopfzzgA6UP9HC96YuybzQ4VhPTYPT+jBd5ZO4qPE2O799qqMApVhTPWHQPK/
tvHvZ2RemPPOHY9VF8f766T4HMtyZnkPMaMaEnRE+EOnYFYrhVojdubQysQA3fYfNlakAWtJuLEf
b5XkXcoarfJiERQfHoq+/GF3n9OSP5ZN01Avx+doLjp95plp47dczhqQmh5afbgWjRd09IapBaau
Qiaqo4qNEAK4PNRu/H6VboGfrrMVccd2mLaPDDmSeqeB9LvpwAmHz2xEpzaFIk8L0O5TKIrD2Eyi
XYHVQKxm2rwOV+ierkMD+cvDLTX9/UuE6uX6sEyCfwzEVRrUde2F9TZQ41SRSUs3Pz4W37ysXLHr
ujbFBM3RL1EWbqxXaqN14W3ymDw6s4SAKVwIUZS52t/9/Qk4D4JdrK6NK3eY26dPwNb88xF07EN6
aPd7+/p48KFQHxtajCsdjES0PNhL2pOhtyThn7j1FT03dbg6HRdd9YO/+g+Jc/rKjqFRtPGwCJdl
yrpsS8eKLO8+vhpn9TWphv7RuxBYvk+Tl3hEKJCHs7/2AWP/YMq/EbVQJmCJqYZplCtVVb/Iim0r
boq2VxC1Hk93ZsINR57qYMdv6v6wUopX00ZiKgdrrQ5wKqm7Y2YHna3PNIdquPfRtpgsqwsqdJvD
rpieEhKuBDG58WFvMOfe51Mzey0i2z/B2BKa2eTYNvWk77xpoueLKNtvStDwf7+rpvnN1vC0UO8V
6iudZP+s4f7bQ5NoY9y7isW+1dYVfj0qVod6mTe0TCfRMDk6dz3lKGdWEwgkgIyZuHOuEDstY99M
NwwTRKSS9gqdbT4hjCZJ1J615wh+8ew1K+Z1gbt4D2nttvOD+3AYaLPSo0V1rl9phIKgUU9BwWR/
TAPFuVIB7oT3KqIpyaztwskw3B68R80gVTYWdhEc7dNEG69TB/V6uuzt5hQuCpAgqPyFUyMK+uf8
/vDPni6eF/rZg3kTp/7x2Xugnxw/6f+UZtD8Gp/idormTbP3PWVZ4jWO/hguD60fUiZIblMawvXU
QaULrS5rEpWrjgkQbxuNWxf9IzVbdtly0HbmfurVnPjGHv0Ico/iPkkWPc3841t8WCgMKZhvVTU/
VfOu+JXbcw9AdAZm1OfzeO78D/XrwZudvJlVoedCE50SPwj6OncmxenGRktF/QW6NIfuTFudIOiw
/ejwVg7zjKF75eNkLLxikeebLg16Wuynex0QbTk7aL/APIwMazGFrWsrJVwl0YdSLIYeJeAIQALa
dYs90a9UkyZaM2GqamNUd/ppGlJJ7IAN2csUetXk2oOjzAhaZTIyIxn69B+qem1HQdj4EYP4b/Gn
WmPgo+lYLI9giuBGow32AMcAmpVaGhyfjJc4Wnapn9R+DW8PAn8dDERbfQz4tL37wp26wJDoY2t+
pPhZ/cS91yCzmzgWUNtZzHvrT54yb8151lxr6IqPgXHapMCOjlPTvGppwL3Y4RTEHcyqqbx/ZDzo
ycxOZnXxrOtTxwp0a52X04SyJlCoe4HoXNvMwvlKGmjD3EXRqZ+43ayirg6k4PE0VWeQ71cr77ow
rwgXgTzYTL0BNKLvxAD+1psZBeHRIrIo3fgKBMTFRKIkfZXZPpvPspd97ReZH7vLkN5h4zvVvCRJ
R9fLvNJS3y18N3msy5kTz5zkPjpNY8YZIPxIfbXw4T/hxYhk3x5wK7G95NPNoqAdnrvhubaPARl+
2D/HDSpQcotOFKAMn886bHDMNPY3EbxwPKa533mnqQLxiK2DJeFHrp+Ovj4+ETZ4TOpR/MWH7QOs
UweAJDLXEbORxZ1qTQ1l6lFJowR09L30LkTPzJzq4daAbPoRXbi2o4mqXofl9sAzEiLDOGvp2ADF
iGFyJSrbV7iD5SFbmPRVgfzFRN76vdvddcY/A2Nl4F3HbagFPceOb+mY8JnbK93wNexJHyQv3X1K
iqhgT4IUnhJnwqeOPJKTrBKIk6KX1p0d0rnmPobk+bT+rOuqDYo2qMdh0lqb0VlXxvChmwx+Je08
hBGBtmjnF+Ws6Jcnhl2ghsdG19ZG7del9lA50yAlxqGG5NXbpLmuMiQTxh9c2feYCn9CkCcQBsO0
LOsiBWxqo4yaqhxuupyxt8ONU+1s8DRJqILuec0Tqle3GvrokKAZV/v2KspfXSpmLgKZn3H/C768
iYU1HOONll+NWMO/u4b/KEhzfhRzDAe/j7+XZOJ3z2Dq+y4tTsNNv98O2vxYzhVG5Y5PUXSVjaDZ
OhpWk16bu8eXsfw1tludjfrDOVz2XMXnmkigqZ5FHxRFlT/PITud6r0TH4ebZrzWqPCcbpLWnTje
jRI9hSB6Tgy5xj/oTH0Pv+WgDrmoRqSjW2cgzm8XrpuKUijqKdzYmyYo7rMFsd+m2DZ3oe2Xr7RG
/WjDuOl1dDPEuPGFdxMFyjp6Gv/5+9WfBwouQi6avwbYMp1oh9P58+rr1tvbw0lTUYCG/Dmr36Lc
XBzsTdyhctiY031InBfVG9gzlDjenvZKoLfayhkZT+wPflZCUGsaD1rSvJhR95701VozKIbroL+T
6B+jsp61glZUgsug3toPi5SGQ+WZN2EyPqv5sEmBl8WWcnU0+pu0LH45FnauyYNxXwRlND4kgAwb
DY4rNd8VVvLmaE9/XwP6Ylzk5SLYBg0zXfcsdsLFIiR94fIYnXQYocqb0wGpxcNr17R+NrXz90Q7
Tirro+ogyxicFSXSmaoRnIT16tSpvm5QqwPXowXHOvE74IgpJUZv9Ns91D6YNyfMZ2EPVzjdALX+
KIbmaoxQcak3PTNKexK+9CYtcObHeFU5xAXqYRofmVnLbBIfcDxuHhxLtJBjfa0DIoJhrQddNhz9
AhU9y/gsbIpzRuGfwPk1DjT9RjMdB4boasMHRzGJKfuP3Z2C2c3tfqrQNenzdHYgt1T3L1651IFx
KK62jm3v0T2Q89GId7RJgjRWsi7d2h/GK+WsZkRBCzokHENNEUendulyixrcbjabHUI7MJp+HXvl
5qgzVpSUkygGsn4kmfNqBFTCY2A3hBEKQ1+QD5+G1yZu/xldP4smvc0UVjIsekKGzM2Q5qNFpfAo
7oNjg+p3Vvvj4dM+UpwfqqDQX82w8FPdzzx1YYwi+u2nLe3I47g5lTYYGU/dLw9O6DcOfLZaOtPV
a7utpqrFmE9x01m/BsRoiiILzMHwFRMB9fLjaNYTxQJ1CE+DQmRWxE9Kv1D0kPysWmraA0gVWg+P
PNpTd39rGIu0g51Jezyliu9lyA+2xqxWSVCbaFYZZNb7flJFKLY6p4W5z681kyVg/C5Lx5vIVPxO
OU0LZLABg0OjOIKmoeFtWNVPMDbZwJcb3FMtWzN1HfzFZUs47rUwjbKwWbd79kJDUpkjwo1I+/im
ETJkZe1DeNdqx5mlbkvk/hSTblEZuOVPZyIe59uZaJYH+50FwuUScTLqRVXSV6DKkU2qeHooTZpA
bIdlUxa+nUz7aDcUgCKVFze1fjD130pTGF0yEJ3Oo6M5X3xtvxldrerKdEwPIC8eU+TSIAAoJkDs
gKL+UMrRv623a1lcJLM6GBVqjRcGRXHVIUEE63S/MXcqDDgyh8BDStsclQz7vvhk8iWC7VKZHoOn
B8TeNx3jgT8Rf35DILhyGjZNSkEUWeZlJpsOmn0cbet036Bk3Qem/2sPAh/FX3KoH5oK30ONi2Nd
pK6al1nOQT0M96vH580muUV97FcyuZpn/tP0pYb6xr/rJj/ky+d8+I/dxEHhmwHec44hvAsUdq7S
Rzf6crjPJsFmVvvbZHorc8Pz98l0vfT9nXWV+3fD4nP3U2T1rSwiRwbcQcQA1OIbUjbbW8qoUXm9
DzYbBLCvxsnV7QQ5NcR2pd1xtwp+cFLfwpSLA16sb6O7XZPXdnnPXO5kv7kFi81xZDbx7wcyvx1I
08nX6TuCnKJaf2Z2/O0poR/pNknTwCFpq9giIJZxN2nBmBcnJYgLSgUZguiHYmF3IFp6EzCpOT1A
QU+ttis3h3h3tO2Jqd/k3VsZvZ/c3eAdJ136mEG1hPnJk2GbWcNrhbk7jq97ezfENOPUgoJrErjt
P1X67sWfSX4/utQbSxxYe/rhIlE7/dYEk8v0HN2hf2RCC32xdYahNMdD2ozr4mQA/sYmu+5yf7xx
bNIAQpC+UHZhdVpFbX5fKeaDsi27t1Rv7vZ5R5KMKFwRz0ev87UErjaFkgF9xNNHYb1XQE06KyOV
ZTKqj28MNd1sjodVC3N//JlrMRFU6xvd0d8PEzeGbaim0uNKGHRk0vOY+s1QBkeLkivL1ajtIqq7
a8VdlKetZcW+obx1R+WVRnuqe49Fb2wVSO28wWQAJqUhWt3r7l1r77zyOAfSgmvXF4SbtzmjAEoD
+q5UFqEBj7PSgSuk11sCJDhVQ4t+Ae5q36/0LkuDNOmmdqstTsa6GNvrLvLudPfGsJTNwT8OVwdN
8Vmeyvsfws5ruXG2SdJXhAh4cwpHT5EUKal1gmhJFLz3uPp50LMHO/9E7MbXkj5RNDCvqcrKzEJh
oNhhDeKUVpdqqkj3/+Tvod5elWrtHZtuM2hOfda5QR1viYIulTj+hAktv9SbxC4KEYXw25GEQUSC
NaA8CIN5bzI0SCcLoF9OZ1KUfUzGKxXTQRtqP5TxNtQvRjFtrPiiq4dWEcGxQxSz9S5JwpOu9V7+
N+s4gsk8NP2H3P0V2wYu0Hvc0PlLHl4b0XQG5becgr+KoB+yli4SKYFwov2NJmSh1Nz1YrtYGGqn
T838yzCRHrAolqMmvWVzRwTDkajAc04z5nTv5t4IvTPL9wVvCd3Ea4Q0tTP4NIQbU+awPG4m+ZTm
P4g25OYtiK9teGqrW0ihPVQ/FOs75yZWAjFPiwnQGHpiTV3b/NC70DMYMyTtg/ETFaVdyM0t0tPN
Eg7HVB8+NMzcl0tqtJc4aWnXHtl69SqY9MaCMKgqHZIYWrInWwVANTiOwWGZqEXdoZvaWhc4KHp6
SbDDZQcldxNVqHmmD8kiQtHAEqT4vRgYYsJeFJRNFhePuIBQojcEOEd1FuyJoaXmeOJoIfTgGQBD
8MQFbCy3NlIsbocg+Rj69NCoipuG/mh8SMHJiGhEm3aXJf6bN/FWKIrEKaX4UC8y7Rj9vC3BGQjA
SMM7vtaptly6Ztck4lZDV6VO2wx/KzAjgt6xxCVvtM6CeFGt6JwFxS7vvgWTkmJznsbarasvqAPO
gI9c/9pMyJWZBtpUeLmOA0W6eEMU7KXY8oocSAV2xRKB/UwDRB8F/Ubz0S0LfdPCS8yyBjgZywBf
Bgl+Vplca7BIA8GbScaq17sQn0y4SnSkhNX6V7FH8VTP1MyZzxGy8SFEJdBBLP6ei5+aJnxNoDLZ
z0qLJ4mJyNRAVbyymvSboReeAW7UYMEYMHyrt7rnh34No/Q1jQ236gt7EtHRBb1rCfk2tShtz+Om
EzYJypi0LLdF8MkqZgvQ7E2acye/gxm8rVzR0aCIgDGvgRV3QG+hpSi90DT9caQ7QbkbtcYVMCpJ
D0MP8UGn8YCx0C9SdYx+ABKFF9afO228w+XahWu3bNoBmNE+MhHIXiMTvW8uveVyTldpiR7cT2DW
OJBtqcRsBumyRCOACBKQdZCT96Z+RAud38fdmL6u41cMB5dJi1DF18raja3XZYi8FuOHpvg7Grmd
lA+zCHaRpJ7gWX7INcVrS/XLxikk/TrI7W8u0cnCwpwbIUuS4p4Xt15e3bX82WjQ7PMLh1jMSMQU
8bexvitMOeZfUz41APwaxdpUzQ5TsNdMnKyaxUmRPVVi7oar51wiu806VSihGiseNzuVAE9r5Ncf
BAKO2olum5uvcYJfrDrSPWHapoKGGfJgDwI99awYRBuGBzYFHUz2AkBJ7pBjYAg4abtJdoK29qzk
E8jRsHO6Q6ij8RgklPSL8idWEPWynJmzlybGsVKUg1lqhyL4K5m0WVG2cuvKpj+L90oXThZt0KGB
jiMTa5z8cmDyikcheky5sDMY93EQOKVokL5uRnqjigu2QkZl5zTYXmBFFSqa15KfWGbm5wrXhCkY
/FiyHPa+rDScQVSA2RYyyHhT6tlJatFWJrvJ+LZYGZJGs0Vx1w3ojrtvsXiNrdRXjOY2zMphaj6a
Md60IVrl7D2r450aaH6cQTDJ71h2H/R2Pk25ZA9YAswes4wlFRmZMnvNfGuR7UZduokC9rgRqkqK
g7p8a0lI++IYgyOJ1cOim0zMLPoo5nMBJCppiR2X5JwGDFlEZkP+kJtuqyiW0ybSQdXC29Is/hDV
XwicXkY8Mys6qykA1EbmgIJNAs3PK8V6l2BFCa3xJhV0QaW5RCFtBGXtLTv7nawetcFXktc5vSxS
+6nRbVXGVVze2lU3uU2dOQaQIFRkUtoXWsDiAsT+W7OvhJLmityaIg7xm5xA6wK8rOrXnCTcrE/d
HiL4n976nZp3XTsaXXxu9Og6VfVDifpL2mJuMTDtZ9NreFdNQzbYbUw59pD8RSEaN6lwQ5CBsTwn
k+VLg+IkNSgHT85G3Hu68TBk+Ukw6mObXoIMwCa495G1myY8UtJ8v1CCqavjIO+lgp4pg6cWga83
KQBA58lUbIrccNUGttwQuxL+22oUOVms2kC5HRUgPlif9E0anCVCnmzK9mZVHUMMv1IGYTC+GXGy
NSgBmjXcOqs6tRTB5467X8PUEG2pPXeqdlJVJ+jSs5zCyCm/KtycX9TqNlbdy4ilQfcx4RRk4oaj
3LoM5gFqzUXs0CU2Th/dZQEEfKamGAREJzgVdfNLPu2y4qxK4P3ohzDp7M/s9aEyOeV5igJKKi/Z
+CeqfLF4YydKpveyiy46fZ/CvvLltWaV0uUvZ3HT3sXkHDWREwCQqC0lYpp4jGJuK5axbSt/Urdz
8q1nXzJ8W30Gq5+vIx5RbO9UvVOh3QTKxexBmcXUVuJiN8jLvg1Tu28tz6zR8isTdJIViqHAF4eU
X0LUIuwl1oEa3CUe8EMssn1lzXdhM4WZr0boINt3KD9zt2zUyhUTDTROtHvi9awXXUPDPah7mVqa
0pevFY15WeqH0XCU6lfIJsLWVyM7xLrkLK18S+/zwPaj+XNtuWkDEmbBqtNTL4hEL4qwDBdwCdGI
OoTvPAYTG1k9Y8Ce+phHyq5pOkfUgv1UKK4OBKLoLwb0kDzsOKOZay47E4jVIguop7Kc9QmF7xBH
RyhPlEVRJGHsrLROh0a15rLEAqNFbxG2gg6l8GEpMIX0MJafYvWZCtNBFJqzwKXto10ItizKI9pw
tKnfofghG2izOdn5jxyrz0RPt5xXh92t6UTFRl4QYOsI2AfFrgnt4gZV41i6y/IZRBfG2bCcTPlH
6BRbNWg+RLPhaPLrsTjn6gzmBixHZwWowsryd0Byiy48d7RlQ6mlc0NhE3VrD0OCc7V8lGp+qkT1
XSq2fSb+RpZ41MZ6v6TyVsW0n3E7x/GJBcIrupPFtRsXTxHfluUsjgQCxKIFy2aunRIdKQcT5UNU
ZtfMs20dxC/deEnNl2I+TrPgEoTm+mkpT1Tc2brxtwzHrwEXN+aRCYuXFGaYUMXqlGCM93kx7Sg8
JPJbFl7KYt4orIFlupGLx6Tuys8iiTx1RmpQUm61nKB6S7B/mHFDxaRdGP2Esl5GsJZ01mGYtFco
B85Ui3YNOygk/VKsxyq/Qc5VjYc0FLfSvKu199p6ZnJ4nBp2zYIJG1qAxeqmUj7LhDtioYYcgoNZ
QQnWCHLZRKHOu6b2Wi6xU8ofSzO5U/mxwAKOicTj7kOpkIFBIY6i39T4ScKPGlnQsQRxTrM3wCk2
dBoZ1RQhK9I3UuC6IMX5GUIk1gm9ITkZt58ueQtjVBhcwzgI1rG3FnsuIo890da4T7LwmEmUjIPc
lG5sSk5vUfIjhhgM2QVN8JZFJ8UbHkX+2wUW21lx70UJVxFYcOaINqDZx9XoxtO7LP2meUJ2dczW
jinDlxn+ndrBtaaXNCaKzTcZW/YkGbY6VHQrt8PqMVUV/LXRMZtTVv5MjK8yG46tsenC+GAImFyJ
BK3hZmxOZZy5ObJpo81xjCloP9V5YxodCqHfWYq/joQ5e6ljkz3/PMe2ClIdN66ita4ayV5uaWcl
K/xh4TbiXSz8qVsnpSo2Lu9FX1KplTN4mMRDzaaPociM1l5jtbPWZI/wUyFq04eIEFEZ37O11iTN
B0u+cmuyoaVegGe0dTSj4RbjSrdo7qha2xkqjNbuyzjfWebeFFQ37xegNeXH0IONHhNn6ONJEoJH
cZ1wTDKYuHQvSq0LeO0fwiB/FOlbp6uvsgwGKepbnAPkdptrEwv3ACMC0lE1MxIqbC2QsucI6weN
8FAtW9vMxMSpiGMzrbGnXPWbQnJbIp/Wwq8sTZykpcHdknn9nHjCsvwYyAY0epmq9Dao+puaYRbQ
0l0ISwmFXLRu1Iusrbr38DSKGe0eHo1wnNfzVR4IG34mQbArWvLmsq3lXtI/hrg/6om408vyUksp
u79GuYRjzOvqErez3YHHQOZ29SA+CHN46ies0SghjziiZAPOsCr8KWWWToqabKfYLcaPQe9cq60A
4FU/7to3S0teek0+BkPvdljajqitkbsreePVRbUP6edL4IzuFnKOgESkCz+g1mFJ82wn6riTxCyT
3tu89ULhB2zI6xmaNXs/Hw/KQzF51E8WiIBWfguGAAvjvJYbA468YntUmNDYqbWvhlU76zJUTt9F
SWs0AWsyNXeYHGvCfRHRWsOdP0ozNXcjf8Asikk/m8+KGCdjJicVYYdFg4ol9KT6U+ic2sSIRYv2
ZUKBAqSln1On0lgMlXI3LOAl4nAa4rssdQfBhEwT6MeoA4BJJF9Zkk04dK96yeNYBMQEUxUOXdLQ
bay22yz0TW4FtwrNP01ztJryYMrQey1j0+SXpS1Bk4r9T17h6joOdroADwyja5LGKTmbxwCHTZr/
JJp5gHz2aiXd1eq++sD8bPX8IaQmigMNPhJZ8tGa0ZE0SIfr/GyatOfJjZeyzDZ6Kb+rRnCIRJQh
0hYQ+jJa89liAQVPI7Uk2uCzpEzezn29aQz1LMwRTgfJNhE2AUWbjLgeApzXxH9iIBIpWdxQB7YW
g30qo4stuDEBOM84nRWUVFGNdy6fxBLtaay2oSF/jzkhfGvs55R4bk7xQF/aXdMbN8WAaTGyeIVE
n/HeqjoMIUxH11ryvXgvW8HG1HAaFeVziEpmDGis2euYr+j7wGi2U69vDCN3ctb+dOy3uurFRrIF
yiQ3ITRdfnTGUANIk1aDbzWNo1J/F6PhasbYIhvbyJLfxHk6wY6ZlL2wpyhtp1BSUtCFLk9do+ad
1SRzw0X3Rkl5sWhqArs3OFmTm/akuChqtAwTep1ueLMtBvl2KjdF+8n3keIddidlD8sic5R5sXNF
OM3NuGtmZdel0YeX94mf9e1ZjhbwKvrekeE4deuii3cnPfdvoo4kbSImCEZvWMRjbuKwKGuOYIDa
oC9CXsYFndd4wxpgxNbX3miOClzV1jJeWrH4TTsNlId08TWUeiqmHX4WrUqxjGVBxFFK/NEqZ4hV
x7TwK80gNhijK89gUda0gfnmdpJnRX7B0QiW/KeSRTvRPyTpZcpyT4uuUqd/qu1daJgpwxeFPd9I
TFfCjmftp5MO5V7rbkVgXlIRNYb8USqGPbAax9ZLYhq+VHwH40i8g82SHu7i73G6jJJXLH5Gz4Du
rZnjjdJ96NOxyLEdTd4EU3VGfdpNVJ7RNVEJcOe8dMlaKW4w3WKXe6CBYqj0VBAPqhB6ra45efwh
CSd5wMu8wEZoBMaCbJFE+Idksq+XmS/N6kGMxbs6oJZ9SZT03Pc0Pkh0AgGLifkarOCbAOANYCez
eg1RsjGbZaOzcI271FycFcmYi/4wF6Ydq4M7ZOMlFi3H+pkN3EWoY07R91j8qBMphQTX3tIJu0JU
SKYnpzejLb1kCV3F4OU1ZiYKXS4X6TSn0yYyBn8y0o+ReH2YQ8JTLLlU6a4mVyVL/s4jDcE7UGe5
dzWWtZXzhAYua7AkWpcJWUNuFWmE1ZzDOEG4uq5M9C6LHRl7E1N6R0CmAUCgr13UGRLOj7lc9Qh2
Wqic6VPJ6rC4aaEBJgM3ArR+zOXCVZHtQNHsBcJNEVqusaxzWroOsI5EA9NE6zaLqzDIROuqgev3
JlE7xyFkxqaQSH/zawpOZ1dcEQPmkin7MwLcvoKSHuu2ZTIzxXabDiZoVO008eQnwkEZ2bJai3mv
+GWtnHSkBEJ+nWoYokAcKUB7kFyWCpN2tXobtlkbbnP4b1m1IunmZFspXQGa8iUnzI7k0xLpTh/i
bmoMG63UvJHwLYmNI/lSNsD4VrHuslxBW1eZP1p8NyDJNFRI1/xNF9NzEQunehhUpxGH91gZnMjo
H5YQbYomuQ76t2UI/ph1zE3ac8+4VdQW1C7h1phXnfYuckVMSD61sDeIiT+1WMUSzlTYeOBeWTAe
iS5tK2m8cX4YxfASadTta2wnBdPvIwU9iv8luS/+l49riP3yBXvE9tdfv/jpC/ZppJLbXVt6MS2b
2IZoDHGXJNX2d7v77n7frT/5wsDUvd/w7grt9Q83IEA8KPiNvy0232uHp/JyXpG4/NyFHn8IbZ4V
8mPHyyLXvt/syL3xGHxme9ju7Mm+8bdprYndcmfH0/j+3Nm39ZuPhcfu5vOS3W5Xb9a/8h+fHbh3
+85H8D9Pn9TPZq+w7TufHts7fDLWw7rf12O87fjzYT3+9dGdv57TncNbX8Mf+dj1uPizzRP556+P
/fu89dD4qPVNeOE9cSsfy41t8hJfuUj/NGFcEGBan/NaX7x+1I3vnB2HfuP7eq3Wb7w7TAr7nqNk
4QQ4sP9+aL0067uHHlyH9fM4JAQmDm+0HhzSMn93w6J0PVAC5G0IpbpEeXbnynIMu3i9xJwMp8t7
8q5YgtxxWFtVbNNOPJXX5gXs8Mat5l94QKelOp+nU2mfLMbBqQJLjk7FDheYQ4GYqTwJ56Cyq/fn
k+sy2Pats/nOIduCs9nZPMrtsp87wbnxq8B5crrP25OzfubOegOfT27c8+nbgnfj/nJ5XC4nLRm5
rNx1/3bnSu04Wp9Drx9rYdvmpevp5o7Na3c733jXndPLi68d7i/rDZP+XaT7v0v53H0zUhhGt5vp
rs9eX8v1YnDwxv/G0O15Ww/wxqGtN4Sx6nF8693hUxDx2bvEvT0364uZCi+3+2YdLbeNbR83jMnI
HexnxP3gMNcXbfjiHRnz/96Bx9cBF6z39bbeVZ7GO3vrrzx2Q6HkrPeQj14rvf/nNTzMAxwR7s+8
1Y6j48Lcngyk9catJ/RvcDNANqVz+3cxx2suJNc4MZyoe40LOs9VA5K/0ZsgUU7JS9JRSaPzQ00W
5E3Viz5cW9ruFmLtFl27EZbcFcFhezpgYJ1g4h2OMvTQ5b1CNI47TtHdcl05ilRPBvU2GrTSILsb
AaEXvA2NvNjVceWXkuG4ip0lnqbjAaAusB9HW5EAtHHLKnJxz+aZSG+dOLF9GDbUcFcJS3uoAN9Y
CGeLziw6ikqRVsKWs0IfeoJadGYpb3MATPLm6RnVFGUa4g7d2gUxHUVj5VRR7hAnw5U5Ko06X67R
1XbIyBxfdBMFaUDFhUw+AVEt6KCRE+2316yP3aZ4VarbP8bk2ri0gctDjKujwRARi8ejqyyfi547
DQ2SjcyCYxacl+zXGOHzNNMmgZA6/W0gDzfkE4+xAmCjftYhRcrb1l3S117N/HTMYDWN4vZGFLxp
uueofmcrFrhA2p0EakeNq6aDHyXtYQy1t0IptnEPUltWftCvWdhdSjVXj2RnJJQSIwRg0WszPNMQ
KhJocdpMvilMXwZGeuykr8Eyn3jmaQnyw9JA1xXK95FsrUkE6m7fStmc4yGlCyjSEDFw6Y+3fAqL
DiUr4zr50oI9sNw7HZm7qAZ+uXR2ZG7hlo80ncA2zh7qFZk7G9quSG8y6ZgJilC3TzEFVaHGtdaa
5vZGFL+TJ8upBeUrnW8LEnRRaqgoAQ0FdLJQb20Nf7VRdsvyppsHBSp/RMAU2WF3bPNvIU+cvFNd
Kw6cflHtQep2aU1zAdAFkVDI0i/yspVTeigIRL0K7Ye1XZUpbkKkV0/bcaZeO1gbVZtPBihOTdad
zJY/S6Vdie/Qwhiz+AYP1LRjWn2ckgTSVK67IZMjUupjoEuYYuenWjd3MiWrETqrPvWuortGcu8H
Ud0owO16cl5Ewk3IzkP7WoFJNiSxZXIxc9kbSCLlVvb67pqWhL3ztbCO6rCnFE5HtsQzKN6K5nkS
jhk09SG5AeAfQxm2wwAqouj0FICfKhbwkGOoyNAeypTgJRt+pibG5aHk1m8HwP9ixeeq89KMB3nY
du0hJXCU4/aCS88mlKyjvGinJlbIZXDmoYTSF8sRbttDQwmXStrNmnB1YbaGNd1iLOCCFf1aka9F
p748i7bcycz2InzJJtjQJJh1KRxERsyKk2IIxDt+qbjUlflMTbpxs870ygSfGNWQGrteL7H6zgGn
Fc1zmmgXdOhjQVETOkvwa690f+NBebWU6qRGB9iymQgmwxImhcElwjAmntQDYZUzY9Rg9Bo3lxoU
zjYaAbscqvbSkrjr2l6urkr5hipzI3XVKVsKdxGs08yzCaTtWU28oCZnonGtFA2HUpt8fBlOQU5V
TzbOpEivSS071qzcw9RPasNp52KTCSQaJmzCSboMlfK2hCs9wclQvYyzDPkbX0KlxePIeqj8rsVr
Z9AOkyvaB/ltk74mqnwkFT9VyFIyPfK0ebLT9EOlvCKPgZfWrS9a84uQfZnRH/QASaA9rNFkyGBL
oSl2I1d2L0L8lN1p+ZzNfQ+u2OWCLbA66hW2Z7l8SRts33pDeZTij6WFjiz3vq6eavwJWO+U+K0E
8wNRbQRiQW/ljw8oyHOkEspXpx/wMpznd3kuHMViaXyapPYGCgEqwXYXPcPmVQu+u0Sx5+ldQzZT
mYc6awGe/9RCbqMw8sd/4P+X2XlZhY0jYWzwblUZ0bd1Rtpqj9QeNfolWB4jyDZEzp/Vap6dVqLx
vCnb8xLZDdTxWkg3NeBcUxSkt+A7SKsBD+kKb/aCqy+vSlR61wzIt2Ltbot0MxqFN1KPIS+bLXzg
BugodODsEIZCKUri1wbd0srkNMyP2PrsMBcAu3P6aXL0DpO7bCMtDUIUUjfYsLGGLCQnRl++0+dY
43qHUiSh82j4k0iKM/TX1txD1jAhlzTRtQnz2wrGBpHQ29YzWGFNhuz0D4kABFjmfYMRyRTOW1FT
z5NKY6TP4EtcfGFCGEDIZX4XC6xNOt03FZ/iS8ofhAQDkj5EC/m+IQrq93R/TnN/+ttfltruPtcO
vO68FVwBF7Hf9qv9Cn3DNW+BBxj9oEvXCQnSb0svXua96SUb6066AdwVwzy+SJfKNR35pLF4OMgN
XGpMFEFeKNI40fP3N9tcFS+4tX+XxO6/4pf1Q0hXPeNuOqan3vg/V73Bc6X4WcZ+hkGP8qd57lnm
vNgXLiKdR/Wv11/QK9x65K/fkdaY+wew6rZDYWU/xLXhAv8FB1Jpu9mII63V2G9LxZ0Ydb3asMGe
GuBWDVHKsEhvkU79U3Ol1XR0kj0rxmnapNNVrDgRS1QyKZhJkwrqvgkhuk050Gz2QgIQ1fiN2QBJ
cjHcZk2B2RsEpyztoEaBcZf9MRmuIa41M9MqLS/wIQQuHmD7NkGwg+BGiRo0PPlJCl/zUT126nxq
0VCJdGWq5OUrUkdPkcezpahsH8lJZfnMJuqmaXaorOSaUReoGvNbbOGJshcKVKyy1T+O5ZgvuMYU
HuLpVCYqmIjpZiUcKKP/g9GPPa9VkYTaF1z+pMIbAa6BQRgH2G1s5PqtCSaqvtMfacSMPqYmN4Bc
hYk/ruqZFaMKkL/Mg1cp2U5TtRs84VbItmLWbyXSw2T50ATTbtvIz7IBxxTdx4zWLuLx1JXZFXPp
QqK7XbN4hkEoV6aoTBLoSPI2VtsNuKJdscFrBtXwGNbItzpjaQ3P3CRbNHPR0ZAHYtJmIr+mRiQ8
CuNVqJ+q8VLlyT6Lf4XG+unb+jLM3X0kHxVRbaXquNXyDj/Uxa7KkKB2UO91aIBeuLm6tCjncRhS
4Ptk2bPBm6VurUOuahJFCKBs9E0SE7yhzJQFidf32UOcKaJoMO0RwOEcU6LmqxUsugFhewo4vYkz
4kQ5QaevUWUi2I/8Ohh9U37p5N8oRMrW6BBf2huVKpjpf0RB/xhyisuq5ajlxzTpFJhqunfkLfX3
KvcESBER7Y+mJ5y0yQpgW5UvYygSYk7wsFq/C38MADgc19A+CTROGp/iADmp1c23Zml2FEd7w2tp
fF9or8I8nAWUgBqWbqIyfuTvRYGyUsnTW83Zpml+apOrEcVOCCpjRNlH6MZaCJkKqCahOa1M2wFw
WFPLD001/akkOsGLWFgRZPcIi0JMdwXtgj+tvNAdElXcXGyj8Zpht5MLwL5Fuc0rCqU9qwMw75xq
sI647on+E5e6MwW/YX/J8tlNIc6BYjySmnWAooZMW3EtH6iS0xWkjA5jqRyCHrhlyj5KwH/F9KIh
tWeoDF2tv9VoukpxIFPB/ITRkOKjqwDm5CXt8xZ62KbXkGhEapwMzZjY3qbgZ1bpFFcq0GK8UMef
Iy6YABmY7fDLuo6rcJt0DmNWUL2EKMYkKUrd3BTOsoF4VPvQpmstZluNvhhC/UFQJisfBvSR+s3o
d7OOH0xKOpLfqXEaQXOZTMQUFZ0NGVJvWvRbkRxPu1oedm2HZEPNz/rstrX0Gsvpl5Qc5nkJ2fZq
1uCBRTZVKB7pjyKkPuFmqBsRfeQZGm0R0eX0JUT7dnqKiwDDUP/oaT20JJe5pnXywLwAT1tQ17bq
p0xkLhQoECFVsVQZo0FBHmFbp9vMOLh4yDpm4OUnbRuW6rRUihNTTCfQ+5ri5ViLV7P9Ry6DEpqx
96T4mo/5BoaPZa1Th8tHicgQ2TVRVKx3VjZbiFULbsKlgxlPat6h9CjROU328GPshLskzfSlG9Sz
Vav7CR0klIg6p+Srqi9JUO6VIPKAujZqT0lSKyJEgkN8FCxVYUJSfQ0eSX+FkmqPymMRP0WZO7x8
IdWQef8Ub1lIprHCQhTpD5yjPZPe61VUns1yOhcQW4TgrRas90XTTlEyH+AgOFZErs5HUlIbZGdo
dogvRDPapH1DZ6cUpQyeGjqr/iyO2OjhuYNMr88k2+0iluDgwX3PwIU19iECsq8uIyfBRayhJE3W
SElVKFwMMkzYDtbNXOTPGqzQzMJDKsr/H7GD9r9I4v/BMf4PaVlXGULZVtZyqdASf5TpVsHapPeq
3uuQ3uV+sHjJHxWDr8WDX10j1s4R9RCM2UNgs1tmy278rnLbOl0SNt2vAtoCJscUPUBhM2emgEvo
+8R/Sk6R+njhi2fMBENei2hM3CWdj0FVSyfrmjX1XCSX/zdVXNZW0vn/4N9zgmjnZGjisqJDpObv
/xdXfCr0qun6LD/LI/khlJTwr2b8xAKckpTOqIQ9VMlVXMDiBlCKrwC2Inx+JxeGknFMnijsVeIk
iRxniFFWjdFHOWO6spz76mdcPV/nk9Lh22f42kj48FzqzMXeRBTO5mI4pkIo06U7ucDUU7m23WOR
LdssLKdcFHiRqEV7mNJ7PK23lXBtK6zM42GTNSDeXennCWVK3G9ZJ2G3ddW2NugCCmWphmEWzfZU
YO+w7dV2u0TFvRUAq0uGsPKsJ8ipPEEQVQJgwTaGyKnr7NC9GiI53ZgdJLPfqn22qYfJiUQg4GLD
pSVpY+2MgTjn0lbS2sdwDyi90RUfY5kgrKBUPBpxZybyTlDCfdEiWNZq1yg7Slqs0LqOfNxBOAsy
QduFgm6iPUZClHTyBmMhRP/CFL/08LfxrVnortM9Skpiwkhc8jMnb5nlUqSstPCaUPZBwLZbqFUa
5XlchItVpPul/9WMHvC99bVq2YzJIzA++wbEQdFXke9uVBIvEdK/42hQ+5hPmCf2Hb58VFnb6pEY
OJXPUbzDE6fHr6Utb3n7WYf7nqLaBKVqqp9S8ezE2C1N/XVhi49o3q0Ce2+TZN+x0ITDxlwuWqbD
lfvTzY9iIGSBkSxJfqAxDcIfrZy36pK6VGMtHFLXwsbqlKLlhY8CoTClFwFNsp6AV2zqOXXDeLhF
Bj030NmUpyEE/plPrLP/Rdh5LbeNbev6iVCFHG4BEMykSFHBvEFJsoScM57+fHDvU9Wt5bLX7m1b
lESCIDDnGONPUnk0NEyQGMaVsKry+ins72JD+LfV3KUS1Q4yNSPEKicJF/rIpkjF42T+sBDST8Sa
tHQUSulZxJnnI1UEcG6FuHrP92BBqOUKGXElWw+CMG8TZYAIj5Qv6A0+/U+zg+HIoEQSjwovOtB+
53fRurQJnzqBBmPwVSTIMDW7JMJi6p9C46kzFWiNOiSQozGcA5qeOlw4FgY0lIo9RTS3augFYFs1
zUZThc99RxrQZmr/4m2KHfxv7nxNQVKmEziE1unb0mZVcRQH5IM8xIjJJtpZ6lMXkWiEJ7M3d4h2
4cLuYRpA7WEr54rnztJL3PWW4I6Z7YRa3rIbhtRf0wWQSmX4DaWAHsIxr2K8aV+5JeMbnlsvKX21
5XEVh4/dZ3kOuvv0FJduSyA6Zzy3EcmrK4abKPYwFFTvybv2IBz8JxYjBuJYs7wYN4ITICgxe4So
yyzztQO+hcVLXXPGkcHHtXGy1a8RuwYKzbv2Xl2t12U6RvYlWZhYt4mb6mTsazghTEBviqegX7Do
kGEx4xFh5zAQTgPGnpbdvyL5Kp7VL9CXJ+2l6Fz9zWLv+ZpvHG9E9J/wbDyZP33FlrchKo5pRduz
iDUltwahh32UQs3eCm/CJ9Vkg0lBvGMoQ0oVXIgY+6bezm4DQiM2PAjXgYvofULezmJpcRv12Fpg
lc65xjy3cAVmPff+XONgYjDLXQKokauSH7HwRS7GyQ9c+Iv1Pjly75WP0BAtav9n/bl9HN/Tc32W
39TK8b+MfXGJ7vKP9EV4Eu7V4UAgoolW/6xd2mwJh8cSh3Xj0kCRujec28fihagstrjRLW6B6ogt
klS7PlW9LTJZxDYTT4t+ER4OZzo7sXlcxpWj09+FnbJjsMvcFeYLNGY1dkLZqyjOcGEAQjOdlsit
gnqK6aMtkYUosTxtlmQFrkBcjiHagKF90HSUl8l322tTQEV1rGcRrSVDL28iJaOwVwFzF1u4Q3oY
Orv5If5kmZRxZThbl6RzIGtT6egDlBkvArZh/IoM3ZWxRnJ1CSbbPqCmYbxmevl79Uqbp5yG6AFV
FDltE1Rrd2b7qJ0B7hEEezJ7mKzdmMJs6OsjeKIPbALk4u6GAw965kt2C5+Fo7Ez9yiDi7P5Wj/r
r+VJxunS5GtOhrGdfyiQ+5nw5E7TnOaf0zX8DJ9IY9vj5qVQIULbEvcM1+HWoVxmb/P31Q3z0OQj
OBfvOrSDAQLJasa2j6RsLvgOzqSDgiiRVn2/ahoHN6WwwpjzL/JLZXHQ+l4tYMirokU0VMm0Fm3o
v6oFNOKFrvuZ+ADfOLhGIAePVAHqbnr2d8O1xfn1Q+YWtdMf4huS4GTXb/Bxcdt5yzJM495XDpc+
19B0U1YWJlFOfe1P0avyA49TTsGfqxv9f9wmKW407LpxKEAeJovflrhhnuOky2LxEIpfioJchj2l
uU5onnuRbSFJXejfbtpwdGzWTeD0weDGubjKe/Ho159DTvSpClaeQzql9Ryzu16PMK11iBVJj5bE
HnEmHvpF+Ta4AfYUE10pmiAZK+KJWUXnSn28rdNsG0fgMMVRTlXwX9Y4XCgR3RfxToUUGZhkYwp7
AfNNVYD0N5ELGR0t8fVLRJaVD7sJmMnXmapCR85omEVtMyEzSYbP1L9jcPPnE/cbAyVZ0hWFvAy0
kSRHfTtxGm2krHb4/Yz6hJebitbdbaARU8hgk/KBR96iqe9hBIYEYkXFbg59SpgfNClhNyAShLKA
avvPR4U483cfqI4/FJIRPlhcMf57/cVVKmWZMgyHMCdCM8TJp7cmW1uojZXOTpUtfCwreygj5TU/
sKtlgnjvglem59YmEBUbxszPLn+oh89idP3eX5WTvpIj0pzFTxiSqDOe5YLJQJx4UlGz8J0W/eQo
mdeCrPTwOcRvklW6B1SjZW0my9HEYq0EqM6DCgZcz9jqhpZnyF7FmFCQOd3CjPMzxsRhBsd9VJ1s
vC7/+e1ZxBd21pgp1Gy3g6Acqjx1YCcP8+SFZv9kxCKuPtFzn6KeSsAYjEb2sgLuFSRsTVFXev6Z
TU+B+VLmN1lOVjVU/GJIj9WiFcqEF8sAX2vU8KrBoixfUaS0CSAWe2ZsftRGvWqN4hygxvc8z30/
Ln8y34Z/4Hpn/rvzCA/c+VvxZOd4P54L25tW3pEfOHpHHjp6fHP5wvWwGuUxj5/gP9crTsuDOsHB
5mQ3s8Mg+HjkJ//vf0vWwwivgWfALrjc3pdn4HvnVD2EP3mi4sQjPH27XZ4VUPzO/zjQ491aUHJ+
j//79dp3j8O78+Xy4/x95mSnP/lbkXkrR8gUd8+ygw1PMmHUdgRrl527v4NkoTrH2eVlz0ucB6/A
95eXoiXjBXijrL42nEGP35d4ZXD6xTuV75yPgr0czJIh8h46Z07dOy/27nEgIOSh43kS6DWvzXc8
j+yQd+99y7+gYXi35e+zR1nlnO9n736j8/hFAVl+/EzSyPIiLFXO8u/Qub/feYSj5St5xch2+ev+
6zfflx+v7PezxMfFI3x1l5fD5nfk1Tvfaey7wmd45N+q83/Pb3n3JdBk3J7B87PNTXG9d76J053N
gUY8ne5I/Bk677eGI3pXIKqQ2enwVWQvHrJeCZmDt6CTjML74Ie87ZlHlrfGG1z+DdrJCYDYcfN+
Pb5dWCDwVhZ+xMJg2d5A6zkbIO2//gTzX8gU3oLf82swQfixhfABDr+CerGwQRaEfkHweQwMnz8X
lJ9HFiYMZnMA9iQx8CcPQeHYLaSCFT8Ccn/j8di1F6LHP7915ReX34b88Ov5suUvCAPQKKAf8N0r
PAtIJ7ABxoUrw0YG6QWuyPKavALHzhc8CU/AF//8I+Dba54DQsXadiBo8OZsW+6KNyFeqgmKwfcQ
Fn3MjHBC3/UJZdsVGQJMfvlahtDHSDmbR8IgPhXtImB8jxY7WyjTfbypZpEt39/6t7T5ChXxILfF
tosfsiK46tOE0AxlzjSgBS7WpQyA0i5q0B/jlO5GI/aAogfoeOIIuaucoWrBekaXIiRHOM59+pka
wWUeuCqojsWK7LeHsvtqCgjYAyPSsTdPqGrNtsbuSkXzEMJSq6NDHi0NqvyUjeJ5NkSnl9Z+i1mZ
ukCVvjNpLzHNFvBKGlbQ9hYzsPZr1jrYv81qxnLDzPYi1VFrmJ4xfAwyAAksfLuXLWTB1G2q8NpH
GotY/lz1i4N4AGZDznqtErd1rVXiXgLcTGJF3WBT+yPSGE+Ubbv3GSyNJcIUMXKMkWoFjZlj+OEL
SH2dPg6yCIWPiRiNB2hVwuwaE6VwU0AAMLGdnjQnkONDy/hLUXCOjzsbnwhm2sqaUTMiGUAi1d+q
0WdeUfoYcW/H2YhoRSa5qMEUTxc3EeMEIBIk4pJ8TqqzicK4hqgUzQyIscLMiOAc6FT9QbsGXb2v
IzjT5legYqU6EOoUj+qp6KgBjQhaJWtCl236kgl5QCCFLrtRQcQQO5uW1WfDKt16bE8hY1oVlWsW
En5svnfRa4f2K5/CHWY9j0E6XHxmqUNGJpraeyXbkYEEWL3PzUGacaNEh2s2CU1T7Wh85Lil/GiS
BlE48l1fYuYrbvwAh7VpptgMtvWgOLJkrWZCvZX21Mq45uYf+fS8pcmlRoWibumr3sie4dB60pCu
kih46hvCwARQQOBH/cLc0B0K0MjMVQcgnzrYTeylBqOlMBYeSgk9ANO3qhhQm+EQOMC1YlBVkAoa
vjNv8ZKxegyg38TjcC5M5acsUBKjkk9QfhJfRntZAnDIxeQ1fCpDgTdjaNppxZnkCsx1ZlD+c6Ih
qMOxLp4+U6br+nicByqCn4FirQppka6Uq+w+yY86H/XEULmfWwRlwnsOfj6hIa3xNUvEsPZqNJ8R
KHXBLUemPSLgzD8kOe1zT9mOB54i+tuGOYJedUsH18uASeFpjKqPocNz4IxoDw1DlD0LAPITCEus
LncUQ+7ifaoEW0zR6srptjOAw5pi2stW96qJ10jlMkccqdPBpxgOqtLwgqKSFGrMoAxx20VzbiOs
nkhPxmSnMp7UrnLhnDzEEPpFUg106yy2poMYFBTw2O86q4V7STdoPBYRYuP5FTTdXvzhFEoXQWk9
P8rRUhegJC+EQLkoUYmC6PhYsRWUGN9N6qYNBW9GWYmZzvJQzaXTlx9oguX0ocve9HCnJx3JesSS
dNNNSx7HCRVuPDBplI5lh9IPHbaokDg6h09zCxepkO02QTCTW5tI4xyVcXaIFHHv+8m6CbEqNCfY
QFhcFITdoXUTNW79CJH+oHuIYr1uNlYSoik6aDHBIbA41quutry4YSSBOa2Oq56lpJTh1eOYpCuf
SbTYWNy9cb+eY0gCKQoDFgYo9fNOj2UvGqdXFfV4YWI9wbzbkKuzkgiOUp206jOrhquBV6/dRtW1
VvR7Vt8E7tu+tQ3B2nCvX0xi5nSmFcqyxBXGae4BLpcYR6JLX8ySiHMlWSsy+k3E97H/UEylHTFV
izRnGENXhDw8NbSJiWln6FdKUwTw7M6I23SFMeCEJDPcDYii+40kYHJ1lxZewxJ1ITPyjY5FjWNc
8qVKkB7gV4/4SdVxdehgSPvpXdKLdS8dm+IeaLib4fgzW8aqNKqVwonUie3ENCHxnyMhZoB/UfLH
hlt+EBknS7WHJ9l2GF8CLAJ1waKvj1A11wc/a94AlmH60uFI92lAMcH2U1aIAeWDlmH+hEyzsgZi
Hp+EgAUZR4XYWgKgBFtVX9P5dZbcVCHLUs12VXMKsN0UElKQKNaaXVk8hWyxQEpKV9q1qK7qvt22
Y+xqRrRmQMo9+TCB5BlgC/JEOEBZruvyCYX7XLVn9JmOX7+wY53NxtrpDAHSXZBwj5I4mZrMH+L+
bASgf76y0SLCpaXnzgSOXASH3FZaGJ47rEithdqWGAelCz0/lLxm4jpk0ipNcDWKtyImwFzggkH6
KavtySxVDxUmbITqPEIy7q3sLOJlNYBYY3NwIjVoJVrBqhvUUxgy4OBpiiLZqcVL8GL4H5M4oZlB
1gMXsMVLM4jQrrDLx/j3wCodDEByzdjVmpuKjAmAl82gQt0HVWsA5MsFr20xymS6ZwbII8Njh9EB
QQ43kblTBaxRqKT5Wh9xQnQmRqGSeK9gHfBNHddHXzloevdD2ZelBYEGUCCttlmEmX4UMfxXbyX8
uJ7HS3HeiCGc5+w5VVY9giWo1RheYvxomwUjA91yzRAaQCQ95haYb8aIC4PSLOStwXivQL7M8Fkf
0VWjimCIvTWs0ImYxs4ZYcNAArAHqlR3hay6iPFPPf5ZE8WC8kobfbcTAWUmdshZhn02HdrEAqii
J7eIeklRAst4sM7AlgJ7mICPxcB0LvaEUFoPNcWKDioyfw4AAXPFgoq9od7RYZaQ7xjuGcAPNVuJ
yKRfgW2ohXRsTJZrGDI+xgdRD60Lvko/HZDZOUqiOvrErU8dIqNdwbvYK5VXNX0qF2ElnBgfwkcT
Buu8/DL9yO0SxW313ilpwUVLdhjQVca2Lq9gVcgWFW/w3+csY671MagirsIRl8nF5EbJuF3TFEN7
4HfqGWHf4NKQDdkKFleZPqhKtq+qZBs3/S6DH6TU0XkKDhJp2Iu53ZUL9ctA8dFj3W4SgaZZ6mNX
McBscB2xqnTidmeEx+g4LiCDiUzdQ3Ka5dILW/NQMcBNk3pH36z4ldcDcEBaI/wy9SHSt/D2MIYw
ggfZZPwW3xJl4soH3a1yeaP4kOZYf6PwWAvAuAh6RDl9rIBfAhDtEFwlBFcPlMjNen87KsPTQtfS
ccIojOg6NOhPssV1YiL8ZTRG4nUYUuk/TSnaDOhRl2MGa8Yvai8Jra1XnoHKt0dVGzDrrKlldB1E
mcnyMMEqqqWLgRg4k8jcY9rdl8zDxdu8qAmowdpIsuG6ROjhhOYeJLfRv6dw11qZxFDff5pjnNsQ
a5vGMUsN8oUOv/p1FrXStOdAWY0zwhIDWWOjfmkiBCess9YAqRP3eQIjbfI3DThsRf0k1TDs5v44
19hKM6U0GU1NsFEsxNdKlPHOafLxMggph+cEb0DXShgsMkCkrNuY4mORXks02DBgPXMId50eHWvJ
4HMw1gGgSiX1TjcV2zTT3IAUoyEjJbgy4OLW/A6sWj35CeMGvWmymtvsoelgi8qc31Z8ZSbb+8o/
F/sMypbPq5xKqlLRkLCtZ3VuNynEOE30dO7nWakhTk7HXFZPWZNsRLiJU7MtmjvJexlosfIYQWBd
jkhj+pwm2yS5p5nEGApkkrooBsrOg3w1B1gH1+4gFS72KrYYKYcWk5u6WXW98SJGFLxGDfIk0JTg
Wk2cl7bggDpxyGX8qPV3FaYPwb5le8kaOMnn1pLOHehEMX+YYP/awECndXLKLGnWd5bGdc+COaWk
rHNwZSI7ZQ4JqcP9spfwBJb3DVeNkELE5RyIwnEcqcoAwnokZ7JKS2pxg4uTU2QWbDlA5LE/DLgF
GeXI1ervshI2RVMimGfBqdZGe8/rgLlcuYksHcCeaQH8m57gV1OB3kI8Jgws/L0a1vRGE1cDpCO9
xhMAW+K2wekS5vLSKgak2FmteFwqR58iIUkX7knoylXujqVwUJbtUZm56EVgaeTgKJLq+JDjnazB
mR2CcG2oP0cTjgin3J/2Wlo6uoD7Tl140XKe6OdiEetTXXCzlCcNFTdALKSy5+Iw6CBWg/4CrjFH
u44s3JBcAKfN7/UYPTEhu9ZVv1BP4Umz8KvpcOxZdkScRdSs5mxJ56bRMME13BGGBO+QSd1byTxp
3nblW0WAsXSYvEo7MfFNx2eNqWr3PPenrDuqLaxGCZsBBfOVTEQVrhXx49gOGDZDVZHldWRRjYt1
xgwoLPfF7BFs0GT3ytzCekR57SMTFZIWDXV+EaYSliiNREwnNXiF+dTFyIHFcCXLiitCk1FbTEaB
mPCwGRUFhXPn1NlBhC8R5io1OQkR7Fpq9GxZuLbQGdR1c2LNkSb/Q6Bf7mqJLRmveOJ9Q3AKoSN/
L6PeTXwPn1HXVMRV2wtOH6J6CiuviD7Txjy102dXDcxu1X0f8wyAZmH9Ek6QPDO05DPXfwLQo6Nn
jqptz0Cg1WJaX1ZlnaqNDSVrQ3aSfBvg4/Gp5WCU/XObP6iwPwQLdDiA9tTOF4UPpIFPapGRWax8
fdNp2IGK2kkMTvQwW2Tt4q7HX6RPs51RYXcV47ORZydI3BdKA2SuoGTzXUJ/kAStV8QHrTsw1193
C2eih3dqgICEhIL7omFrZrRnuUQlbh7KZDl/NpIJS7qH1XURpw9Ka3dl98MvYMZysSUQuJQEEu5H
BUU3wm10mDYZE9kev3DL4uefVfx1siMYes+kIigyz7JeynI+LktXYD2jgVymBE1BVnOyj5klixal
Ap4n/mcGnmWBERgMVSbAyAgWjnQ1yscxBV+Ut+kSPwaLOshlt4v2g8xn8wjHbrkQBtKdKWFKGh6t
AejT21VLGWNOXm1cIkiNrbTcgIy3WNYEiPhLF+ATaZaOEQS33FvMKnK6CVgoI7J4TCnHbR0+58NW
yVCqiQqBG5RI1sKBap7URls3kurFV/Sm3NKfxk/mAm/Kh/UIz11/GsE0TONuyPETNzEo1mDDA2dB
dkIBi3TIK20BkN9JOwlineHLHumCkKQz2KT9ajPX0m5RHuBi45ZAq+xc9G0c92nG5KRkw7SGda/J
W1MtuRlgM2bse1K3ygOMW6AVDuyjsCsvgA1iCxxXQppYSQLiE7rOHBCwDTdNE6xazeR0bjT52QQO
bFKcP8TonGKgG+sIKUkZFhU4x7nbaCB1pfgxpyJU6AlbBHyfkrbf81nNYDSNBfmULcggWiHC3WuY
SO3DbsDVlegxsOaT2sBc0CXeTCwfWkG+DDOCmyUhr7ZQ2k5f3WhtapQjg9xeicFZTQTKS+20msZ0
b/XE10fqZmwsbF9KV4vr3RwJK83suOzsfMJNDUkGwyNs4+czs4WESiifkXbvU6XeiBbVNRp4i4pd
VwTs/etbPZ4SXT6mqnRIZESHFYIbcoqwdgBc0F5L421ihtdlP5MJQ0AYaFNtunVUQsIF5i+eu17Z
xgTeV/g57pVuF02sgvjhwTyBwGvINeJtcNsQL/yegOsWr4wIlkR7nfoPy0LYgx6lnvPnvN+WVXJL
LeVihbCKzRyNk4A4/zInBXwgfAOSF4PY6QDeu2jeZuvoTxtf3uoGHUH+E1TtOIqQyGLi5XuTOOgR
dFh+HPTXvDnn49GgygA8b7biwIivyPWLWkO1jCFwY4mnBOKly1OP2YVvVO4ousGXP3JMhvBi9FSn
kP4nhCLIWkZ5EXMWqMzbQ++Xq55XVhiZmsgmavY7HU+hSmVQKAjbMRzPvflVdr6jMsmo6/ssl69K
S0M8sZljXbM4IdVUxNANBbgdyrgBnZswb2b3atuBqxWaMEJekiOwk5ShAoZaf9FlBimJNDxqbLR+
0d+Smj3TCm9/Bsmk39E6sMO0gGl1OF3qt/SmUBR8n2GVcuy+guu8JePsZB6KW/0sblTjL3iw9Dv2
mK4ZukXgkanCt/svHtdLMQOBekCnSjHwWFo3GDtQSfHlQz1jrE2vvQvBlls2JXvwYV5CmMK/HIP1
P069gLzYnmORiw+oZv36/r8w6SCN+0wpdawTT9WbtIU8X7VQSNIH8wsvnfnV/ypvCu0Wfc8Xy0Sj
04jBM7cxmHkmIBl0CkO4Eefn3iGwW5/PDDR8TBNk6j3msI74ZmziZe1xyhckTYq61Xw3GZ3WdxWI
HtCTHbhbwa2GovhGp9Ax3IGJQvAep+BSv5ePGbfeft60aD8YbA4/BFBeWvcK4j0sOwfeLAg4gb4j
kdZwAx3UYLgRqhwltnEJIkC3mt2oxHXGxlk8MG1pwJ8cVbzNnozYGQkXTj7+X/yApYX69x3sNyzJ
EAlwN6X/MVtWU98czF4XDy3xhlF4x9hpU9Re4vNu6YDF9kzwiKRhDyHMmyoSHpHQOLP614iB3/m8
WiSSiYaswVX8HuuVBOr/hc+QKRRUlBl9tsq5zuI1UHOIgjJ3LKzGrVNpoCxo/oI6a7/BnGVRJEWI
/EIuL+WbE7RqZROzc9z2Ul/dKqGGYU3nDaKyhRbqNF+lvHizyohZkrPxy/2VQQ/Nodoh34vqT8x4
VMhu5TTDiMVerVzkX5+Y7rjTPJHeUj3K7FJG9zSDXcdWYxIiEZ37QX4KxwxB15OK915b6nc/IPeN
cKGb2gjnltJbhDEECxNVFQrCZUCPPYwwN1d0YqipxHUpTg+5L9EoTMY9yUqvr8KVrksbVchWf151
jN9YDkOvkHRRtnRF143v0WtNnBlhbswPs2Wrl+wLb9AzTrCH7Fqd2u30bL3KXxiAMMB70D7Gj+it
3uYPxiu0jAX+7emr38IfgA/i8/A2y8BNdnWa3e6kbOzQrVeNa1yU9YSBgU2QkH/WzxkUJMQ72+QW
csvBxKzt9gtYQJpsrIWYahJy1t+ZAcxPI7rgo7xnjc/+4iH9v3bksgx3ztQ1UWbx+27KXsYIzCYs
vI7w4AbEoM86fK6b9tU68+efT/Bvcjb++1LfVloLgKzPBl4KFtYxulu/MnlKxEVOfBW27VP42WwG
ww5e/vy6/2sKLtGh4I+NlRJ0C+sXi/BfqyuOlVVRYfJyHEg9ZZPzlrxWYpK83jbJV/UfEEyQmap7
+dp3hG3kvuV/uQEl8zesI1kxZFYAWCnaP0zGfx2DpE8jMekcw3zWvxgo0KVgJ3TDrm/VXZt7jjOC
iVAHOfot2XdPBKUk9+Ezf0z2xTX+MF6wgIJjWd3pD8VPmfXyMt6mNz4w5nKbWEX6Ywe4Wpt2+wJB
v1ymsXa7sU6ICJL1eMMb+4VWktd9jTfDS+IKa6zcNky4TrilQuSGvze51lb0sq1+ZtqquskBk9q1
QiTBHlq0cAqeypW2ix7SE8kCK+EIimGtIRF5WICsrIt0SfeNLb3kG4CMm3Yfr80P6dJth3ehtPVr
tc93gGP7+ml4KTbag3otP8dPbCo+lR/Ko3pRzspD+tkfzX18Da/wkkhJzp/jTfYo/LB+oCh7CY/C
QT6pl+ErRb119S/GGQERqi/X+pm/Bm/9q3zpUZtixXkI18hj0qeB3MZdc8Nc6pjTDR4BImFJyy/q
/mlcd48AVevAHfbTHp4sCrjrX6478Xf31r8/9G9Us0mZmUn1rfxQvZUP92xV7SIdxe7WVF5iZnkF
1ta4O0anvPuKooew/5L7ywhSzC0odsD2uO5O40Y7VO/iGsNuWLiIv+ILqvZkLa7hg2I8iPHmRv6C
GazAFUy+0p/ms3bDMAlzN/LJUzDIvfgSuOp66QvUi7qWHpnACBanA4Hvmsumxvt4BX/wk/gk/E+o
E8T9SO7VvIoqOiYEEswVPM0175xeZdqjQrL2TH5KyF4JQ7hlaNlllADPY/BDXVTH2DAWI/nXZA6P
HXbDTD0pL6YPPcQMZXEcnY/S5FCt2iDmP8SLvB4mu/8Qs31BeOGBOfkL1MGmfunVR6I6/HV9ljY6
g+GdZvsU+j+QnuOYY8fCqjuzNAZIa8RVit5G6o/ThlOr3fACQ8z23OzCp6gDx9XuyG2RMQ5oSVYi
L3jAjy46Wb5d7Qx1A2aVouFln3trmXFnn820o1UGdGZddpGZlNGHEbsJoYdYXg3LTHZHnAbWYP6K
vPFsOPS5l/fkZDnowU6KsB4AHPOtj7fMJnsp2TQdNGbvIdxIEfPrvSHtESZ2e+kn+xo7PxjOVr8q
/TETnPT1z1fi367DbwIJX8yVKMhYeBF/UTiKOC/0dn6Kr/5e+IsaQ/9N7S5TRZPpqRJeqCjfXktJ
TRF4OiE06IsKGt4AADFz/Ht5CB+gIRbPWBPilvAsvyVXjBwluzkWR8uBc2G3Dhw4x7zlL9pKd/O9
Sqixcqw+eiw2jxpYrnSKtofaaZ/SFVopd9yZjzP07OsCSzoktrgwDPIn/zoLdoRQdPPns2j+ppiU
NSSKylLFyZTq/+0UCjz5UrPshn1RUvT2bzm5Dqa8rxfBmclb62cn1XzkWMi5NLyUyh5eAyJUAE1F
uWYmY0F4tfjnq5wXhYaSbWldgYBVKKAN/1Uxo1WcwTVoGTEx+Ook/Iy7UwaZb9CwYIXoL4Vvcrjr
ceofNQMPjHanGR9E2hwiJrY0GA6ROwchUUAm50sUwgyxntpK2jVVRXnB9IbjCqb3erro7a6kGA/C
D0m+CMmz0Dc/8TkjyW7vR7HXFJdgZKpcuyVmTVLy7pfdulHEU+PjbGUYBzmAVYMro0F3QdtQ4DJp
6gnT4oc6DC4NipspECCQY2eSsCSE2V/4ndpvPw3LgkOpkhmlmUtf9+8ddZA6WYrq7ojLxCqOVvOB
BKMHwQZvIhzCDs/NsXGyjb9L4aaBZrh4ZBz8s7WLfqQn65JRoTkjgLHduNEDKPgmejRPUHdsif8H
oXJqF+uJkZR366d/TVyxddg23b/VX8Zvej+Zmvz/vw/rWwSEmCEmzvHwPLYjYVWMI45wkq34oBb7
EWgPmR/WGZqLsy9qA4YicX6cLS+tVj5S48GRoTac9LNySgrHj7G0s6t1sosuScUA0CmwMx23uRdc
2k27azxjZbolwalITVbCvU6hmzrxiZnACV0a6yfMA2GZCNrllci89jlgGY5QdmKagMqRvOZtOG6s
cCMSOo+tGBWL7qQBIT7OEEJNcf98x/2OKyubFs3xrxLV/HVH/uszjjKlCccKCgS6CEYR+Q13DeXc
7TpA/wvVOFqEM5eodZLu7c46BjdpzUoR2OpNO+YbYwcmgT6g8Ra+PNHnJ1DNXiXpgkUZcaJd/JBP
OGwk7/mreGej+fPRS8v2/q35JEdWtUg8YgwPE/m/V6ghygUZDFZ+JepIUL8EYMjsyIjVmrdZeezl
dQnVVX3T/lZ4fFvuIU5T58IYN0TJWCYo3163Jtc1jds+P+VoeSRv7AIbgh7sfXi/lyIu18VfKuxv
3e0/L8hnJBLtRA+hf7uEBckXaowbytPCqCH9FGnGeGcF+fP5lL/V0P/3MlTxXA+SKqvf3lcXhJaF
BU5y8GOdTQXpDtZ6lbIeW+Cnqt5qc0sMzFoIv0bxKKjHiOxmcUHWWQ0A5rK8eULAKMigqMVXiwlK
ZN1i39i3eBypbQPSJzDAAIqdwr9sHd+HTP8curz0/qJukfG3NOj/upB7BNmlMAEV9Dhc9gJ+x+A9
0kigMDgQdYUEmzLBrG6hjxj5Mo4wV0kjr1X5YayerGracJ/8Zav+/UHpoiJay+xJ/HW+/3VQoa5Y
Ud600QEqIMFpEl5QcHOHJ2M8BPQZUQa1Y8HBrmEBpNQEAPirqf+a27s1EK/zl4/3t1ctmdamZPBe
jO+7q+4rvtJWanlCFaeFb9Gk4vXLYMBRpJEgcDdSn/58PX1XCPzzoRgEj+PwIqrcL//9UDAPFlD/
5eVJqXeh+plUkjeAyIq7tt8xmYmpcdsGChVRIig2O2uLPwhfrePgS+lwgtz++Xh+dwJ0SSQcTdGY
BH4PJdNzMl8S0xf2RruTo0sgMJRDfE+0KEo+JRwO6fQXabC03Jj/WqEMUTd1rkhl6ctVItiXvelf
V0CWCVUhBYN8rF3RaR/ihWu8CjeVJ/xlLfyV5P6fVzKId1SZrrDqWSb3wH9fSWzaupNqTbjBqjHO
be3K/qqdPOVD/iJhEW4gjc0jWrTuAruUBueYP9e79so+fagnd0QEeUp+MAIOnOqBvqG79WtG/R41
80n8a9/2/axwrKaoiwSCGqoIFvXfY5XNcEzVzFTJ83rNINFDKb/qruoenKfY3lwuif3nD/5X9PT3
k0NZKZPyrfJZiN8WtsGoJei3coYXD1g3QAjaVSfL3K5yaF0wZS19GyeyqrERaSg4J+397fSD1p7u
nG4kfo7RbSuIIuiEbMiP0Iiyg7aUOHT8JcPhAOMlhHr/j7MzW04d27btFxGhEkmvqivq0rwQNraF
UAFIAgl9/W1a92WnV0Y67o2dkSfzpJcBIc05xxi9tz4IhFobe+zBmD92FxRA6KUIYqDnQjnXWvL6
vz/Y3yu2JigC+7fGniAphvDjW4eRrifVqMcluu3XaSh50lINMKMoWwBwzsuiuMXExjyWljCG3LDN
aQUJD2DazDFQ8aKWAUZgnr1f2/5/PWw8/SI7JD1RWeHw9WPEkBb9I9PUex8p9cej2rYywKoPHeWD
VtpiH77UX46rP5tfGnnyqqizzMgyW7Mq/fiOEVbd78Il6aJSXV5R6dHkq26ZVWuUtBeIqTuyhpmQ
aqVTZTrHOOiGKBpq5ddO1N83t8oWzXFEVIggVH/0JFrjktZHIu7jseGQfKF757H/Amac9RyKvKB4
vmy12t1RdGTocepReGP8BG8Z35fy+MXAK/04+/65KGxAHFYEg7VI+PEtlClRUWT8qOs9DhbZLvFe
LJemZjmmY03vru+Xnh89fnnc/jpG8E1ownAJhvuSv//z8dbH7bMqVAV4dQ1zy+FOsBXOxhDgkce+
zr+E7NJI/fuKj1nVh8cAfT15dv98vV7PXuVdqF7rVvCuA6zZAVY3JodBtsA3X9CoGZvXt3qCC3xE
E4FYzMlyOgsuQxwENNeeECgn6R00KjmVCdKal4tqFGcYg6g8tzJ+J+LDo6OuctnSNYTf6DBdrQ6z
BEYtYH6TSHqwNTo2fQrPE5ZmYtse3/L+/l4slfdmRUNR3rVUQ0BlGnBGyJJsDlOVOuvHBwyAd6vA
wO8gGgDUds8c1LOPx4zy8k5CO3YDkVh5O8vmJd1M2jSvsERWm7rlyEK1c9/cVVsTrdvIuqEGrTyj
Z2JJ2lpoPF0iZ28oWBoUgq2vgE+g1QgIKnWvHZIOOAQARBwAjcSzSS0BLLi/sJuzJloMhTmkKKSb
t5OkD/l5KfNGzzmMJzUiV+e8JwfiGDZxzqdG0YxB6xnk7tXLcFXNBItOHHsNwB7rMSXxM2p8wmod
fQ2+ElkR1dRdcgEqI+7jHJC7mg/kFkPOZQaPGULC5ZREw7L8+aRPv6w+2+1rcImpe8ykhW5VcWfX
rG/6/HCk7/wBEdKflWf7vL4FTYDT2SeuwvoQLNb7MlbCGjfQ0zesvTZ7OAdCt3wkI8T60N/VN2Nq
XHB9NisoQX+muJc8mQClb42P8UFuufWwC9rZOWpXk6/5cBg5x3h9RxjCBoaKA200xqsyrp3D2c68
Wbef9dHh4cySQz6jQLT7oXdqA0CzIKdvJ0gTIsgSvPaRP1eEBio4W1ncHSns3dqB1UdFZaKr511J
jugf7cQbLZN4ZIk+TET66kjoI8mdn0+pQzvLFENQPrt8NrKGX5zPjvYtQl/slebYjLGQTJV5s+vZ
g86mpJjC8CuimRB2ruAMM3+bktb7qoGnpovbPIlm+ar4Srzr3tUMs7NTWNyTp3nCLkE7M9DtbANf
4Wo/fazjtoBfrrbgG/u5fQA8OdmjPLLOOzxUdvb+tKvguuzW1dtzBcWX93nqHCPkV8HCra2rx0T9
APd/UnuPhRiTj8EOTIOvor1wno0czSJHaGibx2mQrNNPaEdwvffjUxH3HgL3Cq+if/ugUFcUG30w
blNmnwSOeGqk+r3f7bjHuKd1WJGUaBvlzzx3204kbv5Qcx/vhMT6Aha/y5xWUAjIxKm9ZHH1SOyO
GWg4JIZs6KItn6suJin7cLT1TxXb2GOTLJIvjgf8NZ5zp9tEO76rTvqlx0e/dRE/2/nk5jXWi5gH
M12f3/H0Cg8T5teYfx0Rprk4+oDHvww+JAlps85rpkfDg0oF8jqf3rY7AKfR0xJc4kSi9yLAVsqJ
I2F45T6nwjpFjmtl6wyCAahVLixGoOD9skzeJL4oq/KqiWAXa5AC+OrdSzia04gf2RiV4flbBtxw
Wi4WMmpQHybB4zNhB4gxugdqiM95IlvFupqSNeQlFsQZIk5WRnDB3AQzKXHPB03hrHM+B8n+8bTq
QNkbC5A+DroU/+FLrBCbctJMQC0FBBRNyk1BygbufPJB+K1z3U9OUOai20bxtffRtwLN1tN5v2/d
AdBNQwIZ+EgYf2ZyapaXErG30wx1qTU0mDKJBiXkbFuI27Xi5wtQc5jt87A5KB8FBgmPOfO2sZ6b
q/0CoL4lDYDep69t7/ASDlJcpHbnoV3L/QtU8CVIwnv6Dq5A9mruLWkvuYz7nSMQPhiwuzOpTWaz
kOKSx/mdt6FyfRLg+t4oVK3btPOqsFrWT+/i38BzDfgBIdZqtxq7hgjjk4OGdRaJnVo9CrcaTeuz
V3X2oIWTw0SNyVmsb2h7g/vRBYMDfT4TuR/AjRjATzg4NsQmkZxlAYu5VysNMdAXat0zHaOS8FQY
ePZ4+fKItci+EwZUJyiWTxWWrKm91Sm+Jh9f2fMr95/LMkR0SJ8NPKzTc2J1j1+KB2Y4nbZhkpvy
Ov1AQooFIlm9PpDf8eqcYjtkCXaNwOsc3lofnUH3CpXaGguITZlwOOlj9+w9keyR0SBB6CgjaKoW
6xE7Dv2w27L7ktEPtr7gP3SzDPka5lx0p4iJk7AuofSKCclGtc9He2IfxM3wS/mrDN3jH0XAmEOi
wplMlgjfGf77/9RiunJ/lWVf9uuHxYycAIx428lmtD/QZcW8iB/Vwa7pKfMvFiWe8q/S9+JkPh2F
2XzarvX922azAtu4/e8z/L+clpAr8MZ0haqUSvmfb+ucPo1nkXZdTBNLyDHBoFAnRgfPAVRc579f
62cvdDgPUgGLfH7SSATxT6H0P9fgrt+1x7XMRuQZa/venti5lVv2ZMLsaiZHfJ8WuDRTi2YT235E
2wjc+BTieB5g1z4klTnDfYG5NcPDYH7B3C7N6cVcSbtV6MSqar5VW0d0ptV7+FqHbDURkUjQzpDq
+f8fV41yjp6YQYSUqv8sfJ5X2LDqs4tx5o1g596iVxIqBIHJhJ//Ulr8ObL/vHO4ZDBwONgrwHn/
+RWNRpWY6KJy3mTTy9toZbzplnzCHHD+RMV+W48ihnnLJobugnbhU2CT/7jLK3Wqheh/Xk8kszhm
zadgUY/jCfWaiRrm7xm8kMX5MOh3VQv3hkw7ImSp6lE2m9oWzkc+kZZPAnUJI+r+38/oY1lVkSXI
1OGK9OP6Gef6SSS8Ks2YHWWP9xcO3corW6ROWmBkv9x26nCB/rqAqiHQeZEVav4fZUiRQshGHibM
RgiBsUMJ/gv91EKfMlsVttd0UtwsJPa0UTtbRslL4kmOtcC6rBDLiOtCWdVtcGV9SOfi3ZM6H9vI
S4TCaqPXFAeQJThO96KEpBO9yV/1ruEgwY64wwHzEFbtMdCzWTPeFZVHJpnk64/p6zlHbyb19i9P
2L98UvRQhqrS4qCN+uNWEcRy1BVV3Ud66nc0+4tX2AnUd9/adfnfr/QvBTaLGRQ1UZR0noIfzbW+
AIFW3jCGpC/ngyw/8WhXBNow2aMMeP7yDQ6/7McXyIuxODGaUw06ev98App7192ZQ2uz9PGOLePY
LgaOpnD4tWP2pyf485WQUA0FnQyTxfjRGxK67pUBKOvI47QkBizQ77vnpBRXGXJOpZyqHTuodzTs
Uvns8dJQOYvk515nR+CouK5rDCcgBS/ZyypaeKBLWdp0DDPvE6goBN50pS8cJ00ZPYEI9dcvjbzG
q4rDbA+1E0vcJGfQCGHoHhJI1tAJw22mlQEOGhbM11QHmZ8sE2A+aXDWPp4AGQuG3fkCm1MueyPd
li0jC8R8hVe4yJziOBE7aFSDVv2CoQtNKDahOa44Qwjv3a7AswrKaMCX/fftIQ9P8M8LyTZnoPJU
dZWb5J9fWXEF13sv9W7dWiUVkTpLp4irFoBmYsVTQs61LmnTjjRLgyLgrBqgm+pD2XnEHP08wf4+
/9YZGerw/3pHP3r0L/lpXNqqz2Md6XDR48HNhNld45jSb0a8NxDX9xuekDMvf3knD0CoQoS4/31d
fg6Nhi1Q1+jGCrgdhl7Rj+dGehEXn6plt2ZFjkX74SWOYl6DZrrJUSf994sp//KR6UURVsQiy/L3
c772Uq6gHOBPr7f2deCCzNYjZ0gzAYwAY6KYFBZl1jiubcDpZudMQ8n0If24n9GhiekoWsl0ay9e
0ffFU99+69P8FG/+uRQwckA1ISymG/tjsVLIHSUkjFuElmggOC9nbH2dzvb8BUpLML//+1r8FB3/
9Wo/NoH0oXQ52W7Dq30EWpSYO918ei8z/+WiI/f6+0bjTCCIAnQiJGnqjxutz+4VWWFGtx57eAIR
v4QPR0fa0q/yYOyh3rLxEsxbsCePK58ZQ64JnNA+p3YT9Ovaw8hkAljyQGo6nd/5B+Lf9uKp3iJ7
MPGqkeSiuWOvCjI/DQ+4yCxxj5TS1la6B1dGdBWPvNTefDif31IMmNCuXFKundLNFjgZLFpT7t2j
U0DZV8zPPqYZHMe7NCSowr/QpUudegpykRmQlSwwjNqc/eft/rxTzPdQn71fnNwjl8srp3048vr3
bJ+cABJPZWe0UNwTdHybzgmSq8wG40H7jfqvdKjVFk/vHNVx941LSwvrOQlkEaxbKsUX/5cRXTvr
N89pi3AP8dPnK2ACYGt2/ctcRPmXzUvn6IEcXBoPTdsfdx4RFEKiZJxDt5N9Z4Od2YKjsSdR9H2z
sGRG30wB9hByPrSPNQ2zx+ZqeXPPCjM73EwF9w0dv9V+rlYvTpb/fZv+GYP9WKWYiPPMMrrhkfij
Yv2fI/Ktv7ZP5dEIM2GbRPpk7A0NIS+J1aiHuHAkhsFmxCL4+TdFPbKs9FROkimZJufF1ZHB5kJk
tG4zDi5jhKeG1QeNhLMBWrELbqBpVkyK6XmdP4zNdSM9EAuZCiw7smgn8ryeU3GlpxcCqTek21RS
oAsuN6skdCwBM44IzU5tba7a+GQ9mZ7RbVJNoS3+90Wgc/ovjxBaVV1izZJFQ/7xCJV1ClQqVUez
js96je4EeugebghBdeVRWDdxp3v9J5WnjFmbdPCYVh1CeUUDvDsYctIKQZeph6+Rc6MQlx1pp8UI
3ERcn7ZKu5KYI0Jcb/Y9EsKRbGF6EohHhBhU8bMPm6TmXjdpTZYVNusIWQYmEBqG6t0b0zfCv2o2
7/023eOCQyF/p/tI6IVEdpyNxVgSTe3wasJL6WGkuODKQcWUI3izkUOnEOdvJva4Jhxy500B/wok
irOrx5wTavtBf2Bs0p0FnPpNBV1uk3kdQHiY4i7GKw14Ywl5MXNP4SaqrKix+LvdWKpZrNA60F1B
tIkXoHXufLU8ib+tb8O1/+sORShlKJoh6GNt2HT+5w5tDEMZnQV9NLt+A495bWkq48dHj9pCFEY0
SmQQZbvmcAT679tC/rfH1lA4/42ppDXp52P7EBtdE4fyMTOxRg9FIRSogWxUWMUkIPVjJ++W59ly
2VAbThnmhfnhPvMTl+zRw8tcJTP/F3W1+i9VPaNc6lmKizGv/uNGvbfn8naRuyMriYKU8CPzZwgZ
12R16Tfza4jaui5Q5zLZ8z/Ijgq83jPXmcMPfMXxexsUpw1WWLC7s9zRoD+y/7K0ynP4JL+df/6l
0sd/wv+oFXUUyj9OZJej3jwvinxcj/z9xMWf4MKIMndvTBNsOgu/XJmfarphv2X9EjWqPL4v+eeV
Edsj/kVoG5v7Vv/GFW6dOS6fUp/+6GVk4VIZW8B0wc1ExufVucWP6YBpZBtL3JH/yoPObxB0KfMC
lGm1opCdC5j6PNqNVhfIvrC5enQ+E68IBk1oY8kTCSmp+yLqYSs6uCxEq5xoHotb44x9qDlfZJDO
bxv104gh581TgqixHbgslM7xwLCUZ4uYSpT6awG06297jvhnvv/jueGCMNIXVUbA7D7/fG4u0rm6
taV63oii2eyxnN6tDrsfE7rCesb3XQMziD1b3OO7gYEe4APyADJKFuwsuPquuBLf7tOsskjDaga7
0J9ZBGxNIQTPSHjOBJgxAOavnsHE2WR8ETyxng3dHFp7Uwj4PgrZXeokYRGXPilIgXaozcJS8KfT
NyEX0UmCHpll7ovfMG0C+Rvo4FLc4Y5MzSPScTzCQeveaP32Wzbp5JMb10pD4iavZrVMUwcn0Cf2
l6NN6HA4nkFRARVbctJq12ffu4eJJ97ZOSt6l5rHBvYM1endzr2XO/ZrFrHcqqZCQG6TEd0c/USP
InU7q//O1lCp5yQTb1AF23cbDV/U+rJ1GzoXV/exJp4Ge7v/+Bwt8q10pzU7/McBsvP2+qXy/bdz
q8GRFV2FMkZY81NXcr5cO/KLNZwjWQieuqH5nA9KV6mZXTT7SO7IctR7V8mijSxefnuM/2X55dVV
SlNFoVb4WQuPRs2oErSsJbSVFBugi3VhPnDEPmTrxb+KGMVau445eI10ZjDqL4vw+O+tmQ4eCzCf
fBABG8N//5/lX5U7ujpJU2/oF+GzOI7tYmus2u+huoxlcHul20X15jjHiG8uh4nTiPEausUSdl/q
3aLOvLg0YfBm5CZ3Y4FUkXxeiOjvAg+jZH6rhNB0mDgWTN7cUci9aTHl8JF2LcZus6g2xSrhB3zt
l5pV+nsxFyGw0taTmVkj2fzx0VpJumLfNeQ1pEJgg2seFYokFFyBZz6CzWrBzTae/rJQ/gTWslDy
qqJAs4HWsA7l/p8XtJe7103VL/Wm2FZxMmXiFddTkWkiys7rklxqc5czKqQ3nM4NT/VGHpnMNmBe
DtnT3F/kweKB6NvmoO/+WqMJ/3pNGKRLOpWkgMzxn+8O72Sd37S03jSuMcvXGJ8a4lCRnaCF3zZB
Z7fh2ANF6R49gnjN3pXABTpJdDXvTu3cAryM53W+bt+PL/M4KDpfclgsmXhrrgH4zdxjl3IEbhpc
84FIygdYxNSiHbCX9vk7kpdYn9W8qHOnjDC8conrQGOO5eL9cI4rZksAngEP6y4q323y2W3TT+E5
CF3hwguoyTc97GOgvtQavuVsLtGTNfWj+eo2wpp57i/30J+i9Z+rPN8mvTd5jPiAhf5HA0nP1OcR
lEy1kWdwybXTdTq4ywqMOJpTbrthwBdKIXqMuHUv06tNCJPZO87NtIDOe/QVw8TNAtLRZ7+tHAoy
M76sv94ctFxOAYNe66ci8KISdS2TAbyuQKTW22csOYXPmdh+2t1JhRrj4sidjlbgBLP3q249vslI
XjAtf1ngIsJ+lm6FhaJGGoFWD5OfWz3C55uyTL9fHhfckoPzRqWCtKSPu86Urp/xZ6eVZNbvuOuc
h5cTeMrX8n35vCHlJsQ5Yq6mmDCZ/NaTo2yBieZA3Deg2JpgAfM4J+dtlizKGZJvzMn6XP8cz8dv
KAeD4moZmll/ybvrofWgpq9lZPNH2uKaC+wOhEOUTCdwGf3zpA2fLnCBGH2V8t2bqcMOtTszJeef
FucvAs2du/8KW+b6Ayo0ZxRfW0xlWGb2W91CNr7kaBJUa/1d9Q1XAb6K+H9Gxe3wa+1LQLvV1q3t
mV80whS1KONsKlJBlsPKd7TP9rq0z9ahtwfY6BrAustwP7xPz6vjWppL8yuXpggzvx+EerbGmL8e
Mmk7kJ7DEeDlSB4acf+yMT61AIo/FhckD8X2uFDCYprb+tyYDkTR2b6xR+6Fs7FkZc7ZJdwn+GLt
ZRG+rAUr9f+U/ygdZPvjoyeAduRkZPemSy2m1CrQbVUBR4vXd0KGxb7wbzPiKh2Nb7QwpekokibK
JA9Gq2zZrFsm5JWfsKSnnmhep8K2mbdeHwyZq8zjo2aXTQr6DDlprNW6j7vgOdeimzv8d/ifKCSe
u6OtBMJ8XkzSpeye5/laGS6NMJD4mpdFLXX5fuyP1BPvyOFwbj8/iq/sC0bqRJinnvJmTOk7R/Kh
C6vv9iTNSJeOy2gcJ/yPQ0l9Gn11S513dSToE5CKZRytpMOZYfHX4MIjLJNpcmJlB+xASD+EL0h8
yj0eXYO6w+9WbG474U3E5EMwRBsWHJ6SsOaEitiEyabojkd/yh993XCCVdn2XWxGvASYrI4IXAIT
O/BnFr2UDIn/yALWwl085y5mANMTnYXp2k0J9DHFD/lDeAweAO4GbmCcDmhgrj5vrN/BEZoNzaDj
yKzbyYO4j8Y6Yre6uH3r4jasbryipWP9H7vMUVRtaVDTEl1ekDIP9cMUxihvzJbluAaLbwtYweug
0/2xOLmO3UcRXt5Utmynu7gKfRvJemyMnRpLt0js3TQPbgyXa7tILbWLQOaAdedhSuSwB2K21c/W
Az/6sKpMNfcZqG7i0/sCUKdLi/GLdfBYOGfDu+IRxFz8nuAo4bF6WSI3HeGlkHaGHx4vHpXZ5dSy
Q+CGVxmTa708XkJIqkfBa8hfIMY4loAqpLt85D4xe/C749eiroaUBWLUxNwycNWerlEdwp0CbIqO
6pnYwtMWDgyXv0mqsACU2MwqFinSkSa+xW0dV5XPuyG/ECeC9P2M2cuitLNG2Chkn3/AekE/bFMc
SlIYCMxcX5fjEFq7NfINH0qprXsSCOBxkHJrFjyIZ16ldppBTmO16G30T6ASJkoIm+QSNq+ULAEA
R/aDBsJJpRNOvSgv9eA4v6NFyRYl/GLV1cxBTpsKHPqJXCBhBRcbHsPnh0bChddSJRrLwT4Fp3nX
T/vFSfmEQ/U8WtVHF6H+WckfD0+Mn/E41L0qHs1kTM4oTZePxTUsV9z33KmMp3BiGRspqHxCP5dP
EqAZtTNG3+lBFQnzdg4bCpEprI4KHRVtwg9jmW5IJpjkUeKp0zKSVuOVtNImNVIhfZ0+HSJfvNpN
cZvCnkrmcnie6jN9dpliUVsCGAmP7mUnH2HuRKOWDEr7Mbb0tzvHe163MXkXqHga87RDmAC/B3dO
gnj0Zj0xxDLmXGaB6j3cPGrnl11qXQZRF2IxS5tSjFjDS+uz27aO21hFaFwtxjuJvsjZv21frr7S
YVXtSF2oO4+nkJkMf561oaq8GqwNDBsHUY/P/GaGUCgYiqPsLfdHtFYoODUn9YqNUQwV/vHzsiuj
Ih5N0gD9z0QOoWqQ+cBh/MLaakQCGSRL5Dkf/e4+GVkVEjTet30PuBO4to2vdJ7yxO7us8EhzUew
yzK+6EyQMNkkCZHeseo1H8SQGFOUGVHvGZtBtZBZPJhL3v3lI/84E66OWE6NUvRro6UxTQ7JAW4w
Ycb+zR0zxPQLb+RcJ1ePFSROJzonkot7WYkI5EhCc0cHEEtZjFvqGIMOMQ65WX1jrelv0+dW/M7v
p/HIVW/I5kzyKm47VEMe8iv60a2nQAEfugmFdRrPyL+DtWldfTl4RKn7HPQp4WgxKqLzzmw5uHLU
uwKidC5HC60SO81en+Xf0op/NLh7sJqRVbG4bPmX0zP09PnR5hwg+rxzak3FvkwBFt3j2/+10mOA
TdccihdpfOaU3KFFm4I9WxD0MfidaQ689qKFSADtjseIlq7zeK+ccB2U34iRId6M3o9+MzigmZm2
yBxRsN1t2dMmajRctC9C5DzNK+LxLEPxBawoemzYWC067BTUa3ZHT5diJFMk1K3+SGYQ2FgbLkGQ
fxN5gjkOS1Cx76fcTq150RbcoBMlYPuz4VIIgTKXLo425Q68+YwFX8ScBsQxclviY4mO62fUEHSe
hGR5+cOyCvLGvqyMaccIJ4bieec25vPxAGCGamHz2O1chqcCc8ulspcXzffrZBweJ2OjbQY73Nvr
rX3zXm8PCjWuD8zMp4+SQYRYRbnjaSxCI1rJtSl81m9NyJVYEF6cBQhq30U+BeikMSFPJjBebZrv
GKSR+87menxDNsquhxWRe9kQrfpwDYvOJDS6/spCY/eYGB+EU5fucwaJ60hyDQm1ON3pWhAhj0N3
kIDILe/KHY2XQu9I2xtytVX1pr+Dk1wXS7YoIP+JYXG0ft22T0peFFM5R+oqzlmSDbedXvbKxoiA
qnV45L1sSd2BQxDW+OI4kRZgS+z+YWqrnqkI0vqWcMpI4SNMEYxBkwvEQaT/fCM484Zs3bx/nDfy
UG/JgTzj9fgd3stCfLSAb7Iu30jgLHrnnGkup6YelkTqExzEmbTZsdHTw+K8okKHojN7GLCxXJgd
+j5wp0fEh8Ougq0vEAkZInL1PJxmP7QPegkIXOvavOK4B7r7DpSCLZfaC+KnSOv58/bJ/+vMcWit
bC9vBqc9bn7MjFXMACjxYVRNYVXNX1vOhsxZDecxHBusZPJ6q6L75Dy8tts4ANyxW3Ozn/iW2XFP
6BmklG/MqTgnLPvv291KmBCdE/MVd1uqqLZ39QopnN28K3sW84FnkQXGgUZ2CaOTryvUz3/uZAnK
kfmanbdF3AjeuCIrzqPXLU65zf0/R7N2XkbnZk7+QzrJJse3apdspLleguKEsYt3PpBvmK9DPfER
ISMJzmdF2G6EzXmPYHKNu/jz/Dk6oaTOlsQTIOLUxeG4jd4lCXl4D/JO2ujvBgLMp0XothgXPqAP
5z41ouf8OQNSESmkwuRvqm7mkOe+UBcfCQ52rlkwFj18mhmfX+Tc47RieO19sDK0vOWTuudwc1vf
PovliMX+/VF6HHLSqZZbpO5RGKTbDGFLbqrs7gSpVByAcEWnyweBTXypr/cnA09i1sPzumcCJTg0
zRJfwQXJfVxvZZ5z/ryThs/oPKOYqQ+X0SxPl/WlY3d0jL2mxCMMrLeZ3DgJB3LWrvP83m6IoFYz
iIpiuH0tqlPbzbjby9dcYswR6eSDCOvqlCluQXDeW8VAorMryRK+cGMZAoxvk6vmV2/IXw8ZTJdZ
DXmUDLLHkm4luFGZLYyHAv4dFtQ0vKNUraG6/JGVXzfVLt0IkPqBpd9YWPW1HtcnFKePxIZrOErc
+h50CzYQwMxo4KAAvjPJ4Ps/rrNNcsAlosApwNX7dMYcTV3yoT32KpvlcC2syjOrZRmpHC3EZfkh
EU05b3xyclB6nq2c9IFTP71A0sBShTQaQTC74CJb1JM+wodNwgLMGetBG3O4pV+B7q5u3sW52snb
QLwYGIMnJjesq/L0qVmiZhGDwPtmzVQn8iSN8Tqnip1uDGYM+YyBEEFb9SQdqqzpLapAbS6rSJsW
m7vXR3RHnSVHAs3SgLYhdI2Nw3CUqAOa057gCx8l8thL+AroaW0l3D3f2HXrWNmzhb7DlBy79znu
jGmz1UBEMQx6MRQ1eZcYfkaH8t1YPL9F1ZQ6t248cWw/TjxUGKl4/EAla3f3njg0QtvTn0/VL0Tv
yfFDMTlIOL0NDMYZe7cY1WH2xeI9nqcToikoNJVJwz5Ie4nLGlPliycEbtz1uLrQlhgh8ODVw5H3
6bQKRv4jun4UERUwq0Zwixs7j9ubJXndvnMvaArcbAu6BIF+CWxqkr1TrS4pRtr3x7be3rfPtZFZ
0oCnHaopw7BrkncvU3aN19dQE8ETze1Xg7LUrvca5EXSJjiUW8yP1S3dTngZTB8ht7/miLTiZlou
GW9ePHY1NjPyQcsVkUgsd7iEMYRvJcRJh8fqubhExeoRsbLnC3F7e++RF6d0KI+fwx6I/pTrSBlx
58szr0hmdtX0RWb2rN7kM+Oj+nx+PufKm7Lih2ALc8LlDZF4OLwSy3PpPHmsCCTjnyknAnWKl5uq
oedogpwczzUBYKSYIQngNMwodZWfKM8KBMcF+6LKueO85U9yADujwKYxr9l9qNsQmwaF3+XtNc0W
WBaiBv7Wd8l+DYThuxquM7nXFn+v6CIyRpoxWrj6JWxAeKZjyqKX5LdgZFjlgbGOBnk9SDFQ0q8v
9koGxfRU+PQVcZCwc7OgZ5D5GHgO+sNOzxACLWkLAO81bE7WCAcXQv/WJJCKtHaoSimrMOnpuW2g
ivqEfY73hT1vkfoXb3FjRM1fnXldXWeZa8R2NqaoYHb7DO43t960ofaZaQtjprniST8wG+Gvcn1k
z0bq2zQ2Fv6ZAlcnsQs4tEiGqafe6gOH7HCI4QRfe7cp36p9f3pqvsooFsEE7+cMJ8VSBEc++kf6
IVTDnWtoeGD8jovIjwXi/trazIyVypIE50YyeRFcowoJPnum6ACYVNBgPGwDHrQWC5AZ2kH5LM/L
+HwyRCZ3tvjxDLLdE7UlnGdGvEiJUW6p+EmthvsJfXtDIi9/5GJB83STu1nVEQkY3dUelkw0USMS
iW38BGkbNKiyHjZ1GGcIviuC5ewc7//TeXy0Pj2rwSFDm/Tl4agEFMsKg8ovKWPViHoiTKVAMpaX
q62wRDZ2kfilHDTNfKS5gxSNXo4+yRoPud6t3DbI2mT7craOtSdfQoK8C6gpTOeGXNxYv/scMV+d
Ox77WeVfukNmTIS7bRQR8SBVEaF5FYn84FTPVXi4D2gKdPRYachEZWn/Fm8eUbgcJkH0vp5+c3Nu
yuQi+bcigAZ758KSCgCXoLW1wj8rXt3Yt5etpPb5CEDGHhLtYCmTfCZ7nPrObsvPZnjrfRD3belS
QKvAZHA5VFGuccPshPNckOdyPSd2oLytZI3w07gGhySbBKfSxmF7LoL6utHQYaZTar+WCBfIPYnF
sO0xxBMOIGQ0LCP3eCdQ03rQGoBQPZSeLsfw7GugICOrJP8iQDSelH+2OQ5SJ1YAVLT8PIvyK3P5
yHyEAci6TL4e+9Fw+OsnGSHebVRlYW3MHpS13e1UXqeNGo1yT6eSfB6yEXxUh8iblNP+PVJkgr3e
dG12bNY98vnSr6pIEiKDEwQ82mn+AFIvrbgC58dGLKL6GWnsbgVlFZrDql6K6Y6Uk/puP2+rI2AE
BDWXjZ5udN7i2FbJQ7kt+LSwOi9Q40hGv3gSpW3m8mP1EG5ssj3BMUtyd8wmmW8aVh5tP9aIolk+
qIAS4rQnl2wnXnYPTgDKsn5Nr1owNsIyWymNB3L41c+lfj4S11fyO+qwVZYjZJT3xZXWr7R4PTwc
JG3l15f4WId33bsgjzNsifBclqjMv0gheN3udcA0rd/XR91rsUx9l8Z0zOZAYjxL+SRnEbrBPHQy
GkqjNOD3caUJs3vx9Z3d9OLRaSPBRtccobXY51XnMkXYCxCJUA06EKt2fYluC32nbTMGMRljaBcI
soJrmqWXqDUSn0FU1nbOdBQ1BhBEYpD/D2ln2qQo2r35T0SE7PiWHfdd0zdEriICiogsn35+5D9i
usrKSSdm4umnuqOqO9EbuO9zrnMtORw+wJbIkSML/mvVm2GMWwC7UF/2PWJ2YzLW/CQZZCpPlN1D
fWVYFelTyxD7uL7L2B/9RRp6QmrLmG2n1L8uwdtwQZTrWKBDJGyAVpZgUeZojaWhMmNGwEkB8aWy
1cbBiZGwbkYenDmJ5hKefkUnEQ0kzUv7Awig2c1NoAJpLnQeMes+fkh6a+boiEJVB//hPgmoBAQT
EIBXHym/RpAXGNcOsvOwNYYimLho5qXDV8e1lKyAMmdF/ZDUbMI+3bjv5LldfBwhgbH5M9w7Og1m
1MfxEZsq4jQocTQXr2Ttxo8ITsI0l0dR4R4kfHBcMoAvZBFHi2scCOKgwjEQ4A5SG6SjxFYRqycO
9Y3IQBgjBfx2a+cSOlRqWWPeScvlB4IkRNB2sKA1kZONAb+Y/zNtYNkbhz7/3MVY2yfymJBHf2nT
1qkCqjjs8fumhmdIha23y6YbaghecAIG7nPkkyWkpgzF6OgqhGGg4ZLI8WFrMDPOR/op7HIPzgF8
e0JMBGd9l4KOeU6Au8pXOhPHyf5+AqwKRLSdHLFXwhKDG/V5ZMVfSLHuX009pPA4MEyD8IcnaOmf
jQCjwHzH3im8dmgKlrnv+ardg4Ix5EPxffwQP29gyQz43Z65pbiY63P6M2JJk5Nz+VTXMvVhhHGy
iyCcaTs2nqR408GzO2E+2c7bryPVOTkkX537p+LytqHd+jp+JBPlHYAHC6KjGft92OwkAuQvl0XL
BJaglHSlDcvh4evW53SHR3WN7R5DWdnEncxIbGnCqai+qIEwYuTiyEz4jaUwl2xhVL/cXygLpC/d
P41BwiYM/r5pafj9WvEKYdK602uNlK/yVX9PETx1PbdskrcyuG5IKVqfv67UZzOc817ij3E60Ufx
gFDuz3R4WMQrw0N6yQC6R1UD5CGbLe2QZn2FUPrv9nGxhzwNHYz0URxlwIao8ci1ySz+yt6jFcjz
hde8M+g0KQqW1Z4DVtnAvAOOvr9Q6FyABX1EfzNY2+wU+TbBMDKeNd7Fmxez2LRu4972tuM7KWSr
jChLw6FI+2cZbvkmvyOzHBaYE/ac4hXTn1YgpiXICDZRXaYu5SB2cIoJbkCHPMO8zJS9dD2vF4+J
Dz39BYUvMMBX+oou5z0PzfNMsGHFYcRuCkyiuCr0yovZfz8jcAIeJR6MQCLcW7GsiobxPPEHuleN
WkcPouDcofV3OwuOhBq+X97v78aV6pcEdYdKL4V7RgcaBf2V/kIOsccchPwdnKx5T9YsKOazYA2H
rjtu/kfezCy3HvLPPXCuL5wNqKUOjXO4utLdFgSqaPv8DfRfgGAxeigt4dYVZQaOaUSLAHQBPqvE
q1FArOKDL6jWeaq+0umquD0RY32xqsKsl7TcR2GrUbV0xZd7bhhs4EfuxDfC3Z0+87MzByhZpU78
DuSpt6MehJaDywRCR4YpbbR5LewvN69glMCAM5v1om1Dzsjlsr/Xu6L3Wkeb5DiTo/cDacASSeHD
kzHX42Fy8sJzIMquWvtCbRlvvclh0r5rqITzMdkHUc5UrPGPL/FnNb/thBWBnpt8D56Dtjp5p1GX
h/IbiG5OYXij7rV6KOvYIFv3WtD1O2i5z5h4wenXfDpzJZ5fCB3SUFf7FYkJR0JmCFzoiueotqrl
jVAll19aIHMsBoAHGBsSqPXt1XT8OC0TjLrNlhZUM2nCTnQPB8cgsYe692jHusNaZ9AYYeqpZnRk
5mFLYOnYon6X8XgC8op302sigwAZiK4T7UYnb4qCEc2hBWrWcsPohTHkuVrtwT8jRj7ZEc/tBIPx
l+snpoHSUB8p4wOsnnojBBgeyx/qsmdDlfRO28u3ijphDhU6aNjLVx4qDJPW2o28ZStt7ZNoleBH
0pzlCQu8UVxezgI5t+EeWgzeO3XaBVo6Dwu7MW5s72nfzcZfeC5xEK3ItrkC/EE61j/6pBXgcN41
aF2ohFXCp5Qnt7dwmi510e1xG8lRxKJQ6uyNOm0ev9VRsD7zN3LQY/DJ2XVn7GNPn50dY44+fsz6
dIrp1xMT8tKhUeGrKClRBxycbtob01zdKFW9W0zkgR+mgdAbJrGDjlG9O0cSx6is2CvcNnYujM1I
AyA87C3cZzChmyFcphvCbHAc/qWzL8SYtDu90GaNjcJqT7Magb7KGWgrOALs2jU2dLw2GDGyfuko
fjvb2ltFktrwsJIH/SDzOtBBnRFtXRLpkZvtZ/1C40yXQtoRC9vZDFSkMvn3xJKuneXAYVNsafXy
AFMWhClspPu8a6Tc5lUipFT0GK21L9hIhGkXj83ufCscANIqdCKoVzs24WR8gqtHH4Px89k87dSX
2CqGjP+CmomoGZENvEtK++z3dw3+t3Yf0ce8/uQO9s9ujj/1OGFWSkMElHzuespj6tzh7FHnc5NF
88Q4ClYAo3xwi4sdqR1x9nRHKCygfM7em0W+bALOo2H9znSSdvPUzcSmymsfUhyVwEfxyfgLgrfu
E/VKOykk+LCbqkSckXljKy6t+xLF4X0rvn3T9ASx0+cX1HHZML6BkftnyUtzK6GPhL0PP2HLtmUs
FKbXN058F5MXnqs7vTXSoHF/UvCyceK93n11R6eOyAge4yAO2qWxj1bIIONZBZDZ9fAW41WeqxxV
N2/Qypir0+aCHJj1Pm2Brq879ttkdmdEEH4AeoWzdK9P+ut2Hk1Pwx5ZO3bh5QiW+QuHv9UJyiz1
1jtvQ7mVX3CG34ZrbQNGQt/DuBkKmUKjOqz90ysvPi8ouweKQo25VE45YcIxB6DklIV/Tl7HfYRv
J+R88mi7Dn4AbhABve2vcEO2sguRAo4CfTkUZgmzVsAc2Jpv/IItqdV38zEtMGVONs035Zea4Ndt
ZiQsrotP8M5qXazvJE0odjdAuGBSx7Aez3anhilynENgB0iRXu7DeMYZiIe6sZcWuCfTYdcnF7y1
A1mddEhypyMOjxOODDRIsBUxlMUlH0EkIXgrideTEtrqEVWM2np3+Ozc9oj5IdDAsPLDuFsHySxb
JoPd1IC+ng2TI0ciSwq4o7ZLwQFqyHvjqrKV0OG+E2hOKmRouNoZZqCj0NLqprxs3w+bK0FCLD50
afr8pLvFRKIjk1ZZJHAdNijQR0xaATNRl3epdiZcYpGylNFwawP3G8TAFW5ZuBA78e9u2kBmLFcM
ZGN6g5sOuR2bVusuuqk2KCGzqlAEEIDbBHQfeWiB4dOhoDlajwOFkAmvV4+S8+iscfM2d6y7dcFL
FIJq4LE77d1BmX8eiPgF3F9Esg4BRonLeUOJrl7GlAo8nW2P+BkrphAs3QjsdiVV9g09B48n204U
aAMQdMnAARcNuZdD4BcHWenxHPVe7yeOQZN5emeP8CnseP/ad06j0xepO5gIhRTVzMnPvh47Vy7f
QnAHCIoZAF/cFqL72YrBdBFsKyaH43UO7fzK1sa49EWbCJBfoTrgDGcBwrM2t3dpfAJ+wNSVcS5k
K2YEgTAVd5Su8snVrpamu03knnKvHw+Ni4MJocjpRVcM8PTtAnst5402z+Xgbmyq28xQxlW+rEg0
PZM3NDoCF5/7L8d2QfC9gmeFbkqEtRFES4oHiCnt03EVZv4JN9scsM09XhkAkWwKBOgWw9MZ13AG
rCQ9ODGF4/4Ol5cZ39kGh+LGyAQCEczDP4fgvjOQE8NNBD+7+z7HB1II7qesWnXt3c/unSNZCWrU
bMcXnccudlTdOV8GbLeJMcIkmUu2xDIz+AKaQU2geikmeZi4TFg2UqCoIOPPdHtMPc77lG9ytchL
ynGSVGzC1shyjEjLUm2FhdzHpV2c/ZIdHMgHSgEuw+pMjd/DchY1nqhs74JPkcBBKpC3Y2IY3X85
TI8ROXq2sYjmCI6lLbdA9mVoSviamhUodUWn52HIC47GMvFttdji5ES0QSIjBX71FnMtCDSWJjrn
o5tCoyHvQNkq0vpYLCs0G4XFCSLHw7KwGujgGCZzdBVWOAkjV7s4lE0EUFIhJmMRcrg+omcgFMZI
WbAuy+3yWeJVw2NNW1h1Zlp8M4KdNAyme8OrV+ZeffDzctIXFr3r9oY8++JeLqOEhzi+vGaX1wZU
MH270w60RzLIJhp0J5bwEyyUheMKuBvwh3y86yenZM1AHaIFDjgn8zyN95dPfDhFSOFZd9YxuZm0
r9eFvuFkb3AZ+QS2md7mudsbYc0zuW70OWO4ZJNC4o7964C1AuNmXV35NV/VX02feSevJ0kxZj0I
/aQNjP44v4wVHDbvQ2M2y17lQf1aT8JFaYZOiPpI7+g5dg9EjpAyPD3INPAJ8kPBFs3ilT5Fz2mr
L4e+WzNel53D7BgwbrPg4kAB5+ifoA8bX8fKpBhIc2CdGYJhn/Z1onhnpxxmHn3fEJFTUI8TH8JQ
0BlzVH4FuzuzmuF1jWc5RuFIVLfCR4n9QQZPkgkUWhmYfubBtmToFFCtHP0l6T4Cl6bEtSKvNH3Y
PO7VxG5piREv2K66Or2B8gqYMh/fjtt6hpN0sS1u7GffmDZe6MvrjpKOdrXHEsgBVLoxdZI8UxaH
t6vLHk3bi6RmzjqMmJKO2aFSKlJkat0HsyQbR7ugHJXdH1q3zlBOMz9nN4dE61loIibiqfLO00GI
LI6aB0Z+4Z3Hhzk8A6OTcE0vYwzRZ8W2NzGckvFKThXd8wpWJCFkzryvJTsNwinWkg7ah3UE7aIP
2eHmlQF0/NejzbTKvNp31xjHEINNzF9Vr2Z8/zKv3iLnpbBHtaXO2MkFvN0v9h7XHA3KIYEH25av
mfsVUkV4XIzmK+cw0c3dPranUATh/wGohwi/9A8OdeoQ7Fr28f6AK0vviXOY+BNTFRatquhdcAu2
EX/TjvW0apqoH1YrsAa0q6i8kOnRBzmz6ysOU09Yu+K/amWMGXudobWKX2JffvAjqA5FlvZzvVqx
IXrQO+xODqtaUJaf6H/lf8WhYk/taSiGUMZAq37gB8vtSc2kmy6s4tEunYwhzEPAGlw/XBdmH3A+
WyEKXC8bFi74wDsAwhL1EoK9yj9NrcsgGzQm9jYfwhMa+r/aKj6XKIs4vPY6XcMD971fCNeqL6nd
ClDZrBX7ZQlY4P2u4BJ//PaShmOGinEGRiB/39aa0B/5Qkz26NJMMCc1RabJ18xltn8BC6U4krED
9ScH4TUq3kEOw7cnH0DsHpxHCjQ2AgTUqrqEjOLhTp9DXclhQQsr2dxp3nivunsq3cX47p4Z0iNq
g0cxdRUnh/47vY3248x2P2sOWNn0QoBz8zD+XCxWb6ugHQbM56xg5S10y3x5mVjKiHtV+db2FMyw
GvTRN7QWr5uC36XjTdaWc7QWqTXzPMdgV13f9z6PWGJ9UJOdfWW8Ob/17SUTLMv6inPT75lLv2/7
m/qJZ92Pj/ufi/DgRZNdzpKa1kK1ulO+81bxCcnuRSj8TD/wfUP/XW5Zl3uowPBgfVDaype+EpVl
1Un2Nsp81xGb3ek0duGfeVCWpmyf1qduzTJoIp4zsfwPgAniEZ7tJz/edhxQdQXVDLr7BxnDUb8r
t16BaqagV4DUoW5v4hr6rWx0D18B0FTYFWOxvntu4TmuwRVE8ckrJv2kpeCl1zt1AE4kxsOmdrme
76mYJfVqwxTGRSEzTOFeAwA6gJO2SsQ3secW5ve+PoN7pK6ePPz/KgB5xzWFp573vIfw+e+371yf
tfZy5O3jEDxkKM2M/KM4ezlS0RQCGuZJkAvIT7DA9MMSmGmFiogEW+v3z/G9xz0+FJpETtF3JpZo
PDwURRlWWitI0SyTFxfN79+H9yszxBlGb2foigAk4SdJfcxCk3B4UTxho4Bl1YOkXjAUYFKQ9gMl
C7RkJ4RkNLvq6+mtF8+p6H7/oOJPmyKmI30MFHBqMB5tasRbViSy3qt4esuvjqYDJRvn+eNYnkhT
4ktNcBLUcplHzsPL/+e1H97Rg5ZETVrV4qoc7MZ7DmAko3QknjnCHM3355cnZ2C3wT/eFIxcpM6b
CdcCRfn74egnN8FI2yYZyfW2DybCNMKAzYcp6On45EF8dqnH+x/LUXm9nU6jQizGef4ayVPxMoku
J5zoD0++1o9HjtFlzUkS7pz4Df39vXQxjbJjcS3WKoIlWUJVQeGlOljQvZ5WVyT9fVsMfr933w/w
P2updQZXnc0wmq6/r3mL+rWeH41oDXjSQC3RiI+yildI7uev/jJ9LcMJNAeIoTa0eKTrsP2Myqmh
k+nvxvyOhBUi2UCTPUN324/7DrwKqAgyR+q3b1Avj4BhDKRJnc6+jiu6zdDMVwzUzqlV2dJOTuyW
AREzc03fMIU+4ZAog65YZRmoY3h75gXbCYr63Ll+FrchTRIUSCgOva1k0PUIbm+gLyGKVEOgtcwi
SuajtzD26kf1lm/Lp9VXd+r/s1x9nUQRXZdFQ3+4Rf1EjXAGT6+zGw2WQAJMJcuuqDOSAAKRYe4p
xxCLAke40dNl89KY/36/NOOncrOPezXXpjiRv//8D1EjmcdKlRzvxToboUIm2kt4Nzb1Cn5NcbXu
U4ZLPXPKBysg0UC59gCeTWUAvcQpYRj2rL7Zf4tKE76ez2+NYZ+uj84snC7Og9CD+YM8iJQGY0P+
+7zT20CzcmQ/H588kh6BPmM7ncPoSGH5cu29B+/zaOK+4YSzZJkt88+aFC1xsCDdaEO3NOoPTwPo
BDKqI8iGLNKynqXb0CGQHbNExBAmRAwyJ80NIgPqZ83Lgt6gcigxPWmAYmNYWuPWhfWLFqehl2PQ
Ojz4qPfQ7t6mknMd0c2/A/8Z43oHM2ek211u0Nm+WMzXTY0e4eoCraLVzoL9Wx3gLHOc66G1QP2C
5gU2sCsNOo4YQwl6FFSiHhpVjzG8Q67nmjErFR/DXBRPmndzby4jDAQV5wGwUDNpNghHkRs3DomJ
RH6EARqqZZObAizi1EmmnXnp3Y1GH+nUWBQ+j4zTd3trMrrBy/BWGEWrDpwUAxCYNTapknVdygi8
bXwJsNg8OXsaUCh6eybmNtPIZIQJzVq1xxoMMz58/glvA+g3x/qDyYSLU4qVbRVzcPXWI1w3BvW2
53YdaETsFcPUl9MY/oXNcByF2wzZzXuBv0q61pB+iVjT4qEGa/FlgA9ijJ5zqPBf2NfPkxsDJaS2
2I1mcaUPUAdMIoepesCo3azfjoOD8zkCuBnAVfw8LEVrfWTuqw76gxp8eJzBMxrcPf31go8mdEUr
dS+dssABszRvexUVdzOKh8XyDrnslbwtfDORTi8Nn3ygPRd2zqu7QwzgITjvmOxkJv7ccH7XIJ+0
kpfNOsag4GISb6fwVUIbaQTOFMuz+9rRCd8PyMc6oe+kG4oOcA01+3QvSBWsLdKLOZ+FS0IDQ4zd
XbpTa/mh3w41+7zLvk4BhYg9OECRKGxsSCECOqg0cPeMmc2apTlgub7wigFKwA0U2URnHnngxirj
+WQQe04zhYzkvGu2RgVbBF/LfDRILD8fAUyujJBovXhwmOrBRHPfsw10hylbpfuCzsa9MQ7yOqRE
J3ncxzTzPkbQBQlyKPJMhc4Fdc8lIDUx6MwYmEdAgsydlP6AuFlLft8MzgHrezbPO216QI6SfRnm
y8F6OXne1cm+NAg0tjoog3Z/cj+YdzlxbO7mtzlRMHNSMRmPLKkrzMOy8JsFr4Ct83bGL9dAvVuS
MwTh828HC4cVPtcrxqRTQjSPrAx4GKrqoRAc0DQSrfbOVPUS7NGO8m7SJtrlG/w7VgPrUm4NYN4O
Jx2bjBRkEJtwXGwuq2g2/EhdjO7806UzDfHIxjNMhkb87O4HG4iXtAFkJmZuaK/J9OpyRotJvGKI
bpfT2Kk6ZMhiumkOEytDUheZiUdiEs355vft+X9Es48HxJ/b80NtctIizUiSU7EWl2ATX8kMBh76
i9g2AvyaGdEzafS6rSYdy2873WaDtsby6DyQscVN3s4WTDrwjsoaMupyr0FhqcRV1SMg9QMKWNmt
XTZS86PZ3tiZqAgE/p/iqMykwxRX/W2NMAKBvyWimITLeR8yP2Q2TvL7AiEMuVaaKzr4I69668Lq
OwVCD4yYr2+0N6vaSq3WXxD4ZlY+YibQm4XCTwK35N3FRoExMxxX+ByGI3z0eabgM60Z/pXD9RbV
Y8bA4E0DDaUz5w05j2gRzMxcEuz6kvBW4SI/a+y7pQRhoE+AhRwOIY8X0btOro5u1QPmHnMSDngj
+b7Twk/GEMDtwhd4lQwLLyFrdxjSmjnqLBo33tdIWmJt6+Yj4gT80CktSL1otD84UfCaOXQvydc6
5QdBY2VT74QTp+3v91zsbum/t1z9ztWhXXo04tPFsu5F11O2LhtYBQdfX2grXD9z3K+Yde6Nd8gB
KtV/70lz8g31/HNhCfk/NvpkqmoPdXcV1sYxjaWOjwpjExM9GrQetaOlB7ibY9N8HKZ7DjQTnZoD
p44tq9tl7w40BDOZ1JPL+uP3tZB/XIs/PtIDanIPe5djqYbXNVLCznOHE3EIo2V1npdIxE4D1LMo
kspJPqjNre5p09ugtG+TvDSVkTIqVokfkis15xGaPesalB8rpz8+W/fnf1ROUhgnpSrhXhAHfR8W
gK1YwhSNDnjhfSSYb9g/dJUMtvEoFziZ7hiDxK9sa2bjwhOxznY+os7tTgizcqnK/XVDM9Un41Fe
/b6OPziwEBGMp5bcVyjy/vF3aIssbk4R2vzyqwGO1vbZCHaWH7/EK3Kx+0sGRNtoJL4nqyNSK8Xp
vOQZOHHm5UTYtd4BkfbJawccRy65okTYAR17iq17+CfTsxM1aXf/FtKrJXQOHAlUrFZIWx2Ig3CK
X9og2hsTYcR5HQjBs65D/glewEtVA8PDWBDQ9O9boZeCXJyjXrtSvJI8DpTBvsQmXjpITKAbvooI
SpHpeRRBVkrxw5EVmpe9DGUNgnnk9zeQSoNm8fuqS9/hx/+8Udh29rsQImJCHrohvUnzrHfU8X8b
6W4Jg86NRzjVMYs3BqmPtbsvT1q8pd/EYeaHy8jOJ0zhaXjyDTSvdb7NAvaqQJkcv06b3CstbZIF
/AdoZaBqEKOykF6ZVFB5x+x0ATPDOTZasz6m//HyzsYPXd0+MOUwKMTHyjuiVMywO4stdWIEd/bo
QffmoLT0s0VhwzkVbGFOKXmb5uvTHJdM/AeExXHOf68vsokBFH/BbrsL4PzsbWEcggyGS/ZpdOb+
kUMIsopz90JSLXGQx17pxkgRw1mG0Ptqd8UWPppKL8mmZ8ebG9KT25wqQpuiPl0x8OkrUGYqKh2Z
qJ7SbreCFbrQj5BfmRokMqnBHOirYShzGxuIZEmLSNinBUxRQP0pAyF4ARTLHnkz1juu6Rkodkdx
s5gUIdZAIl0sZec05Z6PEqbOiI2o6Xdn1NAiSbGcB9iZ4lWeMrAY1IBDy2h+IhvhCQr5A7hCzqJC
fpqsixKg+9+Pq3wq86OqnHrDCkd+CVoOJFgQgHh3hGvJLTiWT0BAtcMVHh7Ev674gDtIxygsT9Gh
GuZ5wcyHrIPEyROPOHrM11Unqr9uKEhwTryrCCpiHBSulMGaJx9JqWBYv2+IwxA8Dc1V1LypSjvo
iVst/Loy90+0aofDKsEJBdNUWpticc1xhjsldn71KnVQ8CTGFUGv4qZ3UqyQywh3TPvx2RPiN/BY
6EdXXy6JpOAORfKi3+fgD7GKwMFeytxrPb+ibLu2VBZq8QyxeLIyDx34tX9Sj4QtYsOMSwUGHn7P
BtR6crT+BDuDuYtYo9DlA8U8nGOXS5yp53PNcI/hCvZ4OpQPcYn5c53fOrFVlRvB03D0p1ftTtc/
TihBvqeCQEILIVgnH+jXQbW+aIZIOs3fd7of4NW/vt7D4wXgm1dG/9IbN/SigoUAcoCVwxMQubsT
/zzDf6zhw50qlcNZPxUyhEtpEJ6c75hRggF4fH7/Mk+XrXt9/1i2QjkerqHMtzkMC7TnWFlZ2aAb
rRpPHosf94H/vpHycGxlJyU6HJKOQ+N09ye0paCiw3hWUUpPVk55KOxO+cWos3OmrIaU9nvIjtbq
LQg8b+ZkpkOHO1gP5l/DJ7fr3xA6XfzzoVAenvk8LMsmzEMEgeHJDu+QX6N2ahx7waWpvON1L4gI
eVA8y8Ku6q97WmCwVd+1YlR0jJTezT4Wk35bLX6/uz8gsH99qod3Iq6vYqbpItHfEhyUYVU6aka4
jsM+9fuFxO77/fK8flux/vEYNac6LVq1u7sW1TMaKRxmb6bx3o4/nqB4zy6lPjxI+eV+aYrzpR1e
qm0dvmaVe+xv5MsmakfX84RM7Y5F9H9xrjx579WHB6sqonvvJknYolQ2HOSyHrCebeIkcF+e7TE/
v5Y6Fk5EjGFc+whny3Eq9/JuN7vb3Yt5dDBUY/B49Z5tND9NSvGJ+u9K3TP0x507JGfhkByzZihl
spPCgmhlzI3yQSQcMFU9cnLFliZP+ofpFYIXVntRf6acL84ZYKrMl78/R9IPPdCfn+Zxl6jE+FDc
DneZUcxOne7O5nhaWAHugrOrQw6EM5n4g749f/L6/vie/LcGj3vG1birotJntbFn5lyUANPSJ53u
j9ufjkP6d+gpeY1/L3N0U9Uzf1YPFbisAC6Zg+mMlgd51PFaqbt+X8h/vxHNGu6BGOkbPZzKHl4S
QzxBdBCKenhFF1IlXUKAAYxx+cpOm9+v9O9++/eVHp6fVNcu/fKutGSKOb10kLWLA9Me7Uk6xr8v
399XeTimajmRr5XIU5rfFlSQGLnLMglGMLFhDD7ZNZ98o8dnUMiPSa9gJjekeCGz7KZ4d5HQ7MT8
/1o45WHhzplRpnp6q4dC4Vy1MbeHXQuS5u9X+SG88a+VezSS1GPjqKWN2KwabzPej93TcNpZwtZ+
IAVMGaEsTTo4uWf6/aAyP568WZL8z8Hw9+UfbpycplqhR1Ez1qeFQ6H8VWLMcF/dMHylKVwDLI+V
2sV3PBDHxDJJZid5eZb5/u/L99eHeDwy5LAUs8u9ZKl7GRlyUNqx/Ye3Fy2yCI7xASPS+Ov3dX92
yYfTQlMqWTtKMUTrm5dc/UTe0FUI10kGG/LlafX75PVQu+P5j008asN+fhM0aaytoVEf7vZlm4Ae
1g6M/v+X72XI2A4yQINl8feVQjWMGyE3ekMxHDdnJ4tUX6YqLVMqxkNjN9UmrnT392uq3/yRv8sL
bqBG0mdf7TwNew81d6gT9kiwAyY5uHcXTrrt0pUg7zNtOzr4MJiYigGmt6PD8Ogjp3VF4vB2HUcu
tWRzE1ohcHpnJ93Df6O1C1NymNR1zHmIeZlL2LXLIQuOwrzOLhYavj/ZCybG/Mwal7MeCXl3yslq
QGYarnwqWWYqaEWIqbBqQxT3FK8Z9H11Kg2yQN6pXAeunb2LrFVqmcFn4CVD+J5vWAAznOpDxSEE
z7rjfNW5/hg2QamOYmtMTXCVXknYq9VLpsUnvkmLoUmfL4JNo3V7IVx+0Djoji3GQt//Sy1S4gpz
10USXjDqPPhwOwLF07zcYWpgMmJhsvGFkQ++WPAZmS3Qgpmb1HwTTZzQ3/YskrnrAf3f8ItgOmwh
WcIJGBDc2jcW9CmwPvPtDU0YaN909XY0x5CmcC00e8F28iJ4r6/ryay2PhH1WClgGtDONwwIcxsA
DRdAcMLP9y4lkCSnzNzORjezxanTMBv79XXb/TaCnW9bp3eNv+Wc9BXEz9KusFGDGzvQ53dG3pV9
BY5FFUVWwRG0BFcoyzRnMyZo3OeUni/nc7/hut39zuLmp3yMz9BeAfdMSCY2lzfrteOKHlcdmVQB
Lzpa79vtex9m1NHa6h1HyfoMiXRMLWwZFXPL0YznVRdZ1XnJ4SbHhcIAsRU38B3fB+a1wMG4Jncz
MaBi1qjz1/BwqQpkHDdbG0sATB7PXnfL3zGJMUfrd2+GuJeUZjD8748ONX2I8QomSAW/okZme04t
5BhmDxOPb0bIrPuCkEAxPjt1nv/4fCGT4NPwRQ+m97llYzFfsLVm1pa7a3jic4R+TAdrSGjdQtdI
NXu2Pui5qOTd/oAS50MfyBtp1GOpD9ZatAav0FnNxK+CBuQo8XsjCWAZRaTfB8mdh9vLvB1rw3pc
TItpO85gKWpDXLjGCjTp2EltWG60V9DfHGdpLbHFZ+7F/JghbmdD0rrirhNWmPjs8DDjwgm/uHWr
jTGQXQVPkmhU8nsNlGFQksTRuFHtIq6CSvExXEVpdvEaWMPMJyws+z3BbkC0imFpbj66hLG+rdq/
bzxit5v9tu90pcIf+6qotk11ODZAGd0EFkEPwXNxgSOfI4UYB+yqeBHHA2j1v1/3hzL47/3uoTZo
b3IjlPpNBKhp6aZiw+wzs0eLRj7ohclqaNbgjiWDHnIaWLGDm9C09/3fP8YPE4m/Psb38vzx9SG9
9C5iSu0w3I13ECjfjE3y7sa2aS4SE2R/VA9GL5U9wF0nMpe9ITyp6Vx/Si/8Icjj78/xcLxdtdup
LUQ+h8JmtWvhcBLkcXHf2PehG6QegJyw+AQG9eSxR5OAloY9JR+NRjqs6WlpO44lO4NlZX7BeLdu
aCwm7QwNz9n5fcW+swl+eWC+511/rFhc5/otVuqG/oUx5LhnYb2e1Lgen3S2JlDxliBVu1jnJ0+J
gLIP5gI+5AQq6LLHODdiRI10qppCDeisnpP+qDdcIsmZD+e/f1KxOzJ/+6QPR2pygR8mKIdmHH4a
c463APuhoYzobi7sDzPxVbBB4rdPLtq1Hb9d9OF9ynOFmDHjJA5LHNOkPV1JIU3ubaeQWMukzTSD
pLg/qVjEZxd9eJmK+tyjqGjartBWw6BMhlnFOCFciNJcOqxbKFJl+/bkm/5Y//1XsXyTRP94EG6F
dr6flUszjO/LG9roBqVXXOE5eEw7CLy9bKsb3gZR7Io4uERD6YLw7LKMMFlVnRYCspKiOyLY8/fP
1X3XX27Ad7n+x8dKD4J61kPa0NjwtMzhBuTGBjjqli1+v9Cz79/9+R8XKpu6CaMGXLGbuUcWTnJM
wVFcPulzxSdf6LHR1SU5FoULFgu5Mak1ZihMPmSOYLLZcwiOfeseKc49hh8Q7yqEcxrpr+lcOpfz
4iZY4Bi/f+0fFA1/bVXf07s/vnf/Kot11la4U1AxKtad+u/IOL+C2IIKcvAMKPqBZPv39br+68/r
6WlWy9cbFgoYtuvyxrhUVnGXnbzcG+jBxF6DheLVVdrWTG653Q6vMJyIgBaxqqobdLQE3vRjDHe+
zozdT++XUsKod9Jrt0cMB4Rz4fS10pZy6JR182Sxft6CVEkkx5C0jEfQsFcw6The6IDJbzcEj2CJ
4vZkGPR/eD7+9zUeW7/olhwiOKjiuBwo88OrnU7Ok5OfDKHjkaMsWsZ7V2lm3u+PwQ8c8O62/HfZ
hzbpfNZ4+TNRwpicwsd+E0w3p0lhu+/j6K9R3l5NiWqJjvv0ZL97em3p70eiaqr+Qa1ikVdPmCJg
xb7GRnEyus3uNj71CwLBMi/OrdYJp8aOUaCVPun6v+Huf7eZ/77+w1MZc/VUF4/VUEao2Mcm7Xag
9GXoRaBGN/4rS3xwDlNZejV0wzre93ecgprPE3rZVCF2S27cuhzcMPES0XMfG2QWvFH1W4qMRqMf
0i1ZGt9Jc0ZtLbF9V1JwQuZXoas7XPBy6cWD/0XamS63jS3Z+okQgXn4SxLgTIrUrD8I2ZYxzzOe
/n7Q6W7LNK8Y0X0qylUn7NIGNvaQuXLlWoVOiNnQhd33jtEj80NXNEya/tYJNF1Z373qBbCXJ51E
XQukTUXnzjxxp5Dd3z5Xbg1zcV13SRMlUqgizL6ceKgqGYk0ezjTkm+PxPn04s2NG9Hvje2pXVzW
nll6bayL49bNDp3w24ppNr4RhVw/vf+sk+n3v5xeaq1YYq3G/TaRl0xeP5wZpR/oHL5xH996lwlA
+TJQotZjX1QcNcW4/A/SNoj2jT1/FYQxIEbQfTKZs15grnmaVbIWaPK+fCnp9IB3eEyQYHE6tCU/
/Qba2Z3/rt/n23w1EviABM2yB2kTYTw/DjMJPmh1I4L/jDf/WZ1fnuniHEqVmKroIE3HH3TGDQDF
HM1vKr8tnaFI0KyCG4vm+oH7ZcSL0wdfTV3rInncSvmA2kuF6tFvFOnuhVaa9wbenxBW8LjrfaSk
SlzcNBMhQo2+6OTk9t6MzrFbIcI04r9zoGmygturqIgXocgoZXqUhc10JaOabEuffOjg0V3RDDVp
/n6/DK5uVJr+/mu0z2j0y0pTTBhtommN2xpL7+yc+/sRs5xbVrlXCo5cMIZpacQweAgaFy9lNro0
6O10CsIojQ7gXvjuCAfUuWnyKvEakWwTheoQEZbv3+/WyJftRX5eK15rjPL+5cf+h7J4eDifl88o
GxXOPS7xtz7e9U31P+9pXpwQjaAOiagx2valOdCZA04yKYQH81dl7s1TO7YjJ17++v4dP7fqP0uG
/q2JtILDmX6xiIVWTjXXK7tt7eq2ETbYDJ5LuhaaAhqgAR3JX8olbrvr4OxCJpMO4nAaq62F7JnG
2a8INJb7KIL0AGnhQe2J5J96aCgDXk1BhabJFIIFJ13Ul2b5oeiU3lu6nwSUGNRZMSCJN35kCQZK
eYwaTL7IEIeVJajqBo6U6GA0tHrXJx+ubpO+dagpo++iFzdu8atT/2USLi7xTlPa3PNaaU9TN6cG
iBsnRvN/HGR6iC/bhU+QiuEoi1sDdS80R4elqEB3wFEUkf7l95/1Mxn47rNebBpZbwdPCYBVUnrk
d40NVeSpg9VFRLSqIFuDqqLrjDr5NsKoxnfoTF1Bm8f75V2adPILh97JWyt8msZ/Hwp7wYkuo+Dj
+/cMFG0W1L4WiPvGTnARssBXJksENLqT1wnduZUyXE9R8AgUlakPTL6E8FNDLI3cpRqSJVuirLbF
JV1eWh26sKcmPUvxaiTmSvet9FaVt6zLVfXqAfll+Iv3jYdR1TwRehZVUHhu8B5m0WHY4E3kTD4Y
I78aM6Cd88cH6i1Ayah7sPzQn/4EDjsQ+JI/myLxjfwtnG56QsD2UbBypn8S8c0nRNuAjsqixa1j
6mdIlsmH71Sg/ZNGV+yAsdId4i+yD34yGG9BtxiMK9owKvBaYDeAd8AlIF8nXvyQGX3q35yeuAcQ
h1KGcl607NWZZ05KDu4B+QotnddOh/1DdgLjz1bJwStn2o8B1xnGmNyBBJ4F+uIiW/480/uzwFOe
9x8X8d2E86v04hcHdzmhxqLd7qyf9O3OjfvKntTGRd4bdjKM+Bf4wTyIugwO/NY8eKooCNCss4zX
04ROcDMyjp8IfsGAWI4y8GRnYbLQLeSx0Z9gSgX+pmOMUHKAz9vYrSOeqLojE8jbouLHH3jgcf/r
Z6FHNav4FGQw9vI8YfofP8/IldkSHPQ7HTAQqQoiGHH2mNHnMaHRI3SbYq1sggdjqW0m+L5Am86d
vdOvYac2vXn67CdJK20UyCTiDjch6UDk3u75Z7HALm428a5VIPYe9iOFAZBs2VH4Sf38UG7eX6HU
nUToxZMahD97xyMA3K9HxTCc/c4cfjufocyATcP0S7SYfuWGYo3E65rsfHQavMsgU1LggCdKX4YG
aGdQ25mEHsplskjgz0eLZIHewybnEQcnfZ9+bWj4QC+HgsbP9cMaE7n/zOFUO+EQIcLALGj94+Fs
P1MgwA2Pf9AcjsGENJ9gABxLPbD4gQdHpZDeorg2AN5dskJ0NHh+FIAX2rJbPNPFAp6fLeavU2fM
Y4y9RbJQn/3Zrlk89/Oe2USLxaag8wwmfutkunoBfNmpFwlAWCtGKw3EGJ9KEeyLZPXjYUmlR5pT
KfB4eESbvz+ibx5OF/d9q4xJYrgdLYmlXRnIunCVWiZ9YBQYI7Qb9aAlrKLUN8nG+W/+WDtKeIvu
fh33p+CocCzrCCZc3P/ZxPDT2oqQ0UHRcWITLu+0U0kt8fvXnd7mn7P/yzgXZ+E4kNWpIVQDMVxN
IYa+Bw9Vrcc6/vH9QJ802+9GUv++ZfLON+TU8jvM0sYXRP9QdZJeBrQrV9U+Onvv7c/okDvKNtt4
q3wd7uJmToZU0BTmr/t4i5SNdNcWrxJad8Qh7QoadNk5Ml58+37Tr2IHr6vF0sX8NsLsc5wKY6i5
Kx9TUQbtOXDt8q06Sk/Wst+odHNNsjHSaVI1VR1U/lZEcStzBYf6FNz5h6mFyVaW7bvujB/mqrqT
nqSn+j17QP02+xUiGnMLNbm+1i1Kz4QcpiVefPEi7cwiahRx+hLku4Qi8HPIFIvgnI434pApzPj3
W/wZ6+Kr51ZbSnUYTjTcdj3pMhineOPdvOiV6Zm/G+fim/e62LaqYbi7ZhPvzH26M0/RAbW7sDgW
/axSZ9FeQlO/+zTyQGYX+xvuX3x84kM4CZOaTk3NvLCtO/cwScF8KOvvV+W1fSaLpGQTK0rBsvgi
ZaZTQw00P/6ciYWLGd/U08hVgpXzrb6JK13+8l9jXaTCk2BClEnJQAsUVUgLTD7UzwncKOAnEjWV
ltHyLW9/utZG9WkwlU++vFf6fUN8VCCoPdLM9/3rX1kHfz3RxZprwqJUmzBS9laxMLHMVBcdurPv
w0P42Ic3xvoEni8Ww1+DXSwGq2rMvHBbgcWg74V7cEFzj/PDblgqxynuLKqZ+2Ss5GiRHrNHAauL
etNvwoNBO5a1wY39l75St/Gjf4PZdfO7XCBbbVHGsalmCkXGwX5bH2k0pbPWRiXk/kTr2fdTfg2e
+GsaLu40ywuttJdiaSvHii2+czbPGXudWvq8NBFkJABon2KrWEIOUsQ3yI5ahxSVEP6OatOOpNS5
8UDTvP/zXSQFJ1pJAQM3Lg6DuNAq2VTbfivdj/f0XdKVTf2CFuvWmKN7DVVhi0oeupM3xr26+L6M
e7EeNDXWasHQuq1oHMwSm0PlqTKfzWzEQpB6BdsChV1jLydnU55g8ok7aPZzsTohwwAca8zTKN/d
eKhr178sfnmqi8XQKJ4h9xEwZw+hRdwMaE8i1jOZaCfv5pt7Cn8l8SoabQ9qxG+ZED6+TzbZQd2Y
tA0f6l8qireYpcwL7JzmxhbLsqeQHvdqVgI74Ue+nBg4z+tkXdOWQ6P4PF1Suz5rkAeGFVKOBFQY
iHzATjmlNPlld+XSpCKLarOtH3GyFtC9XUpLzMmEU0uHGJ4gNOYs281EqfDw/niLT8GC/lyUFYSt
vyyOKS2WuV0+vWMEg+UcfUeiQ38cTdT+qrinFXey6rgxjVcqnn/N4sUij3TVy/NU7LY4uuJzlDcb
r3rsNRKr7NlFmFpHBqm4BX9eiWX+GnRacF8yeaWrZa3K+XTJ0/hCy4tx1O7LXYcsvaMTzYeHyRex
nT9MDKhn/4D64PCpOI3j3sJfDjfu2Gsw1dfHubxajEhNVT/mcaSje4rvsGTakGLZDD/Rh8SXapc8
1AeFTuobkz+d2t9saPPinsn6sNKFAbixsRFjxcR+S0wE1wsPi37W3d8iaVy/Q/9smUuZHTmyArON
qDgSPP42tlO9saUxlEQDpsyNd7txaFxKGymNLHuIG7E9ua2j7Q+EcmxxP2WZCFQT0/W26vQHpC+R
4b+xqD+1m76b12n9fVlfYyoFUTzNq37CZHYXbDsbZvpBp112dFBX8c7lwjr68448F23ZT0O7kqSz
WhgDtWd8xQ54R89yiDK3akDXbxVFsRSM0k1Z/2yf/fJs+tBoJeVWb49iC0odh3HX7KPHz8iqxRKz
2MUHTJ72BFG3BN2kK32XxDVfxr7Y7IUnDaKbqjJiwN2uliHvASeaJeVN8S6myBCsRCytOOVbQp62
0RYZzEILkQ0LaXpZQHtjcBfURtDRPNQNqGXeSEgsYzErHeluQ326BJCMVWxTemPmZxM4QG/qrE2R
Aq8nzwh/rgePUrvsdHoCrPtWEJyiJcs23hrlFGL9ouWyM9baTOhwfMpHOwhRNoUR4yNInAvbfNgB
kY4yUhah8XPQsqVVbOCZOqWFcXN8GMoWym4kz1I1o6/ULRB6ZSB6FVIF4fZxE+vstMAzV2oprIWq
XMh5uuxGRKQDaIUytUb829QUylyfLUv5RZf5EOmz30OpjJ5jrMIojiRo4z6USXkMxgcjU5zUgLBc
CkhpI40w+b/F6BYjTRWBUpboFbo7o8KoKVDk5YhjQxMrG28StbEedfw6BK24sQE+oe5/NsCXD30B
lfaxlIxS67ZboVykpiNKy7xeCZBVMRfB8U6cSz/dN+HePemb8Jf1M+TbY4JLqOsDqsEcwx40skXb
X09hX/Qj+yH8Qu+3ocH51CHM6SInziXqYN5GCG7hRP0qFHssgX1tZ1lHRGrxGRbKfpZ3hxFOxY9K
3+HrJjcrFctodwtVIKDYi6C3sgpBSbqnAIbhZJsqO8YC0YiNsCyX/rZ8al7iVl909Qs2K5lwGoqN
ptw6qa6ewn8mS7s4LQSjd1XBJYOfCl/IRzv/4WGMADDNOr+BWlzLtL7uQe3i08RW0AzZIEKU2x6d
7vwjsNcmjM3w/rzUKnRNdjSezVcB8jLH+9/u+ddKPv96Km+FkldvYET4DBGatIi8198npKoHidtH
cLMntuJoEbJ0KRL++wattyCizzVLZnQcLaQsmjcWsjsexmK0t8YlzuimvB1atKButYbJ8q3Hujyg
xD4IEp/JkfCJFzhbFkjM++uXl/2+mjnOOVlmtCYv1s6L+rZ1HNqpH47Sw8NDMMv2Z+QwNHeOaMxw
R7HDIUt9/rmGC4nS/Pse5A1q7QmhJY6h+QP3bANbVqtnD6kjbZFZx0ubfrAt/KZtj1ukN3uItqqd
IIaILa7jsyjqZzohGEqCpPQJF+/xar8rlg+R7ViOE6G78ODf1z/QJ3/GOW5cPncecCW+znd0lCPB
PMPesp49PytL4EhUBwEd0/PhdZyjafMEkVmaU4q7N58BRsWFPV/a52izW9Yz/WE5rQr7HvFH9DrQ
8Vqgc42FYriY/+6oyyJ7jHIHGsD8RWUNEqCHmAe+Y4hUuwuU1JVVhwzRUlMOnM/h/NfKn5E2IUuw
A0q08U0J34IF+PT9vfp8j9oLNnYz1Gagsc98c3c6TbpON+KDKTz/94j6swIvdt3gBmGTqey6Htze
A9nwkKmX11DfMHWbVEiEh1t5/a3VdbH1vLy1hraX/0PRrbtlTqhpwmHPSFVukInk64fK/7zepfSC
4MlNQHMaGwz5bEJLDmJir5lAW7uXd4423plw++oW8WFuQl25dxed+yhODg/46qWVZHcQiJX0ZzhQ
PnhSrKcb8z8li//MvyqiR4eIK9HI9AJf4hAvLBu019DTxVfJke3cmbjq3QLph3o51ZJuDDeFsv8M
R+crMhSWCJJ0EfL7YpZLokyekWQHr6MEkZVEYotoj3axiCTBpHKPCpdyMxa8muD8Gdi8eM/MjIMo
SSQVmi2nCN0e8IHR/np4W3v2Gh9P+zlb57NDbG/y+bBCSndx+v7Vr666Lw9wkbVXReBbeZz0W9Jm
2Gs6ulJCfD+2rzeLlteIurL4ZaiLUz3VJL0R+tDd4bnjjRDBJcxiBaRIfmJGp71jBZLuTdv6dSuD
kq9u5i8DX5zbaTMkStD50lYJKLz75qtsoDaBgpmqoQU2hWIgd3PRX4fFCgDNlH/WHibJEDoEBd0R
8a4J81XdJzvKG6s+HI6J/ihvNWSs/BoH0aieff9NqM5/vx6tCzhRi8fGlyro+hnhpwTTpDIP0LKk
9FSWKDPqhC7Jojc+CjXY9oG1oF/RJ0KMQnU6LMb83W/fmhz8r9q7luB4OmbVeEa99cGw9TXZ0cdH
c7pDMWOLrVVUO1UVz4uUAmX6+IkkWrilNxtayywsDcUer4ItjN4YESNAfdUlSszE6QE6kXIYl7SQ
5jNxKZvSXdW8VwWy1CykOo8m1hqe0bSgFLv6CN0L57Z+xEaJ0L6FxZqGUIcI4zOZAqqCaHwbvk4n
j7r0YpTDapB0/MXr95x5GDtzKw4FgnEw7rJdHtYrUQFlnfRViY5D/LHQduLQI47bR907MW7ro3QS
PGeiBn2WNEvGEVotnUkrwxTC+YQkwNbTxPrei58EfFnb9EDlfuSgozvC4sdp6b7yKGOjmRfSSOyP
H8Kg2hzPZlIuc/ODltW53O+TJJ5Jxiy0zEUWPcEIt2SUUTJUefHv0GnUKzhHRXeewJM2xjtigamg
28PvV+FFPJRw/PLhI1dKtJsau8PpTGFniAOFR+BtFWCXAaY/VWJt2gVgXXcN/nNm+NKqGL63DyqS
nGZzHNBcmzo8FaWzx/qtnJxpcQ31YGp43iLoEZpRUDiUlWVA0lSN9O7XZ9nF34I9SFa81S0qhYW4
0lJ9MSh0qQW/jOhDCw+ZmtnisNSxsBRdBMsUzGY9DotB2QyFuvajH7Wwn4iOgb5wa/RIpF0UYeVg
nbxU5PZ4soTHmMWUoUkJlRwziTw6RB0l+9yW9b2MbU32Xkd3NWxHTMIE7SnCZQ/XHqV1kJJSS8TN
NUehoCIg2fdE+yyJWpa4TljrtiVgXKrYOHlF5UGqm92oEU8QeGgiVnruk68sNG9bQ9aUXKwajDeB
6GEw36vs5Bb5vYofUVahtaaPG3QqopqsO3unazaI9V0uDvMYpFAvUJ1J61WmQ5/5pK3QHBy41TyK
qUcf/NCdvtd8WhDBNPusIQ8bmr7D24uJKsZs7fP/4YEuQxepDY34FU5oXT/itZh1xGzmsol/CC1a
ykS71YuZ3fXlc1Q8ss+sYi9Hq5QFpdBD49Y9LJrsTGD+WpvFujJg52IUiPjXUPpLiYyppItLkFfy
2J7MunJ8ESHMCpV28cPD1TAtP5TWswdDWWRrlScnVbZTEdeBDEU96aQYYFzwUKfj5/PhZTqwUHOp
A2vteeliWjEVHhg5xd+WTp7mbQxSh22ZmuxjEqgmGCG3vk1/rsv2nY8TXzIZW/YrucFRieOfIxZ7
DChQGGn7RLkTPZZY0NiU7jHzmonqmtfmbDpdJXgAGDjDBsv5bHmO0FAT7KIWNajEfBL8U+4Px9Lo
5xX7O2CzxWJ6L4fRWxd5c9N4K7vE0dz2LuVntfprFonzEJnAoMI7ER2AhOSxCzFtiX/WmOVFkYuG
zQZ6zY1j/dYFaF0AaknU5GkpCtYOV+lDZs3TewkLoHqG1an7SwLb8eY+aIO20H5hi/P9nXKNQPn1
9rUuIo1G78ecHeHuwl10KF8V66GbfCl0eYal91a4w77QRYvpFoh4I7641MUT4h4XA7fuHqLf4U4G
4c4dkoPHfBvssPFc7lADvMfi9Nbbit9HdEgH/B1A5kpP6bsQ5G1SFqs0FO58DM8jSkAanxcJFOAN
YaujHaq4Jle9HQY5SwX4HHPQjhsIGLINqWB01SzVFdzM7ycONrTYbRlibyi7Mz2pEQQvtnFPX2CL
r1nRLaPkkNiUSHAFaFZVXOw0A0OOvjj6IFcD5gFheojVdibKwlyq6KgSxYWU1neFWM9lTH46szyH
0lmTM8yh6YHkAPWDh06Kjh77KtTnrniOcfVwNXg4/tKTEGOdnPEqFLDEEg/wgyicNAtFOkJ000eZ
1X/1CszHcTaLC4gGCHTKEBEyuOSi9dbRGeGnR1d+sHD8xTHOshETxKlHmOs6tmepbg914aR+iv0f
FoDeKQ9+x8nPsRIXvsq55uOJpD+M9TBnshZakGzGqlkbpn8jH/t+FZmfX/tLOtD1ctqnRvbJ9Gqk
ZRNs0LUiIKnK5ffb5Cou/D+honlZPbdGTvxBY7k+tTuoz2vEKzOqIN8P8tnF/m+6QbzL/1SsBi4O
gizMotE0hX4bKJR8jMYOBzBFkq/Sj7ZNhjdR+0inDyFI/hwkcJRwsS799qzQgK/QFuAX+sYqQyyu
i52atZtUxtMeiZO65h6kP6CsdMdKRkcUOOWSvFoMurFw+fmca4koYUoYzA1y76gu7YKl7OndRg/j
cNZiJOuG2O1EQDwDvlZ5J++kULOT0HhRMQGxjE0Y+/Ohwv0Khjs3oOX9/H52rsMsKIz89+xcpCSm
Wo5WKQTStqDVV0hnJbdEGCEzqgUzTcJEB//ggboeWhqzNN9Y7UZXX2MFMlb3yzfevOqXIR9D7KLI
6tgSmADpCdcxV22pLgYhXHXYU+rdcON4v75G/zz2RXrjJ4qph7Iv7qcqXb7FR/YmxfL/k8mYuijr
CnYkl3lB7IVd14sS9TBzUR2qUxse6xrEdilKRy8D+zWSOehzARW0S949GjX9sxcsU6+em+7R0O91
64ECMaZQSri4SYKYEIp/l/Wfp7tY1n0kdbnWMgPuyVpNsgERZFTvFE2n/T7fKjCr5WekPW9LmV3P
l/6MfHG5xb5PylTQDYhSG7sGf3cpvrFpr+mP0BIBOmqiWGn9gxFYUoNehJIogCXrPHEkKG1I5dJP
rm+keN/SwKvZNbw5PIt/o7OIMglO1ZMZ5ID2qjGf/t1boHz01uLJhNMd9nTh/wrH+POMl3BCJRG/
VUaH8PlTr8yjZNEqw8xp802Y/y6yk5yu3fON3Trtxn8++pchL5a9NTZWLHWN8pDMnl7QaAfAQFRh
EioDM1RfDvZ8fpP8cI16+/VbXJYKG60yycg6CCZwbai2vOQvcAtMwt8NtpSQQJQFcvP1fUCX/rZ5
BCW9d6FafYT3CmoF2OPuECj29v6P+DflWw9BguIBhPO3OWuxE/MRy38uM2x986Xxikld3N04K67u
lC+TdoE3iUIhKJ0uipOIUitspqw73MLQEsvpSP3+C0lXMaY/g10eGqYvj16dsi17B64ohxPamlvz
Z4tS+PcjXev2//pZLgPcDuHfyGhE9eFpv6+PKGvM1nfWfLY0QXGjxQbjkdMKlYPvR53Qm8sFCDiH
S4xK+6X4WdL8EhuElhKE2eiJ+wjxbNxHt7de61Oj7LsRLpDZuCiVIBroMK8X7kn4Oe5G3ZYCgGEL
Ve3WNjYViZjD9RneoUtdwfRtFu6RmlC4aulWpc3t6VPVAF2DSYodtdYdQv//m0j7yzx8dlN+mQe5
jUaoAsq4TSs79g5hhkMAZT0x+jFQOAtHUJKnnrq29ZhYJ5NESokOAYFAHWx1rbxxEl29xL88zWeh
6cvTCEOd5WhLqg+LSatm/5betbjerZaGfbfb2Yfu4d2fbSLn/h4RtJveMHSpfb8oPmvwX4aXPEFo
GkX9DBj1xHvOceTwM8OZsCYlxbmh7n6JMRGSAcUztK3WZ85GogW85SqQjVK0h0De9AbeIybpIbG/
EkNAT3B3a+m2CHDnS/dDfhDK+2B8lLtqD+1VF+JlXeeICSFWZr0ayVE3ANxkeaVV7V1YPnTYkFIh
TtOVgKJvrbyrWboCjJOBvrogmgukprGonJICnKGL71KDKxw3SU/1NmEBhKchs0P8XnrovsRYDKAT
iFWtjx6vmEoL3kbV9H2ESW7y3po4ADXCLFbGR/480JG+L8V4ZvQALpgb5vlJppmagrNc3pX9EzqA
Lk7MaEi5Qol1LoRKF9aNasziVN/JACmjRuHYz/dxH29GIz03+WQzip9x1N71InX48Edb730S8Lzd
FAjsSzDTpWYm1ThoAi9DRhxL8NJdKwzwFn27lJ+RMpgUBcCOTCI0kxQY7K9Eib5mcVKc5pots9PU
dZsNbO4RrXuQNYMcTAWfhehVJUjIVDYIKBJno3k2za0M5ualma1/CJhBiaHr0Pw56yQyvEB3qogC
cob9OGBUGL4r40fDHYAmSlrAl9xGTDNMU6305sCtvYwWkPReLWPtHYXnaFSwNPcdqbUeu0KGWoZG
uJit9dLfTz36SqvO+wJUz9rn/ikYcfIeOjvXDVoDgYI0POy3tRYtVGoMCohbzURo7nuTcHmBooIt
z33M1RUZWpYQ2UNb7aKQ6ex+d2LtCEqK8rByLHDGFX+nmF9o1XKk1hkws1gTzlILsnJ0KkUC0OCs
IbpBMBR68qxIDLsR6NOe6vw8s6dltisMG8DiHCyUWf6tU5F0Y+Q9MPrUkXAIz3pKfI2274SqZsug
aGbIgK1ZKWOOA+1xklzgv+3p7wk74SVOX+LBpXKIZWmAIe7wo2nNWch/O8HFyHrNx/YX2Cqfd4Ke
vX4/oa8l6tECT13Kj/2wqtXKToFrs35VFp7Tt+wAdIdVOVtEQKOs7Xmm/i6sd8jlA7LcmDvDbq2C
9y5565m/vMjXwEENs5pqELMDwOnetyvJWEzRDxNeETCgz9GN920wH7sAuWSMmaXwTUJUOZiOTKDR
WDSxTwbNJdNpaXzrsRRy3bkqVI4U/DZUa+2iQKAHotOSACM7K2ALXM4BogeNjnghRyjtY2zG/eAm
C8gOuzHYt8BtvXzy+vu6W1j8tL6H3lSXc5e6+lRqkDJtKwNONpJHP8DZ8F3bqPOFUSa2lsP0kSdv
XWEdypndJgtDzWZmPJXj3tsBgINZFzuUhYATKgStkIqRfnCLYoT+Nr12icpz28Xzmp+a4z0+/UQu
gih8NxPMl1hifoVROPDZ9Ltetdc1TPb4bi31wempxt9MdJK+CfzMNgK165NVk2E6De6cv6tkaHID
Ga065RjuTghaK4WbsT9NM+CCzk+/W0+hFprVBjQrq52+XCIpx3awvcJmIYpEWS1fJJrAUuB2I/mB
xkUr5ACs5HAkfXreOomBg3krbmtfd0iSttpYHOX8KPvxsS3zQ1FoSzNQj2XVnF0Zs/pAO4Y0JwbS
uMQebQEYaVDmQCiE7sW5ZPYrLRCWHMIqO0GVHTHFCoXeK5LssFGWjdc7Gqs1GLOVRrGkwPEylDk0
5YbDUpqJUrJpNVa68FEa48LNjfkQWHfCkC4Vjgm2iNaVTglfMgBiFl0cpj3t/HnG8sUU7bfgaXNR
c6ajMU3Mc9Lj4ioLx8GEboe7uzSUq0orXqb7R3PTXejrKzfvf8c4Cqs1pfU6fPTjQ6kZDij9aMi7
TAHdqYYD3nkLpWoPeZEuQk4tYNBgsuy9VVy7Bph8vecvwv/W7Xwxaom+OjqGopULuQFGz8q/kX1d
G0ZBQkEVZST7VP2ihJcYY0IUY8h75eiHs2o/ijO1mel4L63YGN8HlMq1gPnrYFOm/yV46Ako46Tp
tIfxvkOej+9gzJx97tAgfPaWH+pstpN+v5r3uymunaM/Mv/19P0j6Nfil6+PcBFyJp0epx3SMw/a
TDnWxFB7zAVwqMhm1EAcHX43BVT5TM/y+s6wf+6U0/Orq8xfn7VwtTSh52CXPLt7fhVOtoyfEU0g
BU1j4uR6E9JlFR0hVejzX6oLUQMH8mo7sOlW9OVqt5DYaQFcBs8qFrJwWDU25Cfr78tken0aN4Fb
SFvB2nDLK+GZNgUqihzhudmuLM53Uh7y9ip6plHHJTD9fi4/20D/eQIJBXdZokWDv//+nEY+VmMj
wGkUVuHORb/TOzR7pF334T3gSfYWnZKNEDjRXlyLLyWu7rhPm0fuQOtEy7PzXjjtMjiG+2RLlNZs
OvQRw7241Q+UOb9/1KuscfXLo14gKEkWJJHVMVkiytvpWsge0mCnajij2T2uHAF2JIYIipDuCQK/
H/safPV1aPnvWbKSjEb8sBm28CwnQaXIlpJVCHV+uCHkKl1NE1UJh0NTNFT0iC8BPs0vXTOP+CCE
L3cmZOJhzsEnnlQ4zhbW64sA0s2Bv87Re/IeujNNnuV3tTtL6Po8Rmekf+qAZtvqKTjEDwjyZ+/W
/fgiHP2d967v6xcXHYb39mV88Q7yKYOktSulhbvHqdCwsC/ulh0e1h1fF4O5O+sgxPsQx4zwmArz
5lHZNhH3ykI4lFQpMszKi7vCUZ48dw3sXqBnSCD1XqfbZ7dho+0zYVOgIfriP8VPsE5V1LC24tpd
wReQN8SwMraJx/Kp1bfaSXh0OelXwptS85OzX+rOgoCDJiTebNvswXTyjbxVXrOtslbKTWj9/v4j
XwUQv079xXFNk3xiDkkOv/c+3VGcCxFZ3aa/LCc/FvtatoVzjamJt5NOzc4MneJIsApqt42O4aN0
9/3DSNcOua8PM6F6X46GUBbyVO1RXO7KJ3mgKGdxqHGr0q0mt8sx9RYuVXNVfQyz8/dDf2oS/3Mm
0DMuoiktmcB5fw+d6m5ft2qo7NnSpbxQzYXszZVkLaK+mjtJa0s0WatwdedETkhP1S9IfQS00EYL
ogpB5LTamoPj4gUtYP+I2caqxFGwm4utHU1aPTYfVa+3obexgkNLzy5mhgZyFjXOKfsKt6uXUial
mRXmzFcc4df373c1/Va/vN/F/WH4muC57oh5wPZtvyeYWDgPeBjPzrPdjp6kjUYnYz6/71an042R
p5/878xqOJNjSaVrlyIlhu6lRtwzsrhc7PfIRSWwFX1ntjbspf0pnHrYzOcwAU/m4ZYW4Kfq27+D
IxaOZhWmSZcnS2+Io4xAMsnYvXAsfynbap/h6pidcbp5Lrfikc7Ao3fHJquRB5WTebmP9/mto/Rq
rVVVZE2cPEIV7GL+Xl1t2GFY7RlTNyCgFDqJ0tZd5FsJALxAEdE83Ow2vrqVvox4sa8Hc7CMvGVE
ejVW+Wu+rfBojF4ml8WbY003wT+T/GWsC/CSHNeSiioVt5GSH3PyfqMnEZgSA/NEdleY5apXExtW
27pKdFsl+v1+jV2/Jv88wWVLTB+YpZRnkNaaMXLM9KOE4RLeD3G3TK1TXmI10BVzpGswZYQ60KQz
33u+8QjXKg5fPvFlc0xcux1l0Uje9kqyCEge5fC5DWZ1H9oKhJIadnBozaocp4oEZU+wBrKhNGvI
zbrF98/yaev87wfRWGt4hEnGp4/Yl3O00ZvOkmFibTucuNUPv7yvA8zTjLdcKznOAOCCX215n7et
XSg/A+NNDYY5Ch4zLZEXRkSpwOPpllIu3Igp5GvYLALb//1klxuhNBW3kmEATGr3Vf3YpwQWvYx2
IVhD/WOIE7t3k6Xhgux49HGreL8a/kr2XXq2cWzN5Y2hveZUmwWi2DxaiiOvAGYZJ9wNGhZaZOzM
6/9tPo2Ly8HL6642fAmUtpkZR/+upfUpOGV7T6XBeLrZs92wK17lrXd0sUe7JVdzFbD/OmsXh3cm
qwpqgqW0hQNDyByqj/+Ps/PYcVxJ2/S9zHoI0JvFbOhJifJ+I6TSkBRlSdFIVz8PqxdTnX+iEhj0
QeH0qaqUGIz44jOvUfEEu6bvFWVxkY4o4uSq+WUX/Zj//fWqvp1qrbxm5qMUpEHZrk8Q3e89aVwH
AlUFvyzvz5+Emzr0dLLx7zdE+8ga5IeobRDj5YIY46lrM47BMtgGZmTbHrIS/e309XVKehi59/HL
o/64K1XAiBr2FUzzvhUEdftS80dz6QYK06NLTGZtltPTbznGz2nuXx/z7RY4P7Fxup0vCjVcFmno
uPgb348QEF/TY4BCOLLjcPpL4fhTnaz+9Zn9o/8VCoTcUI+PGnk4OsOvDOTAGfmu5EJSlYK4VPVP
+gD/fp2/LOZ3IVbDvN73QkosBi+qk1FnA6oTxfolYfvluf6s9V/PpfFMz2MGAATQ/+mrh6Q9hU+p
PLTtvBaSHpr276f6+Qr/fwv5J7L99YHc4Pn+dZOPCzlzbsNdM5mgCS+OH14+KT6K30n9Px6Kvz7v
25kvKvF5qa4PaVAJjdOjCs9d6l0ElyUF7plaM01CXQWrZytR6c1JdO5x2aBzVsgnJ7/Nf3n8n/IJ
TaLdgpaBJTNZ++99VKv7vOqEShykQJHIVOnb568pHkw2I6R75j0YVjxmXRr++3N/Sh41GWsE2tgg
/7+PKstmf6ob+UqzAIXjxqEjjw2LmL0xsRJv639/1k8r/vdn9WnOX2+YLNXstMoijYFcdhvRYyfg
0T1Gu/nfH6T8+EnYTJgGEUeVjW/vtqvhJ0F1eC7yjHYSst+bFzsK6RJ3t9B6lX/aELgfiEd7cgtt
xuYZqnCjOcL007aX0iZJxzThtx3+4yvWYAgqDE1VXf2WMipac1bbBzNoEK86UxwTISBgRXkoSFMB
wZjjFyuhCcG/F+OP4sz3ZEX762O/7SwcTKp9cbrBfL1H8sPPB6oKd8uVkCRDV79D4vXWOeZvcsY/
xY+/P/VbXKxO6Fif0QQYHh/xQ+mfVQQAULp0eTr6O90vr/zHN/7XQ/a//9feAu/I635ww4BRpgkM
WA1NYJbzV1Ja/5L+sZp/9P/++iD1LopgyAC+EOUhDDHa+OV1/bBLFF00uCR7h2HR/LZ38/Z4exp5
Jg5o2GB2+XZpPrL7oTsPsi9Z/yD+HHl3vzQGVDBw//O5FF02ZVk3FVMjBv33AmY4tgj57dgtShcv
EF+bi8F5oI2voTTPEml7xe1cnwm+PBVjfSqEGk7kIjqlwM6/6qdz/7rjNPaQHOjTOSJZKiw7+ksY
Ug9hkdrKQOA2Ln3mTvruGho3Wx0h2FvF4vQZl64WyTMxaPz7CvaHAFoiTywb+23K+tx+zTP+zxAC
GDpaki/ulInU2loLGbD9evlFaNhycCr89AsZMgcvlvhxuPRKpXBrnGxizc1kv7xs1NGXiqrla4le
Tm8eH5lYSYgO47kugvAUN++92nLmShgZZv5rALPUr95KZlnIir3pu/3DZ4I410G8TItVOcwQ/rDV
3THaLx/vr3dDcpl7DK/eQwWr7WQJFK/MdlHAQR1CxERD9T+OQ+U9G4pP946rDKB+OHVUCkdH+bhc
nPJo60szeQN+b+93epCGh72b4tWR2+qXiVIZrtyad1ucQ/pyTLLndctt5dzGkC+grNnXu6PGovcY
owuE8awtvVs4x6/kJF0Xh/PDnppn5MIKcPYTC0P3tTRRoiq+fx2dxzKFA0jLe4S/mNP5j+HiNdid
Nuh3owd3DeBR4ikSBJZ3OmRuHUjD66gc5m/F18Oy+ZDGxTDmzYwtWI8CFuh6UDAGwypcc5Uxnk12
FfgwXzCBoNHkinTPc/5U7eWr15gdQmoddPidyI7yLmF3gOv5xblimnKLMDCJ9e1tfRk08Yz246xX
lqNK8a+Yf1Q2/qjeHhUk1WlXOnIfzVbD3aFZ7wDRwvdwGc+i62d6+eEZIGjNvoKEEkho4915rArt
Nm3T+AblBLspC6pYc592SdfeQshtvzRcabu/uCYEUd0Vg/QNus1UDc55bxdkl4MZ7wbBNjluHXOk
j54Bcl+2NFgkWSB8mCgN7pfd+wtixZxdDfhRjw241C9E49DZmyFHGmDMHRthGeVIK9naXE3UmWxA
vXaFy1AYCgPWEXKGNmanIwjy+jgfMk5Jh5lM5rZo64z06BamHqkmq5N6Dyam0e2gzdiCUe+kA40v
suZqsI9FWLN/urI8jRXKgWIjKIBOFytS4IKMltN/HHeeDm1dX4/x494Ja9nZqLN2ul/yVxKeZSzO
ZKYzF0eLHv4pavcOASEg0WYv8X2HatKHBzW+TJA7GR0QGpzemJ+g7CcysmHWgTDl4M6jdNu9E+Md
bxvuAxW6yCJ40PXzgIkIPp7bC2OsSKgmgpzCMAhXSF9Z3FHcQ4LXrZLeXqj10jeUJIgThytcAlef
9LqDzOs4LsFOCp/e+U0OSDSeUzSVyajoFAxxk8bp+U0YYxlf8eWksTjqtpzA/m2xK95wYKbee+Ol
IeZ0Q9KTjeL46lQPnrzyx+DqSGg9PgYLBfFIaX6EOY+xz+ei6eWBp2Jww1wKGggQMzRo+DwccvVR
FuygFyfWFQn9Qz7r/Bq9vUtSD0xHDKw5OJRBllx5uhtGGqcxyFmX+iXoC7J2nX2ym9C77MOrRb/c
sHe4D68FRlMwpsZVx06WW1Y7n+4jlNWMnrp8x4SqWmFE5eZxPn2B2tCdIm7Gjwj4ed0u9z0d0Dll
nrRhoszS0P1H1Q2oTOv05x6INFtbm73sm/+IziPN6ncYC0C9+FViyHC1EXm7l7aMtRW/TvWpslG/
rm/Sht8Snx7qAc0mXVmhOqsPkLyu1aAyt832hikNFtmYzKPY+Z6OhPA8OB+MrXX1C//qmhssqwNA
HiCLV4oHpiAxR/yFlni9SA/WwhwdOaaUPdNj1E2skIuGMG3GqH+6dA7urjFXNjiDfHXuDHU5dDzR
kBmyCTwcu9hPciy8Z1xNEusoED+UEe5KSBx0PnBu3qHsHM7O9V0K7sN3mGiDeicudQcM3wci4y5L
EdZBPtVu3n5y8ptJu1JY4ccB9yh+CEAjIiaEAPQz0YoYAPTyWpy5zpx5vb8F7+xcsBpx558m5eQe
t0t6HMsLvmTQUxAbyoZ6MMCPh+HnadKOZGdqxqrX0kyup9rgiLN8YMWncDR5hRZuT2hLHU5M0UB4
PXAMRzjvIkH0aBWGN1GBqVHSOTgZr59wm2Zagiv9shiK7x3aQ4J3zWKxwInUPuGFdJo85ig3NQ/n
pmCfFDQfVxiBNDYhwN59IJ3MPgHbdYr7vLid6N+2ECvMt7sCZZrUOWA6yt+66d4FsI5ii2+3j2fn
6qfw9IjQKbSPxMl0UO5tMxBL+7hIwyv4WLvnJJXJo4oUcaKLif4Kz1DhCkApkEPs1/i17cZZdF49
Szr4pw2XpT4ytuZIiyD07KoYmxkw5/dqcEwuzrb1STEZneQs4AoTNQzNCvsDAQtv+YEy72p6cjQK
AKZRHvZvWKl4QnhC27P8NLZZXBOXUtWvAaLusqj60uOzV0bMvKovBhYok+Apms7S0Ail0Dj0xwKs
1y5niw6LlTaXUVS1Tj6bwDOZdxIU+XA9OI8aVw6e0zYW5v3t/ASqTm1X8fubEpP5FAO3xpmVmX2S
7DP23xvxEw0CXmWh2sfGl5uFDCOwj87ANSp/CuRIOXqp5LwmwqCNe+S5dw/PB7F07uEpeA644Pkn
H9fIBCC7Ydh70dEWWlQfsiWxG6ofEtCxElmTW5Lt2oEwJAnDgS59jVOcbb5emws4FxKB5BRByBjc
Z2eEeh4h1w3aYq+RObS8Zs0UT93qk7NqmxrfjUm3220f/h1viuE+MEKOZDlHoeX8aRhcu6QrQzXo
bvZDcp94Lm2EEOqfm+JSxGzONXG++/P3fPSeHD3u38z+rdEcdSaOIIUJg8bNJi880yakADFSuoTO
xi/w46hnRuHgI8g1lL9dHCRcFtewnar0t2avSekbc5h51jyLHv0geZ+U3AEglVGbPPmG3zR2H9ct
r0ttYidBNHgFqH14LenXLQLjNuvlcpFlxSnK8p6TIpBsBV/AIV8el/DXrIvN+c3rDdcUv9Q88eU1
iza4OhxIPEZtlQzlumwGT97mvFmDmBl0RxrXXCLZu3Rz8wF99II+Rzd9BdRH+7AsUQW7RlIcScPX
8OJnY2MmT9rJ3pcn3X5Q4ozMll+qjoKSSyRscCuki4eRsX3NHUz/QnD/PJngpQhFdCRAgqf2fx0o
aOlII60cdNzgvDFkjjO7fG9AKAu2El4DY1bsmjBdpojqdki0QlELjqMOnd52e1rv4QDPwMzc5sbg
gVsg11zrLf4kh68ztTQcJm491DVObqT4T87OcXt0DUB/8wuKyGDjyACJKLMTViLcvQxqLIZ4GBbe
g6MLj2t6v9uP8BJCL11fN+XgNGDsbma2tWxQDibF82o+clXMjHd8HJ181wzSJA2yVfmlU0nUzprg
Nn+QUG/Px9HxFp/Rzkc9uWN7mJ+Fl+/ucT07MF+8zU9bsvv1xVeXH+XyiHFcGspvvRRVntRb4Y1s
72YzUgmLwr5BjbQvH8DiolNUbqz5Y4iCyPQ+BVb2secYc5V6uttNP0l92cf9XnkNMgc3yLC/dXdo
H/FyqhEAwz56PD9B5d62r+EDa0a5P8Ddu+GeDxXFwMm9uebMQsR7YVInkWFQrKM1Mq/s4wdRNICZ
7ndRQ9rzGBr2KvXPfl8Gmcj29ObDZqS7+hBhnx492EtomEMzyqdFfBtfXMvP3rvoNDHCIj5CTh+Y
uiM87Hx3xVMlqe72wbKZZWXDdH0GT7ux2hicQLNVZ0zr5OQK+gI5vHfyqvAcS645Mvco4F3i57pa
nw/WVhjqyITmb32Yo4Bb7ieccqCmaFabZKnkKZQ15MdhHsveZXKbvIbsu4lm8yI729e9vjxgZrc2
h3kf7litPr+fmJHlFcPuS99kYRaarCbSIOwHtnuzqIMuvFAleEX8Cq+kfSgSDeSFOlfHaZAu9/gm
sV/x4bzalwgxKW5CgDkIOOLESYVCQ8LVRxUVKAkA/NsIz8Sh29rHuHeik1F9O3FfiHAohU0X6V/m
qppeZ5QoOL9Sa66sjxtpY0Wi8DocAEfgspgmqktQsGW78ElwXd7DpYdhXxBrHlcJQFhqIXXUl54M
yga8sigDCJChxMRFb1PwrcQtgL7ImOZRPqxY+3Ex1DyA74ccz9t0cB6ZQYlLujLgJiIj7QXixE2x
mJwJTiBm+wCkhNRIyNtIh30EWDUmxryQqRbRrznNr8mZDO8eY+sTHdueszHFcmNNyr+SUNwjx8Rd
TvAezJAne3v5iRYvRUZBPNGmBShg23LOiTSwfMYIkRQeTbvgj7dbhHIOede/YY8dKBFPz3bVQLqX
HRVM54y0gKa8NqkJqbJzjlvVfhLITER4Mkz4jny9x7DyBDoGKIuRgGJ1PzSWlcthtCu/AwnWhHdH
9Mzg4a6mQsDq68jS6uy4fWD5vQis5cnR3kdBkL4A6nl+xzy6mXchOz5f9mU9oQ+dnyssZfe41iPN
6xAZv4yaWefhojx8bvOg9s/De44QDsrfSDPST/KrqIxv9mmgBdXwNJPdU3z2UduOlaB6P5KdRCW1
Og/a2i+KicXNe7LbbdS/B/xUcZKtCCjmArAFaq09NCwyQQG7c4Cw4/NGH0Ozdk5BvL158OxICEqv
xFZzCF95rbol+ocqn6ZTxMz0ASY3I9mv3BQdb8k5eWUiirhBFe/NqEeoQoXHHnRyyh2VgnkhAsBB
ZC0np0axntqIWFoHXGZo7t0j0KGBOm8nDYnRfoKk0+3UG5siijQmaR1Yo9v6OUFDHWnL0hmi+8sG
JReQ2Zgo00XItEzUd226R7mOUceHUbL9rdErrJZ7bEb5MaiMUOb2Oe6LJsGOe3eSLpF+53ikOKre
I5QWIqq3/aKbCUstwGfUhr/OM1fb1OCGlT8umbOHpvm05QhVWdvA4wADREaC8NGjeoi1vcsmY0NS
PjYuudi4I0qbUxKvuHvPFsUMmf4k3ZFpVEl/XlCIpZFk7xcneO6jZtAc0k8BY9CoXnIDbUyCoB7f
fA4NcnVIFw/vOMs2XuXrRNM7xUO+atm/94Dsx0Jp+hoVkwZReXlANuWObl+iD/EMvSXh4+vGX7+E
r6mRKIk+zHHrqaKv+3q0VhIDTXeu7cCyuMHPMyqLhJoAobUECgDxW58sNvdBSRPjkI3LNahUtEDV
hT5Es2lreK+RkqQo9EBFHmkDZd3OECwdncjm/lMrpvZBn+SsCibAua24iFZR3TS+EEpbkW7IrqW4
lkIlbEIkrs62FEjxPaoX58UrTiMjWE5LX7G9dEGvyNfieUvlTlvL3t7pLdSIzYP0DS4IkTarjG3U
sG/2fsr7PS/Nh2uMUDV44KMwIfz5zcLADw5ONJa1rCCCf4h+d6QaCnzsQeubHAt5oQQEPecysHal
xw795L4kynaLDn2NJaGkl6Drc1FtpnmqDe8CRVBG2MionDmscw0BLRIu0nuMTVM3hoZ3Wb28dnzy
UB4ofLA/Edu7fX/1xrb6QEIs30gMB50zdYGGgrSr38VxtbkOu6k4uVIVjjQUPvofNk45oa37rk9K
9tLSdM1hf/pkX5veI5ohE9nW4BhVg1ffWPvSUeAyXH3wRNWylezPcTdrJzLYWcmu3iHhD4rP2xr5
O6QTaSucMJhQJ6fB3kd6pPK1oFmBIYnirealQwUi139uEixE5M160r9GyHR+7VvBcdZLSbGVkYnD
coLEBu3/Pedn752mJ+82k30Jcdna17xeYvNS+c/N6a2lEbLqVhkLYG7wSovpJo8wl4wlfMCa1Z7l
ZNOhXRGmQZ6Y7DTTZ/XzXR6/omrUDCGz+nlCMZDNL2NpcBrXCQYV2BREZkRuym/NzKhYGp7hiUd+
eU311JM/7q3zmSZm9EI3/g46a3yeknRQx+bT47hIZHJM5BEIIaiwyB+3p2st88iaQuIwNzoRWXFe
ieKlE8XTPjP8l/Koz5MzQLdQiycNnY9TgrpL8alzisDecy0rgyYsQ1zjAtogpOKI5ijRng6ZNHvE
BkpTAElq973PJshZgiJgL1WK/ZpigC6/N71NQbLfXCcaPlsNOa7EGT3Oc0KmTM43ljcclYkQ1Bwy
tHtvywdvCyMKQljH0vFiQ2lwTlgEYu7bye3IThaiU6wuVFadi5D2n744eJWx4vcBRzqwh+MKL5X9
tlrqE2PUhbc53TmIEQeRzucs5VYsPGVQjrHHntxI3+wNmFg52AdUNXCQQro01OZpz8K8FpyfVwRi
iPK+Xt4yuxlUDhZEPUl4T2NiH5Wk2zwXKof9/qlpfKgTc4F6dJjG+0W1veFCMn3Pl6p7st+eg4sT
X2xxzgVhveVRuiiGwgo0HirQkzQhzgUESDrWJiQY57QuWdhI3iqjB0SKZIFvjk8dRbayT9FWZcwW
xzpX4M3JkJNHdFZ2oXEsEcaxuSzH/d0mRNW64+d/0C2nL+JZ8QvD7LHM97TId/vVVYG/t1yqz7GV
9MoBZ/699gFRJNdECSX3DBDtujuOrVG5pudLr5BWDd7oV1KFDmGamUVkF9+5yC9+0RIGqw27YCaR
gtBpHevcBocuND+ek26aD3sF4DJ8Tk7EEMRZC5Iv3e4PDh3jWZx+oDOKC8hrvl8qdij6J/Qq+2uy
cLc5a30bvEYVLx0TbWw3wvDCJSTPH9TwtI62KcFIHdfsv0BIKmQQOAoThPyAMCamPWGJA9U9D7NV
f5VYCQ8dvvCwOsYPxwpqV3UJV5Zhc/JY94kc4djpyL4K9lWfC0k9lN0rCgNrY3u7EtnF+OOSZInO
l4CtIiGEG6jjxns77qr5I1Gcyd29WvbtC/09Xk7Ky+j+VIXqYE8gvUe3FZLWWvAcg7PaczFy6Sdw
iA76MciXEPL2w314J0jiGo48YTU4z9v1fW0thA+NdE6jBnYMPIq8zhnS3WM+IbhLFBhJm+gasFUQ
d4r379h4k6AX6ypup/qy9NMHGTsdeuL5bWlMzod8bQzN0SU5z6sCbxFjatrKVKUIeOmutas3ryAf
tv7TJYrj9mJNa1+eFxHQX+8UFIdL0CAIGyELNJanwsBY0CxBDxFLciuiLSkExvA5kyYSo5mRigOM
QA2G1reP8MZXgzg3VfWf++TllDZDlL0n+DcGDuRyt+QYWyjnQd/7wIce8xV6tENpbi5pZEIKWKfz
Yn7Zlbti81p1Xu1XsFkdwK31FjPVEp2WYwgdrr/SLm9S3CDpbqPxzzNg+Ru+lV4BqpWQTsIFt/C9
5Mzl1EI1EpTyMbBGphCJ9Axa3tx5fDVhS7k55X6A8Qyt6AIEIbcoHlUuPcj4TGDOe9FJ/kB7sFrn
iPFG0Dciyr4KcF+h4GFD7N9GMIDCs2//57gXw/1cmaYc+j25f00xhTRmScS1Rml8m78O5+UjXN8j
hkEuO8UVMJA/rUT3uhW46nnjVA396Xv67VBiI6BzPel9wvZsOOSDHKxk3x8nVx0LCTQhW+sdy9+q
4cXLfaXtZ4vFwRwh70T1I/v9Lq3X+9GcjTOqfRLJsDccULiRD1afade1fTrg2Lrk7rnb9fpGS0bn
7r4fJPLPmYU7GzyewjFa25zpo3qdz5/rTHfoMKa93lckfFiLp331bwGy+vL8RftZ3ynsjDYUeRjJ
T2WPGRuSPsfAmKgjKnp1Zl7QaxWo0pHDSXBmeM03lI84iFkhqmMU2DTF5ISPC/kjFJ5/jKHu44cD
QmpcfikZyTdXuVOF+UGfWRGbsIe7PzJHfLcCXJPCS0Kfj7V3jDMHvvRuZ7bPmczYisu4B2LCRWvR
ob/YvSRdIHIYyqDAQajrZ1236WNZ0pNeL3kV8OAoXh2yCitGa35gfZ6mWQyxaiJScUmudbhNOrd1
MgQhoWyVS/OA6N3k+qFxCX8IXDCVOHrRL8mouZWF0i7rctqmgVGEzRUgzdM3r1sTW6zRA7YBpk0n
H2BLWfmP/egiITsieI0YpZAPWleTAvlIEWK44nVc1wGQf3WfqNdxdoqFK/juMLeC7jq4C7GSJgqy
mbR1i1hWvb01tq6jPZda5aOqWtIqOff1mIxggUNPrtrsw3orMp0el3Ua3XXIOvyUFH4avMVVcRnL
hX83lnsjaGjz0W3rb7j9Fu4k/XWuYZ1RaZLTw2AWEBeBuRDgZ9JrsUioAUtRsZVz+Tqk5lYO1fSZ
XAMiszDqW4KkgPX78el1s4DMf5ROzzva40Uc6UdXW9ej20e2baJnQmI+MAaFR/dU7qh2xAh0cdzH
AWlW++mifefX4DNP6FJNaeczCBQjbXeuCeOmy1QheAwMJ40eX6fVjfZU+klvfXfcnGiePIjq4Oe5
Se8+NpZILAOn5Tb2dM6ctnoEBVcCJuIkF3Tftrn/2JmH2/S4Q2v2Tg9goi2soTk7fhb4zdFhnKab
etFMjzEqtI4wqEJrwp677ep5RveEYo/UgvTk5XRFVLz8J42ZKlLfpda9af7jaQPerzaqKzjV5z3o
1h2OBwPD24p2Pie6UZk9QlADNgrxRIbzuG9NlkGKgJUV1vZ8bz88SaU0mu1yBoKMRUIqEOp6xJSm
aO+B+fGQqxlbGhWKHqUB98KIxfGU5LT6zMGKH/2egIHSbNB3GvqLoR3cyCGK3D5HVsAQDhDD9esU
0S9xuai+zv4jEA/pmEGE+3inMJIhWzrlF/coAxF29gSgQUwEolSc3OjdDbByCGAJUsPCOberaHth
aLZQ7bectEFwSba57fpLhNOWXBIGhVia4ZLEK4hJXpe3sID5RgfJUyaZXUd9SUAD3xFiLnXT7pbV
OFVcGBD2a3biW1Or2g9n2f2J6QLFyNn+qJmhHl0ruiX3MbdeuesCcXh1OeVbket6JhINEG53Xyk1
mRylS7YWF5AalsmF62LLzedYNm1ae6VsT0t2gjwjxDXbPehReg1EmIBweUVsZlKHJtkTPCFaq+qI
DE5Hb33Zrgd7j2lmHzuKMUOXoG2HxbpGpOJPNCH+VVw3SX540JSWYwyFaLuzw2gMXWH5ogcpIwxL
H5mU985ppPbFd0MaPE2/WmvbWtu1eiybCxRzGVRF18a3tIlABZLG6LAc8QauJ19C6xRq+GzYu47J
9L8NpdpFpKsy7evRf1JvCY6luUfdlZRN95o2lqfSYkMlDvwDdYTspMzqC2LDe92MTjulAPIBjdYT
y6CCwqsnYuXcmGxo8zMc8TZsVLtLo1JlvjOtLF+tnEebVAgZXqDAu8fP9uYx4wAVcuSko2bTxmXL
OMhHkA5WryCPauBqbdztw5tgX2u/zAfnvUNO3PcyT0nuk9ahfLC9r5ttOz0NC1ucGUT73dl+vavT
l2RLos81w+T//JyhjFAevcd1eWq8nDn/DQhJjeEeJBp4vDSuHkiW2eg4FlCE14+kC4oPuqUulFf7
RnbAZUMCd0yOiRLd6dneIjHQFkBZmv7rug1uMJ/pWD7cOcA8rXiAOLcA3Dzo00Buyyn4Jacd8MIv
n9qkwq40OX9pY7B5r42Bw8V5zVOhjohXI6aN2OIZTINd7lVG4V4zJTNDmp/rdqJFr482pmHItojo
5VKz4kzmnxJummxqTarwsnnNmT9Lnmou2vVzDRNTHJ6hVn3lc5rX2vaOOIhlt4GEtS9T2bFUc75Q
yb4fF63pp3MxfEYcNLSnX+MrQB5hS0+Xm5nDGwpRluCHADm06af1CRTkSZncYX6q4z5nZqrKQajC
dC3gCIjIYf+dVFj4vjq4BKSsywrZFHkE/GH/snnF+UEdnQKUDAgxxeF3hswPeDxFV+FdiYYCz/U7
JPJ6NdRGlBHHqGvyOi697L5Bn9DBqwfVheeV1ioCSWJ5dkTcqoC/1rLMwP8NFWrtNX2ljM9vv6Pp
pD9UiW94Or6Xpoo638yQ5G+4s1aVX+dct7rBAHCITfPLBVOWGPamcTcbzU5oY9v4btHApqPNjN8e
Sz2gE+QRs3SZNjoQDXvHm+j/N07Glj3ebfhZQD357/zDz9L6P3LYB7vMOYyjxXg39qPPIPicVG4w
CSYXe8K0lAoKmUFnrS4mjR1k7if/Ectd5x0LmhC9US7O4Xa0jJeIscfb7SgjDbdH4pA2JgK5CJ86
I4pk2aZJxg4p7XgLpj53v/g1s6fT6dd0VXublftBSu/MqUim8/kvMPuf9C6RQzM0VZEkAzbaN5z9
USvzC1DffHjr0BWnH4xkyp0Oo4Yqxx19RLiR3ZkCueVJs8XlRU4s75rXcZmDQPs3jtH6Aaau4UwF
FaVXE0dd7r8BhUc9v2TXTOs53ZvN3Y588EqdvThgQvqVaP4OkANDLNHZAc0VHcAXq4rJ5HCgL0Fi
vN894GqZq9w5XVfeta969qyhws1ReXTu7+bDWa+ZRgSGE5C3AualTrFP/ow+xvr0NfHevPmTYnGa
mmTfVhQuHY9ydFgNt6nzjNrF0aZECD/+/dDqD+hQyGe9pjnUZx3+9X8/9P2Fu/fxfq/HD+xlpVV6
jNI13hfScdl+yUXJGRpJr4FGe7wLrvrwtR9ctF19fTspS6sbPh+JiUaMNTaxnbivn1XcKGPjmRzv
Q+m1aZAetMIWKGT71dW79oJIweTCfxemR2pWY7xnBi1FjyI4Gt6/n+uPpNP3U/r3c30jEKtpUxzv
FwzqcZLlKWI18MfjRWfTJmj909N+05yvf3+k8gPf6++l1L995P3a3lKjVxwD1INWYxlmNSkI+IfN
TvR8MNyZ//nJYaVa2a2vJ5xVbzaOsYys3uqP2Lk54f/H6cKnR9QQyFd0CauMby/3KlW6mrYyxiC9
rFcRqm/PURsI2CaRAdBPhkMr/6aN8JMbFZ9q9HhxkLmq2G+597dZfkmr//O/pP9tpRfUgE51N6xA
vRlux5Rm0SA6SEYCuGWdqeiO23oVW0+PVBsoN8kWLIpy/wtTQPoJIWypoiWKqgbl7fsXuUtFoRWa
jsGnOELlRtDjE5heojW0iLocFCIAgOMvHt/ST2hoSzMB6ysgk3Xz29PjRJaeU8HsBjhrZkD/rjvQ
3Q3K4xCl0NbUwe8iHI2i1r93308HGaK8IWqmiQgGrKX/XnXTzK7N/Uz0AqSxMmxhvJNcf3ZZBzSw
o80e54DxPpqZH7kTQO8dOrIdY30zHKWOM8db1sN2Yzq9/nIMfwC5I+uASif8aYwvlW/RRUe8u9Et
wrvYjfPT+oQhJ+W+xuh6r/+Cp/9p22mISBg9YVu3dO0boL66ZtcSSuBxKOVDoUwsC7W+p/auHqmm
qrOf7rv4wUAnPUs42z0d9G79ByVvXo80bZuW67pS3ezY/CrY0C/8t0ikEVlJVSzMDQ3z27VSWQbi
J0LWQQZ3MgkxIGzarjvUzrEbPB03tbza1wG0K+m0MtCRkUmF/701flwZCWENSeKaVf7HOahQAZL3
R0j0ZbtW9m9SBUtnqdyQifFLYFyIV/E9cuUWIC/YYXt4j3EftpVWRHGqcHIIEP/+Qn9u9W9LwrfR
oLooBv6zxrdb//Uq95kul73QdD7S/JOJ86qN/frjUK5v65TS8Th4LEnrT2n02vb36y9foA/F/+ML
YHgsiRLWtP9jr9TH8tq1T/UIA12NCQtRG4Moo6VSY3DY4+jAWkd3RjgAmzzFO/tCdP8lOv0kFqor
liqZmkEaCYHivw/sy2qzTsgsIBUNYszno9touldjV/hsmCxajMafJ7tmjqyCT81ocAj3+FQbEYRl
H6JnLwiFvC6Wom5Jr/U8MRBGamW6ggb45m4rMTYoimlxr4f3R/PLuVZ+2NR/f/k/UfCvGH+5Gy+M
TCXEA5IELEgOzCqqA+646zK1g9yxva0VjMg3l+HUWOABtebL2eEvQU/+7Wt8iy8CIsnK2XpB0LIm
BQ0dSDuvs+lUoOlroTrsCyF40qH7v5ydaZOq6LK2fxERzMJXRhXnueoLoTWIIDIJIr/+XKz3jbO7
3RWrIk7s7t61qqwlMuSTT2be152KtdO2n7eudZRWgME0u9CFyByJruS1Pgl6sr08mlWh436bLbUO
1wEjHf39npP6Y3m951RRErncMgvjq15OBXRf3YxEnPaIRypqowcI3hsjQrKD5Pm3O/yHZET/57u9
qpkAGktawgWC5NVvTaZY5My5Piu/cCy4Im+z4/j7ai93f/+UPwR8cNWSaUg9WkF7hWaIVZGIRdm1
QWz4PY1Pb/0ez4bo6FeslPHjR1Q0lY0D0cQc9DfHP+5ByBLKs4JXzwz/ZZZje3aHKSfYSnAO8D1g
6m8Tjls6wMokHTJKR3ciSJcM0sDv6kbIQ+FoMycxee60oczoHLNB4vQysB4Mke3VRbxP6Z73z9WY
ttAkXWSL3hq4rkbxLN2cL065YiUxF5Q7xsbSmBqeufszVTFhxGw0KCyR+YbFdZYwuDuqR8YwlV1M
r8LVZX57z7txPs7m1Ni3fz//P6UfXID/nJT+pP3jpJh5exE6CCnBLZ3f6L/K04HmSxr7+EIdC7pn
YGOhRxSWfk37fsi2/vXOL3dcdovUXIO6MH1XgsiDUuf0LQ5I+r88SEb/F/3Xg0RGR1LLesrz9O+P
eEnbRsDHkSk8/PRQhKC2cMRdb/onU/B7MtnZb6aRoxYilCs24jXf3BUU+B5MDmMxQM3pOhGGyvwx
bjzd74e7Tl/UnH1tdhdng+YS5ExBdeN4F86Fpconaej2tCiyQb7R6304tzFdmSVlNSrIjCYPARvf
7LudOhGtD2h0NIb7F9a0kRiuofH2y1XuJXX/dQp0CNNkO5KmD17jnimXhQxgYnJmM3FlAjlExMEA
eEFL03Tz4PmRTGh3XlePddMrdP7+9j+GXVTxLJ2s3QNNfElpJDkXhCa+yIFJInUX2x6CN2l0sdfk
ykVxwLEmU5l3IL0H/Ay5aJcYfs8J7C7fhXo53JOZVG3FwhjVkBDFR7kQIzVgwbHjR+P//WB/jLsa
lutUckSTKsPLJmggPq65lETK9NGPgiaYLPQDgdUHlCaV8vacztpvwfeHPYDe+1ujUjZkEDcvb1k3
2T2WnxhpmCh/FhLTPIxqTJHAFFNhlk7Qa0/ioR6IQaxa4ax5T9fh7LfH5KdIrClknlwiaHjay270
Fsat8hSh7inMPTNaMpOd3yxy/1i9vt6Gmsre0tCxYBtoL8EG6ytRbSuRLMA5hH5hia1TV2hYTqBN
bgx9Z3Z+szbzaH22Fl+uxZBgCVrXEekGsOdYl77IHIQ1xrqsmW2Hw//DWqSpBvkunCFDkl/OQHa9
4V5rsrOkqjzGHIfZCqdd/P3u+ulB1FANk0OqA9XQXq50CksO6PQDeA+ucFfMn4CISQ1bMEZKDXmm
xb/Y8ik/BT9Uw3wufLAkcol/Bz+tFuPsod5xkI8nB+bVnmhDzPXTznZTNnzz+WqjCtaXX3kT/VBD
0LTfum9lHFrs85jfsJ3l3z//T3eZrnNApLBs9NT+/PxjuWmje3ZPrn+gQs3ItOUDzWT772/x0zKv
U5/Suc3YzL8+TKEed+VdrqQAXi3qczmc/npW/+RerzfywNQlU+0zcV18uZHb6twVz3P7CEzlw2SG
YHCz21JhHJ++uCxvjQdjLOJCELPITzTRSpsUbOiqNDP7WVyHYGa8BjOOMFzd5OMdDU4xMGitC8Nn
j0OmWcL+SkWL0JLVq2ri93BXXUH01grvXOthrDPuV9tnk7kuqZxcBcrz9f0tqwRXlBggNvAn2teY
cbKoZ5RXfonnP20QCY6QuNgkDghXLzdVTTB/hrdLh9kIrT04e62yKwo7bkpchcdKxZwSzGeNnIEy
++WaeXfdAE29vBf0ZCXQZzGNvyb85bDkn26u/xzWQHzZJmrXxlCaChJdQwbXTh5+M8rfeslIP383
mDI6KfT/N49m5pKxncBcaODXUbbqRFNz8vfb8MdgZ1BM6yHyf/gp/77VL3WtxnUtCJPzDFFisrql
dlSP40WIYpF0a56Oi3E16+13m4mI/d4Gx7F6ept3+97EMA/a8XVWj4puHc9kg94FbdFqoxyx55kX
61xhNegP/e8HLf0ULgyqUdylqibJr/s0JSouyUWPcSqi/tfT6I3PfvJxc2MgkREA0ERntByi+Msz
++PbwpmCnEP9j+rPv89VKYfyQ+nhBt2zr7yBz8ml3x/bH+sIBsU2OEHaQJHNlwgvguZo9NyQAowP
o1gclxFKHyYmmgEtKdiAVVMNQ0mHbfxZ0tEyuKcfOT5vUeIm6rHniKq3DykeWH23KAJn/vez/9P9
a+JPbLDHl/XBa5kjEwQ1uw7uYtAproix1WP6qGnJTm+J+/c3kn7aB5sSXSmqO6LCovbv810Y2TVW
nyAYBggW29Qy1KWCAiU78obwn5V4zxeYIeUMB9CMLNTyl5Tnp3WQSjO7sD9ZofhyAFmWhHdR1/8g
XPV+VLhWhpcehYltHy34JvotNvy02/jnG75c+rTr8oF6zdNJHbp4UAnQzELh66kgtu8YpEa8FGfj
juRSsZtlFH1qg0llbJr6TaFti1/Ss1pL4ervl0H58YL/4yy8LCOGoD6lvGrreT6qj8Lh5lHwxkn9
+nnHV6nyqULknWNge0N3WEEMKzGucB73EzLdd72OKUaKcEe8G9tEPAje6hOtL5rzeMp2W2ZbBkxk
PCfib0f986kc9EVTUIS6+bKGK3mdRIVB3+LwpymJ8MHW7dF5zIhySyqBb/Mb+j/rNkYkUPoUDUxK
OctfSjk/3kAqzpusP33O9hLra1ZgPL11mX4SqAksKZhDHKAuhx3+m6PuT84PoB//814v0am+5dgU
mM1zk7l4RyGJfYwT9gYoZ/u6udmrxvGneUzvgr2Bp3Sd64zUWWZpK9E8sdUF0jCb/je6djVDPrjh
Kq+a0wq6wtfZGmEaima/4NxRUJx+sfgHvmvPxkN2hsyniZbE7PyJv5ZKhL1laHHSkzb7eSYmTtdD
TFDu/QgdhnBMGq9vX3RBg8/LiXtA9H65X/un8jXt+eeJ6H/+j+zNiLXb81y1GidiGjxdTzhtrvPM
/go9IMKJtacQuwVANhRxce/HnFOHCSbt8+9H8eMaZcKNkRTC10B6LYwZ1/Yh1XeKeL1dQVE/PIGC
+L3SJjA6ivQ9Ksql9IjfDDD9oll5MK+9Lmym99T0e8fp6vrLaflp8TI1Ve4TbJnl/iWnr0vtEeoq
DklNWPqd6GrFLtRGSvybh/2PFeC+/GyQzbO5fS1k0HsN60f+xAvHOZiIGXsxP6iRDo3M2bJ8Zepa
s3J2lCcQJ6z12dn9ErR/Qv324fp/D+DlyW/N2EiagdQGJl3A3phVRB0kXphaxnHyPjMraPitW7bM
i6iNQ8Ybtd+mgun4bRpWra/BaMSLocIToL4KQ7FaXhn+vpuMcJMuSsnp7zeK/OOF0Qcm7XmwqeKf
ssQ/ble1KaK7mPXEWsyDDnOG8zfpVnBH/t53Zxp9rF5J3yM6folNP+1AzH+870t6nMd6oadPCEpN
uGUHQipTG7/so37MdU1ufpIYA5Px1+axUVM+uzz7z0aq5nkDBEcbJgRGPmPPC7fDIssO3W/mFIfB
L8/fj5HX0HhTNnG4l70sWrKUqkpeFe0EPEbaK6YJT/NyLCz+fvX+FBz+K9jQmBTpRvOv+hJ1Q7Hr
zrp80zaKtZseql3rHOqx8/7+vklcRC5op/Zf3Wyxv9GZ7vm/wS5nDPA5Dswh6816HVvuTLcmFcpY
y3b7iAmx4O/H+PNV+McxvgTEpL4P4sRMlY053DXeDnbJtLLmm9T+SmzsfZ2Pq/WmMro9/ga4tvvl
zfuU5W8n6OVCXDDJTpVHd59f0TGggrzDYQhJ0c+OzLTwXJoguWEV8BEwPGrrLs/150KrJoqrMB6O
oqlAy/X3Q5L6UPe3Q3q586VbHg3OxaOeP+CX5KPzEP0rT7dnAp6KmL2kpkKZMfkUOjsax18IBeTf
thI/HoIpU8RhC0Ny8HLbSE+9lbWCxOChwenFBcgRABo64od2zItfrv+PbS0gZqqBfR/FnNfZrkt2
DfVOhnCaNIqXgbczO1A0jEqlDzfF4ihJ/jgBqceqpNUFz1iRj70NDEhLclyH3THW3458aJmEHXTV
OLwk0yxFUdNWlpHtzRRxbQUh4jxUBMUZtI1v6I+pKWVek+SO9BsS86dnri+Qg9EfyJSoXmGJimnK
z044N/OBvFPrVX53xYsd9l5Ky/DxVuRbQ1iVImO+V5nSKyZAU3wKSzyer6tW3qbMZqjAk+Qz2BFt
oaTrUguEx1Yn/F88rcOEKDCyUY25du2YsS+jvqKRrmRHY7DMlG34/Hg+vsq+92Zfu3GYDcPOicd5
81YPMWAJk2l4Rwjn5LH79/v2h3sGjiJ1DBjfsClf75lWfsj0J5l7QScPsQOsDQPck5bR6L+/z08r
OCd2IPdlPkUmhP47gcrlWrrG7VXb1OPdAT8t2myVtdn4K2G3r1A3vBkWA3j29zC0f0uYf6prD2RT
VcHuyTJX8iVclPmz1Y1r84Az9bRP5KCZn0zRizAJi67ht0jw56O8hIJ/vd1LKKjbrDWUNHluGumT
0YonasGcGrqrTwvMXkO3KD1upGQGP+v+ERZejEpmDHEOh9gGjavoZ9VE1xjU9bvazjrXGCcIBnZh
YhU3X2Ly3HCKfCYLbtyg/gUHvSrhzuCI5Rx47KOFIftnujqjeA3e7BgBrx6yQXnuuLdP1fQBOS93
ejTJJqQHbKnnIXm4gcyksHogWwqZoh03Q6Rm14by1RhE/z14oB8wg1xyz3GAitA1EPd9Pz7EvpI5
lpfKGuDOyPBzT4P4EOtjUh+fBTIrqBt4WmJlhv84xIAxloXsYP1U7piTf7r1N6qsg+pKM1RhVwy5
it1EXqOCoZmvpcCHtrXqunesNwWslizjQ8HLaxkPnN6X9zom8+6QTnS28i0AvsRWoFeVYN0iYdWn
7s4GKWJnY1Ar3NzuvXlnOP6auAzbIzoyvELe5tAOY79VHV0Bs+7kEuhHqxvsiuq38pL63+vDv26K
l1R5UCXKjR0vnjuwqigwfSG8NRhDhQngY9HhnA3EZX9/5n4aGR3QWWYHp8qabBovN2JbDZKubq/p
RMztVDT8QR07F0V3YgKOQME0RvwmOXnhdXo5jVLoWQaUR/Q0ZHG/HMtPjbB/HctLAh1daZJdzpd+
6CoImPwFZMa2z7IGrkuX0LbH9vD3rfKfTOn1UVSBYhPYmKliz/TvqBMpt4t2Uy/t5npBNqzC8gES
aJ2X6IU764A2izbo1QEr2Dpge5yBvUddAatGXbc2Od46DJop8jhna44MyG5X/zz/3W/3x/hEE0yn
6Mi1+q/WgE5v4CyZOQzJdo/1WVzPlBuC7WKdRKkLPfb83EUVG74rRTml+2Ul/2kFgAnK2sfME/Ta
l+A4KKtHeM5qJh9dODJOMnnQuQ1BqPz9ZsQ+7of0md4SEx3MeFFDUV6WgCy7d0lZ6U/S2giBAWih
gcOU8MO5K2BDom6W7dKbr/ccsar0kDh4mvXgKlhUHalNKXY8UuNhQRiY7ooeqDNwLshb6NjxPwiI
SgPozSiCHZPGsQ/IGcKDvTRH1G0pLdhnlPKh8z0UnO877HlbP4nAgNePYBltd9qnNGrnAL53TBP5
jJQXM9OqccQ5qByEHdzfEou6mQ3AbRPaQTXecUdBq3KLlM9QuUyxozWmxV59o4cZgToldFtPyiRQ
Jbn1buAEoz/k1NW8FJxTN5q/k7hC7RhPi9n7/LG6Oo/EMoP7em4cNRUYJi3CcIxRPUVZGpIWc2ZP
NxzQwZdpI6D07k8eRlaMy4djEIKsbMUKeA2KHTss+t+3zyumGQ9M3nfe+7uATM5+T8RhPpFoh8Fs
UtE34IzE5HoZjoErgZcYnB1T8KaXjoMv2VPgInfY1VyPbzwOfD0ePZCR4xLAbKydUg2yz+KS0dAe
syOjS+dakY4X4D/5w7VHUCI+9igjglm9QRVM/QKgg4LFXjtjZYRUGXngzVqIO5mbMHDIuUJ2RWOF
vyQaUeULXXOYMLPFCgWQMs480PaSNwDiifVrEDQfu3a+Q79rsOcbLK5cHzJr0CSixzdbAVbb4zb8
HCjWciCM0v3y7GmLttkUJ8NNT5/fKtdNtAaYEtu8ZtcuuMq2hlEZd9KnU+2XazmIxoSB9fo5/B4q
C3hxw2BafyNccBx7bQR9ve94W6EJWOJcFk1jWJjPxgmeZ+tTGw3ernY7cB8oXFEpx37kG+6fo40E
3oh0gMiMYLtxyufCEDecGXAM1cp8LthRaZJzAN2IdmLnoHTgmqObKMNjh/juMjvzIJzN3Aa/NjaV
b0VmrAGCQ8lAvWxfhkBJFS5hbxzODBXg1qctfPScRDCN3qnHKPQ01wf/NrxE8joHWwa+B/VydMMZ
LTkWBrNXySwNZ9yC7YSUwhhLkwhRK38Thw/TsnZJ7Fsnaugb8HnI/GcPd3B4APtRuLW/u4ygZZWT
59MVTAsw0QxlALCth/vYMbJ3h8qFiBDmB9J/9Ledmx1VHvgjbqYZPT/YwKl92zSTPHKu8FBCy0gd
SH2zuydPK/isxhjl2AAl//lbXYbT2wgfqBk1yYoyFHokSINmBMTYnNdHTqScupJiP6BiMktZ/gEQ
m8MefiWNpDm40Tm/xFF1F0u/jiEa3jrvmvbwTIMQgMiSaIB7nQJ6s8cxcJMN2xHPp7srW+h0SOOI
U+vbgUiUMq8tT3i2cvhHpZOrLrmeTgZI/sd9zBXCf3N5+X7k/TPRj1nDBTm76tO+sMzoTgXslq93
Eo996cVlf4blZ3+yuSdiY3R9eoN+NtcWmJpog3xyZ7SRf/pJSAwe+4cwon+qO8VtRt32SqcdABci
+3CbaAFl3PubjH0veDSykXJy47mhrZoOFa4/M1kivR+/fjrPaqFnrioP2XbEgiUgxfosMgeR2ZmU
kluAGC348oqXokArbzaSbNMBiaC0luIm3tXv3gQnGn8OoJjIvIKNsbGEvLorjjpi8AKSo/p1Av82
robft/ebP3DOAH0LDCQt5P8ODp0wHhuaI5vHvP16olCYx8MHU9nCNh2Fh3JWTR4AS2f3MerGMRSY
2WME1GkejblQ6wriJpq4AeShkJosakaWkME8d56+CbatAi8VLjEwc+HhfAIUtPKG6sH10M17Ei9n
jHffc3icUW6l4vsxDtGnxlNWIIRfzDNBjAUOo+7zL3OxBDTrqVPDxc4OI7w5KmuUdao86c3IxpKb
ecPcrwDkFm44bedQiFEOT6hWizw52a4ek4qembO00hJahYM/3puxeuB5ZV/Q1bmkq97FQS93YTZD
9qJV5sB3BvqzLnaDD2CpU0CUkoWGsvw4n5CjD0aUGKDEMIzlsj24oRqFaDNr/esYaa/wBnvhlCP9
XsTbwSh3Iga90iNs3kN1bEZ3erRtICNK3BY+9/kGLe0a5yVUw5VTLvQxjymIcNZAftNX6dEDkn5Y
4kpa3+EGT7sFqsTnMkH+x6OG8HZ0v9qqD4rHedDUs3kUxuZcmxtgsXW+XYzZC3D+hEBk5WLnITEs
hb8pvJRmfg4qkCo149Xwq3PZSiuv6RdY64xTEmHDjaYDp0cmKt45wNVxR6rAwmNImyoFEGS3V7Th
W87p/YNIe/4+P1FLWnRPOsm5Vm55dsElZvJQfi8P7QcP2VkcMQFF6sGaFV0sJyMmMTI3vV6CygxS
1vQpT1iLwZ3FnjyVWEpQNuoQyD9NTFZpUvADeqsfg0n3+UTX/2HYaITTU/MWTS4Aayfid+vhTLzQ
3gAto7cVPvFnJdHJMUdFVotwEtbBB7vE60hZMxoVLpEiOg9007k9xmQXB/Q15gruDOCVa/R98tqW
KCksup1Bx50cICi3N+bxSGapmMS9DLXgEs1FzottAlotgtoam8vzojzqF8sY6nu6Cokb/UGOsI+K
Ztr4/HaDBFWj+y5JFUzUugVh/3w8zwBoWuk7rn5XJglJqF1adYX9Hk/5OBlI43ld9F6QgeJpBxKg
/nMY/mXYo4evpX8PnZ6TpL9l6DOZKrS1TRODZjjPVc3vSRvJN4mesO7LaKDrzvZDczSae/ue7yus
2ST3d/oOPPFNgC4ovXHjDNv/f1Mkz7kG0u5IlI1kR/kY1BYDJ4PPB7tnskTEytH2cbrwfKpelto5
PtmQUyfFQrHDOXSge2mFnnjxoZBx9eE4f4TzDKbYPDoi5wLCNDi2EIg+U7h0vg5V6jYEw+RLtoli
O/e5Qlu2mUi3z/MM0M1XhmqiGaqSiyg4nCHyxpu734XmUwTE4h7lPXvPwYJLf4NR85ZlDqkD8a/8
yEpP7qyAGiavo7l51W3yFrj2eBozfEuu9aG7hIxp5A7IhmNY9xfO1wVW4mVoHi5DEshlB7b4eNnh
fEnCVZI93TEBcmqr++zm93LICiOOEfruxN1dZqVmCeFq/b8bnlhivF++2wRCt+He/KubLnQvt3el
0/VdGNwC3isgRBPtI5ltEax7dwN2I2yuZPMEZmIMW2mUX+yKMgUgCPASDSpdcZJTE4RFASoIm+QQ
PjhnF4TrR88/Q3Wz5fagvZV+GSMgQ+K8gSEQrgXNqiNH/3jgeT7rWcDpvHPrQ+18R342/Ca+A5Jq
gKS3w3tQeepaYrYfGDKETfsMKheIbzlSJrCW5/rbbS+P+jHV+EYAsOIZc0LNd/etlVY2yb+1qbi4
Da+BTqoDw7EdRn2AUntW9OHen87+SWAkEpQde+WH1y5TeHUUejh3GxEc2vjm4oHpGkNhjD0z+mBi
FOvy09qxqpfmWEHrSvb7GZbsJro5SXbCFAbrQO6an9mwmyvzW4l5V59T3w7MEiHAhmQuTGLS22+W
fXH2gJp0Ik24xMPLd/pNuNA+BvOM3uz37YPv80vmJqnsCg5Zaimb51KZX0d6MuS6XSOn+iZw0sXo
5tKCajiJ6uQK3fvqCIHgKZqd7qO7c+t5wQNmZpcEUeL3nYsEBIWJAHY0b/h4V5H34F70oeCrhIWq
hPHlkmw8n8MwDWqOgiFGoGOFPT2vhI+EIfcHmxYC/rKdh3C5hmzM1BkREumKC8h4nAEuoVfRHESf
vKfP5p3oq7Z2T783fSI1JxJmR0pgKxGkpUi2Co14VM/UXbPRJvc5e7Ivc1+xaNRL2JCyjaWkD5ZO
t8sTw1HQcT/O/jVQrZ4zdxllk25cuo8DStR38EPbOnbVxZPE/DwU45lCkiPSnAbgITCWUVY2hTKt
XFMr69R5ottq5rFEgZriO/DJSBco9WtIFShQo92fJluNOsMpzYBumWc4jI5OmS2xWuo/lHop/hiT
QuXhsFuKxBcYyzjFOhp4BayYdbuC3hoNc9ltSr/BgQHAF+AIWF7PMWwRADfgPiAkn8rCZTxCOd0Q
A7HHfQxDPoHhto1X1U5aO0VhFYmb1fMznQcAMdQRMxs0LPU5iGm5090Dhk/vkITWyfs93JR8Vm7P
fpSNmKvshcp+JD45L8cn3S0KiPFaAc0P/JQDTVqWO5sHNmMWY9Gc+PBMbzwKK7rb1bJiQ2WS6thP
tum0yhsreqsAwDLuvIHcepnJPhRnANtg+b38w5xAGNnqMy0C1/gYo3udnmfGkjoosHfSjg2kNC6y
NsuHEngiqF1UEQ+Ekfb7cdDX4TDe99jVZCuqjsHW7GYlfIYgxoCCeZHESRhyL22GqCkJHsqNVI30
p5VPFEC7hP1lNBI8npzIl0Z9TiR4Z2cwAn4srmL/sTdHhOegGNbDcKUssuF1QvSEUWDOyev5kr8i
n4TLclTCEsP5mC306Ar5aAYfLjA+lVWPCVNHHbI+V3rPIYnkNrbA8PNi57kwt9FO/mgj8hZOGdAQ
IuftqB+olLLHGpc8rxeLZDcZqevbd/sEKHaWLfFAVByQ0Iykb93seSXm0i3gYmn+/g/nBPTTUV+n
8JzyI6FqBTd4A/Ablukq9HoOXwSpiR09Kc6FNy2Px+uqAx0TUV5gPH8CPhF8Ws6+bX8PLoW1MKfJ
BJpau6wHPiXZEEKenRCmK1LO1W3fiTYLYm2V8L1GrObryyhG2AsH4S3V7HAjrZ6S1YwFEDYTyQch
O2nG8pyPBrLjRsuuXeoTRo9mt2H10TO+FP8yosXuPd7innZvfN6wM4wtMRzKALDB8pTBn69tobPC
h/8g8xpYLVQ9yb3ehhSsQYFSvOY7JXitBXpyxXSe4EgEZlNdgITm00mhikEJgNGI2QQwbNFOY78B
icmaW9nq3Sn3kP8GON4wogfJizKJdf4CiMZPAjMbh5PBSmEs4MTjrnGHTWX45pghM7hEbABTtQUw
xJe89DLVAYhrl7mceZcv1qr95SvzgTuTa1MRhhukWmS+FyiY2Bej89unW0JHc+KHBIxmP7iNwtj/
MhbhW0sOzbtt4Q+d6KLxD9dHfzPAd8IphMA8sJqMajj1BbcLmVWZkHN9ipSxEGYI/Sv4sKXhhRug
bpBay0B+627DZ+ZxoPIbsUqEBY8cl40dp41I3/qEu8s8l7DlmFUMt57CTyVzBpFH8yDnbHUOb42S
CaEDhwbiCIxZeHdATZIgEkdFCtC1A3aSNd4MA7i6/JTPG6UHgEk2v0CIvcNGi/vABcFv0LcQ7nui
Kz/Q4yAqfb6ODEvI3Uh2L1hcUSuSPYIP37xg4gH9Zd5/SbgCNAwjrWAfYWe5ByW2f+2W+FoVcKHc
3PSuQg8SrwmWp0q1itwjNPMisleCJpGXF/b/GP0X59y7sZJPQd72/HsFkxXeV7X4RfBGiUO4vuZO
DrhyTUTvSLi33f5ZbAedQ6Ss8ZD5IvS2okXs/KrAzXPJcqc6j5AdMbmczAivt9LntQk20bwZMVmf
ZuBm1nxM3qUP/YlLTCda8yG0vpOlUNmkhwXyMBsS+VkP+OAcPt+/F7i/8GH6g+LJYoUARZPMbtmo
4sZ7Pobn9wIANL+rqaO07f+GaJ19cWKSHikFWpNbtuRyUkqMXSrD4+f0HNQrA7Avb2B6EvRa2KHw
gAJuRppqgtut4HUCvsfxYRdWgJp79mVFm8UWQifjxG4rAHBLyk/IbzqcY+BBcLePv5ihMyxln4yZ
IlNOfxalPnpf3lnRWGO5jplBLsdTwLNnrkCBwnbFWWnf7lXN1t+4OzhUdSQc5Zt9PfXtfosZHZYi
6/adjJ6HcG7M60m8ooF0eQvhkG0LItd7PdcuwxQHoTGyM0/DPX2NyAQZ1P7aMvloP/di6Fy3FwaU
SaZO5/l1WnE9Cyg14HLCFSN+C16WY/oiB7dtv4dyKu7LdcIGAHjP6JIz7M5PbywgxtmKv4QFgJoB
O796f50ORopg9fu0PS96EiEe2PRZ1y9xD/mHbQTkIthDA4Zw19heywGEoYhN8ZyfRu8q2Bw5yJf5
NJursqvuxdy5JhZIXLY5yfo6jsZn0LT7dJ7OxaCFY7BiQrDbyqanwwFaqsNoHM7YsjhrMWCDAguR
svmW+kZox6D03i+UDOAQnO1izfx+r5Jz8i8ZL5IWmiBRZsphpJh6M2HyTgM8WsqAQUfCAjvD/F09
CVRLob/5hWElAp1tq/5UhxeBUGdna3OkCcB8mmgoDs+H3JZPYlC+34DSiftnwCwHXQJ4zXbCHsoX
h81WP2nwD05hUH/WPQNbcY8qJM1wfptJx3gFp87w6FT6zSzbyE5MvaWj7gFx6/TNBtIx4Za5iNNo
DHoqtQhHW91Oc7Y7JDL3YaFB0eWK2eWsT32Y35uCCLPwR5u0Ho/+Ehcl7DDuw7v1FgWPSTYCCWEA
3eV5g8UmcK8wW3+xIWzpKLUslVTQy6GvExd5IOEQgQTm7ty1QMCZWFzHY/a5fAX2fnjfNS6Xngcu
mrNeOOf31voAsumsGovp+J1uPb0t/YqztT5iPBMUDnRryHLZlLe5zYv3TcaoJVPEy/M4wVJpKK2Y
rpgVfr2K3qRJsWwA8ovHcpG6ykSl5Zv6PSy9T4Pp4lqiU3vFhAqsZzjkrOME5iC4sz3oyL6QbqU4
uihDCUrjH/cSKKD6QocnyfSCw9JEFskjmcLmld/A5FGgwvtk2gakwuEoPl0m8kiiThjAi+65Y+P7
GNo3meuJ5xXyHkNb113hgAIXoaCKI3V05/2RcLuk0+ECLJ+JOYe4gMsM9Z/PBb34MiKTdHnXlsLT
Z/022Orz2oOBeAH/2bjkLdKyPuhOd+J6lAExurdbkzfkQEMWPs01t+0T1zUrnVyD6iB8VYgh2c8e
zhtzSm6GV4g6un6Ttwjbyrvt21XhwLe0xFG865bazRF2zRBU80R8w13kfspgfZ2ue/mNP8f25Uvr
KcnsMUCwAR7qHBlw6jiddqekx8j3CDYShXwovxmbdpwHfBBx1MP18R7DlQAPCyf+qHqS+4o1S/0C
XTbt/3jekoU0e0L0GtsYLvOwfi9slEtny8OZxcP/OYCvZ1O1uSOq/FKdVYLpQbtOxudlecoDuO3L
wenyPieh33YBa2bt19OEB3MqOUCG7QshHAL0UoDyya86DeVZcSpR6ZZZEce9T9AEe6x1s9A8CvyD
A1tKTDKOwMb8zjvD3h18pDMm96mogBdeUxwD4XvsNulKpDC5uayKWXW8b9DXWuUaXfdOpX3miUfe
HtOBBletkJLQbU61DXskVDaBMc5WMh4QpnfBboXciy3Zdd1vNFj3zonLDEPhn5mWcO7MNMJO5qyT
PXGew7fiK5tyclETcjXuAWQekgKQbWykcBA/YRygMYHcWsaIDUx/mdjh9H+YsRvHKSaz2z37sWR5
WerINKfpOyvYE58LlNOmV0N9G2usTnRmFpyZ25s3L3ARehzPrFAHuJif6g66HgOKBRVO5ZAA2MYA
iZoxSCmKglRCL0EIlZ9QodAMnXaYRmicQ4NiKDstHlUp6K9oGTQBYKHhJSjxxKJm6dTb+/zxpdDZ
0entcR/bGGnDhmTmbKvu2pSRB6vb8BTfF9HFaWCYf7CPbw64t8xSt97BoXzn1C24tYMMV5yB/aBS
fNkkn93ROGiG/fQUv5uVQX6KIbRNxDmbgye9E8pvFA3GaFkT5lVoqdIrByjI+tojohX/6YFBdkoK
QOlEm0b7O12sVbiBe3sLBJdUjIxkq800uI09P7hgh6DOHxgo6pY5Nf1sQ6baVxEsDSzQMp7p8wt9
pLnwVX9Ql1OZC0FOhv+NMYKdSFS/zgp4y0TG2/RBLCNV9Os5Gzzr/JkDoD9bxSaf1RuKfMI4F2Em
d+5FtWWZXpAn4a52cRjFrajp0XY5GAeZelTkNATZDNASc1u2QBvtW/nzPEFQJHKycO5ahnlnLDgp
cmbE7vRRj8/G6o7UXaOA/2RvmWcM1cbKFgll8FH5LrWWPLliAkUGYDolRx2BypAd/WB4pZ+RfsRD
2I9OsTaG+SwKrrNscZ+li+LtuoJTebzPCgTy4A8qCO8UIeeyw1HfTPt/ODuvJUeBbIt+ERFYAa+A
vLdlXhQqIzxCIOzX30XPw61S67ZuTMxEzLQrIEkyT56zz9opOT5IfQuOMu/XzwuFHk5ayeDyCmy4
Yo3pDiAOrr9bVncQ7H1/FjOtWk5bIlYSNzt5Nwa9V2oMWLRxxFmRc1rQ1dbJJQbmLNjnk/Q1GxT4
A4BYxEtKgGwHXpkYdVvuC49wSZ8olCcq6I606YMLanYJSQ9wAT0qXrZ36ZJsxZF0pW1ijWc4BGDk
3I6v5QGqLS/jMr4dKpJmlUPXM4nW5HQZC1S6SbRh8dsnJ1c4pF4nrB/nlLbYPnlu8z0Z0VbHBmPa
BE8zEnFL4JHskwS6VLkG2qYcsQF5WwJHXBAcBX5bsADAh+lHO+/At7FjTuouZuvonQL5xGpMwruD
3gArN146Sm8IbBNjceA3dnaSX6NFukkw86A6QdNBMWvGjYNxSJ+wZ9TOq/Gf9Ce7+6g9MI8uMNTd
HafgrD/JoVEzvIPoxKmJGhW57aE2AW3MfxiITr4EGTc6heOMuS2D91bWxvZCpYNSJkXZ5QW3ABfj
KMZhGC0YGvjJBURshcEZpFN/1nxdHW/BNOeAdmMRxNFlanbUZYpj1mwhj3hDY/eLv99bYrWxTqYF
Rz8KGY5COgz9XT/dRJt4xTfH9Mo/o0N0uqE2wdgBCHo/WnibILcEsuMbb9R9tceR2CXLpXU4I+dQ
d1mYiPRFO4EaHlmYomyLTxyvgPqXNkXBQznnvLvSbP0QTRiKGXZXG3FWHxpCNL79NbkE3+YnHZfH
rRu+X6Dddnz6yyw44d8M67c8Q4QjxHKHJskWynjY6jQ2KGCoq+qn+HrTnUicE9klB1LQIn6S/IjK
YcVivgRsk2fwL6E7JF2Se04VDYLWFrNxec4O/LUGsYNs9WvdCWKnG1XKfVg5LoNF1n3tRQebvc58
2XLdYQoP/TU6XyVH36MsZk3q81d6nBkGALFHkl28Gksj78qW2M9gPZX0C9jn3CmrKhlmfoLInOfV
+CtzLV/Qmzll7KQHicS7178xyKfw1qc2Ee9itBwFMa7GR0ZoCxXaKlmhWcAYHRAsu3LTzFhxRMcT
hyJRUW0pe3WUTiJONYKT7f2l9kZyWXsL9jRNRfOmK/S8UJ3wOMVtVNK5CAEQ6E4vjTMS3sUulMVN
DDWCR/BDSOWO6wnDx7J/WdUHYQ12XsbBsdrlK2Fo4FKVTkrC77y7W3JNG2OgjmTMUsJBdy/UyXFv
Hfb4tdN+JyTyHPMthLnKIee9/E731w91o63M7va6Ups5622ONosJ9XD+Iw29DWK+fjf6Y3d1/JSd
8A3pI9YgbHkz8+y/0S84SxbuztvwPfHZvQELILFKA/dtDopom06OL6D0NswyXHSIWdjcxgEtGjaq
j33dN9fBVBx50+PUeCEPT6EKGsYIpQbTtGGhhaVczKgV8QnT5sKBjfMLMfFSlvvyS8pn7a5EJ52Q
26e43Pe6hTB6Fz9Q0A7zl9Q+qRaL/XWZ7QHIuh72U9Fa/ZBH0ryhYCDb+ncNqP/GmZ12qReDnMKS
5VP1+7zMHr8141fdoQikbj99p0nPCroTAyZ+Uxd9R2u1MFiG1Q3V8Ygd0E+xgrWSvjqKPav54CVH
c3HEch0R6zMSV4ZnFG9TA7EMB+iZx2JGCumTf6p+BBPNbg+UiDnRdJXBcCXPmtiORldyYpNkkRw6
LLlMnhiY4xVki3S+whGFNe9jnEJWELs0ZBEeTM3iM8LFk57oz+zgfx0pExMTkXF3ojkD1Hk69gZ+
wIGwVobavt4Xgl2yZpHj4HwkL1npNsmJpCDZRSIP+N8KjGc+ZTvfYXnEdMDLhA+fz8n4xCKOFREX
5TMzUzpcvhZ4ACGO3fQ8x0t4iZddaycojL3Tix45M7CS+Rtgvwlnic2wWuk2KYG8z4TfDEXOHKPZ
21sfydPX6SRd7Ql2EEOitfUWU8V1MqRxnVzMEsbsWFlRC+Hi/TVdaaR19qdq18wWQY/2i4sz2RI6
wtr3uuY1TseN1eB+MTyTBChG6whPASQA9pex73RTvXX6GYxfRWmISRFVnZdDiqABsC8k7GaIglil
pH6IP9bVtPjwt+y9TM+Swp8QUHPMyFBPzbE5rkY+gQW+l2x02+t2ez4u+Lhxlx5Wo2Y68t7PTF0m
hkXV8cysOIfOqNzcbFrpRmd3q63alby5vpwvGv9gmw5T+4yfB8litBMYSavWugIRc6usM20mJM7f
abzbg9Jlqp3lEe5VC3Z3mD4Tfqv64BPcN1N/cOakHyDYmvIToTGLQFTVWSbaDMmFhu5thMLCOVdT
aj17XbC+SswFnWqkdtoK841wiQo2v+19t8kmF61zMjybNZjwbVHCfHbyZjZaX28WJqBUn79MlMpj
SqRYJThXkgd2zenMxvIun4KUxp4b/vBNGrAizgN3tDZYb5SyzwwLLOfKyWAMvHf1FZsOhVdNGCM1
bj7MmR+uo/CDO6Osf3O+vsC8pvZeP23Pa7wFouGatrNownj5qDQ8IMIMD0JDj8kjOv0MUCwxo712
vvQnzfYP5JuGBItAkhWx09bfKVxvF93zwzaqd8on5SrrNmkGiLQHwpNOP6Xr57lT0v66zp1+V7m5
reI2dbM74ME8T95anxOj5zr1tpnvBsNNf/imnBcJACuUG0hOGgYkXI5G0/UzZkwnSP19J+D5epBw
FVXpQaG4e+IiErNWk+iYvwnz221RI+bXhv8Wq8qdFPXuGpqBghVqiKzoonInVb36rn6T2g7a5szf
4QpDAxNsbEJXfQt4EaVwPhn0df++qvR3e7Gi0fVFYxsNGdBiuq6+H117ctMzjKvSa0l7FZwAK/Cj
JE9Ax6/zJwjIB2P480q9O9Gv4UsViI9bPdVuE6EicJY5dV1O/36ev5sQu8dRkL33dEnRe3eNyiB/
SvWYZ10qiL0uXGj15v/TEPj3F/D7MndtT42eHYtQhTKty+ejuTVJyaShaUeVI5BzqgZV/qTJUe5+
4l+zg2eC5kKvFY/2+z3dhKLq5X4pzSvUrdKWWHOIj3Of3KxDBZLsgU6U3hH2ZeKYo1080dI/Htf/
vfx9K8Gl1FNBNUngYDFGtlsbQjd0r08E2ywijx4TobYoMRegpd69v/DYNmEvEDnQvR5SYeDDqLXR
PwDWR4g6J4GwAZNKRgSNqbUZ47pLlCb2CeJedsRZEi5OVLkB+WNdQBXdqCdxZ0rjr1YcPIjw0v6F
Yl2XvaISFfjYEvLD6BJf5t/d36ecFVMkoAaWvRhOZAy+6xc+w8GYXlZ/QobK+tT71gx0qb1Y7Ovh
6NyJ/uhp3TWuNVo31qgeTmzOmNDtT/EnJ0xS2LQ+DPbXt8ySWnsPTGm0FZyvNbLFyvK+K8wbaRv1
naNOy6Q7KOfVn43y6wuRxNDF64lPXtkFNv4iSHhs+eJoK+mNykMy+8qn0fArH6GGhuyPUEJn7362
8j1eln68kbupnst5x9FlWXJenfd5NdxJL+MhBzzD6k/2E98Jl8762ar0t2qfz+vHNe+WwvLSGGF9
k9upmC7SiuDFn2oJh6AhXNpKe7IuSX9vM7+vdvdplW2Tx5FYSHNlybSaeXZnakIvBu5+RFPm6N8r
1AOcz+/L3e1qQSzGtedDzjf8UXhZ1DGnVEpGvQxdHV1LGk1TxOvKgnZFo15UJO+SzgNHo1VIQYTd
HCpt/u9bkh9+3boqgheCgku3/+/Fxa+qwsiKopPsOK8GWmLKIHxuOZR1XJ942eqnsewtZ6nVh1P1
ZGmTHi5tP65+N8PKqlVzrzTEeU6jFdZu+FJy+u08QqOneMI/O/Vf6+iPi91NLUOMLlId6OxCykZv
VzfnAgCz17wFlNqPldUjAE7LT1UmkXM9AFGqLvOCtFJLHrDxlk/G/fHM04FdaAQXsnS3+XpNkhRi
wrhPaW2gtQO5PV1KuTWgScm0QZEnFso1mudHz5bzh+usocI51WjBYbP8/cZlJQJva7DOhvhtWO4h
tl6T8Rx5FKWXnDyx/jF21xuA1KyPwDSo/Xif8zk79vvyA9vZ4Yb0NdKmE8mcd8QU4aD/Fu5Si+yl
QuIqCcep1fX8j9wBgbs3TIrxgTXqWbfZw3n74ynuPiXN1K6a6x3baY2/EjVlMoWUy5v0v1ohOpML
uKmGTKT0e7SiOImVNiDXo1CMKMeY1oKGTxF4IyNynm210sN3Y4KDgpwqi3Bffl/N05Ky8epI6nBB
Ps0anuAOmmaY5fBwKdl68lyo5j0Nm/Hmg9u1TUrt/83E/HELd9MjEnzvJrS5BA1XW+rLyjb2xaTr
IeziDZQsyUf+KdklhzXMblgmO534v2/h4RZAY1oXcdMZfY/5KDVXvsZVIBLvhBhd0hcyw93oyWfw
4ITBWmyCg+9A9BACu1fxI/qNQreK5CsfoDOVUMFbzrzqvzZ2/Un70PyDOqo1JqG9epHd/gt5xc6v
4xkHUe3G8q8V6cc9dF2cP+5BiXtlfU0VYXac4+O29HbxIl7QCkKrQog3ujK9YoKsppgwHldgIA7B
Sjxfe1bw1c78KdY/ePSh/sFDWaVzo134KxL2AcqdYY3yg8zlyBhc0ONMfXxng3lWPZkrD+hWv8fw
Lq6/iV4jXU2/6QiAUjkkNAzMF/1Im9G+xkNZwlZtiB1epVI/X6n15t/zRHl4gPkxfHdfS1Vpue82
xCepM3fmKrXE45gamm1uNoFoDW8We9YisLa3ue+QIZiuaZqoWVH/fRuPd/Uft3G3RByzIG88CZqY
mkyz27rKEqdMSBaTmVZpLauo8pXyzusNMrRiYXCKkPQndDo1s6xcGyGKUPFZFCU/GhrA/lqH4lU0
/Q+i+cfM8n0xiAkrZFpf37M3SlH40obT8cq0SU5ZfWF4s2UE2t1x4cmkUB+tYSY+EzDcQdjQZ/t7
UvtR1auJM+ppI0+uSCEjctVqPS+RqECpaajh3yqa/z1any7LTFxBess1DOoUfcSRrRbnTa0P1ER/
6YVUVtT9MQ/nuMLYcqpaIcZ710RyDOWcNeu2jAeFzNnrigojAxmL7q0p1RlQa68ihMjoN0HCk2R7
oRbtVlZsLbgAeaifnF20RysWNFmN1l/ApX/Zedy8uMoBxdAbf9vAZFhfxGZkENRJRm+SZZdJLvqO
lnxqvVfdr9cGDlHCJG6jnXIUBllNgrU9nkV8uyIleM3UeB5X+qJQ2/mxDt4ic92ZVLQaaumopQIa
HmdZhN2UKgxp8bU1Mrtuim1C4I/kGBvBBIcs6cWvkDtpvU0r6WfhuL012ZZpNimO3rgO1FGgu+jQ
5EmUcZDM40WZFFaooCsC1B40E1+nDTTZ9K7FwDvWo6ef7qPdG0gyiRVDBBv0V1Kl7gVy1iOp4gWb
jmBp4FTf7Nntnk3GhxcyRdIcXVrlr+27bW9+LbaAcEPrFSK+MUEQKSfOR5DTXCLmFmJ0ehF3u/F4
OMM7rzu89aPTW/90Ep2WrgiL6qxik07uHE0hPX092evkvxv1lR4IFUPpdR4UsnEXARfVLQzcrG6n
absIPVQ718JKfenjQn03Rk3XBvOCVLahh4Na/xbrtekuvQ4qw+frVhJaE/PDr1yAHeSQJVqUKYJ4
F3nQM1/q2ngStf6JSu82rF93exccBL1L3GauyN2CnAooOspLQaVEj0xB1HFVo2eyUDdFEyBbe0lx
BffeI+pBF11b6Wby5LN7dHr4dTd3MaCaZ6Z+Sao/iRHHs5Ml5sydv+O7u9SfvKdHhwf4syYeLlhT
aIYq/17VLn4dxJXkNvP0tegLS1pVR9dvGTNNY4koFKsgYxCSR26GTzaXh/Pjx3W7P/+xkF9jIy7l
hnCMVjfnMpGmXQR6m5BDo29eJon9LDB6sJb1SKH1emQiO9zO3YOmgg/aoLzW07A6JeY6ZV0N6MtK
bVFvLYyMnzzfgw+0p8oie5TacUL/dPH/eL5LYhqyG8rEKMVGdzmIdZDbIw684Yund1hOt6IPB/TI
kdKCqmww66HqfyEzcEmfzacuXLmf3T/v5W7nci9llje9sJ21KeVq6SVHYq9WlEVQfwpUrq2MxhRQ
J9GqoWconAa5aOeszf8ekgdBIUAgGUyOBFcJgOrdGw9CN7seY3EKHqAUJoyCF2zVfH589ryPzv6/
rnT3/Vw8RYyOCWizji85xxkNIRQ+79Z4c7OGw4XUPyl9ak1bZ/oMz/AoZiKjScahwwHx6u9CNzU/
Cv6lJsY3huYgrEfah7AQkBUhNbSp2eANG81Rn4IvcrEY//cA/8fd6P5FG3zDkoIFFbvDXex/uym+
WmUhH9XyKg0bdy59uhv53ND5gKPyDg972VYRQa+bd7g2x8Fxdfy6VrbMGTDoMJMvR4o8TiAjEU5G
6k4e69x8MrpNKGgvhEWiWFdyjwqn3lW9ydhE5jImpx9VbovTzht6hAMkfbW4W047LDeCIm3lOuEr
ITT9jGDFqH4jQZ+LY9QRGCYwMDXyo642yBY9UdHbYopO/wcp35bCNYCrbxljDLoYWI9yzEvAWcEU
AVc5oYzmob11qSGaX8KutzAWt3lOOclfFhgyTH2nxkhV2XWd6cYGB2tukEK9OTvC4n92mu6+oH8N
/N0XFtZmFsXNVeK4c4S/5Xg7b5XsOLQ4PmR0CizURtFdbBI2YrrVni3iDy7PfJNlGGKkmSnp/P60
Cug0wtWDFA0moJzRPTBANIFJ8DDtc2FC4w7SdBngUbXSx/+edHK3bt49OtcmSGSvx//lD9Htx0IX
pFmEMc9F2WVOZ81DamUz/KYaPOvyauuvZ/DAB+sqKXs4PF3qAj773aP6qZwa4a1bxjnTFhMqV6yc
UfPshT5YrLrKgNnhyTEkvE9jxbF8KbVKDna0sNOcuKCRftJgDtyX1teZ8Tqxg7W/zF+Yaf8ezodv
knCJfYM65F9JrMyNhARSKN/qWLV9a2f23R1Smicv7dlV7hbIqDV0RQ2aDlZDzQAHT/JdlNOfJdof
VeJIAeoaIWpPwbfj7mXlSRMmZWLI8wYMNJLcL7ElwVaCd0FikFvq4N+DpzwIKjo0GtuL3IUyf+hp
P+ZiLQli4Ne9ZkoSxO4dyez4sW2ILr0+Ryumj1FvaGfV3024dFKIWiHwGrRc1aTXEOkFwW1/NXqI
xW7GrJcYc0zM6ABSQ8jOG13PJu1VmVDTnB6SOhuVOeU4ocRJPgi/jOKIKAmza8XoX830UGCo/u9n
e7SpUQI0iWBIrXasud/feCTFR1+IOnZrZc+dpTbajc3Aptqj20PbsimUNy/ZHKHBU17nw0tTFldF
GVxndwu/L10k7KdiD0jl9HUwbxa7Jd/4eJVSxn2T7L6dsZeeixE1/ad5wwfHfbx4iaCoUCt883cx
g2oKkRGImCGUxtLExNx0kbG7owzVVNTafhX1W84wtdd7sqI++vxVUPIacxce75/TzY+JdAukax5U
pD5YZbCYyf1JhzMHXfAMpP4A6AdOi9kKtF3Hj/b+nOR7lXos2rjZpZgI0q7p9mV1AKMuzxEZ42PS
AYImAV0SyFCPtivRno8I/6YPsGI/4dIaDFINmEXozkgj5NP45d/T7tEnzGIAyxFjGY0jwt20c9Wj
KbUxggUS6ot6nO7ydTQIv3wcrvMna9//cS3WXI7QrO/a3dsWojoPRLdAFEdaFkE8BYNOU+kPjva/
n+pPqvVu0zJx3cVBRAOgpdwjaCuhaYP4UkvTjl2f0WNnamMRb3byS2O3nncFrDJT91rvG7+gSRXg
niWUe5lePlTrIqD/ICqQBEesnko5vkDW7lIXnly8KPF3cKAY690WxTUclBWRCkzPkDZqNGi5qqHG
fS+AUkF9Jej38CUd/jkC5MMsqvfx7frht9jGpNyTLo9Nweu7R7/PIUEMTBYj8RlRr1uDfw8FZDds
e3i1AN7+gk/7dab6as1e0M4iR4adNRBs6JmLdJGvkonrlG//Hnvz70X61wXvK3PMMmyPpaM7F0aX
s7GWXotDuEHRDyZgD7NeqgbXiTu9LrxVNREXyliBNWMub7twpEw7Q7WYP1U+pSWqcSqbM/x+J7AE
SOm7G39Tz+T+R7YVVZoAkmW0PK7S6TXdXWbCvJ4ct9JamzOytJzofVXhf7U5ylNhjWo2xSAtXBq0
Ze3TOZ1eiP1IM2dJPyD/7O/0iTmpxuFrQSfFtgntVrXSubHx5sJMeFI97P0d4zBCfAF4G8jdGnS3
bUYXWVUaucCTZWsuyxlGJLkFnHxymRgnf9rO4Dzpn721sdaWEG8OLv0d6KqWdL9fk400LeYBEw/9
4vI6j5ZAWGYeOKxdOEs26pSpGq3jT85fU3a6aJP1wJ1cB4iuiBCXGGuNaYNuZl0jHwLYuanPfLre
0rm+ip885oMUEY9p4GOEMSf5snsMu35T8qMmsaOhDsIqeVO+fK9C4sbEWkwmo/OXMCNl9GRhf1CJ
oiYsAnHEoAk9xr04yJAY3EaRmqkcbDvquBkA14LEcKuGWW/eGbtjnROWRyhtp15Oj8Pp39P/QbzM
DWhcXlFVMoR/FsEfW4t8lXMxqqjPKBRnju9g5Tij7gbWioOCP0aDsFjYzujfF32wsuKKgnM8ZSfC
o78sjaqw1yvMGswwidxUPYfqml0FhjB+OnYC/KupDk9ZwH/voVwT1jtuvDwmicDfUcOlycSo6HkE
Y9XJu9KTi4xHmjOgnvJkDXt2pbtwts5qs0quGlR55RBeNhigcyGMQJ56Hv8RrN0vlhr7hUQCiQOP
fnelyzXQ2zSPq6lRh30wIqKyrEnz3uqhjHsRHfnaUm6HpohU1TzpzCCKRrfaG4rpyS/oRK/OOnlM
v0L6Q34/Ll5T0Hzc7AXZJNR/IdtHMIlkvkA0l0G7z4Oj3dJd/e/p8Hf4r4pkJ1DlGRouAL1uhf45
BWMvO2pCIU0ztX9Jh6WaTNIeDYtsOWExwDczC7Unobn86B39vObd3l7FRSgKlerOm3WETWZX5HPn
2ZSkwvY4IcRKdvU4pmNO2vizG1ipZXaoZsU48sZ6wAn+Wf7xQSFJ7fynuq9C7omKcfcmPeXiidlN
FzkC3WZ1CeSx6IPgI+Wgg2sQ9h5tLpcvGUQUNkmbZ0Y9lIz+3nYlFj9qtHySinSvCstz92LeAuIq
YPOdVmH+KiyDFXW0xetrbE2h0xiawwbmA1ZNB3JtaakzHvvvM3sR9TObnmL6tLH0u22uJIhzzora
jF1ihO4LLPu7ZEWC01q7+oNQZIu43ep9lZAlvj912xqmkfVCp+qNjT44dP0+fW8DKmxxqlHip7q9
D0n6psPGOtOlfaaFO7GxiGlI9dT77bTomOu9/oimHyxGRp3/QQGa599z9EFKHtD0jwG6KyB4VWBc
LkcFDLvd9Lu+ymiAUQg6RGQ01wFFMaRjz84bj2ZFZ7gly3K3ZBEX/f4ybs1N0496QZug0A57tG/l
4YvMLQjHfaNj0ht/qLAXQv9LVsW+GbyWxHS6u7tlEDSEenQEOxUEFA40qlSi8HRM/kTbd+sPhtqq
zIlaYu6aXTLmx5fLmLDSqTL4PuDvx1p0KJ/kGj4vNEC68lCL8eecS4i0236uDUpzKQV7ORwfw2le
fkjXfua9eXQCuMU7juAFi5OUrDWgPRX4GM2KjInvu9YuUPeXqqLBB2V54NPfA83SfzMRuCZXY582
rFwB/XGIGGWDDg7khso3ubtrAJMU3A4wzbgf1Y1VF4ekRHRYfZec1pJqXwfASQTvXJjjPDqRBIFd
21huvq/TSQHrr54K4VyDzY31DSgCCcqaMIjygRk7F4qtgp0B/MLitbUMSG1a9eYlmxSmTDmALJAW
CVCdoZlsXGDZhmCF4G7iSUmfuL5ub29A1shry3C6bxgzpjOzHpjGMgZUE1/Ig5MBzXK+KfheVa3C
JtGhXbijsEHa2y6i5ltFHO9jWZK65qj0VOfatn0xHR+f+Q882qw771Ac3EVMF0l2/X7JrlYnsuLl
7TSMXjRGNKCkrJoHE1VXTL/WNd6ztz2tWDw45XPOVsXOWNJEQHKfYPDdxCUu8jq7DOeV8vp7bseT
8Zj0AurQfp+qjDXZVpa9fiYXeRQSKYRE2h8fDBU7kt8PnOpFWDXyRdtp1vRVtOdLAZVep8i0uliQ
FsvRs4Do4cMqnGlN1DiU88W7SxYCp0/5dm13r5hVS4P5B0w9+rdR4A5NHjifvU26bpXziNLo179X
tgdH/k6kRhDYLf0IFO+kiT310jumLY87nTZdtxbbrjUfSBZplfFGWwxXtY1KrpjhoLm1z9P1vy//
YCP+dfW7J9fqJu8JbUMHazOK+GqT66Ts7WoZNNKTKz3Q2fKgOoYBEiURg/zM7/cqZp0YSj52Rer5
fIk5GVqrwdhnfA0MVW48HT0oX4d/P98D8U53VZ2qc89USF3cfT6SnraF1F5a5nE74N0KFpQH+9j1
tPZp/bWfvE6li1zu1+Sf17vbM1osNyiwMpUcdnFjODfO7+p+146soQWYqXJSy97vRzQCbbFxAQu+
OInWU1vUB1KN3099N9Zkb4IQT7VqGvb0vgKBycg/tSMR1VVZ6wU97ElUTD3D6KOgGeaEeRjHfwME
zQ1/WWlwCRoFoww6wXqNalUGQnzg/WkQ7DRzKcKTuyYgvnKotmCkb97VKeKDLCQjuTAQweBVIzdw
/AxZAr8iWbc8mGnCyoy2GQeMXBAGbQgw0UQDr5sjoSwB0F38fRbfHMVvllUcTfhBtmcaL2qP9rW6
9QdxLxz2Lsr6GEKnu5azLJbtTNWfJPplsZsOf70+gOocUAiJCQl/T9Kr38vENqiD2fWIq01aDcyb
R2Wr2h59uNyVO5Bu7reoldNkIDXVKZCEGYlKEGiAn5NmnFyzkVZkI1Wkk/oYzEvhdDFemkqYVkkz
CGo64olf0zmzjzrrJbdC80uFT4+0P/yOFHHYy3dCNJIRlF6agSsWlg8X5iZMKIsaWFkrAH6F2kFf
DdbJgBmIqD5J7GMmOip/Ob/tJbOdRGkwcFVjfQm8yS1akj0gPfdqtBszCS29qO0rpM6bPpMuvVVb
hmMNZYXqXuapfgQa1uswS3E1P3qzMJvTFmrG4xvuqoVsYBELhPYiviTuceVqhJZ1PioBOISgiq/5
0mwBGa3TGzb3k9rYqYLwFqbvFJUz113W4Egl0zxFJFOKOh/6IW2QmU/fMXw1Em96qzqCCwZCB999
wc2iPMsQSHtmX/So46nJWPbBuAXBxI2ho5aDzKdZnRK5ULoDlWZHtezZkQx/G4pASm3To76FLEO7
pJubRxcDQmcfctH1W6M5+bKU/daqqle13B6FfWbEsKsNb9r9CyGp+zHXYFl+icmAGfQbZ+nSE19V
lwIknLtYHLifkoSuzD8JmjSwBnjy2rEPD+K6zY9cdH0BY3/bxR3Dj7NV2rRTD9wmsTdePDTQK/Ps
8nnxN7mLi89xUSEebtsJv+pfAW+kJYio+MIHQyytmfatbfplIpBkVKORKwRW9xtH9522v8jniAL4
mdfrXfIDWP72Tc7rWdSkilVmqMrc21ynu/RoHp1/L64PpIksM6ak8V/DJEd1t8zEx5tUBkbQYuCn
b+vXBKC2Qc/pPt6Uq7Afz6G8qePjoHhNpCHNpe3ZP9KUYguGXYB2OEyAdAozyrDXUe/d3D25ue7i
958ytn7orxAecaq7u7nGT5LEzYlgpl2hQpzHfTrOaK7Z9JyhNeujdN3Sw7nt7L+d7df6v9p5UCbi
4kfCXGWgfi8lvpEphNFROw2MIV9wjbac2qjFHgXq63DJztn1BUsVX9IWldCO6PwQoFf/exD+UxP5
MQoGDhh/9C3sf6z6vftWxjKKA88oc2Enrg8dJXTwro+I1vcQEKj2XXqDywKK+vC41q0DzUjrkbc+
f1HInILbp2OOtccajdI1TcZQrM6c9oC/z+cg4a3X8nU6HRXTry9lXND1ul2PpqHlTDunh+OkHWSz
nJPsjQafrBjRjTtPyYOwK0Kfs9Jx6+jU/xfvyRhb+hiSq0b/k8owVM6cdXF5sVzfNlGuZW/6qFSc
Y9KPc6t1qkU4wuOdE7DRnWc3G08ZQyPElGu+kVeAUgYvZuTo69p++RTH3SE3tm8ceznyOpAZO7JP
zGEFamE9Gt/I7y3rkbmhA6DPR76sLTXlG71+j7+P2K5t4v138HGbyqvvfKDNS1v4Hnbeb7bwdj4F
I9EYZafUilcubc0LbX9SB5CfXt8gZTuTt+uMxCUVuCst8JPYoaV3v+gbyz5gKHCxxHQi40AP+BsJ
WRRWs9vhJDvtOxz52r7RBNyjs5lfqXABr/1uK7WqER1ROpnClzUA+H3Sn/TMIeCL1EJR8Mb/hc9F
AzEeqTRZBcOvJyla5S5L8WcumT3SzSJ7mmjcx1Jl7gs00ZT5PsauQLJE+0pqwpnyssfx5DIEFAgX
saoAusCKnodDb/uSLNI+ClE4CyDW9FU6PC6iOXd4uVGe8uaX6bM+QukuAPvPTZqcIPAyJKcr3qWW
Lseyl+tVWc58f2xSsJCt3rcIMQoiZTE+llhF2uAqkJjKoxvs2+yJeLDLH/9eeLo7IIVNlItlOKbu
WjeMP47lN8G9hVomSyMRHucpoa/+vV6q7+Wb+4G87fN4ys/qu3tS38X3+CB2hgriol7pX+LC3NED
xw77Km/4O3P/UJz5U32rbXMUMZ81EH1hV36Wr9r2Ah0E9Qh+IJvwpeVbFD7xUjgAVP3q8MfiOT/5
J33rnsR1vQRDfPmID+1bZxzhyMPkVdw053Ybn6Qtv3V7VbbGvqdBN65f/Rf3Rdyo7zgQnKs/xg31
J/++eOmeQfsUz8VJBmmPDQmXqHfVKfrqndWD/upBzNjna/8UGtN6F7zdts0pRs12Klf1V70rd6RG
jYN6wDPlugm+io3w2js33+VH/i7vxe/ruqDc9KJ95N/aC7BF8yWFWgjo75C/Sy/8sHd+CuC8Xf7O
X8y/q733GjnNnpP5bat/CB/l0ntTgSFtvVfv0zjJh5xn1GDu7LgzoFsHvMDfkreCvYm/vM03keLU
uxii2U42+/z2styJB+GVnId4MPGrOBjfLV1Srz4wqS8TPMZGAZuA/+OXBNz9kK+5mjZDgbprFrev
VrWLhT/CKPakHtpdueIScOO2xbtxMMipLy7vAhDl21beZ2/BZ1dbe6V0Y5y9t15v4NGV9eXHlvdm
nA0A21/4jeXxJHqTGd+UwQre/uCnsp3k94HJddcsl1n3NFv5dMXudNcDjRBaAkNV7vJNdWr2jEo3
xOQLDsWaF7LjH5ZL6MGMSnHu/ix4y7Y6GetlxjR7DQ84agRv3NeBJ5TP4jn46sGwfRHXpY9e18pA
+SBj+oq+JKjjJ/Z7JIsQh/mnpLxgxtDfBkw351nyze2rWAPK4p+pZ64Zf9O5VG/Vc3dlhje7/Q9h
57XkqLKF6SdSBE6AboWkUhkZQCDgRgES8g5vnn6+rJmYOKfPjt3RVdWymMxcJpf5f/DkjT3f4mq0
Y+dDoAMSFngU+5FYlITa7F1ElG1553yv+BbrfDF3NUBPNjtfBynqOZXSW1Qx3sPklsp264Ddl5/H
lQ30ekyA6nrIYtbwaFNhZ/0bKCXOKd4dOTtXen3M1Nf4DIpS3B25v0dcxdJR1qxyjaWBKIAzxPd9
kdaUoiagn6o0AoHYFhnJK1K3GV5v9BhOzHC3AblPTUZ8bFVFxlbycperaNImfUQAjjZe540APt6y
biWv8cBYk+gE2ApM7cZRPOZwo/uNpyZ10m4K0DqWiMqTIWRlAkpWOIrPynsehj/dUvLIEmc2ixSR
WhfRdd/RBePmzzFy4VS25ps+MbcXk4xgnZnK8kAonxVYgBBNp6mteZr3mA7nVdp5SBq00iAcbIwA
wHmfyWJMOHi9YiGD3gzAwmEQKEITZLG6Z2DgFdesMxMC8w0k4xC7jIJRwHaQ8WKpvXSykbyoDGnp
GjPuAK9zYB7U+aTe3xINpUfyh7Boi2bkLww8wXBTHC8xK6lxkIQiBuaZJ0KiC3uQVN4oaRn0zOZi
9pDWcCrFp2eUy1P3qDlkExkNGaRrWD2nNUY+YKGyXMW8PqecaQBdTD0euSVLn2A32pNjgLXEWQAL
gjyxFzIAVUZnkQOEr6LdD2gnsS9+i3bs14ODGu6ifn2LUQcNcHtCPDjuObyjVJT4Gdab+sLSNFPE
uFwz1OW6Xo0QETqb/POhBuRvd+ygQGEqHzMxL/g5RUxPaCcOpIk1WMTXA+zwjAG3yKUyCOInnwz2
WoeYXR5fjPZej8TYEeTFWmy0YzmcCr3xPOwEYxGjYMA3Mtozf0+2WOR1lQk0QAw6zlUhfT6QJeSW
W5exGxzpZAik7pPPuMEnSi9kYGwGIXAmgKGC0xln8TmUjo9ts9WcCwN18SEiBgxvXQbPwHCZAt/4
afcn/3U8+f3q5OfwAjE7kUnPp5NtqfhyBptdxGtwyL/Tkz/aNMdycw5v8SPB+oRA5u8xRvsbA/sM
myXiefH5+DN9uUYImtGG8+LC+brPRA6+s62wi+IO1YAb5MKpyx/smVkJDhUb9QE/1mmaJXnwDkYs
rnbP6NLFbvd7zZHs09aMsgRt99re/AIUoxXSiZgagbo3PgmEi5XOeLL13z8DiAAaW8zGHiol/x4y
mQwSRJMbigDzbZ8gbSqWS9sAj6ZswJeEPVJY9d6VlkbYvSZNQsstCG6sMMBMQ4GiKJCIt2D9qckJ
G0gTRJ2wVzx5aBnz5wIWcLKmUzjRw1uqbs3wko6QSsSA8pRXakg04Y+r4OTliSzxQpvcqQfCpoB5
SENrhCUwQ9zbHNLXsZxAg8pjOkfXt/QUoYhlcerCLhysCobON9iPCQP9iFu3iMD6XSkrMPnczAZ8
qPmoPmglUWAYAXbyHI5cI6g3eaiiyBbvsD2Mto2z8zH2FepMSnO3SClur91XRGwDM/SIsOVdKgRC
8jhgZfPZIrpFtavFBiNlTkrAAEAWdJ6H86E60icsB/xhIuUA0jOcqB7/pjc/m6PeCXlGmFkQqhDc
sA3yQ5HeQ1bC+VDWY80z4ybGYmv+LWqE3anRb9dQ8wZBFZt+6bbuDj+mXKNuQuUoLBW0jaaP9rXb
X6WB4UNjOuVmsB0lVEgva8XiHSkGdzF9u0TIKjt3S4FZzbC+IpRylTbALzLUTcqzR8QA36JhMkw4
/yXqE9aGGfIiE095IRaxiRqP915Wv2UBFbgHDA3Atsxd6VbtmDAMn+U1IJzvywa3CPzsC/jSpG74
wqCf8JdPtNmUE3ZeEXVLAwja/c5HgzeOGGMsgu6fSQvllgIOkNW6kvc8KDGFS3znHmr+I8r4h5LF
R2a19Ylym3ZeJVYQh2ctv/nKPcTgl2tsVlJxHbk61TwF6yE8mhaP5hWZL+sWjZIuBi/kWK71VMbj
k469sA0IM1GaoInNI6bZu/A/xeOFc963biXGOMCXAF9qozMlrILzQRGOWwO6rp4Kewrmp8M0pBes
68bYKl7NXbslflwlZhc/65XevBOQRymjrC5AgsUkg9l+8iAsUFyeN+v7dre5gZbuXuP3due29jDq
BEb+JVUXlxTEWm8U6e7lUPuyjy/RTKRA/+mPJ6DLYPFYV1zQWncJGBG2GRtRKYD6zrG075e9rW36
Y+8U4vUOuVFWdzL8luoU+ysrRl28t70DJt7ylpqu7Jh7sPz2rSN/PT4l96GMz/EoGniEl9wukNzc
h32odyqcky0nBIevdwYRNAZHgnG7zTlWF01gunpo0LAVO+YGkMCN5oIlj/tjRIqrrN+YuI3uDp3r
Vo2uyT2Rl+d+wu3YOkg7ySvVQzr/16efLlAdRoef95Y/vPHThM/EcChaO6XomD4ZChVC4eyneTA8
Ns8lYLks+3qrhdqGk/K1zmu30loXRLL8F9KNiJorX5O7//S79TmWnSqQlx1goH3cuSP/AVgI6Jzg
pMXv+BS+0C1ItK8Hu2+ALdtlGY18+LXjLGx9EMlK53S4hSDyCYC8t3OppheeF5ssbFyg3eLer/2h
V2063PL9LtDEN/QtUTI9qWrr6fApt2Qt4369J8N4eGTXHjOJF6wuI14E7bGOH2GzKlwdmHSrjkuH
diuYPBJCecq29fK095rVU7JKgAIlpvkI0uCbozAjJj97IBGBUnvH6tHc91b2o+zBT8SZ9ktfca/+
Ne5WvcOSg5WF4VorsFmj69+/7ALE+i63KQu13Q4dRo9hebJ40dG3CBR+U54RlABHV7UvqX6dFoHi
Svt3DFa00/oj+tKWqq2wIBpG+nbYBarferRGy3ERlDFo4pTBHIZe55rJPSIregpNbj2oVtWqBsjT
69NLWDq3fR21zbT2Hr+Qr5A54WaiVdBrG4FLF4LWiXPoN4feG+I8E4vxQe1U0zJt3I5pOIUGErHI
nZc6PvdTGROMg3LY7XOnTM9Rsb776kK2ITgWs5THzFIbF4dmpf1U694vY2ZPCa4C57IopxpgkNe4
FrCTz5jFY0tBS8wkvsfq8uy/4/bYHoHK1PY1npoAd9wFp1AL9D2JZFfZI6yXcqoHzBLXwoX0R5M3
ma3qPKWgcrcnAFn7pwMJZ34Q+SNf4Qo06IYeFgdFlvtufAUYA0BVEkVglT4H08FjynvcgRY0AUc7
x6gBc6/aNZ4V9ibIj4BUcqjaH0RctKva3V62X7iYxKT9S/h2GMWnzydQMcwaqiPgHisOl7M3J/K7
vcY9olIAh87FgP55rAhhoEekPfmYJ0rkCY5oI74F0bsjBZyXN6ihbxmXZk2wVUjh1e9W6IJAXUiB
uX/7Vy6oX/LY5dzSuj4OvPuxExDErCDTveUTWIu5k4VGvRvj2QRgYu5BsT2wzP18MC1jdGVWc7fg
egImzNekfYdS0t3Tz1pfgSmru1mgclCuiJsx9zBJIdaMZQC2MWxTXmuXR94BjJzLCJ/xM7n7Gnpq
4KPpUDyj6LxV9gZqeBR1e75ZHuVjb8PY4qoLcdO4JZt3fN2Ks1YBmlO2UXcHfd+FXXDCu/K55s09
5lPcrxI0+5HH4HDlVOFPjI+MsSg5IiIsrczgypK8xgwV7oajBKiq4/lYHp9bpmx/TprgmeguA62j
g8UK0DasNclFsGX7hjSgMJnNbYHi1l1eDxVMRgFnTu2zSFmi0kpyzQOqu7MA06XvLDFgpGEIQ6EY
ewcke86+xi1DGmh99tEjQG1pewVplu1rzMqhVUisJimQVtr+muxcEisbxW0BVGW59TYoooA72iya
1cAzXY2Td+hiWGOWGKuQy/kZOqpQ6LtDuX1v0ST8aCF6W2nEDw+wlmijBIPygiwBd3O3ufD8mpyT
pzTO+0mbnGfnFQwQv/p+6HRrLeR6gt3hloJAjauC7XmxWfB2Gw55+kH7YwZUh0PeE7hRzEO/3B1g
RUmEhVDE5EIA44NPj/nVf8yDsBP3rXmQ3GeSJ8J6yQ6X9cLH1Vz0JswwLqvjoBpj/Uda57jCWVom
720DQrz+w6rDgkurJ/Jjbh6sc3WhOl3Qw+nKwjyRAj1I+5PHLK+kVcUjHRTplbQeOgDjy/Zziydt
4//YLfyh8kTZoAHURRfigv+cPGDioWUBPV9capn8ehe8jYkEDB/SPWpHGYB6i+O7QXXvtIkeAt8v
nBC2oTPG5+6CawmYqDktEwgFWjHYtXAKq8E8F9D9IHQtr2A/bneHLsTZNzfvbUbn80bTJniFIxKf
IfdiHkaetiEJuTY3CpuDov7csaHQ8EvFIBKsuMMcMvA4VLPGlhgQpki4BMKgLPFv0udRCncHTsAY
h90acVi+VHxQbcN38QKcAieArQjrE4+pTzD5YjexyROtnuIK4MKCx5JvgX+nDeFEORg+8FacTiPV
NZGTnfBycfhbLoXDgFAa4TNDnJJAh6WHwoOFAaHxuDh1S0bkJnYH+LEjyCmjnI8AueISeWtxMuiB
YJ/kVuz8FUJ6BprXbw/GNiMTDGK7KoKEQJmFbXLxGNVbyp9HWmIauV9We1KC7p8wfL8rkZuW1rJT
JyapAwY6ZGWTd6Urk/qpq7hN/sqOFEKKJG5ejJlkYZSFbWYE+OX4T3ZsTIWnOhevCXHG1oJfiQV1
UNFvGASET1icXdD6PBNwrYUyQZlfDjKmOI9vxQRP5nBBteIDUS12OQyPxeaCCbsd4IekQSBo3Lcz
whPt/TN7Pb9yh/7uYWWHZmP4cBrj7dyIrcXQrghvR1Gs0jH8RrOuj/klxB5vbiFg0Bve+jXiz4gv
+dU6d3ZJ4Z6CZgNEbW330TuqHYmBtg2/jPB3klugJ7ndpqCrq17mvqOK7UV6CYpDGdWAtpqwJY5r
T9vChZk+IVVRksFBgPBGuQdMrgmEzi8lJN4W/kOZ6rhPfVh7QLSOwm77To1Nk1wzLO2Eb41CdvnN
tl2/iXnzES15Jc+0Dq8p8b/FKHynA1DYN8ZGh0vbuabZ9pnuHuMr+R8RSeCEeQr075ZTgcGqQ6aB
Ro2oOVvskprLv+1Lb7fdJXC0lFGe7rba7821KY6QmmZuHqlpI+r8eb7jSsWjmwV2LhB4aclg4QDl
juo9oDEIVa/3ejgWt80KmlxobrQEtPbObfFAGR77bRfrPn4cwLe/hSo+BT7Asj7ucNZ0Nz9q+2eM
j6Iesw12UUddoe3fODl4kLVzp6mfC9jtzWB07EcWbWQ4jvA54t/izQeXw+NQXqxKeL7rNs5xpG8o
D/cRUv2J59IFbCo4njnJnWJd26pX4Gnrl/HtgMtxCU97Pem92sdLj+XFhXWWrU/7aoUzyPvNRkuM
TUu6LZYCHI46FaB9QRsrCZDC+Dw4BTJ+8yXUtoOQQZaSygVTc636YPxz2mPt41KhM984Hqz6q68F
WKZTmD+neZw7wot48ttR1pBPVFu21QiQkA2bCJgjEafrRMF9kPYCvf2MOwfIT26fAhzSsGYC3k4F
G0XcsknAyOKWDB88leMRTieHvwTvqE1rm1s5HYSLRihxn+NCAjGPR4jO3ubbR6Qhroi18IF2Aife
hV6MDdRrL8F3skOF7e9w3t0UyPwgr9T2ODW/zhqP7zNzn22EyyqmCNkiziBm8XcCg9Jvj7JwJHXy
Ayb+JTMCAP3hDPYazi5X1E5BJucVHGNpOL2EiHXr90cpyGM+RJnigcNxvnP8ZI5KtkXC9YI/85gN
p89Y24Oq3azECORxCUtEWAsvhu3qkVnXAwDcear6rFnNYt+0rEg/TNsl2M5xxiw1rhpXLpubyu2k
CXUg0hasYqQYSaomedolQJkDbt1Mz+lcDVWYXROCdaNwIM/o3H5sqYtQyE94BXL5SmTeZ9uSSMs6
vG2F8F7IGulOGVySnI2afUuGYb9uSD7VwWOrboj/eRp5MOPQrhp7CKW3AoPfvt9nRAxqgHYJyMVt
0B0NeXIjF9AGD4IHZ9Y1SYSx6WXHoSvvMwOWTXWfHR8+cVN134qQKVE1nrxZxwszMohKFwSjXjHB
QUK1fZDFxIFh/R0FJR8haUWIeiC+abBxG8CObgQtnLb4+wpR5Z7QKZ83j8ZexbHmB/2Kty6ioiI0
ep60w6l5lFh2zP5v+Lo7ymTfeKWIz+U0iwkOjohkEjLnEedpOGcfvOITIfObT+Cy3VMLIO93keq2
IZ/Ro35fcX+Ebb98wqSLZ0DS2IaMWQ5yZIvwuOkpThsqDpo0/FWFIiLmKguZ0UcTijKssEh6VwPl
czXaZNudx3RgrH0xX3qkRUbYJP16F/0C1Mvr4YGvKc7OMw5ML0e7+KP9L6M7GZJIpCIJ1vvcAzdA
7HUt2XRfuWbU2J1TJGjq3Xdpd0mVvOF9wsdLJRBaw6FbHUUQFoiQZmK4r+OOL6jumYF3dO9xPHv9
SpEsmZwAdMxxGfTucNOve7fjShryBQRqL1usAxznpBPtMhCX3hNaNtybf0/7ELPRrwjPd/ZvLP/m
37ZZUmrjInlsy+C0lfeL4YaSEs157ETsWyayfPLJuzq1N9gQ0+7XmkNcmCRTz0C1q86hOlsOBwfj
kLMrcOSQYHOihozK4EAKgPs3YVCPBxs04pvAnVutG3D88evSgsjeeWwc1MNDDAn2rNiOwoLynw3T
EuYpryBlRiUEDvl6p8TT7ylsZF1yIrRH/DQZhRjR5BpxTDnmlZxTJPeUhsILOZ0tMsgP4Kk0dBJO
l7aV2JmfU5GPMDYvRE/c92ObbTkXZGMFspbvG7vCkJ5A8dtIzuXYI10iz2DvYmVBSBzlFjBNBglg
iKf9IannxlYcpIuAKyvudZRswXjPendJgCDGWGmFECK5ZiV6HdXflWccOkezv8kCNkdWM1PbOWT5
r+lpWx3hxYECZCNEsl2d4sdWAXVhjMUahqPN6KCzPC9+B+jThFIAAxYVtiROS3qbZeuxRsk/Uxrn
PI6NzW1DacuSDOVQclS3DoQiybaDTR6U+xEKxURmZFecrYP0cdGuH/gkPfQczAYVzCgfkSWXopOP
Yjoqi13MkgX6PCQTwGqX3cYmC4RsRveUeTQ2dbjjkh9Xi6EiJL6+p8oWpRhetsPNNW22iNp12goB
UpzX9pyy4Di+wxDdxPSU6T3NUyPMmBYhldLydXwHcnj2TknDgQ6jzQv+OmFjcWZ6igKMzUMojMFe
PxqYaqIl0ZlsE2UBiK2SQAZ/Tdu9ZDe2Qar+5FeJTBgYxnlGVEtY1izXc0QaDRdeHPYc4RrxAlEj
sSYqsTwr+HDDVoODDhuAQODavNMmYSnCKtZNBqiXShoPGhZnnVL5hlfove3Kbb3SK9mxrMiY/Dp1
uHac1vjh6CXeV7UiWpfKyrcibAg1TO+Uj5fpY3WbSFvWc+mxuKVNG+Ff1GntXYLLHleNgdLgZtg+
o4LqyW2dtulpn2Pk9AFkMVmY4b1yjzUCwSNCeknvw5aCKCFCUW7nDoVkxUYTrhEGz/A7bsvcyiL4
JVwTfDDQOn0cYORU9gY4T65gIoTTb2B1biMOH5e4Dm36jvB0U9r98CMvwgGOOq4nc5XE3O62hUsY
8J0yIBRjviOuW0pEXO02bVPu7BLgL7dj2ZwSO+P28YSj0s7C3jOTTLFULxfCreOP5tHuPcHl2vL8
xrdulMusChpv+rFCYLKAhA+HDSaffqFt71EZyUQOhQtQbXSYiZhCaNgteVE6uD3azw3c/FT2GrdZ
vaPeK22cD9nH9K9LGwoLvAWn5lpeLhdrJg0BwDfdGYT9xUQwg/f0HpmJ7JURT1ggvGVuK7e2Za8i
Ftp6+lbsBBgTfauSdvcAqhFXvu/4jJ48aR6NKnEvHXsLhjO9pjUzY6C+45wP9AhBn57ryY6T7JIG
JsWUMykMreFnIYtJY1yjIhHuB4KgJOfoKT7x2qL77kQNeayBVU0NMm+9kibhEosVp0c6UAvtmm+N
Nox569X27228kvPH1dpFxgYFC6dwh104R5ct+j2UlmaEnCD0hIGF2RsdSGQ+QYxBxpxHP0GMRa63
d9uV5BihUCuNfRG5yNEG08buIuRccvjvRXoAT/1DxZCqqIpkgIQkyuD/u2LoZp7koXR/ZOvhmAKD
cbLwb2P367izKNl7CRIUlTq6ho40SIoouoqMcUHF3GjcTsBpmmhW1EyHM/lHpqKeqnqOoFntJ8Ue
cK1aIMFZ6gxmb0o0h6tsasCtM6LEFYpxfWpCtCHwvdnHUwsv8CPvU/h4wIiDG3E0Uce29fWx3pKO
plzqKl70g291DNIE12WLP7PZ52S2mNz58mUy4iDN/LkABVye1pBAPC3RmnV4Wt+HB9B0B8pAluXs
bt3GNDtgEvltZzXnGcwIkX5epufZfRbdvuhim0iWRn2HDEtbvSUcMZy/P8+fvSgYOX3rvmiF1nAB
J2oCD+r04T1nhkN4aVyPNzL0XOS+Pi7T4qP9PkHU93TLOWyBUyCmUbLQEfZf0KEsHz/ltLb2ZI+n
sJV/aBP54/EJ8K0P79sUevGpLvh76R2ywYVf9N8iHcdRwM3a+dTcVNEDzqrFc9V89D/Pdf6pMA3D
2XsGueuUIphZQS8HzGhTdTKcSbStFcC3vyxKEqYP3mcWxuVBmwqSQWIA0we0l/dxeoOz8vHx+oBk
3mvN8XMi/6IfpJll0Nq9+6p/TnPNWlEhxfCfN82UHcenPOumj+Wb/zEK45L/TYjF5NUu2i3OP8pX
Z3fss/HaPAludw7BocqVIcIn1FrVg9+abxtwwj1RmOxkEdPhp6VroZlJs2pD9zvN4uB6sqOrfgZQ
S/Vfw+n7G4q8WW1p4y2EdR/GtJgBQD8a3wFtAlRsNWC7MRq/Kf6kvAnaEMSOOmQijOZ49H1daat8
ThR3TcAAHVNAs84H0uyQwSQLQxBoaHvIynraMB8TSrbZWP/SnOWZ6AUjxAjNPHx1Myi5P83Vvv0a
Rv1r+p4X4Zuc9/LFK+3U+CrosjhCrPrVe3DAzbsfRbC79WRpNsOPM881aNMIbBuwMW2eX5CjrPF2
MJs6e5rONn7OOI7V9mzj4WYu1SUfTxABNKIEhJrci2us1U9tyYdnWMD5AHaaaq4tEbRVGWgL+H8/
O5vlDcoZNC80R35X35j/uaCNaubZdzd/TIaWAskMaW7Lo9Vtg0f0mksf9wZsqNNM/Fbf0D99uvB6
2Zjn+cG1UupHacS8W/4q+j76FDVCJ2Naw8kB+I8J0GJIHuJ6m6Dmp7kFxQ36Qpoa1P9RBmU1rLhF
IH+Ofm6C4+VJ/2gH1DPMOuPr1J2G0vjgH+15N7e84xF2DrcZ2/NDMKEDisvmM93YfVpHiHoQYa9D
yLlMQL4ERwA+xORveKt/VZF/9I9f2516MRQj9xRAvOkWRjyhk/VunvkphWA++btZBorY0Oq+oZ35
fH03FHdn36N5ztBn8+IvtbC/yAB/1FWLzjhNUzRtCDCDaKz6jyJPpdfyQpfzwUZbXLPPckY0DY1F
sQ6VsRN0w/Abh2w1mJ4gdHjO8sf443IZ/0Dft//5gVIMtruxBvY52L3PKZQ8z8WBRWLPefY1h9YY
wp7wYF9ZeX9piPrH6tShJNOtrsmYGvmPgdSyrn120qX5oS9iPIBvbTceVRQ9E47OaAB+brT6Nnu/
P+nWT/phrMMv350n8n2qGbaE8u2oTLjCpkRouy2nb9Zq39Tz+v5JeFLLJ0Nlcc4OOjQdf+uE/Ccj
ORxCHwNOhGTSdvDfI/5QsrzszUH9U+4WvfbT4HH1E66cK3wDh6m+/1I7r4mm7z+nmK54DVxKTTV1
44/WsV6+tv1usCu8YqpYhSXPb3PJQpo/cPOz6fUTHoFumgFWSVkCW8hv8iBaM+7nN3v3uTvo4enj
8iN9qh/GxwgGyEnrQb/0YHOHhLB/XLMLbL6pQYRE8DG747T8u1chi06z/7l8AXFO2xtAi3/iNAEU
UJ1AGKp/WJ9n6HlNLGIBobRsPauZAZJRM6nocakmw+FfTq2JqfjfU4M6znTpdFX+IRzGLsvkWipe
Xv9T/hRf589moc4erjKHnQvxzVejwrrZELoTnb95r4XSwGFaTq/2dQ7zN6zQS8HlKANY9/g8Eg2o
vrtv1PPZyReD8K991H/0fP3Waw8FsvX/u9o/mv/72+h+PtNdtUHlfkIuuwRoaNbMZICsCDf9pcXs
F+jiz7HRAY6WgXoGClT5o0HwbLadNtrpZw+3Z/ZJNQB18iszphdjecY9OFu3KTU8oKEJpL61PN6z
b/+8TVSo+fKP7HCeGp/6NJsWX+ohm//7klH/oXZ+qNMCCyanbios+f8Wsd2wNXXETGEjTTP2WPsg
FDCOhg8rum+C03I169FqD+vjOYfaGgM0C1ED3aSiQ3a5/NLn1l+07D8upP+8oD+mRu204bMvX+bq
8hSsPDXwDPoCTDxYiC5WsQOhH/ga5dvAuEOZanydoNHNvm7tJxko5fw1UtppNzheHlStPKB004ff
u5qwYJd9XYfdtDDfn8/RaFJfa0ulOaX/Oj3tjnrNnRHlyjc/dftlDGDLHjh3KRjVf5ET+Z86Bf7z
9v7oFCjK0bu5DlFpp7PVGJMnSQZlVgzGijYVpF/a+K+i+ave/2f50WssYEvoTRr9MaKje66PBtmg
2bSz60axeriGSdX/kMAex0+rwr5nuAr/vq7+BCr4lTD9/59Ul/5YV/ddczm9H/CpUSXDKYc4IRFt
jfPhtCGLM/3pxib8gjunmP9V3IQ4/c/96gAK0ZIB+vToDyV+UZRalvKMgoBJMFkMxqsVSSboHl4z
dgtpFW6z4NZ8r5tZN8OxXX7Ns7lpGWxp68kVyvli+TdPRv+jL+13MOiekUAB1gR+3x92TH3vTm1X
VWdPy2YFcCPaVzGVcFTJD/oZrbDRaKVq0yafKV8CjlHUbTU0L1EYs2yd5vL93pbXzauevq9Wg/W7
TMo5FJFTWqLo73VkGDbBQIAmikqEUF+pt/nQLv1u0y9e+B2+Sbzn/rLOXyeg0JXpyS2+u8d4aPg3
2ZNBWElhN/wLII/2tzv+Yw608+lpPOq3srkc3yOEywIcbXPdsDMA1nKVWYA9jekCP7ErywKltGjn
AliWph1jCXGwOl7TGbweo45xOUUEdzCnFXbEnnPIhnLwF50j/5PxArNdA3dTAQnN+MNBOl/NweA+
2jUbfzBW50lmpb1FicX3afbvUvFnk/b/XQhAIWn0i9MUr/9xojoblmZv4ELKFSJxwUfIx4uocaLd
V0I7h8BboB8tNAcfpL7q+RMEBuvsAtOxp8mNIpz6qI+3NB0Ysx+YWrpPeLdC3PSe3+fiODgUhaBp
FDh2bALmPavZOaeH3v3Lbej/JGLwKgHuBMCTAoDOf1uNU17CLSR3HRhs6qz6KFdEHip019V6AiBd
L4f5BzWlCiDHi+fx/U0XxFmxBhRFPMf1aKaYP+/8Qx18D8kc3z6aG83TkEU9la/R+DlYPGHq1iwk
hKB6My7VMZHbfDC+HHferbCGcIg9P/Wj9IB9eKwWU0Bart6ZUDmBBPhynlb2Tb7Zh+ie7W9HT+2E
ngEt3n0+XakYV0sJkK/xwBlIFHPfqp9HO3nNT1t45XWC4FVv6RQqUg8GKzx6sv5Qu286mXf3T5Xt
tMx+CRRjcFHa62pQLt+9c1NmdT8Boolq2hf3fJrTu35mc1Qs6vuPdJ/r4go5+Og8MS/WxaDyb9ID
d1JPaY2XzVnfTSR1MkjLHagqk7qaUR1SMlR0wL8spn5IwOwG1OW0h5BSpwX+s4PJG6UN7GY+rYsP
4w1lffGhfhdkvNnUifrYW9rLFiXl55ulUzk0cprwTWBoaGkD7m788E6Ly0f2ZTjNQplS3vlBxSg7
SHX+YCBryN3HQk3TkYx3m5zhZFZmF9S3OW5/ypV5qOmLgW29XN5R7tmHpDER1u1kaZ7CQzWm5b1N
hvpXa4xHREVcjVqc60TWPqr2o2s/nsMFt3pOBhCYA/FWjI20p2bkl8/4bJ/29556k+l1MG2M+dm0
JPcU7Z5WDifoDb74BYeCzg6MrexpUQGm7M3Z84MuiK8TjSTu29Zm4Fk5r88LSfPzkh2KToBrNFYI
s5DcuX0Aci6/fx4DgAmsa2vd3PJl5a015NJJjX7pK2NBHlsLyi+qseiC31DV+GHg7EBnPM5Wr/AS
DOkCMsWmiNDzyKrtbCbdwIUkZKx+dknpPG0peeQfl/dEXw7Xg/AKcQGhoNYaDEEtnpzb+Ul2tPcX
u6ZzdE3Jk1ClcAcjzSoR/9welD/DPlIA7ym/huVPk08qZXJ/wBikfmmfA+eEPs8/TKCR6umdnRcd
oo1V7Qf2LgAPVU2vdF1mM5U4gzGBKburBFl2UX2chtO7/l3cLUjuqZ2jgEXMMAsCgnNnBPM88exR
mK2G8Q62HiJ5lEOf6X6hClc5T6hPpip4ffpo7Wp2/6a0cF4ung4sWXivn1RDmT8k+SmEWTztF7Ed
k1J2C9Ecoruv46tu7V6TUTm5poPP5vs9OS/E88EcwpjBYF53X4/2eG3nz/6DbvwdvVERoe+s+Hhm
P8V11mCwmxkFq/35a3e14Lu5wXXtXeiYRwG0zfi5p/lzeJqUYTsa191sWI1P3fiRPL1WHdPPaEan
Y11ZpHZfpqXtpvmMbEa3xfLvztbQmLet+xjO8iAjjADd8/K03NmK/cQSiwA/PbfUX0iJtLMMVJJh
Zd2YPFix7OLBpw6w8LIPTEp+G3dI6X9FDp7OluvH+zYl71Gta0enNLe2qQmiToDlxTTd9uTOyL+Y
35A0zwafO7JVIwLyHplwR/mSnLvNsBVfL//9sKrMynAP5MmQmCusRz+Sc6N6Spk+9MX59i1V6/vp
eDb/D2Xnudyotq3tK6KKHP6SUZYsOf1R2attJAQiChBXfx78VX3HrXZZdarX6r07LIEIc47xjjfw
zWViUhzes+fek+YqgFccjXEt8UQVHRw1NzFeD9MOtOTOrvBTaWuMATk6top4+Yybxjd8RCmtvVxp
Qr0rPW3Zf6GfFNsuECxDI49r6H8AhtgfOkhv/376sIhHZ4dwpNr2PhLfIgHCAtszAuzXNBt6ajK5
TjWa72RdhrlXX21tiX2AsmK7u1ewfO1Yt0Ujnn6SpItYDWPI+/fJdwWpH6SulTsT4pjKMk4m7kSr
veMpwq4OWRwIKIRdUJ5Xk+cqDmRsGmS7joP2HBDpDqyYzvU7ZdSPDb059o14sxrYkd2U7mfl2PX1
UW1nmekMs1cLHLPzksJjIdfrCStbAY/kEF6M7e/38idJNXbu///AX23Mt3tJg3xVrOTczU6AfJDh
jcZRSo9VNxbsq7UsRu9l26ynxy646pvanLBB/34KP2E/38/gpoLMDEFLGoMzuDoFnfDRMd4bA+Bp
/Mr54P5+sB8rQMyYTKyOx8ga7aZdqQpVKQD+2ll7GREySyYlyIeFySEFbXpm9ye/Mb8DDMg/VMm6
qFFwisyBwOduyqgqk9Q+67py13mXt6XqVVG9YPF4YuPmH9izS2hX/Zzy5QkUmvVmXjI5d+82az+d
hyRTyAEFYLts3nx75UJsR1wd8h2x95/UZEH+EVMHvOhba1LtmC2zK2gvv1/yH7/8t4NaN747+rnA
luvUKdtHzZ6XeD3oNgpSVHD+MgoaG3sEw1rQAOm4/eEGa7jr30/g657evPJgoSYVLAbj+LHevFx5
XRttIh2ynbi+Oq0bL3r/HMUAfvmjwKzlsnkVJ4zOro7KAOjkeNnsbNgmQy/ooQe0OGUCIALd/pFW
4fnyEm/r/3ArI0uJwPWZhHxUH2Pt8QF0GaEwfdxjlRjScN95Ub5w57+/h0FjOQJLkkyWo3azdDX9
Xji3Ut5vG7eKJDfxgaDnp7keFWHlvXBsLPcYt83uwo1f7cpvR755bopS0+pjZh5Xeb+8wHc33OG5
EvwWQtNrJk325iI/B8rFKd9yjPNNt2d6BUSq28/GxRmYe9eZKyjewbJh7jQXJCaepG00xUHJK4kr
5bh3avwtu52S+vXg4AH1p6OXuOSfh8zvjGkNGd851HMpne1r31Bn+969HEPK4ur05caazuq3Mv0S
yNZMuc6Dz99jyzSc5EVqAIq8c6T4pPjlr5jqza/nDWX5hV4jnuC9DVKnu8LCqqZGvQD7erGubs/9
LGzFWqkG7+Oitcv/ZP3dhD1eglC5OUam0HLpd3VXgRp6dc/v2e76Rwv051YnNm+O/Gj/RjpAnjnG
JD+6NU9YlKhrgfOzhEUhz+N6fqzX2RH9BekFgpk4dTfNL056Dowus3WUyVTZR9URJhCl5QkwaVr/
gVAgGE8UTp0WNcIjCQaD7KvtwqzxCXKTHvg5DfA3TDRXfoLrmuXRlZkcDS+Ra0LYMcLBDT1xNMWW
4OYod1bYW9M7Wt/xKQVzxWFQ1uga/95g5fJqDklr7rePc//rMYVobW9Pk+0mKN0nxoGzxXmzyNyH
oy+43XR8T0533pQvoPXf5/V/z+GmQqnMrlE6U0MUaLvMsYdomfrRBxpxx7O9MdsVFu9yvf7z+0Ij
j6/B7WFJ1xJ1RQJvVvWblS4+xGVxOcrd0voPYtxLt85fdS8OkW8uUAngnqIrX2gPVX4JKSRzL6vM
t17EIP5Mo9zrwrvb+7+ABwMCg2EWDoScmHVzIZLeUIuq05JZWoW8mngAxwPczgH/dUcjJqNpMNmY
H7L336/ED+DueFySOdhjVK7EDRAmpudjnLaC8bXmq5PSnqf/zcch+pIHIQta+4OgoR1Wac5Cth1r
FU48W3+Ytd6kslk6hdXn10j1XnDSDwg958W1UEcLFxPrx78fzv0g5BUYqciUIuilmZxNj0PI2lUh
xIHCBqdo1k9FhHnJtIWG26z2l6jGqUydK5gUn/ykczVMWIcwyacSAWpLKFXpITwAJ8MYyn1t1TCr
Voh3nAv1nTfr30Lp73O/KSIsvJorLY67WXYOQLWJiqjbkDrp2DoSUU/ynTL/h1KJqGkLA2xFBDID
Yf37Wh3iXMj3RdqNCHaVzOqjg2pDlfx8HwrXiOYmad3auLNZ//AKkerMZA4Im+GWeHODjtlJlc9N
ks14WuNT5cTNEhvUc8kMVv2/F908ADj6SPgPS5j93KxUQtNdavGiddvOgTnBQrEVHOr9CLhcDI07
d++HgQBH02QOZTKyk8Sby4kBX5xfO46mMHiJTnPDCyaCq0W/v3lf/cvNGvTXYW6KnXOq7TsrP41G
TlgnpEDvgG1ZCGZjriBCODWeE5OSIAAkvLRdYgjr6bGZPU6GO8HsP0wG/v7C4/P8rbXYN0abFkpV
78CGKK4q6pKp7OVO6f6XzeFYTxQoDImHxaHz+zX4qVD6fg2+nuxvR67ly0Foc4r8Onna94qPH8ix
4q11m4v/36C7HQDAVpTozcGfBk/t/Es2r407u5Cm/rsd0B4r4lht68Qi3dwKUT20Z6XVxlsh2FiQ
Hez3xmW85zUv2bT29tii+dcNM+fgmnkkXPmP+zWeB27ptOF+lr6TiuyWbkYnvEC0dKIZ3krr6zP7
ebRfxqveq+yTb0W7MuLLzQ8TZgMQ/e5h5l8MtX+eKDZ0QipE/MFu6RCEiejXS86w+br3aJnEgOh1
nLE7nB0XvdW6lojrp7XEYrRiGc0wNbDqKfP7onH2WJDucavev2hNKDDhPbgCjgsdgbdOX3ygeysu
0xYUSkP8hWFY7yryO96GiUq6bzw5SHYDlcjwWnOSoryhOb5iLx0Hp5aqC8Fn+ygOrmlc7LQP6gQu
+kaoI7WO3WF4iinbj5XN7O2oPhey4vBfa1ak+ToSnyFozHlOjVfuT44geTnEzwuY3BGf/GEyNE4S
t06ZBlfj6XhKp2anOcPpLceqmivAaQIhuHE61UAKBvw4J4e+9kVzptFDSHKQ4PNztLMtOcpG+iSV
Kxp4EX/KYyz66uBfrk/XOiqbg6/obnvgLoKV0686J4XWCJRrMDCkSOxLPYnBo/LJXhk5Ughb0tHi
ySkwp9LBA40zqRaHMMvonL9GioXs542TwZ2jYz+dlnLpxXCESsDXHq4tbkkChD9trD9XZTk22Foc
iUUEYpmmqaNAZWmB1o8wL1olQI4E6aZEImY9QyjQ9U8d3XKylCg3UXcBzV2tUFV2v7+8yliS3D5u
ugIGIsn8LN+Gpx/FwboIcaziEY1Voei81gvAXHf5uoUKyg8UjOBaiDde7cVs0TghuTnu3luDf055
/n8/m68Z4i9no92UdKRpCnT2mbptfHeK5Y0z+jdHm5Ozuv7ZbAbbV/x3a7p8bV2u3X+PI2uPaMDM
9uenaT7Z+psmxDPX8ZB8B8Fmc1pHhnd4EiNkyLPBIQNxZeNEGK0AnKS1XLAuel65chx6uYdk/Sm4
kMIerbP/WBZQnpgZa9Eh2L/dqVyl2zjLsWqnPYakKmtYkkvGuJZ9WzLTeigEtc7qHYDcAoN4Jw3g
Ykf0dLBjnutHhDXiJ9PL5+FZe+59XOlmLOvugeVbsx+h65IpNEDXbMN4Jwx2vLu+bCtXioytEnXO
q1R44uocXtzCPrkP56dD7h4bt53EgRmVTDmBXwromld/d8TmEHjd4QfaZ2MCixzSlL49OuO2PPVE
bKUHB4zcI8bGNe23fn7yuVoJOTbFRAbt3HvMgD0BX8qSnVYIjdHYrPf7Z2hyQI0N+YhQEuHq3XlW
ftzhv1/Dmy75oktdqZ3YdiRr0ig4JdvHPirNx/0ZHM0Tu8e7W8yPuz2ohgzBRdSImbmp762kOuei
cgKxuKZebXSeSbGmMlM9X0YC1dsFG/1ceD9cs/kwqJsuDruLOcv1A7OqzhFkBFzShwD/Pr2s07Re
6GpYIvWWsxNXH/fhPDvcqYO+qqrbN8pQSYXFgp5RuXrzRmlJ20qnfXneAX/jQTqzppc5Y+rL5LDq
xyS0pers54m7X5lRNqM4qSMSSh8YhxuLOGofiwkERciYSajfKXjl8ci/ndnNfm3ui0ZQFNAxy+8+
rGmGucDbHsqOgRXg5S37QLX9SXru6cUwvZEwi4Zn1Mn9vuLcvT43ZVO1L2Ur0ZJ6JwcmCSrZpmkd
9qtyna+P3nGdBauXJ4TTJTM//2lvi7MB4cLmusV7+Iy/yQ5Z7KsYXkLpTmX51bj/cnlul8LkdLwo
Zc6JsT9vGbgqy9Mja0HULk9ePCErbpLNDfJID/47kynAxdFJGx7KuzYdwg+YvGAosxXDUTcIBl5C
J/uTb9PFYZP9Qc8SJAHKtg301oU9sj17DzhtmniW28Foxb3ELSgusD49OzVlQXCn7/gBgWcB/N/H
UrvtWGv9qit7Xl6tnpwpDYme98h8HIqgv3rXZNcOywKA6a2RQrbBO/d8fLL+ubQ4iypM2C3L+EpS
+7b6arHAqaWKtn2sXLd1jwvx8/V1yBw4WqeITONtb0dqtFoxn6Q7YaB3cXuINXayeFsYbw+Vo+hA
GmF4512Vxy/923nd9CzYgVP5jTxDCqly8DRstQ/VvBuWlEdBYb0PVgixlMI6wb0U70CrVewYuE/p
C9e8THKGtKp7TdeA6r9fsR/XWlMG0yDZCBakLN/sV2oi17WmtDNqPvzLjtVKVUe6qCi554zJ3HNz
j/kojR95ezHIGoANMeZ9M/v6+5BxXiViq5zOu0twwRBl1b+LDO18aPy7JDzvtDt78k+dsEl8GPER
usL/3uwmRtdfq9Q6n3dw/t/l6LC+D+wq945xs+JZzRkaXY/r7/iOCfaWJBTHeqqiJso2+DH00VA7
4o6iYApRBrmXA40CBwJM76KThGfxKBb5A8PZqdwOPFzc/H6Xf3AlZkjB9bYs3K8N5jV/X/K+L0zl
sJfFbXbgSM+xTliJtK0ZHbwW0fy9dogn3fv/PcG/vlJG2Bi9z14usk1ZiADOeYj9tfXnD3Sr4c7z
95X/dfswWHR2BqlSpGzcopz7ss/NodGH7VR76P0C2bviXBBVZrU/+JbiSH4RmZ+K3zTeK84N4H6l
81qYoezE/NuueEemWz8LAkgzvj07bEi+gdQwg49dzg5vwmvrHDr36fDGoPdlrzjVOfAO9C5ou7yy
DqXPsz1JF/AgFg+JF1LlH3JKpi682pCCPiHtT+FQQWSp/N9vyY8Vx/cvfgPQSL2S6NXBQngZTg37
wrr8Glme4Wn8WD2dIm8RPqzXfF8UC78fGmb2D2+gJeoiMzQLgu0tOCTvL0erywdxOz0wKYRkW0ZI
rmmjqwj2KGJecW79R+Iv/vmfymUCu+4R3iVcpJNHQjvSEhv2Uu8oaDAcqpwoynQHaa+9dzMHu5Br
Ms2CxK/MdQ+5aZm4o/sNuYHQGi3oO8RrJQ9yF8GP2esreBkoa2yaklPumHx/NAGuIXk9EXtO1diV
6ff4z1lqoEO8wBDj4uqrqvAaFCVnB68v0hAuvpBFkmFD7Mig50cVCecepMB9dBTCoVlIB//MbEko
Ag0mKzpUMjfcD7EN+WSVhi6o9x9pwciK34KSxXIED2foZ+10SOetEvK5V+GPzAz5hdE8Nbge6ck0
bcnX2kRVHsL7kfKJQiMnbPQ2xP/kMGyw+pbq6QbGfxsKC9PdRno8kc5RmnHaLzT0feExtMSjMXFi
ZDIEqX1YubvdMlhxmr1rssXvX6KjvYm7KHcuH7nT1FxmM4ppGsdTFRYxFQOGQh6hnZKDL8vmaEdW
4W25mtecRuqpLwMsZPqQrWXv6kL4wX8reWUOixpwYXP0NCZ4YCp8YLSNqvHza/7OPllIcCXQsDJY
tQ8myquWxLSYxp7vLD3hC789cc89HHsQ5TxwTzE0cS6501OzSCGODkjKvNHbsQILRA3h9k88Bx9a
PT4wmOt/RHuBE7cYnn4IhK4/MDrKZ0yqnUjJw3KeO9s9gA3+jaZ3JoymJWkIi7Vy1BAAfRU+XwAq
EMStCR94cAsOY2eyX36A0DUQ1ICTIcxfEMaypedOhsrHp5wS38drxNmWQb7DvMaNPVhvPIS0+HZV
el+Pan5yU/fCdchV299u26eDGwGePoBzGFrA1Ru4INv9Ktr6LZeJe2ii9/k6QDYfLz7XRoY9e0I/
KPlQ0qJtS3wmJzntEoLFwo6hWefIOOjQScFYI3A0cdSTL5buyprPTCxG0BO6ZuNpux0jbah3Kusw
NjM8aeMvhzlwR4pezosVV9Lxp5jtbckzkKZD8ovRN1lRvo0hxHd/cjdHFfXmeceIqfSEHGICQuZv
l+iK58N4jMa5rIaP+Jmv4tR/xJnxGE4QLjFAFqKD5+zMvU0bA4jxJsW+c3VfjOCwENYvE084uZPY
WdSt7bztHlg9k7WjeFUW8lGSDbgR+2/n2EeTpvAsEUgGWSdUiumbEHTR9eEhe3jQw4X3Yj5gAe2+
vD085OaIs+AScnI/5cGVR7qc3Qc706+pZY/IWHwZM8iUS2hj62PRzPJtg965vASkGEx5o23tyf8o
vMAz7faNar6yF2nvLhQH8tLRZYiowsfS7cmRQYX0gM6kCdre6ckb0R31vXA+LVdTR5VmYx/W+cPR
fZCn5wlCB5wAWZVokW3sFx0D0xZb0G0Uy3yERtrA0Y99BLCnvavwdHYjP8+gb3SaD1qcNICaZDC4
tNlVsIJ472qHXUbL/ePD9UsS9ylE1J7nHTwRjMR2aXC4BmxA4dENc2HKfxRAvNpIAhxFD6ZqIflE
SohP6KAGBEge+5W26vj7ADncPXUzJVWidBVErfsQ5CPWJ4TTSF7SuOawU8TPa0VGy65MHLmawirv
CY+9oLSvlswyGz4IyrN7oTIpg3GyeDL4aV2/t1BnkfdjD+3U7yib0oArpiVuR9wyUjvO4o8R8Tbg
3WrHy09QOEAFMjM6wgz+WOPfSx0ZVezgtqp7CQnt4a9+8pXSwFAW8XgW2PMnSG6H84xjgzS+dPbD
upackDCSHdbDm9jlKrRAJONVRtbXoXd9qDipGAIdql079rmD3LlPULiLPpETp0y2a/wT/sAH6dtQ
esG/2Po0T/Ncn4iSJxpESThHtBJJgHsGBgCjWK8svKpDkMgcqj07ptMvm/8gMPLCSXZePAh7wjZ3
BhPp/ElNHrIE6VKYdpNLlrmPV1xGGiE4Ka9XpE0ApW9Q6xoDhHqqZLNSm6T6bJ9DUX1A4Iu/SaYG
J8m72AfhTk/0I4hvESkrK2AEivTVsH3riSTVqpNEGwZmuAzdPeRpjKEetqtcdpNF5zee4oR75PSr
36sM9bbM1wmBF3UZsBsVj2TcqgqG1GqTvE/UqQQM0etP1v6I+N4KjD2pDY0adkU2NSVySEaPeg1U
+jg0PiGLtbKuIfoOx85tiktwEoJewfBMAztISR09im59BAxnqy8nF/YIs/c0kk8SBvKqOjgFNsvp
7IB0peDmWxgQpEO5bM4YF0hqs+zBZo2auIdL8Vmb98rZf2Z9t1/6BkfSqqEYpFjXFg0O6SoW2gSe
Nyxo1KL7RcFS0OyUs38S0zt19FjAfy+jdYp7yFgqlTQRbnAK+fNvN9lQu0HoT00OBWiMhqTEqKS5
KN/BlG/bnJuj3EJOVizG1X7o8pnE8tdM4n5OSUXcU10Fvz88yj8zH91i0DMGL4uSxtT0azD+7Qt1
R6FJWokpnxyIn8fpGGWaIVa/Ls5RlwXCw1VeG4MvIiS2xlFCGwdZCnOSDCs9uOIFcH2C6xddKWZ4
tCu39w8zA/JRoPD/ZzgrQ73R4ddIK0tYxqZrSoGAL9HmOj+73cmGoK5JjskI+uLjIXz0oR/juPdU
qxRR/33gH/Z0YaVgKd47HTleRSBCEx/NCr8K3IZsTYG5RsDg5fyQUwUIm0uHF5ZbScGQPlmTcfDj
nmIXvorMKmZRr1I+blj33aZ+Mtnc0NF3MQXwyP2Em2PaaDrdFCVIKjuJ+HjFMoTNNPGYTT51Z2el
YTyFjc5UO8zSZBOHS//dKMKccv0DKTkxdi1lrVjMzJOnZFuzg3MzoYIbHJ8whAlDIuj0jeSZEaaV
6oKPOsbRWQ3QAR2W8Hqw44OUn9szaNVlBHiMOFpeZbPB2zPy12wmLue3Bv+uPkCnOZEghrzE0Uf1
DvaIutpawR5vPiTVPniXdyMq/6gqGNt1iqVG4dQrvDqw7jhAA5o3MhOgSc/VRYHTdlGaBhgJCUgQ
VmdOJna6xE8MaiaP9ypBnP5UP3WhqYBaD5+V7V0VFytdvvLTCUdfFm/b9EeP25Axe5VGVe+181gP
Sr9YoCFTPJMJj7NOd1rjkturPsFxNzjOWsOhYFM9Q2eO6XPYN9vQ+KNFxiXCLKAi/txmXjbuzjml
9xlJGNT1U4jg1YQTT9P4aEUw75FkYIGDPGJRSjamdNzN+cOuozRamZc/lBjnIL5QoiiNT+rXFRnt
7ETuk5vMH4ycZczN9WDAKxnpnuVd380FwvoHcdrsrA8TJj/sekIHrq7s85EVIpyzq+A38PwAiTxc
ZyaQvUN10Tnw5o2ICgQDCgGLFufMvHFlhfXntI8n5kav7yxI/2w74wtMshBMXBXxjmLcwC74daRS
WZ72W8Ssy43ubLBv8ajWKLzcwr1HSPmHMkRiugl8ZZgmrCGWi3E3+rZe6MZZ1M126Ldn7LA63BSC
ee+fFoaPhCUz3deT16LvmLME0N6m/iEk1teVnMlCdts1djm/r1/yD+sX9FTWL9Xiy48qqb/PRxZq
RbF6pd9W2Ogxa+2nUNLlo1OuFQFwiBVIHpzTCa9+bM/OQUlw76u+hpDop7qTOMZDEaE6l3hbiMjz
+RAxdVkGl9cdOcYtboa1f5bdmI5mmjnIXc5LGHw0QUnv+1uf3ufqNWggFr0xOa7VqDiFhsUkSF3G
qZOtyghk1qRlU116vkKNLIMxRe8E/dOiUSOTEVOyuM4wD76U0bUJetXXRb9OplW4Kqb5f1eF+F+7
02fWwUcYaS96J8cCkeYW7+yT/Y7E5dxj98mS4XxkxBl48LZyAGf/iMD7ZZiu2vf9ysBXjOG0FswO
/jgsAZMuA8ydC0/JPQlHlzVU0aCAWWqfu0iYDBPmuRiHY70TMjp/mCurybMJi3w/ZUqTTJ6xGHKm
FS2Ae+XXr0fyL0+LfO9377tnsQdgw6rh8bwT9TkvJQZK1ObTZKfRfLvlstrh31M4gzx9xjuJtUdo
3EUSrHc6aHnupKdp+T4CQW72nuzOqYcUAUHN0yKzsaBQY2p7dT99nqgLjFt0T58zPc6mOTc7d2l8
Mtt7nggzJfcN4ROelDxFd5apYXV2CLiasNgY0endWh3Wb8+Xd7q909I0fekOFopk7p9CgedSAQod
x5MjpeLv57I91I0Y9wLRFH46S6K4dOJFMTOW56j+VIPRRk/3RJgUelBFhS+FfZgwkKiDDIOWy6KK
1E9MU7BF+09HVCZ7J09CC1UG5CFgaxWYQTW7eilmLaTRBSI/Z17im1ETGl/QVgG4ZXETNVvj14bX
hPqsDWGiesXXr/uNtTNe4+jq55EViL4QZJCy5qmH+t87exqWjvELth0sopmPOyMakC5EtBwcfYTf
D+a0e0i9k497VShEVnRBgFSH/Yvu/f56372KN3hqVeZFmRzEfgsTFzAVMZ8x5Qnex7RR9t7XydE+
u0SoKfyeZ82kP9bs9zP4t96TwbMxqBAtFQ7UPwHQOUpDkwpxoRVrhlpHNhxhJdw7yr8PizwyVRCo
KOTEIS74+2HR9IveFPAdFvthbsSvmgZOQltkAfOUd0pLZXzw/q5g/z7WzQIuHy6nsjQuzc6wjVCC
YTpMs137brrHnep+QFx2xJcPjWTANxXLFXNxmAv+iaGByMgLFlBYwX+t8YoR/6/sNkp6LgKEdxmZ
w0ip+/siVKV4yYxBTRdS7AmEvNDRkurbVoEkzi/JBql8vFDaVzbak3kHJP7hLlPRo4DWxp8Zif99
6JN+jNu+Nw9k3TymxvzYMQ5fn/O3358laWwObi792BkyFgAN1tUv1vq3vVO6FvFVLHTqIV7gcpEP
EI1RF/u1e3605uUsCT/xthFWSWDdGRXfzuu+2iUG2BomG1C7DPXvL1ilknUy1FpfDAnd8OfQb1IN
9tLU0hb56Q6P7udjIbPirUEoccuHEYbUVC/XRF+QjoT5TKlpQLyb67AwiCHR1Dvt7z/0m6/6xxgJ
kVQAunL71a7JxcoTnfoHPuSjhAUZFtX28xzjLf4p7a1t4z/kMPp232S/sicnG0bF5M71lcTxCv59
bynDvp3GzXovJNVBqo8otQfZreWXxi1mDWdEXgZCgMtYhOjOq9m5MMqs5z36amXC1CVZ9dEzBf5O
0yJyddI9hl0kAedOK7jg2krq7WUH/ykMe51qitgDFuaKejQBSQ6SEK+9SbYt/xsDH5bkyTyZqhdv
+XOHgXWWOpTgCB1oSkI6lsCCj8AJgBFOjq39hnKR3VCYrU2/ZbEZ8zBJBEGorNjldP82eQZJU4ly
pgN1Wfxz5097mhpU465Q2Jf3guL53rDmnynpeDPJoxYtgnJhU329Qd/eEHGv6Mc6b9Nlc3oldVDL
Q6Ot7avo71Wvuc6v9UNyfLzzVv50574d84tl8e2Yp7HMVfM2WV6HcGBl6x1JXCRX5nGnrao5rVbY
2tlrsNTFslxtnYasjzunMK65tw8P24umABuN/k03678Rq9c9YrpkeR5WFp7DcLM76PXnt0p6OcZ7
8OgtiC6uMK1+Z3/7d0ni63078s1uUJa93NbyeORi3pZbcaC+mB6tTY9qo+Nq53dW2h/q9b8PeFOv
x9iM6PFlSJenVA1jhWsp1eeo71PPiN+LTnGP+jlkmfbP5u5wcK8TY0jmdZcHyvE8x2VFtgtZ2CiE
HfbyEGkxnbzVeCBOqFDO8xiBfAHrO8EW6ViZ4REnqTjun04SDR7zjvPJCFMi5LGMkzWvNWpHLrSF
rPCMNceAVO66Sv2SD78M2swApZWrMsrzbZLRNJfNy1GGiFVnBbMpQgj7/VLqmHvq1Z0H4t/9iN1B
Fi08UUTd+Ef0dy47pbkYabLUyogHgQmZpDPXuBMP+w+HjrcNf0fTGLNpYct+sSm+PfnFPu1EjMP6
WY1hd0dtjYX0ARLJXBjNUetgIMYtmenKbHz4qv/KfVhbtnLZnM+PVXdHcmj98CT+dTI3T2Ivp1p8
var5TN8VkI47p/Uv0Gguj1dP9MhaRhDVQq1RbMXGTBmnN1yj7Jp/LXu0nYSJi1+R6gzsAKUDcuEr
4UhAEjzT1V3DMbeCN459LczaRrs2HBUhdrdO7V791uvYgzEObA+4HcXbK1JfonZE5NCB6ktgF+os
8aoA2iYtCJYsCOnSIPYxufMMZM/6/OKIgcafxg/jTIAX1vl9hfhi89ysEH9dnZvXJj8c83JoU6qS
w8bU/AMemMdZIu1qwScjK9kKNJI4LyohK1bT/Sn2brffFAwajJle0EDuztNrPmvU11McmpcXIl7i
Z12fV7i1oK+KJwnMZjGSgappwkjYYDygr63zmyo5Q+uZ6A3PL7E06S5+f95djW2WPg8X4Oagl+/U
gcZPD4JBtDNaCgNDu68N/9tTWZ6y8liJQKyaxbg+jSApyBPtv2qWkb+qTmR+FLNiVs0YwOGrni3i
aUcoIPPJ+Wl9Xh4nbViFFR20kY1GEbFqN1OIx/Fc3dK+h6o7Fret13sqbQ97pe5nfhEUwZXStnFU
f/BAnjCcmpnhNTpMqwW/nIK2Tf7fDcfmF3U/7c7eSzBKc3+/0f/UiBSGlgzIrHMJcHxRx6Xh27ev
e10+XdvqsnNPlIfYQ0zr9RAaG2WuBXC6sbn1mDfPpsUEP/2H3w+Oy+vNRnR79Jsa/DS0l6RptWon
PR9WWqh66I5nxvN+Um/G5tV4FpZX7OwPq2xSPJzWLKYP+1BfwhIIzaAY/+70/NAuNSjGxvt5We7A
KaSnbF0sT69AnQoGqqc5FHxtfYJJd3XfxhD0D+zj3WSl+FiLcDuzyfjmZvORkzBtpoflHioZZNvw
6idwKUs3n406UhxW7XZxCK1JP0d+PNU32QyHrN2VJLn2MeV3SY7giDD97GTaRfL0uCynR1+KGJPM
6nDwisUpurqoPDHUST1CAD3Ye7zWpl2EQM/6qp0qC5PqEXa9l6D+yN0iaHwtAlaAwA3ch/uZFEkR
hVJk4aeRzIblIeCD8R5F6elR1y/2kL1Lv5v29OoxFxQ01eFwc31zXZ9n+rx2LkG9UAMhZEIdYCsQ
SMyJ1ano0nRjOrf3Na93hseO0eXAJ8oRUBIDUdMG4p3KrhWZ3lc7FsZLfaOsLlN9waxuLm8yLkmo
uUpU31mq/6Ee3j4lYwfw7RnVLye1EU7CaWWddnK3d+XjRBJcgXHT0UvE6Fw6gyo7/CKGxl9m1T1U
4B/i6+0JjEvItxNQGylXCvV8gQbGrhAdnvPXwiITqnknvvK1fh0iERiZKQQ2bXPxKdnhE+N1AX+0
loi+NWDwdrvEx9ZobfjwwHks5YninpcXMo5WmbNh/rXFpMJRD268Z0eQAhUpUkDy2PTQ2Fi+aAtW
mKejYzLUZtrk7SzK4SLIXE9dHfnLGEvM4wcsgeYCQTPo3xzjBWxK62xQFJuZmssQm63kMd0xzceS
Be/FbCmPCX94t9qpvcAxPqxD2ODL7PHixD5+tMnrPeXR7VoLkAslEYGhYugjeHqzrZxrqYqPilas
hnw9qHu7bGP/XE6wrrUywhMY9EOS/H2Rua1tbg9504oKdWlaZT4Uq6pZn5JFeqTmCi5q8PtR/hkQ
fh1GgmlOO68zlL1ZydqsOLdMa/P/4ey8dhvXsnX9RASYw62Yk0Qly/YNYbtsiqIkUgxKT38+1r7Y
q1RGGftgAd1dvcoWRU7OOcY//pAZxaJufh0JL5O7NZKZ4z5SGO5AEJWuBAy+/vC5j93E4+c+vBt1
eboId2SIWSsxrTcnijAmNUR3BdzEfNLkwW2V9e2Ubq+pSE6pDpR8Uw7/x/rx90UAXImji4CiiA94
RlPkp0vTFPvMMglAxOc9v3222xuN1E+QxmOzzydRpGIcZ2iy/rffVtdcFaUtTA6MmeBhU0BdRuVG
BWY6tX/wG3BHI70AHu5+eMDUA3+dVRyRIwdaZQCu6o/Q3OUknFm6ertGmrZDDV9/Dr7ikCWentJi
Xn926UBBUM5bJLxa3CwbrwrYaSPRLWLDM7xdBvk7uvhHDyiEn5RizUPIn1ieNvKi0vH/wffaxTYA
o2yQWcyz68XZ6517YnhHB7Nszq29I4HiwNfjxRYnX/Uk7dAI1ECosgcVhnecX5GWi2N4ZOcZEd4j
Q05IkzhaXtzc34W5C6ck6oI9f+MYqiC743XkDA25Xv5dPj2zU92D8Tiuomtc8lNNsvNHh1A9JVTB
bhj07EIYzC6wAzzO3NejIuC0iVqMI9pEtQ+u6R8TNR0LpxMVtRSMkDLULLt0oW1RZW3ta8D0wNG/
RuNurHHsPGxjYUpACrV0G0MCSS/URltfA+4925dsgwWBe4WBaGZ5aEzBjymeCvsQ9u6WIvzukfEO
O7HyqR9hLKLn94RpP+6aaz2sbGV6jBGZIKgUnYN3cPagi5eowkNodKI+BQJOjLDGI3MihIODodv6
xqFbOjhV4U1e4fAMS4dD2uKgVSLRk2wx5hh+EcIOYk4Hax+kBZI5LF/qAKbaNgYJMTsxXo8CNwDy
XKBg+Yq/fOO/CG7uhIyFGf5EO48akmO/8cvZ3i29yqkZeuD2f3PKVwFZDwVDIAY350DRSUHjVzZl
sWvOWpfZtS0GldP6uXvgRCCExMcGnCdj+QxuJz4EfWbSaAkUpqOHGb67OHxPVEiDuXOFpye4Bh9w
51r5cZRTwqoL3rA9w36oGTsZzPVUaIbcAGqQm11zJOmMfXv74uRJ5V+D3KHLgQWJd8J4090j7vFN
zOzeNhaWi0iGm8otZbhiULeQpzh5OYSdQ5gCZiCavaUOyu2Wz9epiyrkvqgKPCsRPP7MYu29kX5l
BdvkhDul4OD15xED6zDLCvMk95RpvmpiOdTSzuuDHONYw71Gpd95p8S9OFdfp9Si8Ga+dIsPDn7T
ZtD6aozLSlj7sA8i6DyT1q1Cor8SIzIiojKhwhGf7PF3uMbao1Cydz4FENNYZo1ePV6Zm4PwjXMl
6rmo8RFR0iy+vpp262ODhHRY93P/6hkT9XUsBQ6BgSu95rCMGn8bM7F39Lh2dCA18qxYDKOco3V7
ai9pXAKz+T5FYcZawuPLvdJq9iHKr/gwO8wuceVB1uphrLL2Su/C41eo01VmKTWyZfQ/FHdWONqy
i55h390eW/Z8Cptpak6HgBoBH3aKycVPRii/2Rv/bRvH7RkHltFNhvYeE4E/C6X2WO7LfbUb1soE
byRHnjYsi9lpFL/Udt47ChTU5EOHPDy+VL1LZlqVmR+jhq2GKa3aW+wOpaWxYspDJbmFc8CkFBOI
4oe+59vdfJSziKJi0PY8Mud30rkutOK4z073193urTKxvzNQIp6fPAauJUt1zOhqolx/qgffaj9b
ofP7wZGDXon7yzvWdMA3ZedLhfzDtYGGfHPUGNrovoXgBT+kB3wuNy6DWh9Gw3d375zDlEJusgvx
bHnZ2nnEJp41KyQI7pUtHi1WCkc5VtgYzkGdirYVbtOTq7PdI+sLtp41GVdexT4H79LdsuXDuYaW
l6fHEOTJPoczsIyM19Dfu7oLbyYY/DJtXHXyDiXXH3fbfFWkBaGiEOgcg+huPAyDnXNj0n7lMwVX
9Bo8/XNa3xy9IoRI/+oeoZCSTpGWcykQFqV/59efvDzeR/t5sy5nxayn+TgSU3AipmDg0APsHN+f
tFqKwZi3OK7nwul4D6GSsWPB9AVS4ZRjx8Bnn7Xf+7vUYJ9GrKhOBecDF3dmijt/+EHlPS7cx4Vt
SjqiFuQ0Bp6lfy5sdVBV4TTs99lVgj3c+NKRLC6M73RsMoSvf9d0f3EexrcIvSI6J/A4zFgfevJh
q9fXXqyHtUaCxrCoo2Ghv4ngCqMVuzUO3Ct704WqPOl19m18bHFjJNrEh3SzT3dR68//f66IAYuh
MVpWtN99/H8aIPGuVe3FVNs1eIjfJ1IywLIW3CqArgTrkkfCVpp2yT64pn3a2AxxJ2i8g8pjpPdD
Qc8U9LuH8Z+reegitsfcOFh90a3LpzbBWe/lZtmD6Kpu45kRDZcz05KCcJznw5SgFPe43M30cCyB
LtGVKqGe98tP3alsqhvEx8175Xevl3URHTguL842uNoHouHPETV87x6n6geqhenePbtvYzNVh5eP
3r0wPbvg2ScGOArhf/WGBMUXMnOa448vLKksUJPPCqTCloP8zOXoiDBttIksJ99oCH4B/syhfN+C
xn7JvTfOVOLReLKab4Q/+fp+g7PguYwKB89rFHTqb7v//zy/ar/VLtqp7jMD/80LkX8H2Zw4R+XJ
uJGH0Upu2xjx/iBGZXmbnI5S3DfR1kDx2q/bFiEdppJiWBwYLclYstfW2pJzjxkUCbdH/AZO9mW/
d5orE6QjpejpiNOB6F3MXWj0YvDvtaj/XYdjaA18LCnj/PQv25WzdrHMvQnh8uRWGOY2cG7s01cp
uCfTZphB7p1S+PnNHaoAW0rYGtsGfw8VacRz/nSG/8ZzxuYjsbhqqjvdKT6LteHebZREQtoT7b08
kI6dz7aLMsfQrPky5qJ3yO6pMjhnsEoPFp+O4WWo8teg0pBBueUcP38Kzk/+/PLfDTPe/JKOmxnj
KVzpH7aCk7ytD33NVmAi2HDvZCyLmKZSbMK48JH82m+MrNc6sKPjaElMnYWyVLWfz7R6mDfExx+G
rb8x+j83QgycoKQiNtNUTTEfoJCzeBOkbW512baB9XRVQYOkudHt3NGjbC9rQatg0JfvnIpxcyM3
K7O+hCaroJHeFNK98j1d0Ll9H4gF5xmecZSspbd/L5HfpLCHi5QlvLUs9X/whocNot8PlnRm/axi
EXdwayGH7RjtggDg9NO58EhvGJ2yWY0q3oW4MVD6/HkwyBdD1U73U78G/KXV6a2JMRutvU/p+b1e
H2cwRWn5Mm2kp1bQXVEGmRrMdtTa0AljolJec+cYS/MLMEz72dtFJn/sn4pQWtyYzYsgyJ1H2eFI
rhTp4EqVd7Dvc30GEmSXYy6XhRH6YrS5JW3vxSRkA3Dz84qhSj+Rsto9fOHQS/LQzbnjgNf/0PlL
4/d7vNX//f4P62Grl7e20Lt+3XtXSEGYmy7PMfX3y5mtriK8h+5qI/0whP9L6Pb7rgNYs5khAVUf
h/BDX1w1486nnnGpHDnLtka+0Oz0xuv+Kj9Jq+H1OCte9ReN4V4x+vreEA++dB+jsRVb2TiFoQKH
cJIvkBo0vuzcvy4JOWq+uDnqNiiZoy5gz/97YYKtf3O7AIcwVWLFyOxify6X/UEd+tN2m68QlNrS
EvcIIqyudFZbMllnxvL5fXEMWBjTMcpcsAnh+ggplzcgY5PKzzajQ5GGoC2cec+zcPLpf3xkWGhY
7oJIGAR7PgdUM3mbvkwWyLCCbhJ++OF7+Hkk6cB3oezS80BanfgfWyfb+J+rcuL77ksG5Sv0B2c/
Qfp0c8NNtncmUx8+w7tALlmWJScPTkPyGa5ec/91trLsj0SkPcd3b5IVk9nFlaNXdFiQgekmGWox
KvscuSbwDu3N0VkY7qs24ZItdw+MiaclvbZdhYTBhAQpoWLfp/l07FoCgTYHs1sMpihsYhROo1Jk
jILi5/kEzxvsp51fo7Hp3cl0XN1UvIOtT+fPabjzXp+VcL6Nvshdu9hYb+iuFgqeSL4Cfhcufyy+
lElsjgO9eR2Mf6Vx5vakTLBdQjNoJ8ny3w8dz98fHvoDRtdd1QJldG6tMKfmn+fX13Ly+kTbPkez
wD94uLyL7on/ToF+Ju9QSUL/ZUyi0ycJ84rzxHsf00jGv80TuVLJkOQwQgw+KUq7yXSTocqbzK5E
4qk2Qr3XZ+phXghmlVfKf5AlpHk7cKA8K10cYhabZvzFiYsAeLz7t0mUfIzl9fg7DfdzCzbgfyRv
WxiXW/5tgWxm/hXZ/idnjr+CZuss/JfNmIOC+GoMw4qwhdx8fvJjCdxsLEyiyA/hIHKVfF72EvGX
9mOS1t6ef60xXwTUOMLua0AADh6dLf+C9DE+54ln9qtwftin/6KhjTsGBgIyBRDooSo+8GWkOr9U
O73v1vkroYb61RXiRghFitSIDDmvmpNU9y677LcoB81fGLKjtZBnRdiIPgOkuzYx2Xy93sZRKjMX
xssAN63+obbR/m4zxqs0JXxwJdWkgf5ze9h1UmNt64Z9zZNtQu9gE7xeg3ajYo2IbHSE83A1hbFG
xpu+Gnp0XE5XoHTyVOI0s9sH1nP2SvIkmqk+EH+Z3Ojx9mph4RUQbIBkEyCvTHup68gYUrNKTVfn
tW3QF0464mxo0JGP/XD3vz0lDBoacaw/wccfvpcu5Yeib3QLyxvdx8tKcS4dC1Kw5XwSAVvqz6b3
9fTDe/fdzYQt+TsFisr3EYzoODzOpYW7VH2fKfrb8f7UtnjIx3vxrbtErehXdNTn6fE6l7tYNud4
Xg912O9++PLflUyyMXo9Mmi1JFEeh6D/Kb53J+nQQiajZKI6wPWNtD9Fm9y60j1Jad4kpVywxJ6k
Y+sYHdGjZbWkWDLEztWtNbZefnEUnP3lONnWOARVw/y6/wkO+a5BGDn28Pnl0brhkT6McZd+vJ6o
mEB2B1uOnjVvWIDRTuhYnnhfSOM4wX3QPgpSkJS0BQVkSoVhWFqAjS4Dg+CexY/0rO82Tih9YCBY
UlrqY9sJGWY7FIJEHjcoyAqqf5zhD8qQg/5/hzngj+t0XIeP1QwgP86sJgIl2XgoHLtj3rXSQbM4
nsd8oFEBvNngkUYT9+/FqXzTxRiwTzEWxzKDF+NhP7p09364ieopE7rIJIz3HuvbyGzeDg15Tcar
Ajm93Z6c4bg+1QsI+r0e3Y5evXVrY6GLS20biebcaN40IxOQR13caus1u1i8ZK2I/Ny9dF/yadmx
sPXVvy/9m2konqX/ufSHklfY77q2OtACSAO0XAI7SVBvamo+XIrO8tntEQl1xS0eau9wge1/TbjX
9rmnDa63c3PgQodXhZb7+rTd/cDm+M32fHiCTGigGBlcIxqVh3qUlDz5pKhtm5lSNJzEZaPB0BTI
gOiqiV4evV6mc2q0pBRv3nBWXCTkrTS48s50pPsFRxaJ8IzE3F0SdYd4tLoBZmzhKTI7Aw083+/T
y158GjRCIYgPZ9h2MF6Fg+hYFQTxvo7UPWluZbufnGE41Wytw0rcKlm9FYJBSCtUDc2+tHfC9Zcy
pNqe2FCVlmDQX0udHd8cFv9+WN+dKKT4jWDS+FaLv3mk/9l81FNfdceSzac8y3a+j1BlhoNkzevG
sPMOmrulM2/QUV4t7hcpbejeClOd7IvpCAdc1bvbXp9E7kKrHhZ3LWWAG8sazq9z43p1JBG4gG/f
HBpOIODFC10dcEJHOMzWOVqKeyqh8BvAfNeeVVF185FgeSj2ESPCw7BXGNszSVe6pNkawO3CwNAB
/sz1RTCy7k4z36N2u7Cq9mXvby0QB14A9V4uLoaM28NP0+Jvzgz8eNlw+M9xmKn+uVdfTCNXTve2
R/r4Pvpp8/2U4Q2H1cGc//vJ/MWGoyIBToN0SiCWxaH4sFJVs9F1rL5O2VVdKJiQ7t4IcRMY2h/y
RUv4c4+VOEelRFI0JECsrtgErlF/jpE2D7ef1sk3jcnoIIMXMW7I2N89HFLNQW/64ZJ32UG+eaZJ
E2LqaG6Zk4GkaSrZ2SyYy7H8JR3zpS7uv8Y3IjfMeNA5AcxtXJUEkMBz04kg1a/ALCIYul4tju1p
bR1qpyO1zxTcrroupd0uJv2JmFvSY/b5s1yeUNxdIMNtv4zm7Ei7rS1s56c2NVmcezJC7pZAVEza
X3/bdrN9XBTm6a7+nO8wL8EOxMwzHpJ2PvtYOTrW6RZodHw5/iXXm9+rKNov5U9QyHdb+H9v2cNh
UXZdW6h932UNmOxWbvECqJU453JbtbUldbCPsjHpKxrQK93NDoSvnQxX8kbfFGC1foWMr78i3T8j
yy9WW223UTppfVavP5SV3+EhyLUtWMd4QcHBfJjPX26dWR8Eo8ta660/autqf3k+5LdUa/begOHm
QdKXyp3cydPT/WAub8fT/1lAzWonVYTZOeQIGKaPle2tPJYXSPV1VuXLZutLdw/nGe32AbNQUWCL
KzFHeuP9+x0zxlX7cBogQJCpvMZcA116OGXPanHqu93tlJXa81n9ZTHDhNmixgXZiJ+GQJNEnCnt
Nq70ymRoJntrc1Ey/eLL5xV2MMNtbr6Iof6M6sfw+11ojW4PgcVccu8UtZeD5FRxTxYK2+CvHeLw
MO+ChuPia/euzZEkauvt6432QQiq3Qo3hbnABAW3D6x2BSAxT18flKBgWiPZOpO7nTOo4dYgKCYQ
X2/HQD4EErlvAuYEk4M2+ffdUb8pr0ZYUeKwxKiJGuvPza6+3utqn3en7D6Q+ZxoNPSFo13iLdyV
Y3D8UNsJJle9iO3FbwsY2dYNR1rtKaERI28zGIMGI9naO94SQrOMUpocmvWeGRVN0pl0eVfX8POw
8ftv8um+jg9bgGX8bAkuCC7XhTwQqEShkwtQjf793X4jQI9P/n+/G26pf343E4nmtuh2p0w3Rbsr
owLRYGHAxdif3MFA6qMel+MQRy7nd8NcIIojVFfUBfeOF8hYweT3az8Rq3OUc/xLvW6fqifJeClQ
Tphn0VZKa7K/q2FRlEG5r1211YNBal7PF92XDpFekp5RrmugaRjObJHjqb+vPm/mbXK/yI56ayGR
4w1jkSfT3pytUCEctIJavrt7A3RCNeB8HyYiHyy3HULnHKiFLOsOEXNu367YjF/Q2hndDFJszZ0X
wPYMLkxoofuQospu0pfRtsidswUt40KPgUvHQCiVpZ1/wONGAOPhZlOdoyXDF4IW79HIuetPlr6v
TnV2hzzacUYj2y+q9/Z8taHrif0t/PfT/StDgd3EUscqHetoE776w3u9l5lRSGpxYQZQPpVP14+c
IFn4ACsFSsI9UH+JoeTfkhavsd62oqgAmccbmTRx3Eh+KOW/oSf+eTEP9bC2U4urVNfjt3flA/kX
5PRMqoqQME8F1YDiASXiPjnpqd7a/74R+liP/HXn/3MjHvBE89LpVVPuL4zClI+bWwZn+ET5XAHT
IC9KwSrhnIy09gPJ3H1MZn1mjRCPfcaRUk9IR0koh8FwUF7agl/650jzzRXlIT26r88KGKEYjjod
MfNtKsfq9PBe8xlHX8JAZXNcq1MZSypM5IwfHjHN1rdfDZ97Uq9Ryf1uQ/5TufYKSivjsr2sjdk+
3GOsHJRP1PDp+QO3um1ivhpLzCg/lFm+RrKQoc1Vp60n+oPtOT0kDbrp2S3CG8CrITCjba3eDk/S
DM9kNW0TyZG8y5PilSkiadhK1ZSpCoMiNEyWXWIYlGFaE1qLPlKm2lRzb5lGpLVGPPOe7reHqatM
dxu0HCs4+0sFAsZuar0US8k3fxX+LbvP6QH2qPrhYMwIfgMN19ImEuMyUebqDPlIfIytdB8rkYmL
rzGHsOOZ09vCXNzgd7TpSPX992Ixv9nveWv+944+oDCHdpfXbVdd1mo64LKOb4ae3mekkC316Px8
W6i+OFdmanrGmOf8QeSMK82UUFhd3DI9E9eI/tsBqIQOFHJChhiipcLTMc4xw2AwL7t3AssUR4lv
WYsnleRjNsZCa3//+WozsBoAbeXQAha+u0TiOOJMnu0A4UmS94QnGNZLy69nh02V28pKy/Qfitzf
7fvj20LiCobU0N3hoT4Aseijj5Szu8v65sfthzYrnvaJx/kDT+0WHSYsC+IBAyU2cZY9YthM2OG0
XP/OqRZnusOmMtVei1Tmu5UkIYjhCj4VjstF1gbHGOV+YCYHcPFbtp8Ka3V5xUhqfpzTBcps5fSC
YCcrJOX6QoC6TcDNlxS23vXlnv3EmVa+25J/f0sFO0D4OA/nn1rm6iDlxpkIPWF5+ILCB+t91nyM
tHoIvq4aYaLwYXiln5GEOLnOMSq7zcwZlhOZNLXmwqsw75JjiiAtUp/FxFxcfmKNSt+gLfjAaKCC
igQ8+wjQlWqTm/uu6DJV9K/5Go8gqyFwevi6Ym41nlT0iCZh13dcP/79KvwGHB9Xwu+cKNhKWFno
DytBUO55LfSokq8zVF/Xj20iQKJUhgl1adbpk540pLOjr6snfPRi3PUPNo6fMDeJFMXgzswUDLrT
Kzjsq7G2RFd4uvvanFF582TMd4jMcE5pON0nJe7rWUOuUiaTZnNP5Q3uJt3msBFfWQ3kvVvB+cMK
WpRGP+E0Y/n253dEzUUSFjW3asBzeuhlUTeJtSaIdbYlQRBHwNbZtzO6+EvloJO1tJmlxsqONCnU
hodQvqTn2pGQvIvFm9XvbbhQqQXmtnPvt6w3j+5d7Sammnbve1qdH48y6e+jjMu1oLsYIrphmC98
nf/u93dNyIehqzNTJ9RyiPIeQxPmeZr2ur3ciTR/G8opOKlxT83idSx1ulMR/Htd/P3W/HkNf+2Q
4j2X7hQyivZ1P0OJVKOGkX+prq+7px9J4/8DJzw8IrLmGOyTt6iiw394RLtGOJv7gTNugH6Lo8tc
9q0ZvmZ4MEjhlUncdXOLYPm5VnCLqo3u63O8viKEHNMhxq4mKqZ12jtY5fCnfaaTzwYYd/IPC4zd
IeBZK81hBRMa5lux5JEdH6rvlw1+Fcs+UZ6Nmf4Kd9AlSTJrHCEhaH6Nf0RUzIQExbhbzbCGXYyc
0BxlDtlw/oWZx5FdEkocXM2zd4Hl2KScFLnfP2uzG2ziu3cNd7NziBoO7mFCmgeE7H4tx4z0sluk
QXc2gi7t3AH3Q1+M61i2oa3BHDV91b35mkdVPZ43w9MQSTPR3do4S3q3qA/xlYT0rUA1wnzC0WYS
wr2jt0u12T1u2bWP3j40sdW2PCw83zXc+JtE9dnhDaZnu2QbjhdfumaGBVCYh9UrvlFZvanet8kl
MlMal6TxRB7Ce+m2QZWYS2KKJuWCRiiHBiesi0Re8jIkwqyNtel2dfNVhBgzi19+DsTsjocqDDun
wm5JxmuFamshjSEbAsIK6AH2bgOS7llTaAkTDSML1ZehJIlzZrVpCSvagEMLh/1XHu4SfkJhGNdH
jcdzx0UU/iHfESasrYeKc40lxwzhPDMN7qM20Oe7UIzG+1TAeh7vguInn6W/fUcJDwO6DQ1Pj3gw
GznrN0yWyhRi8vTyReCsB+ccr92dFx78AQfOY3h6O0xHejibIFm5LruiIywOny181CU/q8GOQtc9
P4VWesDlxXBRNQaLcq54VL8JmvKR00oTAICOtgXydREiL4MFLzmHtFo3CE8yHUsRMaLocJuQfQai
O1b3Pr4jab+R4nqdB9qC6oJ0gxyWm+DbUwGtXf5LI72eMzeBIwETEQap+/mhYSJzdvWAW+0SNbfu
fdNuwiY9eSBTnjlDSjUn0ifE/hNdeuOdUgOaHFPxjTQVfDmBVbvRvRPz4ApWogGv1ghJl09JS1gI
/L1+wuycYasMOYzr8o115QhwE/HZRHpFJir3HMsTVxy1gC4DzuuaKJN4G9WYOhUkAHP7+gCFkl9E
g58nA3xJIyQDYYr7FL4neI1wXScsuLCKgfVo+PCY4yvqtmu8n9Yo0S6x6m0/FW+LiTHvHpaUYHNz
YkwcDc4yr/y8GglmPoNYFW4DCSV8QBua9tfRrSH1dyTJQQUeJW4DNkmFh3lOZaNSDDX3A/cyxvw1
C4xzjiVwnA4O5OroiNSN8FnHpQ+QfPiuMPsaxvaUDA4wrt8GpKzA9q/SFn2rnhVpAwl7VKOd0ctW
gRLIMznYziWqJSngwITueYDcTQfr7Ne47lwzygp5IU8vc5PMu93U4JLkl/sUdpM73TH73xJfsUsv
kbF0doRJAq88jbR/fWokxpLctrRyDonlkgX9JIcX1GvWHEwtrHzJHwn/2A+OG5s/EvzJQx+dBahJ
qV5HzeaZTgj+l3/xtt456mGx3m3Dp/MZ1684Pl7PSqVojxqvskeR1KjIOwVH2HxNfIct2IUsHsjk
J/gR1fJKNnYJTRYYl7e3nO1CMD9fgh6uZHiJhLdN7+P7hrsCb3t6CJv1Aaa+kch+R3d6XOcLaFLw
1KGUPSMtWGmhGsh+/aTN9GmT4lXsDCjw5AC1nW+mlI42GgiYscExJWYenSI2uaHknjcll9CxkVCX
TpEWu2I8Klkt9hGkhFM9YIGg9TrEo/hkl1GVJ+hNf4BHlbHt/etsQ1JOaUeOBXPtP8/zs3i95flJ
Oq+VZZ6yVznb80Tif7bPxXTsF+7v+HwHjPOczwExtBmKL1qaL+/cLhnjfp0oc9yBfCsbqTrdD0PZ
b7AvC1jwf6/uoQDsC+W0F+7DsL7ZhykZRSVQFCa78uS4OizGJoad0ukTDOuQt2CSEbD9w2sh71eF
wizHUWnTBuDwjPNFMco+PBYrvyAiIzjqVsfDBEOur5/s0L6Z0wJlitiPwcVVDflxbGhpSncvr+J5
LQS7pba4etdZudni6AQRnJmtRUGHSEOnhK8TTDdouZw7cTBYSjAyVQPjZRcNm1Msvfy7bvqmlP/z
uh4e9vEoNEf1bLYZ9pHNOZJPJ/9ywaYWM/du3pO7Lb13O8m56aX770/+hsj/5yc/ICC3St+dLoV5
Xt9nJbZwClr7UVzTxK1Lgmq6neoJUyt3D0tZnF4zim7sXn/6+vI3iBSXAdtQFGEa0NKMSPR/qte8
lWp6S4CYjtNMthV6S4iAz/sEhVaNr9ZSYz2J0TbkxaXbu3uQ+qVZh0c1kB0CF0W2m4/d6gZMMKum
HbxhxXnNUx2K0NYv3nardkV4rKvH0uz0hViL3yAsm3UdLzVHTYUViMasjnEnpJucIRdOhaUwQ5C2
5nxd7J9HvGSfHJaC18WIyK1ft8X5WcLLS1oq2e0Lzv/yvGZCQ0cIjW4LdbuANmK9AAYk0jvBtRt1
IXjBbWEt1Xm5ufmXURYPuNTASPu4z4bQmhe/bpPn7QrJdJwTP3BMrnxsW/JG9Z4+laeDe8yqtyKm
MknqRY5QCeVUdBt17xs17panuFhIPMTqjekeYrozytcX7PLCsUK7zs6cLvt3A6PQ4q2hitJmYlTB
FoJQlc+3mTnfpcdkm6lzgn2ic1IBSOxmuX8Ph9Ra4CiN+K4PMDuZku1MQTOyd4qp4DUhAnDnSC29
zQqujLh52+B0RR1dTs+zMq7TWzqgcDP9HCOAcoo1acw8CRTpzNvXhEzugafoqqeHqRQoPqKuyeTK
ueO3m+scx6uZ4dF1P1c4jkDsu83ksOFgvofCtN10lE0I6EAedpie2iXc5GNCaDwS+O1SGXX4izLd
J+roIRhaUyUgYCo+jdrBDZqaxY70Zfj3k5mGCqOKtjbzwmCkmL7gl04+JDcQN/5qflqfcJ6bj8Zt
SkCV7KgvN7eLg8HmSbrNBuFUeqD2xmuH0pFlNhUR4GPLEnTRId6tiqhcbzPlWY9Iu/J6gEMcLsJ6
Cmc+PW5IZU9PPiTq6XgGqytOT95Cc5UnOhqlqYxSC0hhWvnCG+r9TA3PMSsC6zksSUNpvqDRJlqa
7zqtfYq24A7sojr7J7IXF7tPhd+R4RTor1W06BdOYDOxpgZq/gtXjfV+jDAQh/BRSsfIne/DMqAm
oA+aHCIsXSnKm8Ak2K7Br+5m6/6ZJqH2VVtOZfvwaXg5gpiLX84tHO8PyGsunN8M7GwOxvk23IbC
7Jgpv29wESgJKslRj78QWD5ScAAb4zQP83FhJcWCFGLIkGfHQfk1b5KaryStdqy4JsGf1ivnwgL5
NyfKlTvRs7iugIjsj6G2GAskBqSU5aqtusLCIPis8lmzQfuuhuQD+e07JfviijhyB7u1TiGyB81S
QmyKHTn6t5KUTvL+YO+t9rN6fPB5Rv243Hu7WQ0y3sRNcHoWXkW7mOo+tSRIVQeZ7ynFgwnAtMKT
wINEKAWzO4vkGqsvykKwUZxOpWgbX6kRocBD8pR82eNsAfASw9tMS1WnDBW8SepgpFsSK2C3bhPI
IVUfxRXeiWO1Ib7ufSouLAZ6LAtyr072IIKneE9JpUblFBNJR6OeYTYX8/M3wjyM6Gq/rOFBrwyf
qjOjKu883KCI85g3k5IXu3i9B9WaHIj4AynH0phesuMUBYVzgYWohncqPdkzwhFjk5YQe5Pe2xMF
aWVigJXBdOSB0pyhJfqFcfAC5f7mhEFJtpufKICBw2bcMQDiOs150UcHzYqAIZ1iF9VhZvjUjiG2
szPKWroH4OQlcu8XAn2nxkz1jaT1D9nF203FGBBQeoGuXXtn3EpPLPFibf5qv8biePckr27hYbkl
t/CAlIfUggkgCEp9Wodyab3sPisvGSUrJqFkxuTwibkFu4mYVQmqqon1agLdVZn+rNJ07Ii3amLW
0rxP9eceBWg+E+hXzLUUwgEHhyw91VHSmvjMS3KLdWYkxabEbld50X7J090nJT9F/NWlHwqGkCSf
AGOK5PRB6soT0tP4HCHcK1ZGWq/EDx4lxZA4I3JzeY3Y3lYwPcoVkT/T9k2Y7zGyQRXzxv3/pfR4
rWvZyb0+W8lYCU9cKNncfCsYklOJDpO5KEodfUa31WOBIo9+z5M6GTaUt3jnKv5uQ6okRXq5HL1T
5MU90wN0lKzB85NFRb4RGVXggJuY02omkHk3itqYbBArWDuKf3waxvWwYIuZC9kbSEOYL0+Jzi28
Pe+nRrR/6592uFk0qc4v2tGKndPaa580V/9Vhyy8c3pC4nrytVRIRwsN5iUek5YZmPH0Fh/nx6ic
cWe5b7v5cd3EaqZn2sJcHujrbs+g3YnuRUJWeYxNfeVXtfl/nJ3XctvY1q2fCFXI4RYACZIiJVKy
ZIs3KLktIeeMp/8/uHedLdM8YtWu6gunFtIKc405gvSr4ZQ0n5SztPMIaviONRUrgvxt3BVbla+R
oHILgGFZL9Cnim70wFhq3ODAouqNuGmmO3Ykd6lyfASfpA2cMKt3Ch5dc6J9+sLheOUzjCu2tfwe
b3/jGO/GnfjEgvtPvzMO+X10xHLiLjwNTONoOaFErkQnoHT8h+gbh1pHe2VPwH5Tvet+aq/RFnb6
ff4z2ufPxXd/A0xyHvYiY/e79upvpgfhpfzQ6C7x1KxqwSG+J8GHM8q46730ZHFsKp/jAz9uUx4i
Fon+O+P4Z3rXH7q1zFrhPzYPxZNOA2Z6YAs8ynf6JnmYfgr8ir7Du3oUFXt+tA7+vnkQvwuvMUj8
cvy7H1c4vx6VIzC79grsLt8HCMUfkw/tofopfLsleb16zFGg8SzBkIsz/oLCfir85GFQJT3imCOe
ArRGezxfF5Ui27a2Tjjm6SyCBKvfP/4TeaYbLArJPcjHQ4dYDgnRd+uIPmKrfbOOzXeQoq+r4yu9
ScpS+oO0fUzAVf2iUTpPetNIclIco3zVWCbmSsWmCaHOj8ZWDFYwi5RZ3Wl0iRe/BlWyiMK4Yd+i
/uWyRxQRN6FKhBkSGoBxw5+vKGuCDv8UUM52zdRfs8MxlcstO9x9Zed7bNQ9l8xMWnBYB5iusVqK
ICq4g3afeRYhwARn0TyFbIo/ws5YN3gZqCfArCfSeA7zVgG2ET31IJ7NZ/KOzJP/rKM8JR3jPuSQ
FDrKk3qQnkCY9tmqwcyA0ulUUFZVm+R+xMKBGYoGP9pRFNDuZGGt76xTuE4YahbATnTU1/U9cu8F
LqF0KjfIfRDgMNhY+fo9YCBu046OYXLixS/lCyvDbjnBkoXCqTHb+DuT285WS07D4AXnZJc/tDgF
sTqwAKX31q7a6muC/vZ0A9cW7gLjqvDwHr8PX7PHcd9+k39jZOMp2PtHUFAMZMzjxHXF4wCOFmCz
oLjBSd8KJ3ndbZOtuq5cE4Wt/7jkgKq2elzk+vqxOxDq8xMgT0LR394Z99KJ9KNNhlCHPRapSb2R
X5XTsNeWKBgkvayIqDn28oP4AxbCsfsRsPgm2wy7IPQ9KI6TrbnpD/FJO4IYP+KOD+A13MX7Ebr8
bgPgcx/vSif6JnOWD55Ak/fqfUTfzXiKXlj2d/Rqp9PMqYMjwmP7o/1hLrjV8/6emgoLJtXtF/3+
IdobXuXOXrcPXFq+CJxrR74XQITkE/3oh/m7th4w2PYd52VGhln8jJG5L4exNZnDTnMY7/wdyswt
iZRP1tFgvZbZm3ovTOxlRRO+FT/Zcms0yOOm/16D3eLW9KCdeJMsnBgq8f+GaP3Vg0/TtOVkByoc
AsvVaxM0ytrimkSxMfFayLFBspwhvVdcvCwoFo6Ni2AZBS/+yB400KXTy0sfME/CS+DZgAp1pJ0O
2jbcgRzhi3e81Q76u/nLJDQ0nETpOMimdrESSEM5pkzN+ig27/RO2mlpadxYba50nGR4IBoHYDSa
qCz+nOjJXJlGI2n1sSUbpif6I+iUlWSeOzicc9estSheh2R5aMapJRVpyM6K1h/qaGfgkV9rwiua
d2eCWKgaN9iWv9eYSzQKxgjrNNwRVqKLzs6syF3om4L/jZBi9Db9VkaL+KKuENJ43j7nhH5KAH9o
N7Gjp29adP/jTlgr26/f0JX+Eqa4qkTHERk1vmt/viBcEUdIob52N7Q/o3y0MVC3srsS4rQ8vxfp
j6+vdoUdwo706XIXINfsV0oWW76PKfjh0H4T7HNll9+Czeg299Wj/LLYeGenEcycmhAcHSMbO6HS
1Y+6S1jVDksSd7dz/NB9xvHDBneebOnA7v+KYnjHoOWI4TqbD/cXmixWgJebkcELbPLXZ4Pfg/HO
YqxkXKA7RW0UflvzBMqT7hkFFtLjZnotkQttCsqBX1+/sKvj99PVLt6XHI19MGimdqdPhHzj/aIm
9hw+iNStqv5u9SvlFl/96ga9CLP/84CXvNtpDJpgNKr2KJlvE1EZlXmctWZr9C+J/FHLnV1aJN95
uop3FHaCrXijQvit7PjrDSMJVyz0vKJiXbJYxdjIjISJ0dKasUGJAe7pIUb3h8N6/UAQHnYzokWu
6ujsV/NHctRu1AfYml/5yDSqJXPJDRVh7f05K5IqJFxn4hYWddy8lh3xbZG70SijizQ5oF8ALBzb
I7t3kXT7HkZT9hoOP4NW+b6o1opnon/JPwLgWIsviyfzsAruAZzB3BzLFlfr9dre2t916mbrHKH/
JFqNRoDzPdinNo83Ot+Pnr1d07Qn5+x+p6yeQvvj9GE+njaro6cSqk0awpu+oVm6SmtHZ327x7YE
LzW7cIUd9kv2c0jC7I116+93g0WvjBhMFkF7JaKe/nw3UR8lqSXn+p1RnuatpW4I9iOHcQDIEw4h
pUx9gzn57yL0aUQY9KItknZNHR8KzBd+i28/VbRDVnZJ2mYJCgjsKmXc50yr+CYn2ER3MUl6EJvK
kJ6tdBIVb5qgPIor6PSbWP5opGLV/tA7ImZajWze742hbEscuXuhdKTZvJOHce0P+jq1MBOK600z
eKmO6aV5FPuPNuq2RnwfNIdJUF6EuLODAQPF3kvU9EEfOJhPwUceeXg9JOUHObqrLoSXFsTIFR5l
yevkU0YKLwbdB6kQbEO9D7o3KeEO1I9yXkiV3Z2UTI42acjdkFHG1DeUvK1+0kk9KomiwdKgUIy1
BR5hPWszyBRdak1/lxKCDJCu9x29ZVIyBoIVIcarheezdXUj2bp9vE473Ra6zLX00Z41HVvgjykb
97506sPcTXIKAqn/vjxvPpNImLtZxektMTxJg0qriA74cdce5AB+6Ti4QNuOIRAmz8vij5WOPJO+
gh8f0Q4NxYMKwFfkxTaLQW4hrUw+zpE6nTUxd2OCOdS5+el3jZPyxYo6XOvfDCpHniShmyQ/R43g
tcozrIqGk0ssVN7ylJPU4cRX7/xes8XinEjUM+NJV0+jeYqyxz6TVsnwmiWtrUvfxnrjdx+h9CIS
eaHFb+boBdDX/Yi/ReMmEjPnD6flXjCIsKVIPCQWoWsBuKoeeSXJaFZFrmtLgJ+HSYCXCt9j4XtD
i3h8zDOCNtSDFbwl80+aTA5kFLWz3GKebKE2idd8wYQnzmaH6Atbxdtjpned43VYZC9+x6mL/J84
xCFFkmCPIObxz1afPprGRpICd27PofzUgZKJaBEbCNYi3L7nUgWgmhVn5vXKqS2o4UrGtqBUo5ch
G9ZNjwgryY7+hJUbxO+M6EIGMIxBwiozzQv4t9yY0ZtuquIDLLxjUWCPOTepPAtF85KPktOgixE7
zDRa0dE4fgVyuY4s363aU6Mf8ty3Xwf9TLSxHVivE8L/kCCr7qPKWuLu+gdBrMjrvO95o8uhLeND
RUH9FgXKQzTm55mX3i5rAwl98mHsT2KauGO6blE3a/fCvDEzzqMiMClWIB15oB8i7lkpfTBY2YVx
nhINywx9o/tbxbfcTo82WkgGUl3bDUmhKcO2jB7TrNuk9UlOhZ9tO6xojGwMLVx9vR9f6kb/Woou
Vj8pavW+7tVsr5Uk3IVvg3RuCQXJHhflFUSgbvBKHA1DBhgfLEqdOEtsVpJCu9VnumCj/udOSFZR
FkLVv3vYp0URDvM05XkDrExcCRSS0VtmG7Ny8gP366e+damLUjWTGk0KzCLeF+kOc0yi2NCBkqcY
FTd23ksl318PddG0Moa8HvOgTvZ58BYamL0lKzF+yVFoleba1OvXdqr2gonhTzqvS+kwlLuISSEZ
L9Ec3StttlZnfFNCDSjypqnksuv/vQ1R9VlUBhxcLm4uE4bQzLs22zfZCplGwXIQG8tCnfIrv79x
drmsg/7zLv57uYuhFgv9UAZiASHa2kIW7tfN6ilqHX/ezj/8/nE0DilBpd94TJMmEkwOrFq1VTuv
DPhJ6kqXWfndpPE0wft6OFz2Vv+9M5W0B02yIIuJFxVaZxhlNoUmJ+DWkept+9RgKYtDOQC4/si3
wk5uuHFOuSiE/72kpiyUNE5xlnhRds9CbGm1mDPvpBdT6J1SfSm4noVXBqqsHL+7m4Xw1VFPkrlk
iTjE/3U08vukzGuloepYBPeajdqyS6e3CAVpSaHALkUZjALCYr8dox4H4GGrZ/ej8lHHP+vIuFEX
L5jUX6NPJ4sHiyFCLi8t2DJYeXM7JHg/NytOzMx3XX+HB/i/fNtPl7n4trmhtMkYUmuxllJNCdLs
SLHhMgspQZrorZ1wRmNfy7qPr6989Qt/uvDFcLcmPkLqh8W+Sj6qeGOqbpHvxfRN/YdkJmG4MYav
zuVPV7s495ZWVeqhqkTL21THA+d/GQZ8dED3mo43rnVZMv87eD9dbPm0n5bqKcnaqZsiwGcBDw3a
rpwGQB3DVW2488tMU/TWYLlkW/91yYv5ohZSaZiSn+wLypFs+paSyGcReCgQ6yFqgSP3EN/rxo7I
7Y4WYaK/yg1W2ZSelYS03lRtZSRMwMSNowA4CwjKmmhoZk5hYTQ5JHvE+dsxXpnJDzW0XDEM1/70
K55OgmAhtn6eFc9UEK3H3yQffjk/6+vhcusDXhzRujwtxDxo0/0Itas9xIHpSP1HJngsB30X3UgJ
ufkJl9H76RMaVtKQbmMly24btS/iCJWlwiPnEAOYIJi9M26NmqvLz38HzWWqrRyqRTu1ZF6kgIXd
g9LYBuzEfh1KN5hHl0yRy7FiXQzPZLJaP1SmZN8a7V2P24hswHhXt4qC3aw4/zCSwu01OtMBHvXk
+CzVbTmfo56+bIhbSTeth5hOGYTk9mAI4OQVxNLlaBPuWKPYo0OsuMxevrEiXhK0/7rxy0GuSnXS
zMHCRsiJRfEX8WT3vmS/M5BtUoOGcJX8SGEclbcuvez1X6zGl8INK1FryOxTvJ/I5gL4DXfVIpIj
TBRl8txgUBF49XCYiF/GxPProf//GYwISCW2A6wKLuoxFG9pOwsplYHxVsW6LTWnPDvlM8dg6TRZ
OMJlJ77G11e9Ph5x46ByRltnXazPStlbrdAzHnu4Clj8I1WF3ZpusvJGtbkMt79f7X8vdLE0N7lY
xOZcsQPJthJl9kDPE45sFN74hlcfCGcNi5AuhpK2fOJPUzrx/ahUG42OYefJCQeyXU1EbHgSK+/r
N3cpHPt3nH660uWeWjaKXg96gvBtzPJjF+0A3zhsMqXD7hT4+99ChqHy1FE7ZPOPvta9RsV5VsJA
uaycTkOV0Zx1UAIjgt8g0zBVKY5LL+F8T5gcvDbOysevb/vqCrsYbKqWwhe/NK6II10f9NiI92ZO
EA5Z8I7Yr5psLWNzcCt/7nft/NdHX2KvqO1Uqq2L5bwuBU1FMZLsZX9V1q4kg4VL0PHznZ6Czrsk
Wo+YC91S/MjLqP3iupfBd63QSG0ZlcneDyyvr6NnpfKdEr2JIrlRtzeJQhY7adMO3tC36ybTXa2o
0HmcdetjcQycNAjYE4xjjoOGlu1UpX6eddXuzEMyvH/9Qa7OezA3DSBMpZ9hXkzBakwGAMsQfvuv
KoC+Er8UkbECF1JST0NG7HMipnt046rqtQmJ/MXCKx9Hfdz0/5wofSIEVBJGupdm3ak78IkwW5Uw
cNLM7hiLSQ98JiVOoVRePOI40jWbqlfvalKO+TsAY8j0IYa/8uhoI6SK5ts4f/e1HwK1pNAXO312
qiy6szJkC0rlVLiOSiKSn8iRtFMVD67Gjqu+Y9jAIw8ZqGp7jpN8ZQVnSWRsVDvAlk4f3aJ4G7L5
Xe2tVTBswmay6+6cQGqb/dUAyBfHu2VtRg4tys9VZdjlcEgQRpOCQNih2hLpFnZroURF0Rx6tfb0
7qRaz/EEmtburH5GAQEex5YvvYJULleOoo7dD06V/DyT3QwYoIFzGFbmgr7YBvMTX2V7QFcCUkn0
wmRiUS8d5mVaD55B46Apgd7a7htw32qkjIpBcYTRcCrsR8IClWONujHLHLOBpG6WnpphYC6MpzIy
WT9wBeoxpmvu0hjKlIGMIRfsfthb/dksyabmG1mp5ShCA8CUHgzCdOuHpYiPEXlLSePEzLUKlHma
y0Opy9skOynSyUS8rQn3fHsvIiF1Fj2pIpdbLL+HebdNo34tGQ+jYPY3RttVBODzYLvY25Q2JE1W
oTCnrit9MJUepomYrwZAIDpLpBPblomoxRfuIhEI1zS9Ud+FIk3TgVffHuUILY1JOFkNXnZLsXpp
nfV7KZd1zMQJtBUxSbq4Pcsc9UYYc/g0PWTxzunM1axA6scNtZfDtYx9hpjiVxLfJ+0uohZIDewG
pPOYphtU1wqoXJYMq1hn7ab3CB39RnFwtfJHgg7rV1ySzdSLokhK8rxLWlY0I+M61PPCCD+sNFZS
drbQRtdy5s0Bm16xLbr3AKsLHaJTNpBtkKIExMQIADZYMeS1BaXF2U2I+jctn7aJyNwMPBYb35Cc
St6osFmq+aWMQ5DdX6GMYkx5loNsU+MhEU/WKhoFNo1bYvvLiKjfH2EJiVIklKSqoV0sSJ3aN8Y8
gIxMWWg3/lPkP0nRviPALd5OwopnjtFEm0+xcurmex9ZjM9d2ygL63QH6vj1AikvhcLlHvL5di7G
hJ71ZSnGA0Fxs+4OcM1i61nGFnVBppbyjAlMMRrckxKC1fGuD3T7sU/iuymzVo32rs6IuYgp6UTy
D4JnfZ63N0Nvr+KWpN3hdIcbAsFiF/eYdWUqxaoW7wdxZwWPeMynCc7S5N0DJDTiC9lFgQnzJMdB
3Hpmt1XVZ59JNdEH+Pp1Sdq1k77OboJqgFawql/ci6ilYhtPev3Q7QS8M7XQHiKICdIGM9odKRlu
7g4QawqynoMVlhdQPKslwA6BXEZgR3NIiHpOUH2na+kuO6AldGI3XefrCvlP4eFtYNrYEhK8xe/8
Y/wQPs13Gv86h/HSbogWXv+joBlSYUQTrY0eLMLCdMmF9t0IJ2YMxDz8u3E0JqMBS3n+Z6f7keO1
ncBmI5gCP9D0HDykJ0IVHqFukqEwQAduNsN3/9FEV5N8zwk++VXbT8vfh2hues/ctM5HQNMa/N7+
kO1XrHdw3Ay37R5J21NIfkOBb3xB4kbpiCfSJrb51ncKQtYQDBEgEyKwUb7R8famGwXqtUr48wdZ
BvinSng0ZtkPJinbq/IJKBmgq57PeKDcZF79PplcThVTJdIRaz9Jxbj+4kpq2RhDpaKbMp6l+LkX
19r4joFgSlfEEI6MO6L4wjC6sSjCK7kyRzHm5T+WC9yiL5aMJuvqcu4V0HIRezhkw9k9OdMWvSRL
LFeUdFKaH1rxPaSeIHSZMHvV3JdltI1H/W4ixQyjMmP6IcjiIeQ4HBOzINWrsdPs1CR1EXdrUeif
VPU1DdmgIOeQohmB1X7rJioFZpOtVndNuummQxu9zbWLrblGpod+kLDdlezRAGpbZ/F6lnZivVFh
0qf9rlQlV60Z2Hl532g4hUjBxvfFVVf0rsxWohXDq25ODnccs9f4ve4F0YmiJeqEB6mgG9ScZDhl
crDCmnp5vmUrTVOirkQgoBUCd0Heh4INvRfPH6xReuQBzQqXM12/U8wNQGMzneiYLTbsdUHLze5J
I4lSV6HFCn8VV+BxTVg1w4YjKGVy1iY2v9ExxioTTDyVZw26VXhqak+sd3jPcJyL1Wdhel+GGexD
COa4GoBEyW5tuhwuVG2rpS+tjj1KbDqmrrh1+Z4FOx8KV3Y/YJ5eFaf6JdAfayVyypB2WuAl+mMK
FpxYz2O180VMfasU7/cPK9lIqPjiXQM/613PT1Lz0rZrX9xnsiMZx4xwgsr38sEx/eWfAQFmS4Nx
ulNmYN2S/bI+yqjqDNLmBCwQa1wlLOyBTafHwE+qEDGxbAW4bMG1rJzI8nIExTzIeJdUGzldmQVt
3bWOQNxg9mdnTZtWcvg4jfkqSUsKiF+qRsZRgyMP7u91a48qbvWyeGoT0xWqyW0EGG1qQvJfyhl4
KVxX4viQZSd/xKCsi5dGk+8/4mrI08NNsZc/K3vplGWQALLJMeWPVn0dAFXBrW0WdizzuIq0kQEE
20Y7WsPpxhq/TKe/5vmn6XaxxMdxo7OitCic21WCyXl6n+nHnnflHwL5OJinrv34+pJXJzicDYLc
6IdBTfhzZUmLQAr0PIn3MGQKNIoD0Z52KG3z6UaP6irqhHPX/7vSxbMZSjk1pQa0ypV0OgCDF5NZ
kJKP1ZyXc2K8lPkiU6TOd4JW2eNQ3ljOLkV3vwsgiw4zhbAii/KlvZE/86CjWU4Ldyx46TGizrfn
wl4/bJHdemisj629siXnTXR3BC+97nZPg32LaHz1zA6DV9bBBziTXraBylkexdoUkocOrztF8EQJ
z1WAN4sWkEbDv04d3TdXYYhQtHnKpFutigU2uRxklqKbeMgRR0A58ecnz1qry6MpT5Z+XM6kbTmP
qwF0bX0kd4Hf1x45fhHcBeg8NKrKl0q5dQ/XBroFko5hBzgJ4Nif9yAAG8x5leR7n9Ki80SMtqQ7
Jd825rOGuKF6bm4F+/090KEkcQiHSMdJCGLjn1eM/EDKZ5WdbK5XGQO9dKjgZPWd9fvrGfX3sf/P
C11AMooR+lWhxPHef+7uzWP0bbwlyP27cOYKmE1SC8D/lH4z2T/VHRlchsY0BGT9reI25pNF8Kj2
IMPuk6qfIR75Al2KIf4lLG5i+YvREmiqPpC0STjSJsV/LJxUR2nuM7QF469SRYRtPWM3FuAFEkv7
gcAJoyMyBVZDEZTAsjBn5mj79WvS/hqFy0MYBq42OJoyK//8Hn2kUTRbdCbZBY1i53fe7bLp6oti
kC3mNHz8S0p/FqpTYjUGDaSP9p9ewTtqIyH4wNjSCa0lozPKnfj96+f6bUX45/Tiwf570d9o1Kev
02qBPOZCle0rKGjjk+E/KPWpKe8mQpBw11ddEbaPIJ8D+UU1t5wKhai5sdZee7eSCsdM0QjGAoO8
eLdxkYtdwMnKFI4pkkDrOatuXOJvlBNE7dMlllv49JSNUap62/Jqy/aH4NuCsmmSMywzzVr57frG
K732HSUsVuEjc3JFmvvnxYZAhaXScApTEJdnu0WaTLGFrXu4k4eF4WOaMRSzXVV7X1/5So+Hx9RB
V9GEaJZ2uT1OUlC1xsSO0ew0NHWEch04DG2/PZrb9/fpFef9Vfu42WGH721OL19f/MpG8efFL3bM
3Jf9aaaE2cPN062V0G9V48egHBSYYLHTNNCF0jNUO+1Wm+bqY0McZHciKgua9cXkLNtSNceMNo0v
HDPqYf00aGT85c9wlVYLA8zUt6LxFo0JMTGjbckhzVJAJvw3EVevSATvaA2Qkyol6Cop1yi/0oYT
mM8xcfkR1Q5yT67flMn8fUYmvfTTjS9736dhGatym45CQPK8fEqiH/SbHoQC5RrkbCHDAGiptDUi
GOV3v85hqVEU+4otp/Vj2Bd4YI+xnYwvcaK69Gj/h8+5bHYUHhhlMZD/vLfSCNrJDxfmUXEnya7I
gbV0S8Is6u2IawQCV/Zf2vflrQtfWw4+X/hi60s7v7XIrqDGA2mfjXnd4yCFgCWI3DSr1kCw9AuU
BTqlCh4hmRkcRoSc8wdl2P/yElAwWdD3mc2/MapPH8iXhmiSBDGCnXNQ/MNUeAYPzy1Ak6jNwWVH
pv7j1FNat6zar23MCm0SBYtmujOXFcBs5YMOYvu79c3JL7JAEqztQoe78YxX3/enC100vXNxrOcq
gwsiLyZcDRzBqLb7BPlO9G62wXFUkp1o7MOsBl4znC6vfkdw6Va6Uarz1zdzbZ2GC84bB8KCebTc
66f33YeSmDDLo73ul44BpRW4d1ktEx7b0F7hZX59vStlvizScjKosijuYDr9ecEoClozy3ChBTGo
QxatXcZJeyHWxmyIHF7hb/T664LxzkrgZEYBS+XGOeparYdWTpdo82JBdrlqj5pKSghg2R6MTM9X
QnYS0fY2BwvC2dePe/VK7EswurXlQhdzWusxS0/EhdaBzrlLbA7zUfITq4yRZ/v6UlewGN7sp2td
TOO4z9RKtIqJ7I0X/LAm50V5uPth2YeHh2i1JTJIuv+n+4fUXO874iTnbbfB+0F7PW2+vo8rrQbu
A/dFCUq1iVDyorpQtaIPKpX7eHHd8xbSvv1uOPZq5Tgfv37daqNd3YqQPOo0nMlbArv+czwF0pQI
+rCMp+4NkCYf9bWuvcYiFrrsQ1HZb7MAqWEGv0SC1i3u+tCEJkSqAkiRwskqAq+FamJ1T5IsrsSq
c0V53HdpYC+HHrF5ywegHwIybnX+rwC2vKhPt36xiwpGoHf+EMX7RvIUNM1VYVdq5igq2u2IIFgz
OixdOaiMdrqYprMQppO5yhilTZ67RfLSsACn4zlWXhXAtxQkxqS1E5M0O55ydWaxljca1COUVjo5
hSPrjEmSIxmE47ilOyfy8Liq9/gkxwh/84MlYJINTjjiJSt5dfrYBaOtLM0KgnJav6Lt8LFEYYow
3MeDUGprQXP4jUj7DwNBE8RPvcVevYJu/vmeLjZtSezMFC9/JPDdjpJuNIL1kn4eVivIZWKGlbNx
jAxzLd5MIb9WLnz+QhdDWZ96aOtjz+Ci51nYUoG4EXxfysUVoe8FbhkZPelaeEiEdzgz9kxPm/Mp
YGvA0g5b0xgbWI23VpWbb+RiWRmzrJ/kBC6HNq0l7U3EA2D+GPv1XDuNbOGi/0M3dvqtI/K1DfLz
27hYYPpUrCsNwt3C3JyK1RQvpLAy8b5eP7TlpV4ekD5f5vKA3FpJRiAhNFgG86GbpVNoyRAXdXcO
xkOSLUhcuI6K2BP64KDNeBSHb3HUrPL61La5A04O+qtRqHVbZA/RsMNp36EF7KTzoQHM6NFw9wcE
0zD6zXWpHVpj3g/d5Mys0HIYu8sMIJdA1g7oTXKmxCQD/WXpZlCdRIqPqdjs60p1dWHe4S21HZrc
swjHNGO80NQIIJd2An3A/MZucv27W6zxMhwlDH4vvsAop3ndDmO0r02I4pOdC8/0n2za94CAFPti
c1Jp7N4GHpel6PKbaCjfEVaKpo4N9p+rbFvXAp66SbLvhVMgnyqMbsfTaLxXw4HasMLpfcFA5Wa0
9ZvT/9q1sRvXF3IU28klnDGNeGFZlhDvczL0uAq8MAABFEIL8BmD+pprqEaUxUJ8a3e5Vh3pXBPL
fAA59ff3+FQdTX5a93MDV5kL5BRHYJ+AkGHqIdu4ydJfPt7lO2YL4xBrklZNdsKf79gKe7maDI7M
S+cOo77mBALFXmTnyerrKXb1SsAdGko8zNx/pyl8eqwRqYWVN3K+n+Qdbvdj95IhsKHeVZUbk/ky
/ghIdflyJNKA5mmLZPjPhxKkYTaaWvvdIJrYo5JkJ1XnNomdGUJdNhNOU6EKCvBOZuNWUEoVC8+O
xDnpmVetLf1yegm5Sfs5XIHOSMpr0svrBeNvW6iIs+Dw7xZ2woj0R2OdXmQDtBzgoHz91q6etz8/
y8Wq2wZ6qUfKCEJN08atIE4QcFCz1zoZoY65NxKgKzilcGPWq5e5gn+9xItpL3fQQ2Wzw6e0xm1o
0B9ztu4eKwMFjRaFOqWP0YeQBgSRjkpOGV27WQ02G/Z2d9KF92ZtCjGHyueKRBU5W1WJl7C45mQZ
5Um6qfVTEU6en1ibsqhwinifU3o/wfeY/bw06n3ENWNd2SW+eFzuAbGxV8fPYbZuTYIrTsr9NNGF
kaaVoJprNXiJ62CtZ29GSMquefCLN7jEcjAuDT4OGFljOgLaNdqhqnYeC8/K2iNFmAz1FcBLjhf0
QjkpSeahIaDP88HYcukDCPlZCdO9jiyOU/uo4HOrHmhHkVfgJp2X8qM4yjstFpYqnb+GFqLmyulL
3Ke7gfzmnjFXmeFBSUk+Qs8x9Aw08RimjROIZ5FGkziYbj4b7tLMLCfOQO2OFPASnpDWO5O0lhW3
0DLXV9410YOxRLgJzYpiIO1Oe+QwQ7+pSVdIGSfgA+yYtVU82KPuZhJPu4J4WGmPhHEQMtiuZ23a
9oCv6mBTogp5vyaN9y7TMIUToF6kKGOFs95BuY1WfQ45J7xPY82W/B91ArlIHV0T2mKGae6AKEV8
jLIZoE32+hZTguFNU3ACzx+02FgXOdqVBAtGE5WNfowzGrOxI0MfTiY0ZiGcIOrmydfWRBi5Q6Rs
Y8kWa7xroYN10tlvzouK3WKsmfJ5hjNk+Ft44byTvNBexhpHMxl32UUwwixAV+UMBv1TGM0c2JNw
dHKBMjso6Nzt50Kx60MyQdP0o13ejNuIPWs56CkKTI5NZ8wE64yun8vnhVEVCrQXwYnI/TGtZCsk
kmPAvreGZ2AUgtlJyhCOoUGsofaem9IZskeW/5iHTTDf5f79MARwvA5mfaiLj646VElnx1Pgkmv8
mEE01tN1XQhgGfjQj4YbtiZkE2+eUMDHEM+U50XkKaLMw+7QyEQ4Ru8GzWh5UAlBmVdz9KoWj138
XjRnrcWxJLyv5JdI1Nyi3yX1axkeYMfULFWMln44S/gJZadK/9ZgP0eDS9OpGyIP2tFW9XU7Xyki
7/owhecy/BBRwFYVjiP+OR+eBSoQnB/WYyw5tZ+6gzg4zfiS6sJhIataBj4MkOM4EKiIcpdfWlnP
QnAaLMh08PiiwGsU+KbknVvymQXSl56hUoeFQGbwC0LJIH+OAxY1qE2LFnV5k9lJm16z4L4O6PzQ
miV5F997si+EgMiF+Sylqyk9FNlH3yeQ3cy7UMYDFFmZ3qNxwGqzV4e7FPrh4DMeF/ZZ+MFUX6Kf
EANnQ2iTwau4BlbY6byCjjtNCfHF98tJJKz9u9lntlnlt2VwQiDtRHGdGwcB130mhghtrbXghylk
VJWrMt7LWkaTig8m5b8TrcTxuclhnQzFqhN3A6LWFpNAE1et8I5QNEQpReGOeFNYcE73cnpuOBfK
NVFXJdHN5kAXnJomqUmEc3OtBqjEnReKAOXhglsOHLASDoeF+S6bWykf7nplZta9F8OJWDGOYeB8
kBypLc1pswxZsnRmAnLk+KB2uWeqzJTioGX9LugxnWMGR/9H2nk2NY6ta/sXqUo5fJWzwRgDJn1R
QQPKOevXv9fq/e4ztNuF68ypPTXTe5rpJS2t8IQ7kDkMIxiAAKqe6vpQ0oyjqKJqTLDj17M8wTIC
tCDCjTYCAlxCMeZ2Y/4plaL0nWCUoh9zbghFmUcKFj8emJwG490MLWDjOOiGaxrDPJnCNR8CGoGT
hdeU+hLEKdlFRYp0brcIrOsmWaY6fZ7gMa5hAMjbmhColpUNzXU4RfBlQU1Ow7UNQl7TglnryYFL
ESesh3lVqzu5CWa2UcwQWQjAOWgce81QbuhYRjY2q9XBzqvbUK0fJn+8cGf+Dgr/CqawdoNNJ5p6
9smVCVa2doaWDMnjGxrqnAsrswAzqnv8kTgpdkQgJeVEbaX3C1g5Vb7TEenIg8/A3CeJNm+915YC
ArdVHgVXpreLitWovnf8cT2H4LGRArpeKyBwcjOrpblVHE00l6Pbn4MOER/99R6EhEB7EM2nX/Nn
/NTGio7TEPU5dQBDvSLAv9iQPJWm+E94YRpQAE0ZwdPTrKKqMF+BJ5Zdx/ohpdlXvJmwa4W/jyih
+NwfEFCymLymnpUjynYQs39+y3N5tkB/6ljTmfTjTqLEpvNUJa1zLqegEqklXyLKt5XBESndeukh
uVQBPBvYU2EW5vYOtgknHaMsL/tRFj1uNgyhCaEFQaRsbvCeo4zxL17u21gnFaqiySh3wykG8E+v
ddvAwZ+GTzDVnMwxNZ3L3fOzi+bbiCKj+hbfayNMd8Up0mtkLTFWDBb4bzWFi6UFwQJ5cPEY1C6x
FqhlQNU4/PyLF7YNR0WNzEDE+CSBLxCQSEofzAhFNy6JEs3KqwKxvk8Sme5iL+pvuAIZBmM5DgRi
0Tb482WDqHQavaBs73M4TQvypRErhWaWVqioLMZpa6TPxbifyhvvvlJmWgH1eRHCfUTFfJqnG8e8
1+9y63+raPOfXfXtuU6qVoGvxlAcaEpWKAFwmLdUyioaKG0rI6+hreL4GE0Hk5JBmgOwMC4U9s9A
qpESgUWM6YQDYvnU+aSsNEvuBvaUgp0HCPS1oyANJ8nzJNBg3FIN1HYiPhdFEe8zIvWyjS9QQLta
R82c36+qHde1ESGK74EvQ4fv52VythXACQ3IBS8QFdDFn19OK2yJrjwzBJyLjdEnplulR2xhTJH1
odvYYCmq7ATuqqZdOJHfZUiMXHgKMcrpCYs1Hh034T6FdeKfTyFryDo0qoJosrJl+Dz4UkAgWWuq
exMapO27hmZfnP+LQ+H7qCdtEDluRuS95d/v7iNQBq6mbl9zqqwOmE1KrCkM4Qtveu6UBdsEy0Wg
m+xTZlY3ZarSNqLXox5yc6sWt1ENfEN1U20HRFFblyhCyj4aRDMEigJpEZSrQt6P/vXlmu7ZZ9Fl
QwfnZNF7Osml60kqolKpfs+6ifiLLSUgm2RAgJsed4k+muNbo9uLMZMh2zvcz9OsJYtrZlQg3RFx
F03rFwha/DxH52qPCOEI93Ism2Hm/LkY1JzlgBN1fO0T6vpTMs8k7cJnOINrB1lm8BdCiY5untZ5
qqoxlEQ1YqwDKuULgRsL6V9EB4mx1LhyM/OIE05leLMBX0j9FjY8RJ9cz2ec1VxRJQYGznNFmE7o
9vPbn2FC8Wi0xIS1n/DFPSnztU7kp3biJfsQCSKV0BSXXnnajvIy8OCLKN6ScD8Hv/7zuGenhK3H
fGBgDNrrZNzUseuKiQK/DKrURFrFJz3Qe/Y8H3qczHUQa7OcZkcN/9/wzS1nF6jMCTfsciKshnYj
UtFDK38KaKAD06kph8OFpzx3UkD8QCdAR7/gr3utl5N8lL1wenh8FppZ6Nf6uBmgELwOZ6Z7HN37
9N3Chu7nYUWEd3o+AVBCZw8hOfUvWD9YZAT2DMqfnVOsaFyl6hc1MNMSIh0/j3QmbID5SkWQYJPZ
Po017VKL/EFOuTHqA3BLMLsX2ddnWggUrjWVWE8ICP6+tL5FJkWiaUVTEho0zgYcYWasIhV32uO/
eJFvo5yEBBaRvlHIjNJJO0DWk3+YugsHxbklS1WJIjyBDgX50wjSCWJb7lWQP4/m7nn+ul8KgcHN
eHvrTtsXjFTWh+n+57c6c2Si0kWLE5w92o6nfdUpxYU4tUHEqeqhslbDhygoFLcvDvLY/oWlcPY7
fRtLLJVv36lXI6+Rsz4RMAxablTaiY/Bsf/f3ujkEqiUPg8QOwpEFC5IadS5KEcz2BRWruof6bz+
POCZsP+PKTzJpkYYl9D9/GSfYTbAEOpujK86deNUv+Lw5eexzuzbP8Y6iSskZxwL7CqQeg3eJHRO
KOaP8Brk5Hixnn9uZZAismWBC3NCncyjEkoePOwSFpKyaoq9p1DeoENCsVOelr1/lVxqIJwL3fAO
J1uj6W7onE1/rg+AIpqNvkF0Lcs7EHeqRBRL2Z1Tw/ZeJ6oy/2GdVFMhmlFdms2pIvw8v+efgT6Y
YkCiBbF7+tZN0ReyFyd71byCUDGN9768qqNbddhV0pWOq1OP1wZcRnqwsYTu6KXcXAxwcjKTq5Lj
gBZmfF3cF982ia1HkmmU1BC9cWHQFC+2nDS28/Dze55DODAMzB4YrdDMzJNFO4Xh0NICiK8BfvfT
NrOrlacUKJZpc8B+HnL8zpU8bnVz03YlRaqHjM4gh3cmfeVQHJK5hwps6FbRXFVuokOqN1T4n6eg
cZ3wMagunL3nlr0K3EXInpJ7nJ7wgTrJKGUV+fVkv6nZF3WwNqtXII0bdIV+nhnl3HbmHLQg2YhA
6nRmhjDKfKtkFUr9U2VRRpQ3hX3MsZ+yl4m2sYNHg6qlbh1TSGrSolIOrXLr5ft4WJaXmuPn3/uf
ZznZ7n0jO6GpcOeY2AhmCxodZDBdsKNTeOGtRQx6uuy+v7U4Db4tu9S0s5wuTyLEvEoF3NJRNWgF
d49ph50qDrXWHEPoFPUYxIQsxOV+Hv83L/3v8UleWI4CXn4yfoJok2TJaXJtDzGqBQedcigCiKKu
0RTTvJNe/OJg0TkyMsryULJysNSoHGb25ziumrhZtE2w9CNzCxfO4Df/P27F4wZoo+oBYFg5HgtH
VDJBhl8Iv8XJ9MPTn97bXj2Uo2SxaQ3kvx3aKWP8JlHY+nmSzq/M/5mj06Oh1EZzGgsPj1i8hlkL
thCPDASgm+axjvriz8OdX3z/DHcS8IxS6GCxqkf7qDj00wwUa+x9qc571e5/HuhUXllUNejo/jOS
WJzfFh+m6eZgdnV4PZUPFhhYf9g7KK+XBxzKXX1chdVNYFFnGlfKdAURN6ue+NA2Zg3KbVBe6846
Dd8yhE7q1Kb6rrk2UiRWM8fq+ecnPfsFsJSG00E3nUrInw+qK4WRlVaUXbNFxNVkwTYDCmJkK6hL
kmldqNOeP4s0AnRkp4nUT/nhzqCPWQCv47ouLddC3ICelsjqFfoJOX2dxnyiPq9ax04U45wbSlao
yj7SSEwK+S2lRYby47+YAiCOtkb7Hbm1k/vJl6wqJuRIrqt6S5+S+ylOMUFuV8BnjfTt58GMs8eS
JVNFAbxLvfrkWDBG4EF2Q3haYxdIg3fUD0ZHt7VjMfTL0ZkPLaxfWZ1FIw3qtJhV6dKX9flk3ZVU
mJHGNvxxHpi4acvOVVlEUMr3NDb1THY9I3KlRqKhuPdkcr0BydYUGdQPASEvrZmQFecw6Y1F1cH7
lA+50b9ZYe4m2FYljrZPw6XE0JZJqxUjwhJ6PiuunozfGEAjirdj89BXl46Bcwk1huf/Mymn/FjZ
12OaJk14bStbKviEKQg9EiX1dJjAKFQ4eFzK4s4RTP4Y8+SzFxH8Ts8PSKYbJsZajpD2bNACCCZ1
0PWbVl/VobxG3XCQR9TFPtVO+9IE6G9ILgT4ZyQFOC5gxpPWswAB/f65CyMdkYxJnLZQX5GXcIpd
i6VTvifSj2xXK2HtF0gNbFMfkZF1R+OXuksApkKeg/JLugvn5Pm5+fY8JwdlFeoN6TTkKyqbPsqs
FmIguvwK3Lsyd3r5SoudhjVEWJtW8JSvaH9e7Aec67cwKSgxIb1MMe73Tvp2hoZTil5PHKZ7X3sY
zJUi35TNuzxD1GJ45AGUMnKz8S0L7pNLifE5ABnYMdk0bOjiBvr4f34PxyF6hOVGyNpTPQm34Lc4
FFvlK0eWMDmqnTnr6Xxfhn2LD/3Xtftt4JPTQZZsUTmhCZJa6WwAR5nailvR/wb37mo9frimJFr6
TgWX+lKgeO4uoLyry1iAk62f0uObpMv9sJnCaxQk6OLHMawC2LPVLk1wuQB+/vNReO42/j7cySRL
kZToTkc6hrl1hFLNGKxEN/vnQbjIzkwpTtII4pgGJd3TA7eWnNaLTNZyolm7abgfZTTkul8hpBW7
6Le/adUOqhnKY0H6CWDDm+Jd6t+NdParNNmIPj6/JIOL2y+g+Lokr+RC3RoKzXrz1XekfWgMv1sB
mX9XD/bc8flOCPO0ug4HZGsD0WpXUoLcRiQDYjbnhlQvAdBE2WxqFnW51MqFHay7UOwxs3wEn50O
axWLlXqZyruonSnjsgnvnpEks9d+d9UHKynYeL2/GKpnOaUa3U2b2Af0Y4NoUVwd+FAyuo5072sY
yNew1VvX8bM1AqG0Npb4MDou1fvJXnie23erwk6u/O4+7x9N+8ZRomUJtz2fghu62XL80Jo2QKoR
rdHKLQrL7ZFztNXezZsXAXGQYYEWOhAVhAmRe0S9eZrKpeNm4AkCjqpyTu/gTR1aNxyrpYJ6T69i
ZYSeFy73YQbkf8CgNj6AaSrzcDtWWzklFd3GiDRb9SE1TOCj+rwCghWbjauoHzoXJ0TUWUe121So
g9xMOMzTIeT+0LTa1eTozkprXD3uE+W18p8lY56hA+10T4kBxJ1rXg+eBx+vl+TG8HOANDns+NvQ
dNsOk63wpfWujOp5cDZJdx/pH57/AoeLYnRTvQTBe4XrFcCSFAur7tHuJVcfijkHwtjgrO0/lADF
rcZ22/rWQ9E9V9b2gGD8qudTq5Ts/Q9jzAh7vnx9D6IkAbqSgtftjfswilb0BanqhCiy6FuBLAvY
+rk1ALfBYDpdavJ1JB+KAXtrB/hKgtcYil9oKZSWtOi7g2Acj5whLui1MnFKd5zKRTTepwXoO9WY
+wQCoW+DGJERGENjxa4fqf6N0qsVo2E03QGvdHtLBnFY38bBQyLuGf1NR2whHq9LedWW1dzEgsBf
aC+pitIQJtP1a6uAxl+SlOjGrvXmUrQYVIBaW3oP5i7XHkJAAvUsrFZWxhJZZR+SKjjS0AiydOVb
6ty/kpwVXKZ8XCjKdcCv800TFjxfdPBNsD3VjVdA85HbqylEAwMkewnnNtMwHs7b2858BWILYXQj
gZaMJs1FdUDUduBCg60zgfo4004xDmaSzbNi2+dvVOx0w541KZcsAkpcqY7TAWl6VQ1zNtjaym/8
mW9/gYrZl0q0kDx5hfAPlRLkL+RtVdVXlYQsW0MPjmjJKmBPDvgMg+FKUctKARr1Xnmo7WjdDiV6
Eo8x44AzLIG6F5Bpez6qDxYvxmxXH18d557RmmqYi0+uVSAPeZU2Al/dv9Phi7pgBtSlDp51Lb9N
QJmEymMHwslXpnmc4oWeOkhSYVLWIhnSRHPibDdzjGUWPlc41LFUfMmtMIONuFvmw92YzpTYLcDl
+PO6oC38YY4foHz4inW1zLBY39JMUeW5biyG+q3Dv0mcGsBQdPWW/DliPihidVdCAAt0pIH6dVes
HPIZQlTvKg4+u1p+CMvkiZ4AXGmuERCRLfrwgFwsqdnbwCvBCZqWNDP0SMBgVoEzriKzR7uhmVeG
8yuRgVp420Zag4AVfJM0Hm+1Mt9EEUdcPgsLPj5gnTrpFwSKenywAhaabYNAxOpZPaq9P5ck+tll
tOmrZVRBWDZeQb4sK2RERFdEAmSW4APIYU3zgs7N1iyuhoFN3GLbO9fDzUhNxFso5ob+mlNv2G1g
90J/iX4+SzZFt8gb15SVwmgT4pI87vXXxJiVmKxWW7vIZpW8zYorIEy6Tl3zalCQE38p4IQ8FTdt
MFfDYs31l/XNsnK2edXM8MYmATSPlCp7Jd5qQMcjKVz9fDme0WVSKUGBpGa9GgqX5J9xTqamlWcI
EUqpA43WaNfAB2Zq+d53bwJgzLHQBUCdrEws10l79dr0MY2PJdMu5Jl+fpqz4YcKmVEo5dCLPwmC
c9/sGzou0TVgygbZPfJAgi6xQsBfZdJFfuGl8U5z9DzMqzo3w2svexxR0rYb4yD5b2r+CF1FaC62
IcH+pCxy/22ypavBP4xWPO/aXOQkwG3YKT/PwNmIiKaZpqMN58AL+/Nz6HnR6EZHGkC8wPhkonYj
qj8X+xbiDzoNM6Fu/negU2Zfa1RIcoGN3OfJvCsfQGdTCi5wOJ3WcscGvVAOOTfTvBFGW9BPUD86
KTIEhjlqwAthxFBqh2ZecyXD193RsP1XzRK6TRZ6DiA30A/9cw5rpFiyokHBj9QY6x4LSLKDdGCP
qxhQb1Fm//mbnc3daAXLbCOskOzT+ro5yj5SY0G6zwaJk4R7L7bdLIIfa67QQuKmdyvlbmm27/QM
XSbIpbrRFMFMUrfABlsTYvg4XFKMPhf1fn+qk51tN1Pka4YHIC5BIvDLxEuEKgslNhYVnSMegQsl
Nq4D+fUyUk70oU+XF+0V6ttwbyzUZP/8BpPe11HfKMk+Bnzap0StZQJNmZJFPV5Dfy/iBw8f1TFC
h2jYBQgA9jLeu5cm4dx2giFFUi1o24gR/vkYuZ9HIPAptXT13IsXghUBwLTfB+b6whoQ+fBfL/xt
pJMXNuu+pV1LVRvb8qlZmUGPPwMqNJvJmQfRWnbeWO1TsrjI+jn3iqQ8UI0A6emoEf75ipERFtWo
5NE+jraWswejFxmvInIwgkuCxafO8r9rmt/HErv8Wz7eekodTzlwOaPRwDw/xQ2mKPHjmGyG8csh
UssIsGW46O5YwnLob03lRQafQMEp3RHUaxk+IVHtDvVnW9KfP/78Ec5OBWV2zk3xN/MEq9iSrkpB
keTXSd674XQAQW7R8h1JYC5lrueOT1HR/+9QJzdVZTtlFXZ2ch3jSCT2FZsqQ/dRG4Ud1AHE+IAZ
ys+vdw6opnwf9KQm03aN0bUou14TcHBgh8jodxXmQUC+IBtk1qvUfiWB4nrpS69NS4OtpyJvJhD/
ST65SlcDrt4pypMuByv8hH5+vLOFXRT1QCsoCkf8qWC8NGI8U8hmtJcKbZbarZuYdwpmtsEhAFPp
Qf2R7H0TPQzh3rIh4SIRMcBDkT28izuSxMbNwguF3bNH8/dnOr0LUIgyG00C82jKsyp8K9Vx0dTQ
YjMuvKRe1j5mAjRdJSNbQ2aoaxsDTx7KC5cBVdioGRee6S/8qbhwaZxdQAJDJMw9OKBOFhCMmSkz
I6i6aEdF0Rsy3I25Qy0KagbcAlLCnz/OuftXtBn/O9zJ0vHsoQrLMS+up16Z1/at0j8aNdzEgOLv
7qJE2dmNCGwFsSAgQGjV/nlOdOidd+Bq/yOMJd9YRkLaAZTg5iLV7Px7/TPSyTTKejPJtUJWjvea
5d/AtSRgROQPHDYibz/P4e/q1+kZb3x7rZNJtHGrUkevRaOgAeGOttoGmd1wOgJSNrnYmyjb4MCG
UHMTffY+RlG2KWTTazKWi+48Zwu0dNJ1W6ijAwk/OYuHupIqM64T0bYJE+qvgKUNemfhzQ35Xmps
ZpHb+rfQbYxVF6iX6tViYv+ai2/DnwSqWdHH0tRD+CRT1J695B5wQ6IfA1NBmXungUgrnXaWXTjh
z35ulOBxGEA5AfWXPxeW1Ock+l6E/TnedsQwNEiKrHSRg5qMrRGHF6LWs5v0n+FOFaj0OtCmziAa
j5otkH9wWARO1kAStKIb4V2S/Dg/HEh7QF+ouZ2SaClBxFMR+aCxcPadRK2dG4wzgWYoLJXL/Y/z
s/nPeCfrGYGtJrNHFcopNwXwSq1x6IH8lk3AJ60tUOBG8IqFVTb1Gu2rxtHR/2+XISV/tGUEfTTt
LhxUCsXmc0sLiI7A3xK9/2bKfosyJASQVK1gacVqtxX6xZQgDUmYncgo+1QLr6T+6S0i3F3SyN6q
HnokAQ32dnJZFqMxzukqzzNk1YsE6ikHfzpCbJI/ydYGo7lSw2ZdFouE9DbCja4s936M3T0lW9XT
VqI6C4tPxfFu6PWljTjERBiHrvyc8O49IZ7xclzjbSznowibPepkFaLPMZVCHSZo2jl7rItUiI5B
BpFK2Nb1a4wSGxOuFLxAyUcdWM3mIzKbdnofoiEkBANVvzgkw3jNyzYFv0vJzoM+olv44cwjb0Rb
Hb1guIWQ9/kZy5AWtK00T9sD+tlGkzBmgU33GrWHytC2XU64hV5o0Jc7qdw1aGPnbowShkDOWhCx
AF1UOs6e9ZVFZDxw4dk9HFQfZAT13Yl1oNpfU6dvpKog462hslI8sjA0SQfaYxOgX94Fq7daEPKG
XSsxhxFuiYl0JSURl+iLFL3lGeUWOZ41xl1XpTNgk1cJvQxNDjbF2GgLm3JYHEtXImC1cHwZajfD
thzyoRe5OdV4aIXqFK9HOZlb6JwbbfbaReljWQz7bG8F2SZUirWSSDNaM0K5IDDrG1Hp82SMvcd0
YfbZYyYYaUj1SG3+IEFY4jx2WB11jeKremfp2Uax19V4pdfHnjLSYBzTBr53N8yKEeHXcd2PsBAS
eFt8wkI6pvS7xgHREIQJIfjjhVbmFKdxkXSONiy8SX+40SnO017QZeQnZ1qqLUeEAGHPNNo08yzO
ank3oGZCzVWGKumnyJl/+sMmiBD1Adbn76QgWSMYbtQfKX8k5YYh6eZI/kwyzGZqZ6P1NsRfRjLN
80Fb51I077M3bCLpn7TOBDFWopCUz2Lu/Lx7+w0VTjBvA5yoJBtcA3O4vw5rOHmZgruJcn5KiBjB
I1Rl2Nkot+bjZyh6MvJByYBGUYcc42wdZLugKuEQjnda5FwL5HdOybvVDkhO6EaKl6cbZbsE91Av
PyYG5EUZ5gyyVNNb07CXq1nRO2iYHeytk8rbsETrzqPjmR+lFhKfZ13FGRzl8FFsXg4/SrQABGc+
CpoBMlfDZ89SnZYt/b9Gl5YZ2TSDJxiE+G7fupZ1n+yNCe8MLHBGeT6p6oreHaOPMqqY7CxRlC3H
bGHW214XhUc40rwfU2vTU0jV7EotvC8SY4iusI+nTdMc0RCZJ+FzkYe/q855kq3huwlqfYG3QYD8
DTWapIfXSbte/CsfrxXZvKe76AZMK7VowfEzFJRPup1Dzd2ngUhTf+VR6XP8vam/jyw9SU8f0mFl
VP0NGsVU4+fwZalYU4YrU+tJhTtYt8Alcha2ri9VKXmhds29ZMnU9qeOenD6phT+Us93PufMUIez
XipvsAkscc+KncqFBB4V8cKLj+yYVoOLzP4Wb9461bVUwRNmRqt4E7bbwY62GYX3UQpmUXM3qtcc
CZRRJOm+B4xSKfkq4Cdi6cGE6p5AVxUAp2HVOMOc78wJA+O9gWPNN2ThcasJVgrXJprAKhx3Fkn8
VDXzsryvHQv+68tg2K4J+wZBLULFMKbHUi1aqZgr+bCM22LuRRU2NDZ/fLmuaUTTEBHPHjXRzId6
LwEY4drKIPEgdTOmr3okryWDSrYWs3NGlNE4/aT0NuhZ+npSQn6687AZKPVXQSeJezTX8UjrjNZN
HeiceTvXetxVsQIRq9eEeCyjCZ8uIPQOZrJJdbRkxteKSyPsoYyVC2mgfzWuaqj33rjtvGiNlFVR
ocLfGTSvPifyX0frr9G8T5xmSZiz5+rFEh5BS781cBfFyCVCGhl+PKvVLA5hvdOLaJ3CNspCxO1o
XOUbQFOzPtbmAf/G09H3gFrq0PcCCiYoQNF0zDCKFjotdAXFtA8TiLPB3leTR+RKqyw9hpG1EGbG
iq/CzX8wWR12uzPaY2+n82Qw4P3O4umem98CribhiF4Vs6A9hs0Kzg+63CVCgEL3W9ORZ4u3U5q7
vhzcErvkkuxGQbSUJAQAc0i3nTNv8mo94eWhHPvKm4l9B2dzK1xxvdC68hBqyowapSKMBXEC6E28
r7UPLf2YJGdtq8aTXW5N+PN9CrHYyXZS5qwd2hZOEOzs0Vp7SbcfuOZKdsJY9WSaERTh4N1vVxGt
0Kp5kyWXmr1WrLvhFuJqAatf8d6K+JgX5tzPcOh9kX/l9aFuNom6CTCyjF39hcVryJGriPaevhWb
G+uLeTk+5DkajKGJ/iCmtQmtwzSae8n4qgTVvNJgympoaxbefmyte1nK1+kE2rG86ctmZkOth0A2
GS9y+TI1dDQpKbdULRBZd9v46FUvGcrgDQoJeoSoSmmg5o7LCtbJGJSuMYMDIWK74mhNkpduulHy
l8zjcGnsma6yCHXFHWtwZjFtr0dERGjxvJfsCtlbpdZe4v5oE9oa40fG2ZdZnatL03KEfO4YqPrE
4zK+TUx0nHDF8ZwJsFFGhwIW8FSsajV0QTy6ABsRGaSxYRfcCgGKHvGqEOS4SXFzR7oGW9sHmBgQ
TVCZA+4sJEmQIWpg90XztrAXhd/TaaFwQvxu1vEWBAztk6fJO7zXeUdNpVVJJpKFVFscrjehOi2r
rtxqU7+pVTQfImNWK97MCZJ5OnqujoL6kONRU9wHDc/RoJ5Am63B3Ddu+9tBrWawHWb9rKVVM81i
KF35SJN1UpYSO8fH9mk0DrCOFpLbjkdLS5bmGF5pFhrX1pVUPnjqyupux8G5zgOomsPSdjIhFbZU
nE88K2/zUcOVJnUVM5t5us/ZubY5CvNSXcoe5tpMcWQYmJJQEiuNlZ2zR6zbIEX0Xp5n8IW13FjW
iLsrvnQ3hfQvqYtWGW3h9tlIkmcrRyjJjpFnCh67SFqNVbiUzXzTTfnaqumdKcl6HC23GpAhq8yF
UR76AMGhQF43CgptebWxEK3MIuodQmHfe+qqrV7fhHWwDiKqAcSDXZVvYYk/JPG7MyAJ0msLR9Tu
7iTjPUv2Y7nMC3lXa6vGbhYR/tHKPbWnXr+pER3SAKEGoQph8qU3npRgr8r3AxhfP0XH3qAkiKWu
8AogrYhNtNDKdJHmxLkKa84OZ1m38iZ8qH2MsG0ZnzdvMWT0iskzUC8Ruo9Wv8xGlc+mI5z6HDgo
Yxg3JLg9s66DXNfrZqbWwTEeDDfypMXQoyywHyBpM3ebhuaony2l9oHsxcuUuVWH20rSZ3DaHay6
dZmuLeZaBPbyFXzMa7G/IpAadXO045ViB2DConljXuv8Ix0/+v7D7p6bcZWg31GqD5Ky95qV1oYk
vx4/m61l+b1Tno12bbVog9CQzJpbZVj1rGyJpKNSkCntl9xFve8q9/U2dpFD6Gfh03Cr3Ofv1afz
Fn0NdyliXQ/yvXov30tHBCgOw0G/z7i2QlcZ3dBzh7fqTfviiHuYjuZTc+jepq/+dtyzvq0v5dF6
rO6cx+4wHNtbdk731tz5v/r7/KV/6B9SKHUfw5suTGJctE5QpuInlIUK/ujNf+nvvffwGVOrd/sp
ZwaI5o7tvfHZ3vYP44NyDJ+1Y/kCzMN+Rxnw2HyGL5zZx+Iz+6w+pZcAQcDP5q5/CF+at/bBeKzv
vafoNftkZU6RW77zt+pZuQ8++3eVntDX8JC/gv4jjAxc66l6rt/1O0qFzkf5jlwhzLZ3kCA22twf
zodTuNqL8tIflF/BB1vzqB/VY3uQv6KFvuZhh88a/OJ79DmhLfOr/xoQaQgRVHClX+PX+DXl/GL4
5T13b90bLSLli4niRUGRPA2f9hNXkPUQPhW/xrvmpXj2HxtOnRwEuct/+wv0AmJ+OeIa7+a79dK+
ZR8+H/JVPsqfzlO3l95Vnqf4sPmM8EUzJiTOeA/pA9ui4ZZvvMdp9gtzHotHiziDKwJe8XTOrwkF
kNCN38hgDPF/9K/+i8FotScfFv8BwR6n86/4DdkK6dn7UjgoVOR3cZR3k4d1tVLXs+azQDgKiax3
ZosbOn0q8bFnsOjWW7Vv/CR/1W9S6EYv3hdezslH9BISFj2O4jdRJOGGfy9erUffccNf09FjUswn
K3K9o/armUtXwUr8j471c/VsgPmp6LL0IeEeUlOGfSPRTMzAlZaWcV9rR7JWevGjituM+dq3j7rp
4U4e3YoUv4TOarVcqxzScnNley1l2UUsMO8DtyLEDJ/Nm9X51gnthW4dEGN0DAMd4uaojd6MXjIQ
BnppMZZYMTkzzer0ySYZQQ5mkg99+uIBzBA07q758omjgZcWQtgoWoioGgV1juzyV9/j08Pllpkt
Af+uUA4FYisloRTxgxQDvWAi8x6jJHIRAvY0b9cid8XmzccGzUm2iMOIwghm83MP5pRS1guJiLJC
nwdPNyJHNONBueHF1tkEfNmK2BxEKMFeuE3guMMyl0t7J5GeYTE786qDSL778iBc/UwsX/AIIX/g
BaFbyzikBlEx1xM6eZidUl6AZ5Dl/GT5SHxcpWjDTP1coOrC7NbwtcWUzxIaFQoe6hDWh3hLa121
t0nyYSodd1U002yMiIpWaNb0BfZImAMD8WqDYY6N8KruXjMUiZC/mPiSVv+J9zztXKSwcgxIiR/t
Ur6L2+rXuAQiBwtVM8OHRONgixYTygOEl+SHsqff+yZRqX8Q0EIzea0GGf5NuWTK6aX4CLWIcx8y
XWt/KHa6zQETpWG5MPKvnqRMI5OW3UzL1hkl/RAtwYT6RMY9Xic73/Pm1XhMNPaUjkILuaOd1quY
bLx0dsAXNFonAZeYnae7qjQf5eBJjTbKcE/1J3ALnSuM8EvGGgdQq6R9Co65SLyGcQXCzwONaxtL
obohgYfji3HbYluFlZ6PFDaLA/COrFUX+j/mhbrYSTPTtvEQ0KuKWve4QGoL+j8tRVFR+rnMfbZ4
/638dtLJVEZNkoNWifby+EoW17S3wbTnlW1l8fNAtMsuvJF442+VPmMM5D7SLDSsf7XDnCJSYJGG
QQtSDpK35Pov1QNH6oiNo78BCS2KEGAMVjXLOqx/ZQ918ZhCgk59ED9vUBXNY6Yts/qt19dqNAM2
Ii3VaT1RfEpeG+NTImQd4hcsdCjbNAjIqjOvuakJPaIgW+fOk6JmM83sCJWcGbVRl2mOrJ3gUxdg
3GRJndd+vHVQsezwQiAVCH002NVjFyBDsDakfmlFByOA3GcMG2Og8uhf290jALaZXdXLVtk6Wj43
1GYxURaonFefjNkbrS3Fk8FAZCRSKcrE80aoGPXb8f9xdqbNaWtN1/5FqtI8fAWNDAY8xIm/qJzE
0YhmJODXv9e2z3luh0OZqrdcJDYIDXvo3bt79VrQcQqQ10mzAzCdchlV7CsaSHDrxEuPGGgJeRuO
l6anJocDIC2+KyAYRVRI0EwSYpwjJgnXmb49jziMRCdEzZsQ6cF6kKhsGx1n/T5JyYwhrodLPBHH
m3L9xe6mRwwWRrto4u9CmSnJf4GwjSwpXbeZ9l2t2UKhHpsdPZvZmmlWOBxxvwhaDrhDxwn0U+IK
ZYaEvbMdfD14bk0GMYo/Dx2J6qRiohDeNgHDLqiiRMYcSravr3I95fNpMlxkWWzJ7tm6wTwMiKJo
v7WWYJWCCjIY9cCOYW2iMJDJjtGCVBRZT8yFfnhF3KsCM/n1vdyaLOLzT08cT/skaWVoSpwcvbnM
m86PsGZNSPpiVYkPmsWNfNd7VeB/cjz/e/jLCjAVfurKLpENZjHR+8I9oDKWtmKveHd0HqWpn8lE
Ic4H1q3DXE5/NPqfArSakL4hvo74dt4pfo9HfRwb7vg3ei7E5V4lytd8q9aW4uDeQI6ejJnzh0RS
I7esbNIGnCT4HfQorFkrQz2jWoEIXYkIzZD1SzVhy9q4h7YWi0MGQFaM/322FWHp2O59Ed6riStK
3TcChkdgv0Kbi7KhqVjEQ+KfdTqwhbaMFUYz+m+tz76bkE4z788H/+tuu5pkoYZf5F7JwMoXA9WE
qN9iboAUqLxGAoP8J+3vPhJIUmf//9juTxe7GK61NZz2qWkiSC4LRTTobomgIvspPJKvH+sdTPGf
wUHqUaUsQ1SvXiSPkvos7dHVgeOz/WZk7NrgonQmPDhiS3Itsf0egT3X9408LA5rrK42seW0rHnZ
sv3kyY/FIaJYdXZAsHLI7sTb5+wnlQBnJHtFcnqSK6I50u+sLwPa7NxBtr/dx8iv4mGGIOvvC5C4
xu7g6g5uuD/Vfn3+LlPEGv85mi88udHXc+JiZ0TSqJiAtbsrWrQiqh9pCxp+RLR4JI6rRFbVPuTG
Ofq6ia6Wr6BKBXsDOCwLHNTfM9bsm2bUWh0gGnhgKFTgWwpIEAtb/w7BEnFgvRKFr1lNo92S/b5a
920qqGSQY7Oo6bhIw2dAqpQpx2E4yRDnvUL+TKKYS5MjHgvgKsO6gVeU7BlcgqSOHdDZX7eAeMDL
MWIqYPAI4qFWa1ys7/lI+V8t40oU54PgLIACT81fCHmV4w1bdY1yFuJhiI/RiFYBnl14LaNW7Zl+
EoTPzkLH3wM4K1tbgx0R1OdQzoqgKIuXSZCWmt+vH/PaFP987YvH7JJ9bu6rjqy0vAAXQMCQ1QE0
yemwmJob17r5oBeDahwPSXfeU8yCJBLEkTKwGqomDYo4BKT8WxZvWhIcPWEeIAlfP+fVAvvPD3ph
Xo7pQZWng2CAghZcszd1dV6MFGEY+zbKNH1py7Dgvko5dIhSgHeRjgKvDXkk8dfEVplyjmcw9dOu
IS9LNLbbJLU9yzPqaBQisMCWkIClEFjpb9379T6yBCEIcBtCOX/PxUSVUqUbrHzlwBo0zmEEkSRl
C7WiiIWTjr9h9a/iqqFApnxNqDto+sWYmIr+lFmJQy6/Nu7iXR5vqKdKu+dE9SW2/3ZMTUFQdI5r
H2oXyAgiAVO5MwzphhF6n+T/mYMQT8iwWMKOc4nErHS1s8yOIHJxfjolkcP2/QQk8xiW7vd4eC2y
kMqQPrtLlQXp1l57S9TV8XwgjO5JuHCldvf1ILrmxpjQwGgQcIByfm+4T24MSYE+O58hjoIwpWHL
hIttS2ITiYVWsp1yvGEZrl8PEBLkd1QcvyPEPl1v6CFiHM02W5V2QOocnRz6HvAxO2pUQW8yjKhi
F/af9obp45/rXRrdYZrUmurRetVJ1qZkA9Onr0XudU1D2Yzj6qCGhmJTjJupOs/KcR81IyaDIoyk
pw+UucjjUWym56AFSL8OiRQkCZgtLFla3X/dF5jha3eLiWaFUHSh7vb3tBjMqh2mZMru46f08RFE
MgDhiHjTmHE/M8ofTj5xJb0K5Lm+431zcrPX/StcyGPqUjGz/T5+H11lhdYslRLDaVncHSRvTTmV
KvjS6pnxsL87UwL2gxC3AtZudp5Zdxq1bDP5dVg1h8Bc+PtpT52LMk/Yyh271mWb4vd41VRTKN2m
I8rTkIFs5OXYPJ1OvxLl57nftMay6neO8PKKV8OE8HOWab71sy9/adIPx1q05VZnBXB2WvW9keZK
6+mFmx3XjuoZ+x1JLhzPw109hezzCBCf1lk3f5Tuyez6WkjI5Ri1c3Jm6hFtv1kGnDXfHsN4/DH1
L7bukhBTYjeGu/m81DJIGkigvzyyXzu8UV7j25TQAG7w6uP8PLMV4v5RmVLTFVZQrOAyo85ruEjH
CtiGOq+KebammHP/1D8pVPs+a5Qfd8W816ms0R+pd3XLH6d195CxfwynH+1KRYk6IRHsNuq8gBL+
z0n6xlayf5vWysjb40/tmZgIXTgnT5S27vTWPWjP4CQ6I+par0Rm9w72snbFPn+a5/5+Ubz0L+jH
Lpw76vAoBTLcc9QH5EzNH8AIPD8OpoB7LdkVL9oA622wT36D7azeiUhtMqOxKjIwz6zzz6S0LGz/
9IPGFVrtc6ob2R1tch/yJ/lh9Eq/WO6XYugoy4POqNgvOmplTgvrfE/Bc/aGXkiKeJVCcxEJu88f
1EjfvDGmHrUVaVvKsqjQOrva4e68LKh++zmG3XNpLg5wMiJ6IUXln3FuvBATbCA+6/zmTB7APUoe
RXmPCsIwq3FHZJPk5zyTXNamnQPlxqxx65n2Cx2ZI/ttQFFu8rBIw4fp+ZjDzzlPd/Y9FYHTHL1D
byIpOFPvkUXeKlvi4vH9b/fsI1GczpHV/u0AGprl634bKhGF9kv7Hn+2KdxmUT/aM5TP9w/2vRrk
gRwkG+uxXP+pyU7mQaXP4u+tnyONMmd1LHx99varm5nP8rKDcrqYd2+Hh4rMK5VzP8udPqBHHKHM
e06Q6Eb5YVah+YHG+HRwydLOvqdroub2AKhjJoXabH4svNTTSFa/pBqE57Nq8fTghOrPA2wUboOP
/Zr5pTkv/G6urJ16PiIhG3SvrZ/OinRWb07PtrwaSKCBA1ciw16OiQ8aJjl4FgL3tTdSM0PqkVhp
uWIcm8q2jmcFpa1O4LAvi2ev/W/zsEjS4DAGTrpGblMHrXyc9b3bfQM3vH8sd/Jjvs4X2eMUqaEV
yaGxgAx9eCpp2ScUR2farllKwSsK0a69dALkuFaLJiAfNmtXnOdEmu1X3s+e0rUedtmcdR4ez6eT
/zo+PdW/z2/EHOsZOa+0wu/wSReCcTGlp+PwrfaH7g5+co1KuvauPi8dyat/o3EJBK07k8aaT/26
vHeUKMNfca3F+IdO+tWSbXihrBM76CL38dhvCbbuJ78L+o2h+fGSfF4hu6dQGb1kY0wRSJxqFgPJ
fmqr2Z9ppt/Hx9k0k5e1T9nkbPyTbNXZQQJ1M09+AawpHuqHctfNT4+MTdvxoeElRwKQ67RoY7cq
xLgZ1hInWmljKFmr6ilpFs0TqSxrl6/PW0WbSb4yhpQEogSSxa4bz/8cwkPo3Cg90a+ugZ9WlQvn
RzNr6WwmNQz2VhDrftOHbOuQJGip1lX3xPrmMhOcyF7S27sT23O7ryMT416QHX/t9/nMkCDmXhwQ
VtXgBxq8ZgqsZIUpwyCUA7mJOatmC6zcOTRbs/uBrrWgt5AI1JdHBC/6kyvHjW+qJPUtdWEdk6AD
66KmNxCiVwNE5qdHvXDHcVY7qRqSaqVMqTumdzHFuFRNDwTmq4LVYwpKxyGtCWqQ7RU+sQbHBXTx
OmlFPbGxPdqNsOrVTdenO7pw0q2yHGxFThB/INkjpNTEJuidfx6TditG9L6v+o+7gz9HWSC8Wyjp
XjgQyXlsakquVqeD5h0PUz+XRtWzWdqkKdm0SePuiwJVPpNUiU5w8WWPlzlhFkRlRqd41KtLVFQW
se7BBuDC9UrEGVwGiMj8aNy3RBXL3LqxL30n6v7vXSPXZ0DLhi6n9vddx2abWFBcvLNad8YUCl9s
dBSym2r8S6FsTNZQkETHPV4k0NEdUauHfwYafockg9PJqHyd5xYRC3uk3qNXZwpR61HwFddMUKUL
RPWHPVhRX6e3NoBXHVq8SxQBNZNiuosRZ49DoSoWDm178gpSVW19d0CvoZsfY7dG61FkOYpj0DuL
1AKg8aYqqCIWgWntSpmES/5twrn52o+8vimFdQ0iRIgx2Wr83Z69rDaNGSOkDJYQIHgHZLWrtMWw
OX+TO2UNmBX6ooYaD1YbO7lx9esNQv2TBlcH8oEXnam3e6OsO/TQh8N8Yl0EDkiV24gJn/JXVV51
VXIjLHx1M2mrUGRQqEpk5+Jxk7xWZOplc1E8WUuekYBNWcL9CucAQuNft+21a1niUvDm4aT/h2kW
vRqnLSGYpBpYVBwcAyocTi248PkxuRVjvmY7CFQRQWFGw84kmvrTZkmvU6XMDnIl+BH3eiNAwiQg
MVc3C1L0a71mQf5BBSqSUVDe/H0pOCCQbC8RL+ukV4u4odx8oynLve9UL5YKTdu0lXJww35qfQej
dtRiVESmuSEtO/bP57sYIIeWucXwHvuvPZFJ2R82e/2BkKAB6BuUcAP0Ents3GdUHsaS7R3lHpQM
Ocnk1URWB5GDPnbRKTurSyUhhWhzoeOPrj3PdDCKyUCu8EaB79WgHBzjKqzvsmbDX/P3czcsjs4h
P9Ur5ay+df0h1Af2EVSKJtOw1arde8gqvZNgBFCmvqNssX+kIIn8+dfj6uqc/XwjF4PYORXnto2T
dwFZ3ST9BYzXgV2L8BWhU7uEqnH4JhLIMcIeDIGvL3+t+21oYVEVQEzBsS9GmjlYlVIYUL8QFu9P
T+Z5l7wTAmwbcCFEzVrzRhzAFk7Hpc23dQ2iM2HwUSr7u+GlUjWLuu/yFTDis0nm367WBbk/smNv
HYmrml1oZia+OkGcNSwokhIkUEcL157YoUDem3iAEEm0lRE5h6djf78/rMEWa+PRbwbkZIApx3vp
rnOCRIIkozp7VGOSEVeIP9Oq1rgPRw264Fh5i1tlpvUOSU19NensunXgh3Gc/CxxVskOFCcL7SVE
Q0B7AgQm32iCP0SZRunfivFBYE3laoeckCshgBkDSECucq7s0Sga2EyXC74l6vPjljXISPx9bEN5
sNnvHSgtS9c47wQm9OywMYtBB1aGJdboJ4GjrRzSgkecr2K+J08IURksMevu1HiD2oRfj4J3S/lF
p9gXs6GM22aQT9SFO31Q75eikhI/sbcAGY1/yiqy7mjgrt4RszGN1R5Rl6mPHHK8BRtz6gUAI6R/
rMONSXp1cBKwplwdykwm6t9DpZXbY2e2CMwxOIXubv9CQJdkO5FjhmZm3Rqa10bmp8tdzEStJlMg
n5A5lti9IZczvtSTsLtK/0T66usWvzoLPl1L/fvRNKgowVETDoTxtB9/JLXfodaoDDfWZP3assVU
+78mvFiUZSmVy/2xRFlD3sGIMxaebGueEEUxJzZRh9bdj/gudvFMWnvTUyGOrnKoWA8mLFvtbkhN
34bOKKuD4yHzi2MLa8ybqnWw0snAMVU/ZaKwHp6sk6jsJqXR9NqKbjq1T8aJupEBh+4HOjuhddYf
ajC3A27kIWs8rWBvOE0k/43gYMKsBDhdeT3fEjO51dBij/RpKbXGqZWTJi1WivVEoQh85MKOwnfw
dX++B5IvZhD0aBa0caoBXbh80aGq2oy2fFIhzmtVNlfOvLeX7aGJLFJKsTTg0g556GDNx7YP8mJ6
YipV3Ql2GeBXFNB4kqizGP+Q6gNsNFA5kLitPuuB5sEKW7rpOUymE7ABC1qQg5vBQNPW41N5WmiU
TByzJ6Hzmo7SJqn+kMKCTHyX2EN0MDS3k/ceSP68Bn8PrBibN09uqXdc24CpmmXqKtxemqxcRjCN
Uu07RWW7E9fQIlVVpMm/MLty/S3RFxpxVSoD8Rg8hxxcGe5bGX6LPzl1KQS4ZSW5YdCurapkoQhu
U38B9fg7J+ynbp/OqhFrsYS79kvr0IAKh94F8dqDcP5d/smVddOza781Cq5SzdqUvZPfACxGPejf
o63P9iZlNTBYZu03HKijWc8NQBt3AGTK83OeLAv5COR+APzbzxHdy1gEjmcdvb4azN3Ja8anLOr1
FGdJP8ygNl2C+m/acikVzUKKWuTxFFRFVCpqhPTW12P4KtmeTbEfteOOauuXHAbnfXu2y67PV5aG
20bNU6AD0EJrkCqpvQHe6W04LQiI37isMOMXUwdq7v9dVtiwT32llubemA7Aj2wCL/UyyecjzEig
vaGrIDBN9O0Wj/tVo/Dpihc+yFgdKisWBArNwZklWg5zIvRDTyLQ//WzqWLa/+fZhDAF/jVbxUum
czMtzaOUwupqQIUkwUGEYAVsd8TohiyEoyEf8SNkduIUDw9hdRwWyLJlh11TdJ7AB6ao3ANl7NLY
PxzfjOa1SMdbsROxBnx1jxftf4QXbowrkZ823cEJZCDOcNqpy/yZWIqurzqiCMZT83K6lZ27tr47
5DxoFsps5cv9m3LMhupkJvuNVfjCQg+eo3iTuToM3ymeOGi3jIJ4kIsHRUfGoOwdsRSTbfLfA00Z
1LRSGiQQjNl3ROYjYuC/Vj8W8/lud8OVuLKBI88la+yoSPlRGP73lTqV1b3KoSEpoC1U50O5yY+/
TCA4N/N4hvBK/vNQny51sYEru72JQCus8hCPqIpK5dnvCgC3znBiIyckqccTCHE5iUS9bIHQYeKc
3MOefU3azCXd46ikgEUxubNrH4zuwQp7bW47m1p7G+Ot+F39A5aeXw7t49Q+5vEDVX9UOw4t1WL7
B7C/Cuy2sUkpJAHoGkD/9NIf4THUkHtMXaU0FqW05chTjAf5+PUUuzKIaGpkJFUHBMx/RJlqhwVH
TZNikzYbu+BRAHNksD1as5MZMIY66j+/vuIV66HKqKqgvgSXPxnUvzu31NVSLqyMsGp6T8TKOyM6
U6W7ur0RYro6iD5d56JnE9RGpb10yjcDVUoZRIzmY1qsz3sdGfAb2eBrefK/nuliatQIYRbKxLX2
6drRf1cgEEsL8rOe4G21rKSBkByb8p5ah0McZMUq30N9CYNH5wBEm25ErmEnujKqhVICrEEm2XL5
wvWf1FRv4VzOVpNV7+Qcmd0MUEe7qgwTyY2HOItSCxJNwUytE6V8FbXhAnls1sNsD71UrIHgP35j
c6YUd0oKm/LmeNDvD4kvISlnTb8L+XvZPOfPyCVpzpNKLmbvm/XyuH/RdGKOBB18R3UPlGvJb9oU
WpDeybC7/9LBUcSSHlrmPYWUgp8VGF11fp4o3ipVSi/DRJn1R8fNGlRUU8glAT8dWACaJHGbTl+e
RmOZy5YrDY+K0YdJcb7XhmqWpMasGcNBchYd+roynvjZrueyXoV2WW5BO1oClR43gYK2p9QsS0de
STaamqwQhY3KLvz2471VUf1rUwq7DzPVmneowYK8qgCDElgJbGo9iIgTmVFgPTUR1cyY/QSlBfGh
ALYLYL5yOodCrFxenLVmodC5tqZANfStzMxFl4eD/EPEMiusCbb0/tSFVg0LaSvPtVpU1BYT5Zjx
g/NyHJ9OtrbRj+dvDvk2pJD8Vo89qBxoaYPgD1l20LrOuGxGCDYpBUChti1FDeUty3/FxVA/D6eL
rZ2kxKfUMNJa7CS7KYhtmczp21mjACTZqQ1JOAlSVUu9sSu45lH9dV0xzD+5NpbeO61eEV1Dq41y
TG0Seioerj9qkZBggrevoD/Y37IcV91fxFx0LKOi4c5dmCgjcYZ9CeJ/JZFTVRfmGe1QL4HZ1prl
VFaNCzOeQf5143Gvra+fr3phsDrE4K1TdshXDRWXsdBLotgAFhjpHNwEYF0z+wqSLgYoImRdLuN3
7Lf04aDtSfigVmNE8PVOx6cc5ld2IfDgvtxUgrrepp+ueDGGtCmfVPbD5Tu8TF63B3+QfuHDH8vd
4Cy70ZnzqFkf3IzRKldHL4I4DnSnChuLi018R+wnz45CQEP7bWw0SCiIhhCBlvMm3A/z8xt7qK+X
uJuXvNg2p+lAfYx2fOdkF3qM0gG1de9I++IqF+XLB07q64tq11wZ5dNzGn/PFseslKGr9wD4KB4v
B8mtFShZm7CqKY/XKuyW4WbZAzUAXg1Bp7Pf6ZOO6noVSRSGWDnCkDVV26Y6h75pb2CjuFnLwe42
PbTS+NUeYNbtvoHJmzjfkMkk/oru0R5vZmKuDk+6S5Z1m367DF0Zyn6U9fMZAkl8McmkINxY7zsI
wM6/+gkx7HlRfRuH5fgcUzhjza3Trmxe2/juMK/l3TF9+Lplr3GC4fs58NPBNQnwTtzuJztkSsPp
mPRjtUIVF/jVEBFe8AYz9WsytZXypKhABhTbr0/x9qxIy1wzqN9qCPO/GbD0Hn/ldfaO3bxxX6JH
L53XT/f1jm7+dF95Nxr52UB8Z8oXdZmFsbJTuu5nmR4EsxqZNCJJZVV8O3T5nXU+hUkfFiI2Oe2+
vpFrrtbn+7iY2zaMUtSDYy/hRyBEzJYXUl25W7Dcfn2hq47W5ytdrAhDQhh4tNGRrPAbNJqdPF1v
qPNaEOxAhgbTCRTOaB0V+8NizCgQOSJWvkvk0+xgN9HXd3PNkyVTB/eZDjgZfPTfwyIzYmicVB1Q
vLJghuuEFMbxaSQL+/V1rjYvllrVVd2CMOpiYreJZNZFC+qTixCFAftMoQi1TDdV7q4baUR1kdjS
BNfkZUceIdtUCZ+vBoVKhhcgexEZBKJ+qX5yB0BkML0Q0i3zvXdTwfba8gfTpvKuHKFpxoUPneqU
2xtntArwClEkROeIvJ2QUFOyPzcz/tea9PPFLma0I6WaMyp4FgZwIHI32YKkGWwiN2lcr2XKqCuA
3gxtXhWZlIvOo75Aq4YODToggSN7Q7i9OzJROgrzv0i2jpblNe2dXocq8GLAFSAfbgyfa0AWbsHW
LMXCeCnmxQI49UbbKBohgv7sbAppnKf7elkbqPdYwJh1pab6ktzMASRdqnqQFM0TVfPycwkvACtD
dx5dOfl9kCnsHckuIYAeK9Bp17W/R6yFPe8x3z/H0yEa7LNHImLuxLZ/0vMZAHd3aBU/6d1z2dyp
VHLNVG18ik0KWDV7azVleIi3SXLaxPAT9/jZklVQDXjLblzt7k/h5Yv9kJZ2vYRKQyY0UhjXeJAH
yMmU7U2/6urO63Mg+2IGqXbSJ2gxI64Oh2aavoLjgWv9CJLpECadNHusaFFYTDyU34IUkOUe1iBt
ar0kl7yqyTzy1eYBekfY09XMeo5byT225ixvKHqVBfdqTTrL2eon9lmQjTh8nXqBGmrrPdxdhzqD
PHz0E9Ayg4OMs0kc4wy2UD7+meQMuPst3AL0ixerkAGYnlw7yBmN9L52aZ6klrh91hbTo/KgggK0
X6Aq5Se5kxftHzJOf9RAvFNG6qKKIBcMzMAOkFmI6tcuaiLkooDP2kHD784vMxhWJp+uR7e40xcq
XxM/cND8GvyPn2mRR6xrUc7JmkjzxU8XJWESfvxmBxSj64EqSrp9+6n752s5J9EDIuv+3quDcxhH
dgQJiddKsySwvHPQ+1lEUWJw8I2gfLV/7aP8VQsmH4k13hM/WaRxVOPBpeBbnvj6/fgsDMdvyyuR
+uYjLZBeJn/6DvyWr2ZR55GhWnGSXU1NNwcYnuV1ofHP/0oy68LyOfbjiq8XkQxqTgp0X3alAKIi
F7o2Xw3zBTDGQA6rlyYog0M4AXcrgyqYwoYSeaoVXdlNQ5XvnvjeyTX5/t4vfLIEz+kChrk+TAPT
O92b3tcrEzVSl+FP0fum5oDssADCI+399yKoa3F+RFxQ2cKA8ZRHjIBFtVIXiG5tPn7L6Sh5AUI0
Su66Vbca+Um33Sq7Ez/7O/FX+tvZHB+ndeMfAi3sg3adLIawCAxPd1OI27YNdH2z87LyG1+82nWx
HkM7KtbZ7ryk5HxzXsbber1fJ7vj8ri0I/hPQR3b9DFsYuvjMnfzhwKd+JmytH42nGLvSSrQcPk4
Uz3ds3w83/eX7u09yObGYPpjcs/dqnwUZbSAiM/LAxQZ0QRk0Z6bUHNkbvV7erIXQ9RFkO38zhiC
4jVEWWj44jf48qL8h/hb9cQRQ2TwjuqNqyyE8++b+OvjPXG8OBbdJt6zfPGJOAtcBpxTnCsJdc4h
jv74OwtNriz+tnxx3Y9rGr64n497ANbpi5e96CLxyjiD+IQ7+CbOLq7HWd9/F1f8uAdxrLlI7rtx
9nFK1Xv/5OOexPfthfhXHDeuEu7CXuzvuOrq4x3xt7gzLFAS1rM/8X0zNpuOOp4YuZJCO86r+MmK
ypW1GX3m8ApOgRYwvdIBO65n2RL5yDC5V73Gp8PCQ5Celqq4AmtGBN3TAnlfeqLhoW0GGeWryT3V
7FC0jbPkflgVd+IV74bV/q5gdNkLw5dfx63m6nQ02HUUqM6zYZXcp1tx3P7OZNurzuJdxvH5IzI4
d8l9w+fORtoUd+K3j7+Se3G8uJp4X3wi/soY1dIG4gvqY2gyxrQ4Q8N7bPdUzGDDUG9WnIIPHH7k
xfcjDy7mhHgJ2yjmyMB7KlbrtCB9GZgv4vfBr70Po4eagyf5gI1DZyuHamj7xsL0kVTbmB5gEM8c
5+c0bB/SBVQl5bpaIzXAGh0OwR4MNkwlx1B7qMNyflpmm3Jd6hyk90vnNz2xtqIDLBhWlAbsTp8H
v6EBu1V9J7pywMamW8mZpVsxch06BTqQKPbKNepeSzESqqgN0Xf2iVwzd4vFIYDNjfFh+c6zFmph
zuwEDU9Ie1evlWW7VkJlWSzIj3FYQheJObf3RJ8egooLCBOQ7OLIjBAe8j5sL/wyURc2P8XE36+p
3V2mG+muZWqDIuPMcZQEwvwKGyt+LI+AXXRcAszndqSYaS7Gv5gbNSNE9GmzGlwIzr0+zNcY1HW/
BPbtO5s8Mr2P5hBW03g0PYD3LlovK9FrMFuuKt+OhnAIx5CllecVxiMJ9/R9s2o9snzvx2V31UpH
4f39a6Kza2/anQDLq0H6T/eLA/NoXDHmF/km3qYb8TwJYzzdtOv04cxT0nS0H3/GW6RtpTvxVOb7
5QdMoLgR8S/squuMlhO1x5Uve8YDbh39aTKAuCJ1/wzFo0/tJm/3PG0anH+YjCpWyYjS1qXufdwW
TxFqbsbTSJvzdzUQw7dgfovZnYQfA1hmPpqLj+MovfohrMn0KiyKsETCdslPTN6lEpabZCemrOh0
XrxDpUlY+qe3nm4RHS46v/HHrU7/aC5jbN4Ie8rsHXmJ8fVh3Y6P0HDojBLdq7DeYjIzuFzpuaLS
hUJQUe8SsHy4ojuyEOmqAOvApNYXcBRB3MyqhFvG0+meGKXJDtYOmkxGi4ZBcFo0LESYgve5LGYp
zgJDRJg2Yc7E44urt2txfnF1sV4cH4W5xvNwG66vheK+BlwaKtG2CfeT7YZQd6dt40Gtt7BCSgY/
bL5JCw5i5eNHWBNxq5gPMSjFsjnitMA5ypyE2TRyts72fc4mm8Py46cPTcatiuf0cWklFA2he+mW
epb3boeCif/7cFrCteJ1ARyH65IZyynDD39A2Jo9K7DB91rWzv26XmusVOPKXKQwUTKc/zZC007c
lckoFqcW4ysv5y0jKI2Sb9UKEiHx3ONKLEpiuWo4cc+s7kW/DLNkkW4GJq9Yk9MNL4a3mOpiFNAf
rPhi0lqedJctskUcZe/rv+NBR/IsZpv4VDTnwT8Hzk7YPynoV7rb/7Be6qDcxjth+2nX9zVR2HsN
Q5MthF8gJkgWEGyfC/crCxzP5C7G5bgU/4qz9n69qlcUnpKr8zMI1OOtsFKiT+Un0atiYIuxkEHV
wehnsLBKiv4Tq4zwAOyFWE/FLLAXjLN3oy+mt+gPw+180WzFs8mUFHZFNGEbNi7sifgZeSTmmfiO
GhiR4VqRQT8dwjYUMxSbQ7NT/Z9txBAQ09b5Xa6zTbOelgbLhhjW4oHFsBpXwkkSdlY0MhVIH08p
TKF4nPOSPMk/bSlM8odtEUstff8kTmLhYYj5OD4Ib+xj3oISXrNtwgsz4SDY7te4YExwJAVxuUQT
ik4V/1OZCHjHxW5GVCF5MQypBu7WdN/9aF9ZO3lGWCJ5djG08ogxI7rM2YjFzvR4NEHGJNqoxurm
EZuo91VRDTpskTBl1ipZGu92Q/hUI2yrNLi4bTHaxBQQs1SsJmItEbNSWIbjMguyoF7nG/E37zJf
xWfcccig8CY8+nrl7PK7/E5Z9P601V3d5RtIYUmz473+WP7UXTEIPwaveHK8EF+bXGVRRM69aFnh
dzoeontcBu5fmr9+H+N9IHwuO2pYypSAJW0OiYov+9b7YhVHjS/h58I1ERhBu5J21sJaMLIjxTP9
yqs8+FqiIVDdMTg8dC9DQJEOWqLBEFSe5hkL2NvxXlq3YPfSMjkgFef0YpowlZ5QXL232G2IaSQm
kFgVs0D+IX4TP9b7StnhbIvp2GIAhC0Vty/W1X//x3AvM8MVXZzShMLMCe+28cW4YPmltnDxvnpn
7kd/G155J55B/CtuUQvyuzaSAo1bPmw1nkr3Ne/0cPaUhdgrQXfhQiS8NTzzUdyUeMW/s4AownuL
P4g7k59EH49bsWCI37KwexSWkmHk5ZG0EQ6K6HvxDGIl0L0Pt1fMXIsfFNTvx60wd8LXEItAi8nL
H4QRSHFSzu/PLoa/cNg/vJGP48RYqbH82CsxI4RdEU4MvzEQFFZnUr+cQtzqx4I8YGOEtRqWyCUG
7ZOwr2IeDmH8m8B1KBwYO5LuLI/ZyOCEdjlqV8Zi3q+URbIVA0CjYbqfbGXwAZSl5tIDGMKMwizc
HOHqJEHBFboQ3EloMr5wiWgm9jhHLiN8J4hKoiLSKP0Tjd4xXlRcRzXs1tlD+ZY8yC+41mHtVl7p
DSwQ8lLawmq1lNlxir/ksOGvZg0Hb7Zh+8lIHIJmjXxh/hrr3yw5dM5znW1r47WuRd+KYSlzypQv
5wtp62DDxHw+cBI13DOaa3fcaZ4iRjXnyxfpgvWJVWniiGZN5e0GTtRt8sC7sCNS4ocPzR2KsW76
tVv704aT4PhS4BZQYxZ27IDF//v3l3h32oy7NFTZEX9MoNonaMLxsHdV6g8jG92T36buedGutEC0
ehGJrfd5IXbsCu+IDb94JvEbFMKR9CKmlPidlWcxMbnOi9Ovf4MCH+6pmL0HX3xfHCkmn3BE5Y2z
/ndKdu9HSE9igkIHjMHBMfANXNWPySqcVt1VH3TXeWpZjYRF+N+LoARtbLwf23jne+HgTluLIz5e
zBs+/b/3KqwXtgsYmJjfYkp9/IjBIhZA+9HwlPsPiyBO8PGp7pbPSSCOEKNHWAyxUHxYjY8jxLFi
aItzFO//ZgzC0w9x3EAgo2CJtSMRG4EjgR3fbztSxQwWZtGOYMReWx5VPFig98nxj+cqVg/xqih/
ZbVi57+OeQOVOr4k3cW84GDA81+KX/d8KN0J55uJxI+YdHyJ0tB/VvR/V/VxWcCTQSvhLooQwr++
JkDoBxEAEEsG+8JQfCLmtDAb+4ACDK/A/xCr5cf/H7Zc/CtmvLD0HOed3sQ3qVLFzRNG6WNJGbfC
lxF+jrAD/4+w81puW9m26BehCjm8IjKTyuEFZckyiEQABBG//o4Wz7lnW9tlFW2JkkgCaHSvXmGu
OQljGBYxMGLQhJnJV+NarF+xgo2gjOo39uAV17e+Dovpmwzf5zYTJSxk1jRtomvTK5akyLBCGFs+
SNhovM+1uOnZnXChUMuIlFW6TNiXtE8XF4f+04Y1W2Es2jDh0JiLQOSX6MxcDQdxD4SPIJyj653+
fMaYxsRaF5JjYnrWQblU/fIuEXEjsWKyP7PUkZNbigmEPyVeZETVJjk0y3ZphioJKPjBHvWjK344
LvTwhPDBY/dSY86Er6VFzmu6NBiFmd3zuuJYjavpeY7sjdiQRdZMfFrLntEujRUAHkBU11VZbbSr
McBw2Sx7SK1sd1qfMDHCWh1XueKVfSjcXOEki0e2JUv2ni/jvbZCKXUlPlJ88PUAHYc60pxr8ftu
U7E0UEI4kAcXG+oUcjUhJL2blhddz0cPLYwq/2lNR3tyddyBwv5c++LeCtdBrF3sAfsZLPYBS9EK
nsQuPxzEaheDipMRisVydSnEznrdO66+mRgjYZuQrt2IY0GvgRkTG775PHtm959kozBSwuCI4RQD
KZ7jzACX4J3V8rhrNg0bCojzhtsDyyo78WrwATRg9ejeWZXYvav9E2dsBZ/rUmcSXl1kUmys1v99
ZXUKB+L6VZw7d1Osb1Yj05ot6BYJgeB6Lhon0WwYT27RL2c5rKnPXlyxEQhnpgr7G52hTXtXId3a
Youv41YH8FqoHQbmatuEAyMMjnkvxq57xtv/PFNxHuX2ssDGsflgsYRbe2EZpdF4K4xzzgQTZp3B
v3r8Z/ZeMeX/618I0yYWAUh6jN7nrGNPFX+9+h/ijK4pBXFBIpsrZurVRot4QdwfCqtMGjPUQ7Hd
HBfiQZkMcunXZKneyyjz/mf4xFjZy/+Mlnh6Hb7/2i9u/uBe1hVXJP706Wn5o9sQoQpnRnwVFioN
7oVTLnxb8V2ET8IPh5yI6ZOCxCGBYC6lB3EFNTgZv4brQrix/xs0Vvch2x/3RgSWS7g3pDu9D2HP
hQuBPz+6YoySaN5dHeHrjBQm+3qHxE6k424eVxNt3mdGSyRp6Kz5nM3iGX3uIc2nwi4Lb/O6v4g/
i5smDEC+zJjYDcHb1TSyHEiZp8xftUBcl6VzzbqLQdZW8V64xM1SfO1wkqyVHrYMfsXzbiNy8erd
ddMebx0mx/QSL097J/eEdY/5UPFgd/SEW2R5HByuId4pHJbjSuXGieciVSZ8C1Q7b69GzMRFFS6r
mKfHBXYTZvgSFjYPgp+mj9rOrU0sgRRZq6uPK1xwkfEXM0WsQTE3pOj8Kj6ESY+TouFDYbNYzeJD
TS7j0+ywTIzVTjgPYtKLcRKDOt5et/ySUECKYhbv+Uy/Na8gKBF+g/AiNI74Xy/iuoZ1NoWrhzFh
8q7WFRuArW02xS7e0+lb7JJDseOJ8HqEb67hmQn3T7h+woyeo7MnEWGLCxdnKuY2FMvHWwggaTvA
meeEJYLwa6gighWxDNAS70pPGEoFUyV8toYLFEOR7apN+7lFdNQ1YIWPxEc2y6spFzUO/EziWeEE
/vcrrW37KfbFr0WoSzljfXVOzTfh+AkXVbw42QvbInJaIpEpMhzk8hbd2nkpHiC0EJamOTRhc9A3
3LILgRO+LO9q4WRoF/lTS4wttgqTDKtB5CryrLVvEFQI31X8RXwX+bJmYd0by4zfiXdJoXTQPHNv
780Flg163/5E37dbqgsEaJKLm4FVufi5DP9y+QZxRnyrjxsJSgfDzwiJzVe5uDlFpnN/Kt775kfa
rW2c9N5Pm+VEGEV3mAzwcFGen4Y9ujn2/J5IHKPzHNOtXipfjHDlFwEMEOjMfO66VZgFyXPNFQoX
XlrqFzd0lhIsVcvujSxtR9f38viRhNeh6hYUBKEC2bYX8e0Dhqs9jve0iEuX8eQpNabGfWTvjzjV
vqeFTnZrgoAj9wvaXxSyju510qhv6htcJ9sLb8LMk4fm8IqndH4FT91jTWfO0wVyC9qnkTSP4Zt8
hZejolLV7u8gMP504fNwfjh+hikTc1BwSoj7DodG2PzMbuN9t5l8CL7FMhJrtRBv8823G3mR73+l
ITMngp46pDr20DE5hsX0NnBNsOnuswgaacMXT0W6u3iAnZlZUr6Rb7hVYGtYVm82WuBIbS9E8sUO
LL96+3QjhAthLW2veXP866yxmAXWQboXPxlLCz4PZKSjbGtkbvb6OQetpSVm0Af9STwTjyxiRD9T
etyHBRRWGseEMVqke6iMcNj2853tIr51OM9uzf9F94Yoyxb1Q2nJTYEcmt+KeVt83IjJXmylZftU
eNeXS0vpRRyGxPy+W0gH3i623TWHfREfJg6AOv0TbNQMwedFBbSqbpUX5ydT/EMTJ8Gj9mENXxtc
LAolC0h++qDTPxdB8zkuwLL2g0hOvZGf9GF+F2Mp8lUSDW//+QyIbAPpRSwtg8sF7/yziDg+A8aR
3wRlB6fDNFxYL5xfuxZnYwbWi1hq4jXcFs5B3CIRQNog1Fz8T4aOgFFaGi+Q42wzbiYz0d7kuSev
mXLTQibRyDzg3qPb7YJew6RQDlkWjetdJ4K0FHKXDGKxHaC7/RxRhnJxZPpff81Hf1iHz1fnnhhj
RhO+jieEcSXuA4vlYVineMTdov54/YxY99Ky/iDwvcbPElpn7vHGIrtHeuszGaUG+7pyn6W96ZU7
Za8dshtE7k8eBO/9hwiGtccZ2pZyL0ybiGpFXPtZvPm0jOLErqNiLcU9yUgTWp9OFTMAjZC9RIpY
2D4xcCLqvs5T8ZXB2xGJi0mwlJjPBnAOxigOHN86ZKvyM5ImmvaFFZ74CGjmCb3dO8dHUUlE53Zg
7o6RHdgkypkMVE0a8ndmFEfA/6gMiMqHtBdVMpGAFJlt6of8/6ykLdt8IfLa14KvQ1FNPAeRJe3P
QgIvJ606eXB0d6d1NbmQDJH7E9bYDMQSFvcv2ac8/rtBKOSMiA+WwvoP68859LkQujVmXTpMzH1x
0aIK9rkOeAb7N03hIjoo0QDnDwCobqGQ0U6eGWhMO+2bvgpNgL/+ic2jLm4YFsAwBP4gzvyKOrXG
WD2qnQ1Dfk/0+WyNx7BDfeGeXkYLSV2cERsHqfSQlvWJbHpoeWD9Tl1c9dr2hs5LenQ1fPX+0Cbo
x0UnqKXjEJi7DWE4fDnJAhKMv1fz/1TLR/vZEgQojuOg+fZ7Lf+SJkOJkNj08Agfv+btt4q7XMah
qrhwsIR9EKwWiX9jQa/s3vjfHPsrlvFzvGBKNUHTgTFVv2CuL8e5io0zx2aGuVvLpRz8aoX7sImW
t6b/NHsoGwhvY3f6PIv13w+v/+nwJh0TGkAWoMLaV2ChNiIirxnjw1r27ChZvA6B/9y/ZN767lft
3fl+7m632/19DfnX7N6e1x/lR+W5c+Sa7oscpi+x29+sjsGN9g16y/7jmUFmYagqfCmq8wVg0Tey
pUjn+figvyIVSEX5eNg2kFC6sJgd4Kir3KLznpnfsbs1XBDyu9y9oUOZNH3wM9twK88b51lC9sjL
13uSAO6tdKYG7zkAiPxWcg+nxTtiLiO88N5BKdeTdHM4B/oeNNYTfsbgbtxqybDDWCXL7qq+uft1
fL1sf7GDA33xcG9sAp577WeO9OA3rSz/IlcX08IEWOSYimlplvXlvuStRSeLYR4futW6ci139E1I
MLAd7pvp3d8vpSAi5Hx/Ktz3rnYjd/OyU8Pdylxkr/oCc/7Bzuh9M1nUr/BkcVKwMJomeBiLp1+g
ilWKILGtltODL0fNr8nLd42rMVfvb/tFdHEPl+DpPfU27qpbPvTbzPW+WSyfoJqvxgUkKEQQpmPS
birmzD+Av1XepkVtxccHeN5QaqKV3JXNsF8WNBlJfgoN3X0SLIkhoif77uS+OMJjP+0Ub9cdZNcD
kkakCMXWQ0xE4/2Y3LuUZskV3FsTNHt4Jd9Yls+OiX+dsAl8mi4zFvlXah3nPIj7OM4P6nbw7C1S
uloSlI8XZAxdO3p9nZf7xCUAjl/yLTJVuRcTGh40w+38bEcLDgRLO/jBIUHmDJ2Xwf3mBAFk/sFe
27REqBCdQun5FcXmDHJpSLM1Pjz7U7DPF/vGy3y4JAGXvT4/giR+PC4NFpvjvqoUAKkolLv9276K
wtYNtxSR3efh7OaUR18fbxz/Zq3di03JW291775fpNvlMkWbCI5A7Y1L905P6r3b+puXbhMEpB/U
w8fB2D69EGx6m4v7cTsuiJujjdrBExes7HDnQjEdyeFuZ4ZeMNCg5crhGLzY4QNbNU5uuFgd1xns
abmPGx/e3ByXjzb26w4X0luAxgwXi9i7+WYx0BXzp5HToXKSHRYEfcG/T8ZJbWe9n/XxoNOL8yOF
pk6RttJ0um8KO5ROL85AsYi29TFSt4iJSSNdb9ER8a8GeZwRCgUH1hI0X+gFsT9SeBGeatWV5l0G
PYgjkZzq3upyQmb7cZhpp3PN+d05olYUwWM3tb6DkGcOEaEvys9v+Yx2uw9xjg15X7aKy3KpwS/c
TG5fL1WETUcLtSV41de1St0uiXSSgqegAzJYwrxUwF1RLxt1F0OB1hLi91CZoi/i24p3MdF2Wjjm
xjytbNMftGUF8e3ktaAMM7S8IlgsLVKusw+HJH2U8O/wMiMJCtWFnbKcVvB5qn0wACpwvIJdNPeP
z7kZZhfYtH2z8U53PR0isw9/SZWHWN4GRnpYHGv/OLgTTBF0MR6J2BYS3JCJV1Lv7W8SMhbAC+T1
iS74JL3JJicUmjBdwaESDjSGppdmqF/tRvg7y21tRmgR0neTjT/j9D11HtV+oWj7GuaeJjTKhSJt
MtgCcRSloAcF5Oy77KEuA1sOzTjUpRvTelDwAqDLokvwSY73Q3tTFpvxhwaE7LJKaX49vejah4N0
z6l+r+I9HQoPc/1zdnaatEntHydQTO3KboMclesYIZK7ftzbaZDlN3kVmgoYluhU+YgFjsjTOds6
2eoxXDI+EoWJ4ttDZAvVCw/6l0qF+2g59w8DkTe6VnC8JoF98WByP9LR2AYZqpBHPz6LbFjzrr1C
ggglMFJifBCU/s5rj9Pl1WTLZv+ceTAHnGEQRTxFCVAzROmi6MPCiNRkldMgOyxS+hkxVtWm0e86
glmhmH08EfNLj9k4+sdWD50eF/rnrBtoUoaAevvcMypuYkSLbW0ux+H5Ap2sVj238CDaN858W443
F2ltj/Dc3Nnyc5s/DhffcVB7D1tQGskvbUSb6rii/SxfG1nYEwF3fksErC8VVJztQIUMBMYh+Vmx
0RF5qa1VdvQu08agWAnQzoYM9LF3bi4VTBgLy0bwNUC791iIKTUbkWnskub2OD+e501+fkiHZZ6t
6XmbYfFNApTCnDQchiBt1pmzkOwb2UB9cD9b97inHckqZGjSxyHd9GSoxhD54pJ8LOUKBLb64JJv
p87XlB9K/wiPbGX4UBWBVDKzIFVIAS8u3a4bV4Ucnae9am+hWC9o4Y8HGiq41MWg7XIllE8kVzJY
tfRCCwfN2dcqPIqIPKFQxD7ivJlkFZUbY4ePrX+MTwpUoY/aDlbM1C3uinW7RT73BDvptn2RlzIR
NanjCuFSKGvtn2de/WAAMvwl/dD3aIVR00YkigSPA58vzG/MD+8iBeUBmRww2GW1n3OdpgF0fXU7
yIdpWzQB08UeaDSlSqYhhobTeh5GX2b1oH56BlJE8oM97CAjf4U8J+Q/dG7K7sT6/qm8ToT30BPv
EY4y9cD4VU7rdhj2KSS5We4j8AiDmK57tvV6nFMv8awqohVRcwJrIL8YV/Cg2GgnXtbZoKxO/Xkp
z3oEidKYQyAGe8IpEBz9DSpWGixzySaHWPaYIOpMjytqBY8IFoZwkdF4gTLUiLyMMi8a57FKftRw
fhzp9YTMrIYAubRYEi1g9dZvYcaV5ckzF0LkEJJKLJgLqedYLuZyoaULpO6QvdA31gd1CmQA96bs
J4Y3CclYL383HlGSu1d+WD+0x4m8svVgbtQNyRc4U+dtttZ+zD9i2JuRK4uhVYKsxRt6z0k97Vet
wz6QeMtzheDygvmzi9/zg/nMGDLwcemZF+pCAtqX3GU1+bWlDH2jHJ4WKrEEBZINOV0AUu36RM6E
1ui1cWgwBOi+QTp1209sI3vJ8uGhRxWKW6a0MEEq6GiXfnPphcNCkVNBODhzjzLOy3RwdhQiz7Kr
SvBUuNxZxLVNTKXmDsw3L7lR1uqSxtIbc9Ee2sMFHc775D3tXCjL6av7KLb27vKgr823AtFT8lUH
ParseZXBB2ogGIj2qmov57eaYb6hVWTaa1tzc6bscbyTtrAFIkuAcWI3ewFc8eh8XB4g/E2fJdq2
fzCG+c/4vbnPa7fbm010ltQgQf6xhEEnY4WOJCwBGanHKB6aVd7enesQoWLQopPikfrQmKYXt2pp
onBjdl9ItShaZL4se7Pi5mhlsgcDaT8h2uMadCEi4Nn5rDqsHfzTiuwab9IbwhZwadvI1bpT5bFY
MY/DQwN9ie4ihwVZW6sT4BwcknKn9Eev/2qdFkJSoO2EN6gizKj+TCd3pvRzKrgBIyUCdP7ypgjR
wtDIgeousoWDvlWl5y47BxOr96jdlvlTpd7I0l0MckFW/FqZ/RiCGxWorNa+6rbg+g+ZlUYWJbDU
5rpPkEPWLWEM+mBkiZlub57ol7ntCiU6kjQZfDO7k5yj2wwWt0t/g2kMNQOEkdr9CDpOaB3vGusl
YaQb36wWJ8O/KILBlhWdhs7Fn+sQ78Ju0UtaD6dtjLgsgMLxPgNdSpmJbgkERfW9Ji1HTK2+vFS3
M/+GJY046POcESbi9cN9SlnWpnoZNZe12aBFurbzG8Oi6wdmI/acqG97t/yOheRPSQNTtGlChO/o
Mj3Kv7t/g2KMSioToZXu9rXfWIvZXd5+zDs3sKLgh+o/3Ej+r0f5G8oFUzTSfIkooCdSiCdU20EO
QeRf/hECJWfJaIfzND88pr80AsP4xnGHx9d7xc18xR0vAJLuB4ixxVxCDpj5SiERCvKUs1T8e3o+
ok253CRIpzruExO282q3WSLAGqKx4srERwjXybFvSYS5N7+Eg534MgrRIqdvfBPR0ef9p+uBaMyE
lkgM5ZfcizVcmsogrnuoya81QRvEW/2mCYTOq9AAW0MGFvJD0EGN3bhvbHrefere347ue5R60cdH
4i7fRCjy/IhyLnhlw1+XLnkB2XNIFageb7mH/jk4gjazfYj0vMPTZmNFg2+7oNi8F9NFYI6Ay3RH
7+n9I/cOvRfd3lKgHRiBycVbDUiFPJzdF9agq3gr1rsbe7b391yM8oeMB6QV/xuKrz1UcqdqpWFO
93p5kNRfaf40kLm3gYfRVYIltbvOH9IHK9k27Y1ur+YGMb4ffz8J8w9RDakoOpAN5MBUmC5/n19H
STOmk63MTGsE0FAK8IsNLUyR5nZeeoKBHJ5r8nj8dwYY4AlZ6uWrGkjuEN1PH1g6aH/yoPVgXdwX
BJLhLXnp5cnVn2Fvf7nAKL7f6BMNO7Xp2u+bp5O4D4UUrB5g+4KYfXHz8+9X9C8yJbIWJFFsnX+W
rRGM/35FVm/2p+LUHR+cRRPk7nPz+Lp/W0bK7snZjt7Ljx933uKbsPpPUbWpQhYEu6xC59hXJoX6
NBVmc3ZmsnrbdXFP4ipfvNrRs3OH4EJIO9zteeHeVhHqne9kAPIHIIAj6b5yM3sBOacF9SoMJYsx
oRS0ON0Q2frFt1NO2KgvxsSihdfUFdg84cL5YsPmbjg1zgCLqDY+0aF5ohNg3iGEZs+3f78Jf8gy
/HagL5kjBbKuJm85kDzurWTX2I57ctYcieCSEkYPm/jfD/gHswIHDqpdmujToov9y02fayOPof7c
pMYz2i1x/qiaQQ4yZ55XSfedUf7TMNI8jNqaRZf210yAMk61k2ZFtmEMaxW9dOvt3HTuMObfXNUf
79c/DvRlGE9pcyS5MGSbeApsfA4JKDYiWLDvJ9l3/F5ihP41N/5xrC+twr1iXE7tucw2pfREi7mk
F95liLr4UVbvzrnqpseJWBM+TYKJ0+Lvd8/60zaH8tT/D6nxZVsoslZjbZ2Pm5kUip6fvaKUCcqz
UGu32ahQHiaHq0+LRii6T+c7BE2q+bUtMdcOFoX9ayQtY0t1i7d6Rw+iif4hyqfNYKCagGSsrcJr
c1q8NgX2H0qrork8XwYZyFK5tYzbTrM8Pc5DxwQVkmgrQSKRQ8bWl/rGSYEnnJRNWUIZwUi0pLem
I40PyF0nQxsqQ0k0DVT3Moc2dbZG7b0L6ugGznuVnlY9QeaRVCC65n5m0zs09PiWe4O00FnTEKsU
bnfrQgURpg0edkWzZk7HbJ1AUlWCacHKdoRMdZ0tRp3SDtmAATrzztFRCk42yXgmOVM8VxZhrHmE
vlALDSsGHGeciHai+aloCfLUn0cHaRIZSMU004JNKNOWYT3+7JXyVsrLGyOnGEfKANVcbzby1dSj
W2WdYaUhLIPQCFmUJCVsk2sSWWdPa8BLZWc0bEld1BUhIRIc7FzpsrwoZDBNV1FaLsvkZjYr/bji
1FLtvG5ZKmfCGDiLeqMOC+ScNA3hCnOIpLF76c40Pk0NtM+28aZR8uuoBEGVFMz5GJ1S9qKnRrLW
DV7L2ZE8qCs9NS4+1b8H9DjQ1CNZlQZVryDfAny0O7N01Ft7WimIs5/UC2gDWKlpdYL8qW1Jo9B5
aTe0wZXrgXjNSQEIlfs4vXVIER9TMyqZE7p8oTag2lSwkQCpXuPuAly43mU2ehvlfHexrNVgfRjo
1Ez6o3Pe9TKKFXq577pukeiAoK1TQOfy5x03CFX0uduZGsLRyJTq+LXzbaudt2Vt+g4JsbPehUe5
eZTR9aFYBVO6uZzZOmUHqS458yCbhqGTUD4uq8ipTLTTkbeUqNQjjWhLdEHFma9xSsiOT0UJ8dgx
nJAghdp72XZCgtx0EGN1q5RcTX/xa/vNVGq/cG7IcbqSkPVgsufURKFc6lTUvQu3NDVP4R7PpXyb
QmEJ6bccyXTzo736fLHA80tKVMH+PajOKivu4G/2Mlohi3G+jxHTmPvLjpWgZ49mZjEvL0GHV9of
76e+YF2AH2JtaeXPrJ3X5bG8S9OYTEz11Fegu07PQ9/c6cUEnU3sz+28T6zRcyZjGdfF06w/lgg0
Wwhw5OqrncB2g+orFE4TrI0KuyniLPEEoKhdlcZTlT/OylPZv1ut8iOGPbqcy1CpXjsm5gzv7diT
MrqoqHOANzkVdI3Z6Uc1aoseQtpLJiGbLUblfPYaGRwUy5d2pzJpPqRTHemwNHfZxV12bbyb4p99
QTZl0nGf7MuulvWdmr0L+i3LiLKq23Sn1LN75M8VOi01mPgwr+M0kqDLFxkaxsgc+KeELh79Zsh3
IzGefG7cEzRUF5S1df1ZHcZDl0AcCzuIOhZRZVbLuHEhrPFaEhupRVN11e3zsdxDgJSWyKwkqV14
Y5MtrNtWJ47ogWfZ9nt6gdhMrhZZa62pHUSSmkbTDvG6qL0gcmtZC0OHDrWW1PWgodajVHdz1/5S
sBQWicoa+tTxLLfEw4tiUrYz5PqWUa7h0Awmk3C6b3rCQVdY2HqEq3wm0QVeR36Dp9Qb5ilwzheP
SH3vxEpwOVETsXIieASc87D1phFCXisl5XE8P8WKHl6S2s1AGMmzHeXpaa/ZuKyNtswmKkRq7heF
9N7Bqpie0ru2RpJ6+mGryN/A0RCb8OtW/lRpkdKZN6kce/M5PvSsw0sFgppWIftnJqRfRockVtYj
TN6vxKrttK0imXcdeWwHDNhFtn52CuqXl7YPByzRJWtYu8W6zBAMRqV8aF/05rRG/zaYzRex3mV6
ocZ2laRoHfY001otkCclSu10lWl7I1XAs5NaxKLZgAY1lnIxHGp9WLA7V/At/oTPg+7WdHi5oLkK
1isBdHQCCjuVz5cR7Aj29M7O+lBNxrfudDqMv6ZUWgjTY+QIek8eltMtLTyJmqxYXBLSI7fo5Yrj
1xdzI+sW8kRYjZJ2zPbDmI3XxmQvnNqoqPUno7+dSwttiGltOiT+J7SAVAAXuhZydHfoR1fuFcS9
uE9W6TkVkBkSYsXBusi+VtOTcGEtakNOwRXKIwekhZg3JXJTYNbitIn0It/XerLEmsqX4/J8NKNC
rg5UjF2T2oGmyeQTznJkIR5/ydNwLJTlnV01bjL2qKCfgzaX3pOuedOK1Eut+kXQqBsQ+alqkKnN
Ga1xKzjq3VpWyp2KmpRVoUAPuIzds0b2p9FHaMTJsjhEygO7rzmqz3B33jtj4c+ssAIldt2kR/tY
BMf+VdVLsSEkhuIjzt4WaHpMJ8wMvYinN6VqAks32XX1GyepHdc60b4qK0txFHuhXtSPLjuuzRwK
1ZZorxY0F6bsYvQbTx1Y14kGWBYZe4aDOeLPRzTCmh9KjWQOU1dTtzarpiziu8sxW80OvvbcIqpA
XlBOX5zOnl0oY9eyHC9gmPfjk8IdQOmmmA51bW5aA8skHSeYjGry4WRRm7McE5+donJG3Ky0h5Xd
KHcS0sH1LJOdJGnkyEHbSYHakhB1NFfGVqjzx9DbAeLwKFYvExwf2b7V0mcnbn9KTXUzNOfAmTsM
98fgwM+oCJ/trakNH1jQidLGXJAXHkgUzpAWT/l5M9S+Ytj7oU/chQxI4lzRn+Z0d/HltJEzPTgf
9UPPG/mYM5u4ZcQPZ3yingJMfukDu4KdUZVIqA7qsFBxJfI59yGS8rredJM+W9fDizW2C/ZhmJJH
1p1SyEu7aB5Jkk3t8QHfmYtg+GBfcvJ6pWXJfadNyy4+kY+aCgwecMj4TNoE3vNYndfnE6z/XLSV
nP1LSyowhhN5wNbqJyf1L7p5X6lAv8p7OBTXepJGqKmr7rmUl51ppO7dhZy2xSAJ3Ytjmi2HLldI
PxYfNU5s2UFuYmV+XknkOQ2d3XLd54/UD/Mj+Qw1RwXMXuhjvVVq7c7qoB7JVceDzPAELJGRwnFj
Rg8OpBqOjENsEFIkLQRTzR0aOX5/qg5/d+r/EJLZKsTaUJ0raAt/hZrAxiMl8wC5WWMZXqWtrHg5
6LtaMwK0Epw++PvR/pBMAaSAgifhLVS2n9xm/8iTDQgEJVaGwnE5wnpg/kqoWBVUQP9+lD8EZL8d
5UuQlOmVdJx1Pdskcic0k1zKcJ3045wiIvtNkPmn4TM1Qc1IpV4zPuVd/3FBo3rSjpIOm1Fuwp3a
nTErKypIynGkKL61sm/q28ofCE4InzHvQIN0lBS+ZKPyY5OqcY/WgC3f2/LJJbZN5MIvacrJ3seC
Kga2fJ4IQHf5ufIdHL2/j+0fUlEwopO1sQF8cA8/z/AfV1zkdTsch7rbnKZQNp7NM1TXFHj1at2q
qGdQAme1SEKukoSn3L9O5m5KKNy9jdPbrC2MCsKSjQH6zFA8x4gkVJJbw+vtE4Jam7jZ2LnAzugD
LIyktWSc+jPaIWFiLs4TkZ353pJa9VP50Ki0uTXwNT2mvaecaRMBx0t9Q2L9ZMfANl/PyqbLno/d
flICoXneDd5Rv6uzqK9Kt48/ZFoU/j46/555vw/Ol6zWdNIuxVntjhsFMq/sR5v9OrMdnByD/rO3
vx9KQNB+zwT8fqgvKcFRyy+qNqXlxnSC8wWFi4Vt3OrfJVGuhJT/Og6MOhbEOsy6r6oyzaXsyjQ+
DfePIL0X5sP5WadXGlqAZRyBQfDbaFyMdJNcm/AELYZowvtwPNxr0aWR8KDd4x5wg5/Q3SJel0TD
C2RDCX1g1/YXnR4D0ZIC3Rbfex4JzXLUkZIPnn6IZg3Rk8Yf3uin43gEtR/jIgf3NvMTwp0rfoJH
iaiU7hTqhFETKW/KE/0kdNNlIX33Ufo6vo2fH95ztrSzUhNwohnwNn4FnAQklIG65uEpqiNpOUFs
RNk/ouaSAFoHu81D/KL+EH8sInq8IvE76QWkUhqiFpmG/AzKG7w3aHSJ9+AaiB8dgbYGnQbAnUoi
aNi1gdglRXzXWs4AjN7QjhAoWeMev3NwP2k+UH98En3nAv9/xZ9WC+O+eD6Hf59H/+K1BQ4KpA0V
H/KxELB+ivz8Y0Gr8Xg86WMzb9qj58ACNISAAC6WyzrTq71URXXnd9U3fNj/NmRfjvolyTmacAhe
DNwZVGoG+X4AtE4T4Uir3DZF+C0edxP92ivT3KrfacP8S2CPK4Ym0dYx19D5Y7l/T0OeqlE2u8rA
DO0h44CUB0jXAdrlcTNEyhqZDqcJkXVuXXmZ0wujw3IzwPaxtsMzEJLtLH1jNb4uZfL6moXWGlIb
GFTnK5f9OVHqU6bVp02jbJGpga6S4vW3dJXa171DHAbKLFWlPoaW8lfsZnriNsuNXG16FVSQIoVj
roYOMYCJuDvxt4S4UQmxUVNlD/pobI12fmyKx9Y6NP0IMXemAjPISUq8ZnJ0yXpfqmWIcmmbsC/r
eQaPk8FDJSHL2VLdQ98JvaSuCnOl94/wWMfD/M1e9NXaXi9IkIrDZggw80viNR1rfUydCi4V9QZN
o16H1/YB+elvh+5f1YrPI8Epp4C11BDaFkP7jzVyKY9Wk1RjuoWCP94eD+OGiRuWcE1Ytw5To3aT
jblPD9KqCSFUvIAVO2gH6xv86b+Qll9P48v2YlqJUZWALbaQ52ziFXrOBr37zQOnkL6KvnyHOI+i
RrrOOngx5GUCpN2PDzke/77b9opn3E6HOEw2xk23kZnZc0PmB7HkIHuANB7gvnjYossp2yrL9rtV
L1bWPzcTLsAwUQdRRQlARjr+93EsYtsZamOgOzcH21J6sX5jmwfL8VHxNNTOVTcnZ2N+t+C/Omlf
jqp/SVu3bWUMRjzSYdpH1fkBGSytCIp0G2Px0u/kOz/5d3+7RnilKdGR+FSZlqzo369RPeK9GwmI
LIJ4kMGiyKTyrAGuGdPPDcb19tWBZ4TkhEtmERyG5CFQ7n4ciOU90wXJ/Y6uI0XfF93FK3LhYPz8
/gN8JS6VK/k0moSiCCq7P1D1837+fUf4F8jb/LwCw6ZAY9Az8NUeDY2T23GZazdJupw8n4zFXfxq
NIsBZoXayyY9TKTNMaU/zE0mnwy1EGHzbJDdaH+gOgV9DmXbDojILm7eq8lLkQjEWZigEySQ9Wrq
3zECmnd6G/QlyFoanCVIDKxt/WuwSCaAbnk96aU3nfY5LzH9/yPsvJrb1NYw/IuYAdFvKeq92dYN
I8sWIECiCAH69edZzsXJdjLxaCfxllUoq3zlLbXk3CEqXkCEO+TsbTJsZRdgwdKYmt2iyRbwYYNF
D2GcpxvG656Xw6KSJnrbb0w8V7zs4l648L0Vww4geoQZExME9f/Tvy+d9r0/8+vSIe5Nx9jEuvNb
VFZnTzW5PINqimomwPBngBT/KH3LYw8hIio68+5oiyTBqw6IlVxdVI6o0aPmoeObfHHB0W2MEEEE
BBxVrQ+E5DpvzXnPojaytN4zxLKx+0RVQ0xZDNvUxKeV8e9z+HOf4PYbGM+yH9k9m3bdfwdwaRlm
/UQxdB7stJWwpqeKXDz9+unm22J9G1/6TFmX0cGApnF/9wO6DvPb8jaqIazXU5sKNmh3gAJvxd35
YXCqfyz6QpQXzxfhjSuzl32bzJckN6y70cQzHZGqhn6GAOBH22hqT/UlSCBpWo2jbTCuZ1juSOtQ
c/J3Bhy4qPJFHYAIAu5Uj6whhziyrJFYBOMFBZLb8IfLKOb5f9eBnmHpuqLJ7LtyT/mWhd7uoV6a
SYXgGrP7VKSOdr7JACN9DDhKynlqP6IB896+2xmQrUEDD/nzuS4+tPfu3bb88HS7u+3BeEejUMeG
fmO9Q26kQnv5BOb072NlXv/tYNlBLdUiGjS/A86VJAQTn16KqQd+zH/2lb59ClA+RQQRp2NEMuNh
MoRghTpcurwsE6SmNHoK03ZazfNlzZ9sreDx9CW42SG4KaSVQiQKhfRUsa/26TZdFuty2czV6W0t
3i9IWncEEblV83JZjJsvmU0TmQN9AC2KtfDuk1g2qlueu9P9/KQvhP1FCibSOBmv5pliSfIhnU3A
luJnEHHq2TpRbH/FD2RvLIxFuk+26Rr83iRbJJtscZ89ZtexMRTsZzia/ZwA/jqwgZIgOePGkNA+
Yu+HS/vH5qMwDH67st8CXSloQ+1mPm/TqIiAp90uQ6tJ7tx4pNofQQpEOPGbdCWVdJ5ISlEA7VUb
apRJknphW3mFjpRGLP1USPiiT/0xPH87rm/D84K/B20MEXSyTN2cjvoZNve5I+/0d2VL6z+0vF7p
dKuCjjJSkuQqD1xBxA/BuTj2W0A/iGrurycJZeZFBfiEKsAh3Hcra6dRkWOl3fXOZex0Z3pYdFUp
pvPbNa4uUDRJgKjI43ciN15zjE6JtCmvrrV7nu5pH4x6d1ZOvA0Ww6MW34/ec3duaUzQsEM/4H1b
c5zyrgZJ+F73+gXb7CfTPH8xn469k3M8OR1D9WhW4epDnVU75Uc8ZSC0XY60J3qqS6/W/2q2Udzz
rNP1CLQWxC2KazJImBsNHsFraCpKqL6K3d45Oj7YlTeXM/K4yBFYoEpTr0rd7OYkvNDGQZddSaW+
/ibTRfDwVtliinh9wZoE4OUTIYmNsgdZuuu2AVXbNytzgaYG71RXe/RO3nF0XAFthO2Je2lDb8oF
Oti8gzihGn/5jEKBerzc3OL9hzH6l0UVh2JhNg7XTbVJEP675MthfLmbGtM/GkWIoZa0sadwItVX
FWBOzeTNt8k6XabLeF3vcUUN19G2FEqSg7IfHO1hNqnHwSyddgN7am7Bmxe+PDaoE9AgWcXrAoGl
MUZgbuQmPv7Og9ivBhWJeTXTh8AXSNIDj6IB7Se39rAt61cojpR+C42/GLGvoJeAjsDA5NGh6ICs
xzCfBFNlfkW82EQ6xdzX3sM13ReRzENVh5Nd8cbbiP4lbxb6MQhUod4gDSxkDm6ocTzH2iKZAmad
R+t4Ga1v28fTzZbNyOoXfVQ6Br2JPVJGP+0Lf+TbYOrgNKJp38MSCTTXtwUBVN3D0hs6lziKodh1
8Qj/4LvRtp1J23/fWDGHv81xi9QSHw5ZJteVv83x4vqs8tuTr1IdddF6NBV9eWQ4wQ+Lydee+8f3
wFLSZds0cNb+FjFUYaY0dzNGxmXe+CisIw98R4cyZMdQ+tZAF5GvkMcWi/1jlLCVGG7ltkD7kB/3
YVTFy2TZi0Cz34kjyrmExRFqW5P7Dya0f1ihcO0t+bcD/Xbta1AK6d0Ie7N6XPvp4u5oW9AZw9S9
/XBJ/nrl//9FXxajvyWMsnEL2640smmKmTYBW8G4tZNxjkvbA774v2/zF+7mz+tv4o7J3IWA9+20
AtOKAztrrjhkKqeWP/dghuKxfATabL7r7/kV3IqTfcIDeiwrWj5OtTb2wgjsjnWTU79d3jF9g8eT
v2Rwjvh15YfWKJVpQDvYv98/Ib/nqF+L0APyPzoOPQEJJyAJENE53JF1LBxe8+/z+svWyd36/2l9
W5Ww9b7HhRi+3aD2zWH8WY2w2fxhg+7JfwnUCNhlGXclBq/1FdP/dq8aNense1sV8+i27YFyz+wX
Oz70ko0MfYMg4eJF5VAyhvF9ei9maTm7ZWPMxxIM0m23zYCf+y3LTToxtWEkscVsYmWiyz5kFbrd
XTO6dYPEnrYY3+yr0jPLfhF6ZeAH6lKhf44mleQDGsKD+gq/yqrZfD9pHWWNC9Mjzf1YX9Lyu6er
p3q0k+1TX1wKvzjEEC3yYRCN1Ds0Hv8hTwt5XEGiMRe17WrAUNCrUajiDHFBe8hz+FpX+q44wNC0
Y/PWnR4qEcZQj+bS/a13ca0JaingPVNQt9oAg+r6wi+9UgLqJar6uk4q5kfKXMOzG9l6JC9sNzMn
V1ycn3NYDzGA+NZrSzqkLlKYALtkydcLT+5Gt8tKg5ST+7c3gAnBi3G+7ch3SOoe+iDXh0/Cc9zh
6fnSW6Zpkw3h8zwCF/RVBHOhXGW9txBD1Svo9ZWmLe750XzMMIYq86kZjbNT/aJsqucQjtsdQRkg
IgEsuUmhbdTmfGXDVkJCvHdBiLE/bybYn+nzMorkWW0nxCKT+EIQ8zg+e/EkYSjfy1MG1j9aBb1l
Fi1vNkUy63SjWpIpL0FQOZHNROgdAlXYZHB3D4E5u9eHG4XchwEvoUwgS4EAEJcBJ9KUhkMuretk
pd2X0e2nEu5fJorNBm6QrWG9CfHxv9t3aBd52OVlPme1wfn9/ujcpvhsi5VJgxoabpbv6h7yStgS
h7eQhvmuSXWXCkheYut2c6ld/3vmauIb/7siaVQ0NYplOlkaadB/jyhVn7dnVzzbLVqY1qCC+xx5
vcbTX2/OU5ta14HKCjxvIUG6LENozgGo0Qb0d41gaIAL2wI/HmtD4R0Q1Wt5qrvAfnrFyiZYPShj
/WxQhdx9gGn4yKJ+efnh+JXvawIuhaDiMZJQMCvBqav33+On0FZYdyyy5/YwHRmfcEiCNwMxMQQx
/XJsoILyfPv3JfujIv7rK02qiziNUqYVh/TbMmSYj9BIKzOdA60/14Pn3ZEvfiANjCn+HCDeGiiO
PkjEf3+tJfLl3+8UgE2BKFcohxsWmgPfiuF2/jRaVW2zqfS49OUg/mjAXvZU9nEsE6/0Q+CzloqN
Vv7gHgxSkkJ5iKtgYoarMpjJseGoceNd214fS24BdhQ+yIo+01jbFLny82p66YQ1COJusrGo6hzt
PBTR4qRfRzc/DqWt9ATGqHR84+6ZpTMBywFV5Ng6HoIdUy7ZPbuDRQkKMLZ2py2RgCui9qR9xrGf
kxzfTWjiFSxc7JZQsY90TMF7PiPQuRlgASIcGpvGS8ybS1OWN/jVhRxjAhSlC0xXKmEl4V0Rmp7+
ZIwG7Ythv4XGQjZRKShLJw4QARn++7qLLfmPy84MEcE2Gg/fiSqxrBUBQNtsGhau1psVyaBuBpCp
bKn94Q7/Edx/3eHfvurbNnoN7rjXmnkxnZlQU6r9ncqk7pSor7Neu4t3yhMEhqEfeHiIDTLo35Da
4GAgmgWfTScy7bzG6wiqqa5s/30ZvibSf68DuiSCZGIz7KnnfFu65FsvbGJVuk2z58y8j5sL96xL
tnk+qPVPMyqditTuEbPdWH3Nzr0fvt7Q/2i+fIWE/w8yvsXIoNEl/R7p1+nehE4PmSXzASRTpn14
Fzj2d5gWQEyo0N5c0MyuUJSOvIx/BX2FQrl/8VIPMIpbQ8aRRh86b9Sd/UrnqbtX+YBiPG2VOJtj
hC4RQGL0asQrGlSyAh7iWZQHfGihOB0454bXNK405G/nsmKy8LEXFzK4G3r4uXqBq63Zt2Ed5F6N
8g356cBYgX+kaiPqNiD0Xhv/wSc2vC/gfcin8EDPhZPaC47Iga3aUfi/V1h9DAmgNV8V6NZ5p3HB
cSsnatc+SQNFPHE0DeOlFuUJTxubX9pQggUkc1ag+YTKBxeonRJxokYeDDq/3j/RLeh80NV9zX2O
IhI/BRV/8WzrNX7jozx2422ogy81N/Ox5FhU/Gvt5dkVNeyrd1vVO7iyHvpEw3cbQYunJzmaq/mK
18w1V+bTW88aNP519Oy3nDnL9KDlJ3iggwLnBHWBjdFeHohrVPhQzBegsLiOvRlAYve5hJk6l6YB
bVh9KcSHaPIuJa8b0vuFCZegAfbrgSodeShALuxvSgTCMFUVWYurLWrmxM27+LfFxc/4XUkFKdyg
C+SJ+yzu9N17vIrhU3NM9qLxcbPk+IkMuQ7yEScQkiVxx1j6PGMvMqLEJSh3LAZaRlsg9MGRLUTK
TB0MspW1kjYWfkXBoNlDPQR7j9R7txdZlvgYlcwL5oYf8zZq6Awz03kyNkFPD+BEepgNrQ1IaDHj
W9wycYNua5GTA2Vy8f1yIQdlBICeGNOVi7PBStwD1TOx04iH4sCTdefHa4o/zdd4I4ualh7KDrqT
zAUfrGZAllDGxDQQn39dihM23GJdzxU+U9xlsn8oYF+fIUZtzYs/BLHs12ATY7L1RK3AcBkVg4rR
ybHyDQjW86nUQl3xnBizNy5RxKeaE3HM2Szti4Us/Ro3GufHQOvrC26D9/S4xK4+vJyEVjeVOFF2
EI/eLu/b/QJVS81v+CNUdAV6gDIQX3r3iMjdBy1hR/ZVPiHtX7wCVW/NbXGIqf3OFS0e1IC4mar3
S6xXiPwLKXthx6FPhL677Ov9dlpzZZBte+mZDsJlbkSFAfF0P/ZiD/ErZnbuFgtRiRSjSdDZah4X
Vz6gusE68AESnmmLVIX7vkcbG14WJpQuYFomo1huxEPcAZaXk1gCxB+I6owD7oWbHIOVUAa5e8Hq
Q3z67esigozH5eIx7V8+nt5lSfzeF8I9YtqnWJIA+uUTxRJAKsNkAkErliO6TuLbxU8APHkVtTNU
3Bj4IyG+Zi9DlqjuawR+pO7X0ir7cBr6qFJwpNep+MTafW56c3uqjLT5HYUgzhLrNhcdizkhtIMM
wqHY9IbaC16s/R5/I8A9FCvghcHw8FoGVzWX/WyNbbSXTJ6e+LdyxVAQl+nqNTMx4IAYMoDE+sGz
nLW4jLwG5SQTZSfZOcGd9vT59R0NIp9+ri/50pqW1CBCxdhihUe4Oeo/EEoR00J8crlgk+A2UMpy
0VFGm4WQ1X0wc7VRJraHQbYL/dvuCfIk7fPaFVNsVTGXyRX8qxgmX49Lv9hBgGC5sydioiGULQYR
ONK53RfLZurpk8IVo/zGz4pjTsTppX0qcIx7YToViR1ogaKEd3/PxOtQQXQDFFs5AY7IobzxxaRE
b5fiVoeATcu2ruxlr8fy9fR1V/buLGtav/Gwz3YDljcweTyQvMnck/iQjFZbssPTxWVlmYmLqzDm
xUP0MKWvYSSx0mjuJXcUr56Lqdus9enVS5lud0TmqlVvJ5Ym7A4WxQpbHc4/ZTpdvXiiMcS+dhAP
6wW2IGY3QR8zjk3r6SAbsRATr141LF6dEFDgqn/WfYqFdE8VXoekAaMKRccBNnSTmPXl6cz2kOP5
nVgnZNY2Zits26dzENsOOLKvmAcfLi5fNns63FR0SSasgi6dWEbE58M5wYVEm1RcE9RO2agvDvuA
aMwyMl28GFyKyY7KbvBCrSWZlm7kTKdoWTgXBN+hY/jsCTQyxH7x8G9T9gzEgVtavLkjLr09sBzy
ia/f3rH50P07hNfaC0RXt3E+NnPDoY86FreQoXkEKIeIvjoL+g8+KfenU3fOa48NKpQ5zgbcOESV
wiXNRy9CUhWMKi0UIZXW+sm29cNlsEBq23+6TwSlW55tqLW2PsosxHdChfnh2ytQff1y/+BZ8c54
G2/rm6MPwq21EKdAkXX24G/AXWh2ESj2KbzykQ1/i59AD7vz3Xk1nIsOzi8yr7h+kLUQ5++m4ZvK
a9Gs8Ntx5YlT42K3zC8RVOER65wsB20vTv/qniNnN9UH0LaPsrOznONYLIhsFmJ1IFCqhxuGr3Pu
nM2u46lm2HCX6AZSvBX/T8DkPwa80eIeBNw3AFrOuf56BWIxPHabmk4lr3f4hnPu3geykw5D9zGH
QUvARQbPb0N3hyiGs3sTE+NF9ObBbHnktBwmy7I2WFULXs/nid/1vo6hc46cPCPOFVet8qQZZ7sQ
P9F7plRdIOZ859aibcb7+EQkDjmDCf18VEkjmvzZIvYgcriem3gJYYbwDUDRdKChayr0GLO+NsmI
4vpIFR3Mz/ZQ8FNyeh7i13aAisVHOsyu/ZA6xT65oMQgGU4EhCkdpkP1eA2pkCMXvFd90NfKXkNT
Fy/ec49+CWyw49MXj3T9xa2ma0qbn4zgV70WQL2PnR/PXec5I+5XdoCK0hrQNIuLTKwE4NLr9d/e
kJPyfcf1nflxLC7b3WV3wwwQwxBe17HkPHllNdL6Wg8TZzf5eBxRrGFUoqzKa5Hr5tPux/vRYNlG
vriHVMm5Gl0qxxyrZ0rHQqv4KiN/zptSOPOU9jv0NPhnDJ2cVw+EErxoBfz/UU3l/g17w/b8oHsg
xn3X106/xjyWxNwfv/LS/R3hYnUAwWSZjb4ugN9sfx0wF2ff+jKEaePVeOVfpop2ovGIBpZYK1ge
eDCE0d5wnrMef4thL7Io8IZf54fjykpxdyHbGYp1A8tVlgT1/oVRd2V5gfvI/liPxT6ZfIUBYq8d
X5zd6ocU6A9MjkiAdBk8L63fnvrVr/it7tB0gW1neUQOOg59FEOYrKEbeyExifJTofqv2RbYbFV8
lw5e+lu619SWbhrPkFx0/ys9SujnepBHRncGzliE7hA6kAtAUnZwGUh9+6uvb8yNtTZfWa5E1tqM
0ylx/Rh+xiSaIXw1tIcR1n0a9pzCrArPs3WEh1GJzKcxePa1MU3D+6gdxRN7kteOPDOHPT8YF/Nw
Ek+eo8fivmFHX9WYuiBfpwulbh1vBWVyW1FM20DdqFf61J4k+KBdNsUuW6kTCjQinvbRYVpVO3KV
BQXqYb4Uj3J5589j+ViUm4bfVLsLZiwlqvQiImxBcPAx0Sbb2fPeUl33lubanJtza2mv7+/mOpzl
E53/t3nGWuI9MUQ3ywmmIjeXXBQwR/Y8Irk58FhJvCxY4gM2KxcGu0K/fAMBfs+d9II/WeI/aTGp
fKuFksqq/qScgsRJyVliPikL0ROVpilCCxRQvsROGlizbDcIMJPsy+IHhM8E6g+SNg1PcAvQXQuo
ng4fxYeYd/H3ljebsvgsBUUWIgNCYqCSV0dlYyvEk5Szfv2Hjy9tiBSdlRdxwsku2uDZtLvxCA/V
rn0JlgL4i7D91vRF1y73LUca6xQihHFYsuhNir49zufJ8rEveTzPReS3Z0QM6Os+z8HpeeaHEisn
YpiTdroc0738Kp8ue3MmLzQEsqUVRl1fMuJinfD1ge2CLXY+NY+lGp+CIZ2/pblEsnfxmN2FPqsn
ec0wYBCGG8r/m9vCmlSLdqe9XFbB2lqbWKJZ6wjEnDQtAAArBZ5IMt6G0Ipn993lYCguGeUq2XQv
yMHy6nyHFM6mWCQL6npQqXbXXfdyOdw22abYWMN2EEzQovbqRb3M3sDRfCRv8Vu1rbbKPvtQ9/Fb
/KGey2PyoXKSNOU/wg/WuujpI/bfo3fNik2gczI22gai2aZRyVeVlX3IKEecRYMHjYNjdFQiV5rZ
K3MVzRE9G+MAgRaWU06uk2Boz9K9dOhe0/WFk8135tIgYQaYsLjv7qGbHtJVuBHnXI/VhTWLpvJc
m9cXN5sYM3Vzf0328VE5PV/DfbNqwUIi0dNbK2+oVr+hS12DcuneYYQD9s0/o4P8fjn03uX3/LN7
yXfpwXhvJLfYPGbpCvlcV2T15qIZq/DomO7KSGQNMO6RJQnx67psg1WgO8bKIENOjjm4upO1M3bx
y3Npb9FCz96zd/tD+uBuuVLu8B/HgJZOQxwDxo7aODE+kNWr+A/UNr9C4yGRXLDdyUbcnGAdrEN0
jWMPcMO/l2D1D2FR0Ze0VK1nQMUSsKtvJbqi6oJnZ5VXTijaxuvZY/QcEevPni/hypIcbKESt9pl
42LcjsQKU6zFI75CiXbLrbyvj6nm3jNXRU1un2+v22ZfHBsM2ORzuJYtt9obtJLq8b3ngcLNtxda
+dVcfzjG3kYhzbmzBNqTYoz6A63CjTkxh/xgTsrFffFYXOjnk8gKe6pkVk7yYY5s1yvIL6I3ZzA1
CGJe+BmVMexxrm5sgLuKb65086R1+57tss8MAbTbLlhmhIiKGy0eL+HhtmvfL5vr4rrQJ9lYZjUZ
PhbtiG/C0QYqNoh/sdxWn/FKLLHVp/J+wcyY0oXhaoZ7O/AvdPgXavM1C/BtZb7Y7zBIV9dFukg3
wv8K75QBRPepNIvm8bagMXT1g4U0CzbiGcY8AAD7iDbTq70Kl/gwxMvL+joXYXEzzWDYraNJNwWa
OM3nxbaZJst4KfiKy2RrnSiT8x9vi13jVTSwk+Vtmy2zJY24ZTQp6VqU83IuT3OSmMl9roFnHFkT
a0KOv8q+VoNCcjNgSXT2qPfwzOUg3Kbs5QX3T2tuwtq7uAbrivAcyBY3/taXyiialtTAZ8+Fyd6o
zYt3Y22jHL02mH8hecy8eLHWN4VntLmJsnS6MzAAWAQXt3mJN1Lj5jf3urOX8aLUnOhw3UHSz2cl
My3bpAcoNAVAKTQzeLQDYsSx2+HrEGNxYYKdMia3BQxuBBtX5e7BLdiUu2TDrOleuhe7cYN1gS8o
+DFWOXvJlyJ4Fqxh6v3QYe+JFszvlWPmjK2Al1c06seEEt8Kt0lmPao0C25ThJfY0VDNdKPU9NKi
nkqR1k8jc5CXmW/Gip8FoyJ6L9PSU7dNddb1tRLv5BgXM4PmmBZ7Stf5Ulb9AHf+XuP/doTqN6ii
HSnXpJJtrCYyX69mQNSp8T8xhWYD/fcK0tP/1gL87Wqo39o4ih3d9Douwt1zE7Ei34mp0CJTHKn/
XIhistQvMgRhRWnZIZHH7+CFfAtrkoSoIp5lLrMb/kzkFTsqFrCuCjJkUnHKdVRw4eKECFfB7V4b
I3xAAoL/HQ4MAPVQOaFqiXAThsekqeFguhOq5p+IJCVsm6ylJTvo2Zj31qjMu2ewTfYbz3to8Hvj
nuPPETjgeJDS2En+hQR2Fkzp87wZuEh8ZgOEBMhVEK3w0w3KgxTn3AzPqXBsrtPFjZKpRJQAeghr
G3uNIKh3QtbIg9Ex77YE0TOqAAnZ9HBD+cgRBob1qFqWB4q7GJHGXjGKvRV0+sFcZKvPMaXdcTI1
dyLHTSfClIqzO9nr8sVYlpMYiBG6ga414qT9boazJVWFwh2tl0uRZA7WmD8qFEK2I2dKWv32Mh3M
x5Gz6Sa7YUV6ao9EQglFl49dsAdCMgoItoO5vWTWumW/GqsbeUXvG1lZJxoJuRSKHCPcKyeoW15c
0yvwTCAXcJOXn8JzW0yZ71MKAImC8hBaZn/IxF+fqvGoi+hKSbdxZyB3GpwMr4j7zrK9teqNX/n5
HvrKQlnIK3llsPt25+qYb+t9sTdP9qk6ph/F+rKcIV43tYcNBqUJQTdh8AyQJxuV2HjSpTLVh9cN
4q+TCvc69B230gpULh2VVQOAOFgEG3tms0wLF8x4e5knuo9SR7mXUO50gk28Ra7+Mn+Mewt9dZ2T
1pLUXobXtY00sTXMx3ck9aMfwEPa36bz71fn2yYdN+m1TbMLiEkaCsIkVaQbQeYDbd3mAGMDNmdR
Rw7whDKpZUhskPQI+gRm5V5kiCVWRSK3FMmt6t5gi4hc0YdWA15dUMos/Ax+WBh6f0nvfke3fGeo
dll8v0RJkGHl+uiHWIoX+wsBAvanlgeVGY0E87Xe346A+b1if9tLG3uDLhM3t1tVYxv5Vac3V5YK
0Z8xN9/iTcyOlS1Y9AmOH6vHnNm0rsXmtEtZ5LuVsuAD5jfMYysSNcyEX9NlPk2n15GwwBVmusT6
BBLSHA/LmY1j8RWXXoASN0gtyFdM8kVv18wVLL+jpb0Q8dB1ed+Gk2xYzzOgw7gTzwguyd6eo2yc
LqylPg+m13eDbKkk0N7FO+bqC4v8XKZQPWmQilwH03SiI3dNxnWdWFM5dwQNRuD/VOG9JCoH0gpg
AeBj+0CYwY6nr2K8k35FEMbCXAWb3qmu3e41I8qqXe0EPFR+jbf5/nq0ThlI4/YoTx8DbdKb1JSK
xtrkOm5nyGdOkCOlWkAhYxBj9KN7gd/gA7Nh1zapWl0HEVaV2ktJINXioVPCHax51b0fuCj8QkiM
qUR5G9EM+PfwUL4YN79P+S/UgUlECoAEnb8vaNlv2X9SXOtbZFzjaa2i9tNrHRVGRu967oi1bp3/
IENIQ6GsiTL0ZWtRuC/Oz/iNvC6szlqju6W6kivgyzsqCA/65Wo6rSOi6vDVUnInQRSg6h6AeFG9
bdd5A/owPmj56pGu4mqntOhZZHCAJK8H3rmqxtfbSr50AxU2epehPQhpwrpd3N6t30bzVH54Ffzd
xtJHUkQnFCnJyzUYWZHeL29nBB6KLnR7MopPod1XNWnZBlzUbtfUcwlZV3MPQqBEFemik+O2i2sn
2GxqvctbFSFtWt2V4Zg3asB45dyeYBfiqQk6qdUR+3mgJa4dzJwwg3cr8rEkwSzK2cN4KxY9gbGq
Va+MwC5Qx5DhP5jU8/JxCMYV9psMkxPwSh6djWCkc2DySgJZIfcqRHd9S6Oy+Th24bn3QBkSyJOJ
fA9NXeVQyqA+wrtTVKhnBaO7ee40uhmXfVnt6wfGQzUw4QP0YkTjXD0r+/eH7QEo15KGTsLhqb6h
k+m1t/aHoWN8jzi+j5xvpZzumSYg20trcoVa8+y1M4R13CCtRg0gkMikeN5g+Gkn3vXKtmX0BuHj
cDWamYyUQ6KtlIA6HwLfyLc+DmmEnqE+6NDSvSEaJisv6Gwht5QNWp22/C31M0kfQHbXSVbk/Kgh
TfLIx9f4pesGSosYfzVQ9cypZIRLwSGWUTEa5RJGs+gbtlozSKl6JIxjuajZZCwD/LCezqQ0GhgU
/KRr4LcFdSUVd5Rnb6sZiadE0rEldE+SY2jgaGehEd/2MB1r8qERVq9dcP+B3vcnFkKAjn6bi98Q
QEmgtkEdBZdpfPVzyauaCqEkWryKnx4Q9zHgyBcZTbdu/Ox+wpBBnvm2+X+/n98gW22matVDb4q5
aBrXx3KLBtr8SXEesAK+R64xuE/p1Y9vaxlcvr+/DpTPbpR5H6K7nnvlNBjQ/qH9f76yIdb+qlg2
aDNTr++JqI0ynzSE3OcTFAz0kyjOKRs6olNrENVuSQ80pfBnoJ38ulFcYHOEbb0BfeE7Tf1wTiRL
S5y8BwYfBGmWQmDe2rp4oUiIBVPsqUeD4vlllryoAcYwtBBGQ4yNFsI9TRs8TuExndKSnBTDTQ9b
MuuV/peDShi7onzuaOdBWfAPvYG9sXQnDYC7QjtwoQYrU1LSlwjxJgYAHQoK3xdAnKjYe+1K7CbG
hs5MfwBXq7+mVQibaydaNfbg7j9znEbxJxyx36BrdlKG1vK2Sw74R3sQKdqe8xghVGK+XBaP4XXy
oISxiY7quQapLvojFU0lZJZmU2XA25UV7SPnMeyNREG+AQi/hRdAWUvatStrmw/VwbKAjt97k2iP
4QXdDmMEaLWlSUuv8doxIuYEqT0kKz15dMU5OHTkt6iPgB4CoLSYaBepq+J1qXkPhKFL+HWwknAL
KGmIP/zLuzJH5nkvSko6EJKxvQa7tL/2g1G4631gI44OBTFP1DemSueJnmTVx8iFOLjknnHotxXo
jQHq7aKluQum8qJbyJs71I4Tzkuuhs+vqLnb2LgaG2OLLCwWuOjiLIQDKKBGiBTB9Lm6eNb++iYs
zsNdy2QfXnGSMemaXt3nABlqCBnSTKe58hjmvj3rNP80Eq7b+jBydcxnMr+ZZSQ7kqvjg8qh0dZp
h7gYUGZ9Q6t/ki1RWk+PhJy5/xB+nU7k2aQZlxd5YdLyCuhjBLQJsDPZ06WlJBqPl6xVLFUcIU0g
2bkNRJcURv17OA5nV9zZKd76vdHtVRAc1EFzah0b6VubdqDIppbBMuc0twpYi3DcoZUwk1DyILOp
ocWgIaE7CCSqD3gRt1El0h0aSB1NBRx35kjD52NYJBJqe6Am8c1C6tsvaXP7hBi0QXEDE9SRwtHY
NEPH6DxrXTw9y8cj0KJx6l8H86a/q9/1ZeJRb2PSNj4N73KyPdB9MMF9SeSQI23S0X2KxtYc2QK2
mhM48TVitACfsv65W0lDc7E/N1tKJvAszwQ2ju6SdLX8gx67J22HVNiw/5m2Ywiy/ZO4srGrDx7H
CBR+7iruZ+p9TlX33BtKNELonPTlV3WM3JGBwN4iufNVJtkJ3YNpsALbcUo6F+ZQA/8kxuqrmz1o
Nva8+9REB+TYbvP+c6iw+IBEpKkQbgjxHvvA2RT+ddq+qo62Lr0+jW2anKSJkR/2pSngBUc/c/3u
dPi68fk47oM4KDG2h8zSuP2ESpg38uS5aPBEg458DD88V1kWrGc9wOoGoXykutWZ2tsepi5LDb6T
rv4Wss5NDkAgxsg8kA8i4Qd0xBgDwqLfctn1yOxecrzEbVJjWncjhKo8FgQZRAgekRNlqc2pP0aj
yvTkwBfl0KRvIY3lNc6cFw2k5Vf3CcmImkt0Gj4haqqDtzMQyKGR0ihX++BwGxYQagEAkkD39AWP
0jxFS1DDgJ2uIjbdqEtaLS6rNviDQw2MJh2VrxRZqSrYI7wSwA4Oddcci6aqJqq2E4mcJoJUZ1A+
j/uwvAhabn460nFYY0M5d2N6XG/qqF1EIG0oMuGb9JFCTRH4MYicQEo07rmJuEbgiyqXdthbCGDo
C2sHDOc1GOSjzCHhUGkDXD9Fe4hixmZ1X1sTdJUoERMrclb7TtDICagFC6m3uo6Mceut2CxeamfP
dR52INk+tAnymXQ/Iw4lJx63f0i8IP7+sJ9+I8WgtREEhn0t5sChnOvo0Y/oTVkzdsTs/Dhlx5Lq
iID8xH3s1TD4NLcR7n+de8v852syDwDDUEpzwqfYbO2t9D/CzmvHcSxL109EgN7cilbehqSIGyIs
vehFik8/H2tu5hQOuoFCA11ZmRkRIvde67cOMAZALtj2tf6zzg+uSH6iRNbdp2/j+5451+Lau/uE
1BX28Qn9Eifhp7Jv2VbjjbllJM3hw2SbzYqnLqLOr71F5/YLNx492leuUZszc1YnwPtwt1oXayME
6VLYK8iJoDRQr9yNw+uWf7zmwkhmdp7r+ga05Jr+HENOqx8HTg828lVCdGT7hIK/6Asz6141COdW
2Xt/WpSk29C2u+uZuZRSSOOg/fD8YhFDNnY2j9Gn8tN4xnl2DtjVea6ZxGJY3cugdyO0Qcr7+N5B
TwbaYk/mfur2lqNdCFOJESmdn+/9iqegzRft392clo1zND3C1IGEeF1NahX+Iu/4dD72EprC4oSa
ZFHx/Qn7r9LfpwfRJRtb/v6mNsKODzU/Ds5kJSgQ4PD9b2VfujdLFRUOHcXMC0f4xRklmxUr7Yrd
7t2ayUnerNfvxyw9+5q33ops2HdudyJHcLwvutV4SuhIUA/RfK9z69q3aEuOz5rihlmlIoAUAM9d
xMPv14PHZ+56ypA6ocqmfx3uez9zj+SM+XNiDnmAeyqhIa9QTU/HzmXv8t7l5YXKDN84KqvJBdpe
nDDVrXrn8QmHjgAIUYf/NQsFW2RDlOohZyXrdRHv6XjPfPGQ3upv7eNEuNmSp5CbcKJXmAo2BHn1
teJCZfc6qH8acU/n9FyuYidzhV0BidwE4zG/zZBe5D9X1hZNr3Rim6ZVm0iKbeuBGv41Lnu4E/1y
Vz4YvtiP4fpnOQ4/zFW4pPN9PUFFEI65Bd1zp5uOMjZa1Mwzl+eq5FW/5zuqyL1ZURIiXlDQMm1I
cfwdvs1LGDzd4kdfz3W0XCr5Z47e7rMKXfGs8TM6kRg4HTN4sHKhnsfVy9N8CUdgG7l8HuIS6gmM
T6GGZDcbE+WLtGvc6k/bllxnIVAjX3eQsAvP/s/Xd904z27Typh50NegEB4JbHjsdJQkvQNGRcH6
HOSQoy6ZMUb1Xp0aRH4DEolw8T0Ptu+Ml/6TLvjHLsMDeUFh9IbOiKLDEtFDxC2+RkbgWcfPjJMe
FSvebIQwcwk72hDmh+yioBPpF9L+CJ60/F+tceQ48UrgrqdKeEljgKdRnotyo/6Zf/3pgVpxqvwA
3oe7kjdXe69s4B5mb3o7N23DK8sJboOVbs87xefarwAlCJPkd9cBkcFj9V+A7H8S4P4THvEvK5ss
lnVUFbggjMwTkOpscQtejXvrd19TY6vvzxUOcGJWLmkgQXD9lzg3RfmXHJyIFwUGjnggda49IKOc
U/3/4CFmqE1oIQzQHAyMWmC5oZdsuy9hB0n9m++LD6gnTCvYHtgbbMmTXRS1KAYysvUdceTws4HO
uzM9PKhzZ+f7dDdBSfuruho33dIIjG5R+MzkO+CpfbfqVgQabqq1eAgvJlEf7/KhQhKyHBftNt9D
pFMLAoVerjQKcuAlndTym03HlTqruEHsiW5fvNBG83s1G/ZWSG16hAj8f729tgmYGV5u/F4d4eAn
hZV7tl5mx/FGf9RY+yWvlumlgLE5gspZ+ynaHsI7hK6lP0v+OGTc5jyrISLX2Ck7gYJuToxf4dT6
cIJHFuvHvtxOQWFXLA3Cb7gJf+ZIrtBBTMJSI9M+9ZV8KDea44+0j+wU7/Ej/xnfs6sbmRZKjOdS
QnDygms4ITmkdpxXMtqU6BH9x9VE4EfMLugLgk++Z9pifpRxkWJY9MHtzMZxxdilRws2zoKt+B7/
JsMxv4VjKc+dZSWLCKNgYY+41SgBHvE/bcXW7vsdZ8ODSY0iKc5c5nV+Ajza6HG0pUVNDrAFw4HK
KC2vZ0ty47pvQ3AMUdUj0pk7pfmqYR+DeNvQSoFBh1CSdy4k7viEUl+Lt9E6J+iia/enJhbJbgPp
IARPNIFk60iH8osW7zXm7ohZN7LN2zTahPciC149eOkXikAUqU3d8evUr4q/fjU3BedbcY0lfNYe
0Hh5AiQIT22A8cx0YReCZht/8FupoONPAsrbDDOBuQSQrL04IFOLcl9phAokNvpLeKefGssj/5v/
MoSw2CrYAhcyl27wn6HGf3EL84ulktYhk1qnwnX/m64TjDIuNKXIdwW5JTGfCa3sNdWPpW3EJPGc
w/6/uOL+Bdf/719IwSMlMMRbYm36f99kK2qH6anxF9KFVearB1iYfpTrPfH4//k7k8V/UZH//FUK
FhJFJ/mHptp/QSexDFTZE3d5aDE+wg2BJlFqbJwt0nDra/dam4WrN14mHISRp1n9Eaeg1YiidysR
Yj+/Wczx1kp/7LRmpY3rHGZA8x7Lx0XPlgmV2dxJJETn51q9w1TK4NgCKgU7X9a6h3FkOmjLeLrz
73mhKHkrrsp55BmZCFlwJ9kpgvD6+lXas/77OCjqT/z+oXkZBpcOjTyDJA+kOW6exedrBG8kBdgl
EYLaYwycjS0TwbBRsfA1r9ujg8gkvhWQ0ZuUJQn1cuFw3uFRmG6hRtnXNr7lslv3exOgakSJNIGC
xmyyD/qgbIyvofotUJONbfjrRSD30hrfiFyoJScXWNibcwEKG9sTIWtaGry67YCWfTNu5W43acf4
dezoaV/LZA+2xM1kHLdD8hkh/LYlclkpQotmBEDyQ/R14SbL7cnwUHXTxC0cI+jsDRTetm1dRK3S
SueQY/mmOMCfCAuX9rXkpWTzes2RiA6w+dcFbZGLRBculG+GfDOVnxszJ4BKE3kKweLVuu79Ub+D
dPNN7sLuIrzJJMl1B0jwvtmb0eZ5zMizlqhCsg3G6GYDPEBRHnL6239+ErmrxP/fe/Z/n8V/rR2v
bpBrLdLSU/SH/2TeapvNowsAk9V8QfNaToMOwNdyYqoVD3K24prXgVOr192Kr5q+fH6/CGsjYtgu
tDMO4y7Hm+WqEW6Ss1is8/SNlgWh5sDy6/5UqT9K4+gg4hlEc7LRi7WCX+TCp1+chuYkyFct8kcV
gbb5wbYdriNWQJ5eEhMtD7D7iST8HsdUWC3UFSzQRMq1/21idtFsUz1U/SFKf0LNsdguQbtJ8ihc
iST777F8xzBmLQgyWbwesNQwRGQ/z62UuI3IgaCTgvSHq0rws6uiS5LsNt0LG5wNRx3WrnPZgnnO
p+zD6P1SXont5pWtyC4V8FqRDMbwQ/F96w4YdBjiTDRxzT7Hv1hBVwijn06rMsQu6IklMife0dH0
dcNu4oPEjSivJP5svHPuTKoQhO/kyxDCAOUt1if/wr9FlqhYiBEthtzcwQhtfQnySfylrUt1+u1r
InKYXwnWGWKcwVgXV7AFMrUv5q4x3LD2DCoyWpwsWsi8OvghdU1YojkGspL+09VwMi8pI+eBqK43
XiiJeKnjkz05e4tEsnVOZc+KbjrV3EbJPNP/mdMH3s657GB4k1sPcE+yDYruyJezHE5P33jempQQ
g+96NzdJLnuGI8VpMazINmsR5e+OKAcUnOOwtAJVmzvUX0jPJV9eCXisK5VBV70mUCxUjq5wkFax
WyKjmVwpfWtxzy9G3Fx3DafM4zw7cAjcA9kTwXxjEnbFQGpdfm58iebfLG9IP6rko73OPvGz5pk4
uankPUQ5T3j16Kkf2XfA/p25NJog/CBLZpB9ykaGU94vRywUs1sFvQJwwN7qt/KWOJrJABMexKVK
ZA2RTYvp/DCXdeFMJgvoNO5UH6DkKmO7Y2Lh21PXRE+F+PfRaYv0TOx7bVvnTrXhke6bK50ijcCh
ZHPQqi/XQJZkfAFV9K+lDPD8yrGhBADOHcLXb1E/Ph4nEJ4sW8n4u8gripbF+gkmt0ZECEuEyJVO
1h9jH35k2VknDE0hqserbxwptbno7j0aPt4Kd4qC4Vhr3suwy0AhUrvbNeDK45zoVPAUPl7nHoej
6Anhb6v6mei/rFv52BlnQYbCs3mMWp4rvkegt134UWkk1XXDXIYrWruWSkeDmmaESVeaWfjpPu79
lyieQpZxxRlUr/1Lw89ccqwOVSiHOk5Kf2h3rbEohivtsGXvDUf+D386Se/45hEPTfq3KAbUbC8U
BD1kRPcvULtq14p7nv/Qf1JFIYNeLTUUfk4CcthC7+CK/k4KJw63lkTI24rvA9FE0XucMwPa0wZl
H3dyAiPLfoNfLHQjHAhL47nQNgwgJV8DfRBPTiDWuUfxkbFvY0OLVtMNGWxTB6W8TVpvyIlB+FHk
3047QRJW1tKc3AKTR1uT1+8aWlBDj0xgEvppfGImZIgcAaNlDaPgw08vkje4UR7MJ1ix4XEO8W0y
mpujg5co2sjjcc5MuEaF49Gik2rkGdv6Y45hYu79FGkIQRNzjABlnBPHSMbotGkxQGnn8XUtlMQt
AFgaSlwR2pM//FbxAnPOtNFdwULJYh454LbqTkPgeJzXG7BpwyWJV5fW+P4KCIMQfSMirvgXoi17
bogEHd740l7jSpI/Tc7tKJmbSh8TtziUTMqPN/nVaGzsiKUQ1hn5Vc/LZB7LlMAJUHXe3YoAs2Zc
dAUxEd8h3Z5ieJUe9zFeS7MJy6szelg4DJcNlgzQeXmdDZwJNn/Bq6QuYzmShZ9MvimRtREt8tp5
ReeCOoro8VUca7+nCackXl0w8SW65usNdCZcMHLxw4xlIvV1u4Jj6LpLbVCZbeKj58nAjETzhiXt
YvyHwND88IInU/7rTZEOVjZzwcJSKCrqG0ov7CJvMr6Tam0On5a5TI2TqQHJMEMl8dFKPyfy0nu/
RcCUcSSrJS0IayHyRYmYQeUVRPJIX/JzkRe2/PB1dln1twPrg5b0GhmUmSckVkjvfmqOsZcgH8p3
naWuV+gLpDOll4+V7Cjdip2p4s9pFMFuUvIWNX+MyAkTbveXuM1bIpaIgBizj9T4Slk2pA25CwZO
qhZMd3AM/CTWIiL6rPqbeJU7a897TAvlMzqVfwUxeq3I6VJR/xKkPBbEwpehq4IDVL8JJwmPH6WX
WcOFOyLgKt8taZOi0xqk93CrCwAXzRdrMbR6BToG3PwEplZGzFsteqU6t2UBtR5s3/cbCZjJhmsf
rjy8mcImj4gC4x6LZ8V5etMlrEEasB1NmsiJkzGoiTFNI28Ur+N3my4VcJxhSUlGYu0s/oZG/GtX
U6PSCfPXGh5CpaHcTbCoLGLiiR6RnhBfbd2M64xRACYPiQXkHEoSPF9BrQQ1FiR9QwO4ObdMuCxv
0VV9/EhkPpheiIaHI7Qq9ikRd7VnVjcRTsxY9Ljxko0mbRhMDPNNGM9aSGvGtGcoimBkJEfILzjG
i6X8ziC6KMkwqQ6xuhm5CNvJvQ5XSwbgG3W3fR1V/RxO7lNzCfRAKuBY1T5qgafFI2q8FmlnsuTs
GMNt6GecGNkb3SQ4rN2JCKm1DLSf8wFue2K33jsUzsASyqaggMSpSP0h50PgYpr7Ula5dSkkT5kc
Br9sjab4nTEAZXDc8KtBXXvijPDhchF3c5Q61/syZpRmU1B/WGrqigJ0uXMFafHS18qwjjsoFpKq
zU+ZeVPw9Lfwt8dD65WBkHuNcjLxmZPJNqAOh4IAdlW3Q4gywG64CK+l5CuKa/Wu+KDWhB4EWyI0
sSP+FAeI2hJCh3DpuTBwemNoM5zqrhyoFqVV6wlicVc8Y/AiWs9xkK6ENqhHl7hFCyJxj8iJW+Vc
0IWIf1V3YKQHahx5piZrMUz7hjYGfzorlyq5pvFKhTU4CiaJNHa95rTsgK/br2L9ohWI1meD4d0p
EN7qgQDZkjqPb85mSrUWIlcIFwEYf8rGdY5KBI4SDS8IMQtI3cqnzDZHAf3bv4CSfaDtGGgFRDV1
XvpyzlMaXfySsMQEKb5EcoRWOTl4F8Lw+myFkOERsZij4H3UtjFf2nLto1dhRMmqNfkERya/jWwR
K3RKsgtP7Ei8xh/b4ROz6LTMHn6JoepQ/NPHWv328bvSrEp9JTzPT8Vmhq26vXRIbpxJEa590skz
jDjKhTzCVPlhZ4iaK48WCSAEaRAAxyiZKYFqetLjJJfwGFp/LJ40pF3Jpxtx+FOR6/fVlSGn5rE6
NC+P975qg5QPztOkX3CxOa+o3oFLzZ/HnGOa5rNeuDdvPRyeeNLwt1JFi4hkqWeLNFzF401BOti+
R4XfRwA0o9uNnkwIncL0RLwN3NSPSnjqdBfKLRyoAdnYevKVz2c3GO8x0jv6SWoH2TLXRw85edB6
ruNFJAF0CjBYbKCzBiGDsRdsk6QjzyRFa0/dJ49hebOWsbkRxhU2hwe46FYFJ4O2THymWbAZiPIF
x4sZDMtWP2bxntlwlnpZwUSd8ms3DsDUzATvjbLp/+bvpdsXDSKZhbAuy0DfsaMM+Efmnx6bMbNW
GOTPc9+sn6MfGy7RiuBz0zvTZtuB6gm+ALYEdN7YhrQocPJYvyPgcXKgtm0yrqR1VWTmtqzb/hMb
bna3adezGs7U2OP3kQ1x4wopnldI4gi6PgVoHjeP4mTI51TyWiJIJyQ1Rnh6lbcqddFRKc8AlR+Q
0bRp3gxsb0wPo6uKfGBj7UGz5dsWDyyarZ5nRP2M9oxNTEvZg0AsTwj6aknHT/nVsNttWRWwuX3n
wZv1nu8oZ173tC/P07fNPzLRBAyJtoZ+TCI5ciBgMnfCZj6ls0+St7Rv8tvNVesmn2rjNTNfDLXg
dwCFMEe/imyHt8iL3wxejrqydYn2KuJX/dZ4b1fUq2hOHXK4stikq9iOdu0iNT0mvjH0LaYMtz4m
x0ZzE3z5VE8vtQ37g9a4vJziRJEB+4LN5ajb4ls911n0J/YPsg5JNu3mXyjB2S+Mnuj8WqRI5kJp
DiByiwnt5HA2/rQ3tH1v3ehbIhSaxiqCX78i/8RRtyRwhYRcXDGosbUx9QB5F0vYb4f1ehbiKPtM
gwKw8M26tWnr5m7stnhgGJzV3BVfLtIVpfzg1TWqPUyu+Cn+Wb0foZ6dJT482Y21nciuwOnIQNHB
EWbhsBjMs96/5T2pOIFo2S0dI5zyIw975CoHmnaswLkaFGsgmJ8OqbBKowJ9QpBSihB7HAi6sNap
fI+D+lYkF3YepdhIqpvXywqHp0LX2WqkqYr1X3zjMhPqAE1CU5Kb6SM8TmgrwrGP65LjDhAy5s5Y
oOAXqo9n9B1VN7TaA0RLVZz6x1KTfuT0rmor2j9Uya1vMwrKayOxtfSG3RfLdFw9LHKAeemEk1LT
tJj6KlwVCjXrOs6laWiA5OmL8+dQ3ARhWQ/t4k8X3bh/fxmXFy8164scewZsYUaX3c+LgIJDdFY1
30TAIxCL1m9r0xOSwwvxYJqPNtJDQfDH0acSDyxV4G0uRsrDq7dQhnevz5H1ztfFBaATtopNGikA
lxCEFZi+UXm1zEan7lkFOcdTEOczWnpgaGspHAa4xHFlPYOsW4dgKQIlY16ETf2Yic68W0cXkPJ8
WrYbs1vSrovmZCG2N4wk/Cp9ax/l0wuLpVo6z8gZv1/HKnNGaaN4QsvYsxTZm9y+8p9ON2ODpHmr
hKr1JyEQP4p+4QzrKPYg9gskARhTB89M7SfxgioHtOaGv0yLa3mmjzlQlIuB7YxF0n98mOtZ3cC1
aMhrPgwO7ATlTry8F6+g0+GRPAjlyDMU54m7gNgDIjH01h9qOInw71luavNiGa5crmgQ8pL0Mqa4
XUyogtQua19KSdBbJxXHa/TTDUct/OVcI/ibn+AA/Wfn1ANkXz0pCcO2IZrUXOAsc6tjVK3A+KfU
rQEksYmpSycn39BY6GxetS9+DY+AgKJFme75fh8EQPwm98RJtQMfSJ0BwLcHBDSRM5Po093gyiqp
Rd+iYDA43d8jjmmNTJJ4X2vY3t8s1i/COhgu/3LUOCW8f73m8ugenrpNaR6DRu8DNoGMZqkRTOQr
nI4PGk+DXD0kmE+rBlSsJ5z2Hg9HWPrHMuoPfX8oaGO0m2EtMoiGEkWeHLhECDotn8VrXhvEh8sS
2AJdlGvpPhR/OoPvNcLECFF1l/Awr4y7ZtL1DuwixI5egY3uEtPBwUfcxLSNrf0T4UZFMeTS2HNm
9O1Jqrdxgp6heLma+VbUV4l+NXEXlW73XLT6Ws2Dp2pXB7E8P0gOAI2MfFna6ogYOLi00E/SLf92
OCFPbYEsnKeqA175CuX2jzVYDP62Wl8P5n1ussRaUR8by5fQiizRRUyiYyQuu14uL0btmrWL0Xsc
VEItWMUYAC/57/BYzmkr2bbVnek77RxWjaG2terCJklu413mWUOLDySkPheco4Pb7R+cMf7I4nIz
200mrcB+uqddfD5UUiCWz5fXkjfR+/l0bp8fwx8RYven9BO6MlEBZ5C5Ck7Y3lZ4cD20cEsIMLyy
ABTFxIziFcJuAt0iJF1bfDVLkSiTy0hqBqFOP8ARq5rbKnYf5V4FFzeFm0SJvbWIN3nmP8wNSeXS
Eui2W4xn3H7sp1FgAIIgDNLWI8H3DNesBj/DFBjjutF/mK0fl44YR3WenOPXLuU5ppUDxUz3lqEG
eatIlerJ2If5favOX8U2ITZjsGXdfuJSmVZ8mhagIQ/puIZ/5CGorBMhLTU4HZBs2TROH28n9Uc2
AEuY22mxd4GgAJalJbCjwWWIjA9u6T4tyYzYch5+Pp9olhQ0W6gOYhhFpuK/7NP8AJZmVoyfaKc0
eGlrRBXENtXen8qPAtFv2olwa/sTj1s9BVge+yx4ZpvX81OIXLaDNnl4Izv13yBdhtUoHK3xDuYx
qbyzTjJcE8BvGXqQ70M71Qki80BBKmOdjdcuB7997Ij5zPVNoXpyeYiTE+8QtxbLsqjuq4i5a1FN
/picBybuiZMWji39nfKToJ6GP/XKCivLHhOyfgRehpYFQCGfJ6iP8smQ1skXfTeAVgbpDiShp8PB
8NY9B6dZuv0a+RzSlX5wYmTMAk+wl2t82BVA6R1l6h4Lxwx6PY0/yhm6woM3XdRHAhQzhCBvFefg
Gp0KDUlcF37/dGvDtcx3nWkkS3ZVd7AeAU5rtqvFg9xlZS0b6NDDBXavVNvHwnun+eLI2A6m6WpH
WUZ2KtUeTZt1suqsbzO6aNHaRGCqoIpAqs+mSA2tFwq1nSrwPDqvuJOeX8pd1BycmiHuL43wzSK/
RjkkiQtYZUiHoXDEP6G78/w2c+b2MiVpKHZFEFX+msW0eV6YOWTMzFRnUC9BCAUrFVP5AxZtIXwP
n5BDATbzOF18ETUMesPAtpARlJ1pVC2uJf9tY2vyCT43XDE+fkk3oK41VCyrkoaW8O/5M8pU2+7z
xBFUwtccdCgNarxVuYpwsVGWTEcDGWsHnpFsV9c23b65h6kdu1kCvccH68sYjkq3RpUyPenKpSFw
iSoUIUZxKP/hVdfhk+UP41IWNIAm71lbU+3TLhQki7gdwu0rfoun1tVj0RnEtXSyLEahWy6+j49V
+zS8VPt4KbsGaxglrKV20Lm1JthTD66tezmGKxi22fqiHoj5CZ9Lkn3VJeKjGDCAUQiU2Qx/Je6v
R274ulk7FoBe89p0pM/TtXsvpbXIH5yuldB+kYRGh+pL+JO4/15K64hPgPbKbXXTtqaTyv+rocVy
46P2B2b1pKFDN7cTZS32Tko1tYqkwMyuCrIy+Y41TkSnC0vwALe3zoAHIiAaNME585FTLLSbsubn
YgaCavc5R5X/oPuTeIWIHIVz9AGgVQn7mDRwAAyOS6NbMpNUpLz9eN1hXHJNPMgHm/wahHz1KlAm
XKvpjGROMn71JJA1okPxMOfIK4U9t4xMh0HpytnOeH2P8wfuPeEJ4vvzsUhxi9AxQAIC70ZmPxJP
2uWMP6Rx/M4iihbFsjznKxAp60NjJNUbimNS04jBAq8gMwO/IH12qDXTr2iZp96sBsmIUl5pptcz
KRbxiuTVxG0ER9P9aFwM0YrmovS1EbmU8MMjtH6fGhBVYhTaHQbHOVFKXbZxYBmXPNmnCT3LiKEt
6U3SV7nEjxUYahFt+aDj4q5sO9CHL4G214P8br5boaMU2za9VqldufH75AD7PX7YoK5tEhTylmJK
9IcKO8dWfbq95GGDnXxrnAVQk0/xaDDdDAZvY1VJNqjR8F7rwfgIUnVr0Ggm3EPvgNybFs2GM7Gw
+A6RQpi/T3KrruXd2HZPnzJJviPBnYMvwgOct7qQVUfod1OgqihSULBBLZGbtR5YktuFX6Fnd8Z1
CpDgUf7GAISKpSTOSNuaF2OrEHHDqtt9tua+vg8cY6hM3WxLUBcvLCvaexVoISWzGH3LHUfXU/Ij
7JiXxO+3rB/mdS4JL70HAmp5Gb5WLXNcUPu5cIHKHtc6AstoJaO3eJd7V9kS6590fieh084UVme4
MNsChJH44oyKuNGleK1PIGMjuX0wujfin4WTdcJzt6CWvkgOZfPRKXsQ9Uy5TadvA1pBT3B2HCOy
SzctuWGQDIB4PILmSqLbe88PpB15UHASCPUZQ2u5HY9a7gx3AaGGTgaQEoAfL5ZIcr6G+adlXub2
+dDN1zrG7mw729N4KJRw05ZvVbHItco29zrLMN7+YsHHmA3o6Bt1+QAMOCWYbcmo9ln++Kf+bRJv
AtH5aelMFefnwy2pHtcWYRDvKpR6yDuf/e8kBzpxUaCT/V/bOVK7fir7ajppD3JWyWaFgDFJbOaw
9NRD81WAeEndrmV6ef0jACfxol0XvBiitEHqbp9QzgO4W/oF3DlBEIOFyOmstSpeW2OZ0SAIfkec
Ub1Fll1k3gtc9/V477DJM7obL9uwziGIPNKaT/5TDBgZhsCpcsPlC/QIz84SoFpVnbZfStM7x29T
2SqlgugAtGMh+Cl7zfOi5qcnS3Q0m+QdGTlHHq5rhUC8r0H2CDAZmbHeUn0/nBIJa2KXvCmqC8KV
fZKkWh106t1ZoX9LMst2ie2X36XgwT08lI+q+0zCoDEu42tbTcuaDBEI9HfxlvvA0Wb/Y5Eid+90
7kNQZc+MnIjAXFfGr1QsZFIVYIPCj/pbEh8Osbp9tkEm8foR2VaQtV5e1iqjR6E/jsoy8lFW1Bxe
47F6BIyfNIEmkTsdFbJnBC70J9SeYlu5K19EwR+iIBWPYf7Zd3Db/BecVmgosoiaam1LLaPhDYRl
OOPoNoxcla2ZAGQLkw+hX5Qnhj4I7JxD4psaW0AVzUeTBi2N/v1bMeYadBPsQFrFAMpNA+ZkBKJK
TVnndv1Jmexe/yXrlWsybn4sfMDRZSCcQz8Xm1ZyCuNNnw41lokWvBqkgdMddiV2O8G1rdWzWA2k
w+WDqxHikhFyxXzIguDTD0zL3TlxAJumcfHcmYgHThpu1nlpe9yr9K/bGtnhD71yZr/0q4Gjle4I
HY66854lXQQDWXfklbRHkeOkOIfaCWlmfShFr685l5ChcwFiemJ5c+zi28BUclahwPaYYE5ZgUy0
XmHfUUAgbGNc5PluQrsYonrQdgry2dPrMruWicU6ddlSAsOpL7X+bdaRHSqPpQHIroW3DgZlBTWp
w26Wh8Jcvli9NMVciMOaeJvqXZx2YbhSYsSiiMuqq9B4E9Fdn72FnTS5PLFfSEG/iaurKG+afDXh
Nl700TrXjpGG3zSkXxXjfoxaDxZLa5A5vJZ6Nae/oGZSoYcPHdww1cuPn0paFuHno+ayIFF9qzMN
CB6Pb4m1lSGy8ruBeIwJqwesszLtY7Y5cAej/Sr171nrJZLBoa4kySf6WantV4ME6LvU/R6vzCz/
8A00UgXGi3zh9sa3xhMm6DyVqE9UeI04vZXNfXieEd42MFER/JfqNQ9qMzVsQipHmPdCcEwrCcdm
Rqn6BiATkhnQ8lshufSnWgnj8UE0wmS3G6k85KTliKzHcXWuO0f8yXjaZVCdKifyXUt5HeM9SIX4
boBHzntA5hQkaCpOjqOHl8V8eCm25ZdTt+CRL0dP1g9tm9+M/pqal4KjMNZXVg8p9tmTddVKTMtL
CwtWRA+jomCWEtxGZx/s+RpAf5V6gfAllLnEwI2eSDWj3zZdM1dr0fuTnu2WYbvTGnsibZMGvRcv
7z+Dh3n5TcY76KnxGSHJ3n2q6/YrTt0Im72dvy1q0ubUjUbUXnzOZIg8kePwcUweR8BcJUwdGVhj
MUYEsTnidA71n6TwWGF14PlL1K1CQCI0wq2NJSx8Zz+cz0gS43LLfR7RYr2LP3q84MN+8td9DtD3
KKu8FIHmYyHnn9GwDDlPPL3aIBLfJtvG3FmfvfC9YT0AOvT1u3AEuuJok0evIsIVrOgRtMl6DIzT
y3CZj1PaeejpjhxD2GholLu3sT4olqsBuYqb/kCGJXbFjwEtCE02xmIgmzZbtr1vbeviXUoDg4tw
we8Uyj+NVM7pgByrVvdWGCCrGM+SuZdDzJeMR5/QS3VzS1dRcVGocH1cleqTTBUJezE3Gl9b4re3
AmWvus/jQNDAYHbUvJKMtR4qN4XmIIB0XLFsFwz7Eb4KQjEnjK6Yil3qJQReIG4YCB/Ucj4DrIzP
atctzSxgjWQ+jIW35n20PEQKr6uJQaWYv7jBuCRlIEu2kkHr70gwxxFVJt5TuSWNzsWxVeJdra9a
pqAXMqhmmUj+0/Br0vCg1xBhVa4QrwXjKpVvurL90dPVKJPhrv5EmWrPFU3578iFS8mvsaPprzPh
J9D5E+xsgKPh4u040iAyTar+iEkWZK9FDE7iCOrx8G0EigCsQlhbCeS8ytkS0KEj1+x5ofYAmgXy
tNY+FLFCXOKIyV5nlk1dPM7Rt2ouUOxiaWOvc2CLWvflt8S5ye6wf+C6jvD18IHp/DjUILO815nx
NwGcXaRb5JZP+Yzeon99/w9HZ7acKhaF4SeiSpDxViZRHOKcc0NpEhkERGZ4+v7ou67u0yeJgb3X
+keBafqolE51kiwV+Q7yDoR79NkvFY3vexrN+GNkWslUeL5OgGeT5tZ6kwWEjZwoz3FPuYWZ5F5K
fNzsoZNhgLlLc5h+MtJPmy3axlfwN9e+BiqqoXhJQXzmyUpMLc6YmY/EBXA7csFGtXSvdN9ZsTBy
O4k3+bh7jRivjPO8AyAFGENE1Vul4qRP1WJ68Vuce0gq/EgimkxOOM2I3pSDTQWPB4dOlATCkLmn
tzQFFluZHZZQJTceMIzVIy8nGU5/OrGw73XzE1ervjTr4jrXTxhVq+dcZv8VMGYDZljqvsfy2LtF
qNqv96nM1sb8X35NyWm+DogjWHWZzsqQ1o5Fn3QLpdsq4KcRA+SUQDu4hDtVa11YovmI3c/82DLQ
/bFsK0uVnfLlaNU6+PyT50djwCzIhaxqfoMABuz9obBVLAn8iFixy0cF48qpSv4jadpsVdOdXnPV
CDuqvUkOmGk7Tbae7WHLC17BjYsgw8vyKbGir9TyRABpZPYHkeGq2ic8S25/QBeeffip7ERgqu2v
BioHkpF4h8Mj2cUiMMqTJFUo3fcyer6IGPaEcts482dHaXW44meTiQFmtdsDsrNqTObEND2+SRfg
ygwD0HSAyEZ6SNmmH1ZRarMtufkqHVwUb6DhMyjGj0vDMxFF3aXH6Ss6n5nbv5FGgpdguCoRaPLj
LuaL9AyeBJeaSSaawhgt/7jNwnVDMrNKWoGl3A2MOiX7O/S/2e3VY8fq8B2Uy0GmVuSsvDFMHAeG
RgDYksO5Zzth1R6wjYdHrDN1w+wMR49xKYTzn7dmHP89PBaPD+V7L6QryJTMSnK6jfaxU/mcEPf3
/heEz/maX+g9QAAMaBYis0kcaMLPfWwIg27B6dHmyduqY6tYGrFTJtC724mVxntE9q680YmfpV3u
hn5OYzRNl6hQRxghvwP65DumNI4p8eiNV1baQvnXT4BOulFyryfSFpQQwKFwqp+PvpTKZUJkTGFi
g5eak0pOwpYYk9yctofNh4ASvusImwaQvHAE65hCCrlgdCv/nklQ0Osx2eXZF104qHhmwH+8cUTm
tcX0Y7zmziuBapn9KdpBKE+6vh/UK2syhg/iFBNKIsVlpn4Lc+aoc0k30qtyDBRwMZEQpsLF74Ea
Rcay+f/YE4nSHf4h05njkdWWeevCzQmtqwCuT214K6BZWfDhIUGCK+xHk5LmtYy4IqS/Br9SvZRD
nmDiitEQjt0xgHMGhBGViz5DS4oXa/FveAIcvy5wcei7lF2HSRrgX0OLof6koHisXbv598RRvS2o
W4QNs/trvoNyCK8C4I//YswUhn2IFsJ62+JvNod+sMZfEHaSrSVynes93Ma6uVSv5az0o3JT/QW6
r82X45qEx5Ft/ZPuddb11JbHL6Azqi1p4AH+QUcXhWsjOkjhZkYf4BeXQTr3jYEhY1W+ZmY5te80
Zg7Wmb0gRuuVyGPi5sEq0e/o9rVFcay+NLLtUyy92k9RLdX5SZjto71KzYBmZYy9TeN/ckp+FsFs
x79CI5iFyLE34/wyyR/hwvRjwF+FVANL5ND604NoUPJtfRBcEnXyRBMriV8Jeq1VFLrIAzWfEAEw
cT7tCR2uHFSaOCr5PaXdGu+VvoVH0JNl+Lrm3THVltR92R/BHoptyCIzZMQeSbwr756bPRu+hhFl
Jrspr2PXefU1Q2c6oeufjfFo+AgkW9fR/bgRVpDyPEvWJUYrxr+PWzd/2Hrialc+AtbHwKzxf7Rf
5BBcASOlN8W4H1tUXZmaruC1Rs/Dm8Wj1tIsKCMmu2ZsE/VOg2zjXGGbe8vIQy2O8Bof33ATlJVS
rbkYA5rP37BwZrgCzuPcbkhgiJ+dijwE39smDr2Xyb3f8LgIfK1L/1udu26ZYaUPqbWvt9lfrZ9q
yFmwxWxzcgLJabRttckp28TYJzqKzB44yiTHsHrDx7+QUdSFKw4egdah9YnPHXtFkVwVVsZi893c
RvYAcg4yW2LpUd+n2GNv7Su/Z0WPEYmuYs/Hs/eR/ijQ4h+U2OMPy4Do3P/CZu4Kw3LKrhYx0hMm
VbxWLRBESZeoUwWtlZEcWcUm/y8BIO00ek4+nkXmy9zAIY0NAVaV12rUMV7YY01seOmp6O1G9pqw
9D63OSnaw0aUkAc33GoN8okUZMAJin8vGQLptRATvGImcac0Go+WdpYG0hH4ONJ1S2uXVZ2S9zp9
rT6kbUroAyeXBaJENhROX/0MrCga6/G9rTHvLhIJ14Z/bQiRKmCr8jd9FJSbHjPEsAErl/dRHgVx
n4Du9jtgwCQeOQX+q4MF1yWwvl7aWkKshKBaWXzWUuyUlgrvnhxLqFlJjc6ZGrhaEzh0MAHByEXo
Bm8+61EFnyWpfg0OGkoWEk4Okui9kuaSXWlUGBDpNOvOA8L4EsYz6YDYmfBwQqW51bww61LGG3Tv
09j+1m/SCzRpmSJhM6r9nG4VzQ5zDs5hvqm+gQvEryuDzrtexRiZlNELtEfx+VEn4wX6HYb4KNwM
KM5EPtaEZaeStkJ0Kpi6ZGORVlu1PRazk4qOO2qwzWgX0irEKmSCNZzA+A1EoLXOz+deEF0i4jeU
bTumy9l+HB9l/6OIZ534Qnvndaxacd5PIleItmHFXSSCs9WAlA6KCMptW4x4XNGKLdm78Av0vtnQ
72XNLhjw+OA19H9vAYdgjXTDa+6tjxyA1u/eaiaFN7817DBWuCKPN3cqlzAralWtcGn8IMxQhqO0
UugAni+0RfQD2YCr4NDv0t5tYUem7XfBeII/j56HtUxLA44ARAW6aRWfG1czFp5tyqPiaPLkI4yp
t5DYzMO7TLCXSkyJvYRM7S71ji2Tb4YqynA9FPxuFnnj1rTvEkyO6JDMijngguEqmTefncDaKOVy
h/WbhLx0JYDkBiURTFvVo5MkQu+M4H4kuincAYYxYPUohNIFqkeMgIIZOYBZfLmZ8jUOCBjoqFkl
BMt5yiMNL9V8lU7VGrNV1+8QqlNscmpeNnNL/YsnI5x+5vcGSGRE/mZJxprNobsGGUSpzf0kOqr7
1tYhDQQ6OKNKZyxMUkjfAiJ7VwYNBsfkwWQ+/WuQTGy41gmmcpJbSwYYr7ePJG00k+nmXiS3LCR/
hGxYx4CtTBbZWqRkJmV0gvUjN61cimSUynR6NMRHpMzTLPic+DMU5egIJ/+faCX7h+ak5D6AvC5C
xWl/iIeAhR8WGekp77U6LsfbB5tEnfzL0Dsu+Luh0ygGChtiFkZn9lrNSsc4Vkzk82CVjltR/pur
+BH4A8VsK2b6YrgPl1aBdOx2M/pGFEIVut/QjrFlLeWvN3/DbBkzFkRWz3Y094dyq5bbmDEo/X8e
EdHe88VrwWG1y/ktb+HPB1pDpqoO/rFV7aJGbERFUcSrDdUXbGFuUD69n62TjE5b37rxX8El33Aj
FzyXPXtOiAMi0Aer6c6bENPhu7OoRufBrHBF/HsdSv0xb5sl/07+PwQo9sUYIRlHRzhFQe5hlwsF
WhUp7Fgwg41b1A0EELbfeBbqxjP402H+t1F0dx4fIsibgLJyZJHGMe3XUebE+jrmup556MmeqffW
TRkLFyWCHJnGLfrtxI08IIimI6RfqD4hNqLDE9kQRkJEZeaFEqIswH+2y106sxoaiedXTSHs9pyT
sQqa2JAGHiJgNxy0s010FdBONh32bTYGq9jFOA7P4F419BTaOMVWUcIO476Z/82zdaI4839Ze+32
Oit6TCkeHkHuIta4pXzETZbPXAm4qDzCJnBBy7XVs4NlCVIOyxgOvboKNFvtV2yNeQqXzmNPlSeV
kfGv+JDhxaJlQYJM4payKxIyG4MWPWQVGMcvmak+P0ku2gUfaibbbX7pZzML5HfkSXtXdktJ6MvJ
hq0+J0mGYaf4ApB91/D+/T8jfYou77qG3jZV6YghzQQVgxL4QL8ZxGP4Irggejlxe2pqa978fWiy
YDN/+yO6MpWlPJsEBuui8OaBiyVKHYjy+RYIKSTXIgZz5GxrHHU3qrcU4lt1pFsbgPVY3AmRYkHY
KA5Mcn6btzYdOCFT86KBAU+apxGsVWLUSvcded2m+yy8Ek6AoGC6EGWJpjene+1BSEAU0TSEBMlT
Uxj9UzC7fVaQXtREoo88S9Gxg1h6vx8GQFuCtUFHsuBG5W7q/lx3NOr29zoIFu8QU8bcLV/5hugu
jJOmPi6NOSZ7xCmahsziy3hR9lyhFRV7mqCZlWm8Y85V14ry+5FKR2H4D5qzlC6HdCUC7cscOCxq
r2tQPnSoyJf/utfc5mKD50NaFSQg/EMLMDynaxR4Bi1dhORExNJYOXiJapL7QqDTeXjvCZ6Tht0H
cxvAetKSIFEioYFqn311YL1YV1S4cA7thY6UT9UaXgkuhHYjtYivkRwXvUy7KVvkJkr3OT60rwob
C1oP6dJHjJYFr3Ruz0RXLRDpbYeLhCUr9QOyjcpzYvyTelrPp08tFmaUoq5e2bosVx8CFjoBerC7
6en0+9uiAWrItCEEKTNbEPSQhOsVURovT9WsaUtQdvH7Uj1fW2q//LLc5cldx/uXW+1R6RwgCgQx
aNgGiEaESf2VmStRNnK9g8X3h9EpiITIf8F4MdEEqOfH+TJt9kEDacasRjBdxsaAIFP7hm/h+0z4
uTbxNyxaQVU8Oc6QiIUVLdXd+1al9wxWMHUwpKYkduTf6X3qyMis1774POvZLh0pjBxFV2jP6Fwl
OFKvVNftJe9Yr80QrZMkPSOeYaQeTDbi6MWJX8JnRaBDCTqgfJ/DyY0i2wP3JjA9dprcfL8eM3qe
iPFaSDvGNOVQPOTeDeHkZSv7e38QU/3p/ZecxLbE/J62Djdekx6YSbvWKx+qcBg46C4CulAZTj3a
5HeArwwmvp9tQOfLjN+ADUZKzuULAy7kUchoRW5BtOYbMPi8KZxiisCAyMw6++lg7Vog8loke8qB
VIo4x3uChQmqi1qnXAMulL2vGr9qQJW6sEmmuvWieSTbfAuABaKri1zXvaPOQC6lI6oGjRD82XhI
/lW/OkYQULPFvSmXEUFbi0C1SWCo/qa0irQ0wSe9IjhWgCrogBk1tjPmMyzw30Zr5eU6I0+gX0ke
lSzHgsZYxJQknxTbBtxSs2RhJXaamSBrF7/U0qsqr+/vBFtGHyIzChFz6EKm+GO2kX+Kd+hU8MQD
gpXrqkPtXcCYZJy5onIr1fhY6kiUGbsqeXRUPEH6+6R9MhRMtasN1dd8TE3OyIJ/P1iS8COCSrKx
RkBkVfboSzfuH2nlGsl3iPb8z3CSmUO+BBlWy/ArOkZHtaXc6Z/+5ggj6i3bPPqrwJ4tJS4wSKR/
E3s6s+FtXxvNhpUeLERkv/kDQOgTrtRvnkFewEVwqgl0eeNKtvu10exrTAPnoPse/uLUJW4dy1Sx
apfB72tSiPxk+QFuXTTjc2X8iTP3czPgEKGm05dHjy7knticdUqIEU7uxcKeWOdDaGp/giXCSUOp
m2oLqvagW7OYuLVPsOtQZAzOQm4RQ9Yk+VIu85k4NQbG5DiH1MhudUUioEhCNcKvIzF71U2p78Mu
yZfvxIW+LKCH5j2qHcSeUoXubmI52uwZ86jkcxmd5ZZKBEBn0gt3SPkoxGCKSQBfojP/UIEPIw7z
tMyNht3gIDqjnjkjMi6BWmXKqVQCD3MznZ31zn1hWvFe5IuO0Y7bpIdfwE3CNHUQUM/WlHnQrg5f
zvs4QRBcgcz/vCw5j6IuogOCkaiR90rkN2YCsdjtb4BsBqC5vQywP8BzWOcYdPEnAdtE9RNxkTZK
a3Emoq93PvGWiAEzhfEuzJxMuWTZcppxSLasnzsBL0L+5kul+jIW/bbAZLLWzsJZj84qa+08uQK2
5PkWhDB9X14dHU7pXyqeBKqsE5uLWNnMMVC8+bUn6a1Gxo03JXnE4ap4EMJNWAPKiXR+JjfznVJT
MmoLTVk1BOJgtIhPI3xPiK+RLjVyPBdVs5HL3TwmkxRTPC3TjBsc1ACn1TIXV5LwFTPT9Oo34oJW
dtuFFw43RQOAuGnVHqZcnfYGw5YxOlPyymP8+VLJrDHHLxn2NXifXm+aGlDNoBve6ILXIxVG8gYQ
mKdfERHHgPXNLoVT+Jtihc4GmnceS4PEyPHRaD4oO47gudVjnijm3hjv+iVv1HX+Og25n8oe/PmM
xwh9MSFAwALo+T1dIh/LLG3VD6xBt/mL3+QG97vmY823STKJdOLoguwh3hTNHttCYCJtGLAgAQMQ
bkg0y4xUk3pcNMla3sunIduBF5F3YmB5W4SetlWQP/jpxbjjhcbMsHSQ9LD5gtZ0n6/My7gJl3wy
f9mt41jdEcpils/tB+WZcOFW0KUt3/KomRr69+jMDattG3o8CeqywjmeSudFYM2IzOtfpN7uXNDa
OdlWEsTLs96Si/navSuLuU8jn2LNpFuuUQOQncQJWyNK+dJxtdv1aLpA9+n2TG+utUjIZBNET7hw
P4Ue+rdjAZzlBtcL2zP2ba5MDum+J+NlTfNIhcMbWThhyN41w+8X++Ttvm4fv8E0hYdr2yN3IPcu
pfTYjDYaz+FxbqrcEsW2Lv1hR8A74h8jdfP0WYANmW8u4dwKQRKh7+19RFIm2vcv2Lpq/RtDCDjl
qsgw7dtDtwrhFPCBatx12AY9JsvA79c/iuoMTrqA/SPXhyfvp/nhmqBGxjZJKuRyqGlHK0JSo9Ya
+ridplnfOsQ5wT3fITSvhVanQitjXrPBGSTrRYgHKeWQ4NUh0Hda/EW2/Ebh3q1Z2SeFC88qyp0Z
BRjmllAm8huxGBIZ9bE7ahIRxhJ1z52P+46Z3PSF2IMCypFr57/woEniGckyugA+J6axafzkbgwb
BVCnNbb+9wBxwxPb5y4wJOefQoaHHeEcuRGS0+ns0cCrLTEsC6ypOPShZhfyD78dbRKnUHfuyj0w
7UWnQUA/aps+tYZfhEMl6W609ULiOEXpopoEpz8RNcpkhsc4sFWUL/jqHwmiPWCfL/RvCh6BR3ud
mowOUu+qHueDhpgJEpCPIPT10hOx2AQrtjLpx7z3MUEiHsNyRtQgjAGuZaAdrNR8RjZsFL9Pk1fi
G9hFRn68bN6O7o9byHqyc+dfRbnwBTQcE6xpwox1b2cAQLO1F4bXLcKa2c7oF3/GFbWZdoiISYYv
v4Dj6R72FtmrH9Q0xMC+Duzcua6dD+9jQyA3yjdKPpNJuxksvnt3DovemFysBBZm3zXjNX1pyKBg
vMNfAjE24wGyiEPlvicHIrHFfwEiSM+w3fCcXxExKVcaqcUJwS2WITZ2klZUJwMNnW8QV+n+y/vk
zoxY/Mlf7kgnWViogJzVonzQF/1dORVgpcMJhOeYb/4LABvpUzPloLz8YkHjGD5/dKVbCDmFkQsh
m+KmNswgjh9KADugKFO20EDRibIwt7lmRnap2/ibuAxT8PIjAFDNY9qQR1req1M69R1RnjjZ3fpo
qf9kv0g/zOrYrEsIX76AnTJqzlYp4sejZNnM7JoLAXPPXytfJijUxTdE7LkXn3i3mDDxgzPbaZRB
op6XnJRDFFdM5jUk/1Lk5o4VN+eiqVcv9bffAlvh8lNcEEweVcosNcQ44Oq+lNB+129r1elii1ji
fVwto2mFQsqhgNZZVIJINOcirG4cne1yQXME1QvUVwyrQPVbfh6OqGHSlhV4LAmoMF/zg/ZZMzRT
bFPvE/He1mfeF80cKENuTlm/5nNUl+lX2ZEjqUQrhEaGzJBP6C24EYBi44vYTExpOZCBYJOD/qnt
oF7pk2bz/Wec+YEDMnzraFc8dTKN71t1cLbpQTmXX4iTPt+8aXBtKAbE1QzqM16QaFOINgd4ThOu
z6+G1R/QvycXhdVpy7Uvd0CtCJVIIh6gRCymx7gzIQDArXLyeBYshhwfIxuGdFpUN+2A8Gyp6ySO
KFsgD6r9UA7Jrpq4DdfAJGxeJA/iAabHHh2G4DaNVeZLHIaNZTxZ92M0K5yp6LF5eZJbKe9qpcBh
5nEfVcIfevjX34foAHLRSAOab+jXoOqCeniwahgBpAXfXIKQCgoDKYkn9FedEXrxy2C8AkrmcVbJ
SCydGHuyYlcISxBlsPUiY9+XpBYTPSxdOnyxU2iDN/t9++8G8sKpEKUdP+QSx95MPGbynuN9KhNZ
4UUB0nhoJvlrJqa1doumVwQTsd43/WfwzGRxnC1ZPhDdnpg+Wd0apwGHWNYX6mSY1ynoFRfFBUE3
YWNCslH1DdpZHuO3cYCFGDhrl/2m4GRaJlsptBA7ZR8LmW06O/F/zjmcx9oZBodNhh+U8VPmXIui
TXFh2dOsoDZz+ca0Zvbi8nNCc4MebTHsA7i5DuaG9MiYwC8EJ4IpIaCAsD6E3kB+IQ6tJRIiJbmJ
8YlfGDuFgYg7ma5MygwnbhkMDZzc2Up+bepTbWm6/eguGy+bIhkUTopd86bdA2SUCI9q2n0ZXcMF
oojIMPesKiyjJMss2zcHm96upgf7B0R2OcCgvrETW1yH/WCF/xg2IFGhOz4r/kOovyx9fuyRzxhr
mmRq2PWT9D3bjahxvjOTzLgX4i1uXQQZixwX067h4QM/BkqVb9EWjOT+S5QB8UuDFewMDKdkvHnd
7vOoBlQ4pvEdOzALU4lnaOOeWxx1O9/gXE3NGQmLmUf32Y87+2Cj8FNQFBvmC1Vx5Wsddhgwbo7d
1oRrj8mHs0jft/0udcZt84NQglqZ0kS2Umkr4DueOyYg1nbWkvziq3wxWuLGzQ1silqPFwPZl6Hi
LsAd70MUGQRxCtgX3BJVYM3gNBKpB1vdWtIa9NcVNyLGnTtRAVi9Sa8GQjspH4ex3X6d+8mUSoRp
6GeMABcdoaWjEhGk+S+eOxCCr+7loFEuYM52yPnt8pA93o4S0aCZcEShULYMTnp60PlAVvU/qKHM
z25Y8eTvcK/OSUgiWZQzaP4FOWaQkLfoPIwDsUliQuFAiydYBnVHom4YOt8ivRKnbcKHz+xL05KJ
cxNCZQ3kMacGYG181zWfg7qe6oTR2NV4SXVPZz/5LAcH7edIurdTfha/Eim3a2E1p7DYQLhF645y
ECS0r6Z2LmxWN5C8xdxSbFR2ZKwsiPFrvHHVfyWObh1kC0Oag7li/su+TQaTQ0CSRW+khXO1RSWA
g5xKrBhvtqN+zdDoXYoVKTVMcARNHJGByDvpBL1xzdCSo8CFdYnspH68PCODmlzOvMJGTWJV+X34
TfDi35Eos96uYaQW9LsIykLLrAonAUxUmtz61Ue1MydHIY7sNP+b56vkoMFkICV0IU/hdL0euywC
Y49cEwTZXMl3RJpujNaR4JnIlX71BCqZ/8Cn1jF8kx3DTI/R5n3XcFSuVdA7nZfCRN4Q7RiNjNem
++Z5RaJSHemSWbzYdrbJhgkZKHcXTB1DIgGu6R1ESxYXJJtDvM4oj2fEW4x3uZkADsR7+Z965Vhd
CmTMbtlCno1FZGuITsTKNesOvYQ1bRUyvz0ZffiF1Q/A67k/3Z14oPm/XgzaqMtxKkxPlOwhkARD
JaOShbldUbtYQDu54z/lq02Whc7TkR84hViFFzIB4zPoUTaeOSFLwgF5HDYBwq8/gjX2S+EPqVEy
WxxEfPB+/lpS6II+a/gFvYK4N5fc3g4Sp2bHLE0OAbiD00M59HwrqL8IRx8oh7W4qAzDxsWB7QKo
VFn44qr4h4nrPDj6kdsHeLB/Aq0qaFPAAEyptMfmDtTFRQL/AFWsWY1C5OSi4LlTUUIuoiWCoG6P
k2pSRnfuXr+A9VCmClnriwiSJnyMOJCFRMwBT5tjd/54qVf8B+v0yEiAff/4s1t5UPkCUHXG2xr2
nEWktwzWzAlzE8EXVCGAu0tOHqPsvdq/df56IOEpkD4iQ8SNFleyV6br8tbkPuf2Z3BQ9FA9FDh8
A2iHwyUfssDAxYyTqhaZdfjc8SYPSJSOn3bDDdoFbtMb21j9kW89ajhH/2GC4vRyhX8abHmtwwkQ
s7EGBDFmPGdHTMYMNMBgIrCW/qyYAJlVyazAhIpoAt0hbx+icnKLxLtG7YCPKYksPEZqmGYXn5hV
XnNAAEAUQjQQac7+5tuivQjva0Z5zwZad0ZvALYnVA0FQqjGJOcPYdh32e8GyB9EjCSMab2dkZoc
gJltOqw/LhfYhDxwqjJcxD73rvv53IbfzpJLOx13FdEGX28yFnTTBw7RHRCbfpxudvwD+l+mo+Sa
kEwBkyAqnerG+AhIXCDOFlPQms1H3qbvVbdvnxHw+bBIC6ZIBq0PLjYNo8+imtGHrRGTCAJtsC24
+ITWAmPycqYTFTxXrRIBvMO0L7Q0c6r0fBEFCSQpmdHca1cdrEdn8RpA5wt/tR3+ZjIl4Fpvzrmi
+F6Y0oIlTyn7P7pmoFgnKU1CnKJ1dZJPKDEwvCyM6eLRXB+KSbY4ObgxAvJBNHdwGlRQuNYX12Ef
MX+Qegj51nkgQfs3SyqtuuQKYzoh7xFHncI30YOL3Fqw0mySjuexqePhs3FWcHBrbHxW8xP6Ik4D
DiqQkPaKQ8V7tzbb2rGyCKn++CLK4Wi+BFcAPGY40fgSjM0k//FoyyuwYuojGdGD8CymBMx5jPlR
7zP18psf3ZgSXO4/QNQXzJZoA2VGok2MEhcgF8TUy6N2a34H/JwJn1FZLuLSAu6l3oXJt5qtCW7O
OEhy2QknwvFj1eNm3Lbm7PcDFAbS1XpsbqqPlILt09i0qyQ98j2OX6o/PQ/3LLQD1BKaBy/G3MSp
EgvLMfrGg9mu9f1M3WMBo7NowGaPUm2BBySmGi+ObA23FCu2cOGFfJ0rOGFbYBQiVfdOd1DJO4uN
iu9prd0Rw+g/xobnv0Y50twUN9i12yFwyPM+gugMexEslVgQujkExEJ8CnSTbDTm4w2SiSsnLgYd
HqXJ5LISn0PmUADCV5FKS8RbHVrAaMlr2bMQ/LTcmILHxzqN8uxp/wzlhigHzHD2C4H30nwZdSOc
HGHBXYfkxlFDNG3EYi0kj0eHnM1ufkCNj49MMEzhj1cu51PlqgFpGMdNEm4gFd+g/mRxEauFIAPB
BGpx5oVw4hHe8TJgUEbJyZBePIXLBxcIu524Bi9QDmPk5PKmouoBpQNZBnSM7CrBCZpFCs3MTYKM
JswrN3wzBrVIhvipkfKGusc2YHbcoAU0GLNQZOIPQBjUghzjxOTAhxHFydBcelxk4Py0qU7kKOKM
mfUG8QjwOVqs0CqdGsvR5Rzs1RtgpMIqzcmGr1+0OFL7i0xFxek63JigpvaWjrzH5ofNgQuFoiQW
UdxOF5SxEfGTT9Bq6Ye0QXyY/IE1pwfT1+cm3JGOF+YkY8UACpQQiP+DMUeAD/YjNj7hXyf/svLD
3j7za9E6VDAfuBn4ud38GVJNxPE4OgbfROwBc+XM6hfMEZSakAnFF52mCs7l2mWtGZ90HEm35KL8
E/916V36nSBcJK7tCaHOh7DM2H+RBw2cndMOPPs17i09JKTOF6M1UkeykcC/NLSsosmFz21UUdID
wZ2a++ihbV8rL8eyZhNWZ0xCUQvLGgMCvsQR+xUiB7TaGBC6peKhgWDy/C7O9NtzzMPvrrAD/WPI
aLnR6Ou+8TS/8N5hUf6eFltmChbqXfB7iK7tcvgHQc7av5p+zT9MehVZr8C0wCSQb4rLkzfcKuJQ
XPy950+0lIE/gl/WT2QbPKX5IfzRH8VZUlfqgTqLVXxi/OMv4wkLPlafrwcntCVigLitQWoHUvIW
0bVfBTttQleZX//ydb1CUwSStlNP4Yt7X7M/1MAq4DxUGYJydTeiy9czyR68Lf24z0hH6n6Y/E3j
smEfqw4hmzFgScA6C7SLaila84gq4oo3PjfWKIDrwERapWNDIcxkz8PFSwq2ET0r5l2yQ6gqVhEw
miQef2zC6h6cYZliAnGM2xpm2QLOLtd/40GMrxLJnwk70AEP5eazeR8ym1mE+H90csP3JISageGw
RC6us9sEzkKFrdN/InP32SCjz/pM2aKyTSMJHxugHtXQBgH+i9fv7MZnNH3qPLgM0IgED283LPwe
v5ALhdZ1uOW8sXAFBOQ+nk2D4f4J5seVaAymIPiVcee9Rp438LegEWeuxeETbbkIepVLcPce8FWt
q/xAkxFjYOXzGogHWd4zaDNmKSg4Kfz97HFqzRnBvyALZsJvcpVP2j/1BzvX+IR75X+KUMfyQznJ
k/Oa8ZoOBNT0BbLg/wt9EvnfVOHDdhJrB0C84gttyTF15aVEk3hJKMF3kDlavGQmjNbzFTYtbmfi
FJEjANHxwBxe5n4artQli7S+z1byh9ig9792/YeuEzX9ND4B/Xcmum3JG/baPzTdIA3Vy/mAqDeI
h80GoHIC38lBoUaAy6kjPJcz4VrTwLVriJ75l+zqB/nxzO/4TLn/Zj++AOx44RGB0nDwEqI+9rDG
Vj8zJjQMS6WN+KOPr4gDR9kB7h3gMGzUxSIrqPwj0oAQ4lrlBDzxFUWXQO3MEU3QG/OFFHCFkARc
Kj5lp3ab4vtYdX7s6ft0R5rohrqG119I0dF3mn6p+wmrmM7TF9cnb+eon1Bhfzff+pGwgc8P4JYk
uO2AX5O5EgSE56fhcXLn/6ISrRj4Lo52RiOe7Q3xA4Tc0wPFE2mj7Yh2Ajc2I1Dodbo7fdbhDz4B
p86smIwDw+M9bqoVqCYPR8Zcd+X1hhqZ7WNywaYDVPXrJYMP3ux97OUoOM5cP+n/pxa/ETYL9+NL
cxvVC5u/DHsfVLbwHF84IlwKlT35EGN/PCnfzQRBoAiF3IORfsb77P0NOs00Hy2ZUCdzho/qvJBP
VWTTJQ1enluB/kuvIoH+y8+xhomFyTiMF8CUrZo5KQ3Z/FK2bwxOE17Ez/JBJfHFKUqFRSdafXXI
M3LrFupvJq4ViroSkCQUZCLgLRAiAJZfSxug7l7fhpIPIvpuPO5hiPyEdx0kU3DV5ezBrvy2qkf+
jwboQz/aTNnhCUIgukzINTygDvqjHZoJ0VJcPm7MqvUT+AgLxXS6Em6Hoja3esl9Fbt+3M3qFRne
eYa+d3qcgm3I1c2B/qMlVwZ1DgjOHyTJLHucdiJXDjI9qmexwHNJlUvhHLZX/hHtEWcAVEUMHleb
UkcqqvGbQ8wQF0l8jkiiFJ05wy17zV2OQfJjpK0CY5I88TdxZyVeyIVzj9mzvmkyuVF0+fZ9EMia
aEcx2bTJ1yjc8odIukC1bfpVjx3hUYUW3xYkA7VlycmIuoUw917nIMC3aXUC0osS/JPvFvKKV+ga
441xGMKs+JEqZrc40sj0ZbA3TwOuxFq6xZRuCL6q71rSjSkHYo3ZkkX3H2HnteO8mqXnWxn0sQUz
iuTA4wOJYlROJdUJoUqMEilm8ur9sH3iGRg9QKOBvev/a0vkF9Zab4pTpklLdru+gCPEwELD9VkZ
8PWhB3SE9BP8BjKsmmxE22aEtwDxBsbbBJqT7jVPVGkVqiclJ8Ubk/VlXLuzYcWyy6jJ4RLH4Hfi
81dXjpQrc2M3GzmZAMrn/Ok2/+3/oKT0uBkkaFGNrcT1wx+YHh/HLhew/kaFTRfFNiFeHkm1kh9S
IhNz7AK2/QHP7flJtSELWoRxBiLfh2wx0fiIXZZgZcKizU4dFULzmjo2RmL1HxN2fmNfPzQYaO1z
oIPaCe8bYvdMP00JL+ExKi3mnhSiRxas+qlp20Ba2sMuZGYN3sCIpYQ8GJsCyCOle7iOJTC1iwHt
m35FuCdWhAml4MMNZxJA0xaS2kZ1Ut4MkuRUPLpR3bPhQw/pinIGPmmdZ3doIN2QsLcfdgWNTI8p
Y0Qa0CMtXTh572W+JjCuABjx56X3DejeqccGL7Le4lkVDAdg4H5LOz1eZaoXaffG8F71mp3/huKN
CQbzDWY3dPji8beYEHb1qOyhAcAWEO5KMiPv6BrKv2zWdtyUWPaDdjAB4OPCZpnONBVrHaoEh6k6
FynOOkhAE8hfDnPgsQauJrImYzr1Xa/69MSIA9Uf1O0WHGP7Tvx6nEYrVWyr/Q5Lg1l5RACCJ+IA
uXWq/0G0Edi8MVXDa+xBy1QX15o/JP7Rg/diuTRi+tfpQh0s+bXNWQ3h+5YxRomQivu4cU6ecCCg
0NVBasb0I+1v3K7MtVXVonUPhL+QtTCk61BndcEbwsOmo9Q34ZMQSYCKYznsZi9YEAveM5Oi59yh
G5Fffkaxgo8fszV44DzqWxPjSc+98Ulrz7wz3g9mMrcQVuIZjeMcK3pQfmdtuoq0Fk34VhwWyHe2
zemFDvPGDTbbcn+1qzXk+GDNM5dAWXDa+CS69F07MVwGYR33loRGtXJz/ufSfxwZrTzDB/cyh+A0
TSmRfqCcxcKLsjZ79KsKXsRg8O0ku8xsJlJxhisd7oFvXyU702MCi5lXjzYLQ6yAcmNRhG7C9ZN5
2iOXvph5NScF7x1sgUNXIuPspGnYSIp4MDCiC7Bh1T25w2djp38ZBlQFABSihTtiTXb85rnw/ez3
geE8y3t3lnB6Sn4yxffIi8PDyEAMwesHvYzZpg9D2Ngybe7HdLNZ9bbfnE7616y788W5nlJIfrFm
gy0r05Ol/0TNDQwGwlj+AecQnUf8NzRjHBkmK/bErVWfBrDhIp7gI3Ej62Yb/Qnjbycgw6IBCSYs
LGq/Yolf8aQKn2nLAqcK9A8Fzr0UbzZtsnDLEJTHK6XbvrUNn4cdPyJCzTha1mjb8BhEKLVQlK8Y
wTeLAu5f/SHx4sdfbXwITICrs4jF2rj8Z++NJROKe80MSVQNVsnodnAmC0K9MNVqH5qwMWxGJUHU
LLxtgrN2YElk7h6wRlG30rjWyj06PUSpI0BOY/J2DJtDXf4b8AdDqYaZn7pMd3AyTcLxRld+pDvD
9EXe8fM4P4ryTVCWXe0iAd1F4yFIH8znlfrUJkzSWUjdSgnXaub21RXCRwXwqadL/XnwjBAS00kg
Aa/1C91XdaxqWM1AbFyGcA0q80VJyb+ZYOtnTgDYWoCNM260mpYrXDU3uv28OBuvbTNY78pVf/9q
deknF2yI0eDDrsPH/6lda+k+DNsnri5X9U/9rS+cA1BysdfYowl5fcwCv1H2ah6v6tePIv3VyYcU
HcPgkuW/XgDk2RHyoAHfBFAszSbAOc2ts5WxF90edHqZwW7kFTO/wqGyNPtynwmrZidMUZUMDGxn
jgf0AW881a2mMEFoT0eg3GS2UqFisKrJ9eGJNxZn9goZEMoeWbsBxzEycZj5QmwgsmQ9A2e8ILKv
loZTY3iGJ2vfX/LqUOANhccDCm78SJ/V4puDuVo3mkOpnT0CpLTBFLcVz+0BoXO4BFlA8Y82cH7A
MDUyJo5GH2DlxSDbRuibF17WeWZ4Eld3qAZgZ6xXyZxBpqerLDZyZ+ZnXlUDkZx+E1geLF932geN
A9E76OeI8/IENBWfqCZ4fJDnT6izsVTJredJzmmQIUiYGkyr3zrYTs6rDJCe9xbP6dKRUchgkaVx
gOhPRpCh2VrSxHpYlBqhKJACq336xbqsIFf3p0axWKA4BxaCHycfgwHevBxA9phpof+q4A0wcVQd
TZ3SgxBdZ8dy9pHl+xbxRQu3M8ajeAsdRfiuPRW7B4irGIrCowOuw8zZxJk1u1HRFJiX88MBXjA2
5L/8J0qzgA/F+G7XPp0/2W1VrtGpoYISwVHGH4S697LBUO2tMHuMmC312+QiQ1wDC1yyQpnpPSf2
/E07yFGHTzAgm+48f2Ai+wNiVyaQgh9cavOTzlhfXrGGBOORJ+nZKv4qAC/XFRMY0uZhHD7oD7wc
wp6DCFfD2ZU/Nj90DM1gjcZWXaw7nxrbVzHWjncZ/rGGr7pZxMpGK8fkATSBdXXpvgzVTDbXWXOo
fEriak9CG3RqoAW3/eOxRJeZZaZkieTmk8y7X8wzSZzalS8COP456YrgCT8dEq5R9hARp8y9nLmd
uo8VhrHjMSuOcxQJvrTNAOj33cJAI13aqjkfcFRAxIMIBIeHBI+aPXIUHIQPzEvB93eI9FYFTr92
54utY2Cn4hi/U/5fsGhtCG0MODetqd07B2nzpjmHpFHyCZaRD9j4YgZKreboEm4DFwDbKzDKS1hF
CGhiy4CW5OrxLpKJA9kOTvytwWVmKU5MGLzFoG5FyAQKuL9M8xVbxwwFHYKyS7Bm58Um2xSbKxI/
9Q9qzF1bm7M7tKgQf1kVwyuOrJopuaXNFhjP4+fQZfiLJ1dpiuwiRLrhDCng9cBcMXORCnWp6wul
n+wrUCHE2JSpi/j2hMJC+vfT1GE0mLrzwrcY/SjpABmBLma/6RwpssCMR7cdIUM6E9mL1hSPUisj
iyi3ODkg+YV8TgfW9YcGzgPiEva+ZpPdBymMQu6qPZ7GvZzZyvHSucL37DOO1nRonbpiKb8jvPuJ
s52RlmFhbq0+SciBLmw+rVwn2W8uIKn2ITRWzQkEaw7BD5LpdyFb8y/RwL+BiWD1nVwZ16ZnSuKo
tpTZjkshRI0ytwtI7iU+bMSDMDKFBNmSijel0cZ+F+0yht4yBdgKQS8bpvjGdjMhZcVrnOqLeA8C
fGEtIviYE9yJbxV2uCHEnv4cpegEsX3wdWaBRMRAXlGmDBb1ggtPymCociOHoQQvxu/4D0Nylb0O
NAuv5HsarUMROcJN2RCHa87WbbuO5lBHqMPAaLzZXWPCnXEgsGFIbN6/bmTD0Plr2MbPyGvjJ9q6
r01OKUjcLOLUktZ5CA8ZbS/lyr4R7BwpOsMkDhNAU1fdR+vmNWXN3JI1hv78TUzVmJRCx+X85Gj4
ZlIpXoVg/+owv2ADBN6cvZH/qAIcEcDs8KDkH2/h8Aw+uvoxR/ry/EUHodjFOknXFb2JvpE4Q6mv
94a0rKlLWJGfz+zUB17dfwgqwpOlP8HApYW2tWaDqXs+QGhlF1wm3somnntSIi6gbDAXUHRnNttK
JvYlZD7UHIUH0ptD2STfd6MCeo1244c6AbfM9rac8kNrzdpDRCRLNbiF+Bej/jTwoZ+vDPm7xOsu
dHKc242jPl7mK3E/qGtqW0iUsBr8ly29IUFquHJFoZfhptVj2PtGYH8N/5rpQXh4agwfGOFGANfY
ZhCSh9Lus6p/g5GWcJWFiJ2J2diWKXYV+7zBbGRYy60bIyQUpvQ6hbkW657vWqd7VGa4HdS51eJR
Y7w/GzgrCizb0SP1VpvZOOZWIQVcdFCARSu8F+nww+D8giFJqSNu0cZy+4bgkn5CBgZFe4T78h5G
D7yenPX6mxa8wlWl2nDC2mYHLyNu9pwMhrItcEzDF5IH/a12pvE3KXshrOU7vqkCt55xc9E5/MI3
3i6DfNE4VBhOYaH6mc83JYLGZssuVlt3yL2eCg2iRP5IcGKA6IVVbSc/SMGF9UIlEUa2BoUQiAdJ
EVKS92nm1r+dcpH4yiPZi8bMmRWXd3VSsy+1VhYjDPnyElLOzDtuOnjBoCXI/oYpwVtDp2k4L4IK
8HApzGYfo5/ne1givmLMb/no6oYFQwbl54tJC8IJN8DOZEmSbpd44CShJfUMjZlIdRv+UvzFHoPK
dKbgFho7vVEhV1+UGUKOmXN8kipu4C+93r7yoxH+xCcOqcrPvyRgZe6Fonchtz3bfYEJZD7+6P01
VZ3kQPqHcnoK3y+4kRpsTHNIz1H2LWbf0ZMi5lyNP8kn6UHUFeBTH075S2ERFGYrW7nI5YE+ASdr
+VCO97BB5Nx+9eKGZlK0q8abk4h6OjS5Q9rNbDdRARE2fggZGQ8PSF8sgBFi0m/lyJNx9pvb0uRW
ZcNxD7A9SNTrsLGmvTQjARa08VVLpJw50hO5kCt+QkdSsUatyJ0F25bmP7BSenj1tB8LuKnVHRix
rtd6fmAskDZm709yiMkpjuGGhK/HhNHCdgxWI0I7E4gX7vI/cdf+s28gvWDTm0muUiH3tHN2M7HE
eEKmqxosZhUnVp4cOEQPsrYiKxg02o/my+h3vp1CvXi03Q9bpxqppSZ+DNYh6p5rFTpNC74SoIe7
svkil9OUgxRx5hvWBSQ5v258JUKh8Ej2hYu4MlrNcT40ljB5VV/HRJVMtB8VCaJN4o2xQLe9pP3v
b3G1TJhYmCM2zdWCOA26zkUPv25vhE6Qe+o+Sbb5+/SDpTk3ciPxKc+DsEomK4T+1gmOBKHaziFj
NFPliXWF3CDusmVo3yG9NuWdZIk5TOtViPGTvOo26Ua/I9wKG5Td5ILcqpfdEgSRwQLG0Jl5OGno
vsoQn4TVrQItdd+6QWoTcsAIAw7iqZgyIcrAeeJd7KHUf5CLojgtBvkEYz1ffo+/XbWqKJ/JW+kw
kYWRWHcf3BJpdeQegF1UI66domNe9Axi44g/GiA7oldoDfHXWyW55y381LC6mLAar4sgIy14onzC
CZ6BOO+DenApqVPcQXprsjX6huLR7F4bAbJo/phvHTH6zkn+hkiJnSUcnL/X7RUddfksM/Ss4FB4
YXIihCeafTajg0mKGj967QfHki+U0vVPN3xm8eUtMP3wg+QUIg9NdgXHU3eFfkX9iU2TDP8YZg2A
NnjDi8bfJUqFPpMJkbwKOCOATghjxctYWbNMqAoSB25OYWEbCHAcM1d2YBaKvEMY52veAv4hIlIY
bS8kV1m+dNsXE29cScgR4XVEl/yjhswZwd9YpV/8PSaaJlNBENcS+GCFspM03J4WDujjZUm/hPd9
S8oUXVEZH6Q5EAQYDp9KcnqtCcAafCAIS3h/acYi6C8Rh6qxQv6WHSoyjTv60oU5+FNbjXMBIFhy
Sei1S/x3D6wAoZuKbXpMHnKm7tvZwqd1CRFTXzQZMcOi+M59GdyW1SwFS1n4hbvGPUQzYDfvOT2R
RUhLOH5iDiLZs2idZFZ3oF3B5j8lNu2MV3P64mhdNl+qKaIv2TdYmpuUKZg9JYsDaq4cY23KxyU8
wxBHuykXoBOWgeoTfqbmVtXvSllc6OJjJpuyvgkkLMRv1NWKsqEKVtCk4Axu9hwqs9bNNjqG/lQ6
ZFHgWJR5xpVauFs49Jy87xPW/w0Dro20jdtLxH/gXJumgj5y89KIaf5pPM1SINpiik5wGiQYqtdk
GZlY7uYcnQeVqmg0zySCwnOJNxGepspy6E0Upk+Lp4b6NN1a+kHDNhVmW2WTCBUosIco7mmoYviO
fBmj/SBojnUSblWJlq9YtK5yNSAvvansxnKTPohsv84sIlR49M5sl3yn70WO77ijf+qfcLSogguW
FIqwRQNBmwoYUCfFF8SOfv1kM97lBWeSslHs0m1/hOIYYET6W833KrlCGfYvXpEAkpi1siYiEXuQ
/JrXx+raEAR3xnpeLg4y7kjAKE/adFzciVxjgIim2B53YmK2dxQLZHFtnm1gQZebJ7eQoigmhZnl
03n4GzT77mA4NMjMu2yfTAkFWKBYzd9+X3zi51Y9SNfB0Am1uK3u9bc16+yBxAi8zqkzF+J3Bxv9
+prIFjarmxgFlRDhkqe2Lu7JPfAUj72igOZR5WrWjEREEa44uCrQ4vwyBhvBfkHXwvz7QOUWJJs0
8Kd10tWX6qsAkk+CP6nBDu0z7b41AkloUUju2b7Cv/4ScLNbA0lCPTS1FVVnk+xilXncMq7IaOCe
xEGDMg0/mD1Rg8huEd1raHEgt38wp6VjdfT61My9WD/L9Y6omVQ4v2e3mIqNGTV1xTtBvcS1toLK
+jbuPQrTnHpqM6gb0AzqS+6VrPKqL8o28kEgwmxNkhFgcaNjE26si9M4WgTmjKYxTfO5OixCOXL6
9fcKBx5j/6IToaMgn7zQ12rEx82+UglTmPSGr0CCpD6wTuWGb9dNXele4Ygs2B5020N5LDd95NLT
0q8rU6lm/kAbn2Or/Vuk2+sLnSwlc9ZyTTgHThes/uZbmfwiFBCgdlgumuE2z/2+viVQHMHZoACi
SyTkAlz9KA0uhkzIgpeqbmYbBYovLb4HjXPqdVqzR5yiMte9odWlXe5lvwjpn80fjknCGPAWfsiN
M5ZI7pcRPEc0GrfS1b6HI80/I+41tzGzHG7sJGLUuIKJzwHS2ujcJY580co1k12K0bQIAZaAFvAx
7FdWfciq4siukH+gOxmgYML+krcDjBLxFrZ7watd9SbmdP8yiFiDJxdRMQS14IPBr+tQQp/FhPtv
xglKRFMeb0hdxKdchj0jYacBcmoVuu3jOkXAU+U9c7+A+kL6ruT0kEBj+qrJfWP2jUtTNu47gxTs
V7XpUldlnDpaCm0ScCLeyrcoICKMJGNSGOJjHXgFlcncNNZhazHUURwa52XPZtUeXD48WCrt7ocJ
bDOuCY5RZy69iwwqFb6n0Np8pU92hyEvjUl8tA1KS3ubihdrW+GPrIH3HxcXHb3B3PuK8H38IQF2
IG4GHwF8TF/f6bWBb7fm/P6l72CZEwoiLImaWeRkONufloWZGML3CqjcO8/h37o+rwV373HNtGnG
VcP8p6L6PshnrjzxB2bm69bmu5zH05Y2xnBqbad4TbsyCd8WF+vzGDrnml3hkGcH94c2nTgA4a9c
B/yDuDaoXQfnfc1EkhvNlgYKC8CFhkXOVgJWvcYPAjxK4m/ePiMcu58udnppwdPgk03mFZJHOIjc
QAddEiTFOYK+AEIn/hC9BSdoP1NXCNxvpKjo8M+69ZtBfweuAy8MOICZvA6kbgoDmP/umXhauBpe
W3kGjZ2BMaxLwiol1a+xMCAI4S05Qu4NjGolm2+C6alCEiATzrQ+FuvbrKGdIVBDuo4Qoc5Bs7Zw
AKKe72jnzddFERHlYRu3nIgmnKIprTfUVGY0BYfzkhs+PjUUR8v3TSut9B558jlhuEhBBEWYuBxf
VLbDIXFfzZKpNPC4iUl9Uns51mjaCv/JGrDP0U4jQagAXCu0w6/P8jvE2rjEbYAQkZMEasOc9RM+
hx2D89qkvU08GVcg5EPblnS9aKFBPGGPEayDTP0JnbU2fUeeMUNBdYOT5tTFM5x6f+Fk6XAQsBeD
TxzxSKHT0D8zTWRa1YoYSlt15AXdjslyEyyn8zh0mv44DAxIKISmvBhc9uHtYCaYgI3Rw7rvtx3U
WJWY5W8JUOWQv/lGn79ALblGYc4UeDhwxSraVKgl3mtO/QPXHXJO36wGDkebH+Wy2wmMgwxoTdrk
roLhy4FsGbqRT1Z+pNva231fhxjzFOObGEacv9hUC1zSWZvYIHhIWrDhCQ1Yz26Eexn11FQzYOZg
VB7V17A0FSzyFsZOPpEcaSD//SguKXiCLjNzZAigWeQaMsTBGmZ6YZgX2KFw52SroJd0oAdMIRay
S7dKaGsOXrDCpk2knOJI32JWoZnDF2bQTOkTixxf3JOm8k9BQ7Lm1G+uylTaUNyFMcqmE86C1D1J
6BcMohumhvAC3eSe7AaGO+STdB3JQ/RUq9cPZl+jE9Naw1YkX3DBifsEd37hqGDFj1dvNdV65hvA
sowm3xt5x6yJTdQtFaSSVh+tyKc9ClgWi/tUmKKmuXlwhNHFxV/wTxUJWe6M1OBBDyywSlr1b0co
Ti8dD35bPJFV2ZEgN0kaxhoe+LIsnScj2V5e8+WoNUbUltEnOU2m8nSEp0mxhnUMJ4to/5P8P0D9
7dnbmL1gRmVT/L5nS/UHRx/K5vfTNX86OOsm9xRoIRBgbb8ik3O9uuaL4GVWfzVDTSRetD8IUaf6
Oi4+AgOfI16nqfjYoXT+wXhZDU4QuJkswz9ms4CKxv3KzzsS0LkpDrDpNJOZBXlZCVlBa7aGuBOZ
rAPsQlSAISEQlaJ8AlM9qRzl1SA7YoPgm+bW4phnBKjesa1qvBhJXkySNjcLFK2XH+1nC2ty5qlW
4Dgc/6olEjzDXJOFpLnCEdsnrnsGcamlyI7Q73j78hMbB7NOrPKMXZTxBV0KPkvjpIc3XklncfZo
Bt4/ERur7BaNN+okzhWRGJylcRKBr3Sb34LF44zDjlAg3gIjBk6DSF8FRGqQUvB2R0LHqNWjJXaC
0EmZ6B21fTRMGZBCtGOayvOlHeXtghk2H0KzZ2Wjqsd63RLvYe4w1KFiomqbpzeoOANCvA3Fd9St
0F4mzLfiKfmLyWvzxYZvVmK3LC/szW4qIurWAaII4ZBPyryVZJjVxx/Td+2FJy+35TQrGd+fNNd/
hR2fYgrulEtlEVvCedY9GEwa4UaTvNfK5G+1wxmxh7wivoeZuIoSaI4uneDhxZRfBae2sGbnN/7W
dDKql898dn3J/N/m2uteHl/WDI4ZzkMnEUozewC/v9oE6OSXYA0RXcBm5VVrkcB0i5obaaNkjj5l
1OXkFLrvAYDtRCAnl64KNIv48Xsa7Q4gs1MGNzMbLNVSVKQuLan/Xs1MYcvA1FMu+B7lR/AmHsLK
RTrRHAScZpCX4LpF62NQ5TkMRSiLDzP0KJWpwNi7B5io+fHN2OONSY/59/nPOyzeMtzALSbH0TVb
fG1aV/qNwWWu7PBPcrfb/sxrnOTJVrqbpavqI+SjWAlQg7HY4DoDm2FYjlasHPBBXqJMCRglWpSz
gjccYpz9IAtL92iKBneFcMNct0pOg7IRIYaDhGaXSnVn2FUC2zxNqK3vlxv17rgPmM+j8HcF4C+8
aJmr++xVBjibDoYRH4ieO/WmOktkTnUOQC2gOX2PqW+QnY2BqJnh7lc5kBefgw+Gk/WYRyzLzznm
Dgj59pH9J3KxiJDFyTnFJ72Uj8yRyEFXfgZvwGONjDACt77fz1/ic8PK4mym14neDs+LfyyVJfnL
9dcR5jTeuLkzym5BXRd5bkeIE5SwctuXG2J4JNnqaMjv8IppKx6EA6kkTSn4R2DQ7jcbN/A69ma4
SL84AedY+t36nTzsa5DVLzYBUansTj2z+eaMokC5oW4+F8NRrlYBrDFk9IA1i8HDsn7qxj5pI0p8
hpFiXGTalt9G2z+L5ZewekNtwIoYeMdsdxSN1DYS3vGj20i7zjDBw2fPNW03rCXaMhWWzhmcAOSd
CAkTrFpklMbPgkuI9Tewshtc4j8Do4xvamJWROa+YSYjVDDgo/t06xDIsAuE5/UBD0AnlxUSyVGW
l6WLmefHy8Q2N7jOkI/lFpMZ2ZF1S/ZfdzVdE4/TfM6xelMtUjBH4hjI68M6mqJpN3JFocJFZIpB
E8e4x1PAIy2e6tgbWWTNZMYKwcABTCFi4iC+TeETozxkMTxb/BWTcyb9vWClDlSPXIvDgnDLNiap
eDGClUURkCnXvdk3S+kxKsfBe7KhHtEa/24GM2pLI7SkoFzMHxlmzJMbBuSVgpnwNTM+VNUfm4vB
jVJrZx51gEEPgxZTytcu1BlYUZBHO4X0c3ByELnZkqpnQahOpm1CfHY6W8TH1dkhTXRLp9tnD7Sd
wA8rTvRRNnWyBCxG64GIc5sllAbh2tybSywOHzDU0b3y2Pc44pVrzE5g0dGlozINdhlLa+Rk3nOp
UhP1COQU/JuettQ++pknjSAUWGoRT8wEmViv4ooXIy6/mMsFm4aikLqL9L439lu5T2VMLhmlz+zt
cr/NsRDEdpYb/70p4Mhpc+eNfS8/uMwcNmtx4zZBvLjmjAbTW+SOIW31LVU9Hps0LumJuqxtDpGy
CvRTWMYwIS/veg9eM9Al9/tyMjjbZS/BmmmYb3hidJ3F5MCCYzaT4pELscQ3b9eblgiAdTNi6qpn
AnfLAvvBu44oS34ZDIeMqGi4iFaGYEolQPCD0LgR1kAN/eemmZJuDe01yPFwn9SX6q98fbpjsIoe
r60OASpdgB609sgJvSBjubWoFwBeYgT+PgQGolkjEH0mwBA7Qia80AZCE18bbelFq47aLl9RjA39
BV6TK32W2pXr5xmaCiG35RLqREskdrrH3YJOaM5VQ/oEzBuFhklC3TUlTCooa+1IMrsrE2lt98aO
gifuFogi7QIhO/7zkSWjLmVKhm4UMpdm1jeOLZHxC9xYhFm1g7ZRu0Kf99VdKjgMfZiNExo5No4p
HfBcA42UdCyFvBBMqNqrP0K6mQb7gcXBaJ5acGS2NAWLIy+Xz5/GOQTLccL5oct7ColUxyDzCLDn
GqUQWc6+mWS1+iXXT/KJQt4YEbgvhOAmN4eycZJ29QN5aZfCrpmm9F1zGUmlI+ZE3zJQ5s5tf9vf
YIlPs0zAORERC+PeDp6IkaV2x5j65QVLP7vk/RXAPeG93VFQxd8gXTRfIYr5Ch2/3XzV2RcVDT0t
7yz3S+HKhEXM6OEfyk2KjojCZLgFIEtM90Kzo9TBdEogIIBxNOTlqDGlrbaOMDF/4jq5FY4oR2mM
KU/awBkO5G+wyqUlh6I+AwVGjWVBt+JawzqRY1qtXAyfleZYRA8VVjLHUnSpKLeBGoxmukxnGDmQ
HtUugXaw1t8X41bOLIVsh10rY8KxpG+s8o8XvR4lFq18cBRU+CsWABFcY/v5x/EVPyBc/Wnfs53g
+Rzh2iUzdvNyzYcLMluC+kxnwlc8OPrcLKIjXdwzvdE5GffBWRYXHBUhSBWmg0W4hhT1VzgI9VFI
XJXhfkT0+plqaVrWf6kFLBXgIoh2YMSD9QMeD4SsllOJEgiYPKntDin3OdfvFHgzmNQ9zvqkF5Q7
QqB5qlSSGWlgS7H3287OV+oP2Fcl42tXbROOEmpKcFXsUJlbsagBZA0KfIs2Hjkmep4HJt/0shSd
9JS+vlKoDpTHrF0DX1SYfZOUZPDBJhNZmpVm5DWApq3FJ1XjBhhzyMhyWpS3jCgpSg7ZJNYNxlGx
Q8/8JEiZP8Egc9sd1J/Gp4MVfBi/5t9Yb2iLvt4l5lSbgdwbk9tFRUTsDgPXMn0ZZRKcA/Z8Cdjf
wv6GaknsjTkspQPjcgkNOBHV8i7VwcLIQ7hzUMnuS98Za3jbT/yr6UcJY0xWBl4OzLFbz3jRDFH5
LIcPFXQZq9R0Ta1YrylgSNrl//OOJ8gMYYIKOJnpkJ/Mlbp1afzJ8laSHJHpWZHXlG5uqcEqvkzD
R4HS5ICSPrVeB/kSAg3lf8/vTLJevOWORbLhRSlc8wxHdhSx5VkD0VItUpBBPHLY2FyGN3kXAZcM
m5DTUv9Tuceo21EKRPtBu5fQzH+6cgqVfG3YjTqxxjgtBaC+uK2GLIsW6NUzlDOX12v1VpblYwDY
VqEFngIiIYBrwQ6TpUkKB5YyfCvnvevfzM3288LJdxNbAurFX4IVIaJ/igX9T4+9gZRe5UffvLHY
NswBlOAMRy5GNYPdwkkDAFFDz3E4MhKvCddxc8BPBQpIgqcfWh98VB22Av4iS2be2k+DPCsGu4AV
SZ6FpTjJpkHr2m5G8QfHCc1lAlXYucqIIrJq5UTRCcXkSTe2opYlUb4N3dhCHRT7Q73VOJSTwebu
MbKjeK/hdMUFbk68+kUcJU72K6SHrFhXCTCbiZz9GwFZSIuClxSG5lADI2QQHwHW6V/zFDIc+4qA
U/kTClHRuWDK3dyet3u13YhxOt1TkPBVsl0hX7I+Z8dYRgFTIAhw+fDcXdNYEfPJzs8NU4Vcs2rU
dUIupslYjEnqh2AhYeQDsM1kQhaX9UZ7EOL0IwOmfFeRKX1DN+yqlfLdz/Y6QC2GJDSQbKf3TSw2
BnYM0bJ+n3UkkEm4bSMk1E4J0RS6/uc0Hq3N+JSauARoG0P9aHuHsZmuWRqhIMyKUifkINzHMXwb
Zjam+l6U0Ub+JdQpP7+j3QiMR8o8jOErz0tD+zGV0/teo5NmFD2BbsBtgHlL0DbRopnh3ES0t2HC
1kR3BRIAY3DtwGoIJSAx6AAt+BRyTQrNZ7uds7v5RZehPzJ+e8qPhrJP3QNexvFOaf/UZqLCWzMy
nvc8fKwg0MXewy+KxsrjOJDie4MTyXCbc6o4WGZlMWEGjJ48XVtEosW8ooGPT9o0h8Jzx91kmLMz
s8tUcoAMA6rH02gc53OPM1bzEq/Gk/XlaOfgSEyFCI/Jg5Ts8byDB71k/AGEyAD+oqPIM/Uv4tMR
slxfjMJ9eBCN6uGtW5iA8YD4wXZCUL5El5xowPcES3zd6nx8+pLESz5newIUXvK2fPZYsIQA4MiC
OTko71HDpc+boXxoFECzxB7xBiAbvfAbgzfbm+oFHhIt3HCVM9A9i5tSIcaVYL1wyTigWxjOP/7t
f/7v//Xd/3v4m+/zbAjz17+9GtJG41dd/cc/NOMf/1b833/t/vzHP3RdF2VFExXZ0CVZl0VD4Off
j2P8CvnT4v949+lcHw2tPjAhzdYIgbBYQ6pT38jerCNYssjZa1sm8Mxh3gDJqNxwKBBUzKQywqps
cl0maX6OfqjC/Z1a2IYazQwJF5KDopxnxX3EWVbFpG9yp8RWC1+kiWEPLRKsCW8/vbYTjGtx6Ez2
wXqOjBLvngB675N2ySdefIFOSn1gJJ87DY5ixJ6ti2vgIO9vjF8NgxCcQNrLoB57fm9a36CPcLUy
mGjv//phidp/87Ck//KwqvczDZKxOnQ0UGiJcB25G5wuF/xIsNyGe7/QyMsdqDsX4wYJ90td/uuP
IOn/34+g6bIiiZKoCtP7/H/e19jor0hQQvIk/ggHKbFPiy1ZPwpMU75eGDa6GoMlcOkRZdpdOrHg
BoK7vtObqJojoBZEBDJq5P3EwCEaMvkWf/71J9Tn//oTiv91Rc0rvZwLQzLhlV3JTWCO8H4hBoOZ
g5sSYnyDvlbeBu0EqDUiudBdw6o2LrMsbtzyo4JOGnoClXrcHnqYeYXqBWusXN8JceZkCECx5wgG
RSf7ACtvzAifN9hDOEcJk/3Sq7TIDQC2KQHpONrcGio0LiOr+Qdz/yb3oo0uXhIcfLni/NoyUFRk
0IuChXIsTAokhp7pl55smG7AAodZBQNkvg3NBEdD0WqngKIthFzU4WK1+9dPT5mW0H/aj6pqaLIw
FzVDVUVZ/S9LrDGEedWWs+6sH4KD8PdaA6mF22uyeLSrS7rQyYhYhEe4Am68wFPlk6Ai1Lq2+Nev
oK46DLlMhgZ2iPQUB3urWT9ddfnX/DfLUPzvPqb8n5dhFKev0Gj/D2Xnsdw2m23RJ0IVcpgiM+ek
CUuJIAiAIJHJp+8F38lvySXV7a623bIsgAhfOGfvtbV8TULXieqjv/5sfWtxXr7+8jgp2tcLYqqK
JMumboq6bshi/7j954EvdDnK7t1DXm9dy36ZbMVgNJn4isvjYiz1wWdHNcixHW8YrqzD4mFjvTi5
o5/vivzt4/YnoSmGJTFGyqqufjmJwiof97qS15P95OnOfD9InPfCmx88NkCLkN7xLwfsf+Bfj4Gp
qoqiGbrOASXR/HJA8Za3qazp0loYjXK7F9f4M8leR/ZSd+cBhvKDVzmrcLH95bj/+KCGaIimKIui
JouS9PcHFWNBPaZWI68T250Vs/V5tgxSOxhPp0NKSJgzTqa3+OXqSt/mIFO1+g/KHCRrpmR+GTEK
4dlpXSSnaxagY5i71ns+pbQZCs41xHaIwhMDBRZFZB303M1fnmX126jO4Q1RNjTD0lVZVr4MqUZn
JEodcXMJ8vZatEmbwnUvsb13zWDi84zhNyIgIrIHS3sZzLExbsfeVLY97x28TXDALTU9eENnsVXs
///t+O+pqV9uh/AgBEZPYmXNM09ymD3Af/sZjG1vugnPXuj+divk/gd+ee44oC5ZiqWYIs/63/f/
cW/vj4t1VtY3d4TWbUDet+3fHT94Bjvy87zCDle/PXTfp1VugKmKkqVbkqEb+peDirWeZF0rNGss
7faaVCT3zfKwhge1P2T9jpHi6P02gsn/GFf+OuiXEay8lYV4vojy+hHsJ4b/Etv+4OwOgiLkxk6h
2Q4d9s6jX9Zbav8sf73ApqZYqsjKi3esfxj/M5yljfSQrfiirLf7CboC2qOG3RId8vJ0BXvAC97Z
c3kQYPAce4xpH7Ra7RDX96uzWY1+u91/5uK/z0Zj2SebkqFpumnJXwbXlM9/T5+kKrHX9u4OHEpS
TlgWp7+8Y9K3ZQuf2VA5BHdYlHjJ//7YnRoB+b7kj/Xd41EeQFll+PaCMZ/qYY8Wv7w235Yg/RU2
FN1Q+lGU9e3fR0sltbjVpvRYj/alt/cnV9fniEtqkiNxEOwOh/BB+W2xoKPi/3xoQ/s2mPULatXs
R5N+9P66QLNSTcvNNBHnEKQpnAyUGUpZcKev7VLdiCf0mcX++IlS/rzpMPzadBr6JhGo5MJGn0F/
69yNKL904zxQph3Jyj7lTOm9PsmGWxDH9vbYiYZ9neCqQAw8vgxu1gwNQ43M5v/cVXjeThgRqKyU
hGtVNIvs6K1CgavZbHbVl/up6w1hKwoDT242KlkJtzGtbQgjdtc7RI4v0oqyiFV4lKoRreQnqp4o
WahHzuhqoALBZp/DHdhyohRxr/SLX2imF42ddC7KHtqzj7IXUNQT9unt4TinV4oOkRo/df1oU701
Ies1qEdzPMCokCXMjC/WDs2iCr4GjXOfMEP1PYJ8TZiI5aBSun48/qTidBjdINDY2vixpUMXnxCa
XAQf9xw13Fn8Wo3zpWDZ2ekyppOLzgppSYKNgs5hbAur+nRMhsqjr8jsWVxRuOwKoB29GMB4x6D2
pD53iC0wOz6CJORdiB0JBgLo/hzTzcmGFxfd36K6osOnAgbLwCXdxUQecAcjRX/BLll84weoltXZ
pXVO0wGYJX/7yB0FZz+FuniCpEGEEbNNaVdvYNpBU24kT++bNJhfuWZIH3r2KZugtrU/SaNnS64S
OoNPDWvZjVAdytw27QbYGzw5iV8gUbaIOrU1tCa6fV2jXDBPWZgv2M2DsODyI3uH+9LRlb9vmjfO
2oJm9MAztQQTQUQlSotTcihAIBO18YrUnXQItjXMwdkRM5sxxKMHdPHuwJwgj1oAhVj4GEUhNFtg
LzI8ptEYsdt7aYFzqWm6gdQX3Uc6VlhGr5UHS9YivFPnM0BKwaw2Ns9A5uMg3MIEJtg4xmEjVehS
Kmq7uOvh949AmQHgJQy4QC1KfiFt39a+8aCG1I4kvOAGzdMehJY++5yba+wbqEVQJN68TB5VWFc7
R+frZOsJ5A/12L/m6PLnOJnGQ2X3AJM7UvBjLbjAN2Ny3guZU3zotEcr7/FaPkGjIJdwG1eT8McS
OxMS6lRKgYmQgjgalsB0ZMltqh0JjDFhvdPs/sotL9j47KwNRKsLfSQgMbxSLOEB+2fuccW1xY+s
QVguQ6gEneCdaT9TcsQzyX1MV0/IUA+klQQmeZBW5CjAF249+u1wStIWd/VJAVewE2QgILTQqexh
7QHzENGkr5u3p9SjWyO4Q4gODuQKHtfWS5eh/bH190YcKCc9c5ID9GUh0DwFIQouAJB0NHRutjiT
SU9d30iWebmgyowgXHHbXJlfeZCosICKrejb2WAEKnrMMEl17oNNKj3k5Bgd2MvVK16qhQkTE1Aq
bUL06GdQLnRGiKR2SCo6S5OG750Te3ejCjtR31BuprpDOfcMZG50Iy18dF1UnxT5tBWVLyQqtIQY
bvJRNKPBVGxiwe1FEwfqNlRkwFCjjLEIb6z2xhj+4X0iT4SPakLM2Ox54B/SuCTfjHIr+cS0KHRY
kHw6ILBYD/sGZN/twIXHz4aCj/6xorOsCYFCAZ0OTevRYqOu3PIK0atZtKv2Q/qsFmxCGZff+Esa
YX0PHrPWmzLPsZLa9zfxzdw1EHhH+ByaSYru3ZGwEMP5aTxGZESvmHH4qb3VQ0Cy0yc7a2iiPzBx
K69XlC1sn2Fl1UwN7qWjZ+BwxXpUnO4TXz5tkUehxUeE8w5UX0IdY57wUikvyoQ3iJQDkW7a2nxn
CW1sYyTG627LswYS5wkqZ95szZC+IH7yXLIxICFJum4EGIBAmmiVYKvZiXQLcqDwTBE8zDzwN5oW
XEuypsIzlDBb66cNNHPyiaY2oW1i6t6Bs9CFhqPtFu+0vKUPJiIu/PlTkCG92bjn5CC9jGPDzU7P
D2ZE2NQJaZx29k795jIU1tSkzsEtSIfYwSf4u9c6AhDc1OWAzXoPdOpcg7+0HJXnt3Pl8aVwJAqd
3IP5DTYPnZvVDQkAt8XjskA3wRyP60oLuJYID24v8giTM8fl6ndTxHNH04720oYPjULONaiP3m1+
jdSBoADrwbPPBUdbi+1gLPuP8YUkKTvd3DY/LyOUb+ulfhXBmky2LFlV+MPfK5gyl6RctNrLgpLO
QgWVHQUozqgR7mlkXjVPsN2rHy+Oh2Qjz6VFeYB+Jc7bufKiz/RVF/BOiONiCPjg1I71mbw/U1im
KPBHHvTzuX7bPkmqrLKE1CyMkhbb5L9PldW7LN+vRjRFopXFkwmQ4ioLqIT+fJg/W8+/1qpfjvPl
khjRMbuVNcfhLb9gV+kY1uNnkHVQnSaqOcgUNybutBYOPx9YNvutwNcjU4wxNVXTWbJrXz5h0z1N
83JL2lXMciLFpmGzDruxCjkhedaTsC595GdoSa5zZNRoY+hlUxWhxY/eFgAqU9TaWPPIm43LgoX1
kX66rRFO3MYVPrM9LcNAD4qxTla3i8mOhQGrHwSXTMonZZ7szBfWL+hPkOJmyBeA9KS+yWTK7myJ
JGUhsipg6VHN6i2rHCl1cANs71vwAB8Xuj+fiEPn8isrGIpHKDX2IkYd6rpwtQBI9do50EnBk95p
CxWD7Ahiv3uNJaIr5DsWjjeq0ghimKVPSI7N/A/mD9gzAxfWa/oAjUd5rgbDeCpOMSgxbVRgjUNq
jAJi3Zxur2Q1BMQrEauAbNq94C4fKSNOWRkJSwYoEjeA3lL6h0Cc+A0oBJarXOaTuoLGzutrsI7r
E0yANTI5Mrjd2DZJLnIN1JT1XnkpmIKgQ81KHIKAxHHqkTQgQwVrXeiJt9fjnppx5JESwmH4KYaB
eM5jPgJ0bnIwGOJM8swP1h82Bd36Fag+EIYcy9LokxLj4d0xN8eUBqh706ax87fsTV6mm/ububHo
ueB8pVi3w4dNXBxKWdTKs3reKzTQQL8jdWNwBffQfBoH+g7nRb16flZI6EBLrLJDsag6HKS2vAOh
RuOIAYexBWgMNkZ5L78XryKngkz/xEh/OwHbOaW7dHdeHncmVm9b3DF/iDuc/9wHmpxcLKLJ2l5q
0ryrE4J2693xDaKA8kq3J/qAqc4szbjAiNux8IHBy8Qe/VbC+FZR4LU1NdEw+U0xta8bXusOe+z5
7KhkhVsUZbYPfMMZwMILxoGXzIcbJ3R/fmG/72olSlcmmy/J0gzJ+FNS/M8eO7Ee2t0QrWSap8Or
FVjVoIsfaCkn0uNF0SA85cATf9lz/inM/j1IaDJ7TklXZApobHL/HgZb/XK39JsQTUtEqkcCqpfm
Y4NI11BXDQPVEY4Bu43bpfELsTlkercsugcdlQavhdXPfCJBABr6SgFSNkNF/CC9CfV9UsMsmzxv
Mq22aKTTjzaFfGVo9axKwhThSndhM9E6+fWlZErLTPZTpZJBfdPCQo1H14bNibXWxRys4AvLRwna
Kw6Bx0AU59Gdt6fetaAjVHnw8234M0d9uyKWqKiKSE1HE78Mm6me5YKlmcnUYPdT2JT2hh2V/sfk
0TNv72x44OodbiNjIi1i0JjHWT42JponLUlzcvE1e8JWhQLVUOoEPLwlkdEDieZ+kDDjodYb1kMh
FIPHsOV3avpT63Bd9C/OR/L280f5Phtzby3FMCxRE0WI1n/fW6K7zVxvb9m6PNVTCFsMYlh33pv2
l5dF+f6yaBSFRJ2+jmUYuval7Hs2nlIW3ytcSKTYKB/5GWI8irvek3pQI+g+k/Iyt4qgeY5Nc2zG
k7obCCw/ri+SFojxtJAPsv6hZD3svooW4u1Ail0pvNJPyBgipA6wp/nLky99q1VTGf/vSX+ZmOvz
MZbqyozAEnvi7bp65EGi3gi91B14QS3oS+ICRURWaudcsW03T5kIAO/nW6R/b0n8OQ1Dk2VL1VRF
/fK4ncuLUKhGnE57eeUYB6foIQLRmCjR52MOsebnz3SD8J6CRgx9BvOuzyZe3SRLgzbS6bE97zvC
nONlvs1e1UU3I6EtbymY0OaltKB83MDL7LEpuUXQP4Jsb4fpzJybWLAe28tHNpQdVNmjelpvWpQa
6fQcB2U9vkNFIcUyX5JMlQyvmNJf2CQizFRY1n/gX8SPECPdQfQmBzoRVfuMnnnwPNO+cpCJnlWs
JOEZkaqyFohoNsMb3uoOZzu2LKd+EtyES28cR4siGRPE2wF5ofxR+qK8KO74GwNm+saAY+sjhuYH
Kh9HLHgY0WziWpnwxfBcECkywmSNt5PCDxiMXb8lOQhEcMFicOtB6qmjfKaOiMp2gK7gzTaXgo8H
jgbIYwSENrLDcsgWZHgbPwJlxuqeggQywVm2BRE4eHhi78Gw3tUtxYv0IwurlTECLTBL6f1xH5Ad
uYbPIijQfHUOE4qIKBfF+SvzcrRW31uWBi75bIvEk+yKwjSmLefhdD5a8MAcNoMZQmKPCoBX0S0B
346UDmb9nuTCJf4XF/2YYcdhOY1HGnIzu9pd6CLVU7IJPCPsebSXmRTGo2Skhc/xc1BO6kkxO8+A
AQ5vhwxDXFh+Xle0xBm2BPRf02uozhpH8CyHlEXqVB5rUhts6Jx4XuqoEX0DNsi2bqOS4v/DjHCl
IasSccDG2YowddjE3/EUghaY5UNjRKxjePUFp3SRW637LfIELF30wX4PKAuN7+7aU5Ya+MPU3J5M
1u4dWRfAXa3fiFto6IABurhEguOcRPORMb1PjoHOQSicuZ3zPn/TRrEXe8dBugJHz3mvWRzNnqNs
QgY11g2HUtQRjSZiIaoEfU1oXGzNWTqVtvr++P4c8nHpPiXEayoLiMnyivkmH+YLgwBxdtTk664A
zCqU+t6qN+K+RirJO9AuPYx3m3JDwzoKE4wxqA0msc+0g7e3GyOhDjLn6sPDmXbrZnBZk5INNRpN
6/DpXweq83RH25nIBta+e4RRTWNPZ4owScvrAb+iiyVqkAcIQkOBBJ8ugDBLZ7A8VCACd4REQGiM
qeARjVIIHuC657XHAp2bVwpPzaNf/JXv1lLNHdId28/6gLnEl+fiqn1PT8pSnIMb8min+tJCWeBR
OFENYTlqzm8hCX6wOTiNdHsNk88HLflXc9XupekVuKktPVxAtBWDEF3ozlVeL7CnWUQaYNNH9zIU
SCbP/EZadNRZ8eUIfRDTJlM/5JgQFSMgDlaNvLL0IugP+FbZWrxTcgNpK7vWAMwYiwod1hsFGA1q
S+XpehDrszTdSpct0EFgxpKKEZ8iwZnXzGhgqmVSLx96RuiJ/Ks+NZ7E047v+kB/juV2rj624I8I
WmKTRFV4mylAGmwWp8BRZb8GPLS/s8Rk3wt+51DOqVbc5w2rFbbOJG5K5+ENN0nrZXfvDkYL+XZm
t3BVyYaypd82Z9/3ZpoiqSz4NIslhiF+mTHbum2VuNGZfKThlXztxKo9AV2iTrKXKk/uGNSKFwNM
Kash9jwaFnTzOMhV3rlnj4GR2nURo5p1rM8Mu0NOssbPExOz0PeWAOeoy5ym0TcE9C/naCWdcSwu
92z94HG7z69MOeriJu4u2mekjgqF+ehKPQM7zrNoycNDeXSm9HT5KK5rLdlIddDi/ETtHJs3W2p2
Uk8Zho7Iev/e60+fPALsyxAX1tkoyrd9PPoZO/Ugjg6ttOmuS7maCgILzkXSTE1h8ri5SUOItdNs
wANp+dgUl1n7cbOWOaP/DUReDZBkMCikeQMtV9tX6fJMPgomEp18HTZzbTo4W8Mugwc+zLV1Jy/l
4jV+DhtWGa060tTPc/SaqpQjlc9H9nGNN9njpeF1KAlkE5ulGq21enh9jmLE7uiq0SyUASIWGgTk
vpATlaobidw1Ms78RNslKX8ePS3f0vDRDZMryeg9nZubmtv1a0eA9YCfV5QDpj2IJOjKyZRqsPRT
14fLHuKpo62i7NVFgn1HAUBbLfNT/vrEvowR+bVX/KM1rsxBIUzMRRY7EeRtJ6EIPiSs/oq/3AoU
7JJIpsfpWjzR0qEHco0CdSGQ6zGVuhVtBPEJJ44UGzjdQO0Ec5bUPPtouvODcF6yqzaZ/pUje8PO
L6MJFRPTe+iLhgbMPTwzaauBFm1EcYF4XO6WGYuEC/1QbOHWqdzV1RQcmwJ4wHK7NmgIvYwHz5Z4
8CWF0Qv2Gi54kn9QKI1viOWXgjnpqCFqOTeUhkUv3m9xlZoHCVnlCocIHw37AwuGlkKzhShygRNL
AG0ixNOkkmkosCWMZzSaatoADPcEFsROIZNNthQxWHcrjF5aMcTiEpt4/KAokHwc3KWeS4NhgV81
CI7aonunTM6KhgtG7bw1p9BK7tweiyi3OeQxhY3ujF4VV6KRd7rcy95SjArQv4Dqm46qU3lfX5qV
Uh2u1hIgFUAFvthedlE+rYUx4e8F7JaLudWL0bkLlMp5ciC0q1DpSuqRdvx0FP/WwT4/FQPMXHyJ
T0RtjSMU9OGeM6oh9xOPSWehvw+eIrkp7KUTptbzbS29H9X9zWCzhhU5tZlWJ0r/lkVLo/Ml+bPs
Xh7XkXEcSsCu4QPTJKHiI0SvxuWluS+i8i1l86UuMCZQhm7G6T6eCvG4GJ8pZoy1GYXVgucjDsGe
YQHOneennrDrMRb1uHjJb3yRreM6vgyJOmcgB0OYHl2TmuywUWdHyhTZhijnrB8Cx4IwYsP5sBhZ
hE9inO83wuju4A3eNH2S4FSHCKHO+RE1cwAeD7iB9VyjBf1Wyj5TeYXsMx88sNzg2bmyI6UtjG0I
79urtKZzwvze1gRYmOwfZWA5VzdhjHLJ0iW7LH1TrW32cqEj9llTyWed1Cw4nYq5sglZGfNa09CJ
9ZBEUppexnl2Ticou5puzMKKDk2evxZqaClUhSqWW/RMssyuIbywbvKppaH2HhYzibAehRXWbZgk
gdnRINRmKlxmfRLhL/dU4VMyATHgdeO79DZUlZFabPg1e+mUt+YG/XushWBQIkcwh+yq+B6jI1mT
ypYWNKUj4pN6Sm8tyb0SX7+I7/fFuZneb6+9kcUpKZo0fnbciu36eKXQ/lw28qauZrw/ypMaNLx8
nClgm6ZnnIVaeUr7dpCShd11C3i+Kt5a+M9Hj724IoyFcikO4gfcHPxQynWLgo1eoOneWxqpvgwm
j5KXsX3y7kOlpZbHX85aGjECt5JVDFWhFGU/g0g9IIE19aDpki1721EBr3Awiw6FtqJ7k+hM5c0u
sZbx+vbSDo4+Bbvdc2mRsEpqUy+7I7XGco/x6FasdBS4AkVzzI8abN+xjHWI3uWdMjthEnGgSBvd
OnVHALfvl8viSKmr3RO0Nc4gd0+7JUW2RhzWxkAhhLgc9lELRdgJzGXRqxi5IPZra3Kexodq+yRN
yE/nkuoBPJsegaE4SPmAcj10kIautGhZqz48wN501BCeExdRGoNIJvZBxb8jDc/yImcSjRnUcAfy
Dd1Kad12nAnDVn1/RpPL9jlUFtQDpfJNuAyTgrGLeZYyBLkDfjJghVjGG4E15W3CKUfnTY0SmwUv
p4RvFqRh5aTXkOyJG2eDF4dRpR0ScXlvR5C+WY9XxUg77gWO05CesFA32Uuzk+dCMTWcc8MMOwdk
nWSvV0TDurw7EwxzHOXXjaKgxV/wZyuaqR/E1d7vLxdg5ziZMw9jIMGbj9viqbtddTJxsMoOC9ws
GtKaE17ooPZJzMLoTAw9hiHCGhGWtBPN9M88y6JHfXclHyfyB01ksZdDWiW9YJZtKi76ZnKD79Li
jgZ8u32AArwkGYA5VtriXqBdZPAUd9pr9/w0k/nzeChbj7Z3ps95lelnP8ktzseUJqQckFY0vkqA
4c9D5PaMGrXpKfeAMPGnEmrX8EwVqkGrLYNYbdV5aq4xBMrVJJb8SqRPJflEOuTxB0pPBqqURHqS
4dQ+mmBy150jNmqCVaOq34EoH4xhD0hM1VzrK66A0wgM05BUw7NcPDsWxAeTWPR2cD66ClDN4PrE
RWmTPnHGFFW5N1p/Fetg36RuYk7TK/A1iGi90DThNROHysuNxreIDh4TavvSJyzgYWm4E0JAHzdB
w3+bnAmguNdBrXiEn1N10YGadn3Sn/VJg47KMm1ek+RqvEpxyFdaxXuygNmDgGdxwzqng9RKdgWh
oZR34CSOk/sQSl4yA++k+c8Zrc+TzEBf0DBFGWAXEGiRyeUUN5x00Swy6kEIrvthVrkSVWgmL2Rj
WByVeiJgEXUL9FRuMNwMCigBtE/wFvh9UxbJfenDa+rYHVn9V1jII+vf4zIhw4TnV8BTQO5EQq+7
71Yq6xiwwO4G3f1myyRqUmL3qjHUSwaf8A5jjf39HPg+3ZBB9K5Qczf6c2G30eDwV3oVxGUmDiRc
P6wLwO5S+lP3ccfmUiBjUZqAEUzbQUIvpPP6hSnZ6ghWSuISfP2leMc6BlazgyyhD0gWiO47jODF
O5L17jhreoo3f0rGLQhhCdrITJ50sFggmoC+p7DaEdLK6jZhmWPHvHpOsqt3VOVLoI2OtpFgO47O
S0YEZSivGVZA+d5JN0M1s+cpUWk1hBTJKeay3iF84aXaSefAaDDM2aXmYz+mX4NNuiQ2EtwAI+5H
IbjA9y6z4iAt2d7xHpOjaBBIUEP8HDykgTEim4A9/IUsccJGMOwmYcxgTFkX0QUDDgNERFqNHBrX
qdoCFsHhtKxzHJApB3itz9OsXN+1sZCGIuvQaGR2o7M8aaO5APteA0gActfjUUjE3UOc8hiCxH1u
1f2hKv0q8o3mD1ZVpaPk4V5pB43Js2PXK+GQv0mr21gGFPQ8+tnyccLQdlClaX4bSEcU+kEev7GF
0DnI9cVUx02PnB9bINR4vzMwCa4mT8Qn5h1WoOoiSpaS5YAoT0RfgndMO7eBoOdrMl2uPjHovKhY
1fHP5UlUTh7lxCh9Be3MpXmj+5Ic325nupjQsQx63TeYpIygbJOqbCeku/tjxWnjuCFYAe54rQ2O
1FEkaqfrG3qFsgwA6N8PcO5kB5kLz3cGyvRDf6/Ojlev2bUgILiQ50P8xnXSlitLJwJhrUWnux6c
LRYT6zIaK9a4MObQng0aSqyCaJkAISTUSQmexbbTfE0aWOS6rHhOaDPrIwDChe5AhuHNh2NPhc3r
hrrslW+XbZn79JhQQCAmuAMFP64e3HUDAwuviQCyYtySRQ/V3R6Px4fxFA0uusThdOhMQ7SJTsh/
Fu4iHF0cCNn2qP+FhRFGQlQzNsuRwcPBkmCPRprNaGUDanBre/QxChfh4nQy32gZ2Ru42kNwAa2b
Fr5IOevuBsCZnYD/Vd7uanvO0BmuONSqtUPL/cB5JKTLmzURjFl3oVCAnqidmNH4CZsVuuFQ6Bdf
pG2Z+f6irtPHq4pe7ZMgrEzc3Y57lafhGTOmXgUvpfMUZyZLSYav6bXm1iGOksrX7Drj9gAPq6Ag
0OEoWQW4BsEcj52gLXXcLhLmaFBcUYYo7XGw8sCSQokJvHRr7b1pBjlTgop586jtH81GvEyi88Lc
KqV7vh+yaHFsXluUUJcswkKA97BcaNUw6xY682mSkf0E108DjSheSICrWy/uJQ7U+ji9K8NwgShK
yIG1K9O4WqY8B1e+0hJmKp1SUXKF2LQVEEZy3/Oj7nO1yEpkQakybgiyZEf1Nm5fxHidX1Hl4CYU
7+x7jbHeU0sM8uThiX1cUcap3dXO0Sqk/OMHPRSZ76+ThZS8x9RjFAm5GLEDwmVeJVtZ2Vz7jji3
lQqeZu4zc4HFg6e4LN7Am6fXQ6vhtI+o0RE20r436u6SvNdFYOhzNk3aBaDLWr6wfA3rdFqmAykn
p3rBhlLEaE7BQb4sGvx5z70GalKDZcJa5wPUkkBe4fUyp5KF7dm8ElGyu9SHPD6ovXfweDhrq1sy
Nx/hpV3kBbRLahfRpxF9ojq0mlEjnaLHMuGO/Vx5+VfZRZVkSzdMBKe0G/7u2jRKUTy1UgbPTLE4
IsHTvr+TV1GAqbbV8peDKf/qgqhUoHRU+6JifjVS3Z71vTYj+pz4lBWnF/eqzmR2X5TOkidtTQhe
7tgEdXregV3ZxZ5aQ3Kw8FPiB/9NUP+vopiqS6IhqRaWrq+SjLQss2dSntMVXBEzSN9von0m8Iw+
NnJF0HfaR/tLE+gfHTLlv0f8cq2PlphpRytKV8iAAFhkm5iHdkrz+tcemfRdb6L1kl7MGCoimW8K
aoAhWRZdnhKaePdFdWZ5gAEkcMzwdzuE9I8LqZnYrOhb8wAZypfGn2E291t1zCnDMRXSiXNMl7mA
YvV0vCqCnx9X5R8HMzVdUZFhK5aGcvnv57VtainXdJy8jch+LTqqH0rFGHA+5+PinrqWjAdBIgDK
UDeTK06II8Gtlkm3F7YUDXyhfgYta6szMC3V9KPbHdsVxfE2du9dhyFRnzzraizdCVJALXG8HEdX
/bFWlW2nY4oky71FHPDzZ/qHaIdr95/P9KX0GevGURFucj6j+iLLfkdIYwtxw4kO1N8QWZ39nw8o
f9PX9zfL4o2X/7RrrS8HVB4yd6xMH7yGk8nk7Phre/kejD3n9WKHTH+/HO5f94ymP88Hrz1dxy/3
7C7rWm4IN5Tm29GstNekHn0u0YeE44A5OnYXC2n+2zG/vQC9ut0UUSMpliQq2he7jKB1uvKosRAQ
MEc/ZI/myJ+9DZZxMI+CncSHzdaS48h2GH5s9c3Pn/j7K4EMSlb7F4Ijy4js/35Kr8JTbLPYAGK0
hgeBB6sYUQ52Hy5gYbscGetfjvdtXO0PhbxMpysuc9AvugpRqyzjLGJR6JMq2HDSympGVH08K3it
AuL7fntkZT7AX7KFLwfs//6/6pGyLXUMejmX9zZoBm9sB1kSyQDrQAT88s7LfVP6p4N9eX5SsREj
wch4fkaGPcHhs1539sBGnOmMvfGU6eE0wuL8y2eUf7uoX94S2bw8Ze3YH3aSc9irS/fAGZBM7WFk
Gq7OdrhYLLa/3Mlv8/GXC/ulQd+Z2sWoBDwgIxcH33JAIKjhYbZZha7y60vyz7vIE6rISPYws335
hGJk1SZM0Ac+mxcgcWuasUtuI9ap19fQcT/Ov9xJ7V8yCMwtks7xEB9p37o80SM9Xto2WdeeTl1o
iThA97JpQ2DnIPNymJt2SUe5WT8m5QRikUjczLCM+hJK9gTY55iv1w/4TQhOCdWiYTtH9ImY0ADh
UO6lP+6K64DIivLUnjBfsP+hvK8sY2TiNetoiIGg6roZDf3otQFhzZwhDZ4fLVl648JVVmBF0SMl
IoFA/bRch8Yg946OucxmBBnbyjsgbBgHKBHwREFQ3xorccjpA4xiiOnorSzrZUaqGVAEVwcXv6LQ
SR1UunnRpzkvg/tE8KqhOjAc9GUeFWY7W6s0pPMAaJh3d9nfIDmalD5VuEAelEgVqYpdQvFDnV/9
86rPgNfhFBF6D1of/QHGlWG2QcFOvZlidYLXtQ4wlAQdBYfYO/u9OKhz/oScR7BmVhx7U9NgmgvT
ONArRwmIurptORFigPtvjgfaRHAoRDxDgFFA/ZxkKG/Q5TumLW16aUNHgiBVStJ+HQz3bEc8azLE
lvBGtpENxmavnYzUTpfNFjuDjKzZ0cMuuHjpZgMZCn/EyVgAsyDmel+xB0HxPWLGJT7PoRERkmXt
57h8NsaEYqOReufdMdTtDapqB4Q47Y4BZdvqlL4qgTFhD+QDXR0Qy+oA16OpTm2iRq24VwLJGUaw
xmTb5FzPO8p6ZBGUmFJGsC7G9Vx0Rf+8TQbJutmSQxTooBRta1jPwK+wkUtoHwsBddJmm3rtiOpS
cMcvXNinu0ec0Kc1UOabfIDDyJEni3rWfjy4IlmAj0fwjmG9J6rNQ74+oHf/TiEV/CEEBuMj3Mw1
TAD+oUVFstLfVV/kxoHceYTpZJhOi55ITZ7WPWQ/6hzoX/HJSNYBoZwuuok4FoKHWwX0kLn8bA8c
3T0cKSm1KEsUe0UJZpgu2F7JIz2EVRQSd8w/1z6qmt9eDS4LfTeAVoXfAPMEQuEQjxTegrN3CY6v
LcYpyuVUPkOATm47aMc7cJVOzfmTscdZpc6Q8EvSLIgY8TqfDlHV3xoC+k5YExC70EPmx0NrdS54
r4gaICtucZwQcio62loYxztpdnFOZgjonPeKmj0Qsn1tk/LqW27p3Qb3pTp8DIVVMeaF8o4blsyP
hf6yPXv53Dod95pzR8HdQ0F/Hff/oS+zZBGTLYsjVi16P0T/Z25TrYv5TCtWR3t3hl5mPVh+4u5l
cbTqF88X5+cRX/3HYszCv6zousWahRXZ34dLZE1J1NjKpvQBadTqLBPgOyxuICmhEZROu6F2RjcB
xJ9skh9ig+O+CGyV/UseUrqm/5Ge2j2b8pyCHoQ7urk6nQPIbp4i+yDFqqTnhBP/AktEbMgddQkb
IbPp5w/yr1Uln0DCoMx/kZZ9maYfWndpm35VOZm4M92ZDZYDXNjTygkfTJX/4+y8mlxF0jT8i4gQ
Hm7xyLtyuiHKyiBkEQj9+n1SHbtdQopiZ6ZvTpyZ6VQmaT7zmoYA754PDYj0n9DOgoit1UOs025R
2prR0saQkCO0p8p3+VX7Lr/zj90HomLou6OcinotyQg0sZaD0q/UMGO5dReZAJy1ZAUGpa6Y7Jja
a53tVztLLrZJT+pwinzKNkUMjojO5+jiVe+UksHBLRz15Vjim4hGHPie4oVmlG0FuTCC9/CLTr8z
zLIQGoUc5lB0QAadJjo5zaGTy/4FdhJwjCHV+28TOcsBmoGU3bh2n5aLto58Tg/7ZwAuZRe7pNyE
3OPTj0EZnO4UtdSBAWVlIPfAMFfdIyZw6/YWdJD6tBBdWkcqXWm4eKJG69k7unFu1hGWvPwBxg3M
FnMqTbfLwKKFgifAkzm80Od4Q5W1EkOsjCEIErRfIa0MG2sTDxIjk0RPkQ2NkoGumbUgfn9Kti05
0VqdrKKbpGMeavS0RYfWIiDxLeWnpdk77sPjf763oJXIhg5BleCIwLp2JOeZND/Km830EJx8rT1A
5tcF7O9Z3tDnffNBJjnvUnhoiDgfYLJNUzExpQR3DLPFrEXVh2W62KqnrTAJIDhA5P+4oYreK5cd
mRDipG69k8FOR9an4ejeVyZuB64d3aQ09bXVyiBKtuEUYgyxnmZ99dUaAYOOE2/fy56QBRpV4LyW
VD/n8Kmq+PRlD7Fz6GcNy2/e5W4yQHjdNC2ZZTCU+gWsZJctNOy81T3Ck1J0JDuR+T8eMGCzFQrW
JPIZtWZgbNJsZT+JPy23baOY7eXRkZiv2GWRZqKreeHVKZ+yOaqci/edho01+IEyMTtb/IqoUqo0
AQvE2Q90qp4SbBgP66qrtVVARPkKaUOw4ysAN0dE1+cz60RZLo1USCAIz0SHNI3znRB+n2NZbqFL
t3+hnoqaIk3flU4AmlxCKwNaiDDQQUVFMgNOjsznRacWXHbX0Gtlysem9aKhyLjg924KC+10/W2D
ZfKpgNqnhuzz7kIGMJjQLNhBu9BX2HJnSNRUTQwe9f4dsk3456amWtTmzHqWfjzKu6LQ1dVAab1l
1uvhBCUNMGqOJtrKfLcxfzKhcFpnrlK4zWeLOBX/uzPtrirDV1gHhX2aB8aWUjVSFAekyfA7s1YI
4KUETpRoj5/rtHOxBhg8YPJ31Hp/b+IHuYUNbEy1gcvzjJIN355a5aCt1skl2yC30gIKibh4ZMXL
ENsVQrr10yo0xn+PeJ8hyr9HVOs0dkM9mtoyWW/7Bl2Z3T5ekxqYFXQG47tCAmtnZh3lZIEzIu46
LmLZekP7UzCKEw3VPYBASMhXdH8RKpQNoCByihR8ivMAyDulOvt//9xrJHGTR9/+3Ov18yuwWW0T
yU7kw3rKzwS1yDNl2g6BFZwnWFI5oNmTm42Xvt6HwtM9j9YfxcfyWxkqXzK6t0PoQhfcPpzNh9oH
+LqdHoxJNihfoF6RkJlQNxruQ+U+ErtZ3+v78PsHG6f1Us6O6+nuFZXx6eLr9HMGnVb5hDwBltMw
kUghtoLci7yVb0Srb/Xr70VTRKnmr0Wr3cnzUraK/CghD5nMFAtfO863kcBxzYPtPNCWu2CgpJDu
n8xNTwbQclhlYYky/hrvb2WNwhzJQJbEG2M4z1q9FG769gNptcO5BLLQFLvqj1eMM4xAjCEb16v1
14qpu81FVfYLaURPdirECgB4n0arop/M43S03LpSf3P+VMsvbT+j3ZQThlRjfOE1b14F7TIGbIdj
LD2jVwUht96pgHgsx3NPB12Hj/PWy0fCA/QZ2mqnXAIychLwhm8qIbraUzFK3AM6if/+BA9CPbEN
/p1ULSBvrc1qk54I9awZzMBzd909/qDdbGJzieaes0AEYe2eFDLHdO1mn0bHEESEv3+EdleYuR6e
//sRdf2dpYH4kp1JyejUVkDrOJlfTApgeyPUPvdHZyBh/BNeskCDl/gcZE8Jre5xvuVOADwD+Oii
RNxHG1f61pwreR38yz5cozyFtZnfNwIgRYi15Z0Kxa087dDcxEtAwuIGQYtx2RjjPLjubWIqlate
R9ROq92W2i5L1VYmOC/OhxWnYRedezNu2pD3tTuxbLzlSI0oyNbUuyz25lhtCxxPpotYaWNS58J0
GqDwXMJC2HirYBchPYYkQhov3tW2HbY8SkEhE2+oecsPz7EhI+IitFVQi7p9HSx5ZRb7ih9C3Yiu
0/noSmPcuZw3juegRRV6HSKi0/QmicCpfnuYlkUplAdVM+xaYHVelK2dVMLHBZOxWz3JSc/AbHq3
b6sWGgNv2wNynO5axfbYOzb1Sq5reze4TVOGrSnL2lXT6ddlYFzSDSQqZKN1IPPFkcZW69tsrYSo
h5ySM6BCmAzZkmmSvcBKhFKLiWVvbawaHp5rsf2vH1Jb+2ov54Wer6GGZTgLQThCqxmOLt3QD0TI
07NrYWxMoSrtXVqulD8be0+mLw9boBUe8IjVAkFbhQ1xABURHq1Q7JQs2PUyYVd94OGEr08Dn4fh
EKgQPqiLwERfeTKM9W2wA18JmB9LmRbijKJxzOwbroe746TYugGJ2yJLkQ3koW63l1FVLXmhy2lf
O4IR3KXzz83xHJz1ZGImyYt2+l6V+8BGRUMRxs1lFq5T6NCJvQ+WOjbE0pe2XYfrU0JUewZagv/8
wsD9Y46ZlU3hZZ90pdnePHVXyvb5QqscD8BWWzvTbANovj9hRQNiQ0Xtc2dJIHfSBAHN9WSVtrxs
iZCniCFXSPf+Pev7fi6zpguHzqJGuK7WD9VCW6s7fX2e03dIRgDABmoHetCIBKa37xUI7fEojOQw
CbBD7p7b2/ji571dbzmYT46dpG+MNdSvlf6pvY3+/mWKeJZvthwXm6XxABLOtogIa1vuslztVDUR
dfRXWlyygzKZA4oTOLPb7UZUsHgxHKNhoyt3jwQHnWeXDaDYXKl1RYIFLDazVHbyVJl1XndxD1Gl
j0sU2zs/ltxv3e867txtQ2c40wcC8oAcstfUQbibuYZoFjvQtiiQtEidb3eiPl/raapp5RSrmeg4
hnfkhhf3NN21D+GoYZXvLlXGovZBokSLWbvrc60StVqvC6uc8ggS4lOKITVQ3MsUrcpQptAOl49i
zAQQK4z0LMZ2NLY+KmzqqvHORZCk4Rheqz43n11DopVeNFMHz2DUCcbbclValTovkWY7B9SdnQVJ
u9Qbn57mbSPeU2PXHCjd7dQ9+Idw515QZx+t4x+OHMign+1kF1L5wIqnUdzr/rPAvVFQU6OuoKHw
VQtiTMPe7DKFz4L0jJvHoqDwefIWaCH/NK3Cfd2Eqsmvsa6Vul8XvzlXFO1c8LZTv2jT/k+G3BGe
2c7dhqjovtFZG6kWRVT7yymbW6w3rPUABJMfll57P8QYShywhq97/6CJ0dC+IzsVKpfXfOHXvMqi
kuRypYutXfnnGJvmEToaEW39EDT2E/VmqJYNW1yU8G531O2Y4rv+GrOVVerR3uwFZOW516H5CDF/
enGArDvhgc6cHbrtaKT1m+5W5a4KonG3WpxilE4twl/1duD1YneUzql5nnqiEziYbvmM36iYdl8c
vw0irXJAnJ2ckdIQs9wzsagCIKZJxKAKWNCVQ/xrxvrOWEupop1oQS4Rhhu/zJ3vYOVpce91zHsz
XLrRxpkQOc0xclt6i/Bt4/oTM7bcVTxqygHv9/L111wLcWgu8vlvl+G8KSSpWMkbvjn0O8igQ4h8
U4LVpkL8faZXG6lWiF/blyw5GBmYmVUXkZsReoMLF9l+dMd6McIcCEoep+/7wMVGokmO4b6UwOAi
ehDn1mTHiW34a9EviZyribwV2wyt9xDEQm82cL5RrPks3LdW0J78cCd1GsPiu7hFjIuCLuG5JlR1
a8tbbM29VVTz8xTAqqdR41yT2OcYoTVlAvexAiOpxN0WO5rub/1DLmxVV48XthW7qrf2fBzJnPbc
6XGYhivH33ifsvv8pfv+hlp04r4avps77dJ5bnggr4WsmxNd+yG177zftc7H7MB3PkCtfaW1P+hN
420PD6EglvxxLs512LecJ63r4lgRfVl+p+E3yA+3tYoOUEsDrkGzqfYj1pe9lp6stTwFsBmU7qvp
zGaDYsBizEfxIsAhyb901t50GX3wXNCUxArGGezeBjYdIehLbT3KE6yfoRLP2Z8ZKnXfmufQA/Xf
FQ9+IaYOTtv+ds8Xt6+DTx39fHUuX1+eaMY8Kc7T9q0P0fcTAvUbzQMADTQcHFp35cvCn7yDWYZp
69F2/GEFEBbT3S+U7X8mSNjjeYNT4wms7N9X7b3GLEVvxGUtg5zRVIwrqO3XGVjCK9X09UaeYsv4
irPoAdiOmzqXLyHvO+MKDKlDhXQ8wGHsQ+yO4pgOefhmOU57kj9Rvmjjd+aQC8Ru1JEaytL3b50O
ooeAEoVOq2UR794e0e0GYfPdRhFvHdyi9hriPTwkd8c6pcFy0nRgHlwJN+PVKw77ZJG17L1xFlAQ
KBJIr06TYcypeQnf2ltvAtgYAHTjZ7je77fn4/e4NNdu51lWSUtapmfxyipuMZn78xCEpAN4PuJ9
bQiZ7yJmFpVuB+JYus07V+9+aplVrfUFAUTlAvltD5FKIiz+z1/x2jC1b6dsq3xR5qjnUhnuQliL
JAceozunsYY61Vv4vmjjSR7Rtw+TD/S/ArrYYcOhf/DAIHlqqkIBx0J0px6WJa1za11p3IDYezpf
naydeDHePP5LNBlz641sx2tXTncy994adMFIyPho9Y9KKcCGW63YrTvkbb4vj6qkEn7CIPQWX0q7
FRKwo4GKlgXF3fB1GdkBvEo4JIhjdIujl1ZeBRWk7Fd+dOgVvXkANnisBzuCe5l2MlKdvbQ9pHLY
pqBPNwCpTVcDReKrqHPgmFbO9hxehaMCW7+tQiMkJ3yx/WHaNnQvH5ZHJ58cwMOhFq4HwNCH6IP5
aUfYihWxHtkfc5/Ou0zugroNkTz232DYfWu6ezlzN7aeNoMlcAsXaTsPMIyFqEOOQIPaWWbO+i31
i8iGLIdlCC5V2Zt9RqMD5lB3HsIbddaf+xk3psAxyH71qgRSm9aRK7n77zNQPQQKXH0M+hqNZXhM
RvcSyu0EaLCAXZhDa3z6oEoKXMXoAkJhgEsPyAXpw37SiqAjbZ5WPnYU3TQ+AsURyqJgcIBxeDBW
PvfeEtjG+9JTQWy8HIGF+AlBDRylnY8GoZf1cgeuu4NVz5uBS1UEFLqccK2PtVfZ3/ibdstbo76c
Uy6bTyl9j3YRMrhcRfzd95oUJulhGxJo2HgcehsfDCxKh22pJ4BGyZB/efR9jrbhpzWAOhku/QIK
RRVgU+PtemVkTzdhDprPeQe0BMFCnMmKR8AaY0r5LXmA2eNsUEUZa5a8itsPeZOwHLGXWn317fiB
jdYcAVd/j6Bkq4OsZLAIEeoBpJeMFyGtghM3CcZWuNKWHUbrKRGGvSTkuHUjSxKI326MzWH10QLB
shudv8W/QcEfFDIkz13QFGw/iAk0juS/x6OWne2OqrnapNfw64j4sggKPlDCiKbW2/ehg3JJf4jY
dHfV72M04zwtvR/vq3iDrdUY7wrM3f1B1bWWBiQPlLP47389grKKRM9GTcopbL+EBHZcsTAbF3wP
ViwnD/mxY7Tz/n55Hz5tokwryygpEvbXrsf50bC005HbgavALaYXrqUxECOFYuxpsGt45x/cgzoF
Egrm1Cc0UuJa7JNktl2sj6SnPbuDP3M8XyHI4G4G5RPXyBa2Ceg3uEOwSRBichaIrex8V/KOuaNA
TUQqZOU0rcC9ZQjykb9/U20FrAOA4fxkn4nHekJwvMLL3AtCzQsdCHau8x36PoQ+790jJI0aQgtN
RNm3H53RhewFlYGWgLXcfnTpsj3LmpQUU3mQvgMgca9ufn4Wfs9wWfOOIY7d3qyIio4B1QlH9Hbp
TcFLcl29qM+pBzkuRNzYOXUFwOzAeczA6F3Ct59Ge5f7h4RtQnCGHQBlZd6y25/a2ra251UrK+my
lr70SgfY0X2ShhhkiX+M/t6YYtVr60L1HD8LrUV39S5KPiuXVGsdOAxKOwntzufbabpt2PtXbPTd
GDa4K4TwwBHVK7eX1ND13Yov7xFzzrbOIIsGYwf00CZ3hutOOI+7fX/S3rg/hMFQ1fGRJu56bixu
3EdCuskdZLVI/wzQRLUraKkrsnlc6YR7vdezN9C7iO2TFvFN3zcC/tuw5x4MR46vwaKg7W+o9XtG
3W9SHdqGqEcVUxzYXUqjPioBwd9f8L6HS1Zp8AUNg3mpoNRv98u2MOX9wdKYFkJb3uvrAPg2iLqX
0C9+/LbrNeyY+2ahGI9eB8A9dkxLqx2lQ7paVts1y0hqRBo/mMXO9xp4iOeXk8mz2W2NG3k998Xm
65iou2pAD1rsods5mtUy3yyMpQiutAP+flAqQ8jKvcQbyv4Qq2CMZhCRx21rH+DhC9ry70W+L4zV
fkDt9loWh+3ikpGaKGHlIoXc5r5AvSt3PhFnH2WThQ9YKvkv7nEeDQgOBtp2hLO1mkXLSo10v5aV
qddDBDU6ex9QSWJnrPuhn+MPcXDeDy50gK+oIZK+byiJ+f4aWdynvx5JVUtyaX1kvpWbhEVsRtv+
ZdrCMDEAiq1RWs1f5uHxFaHEcDFmYzv7J4OYDwdqka4FSmc+kYbvJXmyPcx7iHN1IWYA8976m+6u
WwJyTYPTJKdG/Z9HGgD8FVoDomFiy7JVOw+rk3k8blpi0Sg9zLjETXKRgRzM7GBK9j/FNGeIq4UU
9s/ggIH9zvAwaVrAe9Bp7VfUiou2VeW5Ym9oj+A0gVXP0ufRByqQklObEFtzf/VsOG9v0Gh/Vt8g
3+PS8Sa46QCBhSD79/bFPqZ+z19/DvfR1ZACA6Hb77kv5fJQmhqAOy/p5V0rJH7tZpXi5uiaAeXs
ocLrtHozIPzBuncR73/uyejIB8X0FErY2YuLGVheB5mAJ+yTYxE102yPViEI5K42wonb057Occt/
tuOykwX8j4GSLWI0JVDHQ+nAQ1smsCelT9uA1B4ZXKcDBsJTfjDMwu35A+k7R413COcBnIhRiANd
kb6IfEoiRshCfYzAT4RiDg6xzqZjUTEdF96pTQsPjbY8QL/44Ej9D5zX3JI7Iu1ZO7KazJ+3PxDZ
mNpfkFoDi57QzjNC87WF4mG0dIbILyJkMt4446O7Ge7B2rh5tIlEZgIWzV12SQDa9jsKJlqs9vO2
gQvBvrurcBewJgck4ABpvsGvnyBCgbJXMpSBbrftJcElxFog/uL/QJLwtR0qHiK7g6RD1xA+A3yX
r8OzTWastzfPans7Re4+He6D/WCrIHEomaDjwX2pz/Mv5GEQUNziu/lcdZGZD8yGd1q+oqluHmqx
ScBkgiOAb2hrtU2iSJJy2qSX7eDQemmtJgsSDjNxyrOv4KlQWN6xtJBroy61QFsv7R4gdM63ND+s
V3nF3+4HBnL4wO+W0OwWyDiYBO9LFN9W6VTWe6VeoeiDPNtxlmedVHrfwu5YaM7S+Nnsv6X90N51
DZjbeXyyhtvdMAURpKNK10FbqjSDk+K3LNxwo2I/NclUzM/tdmAiS5+QPZaIHB123ymiZef9l6J8
Z0itH/wzki3QfA8tF02ZkxUdN26BaOMiSvaeVbSReintmL8U+iG8ZWlnh5HCabzJ+sjkH8HjLUZq
+WQknUrExM9aMkXbRgb7j7iPOrGtFxXdB/nkyFZns+se8pm67+jG0CSHsPI2MNNVMeANdWVwSPPz
oEg2rqI1eLVdixp3X80GlEdDVDSKa1d1hTJRThCnTOFuZU4wGwTxeAj9LnFc2PkNDcl7ECN7hM4v
1FAQULJp1F7/s74q9LTidt153qz3IaHLf3amDl5BYbdrfXbp1Sxmk2xSwX/gJmuIqe5LdgxPO9yG
c0uV26iXzg7GITOlNV1npAZoO1PGiOVoPDb9F0du8x660Xzy1UywFLOqrzEPCqxYEO+0PWs5I5zA
ag/zndvcCmc0uz/GvMFL94WMxXcndrx2vxpe4PuQR8wUJjdER/Fdr3CbXy/wzqiKTZLwgHi9bXtK
jZBHVtDx3ud81VPna6Q3nv9Hk4RWiURgy1LoS92+EdXZqDa2BfseYe8YoSnP8FT36UCZ++/X6D6Y
uk7t34FqL7S2sYrjubALPmLLRTJwGa09oTdqOVo399/oYdOe+HvMK+P27gv+mlwtlFLSuWrNpYtC
QIMqLAh/hyywhYv3nsJvQWFsugb4T6rsjIet2HH8s9+fu3AQU+/gTtr9N4equB4de3KEBZsw58JX
xHnvHr23Pk7x8C9weH35GbV93+l+hxIcbZiww67z1vfbGxrD2EJgLH2Yyd+i5P+17o0avt/Do4my
OVUGzLSgUtTymzmGXoe5whS9nhcEm2Aqt5zxeB46aHZMaDuIanb0RE9z5H011tLF+t2tL2R/G79A
bqKrw+uv7VquV1xySyjIWPb1gmAwXvYoK/BOE2uhF/IPIAS2Eu2Gv7/sff4jdhO5j4iRVRKhGhxj
W6rlbt3iSji1O8z76MbCnfCz62wcREPolzb54d3DfMWIqBoQRNKtgIZ7e1DyjZ1sJFNAX5bPr69K
O3NeAfyW7iWYHXFP+zaGn6Y/fLEmL8AyCpdOl4++PNktsVL41VhZeXg5/fo5tXOrz6312VxxJdPG
mPXgBU2dzzBs+0/tCT3NhtV+FEj+nnvt7FJiyfRdwWAw270BMAtnMAD5w9VEJv3u667rzoPGUUXk
cbe7SDZhtpJxwuO6XfFib2elvmfUPKBtq3oUs3F7XwRjgnnRNxYKMVD/lA6LbMej0d+Tvq9giA/+
a/j6yZLV7bFQE1E5kIOBTeX4Te+kfhyPHepXWLkdC4fbYh21lYgQkOZ92RklfsOTcG3P1VfBYPa2
AgTOwpXldhX0ebFZH61UPAk9JCf4ASHXlOu2l0FTlv/wof01Vn2PVzs5s09nnh/RLrcnvd4Rvpk4
z7Yr3iGfJuBq3H+ajEZ29Pdq3+MyWO3fQ9f281pXlxdLFgfa5UjzyMvkTPMQaMahMx4OfS7caCLF
PIBfDSM/2txcI7zvBtgQ3aotMKAY6bgVdO3rJQYOZY5DCN2K68vbfSu77+7EGymXhivskS+h/mvc
umpLlRhaYh+uiy2uMKB0Uj+kTe50n0bWuGEbPbwwf49WW9/WXkoOuiZSU683KMN4bJOPvrfJ5oBd
NBydxqnV7otzroNQNhisCgEKDqarAGiPeJPcImy8ne7R+WwdzgaVXgiStDxrN7N2Oe4vK5UQpvRJ
CVGUg4SufyLBH8ATIKR5Q3ooaWegMA4flwxP19J7oss0oHxDvIyoX1z4WrAPtOjiK69o4XUvsLF2
HfhBzpMIac0hVL0OfwpKGvR/b7+rI0j9fFMklcH8iX5tffsVy0NG81JE8j31s7eIO4U3m4HI6X8E
64C9GDqXcdgt/Lf51xv2MT5aIhOMf0dNOIGHh//XD6nvx1a5rJITZrVTr9MjJwcZFY/HiBYQ8aAn
MvGYeuMzLjbC7eTpVtD7F1Vvws/rHfwrgDgY+fa8TxV2JSmw89pqYzYsexS7NO8FBTCLC8dFTOQ/
XvLbUWvbE9P58049iFGLwMTimttm4cbxNMQb0Q0/u93KI6C70J/36TYKtErpdDAzajom4sz9NXtx
M/2afVntEgtVa1Fva7kfiac5QqCpGYLVtMra7TjLhQIdes58VeeV8thA0IiZXOh3ZZc4djLxGgKG
q+HFXzOrBd7LY7nab8//jEhkuHTEpRplIANUImmC7eGnJBwnv19e3H7bd5y8/eKTRvKE/qzCtQtZ
3kRBApfGTcN5e7DNbz9+LXO2FitTkpY0hUSnBTsDOt0ze6AGZrCm05103172XRX8KkTcWKUcswya
Tto9Skn06GjAIMqOj7Zh1L67pJ0uq0XKTzh7p3eDRVkiAeHm44PbsMMe5JMIIFHUEW60CgXC2mQP
e0PNS+zD2GFGex6tXu3UVTvotmNHsEY7Av2PmMCGN0CjLJqPkdx0/z5sD9cbHrlgrmPBC6f8dvO1
LtIJPjeSQYsuO+FjANfaGc8BVV31/SbJeLRsOY089gdHS9Nt6iJgixSLgW9H3Rb/K91jTiwqmZSu
Hamntt8p+zRsqGtOXtvrv4YCs3071NKW83l14rFD12ATxBrnauc8RXrcUAa5bycTooAlxGgA/q4J
HPt2oENLOgiP4wKk1MfKG2BuE4q+JVvUw6+w4bs9CH9vR6ttnfygt/ZzjVf1EFgzI1QD7VlXvGV0
GOoQGwGiSyCYDr7a3vWL9814G6dxBb5DCbYezyi2Yiia4pn0926670PV1qDWE2ot08seEWjUEF6D
jylXSTzsvhEM8yI2rcB9Q12EhLzLlkZjAful2noft3OE9XKy2/lz8Ql0dAbvQGCU47D7lgz6UsqX
fnJ/Rk05/aMjczNwbenPZZXrmzMfunKx6KXzhKGMl7yZOMN5BiouspuItpeHhqpn8m6m/DmhVv/3
Wj+oMd7Ov7bW0kbapPPtNbt/BrsRzKYBiQDVjf676Ff8PdqVJls/RpiX0X/CHw12Ve2eKItFoSq5
iu4j+DhxKaL7Q3i2bGRyiKP/10C1z7o+b9PsUvwTCZO5x4VDxcbH8VxEOP9Fng7I/Ne0at9yi5ba
ZX8Vg9KdHpWCQGCeP4VS2pPreqMdXYmGhXy4b03uCHSiaG63dBEO/AorloflBt4UZ0SKOqL7Tm84
XgfBrHMZdF6NsPeKmftokoK2pp76Khy+3Of0JyPlo5bRGwzAf+Lm7YRxvCRqpwaZjaZnnu3vEj4Z
ieCuE+Jq7BhG9NL131SKv5Poq3Nyn3s7WsNS9I8GbB6gdowXnD/6ilz3HThpdy2e+ZeL+7J97bYC
v1+ErtNXCUP6qBwtA7RhGy/NB3mPIOMJ+3fIghio1YoIl8ou99aFr72yHVIftvGUDB4xTGUSIjgW
RQ3Lf8+VQYCLipgh0klab/XK/H5nHXWtZEBgdegAXjlS4/HSHZPiaaEXfAThLgIA4XNJuj80DQR0
2PtqPL1iY9W2+c3vqJ3e87a1Lg+S2Ob5J3YjFF2J/AJnvIkuiK29dFHb9S2n/xRNJg0P1aOoQ5eR
y8NNjqDDqEf1J+my1AvRBvWoWfQQ+xENWCYsilM/TRfHo2vqZrTads90q5TtDaOd3FYo6GEo5OSO
EyIMi/RX9ynyGqKqBxcIR4vmCiQ42hF1yH2RK+d0le/O1KWQNIf/Btl2jjlgwzkWO/PuA8LPNihw
tmhA1EKYy2a/RFFyX003r7qgx8SwVKgw8tHe+GpNk3qQRbNvYRuKPauDoK/tl9wwMnt1WJ6nW18O
dkuvwqzt4O10urTZxeXB/15gMXfQXDsoexWk3mAxsKbrzmnuXRI0A/fd89M59TEtRhlHWEPhSz0w
Q/LmF/AZQoMDg0hQAk/0QA/toreVULrqJFinhw0LJ37p3cL9mkntyOfFpjVPUzYE2+EVfDubHrkK
X1xUTTv9QZiJuBRaKgKugddo7S1J1UJDBZniHFdLj8v9wnsyHIL7h4/ojjqN+fKjqf0er/aaoEa5
q3JxslI6YbPBYEFtbrp3p+NPh13R9krEsjMu9oa9+CgiQfQJPiodQAqy9Ri3PP/vGeuIBJJ8jvJv
+jQO9f5wCCWNhM2RQLM6jYf7/qxRHUD/VkjgIghVp8JuZGm7JlVSps89D8spcNMqInKUni/uG2pJ
3TfZ9dv6E62YDTWKq+7o37vpwWXGL4DFY0GeaAmXaXbbr9f0sNnk5iZdXajPcJMJcDv4wVR0Pv1+
ezIqO2t332naV/ff+XZQ7XZQw5LW+ebAoGyrwcf0Eq0GqEh+gyER12g7Cwh4S9TUT06TTFDjfGtb
+liu9+laEfN9fRXynOK5bE0Ytt0eUWUXhM7/ZoVxUhOpMFLZdeyOvN4W6nyTXcSmDkT8QdczOjss
sQ9SJyr5tE3rKz7a7RXB+uLUa5q8kUCGam+GoS3TbX46tFjfmWWwqw582xg1vqHvF8+QdhARUoSq
c9NkH5Tzb0eubacCVxMZCvVmkLZmhGk4puD6bK/dM4qTmJZhMWH4ihFLgoue4gjfek5yRLvzi7eE
3izlGaz+fQOP4UFB4vZH1b65Xh1PEM6hq8mDxRAP0d6m87KPFfhRjaikq5T0/dJbYHIFrA9Jqtut
nar7tW5IV4oWLbRZGvWMdmC4QfZNuHkRCV1Kb8fvtt2f5SBqP71382faHZOfH9uLmm9UMbW/fk5t
6q1SUozVCXZU6XZmCqWgIIYxg3DzZyh6W+0zBeuKyLEhhngQl4ol/3cZaje5lGjZKd+CjxWp1cdg
EEzDT5+33aVpGHUaRru+Q3/NUtw3vy6x5SE9bwwVEUGKMK8zGRBH9dNyT8+2ExyGkHagizizlr8a
kqHQ3JvGdHAxkRh0izVh+xiMxZneooxBR9j3z6D13ckcLc2ftRs1YSAeNFpvV6b2fJ+B0BWGzQZ5
pncwEzraYLN608Pg4gRjLkFqw8MXGHn9ndOWe0IwmN7j4ul5dAgaLqb7EPr2l9QisO3O2CVZi70B
drj1MwBksw+n5ItEYd1jF/iQeOeFin5UhQ1DN2zLejHerhZVdTC5oES7RsMqNZouPGecBE7XDKl3
wKz/8Eanxsb6gwLLzZzrmPmE7CZPK+acQ0ziqQ+27pgE2cEFZNJu2pdNp8Cu3cOrfXVQpILRnrn5
P4KY1NN2kXMQlWCnCZ6pin/bH6eg/pSnxmk/X0gs6kkwQ3sBjCtKK2uO3viz+wKAg0eHwdt5r3J2
7s+619hrvI8XWV0TTRNgC8hJ1INsSz2r2bFaUwy1gQ7oTicGqejOe4Wz7ny+cPx9DE++ml67h/P+
NWrtRB23ybKSDEYFk/nJo86TDgQfV2xm23fp5jad4Xt9Iut2nrWTs6qWUpJnmcrJ8aB7B9NtD+bL
VxIN/RcmuXDa3k/na9EkifN4P/0702uR6dc9dzpwYi3kU7jNhQg/oJ0xhYwQaifntFFW/EGl5Waa
13f113BqvqnwcWGaVchbdgm8WQDqWGiiwJlzhlmXTiJpfhQZ/aZv2rCT6gSA3ChOqvTPCosuYeae
Kb1cmCuBmqhJHlfu1/q14Va6H5TskGIotA4ByK8reG52xWK1PXOABBBvBneWahYUAJ7rd9pkYJkb
xrsPg9EKBQZHmEAR/65Rou6s7KQcUxXNYFq4oWiLOmgm0BSNDS/s7hweJhyLoLbu/h+v5j17icYB
0BOyHktwp+1abCBdTEuSAKeI+8LqCcWbjTeYzttj7mHaZ/0KqNw7CBSygMYOhibaBreX1e3gtQAh
WyjFIrfXxOFe0BM3I1CI7/F0TNGbvmxI7bkNCpH//IxgzZnecxOj/0EmcPsLakGDvrCrVMqX/AIK
WQEW1+PwMxRdG4b8arqkHsSFNIdIL3UFLDLJQO2S0lPAENuK0bgVW25PQJqAz1slMaHcmX7gjVm4
in8hSJyCknCoPB7e+21lSYe2iuHYw++NOou9AxC0sRNw9xqDLTBE+woVHDL9q7bHr3M+RylvftLT
C4r+gQeDEQ1MvgKF4/JtuHacEcPa9IhXJMJN5/wuAWZoExYleFBYzvYd9DbFUbqVakJWgTNw6OLr
yiGA6xMz8Avutq7eo1Ne+D7V5ONc9KmbfsLd8yF+AsAY2BUqeNj6I61uaEdI2yvUbGaFvcFlGk+F
7w1siqfcFcodTdHxvapFbchalnRGPuWSIiE87WQULq9goLHkjs8dCiyhc+b8ifCUf7jtCJi/zFjq
noSzUlO+dn8Iar+klq7Yh0ur0g78Eu+1t3cGznS88MbsPtY7IgYeNUTq95wNG8IkonayjtSUaZm1
Y3+hJ7WCVCfwnMTiC/dj3kHkajh86bahy+HyiZz8pGHQe7yOGBSpKaqZiDwhGnCbHqi5ibTZlXI0
KMQBc+LvLg+XR3l8HjRc6tfu9s3FJgYj0WdLMRE0Um4HKxfl1tJUcZioMMx4QgjqxzF6XmdH/CPo
5d+iJyOHL9+h2Rc8YZDtYFBGvDAnFDKPkeXrCORYyOFjoczfRVyE1GJGX6Pnv1+gxyvDcqOZTFHf
btU+/6VSDoVpXk8+7d34ewxAq/vOb2kim92HLmJZTCQw6JTz1Bm1ZTGWqnSRIPpd7Vi4cHnUw/hT
dKaoW0bRf15KvB3PFG/9rzvtQIlpvrswsw40s55KUS12VKECkj2JdoUTtovZUxQdP772GAz9vaz3
9UQGR0YMBiocBu7UWtx/ZHus8krlVvNI8mBsUaUd0xcRqBQqe220n/ZN4f/DFWZA+R+KNIXu2xn/
D2fXtdu6kmW/iABzeGUxSBSVLacXwj6WmXPm188qnZ5pmxZMzMG9aFzc0KUqVu249lp4AU2N6RSc
cK4/oxuTE988wYiif0z61edSJ+hnY4JukhJ0okAsA+kxM2Kc74HWeWqxHk02/oJg4EOfdogY4KwW
3tXdM8VwBkY0MA+KYu3sg3KDAPV0pB10+Ex0nt/5NwrhwhjxE8QydumLgxEoBCoLL+Qnfg17/Lrs
7FNKfZVInIfq3RapqoUy5Sa3aVIToFdoozsPE03LN+eQ1guOn63OuItqDz8D8dmPmB21zE1co9If
ARDZFg1MSP2i6G8jWsHiKOPR+Gxh43c/79eNz65TqDUto3YZarTGgMAfEw2AMQHVYqJ8iP1uFr7v
PZ/47aBnRrqS0I1XE7oeIlE6wkCfzX7/gFgA4aBLNZtMB6UZ8PbSSvzS/foZkOKMqegXOh0g6wFq
7/vzCcRAazKOro9AePv+kBnIntEdBrLr9od9RcpDq9Or82dBzvgTuOzV46dvfC72Xe4EZBo0+PCw
RJY+6NlvSfuuTyPh72+xULrd0zb1gw1hjJe31YXOPGDpzceC1aK36LvnUtD6AJwKYSAac+zslvW1
FslxXAN8YqBYtt8jLqXSTjZGLRK088dbQX5hTfpqf6xJ0y0Me6OjOg+++DaGu2wkymj1bEwokqA4
R3EgcIqmI5hn6LwtXLQ7IQ+2+WXJ2TY7BYCtJMOSCL4i0NPhlllghBL1J4jBovV4XCL4vHO1wZEB
QQgMsyHS5OZzJEUg1gPHIMjdboLDFjXhAKAXWoaluc54AF3N4Li43hPQr+iax8aZovMwaDaeFo77
R8ap4ZdILOACN7asG0z9i1fkk0psAl/G3ukccXTYgrcAg0Go+KEQWtMXlhqXY2hsPhYdMk1w5l8a
M2UI/TBIAyWGmf0uNQ81GnTVb7092db0V8Xa7/X1H3YtbNFsuqDoR3FOMGbtkhW/+82BKaP8STz4
UW7Ysy/7bpQy5Vq2olMGgCggw1mfsg2G+8zdGe0XaO8utBx+Vnlx0F8XnL1gJuyarPE5sJIZqp2l
AMDy5j4BRwfqnKcrRLYxZPEHBRQgn3fmW7AxAXquN5++lV0+F235T7zq7NfMbKsnjUqSQRXlYdqD
HK2pUCCnZ4+fIu3AEoKYGJgRDs3O2nB3qHWctcMKtFagLtqV1op8fvzLI8RMF8gWOFD7QUpu9otK
lS1jiSZdASa1t9YW8RHaPybqOzrqDheEhEsXUKJHPruAiDsxLodGJ3pi8wBCpVReZYxDQEz2uudN
v8Q02QaP0DnpSEEUYodrKEKDrYeBnzEdFAGee1K4I8FE94Z2X50dAMWXBC6XOcD414u/8d49/fYb
Z9HGOEYj1/dQYKVwJcN6tdbWQV4fEDnC86xWmGFfMvp3DDDIY6B7QUdfAaOdVUE8pcsrfqL4fANO
D0SCsPgaAZUh6mw9JMoWRzLvpIDKtxVnlRCvBtFsoWKPmDN731NMgX16Aj0p6EDR7FgttuRud2n2
4bGgjDoXB4Ee6F3iYnx5/EMniQMTDrTJfpv4gbZCYKwPGKjTd6x+/tTWn6sP8XRcsLU/Sxt0n/9d
dnayXSzDDk0NUl2Dlk0nBFCg2EApM7ZPGTjkQ4L4DbO2LOWrLN8hpAQqieUrdfcDY8QX1XiEzYCI
fd89IPhdi8dPvfoe804lOa0pjwpYKgv02CFyvrDtO1GEhmUgwQORK/XHaVcQ09ECOWHxeV9h4tHy
wDAbru9uh0oxOS46lp8AZZQuvy44O+eqRt9DzLFBGqiGkIOMoWznEkxrZ7ZmLEGvb4nq/DYBGQVO
ARAvgRNvFj6oZVnkWov9xajGVMY2A2G35+zX6O2ihVWSNepYIHvAP6R/IDWi0xe3CQH1RRX0q4dC
AKw/xtyAdHJYyp4JAb8SYy9veHbiXn8xd1DUDfRmC3fQ64H9/4/scWBfdjDzTb4mxL2klSxuBE2M
8eNQ0j/Z5hsN884rlNh+vxL3nOG3BWfGPlM9VaVSUcjFt69oSuEpHNcoNJgEw+0A/CJNzejEpes4
UCQzgDs5J8BsKgu/464hQOIo47ththbTht+fQtAHKVf0AW2QIcjnTSuy/NcTos0DGhnEoVPh+Bo9
eN4XI5A76QUO/cvas1s6JRoQCBl6C4UBITXde31uzQ4XFnGQTBJj/ZDaJ/alo7RYG/XhYD8hFuWN
VeQMcIaZ/anALi7+qp9jiXg7FPcD+iiEpuzNH30xjZkoxyzb1bRYRZP4NXpnp5OOdMt8woGQFczD
kn34UfiHwDJuA62BQ9sCFE/fP0KcjwEKUbh9tP2dGbAPrTUAKLtbkY+PxbLTTyP8fbWZs+n8QOm8
EFHnBucNpHB7WoN3YI0Jclt/AjbXrHSMQDnB8YzZVpUsPTW6me/GAsujtI52EqA/sIjfN5tXnCeH
rYjz3VK4kQWQo7K74lPb8gNtxcLFUojskVty6z+tMF0YfLiYcuBEENB+X1hkmkqug/YW8L7D4sjr
ZnWl3xXBXWJ/fjx+LMIJfjqa70vO9sp5idrgQrEPoCSCcERggV3TPmHFc4BBcj26okrBuKvfbcud
shAK95iCAYoOo5FQLPm+0dZn1VKUABl8LE3awrKAF9RPmHSybBARvWG4bbOY0N0JYb4vOgvT5Cau
hKTEs8EdpoDyK7M7XcFfhSFeEL7BfixR0f6FIM5u0rd9ztxO3qnqMA14NqmOgqamg+oNzcICVlML
rYmGsQPMODXlao7S3zW0r7Jrg7j0AFAFAH2DriVgLygaBCDXA818Lgjwm21sgLTzs85X1Dd/VJH+
+PHpmNnO0x3eAPMIPNCIG/qZwRsZ7ebzTFm3QZ0M4/D5MWRE9HWA5hjrA9IcZLO07ztFTZw06ulA
EwChiNr99887DY2osWEHBCpFmwO7g/gUZSgFNCUoSUBtd/nj3rnH35acuUfeH6qwZljq4Ecbaq5o
R50wGEJH8ikzCgUU/Msd/rLJmUkcyzbw81qBSdw8U4Tgg3+EgjettaHedbnNZ8IfLix6xw5zmN0A
RotHTQCtr+8nC67qoZkgtESxKThX2H1/iwITisVAGy3me/TQ5tf362qzLWZdykAMpGBvre7bxOQa
SReYpFwXDW6cqbI+PkrGwh7pHn6sSgkSMfhL+eZmsS8X82FTN3g06HAbvQkIzsPaDm3PtWF70W6B
z9fRXVtalhrXH8viyoKqHfYXhbzvR6vI8sSUFS1VszbI4rM1PmpmWKAOGRBosesnNAHMtxR6oKt2
CXN0w83/tvj8xUhhp5QdTnqzpXVbWKcB9MboeokE9Gh7uFzrIQtgninDEPIAqASYDUVcofHmyKvd
DqMsnPOC13UG/o2GQhCsh8osgPO/f515WIhbh5FNjaL/6fQmktDvx6Q2qLlCgKh0tcrk61PJP1Tj
U1ZtFWhQ+4QHUajyKrYg4Dpr2kuTrutupXKbOAihKnspFUsMVrJoZJ9eZ0tgcCivjfY89Scp3EaR
U/e7iXsOvZeSfQ+1B1UjGXjPG/33Pcz8+48tzKxy3HuFGPlStPcEK1D+NN01gzQiHy3wYd3QAV8+
6o91ZjbJK+W40Oo4dRuQl1USrw/epW4uLeb/09EuJJvlLJk5jfwGGr8JGLU56DqBgb0xOihKBjlp
wW7GGxkktCIh1vnwKIajnsdmhJ667EbgDBYrU2Rf+7Yx8to/akFH6s7gGigCxIYo79r0j8Kb0qov
rBw8/3VPmsSIU1KnllBsWu2zlwZdZa5y5YzitVXzc9Iyet+lBrSnSnk7yaLeFyWZKt8VGxnMZR99
J+sqP9ghlzkShAKrwGmlhZObdzhvJ4dSNggIMKQLidKZmYuDNvczn41ceSzpBpPGYaUtRF+54M1n
7dQnGWZMpdeekRGKQUgstT1u0KfmlQmOfbFQF6Qx0Pw7AmKEIiSmKXhMony/8rIv5mqRp5ELTbMI
3YXY9gcoqekZJIX6BUmWW+jzczFM8CBZxXznHM40CQwYd7s0dovi6I9m1duBvE1llXgd6ThbSGwv
PfrQXvr9TfAzz/L3yEGj9r/rzqxuyQ1NHld+4vqxDz1qgxnOaW0JGObAvNx07K8SCJmDneg5LSQ4
o7Ugb6ba6t7EacOzurgEb5lj0v/+How43JoMUCyZPdI0m9pm4vPIHVona6FNn5u9vNHqZ190IvES
4ARq9VLJ4F9PnHQC+WmX26KuqNMriokLp3P/QqIRQCXAQQmhzn6NpIxoDZd17PYKZNfsvjdkyWIg
zAHaMHarXDzpEDGb6l04timRJlsY7bCy+2whcFbvfqUvv2NmUvgpymRGaGI3TmWdFUCIE0aETZ1+
jFd8x2wmaTDZbhtSZfjc9FRwW3dAbDQiifi3SQifJ51JjyPYHFVbES/5NfE5t+qnzSDj2LbIAUMS
srk11vWKV9da/TqxWz6pTRyyXNWWNF0S/J/KGUfK8So2oFhMWzOubT4DyXt/wV+xyiVMyOh5mNaq
Cj1uZdAePvoZyOM5hxcqgnWoJmErbJkaCudhYIFK72Ws7FhUH+XoSZgOkRKYVYIsrzhW8qSP7MFc
SR0oWjXeUKJdzVZ6qrxKaYohBA9XtSBZ/vb7g8CI771nj4oLshQ0un7oWUJdDQKwbRK5qmfyKpme
48wcMOqgEtYcVUMGezn+PEHhMt1xAMyGpINAwWRJAgkhg+zte3Blg5qTW4cn5Szvwn0Z76N+W41O
lhN5x2/5Ywtp6YfmUD1ohzTdK+D1f2Whf3ARMHBx0iQiCLofkyjaaMKhigw+IpFPMPo2PtandFcc
oMPQ56Q6CxwZt4pnoI529V+zd/GQoGQTb/x37gN8wFyv541eP4Vnbwe4Tmy242PHW+FjjRYHjClU
X8/aewYiF9nmXPHSXiBkGlPRWB1clEnyIECt4dU/cXvvU1N1Lyf5AFnjgzIaHITnghBdQA4EqvKF
MWQWIscESQZIMlP+EjxMB++kHqcD98IcJG4jNMbIkYFZwa2Ju/74rLS6WpF8Nw50L3Jke4dB3Iet
ke0hf90yJ+mJ84yJ38uH4KzSG7NLt5nsBGdpl2iG+JLz1sSZRQzFW+GEK8k8xtvyEuWrJngRXxpI
LIHGCBoPwtrDEb70kT4cu5N6FltTEW3mcUxOzXtUGN7HdEoPkK4EBW1Aul3FW4Liag/e9M5sNep9
7Rb0qywJnth9muuBZPmaXYBogAFv6ik6i6PNwjMEDiPuo9Dqe9If0ou0KS/dgZWturZKlYg7f9+P
a2afvAiR1V6mmhSaJUa76EmGeiIu0mSNmKM/TDtNcrhT2Ris73QQhfed8JioR203qrpw9PbVWylA
UKkk/J4FAe62b0127z9IChGOzDFagR70GAe6sh4OomhDtiZE1FC/A52HewwlC/6PstUKgr/NDHr0
VDxNm+iclY5vlj5gKMxkVIwRMXbqyJHRSju1gL6mNfQgTOHMwduEKohQTVHcsS/TznvoRrxNUpVP
Y6QLBRlOlIsbdPUR4Y5FfVAQK2K7UaDLAlil6gtzyi8STqA14n7VPA2h1Q7Ee5FO04ndw4CJCe6m
0Xab6FEb9ziAqkDmkYEeZ8d/FE8VK+jyudiVh+LYDU77lEOHAowaB9w+1o0efc5I3fIwnvODoBjp
QYXuBsRgd9VW6NaQZU733Av7BzehJiokYd8lqAEeBrDeCETYyg/VUyvqGac3D1Y+mWBmOWb7KCZJ
TLKnKNnGqqmEe48nY2KVmq4dgxOrrKFamnB2hdJxYwyFneRGhV9UkaHRc2iB5xBQ8TVTjg2hNPlL
AflSBBRGypLUtHB2HWeGzKrvzNxfeYVeD/o42cFz55tBp7eosiqk0XQZ1MLP4sVbK4oVQzpCtQrO
7FprErZtoUNKNRv1adQTzG49M6DJJf07JxF1B/sCIRcM95dWNK5ARVtaPCAxtc5WK7EhkUc0jXjv
3gb3Pz+He3avOIygtyCaPWvn6Vy+K5FRRs+wSaL8msVGzhFFNivfYQMr81dNuBFYq2x2WmgiHsDp
sGY4GRODCyMmz7EnSnYKIlt+7LdsHK2TAo4EPiXxV/jv2GPVrsSjF5BitDRA1QU9aI3m0rN6fc5O
+HptoA+ohcR2x5zq3ED+0UZkYnQ4kN9N/4205EcMhml5FTMRQDmws7x35JucZUYpdVvuNRUhUVI6
kcS5XGdTb9p5vVE2msHWLMozTo430CfHEn5Kxq1Y+CkCjSx++y2zmmBSi0nL93XqShWoyuWIDGy2
DnwQk6pwgkNCuAw67QHMRvIoD8eGyV0R6UFZPlWiYEQReCsYFj4XCvA4SrWI8UjhMaJDP2VWW0AA
BxzJqdySIvyDZFzP08AeQmg9tJo1Qjde4GIXk36bxtNIXHx2gUSacNhNgewUYge+YzBih5pTV7tI
Hc4lLmQeRG9qX6x6EZTNKXgnK0ilixBwZ6GA1PJ6zq2Lpjb44chrKOmGsNhC8YHqnO71AFMXCWHh
r5hm0Cth0Ldxq0E2OTqJEeaLAgX7j3UQzuhSGuuIOCBLCt5n9Md9+OGOJXHj+GJsTHgHABDoMgxJ
E4dmludmqF049q1lNINJP0OfN4pE0oOktzSoyjO41gmYnSrR9uuzF7z4vNlLIYK5iy9UdqjGeslD
Z0e++PWWR/TJ1se4hZuITT5OTKUc9KZMLNVrzFAU8HbFk9YfMVhogE+McLFq+MjhRkHReQaSPuGj
FoUkVWAVJMYU6y2b8eY4XEshJHK8pHxxL5QBqxPAUhwQjqhtf89ghFRTmyrVQrcJTCk0Pd8pqy1f
mmxp/35fZZr+z68rxWuAEQg4NGCDvq+kQoa4D6aeP6QYEN1BCyqE9jcDEys91deEN9FD1lOhxzM+
ghK9YQaSJduWWfHM6QoJIiK8xXtKlBoGL1W80z5g8hAxPqu69OYbPuc0r5VVmtpjfmA3viGse9Ea
hA1jBJ3BHxUqunCEm3/rWjKWtiyuZWmbTY78FKmmjGiRW3if91LDL9udz/YIfjQqXIuDzVq7zhwF
n1jKHfibLB71rrz8frp3PyNUzTkBxD/ARNBf86XxI49NH8pcHLpjtiu5Lb5kPzgy3k8t/0saCgpb
KCoj8AVly+w7juVQ5WxXJ24VmCpvdzzubg/WXAT+MaSte/Xo17tS9a1oWLhCdzPgWx8aBhgFwHn1
uKk0QZs0OXZF1uZjFB0qEilHjz4X7xOvjj6cuB30LF74mPOm9C3n/Lry7JkkWho1kZqlLpTRwI6c
GMJ4jY9d9hxBe7zNQsJUPG4yryMLlxGItz71AkiXe/L7h6anO39FVBhGQisIALt5ka3tQd8QMkrk
xgW8u9LoPkS5EON4sc7wA8kR0v9TlePrmrPNp22JaScWBQDFP0napQDB4OB4Y0V93GJ2dQPU/7bD
WSLLybjK4oQKT9cAOibvhgRuVt6L2SmNd6iOqTmYHRPg6P0H/BKp2QXxKWmtBJpgYX3QxJWWrUT2
kFTXwasNZbJB8xEOn0qwErLQCqBJxiFO+v2rzMnO/nM//vtZpO/vTy2ZIKliHFHbgTaot332FTlt
EJ0Ub50jqxO3A2Q1Jn+A33WKauH1338YAkDbIH5HS25OvlIJPUYCwj5xgwDyEP4bKiMoBgqCrUzb
oiy2aXWcosdu4hfiofkY1N99U/FSOicKWpHZx6ontcp5Lo4RATGoB03bmikcIauNNmytGmp7UpYZ
bAr8Q5XZEnx0vmG0AKpKoj7GUFEKINPBPPJsYOdpsoP/08VqIEGXOdoQ6hGiDmHgrCqE6lL30TWd
4TUFCfxiHXtrcPYYJSItTpp2klYfW2WwPGWEnx6NUPX3DIpidc/oWadY2tQvnPkcxH3buiKh7gGq
D1r5npncxJM73xPy3G3TWi+7P9jLVvQExKCxG0xWHoq2HAhWUjzVDITtJJvjcqJMkBjxEj1pYl0U
UZesr9xwTDpInuglWyKwvZTaePtH6hCsf7+l91zS1188s9wM3hXbZXLierxdKyOtAymZHaIwg2Q8
XaiSzEez/3M+AKZAhx4QVZa6rC8uKRBqIfNlPAnRKwh8QYo6EQKzbmotif0Y1KOsQYMwfaH1o2wr
aZXeVCRRCiLXdlJmhjwaedEtGPK7RyCjVKeghAp5vZkp49MhT0JJSNyhMrXq2MhbOJBpfOUgG949
/n7c9M3PDJkAXIQAEhYIFfxQR6iSUI4kIFVdGXX4yPTii7LkEe94Awxf0cEkDgwVmLj7fsaAv8hN
K3YxDTLCYSujDOWhJmAizOCa194zft/RbUz3x5ZAMQjXD/3bH5yOURCJ0sQ3/m7Et5IC0HRFA+4t
S6QiJJXX6RhAWkXarm+gYhJ3OkqSC3f4XgYG+n5o14OCBT5Qpqf+5VohxaonSLIIri8+D942qBmT
TRPic/W2hh9uJQi3CnsoOdq+zK9EDv0VtreEPiXF9PIvxwH4EY85FQ7efXb8XTfytdqHlVsHoDlE
loyEqR0FMuIL5I9d7OBu45szkXcpRWUhErhFkD8+xpfVZwaIF7ggi3khdPnExJcPUDWrB7MqzJrZ
926Vog63GPzdawYIeND/t+WZDWn9xlO7bhKOORKc56oy1JKEk4nEt5asvDdY6RlZpxBbDZSU/qBC
OuiIlpCBDX9QDu3+FM9jSQoAqGMdw7JoKSUqShk6TChaNyk0rQurg7/PjUizUslIg9XU7oT2ICpu
DvVUFPUEI8XxYqOpOVREBofnoY8MLUKaaiE88INV9e71tiBTIahT+qdXdRboO1kXUT3wTBiYtjYb
QPbblRroCWdOoo2EI0b9TjMEfjWc+NKYOBvlDxV6tClB+wgdMr+FbI+OwqtYmKpqiZ7hhVaIcW5w
qYFnPtrwWw9y1RB9Ul0xXweT3VwnNOpqwjVGKem8QnrZSKCtjqqYagkZLVBEjC4x6wDKtmhmPgnB
7vcLetc8gFAWoAAULNCi+P5W+LLL5RqpqstB24M/ohuAqACmSCyOyPJ8bgmTPcc7U5sPgmzod1GN
DbxS2qT48ji9Khu0NvTz09i4JeNO6orh3bG4JuW+Sy8Fklhxp36EynqMQXg+XFrxlBWbSiFltyuz
Y+JfvVrPsgVXfa9HI2AiWWHBGYdJmLmZ5PlMY8oJeYNfkjaEu7GZzhEln2j9FaFsFWVmnL55rZ3g
jlaZE6L2VLWv6HHg4Lrq9f//Vb7+mvlXURlkR0go6K/hIePV20PhdI8t88a3h2QhXbvj8OAgKOub
ANQY5vq+fxG1LkK+i4vEZWo0h+0hOcJA4OPXwsUTF9a6f84IggE8vJHMzXfmcU3gFVzg4rJx9TFo
j9DUEoMdx1849Jzq1za65vVr5evTcIkydj34n177KYRXrVuyjve8LwbRwc8F4ByHxths40NVaElS
BK7KOYn/mja+hbowwLwTqvP7Qdj2je0J1yTccrlnNqHTy//wnUESRl0/8Pg/Yo3BE5i66+XMbVGJ
0OxaI2VP6sD0GR1hl5QvxOLcTTJ37hC+LjgLxjVPSZMmncKTXFr9SLrk9qfFemaUWHVvZJCWg+ls
bF+yNBEVejLkev+JcZYErcnaFP4oz0On54/aHj3EILU43ijRu+L1ql6L+abB/2Z2IZKkI+Nbt2/e
oTX3KhzhfkVUe0cjCsj4IT5MMIKQ6X2RX1TRaN7Da3jNt+02f832QLWdukZHpCvnBDCWV8lFq86X
ILVK2lc4BcAKoNcFmEKl6vgXi/ex3bIvI8hJCoigJqdwPf7hwSPXEq8y0ffrOV174xMU5ss/RQVf
Q6CYVvRG3p9l36hzXYMWZkvKlqio2K8gkv3paXpRkqo30MoRkbFPhFGJwpgSUoeJ1NjzZPmhqZVE
gcd6qx+4RJcSfQyMDG1tyVJSsw6MODB5EUUr4jeOlhhcfVIkPQ/MGmCOHdgFJ4mMLEENlOmI/w5Y
HYe/1+toQaCcOBV6xej4i1IzEsXE4UV6uQmfhheMhEwv0DYOrsqL8OCz9N/LInM8oojcKkSEoOkW
TRsWv99hQAOnvMT8CvXx303UPavx9SbNrAYrhlkmVUPosp9K4zDSGp1jxDLhCIe5gJa7u9SNtYRD
/RFB3fd3WktVFfApH7t18Ti0aNGJW214RcLqQcliKV6+lyhjhINOyLMizMK8KqdkVJwJLXGXTwEx
6n0C06vGl6wAhRI6I1Fme6WTRanZLZH93Dby43V+WXqGIosYr+fEELCFSQUZRGZy+SuPynZT2U3m
qMUW7if11qx47SF9XdnJ0t7vBQN0DhZzi/DT8IPfDzqtAkjllHLgjuxRDWSdzz5RJlTiI4/Wo4aw
aLFuJNJv92PLcLcU7EkJR2fdkihko7yuWfiDFjMCArRLwkovxcxo+WwVJdIaVekMKC5uNUCSsYzB
F47isADYTgd9zki+eHAVmlWj2pP6Pl5ryO1TYFQ7FQ9rWKPqYqqIzlw1K3SuzFe++jlFpZt2doDP
m08frVYYkpobYFAkUig8+XiYTAgERNYZzQDMjsauK/XQq/wSTolu7betz05bLICexABB6qaVYHZq
ioiSAzTpNUY6UPEXsX8qOEWXldToVAPZJ+4bE7CG1D+JSy/s7ocH5zACwRvN8+yFBT1bhmmGSvQU
nABSArqi7OlrZuU1N1z4pUL/vcKIgLk8KKSoYB3GeMD3ixbmkhzGjfKX9RVkQA+JEVGgJuYyxj0Q
qRCQXaEmhPGopfjzri25cSaAGQTo9dkTq6KW4UI/u8V5tOuDx40LhGiHfuMl7Ne9AONvdAF1NdS+
ZpdbqcNuatQ0dZnWzn0Hz1fMF+BlczT8LZ4GzwYKFVT1FGOO348SFQRFzqaCd5vSEBR5w8UsGUEi
BPCIx0AuVDG6PFsXk3ASEsZlxmZX8p01RJyRMwmJ62wTVnC1VbFSuMSuqvTcKPnDpKIrUkL4OGeN
3/3G3Vv/5ffSD/Ql/kcpAhZW6xK3qE2p3qLhMfnHZSTcHawTsH+QSQfQlPJjzJaJUjGW/TApXLEX
DS3fB6Jd1QrxD3DQOXAmqd74C5/ibrYNdi8U3tG+Qvd3lvjWXj+VcallbqLaCTRSFcnuuyNTJXqr
rWk/L04AOCzM3w/0/rIY+pAx1AN97Tl1QO71g5xkSrHnniH6G8c68Bw52KkdtE6Hq1r/QyGbVqsU
AdUkBPE3AP+XLxhFEiC8opTu5BYaxlOpp1wCP/wBJXGUk9U+M1mpfCkKAt/cTfEzApffd3zvDasg
rQLqCmw7P+YNQcbORsoENxkjRu4I0GdtbyNeRsKitAsJy73ritF5eBkAScEhMPumZROBWZdXE7fn
bKBbcF0lbg046e87utc8AhsXMnAYQwrOn0VTY+XxBUhHoEDdozGNLDNAy70Cho19RfIXoyiK8AoR
z9gNOhcekSIMAELzAHlI/dI1piZw7pc0BFoY2cclBqTz+wsV4wo9ycEHeLKxObWw69AR+AsqwVJ7
YcttKF976bKY8t4tHH5ddu6DULVrcI3TvY+6GKI8eboEKD/w1UhC6JVKRoPQHnM28UUsl57QPUP9
de3Z8bOszxRSlaDsHRVrrytR8KmtlnWAue4ThGKerEtBpaMCoNYI5718BY/hSevF1tbd2uXXXzIz
5wPDsFPMxgmtx6BsqCv8Jy4AO1x8NDPr8ZLVmL8BZnl6k4TKytNjoB0AIPn9Ot4t0gA/jBKEBjVS
UBV+vwJspva5luHWBw9KDE0A6jDwzEkZAe1Bi3FBemQLeI21D5mzHFAQHTgru/6Qn4LYFLUFnzGf
vro5OQ3BAiw6Cyj1vKFcMUmvlWqD+ETdsmpB0iDcegwKipnTMS8Fsp8Y4PYkgtA6B0cmFQYPBSw+
MUaw9weo4kzI8cIcLaLiyiPAa2UkaynQv/3Cyd01xqBYFEC4AeorqEV8PzmZr9thYmtlh++Hbze1
DoJ4VNxhGWlDZ0KLb9nZ0Uvx48V+WXTWsij4uOD44O+iTIdoOHM46SiJl5AHgAGBgHxBlQUjADGA
gjDaxYDMOs1WHXOsuSUw+JwO7e/Hgv6fgvI/FfGd/RqhC3i/6lN1JwknaTizwzrnUgsOQhEd4Icr
NGvR6+kyqLHDcmM8TeBKkuDSBF5tp0Cv+UAqasVabN8AmlIA34YSuV2LqMdqn2X8OIUDwXYCoPub
stQLtnQUPoWAtyPCwQ5yTeTnqdgB/a8Lsp4W+sSua67c8imuByOYYeGEGQAs4VrU1iq7Gxh0Fbfe
RmKugc0xqIO2oanmu2ba8f5WZl9C9dgkf6quX7jW9/wYkh6WRm1UCWBm8SKUn4Ram2K3aQkS6AaA
IMSiQE6j2ZXL4UK56+5qmMLF1USI8mNEqfchEVhEYrHnFcN7RDEFyUVVAkFjA937u/24b8XAfCnA
owEAPa8q50E4ZJC6vQ09AIHBB06PlEJCnBmaQ/KJzEJCqocUtqkdFALRneAn7V/2++U3zDx30oa5
ohVw1TFufIjJh/7YKaqBOIHxHa5urN/3LN09X2hKQLIaiZQyh13kTcyOSgzcHwqcxJsuShJh7KI3
qvZQovWAUQVLEIBCrJ/GBthulBME9c1PBj33HgG8LwvALyeMTVwKzuE6jGsVql5iQoH1VonEAjgI
hOtDs+/lc5xNOs9yxM/doD6FynuRAM4pb5nxNQlfasDu0UYum5WAbLlHqzj2YgIKDqOG5G+BtXmm
WGudQiTg+/zoxFWnNj2GQqL3k/cnjkhO1xqX4sZ7OSadT4ZKIG4fCN2+W8ZW40J4FISpvn9EVSHx
NmiyBKiyhU5ak0ZZ8Om3MPSHUfyy3izTa3m2VeJyyh9wvxyeJAf5f0g7j+a4sWBZ/yJEwJstgPaG
vilyg6DEJrz3+PX3g17cuFRPB3vxZjGjkIY6wMExVVmZWVvF1XZIYpapM63GZXx/TNbhG9xDvE6F
G8tB+rvGL8YnKcP7lcaI7IPLNqiGF3iZV/TmsSdK1qWFRKQcUucetBeSAJjuuxSmouhJeGIW3K2T
SHaQxku1LwlmJxf3HlRCDUw4JA/5uw5xqRo+q/iOeMzLP6zpALcmFM5cmw58rrYLnTz4qrIZYoT1
1pNuEp0vuvIowTIq1oUH/Tp5wOHZCSBizfeAX9XrRJoLkgf8YG2Pnys1kiNz2InJQkhEO+VvFGG/
5zSR1aFviMl+gqHdwwYNK30t1dHasJZe4Nt1LuxiaiNSUR/K5FHtPKcWT1zczhh9aH3oBPoySby1
pwz7pEXBpibkScldm+q/20Z3rLhyTGHcyMlBiY6aWEC5fyRvjk36RvhwJKgULwo4THlfuILyp6rV
xZhITgtPWuHyJ2hw8pKZyXjwdOFr1apo3ytTY6QnpcOfQwgX09C6hHVwDh7S0oBYXLxmcMMhEtMq
TN22bcSF+DHqrZ0If2rxYWwpiqytZRsewuJeKEGSgcTDGcAl/EkJxnPpT1wuUN1N7VrQb8lZ/3pW
/mcRkdhRv0fMpP4FK7/lWromdEUy6tFewg/O15eWjpVIn64pV+gJGZbx0IfmczREbloPGwyOt6I0
LlTzq6/euWvDyRalllrCgRDALyRUIYLd0MVImMlPWSOtRm+jG+dayteeCWCePhBMRqQbWetawiP3
5Ah87qfLXqRWDCucnywM1ZbVM7VrbisYvnaYg1KLBnRNarKEyXOQUxskn5Nqd4Lh9gD5kUAZqxO/
hBpMR30ooIapxeQUvm+PvxMrgg8+OUrYbqNAA4UIlrBLm5idcUsjdw0wwQyEag82GARplxldnbd+
FOtSjqx+cBWMhp/o/OjQRMxwoPzvjW1B+3PL5RjcCcty3TrBqln2jnfjfLqScnDlAxfMJsQGuey/
x6Ex6HmVyOg7I+sFEAqlVHqzC8oVEAQ3QRABzIA0GVLGv2MUpSkLSp/EezHa5Nm61u3QWqjDVowW
wHrwo5n3n29BLKT+G4v+M+bFtVuKQ2FZUcRUNpMdidWj34YO7KEkEm0/lxaBWe2bp9JaxOUpz07J
pLneYLfZSfDavVJqp0E+dWW5LNJ8WyYWEonO7UcY0yF4NIKLwnzhVEi12vHrlyBpdlG9IjfXW3Uj
U5PNK90G9wMtjpbW0NvmlNjBs44ggMEC1f+dWqgSyQgqhRzWaeTBMVvLDYsHSz2Y7aHzaZ4jMJRn
IMKAmpE5qfqr0c6grxbEgaleHHrE1GVU2bk2OPOx2yH8kLrOiUJ4BDxm4nNK6h+iP9rCeKbKKWXi
QmRTWNMs5eFwikyon+c54AujbO0NZFjA7WlMRimZ92hTgYHr8WFADNKptZPDkFN6a63USBnLhzD9
GMuXVoQHgSpokCjLqcsxRp1nyKc5O8xV3SmYOxN2eI6V9/wkIvIoi8lI9T9iS407DTddND1XOQT+
fHQnnjsSV2EI4Uv4xeVk6pbdokYz9RbwOV7nA59TysDIFw1MibxYKebgmuQ0ev/bI5yMluVZzyfb
MgI7Lj95skr60+e/vSRbV3p0Z4Wmk6IVasSzBa9enoplwxmMN+FWCKBZlLnTmyuZwhb1HTKYNPEW
ajIBasprOfwaVd5jzp6S0ZkPnSL9GkxtKdWU4zt0ZB3hk9/bqq8hqEBFppkrj15swG66uMrJFQ1Y
uLG4JNHfjlZkq58Z7LsevsZ0gD/qUtRRynffV3ZqY3fZh5lqTjX2bpLSlFZ2rDpfdPp7X2HOPiRu
1xyqSV+2gAM1LBp/Sty6aZYDRQs9ebeYs0CBuAFjLavOFtqrQlno/blOX/SsWMnWe+Xt2RQEjK7c
pGu9equmgpwMo7JM02wN/l8vTo6ZHsnSiQIWcSCvQnHFQkz6B9VIKOjV9DOaln3zWqQdFPb3NlRP
aTu5msRH6B88RURs8YE5FzrHP4EkLGW13lqpiH7PAyN84EENTuuiCZ1ixihzkeXaOuBbOVGHKt/L
PpGFGK7m4eYrdkD80K+15Hcl18iJJFdtDHekjMy36Gpu5vgD1M6J4TiHRu0mLd5mw4qUW5se6u6M
wNrMksWgpQvJ/5WJ0naeHzF4hUSRBOh4klXAb6QF9FvlNYQNP1D8qsIDNWtb4U5S+3bp94TQYuc0
wUmoh6XjURAeeBwhSlCLsryN99S3bkBixpyyXl7D0Lc4RRWauvNv/vzbNdyjxG+0GiB/3t4W3OD5
/OGgmhDDhu1HVR0kfZGJMlwhilNkoZNg2POUGTJilHA3RYuh3o7R+lB1ZKVBuQjid7V797Iakcmb
Yb3kVepmxsf8s1WLzi+FL27WS99U7cp6T6LRySXEa/0ZOfUQa3ZDnDcY/lKLHywknQG66wqMxjrq
xUM5Zgu/18D+gc/UczMe8K12Ww4JcNK0fq8jruHAGYR8kfkFeW6zjzIDfESDFs9ZLJ4VDWf+8jdY
+YRgtdqCsW8KZvjny+LvVfufaVVIEXFIpb/rZcpUVFmn07XeOGYGmHU4trZXIhUIXtOxWTWCZ0/W
b7+VdzI0CeKz2PYSa3K47GxxFguKp0Y4ZCaF0GWhdK6aW4dRhcjb1Mu4kBdJ+xXE2QbgcpBIaOi2
ENX2HJ8MtbKXZ7+iqbFjCw2lrXZOGP4ughRSwGAjNwqnZaVu/PhYsy0rr1722UfVCFutwq+THc3h
n1X39DPbEOv21O5m695WFU9BItuspF1zGrGjOLRPtI4WwCpWSv8wEuHXBmwy/9kawHfDcE16yuvK
o7oSETcrhrdKqtItCbkTaGE/T7c04wn/mW6SLxYx2C6l7X9XsZdZTWcKGhnRilOTMNGxXqMlmkSb
7OSk0pPZvmUEd42qz+IAm8KNEP6jNePr33ZOIAdGUfmacFBZpQ130wCtrR9+i6rvBuaMQCCLavaJ
YlG63Znm1vpQLDjgUr6MmLroLdHeUnjeiIJC6rhcJE79q25YJNE6QqKVUmfQNHgb6v2N2Zpn43K2
IEjC2VRVQqfL2UpiKa0Kb2bGGS/c4TI7EfA1gH0S1E8QaImgoAQBGv087jWsk+FoFwILTaFdwkUA
VaiiN9aWiv/R3JNm7iH1aG5oTnFP59ft+utrd8tx6Qp6iE8mwOpfkjpO2P9+oqQEcJY6FX1X+MHt
TqGSQgMMA69Y/fxq1yQQ/4x0AW4XVon0q0mzfY/yVtqUD8JHc0LXVT8kvwlNVP00yzRvdry4tu4t
6MAmX5OS8yWje0iiKeh6cXzWsFil/aRK+yYc4VaNvV8Zq8XLx5bG0ZvPn1/2Gv6gfh91fqpvK1/L
a7zRREY9Ve5pttrDl2eDPBmPJ74jNlY/jycpf52z/7NiWa6UnE2MSC9R8qn0xUkeNP1omk8xsjlt
9BTbVEjgUpGSRqvsIpFuCJ5bGpM9GcGfAGKVHlhunh/LQV81xLGKIjg+1+5MfSwlg96MyGjk4DH3
/X0haetIKZdSh5LT4m6T4WJNdk0IbHFAD2rvBMqnDMVLK/VXcUoerSTfhxGWumV2b6TV51wxVASy
y6rdDsJAhxlTUJZZVKPC9Jd6elS8g1K+jcUuSPtFQjfJWBRs0yo3Y0+/HPEk4ZlREYbI2CmMOFh4
iDAzsdyUKOZbJX4d25fUOgaB26FIlnxA/xCGLgK0XV1hq4B7RT+r4CudKB0l9TSNznxlT/qdZiWf
WvncG8qqrSgzCZzQRZodCGkXFVLutLvLUmOl+fFeA9mLDPiR3dIclHUTW3ueO22/eijvIgJqf8oQ
qRD75Sj6RP1AZDPGxUJoamwqJjuzdMcgBB4VUqLwIQuAG3RiB8Fbp9ZwVzYf5sw3ruyuRuAAtWz+
YUseAUnPlBUQ0g7EUSEGP2pOVt28eGUJ7St3tRmgyD+6RlsqmunUxAiJHy6rCmNUEn/i0Jl1aR6k
9EiEmxG6o5Nl/+8FkKT0cYzKxcxRUF8SFV2/5m9i2FxK8loG/UudZAuESTojzmzl4U8ue0tTEZ6r
Sj2ocw9bJOQlLNX+WQyAzLdpcD+FiL/2fYXAe2X5H718yL19kDiGd6dvG/HoBw+DdzdZd8y4Lffv
rdJhVhQ4KWFRonDlQ4iZ16gMWTxqH3rLwGbwBUWGmn6QCzJ3ITFWm2AqVL//VmLz0YdiGHijPeaL
vzja3I+U2yPJhf18k4fdO/77pMAHlQhHiN5IJZPhqGrv8w9F+lmAZEwwCuUOrfaYp0vaRTkU8UNE
woMyLRNrZF4yyAOqHZaIU7BIqM3XuPztYxlQee9x9CpMu3DYK8oTNdJehcGjUS+DfrRT+YG0T+26
+VCq7aA8KeHjND0JY70KfQMedEPv+mQTjsU9+Y/Ml0uDLZ5PkzottKhAeRsufVpetuqw6cs/abls
QYKFNv0MtC+qO610qEvQPK7FvH+YayN1AJFSFxYZ1YTC9Nw5ARxNVoNcreRPccheshbLZwNaY51s
xHQjRuE6i6xfRhqdYkA7niMCWPPY3ngz+CMXb76qi8xN5RUhuFg/YlsCwm8Oq9ln0Kf1q+otQHld
CjVJiE1Aoc95dByegh5pHZAPmihWUMrBpDtNujAJ7iEthm6Fm0Tufxjam2pRnEA2rVAXKsZzDbQ0
1JCg7qScPBgmY212hy7kI6wEAEE5bB7mhGk+wkq9286yR90SbRkYr+8KN0kUp55GrAIMJitadlFu
NyFnVmiCPNUrA2S1gZlJhq/XCKtQu3fsjWowXTZul4JrbYMUev94Fvq1RwBncQLRYdVFZ+KOLWVR
GRd/kuI60Z04kmxsDMq4xp9RW+pF4Y6iaRvWHyvxHJ02vH0GYKEtICQv9RZD4aRYx2lAvrfpJ4Qp
L1AaOum+HVLqzWQbGiertYGNngqnqviVSusxWXgC9a030f8iEW0EfL2KVVm9jB5njrntumMnOOU0
4jLxpka7TnLCQgMFwJQzqDaldJJWU/uR+LIty/tFQa651IfCTjoV3Dh2AipDkd+sNQpDqRnvclQP
flRvhwxYhtQwq1+NJsCCYThSpJ8/CMfKxAHtMcOjWqwHQ1mGcr6QSc+6jeQ3dsT2mulWY+PZCRCq
XM/Yy1HKUugMxyrP7JLjbFRFOyI8bR4H7TErx+M0SzoRZTRx6+o62HnpAf0goEtaDtePVJkW6mvS
AV8IX6FB4tPYmtn9GXzZKeR8G2q7Kn1TjYdoovMvaVtuPXm9shAJ9OvJR9p2GMS5KOoPUCrASBJc
a3jKyEpdFvWY7SJzI4oHaSwPVg38XSJbYhLTgBA2dPATi+QvSJI1hipxu2w6y2UjJBxm/J11fzDl
d00/z+wNo4LO5mExMgHfRksv/YrUbFMJ22QsYAj7u86IHbPc1Sp9ULiphtRYasldNbT7RsHxo0+R
OdKUxg5kuMjl5KriuAgz4JM4W4+mvEuo7OIoVBvyLK/O4noh1eaqLftdj864iYXnWdqZG1gK+0e/
sBZdpyBJkdb4DtgSF77VRW8S5YlcjJ3cOEc9vO/E2ProKkPFgwPdBX9Sc+nF1WKeXlOuN731PO8C
U1JXUpHa1UMUKcuqkd1eC7D7cumLvCq1s66fLala6uKfcuRWoTwFWdOfiOl7GYLLaajuqZWXj35P
qeRFTF9MgYwElnkxFnbf4rzCuhRKXEgwmlCjwNX8r6RB4du+hsO9gpp26B6D6Vn337nrx7x2Ov1N
0+8n7ytjfYnVkz6cO6GCKuOIyWEMl2L8LA6BLcr3gU5hIFi0uGBks/yH36SkALwUc2tU0dkIA2wX
2GLtfW3W3GnBg9iTNgYyHPRyOer5IYZg1pFNlo1xktJ6NdXYwKSNm8IvzboR/jgKJuuzFF7zFhgU
HxMAsqTnttCQr1ovCOTr5GR6x97vt7A9nVmga3AkW1OxMjh46d0ReHeCEW9E4RX7sCBwRCgYYsPX
b9Z9smqT1QByRhzgN64F8VxrxkUuPSc1EF5Feuq/VnDlp7Hbj839iEmvisFWlJYLQX0KcdPycI3p
VOz4OL8DCEiNLFGTg2nUY+4yiDj5WNSI0GLUnS1NT431pUsvgnLMBgk/qXGXDeXGT2q7UL/U6WXC
+ILTv8dtyYBy0SBg8fuMHn+1CpkaKZVfvtAQfehg4YHBU3cEC3e8EpK7/5nNIdG7kSzFaZ1MyzID
NcGKKE3g3mu2SWDQl18gvx28hQhhlaXhEImDF14YKg6Iib+TE2nZYT+kjtkT8hL+3z7CeoprJkb8
B4qoxpFtdnfJePLHZ9FHpejtKiwPhwogb9wSWLS1iMvH/NXRY6j2bFqEy1LGXQ59eAifG/WQJJNj
KJyJWmGXUoTk67FM3WrYZdHwmpmgvplj8rNT81T1g8sZT6bNm3gjPRW5UePueTIEW4xbzl/QeT/Z
eqn56KUtVvF+Zu3LQHakqFlkTfqV1vpx5EFlcNxoNkhKJBwn2dIUxiT2VDzlmxE+ZUKQUEYgOSkF
Ys5hJRAOTSu/q57lpkXzHBSlHcvvYXLKOBRkpaX7oMVGoD/1aw9p1C6pAMbC2VJZ5lZMDRkTnX5C
LSi5aCXxdwYOyrqTknuupjX3eWYtTam0JQFHFXZFHv0xG7beG6mtQ+1q002J06fxc8kNIgv9psli
R1UEHImOFc+dGuuuvK83VX5MlaPprSOgV4IJ0BjtrI6vSbkP5LXRPIZEKVWO5AF1vAQ8Y+qe3cFw
DcbBETWqTdamic5+GVNCOtfenzQrHKqeyyjAabw0t1FhblE+LYa8WBLZylP55stYy43FR9SES0HW
nFL37vtGW+sBH5x6ezlVi9iA57Vpq40ybYZscrSY8hp1d4ErQoBiGYjccXpMb/u9pd+rcrWY6uSg
bYHSZaoYmELlhrESawlEHnxOztxsGJdQF1emKDhTT8plCSf1CUKpPYwYQCkLidQ4qKGzyH70oiv3
iVfvK2xd/NB3uxb/IMqdflC4RgC/pjl1Sn6UTGthpdSyTPVB0bptQVpB3LNoZcGptWQ5GLCrT6KM
I1etUH9plk0tO62KvZPm49KmuqVvvYiftRvLn144bVShejE5gAZo+E3X7ZLuowKdb5gV0ViD9YS2
wmnaWXeZAY0gEOsF/crA3WI3DUXX9pPJVidcv8xgQRiwFCJ9IVl42HQYUXnnpiIhTEY2MpLHSiKH
pJ5jrEcm3uvUhdyriw57maxTFulsT2Taptpj1yLEr+ZU2fJYbqZW2OYFvmnZRE45LOuIJm2Ssg1N
4VC30VGclJ2ofNKS3hXw1OoUkyz1aRjeg/Z3pSMnVYmPWqwok2C2AQqnV1Q9OmeL2e5FeseXud02
oAXlQ9vwgGgu2h3RfOBzv3jPln6MxdcAb73QW4aJtSiNT2V44wqL8Orqa9/R1XMIsQijLjwfVuhP
1S9FTO+qpP/CnuSYiCm+H1GwClp/0bZOxrkerOr0gN7OjKixBAGVus8OXL9Ucncyfgn8Vb2/SqMO
D4M/qcq5azxm+rHJfif5K3rESDh7cN0U7zxRuPHjO+5AqwzIEHF7GD1Xncrl5JG3EhjThtc5Nnmw
8gw9tCX0WhKVbKPQdqFBPmR5TkvLBNvQhJdBirYREt6JDtRM/HKSq6UvmIvUEyh+LJMBIsMUOyJn
Hq+CG4mbafEyDRM3JLzPAbtjeOnBIDs4chKyPeW+G3Pb606QfKamAo+FSzA6ZxUJwbRLk5c4PwjS
e0eE5us6zmQeBdJh4+fmZsRWMMfJSzt53bAyK7dpf8/Eaijqs6uLBfO5/53DAZyNJ1NYgE+T4jux
kYCkQyeF6xTIyWYmtpTTeRKEhUxgLE47RTDZ8ZkdIf/KR/zTKsm1Um3hlVAwEWBZwtnX4Iun0Bi2
ClZOfsW2aUQ7ecNy8kE/WE+dhY+VXbgtskUgFvm10B2MstTZttIZooVxH+NlZizkYBlovwfNIqax
nOGX/1htmj0lOOVXPWYUUL5k9d1kUarjRpNPMfsVJNT25Aez+hOAEeBJ4IHldFKxcLpgMyU7hZSq
5P6tY9I8f2kIvp1XT4O3znyfqpHiDLV3nDLVjdRjNRyaAeefUz3gXdWrr036WqEBpAKlajJej/lK
8hDDyeYCq1A3JNf3cU0z6ncLindR1y8z3mMNum83vIMcKLxUzCSFrpEg3RF/q6TNHsGF1mpQ+oxl
IloLExcPDac6ybgfgievxgLc+Bp1/sN1lGGvNTGm77UIH9/G7BQLoEJkTw1kqTw7i2QKnkFPJjHa
hh8KmxZTNTsGwA5VGuvUHI0NnoWEOnlLSFljbH+KPFL+1HTMQibIS+0CB06hZXqQ+DA/IGSDdqz8
c2Pcl+lD02RUmnDoyn9NypNgnRWAq+bZE3Ky9dM4kQomj0JJBz4OODhbmvfheU+1eqjijRwDJ53y
/HX+v73j2H+q1Gwr7wYofIU7he/srCARDUB044I7FQ5lClSTs9+NlaSek3rFHUnhUk0fuUzmGtjP
YOI1SBgpEDgivRHRKVxAwmQShh+OZrjv4+2kfPnYNPer0WKD3aIaX/MAgST1f0NdYMKK0ZrgaQzV
dhOYgLIRDBy8qalG+l2BD1wfHxi7ZXWTpTiifjeEFSHxmTOv6KPN7I4yFk6HV8n/3xRccCfyQhjw
u4OcmatviKGU6sms1lJ1nohZfx7pGlsSpjWsBIzRcYr/iyR/Q4qFyhT70kRxOIoHyN7I/f66oDQY
Am3J7+dqN4xJwD+lOHeK4eCmA+fmRo3zKi9m7l2FTQiYJFzrf/HqRNV9+Pb+9GxkNp3IaNuzpGcd
KIT6TI82mkfQG+YzWN1C5695FKrfx72YaL/SqRGJQ7w31SVOEWa6jfXXUIXR7eYJdnbu8CSpCzbZ
Q0/pDgZjdlDlI66+egbbAq83N1G2Mgd0SDOt31zuhOlkAljFhb9Q7eJZ2UWrn7/Yte3x/ZEvSjSm
mgbDMIz/a9zG8oC0Czh6U0B2bd8jlDNnvzaKpJf7EJKZqAIJU5qpt4H/kuJ5M3YPLAYGI1xQwMN+
frNrKgy+hiVb1BdMBaLmv6sgqiZRFgy+hl6efG/fdyanZ7bEEQADRGU4DH1BcvfWdmRwwennwa+W
TL4PfsGJwrzN68PSRHobPijBx/8jByuF+2xScMWBgbem8FaPq1a/79QVUtwOC01sW2AWQ+Xnj28T
+q+VAeduPlhVYNIjKhdF01HWSNn54vv4K4e2O5NgbCu1hQ/ocvAoknekZD9Pw182wWUdR+UwgEes
QGC9tEGUqqmcmtSKHiGsG8VBfFD0TcsvCbCUvYVbxrQpp02+7rWt+Wi+RotcsbGD7VwuWdB1rjOK
Mgezf468Z01dnwSCvKUGe/INylAMa1C4C2Ce+o7wqFDFcNQ/cUzlz/HfAmE2RV20w65OzA1nKqyk
fj/0i+qWy9Jf3/sfXvKSDuzJdVMHIhJQzT79okVn4Gw20XL1mBj2n8WWPt2foWh/3qpHX3OGpycX
1vgQOVTKbxdMjmpQzQFBcLQX/A8vOyEw8OAkmeFpxCW/rBqonkfkRiKoyGx+gp4MFRRV+lJ4vun+
cE0sgjxRpC4Jw3P26/93s01tkA2QxTArpBSTreazPz10BsCYjalnaT1k/o1b7W//k/9M+7chL96/
5MbX+ygKH/thEX+ER/UrP0K0EIN1/iL722JyB+1ujHZeTTiKkd4ecwrLIo2xp+0+3oT1upJXyqmD
LmeXT09z0E1AB+4t9FspewHq9dQV8IDvcezeaCR27djlHJRpJY+BDM2S/50u8mgJU6k83Y/+AyiN
3sLP3Xb+100XSWU+5f4zS5BSNJTpuHJcnrte06mylUU+mVrmKAXZ4KoGcSwlf2UG92b6nJsZ68Nf
RUDlcZmBa2PVKjwIrbJMpye/TCnL7atko07QZptfRQ8cAZFEvLcybQNRxzXp2kRuoQmoViBQR4Xd
EWcx9RgR/XycXLtDKERbJjSbWVF+8cWTOkLlVcpwl4qdoK/qUrADgplmOwSm21qr6ZZ5zdVlDb9f
wn5S1nT98jtphSwPGbDPfiBiNFg6M/8Q5QdyXLK0xbyvYE6It1Tl18dF4wynVtIpcF5EEjJqi5bq
c7ZH11R025KCX8sZBl0S+7a5vcesm/Bummxdm2Da2iIm52Xnm/PfZRnLal80aVzNhnGz4Wl2rFJx
FxTtljt0jE50SlEw/7YoCwjSgzV9dN2LhfwD+v4YvI9r/Zbs/CoHF0MbQgZNJaK8PFfGDjGJVprF
Pgz87QTtV+HSCtvCgYizCUNpS51t5t5ZcIwQwzSSQi6Gd4LluXUaO5JnzbX4Pnz+eSX+NV673FZ4
huB3g8kSuqeLDaxLpWc0iNX3gSBttKrcaP1JD5kW8rSwfNfk8S634p0wWI5I9aKPZmYrBREo+v4L
aqkdko6dXyrrVAk2gaTAAuKwNK1lB4glyZtSzL/IiqRJWUVEh4Mk7bBudnQ52SYZ7S3sqfbpB/IF
0+3ggV0LBa4R1J6y9CtAI6GMQBcZlFncS4vtGFvbyPvSKdi2GnWtpl3uqnjAR7bZC5m4VOJqh8f1
xzDO5mQ9RHYB6YSXFK7iw2vtZmFiMO4rEF7/Zk+Ra0chZrO4Ns1dV2Em/rvmjC6UwiDNoj3eK4Nx
FqMVEahVnW9aNVwNCL+PdBGTmdhijVYTRPseAze6b1CQlfwTFF2ckeiXA28dqpBPJs8leWO5XDmE
v498kYQGoaanTVlley/ZUkKeUeFwMfY3gs6rEcH3Yeap/pZ9WWqihYmmBPNUhrBeEOytZ6mFhE50
AHENsoRmraYLrXaBB8sEtV3ll2L9MRIzTR79NGDq/vzq10j035/p4iSri1HqSsPP9sKUu2Es7skJ
Pf0Ug0kiRNqVNz0ErkW53we8yGisAbQoacJkX+b3ORTG0dh72V1OrlvBI6Gdh+B26e+ov3EiXD2y
v41rXQAbqaBJbT7boUbRiwlrplA1NwwovcXWSiipFooU1mjY0Rc3bsWrSff3kS9ObQhUhepPUrqX
ynVNV4zIACJeC95L090rxrOEQcbsgWaifEYYQssH/OcS78bim5fwfw7E/9vGfxld39Zebo0KxLQo
m92qIaUIxWrwH6buxka6cVhcRgBkEoU0jUq8n7G98aXV7nkzPF1vpqvXL55v73NxLIVKKjClODPk
8DTLDsXDU2SsIaOr9Rfbq2zk3TScZz5Bar0YGAoZEaWwyFhG2puil7aApv7nnXT1cv72RBfHl+ZL
go6lKxazYeqWq37cwgeG/1sVx5lh7kkvP493NYfVFcXk/jWxi1AuVnQTCLLVVx70TYR4wCh00lk+
lu6e5r4LeIa7W1Dd9S30bcCLhTy1lZRZuVreBcZL2X8YxiPVxwYd3lNGpSwWXkzrxq5V5kn7z7L9
NuTFPW41Elggxkl7tHQ9oHNuFLah/ikl83WCCz0TAnVaK/X+oeqbY5JKT31U7I2gAGcPkVdvaI+x
DnDXq7R6qwTFZuzyO6miT8/4nkvVGk4va3PmjYReusk8YaOlH2IZvIYpbGHIWk236ppb/Oi/qfx/
XouASeGfOT65iJTxiM2tkHYQz7TecaDPL5bvGwAmG0M6gQ6qk+jc30ur1Rs9QbdbGjS3TLJ9at5+
XkFXEVH6I+I5ohAiwdT+90JqYx/3jUKCONo7c7NZe7Naqe7CXgT2k/t5Y7B5R/73nY05GKM/tnLZ
LzP0lHISspabxjv4aJpUadNpBzr1WD7UIbv5sqStPtxXyXFq3/Nhf2P4eTf8Z3hyBZI5XtVQL961
D7xKTk093JeLWqKlRHeo4aHjFFx2K6j+dIZ0fx7x6ln4fwNqF9sT7/XUpP4S7tFcZNS3iq1uvfjy
/W0f3Kt3uEm/DE0kkRT1i32ZppqWBAqr6eSCpFrH8/28bJ7c9e0+zPPC/M8sfhvqYj82bexB2VBo
/bw7vNfO8yZddfb5Xt682m/OerQ/1dT+vAXcXp1JkwQDZyu4an+Z/9/urlSUtHxSpHAWMMJDXDCV
vSivhnyGS37+aFdVBDTU+d+xLg/VUYO0SIO3Ec3mLrV/hcdfd7+Xvr06A8PtsUqnyzUt5Nfremds
TutbbUuv3iFQuQ0QQGjV6sWXJKdsZmic7obFUfRTFzMBWAqqhwWJG/YYjAy33vfarqSBLduSMTE9
ufigua8ZIc5hwV7BBHfgpMv1zq4lGloNsEAQenvABAQMPemtgc9wXKBPfsj6vy0NdalbRH2/FN1o
xKUQoooXFjABzph9V/Rsu/Ftrl0G33nuFzdsnogRKBB6hcr9dVB+wQaxl2fapMmbs7ixHZsmdk/x
3dxXPljdAITkeR4uF74FEi8bOG4BDc3z+H0NxkWOPhmO/W6uV2zoFP0YO/crm7bcDh1svcWNAa+t
+VlLixUUtnWqebEShCmxsqyJSbuyA0IqAOgxWAlQytsbK+Dqrf59pIsVIFGXM6DpMRI9uwzarsL1
QgwKKZE66aeka7bfLn/+klczoe9jXtx/rRlWTauY/0PaeS63rWxt+opYhRz+AmAmJVEWZYt/ULIl
gcg5Xv08rW9mtkyzxKqZ41N19tm2hdS9eoU34BbF4jq7xig0txHukH9bD7RlwYkWIFuA0fMbfyjI
ZAazzo17UK6ylExqWrQiaLojWf/3NwXqqNkmIMldiq+umixAm5mILp2BfjB/V3gL+B8BOI1H8CLG
pz5TF0Ye/VNhiARHsrdwCIJDN0u7R0pHQamj2RuaPXIIJWQCxof+KZPxuGV0nveggqyDGQvGPF8V
JQWdv2CiPInDrMu8c2xh955B5h0wkp3qg02/OOekZGY1Zzo3m/g6iCf00JV6RHQFY6/NP7QMJBXA
z7qyNsbs/X9T3gX/ochgXoXv4nnMJkKLYXDUPHiqe21NReJGAPeV4DjDJTRsDzTJsuqgD8sBwDIn
Vewf0gVIFEl6rYtnQMkFaGq9PuMlcRZgbZJsoi9yUefpnXdU5xBbud9kAq0G44C/I96OVKIJ1B/S
dnQsgO1RX8wnJZtn6juqeQ6HtVMIPQoxIshGL9XmcrWl0TvYzNSGPfJkKGneNywRbsOsaa6Y9TKD
lVemyQrsW4QebLChgy3I13T68CcQktklaJA0NIHWC1qiq0AoiFG8rfODP74p2LOmnQOqe6ZPixYF
4aqptn39p8NCwChlyCAPsY9Lmq67sxBoNITFQDm0yjQ3+BD4NaXKS2dgmNf/MWfRKuX3VaPGhewD
QJETSidzKMR0NYOdOkHxHYcKvHYw97tDELR3GQiSgGBrMWQcmXGpCIhC0abPgYYIoFXgT7hd+uY2
7vdtfep71Wv7rRA5oB+dYnT8mPnO7AdLNsCmUJ/n2lMy/oyLh0zYCla9YwIcEe/dmvYZMGkRiMUr
O9d7EIozqcQR4GMMJcxCpa0B3rKGCG3UaBllWP7BtxHC8RZ2F+OSb2wgQweyIlD52fninD6qrCZJ
0Av54Fk9eCWYElZzLzBy7WHKY/j/bBw0TumIOrny7hsPAZiiVlqftRWEtqgGBwGsBx8OgXqcPQ8S
PWtUSIuDZFGu1ae435ylEz58XoYgezrRUSw/nVUAbFrCI0Nla4bDvDZ+zOA4z+RjhHJ+Xk7zKO7p
iUmi9szbcWPPpHVrVY6gXAi9+f7QwloQ+0bgE8vIcMT42w7MBbtPmEgzhNGLg2+r0J+HbaHDj+YP
CCvZvvkQ/xemGtYhhXmGLoRDIptM7HR8iNgpIY09P28eYOEaeKWe51IBdFiDQGvjIOZqGEGFcP0N
q1rwM7Jgo9ZHSow6e68tH21BNo1xqJpDyXXERmE7zrjQpOFiSYeXR4wygVAoyo0gCnbLHsULhH6Q
aBOsZb4rzsKS8E9BrRACksL+ZGeeFWkOh0l8BuUg9nyZHsEtBdlHRIA6I/oq2FhafQQ/BgtEHPRq
Y3l0CACmCy24DkNIgSFPB9i7neFm9exBKYWuSrEm4EhwXVkoEH/vIQqwtoTkKY6YvUwCAWDCZJ3z
VH4vIN4fSgQDQNNWvVF4QmE5nI7c6iw9H0HZLcvZ5A5nHzli+4dAXzCDpR+VQb3IzJMNVn5sFVQ8
jRcJZH6Tety1UO4TPBS/3VPmPynmg7DjS0fsdsDZdz0Y1FMTJYIfHrA9oxlSG23oSdEz1uVEiLPb
KmC28NEKew/VmpkvVkbMWgTrMXuJ2RgmhKe02A/AoVWEuPv0VAC2UjrTw9UFp1D8RZvARbCQLzML
lR0YYhzBX4D6j+g7UGmU06njjENikTfAuxIvHhM9MJ2C+TLB6TAgC8sopSu0A6G0ba3io9FOPgYJ
9ELxlJ4BvCmTNWLt+aYHOQcH3ugkZKI9pdQXdAjZvJ0e8PdJgqrBVWa1Nxm4cKUol3EJvgWdGcQ6
RxBs9GZKDWznpuHHmLDHPp+spA22yTgygnRczRABwJsBRn1TpNtJ7ucsPMnHzqKY00Hxa8NtByB3
pe4ZwVIYFA7xRg/URUE4qC3SBmnFb7CtzebZwrt3onMJmoBeUMwF2d5aguI0CLcxdy0AbGq5lOuP
EA0fFBPqGkRkiGiHPyfII7emRJxkwbMNZxwpryJ4DfIIyi65ZobaOewZ4AlMT4UfGJyd8xMyHVb/
PvoLOfqI2KjD2K5LcBp1Ce4lU/bsPKPf5EhrA+vLo3Khn4v5aOP5CkOxfpCh/0vmsbcMPIBsj65S
ByWE5LvRWEGxsSpD7EqNk/CWxtmSaFiIBczLDZJcvKmQYZx/RpELiwkBZkJRGsq1J/A1erRB2aaL
3kPca3Eqn/E5MIOkDl/QKfTOjzXEOJu1cWpHe9HI9zkIY6Y5GWa2bBzIDWckIsDgYo5dYWF96s13
oSJdZ6Vbs/JrpHNQ7hB3GHMOZ725As8wyEwIg+yxkA+w1RxSeEv5KMG1MoEQBKKWtZMiYwfUQ7PW
aD4KsB+vOuki9HFQF2Cf08SKVfR1hNiASssJxgG9Ex10s0gJGElNmsgVecvVUqY4Y7hNyKvBI5Z4
GtfqsUIC5RwWCwYISfwu3ouV4ODM1SEHUuFEsbVIQAAq6aL2D0UlnVKGV2e0GKPIgy8sjh5BziNC
6XruJtOj0gnSjAIhziyOQ/RMahafxngbls9lna8Je6o9LCgbP1H7xLKhhYHxUePZ7Y80W/FqkSGR
NsQPcTti7YkICQqvsMOlqULpcGzk0hCidXGMyIXSia0veEA9hlQABaMA+t0cy+AotL9laHxE7ayo
d4GxatIlIYBEOq0OLF5jMDGDfReWgEKFKODcCFITaYX3waSKJtVFX0Z0KWFneI3BTyFiBEefnysS
Qb1Kl+cmP4plFWrVvakBDln3+xLyQ5wzacUo2zTSpd4eOefYasI/dUCnHFw7FSXDqz+TtI/KiX3t
GW/IiejTiQbU5CUc9K/neiEn82ncSI2QBhxiW2ADQLDDJSr4pCaeBegGBOWcp6Frhs2aE6WvnTSb
p3aL8oQr938S1Vi2JloSUIdqMuVY1R8s1vcsjT8XRwYxKjb2UrpXGBWOeNYEEotpzFZYYIB88XCE
Ie8F7ZqT2aym6L6a4WtDMppyrk3YOCkbG/UkoyGEca63ySvPhGtGkOvemByb1gfPr0KbeunJYlnl
NLlZauLgbh215yzjPGa7JgPsgvRQMOI7SSjDYQHvWHs9yjdRvZZTMPkV+WV6EOK4KdELqIYIVrKV
Q3XOFkn1I+OY4DgmmGszjC2H1+gNJZHCgOaorYX0gxbOz4PJVj0VzK5gJYmYSeis7OheUbQFkHrZ
7D0h9C8s5rvnIqcrrZkeNOqdCiVGYDTUI2FV7Mu2ewdzxG5v0X6JZg+x8T4O2VykCtTiBpSjbAxW
I2RCjMRUDCsaGI6CXZ97jQpGvop/mJTocp7srZxqhj+UaAuMT5D7RzMxTgJ0QcQc9F0OMaqqj5zj
InyYDXUZL2ccLAc3uAnplw2/1evKSif0o4LWkiU+d+CTnu7iaZGhR6OfkWGykUHi2I75UoQysYB7
fXDwIGMBwH0VGdg7LfFG6X8yqFcmBWxpgrNs+iCETODNQLbqUDUy+BHbc/gjyDGpjh+48ULbZ2ZI
1hqu83IUySy6nA4ojURPnoxph24LxMen6tjA56bkkXEJxhDwTse8gk+B/NmC2SU0ap/ckXbwAtJl
2G6DdjUxmD7fxcHmrC2ImTpiXP2DFsArd+PkQ0eJztLxdUT2pNrjXyxyYja0gH4zngyJzdaI0CvE
kYbELwdDbvb3BCUWYJec9yJeatRQXWp4KrSZtn8QXI06g6oQ3hFdIAWz/ku9XhDeXkS2afn5HKtE
FnjYb5CTjDIVHmq3Iz0DnEeUF5UhB2VMxp/xuB0GaGeGGybUQZK/qoIBjlxLA/7flJax6jbYqdSn
sEkfRRWiQswYRxi51gP5T082xq2KIK7b9oLoMWslt52qpTh2QRIYYwApUfQhREKcWfo6SiDgp68V
LLshyplm954Cqcs2B68VGUe7V0kvgzRYI/hAL6uVfrV6DUu1cChF2Duz7gWKcw03N4IIj5SU9W7f
69WaYhRW6p0owTnWoaGfC4S/hRFSc8CLQsQUIFUsR+p0CCnPOSIzI1ccyiMAs/SlsF5LehhMCDR1
iXAG+fKZV84Zg3avZQtMK6d5NEsgEB5tAo+oEFqtWSawGuviQzZZAWBIYqoiSLRjDC7NvCu135VZ
Lfg44gyM0iXeX352ahCHQuRoxhqXYBUQ34sgd1d3qYljV7mZIix3ITZr+1mpbDoCL2AgKhnzU2WJ
0hbc3ypjjU1Wtq/GTXJ+v9HpuNa0/drnuGh9Ky0ij3qexzssMVn3nKR0UDmXyFhT2dOlTXmeA2dE
G5Xw/v21P/WbL/tm/12bZtbfPRa+Kwcr8H6I90C6nfoxPaV7YnY151ht7m0w8o/28fwYv5U7Y5E+
VMtuOSzz++m9X1vbiKy3cTCo+f6urnd+BPZYQ7BOQdfr77s6F1GhzDB532nlM7Wir5zsjiiebTiw
Sd965d2ktCM3RAHd7uOVdgtBdK3Ry2eWFUkzMDC89D+Bwzu2sdEkAogdj5huKEe2eEx7hVOYrKpS
yhvPfM0sTzPJEBU0QnEr0C86ivpkFaY8ig5mPf+1+I1CyHJpujvHdQt39XFj3Kxe618i3Y8IiqIj
ffgpQ/+lX9qpYakN+I8/5fPtr2xtMqE0nn8/rdfv2sOj6f7ZmYfaI/Q7DzvLmbsHVEr67cc2cuWH
4eXW5PLagASNaA2OAZLE8Bv+/txD6J/r7Ay4Gfst2m7I+LP6e3Qms1pEkO8X16fIyz9LHukjHUtK
8GGXbcWp7Yqx7UfsBhHEVNCcldHyQ4ThOW9+jNW2reh5Jutp/HEG7gcvLk33g08/4E5lmFrMdmGB
5bvyWPkvTX5XxzT+EQD7RZEYJIt8UqBVLyHctCYMoGJZ6BHi/PuwXSrZoaQxhMad9UNmqxHoJRiv
s/T/ZZJmfnm+i3DiF4mQv2mjXUtxXT7TJeDwIluhwqayQW/IvYkruIZe4OORFwH2w6rmYr9qsxyG
eDUidog4ac3sQZhZGhSSNz7dtWnI1+tcdPnlpKorGxnJXWjm27yvV3pzwDRtFZC/BWa6aNJ0lac/
Wv5VP5urSbaU8m1Ry3cl1E2rzLbSGLtmxx9uE2/WUKWdoQq10qmqda+l6oil/EFtFDjw2SLTpUPb
QV7EcSBILLctgj0iOO7AyW9O8arNJFf8+zBSzk46LBQTzYGhv+O5YehBgsp+ff/414KSJQEtlCSI
OKCP/t4mkl7VYL2ybAeXts2wofP6+C7ixKS4TubyuPz+clcjksXUSYY3imbSpXOK0dQB4pbG+AQo
O56v8+XjspjvGD6vfhxILtzD99e7GvVtQ1IIBXhfQHX4+/nqOg8qqev+x/SKFkHUb1DAiLRjPlDQ
ULhT7RH9hV8tmF8hV3vjDj6nRJeh4esdXEwc4iGvR5gH0U6o0tIMXpj+acJfFP6BqKFR+6B+OaU+
OjZoHFCJkhqJxiAbrA70JbmuSc6Ch4drQaIHbpqTxp31dDOBsPUhOSbA6HMSEXSIoLjSRXHPNqZW
TDUSxCebD6GMTvYqKfEnkxHB575FypEeYPDWmfMivnEOXIu8NkZfsoaDC5P3iwdWA6GM3vLAosxN
DvR4MRShfKSCVopb2/famfP1YheBKfPtJBs1yDJCo6TfM8DkUat+n97ylrxxocuNktr2NBlmDiun
OtD7FvMyriTEh81bRmlX0WMMqGQdFgGidpehzyjP1hDW4BZw9DYapHImhCeYsz6jGtoM9D799654
ENIUyOVUxCORyt3YONef9797uBjXjRFGCOfUD3cj2ofVA+RqSjtfX8KwRqAqo9LR62nFDhKrk3Kv
SVZ1ulORItS872/l86j+dwf9dysXETqW23aWt4mY2aHzglsp1S3bomJNTUOFyswBRs/YH2MUXw5n
bWC1H5FxEd2dnl6F3bz53a9UyyDsc37W76osjNfITYGW+i+ihf/9DV8fr5qSTnhjzI5Xxd9BR+7D
QCpDdgCjTioeTst6TDzFxHvuPKf0zdituHPfmpWLbO6f98SIFXgYgoiQuv6+7HnCclDSmLCasIQt
qb4L/DsblaRaRp8zmOBR42nif1DPVs2rEGe1U0IeoizIgCi0i1q7f5JLWmQIfgmB2rA1bryZq4sK
LLupGaBy/on+GQReK5FhC6CaK7rXxqmS96mQvrlRg1xJHqg7PpWpdTJS+yLsp1KgdlHKsUY7kMKn
Du9YLIHy+v2Hvnaa/XUZcRtfMl4LacPajqSYjbppRcFXwcw3vMY/psrJ748sVlQfFmMnZjhZHizo
j2KpkxWmO4E/tXvTkWhj3eT+XAnBf93XxQIsKS39umQB/m+Sm74HlyiGFYV7E8N95ZuCQZIttCxZ
8f8IPIITT1JFx2V+zO5w98M/gBcuBGKRO/r+dV/9qF+udPFU1jSgstTzUaXx5CtLml0x6nrJeCOZ
v5IS/fVAF+dXoKv9OBv/x6eSRSokZOiYCUcDFEDoLdxMEa5BI/664uUhhk74TGfB7oR6ocA3qi0q
D/KJpSFvfYQsyoQWBC6V9JxatFXAsXK0y+lmJN08Wx/fv+ZP7dGLOMLtIMGN6x9YFPNiVWdaGDaD
YYY75pkgHpiwsJpxGZKRmmMRMWUR7Un6NTeue/XFq+AS8SkDBfPJ5f2ym4ZRBYwU4uvCqg2YRUj2
Ty38ae2VBOZIsyyMJ4CD9Q7m/06V1XUwvfP4efQKuk6etQsUsL+/oasr+8v9XJw7SpFIUomCAb23
IzGc9EJYANEh6IvyRuy+/s6pUvGfApgCmervSJKGhazHVgghPKFDtgFjkaFHEc+ZhqLGTsf10zmU
KuH7R7y6pVDs5Xvb+DnrF586aFvFaksg4jGaITSFMXaigXwTtyzu/p8VBT8M3LKBrd4lzRUl5plV
pQksMXPb5uCblkH38P2TXL+EDVYMbrGuXz5JKOVlGmd0Vzhw6XYxQES0/PtLXF2f9EH/zyUu4k8e
zYJMi6JkJ/QACRJAWxbZPW2FWSZTGC4Rx/z+gte/zn8XvIhEZ8YjZpUI4zgSHwbDsNzEJO9mwnn1
3dGwoVWCacQ/MF2uE1XMpii12w3IHfQ6GX9+/yjX1HlJZyWsRqjDdFO/eHmDOdp6EsIpSvsjAwVR
GJjPwsdjVgH7ymg4z830leuKpi0UuxuXv3oi/nf5S7ys7TeWVVoNFojNURWiP/5Pw/fd8jx5zeRZ
U+NmZTAvJZQgwbXb9ugha4PUkJcOJ5CNgpse5jc2/bVGKe8ExWlWrIFtyMX3xSO56+Ucn4TtL2+P
T+3T0/rx8f3dWb64d+7mx8fh0Do3MIZXl5RlYqJBnAXSeJnWB8gkYYCMSPIwJzsxwmcU+cFTff+6
r0En4ZcLFxTBMNfsixPNHGZlZcYSJprTXiBmGnQPYS0wKBCynQBAesavOWMN3+xcMd8ScA0ln817
LLENFUBc9YP/VujgANNh4sKs9/tbvLaZ/7vDf5rUgx60OXUWh02L1wdTp3IjzBiJ7p/TlNkD7off
X/HaEvx6RfnvEG8qfm6kkpSKY7WXT+C/CgTVqn2M/uFtIxrRuLkMuV+vdlEMJK1W6ucmFmvr1yl0
0Pn2F8v57sVFaKN3boGYr/VZ+OCQilFY0GgCXyzlKRnLWZ/kya4H1QnsjEosAEZaKQIoI1qvwp+Q
1FcY85kz+MiMLc3w+fs3fG1xf72Ji1Xnh4E1+QkKD1X4aPprbPxEokJr/fvLXP+Q//dZP6uCL3lK
YNTSGFo2xsszT4t+Cj1hzFt5RoNe/s1S5upCVWSk2qG2UjZdPNS5BCtXF+DDxT7iZCPbXsnSq6hu
Qe24SYcRxy2tjGssEV1GOAeeiIxv+qXZsELPTMvHghOh2CvdMUpn66J8qpF6nhi1ckaYo5eA+2/a
0I39TSmkRhl7oS5gamjQAg1IQBBIs3T9/au/fmNIYoDsBbGPDvnfm6gKS7U9V8X41CyeCZm/nbXh
LedO4bgb11v9f17sYg/1ekpZfOZi223uQLN4NDxzvnPmK7d3AIDf4jxcj5pfHu4i4ZyVDaydSIxr
0HPvjyDO10v5brm726ywNVid54e3W05yn+SGf+KEDo3e5gCiNL84EKYQkB4da/B7oHjiUQGYlDxo
dAUkP0JjVYw+rUUQpRswv5aAp4QfIWioKgkWdZlvaDrOGfkIdFcuEGH5sgnVvaAECKlPAZBhRruk
5dl1tOUOdmKza7L5jQ91Ndjhgi7JYLqhxIgE58uOjJVuliEsE392PgTwGlgNVSj4WjO9Sxi9EnkY
qn9/Veta2oQltiorCi/hH7WPPjRrwxyqZNch0eqRQsDO1gsEnRcWcnQ47c5bGaMVsLg1itSTUSzz
DoxkYtIjexAS19abkA1HWlP4l0Wdm+RgXHAFCtR+XmIzl+evFTgHUxkcJS3W1mQwuxfskFAfvC5+
0nQkFOn6tt1TVD9ZKecIgIOgZfJ2PqTZc8oQn6QewCYBQ7i7MMKGzyAa3mFrHsZhtsqaZpl1QD9j
edHSLYHU/wftzFmz07tTNAFE1GevYjJ5rqX1rO623VTe563sDOBXS4nsyTiUaNLarTovFI23cPIZ
zFPpOIgaMsWlgBQYrlbaJEF2Y4NeC41fP8DFfqFKt6MWT75dULqDfRpPGZ0rigsZuby+3YIM+P6L
XysIVZnulaVQodLh/nuZzRornPzzFInrsR1AU9LPEzCAm9myuPPLXfn1SheRBwlHY4h80lUU+ZFI
y9MPMOZAUwXyFYmBOnmN/bXQJUQcdBaBBLrVa1GuLW48OxQGx/yHw+fvZ7XyrI17XYVgNsIT3Bvu
/XqxfP+zW97N57qLXJe3vbGfrrVNCen/XfKiRACXroVDosc78EzUwMIIAiBdIZzJOcMRhBLSZN9/
0WtH+ddLit//Eji6PojrzqTVUeZ3XXqi4AYPxkQTmFB2q690tc3DkSVzhoup/OV83I/rzMjPJm1h
+4gsqVCuFzDuYpLXOwRd8B4HlZOEEWoQArbC8qWz3wJ5nlCx+P655U9a9uUK+3ozFy8buceymFls
eHwvROtSmHdoqQYg6hHrJvotiCePOVGmWAFMNgrEsUIfd+PfRrAYihMDe5GOYLuXtpETjoFHVRrr
OxZiNIEXDoSvguQ0f4r2oBkv6N2AVMrnaJZEVe5o/WOHUyhcj6KiUXh+ou5LigxZxXjhD28yHmhh
fOiQvFVRj1on1kqGQYDpmzUuBXVAm+5r9Ym2jGGq2GNuRJS0xuBBauS5nu1tdCJLBRgksqblO7NU
Ruw08nDNwjSbpxEAZNEUn3RUuQ0JuWTVOT+IfyvlqNHOTEQJPhAAMgzzVz4tjaF5wRDNs6pHriVm
c5JZIAbGqC3GDKI84tKEMrtery0aunV7gs+gpI/0UgSoeayUtWyQq2W8EWPDPNDLy/1YzweQW7Tx
jGaT2ocG4kyODhDmB/UIMWdfGqWrFr5TpaVX+JaX+esqREoUe84Wj0XmHq2AaskfBZSGTuq8YIwW
SOPgRgEQzK4RAg5XcuO7EcYSoAV8Vd3QKMMQDRZAie1HB4RJiSLA1xRl2CcNOh2TYC5ZxraswN6S
4VUzKDrZuz6+0T7uuhBFcq0FQ1rMiOf4mhTKBrd6twLjNAMHBiUKRDZp/iCvtFmCqxXObLP+t9z1
H6J9dT5/9FyYEyEXsico06RKh6J2NK+J28qgrd+GxgOtVBjagjaOZsKcepe6D83/lRq+NyDdcGMb
XI1y9CM0pHVkNuVF9mP2k6p0lsIR/gtENFKtIBnScVNBUIJFg7YQdB70hMBuMcnRftpP31//syt1
uQuZTiOLhUYXMeHi+me5HrSxYoAgI4krCAFnjS/JAW7wya2kgPGwTKJXvtNWxS/Pb0F0F65/xgqS
ZhrFY4B2cat3Ds1+vMpR+QdbBrqZ4vI8pF5XztWi3QUaGEVk/Rkeh8YE8C3Zpjj1ad1sLQP0xg7t
04RhBidH2mcZTxw02V0+nBmZFHtMe/DWhe94NhG+eS/4Vj3VG0KyeJcckxhGA+4KiszKFbZxM4p6
MoDvX5QijtZ/XpT4RggP6ShWXxz1bVaolQyh4mm22nv3hkurBALoQ7h7eNlt3LcB/OiNtXHtsGdw
pNPBoFcCV/bvoyFPZk3Sd+BPIn9TVFCQYBFs4Lma0d33z3btDPp6oYszyDaLMSxtJGKYFtIagDfO
McTJB1sCTML317omuKObovED+oJG82UKo4OUCk2gweJi4NDSmB76iJvH0gfyzEVFNCCJZzI1B0x0
4+LX0vSvF1f+fqW+Ug2VkdHPTBPPRzvKd5V7/QhnZewWTeNBwPv+gtc+4dfrXewuP+jjhs2H+A7q
kvUevgkvG21oapQb3/Dz7L5cn3CqmVygDgYITASaL4kEIBP4gzIJWxI8CjuSxFe3oJb0gYybnVH6
K0k4yxxtFHWZDruN9tJI08PzwFH3/UNfQw/owC8l6iCbqKJcPrU5A3uTxUA/Zz+yahUDIAB+1kGv
nFU/p+SeY27QlrWNdXutepgBJEnjDEP3//LycbOUYIFhUn4pIhVRbYbqKIW7IIUMNtumGfjt98l8
GIuf3z/xtTIAh0cDXKUgtasXqapaVZAdQhTh/HGuinOmBG4CDwm8O4o3H4CHv7+e+HmX31oMsQ0q
P1pdly84TlKjx2Ek25nW8szEDtLUJ27+1nWuNjtsTPrEEE7Htu9ivxhSnCWZCrOMzKsG+t57gtT4
esbcUHZiIO7qKstXobyYgn2HPZPmotUJYV/D0Ktdff/Q1yCO+tebuVhWmMcWGaI76S7s1V3XqNtW
w28R5uhglne5f9dNiJHPFNVpwLapoKgD4RramejW4t2A0ZX6i/WwKNCcSqpgz8qBpws9cojh/H4o
swPeTp9mwW1o4u+je1VR3muVtROew0Xb/uxlk+Qv8KQR1+QywmTMdg2icUOtcH5Uq2wxJaQUo33j
7LkWn78++MXRI6dmgYwKGq1CKos8lK6tTb5kAbACCV5rN1bX51e9WF58cVTX0IVVBEzu71AS9aSJ
wUhboa6KRTS8yOnLeTQgaOKdZL9QG8GzFv5iSOALgmgCSqPUM1bCq6ibzFNeB48KtEe6B1AhmVq2
8klB0Vwzi7WSP4cKuKEUt6PK2EIoFbQuOz3vYZEq6UZwrD7Z5O+FEXp2fGoyYxsb3SKuNBgvGw2y
CO4MMcbC0JRbT3uqPmxpw6GhFvjrPMqdAlEMEH3xi9ZPAZHROtce1nCZ/lR2cDkbaZtjEK2htB0c
4nPrWMZqlJ4HQ1rrY04fvIb9CT7WtHaStioS3Lz88ybgGSUpW7R6A632lorTNcUhgxaYQAkze1Y/
I+qX4K2mqUyRYHLU13Py2hD9tZzUZ4EjJzIAQeRacJsgFSzau+m8HI94n6FcHXY0V145UKD02Bu0
Ag3kLo0FOTOif3rjJdQpGKvADEC+1MGw6vsNeU0OyzCYFCsyeZGqfqZMX+4a4fsRf28pR7YkebMX
eFkvlCNMdXdCEeoYY6aMvFm6kI/JjQ1xTTAF+QQGxmDKZTFv/XuFJrUSWl2HyX3hacvwNVlXu+hN
iGe/lY+Yft/Lq+g+PAo1U7xTnGEDP8jVj0rHG1rni8DTkYF17ZsI/yvHPfUewpRCXZqIeZFI9Xat
2WGpm3dR+Str0YnFP3egurM1PNV+mQkMnWKQ0CedfgXB2aPgjfzYjVEvMILCSWdbX73//htdg65x
S9SJJqkWeIqLNwW7E/qQmHr6A6V1jA1cs9dBqNXoH8AUUU4KwxEKWuE/DgVepwLohpmjWtkKbLc+
bIzuPWcylQIXBnEYByfaElaMjwdafdOmLeUb3xZs9b+nm8Fhyo0hSIO77kUmM+XnQs58NdlV04M9
bg3hMBlsxde19xqDMjPEYQeS4Gjjp9Ds5PAxgf4CJIfR8jaX9E8fod54mWYY5PWV20UnxVwEMa1A
TJmSsV+D1pPwk4eStOaBd0U63fvN4FZTu4h1G+sdquUZnR+6jL2/jmrM6DANwrcBMOLUuVWE9QRy
o7n+EJiQM+ut/WDlzpTNKw6NDPec4gFCruVAPfSGHFsLSIDy8AaPSVMfJP0jgig9mi0iAKEnTMAZ
BIK1xinkvO5bGwMOL3/vEWyeyYmb4aWXVG7Gj5nKFiAQXlqjow7I9Z7x8gIHD5avzO6tAp+vyZqb
AddKYk+u0ficIgpISIfyQpN2kt5Sro946/wBHY01FLAeY3Yj6QIwcuPzXSRDUtYl2jRS0T6n8C9O
pqM7KJm64n9TtLCzte2cSue37fC/3dpcdIvUuefPwt2bH2br2DN+QpFz3nrcmqtF5aFh6mB070jz
7GGcAzdyZ07t3pfYYj/xDfn1u3ppHvSdufjNP/MW788eEGRvQNns7KFs+Yjl1PJPBy45dbstcmfv
g/M+rCZ+f0BL/GlwHu7uXtaPg/MHz1zLce8eHpFfenxs+MeICBY5813oLsPl47pz0J2qFz8NZ+lu
LOflFRiqy4pyjmfn4+OZuyZBciLnFWF5fvEPZ3ynfyjO5s7Zye7Ly0s3P39Ia837ieHTw8/ak13c
eQwHmVZHWkAWBoyueTTlHMw9+BUvaNC7I7OX2RqPDifwEjdaovHgKMvnfD4uY+fXKXckt/PEC4YV
69ne29v2+bAVr7nm/WBp6tA+pY/vPD8/H94+EvekeqfG87Zv9U9GJ3Nqkrm0FRfK+OW7iQuL8tbK
uLqvRddRp0Ch3XAxOQtDCEh5r3HIocABV56RN/ZHkVOWC2TdjWcdd50F1kDqY4A8irqPRg8XQugl
E0L4B0a2N0LjlWKQeSYlqKIxuGFu/PchIvvGOGt6G0ulPJhHFVnCeKciC1E/NDXKGZQs+HjZEvSY
8KcWtZ6hhI6kRotZ/tyTj/gPciR5tVa5uXULSctBdrGLTAE/o4qyDEXoq1niZX45W5WyNftybKWH
iT0PzWN0q3ouDIMxaH0rfyJ3n9oe3jbwZ7NkYcpQu+/xf2l2QwIsnAELvH9PJcS0DnAWjXbjnXoP
05y+ifK7e0EaR6P9+ST3jvpkzM37cHIKlR4hdaODQKq/JFUzyKAdKP1COt3NU2QToAs6/eDKv32C
4ZOfObBhqN4DzGHonf4GGkTLlXnQdGZI4IywBehd0XYcXAZBMs6F1HmS4/gR+jyOWrvxachYmkzs
m9CpP+zE9eLtOoTkG0FPQP+E/I6Gnw84ZsST0ZU5v4AQt25q34eVx9V9xHxGp1yUPyEZo1GcOOdH
MJm57BUI4PxJQ4e/P0kbhbNAm894ZrQmNAwovSrlKkdGdcDYpQq9Cyd5DF/KwplOsYzjqNPgu/sL
2z9rEc1nAM0d41AsJwTA3jGeatnUxVJ/SX4FcFn/1GvtD7PpfpGvk5Vwm6KBMqxIw+Bm4v4cOCP2
n3R/23mnu5Xu4lhHPmvR0wqQwXHCD/kPsf8pfBjBBzn1DczNZV7CYmLGIOO2gIwYuH7x+18W0zTO
giCfrPgOP2CrOILighCB6FMd3eru/AMj5FJg35A61DVVlrnu35dqGjvLO9/u9s3C2OOi/Bw82n/6
V385rLV5uOp2+DBjhryRXLR3PYs4Q/uPqAWnek7P3Om8ynuDlut2C/9Q7exfxZO6QDFpXnnIFniK
u/9N7utNXrBS5qj5e5pbu5E3u4sWkVeQiWoE+djt3NLD0J5fS3A/9+GTvRwX9S7fpes5ytnz1iN2
Q4Z3zys0S9xmPmzUzcgqkB4wxq5e8UnzaBq4EomjhdvSCjUaNDF1z7xFbPsnQ7t8YxfpThxoPsaw
TbuvyGUntPg/yg/1HpZeVnnGQeHxzC2qBkeod/5D5GU/ivvhzXiedvFj+0yKMwv4Y13uhI8plKkd
6xR7y+Bx+hWVa215fsufmz+tywBH4yStHOWgLc1VssCfysP28kVaxztKH1r2a+PNzueMXWqatdvs
9xQ4EqOgFzmgkttFP2jrN3CZgc1sjWfbWrWPWFjNfto/8xOWXggMzJzgGP3mh+3RO3KtFWZ5ybhu
hrn/i5lOOs+eMSkbltglL86bCjkGNzvl9zVmfY070GpcVSf5SAJq+Y5g48pHaKnncIU3kIP83t2w
1Lb+jRrmU73+a60r3r6h6DThyDXxQriodf8XZWfWGykWLetfhAQk4ytzzpPttP2CbJcrGRNIZn79
+aije1TtKpV15W53yxOZm81eQ8SKMFOsMO7TNdnlPwlMD/peZiqrZaYal1G7+GmE7uBlxMPO68k8
P8SVcUwOkpMhIGrhlGLpe/UDkCR5iK3Cjt6r5/4jyZ0wiJc9W2d0qg3uNta4D895YX1Uc+5iGU6M
mL6lnLv5dzyqYTSrNr1phVYQ2tMe8/iP1oqdhc1XncfExev93Hm8KustBhpHeQo4wMk3wNqodth4
CPX2t9Xd1/D4a2UWhCGUKWc665d92ZqNlsn1TVoX+Tol3VyEb1DUAGmmtnQ2xuKpNb47Pf53uf+4
HZwfCLiQ/xtfu+y92XedEiXt1gzKZfJQPphe/4ifX1M6puQSjlo03Bx0ie4vdCC0O+49nKsOnZAG
Q1/kID+wd+qAiK7IWFpVyHidrSFI8Mx/C+b6qbIsZSfuboLFPwaaZ6ZTBbeeAtsaiH/vxfviJWNc
7d08RK2TqQ6VM+7V2AbcP/vAeI3w9F2Xewybo7O0noIbVoZH7HGvr/mnULpZ591uy1qw8s7N5HLZ
XNKtojjDIkA1aWF42FUbnFzJR94vkVpDpKBIfVNbVbJXqzulOCHMpxmbWxlgJXqdVvLo3yuXd18d
Vb6TzgY4OJeiEDdsxMnmwDMcwCob3+nYXUpks1h0B/GVksJHCcBYtbvrpqJhwm2zB3ujWJ11CzqW
aeHf96kbPvX+/Uf5cvtBDMb4EqkwlJvyk/kMkubhVuY1nrhKHsTXGwiluEMewcAYFtTfSrCjJUUl
fexmxZoFASx+Iq+QYff1AVOsS8PWtor/FONzPUv1dLuEoxkrFX660/BOnmz5pX4aPPSzt8o22kQY
D+ATYkvP0eG+YXCK/DB5oIkkzwEDj43Vwkl9xSL3Lp9Kl8aIL9gaX2rQiTsJJChXG48Xw1pcisGu
GLOyS8wbZa/KnkhNsCrPU6BsbwroU75KQYYVtJ3t5X6LH1OxFPstvFyZu27M/aWcwTqMGYTgvg49
4+X6KB8WJ6XEe97O3oGdseS6vyPzES5bRE8e808M92Kvg7SbulnsofkSt/vqE6RszqJecWpH+AoT
YS9dlfuaNGI91Xb+WhvudLkhG4TTHrvZzc5ItgxB+DIEFZsMUe/Eky4plTb6ODZnMFqEDuwXrJwf
zff+td/qwZLyMRC5gZtpqb2Znum1rzja76vjIphh/mp1JxSyM/EotrC1JAKiIkJX6WDqFn7JyP/h
+cRyTdCNUZy58MTlR+TIKktEhIvJzvlqyLvcGjw2LOMTa5pdA1hUWsojGwMe753WRuUwu1WhFYmv
Z+fQJEbzLrs6/MaCRAh1EkR0FFoLCOIgukEwsfXazgQk5Gy9CFSJ9HCd7af3+jFdmbFHUOGuaaPP
y0tkG1Pgm2e+t6zAa/IhXG7OIsBFyE/2wq675Ox7NsTx+sofHILkPF0StPW3fGqUgLdNPzLrvfI8
YI+65Y+ol/6RNFXd8IKTD5MOsR+vkNuZ3klhpzU+uDTZOgOpfptbKF1QPKL3Z67fda/1b17uiopF
u5JrrFK3OCKtsm0hAOUBAOWh+1Hv5LdWCkTNmh6wGZix9M6aYnQ8XcwWhGdpPkeMz9nHBdOJ0Ndk
HO4xBFhUNlvDaf3EiVXr9fYyuuWP+sSJNz3IbgH/ChtBnvlDyH1d1luZd4YsGLbPUXCl4VmhIEOK
Pq/c9D5cppA8GAx3Tat0VJ1yr1cuCxndV9y7AZPFyLmHlozxrmEVj+aJJwkZkRA8oXXCnkM1YIcz
aiknNGG59465CK49wqCEA6ft3UZ2w2uQXm0OsMykDrETWGiiI36yxDo3y8nOHJGYXfPUZd7Nidep
u1jTbKq30MtW4hNnVXTQFTyTLc3X9+VBQb3Lyo/5rlmyCl7sC25n9ZiMY3Vjq7ubZKfbYZ2JlrIM
vc5WV+MmsUgaLDgrVOlX/yD5DfK89bP0Wj/TJ6I+kM8x6y3ja75qSNfdRW1ZSUMJUzwr+9ajxV/y
y+KZKkHZ9y1xF8N3vJFQrMOxO3zpyOGdMrge2of0uT2MS/1pXCLg9tnY5fFek67Ue2M9bO+r5hXV
w0t5jI7mC1qeC5blKF8a/B5Nkm5reFTY+yv1TXxAnbB0pG2fU9lZxUF6kp7GBzAUHpUjjiBYvr22
WJ2h+fp8faZ5Nbt7U8uzTB9mZHOE+pGr7Ji8/ZxeNU9fZWvBJZVYpcvbzvDGTXsWnWGHL7EWDC6b
44fk2iiNHcMTOePBYMN7jS3PLtg2FQ0Oto+jsWpO4qZ6qQ/q053FfooPyj7b5Q8ttcn95qQPCAuE
e9lr93Z8Vp183V/KnXmMduOzeVysyPQsYSmfCtfUXNQnPNE3fOJ0a+tOckzceB+Rw+WHxao6cDbv
6kPlKeu7HyTb3jKDJ+Z77YSfNZ1yG1BIOiUV1Qf+W5cyQJGFdIo441Ye3rTu4CN7Zt9PCcvVr+nl
dp4QUF6RDI8BggjielyL75RrJQex1wYRPROyTrsgLUNtbJW21vB64wtZQC3ox2dupbVJkIYhRSXp
X8sb/TNcV3s5kNfKupm9XK3pUeJJI0ghLmtV+51sSe7NjV+yQPHil/pBX8kb2UkCmW8iNXoc3wVn
8dIG+lJjen4X9GvhR/s+JxbosN2s8JSfCy6gXYoz5cVr89qeEYpFLYysorcS0aaeTV+mt+tL8VDE
zvRYeGhGrqfPbDV91mfIDwFacPImCYygPiOTFEDIwFeWoQX+uHANss80mqkjqPpNn+m5+Ww4S+FS
fsahI1Psb6NH4WYrkIZUn3y8RQiCo/ETMaOd/pkTkJAnReZNdQzcCz7DZ7xpu1f0+G60zlRnQiqY
SPHRZK6RIx9rxQvHzFCF8loezEeoRKznHZBsVgSwezo5TNuU3sCExYUd1+/7Hwl1sWJLT/VDeUL6
95H5wmBcJ5/RUUd7xAl3Weuk+9mijygEsZvj/DigvhYsBlt/03/djbq07idYa/1SC0zNyhF6esH5
uV2uZIdV65f6Z/yM4H7Fli+8bNVsyxmcwH3u/ioGcE+c6S1aR2tMt52bq6wFh2ureCS8ZNSQn/m5
fEw9gCDKfh5hskEAFUTRBBsucfma77vP8NK83lfz306fC68+m5/cwWStKLb6ZgTsgh+y5LbvJnmh
YPep3Z6LA3ywR4RNlUuNyfQ7Wp7RYHeq073mH/nHnboYWGq+ddyxe4pcqqUDcaSOcUGVbZV70at4
US4MhGqXEM/rAfEMK5as9nz96Pml4+KxXIXv1Tk9C0sknh6lR2Zv4fK83ud558Unt/Gxe21/NKfh
Fbt5LIVFb9jRcXyArHZMPybec/mYY6xoYxi0lwunukSf2WfsaevMDdfT03zE3I70OIbU5+KGRzbI
nn5nUHKwi318bvngMeNhod8jW+0DN6V7YjqiOvASeeb2Zh90CrvCrfesLG+Jg/syb48gVOzu6s00
OpqoEw2esbN0cBzRu7BSNCyRqNn3F8D28b1A+tFw2btygPO1m3qVt+CsEL0kqOjdsIbyGlFGN/dy
Tw5KP/o0neEa6D9abnX0mdLTChb71s020rLxIuoOY3UNQrpIT8jI9u40xyxv8KQl+ew2EiykOWff
PCTr3fCEmIrwwDzhPnJznuW1tqax6Rju3etXRGNaaYNDT389unPPA5VdX35Hp9GXA0yPXB7CaBvj
BPJO717exU83vCIY3d6ae2P1jJAgA7jN/ro295gBg7nr1oQ6HG2lrLC7z8XS5N4U+3Ed70UyuMQS
Xtr3/DKexmO4RXvu3y3Tr0D0r5KQoXl4YlAPmOD6b3NnkpVJL+Sk3pbFS7uonYW47Km/GpKkndIc
/n2xrySH/17sf2Gi35pWTcJL6MpyWMt42SQ7JlDnQ0fy/n0VeWYN/FFx/t97ksT5+79dJr8qQrm4
tcM6L3ZXZXXNnhRux0wOLfA8E6ULbDx1VGkCnwRzpeeZNdana/3z3g3OdYhwlKsdFUHd6+2xyhNP
4ZFO8sX5m1c5tyG+vEp97lIoeN4Z1ONf2mp1XQK/Dpn4y3lIGPrlrAqZFsqxGeiZk/zCFswW6PMi
ARQb8hLcvQNSjywjurlMr3VS/TRDdhl37SaclLz2iuG7Zor65y37tZB4SGiYA6lf1b4W1a2Myqup
7+6kF03t5/H+DvHTXKuKe29WBkKC2JYXxlqc0KmEftE6ZkfT1gzUYT0riGch2pOeWMCeR5Oy3tSZ
L5ZHPV5Wc+c3hZDpq9qDqa7aZKfLy0x8kcPtNAVpuS+awLgd4w7YaDpcpdNkPmXdXljsMpMmgKcw
KjTthebNIEqClqUdSuw7+ph2c/8GwfyDuU67nmfkl880c6aMtfx3S9ULpHJH5WasVdkesmIVMo6Q
KXakIG96fzLl1quMpzulaWsi7T76iLiX/U8lYlk0u382ijf9fopieY2yQJvHD7fkYxQ/RoTLv9lV
2p83DPTjt231pcczRhlgXcKV5LRxDAk/7BtpCcIdSSk6E903tkpiY0tI8lyvarO2VVrIKjpC94JT
GmfCbHdFSr7Jn/TiLQL1bpJTlrwPFMmG/qomu/6OoXdygVMYtlTddFM6TyUbSWukmw02pACNtyVf
SbIdzvNXARki5q6sPC98ptw3MhhLU2V2LBfPXaJsxOFoiianwd2OwrdCocsWvsUL7akvJzfkQIY+
rkooW3SRK1OijzL+PrbQaKDCIO6wJq7juxTKrtY99UDzrdf2m2hht1SbRuHIyt6goFMi/1oOz82N
kMxRP18iZzApGtcDCrN3YzuLsc/k7ZDGmIrf6d1I3C6/+TKyL1O4v/bSKqdWNxZIKUWjqxurCfXu
OERIWIk8VtnqFMFqOmZWsAvIU4hHMiABTcXhKjhqjZL0wr1xEfFaW3DpmMEYTzJa+w0Soal0uBoF
VVeOfPfNCReM//SyrbS80hJ4sZy89KbBq6dlED5Os7JspzhRJ1kz8i+Mn9pYB0qIGq3yszZ2CuYB
i9jpRK6eqoKdhIoDGdNKaPV2Fiw2qX68wjJTExpkEC70bZaMHv9pkQ9Oh8GbX0icGPxC6BSa+TAw
eXett6JaU3LLdrlIgyYD2UwjX6yPo0JCeH8ReVnMfL+nOfSMSPXomNXvEsiLeQ0v9+Ioojs0aY0d
lVZkxjRy6DvpyHBrcBEScthmxRikNavF3BijFgoJOd/eiUp+QyFop7ub/HBlHuDaoLxJ73WKgXNq
VP0bOHr81Pu0gNHQWAxqZUYTpIIP/QspczEo6E9J8UsEqnfDov1O6dgagXnz+VyZQRQjpVeU7oJO
STgy3YmW6lSpx7YeNzdZXGZ181jHb7n2OBmIn+by6nb/HASee69qKIObm3MvIBl17TqqExeZnpXO
qovyzObxSgVi0zWI4+s+nQbXYIBREMnI8nCtEWV6EZjq1rO/5Y+OCpZddwcR5oAzioshj14GHX4o
xlVx75x/nxa/aF9/xCANZguaUApM0y+QZJ9K6hjeUmkzVuM+am++YWKZmaIpI9nNI2iZKZnLIQ0Q
cZDALIMxdLvxRoNTPyHc7OmIfqJybRQro292yU09ZRhYZG206VHFvlfSgzTK3n2IH4q6WJv3Dr5E
t2Og6iBWxrG63Zw+RjYJpTIYXMNzoXeH1GQroWgelRECsFrmTDg/l+LNibRtUT3eas2bpYVCJQGn
JfCkuh034S7EaSL+nKjBimYes4+CyrhgMSCopZVJw4pWqNpOx0Sn49Fn62tZQHRUbCWNtiF6vAVR
y9Rho8/OrlAxBN3F5QvD1/tPtY3vnqK13i1Sn6M4URy9KHFZHJe4r/3Iq/DQyAxkXPMlNjdTgZ80
5w/FXQ2749936xff9+vd4iQ0VUA4IvEvmsZveU1f9cUg51fxQON0xHMF2sTVQZ92kdm0WuTbWiWb
BEze12+1jIwic3yM/a1ouerQJXBB+FxcsJ29NZayoFGCs8BW3elumrjTDrDXkNCTxEzDTSN3hOaU
A5UJuVOadjk+lvkq/UEZVhw0L3ltKbn5/0uydYRvgE1J+8o2IUtEVAHBT1JSmc9f8BsjGjHYbOPh
GOZkGSdE5VppWWlOiLqcHoRI272VZPayc5d2qA4nd6e6evqeM9PSGBixwmk56utFaCmvIAQ0LlWH
nt5kPiiPLBO+F7LbZm4qBlkTjEhOe7BkreF5XNUuTuq5VflQaObeYhF0AUiZ7rZefEjQyLM6mR14
Rkv8VsIpuj6p2mdssn122gq9f6t6aiIfrBwEXEHLmHgaJ7gQ9MukXCXVGc/bNFqi2ZnFvpwddOqv
bmmw1WqbIZ423cWDP6FxWtMOv7tydZzi5eK2rhXiA5MihhO9N/FDU7rtC4rt8mxsVI5blXDbPS7U
s5ntoFjQVgLgFqtjeHfyhSWLDv0ObSVza4v256I/irlJPrUZIDPl/acce9ifU3kY1G8Df6oiVk5P
oYSEtaUtNgagYIHjxIHtYKjurf2ohb1ADe0LGxIwg+nUfjndHHk6t9F6unrape08473+0Y9e2Nr9
5I21U8eeqpxpmEz9N8zWP0QCfqnfAmX9oqWrMMe+ZGaMExb5VJikGt48PtZdaQ6VqKOif39uUV8I
r6prhMthQOBthvqvCLkYD/9+NP+soqB56pDbRPYKQsBfKo6hrBdK3unUpNo7LEEuTlDraCvMItff
jVH+MW/BW4YjbooLZTbsZJbkv2/ZjKWm72VBO4koIHDjLPQCACa9zieOabilhLb4zSzCn3QDYxZh
gDxsSqJh/FJi+e3oWTD5VoRTHu4i5RO9AIC7u+7p7XuRfrOSv9gE/z3k/nMl+UtIkvJEUxDxWKyL
0UV/MWf+OSmQEg8HZpfoAMGOa9ODieA0gA5YJwL53Taqm610Xy1IHybNv0lvdyK9hNI2pkdao5zu
tNRuQjRTAX0164Kr1wuLpzHX8G9UrQaYUMp2SBOulFz7BgGd8+2v7wfJEpE0UYOW9Ou0+23lGmVM
kLntaDcKW0YavAF7HDEzvgG9CU5/XkdRRMpIlFEY0vgayiWllWIibIb6rzUcwEvvZMBPhs/gOMrt
C3pcNjED0w/VhJaDdKD6A3wVAFV4UDgTYEF0XrVLDt1Ga5z49bZslgAOI3por9oLFfsDCKgwWQ1z
4J0Lxv3DvMT0eS6wuzKG+UFeBUtKZvhPsIa1eVKrS+onoDGX7CFzat3VroG6S5d1Z9/8QqdFwhOq
+/3z5GZbMWg3+Uvl6Da055f8rCNVjJUnOK3iy3636beLFsS+aAMsd6A7wqED3nLF59HTX29v/WaU
gTuceGaGPFcvi+syr+YmkUSmiRsqw6Gw8TzyTtGnhN6BymhuuUm2w37YXR8U2bqdzN6NHnWMRY76
dxoMyt/vDWKxzARCSvg19P/bHlDFeyR3Sp/sFXXEbSWQpmoZVzcvjsblCACkpy8SjbRklKz6+lIh
Hnm/7ztKHrG6MQP7mjA9rxJwDbpBt8G0F/1HhYrNHZjo2j7U1Z6ehgDzyBRSr5feyglORv2aq9Ct
7p2rvjS3C10en65YlvqxogcwWfFv4Cr5c0oHU6/e/n0e/oUzhGofNlv/7x1/OZUF7FJiYaqT/cA2
RNnKTE51u0daoAY3XkyIDTwpRUCK9e/r/oV5g06lAhFR1jVI7F+5SqLAqKnOYN9uuLr3zGMyuHHD
aIsgEAjUDIG+vitpbHcg91jzmCvCKyaBERZ6k6tOK61ZV6ZHQ1dKfBSayi7QtW+eVO0XZfzLiYAw
kzrzANHyRNv7v8f32DWdJAyDuqvd65O+7xyKSU/ycLT42bqmVbmKf1t2mxHgw/BFO1liprKamVKh
T/f/kJ4kb+B3RLRCTEdfFgFdlmEv7ZWt+Eqf5H06L87dxz2z65W0xC9k23m1ywEAOau3NR8WAB9b
2R5tGfYTLf+zse2eVWt2EAYfhEE6Wo8/fvB3uQIEN0vy9t4DgBZ83vxiQF3B9sp6I0e3MhvVktgh
/aI7WgHIaK4ZjCtHXqFkay9Pn4gbOsiNxNsGzP1B9ieHE5oSdLm/QvE3LdVTbN1qoIP9L1dM4qWJ
7gNJ10w0juz9q2wLVuIsZyKwd1p+fkKX8nBTsCOAfqZzrFPkQPUEhmRI3BFsE5YwsLiDMc5rB3zW
AVFSSzu9K1jzmmVLjET4k7XNaC4fiGXae3ALO9sUTzKMW44bL1muB/hpnSN5Jus22pA13NptXc2f
1w/+ia/4yTJbav7opqfe1S3FZ17hYaCb4Kn0ljG92JGOOqob+03QrA3HWIaHIRAAM1O/WzdrbNS2
4UaD1sxZZji5H/5Amh0D4/JdPZWX+NEA/7p0oX3d3oPPmZl0BTT9wHzcP4ROA/HIoa48aId8O11g
YOaAGSBQ7sMr9iB+YcHBcGciHUeBpbzIhxiEdWBBoEewVDAl9sPl+qkh9Yz91zpm4XDXIPEEcmXx
kr1xKNenD5r/FmwlJFqc0YJG7Ga+7oTuMbJsw8OXCmiNIf7LGMBost6AnZ3Qap2Fvzia20vpip4M
uicHSqCs6cTAdkpAdcXlcALE1Vhb7MNYBdXNN8a5W8VwqBs+669XGGeLLYPxq2lVOZI/7eINbRgb
pN/TnntvsAcXt1jr7QZdSvQ6l4H+J9hTK8WqHNWffjZcG9vr+f3Ma5xA/v6EqWpfWmcmC/Ye4jQb
ZT9/9N7CT5ctnEHRa53OlVbznxu9aql5k2uuoJF4VLG8VdGTqIlkvjq4mG45wEZEpWPoXp2fj6pf
e+rK9PNNub7lvq7zg/US7NXLWIHcm/negPBOxL/0g3jsYEi7mHnNVEU79wCoQvuHuSkC+Cme4M18
SeiC2+tTsqRXDYmy53lUHQimNgOgNi5sywWkPFp6q35drxdLHW6PBkghszuZh19XwWI5+uoydM1l
7NUBoOUB4ptPd8FHbXpFT4RneP5OZq8g/sJqBx9fhzMSzZ9HM8a2GW2ZgUebrNJKHRxCWYjRkR3u
uJ9sRzSEkNlbpp68Fq0XiLcuIA0qLcIS77cHjhC3XcsnkjQftpcTe+hcyt/Mw/xJq0ZS6rfj9EvD
U8DpcsyFTt014O1l0EMmnkCO6FctaL91/kLqvynE/xbd/nPJL9ENI6OFWukxRCzYroZzvc5s90p3
Y4hOAsakPuZXkuh9E9v+kklCtSftFyVinGp8KTL6oW47ZUrUXaSSgFt4fqWqx9BgAtszCjSIO4ep
8g3DvyZ+hFDWjzhxewhShXMlz32QJUdmZHc405XCh+/fL+4v9YEGx8+kbjdFVB+/vDajDid9bAVj
nfdv6JbR+K6QSxtXvfqNTpr2t9v9+5W+rL1yS0qzlqRyp+4bT95J5/Rt9BcfE6d++ySuQviEruQx
WUInoHrrHoaOsYdsW7hw0fcLx3iBJ3vUbPrdMKzc9JEmo6VtIrgnZ/FsPEB19RN0X+dxE1jbgnWn
On5TmZw/gxX3yYNG6urOVIGDAgIZXvIPY4b3kxXup4vlt5TNeeG+Jgs4KVDliQuadOKXcqhpEmFs
u57MuXCH0Jevn8bt0oAXdz+ylkYOLC4q/itJ3JS+F98ZLONs8s31v9SatSI1hjlV3S5jkHITHeDs
P9ardl2t+2O1XljJMt6Nq3XpM8BCmtI8Z0tQVjI+yUOTRd/fN/eH8OedfEYDgM3d+KgGEN0SJ4Pj
BUETcoGtrIrd5ABIvN03EjQsGHX7YrUI6N/niFbNpKze7x7q3fRQHetPqjSS93IpbRiHf0y3mYNf
1yp3o31IAQHQt07t/pBvutXNA2JHDyBbi3sAqOzp9gb5wS45/vMl+e/1ZeQs/3iQgjmiSmwKzuxo
rX4uXEi4ruaYu+xcMVAUkHOf8m28LdfZGn+o7H3yG9d8jbfawfgRQ8OcVvr2RqAnJsOr3UUMPSTP
JO+X+Nit80/lJWLukzqq2hZH+kLwFKMzOgmXBnsQOwfhghqxeegcUNc7aQkzUFvp9BmjUEQ/qtpG
Z9Mlip0FV3654x/2Qqwf3vWTuRveaR+Zp+7SBGXAZP6WVaP/s8o2hl/vxlfMBOrH8AWlgpkPR2iC
gYBxo59cxP3cVnIXFG2HOT2TdovTHY7UnvEK8SPcC8d4UxPPiYJbuJNnA4QFILy4YIGcitZZWhEN
LR3aRbfl/m/zS+W9NT9ROKmWyYn5IygNg5+dLiFhVV/pK/Wp8srX6BV+7lrYMCpJiAx+hidc0Jx6
pQFVeLBNbdGn9jNM5oUgoZJy7O728e6Jp9sH84nnlCENa+Ere8m/LsNA8herdnkjsvbrFB4QTl3E
wti5u/TQrMZnKEO1Iz9973hCekKnvky20G5dgLwiaNexVwVXpzz2y8ydx6winxOkQA77EW6R9YKY
JtlH9ja4c9YAl4T4iH6SQpPbLp4isHpzc5Y/hGO5Q9IbxsvkTm7uwNCZHk3nwBjCTvEGEgqRQ1cj
FzKCn+aGnvlJWYtrAq9/9+cFUZc/Za/ctfyUm7nJlly6XgmNLQQGYxfCpofjMDPD5b1MhbAZXCwU
ndJBWndw5WP9RMhZ9SshAHadhx1hmFjZctjEa/Jwy3hMSDKc6wnVeBeN85nXdDCfFjD2YPv7ykYj
NaGHvIGNoLxmGas09/a/nYv461lCaxf11gWSvcqXWdqprpS47gdtVwIjlRr7dPSnxtJvDuy3sDpG
cErvyTecAyau/3aE/XbZLxSHUMu7pC1NZaeS60/UQhr0DR4f8vi5FioPJl9HPWMzORIf7/D+Rfdd
sphKuTnvTGtYV+YMCxuOJYVDxQ/Ps3kzpTPmOx8ZSWbI4UEPmXMA3pL1srscHmr7vbBPjfXibpg+
IRsdeZSY7nSKDSRvpljgbdt3F1kob7LhtlhMV/8MWXon+El2vSK3Le1zaB/XzIk5lGQkYI88dT9n
VZq5Ono+kvyVu5TEfJ6npIZxvef14+7l7QzPjpcxWk//DvKL+bD/IxihLawi4z4rVXyJvYmgMT3Q
58bu+jToy5ZKQH1Oxe2VUuV+3+KQIWsV5DDMm3+g7GQtb90TJqo0C5uysVLpMwLhTX0UNPBhxZ9G
6XArn0l4T7jdhtNTQSt6WbbOv1/1H4oXM3avSeyLeQAZTsXXEDqIqXGvYn3XXN/kG1zR+LWA5gsN
koJO+HGXF9ZkeNK0LMfBHmFucdwKT6Pmm4sdnlpp8U0K84cm3a8XRKtY50FAI8D8MrtVJsUYX6PS
XOugwalOIQ32mA4h1NI3QEvEuyYhWodTcf73Ssh/yyCx0EG+xaQ1gigB9/e3PlSdmvebkOf67pq7
cnPqaMzbd215l04kkKbxMA0/uHs6RRFykuxM1Z16Nxl8TbKvI6SOfjnjwLA5tG3UB2hs/fv1SX99
fby6WfNGRYXgSxapqX1+b+9NtbstswfhuVtKlgC6YvtoaG2yIGNq6eUbuGnesl+3NI37/7vkl2aM
WZULo08nY511piUI+x7/9agMJGlhf/Pm/tqb+v1S87v/bfWTa6fJrY6wSUWCWgNC2O3PKKQF0vpz
pqNYcK7pGrxrRGP1BHd5KdjlWnXHOYxYzRpkm87Vr/kiWB14UNP78BSn8DXHKuEHdzu/sLFPC2gA
rwGw7c92W9gfoyduTtI7G5lOAAMJ4TI/Jvtunb3TZlApPW9MNuXL9JC/1PubazzDdQ2I235rCw4U
iXDdPaLg0eAquxTADd1om9hMzVFc7wwb5d7Bg5hO+kYCrB70H4nPAGT2KJ9aDtuFV1hVAJtC9tEe
cRERAWWr3yPGA757zP8WXRj4UgAM0ZfEK/C/y5slKi73aaLtBCDz3FavOyM9NIxqNI6EKskdOv8i
+Pc9lf92IP5+zS8RTYjUJlPkUN8VsKEN32x8vNtujOv1lgib+RpwRpbQ3ZuHDFtY5p9/FvVKh8qH
ZP1tS3F2F9yw+aYJ+tfzBQDAlBTgGmwhv+zpZLou7l2/ELZasiqQIRyYnv3lGrO9s4dyOMAjmcX1
m2Ptl53E10fp98t+2d/TTQmTwqyMtREH4iQ7WsicY93uoBFBxJvpPSU1qJl3zDoVCLJD4y0+Kvl4
Y0yuxgok6ZH+vZo4uqurWgoqKZBr5kmbq6conIoTbFfX7JmHzzpw/6dGtumu1cs47k9mPJ7uWutG
UEUxazWiN7lUTkaYecmE1kJSPmm5/EMxp33CcfvvTSD9dRP8ttxfomLZp/I4Xe/TDo40ggYlrSZq
DAv3ZQL07Zur/Yk04qFi4r2pz/aF4h/geNxLN6PueIDl2LoxZKJeaP7ro4utc/UtFv+3sh6hVhml
kXkf/TrSfjuyNIGnSkFGfBcq66o+XOl6Gn4xwXSZZSq66px3KPXuk/u6QFaWZi5mEkVwU7/L4f5y
Suuijn2Mii7NPIf832fbFPoBAZHWWF+Tc5o1jrgaC38h5FAJ33j7ZsL4N1SkLlvKm5Hp+M2NRKQz
om/OGPkvZwxBG3EB9HFmhccvAfR+rwTxOvTKGg6aABtSvzGoWCJOD5eakadEWtUZs8ttbaWmD7vT
Mrq7lRStHU4fCDHgoCUfkq30nZvZ37YgoDA2XUx1Ii74dX0a7V4UglLgc94pbi+OiDQ+oIiSSs8z
yaYDOkL31Os1efYnI/P6/38C/nP5LwdOPU63vin0iOIE41Uobf/D2Xn1ts1mW/gXEWAvt2oU1WVb
crkh7BT23vnrz0PPAcZRjAgYfJjMN3Em7G/Ze61nDd5Lye5Y3iponYajhVKVT7/Em3F3ef/dq/H1
0m9GnbYxQ73xU/PQGut42Cr1eRQAmxKN7bjjFmmozzK1XovEwI/QqBwFI4iyv3MDvilKoY2l/S/x
CxqEmxuQKorfy4IkbwH/zmTtCUQe7KveGskWQg+WeVh9bAETnRI/t2O0yOiCmfq4EpofYwMaxOhm
dbGrhnv1m0/gxc2Y/MeJ3dydKJSbUJGG8tBtKMtYL/Jy2I9rbZ1M4pc8WakInmblz3gFv0HfRTv/
3fsJgunavBjn4JS98sZUT82ptkX0nJRIsHo6SPPuOOaN7x4i/TpIkdS5SIu5mUcJD2niqMuMA/Ml
JtHcW6LmCEKHolenP2rZWoqeiugKN5dhR3UPpbwYPXqJtqbMe2vtage42SiQ+fMtgByyBPzmpNWH
id2WX2KGp+ooZVtGKGSDIRIb2RmTLb/ycjTFk0a5Hu2q6IjigRXviL0ElxuZ6R7ilXU8AuRZRNk+
MveMbvyUX9nHTKgOeZEISzRsnK6GC0tZ19lOal9Fbe9nK112SnraEWCReWguKzSO4Z0R6fPLvn3A
Or1ONhIseRTxZnNbNyGo2SQn4JcGFbnq7ylgXqyC8/6nt5VYVm6qS3rU3+mRofB6jchZnym0V4xz
9CS+4EY+WjbdUhvbDXj+bI19aNlNtJ6tcBIcUyLCZlY93/lcprfur5P+TxaYaLEZmYbZL9NKmhSS
XkKrO7gKWPsd+kbP2inKJTKXXbNE/C3WS6+zQ3XLzsMX1kF5Z9X/3RKJ8AsUNAh2oL3rNxOKkVa+
GVVhcQBHMpcWxxOi5/m8mf37QqfP/vY6DZHhwOQ4iPynlcOX6yQ2pAyHZEAcr25l64oY6N9//7fj
viHSaFcVA93RZxjQlwNUdRmFhZabWKrmLfWIfBuWyyQCh7dXTYcBr+pWFfblxzvHnW7PXxeGW0TT
FbA/ZDj/eWGlnkkIjjXzoH2WAcZmGY0byVoXwTVXnBCpgbLzoode2qbCvdWt/O1dnUizBDlPu/qb
STjKNEmJSe07uP1s0rEc4RCCyDAh1juhv8iijfQobrQfWNnlYX6NKNpR4rSFY6stq3dUKLiqaKid
zCsQtAt1/tVkso9sfwGBn84y0JFj+IhVdlxTfZW20Yb28qN3poYx9WTXLj3Tj3KrOhRLhyPi6mO/
LdcF8IaKpuZLfehhjeRXgwrMj/QaH6Rl+KArc3Lpm5n+WAz0TTF7zDWQh0/0acy1uaofXBql5DU8
uD/c2aNF38zFEAWGavd6EFfeTzAZM2+e4KIDpCPO3XfzLdlmHyFVqHCRfHTeTPmpPP37KbOa/O4x
gy4ENKPDoP1LaNa2Sq2YUXHQL9ojCQVXYdef4pcYWEYwYzj+rdrJIXcgGDrRNtiODhb3bb7KV6lE
UWrbXPpn+to798l9UtDsnsQTsvO97jBM8oNmKcAJELaqba2AnKA+ajZ4RAqaLont0a6ONsFGeA7W
8EJWNNBPFLu3phNR6ldWmtNtpaMCUmUnb6yVt0xxY9VbjXIwGIF8hvdxPc5j6ttwPeAYmnZMFzVY
6nN2CQ5di3Vhq06wD6fdN+wPb01vn0cf2cbSPGWxgr1xiw525i5Fmwrs1lpYVI1NMDbZVIu1Uxtf
4zahpykivHHE9YCqzHA0J9nShT0Izoj0od00UD+c3q7tCp8Btj8KdU/jWXTCDx1wDRjtn+bLsIsP
GX+o2UZWQ0NxnLFM+dw7MPlwJbSrqU77G8Mp1g3VZFgwJ6rsIW8WOEvbeFUP1bbZIllZA3PZmofk
znD5V6ALFSsmFyQ95NDrbDxuBuyA9CwJIXZxaFds4a/jC+8deBiB6rjpGEthSZT83l2wmaUzT93S
e6SgTM9bcIxX79FChXLn1fxuBjHYeVMpsgiGuq1kdbGQqQobpC34YT8ul+n42+p5FUxrppvHUTcX
Y9WjE3s3G4QTzTlH951as9QUj60J/J54FOUkdc+Gcs7gx7UtIMC11UFvAPN051y/G69MSaQ7qk3c
xtspWsXr4elFULI/zK7FtfeX5A6gKFFnfcXg065bYAKsvYS9jIT8hL+Tng/b4V9eNM2+4Z1J47uP
2kQ8TvYxYdDq7ZxRDEGfdk3ORwuGTAT+swrgMN7jDH+zc4RM9d+j3KxLlLwQzTwV9UMWPBOb1TRH
NLht8igFP+/c3jvX8/nufpkDQWRalUFMF834fJ5o8cLsp2DTjUbFSmmMVVnn80raZ/ppctKlBi6Q
WabPOR3Skq3uXaSXZWXPSkGbWMGGDpmOtghpCW0NhCC6c/e/q3EaJjtI/mFfTW7Hn1NnXKpGrZul
AYByn8WkIS2NzEEt7CeYb9Zdb4utzXJTaVDYrwJr5f4vLWXOgI4yet5pw3hzBnLRF5Gra8kuNcbF
lMqkdpMT6FhcULgnT2K1btEUi9iXJzeQdW/H9k0F44/D30zfgkRyfe2G5Hq7e1jBOvSo7DmwLmJ3
FeKHOy+H+N1AYXKrWRNMC6RP+fiXtyPRxdiNxao91C/kE/4eXyCmzWJGKtQa9Kg9Gs/aGlnNtNj9
iO1iKz0y8R8lJ9tmvz1iUpQ5ZFc6Z90+OruvoBeelIO7+MifgrV/Mu3aqR+FD2WdzUe6eMxAsE9O
ADyAEKczujS+k83Yeq5BfaFQYe29r1bWnP+lO+5OfXWfCnRHydw9Idb0j+UWDZH9g1iO9TIRZj9U
hx+zMMls4QFeycJd6c64rfbl4zRu9NTDLxHaKPlxWFEcttWF+EprTT5FdvaDLQiTrOdI5+q13Qwv
wtnYlNfyd/7bsAW7efrP4hrD05K190n5GT1TzT37NO3xd70U6+qDOm64D54lR7SlY4XUBzf82vyI
jtqr9dRibNiQYUtba35R6cmSILVQTvIehgQaCssuD8UxeUSEa+GqpkUdLozXao2ml06serBO+UJA
n0S/199dXt1HdCyz3G5gDP37Ffj2dcNQwq4S+BQhb39+b+qgeorWTrUJfdtlpHG+1MYqdB8NhMnB
9d/H+v7jVikCQHoEAHnb4UyLRtMTD545u/+c/K6IGD8E6Z50BZkt5DaOZ7pfNHgUssrrTTrad3NX
v3E/m+wFEIETxqkZjDN/XjCrZjeIc8U4RB4+2hM76kp808iwjY+asZ8OjApBOjHOlfSVk2OMzLPa
CdE6Z94OVl5zivOLYlBQXNy5O9/OCZRJ0MHLSOE/q2tfvkUv9UZ8UyoPv1zi7TGsY4wwpEIxsQC3
BYU9MNZWuRWKVVntwnxLfXz0Nv3dNtO3EzKBCnTBDBXi9M0d8grFyBja3K1HtE6W0nvO3iPl0Cvm
rDKvrWTjGtTbuYxpp5/rab0cNON/2BlOG2BJmoLeeFP+fEiF2wdpVbAzbKGmt+I5NIs7R5C+vdvc
ZjZKls40P/38y90WgsLwIbeqB0q2Q3tJ0znlMcPbMsV0gh2Fi9ZaSIHjWhvr92CtRQMz95pm352H
/u0AzPpx2maL9GZuSjtmy+61AjmMJ9XmdQyF/eCdQ5d2sCPHD7yOYnbswHpbNugBXkHxXg2MxGGu
9Ha3asl4I0QKJMRo3Ex4jSnkmpDUxqE3jzFlEM6h6BfYWCgsESJhohshYzSDRWeTPD83BzC/qH4K
06eEQ3/aQA8zvOjZpUSY0tO0y1E4uT9VF0o1oM95Wa4oH+nluh/n1i+pn3u0OKoF5SI9cwwkSNrM
p+GqLqA4bQJhjQ8Mvzt7dGlweoINrQ1lypRVP7ls3TItViaJU+FBDo95dK0oZKUPJcfKL1bj5HiD
V1L8EEl2wy5GX3XjhPAKgFnkC8i7ijWjwknZySzR+4Tr2H0zBMpkh9hfG8FWgEUBDZHun4742n3Q
W9QNlISK+kDlilJLTQ5UvfXMDauPCQ/EJxHO77wS0/f1r+dxMyTrxcDaVO0p4xULsfihGJN0gAKe
nK7YJur1C4RuwdwJ0nZw7xxbuXfs6edfvgrTG80kJtH1IOYH185AWiXCAdwuEem8BG29oYzMnVRf
IQSL4pWBQP2oxN+Fu0mSVx5T3T7oGEzojlorbhfflpSuTFiCFCOlcCe+VVDG5DtbiG8kDJbBCgbT
l87aEZnln2dthWlo5oJsPaW7BZzARQXYrJr3O2FGjziaY5i+VqeSBax9r8TEkvTvp2Xy8bBzgVMx
JZX/eew4JTwiNr3yAE90bqFuHw7oX2hijysICPUOlLdzdc8Q4RxzaS3GbiY51VZz6gXyig2CmQ2b
HUBlGKKJjeCzOg+/mku8ADOGV1VBkd8h+aJJuzoGNJJnwVrd9DttC5XsLVpGS3qFrEOwPXR2xRgx
Sy41mgA7IaNtHiz5Mxfz5ySrj2fPEBGXrxSwnRA/EX3vBWbmmfcLiyuSexB55ZH6zrvKVbARWMnL
yaRAtWid/YI1iPxsH9i6453R1jW/vDd3QXv95DoFKnpMBM9gyjwQauxiZs+A2FE5d+sMOfRzuT55
c2XzK7q47bJnClVnEls6DEwEbM3qWfzuga1D8Ej81xqF4lLAXDILnjQbng1l1+wRBtnPHszRk8c/
43Jw0o02T6k+NMi46kW2VA/6wXLyPfL7Eyigg/7hv0FomiVIwXCZIug+/6bItSF2iRoFiI31zxoF
uTBJzC4AkcDvCJtyA6IMQxgIzfXAYis9ix8q/BoQYjgaaNe/YuBnx8mrLU8wwUWozvgIBWNXratt
wW+160X1ocEkcOhmoWMX6Q4YduVUDkKyRX2Jz+Ia1V+4DZGc57bCFdT3iDV/ZVRMkwkbKE1hFUH6
++1+OgqrIC+j2t1OcW7wCXLzV5Ry2QG3VXc3mffDAkKYKNdqmuHQjrqLSLTmVfkY5OOlEvHchi//
HtK+EwLQD2SLIdKgRBh185EMhWxi6gqNXaQmxzoWl30qLkVIDlXevWhiuNR75NokMBT+b9/0ll3x
FmM0b4ZhV8DiU9Xfxegv6q42CWutQeT+MrB+ZOqdRpUxbbtvhl62fiBngKTDgVWnzfTX4S/Okmzs
3eGQL9qVvMkdcP1rY/XSzcN9tU621prUrN1wdW3z7NojpiRjka31vfAoHIsrvnNkXfVOXJLEw4sN
Am/Bu7L0T8QCAuZ/ppewjJ8pOC+rN8C4c6Y7RCfS2gNjB88AcN8hOBV4PfxrwOWmNv6K3/qnQaI4
QrhLqH/ESxFvwb+fj/HNLgBjmGRYJOuy65Vuhv24DYwsaSLrIUSHPK6SrXesEBxftWNwFc8xtyE4
aIjmXvun8BS8RQ/Zr/wosFlMj8ozHM9TdIYLUZ6Utf7q/nRP1SJzZECD/YN8kjYmpLF02TjAF5e6
NCv36Ybc2x081BcJY0XwVD0pG8xnq2qTbRfGydhZu3SZXnhVYHoeWsgkM+9oPWHv+/d1f/utmFN2
iUT3XBU/78uX523VcaeWWUoZhnS0xB7lneTu2RII1XqID6p1bZC+1nbCMOGd6boI/jrpVuFGt+4t
/qcp6vbNM4kQY2Y3yYX+1BZ+ORNqzFkP02DY1e5+SghAKumvQsrg2JXAZCOYbV7vXPz00f3rkDcP
XQrqIDE9PkoyQjNrHpebfEVrUMqWlBti+S2o7CrZx3ftId8fl40FjXhCGD8B1V8udZRQwQheNO7A
HZXGQ83Mo04j6ZLgGhFIpxLCPETulS/Me7dZ/+5FZ3hEA0XLSaUG+ucHTo/ZMrLS9XeSt2zC+FSZ
J1P4FcfWXNIgCfuLXCRXZE+KtZ9mC53Gcx5U+1FFoxkZxGP1B2m0gPrY8bR1nSJi3OLi8+Er8lHN
PbvufrtXY9x2OOs942paYCUq7LhoHVpq3QIfSfa7Cj8UYnWrbm/67cYAUiWDYEfiE6gJf6G1qOIH
CCDzgh8KvzRgqkYJSn6MXjsIHkGULmWJd0K2kGAGdpDk9E6zBX8+H7elKRAsXW4RCu6rUH1ShnEh
cmkarpg778/fWxcif/h6GC6oJYu3ReY279LM6mlTFupqrNYweFhvt5XtBytU2HSVDWmDpNVNVizb
a1CV94Jzvml1Ud2GhCHx2SCJvH2ajWiNoduq+iFVMLhU+czwPvRrFbyII5HgrxZxUBqUiwD9Mu0+
2uHpWj/1S1085R1pEhR36N0z9ZtrRFWsdLM748t3xQaTMGci3tEIkV59szAVS0Pg58WItvqjZ5j3
NqajOrLjOcKlXh6qNTusFZk6ANdZDyL6y9b/fkjad8tTi/YUPQA2uayR/3zh1b43BU+S+l0j2m46
Lqt0Mfj7RtEXQg0kUSYhMKVl5oSuLeq4OJODlFKa8p5pL8wsMyEj41Lo8xpepoUC89BPvFCSI0qq
VNtxeCLgFasj4xOjVBUsUrJ/O5s9XhYdk+4lC5JV6dNVV5/6Rt4o5vwVhWw5vg15Mo/VV/5/VvPB
r3c1P9/N5GwKeDG5dlIKp0HoyyDTpjjBxEpiPJUXlrFpxx3B6hy7eHTHHdShf9/m76TDUAz+e7ib
sdQPpLH0TMa0OnxjBFfgrYNpHX/1BSgY4jRU268fhqG3A2nagKqBI0gLNXzEfUEtCaSoGLfTHR6b
HX+Cu2Ep92YY7Zu6zh/neFtUsdpCtExX3npIOVJaPFDXQJqT57JQ0x+iNhMqfDHofCduWaAl8wK1
d52Gi672Pn8/y7RzKZQPLgbe2LcF3mX3MeiLtVYIR4tCmZl0hyoSKyJx5U0j1ddGiBeWmjpNSZsS
vaMM25qF12aU+31V+m9m0p8qHT3+OM4Mw11mbnhWw3ZfJDQmKQ74LOI5RYTfFV42AGGWsZByLIWQ
LCYpuHUxECw22hKM/rNAUJzQlqvWZIcMKCqI16OAdQ0bmIxzw98mxMUYY7wW0X/oBuEGlxApDTk5
i2akLKspi5LRwPefRsUDIc56p/GWqjmuTONBDBvgA+yRGKYbKyaWGWCE/5Anpa2Gh7I0nSpGQWSm
m86KDk3c/GzrfUyAS5mVy3wEMxBCT5xOO8MvLe2NMjn5LBnZ1pAq0JE3H137IliYT4X709fowaDN
5Q9A0lKial+xGSwzmq2602jpMtaLY9BTfxnKnY5IqYFdNIBuD6luC8ocRNJTGP1yjehnGxKREb+H
WmoXnTbjNk4khETWAfNRa2YxG69AlHXueKTYJAiNM9HtCilcR2TvCAgkMtoCYbtR2X3e+Wi+WfOA
peGzYSLGuinejI5aM6iFb4XjLoznkroUqysZNq6dWg5UbUacUdsGLaGAizja8Cv/TleZB+XO/d7J
5Xvf8DffBxVHpO4i50Jh8OYbNpIm1lMxZaRAiwdHN3ZAN7ZEioTPQSSsCFj2g4c0R3XFW2cuCmuE
sgfZPJ8LBOowiMHOA4AdlPj6JBRuxvnf9+u78vlkb2Uakafm1C29IYpQ2IkS94tDMKzpbOLzrU8G
a/1eVCsGHBIXjCaBbLtLANQ13qlJ7+zkvuEJTWSd/57DtCj4Mq7moqt1+IXooeDDw/OPlS/ufxTp
HBG1uiOjEkLfqwaCoZvfufppprpZrgLXkZHBUaakMnzzeEY9MSy9NgeWbujCSY5bdMNyoGWBu9Cj
u1NYDyWtYULRGeZZP6btXnZ30OXunMc3S8g/zuPmDgzEc4p1hZ4Zv9Syd5Rt/ugt5U+DfEFHH+LW
w2QuIuTg8c6Rpyv8+w6gZZMmt6ui3SxeyzBq1M63hl03Hk0iWzS2wzxyfnM+VqeoWlAhLQEGYzoQ
x+ke3Tn+ty8giz26J/wzAXv+fPhRUxnFGFU1Ogf6EzAqyh2gw92HtoqWR36FT7dkJ7iX1sZaWY9Y
jL2OEpT+mlwinKjjAx04ouREx1pOMSHGA26ANe5Tfu+HB9xAJzpmMlbS+qfTN141O91i7Ny17xpC
TFt+Eex0OSKuuPT7cInL/sl7ROfyquDhd+fpzqNn5s5pNM6uwoL2/Ur5pHYgKkFNg19jFdpYc2wc
inPJQZHtZM/6AYMjFn8mr72wHk/60rfvyTE+vRV/Pbgv9216pb58NE0vSW4zUEQmq30lQhZpQBVA
oEB49dLAMyFhZ/47tT//F1oxTtw6yuUsucJAfooO/SI9FTN5ySQ20Sk2U9AfcNUFWUU/xgMkNgx0
qGg26rFaMK4vMNptwLZkOzx3y2IHex5Eg0bcU+FcskWyiKmJdcBJziaezp//fkm+W/KSjYr2BNIX
qr7PCvOXaw3koGwHP7EeKMWDXfd2I5j5dOZIH76EDbcv5/24nwp7sPr3FMgEMAoV3dnJVcU25d4m
97tBXUcNZ0HnVWQ4vX/e+rg2xl6LPazQ4eOQWHacrwMWwQ9K81427qybAHaGAfXwZEjwjypCPoY7
1RVrqhrdPv6v53AzYkhSJwxmLtVnrdzUiMPcIxpdMsEy2BDDoaoemObzo3muWFqjv6USWS8TkFOl
0/R8QxXaMDyyrKRplSIgb20pYPe36j9MVNMX18Dni1XZjR88fx30dvlBeEMcrqyDsdeSpZAc+k2Y
bY0r0HBjZwhO/GugSGpsI74X22uWrNOaTU7NGFFWBtgjASWOPC8IdxrGCR3GfQAQf0X4Lj3BitgE
FxNte8SVJ5cP3VFGjwWkUwFQnq3VB2ZvjLcREYxEjiWoYxGQ9K+6cWe6/mYrz+YPvRUtSuYD67Zi
kg3N0JUSvsUxhPDMgCfmyizHukPvFMfgzCSbQURqgLqfblDAvGgigyyzp6r8SMeTlB59inLE1oj0
olggpj05GE5Tv9BmlRhJVTbh6WqISV0RmNhDvDnmk1IsW28bqjv+ZUTpLe5z+dy6z17/DJcZUyCd
K0nbq9q8UljlU9fcyiOJgWglc4rrwpmWoszf0dv8OpRn1Cy0cmhfuf4RX4hEmT0u3zzvtSY8JrpT
3vx75uKOTd5GnXafYX7uFb98mvHoBYlVIDqiiYM3ZvIfwJPVt7QV7xsPpg3Wl5f+U9GlyfLEmqLM
wnLqzw9Ps/IhS60o3ukXpXQM80NMNqTEw35lIxa2D/GwgP1MbOu/x5+bVcJfh7351pLY1Ujjk6Nd
XW0AN8O6JSpeVn8V5Z2v+raB/NeRbiZDz03NoSvc5GB5D+xCWXX5xPns/amy0+BUDgNMZMVWpwQ0
Dm+pVq5865TJ8K8J5dZa+hqJcOebuK2z/+ecMB9LFj4cnXX1nzcdxKIU+3ExPG3rxX6/qmZPBMPQ
+tktD5vH9Xl7/ffNvq2f/v/xIH5LOvxz+ROP8eWNimqtdd0kH56IZN0XsyfnwVFn9uGwWXOwfx/r
NjH881j0x1HlUR01MZT9eW2hXuShlcoWBL/ffWXuqMe1OurVEGWQCv0rRbaB75YGBxa45RDZdJML
wcnVvVs/VdZvKR0XIUlgQMHMx5yYzAyUgVCeGsthdZG0AMbqTWmgmGZ5HWNUQeMAnBI28p1X9HMK
vP00sCTwWfCckPffPCXPl0fV4hIOEo2nWHw0dHhKc8MnIL7Z4OAoVLLL8cCW1NScWH0xgyvBWpH2
OIRXCzSGMSUClQNV4RPyRLoCPaGQw6NZnyMaiLlG4oKQXtzkHJNBqo2XLr/jZST54JuvG7Um4hAc
CpP97c+HwXcPmC/000MIpyI1mKbazRgai57bWwMMb/z4xHsxEymq1qtRhfuAlzMY8geB5COl6Fe6
AhU69dcYED3SaHOv3fDJDhHpPyReJ9JGE4p5C2SDPxcp47JN3/u2XvXlMiro/7tvgs+MJW16yniW
mz7VAKIKoqJKFF5GHcJKZyUesRhyva3LmRRAXIUhXw7Nh1yGJHOpC94XGeiq2YybWh4X7WAcw6DZ
69rroleIvjArUPr6PAhYzXMygxnPlqZSrQrSCI1Gn1VxsvRAMAvAnTXKAY3LhEcYjCmdfT/8kePB
Uab4GIXihu6tpMxcajlIEAq+KcICwLeKZifDuz/kMBXE5lkxMGd28pyquZN23VNr6a9yxOYmIOSH
UKmsZkxRWA6G26AEsU/KSKcQfpXtywIqZUbcrBnatPA3eh6S8XcmP3y6P1WB/VgYDlKSPefcgzBp
V+qQEBEYvWuhscorRzXn/hCuprddYu6Xw26WSd0mgZpXoHYAmNYN4O8R5buug9lmHklQsrg7Vnke
FcOW+7M3pteprt0RG+SHDwOopWJaPYD64PkxS88yeVhWbWGXwy9PfgtZyQup5oAxFSTk4L28qxCC
mPEHHMiZnKULLdzEo76Qess2+CvMUr+qlruulQv7QEf0TYpL4yxWcXVfygaRX0KiWl9siqSf9Tlm
w4e41W1fkZ/MFpNCmFOkee8BdCsQJfwMy4JPIsHvQgdqpAYY39KDUTJbx7+lhPSeIJj49eu8jmfd
S2lSvuIetCx19JR8t9+Qry9xjQqw6oDG9K1NGJ6kneHpNn7gePDkvQGkqj83ol9JA1wlOPb5uNOg
qBvUxYKIG9hdZP9AsaN5cFWaCQpnp61GQ7qKKOWtxM5dYWMJsFNMFLsDMHBCkyL+I5XbSA2XUsqd
SRYbWXOi9NzqtLTL4l1gJpJYuQWJHeSm3aOfKq6IZt2RPoXmzV3pUgaEfHnFefLFzCQzt01tm1tH
MgE2vqGcXJ5Hg9+e/o+LzIw3ydKHhSY5ka6uo5UORTeOfuWp9ai2NLYzl5zJTa5UmyJlaZ9hr5Ks
18j9ncabWLZ+Nn7/kSbx2nOVY2daT8mQHSP9V99Q9PZkleVtexQVdzlGIAZ9AgZDqHCasJwGF4+8
4m5OKMSs0d9MBFgxn9idqeVmYfSfqcWAgmGJuq7xL3+OZoqcGUEqh+ohkM4dY6Y6Chs6OOca1ZGe
HLr2PY+1S0FugeghytC8VUJSVev9Hunt9MWlbvwn2oRiFV4FPB7Fq65u0hpCRMuyYMBMM1bzwIM/
pPS76QUTvaWUhZtRhMc8fSw5BhLtNURrzPPtw3uz9E0P4K/Lu1mpmGGWDmrDUkym4D8Ju2LdRm5V
enSwFiTOlt3alZb/vqff3lIqRTqGT3r+tywURhertGDP7SzSMwKM6BdUhEl51lNUX8W92tB3V2hg
uDJMav0stm422Flv5lEUGiiUshnELJf4geStLhEw2f01MAE+pef+3r7u1l72eV+/HvVmRSIFmVEI
CLUexkc0cOkueXevxDAmM5zX6sr74d1B+d0W324PeNtOCsdR9OkyGIcuPcgJARvQoEjslKtLb9A9
h6HuKr+88VfpyfD4y3mCKMXvijsr31ub939OY9rag69FyHvb+PMSvwFMo8c7VT7L3YOMPsAXYewT
r3HMKDtpVrhu9bems0Ui70fvqQDalbHAqsxNYipglUA0+nao3NsT3rZh/v/MMOOo9Moldv1/fshh
K0e6GVnRTone3PC5FI6ZdKx1u2sdhS7ssNBJOoqZqru9+jSO5zRbNcl56E4juULGi+LOG6cHjTcy
1S1Yavz7m/h21QTiRJZ4SWm1qDcFbz9tIiUoVWVa+PVtPxOB4jfmbkjIBLMb7qESX72yWt057LTn
uV1vEi1M7g3mJGTPN4fN26JOstJzDwgeUeShb8AUzDpTqmd5BTV6LyTbycVLvGA8IRHle2/MZ232
rzNAbKtbxAMhsLkZgfo4kAQx19iVCXuvQZJpvMVR/dkyUbR93puLqtdmetZBuzLmflKu0ns+o2/3
KmQUYYriCTBG3NSPJTOQ+r7Sg52Gf0jal6fRO411vMmiZRE/FOWeMSKZVCzjG5vUCp9vvhnLZdzP
peLyPzwR9uGGKMl0z5Hc/Pme+lFseF3SRgexMxchjRYqROtIJtoyoMCj/jJz7GHB1fDFXRd116Qh
aEWjrMcCOLjbVriVT35+NZMA2KBABhrmNuRMHxJJ0OoA8FgUXIU2eO6kiEUIWSz1pW+wZWeQCANY
ud1vBXRhrhwMs59F3TijFmXWSCtLccZosQ698rVylefab8/TuhXL/y5Hjvi7EQfHH6QFGsotm/OV
RbeAvfI0F8ri774u1nLZrLntgh7MFQKYwpyYmYJVsHIlRWiYMj2TQ4wgNiaSLI2hl/pEJkE6mQTi
KYzeNDm3zbWrWKWoF9HP31s1DudN366r8UxCklonC4I68ykWPhaCfRLlZ4mGmMH03DblqdbEiz6o
s0wxNoS+ukL6q1TGJxM5sBeTCO3kJlE/RKuUmbnSa2uVleVmKMrN3OsNGmaW+0jYVVThFhCzZTZk
qNd6XqaWmEL+O1IwMkW/pq5haZFKmI7P07uWkpjkVo+sLOYm8shAO0jIP0I9PnZ6umpT3enYiCRe
uoWONE8CxKCVuw2Gfs1Ca+3OKtaHMy0uXu68nzedhv+8EQDBpqQszVSNaUT5sq8fa9UsQsWLH/2n
djdBko2HSF+HVzi3GiFO4YwB7N+H/G69MOWfM0RJEpqIaYb/csS2irom9IJ4xxaYtSQCHBbGNC2r
0jbZ8v77YLfcB65PpzCFUNiEM26otwu+dJRCdxQF6zBWG9FdmuZcIicJXPw7Ed0Q/d8iQgqP8AHC
x+yihwvqZCRgf1Rktr6T0ETya7doTpU6x5TPtnNq/c2IqDpSSFBe5QfVvVMy+Fwu/TmA6qIEVIXm
j8X4dbvA6V3F9aqRB0Jey8x4hsSGnWlmnfulcK4g/yM1JWcVcO2duf7TkvPXgXEGYBJDFIkd7s/n
Qu+Zfo9eKKQT6+9sq5K93iFMWkrARF0i2YOKcINlwccFJn+Dt14ojuolP5ak17b0oE41K4DNq/9g
jHNpX+cfrgBUWQWJrRGvvvcewzUZKAlk/yPyqJ9BYbvVbNFs4Wexuvn3Y//2LgKVk0iAwFiC2vHP
i6nD2DU6TfIeRdujtYxYue9pLyWLR+zBb9Gx2tIQWmp3Ht70t97eQpmBnlIJ1SuO/+dRI8WtqMlp
wQ5BLntdiqBjthS6S41G7N8XeMvO/3yvvxzqluVXSlUq0tdPDmDiLhpVlthKFsr4S42mKn66YIuX
0vdSikWnv01LMSXBV9HRCvFA+1lsvliDeODRBLBT3SLGzRzRBQhg7zEgW9TMk8ieqppqq6yTkXx0
V0Pfii8gULzDjxhoVWYqi6BHO1cPsG6EbTFEJILilIzj+tSN2nrancreZSpTFdJ7N+yxFo9EMuQl
NpcSHHpFbFkUrxRBc4YBjYKhOEJ5Ue9ieaYy2z+ey21DORPQwpR9mR7U5j0WybZ1ChLTWBeJAFuD
oxyc/o+xM1tuG8uy6BchAvPwCoCzSJGSKFt8Qci2hHme8fW9oIrusimF2JGZVRlpWwDBi3vP2WcP
hR9s5sKge2+ac6ne8gX6vMvqIp0RPaeFxonQqn8XRp1E8iD0ivcgnghgK18tfBS8l2w9cpCQT/sj
2U/H7xfIF0f9v5e86nS7sfbJS2vjuxpDYBFMa7zXxXyTRr8ztOsFDAyFZDvrTO0+5Kv5q+sFJFGh
rZXpMua4VhSCF24u3C8qY+5LAUQGQ2ab+9Ao/bX9h7jf+EmR8l3IJ6DETAPVOuf5ayXt1bui9nCl
vKkx+zyhgOWNvsxA+KqTLXMFwxowG1sxbEcq/xV+htr4CEUt0t4SIJFGAQNW3NSHmmkXbFlzJuPa
yrcSCSXKslGXDa8H3rXCMUyWcvYklj9Tc1UxA1dOaAeV9leBRxvEHdwGS1tEO6sZGOZEdhs3i+kF
kwrIRKRWf//9ftD5rtf035/pakm1ptJz8BXTKUVU1dmB4gbH1J6y++iYIYOY7qqXn4RMRBvxvdtA
FsIiZG9Grsc8ELa5kwAkk0SaOlbx/JIVu6rE6F50499ktGOU8pE6/v0d/4fl8/mWceOD1qCKHDL/
vgV6MZTDMI7TqaYucoONr9OhLZjhnRvf1UTXLJ4l83dqkelI9UGGwrAZMybiROlJCTuWi392tlTf
+QpT01VLzzZ+mtOlwuLrPelW/AlEys09EkpjPUcF9FvSMcKlQeS6cMKjRSe+oNt4zDNXMalJ0XGQ
15ltlUvoUzYWxwC64mZKtiNJkgl0H504PFuTl9ZbZeyi8OQJ+2G6T5J1KGwjmQbrSVoZDyHRnK56
P0j7rHk2dzmTUMVaxL+FGMM/R8dCk6A2fdE+FkRHPITpHq2lgu33XJ4SeT6s/Fu+qvMxc/2ciY2T
GIYr/P/1rEYZ5EZNJ806wF5rKiZQKw1lPy1xs5WDuyi/ddh+xmSoF/663vz6/fVKC12Q+E1Wh6Ry
PofyntmFp4OtaggC9ROkak8kLbR9HyEn31hSt64877t/Xbmf+lDpmkI5dW6muIBdg02qJc4n27Ra
KGRovHx/QcZPN57t1VYCri7lpex5RHDa+eBK8EuClXTHyB9jyzH7QY7liJZDO/fR0QPA/mUe23gx
6Bu+BR/vfYIj0p3UPsrKsu/vwbHwQhsEp/U3pvds9i9J86iGwHXtj7I6SCTIE5YplfcGGaWpRNt1
SNWXAbtHfXlfqZI7m0mmuX+WrPhe7slvzuVtBYI5CgUhVbiMy0z3W/zKhG0LVktARblrk3WunGrx
XhofLRlbrjtglGB8jMqnvF7GISFBqz7Y1xia924ObsgSwrXH5KUj28GVfhpQAEpa6VWHhWq6Ts0d
IAjM9acuIUz10Mikve3r6RJhY1M6anOXTcuBOBQKFMkWL2HuSo2b4hfDfb1I2O5qC9rLrloQSGnh
/YKDt7LTSTCGMz08R25ZpHaqHQIDxZ9OzvGj5rkiEXMCJE3xIcI0fgz/aOZTKqzyvrOjEsPRRZIV
iwBRUbsJee46turDY+/vKuk+xBwv2Zj+IZIzWyYmSJ6VCCxRbAHSgxa+Q6YMRlcZoEKwQ56NEtvr
4ThYMGiDQ0ZGYthC7xE3vrDv9J3BWF1e+XxE6b7LF2LBBrTKrZUX3SHklbHj0HBC+6ViwWmQmrwt
CmSWP2pyKut1ap3j4FXw95n3KDc/GZwI3iEOdlGyUH0YbfY7E6Rzr20iw4mUXeudVJgsCtZwbJbb
sVo1BHw1e7XdRsVRmDbsVCR6R+5QLI1ho1m4iO1U2Z3na9rOaDdIBlJ1VpQX3Fk4LqQyd0btt5K+
SfEaf8IGTCjCGdqEByIoxEiXv8rilCFm6LVfGVBktdDgrmTlytBOfbgbhjVWaeR5JehzPZwfN6lH
LAQ2QQzLGEEslNcpXhGMmGHs4y2TYd8kR9PcFrpblXDJUTtvpoHpoBvjRZOspOkpNfdlvyrTp9S4
D4aFRAtEFOVEapU+/WAH7uCtdwslvCsQDSkPoX4yjGchZPQl/hKmwg7zn0W/H+Cll24g8aEWBqkk
xJqSCNadk+gSVJvIuo/ruxD7bvFct8wbRpLujxYSEAKraf4nvJccFa5Zse1UUi5uGsB/VQ9i68Z4
G9trzZKvirO8GrFADrr4LmMyTWyry/pnVJYwamSuVGDhVD1Z4j6MXoASUIZ8v4t9AeuyYc/jaBMJ
rc5E/99t08+z0ijkOr6bzH1gnQmwLsptQs1nCiQZaCI6f/gq+0ElICr3d/NXnvuvnrZpRWNdCgZ8
cajWlr9sB/VGvqL15Qb7171ddW5Z1Cb1qBTSyfAh5tokVhUb89VocJin05TQmWf3QrkN7mtMOP5k
uC7ltlfcyQhOvd0qWRatrYLNbwRosd1ekhae9sFKE6Fp2tqORh73eRfk94eClFO1lR2tTAdHRnmK
nibxMTliQdM5Jkm+50hYmSOBWIPvepfmjxEsTaCss4iyrbJbY2NUDgY6BXYh7ris7yzvEI4/Bqyj
vVXBblGKj160hAYX25nFKNyW9WcldhsOqX5JJqY//dEx+CZTuGS7Ud3YA/uyM1T3DDHtpt18/7V/
iKM/1QX/fbTG1WnZFVJfNqoa3s2gqJYeZR+iOpY3osHlxXel4/XtfDdSNLttnwO5WuuMFBh8ukB3
k1hvBN7prvCOpnIqOJDUWLwL8+2UEfiA/6v/m0C5xpMOMyBYUw6lABakRUUFAdOX2mj3Db4vYvTs
h6fKYmZfiNsyn5yyFp0BYmTnO7nsbdtc3DQq5JnhFWuEOtzOOql2kpwUnk2CGpleQb0wb9Tm1AQI
qBmZ8wrzWfzElfOcWl0Nqq0yLJ1IRudyWk70FVvgnJI9WuFRwCsvk8hXNMb1aCguAPJ2qM4lkE6e
FY6ny+sQ1nwbZfuJIeAcZo5TrNETpsKkWZxmIJTt9Qb+ci1x+ujoNZXNALmagT/XFXiQmZE54nY8
nqwMzjcGuSvpSQQKPA1kj7lY3ISx20euni87/Doc0tdH+dg/JtM2fsSRptrhdptONxCNr4v2/94W
tPN/9woNOyh9mgTjAJguWFQY42WIX3sgBBAOEdpMUOA0JYLrm/lq4OWqoOtoYK1paUEAJanE+yVS
LKG/K4xL3yvrQlRXQnpS4nYdqecyDV3PCx4qK1sK9GJQL+pwcMGMw2Gv1KDPEdF0EAAEmrMMIl+T
HQrLd8whX870GELpi+nimcafwCi2dGuhugpnawdfX+Lw5Ui5Rz0OB4uxQ/9HtdaD9pKlcITyPwEE
W0IrjLWqP0j549gLzgThUf81T3PfPRNJeNo9fwwHCLAR8YbpmSO9DhY3VSIBoZeS8VDM/Nex/jUj
6UaU2x2D4skgQSX8DTWEEuIRxHCq36bmIst4+4wvADIRn6kKRnvus4XgffDfv3/Vv6CsscP/32IC
SPz3W/PEpOf4icdTtOkkkFaHEGzsCthd7jVCcQm7mWyke/Q1uRv/JOq4vdUUfHnEYZatIrmRTMzy
/r2DIk77hNWW46zzZlK9xOYmwyi6w/wnTCHKaVuti+fQvWjGH3jItx1XvoLjsDqagQbQZv7t31vw
KmYsja8kd6BbgM0Mp40kRvO+82AcBN6pBNHlPpikmv7FhyGih9haxkclGVcxR/GN72Rug663X8x2
NB6HAa//GmDt/KFUxgHmiSyfZuaUUvTwS8+acYKW4aj1XkAmGhpuSMOYjtatL+TDSue76199I/UU
YZEr5NMJGvqqEbZq/CMwN7l0Eu5NEeY8fB5yGVWIJU+Z+jw8+foPX9wGc3XtjMmWEmXCaV37Ex39
OblKIovVZDPE40G9L37E/cYgifU++onR/f0QPJC/szRsYXyULGYp+nO6kMSHAm1WstCnEzlxcbCt
NVfKL4IdrydjjxufDYnH+FUQwJ3uM6p7k1d3WUmorTbGUj4TUKY85jnx1vtcsEVoU8q9Vqz6bAnE
GDxXpqP//ti4bbyLCgNDsfhP2Jz82h0ZJy2sk4+G5Zks8d6doNL7T9a2fiJX3I1em/ixiNfBQbeL
bJE+gYFR+JjVxvw9YSNh7NANtwr6uEev4KCrrEW1ErSDjAMFuYhkV6xqlGI/MaOsDiri/XuRhYS7
3spgD8jBf5YldhYL+D/WAZQD6o2dDBsV9xk316EtYhphgfTfF+39AJv/oD0Zf2KCsna+26trqq0w
uo/i3zDWY22frUT1ziJ7cS6hGau53i9dXvjpSUz2seBSWNSrZjgJxVl9AHUFgQreoL1H0VHx13zT
yOC+X9pf8BzBNv9a2ldnV6QLgjIKzXiSHqdlC4UtXhTxy/TLQq9r+zQz/aJtXX3Y9G+xhDUvXAUX
XhX2QB3H3PP8KchZpzBjQrxR22PYvdXZOm1mSw7rpZbX39/vFxuDhIUMcKBl6NBnr5r4WgwE7Osb
Cjvv3KR72XgG+7UEqGTt4vsrSV+NVSRcOtAzzYEzOE78uwnBBpaS0BoI/YCX3ourtoPZR5kRca7C
3ZrWXkIkUHL0kl9xF++1SFiK/kPv7cPpMDKDBXvnl0UqGOSOicuEeTOhhYIvWg9LIVw34waHdz2k
Ice8ixYidasRyqHmDpSxg3/ugw2mSIra2DKp6GK4lotxHULNriiaQnRFSA8wUuOgvATwZzyS1dLH
ejz7+PhPRbSsxydT3kXGRWB39Ofde8TW/knuX3wvWYQBJCcDtjNNQ/Jg9uZab6DJUx5TqadYkEfZ
b7Xe+kb2bA3Bph5/Klqw8pvtWMcOivJBTZ9aIXNaidP1HBJqnS77tHc9a4N5SN7pixEjFiN/UNUz
1lq2FeNEqyUw7X7P9DoVhtEEzV1moBxli3JVDwyKT5rmzZtMb3V4E2WzNqmLHNGyVW8vi0evcsPS
1dnwrM5/arNTbIHpqelKiGDRwAEVu7kVeg2sY0U5pmIsTGZb/LuaIkfV1k01rkhGhk86FGdLP3rq
Os1LUMIuI0dRFD07r0o6Kv8o1wR5aQ3b48zNjExPvLWpz0fY1Z4OMxc3WlHHUBU6zL+rK+xLM6vU
KSH3ewsDvp6mn4IMZQ8abC644UhqeO1tZmOB79e1/NUrZOIgJutwb1DmX73xSd51okH3ejfSJBr+
ZKtz4hVLSZffYbjB/zLhd8x1m9jiLZe/wrwYAwioFY/XOMfCm1+cDMQxbui2fWDHlHImJCa1V4ms
flen5sYdzz3tpydlEKYkY5cjQQv590kNYllXsZ9G85Pyk9U4bHPhnN3Kfvlq7MLx/t/LXLXWSlJ7
cieLyV0IaWLmN1sQtVsP14nsvbEKNx9nuY3p8gBw+zS0fD/z0fUat9N3JTHvR1heEqoeX5VvrJVr
/6q5weC+QN9xwYMhdN1g1EGZeZlRCAfyBIgIYPauZHvco6wNBYnpHbEfS03oHd7slhgnuF4IF971
CIXNKL5Y4hITNzOS2CFc7BGjfhcYG0ZanX5nik+zcVz6g9ysuUccdCQnaxIokDpr9Q+2WMV6MesL
4QV12dqDuhFHY0UQjZlFDlYFpf/aW4QwPrbhDm24p/4xLXgRK1V5TXGOhkld6u9QyrTxCQ2NRkh0
ej9OO2K45LtScSeCMPPZsO37Nf7FEBn1pSbjX4kwjHnu1cslG6XcezK49rBpmpPUYDeWWj8bS1lU
qIbgjyx75B+BTKp7sjUp5Tm59DhWye5reRmiG6esMS/Rf5YwIij8L7BLhB0AeHT1zhVe2aV+G2cH
UdzLw1nvLnE3LALj3OOqUlpQqOtpM3NXaYldmJFRe8LNDXM0KXPEPofUrNqjfsxhDJsBqBfbmRb5
uM5ky0Sc1jHo2QDe6/Pb9JI06+ZilhYKJuzUBLC5gfDwZl9Ub3obr1okbUVwqgN1mernTid0R80d
1fgj9j0w0ZsWPasmnGMGiMguIvg22YB8ujrn2SVSiImN4N2ePG9w9Nie8lUmCraSrLwihf++7zDg
1bL3si1sSyYWrrw0cuAkQChaQ4xnfupQYN/4tueW6NPTRZ1uaqiuiaS/2iDaMIJhyUaHjIveyPM3
lecvi4F4daGyOV8GGl/uc+bxANp52kQiR+UIKAMy37+xWc3f5PW9ADsAzeFbip/WVfsmeoQaCUqZ
MFdAmb+gc4Hi+lC1RxZay7n1/Ue/VnLO4jq0NpwfInsEoiL5373RnEQjLU1tetq5P/f35BXG54d4
9dbYtoPAR9j0dm/Xu5uX/QT1fVwWi4L5ygYP/t/L9nVaNIrYpgdRyEHhEre3VLto03fInaC9ZwWu
glo3rpd4iEJo+8lQlORz68do2XCnw8qhDduFX59S9JBxJy8jkJ3Qup9a8eSjT5h03N36UxO9zUvn
+4d26+avNnpdSQIRJjJZB6TxQXYcxxVHXJUusHzA5+H7i8nzN3C9IAj3+d9Hde17iJwPcomUD087
viDJfoKxb6+OCFNye7F11tjd/zmVt/wpP0NS7DcwrfGG1Uzls2F7gItv3KdqelAeaf1a04G37l2m
n8lTe2jKRYp1leREDHIyZ3oocWeWbYbKvC5i7IQ4nXBKvCm3XGu/ehazEnRWWcOnMKSr1VqWuSKW
cpZ/PPkIfmGNyxiQX0YV11TTg1UPh6pAakLgdyPDtZMdgTdIQKGSibgJ6vEB444c0lGkG49Gn6ws
K3hsAvnGfv2ZxM1bRbilolD16zRIVzuKZsZDknSBcUimR6Fady5Cbqlz6nZfRRilbIThZGI/F6yb
+j4Lb6joPkNA89Xhc7GDzJDitcmwZzVmI4VkVqQV/AQ/OCl5sO54Q+JgD4i745FQAhjR1mqmPeQf
B39LVJTkQVTTqcH4XGX89f0y/kz++LgnY0601JlPf7C6/5rXDnUj4XhSgcgMkgNJChPAWW8FS6pJ
8V+t91b8/+GcfCpWry57dZB3CZloWoXjUZi9Z1Ow6WhJBxjQEmugwHs281TaaN3xlMwpmHsaoQE3
NV60decoQfoIiWlEhfX9w/hiA+H7+e+zuDrNpUAo9QIYHn345IQqakTCJdsQ3jwbV9mj/rnRi355
QR69hJpPgx59TbycSZKyFaYzNXseG4/bDgViwGx0pRo3NqwvVx9RD2wdOHhgSaX8u7d7KelwY5Qk
B43zHXlulYyYd6wkZk7TLoMRL8SIqN22pQuMth7tfzdPRIw/xDF25i1i3ueynBVA0Y9JJiEZHHFX
R43URZY0FWly8OIt49ye3sRsqIYEglxnqp5Rr6JuJZaOlZZ2Ugw296bIF6TLZYERm0bgDKjv9wvg
44Ffbep42ZJpLyNE4oW42h/aro8D/H3IQdZ02/KptjI3EQm9lRaKXmyC3tiEnryIJsVzVV9ksDVx
RkJ8DuqDApNgiNolATpj8BTEoT12pLEkv8tSctPs59ikRy3CZlGfnkoJkzSjJpNb3+WGYI9gDN9/
lK9eMEI26QMh9kAtv9qSBd2q01HPkwPAu5FcsDAG5p38U5reWlefGl52jdk8m6IIZ5RP7GG0pMKg
tFAVY9wm+7NQ8wLz+qSvbQmourWY4/8/ut2vrqpoYMgKVFKCsq4Oe79RY7VNURQILBFiTQcMaPHd
aYguUrwXWVn5w0n5GES0zR58nxLW6s/8R3a2Sd7iaWBPt8Ren2tEGTUudF3muCp0qit0ezAGEbGH
Gd/RvUGwyfm+jZPRUBuRKRsvpu6Gp8DndkgiT9bkJAPoU03mC/++0r2iCd4gZt5BY6tsBxkWx6Lr
DlVMQgfH6/BHCpa4eHckLtAuGABDUyvg/osGtr11L/Or8e+rI2M1IAOomboB9nG1o/MrkheIajTn
C0TRa87Znuc/APlpWgwasmR4qMGPAkCJDLhxyvnWXr9f80D2n29ClaiZNW0epcsfZfVfp5mS1Xk5
aPA5Yo35UljvFJN01k1YknMpaj3FR+AgqMxAqSPwLWNj5WdY7moaPKkUjbpwVwXiQhK8Yx7KD0VN
rlVgLuQEB0mvc/GYc+bGzlQos/CYmP/RFeyQJHGrlmhMmVwAcWXFMV2TTAZ38Wl2JPBos3v55Idv
CsxA5mxNpkELnBUIGMp200ERxDsNZLX1CQO8sNOF8V1bo4dIvEONxZI3WDil+Yxl/dNkgb9iY9aJ
DzlOhvF+5nVkO0V5MaZzXfeos30ciQpSAjBJzlZx8xLhsZIXc9LFws8gwuTNYyeJmyp5T5YZOQaS
IzwouYulhoqVFCYYIkC+rfEvkytjAJw5+p9AtPm7w1KEXyHE75iMv5tQ3CPVMaejRQxWES/qUfo1
SrOVdBnbA+8aFodrqST0EAvO1Nv4ouZGxVskGAs9RXlabqPEsg0JRE5UEeDmjmXAsGm7eJfF3YL5
3NwkDC29KdrkEmyjGRZdPudLj04TDLYXn2f0UQ/KJd2rUl6CuGWuJexwIkmoIrsuccXkPSJ0S4h1
XGZPFZPmMNvLTDF1cVjU07BQoFxKqGwCH6N6/90oznOjMtv91wSoEcdUbz1e5c7XDbtm2d5Ys1+8
NwBgnDoA1bzH17bHvaT2hqkKwX0j3xmKU3uPcHDNQkRSPr+7LezkSkLhOK1QKBvDVvPCG6fe5ypE
/ucOrt9cvdDyXJ1m/sZbkjlde+S6ofE7j59Akm583FsXm3/9rze0V1NlahUBr2Npi+cbgt7LAC6t
Kx40LLzuTZRLFiJ7ydYlaBv9m+G95+ODldV3hSEvQvVcJQ/f39OXt0Q2LX2BjEP2dTLK4Bl1rQ1G
NNuW6NkCfoKevqbtioQDr3v+/lqf2YpwQEEP/u9iVzVmpo9JKFRK+6TYsd06hJ2675K9vL+L7IeH
xF7+8tzfhZ2snw+jbZOzd6vF/6IM/OcGrg8pTfLMXAvb8C6rTlBD9TaxkWjJjTxX/5wacEVNJGUe
spsaT90Bt/jkItXn1LhotxgWn7WJ89PQ0eFhZEENqF89jdHIFbaAAeqYNbiTWttFtZf850pbxW8Z
dna5sSG4WOMe80xz6/79+2/j2lQNmIXrG3zruLbgpqtdVUmtqhXIEFmNAySHQBGfKMQNRKBVah4s
rs941jVnCnOwz8ttzGgD6b0PaSDEL+v7e/lyFf51K1fleS9OndRMAtBmO8siJXIbgJaYwlvhcyKs
vr/Y1w/eUtAQY7iooi/69zUMhlyP1Yarxe1rBACO9XY/EBao3MPZamcXKtTD7IEggkofOX174z34
olRCvmyixkWHSS9yVb4p1aALcpkTdAEcWqTrpivtUeuJDh+wYz0Pagn58+XGh55/6FWJwkfFtYoC
/yNg7t8P3UqZoMW+1j6l9q/Jzp10lTq+XfxK7EO2H9d75rA3Dbe/gBxkAgFm3+vZahPk4d+L9po3
imxn/pN5yg+AHM/mftzKp+pnvzUex+24jZ/Hrbc37sVtcWfd69thQ2TlurtP12x3a/nZgHmU2N62
PhjL2dovvgw/vE28L3bGOdxYe+zbn8Ojfyxe80385P2OnyCNbZRtdPCP1so/MjrfRA+zBZ2ES521
F++nU7Ir1toh3A8/ZlfkQbTNTbHO1vWSaOM7aWXtvft802+6M9bvR+/gPdQ/9AflaOGZrG0wnf4x
HL23/jTdW+s5UTLYkykJvr5qb0AmHwD6p69Mn/sLyJn8dbVOM7lo0ioq0wOiV0QGYrxW00UdOhqD
VNWZOowpZppETnxlgSjOsTwIQ65vLkZhzZQw+ZG9e8RBeg48LcqZToTuYyvoQztnJDKTGIB+Dcko
1Da6vvf7pd4eq+7Jz93vl94HseW7z3G13gc1jxs4W8mh+hlqS8hX3ql/hVWRPNZvbW97LwLJ5DXs
DYf/HamWJht2Y8fWjBT3QwnZoNyDLGuXDHF9XDvcDvIVbt+ExcUL/Ev4ezZuhA/WHif4jC0UJ7vs
bI0y6SEqKePg/7uMIoYLXqFPpL4qsy7NbuBg6sxX+WNS5qo/aNdU5BC9k4vunMLEGJEC11YXwV6H
tTe5frnITh6htvfTWXhJf3z/pP4zM/n0qJiGER6skCnzcYD9VSHgnlqXjdwXNNTZChjZ8ck0KryW
/Ld7XGES4VUJaWKmc0pnJSTjYp4IFEUAaZ3XRF7WWrKiGk8Ry1Z3hfZHlfcKWhut3nf1sO5NtENj
sarFdBUVJ8V/jnAgsE4hrJlMiJkmqDNTUpWqZS0Mm1IeKW39PYD5S6ucegbtVXkvD8omrfNVg1IL
sOKNY1OBzD+V+3y4YOzjnqyhc8rmLVa2VvEyf4jOwO0vXVhvycAQtvAd+TfV6xDxVaezYd059i/Y
B6yoUfswWXRigtXxBhqGoj2pTIv68T2LZy60QziYUm2NznBl2NgYwePNI62VAGo5vEhPP8rhO+X+
sRt/JADQDRbQRpgy9xGhBUm8CJAWk+OIvYusRSstHR1oBbneujnQX3GODArlZFtKJ9EqcUtRlxGo
8lyIyzKNgdm684hLQJibtdpyLs67DPYMzECZdcyijCFEbscAqxsGh1JFugAU99RfZvq5YiAFjTBH
Ean4NGbnD5NpfjTkBiPoFwqHTt4j+t0KtbUYhFNFXsWAIZeou7qfLAOZqFsySXQasYbOLX0P6v1s
918Roqo3+XEYjr5P1i1sQXxP5BBzDMMd/eYBFC+iS8jMdDUP2Pw8x5CJIAylcwLj0okdmhwUAYa8
lCpxz8CWcZKjYxQnkwA3yZ0b6rS1I/tKrrvjs6ZJzoTkgEU1RpgkxeXSH8nyBPPumYPVkGSyaV/y
IVIfTlM5rZM4Wmtq7Ho4M+J0vBkmd9Av0KbH8txVK3/sF5Wa7sxQd/vqolfStus610/zYx5VGGVo
pG0OjjXy/o7eOsN3uu9fCHeyoX4Wg7Cx/GOMHSSBvy2+UAI5xfj5pCBTTS/bgBZ2kJ3aDh1Wwhmg
h2uA0OUYactmbtW0EYUcDCyhvqvpkIMpXpBCvqqyxyFZd6MH3bq8MzL8KP2tLHSLGNtJ7aHqvTsJ
u3Smz111KdljPH8m63Zumg9rD0WLmmMQ7hsnOZQ3Xg4hrH3zfJN1C6DIqi7teZIZJxdxkB/n96LC
qpwGkR8okmuAaKAf36D+svwVbimJ2l8pxgJCQuC0iTyjGMGCobUOw2ZeWSE/UMre5rtPcrjjzDQ9
YkukcmXxUmdY1bVvmNKMjIEVBMiJ9iLFaHiQ++gwAiAeFOwBUsVYJfDpm/M72E8odMo3FUAQSxe7
ji9Gd6kwo27ZoucbHqSLoeLW1Qc7fl+VxHapeitIqXIOGIgl1Og9RV2wapGusPXOgguGp00pLaN5
v+n7lRC8zUB2ztNjNGH7oULzcxjSjSBWTjakO30cF8ChhDTGIiGyvCwdVPSEL2OQjuGIQ1JrHpR5
+cAporhnssIXgQWvjpDEF9zZ14muNZpO0pSslGDTeqntH2fxS18tYT4Uji6x2yMZnie+JpzvdoIH
mP4E6rELHS1m6TsxMTDFaCwFn8ir6c0fsACDnpMlI/ENJqwkgbGw8KjCNIsSAkAl5oStcNeM+9nK
yoeBoHUbfCNs0Xtp9b2ooDFEljmJF0nij7L7NOpL1+tupx2DZlyA5SFJIe4cXcpMywrUehma5mMs
AJ3UiduMLQR5dYcxWJlnTsjCVjVsWzH3j8obWmFKxK8Kx7+OpOumVUxHIHzmna0PyXj+vGO0T8O9
X58T/U3plJ/zaWMlmAiG0j6O01XPHiaXTqWQ/7QQgD90YJk66lwjeNWLNzkoDqkUL8QydsvIXFQD
xZbPPsZ+Bx+xiS9lLq2DfPYUO81+FgFv0tRum4li8C0mB8IDVuE8g1b5e9SsjcnyLIj46svfpqHf
CWmhOU3q7yP85ErtZym3rD98P0fHNHa+/iLVpoQElsYv3sNSJ1CzR6+aJSj/tW5n+j+xxmuw9q7b
h6S8zzCP4Y9iE+FARk0dof8jsdNOp6jqQF6hqCb8N35JAWaznqGQFAu9+5FEa2NalvHCMObNwm4K
GJsIduNlMRO5+41VPbYU4oz7yq3Uv5N5qHaLNHbN0ElpxMeNmS7ACwWGUdVqvFQRjDZX7JgmHwV+
HKZwqRvda+MybTDsgJJCKvFiIjZ3fESpWiBDS4pNIbi1gD0SrM/+NPS+k43lMoU0oHnWY46aKEMU
GrFYh+RUg7r5HdJiHy854hhNu080R44uAr8/98qlbA5rhgTbsBqcWKt/MSMgYmOoHQwieOHTHXub
znuaWG6PhJUwU4ApGQKKH4orrX4N4mIpBvmuyqdV2zD5Y+Qhs55zPIUFOd3hC2Yy8eL17dSfYvAn
94utqbGb4vYHeq/B2qiwD6uT5NHHaZNbFvVprVCt9AWBV3wSC9aLZPIikyInjHeaxsvfi/UyMPND
1iF8bchfrEnIzas/avigjlZgp+ofEVxRkAqwujFcBfBPxpCYFkoTBkCFGCKRyR2pyJZzxRLKZKjh
JNBQwZ6McLBNnbXDkyy1/agolJrwNofQ9ZEQYrFmCH+s+gKuNpYnyY+YCK88X58LAcwE4a9E2s+j
5SU7OTlX4gZ16scOPsslIShPeDBX+/kISA3/96joTp9NlLICgt7kkrTnqdFdS+jWUoDtettuPBFj
ac7ZxDumfe/MVx5WihduZ3/O2YFPClDo1Q4UBMUIN6XH+MW/b4tmAf2DZLlqKbUvCv4/HP5ezm47
7nGZy3IJUnGxZHwSUj9AsJGCbekpdgT+Ow5vU3rIRMiY/SEzjmr9mte7YV83j0W3tzInaFwI/3g/
CYNlWzVQrIGIbdKJLAve0ip0A99ADMOUUUgWmTE7e76PWveamNKTmjWowk1WLDRUkAoFUV4x1L/k
tDxOWrDuJHUnlv1rF6YLdQYuE9WV+DF6fGIvNRj/fF+gSzMmcl2f/w9lZ9acuLJE619EhMQk8Vql
0ogYxfhCGBskMQiJGX79/eR9I46b9m3iHs52u9sGSTVkZa7MXIvqRrJkJPBMs/kakp0rhZlet/sO
GTo8MAO/9bban++wfs44fmvXOcyF9wOci/ro35euv7v0SxRVMR/N465atDrUxsF7gZlEgSGD0rsY
52dvg3Rv/JnQGgc4TVMQRW5AKiIxfbJfh01whc8dB24bnLZLUswwR29rY+o16ZsblarLl3azsjwc
/eqzjfQGKqfxpXdLo1YMEppJpHQIM2mJ5PQ8vWmx+31Mqd0EEtF1AxrEP0GCe7praZmhJW3j3gGU
q6b9eDe+gosuiojiDUhGi62sUZzwDo/8DXWCYggib+AJ6kpeRvRRO5xPBc0XQYpIHJ3QJrlWtOGO
YRxTivmuiEqv/Xa9JgBMFeinQf3jy+LRa5f8WK/fQUKgaHzuaQN199CfQFpLLUaqcqKQjXsvpllG
VQasDef8YLcSFee9vKH2RqA17U1yEa1JvQVOpBa32SGeaMnw0dW1tjnKT86eUomFE+87hMgcLq3K
8kbInNUHp2e3fh5sr8vFfVaN/dOh7iO3tlh8VEq3p4TZod9oUbudnryCnop8HOtWFWfKhIp1M0qb
g0XTrZZMtyjfHOmVo9kittoFSZQLynGKXIxWU81WSDbouJkkECLrzkkPio2CglI/uEXdSmBQhgGO
zt/zR2WhzqmXX+wGXGfb7i62LpsvjkAapendOKnrevPsHg+r9Ozed2NzY18S52S6eQX5dRh891Yr
C3RofVA8PFgG+gpU+2QuTYsHI9omsBOm9rmSWCeijA1d3LR3HBbRg0LtK14vK9ncd4rjUtPoqfT0
Sz9u+sc9TsyNAr+kd9qvnkfk4Rdn7OX439v4t7QlEJxJ+Q2FnCyGlyx7a6fvzmmWtTrUvNJQuFuM
7vRCJG0tcSGthKX9tp9v6zgx/v3p39Gmr7jNqvfvm6j+4tOVorGEctTiUO324tPF2d04J0c6bre3
ESv/fKZY9Dl6xOvHljIMGIpvLRMuenG+LymdXlRGcFiWLUjXy2xXgXTqcpILOCue9dQviXz+fXff
ZEF/Gtk6GcI6HVKYA+7uZYia8Gk+FrBNljSPVEegHe2VsWK8pljztKfCc99vQQx7fWfcf8mg1nW4
CpEYQZXe+KsROdubz/r+VLmGeEbW/niTdX3WQkWAnKtsQg/yBKhNqnV1h153qysqM9WzmXWescnB
Bm9jsxVdav4p41S8fBYNNEFoaN4SBfavMat9V0Uztgo9S3xZ7TcPSU8uYXlahrWIip5jQ1xvudKe
+26d5kpy+3BXwoWHBFBjPzOaiWcsuq3Kc3zeDs54IRVK3NIrGlpxdCD0PSSP5WbTsipVuF6v14F+
6TygXMoT5/bgRDxTBgtk1LA0wBIjYy7vc4OU4iFHIbip2/Fha9fTcWPhlDQ0MFPfHzcXSVT7cDnb
x8oR4z844O5sb+2WdnNbm5pPn+5iAeeAZtElX0V4B/6ZvbbmTM6a4aWKUJtJKD24Q0Jh0spxqtcl
TGvWiRAOGmBI1AkRwfj0ndvYQ9lVq8q48QTNonORtiDtQO+ZSU0hyFvetLVFqCN1uLu6TQj7dPv5
LPtUxrfH6NI4ytvps7rrpWXnxi2T1bxKIvGz5FLPsp0sKmGanCxS9FauXe2iZddatfZh4eyhBt+3
lts93iPB1IN5rD/QY79DEjm9ZynufadV28hT5WkfsjutKtEtnxubpqyhUlphNBaINeaX3N7yNqgM
beOSQLSDe03DXNpqjJMDGKbxZVZmJMgxtA/rQbCrNypeTGnzsWH03uydMlPysneqsKPjn9BRRF3K
SxlGXmwXj4TkQodzr0ylVLHWtw3KmlRw7XxwNlgmW/BFNyqrO8nqnGbnN3fw9ylHH5MObxL1GU0q
Yko/5geEmVdr29qxQi3ECZIEwLRKZdRcaIr+YPIadO1lDed6WEPprK8yQsh6v/aYHYy5vmjjtf37
Xv5OtJDigdavrmkNDIr54llsNtrVPC/u+I1ILNORAgVwPkJJflumzmFCe3O53wzXH9d7MauLonVY
ZNssi8aafHrdk7OaLAStpG86AUo/4WWOa3DykVppoj7yV2n45qDttVtaIXgwvkBixT6fPt/lhX9J
3ZSnAzIBVLQgTdx8mcb687KjYLL5Tdh1OZRY46Y1ymPajcHITyOApSaoyaWeyH29WdJHI+f879n7
5aj88xbKtf5jJaXp7XFLDW3brhAtcPVd3GmBJiSLEOhxgd4W7rfRmJ9Q1+OUqsEpck+PVJwQ5tzf
TW155ryMOaLWJLOMBvyNcEv/eS+3Cga7smM4tMXZXhxJmD7RAS9FA6CLN8H1tpf+llLJMixa1Gvd
0350ACs7bd+2wP8y+wZNQ1D5oiyEfvDLDq/vjjcKfa5ZVA8f8oTS83mI3LqgMkeYbsU5ikzGb2bi
l30EAETI852rRrH4z4e/Hk/adYFYBFqePokAYP/NaU2ClprQQ+Ho79SRm43fnpHCUGTl8E9gqy1v
6MfMH7aG+Wg0UFE73S50+yzoG1XG4nNDfsaAIXYbh/lpp84xKBq13Xm9KmINXcmn0V0Yw+0dQvc4
9o1Tl52iMshTbiqJL8F5AQxiBM/FAlb7p6xVtt6iaZJ6hX+Y+LjVCDkMSVbosLJRt5aie9XtnkR3
Pq/K8Nq9OJmd22Q6UNRemdaAUpww2lhOLkZVsREfplBCF8vlxTn1dXHwwVwlTjRSdeDzfJ8KLEJ0
klFU6mg1vQGxmhV1ixAlATvlrZFtL7v2SjhP8WReUxElcskVBoOKGiRWFEMNeg/2ci+NjmmR6fOB
GoRp9VZ5sJWMgwsjSQcnA4HJVLaUyWU+Dfk5acmeA32iOk8q8orOvQPUKHgE3gRF1eoePAMouS7o
2YmUnmmUQt2tX1eZRavz5NzlZKQx6zZf0mZNJ61dV4YL6COeERlJ9SRlS94un2Wz8in3ijertHwC
G7REZPayIgpemgzntjdYQeMD9UksqAKf698Peudv12CV+k9RyJOT8jVWsBQwLOUrVU9uEDYHHpZR
u7sk+OQ1SKy9PLtokPDuaHAmpbA8rQonSv2DLEZb2pf9e3BYPd3UT32gbKTd0EW3v3PfcjA4OIwF
/3KQoEli78RiBVK1d0yv/OB9OS576Qy2crBKrJhLJxYTlnKxWK1WPZHwSZz/1t6hzJB71YV3p4ql
/N2YB4AmCsm0nbWM9mqZMpsR/zvJbsNdlv+8490pz3fiKwrLvGXl8RheqjassCjK+XnEnXBJxHvJ
50R2Zi1j4Xhi4HE1O3CtwLYOgm71ZbeqDHtZiDjggLVIfIpnewnPKCn9dnaZJNsGmV6dDjASNAnZ
i4LSrgOF1mQ2D7BfUZ97BBaDYnh/AD/IED3d0QJ+BP3WsK6Ff3zkJLCGdaC//EEG0TDs1gEzdzNh
SClryFTVPFsATzjHN3zZLiGbps1bGOICCEsv08+LpjBIVRpkIk57Mnf3DYOC9OyiAKaiBmNThUUP
Iq2K3t7mvcYOqO9xF8UW4bl675l+lPiw4dVpJK01SQbnn7Vy48OqUgVCr9QN+jprKG8xbyniiDtg
9+rZaix0KFoc896SOXmAdh3P7YTYA/urOvFTHOTr5yUHlU1B5LSKqmuZe9OsE5nHxtOpL2r2ImmJ
mJRwQQrgpkdArsTh+9y5QNJl1PCGExbbuX2s0gp29GBnNuCDMj6hlQjphEB/qf2IP1vnGBplkljH
CyC3McUw7PXOOSuQfTVQPCGdRZ6jcUds9NSQe1RAdzAdb7VM1Sv2vr0Ats33ZwWtxvKaOeZhWoDO
6nmTJv+znaXV/tWQ2x2X2QSw4+Yogd9O8pJQBtyqqsysRXW4CLNi0T03Hv5tc5cFmru1W8VJU7rf
DdO6bXfDQwZNjnZv2elz4dQPMAjk2uCaI1BPcJPvwiRpVZ3jAuK0BSIST5K4z2QPWnJ2bqeCSbHS
tKNdXM1O66UwDywF2QWOOFzAfKoXe7LxDYemFNsc1Ei87yjk2+O3P2r4oObBzjTduqZjfV+1ziet
33iSBSlJ8Tn4d7WNl5+wcNUL/K33wj5CxVTNqNJqeFmMu107yiMwys1UOv29G2LTPZ1wxe0zbnSv
1Eog0ONs9unwQWr53x4KbZccRK9uAR2QuAQk66nnKX/+86DK8iypZ9VdO5vmFqLFdtXZfsBS4RnD
jffwd97TbkzhOlG6/VBV+VA3tfN23mJ+5TezNgyBdubVfc2vfZa/H39svP267vAJKdqRFTefVudn
u1CJl08PCraYLpTgDm3UDkEZ/86HpKIJgYbO51yndeekyn74Pq3tqon25M5j0iwUyexnz5TVwcZZ
KGNmKhMlyELd7fJlOlW/6ey8ppN5kPSvq/7drn1m3PqmV350nVfTufKbT7uGbOTVPk5P6sjDJm3C
QqtQZwuM10bqBeLDXfuiuJ2pbmuqZp0kbStYf04CH9vrFs4TjOfqVjicOMSAW2TK68qZVtrYjbVV
xyHFtN8H5xZjSDHYsnAODsBQt6Aq2KFuCYtbOOQ5saKlLUX6UyV2RVZUs0eq3DL+70fWhRHWRcrB
WPUqXICyiFFKT37K75PjhXSL/gY753grzTVlABKutRDQtKKMTkuVH/QJtaHUnUm7aV1myfII/6HU
ZhSn8YJn2iH/L1EoFgu3NoeuTvSuoqUW1mDPR5Wm+j6hDnm4sRcwPqPHxA/3st7TQVz8woJiTjUU
+Qx7s65bTydXMEdZ1AK3KWvhrrPAtGKGIFYn7rt8Us7Wtt6uWU2ZYeYz6zCKFTc7KI/6RVQbcMu8
EzlT/jRktXux9f5R4barwrrYqCYOG+oB3C/4P8/y6AH09EiHlO+q9rRe+Vgtafao+8O9aPa2Ieku
XvUep2FFetGyW5d1taxLTWmcOeWrgTtwj0hdf8VufdywdatmGTYpEbvmnpya+xhltv79HaTXAScu
r4XHie4++S72987VNb2mtyhfM763yqeh0hrTGDt17+hCOO4ZCt0hWfdih9pDtArLT3kGerCztz4c
rGpDnoF6Uhr67VNIusPPvy/fWsLX1S/CTUXS2Q7vGT/PeAuuRkCUjqsQJt3/7qO8s+tZkG3yzsut
0/TIrMjCaqjGABlmx2AIb1CqIDg1bTl3lX7lnbwTSy2qip06WOVrb8PCqo7943zP30AnoUc/D4yP
mtqpk4b6qdxbZ6c+2dsbtbfPI82F8Wv5WGZO5uwc6Kf478Tr4mJCW17Lu7jJasePktVCGpYpA23Q
VIa1cQzvBk+xuwl34SPIQhPlFy8PtaBCHstL/EfwcHNna5+ds1OqrpJXUc/5tZ9jmZVm1bjfmip6
VevOE+hhTaY97ft+z7Jq1e3CW0xPXssp+K/mI39rXxWkalcFemFRDypzTfJRSHZ0L13ccKd8nA1/
ll8fLglZtE29htewkLx1m+reqwO6qnQC34AKTGmRC4qMrwZHlWhY6RKTxDPVvPqgYZWGCnwIzi4P
KUP5La8ridjtI5++tRO1UeakGDLM33/fW6du3j/65fDHDPfBhgWMYWUgoDkGwKJZnByqd3N3IX3f
ThONvuDCFUu53Uq0YeQfbnWS+OVwlUOVqbN8hnrIQc/DXLrkWJXmJlwu7+8U88ccIojq8Pvdh3sL
LkHLOy1LXhikgKux2MjrDQnmhdo5lRnYvX2acPo4tAa/w1n+zgfVQUdpfyEQArZsvsSBxRGSlVP6
vPfJtu8u1E6pyhQJqRz58qZ1enbOY9QR3wkY/AZx/HHVEln+ceBleF/wVF2yiMop9cQSUbet2SCA
1te/z9ZvTZqfRyuCICCwZWMtf6Ct9BL9I3T9fGb6QUPiMQzD0uhFRUhs0E+F51XUKnZ62tARueiM
RkO0OHj1+9JKwhsRMNtjGFzeANPfvOj/uqUSJPjx8Jdsm1SeV+rXKR+TUcj5ZG3DVdfshFrYHRC0
DFaF1Rl0+jIfXaxcfPnw1KMdj1Duu9kvx/lft/LieOzik3400vol4uTlZIjVVk4aPulfkTj/nohq
OdB/X4rFBlW2RrX066WQ3m5pULgwEdMwnC891DYHn8rpqIVwwRreCW7+xVH038z/74IvWMtRM7at
29a8RTf/skbBCcbfbG/rEfktP53jatfa5vr+ZQQnh+rdC8Uex/aRehvE6bE+88PZv/o6nUx9kzpQ
5AUDpDzo7xncDWdHQOq1BO6UdTTUooRjiUkoAlJxw6FHjYK5wb+H769ez9eneQEhdwuzReIPadQx
4X0kRB6AE8iRK7/QMnyzQquvRuH1Yi9ITbK4np5pWeVtOsuriLoBiJSAysIixG0TK0usdE10fEiG
3lz67XO+YDa3OwxGt8bxESEAW6IZngdjgyM6EivZd9/URv/FBfDfg5pVDf46qtrNFzukI6ucbhuE
ZGNq4IRlE1p7iU1NO0F7Ktua3RlJ92u/fHPd/8dT/u+65QT8MAHX7Khtoc7TI2uKRz/fu15PzJ4S
6rWq8C33TbbwuxXgr71HJoqaA7B88kx/Xq5mnu6Vg16URhDPXhBKhEsdaKG0gXvpXWZ1VrDoOYz0
rO1vxDC23HXra52F/a/nm9zC72MO/mnQ4ghd47eh+PHsi80BHaIdNuchu126UgT9OgcRxQpcwXI7
uZwGC9Ffj/13hvev2ofv2Tb1Vtm+XbJOvMz2rZ49zWfKqMMIMgX06GZWZJe4y4C+jRIA8iIjsAFr
RFsVUUce7OE67n4lIRXDHPj9fnBQ/97Wf7HfvN7Sy0KIb3qFjrYrt3S1p1civDkITZdJAcaJlvlX
Zt3YBjjvg5VTt4TqGH5n5A8JWNfDqyMVg2YAyw3M3mqwsB2oTRIxrAauVEQTet8xRafjDm8ioGzL
ub8R9PvdxP4Y0JfDtbHVT7W08dDoxKqBsEqojafj7RrESARoUwnTsak9Yhfnw8FBDkQWTEoxZ/Oz
rbSdbLdP7TZ6yyoXC8HS991MWv1/D/Dvq82kd4QZp0PpFed+GpeNjoaXFp18Fr7pdL/RQqZaVD2n
bThK1ZR0OX7+P8Hu/yb2f9d9WWt0qDWLXIvvbLmr9fSIVmXhNaTh/fv5fncmfjzfywLKk+SxP9xK
Cxbg39SlHRGagq9G3sEZDPSOcCZKHsW365uodcXqn9y+9c5s/3q6s58R56BLh4TSi9nOW3laZM/z
I7pJKzRoxsNyi8+eQ6W2cGTHcnHg37h2vxpRQH3yV9i0v/vz4ZnI49uda07DKDpIz3FExgYYroOv
d8+nl8frqwUtl0/JYow046u+18KMd/VqwbEEUw1lIqLCanbasowMMvn15nj4q7CiXDwwiWCisNXo
obwsHsPU86JR48msqW55mMaBY7b1Tq/d6Qz71PFdRP5muWIEy5Xy+ohw7SGxSE0a2+Xloo9q6wlt
DIf+AUsI6MZXamMtz5sTC/At9e82yXkZbrrdfmx9TVMV5BaQnDhbFDTYrQ4lPFb4FUxJeASaOLnz
inTs7sKautPYDk6if8OKbmQ0iA6j7tc66A56e6m2jrhJ+yKmhkdKw/5q4Xy3xF4N2iDgAuVZomkc
9fDsHuRqoDl47dPu+KvGuHB4dM8W1ZWEiNyISkZfBreeyXHgrZYrwA9saUMMSHlI6pSk7jF2suLe
FDCZU5emM+/W7Cdk7Ft3yQqKxQB0RV4FEk5kPQ5OKVfWbwiougHX7LMV02s6GIjLrEvzlPzU3TGu
0dl6yEEW9HQxvsRiPD1a8xXgm3xOG9MayY8SuFtqUicAmXorC9+X7E0D0H4v3GmLgZEMr7Xcy3l0
UReBSnc/mKOIFgRw0YtxRYSuu5DtfqFAB1naOv/a9E9iAB5IeufsznW7IDHyAE1pymkCrBIrTd6c
qC7h3OMy/elg+eA78AvwLeS8Lb2XtQ9ifLdqbQ0YL4yx3i2BbayIaNLi6zwVn03nUP49ALCzNvD8
hLSOWPNEfdWBSdqdAY1Momy63VmrMgNy55e6fEj/wAWCcI1+dvlcVOBZNGvInil6yGQr0D2q6y2T
9eXYkw6YEAaDEZ84hXWygKSdk9WBGxaQbC+67fZgMFmFHCicg3vnIuaOM9+Kr4MYOGF/Pj+QM+vP
w4PADw7DCytiHHavFmm8dh0ftekHhOlde1wmzgjcw0C3qPOACb+iMhIisWvz7BXGZiNNdWBCgqXj
BSFyeqouGWyOL947j5xMOB1umZF2Wd9yWsimmOK0yNhfYX1iEXS7rP6d7IKmSbkT/mBF1akIg/Au
rDFFgQRxF9FNSCNeHOXX3FWYWNMINVHGDlQP0lx22dP2+NNjjlj8JPy63jQWoX0VHhW7XA1hHhCk
uGfvlYrloBOpfkc27ZFa94aOXN2sQUMsV6YQliB7gwAQ9VV8d5BOpNkNh5UoFk4hyT1azsAWJKmC
vm0FZJ0YykS6qfhiVr80NbOVN2ujryPa3iDk/f7g6ubCgzeeLDEiTKJrzVm67tf47qVBzRrkQjws
Rcrpe0UXLPhVb4D2Q+huxMi7zT0mkFxYm/MeGMu5CavSax9YV5vhVXwAP/D4YdFPSCjOI8ZvRpeV
VRURnVlBqto7NboJhxYbuRGzoT+WtFNIU97tdRmduJTPc3uTj7XJ/k8Bh3bi4+YaXqdXUanTKxN2
zqhMiMLNI9efHRcBDZ/8nTNcswYVzM1MVoeB7iVi4vdNsbc7iMupzVAf1MVygpgig3UNZkdyaeT5
BoPexToKRqNz8BaCnCaGoGK14ZZkJyVyCkssK84ArPpqKgKlTHZcd9qfPFkr7Q6IFQsIEkret2Zt
OA3V5MO8D5JGFmVcwiPn+pR31QJAnt2EAt+1EHnjiIslBo/kR3s0lnLMBrCuWIRZAMxV0Fu6Haub
OAp3lkvnkwkjMTxxO4NSBPPzStx4Yn5PdsYk7sTw5A4rsgH6sqaaWqzdK1P0eVUfuMKFx+k9LDCb
Bh5cy4LxRHyMxzfZKe96hsqMWI++7DVlm/baVP7nbHCSqxnmuSn8FjuwM8TyqNFTDnoReLD4oLFU
FmJyVSzHzxHQm5AfmcPRsD6UeN7O4eJtv7MmqYDRKsRwthErRRxghbBzWp1ZhRXSm10FK2CiCa+d
r5qzMgs+Ek9ZBqoUL7g0/TcsszNb10S35c0DyS+q1J4Uo2en7Uw+BnjIY0L5zvzG0B9E0BJfFTEF
bpOFH7EnSriwYhVB147GKhHgP8AV7jQVmOQicI+u2DlbodYZ47cQogOkffBgGuj0/b5qYGYK4dRt
z/E1axrMPtY+T9XhjtuzLnNlP/HGHP/I8uzs/AWLGGpg7ILaidm6M/QpbONIibBvVkdJK7Zv3Axs
5YIp7XM7qwQjdBWEqBQMDFqy0x+0Z9GHUF8f0AvCoec8rOOIJ7ZUNxa+ojCgXa5mGbgALTU59D7s
8r3OQ3y1mVuGq08CTWjuznE+gigR04/UAvpyXT+xPtrrFRct8XTstF+RM+Z02KtYEzuCnIZbmcwT
a3IXTmK1M8n0CCm20hc25mok2vZgNXTUR/smvqYex0cu2jseNhH9mox6lBjcBey4Ihy3SIE46mTV
nOFFrC/MjFue4/0JiTcxDUCm5Wwm2zP3Jj/QPOmukSeRwx0TvsUnYadN3HF7J1yzDCaky3YzxLL/
1RB9ZJBEMPuEzlB0tvwqHMfEmT1N8d6PKFrN7duU4oYus5aNz6KNo3q0OwBCS0SlWB1WH3KbztcF
pgmCLd9Xw7OIGiLaY0NTFnTMYiPVQNcIU+9h3IIdPvdRdXOv25IUAEzWXPOofMgAeHTrSibkRBlA
k6OOJSTZY7QJSg6KGNM0qFB/sZWa98l58DFcjVSfThjJ3rfwodzVkM2xc4ZBapOgKaxVbzj+qGEU
B0d1FZiJacbq/dDYLcOF0sSBdmNWRmeN+hHI5kLRBijmLWBPET4GblPYA989SjFc95yWbJe7jJTR
zMN9n1BbIdcWy2SoKEdQ1VkPdJCj+YP6beljd9adPqWXWIYPty/bPb/Pdjes6a5c05J4urRWfDCH
W1mZoNmlZWu315++p/P8qUPhuKSaUQK1JixdOrXF50O4ZInay4HTHmYySPDD8qXCLFG0wX5jtC/S
f0ofgNzJMfNyEi0/1crvj/3yE5JuBctyd8UtsI6hyf0gdIQ97/SnCdslcmxWaVkJIZcUvDGD7Vki
8BnXSjrkOvZi/VHeMDeJ0ZzJjZyyH62L5bf7NWG55Zm8FUsoeDgr9pyUhmAccNnk+Cu6u/M5J11r
ZpUR2F4ElKp4O3wi63HmKc9OxTtarAJHxHZ18EWxj8zfBmJG6aX/y4t/CcnTRj2+XG6Ay9P5dIg/
01RhYHnjpTtfzqICGybnO2tWlweqS+Z3EQwkuarynGVU8BS2soOIuVyXvClOTT2CXcjCclOOPizP
TSBrYmGQVjNNrNps439Hs9+NL3/dPfgMRH6QrsH3wNP9wIayam2xuV5AaBpiOp2fMCMb2/bKup95
OA2uM7DjKQAJoCD88vhE0cbOuow86/nuet5GE72zUMpwnuoD1FwTw2GfPvzSflKZyy6IrfVF9Mdv
QtHfA7Yf9/2CNV+yaqtWMckyVMMpwOVSeINaR/NKqlmXjdh/A+i9vd4LGnwutPRc1Ij6GadwnsjI
85i19kx1fJ9Y4S1O+lqNWwakFIZQ/lqlJfQvzO56osCzcWJeaPblNH6okq8Vn3lIH3DHUaCz2+5Q
7m1/uJPvkJTab7H3z4vX/1wUle3jvs/OXByUqcwdhEsiP/Qwo+gSEknh5J6DwRn7rli1WOg1++0h
svkQ12Qn38Tmv2KpP+/mZYludCOpQbWjRw9nStgxp7Qv2vYJHSsdj4Z7FKYHJOg/S5yLpJJPJY41
6gMw6YYK3iy78sFfdwulu9SToAUO9fnLKqhetZRcEkjq1HvTTfUrbFaycet1g9Ln5jdu+WMj3qrP
xvXcyrRoHFrzLkV8nEB4vJ+q3fgGIMvq0P7B/ff2r5bb5K8H+nHVl7GlVggtmawC8bqwunlOKWOs
qFNznAk4ppIUnVnD4bpl7TgS35ie7+rTf137ZQvH1SKnUPh5i46kwpAsVLVODcxhG5rW58dOmh2I
3TwSv+9YJmu/4S4/h/plFg+X/SOrXLEdY7Alb5CGA86nfunjiXbL6RAVtzlv5fom+kErtd4M+a87
u0U3Wck/Cevgy9X3NCVvtotFmRqYlqC4HXajiKJQQaWndLZSzWajjQBCdtf95hv0u1rO519j/uPi
L3mmeqWobw8b5rvMzJYFrUA2JGQnCsDS5fz/OrnjxHmzg39f2z+u+oJV3uIirx9aT5IvRNpk055Y
6610DIkPP5ISiNSCAuJNqvUvXtRvEwpXa1nnBc2n+bK+iuapcd43kgcF10FY9Q8E9SUmQYHmngCp
aU0uxGQNR0nqD4YSbzz4enNq/CVo83oLL3N9Mw7m5XLmFgKwYk4NjxrRbWB7C2t15fjg2geLAKT0
AodulSnor9+NfXmJv2f8f6PwMuPbLYpwyT4h31FxObuedljhkO/eBeeXOovJzZoR6MghWQz3zVKv
laUM/7r2y7wbcZKdHulRi4J5uLwPWwEJbw6xgcjdiTPppFG7aUM7rk369I4Tuo9bb+yb/ptz1vrf
Gmi9FFs8K+blWd+m92gv4gHVnILCLXGGsgJrqr0x4b8dVFWUHujP+8+KvxjT+i1d3NIHmysIp6By
VbWkVA10hhLwQlJV5hwVoNZsthDUvTDemHS775Ypv3eT/ss2/+NOXpb+/t5Mz0a+KXO6JpBil5Yu
5bHsPSd3nbbqwCVAcEAg+vWW7P0X40rtP/x0MORB9KqXR+iPc4wutpI/+VTu9Y3lYWRwGhWX9Jlo
Lgjs8G97qv+ywLkgGgcwp5ZclC+LbKejTp/f/tvmVkRBumCS8QOG7lsn8Jf1/PNSrzSE6f5uZtf4
zF4KAWi9Q7jy6hAeZuSzsGH9zTvX57eyAFpGSIE0dZ0UT/Xl2Q6tdHPbLOIHjthJEUmEy2+3k6C5
TeKFWoS+9W7p/OLicEnEeEhIaCYX/3P+Tqdb/nheOJ4o+SJ00S2bPGKzzRGRCUUi1O3j4dXEvyex
Xi7IF0tRpWAIHksabDkUX4KoxpbUUn5GACYgJzsNkjZOJ0A44REsFACJT5cKjMN0QqH+sMwDYbQf
Yl3x1qOdGg7TLmBSzGp+Y79/H/8ft/UyGGZmQoR+4ramCMiGIU4/hyVub7stfb/vWvs3o/9bcpFV
DI2YYWo1rWa8jAOMjlmNcnpcE8Sh8Pyn7N85ay1qgA4AGfcWNmcmPrcmqsFQSdwVqgest+HHr/Px
4z5eHrzVul2P9dv3Sp92w642KuOdrewpifEaaQArWC+3/8Yl/O28LNmoycEZkDLXX/fy9dYorsZu
cScN1wLssiGDBjD5fHbAqupdgNynxDGz1i6RPFkIa0N0/3YL/Ncv/HM1lgz2JbV9FQ0Tg5b/l2O7
kWuPexzr9c6xsPa3vYCwYR9PqzHV0AlVC4dVFTanNA/Ohrt4uvoiMpmeJEKDMkuuMKgvr0XU0B9Q
aNOI35ik1eDQ6OXbsMg/tvUALcN9pRPDJwYFRKPw6pX2dufl5+DeciGIOB6ixR5u5IlxRvK+X1t8
PB/DY+E80vG19tHY2NXTJ629u3xKzwXsbPAxn2/2M1WZZsMmUVREoQXnDQQwDkr2rcLWD0FRhYmw
YV/ODlk0rX+6uIi98TuLCypw6tBuoJwNPYps7wuIt3u3k9dsOWner5uQkYWl/rjWeVQs+HyPt3Bx
Gzevq2a926IH56CMrX84K0SdtIZ7rTqNlFGKg13inavB4+ovKP/cQsHkP2M/vjlx3r1r4UUXphld
qqJ50VBYnMXVyUOzt3F5u4ekx61u9dXi6iZWdg7+D2nn2aM8srXrX4TkbPPVkZw7fkH9dHDA4ADY
wK8/V7Hfo7cxqK19zp4ZjbSleYoqV61atdYd5E6IOtvYiJ/4sxTK41o/4VZLXaUI0O2WlTGDlcms
I79YCAH3O+dXaOawwY10GmZzMwv4Lzab+cUaIStz3s4LebHNB2vrjf9TM8dWOsdOVjNWUXfxd1i7
a5iLjWRYuJ5A+IMRbzWTr4tpxam0t4Z1qfqdM4whXKLThD2iDI6R4ZvWwVOEjFZn965sF1oXAZDi
WZNKFNJA8qKVh/njboGpZ6st1RV709jkAp2pEGv4jXds1Pp4uaQ118Aw0yQQvSBQd3nvVHcQZdy5
6wCivVuZEPTY51F4cvIaWPBFCQozGsO2M3aDOP3JlV1/jZi1wg6UUYfcfne1s92ROKi4/GWKjCHj
SDm9ZJeZKeMQvURsoqxGZf5sgo/uTCqA1Op3ufVCY7Q/FHg8bYJ4N62V7mK3GdThDCkNgCtVoCYH
x0pgD1iLbYG4XaaOJQ0nZYDKZxhSXdpi1sa3CkRB+dbnc7/lQzbjIR/SEtehheUIf+uNizg5FN1T
qMTmaE9/ioLy+eLHaeRYx7ONHpAgR6WLdfihWH359CTH8y2qe4aBFWDdFiLFlml8NsjZmE8QIA1I
lo0bQtqXRqUokYTkBOTs5OJVnG1J6m2Sk5cgMFXVsPBfwtM43MxE+BHM+gBBwbUCuHthUazfWPb6
gG91Ek5zQwFw3f2uK3OwxsQ4251HMe7DsDfNzqw6gjM4d0Y/G0Wb6Adrmp5Al8S79wOsFVNvW+Nm
0tol4UBzFqYu7g8E3sZh6RzWxwij+c0EMKKT7Mf1/uR0jNBPN6tNzqGdWTIOu0GBHIK0m6c4WHfq
waHTkoqYd59aBtsCxIV8Eoc/tYmWO5jmxqhRPVwh3VobfvdTh45qV76xdV06trs1UiMBlIXNaLx/
dl/7+ue4s8ye9WnSnRK+tx/DSvten4Xg6dT6PmkfvD765/zDUu3FDg/Dg2v0MdxU5YGif5Wd2ckZ
nJzy2XOkCs2E/gbaBloHFP4jGlVny45fpRUstt2ke+kjlLopBK7d3k8NvXcsvVOIBah9aJMANh6s
AhLLOpIa4l/4EtymgZsDoeFyPNcrBZaRCs1VcDixCxgcRsmqs1Qcwe/sgFZBExiCFLw18jUrgDnb
Ow03A2x1nQNFncSHkDMyx2f/40wvj0jhK75kp5SKTf5JPEC+E5pQ83AV42y786rnZTZEZ4IMQ1AM
2ooCdwUQTCaZEMVuTMOwNGrOq4gvJgJVRkJ6exhhbwGXM7NL8CRmD67psKbTOtOm1rQbSK4EUeM0
A3r8VYi+UUtIaT6Urr+EMpCuYqgoIbpwu8Lm6VhGcmWFExkQuOlLmWFHKJzhf6xOtd0TwmnJ7uxX
uJbmT38PfcWG3cQQsQgC5iTGReuhMXTU7ezKMtfleWe5/ShjW12aNO1qp/xULEQX/csRxT3nLAVV
4aa1UyBRrLoxzL318AS6JrYRltuPT1+w3MbbA0ac4j+Gr7GRUazzCrj8KT7E/hHHjNQ/RR6KPvWi
fs82+DW4HdxmDhBLvfgaZyQgI5WHsmiJRC+7HfMi5PQQ9qhc8gNMI7UenEXpZYNUHlQpDJ86mWto
LmZh9bGnF/5eE3TLfeTqWPvt7c3s9KHsbJwdMiSSgdOY6KM5mydjVJX2+RNvtQ+MlsOjrZRB9Z7M
CzxtaSi1VdpksYZ3a8xDhqMDtAz3rtvPG6+xijqlnRrQ7T9BIcscusDUPPwjfda/v+dd2iy2EgUu
AhcHlqdDo/DQ7eAGYFRaNoXnGqMiq6+ME/EDzi34oXS+Mb2SY4xbtyedUAjuX/BaQ1KJdbmcA1zK
zQKtkV5Z9Q3eHFgJc5MEu7Cno0tsupvzKFS8DhRYreV3y3fPnesPRxNBMGFwrzHFGflVLLhsj1qd
VEY2XW+/Ot21nRpfm/w5SvaoE77tOA48EuwaAlgVwVHuOnqI5mOIAOL0op9GGepx5Z4GKw4lGcGl
iywhwmN5F1BSFo9NUlojX8SK6l1iSHdFSVa5mcioSYXR2tVPNPMV7mwy0rgk9Vjs40+5QrZSk9AB
InVBwTzJvqQS7i6ow6ITo7SF4dPeQm6sl2evmYzhwxYWltlFD1GnuYmCYmm8dfagrozppvqRk0m9
DioJhTCpy+NhgsAPSoNA9QyvE8+2J8XuBrvjwe6eegmCThckwSwsuL1TtExKNBBT37D2QfdCdwXG
EodSuyA7RuaubnkUa1s0WBOnTPCc55BUWt7X8VKWv46k5rX1tS9XZ422MCnwGZv1KPrap4mfWrsn
FFxj4+jE8dlRingSFute2T36keoocmZ3Eb08SACJou9SfdGM1yr87rhGvcd/JELIT7KTDt3ULv4r
EcyteHCE+nXan51IppvetctsiT+a04liW5eXWzVt2Th373Kxb0yg9fTGuJv0Zl1ku74oNW731FXH
7vgYrPx+P/ic4WFI/1FUk1uSrrsaU2O8a6Hz1z7VN1ZedSPGU+2xK3m+3Y+dYPRGTautxnQnNieG
4u3PQeZ2Ir8TFc1fQ3W2+30elmo8jYzeDn4aUbib+PJ5tNWHtTw+kVOXsyPVgcqtuKw+1ioKW4Md
RDJ8rotJiCEQFE7Flk20RJ1NHOP/8rSOvizlJYsR0TlPTkizKuqoQox10xnvwhUf8LDBYF1uveNE
WtwMgkKERpTnyO6aZZ10L2fyLoFDU3jD1/dpv7+AtTpznOXPnqap+3cYvH9tiR2B76iwZaaA1TRC
y3X0BLJ9KnbFGMCHQ8nCcK+lx9j9GT7/PdpdR5iWJDm4QUGQ0Uy52bA7VMrxvN9reGm6QANXFDv7
QUUrfDKAwZKM25qyWrP42BxPZGy/NsZ5b3VQBO0y3sEfXl4Lr3aoD9EP/feOwvwYavcYPY0XMBub
/tuWmmvuRc+Gffp58waDyFu2rPaDTIr5k7yYJBA64IHGpVPu1jnizswfJs8zric0sihz21B+geOU
3mhCwZcOmttW8H288CaQd4UeuKobjdQ02/GUCdGXJYV7pTk97X9/00+gJLiESNhKahNX0O0WZpp8
X8XiH2G7crvsvBOKMNybFUhhpKp7u7edD08ZsI3mFfMTyCE0H/1NX5+DEaUmGbol+MOOm/V+yrkC
Amw0mxyc2F97KimxDlRKAgfZmtY+3Bw0eThplkENvNHnOHXDi7I+mGIzjn0AyI721vEC2x45Dk09
sru27fjgsLEuv0ZsxKlLQU2+iw0Oh+2VZ9Gp74syfw3T+AMC199n7a6Vd937FnJgpMr4S+qNPEFO
zCrOuuy116FgUmnOCqgdBVEygxVkolnAg+Ew+VgPl8te7ysJvloXWEznbhv8+gWNgqi+O0j1bsum
eyW4CMmWf2gC+VBpJp76Qbu213Ll3PE7rlOm5EBxBnmKbpO9GUq5skcA5bQaCw7Nvw1A8779VoxG
L6M3xxFdozZww4NblU/6a8hGhAmP8kbWLob4pP7eBmCxfQJYgaL8E0e5N+9tX1rK3Xftuf9MErE3
amSQVI3G4Uo0rLWUw7oiSV4PZHvxCepABj72X3elxEAwYKFa4FoGp6QRM6p157A7aWJqnA9QTgvU
l2YBJ8TrcRx/hm375eHxIEOBcIdDk4H82G3YMOr19pivrWqlUamEQGAiD9QF1jsMabqu/fzlxVBs
NFHAqGGP0TbfBwmLjuOyqFpZ6NlyBd8OfyGLM2IxvA7jOXLgl5+GXfruLLDqKTDh86A7O/9rvfAf
xaHf4zbW+bhW4rA4ES1hpAEbywQHwfIB4/wdEO4cycT3FKVV6nGcD+pyt/Mz88raHmDNriq3/hhG
IJZ1mA9bLx7UY3RLKrBJKHAq4E7PPi8IvwTweAQuvkE2O3VaH3vi9N9GhytvSBWyZ7jVmo1guCPv
7XYsvV51ewc37glZrK73MvrE/Ac45Nr7e/YPNheIBipT5Dni43YbV283CqkcqFK2Kn1jjg4N75TZ
BWIJUPuArH1QeYYffh2eFbeCv/H/OXgjSihgow6b7KJwlDKuNFLvb20VeCQ9dISG5+Dv4R7EQTFX
DI51IZZwZ9Fp7i/apT5LYrhXvwvPrd+nDxZ49tsHF/5P2732ILsQaBFWVld4t+vNd3snqdeUvRjP
fYWcs0pdeAFkdcDJSaLctnT/QRZ1O1zjoG63sWaW2VlMz4cBxFvmYq9nYCQ+7dFAYddu/CWxvgca
tmVh7xOb25EbRwhHlrOC+TwjD3nx2dNxH1gKKODdFZPzQ5Wi7dDeBwdGNBBRRv1QMPoaJREt3iYi
pVAIDuNqCV8xWq4CPiUgGLQ8JNDnP2236MNJmiSJwjSPonljSIv+kqEmYpLjsb+icOUAXqzo2XvO
ILKBqc5bqzGKOADNYMCbB3SgxIv8TlsqpHpcJIr4pOOx7qPpHUx5HcC9WmjuzPMOH4PC7/2A5gMz
//c3vYIr/hi6ya4/1bkqF4acrTq9ylWc42TvVL1DL/fOvuFrvWiQtBxP7b7MRRMC5WXwCSrL3LSH
lw5mXck7Es+jM3zFKQ6tRJvc7DRcUYB7Zx/TDXzSkcURlKDZyEtpXnvLAdoCu6Ae1v9+yjE4Ow0C
VK91Ne5zNnRWZKpKPFM0LmOxOX69mOKzus46x7JePXem+Uoe9VNb85FBDpS2nf1om6HcS6uYMhw+
So2YWFinOj1VbLOjw4vEgIhFv/xbBCk4I7D7l20N+gcXPGkhQ6HWC2ibnOZ2bodSl8tjVimrV3/s
Q6qqXrQ3kAGCSBK65ix6atlZ9y/52/Ea0QJBzthQsgObmjcXFFmBHmMzO09LHnlffw/2MAZzu5uE
YWrURIvG5Orzbi8dGOxZ4AWnQuQLvDnMcecphh/Ra6vvXNOhxrlR4fji5sklA2qpMeCm839n576a
U7iw+w9RrJh9p8PT/NN7m+giWiwFg463xd+TfXSZk/mKYg+x8b4PK0tpvNdivqSYrOSsA0A+vKAF
1mEigHktOfejC/VmvEbyoOT62Tiej+JL+lNe7ItSsgNyYQEBDKc7p+t+/T8FpptBGwckjU+5knXl
dGUE1uCCFJpKbz924v7Rlb3Mp+LamqeIHXn7TZGiRweZPEkzBLH7dhNV+RaB4U5ar8rPzbMR/EOP
M9j1CiTSPHMszzEtZCvpLhKHLR9UezAwlYkreIRdJTWSQeWSVobF02Y1LPuqBiM6tD83/ReF+oD8
BGKl5YPe4ajJhTXc5DEHlSnEUD28nah+2OUHmpnhysLrSR7sLUc6zZPuW1fp1W+6GuAoH5d4uLka
hFyc8JDQSWbbBI+v3t8zv48R/BBGwsccW1xe67c/JNelcJMkIfo/juxPDb7tGoxh29vmDmZ5ne+v
YRrrGxdbQyp2vOUgfmgDaGQI7vJWDazZVhDCOot+QBnMnnxsCL5A5ObbF8Cl4+Fz6xa7D/tMGLiS
BKSRusS1vfHrgsmQvTeRreaCkWCYZePNeAPr8gk1p54++3ttr4oxze38e6xGiFKsqiwOEmMVSDgK
6UYJicEIwhs72h7lCwkKeMuQ9/cn0+ui5SXeGNKdrYJ2LHC0OzPkXtDe4VibsOpqqFg7R1/9PdaD
qARKxqC6QwlL1/DYuN076w0dhfBEhcclG4XtEqGrYYNWCrw3sJwD8JVtV6hyrdA2ltSCWkN3jsqD
xVV6O2bSjTSl3nBQtd1nVtrPZ93O6eEorn/0wh8lyBX7gBfpq2r2cHzv6a91aW8+dn16aKZvVS6K
4qnq7OVg/U6nI3yJtTFYmAttzY8CW7ep+nlyi8UutyMD03a7y8R+ps+01NY6AKA3eq3p12WVg2z5
2CJs2FnkCVKJ+8MU3EbecWiv5JDzF7JKl/riHg6T00v6qf6LnAI3Ufco+1E6P+3626ft4PyB0/NT
cPyOppgnmIsosvNpVNPJoUwmv18m4ZOKUjONLPsEnZpO1kflRHD+M0T1bd0vK7oKi8I9zemuwvSp
4+BwmG2/0XV+D2n2+rIcGFM5SEo7mf5bByrMta6DDUwJg1qZ7qk2Vhsn8TtOraLigOeUc5q/0HNS
5/RgFaQHk3nyr6DRK9llLzGpUp9TX50Xr90Pk3kdMSLr4Y7TLza+cgSrRhFbRUEMM4ag/EgX8nMx
m5wCbn9qCbjx2EAyaDt/bX2AeDRXO7hkOiF2WLTwdS8fxC+X1IlGRjSt8TQsXrenBbaS+pc5g6q0
meKGhYedf/L0J/2CquIG2iPABLAU7/WL2rEjYGuOfPEOC+NlcgAa9V1f3Etty98/UaCu6HQZT7t4
ZuyHKJtbfpna8cErYr6qHW4dq4efl9U7YXI6xBOkF65txT4mPoZkuruddtK+/FSAn5S6big71sLI
vS0k86n6hh3aMQ/iVtW5RwVUSiU6Zqx4JgnxrdutrkTq8VyGlC+H4+E5hZBq67H9nvfHr0KV4nUr
qMU4h49gCJSjd3gSe/ZN7Mk2r7TcX0X+IvgMvONKcT3Pi/ujUdYf2Uha9/tmj/CLsPXxuw9/BqnJ
AXDoCUTblxHUboingjz4iSxCbn9MPuTxMiLToGh6RidpwAMe8qM7RweQ1h28x0+6amefN8KkpOYI
HRlewB6Ho5ab6lE0BaZP7QgOjtal+Hi7HtX6ss7ial9DwqnR+LXI+Qxq+kr/23Q6wbmfePO/A9yD
NE8QAwg13I8WdUiRNfy6K+JdWRc7i8fIEQGF/XNUOeFQekLb1sGfxqv7is8O6u+/UJZoGfr6BmvG
Od3iflK7VD4xybkdOl1Xya6MeaO9o9ozTvw+1C5alz/gp4dt/ZIHuTt8G5UOJjAuLkWzcU9tq/ys
GaIttLHdVyNwfd9fLaBWsTf2/UHPbbukHrxAbwa0Gk/8/abQtqdKNCIg+88gt7hIHYuKhprZQvZ4
/xPDkX7tdFEWRW9kfPzAH3pqIpg0LKcrG5kvofNhe6ABKHlnEHS8FQE4obivuVw/AvC8XKbjgeN4
VNf2oTcKJhMKe18Oh6H+3KEt4Vm+B5feG5UQ/r232ocXGjoTTwIvZuNz7kQ9xX0auF+8koeXz1f5
6LxfRu8Q+v71XGey27mTyQ6zyx5QKQEt/5lHwVdrx1Jk9s198OvTNGEiWWbWp71hCTLMcKz9ZBOf
usRiEQbBCER9shCKYMtw2da9EV/8bljNEgqUooHTJE1mZqh1i+NaQMmKCV0zJE4sv+V03Zch2ATi
b5X7HNmxxvtCX6d6p95sT6uUjmi6jKY7hCOP3mzwcvyXINKsO38P+ODFyGg0Pilk0XBTmruu3FSX
TXctup9DwqhQRQLviucVnOg1L0dv1Jm/DQDWwqD0l3PkjFpeGXccXbJgYXaFEhdEYQzHGzMOQUZg
j0ZEpwnsCoz+v6mgZjM8G3eEhowT0mdHwDHroQXmJD0HQk7LKlxbrc1Pyyk3SaMAxcJ6uo0s6kmv
LvmGHwE5QnPeMSUOjDNXyfjU3wuTDJsiiGjUcaRIy5HVu3br9jXh4A05Dmc/LaiNfGUv85/c6T15
k31sc3QO/HL6Tdhe+V+UF5Zff388+b4QCc70+kLBEIYaSuOhkhrF+lR06I4IbcbCRiul9GSat201
1gcgMN5COCSS0aq4xumNj7TJ5Dy2NkUNbgRJL/fQJ+yAEcgniq96LXfag2N2M1Yj8FaqGpXqWYlW
UV/3w4EcRCg6tyyc+J6N780Yqnmtk4jm7+33DrvnbRjHvAiEchFa5o5KP4tbO7eRrH7KUYP6e8AH
5XFakiglUzKmzHhXXoTat0upFIm3nokqDBz4VaAvZtSeiFilvaQYpM6OfLi2kR8U2G5HbmQIl24s
l7Vo+E6N71V/Bf5VcN0d7+mpJ0kt03y4TwTRy8BcEgJMk3RVSN38Umm0zUQXK33TEV5DwcKOemch
Zz1oQ/feEXJF+0wBBauqRGQq1I07U8rw0gBSyJ25td/heKGPBmqgjyIJ3CY6+NS75ma/5dg9KIzf
jtrYPeewWotgRkv7PRwe+v+ADAiNStsRZK4lGiddyPtckn/vIaohD3bt79k28p9ukps6IA4qQX7S
V/38a4sZDr4z/nmgvJtxcA7OjpDXyp5gJMiejJzUYvN9Fq4FgLGRV7LQHjGc7fd6tnY1DPwm69pe
v5mettSmudedRMjY5rMTqOwxNuJII+Whb4OW0z6yQeICFUGLJf56W0F/4bQgTh8YfjkIEXLXhgpC
5FGQOBHPkMnMmkHJxSXaSd8Vd9+Xve3KyGzZI03mXZWCQu661Ru9TPf8atnKqPDrpSfjrA3axwIE
sfHTzNn35H7lHkZdHqL42lODKec8bHpHx5wWz9uJbv8gVPN2eU9oaYk/WBpYc/wIFxl4Scd6Wjsx
pUDf8Iz3NSqEbvnd9iB5sBWoD/0qejaC1REhU7NzpAi5sUnb3v1pLDoFkcuCf85GI09AHNIxbPSW
Ypl2X7JhYGC5lHkFBPpKRPyVhpvHg3o0trVCjQrgCtDvlZHa/wyUqHjBz08vCJA9hfYM5yVPJjHk
nTMpJwMZFxs4wz00wd0N8HVnbYL0oXvU8vMeZM+3P6+xLmla1Oq5EJXvV9N+L/Cx6i9gao+cN0Am
Ty03RutojYMh7Y7Z8ZQzmusKPmt/sftH0ovm7RO379rZvrS1ZJT7m1fMj5wJ7WeFZrn4PL+Wvzjk
uBqJ7moOy5NWUR/9L1R2R7xHEI55/vvkP0AJ3I7WCHOVdqojSaa0Pnb9ab4UupZUO9YuNGiP94g3
6VEN4O35Ey5/MHGw3Zbx7xNu+kH0oEyybnKAJmy01pMi1XQAicBGX8d+x0bpAVG8b1SfX3gf9GL/
p9cW7h5kplcCOpRhgXeBwXK7xMdcORwvIVhVRty5PPZMyUFt+Tt2Rlwp8CfpZMwpscywt3Quud2y
6HfqGgAvYU6KlFh0BU2t0V84JHm608q9LKAnwdg/T6b7J3R5PAe+x2AizNZG4ch7gUt8FsTV8KVl
0cXFfJuj3I7fOELdU6rkab45I3ExRm8aYUeOEB+bAoOgvC+Hbafovux9O2DjFKnFOQzVhAkPUVd4
fz+NFOfftudTAlvo3ozZzoTcMt51/rLHi5tV/3vGdzILjRVv0tIxOMys7oUf8PzqK94KL7JlYiGX
uCh7tHW4V0mTEFiQUVpgCbhK2sLWg+IGaaGloGdCjQHcRGPPnc1t2u0eWHOhVTSFpL6g1eKRoCEv
TQ7/93wfZC+0F3Adp9EA3FFVxX3/K4ioyS6q65LRXilWjenU+RRuuDYgB3sD8N/Iubelg1eY582u
wvGZ0gniwBTEQfw20kHjsE6RgCJwua/qq/kJxr3vAwEUfQfTBG+JrQVypR+K29HsZSGO2M9z27zv
djZ9LBW9YKXbBc4A2eN23sbldN5JW8K1jhqAEFLhoUlT3bs40OHnrdHzLlYzHO8WCVY+2Lyu2Zhy
ul+bp2QvbgfFGeMB1Q8Q8CaEeAOHx9pzd9R6O4ht0lhkmik067ie6dt1GwniJSt3kZKDnDg6iCAJ
qV2gBMK0gvM7SXqUrNrVpcRmaY4pWDMgZ/msSjP1jmTaOrnJmKqg2wNS/7daGDNApcmSf16oeqoD
gekGpwDjyO49S5P0tWVD36+0yRMHyjlXIr+iCRbc7bZlUaVsrm7v9V1Dg5a6akANoXye0P9tO633
yZdmMhqlYFGkoyAjAtqv8yNVcbg+iF7+xn6G4emdRZUOh8fPWezo3ieK8QhaQO5v+773nTsxMEgM
ajRdfHDvMK25kpppwX0sHEk0py+kJaZI4vQ335mTBf0F+gLO0+mKmOCKspz5D1dkW451v8v4FTow
PRr+4Mqa+HEzCvE1Vk/sa5RIxziVQecwRWnPEJcUMkjzodzycL7Pe2iMdlUSXl6yPHGu9flfSx7v
tEgzd6SdUqDzjqUS0rf7B/voczGBQ0JK4u8tdX8LiwFhd2MnzZiG0bgFNwoAkagwhVSJhPTgcA9W
3r/qYF96CIsikcJjguLkiDctxvDvKPX1WguO4rzeni1+hMh9EIznf016V7eODpkWh6q4FsBtC2eC
lfC/wOnjMMBLYTAYICTBfTRvXfD7WHk7dONGstabo57vWXChooH0ov2+c6Fo8LaoEM9LvN7yqy0P
uHtaiCX/NdvGtXQ5JbVxMDoAK85YporclkxzBisJzC2yGchltKMjH0SOmzGbV0J8KNOdGNMds8Cc
J+JG4FBCjgQkve3kPBzNMuFoi+OjNdF0XWsbh7ua7zl8nW56IjajCUKKgYpTjzrdfP73Jr5vCosV
/TVeY0Wj88G8ZCmbGPoQqp/eGE0lNhB1eSCZUW8QggB12wZ9sHNMCZtuxFeAVlEeuY2OOpYltZVH
KuHh6CGXhVOKj+TMC8BImc/Yhse5z96AEEjkypgPwDa/a5jwVjoqocR48GiiPs++Mc6Gfj8frlGn
7XNIZ57ke1RGes5Pb/5V+v/9It+M30hfw9MRtOal+58LEBAoAsEY+9HdJRrSn0udH5R4W+tr90lc
Y9qNS6hKJPWS7g2hMbmlB/eK+S1AjshZnGfICrPUHsI2dAB/hvQHW6YsptSIS7+nbDU+Mfl0eQkV
xqb6gAo/KtFhb4qjJAZZ0Ai9rP/mrV+F1hEgzZYzdI/WuZ13s/OoShGGuwfGBgQrOVNhrYyNDOwl
3ic/ess10LbKVuO9TbFtI3fETEXL5x0LSOrwC/I4XmGyGNEJkU5CPMn7alniB6EC+CvdZuw78F83
GkfXyPfoZ4bE3zH6AL6QrRJuociPww6aP7c1Iu7726wqUEFKqGC+RGXn9tBqZVYerYIeU81ld5xj
n4sFhPS8LZ1v5L8n+d6eIWVjf9CfX5b2CIH3p9ivAbJs3Q3Czc7fs5cfXAU3P6eRyJYGUlZhpALQ
d2n2+xKiQcyfop3bfcarsGW4+zrOdfYWSCT0QOg3NC57y7wc1pEibp4xiw10hhgZgNTxVEqrbmse
d19XYTweX2jHCP4BhY3b1U6qXaEbO/LVodBjvaoqIhsc9PVJ8PICYGcgLthOX6jLtfk33T22xdBA
kuhmi25fU1FHzdX8HBe0bragVuqgX2NsuWvbvfcNosYojeBUS+UxPHXP2Qqo686lXoNn0Q4rz5Zt
Ig5BMw79mkyTtZeqaZiYxSnjvYP57gATDV6SeLw7ErCW5SFoi3viFPw1nrj6fmWhRrHdn3daVyxe
hoO3s/O/X/ajYH/1uNDIBvf9z5PzkaNLqM66OGgi4uz9Pef78tTt0nYbEanoxnBHBLb3HIy51Kfv
uKsL66S+hVJgjeQ5+3aSk08c7Up3nltGf3Qwf694Y+cWWZYW671MvuROkTKmN+nZi9H/0AGW2OV8
tcR77VEgpBZGz4z3DiGxsZX0etuJDxRNeLSjoYDW64n8e/31P4UD0PFjAY7gBQ97df+PTm3he28I
ykNOGCK118WYoO0TPPpJdI6RjNDJ4aTr8f61DbqRucnWpys5rGOfhbvuf7Cxa0x7D/bHBs8Z4eNR
/1OoULZtgIdnS+NO+I/lEe3r201YlooW7So94/JN+7u+gkPObD09jto2+4PHB4Lm/ztOY+HLdSxd
DAmeEoj893rCFQQbgSgs6r77vrAZRFoIGfm/d9h9KYz9/WvY6/R/LW6tRyclPVxjI3UTCr5CKsDB
nXbwM2zZW9dcoXmeNYXMEbwkdZrmWYo3ZWXVOrdeZxg/G57e50Er04SqlpKHMNd71AcXF4AtwyjA
GOATL/t7r4CJfPSySTpDDXeeLPcB4ho5kvou3hJ7SImzaLFdqc/5R/QB2EXqbwJaIgM99049cxKh
tY8M4cVLPoq+mdpP6GzPuiN8DjDiTcbbfwkWu5mLWfEgVmzhW2JM0Gja44D+90I/vPR+T75xlJP4
nPI0EAs99LmCrhKr9NZFpcjuQdVq83S8Ykj+Wu1GShN1tc4hNUW09tZBtkAIh8ZeNpKmo73vAfhb
GIvW/O1Rpvp7ko28pjBKrUoKTdwQUGQDBJSWuLWHPRzQceveDiJ/TbYcfL+YAzMQokm74IDfcVvD
+Ark+GvujYRGUeNL1UnYacMaL/NicKTnSSezr9gbt5zng2XLx30UogSWB7CBJpQYG+Oh4LaVNxoS
3a47DmkUCS0HzzvRmYKH105Ne5iwUVvFr1OVecNrjQzqkKhqvpYJie+HyL70DGozgrbv5kH61GbM
K4trtrmYvwdrREBzV4Zn6PMZ17B89QDG9c3JbQW/6zZ+1qNaH+39/51YIwpuM7LwGN0+6tZnR2g/
i/IiKHk6MgAyFfuD6gQFXfp9LV/wUW7zn6ImnT5Kuo17vtrxclf3MbUCmHewNpGrgQHH+RQ1euRs
nNaX1YO7HZAZNT1qi1C8m3tmnR07yfnMNzQBkKcuaksWvXZ0x/Aot1tm92B/0t+Cjkq0t7jdG7M7
8BCJ4i23+tB3/wk9cy4xgAw4hf7QX2mJ8482DChVKvAqaS9/NT6idllvOucu8BATNnc2EbZU6Eb6
CmSvtpz0UW7/a6w7EoeU7ks8RlnF10h1p8XFrmabQTQ1Zvoi995KUsPOV8edlDrS6UW/mhg98Ckv
6TjE+0nttyzzfcJqSSY9Hg0iO2qsRiP8VZ2zXHZjElaRGvNJn9YJGXLVCwO18jtePhxpPWQj4X8P
wyl6q45in3vGZM8OCFp+yv0Xv/0pjYiUhmpNA0x88ffVFOTzDBdY5wO1iXlbReZBsIU8BDAZ3gVH
B9nn2wzpVMvpNt9GNfFBYiNj7FT2ZqjklTbo87ZK6YOCBKNxcNjKFPUQ7b4dTcurSKnWoGMkx0SQ
9Vn7CIey/fmym2Rf2WzrSkNk2Gbntj7xg412O27j/j5sQgn0II9WINiOEHL5h0F5Px4H3zOCBMGJ
8gQWCHhztXzJ+/DLhyIdF4wPQf9ofEld2x052GcREv1/4CsE/PXgMaaomLbtmwdnV2wLREuAdvFc
NptnV81CaV3kp9UBkFDir2f4K/U8BLICefb3xB4UQURXB1DXFd/CO/n2S+bHYxWFB0KuKKlRg/YL
4rxwlgipraE/n/dAhnqJPcGAqrc0+8J14e+fICZze7PxCyjBGIjlmCr79/YXyFmaIGPGZM/z4hme
CowhM7A+W7KDB5kYw1gg2JADgEjelIOJCMhHNSFGDeNeNtgMMFSipIOfm3J1VYsGZr9oicEPLlIL
VVAkI3HzxqpVarydd8dObJS7RKWkIyx5TGqWAtEhuzZ4W3Ws2aOj61GRdoiQw5a3zD0YUbsdvPFl
632SJ2lqVHzZDn/B43OR91m7Qucix4tt464Xodt2yz14qjGsOCKsMQothoiJv98yp46ZbgRwjobz
ByhellhlisIO9+998yCZp/1JMQkmM5jOuwrW7qKY29LcXQEEr1AG8EvoL0x6CzQEQ9wx2uR1roiE
5k6FaiZo4RqwhWYZtohy5Vhb3CwbWxlUaIDK+K/kL2Dv9lOcLf+e3sOIzuknV6AgSgxoBAFdT80Y
wSyB76y9CkdPuZcPDYw1ZafCf33ttQnJP1xQ+OiiRIb09H+8h399unAdh1KaHc8ArbAH9sd9kOFE
Ou/lBBIGGsbfE3zQ30Rj5tdwjWBudYxDRz4h9Lahu4la7BXYiU3B5OnJcXtum3nyg84Q4wmbDdkQ
oaDJZzqTFSTZeS/cr/8p3hTGGpoggsUMaZoh2TP7l7TVJvrBM0EMS9cYORLwa02wwHpXV7m5J3PP
XR08Nxw477N2nSfckVoW9EHmg4aEJLQxAZ3Q47s9eqFGGaHDFDnxr7zq37c9gEwL2IABMBcSdkRB
6Nh+tT1yH+8bwioqzBxI6QrI/rVvUnVzgNWKEfbzM60RGOmCCP/NE1PU5bzJfy+3QmQzafGh/gn4
AqGk23muz2lorStsvoeAxai2+pQb+JQCzAPicbCcz9uiGhcSf2bz7AtGK5qjVObuyHC8HWSrXpv5
tDOEsqH8bDBJXWiFE/Iei2x1mKq2HrmK6XZ1r4y9I1qCr/G3CSJEH5GKAvB9NcbHZx0P2oK6t9XX
D7Y+OvW7ftnXnqWnCnTtt4HPjORudbfC/zLs12Sp/jHYTbdo41m+GmyD00s4KAbrgTLAK3t+ORAU
9paHtCNqTdnJKSxvc3C3MyR4985WswvdlfGpLGz1RUfzcxjOt0/ZwFqqzyEW2uNz6e4W0qs6gTNq
0qgcRT/rUXWwi0H9rBSO9BwacKIuL7tVNpElmz9wowwl7hLV2VROZnjqdtDtLNViJu17ydlFXd3E
CfUSnJfxKux33i8f8Zv5fMKoC7YjfreL04+O8l3sJoZ7rlHpDrbHiZINTomXJY78qb8mV/7s4ehs
MAD9keZ5bJej3bdghZZ2/XoKtlNjoo0RWNbG6pv2r5PY6ydEX7v/qqn6uoOSqiCUaqczuW89aWdv
+xH3oj46wx2/M5Rnnd5a1AZgvDprvxrux+mSV8pk29t9VvX/IezMmpTVsnX9i4hQAcFbelCxbzJv
CDUz6VVABPz155lrnzgRVbviVHy16lsrU2nmHHP0430NNbOYf/ckGdRiU/b7r+btJAAQLyMHAtO4
M0c3tbT6I+TjH0uF7rQxdKbGtllkdMshtipYySpzeJmfjyll/jOHWzgPi8dClnqj6n6T9CfO/9up
F2ryf0kmPIycPRpGwcL519OgvPvp6zlGrckCkechSO62uG0LnGGRriRoFsSK3n+J1f93UzTTWRS8
OfDkqEdgzv3rbbVnPq4k0Vgm4E3FtCfQ5VR2WluFU5PcoeggAVHTwdORLt26GzPpGQ4Mu1leZW+s
+/IvOWTmz/9fBf6nwORfnurfnEk5v4+bd0nUO5jU/WfzBgJN4fIoRg82BrH9ShQqmvl/1b3/YRfk
iU5vIbjEoqD4b7o3HegPzzOd3hkHStnvFS1owtECSbSmBzu2/usw139ytP7ljv+2Ad0n7l9vAWcG
kraTQ3n/+zQ6/wFAxf9/Tf+Tnf6XG/3bmibtqCyTgp0+W2OcHsIfnxzJSRPwH3/e/L/FA//JYNLT
wGLSLUJE++/mRK/q2ZAJT30wR3Zuv7zfGU7kFPopuN//ixj/15v9277RCvMcpk9WsTQmR+D3fZfZ
iYhxDB2yq/92N+1/OkH+7bT+y8v9267VEXmvJALiuzWJnb2nPwrii+JKACV2Zn4BSLk7SvAZRcs3
ncF31kAld6zOONuqAzD6tbQnFxScPhhv/+PrAWPYgx3P060Ccvrt8RdD0O5EGwWAgcJnnPUOvLP5
buxp7QA53X9Cqfb13JMKR/qEo3LXM8PwMR8XOXb1zH+f+5f7uX3OSqCxDo0DwnxbmW1pNYwzFE62
TxujDdF2h9e6mNqvyC1mtwoFn1jNBd07PoMn3qAEC2MCFv7b5TK6Zk3+3sCqj7GCo79yi9FsL93I
H4NA/JgzVV493OxppCMTvOz0Y4wKgyTSa9E/jKlmJXsZAua/rLYmtaHdlL+BZ5qZTyJWDrNmRMH0
j2csw7ti8uux2x5z772eAVgwczHRWmI3OuranIEqfyv2+XvbbAFFmHe/77uRA5lvdIcqaBjZ/6Km
MYAHX5tvTF7GrE1pyY5yGS21a+9n69fbKH7akOJHkwPmCtj3eNExmDQcUwaDmwNI/GUQHbVTRUcM
pdFf9TSGgv33uauWvQeG92feJV4NmYYw2vsut4bcKtq53tnl5CznNDY+5/GimZmgz4zsLhygUAC4
PAcb3Gw+MFdYVbUo7jwO/zqJzTj1ItWqn37XG3qyu8pgy9K23ftx5bQfN/+4SuL1T6uU5+rEVlV/
1Jsz8LY/x65bVTXXNEZHiIkUOEmsymtsaZVDqJCyj0NnMXL8+DAAFH2XuTfbSStAg/W/VrcU3eqO
5WX6AdLceFzy7UMMLk1/H5tm2Rx03e7vxvCd3IH2h1yF5gp9aha3nP29pvMcpYzFVRcyA1UVyD49
2D6QPphUi4zS/qBlGlzz3GXrPAbbJlbslfbsmsJs/qbwqNjZT+8/vtU50jL5ze3R8v1zX3Mo+gTU
dqNEQu+2dJ61JnM6KaZo2S5hhnHjufJXM04pY/cZRIRdYLTMoc1WMkOAXzRT856b1dOpo70CRfnI
ShmVis1PO89uuWqMDoD4/t5Xk8qox0YSW2Vvs+zqCeIB+Lh5Wkc6c+K0WxMWMlwp20Q6SIjwH/KM
B8ivOBUjimupWR3bv+hb8ipPxYExO9yTBwD6KZmzmZ9jRaOAyg25feAllokLV5EVmYJzfgiSfeTq
ZKd5O7cMH2G9OMLQzTrb9bmFAGOK5uhXtaO4Ov2wGfOVvTPlCjiTuOZwktjRchTAZm/eFzUTZOF9
PXX/7m5hqkZJl81sLfmRnfiPo3bTpKAMFfg5YpBC5Dku1ryCsgFc2THXn2wKv9hnX5oTE9W8aYji
FV/+ozZlvFoxH8XsNshCQCbNDAiMmEWLR34PizWw5PbjOLslPwNc8QmI9qvaf3HAFJPZN+9jpY0D
KcErsVX0lKHNmYNd1Ov3Ig2lHU6dh2qsrVY39YRz34Rp+Mbt+YTu9/s8/OFmI8CL8eKzSNYDiQdp
nS2ndnxszbdTLx4hMANvV5CsU9k8wrJtpu50X5+YAN+139JYQJ/CPPHd4jXMX3PNjIFqViCb7T1I
lXaxaii/+Vwy7j/FXmYerLnAPRVAGWVN/Gopz3X60lJ7oluDbr0Xs1Xma6vRn3pWXFB4vAaCkrcz
Crg7ELLN392vF5WtLJ9nvN0zAkGYKK0UN0kNoJ/t1q6pd9Nxhhubhs+90LVn1VE9EUREP/JWLkEO
JUW4oMxKrtvS17ndpxbMCFV4919YkjysQPjEUV1REXRfThoW4jL9rmJ0brKTWHN1ThSTPKn4oqNv
cGe55aUzgaIJHuIpKBFCZkBn45NtLVbX1s58ztYYxvmU0GtZW7DuLps/Hal6O2Izp6zqhLH2bJXb
TDVGyIDzONZ+Y47ncM9Y8j49JX432OMz4DdiNRhn9Gcr9Yws5QwQQvfBcqmryWDfF9FmZIr+rMRJ
zclqSzxzVjhwFJepNatLfRdZ5RKvPGjOkaMD/TZzsq+79fE+xn1936GmgLqTr9lOMj5OJKKHqfsh
yZkzMqvCFgx+5v4Twnpw4qvUSbKLTMOoHE7XLxpdvrPOySCe4X9jAw6jKLehVJPRGJrZzeyh92S2
o7axSPlgJaCTJC72a9ZsqhBlB3REhx4KM78JJttM4uQWYlXrznjYnKJAdZ5fzfa5R+0qAQRNduPK
p3LTz9mddelWKKnUkEqz2Sp/zeW9uINROxhQwMm7Go8bB+KHQU32ZxLkoQzLm9FsGkJFzc7pkC+Q
af2okf9b65vPrXYmYb+uBrPhvb04nNaG4rbew8sYKZUh55nY2ryKUWaNO8aLvy8yH3A7UzR6ZBpG
xrj/5SY1lfww+SpOn1CzdQLahGlY3lLmXx6ubt295vYOimu6TFY586w3habUAkkj3tWNKRHunUN0
dxLnfpqFDNi1vVlQHfezr36fnZvYfO6GcBwZ+fY5sTDEWWlO/j6L0ss9NbF1MIbsp1/8gJU21eZN
w2iNPpgsYI0DcZFWmAFx3pJFhJ12iYtmpmReHynw94WPjdtG6E4AmQKhKSIshOyBJRRGnN+OCLnZ
1vtijxeVmOoNr+NxQX19qLvS2uXgKMTBCPKK+edUBuNFDQfJHlelxUPykVJHvfbX2VZB1jz5dHf6
U+5G/niuQuv6ppnkCmuNDMZSb9xXDyCTjPhXIF2Wh+pXvWJcNKc9fqxHoM3rH4XR2zyML+/CzPxs
3/u9jzpe3J0Cpif3Pv8AmzkAijecmRAOay/2s79XYta1MV3ItamKpwBjbKPOJzYpicx4BFLD0axc
BLt4WilqzVSX8SJ1E6tdAgZsKrvJTtmrIZvs8+id3fzeE0O9krAYzxwNLj0o/G7jqV3Llvp2u4er
zvyYs1ksmo+NO6pvXk58Ak30LO2KtxFt7otk0YlKkTluMTGJ39JCmihGE1nTcEI0nx+56re6EtKr
2M0y+mp/q+9mW12OSjjCH5UdkQDNjx8Hz4GO57s/HPn13WqPKQdHd6MAyKwqFgxDvqDPpS3MAjjK
YH/mTyc595ZKKSVxromZ7NJAIGvnzF1fVY7PDF9co4s4cbLr9CvePIL3vsNFVBcKMjaixa73RfMb
/jf67g56Qeask3A9i0mpt2FfmgIqFB1Hbk87517LuRk7+NVliIPy9qMC0ektHYcOkpbFkxbE5xo2
RSoCOKze2Nujnee/oDoZmNYoaNzs6xHgdG+nGJJ9s9R/1Tk2yljfiq8C5Xb7YI21MI9N2WtDnMOP
sXy4d2ty1M7TIPWq3n6u+4VQ8QrnRNQDFfJFY6M6dpfhOLoQd+xyT3fHloqt1d23326ILbyp9TI0
9Hm9qravl7fBxTE+i3tL8YBrz+W5Ozjbyt0CO2OvU1uE1lOT18uFT6f8RQGW7wn0JnxJsGRp83zj
JiF+ga2zNA2HoKPNSHk68jXetL+jqZmtIj96wiKI5h0t2b94/iYphvsKxsY2CiD527Jxm9J+7YmL
bs9ItCHZHctYBSz8P16IKRoieoo6zZaFw937LfFXjYRR4fHitZo9rYpyoZt6RcvbPMLRRV4ox/e6
3/e7+kuJzRn2J3JxL/bJT73o/p7+fa0h00CzGJF7jK3BHOx8DsaaeXubM5s+PPu+/vjtsnKXx5lx
xypcG1zMGD6df4Y278ZvfihWlZvaqbeubXjKzG3hREBYxpnZbODCquGDgLc+DrCI+9GhPXz8KuxJ
E2RgPRFIDbaSmqMl8dW+X3B0HYWt0QJ2J99UgKVl9HtWxgxUP5pP/CR1pchV58NFtlwVTpEpNZ8w
xZrXI6deP7Y6eavSLL7eP/Xq0RvykzXTrlXw5OU+tAV1l7EFfaj3WSx17D6bOua+5EkEusQEh48n
e1sfiyOxy0hIXoFAiRllfDozDIUgq5oa9eVWYpWnupVfYm90ad10UwXfKsuIWTniau/Y0NJI57GH
vowlOz0+LSIhT3Lyo/5NiDkARxBO/oYAdYEqmAZnnSe4Ngdrag8mKoAZRo2RIFTV1/S3XMUrLlxq
JpYY2eOsBZpuaEgxByNbYwmPcLbRU1d6uKLgIAifpuAcg6ungOBwxTal0PSCk3CKwsdVxUPGO12V
4Qjp7im4VCa0daD3ocoWnfB7vddpj5RbGubfJq2Irzsx4UzkMVeIxjK28RgMuI3mhLXL8XzsfPxV
Yl4/e1xrFvuxhfmON6g4tTMMNAPmzgv18GGLb288kjfTdYJcbsKvCDOYQBIfRpZxZuo5GgcSlylK
CRR7s+OuLK2Ze517Z5Ins5J/kl0RFb70nwepTNURiGwlng44BRtkHUUg/J4UL7zezU6C317zJof3
6iowRHIoqQiQyDdIUIDLXo6A/k8OTeg3Vh5fFN/re8CeiC+OMSloPAaYW7vaXgl4QQXkablb4kw6
bqxtiRqN/kjUi1ZueUQAG160L91qL7JeKywqL5jx+LF9nfDewt2BvshrjNeq2rSuxgLJiOFnnjjy
iXA9Y8ozBlIjJS80E6qcv3vctt7uUY58j2zA8k0cCbg/ih0nkDXUzrAacB2RePn4V5ZUHHwz2adb
UvBsLBv+RWXPbN2G/39bou+JjevcinQy5bf/92dES9QLhQ+PrghXHMJaFmbMY4kum4RlqjCx5BvM
F/LDZdwOy4TWIgSDA1HirgS5KET+sYVUxE5ElELm3Gi3XTixsdOjy3XGl3O72agn/g5kqLyF5PDc
B/iZjIjhLcm4invi/JpaGOEdlxuSHhR7H7wjzihNEjn6BIkyP6cGj+jjsIr/yBPrYuW0Eb9IjfK6
rJNwqGHaQyRh53M+5vScimBuW+CbXiPrNqxupMfNaINAonJffkOAXh50bqtb8fKFAhC1Sf3cWbTm
4pMIxQ80JjqvdYVjkVjToEFRwM69V7h9d2BJ98Oy9IZlhVDyh61r7LcjA0UizgiWfJ6tPljexnyt
6l27LH8BUsGxwthCVHWIrMaeeeK0CDBVidupoWTTvmAjlrzN28S/WXaWwmgSv6VnGToyduRJuZGo
PSxOogWgAcJyxgtIR5w8bHVn60Q0IpJRiVR6670fXVC4RPmxD4+rENMES0l+hJYTIdUJzlKGFOMp
OJ2tmNfXjsOPBEAjYXWL+4fj2CNX7Btt89yCmkG6FA8qBAait/3gk89zVWbFXhybavnYCIX/tsUd
3ksqH4wsyPYTUiDNj8zEndHGdSBtY0z2d69n2cHYBMglXWnW50u3JwK2YJ4YeK7g6Y4BnosTozg0
xLKKcRubh6mF686P6eJ1S6dwJzT7QpgtTqVIlT/55hN4mZlVMLcdOWKNBodM9sggsuTecN9RiX7z
7BEfpcEytuiY81uYKyQyFUhdAGuhcV/O/NYTUWFnom8N9Tj1nlwR9w9olNyi95S3iGa8SLrQNpzf
45MjvRR3w77d8h+6gS2xfxXlNnHUE2e0rgmMcrGfCUqMZNY156hRU02tuwtnNs8fsRriUGXLmSUx
lUBZ7p83qS9jHpmtCmFkQoZ0zo5ugdxjNiimjudJfltjZsF1yLbSixz0mymbJ+B5ORWniDWg4jQ5
8ZLb1JIsPUzsmvI/ZK+bsdmbQiaE58mxQvim3OKBZCfchqhoXZ80RE6cgDHLjIPN2ZH4icLZmTiK
w8IAaQSpwTK2IjsyyesQJz5pudG3ldcRJD+uAhYOKj+OtpC1j1MD1jBiUadezTd5AUPZzZYkhQVh
ixnhUtGbQGLpwFrTnBo7iQ0tpsSCgPku9i0KCzc7DEZEpUIIc23U5gTsXFaBj/xzI4LxzFTXd3ZM
+5pZ6hpyT+oMAy8rJA+qTW59gA6UpVjE5mQuxEPMr4540daK182iPwJoyOMB5WpcagTwlO40rljz
/UnKjbtFy5htHyCCrNdjKW0lwEWtzxUgpfdJgsnZqE8zljhiMvYSo+mp9YIAuywCpMyS9hpPW//e
f2MnO2gm8RlnkvMl8GWxFXbuvviixJ7Rd45oI55XCcF48QczaokzhRaeS+QdhOrMXNZOXDcnZaBg
8jQyPp2ZXiki7mMQI2KHaReXOqGRsF2zNeiyLCZVfSjSzewghCjh3DbWlP1WNw0qtVo0VrTPgcya
8RqJHTtCSCM7W95pxNbRn8KipbxkZVULHDfjAngkp2/MBSVLdO0cHouUp+Y/TLHAYwAynyx2hb4V
pkco70+gGHJISGlOuMLDOsDfjlC2/qVFyPv/K+ri75dxk0OJgD2y+jmgFNtoUTPHmZHmY7AS8f3Y
fVg5Eo0R6ld+YoWdA6hU/mdTsb2d01gFT60w8SF37O10fjn1mxquoJxXHxyd5326wB4hOkt1PUAz
GBJSOE9mBcC7smdo9uUbAcitbl5apVVvSwcYXZNPjn0FgCugdrJlfhq2j3ns9IoRzRVv6nxs6ZuF
+nvzMfCWWl8onbH/cuRbYT7IhJBSNWr7frywSJ0p7ac1YGFfcFXH/mMhuaRPjL8ZEweJrZH0SHzZ
CADXQy8N82oOxq4RoanXCmL8tttztLtfnkdk+7FA+9sIIimjT2S+mjm1Y3u6w7Zs+ZHOr+Wgc0ar
FzrhtRxdaYREDZMG0Sg+Kk5ltU7Ik5KTY0qKPSUtDObe6AwhN7r/I7wZO/8lhydtbwBrgjAsx95h
bN7wlF3pON1TFwEhHeG4yW5mUDewVWsH3S2mi/STEW3Zafxw82vW8L4cj4Ek4+Mq+e0u81B8l7Rw
hnNZWyMZ+EI5bB2N2rZqv4LBkdxuVX8jhgyfCLVeWnZlfVz9521+Ta0nXTIkZVBQdjFvnF7wDKhu
TkIZ+F7RVJwcNIzx8YEO1nm3FxqisTR3sL5UO19o38IjkExiez/e6BaRpmhGNgr3b+JM+dUdwrAP
B0OzSePbj5+XWe7QIo5wGD9u6qIyA8llwoTjBbQ4eYCxQ0rSi0KaD4w7q5Hv6Uqwfl6WeitpFa9W
/aEAgUOfD/76HxT/G1DPzjPACXVexh6iX7MPhnO+z9f3wp/AYJzyfWLygGRAaQgYZiaafv6ElR2z
H9gErH9vN3s5GDly8D5GD+PLpxuk3ZA8xTcJ7jsp1NfisOVf3aLWLSCof2Zs2k8LLFuKlH/WgoFx
OgeKm9z/JBiTLCXF9SNZdVAE/eHl0kUw/yHJdix9mVVMNrVRLSp/cMboT6FcwBIT++ONhO+RIHZv
o+dkj4MpB87NnJc38cebcTAix52vJF9e3917MJqPWNfuzHEjqsHb+dPMnE/Xd0N/4msL1fE0FsIc
nhIv5QStKr9yHqv7r/30Ijb8Nw1KAEYqeI9zsyST5Gw0Q+Rejn8Fngkrji/rRcZ0pRu4KWv5639C
r8KaLMeU1QKldOLOGJFvdzJSaFYZAe9kaLmRLx6LZsGYLcNA4WQnIzSD37vVuvM/ZkT9AtwJsty3
CclF5o2A6L+H+VrWzca/23UwWUznulP9JHAlBlNikkCQgj92VQU8HgB3cDgkzmxLWvU33uSHZ2NO
EXH0xr50Xub7N16FH1PedPgbpa8tY2oY9tj++iXXAxiWu5Dg3nkv0bJOaykOuQ86VIU/Buq4IW4n
WL/ZmRZCMTwxEEHdhs+16zs/oLl03iN2D2fwWm+23yTsQ7Y0cXFmdAKZD7/dj8AUp0feSpZJ70oL
AMiN8g4U+uDMghct7NveZbzOHyiaeqfHbVijZpj4ey3fy9f2MnZRg4tDTFp38t2vPd1oSOs8TW3z
xPzOrI/MIFXQOtkxn/CsMA4HQNEdBrf+wzNmZlRzqRTgFZTGDxDrayo15sBEVlDbwhx//eHFmcc4
PAcpobrmf8BUD4bVx23BGszEHDilAdotcUOwgot+/aLaRHLb+jgvH0GeLF4mfeJ4J/Vfb4tG0GQJ
zC5Y7b09WTxdEll41T6N+m68BEvGLdjbws4xjaAIEvRIbGcSpmspYGzIfIUF5o6WWcBD0Zd3bHp/
oH4NJkkp3ElCrO/suzgUU2y5TqxKCs0ZzJ9XmFsvt4NpYS1qWQpofYcoVP3CLS3k8Xu3jvz8QEqv
63Ac7saa3E1AXGNTwODddpJ9s3GzwmSeW/FuYHSLwEPHoeLUeSMLW4h6r7HphdtySEFnXE68TDUK
LwnRAIX32qI8rT8p0J3cOZIMND0UDvVn0gzqNQ6m/inZtr7kflDkDaaVwQRrMo/NYstGYvsnq7cN
4bapUycJ2pV6HNipznwuSLuXb3MCavB+elb/apLhgRYomODWGLnKYKbH1k7IfiySZQpkrffKkUrm
NClQn4oDHUnDG5z51GIlR9xWhDgPt/dQumhp4UdytuetUKqRgQ6274EM9jtGvjqNjPxrEfG0PdOK
fyJ1hXZjlCxseeLB0L4y41RxlcsdAr3BjRF+un5mX9OYAYwvaSlgnQHHJNjSv6GRX5LbC1Truczs
nBYhPUx3xWYEqqNqzbyYwlkFzM6U+USosOeSQwWl8zhghwrt2Dlj7ETiPL3WGQdfhZmfpmHtUEb7
6XwcV+uBcR+x5Shyrxrj1Ue7pCOKCXSbFrIFt8VGc7CxNfsxQTxoqisROt3NsT/6noeTW4z/OKU0
2tg5cdDD0fEWp7TNXxG1cLZOnel8NE9znNrqpyH6OmAFg4kxQUBkUwGYovFSq1lPvWRe2HhHYbHF
K7b1WEDhfqPPd/Wx2kN84HZMpOCS42JnrKZqBV+aG5vTD9HMZnqtNyjoBrdU91TCIDlQzm1qFMc+
wf7XnaU9zQpw+sq/DShepnDe8/dpqlLmlP9hsZlYtTsDSk+YTRyxY2/PgudlBAvtfhaQoMEPocZJ
BJ1vxt77hEmA4xu360ka4+dz0I4YBusZYF8cpCfb3HNjenqsSqtKbS1IwuacHV+4Hg8WGeeR6GSC
rZITUzk/U6AV0KHGLFSsE1HmMplXpA8vFNe+R3NiGbIOJJMXrV++jWZw0r1yzv3K+iUc0C3NzI5J
2IvRenTJwx9ZZhEop+fU1L6m27H/2UmLbDma66f0/Pgp18+LVDvouVuDXSyXVWWUSw2/RjckjDhJ
sMMLpX3Jghz/b0COKaEsp3sFFzIBPuVtE5i6z2uKsxythpkRL2QXR2lBP6LKnSMUkHDX+yNaytx+
yCHgf6mmSuwefkj7vtBWExzHwngSposQ+mkWh4mneHXF55rF81iAUqbgbKjmiG2pD6VzueMXv2wB
/VBaCo2cELGl+CeaVSYW8fFNULgM7EcJ0DweuKWRCROD+LJNMERUjafH5iiOtKnRDb5+vocvQCv2
ykr6nq7Y58YCy+nUg2iRbFSWsTcVwpQpsMGpAwPFObrJhHdkIFIXyG0Zn6y6xf4HL/nxpThvFjBm
/IVWVchIZdQwuTyhz8f2kzkHfI4YTlYN4dKJibHjX9G5Ppq6aD/ySjJPx7t3P0FpahT2a8lW77vF
5Iyh7269atxpRQnajGsS6RFLfDX4NSicIkz3g2KPdJdVeDxWKrExeX9k6x/uD1UPZdWIEaXIfinO
BzaQwnkUTpxYMyr4iyILPmTQKFcz6PWyFGi5dtvHJp7Xa3p/UHc1kkB9X6XCKHtgIaZBSor1MCYn
RvWzokfosXxdc1uG1iZ31bB7GuOQebZF4j0ctTDwBuFksGZL4TqzDhOr8kfn0U1He9/pTajtaEeS
w+bOGkJyKOjY5Rg1CzhApAEHpDxrZA47cxY+cvu+Ukl9xWQuH8sJ5CKNKYUVFCpx0NNEBMSw1Z23
ZAH/+v3kcCcl/2qAHRZutea2frsWCYYJGmWRL8vDy1OQeFxka3JFxBjIeFiP3ewIwwBdWX9Sac1o
pQCfexv/RKvJ7ZOY2WC32EsqG7nxSNYvKgQknu9ORoR7ig85osEsfua0B030Pst3knUJzmNllRNU
x1ZzmgtX4ScqJAf0YZET5zBpNvVsd0KGCXXt0UlMol26quTTCJFc0d1DRsRW/JdHf/Hitv0sMsWM
IIzxng75WUz/l0thh/xpgY5O7fKfvGNvtzQ+luQXcCtKfMnWj0mAr0siVek4av2nZihrFr78zXYp
lNzkrMeSNWJTydCTLnQr8nAwsP5o3ki3RrFZrzPrTUZ45nTL55dI/RGTL7Rg3bntNqWiMacbid6D
+yqy1C3PTMMU9YYveU6tdEpi+e1MXJGgLRxKY09fwxajx6kLzs70w2hn/LqdbFGVfy8oWQ/kX9+n
lrKOepoe1TmlYebn0BzbIRxRkcbrLT6GgtYk3q0hEL/jvpfu+Eo4Sobjvuu9t6FtagbwcyBrCp20
u8IBFvOe2B+nQUjf7vSqO+U6Xr8Ygnx6lZWEavA5vsP3d+LJAariQRVnVbbmZ9M+jXjsjEPMSEdS
76qGMV0bkTWz796Yow8f4kKfd4siFUr4Jr0tLA0f/oxcjmM0xpRNFzNRaCbNKZoB9F3pNzi7b1ve
xD6qgFwO2XGrOCq3Pnh6b4/WcilUmBPKBDj1OCQ0cEfkPuLl8/QqjSeCPVpgnUicufhpQtR0oYS/
89XLvIcdGdeJ8QaghHR2cchpwFnULiTqITrUad4o/KmnnHTnI9IpObHFlAGQ5dT70EVn5nvi413R
+ynN2ySn8ZH7LzrBqTTs8tWEcHjdE/TThx9ZEQnI9ciCBiiYWGpuhbBdv1xs4IAXMAnp19ogiuPW
en0TxtByMCFeoc/eGZ3LfX9RnLrCgQ9+FLc6zlXxvM1qNjXxylC+JD0YnDqqxszXiRRlh1KZQ3vN
eubTGkadaY47ZIoA0W523DNdxQ4JQvqwalyT6pSelCUJLbS3TllaNLos6faYS+unK1e0ZBr1kmMt
Mib+61c+cI3NHX9V8o7pqrvSXH/tRkaDm2ZiJQjoGGXPLXIydiUKFeQiHhMju4ycZp0BLkB9sDNp
ur9Tlz0ix7Pd4KpkAAZPWxeUH+adl32/YM3L/dlglosekmECSAImbFOx5dVRlZRXDrzT34M3FT0T
V5mgioIazXDeC/6732R+AQ3dL/HIi5NKIgL6JUe5Ft4DZ+Sxw+2yhyAjElU2I2Iu1mndQ7du/bwt
uoBop4udx47XAufAbUi031HRIuUycujP740CW/lYf6nB86gtp5buj9azcAa1C52b8D6NTviwny36
Cs7Zz2HqxVS4cBp6EHekoAGtiTM3WM1PjB3CTaJpFKZS4goH4dz2RP9UhILJSsQ2A34gVoG8SLuX
/+4l3y0YmdWCLOTMvIPYnTIl4d09TOw68r5YLef1m3khpW7mL0wcpjcmu/i9E0CbHKHWkoiD5Nx4
bvujqlkR7RMMG5JiprY2psyL5Xva0wXnuScNHtaNqY5NmkcUhAEPhI5UTxLhtRmdBlwAUYMT44EU
speA1F/EiUKUELthEa+H82wpICOKAO8lCaqVBIKE7H4gnvwaCIF1sqpPQw1kch3ZYeSp5viYkDEP
1IDBD+L+OzGccm0ZZBVdjc/OmFKVEiAklAwcgh0nWUprmVCb2gXeAbzuL7dwH/P0mi0zmjTo4iht
mS7k+FJxQ1J2537dUZB425PMnAz4nGMS1YTKaupqe3xzvPJd6cjA4ZFBoSePMxZbRBr+YIvuQGrD
yzF51eVwylfxGQf3QShM/La4A9dPvfMREKooHEq/X6lkC74ep2wp+e+DbL9CckTE9Y8r/KkwQBGz
kNI3tX3rjby7rZqvJZIWEx7MMgF04lHkuSOd/EghbSyizum1WWGtWVr8ZkQCN5HKqzudCa9RISeD
Fygvxn/oy+mqu+GYtwSZ49/3ckSGUyTh6UFZprv6F4+LHKvZ+SJvRYmi/p0Rmpuvs2qR5/ZJs2/v
AXEVDjCebkQsyZ0efkZdxWKp6OJqLNKlmt93pAw7b+JVTrGVNo/FeIMFmC35Ar7rzCqpfUiUA170
ZSvuk1RmYtNr7D/8zoHqoNit6QdZ97AHF5StiKegX9XQPqr1oiBUuJUXY/9IGBK+08qDVSRvRIs7
dxSBzpPJH/IcBKlLNh9fv6KOwu4SbT0pJjUMjzR0RPYWFtWsTnCjWT8q3XzF4rPTFqov8st5TDAr
+r46m+5zxZY9xfw48u6zkhbUCIhhM8ISvkq/1uOfZkMA3pbK/GPn+5HV0gg5n8GHTrKMlGTOmyVe
Q6dB65VAoqJhkPOnG5/fh+r/cHZmTcor6Xb+KyfOtQlrHk7YvtCImKeioG6IogYJMYNAoF/vJ+mw
u1ApSvbuvum9e+8vSWXmO653LXx9ezUQWcyF3gsvg+g89zLRARlpze/pbC2Y1LpTRpgiyAeaq3cg
jRPpbb1U5zkZWXhae1eimr6JGaKAHpgtdd+W4rCgOGOMpcj0F1EmOcYAKN3Lipr5moDn1lqFtn91
5ZaKkTQHBle2MZBzJxmSxpBYGs4HFiB3YMglazJjwq4P4pfIbjWoDre2A9GKMFvHTt6hergOYG1y
dqNjYLzyjRm8vLdW70V/4QrT3DWp2OARw+3e0+4c95b9xTShYgy2HpG7Ji2wJTSm+6cXe34m6b71
0078vp3eZC/tbNsg/CfwK7w2dqKw1Nr479rMOlHLScmftBnhMmn2Ono5hL1kqoe0z3qMg9HXa3mM
C4mevt69B5cOzVRqq4p36+qWd8N1UfehRfF9/LSaJ+DLGSUnQNNXmgiflI0ubsLNEGx9OSiowfhT
f9+1vrkWLU/cOuFl82lOiy4kG+hKPZNa0Hp8BADXtIJz9KIw/xFssuA42Pk4wJFGdYwTEuwuUpO6
aPdMPeHONvIlDadI/FLarqDj0Bt8f3Q1+rE7MJEqoLZ9I9tMm1mI9N98P7vh/+ld9q1REjdBl/su
hfQMDkkqPKN1ZMiEbgi4YB+ppNCHpEih4Gkpe127+SQjqhGQGRwtbTtR+dVQIbToZukD81OfACAf
a216Q0JYjM5HM+0ePCWMe4DvPLl7hr3x0wiHl7Hw8tZwKtHBYVe8u0PnEIFQaTfAkybDC/qCeDAr
sF7dmJom0TQFVbyrdwKuY/gUowmAcs/or1W3aImGyumrMT83ecUoA8LSnzO6PDxSvskZP3RsFROV
+ml7gyHaASLPHOxxAy3WzN33xUVkgGkiv2S97D0Z7TuXgB6qFoIYJ4A4tKxXgHb+qalRsiD1Z2iD
NFlwmvRperXjcEPsrC63X9uQFvq7+GfSN+W1wH01j+30a9e9gTd7KwxXp4h/D/Lg7unu4U34tzYB
TwKhzsvOL6ars7ePFvRQRQFe67DniCx+NZETt/GmD0UYexrBY5VQbZYpQ/B+N01K68GuqYbCUh0Q
wbAH0mvGizsT22OiMsRb4gFu+RxZgdxNm/yZ/uHukPqdpvH8skLUZfN2HlNqjqiaiL5d4otpXdkv
fJl/butKHVpxwC/aWS/GdY5yOgoXYPAjgw/3qVAYoCJyDYtzsLWaMmHwoZ03uisaaoe2RkwCGkMK
ZIBkJrjLQAL5SoJIQ41Z8t5+YkJlffrOL+5qcI5EO4ewpsPsZVv09Q5OcaIfsB+cAPW95wlBERCD
MI2wOM6+aB+YXyg+YYOeKli7b9zLB1ntwA5VBv+p44W3l0ZExwPD2lr0aJwHL2e6ZEzrrgJ7QNHW
yb7J3OhESzAvL40RMz/OC3mBf48UaqvRuaNiKvCIdOZeiWHtgR6Bh+9Q/+SKKgFHQ0fGR6x+iApN
2jUjGoeXth5dKFjhITVUPI2XAtzTEtA0ebDkHMGr9MzJKbgya/DgODsgZpNTwZQDlV6cTBeZIdCM
MvKOr7QFGt/kLqXDe5vx0DHFVorfB4YImLoi1QI87r7EfVw7VVVluQ1IProb6rU6jqTRJR/jhPWp
2WoMoW2iFZczXSXw1AIKkDjjnB2v+y+ZD+KZ+jBNxYJ7yh1wuVjzlbfp9uRwLlxpZE6Kz92MCQJ3
0Tp17rgjracPUqzjK/GOFjv65AwI8m2LfUZ9fLlwld7GvTsuHSEjwCutgIls/N7rwUfyjRh1KMpz
iofQg4BPKAgDUXwlK3znw4+VJUHNbnhq7QdmCw0ifqmAmhyONJpHKnna6Aq4i8ftyfOYYEjFJBsT
LreTIVh2AMDCw17RouRWO6cQGIpJCLVa6hHZVYRpkgdEYyFZFue8G277NP1oBW3HlLx750HWXfX5
f5eo5lKgJSDbdLf964sQXt1HlJIOU/7gVEjA2V2io/Ms48EowhUTFnNvW6JUKKIuz/oArwK2BmNB
9nqJ7pHG5bY7n+8E41S9U4cRBCYsEDry9n2wHQwvhVrTnmqWsxly6Q7dvGn5MiHImrZYI8IfEJJD
B8jITYijdPdrd/x+7siEQ9xrApCLv5tM8aH2wOhJJ7A7jQgr3hI7OS/VSJ1Qj6cDhe3AspOr9gk1
j+0tpddug1aYBcs7zQmm9hcjffDwWd65dR9ducckZqCYZqeNqxHGNQFz9PXI8K2eSdTXi5c2yoLt
3ce2Xcy5FAbXeh8crQl/W76F1LvfAfwUuSuikOxrL3zRwm8EWbAFL2nTqLTpRvEvFqA9khYPd90/
GYPzkh9ojSziw7NLYoRhN3XXhl7Jcg66RzQkv6TDBhEd6amAFAGU6O/edNe0qBLAmMuuOnan8bnr
vhwnJ4rpgutVfA5e47pgns3ZUerqXni8dCSILUfJl/m5Xy62Ar8kLfdeOtIJPnQiUHJIEBYgZCIb
dAH5qX/ogMC/txpt+/P8qvI19HFKiNjg5Z2G+/HJ8inqjohilnmTJRrenkNgHEMeHJcMiOOaL4ov
tS9shs7xuWbSVKmgEHqa/CyN0eqNjVzIKgxNJuZmx6xOhn9tWQ/+TMIaclG8Ii0Pi3YIKXotoUgV
eRI/wIDrB9Ym+Rcx1ilbWI2d0OaYWsjcvJ2dCCTfiyO0PG8wXMp+ax+5HMpw4TendewbFSw/cAzp
qiFBnMKYuuBX+HgfrXbx+X/+p/zf1EN6tQ4xc7YA9UYaHabX/Rw51P/8j//+v/7Hx+2/4q/94F9j
tP+xu2wH+9Uu499Tq76xCjWEDf0XehGmmNL+sYp0WusNRYIBg4bE1bNeSP03TptxWs0PIkjAKNZv
Z4KY4vZNOGmvnY8OjUPXbXp//5DKw/75Q0rb1Y7WRbtocJucvGk3GbxBE+4MOuF8H/nv8NT+vZpc
9XFRI0GW2GBSG23N521n9/xw1+8QYpBjMY8mlNEmo0WTM3UhJM+dGl6jyil7TZDmMfqvQWlXohw4
XNeydJXZHdK0Jv3VYLltfXTomiNf+zJGounv/SnizysPTcPrCPOGzjy4apa+plpYiXw9MDALsUnm
dScyUhgDwEuwsr4jOzb9e7nqzynUXaDdgSDcKH3OxIyVg7Lmc17cmfcG/vQLwRwH9td6/kHxy3/t
TIOqToKzUkJ84/nkLOWyM9YHncmDqGC2nuE6oIL66FUCDbihl1zLI1l5VQTrDoJLqJmU91ZctF1m
pih9tbse9LZfHxDJw5cEZwq+5e/vqFTw0ajIZEPPpMDPZDyu0Y/XqMgNLV8oD8IdiOsR04D89Op/
AZnvhRA65oCjmt9piwM0O38vLYsjKn9X3UarW7BBQClfOsLL4XhIz3du6GzG09MiC75mjq+5Xn7W
rCTMdnklQ4KmWZZRkcToPJ/gVjpqa+PEZcndLhni5OgAFKGcE84Rf3a9GlavquMz4MhHjhAuM9R8
n1dT9/tLrF0fFFSSu2oXtAJSKvt17PC6oD34tSvBC28hmyXDFPy8zuLcUMzszPfLgmn3rYv2TLfb
XiXkiDpR0tlvN5pFRmV55qEY151AFbelH/a1WTIJLbDejOK+Ylmh1RWK7J+fw+bdGVoHetntmi9S
aYwgyFIR5YH9SNFKn2S92Oa78wGb7wVnh45ZCF2EOOydO964tTz2ehXRBwxZBsxcmi3j056/DPJ1
u9yWYB3bzGa3YMYcdQtloquHBlMwofdya0YEo8uIIl/uZEtntHI7pC+voHZAGyBT2YOABIUMd7wn
5Ias0Eqoi6VujREzBL3brxM0VBulWxNTZgtX+ePx7RrnrbLQoH/LGDWImVRQKQcSAjENwEg0MyTg
VkOVaJG/ZfEXYkgAECNT0CDrKUC1t0wPmj0bmFxBmfmjMbJ7yrwBZhlUfyAYOexwQfEmBeaRvFEG
Etg0USAE7U3Tge5DZ9GreWtV1hKaxf+7pxKlnars0fM+EURYYTIvaAG9zlcgTJhgaypOjVOtdDo/
Fys9AXjQtNN1z0G3Z4IMbedNoo+PDlUe15VqqW/lyoiBSwXFlBCjQCjh+bxWB3g9lXxzI2LYRbJn
tmXvElpT4069m3EOcEj3LuQKjLrfh1dv7cetJUOux5HOWEvey5lPAxWwZELKYAxK6jJ+eBkB4Ogk
ffVVMKC+WQ3mKLQjQ9umyDIYQskmJ/S/mXQKBRhdFWPT4Otpdg9XTVqrNLsocpiuCkCXes4VJJ0y
yD19ensX0Fl7fhwTmMNADORXAiO0JYh3yDAkmtr0EESJt7ueg2Nux8CcqDzdgUv0tI+YXkHaLASw
8hUe6NjNhrSh1/P0az2O50Boln9fG7XiyYrAyFZQwYOrVC89hWR7UpPY3GIhhMrSEqWLrTuZYCyE
3QLgQMXUDIFmz9FsgzFp2KZm8PdPkCtuLnomqkLkC/8ckmbPp6ski/RQrCG51BPHwk/sggbT54zf
75rrycYHJFxHv61UGICnJUvMNmmsSJkcc39VZypUa0UgE40ggyNmQpZuXMcsL1d+5h97LFnG4/Zw
jo0te1RCYtBjdxXGVICAMV2EoPzfH7QqtnjanXDLP8zbxsgR/JDZndd+m/WXo8QjKpxAwY2UfQe6
wuY3mfBnTeBbfZN+bLHk7O3kLC1OCqtOu2lE1fhGQwpi3wHVs9AAQjAIzTfwOQbFFq/Z6MD79AnS
seYyqRXhsIYLIvQmhkNZUpz8j73bNyvbbsziNtlCPZFOaCyANWPS9fqaNdeap1A4IjPeMymzaPpp
qwXHxmuTlpOlheT0hy4Vt4P7WScpWmXB+FmGbcJ0amswrT7/rOMmjtOzulFJvmAS4b9BH8pjMVLU
gX+d/9ScRlVC+7Rg6YZb+2txy8zGrp/dgsIKlV1biQP56Et0JIC+583FtSltqApB5rNoZlJ4z8KF
4l0LEE46DVSGetToqIeW4PTrFLSu42Zj5V8XNZdVrnyKpolkJCGpLqml179TVmm2suBENYnwAYis
3Y4Y1VkFa09yahx/9csgBSZbMjVEyUrHkBvaWUsWQssXWVWRCdKhCQhM1u7gw+/APImqBOgGxgdq
7mVV0A3v9r9XFkbwx73UdpZ5u60gXxPjXmKaUQzZbUHt7F6pMDAeRLeKCmkdOaNckWdoaL4psmTa
Oga2dA+yzWV1PCrGfsKk8DE8h4rPCKU7AfwHgj5kiqKOoqzy5sF8LQlmTzjGH2fwY6crKIuz9ZZv
7GFY+cpCes1sRtGHFIWQQrvD4+s2GDMLNKxbutIEofmJHzMQPLWk0uNfHXanzf12kSDb7M4k4M3S
+7p5dnBlCLI4HwPUCoUYjiN1jOBlLObBdkI9q+6whX0thZeodP37Z5RuWWE11ql+I7wkbnSsgShj
36mo11h54Zl/r4JNEUzCQpfy+UZJiyKx9kdh5YmxmTXpdKVuEGFqUXv3W/a0VWtTqpwYURjsopqO
bm85DNstYFMk24MBAux4wYTd0WFGPKD1xDMS09VU6FcAlMUsHcAZMS1H7btm25W+28S0KwQMkNmb
pUPe3NbKVc3Xt4noN8NBMTUD83XVjEeCRY3pVQkBOjFMK7/uIMeS4FqDBObmAaZoHkcWA/yggXUf
BqVksp6eAhq14+N3Gu39fVuGjug8ffAXg5qxKSAPj77XCMzPcxM+N8bLxbz/qa8Hi8QF13OYGKEx
vPgapYn9i948rLztjoj74sNnOzh415n8Md1lvs48ZYsJzbc0+BgA1RujnQ5OUh4Zg8Vg078KlgLk
qggXbVqump8Da4OGoyckURYwIwg6XsiW4nBFJAbUZi6EGG6jhxjDpf0CGHuygnireQ4uAZ0z0YhL
mtvomrj2DZyB6PcZS0C41ng9IZy8vp9GgHJAH0KS0gJ6rIhpiqn2saPfFdMhE5gXumsQciWegP4o
QP1pTN87WS8X7CGItHjgWD4XF9cOc1pio0OLiaC2DrHCnC5xCubw1KNfL2Y3gmJ+oelwozubgqw/
wHbTYoAs2PSKb5kOhNLO242JNbInxaHG6j7cavmNoL6AxoMoWP2qrOpb+2wYJvnvtNH0ZrtIiFuH
SPL6Pk2Y1k6kwjX3syrlRtj630uW/BlEx4tGdmdJ6n9v/WCC8nEYkdm+j/O62p9cZQJ+rlUy7pqG
2OTlhnFXHSWc0bx0Pnb0z8CW1HzI6l1B1q7psHgqFFmejQ3iVml6u7KrdlfInmy8CbDQzrzVGn+3
a5x0Zaxs/VirlJKoN8S6kwtif1rILNtQjLyuwUCABgRCZXt1LrIyNvu5XsmgnGEL3Vhib6pD6ofP
elsGHNoGZBvtV7flYmD/NmJyVZT6c8mSh7Cyyz49n9gi444Al7+AcbROFAvqFlKrXBFSHzQXkHen
Llb6lnZ63SqFLqTdvavXpuD+cMnLwun3C6+/8fohWuBzQwwjOCDXfUrU36IoXueaK/TeLQ0KWApm
KgTxv0uB6kJK99fG7REVBLcI3bZXqFZGH5lDTiLUWMe0Vg7hOGa4ulkrG1EZldgovmjQU8PMq5ay
k5sl7eXdjkOGghceUahSUNwNJnJzhEj3wAKATXme3mowHjaHteF/hefUJY3ujiQrSDeXC6FGIV8v
G7G6qJoj3wMznx+MPl4zP/O5YGLvtfI9FeXQn2s+ajg/4jBLPmwWp81jxxCBOwhzoHLDKZPIt4Zp
+Pn3lX7U9kqmFu1zZA3Q5jA45lI4skMdbpsnj+J5n8vljBp+JHeOdCOo8oFNwthSQxgjCtK+OE1A
aMPLa61Ikkijf/0IOlySYOnXJLOUZutXFBnzf+Wgb0dqGLKzXLT6AaMayEbPe73riJ7P8P9BfffX
xyYGo6KORgeXm1SmZB9tZb/J5cy+YR8Dmof7Lrwq49RzLggw0vkB0Ec1UwJu4YJp+r7UeYJHlvS0
cbE+knX8AttA5Ln0zhFvWqjFLZGokHkwSy8jaK5fRyO5GY1sP0Ql6kV0L8fj793LEBXE4bTO0vx2
tfwCanSaCRP8Qwzm2UNcsizeSI1YlAS9LpKpDCvAO4+AnA/OKnGECvzw7yun/Drt0pIl9xebV+mi
mxd5EicuLRtRiY9GHzoMIns/DFekG6LUkHQ/BdHLqtak1S1fumzFebW/aDY7Jv7GKb6dXSrsk0UU
UmlBdpMgfOs1x4nfbOs1QYYqXFL5uH9+7PJju17knWwtREFU6NHbDnrsWJQI+petOxoZTG2ISk9v
5wNcGX5T0vo81us+0zQu/w4NbREuHB6GPg+s1M+HDom7vJOK076/OAXQ2almKANUOAOaWMASp0CO
pipeBvi7YXxqUMgcwUbcY/96WITx9ugp2XsBsbGSzHbFVzG568Od+XXWdee+ujlK0jzA+7kDoWn1
DzqVdGPcuHaNc6itj47E6EhjP9cXTM6cUke+gnbaK62t3VMbu3YGkP6iv202FPPvhqer0HOYQAUt
cDabhn883Pt3AF2LeBsqyeRkhbe8TeUIdiz3fN+7O+s7Pvp22r6pwSFp2YZ/Vg7uDaQYwLC9c9JB
zNqgdVYQGwK0QUQNCpSv/b2j7jsxU61SL2ccYZV+bsCO3M6uFDPVvz76csIsk8qYBQN+2627NWBQ
3sjh8b5m+Gpgw3f8dT1COrcH8L2GtWvbsbLZwQKIflqq0h6WQGZtcohFGJO5ntp3A/RbwkAlvCnA
f1LGPk0GoW9j7dIu5OH1Ntir0JksoNM4Q+ZHnmR8qXBnnl5lBAdu5sHZnVNH28J+apzd26GXmfPz
fWZoX0kKLg/sV5pD1nKZSafY1VYjZEPcxl31L2YaFBzuvbh5+fp9l4hRZ42swVLAN1tDu4Cs5z5O
GGw+DFKLcRvGMU+pt9NmcTLSjhMbdK3UWQh2PJughyGJ461tidluIwW5Di3dWLqNGwqFKu3lcIL8
4fIC0b5zSUcLjUmm9ViW+ntG+ZS0s7HHDLPZMRNjd3KgwzLLpqccjMMRmK+2c+184zTydwvSlk07
L9pZMakxQ78eI49A0NqrEnIbKH6VbW9GxyIR5VaKDrYDXZPqBc5HmM9eEV1HAwt/809ExqiW4eKE
sIHQ6X5+eIm5OKeLjDXb1DlgfPSDzAGx1rGAVLJmTTXxUSV6sjdiiz+WK8WrO211ThKN5XLXC2AH
omT2pfudoR191hj1X45UrGQqkgxIxaCCVIrTTltrZ+UxhfJ7uHpHKtr0GeqC2aLmzKoM149l9LK/
Ptz2qXqPwappoyNyq4ymHEZWo4kiyAZObbCHILuXGfhg08vhRUMYEHaNs6Pmo4Ih0F4KSwRTazxn
SLA0R7MD+SbVZAmPxsevr05XBiUXA85/q/QjTUTIN/ecr450BsAuhw6N+kHw6goIscPBv0Hj2I9g
ZD66TvSBFlmn12K6yWm6+Pw9HZSvzHmdm62OD48ErOOBTzHKd97d4afteeOW2+u85gHUQnTj62A+
VQGhSaBNNGRJAtZU8s75FQn5i4HAV5fpuAG1VnRBHvReaKi4UXhohn7n7vX0lzGNpcQBIrsZwpbT
hAfkEwaQmntVBVwxhbCRpqiqjnpc6WLFJ2l3Sxa3fLL3rRfj7dzkYxKqQewZ3UY3lGqYVmVaYIUA
Rm2GWVGEFfrqD2ACPYkykuV8UVDmMzcFAhiP4AxiPNivQFyFHx8hNWfBafVtIQZUu7L4yM9XiIaD
rtH7FzUQSS0dwkbbWuZ2tSrI/6zw7a0v2t1fgNpeCcf9lojLVsE3+V5dCbSi0m4D+lBRreP8RXjw
bKBuN3W1Aw+AvOOMfJqKcwR7I+AyB4xXyx2PgfDVNdmUqs3+XLMUjax3yfaQ7x+bJc012yMUugYD
nsWctrTjiihIjJzUmBJh3sufmKRWRRlMpuRctljKOV5YhbYrKB9sHQ4YMQKX5k4YYox7DOPV1mEr
ijF823+vWDZe8Wm1ud5srhPjM4HgTYycjE+Lt3H5rP9AUup5uZJ/y7fs+3bYqiLYBKuEmtwIhhAS
985rx22mQBtqb0/lNwWCBZAO9RypfHvkVSqnqrwWYrcBug8rZu/CEVU7wNgoNjc/60Usq+4OlgGs
DIKPVLhKd+e6+T8rbh04DvcMVfcPQRQsIidE4rwjkrgeyhfdxBnWlgdUreIK/Vy8FM6bVrGT9/fH
gXKFQA0hI3Mjkod+z/3iQ2vM82rOq+ie0K8g1mJc5XNqvNTc5N/FImAAaHUJ5CKFdUn8zB8Vg8V6
XazzBe/n1m8jVyRQO5eQq/ylMTAevuYfHRIqOkatb3jEYoFoqPkBFYegCClIC2AOP6FsrVZxHEtb
my7p9AovzYzmUUR7LmS6WO5xButJz22CqpxYbl7jHiqKgDZGypYt2VQ0EppS2ZauVQ4wNUajqH2F
6DboT0ZMhg2YNYdsjCBuOv17r1Vn/rSg+BY/PvY9NlaZcUvlidblymEjJ8evCYoaAoARrl3dH+Cx
Qcq5/oKBT9qxKDWML446rxWG+r132q60y0zgnHx6svfnn9KwTtv9Quezzzy6daNVSNQF7AXPlINc
OnLYe//v3f8GED0vWQ5tdovGcXuxWDILMJn96At6vdeP3jvlIcbnahWAfzlglqPrblsmQDgL/cbn
HdrF/aRJqwXeCHpaGBJElgxrECFQs94hiNj7ySFQdqNBJuFuQT7id58Xy1aX+CZnGC+ha9pFTZFi
zAkOgtBlaG48Hn5P6y7vr3cjKm/EiMToBBm/29r4YD3VRXzRFmKfiJzt4TuMvr7CTui2Wji+2BtS
Bfn7EH9jLVjWQI1ctLUlofz5vNH1Jr+p9kV8VSVsd61wBhN9Pw9RHZZHg84dOrDevGU1U94PyPn6
GOOXl9AJMIgtNYCN+CC9bDZ183TMYuwVImtI80727iiVcIQxyO44aA51rxj8veWKe8uSsoTEIppy
hFOlJYurra33WlJMPNHdblBiJMR+ABdfMBJ1X/iB/H++Ss/Lle7tbr3TE1liuXZ39kbexdHe2sA4
aWXTwqLN2rTn9av+vsCyKiwByaVpWwhmP5+rZDRM1iR283ibrFrgflnTdxkSoXw69P7RPg3NAOCH
1jKg8tJNkramld31dTGZCucHVhQ6zOjrFes77435sKY3ra3J/3407NIwwPAqQIXYZ2mX26uSXrK4
eNTQAtlD0XXhRYMrpFCUzogXAecK+5eEzWnNLar8wD+WLgUb92yv3uUjS2vCRNCPmKTi0TqHttzD
x/ZaL2LUpCaJf4SF5cv0c8Olu6tt09VuccZKXFpHSLpmM77zaPA1+opuTbqUW6j/BC/3lyCsH4m4
mb6MP249qoeM1jGfBZEfyBhmgWosSeWzYu4Gr2/TntHKdcQ82e8T/SSL9iJvKqLRzej9QBQ0qKBM
5ajW3YsLVfoWhsT5myTXpCGGMC0/vO/eXBnnvcoJdGdkZFHshyNmJsI583FNdziU6sAavxpAGGYK
RLZOMIuQeBmZUuSbzfq6kOTJlPZPAh/3JPpyRI3WbfGmXGK6mhJxVT2ekgGzE7pMQd74BewsGhdj
c7akSXsqmn4ENISUoA7Dea8lblftG/7tY3GtPxYUl/7HJz3R/rsrmVgQkwFjfRith4FjeEyHtIjb
E3/8fRGtRaMmlvhdJtGfFy7524N9z4sNSowvi1UT7QiiN2bdFqaXTqTWTDu4DXXUfju+v6HyMRGo
VpRiHRL+xnRw9uBx7JxnA7mHzNGXAl776hu6u90H5g71MXe0NoBojaxOh9H7HhNDKx6Bf2bKMnGY
+nzJx/wPwGpeM+5LC08yut+MlcKPDKn9pa5m9Ss81y3qfTIGC6gcarsls7w7ZtfseF5IGElSlDdh
JwV2fcQ37kAE0Ou9E5gLkuVFHajhdzbP0vhYmmq0mPB7paWtnd7Qd/nlkc0HwYSOfMT5RuhD+y0w
lMwLNmsN9O80l0V5Mxp1Veaa9McN/3Gh1EQ9xLEuapzUaSb0E4lKHYoWNowoF6fOJle8UFZTaWLp
NmjER7DzY7VDsUuyVNrwdRnbmlFYmyB4iRn0mWHm+ra8by7X337AqFxT14QYveiMlxP5bG8vzG0q
1kSP6foBgmMxbHd1R3nDJ8y6yzNjExTxdN90XzdTwZVNAzecBMHbTEcXPBIA7Y/Xq/t6oDnizOGG
iXpNb5h22njpOv9RZVHQbsVXoisPmMAuPXA0XDW0pS2CES/oboeTbRgNTk2cBJ7ySFr8WXckwgM/
G2nALWjG6raBmjWW89miXOMkPlk3+ntU80mShODAjLyUrDD6+DrDwIfWJexJfmvYbH/+fTS/8Qpc
PlTexSSLqEKUUWaXTUMzjjqbVVlbZMOBGFtJ+igbo6wm8G4h092OqGDuPRcwcwEpCrMDNT/jt5+i
ZElTAaV73p1WTs2y1MhWixNNfPyUgORDWe98AJGlpAWeyI7qg+qqFRVNF3U0Uc8qzy9KO01aX8SY
aNt6mXYfPdUIrA9CPXMiTrdug79jeFHvt4Hx2RT9GSl8PuONnpqn80bUCROEpAAwIrVE9jL6GjCr
4fugs2vvsbg2pWulkzfQKCd1ABFSioMWC9s+M1BJqk/Ogve/Me/Q3bvR3v0KP9BJ751aL7fueIeX
/K79vr/r0EAkfqxefvOWsVgfDpmYNG5DCedhaKKR4wshhR6+xK1LDauOkyosqBOmPLCipc0WZmKa
dzEBRlteDt4C2Yki+DZ3DMDSFoQi1mQo6e9L+/AG5Q8MSkwUnZlIxao+n2lyvxnb7C6CHajTTJhT
uLuaH0GKOJn01UCaMoTrixaS5jH5RSLzriLnNHmRnDFDj7WDCeIK/fVzSmUtraGtis1G/Bys5mwh
BjDAH5ltDLzQBBqtXczoA52y/kjbVOMpQtQFKRU1FqY8LS4beaotgV99/iZFdjdvjYRzmFHSBI0j
HjJ9egFRgFcUzFGdAas6eEqnmgHcCqR7eaj8cojTm6lmAvnVBW3FaqHpU35/AYkxbAR/H3nl9n6u
JoLDH96zaJz2+cKSJABOnpgi2nbhqxebc3lH30OvxjVUASCYGABzQJ8QY6WXXEOaJhQe7uzOm4nR
RjqShCQxXJBEa2ZvRKRALE/yMowhP4bjbvhpev/kC9s6PV/Ca4NcuXSvlO01R/6bEd7Z7NR5A/4R
jUzmGSn7v1NZ8oZ1zZzf8HaBrmI1sgjm/PRHIPzjIyvymnA/5iIzRDKGvgkVPUYTGxu3G+wY3BLv
evDasYfxZAflxzz35u8MmTZrB221CqPNtQJ6Dspf+KbSaR8224LLvJYmB+/kiUrxsk8OKZ5UxDmQ
uRuTjwHOQjS/zU9IFAXRc6fVHG/cutZ0RepocQ1sYhLb4pqXcWerWIqTYnu981voiXbhPw246CHF
084L1b1/kLuzHjdZF1GbrGmlh7y6bI6n7fkkURxh5zPeMm+L6ojbmcNekDu17qriITPVrFKJMUVq
XH7I9k1eLA7SkSCRsOtAzh4NYGbwyRubw4Vbc6kfcU3JWBpM4TEhQ0OLNkgp0s/MdWJJiSlNcIyT
DWaqL3Uj2raIqzUkEmWnYTqj1IvCUaczd19ODHKHPPWbA4wTLaCeP2C+LIEPHx5GMWbcZtKLvA92
sN5wDOURiKwhg8FrwZ5U89srqmU4OZkKkszllKjPPRuhZHGKd/IilSaA9ruB6lFI4GRM15933BcX
Y+ANa+zQ75YjEDRNomdkgDAH3Vlyr3Kc7TcZCB0B7Oweoi4tC9GLX/FR5q+555+clkjua6FvFcn2
T7yhVVp3pV0va0vgDfGwiyFDfsSGjtNjmLoTXlsEE+Lp1WxWr3CkT4uW7oauZwf9uNqT4ScdXOnF
7ZJr92WvrzcnmeWMCNo6Ai+diD4dP6I5GsVrZ3R1XsNOD3NgLQVT0B1znD9QoHWxTkVgR0hHgiIR
wFLRK8WSeXHNFvYBVFybDIhkymi9UU0S5R0xgTjobKM5pOCwL7lkDDWLy3WLl4Ke2xXcv7LnJkxF
ioJDiiBQocv+3oTz7W9vK0xM+Y1a1PQZssK3m2Xntzpq15sEh8oEVulW+/vvP7wqQGVQjY4QtRzK
+w/j/8PLnBrJLT3owsDN3mxnKdA+YUeGlY/eW61xE/f011Z+LFY6Mm2faaebnBGL40j6eReBVBUz
sxXIFe4z7ms8hn1uvA7uznftmYkLW1rdpJ5B0k8JySSxfTYY5q4BPlpKBCh8hpphFBEL+iFW6sX7
rt1qhdPEQJDqkOpbtBBKF+RyPaSWfibTwY73t77I5YAnhNgmd0z9RFRX/z7JKnsIPJOgQYxW20CT
n7cnpgEbO4mqOl2hPmWb2PlSL8EXnhlHhavSBypSnPfw72WrYjP6bEDhSLHYatmF6BfurNlgWRBL
psALRBOWvi4JzWiCgYsQYaFQukMnzBM0ju267L3qDlOsorAr4NDk8eIF/bjDcXwxjrJyVUCRcYsZ
5I/oL3KyAob97dXksLWrlYJRuTCss5blrAY67u0xVcrrfzx+ADZx3XpVcSDUI5oG7o/7RM/+eXeb
7KIoZyqFoiskuYQ8ooANp8EL9fxHTuHAOSAzyrEKtkGTsqvzWXfIVWEXICpmmTFCojpTerigZI20
yEG9tAFeP/IZEC9Hb34Co+AN60baq2qBNmBAMM9MT5C1lyLOu3W6cNk0EfrCzwUruAvI2kfah8dT
+31/21fCH5rEgOkV1eAeP3/f1Nyl+n4Bbc3amcKRs1wK8W8LVSc3OqBzTOVz9AGSiQAsgXMPsLOg
w2ud+/TGuMx/v6aK0is/BhOlcs5QqpR/jL6/p2bWEAm8yKvoXHcBmUe8JOZWws77CWQ9ZI3RsVkX
Tf02js8LC3v24w3t9IUV37BolPsoiL7dvDfwwDMy90n4L7yRCEFfjszR0SKa1uy68gh+7Lp0vZiX
uVKrFdMkHjHVUtTbcOIDCAxEXteiGitgtbVtmt82+nnPJRu9UbfJ3VT42NM2y/KuWE/35TDsuaCO
BCNfzT7FPp49EAvSxmY2i/oelfXnj9xQklPjdqOwDrB2xjvCBYmGMuC8pkR8Xxc3qlUbNEyAkDTM
qSlqpat9yeRcUlPeEdTHTuAl7nF4GBfOBMyJ6YYOLQ7/BbRJex+4300qjOQzl9orXbFpZtI1niug
J4no+XnTasM85ouYw6X3+S+yvf5oxCAabVfiZQFV+P//yhQYMR8aI2C0FEoGUy3sWNEfRUYckrDQ
yygIo1fqE4B76L55NetV3F7W4+tCrkU+UgZGbK77o5GIbl9bo9rUZRwGEjgeLV8ZlbgWnPqqD5CK
kZiahX+nBWSIQKcsVRYUH2W/lybXTDPz4tFm7NIfmoxGylx0aRhApxDD5A+qBHVtjAp/xKpkxTYw
EGifynlXlmyK1UmlpCl8QTdYyk3iG1w+JEQjCAU5VteFViVkFkbA52qPV8QxpUekE1DZjBXKNqRq
peNdm4m00I2CvETAIQ0X0XXRTie4clHoJPMjvPJqd11xyPSqbbqrvCbaYqVs6LhO+NCxLcKcE6WH
oLvka9NX5JBHEEG18BZQfHx8iYk7usrrvmCs3bjbJVJ4/Zpzr3jWVNFlrpyY9eRDPL+oQj3Ht+NR
xOyCi0l+paQ8oHXO5Wa8IsgdZu5qgsuHgy9/9J9Lli3XOl3tdZOyhBBtvH0IewLR1yl6ayDZc3WW
qAs5zIABJdA8CLIFkVAB8zLy2UZfQPp7rXd4bb8vywsRkh4Na77I78QCNNSPLyLuzA/vJQrQVnw5
FJSFZrNud91cUSTkgKhKAmzozHvIR5JbCCRj3SOscJxPS5dilUVxN2P9f5N2Zc1tI03yFyEC9/GK
gyAhkBIlU7b1gpBnJDQadwON69dvtrz7jQRziY3ZB4/HjrAaQF9VWVmZWbt8HG+qh2tT3Nvfkoc3
hL8glwiAEC2fZ2EX/FsS7Pa7f9DJ11OD9BBAoQ2oENIQX99d74gj2wvqZnUgw8EVVI8mhnDuGfLl
IDaCjgZ+Ye79xeBtgaKOAx7+A9os9oJDfBIXnQgYN47EKzGyAwVAR0M8rqExcw1YNFVj2x0aGMWF
Lnv3pneP3kD4Y8TRa4SoydgY70pvIMazoQKELAc96/ZqeSpTmvBajPcMs/sfx/IRUuannVB5av3v
LkQQoPYbXC54WYRsWxWQK3A4cFrwaEU7KIpo6wy9VjiYRQlmAETWLvixe9GATrshKCaiRQfoCCSl
/80bY8KBRmm4XCE09HXWszKhpslnBbrdyAuSUHQZK1j0eQQkAlfdfDidnPD/oAl6LUQF7oKLHAmX
jBB99a1bKO30RokFrx+x1nAKpOisPnyI52aHn6Hi/cSqAgq8tdHEHv6yzkHhcXDNgfXooAVRXoFg
CS1zanGAYHB1wfFDoLci2OlQxRecaTS6/LyI2qy/cbasZRcE9UIGhwddOYB/BfT39UunUqLkDGnu
kUPHZ7gvI+pDlXlXQubiuAX6r/WRwObEOHhBRNq41MHL+zqYRcxm0JI+i3sr7Op3udbcAsIeRk88
np3UyYF7YNXD8jkrg6I197fPEmf1jT+GR7gIUU1ACJDPXd0sA09qrZUbmFZosIJhhwHm4WpxaJWf
VjqItkuvXpDLE6hb5rCMruE6N8IvXkNC6jC3UiGCNxUHOS1ca/45mFIgzWe6kFBqnht79MsWIi3c
8Y0O8t45THHNLLCJ7TXLy2C1MMrLRy9VcrcroH+dB71med1gHdT+R2oOZ3I/KnKYK6rbMljZtmg0
UqAlDmudNNupxbuWFt4yyB7ai5zqRVP+6lTNXbLXdgBBqHwoyucl6aGrfZRt5pE888bs+9KhXQ9d
XsnfbXtX4PGSHHVa/gOVVHfoIp3Bjcy6qAP+gb24DR9coz3QAvKfNfxiajgy9zAF1VFbZEdl1Pyl
Cwab+uYS992jvHxPDKxU5/H2NK1uu49ZwnkHyjzSYxNR2NdFkjkF+n/6gdzPwyXJ95VxP2lHbu21
Iiyay+2xPqLXT9tODKbhXkH6gAII4q3V8lep3pX6NGdx3YQEnaj6cum1SyKFUvmewDY+a6I+2yDQ
iSvr1phimX66zpO+TLpsMrNYtXy0Cc9TlMJI3PzG9fD22135kl9ebnV5p3SW25wnJAaBiyHDlNFt
IXk5N91+jJotLdmrrwXiq4HKgQP66+pTllMpd73M8VpF4PDQgsb5FEI+y+3M4+33Mlapwe9Z+zTU
6guWaYeW3VknMaQW4ecIJF5/T7tTV8CwPJU9NADc5UpkFDDatOyYSEYAOQHPKl9qFXGDzH1N+iVB
z74vYSui0p0B88iqfGfzxXb22ZS4mfVYF3d6zoOeDv40v+DN3Kk4a/ApqxjOCQsS8+W9xmBUnc07
JBNea/LdPJo7sWqgW2QzqGnC90waosret1MWVOPZrI4yh7dB9uzAFgXd4llOg9vf5uqcf/o0ItL/
tLiqTLXnNk+y2HAuUDFwLeNFqd6X7q1j4cQ3BlvHBr8nAlgWEhXRIbfm0rWJpNRAzqhYyuYEFxJg
Ovm8k/RiLw/9jqKHOhujMbmM9jlhpttpFyKHrGBuaRwsHKpmeXIy7slwGDAl//anWN9tv58Oxzwq
2hruN2t13chOQ0ZzInlcqqGGjvUlLrD2zbJ0Ex6OZu15iZyjnf95Y9wr9wxq2kikwLxBJe3jq32a
gyWfmowyzIEFg1PtmM6NN0tkN0pJSLqT3J3HBraU4yFVobjLiYeTrW02pubqOoBKHkBjQ3Sere66
rs0B5LIlj+0yx62AlvMXQpjbwdcyRag+eLff+crmB0JgCEBT6Jk54nE+vTLae/WiHyYSW+mjWeFu
uyzoTWVnTPjtga68l4AiABaD0yZaRb4OpOrQIMAJlMUK7PCSI45txYhqHi5lJA0b3/Da7fBlsNVm
KqhT61RySDw637vm1dDjcQw1/d6uz+XyJtWvWb2hpX71O4JuhAZM4EmAgb++nm3oFMxNHKLMvvQ8
SKH3y4+18oCxbn/HNe9BbA7Esv+MtNocqtomU5IWNAbiELIezmINbDcgpulMj2X3YutnWy/uk6wN
Zviydo6OjaLsyop7Xd8FhQX/bh02HLTxWNZ6UpHdOemxVVHzMj0TXjPDvdwGtQLZKeeIH6LmRWCx
t4U+LxLMfdULMSEe2pmeglBltu2dgT+r8t+2lri333Rdw/njTVdbQRmIpXAD2zHpHUg/jN4gWZ5S
wxkchsAlnNSSn8oQQtqiws7ox3BO32e4wirFnk3vhQkrlwzKE+xiSNCuS/s7Gk15OOtv8IZWqzMn
uMXlMRrQapieHcSTtx//+orAhYooRcHKX61BmasTtbKMxrSPuiW0SiR/2V0xXnjJNtb79S+Fk9LB
UOiVkVdrwiKpKWwKaJyUpjuP9ZlKiQsHiChNqK/w9B48CxecP3/KzQeJ13s7OdRK7qfpxajMiwMv
GSeU9KNRhRICYJtCdlzd63rvMcd2CbWfel0PwLz1Eh1cvYkc5Gr0cTO1TrUx62vltd+zrqJVHRkk
+Ezryl2Ngqiq8iyLNe1tglApjObwBdsRdjePar6gfaC+ONrPpvGwGG9P2UcxchXhgd3+n7HXHYFm
RyW5qiUatxBjGKUutPTMG/LIoZmHq0chUcpfcQZP9auS/c3Z5GbdRkJ5ddl8eoTVVBaWkQ06a2mM
QIjAI3c6a8YRAU5dnm+/7Lpzbv2h/2AqtOmo232dxUMfNlnpVsTxqcJcS/gOYXE0bQBNTUXhF3ER
UvqaUguSlW/qwtye6k8lO5cczoLTHHBt73Qvakd2iJREqgRh0jvVYAcRs+KKd4fK2MEgZGOtbH2r
VeRa1bZNp9p07sY8MrIArtz6GM39YSw2vtXWQKtbsmG2TrqMZHBce8RAcso8s4+Y/SBCodvTcvWe
/DT/qyxqISzPStLlcd2/4kwbCN0p8mvaHUVqZyAEuj3c9SWPGwuVRtOEI87q4iqlmlRVq2Zxq4Ry
HvFS9+rZcpkK02B21Oa4Hmu/IIe+HXzILxu6X0jhxjOIMf7Ydp+eYbXmlaHjvT5izc/yEe/MpG+K
eplkjzXPOKFmuK7a+kYqcnVGPw2pfr2vraLrZqN1aKzLIuNJdDmwB487B3PeyuauRyOfxlotU9LW
9VBrHY379gz1QV+yYbRohJYJc0r+0iHYbxkeYiOyW2uf/N7fn4ZdJVsZoAzmMFbE5lL5JY/JVHk2
tJY6+1TMDhzhz6COemLHJ3lg5fKRYONCQygi/DyZL039Dr9iulxa6Vttu32qBQtMu6m8d5RAgr20
4jElMNsDUlVXMlTfNPYieZpYMJvRku4LZmy80rW0RUCL/1ms6ztVnqt8KBwkSX0kayFZ3pCwyvUz
JGvL5IQQFtVa5AmLO6tvNffUxvFriDtVFChQ+e6Ml1xxvCVVYfm9uZHEirm1iFdnBO2bSe0sg8ZT
exTJA6yKZeuhrh97RwtweehWBqtC9ItQwzXGjfDz+hqDHrINpoCoBa3WWGWXjBbKLJ2q5rhYi4c5
AvpCyxSm8CcJ1mk5hchutnV6iA/+x0sb0GMGqVxTVXkV1dOBqKPmsCzOEGemlRX09X4ANoZWQ9Sg
TA7jbD1k03GYvlUIN7TCY0Z1ofy+ot3WJ7iSvYHVJPB9dGuJosPXLd2hN9uWnYnGRHm2OzOUkCvW
QaV4OjS+EIrB6NCrisiuXoARZcjr540n+OjW/eNr/PME67aVrLcAyEqtdGLj01w+LR0Uke+sLHYy
nGD2t45iAw7QV9dUd9L7pwZIRgcvx+XAcP1O1eAlsHsu5cFtasQYRnsuxtzjc+9LEtxclNFTJjh2
KmYs1S4Yn64t389dFhSN4WY220l1H3T9hehY+zpic+VRNUqvsSRvRklwyCCPbXXHwsDyZ/Azt/NQ
zYA8QrnZqU5TpQWOVh95af2ypVcjA62kf+Md7GOtwh2wm6buMmjDUZuAc9ezm3TQL3BwM8wOYFMa
S9VTBwSmIPDNqL61XHGNhrhzKbta8zyZu845OC1k8PJD3sONsd3NBD4IvN2Xyi+p+KXz541b5ep6
wCkITUpIadja6vzrgXYl7dx/BOCcwf0xyKZIgtG2dimn0OnRUY4VYp/TrvQr52/YOt5+gFUJ7vf5
+2n81XqUSUqHLscVM0iRDOMCM/Fb+2JBDtE45hz3aLNhqrVWJf9jxNURxMZ+hKqKmpwEGjy2bgXD
eigJyskJ6nz2DPTwxMOk4geTn2nyNNZHot4tsDGjP/DHHkuHzLBouNT5t//Xp1gTtZJc11ttoYVI
/nFiS+U5KcoIMGMLE1alCAWYcnvEq2HUPx9/XQ4aHNZMEFXGwSSHMgdoT9Q9b8/QbHdTX2VPt0e7
Gk18Gm211OQUO1/R+jzO2ucEuQLQIsxzWZ4zAGkbQ4mT/I9DBnGaBmKY6EldBYglrXibGwsil/YZ
kQvwBmKZLhrYdsDALUdyabaT9Sw0zKhw0mdukiDVm30/vleIO2xquXUu+0UneV0yIOJ3dmXyPCzL
s1FHk6m7zDwb0kPRvZRlEUgD9QytOPAeRqfoYqHtBYF+xs+9JgcaNr648fUaHB3zpe+iDBarM9F2
rJ0R5aD8IMHl/tLObxBMZGWIjCFzFpx/iC3fe9sXEALVG9cpC7fSSVA7jYfwulShEmlVJ0N91wEB
5+nLSKc7iQ6RCFYm1D6oEi1a+i+WDCzibKG+hIaeNZeiriAfm8sWzou470N1iVLqZ1WsASHdnEVN
hLTrWfw02FpsAusznyEGDZIXxCZ2qMuWIVp9O8/9htbDt/QITCcEj32fBFUKDYjiDTys2wvpKpAE
4ogBxSG4pIGo+vW+NCFUtvRMo7Hd5dAUlPy5g8ilQcLpewK42/J6CTT5og7MMXK0bw2MrvPFI066
s9KTQl5tPaot6FtC23RsPf2JdRYmf/QhFnjK9UsPUKE6DoDElOxczk1gaCxEtRCJkwr8tBzQSptZ
LpUljy98l08vZDu7uRaUAd4GXoZqKRw5Vmdwgr8kjWTD1TZ9TdVjWgRY5W3xqKZwKOhOS8p3SXnO
1VcHy2/j+147FKDugM5qoKuo/otn+wStkkI2KoXNNC6NxNPm9tBg/y395PfSkVMrBMhsNFBOG8gh
azvXTKy7EUU6RZk926h8zYqs4aFF/aIvj3qrBI0Bt/aefSSBpohzQabQHDebjhCc81X5RR7JPu8r
+LZHoCPviDP7w1wHVukv/BcqCYxAWrCFhmwtH9T0ebCzA1oVDlP7Xkij3+QbF7B9dY1/+gDiJPv0
ASaWL/MMIn/cazyETRpxAiuRXNT0dgy/q3CqSKUfg1P7OADCpoT5Vmo+K/MJCYiqnjkD6xHSl1xJ
PS4zPx20oBmHb7NsulnRRA7KfimBWY/e3Cv6uLOWe4e/A8tj7eSVnfy9wrGCBMuRehxIWGlQz2zw
c8aJesmAFavCh5oSoOxygfpuitjE+kZR4BmyJtDLR6vqvSFVIOnKXJSCUQ2TtOFBe+j605QUwaDD
Z4/cN3D8MCQaVE1oSG+SrQZ0yg6WNO0KDC8N+PFpfWx75taoS2uTHS517bb9Q2kVnpP+1WQR9Drc
gbw5pR3eXoLX6vY6xJ9sULJgloJ2468zwCtrnLKEUnHvphCkQBiUTmdUPgJNC4fhgtUEjeGRP7PM
9m+Pve7U/whGPo+9uhOdlGk2X1BiahTULaUjVJrcHBlIZz+o+in5ycwFee8RIKJTvs95FyI2t9jL
eIeGeFecuCKRlI9cjlpdg0X37ce7vjn/+TKrxEXK8zIjUpHHnXZW+xfgRiqcnu2HqXq9PdBVgAXb
H9UVaBkJn5yvc5DLZWOlU05j1kV8eOU18xCXIRpVKqBIOPJqXJSFXEEaOAJwJeqMPU+27rarB+Gn
p1hFDdoyLSV3gEaDO3On5DOi+Q9FaApT9onpsQmBY0PPHozqaNURlvtYPRr0VS26wAAs0M4XPHuC
mJk4FzRgeQISTGz7wAmFInSBjOV7Q9RQd6Y7OXuoTftg6w9YZAV7Y+Mxnx5ROhutt2Y8VnkKEeZh
h++tlLmXDXQnvkLmXHA5SOy7NccmrvlMqcKa50/JrwTpbLHMPh2VqJv7oBxhdwNYrFvaoMlRHrZg
rIP/Rz2wXmYXWKk6vIvrBfea1ya6m6jMQ2nGQ6X5d5ULbiVeWUQtVqDZA6hA0FNgn+aBDFDj9vRf
S5A/zf46JWS1zTPWNEXcZ6+N5A962BlvpnW+Pcq68ev3ZvtnetcEHdUe1HkaiXTKkfFLKHvgYAeu
e9QMJD5LmNU76oCRUrh9/Yaq5SSS08yvh0il9+O0kYd8SCT+EdygmIduAWjdKWuRGKd2aoXBVE2E
wwVgS9afG0h+a5YrO7NnOQnOYBh909ozlCZwJKSsU2zJCa6Gs6HM/qIfu5R7zQx1dAN+jLru6cig
tG6Cea2+Y1A57rMol1GpRxlLHQSU5tG6dDXruUeq3BPoQjbM41q/v/2hrx4bOI9RlIZcCiCPr5u5
0iGgRBMUWsbqJHZCG4GD44D5tAwbAOX1KRUmV6DmG6iaroBZk6vNOBkjERlMwc7jZLlTE7H6u9y/
2Pw4zhrqWyya4eNoAYpmHzi7ruGtVdyVuBtvv/lHuvzHpEJHF03Xwsp3XZQfimbhdJDyuDFhWzVS
r23GHQeYYKnvNVxr5btKawJVn58X2uzBD8iqZYecYMasifJ9RjpPNZqwpb9GqvtWlYdZ+UhwK7Es
6mx9L2eOT5aL+JtZd6KW012vnbXC9NFEdZjMLYLkVcwMkJUihKFhh+Ks7gDacEDf5pDF6RLgVqpr
RIERNLlcJ43A6RmV0AE+cvszXp1WwQZFNGqBmG+uVpBaZ2NqSCyPFftAUVBLm1OVhQNqgswyHmjm
uAY+QGIj/alCZdTdCdnQouO0QgiTIoQ2C74RJnzsx/XUfn6mVZigDnanolMtj00UWos6eah08x4q
+Ik67DJtDpiRxrPiPPLcCkqsPdVMT26WoOhK8djKsWbZy1LvUuSezoOtA2wEPSOHz0ChTQLrFAy2
Tn42obFPSuc1Afia1WZAJdAIeXlqcQ3gbCY2cDv9QOQXg5gApJ8daXK78kXn1qGc+Y7oD+qkubUJ
XbZyudeXrblRRUhy6zusQhbuLNjaFHOD0Hx8tDpfGBvIShGPyGLEJSWVJSAvxOWJZ5hZOBZ2II3n
0ckR4Di+AnCBRbw/9cvJ+GvJfg2SaxtbpPdryAYUzWHkCcwVhK3VQ2aM1VwuehLn7eKqSLRr7Mdg
b3C4bBB14/r6iE7++CRowkfbv4Pz/MPb6VMMj+h+kRFYohrbwxGjTcFh/KEX4DqWkmuKnQpGJtEP
OSTNh8zXqvJIC/0iGQ7O5J8SkyJSKqFETVcF6i5KSdPU+5myE5y9jr/M1esAiqR6Lk2okScg9fD3
RG69hbYBmCEKbm2VGGHfLp6ohAmGJgOoi/mHtbJ5XmiysyQFzAbnoC+5f5Yoj5Yx8TJmuXNR+7wa
AmjsHS1+hKrvHhVjPX9HN/2+z7bQ3+s7+9OnWoVYhjwRO2tKGmvAm5vGOLQ9YN/xVVLdSvMN2FVU
+OOBLgEw0KIwgeiahxyhzlxcNrHoaxeVsGT473lb91iNJgw3FweJL+IcQZeA8QeADB2EXXvots40
cWb9uUigmAnXIyiCrJF3NSeKPhBwlpZWDdU08S21PLREP49E9TmKmHlkSa0nLou6o3clHzeu5atB
NpSD//MEqyB7TvqUzBmOcgvkvLo+TTyaIG6PANsSBaHHRT6WyfuQnlXg78h3qi1azjXOGjjS6MFB
lQFKR+uupyyxaUKXGrwtJcI2kZBYpzghDS0EmwrBb91InonqU7L9+a/l2ejdgwSNDSI6WOFfg5Ik
HUYmmSlADna2ZMcrQ4BoKDDiNmuHSJLctkXrfL6FRF4LbT8Pu7o1xrqpW0nVaQxGOEAIkKbFBgZb
cuPG1K8ey5/eb3XikSVzJtSuYGMjp37SPCeNBXVENWosEsGJ5igZSAqq0OZ2lPWJX86o8RkMROnZ
y8q/Jxwlma6EwCI1/akFb6SajFdg34sM7xmUKQbJBFLu7GiS3zf6AoNNLZE8Q619NuhBi1IKt0v4
phNXEGCIuOFARmxHUCMk1HFA6yEvOWBQiKfvyulvXkXw2fYk+iulMNPUnAvpp9BKwMGySkFTYM7P
ZBI4uB4P/NmaXhAsuIOZAtRYAsLBplJgSKlpcV6XBwgMgfHYBbTG8TvKHrR5TonSea38o7d22VDu
S1KEmjni1OmCpRXcWEgRqebDnBnhYn9PFVDGwaFpEXMpFGXI9mBZ+Y6OeZB08KNpuZepd5PTgd36
c4ZNvG0F3Pg1qGmEv1fVI/7Lk79mft93Tyo5jShTdfyeOcQb58E1AZu0LTyEc8cDodJLUMmiDg/Y
wr0eRPmmVj0paWK1RzJPA5NVYZqSt3op99Qwv9Vmc6wL3RtH+B4VZE+0x7HtsYMRP+CT2sW405HC
ALn25Erx1Vl41V/EX6nSL0PZo36xsdqucRE+r+pVULgweSi1DKgoSEcVdYd+wq+jPBxp864CSnPG
c1v2G9fs1a0E1WzoKkF1HgXcrztYYVjSSBKzeFYRCj8gDULkqwCjvP1y10IHKEeLeFdozq3hoN4Z
p27GGom7MuiM2Qd7LkltH3A//OoCUPxuD3cVfoIyFmTfhC0d2ua/vtZYTZ00JU0WE/oocu4GZUAc
wya5QyVAyybfmsK6/l4k72WzpQa2dqP7SImhj21AQxGOcNBw/Dr4ZJQ9IYp42frdVl+6oX7A+9bK
ueyeTb3cSSiiyjvJREvgshvMoJB+CjAEJxkD/Odc5BEIgtWEtgJnKetNm2GEYA2eyeQAx/lsREn1
XMn60Z7f5iQolgfgB44gGmxdLevWpo83gQIjWm9EzwMaTL++SdqlTg2rjSLG8Nz8WeiTa6Lymy4e
vLeK9n7pzjXYOQUfdilq3JIyuKWVuWL7qSAcDP3fFvKIVm39Zr4MChoKym/W/DoPzyVPN5aYIvbH
Ohb4/LCrywh6HHWiGYiCQNFYDCTuCurUyTM7Jd8V08sBqYZJ7arca7/VqGg7oCb8i1UHmA2tYOBB
oDdklTgnM+2hlYabGKCjgWoF6FPcaPbSOBxyKPIOMKDXjZfRMe7aeiSulm7lEVejkc9PsJqwuUFz
LPA2GldMDSYb7ANOdqVT3mfIIcyG7DgAiqxDhxHIlqCVV/Xi6ZjVhrxvfItrswHZLrS3owSuo8rz
denMRmoVfGI2eph2nfattnZmlrk2OWc63JURTWvLvWkDSvuLL28t2qp69Q5tSxtPce1MRTegmA/o
dGBPfn2KKU8dG5QEUJZR+yHRgBCI43DjNgqYIWLmgKDNaptWdi1u+DysOHU/5S4W1TJKtYYIjhfI
IF0VFX0EYKIGDpZXAWdAk8DJIc+wwUWkoLtAJ2+/+dWtixWIsw/oL6ZgtRLGWaqgUgcyq8gFysRj
kitCFKskWBdnrMx23BuMHIr5F7BwGdUOGWiWhLTZqZ7FkugBTApUs2ClJzdSJE2N1yHGY8VjN26s
lnU79cdBA0gc+BaEPtDGuVotqYrglKkENOI5sLR3i1wWw3QV/LLynzQt3Vx5UYpGFHubHvkfoL1C
fbLt1IfOQtQN5ZM5P3SA5VLUtWTrUqBK5XCUfulron9fGnCTrUeSmX5l4zwyYV8OvovZm/uMoFRF
36ijhdgOXEU+PbQhxS7R0RoEHpks6VvHxNVFKfrVVPQCg/q4WpTSqGrM6Ow8zpv3tooSJztoSErl
7BcWJSoBUqOFtDO29sIHFLs+IB18ZTSLKlCI01fj8jyvqm6qC8Cz+q5RsRuxEKEf7mrgrY0dDNs1
fO/R8RcCQXDIWg9RgT8hE26sx9yib8oMxLzh96SS0GxpXCyaeoK6VynngspxWcux+HEcpStMFFBK
opKdBJs41gej9cPg9j5NCEpwTwRlvy4f9i2XI0nTXVqBD2i/QEpoBwaDPZNY7qT7dKr95V3U7oHz
l5ao/uszflrleBl+x0JtiHacs0eJtfetYoVFZcFhswXpd3FZqwcC8ZemyG5DVkVyFzjLIUFKOuxM
9iSRs7Qc2jhtikOCQtuSQ9PNNENVoF9D6c8O9You2RdNjbuiCSR59khTHlu8HUfwjhwnT94FmjCh
xEbQU92hY4wmHs2PI2JpPXlRQVsuGIpfWE6CnFFMj4n2hvpGNxd+Tk9LuQRgB7ZoSSOINxd86a42
9/qTlfV+r7aP05zsRB0R/9YEdm2aZVg3ilcbSDWz2Vsk6wEiNRG4cH7dRno++gQtVUbtqaXymvPJ
teTFF3OooLEN8D/4ECq2tofjRrSUpn2y15NsR9gYEFN6QHBWaVWA8pfBZh+NYb4A9UtTRYer6omq
ouicS3JAb/bDUD3ePrKuoqKf1+fq1CTzIs0WHMxEANwotd9U1q4bjwgszNTaGc27hK2PwO32sOJo
We0KA00SyGChdoRy/WpXdDnw7i5t7FOFwmnxgjRJofc6CsTNTz3Z1foGYHAlEkZ9Apqd6HuCgcq6
XpJXKs8dqbJPoEWO5RNSH4zVqKKrgNGH2692DRqAGiB4iaJ7GojZ6lgtydI4iV1Kp4w+De23yUQT
SuuOTgVs8TuIV9USEjQJy526ccatlSHFgf555D9CIfgx88VJkMxkxVvO+12D1p+UPkM+1K1RSuCV
/I7w4FRZ8OxNqmD+3eJWKJGVJbtMFGoIQ2LwUxsjeHZ9K8cpYGl96mbzvnDeJpRcdOT9t7/X1bn5
53Ot78xJwTZZNHT/qTkcWKogSaPEyj1RHk383n6+PdpaFOK/vxGa2k2YFELcVCBpn6KEKc/aUXGY
dDLnCh6a1OvAQkJvI2xhRxQTEUfzB+TFFprwVPmUmAnqirWbGgEaRiWqIoZoXAMkJkGyvf1oa/33
j0eDHwn2haYDUVo/mt0tmsIMFSUXDSTtGlioqUeihJYz/YNFAt6MXAclRq8nbT8tBn6HpN3wLJ52
etcA94nod2qChJ31pvBVLQkcgstZrX5AkHsnkA04ju1Ezf32w18BIIWkFKgvMN9UtHXu15RL2iYW
WiYq/T3Xz/V4Rk4lTvt0g3V7rWFIiAvCcB3UZ4huql8nUJbgHaZLWh5L6StDm+TSeHUJzkvHXFpH
sw1/4Po4G5kH5po01R4uxduvei3PxRM4QuZPKECoqzxXYdYy0QpVwYYk4NbaO5U3Pmp2TgfyXKiX
XQh/arfEDdDZfxvl4+3hr+2Xz6OvjpfZQa2UKfUHYmEuBSLI41I64jUpulM2m9OvZTeG+NyGAcBV
w3n99XtrZi5l+cKSUzWiTO9gUQEHA0aig1qo4AwjKPbZ2LBEKyPZPMz6CGdr2dssM1+7qcB2F5Y2
Ql3RWic3amWbEsQUSDxPC/rVQua8sPFd7T3EDqaGuBkxyEI3Lqq1CuDHpvw06roui1rXmBeQpDgx
NQYXcUnu/cYA8wB9aXGsdj+YFAtATxwZcyBgxvRNQFnp/Ov2tP8vry8cBJBcYOmv5j3ryrkblvaD
VJsigxEE5/Jx7MNKOSZ/ST8luoWNiZ20vqSRzKBF7iNqXrPpugZ1drJ0JLZV2IFr7whci84bEa8O
cqQYR7QOO/AAQXDQA1PdeN0r2ZwBhS0b3ExYJUH24euym3kxmYtaNzA3R4UWdD1lVgCHQmoiMLHO
QVLMDOJr+oydB05LxuC4fZ7l143HEIHIH98ApwzafMHf/EPGLZMlK0FUnMdG8sKcV7SGAetHu75T
+r/5HSLpAciVgkOpIcNBkIiuom1UXGSOfzyHyCB0WJNAzHSVWSL47/Nu4jT+Xe0AzRt0akTDtEJZ
krsgU4liV69vIJVXzzohKfQ/44o18um6RPrSAONJgShMD6Vy0KyjTPZNfux+gnbAin3S77txV/ON
vOnadWLgFnGgWQt+7tqca0G36sjSRboDdUmHxsl4BGWLQSxl8zCXRYD7x5cVzGrwtUCy/uPm6pQx
mxOdQ8EbpmjQqnvRT1AG/vv+273tFaFy+OG3AcQgn5DLu2R3T+59qEh4ZOdAnBNg12H4pUCpAPrb
kyt5LPgG4bHCa4JT6v/8WXk8OMMnyQ6gBT3C/OJZ2r1DAuvJhHtStY8TD0JQQSz5pvukfbidaZA0
gxjWPhy8Hj01lXuOIbmcQiF4F8ywWjq9n28v8Wv3CVpvYdcIvhrciFbnCmUmEoCZJqcmfcWpCvwf
9CHbzl0EPIb+b4Jj9B7Ct1gAdn/467B86qtSXwrRtTNCEgfCAODjzeiwnFtbsMLA5wLhDPTxfGNJ
XTtAIXoCVVPBjkThbnWRLXLaLrTLiriCriogYh2ZALRCUDWs2dHsQgLqCSHGhk7etTqxyDgUCzZG
wEXWlLACDb6UczQZE5CfUqQ2oFPj7EYai1oQSCiCTkCtM4qmvyuHiX6srRfQY91/I8rw5VFWh0jf
TrSbOfJ88OJAUMNRilN8QAEJ9zZA7tvr6soWhn4T1NAg/IbjY10l7vPeNu0KWBhBfTxJSnii/TAB
gnblsew2jimxRld7+MtYq4jM+i/OzqsrbmUN079IaymHW6VWJzLY5kbLOCi0cpZ+/Txi5sI0vejZ
5/hsYwNGqlKp6gtviLWyCXMRPBwYhdruJzevntc1nAOLXunKXw/tUlBATXlNH7A5ofR7dji1HIsk
5NRZtQoDLPU4yW5d3dXC7+J0K83YFTePp+ExTb5lUqCYe8mkRJ8GcntTz7+a/yWFJ+xGcw+Xn5WZ
dzZ6tavNec5O2ZrCJ9mmRH0qkxKXihxtJVE7ZkRnhla7X0/COxbkbNJX4XuK26QLiHGeHQ1iq0yF
YUIG7FYYZ/s9FdOHvmqPY5a7kFWKdF+ftvmQ3cyt6YdhEVCAsakHS8NfwmRQ61ohHqJYOUB6n/Pu
dkXcpIWXAoxXh8hp5dpR+mdkD20pIeT4O42gDETBH8fansJ2Zw5N0Oj6se+ORvj368Fd2BQBMq4m
UWhbYhF1NqUC72k9Vkgylf1bqEFPuQcjq++Vafu/KMBwKQ4gtOwQMz1fS2ncojyQyPEBqH5Y3vSm
CxPHHut7ADG9eWWzv3SeE62RXPJaUgp911X95zyP0MYwk1oxbsJ838hulh+myk2LLXGkCojX2liI
Tcve/3KgY+BGocliWgko1lP4n+sWeoyQiUiXhj4RABWKchkJfgUp7OHrJ/f+k86XJaQerkLrEynt
dV/650qW0oWdsBTFyi5vhtod53RLLyDvX5VFtcFmwwN01dxwhOmlSr6LJZDSfNjkQk8F83+QLKD0
i9jWigZHg/LszMmbjqy40fJVSY+R18umTW4I1pLiSuvhwum27kfA/mXeCERpzyZ4NvRykiiIoo2K
ocEqgvqtQe3+GrL8Qjq4XgcgGjkIFZTz3jXic1lRVXr5BC30Vp7tY7hJXXUr/viFVuAWGbHo2j7z
uXL/8Ypnm23VKLVpddrpUAtEUHPsWQlhV4YJ5gh6Uvs99YNjqa+Cum801c6y0D5F+5aWhGA8mkpr
qxjHN7flYMuao1SbIv09mW6o3nbm5vQytS4hZivfCcmvKwtxva+PC/HjfZ/VOGNBYK6y9Yl48ku/
qTehq9rlli7APRSvyL8q27g+4vMLIuhNkLE6CNKF/7jyjXwRpBY02iGlZVBMNwuRxZK0TkN4o7nl
Dnw+nKKsfWuzn5yWXkpmNcTH61jmdef/6kbO1mI6L4OSlUp1Wym/hfA2VO+xVbSJeMJ5Nwq3s+b1
VgM83Ttp19L19YU6uzQ1KBGhceLLVRL34xxoiVTFg0Z1RE1X8E2egT/tgCtPyrYiUxMGzQEcKEqF
K4611/WVo57ka+HB59DHooaH8hUdQLah85AvXcyZLg8AW/DQUYX8kBhI5atJ/0EmrNPjYFQ1W6jo
/N2l6U4VJ68d6GZEhaNoSA1e2xo+z8nH2zmbky4OyzSM6MdCC6rAbE1j5IzRPdPDTqzU8C42o/Vm
xu6UAZ9srjySi5OBLi1ZvEHd6lyp25jyeVKNpjwY5mYy/oDTm3sP8TtexysDvXAlojG0b0HLYlp1
vvP3BeQDCI0wHBEVbI/1aYMmApvtKsFw5d3+HHBa6H6zzaKzqwOQP4sPQkUBY4aN6kEDI6Soo6PZ
U9mgfjDZKVzIYmcCfc916nHGyVbjZFUiELPnXo0d7HyFZSOQ4+Sna/STcwliqlU6yx/wHIII3OB5
jWwSIlNaxjFH3uWoyXY+WbJNKo2MR/loWM9yDbhqTp+U5Y8u/BnTZFPTq4rWwoUk4LGdyRszEx5F
8dsU+bTcag3ggrJ45TghS5l6qI/7VtnbcEz9r2f087Pjxlf1ZJXeLBWn9ev/nNpAYZJolgpq39FP
CTUYxCyKTbVstP5KBPQ5suNCq60wxVsWinmW7i5G2lkD+e4BponQemCEivweHN2YU038zwvyw7XO
MUmi0ad1FcnVrS5uiGbF9KXLvTne6Nfk6C4UxT9e6SwWP0UTmg+ZUj5V2xrjKafZ0siwdbt8Sr1q
8/L1s/q8+LkY9XcMd6jEqudk+3rK6yQlozsk/U/OllVvk7K3FdqH+7m7UjC4cC2LJs0qq60qZO9n
e1dWSHmYDXWxYknIV8PxGcWglBdaVv9o2g+DJu3Xg7sU4MANobwss41QJjg7RcdGjemhzeER6Kki
PDcSTUrVcjTUv6Yg75/GbY+EzwxbHLHWQyT+6pqromjrqD6eYohSklJReEbfmoF/fBtOeQU3QaSR
1/TOkDuwegvluS5oyW6Q38xjWw5d6b/3ZLkowAgaG2vX8rzcu2TyJJRVtZY6d1b0Gs1P6IPSLnoZ
2p+V7pbsA1em+nOc8PGKZ7tobAqLMilVc7Cqp7hq3WpKbWP4xcnsTGmgivxla8qlA56g33597c/7
DYhIQxHpaazwz/M1HMp93gObhG4FgXp55lSCSQxV7mq/6nNQtl6I+eQyIsZUZxubNcQW9LiyOJTZ
bqJHlfe0a3YNpOT/PiBOWEWHacQZeN4eKJR+hGAACA30E90ZSOQUtgAZzfhkf32ldwDix9XJEYN4
mLX20ulXrvHGP3t1Hc6LeiqAtKAgfFqCSnHMzKU0r4eV051S5DCOOfk7J3xZAGS5IbEsknsqQIu0
adPn+nddzl52urKaPm/s3AvFYuxWOP2Mc0hBGclzJhcGAB9qQFolgrT7A/u/Hw23zkbvKoThgvwK
1o8rRBPGI4Hm+578zzRI4py3Vd7Kh3QsEFEr6EnkXqUouzw/eZml/pBPoHQsg6Bu3qboLQyjqza7
QYV/KqMHU5xOdHgVN02PYaG50TK4KIDsWqHcfP3ALpwO3CmzQo0MbwYy448PLKeRklg1wNwmXmFw
YF7rBgBSe4Qdju5vI0+OIr4CLF/1+/Jr2msXKqDr5cE/4b2zdnTOXoFcqash7+ldgHHJm3Yf0x2V
5ftU/yNFL2H7ykJdETr5a0t4pLbHeDKAitFsRD7q2pF8AZ3x8WbO9pxKSIvJgo140NvMGWZ9Hxu/
EdN0ET61S+WPND33pwgJymqv1dc2nc+H2cdrr1//Z8X0eZybU0qDn22d57A27xtUUwqPjYdiL4nJ
lQd/4Z3QadqadExJilT97E2tmkoFZgNTx6AWKgjoxTzPz4b0IKHIUajHZfrTG5t0OS7oI5HPi5lb
P9YoriJtUKXXCCQXp/7fuzlL5E0Y6WYuQ1JC1h4s4UneLPo2qQ6I5yvR9yxzOxQdrwksX6h4mStP
B6se1FIN6l4fJ71OYYQkbV8c4hHeSGL9LNG6GkDECPF36WTYWop4eBSscK9Thzb4tRbiewPpbLtE
aJmuNW8vx+s5+Egsx0JCGCG/rcLmT7UIfju48Dn0OqF1KvuL2N8kObQwxMkzaHEZ1gSnHko3lSq1
vME3gK7XAfCGMt8qlhpk/cmd4/a+60sP+hwxJmf08LxE39sRw1xgKWJdBjqqr1UNFRelPq08tOY3
k1xPiI9ZihLQtG9FIEl56igws+lvbpXmZ9j/zZpog1GWrZjzlePpQrUYnpRI4wfQBqSx80Mjretw
QdKDh18OB0OLaSUrrqUDwFuKANRKOta7FHxhHf/NSA6BoOlt60CBZnG7ponCXWrDLat0GFYAEUD+
hfUT2fOqSEQw50YUm2m/p7MUUFxrVkWiCF1LxCgWEejhil1Fzr19rRl4P8TXzsQLr/aH4Z2t7ZPc
GwPNteTQS6+6MdqyMBxS9eS2VeiNiCet4MN3HYYETYVk7Xklg/YQhqUrgAYvpCSQVxZ/hohh66/H
QZzmq4ICle3TCR1aAJ9GFnqhth2neidn1zLHy/fPLkFGhEy8dlaywcoKU9JFRwpXOsbRM4KQZUSt
ktzVRjqqmcxrE7ZuPWdvxcqpJ5BYIwntXVTgn70wTtNRFkJ0rSlURaXkxUvnCUg7ZCKk00r2ouQe
5bY1NTWTF11qbY1H2OuRM81QSbOfxdT7FMmVlJXEKzBb+WbW5EAQjSuZ6aUNhGiCfADoCfHFOdyn
T3H27Lq6OmTRwyh4sggUGrH2GqsGs7/N0bYguY/KFDhG9v/BqrmwhwOlX81Q2ERQejx7MgTlkaWu
Zoz60XWPWI3jue5thtXgLLjqIve51opoIv+jZ0ebAADGx82yo4fWA/koDoJAyqNHQb+Ibiz+zWvK
del6aM3zJtVel6VxUi3yiwXRG6QXZrC3IvqGaXwc6hexuE+vZSefA/aPd7bmEv+sF8VoJ0MqRxxA
RvjGW9APzDqyjst0pUBwAYbHlahV0ZymfIf66McrwYtuqylp0TGa6q1CWcRiIykWxEWWxpfl8IE6
BqUS4GbyaRcPCLyWsA8T5ZgtiKm4g/hGOkyb1TGK8ThgLLO60mjENFk3rRH5Ol9xtTjCeOziF2gL
269P/QsLhk3WAsqw3j3Nno/3PwjzKdLbOrudxXtEo5bpsIj3KzhJ31wHu154jT9c7Cy0nIpYjONV
8IRcAKZVLc/eImF4be5WMHsB9QPhF5lJik+518H7mKv6ytGyPo+zneTDLZw9r1HoxCWb6OtXIbKa
qAcTSVbNcxWnV/asC9jRNbGg5rGmGHRczwZbRU2Eq6P0TmxBrcM24Qi20BORdUj+Fgu2rI1DMCto
4NCsTXGabCCsUJDdQX8eyf1O0uCuJ9HXz/tSfM0NIdmAMZVBhH02AUqZlGZtEtIW0UO9vIbNQ0ip
myQwpnea6pFfUoiMV6RUcmzLe72d3IivwIq6ciPrO3j2JD7cyFmgb40CMOtxPB2iwvQnNfOqPg+E
fHSlemOctF1qiduhiHyO7VW0ywTg//UdXNgkKJrI4kq+WbPtdbX+s0lguDmJiQoyDxrE0u9AoeoE
vohNqVcrbtcudfaWnarkNE6CjBCq/ryGb62mbEWSmpWdQe15eV0ggoUleR6a8hYQtRCtvBLz67Ca
9saceJM0Xxn9pZPqw/DP1mdWWc2Qnlif5nJE8QrRldXbZy3v56+J9AdOB9lVgcyGeC3IvTYbZ0sw
EmgZ0vsHEgsVhR4/nEo4+Ky3q/WUC41OjMn+ecZniyyVChyiNQZJc4VgBdpM1yCy5iXVfdhvEJdZ
deC+XlaXEmjMRpHDgNEmwbk+W1faCf8WI2R4CrZFg7Udc+r4EziWV/I3pjUyfqvib9o5YKam+vnK
1S9s6B+ufrbUNMWiOt+gbAsp3S+hY/ToY9BmWANkGaKPlu5oNKJp09jZ9Kpmr0ts0sv5q3cawuOC
Ny2LizrEtW1nHfTHtx24ApV0wFQERtJ5Wi9Z46yiIJrj3OB0tJVY58JbODqklGgappNrxl772Ks/
y7crE3LtyuuE/fOax92gV/loFoeoPUzFs6Qu0Kih4nLaUM7QgaIIaIY8I+EndSGJ7jWtxwsVsLWj
RvQKlIHs8hyzkY+y3mhh/57In3QfXAtKd3vhSQSAP9yMpht/F38Udg/zVdoTp9TtprX8EIBbt73m
IHHhhfjQ3tPOElxUYCyzIMs91LS6sLLKT3/Yb81oONiAf5b6aCQvVx7A+jqfPXqJ82YVvgADRSfg
4wMgoR6lRjLescid+cxraGSVowjg6safpTY5HD5gNgeiRCO1nALimbz8MbLo/iqm7cK7iR/uP/dy
thjEFTxctSLE79pAT2ZzSovgZOLJC/+lTTO3hLBNbWE9iVvdzsyNPl0j2q/76lfTcfYEENxP09ya
MHGAP/6ucnx9yj9H5h+G+V5c+WfNtxlEZlka5cMo7kZKiCJo++FIn6yuNUhwa2Y4JFebIeLnTgTu
ymRncJnA3H9C09QVy38pAF9M8ots5ru1kDRLklcG4pA4DWG/GZduHB7zpdyow2s5zX4up/g8Cd44
QOsq4h+dYvmlJeLZ872Y5W23fEvlPlDbdj+fFs+KHvh/VmRuBrBazrIAEp6fSsuGcoobElBKUX0v
1BuNBgjJOxJSbpVntR1SPpvl5X45WY5kUnqeFZAf2VYbK19b7pv5FJjBZIEDSWJnGp5nwbAhiNql
AMO1R3J95QDjmmDrErqAiK1ONaG+Tqt28shgUH4wahHLM9vq8MnJyd8ZE84UlNSemuymvhXG3huz
5TZuCh/VYoHEpHihYkHhOUlmiLRHToQImMMoAmsrRkctfiSi5IptsWGf0qo/c6XsTd6cAYH1tPMT
U6caqCPSfM1m5AIqanXXsUgHVgNFwzgLDYRJMWM6PMlag80mw20lA4KoM4nuCbUuBMI5qxdI2pRQ
Tt0uMv+C7rMlZP0roApf7x6fnSqInOFI66vaHX2m86WczjW+RB3a9KGCE2ekuDGSgMWzNt0NqeYs
XenHp8IeNR7veGsMf+tociuCmOkAinZZ9RmUkFhSvRHKHB2aB62WXbMZbKFjAVjUMpX4e5sL27aH
G2FgJOgm1o/FOGRxspchUw8Rz0dx6mvE909BEOPCV40aH4VGA5G5j7tiZjQnk0Q9P7ALrdp9kU3n
Yymdq+5jn7ZfLiTzRqK/JEFAOpclnFJRFQC65IfG2lHSX4qn9ESfP/O+flDvgKEP+9p6nRVSYIDF
X/uCHwc0jGM1RaWSH/JZsJUmKLuX+mRrg6O0wcBzUDEMyuubqt/3CsfOye/VR0vz1PjGqEBZO3l1
1HvHDG+l7AYRuHjaRqcHTdqi8Duam/bkadi5fustT3i+SyLX3P9cqv0sO2Z9zOYHsXzqc79S/LnY
CS29kV2fbzrNMx4lwa9zVO391EQ4Dpcr26rdkg3+FPQ7/Zg5inIjdbfJtR7bZ3k0JgSLKhS0eZVM
EMBnE5Kr5iR1ynxPQz/c1Ter2nyxMQLtNj49TAqOA/cyOqbJUS03AsVHW1KDwQ0xVQD4l++6xmtP
rj4cVc2x6v0qSTHvWxgUimvA4I43poFL80IBDDXu5TZPXPltVx+K9iW07NNvETSzgT8Voj6eKgfh
7E7L3Rw07GIS9l8APdxl8LQr5YTPWS+DXvlfEv6MwLnPWaVSFOVjP4jTvRkjc+RnP9ilQgFNSJtg
T8fm9n5lTS4bZJ5t+M3qQTO9+RsakV+vxktvFw1x5KKRo4SpcRZzhE3dFEMN728VnqfTyOmnRi/A
APLomjT8ZwwAQ6aKA5haVyHbnJP2K5kzxWqH4qn1yptjbePtcgv5xP+BjLg7Br+/HhkgF9bN+YuG
KjutOVEV+XBWdgvbIc4Gfc4OszN6/cviil4SdIdwo/iKP3p8zqPKeMi266/FX/zmUG3zm2ar7+ba
6Q7DQfGFX6Kn+UmgeuPDOLiGL4B49NbPqX9FDyWQl1Mge+2D7tDlgavyJ3f+4LXmF36+azdIVQVa
kO/KXR5kvyrFnrb41++bH3DRDZ/fLB89lQClfn9BuNVXPar3vuLmXs6fWkd3ZGdyBze64VbR1NLs
kz3aLnBLB7WcjfZjRMnJXqWPN+Oev6e2teVvbaATSpRe5ZZe6cUbLOv83pOdxdUd1Vl8qoqvptPw
2Uq21+mIgsWdPWICnwbvi+ypznoPCdSc5jHxMEfxlb31dtqtH5Wg8JXA+Na+KkEL/lJhfMq+ukX/
/v8Ot9+U64D5ZL9+qkEdJljW3wq/i20pyNYPeNTupODEN2kBYvK7yjf27fvPGjc1s1a47IlybWOH
hATAHy2Ifw2PIxOqBNI+8/sN0xqsv89/tD2qSAU6DZv1V1PZlZ/96u7UZ8sfXy3mdNy0r6cd5YNj
eYx25VG4CbfmXbgd9l3QBJYnb+cfTVAFRWB4bBNNoG/D7enIl/fVPtl0AaLWb1gLeLG/BOHd8E2/
45/fdagXPOfP0COeT8/xo3WD5hT/xY/5+tkH9HX5MjCLXcg7zb+Kb6e9tF/27XEJFqh/AVPhZi5q
huXr1DExtPfLDTKuGyzzvlX+W8tI2s3JW2cZkMxmCGLXuIm8xZbst7fwhTXCZKy/FOaODs1O6lBw
sOPbcB3AxvCApm5mX/T17+1BYc/TNhj4bMsj3zQFC/ey7Kdg2OvbIVh/rSOd7OVbfp+5xv5NOwhv
4yuwp9vW6W4zt3oE1fgcuyjcbL4dBudHdjNun7t7zals3bYNR3Vbv/La78Lz6I/fO29w1s8Zju5G
h9ptPNFfPNntHELNDcGfG3snH0sMt/AQzjqG+9IN9ye/2ghbcR/v5gCVmz/VZu297cWAb/Uzj6h4
HzmKo7ykgc7WmNo/NSe0G/tZdvEztwvkUVzNwR/GFV3piCjIJvGRS/Pj58gfA8ElSPRnmlm2/ia4
kU/zxwsfio0c5H63Kf3Sjb6Pt5mnPKf24667L7wsGLe6j3QLHxVP+on4ZBAH1o6c0Pqr++unrb+S
Jx4ybigOer68/oM0QEM5QfDFtnbtFvcfPrEzdmZpr99BZybgB1Q37ba4Od1p1Pv/GrviJrvRqO/y
WWFj7KI7/jTYxi67SR+iO+E+vYnuorv0RtrRUfWtjey3234bBy0/0fTFp9JvNvN+3mdHdDP3fcAp
tsl28r45ykG2awu72HWb6JcalIw188Rg3MfHmG9GgdWv+XO/x1/oLr6PbotjvEtu0/vqmNwy+3v+
cbaLdym/kts+aAPNbQNjG96Me/ag2/So5nYfxBtlSyWlck0v3dRvfWeP/MR+v/40fAOcdCcG4vtN
dUfKS8/ABHn0Kctg3ld4rG7HPVx68ELbZtNtcpaK6Fob1Vd9+q2O5uQ8wmwTb7DT8OaNFaRbcZfc
wGblv+ag75C39ostgiMuxts79Sjfd77mKvZvw6VhGBTHeR8zpHm9IQaZPFbcGG49++6Y385BhlTQ
sTlWx9Ntusvuo87Jdt1RZi2ebuP7+H5diUHM/aae/BZ7Dasm3a2rUnZjHr7pZ8E6noqqDctJ3AsM
vWcvPr3Nm+KQbmuPrrO9Xn1d3+u0xrt1zMVxDGa+G3f7+W39LRhboOzr6rym1/wODD47FEk7USfC
GPkCd2IsRtjekVE8yZv4zoBTmdy+TD58UGrbB7babQv0zh7IWVzx/Yl+fSp/LqvLMtWtFbYCV1BF
rPNjsFfMHSz7SSO4PvSeZddOa5s7c1dsbyf7FwLXv6faoSd9JTuS5c+xwL+XPcdLD9OshHMrsg0+
EgNj9XUje6ddEkStvTx1e0AcXr4ND/IjQCPVGe6bTbr77zUlxo4CMMbGQLyw9D0rORZWQ0lAbYsn
6fE7FaWNBV1VYrTjldF+hgXIMg18wBk0rMgE9bPCsTmUYbEIwnAcLP1eb/TNGI0BsZcdSZaXmb0v
meh2SbQeT8MeAAEfT7aUBzolNZn4rJO9JttGlh+XTwoNfu1x6lJ4pK+zxr8TKh/32vfEMJzjx76Q
fVXpvBgrBrkVUa2sN/DyOpJ/QXEV0t/0mjf1Zx31swGeha2TglDnELXzvXqs2Ttrb5IdhJUgJeHL
ZqcRVREfiZgu9YVqVw3+omyXhwyhTb5wiBfn9JsW/MxeM+lONPr8QZ4OaxxVIsn0FrmP160NP9Wb
uWXyWN4506DEd572VUNVJHGRIAIkPY1DB9sfTQ2EyWQDj2kA4VnumDZkWWM93jLe/SKil/PQopOZ
9Ue8464skktvosk9qbThV4SfutbG/ql9QXdSZs1os8NiHqf6HpaygcySJiHkRAS2GrTO9vz7BK0X
KRv6jbDEew3/wRZGNo5WX+8Ln2eHwi8CJGABLHpt7/XIf26mUPEBbo0F0NRyU8qpo04/T8pjh33v
xJ5Jcerry13YBj9e7+xVTI0xbYahLJ40G/C93RN6Sm9DcHejeORb9g91Xzi1R2ksuPZyfi4aoZWG
0oSKrjQenMY5fv1UGPAFE3pcgyhvMsqmq+5Y9976f+0nFd1+zVZSAnKIRor2RG2XZtiUF64a4f9g
XGt0vnfeP54I3I8kwxvGYhvu6dmOLJnFkjahYd7Xntv8UuDThZk7R8cifSbjmUeve4vuT84DZUO/
ClodkIYL5h6PKrKkRi1tmEfNg/WSm8jV+cP3qnF1Tyag/Y00vUgcdvP1s/usjrlOIOU2FOcgCQP+
+7hw+1zKF+BHyxGyQVJoO1iQu2NS/YH/veonV0eN4yvJXufc6eo/mYYEunZl/VzIZbkHWddXZSF9
ZUR+vAepkpYGBmLxxEZIEXWfuZvQbm+7zezsl2Pivnw95s9pOpcDrgL3iROEoX+8HLYFQh6pzXJM
8bek1UgVjCro0LyW13Cln7sw6+z+c6mzaowoFnVWyLF6X5HwLH7f2s12UV6WaI85fTH6UfmAQbxM
LtZ6+uwjYKeH98YUlHfG5KSVr8f+fx+7gRupsdqRsnee7VPiLHQNvqS4DOUbeiL/T1xAuquuoVjf
MYPnb4IFgxfzdyCNynnLvy4EZRHruL+xHqMbxZfcyj/dj0dtn+zAl4lufY+Ycf7QHcxdf0/S/j2+
y7aqUzz1L6ebJrEtlCwir9krN+IWs/pjeSif8ruqtYni28P4Xb5NfxY/xcRWPCrdT+kD6Y7s/K2O
ueDgn6MjBIaYKFZ+B+3p6zn83M7iqf47tLMDczQoOiJTsBJMqb57sYPatDOSeWVXNvLPnSN2cfj7
UK4tKN5U9D4u1VPXlmI3R9Z9upVUBKddEYeaIyjR4meEs+lN8p1xNtd48+/UgrNnxyYGR3MFlFEt
Pnsh20QTIsHAOThGoLGcNxHqmOP8A2+N9U9SKjr6/EMoW1/KcHVrj1hxeCVw6IZQxULnCMKEnUA0
EzvdsabXmSKkVhAFa/gNUdoYpFeN0vmo/S7k156CgzUbPo7pY2sca8req5lO4/cTxwm9DfBIIe4d
Mj9zTjO/XD3uwYZ8/UzXffnTiOkQq6oormyWs31bEWq5iIpkOVp0HjrtkBqA0JUaLd77mplvmtBe
hODra77rUp1f9L01TYCJCO15TU00TqdGKIdiNdRRjDc5fKwwiUpn7JjBaBQy0naC4YTqXVJ/T9Di
NE5/E5QF8E+zc1F1OhlKX/R3yn7VytsKCe+te9G6stgvxBIgB1aqHlIosN/O6n6g54Te0PDs7nMP
DwMITmyXXb4ByIBT7dcT8hkdgtQim5NEWRM1EnS6Py73NlJMue2696atYm4T+QjrxdQO+gGD5P/b
piA+jq7on1yKX9ADl0km1BUnYK1z8E+8ZMx9UmUtCLGhvjfC16K5rwYKTc8In9fTU2Tf5MItEAoG
vqp10jHJTn9Q+XJA8WYzFqNXZEkunckf7udsMS5tW6mxiI4WE5C+60mVyWYFxON0E9OSizeQDjiv
aUrCjEYX5urufSEnQJeAd4F2HM8BkN7HKbEIv7GphGm1hAtqC+Y+6jHHUyPMT1ZQqwM9sypmL0S5
T4h+JHnkwpVIi+MUFdumMw6pXG2JQB3q3xltVwug2TLRn1RM0poJO55mkxOItt3PBHLzCKkYxuPa
jTnRa8w0wS7b/2zAy+L6d0hnx/6pDyHlxIDwmDmoetAqkfngYbZAtq+dfpeOCOgkdMBWeQ7o1Wfn
rKlGHT24pnh6zdzIKx2knG1KNsericen7vcqCwXqh8VL+IZm5McHpfdDD55KWWPv5vCW2A/qFlV1
G4vdK2/Je8/zbLcCYUyWA1eBVpu4VgX+eUsq04giQyfh/o52TTA/J7uOIan75Nc1sALC//ysT9eC
iQbyGuQExZWP1xImc6kRKM0PfQRDNJLujF+dkh5zKTxUqfGrPdHnAazW0I5Xp3mnR9+H/ntXbkMM
LUq4TVZrkvUcV1XTVYOyg0uBRJgzNKYzClBarPqGBMqXi79hgtGp1N7gc3DifF3wbRMKx5Jvhh9x
fVSlnVW8zorhm731fUHjDEwiPwdcMayguW+9J31Qgmj1WWqgNGSvhMojIvhzPHtV/rfA4fOE0YRy
gD+zLvwOfKlZAFUWMmfWXrPpHsnctkNJCXiUlO8S9Y+KiXEf5kdxffOUP+y1Y+oppDXgKYBu5NaC
t8VuvJvbH5r8HLXBam0PyoLmPhvS3MSIuKMKWm1T4KWxfLozUbVXUzEwzUCX7cX8Hg0VlIN0u2L9
VCA5rfmciVR3a+u2k+VnhTk4QaWMGakZ0vMoZA+6TQoHcWlvALFJFYBN9Px1NcVI0XAFfXTDVgkU
GT1iKhVm+FqiI0/+UIzPKydgzDUX6QcbPgEA0HUTSCeaBEXhatVMvhYniOHT+6mTh+s52cV3EXQa
xA6E6UzAcR8X0xCdkJgPeRet26NkP9TuQFo62r+/PrwupX7YURHwrogzwHZn+wvKOcg39KzZ4Zf+
91Y7UC/BoaV+LV/VR/1p/Jn+7h7L1+VNelCfrOfx1/C3+nn6Ib/B9TG/Va98aN/iyaEHhe74Mwaw
VIWu3OOFzAc90rWFB7KBoPJss5ijpJo1DbIVVMi0pb3jAcsB6gry6OvJuFAPUdZyGd6dnOQKvcqP
cz4VClbSek8073AQoNsQuxgLry0Me/oJ/tnXKNEbu9K9WhFYt4aPW8cawtH6ZqtCXsM62zrk3Ii7
ROHK0mP42n3v3MU+OZDF/s7+8+PXo/wcNNIKxbeE2GGVqH9HJv2zIyaE7t0Aq2dl6IaIs+eFs6o8
Itksxbv1ZEZf/usrvq/Vs9GtRinySk+iAHouddrmySmU2QoPZfGyJKh1zB30FBqirBy5prm6PC/Q
afPmTyLMDnCmpijsVVHDCLfLuASJCeHKFHcT9RAQcKwAs5udfqi8oqFSTSwOpGBrjH+EtPbbBD7L
0OzXFxkpJCJMPQfUBPVHJ7hfjYYQXXVAIeFAuRHG0e3FXQY0SWmfi0HF/K22S6M+4g4Ajep0U5nL
aXU0WITXTEINWP6jmH8NxPeJy9xl3tS97n89XZ+DV3IYgC5kUBQWaMx/XIU6XgdlgV3KIZd2HQUi
8E6MpRdMb6I5WF8Bo1xYDqsMAIxb8mpqkmdXS6MinBK0K1aZLCXxWvQtEk84rSEb5qBYOH49uAu1
L1SbQNNT/4Y+xtn8cXRlM5jxaLXl0wtqJbvlIHvyzxHT9sHu3fhheE1+6FcLbu9qBmcLkELNGhcS
AkjsIh8vKuVyI+PhfXrA/MVOgh4g23wY3rRv/bzBK7wQ33TVFYzFRnFE3z6Yv4U/CQoBf63Wj0Zb
jMFfOEKvOYLhTUh8s/s3JWLPQRxeya4uxCtwieGKwemF1Gudb/thJhtxqon1DfGeJDd2bfU/Fwx/
rR9W/kftT3vdAqci38n15usH83kdIHG1Vj5gMpscCWfPRWmaJS/CjL1vJzoYDuwT5wel3mtb7LpZ
f3wS62XofyCmIq/mnR+fRKT2SW/omQLGxNpEBNgJkrcL+CWASniGWRIFppemelkw6wKx5i2rqTed
BxOG5lJ1V161C6UuNJjXksGqS8HRcnb8zbh7YcMYLfdTHViRFxZ31A+65gnRDU3bpLcRIXDqzDBN
ypsIL767Rf6h97vkl0J0LHlTcqWy+a6j9M/8UHz9P5ydWXOjWNRlfxERIBCgV0ADCM2DZb0QHgEx
i0HAr++FO7q7UllRjq8ja3A6nWK+3LvPPmszcaQ/DNVE4T/PTijOm1eq+kBtr9Ch+y/9vgciiyYf
GJ64mFCju96ixPR9ddWC67rFWDqbr7rdCYSaBbMW6NYjq4waDE7Qbm4SPErBKibfj/KTA+Kkxg+M
cyzUvRBnp+T43rlNLFIUJZVooQHCnmMwz+16tLkjSHvBKfGRrlhGjywv3JUZr6V8O+oFK2y+Cvzy
XX7wxhodex5gOFMLfCOtToGUYpwaGEGJ1FpF+DZqdrhKxdKGBsGcsR1mq97hntOlnf8Wmzys8v46
hSqGTBRtBKjR0zXVs7LPVAF3nSbDw1rHXK7gMqZbKvvMqcgzfVbHs2DyLoqYIGkpiknvqE463Q30
GNGnjjCPaOAK8jEJSBOfk5ktq7tWfZUgeo7zbZYms6TaZfGmpILY//KEoLr/6/4PZE9qRLwCnlax
OVp8OiomQ1vCA9LQpmYJQwGGVpionY7aN3WcWx7pqelKajAjpEOyTYZhdkcoF31WJk0qw9ReRuXC
pF6y/EUVqEMKOgOO0NXuixSbUOgd4pHVpdOQJrxkN6gG43QxWM3RsytuAEp5YJYg8N6Ymk8reRnz
oM4LJTW1x+bO0EC4X724qWZbW4/b6/j1Zk9k069drzcgqcA7LGpDoeF0vKriqyKdotR7CT3NDOBo
kk1gK6hCvFiHdmIRt1l4DjXVrKpqRmIw7V9g6AWmAF3amyhNw4taKifWsFIAQzWsi3KCWx601iuj
1V0/yYEMRXkr3GtH7wk27FdDrmrTOhHNz2q6aqjYj3bDiRlBdc8en/pajLAQM/UpgnxWjCG4+Vfy
SHgXGn55aljv0Mdf0Q4rBIXlS8tKs+LoQr72dLy/FYFTyk4lfStIXESj0a5n38aRWSPNS8FLd9uO
/I0uLXUlsVrxQRzGxLiNXVBCpgyzQlTxmB7GnjVJxKPuLYqblYvJNG50q+seBpG+5BhSidXtqtEW
bQBIClFRT9qD7hPoYBZ8BPY81kv+eDHqrRud0O2MtvXhONKuhEV2iYl/AQliZmlINmE4sKyF+wmK
dgiSIcJvjtWWYIi7ST8HC738jnGm4KztUI1U1ZtSuOFp8AV0JatCAOUm03N6snhLAucirfEB4VI1
yY+FOEasBJ8RYrnSfKvOIqoCPDJX1Cd6ST3m0WMTPGSL8HvLLpjOm6o30vxFb+jqMhgGUho9gnbB
lY6jNfk5ivcmQCdte1PqsSQy/huVI26So38zxHfhVVxGF+9DQmzluQiNBwT50gi468tiHmjjGRSG
yTA3vLdWfTvdw0GZJKPhviqA2BYiqTqdaslRb8JFFukYE5tjW4+XXvfdET4weZxwqmdoxTrBOHzO
PVasRHkL7+FMKSGT0UReytDHCLbLOwIWierh6fOUeCGrBc1Brfnfb+dncft/vxdQgv7PoPA0qEVS
omhhpwEgK25uKFcfSobX7S27f46q81h90yo6uIesy3nAIywkuzHIEZbgVUXcFNdawcXcYpgNpE1T
fkjF0h/bEsWNh1Hf5ne5MsrXW7ygi/GmbQsMeN1MObSdqT9kK/ZeHppkRpPrxGNpKAA1kT2r/1V9
GmYYf4/b/+8Qn1Zf5d1v/El0I4CCt1RKOua1azYI81Y/WXdjtxa/4vKK7hX+1l/502b215ZZlrDu
ovL8F0sIINSIOHCwUEG/nUyu4fjSpydNMFOM7lpGMtGqg2LqkxMl36yu2k/6F/XutvFJ9y8Sj+uj
pjKUzhN5pqT7OHdS7VLoLsPNTYsXFKyAB0dCYI2T6SPfiOV80u8k79AVEyPmfSmmiTnKF428C4YM
lJ4Qhn7NPkG++xCElA7I76IYIkLbmeJt4+DzPloxo/3lDnua//3cYMAtFVQ5vCmEIfw5MRPam0y2
ZBC7HuknPUoLOamGx4L+xlwXrOEva8Jhnvd8ygepDILTQBV65kmqRdSOwgeb4/SgeSVI1CJ97oAk
muYXgf7f3qc0njOjVgYDhvY0s+2DSZ93DQAjQtDIe5qOq/O9/30z/3YCfxJBRxAZ6Y16qjlUkjYR
wgeb4fUEDwYKUAVDOTirAJz86++poE9q488Fw0IEUICiMASQp5k0wQV5GmDHcCcyLNb0m2Ubz7sG
zL/vrqzm/YLl/S+LhH85lbi3YTUMqzecTM9TEw3Bqww4xkYkSeen2D5oB7xl/3u4+5e744/tPN2M
nadmDzX2IpepQIYjhzNZMBdomOuIo9P/x7ZATVIu4sAoMP9546sUUsrRLfkp31C3AHAJQXQypE8U
vxzVv509AHhY34eYEVZBf27Jl+hjl1smdmgYXCpk0vSrIETxv4/nX+5D3Dyk+AzmCEIFn4ZRNZWK
VGqGupA2L/Nz7NltXjDh2Q0oIu5E3vb/vcHnStRwJ7IZmXoLi5ahGvXncUWe2kAtzLtjNVtZq9nM
1i3V+pi+uFNIGjXO/v+f7eERoi+f5Spgyz+3l1Yi5J+06I7n1er9eGyN/b4yDDc3zNT8/r6Zv+W1
/OsZ/cf2hj//h2LWpqUk95OmO8rGRTRXs9XxuG+MbWga5jqgaPGrGjjcCE+DI6wYjSeNkRF15un2
z2+Fknkijcna6JvxkZuGgsHqcb8C6hnWbVSc0KgT+roQ0SXt16a2JwVquKB/bP/pggbEdqhpB2dX
FFfo9x2P3T3uzFZYZqqpy+tEc5lMIsF2xAwO+V2KhQAshbsRgv/48T9/bNBBRH0MQIc9ey6r3G5Z
o8mPigaVLrAq+cScErRXdBd/eXB+FoZ/nfZ/bOjp+Xz4HWphH91cCmShAXAIsGgZ+FbB2iOjoqFo
N4tqotWdi/tpaFUPqG56WWc9ktwMUhKuabsUDTUqLJl1xuAlCORRg5KgD5Ck/34KnrMSuEgo4gNm
EQVjiN972lsCybMubPPcLQWA2101L2kcBTFE9EV7Y6EGM+ORvvUkYfIdabxL/LcB/paqtcUQoKSC
GcXVL0PBc9XiZ6fGpJXpoCLo2Hs2B/g3sp8TD2db+tEoe/luZ6JJwLp+d5T7gjvl9+Wy8ve7Ar/H
/9vkcxuV+PAbT+qhc5fC1JtH+9u2dbO9v/Dm2RrOZuP6i7vtLyo7eC3XQW5Utuewhsn2ETW0b93x
nHTbne9H/MjbcW0m63h7P8bbxoXOaad2uO6+s7fYBRVqZ2tvfrdZiDV0BjH53stUptzhV7kGziK5
/lJy1bPsQh7jK38ZLgEDP9bMZmVXKq3Wbm2a2hbKqVthS3nMq22y6O3eTmhlGVpXejta9na4bG0K
1/dPrTH8ZWM3Ntz1dXUU34bftbbE59drGJDlPnLG84CeANY/hc0ab+wUtoSjmoYEWg6ch9u5Eyf5
LGkRwJ8e0oIwtC5I0xJc+tA3UGzro+CoyzuND+1KWQTL8Vy3x1OZMkdzFuaF7b8+3HTf/XxQ50rn
zk0+o89KNYamA3og9oU99Cr05+b8cBNamIZvbdO9NBXoTkjXskM/g7CL13zYcYiccjDlDZsnvjpf
k5mI/Vo1BKdaD78eR5COC9Ed8SumoyFejIdcAUNdqguyRJfqMpJoQ6jw3fO8Dd58ZTn8ip3mNFpk
AFyx3d923i+y3N9vANgnY+oyVMfRkPWnZ03spVGhdXgbiH2fMiI/WocZhVFq722/aNr56Lfp8bMO
/PMg/XOLT+84rdfr4pFqgYtYPqu7VaPB4bqdKdaQfKo2N2uYU6bQT36b4v0Uuf4cBenVheFMmhAd
qiTr/vm2qyOx9rJ7f3PVpiFh5fuHbK6vwjRehOT4AlwfcjTq+1kPqByRUyYgmijKtpRU465cxWLl
BephIARQe72TIkj2rCFT16lhn6Ex/PcwOLyK/tpbUAQ006OYgyP8c29TbyKqXUIQBEnUFYHHAsJY
ef3vbfzbCMPJ+L/beDojqOYVjkg5drGuiPEULMrwHiaX8PHLSuVZjh6u+vDmJReNiicEgKernglc
8qSSYjdSlS16BEvAcn/Dm6bixI46xYF4aPYMQAN9VcLVH4yvddRNEdv6JKOTu2A1uSt82Qm1XYRV
JfF/QwENu/B0wqUJ9wWADriX0Jr+POGCSM081lqMjcHOw3362CGqpCBY/8fnHPe5Clp3jLmKGvif
m5G7cZ2HWYubSKQt14ywuLkILmpi/vd2/n6ykdlZRA3BJvQgPxeX46KoWbb58aGtDW9XbelsCwXj
dr61prr/702Nh1Pz56kbitgSk5iBBKeqT/PIW9u3vp8/ul0KpvTb6mfpUQjm2ngai+uJPi/ClRRY
+tu4mNa3qXdbautEWkYk2m79vDbkfeg78AmFfbWIpWkqGmnmNPU5K+xQn1eI+CNHtFTR0t9rmsCY
q5GSPEnxKSzKyTHq931FFWN2T91xsyjTRdjMCsWOBeO/j/LZB8Y9zPXCADoY0+gmfjaTP8pOvMc1
uZZh8qlq1WyIt+yak+hfoHiQEJxLb+29wm5hD0FSE6WeehJjPGbJX3bk7zsVMi8cRFIrcIkTFPPn
LTR6RF7a3HphrfSbSHF4jxbHLOkH2F6oTwkqLgq6gMiFrrVFke0qHjG5BgDym3v5X84Il5zqKkAh
SjuEZ/y5I4JeNyzWqelE/aqUd2q7CvX7upZXXsh5SMf2JI5MXT2hOoZiMPcEvtr5YXj85YQ8ua5+
xq9/7seTY7CXx/694nN/6OcjhsoZwL/mZeyBGZzyFAMq/lWm+Hvs5NjpRIItpQ+t/U/HLkct5jWx
9NYZQn2/ER9TKUBU/SyEX1ZpPwXKP58ulqAiFmdpAmP9r0RJtXoUjIjEONYVbZdatBDV3NS8Te5L
JIX0m9JvPdPX2I20d3L8uFVYuZ0a2feumI4f46kUpQe9GADbHXr5jVoIJqf8CoIuw20gy76d3k9a
M5lGk3ioVO7oy3h4c95LZvprmXz0M6f4r+N5ulqSluOJydpsXX14V/8tHhnVCPuBQfWiUGd5Q4nD
kEeWmliDGYzOJtIz6cRA2kegP8eSUX3i3FdUfjOaNhvvMW1ouHO0D+WLDnb+ziOxbrRXH4PGiD/F
VWmg/K/Hm3YbXJPDaKG+CHSiHCJLflUzq33lXhXQlxSLNs30C+PPY9d8yAd9LR3kC4FFmosQLlRm
wKQZL1nyNt6kbuWGa9RcV9/V32mGgGNqR+8ayCYBMfJGv+bxTB1MFcZV/2aX44+4glJhMCc/3rfY
3aatPTGES3MU6U0fOXFmjGnVOYOAS7e07i1GJpguQ6ZbMJ7r63pBecEVnfvPjwkTo/ymhKZqQ49X
oE8TBk/BnnxisZe26aXdSgf9lHzDmfsuHc3NLXFezWhYX8pGNatm7UdwVHYIXcIGDkBmTC7pVm6M
AjwAXAbbm3dTneXAYy4vh/54iACc/ulkQ1CSNFPMiUEjSGjVy/Kl8w0mUG+cFSnjb7KDs9TUTQwt
l9GOF+iLuB4fIdsk35PaqL+TN+2S2sJGvkR7VjA9TSyKmexbt7FZfUylEcO39cjnmUHyy4xJgd0z
s2eIn8qhEW/FqWqOF/JyNMVFMGvd9ujNLzczM1oLpyWJmxY9cYZmVNb1mJiRCU0xM9slr8CXyMlw
SKabO9Fvt1mhATEQOJqjp1v5a73zYBuLRCYYfc9CRARQIFnDvx0wBFrtVykrHJW8zmO9bj8xQJ/9
RbgQ34o9ujZ8A3fCLvSWRFvFxMi3lR2tR45wiGnXBVl9UQhTN0ZmfNQdiAcu5+nsOeU+AY7AcamO
Ymqc1sJ49+ESTPiVGcvI4CBus9vmdmCSsPCcnGXeJBvu+XOyUEx/OXabzeO0EVf+Mt9SSBXP0izj
6EcmCw8jrxadCnpjwB/wexJIk3PlShbwgXm/eIdv5EbLZK+clbf7tpyYcmOCbnC6c/02cqqZOC+h
Mkiz/ucvZPPemI1YhGZ8BhgTJ9k1y3SWv+q0uJdGRe8DBM/GbMfTZjyNQtKTli30ftAktVlEi/uY
Ip6l9wuq/PX3BI+BwTkpztlU2+DPSYyuWhe5I6dmoNJFHJVm8hK9tFvNTi+Bfaaz0epMsmQ5n+WU
cqTbzu7Wg/2pXCauDvrpcO4xtCmmZD1O7/Js4DuUJnk0a9lSzNE0gbrAU2ilswDyBDezIVk1Lyxj
8oIr0LOFdXyg8rUi0e6o7Snlb1i1fvm7+0tp9pfeDjaQD67yS7XUt+P3ZHE7eFw2WAPNC4iyVbBp
ZpMe4gFECP2xyHwTUlT1XljUzAYiRAlOIaZHnfpmaxRjK9yNRYMvm8hUvuormsrt474Nl8BuFslK
fpmIhrwMZgOMIfsqvtLBIs2ulqfHY9p9gY8AJ9y/Z18S6IniKkimTPTFQoZyUL1rpUltFFxCCKAh
GwKY+Yf0COVzvBptHlukkts736oVa8LQ+DBB9dxLSulm+34DdA4/4Z0iScaOniZTkb4er2ZBG17T
5WhiJGC0D/mycKlbhorpXca9UXEt2xm52pM3PrHnJFH8Xt9GU4njVgb0CyCt5KR/Sut42V2ywFIv
7Vu6Dtb3c3R8HB8Blc/HMO0zEeRyoFoUilf5ms3xxuu/lYu0Fw9Y5NJvCrv9d3z256winNHlvlYr
A/WXWk7OyyFkP3OggoF51yy9NiLejx8ixajOyCHqUi6vjUlgPoiB1k2hMyY6hjoj6A3ahDtwIZdg
Yo48o6Xa+uWVZtrCsYZnRacfd6jhQ+PTDX3R7KVzY4IVgoKvWo8txduQqitIsHmvWX4OytskTf4+
MR/9jASHfu0ns5bUEGymzMloqA9NKZ0mN2OsmqhYAfcBNuTF0GT4En2mGeOtyYKHb2I3KF6K7Sgz
ZN5Dos0+S+fRMjrwlioO7Vv/fXtT3ZHdr/t1A3eMkrFnANScAC/nXUBA01HMrbw1RkA5aIoCqPI5
SkwNfEY0H7wyPDZACSo+GxqzQaMWBELVlamB2OlWmAp84SIZViJkeRgG8CheEruZM+4LuYH9+pGA
dJBEc0Q76ezB8POtgwBn0J4LvKd7Y/wdvFEHr3nGeBxRW9+Es8IZmmU8n7Z/QrnhaqGA8qzIzu3F
gzu7vW1wwrr0WLxEq7GpL/QXFYZAguliwfVAHrktfFd7r170Vx6LAdvCo1Rf+8a4XeoTMcl7Vuxc
1ftbyYnLzXYv7UtXx4enbO57sBSHfDNgaPpFtRRt1R49AHzox/BLP6qI34VDsi62/YlZfhUn5cHz
UH5l15Leir3vescJPV48tzcDk1cRTdPKGDXTSUc53mgyS84seN/ZF3d9edJfq3dli65L41C7DPC+
mdIqseWdpFkpby06katp/3OvdArccoO7h3v5tvQ/KYxO0KAZtL47iXK/YXZQbUi2pmAKaOOgv9wL
I77mq5Ju76P0rR58G79AlxnJ6/i7WXGtcTv8XIziiKQTMkKHZr0Fej9Tl8NJdO4veF6wOHGI3AXV
u8pAsOw1A2+YgEkGRXFs1BfflXd8MMV4h/+FoSE5/Xl87tgPKr86bpVpq5IvZExUA89F15hkuyNm
ZRR43/V8qnGXlGakG49qcBuCJ/Etf5O8pKv+W92o1lZeNkvgXLkh/2w6IIbKbrsVHqXo2CeWr5gK
k0PZ4sYNUqJHLQ1/wt30QQ5dAYOhozW4vJh11OZdtPVyWpWzpp8+iM0SsV4Yaj7tOosFo5YyEcnQ
GJb9KUsYDMwx9aPceDRzkvTo//Y8E3hAVRsiyaqUJq7xRX7t3ut3bEVabiQv4v52wkbrQwGZgcqd
Nat4TgbF9/2rO5QH5b1fpdfHRj6zHsOWYih0u6sGrYFDnO9HxzPLRWGH8ByA52BIWdSlKT+M8Wv9
TjEQ75h4M9XrhJvgPus/xpe8MbJDuZwc1JV28XaPZYmm24Lf6JY3u9qGexx0zSX7Hrv+rlno7ny8
zuasfCU7YaD89KaaTBM+BX7UfAtkyU0x8LGL4SyOLK4F/wy3yd1MoJz0CAT8hC1/pCMDqzHGgPvE
SD9wlzCb1m9DGycQxY73STQNSDxBpqSNqJvnvolHw4vMqjSQaIvEHHLXaai9RsR2vKu0MlTW/TaN
tan4i/Kg/a1yUA2ENgmfkGZBmjL/XIF2ctE29yCr10zdZgpdJk6yFjbgEtpjx84xEC/yHPePob+m
7/FMOY3fg014El91q66NdqdarTPZYXBZzPMFQ9BK3GD6clXoM/2J+dMaU87ydhI+lX1uVR/VTFk9
DOWdBvHZ282RjdyF6S+Z4tKbfrJcONzolhTm8rdoRLNyicPAYKL8IjxMzf5lzfvX+hO9RQbfTTlN
JFLtR2f9R+1Oj8VHlBI5vC4Si6l8kLk+SBUa/ImG16a5/KZHVtVbOsnykzX5gQqTBFhGyS+FkZ8w
gz9Wc8N+DEkWqooHmd71P6+AkqZADNMqWOuEGRV4PDSWQzc1dWDsTrqP/uEtOsEOiybhdRtNNT0H
a9vv8uRL4iZ8aHt0jFtHwpE3mqa1uvjO+o9ApQKhhbZWeyxYT33YrGnKmf73GRwP2vZ/7PlP9fcf
ZzCb9GIaqnW9Vlb1NMFUNE23+jxn8QEwBLjgVf4YwsHfvG8MWJtqCYjUUQ7hKmOy0Rn90D5RLf2d
Z2VzurcfZvDeArP7TJfSVZpHx4onewp6p7doroP8FK/iS73Iekvbqmv1l4N57vAgEHpQYMgLxltJ
5fjHnf6Pg9G8uBKLImlpgi6Zv4+NS2T6q48PxWBRa0ynN/M3GepvPV2BbM+FhyqJ8xyQ/J9XfvzI
9Cx9ZO1xWZuXVbS+StbRPiqv+7mxXb++1VsnMHafv232R4f987JBF0RNBqdBbyjK5p+bFbNRPqky
SVhXI1eevGM5KOtNJX7dGF8rZVNP5hRVpw+wVFn0i9D012iDwYEaCah4VDfkmCfN51Y/yns0UoS1
TjGNBXO29BXHa44CoyMqSvw/lefZHL2KQ3DikIIzeTpSuQw9APlx5kJGwGlVp70x9PmWTGUfv5Si
n7sXhuxynl8ScOlcGApBzwJ90rR4sXTuc+Y5srwtetUqfOaT/XvaMJOvtpEATyY8dcxk9eaQZu8P
5gn3gmzP/pedGQ0H9nSJQfUypGCfIgpPf9LIx9FNvClJHWzS+NRDs+k1px9Th28oB16pEcG1UU1S
gBRvlRcvTea0CEKFtwkFZtO+KT6+ohTn5USweJSjyEMRTAydLsH/HkH+0mFp/JnIhJ5wbSZgO56u
jy/796ICM7MJKf+p6fxHf/320l9uAwmb1d8nhBAJahL0NdFB8ZMY9Y+nO0oD3gK97B8p+u78U8V7
eliuUtFVnWidnaHcbvRVYFPHcwJb3xEKd86P/qKxqwPMvRX5ejtaQ0AZphvp5bZh4kxnqgbLIV90
W2+BZ3mr2/413sgv0iLbydZjlTnKV+FMWOeDLDyA+gMq2Cy9hbAbO8L8YfdUVfP5fSW+DAwxlm8d
/DNqlE5MIRbGG5Q36qfkMK3TzVAMvm+AAh6KVb+8Lwo3mw18soHdpixuy3YeLKWpOhvevMVMX1Tz
Zq4u7g4VXad17svBOXzwtu1ysh8Qhtp6vA/nimxoa9VW7C/dqtg1TPzzQYxp3GCLTAF580JK5KsG
4lLY6DtvpeywxSrObZtzHil5O3d7MpsswVbya8zcduEvo2WzCdGAKjtHrmlcpC/yyrcen+zZoRus
g/1tP9ScvctQ66UY7PTT5qzNFRtrKrzHZHrn0uQbAI7L8TLZQZK81mAPpeXkPQQdORAz5YUIwWE+
oDfFc7ot95xvFkmAeqplZkJDBKQ4XtJC5KTuuZjiirQ1t1iO7bHtfXXz+0xYeqvRKnBJaIaGVyyT
ZTdXrrVTOvA1tvJWGESV0UpZyQdlJW1+/mCBW3iOnWMd2cKKsqJLXd3KHWUpOOE2WN/WkzPFF/4v
rJRNaDec+PIy3o13wVrZqJvMlZzEzmbjrbrHYcsOKSt1pV+j85iTO+xpTh8jawxD3SXnhO+CXOV3
3spfC4fJJlxHa9Ehr8p/i96SN77xpm1yV3Gys/82OYRvOV3qBjFik0NwRBayR1wxbROehcXkIG8C
O3cDW5kvwzOlM354/IFRFTn0I3xLzrnrrR7f4Zu/Duz+Axd45/Qf3mq88eGdiM7t58FQV50zzKQf
Dpbsm5267P5K3oi7wH04D0faZAvyU2fjw312c7u5hMr7cIYPEXmmVIB7N9f7EmbiOmMaPlp3jr6K
3eEaDPtYO/2GhUOyVFbCEql2J23Y8YV0KJ38En5Lh8AObJnvgZOASRWb0TlGL03O9bf0wfyNiSRt
yk47U3fCQd2RVMCeo5ieUXr5mlWLtqE6rfMnKa5w7C4hn+NdO6f4vjFRMlJOQXth7qWv+F1IoiUN
l+whK7dL8c1PNxey1KlYOXwrPDNVddXdhLUjQkGvTL07oQQABx/0kZhFzsVqRgZ9FI+zgs/eqs/k
BMvHaF28dbrZfSv0UsX+fMQydvgxJI/pncUscpPVvyTzgDkRUFJ1KyRGuAsOIesOKj9G+iIwUoaW
Tt+BYN+gM0tMVe3MXwTMqBK6Wmzgj6eitDJtQXGabljTn/N3gHM3qRNOjH5XzgrmtGS43RZ5ZPtk
xu/RRmzi0kinS8ZzlpnR4f71ONCN/irOJMwzm/vbvT/iSM7XuvHaTLvapPeHxXhk94OVfqYeJKZw
LmvH/GE1BITd2Qvcz0Mxz3dv54cVL6fyCypaIA3CmX+big+DiSCOc+grGmhM2YRfjXukgfGHriV9
167m5G8slh1tNbkScWPLbOIGoDIDpzjAMbW74W/1zeOiH5QN1lN+UN9oy8T5odCKBrzUU7hD5zu1
ywzAa3oYL/3l3e6QnwfnDyYdeTydaYm5EXor+rrZ3jUxVvGRhgljPLt/Dv8t11zPNWlxZvdWIuMj
xCYItO4IVA5zURR9/pRZ+6BQU8MC4JMZ5TRh8FTMa/KmOyMzP85GaND87StwhpGJFs+Rr8HhNSaO
6tCIpuIY7b0/CsbkgzHArkbWyMnSKVIeoyo7IMAkVM1oWq/exa8jlFd+OjXC6YSZ/Vx+ucEWipVF
NJ+smwWCSvyek7OIO2BkUpLK4llR2i+TuXpn1Tav3ZKB4uMxQwpB1rm003b6JpvtlGV1Yr6+9qjI
RubiNHdQEBHVZrXVnNEuRNnsZpENGlsywV7T/MCfttNkoNONNWs0G83WmoMjyNLhQ5idVb15Bjch
4mdJM44xmcvckfsCLxAqsjFvTPFuK+ge1ogqNqNdbFRT5VKdY21JsLYBvDXavhKGbkdb9lVjkDSa
3tS+6f0wvY/MfljdLOYWkZz7d35uOABMQ3ViNpBYwy2+IuaYNgPzDmlszb2zTmAu3fa1G2NOup8Z
kucssla+m138eePoG8n537eStxjZ8rqfewtqs27mihd9A2N1n69l1dBn2bZzBV7i0VF28nU6VWB7
trzSA/Cu0nRgwdJgdhi8SNlmeEUPBip+ZsfXO6qpzkBO9aY7kKruMOBli2Ihbyf27UQXjLcul+Uy
WyjrsS3uc24UR1x3O5ovdwJvKXGfLId3Vg63VZ8J8/zkTYVXqLWwiHg/pQ42lDkNdrBHFWhjLV+R
j7GJrGiWbURqd9V84KeOFvkOUXHYKV5qVyTgbFZs+Bc4bYlvizriOt6Hn2iP/me8nha2cgn26oVI
qX24jdEn3HwtcK1lNlfNoZS+aNv4BNLUW8vb4LS7nbTXYIXoE3yBZVD3wUnZlwPxFCo9LNkxtQmq
bcJRSQx5y/G+aK/ya/kifNYgajW7eCmX3lrfPxbSLwv/v03Jg8saMzL/ZebJIujP9U/SjnyamCg8
wzbUCN6cswiKRte85Tw1rdnSjdQTfNH0H9jnQ0ATqc8TcqtnVXVKRu8x4jr8TOv7v+fCkIH+nqOO
RZ2EH1aEQ8rLkxQTaZPsXsu3Zq1c1R1wNbObC9EstjXjMznEJt2nxIkZPrSBXY2sfFJPEezblbBo
XpU5jViv4UvpmQKKubpI5+W7/DPXaSWr39BbJ286CmiCAUHkY+Jb6lXcRT+N1lRUiciajy+Nm1Ab
LK7Frt7VJ5H2vffJPppLVrhoZ/rV+5IP0dnfJ2vskZRZ1aF4bN0tJk8U77RlDzK8+tAO3wqMTEq+
84FCTsMUT7YxpvQUE89mpCvPlA1/3fOaLqYlrGBxrp8GbCD3DV2IgaNRhpUFhPzypVg8dg3lvMCo
HXkT2xST5/67aGbrgKlltA+XqUXRyJ+2RM4Yo2u79dfqPD42FsWkj+5Mg5LFKO3U5xAXJfXS2Bom
kLFF1Si8RmRVW3Q8LtRjvIzmyQpAt61aoZ2+5NObFW8Cy5+XM3kn70k7YZCG8r3ijY3KB2bbydzW
Ud3xrpmqh8hWPsRZ4QqrFnZz/MYIkxn+yOhm4bY1xU//675oeFd2fIhburU1OiZu+DP4StY9NsRL
/lZaujthNi7t/ZU3S1beQlvFS9Tfte82C+UgXAsocQzGzPzpMrWKDUPrFFkafxfTeAoTxnZiCiuc
CXTnzBJXuYiXybyzQks2TsTs4orWBoD5Y3t/GbPTsAOMAPS0bm4jSjdMgN4YK2eB9aEcHtb4Kpzq
GeXI6bQxvpi/WiFjf2ILV/EyuvSFOeLvLKlKmKfy2J71Wb31eEEAhV9nr/WB9YyhTgG7nxHXlpPX
bqlZN25hbmOu9bSnJg4i7X9xdqZLjmLLsn4izBCDgL+MktAs5fhHVplVCQgNCBDT098P7Wt2Uigt
Oft0W1dbV3fngsUaIjw83C2NIjjRpGfYCklQYCf275vqR6zj+55qiVff8r5detxldS5jOk+xdEeZ
JZzk7KAwNAPU8q9ODrwsA1LRs3iV//wfBpdECQtRyE4cNJ0sXNldD6Gegu/Epi9OCjueG7ilWPon
Tl2A4T3nWldcr0Ug8Cj5n+E6CEQZgjPR0hRNk2itDQrnMsESJZOISAM7Frwr5VeOLTn60s5/IkXr
IVX9eKzSWD001CG5PHDW/VTrelpppwNve10vkJd7/3BN03McaiZvSK5bm5Ml9Hxdqf16HZgDzhRq
GK1FJDBHZ0hDFdTsahQR/eWzQ+ZhQVifndaPslJg5EhOTojSqgmpxDNBppvCYFU1GP6S2qaRbuP0
ayAnUsFoiEyD5CAC9+5ZA48YKSz8toVIxAoePKaD7kb6oJF0AcTrTNuxF4kYdYH6nNAVL7cSXtwh
NLz45dTQDEMYce4RjXjEuMHbgEPgL9IHoCid0eOogYN1gV9m7A9OcV0Wu02J9GQRmHQz9Lzqz2Op
CJPINEsCt91//5O4P6Q8DLAixZvDJ2QuTK/lapbul7/P6e0i7Hx2nWYP9CiQWKUnsV0W3za1kCVJ
fD5o4tZ3XTfZbEN767q2Hb/4m3C18Vejs+/7s9fFbHuwt5UfmBQrLxZqd+Pxkhbu9ZjaHTjKFmeN
xcVCEK95CW1vrFnLqWJOl6cRcK9FfcbcjL72s9XJiuzN4N+Gcu+metpswKGtkL/0vnaiW+TRfTFg
O4V6BGcG6sv3L3aOVSErJVHc2rPKfnfThFvn6hHtH2exBz1nsfbYUXPVGuWxPUlXk03pf/l/n3+f
34ceH5U5Red0AIsMDFHuxCGiGNfZNTzu5qcEP7lnA94OgdC18nGqElF5+H20R+CdHhVEVQFoYQ9L
cOLuX1qPK1lILnk4HYre5U8q/LlQ19vBexzC+mBjo9xbYSMWvyJqOD5wW16oz59pOxX7BBZuC+du
/kH+FcBpqIJEhigF3j/KfiAkZWhcD/MDFk9/hc0ps42ji8mIQZadQqK2BpEr626p2OTgiMI0X5SY
MeQRIXjgdJeZZ5mWRzgbo8HVTnTU/u0jBUrZgTqq7u2stxngAUFtnxg1VeB8kaNX71ABD6Ec6VoB
3KBuZGJFA5rou9DqaQYIAsVeDN3jIC/Yl1bd+OIeSlazTfh3QZ9IjPyw/XkSPp4C2k5lAZL6/dxJ
hVBlZUH9pO3zQxXXXLRcrvLkuK65zM0XeUWO55AazvFF+DpZo5Hus79W4ez5v9QLZznx9WjXBoVv
TZm7fQpyYgSFVibhIqaeeRiJwb9jsxTiEeWM07WnfPfYbMVgLa+UPUuZYdg9YqGUGtdISc5TGQTt
7CjNAb1VL0EPPZpHxQ5KVz4qQNeRQRBULO903TVkjDNFU13WceIIet+12PdI3b4nKb5c5LTWkImi
DUa0Vb8OgHxjyJeoOME4q8SVChIEnYa+q9bnXtoLU1R5CVmdqFhe875l+nCi3M/RsMO3Nq7GdZ/E
TTg9EsDX8uhA+U9GNBBjgSQEoSh6zpRbZNXZyN8/yq0c8O2GCKqmvgyC7DxPjVkljM/Vu4jfkHiF
ZV3CO4TkfVVKR235PRqiDBlbE8NMLVRMPIxb3ZT68iQMniJdd4ZoXZXVyTofjiP9Kk9CxEKNZT6s
xmUMU7V4L6BQ1EVlHtULmHnjBTnuPUiKaVrPWz2WmOh4QIfvPy7pBh0D91ssGGjx3tjJ4I7HOQcj
oq4ofl6o5uj7ZkMxyTZaXTNEE9FWDyPF3h1XgVibStOnRfTIW0czSxMJamhVptND7VxUyjGs83An
RNN9s4zjSVLPr9W7WqAnhClZYeVGZkWkPJNDklqH5Oug2uKgZzYe402eAeI6Bcy2Y+JBre6ai8c6
VMtyizUbhFdEQlzDgntnBo7mAMKapakj0m891WbfAdM1rOeEuR+7c2eFRRjr6UGgcuvO5On7u/Hq
wlNcfsTOdmd7Xttz7DwdryRAT7E7Gsn/bah1G16jvUhsuQsPCIaqJI1kIPnRhGtqZtyQTbaGC6Xu
e7rb5HZJ3W+k9kX/Z6TOqW7srqzjIqy3JPkSNGRT8TRz6Nnvi8wcN/7Y20051N8wPLbmA2cy+hr1
xPiPWU3nXTtJlJjgkBcPeVcpOSAohFMRxUrKIPDtWu3+GZnNMCKxS6A/Hydl0lNK/XGpf5+BTlaV
nyvZSHeHkhZvsN5p5CCDSUip258n1hgNX/BKe975p6WNYvSQS11jmz8gVEP1fEilS1puC3fgoq2P
G9hllryc/MaD+0YqdYEfSFHW5tf5tW9jtTPa+eY0PIkSeoyUzWGl3B8z6m6QG+rOqLaCP/Nns9Ai
jD5ttqaX4e3lWJU3gXt1sla6tfo9FHykwiBqivVF65ba8jC6JoC7ujSC+sp7v5b409FQL8OUP0PG
PlqGe9pAyUU0yBm+7aaZ/Yaj1yi2B6iZTYJFDo/s94d57LO8PQwnbnvkQiPo5DOaHu0Tec/DqDAq
P8CA6I7GRiwCx+gZ6Sbv0JlxfBWGJLF0sxN9dyLubID2fB6fyy1Fdg8yPZ2VNAOgJvuBHFG5Bug3
CjOheBSDt6isQ8IJmMGTy0qB7j20jqvLqtiEsKnyUflsUJwZxcCqoh1AqF5c/p1n6UvgBYA3O1fi
VLL3duwIjvIXEc1RYb5Ir8MNcYuyPYPsr4JtsLxEpuY9wdSiakcp7QuErhrwT5fRFbu1TbZoWb5/
pMgEia+dSDKv/J8QRVd1YtIod93bxrz6iFr8jC7k1El86J6aM/AwbVnL3onyW+0gGOfs3NRBuogf
hIXdeRat2o6DES1syjh10qM9PY/D531tVtQCkA57Ow8sHEjH1VtLbr/ghLWBEliCI4KMr3Aen6X/
kplmh3RlD/nvLgOLwso0+0rZK8YbKdzlgnwVelB2nNgltP7R8EN6QckMzJHCF9xpCI86TPQn+LkX
furFoTIMTz78G7Ida94xMeOPSnMyTiANO7OexfAY0bMHbjLR9FGSf3XOO1ycz3sk81UfOhjMODpw
5GfiyoRelasBX2Q4O0kHSwn9UxrZYrY6lmAbBRaT9USp1r8/jCQ/HgXfH+Z2OH+Lo44nSogg1dU2
dX3NfHVnkqONFh7HgLBy5uFoYo16mrVuMpYPe0Gj5xIQCUynK16f6Eq82wVsO3ElUjpTfcOUvPwT
ubnhTLQ+cBhcDsHOchZIggkj6f3EgEsej6fGHxwWUofkERgX5jpLEXDU0vGzw8ePJD4bsTP+XK3d
PPigiIwdC60Si51FF4X5+ryfGT3oy49HCCAFqP4QIVWte0/Tz5tdk/Nx6JfgwqHXqE6N/2S+0YIL
AdGLtJuh5HYmbvz9s914M905bL1gSEkYVtQ64Vm8K0tJO0SIlkEkHYShHxXJOG2EFy14V5PG5c4c
xEPTiBTvspPNVKdhB5vcKCqffn+S24n98CS00NI03jbR3iiE3xZQHl+Gpd6wgMBjiJRgkC6GmE3b
a0+eq6n17982fv9nTqdv0nSDliqBt0kfu2h++QdrsIxefH+jH82Rj2Hp70/2mJJgGg0JjVzRoFm5
u8xCzSgqOddVf7Cb5aUnUIY6K18CHPRF2BdF3XLf7iy0sbJEMGW0XNv7G1UrZbG55HoLBIur2tqP
a4saBdRyGg3MmRuZAFOJM43GL2/7eNxC+b+/7E8BBQo8yLfSPc7Vert4v32GqtQv6kDL84VCPTGt
X9Jse6aydw7/FuV7gc8odIdWgPBC890hQ0T+SQlojq3N4ATtuVGsoZHYF5o/zqeePXITHXqYGwUE
FwSDRKLbzn3Jq+uuuDA3/mtLffFOY5dMwnzfee90UhDYv3+AJK93W66Vdb2ces6TxXPZy2tiopZP
oJ2YE8s+eCur8Jy3/ZzfXEzf/kys1XC9s1bCeLW3Ms3sOacej2m95a6h/QOsCqWsExhX+fBapWmm
+Sfh6VyJ1ilcGTR7cAr//ul+2Ms6HaBw4yQRJ5GHIkJcnZLjSYuHvoCkBi1C+Dw0CvtkL3hqtZZ0
dvNuzLDBftOCYkjvAO///gw/LB+dRA9krEXbKZx2QiHE33apcNTaXTxre+SG1ng8pTSkm9bkadQX
BT7Gn4yGT30rzNZCkJ1oKBnGYTlE2JtL52j66uYVQGk7Hgfonv8rrBfpE/Uoa2T3ul+2n+x+Jd6P
24l7kVfYN8Z+QAEDqu+rfzZdd7E1TWk89V4cy5mPRte+VXRDdB/HxPJSQ63t8ba/JscBAS9jzuyF
/vxxnkAf+WjMYrSuzGW9BKveu+t/gL6C50w2K1LaNZInjj+yssWGnp4vLHGtLxb/c88n/2l9A8di
Q8fJDT2zc2TpB0Xalchb8cmH1kJ9SRbjvT1ea46JoekTR/UKyoF7sL78vs//GHPwGb6N3J7c386q
OkvywgiZkueZX1EwncNRQ77GXbieSTS4+6wxnmfLW3bPUdS1XecuQMSFkgLIrw502O1Iz+Ty3ARN
2r6zRAerOx6vl1MseUlrjb7Bfsh1GAytfYpXraFYN7QSjkbSqDKDzez3ZkzXX2h+nI9m66w9phXX
dN7ivwMHgo37tPvYUDUV7FVfrNnu2++rT5LQWERLWsFtXkFcpF0E36ZaOLb1yZrbOTZnMw5c0XHH
a955ft1O+oobDzh/d7DOijpUl/o6jBkssWczyVqMY2vpmc48sEZ/f1+87U96eC1ZVYc4X2m0VHSO
q0AfXvWdoankHJtcmOFYWangds9p3bdWu1HE7Z2YOSBvFVpxt2nAqMskLQoORhrz7KP5OvsYr1N/
PW73CvWkqfn2pLuWtfrytb4Y76dvR4YwbLX8JI3ayf23O+SDBIHh25nsn8YzbLgX47HnmW/GxJLM
nhdVu2cj8phUMUnLNfYGvkOd0TIhllO1ZDRO5Bm04PHMP0xfX6P1e2atWbG6zfW8vL5NITfMuRNC
AuuJNXHeXjw+c+H/y9ta8IQmPJLH3PwLK/Hj94/+UAxuH7GNtHGvEFV8Otpz5dtiLuTz8JC2E0K1
fXYaV3b2p7Fdr7JeTtRpHI4twoS+HdQ9JttB0W1ERWQA9P+AxA31A6WZcw1iAcXEoRP6yPs2YI5+
5D6VdoyluNozptTef/fLm2YRggFACeAhvAjvXzSrzoV40NtCO0lMiNmc+9FAQkfe4W9lHV8zwWzm
U/oZR/W0bMkz6Nf3VGAf8kJeW0XaEa9J0EeO685ePirFSQ51odwOJ7uvy1qy8iUy9JGzNpeOh816
7oXmcEQL4TRFiKvsBUAfANjbA9zo/IbSSnp01iOaMLF0TngAuq8hSb6qY7hMqAGM0GW3QDcmBeSY
wKqeTB27e8OhkdzMga6EpT6X+kpAXZD0Pw9DxZSyF0uvi4bjlFRUJQWELWyyKVJtpmd4dCNzO/6+
xB/YLO1AbWW4Ncng499khL4t8aY4GE3dqOFW9IJ1gbvkZd6s3oKlBGmv7Alwf9pPKjaNXP4D3PwG
3Sra5Xw+qWXNW6Ec0EpcDKblLF4Z7nlebdfwO0kflsp07z+dLFqbh25t9hzjP7/utyfoQCEZ4n5J
sru9rjKR7caX3nbuGWoiCusQJHsm96evqBh0Jg1EVUOlt7OmBfRXo0OhhFuAlEk1BUQYn2lQONrh
fxvSt58RBXWcYSl3tw1g9xv4VNTiIaJzx99LBFIZeqw1Igs4UaZDkvLjivT8LCbeVXqW5NTZJ19R
G+VnPavpAdu/PQZJF7rOQMwUUe4fQ0vT+KrLpUSgFY3cbUuM+2imLuDJcuqEa2v+NBI/ju4IlGTV
s7geb2gCLMSJ2bssaBgN90MrSi4a+jHXfGzKQLTwK0sGrfegmPUUMB5qZrwkMk9AqzqZBAdVe5h+
2zKCluXhSWENQaZsuYYzfRLRDwPS59C1Q5vGcSyNAJd+X0w/bZ67YTu5hFAmyiDOYrnNmBJ3e/bG
5mk0bayTaT0R8IxWULN7sJYHhc3bq7bqWoiWUZ7rRnNRXF0PUTJEmmbyAcGtWdGu7+rz0BuMf387
CFbMWucKotxPrIwrNL5/3eAjUuRsuB9e80UAWX989ZMp2rMZVkyFe56BVaOz0nxePY0jWTqMhvSP
QPScDIyxUdIFpDlnA2kLb4+FmV8koxg1ISg5CQUlTMayp8EHTQTOWlyqCAV8KZtqcrZCG4AbvnI7
pNmspY3gRV5AsQ/Nec/42n00F7cehyihoAQLG0zyUt1O3zPUKcTRHvLhzvlE9XIjjgg/EmGkKE8l
dExDGGmIF/yt11k9SuhIcCAlh1eMzK1sZPzF/+lvoyOv1Ip/xs5ZsKJFqFkF/4FO+SFH0UCxQ3qC
VrVf4M1+6tmjD+L+rYunpLTq0xgHonDb2ShH7ZxcdkNDIid9PprlhO6EdxlS+9odA5mbBeXOQZsY
S38Jr8LRvLGsCRXfUUrQefJGm9zaTFql5Z313LMGHkNfnmwottcDzEPsXu83lpRowTEZphHl14bu
BpSubNmHRGuVbuHIkKeOMM7/XsmZfx/4tozv1147MAxpJKyh1nXPjlw/ywf4GBLwwKtNBOoW47Eb
mGNW25SmOYcOhL05wSmq79D6IeoB5+G01AwdN4AHWFUP9oImn9nU9rs2csfeP6hiMMVSazOydxa9
Ln050wMhqf38nF0IEGJvR8du5/Q6HgIY6ZxuW9+evS+KzYE5bsxq5EH19V6mZuG0AAxOxP7XHnDg
ZO29vrd+PKrp021baLGfQ/vf6FzCAtZz+i65AnQhdiAl80adVWzvKEdIsi+QeoxsiWdF7DExD0Yr
f9iuuW+HdaFkpR7qotbi5amezyranK4DryqRA+JyGLyEermq6EwV+iwmbrf73apCmRClR8j3HJ4Y
bHUCyuYwFLJKTuVts2CjvYIAWO/v4wMYgPcJSRpVMTpa+Nhf/TP8uK7ux1Y6m9xAYp6uVcZu03D3
vYW6/sH0m4I6WZuvkd+LdD3MMwMS6oBH6/CS0WS+n2fleAwMYCcW8tGkM63tZeJFx6Y3deLt2/ww
6q3stjlJZ3rbIireVVQBYGt0VlF1KeroUDHi8ytyKZMzbQgzN7O2Y08B6bgiRQyk5/dEGY+3MEqk
RMvEr2JLD+5mSsUB659sQNsdr2kvXE6JozX2lt7L3EIO3n/uO5seCj6Qr9HchrrZKrQSwnReUxL3
JSFbJmOVRisYJ5Phom+wQTpG8sO+3fKgv8DpAOd5MIACCOeaysL9Z9zXu1ROCDL9qwbEjT5QXozV
aHPUVqCY5qX8u0uWDQKFaRp5iYq2iPRyUrBbHmepNocfZ8qn8SDwd4BLYWyYNY53Uu2eL4UjFIW5
gjB2OL0F8YvYfMgBv6JqUi31OLb2Az/TSAGk0rwc6CFoxOejgUdrKx5oHRE1EQY0vh82jYrJgJWE
b4f9E6Lph/26LGetpZo4P1bjnf4k5PPwOr/QWraXp0fFk2o7pfZA5fOAyYra/BtU/k582+XTJltd
aqjb1PwGMZJ3O/yHMkjTKs0ldeiKlYyenaz+q1CIjnbOBcGY4rAtazrKjuOyKKlK52jgzKJ35bw2
atVRpNDan/wEzLwyGpMs3tGCcHOsQH+PmZmW2gJdt8FghOcWfTjrVDjYQoGxRYwslkonJOXXNxZ0
snOkyr0WByeK0VqqKhcPrcngjBpRg/JRsHc1qGVNFc0iSZoG0qg+vqTyKA6OqFtj+RtI/lFIKW2r
GPRUqX1KGicui6XAo1dnZy/QFrZT3aBBUllBK0Cn4/ggT1LlTY80V4SZeygQ8qmuZl5GzlGsPC3+
1I5/em7dhw1M7EzdiGQBcgak685NNBhesoI1ny0aWmHqVt9HuIyLg1u8lgh3YV88wMVpiyW2jFrN
geqmebxaw9RBYmxChV7RXSlxyj6mzO0CvDtXOo/V2QKD/SAOaAJoNxwFPBPFSJFzuxofj+YHxO71
2JNn5pTCDELULo31xvOG6pE96omGHiokbMW76Wnxs2831yVW8uqchLcTVTNntmBuKVp9em0T5GTT
VyIZtqnZw2sDwGjcx8COD/iLtNMOspFQz6sWkjFP99Mg/0iH6yOtdYAdWBCXbjichZG7i7zhwK0v
lgKDI3aVwlWOr3WzDhUb1vAuT7FExizwgp58tjxnf9LEMOUKRjM9rtHwZXB41Y/T0xEttORs7fbY
bSW0rpzfCpTVdiLKUZq/vzwr1Ysy/Mzql0CnNyz8Mxyi0+LmzWR/npa6fbxybMzOKXqeykZHknHV
2gkO800aTLLrUrhuM4ntEPnCtSerfyi93j7Mt5nqXHVtF8GpogNoa5fWs3yw6FWjpDhzvfVLjAqY
O32Ltm8Apn3jPlyx7YL4Nm4nnpDKNB6EATn+Id6RFkGApL0M+UK+polMfFJ+FQPaCJodnShv66JG
bOGckBTNJS22cR670KdbacscmqqkrXo2c7saH5YPcBW2rtCbyCvuV2usJAOlGbBa/Za3ODC34/1m
vV57kTX9o1oUunbr0nzuBS7buf5t2E7KIO/EVLqmfIva40JuXmdtGEBhh9DDA7meGqvkmfZySCUj
u2+D9r1y56BIlTQ4BkdemRjLRbx0e/TW68+TT/14/jQB4vArXvn3eX7gDkotiY2QAHye/iROz/t5
RlK6iMSC0+n8jDzSZV4sB3ZGn+G+sYIlKjBIvnrly7En7LmFNXfz3A4LLQePSCyjIQ3fD4shtqRV
WiNvNVBYdIUOb/U/Y5ahPdFeIKuhe+4Z8RGOhQRswDTBBYHAnQ6A+xFZ6IeIul0Ld6ifFfUdVHWt
BVYaiPaN159TmsRRXpxL5mRD4yzMwZ6Zftzm9w+gdULoIIyu8KYDeZtNQFw+Mmt8tNbDrTj2pqSE
1sQeffnc9H1E3AeqPQGfhBo9lldDwjBwvfsXL5PCiIcyX7hdzO+aG/vmOLI8y7m8hSYwz+8L6qfX
pJ0MPR/EqsjIujI2ZbQrQoGoj6TbZ0B98v6xTRbbtWARRdN8rz5x2dh9oz6kgLwk5a0W52+5kHJn
PYlpdSbOZlTZPHK/Bo0zWxTL8WK8NplgZ0oPpbMzEbGzmhlv3VdkeYxzSVdIG9hBhLutM9z9JO+P
ZyU/623y4L+rrygSTDJzcXlfBGb+0ab9yylU3LM5Ry4rosgzH5rTA7nanPYoczVKbHu2W83skXVZ
8EVGfs/aeygbt0F/295HLYR+E1KN+8erdDlXBruSxe++Z4jmYjvFcUb1YUIb9qiPIPfD7iZBpSKP
eD0+OnIXErpW2CGrp12+KIRVKc+EM16pMHV2gW43h69EhTF6WeWnCb0doSQ6B37/91X4CBxTdvz+
BJ1jbZDFx7qOa5niC0QJunzeF/Wcr0HVevyPLjpvimyI9ecE/d0a0eDTtx7bTXV/vpH1YILMr7dF
0dl01W6on4cqE27bbLraWcwixna9f4oNA8hCy88cQeX623PKtcv8Ydgh8RaQV6tj1rlC6nNWGcIR
BFLxZFtDRGL/9PvEPkaR7UHSVvR00D4VJOJ+JYkpmYCc8mLYif3nZnbbIjmcJ2QUR6O/PRN5w1O6
b8TBJYPgteSHLi8tKzR1n+7ZWD5iAKb/ug+dqyNaOt05LofZ4iPZbPW39bmgB7yh4W78iXrxy5we
Lvy3nxpnMondCUXeOXM+skZf9uo5c8iqYWP5CK77r4Xtv0Lea4/CnqlqN9Vvj96Zqouwv4LmtIo6
pjYwNTOdns3F2B2b09MXcUx2cpfOy9vOBFZYgX+qUW9v+U+XHiEerYuAYyT73fVwUQ9xKont7FW0
nJjRnI7T+t2V/THozZSqM2wV5WrNueYnzsju1Q+8QazdOcDODwMaAEKDA/J+uUin3DgEVXvwkASb
aFm8V9OFbEM+oOXVnb3mNoflu+IM4BeuzZZrUdtU5KEZOm9vzgRGbOLVJgRZWgqSPuzy5+kZwhaA
QN8WYDpPV+wUuiaaglNiZYyeXxt4Yy5dI5gALrO3woLvWFlv0wmd4aO/fS2sD+wazuTbXYW0KY3P
GH7fT83pIh2aA246sGtK5x1pc4LcgrYNaPQjcwqUN2/H/RLeuCHsXi3Jh2CT0fkk1BLBxYnB2n//
LRs8aIdKDvKT5Gf6HKTNro/aU0UChkSnFR5InCREkJAXjXcHN69nWlV49Naegr6+u0esvPMgnZMy
h7EQwQVWblS619qavV/oHYBwGpjepzN14BeB+EGm6zkqH/Py+4G7nczRYJ8aksT2bBbEY5KzGE5m
bksbHPMJ/sHaVFe540wtmGShU0PnXPWcbT+uAAWmCgZwbciidYKW/SkCiGqxP59Gkvc8Av9bszEz
l06Cxfwy/jMvPIv+6dXBWj33sfhvPTLdrQnbGUxAg2GsdG3B0rZyUudMvME5KJHuFPaisRNWoWvm
wBJjlwDKfXlhT6brCTnojRsDE+ov0vRsZrau7xOsPFnzl6m0mA7NOeFMXyzxE0CqYRzN2X/rwO4q
VOyhm4bShRPk+bWFT2Y8n7f+jKyd+3Lg7h5p44Nl9+WBPwVMGs2ytMxSUKDNqLM50wBY7pBxcOI7
4Kq0+JCRLTzUhqEVOE8il0XPcvzxPelkIguDjs952dkH18FO1a41Z5EN4v2+gE0aWxRQHPKR/wWr
88d7nBlV8MKCkSR2G3CN6y4PLmU73OvrbLZw2wOZP7iOJptNH4vvIasGwBclGEGQ3egiukVr3w6b
o5EHOGJdssW1yhw1WUEQlo2h11p7EwIeKq/n5v0hG4DNT02I+ETlA3a+XjXMxESQ63xBdilVC9wp
xOuHHP05YeaWCzaFGl10w2ZUHnB0GNMGqgfr+lNQbQQ4BuHYGIxpu8WoBOU8RJ4/itIq+/b+Q3m6
nZI2noEzzR9q53NX5QU7673Snv6ue4A8fLaop5jz3KJWdrJ6Cyo/BCNUBAkNUW8idDM6wIZGL8Y1
3hMZSvSUDK2BiYG8d7Yj9/epvxWhOqcKVbg29tXQ7QCKvb9XArlRIuEgK2yc19cYEaUFVarrc4ot
yWKBWQV+tzTGOFMsGdHpQ7jMQzptnrSKaIRBAZZSTp/qx09bi6SfG5ZFBZu0W46tjMG1DvM2GIcx
3QI6F9Md44HrTaFpI6FRkhD+Pg0Puslc7nAQKUjC1oH+dWOaflvxl52Y5fmZo12F6cfhzv3ijltr
kqYNdDx2dVSaG3L+38f9aeFjBc1HVqHCQ8bvzP7hkB7TgK+cHR0EhQOSKw2drdPF6rVa/On+1BWM
mmHYgdOBqdyPlUvnOh6WvOJzqZrPfnY0hZHKzVCQzPKOqNpDcrPK5WcU8b0rB2jFWq1WfffYj1MN
1sAZRrM3ta3OLRrR1mSocXuLvr4Szb/fwLrbBf5Gyk+GO+rjfz9yS/i6KPXCh6eihcJL59UDQ8tA
OUrR16NRLHm4SgrDSSDZVTwS8H4ol1LeRyn46Qj9PmRn/0aaUBvl5aoQK2B+hBlRMMK1SCZepO1z
uXxD/845Odflpl3Nft8k/3R6fB+9k1dG++ZcNkoq0oo0oRVpWGEc5kF0F+xyhPHD74v4JwgJvRAi
Eoi8bfdKZ7QybQaDU1TyrrNZNMc2abG31zBI2K/BkniQmAjR8T6grHfYTkhcp0JxkdRS8v+/wELp
XI84YR0LHNIabC2OZpI0Y2SpR9e4XOQVJhdDRGeiq9/+vYgwJ7pO34b6Z0gRV1tgRhEHmFqkhfP7
/Cg/ZPk6Oib4hULqhd3bQRIz4XQ4GdJe9gkmRhqch/xajRTEvBUk7U9B6YiNYIb5q3I+4zlpWMOD
4cXl5x7h2IuIZCcadxKKk0h6BtEkOX7JBzrYDPeoCm64Q4pTydwmhM43kMzLSR9d88HN6K9KNoUp
1/hO8UOqfHwJHSkf/NnHtsI9q0mzGIwrQZNv8LdsypHUpx72U7zMe7PpiMzgzOudnR5fE1Th1XPj
C+d8rFKwEArNFgLYRWL2mWJu2kQI24jwuOrCy5PaqdiHVXH0DaOZSe3bNBjyFLw/h/cMqv1FKceq
7ojyzsmiDzV3g9i97jJTqycnfHt//2w/oWJ3j9/BAyLxUEdNlImz0kIREEayAg1YAovFlihFhrCP
QzH4Icf7PqDRWSf59WjsGj3F8dfJ7cre0VN9nWH/YyMRalEdtXu7SX9cmVBT4BiDgmKieX8nXHZB
kKaiIPlSqIyG5UcTF2asSziTzKW96uChWcWw0rKnK4CsHp3+ZIqAjciTquNxIvXN+E+nloqcOvUF
rgW5qxKg7+K8OSWF6F/w+Tutkup5gM/dLBNmg4CkLu4JOx87ELgWvo/XOUD2QimW11Mu+aWIXx0v
qkjeVYM5WAaOalQb5fSpXY94R88xZLYu+5Qvj6Ix8hg1cnvGMV3pMSjpIbEN5WBn8sAKBdVSafvW
OXyCwXMcGLPGgMeWUy1OJ6egttXTTDkjU3m62gNVNCtclRF8icuTJ2WCpSCIkQywSgua5VFcisVL
otf2XoOsRLN2eZFMW08iu84O7ln5LCOODsm5xlYRqj2H1o/fgtYl6g/QeYl871dGqJWadmhk0Y9R
/8Zabo9ZbAAmNJjUQ88oMOGjs+j3DXcrNXRj0aGGVikJJCSbboSin8LdQMm5R2jncWcXc7uOkZHf
ztxnf6XZ1NIuI+pA7hhrJ4HLBTTspQEYnjuUKGrw2YFgHuBY9oG0PwVpGLrS90PsAPe3MxVZtaua
cD/IF0nmtNIoaKWWHg4IBTKAv8/Aj4HKt6G6NSc1VoaBlhaSv4N8oSK9VbyjtrjjSlPrD3wmit2z
ql36gt82FunOO/T0lnnLWU0Wdv+tixO88uoKsvAMRU38Q7Fh7KE3QyvmvPKIt7/6kJSf0nUKDVCn
W+NvxOk6WYeWi6kaJKHoX8+fQvAHtVGE/J1DMlKVxsrrow3EjAL6uGg+wmRTyl8ZCpuHi2E1+52t
Kmc3ysqeKObH4x6hNkoghP8k2e0y+JYCSINKTi6CWrcrPlGcE5MuJvM9Vg0pqtjyHNuvCgeoCs7s
eVbEfazynzYcKQArn7oYXR+dyzIQq4RawKD2G9mBwo6Filx9iafjJiWdLc65U6eLWsVgNZuJyiiy
obbn1USmT0Y+u6UQOdGwz/PjsVuCA/L7M3U+Uxmn8EivqYgiv7a4OkTL1mnEqj+O8Qyz+zjgP4XM
9D+zxwiWWIWdy+hkHPLoGB8qFoWvfWbRJFc8oXnfBcjK9832T3uab40uRhub0C5w/7F14VKfhqdY
9IMSTzihsDIUM4Un4ToRcNIsZrkeuVqxM6NUxQKMwx6BYGOZNDtWIOIdZdNz3P707iQorTQPD6Mr
HXghUZpzdrmw+AIcHS9Wi+rSshFKs6ZahfLL78dM32CdpTbYK2pw1S8iiS6mpU6OYnuJjsXvg9yS
qu6pQrQ7AI3jez5QBvaDvThIyovoq7oXyjZ+qNUszwUrR5w/nyTX9wh3s0R8/X3YH7MCABM8gdpx
QZXuv2wqSrmxP7dAmTtbjOXRcYVrJvTX9ZIkftfCZSNfWe+9PtRCuUFw316YCwvyFCxuA1I1WOzt
yb4dIMV+oGZJLCfTyo7XlR0u0/FxLlp7xKNLzHtxajX5quuBq73WjowMEwrZrU+uaKE1ZeVjwVSs
YixZgnme104+LYgBjUUJF/40rh2sVVcoPNjaQveUSY0GdY0dsWihk43igwzppv0ZnN/WoDW3heOD
KXD7jzG+HrkdzPlfAVPa36PFix8tIhixpxMLAUH+AqxVTQp2V/N59vq6ypy/f3EH5nfU259Xq7RS
uwWRkfwel9SmMBClMJ0xMo6g0xajWTDL/4+y81pSXNm69RMpQiDLLULeYMveEGWFkLeYpz9fVv8X
e9XasTtO0FVNgWxmKnOaMcfoKVWDtw6hX0IJL4Z1W3ceYGdkVpfQ6y+75dPmy/36AiBJqcHMM5CK
fCfMsi6gFKQYIugttV0auXV6Pn+crNJeIN/7DnEDmajnmptarEU8yFiiQuygX8q19fZzvCI/iL0g
RHonorFEuuP4WfwtU8i3fo1XUIWQ1qWo7ycmjSVlvz6HN2u0RYPUOyHdC5aVFEbt1hj5BZZ3bZmQ
utZWFiCfZwlqpPXzYw1WoYU+ol++i0+pIFkyoEPdX1gYzhZhbkhkWDgb7hbY09vLm2K3TmXPlzNK
KWDW53M0OtmCcr6fVimWiNyxr7uwPm6bp94RXyC7aF18eQWnClQUbyiRIJhwXN4pOEXBDPxft1Qd
VPCW8yU8+A42pzVDHuCynnbTtl4VdrMd3DNn1b3BUqPCK1/kFS7EsvZNjlJuwOt8zh45hpe/iCsb
/fzldtCd+QpYnSOOhd6PRdbbEzDHy0+Vkbs7bIQcArrWW9m52mMkRHbEuc925pxdXFnr+7bcK/bb
mwwZtWKJc5abu70IyFetFt/5ZzJnx4UrO3cLkdlVeejeMPItyU2th+/tXyGUv2b5nyeSUgMxG+Dk
ULz9z7mgGbW2NaUZmgwyaphtZ0naTlkcl2qVKNfnvH2UjQ18h0rTLRcKAOFrZMiwC96Ay7awYk21
PZ+jqChdl1cDevISBVeho1lss8Lq7q9y8bD4a6BZzPS/Z5GFYCtgaRJUab9WgryfX25GLZfRjK6T
NEDG2+ZiqV1ORCNBV9FTUVI73tG5A6trInGeohvdCHvBgOrhXtm5FmXF+grtPqStFarFOcACU3vp
O/d/T7W/Z/g/zctaBUCF8op/oReUqiwNtTLr6NjvRvn1Wq6vhzuASKW0L/ImRaBzQf6x+lsT/WDc
fjURFRsESyiUnmG3/moitTw35jQ7CSkgRIa2p4O0ptALld9vMRHOYA57u0e5lyPZPkSIcXn5Vkqm
MA8yuN6CKYT/Pqjjwcv91u9h2Edh0ofPGpayPKrC/AEC7eyh8qQ4O3SPXWKG9Z4YBNmQ/SxWo3s8
7uv9GOaP9+cqMm0hxlHzzPA02KjJBhe/CMp983B5Gp/0RP6b5fIrSCAa/R83/3vxliaywK1cR+aM
chlKs+3pykpQWzgl1IXCPgp8QdqI5C8z4PSS3/620v3OGfzfJZAMl8mEC+DYPx8rrc9vs3pYlBHS
L6IkAfV0EAGHBaJkqGsFxXoW3kNR7GrY1GIY7h0hE0DqvKr42yv3ggf7ipoYqjvMVZlj2v97YKrC
evs9QEChLkTpLbU/8q8BUmfpIE+XOn2IKQ1hAVtBzG91Tu39VMPsTKbtnS/A3F+7jw7ixUhdVYRZ
rMH1UBNwH0eLWq+/eFm/kTE/rUb8TwxbYGfGT13ef5gHujRVcjpn1MZy0D4az/VO5pkW0m+U+D9I
uxMKyCgJHY7l6vbYHeTHU7ZKO6vddZ/97pbc/WaPEBzCQ1k83zQzexEb2+xw/IAn8/gM9W2rWuPg
yav68xSKImo1kg/9GnEYRmL/NE/mjMXry+IwPp23M90avorXfK/4n/+77X8nb/51m2L8/sdtyqOZ
ts1VG5P0tmzR8sa8eASfANlTJTTv8prCBrt4l/sAfYjpTT4stBWCte1xJT/B0q28/O/rgd7nvw0G
8CyUBzNbAHH75wUZulSptSnV0dTJrM0m6sQFqFmlfamuxgpW3slAQ21o3ULvwyq8aic4o+Z5PJ+/
XtGAu1xgijnlfncs/RMo9os5W0q5pahkHI3MJ6wcKCwMCFSutER+IRLk5c1DMZYrRqeVml6FGE+3
hZXtLGP26e1y7F/GLta7F0GmO2NRZ/kZOtm6nLfViDaodkHDaFVqn103g53nApeWpq7PqR70w2VV
1zdIBvsVECy3oe/LdPJmt5NrypJj3mVbP9+js3pxF0WZVFnj9sWbMZirghGT35PbOFvO1a8rVlaa
Q+0kfS36Vxj15TYeZBF5fq26r9MwRJfjqrzHuVKtdNWVxUpy2Zajtr7BXq60ipemptV28Vl253S0
IAWXqsdJlf3xGOtzFKLzdJOeGwvyqFOluPcRXubx9aqfnNllZqVjZjWtL931EITmcsimSJHHSM77
fafC8n+7o935Wc/1Z0kmm68gsnnXPurL6MCMfusQ9y0OVXdZ9Q16Yaa5EjtI4bTo1sXcRDUa4or8
mhhalwxXJPLq1pmON1cfrp7UUMs630hz2fvfA+0Hm/V70gH2QPJQpdZwof8a+GOh9mpzPDIrOkjU
varuEQW+JqqwluPDzFGDE0q26W5YoayDBE+emMECKT7XdHtbQfvu8iPGJVkjkihoSwFc6GEH1aC3
xApA/KV6vClWZ6zk5/yQbxBKCfq/3AKZsP/yrIiADAbTgkDQb2mJS2PMjvosqyKhjqNuKaNHVRAZ
vuf28XxoEea+I/hzeywTczvf3rTlOVLWKAF+SGtpfT5Q59Sh9HiPtKgONAQbUdRB7pJMRaB53aFO
xEvIPp4PWVIh0TcGQubPWJ8O7SNiKm/nw/h4eawObdJsuo0W3eKOSVEJqQL27tGVI1Uv7Q5bPblG
zaE4GKNVv93Rk3++mFb5Vj9K+xwlw/5bW+eP+WP2aKBSaOzVbfrYUsYDZkaNewQZyX3W3hxRrFOc
rimzdk0HnUsf7cytjgIW6pcB/J8h8cT2qYGYP5mkpZ6cY2NzebqFTSxtjrvFRtogZhDf/MJrYCS5
hSMaW1KkJvIOMmF0Bk8IESJBgKDh9CxkE8V9HrfHrbTOdouPbJftyl0WjvclBluYhcPm6htochqe
5kE24pl+6+rwRpw3J15dVNIoWlitxSyqhAZ7KOynlZZ4I9rkZheTRd00KG4weoD0hYNUofV0d55j
iCmDjoKVEU+082dktlv3Gk7Iu6U2CtAepJFuGkgWjozVI4EmTPTGUyFJvVobSnW8+xLtdwu5cVhQ
xtXoCFdHbIw0N2a+eNX+YHfQosADLz02nmDOxgCAUnO+OR7UTfN+Q50nmdWr4UnfLCgx/zq+mJt0
XCEJ9SBK9JbVzFrssq8GQtbN9DRRXce6WH5Rqr8vwSK83odl+zBD7Py07B+gq72AU95fEYp7olas
Wo8P+ev4VW4vD92+DY5Bm7TJCV80maJqk3rtstigNJVZ8ne6S3d5Uh2qQxpqKKBCnd8+sGOchyhX
jbtZdGUgp7szuulRcSh3BoqKmz4ZecnxtMfQ8doAIzOpSst4hgGi3FUbJbqLKjGJ6n4GrxKRehs2
4u2YDOzcJ/WuT4TsaokmqfbUx4i+Qo2xTF3db+nVy4OCGiycBzdtVb72X22cbu9P9/cWxcF823Oz
uVWss9f703l/Wk/3Fc2CiONr+XB8KeNFQtvFnTc6s6CP8g2S5wFaigGeBDy9RQfrHLElvwu7EPHx
XSmGkXf3zmtOIi+FwaaihlhiEWelVSRV0iSzRxTb7tCVdUmHMpsUmPNlvkk3CmjeQB4RVSRflG4w
klv8OWmbH06UeG1Ou+nx+NHoy2troagYGEGVHD9GnNXkPg/SDfPX4bRjv7ulP6P8llR3SyjoZZsJ
HSW+OK7vptVLwXFdIpS32CJm9Vii9betHo3tPTihvic+bCNkNZJLNPqjf/Fbh/hSPA8bPLZtvYar
iCfzDgsaD6mOmm0VTLwb16ane+WH8Tb6TXKLpsT0TI+AX1zus/XIjGDuuh+Bu/QMUVqL4h1E0IFw
tDVrDvvFmc1xt+LpgSrLdbnPMfWzNT97clTHnaEsi4d0LzE7mHAHPxS1BSL0SYJWG11a5Oy0FwmB
vh+Rvp0QhT3F0kGKasRKzVjMG6b12YeXpybuOK2CtBoux0JfnkMUeROdqt9I5aKVt2HX7fpNvxl2
l8PI/7CJv42Hbtduup1eWu1mStrPywFS5XYzHtpNu2k6a9gpPLe7WTzsBrY0Hq/JNTliKp7CN6IA
UETvuqCXV+TG+7Ue1utmO8X1Wmj/9fuLudxbFESUqxLDfb6qV6pHAHVtbIyNtlFe/lZ09Cs5+WNJ
AlaBE4qlCPdSePf/YUlK09gMZZOjDzo+kOKX8m+FLND/Lxv7n9MQe1UEtZvgxPjnaS5XWLkvUzqP
eyJsddJvmYBDyWq+L9F8mX50FtmYv8RG/31nOuUv4ONZYQUR/q87m1rsliHT6qgaAuWEbil2fq+q
ltxKfzmT+iu3w91RkI+bbFJNhYf+o7HyH41YlHk1z1S9jBbeLeiiM6vmeVOhtYx+MqsywtKxlOgN
9JClW7r1wxQevhZWZmkuZds+bNw9D1eXXPyrq7LyIQSxyfaXdxPB3f9tP/2XaAKsZ4jIz8g6isTQ
Lzt9Xi7SM0HjJjGaraacCGy8ykpq1dnrkTq6xQBB6WBdVP/v8MN/t9E/z/xrBCjT0F3kXDoeVoWv
fbwSSm3RU4X/Q0u+nkTgbWbPCKZV8HH8LUr+Gw1F/wheegbegmCPMvtdL3EhG552i6mOxtKe5x38
uTgI1d0GtbOYPRwLyUaKQcvsawGZ+jXOFMnWx+1F0a3sEuBXAOkx8mklK1d76l6VE5Lfw5UtP6jk
/UsH/durNohvA4HEuDXA3//yquWzXKdTdqujFg3WIugvW/O8nCnEfVadhC4RM9zDX05p/NsgNeAk
ow4O7XnS0Itf56wv8/p6r9TboZutxs4RdRn7jOJ5dP2GoEWGo1vl2Jij28o+GpeJUVkLLy1XA6FZ
Ka5ncY62MXRCkr2Yr3JzZUp2+zq2y+PL0IeU72ejpdTeXXPTPMSaQKcSFvvKO6qr29nlsZD3VBjf
3/HU29dj41Sz5eJJAvOfW2DsEwPg0Os8X6oPi9ySTbvFWrqvJj0wNUvZyZ83+O0pon8rgpufPqgH
OOmP4dxrn9WP/OW0m52tOXwA3MpyYV9etG3l3T6vWIAM9edctfDwBiTGDFt6T3HKlufvPtJPtkK0
8uv6kGmWvMYvmPA0tzDmz1prPC1B91Q267NaOFq5usBTOK7OC7uDvOEE1TLL60LjoqxMtUpKBPaz
N/i8C5vEooTKeRVfX4frskqtBrKJHL0nC40pHNJU9aklnu8uM7tA2ebJRJX2/po7KdrOLCuFlb3N
JAefsKACmkiqZhWX5SmqLpbE2qy6t12l/WVq+5mY/+lw/XNs/IqE4fdp7amWpMNA8W3pfi01+7I6
LSsXw+Rv56Ky9l+uEZMEqWpqY8D//qskL5+k7GJWygRRHlRPr4OD+yO7yrp6rm0+co7XJY/v82wE
fI5QunuMpT1q4vREUAlnz51jy1d+lnSR8oFUNz4/ms2+uW3Ia8BmJVEDhhh4ADO9I7uye/L5HSBv
iYc05y80BlBKnwg5AnaKJofDsSUUNgEc1y18Moix35BGnz5MBMiFLPvcPftCUh1RdRflciTTuS5+
CFrGR15n34y5zgdkDlzIustvcaoikrzOAQcTiEsQJx4cyROXMHfxIBzZsMTH04fkoXB4jHFz4yoS
7iyWXZImyLr7aZLxLkVa3ox5UmWuVHjCQ01bQM4WUZkutNR1Pi246j8q9Dk7zYMhktbzYLG+PiNS
y7suavyjm+L9wVdBPDf1SJo5g99FRHbdxidT9sgjXh1KjHzTnQj3srDxheKcNo1f+Wpwdxpuu/FN
V1p3nKzi05uto6s+otJuboXku+qKi5kH8rceCBJ1vqzY6XTQ8eIRuSLjhlbsR5aotKmKeIO4n4bb
Fi0tuzU0cLVdPUvO/FW3JWfh1Z72mSMSpB2QLHVPruGTYaX2wfB1+MQo4ixckJi8Olf2mhhOq1Dj
S80vnzzN1yqr5b+Tq/ktOhSaryetJ0UKlGcntw3Fdy3vdBuVdHtBf3WOxDuFk0mOUMBteYnTLvgf
kKCbodyr+JJT2y0W7onhOvDSEfrlnkUn+D069i7cyFlydMEfeYqjwTWjOWaQeur3aTMPymSgK2gW
zntCizd7Iuj0c7OSJ4YEAypi6DIETzSL5DTA1TESHSB6Yc/All31df4qxhOKXYn5emKkzfzi+dZZ
up1+D85sTSRJ3IuOzoZoNvGj+Wd39CAs+ZJ8ORQcqJdQ8m98UmGMZPA20n5CBpig+3qOznPj5uvM
wf6mxS+eWS6F9LVOkJdZye0HhD0qF142rJnSOdsNgenSYXv/TCcgwejWiD0koquEEI74cPTOaOPA
OGr4Qj+6Dw20pfmar8SliD3Ftz+vsHIvoTjDhQsUAW/Jr1zx2cI/Jir6KS8a1HZiGEifvKOPqJ5H
REL0qkLvK375zv2GN3IK3Nf2RBxCHKzhECM9CZecixFHPxTTD7G96Lx5cOOp1phUUg/AunflVcf8
DhueFM1ZPJV2tWqc3FZtIvXB7Zt9kLlPmohQDKNfHEQ8A4Wvdhx1Hhx5KKBhJfwgJO2P7sBvhgFj
Xsw6SCZyCSpDwSR4JZ5RSBDt1hOddv6Zbf48MTwjCPpukYnwSRC/VYgTl1hY82D8lgiGVDz6pG84
xJGIROVUq9ZVPGUlLrb6EfOtVqQVIoX3mWcGEz65wiSQJ122rNHX5aYJTa1lt3geaJlLwMLmCpzK
AmFnktTfHUdPGckZeTzIt1GtZnWgUq23WC/sZt8S87h6Ey8qSjYXrDuHpR8HurFTf3RSnOfzm+Zq
ONKaK1xpc136LHhOHQm/VOEz2Tm/5f4MR1v90Dq8YggAS3/h3r8N95ygam/gUQtbWig5l35jN3aP
BLJhN55hZ+4NqKB/DfXzMg3oMMSISEwd/dpV3kVoRvdTt/PEb4IovtwsB65UfDR42MEDRjtZFhCy
dHhOocZ5RaAtLByCNeHdo3RDOPVpYPrDT6BH9ztvd3vR/QyeQ8NO3aNDDowWQIU6yBk8OATMmu0j
vUGHK87cbhzOx1XPXHXVO1AbeeNLxZWLiEUaG3YXiogDwllcWNjxgyQQ+eyZO9/fg+k7P9QQnoqk
98Jtff1jCtQVd6H6RHu4bHACk2fsaHyk0Yl3DV7mDiEMjxy/sUuWtWgWKO7oHJ3UHTitGNN5XDlp
cPcK5x7OUGo5I2w9p0yI/Q178JrQ/OS6aCHRRqKdMzdnZ9FyGS0nrprudVFy6Tmq+DHs87u46qNj
2DJtLU6v0TninYbMkH4YX0gQebcXw0YhxqvJXu00NupfGvsaiMGi0D7qqrErj5iZr640ewjubo78
xoha0SLmFjyGS3RxjC3x3PjiSDHDyr0HAwl2d8YY40ycLfsZIo09Or2jrmZcX2MTuqk8cUGNfXeN
VzFAFXao/YsjBqYSlDCOGm4baW7SP7PPc+/Ie8hIxTimq3msVoaj8Kp4FOXH1NOY3GW7tGsEkkwu
t3fG52XmZ9zHyAFQCOdspj956evMS4OMu5P3CpHoi3NxzLXmynu62Ne4YNHWHfdMLbdhHz8nokui
5cSLv3meuDf+Fz2IvhH/I9/UY6nd6VZ1lXIMMSi4TU/8JbrjTkGl9CC+50EkRysjtpM51RfTLXOx
+H0LK1tmbbnjltUEI062mCHPQUUOVnUM2kQ8wuI5E6eW/fOTuCTR+zwCCPyIcbZIsi8R8azjnzkg
xKgfkGw36f+csaAfRF+L3oYtzC9dCn35FCXC6MhhRa8or6KXqm8RXBM9Je5Mepu9Ntx/FouHTIxZ
GoYTc+SY4GeHtBA4RybVjqkz3UGGhpEjplJhb50xEk5uzyxfRWowW9XCIMLEYzrG5FFWVx52Hhee
uT+jOyWDLZ5DIrhBzgUe/d5VbWLG3II4uXhqxZAWfTmEYhIwxbbxwP6i17jBVfYz7MRAEWPr/jPC
xFgVk9/pEZdqJW6Eke31zATiaGLc/zwejGzE3BkT4kfEDQ2mw4v4jG1oZY5PJJKhrbhSY93ZRAx6
BOsdkuRMiBrEmjcGshDzAlRMwBmMi5ghRbOV7vlJ4/rFE2JsxUYzV4zOazDjNX8mc08lvP5B4s7X
grmjPs8BywxvqjN3Tt6MUXAG06I7AkCTb7SghXVZ/AXuIzB4dkpfTNo9x6gS2en9O4gXlT1Vp8Cx
YTYm1Gc6KND7iq09ClzM2ROvk0etiDjUySt2qnMHQqN9qw5ENPmmhxZGItdtBAuXoEnUMnLrw4Jz
3iIBe8k3bMy1sg1RzuROHd2cZUHcws1RP8QDzN/+1e79S8SJ4DpXnfEw428B0blyc3fei0/FzyIo
OaDkAq6JVEde9b5mpS/lywmOdtEA4pKJWhClIyW8ErfQAhTSnSaYrxT7FLZ8ItML1yDlwRermsKF
3yKgPwCWJlf1KBqy2MoTVtIpwOn2wcb+RP7ARLoGa578c/0KZ2mdGoOvw5qSxUOKifpjBWOcXoLB
Ic/ji/S75LTejFQiZpawgccfS1X8vv2YTwssoj928P0FiwiDAus3ELuRZXy98ZTcsFQqrIb8x3kQ
xriO86VhajWxuERhZgnrV+yx8O57/BW3c6pn9Y6vNryQArT/EqH4dyjvH27hD6L7P+JrWasM9WVa
HCmHr/wBkaEWFF8biHrNWXB9ezGfiY78FXjz75w2ZxVoberogDf8rgXPmm6h9hPCF0VhhcD4epvS
3PVs3RsrpfWM/bC6MCTrcFAsvrhtTew/+AprO3+CuBFDqZHc67Aq+mC6LJPnzz3kWQFUw/fNvVxj
tSENgh9bu3ltw76IDqnI5vTJvV5dlKUybi6TfyckjDNbrObr2bTafZxBIwyr03V9N5Yywnd4UF7N
Er6ZBQZZYKsvLGD7sZqtxudb7ki1PR3DDca2apeDV59sgv2r8cCDZSMYZU0vqZOvnm9PaOOddGsk
eXX+HFahNKxv48aAUuw5dcr3IlYaZwFZ4d+qy6g2+W8eP2hsjTy9Qaz2J2D5H107bxqdni0qErrm
g3CtO+ZlkcZl9g4yr9lMfvPZ4TvpGMbCRWywc4XPKdzaCUScbgtfp8BZzZIhynb4llFGPIqDCP8x
TQacHcAp762nMH5wQgNhr98dHaP4hBs72oUlvBXhU6AduMDZkPABxZgvIn17hTM30btlN19KsCGU
iTiBcHTrN+j1VeE8R2Tjt8IfO8YY7wAJow6jXzhhuIxe+S2cfD0W8Yd5YHJ+9sYInK1Uy8BG6HA0
QO5iCEImb5NsBLJ6d0Si2njCkCbD23y2iZEtrxFO+MC+Hf4F/sCPS1FEIgIh3G0Vv14ECETM4cTf
VLk6jTO6vfsj17wkFekN7+f1jDTk4l3zFs5lN7oKiC3i0+4dcxaebnjvEGPoX0d3Tk2Ua+AqiCQm
FuBpefeUsHeJz/FByeo3IiDwyTLJujuFV0yY8z7jWOL4FWV+OTCwO7YjKa/zkrwjpOBSUsZXrObW
5WT7oy92ElY0xgDrpLAZhIGW+beP3tGxV8Sqe+fiWndGBnHyM89wev46U2UoTPmns2Sd1meUO0jm
ksEmYQh4BHb6WCQADS8nf3v1EX8FrnoYkx74abQAJkr2fDgUmzqBLhWcbgRNYrvkaYuOQZ3kCZxv
Jm7G84SZQkinWxmrxc/LQLxKt037x8kUEakbMYwmOpFpL4ghid6WPDNezMjZo/Ycn+plQRzoHM23
F8I04iW2U9bi5xgr8HvHt0BHqdNYS/tjPN6W/W1prEXwySSFnTOiz1xmdif4ct4MxGMY+khkRKfN
FNWJBjXHaZVZ+krYGfMf2/y4ojOfjlghhqWSQhZ27Oi0z0MgVnphAoiVc44VMFnmSiK5fGPdFGk3
lj+bhTKavrE28FEh2U8LJ/OB6PmqYNynMJ2FLFtictfESU+YZT3WCtZRTFbj64hvgTuFXQ5HJXZ6
6hZPwh6cYyvh5rlnyq7YGJM3lGxzBW7ZuWFKCCBsj3HN2sjhhEFJWvsNi06cI/VTv/IqL42OWEZH
R0CAm1D19U8tGbylsAE5aZzHJn5XI1xM4auBf/HQFHZLr1ql9sm5CiFed+adHPwFbBJxMpzJVc44
/uOZLbDghA73j9qpaDL5QzRP55UYHOIaj2Fhq0yb3j4Y3AHUrUyacvHjtJJG6b5T+sGnakMY+Fzy
txHfYZ9d9oxkYdEJD8mk2PCEhmJqA352Mrt9wH98vYYnR3jH9BdXMGL749+uspc5tveQzFdF0Lm5
U7D8X+2rLTC+NSaB5na2vr985FH/jBAr/VmvBEK4A+R7+zFGckdm9Zc9DBarXGl8eoXevYbcHTvf
zdmGo9HzRiBsuQrkAcbc2atfFBtFaHFvwtJa8K14v8ATuhMZV7EGhRV6Y1zdsWv/WKoNTY83BmPK
Z+pOEIq5xbtwUQZ+cl41k1DFk9vsK2zsua05Kl5v42jh6MpfiicDrGQmKthEzB9ZkAYn57gRu7Uu
aYfXMlC8iaRooKsobRXOianhuGIM0WQZZqZw1chERJishC1waO9YzCn6MXShPfBqbDGXVIRnTgjN
HMFc5CAwJmuBN/vHap+w3E1/YSyFkV/GZZyTFg5BqeIFw08XMLxwScSzJMa8hKQdrPli+prxUjyY
gMutmGzF3CZCAleS/j9YvICv+riploDvmaSk9/kXaFGADb5yWkoAzv0svCX6m5iomIiu/NmBUlEi
WAm9PpkBO8nCS3IG6EuzsSIwJZY0LdkWW6QTSwaWxPDFFkogcSPeAJPrciK9SJzFIc1x9IalvG7s
9gORewYnxM/nb/gHxFDN+RF3xFyLZ6vkwXH/05L1kmRmjN9M/Sn/xG55BISOhzL1Zzgxt3Vmzde2
oy432itAFTZIoyJMozlO8Y18TJBF9+0QyD5/cBGNJva9fUpf+HbUWvNM37lcWJ3Sft14BawBKzNS
kupJS5qQnydtp+0AtUTXo6Vv1I2RDE/Zw/BU9ZRKLs2XHNSKeoaax4LBegDuop2t6f0IlfMm+9Jf
ip69zrAHb9IHY9c88bexm6EEfuR/3ETEqDX21Dfiv53+ksXDe/ZAjEQH9mnxD3DMe6Zbx035ML2D
k3kXaJnjNbgiOrw8bsRAeTq+SDsJmAcXlD9kjKlY2ukXdl0kw3v+MAwCzhOz0r2cUYKzzuuCUcdm
r/1DLipmGBQlRV5bMCiBEMQ9vrCovR991skvjmwsT+v7E/Xq6fa0vjJ57I+brrc4x0bfdE8DL/Fu
kZgv+guXroCF6C3swgykz+ViZbG208UdGQkRpCfRDLBZxz+3iXws+TN9g2JzGqeAXcFVkonbVOEx
4kE+RilTK+BiAkcdz/afEBnPSrPsOCkNKc7MzmITA0gMwJhEzMJTOEEmyMmhzE2EF8tRj/RrESqJ
vFESMzKgDXiab8xIS1ROpySik5HBCmX/GInrEJubkX6oMaY3/CrCG5KK+MkHPToj1Rma0RAMwdG7
zBhmaZSyLmV8pMWThjw1tSFCIyYFZc7WQzAFRpyyeF3Z4+gUxPh6XGa0SQgWkhGuKcyak+CDtdue
kgbAh/KW48qJAooKfwytrrW51gtLXiwviqWuF7G6vsJB/piOlhHP15qAtvO7LSwG+W19T+5JTpEs
Ia1ZMr7Im1ly25iHEZVvamLIJ27ES9lVT8PZWshW86T+6SO6L3vQX4anhtm9t8QQN1+Om/Q1fT2b
Swy399lTtTbkZbUut836Am7vFtfbGkSVASJchCXHeHxoY4EMr8E9MaS2YmCVsbnRJQbt9ATC67iB
yHktjjHGw74OamE5hZQwsCK5B3+xgyRd2HSnNRubGzHaVHpI9AkPKEQH5bIFfxPe1rfNFWVXPTpG
YgQYidjksskimSc+1miUNDLi86O6bOvlca+ifr0uHrtvbSuaTeG3IIZfz278QtEnoiG3ylbb3p5p
7QWFAoutuUbU/HB+44PiUchnr1V2PD0a8YIXbb+dTlatcACDnVX+VrZAtuPTYwb7lhgSqbiaNCLF
u7AqkMdzn46J/LnvFiEBvx5rwuAOxeDNY9U/eiICsoingEBUuiQM9JRuz+uJoOzRUX1zA1AMsXMw
cqe12N6MpuAadPiBDMKZ+wdJpRAKAcFEFKB1+k8pELGMyq5ZnG/4YMuc9fcG+rEk5jaAz59YpWHl
ngOZatly9HufqkQKmeYOQQzJzTdiDVYwkxQOgig2lO3VsouFeE0T35gQpKV414DLMkPtTWLNLjzV
q4J6Xe+LoAoKoJNFMMPFJHqghqQ9whxIpsimcCnkV3gfQgN18VInRRIFeVAJFqT9/mwP7pwio25X
QjbOUc/hxZeCjudkSKbMqjfSd72hbEeS7C6pJ1GJpC8bgGzlJt+0hwaEW74pNwLa1mQWzCFIgFLv
uzvvcjYwn8W78nDeobRAqt60TjtpuzhZqWYXyRgV19UlUiewceDEpAB8TEoDCZhMFQiAWGHzMARm
qHtgz8Cf6aF2tfQQ3BgrTNDwEng0wF1hxTs9bNftWqbuZLasoSphkyq4Qq9+BQyyVIGgmTLov2W5
ztcDWDVakBYX0S2YFomBDi4QtXAenoNz0D00gtmjNMmEk7+/eMVXur6E+dwmfKMSPIVfoVoWr2xF
wkwYjsKmohpjD3YuJuf1YGxIo3Fl+dogbEOO6ifqSj2ZCCMRabmQZhMdcwpO29Ez7Wb1J4tEEpu/
jkRjR69wyc/xwxiAk+v2lFEddsIAlJedSgAo3R936f4Wdg+1CVyv456u2E/74WGIU2k1PACtg9O9
+SouoOaah+5BfZrTejUFDQwcUGntGnTaq/g/HSwoEECpfRXbku8YWuuWEp1ZbU1ffW411Jtsi+3w
MH/XqYZa69iisRwu0O2b+QvvHKnbIipvSwhYtsr6D2ZXIJPLkHQdG4n8npksuP5Y3bWhRDaTaO0P
sHe+nZ7NmH1N5OFBxq7m2xF8cRnOlKXBAfpATk64WVW0ACHdP45ApxfP543xbDznu+pweexJq1MM
clItgUZtZe/SAii9PGa7AjA0lfBpZqW7Hni0fiOx1T4u1oufDHn5eNwa5PRPE8l0ZbFUcdUWBG1w
soXjLaAEMhfzf5cDjLsO1WRx+H+knddS49gWhp/IVcqWbpVsywkDJt2ogAYFS1ZOfvrzbeamgS64
OMVMdw/T2LLC3mv9afEvkkNjxxCvbS7Z8RGRs8Fiz/FeiSs/w1HG5bdQOM9ndmo4qcjod6zHjof5
Eem+1XvIGQHrT05ycz6eUQQb6BxnV5FpJzNn1nvow7joF9daIdfD2WrBKTZwg83yg1tNefGY5ZtD
MK6Na0FuC161e8mOqMo4pC3DiDuECPpeCwxoKYEr9BtmV8DoA18g4aX3tAq7FDpxeuUzmrbuTn9o
sGneSSanK7qWa3HispzvqA9ziPv41jyYB9HTDgGt8Fpwz8X6/NrZpasDLqwuV9pOnJZ023B7Z1xz
dTVCN4ZBBM7Ro9ll5uvKWhfBfMnXWqeypk4ajt1I+dwtdL5LwJPb78HabgSFmbkYSUhus0A6xB7Y
bP9DHWbXVObLYSFeddyIr/RKfxBOtX5TYS8kavYuui5BgppFEqT7fEtFJPYAUSFpq9mz9ay54Wp1
oRsRK74MwoBAGNhjBnUKVZrZQvvcruYizlugQgJx6n23AI9SbwSncH6YFqajbAuw0hiCOiZliMVF
WYovhEIGm0hw3goIy4BYFaRtvZlZtjjzAt0SohKsuHcJ9ycwRHj4T2NtIRwwwbAiABHRRmFDpLkU
PIkgIUSzhcx5MfBFK8F1FdzyPHPEhHZhahYHWuzM9xahfxEIjXUSnAGFUMah1xAqDsFTI3vzdDf0
BC8e+RnU8wApLYwW8RUjLDmN+K6vLxuTDw2jDWq8ZsllO2O/+GDk4fE/BBRc60BI/8keYu+RxDbF
0inE/zXfqdD+gmrvC37FwLtM/MgfEBNUjIkU+o6ZP18hpeBuQduxTvbsnimbl3iZaZnvibb4QKHF
sVputyzW0oI8p2Q32wupCte52j0lS3kj7gHO7T6+sh6Ea3FcVUG3ReZ9iA7I2Y/FYdpO2yqYtu2e
UaBMypQ3WWkL9MhETwQLjurCYNW1YI8E7m142dZ4SYNyy5Q6xvAE1gr/KCfoAyvkDC4uV6EXAdfn
PkgvTfWwL68FpWEmdNrisxY09RiI+TjsIoq4FxSse+LJSCR7Dkr/QQYAS0b7+ONkiRNGvYDaIwvE
e8fBf2oFCVWI8STAxRZMSOjxq+swEDChAAkzZvRA4QspyvzW9FIuKNuF2PoFC1ZDGwBPLiJQgRBA
S2h1DNQ8XFFeTWBPJlgs6Kqb4UFWXEF2KIjfxJ+Rn3mMMYeyQPOxBovlvhGirBKlwAxk1hUnauBW
QsN0RsqEI+9dEqAst2XBowobTvtcbU8fZsZy3y3ih9NS3Nxgv0LSZS6wndRcuGI3J9etA3s88VM1
4CK1K1DCmogYUE7xNBjB+fZksHqdWLlAzhjZ2NsoLXowWq6Y7iKeuP/zJ4X7E5+7YD+97FtfgLRo
ej4UQM1L8fLBlmAwkcDSeWjFXxcbc8ONFgL8CZmL6YmLE+5OQOecBjvzRF0nTt74Gq9M50AXxs6d
UGDFQUZ4MPNB4Ssk8U8qlgBljVBQWYtLmAbasqesyChTUP6CFzFYlCJDKMEVHOzrcWFCEZUBTs7d
SRg69WcxL1F8YT9cNn9EafJBmS3PO+CahQB1KEf1RVPYMcY1kC7pFYpAgDmzBRwWmNsA8QgSBzEp
CMpIUI+iYQLOgXgQGBQhmJvekz7+skAHBAMvWGmB0jKXxjVAyoSyQfT68NhPAhCIVhXISvkieF+h
BUC2iR8YOvUCHjy/T4J8Ed6K1Skl2TPx+qV4mcpVF4Su+ANnMkfEJJaauUsR6qMIh1HLKLvEDafx
Nzr+duIIUBMoA9NW7aEe98VPowShvMIA61Wb1hv8ytVuar6vCtIShNFa9ORvhAgFBoAz5eGDDQRI
61zUHUx9pgX3Qyd0Gq/xyCtAg0w1tKB84eHrUBXVgnPjYqYHg7ucqlPwlidQ4dZHVyiW+ho1WulC
oC3OPHJI3nqb6Iig5YaoXxn6+y44Z/ElHsBuWbW2EJ7FaAJTrEOdN9tblm3Nl2ynGJeAlFHfiBfQ
9/IrrqZOwMIf5dMF/UyAGO3VOArybUIRh8zssfaFvjBeoWREWIcdkZ8WLIC5HfeNl0KUqDcFQq/Z
RhB+rV95vT/yVSFu00lYr90LjEiHRU58kS/YeXzrgx+svAyCIlkC0CF8MhjbzF8Fw5P4XeDiPA63
piPWOtFM1OxznViV/1DerEiVoav4T5In9FjMwhUreYMMT18pyMU4eKF7RGtF9XZG8MTpix1Bo4iT
INSK+W64Y3IxSwDSQxY1BvwGMtCYjuBQyOTEOc+pWniOBRwv6g5geEyaduVVXvLMtkeNE1M0T0iY
BDcKEUqkBTq9iSSKpXKxLU5Jyb4t7w2oO8H7nKHUkC2WG04kZ9MTZsLeD4/iXYDzV+FTQzhHl9nL
4r54aRCtITgUS6qo+6Wl+XLiZIg9XZCnHF26Skg12KDcYiNlvBYuiA+DmG8uWld+YJ3z/eJZMElC
AVp446NQGhZrjvA/mlV8NH1fvMedw/oKqYWidUMtnG1irrIgYM2ttHD5yHw8cct2vH24Pd3Vrpj9
kdsYtJkgxdmqfUoy70yBUW6EFvYMeTUAk3BiRL8hOo4zVy6F7zUQW9Z831q2/oU7WShXuVYoCifu
ZqiyZinkjoghOeniRheySER3bCk1U+kWTO71NYmCXl+xO9JhCq0eGzfnSOx66AiB0mnK/HFxeRJ1
AGKAkDmwdKloudc4fU7s8GlwI56//7Z9UT1ldNUa7a2x1viiC9lngclsWLGm5vted+k/FGoFIV0M
ryuJcoKS2NzNr7gx1xEGpDONCa7CYSnRNPFxhQRRveKu+E/1aa1QMJ63OTWLsM9PrP+F17GDVpxa
rjI/gShyL1HFiU1YWiOMpCtERyiOVnEtRGl4S3fVptt4Bq8iXuHjnhPPQPqWLkrsqTW1lGA6xRdC
QC/ejo8NgkYklZygE6yWLe4lVF/Xp9fMC+8zj0/JR7CLyS7IJK+QuDqM5enuM3JjEOV9pNwMnpC8
iNu1EEpBHkb2KagA8dW/0ZPWnNzoVWw5fACklGh9yK/hiWbha14i90ZoKdEieDGb+8nFsuWewAJO
+3cuAReQwIMZ11N8zVPqlIbdMl700P6/kP7Cn/NJec6IBtwaqiZmanwfBdCXiZSP+RzmL8G2fUm8
S9jaMgrTcmRaS5M7YbUMWdYUerkEBqS51Z1lpe9Lswi0svvlcIx/GTPIDFM0zCRMTPo6G8CQeuNS
ZPhX7oTK1jy2LJkigWjw0iszKK5ntvJcX+GoWZb7aQvG6Z8OYpDSyl55tmMHJYaGnbQh+cRr2dsS
RhmM3qO1yJ6tg0FmDBa+WuQmva9/S1H/Enr24X75+8i/2DtOxTme6ogwC418k+YcyMrRSLxCfUua
bdY85dpvAy5l8YqfLh1+G0uVNEL0SVwmx/+z2ytSa+0ym/oZubxMetni9SlXvdt5ow/rTerggxTM
7TX7DyP3tj5Bthjlr8PFg+sug8B5ni285R9Ch+6226enGQQJIy87cqaA8ADUoyN4JmUIZB3TdBl9
5i0eJyoExhLce4xePTu6exM8L3k4zpRmqTfgZl8TbYm7ULGPS5J+JJi13Q3Z2u5v/qp/3iWM8RLj
hAiR/xpjKJ1UrUo7zvW81e0YApDMkPzsTDI5S9220d+w1oW1Yf/8rHyd7MMlZgANo4wI9ZTmzEwX
h/WXikKutbZqz1F07JzZcms+k3BQnbwk2IcnN9+WLIgDRLF9G6GtuxeMGAraacW6NSf2DqGBtpvm
Qrz9q3LnawjhtyNTPx9ZksyNKau72a1KOojwBIwujdnuqWBHEvN679i3D7ptHPgPBviSjEU4yFZn
Ox4cZo+M7tNe1Iu25r1UO1B19/b6GmGtk9lyANLoNe6VyL0icYkZ7VhdbUOYp+3X3sZXNi4r3MoX
++WFu+89MgiWetm/oVto/Nd7A4pr7r0mzgLycL7YELpEtTlu0wClupseE6hSJpN7N5TttrSpELJL
SyJp/hx+y6RV9O+3zefr9yXWYG6OST1emugoVmLNi52XAqs19MYK0gHH5Et/RQvh4Ye2Q6ZGewhh
FvEt8ad8Vp8iJb7VXzMieTwyDUkdu7hhACnNCyQBmuXiSHvvoK/k5CTOCBFgPKI3Oo1O99Y4qf9i
3jVP5d4wHBXEJds3i+aYI6wgPGxdOKdjeEXP6kQ2yVRCgYvuEfYnXL2dnP9kjycM7cpVLQBz4492
JQzsFws5B0RCvTy3yJxEhhLy6a3G31Kp+9x6bl8jCHlLHLFGQkzF7mIHHeqSVnc4b28AHUGrCwJ5
USod023lsZ1tSY8O1UVS2/pttbw8jqkLkoblFySWXNfzEzd0fTRl+G7pFpFd7nJDMHbMVvz+7uId
Uy/d9btNikgdgaHd0ybp3C2VOwZvPhAfyB7F4uucuLOGj9tyugYXXWW8yzcGxmi4IjJs691z66WN
bWU0VYp/uhooQBR27OQG+E4C59019/Pbnriwq/Hq9GIuqKJIcXAcDsSm5n+iLjwUnkmLY7nFOnOQ
vD9nbL9z4uIoKymYcd79sn+p301+YtidzuRhiaE+/1mv/loiTNJIprOsFpts3tgn4zEuZLs7tTay
bp1zcJxpq3xOG5WTiAYzeXHb+WOI1au6N8+34UPa7dXq6WRs9KK2w2KZ1xjkrJiUlJNtMA4X00tC
7nT/y16iifXh81by+bC/pGNmfUK2bz4bbqvJGWvsWcN7BvQqP3WHWHEGugdqFGghZEmVF8Grk7OH
0Mhy8tx5C4aMKuF2DCw4/xtiVj2gDz1eVlxohNrDsh+D7HjyQcWVHUVi+2YRtNa5dfrLAi3/I7jk
0+f4Gk+enOftoJzV8XbeOhnK+KAGbkSWvsf29wxOMaETCTrJM99795zyyGMF4ZP1rHixvohvMp5p
ng1BaL/NmJkMorYONaL0qIno8tVds+0Vb8RC0ZOs1+kuMNZ7eXaC6QCIuyKXve+vLuDEqTODaRLp
DpEXIVHmLu/28U1FcAMkgdtNwRynpL6ASS5TBzotmGXYH3kacGmMPOGueqDFpsFFBUMJdNVy92wg
8Tz6HPxBoz+tK8XLjtOyDtRD7uuq3T41tMfRu2O5SevQBco4myx/snN//qZs1r1mB8M9Bb/1J2Yw
nlMuzDnySHqJqxiKpz0W+8hV/5xcCJphDZI8c4P1MPip5RwpsN/SyJmtQoJHQidXV61mt/OF9lvS
+teZkR9bmUpiKvUfI1TUr9kzRd+283Mqjbd65pAc3GPjwN+5YHdVJYZZu1gIksq+h2CC6qrJWFwU
89/uo++aVDEfy2I0ikyJ8W3yW9tKSdxKabYJlTJgXs4+6ycnR3M6pCg8w4V8RmyijW5rDq6GMCml
TQurgKrj54pD+VadU3FoaGLFhEkxQflLUalZmTQNWjG73TMuxo/sa3V3bdssk6+l9+hEbuyZTsuy
d2cSYvv+m7df+ceyQOQ9LmmmxNMhGF987L1x0nLivQlo4x5oGryX5/dMZ5z1+anMiEnSrYXW5/7l
cvG6+C7Dfkv4ktwcJeUYIWPJqyBRdqmiOEWdLuvCaU+eVP2y5H6Nmhc3jDUnuo/Bn0zG0NQvlvfz
JVTM4ZTi6UPxEV+wOr/NjbfIejvlDLMqt/J8WrSTCkZCAzkbnaRZYC//5UJ9JDh8XkGJ+TVEpvZc
ZerK15w2RuEx/aQcZJF12JFEeiOMxKelIi3UyJNlV1Y2Kb9BPEioO/jtkjvnLsABlgkrOKBqijZo
XKuzwKhIrh7UQNUcLVsxA1lhvsEOPRcUdoM+NXyvL+vOYol1S4QiiXfCcBgjgma/3A5sO8XNxVUv
N+0Khe7E3q97SmaXFt63uiT6PlATyJTsjyIvO3UxR+rXLxBjjiQpCKn1LnwHICPVqlXs6dlSN8g3
Z/Ezce783In5h+9npgfkDrYqfj/7HRl0p2vFS6x1UjqS7jaVjTJ1IGFoWpS9b710iyRZos+KDuc5
n2pZ44xiVKpqX9RVEi/V6l67xZ4x2MhoCvAC04v3OllCTKQF5X0ZMZc0zqUmKcshN6oAqEQzGwy5
o54XEZEG9M5/oqsU8HKTAYqzc1q2jAlUvsr/nJVVkbgk46U7NmDDl8gfHwUAfDlOr9QZWelEDxcA
t1tDsfFHxB7ZIl2zJbBAOcK5gqARmnYHC6+D1V8nM1ch2Y1ZD27+aIIkPNXFlcnb6XYVLdQ7SXMu
ra/pmxklIHKvx8K3KpvdfnzOYTDRdT2SHCOyr3g73O+aX/cuyS7T7Uze548RrwQJdMOPUniT0EZS
zHvPfkW4HuKQ43Ry2h6HQt7ZcbKEUs9IRcNAQsR40zndBqdE6QyKVz817bYp7Yn4G92+PMtMGwW5
mI4jjcHoGY0rirnlfLAH0I6TQzR0s7b+/PxQfBedW8xikBmKy6gazfiawJXq+YV4xyLbSdJB5pkg
1zOpnsr8zeTIpPHt53djquO3IoYpk0wUI7RMklg1vxYxl6qZpos53EpPl/TYXVaTjqgBtDPcXnw5
d2b3zaKeB9X5WjIcJKiFo7Ktc5OlDveiMrNZLxSMh5QphkOhZoGDGousPVDiLw3dzfbDgvkzDkJt
DwXhktI99RGiSdhACF1ycHzej/bcMW6YIv3aYdAk9ix/aL0aeYmEQiW/0Xo/2mdbWXORibAFowL1
6KdQUG7CPTJAH1EBQQdqgXslbphRtTrj7rRRV7TubHWc87S6w56AQWiL+niI/B37d/H8XjoIM5ia
Ykf+9MJCWzwiA75AVMjE3dBoDXYPv3Esn7IOUH12R5Fsrqmjif4PzgQfO+fDQ/qmMrCeXKs7chnA
nNyfr8/3rey/VZoEWyao0ER/blGjbtAbScuzXTE+MbVozA5K+qREx8b4pZj9By4iwjJ14v/F9AUC
uz+/U6kZU3q+5O1GZeSy7CY7826kiKXTWZ4SIq0cafKznXyMg/nq58/4HQOyTFkmUYTNUtQNX9rw
skrOqSzJ42Ymu8T4yRe3Y7yY6iQM9BzFQ/bz2/03C/DLrvPpDb90tJwHvT6H9XBLhKN600aesuAT
a8WVjJE1V4MJvoDsWEYF1c5enAHgbYpMsgakuVud33r9uoy9ydPuYI4MlJqo+dCzutZOg1VzE+88
vYYD03rih1yipLVPZzcvForq5wdlWMnrtvKaYzjfoFO07sKVWgULaqNadnqivFOH2llCT397wvcQ
bREKMu+AppVo6AB3muRiVB698i7emdzUkJzTdbnQAw04fvvcP5WLkCAOYqHO3hHPrT1trNEpD83F
Fel1sW57LOBcUh3O07We8thVItdoPP18BfJCRrcyc5A01RJSJoikwb6ckYX8get7pyusHeehuAfq
fXl3HkQckIBiNaJJFpll648yI4reK2wm86X0RJINGYXwlsACTkj48ia8pskxLK+AuXvBvuNP51vN
R6xI/tcafbibEo4OFAYitgQ2yWwSwi4zEKEFFiPtFvnhsnkkUWXE1e/TNjj0i8nkm1QCiKGG6V6B
WLsv6ZbshJ6ZaUqhU60Pd/rZx3Y2Te75IcaaZFuP05KMhdBBTha+GOdfnlrle0PL5HpZMyg+SXD+
lubf9Glq9VHWbjopOFuLJN6m3WFmHupilak0glAuMaJiOv14h9z/lDpx+aYOkPUG4ebJ3ZCQIXLJ
XKP4pTb+GMX19d4nDIp5LibllvJ18MapMMiePjfw56ueTDONHhRFJY7mhDFaa6L0RuHlxhwNCAOg
ktqX3kXTiJO722ixK8VuhZ0bydgNZqLhoOV2OsKlmMq+TH6pUT+g2G/HyrgsprMzE4G5q5+XpFMv
T1ExT9rNnLYFhk3FVIcxDeMDMTMdUfmoo6wXpKNrBShoaz1Zu/Smw48TEmH4UG1Vl7zIjuAeiiQ+
oXm2EXXi56zJtOIWG24oCIhngyTxkAmafoTrjOI3dbhXfllzPs7rT59FLPR/QRxWxYivOhu7zYCR
5RldwMWTsmBuLQzUBJldGH6GfuNqCjT8YZE9sApY7hwbCMHzGSBN/dCSdXAzUfui61nWZ3u8IZqc
xZK6hYZGhN2bC/lGCrisybLiJVC9cYtnK2zeCG7rVYxp47Qx36Eu8YIAUHZO1ixDiNJGYBeHfmYT
JX5+CC9s7i40J2qHNPepnl8uiRuaDhbknBVg14a3LVlCjO8K3Ra70+Qk6oITPQD+CaNKEy7NAfDG
bZcsVfK0NxH+G/wX4h8mCD0lKM8t9Kg0pdR2c5JnHufvxCCZ5FaiJpldjbpLp3qD1FCzjRf0zqaD
af5Y6U6Lm/URhsB6Pm0jcFQ8sBfdT9rVZbJnR+MWQJn0fEw6zTpnX4ZDeySNEjc4dqRZ0D4XtxEE
JboLvwEgY0gBLoSAItAiix59X0z3wcg6NaN4bZBPYEj0W9MxW96f+EKUrh9VcMxiBJNa47pG0cgz
Q5pyvIxSv7D8meyXT8hhnjL+6vId+TSMrssv8uPYe7Fl5/frkDB8zAB4UiVHRVYpBDa/7ar/gATo
wtk3FYNJWgbzij/fcbV8NhM5CosN852cTtMfDLN0SvXsnYvqcVCqG9XCkI32tU/8YoDaN95GQEpL
CNNNpLAnxVEoq0P58ssG/IH4f3oWQCqI4yfST+MA1a+RZ+2MLLSB/Nz12BLnlaUOZTDpVcXDOUUg
pUd+PMxd2a9l42I3z0bYOIo+W+vhszrGfkGiPLPB5HA7EiE6CwMj92J2RwvOvuGUnpjEVYcTW7U9
NqXDwMdaAgSuBsk209addGtFtFpZIN44veg6WIh13TXp7WxSVzEzbseaEXQ6TUfkThHNklp5+fnp
xDyvkcEA+xkrHnnSN3WvemUP4FwMc0bpIWwBxjorxdaoul1VkpFmPTdD759zVy5RLxsxaV6ZGzVE
BCnP2ng9zKJDI13shI8XNQz2SBnDwi1d7WmlsubkXpL2kFu3Py9E6rf2Qpx7JiTrcyot0ge/3BVV
2Etna+iMXZYzXK7PwCKJ+DJfshPS0TheWLitDBW1S6rYw2VJ1Lx/5qYVJ5Rkrx5ZcqIxtk9eZMkj
Q5xs6RIYIb4m9NVTU3tUsI7ah8sZossQ14+F1yd9vJSscFbpV1KGOLGypWTwEvMotZ40/LbUyuIT
fL27KJfnjI4FUqCU/Xzft2bcTtOQI+6j8Y0OoRrog58Zi262rJhYYh11wv6HKw0V32+I8K/v/WWV
b/r5OC/I+EMPxUCGICnXlz6IzWBIXbVhRdyUyiEaFhk6Ke2XKvp7KL/A//763OLK/7XDREORyGHR
4rxkbX4Xup+G3GadCEtuMlDVZjt7bnHUnGyZXN3TIi4xqQmLRHErbegtDWIQ2PEJYcCU5zOksj6q
msvSJpj1GaTXz3fi97hHjldMAAOHouPFXv35eOVpjFojOhXX+mVX38bqUdKdxHrOkAAMPk/ZSQ/M
fPnzm363dPOmzCi1hHdeIwv+S+lfTHMSRS/xaSMhUN6fx6tSe+9Q0RbHlNYzwSs/ZCiCm3RtDW9q
CfhQs4Tcxa3m1KqxDPVVcZLZMJ+Y/ddVgFFZwPfaltGBerLstemtYmv8+aDNb9UkB21CW+ugAURE
6l8OWjNOaqcNabGhzdyDCLjqa7lB5nOBLCIzlN8nrybwTBD+PZ2b5NC6LLAIQmtrB/EDYtyP+L8k
BjuznQUnlnwYcJNVT/qDcM2dsNuJTI4L3qN0F13R8ROZIXImhJnUxNpQXdH+Augfn0v4IETTLrEC
/CkkbC9zfpsxYfzrMQaZhK82VDGt+AttPCn9pRoUI9vNa8aC2vmdRnRyTMKhM0hbhp7GaG4Hl0La
erBeLqvu2XoI76o3KtaBgA3CbUzhjwLCwoIXnDG3Jrfn95JOpHYLxS4e2mV7kwema+yN2oUn6E1n
1HyWaPNP9ya/WNfc+zhcAtISs+d7SoZzbluQGm7/RrrFsCmj158v8z8WD4UhBYx+Y1iNRefwZfGY
SYPadGgTNpCI0ehOhRchkaUY1DR7BvnVLk7R2qwgPuAw1Zuf3/07aK5+fvcvOFBzSS9lK43jprp4
pWoXg/hVngf8mvZOrHsspxxVlK+qzuWI9OF9nD3CxfHndn5bStva0D2JBLkJGyOBzRN5paA5v66x
4m7/vL4TB8rWpfIEAxd8rIN/rXNVMiRtep4IgI/dh66+akFn8dSY5pXe+91gj8qipnAzoqsz6MHs
l4dR//4w8vYiLRiEn+CNr1dp7E8dagdZu6aaOtNXzODD6KEknLcoVa8SVpAFkG/1LGZ1dYGS4QvB
A+tLAnZ0KS6whrYuaa35yiQVonJkaUWBgH6ITZJyOMO59JogeETSGOjk0bzHqVMbfo2fGAo59br7
MNvGDIFKSdX4bVH+RvZzF5B3QWHHU2dK8pd78Nx28imWhvBa4yE/FoF0MxIvwRdpMI+/3HG/vdeX
DcvKlH5mFKm6nsDl1E7mwR3cMq1cIzXcDLFoDBMvFxaM3MlrYnSpLMZNhMJa3pVkMusM3Ki3RQxv
gPpsUBP3/zzAL4/ETB3StCsz65oEuY+EpfH+dEgO5T2xVrsyOO3N3WlvXbE9bBgW+Mt+/o/98dOl
+MAY/rrPG6MsR4AC/ZpNKX8GPti1gbXNdpOb7yP/548q/+taGJJskLMrw1h9bEF/vRnJu7mc1Ani
l8YOyR7QXNMOor3yG8ooTtnXh/fv9/mCMtb1ZBa1WVQ7FVyNucNePvZ2OiuW/TA7RB38fRcby9yI
aAWB7CvzWm3TRZ7Hb9OlDbKLPrfpIMMatmGKVzl8x88n4luaD/c/o7fQ9YHbQOCJXemv8yBlZZxq
ocpE4MvFjnIilfHnK8wxK9TFz++kiDr066n4+62+7Op1eE76SdasWyE1q9irCUXthcVeDCsUUjJ5
d74z7eaBzSlrcDgyLWk/CBHr+hdl2PfJRB+fmvncMILUkF9LsUqXGB0ets3BaK9Nxv22jkF2fuZU
pTMxwYUg8HTV8iszNnBX3emhbzDBwKO4p9ZkhDmLBYvxfPINZsKwR6RgFh7Yf84ljOxuB0GGy2em
eRNuzGbZ1l5cucXonHEnAjIS20d2BM99B0l9S5WcsO1eVrPabwmcmS+VzFdQJtcCfTKqQymtsuiQ
G9dS+2DpfpH7Dbn1FLk4+4/G9c+XCZz9+3VSwMlYE/l3rn0ddtUP6dDm7aw58FnNyYPz4w+z24iE
+NgFslbtCh82My0BaaJFRRD25EfE0qZLTHnIdgyYo9I5jW79GJc25o/+NlR8buToqcF2SkJK6ViZ
Lz1fXvKnyHL4Kb11wGfIhJ8sRsPb+cVWJi/FcG48xOodaOJQ4Ti+SQj+haCMkczFThM6Suadm2WP
noE5kkPl5uFujucuCcZpcyH6jxpCditlY0lBki6kcVGQB1CDHa3Yeqx3YfsiihWQlHkb46o2vXZc
dGxeqt1bzukBSKaauacHs7PrnByF29nRpAiFRGcVngXzy7KrDrG01ZOVReRXdp1qi8Rc6DXNZaAY
yxKrDKULa320PeU+J7CDD2zty2DnqTMcZjHTVsCMES/po6uQogVJR212WiKHy/ww8qrMnzAzT/fz
/lk11lnkM5m104R58QJiGTu8lIFNMV4C/Q7yL5vjP5oHRpn+dSd8eWJPzLW6mEbZHCRmEWxSNv9t
Y3qXYqWSkfU2AH0xj0G7l2Q7b7zS2g0Env7pSx+nZHmczZFRJy9DvK/Lo6FtezD9Pz/fq8o/Vi/Y
DpXm3kJtCaPyefUarOFManvUHZTFidSx1puZ9mz22Js4PO08uUrvu9HXdw3cxGaeuRxfv5WkaynD
L7wa7O6+Y5g4GRZ/qEB/PrR/bTDi5DHX10J7S4r850PTKjkk+H9oD9P8pl511zq8t5OFVJVCVKf9
snV/lzeovNtfb/dl656QP0idlGDBra/xImj5IqsPoqKOA9Us3aFdiM5t5l4IsJDZXxvn58+r/fNS
IDNm7BeX4xv6Zs0LJetGuTkk7x054YQ/dE4+uNar9TAj1uEQjY45w1Zjm2SXrVkXpzsV52J5e/Zx
J4Wl3YZOH4l8Ex63inXvta+c9uI05NrkbnwB82JA9zVZeK8CLn45ISFGafSo3va/4fDfVRriZOoa
hDTAkaFIYoX8a1OcncK51qnwVUkUbiqTNSlUbiPyYMrLTu7ZvjC6zV+KGbO/WnCrWXmwimiZ1pCo
EihDXmzKSmXcfQL166i0Ubm2UckRUnSGlq3L9Lw5EZ8PEpSfBguy66lHaZDIRH4VEFFDrNrSCTyA
OihjCEQ+Kj4FYhgeJvT+l6xs3EKW3wa5AQG3zHetfxsIqEtg8LX78FJudQiLi8EZZfiRFEQxSZez
wk0GmuCu2vx83eUPycrnbR3+FABTDBJhBvHHjfHXyUpUdWzCmSGvq3zRDWSUVodMw1WbM6XyLPV2
rRJ+AtkiBrxb6p1SElemZVd9FPvgknOewBFQfpa5DxG6LbW0XAX6ow3RZ8w5IfG6I7NZZpZrct31
T1n8lNX6IkNDUUAcFOg/qrkTJVjK2LYnbNZpTD5KfmxZi/PshpnSZha5LRDQrCagzEqcAV/5RcKc
DuIZn4/TSDhPyBRdmt/5yjqzl5O1XBpBRnbZRefRqVyzVJ3KvMu6tQnClJwdSWs92pOMGuBssy4t
UrnYSufpJh14A1l2KPE99UTyQ3tZNSb534j0LG1agLtHg3Rn9DNXvEYbaUs9Orm10XmRdc1t5zCo
21Ys8mfPtRdx2Dp5I9H0Mmj4pwtklelNo9VuCV4Frhqn/ba8ICsxfxVKiMrvy3W1aDiZdaqwhukf
YtC/rutgjFquDb28nqBP84T7HGitUm+bibrVtGPtWGLNKecaLctbPcCtTL9wd/L3NYWZp/B2FlyY
Spcm/v9fh3Bp1axo5yHxDUzpSZ5Ns7g2IabDEllDqa8NsvOYOKX2isN42qjyoJr6WChGRye1fmMS
/7GizxntTZdozg0N5a6ob/86mqQyitwYCk6IEjCfJJFKx8BcRK4ZB1HSHCMpiua/zUuZfy+bP7/t
l40kRdSbcW6sbd05DKEjre39sukIGrwaPAa7BZZLwgFFWet+tObj6+zGFORU9Gb+CUk5466CANqY
nauuY/5b3xp72YHbeelJFCPZw2VvJB+QwCiShE4MsbgPN4woOxADct7tnq2gEwbXZUTnx9ryfHqo
kOQzR5KkY7IiGIKMo0TI5X5ZWL5/buQZmqywtatgDx942V+nW4lPajg76fiuIL/bSAL9Gu+Kmb6o
UsUZJUik2BthslWTEKdcWczmTDrR6JnO/TIFof/5cNTv96I4HOJHBWSlG1+7U63HhmSokX6oEPyT
/Thg4e4c+Vbr9ieiP26MuXdeS9NVgVDOLtB3kdRKti3NqwPltlXc3vJIT6l3l8aO9lrmjVAor3p/
GEffJA4nXUcvvxyyKM8+P8GmZMkGtIfFbHjzY5v76wxGfdc3p66RDzKlMavbzQARHLAcl5HbkCm4
VZFc7szTcsILMKV2Fjry9auFuQL2ggCl2k/vUlSGWNpeoS6N/bhQH7FBoqSVflNGikrt27HCeYOQ
05vRj/6PsvNajtuKsugXoQo5vCJ0DmySzfSCIikSOWd8/SzQ82BTGrGmaFuyRKnRAPri3HP2Xvu/
H66q1pNyymRxr8Z3rXBsSK7RIzrUJCetrJKmbEISZv3Q0ZGclOmjMZvHdqyZRAJtUiO7HV3Ea3WJ
OoKroYzmTixigqF5EjRuNY18T+7IU4MHQQDg+PcTrf7xRMso2Ei2QtT/tY7960SXyiirfhfIN72i
ox5Bjh1vMtI1PtvW8z8hk5bJIUxeSeNwoVBaAjAFdJLE6OSlO6JZ9J/hGdlpsulK2mEMJyHqS4S2
4mpdTQrwA5KR1irxEPM+e1ac5F7B9MamJH2MtefuR13z7z0L2n0scZJBkJbMBfnvtTClcW7FsBCO
XbaWYMmMAzzFejhFPLpn+FipuNRejBPB9YjXJH2pjNt5JuuBKKuivm/Q1hmmS57q30+z/Ie5AAdG
q3FR8oqWqnxbgaVBjZssEEDZrWrU6qsKLwn2yoypPF62HHq/uh1u1XViz7/UZr/Ekgrn/maAjSGd
Ldz86IAY8aEmCF0lwQvmwp2Vz03rBL4j5jdz86Td6Rqq1F0ElRatvQmWfCYdTuVpm+HeJe5IcJv8
rfXtFH9/5oz+1jSYPHR7kIgWXDt2RsxlgyeJ4QF6ukf2vaoKBrT70ORb45GiB0L68ECtN9tjwgT+
lJSODPQqdlC7qs/5HoryCxNsxoY1CZMdElCH+mKPKjqSF9opXB4RFkH7OY4e/dPxATFnehm2ckVL
ZcWZzy2P9LtD8e7fczdphFe2UFIAU7vaCy+DnIg+tSp5+oaJU+AS14BrIFyb/jo2b0YL1EZ8kJRj
RdghqGHgiFXi+MOlA3roaHtzWvc4tGHAmKsK/yTpCNqL+UtO3O4jTdDjr/lY5grcz3lBE0TkYRck
dmFxS1aa6l4xGntCtiFGUy9s6WX0gufKWEf9qXDzPfsD6RbrwyYpd+1gf2ofhbbu7HdQbfFjutkF
sxuhankLDazDUbxqr434nhuPGpPOcI/8fHbkLXTP4QvzsMG0BDElWp0onLL33BZvvvrRvW1cReqw
XQUAE69Szcx2ZbFJbPajj4oCP8FCf6SP8+ijLsl1p3gUcqTXNubb6TJQgtxSYzQVoS8i5Br12L0F
smNybjedsK4hg5WOStldOOmaMb1Uv1Rv6G1Tsic+Cpxa21IjZhPtW85q8MNq9LsWS/nvp+Rb1TQF
ii76uaBeIC+R9CKCMrawcl+bwVPHtX4THAY33VRgd0e73mU5wy6RTwRG8r9/Xv+wJ/3vgXzbnadl
pDVSJYqwoQKbislfCiRl8DJ+LIL3qsyZW5HypNQe4e2JNdum6rtS6/9UR/5hfZYQXDJFUVUGi1+D
qH+tz2mVj2bXsPWqC8mNkconVJEzSCcTOGeiPPgdil/GXp2LBDZsnwUDNOTwU7rjHyZOqDAJJWS6
h1RO07/t0QUhb+N2TP1jodH27I4Ckc92/rZIMm7YDEbHrHNnNjI3w7CWPqMbLUCms6P/H90FriY7
yq8Kw3VsK/d/v1B/Xli/OhWSQjMcb8J/V3zRtGpDIIzwhP/Bbm7l6xFn0rNygxFrqRN08CSfWuWy
fuqXQtwK7wyj2HGCfc9X6oO2QZg44kqUVuMTYr/G6TB3kmD9XFy7qwExtbk0IAx1PpnhSnkM2eDv
pL35jFWHUr65kvC3HW8r1z83K7NnI2GnhgsD0h6O7U2FVWE/QFFiFvrq7wYPydgFATwM7ZDWYthz
FBof4nOxttg0r9VzdTjAYz0RBOEEVx8p3QZsKdsykCiBTVqNY7yo78F2AqXIXhTLXO5gvtj7MFCG
J4yI41vi6PYrAAFKOTCzR7yU/ooM90UrjbN1l65L51lXMFjir1E3r83qORps46E9qfvItZ4jCCr9
Q37qeC+eLtpkobJVmjatgwzrAAvFyYmI7b1rAtwtfslW1ONn65o+iPxWtMLMt0bP6SB/B7qirhjL
4gy4RqvqTdhmd/lRv4Ua8R5C8oF4siO06oAz1aGzODiwIXrbZz94DB7oAzEuDhYQD5+ytXUXynb/
VH3KnEkin9jossdmhUJFatOduBfgQ45ecdMfeRNbCSsy6InJNp+C+2b7yY7iobPv5geyFVqSpZTt
59U/k6qHDjWyCXW3A/AH3RsSPJyaLdbv4oeCVjOWvc63KlHCUo3xn+e/pXwfhYaVYKhK3WqXlBYS
gYzmnictkqg4f1bjR5V9fXIoir1gq/Rd1XoV4KGQ3F6/1tLSxPdBfSG23qu3DXyJT2qxdvA0ApZ8
N8UQ/TTsAMTEjznt98lLxO0MtPNWmx51wWvvz5LbnvtHCaBetCt4bKVbolQMrxKfspcUYkN06cKn
AAUMvpl1J+NieR97ydae+IWeZx676OBMEgyf/qD5Vev01Q0dGDuVdnWep8FWwdfKtoEWISKMuvVU
YXk/sjxSJaxTvtdKXxI2Q8P0glw2tLYKlgX5E5HElnnlu2xec7wrS2wnQwy1flssRPnyMjwyA8EL
6Ke5VEEwBpjjElbnVHYBkfjGkrx6pjMJR2Y4TsUqS/c9aTsGfVzo0bHJFaatq2s0MNw29mqky6yb
aFZgI9Zw8bjbuVW35h324CMytOTRxC4RfryawGoFh4gihBv09kSVbnWgeHO5wyxnwR3D9VrxTjcU
FMxNaOaEwb5WbqRVvDwfaXYRmhWekDzwpq1DTkvrCSf/k4hKMqZkOKu910MU+cizJ73f6r2XkGVS
7UTiywBx49kZbhGyGOnBegcJIq6rX/n6Ifkcn/JhXZNkNUu2H1xkSGb9YUGzJf2bJFzJH/9V+4gc
t8PRx6BzCIKzBiWr+dDH+3PlaPMeMtnjAO/9jnNniHaX3cQdKtyFdy6oLz167GqXHG8DghPHtQxy
vFrLxYpqOX1jo+gLn/w37D/k7FZR1wNxNrS7clN2kuxtrB1NWg+AbooXRJ5ZbCfWJTSQBHp4mpLI
FSgMd/F0QZ+xuKqlrSi7AecL9tUFRRpe265bt82bmt/PDpIQCyU+Sb9c+CfUqJZnYQfnZEf2TnKa
zvMBB+YUUmq+AxGEGU+ncg1dto62jlR+3itAWjf0jKkSc/nCS1Yk2jziiFH7LRIm+X4+hdy4a/Xg
kma3mIC5HYZV9jTlh/Az22J2Atxid/KmwW0AB8IIHL/ZSKS4VcfB4go7I/mu0IvRsUuoknVneK7Z
8iFcgXbau4V61RJIKcbHtB3u2VtDJNXh91du1Tml4bag1sqzsrgL3czaNS1v0Xdawq7L51m4MWC0
dP6uCdy+W1GLT89+sOt9hyKxk1fjrUSeyrxty308n+NibZqsK/YY7OBLGfojXiusXfO6xR+8Gz1k
1DyQW/SvVz1GGQke3jNxjcmghklh6L0ChPXxuX9InnxwYq1gtwSW39HllHhReVUemdqZ+YXriK8L
KJhu96wHhTPSQGpvudoyRT50Lz6bOAdOyVvausFjR9jUtsiOsXZXpvuZp8KBV5+QgpTyOQRb468A
qTayV8CSyld+tSoHh59XBrTZZsK2p6zlHKqW9Kt/0cX3rHJD+djGR5KZ7UbCKfAhgd1HJAVc83Vx
y30I7oKj5XHUMGY8SQ6ht9bH1DxiK4+v09342d72Hzxz+heNvexhiXRUblRq2u3V7e74q4oDqSfM
2urgKMybHG9dzMT3tmffsx4NL3hUml3+ZLIibmdCChCJEjs4CE+NbjgtAQviXoMqQGeKdpMJrAok
Bp8l2TXZNe1UiWHtLpkPCpsvMpPve2PfbX2C6JkVeovtYj8Yq7/XSV8tp98eP3jUcB2Tna1+SWX+
VUcKaWJUsp40V3S2KMfZEsjkFuIdAoNfXoLX9h0Rh8ZQF+0rQ+I1Nz5AcfGjulBfAIggUIsty54l
HJkWtz1xapNDF188P75nqYOLP36Q2/UynLz4jZdsF2YJyOoRugYIuY6Flj6cmxHP7ezo1zjKltDZ
v79J6fe+rylRJ1sqkzOZxtG3fmMuVEbl53Fwu3/B7nDVmj0ZbIt6R1sM+Q3um59eUf7TU31B1DAl
03V4Lf+tPq066o25yKS9oTzkCdTgjpJreKDHh00fqX3lFA2qI6lwpwmfpv7D9sD6Q6dR+kLk/PP6
yrdxT21Walj2c3gCFPnOqPNM/RSCRj7Qbf8MHgj6fYIIhxiArFZ7RkO/q2zU2ocXa7X8gC+kdHuQ
bebuPoRLPd/Kd8aLeYbuS13JjetUGPNsYvvWC/Rjpo4kCPDY2osAsXvqyH7AuQDtwdjFpH7keAOR
HT6w0Li6x0fLRn9Y7U+LMBCNulu/5jid6vXrY2ovSfYbGcMAfsCfrsofGp7/OSvf5KpKnQe1EQ3x
RdhTKKX3lAoJUmL0tC69wqKwK3ogOzZM4iO+9urt77eh+sf7kJvQsJadm65/QRz+9WGTR00IZUsK
T/VKNRz/hQxhyAw1BW/4q7p9sg7GFi+L7wB+P+tHEU4moeAe4gHgOox0beTwK7o4AFlIDlXeuaDV
AxROYHfirXxUSHgB8rsMgemcM/05KZ2jaivkgI7grEdH2R3QxduyM6+aW3x6LKHb+pyegwAwi/wB
gc8NNgIt+dDRCEf5Ja1gFU+2dY5uhaeYFnDtzFsfdfEVn8c6e505KKRxEBK23aVgQ6HCrB3JVyIk
mNAqpNv4OdkXLCat0k1hfoEMxzAmAH7FHQK7bvokn/RBvabPs8tLhjhMq2vG7n7y8DpARgWsCxHF
jdd4/c/Jq04QaeiUd+nZd4kVWNfwY+o7rCiOusxYackQG+Kw33SJOYDnaN6J7+q7/hT9snYK4SYE
zdhLpE90Cbl36SdhmHH854SBD4BaAZe3t4R+WNd43tIeDrb+iqSRNxHpd2YTCQiCHRLGYNvSSYHh
Lt8PTyJuEPSSZNe13ngbP+QPaH1EEl2aG9E132O6N0hyqyUyc8low8Yd3Y/edKhvCXvbTaS3qPTT
C+JGGG/m+9rTFrwbyyZPG2pgVPzu1acUHlzJi1w84hifeE7ml8VbC5vTBmST8+YMMvFyDxrsIxsr
rGkbQK7n8gr91R22SEBvIaXfJ71tvhNKHt929/LqBu3zHdjhcAOoiyTOFqci+QmQ7/m+2hOuA/68
2aMLtp/s19nhDiLX9bVmfoJHn8qhuhdmJ3rWN5grElwwWGCg8NoSVBBwhTFbsrvTTEkGePccHxcU
DTF0u8jFcHsDXudGuUM3M+z4LI7v8Bm3ya0OsFCT7OIB3vQikgauR/NtzROxvFoDN7d5ilzRfp5h
hIiE35Fdc5Yl5O2BBA1df5se2UKAwebU3MjxUmxIHt0/Dq34QXBFe+MPazy4G3AdliZjv/62xg6h
pbR9GTZHS/3VCvWhqbjWdbma+rcsZHts3hjErxSq6Fr5OZteJPMcyjKoTe1Gj+FRlkJ2NCLCf6T+
ogXGSk+MjejkWQleQDnL82sFKGdOKOKTei8zGUwGwL+BBWyl+lXku5bmjpxg8egPzYzfh9gvjLZy
T8ZYzpUrdcgcIcPV+KbHzelXrAlQ4Zb+kCF0bpkBLeQ+a1JiA0HTB8UxkIjlUvxdTUe2w6MdqOyz
s/yu16Zdb0xupcJEVRGiIC6Lej7NabbVI+WmaM2NjF520N8aKDCpD1yRBi4unIdCHoi3mx2xIXct
e22HD5/9zZjYKlUn0ki3nMmVUI6loHhdFa7qvGY/h5O0Nhx69rY5c1MhHkgqSJrJNp0xoWNuFmBW
j/KA5a9aBfR/dcHcGaLg1IvrzKQPmjxKNQ6xpFyPae+0Kt7zaPKGjCQrg28Tereeye2SemDF03Y0
gR201j4koa1q3Bi8Ty+8G3jWF11Dr7uBFL/54vPidFG2PS8S0uBLc2sl1z6dmNshVW6lCSqiTnsp
0U4ybtpKByQxoO6PgrPZDM7fHybST3fft2fZ2M1D1QZldyz5VPHEYvG4pyCzjiwrnjzYkWCL7zRj
VOAVa3TGf3/5fxqM3wtHyyRaz6T7CD/x2+AiM01lTEuzP7LmOk+V5z7sY2dP88LGIePqRw2Q7LjK
HmayTwlVJA7olmS8w/FIz2Ahsw0O+HZQ5qzuD4rtdg7tbHu/b1eDc1Hs/a+H/YO7d2m9ee5+D2cU
/vcXz+3pab8fV0+Tkx96V7OPBr8MA/D4dORfsuRt4o+dyrll3+csaWE1CLclcXdYdS64TKRr9NJK
G2SiR7UBt/ex4nt4btysH7cYKm7WCwSYZpVN1JG8vQVRYHje9v194RgvpuTUfl+yzqhciRWeT9V7
uZFJgsLHhiXjncHtdkB4650A4/DfZstPTjXLp3c6OZs7RDGu4A40NJYwhYmdAFsSex+slrP392v0
h/mjyrBLhhKDSZhy4781aBqqXVMoCnsO4mw6L0s8rSJEfT1BSvn7K30ZOb7dDPj7mMjC09QM7UvU
9q/CphFMuZgjS7ppgaaTxPSaV8eZZJ9xb2orejvjAek8GqKIVQJJKHunVNwoiBG1HEb71P5wPL8D
MZiQY7RB6KQsg2Jj+fD863j6uEgiMVdJs8zcHKrs7EEC0No1Foj83gIXw5R4bT6LvyDzGS5ly0a8
GfeItiTmCIaNDDAgz2Y89Z96ZBP+NTG59SycpfRChs1sPeBJGIGMJJtNv2rQ9iee//rDOf1DCa8h
YVY0RaU7qOjfRg21BpdU8XXtUj5VEHiz/ZIYr9AZoFgfSdM5KqeQiNxHYCniWfG9+oGe1+JUDT0Z
TgCy0B8+87+zFhXz30dkfHvg6VlVaFbRlSc9O9UWfZw+cme1dXydx0kzfwJHyrvPvJ4eIukBqhPr
7Us4qRdYF8EwgawS9FPfTD/MUJU/3OcaVht9Ub0j0rO+7e4ynKZJqU0GiZgUi/ropq1TXIeO4Z3x
FlZbS3Bp6xjq0X+mqT7v+2KDB1UbDwqj9ft0XpDAMjRB7UbT3Lm8QlPX4l/h0pKAoYTA75dyg0FU
aH448D8t4bhn8XEuJQQqjG/nU2uiwcw6xbggDvOBBSBK8HLGDgcFZ/jedOVnnuHQfxL10F+EH179
DxNxFm/qFvSAnDz12+pQKJLE2Lkjfb27FdTPlFEVwjImR1P4MianQfthS/rnd8tFWhyOoAC+Q2rG
KUaCIg6AmQc3rs75vJeznTUurlkkAljk44XkI41X+nJFWbhCixLNX2huf/9gfYm9vy1WGqY01KMS
oBLr+7pYRWaNxQn3j/bekbcZMOPpa3eESPg2vtGZJsHlgc25UnoWE3QHh3JPDJDv1KGTAEma4TA5
TeHSv+oWoCQz5xDil+rIvqNtN+mLTN4XTGOj9344cPX3glPTZHo0y3Gr9DP+u6qFrWT2Q4kmYwwx
yAPckmhfsGNVb6NFy+bvhAaZ+ClPqHyQUCvFfYUZJ/RiGnMQTaCc0swTRKftViMP5FF9amh5atZj
A3cpuRPaaNWO8a5r+ABQVyEAfDWgnhyyXwJBddMhy7eKfkDn3eg/3Ix/ML6aGrcj0ihDQqbx3SmI
jDBXQy2NbrPMQ2KrSITwIJUk3fZR+8Vwmh0lK3hjIYUEcLCRRBs4C2CWgq6YTQxfv0PFdE+wXrK1
SBXxPUTn/rue29K4cAI8wBgv1c38QPPy7xfld4s+n2AoxNjYFh6H9b0OsnJzlrXc5BNDd7kbCWOo
57VUYKVT4CsmkBBjfkzXooirjNhGlf1zfjFaGM5TQIkNu4Jga7SoPxzYb3Ol5bhMbdFIMaIVvwtL
zCgU5kn1g9NYXToIYj0ZnK5qbuF+zPH67ydB++nFvj2rJHVQJsHQkhNDD7D0+iUm0md6TfbFxdqX
z5I7Hvr7+V45KI/mTfkW3tGoJtFwLW+X3W60LZ7ebwh+2JabpSG4RJBUZ3Pv75egKiR6HwtjvD22
a1TTO/82A4WaX8W3lCyTv7+R3wWR/z1r31dFoc6tYPn3lJdHjDSy8Kj4a05fWa6LGk812N78Bz/V
7yair9cE3ykZmmr9xn0UBKGS2pTXDMarPJAuSMynfBHlZyWcPImnkJF3LuwZH7dNMHrC20SxTz1i
EpGBCgikQaZ4poU3PaeHouZHLbut8q2eXH44Ob+tP98O9FtVJQyWxlaQW52TE5GgvFAPIh5ex5Al
O6iZYNX0flkyEeVLKKniuXPT7ofTZRnyf5dBxqQwIVWWCQ3U1O9QjF5JlaEYZPKQiSzrvM6TSGtY
Mj9Y8vBGL42ykchuwjO4Gb9Sj7YayirRYzB6Jpeb+BfRY4EhJhawBEQodiaTzYTsJr6PdFK4c6K4
74A90DUlncunEWdeus+aFXOVbvV19aruFkAyiWlrARBl8L8NrdqFukrS2tLc8q8KAUUGnbmCEIMl
Nitc/5PTZNIKU5dAhmBzXhqpDV09ja9lG0X+D62xgA1C+hHR+GEPRZCDRB5GcxI98UFb8ZQhHmoJ
suUN75awEzpm6+xlyc4gvmqfr2ZCm8Zt/L5EWdXP5WpYz8ReRfv2l0GfTlu12+lVWy279devkKVT
SYwPwRBs0pbAAFpunLv94DyQs+DU7MtQxJ0h7Dko7znXMKbwpC8+9MErHoA00iRWOLcKPnYZEZTT
3ixh43TwmHwuurFgrzrKQfb6e9GjE4mKwrKVFfovfkZ3cyd0nFb1oqTEo+A4cpQb64DPzLVumL1z
XohexQLPYJceaIwFXHD0bebcFs79Gw5dXkPims9usO8I2lb5P8XFA/eqOstRipwsFHGcZo1DWDz2
CyCcjvf97JKvzomV+N3cTTyFABLdSTyVxCtIdxr/2xICph1qWpPLl+gtggQUbS6XZclPl3ktHkl8
nZdjrN2G0wOi4uvfLoWind4sfxA1AZnCmNlJEmps/pGQyd3erD8I36B9mnMXTMeGnzdfB4IKm6/U
jRdufXmOCHOGk837pOf+9RWvpEciyu/S1T9JNwl5xZEXeNFl+WPLX8kxOcz37PuX5WQL9nKcyG/4
O1LXYtbPByWDcdZcU7e9448Tc7YEnS3/LVf9neIme4gRR/xhx+X00fNbZd4SsgORj++JO95PyS/x
RFOWIbfuZJ52WL5N+TqbGgHpFWKZRZrNJpwv9ZexoP6+/v8rV/kkOBnhn4i5FZq1aA73gTfat+v7
UNgzFCmW+B4Kwt7RDzfrYbDfLa+n6Ro50gURiTdeNK9GOOQpa4COxO60nnxmIbQfnz32+92qJuU9
Iom7ggQE/xKwEB2ws3AB183zhnEyDMpFKH7Qdg1xzks7k9juJegVhsK8E44m31xt4WVB1KiIvwbf
SYOV4QZfDUHH4eMS1rywFhTEcXQGNjy7VqUn3klr+sr8GYFIa7CFTk/AvL6khzP8UnYWKUk0zC+5
V626MwApgtKfdQ6GlCDNIcXT7dfd3RLE1a7RCi8/lISTJKtwt+Rg1eRz0WnmEZl7VDfaK7tBelIk
SC5fwfOSzJl7SOGHuyW5SV0h3bPr2+FedrvtsF3SP2fynJgobzvcG8sPxIGSwM2cpuGQjR2T4e6w
JDkt3Aj+9+v9825qm7nrq+iWt7OnfBIdCqxt5PCXlOto+brqiI2mG8OpvUeinclHYoos06NFmVms
/McloU3ejB/qnmhR8ldKFdZy9xV2Mu3p4dKyWi0BJ+06eGpf/jkD2apY1S8Z9UBHhlu9jlbWcw5m
O2OKsEQvtMC14Zy8xN5IMLnijN6MCJNWOecyYdjLQkoTmsLLqVdL14mlFiA2Ew6HeGKmEvHV2vJd
cP/X5cdE3ApSEP5aXLp8dXf//Ai0n5x0hVQmwnXpItHnd7jmAVl9S0/IX3FtN5HzOO6YciYE3DNI
IseeGOBSY/CleQuZY4kAkLkaHaw82MHEqWdQ/0qyUNK1RUISaUl8SkOSFlnunCWA02BJafkdZLz2
csGXQ8vXFgE6DJABU5F3s8enwDkk9Uk8LW/HBIq8hC0pCLOWb19OH2mf3C9LtsCSC7u83YBiivfo
9peCn5VruNjTJrpbouSSr0Sswr1yoSeCZpbcKzooa3xsZDlpPPCWEKYvmAxBMsZ2iZtKv36N4b7I
AS0JP0s6kPnD3ud7YbY89HVRVkG+GDqj6t+a7VoyK4U+DQfJuOb1BZuVXr1EkG2y5FrgaNVeZOUH
Af//8ZoUZXQV0DZ+H9cl4iTTajerU8h0hKeP4o3oJ8r1sAw/V422Fn8cx/9e2ugYBqA2GHBt6Nnx
+//qW3Vi3OaNZJGNjupmGNFL7HpApslPZ3PZ3P9rC/zP2WQLyRDSxMn5Rbr71+tMTd6nUlwnt814
Vp4G4sD9xhVZvaGxtRBVl56k+/+lIfzzqqq08BQViRnot0ZNoE56rcE0u29XPTt9HoXoFo/5Q3gb
258/1KpL+/u3d4itBUAibhte8L9nEqKahbWsyu8xdSMKI1yCRA/WRW6VHzZa3zXB/7wtDeSGrtGr
o4r/70tlsTIhYSumm37iTjmI87rjWUd0BSQmBKDlvZquim3bHaYWm0r0QztjuSW+v1HJInEBDwFA
FX2plv91Kf0iH6UIxNdh0cIN6zY7iulVCH7o3hhfH7Dvr4N1HqHvsqmUrG/NqjDMhnCSTfWQGZmj
TsapEVBJqpgipmhjCG+9XL0VYLe79JQPIVo5OyTYfJHoMbDyW89gqmyJlFcFOE9RXqzelZNA4ghB
RvUEIrLG5cF2nPPHIBuOPRLmGtyKhRoHxWFkoL+ipkeBHoIcLkTRNcyU7b8skDJPJSPk24BeXTK+
6Oj4cwwIKSG8fvYp+oWtpI0nGesiZ2qMtSo1fTTtzTWXDReLw+hnKPSyx3Q2KjeXfkkFURBDuK2G
cdsYTw2FxjBGbuc/NanqNCBgB0T4Q42YzHLC7macKi/BwWCGaEzT0DP2JR78SsQi7X8ak+jWJePc
4cVk3R4kcWUlOIUZSOKUMSzeAzhVuZTOiogJRFzpEQpk3TgrbPrEdnoOQugtftU99sJLHIxbdvoO
Q0BcRJdAnkGQ1raiEDM+ZtewaFZ1SMg1siKfZp7l055F3tlwIkzKrQYVZ7dN9cyJpA+xv2/g1Mzy
dWJ+G6ymkWSb9r0IUkx3yJL09lJylHWBkl1ibxqS5FLsSo5dRTaSC8CjYDjlR4FEh4iMbiKDLdk2
6Q61tX+QTUgCquXOtbo1uCFLs/rok8kJEjbxBQ/I7hRpF8l8n+qPSsIhml7ZSmYVs2bLMdB7Pvcq
W4kiWJXhWjnQ+EnRL65lInZGt4zchh3Ia30/4D+nz1Dfiw9YZ2nzzwTxGk/pL3M3E+kXIUm6qUj2
K++z08T7e4ZUVtjC+8yOESrhg145Oi6y8yyjXGgYmBKxgJfNXLK3Nhi68wyx3rIjvI/vBwnVerI1
hUexx0xm0ILjxj53g1vFm0ncidgepO4+Rx4nfCSyb7cZQwITIrLvBNZKqQDgTtgT/I8AceYIJtFn
Ep/oKmFj7y2igu4yqm96B0IwpXbBvlvU2o2hJ+tkhJhioRqLhsPMQJSLaKSSVzY3U54DLMhcFRmq
EKpeAv99znOUkfq6nJJ1PQEcQxgaydtE7R0FN+lcWDt81ptQQXEW3mVmn9m9xHhO4r6uVBoNwVFv
VIfR3rbFWhxrwUHKGLfBbjAC8T40R6TYImpRcCC+UjNRmtdxEq76oN4nmrLR9cKTVapYX4Pi4Jr1
ySf+PAaTKlaoGYybMphRvRD/UpMcURnBeoatX5vIyEimnuBThUP4LM44Ilsv1Ei6K+qdEL2ZKnsb
zNC6BlIJnzTgjFod2Y0gD/1MIwWdH0qyOOMVGS/jU6lqaRNFEu3z+CokiER6b1atTStDqzGfBvJF
QmbzZWPYfq/jIeyPWYoODrBqIn+wELolQOd+lDaBrN/NPqG5YYTYMj5Z/l3i988DeRDaaID/QC3J
ZRull2mGlsV3xqZ8qgj49SGSdUhWJgb36qbSZg9cnjPqd6aSYo6OwTQ++H0FJwxcPbkIps/dN/m2
D35LxxWXjceRe18IMvITDK+rcYcZkHB9A9oB3j8ebKW48oWLSF60MtILrsgANlxtvKrNmvvLbmZI
7KAilWwrME+PVQGH3gA4xHS0Nj7Eo1vhXZgYiJfcCHEOEaV4x/ltlxPgdV/aJyPZDSFxC3r/mGuU
pvQQExxF1cCWLL2nF7OZqCD7FJHHkF+HUFjLpXgxoWkbXbgtxPQwNs1Tn5ZofcP3JsZOPwrg1pHB
SR/dINwZ06VtXhjZ3SeAiodq5JMTOTniLLEYfxnZrhCCVdzK90rHdJUHQRth10KKRtdpsKy1Ep8E
8WDNSJSU7cDSGw4do6encIFGFPKNMJFz0IqoPem3+gJqxulJVYG6hBAdSEUIsmTbNYudi1jG5kUn
sb38CNRklY6GW6JTqHCwWJLMWEZ1tVzYiymRThobVLViLuf0tYzUqcaS1PA0CXy25TnR0/FtX1jr
RCrONboCs4w3gwrjBNFjgqvKMsaNycxlzpVTMoWruB9OqRitsri+yBoRVjmFNOyLCBYndJaKnTDR
k3UfeLmEvsFaS5RQRVO5Eu/CUinfsxa3VgLonKevJL2KleC2sGKK9nlGgAE7le3JXVdpa244Jwmu
EU8KOYdtHpB+RvBOiWSleO/RchmXmRSwtjyGBklNIF1MPj0GfnRZj05yj7MIrE3PkznWIL1EAZPR
hic1CsMUHSCShzCVQfE+ddHIxEQ9mrzvwlCQBC9WpHQfkcxgyftOeVOCT8zybi3268DE7a0r8F+N
jVau4qy2yZMYBChwPCQ7sOaA5KfioTYOprpuxXSLBMWZjYMRIC1EoZXJ2T6Y+/uu0G/GLjrMpE8Y
2p2Z5E5nzLscb0k1ZO4EX7YSrrgk1MlaTyXNiUCBjde5/XBpzJdI4WKL8WE5YDN9SsEQplG3a2YC
4I5Luz5l6lsmtC36wUn79t7E/JJZd4OIgtl4GaE612jqK1XBVrRSw3ov5vEqyqpVk6P2LJ7GMXbK
Zdwna/tA7TZzjDUnfwI322Skewzox5HY9hW57AAVynpTIBwXcHd1QXycc2Z053gcXEEwXFO89DSZ
QnNfRfrezJ669i4YixXjyzmAY2M2m6gqNjXEJ8FSqUk7SiEZNlvuSfSQTQZvmh9Sn6xG7ZQYi8tD
H5lwMw3rmq0RVYdGi5xwAvCg/bC5+jYx+CqamdoudHVmJsZ345hSxC0omXo+mjkz9fA1T26ZyPrR
ITB54CVPP2wHvs2Iv14O8AJMMEQKzEW+VcmG1A/kcSD5ScJmG1DBih3qf2grvq/xWEbiDIIugrCf
XVNN5aY+qvHkiazQbfwRCPIuFj5+OKRv3fTlkAwDXNcSQcpQVPu2bUhlQa38Gpp3DSxJKIodiIaj
Cbqri8h05MdROY7QrAsg93KUrqUYj5P568fS/k/7F+I0RQKfUICzHVw2i//aQQgyD0vjfyg7j+W4
tWXbfhEi4E23AJS3VLFoOghSIuG9x9ffAb3GlWozxPtO42xHsVAwCysz5xwznaJ90BauObzNOy4C
MspHsf4oanTf2sWE29JNvRvgQQqS1eB/U659cTfA2JEk5Bqolg3tTszk6dHU6IE1HpQejxX09j56
r6ITmiwnINi0/pYRJ31RH5qijEyEmg0P5X19mAtSE5Ztnl2fR7c7p+tp8fFCqyT7thD94jKbMkkC
MuU2RefvA/nj7FpiQuXkZ/lRQrY2SHZG2iwjk4xJpdR9hv3WoL2ibdIKi4n0TAbtEjLtN7faF6f3
r2O4u/vTwB9LKepRgIJgp4HRmKTveGRR5KAH/M+uD1aaQqv32FY16gnausNhZoYnFvz3R0qYhdh9
c8WVry6AYoIcmRs6jHLu6sm2RaQj5DGo9qh58aY3kdGLWI8nsadNXH14ES3nWYKL78s0METGtxqG
wxTRFkNTG8qiK0iUL5O/fUog7ehNdGWv4Q5+iWgwJscO4jVUB0GKDhZ4er6AJ6nLkNC7f59c5b8X
WCGmDB3VLOimbr7rNEAIiHwxquCIyDcFrJyq0IJjViiJgaur5moQS2fpNeKraD0OslsKii16LMiz
NYJNcR1127wwGfmRbq77bpJ8GoRWi6kjashZusx4SaWcsZRiLIvuRSoAMbFApQ9C1zud+cmJ+PcX
uvf0sjAp0AgAP6jo+nQ8DH+vByp5NUk5hdO5zHakM2SBYwmUeTbFkgK5Kt7j/BMFVy6OLfV39WxM
pxy4VbI0qw21hzQudNUVtGV5VlLHs9YYgMru178P8veK8Hc7Qvk9BjQsiH5QTO7OepqY0iiKA4PI
bFwE1FWt6dSAjwVXytJ1LCPv37eggr3pWe0xOar1SSddpaCSgTRqj+NxqIgD99lkTFiKiBJwQoKm
Ndtg+6Tpp1LeN6b1JMTiIZLVtSgLEUBfwW2Vj9Sj1t+Qz2ErteSOFhvOocRPwhZGPEo1k3a/wVLE
0MocN77Xr+aLqdRE8ezKEZjTFG7+fTLufQVcMRhlosa1mvta/5n168RNlYUni2dp2GUv7HDVja8i
aewJFO1WKHmJJnipvrNT/HdV4VMllmuVJACZYOC/75O+HzhDbagfOhFH9fSoknsy5ZjvLlM72JyP
b77lvCL8fcn5PP6HUmQO5rtfsktNmcIQvuj15l2yM6oc3EP5lUiYbxp6v805//kgBFk8ATDm4CP9
/cVENTX7Ug4Qf8l73SpdK3oY6nUsXSLygx68kPSCMiGQtB8PKa2PnOexZxPa5BrZlrTsKyRlseq2
wHTijmHciN17fEiVx3HXd/iSaQdVyU/40bcMC+O/zxJkma9O0x9Hf/f4+tYQDWJWYFvN4pthEn9B
HbYoS9KHKZkRfx7qALCgouHW80mtu8TTtgmzfQQCXEfg2mynH3lfb/WE7o8MIVzV93OQXkEul76U
jIPPaDfTTPQky0B+pwMYUT2QoQQnhGBhDJQuGXnWD+uHfmHuMvs8mLiID5aDy3bxlhyEvbD3sUVu
UP5vGHETuOX9nnfUaGC1hXLi/XM27dEeXbL1djJzU5AoGzIB7f5IISrt62P+ME9kxVt1FZ79dbhG
+8RYunF2N8PZFRtkEY6wwEy+VNa1/X4yVwYiYW8VnNMjrhZ8LzFzVRY2W8IXM9gdFvg9iI/F01N+
mNYh42Bmnmtr+T5cLSxPu/qo3gzkAvyVw5Dd8a3ZyAx26yMwFQbN0Xl0lXkQbqNFnn8E+eiWDobT
3yQ4LvPkV7ZfD63tSAxky+OwT4/wRQlAe/ZW3ip8CB+Sq7T0VmqyGN1mDzuT/6TwL7pu0XCn39pb
/mb8nPAoYdHsIQY9NgLYI2ranHaSOl0ziptO+6RHuZrwQkqBfu6MkGDd8BqR1iLEybvA3aj2sFms
YJnV3gX6GnFnsQ/YQ3Qgga0tI3RF+o3hbGtW+hto56e2hHjizy1OZPnIPtRenHMY8iq+SjJjwRZG
IgWYSjnP7dQn+yKs1nUZvsMtuwj5kzIUDwqdroRtnSyRq57Gl94ID3KSuYlKWLZZrhqF94mpPvUR
VTQVStNJ26kIjh7G0QabkiouJgoimYS6nvZTB7clH/y10dAGjlGMBeFTmqkHCQnlUNw6fPHHaPRd
PWoXcocUK0mehzmUV4QBEYOgsZZqeYr9FfEpe5T0QMDzhdnA6sbUrLfhIvGlbZGugRsmWDO9csB/
AnAhDxVHjAXigd8lzTEzyTawaOQjzUv6Tf9+kOV5U3a/CpHvBBfAAln3H0mcl4JNTyEZ7bFjOO3g
uzGrqtDRpNRM21Bahu1KhQ6O5guZEdDynmZ0WNbvk/KYL4M0xByChbocuR0wsGuHtlS/WZLVeYm/
O0Z1ThwE1sb6j7Dz75Wypxzt+k7QDhS0uOiSdQQCOPaIXBE/i4ZKugK3RwuRmTJ9NE9+HWgvY/Bn
60NBHHjKI5j3g+rftMbEBFttTS5NT3cPWAYMZyc1xkVfMMLRO3RGlU2M+cLQXiyrfkwDTJXQcrvq
VytnNm9tXXqomoaUtdH2SNJszWTNUr6SWzoJ3CREn/otHTAaU/++Ur/V5PdnQVIQL+omU0Lmdn+f
hTi3rMhIPP0gcZFQbvi/GgK2Ik1yYroBQoooWdtGCaLxjCeodWh5evW5TDzoCbO/fqeNPwy0R5mr
SitLQXCjPBo0u6OjWRyHCd3lvjFeCUDMWY36n5Z+CJvbMOp2aPCWb/ZTukdEBvhAQ+tM+52OH3pn
mj4+aamcmEn7YRm7LjsmA8Ao5MXpr6q88YRK2GGS55BNa22t4+wIz2dMUltSTyOvL+HS8vNZeayL
a5kDBAbexS5oCM8+kvc+/5nTTIsyaRmnz/8+o7/fsPdnlBmvyP5zzpb9LQH7o2gKVK+hQEoIV10B
Jo2V7bxpFtcWCR6Fw7nQYlseNileyZezJ+F9coKRWcOnmVC+L6zYRTxsDt+8Wr+YB9NAgOYGExT9
MH//93XuA1CI8lRohzyhvYVRrWWT3l3jemMRCzgdU7Z6mMT/fS6Y/n7xkP35sXcv9AKfT6xPQnqc
zINclifNaojHZSVHTdLIy7YNd6KMKiZH1TZDvwZrVZmPo48Uij15w+RKTl0dRVJQ9dcGuxfpNotC
03iHDKtQe60Nz1aJ4R2SZGWMoy0WkLw10fUhglQRrjypoJgBGPrpp9NTS0SnL6JyyuvHCDEBd8RE
e7oO8Uhmn526Snt1m5YdDcrplpRuWY6OMNWbIMbhmz7WGXnKJeKvtLQjMbCfGebPZWhf3WpAomIY
IgVbBZW/JE1Zos+lNvWiMuW14L/VTUrTlsi6yXSaeuvRm8g0+tn9JTDjU8UkrJVJBW22Jj7F0hDX
cngZisjpw2ypq+G6GD98vqdMoGAOhkIvt74ePDWFtgnSt7gFWyBcEmm2xLGfjT02d4DjJ4Pgr2LT
lx9hRtc7NB0p4QmA4Cl5gHbGmCRf5htNDmUI4W+pnyXMGPMpF5tXTwUzVJNbZvQLhXb1MI4Lccx3
8tg6o3WTqVg8uWZEBNSlRSrsNbsqpn1Po3T+pLE0wRq/DiEPQCOhRN/3Ar66YjsUOFyTi1Vd5iuu
YrrSu+Ba1KKtwdyRQDsMtLMAmUiNvOktHDc8FoP3KGlcrWo9tdtC9tdzjx7IMVD3g0yWd8D11gxl
VbCqzI2njB1cdopTEd7XYwJTHJDdIi7yzcTESHnL0IgX1mUYf41p44h2pJRLgm45LOE1QPKifwgJ
JFjtxYBXMYBtZmuR0lMjesSz4o08YLGNPwouU4O6O5TpD3OGrEl58ani/Clz+2a0ew+qR6Ko5zoA
PyB/iLKxMmvT7pPEGXKDVwB6pkx3BpVU7uqx0aofntU4PYugrlIjkFBGKUFCFieLFHUFoeV4MtCp
qpoBedc8TwBmcgXkXey/5AAhSpG+cZowZAzssdkWGUu3Ib/09XM6pkR7YdcO4/CNrxfRdtDm6lN8
lZAMVspLKZV2EZmu7PG3tMIbdHjVuxQ8ymq9NYXSHWeoo45+UAS5ykQv5v2W1+DdTCJF22Y1ja9J
jEMbkbGUbgtYUZrg+FgOYpSUcgGJIibHQJcvMWiQoAgOrefI8mNrj1q8rlqc4w3fAE0dyemuIDTL
IZXcDKFYK3L9Y8vO0JqLpbYsuP8H0PVzc1EJc7YIgzuUj4VfOH43OJqEKkkCAEhbfD7bgSvqxTdC
3q+XUx0lAX0/3EC/XwJ/LPJeVdaDwep/6MXr4J8rJAw4La1PWsML3j/CJNqJ+R3b+cvFlEYNlSt1
Mi3hv9fwjPd4JMU9Iw5jrZB3Fq3AdVls5Oof0WlEw5bMVI+FvMvfSTWp5lJPXECk+FY18kWZhv6G
twiiDapM8+5lUsfh5Hue1xy6+pJ0m0KGjozzbLjIMwwxemtnlF1F+Oh3n8wv/+KFAu0X9Q9OHP0/
5yD05UCp4UAfAtPfEf0QF/Ux1J9bUrSzn351K0hsr/r3Luo3eWICjfQ2kgDboZbWiaL/HGiDWMY+
YdWbshczveoZrr7iMaM/N0MLq/xqwr6JaXBZyPiIAVE4h034FtVkCdxmXrUJq6ae3phBu34HTCal
eQMSdWGwqVFUNKv7nMXdqFeChwPUGtcVT6XABYkIa8wbiitIWcHgKBY1XhPs4pHA3kRjHCTtI/1D
VC9xpB/M6JcZYtgk3mAoTt1IKMP0AYnFI8Nhmo6dhzSQMPTkxgvRVrFusO+yvPdKe/UCtpMqOaI9
oxgDREnN4pWg5U1RmOeZU48fJVS1ln9UGrQYBbIU+Cdyy0iI/FUpfjXKi9p+RtpDWzBDazUn74MH
q2234rCZGBNmxmq2FKbPZki9HDHh6aaVaojY56p1zGMXewJr5QfoMyF7CYTHrpDX6YD8wNrH/lXp
8O0AW0XnkkvMrBD3gur18QmQl51G2qafIMnR/xoKdAPjcAj190CDnBzljsz7PcueR3IjlV3NtNUz
FiNAttysloMHGyKZnhRS0ul3LrHcMSop10ndHoN5n9ihDw6AOjEdDoTMbcdhY02+bVIDNhmj+KRC
p5wyRWavazJQTeFBeg9di5oGkXVROkWMcCJ66Blu0ClMNNBQ3OIjbzurGsDOtLbWMnNN4w8xGhZm
MRAErroGWy6jYggaAqJDTiKfPQoc1A0miFkLjrqPxSbJjl6dLpv0V0Y3O8J3Ixi+2+XbvKdOkqAX
XWom62281YkCJSqjzR+r3JHkcRX0/kKkdSzUZ5ZiD39lUWW2Kv8wg1+ydDLyyFGlTaW/qpG27Nm3
9P509mrCQTxUk2XGEsHJiVWHm8c3NqIHY8G6WJD6IuuVR0rXTl28Ctu9T9ip/hEUmwL5hPFk+We5
e0sreMoSYfTh0aLUzJpdaT0SS9FCpyk79D7Sa8tcEMlvf4s7Whnlkb72Qi3eJPU1qUlUUienTB5E
uXa0WHGMVCLxDhXqcBvUj7kpHQS7Pr6hVzJVVKXFJta6vSQYdoziMz8uevBQvfAanw0a0xMAjjll
s2o3Iqorppi5SDu7Lbe9X2yNmBHrVL4wyjlFNWZmbCgFAmVL5pyZ807yRQF/iN5IZWjUlMFDFYNO
S+gPFcdu9PZ6GNmTZi5WdfYYyp8CgpuhSjcoM4x2E/Qab95VUEKLC36OEXKW5MUqmRtTaJvKYw09
TXqdspsFqQ20LewkwjLm0ajtZfQlFpa/jZA+lTV8kxpv7qg+BBqZ1BFIOcVbSi3Xms1IEL70JGz3
6bqy6otqraxh003Pcfs5Mo+McPC3P6q4J2l46vajELp61QNHeogFXhu9xrZDXqXBmwfgofRZHxKG
Omrt9qRAtxhyvR72ngAhQX6Oedhzno4Of0ymPcnRyaNvkOREIE3gU5pmLaTyLumwotTWRRllZFyK
28Gr1ax+EcntpuNd3wCzC1BGDOrvvfpRyuGG43NXQWJZNQAHyp9+z3mKUw17tWqn9ZuaAsygmowK
7ItGtgx1/11JpRVephEVhqLY1tCv/ZkJ5uEQRJPU4uEQRXxE41Lz3jU2q3J8ziw0KQz266CyeXMs
NPBi/T4KOJikYxcLsQSD1KjjoJ1eI4UeRQWBVHdbhEQNo+RGax4HGjY9NtswQqInlPzp5EEw6Wyl
T4YAQa1n/QqSq45kWYm3UxYuZfFnZODcp9fu5fj76HJoubdMiVi3kOXIQ7LUYjBvRMyMbfIDa5XL
lp0E2NfRO4nmexynqAaF7JMG9iZU5hEq45LwWUeKVfX5Jq+sXTr/Yk84NyFHWSIWqdQrUIONTi7B
0A5XHbukxPZAJ6TGlyqCCoMNNZglAkqZoq1A+irt1I3fIN/2MQOk4i4BQiGNxVqUhJ2ccOVJfRvl
KwWlbUx0+kKOn8Q3T18YRXSZJn1RvRgB+IYKaGDyqYErET3dbokLCue9qpYQnK04psLgTgd2j5rE
7BpQ5ljBsEJqOtZI3VWzszEdvUpza83WqPisdD0Aqxvh2kD7QGaSBWepqpfxSGD7FO4R27AS/BwS
TkAsQQHO2H6eGxM8gp8yrEInUF0H3XgzCHNuViJRWp0jm8sE1ZrJ3TV5gi1CcByehY0W7SKC5bVf
sqid1LTeSTHTEfzzZiQzSDcu4yCsvD7ZaawkacXiossurd5WRHPoMbD79KcPoTUX5ZXnemyB1g79
UhOOihLZZRvbrc+L2CTCUEURWZXnoelfpaGyrfEaxMe64SwjlZ4aZpkEX9dwI+l3t912INcaNdvK
+90bQe+ucdIs+ky0sEXIelQbaTXnP4BltXYGNIpI4VW+zasVYq2GSYa+GuleDW7AkjvaactvtamX
em9Vn4E1AlDFzNkssF3Qg3wlrd7jzfiTwptII5WdtMx65ZTraFrmAve8W4U/g23LhvfUfUjPKFeh
4hmfyk19iq4G6kEUpcQN7fPGRrzi0/im4KycYwWV9heST0oKc4fQfjrPUsOO6eJG6iEQ/iwjKjE3
NppNxdFWQ+xalPuTmq+SVrv41PQq2kyvN9f0BieNlAN+LO7JEfKfxUBcSFhkUOPKZXPIGmufD9Y3
TYyv+oQolFEOy3RPoLD9vetm0z3mKpKpQxa8DeKPRN+a0V714EB633zSV/t7OqYicxEQW4D3//6k
2NeLThiCaN9Lq6a5jsOLzJ5sRJ+20rWb9N1onWimrzbT6K91Uj/REvxWV/xRxVhFIA9pq5FIwEIY
PJrhU6huLIIQX4t2AZcZ74AZLA2CmhHVkpTO+4OgsNHxQU9aG1Faa/CBqpWH3Z/tkO8QwA69Jy/3
GRGlwbqMzkg9/YgKjYB52rnkhK3F3DbNPRpPZo05XpoS9vT8WSzYESAVXF4eNKFFZ6zJi69oSspr
c3B7os+xP+EWq5cl3Kx39aS8sr5GP8RPwsss3pYvkFG70TYhEfPuyR2wNXLP47WZrlKHMMUWUdmS
0YG73XNaE6YIDSQ4C4TIC3ylR0YJFZhfICyj25JLbcx28zpyqvgQ8/+eq/tORY4TgEt5yz6DDeo8
i9KWVbxGByFQadLd713e4glumTmWbZWMK3PYS/hujlU6U9eTp7RcsHKxPGRgdjizLxxwQFRGZ+eQ
3n/m7OuvhHbzq1HbKRNty5lOiMqH/xzcGO6aKwpMgs8Ky0YCavJcKCtmtaxLGBNfR1SlMIKBIDJ4
wW+4Cx5kSLkBcla7Qko3LYUUvddy6lF4L7RHAzwZyZ5A+vWtrqzTfKO2Sy9cEwHHroHFCCJYyL0+
H7ITFi6RfKCv6eKBHYinzfyPvkMcd/jJhtmX6eTZBnl6hisRiPCrpy/FzwEU4yv4fAWHvkbjO8yu
a8EuwSDnzr9bjl8ogiBBqhATqZKRrNzzEuXAy7TeKFJABrcsexV6dZNI0Ha01678mGgNAaPKaCBi
ZO+Ti1++99x53xzDF0uGps1xfWi2MPzch41Zk8fOCXjVXvEfqpapGWwqwJMKtYZZLrz6tavsrDWI
1yMMG8RX428y880at1bsu555/ffh/F6h7jrSfx3OvO788ZhHqpWXSl6KZ+8mPhKsqzdL9eat6KRp
EThuzGBvo3fOU+D750Z1UZUHBpd8pD1pbiJUNddROOrBAV32z0+kBDFpKk5LyAxA4wFo2l4umaCw
LTgNFprL185RXbm/hh+GHQrMEM6l6vYKu3r21bCPLR4zVNRyWy5EGWFROivGoewNj4NyMabXSseM
DXpqDvFR38X+Vn2X0a78Frb845TcK3hik92KlXrRpWBYqa4sbkvpOccgCbcwOEMonJ7r/PdApMDH
zB1bl6vxQs7MwI9HixZojLoxP/RV8tIQIACc9UnKXVx0IHdpu1i3HBzXe5IRH4UASVoZ9Xoor+aW
DY/UPye1Ew5vqbXTb2VGoAWm9FMd8azUQNRSfSfJt4G0ixLS5tuIFQ/4JZPmHX2EZPzVYzAk8s9c
RoUrqCvzzJ4qUd5kLgzGaPRHTj5KC9M7DS4BIGLwVqavovIZ+AevIPUQGovolv7aGh6y+hjElyA7
65spOXTvfjrTAmOAsth5nwpIG5c0OwHEbsaF+oONY8xria0sChpkqKsU4CKAKdLfztpKgbW4ahtb
ousNzLbka6zL7JRYT3kHu2nVeNhTUPJuU+CAANxLXLIvwZOBCmoN/dBXH+Rr0jyoHW1PKNmowDcZ
cIVePrbEVDwLb+qG9owluuOJbrUmrjqUrITcc9JcrXfqc+4wZxUeRIyGW23axiResMioe2S+zbCl
uIssppGwhS759MDUh+WMqvt5nuKX7nNFhJdMIUz85MGKgENvpBOZN9YE/FqGBdHibheu7ejE0amH
QtL/0LdETesYWFiA81OwYf+Tg2JeRzRsza3g/JD1LdFc+qKFDV4inHCQ73Nbv9YNFJ/9pCzZHo7a
a47ANgQNOMc2rfKThBP4MRYXVM+ZjQO0aF4IJ4qVtd8t2a9S6BC9xjtqkZJutL/10ZZSNwkIcEae
txpX+VMTr+an6We4TJRlRcOaaYiwp++UvilL7uwMLMwLm7CM89PFLuhfLdgREsAeVHqM3HLfWUft
04gdZSaZp805LbZWsKfphe9F/2YK+1UjVZt9bkCicLqhqv17bbJ6rZqQT+dX6At2hMmavZ+LCWH1
bevwv3sdREY6zAVVpnVo3C2CcpllQEuMnL3JDMXIYzceMLtB637893L79Vf6308y70aqg8RIJFb7
fN/FKBVXJlxyGJYU1wAGmmUMHkD95qX3Xx+d+ud3M+9G2YZc1X456DmjVqqVx6y75dWliL+5Vl+I
6/iYOYSOmb6Ma+9uJ6yIXW40xiifFexD0/MQIgQp2QvtiYscOmJsrv1LECzR+ub5nh1OQrEHmB62
3AsWKzb9ykaSj/KDyJ5y881J/2IrqyHokpjjcHCGOPeN/3jHiQKVoq/Rvo02knPKZ9/+gnICSt13
+MAvr68xB1Kif7boxN+dbXk0h7HQ+mjPtI7dbMfYog63crTSYdVFH32xbbPy/780QDhG8cGEHlnX
vVCzDcooJx87mp2S7CboRovmXgzfuYEnpkfRd4K1e9DULMvDfIosYBa4IlG8u4lFQ0sDJTGTPaoF
coZpdIUP1OghyywLJsUckcrk9tBZb/n2K8Ap/rCYI238LdXcqtMWUuoO3g+wWOJwbMGa2iZDzJUP
DeDVPPaXwTqpl+GEF0jy1xSGs5Pw2+isL2R3f32Lu4lJZXlhm2pKiK7ngbY7gVAmLFZIIb/DV1Pj
dRK+uRG1eR2531kA8Pst1GdVux/SVDwiYdrg4ajC8ZiQ8yZSjCfbIGWI1W5nvREqyI0aIyLCtMfU
tuf+8XvajeEbDZo8QjccXuS3bNQ2ZfDphx/ddFQx6kFXNl+YITDx+6hqzKpq/6KWxgnLhSPgnvQa
Il3pu/g9b5KeLV5IXz9eyIQqqRHz5BhjpfKRVR/j8GHMmngNYO1DlGI4A4TfGv2a/XCMiUog4zjE
mNekhq2jCSFHdeq+G6DN6/rdadI1SZdJCeZJEu+F+/Io63Xkh5gT91RZRI67mGXtkbCV0PkW/vfl
h7FuodYWoYGadwsXzZdMkM0ku/KtHdzw74RKA9wgG1Belsvwm9X4nhY3Pzu8zJhRzVQkPnQuD/5Y
i4wunigq+DjUbqdqE7ww8dDtaPlBs4a9kF1fvR3s4O+qji+/JYvf/MG8Te/XiGbwRF3O+diRgOiS
PB70NBA+WueRU+p+s95+8cphaZiRZ5ZEeot2d0olNFFCm8XDQcRWQeBBOj7kkU82nnC2zMpOErag
4WuSDGdVfUdsuzRgEBalvKtsVT99czBfPOY6ShtVsbBDoOe9e8zzLsi6lliV68yiQN+ygoxqEtdm
fXNlv1oVmTnCYf+drovl++8rKwVjGUxmJx+E8ezpP2ZUb/pAo3zEdIgQe0Tw6Fd7XSIwESuw8Vgp
NX6UZ838FZkGT9whpQkZ52/p0KNJdOcxmE6AmbJVMYhp1mtOYaiIWy95AdBLpsGtYmMaVvJGQb9h
9b0zpGgz8tzRvG7pmYA24tu/z+XvB+/+wUSPLSvcSOAVrbsLawya6kfVpBxM+gmW+TFG0kXV0F2G
ve1nPxr0bwpjUVSXtl7NuorKblUSK5SfHrM0as2N1QurOjhGEYeqGwu5P1olo0752SPyeCy/i/am
BffFWvLnIc///Y/nbazga9C4J2FtdIEfIkQj7JociBxYY0q/d24ko7oa6P0GzhwEzE6f0HZ5MV29
7XhsKvf//YAIFwx+n+qKKPVy5oqL9gNqMm2mEr0eHdcHfoJ+Bj/ByG8mO1NJPbQDjRA7QhB3pJUL
/+wwhKDpoc1ve1RnxBQo9m18oCGEsCvepZdyxvYb2eYhKhwGCCJLAxU1sfHKGrQcr1FaRLHpJiec
zXlIppafu7QNKBrBeNWjywBQzXanEcLTjtF2ki1U4QG/fNbYfeuohjsy+6l2UboJtF2LQVdaMlwF
BQl8EO0OPp5OfkwKhE6L6Ef6pqduRB8JMS1NvgIeMy97NyDdXt/KwKGoqswrgUu0hwDDkObbLflV
YngejX2xo7Ljr+Kw6mHkqSuGklNR0Vux+XMcRiSSBvIiKKc0Ouq0tiLSgaAuH+LiMelxD2+87IH+
W1dsp3GP4iYslnQJs9juUJ/EO3p1KUMCY8u/UYKl117p6wXjvozdIlxGEHVwnmkHRd9yHGG/aUA3
083L15O+6kq3/fAtt6lXEX1C/WRIdqOdzB5Zz8EkeE91rHHPleDL0yQMCJcoF+2LQq8Rxpp6Nqpd
YiLKWpaAVZGWM4V9KaOVuqlQYEUu3la/2ixK4g5o+mMfTRdZdB5A97xX2UMSrVgE5WAJV7MniwJ5
FGThYjHLAwwGAzQ93HI60jOsLHcy3TG2M6xpPOMxweBzcExvLujulYixTZswyBLXX2r3wNQYlkKb
Jt9Kd0nKVvgN06ZCuGnQtKHSnWv14E2quE/RTi5r8awGLnGljEZo4c1M9EU6HOlEhgHDDIf4UJFe
ANJibyeAnlI2GisQTnuA477bl2szdOkmdNWyqh9mw9PV0vBs24i0Szzo0ibGj4JUVrdJfRELJLwb
gLDhLfyBdrYpbRMhc7uigYhk3yRMsNhXmUN+6Rjy97tJX/bgyBjggZn8IELbH/dQMlg0dKQ/pMri
ybBzXmMfBrcuM2bNScjWccbkMJYrNWf7Tf7kplOxZa8kaUmdTSYb8PBsY3VrVVmP00OZXDhABLdW
8GvqXBoBZngSpB0pkqW5HFo3kAESbjLyXfALNcjTLs2wJGBEPkTNCk15pND7Ohm62+tOFi95+AVz
pacswUTrgaTHSbO28NGqrlRtan3Hij28UG4jbhtVDN6OMGxly0HJG5PDli2ZVyXRsRVtL8EPvROU
45hvGzQp3RqzjjQ4uTB3LxRhLbWHDh8D98MWmOxAI4O9AwgI2HRox6WliTAtOMm6w41GjzkDZAgP
X9tx0ACMSRVG1UCa3noi+gdyGTxaaWYsNx+0dcNfNKQtf2kZAMvmkSfKHf1CVi5TJQKaiBYMaQkI
C+WX/pq+sZLOJ+4d11p5ghEg9YveXKrxZRDWdb2j5Y3mQm6PtDATIuvIRpSXnGB1hCK6DMYl31wL
HUALusgtgeoRYaZNLfHvd9cXxkhqsj/eXXcbr87L0UhkcXatnGRzwojt/JzbCVC6v9lrfaFC4oPQ
H1EgiTI9hb/fOIYK5HZq8v5QZv5FCbh7pQpgC9Z4bA8qk2CrP37z3b7a41DeKniWIB/RXvj7I1Mt
8XIvMMojzxc6IF4FhNPlsaPVC7RAFslj3+Uof3k62U+ySWeDTrF7V1PL7ahlg0FvJriqn++ktsCM
Cx4YyMMl+/e3+71Du991WDq2IaDvWJytu41Vp3vxNIl8lAxekn7zm3gL2DHPCZI2+SNL7ZMBIvPl
xS3bg3xYtJuIw/h2V/vlSf7jMO42P1oQmo0kcxiVQ5CjAzVz95NU303xTTkvfbVXn3WDbNXnnsq9
hTxAwSMw/c2uyBwWgHkARIb2C4kbzv+hYTGfvP+cXIjREuQqRcE6/PetUweFVg9NmV9rV/gpPe/m
ggttmK2sps/sQV78+vfF/KpBQpvofz/v7mJOWh6kUTvmVwxRMBfJWF6YcP7AxX13Gr+8Xn980t31
qq3M6iKtyCFlqTY1ZLIg6cf5Pyge76n8c03Hxh+aGveoZPynhNTLCphIg4GUyRPvVhkNFO7ytHc9
CxV5rgluBHQhHi9Rpy/TJkIKCH8mOQzMLPvy0rcJ1lPon0N8ULV0K4p0vhte3mjDYrQBGewCj+GB
gm8owT5U2i1IZsEsbZpMcZOf8bMrHo9AfWlwXkloces4flKV6iIIoqPjcUrQLMpGD3oSlbnR0Hqn
hMfFqU3NcWhFkiRx4Fi7qrmM9HR67eKp1CNz7JlFMcrLQ5RG98g3f8bTMtK11quXGEwMWcBaTJyN
SUNt/oPIaaL2cRZZm7kJfmetJ0wdKwaFzblMHzVfWRod0UlySgVIB0H6kOTLrHKwZnWwKG0MC/MU
TnKV+6878Ou9AOohR07q2Cr2RzcYDhTxdqLUWEAjYqXehs5wLd5GqdRjQBb3cpy4IW9XbEWwtfnV
hBRWCUgVthkRypECINDkRSQhEMGKggRYKK3XsiOqMeVP0G5S63yt0fuIzG5P+5wtXb2YlOZ/KDuz
3ba1bdt+EQHWxaskkqorW5asFyJ2bNZ1JfLrT2MOcE+WE8S4G3slK3snUUFyzjHH6L31p2QAElWr
q6xQ3E5MDgX5f10ISCKMHfmRu714ateNjLyFg09Qm9Cwv20w/uV5nXYxLDn6dKSVvtzVTaMaOMz9
7LkjfwRvIGTc0P6YGIymQ6/IUb5ZfZXvXvDL3hJHeV0LLatRQHx7u2wWIboNBOdzxZGI8DUwj81K
wsOFfTN7reaN+4MG4CInKJgY3/eKICeUJOq+gVlpLb9ZTJQ/F6//fBlftlq19korb/gy9N3DQWQ5
65beooJZSXG4A2H/3ZLyl5UZebWIrpnmBhvtl03P6lutgsiW0ytS3fxH/4NXnCHPoe4io+o7y+vf
NoL/vNyXsUQWiX7WlPStK2dHlrItwRUswMBingCl/O/vUv3bd/nbZ/tq9rKG1CuSQK53YquvRPRo
gv4u9Ouw2dYt4Aw5W7UWmE+Jg2B4hh82lBbqfWveCk/4tFrGYxYpAnFNTFlCrOJkn4Lq9XhvFQ6X
+LVbBbFiY7foJbTeXyWi7tIPnfVZMW87qGIRJ5Y2Fp0yfq1GTkPQ7jrxJmLUD5Fv6cN3gvm/bA+/
f7m/2jm/NQboCTGZTvlymUgDKP6AIjYnF9n5hrz+qxn+ZYP9z+t82WBDfGCKV0sMiKNlAW+zsr1s
Ew0bWdwJzTIz3yMZ9dYGUzIMnrid+42bMR3sXcW7ouTQOKpx4rrnja1bb1BvYKZyklMwB0en/jvj
I4D/vzxSzElklV4ZboKv8gQgXL1ciSqRyNJWLubDi/kjepeuHHHpJeRXjlMU98ZPRMTdrbgxLyyj
qVivDTTzjLCAlEG4miGl/Yjv5O9xvNbSOcch+VKQSEcyEONhBMDxXkh2BAPXTCXj/WisIZCi+RRD
t65thmGw/GpEKglTYdBKxBFDyNYjAuHfveag6eu+uHAIz5RVSiIaOhMmhAFs9iXbZiS5aA+gbCG5
5R2YkRtguMz54zZCIzIheUPF1UBOx+WmrdyxkSARW3AWusr+PJNmdDKIvsMtFJKjjghXmxQ4hj8P
xUUkb6RmIWnT8SeJ8PTOkbFM+V8zD2iTNStVh5Mj4hrO6E0F4YNxAiJvNyodqedYv+iYdoibULY9
ahGELwR1rFXXICnkMYujqRtQmHYdOoxeI3XSVk0Sz3NaOYhu+Kr5bxXBrLKH9LuF/mvezK8yhhmZ
Ts1kWZLxlegi5rpUVro24CgCCb6GhyVGO5OOI9YsaaYyrq7eO9wUwMIgHo9LZkuS5fb6JqbzJRzE
ZGkoW4X1d5z3hN0KG1W3UbxSq8iXXn9FX4VtbtSnSYtFB4O99OJjib/K7QK2yUsD5W0hvBgcEWel
RMB8Dl6Uy7Db+qsGZVDOANiTaEMsEYVE6Cy4tfJlUm0KhsPRa9thVvPQZmVXIzoH3ttDIMkH5gsb
tAzTmsB6OHFivS1NkFA4MZJ+NwmxSpdDdKQiB/5Z3LQpT7Q8mx9IX63hzDr14GpGSCuxja7qbhnH
9vA4KaiPkVh7ylqjXSG5wlMCKxlKpGDXMkmRcrZ4PI2VS2+oJ58CpOFIVt7aCJwh2tDTG5KjF2K/
wllhh4DGrWpXl0eLTCbd2xsRFQkoZYCOYvCwi95adCLGPByQqP8VtVo+wgtB6n7+0zfIIaAkQc4M
wyQ5V8reiuwE4rOKcCnxl0rmGPDcOe0HnAy7y+OxaYPdiPcCyCDKirqdtPTBk8IV6p8HadN4m0a8
+PLPsFoV6Uq2doK66Z0W+RkffhWMKxLC9EuJi1eZ9w7q2bx1SdCr7Dw+iPK8Eg8VOHfIplJzjpu1
1v4oa7u+iQQXIy2WQiKAWdexmb5pzEIfK4nQ5A3BtaLEA7pJLKeFJBId6m6VI7jIHRPyv7JTV10z
k58Uf6eIqJ63ombHHYQ7GpMnqDnFj9RcKgOzNGdCKK/ooKfKEmm+fJVomYYuzu3qsSJYGaz4ZIR5
TYdNE5xUH/wUZXQOvF45PeRdKTMUtuKXztxWlyBFhRe/PoJrxzXK6xOOgKrH7RPju16Zy3jB70z6
Q9yu0ITP6yk3ocAM0u/Sg99uyAFH1DWmexOrG8JofB0VjWJoq1xnBD298sFSZT3uEnRs78eY7bFg
5MqLbK5AkCOxk1ckdUukm9GXha5eP/X5vaFofqOjFhbLknDqZpXcyY1WyBYpnx7FRVCuevwsh04V
LsXNhMWuwQe1zr9rhb8XJsyvNFma/FZfNQV1JY1RP3rSTulu8LX6l75+l8RrOKxJQa7UYl4L64Z+
9eTa+/dL/60ZwMr0fy/9ZTu15EFstJpTuHTobh0xBzGRFwxYNhogjGm8E871g7nNb1e0MPctdbj9
bRk41dh/bOm/vYeplPqtdHgoWZh5sdztBo17uwdsitshTD07rFmnu4vUF5h19pOBIw5r+qjRXEIN
m4wXP/tmpPy3kcx/vo8v54H8IQ99pPJ99Gvyi2zSPXACExsxI9iP5gGtxtmHvwIpbB6UtdtDP0/s
fvNdUM63d8SXUwLG6dgQ6HpRGSP6uGWr5/dwVS+UNZGw32xUf2sh0FujQFEnIYJkTieW375+fBeJ
IA20LPr542bMnpkIrMmDovPz73tN+jWM/eNCI9O0dCoeOk9fzhf10IYM8UX5pO8Ggi/QPsLKx3Sz
9YdZDcoUcSzjjlMX4maepMpVg65lnic2/A5CkPilXjjgaqHNRN0clKlxpS5pZDt5peWLbnnAn3dC
SMmvlH7jc6KrlmT5ccAapyCBeUlNjAP+OaWD+InhhpHQ/04l9E96sipzIZqtpxqk4sw32FLRDGB9
sqs3xjDea/HEX1TcHui1ocu8x5xUGTRd68cK4gblnBiTcoGbbp1/4AznOI/qt+Z+JVtrVusANPGx
sO7PvCsdXBwezCHTaAbK8FLQPo/AUNr1qzTM2ST6Rf+TNgG6f7SZwQszMd5qvcOxW2z4G4JzwkRr
02/TGoW0i7mFiYWIvXcKVJdv4ROdfaaYsslubfeWa8rTIEARjnXi0O/greH1LoGPvse8RbTMPi4J
2iuoImfKh8+cwZvmBBl518pFFzYJvkTa4CpElYXW4dW3i0tJjCm6vuibFYnC6M/lAI28KSq6ArzJ
0KaTxm/3Y6dIdadWkskezvmbFTDPXhRvV4G7nH5VpdnejB9orkzcOXShUFCGPKQBVmZl3FsTNy+6
qGJ6CGLN7UaUkLRxjaHD9pFAJqQZrt1Vn1lCvy5QLNKa13+JR7T2ZNEGCejvBLR/jNZa1PW2rs/Q
w+QixAE1Weg/Yzl102QnZ+ZepFK30Fg24os40R405kgu8ALBuIfjBWKBJr0I7KDNUlLhv1D1qIhP
WotMy7yYx/loh3qyz4fCCTWcc/k9DxqbG28IFDsscGVg3kPaskilBNU/c2EfxRXUgLC7dzr+EiNc
lXgFyrpdyWl4CCG9GQ/MWOanCtO2ja0fUu+dao1puf/hkd2iHB6RNPea5JDmGSbblukmPRek76Nn
TCFNjXLph2opM5XVCcLVh+IJScKqyVF1VyHbr1yvI7NcKsbCh8aQMTXMTVxPSFjySqA8OQkSQ0t6
aZUeLNPx85IW5mS4R76AxUFxJts74nARzWOOe96TFwIGeqKtPs3J7xeDZuYP+4rIwL5f6MBF+vRe
evE2Re88/QmLoVhWdxuFlwwM+aL6tlJbh3b0M5T7Mjm9iHo0Aq8FCpFo2BfgSML4NKmDzJDTDAAa
QQAL3X/gv4Jc2M+Qj89EkdkzYujpogNd+G6D/8sp8D+39FcZW6DIaV8N5T6ljxLfQ3p76sPbwpC+
FhzY5fAzVfvZIH+UeXaMmCgSkkaS3jSIjta8RQM+zDeL8d+eMpiqMpkAMvr5X6y4354ys5kkJ6IE
tWW8iyEMx2wuIUx+POZys65BHuHszx/zEN7pv1/5awgc5yINcCBaJGw+kHDUL12fVsigoY2VfhLd
W3yWtiNJ0R+suIC043kP78kNbv2udqXNA8Qu18awxddsUy4wQSGQY42EKCHjNCBwV35unXRL7Az4
31m8fb2E7+Ol2mEs5j7Dthd68KrBR7H8OQ05C2flJxPEo8iEeV9v5O8GR39xRBA2Jhv6ZGCa1rAv
n81KEjXqmkeK3UyixvfhC05rVl8jbY7iq8hGkbX5UtK0BVTPOvlRcbYxFO2gJwVaY/Ae6t2guSyk
p+nPaSEQ7dyayzoyZO2Dg4aHO3G4wudM28+awbYEZi2fDxhUmEfMkjSzTWFpgsaCChsNkMV0wS3a
buNVFkkIqS2LwSEVLCw38bxOOZRY4g+dPuxIKR2EPBtS7haB4RYia4EIE904xmFuD2y20ijepAwA
+HifHhsF0SEZoA3le84DlWUwiEq+U/HThJOMr/cBE3hqN6v+Y1Mlq7XQn5qOdgF/HUR3B5h15oec
Rj6rUMR9k3GubxEUcDKt1pX4UiYDrhUXuwy5BG35MrXvp357LeQcJX5YNI2tR3Moc32dsAbr+1ZA
1yPxaPvNMg3Iko5oI3eojjvkjzkguSTfMG0gnmCrScE3fam/VFGaOj1L/IfpHT/+d9dKBl/xg86E
uURc8S+zoQBef46XvKQRxi7UVTTqv1Mj/63BxB03ob8mvqWqml9eVwyS0W87s94N9VnBYiLXHmQP
RhPsVpl/zLWnOm7PvbEJrKWgkI6m5Leorw9SIawKhSg3gXj0rrp0rbzKhHZLJehkpPCGXn5SBRw0
3i3Kf9SYBQbFwKXuRp5M97F3ZK1zC5+ghEIg6dgtfYAumnmmhZG24ocEV9AwF8kA04amEcfNMq8w
i6smpZDp6MLRJ4/LM5zxWgXlSZcDRuekFOlXHW5CgnG4K34kXb3P/OCILnimRKD6CBaFfmX1KjAA
0HiF59CyUsnCHeueYTA9U1G7PepoZRjxydSXfkBZFN8BZIfCqa6QAhRnxHQXJQWH3QlstN48EEp3
xH5u1sKipe9SodgpAog0D4iVingrBwostOX4ulThLpvkiXOFk0I61YW8kgNc61mkO03ZLB9K/hpi
QKXdwC25EP10KUbhyQ9f8+psohmq4mQjm/ceTrpCwVnwjsvWODc5aeOYGazwOBbNwcvHpRUUi8Lv
7nWRrXsqToO7aChSDsT3XMa48UxwLrjCDBpAq04DqeWjzmb+SA3PjKoukVCoI/CrYRtGFLNYQDvj
m5bvtJb9t5rnzrOY0SH7VWV4zP+949uMMPHQHDiYIU2Xdl5/glIM6gkrEbrsf28afyp9p9eiGpR4
uCTpq1KuHZNaLaFK70rEjyEdNKV0rXEX0qGQ+QqmgZlYuv9+TX06+Hz5gByJOBOJFjHAbIb//YBR
Feh9WkbGzqravcAMsucM7rW76TN2rHrKh+oX87Gi0A/XVSi/TUdYpnMxxZdQTssivRl4V7J8krxm
UQLhwd9Mo81VURxa/Ucfr6lty2wtAsofIXCAbBK6daMGc/J5FBTFPUVRywNH5gwJx8Aua+RDJnXT
rVVfKjq4YXJHWsQEi94eC05YTKGaqvcal4MN34NjUDkPqaSq5NyF+fxz7J8pJpDu4RfjZgnxEivW
dwr6v22DTNux1ZqGoSBa/XKK9gy10/Ccx2e2sIPHojPX59KGlnOPTPahz3yIBMtvtcB/9hFYghkm
qbpuadgBv9yQlaaSP1F1yq4VwIUK15QHgOd81j6qjRnXNrlBQGF4JsWFquHlUbFMoOyqtG8qnF9D
w683zu9v5MuJuo6DXoBOq+4ClXwAcY7rbDQqF9QGURgUJY+nECBNTGWsCNfssaqElc6IE8qr/e9b
+Gvq8FRr/ecr+XIhfFXqfPUhRGedjr68bmpiTOEzxw+CIOOLrtickEhO2UfN2URLBWlKc1EP/ftd
/Lrcf3wfxJSZWByojr5KeYsk1dWBJ+LcWevmXShOGvbEQXT1l97l9I4kXbQ5gRNwghS0OALqW5YL
RHWTovp5lFxZmiU45Mor1EoVpSziq/rWDg5nHbacGcFEwb4+IIkrKxcYVqSCGZpBrBJC91uW5a+h
5L8+zJfWjJL7DzpWTNNj+oHaR8oV9H5UmC91QjcQJgsaKTwFBmLpvcpQNUaf1SPferTTfUzOQg6n
UGW6zo4YQ2DIkN2M+U2JRe7V99H46DyqF2AW8RZ09d0CGStzQNJy/8WDsOZ56YTjW4tZNutxGXzb
AJN+FSr/+nxfmzRFlml4eoudlybzSkLJWQy2mRvLmOSPpP/sCX+SAfGBUopStwLyaz6OKcsTfkVA
RD6u5Dwkn0VSVoWws+IDvgvBy0gulQaquRsTO9G8IsigVAEAYsaA/PAzabdRJ88powczasvao05Q
4Oyk6VYduq1WjC8PjHlF/AyheF1aH4YP819rMHqoaKWJdyy65SAE7033mdbme/U2wWgeVuqQcEFc
QLgxs2rTi6SiItXsGt8euAcT+kyWZdkM74BGGq/WMLgyTZas87eFETqCD0bmpPHMCK6ZkMcBy0oQ
Ph7Fvsqfuh41A3J//022Ll3K3WdYOGsJkOl9N++IMDoN4msVdcsCAnRpebuHuh8RP3rtR1qdfRXM
BxYSOMZiuR2SeKX3Mhz3NxM4IvFN8yZC/pz6pzTAqhiBMoxeOmVfc0o1Ie7SSkqU2I3M7IfWcnL2
c/75pKLmvPTdYfFXY+6Pe+K34vbLgibFlZmJQ63ujNpamPIhbxXmNuNMY45pMWMbxmQmj/7iwfcv
oyKdUDZIx5CiC3DfFRJnICvlDf5bAub7H96EuSJg1oIPFhBngGa0AQIWg18WbRk9pJLuUuU9sJw4
vCEkTgofdkkK+8WHffgGAzVob73rJz+l4d1/FMtUe6cWmYnROT1qFRRHWsVae8/BnJbdMWSdKFB3
S2CCGUCk+k5IjgWgRvllFG7QZuMKTkbApPEyJnQN9jqh1E3EoiNDnPITZhw5tRq4lA6jfb/14Zxi
2k7ElHgah1gg6qwPr0Hjrl29OKGK1R620R7MQFpg0piAKIQylUC/yGYTKEKzYyF1c2BX/15nf21w
f1wmaHHQ2tj+ROPLo5uNpB41viHvOGM5MjSBmKCKRHoCyuuG6FzF7jmrz4bJshrVy8TCLcsz9u83
If8pBGDLwbCIZw8oAD/9t2oayxgo+zhJxYd0qSUPFAiswgiN3kRhjT5eDT7ZBGdyLi9M2MtIvmuO
LalOlNY9Hre6wrXzrZOafFPOUX3+pZ6j3agTBj5J876C6IuxzEXCrYxTOM5qBNjyDLkspKFam1U0
cqtDwxRwBImE3GJt4RvIl7RtV+NV4GHcvomgBBYWTKF15s1gDmnDS44q+M06YrTXSWculvLbBBNb
4U4WQWySXM3K6TvZUTv0RAycol0Hj2FoZ8VWJwDW2EgTGGwlroPXJNhYRI+hGJZtEwQyiUgwJ4a1
0TE7tQc2BHMXG6toXGn1dsgcGeGdTotojd/Jeyza00grW0VsTarVLC6PaNzMBXL5kdjWdYFaHV54
9TwSEUhwCmlMEa7NAYmAY1Uz+E9NsvMbyLiMXNcUT6SjHZvUzsWj+DO/m6sPROx9Ow9/ajTyXKu7
kFkhrCsXWgDIlDMhDmaxUqRdg4Vi/8AvPjPfgruw0Cu8zP01OyEoZ4xqYdpGVzYff7ZLGe6N04N6
Xxmzje76sJyPkFmZBPjNNtrqGwQc1ZJzzIOu9XPlJvLGoskL7HNv5U7EJ7ix50r5cXgGIVetO5ts
MvXWXYgD3+j4JuaMT5Vh3r0EpVNx6t/IxNC/CfEmcU2kNnvcDnz7S+JxS1uFVJp90/TT//og/Ha7
fekFMaLqiipp9dOYn8DocS6g816t1Gg5kt2CGXpdToJUhgbJUfrlxMAY0hBuBAsk3oSsqhrO/jkN
69xt3qo372fbz5JP3SRU2sT/k0OGiJlX3AC6Wav4dfwY+13bH2vPCUsIKltii+pNARrtkHLE7Wdr
SdokrM3RxEgkqukg9SyZc4Ku/r0E/EX7xBLw2yf/IrSyZM8XUqtjlvxcKTbWR8GRbp03sw7c8MaT
hDLhtZMmw1DIUO2Hh5VgHq4nzA+uFsdImT1zgGJmsx6eyY4ul90nAkuJ9GEyogU3vNF+CuOdQhmV
zdbhwjjW38k3fq2Vf6yl//cZfvV7fuuPqmbhibmXGLsEiUuVCnaViPxTo8+Hp0M7xPd1t/YIx67I
PAHLP8gkHbyIoWa33b2UNdviMAYeKyt46BrtHAftIgittcyAojKcPHKHai+BliBMTXxumUREPlOb
aPmQ/XUzVo6iga5ALzMUe4mdHSy+PmCuGvzVKN2N4F2RX7SaXfTxUvPV+bifBIRBDxO7qr8rWgB5
/kr2Nx1laa5EKCotR6wgFyCHJZgUzAwPIZHl1qXhMG102A2CvRQAivMXwPTo3s2s7hnaaqmHLFoP
uynPpSAQsfb/2UcwFMCuTL5lZFKipIhfzihR78d55Q31keFJI+w684SHdgKSwJL41mxtTofA36/r
9GqaAfwAMwE//gr1+O26+p2ieq0YUrISHEQMNocNSDmweOl142IA6MUBQ0BvO1dgJxeL+qOimdw7
Fanio8sk2kSv4835H2EihsFSoYVZulI9Rw/VRraszRMqwXjRES30rMOxxKgAoJYymh4Wj/KOhdrM
nSSnNLAThnrkTdzQ6K2zE0AIbyF6pPjZFQ5hxD3Bsu32ZucEhADmK8FfeRONZKsJy64B3rSsJEes
54/7gP7HIw8TRhABlSevPZbCpoKtEeEecovvuo6/HKd/fokkMqFsspjzfjkDxVHVFUam9xf/5eFA
iFxQse/yXfAUux/cNo5y1c7FVWKCe/V3tLxW+UV6wz6z0k6PtbRWTmS3rXPX2n98sA+uZhLZ5fqy
cfVN+iRvfIfgQ6wrCf19ImLPgc4eIhzL5b+XKe3vt8L/fYovy5Qil63ch+njyEltC/U6xvnnGSbu
+skcRxxrP3HeSE10amTn1OaBk3zGHdSm3dDuKH1rZnA0noQZ5j1+7wgeawYuFHt9KttyvhQYlZIr
ipwPeqhh64X9yOfTULZ3dG8xwQvqzcNfl8qSJZk/0nuozRcqaip4Wlf98u/P+8fJ9X9v/f/3ec0v
g1UtMdpa0JvHRZLgqtvC4MjpojDI41wYzMRpD/huQy/Vm/E8hNxmUT97jOdoIEnxKIduE60JQ0Kg
lP8ykmE9Imc0FDYxnV9SjajyiQ/RnBRerT5DKKQTpG3MpPabpobytY779TmIUFAUzN+kW3z5HEaa
Rp6Qj90RvT7zT15WOyblsK/Rmw/FOGt6/Rg8PqXsZBl3JdsFFajIfNFygqBFvwsGYyVgcREIopG9
FrLnghRZF+HzvlY/WSZhmZL+FA+bQdGvg66QIuzZxES7/qOeaUm7KnVlOt0x4vymU6JPa90fD9Zv
H+1Ly3GIRsCKldBdphbnFnvZhmdsH+2Cu37W7dAp3HYZ7aRVspZetUP9aS3lk7HMd9mT5WRP3gqi
+1N1rE8fLuk0GOEDR7OLz3HvfwwHbR1u9UPw49rMN5fojg91pbnWC0K5dbQUt/qShNZ17uTfTEb+
d0n98qGm9X0qCTQGf1+9TVEn9yg/PH0z1iVETm0tabYS+/sEJpua905JXBiUjYQDkghfWGylZYtS
g3l452c2NK+0w2M6fAIoxI15j7Lu2I+HpHv8kJvWNsCt1gZOCVlCXij3V0I3gV413mebgT9KzRnx
Xwiq5XlJsFuVLfOmfIqgfiIgAPlDHnX1w+uHSS/ZFulGq64BT/wjq1HjdcckJQWIwIMiDldtSuIr
Id9YEQvucfArRAucZJFZ2OPTMjw76qFzQGfLNSf2K443il2JWAlNyVZwprKnDOWnMcoB+bI1/Z8i
OgiBR9bCLeP0aKCCJENzNX1+o6Tnwb9XSnbOHrRP8bF4Fa1vfsJPnenjPOfOt/JD2f9o8aEmtFa9
Ah8um0TGcSHyTVcZPzI0sQYZvmVTOKJtYC/1W/BLmkXlBbM/T22p0Z1Oxv8rIgJAbtsTyxwvO2tc
DJwT5fpSeZIbFcliukrT3xjq6y4j0FbNz5KB0R5kEpTMxOe5i4RFXZRkraOWaVdq+kPOC0757eRr
ycOzaGDcbicqErdmCrI4E45IZNrxwXnHcyU1tlvdxHEsoNHp2AXKcE28eJmI8Js4BWiTlyXBr2xs
syGkJ2Y+9RzluGoAMktIieqhk3Q3g94Rqz+Ic7Yr2LEJK3OVtk7d1ofoXGqFXSnhEuAwc5uWqHNV
HJe+j8KUaWne7Oq6f20TD7pMe9E85enBBqsAs/L0dR1HRBs3rpdUWwt5EoLTeYwoyQyprMhuy0VO
lCghYxOes1zG2zY175ZPSG/qiFl7V6X+3UuRVlnkW2sPV8kDN200d1jWiuQkRFQI6YALJj8+SOLB
/ONGqQ4RsNv2NfDvAd434oZQUu1CLBylN2Z+lG1UsK3to3Z1YmcxreaPwJaSl39vHcyK/1yYZMbZ
Jl1cBczeV3ZUXNeeMJpSfxT0lZzx4xKNVVy8MDoGkkGnRFtmDIa1nHKnIsk32DW64VqU7SoOI3og
BIRBi0X/9CDDm3bfPAW/19otab4T8HjVgbruj73/VPvLgP1pIOwJowtN+jQ25hr/PkwkwfidpPhE
/aFHALHhBihPtXr1iy128U49+P2y9Vd+/6waW0aTafeqCnCTKZq3hvVcDNuhwxB8yPtnsz40hav3
bpatPN1uYF5i9cdhHi/LeqX0C9lYcvI0vGuN9GhEGEbivJsJdl6vYKDpxtJj41S2irfXknUG7REE
dkFkz0SmpBYzVMjsc7MEAncZVZs2tBjvNJTtyh44k18s4xDrGip1kMX0L3dhvqrVZRviz3cG64Th
u4cOQ+5KscY9NcabKkAM6kbjmikSpi5SnPPSllTgsXYfOWLnNLFN5Y5qCwqjb6zl9GY81jTESYLA
pk016XuOiLbVX2pTnYh5wiZrCQvxSF40Z4bVoNlivUTvgYUrUDe1tcyh2CerHN2h5AKbky1gw8yo
HIYESrfTQ0dTZphYcmVJh7sG+4tFFmGDZVPdhDhVCB5G1DJX8VoMOMImF4LyS40fdPTHvinnOClM
s+4/Nhr8wMwIMXyCd+X//622b4xAaHKv7i/BNjzHe0Ka99qt2pYvwkHaBrviPb5qR+t5uEZr5PDX
7sZd8kJUmnkOLn01C7b5sv8MjsOLtkGDiP13i/KBBfSn/xbzd4Tn8t6+KLc6waLg3bn9DEdz3AON
xxfpIJ8fuMfZHk40OepP5TbZuhzMfGjub4BEz8qsezV4+W6xYGBL22OOfYHgN8TrqABJMkXOWDj1
JTlA3psvmOQ641E9Sa+8Ccyk+bk5Zof2wzrTJsAk/16t4hf5HK0chFHXbEdOD7PFNXFy7nhg83Hr
HyCsN95aW0Ki027eOvqp4n45cH+e6k9zDRMBwafwlO/LffXEjP9lvA1r857SLb0lUETowz7pd/Me
PMsn2bUO2gp11oHt4SXftNfxoK6DY7rDaIIul0Vypa2EZxll9xSst9Te5VO6jy+hne7G9/EGaJj2
8bbck0N1FM/l1djWO2MjPGlH75K/iGcKfu35cQiO3bt1uNMi+SmflSfSalbFM1FqJ+1dN+bB1lnw
gif/oG6yCwyCdlO50TJ3UPwv4ewd0nV2UBYSWsnoZ7jM1+1FXYvr6KLvP9E0H4N8rh0Fh5XWpr21
80/j20hAWmqTdERQoLTMVlyoDbqNXbfyd4Rl2RArt7pd2sLs7PApN+PGmIy2T9pGtC3HO5nr4XP6
Rrzz6BhLnQJtcFEYzRN+N2rKTbtDRrMunooDy4Ar4fgb7MQZLlNxdwjvTr6LT9kiZRSmc//s8lPy
RF7W423YO+ZrdXhc2Wn8We2md06O9Sl64ifLiY7thynMiqvJ7vZkXY2Ncg032qFyHPMCySDaxs1M
eAoO0L/9D/8SAB54IddRexrmNxOnCfemwDeVOJ5jnJnBbMZbwEFOOeurbpu7lR266lFaothzmm2z
NY+gq/flOt9Z+94d1mh43W5jAqNLZ8UyesI8xC23CFbKU3HDV6os4guFEb1cadGfcFd9+Jvx3UD0
uiC9emJDya6/fqxj8qrnBW4o/AhIjjlEnflEtLpes5d+Eyy1U+8Qj34L3/Vnc/EBuIoMo59YmII3
TCzFNUEXNiz0MxIiE1GsddIPtDqzfX1sb4rrOUd/qxKdNhucdmVulfPgBLuKptOz8MImHSKu/eyP
GcOHS8QRFLsCz9Z12ATX6Oo99a/aPttUS/Nn+S5c+M3jfnxp3+VkTt3wi3WRrMsI3g3ITunEOXaL
326RXWXHOomO+MR3E93Vs3HKrgMWvGesSzusPOKTdSlcuZlTjz+rT/3RQLT03B+lc/Amr+jbllt1
qb4SJuR6r+E6vijz1MF1MxNWwTK6SGt9y8+2uIocdd273D4racbAi4CUC1DmZ/kVjyACA5tS0JWP
XCTxlWsxuo8JEqPsq7l0fpxA0LQEpBBxggXRHpY+YHqSD/l2+Yqnjfokw2b/Wb/C5G+8uQ7kswaD
P1d/GpdoH5yKj4Qm40x0unW1QYlQ79rX5soFz67W2bobLroJ7lsHTMtHjlV5Fi0YvOwDrjUgHjj/
OFk3JBrcq3N+iJ+8JSNN/Etcq+IMRaTl0vIxQPhwZlj592KDvSee+xCwDtlHezWfqjf5tf7Qt8aZ
dzjuuRNuwzG8xOV010GkRpRW3qo1LTKe+pK99tIf+VyomMSj/BSHM39lsA9Ep/KQHs0nkvhm5l45
DtuHraz7a+kg5SiW2UY7+8/ZUrmrzwMP6EU6a+d+RcsfWv2RWS8WHB3r1L7mceU3cJtGM2n/2BcX
8lJMB2HRc3MFPj++8bYqQowwIKYrxr7cavozTiA+JSNHLsfwyncy2TwcPv/U4mTWgONp5T+P89rh
7lhgjp0eFKgrPfOKeXXlO+E1rV3RoGjFClRc9W16GNeEJiJOmbq74J+VV+Hn44Yp/iN9Q1EMc/Z/
CDuvHVe1bA0/ERImGHNLDs6xXDeoXHaRjLFNNE9/PvZp6Uito25t7d7qtaocYDLnGP/4gz2cH8Hs
V9tUX9HqjtmEtnj/qcHDLi+86cyTVt28tiund++evqRYWcvbnrMc8xdT8bpduXpsQQIPXH6r8Kdn
Ah2xY+LhXChn5czF2tyxKzEeWF6Pn4FEN+zYNrMrg29prZz58r1xmu5guVvYImyki2A9bwBc7o+w
qDfw85YIQNz7EhmUkxyEK2XU+of7iMkk3q18McYVVurw3eL1++Smhw9kMCu1YnMbrYdLdZAvmEUa
/myNep6gCvAnhdSgpRRmm9qWnIQAMc6AKzSBHRY8xlMxpAs+Sbd8tZMuJR78hr4l8ufiwVOb4WBl
MBBasutwVXAxCvvDH04EijMNq/B10j2aOcZ+XDom2tnmfXg5r13FC0Icv/Q3wZ3Yil+HEFbpr7ud
OO/WTz7FxLb5useW79+cWKD57uXwSv36sdf3MwztnlC7zWgr/g4unp6jOOFzgQDw+Oa5w7QWvxuV
dYBr8vyFpUWyfe0eN75adSEbgOigw2PTumdzYh4kT1ze7WLdnPTgFQpOi7xa+pXW/aW+1McoVP+k
+fT0viXb1s38J5oWFPAhuZi+OP+c4m3i6jsghwUUMza0mpdOT1QIzelzYj2nu9lWPz/4tnwWfSUu
q0DYHBpT3se79607tYv78nk7nISzyqPBut59wsqXQnl9n38Ord/wmXInrC245fMpZChO3cHvL2Wg
exPOcGVZnI5f7Xka5MukMRtMGozMZ/S1F7eVp64tYLOztHlB7NWv2UI7J5vqIm60vW7db10ozus/
JRzruDWawbW4fK30/XvBzKchburGF2BBJd/NKWYBn2eHaJm40oJmxRC8i3yaWEX4XHPy3UAvJjj0
G28Cftv5i1pyOpqtR9/CbvLbzgUv+s63kcuXjE+ZrxvFCZi93r9OfOfhLHnalXo5CXLJSPf9Md8J
+5nbOqkjb8RwWJNJsQDVAA5efEkLKGS0DR1Stg2a12Np9Ufc9TfvZbaEALn/L+2d9P+1d9L/Vc76
v+FOaVm+IbA9+jX22ygKoh7imIFGApEqek8ZqXJu0XOKCr5IiBbwk0ClP6YDCC83cXTc9yVbIH+g
86axh0Yz5xnLHPzPsabloOvv1kMd92T8IwpaHmqts1pio2NJHYIH89WbKJchgicgFxzLvQlhFv5F
8ZoLmK09MZ+aT1s/zYBXXB1iK9YJRIdPTFgPL/B4bCeOnyu8IPjWpqYY6s/MmH0pVrYd0LtTeDMN
LRCEY1fSwlbNxhR2pMfYhWWMSTgom7Ae5S5h9IGwFaiSg2d/mjkC4QItud7WQ3JEmrqPq92mT+s9
uGM2CXQ+HNDwomWgM2G0CRPTjZ5u1liT2xO15Qco12kjTxdH+yisrP/zXZPGcf5/aHf+nRSZVUIG
3Plmv4DbBkkVpinwFJ5zHBD1Cfb2ZAlw3a0hTeuH7reYZz+EFRB48EqY8BjlTjs3F4ZEDSBMTo7a
f/54yLr+y+f7tynBkBTvppeGfi1tQIc6nThuNJitW04tgQTZxmojdMQONO06gxroqciKCDu4fu72
BAernlsLbwPSN062NuEuDLwLBUrxqKEaMsBdZ/pwVMzhkQKwCrBMl2WPMUw6s0UpbGuirFiRkM2t
qPVYR21kDbgoYnqGUzfzk5cb9S5EG6gqxM1IMdb4BPVQf8l3knSOLY66lRdLxJ745FEwRI8qJIm+
iIYKVyRQv2w0pBu+++/oidU8SqRRJpviit55SGbp298xCTc+Yqw3qy5d0zeL4SzFycEhUrUogSJD
uvXJjIwTS52EKoJX2vzM6jtzjOYaBwfB5PPFNCiHrl9N/P4OPQgkEXmQNRrBDYaC1VyPxSFil9H2
+Z2FLR1oFdat3xLd+fkvCPXowfMP2PPvC0+e4dmhM0zQNeXfdosilStBngj9nkBQ7sa2tjSGjaYQ
QjGxS2NCyoIDKId7wabavADlpwaqbrgPzQc/Mvep2u1zheeF+gvOvoNuQPKxK5mPdXImGs6YMTIJ
7vCG7A+dBowM6tC/yI297Gm8p7bw9DB3j0srTJdouk3SypTcpYuGvXBEFQRGdvf7z47gDBodjV68
MCqbPR4YlEMmpwfelWHYxPi7c0tJ5zPyU85OW96KB4vEUI7oAwtkXT7+9yYaitLo7NKmrSetNdRe
3uSX3voL/8oOcgfzXjmIPdgdQW16OOBoRxVvzg2CrpkVhQr28wE6iWRqvb9NnPss8VQrRhY8TOQJ
22sZJjfmPuJ2mpsBZnEKJZrFOGgX3hc5m+DTOHI9tTP2Dg56wTly8IL8kr1YUkfifX0/kjYqWbaI
XYPRu1FuljNDIxdWM+6JndDDr+Wzd2WBMAwcdlrkkAqehMqCsMrHb3sW5so7VOQFQDHB52wcpNTj
JRBzU3XSNGZu7YxYwFzVvPhIhiEJuMu0R15iijwEGKduwQkmHweSl4b6nT3fgmKwCB+ICWu3wbgJ
ueTEsrxvWmqdvCi77IEn+PFyDEv6uBssHJLM+mqCKlh93G94/iHZ833jEacmkd6KBZS1SiJf/UIE
g8YR/w7N454tEWBKwbMxM8jvGEdw9UzsFUYdC86wlxQxv2wCNSMv/UH9pe44U0d3AbIEVu/CmUlu
RiPJCXXQWCWDzGTbjA711CNLMvqZ2ndTWTw7w/vqE2j5aLBW2j4aOP15Up/0RE6Nu8hghnzBo+Dp
84yaQT9/8OOgTLt3nrbG4gAYPXy6UHLOUWq46V5y1vdlvk7PlPgIPPU1d/bmUdhSE9x/8O1wX41B
XtoB2tnDDFihICqxYHq69fE4w5KFBuvhMvE3CqfdkpTCyyeECCHjB2UIYY3/X05yELG1xrTeJtfX
sr8f+jeXKcT+ISBWvfrm6BQ4+aC9MDMgSIhoOityYvpxUJNmtG+d/gBB4ThEd7EoA/nUTJz1sJnF
FgNCw4/ABzA+gCPXOTHwDpwNVjqn7Ekwt7r9xh7zpNolQzfj/uuLwlLQjQd8MzxIhtEZFrOOIA6l
qVFu+Z/up4gdpbe6H6aR1dLpHhYhadN2jiSMVi5yU7byxVP3kjNbhvwluro3rHh649SvfznVN5rm
t/2piWwWVUsBMZqBilv5nCzwDhEgVnEPiLkguZWcLUNcAtmeR/wKTISTM/ySAmJYEPvm9h4FGsOL
CT2qxZ7CjPpWe/eTZj+9fsOkYq4FRNJvI1QrEGi+SVUZTok17V2xdGDK9hilKl4UedrbFEzOKDO6
9v5Fhi6GIaSra8BBeUAOYwcwpJhKBGcrhfHFu03W71G9DNUFYqGZMY00svH5160/eQ24Ed5NtV6w
FqpQbn2B02KE3d6gAN+fbb9O/I+40WMiqG3sx5LYlXICQ2gmLVK+k3zbdVtGViyGymKo2yR+GZD7
6ROeYQgydpgMUMAi4Yhva8F09oyCGJtBZKS8wmQX37SgO5QbKJGIprHWwe5CMnFXmFnYcA5msp4F
ypFvJGjXB5zm6yzQeAap4w3xZ0KzEg3/MH14ebn2yi0gSDghHwV0SbQRPK5BLmvaCUKq3oZFq8qG
85X+zZ6mQKic+9YNq9PNFu6uAUNuWo8DHfOZWmjn5LmP7JpKzRz94faAScWNUFZAgwYsExHlHgPZ
rWGIxJGIdoeyHHSQDHNSjKlKjekX5V3A2F7x2H/b7/cmv0IkhWJL6uZiZCpanxXj08xKROPmp4c0
h+VjjQOutQFekpspt4An0oVdw8i8N5TMGkrk6U5+GwsPv1jgl8bQCd/glsqDXd8Vm0V8yN0Cf45T
13o1YHluSVSrkeW/a4O4UZ4nAQQ6huTltrAQkZdjPKcY79WqF62OzMaD5ozgM5DlvBqYwvnaDHCv
cvUC/6wiyKtjfCdx8Ddby3EY/cmO9S2+jzXT4D1OympDBhXn4bAi863/woTsh41S+K2WE0s5aqrH
Y/9iJOhXy0jeIDtsmYkkFpPHerJWP85zDvidH4d1Y2ygF44zDD0zXkf9Tc4nGFTxQ1jOghlWIGJe
kZhJH9JYDCvByekCPxcYyq3CQMLuHfbeL1x7wN256ZVdHJ+1W1DPGPylavb5paGP87Fz1vYkxD++
ZDLPoEYbpWZhdYyrHzskXD6LI0T3nvPawlKHRO7jY5963XeqGXz9zp71HnPSgeKyelifn1cCu92C
6KnpgKSaUdy96d/kvZndPcXMYbQH/0TO4DQuQu2KmIda0YbtItJJGzSZkPi1+sslYHZUcSJv3tk3
nrbA74X70Ffvt89lzebR5GO9nfhUhmwES0AEhAmpMx0sULkL0ACRXPD9wC2L0trEO7hs5e7jaVZ3
aqC7JMB5ROiY5LbhPVIAQNP+nxgQHfAjB33ovATCHzdRWuBYE32nxyco+TE+id7zO8UWS0LwYvAq
VahsI5tInWESTrcRBG4wnB2muiNDDOk1CJYN3cjT/TAhUUKzIZuaiYJ8jRA4k/FIirfwogrq82Ql
jCcfguXLmPt7eS+ywIsYbq/zy3DuAJwnziY7vDzheiXw5zAjuJQMHjiOxvQwLoOU6DmztCv2u8pG
h9nA69y8F83MyFfdJSsddrzZsnj47OiZcZWv7xc7HapsbJ9t7Qu+5/gABzViRGlRGqupiwTOp1Yx
abqeB8qnchdmAS3ArlYBiCQDxI5n9On9Pb7vMxtlsOF1aIIXT4ITd+lnfgUeFCz5aVAp48JbzKjJ
KiYkxdgGMzjYD5YDF4EK9pG6SCNTcpD8TgnfZxT9/S5LQqR4JkSy/EfVjeZPJUPXD2FvIPG+f81a
axxSsmAri5nChyQRW9ily3Hi0CVehKMO881vTCm1U0r5dhpOHKid3Xoijk/H8ZF2U1+C5FAZkLkM
/hIiNzI/d0p2kGQy9B9O8kWtmUmwkrk4qUcLLQ4my7QkeYdWFMGhzUBhaiUnFA90f3fDmGwGQI0/
5p0YHHBl/yaD53bz/Aqm+asx//kRpIAuS3nbEBzh+fMYYQrJJm1BTo5xKepWeijWDpuLeA/utUeA
5TBn1DVzF/e3lax13BZsEuxh05DxBdLpUi4OlIm6MQ0uZB0CDE4xRyeab7y4IqF+d8dyimV2/UAF
JmL9IztMZxGZnLullPiW+FqKx9Kk3MiwRoSEZbez5XNmlkhMV59flVw82RICsWIrNPM1pFir/hEA
6H30uFyZr37b0tvFtxnRzQyV12DKK1ghOI+jrq9ym0blfclr63e6TqyIzPv6tyPPSTNBLJqFNlh7
pgX4BHEGu+DgiTVDP/e9Hfr59gZjc8acpZsQiMsMhXmbjbb7B3cNDRgTYkcNkhrtlBi4lCG9sDFw
Pid8cORJ0RWF5HovkDK4/bZCP0o1uowXwMVS6TS3yUAN+1ggZ6HkKlnGfFij3HA4aMs9RxyyPiIW
WUZQCTomM91+Sn/IdKonDkO04ec9FaaXn+cVNxs8uBMyR832DrK0+HjdBRUgVW2uOpl5DYmISQKQ
wOCza93PLjp9IFobV7qQduLU5w/nza6gBMJu1Sw+Js8NEYYNOLcpLaGOaqtC2jOmUzbTg+7ha9VZ
9VeJbBHis6XiKfWmYFh9k+1aoeAFC2bU0JKugOk98A5gdjZYA32LAedstDUrPfkEZRXbT4mUQxo2
cDBvZk2vrMnqRhrccIpwooMBQIorUzKGBx0z3dt7sLB/yw2Huxpooe4MFn2iy5E6PQy7l1fHRJva
U4gT9qptXDivkb1Nn8vm2KhOI21ayeKRJtngScuSkN5oC+GAXJgd+bGg4wUjj0w29C7kfyys5qTQ
RK2pnFInSNlvHMwokHsjhfoA+DUgshTy+djtKPcd0y9tv2LzlwLxGKkGnVKHG61sK4mjsKvlS0f1
mO1pp0lkgYa1ax7mfn53svuetQdTcNMiTrC34voDQUA1cfzNDHfyg070XdoQdtd56+IMA1a/T5zy
xmHfbQTgcmUpvE5cKGIAJtLhtSAUYQoknrB2XgseCiVzJ6U1qy1xduwLQzpjWS+QLIQW4cYcRIS4
+Vnp/BEOgFW3Z2JdJ+d36oCkXGzuGr1vmPZMN9tpkAFUmMYa1TRBoVOOhNspxnK6CnKiHUQE4BtI
X5zgXTAig1aP1i+fC4dnv+3ONd++wnJ6jv9/LvgtQxsSriS7v7xLj0HJevLw2vB9Eh4ennhttWRu
qG5JY1Aro5g/xg7UHH6Aun3lS75TDFnFGeY4HFsb8o+bMFcU3OGYrieiF32pd8OWze0OAsdcnAuV
Ewdj2QaoOFnKyA5FTHc8cfJCpMQuOmAqHHki2AZp7tNzb3zPU86eZgk6lTN0mGDEsM/xJrzl2fUp
0Q193zun6s88vBNODBHu0UDUJ/8+Xt4Df5NtNAubWSgXpAwar+nYD3SMiOeb1Qxl793soyBHhDaZ
F4n5tjLBKdUw+H70To1LKqUnsR9LUJF5BVze584da9jWfNKEkDdZB8IL7MjL/OP0u8F79L7rhPX3
m8jxGK3KIVHMcmnd131EsbmXfto2eJ4LMEzOzWKJ6r0o2B03XYpk1CL2uF6XqBaUbjMg6Dfr4UY/
0JDAYumAxeRifNQlp4WySgOQKUqPw2SwkJsIl/qarVN5VKu0V363uD3U7zsJBPgJaQuNLf+FBTB0
YY0C3uXJxUgp3QA0E1ubb2J9zoaROXI4zV2BkRjRtpgQJ8bkRMYEW3dq068hJIqR6GO0A4si3qkn
dmoUtwKE+DpxhaQxJriDrrXJi0ech7m3xnPrpy6camY9oNymET6UvlrzKn8Slhgq0BqJg2t4E/Gm
A0pF7klxqEIMfewyDJ+6aeQgCEgBVMYkz4HNQJE38Wv50cJHfiChdXqthJ2C72iO3pNNSVzGupkN
J8iGnI+NXpg6R3ssrtTKi9q78Z55FRBSl/tyDvGe7JcPYwqJTIpdS2FODhy56uGj+crhUM+sgXKD
eJTZZDFJrJiNcSjQgPcwDr1ZtKvpZLqSzHg6fPw4opGunNHlvcyOhwLOXm3TelXM9wd6yZFqNtjR
sOoZ6oAOi17GL+aTh9HIe4X/RPfdoB/u0SHdxh484cgFPTaxHXI6RJv02Ig2Yq8BY9k+vwirpS+V
lvf5Q3AYg1Ch4+sj8Q391zGj6SUo920hTUC13my5u+/G7lgzJJwR1bAWVnWC1Y/x/Yx+nh9ncjfh
fuoaToQhnnA0huVfq/nwDNJjE8g7cr/yi+zvSH+PUkz/jHINTmvdvceGjZ7ng6zj6OMRuCq+fouj
QnXO4Oi1V+KvO66PJkaaJLRE11HCCpRDRDGV1oE7/Lxw6uTNghxSYQnTeE0j8D4mDweLQzbvzd2f
bTLsTnySG4zB4YBBv3MULq/nT3MHXZzZnStRKF6fVx1WQXSZDSbUxbewabpVoW7yULGHPXTRt/l8
rzA1S5fUnaiRnO4D8pXsm2/EBpCXs8TheBy8T2/S9aq1DXAAX3HZ4xBrtNmhXCbmfcfaOqHJfRCV
YbHPM7OnVmMg/tLs3mODqisTd085WYnKml1V9KeV/fi5P0I5KPZvo2nNZNkG5IOt7mshscQFx3NI
6tzsPJIpaWJl46Yvi0Oyw6PDrx10nLQUk6sSFFspdp76d5ct5BgChjqX5wUlNUYeqYULW/NYNraw
Ysk9UFyRQwr+cJEpo8fCFd55co2CiA7J0htHQkPHSO+UbrJV8gzSRcGRI2FXQhoM2Xd+H0zxvvgd
KoeMl3fPAhWMeMP5xc9UtOYJ4FA5nVcJuhes9+8nTjSJZBxHZ0ez0oCTiuIC8AZlovwM3rgO4WwF
KfEw3oaZRz2KnjndsBt9625+fRG+VyyFyG6YeM1TxcgXAiUa3TqYz8Bn5qVm2A0NgewJKBgJHpLD
J0VfJS80Go3H2y54HEAXXl63lEe2V6wb1fv2gYkyew7B52cYHPzXgs/dUxFCDmYME4lQF5+bMEhG
r1Ehl2zVLLrX8pn9lHDLpg+bXaRWzE+CAQYYsLLvlD2/WzIAi4LHOq6urxlUJv4owoKh8XucuU6A
tVfa5/DlRYQHYnPKOrLRpjyc55hE77yypcBkTnUfoCh4tten5BWIUKJUv44ch7M9sqYCpYI984eH
X5oUYMxZ6kditYpCNX3THDHea+QXgmxg2RUkNIKDnU3t5/0gUE2myReLd1od0+grciHTPUjtNpMn
ojSnCHSGJVBuAFLO5aFaSL0fHeOQZ2mI3Cw+xrCekyR8C4cSeL3NMK/Jtu8ZdCVw/e5nKL6z+OVm
YODcxWyiWapkZHCLk4/V5qIzqTeJDgOrvAzKgWB0IM9DCnMiE/CWIyvWK26gdFKGfMeGl/H2YEfs
VdsR1zW532ynd7OBtFDi9A+8b7K6jVnI0UEIN8IdE4yD0hzimG6q23uz7rGqlfEfo3T/wDSlyt7J
IlxMomLAG7v8twjuw7UIPjcaEf1N1tiI9fiTE4MsyDOgQPmiIWSKsXmMqph62y0+ayKODy0At3Sc
uG8AI4KI6MpnE2O64/QDz83Aojo7wZ9vxcNfP01O0zpsjTp4kFceLdg9MMjAkHr/WReExjArtPER
r/pgYIeGIwTeOzKAgCHvAHcckTe1tZqzXo2klTwOktmmuFGMYio+Bh6HJBlC3u+TVdm7s/g6I4Fq
rW7HlvNJ/RckQL2JxVy38qevjTZtGRgYhR/tXjyf6BOp+2E/uDPsrEvnQ5BBd9ZNhva/7ZHsnGUb
r969paPXmszLOYJV8pBxxGFMYnxa0+52poQwd3Ar5sHaZrbNFpTfA8IcdX4POsXDWkvyBF/UwE+K
3dRTg9KfrvSF7IpfzHDm2L7Gqn0wnyZZEWhvfO0nM0Dn/ax2ygkUw3RH9ae0ND2IldI9fsxfbXOY
qLC4CeYOkBjAibjfsJMDEC7nhRU+N9xLM08tZHPSQmvmAxUBrJiJ/z7iu3gHo3fhk6Vvb/36gn6G
RrDEe1VfQdsfxUGLAs9uEsj2A25/TE1Ec0/bjlV082AcAhV6qz+W8b5dEmOka6dAvcXNhtCrbh5T
EtQqrgYha2HyXf1WVjeg3pm3Y9+CACn8lIt0csxLtidcTDsrXi+zrXwYDh2SNdnX1uUFuA0hcxHP
YRd/KMsWktcvhoM8pSOU7jR92ioLy9R+q84kaJyTvsAKQgbsCB6FjXQx3etute9hIbVbpJJDupm8
1/3gUiF0i88+mvm1272ZwptIwueitn0/rMdWqYNunztsEYB6D/mK1XKXmaMdoy33/uxUfxdWt+u6
r64N9OyvSlyoYlPvHnCyupl5HDJjc20uyHymM6/Ubs2KzgxpRABNf904uk3rIK4aySiS75QpjZbx
UKEvyBobYU+OzmctF6eoxvf4IE6Wuri6Y9fYY5iyivMt/7erNhj3wGJuOQ1aJu1+O7Oe7MW9+F1c
C3glZLy8GHDUdnG9b1FDa38i1tNUAIJ7L9jIqbuoKH84YL5mc5oJ85xsM9ySUa8QegDx/w91OjyP
3HyeeAL1Je2ePDM444qD1PFsjyhQ5PfqKlkJcJ1eh4mX1WblPks/cWoP//UvFX5f2IdtWGKnANGV
RzCBftXxAA4BAYn1VRi3ZpYqU7bUvyMxTWmRXt2ups8fTXKyj1H+NoRTYLQbmTi5ebG932PTaOCB
BOncfswXAAYT64lY13g95tJVKuYlDeR1yPbS3qWhw57qNbuIM19BCfbAnivlMZEb9vH30+kaJhjs
XBWe8mVpvLlJT8xG9FMFf1JGMdit0XcPuKNqutmcxV3s4lMNW9FTrOr8tHUm3sXyaQNdHaCmfwNr
2w/v9TtxVUiPH9yyqaHPrWjGLrVT7N5PQzHK3FXdeoep+/bo6VR+G8CkIazMnASio5P58ZLY2j+W
7karwtdcyKKehLOXydkr/40/8vLVv/FvVHcSdKx9OTHF3cRFfaS5STqqBAB9mIGYyYCfJDZNuqv+
tT+zLyYPMm9SzVW3/4MGoBuU+PyBGlRzzS38wn/Ne1469z+O6lLXsDvc/zBqcFLqHdnNjiUbJTy9
dK4uIm9wI0/ymUPhz0wRkZwGTgJ4fFBeVyKPH881qFgbTKDAKj7EwnMBP4EChm3HJ7+Ws+JlIVBx
6KD9J9zPWOCCpFy+8Q3ff5io+BO2SSQcLlMvF6lq+PSSyzjYa8Z39Z82Zmi/BRKyHA/z8WOjkKTv
ruaQG/lCw9/9h4YGGqj7ocRwRK5q5UfAqAzaGaYa7d8QiL/t38eZrdL9y8fE0YUfx5UouQq8yCL1
qUX9xsn5yo2Da7qT86cstPkk+HApxw+IrgDEhP9Uc24g2lOi6oz7cvbVH8kOWr7WE1s1mzVRdkhM
XMVL7u5rdRBmCM8MVBsyRpwYBb8XanmttIMqu5yQk/bnJVGfWfE++yHx8bd+ID+z31BEtpWlL0Yu
Y1QvhiVZxzwpc14kWcY8uyyDefIjpgc0Vkq56h+ER0M0tF/7psaQyCRlsBpN4DA/dwW0ErmVUO84
M2RRSKx1A8ih9rb3vyxU4Nl6d4IvBxNPyI/dfKXKFj9z/YPviiOtADTbDQ0kmY+C0Xij2sTSsHW4
qTMLe9mYjb6w2u/H4v6NTQNSP4oEch36PyH3PhNLrxw0LTGGyK1ZoYTr/XYRfwEfBTMuM5sIWRHz
xidXkJcB0WAAQntfrvFZRBCCQSjWNjwNuCAX1qf+eiGNM3VXY56mu/GVc4itMW3dWtk0+0As2H7H
70FVwK1S6x8QZmgML7wGjWQrQzKzQWmgWrkSWaIx5Uk/2/XU5UHL4xVbLazKDxNi+LqtlR15/Bev
kjXD2spQFE9X6oKwieVnrW0fJ7jAYrtLZrBQP+n8g2voKH/f4n6bCtvpHvtQp/sSnbvoiQgzXB7g
Ul89WEylnVzSBSDSrNncL+QPgDrhZJdsmxyFoqlPcey0KmVNfQVpmk6wcZjXTm6wq5TGlxU3vTFP
T3ZiFuIX0noq/uGl8/sAKQbey9k57IqMzzD5bKNiu33IPwVewGgumU5Nsc609Yo0wVXmqKmTdJRW
VgMy0C8KuHhwTmPLx8zf5TB4CPvnLoJidKc/yqxuC5LR758cmasXBZRJTenExj5WLaag5QKWeLOQ
LXU+mY+19AfQ822qc70N2isSUwhuhgbx7sXkCzc02glyVumD5Neq2kJtPsrzS85JBaCZo2P4LOT5
hMeyoF7xiHXlbxX83IjATr6YDc5ex0Tb0rLU6Vb5QKuI4gWjQAyspHn5g8itCfpyJcg3HduBfVt7
il1qpohiAU4uhw8RI8brBuxNTU7IqC5uuUicgd3HFRQfWC3OLfqnPmRE/7olqzzovdciBnQ1BiAX
c4DlkPMizEgCkl6Bhb0hRHPvJTwBXon8gvhEt3SHsPcShxCHwXvdQM65qlxcEk75QJ1b2FCrdk/+
pPrGYLA3OfE466bIEh2Zq4i7V7ui0NmjiQDtZNw6AvP5dzPlHQGROBRb+Mupmy+IOAjrp50im3he
KHtCSAHTK3Pfs3ZQ9nDK7qe39zmrtnSVPxYtx/0Cw/Ft5ouZry8jH9YAtuGhsIQ63YYMi8OR6p0x
IerHFZa7JKnGt3ZERduwhv3GD1MGeLWXEUAJ2ZvPEV1Tl6cKGcPnrLHJ527kw1pnZs2LjD8KDMYU
0NXsmM/MmOtMt0FRPvVT9+m9Pc0e/2Uhj389bGm7kQ6jKsDUgHd/85l4tTc+BJTj9gidMpb65xPN
eIGRO4GUhCbq7REn4T/918vEIxa+VdAdkzPYh62dGOR7lUsR6Mhed3g4D0vh0kK9tSuX4ucBAaHk
U4/fJjvxgcNibN3cUTDFmPeH0ZOlOpLdbMY7ktsiEDuyHv30+q6+212LeEVAg5V6kq1ww2Tv4Si0
2/VqfF+aI0isoNdcDZYL/4zrIsTE3SFwzZStcdAOHqgcYaCyPiRbZyjGScaj9+BHxrX0r4XGR3y5
wCzkEef8JJ/AeZ4Z/3va6fWvq916RUDD7dOTOvFW+pNLBmQzVwlqnsUXk8F2DTS2Ynn1yHoK+70C
eitswnp3D6c7jOttcum9iTXAjY4DtKvByyWjl2os5uvBzOGWtiz10pVsDft4M/V6WNWyk6zBpnhv
XLXs//01yRZt5ViDP9H/eVPozf8siJzbTAeO6ZGXu+OL9dyb8Q2U8W54XKrChvyBkuvpC78zV/h9
+tOg3stWzLG+eu+aw4u3z5zKRTPPo8H/iXweUi7KyPkAxHwSFG1JfGpgB36MG2/JVsOD93AKbhHJ
rcEESsd3+j1e2f99mGbcftrPl0sIi1cAL8yCp9/6CMexkeMD6SORx33MEf01kFOmJlEnHrMPryPv
CoYeUydW4OABbPDUuxhMX/hMaJopQQGXPzcS8Wx2WN5u6k88zECujJtHVqE7dsVXrMmoXViUsvXB
NdOTPZxlAY641ilr8eWi+GKDGTeZNPjXkj5UvE+9S35hPXKRgWnu4+vwz/h1NRotIx93D+RX/KIc
QnG55OzfTxZzAfi2ZzvaJl/jo4DdgVNtiCpB1j9+f/HA9Q5faMfGafL4D2tnfFR4bf6aj8j2tQED
J3x3q7PeGQIyl+SxUFnP7R67mnFPY32Pi+J+TVjRfvOXLsWAwVTA7j11n3NO++Axf/gw1ecyvyc7
ZK67EHSgvznynplW/fvhx++4WN19JeBajXq4Jcu6O47rqlvytTnCrfGdxqtXI8613tylu9/9fXg/
/IyQ6qH6PY9f8oGXlbgghYRbNN575n3c9+LGXnID+WbC/92wAqqN6omLcZOQ57nHJsK/ynF8wBk2
x97A11NYE0jutrI1XnEVvozs0OkzGB3m9LAtb/rPR/Mf0/Gmjqt63HC4wm+z3cf8JVdyfPT53Sio
tpD+96rEUyY7zQ+EJ1YVy0w5vrkxPNHwTWCBwlKdoAK/Ru6U1Vny5T5/jO+kfy7M00de+Cf/PufD
b+ZnAKj1r+g+vzDE5lqWthUDYidu5U2hm0rueD0/PAvjM80OC/6buv/D05k1p6ptUfgXUaWAqK9K
L3axidsXS5PYYIeIov76+w2991ZOcrKNIsJasx1jTJnUIlz4ToQH8SAlufZYNr3mke4v/MwDUj3f
v2N9uBiTK49siDxKoJlfdf7IiAlwn3WOVPPIiXaB+Q+izUqmnuLCP7hukdxA3bNdc6wEi3DpEjHO
IvPMUeVGBkbtKd5pbJEPDw7ccwAgm54a+mKH9mFdDa6zDRnGzTcoef4UzMEIiJ6Y/2UFj/hGXhMB
29u26/NsrRfTPVYET1oaNOcWox4TRWibyJqbI+aEcSxzpLzlxflSGSS/8IFr68SydRPJ9PUud3ck
IcbcAXC6PpOrVJUI2T/n5NyIUNfJ1ibK0XPO4EmEHWTrz/8Q9HAr9Qh98tr8Slx/JCrpPiEIVv4W
9061OiT2fKSheeWwlX+706RqMvWAWjMEm82N2c2Nf5s9Aj5BxknBLM8e09fzd4FxTBnGfkVdoNJA
H7Jlb/4YYLKDilJ0cgcvncVPppyfusYFHbnhBnOIjtTzn1F8G8fU29NDvBH1X49TC7pa6jPcadEY
5E60OPSqx1qr1hzmrMtqm/lvR2Ysfd2GRFBHAmMmnr6C5gpECc0xyBrbvU+wR/AE3QqNk8vPHvxM
02VqlvmIG0gH7z3YG5v6AKGDTWL+IQq73biVR7dmoMPRalyS7U99VbclgtcgJSH1vnsPO0ghHzOc
ut7s1AFkLVzkqqznj233YH9UYM3+LXadPPs2H/e21avSlgZnWMLcR2mXwlf7hFIJ9A3jl04EMWqt
FmhaPPpnTj+9dV61aPeKKQvUVjAC0leSN4e1egyvl67AyWzfK8kDPkkE1gUNNXMxIhY7dvOO9fhy
6J4aQtPRaiNifj7g3d1ZKY9kW+u/mgywj9KFX30MgN1srpM7vC734Na+EXk6OUGxSdAceBSdc0k7
fWR9X2lFTRBwRZ+/img9vrd02mPEouA2r6xQr6PFOmwgXE6wDi4FTT0EPZpnlxlmUiL3nrO01wgf
jxCy5zlcZCRkrM1HdvwCcT3eASS6RwVEpG23YsWvI8jXb6M6wK7s6fRiq8g06ptVtvi5HiKHon5m
t9H92P7eC8aYcPINA+rvKR8iht9s1W2PnrR4Q/zXqFNN9mCfXlHMAIVpC/qQJ5X2bdpAiDCQMGH/
TFPBQ2VzXP0p29aorLdNMWmvhBPgDgIQplv7G/QWDxT30KLCDHjqQA0vpQQ/3Pv292ty70EkoWpx
bNeZGdSMJ9XJaXJZ0Yc7DMt+o2X+UBssjfk35zSygu/bDGrPE1Ee2iqVRQs5QdCDzIKn/P+18TXK
NmCoH4jRX2rBhLdIajLUxrW/iiM5eXimyRUhwO4Dynviy6BXkfOUAaKdyHCFfFSgGIxEg4hHuIYU
kdPKGhE6qvvFYLqHe5yWqtFKR+f+Z3d2PwCTkGNCpattf+ftnYvsQR5M9n0EOgx3P0pOwbbrTACN
o8M9NSJjUAIY2rSdr3rEkDAQcmqcwp87Jb/PU5T+HUrWW7sRHv894RH4RPTMOUrSQ5i1nE1gxMtF
q0LL1gUr9xzOII+I+ZD+mu3bkl6I2W4gr9+6XQAYolwPVG4KvP117B+ndQDuNzwwWPhDBODbRynS
RRf+0fh7jew5Q3Kv82rra8X0Bj76+LA6dcpm/AMpVgAhP4ceTdJAREE0lOQN/whS6SsINrStnAE4
gD64Uai7o3MblDjdI7MljraD3noL1slgt7os2nCarF/aLFa1tXDc2gEFivZhDNFjh987/VY8tJhP
/mVe7QCSJdMJq6vxZe4QNl9aUxyAb7aJpvY9RqixGJ2Yl5eoAzaIaaM8d4GKMtOWVl0PJt2EweTT
fackigR3Bn3Mzf+RAUWVNoLmd7drk0/RMg+gKty+ri2EWvO+9U3LBC9W0gbwDDtOczmSoMXOWdv9
tNFuBU7rTpf5ABPk6m2XULzR6oipjDf6B7q6QcFIxTYtvmvIRjWgt1H2uOERn94+H5a5m5Q/xhQV
Z+jOpKAZIIfK3xhL2wZhlBizyxItCfYXpdYFu8UFBL2qTGl25RFg9g24+JIKKuuzYC4E+AlSpjf4
DDhk68GSZZLnxjPI7ZAMRrmJnjUoLb9MzuOnu+3sZ3Q9tjSn/BphNlOOPAB6p/ZXsJlsNowvbFfo
dFOcOCW0gDuXu/dVIBDnCYtTtL4WTKBsRRvkUJjhBl/vHIK32MXgyUbOsjG12/cjOiRec3Q6+E7A
sETLdKkrAJFHt9GItThZqznqpxeq8EOLvUBB12TXQAq9/238kI3VjBy4mmDD9ssbWNeCoSfubY4G
ZIm6YR7UwNlRBKCHLnu0651wo1E+qEwI68ovVge6+u0Kpg9U+LhCkjQ/95qzRlxECAr48xeUogWc
gHwz6N6mBrpXVyyci/LobPEEzoZ81LONvWNrkFT93pbGbF69a5bY9rcJkhf17f7dFUoTAEB9dENO
Zn6mtR6sb531xt3OzZC51sdalA4NRt71HyLUvNDwn6PmfKzFZu/8feuMDBcf75md9QL6Re3fdkJi
zPm3EEGBsgHsCyrvphjssKMgYglVY9x2Y3L1YLVUbH+zBPR8a81mFqw9Jg617smTmnobE+5XE64T
oisU0BKmjoMOtJIcndxg24ya9PLaZa01pFoWIS0DXs3NAqJWjAe0XG8/klmD6bqNd/6dJjUMdfAb
/V1/0y87xr8to7tdYzC6fQ9v9HSRY6b91HrNKmAyGP3I+iS+RIjii4CHN+fUmot+fQZVoUEPXbvw
1EfMgxe2AUJEAZ48zD1iN9O3djDR2qVLC3e4vTKJILChXhseEnkg8+8+OqerpvEPE9DJR9AKSLpC
IJ5ULrzUT0dQKYYk3f5xD+iCMAMUBtOQqGgUqNnSq8ev0rbvLsboDCSMML2j3d0iW4E7krwtbAwl
aAkqMbxkLbo/lXElOQ7+VfzN2GJLP1C7mNNB2weoDjWKvrJ7wDiaLmT07uSAd3D4+1Pi/NLZ5F1p
ube+XqGqX2i+0JMhlXkCXGY2ObOKumf6zAgGz+qjjGc2IqO+uhgAVlhZB7/CJtl9lev9FOSy9Xva
UIFBBWN8KNzONK9Psubvqx6AGJkbDx8E62xYb+XZsDDoAY1eFxd683l6P/etGcAOM647P7gwJ/+B
kuvMTo9O9ho0HMwG6MtiWagO2sNUI3Az29da232/C/aHxcD0j/ynkoMdA2MD8m1jItROHUqAFGok
cGfOwclqNU4riiu3IdUJkuUSdDNDurZCUVJ2amrI7wWOblhn/qn1l8mFw3cs/cPTAz/DHOvweu0T
A/YzO+iDLmoBfy3tgd382jlhw2zHzz4tc3sPHmBJ28JLD117xySEVglxf9+u/KbTQXOP3psHTsIh
8gyFZSEDuMa1UZ7koLyRNCJBruMrgtwAvb83g4fZ3nJVx43lJvPvjJLZUX+h/kgsQ6W/6h2eQd51
OrDhTp41YTRensHAMm5ds9bdUHvoXNOZuVXmyokMT3APi71P0/S69ZlDXFl0cnCBgwZ63f6r4i8Y
73K+Jpt93IeC4KxA1NmMXfIaw3l6GZ5pYxP9u5vvmsVagGN3iqu/4F/k2hBUrYNL76Ay+GhvEbcm
EOxDbS6aYzAG3RJZlNZqA6cV3UxAJfYjrmcMZTgHxz8EWey/YHaCjFWg3AsT/zaiqp8B/OEyQaZB
yM6F10gHGmrlusqio3rwc2fmHcOiD+0qaTaAuJZFHPOdHDtVrhGuoZ6YaReeMhpkfeKL9N6C4oFL
ntaLWUEIR9ODohb9JPvklVNswHLXg5dDaHkHJgIZfbM8T0/0WpzO/dGxEroYIHusPox3m2oI4VVM
Y4eh2xYO1mf8cn15n6JFQGUV4O8hZi/TQWugDzazXhpZeL4jOuIWD3f/Wxy8vfvrdOw8KII9wnnb
bzvcHPsPWrBnJ2AEbAOJVHT+/ddx2qi0vOE/mKKEUedw5z/4bG5xa5kBykoptW10XX1jfP1ON8hZ
N1vZKXk1f+tJ9bg0ktrAtPqPXc8EysecuFubYgeJZw88moFUemuHXVmToi/6xJd100W5CIIK9wJb
5R8nzphWV7L4IRdaV9s3Ls9w0R+ck/hGI6qO40aPsiX9t3CRnMIxfWSv2TsHcI5TWm6v1qyazDvG
tQssB2JNblOXDxZMX3W/0kHHJgK8LcsjCNz2ZZpFD5rRZpCBvHCZq9MyZvkPPPkBmhpPOrqtbQas
5QV4Ds876k2xDIv6qHlBC2rFsnaJNFDwXhMo8Rks7hsYo6Hz9B4JY7b24ekfHKrO+etVtG8UD0qv
CbKQMKTaAe5Gr+SIPE1lRFr1qgKCfvmNoTnM/W0AgdRFJIFhIRD8YCGuCpCeaJCNocZopkKrsQ0Y
1dloFUMTn9CMh3UgufEeWESc7g6t8HSLFn+bO1PIstF1Wgf+DlfY6r9ubWAefCymL+avDsnyrUNH
utJ0wfBt/NQIRwcD+csadowgDoZ9TkJERt1yIEgEm6L1W3MPgZE8v/gd6ECpQZsnQAbjA1i0fSHt
jLoBA76VPiBkMR+rDS1kgqTI7RQe07ZFrJs7yeLs1aJTs4ysAaqtzGmq/cuQAsOZBSXUpG3r8VPF
W6MCVLqL7n666VXP/ZfooGl0Z0NQpKDA8fBBlF6TU5JTNoUX1FjCi929ou3Vs0k8gXaJLsQwi2w3
4UnPHiJS6xotq4V3tf1aC3i9QWHq5jEUPuMcXCZTmwhc9tJ6dPF4hxooQa7mNgHlxzCsTpOB3c8e
ppbxRDSPzZZJY/sWlnm70ujdajMxZZ/gChG26N+qTKUEJtUy6b44rv2MIKhvXHOezczgtPFm1iXq
N+ZmDMdkWbxAvxxDcOvXR79hBaP5Hfm+1e77Bl/RqCVQdRd/1wcgjjbpQgcawKjMfdjDUIj3fony
AeTkSKvGKttIf3yjFGNE6H3BXEUBlFwa2H7RIpSiZtvmJhn/Nv6aqe50LjtoBYXmvUXv8IdYoz6E
t7d8jjJoMG0mnF0YvQv22a8hPsaGIxMPa5HjOR5L9jBThVIY62C3JCwkwwjS+nRPtG8FGXKnC69O
e3C4RfMqOK83FHcnZ6adBrblFs/2d+81pNSEpNCb20lZEUoM0+yCRbdJ+iLcnN0yvtLVF5U3+rGX
Rf8SlcTNJBBoFUSle5he/eakuTzb7q6eINxD3xDfag8gI+avryp6MIyVatFDYTJSbdDsIX+BBmcA
hvzYHV820cF9rbLBzVt0M3hOyUtj2ve2E4AxnFav3c4rupCBtGv3mZMyOGqEo6rufab4pUm/EgBk
3bnQwLkqjxQWGKHubrVoAlZuvZpd6Diz6s++B1GQZo/InudJgRfsEpb5yNFvn3+gRw6LnxMnzQds
nQ/BDhVQMP4MuoBJE1yA15ouUxQwK3D1SzRpxpsrmyq8n/0122XNuHv0zSe3TtZlJALChYxgNO1u
GjStltM7k/B884Jn5l0YzMdy9W+wc9nOVr9RRcDQbN2m8+PXjvc2vM2mW++baGxgvhbcCIjYeL3p
cco6uzOb+opYwBmZqvv0coouq8diTYDL+xT0Er9YYNYADd/u5XsBuNfd/m0n5++t3SNUvxG63+8e
ifxlhY9gPAKvI5JAhvoMmR4DAkaFMLvRYiL58xsq3giTUvxd+MsfbeuiFUIvJnAa7jbJKKu5dJbD
7NEGSsY/KCB4Fy5Ku+w4NxQfB8QpZzNsIoR2ar8GzJH+gq9FhQWXsh/unz8oWwFAbDCdFx7wdXXr
WJRsVyfmt5+RFZ9RGQ4Xy2eO5AFomtYDEc3cXzTcVbrtmW3/AfWKh10n2JG9dGsE7ZxmlULPvt7Z
9B60jZrw7GuAMVMP27roPenkrlgfLNBZORS3h7J0TnEfueEVFwV8PRlF9leBIcg1QEUIYJvtP6YW
GIwaQA8rPi03A6FnrlHV4yR9oMJB2Sk7dXbiNUypZ2+DWnQOOdo2cL62XWpJW+nvMGIUph+XnZ+l
gNpGdGBeRauJOgt/akZAhaEl8li/iZRZ2TG/934eZMHBu08QEHBNFx7HsuIicQlQxQHLw/+OETjP
2PkBqkfyB4wFKM2DkrWQK6iNgGBh+wEkopeJNfecqAhVBFerUk+BhBVTk+RAyLgFL+/RE6Hw9Jf+
cdqoLyPwJ7bk6U/j4ClRzsvw0N3GJWHIM4RQFZaIGQGen2dBZVVMtjEMBv6dT/IgD+xvEJyESUc3
D84+FFSf22Sit8Ska64s0HfY529pqCqKDmRWKP/U2sKwZF+19qbkj4ij8HX0t7Ge4vhgBKcOWlIv
j5HR3qNbEHpd+9nwwF1QuHShmHXgVWf/PjHDgrJOYCdFj8lkLtkJ1crQpBnHIW7jzb98CVAN5txj
2oxtf3viyl4HnMLSDi+cbsYR2RQHrgEaOrQqTt7un8pcGE0frV8EejlVZs+AQZwffZAuzrc+fhac
5uY346RFigpOmHXupg4B2T24dq4haPzIAl72p0uKfq/+t+k/SVufIroSavinv+LMtgMGHlSAdHJM
CnFc18D8Lh7oc/GvArgLSnm+2amE9jeqcvzWWKUUQxnL3Xu+wIU7+8mleNBgIWMISsSmY7jw4S08
de1VFnAAblfRPcWUBbhJxKQo+1Ll4M0CI9r0Fz0AG2ET0vgvNitiB22DLRoyLSTF/RcjdCko9m6I
ILUe/8j+2VfbQBvWGpOV+M3wiYq3ObfGyKiHuY8eaGRFuf9AVBNlAlQmQ0Yrc6RziCQ0dwKxAzOw
8y8HKC0kQHYmEQb9/br3+sqgVdENQxssAw6G3sJMaLGrXxkBDqOr8hjeQMrt6JXRvgpQ0UwuB4RR
CJHXVbpPzb4ZZ0mW5IlNoymNjBHvxLtB2UZgIfcrAbGQf6kRUyPFy6kjwBBsVk+wumUbHdVItwxT
SRLI5Tuv6tGtAw7zr9Ez/JRrcg1ha/yzAZKwTBwISo9/9V+uBypdie73hcMhWhqdKCqOAaRXenDf
wuzHfrUM7I/ggLzpNsG6LY3OM7iEu2+Ey6yWjndeXUJiw1+HkQu8wYFY/B/26jtlcowOAu26ytMa
KEK4CgxewP0izPC14/Q4i3/VaAFNiKyRT6hmW8caw8JTS7Pwt1Gje1zvprD/iK4eP8ipcrm4ds8Y
MgtaIs84jbbRYs71GlaoIUFGoVnHFKn1eX2IYN3T2dyOaYci6c18F2ostGxjZDDnz79NSF0lHdRo
Hl+DkuHHaiFaPqkNOqfHHrzyhHLDgbvT7Nf70OwtCt7cO1qgACn4osMzZ4QCQL9G3+hW4z0QvYr/
glsbP9ak5nBLu5s7STpxpR7cJ88fpA73CS8Y3WOsXgL8jzZg5Rdc+W8OoIJWWgeIRwd8rCTuiPdB
Ww6yTnFsLZIGOcwiEZIF9EUHvEGnSk9dfXqS70iNz5PdpgJHd/Uw2NCSR6+DPuiOdux2kEfpAEo+
CPwxBXto5w1KfA+36tNPZsB4cFym43ofUbfxKbHp3atLClt4vB0shvnWTdGREOSCMipkiE14Gqjn
f49of7kPeid0e5e05GvUXq33N8XEZDG0aURDOzaHrIaIbWOEtX7h10e1aqvRTSPaI/U+lU6eiFbL
0onpek+ptw9oa0eo+NDIdrL2fqoGNTSTIUSkPBFAo0Z6wxRk/7w8cauc9SbMoiKy1/cEGk6yHagO
mSWNbhk/421CGINZOCDVyHbStjokFEWn4CSiasLsupK+NGhe2s2nf7qcFVrKRYIKwyGCJo7RkM+0
Tu1bCMkfxioRHKaK5D2NbPZj7cZyfcbs2NgYpdEVEBqnj6RN5AwXXRC5wSINT1yAlAerIxonm7VC
wjRBYc4M6qMnpVyezfU58GQboaVj3dXT9UWbkeXONNeoOeIPoJODl/ZHBpk9sOfkDdukNkIiJ2Fc
9cgIq1G1X75ll2Y85fOmyAJxEqC/eGTTe804EY6X0fjPkgVqwhmYAoOf1JS1ZxoBc18AEmx6+gA3
ZuZ0U5NqOq3H0BnW+pue9tszrvdFibyibN3iP+1IStbJoouZQsNL8A8ZdbqUJMC+0z0oIt5GxMSv
0ZNUwemSBCDVZ4SMn+xWGNsK6gGpfLag076BOHiFGVktsJ4NMAwQK/HRa7Ass8jGAizTf8X4QHMf
2NxsxyY+uQJ8LAghGlEGaNAZO78bOul1TwKWqL+EjH+16Yqghwt45iBIGS0Na3VhDwmpJNSGgEdA
HICxCeFUxTJUvFyIGpn8MrbnBTVkWUAZvG1AiGr4VoSQNkqOuBM8qQxZJdhGleC4NgP0jd+JD7U+
DG09WvTItRSX3Aimbh1qZNZvWcdDXcIzQAN5pipO0OA66TpSPG/28TU7Rne0M9yDfGTB8c25YkKV
ny8dLKpsPFpYKI9FaDVFTEvEadMtRlr4HbEouqkS9VRAuabeE3dPIM4UFxKF7Of+U0JXxZ+xYQ5J
2Ub9lFuvBePEz+k9QeLB6Jvrhwh1LI01SQf9Iy/9FdPJO5KwTG9LICtgJHBayN8EZ1x6M7TGxm+T
ECGfm245xjJ6ihAPX9eoSZX4mSh+sv0jOQ2hEWHjYN8vYGgx3izc+3vfUeyu8DJQuGO69jsErMVG
AAnsDDKZSsbDIzoKGjOC3ag5JOWKBeQGHT60Z4feqQeMlZjNITJRAKa4gRgaL8O9S3TDJIKin7Br
cKqfv+juNrps675gNKcEGj8fiqXc6CoWf6Km8rkHiF+ucURs6sYEp4MlSPFXRriNDsmNHVv4px/5
sFv8WRG6vbJAFW6yjvPErWfUkNDc9qpRbXz/t1tR02FHWIzrJAThAhJ+GHjd59ct1nmySlgnCksU
qxC5EKYwS5xnnflU8p9y2KwkogY959qhL7pbPZAWI1ju0DV1uao0J5AbIKkngAeYwFU+cr3JLIJU
3x6B6bUPpY2wmOKCXwMucCijvEuWh3o7wB1QVz2D/iZ0Y4ab0PfbfO2n9pBrtKV4sZjIcGP4qIWy
cmmYBx8kE6ZQBuaG7oamgPDrCUPEY4w+5xLDCcKi6jpWuE7P+DnEMDZ/GNsVnWlt5/6VFMTiDm4R
qm7lRkti4DLoDNTV7ZmoIHaFJ8EVn1Hk9K9rBEl6ukV2QLGcg0sXBhbUDwTs+F4l7GA0k79fk2od
6ACttX4VUDxjbHqKLd5G+zVrhSVtckpW/5DIkOlJZWwRKX5u5P6bdMrpKU9KyZaYJMEAQfX+c19W
sDo6JHyeQAFUmmyDS0qtBNvBVqXcReQ9MHm5x2dq/lb49Oy+b3PImMh14R87uMxR7t8IBa9Zu84h
bjFTOLlyGVCwJ7goqQ+BHfQEYai6uzAnFNiFaOIdWljKGLEc1pvRYTkh6s3y07pXnJWhYcMcIeps
n0eou1M10iLVCiNQ9PYrma8muniK0T/rCmFyVh6rcYKyLEu9+rPp7b4suryb60A8lDtgXRiTfoUO
HDExeYH9tuFXcWEPvjCZAufVwmxUTSpepZ77mPMdYYqgePp5Gco6gzrE/l4A/VLO9m5/wBj/UjiP
+IH53mt+C5gnSCrUc4vGkSB//BwKKbz34Hz6wlYKu8dARKYg4svWAs81kVmi3fkCjETEkEfl8s7Q
WnCrkF8jmR3IavfJHZUnL3+IuabNkXrARjAiz9BhR5hu1cu/yOwGtfYdk3om8yPTwkQ90CdtyRLj
FyhQEowfSJDy4P5F/8Nz/JMH9eExaSLdSmZ2JhW1v0mgsIOkTiQzZnjkUWvi+Pt/FobPdJXS3cbX
6BZlw0p4YtFofWG2ZQsQ9WXHgb65oO54We+ruIeMOMMZItXPJIRG+7oURG77b0McWPSBR3OJTa8k
amLX2QGyUT+N7slqa2+YASs2jayfA5A4HI8Z0+TUMhOKMGOpFVFG1KcIOAMyK1AeajBc3l1PUYYC
IDSYhJRTzfPEri/IaCprM84TWsxy7drnuV/yOY6Y/EfX9mmpkx8pbjapY7zwBzZXKfWUnD9XSuG3
82eIAlCP605mLUdWgxVF0q0EWE+T3VIhwqEoPNe9uo1uv1AluvfeNUJCA0oEvUazVXGzL5tDqGSC
T/Bf0/3v5nfxUwtol1V+LGhEiuDrkIJgua8h/OOmpouZSg86PdBsRBNK5wxOHHkC3nPX5/ZSWd//
HjeUEY5+MTn6JgZV2T6n9afkHBMd1X+B0LDNL51HStyAilw90rbiXkJWpyTGv5S+KhW7QAh+/Cub
rvUrv66HDf+Khdc9B23SSRk19/X4R7lotwIewX48d3QwIgD27f2ffMG5U+PVWEjYV5SV6tg69Bdo
/9HCRPvE8Xi1lpIsEYpRypr1Zig3XzuXDu2MCbAjLINO6Nw56uS6vPudMjNyn6SexamN4LISxXpi
/W6+3ye3QxODEiDSLnqL2lh5o71IFkuiaI8YkXqnEQKyRBXs7QSdrjN35ljwDN4+YSNr6M76c+aK
rOUn3zHxluUFkoIsBaI7+QUZHGr7gGHxHllyXZMQAvhhpV5J+ip564pbbgyVKZzY4QogMSdANZVh
gcuPkNcHfnn9BxJzE5G7k1YBalSseJ4JZ/3i+QW0+mYtNCd1H+4HSFisyiskL6MspaoWZfR38Qee
oncZfQpht5EWacmx6jxPUFDxHJBu4R1huSkQhfobZiuFoygcUGYgyKTBswPjrRMEWwp6+dl99gSa
LdhCJzxpnhCNvVOyj9lXmUAob/5K4RuHoUhAAYj2sItw70yRiK6nHNQNM115F8re9SC3aNcQgdc+
osrlg6okQNIjByLU8p0dkVaQIpu4FCRYAb8zYwMsrgVCGbVI0pOPu1B95F0qotxfY+1okWrhaR04
3nGlVUx0yrK9dPjmMaTR3lEuQzkU6xrvyoZC5cZcbo9kgPBJ6RLJjhwmcZfMyiH5fDXwu0rdKvyU
Z8aTkUIpWqMYQqgtf42/x97lmJp34hPveg5ZcE5OrLw4j5Tgg5rh3SlacProYXDlCFI++GqGN/AZ
mx1hx1M8zQc4j9ASSOOMFaYsFjNJRqa4DqUJaqo3gtWM66tSczo/4SMqHSrK1NZkmBRipVTd5B2g
uGrVnF3ZLaFWMBdUIFXm0lOpWK5O7wpc/V3QUbFWe1qRnOORZ2y+lVWYQT47v3OnT+bE7Z/p0uli
VYg5ieC5SMQfun7POJ99gnsWDbh7gawJ2Ul2XuGRXGkRwQSB9bJ5E1EuASPBeQ67BqOPzW4EC9Ix
cwqbgYQYZOMWLS0+9+GdzCo8frERuXyy9rmKWtp0AvjLP1i+8XNi4yq2u2ITH90G1+HWV9WaTQMd
UF8v7/xbcZnrGIl1hgdFoR8MCX/BknNriZm48g7rDggZV5NSJhcNrwjJUKRIdMwoM6tKLBoo2uQQ
IWF44ixo/bNRa2vxGetBSaFFwH7gWQQL4hUAp8as630O+HcjwtusiJCpE1JBVlFUXwbFbhW8VQLP
gjPUaI0QkBfhxGUHIEJSeA9SKLD3cBExliGWv/i4ss8HMbn5ChJU5y37968z9735dye3Uf35EKv+
XBBovzckm7JovyvQfEqWyNG1eLOqR+yAH/xUp2Gtc876F5Lc7snTdW2EOi37/caqQev3JiRuxz+E
z7ESKCAkPhT1P119LTwdWxGHrugzPMzfQMy3Q6Ww2+X7j6JvRPOIliUlvrRrVrkji961Ux+QyUpm
Ow0a/FN/33b3FALJOf41wf6ytagv8luNjsGzQx2Z63uj0sywCFAuZL9XvlOE1GiG7VefluF5te1u
u7ew0WuSuBDpUJJMu4giM1mg4W2ZKqRHlXo3E1SIeI52nw6mrUzk3cW7/iN1DmR33l//tUE8l1PT
43g9OVkZLBkm+UmeqG+WmsHmIe/zHzCHFGiKmKLimgguGb5mMVQ2SFLySQlNHBcBMvmOzBnGC/Nj
gUtQTvSgZnH8e3UWkRgpVQgU4rlo7alud1E0y1uI4EThAvuqKFdhMUC1uZ6NbkZfr5Hzkvu6Bnqe
ODpFXzW3ol/plgFUCb4cqHCMdw+vQ9GcyuAJc8mmmGVP9UzsGQmCuFkK/vR3Pf9J5Aa/hufVIVSI
jFF/EzJAscBnopY4/TA5FC7qi4LMl3g8OkIdMUD8Ab7xfXyaJsTZuMlhCUcPVxFaQET1J3vKNFoM
qphmKnsvMCcUDZP67J7oMSemSsiII9nrT1C5HZz4N+yw3nZgQ9pAzAbXB/iKCvm7wkYEcEgUDyhN
ovqLNyhwccrOCl9+gS9+YjCwnFvMMgaZZfcM2WPYXrT9CNipChBmWmwpbR/tu/f+YzuZhOAy4Bht
PUZPReM5TtRM2DAEdtp0epWSY20em+dXcACqVKRzOYLsTz2RI3udBhJNIb3jBRZ2M6g9W7FM3H2p
KBSZTA87w7nReGlGoLA+y3jBXlLbnPWJK1W5X5/bGd5YYDKl9T71NLJa/f7xjvd3uUlxgL5VbFA1
gDgQ4TYOpQDy3fmjPf/ZLWVIX5+NSCwWqVaE2Onb/3Tsb4XPSkbuExmaHUkI40hpPDnEOwXpCFeI
K6brpBrC22RSy0JftIt9YF8pT4QeGhbRMRZ/BdLi6sNbY/IYwY0IYyq2gYmKKt72n1aEBQIZ9WPk
HUlSKqSxSmnFRKt+Xwm6xEgjoXuzgcTHU+HpTtWS9I10zqF6iReixBygZPVO8JW+f1aDsvOCZsSn
ivKpru1olzQ8GReDgXkYdoUkDqdBKkouo6hn22aLPUbkSWwQ0Rhh27GSi1+dNcogxL4sZWam/wIn
zqIbORaOkg+g5JUNNnmsZAAcwkl28Hv3D29D9ht7Tjv3PIQ1xRZRSIn0jDb9h+sIfxGcNtu+w4Ax
jnD8IyDk+8P7g7H6DhJFKn3r4WRpG3Sn64w3waVsEU3Ki4tBmq2Ob64gkSUvBfxdwFIUD/EFTU5W
RbQ2XVuuLBBNPl9zhsoMxkCXV3u2gQtXrKSYCaAS0q6M8Ht/2/GNjO4Z31mXCjp203ctxXeojGpX
qkUigyG67CfmFmVVn0AEVvq9pmhDeF6kCmI433zXg2tyWFbYGtlSmeARCQEJO+j/esZpqd42bRQ6
LTCdqi3bhb7EIZCM4JtpjQmz0/HET3T415bAXyUH0BvoZwN6+qn1aJe+MaczQ/f5rZKQvA+EOEUR
L8KLK3UG493OEQ1KMg8iSdWCF30ahBnoUIvKuw+I2DusaEivKhAfA5RBRYqjc03jBu0GInkIxnxk
eLticynnqPxzYHIhkEG3e8P7ZPymHOQ8o/8TMk6Kj7VDXEE/kV7k22FulM6g2TW6++gVO32dd5XP
C52qj+rMMWH0fMCVRJvWK2Kai4nyDfGItXJUPAFODgGAm+zXv1UokSsQSc+GX6qhOU9P9jWLdj3a
K8TYShi21LUa3Vrf0OA8EjWFuQo5CTJhxxmkB4VPzUG3XzVQpR7/i0JpCcydST4jPZ3LiKhZjpmk
WoISPKkynVg2YgUD7sTlmwSpnf1E5frtFjjwZ4Ma7EdUf+VSlTR+Kppy3vp+fmFd3vGwiu0qWZex
On75TJZfK1JWEvu4TKPXz6cD+I5LG8jD6Y9asuCPVOiu9e+sWJW5CemnCp7td3sRWJEOBA+CAzEV
iYq7Ug85lYxMbCfZ6RdZhFZ78//lfr0XfSkouBm/lWvlHWqrqORBfjvnOsZ61Sdr1U9CWrLXcl1l
j2n4H3eNHSPwA70LMkaxu2vcW3PMGkFOResBvl6cscMRaJKWwJCCG9mw3kf+U/mx0uZPKo134Ap1
gA/xIdVBKvwH/NATPFLElPVE4ndVr8my+Sgqnh4opCgpyYJi8pRLw83tfaUjBErcCjlVXX7dDOU+
isgE++LfzPS8vn+rjau4LxT0uV7KRSwGSehEVGqXSwbCQmnAotmuIuMlpChCBeL7Sn37iudG+oEC
OGm/rrtehZxQV5CUD9hgK4Unpu9uWxXQDAJ5yF3jdt9fqryo9pLGqqplQ7lsnNkf8S3FbgQ+UKni
BfJbwFv+DsAfTjp4Z9FT+YMqx3gRyDNBXSXUelcUu8qKFHjRGWQHARnqGT8FlBlZyMUaWwf/jsjo
w/qVVVd6paDxGogdCyv4vy+WDxP3WJ0m5fmyxGxTTPW+6+Aqbb6lCLDDyMjE3FfoC/MEHeCdgOM+
aNdq7cjLqoJC44xIoQZmRxFtbQz4koBb2YuqyzcCb2EB5PiveGlaQ78KmoFF1InRX/9oIjB04J22
K2RXCUqX+hPRMESZL8oDyxdenzFMJGUWEYxSpsdyQc/l4L26iotIJchpTeYgKm56Q46Ii3QjPt87
4iPAh+S3GTPAlOkKwURJleJnMamEWzIgxVDoUlL+lPEQTIapwMF1JEOiWEzJjoqolXc6pCjkU4j9
xHI6J3pbocRkFXEpDdLfz66dpCHpTrsYXvvqgVkcYxuWkQmYBkLOF2C53+uAGO8dDaouyGwv9Gqu
0curxwBydATinWKiInBOUs/ae1KV1ErTidb+zJBUjuqsOB+q9upDm3zMNBZYpY5ZsIiq77/lF9OT
r0OGHrCOII5zVxWC67voyxlDRKKMP9Jye0fYbuNPEb5qrHLN6vDLWetfty890vgTc/z4rpzLfevv
xDCw7ZTGS0zA4jfEPSJGQriq1r5Z3wPF8UdPvHNVdKvvE7I4rkn0xSAQjqyTxFHgPFSLr3/rN6VD
+pfW82Vo4FQUGtX5bMr1YVljfsj+MUV6f/UCFOXoPIV6UeFFYZkZ0DyYqxRPbZl8CR4dG47SjFhp
16Uspuz35oL+ph1oBpEsAUKjskCxHBbtICwREDhXSXaNdFsJNzqALE4JQz1dod/kd8BfjbSEtZyo
wWDZdBOVQ8oG6Vxk9lXjVu1QVlHOhPYHrLoJJg+zp68cY2dFTbAyMlgfM3hhP8k4ySRqz5AZ4KcJ
UH4Um4gmfcNXVyhGKJSp+BJXkjbSMdr2FLVUgeypeKEARz8XP01WrdYsxbn3XsgDe6U693+IOq/l
1Llmiz4RVeRwiySiAYMxZvuGstmbnDM8/RlD+v465XIiiKUVu2fPnk2Ern1x5rGy8uXqvSdlTChb
dheaPyx2XYYCSevu0hvRIU7aF4Zv8TO5iWTndatwj678PRt8/mKbwMNPoKcT8Qd2++AMpIGrgtnz
wKg4YLBk6odILS9Eq7Q082E2tmW8Q62VM2nhmfoxVBAqhymXrh25RJZh8SciRefmbiAasWe57Wuv
jgtqGwp+7Fkvbh2Oio6HTpTfbhu4a4Cq5w83E0fvVIfD7lBq6TnE0gEdfuHLVyTAAyo7feLX+WFQ
BX+oH/HGUcBlDesAznERoQ6BuROJDaf+JfjQPjHmAL1vJprk97npZpOvOWCkqi+b+7cnEytbu7AT
SkVUFsu3ZaJUKx8jwY7alToO+pLufItWmr3N0IU0yiUpaW2JlbGfl6BJENZ4xp9XEGCoJWIbKSB7
pxdsLkaS+QnbIT3SBD9T+Q+rXEvck/7yRs4oJ7/+c7z02GJcYkod/O+v888NzE/fWvBO6HgHOwuo
jujMi6jdXtTcFXvSqeG0AnkeCROWCdy4ikWfxZ3zrJANgT5qT7fQTSdHw2fkiyQmjtmB28jcrdg8
xkzWOMb4b4t2I0+DbeyZpnKNX/lQbqfBFIDyT3hUA2FwzdYC1Qg8F7f/li1MWd6l/IGGkEay8zD7
Ia9u3kSgvznBtL6BlbBX0VOHt3UMFZBMwt9FjC1NMI/pNA4Mpi42EHYdAI9rHmsVwDLVS/WW3RPv
TO7ZcDGSnByr7lLGH4CD8C/tdHoJEJlyL9x90pmAy5p3WFH2lnFxvUJ1KzzzV0QwV/HJ7w7u0a1G
i6aaVpdkP7e5m7QOH6A+gyaleL9sJ67Iw3xuHMQwdua+JzlGl0wpDJB47kJDwHY6a9LfGgTpura5
lm6ee0y3zjPtMG3AY3Qa8wx/79gjPP3l6YkO+AX6pjHBu+B4xOit2BLqL4wsSV2/F0DiSY0Kz2h3
s+rd46A7RtqoZ6DVeR1FUurm/BaHWjHoYjS32DdYOF9W2j5Dr5JHo8uxw+UQvCDceMOr0I1wI7bB
0Ju0+tybhfkTUxa7u6maU4kPOseOkjuTH40WxhkFJNtBPKeGJgYz64/BHGQT3bqI1zVU3Zg3T9GV
AiqE8BDMe7u0FOPwaWZVY8edmR3gpfRNfc7LOfdUJnzV79M0wK6enY5s4q6L0R3rSxx1WHifGmie
dfHZyEpSwioxFx2pCYotriFDHdrhHCnsphHoZ4qbh0fSxf3mHJWZROScHJhPYb8MgW+qVEVIXTIU
qMYAHwgh+EXBjtjPVhBpScw/iXAYGxNZ878ihXMSzO2Cr3ciMnJrOpzbGCMwkikAXmCzt7CJDjlq
l5xdehr+jv3RWALkEBW+fVz1kpixzcIsN+FTMb0h/2LHCBs6tdlpGEtjf45rwmaFjOYQlys8ViGa
YUSC8SY3eJZq3DnbdfQuf3ZjD1rSYDH6cQEJQoEoeJQ5ubPfEiHcEqXLVBqiXClclhjbiTJ/tYXt
WBeDOGCmZ3gGvwsnheJJnNs6KV5LFgOxpXjW6UsKCnsw6takdHPah3Hx05BZGUqaCFuCtekdwiFg
8eo2GWWXgpWgjAa/CkNQ5SEtxkHyceKuREabl1Uo+Gw4LEmGKZ5hhbhOvTmDXDa3+A1kRh+53zzZ
ebxtCT86wO0y9Fhvg2iaIVmRdI1sFBqBA4x5kN8SrwpP7FcdwY2Oqi9pKKbqtFzZLdk1p4IOzmdE
KMN0fIQnUITBTxdzsqJczrd48MUXHPQSeo8+R9IkB7yTJTnkF41LAC0eE/sWn9ASicD4SSBIgEwx
eWgxQo+5JvFlba6Yg23M+djW+fOmHBP7fv61/N1HcHLAE+iHyadr3289cH/LgAyNBhradGztQvEJ
Zty3P68tDcvkOTx6uQy69/58TVGtpxIf0L2XMc6o9w6z0Z0S5mRdzoNkYR1oTwpHRT4cLyLBuJaB
YEnR43ieSNJyjD2i/xtIzC+EHzFS09B9Tqw2Icx7V6UnjWT9N2rDR+d/MTbD9khkuH9lIDzU3D23
ar6ppCZGp43NGRhDeKuvA2FrQCYPyDOu5X++YA3iJvdg4M+bdP4bbbfUiysw3U8Ai+PMPhLOsMcW
TfdbD43JJz8h/sW1Gn0pFRu5Z9xJ+l0A2ZnI7XCi2KEGaH27b3XFpusv6rTycrO9XDsV1stuLB4T
ozG8OZ7OY6d1MpX1V13/QES1PKPkBeFhQaXzsq43ckYzH+4GDm0y5i5AB3aOWDHR3jzNYeVOHTLv
Kt5FYNnFpxssvJiX50whr8wZ4U7itUWEefob5qzNztbbh9AbTG7ZTYgrxYaBlM0Dh6Q3Gs8s3u2c
87aBtkbgEsbX57Py97P1oCHJDANEOsQMGnEnvy4haCzqXTGH2LMuwVr86Yx0QPxQQXyxGe/YhtpU
+7fCXw6jDXGai63xH85HEmd3hezGCW4jvuOuEW9tAP/emCNph8PyYHB8RgLbaeoroV47oMkH+QF+
DAaC5OPblBXC26EtPuv2hbdn97ooaDrN10ShShBx+ticamJFSu8r1s3TTWyOpAvgNhv49QqvqSaj
h9wJV0+XVMf00EzP0E9tVSgd5q7qa2Qf20koAGD6kHdOHBoblp8GlhUqgbE1gtEE7zdD6NkvWyWu
liZKBF269x9jIB4Hr0ueQBfOF7baG/QogwQF0iltl/eXbk2+k0Xv4lcPzP9yDG2GVjg4TkbnCC1k
KKBSOx7YbmjuaZVNTAFElTIfPVnwsOA5apG5mNTXg817JjbTcFtnF85fXFwPSr/sAKMYSbjLINi6
O6lvsUO1FhJA74SZrz7cRAudTvPKJ24V64n5k3itObpWG93Ga/dqXUlz0HcnRtfGDvn0O/HbsZXb
5BTi+seBFHepZWPehtZfuwMoCFDFp/mXL0xCku44cYiScx5lP1jW2CJxgPIG4F0kl+GKo3QEgdcH
8wtvtr/4uYJse+Rk3xGlxPBH9BJph5gTM69mUUzbsLMVunlOos1v+q/anGXoCGXjpQjMzeFeLFsI
uxBKEXfA1KACCDmR9b16f94OtlH8Gyup5V9rbtmb1hCTrrKLZQdX01g7lNAoLeeRuFt4Pr5TRHMx
qBSTu3ePrdiWIZUi7pv/bKxhZewQ6x6Yd6BDgXkcY7v6Wz4STwJE2Rjg48DrJSZaEvq8d6mtuCa7
PzdVQE4VPgFv3IvGgQw0kTGOzR1aS5INniRLmVWHR/8LdEcqLkeqT+3qJ2qi1jbwSwxOPtu4tW09
5RgqEC6IHVudWzxpcFFPYwJ8IG1fvJzP0rEW+1z9S5IA5ZXwBSAsXeR/+8B+pnvAuViE3u+SdG/y
O9mVDUkSSceP3bcnkcwBOBOAjLLcEhjSIKBHoSUMV1gqceM7wKz8ndwM2erQK2xOqplgD7u6yeDG
I7UdfI95arjRFP/5EpZYRJAktHlwr3HdH/9O9AIOPeIqXgVUV/xWBNcEI0OeWNbyAuhRus4sNzuB
qjj0qpDoqgMMSavyvwIDJJXe2Vi1z4gK8vF0X08vnu4FZyaVytea9+j1vI6EHTt1GXLQtBYEfv0c
Hzt9OqBCNgmKIXyz66/6sxNNkGBxAnn471Yi6hc6qpf6kfoePeEpm+Otc4MOKaF1RvrUz7ePAB1l
oIbD4AjrlEB2wwA0DYxTXG1VCvaqbQKbpI8EOwxNJ+xSL2qrHAMERIAmxFReQJp+qLwQGWGEfEFl
VtGjQ08b5gY8efCs4W5o+H3Z4P7/6O6i55CUfIDUxeAJ3CoXJ1vbDOZ/FShXN1xGTqWTRY9dmOjR
EgSDZplCHfoQpZE5n+B24VfEjta5hk59KRAwK9UFdNNhoXXozt8TtwS1E3K6z808j/vctWk4mu/h
DpDXVlGcHQhXa1R7NAPEe+uXuSdfn9A3j7QLpi53LYgk4pMi6phmq0rFeuY5VAtzbF1rgoPX2mlm
vLFAKA54rp6m8AYPHqItu10OFzKH4X2IHv39GOdwACZGZBZyX1sAX6cReh8mtca3sulE8b5xKBsW
uVDm3W+f8Uq+Sh9V/3nJFjjHN4uBk8bkr9FTdljczjzRoAwpE0bency662VAIn/7k0UXI/dk3Qe4
wMxjrWrPcK2YAnY61kG/HFxqUtdc65oXK4jpBn0k0kyCNnjAUDv7HJViyxl226dGVmyzcMKIJaya
pV6SyKQ7pM3i7qCRpadihOc5INUd94z/kg0GU/lUM/1fM0PLhADiyL81SaFzivqWCJaoz4tIXEx0
1OiDzddZ4x5DAWJLSb1LeDr0d2ZwYkGm+cAHAAbBe1bu/Mv7PTYOoREOYDTyAjTzMh/Jx5bwBicd
t7HYt+OV+CQkEAPhJox9EeGEg+QlSS+gCzEOUfyKNz5MYXwH/nTLtFs1BHBGp/voEdtUZIKaU0W3
oomjialHozWuXWtrn60j1FSZHKVemZboy/o4ngUcW+qADPRlX39IeidFiJAaVCZHl6yAj8P4Sfap
nqoJRAkGLZlXk0+gRI82BTzuDrYgob/cJVlNPu+qI96bhv1LUj/fsfHIrXJl+9QAnByoa5UTlb3T
60OPMphEPqfJSezt599Nhz2zjXo9Cpt0lxu7G7xf58ZFjokXxtKc81ZKCsf0T/bf2CnmsmSFkugZ
9lEKEQBd0UKyn+h6c6CS48ODYdFKvbPN/tv8g4oGLko2BLfaoZQlsUWozLC/nAo2vdDcXqp741jc
U6aZ+dBkxs/AwNMzF5wDNp2haKa5yjzVpo2zMRyQZEhirIsrma8R3yeNkQjNYLB47FrBf2cDszy2
sJip8JKAJectxL5ldoEL4R+LcUqkfCAMPoE9iNw2zA3i8MJmyoSvWedI7ePpGeLb/SIf6ssbL7IW
Xu15f9/ZAiQ9UE6SLFJoGxUqkNiJWHJdZWzCQe/LBovDWAuRGb4374mNqLUX37ZWrV8m9BVJ5SvX
j+Qw/g//SWwUbW3XALkwPUTPXLm4f1jLiUVLXoyuduJbmbTkynLWOeV1U/ACWkjttlBJC7HKYzcG
ZhKBTG0qTWBN1HljPZA9sm5gDLOqY/MVxyCBTLXosdlP1c41Wndt566JXzAmV8DuFVtNDHqD6Ojj
0PdlIveOgBZuArzA1ulICfO/64wCuORzADxZI1jHnQy9mBB4xHNzUUradT9hVTZI9EmSeUR39ZJc
0akYThIGKlN89ct1QOSUCZH8NFr8bGd/wfSROOJ0vZSj+KDF8Hk2Kn9A9/2XaOA3AQYMBt5XpLQa
2wBpzX9Aefp8PE3QodKlEG3W3FbzGU1o8nfainGfgDc2+A1LbGwKtkWTUfpHJs4ex4Cv1rwNK6mZ
/UEyzEgdYrVw9hL71RicnyBmyo2OC70cabbu1rhF+M50FWP/JNlWt419PIs7NOlIKzcqUK5XiGif
3hgDSL/8fAEvkPcB7axCKvoNR/mJoXsE1S/HFrrk4X1HfjT8xs5/7ESMarMmM78x9smWrrtguFNU
c9vS/Eayn8ltdFxXY9kiQUiyoxeIsU7wzh23cv5k/pMEZCig8Hv6UPHcNbGrnXpG4mVLFJTd7giy
+l5cBVkvUUKVhLwdDjdoNaPQD/NJsoTy+4QnXJMSsmTG5FCFT/wFPRsqu4Kwush0uQRjncXC7YQP
WoZVCZTWnj/6SupXL/n8HBybdSRk43UXMDi8+q2tle8rKIbZGlJcg0bGYtS8zdiqt+vo+zEw7Wt0
eMHQAiivfokdJhlO/NYpb1CSXLb/tr/U2+NPMmmTwxdkAtNTTuL8j0HPWCaBHbQAGuUxjHYAoAr5
EPFKk+imxL0RpCfZccZavY55x64d0n9o3J7+5q55B4zuB2mEbvzQBzgVtJ9NXWVLb7LJE1iEvpv+
5vjXrFZRwnC+tAo5v/gJgGSaI6y0sc1xMwGEQboP2AIMmFOWFRKDr7UDiIavRcqI0sOV0YuQaQVO
WHGcryV5V8f3VTsTkb8ji/76nv2PmZiYhovGeUJtJ8OPWqPJtxxx48P75h2pnEiSmeIo/BXmoZAX
oJ9lCR2r85FCKOtWj+Ot3GTqbwaMSuRDV5vzpHUT0HCTjUGQGIDaQFWBlf6V+0tyeXJix1wLushO
gldCEQl6wa0EFkuqqhvkfqJbJC8Vv6NlzqWGepwwxF/r2iJKyATSDGKeSgfZSNqkd6CyA9wJzkld
QVMLYKWilqkzpkuEo1PdoQrigMkEuaPdUWnCs6gf+rwqhN7zaUgV5yCmY+u6afq4Z5KaXGnarANv
R6fSdnMbnLlaEpgK8VnJuO7+Mek6WgYwupUa3XQqTSSJz78rHvVe/85DI5v/sxaubVUpSHXEIEhQ
X+0P0XaReT9dyyXZt7ErsA60dVb1SRdXrVFCxoqZp+ngE35jHsgfl/TtVbVFBJy1hL0OX22JRiLv
WglaCzJccFPh+/gJMl38bUDcd8bv4F3IheB3y5zx1dqSXiW2s+NrFLuYI8O47XDkyp+ptqtGEGbO
jhAXbWCfMRD6vy+BjQvmgrbA5H3fqZDw1Zh/U2CeWBK1axoPWeIdqkv78I1/JBRqVLCrwAbNUZfU
nchpx0odOysTTC3hAiVHo+gZprop9wl4qbGZII1a7smXIYwkxigWxqHAGWgYWn9xE1X+Sfihwg50
eHvaSakTXGF6aO0C3rJS7Q7nRUL4dcWKLmo1ahwmsx2Np5jQzF4Rm2meuUgKYHRyAmKxQBulFMHm
L2z5vwas2fLYVCGO8oyIZY6/9DOE4kwd9tZOY8neGs6GAFTnSLZntjKhNZI8idEC0iTELGUo3ERh
vzTz8XlzJ04sMb2EaYV2INusW72vcZPXdBGakQ2DGh+v9HkLFviIr6F1LSc0/j69ZiKa781aGsK3
mXubvMlThGDv+5VN3oCghSx2MHwoksBHnOAd6pWIuwgj3jhqOW4xZQy7GuTVtEvidqmxDUyN7RzN
Pg8Pkq8BBI3z+Wq+LQFB03TO7DKUdLCGNQaMWTBXWF+uAD0lbT8nA4ISSJk4a4GhgW1JJ+O4TyzI
hNjJefGNU8cUMkxuYJ3cb2PdwK7oKtMBrh9DUQemg9uA8IHZTYonLSDn6Kdcpm73vJbWeMeUoE+R
aq+LoPGuR2UTY2ub3wbPTBjEk0gSq0RzXLeEkZxfLtcrgaN4abPs3QBc+DtyRlzGSUgpTapjO/cn
3n+Zju5AwGntTYdt40sOnC91b3JqusuYniklBq+JNHl3BqcgU72NNgdWo56kY+X56F3vo3k6Tpp2
7udR03FdZJjhOnKJu8cqeeM+uCMJeoaPeCtHrP/jJWKMgvTDjWTriKE3Lw8AT+idmI4RKvcUjDcc
TclP9l+qAUpHXXHUIeAlGWWsoGAA/ZKl6P04Chw0v3m8d6xabVpzwUyouzRJ4G+f2ruYoXyAzJxH
FAN+MphFw/CSHOUSyjNURQBryIM4nBpZQog8Bi5x4KcYhXH2XCfdO8fohcFzMmFH4r/GjXWFrgA4
59qzR+G/VDUnMMLnbNoKfWWbWYLH4ryTmn9RaTsb75CVyJJJ0kT8Vt6GdGDo02tsP4kdqpBIR9CX
oMJPeML1cQNxXjmvDaBr5yd7cDJFXRfyXlw1svO16lzsAu+SXSb11JhKLP0NJA1sxyiuVIUfY0qM
VJg1STrbzrJe6Rqp8/79WgNjwSsHsIjdOW41fEsi5jxHnNxInvQBmVD38bIpoFRuZvDiXLG2p+Ne
ppOS+DLi9th+KXQmknbjp3GKJIweyRJuZgmP+I6tprtT4rUrQg/ElaQtG6k8jZ/YVVj1TJ7YlWMi
6QV4SCQmop9Z6MXhQo4ptwoDLG4VAr/GnPYxTLEheJf4EHYv0q08I0pzQ3cp3lQgiScojpNU2CGP
J0hMjgkOwuIa30dla4x1zMvE0Hv3gpMOZVkjrXkJEbET8HaIDWGZCkZ10hwMsj9lUS0awpvCeJDb
gB497I0uuvaSWKNwg/uCOwOgArRLMVvMjvh4EhHR3oVJ4lbn5ug5om6K4f0ru7c7jwFbL5gc7ana
luCzW2QCynhL9wI+tUeos+3EkYR9ZN4IFoZvSsjLrkQ7QozGpe3bjRjitrbuhILWHDYmTBlpOfQK
uEZZJGzQN2LEDdeQzUOk9glJmhFlCv/oK3lgPBqndhaI0OWVQIlOpQOUZGACojqa50SzADvK/YNx
Lc/DATLuHCBu6AwC8kkeMDK+FeWxFzxPk1Cb3p2hsXQrNy31lpSD52KgB/HK4cz65sKfniuSkHQ2
0yPXn7EVqWKmxyqSA9aJ50PSGqEaqjkRtjaHZYkbqIsoQSbx7YjW4Cnpn+1CwznW6vKnz2746euo
CohD+aDuElXlqPmFb4lDBSxyi3PpLHdFNQM+Tn2JPWk5yDXh/Hm6x0wc5ILMsGPbgEdjoqvM01fz
1znn4e5JbMtxDPtJOyXWujZdf8h6EWzzBDfuZSwMjQr+13HTZEEXC60IQ2vl+uMtC7nWc1rIQqYN
YbsO3owQn8sAjZOfPc77iRPTOKGuFCy5OTLqxNSTcKrnnhFa92qjKwY83RH4HdN3HiqVyfnTkLk0
b0MoUKTV+qnFOn4ZsrWgL/EUhxbGqLhDir/MG8IoZj9AmwWedJtwAev4uxPeeps/zEbGVhQHutmG
ViXxZhAK3spUwAjR4PDlLl2zZh0HvtrrOLulCCR9hg3m5r9/e4HvSxpaN1ck3b4V0fGMUf8rh0Iu
hrnP02uNkpxkvIzBwuOsF04JysWSf0w6fJwso0wTLnp8HFyomsuRoNnMox5CQuNKO6m+Rm11DiMe
5ZjQ5TabcgtrUL6ZrRRE91D73/fma9JYxKk4pjrLTyzDThOe487IiNrjFKd6zd6ut69TxreNtmqQ
Q5+u0iiFi2uI3EYp1DAoByA7qOFdIPUUP4/52ppR7BObP1XbJeXl8q1Uj7G5okGDFYve8jD8uwny
m/F2HQgdiabtI09uNx+zE5EzPRCzSeipm2+yZfly1wUn15R3i9/PNIfdi0ofLm3Gk9Xqgp50btN4
wrHE1YN55AL0s09hkUzVx7RYbxc7pWO4G3cKaO8h6pj9vXXyb9prCfJqcq4xQn4bujIc9mt69Rnf
ektIcVkD9SKUZVgooeIaFIJ4faTVft3RdInzHBF1wpNWqtMiuiZsGUhR3c4p4JGZHysmpDInrhy7
epJKgk4FdiRtMNCFKpHOchKbVIVGy0anAioRQLBbd2IR3vtYZmFbyTHZgS5UoaNVvBOISFkYYc2R
7g4haCTEk4BFW34nIWJDwG4+KsmcPrbRvp9pnNA7cKPS+EgyNC4fbE0y2dn89ATcMtIsNlfIhU/2
s12g+ggXlAOJ0YMvhMcqpvr3fvCMxvef1fuktQF22Q4ytQ6lg5D8/l4inkHSyDkY1o4d9L2odfAg
FzOg8ss5oGR7d1AY/PtXIYC+rVO2thTtvznZX73JPw5Vag5UV0F6MO/t8nCLd0FlVX/9IWf/jUIV
k/6La/Gl6h+Kf8VWCRl4VMa7ao6nNgFbR7q1HlG0Zgq+twlRoAtQTyQ8Avq3qU2QNwhvYWhZm3QA
mJhHXGZMkYXyN+UbiCT2sRTS/X2mlavmhRyvEXVT4WOoRHQMMkislUeIst1HbI5/b81v0OvTpNrJ
rxvINa/e00EnjqX3kVckrTX3b95FefDnHh3exq/apI8r3SVBFVSM4tG9eRdLNqSaCPtrodpevK0p
L5WOrs9wdC59bE7h9YYa8zeV847stBQqQKUAneYHD1J+SNfsPEIGvU8F6M49MLTduW7raHmn6+v1
uQoYVaQ2ejNFUdVpvl/BzEbPW9AT+f7tts4bKCEW5Q9EyIitURYIpj+63RnmH7SyKUreMdms3BlX
eungNw1Ge6PbiLq8mqiXPxHRhPaGEhoCZ6pCpNsfKBjXKABMRnIBffvm6VV9Nu/DHGn8RRIVEWpt
U74+CsB7Htdw+XH/vSO5vv+llsA7Ia7qqQgTisbMbz+ZaeWiIjniMgAXd772h2jxDYjEtlKOrhAM
GqdOK9sIQH2KwQwCevcDDd8alca+CABVEcC6t9oQetT6DlF3vyN1XOweqOmV3n8d8e6KIeL8O3L5
7kEK1XsE7zK1yp9Jl6h77N6fg03QL3bzZGYOEE4bzH/XzMx6vmN3otlCrYcqnVSqXnJBqcfAYPGO
08HhfXIMJh5Ib6kqOevU1o3I7Iy2DYo4UJ4kT37M6X3z3mEMaw/KtYcFdu4bk1n7+Jv3RKUsibjH
au80zEaVau8yzIS9Y7f2RKMaPkEIHRlr5fTn1Wze6+DFFC5C1QUK7IHCvtc6VHPFttkK5sx0ghrX
YD0jZxpnc3b+ylXZt5ESy1UDcqXa2W2jtKiOR5lUrRNmxucROooD6tl8f28bbIW1V/W6D6jz/lV+
tPbBYJuv7vPVFcU++qsPsJ1FbfUx+Tu9PcPneyWYR2iLbz+XFFrJfSGeHy4PQe93Fe568yolrDqV
Q3RDH4gl0JMGg5hcFfzrAS2lt26UplT5+bh/Tc5dptUhLITCNYRzSrXUMrwJixWwy/5QA2eWInU1
D5ZFYh8XWAXt25/2/NHLQhJB+Cm8hEh+pdJvCJqrX59qUGOnV0brFY7qtn0JR8/W+Vk9zaPTdFRJ
1xadkaLxVM8L7pSvGW0CQLLKWxm919XbYYx0fbp7QEjvK2ysggX71aR9yVXb590IkbFJEFKKLEwN
c6gOVlDHRnL/Eh7CVKPNxLs2wnKXYgOZ9xHgwDNEuIoCm6dB7uPJkgkRDkr32Z++S2+r25DIymQX
ti9UGM9uUkF2EynIqxvzbHXY1DqY0rDpj6vGcnaMRmVgCfSWOxSS/Me6+KCssylcqweS92/LFGLg
3RndY+nua6O/qm+/6MT0IwqfMkbdAwsA6OvZ5u0YXe9h6N5EiaMQB4M8T6ostHPVyffqbV4K910q
LWNVieJobIuf6JlCvZ8pXDv/SVwS7U3xeMqN4YiJ2gkooS9BHEbPQO+VANi7VZjMKRUPyrGhEjRp
sTpn55/FIgRw7hKkqKOaaVRPu0Kmsadklv0OeoA4FTqh4/lIKrW4w3MgTVkaqy9ltUZGecVV4tLl
SVy2whuXX4jNcCVfZFoKwFd1gvgHvhi6l88BWntjTZQM4SGxEj0ikexT3Swi8MRtuAw/BA/FrFfR
fMyOhwz2/cMcvidUjkw0/5OFhnFsRvew1JKnIQRv6k6qnuPnoqHgo+h9gdryGyoCxBmIGSgf0FCQ
AysECOqg24/JYQIVSTk4vhCipXDMMUcl+FMsjsjrtgl/ZNk8vinctH43qU9GC0KYgOkJ4ef0mf+1
3fJklIwANv8QQopxZ5IWE+ZMHApkWybkd4Du4xd8DNKdjRqk4xAyHiA+k2Y/zoAKfBrs0h4Ty0F7
Qbva1FIIHtVbQDL7gILMUOpNMDd5Xxt70fNvIAhpJX+g27/DjCMVVbfpTF5pGuVF/RvjpA6BQFfp
3WEwF8yIiq43QW/9E7lrei7mtpo+YqJKEsdSAe9CHoGPmMKib6HMI6jfeP0lciZZK5EN124D85PM
hZ0mvWnRWu6IfZJb20OQW10X/WMnXmEo/0GADKQK7124wPkyQR7zDvvBiZkHwLCRzl0ZDs4iqhQM
Su8SzETnKrAFcNMJPhS7zm+vWMFZIhcPvE4AMNfcpfBesJlxbiQUU+wHRifCsom6VGJBrjpnog92
Tr67b0PQEG8zeTu5pBa3TUlYssIHohyCSuIf+tDi5ioQu6RPMcFA913yqa7fnnVI1dvo3ilRB1cC
pY6wzq325Tl2zjgiypRL1rCMJV2+np+KJDqchEExXjVORQouf7MkYVLkpqzb6C4Ru/SMSwLhu0+Y
IOSO4C5hQ3yVjyep3ZQq/A+5wMJRgNf78H5FQPT0khRGCezsdEAi9Mua5B/BWEdMhnaMtzBe8oME
So7t/CDfFdNBYcwPE5KmmPWG8afvyCWmwghwo3CDnQfdPknAF6MQwrPnEvzBjM7ksQSRmHwnHJr8
9z0Y2dmxEHCskE7MmqRM99AXEJRXTlBroy36QKZKuZca/qfwpqbiDB15ERAxD2PdSc6726xcCeSt
349YpQrMuDHjcRcUN44T/G2qfZ2m4CsW8nWGI2ej0T3GLjbVK0tSmfwF+16s7n9RYjQUmABGbC+4
8NQkgdEsFddQhNiJmN7ij+Np3rhKWY6VmLtXScRMxPs4EU5VdFFTvN9GSgb208owOnAupUrbLrvE
n/+D7M1fcL5iv6uDkvmIzxyuViKq7x0lESKngavIkE+cMCrDxuXpoCZjkd5HiMEYSpQZWEZ9iuyO
rnqXpICzWZtlq2O3hsuDQy7DzQyGOZix6G9SGtgiwZNGAl2pdY4oF6LnTVUVE25gpQ7vrn6UfVc3
Tsvf7PJHDoVsyDePyMMTN/DNL0Q40IaMrqg4Gua+9DcNOXyK+dieDM/7aik25gBX6qti1ezTB7Fr
zhKDEil0xShB0byOrdIsrI2YBqEKXVxUArAPTCc/Igmk2pZhZduRnD+r7qYLC7B1fCvE7brXyj2z
YJTi4BO5QUFgb9ecWfG6Q8TfPOpjy6YkR3PKOIgOgW9Rl+SFggfcwkIrX7t1vRtZjVkORRt+hE1p
H6GExn/z91J9/k5tq1U3P61QHItzrNRfNmNleW6JC6/flKFfv63fUp9+go+JQlOujperT2ZjTROy
Y/XOzT6WpHmvFcmZVYTFU7JUL1eqGe70Gu6AceJjkwJbzfzU50+otNL00yy51zsiKXMg8TkfhYoi
4De5R60d9Q+Aw/FD4EYaaEj4kNc/2aZU73m9/PfKjh3TosrQJuetirktREz3AdLdSNt4EiYj9L85
kIxt6hk8Zmci9g6MsoXnniix5oYaBIqGik3ExFgm8OUz2/A4v92jNLYtrhFDlgom5wBN1zQ4++Yn
W8XpqWUrzSh3/8zk+ptDd0emc4EipTeKC+2rXVT3+rdNi9KfVJnoH69BMfMGi7VU6cJ6fTVxzvAq
HzWO+WhPTaK/lVdVDqhqL5YER+kFjqtdY5cdoq8HFdnisXBSv1oXPCNelP0o76pzgiJn8BLz8rj9
htGXBL4S9JIaf2lTTVUxpXWnzIdQYVSAy5RF1x9RE5aUE8cFZUaf69Hls2ZxMY3+Yl71kzFXctVU
SJ/fvxHTaN6iLbnpzAHtJOewDU6mUrpWdSpyVSZjbqZIa6Wem6Ug6mqePZiymm5e3wV5+8mG2bcj
idUXZOYK/Mej8feCZYtwLi43e0nSyHhzYJ7FMz+G/TNcXHvvMcIdZLW7NhxmL5YIUlhrxmCjgJSE
Bk3ME5YbyiCxSMQx5vjCV+6Wa4vGi6tQISfSWeBDxaZMmLtFWITPeDlkgj+akPvmhXorJT7a3lLZ
L14TRHi29JAdYk9SyJzn3ay0Q21YDgVylmxTo/KGhfv/jaPEE+VAP26veuHzTkWgebvVKi/eLmUX
O9oWq2LQpwpK6W0+u9Uu1EW/1OfpBrVk1XrnGENRfUG+5XQ/AtV7nSPCz7NcqfGc5UmDDgq5GRnO
9e1peiTsdP+8ncLj6Hj4m6EwVJGdc0zpPMhcoD2nTQ0fofB6v5fC++2niFO27t6udcqwUtBlRl2M
I7URWt+j3qZMzbccJaHHPUo8j3ZER4/9CenM1f2OtMW3dCnkGMrkggu+8kHQhpk9zd4BmsqF6nzy
gfU1f/X2YBPXQu1cDgpTy8ouoAt2AJUWGKcQRHurSn2Re6Oo8LOaooZ69TKvF0oN6DUUMKZA5m3/
h6gYuNWuTG9scqN1kdKo+Gcerp1b+Br/rrBYfnapVp74echtrVMR4pSpHuntiIinO5NFkC+F43Y2
2B5HBdBYKjfXrhzfAGjXOids+v45Tzcz4+xF0luKjJ1UdN7Vl4MrpdE2aXpkBx+jNKUmVyp67upF
0lde3T50unvQI8CMhCWFNO4EQVsdqlJQRS4fdDo7ap7SXaljv/edp+BbjZKfpUmHVvGScW5czP7Z
n2vc2aoQZcZ3PIFaJ1PrF0vhLvdGm8/HUWm6P3S3r6D4BGDAyuHo3A2PR0oRLifdTSEa9TqL4bZ7
LwcVypGcG8Pnq0cVQYLyx01rQ8U/EZJJf/8KUoROaikq7JIiwEAogl35PL6CWv8V2r8L2I4UrTrl
gvk2HzwpTz+Zd+hqLjJ+Ugx6zBuzxfGCqoebD2YKfTe+AL6FlAN4xhnFb3+H1F7LBeCd9wiLlTKW
2VLIpNtCU3oFewBIntmGwzEdSY1JMMLs7MTg07UXiyFuhowJ84/Wll7dYqYQ5cYkwVNuYMpVGOka
Q0XN3dOkl8qx99a5O0ZpdYlAxXf1TjqftwzyEh1szJ5Hez54EIaiPit7N7eRzfbLq+ZjXr9HlBfJ
jfvb7jV61bbIUu6y4euEIcuMntx+kLdeDhyo3NvzNLXrHxZ9zBFsoPhKE5jyOKIWOJXPJi4HPiE9
ozu2m9YdoZ0FoR6WSuZav+GVPz745NtyQC22zbBywvra/txCdKH6Q/js6I9X99XCtMPcv7K2H8x3
7NHS6rO4bmTLwfIVdWjoL+O7/ul1yq8GG8EjxCAlxsNspH9PBUqUw+CAKrpAUBmLD6OStHYOJ/cP
bpr+GKWD+eBVc9kW+IjiZTDJ9um63jcVo6lpzmQI+8dqkQKZbAfPTSuHun+2Or+yN7yCFeA/5dBv
wevxMelXnjXqijNJMz7C6VcF5yhSFegcXN728z4NftU22XB+6DJc92J7ToW4/ZyBA6/d/7BRsGuV
Sg0rQ0fHEVfAg+G43gaUwbwBrp8brw1Bls3H64JhxHw8oHY6LKw+GQ9G9UY1SAbpPLrlRvd14+ka
3E4+KlfUzZnPudwI2YbMIzhsmTgfhWP/kXs7jp5sdnTF9Td7GVzy/26THoOx/ilNMdApAX1iO1sU
p2VbRK/daTk3/nh8YDPfqPZYrrP3VqYZ4kSpCM3pxyK8otD/lhmDpdPdzAnKrjJ9s+p+LicfbrQn
YpTpdxZygbgMfOZXg73vSDJeq/zq5ShibfmawvSYPUYsKLZBJm8KdnpmnFoMco+vbQn4P9OZU/G7
VJhObp+bCuXAcPZf36/7o7Y7/JmnvtJBu7Tv3R/baHXqL5ebRo6BwNe4L2v57LO2OkEwo0bj4ueG
c05FY2oDD1bl39Skx02XD4RW0+/lVweMgpxI3MxywHpiPezQFJwwGfaUPcOzZR2mu+tJt3g6hWy3
ZWbKq1G4gNHdCfhw/m+CI64U6PhutiJHekVTS691QKcuKvXy4e8lN7uxy6dJlGEAz5Vbq0Ro4e52
XSg1n4VzNDlOF8+vmOU979w5r66X3+t5E7CVMzFLeXJtmb8pmM/dBUr43XKhxgEDiYhw2w0J8n4O
V3r8olhwanl7r2QyAfWXHysEHV7d0vznmO68kE7JDrMI/meejUd6H56uExJVs3sYBk/MUEjF4+Po
Xr5GZXKtToVBLju6Z9PhMX9oMWkPHGHssSlqoM5P0zEL22ORCXwcZeCODNm35gO/zseA6bI9sm1H
iyHFa1fDAwPN1FkMmeRA3ryC6o4DDoTVMDMu97mRxZAr8VR2314PiNmMX3kKY3C07kerYQ6MmR2K
atKg/jmOsdgieL9HlMY8jib9LTvCq7m7EpdeDDn7WdvsAL5vPjiOmJ1s8czp/c9qyC4LVDk8jjZD
jhx6lot+PHwxRQN4kF1rxbNnrkqpp3mdT9yP2Mt3w/kgDdPcwi/3cy09W/9UPkrzMN/HHT5zhpYD
jh1ecw9TFMm+jnIQ66gjnGIXnw84w7hd7m6Wxm5jg88F9BmPLvjYEuJS/d2JqgW58SIfZGd+9H6U
GR8ttcu1zxR13o/2IytP0YxUbz5YDQtjWrU91yyXzIPeeeqDnpn05/TfecRK5lUclvMBd8znLPiw
NNo5M5KUF8P9yHalpkTCUtNrRC0pPojtkJ80m35dDZcDzjc7EGOEfALqH3Bz9OSC/pkP8rMsX/5c
DW1uuU+ZI0yB/YiXcA+lMDtbDtiYmcDHEQ1j6fDJXMJ7ZltgxowW7+dDd9LfDBepTu7KSUHgQRYQ
7TsGjNvK0eLRzZDhp12U7xhyETBtjDiKQA/udOHf/OwaYaocR1wZsYQ+7S33M2ManHMS2TF2Dz2O
dWavbA/d1ZDLrd5vYWla6XG4ewuLIW/hcBtiriz8ZHrlOKr0aMh8cFtE8dyhgxbDYjwek348DENO
JQ5Aux2QxLnrHaY+7NARg04fbB9gk/FVqKMwj4q+kC6d9C8h4zfp81mM1JLFsxiuhud4HkYuEVvD
FISSgqFD4yjswpW9m/ydtjFOV16RNJ5+O6XM/HjlAmY0c3sxXL5cLathpcdfPJjO1Lk95D2d+J47
3ib3x/+YhYwsN7AJM2cOAi0OzRFWAm1LiyWxtl3wXJFJn5luDK0jEtjf/6R62LasHafPkB8MVIFr
8IPluBrSNH5P+k8bHa92xo8WMVJMCz60MmkxrrSdv5MFRYvmgx1TkU5xgnMJt4rjiH2KScT7/WQa
xUx7bkM6adJn+FhHvJKJzLtcGdzeeZTRdGK+ZVu+h9t9sPgoSEfH/rCZ/nLA/WIcLZaDx6V1T3cK
+SxX/y3fqW6IfffMh6fw9/9IOq/lxJUgDD+RqhRQulUgZwwGblSAF0kIEAiBwtOfrzm1rrWNYTTT
09PT8e8mqb2U81guZRdeR43wXAtgIMllpBvqiyMXYXYP+UJhcr3GGlntQOeKyR5zS5pbS2xeV0kR
4IkPY5w4fS7yazvlmZmFrm6IqoEOZtC6OfvNKSom6GIID/MiCkGhzq+PS9DmM9fuM4ej0+w5XEf0
/hca923z0neYAcSsWQ8rZKfkVmM5JxeWFDXqZn68jAYWIK27PbQA0f4s50FoN8jyf1bbP+JDPGMj
5ED8oC1iKdh9BDcPzOqbR3NpTpBZoJodnCjsqJNPDmiUQj0J6p8YQcY/4AJgv+Tg0huYfhv9To9T
xJYzMjrQW5m3XfW64lio9Go8HevnDxOy9B9eQURuoWVerR/U91bBpfgxEOYH5vME48s+vimRuVcu
XXCxm7Wa5tgupp/vWNuUn44wt1IlchVwJ3JPuC8M7H7FwUJMxj0ublbdJqHpsC9zPZ68Qnjt4gww
xJCkkTW6ZmNd5dkZYSNufjjIbrozCJk9idrd/73USYkiob5Tv3ZRWh9/ujUSs8Q1Er9q8ZrLrGz2
aIeaziXOzqn6T6Yv6mw/+wB5cGv3iPEYujvxxCmXBsMxDPYMxllHFzPQeKNy0YDpa5xi5wlzWO7q
ptEeOF2mqPk1T6FWJt9xsyihWQ7RSskn0OoVNm9Cxj4qtNGxPK0clrBync9QNi/pEgK1KPbKMFUH
RXIosHpQC5yB7fTarkKyp7wc6jA6WkJjP/ynOsAYtZ0MSw6So9W4OD0u6we6Kb3wOFW52f0EaG5m
skRqXHk2JluqTRBPadZHHCNsuPTt2UuZm/lOV1C3+ixKFOoOR6laR9Y2hihYttGUhyG8sIe5anNc
525PFB4lRK4p5ZBxrsWC43OPZmjWTv4XMwPhX55WQFzNefecmjB2teaxnMD88Xcxxm9KSwDMe2D7
tDN2RMv2LgAV56fy+yi3DRuNXHrAiPRebMKy/oVB9euqOaOIcjVwEmE/A2cg4MiJTzqJSj0fxYi3
EG84H0XrhWFvWNRFAP0yGhmhRzLNJIzBzYRBAZtvwsIZIA95HTKzCIxfxJRS9C9JeM9nGuU9GEhJ
+ADaUG5rmA/T8Wl5GJ0pVg99K0X7GhqvUM4vfSs5XERYyL4EwcsUtwYa2id4s+yDWQQcjA6VUtao
bqeqNUJBNzA5sY4dcnLIIhd9sAyofXxteBQqODwXqROl6TqIHmtEXJUaJZJtqgBNUmPAzh+PRyBc
XTAKwrs6zx9z/ByXesRNgrjQaKtJmMcZQPmSjzCSKRY3Pn5cSlg+r1AzlxwPkwhA5OEwyPEwos+l
4kN5kJtDthbHU3Tm6kHaBZZRz/bYBZhi9sJxrwzh1hnOh4+5zKo1RMBUVeABZBW94r1KmevZEKnz
PnPKmANacumuLfaIgs64h44BZXHUHFlAk08/7qyTDbPrEKIrzgATC7nKzcCeVaJsXkkduna5ujDo
sa6eG3ZePCN3UmbQHtD4qhDmJzSOfOd0qe6K++DGgW3xp2X9Av8KXUBRIzvhpRxyRhnuHve4o/l6
TmZUGINtDP3h4Nd1CNujcz6wjEj4i+XP92LBA2bcbDdQF4gXZ3v4haG5FrhYmCheCtwXKLPw2hP/
DCf9BpOGqJmsjVe4E3AblBkn4OOxw+8ORucZxsKQfmDSJ4HxnBjmMn55qRO8Nkb35h27cDQbELf+
6342q5H9ChPamzQhThTsTpgXk0AcRomcfoxo9oyRYDS6y77PsHhs/NzaGefoontPjFx1EGli40HK
PP/HUWFv0JqhTID5KEc7wKPBixz2r3LLccdC4nZEHeOcs+vfm2RTy0np47xLmlWjL1DM4BAoVwEp
OOaOv9D8g4gy7iM+egtRBy7QOJ8h3FkUhFZx7ShhTQwZrAWK9u49TFRuXfxa/MxlkZcgUTv3ETdm
W49eaE4fT219rcXU9xB8EUviDMED8OGbu6tepaiU7Dq7Y0hrGIt3sIF3d41Ua/GEpdVaf2w+N3QP
c+lSz4/UKV/9SP9pt5wwiIaNzp3HWb679LPvw27sIAJU1Rb3JMiKk6hdzx+EgNwZEBgTvWin2Sv7
3j4JO0nHe8fXE+BXsr2aTxE4yHG22Gwll7nxsb4jZBUEw/oXiZjtHdifmx01h7FxAGCJsodVPCnx
5DCBD4Wxz01RDtEpYDxMXEUf4wnjFHCD5AcUH4jKCyw6zUcwJhIh2zRFV66wai3shPioSuIl1EoY
G7wEpvHPrlc100Cmbg2le8N1SC7zc1Jh86vutECriIaWO43z0VvULiW8Hawo5Pg2Z+MEpTAdbwf0
TJzB1ZmbS15WVhxXVEP8awcoJr7iaxIafMuAVUUP5z02/64/dyzDG44uZdVuJaCZBDhbsF0qLq0D
7zRO/799i92xdVfa9v/HrPhMFbzFoEwPATl6uEnk7VwK1RkrxTwZW21LD8Cnn21IKtpmh9vmdlDP
hGNPcP5N3gzJzjILh983fByn6IkMqsMNYsq8w9tGlqKdMIH5xycYY4Mp+J0Ukv2EKb1BIFbn///K
KwUCit9k+k9fHpvjIJJ/MJEprksZvt1y8pjiidsDvds4sWZWom25kR5FUIMJca7O6SHl8vgiUQid
8VlzofGIfEM2D/lP7ZSJ8wbzBKWh7MZ5oHlaC+Nkbs3tZf7a3MWGbre5KIntNiY6gYhYMCqJVeyM
rF4GlD9WZ2P7XU00SQ9Yr5sXviQk2uHBWcdPnvGe7MCMN835xlkUarAD7daiYm0LRUXiyIYL8eT/
DkWD2OUxn5G9Tr/LZqpnLr0vU7BWSFmd840892urct0A3cDGQHehabtFx8W9CH/kB04kxyWDKEyO
UrgkkE2rt6zp+u7hYDvh0sVzKWzEazmbbgphjS16hiy33UJrGyrCWdxLPIcviHVqzqjldKfkR/hY
fvuyB+YItNtovFyxHTd4ImU1sInssLaViWjbbzj+y++0buajGW8TQkEc1IDmDEPc5FOEmiGBeZLL
GWrz5+bMUC0D1DxFqNvgyUAIMOsvdeXPMAhUhYu+e8eyZRkyFybH875GvExOpsxvcDja4hnSIlIN
OTNoIhtxGTP8bVOdUXOY3AtlyGciXMZcHfn/00MPsmsigaQRGvJ8qMaI8CbwcmxGNHmSSHZgTRxh
hX1FX0cT3tTfs0GCKqKGto3fNxv4qtEdaHVNiOXrWUPDkyd/WfV2QErIKmBJ9g8lhKfhL2O7bGxq
+4S/ABZCYMiLQhQ++33Ld1uELWoZmRMDbaCJ8BiBmBUvZMyHt8o+yalnmzjA/HzgbzxVOIbUDQwn
XkJ3kg3h/sk2ugj278m2FlyAL1yEvrsyZ+6KaWFxMZ/qDHPgTsKVfG44OTxGaPoVOxlOTY8J8w4x
x79E+DIHzgTaNm2jvbWAcjIp+EEOGHso3ApMGmxdQBomKBvP8Lhy+UGOO2/QTprdFxZlT+HMLU/4
/yii6TJCu8UvYJwYG/fll8QyI+bAEX+f3RnuSF88VrJsQm9L8WcIf8rC2SPjxIWAADNOb8QNx41C
hS0zZG0yB2QVJxFWE7Zmd6jyRPeEEjIgb2MT0IN4jQOP4OHg0fG2wn/BupgMbjJiWCs5NrAVGgPv
ZGSm9jozOUj7Ha7dfo/Hl57ordmBFf9/Pu8/WIxfKStPk/bgN5S+rB81M4frv6mptrD7aQLUhkQL
njkg0PFjXmNvtZ2/Mon89BZ5JeFsA6MQDL9lRTPOsl5pCZ1OsU+fBL4MamA7bfAulw/9nFwcD5lh
ovMBb8DFWg6vzrXrUEDuDJRVY6rEIrg/sUEr/ce0atItV0aLF1RiD+xeFlzwV+dMJYlmGSm6dUfx
cTknTuR18vkDDdm8jLOYQODzxDMwT4mAligy6AQtysT9/IAPWe4N/0TtrDHJTVpRoAfpn7WFfVvU
v2iAGPlvujaQ16T1biic6iRnwq2P8olX616PMDjexP45687tjPaEUz5q9tyHGhln9C1tp2+Qz9H4
CTc+F+XjB1XMyufWZ20DDyBWkpeApYtSVaQBCi9yAW0JyH0XrwkuGRuPTblMjMS7Nl3mUX+9yVh0
RV+U9AuJ6zst4rDgE6dE16YbM57saHLkpJAeKsrLRlzpiXHGWu3kU04BFKysb5gP3qwpq86nOV7R
Jy3mFQAOdw/UEqQllhNSBZeOhN24CfLdk47s0eRVdJGFGF4Mq18jr4l+sbOc15Kz4E7v9Uoc5ijH
/LXwjlgwPCJDG/o4ayGh49OFHjPJPF1waohniRLq2Ln48D2KrvrYRDGL4RzgYXNF+SrApLrPmsS3
SrwQDLZBeaM4l7TdFV5+DFOMNiJJkBbk/k5Rehd0OMz3D9ZsPr+wr/Gr9GzKIy2L1HN01w0TwFrP
sCbLZ8DM4qyPupVcXhJE4M5X2rmVrcz8R730o9eYajpsM8xyHAuPaFxqpe88C99I1y93mhE8yO8k
FL19s7N0blJHcbxGM363NVDtyh4b59LI3e4nRNTyv+d1VblTxBRu1Lfr3RpyB1pcEK9lfG/9O+SH
XGq2yh4b8hiLwZN1a820NiyPiwQNX28nDlAzpnWE7G/c8q/K06OwjTv4MfxPM3XgyeY+eud/djS8
483QYYs0G0bpAB7hlsFoeugbzW48J3P9/P5PyZtxS1Orx+L5Ght25GXWqGXnm4zqi0vftdaR7eMO
e7azD7Lry1orMA1J5Y1DLBk0pAfczax0mwKWV4pbwQhq91A+Hp5+O9fN9EPLMPtAyp1ljd5E3l7L
O0G8ckw2c95O2GUUd2xsvOppM4tf5OTbaPoaql8ZirrOAQjzx+bSWebNDGfvlSZdt3+qNEXofLz6
dGsHbbJOmmkeTzR4C00+z4afZF0WAzX/a17jQvvH1NO49u4oYDAj5mm6ZqiJEguWF5l7ryy039yn
GgAtbsd/RrFvvzTvTYa0EcX9i1JjfOGoII/jBZEfpMQ2U9Pq522/yf/uNDmFB+7OumknF3AQCqX1
U3dlvaiV0XZ3FxcDGtwr7Zr5g2Ib8PhJN0hfxwgl4dE5fajphoSZ9hg6DUDm95kak47NCYm0H0Un
o4uyzidhlIqIwCMDMj+vAEC8YBdZvmZSWt5RfxK6bnfo+G5QRUdz50whBmLc/NoBNkvrgGBrx47X
mNegVW5ebHy8BFsU+o6Pl8GxOuPRqIl2VG8vL3RfsZC66W9NG3pzxC2L4Si6yDsbKjicdQ8h+Qrl
g4xQ4Cnhy581ZdpNNzHp1zp9NxLL08m61cj+vu/MwvQU4+Vdrh//bV18thIZgJuSSABev/dap3by
s8Zb0onm6NI1B+Oi/9MU14/q2jfe3pNsrgLG1Tuq5zaW30bVqH0D8KvS7oEtSxIp3ol99+l2G2CU
mett0CltP4VmuWgXs5KCwyu7eAdS7s4GM5+MUZ1HGsS4zzHZuV2prVpmMBanVInTob5w3dZvTPJc
E72b3chwqnzjMq0eIbeita+a2eWyxzHyoKraMfEQjQzqJUobpPDXFdv23DJpLh9wGAxYOL71qNW7
p+/g1sx099cwiOlNPje8hO7vXUq5nxOiAWT1hIQ2APWk+TLtkZEX19slsJWuOkRi26+hnaydfPOh
qCTdpNDZheVi7ri6nV9cEUJVvTchX8zNw/a7uu5F77VWbK8da/7ieCv5jwY3vmH59uq/OHjNnYSP
9z1USrmGYL4riUo0TDxxSFudjusZd01J7zoSCTkgF2ZboG4U0KHTdSirIsoElPfKhc5ItVIjfAxW
tT7OtAUy/QVV08ODZjekz4U6W2PO3mnHtyx6h9b7DxHnsMMUSe1zQZswKW9B43CnGitTNO9zJWcl
MGYUan2C0l6DyfshcHRuLv1PwL2rpDgb5qU74UxSevTCO34NXPI6KkBL34f2VHSWn6LykF2u1W9P
0j+dBtQIG1aU6Ew+qX4TwgAm+UftnHkKc7Qnnsc8pBQNqF+v8wA37zV8drZF5yT758wYSE8H1v5K
YOOy50pG4hYu7JOsVTf2m/fa1MZQQTa36Fv3qQo+BLnqlEJqNChv/Oie+ylShWq8W3HsPPz2Mcmb
MKPD3e1fDr/bRZjQszNZcyWu4luYFO8+qymRUAiyz2OBqK+UcXr/q2dPi8SAdNA0M3bVxu0WqPf5
Velqr6enpGDYxUF92ynKwqy73As1Y7Bpn7IX4d925wp4oYnXOgf37XXKQyWf3RvJ2uCj1rvFN444
If6P5vu0aTKOPDL8OzfQ57Z7VdZAeYPpCMBXHJjNHHQ5ZCTzyDlYq1s0d2uCI3+62iHN61A9S4ab
XPBxmSOtmd/tAblJ1P5QbejUIVSqX2ZQ4PSAXtRoNTEsXN4InZ9YREufw+YZh8bnN6O6s7N1nt0L
uw2VmG5U30nwopLw5XqN/uE7dQLu0LGnl2pUxAH1fDxCq7tvv9NM1NvIdSb2Z2Q1gwsNjOKwohBR
vbyI45g4so6mO9RVVPCJkmLq0Dy8IBew9GsNjNJBVuD5DPjoy5l2GkDHKKS6k3GheSn8mO4fVv92
n2e85FjBk7II9/d9WV3iJVPnBtSMpar+6E8aitmHDiWa9eySrFP4TH8SyLz+o+oQita3WXMZmuCi
1KGdLyzOGm+nLWUyfqcDOx3njZ/pfUcdKvnk80DTKp4EW8kF0cb67UKyX9dqJnGjBp/PSHEmj89q
a7HK9jZ7P4/2i/bvTPzy+Y3s2K9ZopsAeHLdpfnplf8WbE8zf/F+63UYxdaCUi3uHHmyfsrsnZvs
LTmjQFDCHRdFG1ycWdUMYiaoZufmeeQX2/wE0Fmd6vogLYF1vo3UYtnq6KklIq4fP37TN37sYQJm
gjPLqOq59RLFs/SBCoqu3XtX+/f1n6b9lZ3Ic6hC/kSnvOl/ngNlZNzwiapeck26bj3/QJtiWSZr
W/tzuGniK0L48/aS5IL6dlSUoKEcrPj8WjDUE+/98PNZ6aaKGPtXuJYf8ZkcnAmtCAub9tSfgpBJ
6RWsD4LU6j/L2iUlm156lrF/Jt046T4vw859E7doWZMoXTyV7afq8QhoauFxdOONQtWbkUw/Sqer
0HGaQry3RmZHCnTXo0O2ie7bKkVqF7xVb08Za3839NVIik+dewBj0ighqj0qLUE0rEnasb0kDnPe
k3QNWstSvwvHlz5Xhsk99Qye1NFdqeH0RD8hLZXMrMID4APxepty1rQVUPzj18N3+y6tXuPgfvd5
R3nSZryoRIMrZeyt9yF17mT+8JxuRUaN5mWkhCM2MKhILkLDPNsrdcEzarBoUbJIqr8GrD39pT8o
faffIZRnmtfKe4Eed2RsOn50YPCltru5ODlDyMdT2r/P7hEHzJ+2AFwrLIpq5wZG8dKjaIagRRQe
L/DcJ8BjtkeVqhShcFW0VPIqo0/F+JwW4ZrWC2pmHvXVwufR1stzKUSdMzeC1TlENIfpkUucSto4
Eip9DCJq43IXH29gs0q9hDvWpx/qrIEDewLXR5ZAiNQOlCA+Vovi5AIKJslR8AlfA3Vfz6FY9K+z
p270s6XCLw5NyjqME9kokGpyIaFBkiYMoslxP9UpNZyT1jVKFvHssgZ0wJlSBl+hrFGuB/iptoJg
9rgzaRbqUpuDTkpao6IG9VwZAeNJc4oMD0MYnztWwH2SnlkFjzZ+pGiHCCjVLp9dZ8LRX7Szarh5
DeOjPrm43mccb9jIZvkaUk1Frchj0JlABbYG0sWULsAU1Ilix5BPRqL6GfdAARtAbdlMzA1UMlP+
+rb9hq9P0AF/MJ80ENv1HnWXMmI9+UXWWvfAtWdGEV6uvmqjw27gtKamC25XBwMDBKmcbP3gGoef
Z6AZAcKUN3NlUPBZLd4yj2yDcje84BS7e9SF2rpfFb6zBkvppM2pejNl1Z+dvrSWBjWzlJriA6jJ
+1xp8+w3+41/WTOcxSWWEcpcpBtYCkm8gElgEKgIt0E7dX+z5YixYjsN4FD5ABc6MBZb+BvmY04s
OM6D6MA+mT/NstzVc3us79s/WFLfx2e4i8+3f86a0UGRsNYkfF/tEMJeTB/MQNhVUbvsLEf0AY71
xY+Pcsa2o/uJdfEIkH8p+xRB6nH+itN9yxCFgHut9cKnstah3/bg7RIuGT1ObtWL/qn7z874M34+
O7UJlBEJFJdLoO6NHxCVpbgV9m9XzZKONH/uH7PipNRlUNLqnbqY4wdzb4l+dB8rVH3aXrvrcOZU
j/pyixXa4+QjsDvmPFO9DJn37lJuqnGopuZfh+I90/BSbvNdcQm13aXi2Go7kCIrlAaALoj+UTv0
l/9q1AEnawWqmQGF6HNSAkcNCix1aFL5B2qhMbiNgPm7/ZrzaNnOjTmNm5egh42BSGZ3BWlQCtCB
INYnzbICT63dRqhwobSQMFeCH4BfEeW93uJJr7fgSE2wSbhVvML10DD5U7Q3V519SqWzM2l3qP71
9nMiQBzt1YW1UKfJAKdxHykc7dkDFDpANTJUMxpXVQu5it+evapP0drgTKW/zpoJlFvyeni6PUYf
upEl5kwgcn4m4238QKPd5ghJbZZtrIlK7TcnUXoo16cG326xvW8TlMOTxrSqhb6/b8XtsYfNYYQP
NsnjFTZEAYJ2JuAXIPb2BKcsmhTdgMruRWdhrowZ0v52fl8DArMEahb6olnU88fWBCm506tnmY3L
AYtFn0Rr4pULbSYYD8bqcYLD440Bkrb8hGBPz9qKC+SxdfufmIycwNrzkyXF8MUJsty3nT2nEOHA
w/fAnGGB5V6z0FZXalNP6j6GJu2KysoF9xjy1ljBQAOpSL5Q7nDrpahpXKggMHDTrRhW3fPkxyk6
3GUKxQmexRVVz8ot5M7P5Q4sla/IT0FfkSvnU3cRqJxH0bL4i8l5Y1s4WTW9Aie5HML7CTqwcfyd
D5c7krzXD1S7hboQdGDpPkt6NBz0oIx30a6Qh/fTdfv/iKmMwIM4d+UJnVSW1CyMn1fjw/nGABAs
a033KiyqkAdAhmefzjpzUFEFSMKRxB0P2Mb9i0pMC/ambr99COsUdVdgJ1hd+9f+pWckjzKK/lWL
7FckPdK9IiGFqjGscDScN6M8Ak4vugB3uFPLdewCoBTJTeymIf+jHVCbzd0dwTC0f8w8RDAS735C
YK/iY7uKjG70D5nIOIyAJEL3MBC1K66KZT2HVRFprDg+IqJi/Esi+dgYGWqrTl2wpxbljk908tAM
ALhYykeOxRZZBOJN4wbpMf3lqlSXKCadZXp0+/WcNXPw3R8uWW7i7Bf4DpGiXDNugGZa7xB93Jzt
/D4xf0aITzQaq/BjFV0f75EXtZ62qxBEpWf+3X4bINoRWwgp4M25d+PSc//IMEK+WFMNvEqg/N5g
f/JXG7H6+3r2lGabHZFIk+cv4joBVmIn6KD2zv7DN/g68pCXRoq3CLoMUAtjJZLq4gFLgFLM0Beg
AqhMDjDGlyh/7twMKHoHmrX5NQd8Lj9iKBvABZBismMQe35dX9fK7jK87x3q05rAPcQUORaUHVLW
5BUh1Xl8b0NK6agmQsde330U0wnFhx5ZCBThDWP/0HgrvCShdQaLhVh6sJBaRTW40n/rtnO2Fti4
wIX4FTUbJkBXAhtA9j81URRbAQ+Lvh9CyOAV3n29L5WGn5DzwmcKKq7IgQGFwSBRnAi+/wKMnzgp
6A5FbyrVTTUNIbJu7KdBFLqBSn39IyQZrNsMph8A8eIBNVFp7/QKqDf7hJo/JnN/anXXAhJx9RPP
8dSBy0qeA9JQ/dJnOmHRc+do+LMkTIEDkerYD5ND5vq0oggeUIBNBJEi8vOV6ReAlWSroldRPUaJ
6AgBCjZKFoD45uvHaoouGzZhkDEIzocQVggaUEtRzvnTnmwVxjuDuILB6DVb3HRdPVhHocmdr/va
WLrt6hQHgUmjUSLT4JEoA856v/A35kABfg5kXflGyiUVueQq+610wAkEf4fUvOHF62dB4a0yD0Vo
3CVoMix/DGJQbIXRffwQb0rmxJOmJGsB2DCKpAuM4FxTlYMs7lq+E9j+hQkgxaqh6wFFTXGtHSp+
2+em6tqAPlqUAh8FOQ0MWcojaQi2L70bBUbIjC1gVN37HEC4YT3+DMjW6pLVBIKzoO2VwZYU/5B2
Tz2gQkjdEXBx0MgCQKuDLlkolW9S2NAGZM4GDv8u/CQXskKO2x6k6z5RFVBSdP/TffW32kpOJpgx
UMgn/cQnBckncxaklRHZPfyCFRk0oYC9d/xLoIQPnF3p4T6eaB75PEPSWkLKl33qq34cmFJK/DZp
cMFnli7JYCbTlmL6aICrx3v5OIIoLJgQBgfuVPoaOT0hO7BXFGOrQ/x1Q20MmgI8jLj5pVyNtRDJ
H0iLK2pTpgKeCOJdqJxjTgeIZuN4JBAIjU8uk0cSB6eAI0c4K13eoIUguVPANytgPTq2zpxhsov7
t2lnUwf2bAQ40URdZscY+JxvXx0qWZ4H0oQ6dDsoiN6343JGb2VfQOQ+AEsC2Nol2tcjm3OUTGDc
YdPnHFJiTpAMCOZoqoC5U8AqUY+M8AngVuALUKJA+ntLfgLQNzibgKPocHDl48hL0LCUHShksAR1
LL4BxBH45BxtrmlatDh9fWSM73QMaEHPdPmHzRU8Q8dfVH1EYYDlxqwu82JcE7QkwVIgLDiUpW/9
PnoV9L1QHqT8CnqB5Vv+XjoV1VTYLq4+YQ4KqGoKp7LZvSe6VgW9Bab+sson+Ng8M4hXOrBWRv82
PD44pRSRHTHv6FZJw6vADvwUyaQA/VwGODNotgS6Up/aloHbjUOgA4ER2CCAuuaoQW3y3xNQvQKw
37wv+jx8++ypcwssxHSYrKQotqDi+NXF6AG1K0dxZL+7VBZ7BDVAXiAqHFgAIhAUHTpB2ksCAjyD
R4BfFFAMaVWghi6dWWnXNa0pzn8egBSCc8myDe+og9TFfgjSDHmkKw1lh3Y3QbaMntNmQxIMMcpi
/JzepqDxj4kg0clToPzpBg9MvH2SGNyyjCnSSKfZIZmTXWzPCAaSKSLtakHGnMhEkp/4UFKavXlT
iIYKalPS5z/lZ4n8E38kbPltuIYO1Y8W6pB4wsK5BvUWfIdo/zpbE3N2GWPGZ+cKKQRnzDAQF/gI
32iqdLAdo4Frqzc4kyh+rdJ9E+qi6dvbmV7EpOxxd2tosDhacV0GCcAI6dcNjm4nSuMDZ+YwmphZ
15jxHhRnaRp1kTclooOCZkBQsDNp/+IzSBwiyHgN9XAMfNZ1TH49Y397DwAAEpPJ6aELjd8oXI7t
38c4GO8yFq7C9/BCEid0EZwQt//kpDIC5XxjlsqSQQJf5eiuC4lg0bwClRpf6xgd1ZqgnvNOWQcJ
6kRrBgwpXo03oLmAcvbuZCTKhHiMSyYbniDvIq5YtFc+QMeLaoh2KPNi2RBnSBzgPcQGpVxL/UED
QzlDzAMtgo6rL5DXjKDN3sMG9HtWKJNmKjguh+iqjEHjQvE3AdoGuYh5Tr5PVPqMoi9AI52ktMYB
CrjBhe+5+PNIvufXN7QF9he5Xw2VvjHrTGpM50l8xly4jpm9xCcAWX2kzNqayBKTMTOHYDpk4Nk8
DJhZel2QxEdjR4YBN42dvQM4+mxYG77gaogGKo9hMbh9ocgsPouzieejdko3TVnXe6jbvvT0QQNG
R8fKIcadew/Qrmd8N2i3x8vNMD2zlbJ+TJWmh7LIfxOegIvGgi5vNjMZP04Y0jZdxpkSQCKVdOxk
/sxG4LAFrVj2DuQV8Eqr4RP3NmcF/7KMhrrd9GRO8jj2QCYoLCI7i1raj8+092Bt7GefrYHGvFF2
EUWaN734JJPDwFgwyEK4QmZLO1msiAlmCJxHpYrwEW9CvS5SAHBxPcjx6EzeOMHQF2aCFdOZsm+U
ObOB8F30r+mxr/jN+L3p4ahy+9CvM/l/+xTpUDOACuImY5eZN1sVR6HNs7UBnghcJvBWNbQFNlci
B/IH5PKYWDZWrU+cxmA7ZDhOOLuL5fQeQhMgobc6j+GQMKSsB1Uem9kAH3DJ8x8+TQv3YiBCES5t
IcL/hHgNWfXoNRTXDmyW90F54/OjG/CW+UjmyD0kPCdWNbwVhRzoniBWC39qM7hhAr2+vAqeTOPz
YMG7xnnOcvGeIFHqLk8b/b9lncm1nn5PD+YmjBz9w3uT84HvKvDD4CWRdz4IRHEOhTBCaAj53b30
LO/lQcL37Z+A7sJgbn/T/r2GmFL4T9S9nHJB3U7GTIYX+bgaMGmiTcSv/skuRP/ghBGeTY0OmzJf
DoYS0OdmTFep79/eXKQTlzpHWDTvYwW9hbvfw+jflbsT+CBcLXhwALIc5bhdchcTGwNNncbntxxi
Kh1d5sCTwSNTmCLmk0zX7UcHeSRD4+wm+75n5eEbi+PGhvE52PDf48TzgDbq22NG7kNLeZ03szkJ
fpQpW4WnRbwitN+zx+64wAphFbyFNNQevhYe809I1VHZxueIfMSjMeBdyhg3JkStZRHRC/erjyeU
bf+eSkjzB6uP2r9GZQhN+kKNgPtjfvlI+0suwQO1AG68loEDgVBVaQmHasJs/q51DwsNs8xVek7h
4zCSL1zrO/OH1k/3T0jFUGdJ2wRaFv/Yu8taGTdLrERn7UjDCPVIGPF9m5T/lN37N/mn7dwfa6pP
hSnYx5W6xxyf4bUy5u28sxSJcjRWzkSnLRAtdUba/D36khxoHAffJfg8vW9r8XiTnwWsR+WKJKHr
RrehDIUwXYpSGC+vP/GUhBlr8QaarQxISSGJyoxDFfzPDUFMYNO3vCitpJ1JQQadWP74dbbsAdEK
GBeZIVb5M+jsHye4gmvk1QzYNAvPJprVxl6VZKSlG3vGRaSQc5LFTFuAiuyVpEiubueMggscRiYZ
IkPtZK8KgDoJbk7x6HLWwU/E9XlAPMYHOjMOOnvzR5vxCb7IdjjjJsLR4Yqgq0+fOCQexF+eYYOD
/e3zI3cRol3ikCbOQViPL05+eYK0fOVnnMGnLJGgXDsbpSSubJGAIMYiCotTccJNQKfeRX0ibw+v
KSGADo5JnBxwqr4XEUvAJpdQAkHdx5bZIOWI4BQn8Cz0/duirki8H4g7HhFviFnh40Cy3K/i1/+A
pCYE4PRDTD7a4A9D8SPP5OtSrrOuuE5Is5bLBQWAMiGGqGrc3Or+QY6y9+28ct/iLDqnZ0hGMErF
+xStzRXjPUP844/TvRrivdIXdI7j4t7jr8Uvm8gzdXzVe52UcPzfuJvE51bPeDh3FDcVDgkBms2v
gYnvFO8KNxQxyRX9pktaf9hj8bRGhwijahv9Y0RtJg6zAk+Liueu/TMM74nZTMuKrVCetO4N3611
tbifvr5CbdD+RQckBbiuB1gpWseb9KwiUfBIG/QgwN/+iwxhhdv4t55VC8f1U2xxAi6N+LgQODiB
cHq9JZBicbQVjyCK9ZHQSX4bEdlgXbcLsWyJk+DTRjobf4yLS8Nh9TYZ9gO8Ru7Hv4EchiWUzPgf
okf/CMiUKchsEEqcseyU3gz4C/vKMp4kVYBoUAkzMB6Cll+hZPSPQC2+pk1nkh4RGdlvuWtXsmRc
KvjoGg/ugiZ8kn2AxniNOkt9We/auds3Vh1aKY9JUtvAX4BlKxKgQeaUd/F2swbWgwIUraUznqwd
B5Ahfiw85HALE2Ma2RkK8V2w0j74PW90OX95iDEECf/j0X8NBeqDacW/yK96Jw6qP+Ri/Ps4MYyz
7xD3xOTa4nSKxWv+2fGf2+cow6VcEDw3xR1p/qRHW+2yn0QOcO0ioKAH8s1FOftsFULDKNX028Fy
WhlQpVnglu4js9u7n4mzH9WCmJS46YgBkRslOWx8b9/hfyzd15IiyRIE0C/CDC1eqUJraGjxgrVE
a83X35Oz12x3bLaXBqoqMyPCw8OdbOM7x8JSxVOe/cHzPh4DLbV7KvbrOgqW0KdsrH3vzZXjL8mh
A3hPd/pfT0QD0HIIwc53fcTaMIlF5ZaPLQHv7uZrvegfund6YXalXkYpE5+Lv+FEO5XFBw0Ii8gC
BjDeSrGIJT4A7nRTLJjdI9a08JrSQnMhD0hv2TVFneO3hVEuMzPK01Kku5Ma2fyu0qHoQJKA7/48
WlcpKxLYXJx76eJlTZo/dmqIg5qYFAYco9S1QpPiWN1sGneCYWu6r5qyVZ9g8XpbVwDLna4rdkHi
ZKtKjgqBpeFYCYmYTMEEqke/LwP+XDv4O7uhhjPSU/ZkxHzP7vIIOYXX+Cwb4ZGPd7gGfnIZuAQ3
yqkj4FkrbvSHPnNI0YiXawQa4XIrX+eloS+efIStloe5HeJZruUmS96f96reHILAtGRW7v2WrEkw
w0ay+7aRQ361I7wTwzwzP26eUOPiPTdX56J8qev7YR4pqNw84no9j1+csXv0ZY6kcD0WQZlAZ7Lm
LUPikYy9K8RYD87Vq6n0jB2Ibtq/Hif0898Jl3TUZirFbNNR4qGntS2d3euQkDqi998WkdMk5FCa
CYmAnzvEfB/55vldj/HN/fNDd1rXVb6wR2a0uErhaPKY/N2pGH7yvX4LlQAsvJ8G0D57S5NEl3py
yMcEBF7SP0AvXPy5XPs7P/aHt9BwAEJbq6GSGy/+Si9SL8/UerGx3GR/2nkneYiw7IbqOji8btsm
7Nw2uGsaAew0Kg9IVuF0CxFGTXuO3Azhwj8KhnnbJXmh63TLXJtPd0N94eUh2Kc6UzwPa9a3W1iP
KXS2ivUb2iyPcLvdFBvhfoi9ZB1bOx6c5/j/xPYYVmJh07Z1vXaxC5tGc9jzkn97IraNk8bp+ng0
YO1ul8Xsw28eziF2Vqk8fMHDqe/zw5559H3B7aoaoqiWARhyHQkWwrC/WDwevcjt27lP/vQw3Xhb
3I20rS2J83s4DR3byap4EbLKffhPFxmuqmI76GW4+a7rMeB96nu6ua7CtnTubMg7n/61RT10XREN
lgS1k7Jk2umSdmqFVZIKGP59W9W23L+tqJElqa+Fj1kUTx3PURg8RnaO93TM+Hk4jS7SzzkHQ1dq
kTs0c4s4PH/PBES9DS0L68pXc/meu99CjNFwtVhC+SY14ui1ePVKd9X38S0cAC6ffPKPe+F0uWx+
0B9E81y+4Vhwx7275eB9tcx8lXmp4/dTvZSlmu8CC9pW/4Yu7DashCQXp49wKzA6iGFfQxvXjdvM
q7aA3oZPDN0crVen5X0b6WJo1OqCHCt27/TD2WTmJ2PtjZ4W8yNOEWf7cqAmB4fQwVl8uaV+yfrx
af4JW+F9/x3+ff5YLm4xvvt6WXle6j7PRzjWPJUD3E72Q025UBaR3Gsb0vfTQyFj7Y2eGbmzv26K
Vf0SmbzWxgPceYqm7m1DQ3W8rJ3ZZmQYaABRq2tSJYvPlEQQdWEQBknMl/w5hsTfGeR58WdZTn9z
P2Kkiktj2+LWfduXk0MFp/RIXjRWg9X2mrTDHRHR+e/iGe9eF1+PgTfJDhZ/phFfC42c1nkQnQ+A
8gESu4yIMjvPywRg2FFSle0vG9C27cu2QfqifB6fNSVWMYoIhOQYi3r9R12t3oTW/vFiN1Gni3AL
fiX8GVNxMIDZGu7vbSYlUxZkFexx/L/wQGs2lV3PyubbutsiQbcltvJip4ErPOpLhL6ofeQ6wo4/
hy3s7opH/r91KFCckXvDXpz9zV4dq3aA18t3AhZxd9x2PMIAf2BU2Nh+36byEXZ7OOjm4QgQSbx1
2Dg+Q9a7aTisQ57x7zhKb5t2nd0rYD77s6/AWymE48QZcBKMM//yQRo3GvDAoGR43eMRO2mEcOvg
fgkqretkK5E4laeZGrnwRNrIcdi51rscwVU4baxtG1egE1muiXA02N2IeC5Hry8H6zkasJMtzayT
8KgtUGnvjy8ndsq7cQtCn7CsHYYMoBz8b/nZHqFzjErNReDHt9QjxNvR2fOJvqqM6P1O5s1wkqJh
9HzX4EsrtvLhe22/o8KPUzU4tKIdvuaH7mvqZ3eolcijGMnBaDQI1prDvDMkLCo21mOY/ii9hEv4
13yUHGU/AgWEzaFIftEhzapso9wi9GhT7yYQplRlQ0XulNg8qVLIhT5m19/iorc7lxXPizRVofLp
3J1dFXvMt1Lw91VsPmZ7bx7vzRIl/lTlWmg/Ze/SzPa9QD2uwQsvfy4zSgyXI8bvDFmgedYzJNdT
UZrpILoI08MPPzj+TnnwFcvLR42qcp+yYZT+Tr7t2qVOKhqnOqs4WQ7KhKzNy+yZATq7luyjKsJX
GDa2sJZpvp51KYMieqn3rKajczzrpVts5OvJODhf6uidiTU/vrKpaBXvm6f2ZVdu53SVSR+q7Nr5
r0VvXzv05q1CM/2WqU0VVu31Z6p5+Z6OntG5u+1mmqlurqsqa5wax8i4Ty56VsAmvTs6NVj4Okzi
hk82ZNjeEp3kiELpX1FVmS/f/5JwQ/13LegosYx3KVygcr67bl4/BL36VR/u1NWSaq51FNkPxsf2
s31vl3oPSuLJWGu6ykOb+ch8UIgzTocEp7T9ONg05N7yfpaOM1G6hSyiNP2Dgebih+t91ZnWuk+N
PP/sID+NHlol+ddMc7luzruXdqJZ+j3lK6ueBLS2HLaflSKKl/ZuWaNJHZwf3KsaB/RPGksfxbYr
OleLw0VvLUq+zkbF4HpXCZq9MpCvIFbr5rUS735X80YP9VAhTqAfYvZYl7h3pvQiF/58NO/v619v
Mu2e3yBz7POWw3Q50b+9sprsm5kqpVq5fnJAMca09zZ+dLPNSVIzViwfmFB+Nop26ujweewfOtev
WW3du3R1M5n/vZwFlCHXoIFBwMqSHitdUNY5lWIDNziSU8aX391428vUZ+TzEFHBKC4ynlem5XU3
WS4Oc3g3x6q+Tt2EhNbcvMpAV3PuTU6rx7hocnWKg4Pgoms2q2m0wqCb9geAno7O+Vuv40HGp7k8
R2mpeM/Aqh+ZZAV76PwBpbMxJKgwOXeKTF1fU8XKCvf/9XiJl1mi87g+esfVM0acjd84uqf20+KL
LtXLeVrOaclO8pwZD700JOFGnC06R2TFxqk3U7lcMFWkA00ZD6C+fGo4XT6OqlXpc/vRPYXWZQ6n
J96+6zblg9j1hyq2YJLz1jm+pvkZjEvDbH/jsf/muqtBMh8ln+Xle+K7NK+U0o6r1najsZiZB5JY
iJ/3vohrWmZTCdlCsxAUDGet4+ixiHSbt8wDyslflHSeyLfhir/DYnitXtNh2v+ZcEzoE0/MehnQ
0TcJKgip2ozwprH+I4bWJPXAt1FkBtBdeyebrT4X4wSevaMZ8f3ZE+Vu2aqRjmfv/lZ6WDhH+NGK
XC1i+Vm3stSTIAp86hr5uvn2x1SHuJAy6VfD/t5qxiPx5+OpKER2J0Vv8qQePZM6DAmg2itdfC1e
pI8EZf/Q3guF3no7xoYt3PtbHO7BwVhAqlnASCWBZ6JtHRVxLAinzM7D3CF+hNRYN6fm4wEqhq8+
A5lmcHzLLNp4YrXzuXYg2zE6PBunL2NwIVb/YbpkP/K5VnogYEqliqe20joUw/ceBjtQ4rSszyiE
TCUQg7xE31f4lwe6HNI8326MaQOWFkqJiWQdTCb99H1CNmd8+l5dZataCOdrS0HyhHbJgNeV+6zi
8qV4AeS8RomWIhVD3vB2+TCtLM3yJ2tTZS+gL09IXOmV2w0Q1dPXbX3vtDkOd6W+RLP08sz01/m6
ShOU5V4qhpWHx0UNeQ99wk06j1el/oytV7Iy31Vj4Inqa7HtXp1y797CLxAyX1eknMWOu3BaDk4t
oe9nsWtCeoS0FWVMLUq2tQXY06JKWFF3Wirt/6Ec78dQ4X+x77HqnOXmnWllb9EvGzkMj0Ss16yn
74DimHljbBGcSXkXtq9vxQ9ZzOEv/yEN0GJDvkrX91T/p63k6m0/q/OGSXaXv8tOqn+slnqnT8Jy
b/KnUzP34jMrchYS+aErvW5jbGmZ7tup0VaiF8wKguo7tarPVbfwHcThr3IkqnJmBeJNfaE/7HIx
827Jl5VZGQPPIn7NWkgum5J6cxmlfGMbKbBw7xfL+jZRk/+c8JYWfDBCgaFhfoWmobNrWSGXnQKE
Fh79tKrskKA86tOW6YCrFIhN8/ejScGtfvjNxBRE8pHh01hz9xnpe9SD4JrePHnQQ/rd/KchMq2R
PzMbmO72zY2LygecMm+44XjvbimXNzw0QHJlcxzmLsFrKBvuceEnDE7MX45vhWMTe0n+F8YZEEJf
1Roy/CVOza1WHGI4YVuVfjxHqfYG8XHbSBQqS7KrSiLuD2bMEJe8Lb7Uy2rkESvqcJCcQKchaYWe
p681sZW7lOVY09/Fp1uTDpQmCePnVvsB72ATDOhlafrO7/iYNdUmlg7xAFye8KSm0a3sM8q/6O8V
weFn4ulpB21aC+wEFPZyRqQMHgKJmJcXH+qTpqi6efN6fHOP72cOTMbENnVeEyMYGRCi9OPLwET5
qFrQyjsH07O8oBZL5a5JRcvsbk/3AGWrFkTw2nuTxj0MS6AXxOtYW443r7p5xejr+Jpq5aN9A4wO
GO4VvjNXs2+V9CEy1KvY6KZ6VzKGx8bzFfs6oOwgNqFx+8IyKIH1hc3w6GxfNhyjbpUrZW1ZzSIc
E4+/Y38zyBBhTTRoHihaPovNXfMZzmBfGVW7pxbrB8mXaNMt4aiJAFGpZ5+nRQAQfJh6Mo0Bb79X
j6WmzS5apJfNnTMZeCeF9UKftAANjdJGDlZ/200veWurYY/X+j1U1DIAnCf2WKFEyqWi0+BGMeCK
/8FHOYsTWurpvf5asNcR4TkouVGYD2ekhrkqQJ2zPLxJwfffxWuprsxJ/ciDnTCAOfceTzjwydG1
lboQdRXIqm+6ZXkdQLjPcMjWafOjotjVF1+7130nUNeelc8ZZlCqIZTjWK2ji2xrsm7YvShgbL/r
id6Olw7Sywk3QS3YKPzwlJM1F4cnDShkvXjXWo7Vrbn+oYLfWLvH/AiiDO+VC4YMYsv49sr3qqnM
qW878XxA6T3+3CCXhFxpFR/qD5a+nG5iTa7TFyaqCKlsUzU+Xkt9hk6JdrbAm6iyHu/wzIanZn6Q
qN6+Tr3FKrLvlu3ru9YCME0kSHdL/YL99rX29jyTB2R1P1mMtE5teYUvBJBXksWH/u3LLVuPWXq1
08XybMmRJPu1msaPr/OyVTyMYBz3bweO1FHF88+CrVSlchtcHkK/SWGWwk1UfIos0AdVwOUvpRdC
4ZFKga1bV44Sh65NUD5UwunJlaSi4R72PhzkVpWvQ/mBSCPza6hg+EUlbA48KVEdPY7ZMUGSXH0z
fsE0R/OzFNIDjmvxtnVm3fmkeZT9oMTSPft14Fm0HU+j1qlyl+6t3oLDy+H1NgXNSFyxWJ4/28b1
UNvUiEhiFb6x4ajsxkcenaW3+xd1sEGpnL/W2V5t6vQX64cpjKc4sLc25ew2erb2DXWjjI8achOb
Jt7IlVmsvNxk52grp2w5RyWtvPwm/qV1Z5JNnGxRi161UnSwzW59Wy794quiAAXy40FXJ7qQWUi0
LmctCt/b4dJ0yGy/szU82Wg5xaJLOxNEksBjo/rGmyfcq5DMEptC8DbLEc6Na72EA8dak0GGZAST
TTOlana52IRFVbBWImbVFd5/l8qhomDDN5pVJGvlcJTv48D/uv6DGQgKFmR8WcAFstXdmG6kXHye
y9l7lHp5bjDn/FJk3CfaVjH6yqwoMSCJ9nEteyCGrEG8Rt4auda1bS5/Bq16uXRJx8esKdvH9q0z
G9gklUJrPbp+PQyIBqQE/amzN/yEKUUm4B2iX1ngEc4qX9JjGsZ3HMMn59IZo0KVDBbqieeimdPx
npV66W0Gp/SGcyd5tGLPfi16jqdxrk2CMDvO1Iufqa9S1TxKV2OwexueOrfJo0PXrnF/lVE/1QQP
Af5Uu3UCh8whUivinB45dUM94j/VW42BF63wXBUJC84EJzfampRxuXeecKmKzFw9vpa6me6+vnlb
t+7RdmKkaxCcK57NVJQbmPMurxQgi0N5NX7WJcy5+p2NwTUufi6BoUhHDboWNRPTJ5KuhNYX5ctt
XFhAL/Z9mlgrCpSFulFRRJjHo0xP1Iy42pGU66wzfQqtre3cALeOrAQjUajJUB3Muh/TfJwqITbp
SvgngObhrIyMbB8vET0wuTrtAMVNUIzYk2kM9T7clDZUY9rKjKfn8lxryp9WBvgDTA86/N0tqrKB
wk9oI+/fMu9EsbrJbnEw6y5NiBsOSnynJ8lDRH5YkUEfbDqPjtko+2tuTjF2lxOW92ldHBVVUEB1
DisaJvC/3Fb3ODSHae+6uyZMn2X1yypLRaC8fRJEaRXNFDwMlEX3c/kRPCkNH64bx/hcdSbpfhgy
vqGKSSYqwUc+LCoaxHW6Y1NTlfGqG/brT4KWDOKZEcpZPO0ua5AfRK3eP28iFn95K+qAjjdrpupJ
5NA1OzUoYoL13exjU2PJEd8qvOX3kFKnX/nZyLR9FdLB/x4RJQii0P+MDJQkJn9XbtGmRtl3Qcl8
sKKSZ4z+3ESsu1pO8tiRTEEfXeCF45WMyiXaKwJ2jidNAJKZq6rXYuf7xBNpD+HC5JgGHDPJjV5Y
JDxDJ2//UGI4ky4DvFYh4+Mv25Ym7uhi4GlqRDB0JlQUM3kK9fFzTTkGBCtosIbjfEuloZxXQide
EgEkXXJuhEaPpX2prV5ZdEX/lX7SkLpR3n/fJaPrKc7/5f9Ow12t1C21gnorTZi3VavgSXngfcyt
1nGcrl9ri7dp69JPdeSsyZaMDRGmGXBLAOeyn3g7NI/im69Gmq28Hh2GRXoyJ7AtjF9iPvtSpmoh
FTmJXVu39zs+8s/qd28ejYzOB86NPmtOsllOTi4f89HZrA/sfpBDXAw/RJHz/CUqdALZ4uHm2UJP
U83rWO1pBDf8mQ/tPNhhIV+XfiwedBwrhmSVVLo97rLGIPz9AnYL6B8TPTf7OwPjJsaEcf2P/Xet
qo6QhR8hP4bTk9PtbvuPirVurBtlI6Cayqt/+KnpQUDi7DU0f/q7ye3zMHh+Zce5t/CELrwwIn2B
rZEbsrzHqtyJvaFGzObZQXPTd/eRKS2gYrdUqCWZ8wZYVsSSoqlQwbo4EOgdcqdQxirPiULKrCC5
xBW1L0t9FZ3q2rvC+9Hx5vmvJeHNR/2S1M8fn7Yk/Knl1DbZKpqDAyT9DEeEDE5BaN51s2ymD1Vw
JjwaIgvU1FDSh4f0npF3rJUf/WvaJPoSZFgq7Dv55M3U+k6Wcqm9HIOW5AylxrFmhXX3yrrktZms
w8dwZcJoRmAaFUb8OUV5lN4RJr2qMNFItlL/marwsTu8Xlp0T8pO3Cj9qkgGsKsUDTsE9+Els5VZ
Nd+FYm47TP5GhjYYi24VjQ88Z4u7KsSIhRjVtVtrXyuY3rrsK54MLrSEBY+7G0Apc1pV1BNhb9Pc
VudvBYHxiFWGAjdAPMEcv7M3LtXl+GFsgk8TwpqpixBt8Veh/GeHmtPlZdWZ9g9lssCVvQATgmGq
nqpvOotappuQ6WzqN8zcQku8rnEJ9ktyEpzy+Q91le7lE4RV2QtLmubREXd9F3HfKzNYCX6OK/Zl
d1TiU3RlwzetJ8arNkMnbm4vd5LRenrC+f0VT5nR/ce6YdeUP5w677PmtXWKVK/AWI6LmGMGhY0R
7A1+3rDutcz4/wFRoyle8inCTMcoxdh2W6q/wWlb7RIXP3BFfZFpzazmsPCGtYG1fBBxQxIzr2Ir
/IU7qvc5vLd54L7QLG3QaivzXUOHKnFF3TSfchysRonGMc7Tlny540uFuYEC0v2znJ/chrtBcbIy
YWCGuLo3efuT/VxoeUuX2vufky7H78pxli9vf/Yv6/5jgkzfE4RWH7sBnnX7Nlk/q3Czv+0x6Kee
/pybkpT6HTQY9LodGfkOmSVS/o44ZmYWfXUHcgwWZFQOwmRnLW/aNidXBSlVE+YiQoL1QZbl3xMx
lu8I6kh7ORBX5piil0oYyLhUBsEJKJ6Dam+DPY/OBx63Z8oMsKDom/fT5IdiTOPyF2++6MSwnvWy
nJeVu1Jz09mMcd25bZD9lmRv6sFdHvNEp6vqaxsCNMpAs4IdQogDzjgDfFBuEkeD05/jECIHpyLM
qOiZdHYLjeZggCEOUesKEOiGDDh5WIeW8O3VwU/+bi4g/PK/T5jlAxT3/BaKnno/icpiE5NLkvJ+
T6V3CkY5rJMCr8HXpupKbcvrJudvYAO6GEydBlsY49tMaFjgWIPdgFjCnJMJ8HUsmez6UYf6IYqX
OtupRorSOCKYRjdl5BWQNjHSe2dDyRL6QqJg+gMyU592tER7hvnC4J9sAwSHEKfjZdIVTfbD/YAR
D5XmNDf86YPzssxHWZTdU1tE/9Frx8XBoMkFnrn/Ci23HZk4zFxP6xG+b34c65Ho+eooKlgEZCzy
vxJK1/Z775HU9Sqrm/qWF4KKGS5xrClvG2k5q4jR2sdBdPzezrWzf1MR7GHAWQsACEGmiOgQcSGw
qmCfxnG2S24B4Nl8MlrvpG2lHz8+8XH4dxsC+FoMKGBhFeYTw7j4DIRT3SN9ij+w6X2EKrgSS9xk
segQn5Skx0bghpjT9Fbh4Y8Cbxu9xWg0jNLfTaY7I0cAI7nJ81sKga1iZJzg9q8gJZzbBtvx4XXx
CSwm2PnvcaDxTYfrbOhmySuNaQIiFKKL6PKltWQofySnUi7Mf0DvQ8yG1d907Cl7hgGzM18YchUc
gTcg4RphLf2R/Eu8WaKPQZhc63mmOb91iz14j0AbWqKqHTfzBs1NTOio/a8DyzOjtZtibyda5Ou3
/eyfMfZZhcwwLdZUz2XsviQ7gGxrWtwFaHQNx3WD5aES7TtpSjhcgamNj83Xve/ZeJ/bp8dFFxmB
/WfrevjfFifPF+NDZ8skOwBiXN/DhKNqLF+2vmamZjV59z9gngIpQ085oWRdwgl2k0Tv8Ue6bt0/
DcnYepBWFnXtBq6CANW4fWmrlWfRrjEto/JwNstXlZU9FXx3OnbM1mkWVGbNnJkf/PH2kdfmjhfz
rHlvTfuplp4i08TkkBFm/VnHmKuFyaupzsruWt61TzFF11FyjOfQWzWXvWquLQu+xwdT4B+bjwPu
6ratEU+konORby/7JRneTlGcejn8c80YxNZA7dRZjiRGrzfO8fuGBK25Gs5ap256chpotUinj72n
ySkxs4W/DXUN5/+se/hc/qReblxkM/XseD+69tcmWn+ubQU1pCwLPXtJdlJf23pwZFxEWh3984va
afqXHatYlfB75rN7c4GtRPfQOTTnvdkuyrRK1cLb8od115/uyqKc/TPpdn/Zvs82JBPi5F9hRP8h
yBtcjU0DRRGzB5SRWmSXTVHsjXIFr8xVl79se6M0XVZTGk+H5l1Vrr+PbHubQAleH9jLEJJ+QApp
6lOrEBfb38lexiRQNs50X859qjyVTGtR2dXm1Xt9o3inmeup8TaqatBr0W08pa3/t6/neOlJVhrW
2bpxreaEnmWcZ5GX7d14M3qw5mrMe435FVQeE52AiRGTgbIq+RekFB2MxcgxvDiV5+/H/q4W7hwy
2lsimlc3nczruRHabEUe9NcGp4XOFc6aouURb+7R5eOskCPeZKaTVy+yQq9A17TQ82Emitb9q95m
5pu6fAXa1CHXAD+91TH7uJtl3kKlv9PP0wHVwBjQhf0L5IL+tLKoJn4OlS9M7O6FoS9xNBRRwyps
oy8V40GAdGPtPdyQ1M/sVWe+/RTY5vG+z/60z1BDpthqLONp4yRZWAZoYiNaz9x0tVzlYYKrseue
JuxjByqGwPgn/h2lJ55tbfW6lEZ1O/9tFHckvv2uBrn64yM5Tkh6XpfVRDeMaJ1+5cOucd53plQs
a/69OuT9JDfVWZ1xBIBL/tnOxdpg6E7QHi/Unz6Y2FvVn41Dp9B6ahAkqsXmokIRq5Orbobb9nSw
6KoGzZBw9tp1Aaxim4KVYAZjbuEyzJCG6bXkK/Ws+rojKdYXDwnQCkD25LabF0Eo2Md6KGXwZrRr
ZgyunaRRBsJMgeaHKrd+FuAUvLFz6ClmIvexKT84kaYGhCOndr2BMZY1g3kmRnmKgG8oruldLGNI
QG3ft+ZMXcrWWuaQh7KNpqm5yrp666Rka2FudT3OcRo7NJ2Wrc1gM4vmPVbQreCrajiZ4MgCfz3T
C17h5D6xPd8eKua82Q4Q/GuAUa5aNeroia5rUxSuJNBCQRERmo+sMViV73QuDq0MBEvZ0z90QzNG
QgdlmNYkgRRLhxujmskaXEjpMNeKVt+Kt+BhfHizjhLV9Itzgflv9vNUO9WeLeY1/fRYh3DCRurK
awPFD0/xGRIS4eBNtmOq8+7Qh8Meb+YXph1DSPVsK+uO8pumDTc5VfLDSyuYMxc7c4K65gtbt/Fi
UPhKwp+KUPTPgyx0E6mSfQbtkt687ZNmPnYGpuN3ZQBSL6NCRK5Pi7IzZfpyZXRrnOHtNkm8goNQ
/RVR1QDroAWkYW+H7lauqS/QwA0pvZR+0sOzuiUlbzMemXtzXnYPteNrtp9zlLR2+uNoywDfUqMk
MD3dhnPv9HFdRY/x+YUdb0RMqH4yisyhr7L8OfaX7+CYzZD0Yd+sKtgt0wCKqk3uKFYqoFqummlf
tevXP2kEJV4N2hV4S+EESzKaWQ3PL9ufU1eYRjowB6orpw8SVrIcfdV6dKkqPdvJz/378u0yTo6L
RopLuNpqmMphoA/5UawFMNFB1Dqb2ySKmXgttbZ9N3MngswBiPpc3V0xPr4AiaZ/MmWLITkRJEoO
xny/NAxPOddOfxb/2LKBhlSO9svLKSq1shXim8NH59nQdd1XD00YVEfh1+SGV+eA1Nj2WX0MA3/i
HmbzzAXXgIhRsT1t71upusjSP5ur7hRGAJsQ34p/JWLjQ1XHTnwLk7HHNsCiXhiuPrYjq8FvsEBo
MVLiXp/+cis6S9QLnK0XADqkkV1Yn8qWoxoeSMAy2nXXLxzPfdlDl36dWZAlC6KaCqC27K3GM7G0
oHYEotdSAsf891E/sCInGaWevAVz9Oaq5UZnJ49PHenO/F2alTWO58w8vmQnaTXitLYbWC2fVih7
gpC2WaefyU9i883k74UtOPkxof4er1o8prqbP8fnkiWgxMWU7aIZQLKFqe9S8IKvhG7TsXd3tmB9
XKtYsu/5aZx4n7OCDrp8byuxc/l16lzi7KhQKVW2UDYRcVZOvew+tmDWRTfjbElabajene1g9lYI
O+NP4uxALxjxCbPS12pmJBeNw8zrxZ1+VD5kcg3rfRmfOjPfp1BJDVe1Jbpki/wpv9mVUsxgbSJ6
9PctDAtYtuS6niuUhdEKsPgAlxUVNcWV4XvciDnTbSjOq8IJNB0mLYtUjSTIEZX0bsgjjN9Nis37
S6GVeg1AMvu3K3RwXs0ruGUxWgqDlQHjMNOuam1gJjpU1A+AWXSKSAfkJd+8jWkgik+eWH6y79My
H2SjaTXJPtddrc/jW2dhvZ7qA3wPPU20uDaq21L4OZLjebs0ja2Ye8fKixa1UHrP37MwcwqJ9QNU
JMHJT5CfEOBrSeN700ahy7uifmzdW9vepnlo5qb6rbvh8WX+aN05wnV9OyYG1mIYOh5kpDkEBqo/
qL+yE9n0tZ8yh22m7li5fm+ciKUGHhGejy5l41kHC1Szhpyv9Wdr1jx0NvVnO9NmsdERWBg1Tulg
fz64NaSNOqBNMcBZlNm1OHVNGHGGM3vMhAZRoRukzz5DrZNXklZ2O4UBLANTP1ehEjwbsp+J0u+m
M4wtYFQt+zMD+cmaScf+tZqqZidqIkWPHDpVPY9O3atFTHxaqwOd49RcS/guX7rEmk5BHWARjz6X
FVSH8tEtxe9qhoL80hUbKri6lW0NI7dnmaKTESlSGzScPrHueX9RY8FSOzQz8bUBASyjmMcnIjfO
z6RFcQCCCnS1Z3kHHzhJXv/BOgKxpAEcYCQpLsaHeCFNsMD1Hnfll5J9hf6E3FAMOy0+tpa9e5v8
xNuxMWvtarLpIMmACVXqXqNTFYbbYnyLWN/dDa8vB3oOwd2d0WXj8JduQhYrl0kYLn9EA3uyShSU
gfvNx9/nteRvSCKfinAi4AVeB/v26Y+ialOQFDdCgy1ASvg7I3owlDANgpPA1CbWFiWd5aDYs+3w
QHXBQVLT+HtPJORYoVRsScyr0/heD5ytfXWzbSaDQVmYYIdYCNDwUNc5X1TyW3arYIjwjKWHEFRm
gElXGdKJmcN5Vys2ZrWsBPAeL+hddcMseuk7eJUqR33Z/QsPHEKsD5Q6JUOc1N7JkMuQytRz7VuY
9nldd8iHGK92QkEIiB0NJMsltiGamBsSrOxqJd1wfWXBwjm8CHAabyGxUz6tth3QkH1+60OzMbho
w1dk2gAQ7jWbAt8g6TAFBR2pM1OjX/Slwijcr1DhIXGctKLTHypNiAd3Mq4naed4lcwTesmyHZjB
yrTm2bhP9iOLnJWvpZt5Ggv5WuqbwQMrARLwvRlN0ACCgDEGugHPZ9+Uemm0bqdr0IrFBCpy/S6N
gAWQm8Ro2cj0gBn0l1yXkaB/8lHXgrQPSSoEP1SPj/QAWwa/n9LrLfYXDCT9Pc5m3XQzKLHDKZAP
tt0AkwMkhE0jwJJgdOyS3P4G1gLY6DMeyudRbz+614v9WScxzKSi59dlF23u5bVeMYRz/8ro6OuE
OlG9wvSAX2IDEZEouIjPXzfj+Qgr7zDeI/Z+FM50uMuZr+Ss8XCOv97GG3IFh4/c1+V3w4O9Hz4l
Gfhu16/760HcygTqX4u4wZogfBlz4206oPucPlXeHL9XmakADfdbpTzrh5HCtDgS9BQc7OlmsHO4
w0eFxU/nkaJuHutH5QdwB4hZokfnnhK1JX91C85vyP/VYFVxTMOzAGIAs1zPYakFHhwdJOyemDvp
zm9NieFhKjnz6IdQm1kJ+wLCgAph/rFI9O6fWcVpEngeFGVr4avu2zqkFXhPzcBn+M+g6nF+s4H9
Ld9M/j3ostx0jZ03C73jrfMORySNRejnMmFLb3SZLNhfl0ZhtkzXCK2DaH4KVh3mgOdOebeEIAqM
oDhI2FaL8s20aK/Qg7jJQVMpvQ3XJPp3Xcisazjs+xa5lJ7Jz7SahDNQsCVDUklAu81xN7WlguL8
P+jt8Hd+c9U0IfaUybl/dKHkvf9WNUJcabS39LcWtiQVKOh2gWF2BlIzPWJ/KPC2JBDPGOp31jIl
ha1A9x3/rj5kZEMHEqEf2G5hAjxfCTCSSQr14oifAPMPgmOhlAq32vwd/mfQ8C4AwyF71jUFiUJD
JRrclKYdbZrO7DM8RlLGTdS/0HWnP95wg+hCzLpBocJga0vr6oIyCbQOAGtu5NC60mCcTcBw+Q+f
5u6cbr7ehWbKppZBLhv5qaYSJqGZz55vmAdcavR97Lc9UlpNNy8IftCM3z0NDNMDxRmsbv4Ag6nZ
8JiaUMs9Yg2bbWh6Ey2b3Z/B+PB3aFFQgy4u7edsZ0NC4WQo/NH0qJzKNIPH2kk+CDOQVI/iihIj
CI3q0b1CBJNQ90O0Lxlfxr43UF99fl/fTMa/PwZXjLdsTeIF/zs0vI2DJgwgzGXC6pTSaxi3oXIy
QqCS1PRSh8ZzlJPKWClzvLlUjwqwLpSXmTPDb3yODpXAHXaLl/XHwMygvtQOgHN9JlAWE/AU0nnV
UAI6CrvMFk3Cm+UzTP1yIvyY7lIIKbQNua2K1QwigVD0SrbrnUog+lqqX2o/DHn8XLb4fMhk8EIz
6vqwyDUxe6tKXhz4YRgqrOMVFlWBgVwUVP5O5tD/G/ec7Ssm/+ec0rphHLF1w/jMSlYlFTwSsVRJ
c+87YGEoZXYT6F7WKQpqFmjQgZZSzhgDlcybmar7XkxCc8OGcLJeIu5BPdMSFqoTG0guDvUyhbFR
w7FGJl4PSE/CeV0QmQjePNQ3MXaBU9kgmUxKQ9dOBH5+AwqtMgi1bxOYW0GuwaCgLv9M3gzxT9TT
yKTPnts9RjE9vulyblLNUu7LByEf4giAUQ3RJWtnCDp8c+wNjYKOLM4ObZMNwwDNPVGuiQ6KIQ2m
XgWROZ+v1QlIJgyXLpnRywl/oKxHx4j+pQ43Rimi1vuEsLbovRKbNQ4y/TVnRn+UwAHqp7a/caPp
J/7f7RjGCEHNWotGltr4mTfTy4tXMyObfaV0afjz/p5SCJOCBCC/GIPtr75uQZLI72PsZZPREeuk
v3st/Pi9VYcCQn85LgUmomHZVaZh8XE3iA5fYFqaAdQeySwUXqafOrElbHr9VJM5Q7snG2fTjcSx
aaarUYhNjkw/HwOCgYRjNLhSI+eCWQ8zySyLG/p6sEpcgGwlpQ2pwp1t49Cp6ibYLh0+Z0PD/I+y
1Bbe+fzge7kCHTdvE2Rr9xf3PrgvI6XLiKvbl+Tf5bMwj8ESMhyjEb2gyTXHo/tUeviVIiesCYLn
p6otHKtOjAYvleWp4Vuo5+TNkmQm9CVHS1Z5vKrn1iZNIqQk7RjOYSJWMEO66FYQj+yaaxnAcyaa
EvCOYyh+ZfuORpGh9L1F40ImZSUrzbO8PlltPIUGZ3VSAcVw5q6RqYtGiR/mt6kAs4K7TaZ3r6Li
6qUdJg++Z00BmAOIMHRx8/7OpOmgmA5uEZbrFDhcbVUDNKYZagX4Tp+EyAZmBTMKirBzcgmhM0ed
20+v2Upa9qBztJ52nrzMVGXe9mb+gGx93XZ0vN71nCCTj6ptJnOT2HiZF8w+cczZeCOH2PsyShxd
q9YwH33KwWoiNyRlRUFEEyLEh0S9MEoEvYNA+z6/IYW0SXFOSemHvVfE2E4GvjktdY845jcE2xPZ
lA6L8ITeqDOOkgOnuM9mWKARMP2wkf71vzgxCEPtDZGAoN6AhH4AAThN3jah3SbTw1PwEVnKmP8j
6cy2VEWyMPxErIWIgrfMg+As6g3LKRURRRlEn76+OLW6u6rPyUxTgYjY+582JBlb16ZSnX6OWtok
bIEtZRiJzRsbOvXawIDZ4p/lY0tKUcyBiZR3SMgcexPR4DPoC+i0yxrGhWELoir8P8qGZBvCH3jn
R9I9iT0BlsSsVNElfQcuk5xjxuAxIVcao8PAU+WIgA760UMF967bI/++6gNioxYixO+O0HF2d5Vs
cqEZWq2waxp7amoktvRGiZIS3aIhDPkCfwzxD9EGIAoAbYe5Z0QrR7XELsz+QbgbGxOOANmkx+kM
4eggqSzKWj9F6oazFzQ9te4Igox81sCTYtChFe57Cr6eBOWV914IcvQjGA982taPtq6GMe0t+wBq
sl0u3wyCELq1D4PR1L8fUhz+Pz0qd49BI/Zow6jOKvcLLRxsqLFieA5WKhU8I6q4wcz7+ppViHYJ
uejICBFGunQTZEj0DQ4p3YQNA9/mnBfFAxKOAnZQhq3FIQHxhwYPiPcSMzCR0TNl/09psdvBe7A2
xepBUcMCF3Ea5MiJxDnyhgUvQDU4Ymwaq5h2arARKnQxiF2jTWBCFAc3z8H+EivsF5WnADuvn7rz
kwK6GJLxpy+i6DRizEjfosF4zcn4g9Wol0yRp9WBUUKOGLdLpJMAqRo4HxkJFnkg0wHRiZfZEKdj
XNjFSqC+PY/l6QCneg0oA/8Lh1v0cmDBCAyCdIzwHJBDJW4Ov2pcrG6SySjj7VU3cup86EMEDwNX
M9FqRs9/JNTF1yLZI5F+mkUPmoncTgmoq2888aB2zxmY45ArlHKP5LEMF0Zjq2DDsJ9DBxkdE8M5
FeFPbXg9KLTe4jYDe/OubOaXOX5c5IV5kLnPuYbmQgylZ8P6TVAFg1oz+mEqIU5QAWNQzKwrotUQ
E8EVJM/z1Rod3tO3NwIeKye3SS9sk0vIU0TtfXMei3wmxSpN+GPR40IixwGXQtlhZO4voR5BJqGD
sYNxk/LWhUx4RWCG8hQoqpe8E5xRftVwRBnSPKU/B6A6D5L7pEtG8xGVCyhpnMYV+nFSWYmH7px6
Odp83BdaEfEeFLz1Ue6mAVHfIbSOXYYljBINjgOx5iv+EDSPVkL0W7TRjLd12ciwiYA2+7U9ABVq
UFRl3DckzWOuSfg034sMWQcAvFcdZO9JGB8gHKXmD6SsCnkdv/UP2CQszeuHBE3GfRQikgFOYfO5
7ffkObusKpDj1uuZZczNC3RGzAk0hITI9yQL3kmZyKB+CU/ENy7mqW7Sf8Gw/79lEWi8YnPzORxe
8S+8LvKzbL/H4HEuApx5SXzeg0i8FpxJBoQXK4H3SKAiMOABQcuO+QUjsPj4zR4JDjkB3RR9FHJZ
xW7QqUfMZDshR0PpjWwfxUZhvE9XnBfj5syQy/1n3cxuU5m0TWCk5T8mYXWb6BzA3Zjbi31F6Ete
bo1o7ToF5AAsUewfLsDe+LX6rHS+RgRfkO2aGbd7gi9uoSVVJADv5px7hdfMGXAWd/53V+20uCEh
AqacYUBG46LDzT5+fajO7/ANd/ax74d+WC6kw3XSm7ekkCZvqCFURaV35SG/JBkWpauf5nSxj+DX
UhExusM+ZOgm6+X9CjLsNK8pn09ievDThcMG0A6EAkJwHqMJlQYHZUD6CT4sqoB8T5UqLWkRAkbe
ee+pdPysKS8+AR3zzwfejnOELYxfZG2WcADlZORI80FyWwCA1TmhiDSyi1/SiSFux8tMP1ViVjcQ
iiEhpsJZxPN36sOt3RwoPVOaPyNkRDFOIHgSECeqlnwvr3UmyxnS4bHIotH84vGRJ8S7OhDc3n2i
+88VfNSKgndxm2gxiioqEwZ2zaE2xiXM3CgEQ/b6NogFpwekVoMISyFGYCozto0k1jl4OrAJV+az
F8/hgKe/1I0Ol2gdXGtDPt4QZ0kHjo0onVXxkF6UyVzweVQ2drXmtUiMnlRu/5CNmYrmICQvzhIs
Dkwdc0bGrznC6seEvwGqIiFh/zvks+5Auy1H9yXyhE0WDhJ6WaB9QQgy5yyUMbJfwPMwlWjTS6gd
KtyBggli2OKMdNVz6utbpMxBARtGDml8Q2KMpBCpvSUvb2E+zUxklT3v8zQvZ8X5vRi6YKDrQ66C
dRnMc38HYn8GNesiRYM1vi+ecCMI1IlXz2k+KXRR0TH+68HgXxMBBxXkJQn7DCBB0rgGNr9PNdG0
gyADN2+HYtq3UaD8GATd7MmehMqp5YVHu3yrICWiSEN2RDsOusa0Bau42HmL2s5jtpAqnfPrGXBf
KE2NomS4gvUoLUaqQ9JiGBg56MAQXthsPuvLuum5zBzSxCy5G4dVI847SM8DnGLcepddF0JGR0Ln
lgUl8b2FLbH/98LRrLTvk1eQMunSUBe9OJvBRkStUFAQT3ZOty29fgfmfVQtNquSAhnecysA2ttC
mabj4fIxGfqpdUvKsF68iWcyKjc9cTTgo3R+JI45nMuYs78arhx0PgoQBAACqe7sQ1A5Nc5sGBta
60U/7GojXXJshwPKCzLE6UT7ThPxYDsNuzHAfbbS2HzTHTPZJnBMlEkSea8Vps95fw7vDjPIQbLO
bVab91pphYFbzxgw7gmRuf0lEU1o37RkkEiyATq/45ejGlG3PKTZrFsW0Xfbi9N/eQR5mIWP05fN
VhdH4vE+zWPIU9JoAUVm96M46ZD0h8+dPn6hHfrba3hJDwrZPGwgnHM41rcV14uYklBKNO7ZhzWj
2jpVwdUR++4dP8UIWHnExy+Qz8zV0wMNwuyRvCefc8dR0aN4DxlX6/IGq6hEYy2Kfyj08DpR0M8e
Hsts/ljo4vZks8vsCRn3pfBTzT4gz9BScTKgUZ1w2i0wvS7xngbMFjwifL5NmKm0qX1IEeuRVJCG
nC8tBSCqDiqjQcKuzRJAniciV5EqYhCZDMdfdLkVUb49CwbBvbi9WW7eSa4tHVJJ2UJbH4ff6sfR
Trc5YQ0TEJtupfhJsOGEvFe3n1xW6lafqig2SV6l2BgGZMj+w+4Qe0CgDP3cvS5e1LF9aoU6rA9D
l4kkTLgxtHkW9OOOaKXdlzgibtEN4aSypczwmXe2He4ejhYjOCxQSMPTUpjmHHnkJ4+vcO0gfJ6o
XeU/KImonnQLii8tkexeWJ0bjEzSXEVasVXIKMWfBv/Ui59cQptF8EvkqIoGZBc/qZbIwgywZnh8
lSL7sVX39YT83a3MppmHgzGrDwsnGtYfVHmzh5h9LEsSlrMEh/e4AtJ5UtmCh1ulj8USpINBUpAe
N4pI3puQJaHmEDQCf4aDlqijaM4s0VjRvLOGf9D7F485EXDSMmuYEXmGQvlIVAfiAyYMc0uggMje
HUAGS5jzM1c1svNtIeiY7iCU/OwOwYNb9YkeC2ayhc8ZJZ8rQUKRZxyogSDvOl6jIYLvZ+2E6OGH
EPeJ/Fc2d0tBdbboMlI2H+FUwYRJa8EbmmKTd3NaEFEyg2WwL6QOHm9Ywo/d+XR/0MmkKcEEVVBJ
Q3vHcxF20KFPHO5wG7xzdBJcFQUGCJvfy+M70OcM/RsXAxVmyMz42X3LhaILY1N0uAgCurT1aY8n
gGoc1aEaV1GbyD7SKAQtnElA4ueHdSBpe3Jf5EzUmpAsQdGByc1DjwU7o0R9J4s4TC5G67/O8rYN
X2deNYKcC8miG7/O/BxPIhMAqf8HoOwqvPnTbM79w/BcLimdRqLbHUGAd4c++yinWj/sAeOJOvt3
IK3dy+fNqthridAUc7xAaanmcJ8zglYcaQ/n4j4mr1mKZmk4u9AyVJES/Y53BwONut10vpZkiJBq
yju2263QDNHfgu1h4jSoAKICs1l/qsf8jSm8GlKMDBLIT0HdLY2FshlG0+MWRSha0J5xCaGHuKzk
RwuNcxUdqIOdfIWW1RHUlIqiAG0vXtEqAOPiseS45mHDujnmbLOfPLoAYfx5ZDPe1VGt0YqTc8aA
+zn1NecA/Q/fIXLle2hQ0iUNB85H6nDS3mgkuboDZ0c1RQo3Z3RMoISdxoJYRciyzEM56h8oN7cE
3VhCCUxETPja9fE+EVA+eUXyipbI0A7iHOHMfIj9lHzrlcbtuZMRXcVYjhaD8PNHqhLULDSUMUSO
imqcV/vMBf3SR+nThtBkRL1DjzM0ATPW5DFFx7QqWAsp4f7MLucZFc0XbRcUvuhgKdRQ5TSr3MW7
YuJ4E8HXSLng3iTjAKuOmdasYZ+RRFiCfQGaIUFeZ54SPUHGZz68TJpOejK2zz6PdoOm4R2OIto9
XJc7zjHks1xYboZHNSy6UEi9hm0YVoT1cvNlHlBmGCDYIzIHxANdwuy6QAQT33nCoVwdiSoRZha4
CJEkJ5X181rvmDocNgeext1lxj5EckIdUh0g+YJ/QTjZ8QRhcIuGpmgsKG0JYxiuIZbX3fJHtIGZ
oWepp828ntZTOdvo8kRjaM9PI3MnsxSOj9sQTe9apubpq+vmPS0Hay7pMZ+JkI9wuH9QnBcmLPi7
NQEbmE0rpEEnwMR/30D9nwqjjXZx+wM6FavXGk23upAu0boPbX5BBqaOe/oxL5IbNV8xxFVbAEMw
t+hzfxBG+bDbXDYVvNTsPb3czKqj/EQnC5OE2HrLsAfYb2DJJaQ/bA0OGcAQIKb3VP+DY6GL1r/G
kMHeld0yusykM4PgEn+37lMYtwLwhmqF20NOo6hM9zB/xDcRzdEiiQLCwiU7buDUkRy9CNAR38mW
pqvWPOO9LvrIXXiPlPybj25JulcW4hc8jhATIJ18gVaELvAJJzyuEeegVJsjKC4OaPVJEo++0TNW
z4PxKMnO/GaN1x7fH6a6fi9onLfIY55uSco3uImCagUAqTJzYtp5q0n+sSsdiri3+E3UNa60UTI4
tgeC3cH1x2Vl8mqU9C+ceQTJdwZ04wcnAA/Qa0anrZw/c/mvnb4Xyh96HWrcM5XKY9lnwtIHATc3
zGxf9guf4z8DG0sDsyzl5gh1AXOmMVHs0K5SPqsoGci1QQrOpBWccXBWgJRofricN8lSQATwe8pG
yYwF2BqqUQJBjuLf01Zs5dmfzBQwDpC9sv+AhFGjSbg/6bpAyznrwELwsZ9g7qBQhftu8+ZkSfRt
X3c+jZUpaH3NQW7ShwxXXHZlBXL8AEB/MZl4/FvQA75P3eK9YFjLzdIJtiSfgYguUhf7tnr60KtR
sCIMYIbppsddeDLoGVzPyc90AeXkc9Qpj1c53zRveLu51U5qHdBN2qhgZFNpj/eUaJNmzhFNglRu
MUVP9biKAzJoJLM4d2E7DNQbA3cNZUknJj2ZIWjI29EBvfT6jrZH1CrZ0KSuUYBqUvH5+Hkuw5W4
MJQU7N+zOqEC5vsk+h70o4nSRnrPuXTmiFwkWXh+eSh1nNjUzdz64+8vXdCdNrNn1J9r876rLDiH
uVtSahacFaXNT3FF+C09QEwVuwwScvPNLegxvdR83c2jxmHfmp/CbMQDUjBIQ/UfeHG7iJvLsuB5
RBWjrnP8IDFqgvZKioIJcsfujbloSW/P2+2FQNmkzP2xqPAFy+je3ttqNzp+ySczfjqoss2L3Y8v
ajoUpyPzwvcr9hBZTG4rT0ec2QMGj9EMpKYjo4HqDF6/T0gCKX+6WDjyRAd34PORf1wKv+pDd7qe
nT73LUR3GRRUVaiqaGRIbir8+9Pjc+j4qogCKrW5Rh82bOcKrX2vFfq5q7Rqe7Del0NHeIl0KZwa
F9ttVNsfaJDrz6nB8Ao0OA8S7eo3k9YKK9MLU2U2++C6v+veB5UIWluUCWX8Jlc43SvlKS+nRbq4
y1PMA3VQkCydBmT0CHoCzJvun3WMs5AnF0NCf4lTY3ObglTy8Dmov1XwF7AfsE/Na1Yf5IcswBup
Jo5MYg9P7RYGA9zwvhh0iwy9SLd41uNa9yXdffXcN6+KIiMPajy5o3iYJp1GRpgFwfAaxTogkt4D
qhJDtnOPWd5MC4amYBb2D1ddYd+IW/p6zBlWUJO/GJnmYNjBrcG0YqB7RqsS7Y5wm0xOfJ09C3UT
dDFDFDFiQMDhyIAdGwB6y8YrIZvbB0GfF4fh/Au1OaIq0c2HS4yiTbAKqVk/exBU/i/qondUTO6B
yqSy2jqgGkFfKb5xDXuNMZN8Apx0mNWCe/AzS/NEMrDJoCt8eaTujJ+OjPxVB7UUakMAe+GSBubX
/McKLeNOAaFyeraMRi23+vhbMod90K38oePJnh6/XZKionalgP+TCek3/s3rSAv7MI2IlN6QC2Le
0M3I8XD+IeF7wDSXqy/YYR1+tgqv6CZV8jaEJJ/kXCaqKQw6+wa1MHcj0GeaB2pgtC+ELtgtctLX
5OMr6LQJTaEoIQAJCJ7tio9DMkAk/p7y18P5YtQ2bBbqL/hg/o5Acuu6yxzNSqEpsgkiNE9INt78
4tYSaSE4C6dM3wRJgwk09KQ9Xz3yz0D3Z7yAo3rVouLzEEwDc9aNX4RsXAPeDhZ5KmFWeO2Q2ER1
Tx8WM8MOgTdRlcHduzPVpPGaf+pR1M2UX4Jzu7ysO6IjB3Eh4s0KJRPcYmfUSGc2qOiYwMYkF58D
+Lqrd3r4CDIyrgrkfNCC19N3/94iln6CScL2u12cJthYesfXGpPChmS6IsTYe8f+zOkBCm8RGGeh
mDEV60duWza5Bqe7iyTOWT3mjd+3/xiFhOlVMQ+wV/bf6sfVAzBlYJMgdj5cUcHgMJ6QRkaM1pGM
dSMqM2M9WD6h+k9syNYM1du/n9rebMKFFmLWk5Cz54ARP24XcyeQJZemNSOchQd5TafhCC0e5aYx
UwyYDJouGGSqUJF7IEYcsUb49QMGMt3I18C9ZhfhLZK2TEcLR3hPSY5HbodJAzWEtOiQzoifpuAy
IaaIi6FRtwCPTHHji8lzoYd6ohI2QDK4/SYH1yh8GZ0/fcSJvS/4jtt93/4meFQ94sxs3SNYaEKY
0+aHvTS117gz6JB729ItV4MtuQKQ2wbReBHMmY8m0B2uWCe2Ou6iknQQVJTTd3S3P+NbKGZt/Wyx
PDSfjOmYt+f1pveVmDxO2zWXyNEnXdKXpj00CPkfQo8YsB2BI46CxQWVCL6bejmgP5bR7mAmMH4R
GyvEWm/y3mALEzP0GGsy0ZZrGc8wejUancbWrJoEmQTM9ZsM5x2DxKaPY8PEMewDZNpxaXk5aXwN
yGFIKEqsB5/mzd/1hS+E24YqgT/18ErUpGGgF+Pz5pN0PhIrk7eDNDrI8Ukp5P+JYRIiHwIKjmX9
14lIEgcrsUgzc14MsJLnjKzzq+S5uM6uZ1aRX28Az7jbHcgXEvhtGn9DthpMGB8eu4qxV5mwY9L7
FYgfMcDYqU3gnNcwJ4CpSfYtuNmjKYpW0fEGHTvM1VXmA//BpZbD56SLmBDkDMMykCz0tSx5MCZs
xOxLJjgbM5WkjZhVNqLdxhPsUKc4HZ5lFF3OfhgWW5KHYoYFRV//6bBQfMyk7MEEAXHm+i9vsNCO
w1m7GS041YCZ5ABLmSm5J5QbqGSF0pjtgjsGEipjkGdBBgCtjMCaN+uaDWDdVJxeWXCnK01tXGVg
XaCD0cVrYnmfhe/xbfmiH9HP/TF6flRSN2iiW/TEhqwhoH5EjJoTkShcQKzJKGyyBUjwaIoo1hMp
IgMfNacYWzbhCnhcJURALYADO5FNzOZ2w5QG+lWIHZB6moZV5sBpMjSKXH27mogbd8W3MgL3IiUl
kg+opxi1JC0+fxSV5RIZu89w2jG537E6Z7o3I85q9xpx+Ajby+qxIgVnwK7w70gjMVM2+lMGZ66+
uL0JtkMyn80B/Q2wVd4cOUJslE9j817BsJprqhtMtURmTQlqc9k4AGiWnxiR+6wnRowRzTgM00MD
SR/K3m3Gxsx2+8SngaFmxOfDykso0Nf/I5POVROFEMPqwPwJt/QxYXK6DGO2aDNbCxFuNW9iIdpG
wwFTjbQfjTCfnt6XzT0eLIcR2Yps9mDA2HnRijuc0mEPgMAueWqJr8WWXnk6Tw9nv4OUakl/g9ui
jUqo93x9Xw6OCM/NMrqF36Rz+/ZrwRkIY3yh0wPEYL0hgcJOSQYQ+xbSHb+MX37hqPORVQZCXPxi
RhTZJkYblyw9korQbn8Mxbscy9035OPYWYidAmeqkSY3HFxDxBdqgMRDdUFMrDevorNLEtZFfixf
FZumbPCGUEnzUyINhU9fmy0Oe4b5mg15h7h1rXZGGbt7Tl4OWylcnerKrPrROJ2LISbAbc6QgSwj
67JBUMG9ejlD78Pdq3zVUz22YIdZKJA/A6SC2pj5TzxhI5Yk8z4ggPFRD4y/dwwSxYdjGBjvDb/7
MdvfMXzBfzN4DY+mI9C5vo/ZtEigMyEqcZscxbTBHPwRle04x3UmhIaYqVAXXFzaTUQ5oFJU/ekU
ExNASD/pe5pd2tPc7wc9dxDdwwtg6Gv+nrQT4ChY0HqMdRJ6uPMqi+HAAJmZAd2Axa7ap24f2LQP
mAi0Z5KPFj88ddIFBPvh4zyOAJJQw5roU4LPvgUJASnD1FVucToVQAy7MqGToOcoIETgqFTjx4ci
DplgUnJ6Tip2kNbuu/RV+HpQ2OI4XPeDr4N8Hsd9Zi+vwB86AA6PHrj0cr6MyGIiftnNjEMPQUTF
ToLIWlyUmhYFBgCZPwoIvFRutb2uwfFK7yvoTeolT3bafeoMt3QOgzloE10HNcZ9y1tqK9FX63tS
Llug3N9sNNMRLy4gNJ0HWJLu/8gZJpxnM9y8xrLfrJ4g+ysB+hbBZXYDoqlYL7Bbuy/IC+wdYFDO
V7qwnpaTH3EIF1htoCdTg5xBkABBUNga4NVz8z6QU7+FNwA4iAkDIZ0IJBic/QJgR9CNJYhjWcjE
DVQ/znU9GFfx6HDXDciuy/hCIRC/DznN37pjUzyw2Ta79sAwtXxLc9TsLi4/F10JTB4/gXRPw5N6
VlYjkrDm2qpO1KWOXPnYT80BxCYhA+chd0Q3hGDh40i6AD+eMcYQ2PpAWqmEBX1XpGsOgPa6+X0v
6DA0ZKq5V3HCs6UPM1MZGv3C/KkmZsx7huLVgtLkzcDt3UMV1xdGSeotlt0OvUrxI61JkWwk9MoZ
Hkb1fzFKC17nrRtXGmfyNdD1ITvm2AFbR3MDzgQulxo/igsGDoAoc4sx2YEWpGbvbumnMrlSdjNY
4eswvYDuAxTlSnp4a2GWAzS6y5aKa49Bhj/co4QJ0a/j8KnALpiH2VgpZl3mTb5MtU+kDkkG/EfD
I5kx9C/DJZkjOsjxHiLTB93sWbk9LJ1uVuWWejHlPa0xHycTVqb3oh+l3vVPix6II1f9+Web4TYA
s0CqTHX8FHrxjguK/ZVnADBygYmOTpOUgJY+Of3DavJCZQeMzARAHteT8FsBhsHE46UEFKyNepoT
CAhC0uJBMLiytMHwnaubbBTwm0gGGwFxshYlWsk1nTmErpabw/NrRkfNioT6ANID11EwUz5NeWDy
5QZCE1gIfKQBANCNMpEBPDoTFALcbISiuhXd+HWtEcupOG3mXBoLJKHt2dyjihz3vxH5/ip5+caN
HCTIMZoOngLwooR+Pf8ZPMj8Ii4rQbE8aYT87dWVoMlQ5EN9sCmdLsbcny8nk8PPWCLOILGniDrD
n5+vspVqtorrAAExOUdvo/8zVcXqi6hr69tjepp7udrPgjEApN5bdeMA8TRzYgN+bDhw8HAb2vjC
3gsqQroXVHlraxx/pHlSWSj2m7HmfABmDhyGEm+UuGhDRRRLX4bTgM9fWLTJJDAgnC43T0oitCdM
NXyhKjaeNAJsT+iCCb8mbxzMF6xLYjiHpYxENDV6TlpjtMXoAlGE43l4P8xr38QdhfZZsyrVAA4h
NZDsntfL1BTjwo0rRA6OGvOi6vxKH5YZGhq9/OrQFOnIsBnzABYOkLNHoo4PcmSpCE0/RrP/nAG7
EPhJx3bJw/hFioRN8aCcX8DUPA//bgU6HhCe5tymTF8xRuBx4GaHz/wR5itldd2ymT/o5ng+T6Nt
NWHCBI/nnBfqYy7A0r5RV7ftCBH7XzmB1GO5CnRxTbqccu5A8qCbz+CSv8PTh6EDlEMZ8A+ArRe/
ubxnBwfyQIyIPpjcDcBEBJhZ0ONUWT2f5gjkiQjfE5hwKS6XUbMvgNXxx7/2b4TzL+GEyRi9QHYy
zw8XmfgGsgKI3UOvvGWBIiBgJ4HoVmmjuEvnaqNPIUkRPoI9kcNC3VGZL9Vglwfobng5MiuR+zIb
gyPZhs9/5CZyO2LNwXz5L+rdioypjJ+zyetCLyvx7Klidd8qrCwmytc8IcSCp6RDetLiC4HlZRW8
8VFytnA4gozgHL6YHyx7uf1bYs3hfouzoIX1/iGaAdKtmGD7wLNksk6esLVYcqcs9hud5D/sDna7
Mol6QC8oEW4BQo7auXVY4QJDBTJAKxPzDsDe2GB+m/sW2JbPpZ7ZFvQ/9UwQB/habuFQZwtDDYhH
9LPmAOXjgrDrezYqrkZ7AnWFRId+R6OkYnxhuaKc2bFz6efH6Xrk9F9esUkRgk3yuiTwudGql6Cv
6OY8QWxKz1Mf0TXtwZO4AWkjbSoeQmA9YvAJSGaGdVKyg565syCsCF0uZzBkuTPLrUZqq3E7qkcp
kkTGOf/VF6M1CkTIZqQ55+qsQ7qBldBv78Hvr8llXKITvJz7HI11krFkmERFwQvxD0F5Mb9E8wPY
k0q0/21YhyOEqqIuUWcpvpps/T4Vc4Ds4syZzNO24exlZZAWgNd3jMZDJ+TjwWeop23PHMXSH4/c
L+Bd10l1vB5fKyEsWYGuQgtlZ8DOryoeJvjw+vROiTuGMXqtRLKwwTHKx5MO8JUgs3x8BJV74Nvr
ph6JlceexU/0EOsx7gqf/+lztWWYD3xgrHwMECixmTHVmVpnv4ALECsyeBdpy80GSBVceUM8Ze7U
iD0a54lZk4uQhu8y6H9Jm1u+6JSWKhgVKY4XkxRWmYHSPQRPzvNul0m2k8+fMzzLlMIAqd2U9z4I
7wk3h/S88++gXeeXQ0/ocOe3McO7/ede2pQEW23zuURnQAoHYCNMHzKrdJUGj23/yGHCHUC8ySof
IrIxYJIKZnd/LfyiYvAG7eVRjQYo4fk1c2wImWbJYHmqyUqTU+NJMB1uYGG+hORBdsV22Tt+9xyt
9eFnf6fdAf3VZHh6TNpk4OFthwP7GKQCTH9jCK920ezYT55ndcXN4bz8zZsZa/55RmcnKaIIQpoO
CwGGD/RPsue/oMn0D5o6JctX8AHQBH455Z/NXsGBcNbYEtBm7JsdDoz9kCGMKAfhCylAxSPDuh8C
8T3NFskdZkMKugOAyRI7aHBffM/68trHh5H3bKqX0YKtjm/5IANHnZ4T1RKf2Cq/+4HOkByT3USB
z440yeQNC5y9Fcixwq5FU1D/280YFbO8LzL/eX4hsIJrRUehb2ksN/p2ML+H2Tj15GmdaAccsZvP
Hhu+/XO5gs2+iL/4zR6kf0Ewk33yidvFKOQZxoJMD/E5U1CrW94iG/vrTGhcoM/eMzL1I/aN1/yH
y19ew0dxNKBOhLChmeGHO7OIBn/lvFk8Yt5DfJuTPbl/e7cNkV7j11iK38n7ULDvbO4XA9XKbBA9
DhWjWSHxIV+2yko+fyd1XPgMuHaKKcJbX3MvvrJEMjp98sSP380fuHy36sWf89CvxvKU661rTJqy
KPD6AKuOtNESgoxQbo+/TjYj4FDIRyrREwyYFm5dzlXca6aZX0S9oDi2AYQLRekdZ8mh2MF9qZZ+
VCZlrC9vSeFexurygU1VA+NguacgVcj7xZbr3JNqzIE4ih+HnwfLiIKAuXfo5FMCxEjiEWa2oQm7
VdplzKEbawmFe+VUmL39+67eM5Gd3dtOydqmvlOAPN6d8TlmQbEb2N8YBeUv0aGpEn3x6gGBf309
6aAx3doe+pL7JEL4C/hbnx+796wMVATv7fwxu4WvU3Z8x9kAtjW4/j2Y2bHgKWLXGkRUyn4evL3X
VCPq4L1oD7yhqQS35g3cBvs4FTTqxK8PkOJ3gURkHf4kOvoyQaYfAFV7T3dAfM8lqCzSI1A+fawH
EYZG4Vw5f1EthlcPy9K2WlXWxf+3VbbTkXMdmCySEZKz2xJbPwLnWuBNQGQ0Aosm5lhipQ7HVw84
1+GUoOhtzSdChuasJSoT6LzryCyDNiZjP4CUvkNCovi3mQ/mAaIvZO/qzWuPfHsDOwp6HFSCCGOR
v0rhO2xQGlBX0r666X5YGDjCNtfFAB0up+/PVcOXqLzRT84eQKTE/zLCSSOtWsg8KF37oex/YQSd
H99Y7HKkPRRCb4TFCVsMxWeT09x2WtCabPohnBzc/rv0KYjx1zv8DolN/9A/ywsJatJ+nXkRs5gC
ANF9MmFqqQWvE/tSasqARzNt9nBK7+PnY8Y6aBH6T15yX18p3Xm3AL/7bMVNpNNskbvWNPdZzLjO
AFp98PRxdvJSJA9cCeAlXoI6K32anY9Qipy6+cAeHViTTzPHq+Q82lgH8ijO7WS4VZ16n25TVt/9
UBPShe6hQ6apEeJzbDb3PSftXbM6ep2L/ekZmWYrJEhSnqB+c/XO5fNe6cUZoRYhRuTf/BMt5vRN
yFARDbf5inPng9b3fANw3wMOEVCJbvwuorBdNDFTDuMeEi0l5lpbnPoomiieQPO/K6w8wmOkiO6K
YDwPH+mGY8hPcV14A+Qj9EvoSWl7dwPk5kykJi8R84VsNCskJH8ZIVC9o4rBgmMFjdDXfu3rE1Yh
lxZYA6WuZ6SheJRx2fpGVmY/JHnsrIKmoBaEgZ30A/KOQxADdC9oMezPBMbiKsqh2uuFaCPJoEin
7WHo0KOhy8+8bIehkg2gbw8JwLoS5o/in3wrclEiugarDSA53Vf0thULvt/++0V7BtaHg323Y5Sy
jQYQJdWc9Ru+be6pwfwIE9EySmvpL930V3WkO7pT+O+/74ZeZjgZROmWZGYV/lnZP6ZcKg0C7uMg
JexbXciymwjBwj1+IHcGUchsivnMkw6UpqiRHCEj+aBYrVxKPecXSW5FDhP0cz3Rp+lSdoiu9hBS
WANXijOzF0FMXFgk0maAPPEX1HOUGHYzQ9E2YRygTzh6VE37++HmMf9CJp3gMLC3Thr/FxDpHthX
qMCHhTIN4JDMYjB9ydze19zTsEPm1hvnPMi/WHKzqWQKr4rsi1//tHr2x9ePPRe6HlV/Pis83LET
sITviuTvEE0/jtEPA0yq2dsRwecSyK3IPniPD0c8ikyRz2wAgOC6aResVm5Y6hdBhrK5M/sk2GB/
GTdggUOvjrn67BY/++rd455LgSDFPPvOx1dRZTMC1vnMm4hDe1duOaQ5dUx2ayPbCYDrAkzKWYso
FOUicg9up4YwBLVTrPv14u78SyXuH0j2gsRD6y90nXMUqe4xZoaHk/sf5wVyBkQRaSbjQwhHa33J
7JlsWmbhZ/Zj8kHThavAGrHCc7ebLUVsP3oygqZ56swOn8nF/WC0nd1FCsc4XcGYcD4FbHUucsBJ
5YzcK6AgiaCubF/CX5ghJtMjQBN/eBpEpDssc1eelmv19DoTNrI8FPYRk9+eHjj8JaWH08Jpj1dQ
UqRTl7Po+emJDgPML14ODfuY9eyKwWK5q9n0SxMus3dUyZJD5An0eLFJrx6PXOjq6XWdOkf6TVJC
iF5oUSG/Zq+ziiKIsGTvM29PQ1Suo8NtKiR4BJ+SyYmhnDROzav9BiQFnS5HGFypV+1SYt2rw3X5
EVkk9ntLsPmSs2f/nqCPRQbKT8I5irlQOiZ8ZncEndUfj5wN3jHUDFAdwKmkLqP4Qk1I/6r7by/1
iMEja4MTGx3aFdRIaEHJ3Fq2yYE5b8TiEBzjImMVMa+ooQccnCOO+wejgK4TefbjSYRX4QfI+vA7
H3kYxM4Q4SklJNpkUEd3ZB8aEdiGXJlGguj3q3nWjZdVGixNU7ao53noSiiMhKl4EKZD5yMAXpw8
ZKpYX7au1nx4ieIoxr6FXmfyg73t2aT3uR3R7fhmfXBbGwkEerjHhDaJKVmiIENQZ49Fvg0jsjx1
/OIacO7wwPGK7FU/GwFioEPqJCWi4j5jrIAzQxHsRq6L+XFA9HhD4Odib4qzKaNDHX7P8Re0bkdk
Tylwekfh64Pg5g0XPCBcTlIdRAIDb12a9dbPMe5uH6QgqMySxbYlBhl7V2Wh56Bqb/7RHAjBMPD0
wzM5doScMTv1P5LuarmRZYkC6BcpQgyvghYz2X5RjAxiZn39XXVuzMEZy5a6q6syd24o5/ANqNei
8LxeweaFkkWn5uF4WFo0EIF5oe9UDmHw9WgZaSM731zr7558kkq+GPMg3C1VjLN2thhrz+qHaihd
esvadfJQdib6QMYo1c9H6dYsUtRt+hqfQdbsKXDLzd4s87QJXK6/KKUau5FKtXyv7lqn7qHeg6s3
C9WrGLBXJ+dhXfU5QdV4fwHIc9Mr6v6FuRzRbYW1e5tHHuGTj+CfCO2VxGhRUUpx6OFrQBR1wTP8
TgRMv3oqX5s7wsTgAJtiLaewrNkONTG7LxY9w8JUG80DF8dR6rwFeesrYCrp6JupFV9Bt7dNE8QM
BQctHFAlCsnSc/jtkuEC3FvX2sudx7n0+beV32AGy+HEvQQQ2cNFaJR0We0kGiNBsasAEXBOBJrr
ykbCRL2m6vo+dtN8aneci7ZBTyc4vpgjV4KMNVMq7OCzsqlNggvh+oOovnuvTW/VVO33NgJuRK+h
JmXtJMVl7zOeqwpLr8Qtru9LK1e5qrxi1vP029S6q0hh1xI8mGAx9Ude9Q3UlzgqkS3ZVWr6fe11
I1s07u1f3OVX6/pP+9XFlSbE+YUEt9ypyorxWcEOv2HACGzdfVzq+8rhM/PvZPEdGrmmVqU0q70i
/NpSbvDFCqm1rbmUbWOKj8NnspVu9Qr6ibjkt3c138NYbmd7KcWEB6m6QVeqGri3bx8Zz3hGkZls
PbpPzNbA/kzUrhV8lebDA5ptPaJC54ynUAiPHS2qFI3vZLSo7+qcpQYm2IIKm7OPpblLqOdsNvrk
+RN+M7a/fq07FPSVVxRvdWZO6Pz3zho+1IWmNHL4pvneAwF4tLgKtVMzqN83r1OUUqIyP0pt8ZEL
rXMjX1vihPfyzvL2e7z5DvbDi7//TK5BbeJ12DEiFFWv1UdzNhAjsMHcnWd+gv4xVdFuXIIJU2nx
A5SXpDM52kZrW9PmOUxg2RYT3jtqcB6jxD8f5656uJTvnWTrrEQ4CjI5j2+B7qCN/g0ifiV1D2Qe
Rpp+BfOjsRtrnlZNgB9wV3eQ/OoODpEsdvDC1rtyJui0ozXvVZ5bABRG3fxyjBJPH5vUIH4M44hw
apuL8TY6146of/XrdPYJ8Vb+j44/kA0a3QW54nl6K+9am5/333FyGi0n6e6l/urRZQ6E+H3CfnYf
+VaucwI8nyfZ1rufroO2DK1O/dhAn+oZsW4Vadlowylw08j3LoQXPKa6i96ruxvH67lGofr62c5J
VhHpc029+aqasXCXuOqKAI/8htwv/zldVe6NQuVRzhfBqEo8+3zVdLJTgGxM9v+S0CVmHzRFqCxA
vKWhYHCbPnVeRJtocXUwcKVnF2wsbUqx9oO1TUqhcqoe5/NZvVC6IZAvFB9gmsMoWEQta4Grc+q+
sCnbyso4P7HaCeki1poRGjPWUm0Rt60rKVQNPgutx310S00Tm/6G0gW/ngHrofzU+zBGTt9r+/Nw
C452Gr15ZdRgLzcGoez9VlH2Wt4loyvSAc/TdD2Tafvf2aJxYBGy7i4W9cWj/UJVJeaRMNI9iPY7
D59DqLL/30f2kfJ2FJ9c/tExlQrtjfrNI4urEfjnh0awPT3Z5zhb/W5JUK/NY/f1az5zMXFy8m56
72QlZloKmv8yyjn2FmMN7LYX54T9qB/P1c2vcWMMmvCuXd81/53cRvtE+4zTgFWTqezfldS+krQU
eyftNofbRfn694BKqZthyX9QbA/FgXWOnLcPM6w7Nty7dMeWQHBACTmXz39Zlr7SRwX5Unw/qq9s
655u71P1Ra5VODdnl24iVT8w3ESA4Xdq8L3ubF+tzaO2SUaJJPL2sri9DO+psUb7QXa1rO0v01Ns
kro2l4ePFV0PL3o2gyIQhSFJqKTfv7JpipPqgpBHITblGeVaRLgfyX+3/nEKNDr1N502IGTde09V
OAZFZuMaMhysIA6/TM6KMuiGKCZ6KkGYp2r+JwfEdKOe0zB6WzHz3TS0Hs3b1zZV2aNnMFknjsWb
tKj+Pd7BWF3luO9x9Jsse0rl8XOKJQ3NI351K1cl3lsB7JvcP8F4xcIJtXrxh3LEPnByJ1ZfhDyH
oGDPK3QvweyLQSN9v4Tr7+toN0jUctDBtj7SnC058b0KH7vBgsNsvpRjjUWspMJdli9veYcYszEh
PrgKWJKyWpbtNDrPkdCNeAZyhyenCU4FG1zZDBjkCWfl1+Xv/T1LR+dge0CGzXAmsMnfOJXT7bjw
mR8ucv9u0bmRuFca+WhfgQkOs+fGZ5rVlcikq7rfMEiCXjU/Tqldlqzena2Y7QEBWK6CGh/6ZCKX
+ciz5sItdFAXwhTSDGE14b4jYDo7xlF1Uzur6cNwebjCs4gX71/B5W70aHDuzvT2H3co4Ytv9Hr0
bC3lpf0AKOCNh6/DgEEa+0ZXa1PLW7La3kyFV4G4zriMQ6/Ck0ikgpUp2xiSzfQDxbWY+pYgc/sz
9zr8vZ3FxjwoeaRNxlf3UnaQHSQ+8ZTqph9MUwJ9WqpwMT3Yf1hJ558wkm+fPNcqmMG9a4Dxcs8v
5QOXU9pFEHglL8qHMQHepWYyEeY6OXYj22i95OOQ6ha6GIEidUoEbMgZjgxC8jglyjPQmUipRcKW
Lv+Ma7Y/kAJqCEKILOiV9os/EIKviedQBK+Yxa+dOcb8li+uIc14kNAShS0TY4MKMhoYCCrnaRjM
JNjoL0sff2fpEHg6LUUfa97taIv6tWynmBtcKGIaSCTg5BguzXtE3E3Yu4oYbEQUAt3dn9XzGjj6
cNtuDSY58l/zKYRXJyx6qjZ0O5yfJqHhiCHSpDCZ4AtDpu3T1USU4ufTQKaE3jY8wSuVq7Pdx77C
W2iy7BivGuzGXShUmpdwumxOOYwp9ChOsO9Kh5ZI22I8irV1x6XlP5Dfq/z6yGSK/rqEuNpoWVs3
juPc58Woyn3mLmW0WgiOtu7FIhuuZMimM0z+Y1rbOY4BcYWfVzUYCx9J6XPgng0Vzjlatte/TvfH
FLpSTGuxbohajf5ZTxEIQdZYd19B78EhW/LFZMlSShYRX6eZn0sjXmOcg7b36JMtUy91YvVAxAkG
fDyROgx+xukOfsb0DNBTR6IeeXw28qoMeC0BcBZCAEGnVNeWT9DjX9XPDpJIQTM67gsrEDstkkJ7
MdyPk/Ntu3+rwf+I8NIlSACP1I8fG2xl3+ckZHXZowfHD5NENLDGrPfsJwZ7z2+CnfamqrxBFg0s
oUDFumoks73g/ZhCiWS4jbW1r//kK1r3kWTLcpDunZupAUGCRXRBf9pCFUDU0ctd47/KYXczUMoo
hHd9D8uqMre/+EbBbEaybzUDQ6qvG4+aG7saSirjemug2qeo9O/HV4AfjEEJyoLhJ8plkF9fmiQc
rJdvbfLAemAzP+s0nzrnTOv1K5AIEMYvf5qZmyWWM2QQpRnDjYMCh64JhYZWukZcU8lqXhditPao
WspAlihbyEiCtQW01fwffxVALvj+N9/D6wBkca5unTCFRnas8ky+RfD3vDB2lI0SpUpsw8pTDtAI
OCD9Zrq3akFAhwJ97QRoXR4KDIieTMpwZxpakQqNr9lrGfjSpJPTAKXLAYzKWrOTU++tx3t24i3s
mE5er+1aFoq7dRnMt+BaE1EBqZikhWBJPev85JtnN6U3Y5UY6y6YIqyo1uydzSuR9E6dj1fEW0TG
KkqwANtKWOTXFruDauAavTDCsRVsEOmqzr8Yg+KEeI1HCasZJy4tMzIctQi1zDjgr/9tW84Y51cq
KvOQLyNDFm3uVLbXEEaZrtiiAMKrAWtcbSMvdMxYyab2jWAEA+Ww4XHs4yzC4R4nzLt0VbXzJUCa
XvveIPe+uj8zgGO6+O2k02FqtG2Pad6atlJ+NwU3U5YfTOUG6VDjYcKEnwiABzluneRZYjrwSVP3
R1Apx68LKmSfmcIAF6h20CrtSp+rknfpzA/hIUGnyElH2Y0sRVLrOlSeRNIIABPSuipvQLTVcysQ
2XektexbS0uHIbuUkIiTdYm3ARlQz+WrLAKhkGTfpiupfjJeu+6+3one023KRnHOi0upfGFovujn
LrWHXTjKJVJlAo0s48/mLdHOOyEzDqbUaWRkuI6R6lQTtyoWw5vZYLLM62pzifYCFf851GxxOcT2
O073s7k9dGceo1cld6mk72PmUKjd1L0yj+RevEQqBfUBNrUP0H731l/br6VBqucKItUuUHTLC2NA
nWyeppfujXZ/MWShraS54GIXRPothrvug+/RY5r7jI0Qp9de/3sc74a2p7mib5Dj75saFXrH39uc
C1LYVbizz4z396XY5/5XTq/ednggyVD/WlCHZqG1HBd6fBw57iDqn9vZ+YtmrPKYJ8ZXtM0+Y/Ze
anQQTVV0yN3mjzk7u8tfun9XGc7aKclAEkbros9aVJqT5NetCVTyRq52dZ6MUl4G6VqGg8ivpS2h
oH4e3VWM2qnnw9pcjmXfTgvlLRbvAR8zuLygQRtEbfvb39Pw3jlFeGRNZ6C88sAE5QeDYk+ugjEb
Lyeb6dqxH06IkxPxSolxZDGPsdE5hL/nG/zx3EhEVPSYLjClt8JpSS0HlyaDAfRVjQii6r19bV/H
K9ZhgWfMVqdkqtPf9+U+2f8S4JD+QqMpD4m2YF8aJqWsb2Vk1H6SlTIWOH0KHhk8I7zNZ3s1zDYL
dm8mR074Q5ipNbLNGG1V/zW8dIP2Jahg/LL3De2OX8nazKyKGr/Fx+czWZGT5YC7tmXxYYov+/Hm
teolZDbHegzHECUh2gjvTJD6vmwR4VHC5rSg4h7+pTxcnmaCg6S3kMV4JXSJYc0QxYey1uzSZqJf
MakLfq+CD1vpkoQXVjXXiO1E4/mBuCkFKlaZgczeg5kegJ+FlGHrBAC9aiTr82Ur/oVl30/a+jEq
5IA+2PUeBsnJY/IgEf7mIOSScdmZrzpSHYbrHjpv/T6NdQjYcM3Zj2JLBxeC7TRHMRwvsUMwnJS7
BO+dGnk5b5yidAZk1YH/y1HrxGBAKQqOBJFVFlW4Yjdf3Df1mTb8lRgoLIhhDCCwqof5BbyS6EXv
biseB3vzY+8xOBkN9FjV2qdvUSjEgo+07lmj6zLVD31mLgBQrOFifsT/o5fsQ3flOZn/5evH+eNz
qdz/OTRscw+99IMK/GLitfj1liUfcE7nTLSoFgbOp3KilGnnOhHf7vnpKzF9Yv42UjLqNwPSzW4e
t98YYFwWSNihmWK1Tf/DBf3E+/9Q2YDDnLu4EzdJDCcinavzeYubHjJXjnWONxhGFxRlhl4Kk/Qg
ARqgh/0lj60GBQV7GDYGGbsLQQZaehZaeGKXCt0Ji5R+Jmkvx0iwfTqgdZpouzTwdMx7vXESyLXo
7wR6cc6yDZ+hwdYC0hASVX3MILMFEYD7iW7SveRd6OMQogy6vTq1l11f+EnUMqeodN7wzB+n2kqA
fG/35WgwdR/LlfvMwA0TTNENGGrazYB5bJRPF2/KbaWjPtYvNUyWoLxWkgSb2WXvWQ+K9OM8NVzW
U2qCRe3OV4CvndomwZ7p3FtxWg+zKqpzUQz2IeEqL/a/ZPaD3OdT0RUo5VRf3wjWTJzcF8AUy4l9
9xDmAA/HBGu4CHNjYFDZfn4EK/47lC3/KYSRgZFpqfe1ambb5i8hnsOhvaD14D7aC1+3neMD947D
O0CouyxDLEEQwWYC8bJhIoANTdHgRGaUWctz1tkOQ/GCtOu0M0vmQNOZ1ZAuK+veobMYPFj1XFvY
YwPrZgCogocbOykA4Lzcm3hV/kP9l26xbL35dW+7HMCKz4aj3uEtAahynDvd2KIFNteYd0m5O4eX
gWLX1v6igyc/YP49DPQHnlcq5XTl7Sxa2tjswFjQB5CnESixP7le/cVzfdU/Uw+9zL/yn5svfpXV
TBP3wLbI77oUDPYJo6r/6eNMOwrRa7qlpnirfw0Th8vRs/lQa2blXuRu6tdr94t27r/aJtbECyZM
Iw8J65eq69mONRNdH1dUEOMx5L3X5EBasBussHXY9VUZLox8DlY1i0ryc1seLFnyP+fHJiIXe7IT
hYZVwNGBCV0EYfEYcCX3iAgxKr/lw1za2+GNwSDFKDeDAmtnRrKYwuGkU82UDSnasc5GjC4WZ+s/
pZMsAu6N3Xh7XQ6xSKx4xpvGEnp7ZTW8BBtjqQ8RxxJzsP/w8Qycr6dg4DvsXUISMpptn/PqtnX6
C0a1l6Y0lR/UYREvof87kByR/irUl23n36K4mh8sG/ok+hnJ50rEp3cfK7K8kqLinZEwBGvZbSXX
C92vTqiybht0R6l60Cix0C69pmCKGo8q1ZP63RDc/NCyY4tFZwSJq2y5V3BjB9Y494lOHg0kLdrH
cjCFOCj16VIj1Pswt/rvjPCp38VrE6PoaICzoZ9g7q9ehFSWKDajHEOHAM3hnjF+WHnaGVh1ssbE
xE3A/afZBt4KX78TVtSmT5RsRnMj1gpDZPlAkNKkKfiqlTYVDf3b3YfWWxGILloZmRpL/iTrKGeb
Cv8OS52Ay8wL1IgoAFUAsIcZVAgzTlW9y/ql/DCdmt6b1WuJnjHM2PSgYfwR7CqYMhizMZQtb0l6
rigzV7DoI8qNV3a+T/ZLoZBGHjnX9sU920DTQh8yVppreNT2MnEdwCZevU3rFimya5CRZqHko3gu
S8pqbhMcomoGWpItZq2VtZUt72v/zEQ5ubzFKLmaNS4vCAUYJAZEq/a99Gua1KAR9LPCXHfWK3R0
O3XsVv6OnEk871vGL0G/FrQXMX3TrepO+hNzIkMxwUM2uo13u9Ug4Jo42+weblbgzTNUsU0F90BU
bzv+0cgtz79oXf6wf5XNjwCmizClbnLbsAUhwZplnq1hewoGWsKjQ0PFJ+bM/FISwIeNeXLGAyLr
1sw+fWyFicwRxQ/3zqAElSLHQRwp199JYY+L8rm9bFBXtZvAZWPvt8OcY0vDgdXOjpbdm5PXIJ/n
SqyS8ctJYXtB4DIgzzm+kU5Mk7QtIVy3Kp7D0Az2YYPVwQmU0z44gbzswpzFzofjw/shQMPD3p37
xzPEZ0k6WBiWWUJNmu8oRxm1bphKlNnVjJfTayVWveNeJbuz4aYVHy5a7wayV6oxG8at2lU9NrnU
sepPJMKZUqyx/gcp1vl8Xmibf3OAlUcp+3mzayEQsIU61DN4HrHa6lEpGKhxdRitjoPdsx+bjfZw
WqV9IUo+KrlV9No2b8/aa7zPNw6ZYfbZXicHJwpatn9dm032d/XEim/g6SMq6Fxpd3LFRXBPr5zo
geSomuhFoFe/PYNlbRFEhP6hOEYbrdW+vMBiN1t6lffMaGh2KOfy7VTrMEAvfn4LaePncx8hAQ/F
ZH6z92+l5kzEOnjaQOLc9BGg1RVc5lHd5KK3YeeqtHPX1a8ge8KtfOCqrpgoG83hfq8gcyw6Dkaa
R6zHw7s4yxaJUYCRcOHCrPigplFkJ2lHmYoD7Wag51UZi33HW36Q+niwNcBE7fhHhj8AKD8V+PJH
FfKrfl7O17vx697C4L6euml6tnQwC7mMzhcfsby8N86rXbTlH3d/htiWJ1orNiGxQKF+e3vLB35P
i4/4dlpgnccx6NjZYaFmDt0r/fX7WxXgQDdtgEGFBLUnwSIY2ZanNH0VdxOwjOo/pIDo94qwUbVZ
yN948PeHLCgfXgybH435YO+lN78P3+RKfKvxqRUmWbuR/11I8V88sELSWugNcp+1/ZepG9W8ea+B
USm4qkvUai+Ie3ONfTUl8/XQWGoyQywpt6cys+JUD9+lw1WZURdIpU6SCMz9kCBNOrttbatjUt7e
kmEsff3QMedb7mX9BRUj8yZcigcr/9W/58ezm+kWCGL1qsYAY4WAPkZC1delf8iU1TTzTOdQRyEk
zufOaw7wk+jf6tkP3abJ6Y0VKAJEk/asRg3cOzkS1Sudbec6uYPqFQPjp6AgPOX6cXKcJOsJwQ3I
LfB7DhS/+KyGt8NZd8XQjPuEuVqqXJgKF45+ZaVMCv30x2F06O3q9EERF1XbN7pAIEVX7sMVmtRe
8Mri94rnuDSasXVmJ9n+cv4wLvXHBrJG9jUMNchXLa+0vUSQcTnZY3Ej1VWTv5DpuBlWDVq+jjid
SXkHfkCni88pFUDpLYDOqVK/1lRIal1wNvvVq2DVMCuHOZXiWCFXsuB88a69ylWPfu6as2LnaF4M
ra7eZZooEHurfqFkwMXwsZGheLtiRUqab5/GOMv1qQuBnCvXXhowBghG2KLByyHQFYrJz3WX+0/9
VOZ79PtS9i983VGuIk/cHJWRs/stOudSJcAw7MtMCYgC1wgz9xLduFhJ5ZomNzhyy+EFw4UDS1QY
rYGhCp6S6SPx5kkzuymiW7kOkCrOasVJcIpw1cOBEfAaXJrpc5rHgsPX9jW+kXIXKDgGDSAV6DcM
Xp16jFJAi6GELZT23f/jZctoinFd/vwWazhk08tXzV00G31x5+x59DpqQN96qxc5lOnGYbf/eg4u
vUU+MKzGG8yqTSlT/eZNQ4N5rGUdPPIdfOZrI4xS8Txqx8EJjUUUtZMN/eNSL/CXKPRTDQyHVqLh
3RPp64Py5YK2kRS4mKkYx8BieRiW4714fdECoRc77yryZzVWMq7sHVzGt622/Nu54A1ePvaTJJbN
ehDIMBfZPkhI81F1NFq4MtPpGOJtXa1Kx8FycOuioESF30cdo8fN3UTp6bW66z2/djSEnDaG6z5O
eH1zL+awlmfFG13aqwTSvHwcJ+t/CKUb6N23GWQ6UTx80KXZ0GIg6dLlO7aaZlMseA611TWjjtX5
I2vMWnfv1fRLsY4f5qK+KzDC+sIg8dGfFSYFDmr3v82inglucze+AIHCgBipC2+LCnEaJ1r7n0TI
jFMGsbKrrifpQBXpPotzuSJVAsnKfJAruVZBynrsJKOnv1mq/JcFyJ74iBuqWSm33L7y1P0rfe7K
n/fSFAnISlVaAngDqTpFQfMsHTblXKb6BiQ8HT0P0rL8A9JSS60idPrEubpd81/bPWsnslpL/N5j
+bPNN/KPympbSR4HMwsv394Yq69qad46OPjtVMwBWlkoAB3tzdc2yMtiMr0Z2J+im0CiTSmBpPPU
R55XlcK2u87/vq/19SPIKVO1+Lb61k7N6o9dw+FzBEmwY3SusglAOMo3E/dq/AjiWFZztph0bJhf
o/8e/5anz7Vw0y1sIj2ZnSbvY3eHiRHrvXHKt1/742cWoBzsdHfYLgLy+BTalWO91PLf8TS6HTur
VD9xrW5UR+QpadV6eSflG3LCVpcjBFaJ8SBoWIMj0KTA4YagDWom8EB6kIdC26A2i/bE4zlJgDxh
6wXJrCBUSXt5nhw1vl7dPgfgCsSCkUaqF0Osxb/ktJAAQLE0KD+o2BmpVIL8/EV97fxr97dtN6YZ
bNi3fSp4YCfFdjgb44YGx+q2j/pRjPWsZeYnx+qy2EGC00ryOvnPdCZ8aW1V7u/K8MJ4cVxBIVsb
CJme8Nq4OFA/lvxAFJqhx+OxVvx5YfA2Gj8LpeZETky5hqNQGvczviNEwYG8L3XWpeYfw5XwBYZp
f2ftQKfT+eEr5jjOFCd/rVnlY9K/lv6aBj/D/kRWGs8Mf9jMFf8aHAl93G21D4MHGOK8/1cOhBf/
XIR9/ZkH2h+Fgk1dtMafb8Slw0V0pfS813L/b1qdtv5jxpR2046VXc16Yj5bGZ4Si1LWeX8f780e
qw9zpL7W2BNA1W7cKULZr1A0ZDnZzCquqabFR1lWa+Mg2M8zPni5UxjcjAfCO/lhQaVtMZYLM+2f
EPz5KPZjkT4vTNT/mq/SpIa4rGcqKgduxa+cMQE/nkw5peRXroTZlF4xU4Qz2QOKP3RdCppJ/8WC
3SzHf/seykq6tp2joLzwTif5ksY+U/7jUqLq+AlHCYih1C34oXlf+zd2bV30ybb0swnq8XP572fS
bU9uxfHPsTwCtHkJprhr+W+YKrK6nXjj7D40hE/TIE2qbxO+KFcchTB7OI7E3ADQZLzuw4zen3Ah
KTatCQ+qP9q3JsliYzjMFqsZq9C1CYsPSuvCcTfwQioZCICb6VpPRHIVv26liZQ+VN83WxBZeH7g
x9dKPeK+F7vdRXEOI2zjdJolDsKJdotML0QdVjhrlReATCYo/3VZ4ft+hFfFNdwf3XCMENwUB05E
7+1W8b3QnHTTz2KX4Q3H0Pk8rY1dhP8NKLWJcxLBLXR435xtBnrEd/FDPaeloc2/F3+9EisQjNju
0oDY43NVUnEjGbM0KGywlCTJq3KzMc5BmvQqg/r/7kywNOLa0lEhOMpeSKYKk+HwWup8fn8O1CdW
ITvd0q8XKR9a90rlWvTzwwUpFHu9ayVh+JaMMn3Bcy2mvJOUw3RVz/OKlS9vIkFAeKWpwJQCQGZc
rt835/80z2PvD/6CZxNxRvSV76rQP8cyMadrKAgQ1qfBJCHAiI+OqgxySOaXsfamfUGqVw8XL20u
rtA/uRKmUd2RIuJUPldIYHwgljs6Wj+9OJqzCQ49rx7Y2a7acnXmI26U/BqQxKMT1JMyzc8NJ1qW
sWMoh55uFMNNWKCBiYmhxFb+sCEkhcNp4zJeamhTZaQlGgFZZmQOvgqrc9GWWKe03LVZJtSDw/OD
VPk7+W/97fTSkiWfTOrORyJCZJjg1ldHOu5pd/jLJ731ltzq+w+HsnOgw3Biu9+D8Lnwffo7/ImO
5JSJR8pTBhvGnNfVq0tfoZf4b0revxlGSGk3TU72c+Dk4J0UnHkKdRATtK/0msSGYFc4VEj/4jw8
SnrmdOge6jRQdvnJBrdz6ex7uw49tWhdq9dyBYI3OJeOJIRHnhPmhQBGvmTlRXPRnDVmQIJlj4HA
fpQrarvfXHV4K7MXZm1hmhc3eNl1OO022HRtinNQER/tLD/QDCDpEvWuzRnv23gdrIr9i1nsC5DP
VOtUOOVb9G0q7WFBv+um+s/+ooWEFzQmDCRtqJQ7YJpPTFJ7a8D0l5NV/doItqEqbIzGNKbd2XaH
iL8o6QKRmNXloPJja3stLbbVtRDubTPPw2dRzmejlfyJXStTEPLx6jjfn8PZX/zf0kCxRYR47Z0L
HPdTrQep458w21jxWg8d9MVQsfx+R09Px38t7UJD6muqh1Vpsy+ff6KvrHEJC49rLc1OkIj0Xo3x
rIAwH4sCKJbb1hpOac55qXOue8c7i2MzuW2Yb6aX7Zckd+VAol1QXzb2537yYKiQ+9BubOpCMK+p
lunm1WSfpylej2seC4yey6amGHTbYY59i6G8Znob6A1P2xjovJ2Xtv2ocGGsiK7XoDm3Ly3Vw1It
/7NsFEIbuDe+EhzKr4pHHPO0XXPWiTdX+sSnOKVXbW89YU2ZO2JvTB3B4/XvDK7ZZcNfRVgQE2xS
On6UnlFehsYbps5VmWV6vmc4M1XQV2cD314jHWsluOmmKM1OFbm0jVQ3yRhn3V4JLtF1H0cLrmpc
g/Q08Put3fbYzNWEsHh+OUoYblOLfxwBhHZpgNClfGqBBc2/7n+KZ9mGmOXKU+3SuzzP2zaWHfMR
LmhRkIZctA7iJgVnBk0BgFXjf9Kdjc1L6tdJpppGz4bKYiO+W3vUqlwtAdRLNY6T26H4b0P7k+rI
vK7OonWHCLGe7J2tUvIi8NOYTdmYn7jRW0HCKdqM739lDcFDK3R5bxDyIpwvBvVZ4ZKCufnY/Dzl
hsj8KqfmLKp/V/jOMFIM3ur1LzfOVVLtV4+vo01S2+IHA/aECNiIbWk0Uja0RsrbZhBd4VHg8z/J
eFLeNO4/vn74SLtq7w7QfVemaFTGCqCS6vfDRw/7IJNoXcOKTUyHiFfj4PVOy2CDrT0NKG7138bI
bSEgBJu55ErKXbfzZz/zNtjjf3RqjRVGxUzbuJI2u2v79BIbOTtWXpUMQZXmH6kn+LS5ImZb7gD2
/kJL+JQGm2jOwJ0uElpnvp4Y4Js4and1zd5/g1N23I4dp6bBkdm95S6xwLWQEmxCBmNMSFkRrATv
jyE6eGTFtDL0v4lymSOR2N8D5h2SEp3jKoOfZf8jVZvTqAlGTPp+iwHmjEPEAY+1FEJLl3YgnoFC
GO2KoF/jHRZBIcT9qGBNl3qXMri7tCGhRXn5l4wo6W/RvZQiw/A8GTYbHNCSOKhN13LtwNPKtdOj
2WiFDsPYPXRY/KfnZ3DI/l+8vIGsIPT+OFu/k49SCmg7I5+trOGI2WrY2AqVyxvFte64ucbJaqPl
SWtU1dpkU1E+X17G5q9cZ3mr39/N46K3WrfzGBaC6/ODY7J3CFZ1l5+8oCo71KlTeE/vp88cB1cJ
McA7gphY93Ke3Fz1PDZvFYEyv2jLS41Zx4ly5lSe/XsPs5gAMS34lUxyZb6ealxabDXqGRZacSZ6
IdVvwk8PQWTdNdL8DI5MQrrrYvsqeWEY9gYUlDu7R1AXEmHGfI9LdCXbUbdEgiN2FcPMllUE1SOb
SJcGKzCI+QG+Jc0uEPz1t6pgLi96UJlsMd+1KRRPBgetxWjXkp/VffUKOGmPUp7DiozynkMPBe9B
QLSQj33APWL5D+The1A18jaAL6W7r+iGgjXYjS/ycbf1hAxYBJld7Ujpwd6VOsRRm2pst61cvpZM
1KGYN5DCYn7aTdk7Py/99moRvUhm2Ctdo1UBo7uClnrN17KXaJcv+481CfKy/CxUE4XqbVvbp1uQ
yVOyKkJqf2vkjBrN7ux5s3E81zyehQE24scOxstsU5NJn89EubzTrHHYDZPGX9tGLGugzOIL9xv6
ijW+aa1vDaSY5QUKWlqf+xfCUN7Ywm9J+ehpjC73TSYaWz4aFjv+DzUV6co0rw4So+URuJLRzIaZ
/mG06111d8Yl0aqaqISJzrOd+V0kirfptWWq1eFSya78Or4ya6jHG9m/40i3OZxNt1UDN2wYGZCy
bzKQUkS9KV+gTjDt6Vx62ekD6SUrQCBajl8YCc9yiv0dPlHnQhef+4h9H0cZgfd07QYjTyQJF3bV
/OmvP48/Bpnt2+9hHEfjOnwxUiJ+U9bdReSGMlhxbqBoohCmIBLBYWsFJMVZ8Ttw+4IixtimW1De
JD5Ozfv3uhqvxXjHSO/KVjAELei7qKsHrz/dU2/HNozvUtVAhPyIlcV/TAApxbaPrbeX6qU4p2Wj
I+IY7mqD7ZQKDb1LjtMyArTpRDYG7SFjgdw9+sdMrr4e2WVa5+oLnWsV3ADrw1sj2z4bP0AxZ8WW
xKoWX3Xj2FvzCoY+OEFxInG92b02XrplGHF91smX7sa4MxOXFWYGaznsEMZyP5nWtsvtZKYwxs3j
i2ULbF+8Ec9pM+ZK7yYSIU2qTLpTurZ9i6VEtRAVyHdDNO7y8xmizy6DRRMMLY4ijKDSMLKU/cvo
qXrwvPy7E6xaziH3mOHkO0rz5BeUNzTtzTlGgwv+UjbvuYstzBHWqAjJKuLL++9YD5Zdt+o1Ecy3
F5Xl0Pn+kxdl0wwzaFlNpbvpk4lGhStPeQuNuJNUz6WO1bCNy6/gnCowJaPXYQqRNQ0iVK4dfzO6
sFa2vmS+nWqvRsuheX9rI1tq+b2gFH79Xr4e8CiDL8nTy6h31PnsFBiFQUAcZ2Y8jxK7ngNItxcn
zeMTp7Zl/avR0BqM8K86+wobxuHehOVev/WB+6pnE+DaprusnD5fw4fm/9W/txh2lVXcoF1ciyGA
riqFi3JuNkjGgZ7LBm1G49UMzqVHyHIj+SccGrHrOVkOXvXE37FP0laPe4jLgSVhJl6So+H6PfBY
F+Wg4d1WYt/yTgolNortBH8SCptUXQn1qMYGIiW7Ss0ORfqqk2jt+nb7Tr5xNQl6js7d5/xUu34m
prMfemOPviHpZazFI03KDWLV+DQDMl6XLk7RIPeo5Kbrz3jjFjhoAv9UMtXUJyfiqyRgTTcB5I4G
vXgBz3ykeYyH/KFdIxcmDYkuKplFC95hr0mpN6DYxr4Jui1WQUwGSpleobvt3SaMcnjKYJrC/jUP
gayYkXET67Adiw+zox0tAp4NOtTjb9kLOtNlPd65CMrgq1zMDxJspH5SBjE5XfxH4uMwiH3YO97K
bRHXkikNEbKflwn6+xGFKTmx8rHC3vWjIGyMK5QZZkJoC8FcJIkg3X3InEp/nZpB/pW4FB/D7PxC
5YSGsvw5TXJdxgcCJ7/yjeTv6x/uu+UkT4S2IhU9xrhVuUFiumbLgcL4d6Mhvs6JLWwG6a+827Ef
xb6f0+c8DblQup2+2Bl4ZfL38WVJIdVJ7Gqk/zKoz+PVdD16d7H2fRY0BeYRZlOiUHlIwdtU6GZF
u6sQRk4nsWLmZzP3sjSIiEsoe+tHI/O9Gxz6VlO07Z0/zQKbucHZ3RyfP26T5Mva2Q6ThifuUCM8
ll851zXXTTlYU7wanwr3ZWMh/xhBLHp3OWQ1zt1Ei567jQkzkVNdc/9yHx7C+L9LmD6aYk04/1jZ
dcTnl+3TkF42Rb7+EPH2+Lr30Av7276xGKdI9m/7z1PHiO6/M994MqXPDG7SmU8s8W6iNn9PN32c
iv1435Y13LnX4//Q/xqnyCNHTGxTH4ln5x1aAH0upMlse1mtj5CGE7qRtDWZPQ8KRsMk1d/BsDpQ
q8Wd1pnSo0SzCuidNOPJ/vObtckk9x1SEEVK2VofmvDreN1Pu8lNjPgRP6hxppmbs5aYHimxQODR
8WeGPcpXtO3xq6GW8qrddJn1MCx5tUMWx2T5lexsui8Bgbsatmww4eMJ0ZdKJSNhyt2geRhne5Yh
NoJwqn6mpar+1QS1vj3UjY098IKOwVAmYsL4nsoc+Tz93nj3ugPdEyyApao+MEZEdvx5THKCYxZq
p/8RdV5bqqrbFn4iWzMrt2DGgEohcmMTA+aACX36/XWY65yFumpWKcIfRuyjjzPVNXdqQd8t9um7
e2UJw1GFV1ZHo6CQDUB+B1LFFFPNDqPL1KBfbmVUcMCs7THZahNoCjY3Ud8foZZBXN6mleFzdqQM
r0iiPBqD4oZVEE4WMjJF19nJ4O5RL4RHjImy34pv9wER7A4xUOyVKQVVUrI8wQcEKEp/6u5nlksZ
eKPGsVFwtK0/LIvvxHCLbVB4xEFotr6jVvOEY0UHZN0zqR0YX0Y/MnhniucLszOKMm7Vh4deDSQS
YRZCoEA8m/VJna+CO4gkHY2/+zv3tYSVgPAasPWzNVFQjdAc3sWic7Fvdn4FBh4vS11Bbs0av0eh
d8kgkB98du6bZEY7gB1FSew5ovGbd6/apwXYGqjbEDEGg+mHSP6ufxx+PRFNlhvRXx3PCcquw7Ta
TTqhDKkdvgX9/aA0J9o7KA4BC7WpKZoa/ceshl0FtA3N/WhSyURlUYV41vTxNcXHqnsA1APMouLW
hwB+flMKnqhOKc0p8Lm5154BswjuZ+vtMn2d07pkGwCrsOgGNTB/cDTBhgCYBbCpy03QwgkaDap/
B0rnTiiL7OVXt06xC2aC+NhniAwz9BWDU9voR5Pc9LleeCUS2QU+VexGbqkHx2GbqjMYHmhAgX+M
S1MkNUorp7j1o9BplusnH/Me5pwXsKfoiRYx2LcxlkGFlDPNW2ij7pOyQ2sCIl9dumcUNsAmwJmE
BvHw812AIt0XvmmlFznAG4E9PacJlcMvOEBp6AfRzBUIFS3prQNxr/Mk//dilx0jxUhBVGOdABOE
JXEEX+PNvnTepDBwhe3fEI+WBkjXJUjM7nl2DH9rAx4/Gzrku62W8fgsVAS79zUVGOecFY/jIVSM
aFzUYa5zny0m8R+1D7e/aPrtsauIj8UO9SzD3BBsSrhJutTf/FaGm1vfO4SjPUCvLbyuBMNhGbvQ
OVOXxyt9Xmm0A7cJjtCVpkewfFCxAlyKDmrG8EBUJ5o95yien3kDpAuB8mMLKIjNeaff38nFxKyO
P53nOJrStvfToHPJr2SCTLitr+NjvzQuOy+oocuQWlyH8I2GZcDAn+EPYjR0MYWYf/AQzd4hbaC2
0ZD2spCignuLTIDnizygDPP94T6uQ3A8q9JqP/nQvxNF6VT8uB+PKLSYyYXbsuvFFqJqE1rXD4Fg
dOEks0DZi2J6z/ZiIaCkfi+T+rhflx01ra1qM2ynGYgk57Qubwv9zyR2ygDK5+gkKDpnX6dcsYy/
vL+YAicgrFgAZ3RouGL7r4xesUlMtYPWecKiJELOxAVMwIb8mm+YzQiBLw2/6FGDRgwGEsAc6pGC
mi50Zg5DVFhRO/ghdxqUN9TqA4JFLO/CKtfr1NpJ77Na9F/+q5skVp4AjJLNEPiMC5BDAPFtwLTc
rxMdYuGXATHVu8Utrj7BEPJl4mPKjeEr9XdYaP0TPUAuVHGV1z9bRC8YOsF5U/YTL68QtL0g9TP5
dCvjpGYCxDlM3969W9uSIjx5JVLThXF99IEIr1m13wMIEqziNLdkY0PXm+vkC3bxQFcQO1cZVN8D
KNAe5ETL09+FFsCN5Nol4VqmizKg1juco4O6ytTbe9oOJ90yaLoI+A7MR40TRc3Q0dRQGARCq0nD
ACcZW9Vz704B16W5r7V2OxtHOR+1gPLQRDQHywOOHe5hZF8BvOc7x7p9QjblRyXM0f3gCR3zqx8/
mzSGpNHolfOAN7pZSWVDXhQHlgmAJRlzsTAoQBgN/xyoOOjo6FaRULVs1YMcAFRIKWZJcPl7bU84
27BH5UgQbCkCLKyflM1Mili1gbqPUBVOGIbo+FIYagW86A3tXKjSpJVbvz6uTRO/RAuxmB6lZSv/
aWAcPom+EvBkvccbSu1voEbm1KMiO0DO93bAtqF7pN/mAl+EaCzQJRZ3wUK0U4v8frduM/RgdfpR
H5tCCFPPEoTThcARZqh5z6GVaifruTpY8R8ni5+NInguWPoJ6FLDAA0vlYtNuIyiIonAhLzsDnTf
e1okWrGE9goZIXo6DJHwRldubu6Z3mi8Ore+5EgI6tD2M4IFnNAhZSHOlcvdojfOy8P8vPzMkuF5
9XHzAY2cXYMcBvxRy6r39iE2xZqHcbW8PPeeqWWJlKx6N5h+1pR6iSXyNX74Lyqlt3uC48iEQ/N5
Mimd/vqsWKgnYxKkbO2yWcCBBZv9HsK7BbqtwPqiMy+xg1/zWOg+Lk3CFEmuF59pqUF54t1L/C/F
r9FoAZScRSDatmuTUhoHAtYWEQ/3vbqHr+mpE4UPVSHkfEp4PpCEBpUuM1YP3jDnTg5tVf68aGcO
CQGOCf0h7yIUBQUQUW/zbEZlE/at55sW7Y09JKkAVqklzYmWM0owUYHYRIPq9GwQdn3RxBbkgshN
LzNQIddBbXZyY9bBFpIomC9L43P/uzchd6j7r359CludG0MPf1O/o9rLeUCJhoEQWTGdUIDjkMjD
jYYegAQHNZx5iyVUBv2JFII7ALeuahol4HcUCHfZSmDXXsdunsSMcKHvIoRudtHDIEug3X0IKCZO
VJwV1sB1eYSDy0AVfezS+ukvxncEzrTiX/+uf1j1hs35i0RDDPJpV8M6YLUU9cF4dJkbO/gW2snb
yv+aJ7I3eEDFxqMwcKnJQohyBVzZEzwNTqZip4SPl4f1bn5Yv5ZfYr06lNBtBaQXSEJ++LfS3s9u
oMwm7QXwzK90Er0P+T+/uanlADVyREu2UPxgenHlfNQwA0Vmr8ND2cKTQA5Q1s9q4OeLS1fiiyun
6U4MQQYbZW7pV+0nJUzCr8eXDs90dqz26lD+VLFx9R7CvHsiSZQWuFjcHlxO7g/ECslIrARyY3xx
RUUG9PemZyLImBot3SMaRu55xihpXeANS43qYBf3m2YaZKuH6GHyfdCFgpERYQE5hXVE4lL/Mvwb
3Z+Pk0Ubql56I6iCEMg2jEJkIIC1UyBAl/XrkK2MPydG+Lh7ZWgSfpf04SD9eMwqs+vSir7LEFSB
6FZ7hNAI+mKwUwWvSfjQbvqIFoe69EZ+ioUY2WWAQYSW0geZlYp/ch8e0TVvMV6MjVGd535ZWCV+
tFwEIEVHVSzpHYhBwCXEvWsEJNZk9C8WEIvt1xzb+JmACPY0Bvi1dP/E5BrMSMwwgCeggAEo45en
bO27GdzNkC5/JYLlufRQ0Bw3hyemotlVwroLNiCl/RbyghR/zYQBkKnHhyVkB0FUoI/qQ8VmWLU4
n0J5D1OgK9cN9TV8i5v+czPZTCbgdPhzLn1VOJBqC3PiVBuOASCJMlfiYLDvAZVWsOnAqypCuQh3
FAahrkHQAUEk8kNBCEjyi4sL7DGr1wd8SorBP5s2vx3czVEIU7b5hotnMnGFvI4Aheq2JpO2025P
9CNJMhLcaCMNRp7+AaRpm4RAGTzKlMDkwnvIlEOmQcK2iJH+oQE7iRxQ0CTvhAdnkFlg1DcT928Y
ZDIoNEjH8GFyxTpQAew5tUU9mt7H3H7MNeMGpQFg1qIFof/A9jyPNcHFuXvGZBSGQb4ZsBb5Aq1h
X0Mv7AFQr8TccDMaRO0HbUTtDAFXRm9zQkHqyNWtE+7lixkVm0EivsE/ycqkq19ZNVoQEcBgTYiy
rFHoc/daIuSWuSQtHCTxh6vW8aYwQ1ehW6u1NOP7jl5JO4NQg32WD+XJSwqIka0r3UQ6oj9ukdWu
3BFdR06c8s1oPUniqDWTACS6AR0pvo1WC3nSgkqDq+avvCW8uGSHHJydQ7UWqCskhUaXWaDgU3OA
imZR6hBYZBTstXK7kzpt3YALnATi8WEp4ALpfNlXtRKpayQPwYuhGh1RWZpORIaaIUdh2t7B8jxc
h/R4k6nSNIC7BmugbkP6v7YYf9GdKX/P/5k9MkDChLAUA4qOG1TF8Fm6kfGJF91AszMQGU6PAw1f
wK6RZKNBErgN+dk0USdIo8q6MgEz2t0zxHxTB6nCUOtKv5gk4BD7NUYyaeRW/8aOu3tzVZTW0imx
XTKBBK09Zp0h0XbVQtFFYryQtNeiD9n9gW+/hD0jweN5CA+tMQxI7tT3x19Tce+otV2PaX8E6kHt
VH8NlDhjFqz5z/MHRcvXwGpp4hjCDVphyDgzkqDQL1AIqWwim3DitJ3+7GLON2E4cl90I72YszY7
cCKtgK/HdxIU4UqDUCtXF6f5YOIMk3QqAgATn1sAqvHvqFGEUwQ9BapsTD3+mPvUnXL7jFSNwpUR
KzrUVAQBC4ZDyekUQsNuZ54QKIOOYta4tkgNJKkQSh+zUzEHyJNQl1FkVLVGgdQRG4E3jgo9q/ff
2pDa5EoBq7MMoTRGjzLkzDtDAQQMmBSthvUmYav4m98jxNYgDQcsbT32NOBxn8Fu8CmGLZCo/Zmh
JkE9gdWn2u3PVs7bbDltRq8+qjJubHBafxi8CSAAq+PEKZ6NgZ8zR0jcQBOoM2gTS0KkAjYxVxNO
8G31SVnMZg7RCVL4Wv3vLiKbRMGiC8Fpy2XVU+hOsTsSFMq3XweOV1bL1VxnSDtgXw3PR5ncTbJG
Z7PcZtxDgvNc+t1i7SOltUQ02ldr46w27a5LqQTfxNUM6m2mFY9T+V4dkrKSCGB7+pc+uAmgc1XQ
Ydne82qmL2mhd53N9foE0l6HCvm10PTUnBM041WqT0tRe1WC6r81H6KKug42URN2I6DlkDqZM65J
3cOlDcBxbTZUAXGADwuYME2ZbJyQG0NXoLdWqmc9mc6Zm6Jwf7pnxBBwLv0A5hjd6/tkN8/TYQp+
pL0FhPR9thb5bunRxdzn8WVekRAIxR9MTshWidKETmyC0vks8iMVKY3d+uDsq62PZ5BSM17t+7JE
KQiZDASlx5ZmOLTZMnkHdhJdMl6v6atjSx+WGIxsCweD0GUmUCuIQ25+MqE9BUidp7lKFUxXel77
+d3w700/oD02uD2fRXjpy4Lg4qQEU1tBQ6FzAK4CkzCZ9OccExZEuoeIpkhl+LIpdVnr8VhGCNY3
T9q9kQm07XfLZvGg8rxUFHFV9pjfg1QKPkzkjb03+FoD4JHb6Q4wJEt8PpziFoAjJaGBstd6yLCH
mpvMBFgg39jbrJDUBGCjITskH6R3tBYxGSQ0/hMcLUpdOKQ9gfixT/y1xIaPYmXGGS5pLFdr4kRD
mz15p33vB0Qk6kmsn4FZXK0unTckgOgNiJGjAw0vE0ZfEpJNh7oan7l39GrwlO49wjnv1pus1Hrb
EwJzC6sJsEoeWAA3K9/5miB3+BUX8k/dcBWkRNWdehQE/gBsLWxt385WC515WlAmwC3b9tgeS1qB
p+Xj65K5ZhQKJmaBZHz25LakaoBXmmtwsnyB7WtTSsZo/2ZPOdokHfk9hNxQ+oHdaTTny2Ff87A6
masVfCnU3+Usoqz/1tCOfXMAyZ7Qj5rdk1BwcJjSnIIyjUsr1BRobJgdVgeHO/JltIFQ/bdEJQz5
K8JCgw5RIqcI2QhaDvDGa9kem+SseQNblwWMnqAuPtSulITXeVKd7+XpQL0YSD/rG9W0kMZBnFP3
hsvgycjaEzDdw/WcWbmYOqx8jBrLZv9oDaxzXYSKI0wtllImOiUVDVR7EIQh+AMar3N9TFpEL0g+
oQWZiShR2rEkODnxldQOakmC4MCzlmNrx1SP1x6iXlJJcgk0Gnfg+3HD9wc1TGMZpanVADiYTK45
arEOmUjuXLt1NNL7Wd4ylmERocgGtlvsYxWXEnhUijS9Yca91Cr34BTo3foJ2eY3qZS4saYdIzx/
6TZCRgBg41XTwU38W3MXjAnb99DobEp9V87EiILknylmku3EJkwAk1vCtyUdlaeqOBXEEIf8HlVd
S9MTwgA/pInnBtEKRHC4fNLqZo02ZnfZvjDbSueA6sw0EK3w2qnA9X0vkxK1hhSjpJykpOZDRn4M
aE6NPnWyTLZo/j1PN+Gjg9baQ+wiaV1ZWs+GJ5h6KjWljSXUAiC/GlaXEeU7gxFtvqTvdH5xwXDJ
e4Q9465W59ImEn6ECwhd51ijLD+MLkbvw2Xoj+kC8cFQ44PZATqRTA2nuFARoSepD6pQD8C+cGU4
A6yb7LEnwAagDWyuXu9vKoORq9CbrmxLbd0QCwkeSeaWUsw2wDMKruX+YNBgAnXkqEizab0TTcIz
Z+Il89j9UvWAa3mRJS/nX23cAYJNfgSGT9CPICSjCaYsClVG8Fe1JTj2lOFDTQDKiiWKqh3unAi2
0oP6SC9AhQBchCMSmijQf5hcRL8ptPOJEP99xvW/s11HoGCuSlWD+QIk9J9RikpJN3WmrCiM/Ke+
F8217eGf6Ua4fOGDCZZal0E02re2N0uW55ZloHHGwJQu1vJSXzbdIpbjZoKF7fMcIEaQE5pL/Q11
vpGpiVjaMagaGKko3ZZog6jTKwPOyA6mfHz4W4wH6zWGCaZOKxmxa5/sWkxBTGOttvQSBlqPcm60
agmz4fQQcQWvhqZAYLPMJS6ouyTb4t9AVpy9yujp1wON0M/ZQU+lVaIaiw+y4UvhBPD/d1utPaEW
hirsSFXGCVouOAcbLGYYyEzywOi+UursnixaEXBcLAO+kul0ulzS8Yzj26KgYkcVB7hjkMclkPda
oCTS/jluEv/SOlFD33xsbZFiaoWr58Gqo2FVbaAtqwVdaFGhz/9lP1Vw9GRE/hrMVJgZzpLVIN/L
DTQbFXXflpDeq7fppFpVe/ZD9XU6IzK7sADPloPxRMRsSE1Wn4pf7P6V5jGEioKlXmmxssXDLX5n
He+pyIh0yC9HBDbP1qbffzX6fLTfpiZNhmlqyGgvyPTO5ld2pHwg3b1GAaY6jhK8EjSlAmZ7a3zb
uda3zSsIoBNlNwjBNXGTLZdWF26dArNcI6LrY9SipyFVJPBI4WFoTjS8irdgjAAtosy/QwSUBaWv
lFiXleTidrMiWZByYiIUG+R3lBQYIJn2PIm6D3L8DlYWCKKcCdjYo1Ub5rih8D9zFUlA9lIAVG3v
zNQTwxkUaRjlQDiQanI/D3Rf5bVbxgbPzELV5bvgiBwld6WoE9Mllg6tgqqFZAewl6iVaLI1rlQ9
bGQUlmUUHom8CHEayqLG+WEvyR6Q5R947G7Io2hZ2yAxJbEeBBPRV9UbE1mM9ybyTzpbO0W+s9YR
y+XGHaCyRpQZylKA8pZ3ZNrdPrTTz3wsDFr0a3g3EeGnrj7LwI3Yx6lNQR78OIjMQXpV0yKU9EV0
WrldBWf/ZaWFYSYONpQYdp69qI9oTSWAf4BdE1CSPHCkuMF3S47T084qdjUyC6o1VqxaZL0kLsYB
pY9ZUFMS6dcYjUhXu4bpe36gQjkwhJn5s2FIJfopoZE1rKHe99vU2Wj3y3RAkbSUOlyQv9ahoh7a
E8vgYGOkgSG8UJlgqVvFIGNWSSNoziaTSG6vYTJqlGfyWwLHJqwhuLCyexRu1d1EZls8bIvOCrDZ
K132VLej0dhyBM5SKgwp6oL0nGZshD0lbghN62b1aK0KQ0PfFwa/vrzzHOWpwvKvVmX8nBfY7DJ3
5kykrXsovSZYsQbqc4MxuEk9IKTfA4mshV9ivtgBCkAIz/vlEl1diaszQoHmjMJvk44OivlpakmJ
UBV6mcmuhAUH+1PDYrC0b3BvVKkh4npHoewPY0iGheVzSEfsgemgAIj82jrFDIqMk4vfN2ooXYd/
AQDhoJzevy/z29uuQX7kQY7Kr3XhDHQK9NClHJsiPHa1YOetil0A+gG09la2Fh4B4ohhX1G+m0Cm
TQj/1C3DQYGdvnzQ8cGjCYL7gJ/JJZuxI8D88F5eTUg8uE9vzs15DWndS2r7DH8H5RvpEXcJAU/0
SR3EcvwE+/M6pJAJatjxe/QNaBnK8YVIhdIG5zEpe0UPeigizAmgWahYrhwkdp08bQ8gpaP/MBx6
4OUI93PdPRY3gSHCZ0QgZMogJVqZgMftsvDHYLJJtYEiRl8sgkzYgAntyqKuybMkAKS9orUNR5FC
kzwf1OTKaqYMfxCE+MoyPZmKgryeHOqw3IvArRXpjkuWK42HNXIjefPFnjCQxd4ZCz1uiS0UwBzc
oAe6hctrqUP7wfiC1Dykij5pkTrlXaqS85E/sqNGLF4ZEPBI6uh69eba016qrcCrsrVf3K0K7L5g
M1M3iJDUtbPGbpC5BxEXspmb4oI+zZ2ThrX0gbWsD5w4CV1ZFTJ8tE2o3kkXsrQftmW1yYmy3Y7g
9LBP5cReUMFgvFDlEnkIMFkG2gVcMWMTYRFk5rh2hwziSouxwk3Ud6Gn4Br6egq6Yi6yq/E+M4GJ
HVSAGUO2EP6O4zgzZ06YIg3+aMNg1bFe93RZhU16ioc4OFAcoOg48fGpJobE42AHVDKbIt3WlcoY
7RhFaRX/wlyhyIFELtuOd6dunWQ/rQkxUQ/8bd98bWIXbEO9hxaTTb/TZwmViE2BlY9Jxbf2rhZ9
C/npQDwtC1rJHNJ3EPn5725hIyUgrLUm10U+qdS5LOGzhWMJIRTy4WgRXkE78LECrziLnFshGcRz
WmInLaQxUfCOgcR71RfLtqNAqQtYCuqWVN3RltAE5j50Vug2brCV/j6L6hSpgdjzgf9kCWOGFwOf
PaNP9OXMzABiaTzGLqVRXLA2BaGFzIy9y60mwsW4/UBnKRggAfZOtRQJBQSudDaBVVs3x1U7fceR
zYPBcsIe3ajBgiq/5UfzT2cjxXvuS/mS4aR0nSqzblmvlM/D/ZVWhQ9imi/tQeBBckDh9oJuJEqH
RE08cXQGJfnpQY/ZdpV61j69IVAYUiRQgPqvluozajSdMiCD2MAeB3B2wVkW3QS85hFIP12Ya71S
uVMyWvGn9T60zkbzRcm0tYPcH4sFIBttYgn9Q8NMf0YYgWLzSc+6Xff47dSMDgD8I3R1JVVjH88Q
kepRrLayx+va5rGgGPPReiMafvQPMM+TGFGJsHTrveqZ3XCky9sBKO+R0iXEgkxjKJHYYfQV41CV
bQn9SX9utNx/E6JVLQP8Ot7L6HfdbEpICjNNLEKWvoHMkzw5pDbzuXUfTWWt+H4a5SUAk6KhmGnp
e+1AmtwSloUOGJQ39dnWmuJPHewe0cH26DcA/nBHykEZD+hCwac+rF/3zT4uN+WzhVrhlMqYboCV
5AcsmtQoHqTfK4vQRdPiXcJamW7Jn+lozh+UI2tLaA+KPEiljDRhwr/GRkbtg8vH0pOcKCllqywp
pHOkOdEBsJP8QGjL6paHk5BNSLow9nSMFtWN1B71roS9AJO94OD6QcF/hGLDoLWHeskkRLcgGCVs
A4OvYjfaD3wfZn8qMRhY/su2tbY2jWGcKxP48e5L8h6f7ZPIyrY+LkE8M8qN4PObvMZvENTn8Wn6
gHziMMXODK9tFetmcqgK6kypxYQS1pM5W53bp9FtGoOG0j1HHbQ6YFH4V4e50bOfOSJZdkslUJn1
gujgo8QIL6ZDDYVk4Fj1SSXA/4VGaidpQjNjLNNooP/xhCWLow5tb0B4npHTEpQqcHpT83WktvU8
wC4ANBkDgAV+DsiqSHQSjC3iB+uRbHU02VNF+YGnLPMvFInS4ZHSw40YK+GSTZWmizwS5eyEVDLb
UFHP7biz7Yw7qA2t5gqJJpuqd0p/h4R5s5iDlJW09GP57isBXURMyd9U0OXSymShxI9ECClmc/lr
3vBdnmpHYvZdWdOgR/9tAR8azVT/s/SpzkhVnBSWkpyy17Lr0M+KZWikf3gRKDMS1vyGADWa6z9x
hylOyoFkgz6pkFsaxMby+8+uFVeFRHgWY9WlYscq/LxpE028IaTkn2de+oy6zNEPUJXC6sh66LEQ
6UjY2X/vQR8qz5czJ/P5rI+pLsWg8Ihujkweq53Y31iXIlNANdxK1T+pNZCulb0Z2dI+OgzcTQV/
N2fLDUmUkF9FcMgnoGc8Sgxtl7kJMlGVzeBPbaFHtVWSjlZxnX2KU9WT1F60tAgv5nIOKzg/0dUV
54JJoW/k+a/Ovsqr+yQVYSXgmrSUpjkP9a/kNjy2NoMtR0G2CCZEBGLPGMX9/TADSbCxgVjoSABV
a+ECrU71r/RtNhlY6tjXXLSMPk2d3i7xJDUsJSdKYmkcTYJuKSwyRAlOkUrwWLAvc9ybg0SgaLPX
26XcACpV1sbRYe9bN2sMG8OXwjsZ9e8G5LwslzxYSSJOBU6riBNXoIFD3PEnwvHPBvkaLfirYr+h
dHqBwZTWulqE3XTTZ8xNr+Qj/tXYAEA/ewaWIACprUcA0Ii6omHdr3NX9m5Vss+YDzDqORdo7Y5/
h2XV3U+AiNZvZh6qyc5zW+8eHAq+B5VO1S3Nzv3czoq3dIC4zejXDqBnBT+SQVt4bAIAp9axd6Cg
MdWDtJVShIioPgYtEZxwoInRQWjp5B5oqoTwwtooU6/+aRk4o4KaMLKdkR9A26jsAHREnWPw+RMR
4fevmBAns44wdxBNp59h0gUgBBTrvaOm+37pUWw+KTefxD/VtAHudPveg0GkBayn9XP5P32/oHr6
de89vWVfgKgjC21+uCwpK5lXMihlumhA2dnjRdNmAuSp7ekFRDB32/mb9npkKj/pkGfxTXqpAYRR
7thoxOByDAJQ1InAk7+jwqdK06UHaofKpGGxkyAFhu/ZZHMyoc9o481pUzuzhTnsp9ESekoQwZC+
kumW5f+1DJEXirQ/wGlyjYh6bSVcZZphsdbUfgp+WezaTHKfpgX7MaBjEgzmcjpka9bYAD+rvizW
G3cD9F2/6H0K3bcTxc5XhXROsezGxCfByO7A6TXP59m9QLaIVpEM6PsJxLAOgsSq5shv1gskoJU8
zyd/tzUts6tWMfbIE8BT+9Ujpqsq/gMnBshDjnBh4vcB6uH8PPD67rAp4qkAfBRk/t8rxcD5i+is
eS3Bl45XSlOxn17rdatKzwHCp2Du2q9L+xm1YbOuoblpuEWKwKB/TPP6a97TRy3Xg8m5Su0/2cHP
lg66FOWJqhzY8pHeGP03GLM/qstrYHcPRrvYvUx38CR5RIJhatg5C6qUc9Pq+Eqp2NErjwsjqISH
kMo4f3/KOf3nrHwIbnFnPHfmWiFAIt9phLUoeN4boi0lHyQ5JVE+mFzlD0L0CZMEHCcQi6D0CKlD
t/A2z7BZL5qFggmSWjzd1LHFVrluXcEFtQ7bEkVztMRbRdc2mF2WHSSQlNRFJvTd8by8/gyJKx9G
yfg+WUxfc0iTYlw+ygLpCdPDqHgMsYAZN5V70bVMLo10gdAPAIuIhZOcgazcFZRDGQepR5YcrsGe
5YY/0d5cSNfnoZz8NYfL+RDWUn281sJMc52T92i006yKdpCAOYpxoinY6bIHUrgT3ySTRcoqU2hV
6BDE23Xkd1qmIdEQ4GDEZxRpU96QqJfw64QzC40JO2aCGzfr94H0V/kNxeMp9EbB9gsB6Eu/xExV
BzCtn0xfq2KblKxbnvYr9J+MqY6i24DhDOrVBpVl+54xLOFzQtzHAqiP6P20RR6yS9tVgpI7dYAl
Q6MWlnKxUi+teQA/pWSmdlY2sYpRZUkVAIrlbv1k1QHoHsGNVthBxA88znOD5RN4NdFQ54o7Bx7v
bRZGdAOB3WC3/s4pfL949dYVXDNUwJ1kGs8r/SqVQ5T4B48/0IDvUWXXfNP0oAZdFAWG95/1KVj1
2ExWi/bFvbdn9H58m+qKzDLAVau3a6uI2GilAx5i+w5VrLFlU0L4hrMbABuq9/c0/kHdWLmQdYdg
kR2ZxYnFfZuhGhVno2JLcVloiiqNWhdaA9ByLHQlerOseyI9hhbTq4B++jdhEn98nD5mD7vi76Ez
QARQrfieIg2o0ajhhrDOersZWE/i6cQZ7doOnmDaQXZhmcADJcxELeKI+sslveQIvDJKtODAEq+y
8AiPVOtKoVwp1ODGogHVvs9ORKX5ziuufvYL+oNG4YzU3YckKY6b46bsMhns9XuY0DRulKA8cYMJ
xMitjl1apNJKQQbPB3wnwg+aAkJGqfNORVe9J4hiDkF1FwJhR14Xi7KC6NimL0ideoqU1CsVvLR2
ApQJ9OAL4zh1d64gWgJpxXBdEzvzjVFpVaBVaRab1bbITAtln2oQYrz7Z+rkwB12X02kGC0ZOCA9
ZnSVCggVzslCTESLOD7WetgbzpsHYpaRWUQII2n/Ht5tk1sfxki8CjEa8qhAtiHun8Z/iOGSj7Bb
5YOS/R1faRkwOo5/Y3yS2WNe7RWHL68cnEmf/0hljBbBo5NQDHwomqwzIGQAIU+OS2Hn+AV7DSim
XjmoDiH67HzC7wTcVJ45dBBNHxJRn21xXFpFd/MyZ+7O28u62udqDEj4cIedD1VUxuq0gHXTfIaU
9MThPtj3XoQcB4BfJ3W4S+vTmv0dVFbs6Sc9CWAggomQTWqMIG913q0q3sTCoRh/yJUV2T3kSyeQ
IPRegwSSm1JIbNLGhqFmB6+IPpj3AXznCFT77eG40zETOgffoFattvrBfwF3a5tIQwf/hXK74EY2
YkVZztiAbZsAtv8ldMQWbRukuvY9YKnEQxyAzvhPJan7X7fgrqo0+zgM991KO55WML/ezQWU2ZU2
1ODN3fI0vC0P42v/HdbnuJqTK5y9EdPaV8eWm1WDzqJC58UEvF7nyZfVKE6qDGluMzp16AKAjUx5
Te/dpN+cU29V3QPg61ZilaB0fc+qfrJ8exWskgVYncvm675GxRS5fu19R8TsOzevZp3oWH2zptO/
4bA3rxOtJsQi6qF7g2aKQ9rDzHaAmdzbTAeN0T7EqGiPdmiUIMadA/V+zsSKQUzkTshUVbryCSkv
gO6+1nLJorJY9z33gVIRyFhZ6MwohOjKKy9/nepotzp3jUHNXzhwSXrVZW5cpaFL3jDnM7BVq8yp
WHQ3CGN+L75sWhj+RjSdM/7eZ7MZ9XMb1NsD0jBCPdAR0cuCAgQw8SWzjPdNPwmMeAICEI7Ri3tM
2K+Bj65HUMCtUHf5369x3xTCzMU4JyacgfHFpMj1u/lujPAVwOCP8DlzUwcysxCIofhlCCqFA1q6
CSsNrevu/Xv3aOPbkIHD3ezu/5RDUSIC7wgRNvpsxIhOioTSzAx0TYqfSAvpLfJXE4U4yN/gAdg1
O/bo6n4f4I13hGGhdFv6h0MYUWUHHvggquG8gap+LT8eqCGMNPF7kVfxbA8mbW5O5PGGf5rfPEO5
DFqNU9PjaYRw/UZ3+trAAvg7qqP3jpjsoF5p3Mf5wRFW44sjrU3fEsrorvRLo54JvK6u/TuM0+A6
LPb28UyFaaG/m0eXRtF7OrVOxX4whLYRPoLcLDfDXrNx/s9n+f+fhx6XebyO17f1PjIh0308W/Rn
o2ij9m7z2JdgAtFr5QyZ6L9HEdYhmCf3zef6uaZk4UNkLn1UoVsDBlhs1HZN0PyPpBG7/C52Y9eg
7Vb6yEOmXG+AkyNqhg7KXsuUh8GPTLaYWCpy99kqUFaUPs4EaaEeqMqI5QEEDZP1vixujZWxQpgq
VXECkC9wWewWIQgfcp6L86MygaqToTTGuYFTZsR6/HZqR0a+CaPu0rxfmmh1rNz/e2AMw4dB/fr+
1MGqxpoAr4YlyQMtub4vc6vc6kH9FjUHwOIMlRrfl1eO2sp4NC9g6ZERKZAA4UnvwmhLdQsm6AF2
dvG25yFke1LwyuaEr5dqVyrtyCYIdUvN0vo0j+eHVS6sMHOUmkPXcgYwIVvxkJo7qfucRghoXoyF
J9iz8KvCGNPpZsiUYqoRKWzKo/uvFECut9iyFOBQQktBkKhzx0bMwgMEUDz+lkKhZT+kIUVxX3xJ
NWbaEltDqQEo98DkUy9s3oIpmDiCMM9+ACwvb9m8wQbFIjiMTBBdnAHeU1GiG5pdmQvFIjLQQ6gI
yoY8MkIEjogOnj/teBUxqTUJdJPKJWiiQGEN8hvhZhR5+v9QBtaDOfBPMJEpJBmEAe9TxErY1CBo
BYi7qMlOFzCWPd1MozWrmsWjCmM1HawJavBUanC1J8OaBZ0fDWhdBBCDcoxfka7AjSKHDHmSkqqK
2eNpI7dwoTbK5oRyXWHrcYIiGSUsOAmQDS75RGA8/s4vsZ/l1qamdXtC+tFRUtKBpQi0CSGXByRj
d/9wh2fkBEGVnB65PnVcH7pSf+Groj0ChRO5kco8FvDuCUkus4b2g1+PNc8Ddhhez/j1PzX5Iyx9
cyHMo+yU/UT7V2oPiya20YmM1fI4UebuBukoVTCVJq9YEg9WdG3X+HoPIm9UjpT2GN9NtiZrP7cq
buEQzW/LEF6w43IroO+QxZS3kMwAAqVuBDpuIomPJf43bwbieZVhQm3I3uKL9pPXcrfOYbvuGh9P
27XmU59OzxFI+XBUc/SLSv1WY5XfUoHJ5ubTnIP9hUX9pq9S2ar5NXgCFF15YcnhVx4vlH8Wt/T9
pEZFx4P9KfYWY0WnJKKJGG4l/7o8Azgt+Vjb3GZ5ywuf1WnIehKxuXuqz7kuH5xal5NeFe/Ibz9s
zi0/XZcVMq/KiWrj6hnDj3al4V3jupT0wW/GG+De9b4rPXLi/oOB62GtVSjo3RNh1UGyrig3hFtT
6RBm8845DgnzDPHGIbob4rhjF+4cOBb2vBt+AYxPuiz3dUsGw5Lf0sGdOqRurHJWhzE7DguMqm+s
MOcQPGXGHH+EHQ2ShTm6NHmlBeKVAJTq8e7oOEI/xHj2li4WQVjx8QS4VR6PXBNrNcp38OxpmknR
zs/SiOMyqIcmsc3U0b/BicLb0gc/8w1YpvktL/xIB8wfbTDpOehXfJm7PtPIgy/BU2JYomFtdEmb
WNQHxXF1YED3uqf/0bklfpsoZL/Td+LV44ZyrpLKkV15WagtmRxqnMETxa3UG1uLUB2KHydIISPh
EljgPCG+IcqAOLSNzo4ypvauF4DqDxSGzvL5ei/5gVEJrEeKIUHu6QxqzHggQ+NdFFU5ufSXn9L7
izjI33UJ5gygaeMD6mMzJDlFQoy8V1vSAxhPs++AfNkTUgV5gAy4tgH4iMrwR2obVJr3WrI6aWRG
jn3nEIlLpyF+QJ2TrreTW6PNJKsbi5zBTvIOP7BKeBBwAbq2wKtHE9G/E7/rv5nOkaSg3xgToQTD
fihPXPxApJG79xTQE6eISWFHEurcs8iyglpKr6evrFeFa3/++V9k9O4RPcCkyU0BodI7YyQ8Bjgy
jhSC0qMGtZvr6GB8IYxX3dat8XPwTTm2WeIAoi7IuiD/PJh/FWvZo46ZNJhqET5EiGmKC4vQk2uD
d7KlzoVKCGVRC2V+8laKu3g2SgQR0mgGtBjpNSskkgboYMynzKvYVDUbBjrJSIVWDELfeNLcnEIT
iv+qXAUhhyxX1hCrAWNK8WcpT4UtqgyXgu2QZiCFj6k6zsBiygFk0DhhQjUKGgepXvnmPy4zK/lh
1RCC/E/BZlVRMDYC7cmBqNJRmCYjAUE+4ysMGEI7aTKA4hKgDbES60JCNUusQCk7NjurO1DgR7k3
BTyUbgoFJ8iSMwry6CDEpBR6Wn8uiFicgoMUrFbAi+0BvFpVHKrUhIyIgBC9TxQQgoyMrDtDqYgD
ke801lDxE3CSSkEIjSC4rfZTncPoU0jaf4CtozXhw6YN3o6/6XuyTBaoCUt21w/Qv4L2RK0IjyuT
r7CuAWhH06aD0Nu/QD5FIULiyTKRsZH5I4qy66RsbHyVM6cVbkE3rbxCDSDbByBbPa2V0G+zW1Ug
SPGOrMqDIkKGUcThZZplCsq2c7TxSYpTlCaQhAJrO8sgdJal/yOYxBlrvFBlpqtkpjU4unQh44kp
MySCnQu09qAwQcNCF1ZQHbJUFA3+l8nnurGE7rYgH5oPJRZAW5lEj4UZ45YxvLhdzW+aq/mX13CU
KlXClKyN1pHMNE2/AAFk2kUDwiogRaulq0I3gVxVJqppZQwJbbEuhR1JYSW8xtBa5CB1Zc9y16wE
oC7ZTYVYreko6zKysT9nJS/kcwUVUENHeSNZQEoB7DfFQESTW6EGWsDEL8OJ5uM0xBFQeRrqGrWh
ksS+x2pRoRbVF/4gYJGC4eoqO8VVAIgktEljSy4KI2Fc8IWpeai9JcfLuvg3QlxCcP6PqPPaUlxp
lvATsRbe3MoCEiCEsDcsoAHhhTdP/38hzT5na3qmdzcIqVSVlRkZGSl6YIOqGMiLHDsavu45Fsrv
JOTUN7Q2MZIOxubvYFh9zQ/Nk5TZKhJ0j4yBN4KRrq3hpLoRkWp53tESOXlyeMqvK9ArGL0llXFg
x7oiaGVpeg/vdLVax2CeYlZrTnIfUZaXTzNuxJL/4mpCa2gSxpp0mZJpRLidjBNNJ3Z3Je+S7C4J
cWQE9SVyKTRTkuRP3N9ymUwnIT+JX+kMp+SKNHfI5+N8MicaNFvXlXKtLCfqdDhUC1CAvgpmnCWr
ssVzMqITaInIL/Ju6bCcfu6DPhb6VNHfdOi32bnTpRjMrVs+DXyFsJL6UccFLVVUFmiUdHeJme0j
3EEd6tCqxXzpkwVB/CXL+7P4/5Rgz0rGZL8bSMT8HB7+Umk1nY+z0DsiLXjQNfM8KNOZ8ArIpTkV
y0BF6lP/IYpEjWyBCE9a3Rp3uoN6ShRC00mpKYJ+zBq3kuMydTkCr+G8kUymxqQXMeM4MUsvDWgQ
qedsaV4SamyfGGZwM9sDE1o0JcYbMTMgu+/dJ+9wlpSn6YajnhOl7HQYOs1JxpHKMQ0V97xNinIr
XGO6sNLnzzzByFFxA1YOewKuoJ4YzitzQw4LWttUbyIryWoOIbEKh/g/HB4CDtAjUJjISrpLJpoW
ot52T5lRoGZ0X4LXoNWpOERkJ4qL/QYeh+g5OBNctKIUPpP5hbC3Jom4Hsp4s16p7NY0pscsiy2t
vmKp8of5ng0te4Grx8Qc4ILiXpiBocrPi+MkSyUQXnNRYFCWtIX+C1epsxadtMrB/MIDkhoqmVq4
PVesuHIHwpzm7dmRaaJyEfHzVYYsw1+H+tqAz0bXTdHr3D39C5UuGqW7YrXribea1jwy3EvxJVIz
qpmhaT9C6oIH/HCgv0US4USxhwvWnci4KwNP0ue+AqSs+vGI3q6T+6z81q/JlF7WZHHdT5RDicGH
PAIZnlxC8zRcsb54HAw27JaPQXldt4TDAt2Ez/dKY7rRUS5NI0yfbrQ+wMXPP9E1sYvcdpAQFQBS
I2tG1FENKaL5e3aBLnKFALAh3tmQIklTHsdCQAADIfHGilO+g+IePU4TV/4HTKBTA0HT0PLeMJEF
DuhsOQfuvUW8o8rjyvdoPX94hY36chdWD00+Ey8bvdqodJxVf70PNlrupqI23MsSV0TcE4BzKASE
WkAcgWSO/7ZF4/zgAP4mv8llVFl9NydADYUcl0UO1OnY3ke4moTvDfSl5csfusm9VS10Sk/3OYrN
N1MEBQDFWSRGYgqbdSj6adBgXYTKWu+KcsZjujcRumYHxfEeyG2kBgAt563Vz8xvlg6WYRE7T3xA
QQE8HQo45V+yJVAwuWX7WOoxiy6ol2CnoAJKA1xbptZHJPyOvLzqE868pWFRtOR52AiM2JXNAe4K
XqiVH5/pZEe3I8xAfyLTpLCdk0glWCn+bV88REgWsPK0qDMmBUUuMAZ3bbbEGYGF0gCpB8suBtwL
G2BrJe7NPTgNCPY68BYmS/7T1LzQ0gf0E/uqfwvjiwm1iNvluvFDMjaqBgADFJszrIGqA1TkJvMv
i5cRWVWuT3c7NudrmDk1LDfSaLTXwibiMDKHlxijKM1T/Oc5sjygQIm41+CWWgqfJh0yVixoQJhq
i5uUdWJ4MVqUiXLnsBYsNqQMJ1mttOj1+pSXiXOqAWPcUKx3PmQM2X0jXEwBoOzDUjEg9lpGFzMi
UUGqk1WXHgww/D/ZLCQUqlYoi3K12DEfRsD+SyshNtPM6Mj86EHrkE2kEMlSsWuFzmYqULqTnmt4
y/IQvN8Q8bgMIxg1VJD7Eg5QxqZRFYVmREoMnsgjwPvGtEBPQ9X9v3SiCPIQ6tTeEFovKuQUKvZx
ZTz8B57AHSNdWAJhmps/2pIQH1Jt3WES467UzZGHcjo+BHsCG8BeHY8YxdjJDCYTSNZTd6/Jg3XE
CRf30YVM5HaHREq276b2PHvVx3gsYyoS44EGQA9eRh1cBw5QjWHXXeqoOOIP5c0Dzrt4RGI4Z/Yx
D41Z+2jmcgKNyYBrRfUoxdSK09ao+rmsvEQeqw69QZOam2ESad7JFdAOwSzsyLLKAcm8D0ZU3lf/
D6dMAZ7aYbC1fk1aoKjMnjmfbWeP2Dj1M7dS1llrKQCDC0TPF2OKKcPEzGoD9dG8DbCe7YdOonwi
57kaM7nhd5s1tYlpW/KlH8zZnECt/1eukF4yHgDnOeDmMftxPHH6OG1vxobO1JS7FqyBA2lZJadI
Hz/9mVM3CHOELJQhMuKIu/MkXgagJJgdS+J8SAdBA6GhkK259k9wS5Hs429ZnwfgYY9ElXbxHb/X
vCIr1xYV5ASzAYT+15qPysPlZ1BDDP4Gxy3SUYiqow/6k9Ab0U8Bzd15RXsOhtO6/b2Q4BSGcEe8
5qfcBiVvSKlC9UgVZrJAT168cFsQWY9JiOXrEfYxuxVl4DKo7Jd5KNv3GcTmlxa5pApTQj+q8bRD
LNPy4tDceU96PaFiP3fvZ7bsR1QciZZfJ62qv7TboQ6DAowOcK8y/xSRphSfSoiBetkxHZgMOP4s
kiWqqCb1p2zcIpGnIggikoqd/OSKNbmYXmlVNzRWT5YDJ71Fhf061BqCV/aSCIrMC9Ihd2NG/KYg
I/2cP+bXgL4/pM5iO0/R8fcfzZagYAQRnamEymbmanFmGTSFpZ+mbE7X7vq+C7CrNXrAyrkhH1iy
mDqaITLGYciMCMN/9lAGQgG1iBUKJ+W7ZMekSGaYYEcBBoaTD9I5MGvnpTxAmUtJwIgvzd/QquFo
cWj9oxSt6J70UFQZa6Wpry8KpxBg1QSDmN1/p6TJu1lfL5kZPM703KLDKTyQIy+eXnZUuhXE/ird
WvdBz80H4ezLg0fWVb3rjsbe2lToDoqruiwzGZiDUH5L1isgDIEv9USr49A+8EI8fraaS/+cUspz
2kllCwji5DfRy7SvV4iEkW08kB4YMO292d3q0rLtAXM5LiwxHum5S80E8h/7ARVQFtNVJmhJc18o
jDx5VW2kIQN0FAcvfgYGoqemR5S6fXx+1OL+wy4PL0ifjJL2ES4zTy+ggrKB61nH9eTB6qDiKS2o
Y+Du5mNw66HjeJZ9ZO1S7us0xt8hacUO2r5yrTU6+eEDhVagB9aHCl9Ip5Exhy0nPEKjpV9UR1ql
9Ijc0eX4QE4SEhtyRAyv7EMWlNwNpP3KmOKIoATTNUE6wBtx74qFlxEbonITS6b/jOGlgIOqUEwX
s5B5Z4YtZmIUBEpHqqKWlCRhjo6MNaQ8gAqkQI/6g81gcLH+JndbBl01K1CXgbTEW5SQi6TnesxO
wQqKqQhp2TFIVjDzTfU+6lCQglhBnxjM41pkRbNFx9Wl20R2LpaulqweRricqVGTM0DkB3NTsNIw
mRdoo0/LGxWKuKCjO0JRUjvh1eS2hewIm9FupUPXow5LYrFk1dHK+Qge6RDG6UkT661rNmkTeRwh
y+uuJeCOydCkKzaSk7HsReI+y1GTur4Wg8LDrVumSAIdNfLxb3QyzsYaMjGsSGWkBOxwe3BZ0q2F
h5Z6F95//p08D/y+0LchB3aH3a06/DrDxdnwSYiHlPBHYXSyeUh6OFrvCsIQYdDYiZaMK8B4RUzO
nSxzNqDYEBC4VB4egIXKNTbBFU/Zt/0CHyCUowsA4AItN7gbnCwrxGsIgtXYT+C1docJfad40ZQR
oBCjyndaCuUWkz+L2Hp1xA700xVnlsOhg4fCNbIY9A8ful7LGGnJyhlhMTsw3IEZuTZ87r2Teiq8
Tg6HxLTuLNDIdcuGq2pyHekwYvF057CDeOgEr/gImA3aAF/oykhZRjMeaOFqZO+UjTMUUFW1iQpc
+M9kyCeB3BvIZOjIqnayenwRSjXpoZuxmLXYsxB0vSpT9lixZWB1f/InVIYSBKEwnSy3qQezxpVc
6y41OPiOZosZLL9ZE0513f9lBRSByoWHC3VWqtat4cMAyKrxWSZVxTxn2YZk88vPdKEG67C4Gz5O
9kM9mrMD34Ac/Ss2oPn2v6CYvUsfneYm5NeYyaYU7XmQMQjom4kGvoxuw2sgV4lGnkoNMEB88R4P
U1Wj8whvpE88lke2559OF7pKlWYMdekNKUL9jOXpSgBLOUJlfJV8nXSYd0Qjc2VGZRo8uPtyD8Di
lie7V1BHNv7MWLwzWp+JZfvGAtB6SQOY/sDbHAyPecOSZ/5gRCaANHGqy0YJNdNbRgw1jP692aeC
lPya0ULLY4SQEqlZcrEXmlUSCohfEUaYhPSPMqpo6aJXZvvd6RS5+tD1V/7KpbDIDGhk155OqefF
DpKF5QFqHSiui3s7wrFtXx1AVeVxdc89nNKZWpAK/FGxVmYfs42aqkRu5IxF0dPUIVUEJaildyIj
gMQ22oC63UO3wfauvIjOo51H2BeFk3Ll7saypmpPr2CMFzeE8vcsQrFP0/QGDBwW78dlfXan+LFy
7vWM/38OixoNXdJKpvztK2oEurXU0Arqd0idCf4NVI/0UF1IpDCV4hX1MGEJoEZInQeZHUi1BYc0
opTHKO9K5auOKfJOhW8ZK8/TJdBUzSx2KSO/vmgJoRtTOxqV7/WWCnKIdTGAs46CUzRcwLUQjpnM
OnVzQslJwaFTs6bMH1hXzehow+oxm3TwXsAWUBnsLlOGoEebSmpbmEgaamYajmh/bookIGuoI7Fm
OHip/4JryIxjPaUrNEQ0i+Jf1x+/SMB/nTHS94bvdxGTaMPl73Zt/HOhljkixBy9a1Hc7UEPKmEA
UoYQnjd/kgFCl+9hMnhxJE7N2xcg0jQ8uHH9L63HivYzfHav4TV8RE/KUh/B4cuzSKYJMmUSwqsg
Tb8PpM+4j6ourZrJDP3IQQpml74irUpTqQQJ5sk3QPUYq6esZBqaMT0Ezske6kv6MbJmJ7MWgiQT
62LNsUd7hg3v6wefR2uYMix8rgI6xSXv0lf57BaJhK1VIPtUNt947Hfr2aX8JdSHJ6hcgaOJ3AWe
x4+zVACiGNgxpfcU5SsHQI84QPRjmq6ohqo4A+Ge8DTA5LWN8weUtLdkt4ejBNTGr6ghkZOrKJNy
xWIrVeRDeI+LfhmJrZrG1Ifm9mh1ytaM4KDPYui6wiUOaa6H7ZnZpf1V+nrSMWKS8cxFxsCvUWkJ
D5t+t+xLlHIs06ie1Ia8NIxZR05WyWrkCFR+pIcG9REPjQLoT/TiUESSh+0jA6dUp6p0swQCUqz/
KlkJQ9ub5oAbS1Llpxg88Y0CuEZGNk2ZMc1SRhlyiRIG+j9NUGmGTpi3aXmTqCpMehGjcTDkHB5s
leVuNiwUr4OSQ6asxIxmK9PvtdiWFRHRMaIiyuhrA3rQnzDUF9DtLBqeSK5ic4VAqeI04ti0e6pJ
nyJPLwbQnGSgOc6OAp8c4QTbzr+NO8QvwDBKQWjNtNK4SUs4g1nFHdY0EeCqfIx8jh4LE6+E6lzl
5dIIQBqXPPt0KWqHDNZs7KrbTJAQUIKg2CrjRgW+jyPha3Ir4Ne1yH/jSJ0lWeST6YZAo8MHTokc
E+rQDWaEVDx87LeuT2iDUgMXMCpdjeZTi6mz9oMpu4CwgQjvYj2modWZu9EUk+Onk4fjxJCvpXOk
4603j9+WJDeYSL6rDUP6m6gHvK0xAYBWHmeXrQgCmxtIjGFboHuwxmvLYkENHUTOR5vOiryTU0YC
1JTayqqwpBfC8qNc8kPLNlVlyU9NsQUcnvK6NxkAJ9Ia1eNhqUhFwog1On+leVv2yA6W1JsQn/Is
NbMm4J+8UKOnxeF5yoNvPJ5Ael/yJQGuCBIkz0H0Kg4DzA5mJydbKncqFETTjG17idfJN3ogEnuU
7CM+gnYohacp+IEvlJGZ05HxA8qG/W53uKUVJwNPaHE1+UxGRS6RC3kB4imbL0NHfMWzgaIUhIig
fEgkiAq10toH0cKjHI/pbf0xUUyjTq9gdn0eGkhKYiM+itOqcDlS+XB2a1oXGlmwKqbeGX7v3VTe
qIJI/05iGlfUWDm321JRDnelZUTxEtkSV152FLYCybIEB0ynvFGw4NRPlw+pauciZj0rJ8xmfZZS
jgMpdyrASKcrWfwtfpTmv87C8mFqT7nwYJ2HNyueV0wcXadrRF2irYoezkjy/7ofmsLtTPqemmXr
HdRgA+OMyCPhn9UKhZjM95RXi//Lwqjg1YM36WNC/U6vJP5xg/G0WzCnXytvITwFpZUV1aHjKGUW
PQip9CotG5ePCb3+2NMvSh5HswRBGEIgANKuZuJTZn+K6/K6OIwn5aGOir8F9AcQYu3vcCG/nezY
r0p569omBqUStXmoMe75TsWv+HHFPChq5atIKgKl+1SjRg6ULEmliZfCjnhoqoBr510SuKfaLR/I
ODyC8nC/es8K0flPDowqDT4qn9EKF76z1GUIDZMTc7SeHYng0O36H6JwtuiABBFVc+Fggy9guLJ9
jQxRS+KQ0ML+5CjR+Y0NV8LIRKpNPUadV14R0BTS7HjycBmo8GAmffHIaUOP8ESDMrPUlRZZVl8n
ajneYXmYazSpXaPly6g+ypM5G82r/N+ZrRLEGoI68FdpblxLbuFu1V7GEzblI8BdD+Ua6DrSUl6k
SbIw4UOTsRI/0zXq9/IvKBenUWvrxKaS/nl3wWlfnFxu+zMUO5ceM3BvUdTIjq23a74Ae+btVySd
jxdFYNBry4vqorzgm+P02YCrat3vKtglwwSKyA1RD10exdP34ruIp6SeYJxD3OVvXge7Fmotf/iG
/gJxYgAk1hNPp0BBgy639GWl09vfu84Qw+AFarp68x3FLK0dOv+xW4Yo1jAfwes4nJfaz49FERQU
rueIHM8xSsTn2+MmSU2b7lZc/9Z7tX7S7Lh3aXxwp9WrfsqIbvFpVcskgqqI6L/ojkYm31YorQBG
BMG8RZlcr0ZBsNecliNgiohW38h9pa+gOMVMwDT8M6VvaTmsPOVrKA7PtvkdVRyI7gInX74YkklL
fDmk9x8+mSqaWlH6ASl7dAqVTxOc+aJWupiqHYs+lG2ZqpdRtCdpG0jPzWTKa6Te/x0hNzaBTkuy
hJHD38qccF0gIRaeCJnMKOUEpYmGLIYszw7jHLICHVJxfzsvX2VSMwqb9/jcv7F8qIUqROioN/4a
zf2qEJ1GV1rUbfhxni1k9ENWihl/MSvoyODFQZ2j/XQCvpEF2RkLQOtLygBwxFPDeAQqT4C9/1tT
eduBDapBY5gWdGabovXMcD27zy5TvOAX7Tz52q0hlJnafLql2NnT1HPQU2IOabjEYNNJsuEl/MDz
EnOqDs1MbBZRb3XIw9pTKaOMLl1MlJo9GDQxybuj3yAefnoXexe+6A5Cd0FkF3CtWm/v0y16O+bx
wcO+QDIZXqbF8Z7OKcgad+LVJTyuGwHpzcUnaqxo9dFGRzxQeinXRVp4nHCCy/oVVJGpN3ekQdBo
b54xv+a1j1qE/1jeuQbvttwP6nQxawCjAcseQnS46e947OU7D48Y4wub/tQvOnP0Kd5uvCq0c/Rs
H1yoBttSFvFu0e3F+7nPNakl6xS8/fm0McwNYXjcunv6Ij2DPBzALEGm/Urok9Jr+3EBAvPFue17
zy1lrwC0Ryp6aT83rIy1U1S8CsmnzOtVTJEBqkphSe53/zYwX255SOGDnR8mhB0ENs4zxCL5tJXC
KmaOvx6Bht+rdp5erVfz1ca5THq12s4F6MrQy9mu05iCeMv6Lm8BW0KPNny9J0qm5CH7pd7H/bZq
LYzFbwgzMnobD5pAvwb55rX5cirNS59gy9tNC2a8erYOdNl59uPB138ODmY8KY0f9nz5WZ4Hjw1w
xAAjHP7cBhT2wvjs5aFTzZ3TOhV/GWtHVDj/bzcnahACpeymnAXFrCf70q55S3YTHXKY5HplITzx
5sQrhqVBmZV7sZHXcHch3QhtZhLp7KsXU4Di0SYHKQ/sZ9W+t1FSSjp1mydN+win3tsiIHIafJ09
Om3JgDqMZ6vqNdx3NA94xTv8eXFzTqsP5wRQZLGx5Gm/+2wd1Xzq1znTkGTKvkP7k1mp/RvTfdyP
x/WoSE+rk1uxz+RK98ymhkPTQjq469BmS4sQCljKw0+krD4i/D5JFPe5+WFn5O4LDANVn13ICCSa
llR27OhCml/MN/WNekXv2NsAifgnKo8+5IzKI8VEFdp8j7KEwZcdIdsVjlNqtI/TI+q7WSoew8rU
UfFIxluYU9tYRN2Cd6uGpFqlAOzKBkQ/CoSabkHlYe+nL+h3o/20PMqz+j4IAzdUENO79ZJeqams
kuRk9714MA9y3XpwhH+eIQ5yn7VRVvuKz4rQ8KruFX6jKF1zW60W039t0QmrfFXgRm43Oe/eRoTK
FwuXGr0VPRDhxEvwkbsE3JrTSYxKj1b8d2upwImS5LRHwsfXhrSnndsPxcVI7O77SCnNLBTOOYS+
mzbUsQ1BofJkZKiICSGN5WExpukpYqMlAfGMrLA8+pHXVypTdeqbvz/2P8OSzKi0VyjO4RBngS/j
0S0FuyP9GmGyd8v9nHNanroNtv91fo1jNvyRa9riHKbE5X9ZwRsFlTpUw7OUd3Dw5O5khwh+KunI
EIeCg35XZXBflCgJIIGzk9U82bfWiVpptj2akQn6lK8v1FPOs/Ix+8mz33DkJ3xa4mVtvXOgnU87
4Eeke3ZWbWNzV96bWLdZQiuDEL4EM2lCuIcJR1rqb09+e273n8berdvPzWt1hke0qZHN/NGpLe59
2h+ahn/C8p48Fj5BJ4En3xg0wi9mmSLB/sG7DfKLerCdYXzxDE7rbf/UmQdoh03PNLCuYc1e5EpL
7F7vKaSAa+fcUpviMvW+0ksTrI8SFMgxi0Q8rxQSE8oAlMeVqBhEmjJ6lvigaVClyQg3aLQn+ZDZ
HCH0QsI/iCTsB9pMYRgomBZYh74pj2KZw9nMUegvV1QcA+IMcGtZaJJmqW/LeP58MEa1bY8hweqd
ONDKBAuHlSejIla12dCXxl2bqDK7NeBfSBu41npV2uUeajgXSi+fNkWuUkG7tvfTJ80Yq87jZZLn
JW0b8knwfbgcHmSSCo1fSd+yDILq3bkiHLE5eJdC61e02M3PUQxjmqIs5D5I8JWIwt8oM9NwBhT/
REs8YQR3fKDjgx5CZftSn1CnUaDncwtHtcD8pn1M1SzVVvHLPb/MPQu0aF1RfjJpGpwkPUrgi3kk
g0qT4x/vjI9Hq9iWx/kZ1qgQZZahMvDyufb3iPITqjFgBjk5mhkmLRbow6d75ZwSiGpqA+Gu8kez
8dY6hNXNj4j7xYJWRQkNgmiWrr4qJee/tDPSrRsWhfqQqN5D9kASKfp15pnI1jyo8NUUJipnjijw
Rh9m9m43WoXpPEWptVSI1/BQBfMQrhjLHhmN2WdOk6V5Wzgbjb9mv9WPwhOgz+V/dAkRFqsoNGNJ
yGx7e7/Cuvuj0EskXCLYHb8HiIPC9oSWlkFLAkQPGJuMn/qFFAzpsWEw2ZZLXYY2vTS03wH2KJKS
/t0DG4cmIAMiWAIeH0v1ZYmtpe8UeEmeLtsbtUdqp8zR/3RHle85Ogzplgv9NatpGIEtjaDpw1rE
FkrpjZbDXoIS+4Hu2uVOvU1Hzf5l0whqf7/Bb/CYPjd7n555X/e+KMBAk7tXm3wx+/JBymwjW4Kr
bffeebRjmosnTqVX83atfGs8Bay1Ly3K462p668RZXp4FWLhLKcO9jKuuErFkbW62W9n7LM+EU8L
BCQgqmAgAttdbM0FaYHpwxbSQzUEf2fqamVjhcBUmvhJmjlTeLDeLqhJy1tJe+AjPe+exdi2WoAX
oBk0EuuK9XrztsNkvO1sO1nCXHxYkUCQGPOLPf1fg9bpYlzrUCIs5WQ61KiOC03cGbY9tr7lvWLt
TxUDVbE7TGhKv+iXblVe7eu3cwWUtdA8wabHYB8C/m+BMrCK3TJjrxwOP09zE3qIcaB5AlKkIo04
TVaAzwL9ALBns0NTE8wW7QE6CB3JaPi3Th3mDrVaTwhTTKCrgcDADsFXXDxSlasK4SOaywLYhf/l
GBHBWIgMcdA+0FttgXnI8GWeF7aBI81jMwM1C1UrUDWf/ffsh2HQAdJi0hAANOW/qohMyydB+Uyl
UVqD8Z9mZ7bmNNE/09uQXZxVh/+EcbjzeJQf0XwAyeTz9dBABEkoiqeT+YBaENjxPMtSsX+apFqS
qCIBg+kUzTiexlMVB0gSSRqRb1iPalYj1PONhke5XUobfJTbReNjw0mingHlD1+wA6/ziy5pH+/J
zvKBKAN/rMla6kV0AVnOwP2y0kUNOHUDdAduHRZazCKuTCxyG/a9WUPosWK+PaIgKkdQW0eX4evN
7Soh7NfemzQQQGMaXyHf3lrDLWmlbUi5JjSZIjASITgYqXDvN+rSEGeoRYFIZDcQ9Z2hYGNjpXRl
UO+ABYUHQhR0EjhpMV1w6/YN2j8tVchPIExCEQ0eEz6/Ro+CGS5bwGXBAbQ0aSzsfFB8gpJhRLnO
13lbV6vgUnJIM9IfCM2rjVKeuabABiqPPpNtCsWJB6aX6YtiLTYehB75FJ4auhrGlCCBjTFnF8yC
+eLvvTnUotQ4btvjp/Uxu4k59y5gyLy7/YT8vmcNmnXajcQkmF/oDY0f5o9FdyUt/6KJxRdBojp4
eeJunTv47sGqZgRiiP95vrD4rhSN61gDpNIAJRMbTJC7Wm075ValW7caDKrIH0psZ9KSWr30cIZY
I8M6Ux/tAmmo3pUCmJeFZwL2vOtSpjNQ+XaFdN0PLiY6bC8o83D82LbkUeytaZVpqrPQVBFCA5Ch
WeE7lds7L2qOxgnD0uCGEJHhlXciPykRUzZn4Xau0HUyVprzgswlgjuVb3lAnHl44K5RHQIVpR7g
lWYYGBar+8EU1bH7ZIehntTxCIFueAE+ASbqbLwZMYWZ5L+ktabSgQvj/qG+4Il+C1xMHJh6u2z6
dWO8JlVsjevc1ps3yZ0CVCXbLvUvShJQAzOCYXC1qkjdTDclruXHMVQxLNJx3PCQNmMb9M7G4ulh
gmEowNNUva5o39mwH9zbUgXLKqH/NF9LDChtsMmCQHfa01D7MJMphcd+6BeaQgQLY5E5FQSLFIij
BbmQqt30mQFJDs4DsezkeoGCjItDxBFpYP7uyM+FaqNc0d1UGXzZrpxpDPgMvyBPb/Jkt0DGquKj
k2Sxr4qfI9vBzjpCIfWDQqzSoAKOkuiB6PSPMPmVbqxqzKb/k3UWbPeJBDZBv+/n0LVowAfb2a/l
CYIDQvYd2Lqda5H2tKLm0zzFlkA+h5WQHD1bZBWgm9BDbCl6lKxeQbAvDvqpKf2m5ZIbqaQEgAIS
B+/h0/1ydztIj1z1sicvdMaE5RahIXHc+5jF9tu9toWFKpWjd4Ol852iCeadncUWaF46Wsg5g47r
8PC6SxQVIZMRA7Rwe9raxTOTLwMq8FjvPWUpvCV0HgwDDVY1UOQql7LGGpiCtQS7dxor6eDuW43e
T59gld2EqaoKLJpGwkki8EOs5ogjxlu8K41IP/QbtpaqSNE6ArrHUKzvohQA8bN1KbOB7d9b2vD0
qYr8Bf3+uwZGSmpa8vy5GOU/orRMoodxxGX3lCVh4Gg7HPXAsqh4wPsjsOaaS0AjMB4EVdG4HfEX
3CiqIfNE32X6VoCfkDwVnktArHQBIQWNhjjFDnFpScwV2Z7olsq6eRE4gFDzoIm+mj+kIEQHvvJu
epzzmh8bLBsR5Rb0A8RZ0zigmsP5JtwfV4CJLeOcquL/qHo+wY0wtTRitO3DbMNA0BWRymWrw5wy
fgwKvgPfa43QPpShiq2eQhEtnpjLzSklkTOXRDv8tGpOfsK0/ZNJNlIW70COOtCoxxbjeM/UnGZL
JY/ExWNbZN/TQaUXfq8iFHWFe9BT/BCKD8HA8mcpD1O0iQbCkSIcI/9FhwWlzRiqP3UzVFVk1oxM
vHSCF16r12uAtU9rMj4ISbUWoYzxZtwfqibkR6h7YYatEiRIk0BcZoTmeKPire9Cmz8lF2w+PFV9
OsuUvxm0lQQO5Ntwt9y6YmfRYAoEDc8FOC06OfSNUEcuZfG0OWqjU/7iSWyh9D7d8ABCQHSl8UDZ
AgXYu/BEOa26KernKvsW5oAsLLUT+v0+ogP2i7pbmmHz6y146XxzodyeAEjRUKgGjDoB6cGNFKSz
z1TWIHOb8kDLmYKnsghFeyZXTzymmIyUEDK0B4hPc6gWkHjib1xTDuWTWDbo1beks9/o0oMDk6vK
r7g3D5BL7okdc+3cyyhR/RDfgi1BkJ42OjmtcwDcvGjbR4gpNcwpkPNcs04F16U8hEqTRNOpXS4z
da4fTFOp+V2fe7k8BOdn5zaQvOkFpsINomR29ED9vC2Lzt1P3rPjilbQSr2kuQHRl7P7LMFhwSkW
7VTztMLI6tDQiVHxDA9N6Yp8WqQOlA8QXaqRImnStEDahJmKQIhSG6gfMc40qmbH+Kue0+pWTWG5
2+KMiauhmShfTI9XLA6QJLgDKB0Q0umhq30nnhpaIb8XdTWS8D2E79EhpFC7hNDImR7tan+l2m09
8S3drdGDQuv3jT8QampoyiYtldLc/ISv2uqU6oFcFvTZ/aWF76XJo2hcNzTOQ2IpfDXZOAGbIlZi
xoBT5jB2HuPYeY3hy7FbSsrouc52lZ93JCzycO+RNwJvu6NAI96YNlCgyNLyMLtskaUglQi3Xqq+
5O+a6WOq87SqdfvUP/X1Mx0Q1dmh2H6d75VcwamfUC516307Z3xGMoe3u0th09YsE3CxjoDJemcH
ymxsFLfmo8f+Q46tRnaiTz4RRHP8jVt7pFiM44oeymod9g7JFxL9lIcwN2786H4z9dNftKV8mRnx
7lb8eyiwUVZKSvKyMECaZKLIuUBEhxsTKasmNXgIOfDRpRrPkS0ybdxpeomUnaCWLbZHM2g/BXZh
1WdglsT+kF1ySMSTfpeZ78xU74FiaiQTsCRFqww3khw7g01MdkqWipS0CviAyOmbGsoJ2IJ/f5xa
7wvcB3u3zj4CfVG8R5oNZLA00spiAKQbBQFDTSp6F7obkQWpujRtMBZ5Y6SfU5phrpaiyT9tr50Y
gxF4dvtPSZR0FAgOlLJWII/FFZGAFgWuj0GwvKUoK7z+zXZ0pwUNaitlAFI0yXgHEBhbCWCdKshh
cyH1rRhKpctve2uMLPFf2DiCpRRElgRhEk0t8YKZIjCBFpj3qzHGZuAYiEckzEGb+gYhJ+b4TzAs
OyS2DrMExwNtSXzXtcx/ydLz09ZCrA0mx05N1QvNaUha4tY+HXxEYxwzvNrXFNjQPEFO5pvf7Ngy
VQ/Pbt8lXcdaBRf4Og/7yKXgLhEMLBY32hQWUkDubrq4uq077XBKjsQ/2RC5nYM5JnVPjR8e8XRB
CoYNsWDOjS9hDjX/RsvNuW8n515aO6KvxKvg9+adHL5vqfkm0P86X+u2iMOP3QWHYG6sxYHYme4K
pKI7HA7w1bvILrKoOCjYrRO+lWlUI/5Td8yiXge3ZnGKGLoLo3HRXdAOZ9il3ZhkXrJ0kPqlzP1t
57hspMx9Cdo2QpJWqpWk4KzdUnNZzcKiKMlM1RAG7xix0indyxbDdnswaN4MCfSK34swV1C1GPG0
roh/cerx9vHS+ebXh54gYsOaC4AJsxgmhi2mMK/buRlJH9E15IXoSEK/b+eFWbIunbTMjVov1S27
45c5HpO7tIm3dj7ffR3OLua1u86UZwUfENDjFcuYVZZZZlLEuHeKcONjpp6q0lo59l5F89AUQRY+
raQYqgDwZqEcNDqeG06xkapuUb3DbVdrB+v12lr5v1+YNAvd555o40vMj/HEB+O4gEJl7DkyWO5h
JtdbuU/gdLqv4wij1CXaAQQEcRsyAj+NzOH2A1dhKckMntoqCfh2KIGBUatDtL788JUjF4ddE3Xi
gsctMVew29Tk/HyZH+1NKg6ob7lVbVJpoIAjmKWUhZ0oq/eAiShgWOmgN9nYRZn/0RYltPnsqDIo
2ycF+5cQ7pFbI1dGZFDFP8AVMy4WMoNKhLaQCNhP+U5fOvSTxss9YA1Qp8elU75GqXlS//nF69HM
Ly5hflQAZgnv3dKLriI//4ac3xd9xAtNtOg7TVdT1Rddu9uzhZzXrtgpnpFeECcS55DAeNt8Lig6
la0Gk6Frh5iI8l60fSOGGsKipTTpzte1W22j1yOhxg/1SjhE1y6Xou8VZD0QtRFaRMla2GP35EK1
kadadWhj8opjcIdxg/uFrCYpZn01AHVIs1P4JB6sfFOZfbWwziQaXz7aOhLL0V6v3m0lnkaCFCWH
GmjLgZNrmVvhWr784smKIfnyWeWNKAbqea3r4zQcNxZUN0vtzwFBiBlONP+QodeFaJdAiIuodYFY
I1g7WafGCjLIBJUdSqK4dZSO4p1kx3b55j3fbDzax4gK2sqv+2i4tMS85ptxbpE03CrxQLG9/Vio
u1zuzvvi1QvuLddOPt7t4+Xu9vHeQvvlUq0bFwB3NA6vnc+j/Tg6V6Kvee9I2uXRfu9b9K+/0L/z
7Mb11uT6tvIV43M0S1ur8ZDg7oWd4++a2Gf8OevWATl06s5pkJtS+zrbwpj6GEUQFhxDgOo8Kq23
nHHYm9+beWSX+Zrzmom0EGqcTzgzmP2fUTqIelNAro7KtzyokEcCn+juZNW/utb517yVzJgyc0Rf
yZr2KrnWFrNKAf19UPQBL5wCCTbwFDvpvMe7wXm4yQXXZSMqRcmk2C8EV6/eLQRvOPHRdXx0690t
+eeg8lf542fVm/mkfy8SAfzZGsiRFKaN4Oje1juyufi1O6e+NU70EyL4w90/m6VEgmz5WR2XZlUa
nDaNwTEC/Ub5aFNA+em9uHZpToqL9l2UN4ewgYGIDs0t7mCeZAAVtajBkjoLigsSzLdoDpeKhChS
C4lZwUOnQmjw8b7PXunSfJVbu6+7r7a3F+cJOkQFzhGNH7N6MO9F+0gwiTASjSjeRv1vW3SSnXN4
2TWiRYSuCNgeZGeoHDLL/vsvD3w7N85184W6QcFqXJ0i8Wjeq+6QekRR0XrtSQDkwtIzOH3b+evw
/W3vt3793TqeO5VDLz73C+fOsWhWKq3y1a8iDQrOFfvl87jERn5qxvPWverMr8HtYSORV7pZVHgf
FlBQJgnExc0TPalJub3N+Xk8jItXaVX2Rmwf21R+27n2xbk6tVZC/HcJXwgAX2jXdm9WO2R4WMCH
Lk6G1Wg/3EZ09C8wEh5+vR+zpNCFJ2gq9x9ozJwwEE9MSsNLevfhtXNFQlmtyi+8Rme42KUWub0W
YTellMpgn0hCgKDg7Ymws7cPznW8d4v9H0JCwA64ljuPZgP2ni7Iu8Gc9gYUAWNGKI8a5fEvHs6l
mW+raU1eJfr7qLICKEBxqrl3awOKAVj+aN8MPkHcuoLz7js3nrkFLfxlNAalXrGT88rdwzLuXMa/
6XVcmZamuSZEg+gX7H1CfPvZucPviPFu3g4+TnAiPqlKmNvsfQaF5mtcOaGIaRTCC5Tiv9Mk+RoV
oLmj8fkaZdAANoEC2tpGHvSHtdz/gvBdrDLdWp9bxL7R2XoFecJBSHMk43fWhZ4qsKTvDsLcBKSH
9o98/71d2iFFZtH03P/WzMJDi+bCvulcg1OQm5Id3S5e1n5v1SC3XP+2fzHkmrp5DF9hsYM5jL6L
JLguXr3beNs/vDrHggl3Memxm6XSv4iP1eYkelntn9V2VO78pr/1e9AYPKJ697M36s3PIoduAX0v
zFy70nsvGq2qU2rR9pJeGMd+YqEkB4ejnXS2C0RgDx4Uq/9yYina0Z5Pb5BJEKJ73FmMFT5t59fz
/X0D+9k5nLu/wuC578cvOykhQ9ff1/wz/jrF8jnvQPal/W3uekDztELFGKI1MDfBg5TGVyJfrQez
rkfSy+HnkdpxyiMBKUYlo9RLFcXA02mqJ0q3+iim9VciByTuZrDpp7sBXrKcc0mMZA1ark0x7nVO
tX6OaTSn1PnRvC7pTe4h4IrwwB552ZjYgFa40KbpD2l+3Jv5G56ckyPhgIOTuHRtoY83S45Oh55E
SPTCGNbL/4g6ryXFtWYJP5Ei8OZW3oBAeLghoPHeu6c/X0qzzz/qZrppEDJr1arKysrKAcsKOEZe
GDAYkp/80J15dHMP8z3cP83KsLqsAA6vrS/x4940SFkMsZLAzgOk66qMdtIZi8oS01VsEKFOL5bU
hy/2oxrWCm6hbBdqNiAGyUjMNfmCr/OgkQqZQ+AcaDcUFhHJU2CwqqJ4BEUCSkz/h5ld7M7WpYSO
qPWAVA4Ddm/e0Hz9WAXDOpBXXuCuB3VQ/aeNA4Y1pf9Oblmdr9fmp+49ila+4u+InBe3t1XKO294
6VTCUP86fLZqwL55q162ahPm6xtRiIIJhxGWZWV2n5EXOwKmgXB/zDzRCJQIMDXDPGJ4h3n0pWln
9g2hYd1bJ+RU7uaztQWiLppGd4emNHTFs10+NVioGLVEm9+wOD7PN+GtefDzJfOAoz7BlSEb/0Nn
YvalJx7KEWUELM6t7ShHwNE/b8zqzMBbJv9XMmvz3PDzNktYtM+ittz1rt90gX2bH6IiWvzBHb/g
t9nTus01fQEJDPcn85b8SrpmZ526iR1+GdgD506V0c6p5azn1GKl+6uzZ/IwafPSK/ydLng7Wb8z
Kb75NNlJja80qA/vk/cVfcbt17zmzOvV4U5skntUPFgP9ozkwhoxautD4EAqlTpl7l7enFJ1BzoH
rEspEx4tI1BCJUAW7491Rq22aBW5550at4/rebMed/sODIoGKxmtOMciMczdfWxZvVlOtv13+964
xLfQIBkE32N4aP16hzEqljAeB0X/1vphjBrHYBuU2nvv2jfyxEp7FFnezUsLbt+INpvxsX/sF1Ac
NrxjYPRrXC27mLyI+RZGZ9sHBHMeL3ebvOb1ySXeBxcI1HiZ4HmjWwtCF5iS/21PR8cpGcF7Y9tA
xzln5Sm97RGDbWqMCFoRH9eWwRwiR4rENcSsHuPy1DBaNe62xBLxdQclYkoA6cn9Y90Wa4JdWsr2
XxQD56173nrnzB9NG7xLeAg/zS2C7cXg5kYPl2qVxgfjeAQ66CIFDOES4vJg712cO1VCYekv15r2
nju79Ebh3AQEYxUmNJ9sh/vhGVqf7SIM2nnPSoMHyQHONGf2YFi3AecbEEMggVAIB7mmnwvySW58
OzRL99Zr+GQ2Qtww3+hQIcneyAd5AI8e43faFJyKav9zuJscltuVZNpxvM/IcVyXaBFD6K0NTniR
YA5gD7iBL5oaFsWsKa1N5uahiWt1RO9ygiOGd7XrFRL+filbH4DnGxSQT2ObIPzOJD9Z1SNTBnbh
pX2c/KSIf+5XaRLI3mszaiCZsMnja9InZTs1j6jgbKwbBA5UAPOwF90tQ8877u3TxX/2c9DHi1H1
6uyKTrXi5coJ7sypd9t464qL+A1nWvBwZxq/t3Vonq6YRWZ43T/h4u96Jzw+FuWoGD/dC9Xp0PbJ
UqDcRbE8Hdi8kn2JdkMWaGPJQG4fhr+1WY5/ne8CroMPx29eZDhFBM3Tt8W8u7RerWkIghgUoP5e
WCwCo0uONrg2jz40ROASNHMMp3Jz4aSsO1NC3g/3/2vjX6+ZVc1H7xy/w1ITEWYapRxoJGsM89Fr
OF2UxhDKKu0CkDpDcr6+wkr0jOVrCJ3qw/j5LLDUDzgQKEXOHlv4wznWJ6SIwda7smrx9W7twqKz
c9atQ3PnnSNENu1yDx+I2qhDQFIkoPtX+9ynjQtQ0691jHbNerAJT+EhWXeN4BmxooWQ0Kxdf4dY
5zvaND/upkdz+F7RPPs7qLXvuBqdukx/RIWo+KE1bSGu4wi8o5L/iC/JDx7vFZtquDjuhfjXgqbS
MFzI5/ENin/r0C9C1yxAsRePQAFfwWPtDFkTnZLbvy1v3iY6+PUABmt0ZDH24E4Hx9j4K3G6q1Mb
t7BbboAMlxvMBHJy1NXCPny4Zfs35gyci3dq5vE+aJkMtHwOiw1hxKSFSAeJv8DiRCrtxSfjd3Lv
CLpj7mB47qP+PbxAcAFsRYd92yiG9IoIjHDn3yCTGvGW4r0ruU/aSMArcY684N14JJfkFV/bP+bc
jO4Th6jWrse/aO1dG6/ZdGOXALH/tix1yS+EY9wuI27EgBpf+9vlfg+a/4oq7XUzD7/4WMc8Tt1p
o8oO0Edn6uQfLGx0GXm0P407GnwlD1lE++tvmqhOJoUJetPJzcVfHe2BW2ldQyZZPnUd40uhcYsS
yNY6nAYVJA/L0aO1jy4LGACDfAOuZ+NlF3uFSSlRu8tdUHPefq1ThLpd8cQoJWnOcJ7tESP5Nn8+
FGqq7IvJYZD36v0TajjzaqeMTWZ5MDqfIUTRZMvN2CzUb4wAu/z3oQSiSln0m0oXCqabpbExKzss
Fp3KGEouNdaIpECYBbD49T5wJ3xWXuAJKGgvqr4LSM6ikpofvVdXVtsBq9kaS/Y0p7NiuxZPY1b5
Z2T0Ts3dxyKmRaSUW17nNK+ANUX31Cg1671yDzXagJqLiDJQcjDQ1t1ch4CmeUiubsktWoVGwZce
He2Row8VKe8OgrQu8WJYinN+zS0zEOohE4ucYrF1jVAhCTfJoXmMTo1psxZvW9Wd+RrDIGnnmscJ
Z/btH5P8sEgLLX6gm1yTLE948qFMBqKo1yB1srT0KVslz4CSGAIW/rp5G1JURY0+kMsJYlJtgZ4H
8vCA923IwpAvqBSHkwD9leYF+Gt4h/33nM+GdD+oJFuSErlBjaohSlPOiW45g3Wi/CWHpN52WsWb
1z7+w23OYj2qJtWk1jKgcpa6W6q7yozPqVv2ftA9Pmh2HyKcS3+L0aSwtcX4p47hSKMlA7kvvEka
3vnq1l5CBrn6B3Lg5CmPKyU1aiugBrsnyt3IaroV58rCyC2sJccBbfcgpZdbu2ATfFMuimpu92R0
yNuDq1E6AMiIdd4hfEVACIhKA+p+JTCoXSUdVrHLzg9iSwn6R41Hyvus8tmpwecgZKIeFR+DPMrk
TF0BMBeA1rpmq8nISxK89xWELnys4/zxtirOgQZmB+zT17+D2OV9zBFMt1pydegR33yHhl/uGt3r
gPoVutf8om/7ND/CdL30Ks07TS7I8u3t+xJfiURbMabAwKnH+FHX5a3LBKRXcX1n3Z82Jnw3PowL
s93o0iWzuDafEx6KPid1IuE23M1z7UrjEea6p9W3Vevl2g/aJXjFWP5SNanTdoKWFV35TURnv/mh
Ro82BNnMAvWcsAn8Opzo+4yKGFzFb3JAJpUgBflxDA/J3tablMLFOsI62QU3g6MOC2QUEcTC3tqP
rw1h/u5fKYkCGNjZjye8UYIFvKlyFTmdXg0VI5YnoFIMr7eL3/YaAA03gis6vp+sI3kqqu6fdJlC
hS8FPVjOOEgVhuUBnII8l30MeQZ352aVmye0m3s3hDS5W5NL9wQX/tV+z6ZJtVu8+cURMaMyj3uS
R7SbpwUPzjF5dEIwDqNoXkcPTG3nMKtbb5YmVmc8sp39yjtbHHLc1RwlKUH+Z5eZgsRFD/NK5NWl
bZkyfBHz49HaFXHQrs3H8EKqeVgekgirDkl7tnhDNQKgmDwn+w6taLvvtFkwZFRvPayOv8k6JmUE
v5nP+g1JtTLP+ZzC+DviCuYpDzgHT0otaq4R0mbUPlOS5pziTVxp/cI8fGlcbHznLSgVjJaJHLD4
3eatv/BBR4BbqxYUvUpr2niFl4jx1ii4X3fbpHwifjfX9FOauq/o7JWjC1ymbXClUfu2f2JAIJVA
Pxtao1FeEKn7HzShgDjGKnXvdq7xovhjQ8bdKXvXvwcug+HdS/Z37VfGHyZrzXzCxkDWA+6Vsn3Y
jBfhHSag7H0bm7i0wG7cl/v1cFOf4JLdgbxIbfzBDJ1sV3hiAObRdXKefCeXRblofRAFJ8SmRvNp
fpmR5digrA/6AP0q4K/XKXX0QElfN7uCUgrUNvAQuluSpA1usvzFv9sfWIMhB/Ra9jYE2YB+rUf/
gFHfz3HHXTz14t+u/Uy4MqvzV6qFv+DZ/8w/UY0ZwJjBnyRSGh5p77T1cmj+osRQZZ3Px5vZc/Rt
7/tinHM3WHEYhcdljaXyPn5E64SsaJveOoQEDF1nE7QkMtJRzWtvjvZFFFEykAgLgD5PLQDJOirL
s06Ek7k4enmfDlq9Qd0mVbdIeJXKECS+hpKCKArUH6CIuBDwQLf2+Vy1MT3yLGRaRIWXEkaPXGL6
2ol0aVUcDjoEjxKyZw/aqFIIZ9NuDijeodhBWqUofUpcECYKuh2Mf1eJRuqU+ZeVHSeJPl2SGZyO
CJo6I5jPJFAl6JAsKE4fcDZnVIAoQ1atgSSxjoiBJEm3T4IKPVVVyK94ZaozwjtFTVaGMtUHorIe
CRWk2NgLohLKtYryqYNi6eJRnwkOwKZmqhIQQmWAg+Ar5cNKV7VudcT14Q9Bq8mOJk32QrJM7/pw
PNHDlvjwkY/iquGmoy0Cu7Q1p9XnCCIOzSFIAvOxZJso1Kb0o5fSr8mFQiPSRanrrMkcz3lhMEDK
+MqN5cIK5EFIPFhyFLx/0oSkKUoGGqjwkLjCQaPSGjuNserQl5SeC5gh6Za2lqCNDik5/gAx12a/
SqBll3gOmkZqQc1w02JxPjnLWFMmHvLp6SXX35WhFZks27Jr1eks/zrL9KbOl+12Vj/WQ5mhrYpy
dB2RQSIxm2oiP5uq9/7QqlBJTOr2Y1jW6NyV6EzHpW7QB1Gy9o1Zl7vYHcN6RJCYfJ8SikvSq+O4
G3bxh5KcGdc9nZ642nTkC78mavheWwRrJHiKXmNrDdvwiyl/VZ15AZtGavE/ZuY0LeTQYBTjpBgp
QZdtZThX6hku2RuJcEkMQkzGjJ8kghGjkXEtJn0vUwWY62ZO5s2JmqOrBxrcWbGBCAg6E6VtTsgg
SMwQB4BQB1puc+F3Q/KhU7Mr+d9FOs/2ph8KUSNN6i8qjuH+G+oMdobFxqI3JrNUgN6IUaFtknY9
oUIIMicNnPoSfJCgcIKQ6IJUPK/ULRPNDrKHctl5k1sNIcyrcsP5ozZ2zijKVEt7HK9ocHzNs9HI
yfErc13Di1fKeMgOUKLE/iNGHT3cI81IbjH6GpTtI3akubD8d1uVem7TvftqAzMw/jQCKI6FvCDK
bkeSJN7fh1z80wau4ykgIJQXtBO9VENN7AjOQSl9SElWGybp155qaCsRTaKbK/BONzDKEP4+f/lZ
jWGqZemJmirOLuIAOi7PgdyvrpkaPLPZDJGXbpdLxukMMh1InBjqKi8+vQk9aQoX47pTCj4gDsEt
wnXlm7QKoDosW9Gk0mJCgiFRm0Q8VePyM8p61z48X4dICRo/7gm0mrxU1Cm9VKb4UsMKX4g0oNTs
Q6k53iCgp2zUKA+YJtqc1O+UxJUSj1SMN1aVsky1oMIjiUVhgkdKyJiRS0Vrywhu8zv3Skw0GhLp
BkObnENcxIiBWUGQQBUltYy6rcxQBFE6HUwYL4AtipsEXCMyBbvRnrnHGtaoLc2hTWG2UPnBkk16
DCdMqQYRv35c9JZ6AQKZIrsA1jHiaXrblCJpWkQw16eJsKeyEu11Pp9TgNZbeqg5MF9pYGhiqZjt
Mg3jtx0PG0OmsVRBVNjK0zfHmEh4Y1gM8yH0A97VGDqzsBEjw7FEDIbbDhk55qaG3T6N8KYMB7pk
2iG0itnXBqPOOxVXTVxjyxl/nI9DkccsZzNmgN/genysepOQ2jELdGcPXuErnFJwW7J/nRLO/d3V
Y8lGD65iH4b5zta7+bfoh+MXVBaVRZ7ohdGBMlgkUhzcOafewedmnHi4rBJfPHqnLVwLsXk3LQDF
KyqtG2rBfsPtBJYyItwHhgEMKpfok4FRABRANFh11YwRIo/8UPqHeR8JBxhVykch8Qlafk7OjKAP
7cqgDBhDWuYxcJAqWEryQAYNx5Gq1hx9wLKSUKXutxEkN3hX4l5JukAJ/SK5eBGfrmSlUfrEb9v6
tEbtTQdnkjg9wjzws/FpnFEBRK6DkMvtVHuoTJsf7j98SPBxyERN1vekRvGeXziad3/Fj0mkMSIt
pgBVlA4+cwUqS/tN1NPGWl+Ge680Vqc5pt24NNZvetS8e0RSncTZuw23/W0fEkhHXU5K2C9+rLTx
kbb92/Dl89Se2JAcVw3PauPu+6qpQbaa3yopj5odOeCclTFevOBXdxo8aOIR7Pv8VqUAPKWSX5jX
wlWWYIOEmidegIObTvqaRII9b0pNBe/ulCjGHO6XBA58DhYAyUt+0gD4b9WptStv9ka87VfayLYN
652NfEADRSkjJoDgkGJ9Dgfd5uDwEXc8t+/XiVKIhWpYHJQNUe78YBiDHvI0CPcOGyUcexbJzaDe
ZJbI1Kl/lFZN/i25RuRA/Md83+ci+ce0CkCS/tqZVKYlloIN6OBELNMW9gzXKfXTwJApVf+4PC5B
r8W0+SCJnC4IuHIqHRGhPvMKz3g4/MVJVyZnuYTlIxfuaAWI4CDlYvKBG5B39YTn4nKWugg6tCmP
HUNMbHmPlOCkyw/s6jM652fWAXxPBI74jXIJfVjmqDF6qJZIO0VwFPxPcTiW6TyRqyrmyhHtUK1W
JxczJcK2xLmJavgPThDBO9Mr82MkR3aMW3hwOC0XRwJ+eE9m0JrM+VGuVtDrYakJFxFn5D2CBObo
sp0hjrFD1Ash2vcQf5fvgJEVi1bL5M6FUNWbQOfTV+qhpRZ33gqm1D3fV6/S1jzSDa67tS/NrUtP
CaSYbAkygS9erH0ry8DlhtvWqfl9mCfhyGtX+uO7ZR3l4WxTYu7uv8knGvZKecKvCVDrXSx9a9vD
e9i6W96mN+iFb0qhd1a1t36kucgdqfXMuVDRsoKKjzp3MIVXL7tGEbU44wdQJ8PXd8FbU9EH2kUm
2zk7iylKRKK5H6hleFtqzHMaATTTAISaP4TTj9Fjx+eotUYBXPZK91h980cCDMPNt7dDAyimir56
mW/VOyt/KWen2DPccq/iVJz98EvMv6il6cwN6cwLL5zOPm0KrdJaa8UvD7uJFDFaYtpznawnK7t8
LPlIbN2H1b13d2YfiRKcgLwDq66AQFPXkse5SkYv1ydjaRJo4NVUcdmao+aA6I3nVuQf0sJJWa6W
KrVxjLXGia+vDTcu7QGNu0xNlTlQipfOHqyNEvaSH1ghOQ6Vk8urXSEvK/a6pEdJaVqqzaIXK/jz
tiNJY1VqaaOTD5VX1BLwv6j5cCNcmoedEL+og2k9neKfWJv48GF2LICoVRhD+5mUydRHZzv7uBck
JS+NFOgChkGhoYXEJMViEA0+nLUaCRVbsGVe7tVR7jlH1yBlkCWVr2p49aUaKGWt0XOyklU/7ncT
0om2riveJ054d2NaK0n5bcxZ3O1eLK6orvtqIUXzBC4NZ03At0hWXbz9RuyEb1NFrGjCybtM/NWA
sJUnpAAup3JC5EPE6kvUFD3lidzw+Zz/5pPeifY5qIoRSSq0hBali6aaB43WYusbQkWhF/SN4Zbz
bu6BEfnrGu4Bf4DGVABNHfo2DBmcwxo6ANSj+vmxHo9z1qudt/Mo4mMckUnPcvTyybmlXA9tbyu6
2QmjRkJ3Gq48kmer8YKaBrZ1KsZTsqK/44ySOedo36w16ld5Cyqa87Uv5jU4dV6z9bjkQm1a1Cg5
CNZWkUFJfzPaVulxahqhntFzzB+2NTvJNkk/FvycrARVef2ZeriQzzFvlnUgZcEf6fmqt51dvZGx
zidP+Qlb05WPnHN5mM0Kdv/hhbzPrLlSmCVLw9TQp3+8h3Uirnh4eLBsfT3MZnknZ4/rYc7u/3Ob
6p54ruNw1u8fQh2OXp75U7i4/OnGznQkiGQzQpBq65PD0YsoTUt5AymbgRm20SlU8MTGfSBtDkpq
s+zqNfjaYzy6vc37ma7MY+bzSnMaU3mxCv6Fd/8XAyxU6zwaIPpCIH5ogD6QUpLHkW27niQW0JVU
A5VBEcXnZOUnSd1eDBihvEVc4NFAbAq1k9TYhx8qU3R1Bn4XDTN5iqLgngNxcFeAD9gbwEy8IDKU
YZWme/ooRjBanxCMRkm3iy+atzi7ty3dMn582uOYE2FyIF/ZBEP42Hwx5lH3A+hg5nS7aHnGNLoc
aP9qZkRDG2Ql0uB8Mim6qheCB+b8GgXKylJSKzJsWcya8SPRE1DlGagS6xFFwkDsWvwypQeFD4+u
lAxE/RaPJGOuSz/nQku2F2VVpaSUlMHEjwOjq0csyahMunFLbzUqz29+6d4x6MFYOa72g9wpWgOd
41uc2xfAsl2hUV47FfoeG2593TmfouNqV6BhLrh4qTP9tKAEnA/2oIiEhfgDOKOtF0QjyCkkCJW+
K8Q1Wn9VbRanttFQk4NykBaPN2WFxKjRivY218xDo80QmH8l/X+zuKyIXZ9ZY2rW4NOGjMMd3ASa
pwmS/ckCSVqWPzta0Ft0kTAn6LLgJ4sdho0Fw0AkhP8XSdVOktWC37vcDpFlLhYqijsrSlZWTh+l
wHsHJhESY3RZaZMfSwrF4yH31vI1F/r9sN9npP+cmab6bGeCUu2xmt2jTYyCGY3HBbcrvdoRCtiJ
jzJMdyEl7KK5ILOJWVlgeMvB3V8oyD1gVZnCq5OnAb94EvImcgjW7qJOBTDLP42E7oAkpI24WPQV
oukQ70gM6pJXKQfJqcRv8u+LKWw52T4WLtS/F3WbXTFUQ4EsaNr7sL0PFjX8HJOGYt/nhDn+vU3M
/MG4xCcn5HRiwW4r9P0sQvFuF/AtPXhUPZHsYDZqbdQEYVXUyhwNFjCQnkyoBbNMwONXiyQDm9lI
4y6hF4tBpJEOkKaF6d9kNFwjMqIrsPxww7IZG+5rXCO9QplBg8QuqexIBLOoGGw8FHqw0uyPQmnY
K3yd5xADO+U2TkZQAcAIAD/vUYnDQ3boHj2jOllmHhE7Q2xk1z9QCLyG/mTgXS252P6lr/5Lsjgb
Mtk369q64VjJ1KKGjRAh16HfDZm4YmkdIR6WolP4akosu08HQuwenIRJwbxg2GRvod8xVuA3uLK2
socYiYr5N2wDjFCo6I1DeP3IGfCqCzZZprFBZLviGq7Croy0qruTVQNdozic4bV0MUVFM+Ei5pDq
XoHrLhap74Pzx1A0AvkxspqSyhSJi0SO7P/R1sKhE9HhcFAUlufS72v7EeeA6lVuga0m9waqSH1B
3ABgQd7yiYRyG+UpLHYYSj/hhDfVZzGK8QdiHCt04VekL7V6+KsuZna1aDQYMF0OjuYJdDZpRguf
tzaG40aMO7ZicgpxHAhAGI0SxlrMv263jLaX3FB8MvVWAKzYOrjVOAiTCT1eJplCaafXo8CUuFMI
3egpVVNYQw6XJQL8pbXKQkaXQoqQoZsz+zcrXdf4ED3PNORdI4h1q4QxiQdCExHR7FAnlj8CXELg
MJmrahDoF1vgQ5Lk/q4Go6eDgd7GcrgeNkY6dVmAUMBwcBh7KeIh6X4YVe6cPVG9COiKuyp0OoNr
HoH+rwPDgKoIcdOGAMCImZm6ltx6Og5TlatjE6YonCUFZ0o4f3qPYo+sU4Q+IXNM9WJ9xJyjIUxR
XXAqGAy6M0EGGieKbDsTUH5NLjH8i52bSC3pZtf9W+qxSx9JHZD2ZyZZCaucb9ecQqeGyy7D9PRL
hK3xAXUlutHQuYalmZCG6QHxzul3qVwBlvkATI9Vaz/E+ZMzgmYg80DX/Z+DHoazj1P3eDVeOfdn
lpa8jKliaXd2djo8Uk8zG8QbE+inC3iHBU9Chl1IdYymQaphKz09bvge4VMZHy35LPpYl5VusS4M
aQ7AywHRi+51EwyD0LFl6I+KgVKTlTr80uwVCMvd56t3twjnwLp6oohOcA8Yrtz8CYu4xJ3w/AeD
RZ7FRtZNQ1mDgbHMHqouo0LOvj4f1mpKP07fQrsuMx8MKgg3sAqOL4RBBwtjLFC3P9OE6aLUu+WC
Ysvhq6Zc0lJH2lIcP+uUuKUIA6vqbLRgjustK3nn2JW0RB+l1MZfAGbBF1U9IOsnKvqvNsQ5SvY1
d8mJck+0jfEN5X/e2HC4IIablDhi8pEcShcvbplzds/uw3t4u7AQPcB/IhiDLTw7+NDatvBHSzXz
WPLfAHgUQkBfJBVqaoFd7d2dc2DbOSU/vyz5Jf9ok/pmtHDI7EKRsIg+Z5vP4VnE8Kxbc28fWzK5
eNMMnzrO8ZTDLOISc6AQsfGzW7emzBvfzRM6Blv8A7irw7X9xBB7ePMQeN4+Lbc8+rbAz5YO2JRh
XLPU+e3SIOaV6HbhiyyKIrCaJ1xLqSYQUZAIMf1K47WgJ3SLh/JvUwGF/xSetsxwCVKqrcMVuQBk
iijjV7MTBCuootUG2zGFU4RlsLy+6ECrOE7FI6qOo65EXBE21QJlZUOYDWqDwH2pd6F2m6o7Vd6p
Ee6uYfhQTxS3vxlQWTP3H5VpiLqg0K3S1zy19JBGepLszA3eM/l7Kvf52DpDFaMjwsdohVdOyG7Q
ubOgyDGkJ7Ta6+AB1/oP99s5w2mXeL2MjkoEpfu7oRBKnRF6sE3oFF5twaRmVFMVmOTYUOqCiQYg
kPvXi3ZfhRSm8MuABE+H4MhoaKvF2QKshlc77vynuXMezV1y4/vRLPjZSLt5j+a+VWDVahWiuzyv
XHTqH/oV/ImhMX4P0bf01t2tm4ty0Q7eLAwy9Aif0aFpBFtYzeLqg6nwijoT7AkRRD3/fuiNqLRI
54N4GWpbMo/KOsgrVsw9TdTqZI6qguD2fQrIq7ZfJUjUDXYEaOtKCIrXPpR1kb3IKsrVaVCB6YvY
QldTXinQhbVa28lI4BAdcTApWOcJcH1mIE7B6EuXmmzNofGNSuMpjJ9RvKpxiJUnCyQ0ziCXIt2g
vaXUibIRKssXu0WDdp5mASS3jp3XEpQdV1bcLukCiS/8k8qllYHgMgUQigm0emSGagcTzvBvIDQ5
vAcc4sXiYhs+BC80DL4MePRwSTYIBha2n2pXa7dsgsFIlKKSorJxHlBrJIkjeZI2yL73d7T2JOZK
7aqz9baeaEFS71iH9IBMK42rc8kd0LEC2ZY7JX0SOivBxNHYPrSziaKaDCXxBI9LcEWlaireVdn+
NlJopLv471vCR1IiBMSjPo99IviRnPtnKj+KkbRiqVbjFXlKgFVanQtPDUEJSIUCfG34XfcxgxoE
O+0a6Dx411UBnt+OFVJRxRSTs4b0ryXwS/yMCnudBfTGxKogsCOYTnz6k0fYkkp4j1Q1q5whdCXW
Gt2dHHo6+h/aGOIB0qLIwBNci6ySX7oE1YMFCJcvWvWD9Rpzk/GLuPPo2xy5FHgdKE4jdi21g3kt
1ICUMUjbNMAeoCSNJQnXRD2qMthVXcoYiBnGOefd3EwVLWc3MsvJCfxqjSaREn/49zAEBukoZWlU
bhc2PDc3Tb3+ccdRaqk1+IFSTlJwspJVYb8CoLnZvF5YNiAvCact3LQ8yhc6XE1GpRR0ObIJocAa
KMw1uttYYq8yQ5psWS/uHrlajTXti7YvTOJNi1ayc+V41bGDYZFOaoXBnEw6cb8DVedVVgWKpVOx
N5jUyuHKHLAMHGc/N4/2krZ1fGpUkjv2T15SBgdUHEiphBgf4HqWEFwf99Bfu0+qxZ7+lLBKm6Ql
U6ATXEhNT1H/wDtUR0DUfbnZOUsiAB8UX2RscDFT3EBxEMMIVt9GQaZCSAA1fgb1IOaTnyYPRReB
gnDstPQoMCTz1DVJa1juZP40Yv7zZUZA1B0K99IMIxk8mIzImJBUTKeodMmFtQvk1+wkJcHGPQKS
F6FD9xxHmyQg3nfRxSylLg/3HSF/XGFgC2LURYKfLxApDY2hYShaVaD3lFOEXyKXSqNQZqjO8iEp
jmx445zqVubN1gg0EreJMYXLpJfrHJnHSJFWEMfSGxiRyojP5xy83xv4kUwY7fbS5wEK62SegFal
LJKNHvrS8GlZDl/jShNKo+t/z1AJaaHSnGX3a+THaQvFxsXmmhPbFC0Qr1nOxo3FNRrfG/qhaJFK
frfA9YqEf0T8AEgKd4Wk6OMRYXF1vAJqOJkBQYjKcXQ10jNjnvUyL70QCqBKW+bIaVSB0MHyQYHw
+oiGn2j9aXKrcY5gT4ro6whGUFGCdZAKiU7m0jbSPWi6KDiAOSu3VEI02WCB2oXfKSlbogyCEK0R
ElLbRtdOnrBE0JC0zas+812CIHP6hmlvzZFGF1HJnXcXXV07HGGSvWRMyJBA8VDOQ09T/dJijXOm
1MKpG4GaKJdgfR2C5yoXTptKEMA/12s4KLCXiB+QB2aJ1f+ns8mXZgmCZv6bTq26GntGUZLkIKNs
CSS3LniPwozUyAr9ETyvQqpoBWKB2yv/kJuBp9zVCqfj0sB7W1xH4dcE9NaXdImwI5j5vPMJJnTA
W1R9qPxFPaexSxtONkjn/NRdETQPt7wOGYYie4wSgCrlW550j832qfA6y7joMedniQOsvZuhCc8U
lqHNDTEdUYgoB9ko00jT3ujYMFiw63TckzTQSEaqMb3emquMGKXnsxSY8lzzOVijJqWmVGbcFKso
DlHg2ySWIRKWwSpLu0ExpybWzyUrr4mlsTAh5lFjKZy4g5r2oPXjXVMvQvk9Ko0smC7qmsW9hu2T
JurSrJ8oZ3zJOIhnNsf+awXINnVW9bzhzxp6afcGXtVrpXtoTURH00gkPmN04fbo2GXAxYOUD5U6
Q/9NDS2DclgFUmYmTUIWEle6pzNYYnHy2escyQ/JGdKadDXNvo1OplkurXK1iMEzQu4a/QwccjF7
WAmaeszzCZqycojQp0g/Xwcle6mTl9OSkuCk/8QhKmf47+phd5mYGulXqhfoA5NkF1z8O93dBSCc
BpXB4O2ezEZfI0sAmGCONBTVSdW5PHLnsgRrC+QW2kd6s7Uw6qNlo3WC2TKXniotv9QlGIqJ1jyl
a0mkCgfhLmZvUCoz7faIaefcoRf0ENDCYOoUW1prdSVBUNDPtcujK2ueWlOpQZWwbJ2XYDmFzD8X
kE5nSHWaPB2dH2RVZru8Z1Hx7vBGMg9YqLMuno6W/2WvscuqXc/84ArxGkW4gpk/CAhOmyW0LMnJ
tYgimncSUIqKQPBZNpLFSvCigt4vKHjWJQdrGgle2DhCC4HMaR4IYQNAmMnsM7ep0nBXydbtwmPk
+gNvvsGfVis5sFqfiBbTzIgctHSh4i7pZh2sTdpMV8lVWRvZF4VG5DaD1Eo56tJFAXFH41f376vO
RQT8Az5hobucRelqRJNhbAIr2Fl33doSiFIDL8sji5PaDP548UiMYLkUXZMlCYU3YQhqluGC5GG0
dsDdANIgZoyYOXdOV5P6R9twN97Gw6jwIkouncXGW+gSYRLIic2Vp9RkJFZlSORN9Nm07Mt68Dv9
Koc3MbJEEeiAr0DwFBUyG4N0FxGH4A/nHS4Dw050LFxsBiId19SZGaYe2KQwgvgGn4aOmHySPIb/
aFsae59IjywdWuoYDlgWHG59kHwK7Ythmx6e7BFWTKjXBMYpKiZD72SOx0O6x+gFepderC538uey
Y0Fkls/T39R0WraRfCBYYMbk7KCDAzOC9yMZEDHrkQDc0V4eGsSSGt0zDAO0jqAKSPSvI4FYvQ+H
R0rP4nkQF3DQHDwDGPbmy31bXF5dQs0/DojZp0lnpCTMQlB1fh3ie/RNPpDV+Ii0zaoOWfLJCsto
mYBgXhEqGGUVaGupUsAgfFMQB9ckjY7SU9MJ0mUaYsNcc0jiz/RLoE6I4pH2lzknCWCQpn9rCP8L
HKWigbywRiwFpt0denj/rXnZundJKQPMD7tGHl2lxprCDKs9MJK2SidDSbSoPYdkxUgoNI3F3ddI
g5TI6cs/l1ujVUV+rtHLVlWtxMwuZUpA7lIYCY7WMIacKd3QExMMkoAH18AvBmQ0lOlPsRcwmFiJ
CUFZSqYW8V6+acsTesmzGmTf4BUNuWwbXD1kGYFVKToRS46qB7x75FSwy7pMsuYSP9FFk0tJU3JQ
lCzcK0ZayFJL6ahVq0EPcCqiKNbi0VlPzv1djbsqko1oPPrz/7OIylyqCDpR2+hAYRGtqyk/+UFM
KzqjYhvGv8aqRmo65rVw/dLFpZIuOYqsVUmihi5TOFLHmRbhTF9ZZ1aNRPSTLpnkqFWDxno9QxqQ
Vng0sOM3ZEjI6b9TZsCLgEKe1DvNSqcBQ+poCN9S33Ak4gEKBRVuSIArelVdi5pLUj+FbVeeEjFp
vF18DCD0UbRK/SJ5WK4iGn0Dk3Cn04UMVHfvfvHAsIz4NrJf+pafpGTTlJhF/hJLoEUbCJbDYu9K
eZtuWoVTQy6T8P2KBBizkAmnaaEwH1YRGxQlGga/InVHzma0WrNpFc/4UzUmCpx+R4xMpOionRRV
bhu+orqjkpsS00ghjKZlOiqIdAvOpV1GUVPTRc5otgG1WoXOxf60qPzhQioWO7SJx1YiWryB/ORR
SK9RvvM3fLLlg2OUmyiCP1OjJexN2EcGDv4A/BRzaZjKjWHKDmkRT02lxiWynJiB3QZTmEl2rmEz
PfsahjD/Ukfl40+D7fKVXgZdiv8sgiiyFVLGb6SnnoijSr5SmSGxZfUtteproJZ22sAA3Zd14WJU
rVvKmHy6OzhhqqKatn5So/o7ELZkrx0O/xDFCgBfUBHlGlKFHFDTtaTyj+0DiVWKondU96Tlhp4o
lzqfBwD9Rb25Vr4MX8c1vRJaIf3ZpMSObiXG0aS+AXF9eHIfrKt6O92xrxQdcbs33EJKWyFY3u26
t6GA7UMtyser+BX/5LxBoT+cH1pWeJnZxuwLCpRSV4L/Na4+IxT4S+UC1anq3jwTgYTFubSxs4Ol
qAZhuQ9rwhtyJEwt9bGi04l/TdTZoyqBpitK9+/m80OLxjOVl3VmHm7d1UJzOJNa/zJMzmkAL0RH
uVIxmB6AtQVSPBkK9MKjKbugX4KUBCw9UH5VDl72h80lXNOytOfaCGM697f4aYz4jY1uYtqhWmtZ
ik8wI2TW1ACrDvYrLSjYZao/f3Ma4mimInnVqByVqCZWCypK+skKrijtvbxU4EtpEvXUldlt/Fps
Wc4WOdRyV5vFZiyXWq2g7/G5c+tdejeVlSMfwyMFq0+Ed0nAE/OjfESqGg8B/WGKaFcH2J4giiT/
UPxnDZuax4q5Bm/cWojgn9KvC5mcqcmfSqvCine9Ns5nY6NaNM011/vgTV0kiDELJtehc6aqUHWF
/KJn0y/AFohJD4I/MImDiShOsVWiFq9CGSNcwd6UZUzrwg19FdQINjSDLJgnUhHILkBPyDawcHxD
Ik3haNoESD7u42pl8KWUn9lTMadomYxeo8doO1jPfqPy321j72efp7VHEfZqvdIfrhDyalb2+Cpa
OeKuuvlLv6Y738ibBURyvmY9b77+Xn/H1etvbxaSZ9lco52i4uU8d/xrFvHTn/qBIvTp8g5lldov
urpQgT7Os53n13ktLrfrOK1TCkbfkREgxRFtwix9ouzHjZystrVVcQt2yZ2mfJp8Sgmi9sxTvrY8
KJjKpNwS5UmquPlu0aE6mE1EQCpyiSsNW9DUqT/dyWJDEjhZ9eA+15JLECrX4Guqgb1cWKBxMjSG
DRGB55QtJhmKG5DoBmglgBgg3tbBIgSA00vCCWBjAB1KYbvigYnCmaOpPMAaAR0C/n/WQjaD2mu0
ecXVU35Oy5+iLqEKgpyR+44Fnmi8/uOej/C5BJlpz7qrc3wxOcA5Sx323sinZqASi9kkis4+yNFk
vrFaF5e4VqiaokZQPZsljjplRscD1GQVxkUH+j+spRStkp+tiEaBxwcnKmttLrVVAY2jKBnos4U9
4bVqA1nH7vVQAEUFUnJsagikSZ/R8gFniYE2aLNpWRCcKe9FQayAKJwUYiXEBf+PpvNqdhTbkvAv
IgJvXoWT9/6FkDkCgYQQRgj9+vvt6pmYGxXT3aeqJNh7mVy5MvnC7H+uxYe0Q1osyivx9/xX4gsk
2KQXI4GdUAsdCtRHfFfxE2L2IPbH/2vh/vtsNope/0YWAtfiA/3rjsWYhr0VEJYc8IUdWDKbaPJ4
kAL0+U+hVKQ98XLYTGdtGEFqEArRZJ//EYSpigUMJ96ixQMSg2Cgm7d4CAJ+ECyn/7KB+BkBZIvR
0v/TiUTD95wGxyOBFYiB7lkE2mwEAinWTcRvZJUAOdn/+g5ROoEqUEotifjh8nIXowLbm18cFj/C
w5iK/hfCeR6HgyW4xBPiMX3Hv50BwT74+Lijs4OrhFH/X1WNQrtYWBNmCv+BnwIA/g84UPiYVGeg
dGjoc47EWxCw+vosSMKULIR03d234E5lyPdFsX8gjuVZNObC/lFAqBp6xaKcA6HY0gKzsC+e+39F
q3j5ogpNPSjYTGcuAOKCn/2P48bZE8lYTA+NsPb12ZckT8fzr3Cu/YL/a4LSZ2K+O4gaU6jvgqPD
HNuJka3YUmCpv0QpvmUZRrCOBE/kh52EPPsIU4kZeu2uAOCF5qKA2llBEPoS/zQmhE4v1jn3hdhK
uQ9LlPKPBrOW9o89/X+S4A19ivBjxC4RJzCR0jRPTJ9YhhKJhK9VcxW0vjgcojoVS1LinIvORFSl
6I5yHBpKL3G6wNbFRRUD9P9bi6PdpLU6UnpCzDgCYXH2ubr0byyh/PdH0peAGtN4iSssoJlmkQpp
V2MHHVuxe+nqOTQJvByBcTctGQheCogFPzclNq6NxpUurylWN4xdHkKs70aS6uhGSHFje5vun0N5
0yCdhn4s6+d/BmX8Kl1li3ihxT113s2NYx33knO0hlo/VcdoyPgmejsXgybwDos9RKdX3aqxa5xZ
Uq2gSRBDMHWwexrBd6ve7LAcG9zap4dA36254Vkzz6re92If0eu6ompAB/Q+/6qhXLgiCULEWeN3
tUFJxZen7aIkX5ElSbbO/oVA4e29zaZkThxsROL+s86K+KLZD8OcPgIf2m8eYytmhzbuaaQoKsRd
e4Y7brPO/SfBzm6ZWHgkAguL3czNmakDmSZ9lTVhMgsbv2gmsI8xsTcvFIidPSZOq+SKsgmmOCaK
ZfFUmbUcNdJol7hy6z3W6bw8IN0Zu9b5abq2hsJnfa4W7R/VDmVYBUoOm/LLU3ocUAJiAES5Cu/D
7rVEs7MyZsqX4TEvY7b8Wal4z0BH4G3u67XF9y8u1hrpqLbXyb2qQn7IU1C2Y5OHHINGEyUCrEFX
Q2VP6+Wt+0PZSuoVF7lDj6SqeiWSzibCy9al3Wr7+BRvNVZi3lvcrDQo7O9Bmmxa2NC0dwH79wYM
xecyRuzos7gTZpuANnfB1WYf20FR+B3qrHqgPgAZqmZFw/uyJS9+j1gj+ZxRFmIpWO/FmKnCfsAl
/CyhKwOMvP6ifFFihAXpevKd2RvGd0YX2CWvtjupp3rGQxB+VjF7UryBq9QE37MNUZ1X07IT3cv+
ZNqcab3jhv69h8quzlx58z45K32C5R7Kfn6MLQWCuVnvXrklhfhOXzzGFuJ3zgxFhKjXLh/wePfy
JrkI3L84PAIEDaS9YPInY/B7DtUSmfEFTeKNYsdepGvcfKYsUk/zuQ2H/IHeHmNMaAcaWX6biec5
cMZJ+Ox8iiiqRGvUILGEKx/yB2i1/FWLZoqyWkOFxfaw0ePKUhcp1wYDGfjN0IDIYnaQZq6WulUK
y8hV/6It/0FBahwkhaMAI3qjbhBiqzqADQMx1rmOxgs8NW1S87b36AugOoF8Y+Vn6pBalp/NC+Fb
qqD30SHa7T4pSfFG0Fz+9uIST7HDkcUCfsznYdBAFDiU6AxQgZYIQmfPXsKLpsTFMqBxuxsPlRou
u2UnTXP1G7N4fvjEzeR3NCc29na6L6IL433LfTwCfgpJnCLxG9uzGTptufgpn/LnJsRnsD7DZ4kb
xTAJHu+ftULRa/KelGsbTlGxL8H+6Vshk//7M9gf1yM/e/rW3W+hwmnEuB4qajEZFxoNfu0ft3rj
s/ZD7mCkVsFnLZe8HrQsV9oK+cQFZXU9SOYdsqPIqSMLRNikPSaSkay3zfEzR6V8X8OmwYIggb/u
mjDM+qZfQF20z/pOaN4QHiDR7pTU09hNYh+DHXg6fnqJh8e3Rp5NJzRwa8v1D9HT17Ya5ntE34r9
s2Pr4Ov0qpuyku6+uSkv3wPqQFaO7lhgpb6KIBPXGq4Q6o2t+0Gq4pxfjFl2ZnSuuRBaDsSEOxXI
rMh7z6PCHXhNaPHCfC3tXxy7RpTpauLGVPo0QwRcSnG4Md0iHfNiEPCmCsfDne24DcniTZIBfCx8
iwr8+oStkYndK/QyP2DfuI7hwCL1yvNPcdWXm7HxF3sqgllQmt3Px8WpsEBn9oNVbbSgc0HVoqC2
ZB5/Na4/WPTrfJ+VQZwEqKDaR55LdEOY/siZq+1ed0TJFL3WLxwmiupnz7n+Dl8rFAW2WYTWd3hn
tNu3yaAREU0oiSZ/+aY5P8/SOtk0/XLxnEVL9nd0CqabtVJv2bThAjS9vPTuNDCJS09iYcyRiKNi
kp5v76X26SExukXYoZvULL6hqZD2EIuIDiR3BjKO6L5ocFSWEk4dlQrdwz6dI+S7wnpZF2oJiECV
bB+kwhPWYd5yfuxeG42FwRpZLYR6FzxXQ9zjnh0FLex9Ckl+kgfHzPLuarROwIGtW7y8Ip2lM3JE
rW8SeaxFgfMMrGoiWyNJG9Mh8ilYn6BIPqkbBIKO1i490I4GRu3nKMccGjNwDP+DesTXexYjC0lb
NVScgf0YRsoEv954CZ9xLc3TDVkiOvHd5NtvjSL9HxIl1Dzv45cHYtJN2n3NHtTfkYhgBYmEdaOa
PBSiErmIEeTTerwE+dkrWI2hJOAcCykxF14b+lKs7k2TvxaikXL4HJKBsn9Py1k1za8/dm0u5G8L
CycdHPK+IJjx1FXL/7LHSR+AgAhJ2dWml2hljp0p78M8vP8K8BJzS8efGT1kLz53v2PHTsFVtP8y
A55Q9900PHlt4ZgXCRlBfXi/Q6Yk51v2pkEDk+gDLrf/HbIzLXTpNues7im4ZxmuRneSi++RY1WZ
XPWbpblcEKsRCsJl5dV3dEYh6CN/bZT+/ZwynIWTRdMm975Hm/KW5hYxaWLS/Z9k6Oq5R35Fe/eU
N9Iq/o9arRGPGnmNkr/EAscAPCFXU96zqXgtroRx0gcmo9xDYDuCPOqMYHJ6H2mWdmKc0ZZK96h4
KPvqdidz7MkaKt0oZlNEPTSXbhC/71tjD2y3JsvXtGLKuFi9/3BGkcUJ1GGzUhDsSCLty7VYgLF7
Vt3r/qKbsy+uQCfvqodxdbvJvr2UwlX3SD4WbedftI6Y6xZjRx/o9rh+DaxXP1tIkfcrvI7lriKQ
YZaDX+ViD1CCSF2A0yOlYyH+GJNoqM9CRuHBa4d55dI5GHPtqk+iBVYjG22XI0WcCcs0AwOhVZr3
+B+bpp9zo4vAJv6/+qxfk91ji0Zxesq5k2uUQCgMXphZ0ZUw+8lc6R8sY9PWoNOI17JPjFHZ2VCn
1qFdOCi4AKUiMv9B+hekRBlTc4HPKTvxN5+Ty3upO260xbzI3jpn8aH+rJePoGE7T86K4icr+RDm
Z5Zolc6L8QJsUYV0qc2wZ1CRtRo+0ay/Uye5T/6cTtjAffcphBai7i2998o9bJnr/axcwUCoROMy
eN8AcB5rhDz3LWwCPDyapf5HqYCiy4xHeV9Iy2JnPf+p72zMsbbgXJUQdOhfTvUpmyuLApRSp9aD
uberQXRTjw+YhSkkxy9i4r8BgN6GP4GSSeNXiojjL5SBYqTAosg0egVqT5c3cjgcTXIiH418evst
tSVxje+opyNOYsP+G403UxdAVyj96w9ab79E3A1pT8lLVRTdCEFoVzV/2q5ZVH/tn4UCYLGGr7Zr
CX8e0c/2PlQ5o/vR4upI1MGe/HUloGMoZGnAZnYLcJBINIpZO0ZHr4hCm+UBXKQH2jW7cX1kKJhV
ECFtveW/0NFs3wwU+XJvr0KSCLBikSd+ybLY7vmHSm9JVg719Qeqtj6XEIhHqx1Xt5ZDNkhQzIEf
3vlkuwyymuTZxP6t3QlTTzRRs9itEVHKxG2xOdK2yLcyGKfq/RiQf8Yv9MnBFio6VwTN08TlI5Fr
yRsVZ++IGGlZh/dtZ3kO0FoV8LapFHMUswMnWeqWh2Yvfura083X/KICQIhn0X/qqCuQh75lWH19
U5oS8MrDz0aPp89ERv/4nH0gSjtQ2NAwN2zaq98w7sJHGbYG0p88XM+8D9vfJgYYIjk5rm17mCI2
LN7lHhrFaY4KtZ88A/XnvwFWGG+i49dvT+860BAX1MbYuNA+8rHYaGrz8E7H/QMGgEhre401eqKS
Lvnlg0mKXVBy9bX165yO7WcoZ33VdvWTEHNiG5vnrIjA/jyqwq/753bFX5VMHN2PWesGgzxEO4O+
gdHyrWCQxZYdqqs/IFzL+8CmLJG2GsRPX5K9b9P/1F7yJ49UD81YfjJ230FEo/pyG3pgeNH/Orbn
rgxaFqWofIb2ScJN3e6lmP88BhWly6Y1UCqz3DdbnPzEimtTvtDg9XjfJWKP8Vg1vDczVkxa3y5m
9jipsLPH5ligQMhp39N2W77XNKfkVBxKJVCo070ZW5AiTt9s7BhL9TeLU5YIm2UVrdp6nEpDsSSW
H37tqk37HZS3Qx4aWMdlYTt6ISj6m+mdi2Gkyf8WJtJPJMZztUv4Q9hrYZin9T+HBsCwZQVBa13y
Fvjpj5meSplvQhOFMLg1T4hjPZmaPNaFOXEQOYMWTTsIW+Kqj7OVRhIntwXZ4LWX57RVnTWugSk0
anY1kFUkI9Oi/4vHb8cvXwsCoqOPxSnIxPc3ofg7A2mPTiCic0RfuknYceWgwrf36b6twNk/izk4
OIeoOX3o3rugegiQ3CAfcugM35QHz2RidTt06SmnNBUdOFLRGYDcqfq0D/avr5VYpA9y5/zgcUev
0Q/3rMdQZj5J6/8MTGfa0dSDC1DK3E+/eohcv52HIhbpS86V1YRQKiyeHDAHgv7d7VP5EcYSrxG/
l1P7yn16oHfWr15/tCaJ6rW5byPuAHwLazcdKEBxlW+/RngBVE+vZczHb6yX2WvE24zbu1uhAAvN
tB397FCUGVxpkrgake0DxLArGBzMwHQvQdWq7Uf4JqAVl8JLjSMvv88LAhCTWcrji7Eyc5YL64O5
UCdgCDwwZJ6p4bqpg37fp6e+x11DdYgwPGr/rnHJts2oeJFM6sZFYnxSviivEYaksML2SJlJeGag
IceQAALHPFL62S/8ZC529wi2op3IdDsN1Wz6Qm7sr6MIsdyqm8gn3iGW9OiHd0OOH5A+AL7Nh7If
HgUzX4lxxNtgWk5Z+O+jK4Hm0c7fP/7PQoDsLSQPrYt5NC7o7rkVcySUI17juhrR+cswsYG46HuF
jTFQSjN19hIXGYAedcAw+ife107uR36XWaPI7z4Nt7uQYR+egwUNcxgIoyCuDDFpnWwuL01l03o6
cHDW/3cgePzDH0z2cmDY4ZtaAO4+NALz8igXNEJ3aNI03Z+TpW0VaA4nbVZDL10+IMJrLiGjWH+u
sCjO1o7W3yRPfqRTpC5K1VMfw/q3IyDkzoaw+c59JdUpdigBkHIAAXEcJgTmqLJEv0H8t65SGupa
/6sE0PxpPjL0gmkJO1BSfJ5RsBSSAmQvesEk/F5efC2oG2xo5xxW5mbcIPusVX0pHZdsgRgofnNh
8OtE3NNjtgjHlrIJ6tBX6b0S1rnVggoXZXB6ZCvxZTNgklXO0VMkZ6Ei2MgzBgxEZnxx+V0Kq37s
rtruPZu8GOJEboGQQjR8jDG2uOc+rzxhQ4sV6DBL3OjXo/1sBC+JMwKIkMwZG+ICb4hcxwUocEel
zTsg7/15IKae2YgOstXQFr7seBpckM/6cwCTuj8HdB4Vs6k2HchP31B6BurX35GKCya7NbM0CjSm
h//AiAaLc2Q4TI8iS3m9qVZmehEgNfVF7819kfeP3H0NbUJJGiVk6iX6kl+1nxDU8kEdue80BDOp
d5bsFnSPAmNyn2pPoi/nodCxcrv3ya07aMgDjng6+bU4JLRqAPo0aR8fwRWvpfuvw0/nS0BCR00d
KNBa118oMKSEBf+ypuDEM90mC6JuPom26gnHQcaDSBwBnprjCpH3ifXz0ks+AK0goDT4mKxta1Rp
IY7F38xF77o4V4eI2gxGHLo363j9wvOZHvwk7ymHENwj7hDmL928a13+W36Tr6I6xOahhT/TNp7C
rEabFJWn3XuvbMDRBOZRP16LLs/BtMgpAJ0GEL8PKL2lxCxt/D8pBnApZtAydbQtB412Jal8hW71
O/z3zjgfvOhu+KWJSN0yUNJeQp+yeiGaZg6rka0N6Ieyc/f1Oc2UY1+OI4FT4DRDKqIE3yigI0rx
5/pT+uY/RczvrpB72pKq83V5j1PUVA+0gJmv1zMZWeSPz3t82EHOq2y3KSy414Cem5ooLbwlX/s3
NTrvAYdNGqjoHGgDZfre51gO7zRI07vuj8jBWFjdKtwHuCHQO0rOnTEjMuvLxx6UgkwDNZyQkS4p
dOgspcT/DeSfzxOhF6M7LVEgfHBkBq+L5BtYdzLAlRfaVaMyPpKMowWlEz6NtGlfV4AZOLBwYFKs
JiygzKHCI3b8ekvmA8KhazB95Z/ODWDLy5i+5b2QvLLgHhFu36OnPsJG4qHs7GqrI3p9yNfgcqjI
0mybBbby/Wxkq6Ex/uhjhbrTTCY1DTtWNlbT9kzLS2ie7vX50wXJa1a1ngSVgFgJyI77x3dcf0M+
OY2rfr4/Ztq391ikf8AmGh5AV20GNJLTaW86lx0nYD24FomvkosT36BJzPOgBlSlP5S8BtoQ3hVU
YfP2WKYB5bzAt0PAXxrO/BNI+kSZIh9KSxFzdFE01d3n3DjxWEoy5TpHOwGoa6mnc1Bk9dOv0tEH
/W8YEGABeq/SaE529As1ABDH1/FKeE24eSAHultyBmR7rH4XhAos8r5OEGNb3PI7AGIQTyqNITI9
TuEllDEP5HBryQXnURiwsuKko5dcc7ICvaPf8S2kWKeJ5rfMrmm02XMrRt9VJE3VH3hUH6SyqAci
9FOUIgHvIFB9wkiHAs0OEOQeR0cqexkC17Bd0qn/BtREkA2asESACu0lsnf/tZGeE/m11A9tg3+f
fwcJfQ8kjvUBII4zGPOBOt44bQadJJ1Pvn58hrIJorkjr8oY6ghnRMs+G07If6FIQLwTZc0IVLTo
0XfSJxFVKmXCgSnv/pexT+WBZ0qz1JmZLFjC62VqukpQ25kKbODz9j8kroCAz8jkXoyokJJuBE5L
mim/qyIOlSaUH8NXNG2eK44X4E3T9cwjuOKbSs/uxwiDYqKCgtsvoM5ztL9ftxLYCxCkBBjUuWbn
v7MBz6xE4VQdN8W1BPfldDos70Uzqey/oykn7W6OMrzJiTtdQOjiZ9LXoeiCqJuZ8aTq4MgxMoBy
/5uX6FIrw6abqTk763FPWKygxaqN+diUifxKbaeWAZnKBpT7bFKk93v0EFpPrU4SiyoQaJhBsLKe
D5h0RH7DpDN4rOuilzQ8BT+9AgKJSkufkl2hVthHAbTc3XYq4FYdWLGnTH+o5X/GzvjF5GNCcZSu
wTl23IyyDeBjreiAaixrEH9oe9QP38pTkwlJXmMjkSYWrFtYSJFBjSCJme5dUv6ZwRW7Y6QEqfeC
peSDoRK6j9EJRFm58LvNp0f9m4+rzs2gWZ+lUUqawh12LwO/RQycC/5E5gLaoavm4Fr3G/B0tjMA
1je8wBdsFSr/aTWxNHS8PbWFmAXwQuJ++xioUaVFMeMK4UWRz+tB/jg+3xCEe09pl+h/anekOiib
sP6uHhb2Lj5VLzrFlvZXSkAzAKwv5HSoqykzZNNDxbj7TShINTYzuJU4ZkDE22vDDNx/+t0agooB
L5PS8eGqFEGBc5VFscZBYpbHsKG8i0WI7MQswTD7LYkIkvCk2/2OxZ86yf7RU8RooBlS9mdf2BHp
QJDS6DxxpMak1+smwqUyn73ZQoLhCBLyYkqChTBzLSD0fj1MaM961iTvG+jlB9/KfZOI/n6YY0Ja
m+ho3kHpqPBHk5bGlGL5pm+lGnKcObQ5t0ucOxwE/0OdK8iFHz4hNzEszZi7w/BSQ82HULJs+I6T
6tI8TrSg7SEDZh1iM0SQuJaYuIxNOgqGy3uT5tvNI95Mr6o9hVTXi6SeOrA/brwmfmbrigWyqb76
TUmQ6kGxFjJHgDEby2Q/1PY+YjmXgqK1x4U1JEkn/TcAB3sB51Kit2DS5KXqhdr/7dZXthzRyCOA
/4o+5iHonjpu9fN5FyqDBhGIYJ5C5bpjGNqBUQBSIgi/47zsJNZLWCMN8dOCAUp3Sa8ImqVh/YTv
cUy3Air5+qcWrDcecyv+ehTqjbB8wTo+p9DUuYePHljEexuPwNgJs3em47xLecBwCCgP6BvmyM99
xXtMsVS8qb4jDkZpLuV6rKEtlPiE8aT23yZTjQRgkB7lzPgaCEeB2mYGONkQVLhvrOEO9YX8ZD/i
sf/iX/Sv1coGFmSdhFrXRQiq9Ti3DA6odLsb8QtfMslvsd8Gx4z7T7mfISVGzMCxpMakBz4FFx7m
XGKFryKkzKFzwL8r4klGzPm4JU9608QjiKF4evt+Rzq1b2r3+aYizMKxaUcan4TsAsSfrO8QR3Hi
myW4RqkItoh1CbEdrIE0TJIrsznVY/pj9+9LKn3tog8/9w20TbQppnIYTX7eZxwtEtC2+87qtbet
8kamR+4TYe79DrYCYAvGOAjIib8RKr9ZXl64PQAAIstMqbvQQ4wK0IQyenx/oMvoSNBvF5I9A16t
Ph7LmFmfi0mgam4SZAQJw0HqQAQtSUP3OGDi9rD7dC0icagLLPQARSgsf5Rrv308bW5VPLlL/rPd
2MCNqgfm8Rv81BsVCw2UyQWSoMBk0zfWet9dN5Q/lvvFqQryIUsK+cgsXLsaExg+e8eMeh+IweA0
DAnzkQzR4j6+U1XyGntf88yP251bYDvoPrcxbiEoGOTThr2KhGC6SDFag4/tzKjmEkJBFgiXsw99
uRySjZgzqhNlxTqWIBYr1/eoMDwznWFpRyufnW2XOtnAwMsUhkAIyTAS4brQqrhZ5L31sPh7/BWs
YYt5oa+g4w0oCcVrRl7JL3HXs5E4IKZlrWcpntC/u5mR/6zPMaxkSueYUfGJSrbdvI+wFj++TiSY
1/T3AsX61FNp+6B1WVJ1IlCvzhmMO0sMK1ikfMq+yejlYLDXCy4E2gqOMOsaEPUHQydz1NycVWN5
uu1ihBgtuPNF7ct4HMb7Rh7ogH5L6r+ISXYVxAR6HUOJGUl1L8omUn49TDFT/pwknTm5PKmtMzX1
Ox28nFXLmD6TJxQR6YAJ9GevPuGMigmsXo2hFn7LQYo7GurwL5YOYOs+/fjXZ8vjeSgpr6Idl/T+
vHXZqimpCTdKR2Mlbgf/PlWxNNg+uK1YI+VTvBGHMbBYuuqGhQcEnCkLp2IKEEJVeJnLH+ad5O7T
8zeo7KkE3DCpH25Rh3U1TGBhMtbrVxU+CO/Bs4SBFer82irg+WKEqd4HCX+fsao5Z81QKn3n3c9e
WxUuH2DII8Lao/gGz2foWGFUWu4TmKZiR5qJQ26dWlaXc84tW7H1PYxvSbLRtAs5XQ4X1ZC6nCLk
e8gUlyF+C0cdN8pj8x5+CKXHpOq1IIyNV+6Z5jICpu0ifVbD+IzaD5w5bE3rk0BnhvcTZZCZee+b
zBK2cYlxA9HR1+MtVTa7hNiMXfbP7ZuhuR7QnzklVaYJ/e8epmgQPqIMmufB1oEWAVbchJVwfgAl
ipEEWrRWm1n7h8ENXiZ06ydrq/jv4MG4IdARtBg9KcT6dziYxUY7VOgzah+fS9A3WjDOYdIRgIVX
WS7U2bEZvBRY2juYuqi3aAsyLC2fsluvMegUu5HZ7QFslfoKG1Gg6W6prj6fvhy5r59X3WlAenXr
q0XfgR+MJc4b1Y0L2fyFEC24D/K4neJJjAkvLVKnr9GD+QHmAb2EMxYNcyV8jZ2j8wcC7+WX35yO
9q74zrXAe0jtv9sxL4MZOGqC6zJGOA9hL+UCxlqD0UMxPnzgDqikVt+JfeqV+41hOrsnLBXE/bvi
UgkqgHA22Lh7lwHHBhrc9KO17QbOra36RqjBjsR8thpkzRAsloogmXwc14z5+ABaIeM5kMdesX2c
KjDVgAbK1TZS42nw4XyQcVRPCi8uQ2fOmDWGhA28TzTs+vGpuSmXckwUTy8I4yItzFVikmlARmVt
H+elfRZE5xj1JP7gR7JI/mit5rTDPHHzEaoTUgQDR6hCTAeEY5G4QgRJDFW5MARbjb4Q0Cg+fyT2
sJIhBqJXKVRcapL8tHicZFzsGEbOnU114d9JYUXMh0CBkMWD5+TmnFUQP18e472HThoB+qX1X/pA
m5cTi0pSCS1r/B60ewvAcf7kr0owG+hZa2PGF0W7WOcm67cIwkfvd/vcHluN5i8UxxElS4HSu0n/
BxoT8Sm+JK2g3pbQAFFs3b6vmfetYLb0AU/fhONFLJZRWU5llX+mmBgb+LmPsxqnR17DEENIgxEY
lpoNyhrdunbH362+d452yeAEcWRp6SwzUY9VY/WKr1C046MqLDQulIkD13HIbA28RlqYZBxoM9o6
nhvDzvup2KUGbxwfTCCIBQgS1p3tCO4OVLMPkXiJ2auJ1d+lnIrBBF/wE94vWXH4PIfRSIE0P9Px
Axky6AbuL0MkPVAbVZftuRkXx3IBiWFmcq8O/EIwSVo/tVHLgdGWN16r+M8zhlM8WF+zsG1S2DT6
K6o9BQAJVRTeYFmU3P90X0ShNcZWd4hhp9lrcNXdY82E1w8Tv7TqzyCel3vaPdgViu4r5YB8hfDk
WNorERjhh+HPFh86WowKFQk8Qs9MeeFEkHcr/5kNX633PNH6qYDuASf3qeGecQe6lHz7SGgjWVvK
mMFfpCP0wpBjZV1U0YibrDph3vIU9lYSIhIrbBV2pCPrUk2ZPCBTf5WxuwKTkAVR/6gOwTEg28Ft
QvWZDbmj/rgUs9eQ7YVbY9GyYUuU3dTJL5o4D3wy6dmMQAuYORQqtNhqC7uRm3ETLbBPd0gH5EhU
yLV+5V+J0U3nGqvf/v0T7jSgBnmoRROTOgb9CovOz6154UpocqxYaV9Limd1aJwqvIk6HtXYQP/K
iZPHDES5agUOIyCi9PdNuWXYBh8FJVKfb0vig8NvPcfVML1PNfhEj9Tj5H3xhWJwxrqO4sq8YSw3
H3/Mjdr3qmXb3UuX+fY52Cg0rxtiFsJv1A2nZm02kANcQijQaKdMP9SsYTOLzoQI39jQ/AG1LDtY
pc06Za/8PYIAUTXBq0aREA3RiOeOnfFj8kpn8jTaVMMX4HmYX2z43UIwRHEmtMVOD1CbR4gv9ULY
JqmOS7Qp5g/6heB7Ba7PpuDizMvghlAVMTO9iAXc7zg/qBi2njNzRJLVgIBdsBc5/JlUxOrDk6Sr
cpXMgTbLlLD4gW6sgQ+6wtWhIEGEnNmRTwEphwWSe6hrP316ySkTYohV96WqHBm40EW8LW9dA647
of3tPW+MoQDk60sX3mlo3ZIZ0LgBlevVRD622b3H4kWCv8S7TvY/cDnkkFaFzqVYU/yCGPFVptmS
b0JZwzdzQth+sy/ADEOWNXT0P2uZ3GLqYe4FhOOhsshcw48o6tj2X1Z/lH1YhEGWxQMEyb5cWEfH
tzco6S/v1XvWPDwIbugZtW8Xg2v5RFcnO2I5xRCdQWn44GoZ81gv7UbYKj1PYD/ZKWKLjXjObD2X
2P20QCjWWCj+/KQYvEGOvHKOsHkTSjDn+nW/aodN6pVA6an7W35SV2KnzejnOMKcMubA98nPocPW
zgyCdgaGXNEwmbN+85gzReduzOANticeNn8lDNB+w6r5oC775jG7UXXbfozDlJBGonZnfKGH5rEm
TiEh8wXCEtBUM6oUgMotPjosNFoTefI6JhHeXSNuKebXX5znGEvbofz+SxC3hAhCDmYIIAdOhCkt
6gvEsGJATAAaoE3ZZo4HKwrGst35jG0NDAW976Axp5ASXqxPudGcZ/NeGH2ozJRVlNGSPE1jmE2A
9L7+9KAw4vxbYSGWbYRkOBwNEpsAqHxW2wg5ujNuxTbDs1/DqEJ+1LMn6TW/4vEG8XjGkiOzfAg7
eAJhPc0kdYEdDsaAYvdIvwHQgJ61RmDwHhrWJLDHKq9qHGT3fpbtnHpk7GRI5LFQDo9ZXXXpmdFR
VgPb3IM2MUXB5N6YgTC3bhTIzArUa8dEo+Rj5khRD42jttSOitr/0dOG/BQMrA+yTOIBQJtIsDzD
hTRfmW58lAcGmhOk4yAK7uM321owjttjI5A46pnHNmLhftXFXrTSGcVCrkdX37Oh3TEu87BKYhoG
WtH/mb33Wn4ftO2XYTU3KP6t4qtZzEozeF71vUoct6cHDSRw8KC9pHuz4fAQOP08Dj7TpJ/tofjs
KI3vXgN3x1MrrJYpB1jvg/t/X/OPRGqGfvOa84yRNhuJl+Q1x1rq8gDgfNy+UEJJSQjFGszUehb4
x4U3SVt0dxhf9RVKyKGzUE4JS5c7m0jDfqs9fcd+DqZwMuUAWkzcc7Dq/mIu7t8hOBigOrY0sKY6
9NvUdzgH8lUeVBdsxJiAniyfMVV0eE6E+AKv2pXiwIJu6BqR+5kRALk5Ylrxk1z1Uv7cnja8z5+1
r16eXVBs2X2gJySvsVSx/i6rCz4Ayt8PJybsPIMPSFaLv61XIcsvw7yH5KR+Bjo7p5XhGvngjVjT
innICxdhoGhe7Q99tXjVqkFRrYAiJbhzWPrh9PL7zJ9fN/7A04oHTXZ5cb64Sn1aBZsHxPYl0g+C
y2iKKFBwG+FI7FrmFuiXCbTrx59e5iH/qPFjBv578khSNvVI/fh3NfhmzClNl2tcmC/3U2MbOZTw
eIwH+XPdPkYOg4qUumVP6NyUskcgp6PJbTg3IFvJwJB7UePJm2hb3TV4BXOB+zOT5omqfgwqoU4z
gF5I3mwdfwfANNWjr50tMYT4nbtJNqSNBtNMdCZYz23no89Agg3gx3BQjh/xFzz76vDe563CALov
TBJMMtQf27vlJob7Bdt4j4y7r3/7Oc3cCCtR1kUcQV9mOq1DwgBdxbleQIBQip/DbGO6COlgX3tp
QkiiwqbCq8f1LJpro2aCsBg1tv/eS1TCu4zdi4AGn8mQ4cNF4StZVgyE2svXwL72Mh90OO8l7n1K
uurRMA/1ExxI17qguhZmTIWUgAHjuOWnYuw5XkjkNX8PkLuSr2/sqXVG338VfoalSy2ogKj+v6H2
9Zh+YvLI47ZP1EbFk41ObO75NiMSN9QPMC0Wd5eyEHF7rCjjxPUxh+qmZYNnXA7uQ3OVeKJfXacs
9taXbzWBTpAlexPwy2YznMb1iwNiLs+rE2UYswJ90RYs3gHJkujg22lwxEW9w/FaiiLyOWK3438c
nddyo9gWhp9IVQhEuhVZOUv2DSUnQIDI8en7o2u6zsyZ7rFl2GGtPy2vp4Q9NSyixXe8as+9q37F
v5GBU+BR7qSViPTCfEOvMcfYaP/ed/rVYKvVW1U3OBRqag6nOKs3H48QWlvoj9t41X9Dt7bmwqWj
EKPhGlDjqZvZjaYjQbv3Hd6kIw9l3tjL/O2Js2WqbaTcmr3dwf8r/JNanGuN0/j7NZyKBtnIUtTe
hvK2gwBOC7TVijRn3OU+8976wVSZHoEaclqQ7MB9qNsJs+vW0hwG597EP0mDGu3SoWgCD/XDVfOp
AB9VZgrRLN9A1NRmRUnDtTDxURPdKK+nySPgplTV4KS8hHmNLWmQHFkDrqtsHGrJasDIylzZG69g
3HDxCBLWhukBDxa/gBwpo2npYDfgQPRJ/wB0O/uSH9WW08QNbc17gwXwoptl+VXTaZjaJWLuGssV
tOlZZ0CfFMgTAFoGGxVl2i0azC5ycf7hPEpNBQh2HNbJQd7PyRnA0I+CryM1RNkhRnxGu+qOhXiD
3O8o3HzaG+SGYBNGLNowtywxKP9eWDYfEfMrAE7NcMfH+BVu2VbfBayYhJNtx920TRi/lzryrl/R
G6L7IeyBTTwdBLgGNsygVQCRGWxqSuviNvConOqGzIFz6MBzrfdlYcVrhYuQ4RFgIuhEEPRIa8Z1
OgD8JaJIkcnPAkpowlIiZ3EbaytrvhacwjB91dLHddM9wx9m5cFD9bOVIF2acZ8g3IAmUB9vFKFD
ccsEplBMaMjr+tWiNwnjax35KIEzawRBZ8YeNocgmFgfhzclBNsJW6tyomE3cX3q5RTx3lVHVaiQ
hUr1WG5K8VaRXaYiT57hbMUpK//XmtLW+8Lx1d5BJSvWaeFIr/VLOdC6VyuIpHFXy9/ifEXnVW/l
6+KeMzimMspr+Sk/Y3HaK1x1IhTjMVw4GmkPqiGijvJACPDDo/ti4nfrcrhCdRDGuBfOXQRYMfPq
XUdqLlq93XsrnweXm53k6LWMzvqmPAqb+4/8l+AvON9I7rx0R+xb2S2jxSQX60jy9M/rhJmXI8lu
PwdqRo/+7L0p1nDiHBbBkznyH6AdnAJ/yQZRGROz3XKD5gLT9AExCeUvCvPuuFjBK0RT0Eh4QefD
keKSxGV0d6B0SFgn+eUukC5AOSwjK3EQsNCjcXeOPEFhp0N9QbmhpTM5prbRc/at77Vd+T0CmWNA
IJSHqvjBCI+vxbaA+N8tPuOvwKa5ovfiNSwcJHKE2lmD6695Fl75SNfwhNkTQTIlIStH3vCloNo5
6lilVNInDW1veqE04VMdcEoS2Y+inm1hxJeC+TfIZ1ey6x9iI7owNgb8XrSQbA+TVh4RMer51OMC
o44/plcwq/on38+R1apfLHW2k8dT6i/QQ977Qj06Q22AflG332cm25BJ8Pp4mXO+vmJkzJuFu2ZA
JfNT02sEolF5lJz1ZXHQWguIVZBN//YCQjBzcDTd0jERhMfubWrkrb0dncHCmmbAG6tI8yxq/KRy
EY/JmLJyBLDtiLeNjJ3XHaohN6sYTpeZU9yXGeMpEqOc/+GkKeasjNJfvTAUIX6uG7Zo/xXx8NK3
q4cblYzZyGvzz1e3avF/cKppr3sZYKxOHsJn/xFh1RJAmoipaFEcNzZLK8utCIB0ONF9SzMvCW9T
Eye5/Fauw2hV61jHeK1zqfC2xGc3mnKMThpc1NZA8DtYWi+APbmiAVAhnSLZEXB+4YcU7XJYiVQ6
ReaJYKsyUApGIFMmzpZRvsy6EXjfP369TK5AsWFAZeCl79+iuDXJGfIJFghyhZ8P0pw2CoEk+AHa
N8TC7uLlihRfkbR057qhgjowpO8TJcgQ7GKC2JJrTmMdroV2VTFeHYdlhcjZqpA4zJ91zKx5BBQb
aUKLvzvxhp4ipentSeF7dEJtKHB7MgM5vT5YDj9Io8MnhXjlA32X5svVDzl5MRzIHDzgL/se2uso
98YgkjGcoBYsnQS1lfHejuEqmCO4cURIOMqiAgiBZKDAGJnDS5go6NpJ+HyBmG+gq8V4m8gHGvb5
QdTsyn1jr50MVWiGtoWbOEARg/MGcaOwOgcPRgm83GRFnc/NhizjqBIVMMNJxuCBGu00q/BjcddV
2n0gsmHC9CUO092ff8KEAYY6/5FgiZMNlODLEI5ZZpKVsM0xZyKFAXpujvV7I5GnSkC3v1YxcMKZ
RbiL5taiOQiv0AQzVJlbpewjvHi6Pbil+jJzyKyQIcjfcyrxBaZFDEI5xRPBOfoVnDB0BdTeCENg
A0uv41cDMXNdiMuAPQW/HC1l36LYz3fhesT8dNEZqcZtK0e2upsfRc43NMNYEmorZbdvBA9484hy
15399U4HLALMePWRSTrxJd+RhVCB0VebDoWUwYKrNsEDmhAqH30nFWNrtdfwWOylpybQbxtzOql0
Ja16GOuV/6j24iX1AJ4lbB2jNU+QX9sqFGB5VMDykRvAFpKpE+0wNFEkvM5wdri/weyocw/ObAfR
mP7qEO33xlzYha3cWzy++8wMCWiYCraFHa6gQrHwroE7mdad2oCgvVOIS/4Qo96ccrX48k8AOY/i
FF44WpcddTqe9S/5GaJ0nr7xfHcZ15x/0Ra8mWHvouufdQeVwnb8rJkqbfJchIv0ttJv/9FcYA2Q
oFoVI7BuQm2pvK3R0twUel2e9lRDY/9aJnNP+x7I+4DcxnuGEJ40NuQQFLIJ4drdXr7liC0+o/as
5naC0D4xVc4n5trrMNGtqdy7cx2bxLlop0Ywef4aTeuaRz1iDCpPYe7UzBXJzfFzgQnbyleKuFyg
BjjzvF+796lCFoHY65dxC9D1S23r/wLE1z8gs7Cgfwg0L9QSiJ7htzBAYDdks2PD+uUhKwDMvTP7
eFuvHRD9b09ieYd1lmGRvUPjz8X0mHDiF8IYSsJHAZe2nxOlc23/Zs57VV6FKQidBZI8l74rgK/D
ot/iR2YH5uJz5hJTl5oLELoZs8Ub5jlKJlJb7ATxOtnL9+7U3VDz7ZRrQBxE7kU3RI+MEsJMC7GW
FkbpUS8/fRKnkwPlvguwDEIwqacW1GYcUHB9KFyeiz9KYb4V92TwxFbI5mOeEZlY+dSgzL6LXaqv
kx9UcSNeLQV3pJVQprEgcXe52SnYorbdSqfwOUUhcfklzK2Dv+Qj03pVp25gEEQsmMJXU0226RYB
Jqbu4BSfaj637vJd6gYdq5Hxfj/K3xTgLLb4wyh0kABLnacxzto3pXypu+M2O/uT8MtUHu1zlJxq
Ty1Q7X0mNGMIm7npHbxdeXkF0AW3HtdPXBlZfEHTDy3QH0KiXrSTsBsf2JQEOByEaFggYPSbZ3gR
t+oPClvti7NajT22DI/oOu78vY9MKHYbOJZVufsvBcIE0awj2VM/KhQC2HacQiFBubSjc8X27w3M
EoOrMvdGNfLPNvDUCQKHL+I1Qvsc9d+ms8trITvjB2yjwHHD713GZuUfRVJ9y9WMEvPUGOM3yonF
p3TpuLg8uF19+X8wOALvvXjvSoujefq8QFbMdnbnW87MBOXO4jjXvMzqvuKHzqECxXmF4Ov2C3oY
bpScxNhJgkuNYPU0F0G+THHaLKWb2i+Vrxjx2uewYasEwmbwgL5ZzrUhKNtBtAaZg3ktz9cz7t75
YqczbHd8cHMtdsn89pZOvmIiIIDsyOCCS83lhqU8IRUnpmJgz8+28wlBfTeryXU33Elg23TXLEeG
ToYTsSECb4fIsj+OfMC6Of6e5gSaGCQrFHcgiy/51GQHHkzPnubgJCv1UG5yc/YT3JPBLr8F4Awq
6TNlsXyZQGZQSs730IRlx0KByWj401UPJedEL+A+aVbI/IojyICQGcnHAo5ZSxyuuGSJb3ZBZ19h
MUJzMRoguflwVtHQRTQoASVphRz1gggcnGLOWYqQZGFhXQgqe8h3L04URl6sh3OeeJyGoGvxOSEu
lrKiBFo0cTABog5va+JkuzX9gm5pX/ohu4OBcWeg7GsMeI6wcmfDQZkfAVbeulMkqxctPzVQum1J
evmPM9YPpDdwH4mBp1ZwIVdwg6BXf0slRu6pnpxw0/Q0CFtEIkBCqYHUUexNIM4J170AuKD08ZU1
ylvkmmiCg5WY2xrJcFNqLCUAvq2YpmuJ5Z+uCPJI/MOnMxJ7jT953FFT8Z9qT39wZjODGrZAwBSu
ALtUmwLgTQ4FNwajJ7jBj8UNdEfD6cT8Uai56rutzPBROdgNy0vaP9sDctcOChWSACAQ/v+W4A/z
Ms46sk5YsMkmQBmOuviO1gk/By8S9oyE5VO7YVbdjub7/Y1OBHRHe6pwHQDF2a4fd1yjZb4safSf
FPj+z3Co7/mZxhgYBqlxSnjmy0RQPEkt4AHhdSqjJZgL48cRGlb/K+yWyLsZiaTnABcAB3h5pJzr
9vUttwLKer4Qy0nLryQy4IbrxF2Atj42uyvu7i6wmcN6LVSItiA3aPIXxO/SwtwwKSx6RMF4GK8d
exEErDbiVXJOmctoMiITHexLW/GI8j06rOxKC3HqHv6e2iF7qCuFh3BEkQL7UH6gm6vw7C3T2Kpp
bfT74jqSLJd7C6v75U4vkArqT/+jn3MKoF1C70t2MvsXvjjXHCSU0Y03hZKGFjfvMBf7Lw8mLYJH
oqLx7eTDF1xJvmFa4DVgpWvrbcDBx4VO181JmHksgGYb2kq46s9obSMa2Lg++6f6W69X8wICYF8x
/GF+ztDXLqtby1FxavfxCQrRA1IcIApcUJjqKWzRQa1QOJ2YHwCxZhW//7NYwu+A1Ct+1vAQ/qLD
86JdhtiBu9+M1+WehD2jndo2yDEWRgoGO/mWismzz0KCsSu/i5pRYBGQmIaZ3Wnvc5YfCMsuytFQ
WkF3VVb8TDXKUVIvSC4n5Eg8hfqy+Cs3SAGI6kLIvZgbHO995QEO6QwHAJoKtnSX5MBN51n5XVfW
6xIoNh++iFfTAYn6oWCAL5EBHcXxkrRKa7iRQHKubtx67HSmRUD/cHY1Sw5L0KkvutJz/aNPVaDf
GfIu3Ank6ZHwgGbwy28v+EGx3AGxAYSj3PHCPWYSQcPyxHLybwKGT7wka9YOjgAWOTZHmJkdwihp
5jS0g9EauT3HIZZEYdtLbp2vfJbujCY8vrGRM8l+naXSQBIFvcIX6TOGu/pUKcIBb3F4U5mv4J8t
NAS//W6eEv3Gc1xOMEj/yU1E8UiaECPivuNuORIlom40oiVbvKz8W6G3tY12ThjmdsoGR8SJQqv8
LpisfkiP0ylNbihbMjRGu3DJWTGxaMG+rdmppTs8uFlg53fU5lvpC8wRwnLJKBXKCagUu3fyqbUl
uZ8H5G+GB/3U5AGxK29qEAy29jVEUgV4sJVWpdVruKRmv3Ow0r/5RI6M+FQ8/N7jXUADS0nFk2nP
bF/O+HFZfeou68YArOfd0Tuv0MaieHszZoW5Dw8ypMgqVJi3UMH+YAZxhIcPdGO0Vv054hzaCW7y
S60rMI8m3DK5wYq8jImqyjoDn9izxAHp6pv+N9+Wz8RVV/1fvlM7Mzs0nKS4+2hvNJcfpWMMerXJ
zNdozFb+vrpIf7VB4S9u2nxNE2WIZH59lator1+GtdobxU+WGvJRA9zGmdRbGlGXiRF7dCIlZlDS
mZCRVq74rc5oVtDQdPaMQXxTV0vLxUqL8HGFJhV+t1Fv0QcfEmNLYMbaHl1T09v9SmF8bXZvS0MX
WPKPqvWC8aGWRg3KrNlt4Sj5tfP/ZKJAuZLRUuaWfBolT3hDZous12BVFjibcU3rl348dWGJpm05
p4scTKWbvACy7GB4K4WvQr/xD/MK7Q08BPm2IDEgn0r0UwyOvtgzWrDpXFGoDJXqUvlU2o85Gy42
J16SIEcLC36JggiEFoOrln6BlcfH1O1bXis85gw8VxsxQXDv2ROQk9t++Zmcg9R7x4b/oUpeLjt5
+og+5/jpVSqb8i59ib9ciS9VXYaoZUSm+9IvK5OBMHk/6hmOEJwodoLSIN4PaIzFKxkAGOBHT14D
Svc/sy88+Vl2qkK3BczCiRy6s+6g6seGdWb47CydokgpryO9s2ZGoGOyGaIwmIgSpn6NzvxSoQov
sJdb0C1A3tQ//vH23iaPkEo42wGRkAt7pl5bTJbNlrwxUkxFhnmj2bWKT7iIU7lJOcDLDX3JGc/F
CFY22vkDHneA5mw+eu6iaKWixuBwWfByDOkTLSIxnYufxT79lRUc05g0lnLNHSfafDpaBw1W1Ugm
qXrO6QmYs3ibGQow6802LVdZ73Ht8+/EWxg5zegAjPW6izKY8DgENtJBJukVrHjETD5RPLpoMXGG
ATu4YwjaoUDpHBUpgMa4+jilUqC+wRrJeDtycyDBUb6g2C0OfBSo048UN/e5+2xH+kAScgE2sSVj
Qtu21aVgmxPL0kEQvk1/FVDOUZuWgg2lhLRE4hIRzb4mIchpX9eZvqdgRWGDPRcnWLCryFv+DT2Y
muxO85V3U5KPfgBIk20qGuA1CRHQjOhKu1lhi1J+iQomZ5MM6GTd2XBkbrYBhYdqurFsf/tL+UW6
hWpVfNYdPNg6WdMEKZvQbhNTOlLAQrF+42vr7DQDdtYd0ORjZfoe8pw/1YAYG/TJw8edR/N0CH4Z
Qo//xesOUWkyf96TyyUKk317K2xpJRw4scgtVw+z40Z18iWTsTI7NlsHPhqLxAYw5s3sIZZ3t8l6
56XZRLPMF+v8C7Kn/vLhaCXNRqyuo2zPOlcXr5Rdk51+y9Yc6Au13tEL563iPuR05YQnOfeXyKbx
OHSDiQG/22IBgtJkgcNK9mddLKb0Izyo4Xm4Jt8DEVz1bS5vVFi07DiLUFRaCgT65KXZZ7CRBZ1g
iMZUvryo+igMQwP0fcOKtbqbTv619ow+6x9I2XiyT+tfiyMCFk7lVXyuSji6kXHR8y17KGMCBnYt
LIVo6XHnfOv27MS9PHrclyg/5O8p5UhlLoD8kHGck4f6iTWJeS9/NMvvbbma+kO6JFro84Q9VKvF
Sdnis13TmhyGP/r69qcjIkv8jU/Q6ikosrxOf+Em1/FW4JZHS5CZ/UrfcSNDDU07lea2OjESGrIP
J9wp4z8dtuMkYqR2cPwjOgSmEN32eeZWj3Y61un//qiJP7iRbp3HqzMzP90G/fukMjLsEW9kiQWa
nbrFea4QHgVyi9VRtLFJ4qmItU3XE2XmJOcYcaEEKBY7oWCK8r3oLy3uQEY1VC2bDrujspUZ0829
6EhfA4Cni1FPIsJA1DdD6ImBx7t8vbe8/cCStGkHchCiMPPBL99LH7lWuOwwyQ4fM98pz/6N7Iz4
/Z2phD6RmXMgECxsPMyD/Q8HIQ7pgVlNSNcY1mJVMOJkY1ICMlWmFQ8SVRqaunft8r9y5ZAaR62X
vD8TZEKhw5EzIyaGmpyITgX3K2ClO9YXmSO52yUzIJbFV/JBBQwTOJ1Z6I43zVFf8/F6M+FifaGt
spP4iRj3TR51+4jYIMotmgQPlLvEPkxhEETKKnan2IuVqJKAZGmzHSSHEm1pazLUlCQ2GNVJQVdT
W4D0kxuAsAwCvOm+UooGIyh5oVAEb90NERtX9guHzuxLQIpCzT9KMDzIi9LFMZ17Av4Y8y1DvSL7
pNSDxJOoWHAzsoVHsgi+24RTCh/jQkQrqtgEUL29Ufl5kbI3HX+I6XEJCbvqJiNaFIi/UCPkSLnT
sBoaghOQ1eXoAcBbwNAKUAcZxXQZ2OFoo/gY7IWs3bGPCPPaUaW/eGAPobCn3S9Yz0RJqBwIlZsE
k8ND8M/lcBelwWnBQ6muZ/IJaeJkuX7/Ec1DpYp2UxEvNaHAGFLqkoREt2+Q3b28JthmBOey/TiC
ft7ZhyB+NOjt33s8AbTgtQDHI/ceubP6vkI9/YARoIB7qV8Riu2KC0V5H/xq0xDUHpymrXx90fq+
9clsHb3X0fsHsGkm2P5ii6gTmS015nvbx+ZGB4IggkA8zeG+HEDHcOXvrv5e+GI27HuVoJZG1kFk
i/PecSSjl2D63YsgtPetdYDTUaOTgg59+TdbaV/sqvxYUBIWGqWctCpM/s8Z7fJlsggxwDA8wS5O
ChUmZDbr2gYUpcZFZtih59ZXQGUzuNt99xU8BJx1+Ptavn/8x4/5sgK+in7gKoMhgureievkGt/5
rezMN5YvzTo89tfXZ+VTnCa/0W08+1bEveCB6HtM2NiTBvkbnfzalE6yA5bWLasl2ot8nUz5QxTJ
hKkfsYj14Jbj3Xf1nYw6XjEZEmgz5Q0wkdjPA5ak/6EMWIeKI9YWXgUmmfYb/Iz6ixW6Hk08bSUZ
oZQQ2IS2wRr3Lvcedl8cK7gInWRNk1Cj01K3lI0e7KS+XDy5MgunO4V75VmgcxGQQzTbhMh1//hF
NEL9g2SDRqH+CdER0VXtkjMUtr7n1dLx3dTv8YG4LXrWH6T8qXscjPGn7NV0t/9z9oBTcB2FJvlV
f/FptqeUif/Kyp0HDoDbFGuC1h3/EFM9ANypnAuu8s55/cTr1BEPKR8NFhTpB41F+4VahEYCPh2X
THJonMzQmbbIGKUV3d/sZSuHlzkAlwsmQn95kx5hDZWPlszG6MrsBiQx0FVIG8lqeVNUINFAlkDU
+A1ExUZUCwOA/FrfAMKgRrnJ4EWoZDL8fJMKBkME4Fgw32LP3eVeiA3FkD8SJBjcFxPWS3oZEhtU
dVOGEGoHCpbgmRzmF75MeyD7zxRR2n0SF4bVi1k34bne6w9OSJEA9imkdeqPEH2KJOdMGp/ib/gL
iE5Ob6UNXDvDXn76D2Cviq/3tgvt5uv9jW/nDf2NIZ63DW3BfSpeMYob6OuUm+8pm+goMAxx82Kl
q+gBecqwRbSRNSNBM9tvLWq29o7Wx04L+BeboAfESoulfudh40VDsP45TeSDcbMasmWZXdf9dWBV
4Ld3vQEy6NaAcpwVG6So5E06uKJfjE2cnbqdf1T38x86e6yjFBiSF99wwXJpIWX4xIqKb4pHNSl+
EA1Mf5fc3C4PfJWVwIBebi5hdMYL9QHVJFEovERx+KAhIImKjKXGxopE4YyZdOygGTuvjffcm+kE
IVl5uFZDx0/c+WgLN/IPhsUlJGS1EdxmtAYFlZlszwRib96OltwFwXsN50VyplgV1EeUnslxYavh
KdFbZMabNNgCu4UXUifJkQTWEwUvFtwMM7ZAhsCzFgm4sfXZli8rYTglrim1pRd+HTdYC3MnQSAA
O4sbFYAx3HK3l/k+ny9L+nkwrXFFYpC22A35RlQOcmHR4WDqS09gJM0JuBNnGTnow8LGXOiYooNL
VHyt3hIINlY28fjG+E9iANAGQyS4L6kJGSWrWWL3ERBU3qK+W9YaTRkhW1FskZu5QS6vql4EqrL4
FlAvvk5jsaqKa6XfmtcuoyxJtzlmddGp443qE+7nYHHr5a9Z8VC7s8Lti8VqtqWcSF523d3S7lIm
j0FGD3wc8BK4xF+hr+Pq44BYdxQuOWAPDKld0cSxUgplvehoV4zs9GoxuMJKmjNCnOQtuAWCJp0B
XrWZ88/EOrnQe7rsRfUVKXcOzMg7IJgz38JRlZqzmONUPyGxeD/m5/lZu0oKWkFzEL235g2iEwnW
UNslztCCT/buNlpj1TkZUOQDIkarlu/4SoZx8z8IrrX1yhh2JNiuBhihzhynnJNl8kHfFOMQpApv
Lf0/o5Vx4C6snNBoxrjAyi88wuKkyK7QrUzxIuB+KGW/q8LQSzfUHWpn8UnwB1GIsxNo0etr+lkh
rzW+fEjTM/dwRNBwAuXgtxmFbpmiUKmYhAjmrsQuFBWHNvkCyCaJm6KCAg77HdevM7V56k7UMMGB
qpUQ9ogMSTZG1epUw/8MuQ3pydFpIxxAlYmblQ+EKg+ZIq2Wz9AL5ksx5sUgz4wcE4V7h3GamHiB
k4NljrgY3QqJJMT3pl4ynFTm+xxDEpMqC9iDpu/xai4BwZpvlDTRConHX3ypoQpjd0D+daPAywdI
DpDbUbRGYgpis64NgqE5JPzeip4wOvyE6B9h1uaC6fm5ze7gMVLiNlMyml2T9KLfBJEsAYsw3WQX
M6Z48MqO/LtdIBLq4iU+WVTYCIhmpdYT6OO0SRRIWCYUAE0d9nCYP4yJOCLRcM0d+RwvHBWxtH5q
gUvhzy/8UQrXLnFpc0lGJvha0CEM+Ja8TY46Lj5CkYgv1579N48SzlH/BihBKwZ2TLgtzmyG1FJV
dir+9GmxsmTJAiV+W5sCdnUsRuBwXz28hyOfSmYFWzqzM9AmkehSP4eH9Oc/Fgtyl5dwzwBG9BDy
CjWs0B2B4EE4c3lPFkXiowjfcpdnoav6H6wK6swZ5MMTFeo7ZTRKckslWyX+eDwqCMrnREkeqXMV
ggKKj5Y8a0qLCcqWTxIzJJLJEkPOAvUpGn6pslS6J+Y0VzaFJo8l9rE2GgWRohxxLJVup2DkpoYi
9GxJM0InwqDRS0TXOuTXuEQqBGE0rEqKHP3yarkiOZ4yY51ypNXtQekvna+j593W8cfos7wkoKKN
3JKDs34Rbo6ghZyaccuBTCSDhNBCz/YK4zhaZj32azT/4ft/iDfDh9vjvDba4TA+xkea3ZLSowGt
PrnRFplNr9mfRWRYOh2VEX+Kv7PMpY5AfCYbxJnMY6PZRTxsuLF3RQoVoAtFrt6uJX+CYZwI9VZk
t9cSsXljFj6lFZ0vuuAmc2ukGOqPCngqHNljwo1uKtty0k6j2aDQKSF/53Pb7cX7HDWLwoa8crlg
E9Z0a1ZAA5FWtNLdlNTKiyZ86J48pRKEHz2EZExoxeT3x6H/Ks6kC0okDwHMLNjl/DZ6NUygHYrb
dhv/YVB+CYcsPQe0339hbQbzVT1zFoqJKQLTKopFIMDHjMhSNHetA3lRQeAwbJWTSUFrPLsr7T7B
BJQ9X2Qts3XSj8R3VbIFfCPAL6TbMJ2L8l4N3/1rp+XOq8aihKzhVnCWTIlLOIn3nBcN4jK6oaNE
HYbjedwVUFBoQXyXQIkBZSsRAzJ55hi+KPkoB366LVDBi1S6fdjaHWmpjUt+C+dRvfDQeIi34Q+D
p75Rwb7nxiLkQDcRXzEornKR9RC5SryUaFeuwqCG2iBLI28cxHdo+OQ7guJNHnn1vY8mz7L427Bj
dxVWGCLUyJvJDMqhEKvBeXiyBsrYptImeATTL4sv1O1uvuEsVMi4a45R/UHBNObObBvBzkfzgwza
5T9l6obveWkAB1QMkLlSSaNxUnIKjtp4pSbS/xc5SrGtA/vxPBkqca/PPVyB/lGpm0rFN7ItgBPy
A9tiqEgZMVH8ptrEvPuqQ7bPGyyhMcXx0XASYhj38asY+WD1SJ+WepGaESKY4JeYPU5OBYqJ0oKa
D6A1svk4ATmqoIy8CwJeUerF1NAUuCPYRLTao+2l0Z+b/swq0Fjwi3TvAFudWw2f6cvTgu0LpWlh
wEXN85UIJ0qzREo65dprg/zwhk5m7PEnoLU+JF/UAMjknJQJ8r6N+ppdtlAOinyAmGnvEBKIwduL
Dy89HioqXWmpA0vWIAFPCkUwCrDqxtT9dYwPasxWsB/cAZeWOOi4/ARuWfSXl2TNvkbgdhwqrGtt
7goDNNNz8baa2+tAy5yrU45AJX2IOpMES2lDAAD+tuLlauR4+yuBvpU4C/PtIeCNBMYYmVpk5B/F
J5QdEruabemvUwKtKkecmyFbKzTH2Qa7RjWz04SluBqRH4lfxW/T7pXmvQy/iRrtayMg8ESbyowf
gpYE9Y05fkLHngKdannLOCwq6YIytaUY5fKbTDm4lPeUxBoj2QY80jhnrSI89bgUfWOQjV8qBvHl
jGSGsib01s5ztywmtcmKFk87UrqJ7D+k4PqkQdxoxEHJh3Y8pbgN4haZxFLYJ6opzR0BO1zMJrF8
yINR75YDU9skb8QHLqceIQI/FYdvtIHTUAa7wZcmvx1FX4bPQV8hga9TPMlL6zknnqcwPqJ4k6ZG
Z+Y3akvnWhrh7vdEuQzSKn2yivuFHes/7QLtxpGN6LIWlkGD8tkTzpzRJrFb/j3n2tkK5zmXREqf
euHcw0xdma8bNA4TONAi7uGkPskDR56/sKWrsi729ZWPYpKsuaRlXwbGglH0WFGXkrWw54ABicWZ
iZwKgBviipPPYpSBciopt8ByK6/xNJusq+2cPwFvXP3EeGShXibkYd9vqwuI4LDJ7IWr3ZOVQndV
kQWxn8WmhMCLWSDTX4JN4IOHBQXBF80VzyH1xlXsaWfJaWzflT7hlJDNbqbBYOS5lbhv0P8bkjFa
3QbH/I4i3Mp3WB435S496Ktpvli4IyjMZa8xVU4R7rAlegBgt+1fXrTx7cAbiX+ZA/Qz0XD6K1nj
omvVZRSs0KfLYP8odxZn4UG1kB2SuRNc/PP7qZ3L2UH1LQoOVXICBn5JOy5DBTMKqTEL9hEFSdp8
wEY2+XXBCBByYrhyQKILsgLeS7llBPbetn8ZWb08LJ0PkEKLVWICn66s1y13yaTTB6I0lqSeAyuS
+rWEoPO/25uMeq5Dau42l+YSfQQf/a7fVfspWSj5fFm1Ux1wR2HwCtHxiJgrwGKfgE4b9U9giFm2
UVHK+6u5fwDlXzBGjhl37WUc8J1NTq2SLOgKYazdRvu03SLlJYV42Ouf5R82qvKp04MiVdqhmqyf
5Sn9WGzq03DJOB/hsZbxHq2gh4L8pzwhvPvOqBm5YaPN7Ko/ywR3L65WpmFKu4SdwlN6n7p63/Tc
rWSJkMuAdZ56PL5V1WfyAuDDWs7WReEgT3lvc4jaA9fZMEyIsEaSrmaKxFelzjB4vuR0DYXGHrMx
B6PopiNxWJsk3gkMFwbqImzQx0a8mvWH18zuxR+U+hlCr2HPZQt6qTaPbmZJ2T5ICNIpP97hM8cJ
yeW/ee1xLgjGIkBimm/6YoqQxB+sAxdisA6e4Fd176gbaK/3hWNIxDQzc7PfVvaoWRfivUb6QOKL
JD4lRg4lJ3JAAjd3lX2AksuFW6WAZz6FzUlCJVZEl5Kgia/o0C7ugm+mivOiMZWI2HNevMpyGc1W
ciVNalRptqn1wyIlL9JWU8TjK8iRSLPSlqtL2Yri2hfRCWKYRFElOqSHjBKXxkVAptr75HYxNEDc
kJeBe4BROA1hB6e5tp1FpvKJf5qalaESWkYhj0GP2w7N6gFLM2BVskBi+1MQ3ZfOzgmaEC7y4pnS
kI9nkmfU4gEf5aMZgz6mRMSpO6zUArFPZ6j5ncuY+6nKN0p/1KCLBiB9IV4HvfsSmc8mPxNhQwiJ
T3hVrqJ9BDWJxu+KujSVneFIYAKCEA50BUBIcufSs65RmK4LBgJTWALxEolLJ99ahIAzc6KKLTp5
au+RirXzO8zucKMk7oPGg7uprqKsaVb1+UGItv9oOq8tVbEgDD8Ra6kYb8lBJUhjuHEZETNG9Onn
KzwzTvfptlVgU7viX3+1u/RhUce3jm+SlkSu0qqh75nrVTjzwqLJt/MeD3DzWZ0ek4Yf5MVtmhhU
U82nR+rWh0Cl+/MxN4iUYUbRTsRCXDZl48bbeZAtzlvGsePdKNcU5hxf+j0sANq1Lei763ezppjf
a6CQ5yRrjqOursoJWZT5Fs57nNveagdt/y4RIt8F6TOCpJZFU++Fdo2u2TIag7qbb6GrczlpmQ1b
zZaiB4kZjBgVo2nkNk3J1jxRqyBA8UnAe/RJhcxRZUgvYF86VqUzArlb034E+QsZlHbNhgEnP0D6
aCs97wtXBRAhEpAedPkwiigdSvPWHgbnHvxugOVg/DJOdBJALEVSkXG4zmWswD9yo1dOcS9MP6Mb
AEKTy/iz1xtOo4/JXDR7/nP8teauMB+VYXvIG1tT1W2bSv/tKG7ht4dQwdkfH/YHKiW0qvnNobqu
xWoog0M+ZEYhwehDCnuEeKbhtaOPx8AmoRfr+Ll/S0B1pffFlUogThwFfrJ75El6D622Ya1JcVK/
ONIWDOcUrs/HhHmWqycOgHCkvJF2DN+leWzJJAyaY/72b1BHdq0iJ4Fxp8zsoqcjCrKClptYWsAI
BytZ3vUg4BmaOfSEaVIMJv9qQaYl/HO23Pz3xJt86kGvk8pfZtHLzwcgsxyZIPsgNjYp95sHJwEZ
u2Q+i/kc7EetYTPs2A3/tOyE9+DjXoKGoyt2158PH7bSF6ud252KoZ5E+hwAHgM6ls0pLi0R8Blr
yn0ZELMCzqSmRmhddauAmeNN5C0+G3pJyAKrPplNOk5rBxNkDyX0+phcBJvsPqvDSl0bSFc3TdPO
KULWIekv4R6JhaQurqXX5Lh+JMeE3npIKjoNA4weBTBIuS4ztu8KEfsGhxTIo+KUqwcTUJUx6eiO
39zbtE5S4HV3ETKm5SA46psjPSjMNntZLYrCg3p496j16aoDvicmowlerwcPKsNarsRHSFd9xFSm
ClfZZMIJNKE97QpCDmaLsw14im6zS/qxmdu4EPTlaD6gUErLzxuoP1R+X5f3lsTzmfkoBt+uTS4E
qisUEUlMOr0aJxBP7E7oWF4w28AFBoMBPLROxz32gYT/7fvHST0zheJHcaA5MI5cT8/wIbH6ay+B
+u5mUFShcC8941PT0f9X9if0VDuKBp2kg0tL04ogkc+r+tyd93Tl6NJKpjDk+GG0VAv0cxt/RWNk
FBdtvJkQurPYGFC+NgleCGogGnfBi742TVpKmd4AzO7vsv5w0uNe3Jg0+uXgYJVbldoIUS15qggM
/5fpTeuP3Vo/gCpN0UAU1slErc6rEmQB9huq5l5dAMlQAsFmRQQJbTWYlmln+g3f42x08vmVyAQI
h+xgdiun4yn9DuHiphc+7JpPf+LgHF29azSP22bDg2bDvfa7sus/gDwR1rqVkdrcm12MO709O+u4
J09lwmjfUbXmI8zcHEeuO2JN+/kyQ7ukkI2sctDsEGrcV+8+VltNLgznBH1YTsn6+VxRk+T8rk+U
TmAXKMZWDdH0PaqWNxOE+QMe6Oh6SeqZcbPUkMt444d8jAPhkU7S3bw5DCT7Iy4r4P3CbPk1s8Vk
wa6+FQe5O2ZHGqCobcZkhk9f6RdOI+4kCOVlrhOGZwaR2k6IhgUBS0GlR8IJhjF8D5krinvxlgwJ
o9fUEQDoXmlRFDrBfkNIkH7i3d/FzYJmXMIbicsBqBJaA7KN/S/zqMMeMWM3zDp2TYFuy/mgAvSc
Njh+3UHVTSnRfzq9PlLjvGYP2omZi8OcBUftEDFrBBlk047bp5W7IQkzbWj2AYPxf0FepdDboyvs
BVeSfDrgdpC14jPCd6C310BUb2zQYXPSXn8C2ilo4gsOilDMtsD0glCWzhaDPlUQdCURByUdGAbd
b0Q3MB3AR243tE9E/h/jhUcNISGpvuJhQ2FQm7bgs9LzDSBMct1dii3VQ25IRyPcY3DepEFplZGY
39UuPFCc6bo9s1BBqGY0Z0Gilmv9bnA3WlBb0qoOVEiD20CF+qDuNppQIDTIUk93Nw0o2xHeKuAo
xCg3c87SgQugf+YdPBX2KMTe2FuD0jYdcuyJZr8AdnHvUui4mOoJtPWHsgv4IPAfvYn6+fvWsCTt
7YmNBCU4KCTaIYzLc/IBEHJPr8zKadFMxdvxI8nT93S15vTI8NO0hZaimxRGmIN12s/2B6dL6tnl
k5SvR9bM6k7JBbxwJ+m/bY/qEQ3+dyx2PayTwD2ST8md+pV8GTNwGB/wRNQfJNW6uyksnwxrap4V
ZiTEKgDCKcDq+ttt0eD84XIhWKoVXnm40AiFCWZsUfds1BhuAOtTb77MsySnvtSu0VqWo2U7RMP7
uI03eAAM3QLY+bgp7o406euWgCNvwJEzf5NhAPB+bYFmPOcxhdj9FKTTPrxI78SOcUvWWwaVwWoL
HwQZOcWHluUWwu/OsYDE7qXZWtpKpYUJbQ117lqZkFimLJotlFFH4MHYGNxUxgvTmUc6lV4WioNt
4h6PJAWQqmJRLGqplP0/Mg0N9f5Mm1s6VaiM3IRyuIaw0rScgstpQPbYdd9HjxTu42PBideBb0tC
b58POzE6Ampn2A1BON7dM1Uvsr5M9kwg+v1Zl/xsn0AHHC1g/9Jnl+LfAV5gJMP7bZQ0Tj48GBX5
o/DwMjOFXDi1HA2nmd4E5m1QovnAyDkf0Ht79p8MpYE0dXVaP92jfRlnwcVvxHQTOXen57Q9FSrV
IqLlzmJfxCoRWWG3AF8LLMp4doSuq0mDEWMHYUyFln2bpyzxW88Bl0dzOPkizFSAmtr/XRhLvbpN
6MwNIY+14M2Nmdb4oIdDU9YlXBpxKyF3SpPNZdyBj6k1LoMLpI01r+fSkgm8Tuv+HeNveg9fdKLy
acjp3u/087GKT/rWWqSsoEDqM+Z2y13rTW4hYH2SlZiQNRkTqRvaO/cyfA9rA8Ko7zL7Ix9E47XF
3T7NdhYJucE9Os16sTrswunR7ZP4eJL9IwuG5wOMjXalmGB6P7pswIllRIwDigAQfAMiNijb7K1a
NaKoA8SKtM8SwD2R5XlugZmnXFYDQBoyWwkarxTto00QdG1CoVub9bQBmBuUj3zJ7NBqdCzE6thh
pgnQFjZqRO0oWzRQrfQR0LlPLD+FPrsRzNckTGGevVJb7sDLEcvwNjCHgLfxXTqam5Hqh0HCoXfK
yfDAaM/7Yxr18CnUWQf/FZwGl8EN0BYAZeOyaEQnSsi7QJqPQR5k3mdz8IAuNN0uTXwyuh1qcvu5
YXGFX2MlXIGnkvkjzulqg2u8mI0G47pcKhXwOtHxAYTTPDKZqYdQIRAWc4Nnh+gY1P0LMyrqDPVm
/KN9DgALqM4t2I/mYd2BfNW5Bu2wy1S/Y3L/O9Kc0InJYHwgxQQIQKlZ5+yosBfDFqW6OkUi+OLs
3ZsipEPtubUDRvAywU7tcnoBNnBljGD+jY/Y3dL6QHKfkeKcP0f37qAEtlR3Tm24d4wXcROErhOy
YkbNUN3b4BG/k4t7cl869cWhCpL8uqAPIaabbcTs3ohhUNAVaSeXeQY+5Kjr2/Cq1XBW3VsKc8UK
ePnw5D40II/0XxsQW4RWGdF/8lfCX9cn3abTIgCNA91QJoRET4ZzgYsx7kyq1u/QQWHI6Nig8aRj
3vzTnguyuuEc6AoUhlGTluq23pw+xljLx7hF+Nqbdl+D+85r3GflwwfFC7MPUz/ApElc8gGQDHGV
SjMJnCkp1b0SOw3xa295XGWMqISZpA4Hul5ajBuEFgpALo0qKuFxZ9Den6f3+kvflaVZB/E/IBCl
FgZlx5MsH5l0MuxiI991gwQI0IwnSEud5CbWm++9WTu4z6CuocWWiZ9fUOjHKZx1a0qtJPtpViIy
p9CF2ryGxey9+fwBuPqerwCJTTYSNDTa7Oa+QtW6uenDag7pXQ07a+CCThY8CbymWUBxigr1SZtd
YsYv5RBJYP6VuN6nx4Ws+q4wroWxfzLBzKRhiUq4JEk+UqzYRYczjFcgKqR3c2d/KQDXaOd1AGXA
JODWp3ffK87W+6GTEioIrHCHGR/MeowbBHkEKwdGLym4sv1viEV5kPaWGWm0KpBCv778JnwzQOao
1QMeJzNM2c9pEjJ0yR60S5LeOuNqwBDA0fgY5Kvu8mx3aD0Qxr3O+vxXjAq0AQq4wALP0+IGYhmS
ZFy5k9llQ54vF5NIMut8TQquw2d2Bn9rfEf5Nlue504XFIoMUemXuX2u+bWLWQP7TidEku2dOy7x
xbsB57DVl0MLdu3iMCKX0Q/NAZN8lwUM1LANcwuu5vdiQMGOq6Y6TTBTdNa8+9c3SHsSuLshiT66
g0iQ3Gz123+07SPjmCAFZNp5yz2U5vNoP/l+McEKPf+AhhYvg6xK3hbw0P5mtsrwwg/kOQuf1iTm
hIGhes6gDumfJwwaIJOJ302qPACENAB2t+j9NUc0tqox/wz21oEKGOEaOuvAMAUdUDXRJFUAMkd0
8gHpaMF9BZsWLZ6oBrLfJCIPhkJtXWX+pvb4+p+zAZZSJmmlHZpeb4xaECp1hZ7XBVAhGtTI/tCA
A9L2i9+xhokNEhScMj4bXkO8OJPXImGvdTsl5/UY7eDM6kKkxOAp3D2CA62WvhdqH5nhGot8UECk
AHIEKDC+xou+IN52AFqOn0J2mvP08ExeV5pLrXIfF1TFJaJGhmHShgadFBOHwVOhKZz2t5MOqBiY
A2R3+/VDgF8WrgTE0CAXICmBbIDKFSh6db1mPWFeJbzHRxvu/r5TojFIzrG7DGwGvj+6O5/4xfTg
nFaRLGJcBPbnnOxoAIPmN2XyyQ2YPlQTywzjiWaim4fwbfyUhq7d+OLmSSc6Do/WPugMO0Ma2JmQ
QEHHPhpP+81nZN7Dbxt1myz7x6oPO2aLzgsA+pCeUD0kaTVCo1u3w7aGY8kOqaIEbncXHcUgT3bH
273iWlmkOkAm4dAz7pAf7myo2YGkwJfhCrhRNMOmpwWYVuYvvaZKAFT5r5FcnU9QC7JcayQqJP+w
0pkQYk8+Q8CY3ikq/urLc7A3cJ4Stc/k+qMJig0BAKqhTMA3ALEHy89tyiHLWOEiwrAMpDlpp59h
z2/8vUa5p2za6+Oy3c+8Iqont6nqNMzu3337CPfTZtpDr51DlLWPUofJqKE/N8hvB2P61S7Qm6Aq
7g8LqSri3qreZ6n7WUeSIvzhwfjTjFz42UBuePH6ucgX59o4ayUAnXr4uifmqQ52+/i6s0s65vFh
gQczGJhEBONyyeLRZUDRBhQjgQzJiqZ+FfqhWtr0yLa4QIZBlINYuQ2aRQpcEJbB50K5Owx6YJIW
1EO16xBjD79lFufk0JkPhsm7M93BYSwpmRGGcZKUIcGYHx3SD1QCKXqXLHjLgqiTRlDaSRf0lNa7
METo4FMZhUBhFNYWgtFz0vi7bB/4SbMkSA5m8oXLvLCJffVSC8NwFePzaLm2JNuiiX0AyMevOBSW
6iTkLTSyh9S42JX6hmY4WkGpQ5M2upcGWB68cwhDcYTYvvfhI+HCuT4up3V3WAxKgm/G/DU8gogL
LPlvA4zvjZhsZwC6gu6EsvaraoKmhRtQKNVPsNUJYN/WHd4lJvGS2ee6hEC7n5M2OPSBbxVAtg50
W5/wYxXptKOlscE9xrWnoQrDPjovG247zGavEb0Wlz/KvJlPcaDVB8gORBHk2oyQBFT/am53JqhX
Wwl2oXxlMSidtG6RuvbOLkECwZELr9FO76wA/bsN5ljX+Dqz300G5TCwXobWQ+NqIBry8h4+Z2kx
wsMAUsSDPh5tdhjWLT6UD+6BhyXn5V6YYE8eMqGnLcDXBxQqD+b3GM+4qecOzOU4sqCmoDKt2Wxn
4mruYsEjWMp9QUXxoCxO5eo0oGMGHrNCD5ZLXkAWHeY+uZWkqwx2gb6hjdTcbHZGbJv9ut6fjs9a
P9T6m4cWwnGuU7nEkaL/QqM7iu8EZzxHXUDHIBO+7+h/mIeZuTPIGdhIxQCiDqNrHCiMljpFDW04
Go2iaA0Fj5WSj9KRPb522pakmjZiBC495zT1UGHsalRiIRouq4cc5zn5es0AJ4bC51VbzLWpnIGc
00NbrTg/HkBMzPb0YHeNViznpOi4DtUKiPyCokWO4XasBDuOFT188dZwk+SMRFOZt3bRv9pGFk4x
N4j+Zjz+euThvbPGbgjq8Geyckv2gewPdgic+vvR3kgKPU7YKGFITwoffgwA51ukhXjQvGRy8waT
ie+/PWZt6DN6CiUG8SbBEpgU76Alv3rYAcUmHj1u3zJIpDOKyS6GXBkUXHzf0e8l1wPzC1cGg5FO
tYq1Jcqrdp/cZ9mFD+ek2xtMK5kkCxAWrJVAN/S9JeyacqNK5+WcICwBC0LvTCUXdMFEO5mXTC75
63/9zPv6xaDuy0P1T167ZTz/zqNr9ThFeNkmV2kcIvl+Mik5DJF2Gulq4MiCJ7OzYQOObsEtaIM+
NyV/bNNRAdeS6pAb422SJz+YZ2O3otNQ51+dnna6KL7AMpo6pQuftg/jbBC7kFuW1zTNRvVQjbcN
F7pD+trbgW/Mze/D7ZzgTuvSXeoLiDZEx9wghKOTLWe4ImAMBtYQIOhvbO7tDmbH5HsdAlmIx7Dj
oexr2pJIUqG+eQjqVwJJ2VxwpIAKhtzGbfHTJPUPmh9t/7y/rb/2Jz6B5qSKMmXvXbTtR4siP/Un
k5o+SP2tL7/4Ef9tEXj7rK+h/eWZSWnxYZPZDIFyZwM+ZTAbUHMIGNysLWnyIHPJQDQjQBYyjd0Z
jsf9xrRcXjYMqCBhgEqbym3KvNyD8dZXWVpwWDx2POq0dtdB2QPtdroetggP5xwSGjr1PrHDEK1J
F1vZxyYVQ7pRjmExhCTbE/3yNmUZvgyPAYjObTnASQJdIY3KDRirsTOqRRuQRdWQLyqjbtu7ogQh
e+waqNPd+r6QByhxmgroo6OylcUSc8uDpgFLHqATYRKWpekZ66P91tZzXdaT5K1Jiyf/tlj9ddqC
0zBdM4PKoFOazcF2FXVVapvVig38U3Pyu1Rq5AYMGDBW3bm00Fwm+WnUb1gVW2yXqLtqowOJk58K
tnypxeE4HI/I4VugvMybjV+kDfthuNnEUvqRLxqcUQ1ggPk8ftjEm9AOxzbqhgYvuBEKWG01+voJ
fkhgzd5x9oFpURa5Z/UsWCWR5mfEBnHkzv4kHOgk6vwSU2q+cAxCcmbCsH1dqO8YM4EvIX4xgkl/
BK7qEHNHpnSYxfMIXP8FpZvQWcA0Xo3W9z6sV+ndfFmsk56m62ibGRGpZmPdMeY8IaJMDYbvMnkD
akioRS4OQRe5WPnbW8ustxYdWHU4vVFVFPN5XLREyl73gaw5Hj2Pk56c6Ey48JRUo2QB5UEb2l8s
ql/uBQwVvoIyEs22krS06HKiLs3eoCVRXTbKd7MqDLB9aDa0MIYHGReFJi8fP8xwHMOeANZnjooq
qaehvWjuyFBT8hBDQ1MKXwpK7KATuKMQMTt/G5R3zDknSEpA5kcugl0WyDbi+a4R98x4I2rv9/kc
eLMKV/3xtD9e2aEdcxW/K71QshOjUHfqDobDxElF7x0N8YOAp1jLti7mgF9t+Y5weW/7Ss8hnKu4
SXQ2GQX/LgHY+NCJ0nlKr4suyk32H4NEUBjywoOvYN8BtDJhl2yMZGRCsfRQflei8sVUi8jIu5hE
zjtVkjyME4q78vp1D+EhfaYxdkt7uSiNPuQ4vPISf2lhoYouylMPGibmi3KINrflexBYboA5qpao
w6n0aNmAbMZCmZE6k/v/kwEQEvqsps9mM56+GSg1fylrGdsYQh51bYBK3PYM3jiTlZOmv4AjLWeS
+BWLNuNPaLhZwpQaPY5593LJcWmP4MJnCveJj+EXqRKUnD2zZ+gP4sBgi3k3DstsmSz5j7HZZmfy
MQfMmQZyalJ/cu8LAOzmIb4mUFDT/ViiwgCDsTQgZryuB1/6JHPEvYJHFOr5l5EP37xKrouCpVby
OiZRQKtfR+XJA4r/RDw8uD547ud2wdyqtyxRgWX/1Zf3EBTyGT+tJnnED4zbp+FnO5g9cU31mke9
j/WSDSnqC0J7XkJng4eOms2CXDsb+NvLgEmaugJlIlVLLly+WDqckn8+BGLMWnKqHFC2JEBjFCRv
4uUy82GuE5rpKWvP/0uxILiQHJ7DYajW28ifiDjwGWCFtEBuxBPWdlZdkcNwLzjADj/TRYPO0nRy
0OTzOojTbFLdcaj8tXTiy+3lA3K031d+IlEkh5SzqJKsctsQHbzQN58vLqtIR9eeWTNA0xgytmSS
sAVPoksrv4NtnSRuECz5OC56Dm/L1e3aDU+ytCeyuCJAIototPXa6RnRGvO5xlj4k0FD3F2k6mZM
WpqfGkc94h0TrpZrykwOFItut8ONHb8094LrKzsOf+zfWf9/irQgyZpzRXULYZGF/B03Zfk41lOD
z4NbdjNO2qdSjbIOnLXgAGKO4w4mJDFYX7iFiDxrJjoztje2KK4Y8yPaAZebnEW13+vGDNe+DcQA
eQ6+/S+iecfzp0DjiVhKjaykJgBLFcGBfNEVBbsJbdkBwFCo9h6i5NegLACAFM4O6xmtoxRXZJkc
DQ7IHjQybeKT/zLwRkRcqlskN+iCWDwROZ//sLK4pnghWEmIgvhlvWUNO5ovvomYbNm/iR2HojEJ
PPnk2eTBmVQ+j/guccIqb8qoiv1OaGCxE5VPzR9RkGQP0I5IpXglsv5K9TUDT4+8yC6jBYQn5cSg
gKru9pP7Xd38B9vy/8phmj6rM+T0EOLqcv59ZhBUdwwO6upRWnVgCeKrwfWH/5YyZyKK5AOrhfgF
XGc3i2VrV8IgYs6cD+9k/BGJeKq+WPDDNprr3HuRqYEImhERd8jypOnibzgCxO91NBTjoPorn+5/
NG80emtb9h0bYTALlmcMxow/RdEoQohgTGZbMfaci/5ak6eJBAuZCfIkci4q4lelkDDw1afUVrUH
En/q3k0fNbTR6G/7wSviSuS2IetIrfh87OElOwjVwlbZbke5Idd80galMRF1IPeRl3Kj43hjT4dD
vMmL2DYMJUGmm2HCFTN+jCWGiB9Ol9BNzLqYePnbCV9nDoW2VlNI/NnvwW+3/wSKPgtwSIxlspGn
wkRwOHuEVu6wnCEHlZ0Y27JXkoQTRUWg/8t+y2IfJexXOVJ80GOXlySk3NELQULQVSkGLixQjWUg
2pKLUDBUAcoL2eLFrDTSwkVipdKIOzlZFjpaSpZD7u7TrKRDzoN60RrGCvQ+s4XhOoYIYx82iKxp
vYONSbiUlWAe5XxXgjdj+kTF7xOaoJk2LcJVGqIqRPVLu6y9J1AXAZV7JjusbYvG+j0n6yM+7O+B
/0XJhFv8srgpN1LGJAdtn6f9h8XN5FVBS0vhlEEEJNgA5MJPEog4OHLrNWlVea+vovpuRiobV44E
Z1/locnNIn31x0onMZEdS47rjQURlxUlL+IRlJod9sMz4TXZVCJ70RI5HvEvnyPxqkhSwBKDsOeS
augAhJZjVT83dG56gBcw4YzSCBUdFWYJkAaVxclQXWJLy5BDWR/ZteBJeVbsDLQcbPI69SeoVio/
HHZAQ/4iR6r0r8gMw2VIpYiwfgOWSX44umIzmbl1FBAIUQOksSySmFX5Sezukbjs5/GLYgOfhjMr
+YXCoZdAh8KLB9i3f6VA5EeCqpO55Cc5v+XyzpXLGpxZDXkgVJVAou7wJefGRnxGkhBzB2/2ahJ2
IM2QteLm8GeYWigWVB9QF19vKbMdf5dNdwN8QLkDnwOKRiTliJolYe5RR7++9BZ1T/PIGKx9eOVD
LVG5YpuR5+1o5HmL4QLzkxJMdngOpc0jlTDo2udyfguDqFTvYRlls6GQN2HcG8YXFARuWbqzn7SU
i4svqyQyI5KKsmcWpSSZ2BySn5J9I/oViRT9L59qlJMP5GDy6y94E3Gb26UxE3qMynWcofrEYol7
KP6nCH11N9GKnOHZ/dkdnpRLY4/i94gvKB9feZSJOB1i/XmS/1Fls0AOg86O5GzF8eE+LRvmDEUx
4xJFYcozIm4iPiiQg2kt0QjIOJbPRNr5vNkE7gnxN+RdlQKQN3KVLOP6o42wCW/kRFTkb11meE5y
OSwFZ8onJJWr5K/xPCRo8n1xO8RYwnyNtdAjVWM3ypuZqoyd5G0szcSQ9IAsYoMA9y0bg8vie0rK
kltCDcCbMMIH+4n5FcMywyeSpAjJ/CwiD+PD7+GRizEZtEbYESxxj1HR4iRVhkJYp3OHtIAsCMtQ
E+vBnsWRxtvyZmW/48CEb5+83uTbI994I+OYIZEtS8SdEJ6YfE5dXtZSNnbDk40mDodIh6ypmGle
HYsrc4oJ/HlMuja2RLY2XZlVrkZCli+yDnNfrpOUn0dvXBXxmsWVkS95n7yboMVqbyv4K+3G7+0x
KRbKhD1AUvwA0dC1z6A18gfMLphA52aJ4yMP2vnsUyopVElv4gBZfip3DRP7lFh1TRGSjYjzgtCA
6+C0JYBpSMJUtkJWOSMStomT29ZRg7w8riL5n1e25Iazl8R4PfGq5YuYGq4wNNHTlPNSSMtxk5Ao
7LioHlHo4gk2UPbyr++3DLxReRV76KBFnJrIwDY3zvoo2oIdrKSb7egP+BllyWqKO1LJDH+E5U/D
V3CJe+3Vyo5P4q+GaCFRTi666OfQzY2cIFh+Fr0jF40bOaFPjYeEhXVJRSboZzzwNpaYs0ZEcm01
tonUEG/xvMSCnSBDlAe0ryQiPwCH5eZLdCJOE1M1NPq/hlgaSRTI5Urq8pcZwOFQeB3sIgYGCvAn
ktNDPlWOLd6HXF7l2PzvmSP5lc0WtSMKq6WtyUjgysn9ZEJi5YjiHbEZJBaUxREtJO6+LJH4Q+Qg
cGkJTfB5/ckLegxIADifwtnrkmTjylgjNrpY+98pUHNGvAP2i1zlJAlXm4RXzkSZKFVabbkEAi5u
Ah4JSQkbHY+uP+G/igcr2STJbKLNK6Ux8d/aKHLkjOTCZJ+Isq3ceUwm0wFJz0l+I6RhSxLiJG/x
c4KluF4Szcgq/cwhx63sLdpSxf+Um3cjgdZAfL6W7ORcQ2/JXY5/WYjKLrMlxYbKIUXGA+LsMP7i
7rsENwnvCToWNk3yCT+3QPZCMKuLYpBMIj4Yyvm3QCIZVUyl/u/biv+LyJKiBLqn/b2rP6Oslxc8
dvEZbXw30aUYlZeFHkOUI0lspm8vbeBx+ukanKeWiqITFZ/MCN5FjcqvfLiYZ/Ttdo2rM5Gzre6V
D5IzVX5WGLMgbpxYOt6zrNxAFPdsyZ3FQMizYuv5LESQzUiaNCexXOdnuSo5Gn/yyaySR9yiWT80
3+L8w5sQcGUjb/jnXXVnBPm+iCJmToJG/HfZ2XjNHFe8h4hPl+WU1Px3Wd2ByoagalHVYtPuJqEw
Urzdmbj66xQdLg7u3mCLpQRcTA9ck+RdpxExYzGUBMMSjwOr5Ma5rfzL3DfJ6JPvkjssioh9jObw
yQazYzkqPjrOsC2aSh6VSyKndU1uLkIt51KtlypX8UD9pFgaLoENgy6prmW7JfKXC0Nn8YDMAhuG
MRc9xS4biDoiUBAPdL1VcDGJkFg2ViRhGMK/ZZVPFHEnfMN4fI3lDC8Jf5IVE2PO0o0Re3JmqB1x
gjal3v8VS5qk9slsEGPO2JxcUX/MfmAN5kaVX0MV8z82TdQCRx2IrIjOLv1EIdj+3RJZ20TcMsoo
2LfZJDXEpwPGAiXI3m4PJTbH6xQ155LXy9jBcbIsDWxm4OLvNllKjsdCclqyqwtingyVyMriKfMW
8pV0q+nUW3YGZ1pJsGw5y0oqV1rie0SAE2HRJyRdR1JFErn7KVAp781IlbA1UFopIiVLNlmnCNNP
U0gQLUpNnChunWR+8El+2VWR79mDfAD+KGVHUzL+pO7SmnklWV9J+u8eIqxkYQhmpXxWg+CUHhDS
SpQ/sLii1Aeyp+TQFLI5nBj2nz/IASqnDonnvrPL2PZdvWXAQmzQvVy50mpAwBy8xc9mkOXPBRRf
T7adWEYin8o9kJMWt0HcBObloh2s1I/WknMRv+HnPMtCS/1sRcXiZY77KFfQFehEZSjZWilPSXYC
lU7wecSoyUP2D0EfT0o5DuGoNpToOpKolCgPHq+h2sZrOcxyuZS1kYhBFP7enUgajhvU0wKxHini
LFK9jdaien6GWqo0gxmJUAjSeJM4yKwJGD5+ZGUoPuyRLOBOJMxZoF+8wD2XHJBUKsWHvoJabo32
/X2fnoQBOwrzgSS5y1+8JIUCnWEiUvbcEZL9O9Of1/q/v/X/jSHocIAwBY20hygFr+XpEuetcdYe
7jGN5OwyWI/a8DdA9frmcpE6XLlMhmh/V+0TXD6ATwoKOjQTne2y48xZuGcM8VWXGvajTzt3h563
53vRKPZQ7i2YSvQAx8WnfiC5OZPilFTpaSjOmqQ+JRnzTP9PeQLHwD6Vxn1B3hGXZQ6jUQlmkzR1
U8ch59qSg5dAg0NzvuS6P1/NujJekkrHsEXlgq79eXuyI8ihgeN66MKmmD4ZZXLdfFpWu20Mroyk
qYMUs+uTt9cJGD/ZCmAiUerIMMgySWzdr2ZbtT/kOdcdWuQUuhfoICYoIfzaCQqUBsN5Cmt2fd2e
XQclHGgzeIToCDqvXlfGo3/dYgh6LgGoS8L4GQFbgUcdnQhTXtocAmMTIg4aIWvOoQNaA0KrFzCU
bwCap6d4SsvsMnqXib4zWgtGDFUrzKtx2ba6fy8yABEQXMZs7Afq+kODuqrRV/Gqa7CmU5H/aNc+
YI8vvW0eydqw8JnRJ2wDwJT5RKj3W0xrlOYG8Mu1Ld3Yn54uU3cQYzqebwaElge/GOaqMFnUTwzc
UcYNvOuHeW4MBQ3jZn57C0AEeAkgi3ehz5XxQ01pdOrq+zow6teiexkqEERwMft+90artjdofJiw
pZ8bdCrS120yrhqEuV5c/WcWtZnJHZ2K4fkEZ3SboTseC/eGIpmRMsxZ2VmMkGm+FQ1i4zr9Lvs+
TL/x1T221ufuMo/huSz0yxCeZwZlQ2O2ldndzOgpW+tvw+h+gyt4GZADnxFolxdDUJpbtYD/HNxV
QqySLZpMSn6PexDY9AbMrKkxloAOZZDRN2YMMDNL62KlPajN+kzq8W79JpXHY5LHBx7HEJDPsN6H
34IYCmgQtfWb1/0C1ABE3pFx8GhHuiRLGTCudu3dbUD9t0GNf6KMbz5EMw36Z8EvvzA2c+9KE0+x
4Da3JuDGexyZTsSbYHgIDMB7N48GXTYdnGCQ+Sg90GLkROj5FCw80Ho24ocWphTc9GMKrlANXnhF
hNTMsHGBnnf3DpwY9cIAK8s9uF0HHKIRry9jxHg3oBlvN7j73eF82BEJcxULinUHxiKS1BkjxTCx
Fg3B9t4qNjQleKVDK/SSTkFGnmYHiLmFgeQEJAzAERydZI139uMB8YyGeLBJir1IbIvePmwJXVlH
0lxnsu+SBJ/bnxS6tIXUUKTqzmQbjvZe5A70KU/qNhA6N/qQEingLaMTCRv6Zd+aygwamoho4e5V
X13zziaGMxNiLdk4goeRoosU9g+EMlJVvOBtT75tSgQT5ebAEM8MTx1AHbPu87E4cPKAJwQtLomo
BqWwzAfiDqC8RwVaCtZSus4d0E6Ut8m+0Df+1kAQz1p+4X1fdhvAFblaaOGb9SR7ZUL1sm+ZpwVt
YfWVElCKpttgcbj4UAeK0DMhrLHTIYFo0fRDhQcxbNqPGyzFJkK/ul5kknlK68/b2/ebEaw6By0f
t5ns2cJ+yJpCCsMYm1euA7V6dkG+N2I4EESFjwXyRFO91kngLgF/SMvq+KCY19Wvq4h5IAwUj4/A
gCK6jco+y8oGPK6N+9wsIBGhL0Tfk2sc1qKX+8A+Ard4TGt+XreRCax63GKnDBpwMY2ey+aMZm+6
GMpVETU/+sUvKbsJRgdF23GLtFhCSHSiAe5mgS+9xHWm02GfIaSCTFNaPOrOe/v5Y4sCakdsAE7S
APHR2OdQeK0oQaDuTJZC8dFbTRPNRQcAYA54IHcmjQGFV3xwmDpPjUUknHNeIGTtw8263c0Wm2lB
rwaFAWpY0g6ELcNsHaB2AxDXs6+rDGix36Wd3nvBYEztgkFpdoZywQ+MVDLpfqnqJ5l4m9M3Y+Nc
ELl5NHT0mK2h38bPrg47VWv0HL49oJu16TFpCxndAcXUblu9ERx/FIW3D+D9IXmMt7drmbWtOrnT
1MOUrUknKFfbb9rsaPedxczFy3I35eZcB1emKfx9b27db9idwoAnTwayeCozPuibezRxV94LPpuG
9KSocHgYfuHjeLnQ6dGjzU18BHs4O4Sp8LR8ns3HXT9IK4p5dDEliIjGrKg6nBfYKeOm0KLLPYX9
jVzoiP6XFzHRw+jShbfkDvdGSOg8+tR4b7FozxhnfyZWp70kh9OCcuRxc51JJos7rdeDPO2MSsYP
NGE1b9ut1dMsMBxKgHrm27DN5BRmpwx6o3P/ipYHXTds0vBHnof/QeV1JsWC1mKatwQV9+o3mABa
DPY0OxxIYqzIZTxXnycgsfu0uW675Vgdl+O20YBAetmY3tnzN+KZpplDJL5t44XRAHwygY/cIDYY
39zaX33C+bNrFLc3Ojm10rxu4BTYJ9Dmw7vZkY6i28u8vrVs+dn2yhCKrUakUjq2wTxeV9i8E71o
DMXs3dz7gJ0xN74PszWkxbvndBe3cWN7IC/s0MwNVHp0elofMlIRyhGFXHC/GRw4hcEzZtmLGUT/
O3BpH/NIEoWFpiACsnLzhWQsaF8Z02LRq/J52ABdmdjRAcqoQUPzBn437YZFS8/su0XPyHF59mkl
yS/6d0lXDMkDplt88Z1xQGCBSrn/SJfaNgu/DO5+h/lYwW7QmGFvGHgIl436H1PntZ1K0izhJ2It
vLltSzfeC92w8DTeu6c/X1Rt/XOmB7aEgHZVWZmRkZEu3g6Vt4Rbd3iULtbi2mJSI3/q32opykDP
gm/8b0F1QhVajw6yKtNrPpeUxRdHJ+ZmSSzVfIn2hIcPcI1OBAOaQLX1PlP1bIZolyDQC/UWroGH
Jt7J6RRX2QGCcZWfSwfpmAFGg6bs6Yr7eTmf4X60b7375V98QLzVMavL8Qb90yuhKegU+7Qa2c/z
409z376joEXe5yedD7JN5GquFLnj3P4m9f6uCzqIZs0FIdyihyE+rZ4wGg4BGsvYAfTJzgndkpBI
xD0p+bQ7RN+AXOgGyTicNNILvSJLBLWYcF0j3AvIUUTXozdMsMau4MAYz1W3aFjD3T/6WsFB8nIm
glA0QVzGXaHKZ+sROhL2KW05A5/4XVdBju7QmIQyHiOOEs8MDoGQSWGTzCkTSFGlSK6BSj7VSXj7
hvIQBBjEEB1qk52PCSMEOdv4o4XisLcVYQh8TukR4bcchTZFqayMVcVJSi4ofwJepZgQvEuZFNAf
Ze0hsRA8HcjahUihOeNXIGYkUfly+awS5SozBBkQvnE0CWBKGtSBMEskvgxtIRCfg4gi0tgfcUwR
qMgnQqwqaF7/KkejpZcwXQFmjfQi2Ux+AA4BE/6lYJ+wsgNV3KPSFEwdjhx/UvBIMFYru2DfLzRb
hf4paaOFXH8EQeBsdZ2VEpyBaQiFvAZa6o3L7CwYW1w0nGy+EM8SnM1enpnoI8IThV9a5FLYJdWw
AIsiswDnuzPyhfxkg9jasENGlIP+ATLZRAi2UoDDgmjuRcuiY2QQyVk0hGuAx+58QCmBQthi3kV1
BdOUkFVwBlEqKIPGQA5ghMQXKDnBmkmlWYBPdB6h5Ro0YoaQLr5K3B2aBygzFrwA5M6YzYdZclq0
KMEIUY/aP5HUl8NEfXV3N6oCJ5E63vrxuM79rdfHpG57K3G1ejuvR2S6dwvR3l3xEiL/XH1hUpwl
lZ1cS23gEJBAOguC/gd+iqJhSwXT3SSZASZk8AEwaLDatD/LAE9g/Qy9RFQTBJCCndNgKSfcJfNH
hmQoPmPn6K4Ir9+ByR6RvQKGYvVnh5RQhYuhbjBYsLDCFRmXYe0TanrUx70ev6/gK8ghZ5gIIOHm
/5Lk0fEopcShAKzpVgn5FyQtQEWIh45/W1eHS6HDLF+4EU46tO6h0AobbFuo86djczdAjz04fU3E
e4oIOXEAmoUAT+yHw+MaA91wLhyznZxgmK3+zNzq7hLa2oiLH4667Xa3C7JbEez2MzzUhgWhQsCU
5K30UWgTt5gx87OY+FwoLlvBW9QWHXt0GvfQPsUXEAmDDwNS/izALLlIafdvl91oCbUQ+4NBYECB
K5JwnfjcWDA7A5YJEmLGEStFXECmIPeQE7UzqxyCc/BX4D3u0AISAx0dbzXzBZtQA6Am0JOZx+nR
n4QkMKckKzNToqzBqSlNpamoy8lbwbFF2xHhWXkHaxhFQBcMdK/rWQCoCHXS0RAWJAqzdkAaX0g4
4Lwu9M9P6xdOBXOZSwCyZ3DNJdYJMPReTRpdGJccFK+L7yuAvkiOCcbk8B3lsVCHapHnrKAy7eTr
3SNxAegygbmiBxQ5fKWnZCs1CWUxFR4IxVCaWFaHj8qCADFgIDLOTO+aYSUsy+RnuNAIJmdK7vhh
xh2BWZDuKO0jDO+/YWYQ/RVzGzspoASX0GZTdWYBXw4JvypAU7ZcOQXOKoE0qBS7zoyIm1OQUbEW
Qgj2BwCu2LhDEDGrAAkea0PRq2YtROIEM6pqAR0upD4+b0+VQhDvAoDPmKYVKHkpRrIsnTGxdibo
wDW0gZV0ZbhGOgANf53wHoYoE5EPMHQYzq2WCNlgkjPNJqWklVF54l5i63mLTIdsC4ajUreGRmZY
aJxAR11MyC28URcAqrjTurc5dfYrdI+mmDXa6PKbMiGY8pmGktKUQIgQZLUYZ12TacYGcCJk+hYM
/gbWRBabw2Qxwpcle6R5pPdDBwFU1Ry02Tk+xqH+NnKByYdpkrKS62x0cJaBo59I6ikd/Q8h1OXW
pvVDiWN77hpV2qVw5pa5jbD+mSy6FDpuPe/Iqf38fmQG+LAw/8AMNXii5pNc3LsH8MCXa3qaawzB
RbOqnwFF1OAQZ9ImMvQlmj+E9U6XxfoLbcbcm+GPuVoy89bUKy8Fc9kj5ZHTrHqRNBXxSN9IUpSv
mWkvb/7Fh2mA3/e7UaIjBFflzzp2DTxMNyluoGFWjh8tpKzZ4gtj5bCuB5YD7jYI98RlRQJl8zvk
PVkYjO0XB4ouCxqNSqmJzxMpWaQJ5xXIK8FD0sWiswvZCtmWBjZBeR0g/T8YXcOIm2nNWOrBnfw3
kodYSGM6sXUm7aSLqEnD7wwOzOdWuR6birSWTQgydRhcA81vyI8zHZPM0E3XtVRDCdkTYN7KwaVV
Tg1rpCmrA8IAEgQHNYYdphwnloX7/gkuswJxE75nu9jdrRD1TqgNBDJalAFEEcpizA5BMYqN60MD
CsFV1HN+viiqL78UzmJPppQU3edXXInfTD8zf1NQiY+FlNtQYtxOHmdnRQCEJjjubLnxwEOZ06Z5
mGLAErFO8TvP48fvt07gV5pPfitBbvStp+iyU/gBpSREGybwxR7DIlVmY6pza5MIaQKQwuwK7v9y
X89/VItJNUYKIZWbQ8SEmnuBv5OV/3hE0ghWceQPRKB+KrMMmn0opK+plSSABPlKfbx1Z4LqWbRj
D7P8il6hQG7rYa5HDHKQ6u+7fxoe+7RR6DzRCF48x4cuOlSH39Sw3M55lRaJfsE2zdkJhC7XfQTP
0ZeuGZfuaYCU2egwODQuy33v0qmMynEeRKVV6CaUCdIfbvCMr2jnY+lOI0h0aGKlnFIdiaPw0iTf
HRSQh4eoHb+jSyfVQP6bHYKvOaS7XfpxBnNY0I2kk6CMfaYMAZ2EZqn2hSlBXiJ8NdYN1ESDZ5wM
Jn3Y92lnTgUlnc/zfrGZTEtBCk38V4PeeplQaNhznqEA416FBYS+WWGUhLl6Gd5GmaKK15SK/sG3
8wioOYV9UHFVo04Xnzhp0K+hOsk46do3TjW2cb76bJTCQ0D1eb1IUyl8aDQVGaKNbAuaR779nqaa
dAoKn2HSfv3su89461calbAYlNxvrbI6tL/TDe2Mn6t0j3by/qOeWVxqz+ZnnuqWwvto1z53951n
c/97pQnuu5EdHd21t1mugwpOhfhRxeaeVxSegFi74BLkgOmSl/OzFOhn/C/bx7Pb2097h7Z+psrU
bJ+gFJbC92o7/VBcSngdFjo5tiuUdcXC64jL5Z3909ZJLT+LYzU1TE3RSK2daxUGYI0CAC5dElKl
1P+gs9A/j0o+ysqUJ5EwInW3c0ckFdtzSguofZqH43pdzLUkVpLpAHZ4IKUaFj1ykDP+wz17VvUi
rN+9UxdVy4KMy2WKsgNbI7WjggqxwEWhKZpjkftTpFbqSUUYYpVXv01K8+kCYawjFSMg2BYqnpoT
OsGeG5+iiVMK/SYyHW4MtutunQF0UdljraXk0OGJZtwJzYE/3jjjplFmpWjtEqGJ7Z7xQtfuGEd0
O0WfkvKyDEVmqNxRIFfXDyN2BfLjAqDUx29/jNQBH+cf2uXB3EN6BBfWvJF3jHR8FFhQQvF0iuSU
d24O7ojq3rZgSVxVe4pcukYKL6vd5r0uYBUffXijUThK3HD+CLTL+h3RzlHRaX45vHGZWGPJyiPH
r9ttlzlsqLG7AD1HqmOSAPXKBvE4K8/GGdTrb1eedb1Zn06pSWZ7MRa4ccQ5pqCDTlwoZ5z9gj8v
02ibIyx6iGz6XHufO9BWreAO9O5ZVblHqrnxnjVUg5+1JzXR7yp10TH5HpphIibZwxGN0abg/28t
wURwLYOkQycwWgtNIt5d/VYh/QQ0s6FoGYR5eaL6DT4Hr2D2JzG+h/XL1vhltpxu53LXr/78RsWc
iu0U5Mk9hWfRZjAg9OTkQnO5b1ytm3fglCVYwSiZI9hEOV6haW8Bd4KOY/5dzQc7BNwoNpj7pbJJ
tBKH2Xn6Zz89Tk9RJcytKOD90Ux6cvEzMUpLpc4uuvuSF83FD9RDX/VHlEPuKMeAwjIED7arf/dp
44w6khRXz/4DaaEjHcKO1XR0rmV5nGuYs8aknx3nx4+t90HFsbseJIP7qDgGkKJnCNdy+Z592biO
t+VtiWXLzXKz8quamyka2P2qylGMTXJs+ueB+gKVZiq8K2CHN3OK+RCRQ1/k3MrVjq19kLsDzpJ7
bNwaOcoGVZHGx8KHKdZ78S8gWRVNCFo/oZOH6Aj2kd7OIPoF8t7rKuzcaoabZoptWt/qCT29SUSx
oqHUMHybzcFgendP3kGdaWlBBmCFkbr1n3Qvz6Afi9RxUA6eIfIGFHIdgv0vTXHDT/UDi7bUBgdj
wJ68gvmGjZ8EgMbBxkeCywVgdbP0gqwNaCMVnxtoBIWXYFOt0ESnQstntxjoy+moFCAkHqpWbOPf
B1faf2tH9/AUHPkbigShy4sI825juntzhDk3x5HSk8d7N3iEn2iP7mpmmjXGNY+OrgbAhwdmgMd4
/PHQxv/3uU2N2mQ382+TpO6lnollSrRdIsQFMC7MTdFeF6strht6GhSUpAKx/0V/VX1ImU3ZfpJT
SmBSKKZcjC1gEX1APGjR90QoUL5fuWBlgo+gcsoO52P5xoveYNDENhQIhynDRcWX43j7iF+1ET9w
cua4ZPh0bHssyYu258joMloTIojwCwha8GkPyOTH5GKfNPmtEZY4ospaNR/FEmEX/ni1IP1I8N7D
BNbrsjE3DwM5mmt3CIthNy9RKUa2OFnsu7gwSPMiS8UDc4lK8aamq72pVZYbpGO+Pnm88K0unFz7
R59HRBIuvvEVhfhGeyVWUpSMn0i2RzLzBfcTZZ0E7SW3MLy75YACe24/7eAYLayVjBzLR1EIdXa1
fqK2QSmhxhIiV9x5zdtpNmhOafYUj5nYMtmyCUiQY1Qw78HZqbO8JGGxD2MCS6/Sa4z6XBI5skUH
YC9br6hI0hbcHbDmYVf6babGDqPl3jw9KG5F7YKy4F1kS+7a52obK5WDC5N3vh1rkVFTYG17x3/G
iWUbueETYjkJH9NCozpsPfLBIyr+rCnN5jJlnQkdDtv35tWZon/8Ya+H+t3Zr96db4m1uHzqfCm+
dSoDmsQNScqAZd8v3vM5OiNpNzm7xQ65buRy6N4ku0DXx/BAcpHOPt69Tc9vyiSV1txRqH4BixUp
Z7ksektKsmnYgC8PTElsqLhFEUCeepldk1IDSr80Xkmh86yYn8o5SokVtykuUKwKdRTMTzwRYkga
LHbeMAmByQh08h3V4qtk603Y+gake1B+RlE/XFQaXMFPSJoJ/dfp3meqV4uATrbS0lJo0mGazGw2
JHvIu4tUnOUC4RYq2uOZ71CG5TLUdwp0tLixiJd2D/agLxDnQRIgYOzbtIQi0/mmA3o1KdJJxqfH
566Jbu9pmgnQYlPYdhkehqqzUK2LYMrES2HfOpSFgOIoeDRo6Yy4V+8WI47ADslBYDTVGQjA1fU4
TSdw+WEfgpzocC2kcA50tc/BJRZxVgSsmUCX/0JGhbVZtxwrABan3eIXqZ5AKZkKBVWCGvpt6klw
JBRM/xj+LYHYGhRAd1hvAITRN2u3CtdejXNwiAW06nc7CE4DmNGgv4D5sTgzuRqxJlVFFzeYEaar
EMvGenrm22YzlViJsKZ/Z7wCnjGj53yISBAnxnd3ZsdAhUmqkRBaJJBCzLavQ3N75wjJSwej71sz
A1nG5SJheY4swuRJMbvwWUJ5eeepLFEltPbo66Z/aAE0PA8lYIBLpMUf6xSNwA6XQRdvSh5OF8Tr
XEPSqKqi1xC37EolLKPSSTX008j4aNodkUy0Qx2rEEp5QfZfD+mwZ5mfa5zPjM9sxBrjLOJ8oaIA
0RE1S9z3k1cZ0rLJ5a8SVcCg7h0fPw/7ws/6luZAbv7W8WMWnKZsT3388EgiGF9UH9ExXP2R+Ug6
wC18eWhD6FjX0RPlduyUDns0HtfPTowfjD/I/uTPylzj1fJpGRTYOC4XAa/Pxe4ncrZFBKOBDtQv
4YaVgJiBgabnv1IM5TYkWyBscUIJn3BG7h7vEHxl+EuWkL4GjhQx6eghd0VvNN3TQywGrzYLtVnG
rZ2a4q/xF8A43kMK5aLUEF8trhmEXtiMqqbXINQmTGpGdkDQliXIzzQ6d5gkyj1mAmn/qAwyzMQp
f7XMr/nNk7N2Z9Qgk48jOZpnIyRTavIMRyOtpG/MdhZn7o0xlVcpi36sluu0CmC7/G/FsH6k/ESW
VfaOEC99pLXU4SwyEFBxbKQ1AJyjP6BNnHHEF6sjMV2v2SwriJgOep9qD2JcHCsGKTpjKoKo7RsL
3O2G/DcWBRgZODY+qX9Y8wcDnC8q/DQJT+57RlaqehngVbfwuD3qsQPdSPq3TNqgyQ2rKyEFDi3t
OwK0a/VcKysO5hVT/ilElOYS9AdGceLUgESHWSBTRYylRa9dD+vh2Bn7zWZTw3ua8QflKtl3L+dv
a1eHSj2iLjPyOY3RaNTmiktLg4/jsY+IYzT+ys6U3CanQz7SRXqsgXyrWaU/TrqK2DUXbau5I9+c
xhtczTGTm8YF1lnXCkgXigCPh53M04jMTYKTSW7r20vhw9sALmht1khptag8sAOGSn/GhqQdc9Ud
RewqZEdjBU5km0Pj+xQR6usBjngo2pb4CYfyIdrTy8VAcxzRHGNq5GOhziJhFYJfqRpoJtxCdlyT
ari9MWsff5k7sIFmSR8xE/whKDCTS6Urb1VDJoQ4cimsgdOFF9lYl06KCrDg2YOqyTS+sbEYSf2e
UsTG4Lx5HD25eOcU6YppDGmzXo3GrVyRMmExrYpxYkZyZviEYh9t5n4gB+ak4un03rRXWL4izfqI
eeQxImjkv/2mT8cs4zmbS8Sdkk9FZJ0PoO71rem7BDB1zNvkZltXVF9gDaSuqP6a1jXmeYu7poj1
6g4wlNM6FxOClEt+R2cha/0itLKbnFaFYQ/jysqdVUx/wSdEd8N8m+7beFwKObkvobnyQ0tABOeO
WZ/rJpfC5scbjzH+LgAO3hEE6FlrqQicNrJsOlntdY6nNw/5Bg0JfWCJldSsEU7xdM69onrxnfvH
RSZ43Jx5hja5zi2YBKWGjIY23QKS5H2Uxz7QRFmk7v52Kq/uFRAp4jU/Mbm6v3NUF26c3H6o+NFG
mtlA3TwUf+hbFLrLJMkUSTgmz009V9dhdnFGmz4bKdjdjGTCS/SfpimPf/l3FHberGlPkmVIK6ba
ecXRxzm10MMFPDj1rghsECxp2TQje8IiOp3Kcz7SXFrYE43JmOeKlvh0sAtoStynTwiv55kRmja6
GTeWoQf3tq3B8vK2XZ3AF3SKqGqAgLF77mYJ83SnsnwZltH99N9h1hyYMAuZgVQEZlOlSGcaa3kE
e+tjTMYvT4PVTHlGiGaC5sJMXpCSX4fGxFQn9PEz5B+88LWEN+uvbKwivN2U6cBRDdCHrKluOvG1
Omlpw8p19aVYT5P8v7iIyL9r2Re0Ejc1QPf4G75+rhN/8whyFa/8ANE4gFk+0XRbN8oYx7wmlGaO
rqGGZNo7tdG957i1yOhZsZfu5I3l4+xnezcQAoVemsNagRV8JWHFF85GK4ZIG2CL8BfibWDjJQY+
vNBt+hR+AVTQbeCdaUjQ/z5mITPBZrcgj7acASEYWDYA0ZqkhwaVBlcq/OJuyG8qxKdIcVuZluFy
ZCqhLrUsAydQp/Jad1jrFMXYRUz0FO9KToZimXc8IgQ8Y304/xPnqQ9eoq+P0wIqWBeOlV6kmGkq
+TLUCmSNuMoqpmO1By5WUkar9bknOEi+xZLM45KTNycu1RKWLSApFit/0n+Rj+NHum1Em5mklJwP
/Xr/4YVAAswspjxR1BzolSfiuPnoZeC0yi/dfHS88hPPzr6pcbrv6lnrjCzLn8CV8CQZVlkGRcd0
AzIr/6tdgjb0Gpf8dThPgO1ugQLoJMqFMrwl8yx9KmBE4xHqUuruwxJEPwstCAacjUMUEuENB9Kr
oCKJyRSCbEM9kAwZTXf9ySAFBfATfkJ6dFMXkFmoRkB4wQueBBTl8EleJE8m2zIYFCLpy+T4q/WE
sqtvZH2eBE9S7lBqU/QRxVsvU1egrIrSdaSQStSzU8mqtA65YCX/9Nb/X4KmiIa3bt0FlR58DGod
nxAToGaPST+efDgB6jRQIGtbqafq1CACdoAikyx/VAvjW20bohdRERs1ECe11NZv2rk+oNBdRcJK
I6KFgwazhPkbqin78INNcdqiwAOFtBEZPFXUqNikr/ilFdmAqEJ5pSREpMJCWMY2o55DDoB1BvSK
Cdg4RW2KSO/14nMAwxntvjUt20Nav7+RIN2sYzizoyetOdBMz2GmKguU6MMrLGRCXp8M0vGp2JVM
3zZCuPS2diY0/6Dvkr9F2BG9c9qWQYfP+Zt6tpEjFRV/YbxXfhA5T9C9Ry+xdb0jUUR6jN6aKDdt
EN/20LNMzjUI4SUEFPFx6dn68yHrjUz1GUI8F4quOdc54tglyqkglf1CtnysbLYUt1h1Qd5M7rEe
2EW8RKYZOUiSbOTUSH9K7UBPLz8BRszmEQYNoLJt6qg1wD6EEZ/7QVxviJdOeKcZS5hoN+xl2J5b
BSaRoXjU9sGONLJuQwaTe3GRwMLfUmxn8pAOByOylKY7kWaDyhHKxWSjZdItqoJcHNgTaQEWtDy+
3bLiL9us4TSXAqvCj8ExwhcSBUvfzDfq7okKoOS/TvRbR1lM41ebIuASafIMKUXVvGrmEaXEZ2t0
jkQX2v/F4BpyPHDNcJPkjKkySXHHX7RRgsqcZcXQtECtclhGlUTzTPJZCvjLkATS7syeLcXTOiqb
AVXlj/LbOj5y4vDrmN4PJmCh9zS6W3xFVzAfTPfwASxCVwBgEzGVJIeRo5LUcr41aAWqqC8N2rJ9
/VWwCu1X0W1jwaMWlfQ0MkwRADIFPfx2+Lel+DmJt70n/RXJoJbpI1Dd5KPP+DHej56jDHaJLlq1
fJEGTv765qcaG0hwwZ1MyKT+rFk5OFE9FGvZzZqIt2evg0V/9Jq9RmkxwYRl6Jwhftmsu66YrqBY
BbpJFyqa4D0Cy4h+IaRDElzPvr5DCIidnWlTXW8/qWt4IVLUGBKeLcIeo5pTp52RWb11CyC+Ej3K
nbaZZHLJXYJiWLC4RwRBJE7N3c73gOYhoOYL7vsQJY19nkD4BXBTcPOATng2qKnRPGTyW1j7dOrI
zK+V1udKf4DwHl2m+8WzfW3dls80Klf72WM8Qfz85n6rAPMIsCPWjf5eCfm2Bgxs6oFzIOuS6SOG
RvSPIjdzd1I+XWrANKrvkpqU7n6Pxw7lJ2u0qn3ElJO4xCJtWkOQ6K00yYXSAThxPrAapydMD9HF
pb1P3PWiQK2IU1CSAnXP5qteienPAAT+6dHuuyc4fPfzDt9kLp9hZvAMj/4F/FQY/YNGdEJdK/RH
23cP/eeQFrrD/TQLeRdQ79smQ9KkbRwTjM7wP2m6j9FBNiq5I4VqeAeKUUU2pHdmdQftDSgfxZOU
dw7P4RG3y9/11AbvCg4i9+/qbuN07dg4k3DVa3pVH5b7J1E+Eu+CLQYA2sb/ePt/6c2nL1T0wMZz
RKI2+q5SnTcBt4KMDFfh7Z/62eDj3RDNtP4XeA2hUyRnXF6QDWkUlZTCTyCXnDxp/IBD0X5Wr71H
N1uEB02WPmCu0PG2RItT7At1RYxnAGi8Fth4eAQ0OYVhDELS4iJxTXYX507sHELYRWRn18586XAL
WY9M2if8SZ8H5wvONAPkQL3PEYq9j8z5dvTu5hqFEu1Qvfu1fqEvaJ2vu66efoXWLB3EjzsTMomY
pmSNbnkvdQ+ywGPkExr0CmkRPO69+7Zacu9QQuluiOItiyWS8nGxVQhzsDfDu7+ZbqYvYHjFUpnO
lQDhEdh/zwQMFzmhLkLEOFDQKEj0Jo2kcZ7da4UDQy79QommDEiGgCUuatHLdct9ZQxKbrmuoENh
SRGP8BtXGifgyVah80ZhVMh3nbSmLrXuzqa7JSNg8ygZvGNFmApZtVVwSOWU2riHRnl3yiXCQlwJ
swkuZYU0QSk8ccNLYS7OxQeyAYU4G1RCesyir6wBpADlSjRpt2uDCgxPY5BeOsExJK30m5h/9wNk
0UNomuPN0ngi+CGTA3J7E18Z+M0A9d6GOMPSC9j4yh18nAFl2CAc9ETDxS0DCig4fnipzlbOI2Ru
flEuRIBRLtS8wdW3YZuCu2KvCBngGT/jHPiSzdmuBgQ3tFjGN2QEs8QBJ7DwtNuKHbUpV/PyJq1K
h2Y0OO9pExPeh5VQ1+5Rp83L9MWzxv3TB/KjA2uF4AJs7ItKimo7WWmpbaLYgfa4cGLgqaB2Bp9+
0rwQBM1Pq2Q72ghzV/XWHs1IaUPatdP6fwLqZYatWykDLxNst3+mnJ0Z2T+/3CZ+GaD2Su8r9p4f
09uUQKVMvJQsJ4ih8hPyLDYffAkzSjmiWizPjC7L6GO+uqVgh+giRUMsbqgRH6QIdGg+68XVY7pF
6Xm7oD0rrfMKhHjkLEgFgYlnvfKNZXLzDGHLcHaQm+PdalunaLH6opKKGq2Q7mnVS/VSy0UFtltV
z6pn1LNEu6ibCYrwfc9eCoc2TQeHXO8e0ORjN6Jm5tu70l2t8YgrlUaZGqt3sI3SsVoNkT8kh/Ag
UZdqyflGQhqv4xlkQ7Tmwyvud653ozULTi0S7vS8u4XfVim9yl5mkph7FRHo9L40eNitUpvBloLQ
4EQG7BZOKBuuHWBSnaqlvnxqqeY8nBX/LfCuaTzy6cAOO1UX6AwTJWiwpjHCYIlyrVXytSbNiLZy
kEyl0IBmfU/CxOcfvDuKv7TBgGP7GM9IfgQOGbjuTpGNgVvujLk0rTU1NkGlljhHGFADn4rgoJV0
A53dEk3xrlnFuVi8VhEUgTWZ1C3kCF4PpCLYi+UKgg4dOIi2FZ8Ltp3h2cgvoo765Bd/kSsPqH6r
K0xRbgZzNpcSibI1yhCJn60zEUf72zvPP2GlSga1DEV7Sws/Wsy2C2wltkc1n6veyz5FK9iGYiXI
An2aZKAsxlT5NJ4E2itNLfBRQbxoyWMWHoALQM1BwR2wSqUNuUKoiPg6YJcDrVcKX0requKt4PD4
u9amcww/M6V+j4M1kaZWMzqWYWJADrqlqBKV2Io+tLptfbeSO8gpc3OK/gY2NsU8zYKXCq5ki4sD
OkbVH2SJt7yuYKrwr0JcdXuobYep3vuHNn//EmNKjVl9WCEb8pDAkI0QNDg6YFuw7xm5YdDINU4Q
8HCYj9ZhwX+M8x7dOVz6RLES+FsIP0C+gFiKgVk6LaqV+t3auPhCCC6aCKqdsFrw9C88c/OFfXI7
Yf38CaoS4Ho0CpBqTXaoakAOjAdsZOme3KYfSLoi5FNWBWVL08febtUQQM8nw62gj3zgnZFBVw1+
uRIKU3T/cBn2nQOMQBiKQ17oEMWKMk5jjFjqSluqqki31zPI9B1qtqxegn1XjSYjYsW4YjekHuHE
K2xSUWomgJEq/9T6mTa7WVFyi1Eq2JV4AW4oHZbtbyS/TEyk9HgE3mxVMGZ9XRNdFQVdGe9JJoq7
AeJhLpAukjal1mYJzuwMCqtCM4FZCoeYIPy0U7y2Je/FxHubqpGuKFeszw2xYZYJ8Q5kf9RzuiD1
UCn5FosQd8nXv0VQBeEW+MXfiZvymORKU0DX1uvWp6MwJJxixUFLqziudKUpoXxDfeqz/uMHQ8Xl
ZvYjuK46HFBojrGDKstyGXXJ/OB0c4D9LeIoXTKKYTSHGQY3pzv7zUdxnHWgVQ3SXnM6Vs49GV/w
KIGJmFlgsZ8AsMkfjxkcgJz8/HaBpVVMQWZeb1l2WSs4OVQbuyMRDYCc8g45CPbFUTYHvXMz44Mq
kkwIxhNogvn240k3yNuFE/mALXWfKNDS/ZWLcFLlifxuMyF4idY/BAD8IVTGSwulBZm4UEbblj2/
oZWkaJaCkdIXgErvWKJ1EHJZBAwL+QbfhEvw550UQp2f0ovaxEvaE00SeNiAw2iBg08l+HKSJIAv
qTZr3vJcnevG6phYO3UoE+oapJfL+OB/6Ddmet0opbvEMtPQdIJbSCcRFlAKd48e/W5KVXhB8p9L
FEBV3dXEONRaChIvPaN3FXiu8WbkcaedZ2OHw7SNs4B64t3ITk0wonQwxRxdjBr+ldVNc0YlJXRq
ZZZIqkjCsDaNr+mqiFU5ZumeHCn+MlxlFbY8oO3r+eQLZRKxcdPQY8tPE4pkSotCJLhIwiG7G7mg
EnUzxa4Fg6QQJzjqQH3/FRGMIeUUSNpQGCJp6hcfm2g91PrWpjr9NNxwjQlP4FCrYoZ/ZoovhQko
+hYP+8lSR8MFIk5oEO0jRSOyPTCWwUHk4lBaBb1AwMiwQ9FUj5q2Ahxu/KDxlphzsFly/KwwEx95
7IUNVvYNDmdE1Q9X11Dxemo/zm+QDpOgR0FOVXkx4qMVb+qwUnR4uZN4nUUHMG19b/J/KRUd6OEI
dHkN1wxF+Lzr+HRjdXkfVW4PKPPkMgPMMSefyAR0bwR21z4tgi73gC4X5XR0pEjW5e+bdn7SLNI0
/NlFwLr2mm7Hiq2xOcb6lEbg3TM2gR7KWMnuCAjhha03GTPXYyHhWJy3kx9XfDKndFRtwvggU3bx
4OSRai7AlFE8fY/R3yM3aO2N7JW+zgI+lH0bq4dWMzG60bS0BQEWotKt6QOnipuHferqo5jS7ibo
wuVHOdHdB30lIUEulJAMqaOOAA/xfIaqgUL/SeQeLbRieTI4tDo8A4SqqPA5VQt9xoyGD3U3Hfrx
eT29TVvByzbxgGl7K5/vwlUNTriAn3D/o/aX9yCDmySu/c3X8iAxNtjjQ+Gmu2aJwaIyh1MVkBMe
vrAn1VBpEwIqUXqq2kM+wd8FmgoFktssZMTeiX9IONfbpNoh1dnr9jV4GAa7o/kuhNKULphsX00w
lYgQ+pBksKU7ZjetG9q1HgCoPlhrdR8eGaYCWSveEddwS+y94/lA/uYNRe52dJTKSXAR9UhRGrmm
8/e6xdhhVPKp22jS7KwDuZEisVQAcdc89rigEt3i/6wi/r+NxK2fdco1k9kJ76GyeofWWZQsJ1vd
xtq99tRBp4+LzwHCjAs1n7kttXWwSm3VXQ9Dhcel9QLeGHGN+A303SJ/hZcm70xTy0ADW2OAlXOR
X5bAlpaHlubZJG9NclBMLz4pn04+nmK3B+3VaazlD4pVRElI8eLcbaukxzxyh1ScG77fB7YanFt/
SpqdFUs8X2UHxqxCvGzze0oOKOQ1qZB4B08rQyZASVdl8MTSwE1ygEcAR9J1HQIBJJiJwUhI9+vE
9SD7j8Ve8P9CaLjcxAwWPHpQ1QE621j04gHnPtBJQwCwhDa4/lzjrVOsiVSAzAUAy5G5wC7YE98K
v9LpQc+VfO411OPqnlovEphk2tgYDhtfd5eo5t/oLXhFX6P/GbwQQk3HKBQwA96o0Mg/S7oUCANJ
ymZqLGs0y0eaAMzSvoCi4GhXFa2DdLtigFdTWKFFA2Vl9R1blEORDzThpHy9yjztCswUsienEKkQ
zLY2i9tjplQQAlwtiy00kHxHqHIVbLZSBDkK67cS+GDqSczCxjQbusbkKXWi102x0kxIvmDVU63b
UHv6gEDbbZYCnuvP7kgWz97RbEZDOv7yaKLbiIuKd4bvqnce27xC1ZpN3JBpIGes14H1ETnHXRQU
TFjNSUMx0wyf0cSSL6ASj2I4c2L6Oh5CyqW+bKTS+qQd/5fKnM1UGKeCINVFsRqp5Oxcl67oy6ed
oLnqgoEPXYpaUe/nRx2EDnSG4ZxgKfEWWjPK9ODFqMoWJzthBzhqkCCEJgPEykFstcjRaNnlMuor
RPSd9ftLtIB/87EWd4WEf/dOdcAsOkPs7qJGWmF9rr27yIWAqYuHZ6u/LCYgl/YZkVBXnu8WKilw
crtLEMqogplH9gs7z2HqynAk8ii1PatljlGJf4UPWjNEl8DI4ZixCpplqp/zjHOLEQy7cI/4MA0b
A3VjF4NFTp4JQRu03+CLTHsJhqE4SVJkkat0o/nW1rRHEQFdllOZihOEpL0JYFn0wi0VSHCKuG5i
dGgv8p51oAiWoe5TxQHXz3jEuMVGJRlVc61SCRp1MPqofOp8tNYYMVPaaLDEs9CvPlUF5Ss8sg6l
2onXI4DEGtJN9lMFJ8UO85Nxwqgb661W+8axoZXtUe2Q/mICqFWCtiEroExygqPnfEYJDgYBpjEl
vJcISPssMavNa9hXFYZtWTuVWZMNx6TztJB0GeADCnMUI6tYGW26ocqUhzAStXZZ6WRlNuTQqVqc
fjlOc8tuyToydKxbpR8bjI8ZsQ+Hqao0eVJ0VgqUF9C6h3RA/DsJUS/lbmAaeOQZ5fbzMgZaJilf
xiIqmNNvOgRwdmMs/rJ+V2K6FDTqYSeeVsKxMriK1Gkm7G5rBYz+I5KV1wpx7dAamzz11JJ6plO4
xcNigiAkEQZdj4hHms2knbTHza9P50rxrgg84qvDL1RYxWIzjG3dBKwUKDG+P1KCisiDt01jLUTa
xd0FGRA1gmVkwF6w00r+29UGGl992qxrnzyUBmYl2JolU4ticzyGSgUD2XKd9Fe+OevEx3hw8GKI
gnHaUw6+Sd69N/j6iAd2OLImhBuRfaYD3jsl0e6Pm1O0FHeeH7bbkAQzLq10OMAVATFEsSuc7Sb8
QFLfrG9lx1QPwTwTM8SwWy7ROB5An+4NpjA1YO94r1a5dglY+6b5gM+zHxG2TgGrC0lMLvARbLTE
KHxBL4xjliat7CaBDKohP90saCvDc5ObJs9LD+PsY7nvY7ww7rWGit3+IggxfuU4vViUaNXHJ/Qw
DQbk52kR1HrHUelOFWC3i581+dFwgIYwFP9ddITyj/wHrhL/6awVlGmt3kUMgFL49C91FvayKQHS
qi8/Q9R1odSijUJcGk71BQwNVnF8XeX0tTfAIXAjv14P2/5YFyfL8ZBuwfvRfZ84Fagrokk9IrK5
/KxNBys+qk1TAKdNRQo50C5Vh3CKxBf8uuz/Qzh50jiCXncmheSMb1HTnpzGqQgGIhPo5h2JnM19
tEQphZqAbPM9NEZCgUiEJ3GeVCSEl8ERj0L0LlHGU/D6R3XTSBYX72+T96XTuXKpzxRRiJ6Vr97x
ILb4SjGjQhz7cyOBPYRLx98tvfGOf5Gvyum7NzB+CZ7FilHAorGFrpDDLOSQ57WzWwZFmN4DAAvO
NiBYrm9nOVkV+h9b45MGslZvNhU2U2VvBwLfZ8YCLq5zw226VVHTRhvQB/i5Bh2NMI001Scgt8/4
o+dpk0plku7sfO/eqvJfCQxsTSvFtJQpMtz2NId7B/LUC4SGkWxPCVRI4hBIt/mSnreajsq46lGS
b26aBSgXa50iLZRyc6xFky2TdVNPFZlBCfsZB4TrsYlU6AENw8jbK9GpJffPTcJRwnzjWAdnXDp7
ZxjwGXcLJS9H+QpNxrF3xYBhcnWVN1Plg7Jnm1ju5dlN17Z+T6Rj3Vz8aveJ4c4NL205ofb2MsIs
d8t2jjNkHjfVUC5Cg4usAzuUH56GtEW3ap7P3cL/snf/pVlwI5n6FSDKh9S3S8/xiVpOMnyNHtW5
paiMpeDGWBPAQFRc7OHGkpZxUm1Nabm0z8adBU8JlgHzdYylklEegVDlx4JxDq5q6YSiiASQXghD
0Sb2TZ7xPtfQhzoF5lz22hRWvN1y6z9HXW45UStk608rDyIjds8bbFNlZHmP2f1HThWZCaux76Yp
Yipw+qJic1R/54tDrf80HXRjpgNoUQuGHkOKlZ4VkjPTH/hH8T55Jxc3nEgDI76BK6ulokDViib5
dKrTZHnAZjV7E78HZUrap9T5TVpitauSE3M1Gt3pvTQieW0ONJQlevqisfdgs8sqsXjxFR8vH4iR
d4k+CbYhT6mT7JOGiC4xmVim7qG37+RBnygXZJwY0p3+SK71ijHH9eitODuRMbkPdqPSxuBFOgUT
N6TwVpRiIGFG9CCjLupCDqOdqt6DRyzwVWY73dR01KTHXwBWsYu+pol8eUXVip7NbAQP13uZqNbM
s4DgjNSkrC9gFpSm5EC0EOjE1GR6im2h2AFlmeGkowZBu+lhmAz5y8MpHr3cJXpKLy2z9jIsIMUq
Ml/Zq4SVgHTwkfGScVjkxSMFTBkdsQteqcIYhDKEolKW2F9CPln2wRTxvk7ILVNAr5oJzXzEDOQn
AvjyWoNeSIoLLGFBKh3ybvT1MyGzIiErDGhJNIDPCARXrxrILzoIvlHtCF9O6f+IOrMuRblmCf8i
1xIn9FZEBAER57pxqVXihPP8688T8PZ3mra6ukoRYbN3ZmREZLQ+OJ3+mjkOL5fBvgUTsp/NZrpJ
Poy5wZq5PE/CL0xlvwrmfoV39AdkvoyzAa4yv2PCzP6gM9jRnISh2MEWGsuXM+MgDBmvPEszdB83
JN4gv/+yvJnxoCFS6txH8EKDefh8MWmbrVL/4F5bjbpzzawwkaINij9vdCsF5/DsV1vJXCe9jo2l
Uq3p6+4nWwvDN0626d/JTpOmSbW7q1annTJE0mYpuHzwluTLg7zdvWM0cQmVUC7FFRke2stMEkLA
qMsiTE8dslTVEAelRhApOxJtcsUQe8TwsSEZU7TvajcyAJHfuID9JRcvzzQkWlAQTc4BsZLaZDMZ
xVzjeBK9Lce0mG2cQqMVTVZHirD5M6U1Ee23Yf2hOuXHQNJik17wS0BoAMtKWw7bZxyO5hD8SmzT
nSjhUDalc9W+yBJSrJDz7EUQm9gfKoim1leMoy2QNDtXHqFqq3q/YofsTCIG3lApZw9He1PAy5j/
ZNYZyj21TgnaJAgXu0obEhvlnglNAunV6qr3llJqpXQixUGtGSuJF2UnfyDr/a/Fl8YtVpt5+x75
hQgPzdNbyjc8nbdvyfiHtVXzhljC1LsYnIyqDG24B1dm83P/4NUnB+/JZAIMATL6/VN8UOoKjdjZ
2StYrYpNaClQ0/mhdoYwlB0KHBEqccKO6IVflqWaLVNKlu0L5TJ6+lrLYGXZYYA4e+QMzs7/8K9k
lMKr1Y4LaIHJg85b0zcJ9TbU+dLHAXvUH7GM6n0RrXDdjXO12juzb1beopOUnzzDr6CQE30Mr17/
+Jt3isP/OicxaZ8N2jJbL1wbkGjeOcfZep/1AKjhj6PLkiXkyocZQwiaGLRy9JKbU4ZUNppLZazD
lDWsGvxl0oXMjox8eptxmpX9KnFVHSkvtS2XmrywuKDt3bJnKPdngmKQEOBQ8lKcw98SmItsBgUP
CrUkzvE4a4pP1EgMDBTsRNO0gqCdKyRfdTbFYdoYWTpdYLjCMHJ4B8wYSaDoe0rZKW2BTG557o+Z
vUQfV3cOJgBizKMV1F2ntS0/ft0zYmOmmRvR37VDcanAb/PNoPdGuZhl6LSly0EgDWGNP60j3AFj
yKFMkyyz1C3AK1lrlenCkh1gOvEfIqu1STSOfxuJSY6R5grRDMr8OADGl86vBlONGiwnTEuSchCl
sUVL4DFT5qbJTNynPGIxwerNNPUqraYpwvTC4qCPzLkPKBhoqCockhFYjTWQN2KyVqgzQmLxcD8+
lbFwUWwTgqnyTHwh0wK0ziR+o0U481Iq0dw5OT3+al3aIl7DQJErBb/RFwI4sldW+LtSUK3UJgkG
Bp3Z91S1pcpQaqOkpd6EDUbXe4+IA4I/OSeZc5uYAWBRAT8HAnMqUsSnBOZMOMHyDxscKjOlC9W7
BQITJRxsXpAhqootK90rx6+spwBrXNLqxNqQjaOd6RCjxmXbQAEgFYAcK772BqQ1z4jyA1UYFM5s
cV0U1SilFxCbJ0x53rbhWIhw7JD1m1hGMU3+C30Gjo2uryO++SJOUdqm0PVpk6ITAGdnSeeGz4J8
5Ysk68pu0qhEaLRgV4nOOeJ3Yjz950XGVs2OX++krdJNW+f+kb0dYBBwiVpYo3YqsOdvcOYNC0Gz
XyXHA6hu1donflu201kWJiP1M4JT64K0QrI/aR+IKX1sJ623Ix1EgpJZB1ACxVWMpkgzvET6Vb1d
4uTqu7OncVHr6GCgNwHZS+au3EDhl4KweijIWFfo021EryXEpoxtcJlkzIRIIRpEXoIxCU0VqmlA
cj2ptSWg/Nwczo3if2S6CcP5BuysWoYmJc0VmhaE2VZ56b9NP5fFop5RwGANdTvW99rqlgE5ujp8
R+9IXIU6/GcV3ZXuaZHah8J6xUVfChE1mDnyxZOwSJNLhTZGeVscsFgKzOJ0buHd3t0nLR7rnvy7
SiKTaqasdg6tEz5v2vApdfBtBVvVPrUx2YAFbpm9UAz0dSdrNVBUplBM761JiNjAdeilESvOyBO4
/wK3JdHdf5VvviGE+7dYMgFlfxWJqvSZp3xaAIx2GuqrYo+cuKu5+cLb3HhcB0eKbUXM2AVHghv+
AYhqKteyUuHI1OhQRwfhCTeG5TKbT8CXQdQli5CN9J/SHEr2wkYlYNNacOEr5855BEcMmPVeyxxG
FQCrX+sUQo0l+NEUTLyBhoY6N38d+arQIKVhxVTxMqWZliaju6Un2H/7bYJmL7N4WR8lg+NPqix2
BHkrZdWp3YYEIesHSLWCF6XDOh+Kv+Re8CZA0TIi7J3fYxKkJVhRNLW3np7/4jcsMjpduvAGZ0GL
r4aMxAra9GS9HZdf/CJBvkC9TNEVWhNhsZRVd3Xu8UfFLltpuShZmsRNTn77EdaHSbcU15DI06th
fLOq++aXhZV9g2hW6begK6rV82UDuaqTaYbG5wsla2mxb1IgzrIYqQk4KVRPaVu8AU8WUoxBhyeZ
8g6MmJPLH0HaErHC6cAcVP+T1ZpOLUoeDl9+n+QDN+vZM9G20j6bBVXLKY/sfKlBAn/bAYwazo9O
ufCFHGGgTZ2glTP3maQhLDW3ju52bf8lYCRlSsteREV5nV4fkc4MAd6bWo8657LVSPBvYuVSgCSw
Rcs+72m2ZQSWnxDFS9wOOlTKB2p8r8NT7FjjROus6PISjDAQeaaGsa6v8juBPdrJqUmzu/tSUP+z
O2/VZimNkXgDMsM9hUUVvi4Trcug12NWdiHYWqBfrPVTTOOav0lm37pl2RWWwPpKwKfEWzmkHvn1
w5BOb0ZTCRp7UD/DS7K/VnNG7lmOIYulyLkEVnNe8zaJ+nj8T+iNzo8gbzXUFOytKU2NOSrxJvgv
anB2ZEaaW7UiAuWvi10FrWdr0AnDLF2nwcbBrnfqq9qNT17yAEotYI9RArvjYycDhBUfiABhHA7y
GJoekgQZCGspOYLXeQYc7V25e+FFRaCsK9LxHKRjTdOCO6DYSvMcpJzylhVTD80wzJg4K0RQZRdI
lYVtmOXQFRuo0wLFnoMKGBaBAeshfw/hLpZe69i8cNgSf5U902n05WbyQLlWW22HgilzFjVr8KNV
9gSVa6XXSslaz3quiEJKz5mWdKGls8nTkoRaoDreqKGn6yU8oF8kAc2EmT5xCFAn+yz0IQXlDGBF
AXo3QJGcIlz09U41FmtFEVdEnYQHRDWXDOknClKYlLLsSk6a4MijFVPr5dW7eqMzqPVIJV8c49nR
MQPPgPg9lXvL7EpbDt5quReOqfDqSmEVZN85eMqo89/rd0pOzhbvaN8GnVwIqcX4gtURoMipt+NB
ybuNw40tnEcnhoqAkYn+tf6fONATv6Rua1OOxavGUy4kYJ0cGJr8+W9DmfzQ/9a4vNLE5hY4tc6T
Sm9+uIqyjrHOCupybGh03uvEacKERcoUr9sUkUobESbOA2A8RLAAN0LxRwsipjXBchYv10LdS4pM
VS2SHFsDmlTOyyrJ4FMLLLU0uDVMCbQWAFR3IjnCVcImfGe46vlgyM9/Ak7UFzbUf3QKv9Wov351
fjsKrYEpmEE1uShBkAgt2BILqMLJ+kEDhdtaVaeSl02wmuey2zhrxKY1AB/Fs/ujhnKa/ViA6Xfb
JUPBHI9pJo/U1V9ZM6N2JMbgiWBem4Al08X/FY4DIZM+8zwDLX/hIuys9dGR1+x4XCc/OHUyHCpH
K+dwLncWTUIIotiFgv08jRLx406ZXLbFqlf9myXzCTRHuUUFyY6NZgYCu05Zrp6TQu7QO5WJ6LV8
MhoZN1j3CIrIr3VBfhG1iRELkoTJo/afbzjB4xH4CIwpdMnhe4UZ+k+Syp7wsz4+mu2yD6wxADO9
WPdd6zG+BI3wFm8GB1JwgrXZKzAmpfG5e4rnP8chfQDix+K2LrfPrSNOnlW6cNe9GvgwVb6gBFa6
ADQj7XV2swZhGhSKsOZRHl7VgmJwezUv8ZHsLrzi2IC12csyML8BMUiat7jwhwq+VxxXQzM2uvfJ
a1SZXXuNmAG6byVqqPLFZd+YIK2uNFfRkIo466nWD8Vvzzal0U76Mw92v+ZoD7G7WSCyavS+3R3u
R8WDBDk92sD6Vf89MYocWLmNVKbR/zI7jC4oAzfD6uqJIb65PE6OrfeKBqBd9HfhgX5duL/3516h
exqfp9V2fZaGL1g10d1n3dDCJm+J+rre533M7nbxbSdhVQ532lQPv2QGKzQ3hutBoL6Ge9a/jF+8
dNCYcK73/TIQ83gzOPGiArL7bopGdx5dRlyFU2CGewcuIb3HaP76FyFro2PcsxNjZycyooPy9d2k
Oe9qa0VwrgpW1LBWBuGieJ4xFf3UAktaUsrh+TomUTEVWlzAxpRfb2HVI8azXyMl6dpSYmiTtqcq
wsqj99t64sehQFiQ0JsbTPETOlIRzejeNKQxCeDkvzptYVXD1icPqUTjUEKQb0EWFigKwlaftZ2w
1MaCgsNSDJS5GCuyR6qHlyeoLBx/xWcEEAu1+z1EFx6n8O5r2/Mv4dkmEuE/jU9sx+g8rNHkoM50
SuoV6XfqhXJ1yyizhBzW16/FncZIjGI6pVQ89UvRjl5p64aQGz2DuqcoMGxMd9GOq7yJ9iGSzX34
wJxzH+vxwO8Tj8zpY4zvpF3l3+r0tLjSZ0E2Q1f6RRR6SXwY6nFMrcPwwA/m/Xl/N5z3actDz5ur
W/Fu4/KUngBjY7rBdDMd66ukF1hsutfsI5aFZucNGkoftR3as/9tmLDVq83H+rE+uPsFTZKmNCP6
0BaLIQboyjlc3da3V4sv69JuQoeQacLjOd2Pn9PteA/yXR2YbO/pCZ8nuqRcxo/1FZSleRrrRfpd
5WyZg4fh7cC3cS9gSiV+hqtyir54lz6n5qDUNwfbcbkHwNYr9elj4tXQPGz8RodDqP2kKf0XqiVa
L5VokVZy6DDSwK+/eb47lUOLlhtl0HbapZjWiSX2ajOjqmsUyCwVnqwxQmnrvgjXsr9vFL/ECeAM
9MzBqvQX2L74Y/zeZ8kyWRbKiJqaL8C97G+ZgCFpFpk/aT207QEl31/odGnuclqalJ2gaVJhNDmU
3p41MTZezUq9fcaW8LQwy4MzHkBAidvS8lu3D6wTWyuFfn22G9gmVlp0vSjT4AItx7VFp6obPPyg
aDYrP6U/RL63RW3BuLzxGuAHuGAx9/HVbG7O9o0Ao25tEGfR2wA49mx9WS0BXX5uxWYdC9HB9ac6
usbFSXF5JNv3zeF2bKyqPmar4xTv1YJf8RN4Kv3HHRExc1gy4fJsWBn34wsUvNsAVUNwjLaDjOpO
2Mv6oOXo/CI+/s0YYbRSDEcsTUS5uTaaeVFaboLpMblrPHQgUeNbTLI7zOoNeQNIwWhAZVRmMZum
hErNoUOoMAi9kBqTTyy6af4+2+zq92jJmWFtuvBE1tv2Oum9mtveh/KBEFutlsCMBHgEsmBlYMPw
DwkaUPgRWAiELNrm6tvdDCthoXsepevtohgaOHCiSKJpFxSKV5MzeP1lTHyn9MsQvpYhTrYqmmIu
soS1Nv2GjxIkePcKrtnaOGca/1BGMKNjmAwaLq/btpnC7uFl8fEpDI/2iyvdIQ7eZ1ILC7MqBoZw
M210POPq7wV8bVrt1n/u0/nfd1aYwUDcePPurcu8Tj+MQZmeRlSckGPPWU7KvVtYp1ndejO8jKCX
eZshCjyqebO6aIzBa2zQ9+rj1GM04MmhSe+gYp9LOQ+uQ9xC+o1eJU7HP+N5DM2PUEIu5hmgQv0a
MjQG1Kw+4MlCMwxiJCIlGvAwQSg1YdHJEhSFTgQ/igkEzfR3DidXCZZiIGVkmGsr9xbkTaIn6Uhe
jCvrfAUg6YqMSMhF6mOf2q+ycb1GxXcFTRdqbkrEwRREoc5xk93w2YIISxVcNoRKrfPim9LGF4Kz
fBlRxq5WfnrzHHe/01dk7uCBTNeKmlf3zCnktRSvSkx48Cva+bV+inclE3z/TOv58pRZ5YkzMAu4
g4/9qXn9LRPdbCzuLMbGLXxQRVmb0MS5H+Nt0jS4isvKX239JuzB2AXd+MX6hDvEs2rh9aXFVvPr
VtblyWPBImKUrQKmapV2FYspMtabPMnFc1QjsMwC/Pb3dnni/muRpj2jQtq8/NWP1JyA9x/r2wJz
O/pyIeul4tU/+p+gNmYIP14tOsJEL+88ZcgU18Vx5e8y2sySdW30dtPRZ1xa09LtPDTbNETCW4w0
59xCXLDBeAqVDFRauFP75tGwLizj5VbCgs7Y1kxTXhmAQ2M+4G5V9kt0o1+DW/BM9lBbw3bk/UsM
6fpv5bfMjIit2if4hMfZ9d48jQrTSxir1sHH3TLCjhExjq47ZK3xFdZzVgmgXYHQJD2GJPhLIWnC
ewTuCMjhNQKmFJyhKpJjGmu8DehN91V4oRqXafgjxCSNhZrov0+faoCmJHEZs7AdrVJKEUbsRj0Y
RH6jd6t1P4vrL2tVFnQ+waUNaIbWs9icgzS2j3hpdB5EnLtWA/MWBIJMhxVCnDMufLRnqWCH8owQ
3VrnHjbP/a+bS99pSmWr/har5Drs9coYUdeDW2gSUFSu1C/Ow8fi7VYn19VmcO1Cwp4Qi/cC3pwY
yk3IbuG2Yh9wb74HKS1FYJpyr4BCnZoGhJ9N81Fplkbp34XQ59M8zFg4PrxiJfI9zrW/dERkLCQ/
yd8O84Y6IXjrU2mW4/QPeX4VJV1vvj4FZf+6aZrLDdKrmInwNjK7yeJeb26xY6AcPXjPuDlwtd4N
ECrHSZ8z0K0mzTKn1kIBlAbpqBzP20V6UlE2oT95YNoOE37MNYIyEd8h9A+3P+fu16m0Tk65C5GC
gLwaJkHibO0GiyJeN5Q4+3fYFVvuUcJP++7x3ljF7rvcAAk2nKmLDQ0QoTZpO6FH2s+JfHBQPpHN
L6AqKelExyLyJiijlYzE20iDDZJijDMhYEg8oyy/6oiN9fZygsYDraGw/wFyRWS3cgUBMSHHRAek
Z9d4lQTGeuSGbG/rs6r27zgmfZA0VzI6h9yRcmoUmS/prcg+vxunP8hBCYRJq4hwnPKbqCDS3b7/
Uyg/Wtvhg1eLYJF9PALs1Ru+1ss30dI/7XlP/KzaStrjYvvhP55UUsreqy0nH5lSyTbn0xLCoO1M
3UFJMwg9CJGwCW1KpCFFwa0wrEIfyxnUzipL5D6z7/W8d/GxLvPlLbh3H1O/ETSCIwXyqbwKDaeM
TP3Oe+lQoALxHiLCiRakn0ps/MUndfvfljl9XwEN7CqOVHtf5y5x0+nXMZBu6Cps3ayuIh7Z/3uG
5a43GFP5KJWte5Neny0jlPrDhGxzyVgzNUyqZGKEM05Q7D2pVup7XR59PXeubBVXFLQ7+5DevDK4
Yoh8Bps422eUhSiV7E9UcWm+de4gX+d4CpABg2wP+Oy848rwG8upoRxLaYgjCGbUiKWowzsQ7fkr
LzM+ka83NyHylLIDET/oqbtDUqon5kCHCfRgPoNckUTyEVymI/nfceDnmmkZN+0XUQyY2PpcbdaM
pqTtMsTF+bxVieot6bW0Sz3af7ggYz4e4fqU4gytYY+xtoZp4pY4O/oc0r7mGkn8czP3ooJNU7+s
365cTPDSw0ucK6kLIA7WYay7QadWL8/ZTdpBDatomMfnCd7h9nki1WWKfK3A4SiJpOYHjCavJQ1+
fcYVORzHL6cLSye3wXWU1ZwenEmVYzkOPbbspWEbVNi5oXlCiBOFde0WyOWYM7W5cTSJsFDiM4bi
jWSFwxxdmuDs5JYGhMBtkwKCtjnGs1VbPovS/EpUt7X+JqsJFu3/NmgVzrHziWr+nsP6YC8sPtcW
5gUfh+5YcrXTQUpqN1GNkjOcupILSlVxtXMrRr0KY2v+f2tp5OvOkImD6JGb+Gv5IO+qfSj1FGlE
5RcSZ+59Ch4HKG6iTOZyetkRqDYnA2sULJ1Pl0i3a6I0kpq4TjHEPXW+v5IIlVgf7WIIJNMiP8hg
YRHfjoEMkQQ0fWA+/duEUNNbkNBOPxEAVHPOPnarrPcd+pNAnBd4rwiQ3jYAUhSVMzqPokM6jNIH
YPNXD6tAT2YL3ToCpRpN6dpP7loV3DgAvXlunaQe4noLlSqAyTPgXEuuKkpZ0xfBTuQHeZAOIX0w
h46jUt9YajzaR2KjCE3cmG3oE1W3jYika35DKbVx0onK4lgzEUs+EIaUnPeqRMflBwryc3YiTI7Y
1JGgN9LRk51k280DUYKUhG5ZFXnCWR76OPqaPRkx9Ivz/YEYUoGfBOGpBRp3dIj8nfNIssWNra8U
JskktAkpvQY7G8OVthBwhoestnKxkCz2uBVXMZc/5mJLkiM7sLt3wJ9yqjGjVUgcR+Z77j3MzTSF
aiLNqtkdUboBNuHCYYKnX6xFVPEW+fCFNy6LCbB3nvDxR7kl3mkgtZMkSEI+JaEUS+Df9qB/rKRm
fGYuqaj7BU6SxgUXOJBWXeUFncgH5QaslwZ1uDzQARA8yzxgulzmpAmtoUxi3Urr0ysNEr8amFax
d2FiM7lbmBIyFUS++mr0k+gBJ/4IFH1lxR/ZjCmckzfEO6ugCSsi0lsq9s9Z/nXVXQRFcxFUfdGD
jaGqcoiKSaYPks//idwD/SxzLuZ5Kie/OirjJL3886kEVQDm1NXXa68twAKNGel06K/2H+RE3Kcq
4QuPsrzjtfQndU9aoyJFPzWoAQXWAUBBQ3QnYzCswaztJO0i5MvZHrqRhGPrOmjpVQ07v7nEEha2
PVgzf3kLEGuRDEAJqSp4/CXGkB3kV+ZS3JnfUFOmzrW+TmawFsIZdqM5X1qDJZ3J7X4DCK71nXuN
ahAVIbtCXjfAwjWkDiLu6gdZczjQQR0sUmoaMWiZFc8WqJ73oge1i8g+bT4TlPdaXh+Ys7yIZ7Tl
3+WrvQwVDUj9av5BCQGagEoDqlig56M4xMZx5byPlWb5ZCQFsSIzWnYg9G/gcHTuHruIRDtH+ntU
WVlN5m05BGorM32+kLx9pvLCyTf9VL/XMlsnfNCMqapMsaWSyMDjls0HMz4IFCtEjsDV+N+ByMZF
Zi7YumfdSLTPa7b2J468BbQG651f7ZN/Ybv5D7+Sufkbdl2KUlF5G5wVre+XFhY41MQU39CJgfzR
fbXTqIL2OmeXlNoviPsf1vaV7pULo59aLGe44sZkOUUG09nXcBJ0m9f9v00TGtnPC5Kqy7Kv068V
W9GCNpm1av2aE7qarGiRDnmPy58+yKeduvpYrzartFuwjp193+gcae+zDwuD06I6/YxvoTgKG0BZ
itXthl2c7R2Z6yoijln1oonhEJtEgnS5CUnMtNySdsR/KPBnfmhDzUkspAajU4tCC3oDuQL/Rf4E
Wv+t5fuQZhCXUL9noWS4yf9a4gdKamphoooe2HqNAFChtgp6d5vfzGQpeiQA/6Ad0MZ86UNydcQp
YH0L4Ctm5WsxJlWIF5+Aoq9gYyaUJUfqEkDyqsmb36lRporYYAVwOkgq88Kv0r68bqFaLNmjHBVg
LF6wTP3Y1Dl6zDrIgGxp79QOSyiVIGOdc3KWiUNJ0OdwJaQUGXyB3H808KFDRuFluMgEO9uhiOr6
dKQFGD6muDtWmrv1yWjRMsjCgVivpvyJvv5f5iIGtRlsCSiUigDz9KsBP1LxbDKJeBp9/jjBekdR
vgjWfQKgyYyBjUw0WyREVFwfg7UKskUUpLIdShj7ZSaWf5sOS26YpYdVWxGdcepHYGWgY7qoicWk
8PvLziFg4Zo6O4QaTspTZIOQP/auppB8U0iYuzMVBxqImhz0mw3mgM6WFqoeN0UZG88DdCQRki5k
EQaR/pb7RWGOLD/fdsMjnXHr7RNlS62w27ZqyYsbiiXin0h+vfJZ+q5Pbqldmza4dxUlPQm8Hi3I
Eu+4RIMluvJaNBOIyvH+3tqd8S7bPjvFV/O6fGFWenTTvwo68lfzVIuSUvtBLyXDnmMPAqdEVvH0
InHUBJwtQSRK12IMfxpt2lRTqjjilKb+I42uvlJWat2grPyk/Qv1DLECbyP1lMF9AwNULFCJXGeb
dm7F+sw8U2vutXvulJjoNMcWRie6QYMxVtuPUvOSWjf6TX+6ZgnBjxmXSCDD+SD1v87TwykJy8Vu
ShYwS4kZN2E53ixfAJz74IBF3K1ZDr5kQkZMTuImGH3hv6s54eRXCQayWa6IDwQ0u7Do37h6lMbg
7GC7J5pkh27Z8JcoXvQLPfjRnQ3M5bwbzobsJptz7HvnuLzhCIr5XESn8zDdtegb08F8lolSfvNc
bTw07uN99PGfTqV7DyqdYuvMaNMG9tCscWCDV5D278QE/VdQs8qtV1huXWcv5+WkNILBfnWw21un
kTZKVKN5VDjbSf/dxSWc2zdI+pte0k/6u94lMLo3HpfgNqKqNjoM0v65d+19gkZ3j9HjgVb3J2SY
ZCe0uKHCBWWn5GFtCa79Aob15V14aH+7hbAezd37kqY39WjrvZxbeAnpb+Ld22V3ExT8S5flc1iJ
jejhlXAulRkVXX3Hr/FnfB1eh9sOUCyw4NV9jE+L/aK8wmGqXxiYvXRc7VX6G1dGT2fCFa/RKWTb
eaV/aQdPOYtqKvWI3s6vB/SGH1T6+3FjUPSActpFkCAfCGn1XZkDmerc7B3lDpOb38c6Cqs/79q+
dR4dmla7VLWHpfgbGVFjSMfiUDybmq1a8MYtOpXA9AsUGeuBBMcG0qLqar84uJcKQGwdzezsBbR7
8s9W59UtEYuSxKKJ9D6A/rxZndiTVmOjDc1BG7MvjeZpwFOdggJyTmmdASZiDlJFaglUsDcsJUC/
T/ONGQJo87s9P4D1NgaXsXnt0Ajv7G6/NpY2WGoSXyJ8Hz/i1w/WyPbt1bnfrPfRvZj+99hJKmSZ
DHnawVzXB4wCh2pxbu9/sbD/ORVwNW1eIfgjKyshuni46c5J9tia30b1PfGLWkEfCJ1cjFBfZiv9
WlUCFev+bBoPKwlL+G0uGitWj8UppMqi3LDWOlIwjOatMiFM+wuy7xVHu94rSH7eBIak+hebe/sM
IWNUc82zXYiLz6CAAT9GyYaNSyoQ1eRUF3h1Sjr7xCvEtagWNeJGXIjn7v5PTYowIwv5WUhaGzPG
yYaiAr+uoVKJ2TtYG4gWs0Q3DZ7dPXZ3jfDOv2pwpZ/wM9j56oClf+eugDJwivg5uRui7v9p2rnT
1kmRVcmtuRW2BDlS2dHym7vTSYVjwIHddGsdDD68t3PovGhwoxY35/Dj76M9MlQ9F9Epr6o6TNxe
FVNDg5/wf/Adb/9snkDg+J9nMoz5xY2ASS+o9+S0V+03gkrP/O9x/jQbIEe1Hvsj/8VuTqQQQS9P
7Pn0Jnqtls4HEekJ90S1vbq4BUfEVuirNE7CiZ9NCr8tyYpC6TwBUDiuMF3KNXmWihSatD8d+U0g
7yBZEOtBfmJFHMW20NletJRRMVpTxcU5DvB4ZtpTyUHEwFp/55YcsH5u+AN126P7bR9c3YMy4AAf
Z/95GF92L90qj0snt0JOuw2K+R+MNkgcWvLW/Pp6T1UgHpl5h7zN5GY3d5IOdEA6uHyoTchiWe/3
8Z7t+U+J1zPRPCGwPdvK6JWVHq0RdwuMoQ/xtgjNkj29uP8FCShJkymCzgS1EFVzVR+uOwVofyK6
CzxRmKkKjCgf38zi9Up+By3XJUty5vGLdszyvIHpJp7HBfp+plAfDeUlogxZ5LIrHa20UOOWwRSj
HtVC4Kk7AWeolbVq91dg6aP1IsnrPVfG+tUyPVGTC051re9oA2itIsJXhZ1CbGX7JShWiTD3uwLw
TxuOBxmN4vfkmDG3d9kYfbgm8RoB/zlpHk52g7T5ac1vzB2E9mWzddwE1f3kbU7rK7o6Uc3Duang
FbwG/TI9EcDLNn1yCCWK7RMYDuFKWAgKwRuLSOGZt3biYtrnkpSQmBCxEaswzJlwOSQtdU+yh01H
rOq0fc6YSSLZQaxrq/2XGkS9uCMeDOZC/zxOhroVnl7izjvalOtcU3zy9Q4JDe6K7if6REUe31A/
ndObTXaMW7/CsPW3bNUAPxtPLfHeNMYzrejr4Ij2dUrgTl6SPYHg0VcWIOdR09Ht/Rhy15Cdye29
DFntwj10aZtjtR6rtb+2ybNfxAkf6PbqXJEhxfGHhIV7koXz2t20qfkh2pHJBCO5TfESyfy2A+mZ
fpPP4SUu2XvKZXO03fAntKWUP/YevTpIKN5NRQ/KqtSZRFlW1q7mCcB0dxJ3T4nO+zplvEKLkRGS
cO4meRKm83Hg3N9IZH0BCkW37l87906NtTwhIQZIxEteIIMSsfw3Cnui1YqsQw3xFFpiSgmQ3gjk
dalIUZsuuCYVZYsl0tVKt9Q5YDQl09dsWoHEfgERv1kJix8Zyce5v9zickPDaLgp5/ZJwXOIy0EV
dhy5I1XOJc5WbKzC3Vf30S1zFwW7APwqqIXfO9VNfZv/SCFFAkDYzTaYP5AGtrQB69bCStjwjXKz
Eh53rdaJHxhRYXjn7MXG0arEtfgyuU12owIRsWHh+zQ6jF6T42gDnbFub3uF6IglJwegcEABQS3B
pOGyFGD43ngphn87FmPnNG99n1hUVRw+HUDbxznPx1U6S4P6fKdvLnLN++6cBhpYUItRjcWVhBW9
8taeJ12TK72oTWtPqJXJt309Ovs7dtyAUtVxcfgYFjG/XOwwqd1PnnDQPkCh30ZUgqMm99W50cIW
+L1uQCMtuoevfS/Y26pdXz3t0qtZZQGF3vRqPpeP1zB5deqR4TxaaMk7XA4z3bfRJxzCcsmrTx/0
B/z2DmFl0yJ43s+hcrQMqPeqXtQwnjUI+b7IU2r+jSChu93Z5eBG6wnW/NVnuovnPfmX5kMiq/iA
bMtUUOvRhSBA5QUl3p9IHRCgMTEX9ihIF7Ec/6KHVrVZKmwVplEpwSS8EmLmJis1/v3SUAzuPP2J
lKTKB01Bae7yllAyoFspPssFixSPZJLUWEqNBLgEYoNwpJxNIYxGlZoPwmQRHwUHkqiNBBSBME4c
HOiUnA4FLOgbzaa0KMky9Duo5UAQE0ihYEGlgEhz1fhASuq8f4rgybedWCM0SiCDSOJp4bODkxsq
EZWdoqD6cwcX6HPHwKayVYzA/UEdvrFu6sKoQqcYDkJz+Jv2MgWKbEihIVJTCaCmcJ/omFRx+PRU
tpBDrxpK1Ia7SY2dGHHFVRNKxSjg/TV6S7wJwYSTaHtyy9MPiFu7ARCy5QrlBR0S6p7mLoE3T0tF
D4qKG5AR+RDm/+5pQqHKRIPshbiTeWOLoSStSYamzSpDXyXwiRwNqzCd6Ho3WIKEV+qQBbOoXIsR
Fh9NqR0RwmDbhxrQG5KhBKoCR2QmwRZbMoN4sUd/USzK2FLALWqUJCB0J+3hicXjQpcMpkZ5bcP4
orAOiodvMp9nCzBGO1+n3kodnheYJO+84E2w9yY31bARU04cNU29ONAynPb2g5aYDzxqpa04Zmmq
yXc38p43vjXysjWyjpovp/R3ohOnHqkH6YCW6h34TOSzh1a1izijdwvyBtg3QJOTl+lWEAJLyZIV
W/qkuFxaXRVZ49+IkbTEQ8XAM/yohhlE70RTWivAlnJ8SRqPoQQG2oXoDNmu+KqfqFovMsmG4sCz
dfWVU30o5+f1epkSyNlIkYRun4snRuCTDgray641pLovyYwq9yZVe9FLVNqndpGKakRXOwAfaCni
e3zbELjaJt//iHqf6zukJDBJr/J/HzaGDmN1EBeB5WWJctD8UbUddEkoEbqBbG86RL75mf708NuB
6ahwEdmHwCd9LEFTWTEHhUVEbckHYZlEhR/V0rRkzTv0DQYlW00AEhs2Kl+6tJRjNWClDWyoEh5l
Jjt2Zt5iZAv10bsgt10OXddNmshyAH0i1n8Jg5yYZCKDxES2/NPIF81xgwMoat16CwEvswz5BN7h
8iBiZAeIU6BbnUgQMOis9aEVYK0pv6c4RhL5rxCXf45cFikUkGP4Jk6lIDEkpQtLuK/akymzV02P
48ws7rcIJ4Ut6tIp3n23OGBgPv7Cz4YT6jo8v0m92+GWjUH12IoUh3QVuXZtFF3kjZNYU6KMUHxO
7DD2fUC2df/T3hFQRTLSRGwqkdFFHxggQw81zqlzNtyCpO8QynTqmLizZlrMjLyh/q9JBdZFLgFR
6am/7lN26mLkAdAJU5Vdk09JHq+nDnEqHbIznWGJ5/6HJS9mzl/B4vzuyB/oDpPJwS66j2z4F/L7
vwXSicnck/TXxoJLkGKhmYLJhBExDHopplAMSzEg5DZGL+acfkSWFcJ08YQyVbu6F4WU6KE4zGgV
F89hFcJsuV2YSk4k3TCsQbKbnGclRqlcMDPLEIhe4qHjQisqlrgtug24OZ4+zECNXhUhUWUrwgtk
B6JLp2RFoCoMSuTvJUtmYVcXpyTdC4WeblLYXKbMT7oZ50u3oi7l3OGndSeQ7xKLJV7Y7SXYrMGk
wXUUIXjT4gtTdXZGPQ3YmPE+5bZc9tCUq6lQzK11QhrmalGDTdR6ZPo5RL6685c/d6i1XONlryfG
z1DUIG26+pjAM49zYiOt4k8vIypP6I09s0MgzZkDPE0zQ5DbSX1Q7TP7swQgqo90PfbcfYVs+n/y
42iirop6ApwZ8Hs9iPymKtGRwzZn6GIglgim9kmDGeGNPoSMmVqY3U7a76TSS32fez2H8BWYAuFO
SG1VPIHEFdAvzBParTohVkkjZB3kEdrmEBysQ1+mFtQwUHZQT6G6V++e0Y/sunQEthdZRkOm0fBk
R/jypfhUtULNaXeh2tNu6RlJLZzaiSzaZ3SRnp3ctz6+8FzuSQXGzmT1Bz2aa/KlXQ3V6PgvMxhQ
OMGdhdEZvpe6dGJXDd/L53Iz+GKVNRCeoa1OTK6SxpbsTVsea6sxVi6ZmXOecrkKTuIIYvT51L5r
Lc4JabwolNKUSCBDood6J+8iL+9aJTMUNyh6kp/phOW29Y2gTPFHlwZizB9zKVFP0my3Gdk1Sioa
iloZ4K0hUhAOV+tDV07HmvJyxcO/hYaBJ6cNGe4B/u9RI8plXKt+ChlB1IRGtkKv8reTpInr3wd1
JnniIA7WeX1g11TPt81nan+965r/lDlqs294xaxfN5i97FiUbugEdKbdDjHZhvaamLD2EW+rTE/Y
RxH8F04rh5lvRe8LL02fBFr7+E2+DhGbFF9WAjxpPK7yum6HPeDAocAQQTKX9l8fUMoFDMbsMtOw
oS8hsxrGqxKtmlnOrpG9lLyeVBhQEXBGSQHwX8EidDe+iv+Ue8/A5yg4aQTQQ5y6KMuqUg5j/w3b
N/+qUC7HFpWmsY9r7Y/i4vLtxi4ut4ONV5zIoOk8utIM8Uf1cz1TFUt0w5klp26BKx+mxOlB2Nz+
ixoQa7RcajrPy8PYXJNgGl1+knf8zGYGzcNA2qwLilIuI031F4z8E0/4MYAaPSWBs1VGo1GWvMW/
WRmxzGVUHKlcAM4WqePFvblCnEwviQr9Rr/AppZchi0Pm9D0sk6EUoOTGIJOAPrF9TYx97V5ivaz
xAJkoOgiVVt+CiUbR8deyc5nLnrPT7hOugxrmRmiezPSLLkkvrKY3Jg+GwiLap6CInFVJYYQl1Wm
I5g/E0HmBokwIYGf98D2ufY4i0TsfKnTrKh1n5VXsxs3i95LrDSRgrB187Qy0+2TSz4ybJ14FZJV
CpIULZRFtsbA24YQxAouIR/TuOZdRW+KzRSZmW0DhmzJvsVJ9039uINYaCqbWpCu9od+yftMjSTX
/FemYRRkhHigBsilbmA15+oTBSwKPckjkEVjUlHzHovc0CqPA/NEinWUBVJ22UqllHOohHnviIxE
TkFi0iDCV7SvmF8AaQ6SKiAnuMbWJOs+qoAeTcr/MXVeS6pqWxh+IqvM4RYBCeasN5Z024iKgpif
/nw/7lV1trt7dbANMBlzhD+Incy4j2RU88NgSeo4H/loFaI7KBXEcw8/DsovUAMQ1+MMaIgklr/k
8ZpZ7CMjBPbkq+CuvqDe39uDzzqgLgRFADqAd/q5k4Tm/Ta+lfgGA18agiU29e8o6Wtcq36JCo+C
zpSm/N9wqixLwVor5qv/1szF2tSG0nD8CxqjU06k+gdIo3Kx5YIsazudLGXyOoBKpzUMVXYm7KzW
ll6h+oa8Vs6N3gH4b/A06m/SGhTMAokIWKWQ8PWv1K0FIcrZu/n5FAtMQQp0CI+nNapn+KbuuVly
7sl7+G8aduxcFyrL9EFtzYkTHAx3PCpNtbZKXJUawas7fGScrqabJkyyVdF0m5hDfJLYLZN8XZDo
HVi1NtF1Ozs4oGbOrOOZrk5YgoxLFysgJaTE+E/lqR+1GpcZTHYL5nLZqnTF/NELzreCBwMwEfmr
f1egUHQj6OJiFDWoeqr46x4r5VvJcBkIkKzTpSUGGHGcA9ZYdeBYKfAZDbDazBcjpoevDYVwNVKN
rFT8CwBTuURepCxWkQ0EMpsT89dfGS3MgV0JHkKPZyf4DoJdHWp5ySdLSL1lfg5GrhmXYRVScn9l
UUebBVW7ijH6TX2+gH1NbwJ2BluLGuAIctMYn4OR4owd3A8Z98cWWl4w+29nXASzzECrVUvme/te
b5S/IxW6U2lD4abc4iGaI+D9aFA3Bo3By27d2ba06iWNBWyG1aRrYbPWNZGyEUvRc576ZNujSXvy
HyBgJVNjxSNhQYUuyWgUgpkbvXL0qNIu7T7yLFQYzc1YZdI0Qz9K3M83B4kdVGNrvUVcwnLlmC+D
8d0+4YWCG0qu/X7ic3UkbuS8KRInl35sjEZXeh66uxZ+wdHlzMFHbmVREgUFEFwPMXiBpDioTWvf
ET3ye3/9jZa9LiKFZ2XMyifytjlJvKKU2jzSR2A9WA2WCLlSpzn9xAb9h/Kw0tdFq9ZGESXavCFO
rNZtb54X42Lb1sH7x1YXVgnNHEgmwjvxfhWJoO0EAnEVuoy4gsZvndmfDokmBjQkFb9oIDHj15pp
cBNGUGoyuZ6M9HSUEeHSx0rXHII0KGVV2rZqdJVA2kS+hb9QFyoUtPnsaZBcnby5JkAlKM1hoR8z
st1PGNKuw/UJCnGhrUbwhzFt5GWpcZpkTGrPk+PoPqst7rPnDEurXsN/9lKv4d9pjmDnzkeFTkeV
XvJ9/O0q12DlSdgXiMZc6hW6EG9ddQ0kCKRjoVHMb32ck7kBfuVrL4eUvYhJ0i/8xiT1KxRsdx0Q
GAsMh4dDofCUvX6zfwZsJH01ahIMkCmStWsw0XMYyb3kd0qvKwSamix0OtXjITvGkJWZ3tc5SOFW
3nwn87o3sjq2pqUqHfMTnVzhGtVgI8nT6tFh117wQaKaKGSefloUe7iTdEsbdniokN3qX7qtw2w5
DOt/lW7Dbs7pvOQ7vSpsnQjFcS2841iLbkqHgKJIYBaxKZVAqNtxgJhIQZYQz9aoQtMkoe9OgSiF
CuXJPmFgmYvm5tRmLehbZLQAzqEUOmcG2gAU0QBt9JD+FqkH6xxyysbTawjcN5SbI1oS0pOQhgQh
zaJoJlIQH7WGEKQ4s0mXSLkZuElHAiE11bPfHYLAy4L7cJ6ExhmgzxaB52qDn+MYvREaz+URVHkq
94l8JKQFm/2gKMXLKfFi1k8LahFj/YO7wYAH2knMmcE1sLyrbsvblL2TcSCDbvg0rJAKfgn1Ujsq
mu8CxQYeLMBTAT1QajIZfsD5w8qitdiAmWa0QKuVRE7afMyr77FZZAQGm44WWrq7U6IgL1jshH/N
WROtkeC4uMeYhX7wl4AbuVSO44mXdR627HedfQQCV51wdESlpLHHH5MhP/wiN9teyO+fC59zSf+t
+cbdw6j/QT0lER42R+RJa00CNww194wjo7l0w0vLYs2A3st6r6/TP14o8/bj32bd7DVEaVcF9KL1
9a0mvsKiy8tfOj+5T4ICQLnJROBeCfbR/QVK28Rkg598dXi+Us3RFynYCU0IdntrIrE/hV5l+8zg
+Hxto7WLWP0WHKN+M4JKAKIRzYMJqqzgeDzmyde+skmUIHPFfOQHKkghoZ0g+KIGgho7Uadz7M2t
3JllZb66dylENJYiC5U2BN9pW99q9omAAopJaCagUqBSvNbuzzxpzlNqCTAEPPLN0LGslF27hycl
yhxZu+q3OqX2cZgYl+n36fNyZ4WycgmckZ7xbIS075T6lvOkXf7lpT+l7rwq5cPxNJ7W3rlIb5ei
/mcotWOeCalKtAx5Ll6aPjCIRmpCGHGmmV7qVlAGztx4Gg2VvKQuUzoX+YUuvAuXmdz8PL7268vN
AGIHlQpy0jQOeflA+sz9OH8HK3bMimf9H5ZzlWtf0C3DkprGBC/kYfU13uB48o5kPyhrQu5ArwNA
O3kxOfK89FkzrSkgA1ZzkjJHZEWN0z+DD1s1/Yt5tsQPgf21fOw4h1+NC44N2VUIN6GFMGDBOWBd
yJzpFjnNi3d4eo9wfC8aZxLbd6dGuvhkIeg221ISoU9N02TGMqJg3TAiMrPE2q+izL9Jdm9/pFjU
ZvUEUS2w+xsXRuidqEfRLlhTKeZI6/tCUhBFPjOTYntTIa3BiVgn5+2G+EQ1eRpdywa9qyzY/IQm
ly9Pqbvqj7RsBVE9mp8dSYQE/qjG8ciCp2ThvsYGiVkwlw/lwLc/TMBUZqutXVEochR1iwSpB8Bl
6bGk1megFtsVifKCUxzVaULBBPIgclIEwZNDDKs3NZ5koTyCIqwo7f8ybqLFzVZuVu7ooSoDFU4V
nD746ZKb3ew9PRiDYIbA1+tqV2ikufF37jaoNOAgZn+wrRHIe+C+DC8W+9aMSBjNq3wI0iz7Afne
4MlWcov9z0DSV/pF/oQwCbSBnroZhxFsUSlnWFd7pcF5CZzn3dlsC86eB3/kkAG8zjzEBt2P+3Jb
dsMWRu7ofGn8kVOds11vIwxeMMHr7tk4sV+obIwTdjjTALCRmp3p+mwXgppzB/oFBTVvccrVQHZc
NcYj2gx0a+RgDA6s+VjisVaz6f6FznObAKGHtSluuxj3ictu6ckiQCgN4TTgavJq9ab/cQEOhDjh
/xPzxs/LOWxBmBF2O26+DoToBHUrCoTYFiKe4SYohxG209/MTq9I7VbAG6iDKCuTvONdOHZPuaDy
kBJCfgXos7+S49NZUm2kbbbY3g8rpCYWzVJ4iUKVq/RSRbgfKkURcEPLQgtD5aMWlm713lc48iv+
o9JZJFnd74tOV2EC8AUOJhoCh+Gbb988VC7JqdSuTo3doB+LriuTBA1wlMKrx11DWvbOjqzN+Gwy
uW8L7ooZgQ0QL7dMxnzZk31yPvqyjh73Zoqkv3l2YBH3ElsAkbPdWOCV6JErVHecWL5J7Ibf4vZx
JVAJK5JcYYAqqURSG76cjmMn8i+wBbtnJuDcc4/jgTwPJCwpJX5VYWoDCM+jREkCq+qMn7mHbncR
dUkW4Vu2W/51lXoft85XeisyzBAURVkRnX4OMu5pklYa0bQgecCOyo1ZofXteXUEwFedf6YSoZCV
8ncR0t9WEz0vlUmJKzDv+8+mmWZGhT4luL8a/7AU1SBvYUEiiaoz9E3ES5oeUxVSEp4wNZDrQseX
drW8OygeKyRmeYUFkcuxARurUGa89OmSBzXsQAaT5EWgT0tdNVQkSkHzfYouHJeHJsv6d08cNmv2
MTT0elPS5GRYMjEp6VbnwDmnNPCthp2Nr7+kk92MCRozk34yPHOrtjfYOVqn3+u0CIaxnraTRyft
k42Ip8x3vLnnvOklXOaxyY9ZWUcO2cXYZ+Ygjdp8FdIUBTPa9K7VNtDR8QGUHX9U/6tTNpOjz8sf
EDvm5m/zV2q5599G2Tz/FufXB/quxfl5eJ3eSHJpsz/48/O+8753sck8D8NLB3QePyWVqcTtZw9k
QlnqBpVu+DFA7x2Y+37aUd1+g/7g1d07r7LZuJrRvdtqurnESwe7qfLJux67YblTCTvP16z+aV9/
WxjnQPsLO8mn3yh3D+n0U/AYgtRr9obqLu5US1546T9r/rvYKVFbuZXhm/yJXuQ4Qz48e9+8Ynl2
259/ivTtEnN/sq4v5/m0N2XrEbaTK6yiJu5AADeOeC3PYjJu2oMv414090xq2ImR119fqSmPVr3i
NABygGk/dIp7u5p0qmCpUrv+sjbM5Kv2ObOu9/alYX6A8DDDoepvcqaMa826YK9qbRr+5WM8L1aT
JX6y0NipXmCPGy36EXvs0o14FK+Pu8Oi+HMvG595NMzoyBc6PIJ7Mos3M60szqVLu1CEl4hSTYD+
Dr33Av6rwLrKLSsDR0nf7if0k2Hj7pUO40vUax7dTdFp0kX8ZZ3kIiSlQS01j9mYl124WpeNdffe
oygoMuFBNwLVh+CZG7zlaJo30J2w3eT6hvnxtJJPp45+LrA3hsCdeshsv3ZDSgOwmaCUvbDa6LUi
Ms6WdbFfnaZ9/23V7b0Pgsn5zFrYgm5GRxQL3yf7CcBkchhVgyrmZDfjXmrXaZvTrELcU+6jYD/b
iZqSRJMfhgHnsnH5gA8xWKyIaDxIBIpm/Lpb4cmq1szs0gYpnvUuQJD2G7tSa7U/YdlqNVordTsL
PyTm2Ryye4oXMGjSqJ192jG5Ux99BrvlJ/YH2hNoob1br5nvl3Vf1Agjz3YReLD1POjfBxH9YD4h
y2G/RQsLqZJ+i4wTeh6a1DfjvCuCx4C4CPynYZw6pZvZWmHavOkXm9PrwYxRFyKP5Sija7SoDF+1
9hkQPuU/2EcoZOQz/aSXBYWN86L4B/0DI2Z3m916j96lyIsxGvyMV1UxPgerxIiJRBNeO4L8MOCr
5u1il4G4bcwMJcgiDlrnray7N/5zUfDDccGprc4U9TC9qaGO7QzcJrwIuAfMF0ggy/4BGW/8Ftw0
qI6jwR+gokHDBjI9RsWg8YNMjXcdfkwEayg/cgPgz7K5PqJN82KPitqXDLGLqE/s0ohYncVRyXp3
BQr0Lr+VeR35UYjt09Jsg1ojrOZFekJv6fmHiAurElmW4LrDfdoj1+1kXRhGDsbTk6ddXAFPnb4v
DD4acNLLg+akOAGYMvqMznt8o4+zRr88SZdvs0poyUc7yM3+PW0e4xVEbm39GqEl9QpKfgKafh1B
fQ/B4F/hRLMNMGI5UVpc60b82wRc9tnha7ZOvPuwMrvNktlr91jHqwyWfrAZZ1S+q/MoxHn5Pf1g
cMs4sLcfvZuku9ylSQO13D6P3jWj7D+S3unynJbPJad1Te3rmp8+ZqPsQo8fgPxtmRBslhD+AZKh
lHHAr35fdeJDNIvK1fYNc3G2xGG0vIb2vUUH1IxrQElQrQlpvyW0t1vum+2BYUHnETQAXkI6DFrM
SeTufAH4eahsPOyoz70LdRoSMjejGaM+QNcxORjV3kuiJ5J8eBubPwJ2hUEuxEAURJFsZpbLZB1/
+KZZjk0q3Co2lICM/t4MFpme/iTiQTChRqLoY2/e+uWtS0l+JbOBB4JbBSTPP/opcc2O0zaaFSC6
G2z/zfb9aRY/kC6sV6XdrNqNEo/fTmkP8i2tmMwqlcxGScInF3B6pE7U/ShtAl7V8PHU411cbTS8
yKtqFJ13RL3h+kWM3e7Mo1ruZfEalnk/k9LvGyAUkCe47Vj+NO1LrVNoWCmXYWptLuYTuV2I9hde
F4g04zRquXvmRvcuZdWTMaUQnZfdaVJyCjQ8maN1YkS5mDLPigAHf2tAgUjNKkbratwQDsbmxap4
Na/YvXUu+GCGUhQABQ0F0rvYSY+QUnNDu9mX0B/YCWQ21QiEQOu8KUQqLhxPUIXAD2fg+U678uI0
SgfJjkV2610oTnqzx5waGbog9QfDpoKZzM67k3c7mpugkhqlXQROaX0BC0PqC17lYHw+7YyMAK0F
nCBAdfq0aBnEJbbA6Ai4MXQQyiuavhmNscXRshe0btti1gz93hySUbRpjFGKq9EPzN1CVhiX0D8O
DRe3IJ2Q+xBWxGKePz8BfK61KVsRK2bdUOnjoUNPWHPxDSI/UDvdCDBnhdljSN3IzNwVXLrYeY6a
vZTvUOUhIU/BplxBjCOwh3gRfWon8/edE6Pnu5OgkwOW2ktQKFbTt+ZG9BRaLhJCztsJwZETCvk3
tA+9ZPwG/MjUdHUDN9fqFEYIUICqixAUSKxZ0US1NvFLTgL4tOIVbeyfHEcI3A5CkQy4kaJnhwli
qosQBDHWUojpMEwaK8u/0JNhVg78rwCHsG43zJP77rzwBv3gQUwyLJlesmhSL64q0LmBWrcHF0sI
kZDuZIu06/Gn1NwFTAzTiZYOSNg/Txlt9G9uaYjzFj3UC7M3+DBO0WtNKggBPjj/4v5w3VhxP3Hj
LYHaZ0w04EpY1iYFH2J1aNyRGmFTwgGZLxiLYWhPr/lowzmFi4L9xlDWjTWuKs2JDp2MKTCQccRc
NhTd8qxnSYoG2zsw85WvFlB0BEELXJm4YnRCCvMDk99TJwXKyqX3BJkbcnp5Io7Y3osGZZSvkSSx
D76w1nQ2IJe92iQmtI66jY76S+ACwjbYDFjUiE9wyD/gf8FfNGgzqX1RZM5b5e5S5OxDkoP1fUZA
s2mvVuogHQf8hCsqwwGgMDz03lR2ohTcUdd8sSToPyTra+fgVRcyWT0OGBR6By+d6F3DU+iK8VAE
xD794Jl15hekFixidNVpjrCOK1z8Bv1Hu8L03K6hzKFB8SnPAepAylkniHACJ+8Q5Tt/DMV7eKjJ
sXU0ws4b1zYO+kSPBVmfQvHJ/ijRWbRzkbr6lW2aiWwkfV3U6qx43Oo+6GGouJQ7lixAVYguD9iY
wYGGodTiIXh/3Lg87BrNWIoUCNEpp+bOc1WGkzulZJOOB33ACXuBXxveOpVhuognr9mJnvbZIEcA
/ICzefWH2Jf5l0UNhZg7WQjac1uCLwKQFJ1uMk1sJqeQpKDYLI9W2EcMi+A/v1j7KZpuw6tNzBfk
BLwQFWCV1f5yGUjZzfWhK54FfVH7hVpebfAaUuv3QBrvUpjX1x56qFAEitArj+aJTOdC0weOflCa
IJRHz+DRPbh37wExbYymC7F2ASJ7KPOleFKbs3tHqyx49B/rdNhaHekoLaPfzQ9BmehdIvJNicyP
3mfbWCHaSf65uOLQAsnpF3A1KV01NFrL2hJ5uLR/nL8mpZ/btGg1EAWdlv8Q0tl0ob6lyAmB3UrM
53gPVOQHdtGsOs22FT8BBB00VylxBQLh8PG1Bm5Nnh4MFMCfp2GyvPTJ+yv2qXsgT2N8UFtCbypT
yJZnpe5DHaBeYXL/qwIzs57ICLacZq8w+LhIZk7uFNUWSeszM8pROwUAOr1QKcAPY4bkndzassam
B6JvUuVFbgtLGFTVt9FYRn4SGdSH0XjNzsxe/uxf4YTRzwrbPD0lYTre/9QCkohz0eBpEobUqBMB
Q2PUSar0ex02SakvbUQoIfUdyWK5DBlJUoCNjgxNpswc8JnnJdymLf8iDt723dt4tbvx+nnOL+Py
V52rdTFqP4XlZRT32aCvLkUj2W8/3TX8wzLrbHrl2WPxxmTEj3qbVQpXsCbD3b/326BlmQbErc2I
OthOZ0VcSgfXyXP8miYLop1XW8Tr/QT6NdTLUTRCrWWD/Ty5Ntx6DhqTRSRxq0bjZjx3kXfnqSix
uw0nMqg96eBc/lBX4n1QsSRsl6MwuDeMz+Tpn7qor3U+5hMVzCHtOuaQvSuyiY0BlQhr4MoysKvr
zezJWaNdU7PprE2K2lS9FuPkz2/tt+CEfdr7eUfugT5h97O6e7cfJgGDtM/MjBlUjWj+dqABzY/z
TS+aR/3D74Xpxx9qUpNnP/LT2adb3V4nPOIi7V861wlpI57tDrPqNbBgez/QGO8JSoLKdHIYHIH+
ItbaP3fTLbvBLhzVmF0U4fYsaGsmE+xhQD6fJgeC5jpmjLNheEbZiDJdPPssQgDRs8fgZMNlO9AT
Cr0qgb7zCTaJ8ViwUirogszC0cM5DN591jw117OKjOx7VtzBCfIjJKW4XlhlEEPTXQrjH3IcLf8U
uPVzFgJUDULOc7TmXq8PzuNB2jTfCEXcO03CCEnjdN8NJxSCKcRCkAarIjEbUqbMuT+TcFHoQo/s
nBiWdT/oRoPIZoQRFGjLDFGmI2R0MPtblQ5GODiTJVO50ogd7j1iA3gIb1+2SwUS+fPsMtBjlyiq
zMxndMwcdgy9Y7rZbWi+0KlBUKVb+mkCn/Ebv3FQWsV/V/s04y/IKZFzURqC2J9d7jT7pUG1Vx4V
uptttLitmuOr/RwxoIIuSZz09iaCol6N4F5vp6M6NVhiHH5SLxyn/fruvWu6KWvzSBFKWXsCS4u2
V/BcV7n3jG8fk/eWC8unc5CNKnT4OV/DwgIx2wno/cmB3IplUF+VgPBvugcmEBOkyFxAt8jisv7P
iBVyxjie/mV0HW7+3jBjARJ0Q5/wOjyerRrD9R9kcN0GCtdeaUUCYZcB8U0qk826MWGAxoT2l94w
7VsTIuebw2uJJvcYoKkW9Rrj6AUXkihxfBkVyI8sDVYLNVc8C9et8c2BKFJflfGrQxYIvTwY/2QS
KJ49icmI4BbaLI1TUH224VEmTTstOCi2NSvGG2GLBoWL2WCx3cxSrZOF7TtD9VWd2UBqVY+dF1kM
f39oXyOrgGoZ/g4t5/TwSpC9RNd7qF32OHWjqPeBRNYw6dMky2hxUA4T+xcnnEhSJuqrgR7+HcCC
2UzzikjyYTJB2Rw6dY6KDhZvf90cPUi8ALRP4P9Ni+AySj/nKVzmbJ46mxGCgsfx1X3+Rc7HxRj+
pzk6dO8dUkHvOEeiEC3VO0S/yLlsNfyD2zHn6F+pm5Pp0YlnXJkFYI8A9YLNChbrovmLzJ/2Fy6j
Jjt7gNrSjItYuJyMC/8wYMJNSO0xsVxlgHOaIDVW4QwW6vjslJ/CJoU9fuKCoeuXV/dVtHstjqmx
hxzRGh9nGdfr0TDgMcAaAAu9WdGqtcNxuWaYrOGIAj1anDgWm95y734GtZ/qqNqrwGWomAP9HFiO
d5icgBlgc3+ZNxCPvnbvo9ugIn3/uE8zekDbePhevwJI4M5zJv6wxiwLxaHdZlXHhxxKOPEoqCzQ
l1vARRkrflGrY4UADwI0t5+OCgg9ze6kQzzlnObZfXyecFFt2VqheDnXKR3FxpKto9f42cxQzyRQ
N36Y6mZbwC39GqxvtCJH0EKgr19mrX7MbOPhRD2+6+3t0oLVd+N/YlQE9qcJYqI4PEFy27inAdyI
PW3cJ2qS8ejYQZOP3lchqPgRDXmuPvWn569FMolRrE4mdwI0F+nohYbAhkBNe65zAXDJwORjIy5J
j7actqugTNgAsNYom0y9+b+CFqgNLGZIboJy0S9k9j75ydVVbG35peCJlLH62sgMn6dVFIwLy9bk
7nEmKCKpf/iqjiT6AXlqfLtskT71kGDGuhQlFBUZF0WJ09fQKaQnZREleP+oSoNzSjFIMy+z0ONi
TjvR6DI7DdA/9Fhm6w8cfhr+CAOCfxjG48oy+7tbFZdOKPOUX3HWa9QOfCL/pjjYd/kqUb+qjHo1
v499vt70W78jOmWXRWo1hkeTHtkOst0s9WHw7SmY6V2qF8nGShxtweiXanC1Q1JqIRPcraPsznkN
nUf30kcH1gOc56V9XDZoRZuiTgDOb2Nrv453dcYngMJWxJzWONzd4ae/fIg2LAQ45F5Gj+vuH2YZ
2XGGbNTJOcHPpctWg5Z/8eMFgN1F6ly4C4AoVyJazXG9TxuCEZPzHr87BYZCD/uJsHGBI//6QREa
aa83nPlwTB5MPVtF+RDOPRgFri/w/5qB0FYBoDZ+cYlzBcS7Qp+OkHfs86MyC7gIuwR1A6wES5ip
TUuLAjkanKdAmEHo51lvP4i9ez8j31KiXdEEyERPsjlkoy11OTqaYml0tQakMQjE8WBUVDLsaS6F
wVcDxitMMgagMgZMLErmAJO4g2lPbcCscqwRLtUFFeLaxV7M/EVT1DV2EDAacp50MhWs6D0XpkU/
i3xAHjhyvlZfPDZ/OAjs/IGCyHBBKPFoY2gw8P99vpqmncoinpUCcS9E2OJjAheffoTYxcJipVzn
ZGA8JdMkURwgDfVPvy82HuYS1EmnYd1rMM/RwEyjM2nF6IORKuXQwyalt+M5QDf9+g5uj1L/V0hY
jZVOkKnYQ3kGKN/5Tactm8dbulJ1GORnV3Kugv802/6dT/GCoSRwUhHHmfjyFAAvmesxWWQqKNAS
R5WDzTmQfAbxn+PyyoeEYqLr7oKrMSZwimBUKeHMVrfRzYj31sWSgqrAKXK+vJFVfEeignrqJuSt
XlQTmxTRGS9Gz/RNrAvsXi76T5oCJaOH1QoyVzbTLbtnD9yB4domEKIexpL8Y/eYcOk7Tn4QwMdw
p8b4YSSBMFRiOFWHL8G0PdQ8wJKxxxuUDDm67eHvWn1mTvxQdA+IHFpPpOXtxgJfn5LoIhBBoD3Z
LsB+FsraXDfyZ+N5NVULeoOeHIBYNfb6zGxsPVj3eEH8UmSbqTtwXTEbAFbCDfiwXgb2IHZg4bhB
xak4A4aEvX3bBqf0cVguCD5oKJohRMr1gaouwz1k3Nmk1dS/SPgd9ebKMt6WYbN/KKjLh/m1G1JX
h/0NkMqnWfqp/NzMhI44cwFWUYiHweFqhtvSDy1K9Pp/XkvJmUfz2/LxE//dfh5HIGJmo2JV6tYD
ruywUbKzgCTxTG+wuUg6+1Gya1UNBiSJFw+qzqeHd+4LrIP6JKBsELroTDxAJ57X/qMxoV6GoGYo
EjsCCP4y9J9nls8PAPYgpA0cVBBJ2hlfgJCm0//YEKkR+pxLQl9Xyx8Ed06gYMUKCAF+TH2BfGLJ
WddNP875RMI1aMqtH5FO8uh6gP1UImnPfP6qGa4QXIKQZTCF5JghH2XJEQhbEUwhl4lm9V0IZsmA
zMiSKPZo3BJRpPkL7Cx0mKbqRei7QFjcd68G+EyI2mhEk5nrXAPkjHcBTmr86m48ih4Gp4DVaBbz
V8LNvYCYQ+fGboANnEfjkVhwPPnRui4+KMktcSBEfQW0nF6yxs6aklf21NwSljpj15M/TQ7hphWt
rpzuQHDRlPboHH6PDAVBIPT02mVwoEluHjp5dbxeYSuB6YMRjoEUkg3wXhIellcwSAbZGgsxqi8I
lnBU2XPuZgHwBo4ReDI5H2cz/Cwus8PksyhB4bwNwUz4wlKcECo6js6Tw89neh+TF3ufANbnYM/j
k/GFI1kwXLzS9N0TZ7O8fXTPhPuKX52RujskMuv77Dy5rMs7cf3Z2U0yjz5F/gv4fjy/4TiQzZMp
ouHee55uE7f8F8+BKLYziGeJvaFgffbZSwwGAAho24dh1l+jC4A4dcvHnmBI+tuJSWahwvKOQR3w
WSezZIIK5NCsS/omv+kgRR4odi5fneAU/Oa0BL3jSwX5Arq5ZHkEbS9Ug9x0THVk2dL5OJvTIPL1
kO+evtN9BTjMYZJsZhW8Q+kWuFofoC85eV+YQWzJsE1OkKAiBtr2wFC82wApCS7STqN3xVMKEisa
QaDlmT8s95THl4xksvk5hwfo4sifEZIB5rp6VfxxxhZNcuex5PRSecQ8SJZoJ+id0ttFFonDf/Q5
LIAwSdHMIHYCba41O/QZ4xsCYQqLG8QWARjAgF4FTV4zqLIYsd3Mn5aXRICeDjhDXB+EVhfy5Q5F
U5jjorbrLHyflIxsRjwEwRlMJYBWsaHZ8Zdck/nlodj9pdtpteqYf4/6P3blGLvJnCzPowaBoBGw
Y7U5TNkccNkIdKp5B/kF3KdQ4B45lMkCqqS+JHWh+QQ1rr32WuEbcRaTLghKYOpCzGqvEuSVE8eb
0iNVwWeogApzWBbKI0h96/jrpmAT+nKd0lZ/4zciPogEoVWj/ZrXqYOmm06ShFEUx2TkrGimEyi2
49tSWBTnpgRBhe2nHY6FqNVtKcSOfJfZEr70Yvoj5ssFbRJEKF0lQyqyBiCXePQKMlKQ5XNcWJZZ
zMwMqOe38Tgd0ami+TqvnQ0MbZimU++9e4SJ0WtyYSqpkopsKMRmktT3B9V1hSaxWMnL2kukoeCJ
AZVV9vJ9DU1iqzRmyBpzANDD5O666U1qPRAPdQr5xBHA5EZwGcVyvW2hRrEoW/cGXI2cedYLDGOS
3f/Iltqw86yHpZ9fuVppNzflGx4PvBALGh9ipUaxw0quOLrWT+Z9pr/TlcXaZtoAci2Hvihgal85
OiwVaHgCabO2fOHO0ZnnCsOljkvGCIC1cOUoHgvMTelPVkcgRoIdATH4CdQWbOcw4B/WnqD3pANF
N7G6I4RSo9J3qpEdoYl0nZCGAlNPwaCfJgXm3FZw1Yk6DWlSy7E7bbWfNFOKGLC8uufJiwktrfAd
QbRBTqjeYMjJvZFSJND8m13Q/WyH3mtyHxd3NFGQaW8SMWe3rM13LDLe+Zeoivo6N2kKsuGg/57H
IvvT5Qvhg4Lv1QbZG7F02GEoKOygLGP02AIMvF4HAWeEXyL00BnKhXnM9ykui/+2pe8xHhApdcVz
0AgEgbJszu5p2PQU8RRF8tOlC5MgROzVqqUwvgEROvoIYuHDUzICTldPD61YnHfkwfq/6BbwEkJr
OlYMmEpJQKy1enug83yenHlUpJVM3olITdx71jSHetc/PyCI2tAQZeEqEqKEr0X3FuRWClKMa9xV
HzpsCIdOTm4zwMWTojPh368xfR8wKhSfbwIk+iBfMbWROIaAwP+ZwDIdAaqqac+XsChE8Bsl9AKQ
WnFPZE4mImROkvzByR4yPizPDgxdqVYK+SsErwgn+SMKU3wai9h3cJrMbApotIqyqg84i9w0okKj
g5eS9HjBR0Y3B49vGC28aR/edlSnCyhk3rnDCGxdjswSinnolSzjuI21Xd2PQk43xBdDXpo7MdrF
ktJhEx/sh/9TeM0vOFJfVT1ROBsoe2xv2/e0NruODqMW85c4EBEitxfLEYpXAK018zVMTNUFuqEf
TbHQMEsJ452vmC5Mr5xOVHPF7xL2m+Eb4yB4LyKB0fVEMVciU8IjioEqvgwT8YHMzBITWgOzqOVy
rseDmkKuGdoQlcDx4oOMoiNzQfj7B+/ErRnc8LLTTJvUNhu8Ok/8ZgH2ODphTfRvOevoi1nigZbF
COUH9H1z8PF2KztaEOexebJQr11t7GvTbzpl/9Z/muGwaBdGEl66m7F7N48uPHDCTECj8eqIJCg2
9s9GP4ZmtNieO2CmRfTWbPCBJtItZ53VkSfN7PcAXQ7oHaLm4QxJnhQof9BV/JVdlyw5Qse5/KoU
+EUS1aqVUR9izMrSt3gO8/Jx1+Pzu7vtb9/mRovrxWi/ydNq8W+hCMuJGEtCb+JNJkxSHRbNhOXT
B1kvSu7bBMuNaSHfgjIXDBus+Yyn4O767+lM/iaTeHCjQMDL3HvIJxAEdTTYeyy+Nm8T0Rbv4z3Q
Y/o4YBDIG2P6McdZEkSwSBfhmoI5iCW+mCufKATrI4O2gWqthWqIrbmyNs089+GnUINQa2FOB8kp
z2H4LIfREI1PHWIdlAQYO5N8JORaPenkNuDUZt3UlbDu3ge7Zt1GJy4LyVUzDAfPLxJf2XiM5ZpY
d8pg+7nk390E+S5h+j8WgWCGAO0M/LYCAB6FORcByhEhYLa1+qvu4slu3Dlsu1zZi+EOJVltY6rx
KEdhd8ek0WLv1fFUEN1KiY3Ieei9DPKaFHcI0UR1+2+TkQ0qzcMvp/L7G6mi5L3Pz2JvR+tLh7Qw
QEOCjwPScvpAA8Kr+HygMIrTLhm9kLaqJ9geKRikmhU5X9xzYRmrPqEfAcnle2P3DII8/WILHg8N
RHgFgmDBKIrhR8T0iVXURNY1mkqjFVRbF2F6PCFEmhS1+QhxUlYSWvGijEql9QaIQgFwo9Un0q8W
6DeOPTpfW0c5VGqtUtei+AF6iMhzBWH18stPX3YAuj0YZUuUp8GH4pZux/bPvy2O17w30Snhpe/G
uAIAMRXT00IBZbWAx3nAC7KKBqwU7bjSOf8nNMoYjZvwIJBdZszPyjhONlbDTXoHD2GEc++I1PT9
V3uDCAofqlPG6wcrXwN03fZgOo5mPaD/5snDcj8694pCcJggBNflxXvRWIGGCycbxOzPO2Iz0H/V
zcLPILhgNEbQT61H5zjZj+IJMgyjC+CQA90U4CTQ7N4+qKoVRqhsUQDxwMxf/PtCsoRFp0RgNH4J
mg1TIZBPIrl/WQdc0eja8gSQVnDPVkyDCAOxpWqLjbL5bx9UPIIRPm61d3UT2V+YKAsoJPmmpHvp
bOmN43nQnowmEvv+E/JCT7Q3eBJBY1CoNKtO3WcgbjxI+QbhJBvUnUf/6cbDx/ww3gMAmwJX7WfD
vf+cpIPrLCL5XG24QM5GPInM6iK2q/5xIMo+cE69IdTwGa+DabCqftV/IyrASgZ3+u42KMFjO4W1
UrDKZaNaZmkmzJinDQ+8TKvssU5vMJHZ7ioY6LjXD+5C7S6A2Rb9tb+Y+88f8NpO7TKzeKSeUVUh
yuzrvcM8fFqHvaQCNy6TXYZ4OEehMIyscntKB5B9sYP1hpQ1Sm10Mtg86gar0RKl/26uoOzAwtn2
w06TSoctegYtSWJadf/RU5yW/huBdMZ/GN32u7h4VIhVoFF5mKpx8wCArqG8bKN2DQm++2qTmfXu
MzE6souQC0nVvR+MjNIFiYuqWWmZTLT4vwRskVgWlFeb3yRIggMaX7OmSwrK/023zCLc3SAZ3nC2
0ERGAzdCr2r1mOCqhCulwUv9NZgq/6Lcp7ilmUnLlhSZ0PJtGihhVuIFbzcvsJBn9fGXcpF1Ia0f
kJZRt5DuiRhIMSimKmkk2SCjsum3JlJFIRnyC2pK+19VWAzpLFFVls0O9ZhJcSHG/slVTRYb+ymm
WxRBUBkOU/kySnMJ0UmilqSbsnFAIkvqyXNT9KozTL/wCZzkv5pJFdGy6C2RP7eX6yV9u4E7Dag5
fuHijEbzZe9MeaVS66v8tFb2y/14PtVo1DI8Hj/MqxYFyG8DgCn+FPlB1SxjFJC0GakaUVVArk1E
58CSOncWXTS5JZWx7z+IhCyQGp4NL4vF0q9YOXNrZaGF0QHKSbp/nD659/+IOq8mVbUtCv8iqszo
qyhBMGdfrNZuwZxA1F9/vwH71D20fXbv0IGw1pxjjkCSR73PLpQ7Z1yxT0GGvpx2KEZ6qsXnMiP8
DC4+8iq3AQsMq2RmldWein19AzpYyvtUyTo3+tk4M6sF/dtqou+TPp53XzolfoQczvgDFhv8UbNs
t9VuYpf61M4yQBwUMOk3LSrXZdJCg5Y7O2jtUD3NekE4ivzF9HdlzT5Yu+WViiHl3mj9l3GzRPUv
ZobcUPjC3j1tKHhVsLn02GI7U1xFqCPaj2Hnp/f0PizL2hA4R3nFrqpdr57OG3+/k5W72Lv0C667
64yHvyZib5ddmoVeZRu0S8g5Uu1jJdLpsfFoc59Ozy2WLdg2VJ3/sguQ4OQuA/d/7q2GrYLWsIe/
QKNQunSQz2XgwfkY6gOFH6gYJx3LV8Wl7Qvgfd+M3EvvQNcIME2pzKrD2lFtjKM7+D1uKCF4ntl6
czM3s3M9GszlqTCA97q2t7zlZ1S+tOdJndPDj0r7IbOaPAZZO8++9aDuqmxKPv60TdR3jZWxguz5
wtEPnuuiOCyRjVFprd3nUosGi0dtorUjXWLGGE5PG/X1SP6oJ6GXOpUlzohTyY/RVmcgNuA5fpz5
U59bSiHSXzyt0hR7NEArgURoa2w9gTdmZcvqvgn3j/cxArpRxZJlJ13oCIrgL1hJbk1IaRxZ/RWv
Ig0qkCOVkMfdG7uYIf1nmTHOHOzU/2GmJXc+QMs+jxO9eqkN6mRmTasWqX7o64FkSqPVaz9UkSR4
n3+W4f5qBuXWQ4VAVeYEODTMncO1t3XeWKDozm5johQEjY87qFaaXJ8bQ+2blSRNp0wi1XjfLPQP
/i2yqqt7pX1Dhnqy9iRjFp36Z3c49+JG+0EFsfx+8bpsxTSmof3aW5eaff/a2ERCguY+qNYtnutj
w6mzyAHvEC6OFWxgdL+dd8fscqHIXai0mNMGKPXZc06F5rpq0d//UeiOz/gdbbVQp3+svJ1Tn/DN
2/hBtc+al62qrG3nohMzt29DiVaIsrTW+XoWug2mrzTjOeBCOJ0WTK3FrGhaElYsazdPSnxGaJP/
A2x/sm6jNLWNLApp5MFSwCCRuvZv5GXXD8usbMmj1KKlF95GAx42PVWpeY1OJBp/yHLCG96D/JiD
Oc+uDOq0rinXIK/nVMcx6VfnCRDB1jtYF+0LwiPqfMZp7EGrK0mGqFWyfaULmB40Fvun0LAE/hPA
fueG+7CO3JJMyn0ZDFRtSaxK+Bl+0NQf6lapuHpfVibAisHdCrRDvfAL961h44Z4J9puLlKMth/O
SFYJX5GqyFU/xmwjt3bkUtmVVr4yaiXcT0/oa15EHb/JqHdLlYZ1L4Nn3FlgaAJG7+ZWoVas3+uo
1Cvx9B/vhlc4tOIfiH3s853GpRO/P0G94B2rg0qU+GBHx0HivwoUs9zN7M9qDIDTBdWynOsK/uaS
UYasWrybN79agwQ9AkpaL0vYSn12iQEH88BTMBZGeQNeVDBhA2RTv9YoZD0sQHVsbCsd/a7+PAQb
Y/yXnWjdPfpdZDv4TkiCCpn/glLCDfkUJWw80n9WDmoiCqISwGvhX/NpEIuDQbEScui7FeSpu/LD
lqoNWBM4NXeyhBSsTbHBQ69nN8ryueo4Vci0Es42LwojthqZ1MhO9F/rjfHwGUga5jp635BfxMi+
TygyaSku4+rTroJqtF+zAjEOcveWV7HstFSsFbbpNtneF4Xxc/kO5e5O8UShtP97beBOfjfFjZwj
5PNvIiwsI227MVyIvc8ejHXvvz1ojpqCqEnTRIhQAQyg9Poy2Phi1hB21h7l1vzs1JYQYjxwa//t
f10vJABCfV1uMAT6zuXNKipBow9jKlS1YIE+I/gHSJMMD+kbyLvmvnJI4RFztFjLOUJjdcEM2nxV
QMoTTTelQBuAw6rJqZvLfL1mF9sm4MPojNv6ebLuN4YmRzhR8syh9wzI9/nP/1x/94IKI6YZ6bi7
HVsddwg4hayl8ieY0I2HXan7HyqZu3+mQTp047B5pFBmZ60GL2g9X/8nwQHBukQ+Jev7FfBRfd8t
/R6rwZYSezRSkcK6w+r+eizrNbv2pHDHr0v4Z/sG9nU4e879FjyYXZxa0RbhU+PBVFWuFlUMYBQO
L3Xsh3tZmL1OHTeXaABgyZPJmcdrP31AFiYENPr9JG5SoPqsuenhYe1R6RHjUZ4mSLXq1nte+UIc
hyf3LLQAAHv67+gZD3v0dQto0v0uvMIITI7za6/K3M+WgetL8/xsn1C/WLAhmg+YNc3i52xRHszu
NrTwE1I7aiw0YHfURSGFQX9N4AJEvfIO9zR23jJaIed82zRu3BFSL/9UJu8ym0Tx63xG3+5zbVO5
fJbGu3sFQcCq/nuGM55YrfspKCwbEHBWVSy66abuGEn598ET42iT/FSnDK2/Pr581NOERQzeqtU+
FnLm8adYt49U1uVm/Nu/4PPfP2zMZyuG/C7j3XP7RKaDlYpAfzxZ17ttlFqVBCTIBF5+vqxiuRnW
qHeTCO7u24ekxhm8Xsb3ytsqLUullllx3mguLrSQvft+xBtn6MJGxmwkuoTdd2F6vJd4Mp8stS+7
Nou9WnmSnuYqWPN2hGL0DxB3/tgd46i9Tv1rNFK9SWxPK6l633fzBoev6YLEeEc73Y4hwjcrfXkD
5vhAyQu7+DF3w26acjf2Lk+7ljbvRrf82KKLvEXcSDw2VOhzTqp1+TkgHWimEZxbskvKoJ1mazjc
pVSLOhr35hiYddj2wsnHi0cF7mfo+OE47GOP7aZz2VY18LZX+lnirtsxV+S5Ic2TcKx1T+9Pjrk8
ocUQSCnF9566uHhsoxpMr17KLwf1L/PsvWGVH8QVno/teimoESB+wOaL6vI4S+LOs2RDdhV9FTd1
JmAMdKuyuz690ck0YHdewhUMKJPAww27Z+dJV1NxLpsC98gRm1/CTfCpU5TJk+MyzhcuRdLQJ2w0
6shG3Aw41BTqWmCCa20mqLqzCoF9np2RZ9cb3Rd8zvq6WzNd49x+757TpCz93jU4zWITFS8wl0pK
Qlgn/TKTMXiArREr+n1cb1YpDpgrFJtlYOsXBoSA5w5Bk4wLLOiTMNmhC3blVwyMT42V4T5qPuZA
5mlrvZRB5GsTb45/Zth8bHhX4kd1eaeprdTn2oM22tC0PHxYIFB9IJyalNfH1v5rOMcXYxSw34MT
R+Cr2MB9eq9ye18mQzfFQtpL4+CFJvoA7+81efTWQRy//Gv90yxuvs9yUJ2/okI/SoqsRWGt7JzN
1qvRf7XKxA6vK8hpbm+7BLsR35/b313h2Y2of/q2uK9H+NLurUH4GcjTVcL2U4sqKoIDwGiE6jnz
v8HLLU9PeOE081PoCBaXsw/mLEAk6mGkc1G8Ypnjl1TyT9N1QYWOk8uxV7fkG/cGNlegdaVb6RZE
f2TnBbgJlOGQdoDXO3CU3f/A+sgxgirAvgldrIpAgQqie5+XRiIOXTMmENY2HJRXsxAFuUpy8RHw
o0QpM3z0jTX+Blb53EVaMHnfnWcNgiCl68VOKc7fVhKOo9YRxxsebz3gg8EdgYxmEWooeeCv0KuZ
Qkbj5D3GZ/7VJl50V4FezYPh5aijkMcHgR6JfW+l5CQIfVSEh44qEVBnT3V2kXDavMZUnclX4UAv
Zr1CWFUYlVYi+LotYo8pKOev1g73GkqEOto04nonnzpFVFhtA+m85yumfGnrUd+83cL655i07ges
3N0TSwgPIaxDhIWtF88WXnFzk9oZxWcKXOjSq2cjTQG/DwKGDQsrX2rhtkn7dWFXciQ/GemREtiP
4fBmMiFCvdSYheQQ4KB4sYrzm4ci+/PczHBak2PE0xXzhtUGPE7jk4+fEqvLLeGve4xWHAWmZyCK
GgIQEbCZp2hzVP38zmIGYvhrgCQaQdGDoHn1i9yrSUeuguJ6gcEkzVspRNTsITZB9eTcIJP2eUK/
PjsZj5Tm2gJ6cHliOl60C4M9QmUuX0WzI9k+koUQWa8sikIJDxXP7NW8mEr6xZLw9qvH4XkCDdgq
pHQg5HiTrmw5ZA4Paq1teQQXmNZUPoo0gbynHeS2wI3zzBCBQgou/356ViCPH/6ZHy6AZwB3MVx9
ioanrlW8BpnLiWpRsWTqlXsYi9Wm3BKKWvcCQIjvmQw8sGp7sPbKoIpyosN4KSZ9MuHPREkioyl7
Ga6i5hF3x+C+NB9P58MY0C7sOLUARfxrlNN9EZJKUAz+UZmy4fls4UOJEiXvZUNUstJhuTl72Win
MOrysy/cBZPSp08tfEBo1bhikJ+AhBjkI/7kJ+dWNe8Oz81cuKHK4fyB0Iyx2ikCSgpHB2GvoRu8
es8AX94PrgxtgzW28YNxbOltXz7WpX1hTEBVxjoYRP2bW0Ci1CMlgVAtaE7U5WjCYnJFhndw6szs
VT1bELwtsOF6ZkaU8miSCklmwkKgekWuDfzBeyY5KZ8HVyC95E4KiMHbM2rt/8his+pM656Iv7if
yEPzbkiyqZoia14mqiVFkCksNU9dOzJJSFtP8FYNa+mjXOqIz0IulUcPvUm/7PCQZw6OBTswWWie
dBVvi3K1dRleOkI51Fry3K2X4J6ZaznDerWp8E8OUKPFDNR0Jpt7qlPTV5QFIES3h8NBB1bmIWCc
6scj5FY2H/IDLX+A8j6sMPI/YoTcw9xUsXXHYIuA63BvBgNwBvar9a2r+cnywOBiVYKI/XeqYU57
Rl4ItO3S/FlTZSIpLEajtgeNcMgACovBcbVbHBaH2BVSksqusjAu9JHl8oT98dkw2Q0ALr4doIsr
KGNq18dyjM7wuBxLwpE6yOyhAn5zXiTv+x6QFsNFvCyBo9qc9n3CTqRjMH9Rz+JVp+7h1jyMXoSs
XSf73ydhOhqgfTwdkf/oXQen0WkUjU4/r11h21g9F/uAhFn/5FepGEbfUX2ynujpjJUhxXxLUzu1
dgi7sjblxBkRAKgfV61bmYwdhfAJ9VIQVJmUJpK8baYNLTL6KojtHsCDOFTQ1CnIr0gdi8tVFc0y
Ez5+pKgn706NoCh8ORDic2fkP5mM95QxjlSYbahJdZXArM/eyvDWYa9DCEXN/mkGT/vVkXk+eVYT
ElFAZipIo1VTEjDFyTkC2esu0URK1152W9IYv9pP/LCz72p9sutks8ZuGuhoEDhYghyQD5g/92Lz
vqz+PH/vv2tMsXaNXZXgQgqhE6NaPS2iDwgCzAFW/Wo/MJBJmW0DpgNTPzeyaSfPFEs0gG0afqU5
cGSDQAYqLFjZm5gh9KHyC1TwHKiCAfo6vfnRqDgLp+VRaXAnZ2TQuDkGCzqYxSgkLUOX7z1KiQhi
LJ00L5ysLQE68UNvNWTqCOqJGar1GZ+UnS+TlIH8q0tLs9cYSdQlecZpfIJamHahTAZlEkqKrfPo
ijT4NMHOob8eokVhDV13ZTiVdA7BKbhgdIQnRu/Gr0qQiW+LkqPVUNVJ5B28yrAxrg3Du2WM93pn
jD+YMiKs5B921t0Uz87uKQjN1v3TrPN5zX7Y0zofDaBxZQFV+syVYYGj1C11r6RJp/T+ctFrsBme
/UcmX4ilN4DElVOrNbLQRwIyaCpFw/NGbNRhB3mhxEkgqXRM+yy+pZrlyWpGmduMqjbRbDQlulUx
S2t7jSxdQ8lK5iHcYJdDD+ir0NWrlueSxH4ZmVYWT6LdD4Y8Grl9R9aWRcyo5WbJwS0I3ECeGCBX
jhlcPO1sKkAhXD+aBeSUgIGcoyxfjCQwDL6Qgg7ffTLvfl/LcBPOw3ltelnUp5VVbVUiFvCNbHf8
WOgIZ+FPeWtuG81w1NiWduUFNo3PWXWB1Kq8KC+UY3Hy9j/J7uQVt/oyB++9/XTMfhWXVjNLQDSx
yZJJ1N5FREDEZRXRgVyldNCUBBmdTN+VSCIyBsT4tKfqU80SXuWQWEwPjYNH+reva2T4TxQLNa4v
UvJhtX/dHXDhEmXvA1lPRbMcoXBlHMuvqURhnMWPyOtTLzEcZWlZ4lYjZc++KlSHiEQFJn4cldcq
pBXohj8BHZpyoNWvNQbv2Su11g48laz+VhV+kLaZfwC1nmJMSYgVJmtZmrVy06twYNjj0RrLwDiB
x3IKaFWpI4ReCLlYNFRLyeUSaDt3ofpk994b3b2U6oLNXt4KuAxspQdQWYFl1JPAtF+59j7+F95x
89toXljwvm5wYViFoml3gyr+gAy+OTThchZ6navb57lt+tDemghFK6MjkCWwU8oEDsXKkTXbReeD
AQxT41JnCTFpvtW+KcqCQe16BlenEdQMkFyE/moV44c0x2LSfIyPEfr/61SGP4j6MnZDzlbVHFGQ
nneFiACsc2+/4857E3qg22GphZQO60/UiIwWzSGRNTRs3OKn/tFoh8M11IjiBwlVTmfA7ZN7XWvc
lX5JjR3LKO+Z3mayC1BnlkeiD0FrtaNrFJCzSsRn4z8MP75MYJn7V3t85TqrKUOHfc0CiW2M9vDB
awNGpL7RXv8qMVperPpyRTzImIuWXZgZfIiqnP4VVySUbyFLB1SLaco6/l2Z0/cvEJjxE83v5eYc
xg+8ntY8IE+XN4YgzOyOXf4CbEE6BVikbbXXdPBkwsKPwfEMyZdrumeelSOyFdjk/7QdENrxC6k5
byAcVj9y3HDtbLibvG1Qr0vaLCf+DxfGrD6rZJtHfcxgoMqdgHnGra1Mb5wUrZG+Kj2HgFUBJUqg
2w5AW+4rRlHnUsC8HIZS5oZdZR89eo/dg01ee6rqA2cfvCz9o9Arr2LW2nF9zP/K1EetB2lbHyIy
KUKVyqBKrsYXv9N3sYu6MVr54N0Dk8wG5tpGQ2oy/ELmCQ8SFh3zz4IrITram+8y6uv86M6D2aF2
cStsU4SFq9P8y9gKIpRYAHyMyOQBElNchtZP3T65IkOhW2dDDeHlaX6GYOsjXS0iGdSIntxL6KBs
/EpMZv0vKlIcIGH5fOjd6JBRSEnYYtiGL9irYwa3VnGgRvjZgSvAIhQFb+wNpaohmpEF6umb3j1u
Jn4Ei77HgtDD0UGWkoztRHiBv8FTqKKHELMswvLqJSW2d2UWk0tMqfAkESDuHfz8MPBjMToPhWT+
mrvSvomNJtV5NHrMjOF+Ek7oEAm4xAeoCGtpmy4OM4NpYLr4LNbjy+yzuMxOP4rBjrGBfbr1OhMw
X/GXKpj0njxN9idd5tRmGtUPg5Mfd2SSvueV/R/D8QZe0krEUzFX9yC7ctyJj2L+fablF0QO8T14
9k64AkpvoRRLlqZemB0fOsvcuf7Rov0g3/IKmV/HwxMpXlwBEUVFFy2RQCAPXB4vOmY+SYnZzqeD
4FSqKKlE3pk2qpZ5SOcedf8R6SVowFIwG5Xw7NMtKtoKPeCQNWV4RKDPjWQjK36zlKDhgk1baTPa
A8DIJRUYRGRqrkgRO/R2EwzUqbPOLAfkvcCPrE/qEyCE/HbONvsHXjO6yXWrq2RbMuKn1meuDXDA
szh/yg0kcPSxxsTqBFRe61nCo85jMtYBUXYu2IT08U072kGtbw6Nbr2v/FMTZIPZYVYqG84Pkw6S
1fis9GJF6yehYFbTt8Q7IStK681eT48BLDag+iV2rmplMFfGDRbnGEpWHfBhspswB/PVs+RDgwFM
0OfLN8gNIsCWB59wd4rphHGXKhXZUMfYUTMVbL/mOjGcJ0Z0GhyCL0hNR4/OqCgmZx7gDNu+mLwI
YUNIS6CnIbnitBNgzUInYvZeNqUag5joQ69Wthhqz4CS0tHph5Cy0t/nqvKvM2tz6kx5gCuFiXHY
9NAq+3cWCDYMx5iFXCEVY4A6HDkCkGa0ZNyss/HTFT9iMdcZELYUZcbB/ZJnsWjQBtwggR9UPRAj
zVUqE/VaOrm6xLCI4G0ovE/0C9P60jhpUZVLT3O0ZZHzSuAX+iM1DTn94UmTqAaBfpFbgiYMyxis
n+vt6TTLD4Dy+5P171xmXWj18DA0H5B+5Q4cX39rtU2DsFwe7Pl6HP0cfj52YaElutjhsVdI7h6P
YB1Hxjl6vMudhsPnmN7orfiq6twvzAtTaLC31WV1WO37jUHYX49YoaaHacRhTPJcyAZSVxU2Km1g
3wKaZicMrx40rLZcS1np3KqH/5NHaUYUJdi3a3gkrviHvGF2FJ8rc54CFDmAB/vEMAmjHVZBSJed
a1+prvpdSJctBgsEhL733Tupj4sTUgl+U4s5LMHphx9cHDHktQBRBkR7ABTY17Q3EROd5uvv9Xft
VyBX6fXEcIA7EILpH9AeVOFhzYUr1b8N8cvh27t1o07Jv6ze0++0zKACI7l+zZ9+u4/Ox/uBBxpE
MHvvg+vgMrpODqN49pit+8vbLPpRj5tujelZQaIq5uXABEVmvGXzFCLC0+XhM0V7neGM9xbzx9V9
cXs0bwCVMoRb22jasd4v90xahq34NetwhNvHY0cPf8jYAiFzh9PYxLajakdMhVicQIYWn6VpAeNT
S11bjDAU5Xz+U6a4qh9NELWQlTGy/6jevdhVhBCiWEj9HHaQ2Gv0iPcir0r0qw8Ua6O6Qy2Ekv3O
rIOalONQ6bwCFmZMbk0K7HJfZXZCyZxFhjNoJ67DixfmGMhqf8LmKpwdgoghjqsNsYYPgSLGMfyj
jsZmhY9VpVeGMRI8usfsDQe+xtbgWKUzA8WDQrakkMO8l9ETRTqrBWtEBwMJOh4WAlUB4MV7R/UZ
JWbEj63HW4QFKIsil1IUUGaNwDpiygER9UlWJTtOj8k90NzoC/N4NJr0r8Mvahw2zU9btUQGWPJA
mu31RFgRoGJmvy99IGWGljll2BGo7ZgoFlzBl2HNgqKw9vA60IfH6ZljvdSqxJGQvkHN4qOmY2D/
J0ouhwujl2ukQ5lqoVvHVViOQ/K2JJSG7IiKo05NR+TF1B7qi7DrAse/0vsYmKvVeFzv8/v8Om9M
IMl7V3f98+wYdEVHzMr66TDp4BUHpI9nDy11Y3yeGbwOsMIoH+VNq64CDo187WlnNSIR7hy1cE3J
yDO6n1RZAwbw3avK1gXQ7yKm52MwSZHv9Fo718q4QmYmRqe8lC4cAgLFYL5fMneLvAjd5Xh3imCV
oSfORN7+gn5n6IX0BpTeDqfLFQc6Y3jzPmzXMnmlcNwbE8Eqnr0Jd3m+YYc+NgLUGscRLkKIZM8/
x5+PdSNzw2T/0eBcHfvFK3VKOA0df3ITYzECRTwkMagqFYHGxuqY3/g4qxmt4NPMJBg4mNaQXUx7
2Lv1xAAU2+eQNMxoKZaDBONxvwCsEQ+S3n30wMRWjrSlXWEXw4BiU9uFPYEPYW/fO3NI04sJim1m
B86eUDIo7rF04J++2SdN/LuIO9ah7VNfPJOpZmTsnJSjejhmCVGqM2Nh0oi1rLyYgpT6rEnaa+6t
AuVbThItEnZ6ma8xGxLerqKN9zQ0SgrNY5KrrF4PXmLJf2zTkdpEcgIBbKfRF1t81c2JB2w7oGIP
HqPLSCvicdIuUFVeg713DgTvi6YqEuIDcqlqBG3O6kjUKvK9p4PaadaYvw5242l9zU7IIPLjfPEa
QQzVKqBDxh9eydU64MndE8u8WTVuO2BhVv2/z++dp4xZ9eawqbE7hnLyCf/2f6C5R+wHoMQzBvTP
0/rgjK/IukWJ96QkuAP+iysxGrAsRIBm8AaSryMKjQ5W039HFjaoVlsMC5UaGoDmSI9y6LJeCf2R
dP16H7LQsDLIEyP9I2WVCgUSvouiknKI1C8mO084fY+21iXtC5AAOKs5/JdetCxhOnsk+GJX8cvY
V60unILVer6eV98W1p39tX9yhQef3OfvAVT44MJkRMAAfWONaAzuHbY1T3gKzU+hdz3bJZ5iANoc
uK9vU4orIPDdawe+fvQqfWNVGxOeO34PC+N0AK43OszrE1GFK0v6ewdkcHkYMw7uVuc3inmMrYO9
n6CsVUl/wS3jPLph2JEA/UiTXkhbR8Tpz3OrvDiVWmjYeEtJ/9slSOpxqDnrjfIdNSC+6Wvei4S2
diSclO+1Su4LDh7afLQJsUX1jt3awOzh9tIawGbS1LcBBAtkFjWb+4D5APtp++LSYGsv5X9ipH76
OorDMmBknSPqNYZA4SW+QNYXFRZHjB1vs8LiNvtELfiY9W040E38mO0ntW1lW9pGP7Wxlq6Lvw7y
w7Tqv2ZP3xIRM332Se4iMW+4XZ97uDfC41SQSoh248eRnbccqmu4Wr1b+9F+9JxhYUIFu6Ntue9w
onnQzkBTow2FAkXJtv3+O9hOL7jlzyJPo9gPm8ADW5r4X+lcbmlvxnU4w/4yIAQuW07BbNhIqN03
ngE0TENsAYZH1plnD7CVZgyn85UwBFnnf717595JhTB0y/6pj8t6H75kH4yFuNYXpl8RfmEp1NBw
WltKoMJABJbkH1o6hyfGLjpfaspDTzSh905HfbsfKNOiMXuNXqN0ErmRCzER/mvNTr0jtoqu0TkP
tGC8sMJYxDOEY7PKorb97r67yvbwc4fIjSEZ1MhKOwMo5lv1nie/3Cv3tHBp+ldfGrhpdYvMqogp
foOUfLFAQSTFn7GcZYNEuHxYPqAkEkjKcl70C9cPHLRNVBgCaJnzPc7aHu9w+eiFfhkIspwd6k/O
PcX76HXsnSayyReWeALI5MrVhlEgqFFHmYUqbPGJ6WQDTF63Zyymkt3xx9yyC/1rI1V46XuVeb3u
8xBNOrY9o8OEpwV/PPkSvAUdYTl35rUfhSPsnKPBtYctM0sSKxBO+VUfQyFcfi7yROOVX6cz4FZt
UBnEPjxRteJihSp+Wj0qdlkQz7A0n1dZ9+uT8ui0Oc0va+s0h9uWM9ywtGLlhMVIvwKVURg0tU9i
b1NkkQoHjEnu2KdwL1olcrLjziVjcZvsMZpyQInNpDNhJca9l+A2yNwpddZpVd7VTvVmWODxftDK
P5AVYQAQDr6lVdX7HIZxoV91SuJLAxEOn4MLgiQ7ZoOH7AplquQlBbsQHBEMtorFFTjmETyyiPoW
n6JGo2KfiiCWjNnbg9F2pHar2RzZdt9edaXQFvS7SNutru//3lp+15cxhwds6WHDgZ8H/3Wx12eQ
qmjmbpd/yO97ImAMBi/LaVpTRamgxoDcvlQK6GNG501JefVuzWa77Thtgj9vvmn9xc1vbyDR0YDh
yL0Fud+DiIxLxMtLuIR2F9sSe+KNPL5D+B1NJ6COab6Ay+BZYmrbPe9/scNjbHS33rgbnoyfMkOa
1MDkulru1UPcpQAWV8gPGP8im5DHDVxnmLZ8Vui0KHHR4Q62ybvWTl/zghwEayhRz002yRgJCOK9
JWynCKQTs7zsbY3PNv46zEaBO5mah9P1pDqq9gpsjDf3aN1YT0E0gnI3DAr9Qr/Ur43Lw0r/NKsO
L2zM+8arXT7Hy6h3Da7BGepydXiY1cf6W0WmbDqe9vfUakxFO/86moIYM02QtNd8RzgNB42sk1Yv
/bLmTC3bQY/7rxY0Lq1r2nmZzcOh0bwnXoowwHTY/g87blF4fjQ0PbNX6TOyO8zWLuAaNVC6PNMF
oSpiNAE8VR7VL83yqAZ2pN/lvorma7pJeGoPq9iDi1jw7oV26do28awp9FQv16bf8WWRfNwSZvKI
c/E+qurtRdghdTGT6ewNIkT4aa6nt2wiQvQSxCqodn+YUEOcKPWKgwd8pcEltWpAkLingzMerBvc
nLQJm/GLJwqV+XF33EX0eCB37NXr9gNLltrqta2vTuj+qf7I98zeKszBoeHii4ShQIQjrvzKhw1C
ZfEfhQLTf1fY2hFPpYzbwwaSWv5fxV2M7+u3AiZZbSaBkGKw4mzSotARAWf3dnEs55/qWEElhq/+
PueQKPbGGAB8okeTFfGxhYbCgFpSHzVaauzpvSWulXJNfBNkuljOiXKk+D8qGZZEBiMrFEnWuitS
0Z0yOkMLmKjoiBk0vZZXF2ra0LC/t+bZb9CkxMRLqddR4CygNinF42vdei/eeNboG9br3v4wKYEi
xiX56O22feBi08TE6mzy+DDbaAQ1dKN4JJnNmDZyecXu8Lp5zotYVkC6C/tCdbHzxWQXycjD6tCC
2kglOKD2pfOTc6A3sdN5aGPE68B/AuQw7IwWk7DKMxO8Env4hFV1sVx0r+MxkrpO70m6Y6lHt8XP
Lz7HB4dbOR1BDJk/AjUl5vaLCzR95GjfM/q3AC+f+ulvWLoDAUPiOTEzCjn1h+G1fxm+cMqv+TUf
iWGMKBLjbSi7a6BhmQwfuTok7LlPDGkj77qLvKKnkSWmuH5tFIHg4Lp9sarLOjMhw0uBoTnoHXEf
54X/eEeQTuTUSR2S7a50i5KxaCwtfBCVcHZGbiITgX7rZwUV9xqZxQ97MLPSwurqzlB7e7dWgfEs
HmecLv4KB7Zjp27q44iN4roGdl13P95reGm/hof0Zw0QAmO1h17cQJx++IMXmWw+m8PwDfJSCSCo
0KAzcrovz/CF/VKg2Oka5AjAmjeGxCeMjfW6dL7dtf/tfruXIcbVIDofN+GUyL9M8+PQXSMAEK6s
hJ4KwPHJi7zMlmr5ca6YlF+BroqD8qA2Kg9MOIaMFnWqYNwzygHMUs+tMixi2lxljFkZ1rqo0Etd
wy91C73q5DPC4XVeXFbwU9NhDtJ5YY7ZOWLPwyri/WkVT9ebeLVfFCbmrFPmMuqIXAPCuuHcvRJw
F37W9Fh3W0fFRUTJbEKA2fcxnYvgju5nuCPZjQuWO3YJOC9y1J1Enl3Zk4fF5IUBn0aJdLvgmbes
trkQcqvBrNAE4QkacnLbOFV6Wwy2vaNfIAhRANG5k4Z0PMrjKeMxeG43+OOzJlAM21SWi8NeBQWY
m7zbPP+Km/ImnWpCJVu1kNilNfZ1cnKj40IaBAl6QLXLAP78aYZII3aXbcLFhg+XxZt8U7njMSGp
ps3Hz3rxnCSTV6/YHY8rvjDBQ5uLvfpwK+LqfO6/d+Fpkvh1mj8srqh62ObmZfwQJtWl+IlMiUcG
MOYe8WwBJo3GK4mnOUoSrAHR4Sesx9fg27kCigKSDm49MVfEY/l26z4M4mScjL/T97Qyf6Be3/eN
wan79Gs9keOKXvE33BGGxRrN6gx6xdStQgWY5QSQgwgCcabY1932ZTLbucF+w1I6DiqYci7S2Rm3
w4R6/HFrNnxSU+6dYqDSc+0oY1Ldpg7SLTtXik+jj/MtCx5+CVwuzP144pW/WvDj7AEQwEmYRl/L
RMWVcDp2xpyyIal5Ux1aIATGXjAEyD27ptxibNlG9xoghEd1NpFfAevv5Dq5Q2cVz/8G0EPSRYHZ
bSeFg6zW827LY7zgu4pFC/sJeQF6Uu6u0F8BU9f24WSJM2hgcPjssJ4HZf5CxLlL8FLXOlBgHZK/
LdhwA5uHBg4Q2jm4luwnOajLMhB1dZjeByUbQK/mdE26BxZaeK3NMaLAsfBjTeI/cy3hsr2QIHk9
1yNDlLctpjWTLdaibKkmbmsNezOZXYBWhHLRLlN7kRt5u3QxXtlsxAbMD8jBmqBi/sV1KIKJQfpg
10xBYdSsChOA6ai7mn8gYEk5WC8c8s8/advXDnIh4wBbNBYp3b2diIN9tBNxUSK03Gi6+8f+uf+t
NA8dAOkSV/OjQ9Ly/84SxHAoA7+49LEzH3i2RXqpAtgJttLxamX0BhyKFJb8aBWGYi3IZ++/LRTe
RTYfVgMjtsWZVuNN1pdArG+Lyre1ZljI/mZyGfgybNow2tpP+MRiMspBTT6EBdyQtJrIV4NvhMvQ
GUOCw/chl3mz/WZw/sNK+iWuV4nttMTmhM68fRhSPox1ifILBEuulQwIY2IPSAb4Llj7hWSTMA+z
48Fnko8JQ9FOgSf3ytOnEemZ3zm2pmjj20o+A9Bj6Ked9brTPEJeI9o8sVGHHqKYhOzOoiLhB2Oz
072pc4Np+7bkEK5HOrGIyzGfRa6EWhaVQCCWR3XC2UT2gxWeppNPmK9J9qo4wmJPzCmLOP6dyDlD
x3yFRgAO3QUPQvQroBdYHXQotwuiV86VtxNQIu45/L1HT42uyyA6DnwH0IDmBo7oYuarWsgz3BSz
RwKHi1qKL6xcPZZy9lYxarSEC0FssC7kK4Pi5SDJZMHgicuS+CVAnuemmzB4rnq6/QuOdrA6vn/f
bXEb/pxVUOEfiD/3vnfsPYIYbL/OFqkoO5k/iJhFZcxRfnJ76ySJi/NL/LMqAJ1qlYmN1qGr4o9R
Nnc9mhYeQF3B/RjnadDoysicVCffcX1qMsJdYTaI5biqniNt7gsYdd0BXAXgf86KfD+NsW40Xc+4
pWJP8Ktwjzp8Dxz8BX4eR7dB2sM0NrgPL37C9M8AxdMIsubdXPob2lka4qWUeUeH2SwzN1Kzxpqy
XFy0Q0KQ+NuNdu64YVgeplJ7/ia8/sneKfb4BbnInoTLa1tsBpoYwR24vKzBmp5MPauAeQocptFG
CakvLKi74hUG+vTiNIgdqKPkVfjTCm5PJjwuA/TI6GnGoimL5i3n7rFL181x87NhkPtC/dnoam0O
q9sjfdW7cwyOQY0QqFlp/O3pW93DRsclGrxDLD6BjHcEG4Di9nF4Z/4W9jF8R1fSGKzbROawlOaU
hdLKQPDDdAO4MGswGpgbcmuR2wLbUaaj8uNkZbG5GQkcexhegrE9+nCi/FTAx9TeXB4oSzGFB40z
7PZFyhhf8gOtQbpztWyIpbzh6dB4QU+V3HjgobPmD8e7rJnYQ+CEwsmLj3HM4P7hOWft0DK+Q4Gf
JY1ThVN6a+dTJKaoYLiMUiDr9tOzrd/hxsz+XE+ByjnSv3AcVZvQcGtTfHZH70F5oiCQqHueq8wr
Dio9HUqmWTMDZq8S0SvycqiN1onlRAlOBZbShz2rk4UCk4OH6ekfMq0O31XXCPJyICODuAXKqoSF
QovDu/WAQfMg6htaw+TNukrDQDqE90xk7g4VporqbZOQx4YfjGe8PHxn8NrZRU6FeFo20IJT64oT
fmzizNsUFXyWWgufy/Lrz2a/v0+XhI3hgT3B94m+av7OiLuqM9h6eRfMkXZsj2McOU/tKWv0VJuo
0X3wPLAx5sujpEgJt0ri/o5TYrmHpHl8sJVHI5LiC8uHn82RpxqriulYivZpZ9ypu7dOlnb7cq6w
yVVXEa9jd+rkoWiBLr6t8W6vdBCMR36HD7s+fdj/jYWJCWI5LVr3qhOF1mf+5AmzodO0NfE9Y84U
ca/mK7eueUQfIZcoXYKYXNEZbHne5JzZeLLjXahqqu47Jj2vhVJwstIsX0c+mDa5fgRDcQIljEDY
sXdoyBl5DxoQzpRDrlYoO56u7o2qF/2PqfNaUpxrlugTEYE3t/IGYYTnhmi89yDg6c9Kab74z2hg
unuABmmbqqzMLPeWpgIX70LAf2fRlIOtSmy3tMimx6XFbQVgov7NUkZivVWNq3E5LnQazeFTvlV3
+IrHPSvZnXU7YVaogKRt5P9tJTc4g1VSLfiz0FChDDwa9DFwSMquvWdylRd7cCi031USwvm1pwYf
BzNx88vq33WiOQk3kL/8kfxTRC/di+eSWdNR5IDr1/mI8okzvqarXDOyPJzXdapTZD5M6t0f91jG
I+hxtcGrRanmssbWFb3IsI7/loKpemrYpe6lSVeJ3tNhom3T9vbajw7pqr5lU0xk88YCMKcmOMdP
mW9n7hlv5Tr2nApbdIjTC8kTRCA81KwXfWRZVQLtU19uW/IzMjRg7zNtsEqOCmz6nPRoosSaMk5k
SkDhCuWNWMzS1NZB/n9n78dqSr+fP7HcJBwQPaMKe0KGajQ1lIrMUOX35XziD/5jW7OIsBZ6a5fW
csgS5PwDdYYOxmfoHeLqibSrNsbQdqgPQwm/+FvvSWFNjaKutsr+8KCLB2jlKXEHHogqYI3oRI6h
Lm4/aD+TI82gJb24IEK61Lwbqdv6mvcQmN2hkT/YXLSN4IUNcn0dVRAvYCjOZp6W6Z7U0XRAImHv
yfaW3IdnyYn9jIqm6B/n5/lseVvlXk58/S5ggAGYs3U9FuBl8LU3MpURovsL0ChBDLrb75TenxGX
tCmisYctKBXEwc5Vot98T/s987EJMOIGYyeqOaKTElMW/TxRsQ6VVUVHvfupH3N0MoZ5U/amjICf
8xhm+OoLPBY0NoHNKim+0iLOGE9XF6lMzqywGkLrHMs+bLpjeIjon2BExGUfQDKUlzMiQTZr6vko
KGomqoTOAisV8VH3oyoSAv5jUbE7nQJw8AEWDrRAVfjJmkWzqmMjJe6haE0Zi4fx0mLbZzwpJMtK
3P2tCReAcr9EWXSyDO9zVfozJF10a2lmVcf0LqstD/yh86bNCDGf5CKUcKnHPj0Rjni3ov5YiiQ6
nQMfpWxhFs6fjVFt3hKD0BBSI2B2C7o4xFLVu6m5w2AhhqSWiKM+LyKtxCENE3KxGB45uPRi9ivm
SXn+DIga9BJkulhriVEk8c0vvRc2e2g2oplXJNc5tzoLpCdwfrj2zIBmEzO3VtDaUBezy/f2kaUj
2aYaTn47JxOTrCqhS53pdRFfin5f0qdLbKCqJpaccC+x2KboDMDbFb09fR9Y3Jz5yBiepawMuGCQ
tIDen/M6DSLRrtP0ESY7mxLaZHz6Re99UIOq/Dtok0PV4MaZoVADuE64JM7eJpBmhJouvAOwcApn
FO0/7A3KeLBnoIuYMEelMRXtFUTWqsQ92xXoG9QWZXVW/ssofVUGLnwvFmftEsLD0kTUfoU73KYO
7XxIikYGo2Rya8P9DIlJDs6aJt3rLuIsBTknPIdK41mXno9ax4moMBhFStUlcEBMUKAxtjBPObOq
35lYNHSX/kNZE9aHVQ4YA30xBz79V/fda4zy8Pdro2RQ4fYkHZ435rl5bgR7h7+f5Xu5R1bfpHBE
ZQjfXT6S6oCoDcIa1TFoFmm0yTpBHYeazgZvJQYftqjg39C8KGVTvbgZlBZ2Ux2Yw05Fi5TJHFcn
pQpKOsb+mi57N6vYrkSiD5SiT1zuI0CP873S9LU4r89r1sJPgOhD4SlGNSmViYWoQ+sUaC/YPAen
oLiq4HNeG12mckG4Udg9OjV4zMKJaORIoe3USumAVLcOXeVMqmo14lpc7lQQC+1Hv7jaz0/Oc4Xz
W6egzIqkSf7mtBuLq/R6BXhveIrg6DmZwp9lduMy8GeVHOTBQb/2AeZpAY0wi2HRew9uvffg0suP
tt1NT26VW4k+vLT5uGhN7L0QnDIib4OQQPvfxlEoqmSS3YrRooBaB61yomq3hnJFLbQF4AB8rUXq
KNsQxBnWN8wgpDnU/MFwuftAYT2bHAbKTnSQsEgG+T4ZRZ9qjdTplVaNM6BOJiphynILnSyymVp4
o/XCLnx2isN3vzh8xM/Os/OmcdGD3iQ67j38nKG0HskIaLX0b+JQEe2wrJwAtCkKKlTgbaWESigK
SkEh+4jRwKLHEqQqthwCq5zfT6fSr/VPI0W/OhBhEAOD/HivkFMyUJ5dJY6uURFNENNsId+g+vfP
dIMSVlhi/FGs3PGWMu1RskpWd/qORrdpbvTqKjAuYiBovlnfqfnhepzj7FejV6B4Y49kHlzaanQU
8NMzPaCkHZP6FjHDMTao0YpG9UvDmWv/O7z3L/F2ojPz6T878uEQfzSJLt1rrzSiXRRnRHSsS824
w5eBhb1pf7Hi24PMCrAR5vyG0rLD3Sku2Xj1QbYkH6Hh3gbeYd6CBoMkD9dPAmqyFSL279vMDYpt
gjNImN8FrAJoTRKoUZZCT1bBKgD+1RHPp9ni/lcH2BTIqDC6HF7aYCPdA36ZRU9OpLP5yfnWjROW
g4AjbtkDFfJEOgcyRa0hZ2KxklUPxiqZ/XUIqgJGcuyCznd5Gr5zrN4qFuRndBayLxAtYS5WhnWn
BLZS94KPewWGBy9k9AuX5vYx8nnjTCdC+nEg0H8KUq0B9INEMcdS4iQA1Wz+7dVBq/EKfACkUpd1
qotdn76aaCIxWuH9PrFGpFNiKn5RNngB/LsAmT5CGjKCdT0j8Er7F9E5kVCSMs/RLEfZvD2BqZag
3W8jOgnn+iKy3Zi0tLsCfNVSXJwfYad+BvXRs/vuPuNvvzwzaJGHsUvRunWojRRh1VCCY9PINz84
P8KKovsSZrQnOjIfu6g13SJCQUoowKSf6ErK8u2d7ZKNuJIrm6kMW38TtJpHSt5nJHfYqOKPwoHs
LuGYtXWITiJK0qxX6Va6NB+18+1aRKdv9KsoLwmoaDWKeFUD4YDlZXZIpHqhDemB6Iquwn5CjBWL
+tN7U4HaT8G7eIfn6R0XUeEncvMiTyEFEm4j29tMGCQIUj1Q3uxdMr8TKKQDJQJaNaWzSkqVrgir
phCBs0prO7gUzO2A6gYnXknV1Sq7iJmVGVRduurlUz7c2a8tVCP4H9tQr36mQdLdKnaLXYFRbHvQ
IDpX8OtXSzWBAqsKWv8PLlxXiC+KDZIbFD350Shc/2+zPVFN4BBlG2r2aUrXHfgmL1pcIF0rIV4T
GxLvjTauFyxahfSmBz1wfq6E/5FbaJKUbqIbr0SarZqObBAylFKatjxtS9SlWWzGMuIyTRZpvzI7
dlnB5IMDioFfW0iGAMB8S0XLDZYbwigxYoRtoLmf9AvD3fLz9/lrHFMI/AN8Lj1J0cPtLTr1qvSr
ImkVBJ2nbZr6tDa4ZkLG+ELiVAUO2zS7TXpMT6ZqHgBchTjcQCLKXfaD4iK+Hz2VIfOSQitMvUKI
uBB5yA1VjP2fLVteyVvfQ8zvKIttw234cYW0ZhKX9+pOr8R0AlNA0QK9jehpHslihJWTfwUB6adK
bQUtJjhA/Dq7kebdm77JYCFP+m+raM3fvXuZqy4E1tN9Lir9+6qwIGy40+8PPJB60K9ET8x6kMeX
oXnuC5aDbId3FJp/MNFI5z/VVkGmhY2kulCF+5RW/4/eJXEWShFs3CRO3UO3V04h3FFDW8m70ncc
nQXu1FQP5QDQ8lUfVZoqoDbRYsPX+pkgKHAaxnuavwqc1KWgVA1crRq11lEY4tzAltbLNTDHkWKK
TFlm9m2U0BVUasIc3NqbXaIofqHaexhdSMI4aReUgF+34SVBjmaWmY5xB0lIDM46LT1F16XfmYSk
4EBCkvdAWkVrC+izgXzR/A1fJ5O/x39sSVEbdRN/SppmWTluh4rhZSGaWK/m1zp1viQs0JvM2oC8
RjaKJDTsNle4lfsRWlFiNsJjF2FBhAc0DzykGZ1+qsdKviGDcRGhlflIFXLp59ytp+Wo4ZZZ5C4g
N8JgqiN6LrMIXU3a8TFyIUoR/ALe68SzFUu3uBtdOAtgIt71zA/QxQJ7cZ9iPIy7FB15hVSbqPbk
/JyvWsbVlQBABqc4597aOgbC8lnjHJEMMtqAoLyrdV6cFxJdCmHMjmOz1iMyconTUXg2vIKf3Ze4
WirSUleiv68cd4v0XVbFQfcqt6jg0it75VB230XqiNd0DKxpX7vEbHFSY2gwCJaatd1wGYZhNKUi
OVshJRoX4DNeIDPWFnIcPfslklcYjuQbV3hFDbSJ0quKJAxwCkaXmFldRvwKKTh1K7FgCsEr9VF6
9urT2VTg+7lJz+O2EHep+GRAAfmLHPrQKpp7QkgBXFkNUFx2qbpThAMVFBEAzZ3oiwj9jdwPNYrM
CZRXkqqmgHZHPxfRFmC6J9a5ZEvK1E50JD1hOCZpjl4OyJggr8Avyipep/gQv4aXvxs6GKEue+5v
6xcxYBegZr3t6Nhz0JqO0S6KHD0/Jl/as6gnER2KGP0EwcyMy/oNfpzmPdRcNI3qVCZUgARMZmXU
dJvZAiFZIdNllzKP6mMMGNU15ZREZdDO9UVIOPITLjCPy1kHYgE9S2srYzMNeOiGHMkEU8IQEMjV
dVDHoQrtoAcS+shLHQJvgbEAk4OFYC2gWbAlsCaWqQOWAk+LA0WN7s5iIHW1LqgexpAYDsWLkfJX
xAcqliw0yy7Ni/DObasnl5YpYNmSr8VIBrVvK9fWJiOjQG1BdJuggcZ8jsUVurF5HlIWb45cNM2i
6SkjyF45vzj2YtRrv4KmJnMPVj9222wd1IqiCpX2a426xM4h5i6uE7okZevOpqXiFGzYEgb2GcyR
WA1Xh7AA8YxlSapDvI4N/1KlE89OopoTE0gTErN2cxvsEDumE0nrZZeaPdscjDFbVqxFAq7dpMAG
if/oHY90KnR4pWf7UJ6W7ipsqsyZUCJWEYIyfVqGVYkYeL57Jc/eI51mOEzShTnCG5vdU5dY++iN
Mc2XbK3UcZ/mOVDxL31v6S/RtZNpdcH+K0EbFG8C5hPWqleIA7e35BzrHQvrmWPWOw73wyoy1P0Q
JaSsPPkHBjB/D8T1Y7x0QRFo/Q6pCncbpIQpRRoCI52zoUv/+In/s3HHxjtWu38aAdABXEsLOL5g
bMYMY7GtVRL0mo+djdBtV9+nNBkGk1ADfQbpPXfUJtV3XaVUMaVKRni3QiD95TKrqtS7imgEm/2c
Cs7HdaIcFW+Fncm0hwZ3IFSYGedZZbT6pAiG4NoM6V4ySjdOt9sDz9fpwlY60Ybpv9KyHeJ53mPO
OhIyhIx/rPp5UFHThIPnvowxZYavGY6zvVXFFrze5nsiiBOe3uQ+6E2UCWtnhkdEqzf54tZtbGwS
iG0KFGErWTIMEitFNRGtl4xa4Hs5WFF9Z21TjCj7aDA0aqfvI3SumUX300NiV67BW8r3fc76Fe0Z
cDoRgmJJapKEeAlzAB4Vb/JrDnPOUJMxKfbRYC9+1oZzW+qK8bNJLe2LSmRberISp9s3+rB6iWqL
UP5mvobH/m2oyTObappp+5byQ5ahj7+6C3CDm5FZDvYHF9f3bVCaSAU5muHsXzBr7r71dUja2ExB
h/PAy/pWkCOSzBzKPWHP4vuLwSAudDb//hi9fE3Qh8nLH2OcsozPyqMghXJYj0DT+FNJDDJaD+CJ
cgoxor7LquOqmCEYMGxN4iLvBbD3bM3C59Hjab1dvw619m1fh4mVc/H5BbGuuZc+YSQw94dQUnZA
Whi2pD8zPFRmQFw5q0jHECaiRjK1un204eKmazZhFpebnE6mBuourG71Ssllh0ykE2mIaF2v+XBU
GNcZw0AOq3MuK7odENWuovdnqhb6pc2uyimFgg7iRgGV0b9ua6kzk9LdAssoqj3/OPn4Mg7OI7jZ
UaqWhvjn4Bfi0VMpsiiTyVBJc6YG4KZSOXU8qtVfd89b1pzYR6pZg4Cz0mMqfzUHlUAZPOEZ95x2
lR4h78n9mV3gPd1YVNeWBIPNmVmBMEeTT4JNau9i85vfSBi4MnEwFD6IiCNUnxKXbllawj9+xaH0
Af2XnjeUTi2c76b7/i+hsef+YlLlmrXY5qB8jNbwB4jbuZo7p7sMvTX0D1aUtd5da2v8HVvHVs39
EbnxGIzjyVy7R8LWGS35ds6XN7z1P9HLeA5r6+ffZ7hBMb6ZbD3RaV+wxdgDgglCTzniSGLOKqlx
dTdvy+ITT+qCnQv2Xg2U49FhWSXbfZoB44GhBWs/+BrdNQU2FvivscyjnGcrsC5O3UGgSq023zzC
76+DCrz6h4mI/Q9fGAFd7PuI7VkZBwRoXBzqbOz7G4dSEiDOi7QV3Ow0vI5F0QwoQl+YgVWcRqCr
ypIOJhs15cMwCTj/xvC6SIIzDfFOI5wiKMR+0cFVgP8ewdU68gsogK7z7Cz8n6M2TlB8Oz+vPhFW
/kCEzRf8INxMN9jcP1OEDVhbRtiQAi5s0yOMsJdI2cM6z8Nd8QwWe++Vwmu7Pb4Jb6SrmYRj+yUF
CiUqOUOrsfRkddRhL5OCWlQrNKFS+jcbVjChLGwOu4rX126EfRj+j1Sa/IZ3tTSStDJSbafwod1c
0aJVDKYfJwcWR8UuwMqKNVKe9Q9o39gxD7uolJAc0pbgI3sH5bO+S3de8wS/fPxjbVTZT167YpCV
WV2FfIMSFZhDXzvV3nePzVI75/2wJqAwaQ2XkzUtdSx8vFh0NEO0/K8ZfohZ6kaOkEgbgH7MXniq
BXdM9xaP9pkIA3M6pNA4hISDXepesDODl/nsqgkSWqayA/b0sTedSnDoEBpd0fteDiZ00KTcTow8
RUHYQJBfCjbZZwOSbNi4OF+wibZ1amM4NyhM7xdzvLnZ3n3ww4OuefiG9uSNOyp+2mQr3juxcVLE
rvM1r+C95WFsB5S4AHgN1TNvP87VjaKdtKK4Tv+xNxoPCXEYLYyghCWiSRXzTU3I3rLyYJ9X5lR4
mXUylE8OylfAbImLHGlwCKaINu8o9Id4yfzs85IP27+3S94rNpCQPCEKPZeL385qhFFha72G943r
7mUwZH+jZS3HtQAB4Swa36AxcqLIsrYM6GILzvJvKfxLUBmQjUxugAVArLlsJDSqigsbUHwmUlSV
dr7gpT2ppqWdPiw+01ebvpzWvQvY+DELN/bzanjrXSQpO04TrxYdG81K++nCohxQf68W7PWGyxQS
lBDwgi5anmeFFis6Idv8K832oXOOlkNa0B8H3udnHnPL8ofCnTEvWY1fqLZ3U1FC0E2oAPOFDYKL
EA07tfaGRMRcjHBoMX5wu4i50JdR5dx8EDaCT8Ot/o6eq8LLOtKcpHhzo/P4vlC6Pq3aSujxjEPG
RfkC30LFJlujq9gd9tfdXOJoaPV6OUscpO4+6oWBoo+KYv7QIxCwWA3D0Au65HPwJSyvuxxTClKa
M29L2seceBi0kN0CsV5aB3fajkJrOk4tEB1a9CGv6Pt9seMOmF82wrdJy9+5WgmHn6rbobUwbev6
SGXTNq+oTbQOSOuR6TM888/0avzAxw6K/0EMa7Q5S+xV08Smm60VQeQ32bdYWfjmZERjdjHP8xgU
c2Eo0bJgGVRIY+dVsQo1+m/Rf9SFJ4pGN6IzLs93IqtNtdWhqSwiFmQr32DYHjkbH/tplhAMefY9
hCF9BhpvwyfX559+zFe+WzRj5KScZNc5tWI8MdFMXf1K/CJcmMOaooMBu2BZ3WPR61if+b4CRkO7
exhOq1m/6jdY+qkv/eZorqgnIMApDWaYr9dYfqho3sNR7sMYyAeKcF9Go789uKWytSbpgyJ+Pqth
zXnAv6gDvx8jORj9Ci3H0VaOwAWtFaVHo9nv4yNLHfhm0qayzde+gTTH76fNAchpzZgCTe8BvvS9
se51Pqp00TfghJEOT0Vp8/R4kq9v9G3MaVyt+lWEbed2ac5sdnaBMXsPtrlAGgduoqiSKnZp/bH0
FABAiajbRAeMuMSDPjtrddfMwWhgbkpe/mLBWj+uGh3P9PTXI2vivsdN3BzC6JBWIWOu2JhWkUiP
1IqZqeHNuuJff4O3c+8Mif6H3aFF8L78tEqshUvGvhJmnIlnVjLnCzsxPJg+NSsURQNujdVl6Fuh
F3YJvwPvNLOeB7vcRachGQI7d2DTibfXa1g9KhmAOIVV0R2sAwEj+CAE655I/sCXqmP0wKB7ZuBx
u/E6xhtbzKKT5JsF7Kkv5gyROUt0HoiEJbauz8la8TJYL8aManry6PuoHHuW1hCGdThmIUZtFUYa
mk7/0tKsG/OlT8im88HiUTQd5hq5bns6J6OhBXJEb+S2z+b6wKmgQrBOn8ZpZf6BjUDgPvL9PkyP
mxk/KITxqGfg4zLNmHg67HRFP5m+DkZqJKK+ymcII/xL99HmlRnxMJlrfRia+CghvJu5jmvQVRRr
Dk2QHV5Svl/xqvxqODhGtPLpGK6Ozx/D10rHs5iPZn/OluxIekWkRzs3Qjz1TJjTRGHYZg62p0zG
eTR9+/SH1LzUImk5TFiHk0HCphPClMQli4cy0/nBnOdIeMZj6BeNSIye4jyszXP5DzpIcwK54ffZ
dsaW48w123lCu13hhxdWO+xcWfTekI3ALga9QYl0Gefr1FLjbnaDnpq4Eb0pgF8yHqDbQaxbgnYw
ioZ8uXNQrhADBMHfHbnbX4BBjOmaJttInqFEjm/27magPxt922qZkLIpTHlr2r2Rm3Rh93qogzxi
6h7jLqDvSk/NVBKjt9WjaL9C4sIvXPMv4yd9zsHpmbxGwFtCgGN6NJ0zB8SUPfuP0SitEb8rCJeW
XlafijcodQ5h+qA16EFGUyEr7dwGME+DBSHw4XUAYEFWS36EghqbEMjmwA0CCTfWLC5JZ3I2nyky
MVy3+BxMqq9HgH6iMxUQE2jkwy74GL0x53Odb3gEB9dsFH1xCWqsfYrJcKI4eKbJHcIWIA4hVtRE
5RplbVeFJ5RLCGrkEl9PXAKI27T6AheBMrgFi69MGk2eNHhSmNgYvQNOhWc/pjzSq7E77XsbouAI
n1b6MudanzlxaQ6GxwjiQ1AYwRnFPXv+GZ2imV824rm/omkTlQ58uolMd2GJ72TEK3q6GoPOk4hc
hdIMknRq8gxzlwZyzgml72P1G838QojoGhXwlsApwKkWfg2uZsg2aCc/ugXP3q0rZUhCp/KDlzdR
ZUG5yLU3kMkVBwurgMHDMnvDzUGp0QfzQ79gtNUs2CZa9cW255MdLe7wiIvUL93x3QgIg/buGvdO
ccp0vox3WrAlr6f/L1b9TIdD0O7HLOr8XH8RPdKoHd5NHzElpWpRcUTdQZaSNo6QLYJMQTbiEjH3
VZXSV7yffp/mVOkXbWfLL/ZZcnjJo8PDtNMwrQwUlbxff2fTCkq/B1M7HsvMd/Qi2evwHsFfplzI
LHbPWNsqVbxMIi1r9vdbCsjerOtYKJanuoH5wEdxT62yyk3XJW5JdxYQRQg0aiHHgWi3fM3M5NS8
wHIXaKNDDEyla5oNJPw6iiCXoG5/OMt+rT8cT/HVLZhXLJ2+lmxPGy6OyXLEhcUhv+UdNYIdVYEy
5mrqMSOPVDmNyQRNnS4/bjXFyK8DBirFUpVMaYMYbXDaSVF7aT5U3xJKd3VVyJXkhO1BwiuqzWhO
SrQzQ5nGw4W0Zw+nb/yU4U9ZjJ0TaYFqM4L0xbWXCViDT75oLEiDgJCrwRfRd2cTH1qbOMOahTer
431uLC0RFXBus2AXbnF98It/OxwDnn5xmB+q+CRGmRowC3SlKGOV2HOT1DhDyFlxLcxA0KnEiLpJ
UHNNKw4Z1VGlooSyR9q/jzVGICPoqJdvSp6s8FsVWXDitGSw1kJBNM0Sie0WfapIqvWcp9kKaKS3
9f5UxZsZdB8BnzEfPfWsY4nhYgaAqH+YOAlJHVyspF2Ijt63L5aB2lDlydm5mDyXmpGlujTOG6kL
7hmcrFOgDFiiPNSgH4EsnFQafDI4BG6I9ST5RiZVgINJgfSL6uPSkp0a6kP+72Dwzx3WytbdjbLP
L894LC1TkLWK53A5JclQLPl3bKdqSaAFTvUdkWSlgpRwgtdhwFdZ6cjK29JlSkix+ZPZZ0adbTTL
rSpHraPmB41JInEGRQDxjmf2ZbR3c/0aIKlgUv18v+IRJvR1EEchwjKDwmqTrPJER720KoZHGf5m
rQHgiK6KctVUqGodB4JfBa6SLqX2UsJQeoOiQUBr7cN8swozr3WanCYXbrVhFRijRIkfCQpci2yo
yzKKIhVEBTgDiHMuDHasOMpwwbI+pmcqqqIMVYnHOkJ6NxySh2YnhToQjrO1dh3fhcL4NnxwAC/+
Pf4a49z4O3xjf9F/YJ8hTR72ctjN4UIHt28XAUwQYmckp5SgQzqvQpDahsv8RbAqawRKNxaoudx5
tO6dItF1KKWyVsMvYvTTVot1n0We5yMUhodEARYjCpGtMJwhcfcKO8iaO8Kjc2ojQQ3e22Fjc1xK
uXZpFcCC4dOcy2ZjnJnTqBE91SL2hIsLjQ+nGDyPZP2XLiwqORZ9UZiqEHJFoqxhM/VwFYh9DuYd
hkAg4ykataTvqcZ7+v7JB0GHfI9EgTun3AHZZ/CEG4PVI4zE8wUMae9+qGozRiqd/0Q9WZFXvq/K
nR9gD2KSqDCZCR1KRnVajrI2wxrfCn1VzNRipCKTKjya+ZIPSEagQ+AlgQLbeDbSZWhWtYdohagD
yZ29AlVfF0G3l1GYfMM9c/CGhR6W7+FlTpz8hfY3m1Z6ZZQ2u7/K4tb6+R//6RfaGER2aPcZl5iK
1WATNhxKaM1CePqYX9YvgtyCNRuevFLzAo/eqjnzPt0qKOftIIod3DO+Fzm7jE6Sf/KEE6tPyjaF
WQlbV/w98S2EknPqDWLqBwNFvioNvpKYTSNGATC7J8MuLTalVk48SMNGirZv6jOEyeJHKNT/jq+c
hyCb/JxZVwoH9deZRcL2xSnPeOVa2VUpk6hYuUqNKUyPFEI9OJPpLI3Uk8RihvaUYGm9Ys9jRGv3
1HE4WVTVho0FjjGokoYVun6vL+vN3+5vBy27QDZiwJPPhT8aPrOZ4pDybBjH5re7bxan58VufqXZ
xrzWKwZ5Otfm/x5xpVmpG0n8nT5wqrm0XtMi52SqlutXBuV03z5M36iWQOsZclOqc/uzmX83Lx98
CSsANvfOcbJFh0Xggn1wPSpClvpr0AqmdU3n1ZMrK+co9WVSUUInB0CP4ufTkaxeJ0OqKa20qpYo
r5OAE5HW4IFwfmZWY/HqVUWRSE2P05gVt15u05loQKdYJ1n71y/l0ItHL6HWzC2RzuThHObtGfY2
8EkrhFZfuKbIpPpa/VU2yg5dN9VkxPqX9FeVWfQN/FIt42Js1ek+W4x/E+m3UdBAxH8D/3VvNgRL
kSL0dmS0mUl/9Cbqbo4NXHQPUbm1+WrJEtFRN4Yc9R0WhIgFalV4sFJBNe1qsMrcUQJjWSpp4ILB
wfj5saZtBju8kyrwFLoQiWALRni8EAjBgqB9FtfqNmAZgjQtxrV6hai1hPqElFOmQ8WlwwHBRo+G
w/jn4FS5/cv6DT9htN7txjQ1H0PPdU0ZFBCXU9arRAIpTTzPTrOhmPxxVVKuImyheRAwVBoH/FMH
fNmlJ/CncYfDWpIqPDRsbhtXnldSiD2cK/fy5X8gVsLx7BcQ1zV/+Je6CDr2f4lzHibOzt/xf3og
CyleuM1PLN56Zpd8wRxf3bxk5y6id0r1BnQt+tgcBRitPGUc7u0g325IYZuHkvnATWhYWO+Wt8mr
d+sh47cqpmIGRQ1Qh5A1JFaevptyHn8iO0hQLCT0Sjlgz/bG1wXDjyY+OzE2ILFcoO7z3eo5b7QA
0rlt20KfM/rAdgsrGyEbPAJIvaOb+zhYH9oTjWgsHSWRPLAw9ca5x/n0buYFd+O3kbcPZNhUXL+0
PgQpFwgik2516dINcla61Wks/dAfalMgfSHq7utSQ5ZfLRYFV25xEuTRM9TBMpM+iKJBSLaQeTvv
uv/ZMGUqdjhnYrNqQwS9BDLXUeLVteQWmrrH2Sbzb/PfTUhN8qWSD99MyDFxpKaObncOuEFpqAUy
JDgGoEclXMl8RFh6AhuOd3EJh0OzzMi6u/eD+WJ7OBg7b0+YEJR5efPXfHVnaECt45NTVkI7f5le
e2qvmcP4BuR+Dj3+Oqo2z14l+gSzXpnPmg4np4KwAM1y2GDXzeMa+TTqVqWlAUjHwEh6CZ0L0e4B
bwpfe9sjPsCDrDASzYpGc8hJdL/p7nv73qEr2v2LhDBxyywemsCvlgq07NUYTBUg8b5cnZ4aHgI1
ZwP5+OMXmr/md/gdPghsauPy+kdBQnf8xcCIggCh+7m/g1Gyi48sQ2JFp8J29h+8T7iWupp3b8Wc
MfRWc5I9cPlEV9EiISKhVCZpVSMNPCS/OASs04VQZk8n/Ht1k+EwTXkwHRaPsEDE8XJlWiDuX4kO
xAdWCf880RWmB6ElBjp6jarJ5OKZdR9JJtNNVCn61dKFnNoY7N7/3C/23p34fo/hmnyjaduW+jKg
fXOU9ChWPgcwSb06vhYUrOPs+PYfnXus26tPabaMRTpdhsrmpWzCU3i9jcfbeBGWkmV/ESIhRWrT
6JmpXMDfCue1yWnAQuecphCmET/A1I52089cXa3qkwbuY7i8/esLsKMzgARADRSjNLZPbXqqqdUf
CG120Fcgk4e8HIx7R8+g2JnRgiPfyXfEH+uMMsGI1ghyGMxOER91yTItmQD87Jz7geF7H37shivG
mGixlLJJF/KkSCQ+ynTYZOHHiumapEVl3APirQeDkqerAl4KEqpBmSYlj6dghaPk3iU6QR4jwzZ5
QH4gqcEIaTcmx9Vr1PDrst6ARkLApiREBgavOblkLC7flnBOIR1wFkUE0rK0du51kT2SuayojmML
oOLJwbn1RHC7tC9t2qhTTNFBruDwJLGQBOgonFQKItJaAn0NIiCqP3HeEzDstCwmCWXGnsk+se6r
Dvnv92B+IiXRHzfxb36SqnCkGavYPq1OwRDZJWjaahnynjp36D0nNBvtjB9rIoBsAnP8+NaP3V1k
uPHKB6oGQXHZ2+IDAqe34auZ/WqFzVSZ8iW/EQMqrEnNHSVBrX6LHUE5Pu/413f6voMk6mnIO+Uo
jQ8WqDRbNQwcqCSR4k/ny3t/GuhzUqNiQQRaN8pGB+cvGTnz+h2sqiRdRxlAr1n6m6B0a5jNE42t
Rh07RhHHL0hoSf3GAOxCl7zduGiBOZhLszkB6JM0VGVt8QSUXPfuhk2L6qz1Lh6ATPrcZvKhj+B8
j/QflgT/aVeCIu42DXdzbefJBEx2tfrycHG26y/Y7Lp0NL5lszI8ohQ5WXga0gKoOlaLldniY5dU
675BtviZBlIoe1LlFekP2sBV+wUtg6DCz3VzXRrldaSSuvmv5i0d1PKnu+NX94wLEYU0GgRpISh6
HrA5xfQbezumd1F5UsFAsxT9utgPdl55knQ7VPRHwUfep3nzTq6dsvr4kdqRT6fnJVg0SRwgmemZ
VuQbvupBqs1yr2dNHYpPatAr2tfHorwjXFm7YBrJK7aUglIYR0IiIvJLpGicFhBqNUV1jTIxzFsU
pdQiCa1AyX4ME5mqYgDvunT4wRV/VTMN17ANd2EYsWnHlPUMY9TJLv2bbWTHEKDJFoxpq+pHDfMP
ijFWaAyNToDu0FyM1Jb6hj4I4Z2Ih7TDCZ4Gg86nD1Oe/kz4d7WeNie92bTNZs2ddJq2a05cfqHR
NFt84zQd3kILHkpZLmiGPyeJhJpQuhsGS83ZMJqGv+ofojPI3slsMVhdyjg80DDaDEtmBMg857Cj
qg7/5eB9RiJ6o5zFQ4wYy3TfRcA/6qC9w5CtzLyz+Vgur7EBMXRtwgeotDonWLI35ZymGdRhOvZ9
YH9qakxKCgORs7ih7us/eB5wYx9doLZFMa+oABbNqZokpwYQClvG6q7Mnbgo9Pp6WmMym3HWB2Qo
Ty3sTLDOEtlVof4r5UFkeuDTEM5zO8urjrjzEkykAnslEyKBKc8SqqOEQClThXslFWJSPIBfswMM
UUkVsS9ZBuUkJQwij+n4OdciDJnMOKSKTYlUtV+2WPH1Hy6lFm5HB2J+8IDeiCeklHhwF4ncRU5U
jonCtvXGLPaWRmr6oHm4BoqktuZUCHcNbjbLpvdbXkIEQXzMBsuzUJwbqrNeZgUiPjE8EN7905kN
tv4OI0zIxSpRCM+RzxQPSA9MpIzhtllOa8Gzu/m7GlGJka6zfd1aBbwhrtgjnyFtfc3x+MMEkJWv
Ao0Kc0PT5GWfeMJwLZ5djV80LDg1KGhVF0s3/iOSFxpafYonpGzM0ZvR/RoXCIqquOhsFRwE9i/O
+cUoQfkMMac0aSaUMnyRgNWZjl3mJy9/Q/pSbhWgfwhV2Ju9o5lrDrthl6cL3A0hhOhtMvUTezyN
2sDLklzJEJesh68KaVNnhrVyGrXCOwAKNex3ePVO5p7tFnQ9Bp/uMwfiVb+OE+eJpL5BuPfB0lCD
tEm51I+P6MUefF4AH3LXPtEcwRWGgTljTtFLA5vqUoF1RsipVh1h0CxXmCGyEFGh+2ARw2IzZXBT
j25TsAO250kUu6lc8WQV7lTHo7bFGqcvAPSZGAVw9vbcETzPZHKoZhG8z+k0w+pHEfeHvI+3QAUA
XB0Zv0GhTO9AKygzRm9H36qg0NDJ0rqo7JqXmb6tKYus6u78RtxUVTpULdH0gdHnfa4rlfkVRVYx
dkoOYI3ouCLlPq2QzNYV7CuPngwW1hr977AT9+rkKA3c29KnXLoCoQiVMUWuI319pp2c6LwWcaO+
rQ2MAgM56NY5DKSnu2CBrTkiXbo0ypWWFhRtwTqEvLPW1UwunzoxZ8j8B3oWvW3SvUqa7Js12uGq
unAXLExu7BKRdtibXbezMlhKWeZYm2IK4L4iCv5S1ndjAoNVTIAQA7zFnRgPFGSchASI8IsdGIY8
bOXQ2YXHKVmtsC6uXJcNoGESYkhcHMsfhdWPB5JQSUuNkeSqM5KM6eyYLLA8temaTZt30Ry5HRoA
nQ2bb9le33YrCARW39W/gO4WdRiQ0AgIplstNgHaIvCoJo0RJryp8mJjIa/i5zxfL8XKa/BgqnAB
0aRTCta2adKsyBhpI2jZLdoNTQhhfqzrJAb5dg8+7nj9ZdMaxYvdTs2B8Ea5Wat0Xqh203f8uU/d
F7YGHz79S9hULBmtM/0b3mYsHTaZKIn3y8LjtGp0jjTLk1piMVI3UE7+CpG03sRoVObicS7cF916
3HN6QeLOy2qObMPWTmowUdlSP8GVz9R3+3PANSWaOyMGvJsraeXLNk5/9B5csYesOhc2GkK/dt06
yTGI0aJx8wz7nKDVbqAprSF0BwtmvrP5Lpp1Pxl+0w6v7CgYNN4tWAPC2iAlpl8Nh3DSl8MhLKYh
EpgXGwRGFtx73UYTBJPCL0ycCojcEsaAtZxBULHSzcJSWQaer4k8wVw+mTSnITPsCd4cHrFJf9Eo
Xj6OEJENOMFivCMQeNg4/bNmDrXXMUW1fq5ng9KLVRRSA0Qg+k8HG6iaqvOIiCsDB/DeMmn4Ne31
IT/3HL6jUtZvkThoyskvWzp72dqogiglg/LaDMdkOZISo4izy92BkSl5RZp3p/bImCgGv7TcIfgL
Rwcmt0CEO5RNtSz4QpUfaz3TDyUIExogQJpFXWCuDry24H70eqC5e7sHJY6qCpx/SY+0JVFHJhgG
7hc5NjvUrlnVEX5KDUNVixSfZv8VnnfhZIjpAaMY04joPS5DedROrj09w8q09AlWEExY42IAFvEi
EjjhpCYKCflQD/SaFAcCOe80A5+FQ+g48yp4Pxba9RRzvVHLlgOWCNkpukdjPqQYWF45tTbKDqy6
jx0EG9gtXSey8m5w3BBpX7hJg6fzL80IreptYDZiA1UVhB6LtE0MGlxi9UvVNosBFdwmORkLF7jF
YlkfUiv0PY5M2dKJu3x6LXVN5eOvBF+m2erjoMAhDzJQcPZ9oZnah2h5xkApghWUsM2hEAgz+zaU
scgmlvW16gRK48ENyfb37QvWAeeDqSIK5gDSsA/+j6cz60qdW6LoL2IMEBB4BUJPpG98cYCoNCJ9
++vvnMn57ol6bCDNTnbtqlWrVqmHdGUrBGeUjN3235tr8dZas8wC4gnuPUvTPT0hTYY+A0Lyl8pv
mKCvWIFPFQF/rsVliDAg7bHQ70i8XybU+PbVsP0h7ZEZHNHhWIH1ZfCE7UNs4FsAwgZU++jfKsKM
R/6YDW4YmweipKVqfpFlHrEOuAYQbjXO+DpAhLrTlwqC164L/0LgiEVuLLSqZ7uF90xxOd9wadXT
rrKpEi6ngUwK4b62H9v+47wuXSHYlvb0+kam51g2MqGq7rV54uEDMg+zMB3P0DsJp6mlQyixmIV3
0M6izLSsX2iyeGvsECR6+21Zx/4Tqiv70VVgDKeRTm58PVCvQhoxA4PSAMemB6valfLPDa370DDk
jqDXGz1FwhXrCq1vo0mMqEUh+Jub2MoiM40LgGRzh0uw8cCS12yGSEAgBHEff0wRt5jGvdUwA5AJ
ENvA7Jvw+EJoGTt9DFIsoi6X4dTWV+iIbwYfbw9Y91GjD15wZUtW4PxSlJttqxwOPtLaN3/ATDYW
QQ3v4/t4hXB1km5PVzpm9j7qPO8IW5J38j/gzLk6BbFrjFmiY4c+8A/misKqCJ0SQXzWHyF1+LCa
P3oaBRhkc5RwFVqknDQ2DbD6+X1M6yf1BNME3uuqDwLR1Wa4SaKn6trEwH/yAqakRphbPq7lNJzm
bOWnBoqG9yqPVx1ya0LgHeEMPQgklClSiBQmfNcZb1CAeDDUYdhB94rlc+as8FVhqOCod0Q+Up0c
RgsjB4nHKn4SET2LIam14KsGLRLJxe5p/5T4Q28R9zxOhEult3xHi6P1WcJ9RiD3qeRROdOOQhxi
Ag2aTM3TPP7O8q74bZShFDVVQgPuSpiAlam5eIHRwfepjv70guIhlGw/LpVFRKmTUiiRwOVP60/c
AZCs6Ichl6ZVocMUa1gyeDcVGidP4+hJLvXcvCkckZpyLUjd86CqlC7waLJii/MnKKM/PhCXIaxf
pOssEfAWjMBoJVrnEYbUqTCiB/XQNxZCF2a3KKsVrymstjR27tKAPR8SBSzypRG0a17QhPHBmo3M
1m+pOSLRycvIVhDKv7bNjTWbeszsszi5cRD8V5Zpm0ST//X9qoDJVTakeG+zDms9UVPCZ2adTOO7
TwhF4UAIO0wK+N7B+7vZvzf4pqLU31Ru4HPBMjFLzgbVP1ZdtBtesplEBSWBvpV3cI382hIprD06
sRag8fxdiwc6GawHy8ELpePHlWIMh9GzorhubCJiySYN9gYjYQ3wDRmMExGl5d70hrQevCJQq1CG
lcE2/4pRYG/QiQX8iU7nvS4jEBwIDN/lRa0S1WSQwIF9Tjb6Axc9D7JmRlrzTPYo2rY0AjhDGUQr
BmPitbuSzVNEGC5ooFpQjPw0AWX6/ALT20ggVTPmNa+6LBfe6caEZ9C+fH7U7jjv9kZJY+exsyme
vvqD7of0Eq5fKjkSS2ZyntXC8Nl9vP02BWJfMUAHHtSoySIMnCgewBMXUlNOcMUK/nXv5kpx5xZX
ARoh4nsfYZ+g7hQV/CLdhhdMUyJ8UFcKYwv1Ar8AFTlXKAB3mk2y6ALtb4kGr01w4SlqKWWkEemW
jhYCVvjI3861WCPp61DusMvxGIiQsqWxSlYuRTSta6g9uEXOgEsiJ4XWf1vlwzTOKh6po3utWUeK
0GEngVyUHiujDO22BxD0UueLqKExqf7vTpURinvi/DQlPeAHTwOczwJXiUheo3j69BsujMJmU2fZ
IE/sgVSjW6bOIkdUpWijjrEqVfjOBLR+HoDvYx1GOu+u+7RH6G4R+8jOFZuh6wL9B9OkdhvEdpDY
7KTpnY50nggHoJgNbPiCHQ11OR7kT39owBS7NHFxkiS6PTXrEH435dyc/AKPcLp5asctGH7taIxe
E7lOJaN4DKO47/rDSCznhdlpmuCTJiI1lObxPwbL8XL8MtjBqKXDn+6AGxAlkOUWzYhEO6ZtHYPP
DsEFIYInC8/4r00bIh5hNxMoQrTQo4mnSe0z26MO8bHVWRzLVqNql4RKtIHooZMSd9WKl2rnEvpC
EgZcYrV+O4S5WIYhdXvL8ASJHoEZenX1djIB8ya6RotV/ZN39ytfVjyLrmVBIrp4JkxIdXKH3ldM
Hrw9BmYNf3td/qPqa112Np5r+TRqk+hq0XY6jcGDjolelvj1HyFw5H6S+M9Q7oIkqNthdGcxIwzc
Rf1kKIZQ14NS4GtHV9xPZQ2tXANd+ueQw/ekdliFBZzxm9LSMJnDJN1OI82+Qi5YDy/j9TA3tf4K
PpIiu+B22M9DNdF/paMXtj2u6VW7yecjVYmAPmQeG1sQLoreKOM0PbGKVCBUg4ApFaUS7Pt7o0hU
0YdY8AF+E4mF9VC6kBWwRAhUxB5q+VKy9+ygugu92jUSwQjCD1MbO/SnLBoFGYNta2GuKJllz25x
HmO9KS7ftzQC57IfYzi1NTIfvNqAhdQJDse+SlG0Zzj0q/mQOCtiffwDWqwFqycUYKp6MO7Gan+l
jghoqAS05sRczw6eWQq2GYwztF9M4dBL6Gn+Ktu4U0/4QtkXJcWwYn85uRUX6eVByME5iYlhL1Vs
JgV6bgBr4HX2tkHTFkWFAzynt+fbS1shChhjvWxnjXypOv2KmKq06O2Tfxbr2VJfsEeUxPU2lglQ
tlj6hCQK+yn7W4dXNVTcDJQbc1M9rGU1NUUttP7IQbXPG66h1U6wZsWWkiDZvtXrUjgkCPqZLy15
nwmmiLjRznYQfGQTZlWlMh880IWg2LCFgtTkGOGi8iFMpbpRHxjNWa3hXbfCxedtzq+hT+RZT/9D
qW6RA+EFRFwRuCF58FQqLfWxfDTckDXnayGiyP2V4Bzz2OgIuYnIgm5ZE4sPwYfFwZoB0T39QV/o
J5Vy1IChpgTP5BEpGouV3UH99DCtFpN19gOL2NM38iObDZfsH2EVSxmFaCZ1D6SLD0CqrtVaGD+h
fxW1M7YepOATH/nUQy+Q8D9mHDkAv5VBvKQrMu8Cfx9kWx5vnq68AyjLGH6hPk7dbZTRETBbk0u9
/6IP35RvAWYCKuoqo7Pmag6eGm9STyyBM2b1BH9qCizEIvmSVq4IFkDyCfPfTmopMxl40l6lOKQb
bhQfZOJ5vKTH+HB4X3K4u9+W5w6dKCi/mFekFnJN9shCWqeAX6UWHipRnphmBQofwZmtub2wyaRd
vv9VVVJfo4rxUjMzeRzuh3+otefRLVO5TOUryiWpmffIZyDzRb8/I2EhNKVbQD+AeMs27A+6q+fJ
SBaolAvlpJKZ/Sk1SqGk0kvnSJp6x9xUTuZfC01mdbxpYmD+QnMJYdaHAHZqhaB2+Qewl/pXrxx3
gdD+EDAsqEaOdKC/+zLvf9ilRFeKV0bwWtPBrX+AWblsHsML0GCYHmVHj8Glc+7K2Iezr/h5fxVt
S65bm7Sm7pQ+mxgZGP0R1zRXz+SKDsQddH16xM8Zn+a5Ds9/n7I0Gala3k1FjZxkOUXLUGmcSmYt
GxeGAn4MS2m+yMdHqpTat/KpEr95nbON9+/PIcWz28/n+21xWeym6dlumoU2PDssUnzuFptperSZ
3ulFcKELxTp8Bqc6alMMLRCmvdtOjDfDNP6Fx6PEimqhFoDHvVrp1ModsLyG4IqKA+wsIVe8kWpm
BVACw2DqyPlLEj5SfRtbdUMrSvSZ5EpmRMxbuYlahSjq0bSZBNJK5Hg2KO1HgIRiQozUN+hoH7IS
LO9DPUUuP+aMoy2Et7xINJDqQk/odfIMfqLbH8u7xFGoKXDPSlNnVLZAbZ9RjmIzf5OLAkbPhDol
DyUxHZzsxurjp5ukaNqYwdF9wNRdh4m2TYvzb1fKxISGXTykEhSqqNsM8pN78Jou/ZIMBKzetBAU
gz34LAGmxB9oM2QfxRS+IaWTi8sggHtAdQqTrlHjqSN8sTrwjqTXH81SnETH4aa/Hy7fb+PEtNAB
TmZFLfZHMO6oBj/MMwR20zvyEYuPWfL95zvzvp+Ul+wcpmGuvxndJ9uRIN1uJFVuX34NtmM9A2o/
vuPYkzobekQCptDa56WX7Nk16OUa1fam6qhf03DkXCbXY2J39UMD603vlV7oqerxGjHdr4inXFtr
fM5ZFuemQDORLLopH23gllaGZt0l03zNLjkxULaJN5sAsJ3AH1nXo2KfyWiLvpd3y6UAxiLAEs+a
LHDzXBKUXBXzELPz7SSrrqsYq2UbUwZp+0Eolx+6WkbrHQWp5M1K/iW9kD6r1tFOWZ+IK2hQ/UIb
NFUaXxvqv1DPFfWTs7G3RCC4o5kqOkllVbPcCo1LnR6EiUZKdYHgFVvAJP06lzSTFwrE1xSS30OZ
aZlKrpFtLGsvWB9DUesFDe2V6FJ0H/3YAOjyO/d2LjuujoUj8kKCM8tDvy9PCKObTRmpJLAMzCej
yehA2g8PoTlqOmtEDsQgLrV8z6o+qpAQO6hhu6hVosUXKQgzFocW0B/G1XL5SBZ1ZsNhijEQPrEe
nqe9mpnjYgmF9JFjgNYqDyX60TWBnYkwHpnOFGtsK7uKNrFPuUJbAntf49rJlTqQgSjMIO9QJcXA
8VrY2hADE9K5O5ge86Vbh/iLFODn8rXyFy5rKcbwY/z8OtFMAoGR7al/uoSrP6p9q7fmxw8t1Shb
xEVhtkq3iDxGjjwcYqxmsnNQf+ulWC2wSpZQOdLYid/qcrihARMtqx69FzQct01EvwbpTraeASvE
Uei89k7zTC9RydHwR7nDHVP8gq+TBIenkRW9kKJpVXvpPWCMHrbF/SdeXPiA5YwC2eCJsOaFenJ1
XW604kA2pfvzhtwmg/ZSu7w96pZRUa4c1R3ELJ3IgpSuSG3ENRfCTbJ1IudHR5/fH9ubyrF6xaNN
1jInHF6b/riQvsDjjxdalmJM3LJ57dLRhYX3PrzQSwYSV+eldRsgGzPIQOJ6oAJpUdYzUi46NZat
cyXTBbBvXZiJPPbH+l/rXjnQ4PJcP5WyrXQLdYFmrklpMJz2W9WaqP9UlKC+7osJXJtTeQn/h64B
6dLuBnM6da6eUEl8BIfjpvikphlolKEBBQhpwKsa1CVQNyiWrotTF7HjxaHoHFvP0VO3e0Pig+aQ
12mqk5oeb8XrvnjKVXKDwnTd/ennOPS+mF0XN8zSYe5WzFDYgUhHezVeDkCA3kUCo3hQNrdJD7M9
GXBBXUNSqhRi8io+rCcUWANUJgNMwnfXix3ZJR6VvHLdPinGelQmMHL/Uu3SFZiJkwl7mc8HefY5
mNMEoG3rOg5PaIUG9PvkbU4u+tqhOIHmvapdJRGTM/du7h6/+ITMuWH3JdQv9Hs9OaVjHBq/3zLy
eHmRW23g7Xan+pecUcSG6gAW0/55zEwO+XyUcWmQ/Ilgky2viGWuf8gvmTQQkEiZpfbyjJY9TPSj
obbyNBGIUYT98Tb/Jag1hQHq0DGdobCJWJE79QCkUpngJFwNkN3c/2UIjw9ufj9WvDHkXoMkm/oi
+1fffCnORXfcYAU5+qNM4N/hY9wBCaLPO46FLB1QI8hSw+3X81y8fPUMJkx4xue2Mqw4lci2exmb
wD5OO5p75moFpEPNmvCnbHMNxSNNJUblzHrwN9/88huaKjfi7QNM/trMMK/Jv/dHtXJFZeOP7o6s
5tfFBqenSiZRzF6qL7dS4ty6jtbt0XVUpxqkACFx1f5FAKqW3QLuv9aTwDbRRp5DYAloiWSJ4sLL
8FlSfx1nLEp6ZLg80A6AIz64ojfKgb27NAVBwSHKBwHM/JHTfozUfTxG6Lc4OFxi1QIBERDhEPTe
+pz5n777CIeIkIrVWhl7AqKo1KlFCqQ2WrM4GP3Ewd4H1RoudDE93lAKmFVO4H8pQQw+rdZw5roF
GyXAHWRRQcyL9Cj71WESKhXnxyliJT68aWWxsXpHeMyRz6ypFMLdQRpBtjim6/wS5tGzhvhOFwtH
kUB/1Sdw53+N5HloRZ3VY9Zr/1LDHZc8uU/fsViwwOlNYrJxzBC1s8Bg/aW04UeJZmY4nSx9URQJ
hhxpIUS0DqwRE18lUak8sWlIfNp7dBteRsLmd9qz2NooHheXXT3N7EBd3gxEJl0NhE0ADRSoeEFg
z0obefJiya5DfcaACgKW5iQiUCxsxZGNt1Ofp+/n5P5JWjT7pogiJWqt5eCXpPIfUmRUo+F6SNNY
d14bJ0BBYpn5hXr7epYFhWuO86DeJeO0Cclv8wiKElmbG3mw+NtC6yTJtXCKA3khFzhB97I8E6nO
YHoI4TDp91OeuMGxXqamUnnaqMthRK6SIPQAOrN6ibwmBMicoGVQ34SKXSjAuiQ7oEN+rJSljKq+
+gD+o45iO9/On+uibUO4O7azsqHVtrJdVm9rHORzZrDPlJe/w1T5itxnhht4+qDf/P4Eh4tql7cz
az1Jklfy54LXiN7gqHzliijQ57upTwlX4gICTTTKEm6CJ7t+P7bjbd04DwGSKkL6duewsd8Rx0B3
cbYkKzTZ3JsrquJgP4/yn3sMVfmHWYm7W8zvitXr6B7smaOHUhZ4qKo5DRq1vyKtUamVyDbOo1u5
gPwUVKpWrrHubTuHQbL810viBCqcmyZmuhRR412jzcjzgUDwFWZuK2iUvsu1UgnRiy79VUsh/I++
jr1FjXpfmGs+orQqeCjJPHwYY10jXLs34Mfg3uiU+UlVphMt9iCHay5Qba0C7ue+mCwbiQ2HzEk9
uO/uorsgh+IDabCfIL3jT075a0UkpT+hX+yEs+vXkFholyumZXzSZIyhkMtaF2MEBYTYYaSSaon5
Uz4M2yItWjQ+lDWzjspB2xXz5Iru5dPsXjY74mYi9aO6WZVOs8Pso3obibqkKdzRxsUoBFQs8Iem
XjpBHy2cltXtOAetgx4l5MN83HmaOgTimBwuvzG0oHdGr1rrI+HlTMM4eKeev3Hs6mQ1GrZnskYf
hQjesWSi/iIUQT+XsEFP+HztBAOPLDT8DzQXqo9b+TlJf75WTezYt0N1c6tq75CoZLwaqVDvObpC
xEPa5g7NQAMqaKLVhbn3Lv0RNR98douhYmgLRZDWYk8tfWzCvC195h31nQR3Q9j3agjFPuww5Irk
DFPVICGJlhjVHbUudYPuBxUsOTTOkpXMJDPBzyKZT9DJTUdWDaRDvEM0ckcRqfLabKVTR7VTHUsh
UgtHyXHiUmKoGrqiAgnPUYKHvYCwoIx3t219Uz/DJ7bjx5FC/Bx0UjfzKWJQQt1W65Bsgejdgz7F
ci2lSFZ7umsPCsuMyLUIFAgTQJQy6HCTQe+Vv+Cw5sGMeKLT5RykxGRpheLVFI2tZzGBxDlVQdni
vfdBq936jUwcY9tJv28Kxe3ETIIcbilnuiHRSZEgiJZTcmlk1sidubbymyARmqoAvIcM1alCb2pN
A0YtT8PJ1yZNFNGAJVzGWv3Z5IeQooyD3JENTf0ii+eueVmXTmMQULKnbfoLdi5Q85fBpZNFunE9
FIwHBKrvOt6IfZipwLG4jj7IwH2d0Wn5QpPzQKMwiPVA+V/kngfk4tsUVHxRFYRIDFEgguhEW02r
x4HPywksf7qzHSNgDPB+/ky/oVp9+sZG4qcTcyxeh5eGzEsQuqoq2JlQoV5y0Zzb4g5eabkcff+A
STDu9TxrbmJwq2XBhFk2eoVFYcD/P8UMZhsPe3FcF3MtmsnmWi89+0juh5jSLj1Zhy/bYgZ5X8pk
csVVsljYK+HwVxgVTFwjh7Kb78ZkD1bP8upUAmU+YV2IvZ+d1CLRwksvAB/fO+fKXySYSh3janT+
TKE5MYHlQnnIKIcGfmUV5qtnVO/g5pLpPzQe7fwoOby+HbrrSW6+7ifCc/OnkR7/UcNzoKf4qnlE
DmddUUf7iUzV175zruexMN31tFChyKkBDFEI7QTMyX/mwBp+B7vZjsU30+DQ/dTnZXSls8RH9beT
Ja5Pt5SE3fNVF38FTejWfpD/DP86LOAcZ1tFgeS3OAErbtmIfkci7oJKxKa76h6GWaqE0q0L1a8/
6FF84MMjgEpZz1+ZWljYDGj4T1KYCyzFH2p5sUWkZzcGEFgcoMsKRQJGVyseKlZ+tNPgrLw96DFg
URac5vIRJd0k/eN2zRu+0U85W6cLJW7LbfbTPDItqULS802Xb+2PBoWRSDUf4T1lgt8FOpDkB7fB
cpFHEEmZwlvVZPUZvpi86MTnfkCfYJLbSbrFPsvn1iHMVfSPCrjpRxoOXaofMKnYd5U6a2qQEnjA
6R7tZN5/WqepZTaZ+keNypZWljqXJ8QdzdWJbNltcqRXXQGGELJo8EOhWVkOia7MHAKtqVLJpMgg
YUo+5RedMR7jzx1iZD3jIguj7JEDXRiKAn490RsVxMRi+7pr0Rw+7HzQ+/yU2sgHRX7wF6fT4awx
DVswGavs240O4m9v81T5fW6gY9Yb6g5MVrPsUr8E6KWHE7kwVCcOnB85oNlWgZy9KP4B2xeHRxxU
0vWhZ4Rm+afynnEBKLvrnr6s3uSU32X8GewUen41eIqv+ImUk9GWJ5YgMS/N9oh5tS/Ond+Q6iZX
eYIIIPGWeYbJo3iNHhdzpD8a2zZToZIvk+Cr8DarNQIZRE9StVDPKuSJGfIcu4QXFpJ3zIbL8Q1J
yFUxM7Hn6fl920ctvfytECtOveXLePrlb/6xYrJcvoCoDFmSZjMLKcVVQFQgH53KKYLEbW9fW13H
Rxoc/JboxXIrvk6vtRwWFMYPLsQ8TZlL8T7n+x/6NnHD5lHQNuCCifnMakPKNegLQJipucLPupeq
poYlPL0WH5+GS6aLKdyxWicPOzLPG2FJwoIwppUY8QH5y03d55/gt//7loC5sqmmtu3HpkqpefIW
5K5h+vUtiU7lX5Fy5t9yBVHizaFC12A++D7bzCXLa/TtWHkzpR/QTGQE6JOzLOZgEbd+kYG//dZ+
8ysi9tO9/EszhghbUHrfoIGCmwgcsIrlFqyy6DzAQO2OXgPY8ERm+kg6VdYi4+ZIX21SwoIW1qgp
Bgih9AH51F5hFi8/y9TR4x2heogvniq/ZVvJNuSzhlWp6zcU+tg23WXlSmGjBYAILHvnaWBhNepr
ibrBDZnM2gdgZbfQ3D2Z2vkIzVS7+hWgJ4UTS+VQRK9SU9nNoGQ5yHeXg1f6+NmL0ijzt2Xe8kYr
6Nd3M+3Wu8vY4isZQUUtcmXCo+C1F4P8BEh4Gqvyy3j7ppeKxioeiNGd4K3+hyGL0Hu2nOwJ6e/w
9CwhsCrb/eudxtsD/NORdjPH6GfMYgdJQYlUyQdazMCnwaIwb9MQ7k2KxSLgPhRuMa9uFWTn6ABA
vb0NGT0KVO/dLRwWGFErcm6IOGIXM6N0iwLz/GhDaVMHx6SZIDi7k957/AAjPMu39x3LHpZTwyC9
IAIhnPxPxhzBlmyNBk8Q785zmR2QH1vSe6QTyMjRVlgyrlRqMtj2XqnvAlpyvWZN+N7X0xUXCouf
uEMm4C+jBw4hxMQR8pqqxoCLpS7VY7q17PBt8jv16Gc/3tC42CVr1xzhHGs2hGAobSFoOgAVNVbw
cs/lj/ZPSJvR2U+oRLHAslW8gs9QbxcE+icaJkB/aoOnRXdIii/utsEGUT4A9hCxVCKLOLbgL3Fo
Tld5CIDm+c2mGJOSeaB1zmiheK4ZWUMO6hW0oBgybCg8C2xylBneBmRZwZ/uAyzz75S5h6ZHM4Hm
jfAUjX4iTOTQy7Lmx5QOY1MMNWtr4lx8cC8lv7gd3x7tRzvu4u3N8UmJEbdry5kZw3n7iqynJcsk
1bbcWGm82wDBDm6Nt0ij/P+N58lNyEwNCYFBT4yb53kdSfW6OvFWNNKi//keGSWZVjFnJOZQ+hNL
l/efCAyoZfFbJaq3vaUrWBu9RWTTB1LEQNwiOyk5TFdbnM8VAw0/sj98E4F/0Mkxg9MjPnA79ns9
TQdYOYz4jCyyTDeVGvzre/Lih6akMwF3QsJf1M0t4nr65hO0MYeVtmgsZGs6JjkWxuEKagBumlt+
P9b54jCkmHoOL8//AABrELce2r9tu4TVbQyQFHfnHos7yxeoPabbnnaJCDWU6SR6yEqvsVdG+qdD
PSOrAFjm55fVn1+yarx+Mc94Ykucg8rzdu17GzOUsuRH++nflMzTGQdG4uhPzXyNPX2TUXVU3Lj4
9iwtAVXTpRs7K15YyYhDNdrPZTlzK69JxXKRoxRNCqEFnJlc2nXQE5AUQ2AnI4Acm3VWWiVxZcTB
oIVj0f9o2nsboe1UpeU2wJyfr9XUZE/M/D6ZGFRuiynAOqoHWjsmgzgeQS8VddLK2/lI7v5a2as1
SLs1Q3RFSvA58Y7f50seTR6Ln2IP1JDKFwIZbnut57fVDpEW1SU9mHCOL5TAbEhlLUNYtVRwDI2O
+pPOHmvUulKz+GzYDw+U1TYZu/ofat5bvrr0xvw74jbLXO0AyRtdhCmABJHtVMfRDg5l4EzXaUEK
blkkJBHVxYQzxKDwF2bkYZY9fh8iC65yk5EqQeAr0vWfNxKjhe7LurXuKTdP8UvvlhldvzetvzHe
Q2YdFLbFA+U6y3Lyp3wHXoCF3gE3RjHTR+FQqp9Y45CK+GL5vrx/3IpJjGo/xZQBhd9XBuc3fPdt
l+ewrxs3d4IizfaGxemtbbeoNY6qZRhRCiopqfzs0DC1xBVOqbSkYoVfcbX4kWzKSMgyQIZpOARf
AEegML2XHnNLwPypzHp7B+2X2sJ/oHQ074Cj9k7tG8BqVLUyep/34MV/yXL7IhFWbXGYeOt1rEiq
WtbU61mdioIv6dB0sYueTLSj0QQxzMX3dxd7wXNEzwa0s9sjLKwQrLkivbcI6flt/Tv8aBQhwvwU
uxyjJoRaKmEiX2Q0AUPtYoFiMZpoma2sRrZxQVNmhhdS+ms9GkKJV9ImPq6xXIXtPvz0dUjsknA9
RrQxE5JODKfGxFQkNTYQfX3GbwEPufhOc5Q1S8lyQ9aJOcNQgcwiE8s5ZrlOgGu+YwhRCPV6IEcD
GsveseCGFoSpjjQAfCf/JVq4naDcNhHXvVJ2ewQrEAnSJsj34jVYCDxTAznCuyWnzWv/UZWFUz0P
sGl2BM8JqBzKkwUpC14Su2QnDk5XPeo6aYiDk2ajnS3VSNK+XddiGlIaYeXo7KiNLMG9KoN/xswF
RL9Di1Jk0nQXuj8xNUH+SBYpuv5CF8fT8BQW37o4IPzAZ3mI1tfyT+hoIvtDjDMBrT99XysxcCcS
lUSgX6MUd054pwmRj5pjyBDyhisuqUidpiZfxf4wQAEI272s8C+v4adcUWq3tkofgSwGRdb8Ms4w
vHASQoD/bVIFzU2TQXuTcUXpRJRN06uNRpI7JNHaDAQPnp2kT8EroknK55zLT9rA+P8N5XCfGB8M
qdRXdMD3rdigOhoKTtmTWg/FE2GvEzBvrugG8O2D1eQO3UDiPPCyLvEtWT0Ek+axMsq0z9ya7kew
aI4upa7J/S5vT3K6mmvzJBZzSY6nPUPpQdFxbIaFRi1XlxigOLmzwhY3nE9LNx3WWDdRoxqNP/Em
c4n7T31VFnKemehDpxi1S3iOQB90mYKoSHthh4YnyvPy4TE1wOV8MHhQPvoPyjQ9L48u7GBcqxui
PhDsURqiQi/9ArsqAAh+nqFV06WuGTfAUYYnwWKaKFn+QyqLryhskBvqrNoIZBJ0Woxk1g0tkTkx
Yf9OBP3TJfK1xw49VxGz8UD8RBTMGk1pABk2cnzE6BFvD6e2SIN1bKWQGn7NXB+j99V5LXe+er2B
yUEWJD5c2rOIS0u3xsJda9b0ItOgGAeBuVHcBvFOyeTR4gLvIF5w/AsCN65Gxu6fp7IyN68mBEHs
WAPYpYCinx18Rjd2LTqq3KM5tU39DsagvsaF2NR8xQrIUkP60UKDvZRuw9gFwnRpLATZXi6kNAY+
twJjGwSHClF/2USIFM11brC9JbnK+PxLg+L1c+mIlDbUYdJTShWRVEbgDVp0lT9ubCnKuESOm6/1
FVsYxD/Rr/yTzlcmwMGVFnhCcVt8SNYezMhBj5zmYNVgQZLrH9UB4S2qNBTdKuqkoQ6q5R3N3CYZ
ZYAgVbupZWXovW+IxHCMuXcKoiELG+tI9avVosh/IE19UH/H53PpYwWkIBkNYKuxYxfVC/0JvGCc
tDotof/CsGXiweaAIXemRWEorZTZpTAvbZh60uALoeNkPnj9BipSzdNWQmY10LBft1+WEKFNBLzC
AxV1vCAEg/OCB3saSsTGLbU3JwjMT4BAtedOT7wGnfFqB6vytw3UymipmikmQOrfcuPsfPeem+fG
28YdpyXwFRfa5aVr28YfwssyFNqXKsH8+PFFOT8qP3zSFxkvh5q/XePC+kHf1RxkBtxVurRRpRFe
eoXKeoJi7ORKr/Hfz8f765cSsI/huU8r3XPnFr6sCAazrSP5wNYtkuZ8tv46c5yz3i088oIzwNs6
XfydEjbu02UiR153Rvk9vIXJ2Xp6u5f/FqfwCE0i3HeOdBM89Ha9yyzznfl+/b7MkrPXUX70HJwH
FvL81I7Egcd64jPzvVwsF7dZlk4+iz1bjkFa5L/z32nu4L2cmBQml9ljxN8/vp+02Bgd4YCOkF6E
jJYp3Ua5CY7vL+UFnSw6PMgdonM4+B1cRmsaojCnkCI1BfPXeZbXnV/+4rbp/XbcNoCWl9mmd5qx
k+Sh9DfIsbaseoXPj1s58fnHrjY9d7eD2rWdpSaZLn4bXKSRiAgo3dxnX5jLUISZ0V7xmH1R4l9U
S7HaGuNcBa3O2HqIDuQg6j7UWKm8vmWQCDIfdiaLfqYSRFkPHsJGiJ3YB51LZRyEw1a1hzGgQnsa
YBzIqVelGkE2ogN1VPZsR+trcV8bj0MTLWEj4Mmecrjx509rpWQGEuCYGoyEfc0/P1/LGrCetVAI
1GhcqQ8HfMI7pnE0/czjbuotXjj+1HBxIogMATyuqGg5N664yh/opzhZ4vQEBkxYkkk0neKqt1ot
wK4PjF/QoSj8GgRUYd9LmMNW9dnt4CL/SwbibD4441kDRqusRrJ/pABNnsxS8ppktprXjPObuhZD
JKyHIZ8E6TOccnflO/cl/zoLyS3NhvDVSIMNfS9ML14OZbZRChqo6Zpm1IeXf+XFTh8VcpMclIQZ
UOCxNDTXWJvRQjQ6o3jfZ2RTwQqH+PuzIZAA6f8GOuvLIrooLZJZpnxUxpnNaKU645r4DQ50YxYo
ifIZYYq8RN0kEqGGEtFBSdjO8ozSreLX6akV/nTACMNgGoQ8DhTnD4MSe3DALmXTOdTnd1rckQBN
FobY9YVBnk7DoNjqMLoEltBLXoto5EynriYmWdk1A+3AgHIOyRUydo2wFCIJHn53SdmGMxpv0THG
kn9+x8kbC3A0w4JWEa0CSG5sOHQlToJdJcsNaBPN2XDP/SiRt90Xhz+lRthfl2qMdqkUBAxAkbFk
3NlRfAuHDQDWgKr6IgK8s4C7xTBFivW8QZYeBnk6Y9yGPA/DIQAtZFXGnXvDkaHTBTxUUwQIqkMU
0EvD7y4PAg3fAm5r0C9xlijkE4rNPGa8qd07hcGHDjlkD4nNqA55v2c0xIkmmqvypTydTr0yyNI2
PuOAQ+ZSKRx+QLj23V2Yfowef5gJDyGavq496ukAMWA+OOyj2K999+kzxHmoo8Cz5w1jSv2wxPCM
FKoRI/CF27svlsLSkitqTAP+liyT2eUKwoDnK12azlrc8yKp3pBsPVIE3IR7MOXQQNff/XDqrZmS
g/O2iiifGLZWQ5phi7ExyNXrYL7xymm12kE8gogveur80xhb1OkATnV68BYpruO7DtEhslagEtW5
DBLMmlaNTATB9xj/B62JT8xXAe2IL0yG+lWYpX8QECALxCdXV7sUslgOo+ByW+195ULcmRjRLpS+
Xss0li+JivV6LsSbITshOxAV//HL2PMhxDdWbZHTqLL0I7RQdOuhhCFWAiKOJzaIdoAnx0L9ptOr
/wxmowcBePMs00hqDuLERcjPGgzwH/AEOWf3xelXMVQYyUulM/7DmGG/Opq2Tic2a4USzl+nR/Z3
V/JSPd36XCkVP95JsfR6Wmw9BwY+aHGn2Cd2tfpJBpYSK94EbC8OGIfaODLXyONypRAp0quoH6p6
MhxDL2NdGaCYyR99R/QuEya9VzICnQR+CAOXYJR7MbL4rPHzF78l3vbOfNQ64CCuN90uYXN3ZMcK
ZfthxFoEoNHl2eSpCXgjAzrA2XVcMf+gUJ4BW4xjLUk062HpnN2ReOEGv+GDMRh+rhq/aFExJO9P
FGyouPWcY2xOXBDnXjEAvUR/rZYK14y3TcYaz1wv7kD9nV+RH+Yn0bct34lV8vwdKD5x29TeOp3p
FGFoGK4sC5jWaThlbTkHmzoWEeACj21c3YLfFAPuIaohn6x4rD88+TJLwIyeUE1a+HuwXvDzYrE3
DV2DuQ5zgikXs7sk1WISbIewK0NgQeOvIskEFoHY8LDhcjJjktNoLF/BKJjE5MXYfIoznL7YlCU0
hWFDeiKWjSNMmddn7PO0UM02sqR+BJrE/eqdVrVVZQrz+PDRoVizOj5VWP47rc4JbgzefoVYAY03
1Vn+RswGbjHW4h8HrT9rhaA0M0yok9q1bOb0b7UQ5JqWMHmAUsM+/GQGauatZx3my52lA4kujkxN
yXBG+2+xSazDlDGzzIFilFceE6xStEjfoWK4yI5d5VjhQmx638Vkh6TqGu4wy6LmMBUIGvEa1qV8
8VAPpxycVw8b0wiBC+8Bbg0AHZcbTrMlmpTJZTnULbtggG7lVrQ6eiHRms/IhTo0LAdhg2th55Cx
scXDqYKOLsVYaSwf3tWMpWzKdTJgVPVWIIoSR8bOyYZJF0uv6vv7jPoACpW9BOC7PKoXWKevpdu7
rbUe5Lr3CBz9lYlGRIrHHOelPNtzxVCPCsPkGyanhwHhxnTQ5/tq8Rg1wlbnSm0oui7OV9KbEaRt
SsR9aEkNm+L5wzwicCB6apLDoXtCxTAhqtbsE0kE4ufMS+YWcZhFzoY7brlacgj5Eyj6UgX1pwoL
iHv+jjUy07WlHwvy3ziqZlqkG4H/AtUSiQOCCAYAezS7POos3CAx5uRi+lN7LhuYuDwC9WJVgWRj
ZLEZmBI4hLVl0Yaqiki+FCjrIIzleavn5nX2vrK54o/EOw1XgtJfbsPLW4dWNYgfHYh4jX2fjVfc
SQ3n52fkI0NUI4Q+1hCurLs+fEbuaoPxhDyaQP2Qhm9ljFy8EcVVGcb+E71QZR3YSAVTFUyo6n29
tAekBqqMUdtslSlrrQulIMH81CUYCh50VhPTj1D96A/kMngakj4NZbx5cyhm4I7AVEkA9H3dbT0w
Nwfvq6FOFTQxoMJNuAG+InkFiFMAJhQyFFhJQi9INmIAS9jDFL6Vg3FuT1DE1cp0kSh5DE95L5o3
tM5Brez+IgVSKCmCsUbNQ1AQ06QhFJDiBXwmCXwOAgVgJCjpvQWONXEJJmRzec1/BC2a+WpmYFAi
D7A4Qe0SWOLWt5schAMRx6xJZYk5TkjZsPPmCIIskgaCl/4dDKs0R0p+kK2kiOzgdXQE7eV2vzA+
6iP6pJnfk7Bwbe3rjo7QndeOcAHlJcX2f2u0zLkE3PiPrtLX0RF8rrgwT+hRglh+hKPaVnfgL1Ir
4pc+vowMsCnJaGC+cxl5BK4c8JYzBRM+VhgB4T+OxM66i0OtG+9SbC86wMTHmb+R5GBYJQkmFVbg
fTQ3sptYPBzctwYwIMPZHBXKYKK0DLbxpBBnc8FJsAtkmUA0GSeZv4vvCE+V+Lb+oui4/O3ii6/G
NOtS8UXekBSjKkImHqn4JYbAgD0oHTON+BE0wfIkJCyDPj7qt+xi5UZ4Pa52TeBt5GPEWRZqKN61
ODQf/NpqQrBdzgg9CvDVLs1amxHAS2+edpfHw6dCbA6HoMu0FwUm8yLOy3PCcHH2PE1Ra2ShcvYB
+bT6TX9mbj5vW7cVYuWHLjXNYIQi9Lb9QD4dlQ/gR6pyGFb77UT9q0iOl0iYfsN97no/QLm5F5zZ
t5Kujpbt49zypdVcSlA+aC5GixrDBfmxzGG6p5rqeiKNIyJtBtpiSQ9G5Q8KG1ITwTu1Q6fAu7bj
+pxQ7Qk91CKLR4suDRo5hGZ3ImeTXkpdSN6cyPet9t1tsE5/E7/QMKDb78JopsiNwV4H9pHu76nZ
Y9HnJTQ7sdkRCj00Reyfab7FLWoQX9Mv6aVMfMOiENJls9HgJ9bFWcD65ztdlZ+EI0RhUd7I5Ykw
JCYKTglEQzQ0W7gY02nLyPiVVSwMWNxY0bhN5D2W1cVHaTFCDAytwS5Dx20zkeq15MqM/Qis1WmA
RAcJAE0Kkoj8zGznPc02Nj9GtScTG4uhGsLdOEXa/u7Fv/nVz2RjosLK8x/rNYVKE4Vh1VXvzjyh
XQvJe70xa2nV4UK/nfRgbAbj3bR5HU4xbjcud4XsL+sSOn7UmfBzhmUVJDBTepujM43Fnc9prBr9
xpTrsgTTY1UssOhqqUmTJ+Dg4ryTNQEEFDgWuGficmUMxcLVqxtl6yGSScH4XlWidlXE/9xISuW5
ofsq9+1boRXQaK/6qmmPvVQiAo7+P6LOrCmVpduiv4gI6eGVruibAkF5ITaCNAqiNCK//o6Rdb64
B91HBYqqrMyVq5lzLoBZtNmkPVjYG5a4AwE0zquWVNe5CM8cRUOih8mSBolLNpZB2dIOJih071zy
prOlMWOKuo4zqgoCnmRJU+oOnqzj4mRlcNCnbrO7zGnyde+q6G/ltlxhrDCStE/i0hNEJyeIX08E
UaRISoEtGX6aGfZ4ZZZaqfxmJc/oQOe59DijF/o28gpN2HwRzZdZ5IVSONCZ+tIxp+4O+RpKdI/z
QqpxwgAsB37wAKSYd9ct7YVTWHKR3DVTtv6C0x8NeIHKjkGChs+hVTUXzkGjJZX8tNdJ2Xw5ECjC
O3wrQ2JFnPZMXjElDWwTqHbikRXWJ9XIQ1r8xMAkkqFZFjfjypeVFIzWH8ZuzsVQrlFcE6aT6zmZ
zxYQkmnH0/5Am+/qy5QJghHnTEkZGqJhATovLBIcGZbRFMIAmyRibZqG5XzZg/FJZXHETBqPWVnT
l1qHF/DGqWayRp9JlwZ7SeedqcSc0/S7k1gUnFvJ3resydh++4pOKCtSQ8sH6iu5yee5Kq/M7fUd
Ebqpi9XapohpqSuJsAdDE4aFag4EAcy5HItTNYPYss61T2N1A+ikv+95cqGWx+dRqsPW2H9cE/1C
3yr3sg5/z+v1JRV6xpLLWHIzi5zcyzeeIGfxVWdjcFdkmIELHicXUKLS6ee59ia2CmpVzv7Lvl1T
woljlcut0QI9qRFKQ7QiDzRJoMQYSqzm/1SHxqw+OiqOuWJehdAdneKsc9IozqG80DVJZBVXyjaq
2cozEvehA+YZoXOQ9NcQaEUD22Q/DHuG+0ZS1GRs2VPIxHGfmJxc3Z4+pf8tM4EhStzpcyMCxowI
jUAp0Or6CR1xpibKQ85SI3Fj8W/CAyEkwjHVE/T/26qkKxhvk1YE+YyATJ1QkSNEwo3tWFSlQYQj
yTJgucRAYFz8mA7ivMjyxa2JDmTI3a5jbCMLj+qtlCP8g1J9iv6s9hRPemkATtIFo7Jr06XYqi6t
Tr3lzJFO3kHDQXPeJ/BO1pxuK4vMReGOOEUodckStCwzmVSG54hNFNeByvSqk1TwBxZP4pi5nqyq
J26vZjeATDNo7HM4vnRX/3hKR4yZzzT4R3Mb7OiJ4QZ/EqPgELltKEF8b3j3vIcflGftuqvlZUVJ
l/hgN7HfgkVFPSD5VUXsjS7jH3/X0RVsYoXXfYWrQxUmULeYq+Mx2zW5wCZ7IOYNL5Eq+VSTErbF
X7rW5Jnaf6DAkxU8Dw7RHNQ0tyZx5z19xlvCvr4NvpPzyFKn7g8TSaeL5Wm1FAeaBerBHBSMvAtB
15rlQ05jU8d4ylvEIJ4r8a5KQowyJhkSQ5QhOFySQORoSOmsyfbP1gSMaMATG5r8N8UWT8hufXKf
yUBFiPzOJ2tgJ5WYTSB6W8eTObXHnybJs5mlAeKm+A6R03sGAMZ0jx/EPOGmMOU2/GIGKBqa1ZmQ
SprEWN4JebEDWqzwCRWI9yl2syS3NKDIjOvNMCN1PcjULZsBsZmRxyAzSM3zzbQNOEvmU2IJXniF
M2qpj07ujGwZxQiAz3GKpiIf6zz5rL1f11G+ebpUvp4X0/KlQkW2f1sWXn97pVdaXlD2eymOrGjG
Q1VAvYpQTaNMJtrtSPes0jQHQNktFLBjhaEWeobgU+0aZ2vgVTuZAEt0aqqCBKZuBzwOnUsXISqT
GZQ/8mhX2v0qjxYLCxOhNXaAnqiV0KZTi2BDwYlglmQJ/DLP6by7JHdF+I09CYLgzpoX7KMq7mXW
QRjvO1nE8Dt4GN/sYh8wkGn+DVtEYgYurUR06t4qUoC7txYg0NON7IvMM8moX2Duj8Nz3xrbBVpt
9TI5UV8DXE/5tASO9dZFHJPTY/kFOMoD1FexcXotcnlZHqmXAxUs8fzHCb3gQLYeW1Kbf1rUyX5a
SXnLchdod4gobbH12rRgA8OHH6l95Ukb3Co5cBug8kle9A/9/dB2fZt4P0kNhMoWolzY7WRVnmr2
GSeMfEEFVQ6+JCyYPc84w/2+ccoLWJkXDMCKsMwUQxGDwJZPaKL+H81twQHO2fmnuofANuovZ2aa
ynkaEHYv1mbYa1X5/iXG4xi/VXf3ZLfndkxwyJbaFUA3X/hP3k8WBxlj4GEsLpYVaTQSuIXQJpHa
03AmtZYnhlbFQBmQfaPQZm4oFXg1SGsCrD1HxaXJAxKR1FQFUAqJz9XvaKt+NB/dW6sEq1Glh3uG
CuGOQSozRHdKgu6mtwaAouo76HKuIEg9skmx+Y2TTXvFXiU6SE92CmJ12lnJ4ASTiqtPwBMxSd0A
DWE6xJ3E9yF048L1+jtsvwtc/ZpBEJEwIbzm1i3Ux39vvjXC4YMF1TdkaNnh8fYwrMwlSBvGQ9c6
nO0XjxMCpaUAbPxBCAb4nvvxbm7K1gSU9uJA0onGDCR/ybxoANkkLf77r7+ZGDZpzKazXPqJqFfy
+XAQwtPrNVkyEO1muL/IYfumJAdMN5S2wozuoWS6+IgvPogHhhukJrcBozWRj027G5EJ/E7b6Aln
SjYBZ2+wDILQ7JUTPDK9aLf4ObODLmPcx3P/OKEFz2BPU4/v6u+uChD5aZpmxyqsyk/DYyHepgbH
0yC//fd9jAoxcS4N51c4KfAEuYMd4xc6thNBqLZBEqJ97Cr++xQlPGJ7jLhdqKrBDjFOqMfGG+6J
D0BkeRb8HVyMrq7eIZoiwDGpRjd0qPDZuS98JdgcbYwdLQWl37jaOInQoOtSa/Znp4ZT3k3N9KXb
vmHApYv9oTqOcm8GLeYsQ0gjbFv1qX+IRW6ABWg+kHa9t3b03LRZISoEQb0x37EtLHUI77bdn1gJ
W/wmxDQ76vG5SN7ODWAu/rSLCminI6ULpuaj/keWzbtpPOD8Yk5xVYT0zkgTYF+GMt9AJXRsIC4g
GHevzCxRURfuRi2eZS7Uv5DEiw/PcJ3G2dnf8/foNr6MUzMfuefMM/jHHzLqcP4pE+Bl3Kpfp+qV
Ut5T9bSrfZ0r2UwlHb7OhUqGrONnBbtWJHGFzu2iciXlGL5+qYa+f8QIHUA9zzYS6iN0ogSJjoYz
yylLMmMf4ZkmY680pqsPszQF2nSyN8OVttx2SzN/53M9xEmAzOHamOah/zIBuKLTFEhXf3iSyrze
hLwawJMeDMuSReO1J4r5uBnGmZMj5mbXVFAbHWs3RRLD7lSuGt1Klm4SNGgldDbNbV/4PjCsLq9H
pTD6q2IbDHaMdMwmS3J2nYl+0heJ425l6MoVAi0+x9YKamrnSCRfOCA7j2Ja9yBq89XX0u1imK3X
KZDi4gtE8vevfyfkXYDyM+1QB2WMMgRDdFTg23m+r7KUFD4lW8PoEbazGxhhkXSiG/H0zl+F6xMK
IiF67/7xtwuqr73RERuKx7uAMkHA+G5c0e6+It7Sbo/HzitxbmzlBLudEc2dBY+S+gkh+a456M1d
FoMlCEnvim/QrBIBDbCXWuC5PhLGyhwwe1BYf/jRbCuMlbNaME/CgYLWRAVLRL2PHQNdAHqFfPwy
rNkl9a0gd45Op116Nj3RtcHZMi/PCZDbEgHaI5bdtvDz/9vDgosOQsrlwrnhQIT4rMiZ65pQ6eFo
BhreUT2bhH/liX31aEHCEBOempLxrLihIKAsHKQrNGnj5UUaRxv9kJAAnF7Ns+zvLP4s0DhNsDNl
F7wsxVcxu880O2C6sZHCLUou33aS35Yh4Gg5XBhYcgXh9B5h2nGZsRkE43KGcTBnpwilD98j0Qwf
6mWqkAE7ujsgY2sBd+ETS97xQeQMm6I69R4scU2tm4RHnSqq1x9TH3WrWNLgmewLd+pCP3ZaV2gH
Sfv1t5MfZODNopttPrUQPuhySsKLFijeaVedDYmhhMR0w1qakxaAaoY609YFFNH8V6XrCGEvGf8R
7UHgD5FU+YHNmUS/YkqPLRXS9TqMtMi8MOecZaaoCpGGD1hm58mAnLwUV+1SFY7cN+RgHpBVZucv
sEIAWYrnPePikKRkdRjLEt2yMnQkpvgEBIcdEp08Z67ZnT4JrpLDusiQJqzlcZaMYMBQE950RpyB
VsgQS+CwDzZ5HC4P7Jt0rwh4kKLnUjVenQ5ACMpx7WOV+EoafXC15ks8gclXxDd/WPSM5TToROfv
oijQGlrlccz8SzKpdZYDIopQQeNiHoaE46bP9ZB/6XSYPUbXAz7fs5sSGrJlhW6IsR+idI10BP3j
Ilc/EghuI+lkU6OppPsMiE9hoGp5n9nbssQAXgbnxefgb2Hz2P0n+LR0yQZyVQEFSABvNQi2B58P
u6l+6A+o1bO4nVMwUxiel1DIYj/iujlxgz+tJb20ZlQsKTqBDGPmPgjjZ11DMK/RRc7ORSjhLujq
WLoN+h0yQLUSbgO1Ef6aToL7LUGPy8x346fGsXjyO0H1jjUp5ZxDOENRMZBKpD/maRjkxVKG8HhI
RnjzrDQJ5e28wLfkIt1WWIm+dimjA7/DFulLvSbeztL3HK0mEqaYX99zALJ5VKCYMWT5ya66abux
TCYErUNCz+4yjQTkANc6Yu8JH4DT1ZoQThpRYkV1kObMqPdmks6xQ4vLiBMhLn2LIaQSKDl1nC4e
3vWJhVZRWI9ijdqtIhwwZ7C1rmwPMDE2ZNgsy82xzkuGWlFwZxw/hqUHhdxp1JlvG8wXFpgrDOPI
NMbUljlOWDncW2HPU3DqVU6aW2by4JeQf9MIrrkZE0Z1ukomMkfyUhm4MovH+0imi+mOncIxJ5ZM
ugbPv6NegfYTKSOTg9kbzDnMIRI8XLObHx8cbh/iSJMYh9WbbCV4YnqIbAzDzbZEgpWKeOBJJLPP
aqwmldvA2Loy5oMhWvnJPMDOA4oNOYXhIaIFYrM03D1/vd07TKyP6Astqub3HV7sbnQ5V39uDfoK
FitpqK1jG67iXhe+QS6DDCZR4GzHWz5T7zbdTSaQE55QCubUGTSeYJY6UYcxL+S8cHm4OQPmJoE3
CQxuX2g/Q5cabl7MzHJqOr+aK68idDmD3+f9L5svYe6ECc3VgPh2szwEaDezAbS2vs6DkrhGX4+S
8lFnzOT0nlKG4yuMdWKTOZ55aqOMcEjRR0ypiLUpRChcW7bmuTrsX+xN1peJQ7wih5aEKcVGdqKl
FktAkVsjRedhub5uTSh3syRIqbLdLI1EnNFahPXGgCaMzAS4C817GAcRHGACgJ+8neqkc0Bog3sS
m3nAhT5U32zsZ9e1xeqDP1j0DhgFXg0mky+0jKFS7n8qqem5UYTw/JDffGqWn6qbqKTWNFKcca72
OLqLY5A0SZ+1rDACoMZ0zsA88ZPrTe+jjHcauF1YSAq43EtH1VwRWHu0yni/JiEk8vn3RMnjRIEg
TZIgTZ3HmfeoLROIBDhwNLbP4Jh1CUDTj43VkhWs+0kPJY6cyIYT7nlThUDowZhcNYTb167PZSLs
HPHJFZIdnskW650lpCAxTU5oV1086lt0DcoNyjNkehBvVS/NJuaS/Ilz4Lvh5pszvGPEnY3MU6bI
9LPKFuh8U6glT6ouRXYiSSe7wTsrXY7staZRkzSyBBdpmyloYrV9l0ZgcE8UT7wRummT3e0zmEs2
HczcnIWu9crjF8hZ0UglvAbPI0efGiI2/5h8kCbQe+BmUObM2uVGYT1ny9P2LfE2l5PlJN3UQC8H
+jfBUrS2BAF2mdXue7sc1iQA2DDR8QTDv2HwWS679jetsnihURj7rbsbD7F1IicK0MchkLecgm/8
533inqEY77T0W8bFonuk7Wy2DzoNXK/dSiQqSjJIFWEPV++zPP+ffzyHnwF4xCFuYZNkOXvafH6w
9cX6cP005FMwCmvY7y1Dd1c5X6yPIQkZnmEhDcoNFuWts5lfP+oLHCFIxyFdb1rdwJPmIXYMgbtx
wX/dBnSM/mQyAkm0rEXJ4C/BwZLWb0rZuMOUbhE3QhLtmeUQYw3e7pV8TOCKuAsS/LRHhunHMIn6
wciEYZBLYSH2t7aNFWc4TjeTbyhPtHhGmaX70foGY1kGr6Vy2zd6BDkOtmg4om9lBLJKjftse+mk
wS/vG6fBharvpVp+qqQLUTlV3f21aEN+G+Ry7Tyi0vMfMO7f/Sz8etoPEdiuNsBuINfSGHl1oEPx
oUkb+U0n8++b0HaBZMimc+8+7Xpl1m930zlvJpl/h3L1c0iSE2e8m04PUy87KMEs5vindYjzZ/5Z
PKr5l2xtf4u2w8Vf5XN45GUDwPE/PVDv/cOjnqep8Zluvhv0FfHE/xUn1FtStPLA+eQr1NTcCotJ
FR5G0GtCDtt2z+0t4XXvu34fwBXrpDoFhMHphIwwOGyxlkvL5uOyxIzjikhG6V2GWjXrU8DJd7NQ
pxa2AlCg60BBSlS9a3WpKZpgueH2YFkw1U5soyF5svdKgVZp9jMFtPjTKeE0GSwwYzA2NtFhK4KE
M9P+pPpaH3yvAbbMtcEhxDIShWx57QEKO1a2ngJaKoSVaBtfZNOGIYT6BBmQUmMDW3hbKXPCbbCO
pdb59po702O4GKf3vUy2fvyhe9kC2c7egm4R9PwZ/n1WczZeeEIpJE9T0b9rhS+kYvfNL+qGnxWk
JHat7b9zN0XCepCPNqvvVZb8VAm0ermdWyIjtr1XdzDhkH1TOiAAIBjN0Hte4SUAKgqnUmxEcokq
m6lV/gVekn2lLQv9YFgREV1vm5bIlYs/qbwzg69cP9EI9TzIVG5RplJqpnuX6kHoupLSai5f+t+r
bWcBlKpVbqfa5TZKP+X2b1eN4c/41Ads3N8Nr7fKvoyAGALAr3Xar6KtdObfA9rz+XoBlzLOND5W
/llVjRwb9k9ve65cu9lDjd+Oj/oFXCZ8/0wFrbEb+Zq2Itc2bi22j/CeppkGgMl25otn0JI9h/8h
3ZSpnf6lafiae1Eh6gnN+hIuY3RA0ImjiGCUE5AgoMs9cBW2EQJeCN4RTAaYQTvBH16BdR6BcwCJ
H380IOOixHcCwo0EwPyvc+xt5wlsxzjKaOX31Ca2gFWQal/6R4Rvt51vVJ0+0UUG/Adooz3OVO7T
BfrR51b5/YmxOsaO12GYA0wYl4B1Z8G+nxSEvQWlERH2n/0D5PcYajDMBP/wW9tgsNl2UL76mX5M
nhriVrfxE25O9V7n1a+FN9S7oTbTnbdVeNnGF0bqqXEGFPuq1BofiGIW1/mqXJoSVIp4y5/4qj16
/ISgtpKsW7AuKt06O8y4vNOCuf8L/dYLtgF62hRMonZB3wA2Bv5WQg4xCS83NZuo8Vsk5MnGAmKR
9iiC/FbKkwJNoaBToHBLBgg3g2W5Km2ovnGQdRHPuwMciPfjVlMnVnehOdqiNX2qhnO5Iu/8/tEw
gzYmssD7IxEkFoceBwh8/YDP+fJtuvCG2rsBkCMuQZlcroe/+lyIi9/Z780yXMnnBslEDiV+Kag2
fvJaEPucxRgoT6qNXlkG7kfQfthXLnzgT/WGvthnnX+j/6Jeiu0D9LvR/vZ6UWhEdGpR5/BkgivZ
lqXrQyc/yfU2U4QDXzu19FtqvJsiicgplmyHnGF+zqvfVu4PjTSX8lkvfjM9nDdbaClQT+o/6wOi
vLV3BvDY+4n2fKiNH36bp155qH7Wfn4AlZRrfjXy1QLf6d5nnU5OrHJUiRs/CHdxCOSP305ALd5+
UOKLbtF5jEwJwoGlxoULU6f3WC8hpAZJxl4Q18GiglxMPQN+6ZPT+Gym2rf+onPrfza3Hdp+B9YD
rZuRxc80UhFKvGg+y4Q4t55qEHkYUBLj1H4EMj1xrH1dxa+f3hfoqu1HnZtJPy1wVQw84r71nwjy
NzcZLWFeLvfHb6k8Ds4f3w7aH/ec2fg3elwrmXxln6Vp0+ID1FLaLZ9EI9mTYgvMGs04ZkLtpIoL
ogjIrH/cWopUAOtY8Yyg7TNY5TsaX/e2oydkfFBy8cNssGFe44d3ykn56fl3fu54Igl3JBNO8wuL
scdm+DqfScSMgfk1RsXaYZDGt35axJd99e0x+iGVSxuE+KeZmuYmv0CocffzmVax/smbL5XPW+Or
V9i/7Ua3r+YuV0kfWqfm02uF/jjA/j/T1TI9gfbV3Z62covG98u1QWRwJJjm92wv6kIAfb7BHie4
HuZWenrEIinSFKR7xx/tfe2Iqx7SLtka+U33UcHHH1/VPCmhzvFS+YEUBS0DP4n0QwOx2MTn9FWK
ZaSphX3U853fnmRPIw6Zu4f2aUBAiU/mN0mF+gF+KM89+5pdgFksl3i6bLppNl0/N0SYxr9L04Z6
6zjB7skT4i9eG8JL6/ugk8gKWRjmuQNZSQoU/IjOx4XLMpOd7nwO8A75zSJVCn+XqISMwqbysV6Q
3TVrGx4hpZn4pwaAl9nP0sAkFesxJDp/xp9GMjHNm6ggAp6HBQZ5S11NrCZsoDO7N0qgSNOzU+DZ
Ma9cOcd6GoP6mJeapeaiYyuVXPfK1MebbSLWz+MUDrOv33pHBKyTGc4xWRccLXn6Ui11+ByWvJsG
OwO71J3G5wpRfbfYMbDpkrISApXr6qthWwHVP/0/DQHHR4kMTkWnJzBEljOSoDwuLM5/yTFEsOca
54l7hA+Px7tO0K+SSe02mDAdggltCpWgrxsSOaX4OivTseC6LFwqNHtYo8aPN0enRSD6sPSSbhLJ
7hrA5Rj2fyU4VYpWyp8qNTGsNTCQ4Vy8voRn4L9ynkvjpzcoCPAdbFt1qrzCdmIH4+tZiD+SPKWm
DSH2jJT25neSDzqQ6d5tlK/eRmGwEVrMoFD6E//EBazqtnltbZv+e1htm49/19aGd2ZxcDYn9EOf
ur/hD7AYMtzKr9q+4039wQ5gJWiPkNgAxxtYJ2cua1DynufslV3Zq21Tn2/v9U1u03J0p0lhni5i
Pv5wTMrRbsj6jc7dz/6+/939JozY7SD7/TUcfXdm7xWTqMYJ1TINqRa2u7dbZbr9DVXjMLkjHPLH
Oz6n+eivsf9XjOheiWAJFCN5IpDXpkpYlnsXdE/OeJ1Il9B2Ktq0HjQtW+CEHpuZ1hOToHPNk01Y
dMvVY0dqBAkHzE300fp5/2jZEi0bnejEmOZt9uuS7Hl4MSVxatojbL8sV08Eimp2Wle/8f8ks2EQ
RIP5t9lr4mxkuLBt56/liiiu7f+BZGeD7Ykpu2WiszVF3yV094/zsB0hqf8zcvdK2lbssN4K31+b
X8t869yhrwP/ax6WZ2RSizVQw3jEOibGFvbL+ETqFwkKBQzylfTAnoUGH9Zm8aTLk9QEQUg6NNkI
yW+4KxJ0Enbk6z+2e0glrzBgZt1rja6id27ulVhQsmiZ5DiEGF5MJZF86FuR3E62z+gZKieE/Q8C
RNs/X2ulwaP6h+xLMdpNbCDqNxLx3NwsEzdb3eGU/QRf2yn7Q50g2UKeKgdWHwQniLt2aPEospd+
8Z3T1St/07Pkm+V7qhTbJyYPqzWIRmNKOMNfGEN2dlkEv/AbTCtiN/moyOPBDTg01NLHb+h89q6d
Pd/lVx+2usIni66dLF5fD9kyRojtE9Deor8ZcIF60s+k4sfPbS4aCBMjh79kTU72FafGXAR6QQ5T
zpWMQ+bnAw/9gb+LTC3orX9ZvGQgurqWwcf25PHrhIUQul9x1sYQLUuc/b93Un2Ax12C+Arv78dn
XDJEdVBfzISGoI65xUustf0/nZAnxCKYkHCuG4XfqIw6Ahi0p3oUUhE/zTefla98aecqmXEEefrt
PlJd1buW3LlLffuPZfme6t0g4CKeF1+H6frHqybFrirZ+gypHfxm22yh6sxDj0srvpidxwenN/4Y
LXBqv437nYLNZ2vz9bIbLMDXkKj5bmVOpIQeLLnTtflYnR6gSJ3Oizpf3oYRuPRxe4xabUIck8qM
3wKJGdLV82cTBb+GojwQuuSpwkVFEbneJxSpYO0ZJaYPrWgbRDTcH0Gh/G9EsurPqjQhixNO/yZx
rAKgEO9L1Du+GQhSO4VtaheQlNnG7yW6/layp2out688PmrXVNFbAuQvBxwcFEkZUYxSPY3EYj5K
LwTtoiNIzpgdP1UpELkOFlFxSd2ehJgV1uX8AeQZwsq1TboOMJAUk9X7CnAofVYBzHCOMAZWVGxx
H787wPOmZfID5sjJ6pOQpzkm7uNYn05LPdb11/lyGxyP38fjJtXh2pgRCgP5/DpejSBTgL9hdrFi
XqNcJSpBFvysRA9I8VDumLKy5MnbgguCncReSEEGN+iDXoCH7i8tT6mL1m7b6iFT+8DY0ZWymv2N
WALwCT8m3UedrQoFKWY91OB/bUOuEG4xzGNCFwA2V5GL71T36CzyizbgahETWLEQijWV46bcAm6W
kctoM77SRxUCR6VHpZrK38jNkEX0r/1MHxJWDF/vo0SOrl2H67irqv/BpsxDR0Hbweyvv6ELt63k
9lOk/Q+/61L13v5GLPCHT9lDd8h09Gx3WNkkWrJg6bokBETcjiZ2r19Lm47wkSxfyiQgeC0X3f9h
TFr19dOtkkZUF9WTyt+t90RDmt9Veoidnh9OhLcXcserFLn/1799hZr4lrZ1vfg2STVW20gtxNB3
rfNOgYCZoSeoUiSGgHvF/dIgABY36U91f9N4Z9ygIzEBBD/wV35XAj7V2gzgydPmhIexaAd6SSaa
rqYgqa5I6IAVncIncaPwoZ7NdDWWpgEdElOfj7JRfqTuF3ad0kC+nu6bmM9MkG8lPXpim/wfvoJK
GDKfZEY/6KGZmP5zzX35Xk9X/+FKwaTEgHkb+m1u6Fg1ASeDUuauK2k/0j7aejQO99gMGxfjE7JL
eWPYi1ye3KBq+738vKtuun/kpNBfJl4yBP0auK4Jd8fQUQK2DPQ6a7nJbRqH8RMmRmtajoy8KR8G
r2jKaE0NtEacGf+uALJg0nmGZeZKC7gI7gBl6mJrQfZAbE4ECxvCHjS9YaoeY/zzdK9UEodIwQ7P
VBL465pCRIs0q5WTHWmtDbb/gBVbxO0TQ4ObhS8S/XYP1WxjzUrjzfFkYn2Cet0SBMuagmYopbRC
rcHwhNJjv2vu2Gd4WtFA/X4KW5KlCWOoO35A6Y5b/5Ux1jDaAc7Cnty0W1RHQT601n3Y4/RZGZwG
oI6IJIhTKGLw1keNz+X0iTosMlEtDilsFAGlgnr0DROCiGBtX+jzsynomHMk123B6fFfJjLB+IYI
huIGHJZd/emj/f1cWqBbS1372YyiyKe97ybxPWSTNILZgHYDMkexCi9Cxv8fO45u5UcLZdbevf3B
pgHDmQCs9tUludO61c87tAN3DcVu1gx26INitqs/pjxIcV1vGYQMSGniXnnHRBLs2v1s/Xn8rrs3
7IZppz2EaStof4w4Otvyb+VEzoD4cnBs23OrRGQf3HCT3d2hTZNYLm6TP3Uu4NGe6TiemlCtGSI0
BOo4RcW6pdwEi6SQ+hCdOWCWuIVUyobglvHvFVdgmjO3zE8lLYuYkn3OWb/gXSPNfKW3mlvSmCUU
Ro2xswYCQJB/rYXgbFSIF5L2Aa660gv9wsktKt+LlghDccKFOv5T9E/xPzy7wpW8fW4AbJmmw021
Qgsg0jE/FKrNcH9BMvquAFppEIieqdsYvDo5mKiK3kmGA+rR48ceKPUMzEaeod5ktbo0KtJEIPwC
bgCCYjuI4kGXCYplvIdN7LeKfpfFUwurwfKxLw6U6ASdeWqEQgpThA73SfVV6hH6h1z1ct4BTMsy
5Sj29OhBtgmkHRgy8x4HCUskKZhatRMyzK4LnB4bXKckywd6NMo1KYpn4iVYe4PleohisZE6f5aM
lAYQV8TUEpevYwuDoRN5ptpLN6iAwvyaJlgaqlck1CEdzIH3vCT1/IGSDYgT8OHiNv0GgklxyuRD
qIzDTLjVpJkJyWEV+5gsLU1Sbl6ZmkHrw06sZWoY4h8+JzCNWmtg8LHVzrWSmejp5CrHZr6+6SJq
M4NVzL9FGPII4VyQP4lmfwSRRJJ/oS8dv/A15MRmYZ4wE2LCTTzoPn9b47ZiwQq1XOvSuTQpJmxr
ZXDsrTvpBspqIi7qMaPBDwNv/IRCFpbGDIf0D4QdUABLA6J8gPHOqmRl7apeIhYKi8Oelm92dkSJ
JXkoxIOLwWd7WeRq7pPbAXtzfHQ+yNvRs77y9of/HZ1u7SMszfr5Mnn0nsaHSyMlRXkTbR9Iw1El
SVUuZ7BEh+rj7zm+9HP4AWXWIDVh7jVojfV6aem2RTLE9UNSiE+lClLhs0lygPJ/iyfZxnJJQgbq
3Q6oBoMMGWyJOQRdkMxRJpcG0YQKx2Dw11gb6qHIO4i2t3ZsZse1OXgJ+J6vavzWBU/F65jS6j+0
oq4VVIFqlthjS31Ac3GsfCMnBZaD0X3hte3t4COHeZQNb3lmiAhSzDBz5xHOYku2frnRZ3DNqtG2
jupIA7hXQV9Ag2E4/KG8eQkJHcwr/5XgGaTqOWpJoFkFVZA+2oANfb0tPx/krLhoTmAQCxlgIbHl
gOi7VyqtRW0CoONlyYDZ+ZjPyrVYMZQ2K2xiAp7dQqh1l+uZIex/9kYK/FVbeRMBoUWA1RwmOapK
rCcn5HyIBEOwgYTXrdlM7RnkQoQUkI86gav1ZFPVDFyK2s8yBQn2MtinYBr9FqqXEtLL3NXgY1tI
lgWwQEjR7/KbqOJ7t3CsZabW8I8M76b+Ue6fCvExv6v+wS08184Zwo2vn95bYYXjiJheKUjqWRNT
xF0Akhdr9VadgvuSexKkzrwppgRBZ3PD0YZDopYbnOa+0kO20lAhPI1RPbaEMItxXnBef3WZDCkE
XmnHimIBLA7QyMCTUfn2eC2F+aBe9dTaP/RuOFxwR3qb9qMDcastWuCOALaIGJhrorz4gV+0zYOJ
LsAk5i6wJ7BanaV7CgRI0qfxFFTmTYQV7ku3fvdhwJC9yReTiGmWQCiAjnMaiKpUH00EHJup3im6
1MZXHGTmnNVwwgZwHQa/M6OF19l3dVga//TYF28RiGFcQ/QNhvl6NIOv89HKRhnKcPiW/nitbSEB
6zjmBvnRgXtA1xFVZS80ReeYWJ+3t0sbN+vcML9Q7BXGl8XogtLblpR05XdDnWZaWi5+6vdm7j7+
nV2BJf1SUhmnK6V7PQUG+6sSbQcDWrXX7x2ciGYlhYLoZpx5IavUKLxkGmiPvH/R9yQUyd75l+Jf
PfOSefmZ/nK00BXlTLbs2vpaUUtASUhVjhP05FNlHy/oO/qgp6PNWEM4TDb/+bdFgYQkpA+CYvI6
oQc10Zi/mUizVTcFH5L+HeqQnb/OIVWlOthZUO/o/S13g9W0VAdKlQVflUCGSdqQzV9U8Qdwp/8Z
ZRn68Jse8mFAp6E6KQwSdJK4wcByj4yH96xJvUVtGwgvS8Nmd1PxbRb+X8fUosLGv9saQDbz3DEw
3V1VUlbMTic4CLuPwUGxiGdiFjwoINY5TmAhYHgSWCrdzWvrcp9XskaRQKqsZ687UQ24nxCn+P8n
7elm30jwzKjHmVgy7rYJ7rHeHlssfEY5i/FDfgY5EctzVARJc8r0lFg+pGJpk59cwwxf//l9OrI2
hZgKo2J55BkSeZd4EEUzFFXwpfoyb7K0rhyNnrswWuj8gmwKydvmqv0Py4LIUbc9DrkaHKNZgUF9
djPiczBJ7E2oyKAWpkZNl6DoiPxvE0LsCCIpNbkxMQtn+FqfraM3Po4z6c5mZKcR0sFdw497Js59
R5sFnTA+Csdt1RxzpL7xuXIw5QgnlUZGXDufj1hLe2zqAuUa3LJH+4ouCHs47RGIfghimHwnxLnI
aCCsAx3NzRLwTTwMPOsITzKKFARiGPCBC/T3PE2/UZ3jNPH8OCsa+rbfMZ8Ew5asF7jXpsVeoWKu
eZVKMVm64Swq7H9x97k9gt+7wWXu94fddncdd/8972cbUNQ0JBhAqluCXSxVwRMO5kcIihCt57Rt
dXPTsYwA6uisBIdOy8SXsB/NMz+iad2bLxsTXCW5HmJ/MGDudno6vnD5P+6Hz4gxUrwF/JasbwAQ
HGUOurI54r2YfrWWDUBCQYcgJm5h/lB1LgJsrJuFQ1WAGRS0ndGjQpKUbAAuR/E5Vyt1lQ5EbbX+
0WNeEwJU4w3qXwQUbj9szTxZJOrFoc/j0L8N3x68poicEre7/8oE53Bv+Xxz37I/WoZ+oQTc+Jcu
XxeyxbhStUAX9e9O6JxAerbYtedBAgQRwMCKR28kIUWz9OkfJbPmG/YMIv0D+7TTtq8h4NlvuQO4
vPyrD+2m7xD/gQkFQMSIEMxN9NiTWwCLQm8Wp4WRu/Zl7Q3mblcSfkHYg29kPLkPv8qOXHB24aCF
A5G3ojcTIi3qkPOa0+Qu4gysjcB5tiBIYAeAa8fGNfpAuhPVqraQNothtjpwE9SVxXt9u8Ox8van
+FiZTT7ObMdbvsudfPcA8P57ZA8WJENBvW6wJbfZjlYzqT5a9dhx77BgfBH8k3gNoVR0P1k5oOcP
WCq/MI6Sb2HkiZxv6Ko7fTQk7D2gPaqdcmrlX1R4VxFInXjbLdLbF3CfkvBH3L/yix6EWpwbyJL5
RqaecJ7/56ElpT3d3cDh0TGjlyWb9gCLiZWN1eUX5Uf4T0dKBApepqmGjKgpUJ9EmELaoHdSPt+9
oYSLybzptrVtifbxDy/gxLetF8kxYHj5Rb0iOgDxNAD7HBsysCTUU6M7gHGcC5H5Sahgy4MEti/g
7qlKY/nK1z88PBr5KTHzVASo96DxkkLTkoz/AO8xBViBMEFUiPGkCMoohtY8s30rN/qF46N8s7wu
Z4kPn6dFM2IbymwwQQOrscPEceF6GF/zV93xwZ4aRFPmJ19l3SQmKnT00L7DGFbXEfeqvR0DWaLi
eq9cZkQfdM8B0wSAldLvkFY3cHKRBmbZka18I4v9ZupFmOUBEJPHuOPSeDQ2NDoDEMqkyMyEXgzY
hoW2IfU0BLH3eJJoFRzWN2w8SxnvFgxVOFx8x2OO+e0QAT9s4a8j8ogs3qNJGDBptI6NNPBFFDGI
UsEpNog+8w20JBoDvlZPfXRrlD6EkdIh62SejvQv6zgTJZQFImKErgV/J9T9BHr+Wc23ZD6OhOz5
UGbaauMClMCl+pbuPc2ziAXU6BPyouYHmbwVxgPD+TIaCfwGmzvCKcSedObUlMWYow4CrmR1rUxv
vEki+hV8OIUhbqRNvP+in3DnrDhwSA5qU22nG+agYf4wYWcCnmdZSQpR3kmlDYiDNqpNwlVD1mCa
l0vMR6YKP4GXyKH02xVkWP2/NWRfWVZKGG3diHJ101Pc2nBhgQ8Y/b4Wq5kWfsQsHQEEztUswhlG
6BDmkAWtJRnKN5yLbNT9bfzwd7oSoKRldsNCEYgSttMDNRfcDkow5cjYg0gz9jUWsmhG/YMVR+6x
Onzj6Bd2dG6/+ZT1mh2YkEcYHT6PZ7aOQeWraPz1zN8wUxM9aZmXheo8gFed0CEnB9xc7wl5RV7l
JIsBtOMJRacmqSHC3EAONZ5APRnc3TDVp3QTSjMJUnTXO1BIpIZEb+wub6EKb5BsYhEnq8oWzF5F
5PRGDmt4YzncaPZUaG2iXFjaInFTAxMLUiZo+UMYZN/FTfOpbqLCaJ2gpUlEAbcRSiNyD4FsQAeq
zVo9cXtXGSslIQ4MK6F+vIsTxrIB0KoJQwQmoHuHuJz4CvS0OT2CRiXBLYD6tB6kfyuy+I5VFMoj
sjlNWoKdoE3m+7lhCVqGhu0GyliNfR921fbx3TzM6CfT/COE53/nZp6+oudmGvhB50yv0XxoF5lq
7GZ2wqPRNFjLbbSlO2upb0tbN1e30e96Z0uPM3hVNrb5jI7Ulo7R3yz5dn0FbhFgTDQYyCpJUiIT
zRKjpbcP10Wwi6ECQYVOLrJsI5ZVtrXyZ3WgCmzbKMDzM/1i+c5E5shYoWSTMaKQqgqRBNhfclUa
SXt8uFgCmlR7qcV8hJ2dT3NDS8aD06IVbV2PIdG3smr4/49QL9SEnNuFug4IH8clv0zVvP/ssoFQ
PwmcW5lJiehLkgGbex6lT04CrwGbjIk07yF/RToYu/6S9ewv+hlhS9Dc69YENCslZa2UH6eVEMNK
z4RmGsjXvprpJQ5QngoEtRvzmdZW5C3AAdMQCg1P9ijpPWwMA3rn4SKYTflf0lnAi/PVNDSbLIG3
wuG4ATgQnOY5ZkPZVpcgvMmjuDf7xjTO6JLn01wVz+vB6DzhMjHH8gkFxk4Ui156vPh3H5a7hefd
rLh6Elp2nn3NsqfKAUBTrlJA74VsMHX9S4UCJeZx9N5ZhTveW1GI037/VXvHCLplp/bS67F3m/98
qj46ku0W7QbpyDkyCaZ0cG9r8xpkPcnKAr71ke2s2nsh5Qrpat5TJg57notyI5mQNnByD6Xel2dG
5OHHJeRqymigXrXO2mufSWw6XRHgmnCrLrV9S3OdWOYsNIZHzfusCXEFKoRf7GOYMi0yhQRq6240
JOx4m70Rpt+rM0zrmS6gChbuSOFcCJCobQDAYnEjHiCqXdyQx8N4gKvn53piGrV+VBdg0/BliiRx
0L9Jfbo3C84/9BJ+JSkI3uaerYSMpQEO0QZ2nFga6BXYHF5rEoZcYyCEQe5KPsHDDTDWyu9ib9e5
QL8iifjFJ6E9IlIah+A/oyWiiQmuMfNAWGGNPbZ5UJm1THBr7ylzyBQwdSL7EiQ0jgXpwR24MXoV
ujm8EVrH+tBcHad0r+Qw5B8yh/a1dRgkwGNIipMqiHFUw1YAGW2AJz6AjRsEcRAUMbfWgLBDHIWE
PWdanB0XjY9y96+PksdUJmdhbiuL1Cr7W92MAYnS+H7bozEuqI98i29ahf4BjP4/os5sSVVuCcJP
RIQiIt6KIuCEU2v3jdHa3YqKKOL49OdL2H+czdaelWGxVlVWZtagzmSpyc/u1GZV+keW27n9jEQ+
f08zL0PGISW+iXHFvXDPuDMRbb/j72PwLAT2NoiZAzpVxsXg9B/C0v6LktOJ2cnvCOxlNWIWQnFp
PvQ4BbdObfP2zKx1+UD1vDkx1WnM6haH+D5bDcyBTYg9OHXs9SP2DvUAYHdkrY/hHs4iiM4CiiYd
fIYcZGRXO5C1gybK9pVbGTp0U4E/uaBgq5bfRZVYxU8KxTYGkAqTFF3VR88lfFIa2TSm9ZE13hNK
p38mjc/Lh1l0tJNC/favrbFus1K68kBuWLZdkUHUdljdKMjRoqRAiPhcs5RW0wcqG6UbZQd19ctp
ThWryWinbPsr9k01YuWhaHz1GwEM34YOZc8lYgZxyAONfi1ImabpJIL+WTnjS3d1Y8rjMsOdf/+D
EKjWxtGkbSxOXMReAoRUaT+n26yVT5trA97zud30nrBDgsOXlfZptViOXQUbKrrFBbDH5+GDCYbA
WPOiJlVNpPpco1tRypEiyM4jY4cmiMAeTzeqGMxOJEYyXSl8j0i+yR8ZvATuzKZlYsnAnSnMV5zI
rInMuCz4yD1G84+GgAJc3INoIKiETIkE1XGmy/j7zuRkdQ0KdSoOlfgAigyMRdW1RvVv+VaomfSd
rEY/v3GR+G6JwZPuslpoR7+Uu66JtDQVcFA+OcPIfnZzn3CjASzFZPA7I4YXjE1IvCu8czgOBatX
SlozbuPZtRuoKcoM1F+qJl62bHf9xq/i7Z378TcNYLWn2iSp3k6sUFYHL4ZQKZ42KeYiRvVJuJUz
Xlt5tCN1pv1qa33tAu/ivrGu8rn+6611kMTMI/K3e/swNIueODT7HeiMmry67i2tBsmw4tqhdFfl
kK3wkkqv12rptnNvRfFBa56UaADHTKNKq7SlYY3KAnsgexyJfI8zOe7EE+nFsrLVxHLryyOjxk5r
7RWMXcDE7QIubqdjJeWc1+DZU7eZw8ChNBQPpPYbrPpmsOpL4n9e022UWkx07MV9FgwoAXHwDJ9h
HFgjm54O9TFMsILCl/Z3H8es+7i5O7CQ1mmeAAof0FoQpGb+HWbxq2VPm/MtnDWId9mrU7lXW0+j
sx/ywydzGSEMlPWL/2Tt2btnJGf0Vdh3Xq3FnUWS0cgmTpRSBUJkNc8pi7EyWFJSiZyf22QGYO5E
VcIAjwOgiUwnjmkOaNHOGsUQGP1SKL0GuQayBnWD2cwYGaPkWxp7XZZzsOreaG2Omy3GD3bYIDf7
Dz+ogzBs/eKCX1GZarDqgknCJ3VzGVIRiCVSySvW00yimqi6bD2XFYxVZJp77mtqfnsr/hQ7CnVV
l8lExjtrOr6N9ZwHsd80ATF0ZdVEUn+hsEEdldT9SM+awY4zTXd7ABEmQsaAGhIDjfCC+uwc3Kgr
cRw6CqULmgauQ/ENCLYurdNMOJ5sgClkxKNqs3vZDyU9PDjt5pK7Rv5TppsHCmuftArRgWpwMQsx
nXDX0aW4v9YkknKWD8PXXymEBf1QxKvI8sDEXsbx1hBYrGUO9RVhdrJwSG1vxa/oo1p7SQZEgM2f
y/dWK0Fp0MWcLaWtfHo579p1srRHF4muLgDlE+7FsnLDoZGewocbp6/uc2FM9lPH8GskLnWZvtQZ
O+s4rGeI65lAsCO54YIk9Iweyj/V/jPQeiigqNzy4PhT93LwVdSZfDLTGCjRJd16NAtk/REMh/uo
5rQbJ09R4JtnzUnr0nNTt7umFkWYCl1FYIH9RI4OLdIXB/8FS/+BdIPov4yzJfPT7CqoRYEfTKti
ZPFTchIaAC8QYeDippzI8A1f7V2PmOTobXQRlq9QnnXGVHGBVsInA6jMF3Qy5WdyZsIrN7Nrdp2B
4glN5JrYtTWppcvxQC+oMaRhUowDflJMWXjVMGlVkbJVMe8GOhFZnpWJk6serQoTxTXRtlYHUOUk
hVNTccYKkIzkJvMgMyGom0qkqkZ0105t1JheOm9ajJViVfmDxd9P74h1kEwqHp0ttgJ4U7EnOrcl
PnklMSDZYN+eBIDCJ7TBFA0fcxH6ZZjEDo/lPHNhxbzMFUvKlUl7KixSqKHIEIw3zdta56RDkyES
lkhh+TgGx4B+kM1WbrbrME/BFZ8/CIs7zXUiIyppLvX2nAGwgqefzBXg6i3KNyLonSr7vrjyndIu
0L66/UbdfJ2fpmofoJ1j7R+LlqPP2DHcWVWtKeNMin/Up3VoV4ArdQPVgeoV9Wr4hn+xghIOCLW8
L9SiQcFzg8VT0bieI3zzrl4U91XQbbjXTUGthmJbYi1itYZQbDTxUuyhjnHOWrWudfKQCVYXHJbK
ypCRAE3ZixjAWHuNu1FbphVqSdrIh2beNpk5ABiHwaF7pQdTFczAanSyntYciXcFF0kyHlN+jNkV
EKBzh5pHW2TtrGNOz2hRLTgF+gUpyoVCOIHDn64C+Azmp3CLEtnRxwMojzbZLemjEB8wQsAoIS16
L6GABBGFKp/yAYCH2BPoOTggsiZ+UMjWN+zJpb1CTsgpqI21+lAapbWB4CjRks7QccRU5hxxemT+
HlE7oCkndGEIZY1hTuXZDgx2r9yoPhC5kaX4WtVJV/69EzvDXoK/sJyBn1BDRGDWqTZAVISnNGFb
xBDM4u5+UR3aFDloYsUOF4BazIlT06WM6m5M1VWMIZExENtZy9VG1D2pE2uuDbmqn7VebZEotfNO
qyLZILirsCqTpkvlEQuI0yGLDbUbUiRWgVjse2F0XB8RBkkVRUUG+Uncw8AEzewBCB0G5zVXx78v
1J5N+F951VQJfrpIhsg69aray0I5EUJT6eqrfndBGQYmA1gwRPtiWIjkQMWgGCCirZSXUsNb4JWS
UH2mW2qtthozUdzKS8/55CLSsU68rKiPggPatsp+fRJgNaioLM8fCSerFibBDfrZjZ8KYJTCMGF0
8UmJJ6ptk0iLUGALwhXPYiDTSWjVyihhulbivgDFcELrmnHn+ZV/pUibR41tcAQ3+Lj8NJP2DXb3
pLLrrEbnYdZYQpMYHhz/kLjHOnKn6+kze+Fd0TXx+B0l/csq5LP9qfswQuPVukQWJkCrVoPJDArO
ILFhiWe9Vf9YaTkPd3/Gp+ABDAC96RQ1CcVrfQcdJpWeMF5Wf4/+DZLsAafdJlmw04m3qG8fwS2Q
5vIFbV+Dg2NhPOjAvqWVE4la9GOJg85j0eYO7XzAo2v6lm8WmyjWMJM9a3EohHgHjw3tKOVPidtO
A3FvVTA/0y+Kvhp0jhGesIqoBon3kdCxD/l+0doQCTLb3delLt0kDoSfFn1ZLaPlROK/a5TrBv6X
4ssnoPT0EgnrEMKSUHNY9TyGs12AnKUhA05MGIiU/RMFhBLqAqyWNxVkIjbdTNoYo2G6hM7ZvYE9
Z8hNRLDKETeUEocKkgdtFc8Y767FF81u9a/iJYEosg/EKw/PmUqn8nbvnTNOOt93VC11sJdDYHwh
nwgPPJK+Tfj8hDujmVaP7UwCChi2YY7KkUI3lWrdN032Sf4+umPq48rmgS5u/3HjrSD1EnjXwvK1
RcK4edXuZYkIL+YkaU7VbSS62Mprugrj9+vasDYUh3HbrXdqeJ4Akjc6druKAk86f30uGpG2pose
j67OhONmcO4pJbACi6kMrnPWy3o7CJ4DfadOaEJWOKSeSsDRqXzqDRrumzfaLVZQvJi0QNr10G6J
eSO8R9CyLnZ5T7/pW62f6Gt9J/1VjfAA1CYKAtOISFFMOjwU/2ty2jL1qBMk6LgraxGdlIyGlPVi
00V6dtSNWMR1XR1RmDXgNReSj0O9mBdajCpEXtQkjPMj8iipV7Q9+qYnbbZU1CXT3elJDCH5g/Sc
+Xx1hV9e6Zm9XcdmHHaSHUQNk6/N3g2nDeSgukuOnX0hf8qgSUuwekagrg0xMoi1uCNij9wWx7nC
PgncV6AN76g+U7x84+QPzu3X5NzOvRTkovRfNMfm+NpxvgTBnoCCScddG4uC5q6V4nvqV7oGaFH5
yNo2sZTjfvyg2RSScW5XhrwUL/eenjZ6YT1Wc8WP+bbdwM7Bt75W89xz1G9XoaWcvH6oeRVca+iq
milEwQf7BV0Aeegch9dZPk68x897XvFPiEOgUV4RmDeiRy+9osyoOF7Vaj96+3rbiF5pu0YmT8Ph
nXdGlWi0TiE9CT3D8l7XTjHjHTv1jxq4mzm2m9Qs3kNMOqq5PDrDhMpMTLPI/YgeUkUxcLJnd3yr
7jbOHSei4piChhrDrFfHWGvosEg/sEuw2ia+vfDomTu3VnsVd2zTPVB+PXp3I9ojsLrNK1OTtBRT
LCZcBuu1lU1WiftAVWz5WbfitA6VtlXFOyIePWCp71rV+SVwvPMwR6qIpBjlMSKnw+xoTE6DFXYF
v9CBHFCSbu3nzYr+aO3GdQL197LC/U3VoHd/+A0obvDkSCTfhkvCYkygSbKsOR7z3mVqDO8ozH/y
m2f/3FjztpCSt0jerB+mMe7Is59zq+Y+yjcAmU6etq3P84JoYW5F23ltUhvq/gD8fRIhiEkDbeXN
hNK/eQpU+gQqkwkhoUI4ABgQe/Cji6tS6mSSYMnD/c5UfF5Uospo//FYvpa777Rv1CnNXb2Y+Zob
mQJ/Mr/Mk6/HPJtexpVBHciz3qcVJw7Ju+VumU3T8Xmq5/1mv8k+7e/sZ/dpLB/fN7Zkgn/lMbrS
jvMZiGZ6Cc359au5fv0+GE3zIBnXFoev9zr9TX4Pv/k6X29/rc/T+rQo5qizn/UOYtZVWsZQpWYk
LMzzVlv64Zi5sQ4rLIEb1kTaYXkmcqe07fjPwWVUs1qX0WX6ONAPa9S8tbdQqAdWT4/7wPa1PbuO
L/b6i/njv/lEU3BGWJp1rsgka0gcpfszMZ5401oPYQBy8kt0mlxmqw3ss/zYugLg0Q6MuIqGmOZI
+6apOO5mlPlq21bm14en3gmxl6S9cRHJU3wMqz08ryDuytfFwpJFC1MF3q+9bOI7cf82MJSo43sy
fPRvwd7fo2a/BvvhbkgMAW8onmUf+YcMFI7D4/DWPw1xYegkn5b3IJjTKmMGGQPK5pm7hjk5HjyZ
CSeNiRVpqTywi5rSZQeTUbbdssParHYcvMNdofg8f5w/9EaH2W4SR3seq1E1fIfPjEHy8PK//E8y
NEXvIKaa4/33gsZGRYNY0gaKltzKUBqFi75RPV8HKJ+BpaJKpCX6uLYZ6bJkzRjneVIsSqp3qA2w
CpuXrgA54C3SJ0UAsnfH6vPPDtU1Ss8XvKBvw7h3CV+D8+g2R+8w3Y1WkRPZUXNoE6tbUXEB/Dur
tMSOgre2s+a4OV6N9rSs3CNv3bEZg90w6degPio/UYygTdHB3m5ticTNbmYOGsfW3lk2/t5V/1Vj
eZmnbehcaKfUL5TehHiN6aZT5YQTsRDQxzI42HvxuLq4zm9kgeepPGLrtI2avrau7h/tdnX9XqS/
90WzuEJWRKagQrEKvFVf1uJnbMFFc1d52AL8Eof1gs484RqjjEXqKhgvRahLDJG1The3We0Srby2
XeahN6HHJO9i0WK1HoZr49fRO3gOmBwVViI9a7pKfUkAUS+Epl/p3YjWAena568HpdJDdP9lleSn
Bkgb892hFUM7bz+qbuZ0rGsve7jxGut8x7UPoVFtVcj9G75R66wAESiH1N0Tzjd+ZnoXlJ6Wb63a
fPXhEDbcKPSuXMC96snPm+2Uut8XdirLyvISnGAhIevr5ocWO/6mgBhu8ZkI77jAdZNRuveqF7wu
UC7C5xyt1valcwqP4Smsp65pYprcrn5nkCCI/hGImP4pZBl36t0TifziNOf4rXxYpxJ3dd8P3+xZ
eYsDXFHWmN161qudVlo3K5jmpEBupdZazfYkPHv3bXLjV3v1YWpFl7qriD3apl7zuzau7dys0T7h
EtU03NPo0q0vqn62oxMwioJar7aoLZ5Zt3GFFS0mkixsAdlOkUhMAvKgY3xYH8/ZdXKbJElLI5um
btPTtLqIv96LyxyrJtaT+d5pkZJzR9E+zGsuALv06rQTy7Br4U2q/Koai8MY+Nx5okiz1q4C6QPu
PZu7oz6pD0GEu/A0slZjni6vnjFwRroVVqM0uBTTag2aBgEtYW1jnBdhchmDab4kyfxudCsQdCue
ybyFzYvB1GVouFmYbOyQvUtFjShU8nkrRjr/ZlPsJYFZGXIQujmbMidTfouECG4qg9/oZAvr82ax
DCkhBchoMlcdexeIJ5qht4AuYcriFq127Yrl5qu0d0sd/wFeteOuExFEsSQv8HEPCYndzI/dCsyL
/d/Jh0vuXT2LqXKx2bU2MJgP8Dbu4c3Dewktet5xRkq8RXEn6292z3REgnkZ6gCo/dAQaYWkVQeD
Phh9rKfzdQmUne8m2AqlACtEKO16aI1uZOPA27wLpM+mGyn27wZoUnty490GW+5bTbq1bpXEEPX0
ZIE1ASY5S5bzaqiUQqmKsInHP1sCTthyT2TROURa+Xa+0bV5zoe3KQP8/svqyt+3k5lUfWJssz6J
7UE6plpqSrGWKamTFm6keU9oBitFLyvmEZmMKeDW7GeyPTtwqGHhlPiRGgErZdYrSystxIEafLTz
WUUfJDL1rrmReDsJZHDEqfuueLIJwhyA1bZUkz9W0NmawKwtDVrNkEKNzqyTyP2DuL9/teJ+ZaSt
NnBQ/SuHKY9A5Y0ne7ydm5/O7D2pDe7kXvkLcaOqGFXMA0jGWLo/dh/7jzc/i4O0/yankqY8wfih
CqdIlgfVPy21Sh0e/RpCdeqYRc4sxq2cH+RxgS83XjKWR3ThrTjeGsjGcZh9Z986M+KWV9pVHujU
vf/OipxbLzx2H8rw7m5Cm88bessyUtEwMbo7X1dNkttH8Arw0OjJJaI2r8zuY1k0vQcJaYs467y/
O+SS4VIiyqVQPgCT0YG7W2S51ScTAvKH5+JJRI56QFttfcDgE70AD/lww+KSKKUgD5W+efa/fVRa
q1SK23nZKK54LURskQZCUJKgGirJFQylQyqRPDOwZ3eFqxRjiuy6Or56ylPLVVMr54NNGN8NWQCG
MUV40ezg1sfdLM6o9ilDBMm8CB2VbogSN0hwKP0RKat7hZmuU8jUdOWVyzSwXJPLZK9I6EjcVguF
ZXLPkA9GFq56TQoIBouL4x8J8R4/j58zPXz50vbPYfm4jaoDbe9BFprgoD27R7A4Oo1P4+NYI7rM
4Lkfu7cNJhN9yRqTvjGo4muhDL3R7RMqD4wB2BnurJsDI6tanLBLPw1kmXHtX0HSPvaT+8dxcpxc
Z7eZzD3uQ8ergcTIqCj13r8gL7gmYR+WATnuJ+nsODlN0gg/Da6+olks2joXPCZST+ua2csGld55
EI9O2B3sBzJYq6PEX2ERheUJ2w07pwZ64Spm/XUXLlaPGnavgZeapOY5m8CfDPEk4I/38hFkG8G5
WymSXinSj2EJFcjqOnE9opk740oj7tnTSpKA7+RABRb4AV4/kT17D+3+I1r5+BbE/Tx8Mhoq023H
3gPPpAVEsyLCk+0x/LXRUxKZ3RSmWbSb7qZEeL8qBWuCF9Z5p5Ko+3T/dilXUW4hnhEiUg2vfS02
Wm7k3qQ7SHdmCphFbL/dvH8t/xi6B9M9hvdBjUHQO4WoQnGLc3pZeAMZAx/rN0LOMxHfledtdJiB
+UwOzF1G6HhH3/Gs/lvDYnwZpaOYCXRU6e1DnfJKbxceTui2OVUkjSSJYAEL4gUcYjzu4lk2NMJs
+OqfuNiX2fvjMmNBTPJO/S/+1Gvbgtj4Wzm0laqSB4ISzLjkT9agIC0HA65rPNJWWey/Kgtzkc+x
DkM4Uvo2yO+lygqkTL0cpwfCysv8vXguVp/KoLL1eS1gWbIuk5T4ia2KIurzotkhGp7U9sD02RpM
N/49r2sTUeTLm7tEpJqDF5nghQYJ3/lf9lfZVDb3v91QwfK1r2lSw9Lqy1hG6AfZMuYcpv8GsT2h
8gYbCe/d+5ccUwAnr1GFRYZhrPF+76a4zsnKo+Lvwl3IYO3deDSCGoR3Ri7jeUCsWP53aBfWiJxh
M2pEPDg/IyOKRwxVzn7WBbBpZSHsAUb0vrdltxofdSzQdLeUd0zSPjPKpV7ZYlsCfKmFSqu5FsQn
cY0gwNLnRKuUs2l0jbH8M+6d/LCw4771k97GcbN7fHdI9c74UYbVCiWp/U9jmbKm1sbJ0W9sqjhv
3NzG0b2eulSlY2bGauteaZ8e3purhI3nNnSCGJ6DQ6WkIGMWhQz1oFB5iDTBfyHEvGxdFddqC1Xz
L115258KckCNBhi37hln2QQiv9Uxi8d9ZhafnfmuqP0yuSXl8iV523HnKuUT4Ke4qcIMrscjeo3q
BwrtZLfl0kSJhMpGdCc6gFrGB5otxV2KABsJ5glY7OndxZSHYgr6il8D0QW5DRUi0psOXBT+xy1m
8t4v2gtWfzPzmRDfIM6vVu3lVvH2YhRREvhLdlT7KfUjLrSYG76a1DzpvTRzpgw2iMFnjAPgda1G
yxiYFWFF3Us+VuPG9JR+Oq/OFUbrtX14t8gtmpxuqolnWBcP10LMUR1VutaAcujgAJPSXnXuoFy3
v+q+b4/VhPVIfQ8aN9uj2Pjtrwpsaj2OywyszKGmL1arSErq1pojB3y381kpUTwHDrSB40y1+Mv3
te5VSHPyyX3XPs62k+OM9hITJ5ToYkWHnbKqr7r+ub8ayJv32MebF6IgXYf+VRuP7FVJEFh17VAU
hjpV6aZXJxo6gYApeY7h+zJ0IsO1FJox46o6oM0MQBRYftMNkayCYrtvzXaL22f5rbx97p/61rg6
esDoHMMrHTmDFZuqnCkJLDyyu/dgae3U4TKJaCUBhnhT0CnuretHQnc0ccLrJCTVdp12VId/TRie
9LK6j1Yf6tFAGbTureXMLN8DFSIRATDzCNIA9sDqLVlWiMZZNTf44VInwM0bVbIiEXQjPAtiAiOJ
B5UH+HM80EGWALRoxndPNeJdkHkv1DrwsLjceRv+mHfnZB7owtG4FQTOl3vq38JDBs33SJV5NTj1
t0M1otFBqSKu7jJ/3JnNuNVgvCJWTdwbBCuaS5BtLtNvqTKaLUTb0ChErEP6yRV3KEiLNlLzrhBH
4Dh9SI6ignQhj1FZuShJKLDCVALYQsUxodoncg35XzwnCpJK0B+ck7I16TASljdkC/FoVeI+FWPi
xbW5/F3+NEJOMURcsyuSiXrm1qiX36Fel5eJgcmFOs5ESUjExYBUIYC5ifyg0Tb6e/RKDgRja2By
9zSnKmifgiuoK3gVpcI/aEzNzeODLjIfp7v77icneCPnmbbXxym6Bw0GYsO7w1PJafyVBXcYNCZ9
KnQTPeEdaCtb/WAabTPKTZgv2vZUz8tqukZbTltp0fPgUBcyHVEUM84whXgUvqqllxQPWWVLgLQK
xbeptRPESifCQ4mTtD3gE99H7wBhgnuiZi4MTQVCbaC5MsBlGKmSKkRLzHqqI77qCg2ugFIsljaC
SBV/FrcN4AJEjYG2Y+9NzQQ9Prgrf6eyiBVw8XBkYuLsqKD8JGEjkdRU2tnO7U/n875efSa/z/Wb
7fIrE2shXiLpC6sqSCcQ2FO8bc4tK9H/RmBP6pE9rPEQO74OXV5s0RKwzzxpjcoN/4HiSt+9Ey0E
IX++Qg3m1eC5OVAegdNx9zQ56drrxL5cnXBSKUjFTG1uZfxAvZRTUVArUt68W3I7Na1pK7kfYn88
ILO8YAwdI0M+C/r0ANdsH4llUpBFmyN1exLhDN4UkwR0+LE9hkY5MsfSuuXcnfA6jm7l2K5f2vZX
1ja7q6+SZmIy12XshuzMVHXImWsx8//QTV2DKMQX/92fYrKmIv6IxCRCnolquukdNw3/AdZcbq+B
AD6AEJIG3XXlnSf+3/JLfv0F6Wa7eGxbVFdqAR+bkDd33W1bYlyFS3hjY3u0jchH3Qr4VqH4pXJz
wkBM/q9X7F0xHC7MhlEdYFiqAPvW48JN7KFUC5qG4j/Dr2Oo7CfE1diwdkuTY3PS6FeG79F7tP1w
vt6b+Lu2tFkMtr1tbxUy5awQkj/7xnL3s/sxNubf6f6vZd3r1eJ/c9Skw/bIGacfNfg308YIFmN+
c2NIN1zg1ZfzlS2zpV76vUkb7ffm1E+gf3HnHaHMZH36jUM9G2NcNXBYcupUd5KFTW6AvdwzOuzd
yqQ+S3vaaoHYWNI5QlAe1KPVkBYvgxVfNWa1mTM/L+0vA24EPses5FjRw2qvt1Jactcjbcni+Xko
Hhf/4vNGO1ZRWlsUHLhzP724d+Y5mPJb/zzbkvOB0a7COy7g1fZrqMnPYWYWE0kd1EVxe3SYl6Dl
HPtG7xre6McEuUrES82PmpdF09eNcWaEXTpaOzOmtDMe0lrINDFqFTOm5dTU5KPIRCYvZIWafcQG
RgVVFJJFtqQdABxSPbbM3+VyJC2NCsno2SgzJKj4n7GXXd1V6uXrO2WIQwFRaI3SJkZlncKrGeFJ
COKPWobpqGDeiYb46Jhdm3vhuVl97YPYKci1VcbHc1RhMBkelPB2sj6sJYLZd5vE/npICiNTQHHl
qkG2b5UXrB5UEHP0ksVh0Zg9o8c4Zb5IeYscqZe626hSuOPsYWQ+qIzrOPbGHwduNnr7ca6dYkxo
ZWTNXw22wxM8RZ0hsRWzQOLJBvfdA7ZcEtb9Oi1ji7PErHwOmqM6hC1ahnEPa263OK9YJDA6gngY
D4vBa3f3ZjEfaVZSHzLMvVmzdJcrtDJw8KvOCw+/AfwBZbC4eSv73E73893cmFkTnQeGEqXmoTmw
Bja7DFGM7UxryJwFSHC/liJ1+pJlhLZTcGAX1OdIP61hOy+qpYidTjFlXQu1ktRzhk8I8UWM2Du3
M2/1nVJOtXmH2sjmphHrS+Szc0DXcDpaVvuJnwBRNBZE4UUBDXkKaDIDze5Cbv6WRlU62ZJDqe6Z
ospJVfbu3XvGUKNFWOudAE7hPAazULbhMfgrpoHDFdf7fXSnTZkTnqJ0co5q/Qsixf/GJmAN8A20
NuZDiIlcoYO/7d3p40gZbUaP0bmxSL+qpHz39eHX/ozn23l9opog6xhwIhgYRgAiUpU5gPnTcMUv
otIUNel52tQGHFMkihTntZIWBXyy+8OcOquIw3mvyahGRLJoFnwkUQ9wIUALwX9uT5E2xVvUyoNo
SNRHFZaJqodPGshQTYAIKY6oNEf6vMb39ijGnpGJqDn8STuIHKXK0WWRvlIqhJIauYcEq02xm2j8
6XflzxgpWFJ7cBGuj/AYxTDXvIcIR8IIfWpiJckAPTJMCaLU+bM5OgyNUY5T+0bXTK4eimw1HVTR
P9uwGo9o+w5sKotpIyJ1fvCI4+ihQmgTZ+LkZ1vce8xAAS6EFTLsz7J4lTM76KrLBERYKkYLCFKF
sxbaGnH3ROgH6Bd5kCeaF/ZSmkfi6MUcJD47RsBAsU8fzjZlq8YwHqxmtUl1Uh2+IqJ9n2ifTTCb
TJS1QQvhegKNA9D4XLzuntxWDSeYzrAjkR5b41AvR9Q9rEQMgP4LPBW2FmiztncB7gm3EtzfCAXZ
H6y+cfUcQK3+tZ9UI2ziwUYeOMUKE3ss884ey9YHpYImBn9CvTa/swnyGDSmUqA8vqUml1q8VI1X
+3RumB0m5xmh34ce6SSZlM1jVRc++PefZ2B+V7ketf6hVxk8BifExVAZOae6GiLIFdSWwe7D+NJG
keUFvGtPIc0sb0tr+h6feg7TsVSKSrP1eAIqSbyJrRrjtcyfz2okGJYTedazf8wf49v8sX+288Yk
p/KWL8C2FhTHub4x3Lk7cWJtfGmrbNgc6HH/o9771FP+t+Ac9uuDxiAFE8Q4P7wEdc7sNoBZeAfM
f3ii7wD+91Sx1x2qFC1ZXglBX5vsLwddyf7KY9h9vMfp0px1cdn+3K8pxLLGUBJrDC93cBtubTaT
m1d9IjSqaOzUvrCaX1bulpLUo8UzUjhzwjZ8R9bgQeTYZJ2n/SdZxXvjfFXGr/GdGWpkfVlf+Sbf
pH+XV8uqUw9r1Zuts0lLOu6U/i7KmZ0Ok3R4jC7DO8TqSquxUqueeY1Cl41OeB8tcS7HqvDWM+A/
oPXUJqNba1KNtAtJj8VI2xO+J2s6AszQHqSvlsPcrlw7g4Jyc5t9o1/BKipqzrTrjdk7ek0e4/f0
GVWwpsdpM8DOHzfdJi4sCs9uyEl3gyu4ZmN2WNRm7ynhpYLjM/ll8bzLYPXamH+yOsIzjqqfu9/d
73vfNuktsTBmJ4PmD60dSFYVWvUedigNUV/dJiF5juPJvnWHTILapfi/erfMFwDrrvv+vPiCUrU9
a60K05geWo21HaEqD96jKsGxdACKUJThS2jwJvwrZBvk1GzSjvY+/iSyfEAu2necnrhHwFq/uxBz
1rFMWis9oC4Wy3gEtSbGQWbNk5xojEBnAktrxLHyu5Qk1p4wCt4/u23ndnarUH2Aw4c/jRpVa2m0
no0+TsL2q50/WvuHy/FYlH2rve06v7WMG4qolCT7RP7mQAEvc9srGhjcAAeXAZDXHi+l1We+yBfO
ZzqXQxFthqk6YqmOUkACJOkKJLhSRiKRsNqhly8ljYGCNGXxtrwzwajV2aMBrNco4klryIjhYQ2R
5fIAWiG2EXmpQg5MdkPgkXmKmC74KiME9iu0AQABBFY0wfekJjGwWJBidY41zTduLQT3hV2yQntU
yJ941RL1KsKQkF7JqTpOJ8OnuoQGFVIOhHJIqhQAKQRKQ6WnVVwvivWB9ZugkXB09PWjNsb2BIzy
2uPpDVzkazQmazD3qE4UJxwXo+YR3pj4/xd8sNKk+NqTLFrJ38WPFxpNfM6fKiWUbppvr1x7izpZ
4bsIWtKmKa3XxtiD/nULU/6u+P1aYPRjwPSe9NQahq9xjZtBecL2+73ENGKyj9IhTbfpWyUWN45U
TK3XwW2QhORWXWRpwf97Qt+L/Fp0S8kudPF06ZpoXoVTKEJMOjcuugqHipklBkDXhTMZsgq5C7xQ
Syj6k1OFctQy46wzPi8LCa7LmDX3ytDOGdRHJcaTs2I3iKS0um/J7ienn7jHzBPWTMQv+5lNtkkk
S8YgJ4bS1kBuXXu8QSRAk3SkgWWGmrXJX8UJYz/xm97Btz8ElTY8G2VA+QDy+cpn9eVayaeCBHC5
NhiTpiPAOTAzxcoKPe1BHdY97cz8nWYIEzFm+RBNrwK09h69uuSaL6YOfof0R/Ci9vJJGKJgMu9L
+SNVEb4WjJ4nJ1grY0yTY+FqUiI5/CbTBEeG8A5oso5MZtqY2mNnTIujYTpU6lRQp+hgYP5iY8GN
d6WqUtb1V4H9yYIAJx/DP8ILjBx48+pGmChTGy/ZGCmrXI2NkWYjSaHAMSO1UtegbyBsaBBhKp5m
pmJnCG85BMlPdWDMDMyKSc8hbgmbfl4oNIUeah5T3i7hoVrdK3S9jKutdKyuzerIXEiFWcf1sag8
wg/GV/QBMk4pU6tYUpToLYp9DrwhRclVqtM7D6IwQJqMqxYLaOPCm8sIVWAMnfxcQltgH0BuyXwl
i4BVhOoj30GwqNOMTJqfMt6qgSDQVzFpoeKGRU4oTyyA9VEb2JqgoHgFD+NVwNYC1p5AVp/ITkhq
Y/0mFOTOeob6+wvmYwd/GEEnNY9hRoZ67a7XMXaDk4gI6J9mAtcTPBZBy/GumuCbgZQRpT7WRjI3
iuBKY25E/My3cIb4/Fx0MbOI3oRyMk/bSMK9wFaqD1DFZ6Il/OPkJxwyfTq5yDP+PO4gwOnwwmwc
kfBXGujJCBGrCzXKAJFZKBspQTSK7IWJYRquwdM4NyBpMrX+Qpy51h5yPETWUjZhoTha05sbkDS6
t2lSbKKAWi5RtEve5AAj6Ea+hqtv2dRr022uwL0M1xWUC57kPsQ9FJ8ddpqiAU47Oy/vTbCFkXtT
cyhBOkgpIoBfJ3rCHTOQgDqULZxPXd14rtRFJUhREA9zOhSDFmuDY65Lr03wHFE48Phn3kNVPj8w
kviIP4lYb/Vh4vIbCsK5X9gRBzIfsRMsNb5J/REpuJgEYkOovC4p+o6/TyBs7VGkE5oX39Wp13ep
3sy3Nj259N4MEL/8IwkjNBxFq0lciyWd3I84rXjrvcSutDO/aITCTlNneODLrh5cN9RJ+lqP8vnt
H77UPxLWEMPrjSln2o01GPkVVDg6Ft6tKB/JbaH4Gg8jDQT9aooR1PrfEXJc/FExOviFsaJGdRlR
70Md122uj+D2haGkWCEM5WJsauRzYhnJ8hdlCGooIhVyRgccaaVCsaEHSFRBF4JJWYmkRkuDJ/FE
Xu347tZRGZ7c57tF9a/2DU8lP+IXh2gCSu1pSORO3LEPed6zrmBpS7X08ezBELZFJoJkeUNnqoZk
zS8YPsdvZ3PL3ZUBY3d3/KHAiEjQaFN6TZC4z/cdm5zGoP/D3jcJeG+tK7HlxwOhQw49Jjc6Z1V6
f6odsz+vtDHQVl1dBcwjtcI5sRKVTBzqeybEKWBRuKKX8Cj3OEypabO1a80BcvFRoAVmJ+paWceZ
8j5VslNKg7QKQIXCL8D+QC4EHxfnTP4tFhTMcIeWJI5ZFuJibz2SDJhVM6aFjgS/hBlJmIbp+Eb9
ctV+LzRSucLdw6COXhaqB/fKgeqPMhHpn3hFh6FHyqfbXpdJTSvvPWoqhS7mThGFKaZQ8TCxdtQu
g3wVa06RUWNq17U2tH4TPSnlUOhs0Zk+LVA4F5PbvbOjmUrSf/28flACizBEsw/RQ0QOEdFHtJmi
y4EaPdWPUGTU2kU2iwtc9SA+MmZQAdIYUipBxpMqRNvezr2jrxbET7tX7xTtPkVzU0QssGb380YL
e6NO6m/x0MCzTJo/BR5lHrlz3+j9iqyZ1KXYNJQP46RTW+SxZwFqD6GLnZPgBF2PZhqLy1fDzxIh
4cG5XSIKmqRkviGzEz3v+tSV+qzs4BVt6kY1PkF4CeJQTO1MhdJFalPEoYhGD+Famuzouuml/vJ8
IYB/EK7RWgwu/LZduqbIP336h/sLnbWA81SOYUiGEsNSmOnIIH43r0c4I8ixnHiS9Kf1w3j7RiGi
f3Ps8qfY2TD+TB9H0DaRpHKF4pfpOChNgf50P/gfT2fWnaraLeFf5BiiYnMLiH3f58YRzRJEGhVR
4defp3R/ZxPdWYmxgbeZs2ZVzT0N3qS7XZuEjFWLRtwznBRZgnjOj+yW118riwo7PlyR6q7lNImw
A/uPvuZ/PNF+XEMN+emOpg8i96ocQ226Xajr/Bavu9l6IY9KlBX6dBjyfHrKNWghNmvRn0CND+h3
gdfDQk0DTn/NNp+IKMbRfR21Q2UskEcwj3aJV/9TslIOJJmzEByqc4DFyH/7QpQMVJrIpfqS0Cvw
9LqKC+v8W5LbrxHPGRQNccFUZSQ6OIeEIPeFNJLZSkiLpKDCXIRqFSy9aC21Yg8kzStt/AWFpQkB
QATgFlI2p0FUPxtp/RUYo0V132sxFJlvPhuS2MlYzTIPn1CeaGhLbU/e+lLhsLNpKmKa5DstZiw7
FkooblL2fw/Ng/QjolUBv3RMwDy851zY+G1cJmFFTc+Q/xZmBKYJR5MzUN75Ksy/EJsceKQMp2I7
UfkH+Jz1jQdrW05AXPUd3hrcqwIhvW/Kg4iw5StD3Q4DENouqiokBS7zoU8mxKwo8zJSnOj4vgl5
gRefq6Azv++QvsZLVNC6FlgZqPKZUqVThGV2v1otlBsDrW14NuNoxykcsMF9/hhgEGjv6eLrbw/q
TLTJ44jlxxL+xG0cqUutLriU8Bh8uMo5SvzdAy9DXe7/5aIHgwi6wYvJdxlCNdVmNL2xNjQwHpB6
Akfg1o8grLlrJH3igTEX5N19FM6HHgfTkb8gHpETIAtIO1JjV+3gSzrZJtYffk2zbDDTLFUt6Ytb
Sq1uMorlxabrIiTz7ujKxNsvhiHHJI3syn82Kmi6xTbwyX+UZUZrOLej5gxqwgw8UomRUFIE4lu9
DnxpnvNCfqGffiXRAlN1YXSx3mQnL7TK8tPQdNAyJFBUTi5Ker7GFIaGFWcOIjTphukm84Ku51py
4SCT/Gj4XV3UKDiGKCgUph3jnZ1aWIES3117P80OweDkh66l/x+J8MCvbuQgI3UezCVXVUavo9dV
qocTAqm+FOnfxTL7mB4yw1nkaIPD8rEuz9XbqDRIums6pixYImZY57LifRfmb9wYYunLB8OwAwsR
ieIrn/1C+weDzX5MGoOIDfPMgFPaKcQWcgycaqJgmVjqn3Kc+lCqecCVUFjz/0N4tAWBalp+BaZi
5L/hW5AimlTRjW2rYscYNJLw+Ocx15lmTJRm6AirKyRYWtdIy5XOvK4C5og/BEts1WQ2S8V+AmAJ
VccEqOh8wdynWgR0/4WVW210F4S34O00LFbLH5jurCDhwBv6AfwrtdVrrd6z6kiEx53xI86OGATQ
zOllhb3y8TjH+qkjP3a6GXzlcs/+x7ZXoSZW7sKcWcO4QJpSKnmh6EdR16XccBt70DTuLDlPWInA
mjgYwK0Y++YJ3LbWLtECsR3Nn+SGFP2HXve1vi4r9nP4HPp/wTScCuBhTh4fw8eTi/92cCEt25fx
dxwC0DMaz+Nkrcunt6C1QFu4/uoNSDBR03hNaK0ibK+HH7KMV4elmlRW8f8n4vwswVw5ZCMsq4rZ
YQx+Yu3/av04S2lNpjkF94q3m73aVI7pJVZnHNePGFI3cZs8Hs/DozHDc6+BMeEGl+DFs7Por4Zk
lPNPqLtkTZlgWI8L1MZsT5EPc2bbv2qKhC6Y86r+FdQ5FGRNiYCx25KNO48Zt8dsdafTGKv+KR6F
0KF480datRKrlkZVavJRu2ms617bQLsBhES0yyjK3exD3345jY5oZmILyy641HnAJUdvRiilqLqw
W7MbcmUR1R5Q0M1Z6oj/CpS8rR0vw3hdD4YFXX22vFQcWoY5KKI23is1aJD04fx9XDvQc3P0uqf6
JM4teJkJesXRjb5w3ftr6Ne22PEn1fE9dPxTffisO2Isp3QjEBNQdAlpVJHnHsUDq/FTNS44c69t
8EsR8whGNUBhN2/Nkci6otiLult3ihmv/zoPi9kZ6tizr+dUB6vWSqQMaV9hRfdrgOTP/r6rZ6CB
/FEbrJ5/+uwjDrrYBVsZAuGv3pXeAJ3a39lO0SB3RenAY7xb7h2ntCqgWwf++T4YE7HU72tojC4v
F/4vvDzaY8NpmDdCq7U2PBQiL/xup6XYrjSsd+I2gEhh9A3jY+C107oTgCHfrUvDeRoOPTrTaydt
uMCq3qnE+YmIqpI7NiNsmjWkDDR66zcWEZA2LQ9RakDCuVi1WbjvR0bfO8VH78Tawu/5cVxMwysb
QjgMiQfYRESVENSi4nV9Bgr7JXF8YTPT8mnpYTghZvg3J6YnNvv/rkalvN9IRrGxaJ3blbIdGE4L
w7D3ljfd6r7fbvKi/Pbe5h3j0akeb/Aq1lHRFXmDmjilYDb6yf5HVvTghM5aloVSgl6stX621lb0
3QC15AVsSrTW+cMBcL1ev+w1xnaD00lqOPZxKJUV0rU734O53sc3t0JZqNdkk1snDo2Wa7bpbeu+
gzvBnQ/rO6+snw9vUK/GZfcylWj3haxBo90fS+LwlTc0sNCWL6h6t2nC7Z7tnQzqSb3ORF7o6KTT
QG7Gz5i60gzjXcE91pYkPvOeIjLFZKRODCmmfz75rJJPq4rg5Z98DT4pErRXqD1XgIM9vuPKk0JE
hxreX331x9IekXNHzxrZ++V+KbsGBX3Ipyit1ntogWQCgcUczlTKxz5rE2gAv2RVIltjIE9bn9ys
xGK2d4hLwDNAv/q1XmkE73j+7puzzH3P3n3NloYtrvlRn+drqSD2/f1U7aROc4HJ/4eELnnamZ6H
1Y4S5E7OOkNJj3yUuh5hLY36VAD+VPje0qFLrAfjFSmCKL6f6Rf0X8/FBbL2ZdhEDQQhZ2KYFqkt
3cLe8xdxxiDqmHDXmnctK2XDaYxMopyMpypqLu25WEFav/VpCu/Wrg8TQvQFJhWLGJR/Mp1igaor
E6KlQfoAjoW/xvT478haPBzWXKSquAKzZCAM4Kpi2o7bOtBbbz6Zs2LzeAFiYF9IWA80uGDl+W6H
3155nSdXpcO5nU9ZhXglhoHaoeEe+zsmXz+dcqtL8o4ujPrAg7RVDbNIymX/jivAFHcUrNwRycp6
ij2BsfRVKsgGhGElIyopEMo9PLJswDztDxLbQoQlyaUB7cgHbaxZ/pFOtO4e8j7smG1EscwxwW9U
SQunBuAZDODXquhd5v6USlyTRCPy7P0uYS3q15rt26vdDAbJ26pgpbyOUFX9xbtimGFIeBk2SPq5
7n1IdnsTXBzRNHUHOP31Vd1uNazX6DIHj5/wPhJEwC2n/FfpPSOLPP55bZfhZpAjPlBJWxGneXTv
kvqbkXUskWUhBYDV9hvE3caY81jbmdjNB/aDDN9wRRLgD8tB+xUMHqmNG0XliYJuhXz5ce239nYM
fQu72rN7LdPz1/qH+6ZFuxNce5HuWxuM8mn+o7Wb+SY8l9YR5qgGwW9Rv1nnLrGHCRNxfd13XrFz
/aukVvOCZi5263lnz5nqgNX5FaeJRKt9hz4ye73tdPQu/s4z76e6uT9sH1cAptE9cPO809jbNTL/
AZBGlAxr0yqdRPCvMu2HluU2n9sPRy2kAqsriNGVSsh7Y3azqht1DdlcWSWI/WgWn05raSwKnKIq
mXNDcYMlDCT2N3h2y40nje6e84y25dIBruH+Skcs5ISwMaGZT/CfSvAcwYSGU+Tsm8Mr9Z2L1aCV
dN5PiRFuDbt0gAJC5+v2Y+8yeBp2Ro7RLfMKgFHoJ5ilkG/Ia/ChGr/74aZCPZldPIIiXTtW3Kbl
N50qMiRSp7Jr/JaR17n7s1VeGu18ca5agG5Vo5cvsso0TK046iZ/l13ydwWlx5GSLTWw+IYv2mU8
7axXGf7vSJfx3CR/Xl7nFVbpebG+TOPxeRqeUbT58wgN8GUp8VSD3UaEeWKWhIo3bhXccHD+rR8r
2/oR5UYOkgKXmv0lswmA+MrhyhgzSOHND0LHipMfs60ZOq8jS89Mtzp1z3V1FnyK/OVj5Vg7VvtS
Ipr9EqDgR3mAt7b6ZuhGq2um97fRcRMpVdZjp0ECXTvT9jTtPcb+4IlT0+DVa7H7Eya11QRExw0V
whPl/1dOc6HOepmEhJqZ80igBobk39h2BTMdl0k0ea6SRbL43COtg/iC0IHG02hRuWC+5cX62oPA
rvbz5jwiS91QajZ3KEvTQ3rgN9neyQ7VXT5Xrbr+U4XDJf4XwlsqmF8VS4Xe6PmAAjBx351s4OON
RINbRfpyBUk419LFaEPQWqVoSwQeYEM2HmHGQpkFd9xGl9mD3GKhudKEsFrfMUsfG7nIQhIaN4cy
DGF+46BQflmVz1d9dz9U0U8dGuNqw5J0GqIrohId9LL5EUtFhCYdarrDOiKeS3UPVK/CsGz1iZNm
/kQ5F9C6+7WuxYwE8YncPqRVE6FIXFtpLw3EVQV0ieaiNGLFpRNw7hKGEhCKLR0Pyr27Z/Ep4dbd
P6wcX1j6JyvFgko2MyD+pFqkVDpYzUin6lB/ZSmi8EBN5K6MUVDZFKbMtQujh0e1pYbRLkyKthBt
G3smVBkCV+VApb+W7ciZ88w+it+nY87M2X5BGA6VdbFfeMv9IkAiKxWRdIW4tODh1WmN5J3YGF2G
kmKXfvFiGRWzMpYA9QWS5msTyyVoI/fIKWADYlTItLn15D7wVUWWh6hqECrhMNCJETDXEK9VGa3s
thgbyKMEFXRH/5fgjcbLCGff7cvy5UiHWwZ4N5F24UzCcV2lB/8f5tvGLtqI+VldinrlHbzDc3c+
YFoBg7PYRYfboTmng+mClrlTjT4dpd63zy7inEFyQJUD+6LR+0p1Wj0Zcr82ccdvthn1TYYBloUd
noVCdUk9OTtqUnzHZiHs5/Bg0Px4W7yH0N/lvWDgD5Kd8RsgVPVoZo0vCxIuHYlbx5fhMQqZc9Gi
vLmu8k1p9zqE/wKO2wGKwybdqJf39+3G+KGuvEW8ilel6XUV0rN55s/yQ4u/yQ6NXZNrjaCcPveY
rQAXw5w0l/n8vIFTyVctaTeqjrfhbMBkrcE8qU7FQrxt/FXlPDGnwajAS+TDjFUXT32ms9MKLJRI
Sh8aU29xnlwmwWxR7tYGCXHw6tMq2g2lPmc/H+T0wUKtF/6UD8HP/V/5kNzagd5jFyddcRjuo8qg
giFF2H907p2wj7IPOoh63H6l0RWXxRalIV2/5btkX/+pE+eHWwBB5L6CJHI4w6GMO1jwcn1wr+01
543Y5m4a/ov/lQvn+q81fcnYxCelLTqwx0gltXgwpSCqiWIluagoHZpQTYc91AHv5HcIbOGkoUc6
INHDTAMY9Tk444svm5IW1TgqU21jE2JnIEuDaGZu/IptSnmOcuXcB57bOzERgmFfXt3rhTB5n8yz
i2Om9rOKCGUCLjsxA6LpJMbQhXSb5Lbq23scc0L7arr5Nur1arzhpm/5cJw8fGMm98ELqsfZ3fde
xuBujm6NYeXZza4ZYN++ZOVBp0Jhh92TDJSmw0Mi4tJeXclZP3V83TI+rhrI2eC50dxzinvXOJom
01KfjbHUr7u/+fCcOn7sYKfVu33aI4uhc+20pv4qgUTkr+g2zcVQDyf0cAgSay6PHYoG1uqzE7Vg
02U9/7v9EoV+TIaQE2qz8WeMjM9klq7z2fnKQWvdlPkCeELTVYyWMR5gxFMp2OkVdZSW4UoTNOzf
eCC9Lq8IHbE1YCPCGoHPDgRTtgqGtAk1imGN4OB7QFWREb/Zgy/yYlpcxRYzEW0TsZQpesnRga8W
Qjtv0YIR3uRPS0N/hCMO9icXujpL6qcyABobK6GDrh1hOthJEAgnSGHJCj7uGsroS6Ood4MvmA1v
vSt6SB1YmRAjfOXE2bayKHOUVhG0uoTbm0VfFMcHC367vpQniaASFRQRtw/5tJyTe03+0/77c2Z4
L2gmX9YN/7uXnVCZAjD1+g/cQCkbQXZCyMEKwJ78r7zB1cKV55mJpRGRBAOik3JlUlTYZv/dblLN
lBRQu66Uyug8RrU/RlHCjho49WW9t3f3ZXcPBHC8ISBFTEpQuCCcdKs4rUmPKbXum2X7yZwmaIj1
3kqElVUrhTH3WSS530eUPa3LIpilbDULtAcsgt3HqraJf2qb5+oxutPmF4I0gUX2sHwgWzZnQtiH
Bb5wwy6V50jpJ3+DSVSd3ga1cWnYGtbGWWA3lhED5IblVGl3XZU3enrpJGVPBUfKwoJMcvIzrGEd
2KlA2ZCiPHCfHzq7/MDKvX3XA3noV5b+wd/4m9L6dvSowJ6CU2WJ4xD6M2+Eu+O0JG8hubnLkF6e
7spvqUvyI50/vlPFUh7EVCcTXIegLlhggBOhyCSp7dfqtUp+qIj/qCaNe9ysNJd61UOV6v0jpyA6
4R4QiC+1+hOn89mlvt6CZ1saE5bgh2Fwf/EkopzJXKZVttIR3X0+omNBr9B12YAbI7JH2L1SX+57
Hg+NZtEsgwxVHWDPrRJQ1Bf5BD4NGrsr0jUMGuS+JhsDNVRX6RN/yw8mp/uvwx5G321FZTqqjCQp
k3VI1f+9Sekvbm2FAtcnVC4nWBNKXF/tBzgwys4BpfiQkDoYI7zXb1Pcm/SzdEjkwun9H/sgGkmY
INDzzCWoUR06d0q/F399QTvH7Dl3opJVXlSvNhl/fYI1Ec96LXcrbvIg5mWwr4MxP/UP+BLh+o2v
zeQ5qKC4ggpBxabfY6FHAlAM5akDUtyT+oucrX3gv7PFNex5SrWbuIGEa9pzc9QX1VmNE6yTXIFc
XJmYoysY2U+BBWl1VB3Vh6IwywDJHHvwkDn/fY8Gf/3SHIIynYJo8XjA8OlgzHPK+CIly6KhQqxe
d7Mpiv3BGe+uURk7jX4Tk4R7PxgEg2fsRACczA2qEL3f+zzossqg8S71Tc6+jN88W+ujAgp/JnVL
FbYhvvUT76OvxtCatYSvC9V7Tbn+Bc3LRQvw+e2SSJm/hC9s12XLW1xgGoYkjpqMwQ/IAlvyo0NN
tE+8XnbG+JsIzUVaZJVmpFYgESqVNy0MbrhH5PrBsXaQE4GOVV+lYXBmdQHWvnXpwd0pFqrZUoai
nAsvXgVUlCBtKXcuG0rE+JFSuFXv9U8DckRl3vhhPw03TQFwpmFzSOjmdVHysIqy832WvxadzY1p
MW1AEawuvY23aa6aq2D4lcGqAmj0VOKQsnA/e350ozHa0Xj4Ttv7EXIvEjX4khjDD9N+aRANSkM4
uegMFe/JrkOBerl3O8J59kMrYZyjDFmH6/LWWxLrJniAEOESuwaYF3DrajUn9ZINl/YwnBfYASUO
f/+8O/Wu+S9W3Bjj1CB6p27C5GsD4Y6//AK8Royvz/oxu0/ykaRhrYEYf7rlPxKPvTqmpvRAR9SX
XX5jUK+RmFfppEN5F0q8N4LU78hawsDq5MIU/k5lKd5fx3R7QX2FX9R5iAUdQFWDvCEL2sQrFd42
YEO1e6s5OZnQuHa1gMFugaCGhLJF7npLElwM6K6lNtlzQCI/JHfp1l+9y8UqSDrAljMn+7ffZf9y
BNwdegekNxzm2mRq3iijq/ZPY5adrawMWIpqGl45ECQeJSQot8n9bDepkTv1xSQOR9X5deNB/IFB
ug1BzigFNkHIilmEkDmk1sMiQ7jVNUa4ZUT4hcb4OBU/BpgrnkaQaqijUvBEWSn7Jz/Ex5Cw6d8F
l262lVw2v5AsAESAOiCNlvF3t3MaY96sK0ObOBx7CMRQRif4JSaI67ifO+XG8YwReGGHN1LyAgOB
/NERakj3AzCIVYj8+IWYAhQR6z6SJqpomBCt094NWiA579M2wIRu7ceP32pfa2Dy/RYip3F2gGS+
eZcUxOd4bg8gND8ADmgwcLgjQIXhj7nQZeAxBjZRAycqNztgzgdpnVC7ANWJrRs0x82bokhmRfjw
DnglyEh4P2C7Jnc/DcTSqYo3h/ErrEHBj8wRZU/UtMaRg26paeXYZ2l7TQAcMWewdoCeV1S/X3sV
yhfkt+WqdQtIbgMVxUUbU2YKMku9r9YjHZWwRN6dkpco1ZVCx3dEnKHsSapbald6FDqQQWR0ac5Y
kg2r07CpjtPHMbe3W89CzkMsrhKgAGhq3ES0kElV3vd7IjufT5Wncz7BdUE+ylTO+97Yj+xbeRL/
Rd3ar38MFw03XoAiQgn/MQYJwaRqcKKnDYoDZc7ZW/efFwAPQFPB9g4ALibakxaXTTBw4EsInjqU
//sfl5CvHlqfik/Yfu38kzmrY8w4vHRkV62YQffKvwUvSPAk+rEEnmp4JQ2IgASVVnWvwq3YngIa
eIEVEAM0EiAPj2xDLXkbB8U0Fcy03HwlquzHAecfuxruCiH/rnIaVQq/giqK+KqevqpBXj9G8a9O
g/UDBjhiK+mfUaZAjy4+ov4b1dOhcEE9nJZyH+2gohu5FuFdxxF3XxnAxaN/p1pMFaTdKLqsiIz4
B3grzIHECh7zMFfPhCZUpqLXupO4vyrOrdSvIss8MalSbM7c+9MG+PQGqlE/e0mfHyZoF192a/48
sEDkcF/QHxqQk17WeYax9BCTYN+3MU2SqlllvDKaIa/zT+tzMX5Ni/F7lk8qi3xSWpVWtcUDDdwC
NM78YSQKaPc6FEueFLkb3GDmrPO7JR3DDT8FWCopPW7wzvw1j8XWOF7Wj62o5mFI5ygJGt+T2oiK
1pcfXOmE7B8vOHXDglbCCCKMieR3VKV63CDkUXEzCVkr2VqKddHdVYdSb0KxVmRHkLKVrOmqgNLz
Qb2Mxkaf7+WnoEMSV2pK6IolMVQZTcdHzfehbrd88GTrVXe80+NYpYK2LRYJgmtR7NFy0OEFbfZt
YOwayyeoyabx9yZOPpwP0aCBitIf1kblzqtfhkads4Q4eQUNa72w/bPjIbRamkgKATSHOUjOKb10
qekZoQ2C3EAsaU6onBFm8adfNX/exyhvraYUouLkMDskkJA6Wqo4sb9IE/iJPjgSCludxwy3Yivo
0qFhj0MWrDfRNJc/T6c+w2R15tGJxNjK2wJXh1NtVkfwf4EzRtUfDkPc6NZ9O6OGhqsHzMrcekBP
xVVt+Oj5e4v335pkL6d57t2PtJe8QWuJh4hgkDFs4ePhG3imh9AFlP2MB4Xc0VggqLSpwJtTpPlP
DoeH2QfUA+OHD/EVZhObfcjlDfriiLMjxoaUFCKdSzFy65uDZPZi35bG4qsgkdfA98AM41QLrdev
6b5+I3gn0IMk6pQVx3sYQW4phqIbadZmzGkM9ifAjhNNxge6KWny4sObwCkAAnAi+JyDy3hv9J8Z
9Fykfy3cq+vtB35bSLmGVFdouZJ1IEg8IvfiWSZ0jIGxrMBluPZOV5Jer11Dg3BZ12iXnY+zfmuh
W2VGUyG60PlKy54vabCwFIQjVeqE8dCoOtRwa7PaCE7/Ey7WDD39Nq0PHsmkAiVyW7wG+DNMqo9O
1o/WKf2CWtb92MKIdpwOIjze0YJ8voK6Ha/Y/IR1vQ6khh6B6uo2UMMCCV+vPZhU3dagMaA/K/5y
9Br4NHll3CAJQPzBVqJ+CWhatmolILrMFd9BE5KWEFXtHNo/xCCtYf/CvcP1bQ5poBsOap89ixVC
iC3u2MCjANKs6Uf93fK78SznaghBhgfFQ50fdHvR80w2xaiQNatV3tYhMhimMNBCIKGyImibkgYC
6S1759H4iCckDpcbiw/0+LFKKlvnRRmwa5NvcJAUolY+5JvWLj0kh2JX7FBisVs+7IbnUGbb+7aU
EykHdiXDMlxuVLdvOqkqziXSRf8Wb8MtawNqHlYTZm4dJhJzh+UZl3jmCuyG1Lrg6xLCfrmhovkG
lVkn/5cQvbGhQz++WZd/0MzuSmA2e7fASxGUjarpsDytTDEjnybA8dVBTtHgJ1/lq8cinRW9Jxtv
gqujlI465NV2gwdDWImTZJ0qmK9dItjb2XlRx82I1ruuRxs5KhNeb7KstcsA/5gLyLqh6RiwpdpF
6pw9Ng2WqCs1RGiz5jCtdsIrQzw1EMQ8e/EuazrQeeixi8SEamQHd946T9NCqz+Id8ERpyEozJsE
8Ml7Q6l1a2DPvzmbn2+9UdBOUHGiCVe9jvfiH88z4oHUrjZduE582ry28X6eKdPweSB4DEmCIBkP
L4jUu0anvlBdW+QPOTARdUInB+UBFy8o/zfwXhLPWIl2A2T8i6kJIacqChL0dWbK3fPyui5OsibU
8UWJRCWQX9iXQkCyLROnrGpHe6u9F68278mSKi8PcR4lAqyazpsCUKNulW72HcOCdiMna+Ph9a1M
82NMd3XT96uKs9rRr/ttUzBWxt7k2b/MHXlC0iqg1JFtICaCznv9XHt/SGmBDaqdO3V5NUT1hiHq
1P1QyS8Gud0ATm+/eqAI2W0RuyPynVdBKORP20JLqj9Wfa1BWhL1qDZS7k8pKUgF63Xyac5unk+r
I6xNRuz4Z/o3qdxPxPApa6jOQqGnrafzeibFDrEjJUNXev8Ni/wJ9Ej5zL4Ay+CbFxb8Tu2+TFv4
0d+bsTAWzVU+z+fUm1cxsrLklCAkTU/ZiR2ZxbN1LB3ztrrHiq8HhZMGVVfUVU1qeSSvopZoY9d2
6mM+UJ3kRBT4D8UYN8CSGmotuGFB9MShQI4lGepBsf90u+M+c+5qlUc9TyRIvZ3uaojqAaFrVnPX
ml8Q7crMWKLf+rQptX23TgeCKTkJMdFUCnYQJEpcegSPHTfIjAGWAn3xfMEioEYW0pWFSnHDDpru
dXPdMJGXzaW0xFV8m6vjcBAOMoqWlHX2XWY4VPomqhSdZsJdZHWvfyy3FKUvPwbOMBfAsTrUKRIi
rMlvcKHqC2OWk1T6v5Xj4xSuz76Tb8N1vn1huB38lkG5GbFCR6ukDFpkZb8t85ozt71b6Qmaw5J/
bs4l9K9MMd77ZN7Y9zMuzLawFrgjmBESZ5JvwCXp7z0He9Qhko3f+vb++143t+91snxjS3dbSuit
I+iehXfngNwVUm68TIGeeNMqLX6Li8pmZLWdDD06MmIFfccQ2ls26XQQkR1rsav1UNxwYZAEfnSS
X40L4ijTfQ69+R71WQsfB/ksXMZ3Nvny76MXT6/LkNtljqMDe86wSb9ytWg6D4phef36TTnKp/2M
Ll4L9ktGjQYOseAJZxQTugmFAt+mUQ+xjLlNfxvbxpYdRD4QNBGC9x6Tx+YIRcnSKNO6jZ35l8F/
oF57urZI3+1z5MQ+jmL2HTEYlmMQzOjh3LKayRQzt9vam9dP9ZP0heKi7zsHcZ0NUmBtqGI7i+Mo
LqzEAnc6zakHnFbVEMMUOjI7am+FvpAOSLCqINufZqcTgBLYD6UkcQ4wxnh1X+z2cS+6dYhEAbIL
nCABs1NsjwaF4aIEJQMfI8K7dYCAir/7Mbwu6QdALPB0ExLwSjs78FTeBHP6K5aSKvolMDSO9VHu
20Ry2JXFZpv4tX9NR+J43sawr6GYeHjZbo0MdgJxaxPJ4X52h8t6pq3fm+vx7AlJaWAGIi2/8qW0
sLJxNi5VrOsUR3cyI+n3o24DrMUEZ0Eh/vFCkmGdcqwzZGQsXj9aQZ5WVi+cI6Scabu1KJOHyjdK
jdmafTVFi8Th/bgVQwklISTSZkDRbmNikNLFsPyjNn0CMB4DRzaWcpO/9QuNmF62xlWm/zO69l50
yYRdgoiyBeeaeLz10bYPYwoYOX3MPJg4wTQiPIinP8YwG1eHLxJAwUUmmtgbehwCoz7WA0w5sAks
gp0anYqiLRiXWx8W42IcQ+rGgy1MHHa2azfbFXM9LHMvlK7q7YLQE8xk99GJgbUjJuuy4ux36Kb/
pf8ygoG3VSaSPhR4yRIdTl4/Ub+0eZcdqCSkpv8qqwqPAPcCA8Rt/5j93GNleruAchlBQMvyoL7m
7h2n2HWrnxGyJLjSvq9Qot1oibppHrdD9KrNXhh3nnPkVP03FML+O2r7Y3MUlEfVS7+eu8H8uuZP
eQI+yxT6Hnw9fsiPznur/B4w1dqN2TWfpKgzbRxukVU51dM+o7dJi4QTMgtL4xaqzDO2jCUXvGIl
43NhXXsp8iGY1k8L2z7oxVw2qk53+zJvuGHqBNFPuGTiY+Xnne3Qd5hyERvxm1YS7YfZzqvL8D7z
ulymXfNfuAuXJWIcWpvl2KfpwBo7hIYP2DovE6gRsOcwadoXpjgID1Q8ZCBXTLjNLgYGLbwRqFQW
GyhMZAlP6GURXvrBGHtbEL5HX6tnti368boxw4H5zowYnanRA1cBq3HtXIhx/hikO/mjZeLyvISs
wCkHDL+4pXhcQwsxKi+ukNq1P8/ZoSfFzJhd7y4FyPiEZb7dmMmHGZOhtkGsbg4f08sAOIFWd8ws
RuNrHWMmyHloRu0nzYfotI6BIhjJ22pgTbYpnmQndm4uZMdAgZN+Z1CNUEHxmBRGWDyJ2ueiD0q3
X2sIB4TYJPCzKoGq338btjmv4JCQvXZLtd0ibiB6ZG8JD08r2FQ4mZv7wXe5ZmQ0P8JKLv2U5g/e
TwTFg64Mm5BYhZoQZIs9S4pF3aE8DfYOlYT74cGKR5EOagzOq6Dqg3T8wh17cF+8EDZ30htIQOS7
Bu1fZLuXEJlfJxUg2W4y5t8lbMRY5ckbRzfs1aflcdovEGJIh/0anH+J0N/37g3UGW55ZYLDQQMu
ojF8xHaWHy7A4pQ9POfemkCOnbwBy5dP+P4Pq/F3D9plgkgKdHxNaz9ew7lF7QI346ALr5avS8MK
kJq4ReyaOE1k3TNQQAjquztTHIBVTzRDSaa5SLdPUngyDbzcGXnQJnlbQVclkDctRGlG83LC3zq8
J2rLL4wUcZFeFp1zC29q6JMMq4hvMV+jIyJBIIgQJZSI0Kdda1lPCMxHP26/YUtCak0G2FMTNPtO
DZ0C5InsL/27/QXdW2bdf+KfJrUu30oW1BBjCAWY0WL+8rYgMlU2d3NMFdKpdG+LOl54VHknT7if
JbuogVtid1/qwR+ouCGEssA+lwZNuucwc6hSv6kdZofbgb0SUlz5aienKtzok3H0scLO7ORXXi7F
8LN2UsYDwnCKYTK+YnTrO1XfKW1D4CdcXh7L+/Q+bSL0mZ+7DSBUzJUijAmSpr3/eRBOlip2/eY2
WNl8N8XHImnn/qQybiwfn2u1v3aqEA9SmsDk/cqG1jFv6560n7NkR+Bu/qJABBmP4QqxlcHS+TVA
i/mYQL6NaXVKobSgDJDN3hPMHfWh8fznZD0v7TwbF36/RViIEr86CML28+dedEpYvL170SQnAaEs
syv+CGPZHwFzYiym2EHkRAVOgBGVrA6lHwQeWhSoCpeMYW11WJn9Z5aIlAVHNJkCgLj+yrftffTW
OAoAGBCFgF9TiS8tS0tz12B0bXiDAV5YahRdxQujRb1Fjilys2xN9jNvfp4HBEzR/Dp9LBMcdDil
LBrSUd3GwdSfysQqoI38VphYBZ80GWfISqzZVjv6FIKIKCLXzkVl62Xclj2uivtBX9Qz2esGq3Rz
O2jibNIP76c5ZljENm4WPrYkF5okUUp3H9Dn6t2bK19qNpdF5CYTGDIA5UH7hOKpdqcJDv1ysR1A
LZ/Zj4qlcO5BT4PXOEGaMPa3wm4ouQKfPoBJCSD9CWVZkmIS4+4FKKM6TOHQynuzROyYrIXwPZz/
ndEY64RvA+wawFJq3xFX428B0Gt2bzNh50BDICFnhFUriJkyZzQPtFcWRw3AfsJABcp4tPc09vLX
lYW85cUFozj+iV4uXZN4lGNZeTsJ17zUpqYxD7G2uwzJuwGKsirkFquFc5sbUuqLsR/AuHVkbtDT
AKXeBmXQkG69bpsYsUNA458GUg6EaYOUWKYLtlVBOEH/+Qrx4zcANoYqY6l8RcsnBlpp4k/R4ACK
3zpsXPjkkzoOrq5+W2ZNRUn7Xt7m5vD+Jz2t1/12ySRAXe9hX2Po2djuO0BuvJNieQXLeDCG7+zU
58F5QMdmojDBMgJonthp8BQA/V0FZbKuudJ4mN0cfwhkEWOZsF2XYHjDS9vcRKNjfQKjDUU4cYtF
ZatxqK1abhN1V/c8KwdOKXMblO6cfFcfxvSQXleDmbo9u0+aHlWApamzu3iWLS+BE7/x3tkjoKz3
bu/Oubqo7BqUEoYt2MJv+osDHGxblz6G+wA1f8acp6jt0vuPUczf5MkI+17dZ9I16PP2XBuPcQWV
U8VwfRqbXVs7w2gH5wl7+TW3S++2yX1OMm/cqZmhkCGM6tyWU1L5ixUO3pvLmzVpoU0ULzyPcPPS
r5JpUFUt5Etc5zetRUCDqcyuep0E5PvcTiFm7BFONiYpEm5qspVVAuXu5AHkDHOcw24s23VKZy33
SneG1L5mTvCYRI9xK0bI3q3ARLkNSjgnVbvmrjLHiMhPJvQZP79X+3DzYrC0CXfCv2c+aG1vVyg9
cwSUxrJuB7H7OjMNihZWLK0q5n6sUCnFXY82GFaxvTd7rW0dlQYtYuAmV6hlEPnqL/i+ymoddhiY
D9iXy1tzUF77uxZxIM6JJbJ6ejw9SDxKk6prkLmCJb4YJYxIJhl7U972YXoc/eH+H1aTjb+cSXp3
8Wa+48gf2Xck+OM8da892g4bZjtudQNsgIzxEyoi4xpXzGXRi9bvUj8zRqX77IwHKCI8GvI23bgQ
els9APvPQLFr69Lhhp/Mk3pZ+e+F7LhpvxtU5jF9t/aTKjBOzK7o49y0p9xD5HrKCO9avQAboXk1
dW/4gVatB2BK/7afnM/z7L2oPuaN29FMpi1jSRtGNnDPb7/jAfXKVt0xKW97TjV0GBhieY74v1ne
VRab9yxhrrbwuiQ49Ks9xlmOkqeXsZajv9sPCij4pS6Q3r5XNF2/+D+azmxJUW0Jw09EBAIK3DI6
z1rqjVGWpYCoCMr09OfL6n3C3r2ra7CUYa3MP//BI+SL0AtYHP3q+X2t+vzjFuZc8F2XWegbbdHG
DBTmHs+pfkrJyS6rrab0j5RqV2zyK2YnLLBU+BChqr6N2Sf8Op4Oft3meR2qMaCtsXqVzmN5pyj/
ekEiMw61gdXBE2Zty3L38dSZiUyEOxG0YQk0YvslUPP8Puk93BfwI0T6PUZyAEOQZLddBP66+ywR
vm/Vn+bnuFQPVE1Zr/9+eVYWWujJTaQKzn1P1fJYsjeXUhQ3+2LDRGxbZ7j5NyMFWr4FI05NeQ3R
BVCmp7nXm4fKOhvVSGDUVYytI3YlFyPvE5gJF/gH0RiYVIBMoXkNML0j0KPt2xNjBhoGJZeSienT
x00lJICDpQVcBK+dCVMSl5LdkRQtfvkwa53u5YiIYPLpq2JNyI42UkJKtQxKGJwiZgKQ1Qu/XfwY
K+X3ajAz/7ueVrk21Cvv8R3TpYRWSoczMrCPg9tnMMjdJvX39R5ozUp5yKAbMFLz6iLQNKfRPIUa
B48Ywj3BF0kFvTJuYsd9IzPKPXo3TC9y3qYO14ohYORW99nV9EtmYpwSQHli6w3viWaOKDvm5FEQ
c011h1wnKrNUEHxto5PJigKCFTMpg4/hQZMy6bv8Dl546sPl4inly1nn7TSyEjDiM9mEaF3Z3hft
uk4o/1x2rTc4nTl8MGBPF0Y5yeBW8iIowjHQY/tUiO9JpqSN3Nwn1KbCRbuSKWuNcZFJaF+HGCK4
lyvd622Nq5v3wuemhulKmU4578SUVd0BjQyLZzq3FZduzDIcHZNlwgIX1fQzMX4Rs8UswvQrkze1
6s3Reiwfro6d5Ex5DTMdWs5j0r25r43Zf77GNHxZ+xtb84g2gEk7ogAmwUPeKQ3zZ1qgx6imurHh
mbhfEli7SaB8Ro+rl/xQj3aAEjEkDQr4A6V3YmBy5sMy9o6U0i+2kD5qkwbjJqVfGyG6GrYcpQsb
zXuQ6Vn0bxT2b19CRYR9ZPcCpfbq1I+pFAOV6A8CeMzuNEajkvoWmewgCdlQA9O2A9UO4HcDjwI3
ub1u39RHxyTobrNOv3fb5OosZ0V3I32vYLX68Kv66/4xPQXOcDHOY+wG7UlyURT381wlBLdRsrMW
ih+BRIBhng7oiaeOAJ2Q+nCtFY4+FRZflsgOeI3koQn5RZmKZyVJnHU/rSB5WgiYHCiNpGcBuGqj
4yus3zN7/qJZSZN53HrwRJNfg1OD9hGlGAJ3JMSf0ESO9/bzvxkCM4ZTa4r8KN7Qgd8XlFub5gz0
Pe+ejlyKVVBW8w7ShH13xwx5doQG+xpGXfY+fLnSdNZY8w67AyoWJlSwxMStLNvfGo+zhm3kt7jq
nSBMLDF8WL9GjYRNgyLT7nVXyuw+RctM8/HE34Yoj7l2tub5gI2DfUjjhgS9A/FAVZQHd8q7jpcw
TQD3v3Q5byhR8JTUqFo7V/999UudMZBnJh6csKR2UXXYUICu/Y/C1GXcMVZ6vWh7bvPyzZ5b3+h8
mC96er0ub6N3M3zeXJqxJ2RRVPl/zNVrFTxqt8LnqAmzQ1uz9wbHDnqqoK7dBBujLCDFN8cjkELq
N0vDnjkpkQNxnRwXRT3vEphwxTMXI5zMK9vQhRHXIQ7rvs5TX4elAtDuQ4uP8NCL+mQUF1VYc9cr
Xo43CLkuBB2/AhVL+nIWUVSnrAvK/v045en8w+tEiUZzmt9GEX1RMbqmk+g904/Lz3PYwrR7LElD
e++P7j0fPfVZjYevZ3JjpCxJ+M4x/raxGCvnJYRF/3Gm8nINlK+T56n7cGEirz4w7l0cpT+uMlIX
+AbsGlz9MLNoKfQZcYMpcknhDxEwJbgH6mfcu3sFtwOy0neAVR8moekeIgYH9Py03XeJ/Lz7Uy0M
dpFBN+BCcu0DIO4e/OLDGlp4rBMJxTkoygxPR5hw4k4jeO0TMg6Bm5jg3OgSjsPGx6JbQWleQiKA
gjE2zxj/cGn0nJJZvMZ6AXDVwdsNpRVl9XFmhfpOvfWfj/CzPd4GEZY+VDDZ9J4OgVWl1vqEd23Y
ZVRnem/iKeFZPEdVNm/eS+5abXxsJ2UxLLEwweJooN5H3FuWOoT+ACtpWz23ChFnvV35Q7ZIA6p8
wKVGUTx1aW10cv9GdzJVEIHEcxiAJZP9NqIRdtV6DNNbOetiBMmheXoPpf/EEuXttM9vKMhtMoc5
/en4drtTEIT93mEyMpU1HTPxP/nq/plDLXb0vYkFGNYO01fq6bPXKN2pLJHBE4IIy5yYwKdMaEHO
MYJ40h9wbm9Te1e07g3U56/UU2t2Omn87V1FG7q7fT8YqtsATIXDEHXzpmsbIaODI+XVJmj6P+dB
+KjiL5DNlZMDPlQyr9QDAHE0b82X1s44TU9jgZk4nIsxRX4GG4rXofwIAsaa0R1pW4CtYRtIrC4H
n3EzdtQOhJR2R8fOkXn2TTIF5oWvD47TR7jgHTwvWJ7DJvulMG/oCycWnJjdB5lyj2msZ4ePiX3u
nOPIRSTYsWVWzLWgj9l+etx7NWOAbsdpNvqIyTlTPmPQit35pQFwWxL2CAoz73gxAPCTuxEJsDks
EoszPEU+gVXbz/UQoSv/7XjVBOYApIPYe4Fy0F65j3lX8QoWhO/0bEGMoL7aPofoUDOfTV8/3dnN
3+fels7aeHgAy9VGvTk91KlsEZgN7WJG1OtsANRKvBAI8oyzPYuXxYFWb2MvmSwwoo/WPeguXc+Y
fHieQxfAIMVF8/mF56Yb/bLGGrBuJBKAFNgTi0KAYfwZhO0KXGL6yr43tbmOHR1mKr0LRXiDxA2i
Cp6Ysd87JCnXcf+hu68bco1pbofG5V0MAAlLi6lh7xECE2ggElPG7zhAkeHupTG/rlxzQei7h+Ee
zR1tuG6HE+tCU97SH9+XwI1DS8GDtCwGDHAsYTuyQYOvsEg0kxqnLcbDtl/z84+wjbxrEbRWqDZ9
C8UY1utsHvrK9NRDtMbqxuz6WjYqPuNoXRr+jVscNXpveXvNeaX3YvuhzWNFMhZ3KDZV2NvmwK4W
TlBwor32ZCnLhFn94cX6joK296Vu3jqZ3DoT9Qi+braw5ynbAPeOAHXXmT6AkeCyn96WXMVql1sP
5gcsKQikX+Y8N5A8QlycwNLkkuz1qS+LMSzuZFmtiq8bi3ifPUh7MfiBYdVbqsuSNmzf9Fn7I9NR
GImXyBxgQ3eQg/pHuC+AAz8WMP7DN45hXIQpoTkGoUWjD5vcc4w1a+8VqnQLmt9wy69QJCyJDCPZ
sIFNCu1k9R6a1Px0xBdzYq0ifCBD2jERhtcBI+n8ctccdKr3KFSNsfoZFpDZgDx/omgS0zXHA2kA
ChLKHOsRGF23VCFvUIsAz3dGUeZTyDWu/dq+4QXTccffJvwvxEn5tHysesqsgX9zKb+z5X1OsjoM
utJt1q/5J0J0dq2G7Z1RJvqd3jVEt4rNTydsdDdixocMFH49vb+dfEGPVWIGI7F7p6/NPRi2zGFx
NkMdgrTWrRdHPjbDfEoI6RENW4qRXH6hvTEPtIFsDX6KWGrLVOSSkLeNSNSMvcSw+1XvXCcjWG1D
Rt6w4RRsWyuwPKWf4oKskxHBTsRF/uepry5YlIjhIa9F6bczffX0laAa8jem9bcL9Lqexx3Zrrow
tO48q+S9deaALOvuQAy27l/aVD4Sa1lracFa8j7EvJ67SE3stfVCrGd7ceYl14vajGnEjlbQ4Jzv
ADRihLEkaKvqUwHmUV+pBquP5dRR/zH5fEWL0R01kLlXD09w8i99j84o+hWVQjxWthD+1zieZFMM
wiUZvMBgz6ZEKJKFyk65r+O5Tr97iuD6Z051gklfPmmO5bL8rK64CoyuN/dzYmJZ0nw22FgJI06B
gkcL9tk1jvfB8PlGlnq0FKsI4uaBLkyPAdc4veAdsI+vEIz9V9SvcO3BJuA2eTFTL8bMrtiXQJ6M
M3p1pO0GebrY05ASlDDO8a6/ksbboAxv/bcWcmlVf8McvZ1ksOy/7YpfJX8A83fHn3rbubQsA1Pt
Q0nF4DjIiwAdEV2dcqmOzo1hrnCWUakFLwPy5iB5SghqD9IG43SD9s5NAJHsgdINivXRia5OhyUL
ngo/Y8Eid+BMpySCs+ht+WIzzrf8wBMudOOU3w0t5y5jFdnf2Hx3FgcdC4LYi/EDpukMawgoNpu9
U6x5Tkin+Rbdh6740MWjpX3hF5cw6byiDFtt8jlbx7BYJYd00ySsNE1Gc3ZI9GW6u17YxKjr8D1i
fnYPj7g4h0/clZ7kClEHk+hHrM2gN30ePdSFBVGHTKCD9wF5J4OvcpptLDxXYXyhUutAcfMpXzVK
YTj+y2yBNr1be106Ygt8FJmh7YLkx5xstK/6pgyz314LBu+Y1L2Sf4npzE4bQ4lDU8DxY6X+bg+f
Vb5ADg/h5m25+VZlXrnRJJru0tsxyMymWlBxnUD8EVNHnBWH0ynHyDd20dScHHGbyIZH+BbI0/eS
Iikh4FD2lh8iGsn0CvMNGg3RSj2WzbjzzdoS93w77BHPHY1kysBa+xpdf97UGi/HUlx1TfOkwQ6H
ws2i7nECzS3Nfjp4BobqUExX+Vfam7fkXdITzPjuR+kdvxjNAKF0Q/pCBJo4i+KDJ+x658Msba8d
rqw09LNMPAs/i3ztAl1L5XmJvos9A/gORD1nyJJR1bvG72eZ7Giwo5/eN3Yd7CVwLT/TbE4Rq24b
Sz5lIR3UQrI7mstny4Z6+FBVBdmZ+jFfXyHm96lX7tMO+2frNAdSFih9MdnLZ9Ikd7z3+Za7WSzh
CZAJ+q9vCjv4F1KC4Sj1AgWBqUqJLzRW/90GKRnNtUfwwqLGJvCxz+RrV658PB0vGdcAFOkbU7AJ
HUaMmSEEm8/gDSefXoVxQ+Saq2ZhnqlbKSdSIREDqXZZlteoYDZkeJguasZZ0xX6ngZgaRAQBYjt
vfqaUw1UsjChX9ycs403YzIEYwhh7j/CelN9wcII7jPjS+Ic2UP7D4zEyb72G9a9qn8ligX6nRNl
4/T2E9UL0FqjGyqDZIO4NozptdBx8s1opW8OfVzk4wApWkwWWI2dknO7aYw+KuYKjV8ecs6he6Sh
8ZUwg2Jv9gvNh42GIvRxMsppidvggVhJDXGGpuECnw5RadC/tawDWJiUsxdyA/Ppbju9KaoNfQO6
0Nm8D1esUshB1EQu/isfJUObogH6M9NBpjI/tIKSey2h2Pfbvjx80lmZ+r1s8MhcG6czUUfy1FkY
I3OGQshD/MolE+mfZXr8hRM5E6QjTpYWx2T79GlHPSUQtyAIlH/ZY/8O19EVgrUImbipSbS8/vmy
Z67YNXAG/jSkTIlhG9DNDLEQ8iTf9O8xfB9YKXjdCLLs/S3zo5eTMKJEby4m6nEgJph52OD1HiO8
lTMAJMFD1NIyi5K01++2TPApkNxRrKcDXMMIOgYXAvJCwCB2ceKJOxCjX9EqyJ5x9JZLG7XG+89z
RhiJUxSeD///HkdDloNIvGBx7D+KkHJTh8Mc2e/3cDqMnL7E29h7hTmavCRk2rzEBZaa8Hcin15j
9p6gP2MSMHuEF2z9vUW/4ewD+KMBvs/iAAMKt8Eq9HzeCltOOENid94Lxf9RfAUrcVOenXA+XDxw
vhONRBDDgEGEgHxzlljY+yKOCCEaII5YF5s/KzwPS3BxR2ydgVrngU6ZcptybFHULCgCfRH2Plew
RTms/x6bodjpv10cKSkXJdH+n+xRUqepnIzdi5vKk71YUjNtgnKrP/cC0fHLop72xQ9WeJDwOHmP
02bNCrxQ5hHadgx779gszR/VIB0WDOnQ8z1dHX2tPtATWflRv/NOsLud5t5xY+AvNIMB3hn0tsrb
B9m5jrLkm2EUBbmBA+Dd7XbmR9owO6T21pk7YU7Dm7JdPYIvznjChoUlnPvtdlE58ufzJUalnMft
6LATLtLTmZzWEmlzxMIPMoVLU3UViEBs7O7ObqfjfwVzq3I+o6vHiNo9y1OKW/Z7jL+1WFy/8Lab
0VGN7s7h8MeAloia2UHsa0U+YgYanB6I8HA1RDvy4Twh/+AR+1yFTrrCvxJmI7ofP1mJqSU6T9HG
cFWyofzx8BC/rECiPCaI1hYiMKY5r6kdsFeCYIzoCZOj8+kG7Q+pGHsG3O+r65mr17b9gd2AGMJY
VJceEoZo95hhUQPoyzNYsLeOQ1Zz8DUV8GD/KseQTqoWwjsXWSfzOnTkmt8zfXQmEc0HRJoJwjbj
h6qkiL0Kg8Cwij12xmbVbRHZq7sM6jQh3BbyS9rf87vxCi6NL3iM67rjp+CeLx8MFPiOMZDhPtGw
HAwfoKkXqh/8zvx4YQL7UhzGrHm0cdNu0FmXg6wDqyWuZsoJkb/FEOfJPAWB6wgnIyig3aG9JKgr
wboLfjykUR0fkCdsPg/p2hUXn1kyg4QN4G2ikGdW6cGd6VzHEeTQgPa/gpmx9e5fR9+asu4ogBCg
xnt0lPZZrwha6GBliOxmHO1AwHVh12BT/ZF7kVdN7UxmHX/OzNM+dJ28aMx8Utb8VaR4zW8z5Qts
v9ghv1xh/dvMjWeUvEKxIH9loZgDBW4MDdyiuXBRNwd8h96I24HhTedWzABVGSXFCwyj8r3xXUOa
dO/9z4HJNLPkJ85wYbQD1FjjowTEXqB/Atd/BDDCei50M5PjkeF7ma4xohrazmMtTpb//FYNIgnE
1VU47tjdue+zBc8I3dKqfjj56lU7cIoAb1+bSPXMcvpecR02N1aczheE9qvLtzFhdjmYHDfPtvot
DKvp47NjlvySMSOkYFDYOUPcTuzRLON6fWWaMErtwLn/YuRpjsAoQHsKwAJcKwib+YhAEHLR1Rer
Jm149JNf+08ND7nxje7ptWrnnyyERFLc/d5NMldIIA+0IegTi4CSzTrFIDcuFWWwTygdrXwNz4FV
A+4vsEJNF7MEtjJUUDzvvoTAAatZfYwAgWFu8Net3+b0cwBb5WdoRIsHMx5Os5sVIYbd1SRlrH8L
U1jE9VfzdDtryBhtgd1eNDdnzz6Y2qePsQijEhcxEDfiuN63ldPL3RdTGKg6+Y5XElHNksMpsE6x
7RZ9a0geKUaHjG5nmAkO8kBb4CPNZnDqUfysQJMzZMGMjN2nQmUNbuk8cu9Bl632wR678TIGHPmG
p9JUG7QuvDuUAdxp1kMoOjYs3bSv4bv3ce/ft62CAdQNniM1ytPPKBs5DqwGsDmYOKP+us5Qhx4p
aoiX2vYYWKHBG90jWKaIX26AmRn3gpup/hu9P3c0VHBgBCIvQCfn+uABPkzyR+NWXafNFp+mz/S8
6gzTKxOG4ZVydkdyDWxHjPWgetabohnlbPl3B3LOc7aKFlgmdPd61yX7jgNYEG1ww86wl9FnLTOz
X1uD3ubYLA2MTbounDGONNRes+PdtKFZ+OolKen9g+sUm7Y3I/5mBCbJ0VGHvU0HTwh9eu+A0vXB
If9AWNww2z4nhCu3ArrjqmwmVXhdWpMUrCY7x0sDN+qGjWgo8kEocoDrjPAXbYTkDN1FeFvc0Ps9
vHr1XvFFVgyUItzNzOvKEwsUO/bNrRmO6S4iUAKeoNVxgHuMdVxSLOwRuxwClDfs6OOh3ZX1iqvB
qjb5AAfsaa1O71qYtUF5D7pj1TerQMEd9ADEVHLvzK4UWxt1e59W5OTYbgykxNAdUjdQZdR/gzLK
DNvRi1FuBV1WSBxjQmwoRyaqBnTvKxwhThn4IIRr2gGwyPrMOoaPBflztCjcRk53zmqo3SY1uo5B
0nVRN/U7REWy/LmIxjF2X2gwtrkE/eOLBeC97qw5nk0+zjx1IZyqLdc7C6+xqG+njLjCeWGHSqjT
RuiIP9ot3R0xyyDBcAMryvzIQ6fRyabP9UbjZlldf5i7vFbsQfzp/r5yv/ObHLpM8JbHWb0taChU
r7X91xH7i2xRzWzES7eBfkFTPigGWvBgq3e/Xfti7WJl8lyrnjb+zGwM3G5u/nR7uOTAwuwgof06
clLdKxUs9+FbbAPaMyLGHrmFqOw783R6czNYAE+EjfheNG6B2h2uceT3uPyoyqbqmhk51DRBWUL0
27+Pg3rqtV51wl8seM0ohj7n1/wPyDpms889sF9uhc3+Ir3Bd7gkGwtlL7XSkmEHIAwL4YbagLol
gIR4hxa7wp4G6Ro+M0ijyeRhgjuAIAieeeCvcnvsM++BxUpy23V9G7yR4Cdu8pV/QVPosFDBQdAh
MPRxj0DAn3PurozZVUzXkn7SDpRfPXyMNAYGJEex0bcXKygnAI89E0QQelhbkekU8zZGjBdI6Oq5
lhUweFC/cKgf0QBs4uC9SJYd+pIBAE2AGwcDjzPGtIy8uSEUniijMSj9G7DMEm6kBnfswqBcYd9a
4IcMtwmz80lN+5xc96WQg1Ioo6Dww+NPtsyHaRrCjVR/oPSMmn0HBUczf+1IrsC0F732z/FHId+U
IdTo+osFBitAjjrmg9qF/fwZFov3nNkvLytC7ZNOOGBMzXXb+zFQFC7bowtx7IGZWE1g2rTBsFQZ
8Q33st/eB9fSt8SAIyyTfpsyRtll+TlOx7fuVnv7ustlmRCThdV0NdM/By5XMCEgnenwftYU9kT/
xUbWm8XHIF9wdbudxXvEawqh4Nz8ct4lfC2Tme9nwuLEVMdtp/HH/SlH5mOAr/nktcFkkJUmwr2E
fENMAanyasa4z2GVyCl+MADmaNNuc0FA03jH7ufo1N/ZNbAvDI9YHJmexi5eAcX4VrpATMcRL84x
cTZBn68PWfnjrl+103mFDC4oxpnzjHzT9K7n6/lD0W34q+i1fTJZGCe3AehrtqxmzE+AruEIXdSf
7qKGRyYItv0ctViOtVMoFc9339Zx1su5mfRQZeexYLgEL9le3WvWf2benbQYNgjeyBsck77fUb8s
ivawM3kMabFcXP4IKWRX5uM7jBc0+/1eP8KhQ2hB8fqfTqzc1j4oHpJaloDyuxgcd8VAMCB55KwH
6pp4EDwv+Qdtn/SW4seV0/ZJBys+XBmhXvJfMwJNYOKG8uIPKjA9DIck70G6ZNOzXBFtNGELIarn
I6HyzbF8ljE0iQ3yXdJNSIMsPlIpAxbchMUgiEnd54RFiSfWS/IrpD/DjXCoOin/8WJC6dfv4knl
aTIcoBWVz4s3nNidPj0Cj0Wj1rr/GjQxmBP7RHhsQI/M6ebyGfl30seLlHf9792DIQ6zab01hybe
TWyJ0v3JE1mcL3kywMnhx/vaA68iqdPG0YhuWHexQNnAqOQhwRSCAIim2/I7c6TNA3Bq4spYa3jr
f1mwo4ZAL5Reoc5iNW5vAbtBffUtPunkP6AyM/xe7j8pbH/aC7Uv/1kBtowAIxkOzu8wAoFjoYd1
yrwdcEW+4457Z/9ZTeX76H6wdzypWD2fu1hpgIvrZ4u7tvQia0Opj1ybokmdbu4YFUNwYiKCkzEd
H8OLP2OnI+nMATB1XYMaAQWE1x9xe3qITV1gwTjZdDZi4JUjImRBD4qVzkRWfkJcOLGdxDoCbJlx
DW3K+oWXTT19ejWWlBRa44Q5zNPjBYiLOKEe57N4zLMp0++L+P46ldARhukI4ihd8RCop6TXhvq5
t0E2H3E8gUfACio3qkNGbpI/x8Qeo9blK/Nx+pvQB6IsR9M80ojDPlNyFv237sQnPi2RIXJGyEMB
wUncCw3u5bw9E0qwwLB/tDWdXRvgXft0tqxMFEGaL55N/9IyUvR4f7AC2UQvFAKSZ4YU/k+zV5KR
ZQxhKgUQYrwJPHcfsXpBYHMZTDqEThgTCWG5XdQw80aUC+5WCYhdgXofheQq9rseGWMETI0kK/D6
JcGEMgkZSXo4RgKHLUB78NjpTDvIgMSVsGJERkh337PnEVnd50+/4Hlf/M24ySXWkGjq69c7YAjO
VAUC9DwlVFGZX2fJxN5LvPdxKp/l+/8++oywGBxVX9WXghcawCCZGkiOGVVwW0HI5Jw9FnK3CeiE
t6G30TGnqWYWpiqsFiw8JcaGspJ0fGDrwAhaf7gZfgM4UzTx97/MnKj/zc+Bg13d215hWIXyJrAC
8VZTx/KTzRhL+G9RmXYAxztuPNeCqe7uv8XKeP+FgbHpzuf835vv2d7kkTl78SBq0KbKb5WPlZCy
BFqe/HKIs/6+9b+5czeCu31jcrd5u6SjY17EW1sNV5iiTI4nGh8WvHSYhdHwMXlsjlPXJNdTQU/h
GNNmmRNbb3A2P4Cuh+cl3wljAkchbA3KXblD8R6ij/9zcWiDeMoIwINWguisZfzdeidtC4cDZSeq
OgPlKHwXrhrJ+2GMKyrtMWPvJPbv/fZIhU1Gw9sYG9CE2bEG7zfJLHBGCWsMnssG0ZcE2EsMneoX
U22rue9Bg6fz+T0wYBk89oWTz2GmubOTSPf+hcLZQTnQj+H7nCHDZsz82IMdEcRyfnxQyWG/QWrj
PuZNWt5n2UZheja+477YMlvbclDwPlosFPL18SIxeqJShYr9XUwV4tPeA4F9DBptwyVqaSBCwWYK
9AOdW/Pf0FQkZ/Ikwnv8WLBuXd8P/zLCIDC76xvxbUjeJHUOyumpOPxzTxC/tI6zjv9+JqUE+FP2
ryN3NluLoh8dPujfEK0cFiryEBMVRHODF99BzNtsPVuLcwrIjsen1ifJYxBfCQlrOp2AsDQfDEvy
0Wek2PilA0KKsgUHdu2vfxihtasdYwOO9RUhxpuXc+xL4J7Zg+gzfEldEByxxF5aR//JbIaVHEkv
4AbB853k1F1hOFNdWkACFl9WkO7S6gKmiD4RIg1d2RCuJZb1yC4LCRKGZh0/UKRA1drq11Hv/dO8
f+7voLgPW4xVgMO4rPn1qBWxGYbOhd7W9rHKbzhsNOh4W7C57OgR+RUsoDnspI7z/EZShliDJpdW
sLtLzx1QmVGypxlW+BHqzdQlqh2RlPkapBQONBEn+AHU/3hPICv5C2mpZ+VeckivmGxIuxlyV7B6
kfe+QESp7zR1SMOSo+/oDGuzb3BoYsDRMoQGBDlGJQsyd4oLB6m3YCdqXJxLdpbyBdJwiBgSjbXL
W/Og1FB7wi4S/hqLLz2Pe122BL9kc5FQULBl+7QLDdqJbPis0vY+kNQ2eL/BZNC4OKFBztULkxHk
ohB3mvD2hcB1ANTvaKlbRJ4KOIDlfNL4XSwyYfM61omOhp7obXvI4w7vze2scRwu+lBjmoCIylNP
KZZPWvBhsDUGDlDN/j7JcxHhIG0JDQpFSvwVTRQ1W/prIKrelL/s8pPrGgMAahoktEFyQQtVBUdz
cCRCFICZIduPoUK2gZAbfdsHe9N7w2dfJbhA9W+xj9l1L2i82zrZIqhrc9osxxa28aN1WH6/3pDp
4a58qWVAF4I5xElcWa9nbPQG5eSRH2wWHWT+S5O4lRNmVjzvGI9Qi6IL+zz4B6T8xkFR+vBd9cyH
/4qpuHg8yBC5Qt53oM0ygTFwtQBeAVIAmuFKXbUIZADnaLgaT+GVt1t1jMGfL/MU3Hid7pLvQBzl
Y+3wYBJRuOaGKli6GwQs8It+6otO2bHLhUfiMb01N8b682NP3sNmjvYBwgGS8fxyJeGkggsK+9ZH
EpZNuy3zRs8KdGN43TE4KWGtiktpfWBYnaXDI2AOzBuDOu8V4Kj1DNCyAbBXXx3T14yQUODiKwaJ
QKs7Yv6ES/VxyryFchRzOe9yUSR5jD+J5JJljs/WE9K146IsKQiWJ5EraLcx7eRvpsQDp6Xx9Y1Z
scMtBBnlRSU4uI8i/XGBuQ3UFXS4Z3Bm3ecEwe9NFW754MrAk9V/VQSVFfJO0cMRor1uQZM7qIsN
0MEQysEHEt138Z70gmp2o0sK8wOF4r/qT2rDO+RShhp3DzrlPetr7NGfeQPikkAj6HrJ75uDMu1u
Pmwktz4D/BZFDxLWpRkqw2jZLYIoZw6s43x+zagHs2kHcQ795M1lvJcMk0WMcaeSUB08NvqTyYRv
qO5bCUmWBu6Kahdnu5ZhHZv3a4YHL4idp/8mQ/23phGCJWD1YQNY9RcNLYLafXeqZiB3Tp5jmEcj
BZNkpwoTBQUqytOBTc0N2zG4vf14/jpXA/g6mOXBIGWCaM9bxOe8OcpskoG5eAe4MUWJ//jh/z3V
fyFAcJJOcPzmi/CxXgQzZiu+9rI9hGeACbiFjnSSl6lcR5YZHAFrCLnDJxZZ2vg+EtLWf09zo+AS
PQqQHmt6ip1DL5V4KziGOyDS25Zs2UmyKLnRa5lqvQ8pQdbt7x1jvgEv9qj3mTnV+Muq1BaMq1uQ
jevsxW3yEezjHba3USMjIdxtOjfEkMHxi+JL+WvwYIokwzuKUwg4H844YPOkYeNNN1B8ElA2FPzW
DkJTxy9jNwJsPCuhuND51hUz/BfNTwFYxslcP1jH7LBDpEYvwPWXNhArvahPq1vWHiyQYh3HfoMR
4FudvQbMvEDgL7j7gUcdf4pxFexdH8qBEUAxgIQhige+QHPDPj/YYw0LiheE05U7pdSSURiJku5+
jwKAB1JSx3enQxxZfDUgjwLbSNSLX5KZiej6SsLewFeGFIuqx4yRBVddx3v01sn3ESIjl+rLNRHI
7lhqb3O6b/63Zgm3sdwOkz6FHX+6VHQysZRaVTpHeXAPoyFwLe67r3TChxtpWpla8qB5/bNzNPkY
ovnZJoI7mtBfY2A/wMGFHC+Bkv7NW2VADFgTykBMYdj5lAk47pkYT+KP/c8nW9paHn5vmoQ84bpg
HoyW0D1HoRLII+ehD+D4LO118uehLINdXiMd5JCAsMgRU008mOlPpU5tBuICKcUxgXcsfyH22dVX
14CfSPU/SJrhI0wnIGtZNNSw+uPSg0ANi7A3yZDJXlGO76/BEQMhA1d4ukzvHd5mTODFobwq53zW
gJiLi84oFnC9Stf2HDkGxv/SpKd/TTolIY249P1yJOU/+MH31S24aKcMoQnkpZX8fVsx5fYj7L/f
tIf0k/4/1EDeYOYCeJwefwnonJC/kSRM7uCBllQNdwdsJHx4AeTtHialN3lJIO9ptl7jquVQwc0o
0yhS/oaP8FXRohoEJkpUH6FFDCXZZDw1DLbb3U5xDoNYrHgHUhry0/yo6XijyWHNvxlw8u9DcBA7
rsOJyfKskO+iKpSeTwacEs8omXfykM4UxjJxQBIwyC6DSUwd7Lb9xWiXwwd9OruTVLMHeRH4nAHW
OP/qy9iZ3B3ML4gX2k3kpR6ekg+6rJ3lWt4Hn5A3pAe2U4752r/fy9iVN4VgcdcnznI04V+TkzhU
yWj279ds+RZe8Y1AXBl6//+xlpmqzLv5RuxYMKNY6ON0b1zibNRCFsh/8npk/mD1gZ9IbvYp8Coj
QKyHvZ6PCzB9qDZVUMzCaYH7cDaWMsWXsx0NOVn1pkHXwcv4+XNx/UcJuEALOF/Oi/OZ+TKXRXhJ
J5dL5l4ui8V5sV2Mbs5ouOKypsUfbSu3JTYcfqCLJpbDVO9EdnmnJTadA5Fq/4L0TE6DnGqyFtfE
iy1jPrbIOVd4cEmAfvnyD3xqnYEckyUnlM/LjxDKxiGe8ZmrwxVwOnW8g0Z3dNK4sng+mnVaixNT
ar5CNc4PCRlefq+cEK63U88lQZtLBiEavB75qdd/RiecaP7cmYh/nAUf2s6M/oUsv+3/gQvJkETE
vSiGYv1FvTqtCDI8n68B3IYzPBz69y6Hu+ssFuAMO3FVkVm7NpR5O46m9GzspP+l/hV0LEBqg6XQ
GSAO/tLZzG4LcewRsyz578rpwAuSIsMTJ8kuxCvsMC2YghIgXkN7NilWJHFPgiH+BZsZzppmiCPk
E00t6cd/1w0XEdQQyVSWi+zf40THyNHkPpnRQoXLkOMqXz/9O7IIEnzJpgUdp8sTnzXp0uTxggoM
TsvTMCSir5MxPx3V47kXDfWqv5JrZXTeVsMXHmifIdIIMbYQZcLhZKL/7QYWzXA5tnfPab6WHD65
RcjfA5XRWLW2n62oc2mE6aKxvHHhwT8tL2mDhx126xWkJarVNPI/j9/P3b9fGEFCA0hwW2O57OA1
jAviQF0S6Q5mF09REhgId/5H07l1ma4FUfgXZQyRCF5zJ8Q9wotBI4QgCYJff75in9N779OtXXJZ
q1atWbPm7K+wQUBPHbG5dMli3XZfS6fsNGW9YcEEyIJ/DEAurTAp5O4W7FMKtvBUK/itWLtGWdSe
vNws4ozQQfzpvb3+0ET8hhAJJTWPvnaBSKkEfWARHbyAyorAP2oH3AfWNjqNq3XhNjSmJARHuuBl
xvD+jKUr1+szgWxLFUmC04P3kXdTt7AWv6jjyoFHxrvViGPD51MoqcdNDR0tkbaSL1p2TZEwhifk
yDL1w2wFoBSLDJn9LFuIHLec61z4T5DxQJG4IlBlUwtWtiNhASmf/V5C2/+OaSi14Imrhy1H4xTk
7bZY4YKsHViBwaHZRqoXq03rBmVDOvzlrQ/eBw50g4+8BvIKfSwQcZPzrkZa57X4/aQOlZ7k5ILb
/WDCR7fVh2nq5AybPhRBo3/508ObgtRvN6XVGu1dqz0B4tQGn229ZjXg5C+4r80hmg/11Gr7pyhb
YxqXzeHQ0U/d5RO7XFPsLyXUQ7eD/UJybgLr3TrSjiHRWuJz2mlQOP3hlFRseEQULBEjBOalm4LI
2RgqW4GBIUARUYkVv6skKtMSH1ChcUGORjR8QPfFKDSx45jpNUVS7itABi8HOQm+hFYIU+GKrqCH
XrtzQBXs9QcM6K364EwQo4TcI/9+FyGJTNEooqL/grpEpG2Nastv2kqvCqH5wcuftIREoFAwYpyU
njea6T/oR5Z9rWZuzoPiIJvBdmI+dtkSVoK0KKLHqszPNVsNdPzTZjR/R+13AEBBhdyIXpCM9wUy
SUb3hYcjiFHWzT/mZfu8+ymV4gKPOFQhcjR6Qa0jzZXV9RduZba3WYpFgDFjG8VfVO53vx3VicoO
Spt/f735ZX+IUA2wkWyCWfWxWrrTBjMYoOzWGf7RQXOxsh11Z9gmp25btUok3FVfmWM3PKdj3K3G
mXOjcEdLaEdK2h8kPBT4tLqFFsA03T7WVxrGbNiY6tmlISNb09a9euME51QkKyt6rA5DSJ78KaMr
4mQRIgDSdvOC0OLRNYZaqbjAvlxREbj1lElTcVGAoN8GumdC7AiTu3t4Et9FRwsfYiDun5e2fC/o
ILwjB0EYwDzcesHU5P+rriBpIuQgwZiVHkHinwkoQthoN8AkwpvyD2wH68i/P93GedNrz+p0J6yo
OIGOONRHaTU+eWp495tWg2YI8HnFumisbnOcvG4PVEpPPoxLBr37RpkCNQVYIsikOofm+IzvLYo9
3PG389i3B+XbadEda+bRpdeAW4aanbGaq3k/qXch6bY5YtXW4pKWo09YA/Ghaz092CBd5T6LEBEB
7MmgBZ0+qLXS6YUPRO8el1COlgo7oEmr/4HkVOs+2Gsm4N4H1Y4gdUCbmCRsCMnNsPipW3Cyc3ms
vkyR06158rf27pPN0DnW6utdsLbW20SUADGWz3UAF+J+NdESRvs8w0KXNfu75mUeo0IFGwUZ5Zrr
CEqI7fJz2OpeW0E2rjkG4v+03qRTWt6uYTrV96uuCLsIWAt4y9z8JSXkE1If+Ldobn5ZReLL2lR0
3tjKUvh0ZAkTK1hR4QTHIufLQsk6Lgin/V7Buml+X8x8wRJcKMTpNJ1WzgcBMamEvGBFwotkaBG9
p5A4XgcvQ2eEJE0EBdH0oXMT7EJzVm0rRQWV7rem86FKQsPxlhL+8+o2UgeaNYVElrDP06ndHB6s
N1mP840Qv3rsm2vB28v9z2S1+5Ws4GSyZPFFWgN0J0bNKyTl9kbf6FdWqw+5x6Il1iv3olGC9jar
jMbCIDER/LNDYd37vp7HyV1F6fD+Le0Q8ADpBCGnzsxJS7AT0qKEWnnL5uQYiYu3TC10h7oo3ylA
6wKvtycy28690hHnzoYZRQ07iiW6AH9OvxMJmdwEMT0UQPVI7KBpJAMYxgcObBkA+QsVn5xmID//
GKOisS1a27+/eQ4tIGzTbD64naw3BQRG0WlU4cE+P42aId4akzyeG5MsNnqIBSCT1Zwp6/r2vdCH
OIVsaxU6jfqi2GSzVmqi072sUOdBvN0GEoeeyYh9sy/H1ceEkk4/XwakL0j8UHOXy9tQMGpJMSXn
Esn/4qw4rI2k6HQGxymFbGYddMQlijo6zmA3s8aq9dXi1bYkNi+qMZS7WIZYJNhLzutN8/Own2PV
yRYXR6UIJ3/b3atdAq7g41DHbaDlGhBfKdjVfFWavOUR2YEWbUtecx9/2JyfJsUpao2VDqY62/uC
ttbr/tBp3kmK0sb4jS4vB/bAHfbEIdaBoksWS+qQ5DOBtr3yxowBBKwKR0fgePu5iGONf5xA0T1e
O3rQjprIaMPBv0MTR3DtXO9exV3ivj5tn+MmrANXp0bi3tFsoZWMHRqOQAylrF8dFycDdHqV9e/L
x6DwgEx4PhJR6gxdAsiTN6/RabIucGpXAEgCyMFrIuJJ7Yg6F14l8QnXEuC0cUFxZHxEjdw91BFV
A5QGH0eonl4umqXO6KfdaZRBohS4m/M0bEgiPoSRGkkwSp44NNkooVOrOsv/i73SvwFhvIFdGqMm
TSCiJT1cLV6bXGfLVvaTZUPvVIhipK7RIqOG2oFOboYgEG2VmLTou6LFD6x1Ll2O+SzrP9BcXnzQ
7on0wbEHNxVFukvE5yBd4ZYP+PI7+muKiI6anIZFCvkU6mhBeuLWdXhb+fbIjh4QmXL924UEUWvP
aAsRvYh9haGt9x7A6Lmyyrxz+84FE3kP3DEpGiORYSERQwhbWahU5TNSCDr+ICEfAQ0qD3IgAgto
W50C1BWwndjgdL1z6Vhq0h/fdpRNs+03yUG8Gu3fDBF0gEvY6C+v7B/Q0+8nM4U6MhvfLqcF2RoV
R8xFXt06jPu63ILs7LaN+HPyDVS5EAE9+fnZxQ+6tk2OHHMN40jtYGWLon85OcYYgFJdpLlwDAyw
AtTNhjSiP+z6Z3xsDBQdFLx/QbR1REOEYmFGRitJV4XoOaFrCNAEeIJVF6wmWI1fOj5EFr80Gh14
K7TB1M06flk1S0MkITqTive1RqDQVI9UjF8WozfERsouip1vwaID3k3bXbdoZEAl1vBPokT5HCvE
9Y9znT5RH13QmAwEiSA5liPYtZHG5psqwN1BD94T0G6a5dv0y0Py/WI0gjsxGTt5kPvCOMjZRsgX
+9ExkCAb/NxRBwXtrQZas5LvSpBmK2CdNu3editJOl3n4IWYsIGfdaH4U9//IWjs1/w9BH7wHymO
EjAol4r5JLXdBCLFrwIrpi8fkW+7hUaBd2kHC5ke/Ogk/vQL0g1kaRPYuvThFu7bg1gOCgRsoHy7
Gfb+fov5y94C/+tO6EfZCwI/8bsgDODwk5mggvQWwfiogYPBuDjZQE6Ttw/kJI/OZpnrg9QDN2Ba
4fKryQyXV2vWsLqTi+WPANZWZjhbz84OB81PE0G1jpM9W1KOhGK6uac0LDQOfrK3DRtU48wuKRiB
kLAgEXDJ89j5g9VI2kb7/RcGWGpujVKsrPJHf9CG88eoceT/UjT7gRdNFnpZ7mWHy38k+55kDdRC
pSz78KT0uWHvS9XyW6Esrans/6cZAI/AVZvp2Z4OTmwC+FlQsg1gxqYP6BQAVZQAF2hZsIwKaDLA
qWiwuZoB7tVxfAOjkvyUvLsru5hvkrHqCnySkHRPU3tn2FOwE8lPln3OrejJ1mfZh8Yvp7nEsP5l
Z6Gcjmgdf38p10N2HBo7IGAZzoKDtHmEiyE4GnAdByHgSkyST2VvwO6d8//whu2YxgGVLOh7QdaP
6EU6czXRKaCLgHdUAtCiFttMkgXZ4ARRcLZAkjJSD9lxFWzSMrMfq25BUgX0szxRhBaocDrlPUXI
i+4GOVfBBuULuqrDOfxu250X1azqK8YqGYg8X/ILuUTwPjioAfnFoMIQSH5tkNNICvJysREJn7Yy
+LAHkLxMMrPqm5chfOQ9HDjTn7hyJMeXL/aV5DCIHMkB054Von9AViSElz2jvaQHAyAviJDQJ9EF
bdyyGwSO8GTfyARlegI0jUDSTiadqF+EjKMDe2yy8YCcwqYzCJomPJMNmcKUQrecICQUTkUOgGwf
+VkIpf+uglw1PvEM1in5KuMGJVmLmyRfclfJ1LnABWoDcpklmeLpP1Arkn2r7FxlA/zDsGQvLnta
NFEwVmep51zfXXlsz5wFHgXw+j1DbiPZnHnutAeH6YtklmosRhByk1rfLa7cJE4LPJBPlB/krtI3
gGYYE31EGUjGuEwFpsGpO6UZSMgM04stA122YRBzeVkeyW6YFPlpn9ayz5TrgJ0VGBSl7gbruJDf
xd+JI1Y5mVqXWcHW5PuNGEmkcJzrKI2s5a6jJBjLabdulvhyyNsJUifZqVyjCgIXfjOSh0pKCzWP
p715k2RNB1NMrJAMtva2jtG98LUB391jFACUY+/8oLWJZLqFtZT8pYC96kuzE78+RglfAigd94oP
ODohYE9yR1Ba6ZBKNopbWxLafWl//rVAg9sARcGL//at5RvBdhqLs9fs6NxJ3DGlj0wa2+gkk6g3
gNxiSXAnDvInnIWL9SKk9dkB5PXEfh7e6M4bD8cXc94iVYFcE67XSHtQSriZ8zk1TRMC5HoNYVBY
dSIVj3KzgyUY4CZcKgE4GDwMHHYTDmOBZkKPif3dAfBPxH+/QSYJP/kvg2HJ07Z0EAAwlXivSg+d
8LRYMEBT4QY6Mia5uFxqJKd75FhccBmlERNIcJaAeLDso3EOVvQwgzWlp3DGCcp5yu9/45AxRoiQ
gHJ1fqjMbxzLe8hn/0YtkFeHW/rd3Mjny3FIt1/gv00WEMiI4koqpSTBpvyttEvKtgfETv41hZ9V
wkujDjR8DcjRoziKgl9XIIuiSF9TFZG/ckekQnIY0dMMh4pa8+Iil/VnN9kNf/r6i544swONnE3c
28NwwjyTl7MA1qF6St1lsqW5i8D5OysBqOTSyr5KAj+tWkwrmRKy/5J4J4HrYzPZpIYS1Tx5nXhU
/KKhXG35BY+QLcg1p+BL9DRArSV2L3mhcJcqOj4ksMueV55Dj2so90q+/6EdgnXJ0KXlgq4yIflJ
NFCZ8vLRFGEkgrEt31CM+caxL9guxy8LwNOVyShH8/uSd8sdOUqXI9C+yx7bcvp9qRjQMsM7STzc
bGRJk9Om08x9YrOUuhL7LBbZjSDtXAyJmFnImkSJSUyY+L1co+Xy0lkVKOFA/ug14lr0GJGo7iCe
IO2Iu0yoykkUoCOmSpa8P2KUsYrqlHrxJQfApBTNTrqcw0n/DSqQwH3iMjPkar4t5G0mEkuIJA4X
Ido2O8ClwYgUhP+2D7PBsjFq2pQJ5AXMo7sNukfAlxEmfyVCS4CRU5CCiAR6MAWuJltmHhbOGae/
F8SBDipOkTUPS5f/v2R5kPugPL4HJNOL+oxs9A2myagaURh6IJ5KUAGf/Smy6uFnIdVM9ktUNgFu
CDeAwrTJSrhJvcOsNabU6FBKXVCUJNZQEx0cJ5c+pFZxEKZeCnsYAVb5S9cImZrUB5tRLpuPt43b
oxiszHtDsbnLxLp6sZbasbD2Qqqi4Rpyi/uNRTwYGi7823C96FFNdohEMpGYWOYEqkavN9zR0Djs
OWlYRKsBc0pC2GwNoZWc8DvLer2n1aNu7aVh01uEknlOJqNgRPhCcolrLMj+b91D1dWDeiKiQLKG
76GFjGRNk9kEe8Vhbo+YiL7ov8p1ZZcx4rYdOpFUpBiODCu59jQQfVMTdOJ4tVS/yAKYAvwhAyM5
E0RUoL6PSdWgz/0lgZIJTE1R3gW/I1mA6x6BVaJlRKWOSEpcrSzCLiNEBpxUrkkl+Lv//jl7wUg+
RsbFvzRAQjCv4g8K+BgxCvRNeN7mgYH5rTFWpnJbZU0RDV2pF7ScfP61kLRVqYJfN0Ll3uZ0ADNg
5ZLIesKOgL0B13G0pTKWUULg1wKIOw0oqhr2wd/oTr8vzEJeLxUQiZZccClzHHrkfz5j359Mumda
V+XUKJgz4mW8SzJIoOXz2ADBn/3WGXhpEAg9K7Fm/t7eBkLhFVztd8ZxNGLijCKuc+VIysWJc6r8
x/9i0inJ6tFtob7LxOQSnUJ5sVx1ITh+oDLSvUQpUIqIZCHk3dyJAck5ZTGKs4Sq0gnk/i2XoDXT
Qc3qS+rNBCM6bb6uoQnZzPfmSxhmJPAG3EwJeQLukLq9bHlUtvxSfeRlUgNe/oqPxCqeCjFSotY3
cEk4/yZMMoJwlONfbn9Mt65c3BHZ5UhWAoLO997IAHlYUqmMv+GEsgnRlLXIGsW8ThbF+Jt1yUlI
5OS9eYg+d6A/LqIvmmWyVGL8Axwn/lxUaweIR0v8ZejSx9QFQ/wuz5ImSejvs5egsL7cyFMl3/xu
ThLc8wZBHMRLQj6vlGkgqdvyW7UdA80KHRQ4TmxPTPxabPZGdEfKhVfZYrnLGqfLLeTWsSWQsb6l
kgW9u56AMD0YV7J9S1wZ/aX/nQEyLHHOZIMZcPqESstWfCns32zDiQ4eE4BJ9O+f0ue7UeqNomj7
G9tcR1ZqcFUmATmF1M5k+K8cWfbbFL1+FTTpaWA/S1ioTNiD1ITYQ8rt4B+5+ttR295TBZZdjBz+
L3EhfZdvwUTdBpcXT9Sz5zMymZYyzSWOyKXk8kyv1otSyZRlV6KOxBwBWt+YHcq8OLO9ZGDLnDOD
X2r93fEwhmRfAOY7eMnelW2bjEq2et+CO6kAQ4vhzmDlMVntv1Hnl5MNoMMm1ISlTCwjlgNhfFCj
GTNoB9wF/gQjpinjTDo75HRTDvnfYGp5wuKEeRGzbBV2TOCTQaALN3cwkIkT9wcb5tJgyXIqw6j1
ZZlKuBMWvaTu37diAylOaUwROfW0I6f/K6X8Q+AVXhHEEjyijeDINWu5oXZOKsDMmXLNIJgwyP7n
d+geFYQ4CZn9HMR3Dyn7d9maq3Aq2FiU7LOXcZzLUtokTfptYeQWyfJLTOewKWq//PH0YI/Hu+HR
8v6GqkxPaAyyF3hbEg3G8Dj4iFJYHxzMb6cVx3LdmJowVaa8kRQlEkK+eJBlBH7VT+0G4t0i04DD
tNfTzR5KNnZKkoe589HhbjiYAvGyDOfJxAR06MfcPKaIfELLk9vE7r4/7gh/Qh7jphM/5JM6f563
Y6IRg5ZyzzlpAcY1X8r9cvGkvvHLnBJfEgsSvp0yx4exQKBUneOz8LvB/e/bCUVjM93wCezJ2aXy
oHy2h6DEGMscUw5AviSrknFPdCaeybUzd3d/PAbevtiwfISWwKUm3FgwGngh94Btm0VzM5Rt9n1C
12aHv9sNd3L4U+GJC8eAi/6lhyfO141NLiOGZxbk7w2pHk2SEqFi6dBAHwWNFNWVdeFbNGCWMc2Y
mmdPlgMEKL5rDQFgO0KziV4IZj7TGUf4f30qN/s1YHL+1lZJNWTJJ7KsrBFRthaSMAlwJIuN/MFH
mBH24RP54WERfn6fDemI855CJUf1YMPG92oO/5pkK7unTK/deCoXK44CGrb731c9rBjiIRtE6AXy
ZsR6GUXLeKnI1R4PO1Ij5G2PkEGw+eZywWVhj5+bfYWJW3OYRJvMH8Cal+tB7ijJiAAJyNx0BJ26
9STJkaTbYH5IiVLS9N9as/KYUt+5IDNBgAD5YsO1BayZX1l3SD7Y5tER2ZfHf6+XWcCxYgLETliy
Ipl4b/ZXd/eXwTY4HVnDqOd/pwwHxq2JPnHGFKMqzm0ecCEE9ZCiuSGzWL7APIRjhZVB37DYNXCS
y0G87DOhJTFusZUmIZMI/wOL5JLJqbTNgZDM5C3oLOJHiUcJzRgQhRjEAwmV8gs+hu+Eg7bZ8A27
AblYgg9JOJDveDrziSE7WLa61Gt4qtDMGKjuAGjiW8WVvZFm17EooBJLg3Tr0L32b1hKjfVrzxje
3r3W8IUWIoqP9mFQQ8Bu0RqWboKkAi3TfaOjhEZPVszE+d5dzRdmjdSq/m9zoN/RatJbIV/AbtRz
0cLHBY8ODCTuqR73KMnSIy3Hcxke/We7k6PLiopgC87RqmUlrRZ12fWLbnSabJ9rpAOTMIVy+oBI
zPBIO5de8aCjpXoPHur0cKQl2j7BwlxqpuGgy1aykj5Ql4dKDcfV4N7yoHiLey/UIvr0aOXN0REW
PNvb3hlvBrWjP+E4k6I22et2KB6DfWgDGr3bLEQFumWFf6JdcQB5I8apY0I7AnyOBAGWt1OiY9Cm
NXPSiMvwsccHlTYUWAl+Mqpm5aw1zPu0oNB3+EIPteGzNbSUsNjkfRVRdqW3Gl+D0jl1n5uU1RDj
VYByhc6Fi62MeY5PveIweQXgROyatCH1Khvy5OA8Uxfa4rFpd3SPkUAt90G/C2/uPQeJj63Xmup2
EuFUMD3lQYteTJiWUBuf7od1ZLap6KikemDWFw+UPPRBfYheNSInJzx7bJQpPrLqtJz3vraHVJCv
KTSj60LHQ3SiIpiNr3zlfFVhFaZxfYf34P0ghgvUEy+IMINm01Gvm1dC/9XNGN8052541815omIY
aV0Li24iRISPQBZ36/FCl95M0N/F/9y+/yUhz0J4eoce0DrDAOfvUdkZjQV4Np5e5gWgjKYFZhM9
/tjooFv6FCFslfZINEHYv8HuX7nNWemuXA3n+xYkaWRGGPRLSO0uNmnWCtwDi75PWMfmAOW01wiV
Wm2e4S6J4oYYpKpU2ERVQAEJuk9Z0NF7I+XHXw3OHyLzsJw7xYH2WMxV6tERBD23bvhtT9FW9HTU
IvCkEOUuBv8+ZW9hbNPpq27e0nGa4P2Vnno0zagN0caFHwBikVyJaeiLw3Hw2LOvcMud66F6hcT0
Gtziy9RYu3wMVfClotJUcu7oEUO4R2UTHg02PiV6TA/voO/Vh4XEMrihdRy/IQTDAaEOXhve2jgF
oMOKvjTZJqhn5p2otHXbA1y4YCm0bCQM6tTnOp+jaew/rsLr0462uFirN6Jv0ePVY+jXREMNLYqT
4lyZN0DDh2568xk4SIYffVGKienf4aBuLbO9eSwvw/bm/uy2Nd9Qg2Lerll4wkJ4J4W4xneIgE59
aKBZlFtX+sL9A1Lm/VVcPzhFrUP3QfWn0szQu8YY/4FAtW2NPhEg5dQqsAvBfHBQuu2PFACRSz92
D+5pSdESNX7yk+Jmo7byoMyG7QF6bxd68lHEtluw2hFfwOlUC05B5ly7xeI+QK7BfW3Pf8r8TVuZ
vs7HF5avo3XtXstdg5vY9l/KoB2/1/BnjH0e1hAgD9KVlwQwPUsmSHb2EYO4QBBqBi14lJgcCIPm
3XCP/mHIsNAQ6nMUnOPpVXmT9NGEpAyI1hVcAqym3kJw0e/Y1ZJJAxpj19eIdfgszvPt3lEnafnw
YK5jA+Yq9iArmr2pi/+VLGMQF2nPBPFBnuNDIpDB2rnR4NBvxPdhvsPdBJu5IzHqNrggKdFwqNnW
Z2iLXBnkFJIVB5bR6+GluKefH2IAVkDn++rhGPYVPHiN2C/5SzG4LZqsimsdGeQupaaMzDYqMpFI
MTy4AINTAM68v44ekdJBpHPUnmbQVRieKLxCCFGR90Z9hYY29KvWq2U+Qpemoh0aW3lh/3LFGpg/
Me3iz+biPyCpfkyqtJ+pQUsRtqw1/4L0cGXr3urTAVxHPJPy8TBfA7fnqIJga3hbGKrXgNFAu8od
WXG8ojPwfe1PX9OUjCqy4lRvrInsS4FYZXAuOvyo6U5V2WcudD5K6Xtq+iWKhmdXv1kVScZFvJE0
JNROrkH5Hij7bbaL0W2o493D9EEgsbBfJ+SzN8gLQUkzSBHHWu+4vmg2Z1ZMVcLWnNtejg4LZIP2
tJiVvMrkw24JhdEUpzx8q9klIjJI/Fg3mYc53W6tyw59/K/+IAtPGWE1+8dyqIFE0xqNhpEIRXIl
0K3FdFH7+0yk75dXZ9Z9XtvfBuU4/ctwT5tw07lfiq8yKFaL2xx1kmJxoN6NWLVDFGcWt+MHgbZN
5IehizcwPSokYZDom9YDpGeJwQjrgY7LE21mTw/X5aOJ8v+nci90q4yrFzrTJkw95WbrLafs07fY
GmaQYsFE2LF/0wuFKfyw82VNTAH4WMK3XpmEVpaqB8qqgFPIc7Ccw0SgIQTJLraWMIOGzc3tJk2n
ieGqpf+iQEOVE9XvBlu9yi+6VMZDJEB6mvvBwofePk8NmKIPK0ddb/vpH/9ei6di3met+ZuzguFF
1++ajj6Cpg5IiA5G3cMl5VigLcISlDz9Jv59C1ImVqf6Qjw39WmtgkiAhDTB6zVHcWamo+JVeu2n
h5zNpw4tybqihAhRtZP45yFq4/RPXl82IunNzFXoIRm2Y3Rw2my0e0ymJsTiZcIKAyEQSSOTXx0/
Tv5xeEJRF54kLGKmJ44xBaJ2uNFR7T44Ktlky2KQHo2gXTrI6VeZfWU0Qj8403EjUeYOGkMSk/bw
+SKbgQFnlL0HzWBcLwBD+DrwLlg5jl/RrTXTvhE3/hoxL33sjyFLx0hD/Xu113q4SE7U4Dm5I00d
rcKjC60XW/ZjeJuW9LrN6hcbriKhnxFC9sTFrY8eTGgIccsK+eSjatWw0J6tgF8G2bBijYhW87PX
oBd7cVWxmVstGeSNtigvgXRnFr2nq+VqfVrfhylHCq+DVR85LfgON2kFLGmjoQbC3cMhiP0iUgCG
6K9ksCfa9mFTIvaYktAmJ/aoWZ9BeEQGGNsVGBhWe2O80NyIMaRAjBrKNikOCzHwGqwYAKfHHm8h
DckYstmWn2Wm4Om4uJHl77LuZaAFjaDNva57L/iaiNMOHxTQXmZtnN2c9IpQChUmMMSE2Pm2wOC5
xvU1sy9hsKamxqg/0O96+GOuwI3M6FhLzPPCWJMhFS2mNRaV57/mPDs5J+sJCYzEqYEyLrLIYlFV
tS1SB3iFLUgOmcsxQBE9wSd724lhN2m4gOW12qabY+8S3daXNdI9xZqOq0mOIM2XJVPNNGy1CrSw
KweBM6RWnoWnzZmSaN81cJBNdR9xdGqeCp3PJlomD6SnJ5/ObXLkHBJbMZu5U2KJcHM7JbAMdqGd
rN8BFcDS4jDgAFqL+5z1Wt+WaJGBXGDQmXsG3GdUw/BcUpkPhDqbLk8jhePqZiD/lZk9oCtdGnQm
uy/gFdWr66jhd44Pr0GTJoky2TKrhYJBpZUwF6GaYRB9neIYvYqLcSN6TzBOQm5WJKmLsBk1d9XF
fE+L0at/G5132SShazgzZ5WddJJe3lsFanQPnyE9aePTMBvq7nW6imloqxOBqURjLBnjRY2bdLHW
48v4Oq1jLIP8NvweuMIrs72nS9AAWLjx7So+BO9O3rmE5fS5vk4rZnTYcu/oBpzHLRQmQQYDJEIw
6kC6ue6iGtErwgLp249TTl9HWEL0VtKwRnCfIqGyvq/P42Tx7lzGtbp5Hp/HOEognL1CDDnZ8pbA
8V2NVtDoxt/LWOmnHOERliGECbIMooD8Uo+xEo3TMK+bOnTuEGts+t7o1B2fQ827rW8h2gb7OybI
57AWH6fnSKPLC/Uz+E5vG0+fP/0vq5uIzxRYgzJJKjtlM4lqOPBMTK8d3BLqPLTpIdZJ3/PfnY+s
tF4LuyJ1n025ltmQluHxjWvY+lvBNl0bfw9Ekd68vuIksIZgGeZD/0ogVmyQuVlLWhxoO+M4Kxdv
sit6osdR5hU+su+IM5R1hB8e01XQhugz5g4UIdKH1gKspQRAQuQ/aLsYHJO54HUwYxfCenAZtMOb
f4hqfzeOFttEtx4rS0O1z9Gn+4ixlsr/kFSHbPag55x64wIiHLlnoPXfN9lJVHQJNEhjj/06dchK
hvYLric75DZ94nynYe2AMwhpgpkghAgTraeFp10FB5OEmTKpahnouG3ZWesNlPDluc3wD2NUPx3w
BskumREUEjQ50QEGiUpMiPBMludcZ1ZtjUoeuss+6Tg7epcN78nTEEmqf2OeRikjBXrCnDvRze9u
jyeQ8VE4/v4Ka26+h0NXmbeSllDWOqYrn6E4r+Aw4al8BK/WkZMiZ2BlTkxe89y0xwnxYbca8r/V
Aqn4J0oSaGBxmMiz2C92ci/ridgLO+pG/0m63RIFJ96B7xsA3g7tP5SOKxRiSYWjv1VHDQA5ZQNR
zR4zlA3KnTZ/+WhGssimdecZYIFFJ8AdzR3FYmNJN/hnLo7ix+WK4L2BSL5STJ7EhhnzLeiYuNrP
U1zV+Uhh+h1HBsZfNLPsclRsD+aUo1Q3fKPOYTQtsTvpl7ts1w55A2lWy2c4B3ZXw8+cB1jmeeLK
VufphC6Ex67EU/ANiT3pawG/pys9718m7Hx/Ww1JckRE8TqSHgBoI9fuo1/xjA1tEyPVvw8QnFry
nuXoRpa0aQT3STVrzkswg4Lk+R2qbJ+B4UMy3shY1/DcESvufKxB+8c4hdW190Fsrm62PlZ2YQtg
oSctCpRgl24ekuqTaGgsZBAsNdGOZvG6Lp+DB8pRbbtB9gQ2+mT7eXBa8OnZKRBV2DGil8jIDzVo
Oq8ewh1txFHZvmC6gMBdw5FdDIk20spkGYAf6byRwhzxCmQZD3ahWcbXsgfwQR1QuaWfZQ/HvgU3
BvY9s1s0INitkoXoyxyHBVj0D1NNRCUiQ4y1FT5RxQPthfWuyhazgNWJQjOl8aOXs17QWbF5YquG
yCqOBLr9ZKQzFVFWWJEu4QpplaQXmNpC361hJuDxjabbyOGLsFNjKAJPwkukJEW2cbZei7wIClKF
+EFlSdXRK3kJQdmqU6tjCtbY5Zt6Yr52ykKfq7sCr4noTt/5G5sHlkX6H7h/C22qAVCfyfhsMgey
hYKCAX2noHpRbf0cvub3DVPrNkGxZITb8qA9RkOTycvKh3wck4+pT8YMc22MoXyXAIHULC1gqV0A
aRDSDy5R5Q3IG+hbXqKtuEDOhdNF5YxyNHOf1M6mg+Ye5KpbX/k1ZjJWRaaOtAQXcXtDJuTbcYF/
1hx8BqyFoKVPm5Y6BpjY1KfvC64hJmjIZQNxHFUyoj7xnFzqvP+ML3OO8TwhRT+N8uW1e58A+1vN
foO+4E+/7h97jfFrs1rkuv14OgQOnenGhUWvgRrlLB+thjc2cKPVlplJFOFfwgnxSqag3epwnMjD
EiVe5CL8Dtyd4KKQE9Efeew+00Xz1lUa3gH2W6vHFETujTzwRlA/Ij61qb29CofWJbuH964af6bv
8CFxIN9pR5ejIG387W1Oy+vSiFb79t9qRKdcsrkp1Ak1+zlfoSVuE9LUu6ngy7O5b+4D9G6Y6Alx
N27/sUNv0KdD+/n4wUUoSdQ3xiLbXXcEQGOo21mPlRdH9FNwWr4w+zI6jbBc5NDHjfl5iYEHokgz
uurQU1J6B3KQ+kYZ1v1b990pxi/6k59QRg9+NjX+kFroGpNrTJd9oIw/QNIB/n/j0+w8b/WSfmt4
9E67YqOM2+PW8DAxWGd8ksfWmrTsM71sEQrdskejpQNjdiVWaBlqFVgOmYepNsUA0E/rxBBcglku
3c+iFiZRjdE4ZKIew1MIvBdW0YsnnALe9jnVu8/4whr69GkUQAqTCHNembTjGHt6+kmZiQ71lnWm
uaogDZWN8KX02bDUmja7EsRFUXxdQWPDkI+uqAGdE0J4FOz+8w0hK919FZ0SBay088KwBvW0G/03
PQOVdXVf/OlNC/c3lAT/mJ39Ju66KmCY1Z42Jlf/1qO7jHDBmGuaKfazG512eYwfQTtReOwf8bjj
7IicE8yn26y1TZJXlMWOJ7e1QRee8AF8CPiI9AUjaHLftbcGnkbPQTFRN6uW5rH9BWOBNYfwC9Kj
Xubny3TAAAY47V78fIcA8qlhNWdGL4tpbgqPuyYCoy2RUqzhOLsBI30vi62GIqdhYhyApCweocRl
fXaoEFno6eAZNNUd7BytHvap0Gbyyq51D1CCUjPd0ZCgNZ0X2ceCYzzDdALXJjbAT7BxjxhddFtd
8MySjersScEyZh/J7UGQoZPt6gtW3tSu7RD/dRHnRataEWCzV/QE4kWxGo2mxGHq4UZ3GLB6ZU6+
I91GGdxcdXUn8bFIQE88QuOYRKBLFxKknOu+2Rak4t6jfMtmTfmj1wJNIbyobkM8f8MVKAHKyy7A
29Gn0ZWN7yNiGtW7DBS9+4a0SmWfgQnkBcA8ZgUt6Y6YYPUTVLPjkvX7vuEyMoGPTUuEnIvFF3YA
3nh28Ex9RFgbl6XIB69UL316FBWeYJvNv/Q6aAH5GBRqZtIu2oJmMGYm9WgR9sHmu4MmX220Dm1w
HcQXKrOGc/mCqzjEcG6FpUxfMy9veWtO0RghqkqAQmQReQ40CpRpNWpOtL/HHo9VLBXKKIto4vXS
ftE/ozOQdpoDxBU8PF6Gb1/pse9d8qYQKpt/h07a+8T1voHbS9unpEGw9RLYLCrLNfUi+MbLV1wR
ph5rluTz9LTWXEHwmHdD2r9SFNeUBQJ8IFrVnladcq3EyRggN7iOpJUut7E8BrksNPsyxJ6xA7JI
p/0RFGpRrYl3PRVYsW2uRvcY8ZD6mWAoqkktwJMsqOPvfBpX62zcjC/D08eMT6QYawas3KRlNsr7
r4naYwxrwgu5ba/LM0TAhO0g+1ifTmxLUhgf2l0X7enn5NTVO8gyT5C6JRthw53DNT+aSHbJPwTM
rgEy+l7TGxOU3OrurWafXSmhNKkdnfw77u5HC0+xfX2WjaEIgJlUEfgWkKjyx7lxCYx9W9KXkg60
v3ZM1yBmzvhzI9zaBYgPQMa3jLNKMDWGPJWztnRDSrcaeRQqxhQ/cTD1WIUnmPqyqYGs2PqSUUqH
Ig0Vu0oKpnaftR1CNwCBPI6W06lwH9SZ6HzmORSUqTDmTgCfUx1QmYUrKrXFwj70RJWN36sTHQ7R
2QIUGd2O3nt8nNdCYwZOMn4hHkO3BO8rJJjLt3NaQWW5OW3iP2704ff2rv5nqHZew8+w7Jbdz6Q2
yumzWIUwaHc5DuDkdPRXNJlvsuPBUWpddmvhdV4ft3sHnIquwWEmmdC5e6bb6k0LK/Ua2HI5dSRh
SOCpCIx8xatDOMHHUJoGEh8RUXQDK+fN4nkbHoPGXPPLnRocR1Vf8lsUyf4j6cyWFMWCMPxERrAK
3Mq+KO6KN4ZaioooCir49POdnpie7q5qSwXhnMz8t4gA63kT3jA0b5M7sjuNeMg7omHusrSF+K9i
oC2ncnpNJN8c8q4mN0BoTjgug+ckxxWLeJBeXEcKnIOUc+I+gzf/fQNy2OHGbN27/281/wash3hD
yGENbVtFKY8uXIi2fSQmzKQEI+MnBNmrOrDIVZCwIco9dWzwUQjqFoEhHlAat+QjEOnsrSfooFgv
CrW66dKd+RMIhEN8mqEXvgPcd7hJQfdCbPH/CVVQXHnwbiC95EDHmImg+CDZkRN7Jt0Jrz7YOMKb
4wcwLpBpgezUcDupauw+B3aCSwwH+sEnLbguDZ/T23/apX9LwcgcOpbomv4IT78DRwn7ODWWkYvK
8S9GVAQZSZjqVxmW3JtfEOYR62QxVKcKDJDcNfb3VFqUE+wZ4iZtY7qYtDtyX/3MAfvQGQNmfLAF
YIf196KPuJqviujmdUd5JfgbV95EvVCRYNfDu9MghcpRGgq1B05NmbL4cAEInB7FAYLVyrs71kpP
rh5YyoTM5gTp0wSpGEuD7AmpI1Npl2gZuCIiU/7JWJbMV1yuOAaiuxk2/WKav3v6PgpzagSQXonM
TA/qDbIsJGfsBcgjcQUFHkRt5nCxDS5IF5txMz4jAUn37ZzMnDYYzsVqYZ4oeWact4Ee6DQgp2vW
/DEoHyKyRjbN3d8/ScuNMgTAnn5COZDjal9PEIo/p/wjhd7/c1PV0Za37O58+Z01q7enbH2SaoVq
0v0eqU2fk2LCJJveLqX7k/egFzSss2bFZptvtJBBcXiLt4lJyZFRcNMs4w1M/1hEQFLlgrhx/MRQ
uTuXhWjCoYHiZ0yAOItnK0BUGlO0srTYlB85YSy2gD9TNeCk4IxDhCvaTaZvSEmAXugc5lJWDJtV
yYfP3J32mBlclkdkrzil2wRMDi4Ta/SJb46GKUd/fPeA9W2s81N19R6amYyStPKMFe+PaN9mZi67
kTR8L7h0Zzox1EvgKwgrWoQdpJDtsx1QDbCrmCziqvMaa6dqbnlcpmEZ3eCfx/TsKu+jGd/Jui/c
7fgxLOIW4UXFI4pJAzKRBwzGx2qiB9/NOUMnj8cx9IALvSCwg3uH4B+WI6bBrPMa3gwDZq1sAc3b
d1qWkpegSsrR+RXq/QAqAM4TrLqCdkF8Iree0Easc8bkUJK5vBp8eqo6ZDD2xTa9lzRIXdbNoVjq
cwa28h/GhRf8kEn73P0sURkhx6hPN8j9DYPtmsxZ4aeImh48i76vWJIQB3cKZ8Xtrv0y9UFZc41u
mzv2jZTGjN4pLqg+fGXUkP/IuILkZTzs6TEwrOJjEB7iFxSo9LMftyS0bXhZXRPeEzVHZKwBe3Cd
JynNFqE7BBQ5ysyc3YGNMJUAfh5c/h5zc92MtA/2jgNiyJiBNaNv+BLUY27RZi4sOPvuj3kAU4Lt
AI12xdBMZQDrVutYz4l3MUf5rIetFLlLbjlud1c+cbeEcrRu/XL2WvTjZtrfa3tDG9wmgPaTYs28
jWE7fn8aSgvcvP6YKZpsJAPceo0j6XJnOjrWFQZc+YB+GwmOo35CnYaLXMzgjc9obZNwLDPIRXp6
rEEBjq+JxbCJ1RWLDDgHyGt5gcdfDyhjK+aYlz/8gV8kB5bMI7eDrHP6zGEBmCBnUeUzpMG1nwgv
3X/gFFu5OlzErcObURg2U0EvtP12K9r29qjFvNHy0G7KWTW5L3CwutE6IK8GJuYOv1IV2iqZgguL
cflRJcNpokE1YFyqDd5I2WlvYYDCE9Q9LkiJ3CGsTEoxg2GmYr1tWXHeO4WBQM+te271ETmq3901
Uw+XpbkoTlWNM7IjGTZiLNobyX85kCah1OEhd3W3bw8DYapNGCuIqVEkG5mC3esFiBlg8B+QB8dm
9dgQBsLyXU8K6utySr4XbRmZPJQ3TGQ0Ritfx6Em/70FILNly32sgPQaHsyIdtOTPC5FK7lpeM25
j8q9qEEnuypqDIMN9/fwiq1joc+QbaVya0Dnh4PjJKpVDeOSsEQ+SSO/IhtMfrn/D01wN95aDif/
XLg9uFR4LiMp5FP4ifxmxP8tFqk6zuzcvm6LCSRXBHJpLoPKuUAK2HDh4FmSSCNCC5ksM1dnkT87
2s9uxsBqNZspUCYMaJYksBOPWSNZ0FfstiuyAOiMVi/o2Nl2es5tZf9jRkBI80Bbcd2SCtVziPs2
m1Vj2Io5UHfF4fln7KzjN3z/bdcVJ+9jf2hb0FlDHPxzq+VDzNz1k5j7N5Nb8MVqDmT0Mci26WXO
WN3TJ0/awkxZX0LGJgy0rYlJPpPI/sJeevoIX8EFG6RtoKTa4bzjMra/nvuy+14dklvDKLSKRqT2
eHqEDhvjb789nYWdnOr3HXlyXhq815SY69NlrK2V9e9Uszgc0KFPBdDBld8c22Exe6StLyyB8O7D
YJmAs5CbNcoM/+cafuNaQ6zXsV46+B8Cjlox/+xNmTD3s36G28rsPjOEs2xkxcS1J2/4PdX4M7Ni
iSqckcCuCQsm54R5kqg5kIbAexYJx875Gfb2anxd3zNcQwR1geS5745Pihw8OskLgdyMco8aKxxG
ItzmFDz0CSjV2GwPnTzoxs1eon/dX/zfpOGyXggwAF+OMB93hC4yZ8BMG4tKGt/NFbkp61UF+xl8
/+Vd6I92b6zXTw/0uHhxdt6T8gs+DDU8S5I1+DoZiQBjw5dAUwlaMRnSAdd6bzIlPzZ+hU/RLAjp
c85nASeZZ4So9QLdJ3SVRIHBM6mWfM37xYSw2rXcTqSyDHLgHBT5WT1ulxXYkWtE/DiXi97R53hE
0F7sH1Sg6OUvACi6Aa6HKllRfbcZSd7iU436Z5cXb5eS1tgUZ4fxYywT+ddEimoX6rJZ6j4D5hOv
ylWlA/Dj2Y80pFlK6/vyTdvMVCfazgBc5LMtjD3ZH+ERbqRUnXwdg7jUzlORzeMD4NeeHFm2HG/D
bUgqwbCfNJGWNtHtJE/xZIl+I2NBHLmtDrkBoi1X9XX58+ssZwYYV3GeqBslfZMnOpAyIJCcJ6hw
ZyHJoLf7xI/FK+7/Kdk9xlQWns51f1lssytpWgJfHH7Ht9Wd/9SRMm+nddaN9dFtrw7zREJlo4VE
SixqwkJ7G+nQpXlSxZfkCYji804CPJRieURW/UidvuLwFStZ5T4dJcRUZvKLzBSITvK4uDmiF7eR
MflEHxudDZf7NhhzJ4W6nyevmCj1sHZaHtLawoGb9APcSC3cVaFJ2aSNDiu/GTFaHxcri66jIpoQ
tgk3VTWEkjUSNgWDBZ6IVPgD0FZn9rL5KpigDw/ibwA9ggDHF0xxdKQXptdEccN73EmnbvnFi4tc
Za6MfzyOWE/z03aHWWjM6K3cl/v+9InpeT4zR2p4Tt5YoJPzR8+B/8ru25HLOcDXoljypz4TY4i9
8EiXJkpENHLS4ay+NAiHRa8b3RI9VSb6TPjQB7Fj2rjfWQ6xReiWhUiGjRie/AR5gOX8TYSCQA+h
GCMIg4TI9yY8Kt66E+eNS6GF5Ob/eAQ4x+fhhOQ1yMmG96Y5spz4b/KHB/6xT8X7b4bGjss8jUnL
3SYcomTnxXOFwcC4Q4PAV8BjQFd/FvTcf1+V+yfzWQbFWIcLQf5PjrnDiVZiW7CYmg/7q3cgNDeY
ADKewtUbAYREygmBjr0vs8dBX6Zjw1AEYqRtZew1KjUYLmEicHvw/ffk5P0xMTO+gy8MVXYXkC2T
4muAw8exB3IEewHgjJKFBQvhOmZgNHWgWVwlwLRMwCTyg8jHsR/kdzGSKuD5OGwyVxBcgUGXqXyJ
jMbrJCwoYiK0ixB8GKxWq8M3lC3TwbUakaDiPBvXZKxmilwP3VaSK00HqRaYfOMLBNDCpLSJnswn
xBJ/vkWvaiwRFK4dpTZWsFZbm03UX9fdjGWrJwWWj/P2eQjMquBfzEzQbSPyTZg3LCe3XY0p+MAi
2d5lfzIQuZPy2DKyIH6lwPbHOPRvZG9DFnT4/WUygIezDljsYqJK/phPGKuaWLKPTUhrrNWIxfMM
yxF+GCN6G2/g3nX1FdZK/cGBhRLoeYcZquZdAwrCO+0XbKqn/c796zvhKIn9YN5MMgcl3O4KymWb
h+q9zxmO1wHpQIjgQLwrkxVyi5e/fJ7oO81T83mTz89B65NpgxdUb1j+feQwvzglTLhu9jrJpBFj
pAiABcdLChRKLbLBUQVewWIgZoryMKwx/H747yY0fu5ZsjETJu+9fY5vJoZ3q6Ke9PUjKSgvcqR/
tu6T6gW0n2KpgsOQwWrZMWDQXbLn3zies5/KmJQFzc9li8GSj6qZfGtcNxRCf0Hsye34Uakf7j33
Alwnlij8yR9kCJxwRrEb2BOl21nR81DY9+u6QT/y9evbtI/UH5Ic3mqd2EfY8P9w0r38Xf6MnovL
LiXJ7e6Q7nVlzWB5EwbVlDQ+k2wd2Qx17TC/M5Fy+z37t2GvIVR0SxjhhYBGLn7KY0BybD7I89ru
274tjFHrWTuMvjMlfqYarAQjD7/m8LWoQT7BcvE2gX2VUCjD04bnwGUrsichFOR/3/RFwbVg7/wt
b51TZhwrBIHXTh5+hr05SBpA3oMyE3WQKUAB+kUMheDZvG8BIWgAlyaUyPuAeg4KX/Mna3b58B+W
/SWvBhn81u/fAktbfl1gCIhlNPmU1URYAV52NHNnWwEBRQMObtGAsruGApbp9KF1mA6NYwmfYsnU
D6JcDWEX9VwpTMTMCZ0gnnvLikgv3g0ABnGNEKo0smoal0cYN2Fs1d/OmB9S2hfYEm9pZQYvygEM
S7sB3/x1q5K8myLhVRSKfAZpt6CYKoxn3772b8LdUHSpdklcwpukW0cHGGQHacgysHlLNAkE9vLT
OL1dFUeHeMgQqBp9chaI8I5HasTctxd9etGFHJ9/P1MlQ9Pvn0BzmuccJBWeVw/vVMu3NMH5ko0A
auMbIj1iVnwufzhNGOjEXd441C76vo6dzgyJMH5RgOX3U3n3YXi/BmsIcA0zeYG/BNov6F9DIvpK
3XvI/u3s0GbzZDAkud1l5BCMTvvQ7s+tIHvp20gmbIAxF2IKTqRJCgoeMi5U0t8L+wOyA51f7UJv
5CCASUld7AHJGs797JgwK28eRL66H5M+gFkgEDEwSCs7W8PGQgxyGmnLH0as1FyYa5Z+Y+y3NNI1
8UnP+7G9br41ICccPpNG6Embta0OtXA6IinXGGn1+LJ1SGgxqYEeKRtVw6k6vJnfVjaw9G9WChCL
M4pZ3E5zy+PPb7XwRX+KtRC2Accr4nmDj8ox7+7FsmsIjlxX6rxh8XnOpW4jQerqv3dk3MkAF9YI
D4UFbsq2vPsM2dKAryjOPoKgefebSX0CQv9Av8MsT4KiAlIGDtTK0KG3hUtOHbGpUEohApcgTec/
hv68ZMvHA2jHPcQF9cNe0CEgAeQdEioFBUkHxA/PVDABi4qC/O/4vLEYjgxaSqMlfLq0HWPjAJVO
T4rJ9SDhWfrcwJf/kXC6vI9ff3SovCPeppr2/pSVBZjklKtLKnStagqAyBj9s7YClbQWBcDQSh9Q
vHJM6bCiA47xShet5L7af1aydx1eF9dFvc9nVsKQclGMGLiPr4uCsS5amuk1/aT1STtxSqRFPwMM
roD09xVTEU6FgMsJ97pMHkdw4O/R8CRGVNU+3wAm6VOqS6Nyt8k2rdNtzJJYjdQoT+Cw9HZSaE3a
pRXx5xDTo4k1/ALLYsME3T+7rgRSivEgq99XAE31keRO9Jyq0yMNoLDfRwVYDDjwqBBqf3cxHSfF
nJ4u9wsXgPsrUj+3uLIxSNtA4XkezFTjBM4k7zI0cXYbY3aI9eF590F2vuk79xjaUK/yUdQAR+cT
AYbBhSGJ5AhN5O7VU9A/7FwSVg9uJHFzeVySQknRzz4B1zBqKtpt539hHbM294inLn5UEDseEwBI
nhHQDOoNQyamh+cDTOPbgTmhzCiDyNEzXljoOYQk7ezBjfcLvx82Af/HHxgsIpq5DT4xCZ0uZPky
Z0UeWIW97w24NiD4la7BuBFayfAqNBHmDpLvNbswtV8/R0ZpS8ci+ieGVdyWqRq9Qnid58F13A2L
DYQGWALAhok5r1Yf5opyrK6k44v59AOvz3winHlJ77z1HAMjfUjMF/iSARKPN9sNG3TQBlyhjZRc
GPTXRNADQflEnYDikLkh1TjNuXBU4F83icr6kk+2LDEAX9T/BOS47czaq0Tz0o/rzk0mSpZojFDD
sb9nN7NX2m2E0IOzjEry4jC25EcxJ4dn9QfLWP5HlYEvfqsdkFSmzbiy9Qft/M1tm7WzHr0Wu3Tu
Q5VGy8SWdq2dUp3U7Gl3wD7ooV3rKO8Xg5ioZTBnEqn1huLdAhIUREMog5yL9xvrF/d1mfZ4hA5n
v+1W0hffz13xiCsY5tRtXziGPZ3pCBaVUGYe1D6VuS8gx3dPYKveik3Celyddc63SF7tqSfgZNbL
WkJJjFPbG1blj4FkR7CxrrQwAJlfwsyUleTVeT/m5H3KB4ZZhpU2+uGdD68w37HapGdFfCUVqx9s
c5xfwLwYfyMDKfHW8jq2WilU+jEQJuv4vYmswkODoKrUZgDuH8GfE1PRXlwdsGdAm/dYfuMaQtz0
nX6JkpJpWerVk/6ojnTst4ArYH4xm5COGFbsayoSyLKZ7l1njL2B804COVxi2HOs1jRDzxOceUBg
igFYDcWOemz53kH34Ibj+G4zaaftWN0ZiEHb/2S8NM/ZQ//FlC8F3GH9Z19kT6939zk8CtbB9Rsl
E8QJ6E7PqTSEHnxZ3uYw0Vb9uTH9EAHLTJODkqZyqgiyY8ALdJ3bHPS/XwbZANf7uIdwSz0ARh4Q
k3EI4XsvehralxXUIv1PgVnBP+mzctpbW2uUM6Cbgoa7yYdw99R7JMPu0Ek6m1xYqiA+fFwIY1Br
jJct1sXcrjImjgxaDNUml/QA82q7QVvBGa9XwuXlHSGEgPa79WTm8OQ9fscMDXqLChLaK9WOCCrK
ylaT8591YHa4tP4eDUDmLykX4BrdAlGUxAx5LKXS7PkdtLUN452VWccm44g4qgFX+vxJJETRfk2p
yCCuk2lr3n1ULtDpKanY7qFEoQ1psPLYyNl7JZq8q9Nkr3WxhBOippcdk33+2VxooyYrvS7E+S3o
jYmrSWglhkRnToxUzSB4cc5oj+H394cEuZJZxG2QVCFOqbhvWzOeaUhlUnn9ZBtAWENgS+bjFMTh
j9U7Y/3Wnz5TiRQ8CcWdBKSq8PS3BV03W911SNx0eEu+ZGKfBaF5Rtk21N3eqEqEMEbETXJVfQR6
hhRtAMekQ/Wvj7+r94pmlUuZNPVnim93KHAxLcIKReitmGGckYa9Zr8VK6l/87BtWRjT/NibwgYc
Poe/lZxcydW+ei3SyvcENcvS4JJA7zUuhoqAXv1iWAWX8AozqYieR2hTPmAw0GvO0jnQ02v4Cwzg
Nlgc7tvvj/vJxecWDaF/kKl289/g8pepntzHJftqMZFXmEokjxgWLmaevRHXWE7sJhsGgJO615Ny
R5WEM66c5iSK6MLqw0BXIg7slXxP1AJxcQS9stYvejtKuhtxvz7pRw8lgnUhFoQDfAI+vJzx1ZJV
mrWDetqcSqsTrP/MyIqZPs654rJ8D/OBzh6Wy5amYLqdKkNtgpv2+M0Q4xuxlp4TAfh+V7mnjfr+
i/lkDrOXJJHwEYlsX8xhfZEe992fF1wmveDpKgwochtXbbhGhImyv0aQBRFcmVEzRpfGocYPgnC2
wcWvgu1cXvXHFBeXYz97rNUNf9U3L9AkZlUVs6rzCpNn/7U34MNJ4y3EKy2DodqbPoYSGCcZ7XEL
kKstn5Ec4LqHbvg+1w/SCZTaRxR4ose5ChgsqHlDT/81/qTbUJ3KE20ODbfLukwa33aMiE/S4XuQ
Min022kVdJ+QKxdWbTXjUxmSuTrjtOeTy8Zayasz4tiXfdbtlj0Er93cYyb7GlOrfu/+g9kVGydn
8RtsRwxGpKlTLrcT6ovv6Zr0R3VsZfpfsQSJZ94JOXPN7r0sT1TTz6U+K3ZvJvsp8BOUtye8D2lR
gfHDpI6MOBdnO74PsQIbvdGC1guKIDRF9QJ0Uzre/hTcdyEO8cEhm/AlVw/KoQHVPF8IbmJKtygx
85lRqn/XD5yNWMUB3KyZ8Nb/+mpwxjn3ArBhhsJL2lh8sEM8PddbalEYBUx7AIp2SJRgcIDfzcg3
+BeR3EG6/P7jFnKYKD91kGPu3bO9ZeOkpKLtOgghsxY9TyyZAG3sPYJVok3eJygT4BG+Dme8WxoH
SGqjCt54ted+Cg1/e7iM77vXrphj5znsbWC733YUfgya1+rJ2LRTqXHyo5l99hRn7eoBnirDpz57
n7jFR4EPTnzJMlqlavJFnWRm7FKWTQTvyqQopRZqbK1wKtXN+87t8CBs9DxWURBJWGU7P5RBUIjx
m30AoyrS5keMkRrJlq9JxOSMyCt7qkSB21+swcvZuQ7Pr6FpOBWjb5y6S/eGkGhTHe5sxliC6AIL
Yy6mTRuuMDYXuhVwaqZVgFJRP0IDzCk99WSC+8rA9J/TcmN57wWV5iXI4b3d0yY9zzD1HtScM6Yw
gM2EQkAmOKdyQJnqIP5FzUKZirAkZgp3jqQBqmCgxnx2F55MGTnpjkEyaeM8XYZQpHpWYJdSJPyp
n+52IWIEaYDIZhFsCRBNtPm3cevd0T8Lvgo6kZDr9RGDeDhI/sVbxxTRxRQb2sUrvEHbEJyW1lPX
VKV4Y8H49xUXN/i5gJ3f/P1O7Yc9s1OJ6nXURXK4HeKddRIUpiokx97/osOTeSUcluDJACoF5VQI
9RVoEecDJhiuRYTFFTYrMk1cnSmXqSiucGaeyNFNW2SMkHg6vs4tPPNjYbAmxP1NuEUltvWJMsT/
sGBJuzuv1PKs/YX1pBgezbC0DbcRY3tU+fzvMPWwmWz6lqfD9ha0CEzr4+fwgaHYb/XDmZdo7hiV
NNmFz+Flck+v3psr7ebsl5PcOQ8KfIgtp5wxwPIrn+jcoEy7+OL1Qm1fDa+kRAmrO+SSGBbIWGdJ
qw41zRtqJNit8FyVBgvgROxd3D90UmjnG8IfqL7pGMRR4OyAgwhGLcIDAOIH9A8Oht6lxEMUYEa4
BnhcId7xEzfxPebEBWtBj5H4TCB2Bhj+4hIg3DTOHpAhjxam/HMaYX6UGZF/dr60WhY+altoiwW7
dI+NT4/5NF4JXlfDh2vRRjGwcWDE8pomcmML2wY0VLwbFLkuynkgV3zbOAB6KV6LWZU938gezhSi
83ly9MKiT9gmCM4DHz5dUA6F+4WTwH1oTjEFgLDGLr1EmM1O5DymVQoFhG6M+/w3v80++wILjin9
rTFt9m8fVYIkRFDtvoOx911W7wjiPVUtS5k6/6XKlEqx2N8TcuVXMkTrFaeAqMrXmCafDbYPW8lI
jOSxlzaMQEgIK04wGPqbEqgK6SQSCjgDN+K4hSYhqxeP43sBP6Pwf4ytmeix0G0RLj8mRawsUf5K
OwKZqP3Qnwfc88bslxWrFvGksUJlc7xsoFnrewpyiNwCZt7oScNNw5wClTze5uPab8YGzA2mFJDw
DBSGfxLzBGwPGALUUI2FCrOh2eKyi2GPTVhnlYhYxx89Xj54Msg6QKLjYD4HvsVx8IvvskAxt5sD
Tnds5jF7/rRe8eewR0paR919DuVMm+qzXvqYlEM6cnNsbZqoWjE8yDfsyyw5fPcTX46/GK4ufM7x
PZAnZnojirpZPMbNssWZ86QdGA+YsHAaW4HCx3XTBzQXbJz+1S8q1MBMH222EpQpN4fj6I7t7MLH
/sHCQYlaVgWhMZKBwK4zM/vxAU+kIWNAxa1m0KYoGPHOZeTeF2K3V2yMbul3RKvh1XfWMQUbf2VJ
Rnt4n7931p6zTMf7I4XqmuxpdQyv211Gl101eyzO6XXNfZ1Jii+8//bSEbC0SD5FcnktqS6QajS5
zzjx3rj0q2RyIjWXqVpyjwbvbQqpSE4Mr81PGwotbP/0SdgXoITcRRn/msMYlgLwW4olQN7zP00J
lAY6asVwmD5hMsgwlHabvRobgQ9GV9DUxEjKra4LLhx6MfRbotrtRyXAQutpl/BZMMV1mbIxPmOM
i/lDRaafeFHeIlc/tSIyUwzZtzlAXhlCdVndQorgfykN6kwaFWnlW2H/gEhuWO4eO34Cy5AlQ6tt
RBDt/D7WlvfZD+S6ZL0m4wIqNQw1OaVZc5E5R78QPurUYMm8IUfH3TOShioAjduuSDH1KtiZZJnB
yP1lmo8FqiBFUPoEedRCfNeYgvzC29xYw4tdXscMGesdrGAVOmMLY7Y/5FMOqzmZpnxsLD8I5/3n
iXdC+fNhn9chmeFU4j4nF8ARJMc9mIdQQkPk/uTEwmUeAqsj+TcxE5ATeoIJaq4540Tkt5oLcDmW
xp9AX71SPXmPsOFIP75BVK/pv/cQkBM9+R71mMFs8B5yoSD3iLcTqBjVmIl7b42ICLMEFB2vUwFU
hBiaSZRI/Wwn/QxFyC01QzwzoLLqh85cSOfphQhEBOyNe/+5OnNLVOYp6DYZ8oQbt3jP47yal55Z
Bzr3c+OSi0mLaLVTy8i0N/Iiu2t99ZIy3Ru+lvW8Wn4zrv+tg3cDZDcTq2b7B48GAW/3nbyqSO+S
Fh8Hg+4j6Uf4PofySJ7kguRrV90Ayw4KRoVCQXWvStDcI10JLSWQm7GmzG6M0K7o9Lb7IkOdeIb9
pdEE57tOyNNFT+jcFy12+1Pazxa96EhiDriAfADSYhhkYQqWyB29+serwMu2xKDaKgxahs65n71A
h7FEB5wf1uRhItg5nUEYBuYBHST4w1aAfT/SZGFxzB+NrWsDfkl7dX6dGNFrWc4fzu8IUeMDf5Hg
GphJ/7DLGuofzBr8AdePE3prLDCAncRkhvkK0m8mFETmMvLljoNJLe36y9cf67myK1hKuFshhV/i
IvjyaWY5gwCOlZkvAMuICOYdgDEJkUzQ9bklD4rT2RpcVvfDZVWsUIZgf3ZiAG6yMn6cnDO8KFnn
91jEglcVb/uD4eQGNG1EJAMfX7c2A/XY34ONvldfBFQwtfYIsAoCOOuZungdmW20WTdRZ7n4PkeF
5sL6+zDU6SG7ajwMa1YITpHI7l68ywn6yvO+2WIGY98NMdV4QpeGZpEwg3lQrYpsYLv82EQCoA+l
n5x+6kEXvsdmABCbp9qQZ3WegTbpxR2BSdqkhN2oYSJL+gvj8RzCbc/VX4FsLkjHhAQoiO4JOPIV
HmVUdt6VeRLrTbc26v0XWzbuxdy3fDMF4sxxawHtoudokhLMlv5Bm153Wtqb4PlpuK/4Aq2Bcdub
7rFzRJTqtHu7WzT+kEN8GB1Fz/takU7hnMgj68U81r3S7Y4It+ViVfGlUW/rz17Whzrytc1ZpmtS
jsSCvgcKVw/vUWbEYq2uaxNahlMG7009/SVPlqBzdv1jbPkeDau/NumtuxEGA/TF3IokBBWjW6ii
H8B0+qSuq3BYIur7F+jNekm5KepjuN4T+WClWx8LT+iY/xNvv0hbXumdNDrdK1xY+mSGEyUdNh4b
T2kzpa8hykHzZXzLzbtH1oVkpHARc3NUfVB9HaMD+4HveB52NGGH91RbfP3+rv8cwBhVFk+erLEf
xGCRcnOhGPxu7jnJ0iMGy1XGjpCpfNxLaIMcMikLY6yNMArxXzS/n5RBE1DFH+AgoU6QrmCKA20H
wniZW+EKpTJ7TshHEV2xD6zCZAmUjIf3aDKZmcHj51ZubO6S3tPtzgHv8bLJJ0AUeAKM38dzyg5f
bgAHaCGZf8GSFn+RBgWX0KAK7nswhNrrLazJ1ghgCPWA2CncCVo+ca18cb3ZVVNt3ZuYHqzOSgRs
9IqgQ80MrYZZqu6WiqNGVd/TkgeVpXt3H8jtCVGjAi6jmvETpWQRwgPSoASSOmvXDJ+wAQF1XH8x
wcWNCgqZPD5TPv1t4zcFcYbwZa2ZA525f+HUPfBWmqwGAlpFObGQF2QzwGDIYQBWDrQ3faG6StIH
7Nl1iEoxgfz77DovD7UZJdSu/NOS7V4kbjJ9RB6x1pf9gDscNT0a9UWZ/hZm3BGw+tn8FvXfc1zP
Kv81UpnzhO3oN2QcTGADflru12FWHzWjXvSKzjErd9AOrfHVL1Fzq3znFVWTygdBj57zvlcc3qm8
6OZF1vMJVh0hxE8ggKl2nUhrpYdaXeitesue3f2xXLDLvXbmiLkgawx+D5aQQ31n5fy+Cy/dDAk/
FTPCTMzS7YKUMj6shYR2DneuIW3fCECXCwhKDookCUo4l9+MSUtrelzWOeTBxS+8/7VUTnAc1re1
StEC8Qna3Bh63fi7oNajxKwX0hAzKO+MnOAS4Nc1rWJ5cou7cTv9TXrL31QfwlLrDtSnJyJsCWol
U4q5Y89RAtP7+P34O2tGr0g926Qhu+0upwlAOMDQFPykE8RXBaQBkBusdailbFkQHu7LzynXXZyK
b7V34TRzqU+hhUApYcHsuDmqwRc0HnckWgh+HjbEroFEuRMENxi7AnIWj4O9QLYNF8MWzkoCnmYS
PgYOwySMUprqfHBe9FfVBCJFtQHxv4mk58u6uzBNEVyEEaQABiD3ny2p3AXNlMd8YGguSIYGLOKp
Ub0Bn9ON0/FCEWDUh8iHYRPsgY3RB+2yYWxc5bBCjVF7lTwE7XiGREx/ei5vm/r8CpmlXW5nlauw
xf19pi3EG8ZFPC0wPy7N/xiZ8o7j6pQBBMCKCQPBc2yAHTy9r0OZ8RJR4Kkx/vUGDhGLCP5gn1rE
DrMmA+vhQoGDPovu5D3OszrUx3X83Wur/PD9U3fluJybwX1RopqAbsQaEFtXR0PViS53AwJIjc/i
ApchVpmkrrerPpf6Fa4qqVgVC/2gZjCODCheQJW5zB9V2haBtpZ/4s9n0tu6F9gth+b0MRxlDZk2
MZm6gITgCQA7j2WGEqP933ihc/Fq47J0VpQgEHUal2AiHBJam86BBeNnt/bbkaOvp/tvyhQG9Lvm
AefQ2rq+MMtf9Qd+QoByPxXG+WWyWr29lf/2WrvhwVlShsnK53GQNXjKr3cJE/71Yx9W4qdvg4N4
Dn4d+oMxzOhBGwlSq5a+XI7TEc8pXjTDA2nAkYQmX2IDARFTWGgnWX9AHcDfZJ68IqM5G2W6PXoN
ogVhriNCUX5u1Ni7henNuEIHMwJTaB+9C8Erwek8mMz4doC5c8EwY1ZA3rsOFhDzRjMtWCiDxe4z
+hfJMop2o4hAgJcdLa6DaLcYESqQ8TJ8wa+Ih4qH7FyXQPUtr84fI16fXBbVJut4BH3CG2W5vRtl
7Cyc6tXH/ff1wl5g/s3j/nlNiCCCbMcPCgdwnkCES4uT7QuL/Cxb7Hb0Iv+O48S7JkFjcpphqy7c
9ie9cHaaBH/E1gbvAS7ekOxOJ+FefWJUkxMFI6Itb3Z0uvt8I+r4CcTsYhDz/6kRhp8iCBm43Kkg
I7rEyMz4KbiJwf9BA5wwfgwn8TPPumCyaI8IywFm4axF9r8TVXqLWcUhLSIIMGQTSFibR6MTJ2lG
tAAZChwaPkn2TnWzc0BQ9uIZQjxzIw46y3wub5uRIUfNGelI2Y4y1d5R3dic7g6+ZbIdWP5I8YgJ
aN3MHPBvX2eUcT2YA3/0+Xfy+JwWs4gN1+aj5EiiytYCXplPjxcWh9LHxJ4NmLAm8rYfIY5VWvBU
3GshbkMl6J1Y7c6/AUy6qnN/l7CEM4L5jeSfn74qu4je7xevhpXNZs5kCjqyFvZRn+CguYbNy9LJ
YqgicqS7QYn9ginsXDAd4I7PtjgoyOjm3Zx2pREVqYY/3S06Q3X+j6Yz204Ui8LwE7GWoojcMiOi
iLM3rDhEBhUEFfDp+zup1Z3qVCpxCsI5e//7H7gr0ozR7AtrdBAWyjyBH/iGmWWlskHoeiX8J90m
s9XGShuxA1e5CZ15RDA3nPrjOPoCLkAARhcL1gfzC/sbBCh4wrBO3lrzTUMvC9JgDkWJOS+y3ST4
QEJDgmHcZp/fl1VcLepquLlPczQH7eYf6YFh/4pKlzLkCCEABKNwwOImuFbMab6l3ftHGMz1V2if
JuXA1HyF95A2jiFbYTx6jEqQmjEzJ4djLJRPuG+g0c/snNQnAYcIOdK9/efAGH77RpdvvoqTS5uU
XxSrdioQdmiGrTiO9MRjsKe2festuaR0jYZoxIXPQfuxE3xsfQWHpZ/3LNvT6Aj9hFAdIkZPoxHk
KiHCEW73oJ+4X6EyAnGjqmNQD0fdA4MuXTLKrug4ZVOtPXyoHmP3Kc1q0oaEMV+H5+Ov/AOLC67T
bUWm3ceIN0B5MBHUo0JZu6bka7fAZIyFisXDzrHr7Mg0S2wVMqsr0Xlo+vS7oEF54O2OUytaQcDJ
JTZJS5RzUNyB+jHWXFcsaQRZ4gvIDIENPEHiMGnBGmGOoVXiuU/woKBL/bOF6n6/XvzbWw8ZW2Mj
wSD0X7MHqQgKwosWgMfbSLiPwFsZYI2Qme+n+aXmfE2m6t2v+/aIP4yFC1PGahckDIaKOs0kwbvn
bWv7RJK+SNxC2qVO8GRrJWwl7DsZLBhAIJv5IjER4n1paA12kNc+KvQvV71aOAAy4Iek84bJSUP4
NMW8BIjnjgjKKM8PU2HmWGLXC44CKs64FZoTBv3InjyK5+xEHd5iykKlCj5o03JiExDDBgNvjThE
NrCcJubXrqQC2JlpC99lVNicKOXyxYSkwNAK9kQrLNVUdnoI9UTdnRlaImdCRLBAyuD0YPZ0uPQw
IqeBxMGWgpBSjF+RUyJxwfAKZHu5yekKOvt44ibnJZktxUh+nLf4vjuQeBIDVKrD9gQJwIarhTko
SC4PxqmNX2VOwhkFMfqVGr8Vi1f+jU1OGlR9D6QtfYuhPWd0gzBoixWGUQfDC279F7qQmnhFCsCf
PyiGPuUrk/tGNUDk+GcnzdHiBD3vg5EAFFHo9i1WA7gC/rWgj1+BTmr6EIHCheVAuUDTEHoZQgAO
nyAhIq41miX1VjUSLGaVkkbCbgVjDFHxl5cbs8ds/sL0jOnGFcjFaKhc8LtDs6TH2zeeaUPhn/aa
pfuhZIiybILo6jGyKct4rnIhbx8LVrKhhjGBKWEdkhuDzqEGfBkqQ89y+rmdgEpeN5/FUcqdAXTq
npmUTCSNIdUA2TgzMgapG0hQxOwTdALoaGC+p5okyjl57CLwqqdDUH2TJa4hpE7awjBuI/njNzja
w6pmKdeJuOScfBrDu9G83IRw2atfAcBrx3uFOMsbF/sbleMN8K54zKFLPzjvmDz0vDcc6tVbnjr5
NGlMmZeub0MKZ/4+xTYZNuHpFGJ4fRqZH10Sab+po1hhCKEYxEoyxMfdiHL+Ci8vV7IiUCTGBcLb
+6pfrtiKeyvdGzOsh6vlRDDFhY7W7LvR5UJAN5MPfJW4ab4Wd0QKy10L44Jd2t8toWpa/MCnu7CI
WL8uGLNF2qzn9eYUZoOFEsBAM+LwHsjhgHaqPFDIgqusBpAgLmi10R+YbPATdm6yMXUgPoJIetDO
2bcpZiaivDF6f5WUqAV+lwaVSGV0bPZ/Gy7cdz7YfsXmXxrsv2vxM/IDRI0ligYKhNym3PoVUzuD
YZHZuJQgv9yEemXxcISEgmlidRhx0rDm8jbTId7vRjISghiwFOlgJTPj42RRjvApIZ+ycUo/2yQI
QxRQfhQCaAbHwDDo4pjqoGgMxh7+41iI69Hp8tI59rw/HE3sUKwLb8IlCp1TiPqZCQ8dj85djCjS
jMuQI8vN/g77KCExosF0o3yYMoq2txmR6chaoWrmhwUV6jomElRtPQyeVnGfGqauPVmbp+wkqUGd
fyeCcTbkKifB/CgN9eppZ1RdA9wm79rpIRY3BiUSCMFA/ehlR7rcNbiKVt5sK0u+O1eSOYfELntX
0pC9Tpl/AW1zIbi7P1h8HOUV3IYhN79i/ANZkD2RNR3iAtGfz6UWR6920scqmVmRI9+CV2Z2PHXs
D7sohjCMMd+ES1BBh65CTXVv1Dr4ZiaugonQWwACSBvoVF78zrQ9uV+tFeCWSx1+WBNHzguMijDU
cFD6Y9ymyCuN5/F3RlcJyKGg/cym98Ts9UJNngg04+ooE6j+QMOUJ3zWHFGmQECAqIJyjyRU2ZEU
W7blxHw9rEFtP71Mb6bS71cznntaaG0FKRhmtGAJ1W6HZgaZ1AOxgJ4x4MocXteLAsO+4fiomNed
Aiv/975vllcT3Qu/dOtgM8ZEAQEdJqSae7van5H9gr9fOFdcDfFHrs3vFZVPyfQDBKC/CGWkQAEM
Jq54zVIilLSUraz5OBIFJX7CDDcA9iE9rq9B+WdrxgbAEo/w+7PVrJHHFgMhiru02+u6N9BTLNTY
dQbWjXOX9+RvbCSvY3qiPlxJ1e8/HRRWqLSgUzX4EcHbwoLsvpDQxrsfSPq1oWBfz2uizsJwtDQ+
59HP85Av4IlySmFMvGzPSOyXDJGg27IOjDFcZ6unTKkD9k7oCgUKndYRxFK0LWxRmMZhPeAztUMj
DjuUwZ8U1W/koYqf451J+i/ZUpLkQ7v89OBGC+alglkzUMvHgbGonkqmQysZVkt3eRP2pm20dA7m
N3zv+5+NNnTkOJLyQG2mKSgyGPKyjag6RxA4+2bJFv+wHwPvfSl7EROsetmgrC8Ocnm83dff0UWR
eNJ10p3gxWZfVEI7jc/0rK0xKhgs4mW+aM9VCPA3QEZ7czGmziMBYA4x9Wb0+GdUOxiL/HAARyTz
L8UZq5aKbGjo9OwWNmfnxe7t7vV4b+Dm8Zjgs6p9V4wvtrUByLSK1wp9gxJIe6Sti+WCEbjp0mqW
LIupaCot0Xyy5JH9s3SZFblLllc6I/GfiPakk+S/njmZiq6R74suieQ60QDx9XQ2oW2cjUXS016E
1vEl/SOfZzTDdIl0wNaeBGRrzz9mRETBdLVmf60yN5paU9EfTz/W9GXxI3En0qH2w5P6mjb5lMVM
GbMMkIN8P8nTYv+YaJvXoY8ADQVuY2dc06xf8uQmL1SYrVUweFhXjRmB0R7UTRHrLyqRh/V+Tx6R
ujEAe2L9R8JgGaySpZMhCZsT6CAjBmAWBbvFDqWpAz1vVewq7KUYzH/1fN9bvWB6TJ9rRqY9xbhR
bh5wObiMGqoJs2TEQThla8g/KlQ/+Oj41zIqhhg5H1xNWG9TCCSGFIyX4xPKp+HqvQamlVJbK0yG
eOk6m4O1EX85UoW3FN5GTKngzk/vEPNq+/sLFlYgbwDeQpwEf+jQd+pda9RmTHAHNjKCbswl4Q8j
ggodUEkucPBw6vD56DCERsHJOod7g71ZvLo6sdtOrmsRgExpSxDO1c9nVK0QfctzD94UfvYj4z4p
sBvODdEYCQkJBMfuTk3o3oB4PMx7EfUkguuN9Ww33I4yvy+v23LyKtycPqOmoNS1hzd4OknlADcH
dYLIg/lyAnHlthqcuhl1s7zuY42K6i3gzyP9AfGuZwoTapSusdATjH7hPmEk/9h1TDjfThPVUXl+
DVlUdJLGnyO9Dzs4GLL9AgaO2QgsDWi/dtmxRhQvLBlXo4JXyWQM17xGZ28E4H9p5vNhDAckx1ka
VLXK5Xoy4ieLDt0eygusRATOBrzH6KtOrRZxS8/7Yn+2GjAo3PUZLEKLgeSC/dKAllzPyT9ClweQ
M5rgYffe32iiLvDAUJHCHynMhgob43sxIWlhcFCLCnnEh7lZbLR0NlBnqZBgcTJErDBpY2aWiLgB
pvIFxRJVONTM50KDbYxUT9CsGlt1nt59qsHHT0MFAC2FF6k4zDkjXFa4CUM1SD2yqeE4gntfyazc
QED4gU8JsZrmqLWx/erDhcFA+uv2WdOHE0ouDAWeb4HHAcfjUE9VCtagYoq/lPfphcxuX9n3okGI
2+DPbTdaPwQ1lzkEsymtRVlkXx9Ofpv0VOEYSNd14w35gbKOZCn+tZMBXpYcbf3Bc2DeCF8Wf5vO
pK9Ew8uhXNzdbA8sXa44Cu8g3sQblslyKFjv7Rlye7bjHt8rpwqCdFIMjOSMicnqbfVJF/HhDMyy
OX4wFN2zZK/uuBrZtzvQB0eWHX5v7WVgBXeN4FfSxPVBi80nGDNUe6wXrmY/dW4fqzk2x2rgC54h
dn0Mt2xAj4bqLTf6gXCfUPFrCYA/e9yBJGaagLELyHJzGUOk3ea2VpDsAq4oIUiIHPVmbF20RNBI
6U05f8znrL9id43Isp0e+y7ZORdGRQynaqeIQO6RX7Xf2Ss/wHhoiFzvwJfVz/b78f+5D0AZ3o4C
qDVQSh67e2bUKrHsugp29db3qnm4AS3FDJogiyyNtWm4phm4aGAzp1daCFZHyByE4ZeyxIIE5TdJ
gYyq1hDw79fgzzHc741nb+yWU5Ef3wkyC5qm6wN1lTApYDOLC+MJaWa45lpD3vOlz7zI63IMDdHs
fSzgEJlzvm9Id49xKPTEz6all3tCJuZEazElK0xqIa4q3EG8Mbru+5Qusd7J8xui6N6+ctUIHi6L
WGL2j0wMGYhVnkzEMWM8lB9D/Efvkwyb15eRnciFiSHBagz2uAnCDczBbMGr4mwza31FDrTxF+ym
2UcRw0RCgC6YUTeTlX5SjfF7MYRLDKalMP++HtSkc9+E0YpRY7HAkc++LWFJA5xgYNTfDo6PJRS0
yQfq48cVsp55ung6XyhfY2DivrvrTcYO/KkojfASmqinMUxZkaRc/GhzsIf8B9kZ7Gsr8zSsyHkv
hVf7jUQF4WiB79r6sQNCcNt5um1DDNqYAOHaSdBfJWiv2zgaY3wXSJB1Cuu+7XvKqthm+EUxrNnC
M0ZRgwqhCno+KgNtn8+lMLtcl802Xw7B/ofbXml+abVpvOmSoRQAZR9uE/cRCNLHd1642nRM6O2C
ToiRIx8bEfVqnt1fw11SHACyUjTQbrnkZ3K+0TdJJn0T7RS4gTW0sWsn76LxJRuXDUOaPt0sUD3N
iyPVywJk4ExYvWT9RA8+8Bg2Tyq7N/MLt+/15/G6ngzONamuQgueBArbVUbgDG5hpGKOWZAq40Pd
LawYdHWlrYhcnyar3oQl2Uxx8RmSWPSwX8vPsr9ql/WBxZThqXjXEF/RmWYCOUmACOhM6ac4EASu
owpFTD2TxE7Pqs0/eqSoHEGnwET4gy/Y8caCsKxRTZVz1a4JjClXUJ9XeENF6eyF17p5/2l+2x38
SNgOc2X5mMaBWVjjCDOvdX3E8Qu73iPjtlF037YYHe5ruEEzdTXCgfKNtJ68hAqXEuGr99M/K+eK
im6lrPLjc5sdsABBwXG5XXpH1Bb07mBQS/mo7an73ijNguc88TP3ad8gO77dJPguVXqSZTLVVoNz
h+pvy7WPM08fN8DxQY761AZX/QXI9jD4jN0PtAmWFYk5x3p8UHYfTVz+2YqAIOzYRhEkvh3fh3UB
gfZvwvjewI4LcNPr4CjheaVnMLqo0Sn+mwulfh/SJClc7yFtrNCtvAuqDBpG/KrjyfvnFqKBOI2w
IQQHJd76Vw4++y/MeWTnlkQ2fIyyHzr/9BsWLsaDJlZrp9t0h+taaciLMWaLylxkrgOsbrqFZN/W
pOWY2Zz9FDLO2ISG3EnoPXTeVmTL66jVI/6GgCqDJ5paJPEhqJcCu4ha8mtBRizxDXhymNS3ONO5
vO9ITVYVKUyXRniO9RkFgVaS5UX2vB2TsJLsB3AIFbc6F4gJRCAafMSZtrtHyOLIyzng9koZiGkR
vYb+1CgcxxvV7a84TcMMJRE24tF4AjkGVLgBAreHv+PJLWzwS059GPIL+hToubn/Cas9cnxMS7AY
xBGLKCTWLbroqF3JWPGMNt069WkKXM7UoPRjW/oRvhgoqjqciQGTP2aNDrWyrkjh2QnfdqnqF5xc
zAsgji1ZjxcEQ5a1GKMg1sb11y+M6qG/0eugIGeRz0WoBfAnqGWzuVLXUHS53UzjooZOy1udTkZ4
H/q3U8rDk/ahg5meUv89k4kVysKH9yFtGI9HVK13E969Az4yxAljzIm3lBijMn1gbAyoja1EaTzE
tNgELpOXhabHlJCrev/e58aLuoHOH1rOXo3ic49oL/QNMKiCO3PA2H3v+Vl37p3plioGAFSuzgcZ
HPxLZBBwpTKjwSpsZBAF0GMdACcC+vz7DNA7uhSLdgmrcEDyhvD0E8nL2EIboBzmjmELqzzoiV2w
K+BLti7nUPWcoUUKcgAGtn4iSLku0nWxhjpOjhreYJMHO9RXjz0qJCzDqedtjFX/Zk0ozHh4QRZ/
E/shyASxfsIkyaU6capWV0ZCtB6PnBSwYNX/YT6MUVZrwcmYX1fy6YsabNHzOPrMeyba4olJD03E
Z5NEafj0nnaNSX2xysPOvIFcYvd/5iGu+3x/3Su/8u61aejFerawhdEWw3n2w8xlOZzHdhM+d6O5
7H1pQjO/gdaQuek+u+r1uYM9E8lTZjaMy4kqCJtptWFsOx0gM+3Zj1nmvvlONnvzr5sIM8DW6xpm
P5gBJwYt16qK6tUQZhSVPPO0388PMCoPl5+R9O/Gu+pHmuBz4JWQ3WYMpZ54E2mLK3jhNfxsRpj/
5ysMBVbSopwlfF1untMcc4FV9gPdC3iZMyGdqkHsYsqyfPjt4jq90z2suvN9J7V6zxtNe/N0Wv6m
lNTClqidJD8Dp7TaRWOjvQ9qPgvdVe5dvdFSDbA7orMT6OUgeFRiymYDBMFBk2wa8mKnsF1Mh8Q3
dXMVfmI7gdsR0MHhlgDoS6mDvuJXDaSgsSEAtsaWyfOIJGYy4If6Ftd+SiHuX0zH8/H8O0GRgWXN
fdpH9Ts0t9/ZdfrSY7ty6elAgPpY/lO1RdjGr5k1Ycr0MSqgXMEi8SUjDwTyGwEhkgL5ByMi/rRA
YnG6Zn2kOaNxAzppj2KXO9BsQApKF+0xE0s3ex4MfNIFjm8Yfszk8Rujm8/JjhpaoDKcycJaSfja
plglVeGTTg2HYQiijIhSF1bXTIR/B/CxAk3HIc/XMGOiQDumFGBg3/O7M/a02csfh7ToQM2C/X5d
R+oMrFNFP/JwVYvhhKEEudfYaGWtynrbT7Ozc4+1yZMcWCUI63ow/Qm8nt9tXN2catI6fQuIOHEb
Th4sKbzBpIMTR04ENIDUyz0pqM3HZggSrSxy72MkM8V5ThtTncBDGuNX1Vq3SLZp+0ORnYH/06r2
4F7oEu4kI3tgNODA1706Yfhk1wR1YAQCjUcLvouvgz8iroXMdAFwtRnjNmQjTweT/cs7+Lqacecy
pXEcEbNAVCtwHVuVYqQAcoC+KDip7v7WWz4Lr30NV9aecbxtcdGgGySP0XnOnpM6eB2vqLP6HuKR
6S0cOyT1YVNKL2pTedrjP9KwMNLJUQBibxy+pumsc2QL7fmEaFsEIjTVLknr8IlVbv/nOJlHBNTN
ZERy9a8MyHeKAwnf0SMjChINwasWH7OJPuHXS32igHziroSBKG7KJRaI8eK+gfAyrYQPo9P60P1Z
+j5whx4bHNWDZIM104HMI0hLcqjN4ml5hCGpJHhii7ik/hbyGqDhlz2Xc5Cqm46DsVWiMy8bQhhj
Ql1j9U3XTioMjHpKpBK5AxY852zdtz6zsVs5BEA5Y6atfRvDW4sBjskECPXNB9kiEfVs2OpW8cv5
Fff5xsI/9DMXspdHKNPoT2QCl7DqValz7MYAOwuIXfkzP6042NpUCcdRsy2hjMlbt1i2T/0NZMdl
wd5YmhqELiQjOF+hQgpf+wT5AFs/RuE4kLOrL+LFc8YwEXk1NSMSgwwRqK7BgoLXI0zNF/gkz69b
UZFRlZoaku9auLw9aKHg71PeND7edMMWLrNZ0v7fnHE8lVtcFodA+CqomI1BXknhjdMcdBXMKeDN
o+ah82MWByUVFQk9Uoj5Megx37hqhA1gTGmiir5BoWr8G7lhyP2pK8gP/fjJyK0+fq+a5uNZBjHi
z/+8flgYAZLoBPilkPkGORU2WbLf8TtNFbv0e6goKPJeLplxMpRBDNwaRiJ+HuGCfklOvKtj2L8w
P1cSKanQDh5WLjKijI7tZGzKX/pwK8FIHzU8PC5+xCv+fckm/H8m6BK05dYkN0qtTEQBZAX1hPeI
odxs9NxPTEOA6xEtZt6rs7Fj/8Cg7U/T2Co6o6mM3izdxqhRK6bOoiWVwPmoVcbWq5u0jZvj/mw+
tx0mM7hBQanENklk9aHPS38H5/6pZKb6W/8g/sjO2g7kSnDvL7icau30g1N6bBKvBRherFUo1kTi
INkA1mapZSVt6CbJekTIv/gqBoythKpCRktUbcsteNElPqvHhjMTWNiv3joGdgfYpI3IA0hOXCRU
paDL7bZrLJpksWLEUymA/LQhi4kSHzbHptsUf/kXzGaJTqN2QZkA7R3NDkAEnmwk6KAdVM0id999
J747XRFW2RS7jzTzinzSxVYytF59qB/6Q5xMzNVF/86fgs6Nw4HEDtJ5TzOx/eQwjXr4t3KYrMHD
+LYM3YXrIm6JT/IVmfCMjB4oF54WQEFgFIiYiPBE/IZjGam2DHqH2ClavCEtQjLCFfbQ0nhLhrBZ
+oaAL0qrN/Da1ql4DWBp4Ju1eElParlpD5kDb1PjX20cyPfZ4spQmZWEpomjxfBYUHAKiCziFYwo
HbfZulwki+/+tku3Pdj1uW42NLetcNZMIPyOEQXgkYKLhq5uxi5dNXYaY3CLv0k1U4/9lzSg5+p2
1YdTYUZ0lhO9mRdAakfOHn4D9Xz9hR7xi5yfsKzvSXizoKbvzwUyhTiVkiAxEF70fke/zS+k9pcm
uAh4Zzal8S6NO7IW7DihyzOXTkVSPEeGgRdd3L1H9DwcYSwr4RT39faKv4wOkpVwJTB4+Rg3FrrT
rWE5NSA60MnRs/FcyRnCPZsYS0inQzkBKQMF4/TtCXaujqMNz1ozGRX1t3ioz1vn0jfQLD2IumqM
EW6OHjZhTiby9TwUgM1EBocuLPK1zNRO50qomLzQpLDjnxdOtH0c3XF3Ad6jvfnuUOHqylLy09jI
t/1zDoK1T7eDPSz99SAUUsinj2wF42koDgCia3kmH8dbbZIdRsfXnx8m+EWdMzEnksTAtXM0y7D4
wN8Dfifirka/s5MyekI+ttVADwmLw9EzocvyVYCH5nhzhLHcaHbfcrMGQDZkdQI8ydacgy9AggOJ
u3HfKmLzPZrEr9ng4/YLe9C33yVepmbKWg/97RsNY1Pevt7zt2bXfxoJRpbMnsArGWffDvc5M731
4/BYDP1y8bqUAAuubHfTInx7EOw3eZh7wviw2ox3z/Adjv3X4hN02wSn7h48/fCK+vCcnevZIyQ4
86ScpCWd8p9xHocWe55d98v8QKCLcOSLGdSbE0vSF9GzNMeCCKP0gTec9ff9sME/r50/NwlCqF8w
8zfdM64X70mNsQP0FWl+jyosIb6kwOrqsRK0cUReA/CR4zVgNZ+Nwtc2X3+Ea0wR0Hdimv1diQKC
xF406+kCafPiOhkg58dHfZIsY7Dj0R6PXh/R8nCvRM2+ES1aRXHUHt84pny8ziqnGmDJcILI3hkA
n91CaZ7PcMAascWD+q9eU+lU/3zIoXxNv/DnW0/h6zTK0D2lkJqYAQZoFyg4FOtKpXh1nCbs5v2o
t49D6qn+kQ4eqPK9GG/GePVU0PH/Lr8cztiJnaf7xeAZK0YsDGbjaW2PvZTm+T7teePVaCUYp6Xb
hMPV4IvQoz5B4Ch/E66XJV9TzHTzjs/1/rqG1bpOfgeHAgsSuO3KojvdwAkiUk2os32a6/RSHTNc
dDTrdRztr5f8Qn4s3em+PUqzfN3yg9R5+VcAxqEHZYOVysG3luvAvfnyHDLtb/lTE0GwkXe3zXBJ
x1HRnIZKxAy3OjYfi80nHuJOhe+vAQGJcc0N1PMsXZKtSjlaA9/KNjNGWnqAmvuBSRIvLkPGxHgF
UBOqyS7BQfONPAlS07QJyy21ZiHiTOkMCEQYnpv9c0fPKe/Yv3ifSDlYczxuDFfP6bTvOBDL7lTN
6E8AtkhMZJFZFWG8hSlh4TE1y2ZQY6DIPBOzhDsVW3y+dfMh6xcsZ4B2tC2YsyBZY9OhAqDzvJLZ
5LepTdghmywhfrinlJNhLgZxmOHA7/vnh8NTYfEzAPoFozaEeBdLHcq7w1GkirNMG+CZJMiLaHok
Orq9wkx9RQQ50d4o8CqP3t5ACK7TsyDRbom1//D/iMTrOOiYFs1xy65qC21po5pcR0gD8w6egBHI
BB+AyYPn/ftDacrG0pDKeSY2KlmpS2WOg8Th+lP/jCfPTXYW+ILfXZpDE1VhDwq/EMYCrqgwvifY
FKUIpBArfmQRdUN9iHLhkIRE90AKgOfC8PL4pYpOFy8fEccggtPHlYZqjYPGW06llwlhzou1+pyL
OLS/1DduKm4NvwvUAc0tgG4o72kGIfv13fTAuwxL4Hmpls+LdGxmrzM0L+YzHyyARLwotV6xCd7M
knEq2PUZ4uB2xXOCY+57B3aK7/mxGy7EwOVHW/5JEbiAHRq8hweBT8YsnDy07tDQgU5uHP1nhLr4
OZEQ9gB/1TMuSdSd1YroV/m3ntnErkxSakd0Q9nuPfvMk123znblnop2uJEgyQ50CkX+cMSEeveJ
cUO1ZDY3wKsQygVY50++rf3HGlYKROz3fAxPQ++zjwg+GNt6yqD/SDH/ubQ55oNi54EOQyN2jC2K
6nnFqgyX2e+DWPf3o6j2i21yqY+A2cCoeDXjyKkApoJA4mJ/SQ5NbL4oG80OZgpN6TqbyC6lPIx8
sS8dMbPZS8I0NLuwbZWXh/iLO4yO8OCG2y9DzEsNGLWSp5k/+a4Feo9zNyTYeb3VpmpIfTHKjCsl
DnOfsSGtRpEiuDB6dXnOiQA6KuENR2bMQy7DGRVD7cPLFxMYsGCSfjmavG9HSjM5yreUUPUE7yD8
A3G9CCgtwfN4n5TjzZZBsjoufTzir0auCjutV3jbE8fC+I49gneRNZY/90u3HrKoCLOzF100xvcI
6xFtj3/pdSCwilxfTLn4egr5UZwGFGxrFiROCs65x7IIOO/yC5sGm3ks8s9ZpNiDoCuWH0GhLCbJ
CYH3nmsUpPOxxKmEAMThfkiOPQapjO04b7H1yE7ymsuoXCE3xsSZMmcFb1N4899Oml8HIhqAUXZ9
aALtOL7Q/KJBG7hfJ5vl6EyvUcUeCgmEvKeRrwCMx/3F6xuqZVDZo0iaip5g3Q/7ew6iHHURhAOP
gBZCJBYopDEwWz8dhkv+dQE3JsXSBsscKw36hDxeOecu7KDsi0h82BwyIwM7tZqBQCkHB20trxi8
duS2MTcmwSyEYGgcWjyDZ8JR7zpJSuvhQw9YyMu0sHsZmqwJSzrdBG0tZNiv+0xdSXFpnpWp8C94
MeiAAkP3x/tEv8LM5a+1eC/+iMI0D3QlGHjkB0yz/dH8zkYQqhtl8/3pb570pvhegcJ2YkyegTRa
oEcEPLKbkegWh9Wx2l6yIzFRhxSZDqBPJ6Q9KtoxLCGDygIpU9dtZ1JDYHJX+d2+EbA8Kh/jAvQB
xbTo+8C5rFvsPi8mJAmlImaYwLds42zJCuEmFJgYrvSsIrMSGIGdqZCuAlhypKTAvgbvWYrjbY79
G85CM7kzSqLCmYHg3dVoxOR9cF4cAWQbEH0h9cq525/TsY7a6Y0Wn4Dwt1+CEpBag2cde4irHVmV
hoV9Mwdu9bWZO79Z6n8VTWdxaoJud40Z9eoyY9IzzA4NCgTv7UgYb7E25pB6Tlx3lKjwWAumpMjo
8f8YHKEEQ5oqBAyBmVsBW405NcMG/bW7/jJcx2WC3oWNgyBGAGde+eK9ukUV9mLV4rMYIESaEeW6
winaIKRlmm6+y9GhPGmMBDMqfIG7GxpmBACUG4aL1x8qRGmZb2j6qMA/O3KA+WrzYCSZrQ7ypN6g
Ixf7E7NKjtzk5qWzZJXPULhDxkDBjVwZZgw9JQ0C1SN7NUAMzGe669/48NqVO550MO8iJaS9m963
tAOIP1D2efkWo4NZFqRzDLBWxTELbnhSsVaF4xlGnS5x9pYSJs4DNZocMe9iWtlgUI2xPh1cvR0y
usGiY/m4iF4gkH3J01xiENVQxhBMRM7FM+Y+GFZp4V8PYTQTdVlNqx1+SRwAV513JRL7l8lB/TCm
P963vWN2uJq861T+f63kE/M2aHrMbShTORIAdGiU9oWreGwBEPaSw3uLGOpvWW2EvYy0B+C5nnBM
Ro7YXuplRn5tsZS3GDCvieNFlKViB5UsqsUr+sw6T928l0MfhVw49PGzh2nMVaaJpLyg3tZbWWVW
C0UjP/bPhd/f50c6PPaT5iijX9p+1/ER3dr+M0tchGnXffvzXMH8t8uIj8lrzfRvgaKj2T6XL57z
vWQXYXd7XehMhsdHq/eJpzv0xPdonnK8OQi3RiuZ7uiorqhXqfVb43EYkAZxwABJtl7r21qOBuyc
DEwYCjEqAeH5iWfS/tt4d7PlsppDe6RbRrt+gHWtMkO9SBOZzXOHGq1YFiSX/DC+vu81kUrS4NXn
8Gu9aLnfWzkgbMhgu5yz2LEPoH7DJIbCR8Ld9eGgEKchVpY9IyNNdl3RtGtW77c1sfjFr6ubSfDt
wTfeGHAABTZ0i3p84WlFEVaKxbj12BJStCV6q9ndmo4E2BpnBtBk8qdbnlhh4FtZ+CeYyvRm9wJm
ac3642OwwQjgY+QeG6B1dV5u5VNcj70xkV/1mjnmhT3mUC17a+Fs0HpMnPeV9/ESu0UY3YTfWY96
HD7UH7JOkc3vx8Y4vIw3ZA9AUVvVUT3LoICBza6uoOZd8HTItMHWBl42xjuwYngJshdP1RktSYjy
hUXjkC6q5XtdLQcuoyrgUUK3eeZwtEl5HQNz9NNfdevPfGR8vLnmwxciEEh4arwXvU3z09tIuyRU
d09cAZ/RM9L8N4dCsEHZddmCkyXESrGmY5EolvhvH1mBYHbBUWKdl9wve3CDJypDgBLtNL5By/fL
Hm/grIfvACNM/77AiZbwM8bBPigKwz3YzjPR0Aj4i6nlBD81E2nygVEiRJKBme2U6WtZ4ktXBIMj
1hXrcWYRnv3E+qcAO+d18RoZ2DO3CISIAlx4+16XWDbNCaIp5+C0hwK5j7Sj9oNOxtINKoerMa7I
ig5wGC8+NyOhV0X9vR5NBqR85UHqphPcNXD2Qh+TLOXwSl/GvHjAGBxHVQJsuHioSjDX/KtwehcA
6Xc08LFh4fWwMdwv8MseFGHYw5P0UFolBwrLFROxB8zW0cdFQ9F+iWUQAo5xA8pnjSB04lqBnbM+
2L64PcPCa+7fO6cszXoNDSWZUOtQ8fAE6lYld5Ng8glPiHkh5QIlOpURJjZMSVtSigya8/4R5h7m
fwxme0G2l3Y1dNpzHmk7aJM4dfSMuUYvcwgO2D/1DEYxwQe2TCDw8QPf13R7Lnqk+VOfS/rxcAyO
AV3T4yC6Hsb7H1PVd4W+wxGus3aiKQpsVQ+A/Ywg2PFj0VZp+g5XOYufHQK+EnfkrkGAEZn1tsS9
39gYxYuvnayCxuImh7/HCMyHx8PzKDwFjaduBnf9YO54eIClajpCys+4lcfiR187MMWji4+eYZom
SQA8hz2f2wEfc9u2vf8/e6siwKj9Qu/kQ2rMZTtZps81ZMUmyJYgsc4Xb7B1E8i4BCyyl9FfFYdq
LrJBeZ/h33Dt4DjxUyOeY5AokDMIUMPfLKxW0BCrM46xMG0YgRUTUgJ0bSzUaOk6OeF289mSQnKg
FB3Mkm3lYm/HmBw+8nv9fMyp6rozfKc7Z6YYyetjUfFL5l3B5Z6RVwo0hECXPQGHmMXYzfxb1FoM
OSfKpAgfM1ge/nuVRNIClRwCahq5deYWZrxtlon7IQNd+X3L2Pl7GhTPh4NCX0IBR2FGJYBNDQWA
9R9RZ7adKrCE4SdyLWTmVmZxnuONK2oCzqCowNOfr8w+52yzE0eEpumurvoHopbjQh2CiGyPc0aB
4kMNwks8USociBEIIWCEQMacaEsH1/f1FyMiReLzgGIwGBOte6KOdh3odP1gTZd7L94MySjh9Aic
kseE6JunyDIXLqIVFWEJaRxgnOoPGk0UCG2mQNRmcPzzTWi9TZzrE2XjX6CRIfCOPRQZU4ua+gZ2
uwaqpUYyjHyA4SS79gQmOpbC83ovtVoR5CX9HNg1oxjiVsAywQmQjVsTq77F2EMHHMSVBtJidkEf
FAmsnxPaNRakRFcfw+wbIKr2hZwwdR87TvvN4LHTEBkckH1hTWEtlXlrC/iNsgnIuocsx8+1KMNe
lVE6AT9JYh2aAXmkdnw/YBHkH5Xg/vBgSN3KoGjHkIwe0btwyYKeKb3VbonMFp6V786xex1Yv5vk
sGrfXKbiecns3HLzG6IILtlwQhETHtkvCQWL0tNzefuqew5pq48nPWkhdZV/17286WgM3mviEaIl
os6UQIbndu0Vq+NmxuzBuuP542zb9zVByY+SIGC4hS6xZNkKxxIoA9KfwG1y/07gjqWsNXpRB8OD
KAGoiYPmgHUmkzA5UsIme4BEaJRDEkX5NjnLzhoxhM4hHLjv43423JLp9HEbA7gHYdwVvzP0+ypP
pjxJqjDnRBhjcx1bBJicNTzNSKjwX27X3t9fESNqI4rSSqye7coyF88S8I3i+3HsI8c+x9+Qm+WZ
E3E6RBWU11CaBVBN6jN0ImwJVmTIkHKj73TMUDJAjOAdlmwuxcOje1hC68RgcuPDUz6j3pcGdSRG
KNhhuFc0H+bz7h34AZFvR2TicrcMhT5Ey0MfRh0AwCXb6czndWf/7IyT/WKRsPDie3Q0+p50rqfP
iDW00Gpr48uNYluIdCTuJje/DutQQ1dM22txQbCZheDeIsHKPXEpSYMDkKYa86NjHhCdKUtSECEZ
7pqWz0MlOgWnoIT/jM3V8D0knjtT8CRD8IVTBSIBWDn9Zo0L1/aWeZqkqDrqrgL/PyjIknwWdDmZ
5ywh7VH9QDp2vkhlFMt7P1u3Rli1EPhFFEDnlEaU7b1PsLeZ3Mft+bVLtqSBjs+wgcolwdsU44Sx
TY77/GOwtCVvN+JD+bzY3uc8YrPoKg2yHhrBop3qzPR1PXl0qzZxH1pvp29S2vxs1qfFfWXP795m
UgRZF0GcMWuaeQOsHWFk5vOyp46fC6rQB9GsXrSHDCLkmcCtEQRqw0tyWrY4Nb+SLH6g4Ili3KSc
vdevUUbJnWFnYSRYO25JWlwY7x8hlbgUmq/P6H2dshJGGO0PBmRFF0Tg3hN7Ue1rLLarPau7NsqN
JDs/5WnTnV29Z/hcl0OiEZRpn6GGo6UW1T9s4dnXiIeOwWOOMKDHuqMjsNMHV8QQJBEreun9FROx
uUDVmnnESi58IwqYvkpIitBygLIrZXqI3972QUqTJIYnhsPICHqir0hhAuEb7fNW+UjTa5Pw5FV+
66iNQhYFc3QSYB601COxGNEXKcYLiUViM3Bq4NldK2DNyi1zMSlhKsMHUQR2oxQUGdIfcTWTraWJ
pFDl/Sbvw6edKe/soUrFI+JOXpO9It7hhtYwE/mqQckWMUivNWX1KRf4tSe1nYfPiawC1PsxKX2i
GitzuYQaTB3oUNY+EsNiTSFPWp0j0YG8QV6WwUIkCeWievhNII2DJRXfCBAh2oSP7zQSDLBIZIo1
s+y3eHVeUHvXf7CREJQK6WgC5Nfw4t+6oLxuXaZvGv8SUSP3nmsrMbjJY/mkqCZW3pqlvwRQhEZG
QHlzhh8E/zX0VAn6e+ikxKcJmYXbAOk7t6/4n9sCQ480AuuCqGgaYeWIkHE1MxdyDtscC/tGMYxj
vlG1OY4ugwvjohwSPVv+VN5hIr+BVkxqHzPqdRqtZYdkt0z+v9HDkk2hS4hy6bqM1/IVH/zzVkcQ
D+p2Bwfg4N1/zwnWMTvFeJ7/8WwyGY16X3B7cK3pEMh68/kRESHce87RGduacmC4hsvQ1+3mHR+y
D4Qd1Mi5NV1jbCKeYY0tZK5DQeGIhoSoQ4hMB4CVGCEMxDeMUPQy0hmQR24jeI/o5v+cwqrzM+Kl
LwWb3gFWON+Mq3PSlJ+htPaukDqR9wNoQ8Lvfxv++26c0jo/O3RYgJJOZrN4uGWO4WpKOxzQBCUp
H6HUVrRYrEjrQ8DuHAb0QQGHSiwqITD8akjcwCgj4lzBaW4vgGC4grmxKggLSdW1o6cwywWepCWA
h18naM/IWy9F31NalLrYlM9hDkEEQRTxdxnBQGD7axJ1a7mWsL5BxQzMJlDXv5u+0D9vydzhQ34I
DVzZ8TD82S1Ho3OnN3p4X0sCj/VtJVrNsgRsQuryIMwMkUKoJvqstVBjOMOxGiPb7lsItMKDhM17
QS0Usw3ukTZBqBVZXu8ELP2BMjcrWxZaHN8D8YM2l7r85/i8d1/ER98hy6+gtcR9l1efokrF0g0P
HtkMwwa6g2B5LrBTTyEeeyyDXwmxREnNzQJNK+tVEkPxjxmDIBVCMBgufsdyXoALUL4C9cv/igNG
QxUNU1nayV95cwoZuQKlRojObdP7wczP8HeQmJe73TMg+uG0A3Rwl9Jj4QNHv/hzQfald/Jo2p0j
gQLRzOmDtZO3iQrLUj4EVI8PPjwdRq18D0DkcyDAf5QNOjJ+aZzkggUP7KfOmiI8g8zfUEMiIRSx
1OH2Md8s8ixsUS28IVl5f3Qlbx6Qw8AJqBpRzz993/fPClrTfXb5phIE3Br2JcD9x+9z0lpe1mgH
1ITAGKnDx7EospJWRkd7x1x2JIKAVI9lfO07RR/ZVEqzaCj+gDUBdwLR8NdAQA3BrSdZxE6+o0w7
pJKL8j6pQSC6Cln/Y/gEXNb2Cco2YM2Pc3DerMeAgIsNHLq3qKm3PHRmDgEQ/SNKC64WL6wesQrs
kQiTV1cf/BUQ/mIpPFY7LGwF+YQIiwQ8B6r6wo2GqELchcGaaOnKfwm0SGmO6nCBFP4caHQsTx22
LJDd/ZuEDzGVMAiIG30De+oSyhPjDAJTS36BXAJXhRNbK2x/YYaGM/UjglIQSmCHvHsSkfhDVZn/
YN2havun4IIfOOJOKCo3MHJyd5q79IKDN20RBWE4FlJXQLxElk3FCH0yE+su+Y+DoVtO0l3z80TH
9oc4+cjWjr78FvDgIbhSMpHEIxEWy2+i8DIR/+vTlKQfeoCHaRqkeGwDSXH3ksjc+CZBcDYHPi+I
3WK58c+h4/2mAdCH7oG2woaWo0NTg4iUpVhku3jckxi90gqEs+Roo1b07B57l98sPhI+H2PKhKSX
QWNA4mLooieywpMFnEut0aCe3w5PBMFDDAjwL4JNcs+8GrDOrzIwKOdgst5KNrWnDfEU+Lo126pk
1Z772hGIgza9LMwxNbBJAwFlDn9C25P1BuNQIL+JgowyybIILcfNLS7Xc6dy09W5Qt8+aqOPCH8K
UDTFLlhpVB7XBsqf76BGnw8hUMKafem4g1sZIZz6Ctu4/r1CygZF/lUgFFCDoDl20ykyjJ0ltXKw
nQxsQ3OXAY/XRSDGJE906hqYX3KRwuEoPIrHbeYFMMaFCMTx23Q6qB4gJnXjPU54fARCVsMexz67
Z6BrYOdHYskNgxLMJ4cywNML7Ma8/d2g/EpO5+HB+2zXWAglihMT9pY4wkHbh+/dRq3bdr/QRFQ4
BBYMlKXvgUO4f+8g0QbvEwgS+N9ipQwvrN5BW7Vdm0sMu7F3cF7jm7Z9LTgSFTro5HVCjJqMrHvZ
6pOCbs0gEhSQGFp4Kd4BVN7Q0MYCQJsefqFX9pqhLEpYNtBluEKKJOsDncJUmMub0zeCUCYZ8wl9
Lfx9d2QVxIUll5Vwc470QByd8Di0B0iZgJRO9Rg5ngpBmjnp2wznIilXMW4xZigo1cDtpggJvtUY
wnLbGGGbspHpbqj/UpUDvTh9Dg2dC4Vk7mtQzafaj0peZA/WiaZExk1lBcF6lyoUSdpa2KonZNfG
ICPuEN6ABEwfwBPgUSNwxkn4lI4oIB16j5U2VpmNiTzHAAA2u+u3vSMvoRAk3jrmbkPwSJWb2PiX
c0GS5IkKN/JiIB7oRUZnefzmjrrjbB9Yhtuu3vZS8GzUGgxI0Z61Pv/CXoREoMb2FFDCFb8fUvTd
dohhXbtr7g779uK2T1nOzZr+e59ZaMA9pgwLKkoBXrrjkOnwyPTFR2yn1OgxdRbvKXC2SZbg3UYW
bkq5Ycvq6EkdAdXan2oOKCzv1rPnsByDlcR1U18CJCvJCNmdjDmQ9CW2cwnqTkE5aAyPpD5j2BRW
oeW2cNoBB3+dnEZW+A6wMxw5ITnvyW3JNfqwBMrEypzrGzAB/ClCQMbX9WYJd/n2ZS1O+2f8GKWr
97Sm2I2FEGWTISToacWU26achgGxFC7Kn3OfcS3XO2/qjZSqSR6HrMzqGTmkxvXtVRah3di/hiwv
y7BADZcxEzH1rEsvdGWsvmyZlwBT4T1Gyd9cb+bpLxXo05bSf156GeATpHDhmu4BB25QfwQHuEee
kVmeqR/uKynxEUoPKYhI8klHz4CT++mLYLmqOUMG0wd2nBePtR/xIwsE1dcCmG7UiQAKgVR+kW+6
96wp5QQUMtktl9Ugc1rHhuv47sB3jLgh3xFBfhy/O56buFEifqEszZPIS1YkDvsrEodeIL/Wn79y
r8/jS4e/3oqJuk9u0fNWSeIlY0k1entv7DE7wXgbf+4n8njBC/Iz5uahgubxtfzso4j8pMttzDdH
e75W/hGc8jY2lHD9AoSJkn5y6wxZIwU2syyspXBBZpRaRixpUXaB/ZT9IQH6ueOtLp3Pcwn75q0W
nic/7CKy7nt+c3+RkBXl63j/5y9/ePD3jw/zRrkvH2fzAZtm8yRX+Rp+8SlJv5J8lfb4tIN8L5+T
B7QafwNaUF7k83LXk41IhpY88Gp1jdkEKVppzAUHtEo84nF8Djhk2amxlyzY1cR7dmyflls8O4Qg
3j5JvumazuyxfCbWaDOwJ9TOutc54L9A9cB3+DAc+8Q0CVFCV8Unplnl3nt8IDWDIjo1AOB+PhsF
2QMaFdFry7NGx77x5cRWFSKB7IycEVgN2eTVBY0Ma04R81QuAC5QhesRxF7ezzCZ1rnkSP8cXeoO
nXnewUMSswKfNZIgOpg19AQbUzIwOckiMjDhtVsEeTfvIgvit1m+5N0WNG0rfPQaV5gwLbgzbzgF
b69kISV8BnQQvk+BCn4cGYggOhG43IKq/wovoBTCh6hMqgxAdfyMMXIKFI/xgGv07T08AB/4Dthe
ifYIsXdrsKEu9UKxJyRBSkmuZua7h3P0x4bJHkAk8RRm6JBluSK/0dCKgcywEqG0SFjCBY49RcuD
sBlqnT3zAwf3gt8MxN5XPJtQ6syY1eq2+++4GNU9IK9kbd3au8WIM/qV/0KoEQfYTuU/cWdWYGlc
QOBpoT5twhFwX8rk1ZuYvKSghtyce6aNWmEWUS+N6vhGG5yG5fzwCe6y7ntpD+qtssSEZXwdI4TY
cx3X7NzZPbr+kUbCPgl5PaQ0WcF8P2ghNXmMLj12aGYTzyPlw6H230Olpy20xWOUJUg/leDEIUaR
+l4IlA/KPGkFPJOfnCDDLZbFVjD+rfD6Tchx/1VXR4pHxGF4U+eA1HZXgIUY4Mb6F/JviI9JUYqy
/lJIK5Lqv83NWEfuSkdJ2c68x+z+zVJ2B+Yt1gN8VV2FIU1nLnlHrTgdXkldGqOWpCgHCoQ8HKd3
TgaC05qSHDHn7SnoPBDWAIV4O7PNNVQpL6OIhUgKwS90BHqjKFuObNKQF68VPnuKiHhfJ/BR6DTt
xXXw7qWjnP24L1qQXJ6eujOHNYbUl14DHgPN4AEVB5znUNu0h5vhfWEOj4v8u+hZY3No1DS7GQu+
5tLFqR4tzAOLUX2qrZuxYB2Rr5ojKtM9rFkkid3h5sueqaPj9rpUv5QvDajnOXkGFYQYFqnoTtoY
FuIaP9cmKUHAObFcKmGRNth4yOx5J1CDF56/k2GanhfQchCmq7rM6fcmok5y6W2m9jTtCXfrhdIy
zC5jfEAWV+0pCdq9keYryWPrjAr8e+HJvhNAB1XnzKhxBLOjgAl4CWSfHxWi9a74hXitDbHhgp4s
7tJlkPVu0Q0oLIziQBm3p5ekID3MvAQvhRVLcuK8H1FFCzYDgicEozJgM+6VhBi26GtK/5fhNfx+
uc+gpjcj0utDB4mL6WllQEiBhhGc+/mciGHKTDzOqLKf8dzAnWT8YuYD4zEkAImy5DV4D5GGBbsF
/Q3gdfQGRczAc4OLDvCAuZqEj8DjlYnOQEkGv3+YYgXqEuN0D/Cb2qERgg0he3DF/ukAjwsAJ9Le
FUL6raXSp0IlDMX25Aj6aAypbbqZIs1mQluz1kSbXSsk1+rhg0E6Af2soTLk2u3iWvybMi4scqCn
+LV75aSOT6Oid/9Fuo9g7U5IhmhE3xT7CXN6xO/P1brkmkkXjduUq4r49JUPzhOSTOjOwkQJmp+2
3/aRGnBVlpgkmdcY7Z469raa38fEN9q86V8HEDjzc3LDRSPotkj2xjfvkVizelvPyj5LOUofBFEt
SGmm61rwWClgAMGQoab5bhYwIINqcScTDhECm9yZFVZcUC8pj670tTYDhE4UJ1bB+pLFDWvcGHBK
Hx891poHZmd94PSKJZntvx9Hx6EYPyIXEDj4Oiqxw6x75nuJy6j+9c2ggDV2nVCkIfTUUam8gXbz
0id0HhT5ulSIAQdYJKlIlA9aE7GvNHyny0LVpw8g9Yo+0He1yCccyQl2h3i1dhVGCPS+9zQLwaoG
eR/QFjVGstJ8L/m4n+eQ2E9bmNMl1CvS+XiUwM1HBWnTQXsDD0wd7w9I4X75jciJReo4DVi2XVBc
I+eaBhWjHrg3QBWsunCawVyRNodABaBg3arcGnlnG6PgzgZK0xl57wCpYnVFsyKDDZ//pAgG1FG8
gqvY9PBNfD8mQKH0zK2g42X+BQdYpc/PqZyIiIXtartmd8DHAoVTp3NFyIUwyAGVEyKb1R6xY293
810A4b7iOIywRHC7J0UWOAh5VgSlb2rSpccgQR0m67wgTdlBClkEW5QPVt86JDmqqDBn0g4OFu+7
+2C8U5FYAg/e4SttEzXGAD45FC2gUvoeQp6Cymcuajio/JT3ULV7GkPU0zNU/3IeKVxQV2Tt4agd
TC9LPQNt9g36Hn6L1QOqEqT2y0ApAyMLX7h+3/w2eMM0wL7syaz98BTal5phnaiH/vpiJ4qftoc1
L8FiXjyxXsj693OP32bjinH01b/OjhlNcAmaCwvf2oMCZf9SI0DWn/ouiwUWw058svF6AjyDOicE
KvQmwAgznVkYJZ3Io9kX9/7G4cZB/uO8RG7oUSw25VbTFmyuwdPvfuodKYBQUDkUbd8uJ1htYdns
cPZuCrSbpLXpHz4mzAq1o7J7dLDg6aoks+z4hGMmGQx1XKhAEbtPega7Xcz0Jr6pY62Ysa3aTDab
ZYOWuA62tpg1t6F+nhZlz8Y2VfbHXJ3UcaaM2NitWJgNmol98zZS1JlS7O7F7AowL4cDy36n/bLo
i3czutHfJ6qpuVN3HOSZmk1fIdzAUheCT0Gh3t4gPjl5It2QL8zjUs0XNlAyBo2GWVAhQaDhqOFM
G3teX8In5q2Lo+4+8a0HgrRir2pqizUsc6xBXRRPYZY1uo/XM1qienhNw+sdnFoIhao1bTFQXMTd
+dyCuce6G+ZR6+v4g6wDUgq5XBJHpwN5T4XZzS4j3PXsIH1AgkdbQaPPKeUjwPP9mAA5YJAuRagd
fRpyPHyLY4egz3mo2+4JzkVB6vAXGk/TA6oDSKctBmzOFPTbiDMxwFDu6F6w7bG2lLCx3umDZAPk
Vk/A/hkrbJ/wLgJ4if+dNcxH2RfdpZxR3OgZSxUDGsGBb2DncrAonSCjypD4hlt66Z6nVvIYU8Ds
a0Nrp3fTgRZtuiC1xlSFoXMUc5SL3j+AVqTojhbK8h7k2IBKzJ0u6F540PXArEzQhJtTYprCxGQY
256AZFFZXaddXH6fP5yIEcPA/EJR5ko1Up9QTw2t6AUwsQ82MYH+B0sPuLGxRcYDHUm/tbsHxzVY
v+CIIohOhewG6LzAttfaUnj1kLOKoJh4+N+MoK7207UFAWLwYJjecST0arCrMA0x1/oFv1BMEC3S
K+9l+gUpq3eEBl3riDCv9zQ8htIn4JLR9RVmaXhENwuZQ9s3Yelqnkrs5LgKE9n3rT3MKPMTmsHX
DuhVLdgDQBtAHOAdxhjIAAc7D9TxEh8Hs3ILdJYLPwVuB0CU4GiD2VzQRvRZwLaPk68aXrNFEaEC
+omFAazkhYat1wu5KsAgAb/PindXA0yNUJRlT0n+SelMKiAtSojEKyIPFryGUrPEAIysPPo1aDDl
ALSAaFE2wLE+xNSTsiWCK34gVIrPB+kHf4VOlAz0jv7qH4nqaGQRVhEVjSOwrXMgdQZVSg4X0F5i
vXGlaNWgk/JEsQnPUAYiKKP1VEdzN/MgJjo79VdDdOpXUDYEpSTjyduQw0WqjSrawS0WHKe2guAk
8hi8yA/XCJ5Q2Z676i8XSjZD6LLmrdCf+NG7l28LXQQPRmhrmKIKvRmjzEYEiBgG6g0qpOXDpE0V
8TBQuhvRVNJRItHH1pQyMi7XjJx4SxAGk5GGWnohTPegWTmaW03NH8h0OrXDAoOs7O4r/Scp0I+r
xxqqPEx6ZnZzlOaIZmIA6aOAQUKd+eC8fknJ8t19SgHTFbc/k4sN+C3IvHSCqfiKwxRSKYtsKYCa
DO7Usuii1CDAbQ3xlpKdRvpqwcWI6ZacWcFb2eEbiBWjMf4mYsNXEfQ+faULiCN++gAP7r1rzIZv
CwFskaQEyPupM6a0whqA/qdWBs2ahgHvtLp9PxZvn/qjlHHN8Aq9W+3iX0m2kPotKl2kYuBqxXkv
oyQ3WNUuKzTBDYP4OX2fBXdXc4eG4h2IyNjj968Uc1ELG98pyUGfCq+9wzcaQUzhDFAkwM89yNIY
E3YLX2AapAraMciXmy+ADo18p6jXoVLTQQmYGvAqkboyiYvVizqtFPmo5FAppaQDmi1zAyScUKCZ
ID9LmemHQlDcCeI4CDJ3GAz76zVQNDRcKBHKxYHzHA0nWwP30JUlgn6RbLsePsAqeXSIDbA0IAjk
NRaye6i2ob4n2BJSLYlohMg9Ab311zDx/IDkiNRR0oCiAAWUzvQ3iiKPU0HYx9dJlyTVvyJt0hPE
izMlGyTJGIYhFp9hEwCxC7xguwagZ7rBcM1+1px21d2EFXkws1tJ2kbO5opODdAOW1vaglEsICND
DYEHFju8ot+TNOOexWkR8amn3wdRxdcIIKfsrYEBrssZAqGRQHaG/WC7pdqsu/3GW6NGDl606W26
UmlW/GGrAzahEBSXgjJAB/AdFdcBHRAEB71QNvr2+9f4sVBc9sMZNoGGNuKhJaSpHMoXuL47gPEd
veTFIxJGWPGaoYmUADngEN0kDovG+Ou7RGydMpBm5310M6nnClYQxgkTmzxLP+dyHdbQ99OBIASA
pnK7kutACWEssB85aGd4jfl0FdRuyggdosfFhXONG57A5shgO02wsscqe1GRDbRD2o8KB9tmVwA7
1i47dfoWLph05cPgOJMRRyBMeS/vVUGfk/kHXXq7XMEfBGS/JZ1qLXvNeZLjy2YCBBJgkOxlEyDr
gsUROFWAULJdgQ5de2yh+AS3JCVX/dVaLvIPInMlHVQUaUJYaP3DAh8YJBbxM+J5ktL0Li48AVkQ
mpBHgj+st0knyteD/vy7/eE0AaJxDV/lBMgu0gkkMYQaAnBQuRdwNcn1FAyFHAfM8gMhxc44lE6W
92r0XpC2Zxa9Pb8PktSk6EVlizoUFwz/S2/ThytCEUxKYHIF33lekrWwXvgriVuJ4p8MU9IWDASg
RGCGYF4n+akNVzl23Z9x6g9dopEurUCg3LpnD53YwR/GA24nZUIEfcCJCEqFKg57QhGOBTR8XIR7
RIpMLlVE69miCoKFm08ch/fE3ysgd8cGnFmJFP6wLKRm+H55L7IpPnp17Bm5sk9Rz+E4ZWsbkK0m
KijI5/pSiUcsm//khzDlFGvXP2iLNKNAfggmaCUKqtykLeSI5RUWSJ/Xha2zIdvCEsETy5MTn6GH
7KR/0krSUnQJjdydtK4cFehjvgV1ZsAkTAX06OenZaUd5Zj/2vfNvsoneJZO8vD/WkLaomROocWB
GSlsW+D1TE88YsamFapYjEUFC/OaSks/5FlAOvIa7xlJS/21eMP+o3wFcIBQFOwNR8L7CVijdc1m
ZbiS00ixmxsCnDiAiO1Hi3Tt341CFjvYxv1a0AcCYQDIgALgga+XZpNrUy4WuhQoQHxn+QoSQVS+
2Fz1Dxf0QQRxX64teY4h1OjgMoJpEF/36X3gqKR/SEzycUWlqMhb04GceCoJfMuG3/J9mCx9BgYg
y3JdyjQqrc/5HkvbmjqVPLgKeI7LEViePgCUyj26u08BlJL0/QciPalkURvHCoAU0KcYH0jVHaCr
i7Aap0g2Kfsg3ycAqb8vufMKoHDfGnLqeY7OR+vR4IijcWAyMXMKPs/Q1H8tJm32BwMRETOqYGBU
is+hygTyd8B/eBXp/ib/BfltBPZvtmdCvgfXn3sKz6NIaOsVr4H4SBn131Tv0ZgcZKGFR6lNlyxl
D+h04F64OZHGAKkT/0G74C8CBNyXC77iIqW5uTCk88o0DaGDTxPt8S5UZdBX2Ugn9bnI+ATIUNrl
SLdna3RsoBO0pwwF8pcW5CZDiWhlyLAinZpv8ESl/va58Cpkd5Cqpx1k36QVLhwnoTNHAegDrVD0
17eEvfL0i52VsSIj1OUtHJDsfMHb6dXstMjjo0DqHsi1Sg70xSsEuX15TQ6Rv1Cq5TBQ9mLylMx6
48lEKZqUcsVzfYDHk3vy++998gi4V0+a6t97aBY5rX/g2L8ZrDWUK1Oa7OW1hqQienLhtIbSEf7+
M4f+9RUZbpnbeQm7b/lNf5EhQ27pwB5LH5KLQfT2pJfXLkI0DFx/XyT36Fv/3i9BpmzVlEjn/7e/
L/r/Y7tvjjktjNJyMhEdYC/lPp14J2P2f9/5ohVkVJPOJ5hB6XCYcHIqpGui0vlvzJC/pNp5Bnxl
BBabriDbRLiHbcm4J53u7y+7Tdwno5WMhX/fJK/KbPP3SLra5/D47N9h/s0An0uN5zZ9MayXrRNi
EBkQH2DILVtD9J1XAO18OGOwNoYy2EjnLXvZ2fWPNsoacWszai7+xulfWXE737Y+uXI1M8M6yNM5
fYoTOqZjsCUbl8q1AqEHgIzmUstWsV21SAMFGIwiN62vtK72KwBiM8oHDdx+St7Us0F282OcfcvB
Jg9tD199owOtg3bNfMD8ZOgA+fIlxf69t0nK7XwNoMJO3StEwVNW3BXK8+Rwi0k2feg+BQ3jDY7h
fvBO8T13bweQzqRSqTC70MS3GYDBLoIfwR1oEfnhIDO6JgY6INicm9913LXpdcPBj41LOamB+Nhd
UWeRoh9SOZ1Fd9HyBr5OEKWNDkf/gXTr1vQ0xzOvAcTPo6ceQlXK/URtwIscrx5dI4RUTbgCGxWt
4g2lgvsEoTaS6Tmz5yl84uz8HBZzMAQQa/+0yVIXRN4Tr56sC3L3vGiXlK/MYeH0YHBkO/VbrjoW
hrAyxviHh9YWvdorlXfDw/xHQY2RxQSUsdsAx/NflNctJ3xWHoQO5VvbxFoPwsejQ4IOzr3NKJAL
w+qMumMb5d6UToybELXDFfZmXVbKVQd+EPoKuoVKjn9AtjA8cuXP8x6WuKPTpFndV80wA/D1i9BG
My1bYQOO7+v4Iqmij22ktUiRel/592b3mF1Gj70dYfbaiNkEyBgMQ23mFxVauHtfXF4dE008i4yV
mMyRDX7H7W9bsq8lzitQHnZIAl4nT1AI5pY8tLKlqG58tQ0a1DNiZ1ZP0mU9Lr+0kc1oqoW0rLIr
yXoAvA+eq/futruTJt05wON3dEO4KQUlQQdY5E5sUvUlCW5YrClyM3N72fQvO0gEUb2FpFBsW1/1
9ja8TfMfAkHCF5SDqXEbyhFrmekTROU0VQHU8yRFLawNpYpVATRVrtRsm1EBMC54VqwPcgLoKEPO
KV2aJ9ASNRkLDZODr6ynhu2phqG3yUoTGFdexa/UNUl8iclGz8GQEp8qKPU9OUHkhu6qf6vG92rx
uiFolLwgKAPMAdRJHoJaEoDYfHI0h1ekRPNJacTH9wj07zI9RBYa6tQ/EZXA+KDlNYr3yuNnE5Ly
fYY5gJ13YCRZ4QEovn7lcAftBVTCugE2mo5PLnx5zYZMFtw3QQH1QXLm8IfvX9lXPWgoQUp46CSS
jnp38576rf+Yo/b4Bi9NVmrXmBpVD9YefLfgqE5I3bfJ8WgY1Xjl0CTuf8+VH2Q2dTUwrO7NGqXW
yHzH9rmKS/EKDTYtFEdCHR0QLUI646jHp+PuzEAM8EuHCovWqfKK4WCf9AFeCHdggseRhWWj0X8a
I/UVPdPoQvLCuHXVdvJsRWK/hNxGus8R6tWi0gZVevXyc1/TYgfkAjF1OzlCnsq32CHbADl05IqK
aRvmthVUx/HpuN0E9XnyOlIiOPvq3tn0qq6dHrEBZn2dYYtEUSFUAcQkNyVU32vglaYl8kfaFNny
Aho2wkkxiVSMNbJQD0u0SY5dpMx7i6pHTh7l+8s3KZqsB6fiC9Gb+KwkJco3MEjLr9JwW4ExAm5i
pd0L7YHqJxgW9DgnxbKFPhrYJ1QcCCmKkOKBgsPaVzps4c2gkg2n4oRi0RTMDC+0R2b/2nssrKm+
hhDzc7hFGJYYVJDBu7z85g1o0wfu0ibxV7lK2UFP4pGo4b336Doz44uyUVv3tI/cFegEFc9f3ePj
J0jT+hCxYMjHV/elexdWEq3I1uL0EEDRafWMHf5KVAC/KFHAFQEW9IhJ1oMgd+/lxr0iG3F7uY+b
SKcfSp2ygNum6EeW7a2ELXJYHAfxhOULjgekJlgF8EwkQYm+yrEK8qypXWPvUBZvhKBsLdqD96w2
gOpun/s7C4yF2HjOnYVMEnlckEdsxvUmOOcub7LIuoBdBFxJSabbIpUAge09bPd1CGoCf7rPU1vo
0yTHz4DSzv03gI8ieY/fY71fDRUW1mWAK9Ws+mrn4BXOQixXxk7qn/EqR6hKS0NrRcrwCQXN2Fut
7isN73akbwbH+6x+7C5YMGEff5xk6RZPAXL5aImoHwc4CCBQRgCjkVcAsQzzodI85BAQlruXMeyt
JxIs+riGcWigAJDHNhqJsMfI37VADW7U0EY81LrhSeWW43J9mBZ+PmIAsNGoWB2SMwlIhTw4+lkX
8MI12V23dfcvNd5vVGK8AkgKIoqIFtcB1LM3mh0A8A8I4z0iKsH+7atsxC5vQwCQd1BYTbGhtRaY
j054bIKwQwiH4s3+CIGcMzw4Tg77F6D8wlV6Z8BW1Hsw/cGNFIIAFSJGWAdOtpsevGdsP+I2dNIX
UUNAFAJ2r3BiHLEw0MBuFRd0rGVFerWG7gaQPw3eqncr/fbb0yhtNFErdC4e7hntBgIcuoNY1/ip
2+q+kRjl6oWQBg7w91p5FBDZBX6ahZkgdv36Os5xPST+yBxBDTp9dU9B4rwE/kmi1sTCoGOmIbPY
Zlfjqmj9KsB9iLQLFw2J14KCrXHxDCMwpTU7m+E7MIP7wF5x9GQwQQayQq2nBFQV2acdZlkqUVUa
gifMUT/cIXUU1HgkCVCxhha50ANkbgNkuDysHcqF9stHGirnSoByrAcOhGIm94fOvD1+ey8k3pAC
ZabsAXZUQIp2FCSpKJoePK4SLhEdUVX3sLIWj6HBRCZRQic7JwbmglXE79tQJVtJ4hI9+hNOJK4B
bWGY4sb56BU9o6u52AS5eXgGbgQd0a16cJVZjQI+jd9g714hkA98HOYqBk8bdCAHZjko72v1GoH0
VctR2+xdH8MiDxG6abV7Z8094mRvkJPCUKD41slxUZShdIZugO0h20ztcPUmuocoycKB77UpRLnU
k1D3gRypJXkeYUPz2qvUnvCmg1O9UgkxIB2j3L/NhtbyAbHW2NZ1WIKSxrk1nTbG0DL7p2yaP5ML
WTOu/dbs0sw2BsIRiY7A8G16KBcbEgH0CqcJjgf/+vBaNHo7rljWp0mLAsRjbIDftqP62Xs9u1cc
FTL/pnXvzjY/Ub+yVq/NHLe9/BE3+q8JQ9s0gk07LABkxfYpahDGVfrme26c1vZ7XimjdDMonflz
M83qpVF2a0DgCAA9Q3L6epc6KT/v3/yBkn+MecVm47fs0LIitZyQWtBW6tsDfM0PlTZ+k31HDIM3
QkcaOpSPM5cCoWQayXM/bVeHUDPL8DK5gLGNabkicoxdy56fyt7RmDzUsYMGNjis9Fs1V291drol
9xIPFTgBrO3eydMBETS/lfS2cVXj1REUqDP6FzMpnEEK5a8ZUkRtHdePU6S2u076fYfdhBeOETwp
2x17mj0v6nWKT9zmNUeD5ElNTd8sKZQ2m+4ZDQOUW2/JoRk+UpTboyMruNsgq6aKM31lk4rw1lF7
4vpSJVU2Ob3QSsF+fuPf7f8QdV5LqmvJFv0iIkAGoVd5CYS39UJghXAygEB8fY9knxu3qarepyzI
rJWZ04UFqCvVM2ESJkLqwfrRy5nurSNsIxuoZdbRTZk+H0teHl/9KlRrqhFWyhx8nySZDvIEkAMj
OJ3GbXIhsQw//ym3Y232cxK58ji5H56ae+PZiA3fWAObbRa75Fsj2gXUekamNjaS8bsegDDz3K6f
CbtIMToZ2+KxzdA/XyafZLO+TFJllLX86hldqlmTFI28g2a1z9NP8Dq5d6+dWVLNkp87qJ5gghWd
OuG1iE22VF5KPvpqu1c2PKlQgvlp3ZjdH8vXJaoe5EnuHo9t/lim+fxm9nk6GdIFMlq+yKXNSVHN
Pums3ZomzbhujU76+MaAGgneN3y3VtiylgzJWxF3ovmI+IscuZY2br0X7QJ7xwfzKdVWOKzm4Axf
P4/bjd7jG1+zQfUdcmSfyjwx+1XdP/EN+TS/r87pLH1sP98hzye5HamiYDHM2h2wNZ44S47+xsMc
Egf/qeBYQF3FWqbx/qpgFNSCfaIlUKmMPl7OBV84Z7R1DS/Vvar2uPrFxoauCs/4tlMyH7547GN5
6XSujpJj0cHsRmN1ApiorTtiEBBt+PM3l0QR4X9w0g1bReuHgRco2TdogiqarD3eCSp/ixBML2cC
ptrP9lbld6OsergicWBQdvGWVyPIGYjduPz8puat05B/fOp+wagKA/urU3/+7pI2gzc68bTsq1Y6
TxkjkT2BS/U3eAPR3PxWwvORX8NHlUku6+HvjbXx3uMPPMvg3vHLkm/f5mXAW/INTuq+kU357bwI
3prU++ceH7llFL1baJS4DZPm+QlhlCdCi3MuaV3Um5PB94EuoKUhzhMvJh6okRkVlt6bDSxd1K+N
no+U1rRznqTc7Lk8Y57C43o8KwdVw2b29IJhVFFptIF8Tcx8GogkWrYOoviQiDhKqww/2HvrYLTX
XN++jt3nOoX8ghT/xpZkFIVT8VNnwo4eLUhNCRUC5+e+Rmj7Dcr3ogWD+uPC1/mq7tscnlMaNc7N
rpH2zuT6tHqTTz1U0kXGktgObwabhwexASPYhEZFHPsWQtmhBr/tH2w3J5rZb9w5R3BrgBvUYQFR
5SJpQyRbiEHc2YU2B3YeMAX1RCojeiPONJNTE1Y1EY3x3W6w54lsCRr6jxyH5KKr5RFEcgb1WJKV
4snG2KPqk0a0Ay3EBJUk0HJs5DaSAEpPDtMJy0O/HJ2gEMVIVmiD0dVo80fqSWleWp0ZZf+L38YU
dMJU4gYWtYG/hU2sihcbjNs536iuUsTIbJSClI5NxcJS6dtr9MHSbpuyx22TQupEcUPgD85wTylm
Srv8SwcKZgsD/EAb++wIJpbgQNC2jCVGeNc9Xq+Q+htSSODyNqwNC6qZEMl4PviG6vOcdhfI+k9D
8TB682XCizBvR7aXWeyNX0WCZ7PNBzO+llWuPntjRQJqeTgPsccMiWIFSdvqM+j/poU1jatA/63B
/EAqDw3kor1b6jWnBc52gX5Yw/lPJ1qcjWu6GUKhKXcn5SyfVyMGEJ0lGzETgf6TwhbKjLk3luYu
PaI9xyyuMXkF2qKzvew+f+lKnTWYw/5dZ+sx3zbNBjUOP6LnPfXe88cRmMPjGvHNKb175vJymF5v
8IGzGZQE5vY5ZcwyefQbhlXEAvDPC7zGjcH7SOYUM5gPK5kYusJeaoJv0XAmIr843DXrfNCdEUlo
5Jq0/VuX8QuXB1UceyoiGmR+jcm1d4e7N/zM8lidYFL+lYOZbjjT55U2Ow1lRNNF9nKOaEwKfgU3
Lc8Xgsb+vjuPEOGzuHHg50yEGAjUsbnT/C+uH9OO++pyC1O3RmtO2PgxyPaM0M+go0yxUEzhILst
f4q++RVfSY5vJum76raeJQEO27wUmso1WVkWTnS0l6uKQoZ8OoffYfzci1W5+27d85BxAfVFqIzW
tX1akaJlVHZFvCF1cuHoEw09Gi+iFacvC7+xNoYVnLlMR1mXHYtBs7S/S9ZsfKZogr4SnPdtk0Zi
ZeQEzbmEn8AXE2gjIJ7+K6BWr3sn9gKLWwDH4AQ+01RZfP+SQYdDsWWqsanJcG+EuOmq8MqsRnQf
Nc6wwT9j7iR2nM+srmz18BTHIS5t1HyT7xzd3vi5GNJkXJxrlO461nNO03CPKmYm0+aIZq2F0654
mD1DsXMMOWi3/mVc0RfgVBHxDepCaVD5iUl83it7S2XUYO/8HXaYsSTqxOrLVuY63omEA2PdXB8b
g/O0s6BBf98htde9dMXuSOhNdnyAjcxuaOpHetSc3mQbMnZrdO07HDQYd3Uw4tJtLNlho0zYYCEr
UY+k0XNhPJh2sKbrkxQmTWphVC6LNQXstvMRw3xW8qAFKEtPFGoDwuYY4rTt8+AFSjDO4RAUYjik
AZvM8Atq7h8tB/eo2imI+8CD7O6sjxgmsjWfDlCQG90OYwS0OJbWBykDK/t6KkwzagZv9rbmjC6Q
KeihwFwiXnh0pasguhKZzBUofO0zCPqpbfHjhUaxjjF49lAIeX8ZCzEpOsx5IbMCnZDSHSjDr7UU
AJFdDwypxc8w+kAof4tbW7wSl99dsgFSjLRx7tfRO9C62MYwYtomk2tshvW2RMP5FHR7DIzlfGLN
w34ZlQbprEBnxFAN3hG8AxAhW7dA69psCO0FNGv3DGG8j9mi1ZtNRheLF146f3gGuk2/m7moLlA1
pDAqGs6s9urB7uH1kBLga1kEbTonRhSTZvTt4YDCMRJIoDjKWB+APXpH7fgaXgCOH/0PYRVAgWFt
T9CDDFAXuJTxMO8VXwSrOFaMmBc6N4TtntaF1B3/030W2IC2xx33xARXeBpl+BidB+sw976h2oXO
2z05VVfFuJC59RLPqe43QJtrF4EWGV5jKzrqCwjdxdd4DQgJOkhkUIPinIdLqQXrTxTK3RZB8+NL
fDhkcLcxhQnoqhEwt8D92FXHMARxi/iGAg79MwBT+XuqB23qA1mDUhORK/PZ7hMvgW/MROHpoxtD
j1gjNT2FzKRLuSqAXcYMq9lQ9ppoMpCgzFAcbJPBbatEOZATzJZeO8Zu0bvHL/hBlzFNELTUyxj1
eEjohJ1hoYMXl3MaUH/YCf7LTMD83YJ0DUQGDQwrKewADA70v1xyajdBvU62ym6suZqrB+rC8Nr2
6098C/DQ6GIMAovsNAAWgofAoeiSYwkeR74I4nHACIYJHlAljj26l4zaITfmuNHHuj6GWp0eKiZj
YEhVVwlpZvFjA3tw0w0p9i5VIBkpZr8V/K48SEaF+/dCBAPRijrkFaVzTOSNXka8ol90mTPyzEqn
3WcWTy41ocJo4RqkkiWYT+NdB2p7Y2cjqcKnMuDskF84DOXpg57gucF60bDTOIlT3xjn3e8YeLx/
XYKO7tsQq4wgcdtDJYQ/BwsPmw5uwao7VCaf7jNY95p7HJYoTa16n3fF7AhvuoDkB/5VYgTQnJgx
up8uyrsISj8aigpdRbFE5IFDk/vBe4Wwoy24Gq7aUEUvTkVY5DpsrX1t/mnMVGhobAJibvWQLfNh
netuu247Vc0YBdbssTM7QVT7o/N7u0yv8z5rMjUvpFX600bi1tXmrPbwQaaIPT8jNl81G2Bt39G7
ab43G14C2lDs8mKko/lu03A0MP6gbHqQO8glSDnFHI07rowvA4nhzvGKrLv3d8DCyzy/Q1pCwOoH
RLCop/xXh3WT884dBnIA05aONcVhxqPrJSfoLIkAbZJdCUsNEF31kW20aJ4sxpMZFTTN/M5Y1tDk
bnPsimppf+p+qgHzcDM0Rw2QaLTQNdJcXXOLrEu8BfnBbM9tjELwVbiDCliMvVS4Dpm77posLlBM
8ACBJ30Nvvt1vzmiyGR6fT18dAmALBizfuzGxVUvEEQdOOdMlaEpI5LkbxkkjN8tc2HACeqKWRqj
2R7WtrMPCm2MmzFtBvpDkxax90HWBMULmrNXTCqEg4WOd+m/MPfQvSeYLb4/q4QsKUBf93RA44CQ
M6PjdhAWx5ivuRVCe6zl8EXAuJa9YzR6+oKjE23v7hDOwKJH7kVBjiQe9FkQawLbSNV79BlPdTEe
ILiT2ojQvSFJfoFQgt+wDE9DRr9h3m+jU/oiZCj9zwEbhFW2YfUjsa0dP9DEN6cITF39oK4um3yq
xVqcjpszTBNJmTdhP7LNC86Z9rRQxwgWZ+yKlCp6RswxKfjeC1j6LYxB/ErStsbYlbnq8hRqf7Qx
wA0UTYyXbyirE3RvumrNT/4aclYVXA8Gvnk4YwdLE1vBigwyPSwp0sb3ffGHbe/8tDpPIWkSfTuh
z3g9bAPQgEMf37xbDxwwkZtYsuyt28AkbMYc4gEVGJQ/o09sDmuWWkQQ7rkXtzco91ddulLvuhen
J8wBnEcIvBq92De0EbM43G0AN/oPODJjyjdtsz7mQzz/sviMh+Q7VsIsvAa4CBMLR9tAvoiPl5Fs
74BolFhYuLvUh7duja68Sc4RaMZ1eg0fR0oV6klsKnKHIuoxr3pQCREu7krMmnEcXJzD4ojDaKiG
kIKWBAKNancdkfs+ROEbt7ftAAyBELUOc8xXdNl8lhCmO9ZlPHiQ9ZN2mRDSezQWeMSlo4ffWLyg
pGPXPnjBPcPMgKFYhLsi4+sSQB/EK4GNbBea5PJ+FPv9ws8JIvsZkffPSRwfVTAR+Lt7cIE3m2Fi
r6FQQP6YUMutCQkWtOANDNO2cHC7UqcWLjDchwrvTxvT+7R0Gk33jpUWzczgGCi0Fos3QZm40Yav
6BV1YuhwnAluFiE2AYr/vFA4+KS2LF4j7Mo7Ln9d3XPcPkzzhKsD1nm+OCO7CXkEgyOYqh/QQNDh
wm6Av//VkCFn6ey1OQPwG6Iogb9fJ2KcDRal7nCl4qQAN9HVQR0nCJ4WmgaGmpBJ8NulsqRobbzF
xftFaXBDjlaMX6PXIWTJvhwA1dZnt7Vl+2BwQio7xBaNeYf4+xIarTKop9N9e0XmZYhiP75pkqfL
4oJkQGz0SngCTV/l5KnWY21zNySL9bHEWblLuQ6aRC+NTkfZkOplrMl6J5dGlhmDpBJ2KAiGm++W
dewJnZOoRpazxyCdoON+b9uId+wcX+glpXl2aB5Vgy2BIZN4eKVtq71FM3fiIG2Qz1EOjoHAHkdl
BgGB0D1cavoG5MnDVXFPTQqdcDAAq73Z1mGKnJK1iBDOOYHnL/piLrYlqHtKWXqgkn7StHPXGmLi
R1CQagqznkPPKJbe9suY1mAfcooOrJsHFU7HBTG9YOfERcQWYliNpuyJ8Co+RzCKxH5uFK8Zqn1c
uBskP6JcIGLgyrQFetOL8A/bXDsn3E6AvPd3pX9VgTx7t1/oUcFgM0Q1EVcVPULARyzOnzCw342h
zLcYW3oSbXGaaqOMvSabm1hQ2kxDSSKq/dscBdKpDGj22h/32msEt3nm8q0YtPWuPT53060zFJun
rzU3yTlYm927bj8wjq1GZ6DFZjpYYxABJQbqL/6WKgQuRtmKq5Fbjq1954XL1WMGSkz51MDF6OXf
B1hbQVu/RSbq6bFEN1K2QcVZacdijpt/o8dK2lqt7UfU2t0rOBWvi4NdudNZqVs0EAE6wWdENO9t
Cr59WuIdMX//pTXNzpoYn9K+4i8PYrMjcAwkawQX/DREntQiLJJBxIvIRLFlx5wRXSVu5WhUmsyU
5KJ4xMoBpQSBz0n3CdJ1DZub95wrnX7vjdJin3GNBJwAVh+GgSPFZ2IFaa1Nnd+afhYI274LsImv
c+MzdKvv4lCxgW0NxSmnyA86TvMLYRgHx03zEt3mNYMR5oVsH0hTepfCb89YwsxJFqAQzZfyDXWE
G9c6ymjhImB1iQzG+3Y9bA8h55AnGNDK4Y1COD1tw7wTPXsqdQKym4yctY/4x/PyOdnE7M1Z3fW7
k4Qv+h/b3NF0MHcdfCfVLh0rGzV1OQ96kPwhpTU8MLclJq+nAYIsUPgTeg2aAe4avU+WKf3ClB57
izCtn87WIe9Tg+D49iDxUdIEn0BzTNSxGTCnKTYZhA/ikfKYXvGmuPqXCd4TDlQcPcV6PrhCDUIV
3kuIEv+Oi7DFOksAF1qnUI90/qOg98G5AnP9wj2dogsd+98bUx6mXIqjHz9wmabasqco1PcXze4k
7vuEP7uYcxS7NZAj2wCVGCUV2PLNvfB95KGBwmbz9hPVqGNuTLQ/KK91q4NlD/XJ7MEcDgnFtLEp
KH7uUc11Ba1g2qKJYb3Eho17ubQ1oqQwKiZzAyIzsSpUhx//TiYrcXKVe6eYrLzLAflbdnGT6LOo
YCrDroW5iO0RvfDaUTteJxFn4zVaZoS8HSvHTusjGxbB0CiR0P4ZWviCYRyfB035TdTTL6xjSCIl
EwXbam6lwnpw4DFLwkBw9l08t89FvjVmn1FnkobmpjXuTNW4AjsSVldy9aDc6HQkzFL3mkLeYIl8
lSKnDfZ4W6ltS4McxvhXcZgmQ/U6NYNOGZyPZ+Sj9ATXbY1TJtcyq+G+4igo9oVVGpdjMGVEREDS
A9WvqLvhF7acGSdCd+/zJNQQVG7v2zaBkmReEsD57H/670kTjMuq8i4YriC7DTfT3bo5JDw3Aol9
Uttyo0DVv0wb3/iCMUeGowFdT/EK7qh7Fq8V5+rF7EqcYjtICKVCtziPi7y0XrRUzInfTlJ7WYfU
d+8KD+HkNFW7LVY57ovAy+fR+GsBWRJ7lTjX7mesf6Fe2WwCnOcUllDcmGuvkDReXNmuzu7U1wb6
H9dQyqia8RcDQ/JC8IykvrSMv3oAuoHH0HlUPvvJ2T8/h2VGQhnqabonDhuldcvwkrPTfrn+BUYn
88mXB1flVgXp2c/XYBObWpl0lH5Lj144A6Amy60d24cOUw1aDIQyLNTWe3P0wlPrbX1GfIICq+q2
V/w4m8y55XJYOgqzR8xVrUuvzY3hneYF+IA1fC1TQj75b8Mp3Zw1f67n9hPHCF+XDEnOxPE0l5RQ
u4Cn8fFPaM9wFiQFZ1xvLm79sQ01JCWuX3ZPz6OfW7PoaLyRmWHvdKhiepR0JSP/cU4MaeaMGThg
5Pbwnq6eSLp1Z89TVFZJjOGteOM49O1+k4gm3Fu8R/8kaS9nNoB9YRs2FAqPX0bXw01+vjvNXh+G
wpHjj9su5y2ZXqbnrjqXFp9e6YNkTob05Yb5cvdGGgkFwPOAj2ls9iDpYNL5wK6f2Vx+EIyKSmph
7tUhml91VYizTjroiGl9NaLuTpbp8t0h4Rp0oVuNEnw49jwZaBLpyoxuQ7MmlhNi3PGMgw77OeUR
Zoz4yNPbpdabdM7r2MX8+MV8ltEh9lHT77G9q5etEhdkVKDyMob3heZo3nvScrnS0ayfN0+KQ+yp
CFR9zpphPYTxy2wdogz+wMDMTid8cu2SmBu0cCu4hLvcJQWJuQ9u8R6OEexzRDY1l52JMtHjM7Gv
zCK696BesoU4SayF6zD5+yzyLhnA80b8GZHm5DY29ZB73CG1o1fHWdyGKFm5KfmzNP4uL7CfTBPV
1hk8ULCO11MYKvyruSKNw4BpSVwCtnAuFVmbZjrmWtcgNYcPhs00RX5nlbxHa0fWDzaTRIaoxtl+
ds3xVfdLOOFQNc8+1LGimL2wfOMquFCQDynvHvjpLVrbUNSe+epE3saHlBJPDRBAXyfsQlFrkf2s
yWu/XHBTlV0qKyj6ZFYe3zvYhhn20SreS/A4sP7qIziN3m8rF2UjkdPd9zusjKj9DorDSYE/FuC9
qC8efkU6IL3J2dPhw+OBEeXi/I5/N1b47BVbKu6Le0ZcobjND2t3yL+Lvw9xDycLV28KA74NMt2s
yRPuYzxFjHYVFjZoFOMg6FE2Cnzg3UETf0hWrwlr+fVlwWqwM9YJhIvPoSKerozu1S0i8KCxLfqG
p7npyGSWnQfN8O3gUBGUwTPIfMIScBXhHGF5ort5gH8j6bIvzwBUiDIMGrKlsuqs7uTEMquizj+x
J5AfhJTy9se+w4F+o7iHMyZhNjp+fi7nkoE+pg3FH9uNRgEBIo4wBSWrY26/obGFJfCx2pvTEt//
EwgFmHS3pGpFXct/wMNhNKi54gBLNFZ85+CNSooXh799OXy21RbYEZYtczPZYg2ruWcx7uAq9oJA
ZCmqLZbljOmZziPVnuhDgkKYHOhD7EyoKMii7+aRsYFCdB5XG7YRRrioqb9+p1i+c/52yU8ySqat
+pCRN8Ln4Q9D4UKxZd5YCOsJOAowhKX0QE/42bQOdSgoWWpdx89+1c/oYN6WUH24tK0ap5qgGF5W
nWW7dxoXJXQahRsZ/TsuOD3ufPwqUHQVznvFRlxady43t22ZvqT23vviV1N7EK8xeEi80s6cGzaA
hGE5igepEn9J0z/BYPSbXfrr7pvJ39VudvNYnAhz7ADPcc1YuosFYGw49xj23kA8C2UQWEJhKwKM
Dxk2Y/QWNDzDaQQk+kFvA2Z2zoCf36E4Cq35e6oLYYhFkWFg/GZuwR0xuseNHrt4lxrDebzgHb2d
DmMZpnd+xthhPTj1mfD5apz12DKOD3yBHj3sXsZatw5+CFsjWFY7KCgY/tSEE936Gnia5p96OaIf
M/ismn0jfHpioCUuSOPX4jo7jW4THGpQTbGf4slBoTi67VvzJqO6jhgfNbDF7NZdqoV0X+wxBARR
wyjpYyu0T5WtIGKgucL6e6rOi2mSOJlm6xBoyVhnCnlY80tmxKLAX6bM2FyW2JbZwNm4lNVdbfEI
GyPIWK/px7RBhDL2VoqkV8iuAvj4YplQQyMXMxbg8evMGOazx/Y+4/opyTfZMw680h+dOPhkZz65
vgmwVjdqNTB05yKMdidph3UVgWw28AiAZqh0mXbs1hjDevR9dps+oRg2cfUlE6QxyeHGadNWMyzn
lEHsfI/ee4kTAWi1HlFBaEMdy9A+hQ+RRZ8Mo5DD+dg4XFpH5ek3DpQgCUs+X9b7Kqb4AC6ErPzS
nlhyCW947iFomQOd4ZgZvJkcM9ki7IdB0pQmUC1GKJ8fTGUrWzsUlD1PkYe3pperyxpQX5yv6SWn
ULq6BlU3RHd8qO+D0+4W6IECwPq0savW2EWp1Tc3UkYABsj4AkRCHIgIm08zNjuc35ayua+ee4G0
mCTztFuSAtgmuCWudB/E6nXu626q2umUiILm8hMRjBjKH1I2AF4Z2ttNfmN6n0YqgG7du8301GtN
r8PHnD93HZKoBYw+Bb/kVQNSg4BjeaFGjeUaL4Gv+zT9crr+4JSKSezZe8OTY7rE0+kwubU7YXPF
eOJK9NbLUkikhbcf8UEllgruQE0TS4MJcQUA3bupsB2BOtadoFj7xjxNmDo2gS/fkFl1VD0B99Pz
g6HJqdv6ulAlzsHH5wusXO+QDw1m5aHy3w/gtQK59fnXxAbR1zkQWjK4wG9Jmy4LdfNtMzdovmXV
pPaVAUwHmxJPPXlFEtQkW0HLZWIJ4+BqJz2W0nPDhbIIMRHbJdbUHBG0arOgsmzhqQJTdvapGFTi
5zKhv2bYAwzYWLBG32a0+v2X03bakKaHHSSUQwpbojS7kqilhEZf718AGcwx1QDGvJr/zn6p2plX
vMMTQ/E0s3E2KVOPIUvHaz1sLKz4JaMcFkTlUrO+cBDdXbkCDS7t9pDzz7iF5BU8NW20Drd4zdpM
tTEgF+X4GXHR3xcnGHhMkrnGUS0wswMopTV6kM+IgwySF+Zd0qHRmGlT5AVAKphWqrLnN5jmMFpT
3LJlk4mR+pnm8GmOJpmPa0h9SMRx3LAfnXD9jD7w28rwew70Om4qk/YdGsMwJyDe8O51kKXjWzlK
ld7nHrUy98GRDz6ReE7VDnvJfXY+4LgIdZeJiqTFzk74Qkmu39VntbWvI7G3Fet/CeljkbdhUqJQ
EKM4Qi4R52xqh3h4ld2bq6xlE0UdmmwjFDItXK9bdjrMCJlveh/X8FX+8CWk2Qm5QLXljS76Cdjj
tyL+6dcepadHcBffia4sTG3IOu51QZUXvbwkvGGEVfF5nn6kTZQBjCcXonjcAhs6ednug6yGAHEX
a6feW7UyHYsmwpbd29tKXvYFU0T0HrQyEIfA9w27ilh16NCRsFHK/VyWuZbt0n3Qdzyc3dCwh+2f
2vRr49R9MO3hjkGSu6gifjTgh9U/Y3Zb6u7ak2JGHhpmZ5z4MjhQxQ4NMLc0NsHeEGkQnlRySaAr
ODC3uB1uhy/RP1SP3y7P3s9mgFzdIv4C6LW6j8PtrxU8cMhPXYGW1eASGds7BhL1jLkKM12sIyTL
E8x8+QlNj8VQvPBFpUfWyE9XB8EF5ZxoVv89RPImQjexl39g0ZLOxVhAAcQDZXKMnsaPo7pksxWA
l8yIxpThZ0AWMbjLEjT62xMxLVNiawrQBRouasCf6g9lmhhiyEf5SuGjvkKvpgc47PCZFibT0B5+
DznU8k7VjD2hxV1Lf0Xiva2PIQjwkPOxDjgsvsbXTc5LGvMdKzlDT8tfMB6zGVRwYiB4Y8XGHiAW
bHxNfta0sS1C59hxjH4DL0CF5oQhERAiGMV2K/jxP1Nt+cWM1LvyseEy7rMOlbXbaQ7KFZfZGY8v
3R20cYe604FOwm+v+Cvyt/79JfZiwNYGHwkAzkFBxPPbGJv9TiivlZU2HN/4uvwpbE7jw80+rMOP
hcX86m71rtaOvosHvOPwMO5H/VnUcsVplIqLMbuIgCGE8ZEiC0BKJJ71ViyUoWqAR139vXyafpib
sWlFHcttcYP9Oypv6iIu2/5pzHwJ60WMpLETg7mO4De3WUy4dWECUYv/Ci07m1JuUZsD7djA+jzE
Afqfr/QNRcXVxV/agQjgiMnejUoP5ITv1e1Ttw3v/BTI4zb8mZjRbRahGD1iwITfcMF9noW38EEU
DSEqPF4748/4e+/qnWCxl/AbYbcXp70qenJvZaZFRexzg0lZcMxdXM6KHUMT6MDR2mvu6QK9tUcB
+0TL3tPjpJf2lEHLf+9aOPFVdjMsHAoEvIkfTr372MBuXC74LLrmqPaaYo1c9E79ynBOwN2jNd6E
5/61z7jP9P89MEDk+0vaFEZTtP/yaIDLt51vH1CZ2DMGBW2mDE+gaIk/k2w0luvfvb1efQLeuwl1
DZ0scfc/TSxtChc7ELSjcYkVjjoqXbFm54SxomU9WQF13+BxY8WUVbO9K+eVW2IrV0G8h/WLVosH
IABygLdjYiqp7Zosp/mm6Rm+5B7e5+sJu+p1DvnD6wxwgDYtc3QLq+MN281zPxle+29ssGhcWJLl
vfY+yHjlLno4rdHLe3slvASdRfkSqv4nQjPyW+8Mph2G3eqDtQdJzMQIuzFwsiD1r4u2I4emHhi/
l2i6+dZ01bE6bg7rYasPBOTIO8s1f0NOC0Qou6LNQO03EqPM07jpyZVi/N5N/7mRa0dsQS9TeZ3q
0fRB3ni9Bk6UKjZ8D8D0qGLzQJ/AVc/h+0a3HlfRn4QvvPk+OZjv36vhevMK54v7tVw28pHd9kGg
1DqQ97UnF56My6KvfzqKO6Du/v+jOaGo4r8lVAA7oy1TBS1UyCO0cW8ksczE6r/jHDRnt7txmzOB
Di9x1WUNiC8xdBYILyK1FiMgCMNdNivWTPlY2FsJO5hiwXI4+Ise4Q+5tdrwv7W1KS0+skoQN0dc
RNOjAOaMv3mSuBDS8rCzUu/zbkSKR/nTk5v8EZJPwfyJ38Nx4lvF4PLfGiAV4fE5Z4ZtY87NL5R7
QbxX5QQg5mCoyvfDAoi4ujAlbUV3VsDa4y8WzDfb3XMzPPXzOcgSCVcdrkSsRnuyBiP387E2RbGG
yveDzSLz0/DlyZ3DzWxLUIM8xHzxnwWj/Ev282JZLDkneDLidsmJ4IQwBmILZfssGRVJrMJzcfPT
WPZR2UWrgFkKjE6WM5gAXT5AxWf3xCXNFWMmZkYBe+lMch5E4i/KabgBoBP/t1PJuUCZzqLM6fst
47KkY9jEw4h/zaJDzqOx4q3XWy0gW/Vqb7GwFqzVvLGEy0M2MzmlrW12IPPe/bf9Ca1GRO4AiGy8
LVLkOpgDybuYBLXR5WGY41ZLfQJQyT88+QTTU+DXe+/L0NdHSnENWzusaQbXUPOTjUZfnKNtexEF
n/Sb9Oo96Cbt0QerIHMiO7l8h3hxFD/fH3GtwKxDxOYd/PdxEHkRvNChlRXrAKEUN3pisYCXOkwG
nH9hcokDiRhHyFchIUNrewC6PVzcPmmIKb/5vPwENRQuJRJFhT8g36nzoKGkQ8f8gJ9u4bteBNwY
lAuApZbQNeb7PZgERF5Ips7J14k0NYOfnTtf/FvinPJHLcEk07oOOGcRZ3IkjiIMfaB/AWQwJkY3
PGQqyOc4wy546LebRt8FUYn8IoZekK5ghf7BIGxtL38quCmBi4LlvX3Tk9qIRu/f21qTrqEmJvLN
OynJQHy8QVOnT2cVBG9XXIGtsCeD9gLTCqNQqMSDNp36oGRcJHOyuI5TkieATovoGyIa6V66au9C
0qPaexGMdyX2grYS3sIe+g048H0vj/VRHgkGiHOTF36fflmDxZ4LIE1dFtIOtpbnqXOenqfFXHyh
bsCi5qQxKc5he/Tdod+8ME9JRa4EM+LfG1cDmmqSaeVdi/h191Aunebv8cQg/DKXS61CPVi4Bps7
sQmCo55QXBJ7PVTiZl+Jib+efiedWb5E9RJx9kEOlv8e6VwdIG9QfhZgIHPtkTo49V7RI5KP6iSZ
E+EBjbK3NjA9KJfk7S7XZe8CZJw47bgdP/lFZzFZATMk4r39hwCiJBgXidV61gSwhe0oP/bvPT02
206TUZE6kcGQGcBbMgMYu0osgbhPssHy3eXYOEFBK8UbmBeEcSAZBCNxBaETdj+rNgXtfadOYWhy
cUsJJUEfYjQlpZM8fjlp/134I7gjEO+ptybvRULoBR1OBHEzeB7KWekz1PKrQwGISrMHMbe2juQL
9ZJuNW0RIp2Nodp4DTBD7z5EVAmJreWUQ+RJWEKBflGRS46SFM5SnV8C7Ck9GLgeeC7XB5T1ExpG
6jbw4xC2B28mBKmhzJf5QTylGfj0b0wS+gnYp+Ra5WRcmbs8hA3MIiOPt7s+4T30xCQR8RYi6Z3C
xzuZe3DvdMKLxUJKiS6shaGYuIgbDOQkfJOY3VITbwd/3X3H5WaFFyJ3OevAy9Zi5suxOOLIBSSX
UQFpnuMOR/W+LD0WGKiApG34JBVPEfIJkZ2egoafex5BBj+RcvnJKiXrgZh3gZX4jd9RSYPXw3r1
Qb2ZetzRtLatCzMy6uwuklGwjMD0UBcwTCZrK0SO+gmxYOzlDP1islSnOV+5e8/JP9O+90yCh4Qy
iUTdE5zYlKBbmuBVTolEOkP4+51pV2LEcvKegipcRwy4UJ1zCfKeY33I9Jsnd5eQoF8m1NUROyVZ
S5gFWBL01cLyAElp+B5L2pS4x9ylC9uJMUdOHwYpD3h6Jw0a6bmB9EHiqCOpSlCnAoYLbBcSInQf
yMZBxCRdFBkALk+Rrklcgh5/5Oby8/wi+WEILTpbdlwNVEeS0OTFyUs0cWsrCUy6Owp5V4+x/Al5
NnUMlMyDA0OPiDHh6OaKEP+8YzHDPdGXo2R6Wyk6KBW+7oYq0EmHzIEpDqkFKtC4J+/yLynPcNlw
GQh5LSSiGFIP/7UK/9oBjITpPQU172ZiVuwUQ6BvW8y45dFyGQSoYlibs1GYU4nHkaiYI/lE0WbD
wIBi8EWzUgOVS5Ur5YfYXoMMUsLdaA50fz2R1kFoizmFghJSyv2aMip7HjQwmMYjTKXoI8CTKuND
e36nkJDmTHoyKnCgPPYWMqwkYunhI4PxOM48sKvgSKu/s5VQlcledKJ9lKKu8XO3wteSiu2D3QMW
KGLZMpAekqmPDUAh+U1sSyOkC9YAUfGvJTRdukD3CejRxti7DP5VGtI0SvUv7y/vO2rMyIpwdFLg
JcfpSyegQROQ6kweWQ/CamTEl15+BF347wOpKyovMAkZQw9Athlzm/xLj6sowWU9CSlnA9I3eadV
wt/Akf+r9+ug2H19KBb4zzc901c8xL6cJoVT9q/ZaxKmKDnifmOV4r1xo0/Mfh2hWNqTsjqUPvLG
KaqdLxcFtaiDEyWNmlRGUhFJi/0vYEvMf/7VSbvhgguMW1sKWmk4z1ZGUNHs7M6uEelqk9yeHI9H
aWNNRx/+ihG5PqTxPR5PFhlWuUWG1YL9l4KbEaw1VvvqmCisIdxQfi/UCD42InyceSA1WUr5HM3s
I6FMo5N1ZK/jQVhl1F8tJHJtt6PRP6x7w12v198gCbY2sxlF98rgO/orSSGQv4by3/YT8tRkfLH9
H1VntqQsskXhJzJCBQRvkUFxFucbAiccmVQQn/582+ruiNNW2fVXqUCSmXtaey2Yecxdg3U2Hs8j
090fj73ZvDfnj3Px4Xc7+e1ksNrIrYNb9/dNqzuk9FdzQf2fK8+Bkt49IuffCfEaBYedHCcxuDj0
f6NJBckh79FB/YzjcxA6DYSKD3o5kUWEtQ8wtuzZO5TakLQTOLwkW4TlSrxSsiU43kTGvzSLJCKO
bfxocEqBNTs7cDIx//s3UeM8LB8mNJEA1Ggw+FjrD0+UB5nmu90YckhZCVTHTMmORIQp8zk2DrqU
J+BWOsZJI1AXohr0l0pY0OzRCRHO887mlP+Eag+AqVWneyIA3AQ8AIuoWAJalyugTZj/67ALxT1h
JBLmJkgct3JBOwToMul+SMwlda1VJdOyh9GeYb67knuMf6RhIkQqMqQhE9n0Qo6MwqjQAT7DvFfa
kg4j5cqOfp3U4G5E4J19/gVx2xnw7u47qGMJ5Bs5S8Dm7Lapo3XlW+myPSwudgssP2UpCAyFNFd8
KpGjEiJFuKAY9cT9EPeThv1tF5INiihFS0wjaQj1lzX6dpj7hUsxneQoFKksHcktvH5pRgAO/z00
uoM0O8cWduO+2ptJGkufGRbg+F/w2bYjIiHiojb5Jpqh6fPBL0bSGnot0ou3X7gpbrIEP5EtmUWY
90ScD2M3lWcxaswZbJSMzILWz35ak5iUJoxvHxQQ3ySoulxUt+hqtFbBcpYM+ST0xp1gA3UYjS6I
/XXLxRPK4TdgUaXL5zp3H+Qb9VLIh26A4GR7LReEXx9TB/0IM9EQwjQ4b0VK7+M3CRFoNqB/1BUJ
ytJNPJoPOEWxVw+7mIAlhNAF7bj3NHUUCxM2e8/ARMLZiKVTeJQjCiKwP0LZ563H87k7myAZ2Jsx
b0H1YZDFOAtjFvOJbKSEAkCbe/dNg/5cOI3OfAitPL30UA/TSXygfZHpKCgSBadKYcrmPfUkCpat
k+HdABsDTIaWrCShymr5pVDFLRKJKqHKgvXN0fmEtCffslSFJRLkd2c8zrydZB4bsqTmPfYUMoPk
lMg4UoEyMRYjfsNCH4951Y4feQnXctyEv5jfGvheZzTabFaDlS27PE39GJF9bpOO3l9+kaxkMWXL
lU2Ym6aS8pQVbzBBSDqz7u2/NIVYNUNKJUxVIATyCeRTf6ZHmapjyX6/92Jc0xMizVvJCu0za7In
+U1C4acryG49JfFYdlmZPLwQ/+HaVZZRJyx7bKbcI3NxNn3fP039adua+r7nh96IK2AjLzqTjeQX
yH4iYzgRO0pehPYO2Uq5/Bp3WFxlssy/7zc3T26i7G/KT+CFeJ4gh04ZKotscpIUbowksSN5+KD7
dUHOYQGB5/6yhURw/C5wwKXwrcGuk3Yp1aRdoeGSFauNxDyr1qT+ncMmdF/XqEaX1Kf/drAKDjxh
F5U9S6aD3NoGYGnxv+WGS6QL3SfMacK2//eQAHeKjyMmjJE4m2yOYgblsRFLSgF9dp5JGkayOxuP
saR+N6MH7hc9A8EHlI3eIZvNhSBQpTwthMKqC6qTynWvDkmzbJnyEJJUvum5xZWiM5FcAnkCFeIH
MDlXgbJbBGs2QZxVddYMs4AmP/g4MltuP5ORkm4HeQP1kkiIAobhe8e8NZ0hmykj4Im2FJszN+gv
kw//+aw2++fu/dYZeGkeQscofHhQCf2al2kKomVZGpff8o2AM0TgNjjB3yNhqrOl0MEF0gMvC1Lh
hdAzSq5MzJnkyMRXlgmw2zW4A5BuM/50i7JMKzs+1q4u3dCIvEmKPBixM+JIEM4R7eULifsi60wv
X7a7u6JgzYTFdKEhyTdqfYAc6IzENJ9IXchJLcF2/+wWGNkfL6gEkJI7kXxJBGVxZf7eL2YPgi9M
etMUC585V2zq29ToshMPV7QbxaWJrNNU9A4vsFzWkfYgmBTOS5r0pIRGRLo5U2CT6PQgSomHvySM
HPBPDU9CLXXYGGc2PJBmQnVG/i9pmBLaPVHDktSP8GKq5HyEyzAmTSTWSUyqkKzWxg3nz7CL9K/h
ZaMLK3+mEP3JLCZw/cWksuQeXciUxTb82YfGPPMA7NoFNOUSjtAcBkxG/gYGnu2V9hD2YDrARc5Y
slPxoIItHIZq0s/Yy7gnYSoi51hRgo5hqyMbuQRfFICxqi3X4CF7LQ06qAbLQwJDEWymXW6LGzCf
M8UmR3VyPP45ITu4eKvOFkrkWygL705/4l+qSZbidjtm1v62UnbQx5REqyP1F/GIoH4ixKjzkCwy
Ki2EN0+y0i3MK+qtTLofJ+hY2YmzIxOOMPz3wAqay+nhcJCslvgzIoYq/MkSDnBIZ47krqj37rHT
NaI43GCpjgnRtjhsnPGvQiNO7l/e4U/3k+46mTJwDfCQmUVeQbYLdoswHIXkfle4uDY+K1+Tibuf
aPZgMwp9NleZlvIthMGk42DP4HYL43eTXaLuVVRz5c+S2fvHnZbZi2D6BQl3EfeknEMxh/ptX8pB
dEPySliEaH2V9ljJ6aE3Chfd1MAdzm2dGjUgQOzCnpPia7AR11sWD/2+fLZMdVEXO9H2LB63v+AS
fL8rxoK8zIHd8LcGWGt4Q7IPijqyFNmk1LbiMvGcQRZAGCQuHetriHuJe5fCAJR3Xm7KSss5XI0O
qmLUtKSS9UIy68HFIDjGWpLTuMDFmtGkqsgzII3VE82Y6/BJY6LcOww8u4d4fH8T8d8K6Qdqd9XL
B02vzk7ZdP9EKF/04QokqC/r7Let/rfrClevcMzyRlaMBPAAqWsjcb3wtSjOMtU7OQtA5S3oQMx4
XKAScqHTKVEQggkMnhE6b4CC0yPDBEGwsZAGkRoyGP8+t0j30noKqB/fms66ZbnM5+SXBhlYtXT8
QJYg99uranHz2NZBXae+vksB0+/Ko7aLxzhdcK8AKQKq3U/9JladNz2mUPA9pu+hpAgkGwFOjpnd
9HRyR1AdSWqAvNacTiV6ON+j90jWu9BH0jvQ/8tuk6BKrWIi/4B7jR0kGzXtp4d3129Y7S6LfC7q
4WeYSmH3pnqM+p6sU0kCyTr9BTCvScsaJ+Qz2vaY3opL35iPi16j950D+CGWQ4dBMZXBvd/oaiih
kEYOPCAXKLzRZcvd/Ty7gLgF0Op8CXgIRp4WqTSlXN0r51kJtxh+R0firPBnh3FGTtO0c5L6p79Y
YJQXnpdYrKfFzRp5G+qvPpKEU5nAXaw2NGE4Lw/H88VaePIfuz/CvVewEbLFy7NYhWgMHV4PQvsh
YrlDyQ/yCbHX6oMAkyoqCF3ZA8TuMIepqkqKUVRw3/17h9DGQllX0o/0f0kaEtQgSUik35jPsmrk
nTCaYGdaXQkj+RfQOe1QAQruocsFqd95aIzQhyOG/0XxZw9rA0MWsnF9eSBvOSxp9SuRPg5mOnKp
yAjSNQqmeHWjIYXV3pjIozmqjz7jcipp1pfTdAsHOCyNRkKnHgwRt4wanXs8057jL2XQyDOyVf4T
Ak4XCJksIj9e0CDYnlxVUwblMr79HukQ9jDO6UzytGIfFIstaUaxZrJFEav709T1b9YJbujpiShu
LXNly+wRtv0xJkF+JgnKb8ULZ/GIBYOfeHLl8RilYKriSTq/TgKkI8S0GG52qmjj132pkdyJM+sn
jBI9H/zpBTlCgI8Ic7D4d2c+gVxouFVwc8R334kBuIhW99EFnKB3jhgh/HXDErczIGEnW7z4+LIA
JJ4S4AXQCwyEvq+jQ1Nn8lMHAIQhiwQaPQ89C44q0WQM1lvcu5xhXh/auH198ThUF5HK6dQfkZhA
kro0+8vl6UZQm0FgeGVve/e1nt4TL4PuejqtxUtI6PyvU0aiJPS76EcotP1SbZL4RAo6vJn9EaUO
5o6gb792Mm9iB4O9cnoO3jCtgS90Var40aY+SAXEHs/yUd1asFc3rTAf4eBfaX7UOnWLjMlfrkX+
n5NpIfL2UhMMEH59Zd1nFR2d8hfZzcE8gRGAHQ7ZSJqYf+G6PP/L+v0YM7/Z6aHeZR+ne5Nyzjjv
tFYy6QXvKa6UrDGWyW+lIb0tThz28iSZfLGoshDx8FhJwiIg32BvexSs8AblLwm/wz8UI+vKh0jB
SzyuPxVvRLLtP2/u7sn4iDcYhqnJl2ECG8VSheeufDEW8liwd3BvQJyOU/f8j5q1nEVpPrtaD55K
WZWgg7sHMfAl/c/ixovDK9b6b86TIIargvzLErSWeUaoEJ0Q8Tw1OJt5oSfOncQhmY2bQLeuXMKb
y5VxYH+RksTN4QcZBPEcwWv9XiHLCfNn4q4clhofK9wycgak6fEd/5xaOZemK+dDkt9DHtiUgIM+
jN96FP/SsNE/d6VqJy7EYyc1PDhgOURrJv6tbDsfcnmrv1riIcncouGQzGPXZIlPDwgxsdmTX+KG
4u6zdVMolOKhRMysd1EfrDzRElTmOpBlAi4tt6CeucEcSAc4SWO6os90a1MqVfbZSBsg+wRk+wBe
M8zXwTQJ3yFNqsWm0UuWUhV70VezIEqaf637HGrQr/lB9GpD+YjUc1qa6Z4fvykC8PWVvknXZYhN
ReWQbF3NVGogFa2bDs0YNVOKTgPDKyg3kKCIQIZe53lvd6eH7NuHzAKtl9RiowXYzKwFbs4OLxM2
QusODqbmytgnmzo6nY/xw0+nzQFzdqDKghtnA4AwMANfxpA9MRBA/tz7XPe//nkoLcuyhGt7oryy
1b/XvDe8cjVHGauZU4jMW4/nSHWLJ6Bi7GDsBUrvpnbbbwjyzCJx2lQwC0LYy+l9etNL/bBrL/e7
Dk4IkuQYS8PSAKNGjrYCzZ8isQRVAfF12yz2DdJJs+BYQL8JrozKCs4hfS7P7uMG1hwKPZfWpA7j
p2KAtjG80lxwygtIcl5nyQERNRCjOGYrSFOrtkV/f5M249rm5ifje/c6ozN7XF994N0lF3e1jbzz
+PX21j82hALjYpr1KjpSwA8TD5xoA1P98k1uIl0Cb0DGOfYe43JVA1VP6+yj38ycHH34yoYyutno
gLSmW7iilZx0AiVbM3/CM9w5IxgojSz3U8tP2K9z3FlQ8IhjOo/Jd9tYxHbNAwyjAWlIAcdHh3w0
Aug8UOznuBhWQB+hPIHLRDhYP3v0j1Ac6rYHX7/ssKGzCEv4mw2T2/7B+DfCNHySMa2E4RwwNW2G
7RMgbSHfoi8jg8/TpLeHUcwBv3Hz6QpiAdPnScqKInZlfsevt1A1tBY81UfRKd9T6oR0Id9TpR3T
d88ss3PvCX4Jis5luq1WWb/gtTPQ399Nid0njU/vUIUSJ+2bhq2uOOr5GMzqO7i7+ASKpqwqY/EM
X0DPaPxh1tCy5ccbao/QvzWpQ5FXAwzCZsNdbtN9ZZ3BwD3gxxDe78K/78Xx2qaoQ1yWtYYZE+Wc
8GalIRnc5gimnyBBNl5Asirt9dR5ul8AWGeMJu2ikN0d27tsG7/5LA03Lp9UYS4yVVvm4/mgU8d8
Sk/7dZ1t38f3gtZCWiRQ/AAdq5sBymBwFs9QA/vw+QsD7e5DxL2F0NFuQg7V3xG9rZoRgl5bcvMZ
xRkyCGgvmLsbSVutr/UbuJLAGevScsup3tR+QhevdILEuf2lVPw0y22V2HS0c8XxBib02vpMy+Y8
Ceu6VZ5g+qMiX2LohpKOgVOGoBaao5ka23Q8U4+FNJTavr7OWtCEausLoc6QLQtmTC3G43guKeQb
W7qLl61l4c9bRxAH6uI1yWYVjacIqGBQeU/4nn0Re6cJsl9bcYBRe5ydfjOijITSozlSQL6bfCmG
O+QOBA/h0kWXi3Iw1NqXeud7sZ3mBV/pNiJ2HahTGv6tvMVO1E+38QLkZ9RwYdRswzZ4g+YDQifS
eF1yN+xRz7pJAxo5Q9Bf9MmAC6XdHWBIg66GX/tBrZOwxnWmXLfY3gHiA6V4mreD8PGe+x/3huQn
BNngbHbR+p539NiOYGIic3mARXAG726pdC6qXUGQgAHLhHT3+oUM2ARRiALBEsp2WLmquWJ/3Eao
hRGgmCPbzNWwrzRWToNjQ/x+Ez4xkkY0Tgwv1mt6W2cbhdis+54/A4i1IXc0g3WxVCrBndP7q2JT
LwIwrzgepLpV5w6tK50x+3OoT8s1gDv+IkXIN0S4y3LMRuYlfmvFlgBOv4/sNozcOSENMIUPtNr6
BnndXUSn64qzyVbq7LHS51n/BCfg8EJNNeo0hqCui23JGoBXnCbXOgwkp/xr6h9LaTnQ52oEBF7A
3d+rZ+v+sQLy7XSinC2eP7qVwWD7ndTe4a15el4GDTjwLvCdwgxSh9IHYigUC18DjSz83X+fZ+mS
qxBIPeHzSA+hHNsm/nV73UIvjTwufUZ0FrFhQBrPeVc7dg2+jN2ToGVLY3N+vIE1Y2hXOU11B5AW
jTF8Xq1hVZnB6mPTgzLTQ5Xaf8Zr2pvnSodCYfWASPi2/i41SM0gW4UajFZHGOnSISwP6bH+MiOf
ZsZq14LcAVz7QZ0BQ9lG/dv3B4BwRCbgvmUZrkgbru5D7VA0QHwE22TZGGt+vld0t7mFJyAj0GO/
2wMD0S/QElifyWfMfk2/+iTyFWohRKrghTEHpFjDL0nxslP/uLWzU9W6NDLTUf82LJUqKAuG+gzs
lNOnF425AJqw+rEohNGw/gyhy4kjSIdpsdKObz912zQXzi676FTix9ChJFtBPmzYn2X7VNG05alN
G9EGRubLldMaC/bIfx5QDmBdcj9glz67F/h+W3392v3SnvTufm9DJV21EMDM6TWkwtOEeAsTARLk
aT7WLJGqYSEb/gYiYt5IGcCtcHqFycTYZbWOGkBnjqgG7R4IspoqoRtcOKncWlrLAvjDboAKZN1y
7hqe0eS1gYXniiO0fep8tF0F/QjQBhTvMcq0yLGKAixuxfXeya9WnbIC1DpQpeNDo3gEFbvWIXav
0RFFpjCyHtQqzx3I+zBaeCJsUPkaBdtgm3PJqGtGJCjx1Yq2CSPFmVEVANQ3kbSHArZx8AxVmgno
nH16xjZeq2z72ErF5OTO4MDQnniK3cQKY/Jqhyb94aiU34b8kOBN4K26dFu9gP8yRFCp4PQ+7QQ0
dbbXGxYcxeXDakEsDGHbw7o1eoivGt9xEblnvCO0kX0dqDMVvxeN0e4rdvJ3t019q5gSHPfgbmR1
TH9Hhha+rXWw3JzNV+uwGTHvv4p5ocFjkxlO8SJ39MGxZPDhlilNCMMiuJjMxwtOFJMLu5wYVlie
cPrn+qC+TU6kzcnGveVE+AFJ1QfpxEuHVqgnHNMPtwnZK83LlS30/5CoN63o6XBNOtkt4HqaDYYw
xWcj3tqmJeoe5ou9DQAKaOqxdkZa7OsD4LoxHPCG4/Rx2wFPUScgejk7/fpWa2CQbqfbrkqsCpTH
POnrmwfi9OAkzg7n/WXOzItNNdM3zRy9dxFv5fnTNvlIbmmTOAM60DX4J652A6YJ1sQm1NB3iPT5
PVYUO33TTNgwwPsAjvuAHZ3SdElxR99hjmGIIVGFJX8vDMPOA6s81navcZOmLjgjjyqzOqQLCI4Z
CAkobo7VkJI4KCly0kd9jEcDoIgEH11SvOpE8aQyX3RnL+vDFAfj3rtAVMOWuM6pdXRJJEFjce5g
pw04d/bwWZUzkkj0g0V0REGZjrYZuShQo2SQ8ZadN1iW8yRFEQWAFgFL0+OCSdkh3teARBZKLHYS
IN2QOFwQS5F/qob8XiGuSMzgdCP8xhTzodT/sTpM/rOVEm4u80MbiB5MEhlEHcEEHIKDRgA1+/rR
WJZfD1oScXS0wbeXtZxYHcBo87wfGf88fEN4iDAatHrAo1ILcs2UGiiMHwa60qif2p8X871TwqlI
do2tPPLYlz6LJkRNxSifZrvzIsZjQ1jt1UErofXqf4/q2Fgjn10kkMeYDz8noAWAkw4a6InDPbW7
ImvGLnBFNYNZap0XOJoFHRR0ODGXr8CVLZhIMBwptQbyAgTldZvJRjfki14crRMcmZYsDhW+kgQq
AJanuKZ4k+U02jHf8OmbLxDbtHkSLoUtwrzwBWoIAAz94i0gKJXV7iV2AqFjHQ6oChqPpvWYNLza
NABxjqlvj56QXb7De8GFzxTKFwgYcQ6k73HR4H/AHUMoDkazs4Ufcr55qrBEFKS3CVVDgg/hY0JU
4Iwbt2zS/z57+o9m2Tf60f4CRpRWKkr1JMpJtsIlvUsXWD+QcZT2EspG2M9khU7uVPCiKaHCRyhe
8GXVI82J36f17T1nhOheTp2Fyd9tdZs4TSiKs1/T6Q/Ba4r/g+3pYEaMi6OWh/y+wxJHKESQIR9d
5q01jozm1sfBQHqU+/kDFs0X2NnYDNj6PXwABVtsrAKweIR1wVCdtqYE3sWG0SeBuAG+t4bJVulE
+LZtP4eCWniiqydDJ2RI7BtwJBMdVmQK2OdhdOOXOrEmt4xtkVlFtMEUrL5oTFvYnPbVwnM8H9sW
G5+Y+Q2vrPVhqGIOAmio9y5QhgwTuLoW+UqHckG1evouP9Q7LXKE4BoCc8sircOVEkbURu+lGANk
Vej4prGOKg1sXiP+r0+od42pIbIvXKYR9PbwT9VT88H2C9EkfGijeMOiBm2Zt3vUvy5Q6gFSA7RK
37PRQVAnZ33WxsbynXVasM+RKystTAVbLAs54sbf2abQaZjdYxiv8ZbNG+3ZCgoZFrGsQmPVuJb1
0sguU1d9HeJL/9ns5lCCGfNShxje1A7w7BpbdaoB9iQcU6Vr19DxO81LHePAXD/zIz32x8SndxiC
lcV7ByNl0L9CSwASeoIDXWT4Ta1FAXFwOq/ttTV0PVE6gmwewwAruKo6MUSiEJ/Bl0TXd2OjFmHc
Dg0AyJdFqs6ih609xlrbe7cBmPZ5WZz16oVlxFaS2jD8sXbJBPBcXadavf8OOk0wH30Cx2bjZdbm
3NLmfWjw92dHMr1I40wKAuX3SL/285tNQbaAn1Bzk9yFygt2lsJpIQJDaaGN9ILbAOdT2snVacBm
SS1XxTO1dJp1AvNDRzvzH/JTlBYJxOrwW0T+mVZMthGcFmoURPhPIQzU0eSGVrUWzF7JIGCLowQE
0QH1KGpu0F6t3t07BZkaIjNmtoEpo318Tir/45JgVOy77lxwqXSMnhnstIjmdZ7yYQAbtt1c3e2q
z6I2Mq8OV05qv3d35AJsfaJgU6ETVEYR831E1B/TJ1kBh44HhPMZTtUm5471oxUe6W2ZrtnHnl7W
r23u3v1rnkfI4PTl1TptjvvWNFreRumkObwtkVgHObuIj0JAWp0CT+urJwPZuAgu6hv+Om3bOmaW
nXSOfpff8NkVvodo1iJhWMiW+YICIHODkwIdQZe++7A9v8+JYSN6SfftJV4hSi3BlGX6NGBCZE9u
k6zGIWVS1fuP1X1LZ+26bSHgY1PKh8mNUn8fhZg3+/8+IyiCFQKL2a8f9UYnW9SBRm3AUeR92lyW
MM437p3Hkicdv8ISW0pvH+sGdnFOgrZPHIBNSq1MOO2KjXGCY5M4KUIjNhpBHGAISXFMXq+loUYG
6zNtvKPnCQatkBbs1WfWmEEbNnvDnvLFusgORxYgWXx2CtqEaL4Ag8WBPbw4JR/HGZ/5W4etp/Ou
mbQbNzM6VcgqTQvwVqmd7C+ozuG0gGjDBcHrQE4ckhoUlzT5JWzD92WJLN8p4cbSdryA40EFPEsS
C/ZC4LULkhT9xjbwdc0M9C6mBA4bAF+p3WjYT/SJauKwZ/DLMiO/shXFGow3Hfm8PQQ2J9HzwuHE
nU0sels4bXitmVK5e2blNBE2sRKa80mjYsSxIxh0GhygyxAeD9aHnVEE+XT4JVQVVPgixbmIb+rw
A7mN69MlifEC/I2ko0XjQ4sEWQgAjF06j6fBxeMraY5jsPiQtydb5e1/HoNLa67F2+9tdlWsxqv7
IdB1zhe3FX4otipWDl4V4Dg5B4qGDp4cvJA17C04OORZLrYAuS92XfHijQ7SSxcNbxT26isK4TP0
3UgrXKyWd4a++kFrBvlI/n2BNaWJ7Lv5mOEvRv3Ag+asF/VplWi3Zg+26y6vSmsLfoSqTF6Td5gI
wAUIkCfGKZ/L9wt6NLiW+D1MM1DVwoAxO5/hJjpd7wMdEplCFOxLmAsmAe40RA0z0p/Qkz2yI8x1
+GGN20LJp7TmA17W7FtYG6tTZL1p7qMEC10vdrOEEp2T4V3lCYluWpTu3rMxrD3lr7Wnra3br3UF
OAfmR9QO4I8FoVz5ESESIQfe+lKTpeJoz+4tO5AqwwOMoul5Qq0XVz9DvQ4vvWlVRuehzCExTke8
4pYQ4UbuI4F4XuqaaEl0XjXv215IuvzLGroB7JqSwEk1O2EDvKZjUjkYOHLpydM557iXt1X2hOec
FN/fO3gndOnT9NOP706BXIkC7dYN2EZB3QjOEPzW0iJKQg6mRNikPrmebY06IBaE66S/iCzTw0bz
pPWw+RM/BLlT3NFZcOQHC9bBJ9eCk9vq8wzv7VU5XXCnf24EzzQj5FCpMUwU+mkyyC0V3jdq0Wwi
+GecDeCOwPso/7zljKTV771wx/FFBMQXjsoNBSQOSJ6GxHHlNOHPrpwsXfKMgAniK0RB6FpuK5Hz
gRyXxF0M8ulhRYz97wsFlaiFre4U5L8UFDZggiKPSPXmuoqby1c6x/0h9XBRu5clIZtEbYD9KYIT
hd8dnhHYyPGWEIQgz3RuDhDp4AuqSJwmIjqem0DE4HTg6bMnZ/GsoGWUAF1+zv/vq07Uziaad3kO
jJH+lldyPARTeOaXxjbYGrTL8P+hBklGMDSGGn04dSxKfYoxyOlTYOPdYoZ08jqn76HE/wITIc39
1yHctPC2VF0YvzpS2Va7d7hnBasMrYwtRS5OCGQyxS7YsPpSeJaCtgCZoLShAlccUxcGJMBWAliS
jjEqPQ/QmGCOvLWg5bbr9bLsULvSTJ4o5Aoy51e7ddYAAHSzD0PMUrRDQXAKLoCrcgVQQ97yVzcV
MNlfXVW6MUjnAg/8tWiziim9fkEAkqv+IQeBZwO22QGgFOwNL5oBnXVp15vsZ+h3CrRJMBoktTvy
LPAc4ZP+0pohH0T+gX76BwhUMAikf/mwD58k+H4wPZOJIMB3mYnWewnADnZjoFNtis9fS9+zrdVs
Fsj6Pq+DHKtJEElJ+ZQOCjLjL6rVUv9D6kSnvheNcLm5XX+3nn6pIUU48p1UB7/w0VAjhPTdGGaQ
9Hi1bg0CYYpiPhOuASiFFirGADpL2ny49cUe/UwcAuJ1MKTQdrRp2iP6BYRIUSIUfKp0fEnPV4LO
BOmGdvdK0Vl17z14kVnb1IuF8Z2PrDjoZ880k5NhKuPwnoQqXkQxa/T25M4ZUuAm75RexXuvDW0u
/6t7cs5AAx11WsjxgCDhsQD+K3416eTXdSZV6S8INKmpSztUPLlPmh0p0QssPHAru1pKE5OU6+mS
lKwYgDKCapQe8wFYGQmkByq184pUuEeSqOU9v0iB3UGfPGYxz+k8n+MNw1xteEhd8V0MHqPLjAw3
eM2oiy2Rb2CN4N8UGOlr+8BN+ZMcv+VlIXp29GemP7yaINake1Oq+l8LQnYw/60O5OhdNZSOoRfv
+6vlF/A8X0moXyfxXB5kHkj0J6P7JBkpzmM2FMz7p3AD8D7or3l1wDv57zSRZCQbNnrSlA7+aXIt
Om+KmbV1fSmYm4KepUv38UtMnOTM48P90G5aMaXP4GScqEIcWqhSv8M61Mz1ZX0pl17SVJgyDHIM
g4lOVXQmP9fJaPO/Vy9pDlse7lgx4EQFlSAQSu2HvtM43n0j1xpP6uhmy+gYfMvoyADKkMbw6HiG
J+z58vgMYE2jFy3qyqMKheq+DJMZhQNJlzStO/2OxukGe37MWd2h+gwoqOaHbFaO8kk+SfkNMs+s
ZlroaJ6LJxgmkgMHvIFTGbYxOjI28eSndMEe3mtRFmYIKxQto8QlDyS3AXi2V3sDtarsxyzFByDb
xiWyfQ7SOes1nrfXytlqr58haTS+GqiqwceCMhCnJY9nWNvLo72voycRucnXJj3EZJOs2ptgyMOE
kwtCV02hILs0dJhspVDdAgT4oBid8GjvZaaCUn7ZPBO0qoxsIj/gCHAaJI/44kQ5FwLOv6/s1sMp
eD+5B7gkv1pPs5ODQ/86mPiGA3DEqf+AZgb9EwIqJ5f2oWm0o3p4FpzA54wCQY0a1L554nDMafSA
ZzENDsSupJco/4P5/fsm+eGkykCDlR8SQajG+Vs0+/uQuNcG7c4mBdCLXGgVuw96GCh9aA59cbnF
7iX4NQpvGD4UI6FsgJWTIz+INDDPEDgZbhNgZIu2h4hWPyDR51DbA4Q5keS3m+kBd3gPRsZrmyTH
fh9Ufw2ir90fjg3cn/56XO/wc2FZa0A9fbwgC7icUVoOGwCDQ6IWvLXS6W8dalv4BFCeTrV9wP4R
g6rr4Z7Ty0caOTH7ienwAx+JmeFncqN4abd6D6eFf8oh5GC/P2+dL52j3iuHfnlAtNMfOsTT+DUo
2pWnVnskcnVwQCLq0+zcSRIAD3zN8KpSOA6xFrQrhAD0WpVNThdXkkDnK1J46zG6TxyYceyfUZaY
Sj6BmLrXWOMfKcoRdwgBI0h/MBikWmEXNd+1CS4RMnbZkrHvrx3yDjhCOBikpzrI1L1fgzsQhJd3
CbkOfnwNODB9w/heZ5SYUHuUmj2/eC77gJvwq5DII/tbNtxbudBNh+vEW3vXh4+QJHOy5OjYAjwv
Ds+xuW4IpPmUDNXeZKSpbOa3MB5wsuDLs7ufDq5g6PflidlD3wYtYQ5Kzvij3A9t9kEuzKqDXclI
eJ5tDgwGnfc29hyBl3Ay8eD3obyT/DO+GG8BdtgRO6kTjtqNPdVRTpTDfdd8EJ1xiiSyH7cuQwBy
lGFCNy52GTrxfcWqjOBT5lji05n6GLCJ3WfwCYQZlkeorFklXBLwaHpTdajEzz1jS4kB5/13AIL6
gfwRufLfeci5bOl8Z9holpW/4BszEi9P2yv7aCTwdjV35A/4ikBM8FhBmBEmWyRhuGHcKVI+J86Q
ihIyEJxGSf2eRnzAnBQk8G0hcwVWii5om/Mic36eMyLvE9eKE+zqPuUPsfy5FYWC4I9GuBFvF82n
3xlCnXzG2L4sJN1lkEiQEXFEQw6HBx0MpRkBNQcqEPgYfDBkwjKDSEKZnOySQ79tou6X9Vg+OSzo
8dbDLcltI+NF34Adhbx4zOuWbxJxHJvh2DK7Opw61/DSu5S8+cA1R7jgd3AauiknfmMMgqEcRy5C
GIaMIUlEwaY/+BWkGxVgHgYm484sb01PEEp3mifI0qPThqI8fopPspOwnNfjOOJEsrDIPtigOXW4
p7qqy1nqY4p5ZGd7ufXdyzhRW2K2A6R6nvJ19rCZ3XweS4ccHwl+zhAfms51KULpY5wf+v4GVNHl
35dQsEovLD3ttKR3mW2aQzoSdDx6MqCqSQnAaA3GjKFk5t97XABvZTTeNodEJgN9Zve2JLy4LCFx
5WyX9x5vZk6siSwjq9g35eLtMyEJHiBxgjplwGmA6lCmY5EtuWNjnSIi1TauiCKHm1BgBSeGrtm6
oXfPzd8a/Y2iDLLWQiadLQaXT6caDyW9si7aOFFxTx9X0BrQUT1m61bWwfCzTpZxT4CR54mKgnvE
lkwTeKtPq4CESLeQa2ZlMugQ1sYu6V+gMggLZ/NG5XCbmKnMC91iOvDKYMhdp3sfUswOd0W6D7iI
K4EVoSVyfcRozptJlBOR4bDKHwmwuPrHkunJmuEzAHAMCWZQNIyoCr5BmComgpWNPYGXzCbeI3OD
3ErVeZ4UOKvoVGR5MQ/8++CN9WIIfFpgPDxqmbUy6HCCOMX6xpRlS+1wgmycfU7nFhrTKKz5515A
Q7s+Tk7JSWYXfwqGnPc9504xqwQFB0jch0+Y17JUSInJnz7rEn0EppDPAtr/3gdGit0r4WqxJ1GI
ykfPUPGRWZUodFmydxEVXpbnHgKhMg3kkwNZ9kySc08AtZwf+cGPQ6PRkpFjXsnAcRoAt8jO38E1
ECvyQTDrslPAvsduC2TPfoL0H5bcwiF7FMXUunQFCXRQYzIEQz6B0as8ZjPHkkES1/0lt4l7kLLX
sd7lTjO1kpOk8+XYvXveJa9PJvPu1K/MIT6YQYm4fK6yWMt6BzqCi0ML6p4qH7Gbl51K6CD0MSF3
9pw13c+a/S078emsjZdzCfmJLYtNnB5W2cbkUKJAxnrLRBZMgQezEnRTkkMUIJdHDhFgKTZKhBpK
r5pert3mlmqy5us+mMjmgF3us27IBsBs4TqlrQmE3JQcJGnwu8Ohr9RB28A7LBwu5BMHmk8IJtQo
xDbExNnpb6TopKJuyDbBig8x3QLCzNe8hrTrl3qvaHbUuTsIO0oR3MdsNNjIsOoywjLWFTsYHyAm
jFBf715CRoiB+tkD/kDe48o0wvIMSvJ9/OvNFsHMZuKItWj7rAVcA9aFQDSbU6SkuNNytcYWfKSL
UCihXUnzqdx5mcBtn/wAuxKRmi6XxcD+QKO+BgZ+zR2/9l5rDv2W3YtPx/r8zNRnzcRAghvxW+sD
CnaLAyWTRvIPAP7GkHOgZDpkV1pzY4p1crr2uOqmzkbJeougTIClosv+X+xVkFKL9hPQJoX8l0PW
l3Oqu6wYWYasxxJFenIWjA7joRCbnmJKI3eLK0MGM9+TxMjs34RGoBOIKg0nCK7SlZsCvvjQb+Bm
uYNBDuyn4SO7yYDzaaxdZg+JFJAWup+d0I6VVbvnd5CYXFZyxzgh8QLYtyjX9NQhuhDcRqmx8kIG
DAtCId/K+gAgAEwA3hRmVyqHiix9stCTFzhZWFSJhV1e1W1NG8w2y5pGlQTaBWC2zWUnQuwZwDtg
JQBPHidg3YWZzaC860PxMGvvG2tGo5T9MdDW6eARBkOWPeG44oO+coVEpQDYSTWO0b0OdATe2fXh
QqkzB3SfzMCYfDEGS6dvT3UVjEMJ5TyqO7zsDO7RbPhcVrBgnPM9ZCv8zViQI/iOb0voU8SCXAd/
HwCpJJCvgutq01FRWHcQ6KrLBo9jxUIHLnzvkR/icBxK1COWZF59+cYe0QIQDEn4cRr0l3XkNfJv
mSkYH4g9NB96mi14dghiXuy4DDOvE1IieadM2ZJexRcmwdgipOlfB59xc6gcis1lhfgpCSpWnGAb
BXRMzDX5bqi/dp7khaimDpGvp0CDpivg7HzbIpswBATWtlv92IuAjVOGafeo9ESONqEhCkQOY0zD
HBMvWeKSF8ogAYtPG1w8ufQzT4EBAj6g/9F0ZkuKqksUfiIjnIVbZgRUEHG4IbQcwAlxBJ9+f2mf
E727d5VlIcM/ZK5cuRalosVtSZECSQwEoTdHbuOT6Qlgazd3zS4vNoPPKAVsRrrl6ZPemuPK4L/K
X4GNe4fVtwmbcPiYbRAlMjkKTc80B2yuk3/JGfuVrAWQLFp/OeRuiWWAR7mBVGsoCzBDpWn4gdHZ
wyS0fdNGJ38hljLZpR2HiIaugL2s3KICJeOaKg+bG6xosBh2jydyjng6BazU/CgfQdhhe5BXDomg
OwyKz/C5kMciy2TDGbCxPRdtG2CbByO/DqdKcKixwqMWFWZG2u81GZt4GYc8EX4mD5OQZfh7gEyz
U9IACu0HDBtAq39HFHbW83+PXD6B1WvKzH6xd8r6zGLOeirny2Uw+NHIDu6ERxxkn/ks512UZogG
6pB/+gH/dGSEf5kiqlCALt4gpszWMx4YGZ5txVRGKpR0io0RZJyX0+wPFXR8oKp7UM0nqq8iOHXa
d1ymLOEg87PyKTJ01+rXu729jFIblkSbzryiGAkbmm0TOiWdSeGjMru7xa10Bt55WgSXPlQSjLNo
j20ctEOI/Co6dvoAWgU4Ic98iJDLKzgbt2mXqtgOrZYFui9aE96vTy2JpF+7Mruo3a4qCPO+iiCJ
aj46WosxTvs/niIYUKCH1gqPfW19itff/WB40GGcss3AeYK0jDw8umuFT8mcsi69zQ2YAfteMFh9
Q7Ttwnpbb6u200OBfd03RHrkZN8dUdynGqKlMZ+q6h0oOzg1mI0RFwJjFgigmnZRZYDeo0NsPzgM
4gaK/HAGaL8eUxu72PyTGR3EOUU3k8raF12/HTcT28Ui0DZHuCpsfAjngLBdItZAaAyz0o7Tj5Y6
lV4uGkke38RwgE7xR1xsse/46tqys4e1YEhVrjNEfm38Yu693DvgQUS7IVjBcdTQ6Vznr3B26U2m
UUyZdAtMDjsbTvGZW2/giQ1oVx+SDjVi3KtOw+P0NcspEaO0B2IaCnKMbj3PVYcHzApd2Gcjksvl
ga/u0BzHr7PJw2Huoxt/bRjHFtzhaqokZAGjHiLSk54j4DHeR5dhd3YyP/C4aWmlmIetcM8adDEY
61lRFbNmUDNArpUsdZeHLBBxujwFUaUdx+dxOctwnbYo8lEkgUrjUPtdK0k1TSudUloboHv5dLFJ
AtlCkgBoFzQb0ANRhu+Gp3Dc8NQ63sfGAgeQCdUyrOc++/MJLbgc004AIOuB3iqkKGgfOLc48nDC
MkSxv5+ArU2wdY0+zDCaydtD9n+7Ne39gd1Ki15rgVse2iAQp3FrILHW0yUAM0IY+RCOD8fuzm7L
LsjDySvE4AAvSroHQ2yMDDtG/AhlhvmR1lR8hZ3nGGCEkLEwv0gI5Hqzr0EeL3CFrE3gc8gU6D29
iJwH8MbYN+Emp5R1J+LcWpsAK50+i17h9EcGa5sSlut28kIR3Osz/tHlgA1pXeENSJbfxtKeBV7k
G2gALCNwxJe0HqISp0VvWGXsMagAHQamaK1mY2Fzv5iQBi7hH3L25S03WkjY0BP9BUTpQzjBSEnv
0djst5MSg2yzpNwwoSXxp9lVrzuWsn9BV3+MCGOw27AJtKQvJWqadCE+u7qqZUuBgEVO4uun9gZU
/BE0E47JnaCATY3xhkMfxQ6zQZfhVt4s+KSsGlxJd8hvcB0QQiJkLkZAfFcQ24J+68oowTA5NeBQ
6qEtq6Gx3YBc/Yru7T1g1JMmDAYDnrA6OCfECw2IvcdHySXWSW0yXunZRvDFHyza++5edCoeirTW
UaiOGlK0fyUFnnzJIynJZN9Wk7CMIIYjMnxgn/AAUB0zTrha0VZtolBeY4UGCIwxprZpytSA9rcf
/PX+wMrASMieZKujM20BVEOiRvQqUL+8TMEA9A5kkcau36ZINzuJlFQOyBZ+MckNEGkrpug/jvK5
bSlwiMh0J1iOOqVTOIOOyUHwH2PHJccirWLD1a4q9QWVO4J+2MChM/bCDJhR7kca3M1hBwU3EyrW
PPcBVh0UAc1iLfpp3FMxbY251Ra1CxY2zCTy8D1vJMdpH5EXj7hgQJ0IvJRy9GN0QDXOIZiIg7H7
utIo4WPKt6PboWTdEZnj00w1RQXlPQ3Ap+EGT6Gu+ypae8j4qWNmIIKRRjmidiZNu0hAa48dhBsE
POLDDK3Kg8YKoCK3ykjGHIZLcHLc0I3MQuKjFdWEpShoNkZ0WuSYxuYjajrWnvkntU+yB4HLaYxg
NfSkA/pOJZ5fcZED8K5b9TfUuVGMcebOAQieXg5COZQj5DGIIiXbdYidLVTSi36dVC6/fsDJ50ZV
5UYRZmCVI/iRDP7bhJ7/ZJXuGbl0AWDsRQcVgWsC/YrfVbWO/HNcSg817rGsnM2EbR7Mnt0ZEjmE
V6efVDE0TkXxPmyib52BdkA3j5vJlOM44Pw0b32N4+QDYWv49lGngPj694VAgU6CiN1o0v3Par9q
YXYOrBoeaTQR+YiONcYo5Wr0NpfhmPtC4vcFTgNSHBgdRjpbitXdZzpTYAQFrfVCrq4C2biNvIXV
K2Pe+TXAFDvkjmj4ydMEgqY831FcKu7U3TknKQ5R8//r60+fRhJmOr0YJUxVKDg2OSCpA291D1PA
wFUJe+xBA+5qD5zFSupWfwQ+gFreEznGitYGcC5KfQS1XPR4MEl3ldUE3ji7ZXibkqjPubUsjMWO
Bfj5Gl3wWmKjXKOYSav37GCjOJbvNPSM5/0p8QRptj0ASBuly5za53ucQR3b4ajJMuL2MQmMkMUB
4ZdFhEHTNmjBvblyHTC0KU+w+MboNsFAC75U/teKTTkqoUIgCDrLyLq9r1l2FP79Gm8qGlAyTiMM
k9ag0jCUaXXvLLKYm8j3MDhseJDGO96wDbDUpkOMZcjeiBkIjCJYDVBnG2gYYkUag8efH04Wv1qo
DIoqquilFolM/hiEJfzsX8MUSqrWi4875tjJ3CYzVDuMF3HiXifrI3yEGEkfZReecLDynNcAiwyy
u8WbtZXivvjjiOQfkRzKuyzH51gq0+jKVo6NYMknSm0xfm5NmtEJRuVPVxVVLFrx2IW/ccVAu1ow
dzAneKFwejDr2WdGrEFNwLhPv0+dHGRHwMJuxN8ToU1z0ner+ZcxqxDKwBEllcBOiaBDLCgbHvzo
PLycPFaEp8ic8ljrttfyitnlZLDGHFYX2HCQb1Kj7zbEAO05zywF4zoFZSrE6ZPCpfd3V0IjDff6
8mLNBkOVMW6oYbZGkRk50cUX8VktE9MtEeNG/zTJ3Sz5DhWi3KZ7mHF8ZYLIjvFh6qOGjWgOHgs4
OW1Svz05kmrt6aVps4RZdEIs6KtLtccW+j6adi/39MEILCOotwdB08Ulw0jjNg0OMFPiN2lEhA6H
3v7AvBY19UkP2c6d+Mh7jYjxmr5NO7KKHbdoTHB3beCrRPgBZysPBx7R2BACDRvRFnWvpLjpGC+9
eDMVfqT0CYcuJxNW6HPOJ76dKMrGL0JU6v0rkYg6q8M6eN7N5/g8pU0NhzaX+Ax92dkbhUA0Z+Fc
iToIXwL+PWmc0J8p7BhIWfrgZvYJKJ7QCk4QR1joz7mVsipS6rZgqHMOiL1gOcq3x78aGRWHx8aH
lkHPayMQbndBSZIOugcKGATl/aBFiVpK5D0YUmJqjv4gdEKoFCyRX/Y1rHthcegFrocY0w4mD/xx
Mptm8YG2oB8B7YlXF3ZDVTg4qXSo7eFRvnnP4VGSsx3wuSWbeUJWjOBzEhPBHHqTLKTuIMq5kUsZ
kbg1sUN2J2/klIm0OQP+3DcKTLXjXNy5WlHXfW/6yz800P3nBs438pvHMffnDobZnuVkSb05DXas
1TfnZBLk2i/oOS6r+jd+hcWwy8o0bNGI91ipXkoIM9BvJS2mblFKOlZXWvaXMY3f2n2b0S3WtB4U
Q3lkDsEa2y9b1UeltoqSWC831cusirOlhFxFFuceBjIf/0KS02GpHhFd1xXZXA7Q+bHz2uDA/PD6
cp4q9XaQ/1/82WU/T9it2OSuW7hp3eQ1ek7e43LVnPVJYBWDPkgCuGeOzxQR4clpoUs5Kq/090NW
qwyJigjJzQEx7ubmAsBGxIfHZX4YH5e/vQ+a3MFTEkJpJKON/vpOLcPC25aFD2ocLAM+/u1eINh9
Tfa521snGuUj2We5dvhziB/RZojHvC4FZcquvEoE1mVbqwxCvoTNm96+g0PtHJtExcB59cbChOoA
zUIEd5+kXnNMOAI0GWZLFQMSZAp+cUxKX15T+oTZZ3lvMYIcQaPE8YlAX50cRPrn30VdJ7VJjBTd
3E3LGtcI9sgRiAIJDmMhjrJysVU/JFj9JHmEaXdMV5DGGUETNNIhZDt+wvb/9vm4xwheBA2RJ0cu
hzZKCgZCE/wkPG75TPZ6BjYBOYMhVobsS+ctkTKrFQd489G3t900CSBoHZhwWRLoQvPQLiOR4YYT
Yvf3ZFe47GSQM/KIaJUy9lfCDXChHijY07yhTsqnVOjASowg0XPLApadvP0jVXG/NulN0jkTeczZ
RF20CKFlY5dbjzuYDy9FXid0JsBCWU5dbHg3RSDQVHK62uSjNhKrcFHR5jyRLZXbt2FfG11jOSr9
mD/5uDtMDfmiJNOge5RHUDKoNqlN3jkksMax6icu8/bPMd5ujD5QBn7E4FuTxCHRbhEZQX2g5Pi1
TrgaUEaBpG4/1kS4XCQUK2L47p7dl3ZVovXcYeB4hCt7CWh8DsFzSOScZNu/EAxTWB81/v593x8e
HPgumMeylaf8oDJ4THJYedAIPLIMZXw+PB0hM9CzAjvkS/p3GZGE0BuDuAAl24ZJw0x14La394wN
CAh9Qi3hOQiZ4HryoeE/CR7otWE+SVjWseTuodRBvifjvhhhd/tjSEAZkse1JcEwWPE4ojz5H1OC
OSm6ZHJreF3hSpp7tHt4/hA5XjeSq0Mr4DK+ElD2zrxZTuHLCFDIHpSabIxZQ9b8O+DXYouHltGH
svpBPuuDmFCHMhtfPNawRh8Jd7PpcOyDTaYDhfLQdEiHsKCtNfaoVw7CnjHErr94ilSSK5APRKrr
7y0pnwIUwKzXg257WcIuFSSwJ+KVlAihsciJdYfC8kBW5HeSEOUAvUf0KrTSoEjSM+JffIgFUAyh
WmQdyr3UTga+6j6gey+fH50ucJo2aLhpAJiVlLj5KWXqsKDqbebR+Gj1J+A7KK52YYrrbQyPnL8f
AARx3jpgPPMxWcn91+XHFRUvY57kABZfSDUF0FigflUkwftA88IJoFekvGAerKzIGsiD9/LAkFhw
zjRiK6ziTBG9HTIweuCPQH4nsvvtD9Jnzzv60k3lEBbSCQE3EqbS+DtvRGdLJfGo3Ef42KkF8paI
OJhfH5XkyiyDlkYPWBGcuHfjOxPZIkwkQYaQQmLeZ14QOVwQOIJ3AGSThxmlBHprqRFwhxBXaU0u
c2QlnhapptPz2LsG886GHnQCrNOubANMZVZuqxGdLNi8RKRiHUIvCesEMinsB3AQsK3VhZpW76ke
omUSZZOvL7iRLJEt5qFE0ydS+8FfZUH73XgBpRQLg2r6iVCbblLRuaO8JMP4GN8Ao2gKsGWDJdHz
aKqjFmuWiZIw/q9cjoQOp5H35GkiEASmykiDNwyjTkx/6j0qTiu8xsmGP0w9HtQUBZBxvUftj5UK
F53RexPfx8HTDaAAUPlcNqPBFnHw1pZ6R3QwEgFWr0x3AbW1Ckccs8Y68RgjPBj24nbUjQpvEbZD
6WzvJp+zyaMDAjvpFfsk3HUsKIjbVkeLtIz+DDvPhIrJX3E7klfLGc8tJs0lX1oC45nFbFPa6Gem
S9liIWM45F/YQVynl2EgsnHwxy3iQoKzTkogRoY5emPt85wfZviRsvMFYIdbCXdSo4cxEGbR6F4i
Icb3EgLJ65MuHkPq6DzHuQxzCRzATqtNew19YELKr/WQbB3YsLfRvWmEqJS7pOfGye6NUmP37398
lHwV5UdknQfB4+eM4fd9xFln3NkHT5yAlNxgeKNZFHMkPL5ac9WCESGFfNhVpEEGcAJ9yWAAyLcS
tC277k41VcCcjXjdz1qUKQvrWhgYJpnyaTenwBQo0/+oI2on/GZF8SodX+inJZZxn/MPbA0KE184
k4/oxIIn29IdUzsUy+wa4J0bUHmtOUvqBr29UsUOkrzYVynKusTzd6CmRRMkQtBfLR/2/CvZu2KP
UV9vAYhLEyNkagTQWDO4Bye9BQHmoyl+4c/94fLw1iaI1zLHM6uF7myx69IOAWaPDBStrsixWqft
A0iz1nIVS8DLLGPSQenrILN0QPPrZ753AE5ujxH4HNbW5GX83ThFsldXezPRep6I+4pSJGiIrYaM
g1FndKcpbc6DPcEGFjnUBhh2HlyBSILUJVAlhGfG4jgYRA3gZWBmvsx69j1FevcySzvMasw/746y
pQNgcgkOPQP1UaJXcq487M64ExPWJEIytEA6MEmgAcCdDrXHLCUMSIfsGy0nnby9PKC5gBqW77WI
6IM2GjLvmFwa3fcKJAeDUuMwe3L76d9rmEsFp9undktawwqPk+ysN8ByoWDNYsGwCMlpfnl+udOc
OI1vPINZ/AiJO9fgAuxtLKPYUWBnekKIC0ObC5Y48AWH8+a0Y3/+LvSQ612R74Z5ZtaTyX3OnjTt
oA5dSYZzRPeOggZzDhSZSNVjIfJYWFn/HpDyzNu06tukyWQ3YQfg7GHTtvOZ3RD9rfmXRnF+u0PE
3dyh2UNzeO1SFGY9swdHq70Dau/OqLIx+UOgh/asTZT8ofbaRDkPdBKhIFofEnrAdPQyxnBDsC6g
d5ANAqIH20ht/4rAECU1louHDqbeuLqs86ddOmH6MwjRTi4o03EiVjbOw5f9ZdUsApDt7tF4elVt
1LhT0nqnsDwVkMJXG0nLVAo0rAhSc8AMkOUgkzVi23XroyE1let80NSV+IU8xlIF+zXy2Z9M/lZU
EqnMVbM9easGU+plzBu7CvubCrM6ijV2K+qN2kvaeDzssHujm9PfcoDOqu3WS/wFbzChcBy7YH0N
HOlCGp5mo5wMvbX6IBTjClhQd7ks6irLAmVUOC5LmtNwXWq6GDGCM+J8x0pTWBkLU3xBF7GK+nEL
eTMMu/SbFynbPJCJgB0dI11SYU9l5ImzDpnrdUPOigrslSCXUU7+xXzBi1dmy09oF33p7hYbRXoo
9DZp39ImUUfi+t/JokXwMJb0jCcV4TtXQiRhtcIq+kywZZ8TRmDjmx7ty+7tXHZktPnJuJ6oO5W1
TWrNDQPa1zvkxrSWApLm4RVfn4v5df6NPRQLbUkXr+NHwAOnevMIntMbVggU2dg98YQmQJNSrQgz
PohSognGn49Ka2/xu91/cBZsj2/eRf9jDNC0BtZDA9quNWdc8xk4/2IRiiHwagAtIHhhvcAZ3GCN
7QZzkENb6jCyTaFuHWaCLNqPQE6W5JhXr9jXyEmLHPb4bFwRTS1tPCmwZ5Cj5+aHsoVVMaLmhyHK
1EHPuYQ9ggrpZBjMuyBE2DbINdPuIK+BwXN91NY8Zst7+plhpocaQsMANFAo/5oEFq2HTa/4FSPf
s9lDhxrOAnyI8fEuJjbZggnKm/EFbCCSc9CBRRpcGvGId4JRZxdvsFGl0l90BfVNFYcUeFesPu9h
6z58H2avY0DpBgmLJcWa67LxxMfdOqgw6UaVtBbSvcwh8TdhdFwJh7tJd00i/dy+YyDICygzv4dg
EMl2S3UudKTSJb9skG0JVeJOAoQyDbkeh6Lygxg7paAG69Z7qCS8qy+pOH3x4JEcjMT0S7LzdunD
yJa0ISYYPG/fLrmxpC53cn74Vs7qBRavPbfky9cl6Wjl1usXlu0IV/q3bU69AmUY9+CRWx883OId
AcNXLcq06tfKKDmxz0PnTfh9JAwoB404wQqYHIxNPgQQukW+XgGyID9Iwv07VC5pe58A7OBJWwKp
uA+3ze2TyBBnkhfmEUj4SHI04aZXxHTKkIQBXXr5GcIUI6mcnu76dckdfDet/jpnXKNXDh/+Tf7a
PHOmZOptQdHf+AfDUxAUhO3SomoU8evUIsEHftl8z5L8XJJYycCFfC9Jd7r/951gBM94ZclvUtGK
y4iomFuZk+SuuU7qDNxTfH4nTUllWYZpoRQ8gz3vy1GfLvcScEPSQ24C907eV3BTCDNtcnBM0N2c
8/01QHC7qQtIPg69yAa9scj818Be+mDx78YIfiFHIjmWjF8yzsogexRsDJxD8ONPwq4guIS8N3cE
6UBlqTI2BMXkf0RRXI0k1L+mBsqHxMpil0NqT5lhjV3PkyrbyUE89P9XnDuU2CwO8bs0ihh87A9p
EMQX7STa7pBvvdrHgycwSOPAyfCCXkEZeVA6lcBbXpGTJSTVBXMg1ZdbjgOuxtlWBpCFwA+SGZOy
Eq8cwkdyUzBl5YeSNkvhItv+yyQro7+XK0UGS2ASgRb+3Qy5mWTYjgwi+RWpCMqN4SNqAHnQCfpO
2hejWcI0MPmWFoQKzYKBQRdCmY4y6BodSqg8s+2NKJZud6RCjNaDBhD4oj/FzBeD9wioQeZPzUPh
TqVaH7o2M5Xe5Z7ZpYrFNw9EEs0DV4oo3KAM3hlaD6PLeSjvhpOF8/FrSNPEBzsqcuBOUjbMAqXA
7whKO9ayjeBxtd/4Bij67WB30vU5ln7lBI6aEjamJJ80JcHig9dIMfC7IJaBhw9L6UUDQAb98URG
kgZCLh2QDg+EzkxWTAglrD+U2UyarWAs9sZwyCBNpldarppEDbUuBDphIEMtpiSGUZZBCwMlBspG
yGv1K4RmL+D6G9Jah/5PbqH6hxwZrWLeVki90LCHqqqN5cFLcbDfJ336zsuQ+lksEM4jkQcIWMMQ
OE66QxpOvAYdCKLxR9rJFk7HoI+m48BY0WATk+8zNplLtLBSfGVB3H6bxnP6kwYDJXQoD4/ek6vF
VrbFgMYqQlIkGyy7uTuOL7P65/2ADeMZ8gaxEzxNzjmcYEjpNTbsnIBkMEeugNdWNybkUNz7A6Uz
K6c6VtjwtoMfPHs2kFt5UrcH5mdX+IZ5rZfknB2t7Iatt31cnrdnNAUnREz3EhywsThvP+t6TRss
y4Wq13wtrxzpSMq26mKwYDBlRjowuIkoqvBQqU5Bqvx9wSxoMxFYClm8WHfixZcFgUZPQ0HiwfGg
j8NNoz+F3/uw9KhSM7xNqNE/J81g3IV5QyJILPwEWmYRJ3iToBwv3ZJyQfum7dw4syQq1o8tyQJh
+HHzqI4dsAJkK2UHbapmlzTU2EDZWTahr09FtJlWQeD/Ocl8QC7D3fIA9m9z4iHSh3le21A4Xor5
oihMoAIR1noFv8LbZnMKeVXOi0AZ7ZqeTbk2Mx4zxLKwn4JwAAPoYyO5KGkwAZwOnwPXgl+ZJzdp
vwZ9uNMYP4dWQeXiPe3uivDGufZN/jvl4YOqAYnjBRiAHVFJZAcVBDwd0lOHdAMcTP8BmCAOVnRu
4+KCmwQ75W3SoSNK0NimYMI0eiHuClDKckjqn7I18BgEiaCj+sdlAL5kicE7hcosyu1gu7KYNRO2
EsFDgV58tKCB6TAQ56kCgcpSKy/KusTajg6vwKeyfilDeH0/2gEnwiKY2qzESWo/3eMWFFb9/Rpc
g3/VdugPMgEPjiyc9NuA9AqxgL4vtIpgurkd7lEsn/ZJxMJFYS9h6ZZlkrSagwjy8VqXaxrEWPzg
IyTAvGL7Iktyz1KGlJdlD5PZywLMjkNAyDr/xeOFoyR3hT2gvx8sPkkDoUg2TlnYHyybtbkSAFRd
0BR30T8Nk6InY/sU0b7FIgnMepJFnyIn29OX3mRZfh9rNH/ksjN4WZwc3/2bBNLnKhpAV7PJ7vK1
OCQ/ywGPv1aKjiAN1dANkQoHxizWOSgVwDafPqbVlP/I7GhIeyV0q3Hq9IkP/mi3PtNx1zaye0Dt
+QCdb8F863usn2kz6BRjQKYSB6HPniYfTNzIuKnQpSZ0RKA4msnpjKppUIKQtad75U401DJgx3//
hCpK6R/cCIY7XZlnHfUrxOJtBQ3dAWZA/VHDV5D00AZxFpw2DYuyFLGnT5VyKUvf1Rf94bsFB5FN
gYY8noCye44Z//lKim0gPW+IohNYaXofz1Q8typQNSW2T/6E0tXXjrBcdy+IGyEIAuQKzs3w0DGm
oUSZSaaN7Dhcrqb55knJli5b+4bpzR4bCZ6fLd/xfQI49kGgwroqEDpBv9kviEApOYhxnuDKFN6k
4xHhAokwHXn+Heu1ZsVS2kPQW9nkPgb1/Vvb6JbgWjSPDFfS/Eb9/wWNgY5yHJS+COhepq3xUUd8
AEkKm+558IysYZQvJH2E//Wa3TvGBZm57jL7TrH4Swuv/JpEV+zeNMV9IE70+hGjpHFrOPxQSeG7
0LyuOGpn/2XvAflOwWwrlUJjDc5j15/Zo1D14z2sOrsbWzyGuXTqoHXVDi9dDD0RSyexr5GRRNP1
lPS6204W5cBGeeGxJz0eFsNK+eQ68mhV5Q3A4E9OfXoTxMDCQTclQ0/izRyCE8cw+5oprmw3SsKF
11LcMzpOqJo0KgDJ7M1Sh42Asvi8c+Otui0VKHx+GizqhwWZAJ5MW7k6rz5VSihocFU78es8VC43
9y0tXvVU7WBG/jc4E2a0YZlMn7WX8byq0qru4SG/WsozOqIXggaC3Gq2EdCmVjp+cN+6TaZcb9vt
Lzh/YPT6I7B8dkz1/lW0twhvGmjsFuM2twLq/eM7Tlu1o+DazQaat4K+PECt3aydkhv2blXo6WWI
oGKc1gcFevr3dMwHZA/nPXDKG3df2dAz+GxOaMRKyRmaBGZ3qLPqCK0Hop2OMhNNhpZaa0bOZ1zf
wAxt6lb8eACU04OrfprTt9ZHhPW0uj0Uh06LYqzUKA4A88jIThGjUJ9DNB6YggdeHTxgMhRe3V4e
zuh/1Ir/ePpP9Jt6f1nZ0Rv1qB5UZEc19QdgJ4ikPdiFHdJ8mFatymv0ogGUqHtYPCEGXODTKJvy
5Z+/02baXF2az+iRkIzBGzsy3LiPdIjQAIBuJkQx6jrpenDyB50kVT8QL+cX6Bh9tlyeH61Vp9uk
Ovq0Ot4mg/ZTH3wn6WNDo036ddsUgVnh6TdKx191/c7WcHOfyuyquAVQEwJItzLkA2iRpRPwe6Ru
VCY3WpmQqh4YrZpKQyfpXvflM8po74ZCfHhpvbbPIdRvYby/bJ/VtFLgN8W0GnI/66owZYmj1fc0
pN0lQ35fPYP+zD/Dbzu5l3EfeayHFLJ4OP3BTbryMPoqxl1yDcEnxhWVIHZCe1CPml1LbE0v2gcN
ILgpdhMK8ryHOCpSP62WNfBTBPSRXKtDZUQPg9EZP2BtuqX0sF3/VFLzu9WEGP0dUZqpludZw+ir
JtQWvUqNevWBKggYNG2yFpwi6uLqa0gAkf0dWk41/VKw6Dw8VkI1OuyKTwCABbtjg/pNuszOMYGL
2FMfDVQj4TvwdQEjA72fG9jbCwUeOlCgqm2/AzhqCOHYRI4IGHhqhG9kjEg00Nt70118b94HWJWQ
AEYSe85nPUBI9BD0aWe4m4rfLhFm1Uvmi46UKnOg3TcfNPG3vBdqzF3MGO5mToDdvK+AfNTbsLW5
tWDlYXFONNLM9lfcWa4BSMuBoB9B4D6ob8e7HEE9wlMdnshMquBxSc5URhvGC4z2ADyCICfx+jV1
L53g/XQutVE+oNKz9aLLq2zLy3D1UAnNgawz+znpdpek+4AJGUjyi3yggfoXvHS9c9jAW2QXVz4D
UtbLdfrFoC0lP7MeqAZkdhcGxw0E+mvewLzPhxGqNo3mqKRLiN1KU2urmVXiEXrfXjPwX+LhFxZK
zqAxRA6nVAwOVlBhIf9pf1cq8isd9FNq79ByG6iAdMJ3I7jeQ7Kx7OwrCihSF0ZMO/ywClezDyjE
t0FnGgsRCn0vuO8v+GRvVrXzvMmXF4v1khi58R1RtyEY7LMyXWl0AGcjbYUBxcil4MYSfUGjSrI6
8jTmWh9X2E5hfO9G6+QX0CwyCA8PcE+8soyckYvsZDpmhzzfwBgppKP98Vzk5fZZeWx29W10VTbG
mXtCelweQrUMMpaHjPL5EQ73sGwfDJUNMT1PcefosdzklJ+LnoWaDMt01SbGUJBOsw9iU1KMvwZb
K4k+0T9Nb8P8SNscK2KHNerNks6mhHLHyT0iaHSG5F/CvCDG6Z18IIWSPYmF7EBm2mKL7cCVYB/s
dXd0xJKQXLusnPpxi3jECSU2wteLXB41FkaVe/XJySR9pbAu3jnsgMAYduGl2A6ITwcNBkRKhTkt
LYIoqMhHux1lQfIZigo+nRxU3Te1eHsd5Z9tkiRbFE0wbxjq+zDcJtRrkIogmdQoqZz03Y5nivub
5vu25ooaimu7toaLJbsuf+eTgXXyKvdMfa9HT6H3mouxVYETd2uccULyJ0RI+GcqhlmnNp0N/fnk
rJnTvTgkyKZFD5qP6srASOACUewmaEWYJdyGYGMSJJdItGy97WIFfGIG+OUYAZVu0oUmWiz8/kvD
Sk/SqpUkrKLrsmAFASuutHhBq5hpuLvIhVi6UDWXrFuTw1KZ4zjyleVgYLQ3PL5ZAS1CQfIqRzH8
5VVb+gextYtte3TTTNN147G7m/uz0QF30bWG8l9hQ/ufiNWQqmMjIxIs8QqqT50IteLEc2I1Asys
SPvfVnJlWasRw/to4REOIBQnpE9+BKgV5mM9zdPxl51OuQ8EsA7OLfKlNJQamUb6zzu3YgBx1cPF
ilSIqJQrIeZ0+9rfTjzppHsArIAGJ2kV/Tkz7afymINxRdgKJZA2yrDQ7N0k0sZU2Cz3708Y5nC2
Ys1eLn0zlkTVBwaEl0+WJb5RHe4yHSrzxzzbhWLY1E02WIxE0YFaLxIDkqBsT9r2g8OF/Lnps/US
07j1NMRNb4aAp4EhxZ6uGv5I+XUlJy7t0jSYYNWwx1N3OAyl7fJDV/L25Wwp3eMG/3OK+h10v5Ui
epNnPvidzJn3JXIoZPn4NfqE7AUPl8yF3AQnkVVkT+xoJenIOP7b/UViDDeOo4l8mf+7bZM5Mjlj
rCXlbNg9Qer4Ef0l2o6kSHPd8e88+S2mAQdg+NOIIiarpB+/m13oO9xTr9xOmSeFHvlLbiEUPvlz
0ObzK9Uqm+9lYETmGm2it/1ndoaamxmuqtsxlsrDC4uJnAA0YrIsivSap5ip7nVXNygRb+Y4ijNQ
Iwr0gg5iMLqCbkUPThSsgsWYU0ZEKJooGgbIBgOBcqpO/sxIkDxXrJ4iRIE4w/FmtbGiv7+/KP4N
nLGNwBonuBxW5ky0kvb7mwmR2SwoTlHoXFWG3GG0eaBa2GAFWvxuUe6mKBZVrliCdwycNQEQtL4+
tlCPJHMd0JEBw2NKCeyojWYna8+0g12rLTwGQ0iKR4uYtnD20334zy7ngvNGuN3LUnHTWS48Y+F5
znQ/dRLaavjjsVTNMtiwwSIIku3WY2FYyS2TMSTHW63cSoM+zE3HjNNiaObyRHITCrzt237kusxL
zWQWr5duxKNwzeHQ1G3xxnFX3MYxb+DrmNtlxYjxciyXoW+NaZ3iqNxiUg6qtavNStYJOsi8m+F5
C4p7Mi7lkoLYjaIxD4lLTIwwdLwEgIgfBXBbGUsyVAMWT1ezrFVgxXLGJ30y74N3+T4nbbm+rKsY
i1kyF/Hl1eLxxR3hHky9BphaGsmlX5xPH+M1y4NPpXUPFr7OQBXueCGm0Ubqo65EaVZczwb2hC4R
HWAHjkkYb+hqxXtxAYrKQENsyTi6cDSN0HCMEHcX5jajLI6xn5sFK8uK7MhdLeTyVlwdN07uB2p9
GrYiZmZwapU+oWKFlyp/Dpr/1X0Th+HYte2+Zkf/ZsLO95f+b/9wbVlW7YiPcHd/0Pu1P2YC66vv
+7xZRLIm9pIbYka/R6aNWrppy0dWGoUFtwwQ7cNoePI0Kx2ocID6JmbVTy86Gpsm2g6LypJlgmVx
vJNZal3oyntbC7ofZax04mTBIh/DIpXnLbsC99OCHy2DRebox/LdKDOiHS6lkwmv8bpmjzjBSOY8
26JpLk2Tu4rCrVmjL0a7WF1oc5cibMEC3GK5l9ksWC/bjyh7iEdZsB3Q94fPb8uAhb1gAHl75oOc
lOx5zlQfOkFDWy2McOuNb5D4GhqCL4EsO7Hr7rh2WagYiTg68RhkoWJvmkAfgeLxlKuRRcYe0YJX
mY2OfVr1mgjasKbQl25TT1M5C6oOdtLwQ29vNLZsOay5PNq41Hd30jc5lRVe0a5rPwx51nwa84Kc
QWOT2B2GTBvd1H3b5dFFURwgW5Aw3Ev21eHmNw4fengwnNDzuMC7kSQhDpf4KstM90KHr+QHi224
/2hTY2VxANkT9k5T09lBfqv/UB/qjoGX1oKYgN8UmIxzsm3btVZWRCCr/0Ub5s+JofDvAUU2U8eW
6Z5rbuwDNrKsyeYN0YPte/5lnk0mkx2PkGesYVQ1Mu2Ya+NoVBm5PnM0ne2dls6I7BvLu677vPM9
x4EdAgh/9Vy3I7Y77hBOvUj1mJE250MZ++4m4r2yFcZMO23+4yg487m5xmvCAjcxThTGGTCED7Kb
f/Tg7DKBeYIwYYS7MHG7RtPNfb9tdfTp8MOgcT40HspawBsa+iTXzWXXIubyoTCDpItR7n88nddy
6li3hZ+IKgUkxC3K5GTSjQqMkYQQCGXp6f9v7a5zervdbraNQWGtOcccYWSyETGwLqeQkEcTWmt5
y9TRDCGozmCjrGB+XJAghmb1UzMQ3QHWAvSqlD54sw8nXB7vXccq6qqeBs+HaD1NsCKYbifMjNH8
WTJD4DexxOJy1CBEV0TQf6CdR9xCmtcsXjK6LXPILvOXnYmh7f0YJbleOjjx0GRxJ4QzDEctedIR
tVeuDeYPodPvwXvP8jxkq/NGTj+HEl1tE1zEsju0snsOdWoLa7Y7BFOxff3T2MTeey1QfcaT0+jc
zqGKrqV/FOMvtp8UKirrA99yh1s6F2PA972dDx+hp1yDabpFu3MPphesxaA/XoQBm2LeFBNsmVUd
MvUceJUJUfiGg/qRAZEdxG2xB3yrOs+zcAVD43f4Lmuw3QCFs5ingMdKBzFmY4PG/fa7FaZjyVY6
vNf/YGCcviI8Y6NzdS2W7/XgND7xcyKPmdEE8wTh3QaLji2jwHtNOhgPYwqDuuS3Y3nhMx2kUAH3
RevOPC4XJFHMZEtw7hrKreAUA9BCy1N5EkGgxm2OCZkg7dZzaMJ0c6CipBuhuIKEKti5/6jRlAXx
lsdHCJe94sqOwGFci4FetufHFsKkDbMqBTwb2OTfKPOX0RG4uKAPh94/pm3NAQNjRDg3fDBKmr4g
VwNWE0u2/2/W54ALAr5bvAThdsZv6A7FFe9SkStH++IH2KBJdnXIIRUyKcXjjvMMjK2dwgI+RLqs
gQB+MxxgkEl0E+kBYRVFH2l0z3U5vxiEsIqSCS42yByCJZkR7/AhTPT0KdD0F0tVbAHXAM0QCyG+
MkcW6TWiJsdnBg9jqsQFoLYAAyzpEa1h64KkMOFOOOYZ6zv5muIXfxkdAN8ynY631F58JNuFqIf4
jf8o0kKsiOQu3or5tdh7Xvt4e6kO0LYn2gmaK5C5KC85EBQ5nFvwVnMBAA/Cf0phA4tWJt7y2zlI
/CVlF1NWvn5NToDq1HG4JOCvKMxfCftbCDq0Q/fZQgV+7fmMqEkcFd41hE37tRcM8tqnMKfo4Enw
z6EVwQYA2jcpqwWXD5omFxkaTGUxk21s1uGBR/dHyVfODbc6ALn3J4AzgHtxOLSTSBwci84Cx1SX
18QBAlfmSDJAP0DJ5uLqcFKn4pGFDxbjSwJEsV2chNtUKNIYc3AgOy5oHfiZkIc5oD/EZhpsxgkt
FzQ86wfvUUfBKZwXU1DwFYMWMc/4XodTjgC/nYucWf78qdmjX/HN8NZw6+EqnMLkhNi9Vx7FYfwL
XcEaDG1Ub8UhZ7CChxBPxX2KYe1WYVwCcKYw64MWQ+6R8HIVTN3ePOHdxpuQHvxQDuK8DLfSlBwx
DuI+XpbYOzLT4HVwiXIMxP+3dOCGGS/5AWYZnGzxEgWCyySQ2SGXLCZG+3+HDK72iF8/wLwixdyH
f11OM6dOXGmwqBHrySfOkP3cC9+6E6Tz4tBx3Yq2B/XZFzX3fvybLoGsXLAJ5isBz6L+KuKnQ4wZ
hd0JFRCeK/vBjq8be/byPx2bTmVu3iYcUFrwhr4Lu5DVYbPblSYSH/NxYrdFGLRKr+IGL6g38Z2l
vMXIwxItdYedpoSmdRYesby1LDhobup0k38FOhv6IyPulv6Bjkw4is42VOy7DWRc0cxDBOePiBU8
gDUcTtQ+bO1s+94dvfTkQHd7chaiw/wX2/cvaPWymFFCW4sFtbnG3ximaBxFkvcNk1b6g91uBzDN
YkcffBEwBo0Q//Dc/5UkN2qly+lwp9yjNl4tvN3u4dE3iPhzUQ+Kukv0kuLFwcrjpqAwOfHwpSce
mRmMeGJh5yraHgEuiCZgxapzcW50Uiu6gNPpQsUrylRnsVqIwp9/LpeFsAsVlRRPAVpjLS70jasT
Tc1iRUdNV9Ehbu1MQArRAtB0UM+LJuJ0gyFGEu8TJhVzPnfR7sZwcyCIAUogTBJa0wkCzNnbxex9
EgPTbh7ZIppiH+HqtgoNQbBPcNXw/v3TUFhZycSa7agpOF7eQ8TEisrs8K9J4bhcRFj1XzlDbAzk
wVuhJHb8myP6Jd93RMssoBXMrHlFguVrbGSHd7UAcXocSAG98d45QZ0LuxEc6SOO4uZAfqIwFzpQ
YJYuXR0Z5i+TkFCLK263WY0cZzb1qPkYs7LtTmZ3i+aBU8vL4jBcqMtEMbu/iNNzEr0dw9n5ynk6
t9XpxKtY3ERBwmngr6nv3UIcaWEHkE6QpnKW4SZxzxNMKkTgJNNZvFfBRXQmrIjCvO+ywvCNY4Oj
Is6z3BLeg2uZy0lQOSBtsdC0FuU4HInJSXLvAf70maVZQ86VSKruzDukDuEEjI2nudF5SjE85knB
fC2c4yzRGeyqKT98gYE3OZHnhMWs5MqoYkXRK06DeH8xxqVcwizDPC0lMGswqz0PsczxI2LOgCNe
euUd3PZcemTLz5i8T8MN5Z29HaQcKcHHjazPglB6iMPUuFD9UujkXF20mNsYcGo4cV8il7uy1vZ1
DlN6Ge5ZMCwJgmE2+dkAp/zAopk87q/J/M01Zp5/K6ugfO0my9reYuFBWc1IzM8mxby2BU+SPADz
bwUqx0BS2J8zsqZ8Xs/nCbHlZ1pnlR5QNgeLOXXs+XruHAKl7Pm8AvY055XzteZfyN9Ia0wyhYAu
3hCjU58C+ngUz15Y4k9rZi8R3q25TISQbx6bNTX7iCyONR/bgY1hyEReltN6mttvT8GTJNiP8U4w
fANLERF7K5jyfgQxM2SbM8e2uh0txd8A9PDJC1FZRzuInuCyTAzpokHHgjVtO2x8Wjnhcw/1M/1r
b7InH7Ec8UWTHSOehF1KH8JlU062nwW48urzhwQgnt5UD0eRC5gI9hEKBcIFCpw4VEQDQ9gRXCjR
19xECUPlx9XG9XMQcjhWJZxxR1zgAHFOPVn34/2n8XABXSZT2O+o6bWFvHk9RgvVDYe2Hk1aLgKu
yzUCD3i2w8r6qLM3RlfxtIKIFzh9s5Rg5vm9v//Sy6CnnDBnoLJH8mstRt5QEKusEEY66hNP81Qi
78dw1LK1MWWnExSMFUTOBW4aVKdC54m1MJxDSqJV4LL30NTeGP04X0K9U1TqMmwMkbIDQy/SbU3w
z6AmcqlLfrsPhtjbDu1Yd56dLHg1UDo+FXC+pegOFrqQRIdnOoV3cOOFatlKKYhMsfPvmUYEao/B
TjsiJwYzk3auJH77yviyqF6mNjyMQvciy+t6aFaMeUlAKvGQSDx96Ay+zaTUPZUEWgYXkVk2cBPZ
VLMlXoJ0aDvthW6jCfHjRwWnq9NKh7O4yjhPYhcT/3K+MM1hVWTdKSYCeOOzAL1g/oqryWflAtng
lviHI4KYcIUJTsuqn/hbqDoXCMD//kr0i0QzC5dunmW/rU13u98LRGTtAjWBM87XR9Hmr2n5spJU
iAlZCq8nAnqY7CxwrAHQiSyIQv/6PDvchFARxC0P3xsBlFAjN/CKcZ9BoswfzMOPT2e8HbPjSds8
85jTwJ7tDRo/MG9ePb0oAAaccrs/ykiDf1p+gAAQEMp4iu4jseMpVC7BZOZPtUjtxn0jG95rhlP8
9Jz9lKHGvPXrsRcgQeJ3o25BSrBvqZZzc6g7WTQrPhDpTgzuIrf+npkW0nLVypvkuMXzXH4KKnxl
NNOwcIDjdi3XSnUjAy7d6WYXIhUYV8JEOTJ1dc/wiXtk7LYYKrFMdrXK4zzY6GJLEKMaYkFgn4Sb
IcMQMa4yJD+lRWPUhCtx8p2/gp902BGXxn0Cm1ifBEy8n+T+BUigxoOpdvqydlZuJ3n0Ei8ilCaK
JkFZFPrgM3MrXlSwHDUyfnQgpTW5YcJw4qYo01txUKPr7cNQDPdkeIW3hguNq46hENyZiJ/JVHyX
oDj46Xc96Jwb8y3BCDDoEXDTJXa8291CnvOmKQi+etGm3Kh7bypeh5iK0gDohCWKYVN0H4w86avN
yuEf0yLxTR0tcOFz88IZoE6/8Z8nT65AGhiXVGN1TMZXYvHdeBMEn79xgbpsDNsnuDKxvxWSf4NP
iQN1DNwWuhBuOiR6RX+5UeVmFfY2WAFIn78BRKc0KMxb3MR2FF+fg4U6/hH8H2FKbaLD1e4thNYK
LgjNZavKZplvsA38zUeg/ZLPbDwP3aqhAmLwpkCu+awypo3KnoAjOCstU7/nnFq+yO68kLe8Jgcp
G6KrgVU3fO3gLMAv6vuc6anVhIvkPSZ6Z413IzUyLwPD3nb2HLtwPFvDC/B1eVtB4eQ6HA0Vo3Gv
k1rz0GWHMXN3H0/InOtf2Cl/UqFaHQ4CyOfeZ3BUP+d36DJaf47wNbIGhaVq+BmKiPNxtWhGE66V
iKLy0jfwL3Awkx6MpuFo9vCNmk2lWZFmqoaHKu6Qw6drIcRDG6fPEcqRGTvISzbRGAgjZvjXf0/J
Uim5ZFNNNjF9LhP7dfkkQ8WNFUf2MHQhh0Yirbxed60/6n8bjSBDC57C6AThhUYWx66DjE4st2i1
oC1GEEEe1WJE0njJLgB3rbsqPA1SS9jT0hJIKl5wQUXdkUBaA1flebartvS13SqiNX7TQL8Bdbxv
5AF2vpDD0e5kC/lCVo1mx6E3Ds9ljdKguJT7D1uanUzLW47ybpXt+B0YHcCUIKONlJjWTomGiwKH
Ra24hP1UAdHfjOplSYRob7Jsd48QCdc/q+jhA4HNsHDgFwz/YnWGgmmvnsa7gSocW1GIBYd8N8KT
rbKG69h9PoKdJpi9pj4m7cLqZCet8UM6jbFUnXyomIFMLDQF3JojRh1IPKzxVR0uErY61RtG3od8
OvyfsM6SER8AdBXuK7RosUY4naIUubN6DjJbOXd35czst74X2IQt5b0sb8u7TkGDVr8mE8jMzw2b
U4I2IiAwVyETh/tZkEhh/ZScOQHD6Y03em0MY/40SIcVOqYPY9HQDxSHqyAAD9hySIZfUt9oVSca
/Kyzyq2NehB5rIJe7O2N5B8WY224+pK+rC/GOKExKN8F6xhEA9NGK+tfh/aesPsTPtcsVYMuL+CN
ZCfMpAD3ZqPjl/lx60napjXuCprIz066vtX1K5rxW2GjIaQI8W1fhqgeYGyyu2s46vMFFASoYaEz
CH6G3yUpOayn7+wfV/PfZ/gNimQgPyBUB73Ca516OWpISAprIz3ifiWvk9JJ2HOh+43NaOyVrOhQ
okhOq900PQ71SRhtmmpOZg0qC/hY32zG5x4y++vnk82MN3UDavgRdud4cZ8axVXIuUmnZQG7kWuT
7FIXn/8vHAlQqi9cYkMM9ykj1Ar+EeQwZv59NY34xUm8AD4SlU8O5AdowSB0+MgGK5ZLqyNcJnUM
de+UtTvGuVXQKulCMCKvtuALbSnk14iMDzltBLQ0w2uzc5EfikNqIH5Odfjr4axJ2L0MthUjWmjq
vEv8LPnhG3gGxe5JXQ8hbmLMxd3LnpYPFmxlyOJfXgCXa/+Mr6QFwRYIIBJ0rynL4jNyweyiM8Ze
yRymRt4de3UuF76cglnBwDE8hT5MnUP+lNl+nk8uAHY2Siqd3QtSAgQ6dcQ5GfsQLCI6T3TcLBom
b+KdOuFoloanPqCDGiGFfxFtD4YHt14QK9LsL5YwwOwpM/JNVQnDnWo6+G0h4de0OZVbM2Ue1Ijn
Uy/KVpBX4W3ov1RtE0CaIZTffMMJGKmPldL8xPlvxVbMwjtgDcSqOtARDE0iKoGeeQ4c1qO8krbk
DDZ+fmUR1hoKxQlhdQkw5AOXn3utUhzBZiYl+8VKCr/zr+QiWLR77r0URZ6ILfbAWVB7oy3ZNsRC
URIjGFiNHU4L5FJOo8ZMcfyL/oPKCtkbwCXqTmCmM2WrenoJN7qYFRpmCQYrjL6ZgP++d3KAV5mF
5DG5KiB7sJ04KzBYXoGVE/v5ROpH0ZzP2SmeNBw6OqdJxQaIZAqc8AeqdX3MgdikSTCYJD8jBy8Z
yFJgn9EE/uizdtD1cSEXZxXHDO5/GX07DU6UmGzXUKgken90iOoEjha00WZyzP++hZk/OFX0OeXN
8GUzB7UUzPznbsSULaaNmEJrDe7vpYjUochsr9/9J7JTIGTDDyNr/EOiZTyy27cn7iKGwlCO3147
XA2fv6R9NYrDfI78c7ngHSrEA1bk9vKWKZvgRS1w9OtHK7RtAUalpYONXTO2R2NPCmkkXv3M4LFF
e8dvqG9Or3rWkt0jwQ2Tjn3gt/gvCvnQu/RyZfnCzKWbdaOlAnH25eW8Re7Nlx7Dh6VmKDYIy7D0
oLNIvRYcvLfVfgdYaLyEq72RmSRkWc8dP9ZjKyEx0G4kD98qdmhANWWqENuRTlNPLe13KBg48DTH
waJHSB1MB7qHFTI1DlHpvFv4ectmUZEqn2C1MisafArMdvt9AtCZxk4Kr93AadaajQY6puRr6NPl
j18Of8TutxvgBTA6co2OUdSxyRT9j1a7zTaXjh2tSbdMwhXkOpbPEr0bWdOzIcAgmDjMAIivwrau
TR1sMYSjUPLesaryqismr2OfFQnLFI6I3tvkc7EwsMJUy3qOaCs4sPlQWUZOl8zU2FGHEG2zedz6
BiGHxldoW+PvrHhPO2zhx/73Cnce1J0i7mk/8UQN7RJ6Ue+pFB0I3rpJWPuKNOuphCqr1aftrS1m
ZWCGQ6owcSw+QzvINhFql8xM5fkgweUrrVYRBYW6q/XLBwJ/I4zkcLR8Wt1fq/md0Cqi3a6Xae/y
msBrZ1+CjtH7OPkuy4UkHe0BtUOzSHsAcqjX+iFbV6qLGC6FzlRU/3xzOrwXQsBfTBkqX7p2H5pb
bvY6Rmly60JH3vP9GOPQrpb1lK0aRLrEt8C48jgX4vdf41zjWOQW3JpA/hyUkj1nyKUFEj8e++J4
E7qSA6vLKrg0VpNWKY8s6Y0uYQhHhxxZr04v0Z0NCtmfMRM1mWq9Sg+jxE5xJZlqmLlEHguwPcOi
BRKzojC1A1RmK8zYPAZLuVTNFr56RRfCCEdqEWxE6aV3OM2j6kQ9DtLdvDyKX9pt1vDXHX42oPVc
G1xbeV3GV8YG+WLA+AVHnqcXR07DDXtMho581iTy6USSF+FoQMwUjix3XAlFNNVu8p4lMekvCau2
wlfBbryrXlaaO09Kml8KlPdZlawRUT2wb7EDypxxTFbMpV4zwsAE4Yhy6xST/LAkB7CnsgK58j4C
KIAnngY7XDhAq4eRI11Yj8e//bxbVn85c05slNFHIzodm9kjDxc1pNxVUEAIRRx1LGlNqEJwTLgP
URXB0ieAM1+pY8bxmUXn3KEkZYR5lL/Tp/KbjmciwZblHEVPTQyCDIOtiQjRG8aL15ryZhTedN1p
eDyacdkP1Sm04kBx28GKgqTUS/OjO9zLeOwKV6OhdMlJ8tZxEqOZfGsPRf3YfLs0eqNImGbfcz40
IzS5OXnMYNADOvhubPXzopp/l3kBn4zy8Vrrd5GiB4H+t1gWV74o8/1nsKOOAIkTZQgF61e6dBTQ
jM+SH4qDdDTresriz+yZXt7VFP0ltQxPtQ0y/JO4HHpWRYQogylzFvV1AXcJn/nkQkfMVq1U23L4
kNLIHTStW2r3ssZx+bsv+BWcfApOBALZHine4KRCqmSAS6Hzdtt5YgAv0uQFS10/lYVHSovCmX27
79el745jFF6v5jvRoJHmCRU1NUbEGhisaIQ/FMTQQFGTDGlExzqnoTKmGqhMxd+88n1TkbCY7qTs
/mIdlXAtbrI/XkTQZVauQmZP/FD8nz1k0Umfb6f7HpjlLYnTmS7KTzxV2GUZuw3aY9H8fPOG4Gko
xoq2CsPWNhAQvKjCP8nU+CGqjFEhRgIAvxib4m+Nnx33HSMtdnMYaPcSGVxnvUawYmkezKYzX38s
lsGtxTHtPas6U4YTD0vzoDC/ft3Tpbwqf+VVtdRm+v79yB91PtHnyZWFI3wT0Rjt4Oh/6OngiPjK
hnjho74d3NVfbc61q7GY4YNv4YZO14X5SvuLZfyyW9foFu6fv/TQ+5UwZoCS1whP/9eOpkGFOwlh
A5XWsb9zkz0GA4bvga+s5e3giuIOh5XFYIZu4Jr9Ghjyw8EtJpycDzwWY6IzoYXncU8ZCQKHTIX9
jWJXP6/daCujhh+vgkv7y5CMjjVTJxkAoOJk+gI7h1SzihY3SrFMsu1w9/dcGTErxCq8hehNGEY6
BRBMJAJvCFQ6vbGsQ/l7GtwVRP9bvgeuL6txxYb0pUuUb4jYBjfcaplSw5va1qBU3NAlWzVUA9E5
IXsau5rhww1O2LmxYu0so+ImsfJQpPZ8JF+XPFoSdObfaFctMewJcfkxuwsCZBG01lwZr0sHETUy
Kk39oq5AABhX4nlkgNJK8qITwY+sczENGGX2+Gs9xyzbTr/Tflld3+ugd2me1QjBOodgkuPGjqf2
x1ZCE4fk0CXGTMeHCWudATgG8g0LhLaXcX0Jr6piRpQVjNPOQl+PotlANoVGXZ+OZUY4g3sIjP4k
NFilCZrjPKkRoSqA5mQmFc4roeuNTv1xorPw4fAAPIDJIxN8gCwyYQfrNiGe2lII5zoMLu/O+i2a
2RBZ0UHZ45/xZfosu5+RH7e7BMXbkPzTxydbRSzchdd0ToUh0jxbFMfkw5NYtJtq57/G5Fub0deV
KnaFap3nu9JwsmptxFByceaVucHZr9Jb3ZPQaj6bg8FOHj8xbVqkC20wG3NhtEE1aXnZn8z5VqtP
Cptdh8th9j1FBSS39ty8ZuHzD53+QLF505QlhoH2TPf1khQOcIxBB4TNVo2tdOQ/29Jc9UYkNP0h
zkgvd1TaESVxzMHtPye2r+doq77mWO7VBlDm+73BX0/BP6zZJqQ3h+oilb1kOCuYXqaeKA7CQ6ht
unSKgpql+6Uswaa/0enFnK02KURwKVDxUdL9hGXNLFgYuNTuA51CHpcqFP7pVMfMQ8gRzOCBo7Gw
BVHwCQL49pAvsgPAykeCzlT6nyYehWRVcB+IEqXcv84AN9WVngMfPq9c079mtUntxW4MTYTmA+R6
bPJNLIbE81Vvm+a2B0jHgoeRPWD8P8BdDSY8/hQ54o14Nn6cb6IypiOnTOCL7jo41XvusnG+4HqN
Q6dOzTHzefLC2Va+4hFF8kTfTb444jLYFujyFTehoKMvjixw8mTLE4j/yl5WWLTCn8ES/BZ4iRkT
0CpL7bbcG4/hoUbH1s7g46AM5lp/gN9T0/B62WV5Dn6Ib8YimsqWd8utisSQ0pIQOt7/k90TI8N/
2yH9G8Z8LGEcmn7+RSjKVgv5CZPtkw4ax1/mJW5U1rN2o9ePjIS8tONGnZQv6tHBIs5mQ8lLoAmc
jAcrAfbUL7J3Kemju9BYDmwEC+zGoHocELgJDJHyRfe2kTqiiEepxnexffPKYLpgKwdiwEtHGfDG
CY9su7crszvGmG5ymjmU7JscZNWkeIdVBAaswnxARclYEl0oRgCpUB/DjCBft0k8IXhHAcIGT42P
J1rokmMCosob5B0nYBMQo0jeiuwR0ZHCjDrTf/FoK8fugC5FHC/BdmDFjoOdTj4ab0ha0gHIKIl0
hydA46ZpD6hIXJ10+Ym8EFrBB7wUXhlvhWUPOBvtGtt9yS3327wp91esuyNpPY6uCMbQZwwRu6Hw
A5pFisoyjk0e9nRfZJUQK8Aj4CZGtpGLoDNJduXBFHiT40chg9yaoF5YGO28TOY55BqSgAtvTLYE
m2wqgBaJhQpr3BIDq8xU4U9+Pc3nZeOsA9mH4XHnve1UmMHZ2q/qMK3ywOX8j4W/r4mLBoyCguwt
aE94mTwtMD8ewY7KSa2ft6mCMD0ths3W94hOgKFK6+GJyqlayEdKVyavA5j06iRY4tyN85y8jubF
Q0JOBuuOlVudZ4oohKUH/JhDsc3O1VKFkpNeKePBaJ87nI018K1oTeD1IlvRv+MeA2rvGj7nAxrQ
F0oOelZ+GWklTMopQtFWPc3xuZvVfwA7f+Eq2Rnb4TKaR/vuAEmNyMrwghfCjPGKGWH1Awok3iCT
n9Ir4P8iyvKxmKOHosLFDGm8jBcxkw4mmHjmmMaqt1sbfos7tt5uvMpNcq6cwMP0zy3RuWyinbB5
RYx/gopAi+rgUoQ0i76LHocJz2A5ZGVFbTKL/wpGSoObakxGpHcDKjG/4Ja/DK+wz7gjjEO2K3cI
TAHRQICCzZhMjWpaeGhPPfpXUg0wC3O5dT0xzxNmV0JyPXYYM0GViqd4iDGS0qA7lrOPeyts6j+h
KvLx0Nl8Fsb6y1QSfOZEWz9YwbAhRgSs8udFxnAGmrsCQCYm8/SEDZhMx7OQyIf2SO31+SmweGTu
7Obzbqqtkm29eu+eq88PhunLfCadg/sYy+VzBdouTYRtX3aUXWM1XPXLZCESDd4rkJossLhmoE9g
XzaPN8E5WOde5bxmjZPs1c3QEhp/Bmc479RsQFwr3eENMo5mekGhhdlc7zc/PXP2BaRH/t4gIYF7
RfgpueFcm1IhiVa5OEmrehqudWdEyz5hd3AA0mfxRngwf//yHSo2Z8SJlDct0/4hlspYkEEMgMP5
0/xRiQfkBb/sz4tVfNJc6JLZGHBjVcjUKO8UgoJFCZK9A3IZHKvt8IfHRL+M4/qKGod9g+2GrQeA
oRUTXZJbRnv5jv5rGvz1vxx79E2o+Wapi78uY3jiPyE1wYIPlzrmxi/cRtgA9t21xUARWwP8hvqZ
cmZKNJUZky1d2Y2n5bp/TyqQ9Bw66ZekOtyVkNP5REJ8TKbE+D4Y1+YaL5VF9IdIsfylt5nhLbEM
DrgVeKNlgbVb8fO+Fec3beqvW/DCzvGfLx+/1E+ZpeIUZsXz10Fd4DNnp+v2Ia2MOZUV4BmqPkB7
5a9NkCwK0z88EYkXybnscvfLRcd8uEUXN+kJvK2Pw3NxzvPJ99cAJfhYOjcMU1hQrYyNEHDN1AU3
Dv86NBUJ7tMI8iCp4CtpXhi1wpm5gRKxzsALgGMD4G1huQNpiBvAYbQEpVHDauJjf48tww8huWfP
xYoYb9/up1pmuPLBoBX5XoFLR4ylSLjM1tyFDIY+G6JicGD7BbLgPtPoV1HHQDajXhHDdoxL3z6l
JpQT4WQOBcBhyMOrIsmARRLTCOjiIiMIx2UzhaYCvARjCVQzccuvnV5wVmls/v+LxTeFKqUUF2Xg
ULvr+x5zbIyRnoyi1UXyN1ypG40aBjE8dTKLInEy3fzLrcIwgxKRopj1SQHVvKubHPtuCkK/XmQe
M2x5K4nHa1s/hhiCMSWkewKpFCkDXDc4gvE59Vt3NFX2gysAQJjY2dDXax91Z1zb1LeVPzxir/7G
5wJBJ+Loev0Z+iFxIRJxbuZX8weh37LYMBZtnBROs+Zmnftl2QnNZvUdbT9jPyGySZ8hHc5Rn0p+
YtxiXkzDvdE9L1n98xlhtK2d7DFzhdGIOEKfWjgZuN/w9wP2WPb4+5V/H8BaLZYpdeB7Gk5UzHLZ
7stlbewHBXO791UlK5hbdBngRVktikt7U2HrDNzMTvbSDSP9Wc+0034ePvyesTkGy/PByka9VYIY
O+1Gx0KOgHcvW9ZX6aRb7ZQxfILNUsxdOHky7ZzkXKwaHVHhfnCfANT2DF/FfdLBeBTy/9fX8R8J
fX2nbWT7s2ImiwX5YKlusW2b4PK8KO3QVlH8cMwWKmJffPdt0YYadNrYpvu4FBJB1HRTGClYuMTf
nzAkbG6KGcm38SRuVl5nAF8jZMaHKQCMGlqsLX6b327K91HsuNyMGKf/JZuUjX28GqzwprbBQScF
tLdCB6wjrg/mgqA3xWyA0U4A2EDBpdhmP3QUH0/NpmzC/tPJR9McP3naMKy13uxj5azQLAkvcs1t
OkgJNr6WZPLQaH5/vobdE4FUCMNR1gvMWvCgqaJpox1BKYPGf4ZzI1l2hNLg3ipZQN+OmruMYCPI
AK2pjaZQ7nseaexnNeMHpMZj7WDkruICD6MPhQ2cb0xgWJNYqGEF8AhGfJlDQ26wXnSbhlvl6bxH
C0TGr4HVaWQ1qTPyOUa3EXFhPI+EgeU8Mi5P2iEDcLwf/ry6xzD/0V9LY3AI5FNtXLJ0nzDY6zbS
a/0KNka9apRTp5zYDMKQjqHfpGi1pVEz0VuzGNsSirRgrr1WBhsHjli4SbYLnMiD17JSmWKiqYDm
ptrPr6WzyuC6M3LZKjLd50F80HFc4BuYu2Dg9sTjCDFzaNIhR79qYcWKFz6JttvQZKU4I2CMcsle
oOlYupWr5rut3/tKTEfZikqao4yGeikr60C+GJpw6a73iYElSHAZLuSThp/eozpgZoybjerkrD1m
KE1YL5fJpqbrj0n/GD70RzrNV/GUemEqUkHSReXigD6NADfoZbFES90cVV7u9UviB+zaC/3PnHVd
8l+z3o0h3SHQnihONBviWUgsxGLoz2WbGaHNINGFC7bAfMILbf08ho/GOkXyDdwt1Kaz+Cf8aZzS
TuaDC9iCFawZ7o6BNA1cqn5xpDSYpo/FoFdHk2HA8+EmEs7xw/BIN1t+Tk0wby7YcHLsXtj9nTXy
kEqH7lZBugUSeJCROVa77Avvqhe6vBOlFj3m2JFxNw2n75V6/H6huUw4X0p5N+LT8H1UyOHIlxKL
cYwvZFluQL8ZxgzqkyrS7d6OIns1Z1m3ByV5P26juh986mEgov6iadlDcM8mTrNMZvRoxfK7Ja4J
2/R0mWyFPzzM/T0T03myTQ+DX7qeDKUHOoM1tOh4+faxZlhTTeRr7cT5hipB75vtOtDYn2IRTw0/
TQQw9dwRSeWNUMqg8OoZnYrd6Qmlr/V4QmjjBSZgqT3ajrcFo5DeoRCMrwYkNDTaSBIQRRwaJh79
KZq/5qSVtifyhoTDUH3Pzly3NPCi/cP4kLqF2Eg8glg8qZ6XshuxZ0ZC23xLf7RtisslJmrnzx9s
wGgHUskZwxTGe58lUN27EG0UyLT/ib7YRbFCW4azz1ahnXwkvGWQVTBcpBqwaDlEMOV7dn7Y/4sO
Z8UQjkBLdMGfMVm+J1DB/tjWkP6A3LH7Wn9CSwfB0mYGxpEANhfer4L8idLv7/eX5dCho+LYhC4/
DGcXh0pYB7haP/2WzR3EnSRHak5emOYIW9HYJp+DIlHo8PDV5iuZyLbz9edqCz3V2kXfh8oXGhp0
4H1h7tvJEe33cT63z3P4pK47tnHAsdl+RCkqaGKzZJpMVT6rHvOzKcKzBOWQSrUhRMRCnI1r8D8y
HQbgkxsLIe8az1ZT/CuKZHEEImcPS41IGQ1TbkGSFSxJDh3Y+QgjYtzF6GpIG0F8+uEP6yVcTeHz
nS4EexNZ1UYIeKGeIYVrbcFWBWJ0QGKFVI7/r3m0tfEbnrCRolNlKnpSHw2wCAvMozqNLuMffHpm
Ldjn+/g+FsTyMB37N1iVYFE1oJwT0R0AUwr7RzEJZSNj8yKqgvwMmZnwv+0jZSsQgipArK/LXkJR
y1IPcQciCMv+8GNi0znjKxaBAVw++JAQYj/mE0QSRiSP8zURb0R/0YjhY0ENh48hoB7e0SSuwOSX
xaTlrYppL99Q7soVtuIbaQEtaMk6XK+HP8OfILGGP89fwND83OEVClPIx04TJDcIHfgf/KmWDabi
+O8yc9Hm9apeafNBAPja78mwaHWyyCZN6vEjuGNCG/rvo9bmVU5FhtKrs6ITc1T+yHtwK+BcOmlg
w0B8IdeAVYwnp3xGGhYrfhn4EjkI+LGNTRwS+MzX4XORB77xcQcQPVEecHHTTv77PDTwobGl4YbP
tCXJx4ZJ0iPuST2+p8dLI5rxGXdOWpohMBGGX2QlkBaZOnyuQgfpGflA/BWtzH8frAJq6mg94R9g
dgPNBq+SdLEYMS6WYZLQQBsWn/l4woplVvNdvfRH/ZqPvmdIpnyI+CFcG6Bd8RyMmsVvFp8BtNi/
WCL5DG2mZH4NpIanNalQuZlgaBI6LQta4cDywHwD5qsGisTmhh9XzJxZWKXxIypgejeDJQJDUoDS
1VwzgCnEh/LyDMUdROi4AMv4Lx+I07A56sEH/u/jBVhjyfnCSIHn6Y53NWuIZkNi+f+Pd4FkEkfB
HGoFbSFAHPgQqzKfYVsC9Pz3AeLFF8zG6RuD1xRcTHzNGx1gpJQPVoLNgrUX4DnGPVAowJX/Geex
Y/OFwBt/x7///cuWwQf7FM/PL/rn57nN90yaliQeUOphPHqtaPSEei7+uO/aBUPrkZMRY8Vq8j+S
zmtLcSWJol+ktUAWvYI8kvD2hYWVAIE87ut7Z/Xcmb41VFcBIpUZceIYIZrhcPyTzkD+F/toShsj
dtP3Uni5fdH5CYGBRg9l8NXdE3/j/z8Pu3vt+a368VMcj76UnWKK/qITIzIEoX2Nu4YyUsiuJYh9
gIsC6vP956xP5SGFFpwQzGW53nIfoAw4Y0na5hSD17Ba30a0H3VMXKoiohnwKtmpVrcH2kDTTR0q
9B0CiZKgmCMv/lBVwLqPO07HAZJxAnQzQdAM9uiNj2cdp2z2CF9wef+QEZzIUXzzp7CcB7tQVsoK
AhJV0hjZ05YRhBKx9R9ffZeTgtMLWfOkjO6BNoTMyJaseBL5YTTUI1wAoaWL3k+oYHRXDghYpgfk
YLkG7Of8vFB1C8a3+KfBGbgZkfLG+QUNEOo4bsqMtWWur4BUmEaC3zJTEvq97NT4Lf7yRO+sO0ek
3+7qLOTSgl4sNMVgVfx5p7e82xgOBzXjjx9hd0zJB1tcURGccjf9fV5CFCpRTLBavIMw9TuI/+BG
9afwVcBDjAl+0c9B1RHMOeyfgXCykZ+NnqNiVI3MYTWCGRAIvjIeispvyJyBACT2V25IyqGig5Mk
uRoc/QpwmRY2o1L0zeUEU0s2a9Ar+Ywv8SfFeKXPFzfocrf17Xhb8+E+bHlBxaLD4cfWBTAps7up
+Pq9pe3equf0KJ+lQ+es4JncOecLvDcX3RUpUHxyUPRaSh3zh+H5Y5tvtRXNxbaAKplP3lEOiVLD
izob5RjmK46Sr1Vt1mgesRNs/tDaGC39EF7m0bMZ0GxQjsjdEXxTGMpvGD1oByobFg1817shWg4t
Gf8aAgit6zOAZ0Lpw1VNJ+wyjN6EZxO+hVerhoSQTl4tVjxW+luBHBMl+andpwZoY/5hCCQsPmw+
7+/r8AMBu5l+DrcPPZjsAu93W9dQBumGF/mFH/0L6GqoPtFz4izkEsg1hdYIxtIjsngJ4IUbZdQJ
RCipMoQ+xDlOra2K9qzchWWyul9nv+6xB2aLW/Ee0m+51bxeb/xNRjv+/E1q1ng+S34LSOd3c51o
G1Nb7tQN/1UZSerpunqtb/J4W43pZlh6iFXaPXzD221fSQslW3Qeq89vxhae4vJ4tZpGqHNxN0ZO
leI1w44oSXsTCK0LZ46GxKAJg3T5GLQfMVjo7WKGD5WKwRTUnymDkbvuYEKUl2e2c2z2sIWF28Us
AJidx/VL/hul0khOI0h1DAp2JChNYZIzPMhLTO5svMfu4kmoYaMCzzUhOGoAeYRVBsL5IFiIqmVY
hQa8L0RrBuonfBtGB6Fvn4/WOPp4k3d/eBJYE97zWH8ItTsNSR8rSqF9jsTfnW9i/rPHFiN2MVn4
E6OgVeNvTj/9qXAwuSJOEP92j/g2IKlfhWNXyBJ8xkz0ZwIZ7hYBeWckuamyI6ferV7J9+HLiNjw
crLtPpFcxXdY5zVd4eBZua/apVV8v7a9X4APOHSMpvQ4x3/MzqgpIOBUjX9Voip1yUgxppy1bxp8
Kd7BFsCG8SKtO3cfcz26Efg4GALn3JbwhdOGoYnLSc5HS/v0g7L48EGTOYq/0KvpbFyIApyCUJq0
2idLlUWVoC3ECJSBCL+tdj/wymr3C3sGDTZ2m5AVeRkcP3iavlztO+S1wfOByENT9L1G39z9FkMe
v3uciWIy9bE6+POlTPwfRmx8hh1KW6JaAdIpZRy8vKlmep2RqQmHZ0SF1I4Xxocyp6aoJK4W/fJt
wxoSIzvkU6Ru3qY6Nu5y20++e4NTnTypGsKRmz4LsdKuXb/YHXhVb2lW0lyxBBVYJHgdwytBC3Mv
YwnH2M72SclCECHa859NDVBDIPpC5OsVcd0eftKIxc5J3VE26m904wRWgndny/PsWMEd/4cKAAIS
ANx3dm1D3MN25ZJPQqUy4VtMXBkjYcZsHpk8sYqPFHd4lmtS1KFpNNYKNGmmUbz6/E8IoZ2ue9Qi
DIewyqN+KGB8QyF9pFHDROlvMAZoxvthvs+Y7sYYiI+WLUsJiu8K6mvO7ZMxqkb8BDnX5wV1Ov6z
mlN25FBo0j18FQ1KKw6LlDZ4nDG4eX1nsJp48717oAL3JlP1wtSwvqRzRlz0zGxIOEremWtJY/XC
DIvZFioE7C0/ynKHuqmIOzJOZbwh9dv/VBaBUG+eXVsra/TOc+iDMBL2wvjvwst/7A0sno9f5OXd
4z1+7KGVVrJQ9aHYgNUudiNyfChlPoJ3JXmNJWMM/jjTG6HIiYh8oLMiDHPyN0aY0DAAAwEbaVcs
OZ2bNEwxq20JwaZ6dYHUsKFLtQW2c0U1ej4W4qbqdD21QxYlVE818+6Kq5ie8cLc0iO4okQ/nxya
Z49hoXDSpF6DddQGSGVg+eq183qxKyKS8DDcr5I4Q7KVl2NIUMAFTSeG2izoRy81ZBfsyO4b0o4x
ZLqnJbA9pQB6UrVbKL/VfdqYPjQhsVli9YrM673v7WbP657ree9hkyEHcIDL+sjfUJoAxzSZZDfv
dl9QTzMqZmxPuBYSPWpYMmM4bV+azQd1E/Zp9lOzoTYi6Pl8V5/rVKOlfynLO0NYPGlDxNlUY1Sl
3GVQmNCcfAM+tZdYXqkPmoFht7SmUUBWgATN4pmhhzPaFQwOBCq+/H9gxv1/lsYmDWNUe+Wqnu1s
PZaoF4XsFhaPhI5pI52k03dKSPUI7gdQt2+c5KkeG+N2qN0dY5Sesk05NUmFyKft9HaiAH2tkYS7
vXln1h47JyUuZu8FqGckygZ8lUls+fg7bCWYkUo2NIGvnW7SDeFjIBlXIk7udkLpQ5nJ/ojIcPM5
0DqOoCkkXwQI1J/vM80nuBM0OLiaNGDtVHsNQJE0gBNK2XU+BYt5bugJ73RRIrMPsgLedDi7VpAo
LdotdinEWxAXmpBbjN2R4w5DCqr4B2RZbMS5OSHHQuHBSGJ3oR2iLCjmvS1v8D6tqkjMvAFfkN4z
02Z/anvYyeuYlOfDbP2wIFl6XxeVRXdwnTGVGvDh4Y3bC1BMB6+RCHuk71OsI5NT5xFgMYfHPbwV
Idtx05AyFRX3D2HHa4TKK+ZDIyPWICiDYCq2zKF+aZxkyYW22XYJpUrX10XD8Pnv8p13k3z7gIAw
fJNeJTBmuAaWMn278HpRnn4dznnLWJlb7Kz9zkLmVdC3en399CQqNFZPnc11wdRDLfryGAyvvkhm
/43dBEQFZmVqSejmSKwlyi2GTpAhUS8kBxpO3K1vJ8w+pEBQPhmZy2POCMGj+Nkypovs+OYBtj88
EcQIUAR6WEi35LMJipNf/GZwFlj7sAW5K9nAUaIwhKdX09bfP0JB58IzUmbwKC8GxgYkg28avWpI
1eKjYBeCeg+xq+vc2xCH1OQaUaYQC4xlg+Dh60+X3RmGNM/EC5BxRiwHsAy4opwn36EmvBqRQpS1
88bRASIgsjsYemRX/uzObiZUbDw57ARhRbwjrMiGQXqHxcTygkkiuxBZoYdhr//YI4PjXuUVMz6G
HyChJSUMDD8KyAAMRwVTjHoMsh/BAYaHhyJfQyIgA++r80p4Rfx4ubzvkX7RKTZT3hu8Uv0L8U5Z
vy90oORPGN61du5EauWjVrIfEvSZvfiNPFtq09z9jjmdrEmCgpUvZUbjeEpy+SQbWVnW8+V+p9+Z
Sr4+JTjRN0YPSxmbx7enuy+ncmvUuqWXxKSl0NpAfbFyfViE2FM/QQTAnRJH8wXpXQ+gmtlfkDzl
WIRvL/WyxZfmB4shHDCyCI1C1Jno8S1ow3wFMjUERndzGlUUBq4GHWEXdVn9b4A+3YWuaf3Galwe
lKAXK74Z3PB3glHu1UMGv17uQJyIiBsn/vfqPO16eEfCZR8AaxzdLoefcbIv3N6UPLQZcc7uY6nb
6DgHr0jz85WAErszkhqHmJNbaYC9ZAwdgwhExbv50qggiu8ZrjPCgji5Juy0UR+lL3FbwGVgVvNE
7y/BX6GHY3kCX3T9nBvHBLM42e2u8/19r+Nl/ZyzRBTuco5IdIFAqDbTNLK2cemgr3TY/9hO+Bms
L23KoK7XHNp1xc7uNr9BBZPzS0agvQP5xjOTotAzguaShGnccrLPOyPZ0gKNanrJLMwmEa3/5qb3
HiEWIujVqUeBfovvgLyu8IWl5hGuWnYil8Glj0cg/cDr/eOpY8KUmDMN1cbqiriux/o3YXbAlByN
yc1mHxeAHIaqgF1udUAyTovl96xkrh4S7L9nj1MRpzgSn1+r+qxPfiNtLX8QrV/rkR4moRLDFHyh
GFmlqy48iY00rUiLOoAzdyJEEvBZOV6BAbH8AMIeEnnDkU7J+MH5phwjjrpjZE3KuOY8ZatzQeeC
ZbTX3C1tI4K8TZrq/pXBLjlhxxS6wFb3DL+1Kycf5qvfAg5bSnbeoIT/wn78eQ46qqsq/gvnCjFy
HTyjnWn1Ivixj6FhJU5vCDVjiy1uM3lcPlEPXACvEovn9nR8c56QPopgTUYCnmQLZZRGzBQ90y8Y
77LW1Ejf3oBPeCDcAcAkTjpnT/eFwvzlUOrYBiECIqBR/H9++Ziy5ajNeM4xoKgLOLlM9k+f+vLm
4jAbqJMmhNAJ8AwZEHtewB2SbbBWqebXs0lkEp3E3QWYm/zZXYHNOPp7gBU0LgrmlJl0d5ossgM8
p+C7LjlSR82yy0Qa4l60m2dTZqo2iV3+c1XZtVPiBpBEcmOR1+Lgw1XZ6lgd6ZZhP4eqVSylCKba
nHgQJ/WaOJ8z+rlPaP+bQNPhIAAH93AU4AHGHKQGvrxiVdALK/ETElFvA3o3YHacgg8Dpse7EwDP
2ylWnTGh2avOUYuNqVB9t07tiKe8L24rXhfErmEFjYfn618XEFj1sRLzBsCUsiFzKEv1P1PC2wDw
2eJxZqCKYMxCJUlz6UgDZr2whm+MhyywbWSK+VZm2C9gpvo8b8+MIkkePOBd3aMeZXA1fEHK2jeC
5fSGtHmmi6dnZrRPOoULz3wsQ+Lqku/CzAXdJX1wPcWjZ4IffvK2kfIyEbtbdxSIzLVeA7KVM93P
udQ7ZmEjyh5KkRr4AlspcGmKTkSNUFQqAfjCScy68S+808x1RhgjMypsAamX5hr7oy8YssAlCfuF
D488AR7d0+K45QDEqvUloEqIqRTsvzVM5Ya9N2i2aSA5EqqQWUKVGFwdsgNm7ECoN6zfusJMKMK/
KsbViJ6aVpUh1dODvjwHTHTZYQ9KiLOAp3i75YdpmMyoMFmQOmnDahQFycO57ou18gRAg9DtKuEv
pEoAp9zLy3SeTFnMxohSO+x2qY1ubh3sFsSMTGi5HVLwGHTsxo9zg/vsPR+oY2a4BlOTIeKj50qL
FYPFLW2/jWVCkIyzAxTw60C61LPe8OvrTo4BB8q3k+rDo6BghOTyWSEN5sMoRsaB4BEGF/A9QG0g
5HxmcEqg1ApRBxgYyY1w4zuY76MB/Y9yo5Gqedn6VtYtRteoTt5uGgPlCOONoYi76zKsS+Jd9FmT
nXOBEsiJf0UnGj7Xb0ylB0UERf/t9QZ1UDkSwQwnKUwXhQuCb5njTOZgrVw2Iij+2oEn/TgaNhPU
vQTDYD3iM6S1AWQfRJT1/NfQtHehYb+GYKbj/LzblNY1albQVR4LedyMfh4V8W2kb5jkfA6McDKr
G75ORL/6d5D7hRZXnu4TABmVhN8JX1RM0C2oKRMlao8Gt1g31kP8PqBBYPNHDgV3HyOK8fto2NWQ
PYO7J4mubi98c/6f6zNg3xm7PVY5d5CxEuBkB/Ia/YlTjZrx3cvmFBL726RxahJloAbYOnHqOJ47
Bx3bM4pdcFeRvwKsi5uHmJsxBPWhKQ2NKb5s3odtQCK5jaoD/w6kO5B+BGILL97q8V4YlgWMLj8Q
E/FLb6yO1Pf18Z20tueYjuyPb5xuUC9zdZH7Ctbx88RkwWEmQtFFtcYNdGGGwjzDcJoxI08+v5O0
dhAw0TljyXVJ5zdsNn04Dzdug29QRblF3hrTM/u+lTwogkD1Ytr6mYOHnXCefI9fTDWx4g/MrXRO
oh+WgW9G5LJteK/Z69QNmQEgZrq0e4b5QhzPwATOLd4ijHtELDZ1KDvinpuZ6o8TEKQNRjEsedAT
Ysswv0ZlCXz5d1244UmvobDPNrdxub/CHOZQZcq0Z/GUnhpDZVqT2kd4XsJVFo4XII/8Vn2Jjyvn
lSNDOQC0ndIEXW70jFyZk0GJT1guLWZFYBWGeykAhezSCFN+qhfR8JAczf8jh8LiJ0SmA5ItyJs9
kc0CUxbIg4obdS8PwgsmbYoClsrzb2xCOQ4KwY9SkcNL5teSlkF5ivsBKoKSMBzIskC1FEa8a6bz
heg4EDKYa3oxKIUU8vS9OHCoEHUghAt3NRnQ++UwyhqpLq5hXxot4UT3UmB/vbhslbX+hOWU4Xq/
nJaRyofWs0pMY1TWXj5gPOFqU8iiC3JqOVSerDgOBDuzxinKW+zKxGSNQQVbAPySAtPzIWRCBHOo
tmGKv6TRrfFYNgirXyB0Fi+XJcZ6q3AxITnCdJmn0YSyM9OK8wm0uiDBsdaYY9Ho4IZPj+AUtykt
O4AQYSQ8WsBMYtFD0WbwCBq31C/Y1dPyiIFcSvq3S+fFwqA6Yg9CfNxeaEbY+lu2+x6A6SH3fuh3
tPHjIk+Uo7GGsVyI2+Dn68vrkPntbSTF1y177BD+eTp/juA7YspzDwGdPXOrbIuVEb9yphBQhmok
J8YwXbdTIItOhJJ+B6UMDT2xBRYTFYjyA24puvDi1AvYUUEeQAfB0xXTpWEElIKORvQOZhIGekph
asPnL1AKPEHERcE2EA0svVGBqo/0dEaOglouRGO8c9Fn8rdgkbM79fAM6cOtR/wk4rtgPrMz/8QV
5k/MEf/I7sjI4c1zfTSSQFKcIEkzHDDYuzGS/GseExr3q7jLAFLE1LEdcPUFVgYzg9eHiGaaTBEd
iivOBI30IUaPgAVwDbj04tYAQDR/JN2SGyOI7HxHoGIPcTeQY9YCCNBY4txD01qJuyEvT/wFWPL0
odyxAEAIG5vUegdkUPzdOPxJU4pUgO4PeyFW/pERRbmEX88dRLxbR+A9EM0phbkl+Q28VKz+urxH
BZMXEShU4IbCzBWrF/oWekZgI/NImhHh9cyFLzQiJMHxW4VGmMaHX0+Pceg5RZRFvWl+6Pr4H0T6
QvHhGhZEt8EN4MMoxJ/avDz04nyYRub4ljtqpEbfqTnfbcm5O6hT9FpDFLVmQmlhjvg8+FhFBKQ0
elz0hTg25Qgwqcb2jEGKlewNiEDwJYB0NruQZJGjPC9x45jJx3T/mVC29eafgLCTqEuh73/H1Y0A
CRJEYSrAov0dGGixKlHGKGyUpIbq52bUDd9LrPy5I08sk3SjXq7xjQnN7EsbOWrWNW+arC5llS+S
/WesnPimxMxfwD29yTNsxqSDTqk8euHv8PCMqAnkZpBeemGzgipRQqnA/4M8wjNFxK/aYBq6fC9Z
rGyb2Yl7FbhRs1kMYAncyemGJcYCarsRoB8fFGIHCUoVyVVwRWB0oGAEt8NcdmqM8yF3sTrdTdQl
KUcRjphAjvn2d+iuhOXOrLNoTqAuLAymMQQqsV5YlSxsHmGN/N8NgH5/twXETKxZeD6AQT7n5utc
SfPCcZ6g2yUAB4mAfF/GodkU+XigBXCOvthGMEmey0ypYm3zWP021ZG51kUtBt2RNqbTqUgCoFnb
G2PTawNexm5bzDUi0LITJSjlHkuru35GUqhu5SiJb+f3ZJeQIv8OcBgwIU+VU/hw5lrz4K6NtOnz
kB1ETncPMvM9eA3VUbnWZ48QqtKiXD+9KxLqPmHMtJLD70gePbX+FWw+1FlINOlPqyUH3mCrEXQW
CVeRHnA3CVcSJQVUli1qgLpnw1lhsRCWDiWavY9Dq38tIGz2dfEx7jBI46hDK8/jKog6IymcGFhV
1AyUrTBkXq7MGQjg80OaK5gKV1PIWHoTxnITUsBCnQTEp59ym4Jn6HhyV07qJiuYWnCEOrE8bcDW
YXbFz0MvJOGbxiYP0blEGU2W7PDvQ7pCHVlA0megAfUUSnGHCJcpEcl3zUL710iCOQ5BppAsKG9w
LOlb6FLA4dI+ACn0Q9hgJDwjNwjUZXG6iX820GBOvIVqA2uEl4+K+80ZOuYIZeTOhrzEI8nRlzK3
DW9QgZWPNvEExJoqHLKsbMH8qK1iXE4opsgOhSEPCwQe05GWg92K857lVsz5huDVo/DgwBPMCKyY
IM//5b2hxVHWbD4scPBqtlfap2QvAiHJTGdPYjtnrKyQtNNFI/FGLnGASMQQGw4mmgyWv35WF0Jf
SVG0Z+t/TOk/IGO209eYqTjq0iFpgt6fFxcGyryZXdDFWWXDSQHGAhiscU+C52ZC3vUKKSIg4RQn
FGwcsuzy5J7uQezY8tv44dWTx4STkvhbOg/STK4Wnz+/BJKEuuTIACzGVIsxATUBBxhnHGuCoZAr
HZ8YQ7HNVc4Ln50gBb7JyIfI6Nz6mX0xZ2+ERKHkVDxIWecL21FAmmLQiV9uFsGFZFLqkdy2Zmg4
kEEmeghGaBPW+jATYiDQAxCGSXthc6atALc6cl0yRzA/umR/w1pzGw/mdIh93YDooJCvbS1+kJ4O
/T0ApAdsa7/ITEo785Eb4c4BE2X/34aSeUpE+0Phyyk/kREdPaGeADmDQDA9hvPAXsd32dMIf00g
gnyDj9NZvoZCtu/trCNx0u4hHxzBm7hHd94LaougxYkmBJjWTs4wUvuYUmUrlkdQHHaePkgC2ed1
esokCVS/pQn5hlVsLIytSBUvLdS5wdFwN6JFyY987hBIuuQAwQSBPj5QM2RE+eQ1aCcgFxZ7+vl4
kIOHje27gWqawFaFToPD2oWhiFcjX/t19AHp7SfhIXXYIBc7r+t+sS/HZYbeUmRQfPpXmORfvguA
ENaWNv2FNGYAMVcPHSTkFhDfIcotwQAcmVhmkNm0LLzfSgsSmybdkdwPvF3D1twyfFsvGwUBSOy4
sc3gs/9EqKP6CIjVdeZB5iMvPhtKe6MafDcIAtAMYJnCpoYQPMEAj7gxTA62ygreDLKFN/F7PXyL
Bibrh0xvI8L1Ca8AqbSrjoWZHY5+mgdt7kVv/0LEb7cf+8t6b8VxWSj9Kw6NWK5SdeKsXMPCQibF
IB6p/a6vSn8lqLhhW5HnWMyZqOlL2BUY1y0pbWhXuLtZ9cXYhNAoxuYVqvRAR36xfc2kAxtrO3m7
SmGp53JCBmcxgx4IpYLtlRMbYQmcarZghtvoUaEBkhOII6Mgqgl+Euc6tue1oAZR6UJC2F2Y5CAT
ZdrAGwtrYFVSKwNw52G+hGcXfI6gE/YVDO0G6ae1JQ+3cdz/7sxenr6xgjjFuu6G8OhpFrFI8+hS
OlY55Wqw36vL/6AGjWPSCAUpcwxKCBya4M+xV/B4C1ntQhVpHolbNgm4AQfawLSArd04kpesFN/w
ReBtYQVF9A0MGvzUztx3UIS/jTbihVOsfkV8OmiJGdeD3vlu11NytcDN4GYqYF2YGA0KO8Nj8XaB
ATtpALoI8RswXnSpelC6oAixAbLOTMJeaMz4kOk1b0ccKji+CGQHUBo+ML7rCTclNqh7Z6AxZ6R8
prqEyEk3vcdfG9tyIOib393nFhmJQ3lydyTnOZBIS8FsHHR8h0JlQpWSgWTokw+7RGmfdi7TjXYA
HZHxfxPWIG2bckntAGs6Nvsvv5kj/fe6wy4znsL5DDF9PCRRMmwXWPYgiXgNKeEHLXRznSzG/m22
qR1enks33+BY5sgIcEqyqh0YQC4ibzhnzGIY9Jt9aaGOYbaPmyG+bIuedffRR1UroA/0bQjyt8aq
OXXnggeNteykYsA64qgj2s7jqvA5a/T/HUHDESfiifM9IYCSJgCWApJjduI9NulrZnTlEkH+NU7i
656Akf4Xi2k1loZU1ITXbboOUTaHCkbQ02/x8YtKG6H38OYD7OOAtL5O73uS4Qgq0xwo4L4BoKOz
s2F7jiUqO4Mt0FoKESWUKWyl6QNJStVHJd/HIsQvCMgtI2NQujun8Qiaj1uLGTa8OQQKMIaTrWE/
0H1RCEFJx43S+QSPMA93s2pVW9leQ3OIam9Qz38eIKi7Twb7GxKvUHLfs/g+bvZd8LuBvq6Wz6WJ
1cXgdnknVjZsNx9OJQwYurDRcb/AtC+/2z6WcUIk9bk6Ijq0POdnyhE8E5SdVQBNPanFesTO9eu7
JcFvhN8E87a0KU+QAVBwsQdhPuj9Cg/3AlQROyjFHiY2ucJ4+JaJka3g1nDgLDXUHLjs4SLBdkVj
JdiP1CTwl7gpxckNCRfOam1VV+uOCxy3KTNT7pNqAH7KDtG54v4vo5fAbq6Gukt7joxTBASAn0pS
oPwEFATiysPZifLGguqFjznnIX5rf14xsFFysNjvkD3xWU8AZLhx+S8BnQV2iwOmnfStALCp6SPQ
htPRSFHJMIop3QZ4gCory0ImhJTEzIjZKduHxeTwBWzCngJqGJ3UgKeWl+2eppWe7b5/hjgydiZf
7Mjo03jON8mWFgICSr0aurOorXAVZSsmJc7880PcEa5L/8Cu9hDRkL8npgkv4WxGj5zoTu+iOPjE
ATFUnDo57R9S5Z4YesIfYLwJctFjPNuGbPpS6/JzbBfgOuwPddxkIUY7ePBAI+sk678e2NnR/puQ
7CxYvj+k0jTQdODTaqzuBZOUs4CxJm0q9ySaCYAN3kYrRNYPJYBk9k0mOMBBEoaARv2oS2PG7ezv
YEZUkrTRDdUICBjvkVEoP86jRGNyc1JxMXmnNmMH47qxLfN8H+wjOuB/u12ssXZqZZ6bGjjANG/Y
DlWsdJsBnIoEfg8kW/Ye8FaoAuqSglN64Ost7QmBTcqxnjfWrp3iv8J+SEplqk1vyqDJxLiWp+XC
P/AGx9QFkH9rYn/B0eyr2XGXelA1rqCEcItwNkrL0ZsZQauJCTPvK5cjnhMg7aXzJm8A3nSQKOp3
xekeK8wVKJ6J9aPnL75D+sUH4ABsH8EnghH0ZNs2mDWwZovkUCmwImUkXJT6VQTwIdUenzwJsDcF
Qj2pJtmKRFjKWq61yDGU38QIt65WRj2U3y1b0wO/QJj4jJxdo/RNaiBYhoMM/dPoKd6cL6+uI+Tb
Ol4RznvCsIydf/MxPUwrML9D57oQEwn3F2IwsUO9XpyowWkwmZBTtFJAmkDkIql78ttZWtcuvDuD
JK1fV0QcMoyz3pY0gd3Sl2fyKSOlBjgfUcFnwBAGwWmZ2ZXuG+2sO5cAmbmd89wV/TQ+BdC3cEAm
uT763jwF1RaexrCuqaRfx5ocSMowH2680j1GZLggENZqN+IEBeInVBLmEwwEiFuVD3SCk5+8Lxw0
CR1miVcH31f7fi7QjxzuWKF4JkpK01F7YR0hYKjwQYU1Qk9Ex0DzgfjQ9CEEYFfR63h49zKZwTEI
jAeQiQxKehNhlMTs52dX0h5e2Re+avsbqRjbVOaiR5IAXmoQAd4iexG+JKiTSAde0rYX6hkYFQCt
UOwvkC7GoKUtke38sUxgpzmLEBEe/nk/646nBrypc4fkGmwFu/1eve2g5UHkSNgD/C+UC3G7RdH3
I3tF/wrEiNwG7Ja4+0Ct2MTYBN8Mg5YUP9+okgYN4pnpy6PWYMon6A58nLjU4fKFvLqy6aQwaYBV
A8ka6ynJutK0LOBsFTOM2Ag+hjbWYlxGNUc8ep9UGhB12Xp4hIOjnIAw5bIVAPOR4sm1YouU97TR
PHtzQkSXMxDAUObY22sNtswYrSrChostijeEawebE/stN4vAM9YjedKdYWczwxe09Mr9O/5u7287
xVlxIb8RsDgyNB6KBRWpXI0FYfQ8cOs+V8iv/R71MxI54Hywdldeyd4T+CvFzM2BmDDJ2WmvbloP
kkXF/Lgd3cw5TqkQzB5ZrH7mP2PbleHADXCApcdi/InCmh68fdPLI0ztPAePhXJQP4NvGtDpmM4d
mWCNGsS+pn6dxY/g9XY+HbwpRldahmSLj9cLXTXSNRYvXNWsO8M/ELnQw8u0EFKlDgMUHrt5gCJd
b81hG7d8fkRuYNsPk+E5QFX3rQX8YtdPvZ9j4EM0/X0KFfXGvZT1jpwUYtTVeu9XSEFbjPOUXBfM
1bwMRAtGDQyZA//TM/zSIaj8VhTfz53bwUmAd441512dd5aUn+SnCz7d7rMQgDjaSZicNPJyAOqm
Fxe26Be89WvLOciJjqe52h7Y0g32qTLzGBmkPZauhYPbgzOKrYxNkjMUwDA9JerkLlJeUtCv53cI
45PX3VWXbOc4bbHFP7+r6h7CLMY4iXu56PmVdsRmSp6oWxPX/4fTTGyFKReD2xXDOAgho5/Uf64B
PDlnZXyQY1qPdouNrwzU4xEmuVUJrrS0mTH+8br/TsoliAe3fXfVORN5i5mhgImvlJhaeDuBtVHu
0uM/6ToXz3MD1aifnj904ZJjNG6G9KKfLP/wEZBAHAS40THbgMfHyYyTOGANDpK3Ie0jBPz7+PVZ
AuKA9TPj0h2qeI6ZAxEONEPtnptCW7FVfjfJ5LALEC2Sl9qJ+ZVoWqCZrHYb9tJyJwwtoWhgmvmO
vgDA7G9It5iJUj/DLqYuMgurmUFhxeeyk4fsIm8MktMAZyctCfET3r2j8uM3VMz1snEmj77XWxRk
fJIDI63eEZTNruamIzDYcoFQbZHSgiNam70YF2tOd30AWu8s2yU9xnvKNB2ll4mVcuI/glTcjlgb
31mLrDbkz0zX6a7pbZsJHG30G4mDM1FPitsGrdOpQMig51ZOm1EMufhcmlqdsAmy8gofI9iIfrQU
MejKhHOWOoSFwgJEnZmFbG+d5QMfEmhIHHkGmCkMX+3C41rDuPo2eGFGy0i2nPwHUJ+dmO2RrkbG
XJMK/1Iz+1anaUgTIAd41LCfQ7vghqZgcajQ4FJvUuCQEfxhxg8x2ypIUbstXf5GHqyoFmkQgdeN
7jJZfrrE2ir90nnd8VOyDV+Zg74aa1rKFHB5VG/AKJJtMvxYYGTg6q6+eIZwfau1mtlM0PfMw+hO
XifkHiB+yPVhc0OBRNlqUEhDpfxfJEENgGLHjI0iCeB91XszBu4BqesMydNlr5+t2uN3TGlQtwMT
uWGULMxYHqP46SI4b1GlO4/F1QWIhLzzWIzL8xtMwTtU9Ur6hj+4Vt8gkyQW+uADLQyaBSrANhtm
UD5R9ypR58+1kXEgxnbw3po12QlsBNZ9BTEYDAxP4aunifAPPAFUGEZ0MlEuO1eVSfOL6IudXzGy
XaWOcXW4R8H2rt51SsQassinRTaCsBfaI2zC/w6IYPs7Mu+Q4X+JyIDrzeoGlS0TPTLJ1w/caS08
MgJ1lJCgCduFfUK8VzimhJZ6XKSei8MCSSxrKthV6aKdl6bguxNsEF62MlGZA1ECaO6tEjazJXfA
YwL6n8Igwj4L7j9U+2geMdNu5lh1cqLeO2x6r2m38bbgjmk3xoGLkjRGJ8ek7UmpzPwYy7qul924
xNR4YCmQzEl4o6jC2trrLUmB2/zCyvTKDiPWP2No0GfmJQ1heWMss5k8InN54r74gVZLpyMEIfL+
1sFl2mnQIfWUAD0TZKgTkgMdcmIP1jK0ToLmrzYIz68cYYdFhAc/SogFCWz0NaK3GDNQSyik0PNh
eQuxEXwB1hE9AQZZlLHwHaZ47s0xCRxXoK0eEDKiwysOj4zp+hUmqzH6BFSGfMEFRmNH55ERd4a8
gawxHsf+o4YfEFNQ6QEVpJhNAdLuRMQ4L1oMxMUzQOZF0fL3wywnThgADBwreYPpGLMHkg8oiIVP
LB7IOJKR0m4cZfZaijQ9qPEqDbjdnzcuPf9m0eDYHWfQj4F1sH3O5kzfOr8Rv6VTxLw2wdaM+cbf
L/7hzwMRB4qJMYRIg+Kbn0IXrjtco1/IGUlUXYZRJbK+X8EQ6KMzLpQ7Ph0jr/h2ovonDS3k6x21
+N1Lx9mY2UfMA93fh/mDjd+R3k9b2dZJSpBspntiTIT4/JPBUVoy1jNNNCE0d/btY1gwTXUwENK+
OtKKiSbPit4mjUiC8+9TmaQyeNjC5r6v72ypRBzrcSoWU2Dmfm/NGUhTvsrta/wYMqWZGiHa0/Fj
31I4j0kX5cDqic4T/pwJqvHwnqNvXISfzYuknzom/myeB+JTZ7gdtm4LAS3ZXgPDg2jjFWPt8GMK
/xxcH972ESceCoZje8kpcoMkrm1zdCksEPCU3qG7ZouGjg5Yq/q3FZtQJpp6lZPLeSH8uy/g6uyI
Tfz4fJLMSsWVyAa/kFaOfhqEUFpdg3b7m5ui+yW9bP11dxD7BauJZqS22QxMBt24wo0SgIYhTVfu
CqzSYjz3ZQ6hzLqkl91cMD26IUuLu16yfXldZm1gnSIKqvTkaTL7jFCGIceHAhWDRcKrq9iXtFDm
++ZI5qp943xRYQbS/w2/y2SYjn4+/iVmdFt9nQzLb6gudEJa3961m1qZpQ/a4u4apIQeKohUVpB/
nSKsGebkt/BL8LaCd/cEPybgMr7F2rSBWc+gDtZOES/UQxGrw+f04145xdv+O7UwcckyVAfIlO0b
5zSmpHvOt/vNhnC5lP7xdF9dqQVJFIB/EWuRwyvhkIMIqLywUK/knP318zXOzCVcVDj06dOhateu
XdPrtra+9BL56NpcTsqXWG1PM2Yc6/8uu5/249utfs2N17cISb8QwW8yTZyiOLwErSeIQ7XRD+k/
l8jrp/+tc+r8SbockTZyZgyIanKYGLCjaGtsu7NDlChu0s3fe8812lfT0+tr7hpMg0G8QDEysaj4
37vXNBlm5fzIOhiKLk0acvnTLxkp2/azaylH6zfyxAA7fwtkfRRwMGpr0kiwx6u/+Sk/stEymTYk
SXBrcUHqCmNgDHUg3JdrSPuOcU6zFelNm75inc+PnusIC8fru/EtLRoJqGm/QvNc8AOZU8cBZOFe
lz6SbSDXBcMW3ncvj5nfQbDLkihNWZQ+2SZPNvn0jWEdDIjxTEXOb44KwoJscWYLbW90KOl6MCmL
qDX3Wk9txrArUceG5er5FWFJ2l1a+A6293Bu8oBblB5aVmVtsVxI3pr3tGTXCcnbpWNPiy201otN
5zQyRZjpM4HqWDfbAGBzrHyYlWKX7Bcer3KzMeyp9fPNp+vB+VRfbN4c1kKVFuIxVaDKqQ8LsPVR
h/SRb6QnM89ZTb/xDs6D6PJVrQhrjIBzLl8FYVsdYY/TWSd3LmEWLlvn0qa8gXUvMFt3tWw7D/3e
CoimGzD6GsIkyFOmqbIJqXcZRF+Jd6uQ9Sa/4faHqh65WMTeMX/XRDn2kqg3/R1gSaDg0H9MQVmM
6J/1N5xnoUwNi/Gp6hUfqUiKvfE+IYzag12dZeDS28YMXZWuxTfpQKnSsj9DJIk1jttKQgECJ9Ql
crVbf/7mo91wAthdViw/t13r/sbq8bcHG82etwuK9fllpXD9kWO7zxcxArje8gCbiXQdm9Q8SQ5v
gkgG/3lf3mfq8695vpF8VGMT9qhZX35cyiRhdySbZVqW4oUWQZvNujoZzbcDuH31sRkVoq45QbeT
5qrRHwgNlzf+5YcBHCgSFKSX7StqRMmMO37kG4vmrDbzYCDMb8EFTE5j+do8HonOHD983vb6N69s
znbZFOFwWqbk4nd9gCmGq0DJ8wi29kNvInlA6IqaO1VDQRfrp1hLiHVKizYUc3SYEWkYsXrXnhce
97C12c5+gzHBdDgOwrW9n8pXn0F3agmX+sIW4ALaVijOCbNYvx0trOEdI+3QmQftFC000/eJEHef
m5dnqlKyshhE4bHr8zgrYr3PLw07KoIUjcsOoJG+6CDJkJsXC3JHqVCQwWIDXqSjOS5LLDOphl3k
3tpegtrCrCY5ihtxJO92ruuHIzvpWJctAXrfqC37Z7NAdllGWuk7JZjU7/HOrwICIjcdGR5muEy3
PhPGepOosvntwctr9TcWUoNkEG7ZCmGrN0XZBIhL/zM/SEuayswNnDBWLEvDVN1+g2nudeVos1Yy
XUmrdUNaOrCfUG8xZfq5d+4miFr4nIyaPDCJJa0QAEapr4jIsFAxdk/FQSid3iq2cg8VgGig3WMl
ztkJMZ0O17XFACVWw5G11ITzZ3VCAcCtKvzqozIz8UlsmyiZu+2xbfTA4oq0+b+uD7YWALV+/n2N
vYt+OstVsKxk0uQwoDev3gBuw6JoJAa+5Gna+Tvr7oSTkg/W2KKPY5B7D/nBKCaNZe82onWLdDW4
nKK5rjUPMJwSgSIlxDi7D1lGKCsxMRXgeD8H52gvEPoW0WNHyKpx2Vd3mwoAgGo20XnnQoI7ytnN
tq8AjI/NcNLL9wq0EEn5VU84x7jAk9Fi7cxt189WhtUyMBG7N+V2LtayHVROyjJjanQcJFqKR1Mf
y7ysWuJwUUG1ZWRn67MKSeX0OIViM6ti1KjuWhVJJWxIQAmCw+Vpz1+NS+Vr2r1k/d8Zu1Wg6qpK
JYKo5ON+uoyPWMbJfedHSM4IYTBFAaneoLYP8uoAMdmhcFYeYgC3aLYWaIXmpAut5L/8vW3WgPtc
3/O5XVirOILYhEMbDOiwl4H17Rthh2GYzhLtw1rZsOq6FevylMui+ZVjOflyFcoiB1Y9U126k6RU
JK+6aoTibHcNztdX2DWuybU1QRQ5mpQP4InA2rKrNIbsfi2Yf2WzzIJTO58OnVubKYuJQr4OW1wN
DU8yKLZMcw8T5WQH2jhx1ypvO4DdG1oARkaibQqYTq6JXU41CkyXQyP2dupkwY0WT4W+3lZD2jQ0
4kx73RD7tFpm91EsO77J3CEa2j2ma7sxvINOgUuBPWQ0suPZqbMXNfnuxa/P7RvZDDn6tvIxr4f8
JvRZNDjZOwxDToH1ROoSO5L267X4ma8WLgYqmoihW1LtGGTFyJg1nVecCl0zRJLO64ZoEJruSrqH
pcKCMGmEUOBv5TYjrhF7lxZkrlkTfIjSFdqtio207AtD5u01FeibYH+QxOknLXhRnTfu9+JIjQnh
tMYeE2+IWNhJvqggQ3TfW7aSS1aEtH2OzXYeGLn7OoqrPEsYCwgJrvUvFvIlAqi9RiHPqy1XQNXm
0B6E+hJvx+Y+pFL8dkAz83Iv8UNXtTeJEiqL1B4wqFIrVwJHDrncBjN58KrJIyYH+EIXqa2qjMNo
WXfR1tE1TrqUkDgmyrE5GycGGQYxneq3gwwyxSH+IT/Vd5IN96QtMN0/tx+FN57t92G8GiZqWLkf
6yZR485vSHKyJ1QEI9con8V071LOvl4rp++k6Zse5AfziAV56SDC35R6JFBA7NI+8JquAJUmI41c
PLBdV5h/sPvxZngdzEafkoBq9DDes6N7GTfgPUOLNhWdvxl09d8vfpch35pNPy8CjgjpHcavwZOe
boljcZIctG28j+9vdG1YnO+TKC4K3P9tZvqCP8CTrgTnzqwtGAra+Uz+g9Tefil+KcUjWn1ph//v
8VbhtZt9ETOrq3fR2hHOnUfyYfuTxq3Kluwawx87Y5Uhlpa6RW8XZik76oxQyYqigD+ChQiW1qQ9
myy2ej58WNHt5ba9sK5iOj0qyVFYue1SDbELoTKbMl8j1QLO7TrBGriHYJutz4tgLPiw87cqbkEk
1L4qlg9Ho3FPhKAWB1DS6rDF9XChFvmgd7aLj5MjkhFMy2MrZmUtJ9up/BBjHGXEbizM2lNnsnOt
MZVmVdd5PAcgVQV+0iELIz8Sm7FENBNnYqPUclhy8Z9jj6sWlq50i9ks+mgGVK4D8ADzWM1DbB8M
aIQeAc/ySiGNgdYyB2gtUAEQ/5R9PxJYgwHIXA15nlOOboAjpipA2cLEPykDKLiXUagaC5l9olaJ
jPpMRS78biv/u2JajYBwlUJ5XUkVh/ZcaHbn98PrWTnbOQ4ftVgzZq3urcfbrzsfQApk4zyYvUhx
7ob68oVI6KaPjfWmIQhTeVkTNNkmOHVlBhYoai6zXtpkmcSjqNqY7/j2i9zYOL5NsNejOAaiDsj0
+fKDZ0oH71Oe7n4kRedcW06TA1KHvUO0as0VXOjnhVGaWSLHlpaaejXLGOw3GNQGzU+gGiR7tCHe
tkRo76V9zbhEqh1MIhkNFdjgQ5PITtpqrKzZlBGbzfXAArhrPURI5AbIZKZbeD9Ml6rOWw93hJBP
09uuNM5Eyog09txrsHPu7dYPpapKitJWMpWs0pumbHcdzaSrUQsCLU4iS/SxCec7vql/lMc+nQcZ
dBHg3BecfiNC2ElJU0D4kAKntkRTtYfapL//CoyUzr6cRzmmesEZQKbj2ffyVP7T7Vn2ZTcDeZYf
tV1l14yFVIB164TMO9uWkg/ybeS0X85fp1H6Jd3rLV8poJZs1gkR2yirwx+BihzlX/O907v+8Nct
MDCLKlXX3jeCAh1DOPNCV7m0tH7FsBw/Fez9cEJ4y73562wXKUI65E8oelW6Nw5D4srUmLMkWYqS
5fqcf0uKUhgAS4KhUX6w+3dtctHqkHvuhSKJ97ezwNvbaXhWqjX7IVFBDRKWRxfit/1ghMshWNfP
de7wppacegiEfHiyLpzrD4Bc0B2Ru3SphL+rz+E9h6DYLCjeyp1r2altyl8Os26+MS+l981QATYt
xsSTbZp8fvcbbOblWYW3bagrtO5l5W+cAp3oXo9dGpzcYD+HlYMYoGKHfghYJFckyGhU7bhod9PH
NH1pMbCf3FLLj+knmHOt5mcvMokfTbj8pv+o5CIKC0fsC8uL1LTCt2RSGTgvvEiqD1bUNmY7Ai1Y
HGqzrGd6mZCDFwi4T05OsOfgMvI3QuADLMO7DGZdfVY5dmE6o93UMiKtFgV3huLDQr7BTM8t7nlr
1OWCBupr+fczVZv1iQ8b54oB/ts0CDjbtlasg2VZLPHfCp9Np2Y/PlX+USuLwtSiDv5sxdrXBhLy
vG9wd271VPVaQeujob0TYiQHZLMYXHYKmnJPVzSeH8HbnI2XcLFtMcono8KhcqUcHgJ8AGaeZRC7
Ctb0/GvVJI09eAIuIYUNjLsQYUV6wYq7LhW/kXG359fLT3Lt+Fn3+s2l3vSt6cuPY53iP0IC0r0A
NR0PxZcKhHgur2TwlG6Rml2JNa/L4pCErQzL5qW2Hw8B3Nhb5VMn93oZ3fqPhnrol+LnWUfTTmpT
nFS998eCZghnuzPJamdURikkHVRMCuI1nrRsLsxetkW+vJQX+UKXqsTD+17V2EjMo0Vn8ZkY4sY2
HiqJo1YtYJ008dcD1FY+5aL4zpsnQFEB6x5eDvhyse5t07i3roO7qEZPMa76qcpuK98/va8iiWX1
j7lztEkvO2mWQgIYVJ7X4hESSFkmaa7Y0xRc8PNNODXYlccSwoBQ1G/tNrQpXb/T0yWM6IPOCD74
FUcHQZJKGKYnnEezlB48w4c4bjtBuNG9nlKykfBdxL2DZQWAkUELrSSgYjHLDndvE7x0gF35rONv
b/Pq1haZzSDZp4q3oCWRrj5GbJKupAJh5ZALXRIC+Bbig75hEY+SL4ZvCdMZVZplB25tCV43763g
EZq0qbIBH6+M5u/Y7DA6gL5JY2dPDMROvlBVHkXgzYauaiaKdQECg+zLpwW9lWYOhZHThpJWKfYg
oNV/R5ve77+HXUk1mP6/WzS5lBQqT0tTFLkTQB9y8sm266Z58ctu3EyFQtsosKzGRhdDuOFVfmpg
zvaENB7/wh/Mnt/PQ9/LbH1Wz2F6Vpe/Jakr7d6hvq8mKqvXQ7TvoKJc24f6Jpq8ST4cHEfp7/3P
akhE7vW8poLOu5q6xAKWrk1E9vUh2opTwW0qFNPHRtoyzkIu39kuy0o+1clJ4mPgvq7akx4Fpjs1
59JsHFj1qkPLsOAqi5OVwp9XaKNpAitB6fiQZI2RTF1Ecj5i/RQyRPsSkNJHe1GT9RQSjOc90bZ9
XSzPpDyM1h/w+1UtCB9JzJ9VenjiGOzlfY3E/SA5SDQV7FDs2j7BBTR4bVVE0eRGFT6R/UNK4ml6
UAW7fnyjM/WWHBTalKt7Fwyw1q17ZPaOL6/Lf2helMeztcnnCa2msX9ZMO6KJ8w4OUq9gxnXn70v
T8XXu+S2/YsIf+faALVQ5uyuyD4cayoeNma5ut6MR6eP5A3PcJXqsDxwLhcK8Qxm7fOnxOXhHiFT
1sep9LuvFPKDzVD9R7kJnBeyeemu+vHL11j/WZgo8bbMkSPetVkey+6SJbt4KTxaBPLfdPbjVk+o
InDCXUw0Zw0i0kTj7m9BHnsZrc/Bx00QdOgaYPNZy6+9yM8IHIo1Lw8NWtjzrrLB46sek65A+0b0
lTdxoIp3PmLjDk4E195Wjdu8YfHkLsb3ESN02b1Ut68KZe8aGXIw3Xymw20OUoJkp7mxlvRGArHj
xYf251KiqeLmrnFg0PGB0wcw/VN0sCyCrqommueFSHKq6a0rf6EOO1aWPlsKfrOij/yQ59+uWWmq
EnyESDLN+VcAYsb7b4NkTkPBlpnnJS+/4qIoAndsNcCXYgIzAWmbC4d+Q9s1LipZiKB5YEEFffB9
SYijvmQrToCu3218qaaHvAKY+vzA+yammsL7xaiXTp1TZq6W4Vt/7JUbyv8dJFMDmgdwcOQvdMK8
zI8g4igkT4CeBMM5w3SFyKnecnvfdZ7YeHx6SHEbK1uJxiEhzvbDhF00r71rPT8ieCbyuAgJEmvU
2hpQXpEi4NsCy/Z7C4EIwBt+JrpYi8Ocn87fZ0FvmaEyPn5D9zMjHzh/432Hky9TyLuzY1g5f0YF
UyNYFk/MKoduSQI5FWrH0WKdRdlTBI3X4NAUEyip5BSX3ArMhfuY/ByfYmPQ/viuumJjKj5SXirz
bbJAuV2MX2qFIfVYVUos0v5YGuB9Kd7sjLbrIcQS+nZsT44jXhUuEuCe/4ENk7ZZxPMI7YeubViQ
gEc021WPJ/rsL0vY2IY5vP/Ii/FIwYu1QR934vvzSuI38lZNYd1D7YGNitMQhOOvzWcd5WLzNWwc
imLq2p1GYAggohiCM8rRAThkACNsL4ey4DtQMv3xRLJclDjtREAtVRLqIQF9kACGZIPz13gU1BZr
bPpwnoGOCzGXP4RVfCAfqA+St44DNMZdqnGadC4BThfIE12QYNbQcApsYqpbNiHstgC/7GQK1dSp
BsfgDa7Iy6VCDzxDCAROoH72KumP7DF3bshyEFSumSCJSER1ADZddJQuW00kVIYqP5lIbLIfWJAd
4d7QJVB8cVEpIigxLcAr3qmU481hlEiNwvueZY3xazBOfQKYiHRQvScQ0THvSOg8XtUwMpHJQtpl
7s3Eu+UZlzTRZjfDc4mE4TCELE21IgGQis0nGO3rKMQ8iFcxALD+8jVfGnR+SA2dat6df7nkELzt
9kiCI43DqQ1Y1js9I9d5VgOPisyX0crjo1v6YyceuumfOqBwRZwMsvhI5OXWOVmWnibc5Tl2YNGq
Qy3KTphphMS5PJXHey3aBrrrn6UNucepxUPoPINHqxUyWcN3GhDKLfvA7uSE/aRwc6YiZCvc/8uZ
qD9SIfKj8anCjU+kUpPMIN7WsRwi4kt1evjNgu50xKoojQL4qw7InjLacjJc91BQobSpSELjI/Wh
n/Xw7ApPEpfrG6ExnY5Rs/Grqy0qmPEgXx1/GvG21+sx7tZhdJoKISWtyRIVOeSn+uwuInUC+/Ud
2GTcnwi4k4GHWlvT27ftKmTwavUpB99AsTEYsW3OpLJ5yKlBIvuVVDMyXPjHb9fghbHTwuJImpD7
To41m4zXIe23RBu6kGoR5NV/ZujjbQ0DLmxYQHQlYPIqR4gALqY5VSLk7O7+KTsg/D45Rqmu80nl
67SWlhkUASahnvO77B6/oTvrh1zPnBqL99ffezNQhebKr7IGJP6SZdpmv+YA/POsmn9ZKYexmk5e
ZgJVMWiVlLpRlnTY6DS65/0HI3vfT7p8GsiX1fJUiS2GiaA2gQ4t5n9IDXzjZdRO/pLiHJEf0ct7
/S4dmGZdrJc7kzus45NCN/b5eqabIU4keH5C2L8W2wPZGkjr2T4SZSr/uaSEcOnfL4305hU7JRfv
oFcFpikhEYlrPUnatEQFYZ5L1QYYHwgdufSPmW/6rgcCgQYCiQDMDN+L1hdPVLMvOi37kn9JVhfI
IkIYCOQPAmYFaRw12egRBtoqpPQSWu9TBAAlXEbrljTdniFo1aCFH6ivRNK79yZN/Fzn9HHdl0TC
s91bgSSc3PLimZINb71rDSoyAve7crCZ5O0SGmzv2pk+mBNYrMiL5Klj89NrPCsIYxzhuG7PXS+j
xb0IzssG3qsqOZtV81Sl9JLYG8+VB13f6DI8pESIm4lk34Y7f7frYdxlp9ZafsyvYsWqedTgHbZs
JZFkxITKZLMoPbXVm1I2vSPy/2jZu0wDMc7Q3NNmFaO0bZOaFTNE0bsodLQqr7tV/vk/keqeIM8g
OV3Xs6R3GobR9juc1Obf/VVga1+XSWB5xY0PMexhDHOsLZef0R2f8mszr7+pkJ64/FbpZzzfq5rG
br/no9mjmv3In0voe5Oe3Nh1NwkWklb6eX8LfA5rrHSRJzCV/Ui9nL44Sw4QZT7vtVRHkax2vpsv
FB/CA9bkVrxeaP929tx1oH230J9HOMjA5qqqWrnHODNOjNFuapNok2slpXudZbbAqezQnLveDcRN
K6i/9ERHYxHFfj9nTjJ7ZjkHyvhH6ljivOWGipQySskZKREKZxJ7KYOdT1OaBtPMOx/L3lGgqSxJ
lBB//0p0AzEeRPzvi84/6ZtSoaEuelNwp5FpLDs7wnE75K576e2t2uuBW9S+MgiUZtp2o9kLu/NM
6usWHWO0KL7XJxEz1a1YZomtdDaUX0ZYBpZfOojSrMp+EophqL3HYiIjyX8pOZgKgkTzGcDlADlT
cWpeJ6tcyLVvv0+S04iHiZVdho7cPtHb9tX9x3xRNYqSebQIPwOLaaODbR4E3wPCAz0LykS/EnEx
/0bnAdX2qUzdjfPZnVhW0BwjRszF0OCf8vxRekb2SJwy6XT7XnzKeIqfzJVvYMemNstDbk4+M/UR
wZpZEzUMwoREkJyyUwN4DKWubX9NOOHRuygnl2uaDxktpWVKLA4Piyaa4mu5eYmVlm/4zkLekSaA
1arpceqYCLeKMxXGDTCPmb1E9kEXF0gR+C+NAU1KTNQQjS0io0RIuQNeK9uUDKkpKVRbH98euuET
+978IxWx8jDOgO/cy1oqgu7PIjPLMgXoyISCh0H3MVCNgqEVz0YMXIFZlHWKER0Gj5mpWQy9RQ2s
LD0DLGZhw+uscfFTUZIdIWYFEws50mLf14AxnydDv4JQzP0xvCE8UpG99LeEo0DPJpwgaRW/1BZu
7zSA7tnvTZ8W518mzaIWIkgSb8B5TDd2ha/9+yidsJFUJ8cjlF1G3/CWd7H75y/YEmDkAJDjD13e
KZtUYquhRifK4/vz7ASDD33Xx1fC48MbUENsaQq2XRqM7XBYoe20ONvNxn0a+IOSqPC44wAr2ycd
PJloMyKInNqMLfbYRVReshFjU0KbU5o1idkpRMK6Cky19cCmH8hxk63Yhc5BWglmkel1xdGIfO35
XKG1m6/qet8FJnHR2TkPw/A3Q7td+HeKgbLaN897xXoigXhgIxncUTA8qbIusG8wDYXjxYWPbc9Z
gBAunuSLA2nfCxSYXfCqxULuOMEM210VVjkLpcmD6c2+jgUhxmcg22qMs5MKMjXHeFDHns+ByJ0z
zX6G04DVrIdU3umoKLpSkYnKqOqMwRDW0kT73NJSdqhUZ/E/OVYEOHAHaebOod8bk6hvByCDvccY
Cov0vMKQAvjEumzyzAniuLUEKqQiJy2wIBJbfN+GcKD9tMdsCdSB+eX9zLu95WwgQLHCMl66I+Oc
EvSkL8U5lPSYRkJI2kYv52LBRd7na6cHUexA6FqewPVGxu+SOXqLveRVvr3fErDtdH+nTJdQt6Qh
SWg3sD30nG6EugZiIOadkgfvyMNyXJjwnh1GVMSze4jLmySP6O9FwLfQZ5HQH0FjJPl89iKdE8NB
5U/+sGJdFHdzkT24KM2pqTDBVYMT58kTZAjPXs/MCZFoemp4y4w8QhSV9A9PwV0gJ6CWD3Om4qju
ioCHS0iEkdn/fOGT7rEvg9V7yZz8/9mhmGIG49+LGVoUXsXznnlfJdrOwO7hzuh3Hop+Ojmh6MPU
T3HrjXXTkhfOR4zGc/rHZk7CanAbHdQc03gayj/anf45SKllzWBGzcsZUZLDFG5qzw+nXPhapD6O
sTbVyS+N4Gv4TmeU/KEIU/jSIv7MX0viP7QUcl+eiLVE6cZhai+X33eYcjMOQlm6FR8MQ79AxNbv
vMA5qkkZnMvoq9AvTe57zufZjN10OXCdg++l459iqNrJUR9kbJ+MVRfhWFA/jcL7yZVZD9YD9iz3
jFqId4STCKfg0jHhkz9GiF4wVOI/nv7u6NdGOo1pz9pA5ilus/lJ/uTe74Vq6IjD1OEKXy6YbCgd
ycL+O9Csr1IqlaSvw9QIKHz56iBAraFOLHTi8xt9Iv3jiYHvK/anOr/Hi78709Ndj87i3dhX8kcK
wmXELF4P4j+Fr/iP8ZiQefG8536Rscuue0r65CbUdQX2g/5yLH1f6Bro3KSesKCHhFCJYp7/RhMf
OfJwD2WgbCACCejcsPa5flEF6anqjJj0nAvJRNWLvEofJuJT9cIHpat41l2OoIXK3esRA41m2mS6
tBD4fRbuAgB+fhGpmN26sQkiQUHI9jku5I/mnFXoXkPHteAdLTlITzfJa1PDpAhe06VhAvMCw2Rm
DDwvki/w9V6HcKegG5QCc4Zd/fzW9SDNCQ/+jHvwLJylyI1rghf4vCMk/f8eK4TZ/7cG8HNMVDK4
nh0uTBcplpSMlV9xKsTP9dkzU+7vDZ4NDz7Vbxiv3t72Xdu6CDJVG76LZ77WaWSAoYyTrEGjNk9v
ZVmzmFCo4Cb5pKunfGSFpSW39nl/ENeFgTq7eVlGnrvr7HmytehipFmMCDFxFMk/d3n0j+TL4fgF
FNgvBEtesTAcgeYwrajnyubZ3Xfz7oMrexqFvn88b3AITKbEu4ScnwuNM8JxaZzHc0ur6aiFpqfl
khNI1BCiveFTuRw0oXQYHWj7rqYLj9QXFuTdtVcNzCLsPfNkOUE3ostXxGrCm1cgRsZ//8bkISBD
HjpH+PQ706PR05sP16XEx6GW6s3bqd7hLfWR6P2SKaJVtywlemhWsVaemVHCFfFDCvxYutSCosiJ
iZWKWPLVWRvoK7gszHm41uuJbS3I/v1b7aLkh83qsKT5COInviS+lSjlJbhJF5F0+X28ULOQ1TG/
fWVS1cy9kk+07qtGMj9U6VLK0urenE9eJzvKo/nXU1kJPAS6stjodSJHrDKBAH1wBFMPIdKNJK0J
HkAptS/dJKZjP/x2Yo/KfSrRWGWv+gFSFD2q+bbxwqAAWNROHUM7u+vNrEUvsW+prKvy4VjNnyiq
qBvQXtHjHux+ZX5J1uyu32aUAH7yEaMmOuYVXc6N1rXjCwtgk+JSVeKsHmZE49SCuee/Vh/aVbmu
68nW3VTvX0fp90XpTivz2jhjoETZljTBhZTj7As4VgG6HNxc+dacqNgSI0SRVu2QbLWd/q7bqV0Z
cWRSXlzrylYmvzOrNoEPJc+A0EvYZDGzr+yk3wucIcoUMwA72qwY/MVOvHVq5X4K/VmFPKYcr983
TG36V6nhHLG1SB7o/inM8Vh21rsaTB5Yv+FWS2rdKaV0KCcH6x+yKOKRKZZoKz9YJgDy/ObyYtY4
JaNcPspvS4eUHPvyMjGMbWoYB7kC0nQFG0gG5WK4tIK/rOoPMf9cLUb3HSuffMN7Hn1NdDhXvPVy
0MJL5XoBwyphm/3Gc6sKrs8qk7O6bjO1UdMYXKdrTTom1y4Tr8wMnZ/460IVs3ukJHHrt3pD5yqv
1qXMOPWCzE6A7lbOxKsMG8lErJHmbyYQg2KQNTTdWiHEIVPGtrjKl0qJtfy5fFpVbmTf5pdYKZAj
C8Xxg+8BUm4VioDXECfbK0ZyqQwG3V3xHXnUL5GdnzfsmJLqQRsYGnKUmqDbc5Xe73jXfWmmbs0T
huy6MN3seutj7YZCN/rOldXiIcwjQl0+EsiYk+3JjmURNDKCzERQJIth5TelFhcJ9bdkxIE7lvWl
uUed71yQu+i/KDvOAp/7udfloyPkPbMGjbdYethfpx+iamT9QtSaSIZQIGVq6dHFUyGabJrpRyOx
k8NbvBW/3Uej3y712eKqOPr+/n753pWvVPS7G+IC0/i1dSiOQz+kXo9fj0dtXZAG/vL98sPqIgje
mKZKjUe5My/+1IzDwEM9xcqrKM4bo3KfrMZJGqeD3EVZOfBSvrR4O3IVK5ny96HWpH3/+MN57l1E
l5LGzKJ16RucVczQMcoQvA4fpGPcSfUSJTmloqHZSqq+jtGtPNQS0JVKopfsqBOKTbTziWwlW0GB
r+Yr4baspriYvgvDoRY0MVPFEXf8NdTZy/hGme5FEo1KXmXq4bIgiZRi0ehSCtepWZPhW1RYZklF
NB9CB6ne41yJDVidmfpBxJxwCI2vOxWrx3ti0QvfN/HA165caj/L9pqad1axRRoqpVwdRSXzcXrL
fZw+J50syYweUXRJoKEoOW3zWLlAVdrbw3+Xt/XwVrt93mrUnOuF8rK9bCv80M53vi+Uldh2lUvp
5UVdnNfv0bsyOJ9j1QewOZS8ybZSkkOY/dYCP6dLL6L15vwHPfQmrYpaQcfvKs3tV3wcHx+jfVl1
5qoweJQqNkO1nUtxtHuU793wJ1VXi+coDLcbjczJMFN8fw/j6VJ5UK2+2lwyOmlen42y7Xn9eRNQ
rD8ac8aGMuN5Kc6NZDU/nowXo+u7tB9GTFURAkd5GU6XxdfX15dt6cfj+2Xi8W1ANjPFtokWploi
Cll3iUgOcc/QpyklT7J3b40DDetUUUfawUI9FCU8sIqoGsY3lezLJu+HWQfNqCVbYN9KfK3rqa/d
aDdCE0AgWnQkQFRTNG+2dds8o1IBNhzIWZgP79aAMWI54GuOJephbZXB/H2uLdRKF9DMhwxMO5a9
6e+FkKeF1F3AOB8LFHOcHLWg3RWpwNkj8IxIeZMZXa4/iwl1B91BELpdVRjwb6cqnB5/RBSQ3K0s
cIC7QkQLFY6643Go7rbqj0lR+3le6iasP6cSYuRnHHGDU99NlroUgHAMfCx80CdD4c2BT2OSIWzv
il6MVRLr+iNyyOdWCJIgtCpnjyHOQPVzARULJc4ovyMISFVAYrgiyYQCcxQKPLblTeVTJc5sSSNg
MYlypAn1UD2JInFosC6o+ClAa07DY1PpQhyksYS2R2oyhUZ6Cn/TiJPzGX+OrTChdRABN068m6Sx
6iK8M6iVf36GX9+F0J2dzvk7ejhBh+2EIWFhfm9uiu2wNoebj951xD8HGITDIpR5+vz0LZoz/ux2
daXSIY0YAEcPG05jVaXeNeMzNNJJhM9b8sMbkRfhPt7i835GrlCXjU/H83z+QsEoTKhny3n+SJrh
DBzkEwnLOYaTCNgvko6mhcdn0nX7/NWSdrzk7MMyK1WeHG24JRs5P4UbdB15NjD2Z8g9l/Hp5RDS
PpPT31SZyF3ujY4Rj7hy9ywMXDo3w2VIFOvddMmpBKhImU50zHhlPIF1YIBgFIejhU4KV6Ubrl/d
6e5wAqCgvd662KnEqtNCI15WbLkUb1H86J0789qk2EhULnU5vOXO9EO+tkOHHjEcwtnNS9dXw/J5
YfHRynqAvjpZS89h5Jy7m0pBTYUU+u4h1MVzIZd0i0KBwFObRvSl7WB/PRcu9r/AhArlAPlxpa9/
6fK/r33lq4f05DYpI4GrQ7z+XCAtpPorv/taF1ut1ofaXppYxCwuwhiLhzqOYnndf5QTpRIdkyr/
tU5OoYQ7V4ItFg/lU3k5ehLrIzJxP+qjvcS7FNWJXecqM3z28EVIeTSnqJyRlF5Hp+H2dfPif6OU
AoizQhugWx03HgKLMNxS70H369hKvQcBuCvCRr4aRjn1jedssFsaC0x5K+hoXzZ6wy38HK7+tq4G
TMkrylqIT5YrrjldvbXfZ1UEXnQ4eOEOSEKZN0fDzXQMs+JkEIcEKiuhbB602ArgEC05Fz1nwLui
aj8/6i6uKyTuy0PcW7dlIzyvG0FfcF9akrFeRXO7vCzfkv2pVKh/P6UJ7T92oE1Rg80YwR9rS8FQ
o/JeDa/Cqk0/zYSZ92Z9wkiDw/QY0muJuM97oZW7jlvRlAtvFoIpvrdxa3P+I2JQ9sO7sglBnxBW
rgACLTpstMB9pdTsQTum2FynRqf1a64bivwy77k6BKDc7lGwd+ztWqD2wjStPAmZ5+qtNHpX6MZ8
Mta7g79uXtbDm8/2v2CbBSvlzhSSJI4zJ6hNfKfCGyu8brmEL1kA8n2GtbY5tN96b29vlzImde9W
nnSvFWLobsnItlm5Uk2/M/xz7f8Ossa+cn/JKVbw9tbaFntUV4xrcYPiG2XCt/DjbzU8h4Ic4f8v
IJTbl6l4rHzJz6BYCAwofYmQFL+U5tkXp9PG3FLzsdqWHq8FfnrtJkepkWjfaTYytZp4SAkx23Je
7OJNFDtSPwNXa4vfdiuH50k/b9Lbx38jxmcp+zIHhhXvVLEPzWxa/ZNsR92q7r69rJCoqNBmqfAC
SBueK7RdzJQTQUMVgkLhjr5YzPDcDLdQwIslP1xV81akv/UujIj0sty6Vn5LHzGhn0lZ7L3837P8
SmsNjevyRWM3Zqsklsq5pBIIl2tDSR01zYAUAfO8NziTnLXwiJcpcfVSpdhPHGcvzPqhIRws01qh
rHZBlO7kyjl2ZHgutDJUMb8ZuXspyu91kZ9FqddDqm3hINb//cuX+30Lfthaw8KZgrOHNTJZClzX
MKVCudRgTQcj/YGdt4t2Uchh3OPnrZ82X/iuYImmH+Xztb0QAnKEW/TLf863jlyOxq24cEJhniln
OFVB3gKVL5KN9QgCkha6t49GcdgZSsSuJN+Wzy4IXRE+FZY07t3Hb6kTyhg2fqTuNWflGfPxr3dW
ZXAStte+kyohNXTCCh4vZ0oS08upyvXlEGVrf49zaV0J7/S+EqmzcrbIhmf5NbXQOYXbgsqfuvas
0jXT89L8WwVm5VtxbTUIqwC/yjvmYzpvertQDkhBsL43b8EOn6DDLyKus9ETuIwZX8aRLR7VNJg3
HrVbbVk50lWyz2bbivWU04I386JEljXd/ldSpon3GPHbeXENtaDMVAJlPhf1hyEcBowcmlIYOrtW
eJwIfRV3Lcg97UOrvSOG27WarqVx3yafYWEjuFDGNg8uSu2MSdVw+HkjWQO8uzBhtB1L20a2KSBa
HIb+xjMrEZ003P42lfBxGQ1us/KPohCGgoV0OBx2polSpxO+4SX59mDWNpbFadg057U0Wc9O56N1
rrQ+/JtOhxbdqcvv/iHyW/koVMOwD9N6mqhMzx2ffm04pLrk2wrsVwNi1dAM8qMlZmcrNE375sVl
ZWjDc9ZCVoZR2NjetkXaoX60uHx0hsPGvPj6s4hutWdTtXL48v3zLRehuqxKCgf5vLzbl7pdC8p/
iDqvJVW5LQo/kVXmcEsWTKht6BtL227MAVHApz/fwH/X2bTuDoqLxQozjDnGx3zE4CmMMcwy1uJ+
28WuqmKM8GtJBmuferGSavUv5rbLRhD3tHFpIUHeAsMfIL38T0ismDFAW/G2KPQwmI3dloWTgbP3
57N4GlwpGsCffaZk/aXBpZ/yI66gfIHyeMb+sEBPothoFsEiCGZB28RKz81gEXp/eyvUFnWfvL6q
XpM4SmbU8fDZyhhJeHDUnlERQ/YDAo7vfJNuSkseo2gSTTo8n/CsHsyt/uFr96XH7itKCTojUbw6
IrvTvHjnxjelhFTxHhQRa6EgXnehOH8Gj+DkvuBlptKb7RF/DWIohmlAm/4mYWR5Ib4sDluIY1UE
DrR59b/paox1GeqvQFZmZP9iqgKndcfw5GD1YE76RVnyCHn3wv/YYe+0xqCUCMDJUvv9PW1+X8av
zCQXYpyvZH5CRO4LCnHzMX5QCr0hoUdyFFYr9lTqyEz220WMsqo2Ud1MSUfrUKqvBO80RjrFMSDF
qVNbs3ANVL+GuUhUpFwYNHLDVni05F5ZHmvUfUtt+jlQqjZjl16FKdF55QSes4qj17I58x3kpxhC
JGBVmSMDlHdD++VAqurJDYf2lAaqkQq56NDCq0V3I0PmgfK1YqNJL+6lsnvIXcra0Ako4qZUmdM4
smYJCnCQpKGRn9HJJeds/OET55al/2PeF9Y9VjP2+RnnC2sfrXv4gT+Ox+dTwSRZBwzrdwB21ZKv
QkETCeA3nMlvga5iqsF04TlhVszscRM9X3UD2rndlXvr6hny63UF7AEFBH8rt/NDkJfYsHBtbzrl
jX6Z/td7KMKSNaTb9LIobF00XTnZOlL7u+mnoKGaeAcpnCgK7FYcElXqT/VciloFvDDMPRwgzU1s
HS62+HrY6MYbbHspEQDiJ8zAjsefNFd1X/XRqvYtjEf8XtLlXKO68Z8pjvNibOSHyPfebDZUoSPH
9TBxoTb4QmWb/3DpDjiAIMax69WN2i91N0pUV2OT0skS45WHok0fu6B4nVSx6djCd0C/cPamegSa
d3ZceZn4Brh+J8zXB6MU7APPb4aPBLhF8ylg4MdG1r3WAAIxxgVpz/58tgYSFXD0cP0P0HQBdVcn
pzai77st+sy4tzXKM+XQqe8p7OIEbwsITDE1Pv0rI1aDLiAmF1onk7CQFqR+bi6sWRAezL/ICsOP
8S6rFacOz3s6xSNtGfoWz7NwZnW9XfzS8ci1QTH1TxRzQQXEM7SN8D2U8Cw1OVS+Q8aevtUoR2rA
Re8LXjOGkmZWTiheswlOEqqy+bYsKh6qZUi/Ci+peVcDDVDi0P0EWlAM0w5/u2GIazrpwGQmEI71
rLGqCa3L1n0jfkG/qUPoVUYppW2MVGi0WCdqznMNNwa2/A2+BnQWi9xw0Qh6idxDTsF92b6OKRwA
bgDbEP3Z4nstRFpHSFtosGq4yppqDB9EkvRI6OTPQqMX1n15Dg2GZAYSVb9nLivS81khOsbiY+oQ
P7MPbN5HdmQ6wbp8lawJG/M/KwV2hCKo2uoFrMMELrcnAkZl89b7eAmyfeVa5EXjvj8OGgOdGAtr
tA5STAgMaVQz5DWwcns4heKZ7+RG48dPN/JXM3xv4jYuLLRYcvIuISGHOlz7+nJlrLWNs+HP55j1
7NeCGsn8e2KNz910xJYl0//IJgDR1scZz4wmEX/ENXFBO4X7iRAoZBWrwuVXo87mePxbYlbBagGP
hbYGteFqchJSNcVEU20zrjbr22eFIwBmMSY/bYU5WLSNFvUKXKHmrWbkyRKQXd8BE4MYEwS5Bycp
D/qDS99w1VTndKfdDeEVgjwg/qEW1iqpg4r63ue7h4lFPSQMAtOnq2VUqzQVZrii8PAyKBQ1UOzg
E2EqgiL/Vn+otpgI+KxFeIoo0eK7sFMIWmgQfEI9rD6b9gxQEufIWD8oLSSCBREEAZbPUaYK9s3q
8JnYLOM4w/9+1mrSAj9D0SNHPIIh09YcZAkcXMfwx/IzoJqegmyvrhYGzUkFnKBmZgAUK+JnsdEP
ahRurGwiahGLtY+iZtZO2UwNLcOMwVYXi2AmP4EiUQPrhtwnh95fLGcTOa9an7UDol6lZY8PBrfD
SWa8l8Ucs0qTh+nD6/Toc0NlUIyp5sNT/ARIFBXSzR9ON3m/hYIG7CmcUw9errGigA8Go8uK23CK
gJFwY4THLtZwqHgYOwqWIKbDjKhssTFjIRaRsW9sQOczHbVhbDYaG3fOqQgUfpU7njrTzYaXsd0E
VzwrhutpwhC0b5Ni1x27D8t1x4wmfvxxYY/FYiWnbbjc38/q02Ttlvpu3Ye5CiMUpXaCVUWkyxue
Da0HtFJd+M3+opm3YQd8OYpJf+xU/vI9/OZt7FHE47gv1SKceGLTUpgSDODYdd3eHMN8hNK7dhKF
Bz8xwQ0R0+nws2/JMIMvnphqxyBQMaxYmMm642oAHSUTdfHd/67Qip0znarfNeLVL5Hxg4k3vSPe
q3nxCQpOTw7hxcjo4ItyI3S3dAsJon5m6lBrJKxRmG7aVrhQ3ZeNhpl2MwaagvEEM+ljFregaQe8
pri7gFWZu2+14zsANQrNlTqE6TOkszfTkzXshys7lB8XEMiRGTZDmGABmJo4CD9QBcL4nAULovnY
npkxGt2tUd1q2b+/v2MuRoPn006MAoVM9UMxon542d50CXYsM3uJd3MxXGxUBifLpkt3Y7fCxU4w
TQfU6y7qCqJgdxEt4LeikPgcHfvFXxBB9q+8hmXNrWxY9TjQKGO1ScfHgBpXFi8WMZYprW8y6R5s
qyxoLAl5n4K4eJj2ofhwkmF+JFoJQ8ev4mJ6NMADKuSNAiEQMMoVIFWkNJWyGA5o2O1H+IlqyqYg
cqWpwG1ezCg+0dzVoc3s38FYZ07PeBXDDhpHFuoDTZEpDa5Hwb+GpBM5h8wXzXxF5iBwcTTPZQDI
hPnslB/nijdpNOqOpzYILA2FDmO/pcyU0nwYYd8Lvmd2aItiliwWWss1HxihLQW8GFxj2qRWahKz
jTHOPnsykh3FjdM91t6i6ExEmFP2L7jvuTYIresypaCi4BnyhKUWxAq+BgYDm8UF5nrENcI9Smga
8hWW9X8m2GfxY2BRNcg+q3ldFUIDRBU7xzjrQiBHT8MHQjnuJ15cobqpAhlHxUthUyQH5RbmuQdM
F5YRCkkdbr4H6MOJ/MjX8Hh77Lk+eGRav0Q6hMovmO9J2xUXpTWpM+gMVuQCB7eEwneVvmtr/Rwa
ZBSfQlHRtjr259BA1JAsMUS19TbGzRolpJ1Bc9QZlzjgM6V47R1QMXa0K/Mbyy7RiCsFbncKBa+u
NBppbrCCohImFz7+c1QAWhzM5qg+yrgd487gxUtAA3Ed2QbnjuMd6KgEUiupeVUKudL+jj5l94SI
5fhZU+gdCfYdfXV/zMLwdO+UeMH40m8FqP60grzfhABqmEPNVruQ0qFaEZwxjJ2IhJ9Byb4Z5hCx
oMr++Bb76w6gAVJ3Ospf9zDvd4KznQ9y6mgzwjpEgKGV6KDgeAw6lJfflrB0QUmVgj4+etpd5QHJ
H9MOXEFORrtxywHEXLez6Q6APpE9cQKS9VJ6B7YDD5OYlkBNGi+P3iPm5Qh6pJS0xqNkS/kYsEzn
3aWo2mf38uJlx8m6R+/VZTPuUe/16saj56DW0yPD4OrWeg0QsC1QtVV7H8ApzSzg7SiNFg8u+LeY
2fBkQegJQLzR00LAAlA8ZBe8LcphLQzoYlP+5Ls6LDZnAuhsxdBMNeHuy2jAC/qWMijcBvRZahLM
TIxm9QhpPU9nlB0hy/pzMPVpVnN9pPhcCxTaOYVp9uZOfnajCssTZxPdFsduGcHvKb0l5Dm4cHUd
bJ5egiXezgtfDQSWd1hSVvoYPCAdVL/zufQHGG6eaFp9Boq4CwWa1rUEIRpY0YoOVIulvkENWDK9
jl+cXvRhTYJo42SK5dPEgIk8mJjAdcdd2D+4YArgu+W1zqlzAxr5dLfeKnA1nDJ4B+o92UlwVrKe
AnDGypLXpv4A66fRYcUj+JHZQi8EAmr4cvJAEtq3+gNT/e6B6n33gJaDjAZQXaXDD8sceoDLlphG
G5cVaA7+UofPB/3MoYTaP9utTIgin+m81ZnuD92DKPS2oOFBMBdWsAFga3FpAX8Wa1MZgPztRTdA
SgXOdnwfoA4K3dYoXbfhJPr49cDMGeOg6lm/IAbcxl3CAFmvTVpN7PY5EEO6K18rGqFrRvyXq9Z1
6wGbDF0opUy1K5HO8xoaXl5d3GnuCaB2RhEkiN3bKJlWcKXHaOUIgw4NAU0u2pYSKybmAb0CwIOO
SSHd/f532w1Kau0boo2TV7oezPrDiaftGXQ0yzMGB4hZ7PaCLjAFHpdZEl4gpwFbyguLFjk2nBRx
9LEk77bEKIBPwvNODUAKD1gybf81hc9N4Sda17DyKJfflijT4yYBfIFd4I9f8YvDkoFDVBY+ZVRS
l5wfHe5Kl+pJioPqTQMdyxrKw8J+g74GR18ukO5oPdAm5IT4ALAVIPIjFuLIhfW78wO9C+hn2vSc
tclK7PyO93Zy8w3KeAjzpl3HRFRQRMMtdcloMwhf1q57hGAQo6z39J9Ed0HleIc+KBDc3TLhSPDc
oOSI7zFw8/Wrd0EjB+Y4EhtkBLjl0vYEb29eMEppOhuXXNQm2lJASo2KnQGPIsHRxYQMDoq58ao9
N5sSVMKduJQMAJZdxGxYOnrlNUuhf+oeph2V1oto7jrYdWeoEgD4RnWKFCnKtfLdcboSUlpUzKMi
3A4PQCrqrpzcqhVipzHddfI3a1bDu7FGPc0r+Q1K4Rs41bjWfO7KRRFTnKPTsESlPNzo5s3FJYZl
Kih1M5amC228uRG2BjlCmDVOXXAZLCpNvx1m1h3jhisBPVlhUwEngG3SsitBjAbqhYUf2iCsWHiP
LzQZCksTOSHCOtBeoEqM87Fjj7n7N7R6HxL6nTQ2IOwtPGboMarWavSanKwkuPeph3ZbA3SnzN2E
LbiP5ffVHKH23W13yfzayeQaIlbTf7qPvqyTcz/xgD2inVVkNcN9AMhefFGTN5R4txHG2qA6SwmU
lYa7kZwGpBFDHH16/u4hzEfS4UZSMyV8rCX/AijgMql4rR+G1LDUrQZHkhjE39jACIvuuU8MHyiZ
Gl5r3vKuIWZmH+JSOuEdIFcGxUeQcR01DP+N7JE9e/Gjv0I4jCFpXcSZ666+yUIOiLGgw5N5UH+Q
C4d6hC3wBc3sga4CXoIRBdMkyyHl3W5nsYfoAd0Fw0cHh/bIUW5g9QFxITCgRUimUm7PVtijZVu7
7IkmPI3IOphbdlOXaFzL2LahLGyyv0oSKPPLTo27I6MBKhIkk2RyPNHTwfBCKoRxRR2382KNajFA
0OWGxBY9I29v00HObkvGVrWMVL+gyy2olHyKMhU7z75sPbgtWAPbkNqpYkXLcdxdwfjTGF5AgZVI
ljEPEYgjfAR1XOlHMvdUCzrUx2K+1TwCPKDeFOppoZzdYlzSegJbAEoIG2CxM6fAx6GHpO0aY82s
/pDRDKKv1gAbaxn5CbKDXsT9qXhPBz4whwEH+3zmPRzSs73YRHJ+WMeEmnYAHt6M8jIGIDhvL1Eq
AuezK1i+hw8So93L8OpfJo/+aZJ+VeZou2/uiOE9Xdi1JvewNIf6a94IOnOAg3cDOrjS5vm9mqFR
NVAF+t3fg9WAhg+56CNF7+zZHhGEGTZYvKy9THhphzcnH6zw94kChndReQWwD+Cgy5bSrkx8hZnJ
RsJmw/8yh4DKdpNRNq2LoMfmZlE3pQ0PDwa5lRV8hqw0Vq23xzRBrQHqrhr7dcbPMU1gd+f1zwH7
qqIkCMpry1ZwlgKdaX2mQIxidRFcItx8kgVEP4CKst3LYaXMvIiZfOwjWTa7wl76xGUfgwqbKuSq
bBrl/AvxjbpGwW3LVralvj/eVtj32e+1ESYjbYhFRINgroIk0AHheFHVBTiTKMt13MZuOIxETJLA
Cq4YsyLJYGY+0Xc1gjWLZZhPrWgXqzDe5EmlMFELXlG8jrNT+iVSUF2Q7NIHgV4dSml8DgVd4Eez
IBVjmmFP/OeGUYn03w7NrqY2Yrz0YA7GVYQDSL4gFAMEj3U22QXwjilUG093e2JPlFpgm+hVEhPj
3FgrHyAO0S76E+4k8wBPK5YmVmhxE7iEzSfwSrHdlcA05yUJg/mjhh+2WpMU1JJ/qFmi1zacjeYt
3YnNGHns7zXGyx7D8/Oqb11dBje8frnRDzQGe04RWr0CCgGeZbbDmGqxJ4PeLOrAMoxo9XrblysK
f+YAeijyqnyu3iGjTsPhY+xjAkOW9B0u2CSxGgEncUo1DqE8tlS0IPkwxbchmFIP/+f6Knb/iWPI
IZXBpebpjldZtnQ9lMUN6hQnUDtOH33i+h9EWgd+KEWrFSmXm4mp79UZADo7k5lxow5S2/Upypso
9P2J/aDxR2di1E473AXdCT3IEnBpSn2VZzsoc9Uh6hj9TldUnf2/ddg7GHBc6m2q/gAIBrxFHwWB
Mg1QOq3OZXx6Cp95igWjFmlUg72q+c+an6ABajbISJ62ly32Ffec4AkldoXUNUVr0EtR4A4x391E
EbhWteB4QNic1nKPkIumJgcQJKTT2HYQPpyAcmUWJYo32LTgliHCSUypRzUgSLp15yeiIqKhwg5Z
H7gf5MhymXFYVi3QOiPO9wYyxcjZo05k86kUKWUUW7ct/nQe8GuMMZgTmn+8njIPKWHPaAunoTqG
hlIuQXHdWZVQMa+Yggwd5UE5SOcwdkbDPXnWdA6FvhdNapQi1LoxOwIyoX7+W8P2qJLiiHCwlFuk
AAFgxYXvMbdxfa7A1lfdE7s+t8MGcBAeirwX0qD+BUnRBruCAl4HKFQJthCIA6BJUuDSl+QjfPPY
dpk3huCTSGzDKDkrMK0bxYEwQLn1O2fvxgj/QAlEfESAV7SsuD8g0SEGAsJvbBZ6NSw9Cn7bM+hk
PVCx1lZQALj2jW9Gtq3MFvxuZBLaZLqr9pTNt4azDcDTPsDy1jJjb7iR7Yb1ilGlcYXeoXdibmjf
vcJ8v4dYHyUP3kMxJVEOWJIZYNuDuVHwZVMy2maETZCyD7Pij7bCDIN5su6IhmI8GV8XUiGJucR5
gGyGUBgHXocVOyCb2VsiG2OKS9Zp1kcnIjNDEboDjoRmKZamQDjV9zRMrjvxTRqEbU3m6wJwjwfv
YKlEcEn7BzsxJiCUa8SmBUOEKIU7cfaJFvH/DhQUvH7mj9CcjSAteGIh4nAp3oHNCd1eV3MYvQti
PzoZDINkcTpgjrUao2YASAWKQy+Z1nqd4A1L2RaFY0wdTXfKAbwalhBWBR2Qfz/6n4BJRMDmyGN5
XV5BF1BHjjzmuffoNh1BLSKzBJzar7m3v2xH5cjlL/15/twX5SFE5ry64VI8aAGk7bXCeI1gSSmM
RivKOUr+ftsgQv3Cc4IOHTIM47C+IXe6oKS6E9YT94rFuDPegAeBRhnt3sqJCSq1IYvFaAwuXtNK
HSKaZkx0M+qCzuq9x4dNu3eY34KVk8IkiCYbqgGvoAp94AtKXTJCCL8uMYfMY7fsvNEqobJ3mhHY
IETXbYVp99GruFTX87eKD6cHt+rpHdy9s+uXvEo3nVbhz92j9WdDZ/5Az6ZtVglxU6N8tvZV6MbN
CzF7gCHr+k8E/qaGfhVFlmbcNl84fHDUJPbzZZh3EDBLyhUjI+/tYMzAEqTqHveDFTeyT1TM8x5I
F+Dw4S6SR6ZscclPxxS9DKMC8zNEmm5ze0ciAflZWIrQmYBPGTk+HJPNCxHWh5kAxAcL14LruL13
czjWyeLNz0xqOA3Nee5QFNfPat1acAyexOYgPRk0h5WwilFDncWcjnWjUSmsuVh5p00Ony1BvMxv
daxbyj3kEyp2Ujaym11DTpg9FSqFupWiSnKwYkqVDtSv2OWUtdKE051fHvbg1UcUyrRWZgQ+LRk2
M/fGG6GkclNidpSU3OykDt+NQf1vsndghoix5llHntYVwoQqM7l0dxG8bFytPbsIzw3gBhHiSbAI
PFHecF835A7ddwMtEIR2KHCVDNOjaWZUBA13lIiACrnSOuP6y3kud6i3Lf58AdAH4PyATKH5lHKd
UWL8EvbjP4WXCKYSlRW8Fl+Lmj8mJYQN6HPAZUYQ0WugQuZBJ3jGVWvjx3b3IfxTANn99waKLr6g
0TpM0mpwa6GQEnROYdbsP4hFnsNnYxARSWwMSvVu1vIPLYQ+Gy/nCfMs6NrGfPUcvpv91tXLq072
cmhzjlYO6zn5Nm4DVR14CDfrrbHQvaHMs0++d41uDgVr2s3O/WpjDqVGCkVWak8hxW+w0ZLkjcwT
fUGu129A1EDoGeTfwWm2JW6M2g69895ABgadV5WLOjjp04Lomd/wVW/bfC7nK1XQc5KI4KWk3xOz
5ZsyvB78BkwhjN/gACicIw+ysmgkjP2QjkHfCG0dRP01D7F4ztQS1a5bT+tUYlGL7O5hLo265YaV
/x5Ju59sOAev33BBgkfivUiSI32EujLSvKlR2TzxuuDZom4NXDsrcnGaC3gMlg7kW9+9R2Q+oC89
2nlmNuE3+C3zP0rnONgVJp1xIb2QmO/YhTSOE5SwTRGRksRWlWqvo1lpdN/EyAqOe/5Otx9bEJZR
CtbEty5biD4jA52U9EVcmR9pAypFvPu6QybSfjfdM14nQKQnRaCEllxOACOaRfUU++7duSQUgSED
BgmhGbXgwXJ26BBCg4MSQmK2kA8jwPCyIlIDhVxzm2x5AwIXUWTcKcGBtRaukLZ/5VTM3dS5tkdV
xL5v3QY3NfNiyDSQVjkFycrJiyaVsa0yj5N3gFVSv0AjV06dOB/IHByvePkA21RzdkcnP3vvvXWH
oBumxLNDVycX+K0sKdk0ZHGyVxNlKFHYZnNXLqTPq93KmLI8KHSvqm9juahRqMWGDLDKRRK9d5uk
ffgImXHUqbGOQMh3rRsMoSu7ChplEQxu0Em/wNwOa2LmfITcKm7xFWbdp4rOCLOrh8GuQsDXsXEB
aVj63cSkBud6MtugEEHKLV5IqcPuQVkW+IGaBCxe2wQhqJ/2L52IrGqJ63lQTCiuNoR0eM0NyQ0S
Kk2rBaWas4IPOxaLcPuXag446lib0Xz85TPiJ6tDVEZzwmiVe4eUSrgrea+W0QQvR+CBxRR+AlqV
jlGrGJwORmXaXj+/I5hma3YEJPJ393NumXwgitw8p99ckJjlcYBItpHxzE1eTOPq1DN1oF7Gx8q2
SCgfzxJV5g+8i4tQkxktOOa8n9H8c4JpHKj5D61E6TtuuVwmKmM06UY/0p9AdMbXptWhmhOY0zjb
dgK8PjcdVx7WhXo5M5uiirhvwYmqbmngbWcGtO/wqjAaOpgD29e2gshhdUBDmESQ6NUeFm9AE/Hz
SQ/8M6IS6xWcP08YuiBYUb/ycW8j/26vOScULQ0I7Ij/XerGm1GsKoxnWK+j/dtrR8MK3YrFcbVX
wDJJdxOSuUxaqF+dR1C71I7jpNntlL6q1Pu0g8P560IQPpom0ax97zX3mG3c9d1uUMMdT2bo21Wr
/VV9uo+Gq9KgEo0OeFINM6oHNalyhdXzHGT6675M869LedLehfvHqJOE7Rw0zHHdfMyq10nl9IX8
x3MX1g7jXXn+rAxPz27nHdzjQfTMoV0Y3SqDE/mV1jilW/bU/kaDEgbOy6+WBsd4tOe3z2h4ao9r
z0WlMbs2ppfXIiFkf+41osH5/rfi8lGBLn012j/PK9v34ELNlI8L9ySau1/DuN0se+e7GMFJoZdn
cdJ9nv1qFO64UGLZqGVRMLj3k5v3pBcIzLaD2stvrdzjoU9zLknYLzW3Z2QsWQDgLrgHj4p36HhI
Pa/+oCJD0TW/2tHN7eTBveKtysMjMa96r3qU0Da1/CSgEBVCBa/RppLRQ1SNRh0TJ4NGJJE+SnaS
433yUibNnBUfGnagfsAuYaYmNg2JDiYIOouJDSlgPDqRDYDehjhhgpQXbdxoGonmw63gwZx6kN9A
Zkhbdi8/fljovb4hPHk7kD4ROeJTV26b8BiG14yCcaMO3QAcUCwwj8GxHvKRTyQLX1JpInLIVT7H
UIPAbXfYdprjN614iVILB5D4Oh6iauF/nsS3/ToIt1X4XO/DHKIsNEcInb+3qaLozT+wg69J9rMD
kd5l58eSGZ9xdxjwS4IIlLXVkDEN373G5r13GhCwDW7T6i+bJMKebLo7thTWPyPfygCkrVY7suLY
6ZAGPhj32ISeKiYDchw2XoNSJzyhSp6O2EVzlsmI4sTlFUqo3WtSKxOOy65IV7dn5/c6wXC6EMJf
Vtrjcjx6gG7yYIemd47v9T4dEwvZpoN9PHjVRUvPTYCNJF5AFtVb9Qn4TsD+hI0uFFZhY5QNH4N4
c5kceq0euHwICFEd6pKs/QW/Q+EgsXMdG+yfPctsCw3B1fA+za3bH2Qzq6mIT3uPISNnitFYh8z5
Zd/JW/ZXw7ddGkdhCwZaBCrD9Lsxj4JGr+Gm1qO3J0xIBJPSkQDmp9F1+hrD7eDsewx7jP0br0qR
WJnumsMcxSynBDk51kZmIkCMWOOLguhuMjkGrNynDlJ4rAojkq+37eFikpnbl4EADPJXjxUrJ2AD
ZJc1phz/lihDjC7+IZlm8cHku8c9SNATTF2k/R4k2NHQ6OUvBlIGeXmTXTSGJaZiHh/bG2VKe+yh
lXth4EWsMivK0Im5FcX7AcO2TY9USl+V5h96sZ3OJmrjgqXjEuOw9cvIbDTs49l7vSvG8f73LA3u
MBGVoWalEN8hRwYV6OE4fgzyDIqYx7TW6V6RHrlOXllqNAvVdVbXy7bC/YF9iSnzasySBD26Lkzj
F2YWCtXVPrlG0kedw5pFhs9IdyEtjnIMYdgJB3vYqZiXewm+MbzPbxP19GYu9qjKlEn5pvASL7dj
Er3hMwlbEG2s/u6/WTB/3uHVRED8C5uTwUi523e8PIc0/PsKqRWydXa57FAm1kt7yfg8tatd6I8G
WAnH29et7pYO/eYzPGb+s2U3XrPV/qdSQcuJKEhjeH1at3q3kv/cz5v0TnFqNm29nISMbi2oVoNa
2cAuxwSB5A68Q4BJf/SPjKhm7j4ZbV+3SS14grfFvCAOfWZ06aE8voRXPuVn5NGDR//Rvwx5RneD
b9Ov6zckZESJ5635/Tv/iifJEDsRCy8etgLE+Sj8HB7DmP11+OA8D7e1IWAA6K8BIywj2MfWS/u3
IdbLbYgxy6eXf6u/+gtjk//CeAjHdhhPzn6TvJjf2UBG/v38Ls2B2fTLgAfK/Q+MZthiphGoPC1J
0hLNvvIpfE6QwsX77COVAQEatLr6+Bofrj9iRN59RKZpq4AI5T4wnKEOjBY08LAv8DiPCACZ9a/V
3ofX9gG5LcbfBQviBzOBr3j5Trj5PGWTZ1iZPsMM4enVDFsAKYmDsT/4zNN0nI7fFJFPE0i/cyvi
Ft8MJhtYhPcUA+CFwZBw5MR/YKyuodk9woy5PRnyBiYNBf6q8ad0mNAeEnaXpXAIRNSz6TUmIx9v
b9vqWg9AM9CevgPWtSqJMobqFcJGUbhVM4gVpJ6RTEl2Q7A1FhZRuODbAwDBu1d7hMwjxi1fhNkJ
u/mEDCOP2CEpcyWUMb26QvlmMAoJhytks8oqqK4WGvZk/oXBVggc4V0frH/6PiNLVPVVYCekrxDU
Cv6zZRdQJCFBb84mH2wqxkZ5QFUqgwSi0hjIEfg4SAWEeesDO1LEBGeT8lyyXKBtQDi/zFFRVIVv
TBRIpU3w5vG8N1+wNfDst8wVzNIUtmVwPZ2Qr0CVGtFlm/WYb9iYYBs8XbtQMTI7cKR57lY2Zwqp
qVWnJIz5ALH393uz4uM3vB73sHP1eJaTywLKSaiJodgNpYQjXMrOjRQM7O3UYQGLxJdkgsX86kKM
wukAwD265MLuZBoByIOyJMoApfRvbXPFiJR4ziBN7fT38/FJ4byVRVPBeOkjnsGXzrYjvGJ/XnNm
elxDVpT8CzOxM0fD5uZ1Nsoi5V8J2SUiGdR88+LHF0vP4+sc4lozKRpBC95oMCZFPknckvnXiXSy
5vajXwskBbf7gV6QGYhPGA81vz/TMWUZqzbN9Ku1uX/XAE99M/9/9dyZay5pNgkQR3ELIYiQiuLi
gZ2MYw8KyGem1wBg0Szz+XUkkQW2jrtOhptQ+bdqluvfM0opic9ZHwAcI4EAu3BmOn5HPy3uNZZx
WJ3k1IlhHxs7mH6sm32znyykN7s+uVv58G7dEbKquU9Sk5nZy3yVc2WImeTF8bJLYdlJLdVUZnZu
CZ4J1jkhqT5WCb09JrgJ0A1IJsA3lTEKyAglNsU2ACGH0/F4rHLmUc29WwSHjr1WH8mOzIRBB3w2
4qFUDP9ASOLEdnNymKWL3br6c1iXF6d18yee3darn3idrF/r92znPbsHbxebaXcXwJDutT3Y0n+b
3gXHKnwMz5ToUR5JW9NeTlyNCjX9oIo3fBtVvVG9RrCjqGIDw6sDJLoq5y4udA/FL4QdFLiX7YrR
S0mIyU6c9DN4MIbtsnHLjBdWI1+Ay3HV8bIzsw0thl+mOK+6OfgHv/E8Eeza7YPbpdlbvZxdC3Gm
FjUgJWZChjCjl5BV4ntmEcTAZD13es5+efoLC6Cu0LQ6hLwVYFBofUGMda8BhvK1hSgkNf74lxuU
EZOo9v2B3xssVchI9RlRVUO4z547EiAU2ky+RsuBf508mI3FV8zwIboxb88fk/fX++tkEzDpP4YT
kxUr3FulbkTF2mC5PBlz8PNQR329+/W28RhWd5BuGZ3fOkp+kfOXGkFO8gXAJThI/a82Cx5ZkHcI
L61aM172X1spmaNGUoWUzy64ElD4bWM5n/MxPyOF8EHU/+6soiDLtZeD57kXY5IXX9WXueIloEwJ
ine8OkoMRBVj88TNxRCvWZW2vo4AAvAOkDnqmPWzuT5T89kx3yzLbStpW5d4TxA1B0ZWtdpY7sRf
a/6Z94NFwhGAk5GpJtmsPmbWCvYLau+IoMNkjnoi5IWxdSG7WnzzwpKB0fRpJsU3lRV8JgRpW6j4
PM3s7w2ZWW48KRKnIlklpiyyPHfcknvelty3XXXKDvE5+0pZfIuy+JZ7GOwG954O3qZfXLvP3r3b
8lv+alFjgMOnRSXkwVMnfqFyZTGOZ1TEaEyEHveOkTDoDXq9eWL0RkeTXjWWPs6QnU5eripmj05z
fnZuJoW8HgwyBwN4zhMWFiKyVNFuV3DjHMx70LKSBt9guwPWIf8QEEnmM3VQ8UGlJFWOc10SgRfn
R/XUROYBvu9QyIrsnfPaiCOArNl4Z/EVGe54ZA8GFDlTkZp7scuIZy7dCccEzKxqkPwmv8yGA+IB
Rn1+nRwt6lPNm6+S0dzwPEhK6mMh+FsUKRp/XOpkMB+5Y3esuqdxyRytvy7Fq+teSqHqfxdIWo0m
Y1jTbcQ0jAejruNr7JX8SpOn9cGrzZBvdW7jil2ZMTSs2+BBl6vbGz6c3APSDYRXFkhsXLsN/7a+
dt9/x2kpPE7LQJlYa6KdfdmxPIDZtkpUjmWT+O/5sMlInDFj0Xj16/VxdkaxytiTWYqguuJ3SoLw
9wtmeXia7cBChcgCt2C4sl7ohXRLN+m+r54kawhy/JCC+Cn/7Nalb17QuZntyWl2mJ2f5mF2mjXC
5rARtsJD/RwcIaqiHIR0024a5TZ0Wyi1XP/Sld2YZCfzdTJ5bnF5+ej89/o5ptbrpw2dUfs7XjS/
V18RjERXKGInNfh6oMo2Uh/4JfpKcNyCkOzFx4oNv9MbJ9tthTSgVPZ3s1buvRQMx5whGsYLY6fk
iQCm0xJdLHvo3e00INzas+HkDh4CuRgi54cNAhSEy28j8sB4x3VRKjJHq7FR3YlqAHMEcru2u4L9
Iqh1c4SSzHq4CuEyH7wRB9yHO6tyI6iMUtlhJhwYkCg7Y7YwfkHNXkB5zHdfzXF1jKG5fU/eQ6s2
iWDDWfUjVLOP6waMhpA1bm/TZIp22QjIbahEHSaxPQQPAtt1Du4Nzdvx56KqPnwJixg4JpBNBxSK
zGYU2gKQhfBiwxZR9vvN8AT67eFfAwKLJjTewWpQGt36cX+/6ECEhjV3hyxgWY6RDMt31vuvw8zG
HisPLvB0v9xo+QbtFrN/JWia4Dq4F/+Nh2RUJrPZ1a4Nm/1DLw/jk3km8hZZN+5e+eDvKELgRNRt
LF4LeKmSBfpoLcrFMXlhNACpRGYpN+AqPT3dduwkLHC8nuxpQW2XsfXwGkgIp9FYD0jfZyQvWdoF
E/2UqpVBD5UwOUmLAOQGB+Q+LEgbDFBtDgRUVL2vCW9D+ZFbHXcJSzelWPhvVjTqUBTAJuEeyHgd
1od1vjjNNCdm+eIaW/opxkbwj71jT/wgKM+SAh79qihDocYa1abEm23SJIDkIfYh1Rh7K+/l73sv
f/e38t5u1G1OmhNNj9VEyykJwnvvMrswTfTLJvVJvXPvxVzsZv6bvRHnDs0nRnhRhyrKlKcrnLMA
mtjjQmBcCeNcphT/MZnGusVIX0Gli7jSTGVyi90oBRFKLIjeY5lYp23zSrWgemvlvmBDVWBLz1IB
1Enj6XONKB4OssRxR8dxDcyuSgWFlVB8nMqq4fRXfaAeoGYDxhVweEc38X5d+C9U2UbPMktY23DL
6GEWn/7DSuyH9WAhetm7sYr09VOLbKfs/48P8HZ/5qmDjJ9bdjqk8T5bDHnFOnScPYJ05hIKvtPg
MiBreRnk1hvzrwJRAcMxgB2/ONjI+qUwmTUXSsiST61hamHUe20noVWfNjUx9XToMsjv61J6J4Nt
UFth7qiRc/eXcreQahxgBBS1KWm22RvfpGLczAEKANsKVhBnHIiKJe7diDohqAugQhK79Hbz77A9
bNt/RCBOI4FlBNEWcHvvpYMGoqGNHiG00aN4XEaHJZpmQH/TdQ7lK3JpdbOz2G0fIKdVJRxT53zr
6aMAYi4O09rigR5Z0ivDMlpv8wQbp5aLfRW21MYiGj9mmiWaI9U/6jvdW6/sl31V4UOF1UI+MlqX
YIlYZ4toABkWgdRea/JyxCDWNle2dt3nvEGq1X16FOd3H97da1CepoMXgQR9ATJIYKvTG/RAqhqa
s/v86ZXIyD+QxLwGHWjFkAEAr5r7iHn3QLtCViPCmrb7OT6zVyWk+ew6Rq57Gk8FK3wJqoIEIiQh
wKhmYFlu/OXM3y+j2/94OrfmVNVmC/8iqkBA5Jaz4NmoiTdWTDJVUDmJoL9+P63r28UyMytRg/Ae
ukePMfpF788o+IJIgLIdqRRCUITJBuGf9U5YcYcEqK+G+S70N+GYCyn7MhGJK8swBAXRdnZwP0T7
RLJAfsdce0cMMpQkFSCcZvTKGH4H7hK855TciYKu39YrOFJxcVBCI+hwddD8Y9QPNB8/i5FJjH9z
jdHNfQzFnEF/yTrfg47uUK5oTETUtBvmUBTKMYoNJng+z5DYnOYirhEOk006L7puUYdLLo6uXAio
wioTPpEQ7vprcBY4MnQWC4SU9y5iiZZI9jwwD39HIklHckxIrA99WNIIUQ7ZdsT8RGfdpqfhy/ZO
3PDYD2BPyE9o8hGKyRuFGZ73fsj/71a3oApyX37bw0inH56HWERe6egotxSKZ3j8PYnL+VuEL3T3
+4cQ/eU74dCIrLOev+VInbPAZB/6viNIqWR0r3wJ1xe58g3SP4OUrIaBrb5WxPe9MV735gbfunth
B2KGQwkUpRLleSI9UenLQ5g5mT8VqIsaHKzWrShM3kIi8AA8p0JtIxKyDjqyyMcYDFB5AS2kn6xo
ykSvQ0l/SHEPg5qJ/AHRxlqJlNJp8AI9/K1pEXqwSLTEwxkh8ueaEOEWrDF22FNSZ1fS4ISLJqod
U4cXu6gXwlajtSnJpzNkNSKGpRwPcELUxngUBaDorlLIJ1QoeK3IeiQCEO0VSC93G5l3KANaABto
1xhDiVuACJnvXsVgp8ZxG53ZI8QNafDSbLPHPrlrfe4dqGOADdL8OHrPYdoC/GeRaA2pcw3Fv0LS
UQjj8K8KqCRVKFmtbP8ywE3XCIzg/q2EkgJ030awmqSE5HJgdyEYkzgHijxV3CTfxg6Sh8lJvs0f
0hltxRnZ9Cvk6snPZWl54FKImlVeICORuMLRhtQ8CXfEMESOOoLM/HYQETcR/ER8wgixx5K3F3pf
thDtOdJNxLemk6wl74M2NU8kZxWsSwzcJIR47WsiBn06w/yl0HypuoWgKBxSyKBDeu0gw/mffFgQ
L7mnjDYOuUfyEKUbVfQjQ6icm1RGAmUvgMxD7jhcsWoqE7xmsp8gducui45Ydbh/fySZ0q/4b7GA
szY/TwVpkUOnO1n7QmaK6eMPVhxj9w0P6ZFotPBQfUGjIpZDmBiJzEvt6MQn5Gi6bjJgWEsYeEKX
PkKnZiVkzz/DdswWQiE/cBqy8MnS1wOUE0WmrIfCZ6+B91oQpvfBB53KhxVVOOIwcLKTb95gjMhs
QqoUiSOizECoAfwKBj9mEX69yllDV/UfVTUFLAtAqxo4vK5etZAdsQICW6MdOx790suFFX2cLvlD
y/zvPe+gpcBTkUALwFG0uTKt33L3N4SIPP4EcNPFsqyWxBSGJ2wqiTg6V8Ftq8/agnxpKJJ7rCUx
NluSqq1/wSzeUl2QaycRAxlGh3jR0BeHR3R0VjQ3eBlKPTyVpPgRSGhymDW4Xi/SSbEuCA93hHTG
1BpT9bLGmuQdZuE2n++Ddq5Lilyz56Kbn5PqDHOQCtkU49oSvxhaEX8cadD3XDxm/Y8Hz7ojU6ai
msp/PbyrUhfTgHR/5th9mAtzcViZi1tyGp/GxV6nJS2iiMEwW2GftRTp4XP/3Jd/2p4WKvNsfp1e
eNDOjYF0AcIvRIW2EKa5lSGwf0zus8E6qBf9tbGm6zfH7aOheZhFQzdh/YtyTbRrtM7goI+sI+x2
miy/KER43pFY2xPkeNyPfJyvWKZeh2g03zpEWXzfk0S21xNpMek3DwwLEJTm9LjtEw+K89dCFte3
q42E0O+BxseR1tx/cI94Q5p0vlZMWXSvzDOxD5TTurzEDjLD3kJzphSGaCc33Bjc974zmpDhgyis
Uv8+Bp1YxfEq9r9mhrMRLwbZ3MUaShYwCRZ5IkNEzMWuUBjtr4MHrPVCi66heCXxBqvv1dfXRryV
SDSBQyRe7fxmBCGK7NyOtWa0qyMVH7Ck+dgRCueevA7g/eHMFU+cwZpIXF8lYLLQZ7w9ZxGiYgcs
HFKJTooRTBvWJsam4Atir1VuzlA0WyQdvIm74mN8VwzqlE5HIDaC25A+hzfo0eT3sxq8ZjcV7EbY
ihk9zuYpeYdZOT4UvuNkNz1OTjRkiMtRNtRiM9RiPPGHWgjnMaTpmrBbthrfFVATex8WLMMD2VWy
U2nX+gz1sZAajaU61UItPA2v/4ypMbXH5PvjbHQa9RrnNDKWykoQXxn+56SIZvpEn6gzjKGZsk+g
XdITFyLAZOBV0QwGcrGXqc54wi9AJOaH8Y+YMJ6G9BWmlgouF/R+rhAya09OtsG/rg3ImNyNPudL
54b3+B5vQntrj+WQc6G0MH5nLNb4uCbW2Ez87wdcSaeI6mugDs15643AKSWqUFgBR+XB0+g9BHcR
X+prRKWzQKWTYuHu82zf+Ghn9O25jeUqybXpFjpqQh9RCSvQ/ZXbNEH7Oh6cIUZkw+xDhplgizLE
BPe5fIEYvhCzPFjd3O/Y/f7G+Es+pFgHykOGlRLKra2Hx+jyy4PCr3OZqfi33SYa+i860/g6/5IS
+U8ivca5h3fM1ZollUhWskBbVXNc6V62Zzkvo3MBqOrbQAzmga/y6PDx63zM9T9v685XAf8enkEk
K39AJ5413SrWxu30PseSTd6Lx8HVXyZk4jf2ni8FaLYsrVAl/dbBuzei1iT4FtcQWI5OSa/dBTdb
ciruMGFOtJD4byK2fdUCn7NvXvFPgLQr1llgB7yjGPzJ+4tbnKDm90nPg/n+DVAQ1b/yvcbZy6d4
YLVYTW4c1UShEkZXFzf/LX/TqOe1H/JZjtF3PrvMqgkIav2heso/wS3lYr6vzwGRhlsBzAs0Lx/b
CJ68uTg4ym1p+XoZZkMQNDM0wxJVoj15BBdSggeTT+4Wk6/m7Lh1zMwJXSz5ZD3MUuvZwf3mTrHE
SNIqBn81s7MlI6YbMO+pU/KAV/ByjUQs6QsGLc8WP8NYbm+O+RwGb249zQOVDsuUF4KzfwB5hD3n
XWP5Kfbxr5N/DHFZQ/63u4eSiU+uZdJt359LLiItZlwlVmJuITm6PEOKgv+W7IoEgG6S4CG9Mt0V
i+U1XrEg8tt3GIdT9udY6gBjUdaIGYyIgOTAQfddG5DWAm/XWlgvYe13n7VPaIpNj6SL/blUGTHG
AEJb//6zh/Mz4Mxc9uOLs+Y3QPa2s5fEB+ieLUc2ELFI+pDKouf9i4Bx2JpVQWz5rFLOJEll1ST+
iy84kr8crgTml0OKmdY0Hd5/Lv/gCtIEZN4gtwl6c0l1S58XuTa0ffFblyDyHohF6MMVQ7H3Cb/c
RN5vtpYwls3glxoHX3+zfbYhV3YfF4IGBSvJ3kJSZwWDw3R+9B8RXdfCFttJ3N39/mIwGWA9WUeX
vWTHyofYgkuafeZZVyFnw9KHo7m6ha+Px4SF+MOh4A3fn9h8taHB79iUDhDi84IvhZsF4gZ5nctY
wJ6Qmd2PZPiKVabMDHnsyD5ldrxn9p35DcjJQUHt8/Epy5T684CdzQjUQ1ky6fCru8d1UTnnh2OO
zfFhJI8+h6p77WzQfj4n6vAa3eLq4NAJAwbf6//U4e2FeL3fSr72gDoL15yXx8Xdnijj421UWDCC
NvWnqv17grHQRU6B9BjwJn0hhWckvKz9XMOleBodJaR4jYC34wRVZjm2+PFL9i5O4KLJl1gW9RlR
rlScCaKJTiS2fXs9ICTlO6L7zNcTMV8RLwqNcIZAklGG9nV6pKoxp9faZ/PDnjOzJovF/gNPFwBL
VL6W+G0Qzzp7NMH8Q6sHvlJspIJQ1Qn2JTYQBoBKh2uE4v9QnYIxKUuHd2eZVoEe5aBWA3hfj9KJ
Ht+R9wxlNZEbICXQgs3kSq+7K2Ah3/3TgAzfF12btKQ/7Jv6AkreptgYdLBGo/hHi8m9tq//YHlT
+G7/WlKEgiQjh4dRTW/TmnbpUgKW6jFNC+WfHtAAKYP4ElvoTcgIwBckdxdUS9L70kdqHNNJ5jhU
Irow+kogTvmgBx79P8Q31f54+9m/HO1f8QoEJaaLGoJDc/AvsFBvDjQUN7F5dGgjE95+jkMyzbj6
UXquNpVDn1rLy7r7vKztpRojLZ7jyRtfua4TtD/ogAahoBhg7CGtSl9SechAqAU1dIQi7xI8TUSz
kheLHcjJF/3qZdyhkzjMxWUdpSeRJ/GxHP0WVtvpD0MPgub+EMMN2x94jph6SOYiAa3kcO+DPE1Q
Ch4iBkPsRWO54qXoEtEZ4hTEeRDzsb/AUQM4QGCAIpAs72VtvST1IX0SdQwsHZygSYB5hhyC24gt
gVArxHau5eKZSHsl9DuOjLH0f6g57kENziZWz3dU9cPT95Eqwnf//3EzmQBPDknmBAmir+Qr3ZP6
NxgI45Ph+raQkhxXvNJswKMpWefCdn8kFfm5/YdyEQgTALZsYyZZ4ic72iffhuLqSwMz9xrZL8RK
54W2m25soImfu4MZsViWWfGAsS7lxLtPqzYKKTWDuUZvi6TlZdtzi2VdkKhQm5cI/Ka9aRNY2yYg
SCz8krRI3lfuhuLmc6C/y7ca02qSakIxOkwGY3pZZAtUU2gn4F2P4UZcomLWBY8+bY1pnYbFHZ4S
dKDydmv6OKPTPPoW1U4IXNggc0cBxlg/gAT+2WibgDLR/lveaYLdQ/FFn/tu08e3FU8y61P/PDbx
efYgmgNReRtIW5p3eIJHMNCD3bj+Jy5bgn2eR+b0PJLv7WU63G2pZtCUA7CTZgPry7o/V5YAr/R7
ACN7YOFOw1XMldn+BNgQzEIaYDxCIA33udSdOlYn3WyAYOxLCW7w64b2KE+O4xr1zvGviWr5HvAu
HVtDeZzHdBL/oj0G28wB/ZlsJMVrKxGvXtk8rsjFM+8fbb3clV59nnylo3clFgTHpYHm9+we6bwh
PamNdUvT73K6g+MXnI34fFvn8Jdgwv4YuMR1zvUUwzmozmsNcSOBgX/6MuObGXTERCdH/eRW9qdf
EvHcsMxlD4I25ZQBRFtPHj2vnL1DNbFKoPRi0SIk/yCzJmoj8COZWa5kXyUWeOXhstnmiTEZUO2V
DVRqvuTmrskVkwd2BmzarWsu23gwFm28vEJhwbpSixoiZvsW0Px9iOm4NK6aUQmhJGJkEQ2lTDD0
en0bvVFhsbzsx+JILgimFEik9vEGWQVJYc2c0m2ZjFo9Rnfg0A3qkAZezU1M6otpM0ba8UZrhE8j
TDd45AJSN5C1pACg95z65F4Wl0XGcf0oaJL1cRCgVDzQEbk8nBo3Uhp30KVecB7RrgEO43SAnOC6
LLF1hOxTcqTTwzwfQ5KePrFEwugoZuPBh0JQwxNf4Qs4sBdIUMnqaOHNNSfOJXqs3Nian4bqDNKj
yMPmp5EVniNttXMnRvAYUX766ge3SVmTr1BVYqI/0DVHzVgbXbRIVSYDFl68PHBxhA88Rq6VQm0X
XEajkRZdJSoUeTbdwDYNQ1x/DXQh3uQ4reNzR8E8hspBpFcBIj9erWCkHcxxePlHgYC7Q8KwLf8Z
If/HsKJLyD2gNd5YXxafdI//VKIzj35JK1reQg2LHyl+MoUoXuhLKcvQgIR52g8B/cQYuHUTolrJ
sP99f09WVAPdIzGaQJPvxBtU0Zf6hNRHxERfVtjHP6qNtNAddQClsjN2LMZySHGzjo8jGuqo2wcb
nj4UC1WZoK9UfiVDlfZfHv1jQJGISXk+dczR7QdxRaQi6+KiFOyVcsjnZr/97IU9tsaUwqx8Lf3T
uvQpO/L2NN8hG4LcwiEG529oleh3Khbo80gmyxnWVebYWDs/x89pGt7GT5NppVA7ocIWmv0vA06V
MK3gVn02EJsaymxSarsRA1rzG2u3eC7LwamSaSE4eYWkEmoSfk7aqKHlDMbQES1uKOzovzmhgcId
VALrOOmvnilyDiFVj5SEFtBS9XlVD5AXE1SAX1AfopUswfL/nMmjf4+Iii+8iZyAo8ezcLP4fMG4
PFPoTt64F152fvUJKCc/L//ZS+jvuHdc1rLIqjh4SElMbpMcRyqfp8VlwgKXzsS+NsdlSQpLEjJI
aViMBnDTgIZNuVZ8KWSwXuhet6UFjHPoOzoa8l/2iWdOLY+ebUZcUWS3p6cJ9Q3q0M2/AT2ppS91
f26jnnDtJXW0iUWfGFpaUTx/weuDEI+RkMndp/EitON09jqjlJOTdqenRQbSgJFGxbnL/kL1DUQ+
7UkFnP9oVnPa00Ho0eManu1wN08fG7sMByg/r7+93G+TPmjL5+4x5GUyTKHpUCZ3dWggnIgxvGAu
XoxN1HX5TF08lQixdZ5hTU0UA9I16sq/HSXa0rn+pX/lXvnVZ60RHIB7WEJptoOD+yynA9pt08UF
nmDUoru4+pc+XXtOMA8S0/lVUiW0kx4fts0f4c+mBpe1AJXRLBn4Ybv0Let7Bit1QaPmy6oZ53MT
4LmApouA1OttaXyJZoZe3qZ3w5UndZ5/Wks3VuizUFH8rvaRPSElPGzPewtwmveEfWn7BU0PEVIX
ifIk2E83pBZ0I1Dgv1neIRv1dmMNTS4SOLphQ3vemFXjF5zSIe5PCsTkh9/U8I+Gv8OADC9sisnE
I4V7b5MKaIZ7yS0mGqN+uy1Q7tO2TXdFAMUuJn24Ye0vjH/i7iB+YBBYJlJD39YLsX7A1GAk1cfn
UCqTYtxRBMrmXXV6OZslegJl1MwRiPg1oAAzOpf/moNLGlQti+kTgiuFhdd/VkHLZpxBjD/0YEi6
kEjZKLwg4BIpiGaq+JLj+lX9Mqj5D1kKjGBIwCqGN+13wyHV412o/Exf0Atyc4OFQFTt6mxACbI3
MwnpFJqbgwg7P5vRmwFJVwkaTuPOA3eKygZZGA498q9At9aCrip/NrDd4PUT+a0gtmJbJocYxoLV
16+gmRCVbCtoKGBiZ1154/QZsM9J8eVttUs/sPngMjuqoJyCc6ZUHwXrFKSThe08p/HVK+0ljaYM
bVKINvnKssujjOhexfGgZZhOw3vAAzbPF+X0h896kDY/1EmxMX8SaG+l7yGWmeJWL3+eDYCFe+ce
/3auLOB1VJPoIEjCoafvqyTz1ggaEYt29k8W76uGvNMtPuX7jsD1xxiLYxQtZOP/lbdkpyNX3I5p
ajSEBC6cZ04kNJxwM4LNenc3T/BVSppaKDXmH4PO5HyxqFiUnjlGg8zjQNLpzLTwOZclm1txTXYj
mvy9boSg7eJtqIN3Y+RDgCAPKRYVqodslNhYCMkrvIli7YiPZBEc9BAjnhEuDH28KTDNxpfLCW5L
ZLMIia2SlQ714kUo0bWwlQfZBNoiAhPF+5sRRvSdDVQZclmQLYCjQYAaN+yAGat5k7mHD33nP+dt
6WUgn/0R7EIFiA8kc9rRZgqUiZ+0PXi2FwqWXtf5vdm9CCs8K8+eTdkndHbT8xpN+WkGme22Pj/d
HmwVREeJjovRlr+R/3ZAdaDVaGLCQUkjP5jD9c8d10IMQlsHtUSsA8OA2B1+G1YQYp3CPyEj1ywa
tmBzhqfCCU729ElfWDrdkVdOP0Jxl82GiDIMkjQ6pC1KBh5sCu+6tuvF4RCmFJ53oox/UqGm+SN1
mWfDLnkenjGYQYJ/dVMyGd8ku6JMn6K3Rr5FJa/rwUDKLP9BI+XCselDTx9IfaikpN9YOUpcB32c
GOwBen1c3pvJ4xBDye3At7vwjBmJVyXNV/+332udYm/7Ntz0qIOLx9hLYBepFH8Qlx/vM56A7pKm
oZB+S2on9w39yHZuL/VNzb+yneSZhyj1nlwOw8EXl+hxH6elTxPNC902lqjFe3lQ1W5LVaChQG7U
/MLP+B2g61hj0t/H7D8HCnXHv84Y8tr0BgkekGZAA/QpvL7dISY7SHgZMapphqc2Ksrwrjq4XraY
LWqUwhvqxgPnWMa3/vhuB+mU+qB+D7TkMRgZPewu9U3JTzY55dEegHeWsJ8UuGlSE6cdeKQl8zwL
hYS/Qhtga9ByLvNjQGmLBn4R/HxG7xNnTAj6beYZPt6O0Bl5HfRz9E7YOZV4q/O8ozV+aNih4OAB
9f9KD/YZkJBJNp/FBlVTZtGAIi1twOtvw22o1Aulqz+s8GuwxjmgbHgYkTkfMBVSWO92rYv+t2Dh
niJIVy5jZpDFpKQLwpHy7R27jnrTohkIO8V9JuAwlwOlYXCa7RnfEtj1837ailAatfb9/I8BZzC+
d3gkXeWNL3913VIhU/DskjT8v0TZzzAVExtSc5HRisrycVP7eJFKXon0/WVc+nbUFRtTMX/OmGle
f4j9ATW4ezQY3pMjzhuCjVGNo2wrawvIfEgJltVmUR7j07ZGnDYu/849/GVmZciAK3NX2xzmcv+i
fHyrwudGy6MaNjFWurN0yUlzBStYQvgf0Ex1rJYrBL+Go1E1nqLRpzBpsl20baT2gv0R9y8VB4Og
pNUXi9W8KcixdVzCpFWgcDWx9mPDxUeEFYaogkXk5l+GAsE/Pjv35ouCDPCFdZAopP1jDDAxXGT+
CKZI3Si7NNM+44k0aMmfO7DKPeBbxA84OzgA20/QPIqmfBgW0QFmwbKGkmXxtCKgfm3tL1uSPami
12juqbLkyBl9feCUDydb00YQX1NJ1KCF/7uuB1OLWtR1esPIBiAGQ7Usybfox9ji6fH616zEFneP
8oRTaXhDZiB9fuDgiIUt+GQW75GNqCxXADss5myljYcqZcBZHWJ7z9jiFnDm9Up0+RgfYK+U7HPU
aWfuWyGSFoPcipNyyB2xH0nAP8YIQGwGQQypZICFXb3CdQ05PpFQB8NZ8TBjyBkwZKavZvU4QEH7
XJxnLdVzTMxEUySehPgxDxG9jK6THuQnWMsjG1bydWLFMJApGTWjR3BcnGbZzAiuk2xWDwe9JDsx
knfODWzm4xI1yhJbJWkrCCkdAIzTpEbh4S2w5LqafECktv1xwXxBY/KHD1u3l25Suw8wUDqwqVQp
sZss4gPObLMe8EnhYPWh/v78zejKFp2TdnbGXMXyeUALYg244CoD54ImuQOcLzDRuLHS7NtjVPcS
GhzmI4afvXMztBAGhsF6VB+jbP7B4rIvLvNiWndkuzgoJdX0SNkQE2G8EzC8cuz9cM6z0PNsieEs
6OgM8ofJTTljcyhXXkt0KplX7A22DCzRRaGX5YaEe524mQR7XHbjlD8Jv8KM0BsxZq/OnXvo65si
WFg9/A15Pk5HWPoL+YL2A7wtlRcbi0HDR6LYOZXC1OVu47DTgB5c8HA0iIFVrILkVXqCiFYFG+el
Wywi2OB5vZbwZ24EVEm37CF/IJ8zvyry3X3r73exzUZ1NofZX6NEN+hthOGbOtynnvHXrnbM4ZBg
tUYC7pqqgxCJzwRgghlksD0woYslfwFOCmIk1mMC2FgLLmIUvGERBMXH60eP7svrFNsLnYGJYQRO
lRXLB5SPC3gLNkwe5Db817gBc+IbWk32WHbgqjAby5iNFLPgPZ9ilsU2Ph4ZiOox2PMW99lf33D4
O0d3QICN3YZvdO4UyCbEYA/XBe7cpuS8YKUPuXb83Rurcr3Ft5LPwxNoXd0RUcJaYZ2j3BXaGwOG
nuFrpFNzPk4NsYdVE8TyOcRm6s4SCtxKsxL0mbgAUH0wfJsaE44KYtOsbBBzhfzc8KslDhzILmFW
TPHLuIhJhyxEUG74fcV2FBca5QUzwBiEIcI2hScNBsgFH4A/vz17bCSb65KJy5nCBQsFwyTIW+bu
Vi/hLD0xR4P/1k7kGnOtySPIzXzuHW0KSNkwD8HMFEVYljxWNrV2WQM+U67DtQ631+WVlYjxp7h/
TBy+U1Hwb/llgDlUBiNKj+Tysl9zPRCdoipjhWpCrmoCAYr2CJGG84dYfkzSn+MnnhMIJrbs5bHC
/bIYWIZ/ivEtQdWZzxmNqGC5JxZ/KmUFs5klrL38pNfxLa6EeFGye3EHYuR4Zj/EnLCKs4ihzOBH
5cuGYvjRU1rOoOMElvq5z3QMQOSOwdLmhFDPBQsUrFZg/L2fzmd+9KHrM7WGRw9zbARx5YHhd/JR
bLMeYyWNnRsLKDcNcbmnduPbUiB/kzEONabGNxZmP6QY7Bwg40EphMnXPsOMdnkM8SxGyA2LA8t5
2XUQSvPBeRbDfnqiAGOB/27hjYfYO0Q9LBWZA6BoeAfIMJEhrjO/y23/D9ZXcqLW0XOH9ZgBUdUh
ZhkAi6zpaJbBL5g6WKLCR/wQCd/BdPD6ANL9SoPBn1ybcssV961Ew70COxlYTwEG4dTvxplvrAie
MDqEiejsIU3SzodW6gGf/DFpsAjDO6vAgpeRihT163l1XnmtWHhoUUdBxO2t8sdYzljMyZDdvq4W
9bZE5sMHthkfWUJZ4uf4w61kcoI1CRcb+TXyR2aPvAANL5+B+UdtBwku77W6z2C0BX3aiZaYYsrn
l4kI4g8BEEEOQy8jzMa6nGLennkj1pmwrHwu6oEb0y354Gx33Ag2UeZcszhzhibwHxwrJoT8wff0
tYNrH7NrVucfNlhMxOhA8snq1WDq+8eduf9SIeyWV/rqSd+T6osLeGOiFq6merXKTtsAdnPPYTDO
IJWM+Wvk7Oih8UatkLt4zGh89Cw3x4pBPEx4gwe1bm7gM6GJgB5WX7cbkXmEgPh1elBlKSEQaoAO
sEprjBo6RdiUdwgab7hdRBrNI5gfTxg5B7RksxQE7LYarPPnHNMg1j0mZXifcQcVD+eR17/9tQ5D
BRIALF9PxXsKpsEIhAPwYKDBPxssWpo2fNzuFSZFhyA7e6b1qxosZ73pLl8OBtbEuMBP5fcPqx9a
ZCJGf/B1vxM6X/mbKJdPc6Wph6rtHiJQCeTYRG/X46Q1P54lIH4LJw/wAopnt5tmA+QPaS+bG7Sd
6DH02ThKZNZVsDMunnk+hpoedzd+eYLa8oTzdo+haZjfKkgqaGjfLw+rgkJ4jrDGR/h4ITLfrMFc
z3Aan7irluL4YiXibJNYd9Z4cZ8ZowCH1S+jgDGIkPkg0/+JBQb3moFk4AV28Sud1bKtHfBuzMWn
QIQ33WUZhF4YKUmf0WbQRKBaHSARY/+ym9TqqBKpOUngqMJH4/Jj4swwNGHZKp1XPf0jHCK2SR2v
gR7wk68g9rtzM2jriDNhInkJ/SyV0Pw+h2B9fNLDEdvH4e4S6CeKaxW77Y1dF9GKjtVUWUa7x2/K
Rb3h4pxVYa+KKzvptEWeE1fT/+3hDIyVfaxZZ13VGiqWm04u1fwE00jpxESyc3UAXzsaICdEc3Pw
oTDa43KIrd3li56C5Jbu1R9sepGhAQyqiT07xhq4RYJxRB8ycpBuD9OGshzLJM5lAXJSvu2T0daJ
hdsUdjouVv4CNYMP4K00bbAcjW/7LrrtbboefLXp7La/7297wjkLj6A/hVWJnBQfWxregGv5u6/d
DbCqNwMkcJGs6Q9H/9fefHACteedbhFObgZ3ALMiKoKghHfvovsnnSw3fOrJ/Rkr7dg4AH06945W
C79Gxx85OH2y02JsUeHARREGARuOLeCf/qn+6+cJhGrGIA3yejiXVvSr68WYSBiHMbjw93WYD9zz
qDcvPtv57tv60H67L3VrIPj+rCFqx3455AQI603nFtY7J1eC587/aojdJWt1d9NJewJtmdq0nNU/
qqd77oXd2v73/EZi5aKtak8+Zn1HXAA8rXOLs7/bd3+tAivNM07B5bdalATwfffeCy5YVd2c3cQw
p2nSKz8fv0bjSTLTkdqc/F4zJSfLtvxvjVHXUqduLH4sOBoThmwsCHUrLNT4dbaldN3Na3cARySq
YKHg032L1cYJwVoGuDMV85yBUowfgfKI+hCxMTcDB7c884eUO7W/y+abniQPsGzn1qO8eIjw8iB+
E1cVWqQMfIO4MHVN/wjiTZ2D6mRLaYp5ZtGuk/7M6Oxs4ksGVD+4alFOaTG6hwNW1Gz97CeN+Xd5
zPNTjKdYSwIM4LojHej7fdb6p1uNkMNQUxO/VNoBilZCNBP5gqZoeH9KIwJgUvmGMAj30/BE0Z6O
KySBuGxiKs1DjEWF6VpDNsWn06cgh5E5pNMlweG7Qzoe16Qsw+OPfnSwJ14Xv6zaAAAsDT/j67DG
Yn14JwW2R1sMR/G08V6WnmzWzYS9oEaAT8LFhe5zGrgBEHQgmDuSsR0uk3ZiwdoG38NMkdOBA66y
z53OYbW02Ehffkh2kM8xY9/qSF9wNYSWIDbHmPXiDjTC0LXbVxR4fLRIJaIiSuRGLKqR3b8rEljk
XRnagflVneTfGZei4RQhnCx2FjF0E+niNaqyBlA1/e1BF6QnwBp75cFfE1ZpwK5Ftz+COAliyWoy
SIp81IB4lz2FH0gss6cjtkqeIfGpaUTahnQLMdV135nD0ytYH7CHEwCLqRK7eoUHOM2gKTvSY2dw
5GwvKCHRAwHkr1g4xH01iwXzObDzKz6ZLTHyBm8HA2tSGq4kFXqwIVgWFUkVVGTeS3FQHDOIu5RU
Mumj5JgZrXs4uJBnxufpx4npEe2Gl/nQ7LGToIumbDMgCkIFh3+W1DzvVEcA7Zi2DAbgJ3bjqAPA
8kCprKR3GJaHId8W2fS4HAwtv8FsG7EI+v0wYy3vEZ/isxhwtRkfenREnxcSmqk6IayEzhIHw2H2
TrYXVJU/ZQPSDPdwcXZro89WgTV6ETQSgVwW6Q8UJzijjAs8/7ekml94Q7FvlRKhov2fPcnTofZQ
qaC10ZChiffxIPlg9I5xxCjHfBY+Zr0tQ3BD8xgYoHd5gC1jOtW5eCTHz7mGPZPq3bUfondiGJIA
/Tq+D2j6Ruxj4xcvSQnNSAczAtFyzpohwBlmEeRwkjtJ2tDMQSJnTCnKknN2um/2WOxVorzg8zTz
8mUAhxrugjsI8SCb4xcdSGanCC8udZ3brmUPFR20AMM5DOUoeiw7tGep+8Cx7gCyE1w+yEd3Y0Y7
H35wcJQfm2+/uYN5AmQxqGfPdnk0qGjCqsIPGp5NkTsYe+EJ9xgDbhYFW7ZDMU+6ixCGfLMOVPcY
w7DLcT5oRkir7M/rYY3p2LWJinuiw804J/jS7TC+y/6K7AuRh7Lf4WyF7fwSu5zdR0UxRZoTXasQ
g6+g7NzDVs9L57x8jdoEMAKNAxkhrlMteUOLj8P8DCt0dTpPoKnU7VR9fNzNJFM4I+zqJHRnankt
l0n1+ke8RT0NFEvI8AR5OOYw73HK6UCx/FQRBAKUZgt2byUV5JyaSdOsjpwfzYcwPGEqIXXCZios
SowSvctR2iWRuLZRR/2/XoKIAoHg2Dmw4cvMyezte/DcYHeSAUV1zm2aNuTBTRfll5lpjfHnuwwS
/Gca1gqcy3WST9NvBkhaNBpfaD1+WE5Y2c1Pfn41RrvLsi5nYED09DCuvoUHFpQQr79O4UNTJV6T
ILGugH+dS39neGxEMoOh9xKXnd0e2vKTa9OAgjVmdixi28KjTYka/PQBZ/sJY+P0UcBc1GILe5J6
jxA93eBgViEOergVVuc4eyUnhpD6D3J7H6s/v22GJ4yqkQtzyVv3imVprF4XxgF+jDk7Ms7pT0UJ
MgH9PCtJS+8CPmcLQFx6CkQhLucVUz+Kh+sz7Rdsz2Bw7jVuMdDM+PQcnVHy11Mb5EhJjmDNeBAn
uW/YnvJbYd36AAwDMSui7LP+vcxaIqV/9wEG7NgMXCfPM6aDk9s8I81gi7idZ83NVU5u/Usp4oKr
MaEcqsTzgPL25EpXqtHu83yYAyWrt/hOrHl2d/YY3gfMDCQuynbQJucsTrXwfIOGXJYfovd/+AbQ
GKElbVho95JG0Jt1lrBLSDjeEMjRPjnRqVpA51BnzxDs1YVJfb74T9q1EfJo8Y8Ct/yBYWOUsfQW
FCMuqyL7MEHWDnH7xZqTf6pf5gPzQ/dx81Idx5ZHsX1SRKmpaBSsemR48HgIZ2hI8qdC7fQOpBYU
rM9eB0Wl8e3MwYy4/3mZPR+ruzqFal1hIWQPb09/R95xD0/qMlXdtFoURnytZwpFicbrQR4ZdvSV
N0kmMHBlEbsCkbl9FS67eseH5LQsqpmFGfLR75k+tahez7N6oTYmxuzYEkYtvrhs9unUQMC0rAab
o4oBkXc6efUzsPNEzacGGkjbuZqM/tEuekAq+3cwfa2Ci9NfmuIu5eU4nOl423rGzMq9Cnvg6/Ck
BRV8qEF4Ax+AVwY/Bteb+zDtzzKAdMU1Vw1YMtLSG+Xsj/5gz7N2FCSRKDQQuhDuR7gkmjgWDW91
WM0uWy4hEVe9ZQLnxYjpa7R8kIS1qDUnF8O5NB5RYGayQd+h+kUWJMsYW97mYvp9hDMa7vwwDJp0
SOGw+kg/gQBo74XbNertiTaIrhfMGK+RDtXDbY6dow5Y1IljKCZmjzA3qTpFKWj23VM4BXQdmxvF
pPybEjiGTszqFjOfdG60jvrF7KSOQglDSw4rvcBbb3yswgo+Ho6LziBs/9FZ65cgxJin8BOg0/Qm
GvYtwLlBarqXwret0YOS6M3pQBOawKQSgI7M9M7xgS2s8VIMgsUQmiB32XtlKzm2w6dfvD7uj/i+
SrPwUHg08X5YQYkGFp7d/kBZ4bNPR96HD6Gw/YcFPog1OTzrfW0xAR1s98tzXDXxnTiq1Z3nc9lX
Jhc9ZDevkFn3gzsoxx33bK9MIUuWHwfENlQ3V6jI6h+zB5UpUgfhkVGH71Gc/+DGYXe+LjuBY8LR
Cp/wmD8LKoWmq5P+tm4KDoxgtAXloBOUsqQC8cVn7EMPZ4c9BTVuINigdcH1OtXQo2iMWDf/P5rO
dDtRrevCV8QYKCDwlx77LhrrD8OYREBApJer/56d836jzklVJSmDNHuvNddsIldOVznAE/4ZaDYo
adkBGWrM7Cn09ncwgXOgTKw3Pt1P1VfueLDWFMX4nz4auz83k0WrrthZyQxjEZoXEKgU20kxByjt
vrTNowzIfp6tM8q/s4J+I2inZlC1BCxNhQfBg425ywBVVQzPhInrt2GIdstLcgzH7jy9r3NZlf6T
9f0edy7lacBJfOIh3sjoTuV19dp0Se30WdA9YDVQFchASWrAMKQ33A4bDNNjF8QUrMOQ2fBqtGXt
epKtEjC4h2saGP560w4c2J/gK/OF4TiD2Q4733qT1gvGs+UXue6+hJaYCQe7zbR5uxJc1em5o4rO
281E380aMV1+19AiAatQWg1wZCkLn07mm4EmL7TiI0deyk+QF6PEurjvZ7uy21VkeQEwoKMyvELH
pRPxUVB0wUwJ7hP7xYKXeFMgxWaRlcukW1f9atZtx3sYoaMGY+q9KVysCOSFA3DvYCj+BDvkIehf
84J4lxjLbDcdXMynpIdjwDaniDIctQlqim00QfbIeAahz9Q3c8eIKVQdumWVuUHGu6R+xzzVndUL
jZHV9CqncG4s7VsFwdlrF9ioNaHJzNVZnxfF7b7Rjp1YqlfDptFgrz6/Gk9SRDbDOXt4SP9xYoqt
Cjnby6GvftsQvaq7O5Uvr1+FJWsOt/dpwfir4dJl8bVDP8xQKrHx73tBNAUHyMht1JbDl/BXhRdi
YIDtjejkn4tCmjf0pBPf0LwWm+ack03Fz+UPzTRIolXUL/phodG2G4GUs2Vww4Z6iZWbxwbmf3bp
cjqG2WtVQAY37AZhF/K+Zp9I26IKqn7xLBZdBcbtJWnQAAYTJdIvJFTRkcvntcQlESN5nKPypE8t
Y7TT2skGL7qHHdDTQ1sn/xhvRkAMGpeUa2iAxXsVOOvro3vbEmxWzX3NYDSHchkOkBMGb3x5BFF6
FTM4AqH0BQXNIIdZuS6ggqwnBEEMTqq5feEP1FFEa5l2QoVwx+oc+jd2zfw3ou2mPmDWwnMNMQtK
N9TKwQX0fXKzEM9d0crZ8czl2cILnZE9/vT509NRCyH1otXn3iAAgHqa5RV2R2GPyBFfYrHjZZnn
8hyTxwa7Oq2clBbm5ZhQdRoI0o6KPJ7Shoy0tfxYRDRFE7xfx6vOSEj3lYjFkDg3Dj/QI18Dv3z+
S3FTRBiEZ3cZMG2VNJ/Jpclsl4jH3nsRjQB+CNEISjE+tmTIcePD3ks87eXzkd78bnelC6vEJI4d
RBhTsJigEi83wlYPOtTp6IRkz8xcA744ISLQv3I3qtxOx7jXLWh9oZ/jQic50xlhdR1JArh8M6FW
8CTD95OziNwdLOHjDo4I3kvv1ttoZFKIcPaEfc8CJJuYdgbOA7SIrwmiBRh5oyfTRI9ugaT2DQGE
a8p2C6JnHrSZm7/dKGJdCivNxS61QU0NMA/xghjHme3RUNFm46id0P/jXM9mnbAFwOr0CBUsoR81
4KWh2bAMqssOfyR2n5LHqXt7A94z+YI7tUIX8Mb13L0XcN5sfDL0CRUbYweX+0CmNQAgKucdyrLv
yZEBGI04oAZYA42NOAKufyj4CB3oCNfbxgdvpN7+N7KTNvUhNbyYccXsubzDxIwD7KfxYNdmK7nZ
xMNGizevdOqkpP898nGpp7qvPXQnViDoYmpde2CydcFxkFHgzsA1nnjN0PgqhC+9cFbeYFeM+893
vUP3HjASkbMFXUH8eR9IKaWhywMGVfGSuTEBH09GOAwPEiIxZaZ29DqUOrjyh/Q5DNP+MaSN+h2r
KwuTuOlBFA0p0O/QpfgqajZ6RGzwyUzgHyNpw8rXbRFpqTRooJLSiRusZD/YUSoXqL8Be3LnAw4C
826Zx27+3E50eLd9BSA5T8pdOWHHy8NBFiSliG6zNfwZLYw5l0CXI2qzEiYMqQjBfQcy0cKsxjjy
B2vL4Vu+4nWU9wJ8vDWk7jBpg5xq+O3jwBTmudbLY2daOWgyfF3WtGPGOhyB1TII2ieY0a3j1wUe
K0RS7olc9eTnuXpxD2HBgotWBW30s1Ts2T++ocf88w0JGrNEmFUuryIdJrBQx2C2Yst/W1Ct0/ao
KYY7qTt/F62NChWa+ljJexVgr7abn/fhvSyu8LEKrjUVR595zRU/KRP4aC6F6n481K52d/jBzxlU
P94PrtOAgeTbFFMUVpM3bGLGCSz+qd3c5yBdb4hTW8w88fl065Eee9XYySYnm4D+AB6ZcDp8NxCW
TbQnAUC3rV2SCnN1S8Ve/O4N3ScDgJ4dhWJ+dHNicFg6764JNxqNq+4+WGyeQUGUDeSWEnnTonx6
GnvY4MUM71tfI/daDvUqLJEvoJFgjgRWj4QS64jSZvBFEYjzvILajIQi+j/eiagYbNo6E1zsyTbr
QcB9Exul+eyF0Foniq1jdMZoGJd54KvMTioPLrHBYHLzBI7sHS41jJ8RUIB0zIGTYF6Mcj0WO0UN
C8IcICJK6RjZ1ur1TJfGSwFugkGrZBNgCAOiZPNaUMrJ5l113ncM1lRjX1Fp6RC4avlOJcNa0cf4
6zSz+aBGbhK/7JlAqhkKje24NVta5fb1XtZp65gZEyJJvapxMq8kdT7TcVwuMAd71G5vnNJmZnVM
bRpdJ3qqXObl23sVd0aKGhRlGbvJiZl9FIr8lc+e7KYTcIyW/ErCeime3jcF982lpJK2yNyp79HP
0kdMuogeusHuGwGz/FHEtFRP0KbFqCB+RMLeDFfkt4nyq8lw6x7IVidElirJTokyFPBzmHC4LBPM
EWOvDPiVuX9cL+HSz/Y3OdKRjM+QyTH7egR+Er1xmBf5WBwEX6tmkB7447CEQlm9f548WayOLHLE
bUMy+GYIn2fO+2PGWoUptfNkPkuD/yXpAnHHUUZM5WHd3UaxwtDTEjvIDO+vySlsVJOY0sFOpCsy
nOFrxshigpYL/CrfDH7V46U4lPb2oSxnlG1Mtq45GtddPNqaxk20bAqXoU/JyWppCrjZnQfysV11
Gt3ZLadGhNl4EtpM9ihIK3MJe6APfdfBIE7gfdHLa7BaYQIgYoq9PnVbmJI53f3s0inhOE+4K+1k
R1JhYU0W+cewJ1FxGlBRPzvC0z/gKFI6DwuOOEbFpqxidUXgzJD9ju9NKm1bDxDGyOxi/MfArGFt
C/LxUF2VEz6oNWLN3K6P9TcVfma/l2y7VrpGmOrEaxVtNU8s/f2TEVOxx0NzVjp4IeLu+eIdL+J+
X82c57bcj27WkcCEhjqmYoA9N380gXGbeTSvXg2Gcc0eISdgtrh/Z9GaCRQKuNi+YY94Y5FurHZ5
i7Cp4xTOX3rA7VzDnzfPmnBEbHEyeC1qZa+oLeFOC05W/vay3JlBA3Ky9S0/NtiAVELxrUUAAauB
yCnVk15e496XMPRz34zPCp4sL5w//RETmRlFPCtIEPYTaGET7C0g0Di3B/ktOdRujyRP5gbitvnf
hwEncIuWpv7JfeIm+F+kAFh0DtaIkchwTIdfwrU2ExBa4Io6PgDvkm5Pys1lqA+P9JsoIryWaZB4
6nAnah3ChZQIWpND/lADi8AuztyEzPfXhnqAxDSZraQvmGPpeHr/MBJnON3yzOOT0dnpN5tYhqkH
qa9A0xlWIljngVSZXgN/HHtZqyMaHkhBd3MyCuTJLgZaUYNEOsq4hT4gBVqDP9VCmX6GdiKnNdV9
gI3H4Uk5w5K16DczfR7ZKkEqLh8yf+jDCFv1kKAZwqlcegX8EyIyevynuXvDLL1roXkZQQJMb0oP
yKFbbfBUg2j/8LJV6qYYf0RwD9wE2Zq0jFtA3vD1nE/hgZBzCVeEqJRkO1GE8K7KN9N32KKJZxc0
Ng1+Vnr4em+kl2Y9ECRJjN3pAsMe0lCDsRkjYW1z32ubbjg/1qygDJ2RmRElgAGIq1EZuIWynJ6Y
GtwXtE7NJ40kkPPcNDdt7rMl0xPSLrLBS4uUyGi2xZcv/+thUVBMuDFIKmrK2DV2uMidqA253RMx
uJ7i/8RMBPiYHgJkEg6WGEsQEzT9Gb5JSimYhk0Vn9GDKGtaMeufFJ+FvjKY9lNuQFF7WKQvvKiS
tI3yxZEnP0p9eJlLCn2l8jOEdKXUAhkLhhr5qvCPYigdLVO2u6eoSwrR4iKdy03+EzlF0F+wd4Oy
WS5FTmcCYYWIGjLEj+8r6DDYjVI5MlYFU6o/m9Nwv04O3WfBy/9O6DikeaWcOq9ZDp9Mp2omV7XL
CcBShWkjRQjdjkgrZVRO4XfHIDzU4JHQghLTIh4KQgtZ2jJPcH7hxWjO2HkYDPHU/PAcKV8cvzsq
Gf6urm5eAHXSLUSkPYMA0Mn2Z/jiPfLwy9AElAY1iFNx1FMVLNOCR/o0oNryOjwpE5evcyaIPyKI
6bEgbmS6r3903TI9dd7vKeCmusuTaoD1E+PFwRr69vXCqhvq2UtElbPXcIAd9uFuBmCDkAb5ICzT
+7ybMbAmrdlkdHcqYMUBi/bcCPTGKf9tUSMxirAA+loWf5pYikVMzFEDiMAiOCIRYO8JK3Pm5uUX
p4dDODz3DBLMM8AbAp32g5+uYQcTCd3iBVv72IR75IFHojrKHRmwi1Q1OXzCnmjc6O3mDeIqaDkI
s5AQ0V3pATfn6yodkP2Y/vQkxm42ZVX9Vf1kK4AlI0j3yml6rm7qnIep1R0wry7knuVk6RsOoF0z
o+LNkZOiPADHLVlykTgZc5hTQO7Cd38Nsb9Gumazg1KvK0AKrnHFvRxdZQ9Jpv73eBNmweNz0M8M
aSR9zvo0mbLtE3RCv0qXxOSE/fi9Zs7ALl3inE9jqwaQc4rsOE1sGs/73auLOeJN5qUTd4b2nbsF
4A+OzZGRFVClTlzs8M0SalxFes0Jghsn7/kvutAIQoT+6I5UmTyWnEAFI042N5ciZpaLj9JBB0ii
yiaZkh3yi8s0YhGhM6oFGaXbkrsrxng4Favfcn/pXjeQU7zn+l98bMkSDiMkunCYh++HvIIzo36V
JIsymQbIVBi4uO2qoO1GIXRHBwBFvpGt21QKbsNXvOHZIEwck2gmczTRMF2g1wbcejRT3KDS3SvO
CD/o/x8Pl/IG7MDM7ek1EqZdALJAuSKsgr2Xnp60QMCuOTkFKsorZkCjJWwIAYQJB2UimF/rqU84
LYUR5waMkYePoAjoD4bzWv3VPqbLZsMMaUJOkI2hLRRnsSN6Kn48NhUq+qbHJIRizvMMvm6J2xac
lL0mnP3qICAsega8PKpigOXSVzr/EZ8fsCNnJPhhOsDP2sX4Hh9ZUYDN4tWE8GOSxulv1KOQIjH/
skigxt7gsaTForZFmJDefVBRhWuOLI5YJU9HAjp/nIYN0rAaFiFUOOMkLZRb+UnHU5BaR/AdYVbQ
IBPm1rKl9WtuuHqd115v8E6oHLmZcYrxoaG/iHHDR+6LzJs/mgH3Hde0TJwWzx681iAajLbOj+cZ
Id4Tmc4uuSaSO0VPyPIYDwc0gtE/PpjlqlEhBNtkTOmNA9Lytr+4s+Kjh+ID22tkLMwaiYs/CLEB
pnQ0k/CUCfpMffg0CVRzdkMBAdsRip6t8CQ/02gh7pP85wXv8AJS0Nu6yfI2zSzpvbmHGDtPfjMo
lrsXBVThtJ4kIwBUzV+pO3WQ6kHTH84EzGTFnfUwyVH0plcWUvQpypnTkt6S/24eqIVd50kqMg6H
+wplCAITqCcUzCT+vX+AbkVV/gNroCe8HucFZoNmGMf+8zrUIWsgxr8EyuJ7qqEqVXBnvUp6kDaf
ULz6D55h8AJzsn01Hj6LTO0BlGa4PN8DmBQLEDGoFATCw+4QBoxgeH7CzGMMIqcl63FhrrW9ivYW
KRjrpvSJJcBTd81zrzrF03mZcxWqWesxXICgVsyn6C2dAoPpGZ0DnMhxrWC24qXXGjTxFp802KCa
TcePuPbh4ZxSFEHbBqN+KU1R6zPJlv6NKAjgZEydEhZSUpxJBmamuDYk5k+IDEI4dXjzkm1yp6ty
IN3BZ51+Nj0RuMBlHbsVpQ3TccLBgDQIl8a6nJkZPklkgWLmkEMCnvjx10QJ41+Ze2zBTIJdQydE
vvPY0th+fPjSRuqAvfG8wjiuLuwUkQhnmt6JuJav2XvRSfP08vw3pnaJcg44q/UMbI805hBWLwnw
RLAbYpd+SUN55Q9fwPJwu1m4WC1tBI/Dl8p8F/O/ZbYlyDX4m++Sn0LBijvlrQzLxBVGO4rX4TQn
eeRmge/RId9dlAP9R3aJcDWCEYFma8+YCrvcUmFADf2JGxD+ghZ00Oz/OBabKnh96OBnH+zed/aA
mX1jsRHVwr92RCtyn5dfk3eYMIHYmXvuUsQqDtM6eGkWLhMa1RD3z33XJRsoIuYXhHxCOlUup2JN
vthm7mCuvJ3OzrAkMVY9qyDjHZ3AbSvBe2pv1gErV7UcGyBJIkNhz4oqhlIv/alZWmArkJNu84/0
twcbMAuR/MCbtFbMU2ZMmDKvh7o+MFOZ9Hb0c18/5I2CMLAUvOdqa35Oaj96+JmQjMoJhha4V+ZL
Fv/M45yOsFYgsj+I7aNakA4dETippZZn5LB4Jbduoq2htlK+vqf+mOyHzwrToO/HnLoHx2Xsx5Yd
lPjOhj8hSFk+hwiw8j4la+By2oGegDTShShyWHXKDV6eGKQl8BNWsjKXaWpFxCxQiBUN4RQmaHG+
7xXU3gUFiK3+Egv4vtZXBjZowuAvge/Sn0wZl23ZXIxuj4KaiLe92u2Bx1tbh/BCWwdBSqE5hIZ5
xUCSG0xoDaAn6HsAyfdNvQHHHRkdkh/PyZZhv2yNjRz5rw4LtoJcOSrQI+EXXKTvntmZn13rpVHT
zEuYP/1m6U6SyRDDLRsps+688fkpj0hjGDC8N8p79dCFjIW+xbuLudxMZ/QMlZWbtv0uWSFhhBLe
i8dAjqX+LWswwXTau2JFph9z++Q5R76rsWmKL0D3I1JIFF+I2VXv9fCiCNgJieFpnOLao2IjaOFR
AviHouOqoodQqfVGCg/MHlBbthe2qhMTklWLyDx3hr25ry/ZV7fQvjqSBe1kGgCmsvXhXMoay75E
BJconSFcI9OABH3sgZ4Q9SBYgCn/PnGxUcVf4i3IYxFy4/Ajy2+SvsPXCkPlfAEUiev4btAhXsHG
ou+Rf1/4SLJVdwsAAGmVzazKNbba4l7ZhDn/AzbrkX8S9bkFeEcw+FcH9H9UpBU/odve59qeygSk
Nro8MIcjg6feqb9kk7CH00zhaEG7i3Ep5B0MS6Eopx7HlVyfb3we6EkSD5gD/YfVYZOtNO5owr5x
k8KdFT53QZot9UXzxaOOgrPG9EKnuJgKeAh98xPiGSUJYVtMywUwzAL17m2qJnOf/Up+5QJSaagq
88C8CZD8kS3u4CmfPOecVu6xK09k/o/lH8C5/df+8MyJLNnYmpxN9/VR47gHeSXb7avGeq1uTBqG
Zg3KzBZjdGR7IiPzsS6AXoeXSuzi9QP4feJJlyYkhGBQSznJMhBBIhw+X+u/S1RjAM07e1yJR6SR
EqdlD5OxPdE68DwS3e5SOfWZa2pX/ZwkPzxlQJXQgHCbgFV5BrZSGZnS41DobqQ1bx0/UnfAAvlL
VlxwHpT1/zAFk3a1KR4XAaloPtLIluEckycLnDc+PZfG8r4rD+qJ5pLxPlcZm74TsR6LNHh/wx55
OxA9M7wSHYqRFNbET4vhVHDvwwYWIygwAg/FUXH6AYCHeXNTZD+Cug4N8qZnDsDSOrphm8/98f9o
1iu13heEuCh7286N0LMWNqXzAWpzQ3l8SBEpiG+hdZgYXobckFbtkKxuD184DMGC8sWeD4cRZUy7
r8nj6tekKsGvLGg2ICR6/er9t7JC+kFWEbDu/aSXljhCmzVQVGxAqGesepYEy81+2n/NFmFbvQZL
pKpH+4LG+j0JZidtyd7D1lid5Qsh1tmZyqukU+tcmkXeEBJKoJYIRhEVkiX/1PxjGENhsq5P0Vw6
M3wnwGzfHPnEDo3Tmsb5yVCB3pnThbH8pfkmvnJ2opRexxfpMw8oaOWruWB8Jn3RwryvFBRQs67N
UVvCH2sbkaXHYqrbMM+gnyRdGJOsgkzAcNJ1i6ovXtztNpxtZpvHsVn3IUY+trAFESZy+VH9vB9b
AtKNI2rT5QjNFy31qf2ut9lcXVT86xSBKppx1bZhnEL/BKTHXASJgoVM0AgU+FB+9yNzL5yVC/5C
wD0g/j8FzsCDPTu3rO4+hgw+ZXnwOg7X/Pg4dlfo6MYnsCbJ5MCeybE7cVdSaDHapB4gg4c3ubxv
pyIyZV75UIa7dUno5qJazdZoAl5f+iXBzESxl4wIcd/cDn5+SAN1M4PRw78EGciJ8uTirpl/jpqn
wyBD7UI8QG4PBtiZRQ6wOVr3BKOjPGRdAH/Cu604wYdSKu9+JJOFxEcTNMewB82jTGN6BZCvWWVF
serUQD+X1xyQBv0iFCZpx4u8P+uL6WKOyvz2NplLPuwAVyP4IaxZA7CiYFrDTI3rDeYTKusiEOrH
YW7aIuWms4WNAH0sMvrEvok/iE+Q3wAIqeDlV3t37jL87oSd/WOGUBH5ymj9SCyCPJkGECKtSECw
OaGJvjolXcpRUWQGVEi1DYzd/vzlF5ffuCb6KNhRY0Xf6df0+NTDGX7LxiFKSEMS7296d14SGKlv
vrxuPju8lW3Mg9Fq9isTBEPYOTAmCC6eU6uqKJbv8/fAWJikIieNHNLVRfY6hWhkjxNbwyPqi3+u
4gAUh533IKkG9E50FbjZLV7/JucHQjid7gwFGbsG5kioO1g1cSzuQpHIIZxfkNlAoExEBYGFUWmn
tzdiZoSM8SHalofZj/oj/0wWbE08nNgZDZHNPOV9GXYMSepbE0OwojSorsk3JgBcE20H4s5c1i/R
l8KHy5zmN10b7AX5g2nJB01Sqf9F4cBppDkEAqiWdxO0eLJWiSDolsWRkEocaLrjHWZkh4tdts1Q
prDPDE78TaVIkCzyIlz5AFpxkemZyeMneuxhZu9zsrcW6PZQU6xpvnlfpGgK2SKLuEIXjL78I/mh
CchfkEzr1TGfVxsRnLgZSUXIQfH0Mx0iK7Y8O9fPryRzX7s0GhnsmNYkyQ53Yg577ZyWYccE3rBr
8XyG1UbSwnb0U1msI2I2D7keI+AedrzhwHso/UybIyRosLtBS/YPzuE9dkRckIIn6jKpxDlRkKV5
3DUQZkwgvRWjYHKEpP2E3eCHaL9mozBZAiaKBFNXE9zR2W8JnBQxr7EqBFiYc2le7lIeP7ajvIfU
/Gxbh5pKIpv+KffW67mswNPZbhXtn4ZRLRDxYzHmwyf6ek27Io8ef9T2n7iVBob9yhdQKBB2DBtQ
ORjQW6NLqPx1Yei6egaVqX8gBc2YI3XAGJyqykbY/8Ngf37qlojOHPVabqIwxpDDwhwdkOztfmmL
yP8SbQ/DTej0YOyCv/v62HOyPfAHnr+AS8DmqO85gz5KHhi94HNYdmO1TqvLbjL9o/DBAe6sY4Gy
UUj7VvQqvpXbIzZ+LlIrm8YbFWqEQQFWBwHainiTEzvMQkAu0jFDaPj8EAb1eySOAe0gW+CMjQ7q
CC5Lql8cEfluVKpJYeWdeXrQYl2Vr6neXZOvY/fFC+dr4imRQsSH2MY/BYAbtZ6BuwWiBVwQ9rFX
bbDXsdkNliIGp/qEnAiYSwG5nK3ue/0m4XUkWRqHyCJE9AYyfVuuLOSlSFVHaxPjvYU4a4fufK5x
3XuXEHhM2PAIDWRY+chScODjROFzlrvJHlG1nwds4SDFuERgbo7ScR5vM9wCjriCBOhsWBk5vxwO
00avwEiApEQWMFaFHXYdnLeJkx5hXqzJUgR7No9vF3SbT1NlLjpe4Qtmn1MLXJaBGAPh2+hEqY+P
BDLmAYsF5YvBCs4DT1u+3gOoikKy/0a2vM3xIZiE07tVMcTHzQi5SSbNn8HgATtp2AxR//m9i+nm
p3Iz4C2czOX0X3KiIr/MPvATcaXjm3CHcQPMOi9ZeAWSgVpWulXf+ieE4hbpSr2u/WaJmpXio/me
fnA0WEIa1+cOq0yefyHyi7cEq+x609a84oIQmZV2i3GlNYSti0MnHnegRQGVkT1yskkTZzpfu+MW
8y6EOQJCxReeQLtLDl1T6J2vZEwtGI4G5qLE1pBUMGSU3RRQ+jigauq9QTSMPmGn6JYpoLA1cejR
iA7keBr0nhoRXKMn7eU56xC0DajDS2ArCvIJRHAMPfHt5KogiB4XoNEAaQmC+4KbqSA1gqSk+YSZ
GOcCa3tiL2cn8/z+qPl3RKRCcAmfH1iNgIVBCqNQNATtOG5Q4eJQbIMccteDtZQeMNmydJ6HaI2J
r92FNJbILUkNxSxDEBWdnLKVhv3xWepWBAuytKhNH4wMGZueu9yadGxXFrJ/dMyMUarIK0NY6Daa
TAbEb8WDhWCeszq4TwkX4mav2Ibfr8iKy5US60CAtzdLlUQBoetf0kFavGk/t2p76pnKMltdvZ8O
po8+/mku1FZFzLFUJ15q2+n+3sMXtp+gGSINiIFp7tPOQ7AAQ8yBjww7vqh4h1jqL3bGIW0EQ6bi
EyKf9C0b3vNrulZXGpw5D7EWsxguEpWLAzP6l2v5WBSH5J+2fPqICA+YNHD+mal/TDHp0rcM1lsW
r/hQHmLM8DbaF8Zq1jSmHE6+dbHxvL/HxgR0QPbyyl6K2z57f2IiSlTLye5u5CyaWvEzSGbsR/L9
+z4yWdQ6tKxF7BvQ1gY5vYwyDLi2XxctXq9ZmtqDLJHEAx15gB8xJAFMO7xAyMXrQ4aLpJDF1KPw
bbFIh5us2s/X5sGsw3DKeblTWE73w2b4fMCwhewKLsmYucOpftiM5orGa4ajXPeZFh8lU7H7v56b
W7j2/2philPfHvTpBfMMPL8LCn1TpOwIz9itZ3Qm5SFRwxg4Ww5r3G8x4kQ4SGOPXVkspmAAchFq
oDwGPZY3JV1yOVAsbWQ8Mdm3x+S+NCFbT2hsX5Cv39xByBte4QUOnfUXfuW66z9ndmHzb2Dh/5d/
ermss/U6XfeOcBSf2OJLwm093ouP//25/5/fOGljf19T5tWJPhxXevEdeSj+5WUpPnPR/eVlKQIR
oNys0ZifCOxc9p+oMn0RlEC3tREZeUh5/1KRhOUrFbATbaafwhyOyF6m+MLR/MWrCItpauE8nBIP
SJH8Z53e8OXilF7vR3opd7TxNeGXcLvHyePwpsd8f844NCzywBEeYV0eVcmbqFetgcGrgv3PKyRD
+NfVYI2N4s3uJBzf6EOGvF608fyVIlYx8FwEc+uQaE0cRQcnyJJT8o1Q4B078f5xNHtHn/ivOog5
f/hNKQBL02AiA1+sJrPPyfjvNcGXQWYxwv6yYmqSwJU3EohvIdw5ot2QzRJ60PxWvxOyIQM12c82
0UHbTfzZxtgkobQScQgREO//Ugjy5WwjrViOYsZ5cBsCdA1hshR2YEDKiqWGR9iLLFIPH2tezVLx
hEguJmpfwTLM1qgHdrybx7ImJtxWD+dxV9/aW38b8e19fhpcQYRzy1Z46mr/KMixfLQAgehhYc3/
/brNwO4hhAvbMetGy8DaiZbcTe+XiXGojTkeehgy3FSm0pjzYVClnUyNdAFCCR3TlbdNUH392RC5
VnnWqQ+E/1AitAMuTAEi7/BWZhGfEeZQnqcXCLs4iKPWMC7oOHpWnqpFOKboWxVi5zvySUf1H+LG
okQf2KtLlwhKZVcunsLD+dx9mXtt3TBgramGCJHG+AqXMeKaxrPylbAl0T9V3C6qj5OZg784r4Sd
HZkkEfQOvFYxDgTjWEj8SeLP4utqwQfU0i5SG7oloCx9ra0pl3KV74ywaFur38IwIwpfumsclX1B
9y7aXZ06gfW7IRCi8RTCkJ5g9IvWtPuIl2I0DVUWEzU6ZaA9aPI517QM/vsll4LPP/32StKtp993
xgoUFCIHTIRgQ0XjY8fqiTef6apE6939u//e3ujpigUGVhj2sQeqcE7IHRRZV1xB8QrqUf7mDK4x
AwsHghixZYc41M3ftym6YeRPPPQcMk/SI8Tg0hdhvD32Scqc521TE37YMtzpXO1XJb9gvRZhORM3
DVhEaZIrkkuE8yiprsI6FnQwuELOOGApO99NF1Cug8z9PXz8l9EwDaaLbnX4/cU+1J7HBECJLNd8
0/M6IuX48DvlI2JzOnQ84sIKB1OiBWTr98ArocOeLmZe7rQbcChr9pVoQbNCWkfSauw2RFrIVjF/
kREbz7O5CKFKrR3sHsB9B8CJN4v72OalBZpQoisZtus53sJWvKiIxBh/Rvkjy1yt+GhWsXV4OBw0
oTAKuQr5BoDIquxo8XQ4ov9+pIh/gXTgQFEZIem5OpJRE2aemzgKTvuGNwuA9fzK/sBpwF3/F3o1
5VVk8Z4U94Afy1q8w/lHYwcfB1IUflPrMM9vhetiv2PHi2jB+553+48PIyDDow8nroSk2frgBYr5
+i83FucYa35t/r15D7w6758fgL/KYo6x88trNwGoAGdgHP4s/6EiE9CBQYDFdNirdhxjRdxNcCjt
xBk+7p+V/eLPFXFe87m4JmQpuCJlg8uwEMEDiYePtMi/TecylMrDLw3zXOAxicOXsZSOXfSm1oOE
Azn4u8p8E4dr/xfSEfwmToUB9fRMspN4Ed638NtN/sIKSi7nbwcFaAVHh4uQYO2Y2Qf+S7m44g4A
k+aUvXm9wv4W0Ql4W9t3j++lGOXzgRPYwS51RcjIN67W4k4rOJ1/aWMATQsZvMfm6ibewXZ67tkS
N79D7P5+Tjnc3JlDBuci8T+vpwbKT4OGjS7zgh8454x4X44XNhpfZdL9d+tzTq05EcGGd11X1pXe
ONQIOjuA8oOJlRaPhUhYYC5B0oL4hZbbgd+Bt3VlEQFyHUn50X4lLuFpsNh0ZxbfyE3pssWWvPhF
PJR4abFP/7dXi3zKeO2K30C8RNq5Nn8cSyvJhciPQYR/uP2ElstsjQwiG+Ysv6GY4dldmv758rfN
P8JrQT2gE1Mofpm7pfhLx6s+w9kNqy6Ic2KLvoB7LdmCvQF3BvGR0T9567UD9O0pWCSK3yFpCVWg
2KvxS+TntR5pqOGU6bD4JlQGHnC6xSy8xZX8pGLiYRW/lTvMIwYmwSPkx+JI3Xvn87Z3rldYOK56
M/3ySiQRhRevDHbgLxXCic7xWrg8zthEL1Dnllv+CrbtLA06udYROJZub5FdO1Gg/bthqSmTk4Ao
wcXx01eByKIlyy8+YOcqYAoV6OuKyKwB/hpVK1auiTfDIiF1ht0UgzNR3MC9w6uWFPkzY3AyrZ5i
oP300c4+dtS9luh7MccD+6MjNl+r8jU3sLYQMvHVsbYd/KdeGHwRUsUbgzu16HMwR69/fqnv3fhk
J8ea/zSWGM7gBqMFQIEPmnMEPAG+sAtae/AczHNEdgWWNtj0TBakWJAEyXfiCzCSUTgQSJh/MKvG
iPVBiEHy9H7Uo7ByRVbBzsmQ92pCTcQf0+RsSX66L9dXxTb9GZU5N+R6jTWCfRXr+rDmxF6eaKZc
ERXSbz5YQeChCR/eXxFbmc3nbr25myxY7nr8YBV32BWsaqf/oLzhOWq/P+52qDoKSv+An2dD+plc
h9X4MXUeDBAU9y1el9X5Jnih/zTIh7GfstSQUwGqAZuIkcSWcvh5SQmPEJ8ZfChgWMaLcEF4Zp/y
sd2wfvE3Ed2quOZ85kXW8mJfW2idh9+5K3xB+YtmD/QAsGT26b7Yv76ZcFEfEyZJ4gnZO2TYwELk
DTDDPy6vM/ief38lm2vBLoIX7fLBnHJz7TlLCs8gMlIyc9bJlrqVTwpvbGa0PI31Ep4gdauIlhO/
BPraWNubqFiX2a/IooTAzRbNnc8XsYxzhIPrA1tdLhNbFBt3wz0JdHcRRo6N9fNT325UCmIvR6vl
PFbKugluiOP4sihYam8aUgXMLECHCYvsB26TSAkXJvUJbch3Z14mHZK/NUwPnSaW+Wq16YSEhCYI
9ygRAZcdMhL1Upp8GLv408L10f+PpfPaUlTbwvATMYYCCtySETHnG0YFi6BIUgGf/nyr9xm9d3cF
Cy2Eteb85x+8J9EhEE4ZWIjgtBo/NYZcwiSSp233twveDdvb5SlacNhIwMHif1wD0BYij0vgBrAO
fnCgpFkvInisMPloHxWMScHZyJWJ4FkAM/EiMIGinaGpDtCM1yaVYhGREUj7LrzJwG0B9AUROl4l
l4oKx1M26XF0Mja43hIQPPaUNYtPP8BoGFO3UOYGLbAhTgYkynMYTG7ipSjEUS3jbq8H/ccfJj/S
TfULNF/jWcu6QD4fPTKgY+tXhzsOqsiJcCyEoQksQS4ahpKzgWScevrTl+F75IuYe4YCSZ3b9KEf
dAD1oblNzRGj8PyFfHs3HgXddKMU9iBFT/ATCjkqJsYSr1On+/wEI4pXMFaoM/LBytiUR/ZMbHpi
G0UwbmVsgWKPw0Gn2XYK/krOtAgIuwArm9nQGS0iW7FFFjb69s0EIUo9ydUt1NjW/TQgquiXIr6I
WfzyZU0dYZOumGsteLrj4NABOfL5Vr2EipB3QKyo/QYY0QFE8rs1NgheY9/gocGnJRczJNUV7K+x
hTuzYuIix9PEX4YPRuKMPH2Nhk8x/7Dewt9e2b0IrzhILuNB4ImcZx4ASV/WQZvL3gkaK8DXywyn
zkmbN5B1cOfF2vllncbLIsT8fvF7kD1Ur5BmkcHxjAW/6N1a8zPCU/lw+KXIRufBU5kjCpqas9EB
JmKuwMN5ID7lN9cOeQn8dv4ANsjD+U35DfgVIRdzHKgKzi8h92f937l4gsWq5NKIMKjJD7W6Vfso
4614QYyWXfvaL07Gkkmoho3SlWIIjRypSx3nB+2juU73k5XI44A8Za3VRYtpdMIb6EtB4lLKYOCE
TX5MVhM5UXk0mIOPhncFW5HfQ6RU8RiPfA47v0rnzm+PfxzZ0RevcC2qrnjzp9lrjcf8GgGxgARj
aYSg/fPMX/5ypaxiS+R8pHusMf6VTmS4/7VHyf77TZYirTCh1kalGKwle5ssK48Do21iB45iJ4Eh
xiuhCsLCbF8Ji22eoPLEK7u5mSiSMj4U2Qj/PgpzLlH1KDJfoSvaTSSKRuojJ/9/tMh/laCo90Zm
cuIS57ZeclV75B6aeRRvJPu2/Hs4+2GrkPNIpU4OhexiAcMi+69qdfdc/7HThp/z85pWltzCi/Se
pQPZrDRQT3ovUrCJYgjr0UoG/pfheTviNsbBnwNSWd626SPsLRGv3rqZ5QnRfez/9zeacFZYMRKj
gfbG5BnG/r/JDUvNqrd+PO/Y0iYS9yQW61EgUtqVC92dG/O/QZt4vSP+xLdlQJ4L1wqt8Kyc+ukf
mZ0LqH1I3OTOy54Ya8LTs56DdavW9UkH1LzTstvkE8IfR6xCI7HCEPWDI9dJj7/oWpWY1FAWjBeo
HKKNrrCeX7LbH6RRMHrN8vqqtngagXOswNS6HZKI9G6PphcDD9EjSmtjh+D4FoeCsg5zRV3dnwjT
fRWX8Gw+QL2AeGz2bPE9d1sDizMUd6rsJRDGJlaiBNP3b7ZVNwpvRInpln3DXCkJEELVDMJa600b
dGMnJneOcSQ6Jhe/NFdxdMMr33jOhVoLudrCp6pc6TA0hXwbycZZNpYFErSgPokcoLH3MiCABmJO
CQcyyuaV8wMAMeO9mj/8sVecUGFCgc2+pxiFz4fxFkaZ/NvTc2PYihA7IaYRgxzg2kCiZFrI2zJx
mMOy+i9x8SCnTK0gKDnMGKsQovxkhuYpEfScW40fGr8ZczG4CRZkRlLAiH/6hMCENmiD9yay9l+2
O+Ye8KiAWwU8DOiP/x1shnd4i6TF23/jD3SLbtETdOPJUOBfxpQFd7t549/7Vpfv42eAcJDS0yxj
fMHV93k8tnCXTUFQywhnbF//fXwb1mYpmd/MaHDwu9ubK9QlUfSloCT/pU8x9NtjArUVXv0YcYTx
ShgzMwdigEESNZsoEWZE7cLNI5IHqEiAIuUVeNHrTSxtRVI0OTCR8KsW5MYa3wzZKfo19LdPxrd2
n3AMOJvAjQ+LqI3coOWXxSafyQ//iA/FcwOg87k4C0Hw31fIVOWM8U0mx+JR4hz14gXwBegUfAxT
gq+DomBJ3wuf9f++Bqzz76yaPadd/Ph/n6fMnv4dk2GLB6UiFsxUSux6/xjmIh3WS9Y6HvNmRuBY
aT9DDwZpHEBHjpmyWFCW9RVDYwfWvc6ZQIT+nWBiDyHWlaieedtGjLcJyWEWjWFxcc32sKMTU1pM
7Y3pGdZ8ZXqbH5OPNzfyl/FNicagT5745b6phK1gtxEvWHgEfGhl1CVwG+k0hnkTCGIKHwYcBcxt
QZEZo9Q7tYZ3X9wC6LMdtcqXgPRn982LJHhK7y9AAgq8E3e+BkN1BmfBkJzrDP+63xdTlw13ObmU
sCTuD1tB1rViPeU0//L10s0X/NDTk3jK5U3z9jrAbunozGcXt1PDzIlmWi8o7uVFOfEfl3abYSaI
mYXhNlQZj8sIyyCY2L2JgYmS+o/1u4MCD/0YqAqrDbyrIN8wYLUqf+RLAJ7RS6dc8h+QUkoBrbOV
8afHQY6l3blHty0rxb23bssWJw/AWMpEbOVmau1gQoAIeqtcsx+D+Zf5jO4XqBzmgpPlnI+z/B40
G1n/AYy9ETWkyvYzE37/eTEr35T2bURUwLVFe72afo/oyCCr05JuFUoI3CJNLRc72kuxwBdSQBC2
Tn+7FyUWoNLf33rt+9vFbEuug7/dUm1NuVE9PQQl8OChUUohkmdCCP/Q6Rxtuc7AfPCQ5cIymz3n
1x187M8kxspImq73iV2B6iM6J8UNuO6YGe4ebItGBUQHYGBfu6I9cmUfuIuL7msInmysSN8YdjOu
Z5h26JaF/YVU+um+RaSNyRv8es2ewPnl3X39jLGyM7ufuA7GKP3+kKyPEb/SSWjWdQVkSTaH5jzC
Gyq98/N7ijMjmOunCBTNvX9XqWt85UAPcwN0rMMowX7k1g/z7AnubViCQzSgDO4cWOLcXbQUjMY/
0DAdrMyRx4zuFFO35dNYY0CrrUYT7GDaCKI2PrsmknEmpGRFEJFYzzL+/exUBO8ohrguy41h4M3G
YXeEuSLF/4T/ZehxO6PR505PCRAgcuCxSWGpvd9/0PymypZ7Gj5XJrusSbTfuGHFFtN62BjHFrWY
Hc8RmobPkLtSpX6iPHPh9R6xPUnAZVGvNyE+3jFWTaRRQIYAkDobi55NcTHeQAXUSaOvPMZz7BME
NBQgI5pw3bxhpr76aJbCjA3J+Z4TeieL7tOApiMLAA8YnRNJcIIxJ+Lx+nYUFGM7xlbr74MxCboy
N/2DLZX+qdCcODXprvyZZo42wP/d3EfreP6Q2H2h76w+/RKbhcN4gj2SDayhabhXWIBACVRgSNg4
GTDhZAZ01t3uaU3IhxOhnuaHTLLfhxzwNTSxelinC721ubv7hz1KF9Cs8Bs6F9iikmY9bIvfQj2g
rpz8ifpIcvAaYpmqRhEUFByfRuCmxOYxfL4L6MZ6QyjKc39KZpNGKgSQSMqw0pX2XGasjob16JcD
ThR4WT/YzteZFjSDX55umNSeKbT0I9tvA7eeOS77BPQPZNCDpW8nnpL7ejyr/moYBPg+09KBMhfw
yyxUmYoztjLcj689nHjZerJfwLoCtO9NpdywQU+wGwbJhcmzxWFJ/u50pngdET1QRQ6FOx4A7grd
LKllb/YEn0K4GNQKXzhiAirc6FawOXBfAQtJjVCAcl8S5l+D7vWsW4Oj10GFMnjcotmGW6Q8vxTM
iIbJhjOr3H7kMZ5GCZXEqo2p4w1cWZAO8oJYBChPydZlxyHiWXRrOGNulFXNtYuj6lFjg/qaJLv3
E2sZk8MwtgMrPPFPnH7lyI5ku3ibx6wNCvYFqCvYKZRL5oQd6AKsdgMKyP04qRYDa6X8zyd0tz/f
VjjdTD4AeOwAI/AHAxdMX58epM+Mc9jv9Xg3Nuas6hTt3L5g31MPaTVrdfVvycJvlA1ExyMW/3ai
BiJWd51ZSOq/OHFgqej1k+1T3bbFSco9vGckxnUUih+WWw955KSc3zhRwbP45m15YU/zXo2OydTL
UA5gSlwGeI+yHldIiTAzHTTeoY/usFbz7oLyvPvgYfXR9LuBMgI2B6QPDuWO5gyCG/wyrmwY1fp9
wWnkvYD3ffgQvPLyhiZIv7hrKPEfw7LCg5fJFNrniFuWOQvZ3PYNfzvZ1CJufG7/bjWJYPQy91rq
WzyLd9VRMeymsp5YEzDyPcM6BVSADwU3vgHkvcJH0Ehg3PAXQNoVyg05qqDqFcN8T7mvOxw/jijA
iEfB2rFA31XBJoBlr3IIu+2FQPwjsVKZZFqosNHuP5BpUYBrXBOUXZMQzY8CWwOHK9xEUcZJIQei
JoRV8GYrVr7QZ5V4UbcXJYfjzAuJb7ti3DsF6WNDDW6LEd7gpCkFnmQlOl5sdg00Q24ipqC0ooh/
0fvQp0PhEywauGOUHUHTuxXdyBgRn3IPP3Huys9Lr+AGlJbehNpdxUtRVXQkWE1Y9GwKPX49VP8f
CVL+jcfk7tO4xFzttdBfI+b6tH73GG2fb8OuMUVrnoS49V+TYV60l1F9uZdpkI3YiDgteX6u6zn8
YvwnXtKqV3/HKneBhG5OQTiBj5YijSJ1fG6MvZ6sH9Jaf17QLGt4INx7ZNsFjfuUiyVjh1kYyqGs
D8IcqGRz6JHqa1xU0zfD9d6b4matpDBpp+q6jIGlSyzK6l0V7ydor3IclTUdOfY4w9MH3TWaYOGM
ogCfk//UGEhU1i/VbZINtlg1YAf8SIifrVOCrKhu8QcvXvWE0gjrFIABoroxAiKHcslfd/Dq3L/9
YZP8m14JPhmsbo3dE9KOsptrpmH38pFZ5zMjCm/9m/yRNjrG/pP+v4WMDOaOxcgdIxthOtxBRokR
hU2Z2xzp0+SFMY8d4xVNVa8jRBWsmiiKUKUJJTxb9UalLaFAwQRMyPI2MfgpJdf1oUOm5FZnzwOn
xYj1YcUbSB7t98AFNIVpEpPbuSc0OsX5EQ1rQGHTxXYlhzKFDSRf8Kwq6Cqf7ry5sPnkzgeID+YD
vhmIqB+XCQP86RIAzB4yvKNxAlCDCZvtplb8ioQvjOg6qAODX2CwMu6ZOrsZgPLdrGEuKtaTLMRD
uZky68CA8Kr3FsRpBSUZfrfatzxZ3JePf+6ZzNoVLFVohiHAFB4tGl0Zfq8UnltFmLe89jpJJACT
mLEq3zdCT6YzuDz4xgmWPpEoiB7Zsm2RDAyB6SThUv+ZIxUlU0WI4yD5WPjKulkoEnNfX6pHj7Qe
z+sDnGzc8F9f+OGTzDn10hNZr7CvmVmHJLiuUpcwVwjVLTW6i+LnGUC+rt6z18fMK7P5JZ0CUhm1
XOFPP14FBh6NdQzu0fdllMb7BCURyyvo6OBhXAMATo1031UsCSHqgezy6s6ckJRA7g57m2CU/9Yf
D54i03KDSn6bKk6a2MQ0nKF234azDqU9xH40AQgWkioYiOig779JqLMEfGmVD0m8gEvcbVrDQoI7
QHUvuKnVQ333NcO7ZVGGv3KJvNk+udFF8AGLnu64l6mVR1b627KRbyqoNDAAL2NXOdlEnKF80K3i
gKsgaPJ0hi4L75gTyqJ8T3br+tc//IV/f/56y5TOX6+nTjgxDxOTNM7DKQzD0yXio6h2Iv4uzVDj
OxG433q7TmzfD7fiMYUJDsl/Jz7CpMoOCzMMZXDDR8C+TBFGWc4yq5hktg1CFGLfvjvrF/KN25Nz
eewA7nqmOMeYGE1jYt2O8uJV2rw68QcQT0KMDjPUukcdXHQuZlw/AXywmoJ31fr6JtNNaZVssTBQ
CdpljRbkKzPdt0+T40lw6QWWIo3D6abBE1b4Xtlq7VWSP3n7MpHePl4DJeg6tP762HIbF7DDg8nK
CF7H9ttY5ddp5XRH4XAdSF7KALZkuNyDuHE7DmG2fEToPB8RruvHkZ87ojfp/A50svvGrSwUk9V0
BqC4BRbcplwHJAGLWfwQ8jAaEuz7ge66Y7blONWVuTgf7aso43GPKFsmS3x1Hh4GM5J5v6ZIc78N
u/Vv35zQdK8vZHxSPRE6LEDJyVnHhM1nN0JaYv4dkHiFFAxIiBn4SvxSE9yUsGe43kEp6S8RG4eJ
yysDVczwOMfL4e5puYN5gjmFG1HAq+VhNFtawG7W+uxnefTyMQYn6E8LRNSxupB2ymp8bmfypvS1
3ZSdjnt0Ic0/q3am7DTCWFtqsmONTSm9gsCYZ3gZI6JZ4vq0TMkjleF/AutuAYlmqmapUTpXtvGe
BR8kGnDuZ4xqfvn+SQ6TLVmEETnlkCLly2Rb/n3g0hA6miwmxFFNiHh+zBHp1lQqoF0eWXLjE5nC
sLSRUh3wHj7UMPCCy2cugiALfyLCb66aK1y+x2RqVNvJN3lSxQzvcCZBRxAJ9Rz/wjZ9oPsyR6vR
qlYwDzUbxt1LdvANbvcJanQkSNBxnpiPeWI0O1rB9Y10aqHxBr+Voz6H0j+GK5Mgs27P0PlN2DnX
25Pvy0EVCuf8CfnxmyqMdwPBcJvp6o7/h0+3JClBRt3INrQCL2KuAyQmuxkkZVzi/WZJqPkam2tn
bKt7EXlOw+DkqxJjbtzddyRlzPEB0Xs7C3XsR/UDwQoKMUYiDZ11dRGTsqr+lYtHbBabJ4QcEJbw
GUQIkP7yVTHFpHpEOGR61mcyagmoOYU1SW00K1ixk5JKE9sQ04ocw1UBkEcN4uj7XDgHEpf78ceG
KRLS0UkLe/N8J89U0pPmo9lkeftnffXAw+4Nq1gmSSzjRbe0Ysu6XPHOYoz3hxcEa4W0i+Hb1s4D
94phRkkm+XKUA7+Cf3jTiF3AecFcGUxlK/lcQ5J/wECJHyHXwWNcAxXzsxSTEqwnSLlnROFL/m8+
5/IaLcQFKSKqu1nM/yJpOCXzEr9inkocIQ84Om1Z8Fk+3aeLCyPZvzXEYPEvXQXzCkz+bcK7oWt4
+oULF/NCr/zrZgMJy0ttq0eowy56lHPsF78fhjXbyZIA8sJWeQUzdaZ7j6CZ40dPWClDazJdcEs3
te/uWq6hHzKE9ieh8Y0xeYQHIyPphwjWm42uGOBNYF/dZq0Hx5M0+wFas+LjMGPD0ubznEwmWLiE
XQlBtUigbx6I8fC1ALh8uAVG41hg+dgBYPcANYuYFywpPiETSYlLTYwli4j9h5VyL1VOvq2jkri5
OEhm+bKM0iVkr/BzjO0+nEoIWAhp11fx6hZxxT79LEpZhBdTeFZZ9CL3m0YfqyJGdpOFzE3ShHIA
QCwo3fpKcrgt4IZh+TsHLGfaSoIRvm5y8G8uO3udBR2Pev6HJHuGt8ZeoNaeGXiOuTA3rrmwTOto
8pWLd1XtzeppMo0Wrk7gCMiGeTBxkfygYFD8U+HMAL3/TYI1Bgx8lycU2hz5HyD+cs/OHuBwdTeB
cFGkwrXoreMZ/yFu4BkZI+7dNFX4Rhe4x1nA0zXgrYwxnjNAjOiZk/jpGZf2vlFxRvDaTvDB7M8C
AX/Ezv8jzknl7wUljlcT3KyVCtRcheIT8XIbSBnIDn+BQxkEQ5EDg3E9loi5OEfEiVva5v79g2zg
7XuC2SfoczcmvaIqk+ApQsuOrjCfGXRg2cQIhrS1BQ9bgNtyeQFBryffAohGpYHKF3fhI1oEmNzw
KyjQEk9cEk9fDTiYpQZNqGwQOjLqA4UXDxCVXxx8fDDl9Q3K95KLzhEKPfcSgIR/l+vRXoTqVLtk
81pgboTWp5ypX9LJwN/B0v8o0EjpZXjgvwPVuixlB7p+dBnwlVGtbyR7Jp9/i0eAKjsSSew0jM6w
gM085WkyzpU7WLDkoe+fpOXrcKP6SNHlfBsn49ROEaIT8pzB0p8SViAS4z92+otU1Sa5bMVTwXpA
OkPSHU8lMiims+kfBHYaYdwpYKMzMMdzrJ/rrC4EPhiBbKGFt0UifbJ5qH9Unbt4TZOLfwhwZfml
8g34RBMsZxFI9DZ0FHLKxyeMURFbsFxWK8jbMkFrOVMZAECeFh+SFACNKQPvNuOJQSi6cfRsn+Yr
XrD4d7Bl050yYJoVuzVKbLv4qg/orXsUaEuJuKUWqcqUleXnKV5yHI0sUnRL7uUT1tWLbsBvEGVk
f0JU4YxP1RzHUOa5E2buy5a10Y0vsECXIvEXTxHC1MUpfTnK6TZxI5UhNLiHM2H7xlEOS/8X5Z6+
1vCIbRjYivxwZtli7o1v3rxf0TEzuSV2lz8NTxhHOZ3dY2Ggu/HeZxydtF/jt/ymIzICg2ErJda+
Yr6AOcU0Gnzqttcxj8aUIZjVIExgPIv/DKgAXyFGvUNGhsnLAzjO/ryWTYMsFLO1vrL0kfAR8d+D
l2PpWoNpsXZy7/zKiwybA8w/BOpmj3F4g0fGNc8o7JDmrOVopXA3TBacs5O6+GDB5nWH7Gv0p95n
eFPg5IBpDCGLY/IYg1zbvxSYYdo4+Hi6PmHJUCYY31Dcc0WDxiRRddtUK9K3cymaNFHX72N4HMhe
M5wgsXh8NAH+W+N0r8LPIRGHHbrFQW+eLBPyCeTwJSw8vSnAw8BUFIrfGtoitITtX7FkPM0kGLtr
/DZ9kKr1dkuuUJhqC4Oxzx5XbuCJ0gVx98kXdApXDQumgwZzJZTfOAG5t1V9vv0Anck+KQg0307m
1svtyJx+D5DuZP+9V5lDy/40VP16O5seQWZ4FMYnx/c/shE+6dv7TNS3D4b8T+8dCXaeICrKPGm5
laH58a/Ld23MqRlZXzKK44eXbDFnESUpRSGV5d2rQ/BjNvni+MG9aAPBgj/DRlAYKrgFTwo8W9+n
86lwm/JKPFfgbc2aH9kj1DMaIeUJMNKGB8HuWmKND/E0EFewqDFi4HoYHo6wgvm6B8+UK30qVExU
MTbANF0Rd4D5CLB3oWDE4YLId2y77yZKi2wxsi4FMhx59os46m6pSGLEHg3LRNzBt0W2+LgdInb/
jTkdqZC7KaSAIdQbYYXQkEdF35Utkg1uWcUC4yZQDBkmZ4a1GgNNbDFWzRjTpQFbRchD1RZGmfsB
hliCy+NR9QlztmcxofyE9KKKvmbDvf3cy0BEPdxWdH8dz0+gRbq8u98ipBFzEUHYqbbFpVo+lkip
9xV0Gi5anLiL+unFLbs+8j0kMAeMX2SI0DsjxD2ReBBP3o/2qOORaFa2CCATsh+qhh01R6SEpHs0
vK61ctzVUbamCDniL7Eksgg/gIgsAMxkvhVar2OPF8cILYYJgyme3TJc2SYhkw2sPnjFt3RLfslj
C6iUX972KKSW/67m9zG3LnB/R/LeCKdXUjyD7PDMXYntcDdp7QfBnlxOhiWzvtJRw77DzzdAYf86
NPT0rFuqN/7lazYJlKE4h1ccIidMcEDqdhmb1g8CWg9WiQPWZGs/n/L8CJCZaNt0h+yaxkKhlWeF
A4dYAGkGXHnoejqhaltTxyK/+rhjhbLzkgdobf4QzLL6vakxxaXKNciCx09E+r6nu5HCiS3TRAu2
TOtI/njJqoslCE/xdAVLZkTji5sfNBiK2H+1ZEu/ASBwFKsniBEar9Rby6DZFMDAUrwwNL0OzZ+2
07g9atg7tf8m45qeiy/yRAVyDiWSfERt5gnDVQ6NUM1FIznvJVdyqwY/SnznGLFUlztqZZi9+Voj
Ncy4ts/VJwvzN6X32PibTOfVTT2FoH21ktnjBmcYnf63mFeMsV7wyDT9besKEs0OK1V0P5ZWtDkj
TPYvNHaUBXhjNsnIb9jxPs8ZLiFsUW9UW6K2V+ZltcAymShzWrQEF5Fkc1s0wRQfk3nsCSEutxOb
dItsBFZXSY5IbOw+THhbDNeKaRh3pTeWntGzdYzEmX4InfmQmFLB+6CKKs1sFJVjr3wmzqhjfH3N
AKVf0/ESN5VKAuv+jOlsiwQLClzPKbLTnPvz2m0e5wk/r9hdCU0Su7hmFf9RQ9Q3ShQdR6q3meBB
yv1EN4/PTEIoN6EkNi1WOw4mzU7KNoOyewDefC5Nap+GDrMki7bnLkVjs8HgOF438F4gd70Wd/So
oH/K4zJIR3VywoD29tLMhMpPtgFxcJXiro36x/mpfXPdkf5FnAElyWt2uwUSWvF8PokjHekfMZrV
rqRKkGSmMDhmNes3EdKtP3lxRrwMOZxKs3DfArJhaLz6rIvIICe6gY7zLNgOCZqjM3iHCrPDa3Oj
+jdQs0+5yj08qgjfhcKIqoyIm1TejPZ9oH495VX/27wtzg8w1uMszL/SEPAQA7c2JfKcoT5zr2nQ
om5CLvrxwHqLqd3jfzRB2GURzISjx6NktonJuI8g8DG2MDFqJb9Vtt3jS/oXzS4NKIjh+kHBNWxz
jIoHRVBya+cgdLA30FBoNlomPQ/5ccgeGmoYjJFY94VehUC6EfMo5gtExuMoQ8Q8lRYuUfHydX0J
Oq56rGmLehlJajpBG3jWg5jnrgDOsGBoLgak1JFC9Yp1vgr7qSugLN38GwjvcMq7XzW+ZjG18XCK
H/N3N/98okeBZCq9ldt/XbyeIrq58Xb9M3XVvQoo+N0SZr6ha2JO+joTCS9RSmUhOhfE/ymTSKJb
0HesZFDcXQJ/T5vX2HpqBAzrqxdG0Aw4hJ0JXFLGBjXg5ZFFF290blWgt/Ib0yZhLMAmKDyqdMyG
H9yjwkoKc2uUPExvBchZwp4CwDezk8HCylIGeg0h5eHzhqQq6KMFIaXseNeZC3NwMqmcScng3ib/
ZzoO5X7Gx8TMj+khNEdjbXlhJOxNRtbonyETmk/MvVvNVDSn0N1Gc1R4bVLAXEJtwlzClzzoy3lM
jjwiz3cw6b2Ys8GLQQNwF+yTSRxKRPbgqoAwkjC9wSPgR33awxgLe+eBjQgLO34i6ERVe0T0RWoJ
31vUErqD+x4kWOTVPasXHcoAL6xm/sOekS/uzbYZrbIDYMTo/pccAALymdYDCiQTcM9U9ygeqv/2
8rE7nQ0OAuMZMDY9i2EyffhnKCKSpsc+hHEsMLH0Ih6VltspLqLHEp02LTXCYzx8aJ1ItbSh/lh1
lNu7XbDc0SllsFpYkLg3sUmgS8ft87a+b9uItHFI64KFlDG/ITw4ZRz/+U4ugvSbOb0PxOeALi0w
+zhLmxRdLl0cInLG/XYZlVdBCqZT5zPRr/d+C8Wdb1JLAFkMJo0JaDtafWXbf0EX8fBYKKAai8T6
p3/tQ9wKEvO6wQfIXK2OBAQG5J2ZPz+iFVbNFXc5zaWBhE7B8kKAX8Tf8EcQrzEVo2VMIPiIFnL6
O90N5/tRruhuGZXtOYxooUdB/QOnbqVtsj1aXWPz9rXN8/imN9YWfOmcU8Xvb5F8zvbaAjQhiUTK
uHhPRW8KV4vAOYgNs2QtCiWEAHDG4F9tQSmwAdwkl2SdQjTCP0KQtQSewaMYViwpse5L/MJ5oEgb
G3+TVg2qRms7q6E/8wzQu3s0m1Ri9ZX6hQ/oL5Y9hgztHktPQvBYc/ECfc67Q3e4bUjC2zBouPnD
QvM18ERgmWjsBxCoo3yL6n9v4AElXOzEGwbw5+tzQTMndYdeWvC5XhG1UY1R9XDA4k0GorsfmCyo
w25UfpMOMYWoLqKqgrsWNcs4AXgMmXCW2RbLbuYOtT/tfQ1pMyI10oYMv8ZPQomS6a7AQnNnsHGw
V2frEQaRuH1hQtudRgxuC18ixQ75EgVu7RMknI+3ch8kiltVUJJPqaLPDQ3jtEzOnxjWoYmnU5Wy
HQYlSbWfZj+vzylXvlLlq++uCvt0fK73kp5FjYb61MD88y3Ne/VLk7E7x0LikXCGhTUxdYhk6U1s
1TA3O6gU/YRneXw/BVH+TCdOEZ/KsLMAHvA5J32y64mbRIyEYc+TZIl2dC6fqL6rGCUpyuFkkeQ0
UDMDtsz0hQC8liIcMsxq0+5GOjQgPPSMGRJvPz59nGpTrB4LxZrM6gASV3JO0BeMbFZLs5sbf/cN
9DA2aRQ71Bzih+6LkknOarCZgdkdVLNG0EWT1chl/8BfyxP6ocF+vObY3fzqKH3R7pwo1N0b94m8
JGtq/USoB8dW6MIQ6MFWKmyhbGNrQe9w91FTIIvCZMT8J4PimbQZr1QIgz4OlmgbIWHKfSiMdkqM
l3mHgRqo8+L8XMhzwmwRQHUkmypOBVH1axTKr8BokTm9v5sPjvRBCROhi9LZGxUTlx9icDqHWbaD
Es/EjnyQ1jM6kmp8RTWnWHKkvo4SCztihCzCLI4kmhmCa40JZe7iHt1Q1eIvTFnQ+WTTMNaEFtKz
/mfhU5szZ2AUxID8jX5E8mrUkAxpSnYEqycsnUkwukfQB9LkelNnPEtWFvwABjdvXsAKABgWOArg
xsbYCX8l6YfozEamf4MZvkjs3whg45jb3yNrJ2iaAJzCGQ3DLaBopF8NzmZ0YP/s0gyIzdA7piFt
/qDZZBoQiXpSES4gf8Ju7oXO/m2Y3XcBdQLidtD6U4r1fmyPLilNCVazCHMoS2GSUKNLDsehrB0e
IZeohnr/bYIUgRhRJ1JEStsR5kCKxfC7kuf13/OEGBqDfE00glaHXn3GOM6Hppaafni4FM4TJX9r
LS/hbqdf2GtB8zrSR6wJTpcpWuXiZZZjihm3rRz9Ft3zcBg7VeKzY05fGO05KS62lS0B2A+exHET
C7ogx0Cd/QTcJCtw8FAPPi/pZzfFdQ4PhgjWIGWtbJbDktF760wZrkOeejGKtSmdq1NxeEAzgYvk
wF8GQAcJSm16x/s5VWxlbmAmjaj4oHDJ/ir55m0EJDp0uFHxbvHm0Q8AWOKlC/uNao4BuQXyxXuS
weF+i5IS3miHqHYCecMaWF1Lh68PcoTpjoEAH2E3takInNM/TobtDClqTix7qGtiiGPRDS5z4Wsf
l2L8jSmpjOBjwcF5CZMnR/MSxZswtiACTI5U7kv4p59tTQ/KwpJ/3cbLd+zxy4zcQpnVVWjQPBeX
FjJTrwUy9pFkR2F0t2vXMtHFwKmJSSAsgQNxOlMx7u6cJCOLD0PIWRkfDAoS9IK3g3Zbiha19luy
Rs3fz6p07IsbAINfFe55DNMLv4qhZ1haa0+/sNk1hvD5wbkb1wO7K4640JzcHjeXsUssh3kJL3xB
M09iuIH09U+oMDsGsMtd77O/xUG1vK8GYncJj/swJiF/BANlm5k+VpDP90z/a3sQkhk2wEzghQ0f
yB8DdYpjhTtzUbyjZ2zh/XRXg5e6peR4kZGEt/JnngMgSTsyiVrGOcCaaHLewkaXazNbFCDGGMjK
Dmewf3v9bX93dUIr+5miBu0ER3FqIkJJVW6hq4aZG7siwgHDa3YylHf9lBfutPOpS0cSZrEW/T9n
mf7rbfgyaNwDkqE4yDh322yWkoyDcAaiCeTRj5Ogr6egRYYTPWBbMyAyYO/jGCgogpDuBs1P8Rm7
+zVaO0aYL3pFo/fUzptUP4XxheXk5H1pPyvVb9sdtLeW9JRJ9S1BcU3xibjP5MTTAVpREN79vPR0
btGeV1LtshuFHzf305GSxkTBdBuhPpOQZw4WnbBOuqmxeo17W753VOQ4lqyGFw0SMdNWVl8qrNRE
ByGHsfT3PG66ZNYoXy88eJi2Us1/vdCSkemtesxh0PBqtB8c12leCY5qznjkUF63LKwFXpxoBS3R
OWARQkqf4iC+6HDz4u0BGzhDKs87GwL2iAtHMrHRoodnjlngDKvaLe4OeaiOXZipLToVwyb4ICYp
rSSUStj3Me78QEBh/jyx9DFxVJZ0hYb5RqXCakSpSH32cJWRY5TOBPHNvApHK+ibHWofiBeGPbqK
LhcbdxzvQHNTeE82zRVNUMlQKLZoWrI8JHBDlkhgW/MTkhy88PwlpQ2qG8sWJ1diwm/jT4ntb1K6
BlI8tL7AsBhk0NewZ5aEmfrTifWQfeZivGIgYTJnSahrBMRuGwSTN27FeIHcmBfZMmbJnpeLZL+B
Kh9DZxRVL/o9m0JCJzbuKZwUebpXase1rY9JjfOz3IZx/s9kxpNRI8Ym0EZpV1ikNcT/LHIVMNDE
TkyY5IrIhfuyhdDDNragxWTfo92Kauo4TAdHp0l8HtJZ/vkdRDkDBib4KWK8V8yMY7MdIsMVNV6x
xz5Xu9yA3f5H0n0tJ7ItQQD9IiLw5hUajxBCgIReCBAM3nu+/qytE2eu7mgkoHv3NlVZWZmobzIN
1kf9y/77KEbbsFCuXzdNgZt1ITVc4iZDWHbqvLtdZb5qJLYkN2orSOBFjfXyGUoKA3VMBLxF6d5+
4Wmlo/y+Ih9/JaONpD1YuHqrEkFX55jqxnbfHOHxKqzvohwqVmevW652HV8/UsRNl9FTXnqvKJTH
347/hGx5ZehMhWosWIIf5eJ3xEGYZsWmdMvTCI1ybEfWtcOrkku1fF393oU3ii2oOEmSgxFmjehE
GzZhCIybU+DXxPOtdKx2XJUL2dlyJUkl4xJLI/pBhjYQD/xf3MLU7373lciSDZgv35OLeyOezA3m
5wp1/iuhtDiKynFAvnkRG68XF4RarKGUYstxdnsVopybi6eHMV2Ci1B6CHvkZ7DjwcoZpT52d8Kg
5988CK5w+R7lvuPx98y6n792bxkKxV4bKz9oyc6bdtcsDezN1wKUqvKUtJkmqrFRA9TVe74xeP6b
JIUvyKqYtPHcwE1/eGOpmwCgmf6OUxphNWIAi5clUfdoW74tygZuQWcW/A/nbS1+9kOJ7EOD6/jy
UehxLgJ0PvGMFqWb/R9iTy2gsf8w9V69x/Sirko548mSyVmdFL3ore8KhdLrRnbfOSYbx2wTwrR/
oV1Ha/VpLHnq1arDltiCfHd0vUfgtlC6ksO+FPG4Xi+7C3jM6FQJc+wk/Ii2cT6quRA+iIzyH7dz
eZEc7G9ZnqiNbUoxKbZ9W6YOjcclFow0Xo/P4/Nnr1cCfSMVYw+z1+qerR1y9TxSRXYyur3ocX/k
YwDBymjffGa/N3q4HFy6tAT9ERQwN48yoEttfB6n6C5fFcacnhVo5Hldox907mZqsXb8/fQMalEI
1bfJ6ve8bsT2W8Lf4yvk8gDePVXi0M2UoOSJhvyo8OOax/uF/L/AYUJWXUf3FJ257OTYfCyblK5L
O6jyhx5pVebPuSbNRVWuqJBPNe2hfjF86sHsnZuZab70jTUX62GQVu9fWNHN9MeFGaMMopIvx4pT
jhbdoPPk2n6vjUcFu+Un/vPszgfbwfrfA4AkAIXMf28BsxGzyjRuZw5QWZ9TJ9BLQshvXcOQeO6m
i1RpPl4vS+ieqBlWKKHipbWo4cfK5rG3rWYS0dEsXddSp/orj7bZSuXqmUvVaJ4gxvfmqfCez7ez
mSY8FyIZJ1GI3cQTTgd7TstAJXPwngjD1TT2PFMu0urnivCci0iwQ+Qu96oc4zWBBwVERvHEmgv7
GiF2aiwr8C8un/Pv+hbDV3+g+ub3/d3yPXtVzugxtD3Pbs3j6ecEF0nvujlb+Z7zNF7ZrULnLbdh
JCk9v+LK30saJpJXM1kTTA30A5C6d7IkE88aOhzF9TMNun3lHqtlb7wG7TIt3h7QKu0Wm8xbXD8b
38fgoJhfdTKJMmHc0ZKZS1ALTUkKBTvj9BRSenZCKxlrlnWYK7Vd3s+58uILXJdi7TkLp4NT7NS6
MKDSuUlr51ThtTQCw8PIuRpi4NwYf/lTPp7LSYx9kJG3fxR3uJib4qppwymM80Q/riwFSnNl1pRa
ZnSxnGgvSTTGx1swWb7ptVSzIIApYHdI0+9XhLs1BRuU8YUEsZTYQP/FyvF9q49iVRhdOlY/OiSf
UfJaW+fKfnEhvHp1j4VBjFjXpf24sTApHxPlhXrxM1rTlFczP0bnTVTAjlCj20VYtQl1JVbemcp3
PB1ouckH61YWlexfK6+1QjVRMlrZU3vLRv0mPd5qPR4NjtdhUpABXac5KkQReQpr9Aud+TqVltoD
Z+lM0IKIC+GuZNZql3NTBfaCCKvowLyafDOI/FFd2vLPcijOwtlOHlR1dYjGNS5tboPTLV9Kfl0n
q9nyk2fQpDDEyyVeItmhxcE6EdOUZMznZRaf6HLww1yqOIqX5uRMZdA55QOwSPGl54Cwh7AO7/b7
8L3xdvaAc3A/ta8FPp1gO04YrJRhH8dynCNGSpm3dh+V7EEX9x0d9Pygt1vumGMens5se4aNfsEg
VK+DEFiOWMZnvmcCixpHKPsspVUtshLFsrL1nEOH/rQXQ7Lyk34v0XrYia6PPJcNindN9OsDmyZ+
Acny7thgGr/EaJe2iR+fEQndG8bakbwze3SA73JWGC+696Gj/nfUP/5bNt9zFFthTvvZ7n37kwwS
rA+u1sphd3I/wc1EZJQOD4cyB7tFRtSM6K06/ptA2US7eJmoucEXrwqJSgwpr1arXweD1bv1iZ7s
78KbtZSoTK3r9op8m9Rbgj+PiMG44mO0qJ+wBBTOCBUqIINvoJLAfL1Qo4geNvjw/EEu8qvQ3U0A
46T0tQZA8Vzdsb/5dM7FMYRmZKe9v0uVVNg/kjSOUrURtNiWA0VF2vfwKaEFLcFcW3vyvPSY6IxU
BPnKo7T3U83T5PQ1/8kO565wT/tA6UVxVO6MDbOWqYQo+iAcCaSmlT5NMSDmP5Jjc/tBpLGp0dXu
cLGLTC9NcXcIq6+VFCJfb/X1nN47m1PRJqKssUbTfb2plkkry8lN6ZiIMmRZlQ11yG9KC5J5bmO+
+vfIyzd/4+NXrL+hB0zYgNIRfU/nrZAqnIchRANxONlj2lX09khATWGIoFKoCh5znj/7XjtmPKtm
UIrPCi7SA7GRGcVnKPXIJU9/dSmuDeQi1ApSSLJQgsqIUeRNb1bqUlP29fTn+5LJcNGMYVQP0Xbf
ZZFmnOzkhHrF5aGZh4Z5aGer27rVPDya+UwcFXds7UvPRylXm8taYiVc7BHDHBVeMq0F7ihF6XOh
EMyApNt5SQdJNEE9hO1f4hZ8g7Y/91kID2PRFhilvjEkBPp56tx6lPyT62JaLxw9UdXPIQhhZbdg
EUrDTcFT3hNuMqeBJtBJkGWhB1Z/0Ac7U16YpnvzJWC1uByxlyvev2mFfcWnREJe2KCJUsESQM+s
1imMgrfA5LqYqfv2RrzE2FIJj4rz/jUYp2tqedAL/fa8R7IdmcGDbLWqucdywm24N7e0rxa/2XTc
6sjVss7m3FUnxiFbS96kMo2ldr70Hu2r0D1SilROub1lL+9L4NbMeXaeN3Lp0HDn6KGso7P9LmNb
YcPumrGHY6CxS5QlxAVzj6Tzunl+9lbzn7iMMlTZU5VjhgovyZ326dFyLmQeHLi+4kHSX6ZaKDRo
fyPTaD1C0EbAIbS1dyYgmiXKaWWieymbKCOuODFeiUqeYCbaMcLarXKL1XCqN/MG5I/bpuL2gRgM
YGuvESZ6FiLlYO9wpMKSqhUS8MWGbXR7rMZa8VQ9d4lWj6q3xNm5a2JdVlB/kgm8r3Ke1KqapDPb
CUJ31uPnp/NTACfOpat6eJhaWVviLEFTlmXHk9FOOUVPli1lHHs/uuFtFqqJOWmA8pKkjD04W0lq
hUXeIuOeK2UmzIxVKgnZ5ZijiWluAUbSR55CnclER5DWgR/IH8qVF3OiczNdJJlAk+heZcIBfUK3
PRB2gnrGmfayzdZmGia9lu8nxcRXpMPylZOpltWyFmod+9IlEXRcc45fC2dV8pSci+p/r3ZQSBAi
5NhyNWicFuKlg4xLC6uOLk9/UXEu0s+zFY20hAiz9qEst5P9J/KVAnSkdLzXlTRILKXntRDsQG76
+5nd+BmwGalf2tx0QCoLstGMlcIxcK9ortryqJMkxmobAnSWi077GEuz4BQkczwgCJkp52LcUxV3
5ct+SoRUUyt8RvB2zuoF0n1SJUkTWlIxmH3LN5beE522fcM+Ce6wqy51cYWADAPriuwMhbyUDJ9H
cTloGMAigVAB3EroPJdF+clp8w8HeuYjwNlzX6XN7WtFG0gW0lBOx8qJZBS+FqoxUlwqwAve0rUz
X1CVGr7FEpQQMpTWEM1MWTIk05JgKfjfzvUbAPERZSnYZQPq+Ja7Vn1qyCelOhvm1fVczKyporhl
yHw9WGJHqxuMpnZFlJ+VSuyZc7PMgamq7sjS431JMOeqZbCc+AUfKWTcv0b2Zik95b1XaQNnvZVu
LCyZQGnrgD6Piky5yymRtaw1LScs8zbfb2pYEet2TroVsvVoXyidqTY54xXhMHDQqkKIviEOs+dE
3Xw5ZRU2htg/WYxI6rDQ/XspZ0kqcQOBRD3SzwxTIpqTpTTdYE3GT2TtiiYh4HZM4xZkEvuV5aca
h0pJN5XXSVM+d291/5Jil+Hj33ApAuoySQ4pDokJUlClufp90B5iOmT3cy5fkX4vDsVPJbVER+vG
9WuL6QPA0MihXdC549tJ4o7PgxMOmt8xkR8yegHyWnbbLgZT8OJgcQOPndvKjtHl8/oD+siP1/oX
TB6D6pi3GhOleT9jD/3Dy5KAKTGv3AX0Iy47lh/qNFIr/SSYH39/GeFVgx3zRX50cTaKOq3dnR5h
whVbrhy68qMFThCNoG30dtkgE0Rc1y/kYRHoUSsh3rpXxHtWEl6gfJJIh5Nv6Twnub9NUtW5LpAf
VL80ffQO08Xv4heJSv8TvIvUOkWFlE2XjOBcS7Rc8rIuXfv6E4MDlD+HCF0hKf7IJH93hYbLfapm
0asx2TbrAX4hUZed3E+rkL/wICH4dTLVxrefRH/7m9CpQOBO0sFl1ymtI0AzC6mVe823cSnB1fZb
zOsAI9ssbHRa0ZTw4PSGOdKUExJYMaWHEMD+Uy/MUn5bGyZIv3N+v5tWq2S8dvkhWrY3me2l2ooZ
+9lh/ipACdWnF37jbiPc52Kxs+pk8NXlpgb5uWryK0ralXzM8RvVJgNLuWvk9M8Ap7JMfDgBVJda
MBD7FpFM15aQ21SCLST59FyUlwKg3QkV5hJ7iHsdIOVfFucocQ3dIQxDkqTqIR2ZCiTE2hM++cd4
OAscQ6W1g2AbidZNwX2i4bJSl9KL8K2JQTQFFIiYOiq9zCJrmrL8E+UhbCeispXL80Kq9/mVGUDW
9He70kTTXOmPzUXIt1lsm/QUwWCVZtS21crzxLba7v+lG8871UtFkFdqW42tt/1dop142NOtfU18
8gDSNCQ9kLmRc/8ZHZRhLRyQHWvUfod4ZKUiXvn5fYxEYUT8MPvvRQY8wAABv/eVK034cw6379TT
32F5bX4vnfVIifV6rmxtJ/lEfRPr5VHh3hIxPm65yQ7DMDUpJJjT7N73H9e3zftBxdTq152QkzQQ
g/jQdd8X050/nqJpDbnHn5TonBzG9+Mz2b9+COq4pnzefx6fiR6J/uGtE9hWqFXa36gcdC+dRI+d
bdZ+qTYEQXvudES298CRjs6+0eBG7yDRetSDiSmXy87tHS+48+otpM8IYEK/KWTw0jsyLzrwv3o2
cwS6+A0l5pWYKEaB61F40wVybiY6+khsSVTqKN4TbCdQ5Q9Y36GGMwNEGNqgLozbYeanCiBl01Pm
c9ocOuFDLrWHTnI8qHy0On/4+Dh8LBseit+6KkXAyujygTmXJXUncAx24nFrTlX9sko+5Cn/Twfm
P48S7CmKV/+JvaspIk4ePw5cuJ7jW88MoShgmAvl0fT8be238++jWmzw6CaIQ6k6VlLv8U2U+V2P
lTUdElpvzLFrPmSULmqTFiNVd514Pzs+wqgACZobXsUf9btA5XJVsM5/Bpiqdw/8eOhYPPFs8O57
TCmNV/cUbN8fn4Wv62zzK6vMp4uxiQZQ0Q/Fxms3PmY7SwH/0ou/5b6cSh66+MJ27PzOyUgn54/D
qZxqXab5bIAil3t0Bf2Ry6YEQNy0bMxZ5lptu0/2p+iyiHaqhzZVYwZWCkXd4eUrNclVVBrzizdi
jpvf42X6wim/7H6sFmPqz20L6IosCbcItRIFhNker9lACjD9f6fOltEQlgHz+cW5EQTW0j/nf+vB
+Z9DL34iRlnM/N6+T1F/XWzq6Sy+yW2KuiSnzabQJfrWXdQcDEhCZUqwguUXlmaup0abG6a1x05S
9SMQYvn5WlUvJBTS0aOT7UIN9s/W/FDbfGyh4ZC/SyX9ca9lv0aT1xull8OMhIpmx9mC+McsZXfB
jFkUN9/LQeguCjbZqGHF7b/rswhSxy2HFIhj0vmSUzJJXYFi58A8OgIpUJl35Zzn9gz9Am9kouZR
7HNU5ZSiuHihHQfmU0fUmsMeFyG1tShrs9vHy4oBD00HO00ORnHefdhrMmKR98Lvc/FmizFANul8
3+Vl8J3uUWqaBBhreeCKlgpecHmSh0o3/0i4D/eTXKcw1Gh4li3xj569Pt3HmXKNcXY3CmmbUra/
/VpP5oRGulMc+9H4xSmoQA4BSaSY/LcdM9prL3oYu/WrzePUu7Zv74mvbR9nj9T/V+Kr8LVsJgdx
3OT9W6yL9/kTWqeUD6U0M7FtavKYOJKPgmLJZA1sJKm/9n3xJ6P34M3pqkt+8Xv9iX3Zm8iw8+Ig
+dQloo8iiYQutRzfOpvfm+tXGf5N9+/dyzRs3s5bpRB2oINlM9cEeaC2Bdd5ERESiuAZLQYJKNN+
dRMfK7pFi8kmABl5YMJXrr37yvKLmmoqjHde7Vf70Y3XV1/ZaXoas4XIJstkkEIJafb6WmWrq09v
uqXXXY7ble99TPF34VfuS6ocm1w6WS3dq+FquhuuhrwPK3J1lUTCHV5mANywXF0aHwCUAAdoPqly
W1kSM3XUY4N8Ld6B3k0LGNHwsYARgB3DX9KzQzzKKVGdP2z2/i07E750cZB+k/3zx/FHEcwoS4l9
zvaD8IBu8vQ6SqYq80d5uakuC+U5SfIwvIjn5rl4iN+ejP3v7QraAqVO6oVgY3IH8dLqXkQYurFG
zIkNK4ke+lKM8AOPua0tsmKDyM9cSwh+0YrOb9b8ZRkd9SlyzCyMdEUf7pQzyvGColZpRNuIsJFQ
kxobMsmvrcc7P6G3QLhafpa1uXHwzmuiYPM1m0sI86HuPxpc2zCI9MwAfy5+431Yg8HBQUIMOySV
RFGUigAs7FdXlp/Z94wP77muW3NH6QKZa0BhiC1TmfqxAa6QtWeRNyqvXuzLTYUjzjAzWlOO7Npf
bZwiVFQv13D7nK9Krw1X+ei5qO8b2XF4Hn3vWUn2czVDKF/adPY/UA4GaJmJCMgtaG/l3tE7DV28
S46/TXzrQB7Dad8gJfOTa4yPYxNv8Khnx5N7e/MrY1kU7z/HxgJRC6m7mAU0hgibXUmyfzo4O0oy
lQeTqQBG4jVsfqW8eFey3qsQ4DBdfafH6X6ac8Xw/BHO7FtnNbSOFt+Lb/mCIfKUrt3sGDkkOXhM
R4PV97FxbHCxH4Js0vmmJ/+o5wf5wW5473rCiZ7r822i9erhitj2e/mBjObUMcC3Du+T3qlTOQzz
4xAOpFrOkGv32n18St1dXs/yXfyGt/bUbz3P3Uw6TB9TrAvkppmpYiwDd2KaLHtZ/fEpJvGw8gPn
ECe6+uZ33Uz3r5b8pXPrPN/4y72fOpnWaXp3H4vfy/Txyeg7P867l8VveMH/o3AgimRdyN8ZRQY/
k9W3kdgN0/3D9DT0sPyCu50/CaQYIGdwgjOmxAU/ifatxLy3+vUKW1Hr3vUX56HQZ8xYpht/Ow0P
w/RY9pEc3H/y40vn3D0Mc7KNdrhx5SxbZbhkIzPwpitJ6edl6m82rotLzw9On5SSP0Ri78nx/lw8
fcbHj1aiRQJoem/vu0fmk4ZvnB8/Z7ueEQQyGvLRwB0926kWdrlRHf89pEwzO45bQlulkoFYoHP7
TA9u0+Q40RJIjF7gj2JynB2cP8gzHDqqgzKcaU5XXPj2NI0P/NqJB9e9Gh8bqfTgLg7onOqCqtyv
QHXXi/9Lt3ea6u6DV09lc9NTfXq+aVUeSCpz76Jiwez5Y/NOfKu/+gdpVeHLwBqJImEK/iTa67eE
euB1uGnehxLW6X0YJ5md/sxTf0x9pD9BgLt/l8mol2pzhnNvmr4Pzeud7HOys11MckteE8V05dB8
UiUGtZWT1MDvBIkp6VSeEf3aCCfGT5T+6/POE6V77FkWwcjloFEXVP+vpLyDam5g1IbvrpXQQ74a
HKPFQC0taHmXQMSMKUtfQVX3UtZqU2WZpwtWjlwMratYEeS2A/pc1lH79+2vrp7o0jgPNZiWaXP7
X/bvv0wwhSBZBoj0+vBvXBfYGkhZ/Yey+5YnAXypBWW+ZIenBO+hTFs5rFA6faU76aG/akxHqGo7
ctVkAr6kVAJ16l2+Lk1iff0Rji9hxDJOfKSEj7dM+4rH1XJ2+fKK+Qew1YuBPcBm5zBd7Sbic+V9
peNoEwWZnk0l9CIHieIXVgQFsygYEf3/fT3wqQObOqFSCnyp3CaB+xdkwPP8igLrOfyLhljikKM6
Nn/EK9h2CH4QwDViDoOXPqFJr4fW3HkUw6vn5SD1aDyLHcG9MZx12sIA2rBaP3qbrwODHyJ0Ihf7
EURBFy2Owq4YAPA/DSPQ+UOd7ePet3mLIGzXeDxXmpHnmTECBR/+fsMJ/Zqssas1XGTahy8hiPfL
vSJggSYFWT8GkIAAlCcyGKWK81nsVfTLARvTtSZSyykdlPMMX+oko2sL981dSO8G+UsB7Rk3HDqL
dLz8CP28idrxjYjC5Py2/QijFIaVjVkzFeKEw/u+8eyvH4ydM01XIKER1fTPs4R+8/BM0HB4lC2J
VeMshGfjKWiXZB7t2awbO3/PYayg1n9cPoNU+rUPHMp9GYSjn3ppuQf+w3mf29QLgv/bDkxEXROR
nkV4yThpNpePHEOakJ6BGxe/j89TAErxtSjRII+h2IH6k+ng3JSevTti/SWVL062JNt1CaoVfyT7
9597N/Z1e7/+ZMdOs7fkDCLmyPD1MYW3/x+t9J6zTCv2pZXYYYL67YRzci2+V98iiG52tvrN+n87
27O9+vaTRy8/fkydAM4Le/CURE7cET+2Q4k6dPLc1VioY2hX6KkfJH7UbzVweODpVTGLkNPb7Net
OxKhNGozxDFZDPft85gZKOb4P9F64Vd4+7DbWFW/ugQL3/tx5rvwCyu6/wueerFvqZtMMsQnwLKf
O/735fNuY16d3jOn4f55a7ySjprDBeh7al8Kv2cCY4/D9yIxXWQCj3LzagqWcjddU5OLI1QhcUus
Ts9voWSz32c+cngrUt/1DOaqvhNPF+vRuerxvNLUfuukstKH7rycG/UKgPgMIaWSGG67Kb/mrdix
IfLaMl3bVPeUz3Zv+2PLMhWT3AutS+yDVM4+3UzcOwUmXHck4mbi2HjNB8IjnM/90gup0UVJvYXL
z5OEIMl75zwDxJ/ECMIl1HW0wVMGGnjgdlCb5yrSODNDGyssSLiYoOmRvgyuu+h5GSQv03iC/MVz
W9tlVbkrjk9h0Eur3Tm6d694nXnATyCnwuljI+0zmFM5GWQq955P/Iz2sovH9J7gVV1NXiqpwMwE
SY3qG6xXvYC9/aHqHEvBagUwiVphrVqfm2YeHU/IL2xTVQElBDcFFRF8apvurS5vmW1ld34TrSyj
HSJn99FzsJ3Ob6dRPZWlVZGr3Nj6bCtYrairp9dnPlEDHgQsKauoYxlLJzJfdo+AB7JFDp0Mzxny
YBBv10H1aC4mhwlaHCHaZOjg+EUVmjyalpVRhM2PCDXkW5fJmTLxKEpk37gcGxmcteems5u34ENv
87flLAid3d2JvRNcZrUpttIg0C78w1xyEatqHwPbv2VaqWvVA7uOX/XHKMotKjwe48NMvvISY5zh
RjPlMkxZIF4o156uTYKXSpDCLO1JPnpdCE1jC32MvsmOheeCMNGPl+dP4pNFVRiTyIb4K3Ya5uYI
aazoUROQZ1LV1LJsLFwKjSp2xQFzpjHxhmCnQJxr2HeKm0/s5WeueJJpsbvDQ+myk7GffGy+N6Rg
1NS32ut1PFR9XSziiDbExIrP/vyphvkVT76d043Rvfs6V/M7bA34znm6PFSfztBt66zfR6h/w+Gs
aJbMabhWj2FD8GrmMmVTDgEiS8N/hYW165zbqpIgfvmHEA68bENQ85Q1Qk7cMdFmemLZsh9CsjI2
CeKYwlEl/2WIA+lbwXmUpWA1fl/MeM03hYhQDWw9F+Jf/EIWxFTQV1FmrZFY6qESXwkOZVPGd/nU
TqV0VjSZ1QNo4OAl3aquH7E7FEuRGMSdS3KMIV4V3oPezVfvIqILwTMvBdP3VdT4OILRkkslb3Gp
XNUhupuh12MgugSL0WfZa6xdofZIKk0pG5B7jkJoqgOY/RtHzWz5sKsYBVuSG81tWtuyzz27NHVg
1T7RC6S3dw+EluqFZfwu4l2XhbZpqJYOykMIXKE1S7GdzGxcoUQwNeHiaZr8uw+lAi9RFQ/sch/j
JWaOaJ93BFBMP8YOg1RNu6yYoo5n6coSJ4o/cv7HqGqbMJRK0wY9XNUzWvzK9va4ujkNyEEDId2d
t9P/7uFk2E2P7cs0zA+jnavM0bw9YBxH/SMF6XZAYCUZxsFDUZXxvmFHVrlgtGUWzIyz52PjdheK
4eEpclmlivH3RBZSETg24ZSX245sRKYI5O4dpBbKR5dSV9U40dr0kFq6hd/r2Cti3z7X//uzGv5N
Npd1PJn8JVT+FS/KvychFA+pjGda0DO7LFWsQ0U3I7RH4DcDJA+iEuVqL00Gzr1bM5Cq8p44qufu
bB8Pv2lWGmyXvvu7RKG+DNrU1jaFT72oHjpCMTJEu95uGh/DRaEVd3ssb7UQvF96Ybq3uWRPISse
zFOXbdu7hHWjoqHzxdmZdNkBNpTBHrvQf7OTjNG9PfqXLCfHS1SFsFgO0788GxTrPiRE3kV20wsf
RHK3k6ushiacSQ+a3UyPXQ/ZPp4emDUoKVBe/zR8/o2i8kPXMgurACILiqwDIgk8T09Tc8kaDHN6
6pFYoIept9xNd9PVMCQ0Q1n10PB7uKdpeAweyt/lhFugIi/LGxUt/2OBhCfv5eKR/7l3dPtWn+H0
Gy750jNX7m13Inm2sg6KnrqvkN2izdSs8QqfZibNX0VPwujTiJMnDo5w3soI77I8+ucSq9fBdXBp
TWORBvV6ph6rkEZqbQg5BEuFTXWg10OtDvT5715sToPrQSaK9YD4prudEcmxUEmXfgoOmyD1IrKs
qPqd08UpLI/TwqjUPBbfz5C5EI4W2rbkBz2XSaqis2iyM6irznPM04GmRbahIu3H61qucq/mB+LQ
dX/dP9O1A1+UbD7O6LNofw3SSTeIPdUpRdBKLSXeqbaQVeKhgIy1auV4TSiAcpfgGV1yzfw1ruRY
hBfBnVjOQC4eEiYFQZt4TA51BgwRxrSID/SuG08RoHKJ8swYnJfeibirlvwV7Qpy3JyrrqYwdpxm
zq2pseVYVnx/lk4a8qUrYTcgQyC7clCV3iVBRbtSaZZSk20Nx8eoHySil3qGHFPJ4HCuZ/lUk6hW
nO35aaLtWOdUmqnt3+hIMkw6fojOabxODzV2O2/jQllmE3IqekD4MCR/5v2XVwXNoERpyD+vKxjg
UvSuy6X2TpancXlfs2q9/jz7u+GrbuNWeFE9ubfvbf2KFRTYD2l0Rz+/jP/cPQ2zg2Mj0YKctCXU
40Mn3b/1XgQWH9xlhaHhHEsODh3+nyCX1XCnWqOqMHi04m/ZQXKguRekH1aShhy1mOw/h+bl+1mN
TWHipeyHvqKC/yUbCnGDVWlfy/4cv2JBs05l1Vc9yPVnaf+x+pSLyFM6Z7ZytL968CX8myK6HOtV
db12mA0IZa1ba9GRdx378KMZLng7P8cxj+Z966CBNgP1PH3lnr+b5qJ0aa7YMCNJci7203N/3kh3
TpOrdilmRfBZVu/JCPujlPKxqUZCz0ltOcTFfD3K+3tx8y/7e3kr0LcoLltnPliX8bGnFe8xxhhi
Y5lSB2w9df3d7RaVTDvTuH8fyiADBMYmMo7EETNTmX7/piwtJHNqoVFgI3nqTpT2hu1OpkuS1rBt
PmOktlbv8c/wcWXtFdGmfWtkuE7u35/RtnWv7ahs7Wr9ZCvDC/0MGfhJ6lIT+ww349zTLq4fBVdU
X0gL6yz9eVG6VqtQqFOXmCBOLmepn5N6wvhGI6L2+oh/Yp6YlwfkiK9Ud0WfoxWr5hqj38y/53dO
sZNvaFKzjRrZ70WxS/UUERWZmxGMDcs2hlyu3Ghp9QzCvsPJZzNYT1GU7XIaqIqvwXKYVIdobNpe
nfiXqya/03gSFAoTEr8o24q9ncaJ8Wt8cPYPboPlhae18lkjtijFpW1Q39AhQuoxWlYpn5Kw2zfu
njIeqK8TWnoGF89L4p7voAE88hX8M1X/5CPYVLacOK/Wsa0r2vrMD++V0ATqlQ2DF/80NPhUaDg6
Zy6ZagK/SV8BL2kiFhgsfyl9Bhkpo7QGoimNhr486OggB2rH9jG6UXRDEWvfVKhs6908jG+kCQ86
LSh447HAWs8l1X4IvE1zh3Hz/vrCcrvuS6nJHh0Nev6DQUdPdfN5z5YyE8hJ+tmwyYrwr/3HqapV
fFE8fMLZU1/3mbzNvlklbNBXn1VtO/dxdNQ9ZPhoF2+pyeTG0CzT9MmBD4rwCDAQjuMkfRxnqS+f
eJzNzQt0OP7lGxgCfhhgYHWvnGe4CYqp2oKyQYVZDeB04KSkj7hyz0S5W4VK2R99CLDwTBfvMxRD
VCDY9R0kAG2yh8YDCfyBvoBSZOUqCk0CTKKnNRkofoh+u3hU+MpeI28VXrnGlC4VJpnJ6q83LDfZ
fnjJT25SYHJA5yXUKRRu/uDUW0eWMlLLePWk6tufeIAEGMJriEHYRhlsgCWuPwGB+Dl+BOAAnCBt
knYQhgu1CPDt5//FjrtChkuAOeze0xlLvneq38vn9qkzbx7eyUjDkc1WMMG6OCl8SUWvP6d377bM
ldIzGOos/AfjDnWCZP/yefs8vPfWzfvPcwap/5K/97c/L8UrLYrVW4tSa1UjYSul1AvLfmNQjYdy
E314VlTZ/cE+UKTK5OpQCSgEgslq/kcqQ3C9mtSuXwB8/bELGhlteMNbU2Ew9lugkZsfAALSeBif
BVrakn7FLPr3v9lFfQ2rtK3dooJIQP2B26Z5xMHc2Asf5pHcmzYcSos94UdOlC6EwFygctCWSsuc
NE+8IQ49LdoX3LdFXVS5PIawXEyv4rLOUWoIILqwS7EBbDKCjhVC0H7sZipxsAbunBhlh2MO9I8K
KDdOfKW5UymvLCCUOk2zY2d3uHW4o4NHInRJRSEclGeTHg1RatVHPkbhfBNTP/6yyABKy19YHEwV
Ym5TMaoEpCL4FkSJqoR9rl9E646ElFInwZ1fT47FmIRqFGOmCbA3lWJbI2jt2yj4rd1SeCnikmV5
sfzIp7/UnjZDn+D1oUYh5oyXRZ9yJXG75Cg91vB5my5CNCgWTevLRukKad1hGCoICiznbqq1bIqC
QlLnna8KjwsljPQ4afYdOi7TJQd8vmM48gMFoOmzvfgWP2YuNTlxiCVnx4a3X9fE5ALQeZPhnOQs
q0EzZGWOZHSYkIZ10mMJjvzWwxN6m1QqFDCRc6oqWTKqKGNIQ3qOzn+py74s7pfUCTpxH7Z/2SWi
WuxVUVq/pSI51CoYZ9TdqwEKpSpK+ZeyPNivyYWkMv4S8gRkiRdBe7dByud1qUlVPVEsd9d4OEfe
wHiDSfzKSOe7AQ2ReQbyIl9x7X6KdrnvGl6XmnxER2ZF0k8WXPJAZpzmwLEiQdGbojVV6iMul0Bh
abnZxaK55NmAWS8Z75FrkEpmWs+2rmIN4/VHK12+UoLN8z8pu5rsYDknBW33+9gem/fybVrQPSvx
TZfig83iD0KoSDu+q1lNUfITSfZNC1VNYrBubo4KeYL3qQZ6EKfAyE+2XZnQbYMG8T9t0fKy2Di7
G9f20z72YhSMlDhddm+yFHNnXwV6JNks/ktFIAUz2MLZx6QIFh2naN23+XPF01mtu6ZZat50Rdpt
U+cPN2oRPLEYb8XMs5m4cdH+TO7Kr1t1S9grzfOiAdl41WPf0p4RpUyz+h62FwOYbcChTvM2JlBe
mzJpXlKIqjjHUpwofdLaVf1Kecjem+9qTwa/b3vKcUXWbePYzg7ucptreX5rScDtus9N7bXVSFrG
u1xu6qZXfFMTl0YgyG1tcWtsuwWKFOZqrOwWPXiC2POmvWBlGmJWkb8kUxTkH80O20EG52l6upST
/f1PdiCNBbeMGubJZdM/55vb5JtVkD928ujBvVOh7okW5lVbT8sdSrPyPBPj5X1b6nzB2qWtGQ9s
Hhx7YwhtffVyokHWRX88q/jAnKP/V9owLdd0W3bpt6rF4gG4bdeYzVbyOtTPlCzLhqlQ8SwOsEWp
rXR+07PV5ZFLCOkjZ11fJcvUhmD87uOTekH642H+2mOTEeaWF5ndLqRrGDOLshdDg+Wp4Rm/Krsj
2ly4V1gH3OzxQm6yRMu5yq6HLmsDPlxqVl6mlVUF+dsSbzJ1BCaI0bWrlTpgEsm3Qy8VAQt0F3ft
L+amyRc4DQj/wqO2aeGtk4PnwGeuFVAqi1L43ynQ5qItS46a6882AohjVggByRjZmNx+puXJH3C0
IDYlj/wcKGnrJmluD8lbJYSJekGBGcjUyva9+KtsRzQGYS7+8+UiLbMsahZr+l/i7/ONFz7fWi/S
Tm8p2mAdsc7pUvboF2GTxxW8L77T8ffbvG3ljrRvT7XRQLxi315jP0i1fLi6s/s/aL1sBLxlD5O9
9LzRK/a+gEphU87boIx4rD33oq5HcgDxCVvBI4typhUuK/G9bxs4bX83B/mLZrIPOuHvdlNh37n0
7AK24+TY2xt0M83uOCX3jki7LN16ppXbudWT8iwebw7rFw37fDVPufRUTw6ckGVgRvlWv9T/o+nM
llRllij8REaoKOAtM4iI83BjaDshKoiK4NOfL93nD3f3thmKoiiqsjJXrlVvTx6LGk9wZVzEr+0T
/Kl3Bsauk8CTel0RoaVtAohQQ9hN7cQrIIJ+RAlv0COqwoqtL38TlH4G/zNbsTkqKLHF9tgEtPAm
IE9VGl72ShmJJx96gewhj4yiOcJ7+TLm+4hB/NuTeJvgG8p+Jie5Oh4wX0p5RGzgvgv/37WgfaW/
U9JTWm0TsKtCsULmNCm5CqlE13n5crsldyDEm//uRydbk0sCTeMHX0iJ66XNHUpN/1VJqqhxrhSv
UxSAE0/lfymry3eaaHvqb9wmzSaU2NIWUqB8+1cC/hVpyXz/8rkx/pIif/eqBue9lKBBdy3tJo9E
IZjwtWCXlU/unxn2wwIFBDlFyu1xpMajkUfWNnmobNcDnceq8u3OReTvpi23zbVeNBGNxEvg0yBy
MN3oX83kDv81sJxz+t0vVOZyKDzfXOBrAdqCtxb1A/vfz78tPCk6gNy89CP5feWy8AfM5VrcGZXZ
0NPkO24ZKlvRGfg+lybrOvc9uVQ23CXclE4VdPhr1aAMpQGle8igyIrTP/Uh5eU8bgOCdb5IX5M7
ld7DrWDhVvQw/AZ0ZO7FlcLkqN8p8h+z7r+eW9J2iiVnFVShokVLdsoFhSz4G2pU5VcGlZGt8qT/
XY+gDf1OeM3phpFO39ODaywtCMMFydT8iciDD1zn15y8KVLLRyT9owrp0L/KyPsi5/NaM4PC6MIV
WCdGv94nu+S+6eBCBCbevQedhDGc0ZWniahGVGIxhQyjTW4VFyTT9PjfBen7ofiGsSZplfteeq5c
+1+P+Pd2yv1Kj/13v/RKrEF5fHqg8pHHKfPKrw/2uRpeSA6VZ7UJeCd+bwJDptwOq9qAe7rvec/k
Kni1oGuXbkXAjQaQ5yO9ipEkZ3lziaVTylNl81GaUD/yiJhU2MBbyvC1cddyCs9JWkR6otRfSONx
8HOSFNCkE8nvx7ikpv/Gm6YtxfH04VLkGVAJSHLknWPF7TWM25hSXZqbm6xCBiY6hzQD8wOBfhkm
IIZDKORJw8kYIw9M/seSkhehLx8ZvqTmZQilOpUDIMSHRyY7/tVRECSyu5bnLCVUPAbpHDysyqrx
XrGBqlzjK89JRst/38Tbhe1Gm6e8MtL1pSXve+nPWdRkUryNwVxFMr/EFXPdPZZPMZUdt3E6rjkE
OKpsxJWmYpF/Q3zKEaRhONDws1Fb2FsA7D3GGVRiWFPFVGayFZ2X0l6Qi8k+5E5wuz2iJ2eBPA7u
8SVOKf82JqJMGRVjqpzP0gfYTiwn3caNZTG9UQW6J6bNGoMFyDdWyhPQCjkuVqIE4GEx/+gqCl6a
GMeygKjOZ5enxEMHjUywmpmMDo+11Jw3/oopC5p7XEKOhxpAjmuQVRPGPfOZEp5NbXmPew4QREp0
4OIdPWAR0o8EarWn39zSQ9oWrzEsenSA99Vj0UTCFGMZ4QWWw7iTgSNDcYd0H2gMBtUz7ID/hypj
CkssAuNyTvHEea5x65en05x/IjBtJFaR4MdrXtu3OVaW2jXSLdjWo4zsjOiFsCqAiiLYsc8fK27o
s00rstvNroMR3sJ4vXF8B9pOrIgpcXlsNkx6Bh/mc8597W+NCNe9vI+f+f05Uo8cQSfaw+c7b6bc
IIMBE36TWGHLpwHPLBPnYs+AOSTrYJ72lfAxbmv9J9wNJazmSZ8MsxdLz5ZPX19jGFRTrv7edkj/
xde/xccK352EdIQVjUHgRufUt9dYdBX0QPrSF5n086ADbQOGOTAcFsY0xIOMRUDnJyQ0oX94ORgt
GFREVeznFuqisTAMQZg8bR+pLff6b8DjrbusXqXLi0IVy7fMuzwpbCoiCRhdIAUZ9TE+QdQPIUgu
SJuyNk3hsqCSVB/Sa6rBBAQ3OpYh0bUxZBSNM+wJAX+Be2fMYbHH3YuFBHB9yek0bgZzVGLCBSVE
S/+eK+7jdEwLP1WHdWSjGPBd2J2A+Dz9z5zrcIMQCtFfMVHRy6npoAlLQWrOwpTEBsa097wM39tW
Y5hRuS9aU3CuSxyOWAgZE9RH0z16H+/L0xgM+YMmANPPY/nMWa+gOwSP0NOCQYRKsWbe4H5nhbll
RMJSI38QvlYqft7D2tGAM+hIQ5E4hCnLiqL+krzh8kS0M8QLFs+A3w9djFAu3oU9ZFuTtE58FBeI
jVXKMPnZknGYouPQjOgEnEsO2Bf0ljiXpUDqSffnbaFiXFDKbNgMQKh20GNep74ky4AwS31WvKzL
hQeZNZxL/8F8pRi+0GXYT5fhdZOqNSTdrd2QKvPFoTo9OmfHXv+MKSY4huR0zFky6tC8v/GuZjzq
8aLkDDLX+Dbmefy296QvyeD3ppvW82ucy5uGpTemnZkvEWEBXWkRMq3x4n9+I6Wwa1b+Ti4HYv00
vkVvTmwsZRDD+Fvm0/VtLBdiOcHcxo3Ucxld8ylJNsTgiJgZDOS2jMLUo7F8RFz1uqelsP7BkvvA
06npe8sSk29SrpzL7Pcbq3uSB9OkuCbVWUulZeTGC8sFGSCuvBHzc+miP3XMpzQgRO+M4OqxoDpc
qLGka+aU9OFMch4QriYMyNn0yKWUc6c8uRag7Pg6fRGfff+mjvOK2veWBI/n2jIZP7fveY914nUK
YUvv7zrNtje4xHvDbH4PQefbPU+3GZ3tbjx6LvRoE1VrBEpt+N5TB0Uwt+2+zbNLxNR9epr1+msg
aCIxPhAQDefZV/wWUum3xaPfCBuOheQJQ/TV/5CjPEiiZEy0G1zXGCkJ0GS1efV1F2erQyqKo9C6
irNckutECJDuYe7A6iFK8nQhJ4WriGEK8eYXIihXptinmwEodCDUR6UBPzoyzckA1OHw5nfdlx3D
pkC4Pol6Q4h8Jvoom8tNwkf3seHMR9mnXMpulWkWM1LcYl7HVsC56eD6Lo7iJNgKGFIokJSe357d
ApABQQkEEDghDkXTwVnltfpnJ8XLysXtaZd7oAwsW/xViKOQrB/4pccyHmFx0b3+wn86Tt2now1I
HO1vfMSyiWE7AOksxY2RL3EgGn1a8LjDOyru20HhubAj+Ohg234OUTwc1raTDW6D1NVs4wR67j0Q
xZTEJSQIrI6GuB8dnOjYNGKaooABMq9LRI9CTNY0OSaOWHlJ0IuSATGkk6vGChJBQqsKlIt21BHg
cEoLihoeQgNZkrfzDZrOZpj46KYG2igL62Uadkf6UB/a2ggy0ZE2EhrKr4vICfIrHf/OjxJBFuEq
wYbrQ0dCpnkoZ3ddG/dDv91X+0gSD6rBx794DfcTdoNzlPqLzIf0g915gO9mfO5XEbTHo3R4HiXD
fJBYHe9O6Aw9BneWOapXBJzfP/fb4R0IjtuBq7KKoLuMzv1H/IrIsIubYTF+xO/pK5oJmeWlXwQF
6j3Gd9DCG25BUhY2w207hEsgPvfzcRHdx3nUmt/ibSOow3x8HZ9WnzAF3r/MYimxDovoFvPXdHsd
3+ITzuH5hoTZMRyk7Ejj38/0PCZUlk3TuJyncbK/TbPpF3BjnE2v4wTZ4zSGqG2ZxhyVG9k0ifXl
w+/pJvsKCKtiYn8pV7lHxfY2LeDWSMg8+uuNvqa0+GWbzz/L07Sx3kwW13lN1tZ1Hl7n8qmXjfV1
jp93jjzmkRjh8TovPtbqvfxwkDp5Li/zhTpBs8Y5z5vDxgzhKaM1avOt23TPc0UU7Sfxed4eaoM/
OIwJskI0PywJ0CGKfUIdBGV30IjaoOXGd0h3u4ONp04SMNHfEezKI21ANDCAhKUzid/C5NEd1MNX
oAwKm9YadQfNCew0yiCuh8rgE7eijn8QrDIfnjFKOnjC+9UYZJjXI1ya87vtq5Zmxk0fenW+QvXr
oQxgakCIm3tQT3xakeCTednQw4EmgcP5sWWrZuOs38qxCWfwY3/H4LPYL0fpofwt3y8LzeYYXjt8
pAuVqgiZruzp4cYxrws5VXbCPBxzKMAPjpYyNLvwOG6qonEDYbV9XUiEU7OVcc8+tMZIFLGpJ39y
AqnCBKU4tmfKhhKAjqWM4xycM4WCqsZJRj0EXf0PYS2/ie5zJdnes+XMf0fI8VIkvwWD7UptwSBS
HzmKywjoOuG1/u8QxNIZseT01CUj2KUZPSm6Q2RknC8KDn9xJzIScCpDAH4+0Np3EOunGTcfs2fP
cX2Ynaepq4IgWcnA0QCKLbBsyrZhO+PychtQKv+u3eCv9oqKcVy+SFxgBQuwB2yR2lybhnw5zaRS
UjWkzERsiDC7bJHCOPiDoBAVoXN48hEktvymIOooR98gmJZLC4qBCxI/AdKQuq+Fzgi68eUQCrLh
NlwAAIyKBfzPsK6N4SZCxtuTPcWCIWyHytFMiqPZV/TEHVyCUgvBR0B/zzUrDu7BKc0EMLsxMaHI
LaDxypPJTV9xTapWQDlN1RCyKmW7VbFNjiDlXh4RbSDfpbI3Fxj2v9P/fzDY68b4X3FS5Jm/K64i
1xLE+39FcpLs2Pi3GdeYSUkodLj6iqZY8IAAqf8qzHbURDhdTpS9mxVPi3P/K7LcNeQGBE9fCebz
7MjlpIbEB7godebs1w5+d6mVnCy1Kr2MevJ3DAMYgHrkOE1O4wbTmeynYmDI2f+hcCmBmeD3P0ly
fDa+1JZpd0WEWzbIIbJZOMflG+0MioMvcFtQBpvXCIutBJAuW+UCnE0KpDTtToom6kOdZOe/cjbW
hicmZf3bKtzlok4mLN+C8r8d5FZB+PNbcP2EwuXkk11BovevdjTJgiC8HPHb8aunXAUOdK6HvUC4
++s9+Ja5RI43MbB/B5bw4IuFIJfJaMFfBcxNXC3A1sIHTj2TQGqbwKUul5TvUn4SfLm9ryfS6ieO
+Pc5raU6cgTSCb/COOJXQSlJPhcnCZJAzoH1HexqABBAakmTgx+SbASuA+6axvhRuPMkkqC1A8Xi
XNAXol2q/q/+RHnZCEQdiL8UliLolvJ/Cyp0Uir4BsnOKUDCEp22JICKUsrDbGEPezEkuChVuWDB
URWHoi40Q2tHrbgip0Eb8vthL+xBQ65GzuovPyNdy9W+cNRL0VLDBJuLa3PbKd//3eqJK0JFz1VI
WuQ4acBTANgBBnsO+fdbvskTErr7p4twDP+32PI4sG3XWrSoLLcqG+VA+ZETWfpQg4f731ZJU6DN
RKtVvsrm/6rP+eCffxvIOeCcxE7XUgqWK7k0Jnm1ZDpI3gTPxk5BDROGGXwN/mAZzf3+uyIpkxDG
/y4JBIM7tsFCSLGI74HCYBPpDlIamSaASkAek+HXtWpADShqIPqS9k9IhlNFqnNBU0cS6pUdiI+0
kkMgTQGrQetQFAW+D8kMcOkdCVoADk+THBbAIuBA+H7uObCpPODnKh30eOs6aKJJq4dSJJkUH/+d
9i+4vzr+OfdaHZQ8IO+L2+egPvkA+ruvftpDqSK8qm4bIvFv8C1c/eQjlE3+p5724fX75t499y56
UJEB+O4nj7DQBmrqlqp7G0EclH2Dh9L/DF4f5/ENAPxrZZQ+whpaUqAD7odbcsBbkCpA9iCBz3fP
vhdE16aba3z5RCdykbuG091B8EkCR8XbiRpyx0DOgj9hydF6joYl3IAPy2t+g/SK3LOZllbZtEgh
7T2A3hBtDosmYGZTawBGxTngnoA2oS8ORqppkTlyf5nd/kOddHkACohWwbqDQv0igwACBdQHCT6l
BRyhBeykIbxjbN8Q4f04sJZBK0IiSkqRKomgE/SVS/QWQdz9/gHLADTRhHO5MhXSjwoQPfZVgfra
4UY59wYj3sUh2/1UhKQytMDQXF1SVjiS/M3sKsd8G8AYyKuH6KrNcga4kAqmAF4Km/Z6Ppwuquaf
YVnF15MFU9pFc7tgH5CI3TjVBHQCWHPuBwA9kfuiRVRWYB2ALHIFWgIBaHBLJFcIVh/8AglLJJM+
EO+wSJnYiC8EyK6kT1zgwSU39eIUis0/TlGaciLVAfwBdoRIIbFGwBaAJoY4yto/4AQQfq4HTEWQ
Go8w1UxotmgY8D0gbzqZWUzu5HhUBphk4DTQjAF1Iw2AIY+sKJkzMoitkkPBtNKz2lMVfrRqfDn2
Rqe4N1IGcG71SAL+u0IhDOx09UFsQ/tJSZKNhbwkME8AHmgEkuhE3hSoTUw2qOLQ5ARw13X13Kgh
kQHsBvDiYqqKlQN8gYBs0n04xcXDYn785RB24N1CnBS2GlJ4yEUl8Lc7aT4ouC+I945zAQUKZguH
tGJmf/BVZuCMP0aGl+NtJqRn/NWg1sDggk1evT9GDYd9IaTMMCjfMmezh1z7fbEbTTO9yDaSvB+K
kdce1wON19xfj9oazZrW6PMnKwHk4OJe8OxXf3AR3BlNonReLs9+J8oW+hhdn/jZb7ovGNhrG/7y
UDeJqxsKC5iH/533gs8UJQHR9P3LIhwV+DNZ4qsjxYfgxfmyQvr4dR8tOhTNINrysQ3RTSudeeZ9
gpxQzckjGOyVeAcbFn63QCQNeu7HwmUXZEAeldHH6Y5otebk/ZfBYeE3ZuftJXqHOGbRkTAqcvRA
K5M/T+JTBK9QM4IvJdMgbKPHkd9joMleQItI/vbVrHCngn2h8WA8/U74osRwKKC4Pu1EoJKnvfgL
5rg2n8c3ujywepEoHmeL6+DuisoyVDMkT1I58wVyRRgGuuQgwE4BomffyZC1Md67bryJevFp+Nnd
JgVSXCCMoVBkYsHm2SlxCep0RkUh/ShBVy3qyq6JepM6iw26F0n41W3Xxr1JLaO9uFoN+JwylL60
j8lhaL3OelPySvSW3YOcvYXYhfFF3gf1aXDKCITBUQ3CFEpBAFPk+XXpuygjwxpudDQD1uKq3e91
YBCzGii7M8YP0oVKkueicPmvxKFEU+4SuAqYIRjwd6y2g9egw2I++VN3N0hF/fcQqSbrxnI8XX7X
L0gL1yqZaVjNHeplNs7eB46hw6avzYvoKZArnM5GArEPQDpY8WBBwS7aqf3bPtn38OSDZAVkVpDX
Bh12bwZCkwzaM+8JxHqLb0QK7R/KgiwOL7tGlM2Yp9PZadaOm/F10dk/GkaTl4K2A9oMWlfGWSNd
v6nMRVjzSDECfXoWAR5Jy5Wc0xLgNOiXxY1sUd7tYvfVnQLlQkBuLZM3nXXHGB8S1OIXZkQTysTu
xU+BhNyQSbATfLbksr8hLDbPpNj+mFK7EKRqEEqSfQ8nk9l0oAkttjUZd9tT/Gwbp7g6Xh84heky
5mNJEu0qnWF4xxtHG90A8uaR6mAbgcxdabEmjFXZ8Hr2foQWsHXwSNLcAsgNieFCO3yG9VQ76n/N
ZWNWjTvL1vYF+IbgIFkMdHjWzcRLxy2MPmDFw+7hvn4d+JqdrDeTEOzgmdnFawhYXvA7xpn+NlVw
MkDmhD5KG1DG6rnn2xuYKsFJ/gbfgE98ClP9mYQcsNFwzCAojzfA1gaZ37TaVu/4DrPwEerOc1rN
v8eK1T/gkjnqPWj5tf077iGGaHeDIvPbvI6yfbJ6+2/8MToSjlpcHtAXmebjOmT7EHmEZp8BBP9i
d6+M1FCLXmJMus0hj/FBzCjCjULjH6tjMk2m6hCS4L/X9h6J/+Iyz8IrAy7E3SBZaic5203RhXCo
MQ/tTGgpIS3FqnGJZ7wYBpDmM/Q/OslJxpcgG8kuTHsNs4ZY6BHkFS+i2aTn/fELrThCQGRT824v
NQ5GHG9+27+hu0BrgO+ds7StdmhOO4t8rC+B/MKUBfa397U1PPLzelpFHz+fNaaN/WWWTKpZ00VV
dKq7IC5HPAncT+0wi6t5OadP0KH9KsDn8wnfvr5I/0AcxYq7mWAwmci/706TTZTj8rqMUZsJADwj
uTliqAezeygro5ylTi5i8h9U6C8z+BMvh/fieuCNLXRbj1qrdKHJAL94RfmR8JJzXteL7+w+f9Jh
I8TwiFoxhEStuNGvgBhI1i5ULCTXzTbRWw3eHf/DSzW70UJIoSFAohstFDvXr9npZUI5gxpo+bbU
JxqqUKmDSDbeTK3gvwZ61PNPwIhZRkKeCsigBH9ktTdAv6xmBtIDBTv7lgfnC5oBHAa/LBg+owW8
e/ImS29yt4tBs5+7d1f851N1lCEdNNlAV/yXHs+h0DEZm1mj/1mUB+h4GYxBtYCDI7uJ2Ni8CSXA
NLUa8X0AD+VpkqAuqnpEPFxA4flWx5epw30WY9GQeo9pNyHvEpfKX9clINTn2fO0q4OMcrDQtU1e
z+1rnC6vo2L27Gt4UlY1ZJ4XuM7tHqO4amY6eGZbheHWvEA7SOq54J8ZVyCJdE53Gb6VeAP2jmwT
WmVXM1WR06BjFwm/P6JpxgOhKjofIqmPFd2Kf6pTT9vOMwSi5TZGtUMfGBdG7f27xqHTr0lHWSAJ
8Z09YBcBojDDf2qr5E7saQJe9BupX+CowPFDEKtDwsFCEIadyWfJ4NnYVhBJLJRBc5hhioAyclM4
NK1WBM95O+6NT8FnoI0b9gUv09tp7tXE7mDmwRLHcroDG+VAtK86q7yf20yic6Vhd4N8rC41SH5C
liy8Iwgaoi+re08ZZt7Th/OeVHC+9dtW49g4JsyhYJV16T9PBgcIwUQFEPm/qOxaGzsf0Lcy7Fc1
4nXtMJIvmgvIv/vNaQbOCq9huLoYAQC9qBdUxAaBuQpTIqPa9hluhowljYuff00teNEx8Aj2gJuD
IiaZE247nkk1TOG96cTkrRrbD4FkGqn/HJbulbe2f1vxTpKFAbeUgeJFh9SIu/0YvmC+5GnxWIMS
Jb3F1YYj065qXmkgq7QPJl7mdGFLRpjKT/1kesKzjOHOPDl4mQ23q8l8U319dXLCGYkwufsc6vBA
KO6NeLONjtngSVCSZIg58L3xH8wvfneOiRTw4r0Om93tj/a9jB+lcWG+mpJ/8hrfx+RgW8mw3hUH
ddfuMzNf1zRoMWhDzQd9L+1XUqqvJ06+vg2xChzSWl2YWWlvGM477nt3a/Svg/bis8ggfVLHXURD
j2o/HTIqjHuK0Ya5AJbik1ch1TuAGJvupzdDCA7BEuTiJiNNQrPLgOYKn/4XshHgd95lxDByX5ez
mrWskbvB6mxpaPA5GhTKt1mCBPplTqh5AP0XsL0c4i4H0pdhudtAJPYBQmts+LkhatQwNDt82WcW
f7sWciMwGIk/DlWcIFs/Zzi3kBbHHZgPv0R43iSFsVlcB2cn/qBx6MO5j48kqUgzMT8fsx0D1kes
+LNgGOFdhCi1Gas+/jIOuR1wOOL4eg5AU5O6D8Sj8uFvOXRm5Dk4rJVYNGVB3jDfuXMf6tvH+OOi
oLF+4elBR9b9zHq7y5KVEoBZMIf+ZYqiVEJofQxo4rwvrYd9J7OH3LFhqcCcqZHgRQ8q8dtcgf6D
fm/PCfgCKjsDVQd7PQXurgIBhPIfTG0CTv+msuy3+U0E9x19xqIx13NAFUR35z24TxRwcBhroCOF
3bOzwiecQwCG+WYiM4bONkuRp6f3jAYuCVRHIP16Oi1QeiwIvvM6fE55bxNEmcMOfTO4bJmoyzTQ
TzZn0hsxLmiwjh0q7sW7AjFntr+Mz95r/IoeDhMeHCfPVcs9Rzo631M5qeWSItQYbHqGWjtcefMX
5RCXE092z0/nsxnAotwdPeFbo1ZEQ1q5qQ14M24wQGREEWrSkaZN6C5kKZXIYuxGUJGIVcmoyW2F
aDW4sEzeoIWAPoX0omr+JBHYfk8U+Bt4kVoHHTkEM10CFmF4gx5rovc/ftvpErfTQ/y7L3pFTUeA
6588MBh+LVmGIo94G9BlrI+jBBhVVPB1bA5Z2kFe2SaDR7hDSZk/6AfFQyoT5xg9id9n1c0npH/A
Dmbl/vuYA0P6+rcRjFfgW0zFfYCfOX6BAzB2GI11OtXgwDeS+Ftzhfdfe3JbKqNLdCF6pZj5gHgy
OahwXg/yNXP+A+qYN7GRji+qjg9SRYqJqjiPUReOLyrHyDr4At7Ulrdt92nDknkujfoI3WPPGBC5
B+ACfQRPIje7f9wx65d5d3kCUEGWMHm3bUMhOxPi+FoWUfr6RGQZmEqLdzZzCcdnxwtK2OcYRSDj
NIUMZ9LcE+HcMRR2YhQQLppBWOrid2/uG7JCxNfBoP09C6tzNW9QAj1tbs3LpuVRHT6mmJmog2i1
KBgUiO+cxg801jRfc8MDreUy7J32L1AHIUODz+RKRusADYrCfPu3aXv5DU7hK/jKQIRTU/HIlvjY
hcXCscHqFDAXLDOfVbEruq64FA5Clwh5SRuyrEWy3sSFR7q3Q9tvO2ERKJX5AMcDtwg4WzwLuVN1
YKtmpeq8cFigt0P+0OKzVwFqz5itejpzBHPz3UYI7zGp/QvQIZ8HRsrSBWZ7k3OfBBkynG4Q87JA
s4pDs8+8V7M4aBL8vP2h8rd+73IzZ5n6WTwxvVgEsQZUTQW1CjoYa9UVlois/xg8oKsKuhPF6D+9
Go7Ax4RpEIuQj+5le2WOjbotBoU7a4wS/7G89wtCGtEmpne45LpAdM9ykE78ZvYkpXveGqEUML4d
iH8PWDih0fkB0RSAdjKzYTej//UY/2ePHYZmnN18sdp2bQ2sFxmTZk0mF5w3GoyDsH04V0g+d9li
Q28mPI8xvWdZC8k3CZlwcUPthymqsXZVvBIVDLJ27yb2EYyIBUlzzFmZ9dxhqr5hDAdU+rvh9vgt
vINOb1pClfaw2jC68CY6nQEkh4yn0zrILbxmkJXten62Q33hrtmnh/vG599nyu/Gt53VgFuLBIrc
zhYFbIb4vjKnsfEgY77jCXIsMGphHVD09HlD/IysYR1n/xGKT7Tg8GVFLPdHpPb2317h3Je3Wghd
H7XRPVmtYS+8amH5En9GLms0sxdyY80xfgFZ2JMXDM5KA4pmVqtRJpSIK3wErUkdXHx9VB/haCZr
Blmfy4CHgswjtBQ+xiTcjzzrIRi1EnXubHGZ0b7phMV6vlY9vJwxBsdZ3iv9T13eDVatuuRln9c5
IZwJNhZBdxuzcMoyy06nK/yy2SEjLkeAeNRj+LsNWGOziMYj1oy/LgxY1z4r9hV0yCl0QsgsG1/3
eiTgStwB7zKE1KyMULmENapxaPoKSUB4RfDjkDoGhqB2ti0iw7jQdHyjBPs0yKvUJYmerN8Z6a/9
J2mP0yQs/y0CARDlJmu96DE94Yjzi0DFzv/sLnDa9uF5xH+CY9npeFjprTlL2s0fyZ2nPUvrOX6K
U+43IBHfODncebPTBI9LI/z8fDLKb7hYV4OmARzLeEUKPXrenN5Wm2UNrAmU07yEOMR445psGXex
Wm5O71AOkiEmOiLGGLO8mh7cyGWk908oqbBIwMQSw2bShcocYwcbUrQ7N0OZKA1yPvW9uicWySKZ
vo5NvHjOisllqR50XmpW/2SAkgh4uCn925o0Sj2+wt8TNn0cZkHHuXoZdld4Wj27drLPYihDJr3M
PF5pFtoJ11PHrxeYVddZd4+B5NztO6RiybT9x8hazC9jHHs+63CDRNv4iWc2znYtBng33RZg6xCF
ImFsdw4ew3R5dzdghHDXOLheAkHvxcBS3Ga0YUkG5w76oZ3lKX7Imt4fITYxSqMeuJ7a1SjFi/AH
Dyt0GXh+OItJJ+z173uwaRhPYHrjhwme1UOy1dadcvTdIljin9xXH7ux5ZXDJ0GfmwsWOlSXraA7
+o5ArpCYG+OyeeO7wagijkSYBDCiCx6SNCIPdVrQQR2/R7KTAfeoz9qpZeMzEpcQcs4HiPRNJozr
+OND4MKw3LVuTj5qe/hswRp0cACeTPwqupckVts5xfDDWnp8WqMQkfccDMpy8XC7XgsQE3kyNjnS
Kj5nZtq46jPFp2vmcGb4zaoXEeyX6QzZMiI86K1NyPPEv15M8Gnr24QoznijWeTnNDHaSHSkfcFv
kn81L6Yk/HiEcB70M4Z7Yzp8rntwg63pMeKqxs5kaQ//zOqz0oG5tV0Yo+FBhYtaXzMaRk/vZE0w
X52c/A7oeA7FLl/U+/bwOi+P+RbtOoaCZ9uiLR4hDhOE/z6YATCiBcyoEAFD3ACzOgBMtD2xUPcs
OeC8K4zmmVW70T1q9J8jgJjE4t93K76eFFoKlL7AMgCZPdsFpPPHGlPibLX/lODpaw+Ruyu/9lkJ
GmjW7nFLlaPm07zPnl7PA2PW16ZvzShX+365Oh0hivUg+nSyYTlquJ2l+lfM8dUVR31Y2YRuHXWH
FNKx84Zhx33wumIiMDGNyHEXs70XQRpx9rqSZQzLKuZWTcqutlMszWi7MrvACAdtGagA4JLkblc2
LrrafFPoDLcQLo2EiS9zWrVbZmY5Y7Rs47FSxwhMMAUphPuGlyCDRgL3Lwo+Cu42ckUYYZhKIrjo
X3/akLbi4Qo3+AtiucJ/28rfE0dDsDmgw8gkxDyg288FeZMse/A5wRkSaSH5WBNQjW/4lv2G153i
AHauQe09Frn7gneGxWcbPaJOpI430W3Yg2riYe9x37of78wrf42gSzLzBSuk3P44W8VEid1KcJ9b
5+CJHzs3mbiA53xISZwr6w9ogEkORwUTGzwDeAlWPXvRchmRm7D58xSn93EnTJEnAvm+bfLWTVk6
P6wO/gMS9c9RFrYC9e+JcvDk7SEvRqbmqoeLbWN2s/AN1XdmqkRV+iz3ydbZpiBbrQnQrOGLyWmt
m1gruYvGBz6Or5kjbfw2i4ak6+OA7Q1eARERyO5snH6bCZY9/bKhm3ja/My5jCA6xrf1GraqoIPA
B0ntPzdLNy5ZfaOkBG/Z6oggex1UQyZQI1khDgexB/Mx/yrE6cS/lUywHjU4IkCntYfC2Zeiaoh7
x7jsXoRxiMbW5uVYBdjlz6Umnmx1yNvwJKEQ2Yeh4momKAhICScgQnaq9bCafz2AVMDHcOEgQu9v
osa0WrViZXVyCrMcfaY8GWZvRsTjkxmdVFovmRBzSCadnYaBR3zxNyBt+rX37nf9Km5ATyKkJImj
Lqp1NmG691qD6+E6S4ftPtPgx7dxuQEJn2S48wUEh4uQ+e8x1DEJuniveXpiGEBicZ60+tlIPRBl
BacIBqo7Ko+85uUct6li82jszQy/uQlidyx+7rZRwRSW73Kaa3Zx+nR6oizMwpg+jA5Bd1mEX4sn
bOCUZxVPViHqrag4bklHwCY6vo/pXLWfvEiv2WZx+mMmmWEl4tl7z5Fozhn64DuD+PtCiFNC7j0J
e4A7+8AleRtkM/BOTCjZCfw3PJaM2DyWBYKrY5AbRFHBg+Jr+4DISQZ1XDF4qlvF8ofIaLLoBnaJ
BwHoii2pHYknMXvIBFGbpat+jFVvi1niKEJkKFPGkGXa1SY9Gm0opK8qek7XKhdMQ5pdjZpMjWNg
SOA5hdISsSimc6Lumpev7hak9Vqg7Xp9cihVAuqRpDdpuw+W/oEoMjx3nRk5wHDwDTMC3WfjxTxB
mJuA/BkjnsoO14ojhNwsswIShDxgdD0SnBW5ZWBK5+sIQkjWmBecA+UwX93AkBr3+WtOli6ouGkK
atlpOyiyueojYEnx/QWAGjimu9N3/2Rd7Iej2F8bEg1UZ/GIEVIDQQIei0DHsuNUpcXr2kcm0smc
c/ApHeJFBk7J4Ys1016xIZq1dbLlicSEec27JIwgPdAm98nnF5vVIbagmzAd4x2ZgjEauG2jzb1W
xgNOm9TMVZNQ36eFF97W8WQxSWwAdwP1AqunG/cr+g42kaUTi/Mu8XaJjwD+JPE0LO1biI9vr5CI
aZ6QqoVxacVaB0Tp4aqT92sVA5RsGNCNx46h6Hy4z4JSvIgyEJWOWMms4gtW2zYRLqJj+MK+/1ZU
/QbLQ//mKLO212wa3iUoApZ/ZuJgP2NetTF1oYUYdVd38zXC48uq7LwmhIPnGyf8guUMtrzbdli9
ip8ZXOlz2rLbjHr4y2nL3scoD3XiiCsM9npDd9S+uBKRiiOEhUPRXEHOs9iswGsoXZc1ezMFGnIG
pQU/nX5xyz6idfjpWLmmB3reZfL32gGdQrrwodtfIpiYNilMg9bt0B3f+20Jq7DQJiL3IuVEBi11
iZ9hA1vKEg+MwloY18MDMg9R/B0QhlM8uBzgUp3p8Xmo8QIyvfKUdYY1oEvgjbEDmQARrUnCU+Hd
EMrEhu8ZB/gmPEwZwKttxVQIKiOCsSWudNk2OzazDK7Y5OsUUTN8+MW8soOepWGtQsFgX4KPp/k0
4vFlQR3lfXYbux0xVXKWdbKaY5XB7T5gyda/kzEGAHvU65NsCdUPEVdwAkbmNceokVoMS7cF3kwy
cZuObvI0cXOdDWYG/Jbv/rETkoYLQzLMCjtmqbtbILlF00bC+0R8bhNpK/7raIby4bnf7dcIwxDr
gCgbiObgfySd17Ki2haGn4gqUEC5JUoSc7qx1KUEA4Io4tPvb/au6tO96/TqFWCGMf7xh3qaaah6
SYy03nPpaqebZkejT8FPx/FO/nX6sj1i1kcoIjPkZ9yu6Q0ZzuHG79Ook4lFkFVNrv2iOGdBvQOB
/ZfpngXaVvN/fzTJHGVJsRP/giCDNXcc7Qg35SCaYmCEZe8+asInPi3jkoAnwW98jjpsfjAHGneu
jA8veOr5tOVMKrj2QN9aW7F6zON/gWENZpTadQUuAn3IPxVzGIymEqBmd/O/zgcODrp53xpHWJ2h
PNA9/EvnGqZQkC5+VC4puXOMcA2DMYHs7xfYEnEtCObaZyRvqaq6hIV1RSzv3g5Ut3xw6qL+qv3P
oX+p/NsMgRJEfbuR/V8Z3mBjD13yFqbSZD97hy23Pa3Uk11xbDmP8ZQ5MYX7mCyf8cBjHLmoTQYc
DC6l1Ar61u8ilkgVGovUvnKwsa2oYCuXmF6nDn6H/O9tw0IWtPx9MgCuN2vcCCB/wl3Ymxr+XtPh
mpOAzV0ve4De0YxqvqOmOkvH/UrYXCHJSrGndEiwQ5f+T5Kkeo0rj5XkESmuFnHYlzPAVwA9Esnp
eX7+C44MDAr0u2iZXmNkaIQP0GfMMjQwvZW+usMXY8OWMWbGEXfL5wixxSMaZqGtnuPnAYmdc8pc
Jpovv3I/nmZx5PVcsDN6RgDGu5f0ArTBOKBli/1U24AG9w53zKwH69I6Mc35rL4WtE1IZnP29fO6
+IakFKQ70YMydjkL2t4cIqe11V3d1egQFDI0GOmucQ2ErcEI+MS+sV8Js1HvdxnsHWQA89ZlCVNL
TJaSwCepyRrJuZmgzijuriNs0Cw9gujTx2dBGuEXOabr4XGko/cKDw+Mhfd0gbzf4HdqCFajD2Jt
trbQroo9rUO+sYpvmKIAor+rDvspsVdoORDi6WgtxUf8/AfGONiTwE4ZzN+OGuAtir9aenhE1eEZ
fU/Nqbr058wzViiy0PGgYsxHG8wKSMPsHa4jbMpGH4WnoZjR5Gw8nR6ECgQSP0o+Nn9hZQmn6Ot8
JNcLRm4LWR7G+cSwFG8Qw8EGHJnj4gNRSagq4kfYQV3o6BzxA102x9+o4em6yFQn7zvtZ27pfipO
7Co2jlzbUDmFrQIvp7Kwx160230fzgKvZvjXQEKvnYHwUe1Mzmrw63zCNWID5Sy1qQNFCB3thmYM
opZXmEs+vQ8IIToTRx3V1gEnasyrY6YWHkhdCC/gaG7lKGN+4sunBuoPOG9CWyVvIEvZULI+CHx1
L2OaTg70pVrRXyJCTu4BiYlC9YI06zrTvdrFV691QmR8JBNYtd2fEB9pYbBoVYRndGPMOJI2+AOd
9widcu8H0kaqFS620eeDgTE5CDuyzU3JnEH3xJsCux1o9x3TuBIY4GsV7HH2uqfYCAJrLL+uZCfo
Qp1OoyqZhp27OcZ+L+e1Gk5v8byPOCDC09W/+7izmGDMDspCqjv8ITCBobtD1EZBh9FV/i8PtNRs
A7vZ416zsfUQXj2UqyMj5KyDxZkwpGl6Trk0kKWG3Rlzp9Q5vaIJ9rRgwKWFIRYtOU5QuiWARm2e
rqiBgYgKZwrauUhH3cF4o+K+jkrid0gIiGjnSKgzz/fIoKOtJj+Ei1YT1yCp0P5EVy673LHVptpc
GTS943xnjO8fpwl/R97clKmtOof0xawWBj37jMnVP+WAmJgBkqe8BY/+jXdumFQeTucy4KPPN+Gm
dBvGLsApm1FlK+AqKCQcaXxLYPz/DcZ6ZIjT7e5hOX2PYUonnAmvuPX6lPMa4WUr/vqAL8VB5Kdo
Jy3Rd7iM1E4uYqXJPaWn5oDOGAoIWPdOGslij2p9dGM59e2vj4QdSxhy51L48ENbXqn/3EEKwegS
ljM8fHGJ43mDpQZC+VMDOiGPHgZz+lnGHJBfPXuwabEjeSF2GCHW1FGj8eHIkxEmL2RUggjm8MyI
OBchNuK3wdL5+uRTMKBmBsOrf8z5uxz6swTh7msFImYXtk9E49sP5m2Qk5SdMQF+zRGdBrBJqJeY
TPAwX9TEjEEVIhfsW1Q6BAnSan0OVfQYWtthgpsLgG8CU+wgYET6ZO3Ss5WzxPkW4jBj8WDtbgQS
PodG6tHT3CNEOB9bmarJN5D9biv7gx0KUPsxv045l4cTgjjMbMYsjImykHlY7BDGTYBuKKg0hxdb
+XwpuHW8/fZtabFiHvG7+ACwCS38J4E7W8UDzPf3wjLwToIGNgbjOgIpH/VpSFz10vjF6UbXgwFe
8gmoqZN8MghaF5+/jIkzGpPtd+3+5pI77Q4DNizjxeJPD15IIv3erjeF8SZFzIPf/4riB+sgi1S8
R0RyvLSGuovBThpix/C1uH2+PHmN7EVzcLzuTnteguznMdxy5JiFamEMQD4h8uRRveUeQ3cq8Ts0
JhycX3Y9Ycypo/F8YhMHPmbNwDkYOgJd2hOQ6o9oFMH9Hg7lghr9AJc5INnN14AFoVsY6EOzcics
fzGh5/pkHCCGu1nShDBc1/tEIp4KWewiXTB1PAEmUcNKuAmDQbMgKKpw3J/RmwKP/WNmvCegYxg4
ejs1kPENID2D5uvQOvn44XOvuVn0AscyRgoRscQGxBVjNiqBoafWZkE3BIBPbH13MRLRIFublyNb
Cd2nUNwS4W7DcHXaoHQ2ROxh5KXOFH8Q4fxkP3wpuaNq/PpyLHJWvB+rE8dSJ02oZW9nnQHyJE/g
6UxzjuecMdEkP7IrK0YUckDExemxkWfMHtTZnRKV+sUmzG6MAJlDn3BgRN1Oi2+BLrzcOY2Q8oIT
8u0MfMriN5ueycMQIafoUPdetrgebjiFQOPpTAaSvKmW0NZRNuGlqiuW3pT8BfNNQU2IveQW0Zvy
8O40/4KeSKIqLzWDGwKfSKS6MByY31ekWhu4s+Ijg5dmiOFDpEJODrhChIvE9++9e7qdWPAcDg24
BryOV3AfAgna39Nw+YH52XdKcu3gTyB91T38V5mfY3xLsl0HBvgeWt3PrzoCrqweKjLc6BMlySKm
N08umsXX3U/7mxeIy4c7hRtP28hBecnx0ue7XIHmYUW0ylc1RgbZgqNqywotthQ60N5dCVWvLdmw
XhyIrPJ0kGBYbBHLhoYGpImzp6bjt3V0s5qp127/RFQmqVkKOIXmDhWcDJySsBOUVFQtDyY5VHYN
vSzDBu6fHNYEqaXW/SLBv/a7yxtclcwrXK0YKY3UAC8C0JnRXlBzueMJmB/pjjLn0sSUEP0KSoqr
w1rTC1Rn0E/mqDwPLG16c2A3Qd1hpFLMPkBtgEKt4A3do+qRfC7qqccyLo73rDBnfCZllIk0qfL8
RbQEWZuflvConvM7MubRngG9qjHuMaScDGaV4pKiWRY2LUSLRWjGK3/Gd9qHu4nLmi3b6d8/9SWg
hNdLtkSzoyveXA/VGNpX8t3/wZekVS6Bvppljp1/5dDzB1+K5j57tHdKJ5L39RivqmsBeuzksPF6
gg0IU6bdewqObown3p4WvRDNDNHi9pmo3XT3No4AaJba6Dr9hsNtGkPR7gl6gdfbZkwcJ9LhN33V
IyX4YesmmIXQQMuE8RnN0wFmE0xp3l3UX74S6DmfoQMj7DYtAgq0sbZ6TSoKX9LFR2prNsfmX571
c7R3jRmpprRjNFDauAk+6GdfmWMEWbjHEIx8GH5gX2LmfzPPeFrinc+WVNbwCYzx44geccGYbbBE
Dhm1p+ySx5QtInqrnGphtrnj+NQ6hf8K6uhJ8415AyjSmpCt9oxlH4a8h+Kv56QioKOeg6F9w+sS
im1Gt+uhm+OV2ddosBzOM/oRLFEDXq8PH+zNi0TQCBIq7VobYrvdwYZQYNBRdQYMCWlKHyMpFuPA
59qorWbNAAeGA2HRlwoPOXrEwRiNF+BUOAQTGZ19iLiYj38CZGAe9ftG9XJiDfGcUC/9DTvltmBL
Qc2KFb/woFGxeChApncKvlvUE70HZ2q8j98dYgwBMNuvoLOO/DjUIXa1KhZEieEw8+MMTNfpSqGY
6Tx9DAcb8N5YaHAwCRNiqXLOgXoNoX32RkDsDoPbbppFzCgYmZFDfcdvWEsEB36IKxHeLIvPkE5W
pDYam5fgb5BgRwQBE7S31fNqu6PrqzmESJ22IH3bBqbRN8AFQbQsqPAm08LSFBHOlx4qLiHRJbYO
qbAecBqiFKaDjH9wi0VvGCL3GTRYZZCi6lGM3gx3b2tIU5G1zz+Vc5sj7+HPYc9VYLpNcUgV5qLS
Gl/OuxH+zDWhQ4ZVz34Oyr18+pi/dliXxvegad33DjFIz/rbCySk5G5YlMwRQjCaoGAwbe3nYwjx
q6/9xs0Er1EDidUeYbmMwzSjYhZy9X9mjaNh+nn+rJmcFa5ORPdRgViVjUCzrjvsi7+IY/3nSJ3n
/nDBNljqrCLJk3ECtMBnfMl+BIBwDAkpVzUS1+HLB0SrfOeYP5ha+KiDtOZbKDZdTNYIuRj8GNnm
M/9gXV0kPLb7NDtRqCsIjLdisXR0Yv/6QOoKJFBY26ThYFRNu7EET3KMxZPZCP92TPPArVvv62tr
OFui2jD7JyqUFH+QnyWdNPft1Bv+B8eY7owKEcsF3FT+npMrqTqAxVSbH/jFU6y4uTywMKH/hs2F
265xxPX08cfTY10TrAX16wVb0CMfelCTzD2BVBfxteRVHy/Ng+Cavam+uVqoHJ5/xmawoX6cEUHm
gpWPnosPJMqXc4Wg+fY+vSirbe5WffniGnJIKg0ewcMK8RyadM71cF+1l1sktk+xhFAy0pdcCSBV
338MhZLDZnM9EqyGW7fh5lPeETbYFKQfPa4Nl65ocJRhTDNSWDKHTM+EOjtpRHOBa3W6APBZqSe6
FvBRaQv7P+aPm9PMMplGZ10/vbsOIyeF3/NY3XHBFK1K60rT/elxYNYLxWDc50Ks4tebboa/BOvw
McCGE85I2jCdvQlvFSXRdFINPRwHnq3NF5d2+dBnGDAHpWOvj+rE+zpw25QOW0/hQ60mfAr1dF3A
elYJOSWcD6dRfBJJQzL1xvpSAcwLHls0mEpLZae323Kk2Zrs9m6MQeS71zewFCH0whZNpLkrmXio
eKfYNz+l2KNAAmPp7LzEdNtBCVS9R9lRm2X2rsA5pY++JmgdHPZQ1GozFDkz0HHaJc7wRQVwxnxv
7wju81+6ksJraSNxKXO/Q9zDYIkrlsrmEVKYZLAJi3XeRDxu68bIqGDinjKp9XE2ZEwRSrN0OVx0
29txyOg9G9+jmsx68yHzDQ6Q13dMKCkYMrjXQomBXEmix4d43dhNQ7oUsBfsimlm+4ub3XqDkADF
60gySy4Oyj0a+lFzYThOT9Nb14G8eM3hncGwgwHNuTCY/LZXVCRkjjGo30iVXdUml3ztvhyBU7Vn
ziv2x5XdGaugJTkTQroPrllUT9woYCrp7n0u2ZQ/riuaHk7CECdP6YgmrEW88uS1mNxX+kTeIref
DBZIZQwfdjdYfZqkuEgAyUtDpyNXmOIA2DdNhg7s6qgKGaTRxijMonHaIVuAs+F99cqdfEZ0838b
40Nakj6ORKj8EbvtZ6xR91JAa9b9+AoAmoKOh49VOVMPNiO8NAxhUg4PHB6Y+eOxAxNRUDuvDNc3
+LGCcx2qFUVeMDg9Ft+eWR64GJSNcipXey8Pv1H2NzjJnaVnVnkoGYNQ6tMasGrqm/VhATMmJC4e
VxfGrULHAXqMRk9kS2dMwhoPbdN+ivnJxWjnfLy6Q7JGsCbriWsVDgPmLpv96OUawFglXLUhNQB2
fuMeiBl+XH+UlWWgrOmsbmjWURER3SbmZ1cs1bB3iRv3l4DH9Wqic8iuhYu7A1abvi8y8RZwB8ki
GFrqJZ/lY9GESH6NsoGqnXNjxm8Zkgv3gdroGWdkeMcw4qzKF0SDQLNeydWVJDhvaId43MDc1wRG
y1SJcfXAbHihCZ+GqBLjJAlA0QbH04mbO1E7u53/c/LF3Wd2Yj35jpfyQr9bXxQT+zH1V0KHmujw
U+QAKIcH87Qq/N/HIP9liCjr2ZrV02plSyFtTPUUWO8KXY0vcXTgeH8VAfZfqLFIjC60GM9+dKP1
RouAVw5WE8l1pWx6F2PDfTAlwBPJKDGHURNdDxJ+NBmOQv9MorBHGw5CA1gQFiXcEBRHaP2sIdU3
EJUsQqcIIfVeBjBXj/btRMIlzSxX3R8ltn6gkFdXDUiMELa4wkXXeCBT3R+RRQCKFNsOhwraIvx+
WH1kJX05i3DD5eKC1TcUhqk18Ffe7IQ1+xQdOMWOwOpD8EYQJYj+zBUpdwfxDx1ja78YL8DF8ttJ
GqsPa+++AdeIVnKwpbFST4ufoyHk7DEJZeympkfDU0dH1vnyukw+WCI/5t2yt2TUSnHAzfyhkHKy
ef945VYlrOfMN5FQo6AwBxlgsKoAgjKTY5JG0gdVJ8fDNcaHnpQLtv6P2QoKs2Pfa109wodjrIRk
tREATkGDgrSG5diaN0WEtWkgxxCAyItlmsnQloVIGf8nBvZwR0mPuAmNQ8NEAD7B48AM/0uDp5tq
HwktwKedwQUDzQGqv/RjOLgZw3J2NnuZVnKM/Cuz6Im4TpA3fC7cVg2ymsG4WOWL/YYPy7ncOhjB
p/5FhqgxThmqML3lu8Sgix6X9pr2ObNY/nwpCDhaAJqQwpPI6K4Z1zOJBcpqnAbqP1RSCA93e0hz
/vf1PssyYV994zfnbeepYd8pwo9XcM8bf4IXcBOSvtz9Ao145UQTRjSMk0ecmlwnNtoLiZdLkdyz
+bwMU9KtcWlmqltiTUsa0KqCz3CpIshCIQ3ooobQj0rJ7kG04Wlhg5NP3nRMyEwZsdHEYbbqwdC6
NE7OFBi7YacVAQ9w+jLF05gJT1PDI7HXLk4/YsBsqhYf2jErDRBo3vHw4FCs8KdK8QcD6ntfjPnT
blrzOym5kp9Wx52Fu1QKuLwqD1cKY1FU4zomJbS4kAYX5epF57sSyds04huc2oBfZE7GyVeMW4Tr
oyAYGLzJLRbpGPSznCgcX+P7SBTRMYcfVWVTIFHyWKgsmprDZI53M0RJrqLCPlHzeTz331KvnN6R
xqNeYni3YspUTjjfyr939KB3dr6FX4kC4zcm8pMTq/92aYTgjb9h8lANxxqe5bhF0GalzuTuM2yn
IEEKvzF22YGkO1/tUW5a7EKcf8ibgU2hLChwmiBi8Pqo3avkEhI4uYVwvXkRX+tlK/24TW3+YUVN
s3mdis78TiHxIj+G2vBBVtWHJvGdXjVLnkCfY7oO5xFeddxtZLTC2ZglTqk1mFr7/G+YMUIBRhje
w2GXk5bITMWR7JslRSlEZG2b4ZGxVPxvQTADZWbh88FEOtnyqKVtgnvrcTFex9VKAZ8YkM1J+CYb
p38psbg6QyvzByG25tv3uAoAMnDtJ8JH3lUOsD19q0jcRD2MbxeUEJwj95o7gI2K7yfYEv7Fio39
4vblMB6dIajG0BT/MyHsE1bfhlv9c0NpTupU9va79HBdgUVlUN0OOIhyPm64WDdAb/tlGarM023q
ut/mUdv8f4J7m0X1iX9F67asNzdEnmjIMFTjGzH+zUZgUqJe4KQb2B31NE58AzqtuEXcT18II/Yp
HgsXc4tKNLNBjmhOdqQu0qi+aVYgSq5/828y3JF+CXA3KdZ002ymsxY+GSJ+cSUuoq9i0wgCL/G1
wdUo1I+VU4YIv14TvoPzk/78LM1/Ucs9Vx7lQMVr7B2LMktLHozs0yl7AHdH6SRtvosOZgYHJhJ6
yh2mf3BR+3y1a8zouLeg2p0bMUyA1u5O3QRWibDBIOyUCRbFLucylf5TNoEV8DS52Vr45lDlpAWb
AfcfC2tMMDreJP+uCb9H7La8MmShzsvLL8KIwcWgEOu+PUPp7xHKB9hmg/FhJmyOHIo8D6qQ12IT
15KlhOzcfkQl/hjCOYOYVl65EJOzuQGXZd7rbcM7Za3Mcc8ZZy4DzfljIoKayrAA+xamv+lMMFEz
f6dgzAEBb9SbDKEFlkv+0ZnLySk8w25HsO5eoQwtetEurzvha4KxG2tZn7L2QM/7IV0kcxL/RpDT
LTYIvf+x/vA9UL1QRDtpc+GhSZY2X/u+7iOZeCO3IUo9+bgGaCgzn3+mIxRVeM6pcwWCXmu/8RO6
Tgl2TPTV/oJ055CuqrA/yeJXWI5IpZtfk6d3Ww4QDAPYwq4der/NbcKBQAfi7+Nb9HO7UR1nQe62
4BOVQ/XO79XovU5dyYdsQPs8SBKgHtqhavqeCkPAvV06RXwjn4PWDUAZDzlI/4U9AJUi9fWFyYSV
chMXTqMJYTm/7gDJHDSiGRwZQKdYbl6akxEx7inAfC4A2ZzHHK7PKMelHInIcETRA5wtqgLuOvq7
MSswkHE3f05u25TSh7c3fjL+vN2jHoZbbHKR925LdJfIuQh05RtTIAc5/EcH2xWRBOnAve0Tzbge
9RZdgtjnFoKVgc1rkGO/YA7lMl/q2yFRqZRrP+4BPklIBSQLkRZyJJ8vi+fwotuxPYJnkjK6BPYO
af7Nz0SsZNTSGJTSaeRi6Ejl1O2oMmD8cClvM3GBJWn4oMMvWcdcwLL5wt7pyNbGKKR3BodHbjM0
a1Qku2s4BJAAc4ZWolt0LlQq3DLZhh8VGQrzBh1ZXk/8De4iumbfhgwQZIe5MHmlD8EC43vgmoKH
Iy+vX8coRwUFzlnmUkqtt27B3nhrQoykKVQjFgFAcAgyDLToCJ+OjmbCu5/3mEW8LJWoLInFQNoO
bx2pGSzJzvvNoBN1X/YRPRdc2HeU7V7JJ7zCUwEBAOmBxADDhX6Br7mE0D9jQoiJVzsZ7KTlYy2C
ksALkWagxack1CM0PkdmTTSSfBK9JRlKfCaGDJJJvUglycdr4x5mhEJzesTk64cvB/RO8irpsKCN
tCZfIw9oEh8c5oCSW14Gt+X0debRMmu/2dKaOptKT8GthuG2bhVDc8hUmJp2xtfizyH0A5i+LGBV
j77d6Xd/ejVVUe4aqElyF8Xflxa7sJm9/8CseZgQF3cUt0ynJJYwdbtg18HFoDYtDLco/b7qv3pu
R94p1bNYribEAfKhCDXVPw7PHbEVNzzHJh0OohMIbyiA+Q8+GaTvVgQ98V2+gRI5dBg6QxoY4hgq
ztf+KI2xOSiOGRtGdtsJYQiMDddSkh7o+hi2k2ndHFXSxdGAMZictpvHan+C0bvrQZmHyI+cfocG
oV0DZ0L2isqVOkX8wrNcGwtkCf+GkpRwoJvT7xJCoIIJH8FDjh7q63J+T/YhRjHea67wPG+j66Lc
8C18ew6hStzST8aRLGtw5384tXjMDBYH5nOtbgtaaAac/IRIKrnET8AykHcNjnHK6rfV/KzCsN7R
FYfnE+XR8zKYtj2hsvgg1w/VEDFVgfmjvIaVf0/6K2rr17YoAHruf7/lc8mWpqDVj1TVgyk/Pp9o
QKztEnosv3RSsL5U8JbEWPY8HHOkQSt8sX80m76SYg06NxODVhTY7A5LaB7I5uIx3iwQcQ2h4AW9
G5UoVeNvw59SqM5+8XvyDITk9XF+LovdcCYfmx24fs5jYXpH5TjRdvQHN3owmohLT3KvMJqAtAQF
WZowB2NYM9qH/W25hpGm+Jli10S8hMzkOZVhz3CVXzJuHNTcsBp5JKW531AQ8pAYPtIg8AsZwbcT
BfXjQvdAJ1H+Gef09AWqvJqvyX3SQRNlOjpjZFORoILUGPruNBs3sTTpFw4w3x6hrsVEUNnybPT1
O3kv0D1PFGac2RE54RgTG4aS1PzDhwV6NOEE68EJPYIcBLcTkYqzfoifhb/f/o7pFEsewEs0IeSn
/P7l8dDLPgEC99is9Ra9eXWSk8eRXp1zADiY3QJtAsMrejoRD/Y6s+qpxB/bFhuKFQCquDCCYkIr
a5xgvWZ/eDIDqsorIlK4RhRQFSDZA27b6oHWGRcmY12dq2Ud6gDH7URf9P5uR2VgNuvBWIaMXY9L
X7vAEpY39HINzQDQac2QRE6GUYuNClZGo8dkeAG2EQNEkN0ZdwRyR+44TJ5ZFjTv3G0M01A+4mGO
KTpdJgAJ4zf1rJ8fW1oWQH44MOAR3GLEg+GK2lemDbtsNVh2SXbQuAVX1PgYV41pmKRdx0eftKkM
T4/WScFgQDxwzBXpwxWCjrez/V9vi6mJjlosbNroqbr9GxHRNk35tbZpDT50PwBmYBmn5oJs94Z1
NPBypAh1rErmDsAYQ/mVBkS74T1c6n9GGUCrNBODXX/3PhmHF1NYpE6g8ko05IqnTT+WS1Wjt/+n
od0LoTLGz6jlBNEPne2QG27Bg9znz6RfOtLxQaN+jWvYoxd+Qj2hm+b04mKAlHEoOe9xitlVp5oV
vCkZeN1h9jI/pyOBVN8fc7fgBzcXh+lXiKE4SyRxeudnWTJr3mSNmSiP8t6sH7v89EW7Hb2ePtu6
wCFvKgEqMbnf9Y7PJbhPunktYKEVED82zblgy7PyoPbxio7V+ssF85cffxPm3znjADyEBsCVHNYW
Ph1wXl+iINKRT5mP1OoddcaLMjvOWEMOuhHuhUItF4HLzMvErU3OmMsdgSVdin7RpqCu+I/gQzM+
DDLa8/A3683LTSo8YprVgEe/MC7PcXPgXozZBvqWbcGNW/xTzYFPALODRuKHx8Y/iJBNQl9VoQ+H
F/dhNAG8jr8z0e9oJ4l/QVyEUA/kj1MBVIi/JaNdbA4QU2zywR8lbGc4T0AobjsSaHq6jNcB/EQu
5aVejCC9tkNXurodSRDPEc/asO4wUxmno+HiLoUAv1Kcwaq+2i/VR1vRe3pfffTK/ZtKUHKsD0h7
dh/coJSd4JrFBN72kFv8a35I+HuOUiLn4J+wz1BRQiIYMO21amydSKwE8hJOVqh6yT0eTvceHB4g
K3Ea0LqCysPCrcLhEowd/FPFt60THdUXlAdNi9BN09l/STPgR6ybQGUY3wnXpo9m3chnRP2LbFSM
xcHFkZjU4KZMTDrMzEzgPelj3TY9BvnyoSosBDuCu0LJsxUCQTKPSuHIpBVOCwuvtAX5ltL/BhWf
Ks2kn7sj/MMBFQuWt8UUv7rbLb+XoXjwzABIruQlQZv9WS88G0jQe1viFxt2aDX4vOiC0sKZQdgE
bwvXeJAEdx8z1syF8vrHr1P/xCunrgbv+CXyuOCqPPHjg2PM0DJkiTaj9upNOEAe7Nt81K1QjTHX
G9KouXJcTtuZJlwF8URYftcYTZ/rCWeaNLqOfz7BRudiW1HtWhr/Wglf0+v0vSLvhvDWFjMPmeRD
EuOE4cCdEGRB8/MkEje0jbGpVpyK3aX4e82KreES9LDlLcCH+PQv2jNplzkVMj8mK5nnwCSN3zlK
URNMQVS1eYM8vL3cBQBOa/Ail06MFQwaFcrp9vxi/P7xqcS5Emjp9yQiEAEHP1Yac/b2Q5fkw1mf
n6Q0FWgdh++J3t/YKNG/ICSucuZ7w45r5EvXvyVQq56/l8NDvSW8MDsxAN1S3L9mRALmGsItAQWJ
TDHKSqicTNHDaoooTRF/1VuB1PPpuhUnPWZ3177LwG6AWo+P5oQtoasKePHZcyDiUsVBjQbMfJ2b
IXGRDJhCKmcSLykZMW2jBwDlhJBH63jQaWvoK/G3fgm/W9p/uLKbN2FcyARZ9MRBgVm2eKHyGU3K
dtFqcGH+9TAyhB/fp1Hq4Oyb4ubAJW7J9Wgw7+dn+7kGjcYOmRH6pom805f9OTMCdffdgIJAoGEj
dbMh1lxiTw6hFmOytctnjH4bNIXwuGVmB4zSkFv+7UUTgvTFwZ7uA4+XGSpH69tvsb4B0v93qhel
TdEnz5GLcSllK3hTy/7xteRkh3u2x1PvgQzMTimcaURaWkUxasKCF28yOpWcVo57j+5gCG21sR+i
BulzIyENL91vHX5UrypdzqQe3/EWIz6ub37yLyJ1tiYdCHUinPfOylobJ+oMF1qMNBkrVDbzPC5P
A7zri48i1O/3hlFzZT/vzp1pHgYUIGS6Q5xqKpkolv+uTFtAZS953wJEy1iZjacwpdipyRtsmPuS
yx+GDY55VYyz2b6yUR4OpgC6oMJgujyB4vJiuMAoCT4KD9jPz7c1roRQFP59r1zsHPz8/pup89+F
ig8v8qkwzSMw4T7L/I6U4+GsWHIaDSJM+siZpq+e3WLkK2tSgvsHQnTp0tLdcKuNv7yesMDAvg7h
CWI3NZxlMYON25kK9k+cfyfl78fCnpQJ4X9Jj4F7TjauoPwqO0qlnRb/INYgZzB4xWZ7+tWou/oE
rNGE7cgYlU10BKJyq48aC46burDuZ/ga0AUYVA+OHDNYA4gWh76NdCRmkYueN/CfUNOQO3G63MYy
Q6vLlbLOvs0GwauxXk8MM4XXkTruHalOi7i/zRBpy7Ro1KgD+oDfGev4HdTmWA2fmGjBIw7vR/Wf
vhVqOBRN/QQrZqYF6ua+GADoNo4Sd8fsPFi0U+1pcrrXLFEUfsl+Sgu8lNby+TknBO2giD3x2ZSX
fupcAb1NOSDjlWnMvKPC271HoJvgK57qNvFth3SkJkPOopyj0seri4KLV47YvMKqZMfymOtzKuj3
ifcKxHrK2Qu8WBza+fjP5YUI9DZitMBaMm5e/xrtV/eADQLIpm+FW3oeaWNjKf+xDeTV/XA/gJ/U
E5J4SZfA0gm0j76YMQ6DkTvFqXevxQHC4BKJKyAi7Tm3Alp1RqvAFUAqAJ5cQbG6FNRHQ7Au+XIQ
tGSTgAljvt/1LkrEcUZBQW4Esw1EfqwSopMOr5moLCAtcLCC7H2Ey+d7rB5kDN/+IbLFln9INQSl
ZtFxutP1gez84AiTFfbvOxyu1BXzKPUgslUoX/DClQ/kt5BpQthYDgD4IAfhCqZrp7PijxL/BxDL
LRERWwBUtiTBnZgxwwUsSsPXjGI71M9tzN3mCEAPpjppkMCqHicvlE7JI2D6HTbfFcT0jikz3rpT
A8PCGbQRxEq2MRMLFpIMDvERTPwwxy5IxE3IkybADx4YCP8hfNc/I1pH+JUDd/MnFJDYQvC7GtOB
2QbUyYHPnBKdOO6kR+gxSHYf8PteYb6GdWHdQ37AkOsfS3Io69GCrm+EJbA19OFlI4gU5sxY3VlE
TiAjLJJM4JuQqBqnOs2O11UimRM+KyMHmPZI8gbIaXI4UcJ3WNjGn0t7fGIdcZ/6iGr5dwvKRIhU
1O3WJzTQC9z5r9w5a1BioJhNFGtoMsNGnJA6RwolCOUMdiaoGGdMJh42I0CX9BCsprD25xxhSMCy
hrCzt48Pn5Rc+DnMMPmOcVbybuFgJr5/QBgU7r2TRhyH6BwHywZnjbDFJStSEyPWI0aG2ybQYlJM
XLy3Vf8DK9RJkf13tv6g5RUNxo+hLJuOIeC5YtzYFzK0h2Zy7ZDMbRx6tUPnIQNn92M4ZByhktkC
zHGDJeI0hcCNJ4wtuAyxtNJ9ZBlBfUF+wvdWrLLxlpJ6lItCi3X1iDi4MBWy8QCzhLYAE4EFAnl4
78g2oATg5DZCwOAxgFjAhZ/wjUBXZk4zhB8Jk2LOPcVzgeFpXxEBIa5mAkUpYK1AaISxPZTkK4//
g2EQ1t8onN0ZWjuvcxQEIo05hr3Aa72PTjpS7AOTU/EiSzBF82ONSSK3aaOs42eEvtQSikyqO0LD
Hcf0M9s1JwDIvLahfdry+4IWiQfS/e1ZwtIKlQenpl8/HVpHLtf9H36ZvyvkeUzyyGYJ2kACWW4w
A9R3GPdo0AHTy/3y2egOREDGIgr76IjxgP2dhyDHvoHDKxoZS/f6yRe6GkM5W51B937cLHrVzZ7s
pvt4P2VqZynHX0iOi6l7ZFzziMqAaj/Qp/dDBReaOUNYw5dC0Mqq94SJ4w95AYeaajGRJQeRKRpD
YfQ7eD5/mRcIdweDKRkWxi42sfaRAt72VHMC2gfLahgo5nk/YhuDwUDhFEbnR15WOLBXi2aNj4SD
kZHzNRMwXRJ9hKs/D/aG2gbNIJ7BM7mNZW1ca6M7awpAPXUHvAjyVBDMDKxz0qJFeGGeD2V8xOal
VY05GCwFIqVYELwPOtV0Vx8LO52S07LMkplv5nzQFWXQ3ToOzBiw2dy7BOzSCGpxbpGXIjM4Ly6t
An9S40W1b2fdBB5tLIVj1PO5PLq+2ce/0rCvLQFQXvXzpOeoF6xoXlrrtSJGnNU1AR4zq2Cx+PG9
cKJL1ozmMTumnnS4WsnvVCwe+BswOrSJff03GZBOqsezvpQjblaONPRuuNk0SAGIHI0wR/MelDU1
g7hnxNdSkn0Mh59lK+IEKDYZdzToH+b56nrgEmD88nGZ4N4iY54zUGbaFWDNiFMNz3O0H2sP17i6
dfSQSAQqGLbdHWQj6n8knWeTqtgWhn8RVSQBv0o25/TF0lbBABJEwq+fZ5+pe+rcmZ5ubWGz91rv
egO+PURtDUzBm4YqqS9UzPpgpPb2cF76fyIQEPYMnQNiUvh2EJpfnNXw1bAqvXecUPPyFcK/g1zz
ZtvrRMYWTQSJUCk2cSTT3emoksYxyGKb8n2UIhS2sIrvhHaB9PATzJEfS5VoXk7H1KfB5ssdUayx
K6NSJGStcejHDJFnRmvG6wB3zgDBwbDApbnMxS7dmS7k1W9AOSSWBvIvH14czfuI0XH8RzAd3OMz
DUVx+M3iPRHo0DdfCwbNCq/Yx+/fGgMNiGIArhmqJwHa8W+Nu5CnXw+/ZvCcNS3Vx+2FkZMNSdJG
ZM2TcO5PkrfdGU42Eq0Bmwslp4sTDntUso/vbKnUwvhtjaKwfxaFLn0JcSbytaYKgsJbcROnuOzh
v4k7EhImUUSrbKk7y2FHOXlx5j42MgXxhP36ISHS6wI6MkZvW4sWwvI1j/4ILmF5xAZDnF6L1zCx
/6angR/P3pgfQOE6hdW2Ph8/g03/zukPYejH4F8JZq09+s5Nummo2qTo4Bb5J01rLCYZCrIU2QcL
0kykKZxmnCBgJWDn9Y8Qvu0RUvDCaY/4gYaCtPTNl/1dKTuNRCdll9wgsZ9Cw5knQ+ZYPPYLjK5t
YylgIuxOq8H2Od8K4viFIk86AE60u/4Bo3gSnx6EYYgTGR4vZi3mUvwz9l/DhwhRUMQWjdIvFl0o
zj3ZiOg2vvHhNrt84rHbLE7UsTZSvhFsXHzEGfd9LzgP2BThg3M2+ONrg4QYkXySkAEJ8k8IOUYy
Iq2inOQTRiN/CSwmgPXvh/CSE2lN9CUAgzRLfKZr3wbAw78uE65dyfjz18fc4zTm523YDD6VIdQS
huiM+oix0kG9QoxvZNJKVr+Rdc2ZT6yjp2+N9bBBCWRh1yALtg6sNzQx9PbgLXiWsqli0mQ/ws8Y
eXCE+2TnG4Mlm9WEu43AMRP1fzTso218bLDfGeQY4mC/SL3GrkVnbCfo8oHkfcquS3kDRl5RnvEH
XmL0EsRgSOeFB91o12DJWLviwjG18jKPI3XzuiHsIsaBb2Iu9dr8oA4oQU1kQoK1xmNojoTRKJue
8G2IBiiI+hcSA6mqGE5AK5x8SMmCTK7sSs5prNhqiIwxWT0SJSCcuhA/fzRU4v/7cBJkEhoKNJ2/
EeesxpKzMDBlXIYTEM0ZBnq9JaleIyicHk0o3/gFs9owx2Bro+h/j9SVRciROaDLFKFlODj4uWMc
LrV7BN8ZP883FjWHz5flSU+LdUTwHaUXgmCmyQQKjge1jCPw7S3HuefeuDEYRrtreizKxO9IDvks
zBVje9Ljw3KclR5kG2xXEDEBCU/F4URBLEqUIZOrmzRV0PqXDu7YTljbAPXSkgLLGLdYW2hLjhbM
dsdUjw2XjeNhAnRBbE4yOR1QRm5eQJiAn4SIBMmiI5ENPow/e3N9hkLXiJv1bzDrOOW5lGghftRE
sN0LJjgWyFXkZZqjFMOKQThFbx+J3rRm5aae/hC0uHRcsf+ymXqak6uisnfJVkV01PSor60ljyJ1
tIGW2prU4F5b4GL7xbUax+NoG6+R6sC84/TTKBYo/wlCWzJ+MBBiT4/QI78epcn7CeOv2ENijj18
OPt6KOAX4B/6FajZnUc7kjG++TZTLYzDnmO40aX1+yDVmPoNq7tIvuvNsYX/ua9duoe+6gErGkt6
8divF33y7lq+xZrgkxtUFEuFg/AgfJyphQavJUZs/yodTlPRBhu+3uLnqcH22PRy29yqzrRmro8I
aoDBsruAQoHs35pizG7jm+6K/b7F7JjXHX89XJZmEe9B9VM4ild4jZeOf47qNzy/6VhfFB6XiEP+
/0Jyi9sYPSuqJD6HbWzf+J2wj9Kcg5Tgp8okD+DtPSbbb3C29sNFN2NqxeOPUDpKHC1HNBVNn77k
rLLhabQgl8FZCOOC92Qv2MYpVi0Uik7K7w8UlA2eG8iwh3L3pHk3XERdqABHme0yI+QtkBD4tKpO
xUYB050PXAwlZ5+GrwECYfizMIr2MmxAeqWgmdUcfcpKIU5ykMP/OdndXAuzv9w1jjBJxvrySfQF
lIfvRh6pgfhfDKtdmku47j1vkoO5Dk8trtBMPHGSpEPwkykv7HX7f6vDWOY4G7ApQGY3RacvXU0+
gg983a1AozN2UYdJE85ErYdFubrjNclAEE5BuAIM6PWEgyBYk3CGotNDzcey98qdFKbDl1ftskm+
e28wnzCZug3efjUiy45hl0txhx206QjOPbzCAXgbhk0lur7SXfD6kKv2EKVQyzbMeSHVMCh+TMTQ
bAL7piQ7SrS7Qo5sHXgu7WYlAoF4jDmjjjQXDgJOZsy26K3Rj/CEqiRB9gejlBtACRjAS0V4dpl1
433EItKHEErsXkipz9JRxDbOv0vopvmhB/HmECjw3H5vwLxpQQm8QQ2Cfc1gEbuO4qCdZ6HRvtm4
G9kLJlzwpgEAWYpMbxG8VSMMFKEI10Hq68vtc8G14C3aexmw0AF7mzn0FBv7AdccXwkPZ7vj8SkD
bCxYH72xakPMcESAMpbbw85DQat7Mrd10rpYIb39SW8stsDflTZ/I/b9L34D4KYn7zF5HbULsArA
VSkUp9QFmPD+YzBhMszZDCD52AB1wsJztCVwVrRJA2OwMwEFKNvodG/RUMLokvpj8Pc+q9d2rgEv
dMOSbZRgRwRGpLFv9Xt1xtE87MIfo3G8Uo4MTcFY+APhosI6BYrN8LVBSt5ivns6vIYmc4ZKjFbM
C2wT8GcLZx/MWq2BApx84TuRB+60EUIROLRqjksCcUHs0sCbPFAi9wCkB4ynXMibNeQ5QGwo7EDs
EICwGKo50F9S0D/3GbBA/DMHZv3HUBQubcY5h80kilhmAmz6j81j+E8ECA1Emv4Gu+eCaQcDAQ5N
ml7va/MkXF6HHl5OLicbxKjSB0LhpKElQN/lYnuMILWlZ9M5oBz239S+rLkdQ2KTbBFFdcknwku+
9HtUvG8wllTkm2EnStG5MWdIFqF7iUxSYr+dPHhxTwR3/LTkmYCLUoWg7045Uv9UTyZ4oLgxy2YR
4K3IeKgaoZnCE4W1p4Qw/X0pXDX8aqa9+9sA5dnaHAe5Mf0a7gfQrHNKxt/87Z1w9WJycuDWDCmW
EQFmHEVUubsPC5HAeI6diWHHq9y+qD66Vkok2F/Isk9+yUKF2seqZ27D6IDKg7g+F7pp0A3+qAtY
5bKfBxbdIxUKzwMdrOLzpGySsUD5rMG9ZMI5WyVh38eMYjTHGw0xYUJ/4zT+t0FD17jkcK6iSTP6
+w0zl+8cIqzzALOnOtKwdekwWxvUiFy4XhQIwitxKEiD7bGgVuO3o8ZiJU340G9mQpCiyRv6zbO5
lnhQqT9TeORRa9dLQrYpzGlyIMbOMyJX2X0nDDYJOUe03Yx7e8T+wkghvoqH22LrQ9wPWar0k2BC
XA7E3MWGKfK6m7ABstdH5+/4MS3pOPGhnX1WX5+r7b23NTtrZl9RENEIxFcGSD2kCtjA0ZSiX3n7
YBesvmJwZ2Db+nj/jHBt8EB0HfFVPFlqjD9PENMqp+Cxgui2L21/mRL79XTC10IYXDNsSYZoRtYs
Mwd+Jky+Paw9EDxq+EDiCMIfVVqByNxeQ4DNL5odTE3SRXbDGTYw13vFS5Y0tvMXiwZXOjAMsAvz
QtC0yI4V4MWt8anDEgCd2w/dE507+VDvlXIRHiQW0nTivATL67N4zxL0+AjBB+Sa2NB+KHe0kbbr
jZIhkOkcXiA/rrpiViPC7r9XkV7ccf7jT6bxZgnCXUYL7M6JvRYhrUfysLnmYms0d7CTzrzEsbcz
A9UtwsSlBv4g1ZD53akbKX9L1nPjZGMTbDMG13xxUgCpwhKlT2UOvcAUnYdJHBCpQ4QBBeOQKBj3
M4QqyvS8F8rM8sh+WuTTD5/4hea6cvfvsagAQfvHjCKISOuPksH2IhCbeooLBQV2E2jB8y8DsRQ5
jEA9A4GASVMQREiQqWcyqEKpSSFIrw2w86EkLyfvGfpqSsRhhWv7g9bg5OMdx0f3kcV5SSAK0fes
wajuOTMgkxBJELDOk6Oy5jMdxeFHMXxDF8h+hRk8pfFvjhsEcenYrAH9MOt3YYEQDXWC9b40XWtV
OnMtYOS3yRdPTz/gOeomnJaiNXmHKDLYOpQLUMoB93quBDYLROvS9uJnQII6pf0bNqji9WdBvSr8
ejBCqoQAAxghZz0zR5kWYTSi4R9aZBmzM25wXedY+Y20af9sUrgPZjj4Yh7Un4HO+HAeXwt84CTF
7nac/dWN1ntVrNqp5jEQkKHYTuKQufYMr0LxGPx7FFV7JnGZUWTbFxBMukHAPFpwH7AUqO7JjvQY
4Ue/eRwx0g/es9znCRYd0eEDv+0I0Q9zZ/z8dx9wrOxCc7dBpOa+blhmL/GnGeU+TapERX54uJwV
8Giml0eALyYQ189dJog+aBUa7wLBZLlr3Nvzn46YAyCeibci3YzB8IdeDbYgpoAsUfKNO8nu7eiE
JyIcOSXikbMpnkn1HPUrOE6P6L/THIoW04Ee5O7tb81QQfgoyFu0iYAflEVrdiodoYk15IxbV9Pm
+ubgmxk3aI0Q1/jDUm5v6Er+VQGUwvANTweiTEfc781nwwiXY63AR41rITFWBLSbv3A35gmYwmrL
ARAuAM4Q8nHexNq0d//MnyBPWxlgGQuLYkt6UAXWhhnLcyUYzl9X9tKp5PeHj/Dh9gLOeuSoKzT1
+Ab+hurssSFg7Pshfk7MARnh0qVxWMsHIADGrgxGn52jUWHCpQMVT22+XmFE/XGYoL4m5H8CpfOz
Vwab6/4ynj1u/Sl2767MAZ1T0PChohsEAQB+yJC83uOIBdCCgd3i/+RHVMvK4C/PcnyysHepNhwe
MzRf7rJEJ4IX1uuvd25cSI/jnG3JZIbX36VesZIuKCbAV8obmQTZGIO6Ym7OEnAaenlYNCkyEVso
o2A7wI5P3QpM/MiNBfbZnW76vVy2tyfUmZBb2vqwaelPdsocgfTVYOIPxnf9PpwvI6UryByzo5z7
DRAJX44LCFHWQDZiPMhao4qCRwGVtllZZMHw3Zx8cIkAWMqzNa/P7fk3e/5pkEaxu/Ga8Lm3bu3x
dy0X5SIyeHqlnXTRau83kzfVBMpty5SD4xS3mF27KRdM0mp2l3LRu5g7aAGLbAYuRtsiTpXMV2H2
ff3YpSC1W3zZ3qECLMZlYXFrARIohc2BAhqggfhuzImt8IVTORKf1WPK9G/GEMq/WaiZJFcC9SqC
2sMABgztPfsMWb81ZWOGKFvh+XstBCV/0Qs4zp+Lwsfn0G937ai9RLN0UlFySFDfq6kW9C7VPy5w
vuEMYDVTjzLcAF+VDukmvUkwYzk4AEzQUwNoruVlN6+QbMOq02xYkA/Ya2Dkyz5UoTtP2YNYcfb0
VTV9Xz8M4uIevGyn94+g3N7yGzdQPGIIAigR4CLD5wJzwO6DJ3iYXDUI4cv8qp0jVDKH/BphFHxt
2KTOBvfzjsrqtWbXzObccpN9k6oEJ5+9CHp9jLJ5Ov+tqVfEoBLE9cpf///JcVlLHXX7023qX2aU
suVIVGVgHACFoLKMrUHrIJXRCzxnVKIrFiGYqSRSNTSDfriYRbiJNNCBBiYxIof2/L5SClWLyld2
gFbJJt8k7Fbi3vE1cuFX5MPPys1zxvNY/kH9KYP2kumD/lyXB7LIZJl9J/LlPSk2ENO4KLtoBg9j
lp8fyyKsz09mYefflUv03LNu2yNTWoau0p5rjUXW9sMY9i+dS/veDh31qOVcN4YYT/s5W/cX6Ad2
UqLLAZt0oOCSRUSF88R+3qnCGKqNJw5g7CyB9LIQYhZHa8970rJie8LwpsS0OvPKwWej7bDjxhk8
CSP0F/O3TzntVguwtEzUx/QjEJNZb70dLU17K2Y8G+VLeO5ASuchA9nmN4drwoTYwKDENffweKCD
Tvt/kNWe83zXw6pNWkXLZHuaRIbgr0HuigvkKHwf7CD+BnJ/sYMHvSl8nY/LwIERKQJs9lq4sA8b
J50PSCdUN9y52Adg8F970PMj+PTcJWWHaRsMuot+TcA9GJ1czQlWdAGHKNMjG7YnkkadVbUsLrjH
7oszJnqkuYcosxhhqPfTnbOEQmoRVQ5MFQtzBV2AlDAUMX6LboqgbEZIBTG2gtRFmFDf77U2r1Kt
jcNzpx37x/dUmQAoCVY19ADYMkKJ2R4/Ok9Ws5dWxrFl/1p0f90enttCQJ6Re3uF3dBibxAedgZz
tG6MB26Yjfuz17k/k//RvuCqwUKmmlyqHFqHr4MtFMt6R0N1yxefxfMPDoB8tu7pOj8nQGgsU5ZD
7j6Yt+Ho+s8dlqxfGtv3/bmXLgokeqojusCGqBe8b9zklmzgw0cfeDVi9gQwgY6aSgJCJlq3zLZU
+wVJBjoVrHaoyV7l1VgtMijtO4jr0Yt+k0FNRec+d9IZWf2Bsya+N5DBKJ9x74b/tLImPehUs++e
ELTxCeMwICi3GLMeSsA7+AEDuIyqNMezBizw8741pt9m/k/MJXx2pqgdwO6zGAyD68AXYV2u+2v+
SZuj0CeMhEzLWqSYvTc6ByYYzPfWvvC7CTIwNYTmDETQW8B+gJEfD+7FLWd10+sOv7BaPB1LillJ
5YFoufcTZI9VPerNn2BzodwG2WNTPkOe9b7uppFfwvRDEomdNzBa7OoF2blCItZaBBA6/GHSBUXw
jcVPjsSAVcYDUUKjg+XAQwBpMAEIpNazyCkbwNSq6aHpugHU4KLDFaRXgUIUO/wzuJXBuoD+bZJw
YAPcLGTsDITIURlr6F4h2jC0BPKhisaLhnqEhoHDqIWfxxDpxxwwOcvSGOYib8ClkmFXAmX1Kjeh
0sGY+c7X+4rz4yYXGIJQPdjMAfntNaYqmm20bv4MP4rfIbdL3F8h/Iqy2H1Cf6TcDLIJ5PhJu+DN
Xmd+Y2Z6vIUJzQ+ba1DV/N7C9EO1uVUn+Z15I7NzbP2Ac+W7eucxhx5YwFK9F8AtkP3wz3oQtIp9
Xg4Jhu2wv39QEl3Z1k+4qyM3NcEIghBMI6e4/ToZ826YrP/mpjzWsuJJrQNFrB975muCoqRlx3w6
MSdB8fRy5iRvXETsRhFRHDniUsOR/y2sHyzQiEaTxU2Am20xZi4E6fOH4oZZzFI9yku+WJsDxXRh
o0Ju+dKGMEbd6yMZmIpQULgg7VJ/u9yaDHLotcA1gHf8DJiMpv9uEZwjjpwJNy4dc7WtBUuCuoU/
ZuxSai27cTTqwmb1nNPSMSN9DC4RZfcWluJ3VrOGjDOTr3+M9UN2/Y3ZQCmEjDtbJJtyjbKVfN6/
4qoyQOKE4XTrWahPBXcQ5Ai2ssK0GOMDxdZ26SoN1JCJZX8Ep7lHHGJjxydPjrDL+wyZzvNzfBXx
EhVVLDsmVEWkIaQWa+j/RFIFPMefJIRassEqQn3qoMV5wNB+cPmYA62Up0fxyytygOi0M0f9pt9g
VlLHvWlDDIfs4WoZUQdBX3GUIfsiFo+o541Byag+ZqoW/6Fdm8hQt4rZdxb/wXJE5gMKCg+z3STD
B9RWJhik1kS0m99AYEmYKhytiYRJ5GmKJDn8rsrnHaANkyoILad7sU6vv3U9bY/wueM9NmLC8LEI
tCn6PIodjFQR2Ekr5Y9HENK/vkG2udXPzfqLOzCd3a24NsRbT9OpOtPG3CUI19WSASGYDAI262xt
JfKDlKW07ZZM9vc/7vPmPSJJtEHsAPYALxuWDfNyzUYDXoCsIJZb6Z4BsP314YX6uRcjoudwcn8B
USsexEoe8FmNmJaT5q4DRn99Y9XukYhLd32UsLt5j41C7J7Cg3OvqKy6Unj06IbQalAz92Fl0lOt
I7+D4crkPb5iTYHeDXEhBxxFGWy2f6Svrw41x+bpbPavLROXE4clr5EP6S89iJxXvp+HXZupk5P7
u72iBfP4PmY+GNbkNqARu+XnzGjegm7zp7AzQo45Y3PGm6h3lIMeY78dZloHnnnM1sIUj9E3+EYm
0HmAaY9njByjK9jatno7Kg1qOvsgOABShtSpgbDBGDMshl+SZn+Z+i+xwGFTQkJ3x4kOmJENes0X
oAQz38A+N3GSLYzt0yTHXI1l4WG59oDA8jk3fAtbL4P1P3bbinBTm5CryBKpGi0zdXSU7R3LvdjN
xQSKjdGcsYezKWIIkziIP0nbI/gQw195nhB9AQLG8wyLnZ6951HU1JLIZTNbj1+EA0C1H1N2t+yK
/ezuOz7devgX2gyLYDyYn0OV+sRGfHBOZsqFBxymuUvId3S2aYQjFF5nocTcF4UIpS+/8LbALMjG
IY5bCfbwC9mx7pSyNM6gcSTTljg9ynQZlf2EGPPHtg4pCCpf+IKQRNV15ACAwUprwUQvhC3BChu/
5Rb+hkhb7uUB50sJTwpYlef0D/kz1n187eeROsImBm4KloQzjXAw4do97r1VuodkBKV4wm1XPNAQ
5a8jSkcwlC/lWU+E6V43M1wkSt+no2ozg7mM5SkzeSj9Eb87N1fNgWVQbssFtYu567xtNKNniStH
GmGewhyONIQhySJnSPdkZqAQeAy8xtECdoQ103PW1JzqsxUIIw5WiCW32t46GiSoEoPYdwz2VpsI
5hU3p7w/tqXLOfsdc4DyMThPX5aN/R8flrRfREkJZf80IVLQGj+ggTIToVj7971s7N2hXpwwOb2z
PCgU2u07VMk4U9c9igIe+hbGzzjV6Kf6gqlJ1nxBYLwgaOAcW4ca2t1NTeF1wBWDLRUc7D3tAnlC
R0sLyIhAdjCpQZLYCAlKYw2QjCKPpJ4T3xHZ/R2E0KTvVpt6U23wd7tpwGagF14Wxn1B+QaJg1R3
LejRvZ7HZPk1BUU/KuBRL4qfLxYs4AVXeUmeSe9a7LFApNaBeyOtqDsoYuw9Vx+EVp2ow/jQg5V4
5TEHZqzdbd05sa/smfvCmR5YJH+sy4sxZV3B77fOrDiaO5ai8GrAdnn6CjJg9BXHQ3V8LOguANTR
65JP6fF5aF0NlOnAL9Ewwqizc94XDIyiibxShgytFzWwP4yDvnBg5vDhoMbwS3eLGZb3U2iEO7Dl
CQ5ihx/KPeNC9cdM7jNC+ZfrfndFUhLtOmYxPyEVQXdNEqcrjaKp8mbeV4OtUBgPumtvbc6J1lVW
yZmn871Gqsfw686ZRjfD8xfybHN54a2JrYZ18618Y1hcX8uUQIKgPnNgztIrg5qTTvTyEPXtVyQ8
ATRd3mFfFMJAMYab7KBBawThcHvwa5mW8DJEHYnujN6QnY7gpKNx63uc37wANz3GyA0q/lC+YTdK
M4WllaDZPoTlC//B3FUbDn1O4fKobt4zHBhFQMZFR+X+PrCQnwd2MuBgfDro5oSQCScxyqIZigQx
AewJYpPNdXu/HAtxaYd6V/jZIO33kInRW0ckDTy8aGG+J8fM6Z6uVq9fTL6IU3QeRCk60S4P+oqn
zCmc5GO0ZLfGQIy2gV/E4ZMhS1riBvyev4BREX8z4Zu9QFh31HbG4d8DHKkebndPW73iLhL0dB+j
+SscfHxaHyGKNt0BB+u5FUcR3DucgUyH2c0MdDvkuJtaDkm2f6RWB32fqCfGDOm5R47dKehoCuuH
T4UYXwDKaB/1Ky1QQcvMzcVeDAYWOxqmxk779yioKX3TFAEXOqPMAVoAxcftQ/MJq4mXLQU/LhaL
RxQWK+51SXZaH7le4nVnmY38+lsgRxi/fIFX++TLVC+spvOYzb+h7JoAqXTwcimEOYzYTcvjZ8Pn
giUxUSUf8JHdpjfpLYpt/Uf2LsqH3rQq9n26k5fl9VuS8RBHYDaJWyfC0mj/XJj5gJC+947AZX6z
IfDA/MPUF0bzzMJsjnrDChhwIpeBwnJGu/AABYFi0Thw3DsaCD4ytwsJpjrg1b+ow/4k6l3L/eFE
OzwxP6fxH5BP6JRckaM1aL82qVoZiOVQMXHkNbdgrkCX5xau1TrG0eNQGJ6ytVSH1LnwpDrCvnwg
nPn1wpGGQCg6+DZ2/b1FfKcjL/g09dpA2Ne7J6G6Usk2GmYbqFu9Q3d9eSQ00ztdWw9FOVzR3hRn
/xXnBG+uDlD1Oad9hzUHVQuWtn2AUBewSaODd/m4/NHwesGSvRjGDMAn6VR3ODGyUX+TUGcxCF+f
mJdAVEMEwmYfcu0MtLfY8PwEGJxuWSIIMsk/Mu2vSbxF6RCUuoDKWe5B1I1xcVd8/a/6y+654hir
hjLnzFqKXAlOPnrQmrTCtbLM8K3Y63gKL9jN0Ey28DAWEfqT6a/aELB8f2I9v8zLIfIAoG2AMCCE
MCby1uU9Kk/qBvNf32mvCeQX9jJwQQgugD6gBswJ2fDYIdcxV7Dx8j0vVqCDgyoDxs47ly4Zj7qn
r56t++PO+0bkJKymFatfWB+1Ln/LJGpyr2EycMdy0hJtZVHcES/z7/yQgqEWglSPK8Q3I4Ih88kr
4DswP3Her4BvZRZB7TcmOoB1xj06QbhEtOzOeXLfPRHcPlfxl+fwfYYmEiXC2mFWYdLrYclUteIb
SHn/Z7ysFwF3QCOEgF9fdw+dcKe1uML5RMJic41NoAb00wXFmfv1G2I3Sio7O7Ob4BK8LSHJHnmL
9MyXG8XnTmcYzFCi4SpJyAEfgJejfQOJetv91zDlMVImdRmgZVfL4OtaVErUHaiNEExG1/orvGAL
Sm4qHNxgOu87/Xa0yIE8xvO//bq/KZrwds1yb40lo4MYqJI5HmQTl/9vOvuElGTY7go33Rl/T7zw
S69j5qhv+W9p576IrzfICtl8eTYAerkV65opFxVeIk95tL/JiseYjO8mWvQgfSAm0G2V28Oj73dn
fl7lKKF4WZONLlOMyDyjPOzTWJlk1JoDhYVDV5JgOstsh63ttWN34/4UGFSDTqCEq+Hk4PHmy+r4
QUHMnqO78ygmfnlrSV6lXZ98h+TJ2eTJ5pJPfgoRm0v2Ji0dEdFG26N/xZs+40lPnP0Lbk6WaXTu
em+jljTy2lOay+2SkjNJwjcEg0sUe8/S/SDeLsJT4n8x6HoNI+pYuHog8J/Z87k5nVwK9yLy3xhY
lcGHjs1sVkWzktKDrnsPhjXkvbbQamXd62im8DKBKi452T7Cv9iTl5o2eP9cksIUNunLj0LxJKKt
S4RVCCqC1506t23cuM/WMns2exnD/G7SEtuBcsQYFT0umtONkymjdMpE+vUKRmTq9qsh0/ifPv6W
Tkt4T8YT6BSMnGlaI2h735P/JILmN7AYgy5LBAnfgJfQ8yk//xgxOi7wYUL47re8nhJW7SYjbk8f
g4pG6kTaP2P/l3j19tM4cTR6gXyWAVAg78xjQ+FW0geY0jBBE4XhbeVP6myKq2zXTcvU7+cLzasn
xY7BEtIBGZIuKz5dcbXNyKl4toTNNY04tpX3BwDtGS+VdcXTzigXA2pVWMBH4MvcRuQeEzWdq8/w
8QotdfgF8jgLv9N2WiN12FL7V0essy2nnUIO5APmNlXHLyQphNaNAICa3lo+HxOcMz31LHEWnXBD
5vdn3JM34MsdfElqxFly0y5RoDH7hIeHldTY8tFn45NKDnaTeO9DfMUEj1Y13qv4VieeAsESOd7y
8bAbXahxuaSUvgJ+Rx8P9L0FWOY3QJnEf0RbrdIs0c5VY2qJ0zBSJlHjWP5J8Sntvjjf9WcAaQ0Y
HZpwVjc8JbBB7KSHfUxMuaQZpWQXvtURYP2XfCH4qUi59jqpq8JSMNNd8N02EX9j8KjZPcgqiasO
6ThwhUSGx+ZVuuiApchFsAkQx98qOhWM+9PKF0AeL/HcfUv3QasdudwT+hSZI5zdx7LpRcUb1A6o
JLpkOjssGlXMSnmJzrYQYvB8bpGV80p003SpMhstBmqSq9KA0q5iDPavlY6w4qddxcoYjieuhzk/
jQ5ACrRVSxrCmfXB01bTdcE9/gPLfI95N24+cjuoNV2IT6mRXsty2fUnQJYpMWjpKM7WsA3L1qW/
/nqfs+LIlg08Ft1/HLq0knSV8BK9ZEujTNOgqA5DHuGYqzEVtulvgVUxXlw2K7qGirx2+C5XqAqR
nWbDBvo6s/El4Ae0LroEc5PBSgAoc/O9vmJ7T8/z/gKXGfYf3Wkup3H5l8IcIx8KEGHPAca5Tr3F
0XaCi77KI07mJHINqhivWzAe+DBEooqxK3UaPUZ66nXLz/Pf6BV6H4U1IzjGtabbW35M9wHi1zLg
45SXbvrDqQ7JGxmh2D05hAwSsXif2UnyDO72mb8aHPFOrr56YWBgxCHVIPcOFKVy1Ul91yfcOOYk
AAssF8jy3FGOowUOunSjbemh2OaxkM8oz39XafYlJvjDcAeTytSXbZTXCA0KcG3mzQFdk9aHM8m/
ie1UQM5aEbDarAVD3H8r0DEmYCCfwkuIhhJaA9X7HEUearKwwNJriDRhby3NsyH8croPugKRMdAu
6SRjmHeUiTJ5l8bmlHv03dA3/1LJo1s2Cze5y4w+aQd4778eiU3okLCXc2jIsNzFurTEJu8K4lIP
moO2riuPrkJe9rLBg2kbQ7x6oEmDq5z72QZ7M9Ml7s3IXKabLSwThvlREFm0Lz6MoTcqIzon1dMv
hIyNPnjENjXOX3XfQbESfzy62o5XwDnoE9C/6p8gbZBw8R8YsOYjSsR6QRav3QYk8AjhH7YA7S5j
YDzMavfJ1JmMTZolyESExFXCOSBgyIrWU9A1XvTzetD/ue1OBoAVWjOg1QFvTR4kuK1i0/DJy+pC
/jxaUzDoEqYV3wnC/c/mpabGvepTZkJMU2CfyHeKQtDXGbYsBwlbCIzZazBiUiBfcxVRX3jafucv
jjAq7BdwG1NQ+FEMhaSTQ8wfetKnBylCZVYEnsCQE4srMdy78RcTd6t2LYgE6AEZm3zc98NJD/h9
w4cTQvO9Jgz00r2ZIXkflAFOGlSLA+w48R9WXZyPZHIoYEthT8UwGl8lovZ4/VyEOjJyhNmCBxNa
CRzK+VVuNeaiXO0eI3lmUz883yxAeA88tQdBCtAaI6iGdesDQTeYV6GxygHZBAStXWgb8yMdL2Zq
8SCTHDjs2dPjc6vcnNUegOENtdXm4zS1twfwTamznvBcAVTq5ZsOHBowpMfZG5YzQ2i8ZWicJ9mq
mDEHb6ePhfAqVDt4cB+KmOEL3ivtmBhzdjqt8nOOgsrrSFVycMGR3UJy+gN+CY1VRL7hKjqWUxBU
zABibNhYlgzmyH1xuODvP/JYzsxfTiZ7P6MwowH+aPFb8lG2wdo8MWuHYypEFiSRgb7H+NG6zDUE
jbNquObYCuRHrECEE5/DW4IsgdAnnEMvp5pYrPwvBtjI+CCp0n2CHD1+Dq5jr2NM+lAq/CJYH0nu
0fv3Hi5Q8T+fTuy8wCtwmETbTpfsmbs+JFDnwVRBdZ/wvAUeAbsHsvREPZuCHQovdGMijcm39VIW
WKZ87wPCgHp62RzveqBZ6KuClVgdKtBVuKEUQy2bxZHLBOtkChZhjvinaARF0AWC9PuWsF0FyTYI
6G3HVL4EJaFg2n2G6bVDKgg14KENxan+9fKf84FdbIB35UuMYgQoD94eO6rpaH8p2SQfnKbwzgl7
nWcC42jr5/4FWotjjk19cfKhpMSnDX6JYXw12g1TbeFUB76cSROzt4yyad8MZJcJ9I/zJaXBcXIw
PZc+Mj1XICnkui5/W87dwXevjvI5/l8QkMaNxymLPUuHAhilOccqEm4bNzyqOYedrNpVuk2M7clm
mqT4/N7PPTSbEmDTsKEx84j+dpJbCPZl2scjxZECYE2yftIBhpFjgBSWHgSpWYIw9fJ6uR/CyrZx
AxZqBq/b4593AklFWCk0JHIJ4UVyLJffMR5Y6rKExDqV9t9VrnoYx31uPJ9s8S8f5qivLGEUp7H/
VQSAZGx1KqT7d62fgaSXJKic63N85RdAoMwQMYgWypiaTT5naMR2xGJT+pqwgA/FnMovNVxoe7uS
uSvWTTG8G5hxTvV0VSwTMYNyWSIKIw/TFhwW6JPZkg1BgYJEWsnx0bgswNTJ/a/kGJXzbW51g7cS
K7JcPSyXQX+A0YR6aC6owvCOGH2OSjWNxPZGyuozH0IHA6VjK9R8kwQIZF6kHfjsJzAmCxZoZu9B
wNuTy6H36phg8yCjC32YuDpXH+KwmmvbhIU5waKvvsnZuK1dBmmyw/6jBM3FeLqntYQfAX6mBwRD
IzbBEv8SRmVz7J15GPCtHn538L1eGxgqgl4yrNip2Qwor2XndwFbg7wIdSPeP6nPcUD2QF6ZC8QM
n7enYdln+tIyGgzLyukFfH7tuaSYfiWBxQgWGDhfZHNw8I7TvPMgacQI14VaUBVJOS1N7/p3Pebn
nMGLo97eufOe0Ze1/7F0ZtupYlsYfiLGkB5upRf7NuaGEaNbERXpwac/30qdUVW7shOjiLDWnP/8
G4bNvxpnBw2YHZDS6I8mRsCiycTs4SNGAHqm3kpDPiLWxzSse0hb+UqG2YWEDjI0lgAzpvVjf5GG
2ygIjHEQQQIXGt+FH3nedHpZI/pxgtS5YPbJmdkJOZ9QzH3+uPjVUTD0s5DbzxES9nS1JTxtQaqV
On2G8KqgjIYm/2jeKeIFLnh0ITkKHkiVelilcvyCug4VfQFV4mib2B28NsVKMDTVcUFQ5vahO/b5
g6puLvXQp8CbtMPocN8plDbSixwqlkimYDL0hTE7BZPGeqtPuWfvzB2zgfwYU9J2HxWxkGmse2Lo
u91bWt9nepTHUNAhnF/n72lGypaIMXzihKRnt8VQI5HFprk7YyOYMP1tnsxV0KNjPhi9Er9Y35cK
Pk/UeOyWrFaKJ9vswzOYODfmt+x3QOpKzB7wUuCK3TIdChPXUBcR7SVjHvh9hZ5zugmDO8lPWExx
8JfOfbrtBxfd16OMD9bITwoL6dP6TrAxgoOMAX2JDOnFTdFxIVIN4vozzlpg1N5/91dXxwG14ZLw
n5SFz8uV6J8hwi+l+LV3WBGyBQl3L/yG6TfO7UNQQugjFcinRMcwBJLJK/byNOBrHpfaOHYqW16H
EhiACtUpX6gPr7iSq8jiBghrehBKRqpQLwBb8Q2k/WCy17tnIiA53xm8c0bHFjoe8nUQ07AaQoQQ
GA4CWb7sR+LZ+Tn1ugnXqRtnML+hwWKlwJ7F+AVtzd1rYAwhUoHhjTwJF5nC/QxcSk5BM4w53Nvj
C3vAUsv5aIgxTSHzq9qwql0Q4/dBbXx4mhDJSHxJHEwsO9h0TMyR0AnJR/2KnheoMpAYY6ho+M0u
iB0iYENrwgeMae9x6klRRTcFFDZyzGfUY8NzErA375hNHN4CCggJVe6z9YC/sXAmPidrI4xwdBwx
iLLj5U3xhYJuCadL3SGlA9iRcqrhBsVpoPNaiMQHRQyVql7EV39CdMy5sBRhigDblYsKqWX2DZP2
FlKxsNQOVMuQmAj4gdVGTXFhYTMUny+3otmiY25d46ebj2YF8g/iIXY8w+fwR66jXLtv9AO5jjv9
0CNhGVH9MaJgxJ+5mLhWO1ZxajT1UM0oR7Hvg8kPY5O65fDRIniKqHn/rFwp+ShXut3oUiHxLDuf
14b+EFBgChZrIIYbr0Ux6dbNuvuGs1AvzBi3lLk+NfavI5NuFYeG54TUMmji5WLAVarajXbtRqwe
9aJYCUKr4Fm0GyxhZvcveAg1qrRkzybVnu34vYE7ztU8wwCWqoQNeVnNhx9cULwCYkIzVwgKbOhd
n+ti/oCl+Fzb2PMSb0nuKBMzBkOT17LciiS+z7RCHnidkzmG8Kpj6UTUt83m962FR3O1R5JAsuLL
f2y6nUpwSTWjq/JfW83TlsnW/DAHSKavA5wXLho2ymQ6LJuvdvJZqwg+ja0YB5CxQJJejfDy+3G6
XpQj+l3rDKpHB3xFGYsZLNvRiYD6HWqfQ42xYymiSo9AxNaZP5Iz3GH42IkjsY5jpJtg5aotDSw/
Xidtqa+h2omFxPIFnU5jZHvgyibECtO1g73uoObA+mSAQjWjihv3wW9Jc3vOb67VmfQNqsru8oen
0xEje0LFPrb33cY6GXGzvB61L34ITHgF/Fm9hJdOxvrBPgtTAbMbpnEoCMm1/R1+bUSG1kYP9JWx
yKbwKxaYvK4esbSXv7njmamyiiSVm3/V8LMImAPcAhECjPuR98/jCE3yJNvUl1ZQNyFvrtMFXJk/
phg9HP/eqM2pvkFMUWxBfsHZgqW/IynY0UkeF0nfHmPBjIVZg/f61+9R3VyyTSlioPXL89gCy074
aAAMypOyzKaqd93ox2Q9HKwD0xn9J098eWfF2hRk1qCdQiR51v/1P599fh627ZzJyRaiIczy2QOO
FSEWYOXs0twyB/nYrl9rjUEFeLUIG/j8qydMAt6H92EkQaTFNMUkBG10ME6PlRW/5zd8TKvD7TIc
Hqv6j5o+Wsrz4StdjqbFtpmm2zQyZ6QxRsVWmyZxcXyty3n/c7MdWLqR9gXFHXAY7kkPRgPHGTJU
VM/srTKXps+4XwzAXDZ1Kd1HIsiSBUQzAB3qatDCPzzltmeUlUFEpfNdJmLcBuNQ/3ORxUtN0IuY
9EIa04RyO4ccziJBF5L7o81nhTtV+e+J/zQAhulqX3ygRNiiELKFc4IKw42XSeGNjtNzSg9xVGDZ
7K/nfFtD0QSruOl45b5ozpkbpMBUoPWkE5hkwIdijAHKDeyJfRilFRzPf2wuSiOAIHiPIKM8nC8e
A/newEZ82+TgfiGHMqmpNb8ScQhcdy+oLf9uA2RXh0R0tLfqNxsVD2Nr1KhnGbCCtAuDfgZXgIFo
bCFHmI7UMkwYYyrBFibtb//4mfptoTlhSiKPg/u/HG4erQhaQEYX7Ima3/e4ODPwh10mdld24/cA
r3PMUOxu4k4VfUY/5WirNfdQY9x8xyZ9zW2hbVVlkWf+GwodDgONVx3ZaVs4VT8akzXIq+f3zecG
LnRKIhdy512fkE56xtQTNkHBzX3mHmO6xDvh4WLNYQJlvlwTtiY7OHQ23FOQh/IIDosyBh8Mdih8
CMYVO/uZ2ueBPyZ39xVeOmqah2eqgdjD48cr7Ju9gQMCGy1314dkL3WpWDwVgjX5fK/mSUlOad7P
5fljFFBNgMeLIubmJ81KG/k6IXsk2hlTa5vdPZmpu6Zi5OGZ350LC/MeiFN+E2wrA6L41BZZI56Y
gVhiAtr+k0k4olhsPdQY6jf9Mb18glnF6xEmquBpdT7UOvwxquuESXlFSwu/3H/80rBW42QlgFau
lm2CYYV8gLBLevQ9n2aLqwy1ypGUYHcDZ4/FegInATtR0JhXgOBc0IpGpIEPXlOtb1OLz6cUSPvA
6GrbYEH7VWF/9YSABURyuqM9GtZPAdKV8cdmCEuQhK/iT58ZYvTHGS+byxVfarc2t2/ZuyXxSIpa
5lQ82nz37j2FG4KtQwMqYO112xXVYwULTYoKc/pmrpxujWaWX89S9jWA0+X9BAeU0fF1Uvtp1Qci
UApY5kO4CBfSlXKN2C/Lpybpk1gIWKBDUgM/TnfsNa6X6r7E9bSfvm6cYvIgE6e5C7uFLvfrWIWG
g53msuhWeUXm0D1gx7ppEQ/EW/vDG/qUjOd8bBSARexXiFlTpo3z+9LMJ5K8e3OWmjudpGsI/Pl9
sDpGlu4oPXGRJ8hxYgpDBq43ZkCwDhfcSFj3MUq8jSIjX2CWZoEckQPNBjxNsJZORd7OQpAd6VUn
NjL0hhA0VMa1+T0i0heBcMJCBhfmcSorCWrL7kPtgqt3Fidk3GSwxWDkI7AZwQ3n/WTidsnD7Mpg
KureLzfXVEGhGLCWbhleQ/JDqNtukF5NtH1GlF9JnNs0x0RNca+/RYbbXNicxcwcvj+wxxK4JvUM
mOTNLwvY7eedzO3ZRWPlmJSrwZzYZKwzmPzpJ9I+vVCGtTScgaL+GSbSROcTkGKBlfwHemUT+tez
NEe24Ms8eDXyMQUcvjQXzWk0Yobl51ggTp/ue7dvDi/PDNhXWZc49eoiRXoA7oc2fE5y3EQ+o/Mf
efoX7D2RUAWo3EaCvBSqRC8Ok8+G9qWBJAKTaadQcU6Ykz5CydXmuAoVJ+BQpJ4kpP6SGR5Bqhcy
amCJHGnlRY7p9aa37fPuwKwHzGDzfDrllBsPDLmEtrzCVA4PXfsEJRX2KeUrtnQtBCxUuQUNWtEJ
ljXxqtRi3K2Kh+HpukaqBjB4336IwdTRMtXxsyJTHHh3tMYCHshNtbdctzcAc9ILszcwnHx6U7Py
N/35RVwBNdEVpAH/Q8UHwigC01rBo2S4QEwj4oueeNuwksoxmMNLtR3BxdWDNltgIfzBoXx3/0y5
0JnE/ut4IL/RuMMlHSC5ZAtxUVljUwsBboFHu25mD9P8xtaWLfRY66JhxtO8N9sK5RC9+470pRCU
UD4Al2JCqpBVkB4pNBfMLMI7FzwlPW/ClmJVR9N9GmXzbDK6QaZq5lToQxdVHY3fCprPM4u5lq9X
3J7gNo45Mqk8UFXjxUKWALrOrWDB/nnpZ0t9mBY7w96DcIAtwmMeyP1u+E8eGnJt49ESkUFbLYfS
Y+Pp7MkLdkBpEQvwcSivpkk5Yb+EhtFdPY0d918hNuEc3+yXl/kCfA8ZGPX93CAwkg2QqM7a/xsa
VXHhG1+EFGHyfGYECm2G4vYVwxwTkpnuq2Y1HTCrZoO2rY2MjR3LAZyvvbIo/3V+73y8xIzMAAtQ
506NYT/nVlRP4EwIVgoibNBb9q/Sp+jIBp+6Q4G3PwiyEI/JI9plSgUmR38kD+5LpfGkHyvFkA01
H0bLBwujUwrpE2UaEQT0eVTWOuG+Ms6QHoUFzqWUDOyn0g/fLrEkJrr+KhpbFenyLx6xfWiMfO08
vHy2VD4NsSOZDzFiqqloPIzxpCs6DaaNPj3my/LZ0R6EnXTj7khryQpA3DsNw5XVDG+Ku8u8SvIG
tktWIAlXIkp55YwoBj9bEGhSDizaBwwW0L/DtfMsAJQXXsiADVjVEYxLHKlMS+1wqt+CpMcyDMyo
IJZrow6xGZ5QtMKYcZos0sJwlfYeC3HGzvfmj6J44uNWNtQdFMwyFkA4n4qcOtycmQDTbvlcJlYS
vctxxBmi3jBhR+NGUkTUcDekJpg3QDxn8I31qau/nSwqXD4bCjcFQMKM4CEov0zZXoWz7EcojZwi
mcFskPM5LJ8ScxQha4nw9FS+Rr8j0FqoitzB4xI/bLy0nd6IIUsRXPuYQLUYqdP26bbvOei0wgTM
GOuGH77AZxvvw5rLygcg+GNDOKN6kBiaw/jnM0aBFlfWuNkYJ4QplQS/KOjzTUFtoLvdwt73XhPV
P+pE7mBuECMAyQ8U0Pafvm0sDcSzF+vDUArLSexAAD/M/dA6H2nOEWRf5UTeFYS1Mt947eth/cj3
hcntwkoGwuM/zOD+C6rF31gP3gTRvr7EgvStx2jHofMuymFPnOzowoqGuRQsTC3UsM5UMQFb1taK
Dh1XS/3ANsbyWFlEwGC9zYCTsQ1imoyTJEJYmSDVQjHWPDx5q4nMJQ1jJPrqJEDCKUbyftkiYn9X
qxGuXJ+/2BhYPNIMMvptmT9CZryqSqq9q+k+M2kI2Fk9vSuu/PCB3K2f9hf+dp8voHyU5GhiTKBs
k85VVXQSrvHGHg+aM1NtvENuHkyIpF4DwBv5cl8Tw/vej8g5UrZIeQzYeE8kXx6Qryi//kHeU6jc
PmH1KKYJ9xD50qL7swkAvgILUg9RSidhKkp8aLrjlt0G9wPmFHcMSGF7eMkHdmym+x00Gq4Y3RtJ
S0RBlbLqifBIZiriNEblUYXMHxOtV/yC1iJNEV+mr/jOHK2a1jaQFTmsMqMO4NmpTUyZk/QerjYM
E5UhJBW0ZUIe0ws+eKwJXD+ukcQ14ZXRaOMD0dEeMa4dHNEuntRIQ9lyTmDLIsVwWlawesGQslPC
iu8wDWMqyMAhtNbKOh/xETp5qK1x4rC8msLFTED4uGAxR4wQZaXwOcD9mIQi1hEuNvwfWQyvTfFB
jxAmF2rYF/IE7MR+oJPoHMWL3HjNr5E0rgDwTP/1O0qjvqELo4NxZdRN8kTq/fsduIvkxW7SsKne
xnLmX1EMFlG6wbPehlUre7o6zsYbYZX0+b1NHzMcdASmOxAWzfKMs1O6ZPjM0NWidRFrrKOxzcQM
Wxrxbl34zQ/c7/AP4a0i9/NGh5TYHPZ9ROOUdLDo820HCOnIBqSdtZkG93Su3WcYMauN1yN2NRPW
/iW8IgLEOOqh+RF+hxCN0Ra8YnNxq8I2P0rJrC1XCowlqhQbGwMm9HBhZcp9Kq+yDZTH5IkX11LV
cdgu4Ffm6U+pWN5NQaJzhbNChf4Mbta2oLPWDrW2oILrg1uL1bpneoi7gQNNKjBNCgEAS531T3iK
67Jnq9EdRKyeV9cw2VrL/ye84mLI+VvcYD3VnBV2oWT5VkM1XVTSObP3El6DxqS6U9owo8va2XWW
tIjMM3Ujq1GhL1UAUV4GPvFrLXYHOjw9XbDuN2xht6p3B1IKZZjv93mjkCxVHHJt3n7WdRV/unON
OEAim7G7hojWoWKr4c3eqtpiKAl4mH9ux9tz9j49NTQeocpoPw9LMUn3ImpoJLAav0fe1dsDImBL
Soegbn3r2B/YnGzLfwzT6zXKFV9A4+2/pI2o1J8Ms69hPUwzJeYx9zJopZiy6Y4yPCP3XOxtV7wn
Op6aM+89FK8YWKv8qotkGbcAaiGBRQxBMfp6ZgEaS4KA6spRwVSpqanzKGPxNCg8soRUiiXd7ekO
4C73QNAMRhv388Hg7rbIRVg3GL6aiLoyxWtf8Upzcu0RhrKJ8wkWhG7DTVJ8iTsw2XddSGA2BSSh
twy6ettvFe8mucC51IJoOPWUi8/l+0UAAAuCgihrxNzozQSYchbDBj2P7p3P8FgjD5URfBmMOg/R
AcFXF5BeZoh38lzwM6afmqgUmKJYFL719cjVeUtsFIx5e5yBPOxI33qIkurNE+Kehqk04+VeTJ2Z
1AM5P+6iQ7WYTH1cStwCuxbFa/WFmTNJcDFURJDOoeeobilm8elAMgYtgY3lhIBMYNBM+yFt/KJc
Y6tKocjA5jnxVHxAKQk/iFNpARhtQczt3TfS6Bs1NkQvl/Yd5g56QLb9zmV7NqrIImCOzXePBBRS
H00FFjJlFrRddAcUX/bz1w+IY5WwvhCX6+iAPGflNragFixQMXYdNqFOdmBNY3fFuu0+saf6L3uJ
otNkjg32djgKc7i0D2g5EM2ViAul3XyIpjDjPiy+ABoUZBRTHmJsuV0FPs9+sk+voFUOzQtMqZJd
ESkkWk0L47YaY2XqZoBzwB6EqtAwNCh5Y+7hKEGizGAAElMBFupCRqZE5T4DmcgmeNzLwX+AFgjH
a/ASVCaDgDV4NG9wdPOuBHey8hBy17u4oAyDT1FT8QCk1uRQMKpDp107aGOIEG1hZdDRyI5wRCfh
bQ8UeVtTlQ+Fi0k01ZvgDaKnxNt1GN+NcflxDNjiZIq+x3MdnA48lzND7brrTvJxb06fe5PsRFa1
ZGzMtJm2fvzBp/KPujdYITnGXwhYzRH/Cs6VOhvDDDcYtR9zusgYrFNf6eSIy969dpMf5V+/Ba9H
xM2pxHYFpqJzJSqCfgwX9RX8RBIiyKlg0f7TRMjr53RAmJsIlPC2V7Y2BhPwiE79xmYGAiMOci2Q
Kjy3ScqFVkLmdcj6xcVigLE2GdYVAyOstihKdwLo2Q9wHeQTjSEEjRuS492H+7Pg6JyrDoLsjvbW
P8oYHUgbhwJDkDG4MQhAeCQuXvFYryH/M11lcWAVhVLWvinKvaQVQQu14C44n/lwpEew1+AQXDsd
Nw4rFQZF3KHcWZ1vl4HU+Spm4wDWtwnT2dtXeWY+TbWmwisyhKMXx4bSm0YIhg++wjAKKGf+JDfN
90DLvHycpS+R9860JH6F+nf5z6T/E1Adlff7xJBJWHh2HrrxHM/5j9u3fk0lSsiusArPd1AqK0bA
IO+oP1d4JtDyRnnUTcGowbc7Js9gty8v34JAdWit8dmiOlJm6BXsSf8P1vb9yRAOKWmY9iALq47q
HxU+cwIuZgyH/uBkEGiuWPpnrjt7J6Z/5LfLAkemV+FIqPpJkqEChzfIGe8hRSNUYMjmvW0QF880
3CtDZqgRCMVhksG0MgGuTrgojFg/jhWhAxlzzSXo8W1e+cYWVAYrcqZ96QydCHBrwVvZdhGzg8dK
lri3MDceP2bElM31CQoNyImkzAQmM4u7l7I04xEInIMuHyACSGwJagswzCjxdZL2Jh0KIDJF/L+W
1vQHYvAcsnF+4LBa0h1ltAnfYkDAlYzpyY8JnYJTR88JKWDDixfs/+ckzrZISub1hEs67fFsqJf3
5X/cQbR6fEENzWKDoFP6atajHWIrVhjAT6bd38Mx24kmHw33VUgNuz1OlgrKR3mRndSzhsb4F+oT
cmZpiyDo6mcLaC1vrrSe5GzG03QvDuE+8hl15bcQ+EFMhxJEQNQVnsObjD+4d5t+w03AhUb2AHaP
z/EZdd8J5R9Mvw852j0OSY+FftL2DyHOXd9+4UmAG78caovqm4/zhqhTpgP3XjAxl/DE64auEsUD
e6yI6Xl/W9f5DXovH/jFOihrO0x2PKYqfYPbkQuIQDrwNOYUVsAzIdIeUUAxBdedO1m1zHspBDhd
SC55kxahl/wS9Fr+bUG/RBzMsFfROYxxLDH2pG7/pHw0exMraxB9cDDBgqXovnOqvwAgTtY6Yy0/
fbiPsCWG74NdJzcyxSbVNvcswxlK+flnx3mkz+hJXkGHlgYas2Gi6vC3v9OFMxvwG/b5uOBa+riw
GmHc8QzGgVEWNScMwgXAYAkhlAkK2zQ1z9ul0dS5PiCEQTeVSBiHKjV+qmg6nKp2EPOwzfE6NUvp
5VZCChOMY3oU6FKNMpHLECCWshlUQw6U0r9iS2ovMIhhmTUJXy5+kHwaxf7Tx4LahBl7xP32GLn8
CZlstAeTk6CRIrLbSmzwAMhsr1CGeR1u6i2cuxyjP3WMA5Fgxad4Zvl4dmsTyt5k8F59DPsYUN2C
gyOfc1jJmHmaUaf5BZpjye/roJSn9CKvLySLEa2BOMfI0JmCk73aol+gSYXeFqsUE6ua24K/UWJY
Y75NAUAMaoIQ/qLv+7mNJwbkESZ7kJxOIkMVhyZxy0DG0jjoo3TSLoyh8W+k+seEBzyyY4n8Hnb3
L/00CL+phmyRP5PHjMF3xooDtuGxZedspAMYlwBIu2bB/Unq5HP0lUgh5eVT8T/2Fs4WwKGoiCgX
qf81mD1+gUXHX4NOMfV2n42LSdcNHh4iSTzzs+CBN4wBLOTIH0K6RA4nYDkAJTM1oyaYa0wUBQaa
j983++Gffwv8zpNJaiUkSo4FRzha97+DpfTkYLMsINnMRnxIdSYoTs8LVQjbGgQ1YU49GiajLuK3
myym60+ht6Q4qz0W9sdla6o5HupOxYfQWXVex3hVdratFpZvsVVQUdd1fNMjC6vHNv8jMEFaMGZ9
HjH6F547DeY1YsjBkC7g9yCp8jVwhMBSCTJfsNVSC1I7vjkB/CT135xW8oyv+MI4FMKUycV/hwAf
7ONSTvIA9itheMJPrT+2GPX7LYRMw3cAMilbZZEI6oJr8LHJJ/vv9Xid/sDp50khvvG8kFtNSlcE
ipLD6eALO/WLTlTgvDk+7W4ISLGn+GeLhHEG9NyF0l83AMLMZ8n5Rt/K83G24BiByNOEULR3FhxU
F4D29g7vVNu2n2WufEL824XDDZrWnLHWpsURuotySu4NcA3PInXsq7fJ/R1yrmFi8oIAuny6nHQe
JlBtBhFvX7lG8HDh/UKNomyAMQoeDskU6wbyYwCq+eRGwMyGo/ydITBzqV1CHuGg/nskZ5HpLPA9
Z1T0HmWgYmTNNolymPKDiobuj5G2ILQJRiofGy8HB1jpCL0Rb0O7RlC+sJRY8CG/FhQJiJU7Rivc
mfA+TjwZvwdpF+81CB6idhFv5mEslCFIjQP4yQVKCBj2bULeg7APXMDR4s2SeaXuYBbzNCU576wy
35Cay4V66vRNuqIVkU+8L0oj4T+qV4eM2GCKqdc7HHHIJ/7g0CHMlBs+XdoicHFyZXkO9khyEeiw
ePJ6E2XG/D3ss35GM0VFslHdQo3hweDkA4HKp4cha4x19TplmcA8EV6y+txSecK/SbHrxihRgZaz
5jGUaikXIuGwVKI4LmIEtMAojzilYcdJ4XqnaxXuVeRfb+gHzBCby69sAm2HSk5gsHORukL8kIbf
OdER1ESvffUl7R//mmMWdDbrE7Yzc1ZPhEgFLFKYPG8WDmTpVJBsuCIYgjQJauQSH4CljUaLCRwF
42vRn6E+3uFRuVdfm79mo8Mgc4+58Mkoy3XG3fMbNqH24r0dfnDDANpDkxqhagrxx0IgXkCxdIs0
5ONk8XuQxMNptWNuK87UDUxL2to+6c8Y16AlYqowNkNeGw9KZZc735rupukGLBH2zeX+CyuU6hZr
pYdwLy0xLywmEjw2Gs9v/N3wyVTjdoES3o51eY1Ryo0SsK+dJqCHrL4VEFY4HQYo0KzCNAIqfDza
cZgYk+PoeWNg7dJpmn7xCHDpDFAZNTAxHqh38fkcec8huiKp/Ka6lQS927Lw5WoXZRLd00CeQsNP
PRPTJP+zRXUEp4g8VHoyuG2MlpzBivXrfKCCOmfKd75uF287bNppe67lOYzQV0o6DNEGa/k2N4ZA
XJeZWGVIJqooXXsDCYqHDS3owz8L9O+L0fUcwPoI2e5IaOJob+D5CTGEpHtklP8wt3YrXM6xakqW
lqCw+NdYnLMb52BiJ7Nmfz+zGGFpgEjR5wj7M6znao2BjPmbYq4xaT4wq2yoz1XwOT13MOcx4OxP
DH0+WJhhIxiYRN/4ABwMq9GkqwfZBVXBMm3z9lnZ0NbCXMbvEQvg6Pn2ZQykm+C+sGGG4ergFt+s
A9oFgpk+VS7VDLoCvyND6iRfxfCYRviyJNqKDHofBGy/PI54Yr+6sFchryEcKv9ucAxwcZXHYibk
gl4BaG6tfw/M+Sj3ZpAbMevlsoY9IYwC4Vl2xP2QEI4/HS/EclUJFyx6o2ukMRdzm4t5oGvDyQDf
P0xvUGTfKMCXWe5la2U/iOsb11bGriGQH5XUhCfYseCBeoudLWTsCyGGheCElOIatU38iZkec32B
nFCPnng8romkgguaNgs9zZyWM8HgY8nwVwQ+QWbgsyLofq0uPy7SOYxxJJxRwFY4XoqGZVEKdAAO
vwhkFGUyie1YbxTrxxEdVEmYFEcTPNwyEsU8bKBo9FPbiDYYZ9eK+7TccgsBGYzbYrMbZ3Mj+GDp
RJ/sdnN28FHIpZuFAPgPqNkILgUughsxJDBd0NC0BREPDtal6FYORnRd0etiHeARyBhyhwmy3wQm
6Ses0er/HTMNLJ8Yp6A9sMQjUQ+vsPR7KJGs/IKfyFJHUrb4uBlUsoY/U9a6YfYRNgZEBcQ4HtBa
j1z6SxjP4HAigZOqBltYZsFAuSeeCEYEcwueLrenPAcYE9TzNXwxZgHdXofrwSCQWCG2HRNvxql0
uGf+o/clAmc2T9bm0vGF0BALbePfE1tcBJa0mBApzAnvLGD7pCwGTqsdrXckRvHIOcRVq/tlxEZx
9y0scESDTxINVI1kFI32zDpYM9LaT/Z3g6bNw5yR98Raf0xh2xyonygmbyhUHfmUwJi0xprHKbR+
bswRwM4ytNMONP0Zm6d94oobCPXMcTKBCsfVsuKdWhH8i3ALgZrVkW+HglCfTgpH3CcPX6SUwL33
uduZBKd43DJZ5gamCFtEBD8ET86j048hbff8h0lFdB2vxV8wZx1HgGsc2meMlXnQ7Bj+TerFe0Gh
6tEqewKYZl6DpfeNtAXsC8ZLifgrnIbHUMYwQ00dOpTxM2JlGx9+rPFudx/PjxcsbRxKS0atxhiD
9d/L8uksl7RlvBdaUoh7rGE2T2c6B4gYDrhURJXugO2ND8vD/Fh6B4wLM5yd8BSYf0uYLMOCGbdT
ziqrLogr25vCnW8j/xh5M4lb5HRKx+vTLMaZLMKD2leCAashyK8Il56xOj7jcOOgPxtL7tW9eV24
U70yeLoYkTNtw+wTbzi3CBsREuHc8eknzYbxUjLBJduvI03wRvPv6juRvObn8fG5x7Cl1HBw/9fX
Xvfyym2JQzFh1jXKNogdHu3Pk89SrDnc29wSXNwpywAXatGPi1l/Uu5zOYm1foJF382YAbeA9WeX
mz6TSXchK5NncFQLqDsEf5ZHa/2vgp59zIkFauxRsrHQUaZghNqRNPM50LPc8PhhBEFtsxXNCdPn
mJUIwFF9MzEI06A9FZfkCEpke1eK3Atwc39Kdw0K6QtFN3UdN8Vr8SY+YJMHUf6dQxp22cXV6xRP
G6zee4/x4l/1DNEZnm2/eYZ3kk0O6DeaWdIT24MNGPwZv2SXnMhbWid9mn9ruwoxHcfLcpmPLd1n
Y2JrqfCic0zoOsxDnP7L2JG2N9HwUmwYq1wDnKoSRrGRMD0CCWSaGKNwYv1mmaQKopAkZ4Ch81k4
4KMfZKyzxIohYZ+wuWL3rGbzPgakeXxcYwn/tc5ZyxzIyt90nGEaCmgWHQ2ONes6wgl6yh1B+LCD
wMyXyIesIipct4quDu/2fTJNAQbSB9SFxyDnw1Wm+thpchgoCTBARpzAncutOLkvpDkdV0t3RxWt
0VdNII25bjtFuRircYkETXD7AdwY44dl+IhJZPXVAHv+SYV752eikySlna8zc827YC2lPdoId/Jx
TxR5CiUYjm3gZYTEF9ixX+HHhy9K42L1DJmoLuFURvw5J+LsmK5uG1p5X2KRZrSQ4fePKzPO6XRd
C7wzAtaT2XOSrQqMw9MQTQjJNI8FMQDUcph4w8yuZuUGfU8snZqggyrdRqrPbRIINjb7jgepCsc8
PS4uRoRXWKy5vAO8UuQAfkfji0Q9WP3efQ/wRn1LzpGxxO3BYeqMea5FpNkzYH2bicUnJRqIT5R1
BiufAOV8bJFPL60ByaObX/J3Ygqi35SkA3IBoVIbkbE0CSxnW8Mt5DqGXI3lbsnDsh0k51g8VRta
RP2JUCCOJZQ8DsDVoDdA1GHVslyLhME3CVE2NEnYs8kUhnUZisWu8q87hVdIA3X+Cj/YzmRRFqmT
8esgjqk2V3Q2gqOPiSGkaGSqj1nOeIld8olgK0BkQ4fPlNT26cUUa8q4RMITgYLueXotRPuqu0TW
sTY8PWSebJzCByimNaMPuqL8YoWnwmAdZh73mung4NaUO5PyoVB9zfZoQ5glcB+PKKHA60xsK0Ty
UT/+vUDMcpIlxbkLE2QNCOZ9xtt1OvkgABT/bLHsDkYU6n9fYASdz3LKNvaIbTre+pCSGTeD6WL0
xL5d7VJWBKimfJR1DNrNtOv5DZ7BnA64IHMzFAXzXzz7oBg51nKE5EFuBXQAWIL904Wh35s1WsPO
T2r+GXBMAL+uYUe41GwkUbM46vr9+LLQaKzvenCThUF2xg0FAY0OHRwNVnoe2o3PjQODIV2xDgBL
vDbMyVhtuS+fVI1UIIU4XfKJAkJAFGwkB3gHIesELXxNB8zlKLlFIZZ7XAvjlggHTkq+phDlZxh4
wRXYfojn2CQatA+XUkBAOnSu0NUMMEqAuCkuV8F70azQqTHSov58kqgmyJzytl5SC5gx1xOStdsv
1Q9qTPoVGXK77KFhq5S4zCOwAYZupg3J1YUF1sERFP+IPFQuHMrPFIv1JxsygKu4/LkxQijk3O0p
pogmO23v3ddDjvS2IxHFM7qthYfT4PZZvUundvav+rwD2ST+Dlud3AUCLwPZq53J01VO1+2nJRVS
Z7A4q77/nKtDa6lFXPPGSYI/f9tBiDK2uhpIe/BaawqHlPRKnHDIzjne951woGHFzc/99+s7P1pQ
ySfKuA/yY+dKO/ylico4wOz5DB7+okH5y0yfNR+an68FjP9l+sT4CZUchy8sCyYNo5lrwMSu1v0r
NMBr9N5nsBTlx6aY4nA3Gy0aXyWaFAUC/qELsRQlNDXPuT2OlrV3XRpfrx9mQe0oAn5vkfohLX2A
vvhpy3mIFdyRQIFbB+eWN6NrpJ3YLONf7Zs/LyZQOwmvTEGBoDwQJJ3EN4QoeVyurl/VQr18LtYp
OeQbHAMX78lLEHP8fv7GnZgorZXB9bXJN/cJF7IjBe/5x5ukLhQOF7u0Me5ZvhK/Z2QcxUqcbdLf
UfyadTG6sHGHC+xeZsK9GMXdSTq3R4sO/bUCg+8OxeGuC3D4EShzENrIoGHaEGXfB5+9Mn5MwHu7
OH5tYUSFIEBjJuAeXzx22IeH6dHksxtLAb5HY0hcPslXm+eCQ5/xN+og8Y/RYs8kvtgB+49rB4sm
5nI/FHZ/3+T74js/BJjjbbOjhuIvjFfcSTL++fuR5jMXbImH5Nrq+ZHYQEt+ZvjzlpyFsGJuM3uO
WABhSr1WutNsoPjTzC/K9Q+T2sjmcoYkOOcj0ZWgODd019jxroanA2OZKIeo53FS5TPOAYwBlRfW
XIzhtadjTkr4ipR4GZpq/u838WOX237K4O1QkSTBSL6Pb5i/3b3LwI0wiOcwYdyGfPwWlx+XLERA
Ph/DJ4y0xVBqwjEv8zM3TcRI/EvYd7aBhdsCkmUCTHb8ldQkGPDQccfl/APehQELpQPEXnMiTaTq
33Db5/P8B+aEgj7Uxg8sC2ltnyFDPJYW64MxZoP/zK8wD2RacJbYjPDi9TB3AxFhAenrsDx+xGCX
tlEAED/UUKRETbu14nRIcOdYplhn6iiD9opol3PFmvDBBXQ8PDxkp/L2gfEr2ujd/0g6s+1EsSgM
PxFrMQ+3iiDgGDUmuWHFxDAjk4A8fX9Ur+6urkolKnA47L3/6TmumX7BHMpsnUr/i8qFKTpGcvTj
mFn4CBRBLSeXHhiuKZ9QCkae4zWUfxgJp5e0Akk4k/vNvQDFAPk+8RIziB+aK3HLvE7iBY8pajZJ
xwxKpojog2ovvJU3JNGgknsRGrVjcvxoCxXbHBI7rMivFk64p7dIqvmC+uRA0V19Rm85bpUP/Hho
zJHM2j/PTX8UjqB1PJ9uFnptSkjZHz+q2cx4CWgLIcusDgXRTVjz0ZJG5DO6+jdxoANwOXPyt9f6
wRUOck/FPVLZYFSnspzxQ8b80vRQfk+z6Y7x85BdyGmgPqS+7TtQ7zcZUzEUjYtOAUjHgBQHU6yX
e8ykIL3gc/KXZR401f4D0hkkggbviRV/7hy+Vf8Se+gWNua+nXsskM+jQuEdF7xojtqF0Kzsz8K8
iPezMQNN1vI308cv9HcRzduwlo2VHv0+rfdk210xDKKlionE7Co/WtznsuXOdXXQly7O2w9GEWv7
g3mMYy0+Pt6PkY2skRbr1N7aKxiKRHd7Z8P51Ej7uQpnQ4HssJTfqmgNTNXjvDEs8nsC1D0uZQRN
XJOgIX5JdxE33bvd61QeR1d5Vy4JC4V9oicHiekyLtvv+DUv2PaOlm9816dob2HlAzziSc6D+cb5
Rb7mGiyJ+f1VMeFjIVwu3pSP8IhuHa+TE+LnxxvjKMAGazU/zS/J5KoMtgGjIWYRVnvLKUhBRXhe
yXctoOVB4zzBx4gdtG8EfHiRz+idX/YZuEY4s3WQTZgoEShSCJrjEGeTsmWB+Q/mCAsxuscnZmGO
fphLpGnNKX/wpfAA74pvpfQWJPzFnP9BG+Toc5LK/A9+CKi5gSoQYNOlUeBAP0JnH2P3eQeZh1kL
u2i6Fi+c2sl8IVeTr5LJzVOcKzVHpnApHFwukQ1QU7WogOT00MFox1ngrSfiHGY7zu68CKJvMw3g
M/EaXoN7Ah+JOC2Ex/TqlwY6HHfPWtglFxQZhFG4DDB3MGwfnZ1DFKQVxQDiLP8qOxmW3+weR7Xw
r8JVPemtp79y4eeKB/ETi2R0x2+zErHz07/eR972JbmE2G9Dh5Qd5uNr3L52Gleds0MpaGtbuhcK
cdmbs03PtR1tRE/4Rmik29IboCe8OJxdCDlmNLvOMNvbTC4MltqeE1MyTzuyD2LYtByPWPxQjQOg
OlCeI4/h0mxRP84fgrHo2rrImHafXvv6h1dwhPeX4bY/0pd8QiikEMRMTX+GSz0epZ3o4Ru5/EGB
XHyIHlIoiqXXYTgAxBizcElbwTpfaTxsSEYd+AvExxIFPpDKB8MJl+bUhSKMJWkVyF61IjB0Le7N
E7bQnAmN6AykK/w7f2Q+S+uYG/EE03k1+r3f+QjDhIvKeyJD45WUY/2BshjSesfBJBtcpWz4Nvp+
4+Iit4QknV55Md22lnQlZJ4nSxk1VLLRTwmPn/ll1L22zTYjrnf6Hvb55Kt7+SfdiQCZPtaPJyz0
jhkauY3iam7ivZx0x4bs5W/VTvAfh4dtrtVAW4o2qkmeUq2HkaNPgIfHw7xanv6yxfEdSx4MmuuV
6sZei7lQ8d7bFgJX6aezP5AzsyFSy3yCX4Ag8Pylpump40S24QEB9x4xiHBig6zfO2z0cNjF0Ane
tEWqJKDhe8ZKWJYe0ZvzK7RBikMvzAKAYheBvD9PdcBk3XJjHuMzWhrgE9mHv0G6gOhOh99y6e8s
11wcfhjXLn8U/O2qxSWm6MFEYSUcEsf4tDxzaW0kAoAfq+RddlUSGrQTKZvesJT2+td8BPUKzwRX
ddfotv+lNGQ7DGA/EIIzkaf12BNE51f8HZI4/qyS4/BuQ4SiTKi9b/bSy2drY68CNZ32fxkH4eLi
//0CO/pYN64Akt/CJSlqqyKoVyhtlgwM3PYv95oNXmZO7n1QpsA64ImAxTRMrCWHdqLGgnsM0Za+
gQFvfB5nd7Lj9GFItrbvP7Q9YAFhfChpMGPiQSYuMKxZnsjJJFtPw/T4GQwBvxKjmOyHYCA+z+Cr
BpNnW8GSNtBXGQ7bi3A7OuGx23wpju7X3zAxFqLNAQyL93zz+/uXOfwOMeJmnqHNezpBAOth8Rsg
oV/oGEyzQI7QRmaf6U3yDTV8doyDHroSl7oPvwRnWOYqXxm+ZsqH7hJSz+nGb4oYOgxmFuabcaiv
7bUNwlW5pCFZ/gVJYr2Ls0eXsIWIxIx7A7PSx4/w5RCj+B7v5J/5dLvGMYUgx42koYvq2IQGp94w
uf2CY8MN1a0gkKAR4JZhyTmD8yBbW0CknHhPJ6S0e35A3uYOaunra9Yow4lmFXnQodhP6PZ5jjIg
fbjREWyPHU7cSy53W7MaPrix2YvIteBPfIz3wcFOs1vhffmVeeIHPtN80NePwnYG1+ZQI7f9FlzN
z3eDzWf3R0gSJDBTCUIiQvBAV5T/YUnHHOJ1YJNEwgklq2VSOc2SCsR8ZYi51Ky20z1hxfhpnpZo
u/haBeaGseonNOEVtqawefmoa/l3TiGWP5sg3KDlC6S3lhxbi7EHG8qq4ijn5ToPXOdEwml3m9O+
2c95np7vkRueMg9Tz++eGtUf6Edndwhv/EMnaRzBWpe7b9NJPuuf0eM7eIAt79Ua3vUPolc8Nu5z
uHV6Q5BSXhFYgvxZgMfLLujWsNIYPvCMykj9KtzxGh6Et2yrGQskCRTQ5MTwOCK60Gu5OuA2i3Lx
/Tn6xrFmFUj+y9HoDClI+a+1aQKPD+BbNhUuPUsFH4WVDkOzRQEwCzvK9+pd/pBpA80fnfxrW3Ve
fPx289xUO53kySXdb2Yn9gmGI6Nf8dxdEf3h+q3zxuZ8izNE2dcHlC+kUlIfcZ5mExR6aLYdAQsk
b9BnclI/W2RlCzYOxREoSUaPOr/8fX0/dvIyPw+r0nJrfMlRlc2DY6R02Q46USnbMQgdOTir9pvS
nHKGKf4CSBicB3HM8rzdb4PjHzsO9ualK9gncf03x1MFbBkjU0RQQXbIeWdOZeRWqwI/WtfY88Bf
7GfhFk6kONMlBB7QBbMsqjM1+i68KAtt8fUFSN3cY38O+IjolMKVcoCpuDNXikfzVFDxnJFwUsQW
i3Nq721nG1BsrPJ77nJNbQvHzgVbDdw518Jw48qWyxQXRdGbuZtpdygq/u3tDNXtaMnOoXjrIiC6
uZt7/t2TmBOyjjEMx72F2Pn2G2Me4grnmT2nUnIgwi1yDxsnELr9mdEUtzuPWOi/0ebHPNFmLsVT
sjlYX1/14suiauap4V3v3sJ2nvxsusEP+YuQAE9DsMDEZkM9f5w5pI3NeHkrLr9u4Bv7CJVl4kdE
5yWL/XZrLN6dFA9s0E1STc/1wtmuLc+ag0mLxccXqKMDY3eNg9Li+EebEswNQb3KFn9/F2jLQB+f
T8f/v/1O7GKfnf4sm2HHRt/COMafiaMfHdQPy9cbRCzQCQr8b1i6pDfNV24+A7/g8DbBkW8NQwM2
Zv+jt79sZ3EoSbA1loeBIHPyMJjOhR5mMCMPipuxagKDof48T4221lL2NPyDKdGACXmk4Wb3mbjy
L7O1adfwbGGp54G+6X0KMIITwzWlYkoXQf2h7VBFeNG9CkhH35UBQy72RAK55pcPjJXqFUuCOGyI
CyvwLO+Hd3S5KdwZGSqWjGL5hFgjsvAwbd65OGtdqlt4RnbGp9U/mxsaOZxOyqvFa6Erg/r87x+8
U1rau8pFijxl2xbtOGkZ6EU4f5D3biaYBmzlpTo7WjRr5oJ0Qcas1pYP5llplmybGY5bLPAdurSK
Lcg8qx6HRNj7zmiCaBu58a1halZiBAuNDK3m7MbSovuRnJidLXUT2noKvTf+JpdWnFttp3rzP82a
7BmcYcpqNTBiKzlg8WDOG7OoLVVC/jjNc7Az1i3GjhdNXN3rrsQ4L+6HcuH+3HXsPvimty7gGIxm
PqahX6ewuvjA7I2r8DfZhr8FdXt0Md7+H2ibDJ3n7VM9RHcswgLTawIkeofkYgHJ4ISJ/QdvJP+D
QG4oD5EEdkH4m23ZVjEjuRhYdBg7XgASJLaFWG4sOf2Iu7G5nQ1sDD4Pc05gknkQz+sob+qBq0fV
Paez4lBMncgMhgc0zOYdvNkT5kPMitlg2KXgZ/N786BzIp156yI9gd5mjmwJadhpUeeWCkwxBP+b
B/wCmxdjeI6Wiu9g/vKO/JtsBWAaCKDLn3KxahaXzO5cTPbm+wlqvR259CxcAk7purzKnznTiPkQ
OEQLG0mSvDkQ0+aiIn9kFMI4j79B08MZCn9bdR7tv3F2TFxsF03QBcmlD+DaMdxg0MVLzufkyrg8
I2tahWMDFkcLRaN4FXbCinfVbVAUTyVd+m7sgBaguJFVqqJa4RrTbSI1A5AAqFhXN65UDMYQ8CLN
FdBgO6FSgrx+N2LwF+SUM48juQhvAKKr6M6tdoNHe/uXSsal3TLUtN6SO2gIgmEAphM/D+OvuUbs
PbSrFLH4oPVewyq7mAc+VrnkjWazIp3chlk0xLfRVGIUQhxzwLmo8cR4zSMSKcjSn1q4vx4bWOqi
FAzCm84eLH8X/aeR7As42NkWuFAYNw0HwQDxZrJpMmzst5MZH/P8mDLBjH9fCoCSKNynNhgfsONH
X9NRNr6jes/FW//aoE8q2xiU/jKgj0gwZdZUJDK6dhiEP9YJoBKONUA+4DWrZIuMRhXuCSG1M6Py
bnIDnvpgRtGmNfN8mJPRF3F+uGq/IbyWVg/IEHT8TLtcpD6m9V7DttgC7s3hzlwR8k2h/5QeDXj4
CY0fZqV5jL76xImO4WNTOsmRuFkVcNOFOvLyYzql++y7BZWhZiLPns8WN1OmEHW/oLrVC1hUyRG6
CbgNOAr9monyezEFcARBRFFZR7jUFrOvF8Z0rbaDuwnST17dFExgFoY/zXwG3hOCp8o7OoRU25Ai
WQ0RdMsFmqLZNnMNXMLMoekCZgq8LerserZL0VOybGHCE2wavidffQBVFNFUp87HyIHzMwDI8orJ
QLrnioUHTVmPAaxRFFZA7xFJcJEPSsVpv4O/oJ9iGgd7eG16cr+iFmusT/bokvpwRlZWDBVYO8Zu
qsHZQk/Svvprc415S3AgxPCysIgIpVM9rKnSClya+NL5fYF0cvBGFtio+0wweG/xsSGanaHLg7Z2
3iCYajDpQPDFB+EHMaGMFtCYDNMpGJol+P/1f2DfZmpjw1DBppglWfonYC5HCVdR24KdM3CBRzxL
vIClkI3pDCoZbylrfoajlZEJUudQaxIWITnMRfRDlB4GciVmCwvyxJ6kb/YrRQIAZZjIvc6txwAD
Bsil133K7ccWHOpJwM0vUOwnvTmdesoADhOo2KG2HqCn/4i/8i8ibmxNytc6mg3qr3HpPhlzGnQq
OfPpVmmOWYNbUpn9jHRc4xkaSAsyJ62Va3vnRh2bE+9kfmrjhl2di37vAz7PuOGYBEQbDIyw8+Yr
b+Cq5jl/rNkEAFo19j7OOWMsKwzwd+Rm5moMKR6jO06mZDps/RBz7lzEeM++xfbRXUmaRX4Higp5
kyfwL5vFiylOxUq1drxWah5VsCT0gCF0b7Ri8yOKGp6LGd2xhNqN1/SxloV16Ol0nilLSnsewhTZ
MquCRcfSYGkqD7Z89hy1387XmCLrzlWcKQnr+eaUv1lEiMeyCyZ4iM75EzcHijuuq4xcMCifO94a
qhzLLKTGX88/zax6S9Ix7iJv3LPjYz1WPt/CMoZmzRLiVeoL5fQyIbY78nPlwpZU4O4hEwTPaA8c
cYS/RfD1HbFhDVSI9I9x26qFM4MfNLI0KeATaLcMduqcmbmRcN/NIo/0zJe5wc0oR0tyRzDDjapA
fCB2NDuyM7WX+Rd+CO4vrpbmCtPbCMPAI/LBJ8NFfavdpopoegBf/g8zF/vYe2n4FYNOsOHsOMOL
YE9YPs2jyWHLjvBEisKM9ALNOcmCLvkE2eQNGN2zp8Da1nK82qBKJ7HP3yhrDoWDnH3XkET6cI3B
Y0lgoeBzsmrDB2E8ebIITT2ykc4GN/NR4PYG/PjJ55Ll2dYy5OpzrWcAexufsNfkJmOGasz71w1G
Lc9OSLUChgwvd7gjwVI9CKztbGeKppG7CLZKDbUEI5QnEGa0GjCku+H6ZGEFR8EYzYdZ0HPTJiwh
IlJJTix3aO44I0grhfEfRDP2fE9ao/eEvo14M1ulhs/2ij0gtWHijJorix8pUx6O8MS+AF8h9jk+
EFr2TBDyegTdin2tDdjKJDppt/mHiudXGAEP+94E+m98tR7we8xvoJZmz8CdgNgbdoh3xqIs3ztZ
S/OjB8Fqc2PAOt1YXyxe85MnSc74HZ5azO4zXpM7xhrEwrOxEczJ3sf5h2TOmtxDWLvVMhaWrLbs
yIOiBzaE404DdmTD4kLHxhc5fgwEswM8cOLNDX/U9sDLU+9AW4+OMEi4oMWdS6asgbJmijl8Wh4x
TzmIyw/wGIjZz/E83V4ZQn+UNFfe2PBjCM0nCh+cGp6kvbNujDWIOB+TKXV2tAyfO4oHBBNnDCEX
zaZxcPvGMhPWxx32/DTgRg3hgDeErMKFvIikGnOROQTriDcgtL7Ig6cOD+CFRmU/s8S1qyAhhmEd
AwbZEI+jeN0gLvrinfVsN2i7bjaaWo0IOu7abUTPktlQBOAjsd5RKWAqyFKTsNzAYLXY5sVRpxnB
UsFywPdzjgk9/pDpNpIieP73OP2MIQ3zw9i+8th9HcPoBNqenyacIzldKJYq53mHwJgYB1B2vObY
HuYf7TTOdyg7IaWD6cc/MNDJuEckeoNDBacUs5UZ1tqyNNhdarYBGmR+/4/Rgbh4xmC20FN4+lVO
Bwyzz99Vh9M81+nZLtJ2443yJHoUJ1nvP9PvSe+3liLtydFQ+nb3GK7PpvFgItXv0geRupcROKrx
HtO+RMuuPihSvZKYikldCZ2L0/9UtTbUTgwTiIWSZLs8VLVd8+jFo5qlCCdW3qlbiTaLa4iC5kc+
9lhPEqtHtl2yEiSH3yDCqYnqIRsBtxUAsLwlLG7NnweKvMPzvZQOL1DlwZYQub7j0F8bPIQBMPf0
WRBKHLgAjC+YeVAFuNDvqSUuwBgpHYNyUh+bYTh3eM8Is0lml+55NrGn8XXKVsF0uCFhpDDTJK3X
YauJIBENZ/YPbm9+5faXlpUMRgn0hkvlwdK+cuU7jPySx9ODDZ00JhlXlBzRDQu1HgBzQFoe0en5
8iX85g08bovxU25lJBvPXsIYCf8smKRaFTLEfljFWmi71VNE4VVgZSYNTKZHvygfqyiNd7F5mkp5
/WjaVej306klKegpZ+cXTJTOOk4FjL0Mp+GW701lmmKlYGqrYrls4jsTYqfTmxgSyaB8lThdOnzz
1ewVCFoN64P+UvqIX4R6SpMEoP0kDERhreeHvKgzxiqpn0/jLmzxCzESe6j/BoKhG3aPSWQiHRXr
cGCB5FCMX1BipN4dhgmDVHn7aBMkxP34Nk4DJ37kpn49fB1rta423AaDYNXAHXX8fmxbnBMG/bWq
5NJR8vSjQmwqMbGX1Rabjd5WqlNCPx0pMAl/E4ZqGH+JSYwL0fWFlvslIvjhwzVtvXyF8clASFUK
Fw0H3WFcRfFrbY0SuUjrOhF8hSFzr6wLtHbzz+A+UAtQLmeeEzMJtWvfRYPR47RLMMo2012ZnZ9k
KdXShygbvobGTcF58VFv0jgC22ZUMQ7LAvZgGndeEgl+NOGpMkwXwaKANZPuVwC9bahwdbxJw7Ba
PzXWvslgrJQ2goG0GkDcjApfAInt4YnliA6EyJPR/j0l0W+IUpA7/yl8w09ocexF1yNj4jH2h+q5
kUNUhngdagjAsxamgHx5DdCAsKmWK2GdaoXfNIC7BgErzV4nLvJRMXIcww+5+TSyelNQA2XiTU6Z
fSe4iTAKrrOjkRXL6rnVniQrIk0kOSf8xvUyTHFAfmsr0am6xE6ny6Rm34kh7VKNEjN9xl+RWJ6l
5xOi1EntR1sMLNTzihvzXJNkPFpGf1CvSWtCreFgEvzJwcYLDMl55mkqNiGvo9rCzRnfuYKRRLBQ
LS7zg9k9sVLC79uQ/oRW8CKj4g7kGBGGCu/tWHyEOnzj8FtRuAsjT6ADVDRUGig52K9iHhnJ643s
nej5JkCm4M7tJ8IS+5oqTgwgfT07rhL+nBmRrJPlNUq/HlXx1BDnpccQjnSmz2Rk9iWxbdzCBpLv
ZmKyozFekShRTHGXzQGiT09oo4UimNyTtlQPQcboeRTpw13t6ScmgTedhgNAt4S6xWzIIm645uHJ
7taogUGjYBYOWvShOz5/e6qGJvkxYBYixU2BgaplwUPyL6t+LNxuVJWuGGP3xqDw4QGL5JKOAU+k
KEWNAiIeYXCKukxHuxVX/jQShRNaj4WlhjAlpuxNkxKyFuV1LYGoQmvVovwmiuaPWae4GMfKNRt4
4Dw25oQCNBHWTVq5VusIsb4x0l3cf0m5Xz43Ztf4afPOhju3GMIYr8buLNFHDdkuxHSbIIKK7lkG
5owMiEyE3JniZqLdRtqJTZOIH0v9o6xRVZgjXhg7C/XXGTaHRfZjZFP88Uh8UgIvh8jBaf+BiPMv
u07CHACJglkwNimaitrFONWyM3VOAo+R2LfdrozX3KAtcpMQs+Vd13kEXQjKCngQyii+D68lidOi
CZyIac/wnAMV+RNJRvxqMU/ErJkZVO/WsPp6N+9WXX3mYcfPKdIikpQF3jJPGkyFMkqu6E3wOzOo
KqljyuQ074yJVJ+GFDcw8Mcs7k9qwtS9nV5eIZK4I7FNWj1ZBOokYPorGjzI8tYIiqry+4a5ef/V
c//PG6w/qSDijH6mWsORCmtJnvL7IdyJik9CI8pQEykpnkcs+UY8cIuxB2YEnabcaDO7KfGlnNsJ
h5iIeGOC9vxKwoRjJXb2oO5eIbV/Zcu4dlUO9AHkogmO4kp5qInEq1CWxKt2MzU3I/0IAUHZoRvU
sC/sKZhamt1Wf+CiR6fRCutXCpKKtzijSs5E9zxM/yJn7YdBUUFylwhnDXMo6aJFm4QYM8v44tOk
lAMX2rBBxLMQ2kpMJM9RMVir5MfNalB0NzuBERl0ub7GohpgGjFu2HP/VoZjclc12mzmAtETKlVa
TZsK/8WKeVSdQn9hhbOPNk3kTyG5szB7O3P5REAhKz60v6ISA30ekZFUp7NrK7Hi6emHWO1GkbgW
pCY1z4uCOW6OMFqTmNSQuSqdWmIbRhGBJ05aSGDkB92+fuN4OhP1fCoeK3On1oz1hOyo9ojzwsSO
82KlpsXViv8UHU7ryKeA2Sxs+V6lf/wUOvLfxy6nK9JbGst7PKcwQZ2YWEekMiJUUOiOwNvRDc7f
LPTF8tlt1c6fzB1DNrmaXcpXhqghYr4quVvgp8EuVUjopoQtro513ThGSbwcZ84gY5jFq/asMwkp
d9kfimxE+kSLwyMxSrCPmejP8EEBesCruDbEtaiBxmJVIMDV4VnMJ5dmXlKCugx1volDZpx/PGXa
mIT6RdrGys5ImNW/dtWQriWSgcxLjnXYhA2NNKLhoJQoRnMjMTdk2ddDQyRce6FGiIfghRBdw4A2
NQF9ynOdba3cOCpZzDRfaRx4/GEOWh6LbsI9yzWzir2pc1fnxY+sy1vLOmYh9r+8jEHKllInW5la
NLLKw1Mfrya7ayYZYBCsLSzr8Wcf3p7Uggo/kJjCQbWE2pYfKNX73KvDMZCaE9reSke5reMhFU7D
YjKlw2RYjBhwqO6ZRg0EJkuwBaTLbB1BEHmr4uij04A91U0Nh0iW8KN86bAGZJiBFrYeY0p2F0qM
nP2rBKuTrK9aeMtrhe9LiB/DCe4Vb4wWgQ/yrBCheWHMqev7sDsbAwBk6efYECfVuQgzNzKBWdtj
CyOtk8yg66nhshynnQqnC2ZVrTvicdZjdRfxBH4lq/BaOJSGqI3ztdxuU1jjVAiDjCg29BT66anj
ofzAgOuB9s2SbfHxO1WsxhH/nSjQfuvZcBUznXg4dlhqmBpKziToalYjMYViyVXwsiy2h+I3Sdev
kXzmxsI5KHFrUr400ytZzBqTI1S0sLGZAEKLCwdGAJjeCdPTrpsOfyK3Y8qamNy+6ilvriqr35JO
ApABAQG9eopMDKbYQ0LxBy5n3nZMpdCZPNJ3HpSduDSVd3m69zH1WuyP9W8n9kFO2lzUVZzg3/Ro
PTF7AImX6g8DaH1ICCeGVWJskvy7k4XV8PRj69qaDdPm4zTMCaezLyhe++qRx2nPQwEJJRVsmjHU
nb3/4SD12C6kKu7FPFYbidte1a5JgltDoYnMqHO36WUe50RJjkDXr+6cF+2nwYRi0NhoZX96EF2u
pGv+71gPZ0ASXR80Jpix8F5bx1GcPgYiDuWS9EyqSlTdrVUF02S6o+y/wtKNgHujB4nCJk2rUlB8
RpDJsaxg6EHJNJoUCqhIx8yX2TifSe9rauGZ+i21SDDCGScXOfJoHya1/crL5Th+WPCFFHmrT6hZ
iO6cLoqqLCdsM2rrs9TmiQ3TtvS7/1NlIogVJKa0pgXHHBPKIoFUTSXe+hDKebaG05sQo3SbZU7C
tpV+mxL4EP+PKvpILK+CH0KraAzfCgY0L6/OmVw2T6RCzDhW94fIsBjOozbnYteB0ozkiaMRHTNX
HcZ3rWpIebqLT9F5GbgFztt0QUvVvdyMbXBe/MQ1SqtS9+daHY+IUFH/leVNd2xYda+MwnBQvRhW
dmJZlNGMZynXW5ZinEMowQZJN13ghgwKwQvwh9NKCaQypOobdWPG/iutzhPsg7tcIhatnSKCDseb
GfhtzP2IMTtuMEXKYH+nuYL7ewG/tzZumlu3+0g/FJW+VgrwE33VIWtmDvCYnqsyug3cXd3gTiAU
ot7sNLKWhCY5lMQX9G81JnXNgP2WxT2Qa6sJGALm44t5RBKDb/fv0vAj95ptIE+quZeqkZCYjDy8
+GE/dKaNZLOJFAdSKG5ETXN1WVlHXOfwudLHj0aHDc7jQlRbUugnry6xbX5M7gt/Qr2ABJN99BPd
OKOLecBc/8kJDHxMoLKSTNTHVU2AZWKu1gs53LjHoFR/zUMBzG8Fc509IXpk+AaT/mbCAKV86gXo
DCgf54qWPvY118A6AEK7zUdvkNMgqdHSzmrsl2AbiN+tnIMqHuUqV8nXYWJk+UmFvJBviwuLzGL2
GaxDJIVqAQZtxQillb8yxnvlcJxSPOSi1i8HlZRwABhzUZTqxdBzyKDPlTbl95e1STl1WhHtO+rp
iunDFH2H3LlC/6PiCF0aGE2z67Zjcniq61YlH0lTcGposmME5/ap/1is+qSCIit259Kc2BfVgxz6
naT5D0Q69XnSXk5Y7JPuSaY9/UGuwZKYWsyQQCFfG7H+oGIS2YIxOtQm7SuRJhL2jPWg/MyLMTVI
+8S+YozR0uF5i93US/JEAyojDrBPGPxKBOaFU9iUjkGqcrcWmFVRNAmKwAUMgVqZlHVphnWSnaQa
c2Tm9C/ILW3slQnmj++TApGok+TPvsp8LQfbnOPiSg3ZLaasxF/oExAqA6yyzmLcLrKNiS1aQlPJ
Tv/S8YKP5ROZn4p1o1Oo4kARdYdRvErKZY3w5WWhhsuPY9WsRwlHGZorlehfUd3V6JMk/duAMkP1
rymR02f5ey5CRcLoZSq9dqyOYux0qYYGP/X6pHEYCNaeln7TbqYNqKt2TnCVVbDI3kDRZjVN41FB
GE/krdwmy2jSvbws1lDPzWjf0DyW4vAZqig0FCV38nngVIPZYbTfA27og1fGdSBqBDZMzy9jQknc
pyIRZxZO7lq4VSVhxVy6uqWZeG3oXmowg86WwSX7T6vbaf3dfGwEjY9P1gh3TswdXwoBCFfRb6v+
b8S70MAYaY6LxDoK9AUsv6JMRXsFDvxwHqBaxVuxpVt0axXPbRCpivz3aIFJwifYWo9RbLQGtmXx
lmEA+gJ3ANgNBxguBvtauw0xBrPNX5AWnLSx99kzM5tnuEzcgJgBnpU3kEM+VkUbH/Aj4Fb4sz+Z
r63VBCxdW9EKU3XR4ePpC+mfwKEA21mEvlrAsHf0H1tly/QW92Kk9JAS0S+vQXNKqIzhG8Q6cOro
C09Kxn4wLqYrHqA+RiFLzARWk39A1wVKtgA2jM4M8Axmrcj4FuUX5OJlDr6CIHW8WYz5gCbtGw1p
h1Xe4YEa7sGni22DXKifDKIAvuLb6lAvwTZ5I2jZX91t+By1hTbYcG4X4rklQY1HII8QilwbHcnL
vBXwY4QNfLzQcEl3eGHzwIK3tg88o3+Itp7IsyiDB/UhDGV2lED7eowO/F14OozC5sth4Phrx1eW
cxyiteyZGUAJSkkinK2OpV2WO/7L/gG/RGt8vOG2CDNIPuSJo3rTLVwDHCpv/Y0UFzIwXEga7NIo
5zAf56LYaJUZ7S+BUpRdcufo2dciJHHQVWfzE1hpP4hyEZrgiGSzh/Kq+EZ6wIGM9mfCNs5P95nD
gEDphPT2C0gWQ9l2+fqoAuZRy3n4vOhvKJUPApYSwBuRX6xHywa557zf5+/5B5Oj5LQCQgEgUpD3
yjh2QTZ9EK7vcN3ResZ70h/ckKHiIlyzYEAYIRqlwNTMSgoAWwvE3CEAgM+HW4BRu6HgCtCrWQL9
TSiQrra2/Ml2Bo9hJX+QGEWEzR/8GIRC+JjgUd8siEKFrkGmtBqigd/U0LoZJp87ZSsp6K40IE/K
93HFztVc+i3QMxiPL8OkD+k3iPz+ttDEnXbMAafIqfddtJxnc8245PH1ObrhFQsrG+ap0q70Y0h4
hrSGlIcih/6NxSx50hHeJcNsx5DdqnNGV6YiguIIlPGWfmlsz+gIkxUMIEybS56Qy3ruDJBVFVfB
ox+mJxEF7OoWjUPOB2PPdxGOHAa4S5FosB/BK96tHwVLbzizcTBsELTRJ5l4MQV8MrtxfuOv+E5u
N1g5HBLZiXomJQn+j+v0Lqh2uuL+ZGNBrwsf1I6PA0hGqsJHxGvkmqMZRbNhgu4focxQgrxX2KvZ
TzzI7CewO8XAAsAgQywIy2ULQ4+mlyJ1S4wnhH6P0JvHTXfKu84E/lMO8m1BuE2Au67x+fLi1cs8
PgLxWveOhLMLGq1mGTGg/YQp3MzzH2xooE12mKPBu1xDFfKhei+Vr0FZSstLs815Ln5me5oX45ze
JQ8t3zLZVw8n2vdbKCoO/Gw/c2jqavfFCj1ZG8pu4UDGm9s5v8gShdGnEXuWHga+ibnQPqeDtTcO
tIZ7zCgdf1j3ykK8oZTaWZtYdhIyJP6NoqTRrbna8SGB4rsj5JvhIp+RR8Eyds1ssWfKcY4FiHUs
6UPtiDfN6zifmyPCl1hdASMwOongi5NerJwiW7aHH3illm7jRZjuhL9m+Z2vtPRgLgUv94ebeRG4
m6FUFci4+NpzWSMtX7dw/zj86E/F2p0JXnbWvBbWA/AjO+slXdUeHMpyhbf1/cEPAFpip+rhlKnf
LGqVi3g21TUAhQBhEfs7rt8TgA1POPSyW+Zu+tbCyMYPv6xNuJN3RLl55YZhVEyb81vJdv45oNwM
KCHmscuRXZuduIdmu6VCXcpYOqNyUiAesmzEr+it/us27M+3Af/iisBOpD7Td/ktnkhWqozFax9/
t5vkM/rAJsdNj+1/JJ3ZkqrYFkW/iAgFBH2lb6SxT30x1DQRUBEVBL++xj4VcW9V3bonG2n23mut
OcdMX1PWOtZkq1itRnRv+ewMcTnIgZj5/wlp1/oMpds+RYo3DOSfKgVOypQ/+aZEaBq62//0aWc/
5kAj0Urk2zZiBsLOH0+22ALmSkbRFD44M28gVWO90408UTcyjwxVemkEgxAbmYqJkqDztEaIuhlZ
UkpP17398eJjwl2XM/kPR36EIy6l66qEDy4hltUzx6zwvcD9y9R2MqcF8DxiaYlZcs1jB/iOFgp6
YY80aqtf93eXfEWE7XDuMsTdQePhycRncjW/yccbvYn51FwGa/tZMX2w+KOdQeZLzjm2TP3vveNt
c385GInxG91BmXf2vXztGOKCtBDxyGqYL+C3c2VJahl7A3669YAEaGQv1JHF02EKMuy9ZmhdYhUF
Ka6n35wiCqmOebV5BO94ahkCrivnkJ1amXuYv6cS4dvmbYF7kVfOpa9doWKwKgvg6mPOsvuhW8n6
ymrj8l5iyREOUJItIlq+sRyNGRv4kEGXLVyrlAUtuXnNWj10NwhXjwWtl5CcHVTHPnOQm1etjsWy
8CenZmzmR9Q7N9w17HYr5h5ZoiHJRpv7e/97rh9zyRqbPAjmZ/s18cmaFacQfXX9okfvQ9URAxA0
QKZ+AN/HCoPHhcxaXv/LvPm5kMVqYg4mxKmIS4uTc1khP1nT95hgnqUjdQagvr9a4/jqNbqPahx7
zYRLpMDuiBEfZMT8QvOw6aimWmNSjjZMcVUPJvMeEUTU2OuHy+wQAY0AtzklJxAa8kbO+RV1tArQ
+d9+Qn+ozGGkRfvwvbqeP/7nyGeUjzJXGjqsA4+dXAxWVRfY1gOR+fnKAlFZRczvF1fTgbNC7M6A
CIfTUSdk01LN5m/8d4vfju6PV5XDTOlU+WxF65IdK9HdcnuPxom8/c5JzFkdmE5tuznQZVMoK1kk
0CdSiXLj3A8wUY/f2OXFmg280XriooL4t3qDLL2ZssWbRLD6FActjZbtv/vfoTD/q733xBgte/NI
P7WFBo9JfMf5A7fFywjyRPmI5OqG2PmrueYn0M/rMY70nu6iJd3xUk6WZKU7si8UWl8LXZAe97/k
RTLx8h9YGsx3VFCfS1az+fkmuF8Qaz8dNlhLmmnexCW5lQgle7RFfXdY9Z5GlrK/n8s7PaGXyEaA
JXOJU5CePqyWNQsn+ls8zrcl78GRbUufZgtSFD/Gm2YYeBc20S4NSUeffnmLrxFiOIpO7ZcXH3dD
lmY/yIiNa7yStzdU0m/3Bc+ZmxxP8HkgMJR9Zo/vXZYM7RGNGniT1k2iRjfernwUru37ueZwoIY8
2JFKwtfQ/Tr1HBOMbg6C2rieOusTfAwV5IQ1mhj7Q3loGFdQrrHAs7yRHyMeU5zWdmFep8XugwCz
NpEADHbXZW3zfX9WfbjiSiOgRP8vYXfpHtjwyfLFwUyHGEOEgsPseqR2uG54Flg9uLEjzrARbtkY
bZdw3Yoeh5c5t2PLB9bMP53C24du6LDxZpbymxOP5cg28FTse3/cYlZ01luQORNvlDDVXGGDcO9L
xcr5QxJO95pv90VxQQSFJUOI9Qf3NByPl2zdlbWfMvevhTCNGDIA+E+rmbLvLPZM/F1lmyVkbkf5
lM+urPN0zNLo19Y+yei4GQMI0l6/+UY5duTfyuGwU8DIwGfRUf0gzaJyOt8ov1kj7h4HavYgs8bf
EegLmghKgddJneXfaAgN52OLQ+DdHprBKFjlkMON25pYiadDjmkrwLsrdd57XDsTqSgL26ljjfnF
xh1Asg3l+fCU8+FY2Dn2/H2TYjVBvWbhHMY4A+cAiY5Z2ZwiWaw45shXLB8iPY+IOcXOl5mb/TJY
GQWX8LsakKzUW5r3wRFxmdbQV9clxpHK7jjBFn8DvhCdR3yiEiJnii1KS5tGFDiE0EgjmGKgygcO
maxhEX84Lq+bU2vfbS74xWa6xqay4jaXxIeEubXClhvT8ELV9d682E533bHYvO2C3+GEJ/QxDGin
MUFZjDdsPM8zqedxhflQdlC4sB0JaopRsgBwnl++mNARgshO3xWxGhdKkBUhMyeCX4fyErACzv06
Q+G07vBmMe79vmmAR5XiNld3pLnAM2CpTehkA98CSNkHFRpDEy+RLTzF1zlGL5XK8GXQNZewEaKc
5YJDjFfNKmYjGpqQOgVPDru/DI9NK9cvAaHcCtlV8H8FTEld7MOhvsQkOp7uUwXlKY9xZX9IRaRK
O/FR8D2Ze+9tr4ZqzSvyo2q7P9puJv1sBIQjpLO5I4vYvAqkTBX0Q47TtrIrKouqP+3MZvtx6lK4
jM6P3JdPfOsXRwZEq+mMyzgMQF/fmV3L7pBnn0WZ8JdZmVQ2p1wTkbPVYdUo4oNyvniczGsfIyou
UcqD+6pGTkoiadQsCaB876DI2K8195KDfjaV2T+AJK33GbHQuTscmZw2O/sbVysan20PZXrEgVuN
SwJarP7ljVYq0xCTBu/HJPKGIEK+Hq6GFF+dewMmNXhsxbzVGU22143QzgGxfoXj1stggTFc4VGi
+mvtsaPAlwjosvIQ3tIKkB+YAEuxeXtrK2dSSVa2CDBGU9X/jtClAy/Ad5xO9k6xBJ52eZJkZOsq
A+S7D0ltP0M96g6db3hspzkVRQSx7jv2b3N+H8hQ6ppUbfoXVwcu3AHClAOkBIwQcgF6ZTQUiCSh
ymZnd/odcqEHsABeaUFj925neODT7/LyywCOrQJkEL2ByyGzEXj9Vuuqogdog5LSrBvNIIzYtFDj
gfmULe18SWmYCX6/DuyM4zeFOuN1NDbuER4Zqg8MOjTjlm+w5EKzWCxo2b7O0oYICJ5mfURjgcTc
DaLiu/uBEELkHk0bwkjovxmo5omt4r1NkA12sn0fJaVXjtgokcUEzFFRe+vYFzFvG+2y2tFfPSIm
cqFenbOdHvNVN2bSouUyLZeXzUsSAajXucBiuoSoLJ8Hff2MAP6zjD44StGzjckYOjQJupnOfa/f
9JgNyR9uu5TzL9UQVdYMfAydxIf7urhX7z1Dz/a0YUrTVNui7GcqRieDT7En8cKkahrIZjaYc1BE
SSBeA1yZJzTn33hTrso5iv8iRHaqXbhr6pYmUeYSkzRkkP2LwfvBKsEhF1XVaXWhCOgMhhH6tB6L
UmdVs0da5fQx16EVDZc6h/+r3SOKgLVWpSCpx2ST/lyTnreIrQsZbHiZ5+Vcy9OWCpgOIJ/oax5p
PUFhJm+w3zJK3UKm3F4AWvBs0cNS7a8sEjA0lLBQcnegcoF+TRwAfmTBMyeQQJJxSuLAj9CKSd6Z
2te5fE1gMmn3R7eXhIlDF35gzYjs1MGpmO8XtyWStAcho0Y9VzaguYOHP/EoA7+L9mkxNJQScIdH
ZnmYDInb0nHj4Hhal2u2EzejwJVSjLUrzaa74XCWgjpsAOzh4KbKQbskZai8WwQXQzOYqaWrMxtf
cf5+zTsskWeEVrpoA5Z2dRiTzWYVC5bIYD+ipmN2bWa3EDUHcBHgiM/GzlmW59APzdJ9dSC6OCZP
OMxoO3oAPA2CjT2CnYmfOkYL8MPPwdLdULfeQLLmM+D3Fz3odSt7h1oseZOJUT9CJIwSRsAg84C9
4/7Vf8pwzAkRmekecuWpJgj0lToNZEsGi/CUkFMKfCrcI2S+LtsdUDYCIbhE9tiHd/WlrYu0UkfS
asBaRruzzzw+OBLhzL3+DU4ghZqvC/Y9exlJbxfbZgfuhZI7E9kuyhRt9af+R28YMVakDzf4ISeb
1QDGcoRGV/avyX7Lw+aMQsrD05ku6zBknb97rylDX9hBg8YdHAc/aGZU3iLOpgtRCbIIqKv+3Cb9
xUPiXWfnYdzd/f0SlwP5lR4GFJlumUn6o24LBFl5rkFlphppaancetJ63Nok64m6sxT92fGScQJS
cyTzWKYaTox0PBYU2Mi1RhpGFpt2eI1c4fcep+1fJWNFwFF8AP6E1J3gecqsZSNb+ZY96B3POBF4
Uh1DUUedspu48t5gWWiSUSBVboeSBzofq5HJObevk5akrGnNQwMCCUL313qcaocxPdx3G0kf76hf
LVZkDD+8j8gIqBN6YYwnAw0iN0sMMC2mqIwQBahCgNbJLAG4Q8aO0xxvNyyQiMBwvRnM1g7IGdIu
6kprRRhz95hiFh2YF3paPf4HTqpLtBO2yE+m8+XkDg2/zHnMOvrKMhpIqtZVfxwjsBWkSeRV6O15
AY5VyNDxyQnCZsK0zpxy+9nkVHE0jR73aX1srbXMER7MkX07wAVwKNszi31sSlGtncSCcw3v66un
nJWAa+vhWPaG/RRcxXnoXjTjIawnnMYuYODxu93vZOl95xhnGC5DEmPx6EA35+4XMak4/xEl/HO3
Sb6gJEGah8h2SCGJBOZ9mKyfXYSz4ixHGDDguvGpCVBpwtvxlTa5S+cppbFK65/NCVwzXTJqEb7v
zxMhEW02H64z6k3aq+2aylPS6Whz9TJ8CybJwQcKUZ1uRkpdFZDlRMH56KzGz5ATbx7zVrKHhw5Z
HZiM9TAS9bOX0/JiN6dsF7S7VDmw2NWgVLajQ3e4OeUCVhQL19tX1m+3Id8SVQUcCRsE7vK9g2MO
n9BobTA7HfpsG0AD1gsuRPZxYFXZgyOoGNpaQsaj4PtFVaJRiZGjykYJzdG5+yzSzCEuPsW48vvE
VQfas7WvDH2XnHpqLIB5uaKVHN8HLnvKhEfNFuwmk+C9i8iqY2gYXacUfsVqf+7IsbjO60SBosik
vgtgB8UtdRr+unJBH+gWsd43Z2JoNckveOND6r5SXV9e6ejqlQx6v/8axHpUM+DJzLLc0iOYVHC7
WRaM4dhk9KuT+rK7QGDEbfJx4HRNhJcUf7iIE8G0QsghlJP+ZwJ4BMEKu/pawhGUJX2XEtbwSt5o
w2FRf8boBpCElq6Cbl6+eEo5sQSiSaefwb9QEKahafGqzr6SHEvvvLGZfRGpV9o3t9+CI4XVDdc6
u9oycmkaK6u3VyzGT4jDMhQf8IIgcDKGP0x4QF2j8uveoQoVvgQ8j8civDJlT1EvDnjbUSCj+RM2
jZKBLTNasLgJFNM6qtuErytGibDOoDqOOKBjj3DvfyNKB1R2h/sC1iFHNxbRvA8AHQpEIF1oOm28
czfq/+nkEYDAYhzJX/MdqGZVNZoSsTzwRJZoZHGsaRgFPgbJ8+jGFYc9h+p91sSslCzslEcI9B9Y
IgCwR2wL2LwI0pxckgcZPL/kuhJDd8gAN86/gymlD///RTU5eQ1Hq+HEk46XBDQPvBqT5h5jVWX6
bDk42JeTlBz5w3wJvaA/+q3Ujj74KIlNP/4f/VodhlOyF+c5rS/NreaUFXFOa8oHG5ggVmGQTZmC
tR+xcQr0dz1BUoRBknEeei6OR2b52U9RlnSQR0914V+gbbYHiu+wwUn+Cd8Ouy8QDYRcrfv9oTFN
F4l/STMLHDV7T/tC7oqanhxOcxCVcnRRpw2TwQfX+JHoPGafq3fXbFjG6kdAXYfcQIQPl0Dqp08Q
UJgxMOF8A6VN8RBSirHOwXC+zfZwt7/QKXfNa6XdNq0sZkzsF3z2h6Xzyw0BtFG+AQt8czZ5WzVj
CkZ0EJ8Sip2VGvTuOCZcg5xbGP/MW9bN7vWQg5pzLifGvzcZI6k0If7BRBcBarT3v7cl2Fh97yKT
l7BxyOgmDBDbV5HUODnWEYPJibJ6aBEeEfIsgENh0ZRGfoaECuBzgzlZd1GqXtPRbYZ35BNVOUZl
WgeRxravrCbHYXce/vNr1BDQiE5A2oKa4OEg5Nj3L3OM+LNN5e0FdEHO0r0ZjaIOixwd53JWNsnw
yTipmuPtAKTHP2MLvY4SGLB5JIjpLds3m/3stl/fk6/q4zrVN71w22AMh+GJiY7IhnsOICvfVrej
MHIOfrAwVm4e0I5Cc/pCrqlezfwytiSF3FWwscJCQASF+b6CFEyeR4xCFPMY4rGlqUV8pZBKmS3u
UWzdjBMSZrBrmWZumi3rHcZiyCCNw6GnT9VtccQ7oNGyJNvpH1GKdYXZ4cUCk8p/TuW54WeCEQAf
PCNnlndpjnXwBDEXGytvW299hzbH1luRnqrPEgvl6clsSHCqiL3FVHXEpyh2ROwb5ZmvuB9F2LSg
jIsfNIlZyx0831i6qLMn8xMMYigD9vA4fAEagOWKl4pj3UU5cALC3ksFWeNFxmUxJtRGAFq7zcRh
9Igi9dukY4qzccUO0U+HfOHDpkzbv3lr+ffXh/2itypGgGwbrxlSW4KaOW/Ri/oHW33lv2Q6HwkA
hKaNq43ZxJn1+qPgZhfH6zLmdqDo0Zn4E/YBEnDX4MSNkieCm4VagnXzJSBCLKAfBBFYmDhPjrcV
xsqqSfDbgUIliZe6PpYx9eeR5u+3VCEcZKgBOdOuhkeQExgazmN/IJzqJdgqnOcCvDCtfibRyOZ8
TnIUTngWHiZTtCTpAK0a+Fs3d8wQXfMZKDO0TbnDXYjH1SojpN/7pR7DFOCJ0OeYw7dQnic4+sE7
hE9x8hRfpcfDeTejgpwOXVzbUZ98Ttr0NVxrC2nSmR2N0Kq1Cvgu7wW7ABNvfOf2USFRdEU8SSLS
WgydUBC3JsTu4d12j2TEENy6O2M5fNY2JXUTUYLJhHlPjsyRrc/5y/oR8udZ8nuobZ+I11gPl5+O
KoZ97guOmO4DjaEjbyZFPLlljKPKFPgITwkWM7NeJQ3Kuse0e22Omf1Y9N3y2HJmgQdWpvy4aibO
0vxi/LM/eBDvROSNwayFWzRhPYWjphougzDf1baPDfQZxB90isMXXWOVkDaCkVvSXvF+p+xbej+F
LfCic2IrG72JRfjNxyedZcipkv3xE/FXYUwW+SZa/vvdoO0is5v5LTTa5KkHIvcbodpo0xCawY0g
LYakk+OrEian442LwQTkOAwbMiAd8htRHSsbcfE6BvY+l1459uQ9rZLcVqz7gksHp5nus5YM6BDw
7Lq4/1aTzZ6WABUnJkbcqvTrLi+3Flu+evHenEosBK78eNxwylEjyjXgKuOXIyMlD1h2iNjhVo3t
I3RbVoSkcMR/uOBamRL4RIgC2x9vuq1v8MIT4SDhCl3dieT2Kdx6rgF70plPxn0kOEX4/BSQ9ZOj
mO483wvlSMxKvSus6INhsee/eArs5IsWCgQ3j1IfVTsFVUaIbp7AhxHomk90fFK/oohlF9A1FxcR
bG0kqoaP9XNs7PrzhJbiyMs0iy4Jp6eH7r4X1X460aPM2H04U2uksuwuNd8NlCZtJE6W7J0YvJ0m
Spb8qYQ+vGxqFPZVg1RzgDu2Q9c+Qhtdafe12r9XxRvexpB4RLne7Pl73qjzAXahax8SgJyRM97s
Ht/3nJj7fsA4eaLMNJ8DGuIRwEXgn35Rfb4wPNFFIPims+4DrwBfeuL4WE5AdLrI7lF9vefPPsnq
2YNhFuNLmvFKqEol2jWA8rl/uS8+IxsRBRUUHTiSJBC9xah1sSNPbO6AlqL4HHMzBRefkl0odaDo
0LBHHWtfFyz+TyNpj9TaLrRd40JSRLNKiiVy9WLi0algtKcRz2s05JiQomJeD7SGGZFFNGxaaiM5
yV8Yix6x7sqLrZAS0I3UYzLU3ZW+HUylFIKYA3kueM6g7tH36kOaTUwnD5xoTHnCZsFuiwCKr7xD
+Ttvu3iw+QCne69JsZwQ9f0nN4jAESSJvJje5gHa/9LSsUn3cXuvc8W6mEWqdZYikNCV+0yRa7K7
iLoyehGLkirUaHTgyYhuHz5EhQ7YHqvkaW9J+XLYMaFccxhmky8srPKsc3moA6gi9oyJLg0LauXc
o4KYnEk2rHxYYIkQLbGSB6M4mzGtxP+YBXTCggEM8BfCLULQXCHGonWFcH4Q3iTj3GAxApIHpvzl
XA7gueIbtt0ch7WalpSOxN4+3SoQ5f94kV4ckZDT//a0gCr7yaKBZUIcuul6QGJliD/lGT5o55KR
sSgTeH8VLLUPZ0IMM50rq8O5e8KhQguBH/TJFm+2kc5XZLuO8pqhDqezp1F5wJaL5X79XFRYHSNC
eD4KxGyMl3OlS/U2UFCD2YOUU/VjHGWog7PeHyiYVjjbgx8AX3ujeTPWZ5cM66KQ5mrrz83Jx/R7
lAeeXs6pqov62DrnOiMSHm4kscZD8W95qmp2G0x6r2wXwBrxX/wwehk+Nmox8Mvbe1lkd1959HSG
jkihOppL90/O+Z2iinMBGpjJYDrUgou8euZLfTAr5KV2Ha1fr+zUFegMQ61KJizFl7xgpulNKg/3
P1WILM33iC0xdrME8z7lp2/ucKgYc1qmf67RJjTbIzbE9w2wt4kuEfEWmOo1QKW58MNM0ZHvX6R+
m9rPqLPr0bw4qronqU5H68KplHM+BqxM68Ttvj6o6x0AO79MmukNSTZ28PT997WzH3VRrdDiOZJi
FGE15SDwoYJ3n4dPOvgBDLMcxXQo77bkv4JnoCFLvgLQEEN7pG60dANSJBmWIjLn2ATbEtwtb7fu
05tgcRjRSomRqDx4Cdm7KWKUXR2d6rdbTQUa020YV0KEe3LIxwDI3EsEqO5Ue8nzF9VEvpLk7l1+
HkyzVm2P2DTIXUQHvzzurrKA74e//jW2BlDnfW3+du+RckKByBK9ARW0VQMku357LAWO4nKCFqAG
isWXGGQtcrXoUTUq+CmRMvxLbgkpUSKKDmesyTmPObbKcKKk1IcPwAJ7GOGq5HMRWXACfYe6LMAS
ube4kC6FNQNF6756zpVAXJjKB1xNKa66LFNUe6GIUULnnlwXPMvjFHDJUb07JZ44Gn5aWuo2xcyb
oJHgs5NW+apc7h3+CERxKO2GcgT4h5KGOclh70ycLCiXSL9QPc6QCjKLd9TC7OGMygiicIu7T5Zj
++0N7wIXm5uA6ph40ozNWMGAqeNKILd7wEosTM1Hje9wbubaL3QHZSbFCdVofeJQN0KbwqI04mQq
Qjt0GLgrOkAQPaVYDXDkc5wIcwIWsKydAKL4nJPB0+U7rpdkPsEoQEQHBcOVFxgcqsiX2yuCngIH
n6K7ghxIbPHszUTtjOhPMgXyKOSsWs65u5Kp2jAFds9fmtjZGq7ba0EzxsRTxi8yXMLur+bjlKpy
jKSR1t1GNcmXYNxfRRIOtj/x+4obcnUUxOfmOH3OvzHr2MdFX3VNyjAHmee1R/aIOV0ZDiMg2x3l
mIs2D01f3YSCi/JGIWoTU6zdE3jsUdjmoGUd4j2/pKfQwYepsOx0dl4plg9y8IhA6TDT0o+qXaQk
SbK242TCn8DJuHWQL4PrAxV4Dbk5nDqxEV5OnOtYKblCjTk48m4jDTfu6RUKuM282OKIVyJttYfg
qi6Wtio9rYEz/42zgBNHcWyX12QMf21ovdZU9LzGTzSoZGoSyyYeRx5PTp4oBg88jvDpj30Mc5db
AjSIbx2+j8KhEeQ+aDbQIwmV5BzhJR+jAA1OlfCJ4KFwhHEmTFogCYzo8Nz3/QyeW9tFT7enU9ZV
1EdTAr277xWWPb3wjPPy/bJS5NlWRoecE64GhvYT4bJrb7QPW5QFTJn2d56KbsAxIqf3NLopW6xI
J6nrZpe3vJLvlsaZ2a/PX596kmkgbRW/R26Bm/+HzoQJOjiCApTtSPZiqAF0ggUH0DL8ildMziKd
7m4j0K8ZxepoU1jieXwewZdASvJ72qSt05fucCmFIA0eDGQ4XpNVLBIlOFez1ENnddEsrzLRc71S
XRIGwHtp6SP/Exfp5YQ7VOXh4Z5UdGZ5Zt62cpIB7Uj2WONAa5HVM+QbUZSIpSsozuLP5r2Rjbnl
0omk20nSvixGGswiiE/mbC+G/len+WJvXdA9GZ10ZAjBBUc/OjPMKwRQwYs3R9cd3YsrGmR+Ptd8
bFZ3K3nxaBPTyoDzvZDHGLMM5ecV8Ky9F9n6y6rz9kdEu5EKAULw8L2a4z/BG0+LI/gTpEuM2M3i
3C+yBf1uiQwi4ACjEyFwrJ9nMsx4ksRP6NGb0yvlHohIvGzgj3z1m7wX0ql4B/pp+PIvA2dgv4J9
jJZHDuA29AOfARSOBgQT+yod4n0/sbf6tMKfAHv4rovnlPt2GjoY8VROk+vBfUEd/byQWtbSE05f
H5ttmPKGmp8MJt7wBAOdgwSYd2khOou4aVkmgQt+CQPRveumx+diE6sB/Mfm+LBCNcIac3FIDeLr
aArz968zPIH7XekID4Bv81Ro8F5YseUEhodu42HlMdMnAmGlR3wF85TDeDv5oUiHKQ+mFUdlLRIA
yVKsu4gZKmMwoXQEkuDwTHaA8+op3Y3nYvLw6eEVqKVoDKOeb8zRy5VoJcaD3hWelvDxKwJt/bGb
hW9sD2vUbuMDsX0MDH/prKFoD9QO/f5+nWGIYoSunOgAkT/Lwn6NSarMdiPMGj/7C8GvdGcZnl+Y
Pq3I1KSmVOj+QOoPiiOtIEh7+7WMfjXsyuXNfhwnHyZKCNCZYTrjNqKXwqC+cViv/sZQ6rOY/ERw
Veov7QqIhG1Ek2T0oWnp0AN53EHlwJajCiJMjN0XvAltO843rDBh/fH2TsULPc1tecHCVsdtqLLz
kdsz7yoLocM71Zgs0pz+vSbygfkXIdhusWStFOsbZfkIFhMTUZ6v413zX+sam0djvhOG9WLL7+Ny
k+GZzlDbsFfO32nL2AuJxpPmosrMjto7vFycm8T4YzHeE6sg+UrjyceFFJWCLPZEL8eo6RmPCQ8W
ejI6ZAC6lihmzQFaNY+zOJC9LUcCGgbr14yd7/HLO1DJa4K0bHQUOQOHPm15IDf4t8mb+No5W/LE
vK+kmTIflZ74wbjs7DJ5rqsVQ3kA51KsaGAKRUInbn2nC66H3up9BaGGDKdW9mm1IxNT1jTAzCcE
xoa+LXK2/c9QnDxsgi5R4EoL/bR33/6HRoYJNDvQbG3OabI1tBkrhsWsNyIluQIUwKuGvLGlxQy1
X7xE+4Ac+gGZDxRdlRTQALy8T+/3FEwa84nOJP+9OXPof1K5xnu//pfERLeqMk8Myr0uyC4W57Qe
ETNlkMk1SvBSW609OKG5M24WKGdrnOx/Gutp7zng80L/yT+HgTNkQDNIpIiRNuILG7nAa9na6RmF
TQQvYE7wM1vaIYvFgdEno+5rJNwUBI1oA43XIfmsWzpoOusRYR0Up8lz2tuAQ9iVjtDT+NA5Q2my
DP4YTs4e+B3dAXOnsP2l2QNqC90xLRBaPUy5vOXuuSiS22oogszyAJ09TEfaTsS4WoXL6d0GmUZ1
zi7OuP50+lhPbhUDKBvjlxssVlKEl9xkMkfWlRlCY5iTnhwWRPsJJG6kgthgK3741A/pxw5/GvO6
oj2c2aOfOngmY1crTNzebCPml9G1tLgzytZBY3Efnhv6xjglwEx5+WqQTg75dE+sw/TtsdUnzLGn
4582Bj2yYVyzDxktqiZBODniqb/C+7zNODgx2XYJAWAugMpyWkcTzoqcqpdI+JmQ/ttrtqo9XkP/
Yculr/dByoYSIqO7vn56iLgvjnE2OkP2v9Dk8bAc7vPnfIKpclqlJUEl9H6In4sPzIm7NTeVW/rx
OVyF9Q8q0YezS5iTv7guOXP+YgrkfHnfVriQQyyMIXPnYdz+3TEPZTYmHyN5pzgToGIQ/MaAZbEj
dcHTgXpFvPjXX91T4L9lZzrKjIUbXD/KjJHXUnfdsrDagBInfq9JWGmmJ/Etl4CTJNrFKFrH7Ps7
bDvIyBHEIHUybSgPbhN8Ak7W/E/VgfrlavBjjHHyZdDNNsV5frIaJy+/SRC725NZ49Oy2ydqAu7g
lzFnxOmQFIgyaqnEfarqIsXIs5CQLQKYCvVt5V197irvQ280NJo5cNGFBf3bAVp/kyQpWmESwus+
mTO+xBgDBhdExqy6WC+L36Ubm5C89dkLvcPEKOBKkypvzjt+gQ8HOQ2Z92bvwQpHjsiAniyGRNlk
HFQLQRYjz4kuZawoBoh2PEDNpvbwD6z/Rpbsqji0OPEiwXHHZrGqbGwL7QmJ4GjRObxvHyB3jrLI
1+Ft/T5JuTVeFYjPww4XuJsdG1Bvwe0wCCrGL91P6+SHD7ZLE04UmzQ8ryXHj/3MaZevWR2BlOG4
uV/evfvfJ32GLtq79L0xwM529IexRo1HJv2INjzCLdHQ1rKiRYz4TfTs0hS54yxfa/DcK8XTdpIj
YYEgJ0UolYgtWd1pOPUm9oaNYtx4+1Bc7hjAI880qHuC43359RsXKczbox/9gOaNm7k15lBUrH+7
to9BAEiTx+Xz6BrxzKc0OH4ppTa4otKOHlHmv//KZe0HQkD3MKTZzVcXLXJ3oYeHnnvOjS+I569D
piCdogdRngMblYvzFSEhxQKeN0LgNO/hBMBQRxJNE2a/nEAsBvumGsSU3ehfAwX0alCacKNs/KRE
yokW6bJn0PVkxLu4LaQtq3kfIprXf+sCOb01bO2XhxWbCAC79uTZh6FgcvWRmaGCYw1DKIC1MZAJ
d3ohFdgA9daixvzLE76JskUBhDAUUVDOlufkqBMAL6ZFdHHLzQuX08UVZGjOKZ7UGtffAl3ESkfM
9VrkFrlPU8r6gd3+jt0XksPSec8kq9p8DFNGLnG+Rh+SFoL6T41wO25lZjMf47VBPHvZ4Wy68FE2
E5bw3rTwTDv0GzwEQwEX1Z6kFnXfUtpix2rddoY+43nGPRTcTZMl0iw4HRHttXqFF/eN+g87k9cH
UjKwyfEhAaBI71MleUz7PyC2f1cfqgQKDEJiHOJ0phMoeuHkdzCvbc11kr1kHJHko+XFCnPFuZO8
1uiLPn/7P2oWJnd4rjiw3GKMoSDr7mPYVBbBZGiN6QByKkmvTEnRMDrtcXxZU+hzZnaHdx+NPMWf
zKwnGKwuFSGGtHT5jR8kyKG6X+8fDueKknhZ3mgKmd6aOHc+N7RsEhbOCLOGEb6wcqOB4KSbZz5h
TDD0SrSVBKozvMyQXYR3ABEYxFXjUjlIO8A2sSEP7bIKmtzXZrcq/Kp2PzKkzG7469t9wxM0Hlv0
4/17+rmyjcypwjmFj9BQ8CAQbTvi2cUbdJ9DrgZ2ioWSmRflZEtMRXECol2sSS+nT4lQnUYvCw7u
2sH82cY1OwC0hDi7xnX0YadACabg63eLh0p0kitWwl9klzc65ObzdxTeLfr/CdIpRhMMJY4JZwIm
HaJ9LjD1AzppR3J8l4PDEG7S+kkYUuHw/UfG5xvoR4U0aAFsXMFjityOxi8iTNjaJkM1hm83kpLL
mPkiJOE8QuiEWgWNKJ8EMxbvofg6Kg3wwMZ8QsFqsDy5rUdbmMEnGFywlx7Yxxw1JMX6kVFCHdBC
jdnfihQTCj3u5eCMXuG6oAfMh+WG3ppkPpbOOnnIgoALQVu0z4kdrJxxig86cAfYr74WvwI/zZhf
wYf3kg8Aje7BO7ypFhu+jRX3oiQyq080RkD7MQcpTVJhuXjG+prgtSU7fslBSrQOLBr26ulyIKIE
zTPK30XNWJLDwpCWHDEXNYrePNVdDi7BYNuGsIWxiVH4ILFmOpWqS3RNV9QjF+zheDqw80cdwriK
WdmQEQxrSb9DpQiqbB9ZHF36Px7EjEwNcj+qsNYNhRxDU4uxSE0YDNBloP5HVhB+nXwtoWQChNQb
iYz01QDupDvZ7MFN8FCH4Ricwtn6BPqTUykRlJ4CPa+CWawqqGQsyZzOJVqmwOdBtdc+FdsMlfvz
TxxWzjlUQCT6hVk3/ofXgESNH3ZPjOFUs7ADE9KriAlBNUjEOX0Qvh9qqWSc5AgrKXv+bk+PyJx4
nzauRs+6JTlqvH7RBBs578WFn07nnYJgwIBjWv/0joliJ5Wp4swLrjfr62qCeNp6nCEJzKEn1tPj
fAKdSvaJFKCeF7qiwpann6nuooueMwvm2ZSDK6wOpCJGOGAEMYgejb3k8kwLH7gT5y+fq6aByHPp
JOxNgDE6vp7J4soZbuLcgldURwyZGY7A+pc8vba6RGazzOjNImU3miNgKqit5ytTEpyQqL5RZpNU
oEE9Nca4XJT/aDqvLUWZNQxfkWsBEk+RaERMrScuUwsiiqikq99P9ex/zUyPbQCEouoLb2CG093W
Hs2VaTs0QYOaGP7RTTuXTNPBbz8ENZIe36MCnrhbbYlsCd9WPiK9iNveyOYcyigM7SJbgt02kYdB
c3UmRlXn0LnFq925K4Qq0Au+O5pvIFEXoI65s3fpKvndLwyaN1Qc8b9sB7df3E7pkm2op3iALGmH
I6CHMjWdRhtvARV41TVKSOdbj2o3iEEQH2NAi/sF1IEZqYY8p+SsO2n4DBW7Bm7HPbHqOVAAPFaP
qbU2bUMAvfM53eSVcmmCiE7g4TOnkbzCQlFgpj4DGmHUXOxiUvm6V4+vUbu8EaU+Zte5vkQsAP+B
5YxzPu/TUf1NMFinX+rRZAW6cjSCdwwbnIADpBEifboLid39MQnRAxOBf6ehXfQZF9vKwRYOAsj1
F3zsurdoh/SigAF2QUYSS9HeoWVbzOTlFYwSvKdsUa3qzbvyzujyLD5OAf+3Zf72QeKnLKBrpbQh
OY24H98iPOgtAfOScLOCMItJA2I4tjQ3/VlNf6Vdcd8jz008Cq559qpdcnV2yAxmCLczTr02Yjab
v3xvKdX0YYETDoFJFVVEK6gBVWL7CLojbE0JIPoyoxHiKQTiQtoZYtpzDF7xid8talpWTGlhkxyN
FVIQJ4lp6GPijsLKEOZh3++6wEfDbmv4IEqb9WqrONkZALlbWAOwb49pCVYTjMaZZZ/YC4Fp997Z
z/PngLaQFVhJSBp76N4e4oG3jgbZW6T1WHd0ceIRZxJ50VIP9LWFDfJtZob9aTvD6Aqem/6jexzf
dFYtld/s8DSRZ7ZxVIpr4X/5nH3mELWT3d5N/CbCzwMG6t2jufmERDDsKvuxrXf4Rc9yfDz55qQ7
koswKjBu9Rco3AGVFEf2ej8F0NaxgaN0wnIhAsMZYq+xium38mucuMeTd0jq0zjdGD7lD2TaK/Np
oMOO2YoVCIyOwmWAFgosfAwwR6Us6dF1+QiUiTGkHPpBj82+3XDyKkrani80M/4ypNPDjpKemy9f
vbCumTRY0klD5MCSjp1kt8CMIfBMhH50HcpkNzffR90rXUXE5dUREAT69Pnqc2RMJm+cxxxoL/ws
NmYUfY46ovqNWEj9mMXJRxQCyYB91JKrw1xHkB0jAx/BC6QrkiNVBQrTIIduyAqAwEXq/9hnNJKl
MYdHbS26B/kKIWN48SZTl59/kdogJ7CBjIEsRTrITQY4npNN0kQPH6gMZDva/aRhbJDVagXNRiS0
nyNVC7Ww0UTBNIgTwnyNeShNclr0r6G1YSyju7ziXaw1vOs60c8S/KcAW7beSpCK5uXhC07PS1Ow
8ehzsP7RLX3uMEdGsLkZ+SjGTL+1fQMXC/sdCyjUPGFR7iV4EPsjEFSmpg9sMKoiM+TUCs1ZSaPX
ohi2yyxi3rKobSs48nRkSVgLInDlEi1goCEyhv6IWjsJIv0VMDuWAw1DJONbbCcwNantRN8pxGGA
qICqPwMyC72ef9UNwC0MAPdahKLK9RpS33uuyH3IAozqVw665mztB/gzf6tycoPnApUEVSgoFDWg
I7oZ2ojAiS7/l4AGyzwBlKA3fIHBUEP9hMGQ50Nd/nnJUGYra2h0KLqnNN1UCQoIY87UNtntGqY3
YdalaTrelaV9LQY3ZU9HeNSoe1fuKaOnVJMeNaf8m3vSW7W1jMmypMuoPdGeTOmgtLW8/oy+348x
eJnJIpGz4xutnRugrl5fcl7voNw/zmmJjAgq3G+Lm+hZTK46iNf07pWdDtyyrHDXBs30PhU9SJj6
h/W2Tvvz5m78ZlD6hTwpYdldxy+nybRRpr3CrL+20Nwza+DLtbyhzvXYQ2Qv/8DxRlfMNXKgd3ZR
H8ID5EEd+LFUqDIUaTKTwIS8Kotar2joPBW3Kt6zCkuHflY7s6ZrAi2QcqjIFgLwVW+0bxETRnZJ
uZ/2HRDWnuSUT4NjyvLY0g0bWtBD9bpPOzYFvJGw6XZ6Vjs57TnI9br5t5zorwJHGGS8IOnik1SG
Us/86cWFDF96WeYUa7UuUCuNcFOPNasJe48rIhC1sdzXi/yF2SiSVsdkmnUqaKw9jC4qSf2H6WXX
797WAINcW5yQ6JrqWQd0mcrYA+LvV5l9J70rt4tmzDAfKII2ZUhLKxOZa0Vp8XF79Sn8oy2VS3Ag
9OdDdpAbXr7e+lJuDZgQcgf9oSgzT2zcTFuvKvVDKtoZEojOb715PVJI+Kl/q6RAPreZbKuv5teq
yml23Y+f31XWTe4oq9cIm9y1x/T7wMistkZa84SZbr2x8Utlhi/d9wZGmlZRWa5BHRm0DXWPamNB
iwi5aV3xoSA3YxlgiEI+bUsUW4mfoFav5TGTuTzm1081qM6QSu7bPv2vqYHWFKoPgBRy+yF5rACf
SEW8j34Wy1DB0qDeA7AdRBRLff2iKNEhxWeXEfXuhHxw9IIFVh8eCTJmSOPa1HPjZ8xCYQ6/cUme
g3BbPng1Tu8nOfN0OaYJRAcRk5yPK/1SYegNWfiJag1lfEdoAjTL+ju8OrnXLtTR3UXyAW4lJNuF
5vf8/qE+Q4QAMjFFfQMpoQA6RuMDUF73gQjhNAZPlkbsuZx+l33KhtQPz6/QmIMkfxwMKgCnLXEs
hZfqBEna7W2/aCRJwzegcKHm44isLvErNopGJeXk7WcvzqaWD3pgdRDx/HjtxwMU/UTH1gP06DZO
7aIUHTbhO74GTXg/M99MSbupjbW/pt//SacVfOa+TRlhQwcAlI7sfGbvHYynHekiTRGCFoApoI2B
2M9Z1vAtAH9HIENGCaSOpijwlRIAJQhX6qm0pe8LGVMWUrSLEC1FDZwaN0jnmjWj+U7pieQrBL+Z
FYHk4gBAYL/UKY7smHZYI5MqQjSHSDdjAcDgGZcH9GvgF9wnTKvkmWTJ5jVAur+HFgtuMxgdoWaE
bA29HPpWzYgqASDBXvwUmHgbzC3Y9oYVgzTxhtINaF8BP8EN8CgEzPFg1Rz0+9kR28d+gmCGZR86
FLhcNOQQtUTHfAOs94oILl9s97ogjM5yNGygGHigEgWmmoYM6AficKi2aNjJAwwhcMXb8s3fpERY
yl5p3gnfZY6fGLABYqD5YAsJ1nPkGElyAChXHnkwjzk/cDx5Z76KexTenauIF4ojiSpmg1TMmRru
uF0DqSqhB4zQFGl2zfS6TeLqFxswWkxBjnZ85ZASfIVJAesc4TKozee8v8mH4iCQD6MBhxY2YTU1
cVwLOBzLWtaABEr5iEGGYS0/zfqZrdE7E5YQhFTN8qNRTQJUvd/y7Pu64Otx3Fb/YEpi1j6BYVPY
giD3ZvAhGPxcNeDGR0OIxg9J8YlwUXOHxgyCh0No8gnLCx3rL74JsHrrjCLWM0B9/9EbZKXh1jqw
doL/P5KcfOSMwRnjNRmrFdYrhqiEPKA5Zk8600inT/jbXkM6eRIMYAC9SYDFQKUGiXJU67DFgIcv
NIIM4faDFOgptgcLuK4dsQK1W8QX5m+kMV38BS4l+QtxEljx2gN2AWadJk5BeUjxbjozCyqbrENh
SoTUwMa7eUT84N1GNMp0XJHp7z5QXIUtCrAEBu6kAz9Ri+c5bCbyCoi7AJreKOoJfFtIzaAB2o6n
B8BXcPnAwy5sQio8Pol3Ac4G7IEjZVfgE/obBb1By0twJ9T9K/d9X9BAOFKV7v2qnRQzMwnYio4L
Lse++pJ3gJi/ZDsddgoKV3AMm6BDRnghgXhGwoTbHuFoMTQIhQcMs2c71wGgULjM3KzvNYR6AqHa
H5UzCTI0zA4cXZKwwFPdiDhsEyMI6M0EPKB8abBwUEnIBvn1WkFp8fXCAwpaSEgdorrnNLQbkFPv
OdYmTRBmGhazt1/VHp1/3o/kYQsOEC+hUWa5hEhtg8ByaOE7R3PfL3oQa6iWeDx9f/swHvSLhTaD
affq6IYmROOWKC0UDlsovujGDDmASsccecyRM3eZdSi+ONg6FOwxCmRewiN8ikGOGpWGbcBRohOC
YyVSHKe994FFf+/WVn53pXm2pkGYi84DK0nKCmQ6DxUtTtBYeDegvjxodz1OF832yZMCvYq0HZMW
6r7YTDCxDqDDfvpuk4z5SdWtoFoueeZFvbQ7+uaPK4jRdb2j7w5KB6SKSQGS9adxJUwOgZJdQH/w
Tfsp9vLYwfj9BDXZwV2eitsAREPnKgrZn6dDDtujHedhTAA75kcaptgAm3PILD/PqTxOR3SP5x0w
X0YPlq+l89lS8H+hGOoG0PGuC8CDz6N2VikYpl5buOS/KcN9/prlXgnI2jaQioCR2QNxgyX5flqs
viwds25STih3tpuaTOiI+k9gRVZUTpRR42OfAJOQvY3rwTdYd9jEU7K5hfWQWjc0X0CKPnKW+NWI
O4FxyRp0QljtYT9gEF1HnYPwPK5HZGjUFU83AMJ4hmjjegptSH/Z+qF11SGafW7jmXPhIW/6og4k
j4gJfZlcFRL9NJ0ASZniwDE36C4l3m1DT1ijhifHCh5/YI8on+zRchPxKXJpEuwQ5mbk6G30F7jH
8AfjXuQe7aDXYHJ59SycjlAtHUoQmr9CQwjSVWYMQOEDszKZGJX49nJuyFKl4AIHj60OSrV0yVI4
goorBIV3QVAvzXeUaSoJG2262l7igaagmfvCDTDhu7OSxk2IvG1kDlGLc1kHmbboMj8HdF5R4sEL
yDGHEI2BQDHj1EAhEmRl8JPFZ5Ea39UHpSHcDfUIpVZogrlDVhg8o3tAUnZWf5IYqnca7RcneF+T
+zSPkE0BNxn00TjS/M1pfIWzESy9yd5nCqb/+8HgGnaHS2BO+c5DvbokAPzTeUh9TmyGtQhFNQp6
n2EyhdnIfpuhjD4cJrDU9aA0FIjHjr5e+dueqdPMrAksCr/zccfGmnqIPoV1uNKDwlr6QDajn5QT
ClY6ah+0zysyxzuU5j5cbAjiA97wYhco7qL47IEmeIYbvzjkkTljbyBCJ/sAL8AVtaAhQeLxs8Hr
0FG35ab3Fp7q2Urc731fnTVzmlvYzACG9AQVJFbDB+sLWbVQcdTt51K3L9iZsBIfsx1MIPQZ9Ahg
VroCHeldV9RoNrfZHvMkwaNsXGruE+Hgu18AhuC4wO3CCF5uwo54TR5D5bJRY5vk497kBDt0iZk2
4nbUWSnRhEjCcPRAOwcwuBAx1Le4KoYqhLvbgqoCPB/Sp57dBTLacNyt2/RSsJ7QeBp87A6ygb1H
8QDE/NH0qXINAXm5ZEd8Xz3CC4+aNpCc2+BzfBxhs5guCTO3HT1sRj2xDp28Yxdru++JamW50tfH
/hhu3tLyGmlcCuUS6l9wN4LnroIgAruC2G5HyYsYxNjQKP8gatcEOTVL1ExvJyS9atwd7oPPOadX
8YYvNsxQltyjvkwEZ98gs/5+18/4c9a8cmwtgMqpcyBkBtockTY2RqyJ8P6z25mdgTqjh4JNH1JC
D7QGbNDVcNO5Q1sCEdaGI80j5MM7zNq+F8RYCWuRCuF8obhDPVxD7mdsUFeSoA+NG7wLaJ5u5R1K
lK/+YPs7tDvbxxKePnLpvMETqm4DeFfozLPQ6CNTr4DmejWoRdo68LlSh95ihZYMnS4Ij9SIEAmd
okFFKIUqX7Xt+uA5kVJxZEr89KmYgj/hPEUtIEXm64OYE7OuGqNrg13gUWN+Agbb2XDmhIjTlTE5
+f2lsu+1+H2HykRb5pRFVmnlMRdrMHYuWC2hrGhTEtnSxXqytuxANtDpVCRyqbFEv3AO3vpSzq9v
H+6rwgWnq8QRQdmkuwwx7SZovqhI54tsoYJB1ZySawfaY0EJVI9T4CphR2cvvKPKA2OCO/rriBpx
LmBu98t3c1up7xHy0v2widDImnw+fo1SD82P4f2nxqdtodCD2OaU/377C2xnbgN8i+Ne2Ab97ZWr
ST+YXxDh9Q0HbQb3M+6fSm9ILriWUb75oI1FWuaDL6JENrj7va221ZlOYP+EFnDcG/ZXA1w9tje4
ebnbL12kihEZQ5fKAoYC6tHwVWqM+FAtMgpUX1tBUvM+1JBE/A5QwCV3NkGGuQoARkgJpcNfHrxb
t71h3ebl4A8fLl5MAh2TiG49n2OcZp2LMHevD2fa0QEr9Nwr6DlUwt4AwAX4UL7iwmjrPddKXHJR
BMYtm22wS2nwyh3dHMjYRyzL8Qv1K2TrPN2veCen+NCMk/NjyW8NZQ1WUBpHbBJ5d1zbUYEcpNPX
gcffw+Ncr0Xt5/RBrBWJmwd2UfQG6MihyeE9cgw6wFM6BbYQWJHjunl+dy4cAF7fA3ICt54OtMSt
O5fUmcYb4tBjdH1aNhLTTiF1BrlOsxoYEnMpYpL9gQpCM1/gMvRcU30FmaN5318gVAXudUg2/cA0
BcwJa763BYP9uJTkOd7XtD9zrFLyRb3RHHVXnMx56VmUKhwNoBRMtY1GIW/QItCo2RLV/zJs0M5a
Xi1sSEienBcHgu0FEZiFgYbfoQVAffinOr1dUHewymCqBpwTMumn4ovDfge57qFpk+CX3nlsTbkP
iQTHfJmUKhQZ97pec4XqNc+U6DZQn8ZpvBv0Wq/9JYZJXMCmb82bPHG8PokxYQ5UjfcFBQDV0jUb
WhM57f5shhzaqobvfLEiIzLOzAr3S7YoARuL25J7EvWQFZm+B04QXTR6Dqyg+19zne/SYTsBlo01
y+C9IpaEQ0Z4ARIWWJO+gv2D1sl+/QUxGvdxfTlT03qvYVMMeyNttp+TtdKD15xiXHK1kCP5pWtI
3fWFiK++plRTLPd+Qnd8BBAOjdrXpED1hZYJBMB2B7Q8BUhEvx70MvjBZtwOmhn0bvcRdcssoEMs
OmWu8QOe1slGKvnGnPKMyRAK1eGk+TFdhZ8dlSELfCz9O193abjNnCOFdgdyqs16OtDnFCVcRL1c
aIsDXUhD2b1ROxgl9kIAJY6cOy91c5wXwXdhw3df9OIe0IALnU1ATISIGUsXLsVwnbkhXANkZoEg
5YF6UqbZ3RLXJnqQXxcn+DfG6rTzt/padp4xrG9CqXL2fQocMUE1hkg00AFrbwuBzKDbcNu2B8Y6
Q4eB8Tq8Dkl0i5ofBXjGrAlYOlMirivBGwuIg308GCbZYf8eNB36VTSBUR6F5UcvowqbMRLGlNsZ
wOGEaHWQ7d4+f8CUGwExlLOfoEzCHNAxbJFWAlLDZL8Ad5pQqwaCxmpOW6+hLNicqxm0w1VnX+4g
/6w1lX26KX4hBHPtbp6Nrz5AyoEJpswAbwaVyjWJvkr3ghxTkE/ofhSbmmhmBUTcuV4ATIh+fwPX
g64TEyq8ADSSjsBuwQ8kXjq/EZACioNFdRdyAvQJyMbBh5Mk90ffiXW8e8is0eeqfdI/LagnmGj4
dCZWnwVCA2CQ33PgsmBLy20OV0VeVueUe2nLFDztuEKFjf1OFTXL+q8KKNMneBHGy1wEhmAN8k6h
DrUURcQHOZAoihVnappXyc1IwrYMVX2NBVh7MHVCGiSpgmJJf/2Bsg9L4ZhbzFvXDLsUPBnrSuGY
4NRRbdvVu2yezhFKErBnikrosHMnoAhvw6ZM7Z8vhy3GMG2pcQFv4DWkfgQiqXbrgYGo1A74LTFa
Q7TSeAzjCMr9LHeVAVgULOKvQcIKiNldcPefQT2g1xh0zugdiCJcEXZj1a1XBIIjBLnoEz98sGpO
HXOqh5DoYdbcINTchWT1vNQ8BGiLAxRE5N4oKkY9VBcfh9eyiOElhbeY+jYrMQnH5jpu3OsyW1a/
b0+e9unxET1cqKTEdI9a+utU6/YDAkbKZNSzUmYsoB3k2AMsIhrBfX8DnDoK1YLJHwuFrIIEnNQ6
Y92dgTpObFKwatGc2ymtOwhvJD87qkuUvADLYesEf4SiAVk5SS0EuBppFuoADHgNrqBDFpSkvoZg
U3aYPV+ItAMpqMb7+ZuF7BOqBwXJ2e1rCtrK7dk/tf2jsF9Sw3R46YZU+0RTe055Yr/WhP+SkyLg
dfVRKbEO/Ukf8+9syDuY1r5ejXi4gFJ+cFRzXuPyIImTJ4NPiNPzI+7c5tecUTXxJC8hH4L5KTmo
U0XSmKF3KgheqWGFFYIs/UPjP4ncYqxf0XpEMooF3WUKGJfI8wxuo4JF9pCgbwIcJgZ6jBfLDJIk
dmR54vAA/xaC8rHo0/++fyg4IDiBHMiJpu2z9aAwtWQ7LMiHx2+GASGvMmuunqpL5kODF3XYOrDO
ENvv4AqJjVlW0cizH0POt402F+q5koiYrdljTN3eodjkJSMK1Y5yKsB+4ttRTL4/8NsqjbQkDeuo
3aaq86YxVvgAQsHL9LMJ+KkWdJQSoEQAmiS6EWOB9qO1d9G3Vowne3TZbz9Hyq7E3tBzIGJAEryO
gXfgthwhHWJGJ7p4LsmOrf8gGdVe9snQsOYW2HTWTztFArkk/0UR1CSlvEdeGUFKnDDkal8m5DNR
dVWY9Um02Ae0DBISLv+OqZdeDozq2+IKIn9PNDe4LbBbFYNv1x1vDCcbvgqFHnIY0iIKkfmu7MEb
YHoTohqU5I6ArPJ5tvtegFe8C69t/TezI8mFdszm2ob3UH2kXIRXZQ3gAXWeFxTwmhax4IXT6EeN
gsIbLgr8zCwYyLjuuGhVUApQC48VuwdKWOAA2C0Pa2YRlleoWhh+Ie+dUYYrCH9AYKzguxR7j373
a85N854859DwNPtVDpj1ENXKpMGRtRo2NLecvASiuaLexTfoxiRfK04QdxxJD7Rq6DgU+bNDTiyg
DqV1OoKKAcaAXNSJbygVNCuP8A8yU4DcajXJnQH5iDp9Bt8gAaj48T6eeCwdG/8byescoI5XgPbr
eVRXHQqiNlq0TnJB/Ce5oAh+7COQQYF52Hd7v0j8P1MXaVcV/OrDSTCWqpC6UhT7usW3osEjSYBJ
rB3kEP8bNn6xw95w9j6ifi5gM2Bdf1hu6cUQK+cx7Q0iNkJbA1Ehdhp1P+9fybfGRnQmHXkMNfj2
d9cAHk72dy5iVcAd9MShLW8nEpwfW74Pjdfgeka2m7K+nQMvJ62WSeVANzcOQSSh3hWTB3g6gBBq
6N4E/r/3LdECU1KFsNtpDwV4jO4aFGQSiAsIQ/NSkO4THbFUR40A27aIqKLswxg2TQc1T05j55mC
R4kyJhU90Ds9xImvA6qdiLqpZGbo401FBEYv9a8mSoRHva8Bx4xeww7YYIOsV+Yp3RIu0H59+wYd
gTG0oG5FdPYtpwBibn2Hn3DAWUNZ9Sj67XHZSF06t8mWGtMbanQCi8Wh15URGxC8n4Q8HFiX5ILq
7mtD1kdYWt3sF7zInTLfCzNA6+ogp/75853FUys9PML8gCQRQX67Vn/BqYKzeIlsgFIoRCTaSb7u
U69hHs4G8QOuAbLSDP+bR4U6/FKmSQT7vwJQl6Auwf/PYT1hYThSRovLEMUdGh3ZkLsEQ27go4Ww
htfJRaPrxeIE9g5p2AyYJV/ADPdLzQVwtn4zTUDO1WVHQxT1F7tvkpAlxioC+lch/Pt0KNyRXiB0
BAiG1JSuiFjeLEqE1LnILxg6UKQKj8I2f987FhRqyqhOE6Yu2guBC5VYmveUX6WLYdpcziH1Z5TA
775MtZMYXabORX2J2IayH40YPtMs6IdFFHCpAGsV1WEi0XaauwgNFVE6gk4kDYQ7GVeEBuRgSTWZ
y0RWl8ZcJWZEaJfgiwYGCg4jEzodaoQgK5b6lNRppTI3JfZKGdXywIxh9Hqf8SN6T/F1YQTOVNIZ
8ZAOHJK/JDjkg063oVbn05/bEUoTiiGdM6xXyeLm9Y4vvs+FVt8+Ai8BAwzigsuswx3I0n8dnqhd
Ta7h27lGIo68Q8PJZ1CUohs3FgU7ztgmn3Nqu+P70t80R1JeHwH3He2o5gjNmECx9OkNwixmtmZp
SGZcEYkCZKjFKcUD/JukDNkM54Smmye7z+X+VK1vxihHkt04JfhYDGFf064AcnZKf76LwhgoQGs7
/7vAxBP8BN22neK8QzeNcmwCbsWg2mUv5x0102eURvep5e9nfZCsNnylHNcvG6SkdO4jR0rXbUnx
C/KACcYF3mgh6qu0CNMdfOUrJMwLqHLD9GhA6lF5LI977yu42swj/n2Ny6NFxOJu5VtgQDJHjE6U
+pTwQh33B+6NvutGTyCBQOjI/6QYZ3rUtF6YLZgAzH3arEijoDbCkkBwTR+XRY7YkQwQ8B/UOub5
+uvQv3itxMxAyvBArm+wZM5niasvL1Enp+zGZbzP6hW1N5ges/fq7V/nJxsosscS8NOz0HjxFBpS
x082UOhiEh4orAoIFdCioVJH54RGUL8IJIQAfZasNzkNHbieeDfdnZxTxC3ooElFWM9CSaesHGJB
HLwGqT0hD9hJEzARQBJRUZtUS3JzivKk1aLTcKhXBJUdltjA8SA8ZC4MlPlVnNqeW5KG8JwwNM/9
2s+GkPpm+GKjINMTfAzogtjNWKATG+7ycr19hoafhl3c+ZQzIFzHn7/ln4YqplvYI8JEqlcs5jCP
DAKAIfGpEezBnY8zYCMc/B1FSBDR5BO0vm+nFyhlKUxaYfgy+Ry50qRdCFgFp/qnph6EmLhNaNPF
WJEsko1+7iVecdyfKep46o9mOH3/M+TMFTYMhp6K0M+VPRrQNj3aS/SXXyY4IHmjI74GT3PyNgaE
0vKIBK5ALlgfdRPEZd0tBLAF9c0YOQPwFx8yCq4IxqwDeqT3WcxhM2OJlh8en/rgNScY/+7UVbMw
NlwhINxsFRu0ikCb3hN1ccoJZNdkctijDJmEyy0elwBeaWTPkx+xQKFQEleA6W7e169mKEVUZ3ii
yvpKLAhp+Wz9lBHTgAtdU3KY8qBS9vdYxXqp5Vg9tAShE9IPpc84OsqwwrrwKED+PAacgOSzGA2q
KCYwCsRv5uHv57rPPhGEBoMmRkw9pUrGI/G/4R1psAVZANcIiiNcCbIET/yCWe7fuxJoGH+fZgsV
CZX697t47Qp5EU54zJYHM0iQPKXyJvESrX4eic2LF//tLmHDYrPiA72/Z/Fw4/8s4FmRgouk7O8P
px2RQ7gNxyO1BW4Lj8M8Gt6/13v27Ngs+dYzSsvctLwsihFZIN5G4x17XvETBtf6K46gCtkvaskH
/Ni8JgSsOgXEPSrP5fmx/fcyWEgMsvkyKQ0wjRer8DrKgv9+8hKopCEboakXlGdIsLRfKGCFnDcd
+Ku6bthJRm3h1mf5wYUSbBu4B0CU1DBdyaWAQhrb0Tfqo0igeXSm/n6C1GbX12A/TNnbh52IfzQZ
xRua8QdwCa3VoD1wYIF4RJiGSu79LJ778ME04HB5738b5X94wilM5v2vOphQasOZvYg4eAw5h8+Y
UKw91EQRnAcqUx/Ye2izsyOxs0/I5sVTe54EzvXv4Wt6DfjYfsgPwra/Td2jZvyalhX0mv7f/l9T
Xk0fjjgW4shmnMev6b8/ePROHxG6AdEVP6FxFrP7e1QueQg2UfHvvPaaUrPpoHk24zuYVY7lEVG9
QTWetz4iFtb98B5hkDzloHc8K3bPR8YmTz95JP43h68pNaTb2aKQNLYo7yGCz03d49HL3gnIOf38
SPzsnJ0ymFmoGZis4MgegIZWKHmilM2/vpgJPCDCS/GzdfMYRidXT3xV8brENX1EyHCv/737e8AE
jFdEyVS8Rqv631s1NlWG4kWxUS6B2L7Yi9jyvyfF5zSP5ox4h3iKAeCLz4m3AqkNOFvlsoQoydXf
c773/o2rX4btmtEA4IuHYmh0opz67xWxHf1373MdYXiXYX3Qf29nPuGKbZSh+MDtLPYk3gndKrxH
qFX/jS8ilcP9LGi64l3iub1fH8xhGZq//z4tnusrjI1/HxBDtAy5KuLdbO7fR8WrfITRXPI6GDEG
q/jtdm4A0YhX/31ePNcndgfLeAZ4dT9LfCsTAoM4DjEgxRv73MKcB+4B8bt4pj2IUS9uGvO35XjF
fSBuHezzqJ+LyyAM70nZujEjGto+MMfoGT/4B1YtqukORwbwLnxmyPqIDonkn7E8RrJ8+eINnyVK
ZvF7+p7WVCPj66iICoI+nKl58kULke+/lMfc+0xm4OP4iDwuI/E+5QBWDJDdO/5OlXUZvfifqUhs
hqkqHQGk453Ms/KYWSALZqBjmAQJ39Ar+EJhR1GP+ZcqnHggJjMxqRHx8od+M/+gRE3Jh+k+f2Nc
et0sAMHnUonl83E7/cbkHLysEBXXcUP3MBmkI3bIL+wCODlbzQUrjpJ3MXhAvkW9hQkL3KiLWCfS
GnlQsxGLw5CXgObFLsUf8S525FFApDe3UFgPIsMT/UnDY94z1+baYIIVm6Pu9vc0m2UlX/77PEIX
dcxu/m1HdffrPDgyz5scCapl/K2RkEDTgj/IyPmQtVmWeA4owA+oDWEXypEbgdiA2Id5qP3+2OB4
UR0JTSTw/z3/73uItUSaiIMvOOycIxab/PcO8U7xGJjZOuNxFpRbpm+608smZGOcdHMtnraodzWI
j3JuxHkmqfi3UH0icTJbFHRUFyUF9zsXWp2Q/LvxUTynDgpoTLzUd8zDTFzMJ0sN10m8+d9Pheu4
R6HD5RIIRnOfUuTf2QERDChzT/4acW7Iaf5OeR7IS868GBziyIUVlThQMQ7+nWtGC031vyEi1kJx
VZS/N1ShWB/FFzCgoYmBJF5RD3+/08HnQToSw5AjN7yCE/HvPeTgLHDid1A2FBNluhH0ITjxYtDJ
rLKPrehQYIeyFlsX/x5bFLVIif6txw2LW8Nd+TlfR2hz0F3nVqZHJG7jkcSC/G/dS7l9xYIkXuUD
eyIh7rAqlA4Mr7HGZRCv0W9g8/dteaaEzygrWLz/fQbhGa6iOIA7z4nXWNzot4UKu/j72Fksr/i5
/rvlUFTeUvT8OwFiu+paOeAFQ2dBBGzibQpzMg72YSGaGOJJ8WmiB76zuGkVDuzDWd1Dfd8zW4nv
K86y9P9NigMXZ0CcLcsTd7U4SxUjS/z77+yI20VcLy6jQ3A0MjbVQmNQc+jEF82CyjuIoxsVx22x
5XQfGABnbjRiomZ5P9ED4oy+weaeNYpMUOqudv1wuLGxQ1UP9VReArRf827CkyUi7FPC05jifbOk
nHI/ITAAANx+0gs48z8oV/Ng0MlAtVceM4usO/E+nf8sdcB81C0/IAwRVKkRPoA5u34UlErUwwwz
E1oIHCFQGzQqICnWoITUFTlA03eLbbkVh0udXRw3L9NRQX+UQX+oY3MtTW7bT1RGJRWgM4Hw56wc
bif1ohMFotAF1eDQQDSo4wdv+85ply0UxPvfcTbaCw8KeWkRqrFjaJaE82c23HAkkJm37aSeII4T
piPOUrdkXo++05KTCGP0O+fdn4gPwe7XD3cGFie7WTLcwUyfq6g9qOLcSSy/Z4bcoeTTTO8rY1TH
zAfJj7qqd73Nd97bfBbWhlRv9oQOUa+y+WvVbfQtuhfF7PYxy4WSO++NFd1XyTwHLrHhwcvuSGJt
pHQLjner4joX62TC533ccsHi/qIH3fkFnS8bFTIJVi/WplbcgaVBQnKXzz8Lyo3T9KAtoG7P0eJk
dUOZbGFNlVCedtNu/vzprZXFY4SsB8NkwiFu6t1n1q44E0gexN1SWbF43U+cDaomuWseOOGgwBki
XGdiZ/72/0YT4wvUHaI/1L1MIFLENwRmXLBlsdRm2hLPuqN8vkXG7AahfJYe8VEAExepk/zQRepU
jyFPj2rEz4wF8Tf2aPRXuUVmxkzEwk/oPe3kFuXDYkFm/ZqaPsiyn/eo2spnE/11agXLxw9OcKhs
wQBM19K8icyVGhvL50be3sYwnOM7F5eq8kjcx1e3GfVRn8nibvzYInU2f87fK7qaqHjtrmSHU32h
RLcZxfUxseUSCYyZvpW2nCnl/N02f2gk5NTi8oh5ySadf8m5rY0W/NWqGE/IA1BkKAMpMuZY+Q1V
JEK+P1dQwir6C70JjjkLc4zcNwtQOkKKab5fw7Hzjc1X5ObIroX7CBIprafnJJ0bBD2qjxdWnA+/
8zd0t3yaRCIUI6BFymUqTdBtnMrct5t09VoVs2rxmj8WFRTY9GKeEVbmfSfphPrD3Pz5Lu8xFjbW
PF3eUI6EFbRHRAY9DME26vuPAOKQHJtLpaYaRXIOLnlFEk1JgJSXogb1barvYHMVUi5R48jn7aVG
h0RYTEEcskl9Kb2R6esX89AstE1vc/t5MnCRfY/UlZg3DtzA713OolktoKP+dFy9mA/RTpdZXuFB
l2IDn6jdsbV6Ui3kZbszMweQpslbRTjRnLlJmRi4p6nLimnlUi3YDSOUGYsUm1WpBf8EL4BSxw9P
KAfmFl5jFuS2eaCyQlxEfEfEB3kBMBYVKNqp1UAi5V9oY2IyE3JwLKZWtqofzAPbp0vNzkyUF8Uc
wfN/twxTLFMer2n/I+nMmlNVtyj6i6iiFXiNinRirzEvVFqQTnqEX38G+9S++9bOSaJI8zVrzTlm
MS9W+h+GZqbccXpLn+temcWnxi9LlIHH40HS+xvrCfoK9Fc5H+KnQT+Dg7ny8xSDZYfD4ifVi/DV
HGgz/whfwhfnhMNhW0p/H/0EEwH/g6D/z6THL/CinD8O6NlaMW5ZKsIMUWz0f9sfVpmfzA6M1Lxs
yGPMSPvDmxqfvP1cYofDSarfv2I6AxtdemrZvAWflLf4N3DyYpxLleEVR0s+n3leiv/I+/PvBPI6
6qt8fiXOG7MMv8p3OQe8HT1lDpAD4IcZlqlnMGpwljkM3o0VMaHZvGFxhyYafqX0uR8bg7u9wdiF
kbo/xoXVcUNU3beW+WW/rIkkkj401VfijQp1XrTGzKEsP/S+jFdtBFxf/0rNinPVKBjuF0hg/JA2
RaNHCDPXrx+QY1zX1smrvwXPEQcvLqxcddN29r2kpld90GUIcaO+VnygF0bTzJYyX29tAzlhfGBW
YSHCh2DNr4VO3S8f8nbuTmj3jIRM8faPu7ds2I+066j31WpfcpisLuX542SLNaEuVs1FvVKbQzBT
T1ZKoh0q22Fgj6oYtqHIqzBdEPe3ZttasV3p8RkcEzTBCtSBcZnKd9O4lDCFfxGnVbTsBGf6Rv3b
6W8dcjBeh1UwwXxvLWtL2Mcv0qt+igsWvgdF1ED5QXOVxvT/oAn4Tb5iLwOlg7H8bFDIjO3wXwzh
U+GYLIpMZm7lldU/0P12kBC/NJ1e1w67SHGjNWh+pcRcHjNL3U8ej94sZ1SWrx/q+5KMCnGWfkPJ
5Jqv5TuTpi/lS8pjJQS81yp25qyu0mdRHb+dKfxh5sXdwZDPy6dPv7vwRKXPkyhvi+wye5sQvmxj
MjgzZBosyGlNeo9Nu2ZcXVbHeeOAWJGWFamYfMbPWlnmooPQi+u5+DObNaIFBFg5SZqpW/JNT3RV
tJWrJw7HtYaZNT3QCLxSnUXjshLs7E57FIH4BohXC2FDDtpLDbJl+okv1V9K7/ODk0/71h7/jK0+
N8bgT8xpu8ZR/KLnZSxnZpotgYkeYYLKa+X7YXeDExIL7dCIRr0Ky3Az+ZRxkCEuo3MExSUPd2G0
rnm2fhG4bko8XD7jg7KMr3K9ktEYsCWgKs0otwwJdFUtGDrkRuKwrG1DDTAKPYuvcHQfL3vxusvZ
Xs/PCx59TfON4Uvh6Uxir5+8LtnOYiOTRslbpB1CAxCvCIfhLrw48R3w9ElC20+Ci7J5JcQ3k8IM
/8+oWFjF01sP2adl20lTbaqou01WuV+Ml5f+07XfRXvQjW+QgKKM+RV1Ad7w8TJKdtG7Kah8silC
Zyi9oUW1iXd8sXqWCKSg/zazjB4JguJjokpyhNxAsVKCI6G6lNuBO8x6tTsB6vicTokzADWfUNuZ
GJQoauIlx23oK4ZDRlrau3W9pr3Ll3lmm5mlK/g78X+/UUTSfOmmM3heZAq6H6LqVrOK4rllYsC8
1ftj8MKLAKjqQ29wlFLrf45OTmj7riKwEJWcieN5Rb2ABa9541eyH9ggs1lMm6xKctI5l+8HXCKV
MPRZBeK+MOi71eLppMWb3XjZe4LJ/Mi4jU/sNEEdJ/ocEwCZuBgg1z2fB00OE8UekSOkveLMToCx
m2Ghuj5uIQJu4MaXZFtTIoOa4+mOsX0SH/BLWdnCwi5MR5w/lOLR7TJTsJfKXamasas2j0huz2wl
XKt4b7C7AMkwXOnG+zGFML2zMOm0FRYlTBsRW9ej8LtwsDbT9Je7lcrnM7wRmDXeC80aA1xqM9W0
hmiN6Ix+cwpZZgkQgEmK22kEx7JSA53TWb/Rb1v8zdY6BRhex3WfLbECBqYjWhYCW56HtoeMssJb
XUJ9PrBaYDptPsZ0I+qzo3Ae5U20pp/MVQxBIaFBmj9PwIatuk+0WdR0j/kHFymUt4uGNl0GQ/Gd
6Y4zHl3TQJyW5veL47tGA+yYOWqYkAn2Bd/gMDXUSdOuZMQBc0ekgEcWPC8ButOughgXI+y30zhQ
8VVdedOjuMfYj3R3ZMe14VZL3lFAHsgDPkYHY6DqGDuVF37UpEYj5KDzVfJMwX8JMMHVJw2oCm2e
gHYQjepwvhlQ9hEQDYmC0jVlkn35R+oW6XKYDADaY7+5GpvpxPBpz14LRbWZU0k0/H5iOaKD8A1Z
V3zDTYZ7ivsXQwSdnScIgUAcvno5WevTqVpYEw/oY81TFnNy6+k2Mg5XDOFsVLg7VM0SF9yeV7rS
wIR00euFTUMHnhqNzX1HAso3J1PE+vBnLEev/sh+NYyOKWZIll4PHV5M78ZHuoUkQl1DKDugFLo7
LgKJhXD3gUREpglCkMdM/QNwv0wdZXwjZOY3OrAPYQSQF7MevmrRMgEGZnVaeuiCCaN6fZORaL+8
7luFITdaC19CkWPDU/2FNoX0/xg1yMJXjxiSW8+I8M2ABWeQ3RU/11jR5gEb48p7fRD/sIWkDuOI
NynbJSoT7ICY/DV8NTO2lW2QxjIbwdbs2Mq3rUszPNrUX/IpzsFbweznx5iCeH4/RXYy2cpMICda
w8wugEMdMQV9P+Eex9aAjf2xe/7mJesmxFH0+T4X9H2BMKAhECkLLen0sQKaAvDZaJcM3daGxUZk
QcECC5Xd9yCxKRHvPIihQI6EjLMSCQaNH5qDEN7o4pe05b4otvhoNvHZIzukokAbImS86w6PD1gM
bPKkG8SDHkl38uYAP2Gv85KQu3Fg+QXQ2Ltuv75Y5jUfPAO3nOeNVp1CJ0G9JKd0I5+5fKj5R4rq
dHIBARJni36dDcKmr9Zw9dk+qPfQT0615ryQ6odglF82orROEGc3lqjlllQchhD6jTnXtfHP0qAh
9lVaocqegJNzmpn8hDVDKDVb/MkSvERgmh+FZU4+21ZaG/zis1oal5C5+7FOTpQFJ5qiOZ255DSS
tjNzS2P+Q1Df2f8fUjujFjBrepmU0VPOkb+MM2t53PQi+GJhm803ItJXfNELeD8sZ5DUCQE0l7Vp
LEN03dcR0j21ZWhxdBnozNKbH309EB2s8V/m13RT7893fRO9q6RRi99kD3d3kjnZ4kTrB4J2NKPx
EhI6d2rvPVVQ96j6LPJls5z4nDe8ZciEP8dzdIdIOL7rF53lNPsNwWPPp3TBjbDuGTd1E1fPU2IT
H/0DmBtdyJsGUIzbjYbUSFLPplOw1Zkwjtah/qMV6wU9VdCtF8givbgJaTYz9sI7o9CibkUi9xDZ
obVTCGb6lV+uKOgrFmOvhYvHNoVjwRAU0Fylh+rRt2buyKX3p6q7VVyv1PEMoNHLEQVJxVZHSpSz
yxrJCC2Zg1UvpDUrboryPX5PhMNLw7v44qGB7kaZiygGOinE+V7yf+VMCrlWd6igTFcuHe0dJatT
c+gp+cxfcW8681cUf1hzHZqgP4EwocA9OfWu31UfDX9G2rPmV38SKXFk3yz35xtA5AgfXo8mZDpX
bvLeHMx5pYGfzfjN7pWb2z0JrFR+WHZ71L+pJA7IO3rKPZTsqdfjGjqzWdJ89Qqo33+dNV/+BPd7
nDV0zbGgEsZT8bm4tj8LColPpNYUlRA0GdfumFLofFEDZVdMRY6AjSP7s9Sj9cpinO7Ivv3pjsl7
fS/5oHOVDtotTVb5U6Q+ScHpzsa2/ZnfDR72uQmopN1FKlP4IT31SgmmO75Or1N4pUbXHCuqdmzO
/v0O3/tXu7NaPgknYNcd5834XOvtgvnA55diM1tTNhnoGrATpP5MqS68KijNY4+pc5a1GNeRT81+
ibkPiRtr+jsvTeGZwmB3nM9rcTeucy+V1SIb3OQ+BNTGryxcaMDO8PE19d6Is1Hvd9ldRoqzZfbp
92yN+3PKwShghfh0iHnnShQCqfMQzO/Jpd3z0POXg3UUujP1z8RlYhpAs8qOUp0b5/GdUdS4zsW5
+XBeJ2rjQf8zX+J/3VronKhZ9xDw+P4Y1Psx4Awcu0M9F4XPnC7Fr7iWyd1w6TSCzlZn4g5nZbaL
FffiPp+F+syeFqr2HbvHUeOOED/nd+O3qYHREJZnVELGd8ufucclXpP7XMuuuJOKPX0mVj7Wk1ZQ
Fcytorm/FFMpT5FjcROcWRyPnwxt7Tm+q7NjoPgRP+dlxR7niPleEtNbfSKeYxXLiNl8yn9sjiZf
wFkgvM8nC7rcrj61O+Wru7w8415tNPuB/Aj20QGKL2XqxYbpe/faL7bRVT7Ih+hTP2kn82QcNKpw
rIuk78wX5h+jocCPL0N35Mp0Bgc1fjZHDrG408GM7+O1+8TiempcZff8ZNt4q7Y9KR6IuS3Vzfya
KKNZ49HaMPDoVaRUuOLdRInJwAGIfOSr2ajuLH5sbNOOiE5dHEQ3OlZXMPV+ss/OvAqF9tR7Hli8
YpfIVlT1wBYYqwTlE3RJdY8dcFZg+Sg9LQYAe+Gg4fMg1jElgJBcLtZyAN0N/e60T3xjGzuJP7jT
HouXYMkkIJon/MiQFxNn4cJE4lmUN+RIe6RGcmSFb+CJ2Ca+uAF0ccNtexL2sUuCoz37a421RGzt
rI4E44jVexceNefpqdvCfwSF81rNFtKXj/oxOtJUp+ZMGwPoJ3mZWwlENoXHNSa2jeQuTqShOlC+
bc3jbAcKcW6KJ6zxSq31TePLVo5W2ljlANi0Df5Gq/E7a/YOEO9M59Z8T5G449QjxUECosp2pr6p
+96rNgQ8OyLtWyDDdnnKSXR6+PoRvfFWdE37tZf2yi6hA9Nzyzeb4sRg7So0MrrNZI22bKMjg3fR
o2GgJ+I/XfpnF4AHqKeqy+vWQ3Bgv9p+wR9GoQFM5Gt2NRpO+9W6qZM605+8U50aSbjiPvfJMd8/
7tK1OOrMN1D98v6t8YEJ0iUBJY41kzFyp3j8Yb89ot+YW4kmfod4J93gPF14O4HVdY7NVQ/Ikdko
roIeDgukC/KRNs/T1ZGGKRvhoG+ROM19MSzYHV3bufD64FkwHByde+0IcMYytxFLjk3MmW8oPtOU
PVGKhWMO0YghctggxCpO1YWzsq1WndVSq1VofTDdrfudODez5nZveqRbvUv82H/asU9oov0IUv6I
h2nXuAdp9iLtY6TNWBaoBPMgvmMRR3PNgp/UcOAxSwAEFjDGVUXaXLqhngUG0dc2BindKDbQNtSO
SZkcuNGW6s6sHLJLTz+88ErWPBaTp9mwYzzCGuFM03Pa1Kgh5o/OtEjVenY2I+JubwJIm+3M80QS
tc12dAMu8Xvo5gHxCJir4r1x0HfCKTljxJosE0516Qun4U9jz/AGFQn31eJQbIqNameHGPLCqfxd
fAFU8TqXsn+Fqt4e4aAu2OcC6PULf+FKTJZzzIh8UXiqDDKsgfn8yMcJihZdhvN0N89qUNmsg1aM
EjTVCkdbmY5os56AEBo78/NUoiEYr5hWs31OsIFiPVxucbDKKVsDNtJWZvW2cHxcau9lp+6wJkFg
X3k86EiPIheSLz1J/PBrDXNIttXYmxmB6QukqycO0ZKOsY5WGdUebS/8VDdc+Iojoe0c1mgi7c4F
Vk4ri0YkYMBds51vJYAogXDML0TW7adbDA6RmHaKTPxIgWEp2hZ264V+fSMQ1wPdxp0LnR4T/uAW
8L9f1Nw9so5SOkXSjXq+pdtUU2gh9p6yKXFaTzx3jJ2bcv1y87NJc1mznliN2JTYCgOHfoj26bm+
pmfVEtzuLF3Lo8zGLsh9w3/ZuNiJS4P950q2vOSDYLKGbnB4zjJTe4FywvSkL4mFa7J7uMSOHBgi
6Mwwje66i/I144kjxJQ67STSpPbphWzqE62BjIHmiZh1rpyhn1yzwd8PIHXCDVeOujCXPcI/qK0W
a24hp15lTrN+BBrpGCzIESBr3LHNvCznVaH0O60rnnDQuBNqv+Rq7ITD4EOVsw2vQQdLSWELfn39
oGqGMQqFPU3ePVMrtxUgZXpUAQkPdu/PEpEns8UENH3uu1c8QOUaeqjFkOlkx8bXDuaW2GFlm1w1
t7wKh5a/FQMFCt0NrSe8ebjzpHnDnl8Q2e6I4wBrh5DtwvuCRAoWTkQMDoAayBxudBEA/gsB6+LA
uJdcbNgomwE5vY/ncamsF5awES28JDMFUFmLBKKX7sLuTsJfzhg+hwpuSH7ZCrSLSBwNXtUScBFf
ll7qdE74PqGo2i9W9VpdifuFL/8UnnaUjuI9/gr97Ku2/6UmUs+fMw0ltq9Hnm+wBMNmVpM8PBOu
e0GgB6OALaMkZHCljcVwSzMbYYMGsSZ36emid3v5s9+OqhO1GYmhhNmCzfzjkm9ft3xr7EVncqOf
l/uNfBlt2tzVNtEY0rhivCY4Gm8xrhKuw3nYpgeFhuwMikrtblueei8+6UFNfGXoCMFjyyfY60c0
ksHClV1gTOvCIifZKtGZN35sBwsr8Tr+OZIVlfvDt7Z9yG9PX3c7J/aee8MaHJEINVCNjrBJ7AXX
F4IqN026H63QUoLilt2UIP7CgOVpW0xIAW5ZJvDkIu2nvRgIXueZTuw+Eed6+c6wKifcRfvyysaL
dDkdSjaWCT89y9/mNg6MU/cOH5X7Rj017+IJZ+BxprKdpSPC5vlfSL9Z4P6wqUpuWsD+mto3M039
VX4t9oYDAsR+bMjJ+tWOXCpKa+m25lqyfy6+1H10yW7zN+tb/UUo5i3FZ8JtdotPxp0SJI8dnsxu
i5+P0dHcqRsq6ODOGSFIkIFXspoPjhnVD0/xtaSTyYppFx16r/VUdLsLMizVXXrOgiJ4nqsz6U4e
sMBhr3+k0AlHv9mrnnzrL9XJsFn2eyMDxq7ZD5zt2BN9wx7OKusB2RtvxpHZ7KLvZ7KVETRf8UW4
M1xml/Iy2P222hGmeJw+y4BGyJF0uAjt9z66S5/VGULZtQ6SINrTmdQP6m46jD+FrS8R+h7DH0ZM
rpVxKq+YuPYsfXhms6O0BmhiG4EYmD/mWdqbZ4E8nEYHEzq8gaE94YpHW3wKj4U8J+2a0LoBplRf
yW/2y8qs+DUZkyAsIkrgqwuRfNlluA234hLtym26wyEMNQXY4KrZif5sk1lY8M+sbi/780NZcACJ
3ZwTuw4gDK/aoN8U7ugMDoRcW9XW07U55/vXNTsSLHY0SdB+/AhudiRC/pA6RK7eWloWGM5X/Rb0
sd1eRru4mPf4EO0epxnbQnzHAWHAqb6wxDz8O6RLiTULJEC/Vb10N688y9/6AvgQesHojXYOUX1h
U5/bip7oPfkksVtsRG/gVDU3/Z5djMAI/sJjeIwvj11340T9Dh5rkXv3Nf+/tm+86qbslT2J8N6Q
cz47V92aO/KpdvlV2yk75SQG+vm1k/a02fmVZJttYyrPlKvNs/mT/Ma/IUzw8hJfwmN0euwEbckL
80f4Ue7SXT1qvHyy1R15toCyzl6b+Ox1J9lWrLLnNagcNK621/ihx4njseGbsyIQg/kpnRftGoei
81d2m6v5XTrxGd8/JkUKrZIjWImv7dg4BAnRIsah8BNfIukn3mrCW2eHR0wcTsc+g4XZBoMByARq
rbgTw3lJCqjecPpbvCMQNphBKDmt+9yR3IoY+JnXO7nwTTBKWIX9YAWOKWAVu+JKdxt/+ivpru51
l1uOMamyFIZ34izWCyYtZZ1bhctNdYsPo9fdUHtAezeCypt20k4M8KBfkEVcBzRe1qwJUTfqBmw9
1w8MxWtbuHj0I+ktcenoGV88hLZypdhN9MOTaUV+o+nAjE17fh6CyST0yRJwiT4mBCB3C+ZmnNLb
1os2FTAYSvmMDlhJdr2r42Fzu1XjP87Dql3ry5xFMbp75uP4xM6JTZzhZCLTCRNKkIigRWtOENgW
b7QwomLUpLf6zzJAQNBNCNhrsMOkvMgM4QBuses1yG6Wrs2K08bk5eTEP5rbpz+sVGs4N/sWUPlR
ucp+fZT9aS0tOyIzYQChABdh4LNwYKTsiZiRNo/NgNSmOlDHRmsxz0HRNjxHG8Mf9hBCN69DyIWR
dzljm36QiL2Izu3adAUXL5KrbxYIMoAIWvl+kN/iI9EjO8QQQXl97Pur+t75RUBy6/H1WRwrzKd1
MDCJUNY6l0gKnEX41gZMLiwb5NmnalN+2xs2Vx9BBZd7OW+PEub0B1NQHdRH7HfjudtX++Y8XZ8Y
xFiOcXPslU/VXnivbe22geovvPZAQPtO2hbr9lhZZHauMxtnsTtdq31+z2wifX6as+xDx/ts2DF1
58e9DXgVi+Nxmx/p8wXoEM+dJwNGb84NI1a/kf3YK44Dt6JqkznoQkn0Tfd5FnjXah96zZ4kpKXg
PghA6fisplv9ZGsilGzWJEFyHHzGMr/bhZ60zfisvNoaE5YnOLrT4ZMWPfZKy4mHY7Q0N/ymAOnr
v6+AP3z6al8cBRemqpvuq7NIh4CTWxy1v+ocvsvUJhkrx1U/V/nYPkEew36yobw6QNLhftoOeKWQ
w1CizzyMr2ty39kbcy0ckx3vRJCQSiV2uHSXnC3Y7BTJdvgwY7bGzGXHEfs1F8aRLUgtLBzbIOSE
J5xo2Su3j53qFQdg5jaQbM2lMRHMq8uFNziqXwajn3HeYr7q2deI7GxEW76lO9FrOTukgnoNAJxd
dlC/+u10Kdxp26I8+a3gd+UH6UZ2IqtoCZUQKH+ARB9mhJpi3g/Pe2NKHqychWNtK0HylXmZl7OM
YS9MNg1yAm9y0zM0qHPHUiYOGuqn+84BRVzGZ0HahqG0VkGKSDxjE6ksmrAeHvRtDATMnljp61jt
nSZfrEqod7lRYEaUWYsEBNet42lYFUK81kaKrTBVDGZ+YdY0RChwxGOMdPitB8gcp/lKg9OuMPio
SuH2EdIpOEvGpq1ubfSy4uk36TKLd9Tb0nm1Al5YGJUoQgWNtYyW0zdi+5NS8dVTcG8mew36wz3q
hBa9Qt8q1oAVU1X8f5XlN2X2r8j6LYyJckMKE4cwlsLPXnzcDeWrNCGyc14JQzYzhAc9ih2Atmno
tCl0rXiXNTBqlBH6UX5rhK3+Cu04Uq2qpd5Nhz/uS28ccFsn73pyzkRIVsUav3H0qlnXf7xM6EfS
Oude5K0f0bha9IOz+JdC1HVrUfQHcTXNREckflfdIEp1X4yUzEmVJM982VGOV08pF0FPyFbk9IGU
DKAIPSHwjMcnrgkdMWTwZMNsJ9vFLJgDKaEAZLRYI8dkI4Vb3eTM2Ib4AUkK6y6D1mSRCpaGxhvd
S6rjczD8N9MsLJ4rdDmNoVtGcEfUO+kka0R55UkBu3ltjLeGpt85pp5CqqWyhr+D++lfj7gyLP3F
bgToyho2kFF7CgedWk9gSuyBk02mWTXu4CexnzSAZCDb7DdfG8GwuiQgS5aijly+fY8EOCCXvfZg
erV1HmIv+YiTrUwtdvYfr3Tw5ZFVWWSIkLrc2OhgQgiwbM2LFV1u6uirCDoUoJxTiVpkvwgWoAMf
yzIEdseFf3v8RJg27897e+FkQnAFum309JtJ/dga4Wf72QKfqZFsWDkUHMIhQQGs6r/2mjOhQ8xB
ij8R84vOCFkXsrVl+WN8KjcewpDeL6RIKkOtm68e/JN6i0gkZTHiyIrckjSu6c4GLbTICiXuu0EO
s8cCuEivMDVTuus0tmlKR+B8sMVu2qNEqwbWF22wF30bj7Y8zVFlRQcdlTn5m71xiDbhbM1KKPNC
XqSpDiENP/zrB/Sl/PgZaGijeittSd8m5gcK/Ij18zfx52BFt5DlTYfbS0RqVNc/gmZNIqKJ3aCs
DbI8hFVLYiCme2nZRz8CIfePgAslwJWi/Rs3p+JTyE7018LRquhau8SazZMsdTa0bFfztzlxffZU
v6xsD98QspodOYZ2HGDSCKRNicYFTr2xpGekya4B8h8KW08/eSVBQ/FMrNQgv1IvkVHcbGMsJ722
j/utzvgM5QKNwHKAeRa7QmlJpK5KlHn1JVKkkiahuIHXr7BB466Prt1HudjwgLReN8yijU2Me9Ww
6luL+WvhZuEKfm2Urkqsj8UW+l7o6A97MQQLeKqx3eMKuWTsBFtvwNWjveM4BjPr1V9SkF5UQlLH
zb9CTk/yWveJEIZ+LVWZ5j1ZvVYIBnAjVGAshGtC/rJAdjDpUeijsYVS02c8JeH4TS0Qu7xl9U6j
aJsXy4bwDoyCNVCNiyH/ChcR4/W5PIjQbdJV7VIaVSjN5kxQ7M6J7FRxiFPjZPs+Qye30X7Y4a0f
N/mpO43syLLPakNCYGkJR/U8vONvTVDIkBwXYyF7blQshZU9pTgsv+nw1ThF0Bg9YbzT5B+xqBCz
4A5cMRspFvVEZ4hXQ+MsdkruPfrbpGzDUwU8gHNjcCctM1hPB4jjIky8FeVIIDm0B0BRNyDJODeE
EXGZ33UsgXSuyp3AG6qY6jklpv5Gw5iepWau9GLFBlKVUJVyo7C+elDJNx0kBMg8TE6JeZrA8Dkh
pBQoBottyuA9vRArwjmDXoJ6gbMVEzSNDiuy0UYM8paJpCnwGiFrRs3Lw81j0mW8wP8t70UFM+VH
rw0GOizerRC9PcqUQe616rIRqO0lnbm3Z6litUuDN36sa0yQbaA1WAM6/H9E91apnYTMstMxnEnk
6yH8bkLsjeTN0/hlK5bSqTlmBgVtXoKfaRbMc6ZrIt9CNyF+vErcPhn9ePkzYnhTkv5DGZasL4Yt
PzmUyxf6Funtr/sKP5F36ydi1GJH2sczYnQedk2nXJLH+aF+6+5IrZ6C2qaiI01v+SATPUGpsbYA
n0XISs7YueaxgW6pjpaamiwCLeCXmwcike1IB/+ifMKD4HP8sbK84v4ImD7aE03Y9EMmQt0zN+VG
u7dbaibwDDvKCkQzfDeMmcWam01izObxFFdauH6cw+d92OVc1eBVr7Pf12/xCxaMa59uMPHnnYNP
u7enTfsX6l+AccaTOPkDpFisRnA7ite9hNE7vIkwERfL0vAb+B/9+qFt+fiTvs66O9FfL5gWTMEi
2O5lWuwHSAcuekgC6j3pLDHWaKsWkT+88X8I9Bm6UvxGCwDTbz3VF8lNWIuiCyTtBpqzCHeOtvQB
rg4xbam7OBeNHUFqew/JEQE6je36EJ1eA8yLtnsTw3WCE/67QKyuMP+aO+BiiCzLKTAJMKUTotzo
dk9fNJdXlTcqtoKAZMeUOSGHfP490Qp/SjzRjKifxvPOgkv5QEzNbIOYh8F8YCWzAkGLXAm6Gzfh
dFHxTBCcl+8bdu3avvyu/qiVy+VPq/4K30whaTFz6+bwDdZhrFIXf5TPDpXyNo2cemxH8QrumsCO
PDZsHskyv2Q8a9UEnj4CbS6iFX/9yb0I+x44QuaKmuSwOFKbMNCZPUNkSmqCQUJhF9tIbq1MnvF6
eqaWrdWk3OrGZtQOQmMGGdLVUGd4go0uPNhskSCQyyVXoEEFNYIkPsTJsWbx3Uz3+AG/73XNeSRa
smC1iOlvGmJExshvddHPWE4JcFgkKtE957+mj6HmS4W7L66zZfJg2YOPf9GLyION27zW0zVM5e1H
2144/By5h0xEGLyJnFKSGntKde1BxAnpVWQ3jKalWk+slMe1KT6sUHNY3EvOM0UlarAuyjYPk3l7
XHbKZ0icS21oqw5Udogptzmo+cy1HmfBnCF/5CUc0uiSJ99Z8i6U1+ewWEuoRF/EXigXFR2HwRCW
iCulDySyaRcIAkbgY3dOWCtsayxr2a0UdkNxShbHKCksoXdbIbPKjF1wg/Jr8DSa7bnIrFyU65FC
xmuggQZK7tke83qwwoId1utdec9SnziGqdkkw76gmEVujQEL7fWdMYq1gBK59pMWb54FDQntS2aN
o8X3PjZJM6vg5EBkTCsrekQYOqLmL1fFtYbEtmFgTpk2Ig3RHJAQNs34Mk2E8OikuIXT7JaEVq6I
9sQSrDSt5sm2EcltTPCbGMg8YXV7UJjgCmbQe9hSigdaOEaZrc0SO7QOz+d1QvWUAAB5YNaoX7VV
dUjHyTsWscw8FybEZX015ITnwFrQTJoa5WlKTbfsOCJqEul9AiTSK5/JULhm8u/7+eBAiJ9vv35R
owqX/714P6c5UKiWfudQzWgzpqyGVIjJwsZQ2BZpg1syy8c8IC9MkaUb5l6trlRlpxEKSMiLjNeu
YHyNikuta2+hRjoje39DY32G/i3n1gixkCrr7HkcOrJ78KpzQqBqtCh1W+lDYSp7VcRALAiLbhnG
YTkyjrS5Tk6pNb2K5ZgCyo0z+8Emq0Fx/YqRxk1wEMzjc6ETWsmXsryVatOdWMKV/eBFlBanQ4Nq
iKgPiQPpBeQJnMT5iR9kd+joHMj0ZBp6lyrOCChIIfqGpcHN0UeABsq/GKJkWGb3KV047QiIiVGB
A+PkPsd1xwNXuQI6z8dE0zby4wGyR0t8UOPJTENPpmkjea/SW8nWZd7GiTl2jApzNjrJTgbwDax4
6N/aypdamBFMVAWLtxwfbVGsM9ZySsfGhLG4nWgCkmnR49NSrgYfgH2cPCsyOdZGvpbT16LdNhPi
kq+qiN1U22gm+AopslplDFQGt3+TbdduR0yobaitx5Aej7ipx0P0oJoqj27GTdV03dKYbRiFDpK+
Z51RtV9d+WWkkjOQsvK2aLvd8GzBQRNQ+oq+FTVip8V+QkI2Y2DOzVLIrgvgUgXps/WuZQX0TH97
5c8Aca+zZJDwn9KIbOwW1WsRHrRFu+rkQ9bYEjLZJ54MLVopIaYXDwJiFSVsGnEBcfeZtXFpBdco
6fY9v7mENSChp3qbFsJbPqNJH8BCPhq2Mi/ugVlEVTPVZ+pf2jMQQpFDMccvAQ3LYAkOGQQcoXrT
pDfw/nGurHjEQ2E6ZONrWTNBl4aEags+HCjABbTfFErMXNCni5iYjjCHnaKYnEp2tDNF3y3qh53w
OCS1DCSX+pzAeJ7J3LSiZ5g7sau4yb8q9ophxH6etZqWL9avpL0IMnNPhaihbLeJlK6SjiL76+WH
cQmaUoQl+sr3i6ewiUBMGzjYXxMMyo79v6YmxP+Em0ZO7VBN3BTqU6I+V4rxIekz0iFehvOjzGJv
kcHzrXWnL+Kl8fzUWE8Mmuikz8LOs0Dq4Sflu1e8eSxoYzHmxKx8k4KEsvivXuhoP71SNk7a8J2z
oDMe2yaFjwWgyUCc+EAr2Y0wUaPV2D3WMQu6Gri73uMUEjPWLa03PcgNDtF219KyGkhD0+p1xx1g
8uvhU7Yr3RboXPOkKMJ+QOC2ANXNYUSv7UT6k4qcmBvTmgerkg+pyygPS+ZU4v2QHvd5uFJAiTzC
PZfu0j5MohRbzWpyne2X1TKE6+3rOlUiGDOWDJSiqpAlNJiYXv6PpPPaal3JougXaQylkqpecZax
wQYbDi8aROWc9fU9dfvhhu57ACNV2HvtFZ5SHLE6/3vSi7WBobggyjO29e2METfqJMgVVCgm1gmc
DflHXSRrfVK8yz81Qkeo+ENsbcwlYeQOWFCCkZTpOoo/VQI3vzvb4rEFXB//WCNB6dK9nUrAObk4
3LrrcUaJQF6jkUwwXE9z3W0K2Mr6vUw5c62zUHcfc4eJX2+h2qYNXYBn2z6We8vmFaBNLZJ4Cenp
pe+sPdX1sgitGc8Wv4Q2mh7C5svX2BT83PGeZ6Dq8BL0XD+0OU5fnFKz9ancD/0zGL50IAwuA9O6
mjzWkSg7apj6p6KFa/RqVyLwBcAIJixySVeofoahfgkG96HoyuOcKq7yca/XT5OaLgYoJ0BZFh+n
zpMw3VT0ZtNsSNJHwrObep1zkjw6zTq1MDDjq4S0L+FFBtyMNojBLyRMLTPWB7ijVLvVX6yMnWI5
OwPqpgiEo9Axi+m+2xw4v2gO6lt31ZczZRs30zHlhpCs4/FuPU+YHA0w9XsmSRDWlcBF2WAniVWw
3CPiNAfnRADiBBaCYWSMJhp55z00jLVWn5CD8Myd8UzospopzKu7BcPVhl5SDNjmW0Sq77h+dTik
E2ye4rNpnoThWT6RKekdc8WAuYWDCaJGTbtKiuvMRZAMeBXZxY4PE3Dr800Ba3hYurqNxXfKIdzP
Xzn0aJdPPFj3AtJw2y4lZiypXLEexlJZ99+TkTMhfudqTjHZSkJPiatlclWbjwIxR4C0J4YUTN2s
eWNziWEuy3yk/KFYJIG2iWdPq7zAT7YWhUHVkRzN/utYLsPejP7GEAME62pX5T4Dfi3RxvPhm/TH
jOUzt4bdgmhY9tkXWBckmC6kXwCTAFigmXxAqYOOYo+MigyRSk9r1+FiNTZY/wv5ENE016e0/O5L
45I5/j7B4DxJjybvV7CJBiqyDo5A32SbnGlORbkFj3jQyRQx8Cyj4Bon2qfkrBnWQzghl2ivy92b
pp4R4jqqnzqwseQbx2sLbNWZ/gkHaYvzYUAQ448LhknU9XoFu2J+1wgHCyLHW+pvSJzloequ0fzp
uHJVaNcUA7mUW01yiYH68ls1ueeos66QpXBi59G1Mjg15CmdPCH7TScvMvhIWIZ15C0FkgSZSop6
rxdeMPxEePe9h0qAcfvfo/FiFj/dZi4+BIawbsgVz3t3bMYQajgkJvw9QvxYa5TDrKCsJMg43Y0y
gSvyqRnau07j2KRfDfeTivZZcU3xWg7FdPCHvWOIjTl7QM8FcoHlQsuyry4LVyIj96Ncl278NJOA
1kZw4fQtcUNTjp2BFh4ziNpV1TxL+hgu5ZL6KbPrXWq/5D28M9iROJKPm3bud1JCoMAQbHBPBiVu
QtSUjSGlFjt/Db/4SCnnI8SXEzfjsqc0mi+8C0gnGgwJ0EljM2ebVghUfC6d5/Ns2Vu8H3oMVG2P
vkwnS1YU8Osb5ylr4SBxBGUhOoMioIAMqNWapb0g5Em7kYDHVgzgqov66oefxSHI/dUUfg4IVFoL
7Vx77ar0IFvyJtKS2g1n+JB6Pn5basTR9JYibSIEwAzuAUCzX8GGD8pNi4mZCp54RKW/W2rb5X52
sVxvKm4jkHYfkcusxlWUQqCjacu5b+sGNqULeYMLP+QGparwHyOMJENz37fhqjQgwekdZfR8nXTr
p27VoZrPgqpD67H8zCNPxNgsk+4s7HdJPt09YE8uac4gEj6IlXXXDdR9nBptUG/n6Es2RBYG6G3Z
I7qObMUF3GrJkrDuXDOav/QA/wKTHsKsH9rkTdhkSXNxDBkmP2gXcuRmLTJSBlbib8RiNabB8tu9
GuBMSUh4yJeMnPgix3io02euu8795UhOo7e0IXI03VRZvGXECljLleiAOVbHACFVYbzo/imOvUES
G4NzKnFb0ZWlKdERpZ+uOgecQyZUDpZc59Sb5ZCwbhPGPhFjG0aoFcILh1TkL1/AWnoNjadGe20Y
A9chUo8BWK/ehymO9s12Fv52wq53eUa8SKOJDy4OeB3nUNFlu57zZdVglzQmZyfGr5IzxvUPUmOa
yr70aesr3BnFeNZd1I7Dd1ATAID03VeeReaEHuxziT2h+y3jdE13bFpiZXHHdUWzVABVVDzRY4+K
0YVIDgtiRsO8fOy4OAbtroFrNDD/MqrV4FaPjfVJDdxryLuuARO2+i1LtK3k2vQFamlO8smz1NXq
mHeN7zROLWuLkU8s6zXio03AEbfcsLPPiMPCKZ5kgPFURJhnGJdlWbfav+UVuNA6yxdH3XE0Njpm
xYZHbbe2wa5AC5ZtMHB/ZjQ3o46JalGPD1r5vhROS30euadOYHDKXF+c+Lxd7yz7pZMFl+yyTlAJ
JffavGszxNnij8pHNOlaspU5IpOKOlCr9sMAxbPEeSZ+V+HFHO0tjy/L5SZr/wLEDWbtgbjQpMIa
o1qWQOB8V0uP1zODN4vqsQKRZE3y6oxyWlkZ7i65/uCggIwg4ermAlFMbMQet1uq0AeJY2iCG5H4
bcwrkxUKfyvCIHn6N9WIzPJ7ncNOo7fKpt+Ib+Z4cbMbK0oLda11+Cl8QU/OXmh4SwvZuSCNzW9e
465KGW96DsX24P7y0JsMQ/KcOp/jYMq8OQAfHH5K9Y/rxgJVbdCUDC7nYL81Cn9f6Fz8xkvVQ2Xu
v+MEP0KYXJQgEw1EQg08q+c5/bV5iLzsQQfwK8Z1AhnEYXg4dwydmhsHvo2aLsxAAOl+RnMRmmfr
njQP7bps7NQlxcUh7Gj0zMI5ZvH4Aja89Vt1pFhcZ87sSS3DMhDUb/HXou42L8vjSJNfZaRPZoa3
ryRxIn5xgmqtEWEj0v3obsxM24LHZvnRz88RE7z0RLIm48hkrRFV5av4MNoEA2By7YNXLm3x4Ly2
eIBnBdsVPuB/o0/gi5Tw+qAl5Rt9GApArTuYAPBUUYbl6WA8xlS/Cwetiv9WppQdODX4obG2fnzw
jdI4Df1LOuT7MIa4WKZA+CTlGqdCwQ4b5h6DOYZcIfPqkTPlTH+pFPalZrAyk9els7cA/FRwWeAM
1iKLaDq2xUyawifqH4Br1MQxglQSYDj9QRtydRE8WDbd+BV2l0mrVgpILhLPhJC3HDGhjoYAzxuW
ZNInJ0fbqeIcYGW+1DX8h8FFgB9+2z7mFfhmhyVFUs3cigQds965rb1rW2MrGFxPooPW7H/0Grbm
FcPC4dMmUDY3cC0WXH6C9jiFh0vcddtxjPJPy0E5PDBzMaYNZ/uAnrgI/pnGLTKZZHMS1aCLZLKq
VQPyTOFp8Lrdv9bVSetlwmra75OJ8yXvetlTM43BcnAl6J78+OJDXk9t9n+pMXh4sBPmdPNF8LgW
sIMtH8h/gaQfjx+D+citqqg5exgLc8G4rzi3pfoJ9GvAtes7nuQbGzDia+tSV4tKC5xEjFzIMFr4
lIaFrbzS3hpGSFqF1LS45owqucpq54Qo2jCw8mVIk037cLIZWy8n+c/EJ7UxF9duEhqPdmfmHdkT
lgGQktNdk6UYd877WIanflL5ppbNv6zm8qOnpee1SCtdGkwDuTHby1LtvtPCNTBhuXTD+qY30LnP
VwU+rcFqIR3aPgPFdMBELYyYHJe48lQNtP44uhRAStk9YsuOWbgzJvqd+XfG+LgackaFvGx2ct+k
OxH8OBQJLOasS3fXuBm4b3YTK7iKqnXeDVsjeNWNc6YuhSg3A7Na35X0GLDGRuPqJgfD2luIhy3c
EdoURXUVvUbUEXUB8YmxtI4Krsi6bVi1Rzkxa8AtXJOmp9Mad/bVTtznct65NFydxJCxoJ1jMBtN
GFnS/2Y/TRmRzojPQAtBToNXLtJDAFYtk/8fo9EnvxkNBvsLgnW5tiB5lIa8jBpDPYZaeYvgytA2
Ngbk+uRz+zJxJZp8myqoxqA9tms+BhGgrk6YIALBxPzouSKHYrOAeJR2Jl9l5EeOpY6GvYXOpG4q
nx7KgBmM/pVou04bNxzftDWyOOdVty8Mc03WNhh80WLOydJKe8wdWRbO31I3V9pbkNMhyH1jnBot
PbZj5/myf1FV5JUlQ6Qi3BG5ySJLHcKnDc5lNoCLyRN3Z8qFGeWY64KCpCBvxPPAOTEyXCX8W4E8
uwfnYKU+DgbuzfAOw3ONL0xkIVyxLwTqrtLibNFEZwOaxuSq9ViWT82TKsHYOMunznzrYvgFZEfN
FeUJy0jaf4zcUl5gFX2GOZBnjOFxiv/GZ8yVqXET2urN5xbUynZrtz8QNpqmOLT1Th8vJTkI9mIx
m8q14fPVleW19GUmTzhjEjPa56VqWrYzV/ZycgcATfb45zICtLEJt/RdVIFoRmAaY3HTHWtjh0Be
CQ8lOFMsDAljJYLAm+4j076ZjazN/JiDMLb2takYVoJ49NpJM+Av6f1bzYJ7CKwXLWTFsscau8TM
GsF0YfAsmF9GotgmszaQlfaoWmfLrTGx02qLbEPZwYbXimscOd8kWJZEJEhFKq3LCVJH6149yg7z
kaFHjMbPXQ7Gei7ewqD0XIlqCpuDBBloQ0x4Gm+qCYYZblu+Pq3i3FmnvXtOOg6CCVErFzIv9B7T
IbpLbgea47bvt3XzyrOvXS7azdK7NtNlbl7sxa2ffW1AGyoC6D7aFmpA174XKd6aKAS0R2YakpA5
47UQXo9JoMJfCLp2ee/Kc1GgpeQt+LF5cjkHKuIS5uuQYZ5GbRh+AtPwNm3214LPmQmq/wGfcV5t
kBKKGnK/Yi80fwn8wxIs5k1jzd7I4o4DH/sR5YIWQLIPEJxO7teEF7ue9s8pngya32ACMRNTqJiN
IIb4Y2xRMFH0I2LfGZE6G6CLiBJI0GJ3z3nGirJfRap9i9Lcu0pfeFVhFv/kSMPrfnjol3rY0W45
E2e/wdJh+pdVxTGKz3pRbXRebsg2qJK7Ai8tBixuOKVnKGROSNQCrs3mJ8u97L3l5hxwNufJb4xl
7gDADnGlsdpVov2M4WsLgq0PqwyBSUF/S0Hqq4uP1U5bQGXMOWWPI8MPTqGi+XJRxEMIMXFjoote
KjpKztiySWTisMX3jZDPsFoRlWMXL7jk0KqGV4q4mAOPcsrEmLpvVqPY5Y7HMT1Ap4phRekM9C1A
6d6AVMgjjm1s/N0Ku3uW0BQ9KlBFd2L+nkBBtF6MoFj7g7210VSUmXvillpZDPTd/FTTbWrZhTFO
KzXII/UmGFejJtdzTQgQdkHzWD8ZybsZQymhya6D6EIH1tJaTRlT2pBKTqesyqNXeAtOdnXT8LC0
sAApw6BvYXfNDUyh9LlxyITADKjpHwFKM2mvAp2UGlSTzF92y/ozmJTJNMDHx3gWUA4rYz0k8lKa
eCQUIyYh4i8CswRJ1MwbOCjYIWnI3cWniciDDwfIWAfUqmPk0xVZbcVqCi4cqg3Jc0u1NGPN3OTT
vlcImcGyDS49Pp+s2D6m0PA9eavb51QYuzCArx/AOIG9YxEbr+fQ8M5JQyNlH0Vd49xH4d1Cn4g2
mv+cKtvjBt7krrtymfREnbNfXsWyGLHIqAPSA6r8aamzzFCdZwclwOsCVdHnM/mBEITpRP0Q2ZcF
HWXleUoyj5rS4tDJ/D88KDV3S/lP7R+r8/QdHXLS6WrOrWl+N6YF0dh0AY5mFt5mTE4im+PP7fGl
wPlseB8V8iDVrxxG5vT0TlzcarNeLMTQtiskPUgc+PkOUTE2iS0+vgD71v+cueWdXVGRJQJ2Y/qQ
9qdu29hwFcul3X4Jfv8bhsG7qkn2zjW8eBHv8q84TCn7rxm+4voNS42w3Cxlizt9xSAG/XiHI5S0
E7A5OaMcbNq8qNII2AMkWAsMpdoOYTh4Q2Iq4hDsj4C7hE6Q03iVpB7vvMMZrhXWgzXcjar/casI
FgLeNwtAwqA37Q5k0cdiV+kwgDSMZ1DyBMygqdzmAa/uRnwNDobBw4u2xOgGa5uQvgKVSPjXkp2R
JahF4Ogt0+Lqr+3/Blf8UpGPJjK44EMKWmv4orp6jNtmayc/gF8J8726S7weEKMu4Url/fuoYbJj
gyviCDQzlhxxxbBONS1/11v70YbkWKKfbLttFvenBbkEqgh40QUHyqPScFVmkKziR2WHu4wwAX74
srICxexWEO/VvSaK8UhirmJonVoqGJLiP8XVUbXkHSYk1l9Z8ow8BDPE1Li4Y/Kws1MolYT+dP74
wLxxfZUaHfjwt/x/MTVUqN2sjvBNFyHc6CxWV7QSAibl+7K1l+a0nK+dRFXUYSephlPQhKd2aHB+
oC4IQ3NXJ8a5Fm0MbyT4gLW6Em50zaV7aHH6DRkUwV70x3oNxWBr/Udd+Wtaao2Fo+L/DJlzA45e
VU2+l4A9lSGPs9p3dJbZZySTVSL+caGf+m7TZ+/0rbt0cA4VZU3aqv2cMeBceumHQf0NJrzAqt2K
EHFHgM+T1DZMKJ0Iq+fmK6GyEj7+O9WbbJhOlu5GdwRcBihEdkviSrqZo3+9QVlbkjtcIQ+haLAh
44DyPMlO3+YUbREGRRqiZp5c194TCKyg4bYFt7WC5ql2MYhQmcJRE86XC30psOXJJ396dFZ5T+4x
1V7j2lsfBVHQvilyTElptAHhil+SrWzICkApvlV7hqudHZrwhUvSwj4SUhyT+NmWNRdg/WASJjdC
odzZnD/xvpx52gfHPdCgtXH3pOkTM1f0W+GmF1BwIKkOlOA0pSWUuAEfCLyACvuPjfhgGLiCaVi8
tdHOh0Uwc+u5eXOkGEFbatR7N/R/3FhchuBTUFkmw3xYZgljBUGu43qqE7zzzf6oRa3XgbrrrTik
HAsSEVb36qTuVm8uEzCPWcSYgHEyt5cx677G8D2L1rK+1H2wLetVWiO5FdkzrF5eFCB9s9eslPnV
eDJ1exvNam1rpAPJa8C2jgaNrO+7O9ymoXlKdZS5ZrFx+C801nPKIk+6rSImw508UEqfZNgMcu1X
TEyKdlO8p0kwfeIRF7hrxjgvtTBSSrWuSbvirugHhmo0C1LEewDsJPG92uC7uc1jf+qbcaV8fVcq
FOXEjE82vAJyh7oWDkGHFVn4p/Bm+218fWmvYljKAfaVzoT5ShngQNM+Z53cRyJ6LRKHA9tZZXct
8LFEMzaV7zAni48ZMrsUuEK41GHT4hdXohejX9L6JRjLp+sGNsQzWKP2MKrYq/BSSWDXDCbz6q6s
9w7bNwRyYahsg7Qx8rHBM1Oox2FCGUHzDjSjm/jDOB5zhQHamVvizi3w+82R0g+hN9IhBRg1tgqv
dXGWM6E4xxTyf+w/d1AkhnhrcYLazQyYhgtCDOlqDK1NEeuvYiZkhdtOUYBNQD5QDrR+WgdkuS7J
PSmzd3VpCZZwwwALRMMTgbUBuAz4HRZseIjlyubfXSAI5FZiPYbaKwSBTTM9+m2xr6k/i/rFZtxN
AQ69Qlu7QFcVWRm0bNz/JF5CbGT0L4FXwvbbHP86cWvy+rGGeRXHZIFTAkXNWfQcSEww85I8QIEU
vnBYHKN4EwMR8DoBaugXzJuh7dXoubwa1/NB7Svms/ktN9Wmg03vzONWwcIcgHqXv6JaYM4Hgx/S
aMxIwElOjcqPRhqxA9pNe3Oa5EBdXdjqONINmL19EGwsw9rl9j8ILjbPrMF3p5h+y84GxlieQ44/
KRTaejSe654Jp6zIi4ov9c3SmWUP8D4TcZizmjhHUpucrZ0a/2Zy2oTAD4WxSrgYGD1EjLwEV0kL
Wdgp3or+k/tvKWZho/fRLYFNglMrqYjkQhrQIwPpaTYZZo486oX22KFBqLUC+s6FXSUVmZ86ai0o
SqY0cBZ6X9guBtp0vVvyc7XgTxcNed0MeACoKnrUkiFbGTLcA93jCGzz/YyJWydJRijbt9ykoOnd
QwPdsPqO1B/dyTJ0o4x10vYp6l7T9C1zP1oGyJSfQYj8DT4uIGuk84Vq3Qfme5LwoIdseyh0kvdw
24aF4ML/TGhZqJwecmGfbaDtfl+Re2LLcwikwKWWUdctJI3UglcOsyNK7bUc9q7rQldFfS/qldgs
MqtJ381MueoKN+Kl2WSg19XdgS9ZaF0Tbyvvjpb5nExYF9R3W8vIIoW43izlYNeuxwIo1YK9KER7
LnW4jTn4mzUwnqCyEutwND5NPXkVDXsoIjNY/dPIZgo6Yr8HulJXZ9SjQoyhxvvUA+mX4IrK03Tc
ywp+PbGK1Zu1pETLS8xA3URekC6Ik8wOOhB+bxAubwzrrqh3+TyuIYJHSX8agbBb29hBbhnz6DkO
QpxnOgFn+TqUEWcSIgVlbea8cVYDIs0R8Vr96bB3c935ZKQCW5ldoyyUEdl4tSEaDXuDArbIzHVv
lv+6cjyANpSTTTla3YcJRxGQBDl5lQOkNLcEh8XT0W8n3DIx20o2isQnazhjT2gW9KfOi1IXzTeP
sXgq7IGsy3o3l4hNwr/YTbypvE7gYYr6V4NnFNEOY6QEsKmI8yxEg+EnhKn+tRwNboToPaQjkS7B
iHVylvS1JotXD7SjjvudDW4xslmyhFxTvGdlcdUzUJnegoOvH6uGgBoohQcZOPuSZbuS/TtgMcV2
R2cRNuOlThy2b9NDaG7vTZXDyYmn69jnj20LCugy6IoUgLTWHNyvpZ9tjGeZvk0OrGN/WhvtpQod
4pVprbgVs7kihyjeMWTcG3lxlZm/5fwJZywO8pIyJnxqSoRyI3yDwURTnMtfi/5aMhTnzvNhUQuD
oXAON3RoPWtglRagrmM9YntbwzQQrVcBlEa0UrVgLMG8cvQ9M4J6QNnWpuN7wSE+M3twRrA7pW1H
Y6KpyPhsnE8VQIVGjF+DsG3klJjTk1MlH2MybkLYWPZsf1TIOdGl07fXBLyN+UeGvqly45tv6EhG
8uUp0/+QMLiwkY0OCJGwQExSbaiU7qT20fRWpekLhFdF9t94KSbdkw7Mroj0nnLWDq0bvjkJYG9J
8HcIwDLAkrfts55MxzxgzBgDZ87AsnGE+BjE89L5+tNQYVaXMn7HZSt0urt4CyScLU3faQwaHI6N
hAPLKdfSAXUqdVSRZqJ7HPq/uez2pYvaKitfJF5V+qEHGYyGpxl/BJrB3ioPGuOdbtoN2AUHfQcv
PfvwqU+k8S7tBukp9uVBe0z9AJYOsSZ4DNDqObX1NRoUdiFMeiVfZ2IWsUK396ERXXGcy6K/Esid
GzarPxlzHPWmibe2+9zgGGm65NOV0/AQa86TYWBkOOPyKn9tdY8mDRCUWI+G/skHMxKrGp1IT2K6
G8CMzfUbJL6bGRlbtuDGLI7MNNtSrAt+VEfk6IwRFSx9aWLpZ68UJijhuO0m899g4KvJucqKXoti
gq8BpQdgL0r+tFBDOWIxmekODowZqnyXQcUAb8n2ibKJov3S1zsmBwE+sSOaiPHSRgnF7bxpEBQ4
HAscD5Cnua8ByGzcXRNt+uTYrGT6CFCXJpcmHW9M6Lcz/QvXlsBPAJ9anZk1ytClwlnHDsRC3kYN
x2uGFZ+3L3rnkDE3bSHuDeW8CbLgLy6mVVOxvRrM9ebpIqkxbT84hGF9DFT6OggbamkBo7U7FZRk
IcXRWNlbM462UTVBM3DBX0PPpTaK4lMiso09LybHOjS+fjcVDmKGcGMN+VPvYoARTszsIa3CYjo0
gcf1yt/D0uuwJiq9lAlkDUWdLmjEUAUGGQMQ9moPAWw5vJkgpTywPkCBWVyT/gUcaQA3zrj3UwMh
FNoSvKwqvB/5wTY3ZsTP0cliy8LQg4FSQfityzXudwvks4C7CyO+FlfEeiPVkMHN0SWberKuEFR7
iknYzNCVwN3R2sms2OmBT6aKoDYZji16DMP8rIyj38cUvye7/2DFP8TjG6TkQaE9kB8pkfPuPF91
KscQe1Nl0Y+TkZee5Ai3Gcur4i1gCJ3Rqmuvk3OuemzCoUXn6XkkZkZhf5+d/kL7Icl+sCV+r4qZ
JWNtJgjp89T9ZzzN9aKD3z0INVHVkpHS9td+co56DpRewnZL9eTYZNA7VICQx5/8H4orcGsOMkBm
Z7a8ea5eLcQlztmwMDaM74WFnmhn8/uUVfXsmu2GxMYZBlzcHeFdP9ZA0L38wTp0gqNSROW6gk9X
CTBGbZt39DmKcDsF2rXc1BHhshKJSvW1/EDm9Dvd2oxyOupxsOv8L18xannWl0E5bjDxXx5Uuyjg
IAc56LSXXnvSmKlA65HDpSTBvh7vSZFtQsm0pYfLO5HnCJslnNAyF/mhrwmPakvCGnFotIjgqdSz
Xrp7K7b2TZB8BtDPJn2lhfirMvDQed5FWJ0aUW0bfDVllq5zY3hEmRMUJAVC16l6MKimXjM63M/j
zao/C8bBYfKnfB+ZaLWlk1hXC4nXS8AmmLm2pkHKlGc18PdIp43oK+PCPECYCBgLuPgsJhmdbu1C
NuZEKEgRNDCcSJ+rQmxByRMavIGq1uF6NhiRx0jkhwygYXhqe0rUZOVz5HcDvENFxdWeWSBpL+Al
QDibuT6j5jfV5l1FAxegoZzt5MlSD2J8s7N2zUMzDGObZtFzrvpdbWMemoCxUFQY0eIGfLVhNArx
zxe0PeETND2oT4+tQEOx5bvO1U1JhSO71/DnJmhGGS5MKWYbDXNNqANRCWvwy2AQZN/c/t5xjJUt
zAV0BSG/9jr/NlFvAhuaPg0yzwhqZjwce/82O4dwPMcc0bb1nkD21UX85PKIe107sGTj+FyjjtFa
+TBr2jqHZIGkjmJlhFCrU2Nm+BjZyAXQoY7NIS8nb4bVak7BY8mtb0JG1xib9sXk6ZgEaxBpcgJE
bS4XDv6Qbgym2uLnnkc2/uMXOydT3FzPUMHCS9xdUnUBacz8lOhhqCJerL1VJDKJEay7f+pc13M5
Vluh3xwlIBjduhRGLnOOynFB0z+4T3wKT66ErV6SRbozLr1D6kZ4S+lWOcFcTK+Mkn4G2mQUexC3
NqhfIrQrJppyfl3dpapHaeLwMHpFgjFyOe2cEPG09qMX2T/Z4YsFq3jE5HZEqJb62bWFJlQmYq9J
hpH41yILaF1AtK0NaxbZL4R0OMSdCScJ76/ie1zQd+JH5YYZx0LzsWHwNOwC2EWLQAFZQ2ddDPG3
vNI0fmxxxS/XCR9Sj/Ltsto7Fu+EEKb5TWD+DjTBPsVQKtt9QGte5BJA/MxMo5VvDbZW5mvMuxZV
eFgg8IBD1sAduva3S5mURkRb0uMvOgecu/O9iglw5KXUTzX9jPmfEklX+lMHYU2DO1O++eaLAXFZ
KPYWLMguu9sL+jJ5Wf3rN3iWJtsQgbkh7pwu+uzDYQreuhph2Egv0jCeN3BCr2oGWTBbeZiac+y7
FouGN6f4CYxpX/fVyTKTg7OI41iuAXyyctTW4ax7RXM34YQsJe1YnP00Ix6UhQWONGO1XFbqHMIh
b/jKTL3wah+Kot6Y8CFE9Z6ALCVAB81QvRbSjR8oY/n8CErQqJm5/bwsKMnx17j0wLI72nIhoZf7
QD3LCJIXU5+lLSqN/YSlPO/HZaJb11/WBJbjlEfDPVu4afVUVeBwNZPgsvjRLRTGXIcWqvx2OvGu
qHZd+nhUdnP2WDWMGgZkPuTS13ez38XBIWFOOeCfMH2l+PkQWsb31vItFdUaspM/0rshXM6oc2y8
cQzzbcYmV+YumP1DzazL7Ziw4VsvjmawUR9VdGUEUfT9KoZvGa/mf7b7ylpnHxBK+Q1BCeQJBTce
ZualMbGHpXGIx9XDFF7r6Va3GRREJrnGfQH7xjp7kaa9c+2TDQxQVZ9Nqvaot9iyDCCokVed1mzR
vWk+QvZJ+9YG1EnixM0HJ+oULUItBilALjZnO2NWt0Rc7BcXS8WrRqF0u3R5seaipr/REKuB55ec
ZL24RQ00OIFysA6WVD7uxpaDu/5dFlzUL/L3NZ9fm0BKvxcIaQHYRAJE6Bv7cYQxA0AZzPYmBi7u
DfyCtR5Bmdey1KfI3huAdjaO6vp4Q7+sA3frA71uMW8DuTFl9wFZMvvv1oUpXSDAYOqbN0A/m87R
D4rfs25IxAArDSCMRyW53+K5Hl6tHCImb9hytUcJg5IBWg4SXQ2XpZoQnCQVFWpFBmzK2BDWqrQo
gQALKHT6Kaaw2xkd/MtdgV8c1AaoVx1meAzZtvmI0iv7qqKzA4c82uXR03LC2HN3LPX2gXscMjgi
vAKTtln+pNj0uvkS1IDmFkd7OfJitUGn290ZkAurOX7zcwbcw7clz4VyMUPnqkuvwSJnzJGQxLCG
0UVayc6ht7Cnt6kuvGTI1qzWaXIO+TSvywjaW7zwszFbyoHr/MeMQyVAZzWGH8utHJvfcUHsWbkx
+LS69V1gTtBgJkCnFEUc/80rf4+6qw+v3MLgPIDDWzJ9Mfnpm7E5jTkVBisPOmrzq3Fhy+g3QREd
BNGmjeBhERoLAXks7mX+6+CBQQVN1DV3OAO8LP4quL0YofbGjh47Tn5dxib876T49LmsWgLrHAjU
TKqoGJ0LHA4yPnIWcMUNVzDpGKueVbTSHG9y7z1cKK7AByiBDW49MKYrLK0y459W8STzc2nHey2f
n2VZbBDHoiYMVX7g/clJ7pre3jdWx6xnGRMSCWNhqOC2q5iYivl5jm5yubYgui1TMWTRfFnADZDb
f2yIWQAesUT9G7we0hJxTPDT7iscvL7/kybgmoY8Cwc35raBGe/92fky5pPVx9B/EAqru0NjGjOD
rghdajeTUN5yaXYmZQbRvCqxH+WigXeDVfM/js5rp3l0C8NXZMm9nCZ27PROgBML+MG9d1/9PB5p
a8Ro2CFxvrLWu94i0hWBX3QCF5a1LQAJl6VmcBHUBWm6r1Bv9xN8pAKycJJQW49MOogpoSxCT8QH
g/2aNjsRqjdyHJ5xM6HGxuwI1XO/qdSX32J7WoynwKEfsFNKOYJZNDwjBjfj7jJk2C104FbxaoaX
mHxrsML40gT6S2YBFYPU3qIwn1me/ec4VWzHxTwZzvhysshvkmhuJoZHFUddKZc7Ea9JFrdJIlID
WT0c4TZ/JTHkctPaNfShy2ZPEQjTW4xvS2E0spd86KKl6o4+QcclE+6aaef8vVCnFtC8FfKj312g
p3J06cahrKOLSpA3Pi6a5H/X1cuYkSIW+PDSK6V8t2VJzS0j5/+6WDiMVGQUKWTJwxXWmVuEFDgh
0AuEunUK2BNWlVNYOGRw+FTH6tfiKdXYnJsavhHAzTr9RSTtNbzrcmws/JGFmKM7Mj6l4lMF4Gs1
bwnr4ltDWr/n0foLbrXgv4DdKLJUY7UIr1K6a0Fy9GDn9+peMAHhUiJ322MHcNqO405YBGkyrbwQ
b3EbpzuxkulQWvqe8sD2cTIAAMiCZUb1LvJ5QAurCA8H7NcxqlpWHS1hkbyxisPpbfGWSQH8B+Uo
Yd3RdYjAKTc6xr11FzJxbg9BP53L9CZZ8R7V3N3oqQ6kapOL0V8xfxWI0kR4iMN8qwwyy4gZCZBV
DU4g2Ojrkxdb5K9kRgUDBjBLW4mS2+KkHh8qyX3H/DyZvRw9UWsL7WPUkCi7NcV+sk/7j7A7NuPZ
KB4qMzJKzAlY0x8diKYcyJNuAlsx66PK4vHIZXnRsnqn5Aw/1iPXAFBE+dK1T6v/KDGlCbA8xiU7
WTeRzY4YzuMvfhqzsoGmFia2AhEaq9cP+LQRRobRJkVIGRyYHAyMcHBdpeJW3UTdMm9IM2QmrxyX
7bn4GkPQy21GiBQFNWblDERNcF/oHU6JSkECYYHwgtBsSa9iQTE4D/ArrsiewZtGhXDbMtlr8N4O
0BU2ocfCdpYaMVTVbUHBI6gG8RZX9W6Ia+wiugbHAZt0A6xIumwN0zXtDxBXkT889WyjYyDac43y
/Wfin6HDQYEeEPBXTRquvvgRNGIw22ilmPNJ1w7wfQpmqYD4xUdcabtGCLeqSLoR+FllxgxuqCAS
xU2Y3YtpAj8C39bW1gkD0pjNULlViNGX40f3G0+NcajBSkEp8T6OTz61ES8NKwJKY0FtB9/hTC0C
O0REZi9ra1IQxpgurtqntFFW8c+qb9b0Y5GvFgAAV8p7TpixBQ6m3hYi/TuzTOh2UB9lyu/fmuXL
wVz8WuK3pBMxqhkrg8FgmFgraLq0GQLOBTqBWn1OW0U2mmr7p2Lyukpi3JoTaOYl0IdFxKXLzIrz
aznGymVA7bfrpifg0CIqCqUxb0An8LaizrIIAUB7HTIfVKlENWAPc+RmQDREx2hdJIzfDMx/ubOi
/oJe4NUxVzVXE8fQSnpOtDSr4R8ZMB76FtxqR/3W4k48ODo+uthp39PttEOY4R8J6ioeaYk2OGVE
AKYyEBvOSuR54P8z5DZCjJ0Sc5xDJwzIN6kCCSg2cwZO37STnUGfGAKiK91VEd5Cps+1itmMeNZF
QjTNO/Diquz2eZ0TtKrdo6rZLW28LKWnM7R3e0bDUcITJfAX7kl3jE7tSCzIaYLMq2B+PC78m8BO
hm4fcwoHnK9YYPF2gsPCiFigIF87pBn62+aVqBhYxTN51Ujj/E0VINEL240PTZP1Dkl/yO6+tonN
wa1FKH6xbwNDMaBm3t/Dv2KKU2LDAxGsr5p3zpI8/Bk/xur9SonSwz7UQKRUOs1KlnYdoLRi4uw9
LRr1blOB3dWnZSBAT6hgggqflW92AexLrfCGViaQiD2v+geRk6rJRmS9JJ7D9PQBjEwmpTnz1j9t
/KZzNN3CxKDPwKhvqJ+J8m20w0bl/Ao68CA1sRvThSkStE6IaI3Irgglhp0020qfjnhPtNzgpamt
EccSvPYyFX1ftqdYIz86Bq14U8hTCf3yVJJ9hroEK/qFLDnWsCt2LUSS3sDpAlBf5qSV6+QiaOcm
oq/VoWJpKvxwsNjZhpkwsWmU+AVzIGLxoTIvdZXIGs2pG7xs9VHZax0sh8RyVfUm/kgWGraRrI0h
dnIKKjYEV3zA4h04pURwm4Z7ErYR7qsggF0KwvPMeY46BxV0SxGCgUGXhEo5XPTiu6A5snwNgcVd
eoDRFaZp6b2Z9xYenvGwk2GDCbQFJem4wi4RdhpO/5x0yCEpZ2Ew4mHn32XwNqUZ6Aq/LCzXJsYB
2Pc09QdnjhG+T/hkdUzRuNiBrzq4lLHurwv4lCabOlpUsvOMqdl9AlU09N/Ap11APFxwipj5XwMA
xvOsy3j9mcCorGIELdyAYtYx3kH+eVwAPsDpgPR0aDYEbkTya6JVU0QMOKC+BnkEYvRrBpdQ0qkd
uEXpNa24Y1oF49J/hipRPPE/YRhXMl4QOckNAbeKrKe3CB122LqVtnhvMdYSA2JDVLg5uA/DjZt1
Biub+Z16jCq8pnVDnbZU5/yUZ5+G5SoGbAj2uhV/qWD8I/By2BwbHTlM8dKlnaW8cdhvAA1RTjX4
cRCMBGA+M2WQxc/0IW0CY18nh3FSSdWbNhhIWAWFoqmeuHaiP22AfPyLUmImBFQ/x+au1V2ct1sU
XukPE41S+wqqTXnvdTec/kJyzYODqaPkOmUpboV8jjvheMVVfGpEaGHC9ITWBS1Hs4UX4UzDEVsN
aHIUdTg4SfJ3rj6Ry6uJazC/oeFmnSbL/w/0N9+A4JSoD3IGv5A4KI48KrQGXyAmKzCFA3RulOtr
ipd8+gf0Tr/Py0MlVzSaIipJKCYMRzbZs/62jAfbbbJYhbRi+fxa1ORKEB/wJfmWhHmZAWN3Z0AD
S6jEB3ZYR8AnzhkydOEPZBC0C/tWaeDx6p5swS4kiWmxkF7pVENR9ArhuROOI0BhdqOGosarMfaW
nJgfAN3IG0I2LEy4EQJyyCHN2AKAztj9+nZcPZl0tImrFUg57eg8verqF2hYG24s/aJD4/2difew
ucTZqW8/y34b3EOGWHfxRRMqv9JP5rH4yz/5N9oxfFMYz/5xV2kUbeU6A59bDGRWA+09JgSou+a1
ZH3xiKS3mTe3YDxKjwfRUF0Si+pVVg+dhk+mSdEVZBBxoc+pPYCZ4Q2ZE7dOJh1jvphIJ3nJqEDX
6Eka1BplgxO/Xm/SHjGguCCSuXmt+UYa11pZ3UDphCGdgunNH9YdTXaasb/LfAzHZH3dBLOzoHAl
TgIl5/EUH1F4Ij8ozcluVfSoXyVNyDy8IWwzsRCd4cX5SwhKx12u56t+EZoYz2xRiQW6I0ReikO3
j5lnZXAsbPSAmdGI8R11UW/SAo0J8xZKCeVcgQ1i4JLPAwZG+DpovFwQ/pBCNGNp0Wa+V9mshRAC
WmnCqs28U16rnlYPpyHMjyooFAopi9Ydzu6UTB/zgESYs6caKy9nmdfGj6CjXIwIdMCWOvgZzN6l
2EgYy8IUH6NiM2RuwcEFiWSdglBwZL4KXi2afWfoBnTwK1PZ1uQ+pQLt0c+IMgrukbn0O/p3hQqg
AMmrIYpB9I8Ljc/xlhevCOCiMt/k5Wzv6ED1VQb4Oqs+Y9adHAN4coNWCUG240/HyMi4t3SgIYdN
rj91o9/ICd6DGIXZsCpyC3ofF34LqcEsXmqOp1/h+DyspbwKmKeWKJOk5GJR6Us4Xc1+CA1Kx4iK
mTX6bJhrKROm5WSGXws9G681jcTLTP+QGahUVf/bFL2NOSUqVR0uK2z/CdvGTkahk4ePjilcUu27
flvIv5ElvwwNLB7tnk9IQw2/bKgvkr/t2Ipjw/UV9/RTc5jcDIuoVetzqSok2fhFptXOgd0PMkZH
1KvdoZVJGQ7cstkAZzJYjUccFm0R6mfuGH8hJp+sqtFmNAPuzGQQ05P1SSh+gfAMxIY0bRwpWx8s
aYlYxC3OpDZf/Z+F4fDhcVNMcMQNyEeliQiQOCYtpycWWBm+MdozidRL1LDHmgiL/bne69r8nnds
eEKk+25GFrTX9QFJP439eFXBpOcM3z/NP2eBxLR4vi8IU1C9WwoGpuoGB8j2rzT2gfInMBoRKvVQ
o/5FgFV67k+zGXl32HNtcAbAIFKCRLhXMONK8k8LMZ6BMlt4m3uRfv8TP4MFLmOtWO2Gyx7RaKm+
dFpA9WlFx3E+69OGwaBW3X3xGOAhne4ThsCSf40QfSOuArdJodO3EnEfYfBZxMW1egZpttNrTiPM
Cxdht1lOr0hP3YzZe7NcEVHqhhS9AWUdQ0qIC+siO8f90zSe3SYg7gAzyuIQ0Q8DgzXQVeN5ha8a
PSYjGbH7CFhY/kegxdfhrRs+yn7fRx9TgbRHW5cCszf0fkZNqJuACJopAnKb6JBapqtr/RlEBMNX
S9sXyWHqXXEy3NR6xQBleY3HYo95GnQSdKQFe+6RawgM3ykoJcYOeYZoS0bTVx10GLkrciND+OWz
YV30qKLgUo5dmuBkPRIKV6Bp8h3VD2sA68EbWc8VOzsuy61amMd+uJWKy+xtn6pwm+WP5CHgB+QT
hpnhLYjr5tD7u2FA9h6teZBY3HNFRvEhmrSTQPTcQPZRl+KbyelrCipQYQEYpu46otQqk2izXLiL
uZNZOVfVQawOvUW1hD2bHKD1oZQL34vFCaRiwMicPfeJWC4+ZsvVklvI9phx+U7Poe5oxm36TMEK
NeWZQ4xs22st4wbMxAf7dPVk3cljwl4hhxmMmzft/AfG8xVk6dXwTY/sw+SYV5A8/F9lG73m2BmJ
e4cbDKP8z38aDxhi/M/kGvqFb4UMljkSgPmz/KyP2rDqsOCmW/noP5pX85Jv+iexKZBIxO/4qRCu
uoLGLfxQpp+Yy73QfWAdRy96NtmbqPmz9ZI6hY4DWdOq+kT/PVSszXayDawM5OSnQQXSQHIKoS8y
UQ5zDZsuyExhca+gOiHTXBnGIxqK1QBZJj7LjNhbBuEtUFPfMuTHuFA2ThiPCfmZ2lJVhpWKUDun
BYy7HRKqGBmIdWorgAj1OMSUqgL+F8OPmRk3SUaNSEP+rPmVkSRyrxMesw5NH8JbFlYY4mJMJnic
+7DQotode0/St3DisJ6y0R3I2g6BEyt2bl2BQB1udt9musZvx6x4k4Bn/uvZj3eQgxTpN8pJ3XtX
xWsfH/idJN52xpqSht6lxEgDklG6m9t3muLGHJA+RQz06mNL+I36biW/UQDOM/evAWfzhJU0pP9S
mKF5W18j+DWCcC1VJFbMDE6BIG/yMHUmyPmRVrrWYqaC/WIkMwarXgOQlqJoF4leYZCSc14StN7C
QaJEGqb8UuvNqeD+7arGxm4JAloT617uk3t2Y0hXCCX2HPvlD4xdfhh+xXTjd+dlPAhNrkr2c0Mb
SPXGAIeMbhr6gKOOWKzaXtZMuo5eaCICKPaYDdvI7pioMsTgG8dDFqzfokcCmybKlrRfkw/oSGgz
QgbX6/qjAy9guIf1b7hqMOIVIdoFhr+qSm2rxDgFVwI6u8uE9kjeL9u+0WSmC0gCQVtqU6WpGVgu
jvRM7rhud7ve0tZ99jOmuSdJMPV6cMZFv6ffLgHQR1n0Tt4wtrI4SuJIQ4qAwXhH60oa68IOE7ns
xRiuqLJpBIkxL7nEypPCgJNFqA/j6FCJB3ihNKTsYLDJMCG3YL/ggQpME3+abF2heItKfHNxuaw2
AzHBTx9DrweqS9sis7o6QHezmps5Q4jGaUnqE9vwH2mAB5/+U2hEWSw8IdTT0hd/MiEI1cwgXWA4
2oofFt5PQUfuDJYSaf2TJW95WLrItR4NYvqZoxPwjJplHYMoygb5JH8B3UcS7GXavLWf+U6NveLg
djluKphKJaAwcVJsKwi/cWpwFG8N+TcknkUrvVk6BNlWM5Wjxl/hlZlXMT9LRzAllY70E2KzU2TW
esTLtsMTuoUmOrJgKuK3FxpTT8haHB+mZiuUJ90qFouiTQI5oqQ8MNrIlqNso8TkpCvvbTu546ca
d5dWSy9SzWgpLL3eT11zgs9YHhBEegGIi5qdJlDhqX4u/jPkAYgMUnE5G9GhqjSKkSUcQ8KTUaqa
lv9SremSkD/coaqX+wUr2Gj5Jx6VCws5T3jj5W8emV+GAixE0Hs+rALyQMnH9rIa0sSnRtIcqWgY
YyEb0kIFrzAsVvL7GIBGGUTVEFdr0cCn6nfKNrJadYtBZFE/jQHKh7SOqEvgr7WF7qjiuwrfVGmy
I/GtLeOzQQrcEARwqu12XCh9+GLm/QkpxXWqwCjy9Gagc1DkkxJ3B7WyGLPiVtbURzVLblNtHTL2
Q2rRl3WOigQSjce5wCksX0Zb2XdYpLto8Y5QNmE/rSUTihZnlKVM12oiMGWQ3VKKj0q3BxdSn3Pd
bLCulOQnpCIm262LxdKqFHgnsJOLTt+Uan+po9MsyE4gP/ERkC0GWStcQafx039Lya3VRE+fr5IK
gaE6mdJ8CkVuNMabk/Ehju1umKrdSHp4JNcnRWruRehFMOnjgvuqQAcBHWR8dePVQskTDM1a7ZmB
JU6qDW40GZuUzj5boo43HYTRFP8oXhDxZMqkpXCMEou4ky6SgYM4oemcobA8dVAxciPM3ZUbB5Nm
lREhFz+/mGmPHJVVjlc2vwuhmcnkKusGR4wtTFlwRCCJSnmGUMNGjDBha9tiXx6Wc4Pdi7cVasfv
ntwt4x8IYKGfOvhcBueGRawejon5Q54+IPCOBHCM4B0ydh0z0jd40FgEbDEd1W4gYVK8g5Rn2Sas
Rij7YADopDmSYebgUwFHL7806QY5E4NckQAAyM/Qlz7gvlmIRCGhw8TC0+8bzhOkXzC3+Mt8b9Md
B2oLBc6AqWHjBK9uR9YjjR98MWBfPCHQF1JUC55CwCDnQuyitYLNN8Pa42wheaM/cQmkpddcO7ZW
CA3GC9u9gp4FI9/pgIQTYqLErUcklbKJOWTZ97PdqPD0j3p0ERDuaTuaKYih4jkqr9N4UsOLTCYT
d0TJt+6p426Q99DPk9TlAIk6e1BtRXIkyFV/WJExiScHEGvK3lMNp5E4m7HzWyvTjQGzpK0K4Gbh
YqmbEJW+4SiwpgbPQrxGeFFi93eq7PwD5AQvsW8Nmjg8khkODfQMDGQJd07Xww8ax2qm4SJZFNKM
tCfvI4I9ueV8AIDLT1iuMf/KNs1j6bFdifmd4M0k+RGYQIep7er+V5/fWwRWJgGSgutjd4TCjYrQ
iZj0oWnCD5vlhbrVzg/Sv+gLPzC6w4wYxvRfVzgIDXLrs+aQVuED7FTLKQyQqG3I1gfrJdS13wey
N6i7zDiBTPVLlPeKWfE2X1Bg2LmWsYM8nFDUmjZ/w3oYNn7fmxlV7VqWvCR4JPKxUXYJyHr9hsos
Dk6MuUDE/HSLj/oAbjZ3oDV3Fec8AI+ZVYYpLqX6nV4C3I+pgMxkcpy94qfg6gUnOuEvod/Nhz48
ggFHxAsnNWWI+qtTeY2MrrG+JgZ+di3jyGeazV2MMSObvkD8vVdBgMwN1b/cuuBI5bQKDpLkYhwD
tkC7FywEahQv60HYINFkeZf9Bgoh0ztKUAN7hX5rNHuZjK8JQAaUeE8yYYLdYQn1nRPbi34rHBiz
dTi+BVC1xMjylG+SxMni5qzFGb+TvLr1GtOeSOoxbZiYeObGFPChg3I4//9nsT306aY1tzleHowS
nYGBsMBRgerRZmaZQtKlCWDsw42ao/fBU8gtxDNWsm0DnWzVV56MsuaNQGmmoxI18BFmSCZ5DelQ
eMkjboM6FTDMbDhWcdlCub5RGEgbt4ig+sbDkWOeN4vUB7PiE8yDDBSj23XdQYSZqJvvIadcshUC
N+m/82mfKTBaXCQ7TIat1wzidY32OlmqSP7GDamtbqswacDThAIKZgxDuXVO7AkgxHQyRqK1AZq4
Gp2o2PJJl6RTfye8E3irPDJiZGV0rHYI1IlzWmlDrOX5A5VqFTzxi65dmoFQ+bVIDgK+GGQaGGuW
poro5K6A0Vpei7weo4AUCywUx2uFrxdhmERrgYUpkd8GL/0DHS65tv7igAZGClBD69UBOSEIROa9
kmrsqte4IsEBZKkPQB+gYhf0pHOJwdAq+L2pH0zewq/pXcJmsrsFrZf0nFwHU3lLWgBQTILcSnfa
o7UVb3RflrIeZQY3yNrkK92XQmSAblfNUa6P0ny25CsOvGaIINzWWDGiLTMQ52hQ7TixMayp+RI1
B57iwu2QDxHz3tjBkoB4iqTdjdhtAfCldtO/0KwFCjolZ7iwnnONu9LueaQc0uQwGw4z9bV1G1DQ
A/uAsqzO1L4lbRguDqiX53X3xUEhfcMgSn5TgiTjB6b3UO5+MU2elFU98UUvf50xAqaNLYNLaJKG
S5g4O7fbYGPUvOPLVyGCU/ADQRO7Dr+XuQtgXudpRAgIt9mASXu8KJOdFRtivfFiluU9FwGMKFgT
4B/I5iLcF5o1xyHbbordCJyWFXWlHwSK5kgnfiUYPTxAoIGEs43kMP6Qf0HMVf3C3aJA7ReAv7aM
daIjABYmC/MWc/+A+Ldiq8ubcuHWOfygQ7Wmv6YRRdmDlRZgJLhxBFC7lmRnOrLMSw2DIdv8l7Ea
vuSFC7MqG7f4pA4behqPzSIlI+6HcTfXBYb17N1thOKMpYauX8JAi9kB87NNiGD5R+QRo49ZBZ+W
w0Xm0WWSs8wO8RqmZmClsgN7Ac6dIK5S5AceIvdjjHk7heZ4DAzsIlr8045lSlkuTDABkTTK2MXw
nwCqgPkMwsB7jNmD90xU7Tm6jfK/Vv/SRqb8bEDcBMxG3hYDdIfmW7N8zH4CL4ZEWUndvtUfGfLX
kVyP7gmxvmaw80p/uiezKAYsS4Cl0i4/dbiJoeW8UvLyYXE74TlzzxpYQ1zYNRAl6dVALtlk44uK
gNRB/Z+6HS7iGb7nP8OhVO1f0bPdA8AgWocnTlXLaQsJOpfxtdygqoUSl9+nJ18LTKL4n/imfln7
5FO46dvpI71PJ74PEE4pQBm4hstDe43/Iv76dJKLpPtCj8ivmH+ivoJUMvpLr5kuo7xDBWNFXceE
uzDx23Ghc0KOgWs1DpkIOY+xW3/G8JWg4y5whYrLFfJMa8Vu6d46YtV98l6ztfAuA5KvNG4L6Rpq
/4w7V/aDuQ9yjM/ss7vKb+lDv44/ELxQAfrXkBhLrgmDTF1yEj3zhjBHpXh6hwOKCLJf0a7hJXyG
YOCGu8pTjwE9Au7k5roy1xpO0v/79nPVY5k1mTY2ReSZcXIwrIpsHwnVjYRvBuH8+z9CzhumaHQu
SJ4JvkZmZkcQySW3FnZYOmBFkiMx6w5YkeNYkVP8tk6Ml2224YnBxFK/eGbdSM2xog2fRI/xARRB
BirqFwklWHwkAUh+ucZ/6axes2qN2qqQXBNrUSrWHwPvgmYTUKHWMO9X4CDqFbe3+Z3pSPSW7VPC
Ba2d9AeII/21N3nJwnsaPzxtqwFSAKr0pHeG5dyhNe/GsAVrOawoefOHQuHK7a6vygc4OFZDw9tC
SeYOsrEsRPegcWPypYMP9iuQ24f6x3kMtNpx0nEMvSkpU9U1wcImLEqnEj0OwGFZB/xo/VSMs7n7
lF1n7BP8pk3beI/Coy7vsKdIiJCmGJsdILbuTa/W8YObHusNk7yqGoP11biVZCYwsO8B7+EJwpI5
dCFmCnZ8YUkBvzIvBwHrwF5YirzDv/hhddwd0DU4jR1eHOskPiyekOb//yxO3M/lA+17BteeIo8m
kCEW8ODyCzmrubH58oBDlqoTWhOOL/oGcg8cTd4JlIoCJytqz8t4wL7/XDuELfz59vQsgBxgs5JQ
Xb+lS5Hp9IyRz0usA/3qvFxfOsFW2zpkXojv7SqBPknVC/fpy8cYGFd0fc+DZtHAxuksiNiO+Ian
dvdVPwxAfiITQyf91x5IjmcZvOetp/OQAZqIAEE7leAYuJ+YkkX0M1yB9FmgPBss62E+LIZJuHf1
a9aizpe/TAnWoUKegM2kUgMlNJ1FExasmidh3BXFi9OMnhocx3e+8YIc67fpy3jPvkIZho8t/KTW
dv7/c7A+ICh0b+G/7P+UC95cNDvsd95IdhPfhJ+EEU+2Nv/4q9hu2EtqLNxRPsYXgl3I89NJ89BW
Q8BvTgsJ4otPzakBy9ktXO3WM7I+jY1TzFteWJw7phIsj+fcbpHA++1nCDiBZ6OnErk273B1wB4n
TjZJ5FnFVg1QMrjmkv3kclvRLCHg9GWQeluhKEg8tnGV7vLQxfhLwDiOmEODWcFWSY9FAIV3jzy/
OQoEnbe4zrpWd+m1Y5Y4wZW7EDpfUlIT7qoQ//eNMmx05Kn4h8C+KA6xug2L7dQfy/is5jeRw7C+
N8OjTh7y8MCmhZuWv1TB5FrMceFOdHgb7UXzgANHkVxQYyAM0HgLkFzMQ09Wr35UkcP6I4zPY4B5
yPjR9eeiP1v9RdOP3Uimxnr6xLu8UI5Gu23JYc7xfoEudxWznUE6pXFr08NUnYbo2EonOpceyNXY
1YUn4BiKxUa1b1rXlN5EYcOZAjFyxng+6B41fWki3AqKV+xThiF1LeTZ+S3reUrsQnbMNN30ZzbY
pUibP68tTmwg2gaDFbSUOu+y2IbZdwpFjwLRQKgb7Kty1SO5Kdn2zHzJt9YIRFS2U7gpI4auzIdG
mDpNiP+nFKynchcNf2V5yCm+6vTHqsd1p3nARFAZNiGxOPOw9dOjEbPYKdpRC+JCU2zS8dFrJ5F6
Ztw2yRr8wqf/HUi9YahFJiKewVijKPpBiC5Fd8kkUtvwHZq+8/7IZNwoNmXoNfSpkwuEi8ImJBoE
Xx+jBXnYwCsxviJS3jHdJr1Dx0sDbjokfTdIcUNiiCms5fgjHj9MYS1sof5bkF+b+2AdakwKdkqx
ESsnwSQrfYvg/TYI3FbJT4dvS+x2EpoUOyTrh6gvIl4Yj1ZuHHpStutPTcMwG0PSs1A8k/HQRvuo
28zMfaeLKK75RQwl4QdWwnryHyYIj77mvK9dWIQKwwoSVbkSOSM+++RNE357KpvaOFAAUPiLVCZE
wU/Q4uDDEVI22NFfbWAAckx0kf+cI9Rb2kloDOAZSfKa3GQ+j4ZnqbdmRKH3E3RMhrrfNwGqjwA7
J5Uxaiwxw2StrUJx10f/Akjh8JMA+TH8HsdHLb5nCTQ3bBS2TfhRwZlqh5OFDJ7GKFBcI/wKlUPQ
flflP5+xYa68Scrb1B4mEtxTDJyxDOZW5u2/jVegGgykuTsk7OR2UXvjuPV7WFXrMfCwgYSSpBvr
pLyI8g7/lhTLwQcaJuSeDd7UH7jy9qxkFIXbQNxqDUsHnMXhZim7XVTtQwSuwJY1mUcV1LSsPgUi
ak/YEqYD+mJN+9RCiOrJUJlCBeo4BhUbE9ds9CrZNa4dC03B4NAQhugh5eQ0DEcNj++OkBACCw6V
cKrMlzrtVJaamZw04VFF8Hs/2fCKeZUFL1d5sYeBzLO5R9J73cBHgos97mKmSMukRsW0U+VbrXz4
qCTYMj+R92N2rJITbXwTs+PZ34tiEEwldBr1X+u/rOncxt5i9KqcInoXSMOKo/sbtKgoKgGbGPtY
VO0gYgQEZSBDTj17n1r6WHgAyB8aklWwRjhbBoZN6V5MXcOC5nahxgXr0vZ+iNEMgtpVew9ZCNTR
3ZsIYEZLpIF07Uya+e8cQ46c7gAL2BV3STHafCvQIJiA4e7qM7yz10zWgrP+I1wvOtr8t2IvKavp
LqSXlsZ+WhgpYmOb0qkrjpWx4+saaeDgYs2XtB2YfSEuRttmftU4Mwtb/YiRdizQcx58nWHfiG8X
02UvRcA0IaDycDBImPDVtCZkatAZdF6Yn33ztDdrmm0bPkLVM1apA0+Xn9BoKnWrx48KrzVcJw1h
w2ym/2G4zLA91oN11+2HgUSvbQy2SZRVsZ25cjQ76/HIXOFkU/T7umcQDmWaScM6eGKDM9Ft4xO+
yLf35qMkDjHZi4SAh+fEegTIr8d/luCxqfLwnka/+vArKXcruugjc+e7Kd46fD3khlSey8wIDG+I
eUTVxzz7s1R2ssGBvkb2HUNFHU76dAivUWEL5pk2p9OodL+T6KoB0ZCaGW8EDSscCCYYqu0atDgk
Xcoslwc6K97n4nMu/vBui8TBz7NXVZcxzGoKWL67cf6X8XVAk1JDT+XsbODglRs/PoUxw0jgWtpR
POgA3nBGzUkCDaH9UFdwjPmuRhBgd69nDhVscdFJUcUxcc+DNzAiS8CNr9yLw7mi12xqHr/5CupL
1G5gSxaLAs1dohYB6FWXS4Jga9wja32ttqdB3MWao2CeFBDK8Ewk12D1MakkZDzhim3uRuLAwikW
dW6BDysjXkrqCbV85JTTI+bAmLY1/Fn5wHNZFLn0H3aLowAStfk8q3A1lL9I/tDCvdG4Wf8VJR4i
vCsHnFyj/HZ8sOZ6giTX3DVWeo7OfZNlS2FKpVXyWMM18tScMJsZNIMKzvPp11MYwbpDAE8VdESd
bIXxqEV4IhXviEyK6hxJL6ze0Puu4nbCGxZhiPAMskMaPoxyIwr7qt7LzLItZAyzQpWwLoyHqngp
s0Jzwi73ABOdcTfz7QDdrHLog4sfbNLkKaK2DPdlT+uwnYxDVBzEfC3Ve0qgTr+M80EqPWFJmb2e
q+bNT19WfLMoVJT4KwivqXjQYI5Rhn3Vxm8IF7RMDwnjPAMSn6PFjiivi3NPCDe0I1AOi13pAK7y
8McOvddeGF3IAsvVhoIYT8flGwe0J71uud3NDa84RSWEUWeyuFEdTpcaRazmRK2HF8BAG6oBL8Sy
m0VffflnpNs4wodYfLeY3xnzO3NsOB4wMGSy5pTNZOyK9IAwT8rd3se92CHMCWKmpVFV8sxxan1G
OBTPOMMDRXSnkCdY159WB67KYJ2EZfXSt6yE10hCdeQFGNKtB2hN+Ems2m+cHZklkI/6OzGfaUFg
56OVud20yRYnmBXsRIsQeSj8/R/SLEy3noLw3lt3rfoNo+tMbtS4zSl3UkR7m5o6wKTO1iHP2xla
GU5Y7EZMN9nOMFA5rekciCyc7FTxYlwHRkdR3uv5hmUs01wCwKCBBDgs7thrwTX/Nqx7G7yneNCY
ng63Nfup5n8IpkJu0jB0OqYxOZY1lAVK9E+n4cifcfAXceikPj6UKdgHdsYCOrjJnZNVXq3HCdon
2AUdCWwopEAH3PHiksoLRtm62WsAgA3iKo9OkJewClxCbIVhIP7lLbXCmiBcGXcTYWFaQPekN/xJ
UG1L/5F0XruNY0sU/SICJMX4KlJUlpVl+YWwbJlJFHP8+lmnB7gY9Nxx2zJDnapdO8zG57vjWJny
CIBQUpFaQHkgL/+9GdhaUElBKlSSfBBFwGSDsYRhM2Dl1gRAei0ABgU0Q+EBUmOjzBNoyW4xeFo5
w4HVd3S0lWm8BxRSJks2LKA12nsO90CGvVe6KusY6AesI6T9gM9IcqTOzCXLNdQjfJ1Bu0ySn5qL
ZaAWiEOkD/sSLTUZMck8reEV/9AkUW7IRIVkiAEsRdl8LYLXRq+PiLAIblXzFfIXg6Bi9p8ahtwz
Y6QtJKIEd110QXjzu3m6JcwK2FKSydrYlOncNNYE29TJEp8ICRofJD3NNaU/pfjiteI/4tsIew1E
+wfXZ0mdM1gAmHPuCZo1hGk42dRFUpnFpcXif+znwkOd2N3QAc7mBhPIyA0hcw12X8xDupcgVOJn
eoKyqkIRczV2Q+zOEECajv8NRMOtxYQbmCPCfotvg05QcyZcRbyP4Id9VjdtVyxqt97wDszMNeja
vYSPWt6aB0waG4kRe6YPLKKzdXUz32DYnoFIN3PjdqaanvlrfOlLdHjK28nEScQa0rWoyVPIT4RW
ZpNF2y4Gy3tB5OVXZWRhf8OTgyebsPAUv3+hOkkzhVCU3geVkCQHLlWsbEfd47zSNarhAmKZobjl
NV6geECmUbGfIQX7yU+Fc2vXhEmh0CP/E5ewKV5HqLYgTqxGPO30WdOskCwNPNXmni/CDEOHRqnP
CfkNhSOAYzLMf4S8rF8MKRbsGDge2gyLBSxQ8GcF6Whht18JfsXslH0cObC86OEMgQgOEVClAUJ9
ayMcCBKxVhUjOOCN6eJAxyY+FzjWuA9O/jo5jXsmAcvAPdKNcOM5l1viw7cKW8t9vW1RebsIBCv8
mF94fkC3EVeqJJ8Sll5OuqSjAMgbXvpDxCNs3yBxtEWAezSettPxVA1O8qefa8wtJo79A8UKkK0+
p7sXxB8AQ0CWcGb8AQ0teLSTOy/KV7euZvKuW9kvWNRO8IC5NQG/7qfaDR3LCJ4GGOTqgdd+DRaV
gChjSJnthce53MEggRNAFQhnJdd6Y6yzfXpmOIK3DuJm4Xco7kCwx4FR+wm5DPCkLxEWOXA9L02H
o/U0XnBrxtecUhou9GvcT+Eil9xjpOsTB23fBVYxrEF+Y0oJpJbm0UvT7sHP3tTXkQbASz+qWnxq
M3brr+Rz3HLdeJ6ijq0pfk28fMw/sA6U56vHbGtW1yQfQXWt/8YaLdlpgGxCihxhReaMnzwBOUVY
Rp4L1Cy2gBBkPt+SN34UL1fVvE6Z082QkmXCCkUJZjs13Z2BkdFspMq6YFYJ24K3gGZ13sbQGVjK
hC6QF/AXSBR4lBK6sK+1DuKTE3xHwt+VTo9cE/2Eq0Mcg1aKWsvGXiuB9ZwX9jwOFGYISsFndqKx
NXncI4+By2YBW3oTHljdM4mJwq0ANhBzPxSv2QT7OJLAIfaBPudIyKbGAROHilFzyhvEKxtewIg+
oJeHkJaR88az4qYeLIJTvkG4wJDAjBF4j7UDWltcSfPtpsZkIZ05Jc0YFrFHBWqGWWnP22TTfr4/
gQeMC5189If/+UGlyaDc4bCAKwhVOAMLFytm/sBnYGiOiWZhwyTub/vVGPP6IMOXqVyFG0T/Thou
gAAzyel9wEIuAZHGjHmGpSrVkyTgABHNJ1xa+1p8VOfmI1xxpZB1lAcMdyEjtLt2Owq96rQ9Jr8F
0x4SLm4r5IHlSLYpVeiJBWUYLKUOjec8fu0GRAu/Fc5SxH2gWWfnAzmeVc8nzW2K6lJbJCyjZxDT
MpnElBk1jMqjJLMEShqRd8iNUO7Enh5jMYnndUCLw64bJlA8o37aNSgCYePYpyDbdaMOuQELHp62
hYGa/slrBkv4XylDLEutiipRkvAo52EBCizP3ROpLbKdfkq4Vii7QetabB3ZryJX4xYTVXcvIuCi
WTTBsn4u925PJFnr1nxkzIVIgyUbEzoN/SqeZL/RrYznE9qmqYGO8q9eikRMQdIEzGa8z/6o55ji
IYYFXqUcTsTegA/D0aIrYJfQaMkK4cQZmNi/MxEMTr5bZbph4+A9qNeO/IVrN1OBup3UbnTzSwcG
CYS6CJHEUm8OVsfuyQ+cDO8AKhGR0625yNQ7MK6M7XKyGLKn+MENqytmYUY1LDgpn/mWu4ybzKiu
faKCRjw8WNV6FXAMJKYIJs2QQ9MNL7VPlRrZldqp09uPUj75yR7tgrFnjwdS29ERENoI/MQtYNJh
scjvAlMEkephsmFe5sWtf/NfwfvTZ13vWt81dxkYD68VqM0H5cziMugujb/jNR/YFdCmcdjtoPn+
vNnCPfDIJ5O1X3PfIHCQ8Z18VOypQh6+jaHvYKGgXkPXyAaLTZuOQw8XjnbRmoUAXqxdwhNfP+qk
ZC4x7SXmXfx4/OpwRkMOsxabSEN8pJLRRVsUqicoysEGjkDHMbv195gexHvd8vIMU2nXgGgJXR0m
LdidhlzaTSB54yaBhea5LW5Kew2TQ4lDCQRlCvIdBnjQ4G/o6tq8UBiGPTyHdJx2DnBDgnZWwEam
dUFDgYBbR2Kyz8F9i5l1T/OjWd2K4SAWdDaZZ9gXgM55NrkgyT58HdT3kbV6+14W5ozYtgxvPowF
dQw18C4DGXESOMYHf1N8yrwKsJFu8cli7LLENY4uGYcJVjuOz317ZLSOrPFkXhbsOaYG8pcfFb7R
tOABAxQ/vD+O+S1OHC73a9963TfXr6XQ8FIxVEuCV4i1noQPzl98Da/+Bhyfxwjf3ExbyzRiBnRW
uzyZ+ldtHpp8CloD0V6G3auTJARf9Z7ri8bap5O1qu2OSefA5mEhXJLKAD8vg+7uC+zUlUm4QwET
bH0c8pXFaKPsOGWkz3wpiUDjR5+MXojBsKL75OKbOjrctQEiSCEbFxYmoc1CxYafOEpIeuhqlY1h
7yN1NTSXQseX5qQjNm7zL+V9Lu2tCtJiRQx+C5i0grkv1lDsLMJoX78vlCF18tlioQAVg/w1IDB/
bUjLf0r1Cejo1Ow3duVwLsAPVn5J1C2Lg3VFo8pqHRK5VWzBn4jsyNwBWwKsM1CDhtPSQqmF7vWr
ZwhPq6/YbxxkSK9daX1l2GA/o/jXMPbEYtc5KHEGD4HYeth3sDMYfgWv6FXQ8O07poT0zmX+R1if
S/VO1fajsWpa4r6dnhQeCSNGJ48huS3qYNuBhFvJl82J85Zurb+D9VeQcxDixzjzmzkbRhoj5qtm
7kOT66xLS4wU6MdcGj4q69GypzVx+HqauAxYc4acqGUKwCdrnUpPHc1eN8yVbAHrx0quLwTw+JST
oG44/jWR6XzRF02Ljo3/R4uTrvGFMG0EFrKxB8Sxzba9FFJwfny9t8mwwM9ft7CJuGXYtsEqZgPd
0c5mr0fdb2QfstXCwGX//YkcqkXDCgRpWvdGxYwTVJ81vorQYQDWDPJjD7iidcuM4K5gqbI2yTlf
cjirJ8wARmwJDHxE4w+5AxBe8MENlgv8IYTK0t19RO7iARfkMarokBB+t1UiT2V65+mVVU/o4IoT
5O5p3VwDa954qToSeDLnt4cLksZziG5wDYWuQ1eOCa2q8v6qDYgarTvWt/69fVtbKdiVMfZ2p2xY
KqUgCsXYmalbNktGfIWmJ/zVIbrQRW7erw+lvkX2Ose0hESsZjPazBDKoY8ulfH5FkNL8JmEgh/E
YiRF9s773aCLU1evavvWN1a4srMFRAbFIq59jR2LXa3lAarlQqa4hMG1eYUcPhurXxqvXSydQ/UI
92BCBKJ0loGQuvsoPj9lW0QU9witm50yuAYKhE4BNV9azSEvvRjZLS63wA7kFF977d+wRYirMtd7
TwPmRQTcT3HCp/2EmTou2Ar5DQmLZG4KkiMGhk46J7FbGhaIpZDIQj2Df4exi468/r0sc3DBrwT+
WbbQYadQzzUeYKhAnm/NVRL3engaHyZBBVBNXnxXz2dJPM9RL3HoHw2N59+pS7bULorbsDy35BTg
t7GGq1n9Iozm3WVk1DH5zrB6nzc4ZEGBwxcQbaq+hUNCRFJrL9vomNtzAttfJKcSikdriwx/FaWz
PJ6RHyJni/hZG/u0XvvPNxw9TMNYWLPJh0fA4v9T38uIfqTzi+AByK/qT8P6IUD1kIK0zzqCnFN9
+442QXMlNIMoQow7S1zZhPMd5OQ+euGt5PrGOmKRma1slBqMSMDPo6uY3nuASzuf2F9BvDXSVQZx
u4LXt3orv1CKECM1jcsxnEDkodeHGENEMTWOFBcq3+2NLenImA11RQAW0E5zdlSNILyasqugkYLG
ipkJksfEHW+qdsL6EyZQT8IHEKwvOjG+F2Lx1qEnY2/Fangq73B4VFil4dTIIIJgFHn5dEBczs6O
qZXhUfTFzCIBVgKsmF8wA6DcYJriQFvAPZC+jfcdYlRC+4eiEPR699JnbH482rT+Q97RYhWExwPV
CJaTW/lkBDkVMZ2QiwhpQ+p8TK/QEpHqAVXANeNxITxI3vX/kOdS52cs9XoFVMDunkaSfq6EjPTJ
GFkiaaMLqL0R3g7W33wJ/v8A9yRLEGIh5CMRahhcB1pHRB/wxuQOjZ1Z0Q+imZsyIEGq62XIkEjf
yWQhLROfBSeje83E+W3+v8UYXXYkVMEcpZXg4fAJXNMUYg2uLjoPSj3dLrcP+h0HDE6iEGvRU3Cm
6w9p2EDJi6HS3imWeuYaLQObG1LoFK8LeP95j0TngzRYbWevYjagrNfQ/gPQTOWnqRBaLeiVPfJQ
24sAL6BeIRFDwkedex1q28NaEFbzoLkkbiLEwb6ALBpaD2F19nJfHWZxDr0KjiwQ2/sCXtO0wkIH
1jThDkCGgrmWQXKjv+Z6UMsPhAAJCjCJkTDKoexeY/wzuW4t84ILYltMZmbilhOcU2fcxQlx6bEr
phaDwxH9DRtUpyOhC7ICbd+UQI358MCIUX1Yj+4DUAQVEJBKFdGdOqpglzHf4U80bZ/+ml1rydzw
D21gDGHw6U71AYMx/fuF3vFPPyLGEdokoH3Aa/YtPw1UEqh489cB6JRO9w4wkPc4c06lO904/9c8
OyH7UNlHotMCQrRxo3P+OZO42ZLPQb17PZCahCc4anDVyDVpMdknMjXxih+QNpwAoHJNihmsCsxp
Oaai2eTWYYpjcAh9WBAJ4TZqwKvIDzy2fibXsmXJBX9UUAjpb6CG8KQPW/jaGfgaZD2XppoaxjPF
+5k/ZLxm7mReYXcgOsBiukSQgAzdv8J944XPqcSC/TnlVa8RVzDqUSt6WsmdBv7H0u6u4FzNo5Gx
ZZoVENwh3PJrkAzpOwRvkKGES3PDp6TtJ4sMCcUV+RE1+AVngxeZx8LG8g2mGvgkJ95Ua2b5jcs8
56tcpm94DDzXiCmwTbtn2/aD9xI+SxV4/FMHdS8dIKoKshwIsuC3osqaVAtm8kad21D4QfwMzw5n
aeDxtTH0oD82HhgLgELIX/m2nDNnookm/hMARuO1a1xc1CANO4zm0jl5GGwxADbYT6LkY+bKZ1jM
MeoDFSMuByaDnIDJFxPVr3ZK5+hzyZDEtAZ/JxRpUB3bKZQabgZEWCPHv01AKxrl4cVkK3hBJm+G
oLeAXrAK04H+aJ826hE+QEtXz6GJQeQbfzOvG7Aum5Hz3OJM47b6DDkLtTGFuoMTBsvkN+TwGRFD
2sRje0piOA8QazBKgvJgvrOhT9KnFrMKOl/vsNgqtpHozaio8BsnlTN0C2BnvxPDFHWDusPr6JPB
yH8B7RN0ShAs/qkfcw8Ddx/dDURsegPJ5afgSJDgcNDsVFj68NFIEvrlQECiNfkqfngKBghoA0CS
axoulFgWBQ0sa0zP3g6E/1zh11l2mcdEViPCZkU8zBkdGEE4sZhOWQVZEW70XHm6NEFP7/96LLxh
ieGDOZvAxTPQsc/MlpgggccjpYg7t48X8HMlTNrxAKFNrUmo9jQ0o6D93AjANh1GHGOWvlNAvpfB
pYnnRoxrLp3UVGWl3OKf84+9a2IcxpUHoWXBsJI/lKP9sJ4pLGWiH4mx+2E9S/tobv0NooQ1SR/H
EUIeEnLMkB34hOzQ2QTI38WB1z+meyL8imdmzRFSHZly2weeWlxy5UEMJojaP9xDvuT39BLBZVUd
DbQ1wMYGhYkDFjsGuGjhLuSy8MYnIAFsoYvhKBGLCdq8acwdhCQZ8WZO5e/wp2GShnFPKIGFQMUR
gAqqnAuvPheYUo9uBHJoyJtApfgd0HAEU+lKMgmmVpScQVwpXAz4ApqDkJYD74Ve7N9HuqNYnEpM
7yp8dyCcCgo0Ih7BJg4feIbhrhQ/aChgAuNDCKmY4sGmYwIg94Pqx8JNjn3qhGlM1Es4qOASNMXt
CQ9yBmgdEBDfBx67XDw0OQ2LoINNwRd4/zLHnoENnqFhr5INH5kXl/8dBQH63mHrAiNAbEOg/wtl
jDhZsZ08s8pI2wVLNdoOCXqpg6OMQs/AgPKPS2tJNAxwWNx+zTLqo71xCCzrm3rHjil2rDtVPX6w
iFKO/S09dM/iAF+6uDRbrDduvEAlfQ7148I354rzUyAuTNgbiA4faOG1jqHdSkfeKaSSwtpj2p7f
+2Q3XGMPo1O3OVaHN6Zfjv0JT/CYHodreTau9kPeAuBeurl2Kb6Mu3Tkl82e2bM+Ic/0Y+IqQAIE
zsE94mdzm7jq3HxuEH4MXAP9oT7R+lIRUIDR+XUXDRt9uioRyiWGYPjGdH7mDYDll35G+9Y3/ak/
s7rjL/S/4X34Vq/sAmBq92dstiHR/OX74tDs9E9AXSkkdcVRd8zL3Kj/xcs+UOC0fsoPbTee9FP/
CdEm28l/4b08y98RS3t86DxQiTWQ1eswWQKY8njTIUI1AFv+Vn7eYr0JbrqAQ/3ZsYGHfHi3BlKB
ab3+sVG/AenGfXZ7rZJTh2j2bM7bXXpvzuaK15sUzZSR95NoimV3arcyy4lwG1+k+3vGblPbxItx
mx/ai+H5u/aCI0UNMweCB000NamYmnchFWNNUJ18c2qAy0O9x1Rro2y6b9ikO2DbuYsLyvZ1se/t
BcZacio+xgtAfHsoTvWxPGSn9NHf/e/0D0SURSeY4mtj4sJJiQTeayDrz7CpwBONI6PDqYocEDbA
o5s+1GOzHnV800D68WrxQFiTB8wnFgQdjxqjCKLjKXsMHIt+CkoRBSJequmMPtz+BSO24I0D6/TT
4qN9BqC9DQx0R37YPP0Qydl6/sFfCgxMSAm6nSJ+5IkwvjnjfsASgW+Ta3cobvpS2qfryQdeqMwG
gAcQQn9RbzKFCN48yAMlio0ZhGCIp1CO/y1lcuwCaPdvyn14ZB/vL+0Wnew76Iyxqx4qY/UFt+Yn
qD/oCYaOgHJghyaLb0+iQ347KYeASRMp9oGg6grlCXmIOEddjli6A3YMYTz9CCkyd05iX5DhHRBO
dIc9bzh/kb8OK/5e0jaCRl3HM3axCK0oDBLwPog0pyRfGU/VvX9PvmjQUjRtvB7ppb6NC31BuMUX
F7P+VD70nz6ccYarT2WhLLpL8Wwf0UXf6l/SRdrxwiUrZLLSw3w0R3MNLf1oXAWX9bu5qjOwaGYI
Dzo6KxZtS6Vn+9CeyxN6ELQK1NPsQCfGm8jVpL+DrzQc0xs3muulUwIpl1v6VRpg/Tl5DsWsfYL4
GI/2a0VHWnxolGZKzhacHhiffyvKefvk0WgYBzEqyKevT54/2C5UHcjp7S/v+5um9QuG1bfEvnfi
BP/2pyMOYcBfs7B1xHLtD0lUhwQnIzMGbgU3ZtoHBAAi8Ke64tBMLguMDxdCHNSPiM4s5VF1UgbD
R8LJDwRqeJgYhX++usEiPmQXr2JcK97M4tPiQ/Biuda5uUfss3+HO4V7fIDyGAQ/AZVqLioXtIMg
XxYyR/b9SMCouvzS+KagkBJ6TzvHWWmu+NBgPXTY6o9ho4YiURlfNIeANImhEQktGkkgIgh7bOAH
niDnbQFWiLMhPOUPHoN+MS4h10OmQ6cS6btkXEFYw2wy6w8yxgFw0Wpyn3zPkhA2eX6xZW6gFan/
JH5xzl3Y8YXDZrDCzM8mU4prAmvMsf8It+VgHT6hxkqX8NFyUdmcm/iEoLacMnOBIdIiwGXqGOpQ
IQXTczHnRURvnDCyILnCjcjhdetr+gIhIpIUsZTlv2LFQzs4YpUYYa0LJxybuGkE8CymeDYH5GU4
gHrA90CTeNhcTR4z8aiK8o6PJFF7cFsBrUhCoQajYGJ784KgQu8KLA2zjn24B5Hu3cx6ABGXuRiu
HvFEiDgwVCK7jH8FMeVv8Leb2uObmZij5YszB6vOncunTLr0PxhXqWRdWNRjNDfQRwVYzbupPTmH
0i57Gm3+8daSVfW04d68FQ5YBSNjnpIINPOsR+yABkzPsVqGsidBrCjeqE9x7Mg/yxh5V32WM1qv
aGXYF7M5QqmFl6RwyBXTSAEBw+aX6R2dtpsHDsWwpBlit/UT0hQaQIZTwKGz+a9o8oJVD4ncOfyR
phTye7MRlj+U6M/6ezhBUiTIjtJFsVcuOIDzMXU0g7xq7EVRTpx1SnnjfPdIIYDzohmEHX6MjZYR
ezkBx02jPeAjut5tu30fChyCQKcStu+eOL1BbgyB8kvXZ3tIR6+Fk4mzYwMbkeAiPpRb5lDUl1WD
c4WjwafGahWqNVnLALgQ4gqNPNYdocb/bzdoPKeTGoWTIyKO+pb1F6T+Fj18iBpxiSVc1WGntFLg
PjceDTR61yDa+QYOD957RLS26kbv27bc1wERhE+s0Dxm3QTBRWVycWoOB3CLZla81yT3KLAnknNB
IE2CoyexJcgiVhVWbHAdWAXn0gwz8b7daPzC8Ka4LKG6jMq70pJKdAkqdwZR1qnOWrXFFjSSd0Yz
pzLS9dsLnYVU+hPSB8Lz8lHT2OzGrxh7DeVtpLPmYeyMbYaNBRxq6MIabKBuG7buRNpJKA+OsbaG
G2lXOzTHJuZ4/Vo957Uj9VdTn/ck4Lq2N8hoNtyG2qEt1JPmQyVfyfaKaYIqIZwqT/ikxfmMBf9o
Of3D/qbbfsUL3vnJCgI8cw0RMO8lyQjmhI+515f5xMEb8tQ+QFCsQKCU02ApZ9v3R8S9YUW/HY/v
BeyITXCXvvnGKlC+Mn1929/S7JUiUdhQLmoMlNO5jWh22EjVtjXIhthq1kWFJjbOiY8G5IWvbx8w
vPCxEbBVALz3s4npNzR2sky4OoEBtXxOhJV6V1JaOCMs+uaFhKdaSO9+bXv2vghrMNqdwjaV/nDa
A7VNkkcyOaG7ARTgKcpMNsJLyXebu4XWAgHOjXUJ7lA9Gj74bfSlaDJYd5ZIm8TY42/wJ4j6BeCE
nxAh4pg7bJ2HzxRTxtKVibIyliRAvbatGpFYP7UMqnaHi8fVV/cjBPeggEQaXN/yynYSZ7+fadON
4swuoBZzOLb8k1PcXZXOKp4OrLC/aUcRgewt0UYNnvSHgKADhGT3aVhfFKeKl9Udv5VL/WTkgZeM
xXlqLFMV8oRrCn9mFkRzFnaFNgPJ9skcAP46NpBDUKdH+0BaMGbGKk3fXBldiwEmNrbI4cE5pC8K
vo3RTOnJn2z6Mhj3OyP7gEKV+DiGE7ECzFsv0vqW+xtBZgUGesiowUAatBlu9MlrUxLZzA9bvDiD
gW/7D+angHM+wpmdXT9Gs2z5DvYwle25L99wb0TYZawhXsCGcof3ZsSsOZ0zruIUHO4wUmGbB5zg
z9Lu9B6/2IO8o6UZLTksUbazDq6NVUgfrUD5XsrS1JSx5FwwXDH7EAoOOxpNfs4kvlNcwvsC5eul
7LDUrVFG50egQx4+zhfjIzbmtoeIOtNWtupWPW/jLD5DFfpFkC2iQkz0+tkqJCcMzjwPTnIS63Um
8Yz25FWdC35hE4twMQKGczs5cvphisP/sGSZSPcSKg+QttB9yrPeJtHQxmAJ1uuuydndTm11ZGf2
yRlITHFCr9uyJMnWuQ+eT5cjfzXlr5avy5c892mgh5whrt0NILzvkoEk3qtsS6U6XFjfuJGuK6Nx
J3DfEpmlM9BRjuvkG6lngjOHPVrrgAOpVxYq8V8Vej21Cb0Xn6JTfwn+wfSVDF0bylVzRUq6ipVb
UQTUGcOEfVMEu3e49ol5GBDhMytNsPeAzKlifBTD1tD1cZZJ4cJOigd2KT5eI00tzSfVuU84KLBi
6UGiXiIqy6eYsFzR7UVeWU7UhGcMV/8G4NaWOd4fqcYA/fDcFZqicBJ9i4+hNcvITOaajYaPpwpL
o8G8tSa60hjKlJ9sylr/jPwPsF5e1TGgG8ArOx7coqfXUpQPCd1KGq6L7CCNJHE3FcLMgl0mnEKv
8LtbWi39AcBZxxvulcxRe/cAZ715KoGChR1LXx9GDIMyjT/iH+2v6zF1J/Lk4Nv5rSH/NJXji/ky
PyKtT10JzXpbFDt8YzqSolUka5F6kPeWecWeSjEM2Gs1iefRogut+Rj3B/GL1BnzrAHzKVYQ23lp
ASA5oWQWlWfhpYP/3jbq7VXmn4eKl6yauKoP+34hDf6mQ1htwJ4MzftEBWDEY9Jqlz6skmbdV9oG
eoHWB6eMHm1sHxM600KCDRbegl6Yqh3qUt4iERnTOfqJCJWSCqUHd2pPXAfdDrwEDmOiZbggK3PS
yr2JNLrClrgVslSI0wOa/0FmNauwY8SZHy1doeSgzln4jEt51sgNsHw4C8Q42dmCeaoFPCYB/suk
1qQUwHfOmmsE+UhlDykZbmdWZM9s672Iy9+WdOAshJQjIRwwpSXxDbuqnCz4Fd8pAQ7wXnUJz2Wv
NdEgmhtSFfUIUrIChmggBh4x0SEP+vL6TFUgR9M4FQwsA1o10rtwrRp3rwaBKhdFwl37ree0p/St
eH2pFPoQjZt/bRJ5mb8uUo2BKFQxkymhmeiLmOSUJLkUNtlMB8iO8JqxcXop/Udp3xNImgSv8zGb
d7cly4xlZj5vewb0+rWzua+E5ZHFhQgMOrAYkMG5WWKkuzxbAivRI2HvjfcDvRlfXHBMvn+D4FzQ
tWSSvCd+aynBo4rAd7JsqVbfic1nz8qdnwNu63xMtoBR/AzbcgEVhAC7H2WgCg1rq/60EG2FfuNW
nem10tqKUheRsGapXgAjmfWfeJLf40/U+5vh1c0tlA5Wl2yz/BINvDzpsMHjrpOfdXQ3QmtfZgcD
jkTLje0vhRDEYVRU5A89566xm5ONndTaqwDf41AFHyZJ2nqZ5FYQ226eJv3OqPEIIPoDnmQ84bSD
9xNb9azEnSWlEsmTTwNrFtL3pl9hqkKmpfnNDnU9LnJakbb5FN/ANP7E/ly439m5EGXlWxOGa0gJ
yaxP89XB/CJ/HmBIwj4mxADdXwubLFE4Ustw4uYu6TYv0M7k55PrNFfoK7kr4ncOtW7+woNNT+q9
qWOxgJoKN3eV90GKxlWEt3ajTPVgGb9Lz4QIF1gvruYxl4XPEYMb7/nVph5ZLOoJnnUMvEFwBHSG
VEjb5Pkr/miYXRJgxZDVp+//JtY8n0x2LYxdQ/Bq2Uzc6zdpA5LNKoU9K4HaAYkPGdKUsbuEleq0
LCSscwx51fTzS85dUDnZQqtmTWBNTWZ5Ea4l7+CT6TiBQJ6Edv1d/3ZH9QK8SXeI7B6wEtShv/mo
IzDw+x13PPFg1PF12BOCSdPP1bmbDAmMy7/6BZrfmzQZ9hXrwvyJcKVGTj/sG+bw/p1uLSSHchQT
nhUzhkyiY1gQTWAUmwwWUp+tTEpN1lrzAd99mAfsGF6w4Mt5QJrkiLOWLtULOVxplr60wvXbkHFm
xOs+e0rAYiEyHskjOhyonaTkt4lfIBairO3Ay9HmEjLgWgj2fbKn2OxxYAWk3+IEG847lNEwyvh1
sBOGUUd30wJyOGDrhY76wsWA1ER7/GPDpM8p7BRGp+4RZZU2Ca6OfikxvgpnbPSI1+IisG9LsC8U
X6PBBqGLjdz2wCTW9/CHHbgL2HownBOLJ2+CYtn5c/+Ba5oNn2qmrSNQDFYJOILkQq+VcnQVK6uc
M0GSoTTRsZRxi9d3CwMy9dTR48sMXGX5ZAFaUEdPd+9ixy2BYIP7PBtNBZPvwMNGcXy2z9ypwl10
qjaTa/AZsnNhvMaKiZmFv/osG7IIuJhiWISxUCZLYrgZdyR5kf6A0IHjZAgvwaWZjvmhiUP+ALII
m003/vf6PMBYE4oa0k9sMg0xxNZfMS0eyzLNIZQQrp5rPzuLJ4WfKJj2IJvqLUXc70zGGVCF8h1V
B/oTD8dXZFvmdwh6AmrGFwcsvvmB4hvDFw1sL0i3drDQMJFqPUSrLN6B4SrqPqed5ESnMjjlZIPq
f2XdQmZiHcG610QE+MbBVEcjqE+2MVsOtLR27590AKkaluWQxsuixErJSJd4R0617LNirn134Sdj
7LQaoP8K4/AEpxRaUBtvvkn4aebrzkftKNZMCrtZ8w1Nvh4HL/JJZ4vas6z+0VpNdMADHS/eHL5C
pUgfIU1RTny4FRGylmms6pW5n6PWDK9hZXiq7F8mtJJ9HS4n8DE1BaqBaWzsJH7YYfoXdgwDCPL7
emdL6az0e3LH9N3knYJjsMUjLSdMM+gmLIDKChPj3tzHVnFumuqSoGt4TdCBvmCkoXsz0FFboBzi
+5mWtKOdSHJ7NkD6jPA6nNjnLkmRbizeJNCOlvmhpsEMXMbmowcxDKjJaZTElhxZjY4XaRF4NbOM
r2kovzi1swpajsJiViKyopVk+hLoCHmxf727p6jZfm1sanuhBF8APk2criQcdAYMo/MEC1L7/oYb
LiKfJD5Yu3jpKOhel7rGrMMsWPVg5wQpjMQz14BbG/hPDipLkhYy3GuR4WCxprIReKVpvCrvrzfZ
7dT8Ac6BlkLPkRYW41PYaVtislMBRooPX83LUAU8N04JvHMfcFQKkQRiotPebCDQV/c7shoco3Ex
Ce3V24bF0BJfnE10ZFOhq08+1DeQXnzO+TILZ7mOJWqTSOxfqr1hs0ri472s4jZINOSFYVC4Lagm
2xBBmYQ7ro4fj1RX8ybSwF5hbleWgSlY4ZqtSdBJBh8DenEtPWVS5+1UIhraAsnMttq7J2n+JlpX
KL0iGz3NpU2M3UlW3bTwnmcbPijunW8LsjYrA4DVIEvXCvh45ltoKw4xdWvUNaJP1Hloq7BhJPjY
QFE5ss4+n2cACLDmPlEYx/KVa/smwM/0mh2sFiUgWg61Yg81WgfJ7MaDbf4GLPQrcBzhpsM5sym/
zT/1c/jhbYJSx14EAJaALtBUTInYSSZzsOAYdcLP657t1CeQUf8ISAEsdvpGu0gPEIT6V6V4slRg
XfNILqy06DHJRYIMyRmqN7fsGzip2uUn82be+k3+M/wNWzbHvL4GXJ/uzA9jbuV7KxtwPVg9tCuV
l+6DT2QYwzk/Fu3U+gEZ6z78Tzzb3sdi339F9RmIVblOrr3hjazQ64HVNKv2q/U5oJWc+usWgj9E
Diz0p/7Hiyf1xsuQxd9GcqmkLwVTkPBdugoCnRrfqRjrUJ3neXyht++PA3D4C8B2YgKz2OMZY99F
WmAQALDdYqiVcLSQ0zyNoTNW81b8qQ8wXU5JAMcbhxnKfHff74ZBsgCZmI+csVbd0wLEGOAKxaGc
zq32QAsHyS048zzRuqQG6geb1kqHaeMjzG32SnHLWddkUJ98xIQvCcAkF4dMhPuAfI3VgwSKqVn3
AS6umlzoRUPtbF/y7quoep5qWzmp+k/G9IWvCbNjKrZnI0UasqoFumnXGVyMn6H8aNgZKxlusCG5
o7xpUYj9fCTfckiuHZScTj8lgJ45ArHS3lntHdPWkfj2HoQkiYjHlP7ElEDPhfqbNOWu4mHW+l+j
pVUi11YHTWWHoTLAm04LCJuC6KddOy+VEmsCtnZKVJ6HJDpZdvUIh+hst9KmjHkWlXI4+Cb3o4sT
fZ7h5qpVw8rgomBujl06ZvOAwBm+TSyl1Jj4BPgmBdqTgAo6CcKLz4tNdvtKqc2jYVz8bPzL/yPp
vJoUxcIw/IusUhHBW4mCCpj1xtJuG1GigIRfv8+ZrdmZnem2FQ4nfOENnNyjCArV4BpMnxlHmWw3
qNsRstHnGqnCn+hqKM8r5xDyngMovLOKrZ0O2wh0Mi0ScpGEzp/46ESlfdOCI6vo1I4QXZ/xGLGs
sKefhQqaU/leppB1W9EFGdKoShZtQahIIhcVp0qmMjl0Ebd8DYk5VrNq00u7iIn/rI4NVL5q4Cbp
JpWdvPVerdeDU5IVEyLs0wQ+RjntE0P213HHiUf7keTlU4fDldhRQHvgbD56KrxH+ipAcCrOxgmA
ex07PzbZqfF9OWOPSlZa3BGo7Gd+Tyz81JqUgHYdoeIeWTMWyLu1qmlQ0H9uhN422Is8pyaB4SPV
MDtciYo+hPhkgTTwOIXiQ39qAcICTOx48M/KfYLsOGAhmDuwb67o8dqpzL2uk/6E3yFgN0X0pAwp
/hjou4ExVTlOZI0ODy1/EEvDM+4m0Ano0fCO1EzYdz0sGoB6pEO7kTTZ+d7iNe9SQ4DKACT5yJ1N
l5LVUPwPSoj6/UJOXUAopJ3Jk/IGcmLzJ623q03NEiHEMMQtXVTTQ872p9GdBnuqXZDztf2AIBBN
mHnpdm51kYzYwN8SdezS5144aobJZloSmVF8lpVgjP4/CoeSZDcIGE6sCntrGa+WOcGPLLztC0f4
n0nbAaRxKENvzBDoXaCH0rrqF5nD+UQnEwB//z3ipbkCn23Syp4clR+aqsAixm9/kV0PUB+6L7Y+
ntqzm+ZLGRduNUB1Rq29gRpM38j+2FefbdsC1AmkRKpcyBFf2fuU25F0+0xXeBmCkK6bVQJ+SV4r
ET6wRtM5KH+WQiuiGVLn/6mu57x9lPkNu+RZQ4cOt3kyJaDRKVINlDfRCk2Vy6Sxc3MGNwrTC48b
oFK8DZcTmqnfFdBo2vtQc8ESDVNkkokpSRWvkVsdZzOdEuPrWDnTnYjsyBLmKvRO49PmP7goIbw6
SlZjruprJA+g78yA8gtHZhk+hpkJVOgFmAPcyjbqHBXoB/iSd0hJOtWvL7ebIFpgAtFBRa7sLOXK
tmPH7YGrwfFviq5eAw1qenm1BxkoEnDJp/mR9tNiP8hsgP+v7xqAy3dmygCfyy2SzYNkFfdLkHmI
O8qK0+1zOKrKvZ/Y+eBctY8RgThtL0AweXnkuOOJ1Y8rQnmRjX4ciRQ6QnCuBjtOu/67Hhe3IVdA
08/r9l+YK0A68wVVmCSyacy98sUsXQ0GGg0ySE5J72D2AOkSONoXoVsXG+pxsRzmG07kPl3V/Bxi
uTm6H5c0X6C3q6Pm85H31XOZx970MaGNjprdoDCIRYkoh4RcqLyqxS3rzs/WzyRTuQtgfSvESiFS
pBRHaOWVe0S2vzlmWiLnd1Fhwfg3KVn5INcn8/q5GD8XH28GLFWIUUU2nzbKFyqocsVDUim8LuMS
YZfdq7CHr4faohF9vGb3otjQ7+Oym4toAWKAgZYdSnS7OrYKBQ+65ZeQFeCMPPppWjsqbxGthNh4
FTrF15eZNj5hSFe440f3QFS6w1VUkPdQJmTswcBEWqN38OzBGd4IyfTpDm/Hp0Z+FcTXBhvwWCfZ
zXfykg1Dg++6kpGGmo9OYE4XHADTQD4hZ4mhNNpbcBZx5qsPAKqgZjWZm6zRfpJ+CA3GTj5YIaKF
oOGiu5Uk9Ukw3rNiX7/C4H2enl9gdqRltl4hrFVsygCLH3zVOgPlzlpPOOidjjyS1ihks8qEivY5
cWUhuHCBW9FABtmvH869F8gyXs6P7cHeNRgPAYsCYvSxACq0RkhnGyUq+hNQ6qbzyToDtQsHlDnn
EKmHuZNnGrUxrT0lmd5oKPMBvdQnztsduU+v8cEAThfZSrYRDtNj6z0feJg5nztWB+FpZDGobLTc
UrtrsRwTUI+c7B2ApUEniJbJ6Q32DA2yj5kdINUATwT+jLbZDaFnL7EZs3hBMxsIuftiH4ZHQ8np
h9QMSg/yf9n8ea5DU7ZLAiwmNWDvagf+EdKGlm6JsPWQFgHSlvQ7ADwzbsA9GS7ZZCKOdsVGvaHM
hbLjYIMZ9dgBYtqdZKfblYsRoQAWxqRMeOLQpnWni/aOPki+Y9+4Hhi6AidcvKfgsW0/noA0pVvQ
sz3Z5xW0jkZa35uX0TJfIF44JJkD+z6P7OnEKVacwciaIQ8IcGey7lx04zMDw8i/2c/7MPLlSpcQ
YdVQbCPkr/zIoK+PJ/QN5a2A1nu5QdSNYrxPrZNYKV7Wh3b7/AEysqJTzuoTI/e+jQg+56BVeMrU
NdywnDcakJytrIvy4jw0VfBEqoVY/akIWn1ijNxyrvxAy3YQcRvtnigGOpLO6jSHwUwIZY5swqzm
rc9cBZMIZu+qtdHnmc/sl6/YUVAHPY1INswbQ8ZUsxK7t1m0SAPonFbMWNS/FmQCoQ2i4GV2F2IO
xH13iVPsMfc4AU54nqD3RcbsCCRpMTEQpZ2Z/ZHs90yMvP5srweBS3iQn5QWSDP9dSoffM0Cc+EA
XKQ+4vWb66JZ9QvEBbVwkVmd8VpMHDJhGQV+bewPDCbLafKXXNCyWcA/Na++umtWI/DPzBlB4tNk
Pqqgreq+sF6PPawogvLG/JVPMSC/zAEbGdkRrUruQPXbe2xyLDOTSKSsmSCfzo5ck8vuDlDfk09T
DYGOxdMEwUzciLDx/LtFUcal+buZ7DlP/4GNEoP0RnZ5k6wxZDfcI9dy4zgSPwKllaDRBKzfu/Ra
0cUA0Ydc7KG1sGU2WwPqwxq6t4CzUeAA+LsuPbI4Bz89pJ/nnH7zcpl5EI8A+dCxhg9Fpvhe9pZs
1TN89EwIBlGzIlwAPJNYHfhAUdTmr0C1n/AMCP2hL0tbcP1vKBq1/zOoTTqXV4ShzPpAHcIAB68Y
DRBLsGUU2T7YIwj0YAIMpnNSE+R49/ighFMYaJyAMrURT0FmFbZFayCs06LpSrdpWa7LA/vt6JQ4
IYghFuA91tFU0pnNIhKaN2ew7igzZM5gDQUG//A5pV7fx67idj2oFnvCevIAKMjmg6XqPLvgGs0D
S/+4soGhrOR17KlwEigDGhi/CXHipwctaV7Zo014oSx8YU9gQwS7L5CwjA3T2EgXXzaW0aay4XoY
/Mz6pzN7gtsS2LxeCIw3AOeZ2dp+f8TpjksVkeF4MQtQweCEwUHEjCyxiWyHOW1eWEYuwG0b39tl
5AAq+pltrr7oQB5ljmWPOAgJbBnIWQBv1IQRdKFPpN4AjpcH2C8AGJ4+nqWL2IWCzjTZRYsaAIyA
lSLNGuLQNIfyyvxjqb7Xb+MrFFzJkHHtpJtPdLZobSYE9qeygIdKKzOhU4MWrE1uwEQOH6NuHlnq
mb7BTECTq3tyae90cpo5xefZOszm41+WNyQsUHH0hhdgKG/h73hJ0jky8s0TUWCUSpxoT3j7MUZ/
VOH166638kO9HMC35uz0Jm9zgtZFA1bckJHr0EZrWj9k/dFEr46Ari04b3OLdEIPLYiJPg2U+c+u
2EfoGjgft8SlqT3SjaE2AVMi2b8vpTRHjWBTLDuP03wuML5AesFcs52m7germV3IBof6OGVvB4zR
HmGQc7akgrUBRZ4sC5OJXFvqfOBgvbSoyPTwFdCjiw+TwSxZGPEt3DPDQVl5sBgUS7xwsJ7dajM9
FBS4vdC/fQ6o4pvANAivV9fdU9Gzl2jDs6H+5AdllduwW07JcugjC/xTntMDRSGrM1NKOzz16c/Y
i3ZyAAuGaCT8lRyQPdK6JHwG+gLVy/zY1MeMAUBGtmirroF8mXLLdjEznu8dAfZ1yQG3lEmogf8w
95FhhK0+m7+X1d+4sjggTCjMFV4gLsUZTvXxL63QSlOs9xIL8jQyKU9mZBrLCa6WHw2QJIhUHUWD
O31967lWNny0COKvOj6E6+/fCHsT44sJPQPatPNsBUsa9jO7GkFuISRfW92bCqhx9pA2kCaJUEas
kit18jlSbVcbnNJwEa7oiyOu1KpsyOnh02nTHfc5uEEJkRG/vcGUAt6f/w1hp6ookOoVOg8B/g2k
u3YflOR0MKwoWVLKUi40oQOKff1msOdAgQy0SBwBfWd1MHVT92lWi5mHqo7HVUbuOwBxJphW8OwJ
9GgG2/md0G1DOQrAA6gInRLJZUbZSJeX2eqpjUx1P3Fgvu6fP4hnOhTzhQ42YmkfO7UBIL4QXEAE
IdQlK7UhyDCujDz8GhK7VLKfHK9wCI7xlrjzthkDxSdxH2iwZg4F4cNuZHF8rad664x9caJ6zKlg
tCYjjiyAXy80LejDgZSvf6aS/n5wBtnxlo0WRlhlM2fgFEEdsFrt65TwpVdjNNfX4HTIhHQ6raE+
/I0yUXUb+iPiXf9jt07qprdo+XX7I1hVxEvo0s2Vw/DELuH/PNccgAsUSE0kT1kgm9Hm+zdhcbNU
BMTTpCfVB/CAoB+J7fV7B8gTKCTm68GhQpt6uAWeBqhBxTNpjhRKdaBZSKKyUNas02Y/PGTIjlKy
nkv3Yg8fYMK2uZY+msFeuKxPow114PgQQm0ATwAIBMvT9ezxXFNfA/QK8pkd3IePgyxnCBr4a6uQ
/1SjbSEhmQCiXhBBOLUOGDgj1o7nEwaG7ERvTYHOsu+4qB38H3isQmwFzqDZ7/sLELzYwXDgjmAU
RRD8qGN3eb0XXPr249BPzwNA17lqwOdUjdelslIDM3l7egJcdASwMBOzdTrf/wEGMGjn8evFJKvn
ig7OWCNoIq2yBnq4jfShi3kjDwgWQYBusxGZ4k8OVq2b//0Gf7fzUN/jq4Z62YE9V9DLaDg25nWs
X+fO1Ay1G3Jk2u3WzQ9/vKVJGqP9NfNI/wMqBfSJ5EH//XXtczo/8tJ07vsE01zM4RcNNM3t5nvx
WXwqXyXy0XMLETx+CIksDSTOPPj9beZbhG4sgEK8Bi10PeU1IJr4LV5BKsoHjedc535qT2xM/hhB
lqkG/krbj/99E5UVXpJrqCrMgfPztYSbFv+XAV0AKtZoifK1f5egUY7ijQHC6OQG/Jz4JdBcvBjk
JS+lgmLmXz1CKuA2AeTKwWBc3eGuvs5peBVX2te6ClQNYevEVBV7EG+BT0nVssQBlsnTayT0RrME
GKwD3mQIJY2VYTJM4lucURoqYPwW18oA2dyiJa42BUUmviKun1ahA9aQf/1/L5nOwcjV4s5loGK7
SPz30MRY/e+daLSEooTKsF4dcFI8ICGWr6+1Q49uuGsFw1AXalmZfXU/FziJ6MwiZIHFuA+lCfxZ
lJ/bP2pWwIdDf5C5EPhlB+wvgjzQ6T4mYDkEPm4x3TLo4Ve9caXdEN+yubp+0v0m+IUKicCU1GtB
ck5+KYlhZozoVDswYEg+gbyVOnY9zxVqgD2+gGjLkbHiQKRD01Y9autPpD1AlQn5ALW0Zae9pWv6
i/L+JfppWr5XbrRJJv0a7M4LaKXR76m+d7srASqm4TfkBxgHxaEB/F1jJBuZ2KydaQyWv28fme99
u0P4m+QUGQ6bPSNbwhJ71oRURKfQziILZOWl3n73MzYENDO0DP23MxFn0JN9oqr4J+DWzLxog4D7
OkGhZi0/JpRiPPrHyD9gV+CVnoqcs9F9Vp9Nh1vZQfCvTcBUCQXf0EQVYdDs5T/gduwv8kGMjT17
8GCQE0VzBUKKfA4JOmVnCkv1+Alm+/deWaf2LBjg0erIqQHkDmRSk3mvG0ypnuq4z8P0xncUBWGz
SL8vqtrz5A5ZGdAG4i0D1UDiagqTcfsKUhRZMMOwYXF84T51Tng9AzdWOcpfu3Z2uKLNW4HtX4cq
HNROV+2hC4oHmnuI9gOaZKuOto3D1hgiz/L1Q+k2RaD4DVldV9cTEOEoJGIxgLGWuhvVi+/skELX
x0kovD6DBi51BCg+6g8CK6OuEvmW0fAYKg79BHJ8GorNUviuDakUQfDjFM/V4yeCooDFWIq9HZFk
T5eCtvyTWCHu92G/lUIMspFJd9C8qSANYh+Jv1SOJbEzipbPHAsYrIsWabYsB4HUrLLh8tWC7TO5
SV6cAESbrfqB/5mcnxBqrtxdy6eXqHFB9K+VVSEvnop/RWpw7CasykdBqggkuV1l6PAqq2/k4Eol
HHDT06ClsLSLKjeT9qMuTXERL3Co+sUOisaXP8V2MqGUWPlDxRIm2WO9AAOLVky0Ho6Z8u5bOpbR
Ok8IU9CZY/+CM/fBqoa70ABkctTiSkIwhYaHDEcMDSjEPKBb4xQ8Q3hYU0e4q3B4wK00oh7IrA6A
FGmO/AYeE4wtuPE0pr6qc4Q1IHCFuht9eFgMIGgEWxYISw6XCrnlkTbBOhufEnIUNqKBYOKRBk2I
bln2bwNOQ427ykPODGJmroA/G8JoEkmJWuKqB/qjhZBpZHYog0AQ1BWN9GSEWhQGTRo18qeKOoR+
jSzYE90II2mxE1AdZ1Ej2zammwGM5Y/WAjq3gMfAcYOMAFFPZwai0kChEO/ByP8QEhHa8QZ/I+4W
JjYNXTRhlPl0yIatVVB2Qvud2b2ofyMShDCPCXWf/lROGZwiy0o9EUS0L2ow86rX8wznA8Qs6P1p
V5D2FFzImeA9wDmW4BNo09AwsliDfZ3C+eXbkt4Dq+pguYknxQBRpldqs34ZA/AzoQ4YMIacznEN
cz41X4WF4A+YXp7gBDkLae7zaojNJAqMHmDBH548oyW6nVzG0yQ7gwAdHxWo7WPqXaVohKBJE6Bg
Oq2DT/2bAHz6uHWLclpkNTwLaCCRHmZmiRhYCuHayhTiTRBF5aMYu68koHTxUhzq59GbRhgHE5ov
0P7n0h2TLuWqv/fj8+dOBctrqaVgefPtjdJ7Baik1cf8gVUTeKspvaZ5vU08BdU+xPntMVQ9upaK
SffRzFtbQTEdDAwbGjBNbXxQvM6FfX8ttXqbrqQFJf2f/0XHtmSmso7srgDaw59Ao20Mq5HBBEJc
za+hMz0LkSXaQGd67dBn0YNnRyEMB2lK5/m9/2GDmjfHiflTIfryh5cQZFhyCf6U3OH+hQIKNE0P
CydA5Exuvp7tc1ex4GxIUw0YEEiU8R1/VIFQGcI4owxBSdpQl4M1ab88C1BH6vYU1xnIBjgMuSY4
lpEGGWQJmhmzGOJdSBOPnJIZ+jBcPYkj5/aehWOxgNBFB4BL289ojWqP3NniAzU9wldwjTcVPQFI
r21hkC5NF4LRehflUFwuGk4N5AjHVm82f/Fp8Pxlssuyd80O8cuCEJHnY0SsZBBv+MmlQzQ0YnxV
cgTt0MkOcV3ECp5+GSceipcUpagqUfWLNSSE/nXlWILzGYEPFkRQA0MYBxpqAsikoB3L34U6CAlM
rA1H+ESY4MGH6h+9PGJ0lVY2YFGiHMm/RncaHYlyuDY4NpuE3FMo3xPw19W5A80zsR4ws+n+lQ2d
QIjLBtNelZgwCF4NUJhBahF8mlCFSO/ge7IGLWy7Q9QXgsf3jNUpBVPKE3R71Nca/J1C8lcAVI85
UI7gCpJOyMzAq6KsDgau/lN+3hsKH2+OzxK9fhTiKEfOJ9SiPPXxWQxXxR6COqSnEMlEbO+3+CBQ
elxQI5hOx9AhCNo+zpviC6ldbMLNpdnUxyu462poqwolKVE/eM12UoF5sx6FjzHlNZldzUhwQoox
b8VeCwHSXdYE0sQDkCu+G9HG0rhyunTIhQFqoGBEjY7m0/ezhXcxQXwXOSx5VaMwRi76tccEcDK8
SpBUEw/f9atCo8hV1tSJh/1plLNGTfLuEIEXsyN7H5k1/nzyqh8ZJUPXbxjJEKnZ2h83QDg8hhHs
PaW77HWov2eM7wC9jEC1nwsAtjnqSt/VID6x0L5xwBwfDFFm5Daz2qLWkjzwoFfo0wwnxxdaEM/R
ffI6RM25JZWOoa+gT+1yu9cvAygkxhXtxfuDvWaLbajqzJ7nnobfuw1op4fYQGwrNei75TjDD5EG
IWu9/dDMR9QLCeW3VXTWgNfPyPdbCCPMXxUVnaM8ovzj4CWWh8sCSKmqLsGWxN4LxTdpr3x9ZXwv
FX/anllW6VAvYWVhvc4gPjmKtSE2FL2Dwj0n3vRtldGDRf6eIbhjjpACJTZ6lEG1LRzFpdKxor16
HBzH+25VByjjLvsdOb8rL9/umAtad4ioctStUTtfUdwV8iy5aGrJy5k7ZkdZ8S7H7FLuy30WSCz7
7z17JJdmn12aB7vKO4i3qcfJS7G3ApoX5F6+TQLxq+BVyrF7EMMEDWwXwdbnP+bKlrJzUAR01JrV
kN3Ia/BV1kM6eKuPp9xl6OPlXsLoJduPXBhv23Tb7Lt9eRG/hnt+IfrivLYALzeDTWIhHLOf+pPF
aCNvwJ2tMVjBjSn3atQz2DpTTzpKx3r/5l3Lfez1R973yN+2o+PoLt1HfC8yeghBbhGIO0iCel8/
3pfRMaQICKibosBldKfwSUX7Hj7ye3VUz9Wd7f2obDp/uqSaulSX3xGYoO/7fWpN1Rr80Ep67eBw
0DPbznaI7JrjYBzEi9lPeRse6nW5Vk4QxA9jWiLpTvgj1bf69vxtiKZ29SHa4L+FXO/v4NTczPHh
u2vW3frryctmXW9yX1rWm++u3sCerfxm/fHr9Xf3On/8YlNsxMsHlZH7Ja8sNxV9oOcZusfwMD7w
l39/vs6wzYH93oaxnf6+YLHjxHx+ndW/12/DFdLw2uU7PJvLm3JKd9B1n79f8Ld0FaaqppyUE1d7
vv6pf3BXCroUv+Ja+QT0HTb/v8nglPMWVyexU1gLxQYrFi4v53IlKPzIY1CO4FOev4rJZ9HXvw1v
YKT8EcXx8SE9lxtpGZ/rdXpud5XX7NOtdJTBT40N2j/BOyhW1E/buyAk/0gOrB2Nw5E58T0Wq3ov
H2mzMdHK4Ot9t2/XLJyK2UcPp39ToE+P5ZgeAzHVZCV7J4XeFJ0m+Uf5mf1UC8WsPIYY+QFaLDgA
nSqdlLy1Xsbv1GoOsc83uP3Xb+xLgLF+gbSlfrb5kuD58fk6BVEy73eKXW2/fsUj+Pj09XCQ9Sr6
h2zpsPqrfR6U3tTd2sRw/sfv1mVAynVnZYl1xDxM+Z1vM2blB2sBSm7N/kPfNObkcyVKPm7hiDVR
XABrFZfuUVxmx2orjvp9sxKrrGPdzO6zOwzX3JvdxVL7eOJPNrnZPecv3b8PK1guyp0VDLOIjxR/
UHdjFVOkZzk8+AorXtYV3os+ebNS7gKhxotYZo+3+AnlLq5WPBX+IR2Ti8zaEr/ZAN8X4TrGk7sX
XCwQQupSqDWIbSS5SMedfM/4enGhg3GB/ibe8d/mIuhBj+bBR/HZ9UP59zIxQHxjDPvmzkf9+wdr
+40ohXIHaIA4KsESV0fQcy8fH7I8fk5hlVPTH2jsTyzmNx+LEkzE/+qV2GPQXiTmgmo4R3OLHQcC
sbiF5KLcxW0qx3wrsavUe7G/SUd6c+JiFe6vfryA0M6jS834D/fg111C0vuIbzBwjPrgWF4aPkQM
dcyocvGEq3RNBK0ZoOrl4Z97o12vabqLKxM/R6SHeuL2tY2Zr7yO/4oHbaIXXwLSwd9gFo6Ob6YG
W/sqQzlD3Y0X/tmJneUPTnR+tFfP37vwCGSbEr8Ejl50edp7dUeig+4QhjaL1B17lbOcrSZoAGvN
icRzWexkZ3ya/KheepADaN7BIKiX3XJqfqaT2zQdHprCbdZiP2rWQInoUL3dMkDfKz/3O15xw8T1
PN4/T5PH80dgEf49KcaczXbH2UuPPkPQmOczOhZszEnQHxeyW3EyoNcz472GzFPOjT3btvgpxpNU
k7HnOXi0qDE34ExZicmf8dPiF1MRItg9upQP3rlgr0i3gAoiJqRyhwsuzkGhS5Jd3sHoONOO1Mm2
9akNcpc+46Y6fvilnq8MWrJvj997f+chlA8APu1R9a9+FHDkiKuOLogFMZlC/i/0gQaaxF1ke1FF
fxsF2iN0lcKAOZGBZgcNSq8LIBoRCe634yGbSGSqBkcBRnvK7rmUsKh77t63RAi2T1fRTd5+TuEh
Xz53mOFdg2hDP1WcEOXhGuQAQP/Qi/55LiardEm3q4e5Nu/+kvVnl7H1Y2u1AV2Xc4Sku/f6u2wX
FP+t9tQZ+I1pttYs8nVsx85g8VrNlk/skhCd7n/et3xRLb67r88856hEZ+b/JQsJHVSqfI97ajXt
rslveF7Kiyb+GUxs0C/PQTAslhPscyQKisQ9sQuiSRB7aixIKAIcqWtzwKeSMStwefBHKBnNTHrs
Msmb/Xx72diFGZRc3vJ6zNRtnVyyx98Fjdfp7jpCbH6OUNkPrK+tgqDzDEr/Kj41EJHwKs3PCvCA
s4Ta3HMRRlv6qHUkDMuGSONlIu6owZFgoV2Sduf2uL5cp+tnQ7H9ugxfTjJx2c9yBZca7UNhG59i
minw6GfLIvbJmDKgMyRF0+3wjTT9MpqTDiUUoYHBHUFDyDp93YG84P6YuT27DqoSgI/0BPsDLDrp
mzmpemFHyj0QSQR5fba4Qpts/Db2CNoyi6AO8boxYr1b7HGpLXW1zmUDSkLWQLoGfBF8QQPACM/1
3El6i3gwQj75uYVIOjsWGEQuUfEc5fpbaO50VA5jVMf/7YB8IK8uYkH53E3fbhQ5EJA/gzMIrekU
Sjd7NUxYHIXj75rPjvJNj1X3SJvJXtkYnzGErXlmjWV9RK461r6FgUyrgt2bulRigdoCJIeEAu/V
4bwV765v9xl7Y8AtAxj4Oh5u8tvr3fojaD1dZ1WjifXCAfv9GwWRQ4sQcEFL5MhbnF/3q4+0Wsw5
zcKdoQ984/pGLgUdvkEGvso/FgPMHbCzQg6LzAKwUQTZz0TLU/U7IWiMCUd+xcc3Rc/gmQRh2i7i
7neEC17UgM2CiDzGJQp5bvXzIKAHAnfOnqj2fCyJktOTYkA6IWp7cV08Rqg9I4Xx/dQLGZ9CZEir
a+oVYxozr99rH3sTuuKvL8kkANaWN8grPAfLanUdPNnoSorn3b3Oz9eiB3b2AYQV+dexclGe1Lqp
+TxjqK3ElZBaR93Mrj5LGKSCRzF7o4J3BqNLkWmQDvTVa/gIV6SVLc31ByLQqTemuwjsFVweO/Q6
2f+QWZGUkygoCGcCE0EydNXkS2xNZpQzeRaJRhKCOOZn4IJpYNGRckhCXsxBa2M0f6vGD9S2fOBi
YRXtaeuBl+SFw6lfk/HAqAGZg+MqYQel7gd+9gKj0i5eZr1ifXRPm+UilvKezvzYp4bUnenWYY1l
kXVS+KBJ2eKrfuUcJMXkUBs+itUU6SIqjoI0DbIABDmGSPpqOlsO2zMLiOOyYLl+9pSVeH5WoQGW
zCnaCfzNT77GBrG3spUF++mc7H5QNZBQXpm3859Gd6iLmUQbGUon1GTwP6DTKLnAASPShoTUmH9T
EWHCM7PZMoBoqAIDA8fIpLP6EwtyAfkGkFj/yhGFNAhzk76nO4AYdomQFKwtgfPbpi5v6HR0e4fa
y1Q2hbaLTYlUC+VP4kcycbAj1NUs3FXXXXKiUwA3lMpRQhNrjfQi5aly290T2cof0PZQm6eYDakA
PP4ISXB71FnTo0rgEJ3hYgmBmXmpOH3tfcawufFxoRzc65WVt9r0eu4jBwvXL+trbMYBFIL3T/RL
NU70xDoEGehFhHMPpgg3zWoFWQl2TkIw2kAdT7pzk6FBDFTK63B0qtmYQzZ30bGg/lI+6f7pgJow
lZtaIIKAGn4ndgsEgwNPBe4Ub8FykQh36A+amO7KuSODVkYUhJ7ZFEoxUn8oNtnM1h0HDXmqVlvN
Awp4b7cuxfxxNed20EdYobn/ZXDoba6Q8dHQKo4FxKbGK2KyCCFxgddsbNCUl0/320y2NbOcq4+H
PyN2iLc3FRPnhUaDUG5B36hoVy8zAvh5oVrUmOUjcdhfxiSjTzv3qKuguzJDaABfS3htmcUOBMUo
X9SyXuULpXaxpJ9Gf2N2FQhtA4ohCODYKpSIt9ULTB7nSfnVR5j++ATfRw4WYIr1JXKpzVBEBvnl
CjApLD4NTZhvBWIlsbmnt1X1hylLFRsZDaAjENhVfI4CVBIPkk2BY/v5jZzC4fo4vnh6NPAnXBQw
FqYeQC7m5utEcG6NppjUGOoD1vEJvZsjBJ06mN6ITO+VDZKI4wcuDO/hfskROH9IVBC5azXe9Ltl
wwduPX7kH4eJ3SWHqTN81JTSb0gezD+/4aYykSGmdwLqKwEw+8+WdMIGjuEaUo+cO8WS0yIyBuEy
v5oSdcvYqFUDEg4LmPRFH7JlmtglBHDeywd1hedCjCoHF6RiVi47GJSICBQEFNsTqDkmjuqUIK4x
fhA1Cr1CwIS4ZEj97ySRy/Bk3Hz7Dgbq5cLiV0D74NipzcApvb1P9wAtiWZs1q6YLg172gtysU5I
f6fETP8N0ccRhQImKzgi6c6BT70lW7Rjo0PsugC6R6VzdpzRlfDRqp1Ss8ltVKke1BEB3nrvdmEu
QKls/2FwUV5qbfkIkRcOYcBYv0xIQk8AqyodLVyy9EljkLAwqOyf3D7M/0sKfhfqOVQiOq805odz
j2XCSFH65YDkS+wtbPdvI1shRl0LqBkHoPjIzCnBbaADxA7CZPXiWSC0/c6wYmkYRGb6sYoW3i4r
N6bXKuTHQR8yRCLwEFndzPSwx6B5+MEJeiwgbUTOIhiBl8JGz0EiuXfmGF3UsYvBCLdUW08FHQ89
cginIxPUC2B7+Bmf+8/5ZbzIVJ4POptdZqMqdUGcCknZO+0hznatmu9E4rbinVgDlISYGK32voSB
CKOtnH7+MTE/K/VemEtwywGLBtNqbv/fAGG4yIMi7ScnfFsUp4oA6V9GkpCAMaLpqqP3WuvZBTAn
I4eui81kYcsKWS70Co6ZZhaWhyLoa9uoxv3lsRtJCGnj6w0QaqQxGvdwfseltrDuL5M80eCNouAO
y7S1iQrBv3nQhcwy40AV2OoyXCiFwaPKwHIfUX9xGSzivNS7Z3wS9/mChG30NkqFiOR6RCLNvnw8
NfD41B15clJmf+isNytSCo+i8We4kQHsAO84st9ijCyCQr4iuFYLlIrEJivdU0QgQBjy9YQlmZPz
RBeTS0fQNNTYY9LK5el8sV4RWaRHsV6+E4XduXF2CnZfrr1iz8/xSlq9vPLR36kBf00OxLDlnEve
h4LpOvXDC8aZGqKooP+hEUifY/ReSy/vGj4oClMf+5o54hRPcenXbMPT6PJlvhW3oHO1NR1c+h6X
x1e7AmpGoUK40yNFCVqnEsIpHCUAVyS7v4PmBhQzKYCHQIfqcI9HznAyv8ceg8FWT1TJ7X3I2Wdu
5Nyp9sOZO3rSPS6P1zHilMTV5Taf2Nh5XtGDJBmjRI92HsAkYG+Ah0TPf2SKLgisHjQCNrlBMwF4
0sD42NQUC4tl2N/DFchkg9h0KQXSpfy6vBMp9JWaOQhWejnMv32mqfpX+6YWrDUsZOePSIMk0xpP
+09dH+rjtnFRCDzTDFb8DnNreiYLiTYjYJEMbMA8XJd2d3zBcTznZBvQjpfSGiTj0dqov4P1O5js
vjbwX52WDhxqBa68xrCFK7BpLXJLc/AIKWupByA3eGyQRiHQQ/MUgNuuuFUn6Fff83UfYKmlfX6S
w8dkA7RB1uzIYHaVSdzpDfF953xlgvPkEQveKKtZINH5MCPtvX/dYd0/yyUSvpa1RFMBWj5OH5YE
KQVpXHlVYC/7QN0JfwK0cpFH+FJZn/tpj6LNXPXplEx3EKBAl/otlwskjFDqQ5adAwYEJjLR/dCJ
AfRwCf575deZCRJOstlh2SqesDg5EtL7U59ebdpAQ79WjNFmgMAK8Cje0v+6forOFeEgXZoBaFtT
nYP4yymHR/8RdWZLqmLbGn4iIhAQ8Ja+se/1hkjNTBBFEAWFpz/fzFU7TtSutWtl2juZc4x//I1/
OzUDr42rWGmDeeaMYN+8LR9C5A4K5Suog8S7hDp9+uWHhmrHXN8MDduFgUWqtPbdRmjmp7DmBO25
ar17TFWLGVUVp+MeHrD7hDO4mae88k3Vjc05M1GDz2zHT26/uxFTLPieS2lquNLkaw7PVKPSGT++
H5WlSM6vBl8B+2wpJOFDWdwvVkyyZtMHtOroxK+/pRtvVev7TvLakSidy047PgNzs+3pi619V1i/
2+cplr5J1EmdoYNllbHGweXjQ7hnTolZO+Mv8rkOnbW4QUmFjJeg3KTGR1hsfZjTMtPtHFS4coFS
zeq/R81Cnae760kDoJmPHNbLxYuTabfkIZtgGMpTw4KfM4Wutf+NJI+cn+bvvkhP8822YW+yoJJh
uroqEofJ1jj9ku3Smlx25WkAFQhejuD5VG3AuJtpswWxG+VqpK/uO1YJTOx/g+VqV2HjS/8AF3ti
QEH02pGDCRPqNMnF+I+Ozy82bD/DWLjw21BamcTt1EllXcKBvXkHyhReF5y0WR5Uk+eMV5UfkWNr
qOtya596k3xSxvynCXAPe+TjE9QtW8Xu7TY2tTfK0/HbBnK5jx/uggAk8gwDw0l/053ceHXpjZxY
x7I/3DYBHx/zwd39veBz5b7Y7zPjm939xy6+20PVGs5vm+uqPaJAf6Ie2pSJh0ydwL/hHFpLZxkh
W8IsXfFySCCPMGaB+TVaK5PfOLGRIq7JEe0WNz/bGht2HJf5fTat3Ks/50BGlcr871DHUIsHp2zG
QuZQnnDM0v00nOR28zOgkKAWaWn3fC0no4Ii2XrtQAoJvEYr7+N6nDk+QWU7TKVTQHWOIvZG9h97
Se0w7yeYi+TCCANHgmir4f2V29vuHn7KMWuOFBh4zTiZAs8Tfs4icGH2vPVjdAPxInat29GPmNNf
NeRLZrbL6KmVwj3GmWoSFLsmUOl1nHckxVnp4ePMwoXCUkos77xk3/qVvAtVS/xq3YGGHWOYAnlw
YDtBRZnEaLbBcdAxvW6crhsGAlX0mnbWI9jjomPAgUdvIAItJXw3oAmJiDcp5vpAsZZR3k7f9m0N
6OLLNhmN/pk951Au5ei1LOaru1870hgRv09pM8q3EB7hl90nkHpwE7YFU5A00zn+RGBdsvu2nPa9
YCnVufMIihn5JrCmSY2MoI0np85K2EyXBx8JEUzDfJP5cJRUW1+ZM2NShqtp4XS729eT6XJUhPWS
HdEuw+hwDdkKKVs8BvPOgQMTPvFgscyWisf4A1NSAzb1D/CqOR8sr34aXQh5Hl/WEMpd/AjCQ5S5
hXMonWrShG8Hjw07XSxNqK7mHj6dMhv7+vlAINE6X5bz1xc40ATyv8j04KRnkX5BSQAgGf8GzQXu
Yfv7A9GCTc1YpPPKWmGw7ZylhYtZjOtm1lRyjPAXeuGMhNgl2qmQzpEXfaNKhfgxBjIIWv8D0bxc
cW0SJf9mfZA3XZwyK6JxDTQ23Z/aOhCws+4Ni7PF1b37VFvplt9HrXsmAtj7+O+AzYoBavQMr4dH
qCEKublyfHOT/Rih2mRXCcc7+US7DflN5VCHpOFDfqU4pU6CCveY6cHDYzUFpUMYxbqdwvewKUIw
Z5mxev3JO+aLY4gOI4L64A13/OENPuREiHBGMnsXMMt+WPTEKcL/2jyCZKlMie8oTiOsBGCXZLl/
4+nY+akBttqULb3xzKUBF2bW8D84U74s23uVHMLZZYYczSGLAkroa3JHg+mz+lzoNpBzI/B5SK0D
9zqvavvX/rjXxtUDVzdhg5JNwgYo3mOzTg/UvxNMDp36yJOadjqr/BeNphVxuFiVYsUycpDJRvIr
5sFrg2EzEAn8BBozzMDQybLQj8Uq6nbf96tPVCkacrb5ye0H/OEdJO5g/ubJssUzuEC50Jyh5sS4
PW34ZCMk1vbIf3N4osZ3WSZEo6RQXhY5j/CajKiDVvH9B4zHFqcGItuc8Af7NtkmbhdkEyBEKLWP
4AbxZuS0myzadBacWA6lRTFjcxmpq4ZYD0uBh7JC5yc6Avu5IqK3uE/4zvtjHkUwZVxtd1Xcyoed
xxJ4QNFu3e1iK/bYfBI/du3GgCrs1cc6qn9gQrOXLVJnkR0/P/CCuyDiqq/ewfu0HR10eAe5O3K2
b94EMfXSmv9WSmfbcHJcPE5jNico2M1JM1iTC8zFKHkP6prD+nlypG/O0B/Wi73FaCfXrBgvUMyu
Rs59I5P0ZOeVkIQ8HLQQEWTqE4cEYR9wyCb4ii77+Qcu0bSIJ8Z4EXdIQfE5wHTBwrT1vRs50vyb
4/plcpnzeUIjdjMeNouSk2AmcTX9VZ6YBLo87msic835BNIQFcVHc3XY4DLLvq6SnRh2km/hvHq/
bZ0pISFbNlyyXZWYN8oDWYiD54XPHjaFL4UEkAxUS91GSgwXqa7HL/ugbgCesDCFMp6NXPb0YxY3
uF2zNZgxOQeL66p0bhGENqIetiod0+w6NwPYSBOy6Na4B/gD9KyODAazenhQoZmYWfX2kqIJCyQk
YffjRt3W0YPOz2oUm7BQSRyo0lyJ2WxIFrerLqKcWSkZvGVg3cnTfUaS85lki+GcfKWfO0NbCsfV
KFQCYdLlDmdlAEhzvv1IsPDDz/SxwksoieEOJbDXU87s+WPk5ZHM1WGxbmltsWbUQvnUcCJgXUE4
LpDiz2V13YNjJXG300AIo2oDB7/bVRO4IDmmDX+7CyUadE8YvUyFHIZ14qvUxpwGPWCkjW5y/NmQ
N0CJUlBWkdsqrp9OEF0vyFQseX2bco2Fz0jz0Tlbl3VKtaeKnYDlvOhdiN8kuMMEijhyGA6E+BzV
0/6XhRMBh9o6+x3MW3bL8W1pbPUYJlU0inr4cqUDGQ4O+45PXT/LHt6bznX+mnLYoux8OoJsPCWY
bRixT3s4x6r2In37zQr7wCvAjDXYmF4DtZiYoN/q6zmDelc4t0npiZPutaXaQEsNi14P4MS+wRaP
RkSEXkTqLq7HiGxU03mOtfNGFoRzspVtFqkZVEs+FMwD3cssGwQmhQmM4Wb+mOfLwSSn/6L2dFLk
o5wrqthD8aA5jH6GhXN3idgZbJJzAkGycIF8sPiF7YdP++/LfTsY0HIUQE83kUh8q1vCM38fYcti
hOW8MoUpcRb0pi0hJ2yXny1/v08Tb7Dt1uYeCni9YHtTGWx9ocMwgmqbBKIbGrAF1l/Yr2P64bUQ
uoWnivfet1s8T3JpnkOXewaVbg39JyKBr4opAj6kT3ipFtp2ePwVocQxqYDynq3eu+ENTxKS83Eb
uHlf6vYJH95HCOe9kAugtYG4uCf4ULDNHzZc808El5M2+y70cx4ZuK8PnS4vfVbsO5DtkjaAzIxJ
Ny9DeUVQDQKauraqkhExBgQ6G+yeibLd/qo3h/K1tM5YnLHaWusTFTAtXWWNLAWyfD9F1FRxEETg
5U5+s5rDc4xdiTfaDBArbIWE5z7lAyDgUUdcBnG9cMlmDDQHQ98kfDpw80kLY91EjE4mFHUYjz8P
4BsYmexNoD2OHax1zjD2kUrBicLZQtGDxuEErcjNcG/bO4nXUXnucTSFEvKiw5PPUgG8wpIaLPGP
XOthyxXAzHwMfc2ugszpF+/GRuuI/hBrM7pk0muS6PNxi/F9axwR3x14Pnk1wO1ZaAIwzHFEEUAa
SHjf8XVAROzxW9e8R3rGVaT8sDD052GICqi2aXOJ9IGiN9poByV1bjtlnU9TCHUbJE55M69IiaGj
CF4RrMsJs7VlthrtPnHx8dVlltt4iXsPcmLdwsYD0tJmI4J3/BGNP4g1GApAeIt0ietlQsIBzVHV
4Akp8meQpGWYY5DgSTnzx8BO8xgSo0IPEp91Dm9E06jO5zh/0DwkrUsaqrS8nfDXbsBnGMws00lK
ILvhNm0IBThZszwgQ9JsA6DIGgZavokacbDkqt5dB7g5ihA0E/8s98IMg7nL4fLTDlyeRp9niIZH
UyyU3csPP/gYpNlsIBWflZCPwrBNxL0xiUk8Tr9UVjrK8N9rab33BlhE963NlFUjGNIWffgLwSyS
eq4Fj9LoihGhsLI3UULW7nN/36bzUTrTx0Nf2o4MW/7mw+MkOvG2BoyNum9eKMpO7bsYc7frGCMZ
Bgvee17LfqXtcw0VxBRCez6MRy8P3WZaB+SH2/30MbLIhgVf5sjCZCiZJV6GABzibXK8NjZrFaeN
L+Xw9NL1Z4FklO52NCU7fn3oMXW0PicthI31nczBGdKFyXYPYZPaGuLkgddiLJ7eK8b/b5x4jPDm
5vypMyBFUrLFoh9wZiJzAdRkAYul3gwckYja203YDb4r8L6EZVxtaR8Q1YJrQaTNO0JWDANQRPWf
nv7xe8TkRJ765AkSJYB1Tyr8njMaxF3tgrDUu+JHAaMYkBfhAhtCIz8nXMmtXYTJWCYkYwM19UIW
wvfbBxBjmXpnSKaDKZc6KAODStKASuv2+1lofFaBOU4CpEfVFqsRPvVW89gysmXp1Bv2OMQtrwlv
/8B96yJEIA0FFWE82IkSApYeWNxjsgnKFNBojRccvkQAQDntLvO2ymVNdAe46twdr2giX9HUZg54
2QCt7pRAV30OT15vQsan2Km8SflG1ZbECZ8ZFj270RLe8nB5VaevwVddCZrvEKhIFYq+sz67f/Vo
TUv4luBsmvMe928CQi70MYhhJygwkL2uOPYQgrFhxTwk2y1o69VnurwhayaHlDOcdATEuNkKxCpZ
JwcQ1grt4ZuRGBJlruKHD2sMtCocCreTnhUAr5YDKtQP2ppXpE54YLhrvPtx7Q4n2prcHdDmy2Q0
/YSDmc4MYPx2X+HNKX4MWxIX/yA4vem6mefizGgVAn5WvW17UPz7PJsD725lFz4Z7+bNtmIMhYB+
X2C/ZDXwNy8G83c+8RVS2gE+saDITFKVA9phlunzIG1yVOmw0jWd0TrFNcNZz3TSRRKwXXKupU4G
JmnYak19ZqHGr67hpfVZTrg6ypqtaXb9ZUJBYg7+YDtgtTkMH8A0CfsAQ//ETKZB8GrseDbgb0/B
groTojx08QoWqSSl/2Icge88kUkM66ePcw3efGAJjL6kBYh8dEGX/uocxC8dvAxh/mQc2w6rBI4p
ZYTbED0VauHEe3FcY/YKjL28fTEbVuYEKE1QuF4sxHLkS58Rp44sNCNnxMCEno5lNBbCrd7FnlFb
q8fef6HIY3cYJzMMqPHu5DCxOo9zGFIBJxDhtc98fF3jMU5IBlJTeaUzxH7M6+2cfXvB+YrLwXVt
UGjvLxtG3YR22jeSzayabAGS+HxRfegCgzYYK/OR+mjgqBTaJ61i5n5Al9t6fE2CND8pqnsZsxtd
/6SArQ9CQn1TT/A+KD0AY1j+9RQyCJ49bIUemq8ofbmI8zi59STKqS2hwnsv/oYQZqLhNNEIlyvC
1ghgQ5L4RfygNq4hqzd203mG/1hrVBPmisyAUD9LPiVkulanIE0Yxl8mTCIgLl8ZDU/I2tnwTStz
jjd2JyoL5UzFUl/Ft6Dt+8I1cddPJG+I56S6RNT8kEIU7WntvG+o6CECuT18fdVNKJcR5+G8ymfN
C2vz4CMvdMBPrCCgzCNGRLWLU4URPMoDbWj7hfcYmuvRRv9Gr/QUVXKKFf4P5DM2xssPAvi1KD9e
ExgFnYfQazr4eS2YjNrpcQCvmggNB3qSp95GYpWPeQoK1k/wYEy3gpM6xXG+XkatRk3wgK4jkvuY
TNd/K5V2w8TEks2NzBRpiYXTfQfiWfEJsJDUGTq3TTmW+HpJ+2XQ03L6u6Pee61bSnY8pOjP0cfC
ZCj2l8ZhFIgVAJNtAguHO65vHK6gfFT6pPmBuMN8ntEXlxJmJG9XZyR/xbrC5qU8IO0gS8e1bUOc
OENX4MHhM8aAp/obOKrCDQafco6Ak3kAxG+C7nvELBeTQxQ5JOzBHgelyJemtDArC9nDgCOk8Xgn
lI2E6r4/PKytrJBJcOOKQExx5irz10ldqvkkoSYT4mnkGKiOKObeFKMahz3X6vAaQeA4cx9pg09m
NjsXfoY5PAZSN8Yy4ncyJRc3Kllabv9rLKjm0PNTR/PqRe13Vs7qgv3pqghjx8EU6QHfM+LTr+ee
cPiRLzc+S5sfantldg1RuNjvABymCeofXvHLlfzNB91pZQjbicaRJs0hWf9wdi92O7aJcuAlcNqT
7cN+q173w7ycieCtDC9vcrwdpiDYvmZ52HmjI0u1LcLREYsG9GG4tnVz0gGOwyUumgs1Ol9DTkn8
fOCarGDf3NnW2WQzT2XP8p/YqAHJutWK+dVwiW4Oc6e3UGgla6pKlHAvXiL54vHoC/oc9GwO3OIz
gWBduEwImROJwihkzuL0SLLIVONL7Hc6wz9G2oPTK2ZMgbNfNLKbPbKLiI0ngz/hEgaYCEcStlbW
Kc+eauw7HPXwDqAjScg7PZxQEaDV2Jddf4Qph4d/PZZ8WviBAM/lNaMIrpKYkzi7EyEEPjJRCT6m
LCaaRUFLmnL+hK2w0ZtkvZOqOw767DTsAo3elloHA3TslEmbDExy3oov4Q2Jw3T+OyjQIxKdYg3x
ymrgBjCBiqV8osgwmMTpj911RZCZTyOAHNSXiJoYErnRWaOnN4xUdCTWSLfk4RjM85ZeEKEKjyUB
m+Ob1y+gEg0xQnkzYu+hmGDH5hLAuC0xS0R23gvyzOOHjOVDveWA1Ff5tHyGjJ5KwDQSy7cD75Xw
+RLP49T4MNGxfaZ49PGtMLRgzMbWxhGgfaa33Wg6dB+Y3tWuhv0B9Qlgii0zqogSm7B14F+kx6Ov
gjqQThIB7dBOUdAIvQkqWOwUXUGec1/XX0R/xuYOOLhh2PXYs03TpSR6UG87TIEZOS8MIqnIXELH
KB25Hl6jaT9F4Uf5Ve8o3N7gld8MYkYPD+Vm3zlU2JxbPQ6Kg3HPyZlOuNRlQgTE7ss5yfQUDxcM
TNAtEdmB+xTHO4befAsIH/kk+WwsmpdP4zH7FesA1J01IoYZ920RwrRq8TMAHvl8YAmFoGAAJ1d9
RtaSJ1XjGp2dYg8fSHEi1U5O3KocUgGu2if43KCePufVMsDceXVQKaC25VrvPQRa5K4WthSVZiBF
neLQUdPbIxVvB/4jmQ2HbFTWnWMTKJuEEZPgB1IqsI64S2OLMn6JVpKvG1fkPLj/qkBn2r09PoRs
AaM/1EWw/REwSiZyq4QgU/em+zCT74CIzBgwxENbR2tGe5KGdFM9aThghhRQBsaXYPQJ+y8Ug4f3
+oZ+IY8bAqRwSiEZl4GNRl86DHuahQ4vH8amtCbM76SA8T80EGh4jRi6Gtmh3TG7UfL4wYhYC6v7
nlfyqgLIMR/s83RfeQdIvZiQJVs4uJciVrbdFMMxYVYobcyU2kpEkV2wWfNgDpuYfgFUBIx3Scdz
Lgfixf1thcyENFkcaTCmAWOBt38hJ+NrNLBUit2NQa17BuOaZrHmidN1rS/L2lMwZ79BHZKFtTpH
0SL9kgJC/QYd5BXhcMccnwhGobKqorTy4HbU19mAYxSuhiE02JEBHU/tl8QDoPNlddbCR8RcgLYQ
RsRBOFOpa7GPbLWZ/PH1Nmw4eyraB+MZyzlQiDYd5DN1gJ1BSaStA/3JYHU9+BWzbhyFM55G1qYj
ZSO9t03PEGm0JlMBS552iL8btZU3HME7vtIVYLoKAQDXYHCDDgc9HEKoOQM87j8XD6NFE1M6IwoL
Vs+zgesbEB2NMVSmdKFcnMr3QUt/YcK9ryRcPDYc0UPORygTJrAiFvUZFkpZIEin0MEgevEFs+Ve
q6+kxYlvjk/oHX4GB8VwylLCbmWszwQUlh3ewCKprdAAMBusZhmDjqdPrfDUIlhpuCZCWNPSENFZ
ct3Ca1KGu+bGfveePCiokuwnI22xgXt0yTmo4ExDgMsRiZ9aHADufT17QSW+jMaNPk3BpNTijdeB
FhVPBuQcfDBshilm49/Q5AzSho12CstzBDEffYziDkZeQ0Uy8ghVv2JMaTAj8eFg8IUNsYAdYRck
Os0LjkAwAbEcEAzITmemk6/5VCHivA146dAIk26R1dGtcc1s0jc+Msn+FbVwsp/Y52Fy4hfPSYnn
m4JsPFR4QsSP87y16mfYN9EF3J3skIuj3KZcGYMyMElVYMQBkQFG5uQp20mko2+a9hDK2zHSZf2B
uNNT9WUaJzo+eSJOjryenImOpd5lQL2JnHppex7gzFNZ/XMisfNtCPgZSjYZ4dBnk7DcE1gj1JMt
XKIPlC4Rkm522LFZ8Nh1/OlQ7WIQs0Zz3GNyNm/NQNnKL+9DnhtObijMuULG6JPKbWYEz+f4RXfS
uc3QI52li540bNjQMSBY5ER+xk18A6r5iKDmbNEMfRWFKJcxpxWaQj7ZHbOofJJ1/nA+lKxf9WCs
MUXwZewak0mWO3IR3nNmd8ZM8vDS5zYQ75noKicFiu4RLHoQwp8bMoCxtAXxc1jZU1p8HGOMzz3q
dqQY4QCPmpB5K49thBWoyFRNwgH7OvJ5PsMZhAfM6xDvIj2+WXkIqkcBBEcyOYw+Fpq6BRKsAMOr
p32mWv0wtLvGyAZMOF5ZqF+i9yWC4tb7d3jwrEGmP0VFOHYVErbCPnskQIUcaKrnpbJ9FlguRP3Q
bX7zkSXDv7ZAEhI349QLTMZyLh7o6fSzJzG8HrNcN58VJDrkiggZoAFDEaQXppNGTfsUzGWit7Dv
ogkJYMzR4Avz44nhjpbnkTBJpWQC06Mql91sfp9D6qjmyYLNyb9Mn0eoMq8T0HBAAwRQIMAPTnO2
fdYO84u94DZPB1gfexeKiQj5CjBf43aLfI3K6+p4xQb7qBN0G3Uq7/H3JeXoTd4vNgwtMzYAinJ5
yb+h8nMiXNW4BhvFQxJXPT4YD4YMbG5kruP35hLkYT3ux3fvrrhlpHzVIbJmJQJ9iz94RyF4CiFJ
6uUyhxrLdvwKRQY77DJjSiLhN4RvipEGl0RAkwdsnrV0lC+MJtNZsdYCOVAj7HRTn7rdHKPtxzev
QaarBnQe0uWQ998VGklImo9ugTlrcYuHiEQgcK4eHM6QwDFYx2FrY5DqQ9SdlW7LL+FNqjzscvv4
NQvnjfVh6+DmXbbHGkOol2CceiTyjnCGtZ4TyONGiaJckCcRsg+BIxnDUGrs2tVzcsG57aj8aF/1
+tNat3VbO+oMJs3K9FUvXdYovfft7AYMbgPoUxTTYuh+fzJieLO5l9lvF08sinVDaKtubCjf6IV/
YE3AzDDnxIb0O5anrMSzdmzgjO5UB+igu/uhuwiqbbu6z4uoPWFvp4tg8suSGAs+TRJjt8S5C9/H
I+kbqndlHGBDwPGQ21pGPAgoSb3XmZxm3PeGu2Q82NXozDEuQ0MSZroP3VZBnXRxm6dXzx/wOgYY
+r3GsOjq+T08sUIL6mkhvdCwreWFES/e+RTjw1Ofz1LTfUpW5lGJDgQGnOTumSsRh2E02bljcqXv
ejxTh7d9FbectALC1O/jXI9G7/OjDS5tQIo1DhLyIL52fpoJfuMQxskq3+eErNGnMp9AKkvCVVzN
iZAFJ2WueAKtRLiJpZm54sw+4I+CdLCNr1yVn0Vh088STjqGvBSr/mUhLQdL5Wwe7rv2BIn3n1oG
19LRiasQaturoYMGM1LuHlCrFzV7rDBEQ4IFd+KwJQuG65ES4zyMqXYiMFIhJM0cNqo5nIpgZHpU
AB1I2gvCvd3OlHrzYUhuXaefmGWw7ibkutCcIeNuQSYhbHKxnuTIjEpf/lgwuscnYRk58l4eKb4x
r57DgJPAzAIoDU7tUBL2UHRebKCk1Ls9HXIf5itks7NsNbRocKF+Blntn/bmkgEm2KuAD2hoASc0
MTIxActCAWBlwoUAuj62j9AcccIGIOhPENrvDt9ioOH2xmoVy8aRjxw81Zwtpz9B83fpdUz8Uy/c
kLKUMPvnETqzRwWE+APBxlYLqUbPbbw842ISAm3OQd9r0GwL8/tgOM0YfJL97m3uPkP8GDAQNPbN
CxxGA2YaakSGQsCsM7iuOe53uAjp7u+H46j2r1A9d9Kc6JROj+5+zlhlFBQHGpb292z4mMMoOJE7
2p/90IVBICQU98J8dugpDtVjAdPYoW1HiX5k1DuC59LsBvSsU206PORVgczJbQIKO8py9DR2QUBk
7g9gkuWOSgCVtJYoukHbyJnl+VQrILvmjlHfpkbSsep298Vt0eK/CdNAdt5MkFk5plXM+odHxdRr
TG3r67l9rxkRe4QC/3kFs8yZ2HLc4TnyWg4+zrP1Dcl9YVXVYx4a0v4YfHexhGvubOhnS8N/jrDN
ZLKrBFKYXj05uCQHaCoJ09LojSP2D5GeAzx/kVCetId/u245nfXlO2Y6TKloeiaNPhyoUyrj+E/S
j50Y0X0x3Ay1Rc+BWDLLsUoscGhfLhNEHfh+pR5po6O8BhMPiu/m6WgvUINgmKzUB4lOX6+vBsYo
9Uk2SRhkvB3zs1KVNQbyco8cZzR9gpybYa+sr+Xhfg3qXyq515uklmyZY3Gobs8v5gc3xpl4wTDn
Oz9pzSD44qsDuTfEbhEjAiZuB9I6wYPYa32MupeAxprHkBFXBtW+fMvejcfeJlwPGB0fJD6C9ROD
lGVzxxRtC+cPJJpwgWtEC/laXsL7lrm77F6+wXCyrw9mwFtNtW+GAzBbrqtNR3gFs1/7SvwqxMwz
XKbPVIE6Hw8jDR/ZB9rPDZgpJUJ+rBSv8GCbSEO7XxEbbTBdeR5hlBBPW3ksBxYQtuc/D1yXFqaX
zPJfrMj4ADP4q3eXdyA9tre7i3eYcibw6TEWXjOLEYaaTNJBaEUnmhF/5Fz29SfIYtKtiGyulwbX
F/Tp4/UwMm378XRgQlSwa1DGwE9qt09nWFtmQjCVzwCsn9Ka83b38iFJ3Yc8VwtqnBHKmcd0VINq
3TZ1P6tfY7pjjEk/mBIwO/nIswRfVxnwsv4ecs7dbmFVTe+lyOVl+SJcy/wODaNMeZYIa5avHhu0
G1aA3Vj9447gx3unI6LUTqa4uul7tUeYRt71spPnF65Sgu62r5INB59TCqqC/g4/eIJunc9fMnC3
SuIr7BXWP15h5fdlj9mRxhgFzdWUYDyeTd307fiuoWR5AAv7Ujn/DHwuofJc7OHVEjBSS652wf7f
z5RFhyLjtiLXFOyIwd/FJPf3qKfL1Nxk7VdBiVCtTTNMhjSX81JfPm9HEMGUv4LWf+IcJb8eE/HR
jI6XwarRUcc0p3e3e2vbwedLNuDu3Ta3dCa1y+w9ThPcA/BEuy3rftFmYdOP4Z6U/HT03vbtvJS2
hoJmBYHMrd/W+lfSnJUMlgfK2e67f36sZcb7ftzB7/tTVyy1wUp5I/DycOAqCsxvkuB9mWskL5Fq
Y7iMpzm94WOzyp6p+4JiS4gHAAMxrB/aLb/qkT14/YWMXWKpQvU5lh8hSHuux0aPmtR+gk0pfmqG
OoSPfGLAS7NVUDGDzcEhkUUCH5LIQ4LYJXywDGFsxfwENyzIBTwoDACcdpiRqqWbAVIe3sTKE53R
OdlDfCs4YzJc7s4Ma1NiEOFEQM8loJ50L0QBeDEz7b9xEAt/Lcx6bm9HImJs5MoAnYPI6KD7bLEp
puiCQQGoRUSlyzOnsE+QATKqUMd86SbgZ+Ewdsk7t+eFcOoYNlp20GEeAvjX6AQMBMgD6MYQTQCH
z19SlUj5YHyjfDwBHjKneju97qg4Iw2cqhBDhOdlDEqlakTi2UlP7WbV1EMXZsMemRYG4wegsc6p
220Pp7pzeFfEcPAJMY0Bv5VsdAy9gs7WZSBFCSF7uj4maK4Gpi2jV+Ml0F4HMU0wn0GX+8xhqbKG
CfEQXj70YfTKLSoGj+o+l+IujR5ZgI8OBtUU/p30oyqbRN198IbIDrfRAdjCfK8bBVbuvL8tqs9W
NsedMb9jxgIVII9Hy4/paRhJU8xrX4APGRgjWjNrWDoM88nmIGOkJEuzETyUHpQTVc+MXoGm9Qrn
0S+J0VDczw5hUoa2Fw08NbWoDwC90eVlHMd+xdG4kn+YAlLBcEOaqIeowW8rHC3wrzpOIM2IQPRL
IASuPYOhDbFQm3RCEI/OANtLpBDg8h4DFabdelgQPTAMymOONvDKE7Ec9tUM4OL6QW6yLCdYNsRg
nXA4G8JbXAx6LsCi0NTeYVaGqF0ffqlZPwlTVOYQhZ/y242R23MAbZovZtYERANpQO7hBbxqMuRp
Wqc/7AyYUeI4R8cgWcDbwRMUnA8KNP5+aghmhgNxgBMAEyFhph0C7bXRBV20jw06MCfgC0fcgtJY
yBgQH6hLIXKtARUc3GF7CkoDSS6Yazjwtdn9986snOzHe9QLz2oFJzN9NuLMv97ZBOipMz0/ancx
VGcjILtkBKmZ8eDkqcKi1Rh+32PAXRLnQRsfUBZNVOdCFdT8wAB5hypWV4xlILyi7IFM70IiDV64
EHZYqCfG8S0vlX9D2sMF4JMGETDVNpox6DOghFFaX69BaBLApNDgwSwM5txmS+7ovXOrqYYD7dqE
MTeOpdKyXuEsXHaMRMzvi3DXSDfMMV/MbQbaARYBo/U6HwEtQG5DgmnIOM0RkPKepMnv0Hi6WCYw
o5Sk6Em27/P8vobFtJw+OClIkKqm+m/1crt0r0Kqet/dK7S5lJIqpMSyctgx+MTDQ4RmnO7JvMpU
lP74BNo9JyADJgMvXgzVZqk27pBlDAj9SI06okgZpHtdonogUgWfJoTDS/2KiBYgXrC3Xq1fwBEx
OFnfW8A21F5U2mxyDJ8oZrCHwAyqRy5DdY6LL5g40OI5Z0kNSwsM9N8Pwc7q32bI9Ip2p2Z2hSlZ
FcqRseoKh9wk2n1wSmX+YPTPpknuxG7E3vxHyQA9eu1ozNg96JN4Zgy3mIaGbM1kVtcD/xNBz8I5
HNf66Hmm7eZUuIL27EoIMdRBH1JNUSCJegT873DpdxzW1/ljzb8v9y4mo/nyjo4QQhzq6AXO1/5r
y7BLX6WSB7yvfdNlOFpojvUQn+YQk604Z17jgP/j/8d/ILrBjrEN9BB6Qjf+EfJYX2sPP8m8J7j4
z5xlk/ooh9CgueaEacS0Cd40l/AkbJnlCXZ6UWJaMS5VGzFC5pxLmwto/hd7w9ySeSUXdnEk1xYK
AEuazQAyEMvexoaD7BNiX4SuF6y1BEktQ0J3uBVKSISo9HK3h4vCEs0/FlEWerUrkRX0pijVyFFF
tlzNhHbvGg1otPlX/BP8+5saPFAExY/JNUL7yN3En/9+9b+bqwIoePoqiQF/9xL3/O/etMI85n93
4Wf/fqMG4lmukYqOmTETt2C4yt8QkP93XzVQAwSm4g73vz/Fw///f7OxNj5PKn4GwsSt1ODPc6Xx
xSOLV/K/u4KZRi1zSr9AVCj+HJBUxEjbmF9wjVVu5xypLD8ST9D4ZB78/Sv+1EisEP9f8Q/a053q
iNvxyhxxW3mD1xYRgfwj7vTvpo0v4+TV+KjB/cq7eeB54pf//5j/u/E1Es/Ie/h7XjIIeLZ/z6TS
EldeO2/nlVe4xt/zVfxW/Lxw30vx/5pbuGDdvBgiPlRHvDQT/srfo8FXYOdmjBWBXmiu+L3mgrr8
9zYanyR5X3XEjcUbEQ8mbxqfqDb+rgbiocVtxMv+96e4bbv6d3s1YLzKbZ78TnwoFbcSjy1+K+4n
bvfvDYh7NUvxGOL5xdvj5gV3+vfk/7uheMC/F8mnSr72Rtz5vWxn4uHFHf+9c/HTfw8s3sq/T0bw
AjaPlBPh3yfCk8/F0/AJ53wUqsOokQ9f/FISuIt4fJLy/p5BvEnxC4UC5u8/LrwnqE/cHQOQufF/
RJ3XbuNYs4WfiABzuJVIUTlLln1DODLnzKc/H3vw46Axnhm7LYlp76pVK6xkZ7rPv/LvA3MU/TXl
V1SUr/w1jOMIivj3G//7kP8dxPx1ftmQ962gkv17SRJ++fb8kv+9Rbie/2u4c2V5w/nN5p8SWcD1
nk/sfKQStxB39/8elvl2m//8e32MD7jtwy3b+71wCgf5Hf9MVxRNIHCh6/OPPu/ra3NjbhBx4hqG
jB6xa3DqAK7Sw/y9bseg+qfbmYSc6cgBozfVZgVr+ueQXGqc/MIVHiksPBkIH4FtiKUw2TdWVYra
3h4H8jESfsV3x7PkUva6xZ8yUnhvoEmAxmYruGpUdQVBb2zlPKbBTywA0T6T/jkiffEfLZwcVtJm
jTRxPX/VN8WX7yLYdxEk4n3//3+g7uJwGhLCMh9c6BrO/Ae3Vd5q/r+En/73s/++w8zLxWke+Iq5
uVWfRSRW0yfcVoraEuNjmcrlBG1Do2zgx1F9FM2/PDgX6YYlvy7tClYtEhLAZfHOEYsnSng4CNaD
ILn0JQZX1dhAEDJXw7G+l5BplwxzIqjXkHxvzIuVLR1itu4Za0FFo+UpF+wMqLQny5bMNxSiMEr1
PTksEwzFFGQrveTH9FB/Y09rKg7dRwn3BC9rhOG36rDOLrDq795J/fa7mVo2M28JKP8AW6hKyvtF
fy9PgoAehcZ4qX/RRSKUaZlVkstogklT+EsSA328O5YhqwXjOqxF+dCGDakUbVPzFLQF1GYvee9I
bme/p5nOYC9SMeYEs9GTY08AEhKQT04yvFux5WK4QrvxN3w0z4htDPZZRLj97Kw5cLdgTYqdyMX7
1/sCBDP3ULBi8XAuxixjOTZuDEEJT+zi3IkHqOFIcZSSE+Rajd3XNt16gEu8sTRgBklb6gLGwgyv
MP6BNqjASvvVuCMzoqEcSgjMRlugK2oN2rQLBtvxN90WoIKRzohPY3DgTglk36jmqt6jX17GW0DP
DSR6QkBCt/qSri1A0ZdOnoj3gx/Prr0yj0jXAWmE4NIwdFrEV/I+fnFq0afBLmeIP8+ZybZd4mqB
QwWqOhP+UPqAIEg+RbsvriLjDFio5/FmvuqNtR0excF74yXmGrJ89IgtPCj8MNO32MQdoMVt0r31
GLFnpQoJMSsbV0wn1z3MXqxjgNnBJeFgEsi9oZMi8tHblwfMKdbqVr341y/zrN9JG9HcgompvJpf
nBy0leWUh/GHRrV+x6C7h1v+0Z/9i3TtX3AEM2bdIDDzLaP8USMBCoxUwoEhz66veST+4YscNMcp
fvnGvkEIQXoLPVRBS7GuFBxgMeUhwnjOwtjKd/4N6wEz1T469qSUQj+mvuHWEAEgcxtGFCAFnBxG
g90B51MxQrHuzOJppr3XHmMyfHwPYg+LB7Im8zAJAQnxFtAoANChJ5ZNid/Ukm6F+BscU94B+P3f
+BekGPNtOhd/pp+xWkKPhDHp4WB5DQ/DV4XrknUUrvEvmD2N3Q2L5hn4198hjVL70gxVtA/5it+m
2cBWa3aV0zf0Tfwy2i1pyetDWJ8zxrov5tVcDd6A+dEXeH5KTQxOZVvX6Ea9O/doTDiYNmDl1DMb
52PFhzkLBtIeAnr42cWmBu3o+wO8HuUP5Gj8noda+UossOeGerPWxZ32FWAhotmg3VSy4CY+z7JH
kiRTRChqSnTpylsI16g5K9Ljv/8YTaIVpq++W4/QN4FQ4CJxoSycOGEcN6dMWo8Ep5oAvNAKruP0
KqPdoG81ZT2zYQx4rLAYNrLmH2kWDXQmiGxpzgl+YfDDqIdoI5O59nvIM78O+zWhrvNICFYPAwlM
yHH9R/lM8Kf8CUMs4BJAEvPXLIp6t0nb06Ru8KGFOVaGPybJBzAdzO7g0cmxYsJy4MJzNfXzcDGH
Vzfs2c/Sl5JcmJRSuapz2crlTxi+UTfroFcHVAQzl4h0bwQN+n6MvsWORC8sE+IHjDDSsy2RFztb
HWhmeG+BQ+X4S1BOLb2r/8sBkd21EcWVSoPbzRbMjBhTwfVYM5v3SP0AIGHn+AZNssK3mlToC/2R
vxFNF70HMKt+6qQtu0GP0y0j8/2U4sb1xZMgHcdTNy5ZSJGekOqSSiulXSXKSbFs7mvUCCI8x4Ln
K5/94OZxq+rW+r7P9qHhmHdf2vXtYcS0AZo5+55wVa5JdfMxjEC3T5L2O3eiOrjYCuvFw1dvLNx6
tMPDr6etU29RYZOhuxiCyME8DWChN/ctVIMeAs6a8RnHj9uFJ776fhMH7GG4WPXIe3mOUkZE5bZQ
H/ifiGBKqJAn5rYkit4w8tAZx7OPopA39yIW43TQyaX85QuBpj6wBbJ66z6SGdytoAcSL91I1hJL
NW4DTGXZ+CM7Vd9mw2TRTvV9LoWbUkVtmZairZLRqQOeqAwr5RiquffOgzHOLLd7a+xV5mln2Mrs
VDyO2KJJ7TFJD6QAlf4/wkUs/OGDETcqRC1wRbx+0Q3YmoUjzay0B/8R0bQJwIr2bMNgLPgRDaRH
bghrEYCak4M2zouBUm9IT0u9K6xGSGtsj920FqxjjojKWjTpbnb/13bjcOx9uIn96AhGcfFTfR1B
6O4cIKxyehGRmkOxqm5SE2zbQl93pFUoqe5YYbbRi/SG3kRQTxFKcZVnSNTEE9+Jhitv5vsIrXPW
YCX5GMEdIqDSLsGosgn3mJ9j6CIENYOUmMxh3LWHqLz0UbTVQtltfwXFuDKCDtpZAgZkp/Q+DB+2
Vp4ybgud/TmAdlGZ5VXHJ3AThXBJSM2AYxBCOSMiMn42gGj5Ro0MSJNzqI4Jno2YXPdBqjPeJcmZ
nhRHQLat9gjycy2tLG83If8r3TLlPFeEWDGmzQufqYK/H2h3wb/SDj27O4xrgTrE7JZS3e/7gYwT
3BJG41Nulp73PccotL96+ORiCLZKYdBVbpVh8c+AezSZaZBRldVkhhPyMZSoLKxuU7UBLbC87jAT
gA/QRLs0v3ItqjnBwSs22eidiFQ3mqdYIDTwt/Vs4yj151Z+MzyTHE3kFvXOLFtuBm8dZYz8EwYt
icWgZrxA72pgV8tsYIbYwWm6BR5YATWVAsUKRVKlPQMCLSAj5fAEzPapwkiuWIcCPoC+CVsgAY1P
JPH5zaq8adCymg4Co6J+9shjmlS/eByqPpYEjsYgbspX1VWEgNDIJ58KookQYWuPoB0xQvSt4+eY
lVsri7cTAvGoHY5NRvdvYnpRl3+avxMpicasPqajf5cEe6zJH8tHiCHS8B5E0ZvWeU+tELkBXb0t
doUanRMNbpleJusURpuJ11V9bFrjbAkcee45Wl2/+RApxXGp5OJ6IEqV8UwFzVOq75NA1eLTjBd/
WYfSOSiZVuDjYMpul6y0eF8O/UpK9p6YvlKFAm6od1wm4n2QvPpNy8JpXNReuadg5KBwKe4DmsmK
FXyJYiTuJiVnB4CLoYjboTG+TNXciUBwQx/vym72Y2+eY0zgTtMyUgF+a3O3xLhIk+JdrEKeglA0
qucWVT1VW6ZBfhMN25JSp+nBsI2WxQmrD0/ctLqFo6N1EglfsAjk6GVoTeD76EPknnKge4aQmxSU
5nMuriCZ687yzkEhOocUD7GSST5NEky2MkZxlTbrKP1IKmEzhj7DTnzJDesxCdldNcEHCTGY7LAG
IxMhj9FvCk8o5qKKhFNHjSKLN0Vgwu97m6JEVvAsq2Zt5fJXG5FH1OILObppji5OA8RN4lPcQ3Lo
G+otrnqQW9u4VdxYTuwANGv884NbJyzlTHDVISbXDzeRyrdHzfwKfLuCy4pRPezOGq0hZCGLb3Sn
mkhGrf3I9XuLdnUCNiyE2pH972QI3DAZtzpJ0CZMobI9JN5Nw+Sc0k9PtE1phIC93WFKgDC7LjwL
mrGPlfxaFW8J8KHp08emBJxLMPcMJ1I7EiJFFD9+QRoWwoYsJd08iV5WKPz0Ec+Z2eyFKn5P/WEz
ZvSwQoLftAQ/OccasGvnu5HleUiAfSwJDyIeowlblgb0O64dQ902MX5smbIcKEbMISdWlXAGyuAG
kUsCcbSiDq0ZHfrGV9viVFkMWwoHUgXOuf/SDOJSMcIKh4Ont38JwxHxMGDHNN+xHQNpL7WLHnMN
S3EEU1zx/N5IkwlbcS3ooMQKnEFtWmUafMFyG7Pf5TA+cv+G7ybKJaGuT+0A99yE0AMVboT12+do
kD6BSBWdvKnAWreqvEKrOFqUs9H1pGYsypAV/YHhfRk4CdNmDb8saVs1F4kmr9dWhhFsGuEQTxfL
wE6734k1hik4oxunFPUSkTmgY9KIUFXpnVBkMuYTemsKz56FXAZN7gYEuExkffydPDxzJsnmDQwZ
u5iQu7D+FTPZFsKQHpJDX3Ra/B3DEo2wg+W26GpjMTBvaylt9VbZzqvcYEb7JGYEmupkV6MwOCTG
Rya2T0Efr8gohFz/TBRk/JVHSoYsumqSvftbVYP5nkPumB4aEjbCyOnFWGiUgrMRqk7VcgGGGA5v
9xcb7dmH3h7xOCn4KZTtB+5ZwBzzIQAm5axkGY9Y0xNu3KAlzEfOyIcZah8M9bQMav5n3HUukyg1
LPZDl9pdKawGw3ey/kdD5RzHHiRgLEH7ZgXTWSxkRqvwHjHYmqsL9SHrGkJjAWbopc2JQRFfekxr
um1EePeDnce/Qa4tYtprr/pFDBckF8WDod4HWGGkgB3d71QFWzMU3MgSjzUwRwQxRGn9dcnNw2bg
WuzvLWdfBFrwKVinYnipPoJIGlp1PPQEvRahsvNVbRfWgHjGt1LKK5HmvWFgm/cPHYJn+qOY/l5p
IH2w7ot16ZjVw5q9c9UEX4xVGysOx2DJSIaz8T4v63oZbQccZhlKqQRE5MVegFvZttcS+D9DCDj8
jSYJeYSWdvkxTvIviycsYFFM9eRcWvu8+4qkgLzIr9rE2gmUu0s+4io8TVULVUeCfJD49Vctf9St
upZEcx0WO02tatxdYwrZECubgsq8uuSGfoS3pqIMFUE9+uwowgtbpNWvJPvKqpW0ndEy8BpJP1No
BqAZpB+itgrNqmbMb6x06dJjr9tAaBJiVxVd00TCUQrnKWNgYSIB2pICoJFEXqdoR5qW+eZWgSkQ
17QjyrYg4g1DCk/ecuf1GKGGuuD6CM38I75GfbPXx4+uWudOVGK7uOCoVyny+FUTrbzoiUEtG3sJ
UZdah/TEwjESOKn03NawCgksLuiKzeS7LoAJKwPFvCmWTghAXoFUUT/zlCjtKfUYC/PwhTwXCQLt
ZBuPc14UPrX1UwwuBbFxuUgxzahZhxTHra60n5WUO7qgLJRxnRTlIzMYQkbRUbT2CvykAgUjNyRz
tMHptGctNE+DgKWwOjcMpLI22U4jiJO18dS7KpVrXT4EIlGRB8kMlir9b1IRRmnqT6rFleaLO0vx
d0lTOGY84ify0hFH1VeTY5EZwOkY/IXSxkDMgCAgURwDwC1zw/wmRwNhbk+RXT5iBCjxGQyLVJqW
69dp+47uQsqLtYjPgqgDpTDIMYmjxDsynZwoyfe5OWNUM52gsc1p5AxbNJx/VkOWImhWpbJNyfI+
suCiHViaPfhCXQjFyshcRZuctkl2tQyJjnknNZYgExFlSI4KL1yeITTC0SnT5v8NGihQ0lmM1Dc5
J9tEw2u3Znw7hGuTZr7LMcWUsm2sJau+Z7IUqwfTpFXkxFvKq/UwwbRYaIhx0WxPgpDZ7sYKlwa4
P2Oonwwlx5qgvTJnTXoMw9LeNZTlKFobgcakbf6sAukpfH2/xUeCSN4t2YMJRhf5XzUJ9K+DXSnD
PsK7skykUycaaOs6A019nWN4CTvON7f9iAtXL9yspH+vJDzJSErLx0PHJGyKa5nyuz8E7NBQ7ROV
SfpAAk+6KiVIRu34HKSScsRilBma1toXAqy9a/b4zKNzKMWdRO/aeQ9TvSRSh46FAVWwVZk+RiNb
cE3pbRzUJMVmVXwOKHgCDD3YsyyG0/g3i71IN25C60QPrxHPivaOMHJPq9dCLjJZZUFPSoSYVO0s
zfNdL5q5q2aISgYZM6cA0WX9OZ9/cZouY3NT4xKXECiQZvPtxaQuUtE0ibBPNFg/PW16i/QR+rwl
vuKRgx8frPQYG6jnYFZ3wqXI9D9JMp2JHcJD3iMOMAziqUeNkX1HbbJqi70HEc4wMYw2H3oEpb/J
qM+Hi198WqOxbiiLElGFxprFim3V7LZDswrkYBNJPyYQ4BBs5rvGn2pWhTjH1bbDwRJ4Ygy3kfqo
M4bFGY1qqGzajLAH2cA54GNQa/KPAP9R3RlvlOpY7xJkNnxpxqVqG1dhiChAIpmkD30VZY7Jrd0h
0qP7WMZQ4kL10WbQJMr6MDKOZO5nDOuIhIZAdMDJsRAOHbE6efJPUXwnow4vBhgFBZCHlxoYnxCl
5xDzzB5SSDpiI56fmvxcwkaWDhJ/NfUeUw6m0w3LDNdYiF9pbtke2d8MaoUehyFrxGrY1rG6rQO3
DFz6vTAQdzJzULl12tAdZgIw62borysiYz0aa540eYTy3u59i8g+cnE9cEkaGKmAW3ddNTC2R2tp
Fn/qqOwrQA5i+DL/wzQdiwKQKXxZf1u4jOtc7QiPniFHIqjKbopiQjT+JqhwJBwl0GiGOaEZMAG0
MDybDMYTaMowAX2pdvI/AzJzh2ZrqMud3ozrsvsOlXxn+Ve1RiEhf1RJRQIkQpD0ojEVTvFxZKGb
yyoph+79MPDRaUXIP5UCZfEjfWS48c77Hs1BEeyoj0iKv/vxmw51Qai5GXl4IH7qNEn4P4J63RMg
xin5xJZ6FlVR7ordToiDXRr+a15hDmNP5dkmfM0eulOxDNnbw15yhk5G+NEAn1QPhIPeOJwzJNVR
61R5sjECCxiRSlZ1gQg4YTj8IgBXRUazlA0ZP+7ZC4Om3efeuGxYzAx1WjYmqLnB/qJ+prm/lyJr
bwXNyvf1VVOKrp526HTwIujpXCeRhl/p5ZWGWjLJnmHFCCp5Wqb1FvnxKWoRGnp4VPgtli46y3sF
799THA3oMiOkIRLQ6k3Noi8YmRSx9acp6V9FG7eQSrdhFc25kwdYsaHv2SlBMw/ULPEIRW+2AQ8J
8yOsFFgF1ZbEN8Ymh5KQdNc4q5DtqtJGyvGfNSEPWkCAWdVeQkQvBZuFqsECGAE88s/G2nSAoHp/
bSGk+eGfkBTOBHwytsmuIoprCAlaQbxPoqRPob0CMYkGuG3BH5NNAyNGUiEccWRcrlCtcSpVtm4F
OVPqDZhu9edUPaZgtIoJc3zCMg/fCU9/BgjT+j7ftO2MgOa7RsONTQmdftRg1yIFUfCbAosrCxYK
Kmm8dKT9iM91Y+ARa3wEKaPPYlXyhpDQ1GqnVqiqg+hQAbFKI4+kHz9K7OZYZSSZqmmvadhseQD8
9bgYYLsVM0bA5uD9SVDOZbvpXWX6xbpVbZpVYqFPURBWzTeFHP7OB5g19WoOj5Che/d0C9xm9lw/
1zEJd9UjpNOeSxID0hynQlYshx23FRO7T0vHkqCa6hB7WPzymWwBi5IbpMuFZVxm9ozc5LmOr1+3
hTHWC6rTqBVS/ZtVT6scsRF31gDVutMxiq/83VzDk3xRq8nGTKFhYGunw0Og0+mpbUv4CzIU8rG3
6/ZjIOUjFAZq6toVdXwpkhYhMP6ULEtgR8gn8dMZzxo5GcJ09T/mpb2eYCmQKoHrTvOhAZF2FSnn
ObEF4+/cNwwXWcvf8gLioBWeWdZWPHyxBa2DonXVKqQAQBOnw+pfzOsoU7CieZdFi6EcYwBbrgKX
/dZhj51SYxWA1YRZdONKefD4Yp6WqL3U5llAeZXpB7NP3DtHUhEWX+LQJ6Ay4rwviMUKk4X411+l
LwYdloPPD88Kn83ur1G0SJp1hrPV3lCePTZuyEfiqweqwPOG2SqEeIolfZGgsQMgQjg7Ry7AsJzd
EqQdP0cdiaMJfPsbrQiyqalZCy/VieEVPSkGWzoETGzFY5yuJ3XJy16jMz/kba3xZn0PWI7b/jUA
ZrFBQVqYt7OgDARZ8N2MuVOl4k9E9OKKRCvlPTl746KH6Ji2+0Q4+f5LaJd5hs74j6QV3UJ2V2Kf
wF9SBGGlqtopY3mJpUNlrlNxnVV3kzlqK25KJlEyXKUcJKdnrDUie6em96WDMGAgMJ0m71QX55i/
8lWMtwzlRuO7MifUz/+G5OMpfSeIMLYVEO0D6DteU05MYO9vjLDL1Oamr/R1hgiuWrGRjBdxK8jP
UN8FjAaJl0U+6OHVkTkUuVRBHUfZMTmZZkGunr0lLemqy3Ku+6AVLyvivrgceNDLn3l1Vn9piQfd
LUluoPCNgNhdwg2wSS/dfu6mBWQJp+SfGUm5x4iDeInmh3gBMkvq4CZqR7E9wRJSGVhBPZpQelBW
A/ijA8LyhYAEgj6DLSbigudm8NBWYBYWUK2MfBWjYfLUa8TKF1m9j8OjlQ5EqhV1gfWVt8zaba5s
Kwu6ZvHOxSnUv2HSqAB2kK8lsHmeaMsd5W0Fn7UW17Vy75pXXhwrLlRdHHkg/DnodxdQ/QnDzjNs
LArYVvBucbJvBle1EzRo8aZy7R8pfNsznmaYZHbQbFfjFZneT4rXiT7n2GaHlBGGrUOG5Nwugk1N
DBF61iOXIIRYavOW4mIHP20R/c5KQQ/BCTc5Ow+uobAXaaRzR4I9AX95RPnSO0pFi2JHG5PEehjG
LVjgnJGbaY5v2vSDaoFDL+lh/0bcmPA3wy9+CzjtYCbPV9VaSp3LKoe+Gn9+yxFOhQ2fz8YAheWK
Ue8jLPeItCFiTntQxhVV0m/wU+0JUUrgfIcL+cp9xseGfJ65675a1tigawuDsT3lGASb38a6jBHs
iJdApsUv32LAeWEekcwxqExXDeClcsX4FeCqwEPWB1gFLalwzIOfvmRiiEm2zjDz0s9BCtMGrBWn
nwIBSMOLvaLPzoDShyKd7HQoDSzp/QltZ75GMwGbEQI9q6JcrgXlQNguIxqMvfDhomlgf2ak4qnI
vY/guoymGm0zYkFFaBl+5ySFEMBBvc+sklKuJEXR7BflhUEGLgGo0WD3/tMlmZ9RtxxuswbQ/5Ds
7sufKc3NW3BCboakltSKi8hEFm01rPjRZrjmX9oDCy2GOwzlmVSG8Nh3XIhDKMM45d1o89kY8SCa
OTm/fFitcutHUt58eUU2Cjo6rufQrfB1xuRxzcRx2lXqnPLLGC3HCfQzBJCaz1SyQojjMrZFXdmc
oxPPGeYhkASnN3W+HlRQYDQQBJFDm5CEYby9wZSazfPVd9IBsGa+MSJFj/blMSVAQse9pUFoYetB
SvxANvUd3SATHrBk56ZyiA/gsQ2Q7G677oiLPx5/jL1hfTPPpU4u17iHLSon0V6fb3hOueEdBxKe
sBhxFysqivU3HJHWkf/ez2QFecMI7ZsMNtZiRJGQsN+wQMAM7woVGrc+aRV9zcyhdiEAMCGRE1bT
sVZthnPBG/Rzpqn1XpIPBL5gGa+50QWNxqcmv/rmprTE1i6K0RXlZTjtvTfca+cHGECktS58rdDb
wp1UabaxhR055agyYSMfaGcYvPSMq0/wHwbvWNJBv7Xf5nd97y7YH1TXJtl205L5Fi2665OFcc6T
h4nrX3fVGwdVD5yV8lwGWHbawrZVbL1zH1i9Lf3fdJ/eWZbpCtfKxTwTuP3qPlFYVZ8Qmo2ttzPE
A8aARbkscNSRbaNEIGfPePgiRg2NMuY6ADprK4EduANJYolaeiB7iHbk7fCkiyie1RaUM8lgkJDu
jpstyFVmLLNsi38SqEgHTusgJQERD7BnJOc+RIMAturvqk8uV0pvtocGREIZ9pL4m42r9h1qwiLY
5vUSO0t8HoKnGZxp9GLuwhvOTiOWdVhJYbYGpxx6AzyAqzxsKQZg4MCkqL7K79Hbzv5GvYtPVe+j
z9hG0QlPpFJYwPxhxodlAQoH+mD1hU8lzgJ+u8mO26FcwVv6VIS3of80v7kqOTMinBCHm3SFURKz
BmOvcA8PhE0RfbfITtgbYL7HAoIfnl/eIYYoHyYP95/FaIcd+Ed6+q2jz3JuW98hqmIPOU6frCk5
LGQa3QlKN644GGEUz8C049pOCHzpluZpfOmbKtuwtc+MZ5HrH6wTNoJpYf02x76yebsPbYu9h3Qx
4GAIexPSjMgZ0oyjxriHqQMu4lcGfmN+GHBYYPKP7Qx2Qm9zUDy6R0jXeJZIq7HdyM17WZ/kWQyw
05VjFS17lIQ5JHomLjoqcDtFyaYom05ZN2hI0P/1SxjI8FUibLzbeTEObvSodXdKweoAtOl6H8kZ
LL0sz/6ufRDwy57RnGLm30Tm1TaIHQUDvgJmfjQPSAfPCA430b379o8ihn24BgFZNhQwy3it5ZsY
+w7C6yhUoSRrbrmFOICklGvvY0WB2GoRJcueS4DIj3Q4u0nBPgmSttFYswNBE3iFCHmVN4IDcUdg
y2BqXZBrxHrD/D7pZ4Z5UsyRI5T4xAaR/uImO/MdzKX8hRze4uwqYHoMFRpDHkW8smCW4xY5Q9Ue
WVcpUqzSFbsDqybrIYkfKLfnN8BmiCxMJn87QG+facYCi8jwgwmqZ+LZDvCD/4rdH6U9zX69aHGY
IwNZWAZEjIAl9QAoJeZaS5U8Xq079v+c8bYkjkBpQMRinlPGSxVUEAaLfAzcrw6sb1BRhIjdg7H2
Wt7039T+JegVKTrNOiGOcHJMzFdxb4Vz2MzLlr7qmS2GtgRv78y9jLArlfdqvIJHoH1gBBpi+pWA
tmLJ1OOwKQNZoijDXIO4MoxWH+bAaMkFb0mIXzWXlbSZTVW9U558yJQVysHEhoQxO0UgETpYi9UM
SpYa5TmEmjsdP8sYdJaz5WaXaI3HmgjPCM0jybw74HcYWr/FtZcXCj3lLd73zVZq9v79TR9W+b4P
aG9AYUh72kCHjJ6Mu/JzcEXyllrrEmtLVMwG9AeM6CgakHCBwTCPSrSVWtrjKdWW1VpzMS2gDrIA
IVHFuj4+we/qWt4TVYaagy7iAEEIlWIK+HTSnljHtvt+Q58Zr9R9/M6yh9hUD+wRkWx9MH7znxxN
DRGQ5bGtDrxohZUGK3q7V4k7QbII2QtsHRDI5nibv/57wPd1kV3LHwE72fsEWZi8ERhYuPHu6xew
qwbnkbOR28NxgnxJTVO68t3SbZkpmAmmxKslf56P6dc2tU4dfQq0WWa2yVP6a1A/tpuyIbbbHclw
nK2DGQL3cKf0Bfbq5ZkKGJzID0cn/oWJheso1QO3bELQ6xuaL+FRz4y9WRiDIQYfnlHmnoVRfsHz
7P4mlIIf32wbnOWP4Dkg06nwMKIC887eDxZH0Zvf2OWLc+6K3zW1L/AMfhtAtLNaNS4JXHLHF8/d
Bj5Ef60vCPfLj/pIwybZ6mzSh0yofq8+lU8spI3f8lzvs/UMwtjaF/2B+i65UNR0qOUvcVNny392
ZBUSZAfGB5OeRfT0EYoMnmN9MNJlG+yNdfeHXRU7UlFDCcC5aPYpCvyV+Ro1B+n0yxCc7lPVnOFT
0mHehi/l1//uIIHYzaf1h6AUoUugr8o747CArezey0tyC+mDlLslrrR7+oXDdfZgY//XQSzqNTV5
vbOqVeNGHzI+AR/+q2Sicw5ZaHm0r3inFwdOfLVOf1GnPeLrvEeOLusgdDfvPOwgskGwxbEaE+La
d9Emko0DZ0i3XOBJcDrueHJT+OhYcRlfavgpB0487tjvn7QFCKbWmN9tAtYX+Jfb+pxAcNwafykw
Krc//cbV+lWe2nPA3sH2342BusDTnOnTkt2KrDTkNE+kreMNsbPw15gYGPWAou81COddozadfwUS
Q0en8Fkkmw4p4idmSx06rRVO1+2NMZ+6GyCEMeLDhZPMiF+YEhigGCRpcuH7FUj4WDrdA1OS34Hm
MFM2sYFC2iHPjMYDePqV/AhcOQJbGHJy9EwvXfPTApskGJ0EozDZNdAy1j5hdNOdGVt78R0Tzw3M
NeJN+YQulROFDVeaClHFX3tY6M+BtZHByncZLNmofM4OdjV8lEf5SJ3hhPRpDm2SH8AONFoq2Yl9
hRGL+CZgd9s8M8+FF1E0G/OXGOpm016T7xTujfUnShtZDNdKMNqt9BNnD8M/oA/3vrV4k0yz5hJa
HGS+sb+JNQJOg4CTeCm0Z1M9whD152KeELO+fOQas+dlqd6wN6CriVHWc4RsiXgSkiWV/rJhKclc
reTsUrOqjjqcgRFEUZHRdX9hHsQgH0Or2ZGw/zWjncBFCQg3x2XdkdF+RS4I04HTTENXyE55yW5I
fDSa896Zo72047TDJsVpjybE5xo29EJ70RkX79WJnRrNCFZJUO1u8q+AheJOHbcjvyU7whfptVAd
fPSpe4EW8SsobYL7YFvfQV70J83HtOmldfITvCtcvZts2jA5m+fAmrhKfggq75bJD45a+h+gAw2F
+OEdgLKdhthvVdwwWynMtbRIfoqf4NWcqh/9kytanZIThO9PPIEMCCUAeIjYSY/0fqD2wt47Ki1x
wT86gN8eCmt8tXbFGibCH716goeV6QY8GpyPNU/uOxQkIBIQn78fsBrCymcj78UlxtW0g1UDncBh
Ugup+UXSW7gQL+qHzpa5tE5PPp8er9srCB8xxv8owZIDbX2pAQFgK4wWGzd17PHpdBB+fmn45ePH
s9RdnaAFCwUKDfZbtjTu00+w8evVTMFbDOd0sju6QRAWmP762kP2Tw3PmiY4vnAuxHOgMdxFO8yV
Cn4iAgW/mZ1F5KmXSEFEmxOfAvpra9JBJ4HbC9/r9IO7CrO5h7ZLhPfg1Z2HEIVoj3uhdMX9DsUv
HljokL+GC0NgzEmmCwyRa+girgze0E2jB4INDTozN68PawmReU4FLXboFHy4EuxnzNVt1LThLwry
YU1nT6LUYeYCk9UBYjXftskO9+cX0dW4oZLUIMDl2VgkGLWgZ0yBGBS6KiyK7kbK1t4gP4NxKPmd
VGGjmx1q8wJ2Ir3rwxXfSe1dQQa2moHVTUrcGK5XtoKFROKwoukf0BmCu0CgPYIHBlmJrSruoC0D
Al/WEMFU0lo2oHLb8ojb0vQrAGB81CfyhsrOhXcyHcY37xiwuhj48TxFmTUWHnB4aeAYrprapk8H
L64x5sFlWwVpew/YOkTTgmoyK5Chm2oH3fvLvtL5JELDxYOStt5D3Yfz1RX4FfHK2BCiO2E3Tm/C
K2B/FTksErjjzAzqa3bDoFqkYuE+8j/YNxW81aDfzicMZm6kH5Jmlu5GOemg3+kvZSmFqxofGTlb
qA7jI2JeLs+AMxTsRRYZVMzclmC0VnuWxj1819BBWKH1+OMxAURlwQkFAxHJKXvo6hEIAMhAXrEY
oPtsKUJu+KfiAyEsyZiDA4oCkDkJQA02PL/1cBf+j6Tz2k4dycLwE2kt5XBLRmQMxvaNFvhg5Zz1
9PNVz8X0dJ9jMEilqr3//QeuQqMuQ3xfuvP4BuSmSh/yrfXC7EvftjF34QS2UkkEevRnNT5r+da2
9+l4gw/M8Cwy1+M9Aysn3JlkhGFrebdJv6cmbH7BlhKBioSSaiswRIMKPHAnBRM0uPVil5VWKT09
gdKEQWNdBU/pH1sUw1iR1EJI9BqUR29PQDy8vwJ80x2gp/EFx34zIN1FWL0pfdS/G0GAUbozpAOv
eCKsenvmufwJXexl4EHAUAPlzNAbU0gCF+N1BeF5IGb5W7RQ3SJNFuUViPhSDSuK3IO/1WWMBnB/
hoJ5V5F+rqA4cyWnx0CV/5LsWX6Jf+zzlpkGAk2+K+GZqKlwWABeh9R3xUCGSADkqadfLGXhekFr
1kgonhvs3csa5In2VlRXRDBTU3wZn/6vIpqYfcvJdpfJNpKu6T3ZYfuLrawHcHA05VVRYA4OsVwY
0OjTTS33fQFnlU1lYgQXY55SewwzMJa9DfUHqZjxj0gahBOLM94o5OJwoBNCRYoVBxL0Q9HrASl/
aw9R6nBlcFSVjljvrOA71wHzTaw8OkEnn6u3ibuJ1+FXp7zEARUvIOdHKVeCfgvQF3Kh8QInE/f3
A2c8mOUGK35JLDY/KOGQjEvwm9XJ38nvjCybH0XfcG8DjCaRa9bILLNVgliRKKIFSBB+XNPsdsPm
iIaTeyRE3stkFS7JsRR/9AqX5TxZwCNB7lkiXhVHqUJHRoQBBSjj8UXsip+nmCOLubxaG7/HhwCR
OrvgHgsAIajFRLH6nh63bUvvyIdTlsWLTl65LH+T2UNeQebHRnePY8asmj2D2b2YF6Qw0dAsmkMz
TxfqAm3DMboSXTbDRXuYa264XQ40drg9z8utNj9iNc1Lmqs/vzNHxlIHpZDbnvG1Ju3lm0zJBQGm
IsVhLi/kBW5jMxVrkvIUL9RNdoA8JdCMZ/0PDxn7xBhjkqEb7aSa7hZSi0pWKhozmmOeMThx5ITd
HQ2/s4tOM3cf2mMk43PFMPq/kMfg3dc/dOX1HWcstBRWdyaRMpKhOYFE/8AwTpKbxiCN9G3y1WDr
+ltuGRfYPIzGEfqzsLZEfNtie97wpBKFLPDIAhyGpn9rsV9zhCQ3KsG2ulOQxLtEXsCd5I/rOz0G
/0qyrBdj3LImf1ZFfvChSN/QD4r8i5F+k94SrFeR7BBGNRNZuywtiGH9qWSU4T8y/LiZ0d3V8MMM
mKNi/olT7tx8RniTk7jA7CG5xhsFhvgt+x6st+p82fjPzChsBqyCli+TGekh+VBuTKhyt397BS6X
cwmhJfUPKfBcVah4zKqu6EtQitGyE0PTLrA2iJxVfgcME2cBA1MNcZZ0NFBE8YoGffi2/EK2/jvQ
3Rir4bO6dmvjkxwW0Dn54IRbFJMctyYCj6txZMOXsytomq59iMMDJ3g4hxX5ngxn7YuJB2mvP5AG
IJy/Oqbbd99ldGbgmzPHWmpkfgCj/4uuBBkgkQI6CI7whpY0+XhRUtfgrdUG/zxGo8h0AJkSSkpn
+AfMqB87aNVPvsiQfrF95SKxIwm+wfAqnkkd3hElK/UPGbibNHDZM32BaxmPfrjB3kRyTr0P3b5A
TRJ9wuGdRfEJUUlWPzg5GOfGO/nJe/q+S94nm49IGZ11D3xK2MaaV0b+HcAisZ/yl4N2IG5+wHtY
T8Ao1BfsW372SrQ7+bk8ceCSo4sezWTqyejNw3EC3jMRxTY6I8zFMPyPsX/5ZXXGPSyseYXi8iF2
xYq6TtviL4o1wAwdJrznVjtjYsi/eySMU7DwZWY23Lb7xE5/FhkA+WKMdgFn413+LjSUTAvQ7d/w
HWKWPV1RC6RL+Qw8T0kGU5/o4zlaFT9atlj4N/cWc3lpK4UnNX9CwrTPNmyVXbUz2j8L9tgj9jcM
N2RKDAhjONKqWwyh1fSkDCcl2uTFBeUFthL67FfCwTgG/AFXAEOzV8WL7poSLSpctfuGZMuGhrr3
X7FB6OKHKH1RSU3MtihS6g8kNClNzFyi7b/89xmcJWUcqS1JfPHUYwseiaJ3xHz6ZtkPqK+txKxm
Rl6KL2A+mAkefnfLCUF84eJ4IuQ5Xr8lJJZDlUDh8Ce/8ORXH6H56KglGaHosEGRwP0M5ZLgWh59
/gx7iGCusXuUT0A/66GV4vQwgz/FcsMfqnK1+SHMWI7XBaV6gNFEz0RIgSCA5W+u7ZSXI32n+An1
5xjPVPyHQ/MDr8xw2QT7Cg20Sq70wulXJqUGgq6L89WS/MR+7mMaOBP7Cn9tbCEa8XyPb8YdcAVY
T+WKsrs+MNM0OfuwFX/k7Y8/reXAdca3ji2NtlSmfRdBkYKwNWfABtcDTyQGfKRFqcJEjicIFjIF
tcp0glmpya+cD1iP939R/VF9MCmm5gJB7F6oJA1dtHg+Ug5I6GXDS9ojbwJcawfY3RuZMHaR7WUx
7bkuOZYrIpcSBWvKleyXpG3TYw7CBPuXNvOXPV8CpumybceGEQmlHu0DFrAB4UAh64t7RHBxhsBm
CdKMzkwPETxvmY6hps04SV7QG4hOx8rrC2YR4gga9509IrmcZf2R9pMqgaEuui/AzpiiqvMESut9
ssTs9jvFj4AuOCa2mL0R+2Bex5iKg7TXj3wU/kS9wX3ew/6lYB5ehKNTggTfsrRJPjhfohVyOG6A
De9VDN6Yjzz4pB5hQGRhSgSjbNl3yS5GV8DjUOVMtHC92jGplCnFqZouzfiLJ3JKRBZmQBTOKq5i
iH6G80CCMuFCcy858rGGai2B91FK5/Gue7FB8q6sXoaDwTz5QHbTYQXMwJixjdAuTuq9m66UeFXL
AQdgLezb+DrfEgrFCFdAtKxCS4cJDM6gNVMZujo0iFSZdFn/+qPnryIPh4DFdMpucHpS+8F6TocN
jFhFTlbc3Yoyh1yXys3ySztB85zrrnGLYTGjrb03L1o2pgOcD6hiLXVjHKJnaiztU/1NnOlLgwnC
aTevXlwrzwcFBHiDWO/T0g1LE5V9+yKVKeM0zl00cBWrQTg7XxqMYgi8DTbQkBu+NJwSWN6n8QdN
FFEw0KKtRxtiR4xCb5cBgqeu5eNbEgrQR7lJr5bHxZxzwIyEujAu1LfsVurZt5Y0nQKBR1MLYATj
ybyXFH8b+8IgGvjxNpqIIeGMr1vmr8yeAZ58UWRYeCNSr0NLhHQwx5PwbhonL+6FTZrCnYcCxLnF
eYpr0ZnTEIaFEZ1M9AT0dnH4dppd9l8Pg18Fw4qcSU8Ce3AuatRiYd/6leEyj3I5nlR4gUzRnFWH
PyzmTtlXkN4qQEQmgTgyZS/qojJkvGgLtokzF+wimcmYTUxkbspLE3hfMS6w9PBTYq1WjLyLv4q0
CRypMJ/J+0sc39UC56yNLZpbMBekf0bo/BWSNedhq6FbBSSiinZip47xTWLzjMeL8dBTe2FJtyFj
khPv/JjNOIbYCG+tNMxjXjXXwcEnX27OMVr4BNqs7wTXBnGKU0pL/R1ksCiAGIP41sgsC8p5cCYf
lKSZ4lXUhQvJWSp82YKHIy+IlOLLQKFclLW0sMPPRC8O2dC4dRvuBZOs9piIevZa79cdkp+p5PSW
Tz29m8DH/H33aZKQCNNVSKpzvMcnmY0I06reg86JBLYG2SliUmGaZ589B3p8wYpisFXFCCOIJaBg
gk9pcVKHaTgfILd2/bAwDAfTlrPj/+g+SlNGtcmnmUKdiTK4RagNyuCQ2fj38lAWJhNgefMfQ4vb
qSxSdY3FF/ZYlUUnEBHpMm4UXaw+z/sYkw6jSnVbq4zmpXJXtCRdAB5pwSv1xkVIyzFmnIJLFVv2
1IWkFcpLrZM2tVWtAtn7qxzg8m4/qYw39HLlGAKgPaicbz4Q3BTZc9uQiJqiP6YXRtWV4Z7gsGec
R/+vq9GOcAFyC23vWJzlZ65re4XeKgBDMzE4qG/9dG+nu5OVx2hi7B9sbfXQHqEEL2OInaZvngqM
qfwC/6dWhfTaPspIO2jRvTM012lQa5bqNnWUv4xkbMcEeZaNTQdD2jYit4ulc1s0ZxkHa9tO3ZHL
G3TaRVH1a9LZ1zyWVg6F/MAgqvxyJGb1qBLhf/BehYzA2ZCLpURrmFl3g87Wqm2OoAJhtdg/oR3V
A7mM5mn0YZioH0LrqcJ6q+zhmVQV/mbYJKxkuf9zYjSvUJpbYxtmMLdZtFV+8aDltxXAAfQr7BvN
70ytoL78ldANhsI1vZ8ATyrnc/TftfOnKzRQFHus5aqJNil+YgWahQiBQJMHG7W+O+hPNS3GmM2t
dXSB5YRdpRt4yTN1MObBTTCfCDCZ8LQ356m9jFRUCGPpDgD6rTfMqsEmKpQINr3emh5TWqiKGMN7
ZXeIpJB22zwK6n8XpYQQSMzz4FmAZw4Gk3Yc7XjUUQE4fUahTr4xcsS+Cz/aAuMRMz9NpA+ker7u
h/JUhaTDoNJEfFRJoK8Jv7zw2nUEJ2IAKBiyZBl6PkCRJuDzlOlxNHC+rBVn24v+zVYwVJP5Doyf
AjxoC1Abo3NmKQdT01J/5cVc6YXBCS2zOWBzb83Tpj/ybGXyAyKSl79ThgCZNiBwVphKZwtd/hEC
U702VpwaWHRAXhlG5+RkgMauIC+K61WP5GPCgIC7j6wh1YyDpAzLBqpmhlF76SE+6ceTg0YUbrNf
MPxxe9OfDxoQFgwkcfdzJJmY7qgEL+W43ZYrTznxG8lEgUl9GmK+Rn/r6VE788fXuvUYaUsZlnFT
xduxIGbPy1AwkKkRrfwGdkkI6lpfFG0gmgLLkeog4ULa9qzekLkUNAnFIJLmYLEdW1PvYvRQy599
v8GEoQ3Po/SZpDcGIAbTBB6NEIchC3YQHA6mcj4828Zk98FB1GhJjU3WyZjitYCKFBPbYmAQlUkr
HnYja3nOIH8RhoCcwK2ZDzl8AJiew/Av6Bk4kbpZgKT14Z8WF8DbcIpTbDDaYZEF6lpj7iBHn4XS
bAwiAbyAPYXQMI5Ss3ed0luoQENpyYSdLSY2ji0DLTMjSdHzP2ueGFPBdohb0zjaXYF6HLGjjz1n
vqVBcIU5FzVHXy82TkjWPfeuCKO9NQ1oqYBP0pHun+OVFiwltCqGTTNcWZ6OF8LN81AFYvvSYfsI
ij5akDBh46l4GOtQyNHDMdKimLIjYQmb9l+2Df1pG2LJMi6kdsnCDJ/Jt/GYTvQUFmMMDTtzmHx/
uXQcMWvpd/AFbXljkWjeuQgiSbEWo5xlhiLTPJZkrNjuOKxH44M6Bv8J0g/wpWyT7aS8rOFfjDKt
RR3sux0OB+HZZA7HVkzYXPTR5J9mfiNFCyStat4FwGDpA45i62IKgz7aBhwloWwp0i4f11VyaJq3
pB+wm2yhPODtloDBZxdKJdmCR7iJBwIxzjJ8SQ2nlAC0TPQo0tHythaVQP9t9UebINWQ1yFZ5r9E
s9+AA5aAMkHkzAqanhx0cmDaMMD5CGHx63SoQ3wfE1C0DT+abkZNciv7n6yulWY7MO2tui+yQFY6
dXPWkWzAVNFho85yNmyVGJYJQKzbdPHKw7c6gdQOoFxgFqIuje5DAt+bbg1ohBERFP0xqvDc7KvQ
HE/mMmVGU7awTkkkgRxsdSYyLnuuUWoksMi9O1/C9B9D6wbTO383urdMHSyZEnMVw00Sm7j+J/aF
vPmR42VAQ8tGKZl4pWOFK/NUAF+32oHmafChufI4qcPFYKCBXhJ+mLq2YqB+SX/q5tke/at44NTO
vlRV8rJwSbFHdV/Z+qalLKgYTtmoofyEmomOwEw2BQeHOISyzvyvuKzMkUoDjRWSSxRjMI6Wvmd9
wEeJSiLIObrEhw0hK/htcdILCwVydypSoWUIygtY0vQXwUz0LUDrTRn8WbhMqSfHzHClZwFr+A8B
ahMhBO2dAKoMs9phqWo6PzUuTYtdgV40nsiB7Y8To9YpuPaSdSuZMbTYroA6DPAJZ6xbWLDKObmp
F+07/Mghgsy7fX4ZFtJGumnkUhWLhEEfT5Ig+TL6qn6dM6f2L/sCjxEjDIKPHgG/UJS3LQkwM4JF
IOjkV/nd32Fd928wPeYBzPCNq3K0t8FJe4x/1LdYNolc6Uf452CrMJcgvcwLxmDqtaG3k2bIwHhQ
oenDcMEvAhbQRWnWLdQ9aAjnERDIBYF5oEs0v1jF8Tx6SyvpI9ta/8CyUJTO4k9g+0f/su/pzjjH
HxWW1OZGfZWPjC1mU9y9+UVa6A9txn81h36jP0hjBbGYFQQN8IV8mtUHUBKnNcKceQblCTvQW7Rf
mKDI1uyWz17dgvS1lf8Dz3Gm7QDaSCPDNk3YxKfH7GYAr97SqzVjiHkZr4zVl8pv/hlfUbX9Fv8G
EjafBAzh+VjtGBeyT8oLukoxrpuRVMUouH1rj+mF/6sKvnAfbXjNi8Kbia2ZqaRJwl54qt3RbZ/N
CbBxdJkvuPGyfoZP72L85n8Envzz8UMs38qGkcyWEccsO/efaPkknkxxgTOdDwAeTkqe+DDEKm6A
HYXtq4tX1RwixLLbxhsxLuyhqMKl2rwAzenRnV1+4a3X1oYdcH6Ffl6/s0V74Dp9WA/j1QLUshON
HwFKvX+2oLqQ4IbTZVR+1BB7+TDG2uvnQIRM7zgXYMCws5Bs0s+h/bCRgl/SAUAkvQUnazdt83tE
9DbONN/0AaASZc/oDl/qWQjCKTFKwbESnPkDNAiu2jcFG9ACvXp/Z6MYPqAPHBiDwiv+wKmabY8Y
bvzRn+F12lfn+ofHO0ad5Hv4WcHOsvA8z2wKKgsCUQtkxOEoRFU6CluL9OFkpzmz4ICwdS7/DXuU
sbssnGknZ1N/Jls0IwAf4K3MMZlIImrnHYg9W8lHMKEX+qBu1XLRi3PvBmtlkZ3YQl809ezVRJSe
HPK8pwuBtYOFRn0ePKolcKL48rPJxdymeHUPbjUMN3h4rEDO0h9tkZ2VqkFJ6rl+RIky5THJPQ+5
eMVUVyk60Lwl1Z37R0M2EAgI0bzBOkHKiMbGoz2G5xxFOvCPvQpGeREB/qtVt+4ZcYdhs666s0FL
nu1ktDtRcRsnA7Ng8KZ4IU59sUmOEvzMUV8X9LeonsSWxDYmBMEeJPQaPRS7B2ITR4Z50LB9HxpM
bOxjcpc6UFqYi/ta3sb5WjM/O+Iu5EWVgRMmWy9VT6U5/SNjSCI2OqUJPFrVYZBJGUYHwpg7Mk24
cSFhKidlb0rnjrxpHeAemn5CXxPoT0FojjS3c6ptGzBTJmoRg08de+//LqCzZ+SUSp+peaRJxsNI
mTHTKtd4M7yB4qSvbPFC81ecmxOrql4D6gBmwRqEq0ROSY8Vtjkvmo/CdgNcCqAItDvAMQIkSuuI
AjBNN22OqnAOIAF+BcCdwAWHy1Uw9T1gbJ6Ru+DfjQE7UXcKdk29zpMzJiyk2WLpquAeA2fapxxr
i4smg7+dJ5tAoO5ijAusKNgmqBtgqYOVjnipbVtS6w6Ovs/OBTQmTGJ2xkY4tTzhLgT/6mQtzEwh
RtKSBOKB4my2/znkaA1biVlqhV3OFC5zSV3COUw7zp8IzXLwW03Kamo93H2KDbydfynFq49z7YSe
CKS7pr4eq3JbAgd5U0QKHA5r0DFkaYWQaYZI3EcHGctkLID8r6G+dO3BIrNEXlIMRPDxUZLSMebI
bFHTMdIhzm3poPOo1tTURJEhJB0bpEhj8GPjNKRhgThgwhfdZEg5Fnx2XWUIp4RnD1MWyyJoecDp
KSIpovdXugRS52BYAu1gHG2Ok3+RoRBMtW9zHZDWTVM04Fq/1WwkwYggqxhFNzYFVU8yhg73ikU1
9SgsiDsowCkl+1Wp5NnwI+qfEUJrr0h3QFPS45PiEwgnmwS02czkTBIbArCQ/G2JuSwzwkJBpCRm
hTL0QG5mbH3haFQr7kBUleaq3j7IySL8KiRO+lPSuAGCeCgIIzdrGUkHHEfqr7q/4x5Sty/ZPwT1
UmqWprmqzZU9nXi/MDq03cmwMRq5TNzAMTzIwYG/G7EiHTZ6fgX8zcI1s7jB2PTB29Ce+BqwikPv
y4ogV6B28TD+Q+SeQYbDTlp8et6/ar5q+TTFd7m9xvLGVl1bcWXrK5Ke4vM0LxtWaNV+RYB6UXmy
ui9+N7+DadtQbGrlRC6Rra/4wl2z5M+7FoRkbXg3nXlVu8FEdIoJX0M9JCyRQfv70bUMNwwxwrD3
zJSm5FDRHJiuP3LwKSV9k0vNVRBJZN8I0wyqZWBsKK9mmvFU+T/DEj/NW3rSJceF2V42SLTS6VtO
jzYkePA1m3V4Msx3W4WzCmwU2TdmAZCu7G4WwXNv5Z+CrI6/SXoq3jML1r5+m7BnqLtqXEcKfpXc
/TpjugL64QeHWCwAYupi/ldwcNSi53UVEA5fYzY0EnfiPeOeOUMXcGjwP39cdiZEu/9I9SpCSnic
8aOuqkUXil0BzAI8fAQms0ZaAF0GAee09FEWO4+0vhrYgapPHwN9EjOMFbbaeoRfnBvixUe0znAq
JBe/rdJwqanS6sraoqhi4Qy4RG5q1TW4IYM7Jl9dQW70xpBW8Pl417BYYorDj8fpkp8ZKlSL747w
w8G7tPAjHICYyL5wY4LxrW1M6RMjlc5D8XPQpFOpu/xLyoi8/WIFcKskOnNpfPv9qa1ScqhPjAHZ
CbnLMFr65mToz6DcsHKZJE/2BXxLWqLY7duTbu3FP7mDxh6qNjeZF/FqDvyWicmFF3B7LefmVWwu
nNsup0iRXOX/Vun/fzuv5l+8yc2CHasz7K62ucJAAoSdu4pNEGBf5Yg1xLuG4YFHROVxoehoT9gA
57DdJpc3H/RNgebN2JBG0Q9uOJADfWIVsq+p/gfoY/LV45yD/iJ/D5i8mfsCthnhOzBBdDrAp3BI
B/mtmSHe6vAaKZvOAKzbxK1rNhBPTqn9byxPtrYvjb3csoJXDr9K3vfK1YneDhfCW5n63uE6lrhT
DmxJLLpOu/kOkc/LEAYELGsxesFBka6NYqua1V+ZoF3cOhHFzi7WYdUhsRO1tM0eyy8xOFqcf0Hs
WvLJzC8W9iOdWyiX1H7GCud49uYNEi5oiYHHrc1lgheIc1NKGhB0OV6+TDSac2Ijwkjsfc7KIdE1
btgDa/JMpmIbsqQGt0exg2o5X4b5nV9o2sxPjIvnVZ8VCZORIEcKIZFpz3WCMwyPh18l4BOgJLBJ
7UE2q+4MJNStCVAN0z9M5oNQME9cilQlwseATEX0KSF10oCTKkstU6EIwUqdUBq1yAyC/KswnsoL
V5t8YFPWnwOzWIOjZRjeBoQ/DxqCCtrqlfwxPDmkq+ye4q08Xj7YF5aCeInOrDzq3yytgBc6t0p7
GvHJr+5UvPXoFryjePPsy6AXz8yn+AZt+CYVz9wO+Re5j0P4kqa3TldjDRogn0ZIxBUvk9KZ9+qh
6L/U6o3SVZ1uAfEoReXiwKg8pmHPxigyVa0Ni1SkVMDQaE/cavrHtr6n3t6L4CjsDemWhn+s8Vz5
4qwLwhd7chtXM3bncrqn7HLizLNGR2AlXZwgjdNnJ4/hVmG/awaCobqZ2NA5U3ii+QWds1GLa+bf
4ZfFP0N/ZGzWA0nnQQiB6IuHOMKRLT635LG12hpxVQ4LcAeoy6zwEAPKB/hnkVURgI7LWKQl91aj
nIdkPAIFKtBi0cckkO2dVoMxwrZch08zr7BdYDsWZQBVSppgLWaA+8nhajJB6zmoY06swAMMx2nB
4xnpNf4+ddZ5u6+gcnvQBLwMHkxwSdn1bMtbcYaaMf6yI/qCgcEFkXb41q0iHVLUyB6LaQSJlkHY
7ozIIpoNP1tnxPqpgrQwbioVXm1YKpeuwvxzfJTWbuQj6DFeAny8ScV7ZwiWFnWEDDdYvLzlYyl4
MFS8wraspQXJRpwWshbu1Oq3qVAmdLCGa4zedPwmeRg4NWIqkDyW94FDkWFyZzhXJpPLPXA88wxz
oohaow6JMuOXi/9Hplzm5D0HV74jh7WWzCOuarJy2Hsie5NbiGgVV1yyjlqkgDxfN3z7YadDOolA
jceItGeT2TaWdQFfZegJXMEkJqTKqf1hKXvkU+Bu7Qm9sv7OUR0H4yNnzqHtveYqR1tsWpLobNDt
Wq6zD0+WHwK1zXV6iqD98TBGSn4JdJgrzU4bhyX9UpqtW/Sc6XpIV3JylIQ/mWvGZz35Hct9FBGc
TlqQJW/G5NzYcEi2iUOu1bmBfWEeZIzr5Ss/aEbrGVAVRJxmr2NwgXiPBWaD3SCvIbNln+LrVxzH
4MtLUOUdYaCgNmbn5z0B5ukgAPRj6BSa+CeugTKqPMThgEKsPH9VGBtdYmbHddjibAztOdMWPmzS
htnxfVCOnU6C34PPE6UOuTEr3oU/GqRbIt2YvJaHyTxUaEv5IdMDCCYL72xGe9WELOw6wzXxlrpz
ELGAKa3VWribob9TF7F3GDkxqnNSodVxe2iVwRXfzAY9Ol/JOzjN1W7d1ECxsufnwQdLpoRwh/V3
bL0yFLEVs1NhTFQnT0KFqhhurgIiC+xiECsmhYxMo7NWn0ke56PJ3jXSTr76UB3OuH2Azsc7jcqi
RugZ3o1kYf0Y+qJlpl4tOafGelPjLu+fM91lN2ObMZlXqAYlEcPcKvvDjhSDzPwCbSsJ8fgBcgFQ
MJb5gEksdOGlk52d8hcY2ItXYJ7KpVb+ZIiM2SYD0ZIiOFyo9pksaBBj9hmMsWw/5Q91Qj8+XcHx
VjjOkTrybeqP3P/DSRNWK9eemhIYTgYF4Z7J+d7XiXyOIL9CAxxDypJ92+N6MIFQWg+WmyBtwDnl
PwrnOye8jHcVPwgTHnradM+0l89xYEa//GWF8UHNXNWBWgcjoHwYsYKQflMXe0JzuaVt9Cv+XuIN
ZCwepBsLwu9+VIhRhWvURxyeWe4UNBONSrmmvMvRFI7XNhZrE8NXXO+Q1CKKhGEQcvgvcobABeBf
jh1iASQIDzv6DXhAZOMh9Xyh8qGMV96C72pK7wJebtT/Vd4Nap5ci6G8wlza/+MNW25zcJYQihVH
1nrTAoNvWOjBcLaU6xDsZUwc6kiYPYbxMSkfufbIy58yOlKpttK7684OTvfaIprEB+Y2+P6WaTwL
nb6BBxZaRFsB2P766bEdXYVsS+xeazHWZnpJPkC15o37gMNqyWqXIBb0rkLz3p3bLt6kYbSWIqEo
w2os49Jw9kIIYzwCg8NZ1IiKGbn0uKitzWIv48tjcis1Hi8dQgCc0KJngkSoQqWsVFJ1gi8n+yl9
Surgq63OJXRbyW9WXpFsQh4b395pZrmNkwgfDnNbl8dBstbNJKH1szHBRqYZbbNmnVNeWwt4Py22
PXxey1WUV0cko7ecrBvcLUDYJnPJH0K9/WCbcPK/OF51fYLBybpN9lHyKMpzhcguja/S+BPVeFAp
zMBDfDlCGLM4r6jIZc2CrqTesyF08s3EGah2FaIYueDh+PDJxSJWiaemOY/xqnTwX/1lIcmwVGq3
0X5k/2oHkIBcNkWHYD2J6fR56vepcRb+V+meNxUPd3Y1glVBHuDwKO23lp9DjWgCTAX37CmldEBS
zWM3mYQMzPn8zbgOLEj3ry5xy/hHAzBx9N3kEaMHr1fB3X/BreRF3FyE9625aTB/xaSzkBs2g182
pw6FETpJakaseHQ3Jqa4DX4ln3mi87aZB8iEuOHCcMb9OyLjmNQf77tKIWPxKOVggykauwm9V8To
Od2zvzlcQS4Fm4nRHlPqkZznog158ORlqp8LY1ek3A04M8479949OcBs9UTMd2dQ8zz8HfJfQ3Z9
z9sagHu2dOvSdQJ9GvGTMbR3A9fUj4Chmh6i3gjBsv1gkauCcOMsxph+1HtHMjS4vwiYre0/9PCj
9z714BiCntgHOzL3fEQ6O7wfgAwDbDFVBE1esOITlo5rDusealKcHnGbLtEWDk64sBH7NX65NZLD
gMUTlaaGk4+jOmsjUpgkd3CaEM2FN7lEmTNQCiNirFfrojwmunzBkLMeASkyXElxZW9EkiN4vh1i
jsTkIGt5XsgPruBAKjqAK5BBq+FHi4I3boUu6svGEgBGVVKR4md9yuG3Pu4c5dZlLoivM24CEOrS
+Zcz7MrYugL5VNnVl2zt2CushGY8fTeahuv3fWy5ud5P03Mcv7XgEA722le3cfTL901Q4sjNt9ZF
fDhIgVUx16HvBAlDBSebR6hre6YLcrvR8mOIRj4/WdVO1jRcG6eFqRUnFYBShxzXYoxiMSh6NdJ3
D08vxwExsrKZ2AXS6Uvi8zoDNlC3uscyN2Fu0n5qNLPV+LLLn9iDCe79pUSfjkxCTBP+N4hTA4tZ
TgmZ+1dWz5KihvGBMbx75UuRz56NWU2pnHLtu0/OjHEi9Zo1H2RLj0Tq6es2OxbNlxPsTOt7tL/N
/JMyXK/ODh2A/erwhAy2Y3wm66RU+1lBS6FAXDJ5LDHLMqkXtY6B9r8uQM8pFvnTqAHsirPFvh4z
7TQwDWsMxkoFgoX2phWfPve34gkEKeny2ag96Gdhk8rpyQHKH44j31JwWRX6BfVTsT98BR9i4bQu
d7SiFwazVbEM7NtY/NDaYswmaauh2g0x+JM79jepfw/pxfc+u/6fD+qtjtE8LfbGSJNXzG3oXKkh
bFS/7QyTDuINj0mDvhYrIeVg9ptWe7Aj9OkT3qipPSpvh3C5N9cRjWHjGjbYhMArleQk7GQHxoUQ
vtUU5I/mLvIhJU6kLsBgLWDIMcT2skca3PDmCGC7l8uRSGk4eyoWg/iECU3dOHzj+S5kZ+2MyTOD
VgnBXbYaSesYtgTmIU8CEycxNNiH6TlWT4N1yvzf2ix55moMVuDII2qn8ZwjTWDq0P6QEIUCrv8C
xsKjuWu2WbjEzkoDOoX51g+z4R9+OmEJjXjlE6SMDeE+zhZ41oA7Zd1a0kkWW2a0GPpebffywHX+
NLy74qM0h4km6IMx+TTOEpooFEx8ScdhM/Yn2fywh0Mm7zV/Lzs4M4nMd/BztqIVZH7mA7h3kXLQ
6Lj3nFFtjAMhpdtC3jeAvM2OWTKXCmsxIjUSjMuUJUIspjM6bvN/zo+8lVmFOJxAkuc7vxlEsCwZ
kEHEZ8wayi5vwLmH80/zjxFSPwvZhVrEgPJdeUhHGHv+RdgO3EHDwZMhBHYg5gy9sJ0Xwlb1C0E2
D59FLOq53BJVQmn1b3CbJ3Mj6V1Gy6Bb+eoOecmwMy4KRkez5rMljw0uEo2ww+AG2iAKDkwi57RK
MakCSDhy/mYuk7bUoyJGWLLNqOLjFQb7aC7owZSn5tJlylRX9W66DpgZIdIcF7LyMWq/YfoNHjCP
Yp76HgH6iHuR1y8h/lptNUsiXgWxdqxYNChrlJE5NZ8lb+qlPzJ34vv02INVFgx5oVz4H0fnsdw4
sgXRL0IECh5b0XsjkhK5Qcg1TMF74OvnYBYvJrpfO1FA1TWZJ8GPQYqXOV32w+JIzaOnjyPKIr6d
qTOg7CIm0xN1WEidoigMliFk5auRajJhCRbsM+sdwfMkS0eRH4ANatXvkGunNA/IVUPIZJXyayM1
GC0PxvQlBfaDzD14tCWNFUzCA4C9kQPe14ml6v/c8aCaHTzrC+OXKliQ32OLZlE5d6n8RSnhORyv
5L4a+9a4pPG2j7eKki2MDhlMGJztHLi1y0qgYmAebGMW7354yejIjfBvQvsHn8zBaqVe9co52bCF
Be8XYF/p9srL1aqtR5ah+9diN/YASlFJKSU+pu5SGViTsREnJOQEW0Q0XfmCZj7vHGUPDMSmgWO3
kLM11PmrU9U860y00G4F4pvcyqp/tgKznmozmZxLBxRTeZDUISEaxZY5qboxzZcLmKijYk++Qqku
zOHpOg7GouQWRMXRQNWC7GDS+2E4N2v4WIh7qi36dUfB0ohak6RgKxnmrHHyYe8ayJdBa4f/sg6R
FS6ssmKqw3lq8HeqJU5s45CCCmAM/DYpaWoFCGb4kBETBWvcBfgVIq5sV4pvKwfrl7TPviSSIERi
JRmvw3scfkNMmxUTdgxpfKnsAJCwF2j+wN16Ns/FCf1NXi5gXtlwOEii4bijFYOtB7+CCpVcenUm
aBujTWL9r4ulI0AzgC/wD+mU0y9BPveQwBhWDmT9bUqTunmuQtVPlmQhw+seky05SEQmgqdH/Ydi
rpwFpCeSIsTJx1VbnbJmo1KUwfd9EKYhAj4KFIxvhDf7+Pwh1PCDolozjGHJiw0KkktgvgxTYWsU
g3vCChohAEgPSOey9CWpyRp3w/duPqTZNkpZTOSX3spXqMHUuNwGRnWRDB5k8tXBrMjHQ5OqT0dH
198x4cTwERT/7I62gPpQs+9J+tKhPRYcx7LCz9VcIKl0VLuxxKuJBiUIsFGzX4x1+Ms2ozF+Pk/+
RfyLHWAVUz1gV4eEiaqcplQIzrpm58EcrCXeSXzzU04uJViqoPjI+39+qj3RpqTwrV072VkjqmEe
g0nCYqTUQ0Li/4INTwSKRlgml6ToiG7EGn7xGWqaOF5dgaDYwVvM0TpOoanpqwR1wPgNKlQBbXu8
8uBLQBKi3KLtZ4TEh/OLmXEaFk4NDeB/dnAai2K83t6MMy5IN5F5wk+AeS93L5a7b7szs+6e6RZ6
R3ki2fQUABjdwsbtcfAy3zQWUTZXNKSea5wh+JOoHHtjyX3OQgzFV8c3XCxIkNMP+8n2R8PHxt3+
YEvvnOPv/BtdA+tWfiMqbETLqO8JSwLNNYnmQefhLHsLbxhNAgJ8Nzr/SIRRmNeiFZ0UwTaJv+2L
bT3uC/WT3hLpv0CyjmCffQVoaHVZ6yeVaG+NggLVFtB74lo1nIhv9BQmCgqeWyDOMz1dK8ESmwBq
gybbI2dHshLjLmDcxidO56Mt2MYTD0BTxEkGuIetJhJ4QEX1siHJ21qI+OC1h55SOpuj7C+ZR3j2
XkyZQb4yv2WQEQpeVwO47hzBHY0PavxRvfYDC+t8GTCzRX8qHV7WLVc72TllagA3u7rDyG7tpje7
MsW6av1VoDA9QAMNq2jYAqRSlCYpaip5wVYHlYVZYXHF1IaiwmzY1KF8VFH3UTAhvC9/FO/UYZ+u
5XVSf/rdvsXhA30ZhuuejxUTy/QD0KecwWDwil0bgijl2VF6DPdav6oEEQRMwIZm1peQ3hyGpkN3
bBN7Z9rXRPc3QceS2VYfXjsgtS+vbrgwy43bACaZJUQZXThiDTiUZOH6O0tdtxM65Q3zhqjmNch5
uDVk8Wr8tZQb1g9i1rHf1fMGbEmLt55v3EIjBW/Yl8yOgV0AEkymEVx3dT8Q6xQGNBt2BQvA+6it
KHd62HXONa0OUqxrqH4Dp9QbSTAOhi5lhdNgrNZOfm6Mlc9PsqVpN8ilR2zb8+5rmjW857uMz0x9
q39RgwDUzMYVG2OLLhHv11sxvbu4luaxtyr0XaUvC33p1MtwIJJsE7fnHNqLTpHSEDVCb1pr48rl
LEfJx8Bo0trfG+oDL/0iyTq2VmW0yaFY+7wKI/57bW5ObJqND9RUmXN95Ql0ESYTPoYMjbRrQ1Yr
ywsvBub/sVNWQ0Gq1DDzrHuvH7jTbN1/+BXwW0YfrAMKVL7pwmbIW8nvLoJMhLiqvJksOYfBnteW
vqJY4NxSp0Tg4jBwbDu8G4FzDA1l7trR3qwwLSJoC0hmgMmBXy0X15roAY4yp4JHkSG+MjiacBRr
xAZt/N5fjtBBlLvW7iP1nfYmDY5d/SAAJvJOzFAxTEv7mI1Pm1rRTm2kt9z/yXGIkcVeQuBX6gc0
+CwjweLQ5I8qWfvlOhfZTNDWVoDkWfaU9QUFRcj4h3IJ+PUshCcm2iNVGd2kYlofkbEgOaMJbnZ4
65uvgjRE42BrdyKiM1AFKECS5JENFwtYsmW7J4i3m9LTt5aFKD1jhmvi5FWcvyEOLshjcudqwXhy
zbXGVqRXY5jF7TmAcmaBeuYvl80p1b4HqILiXNsYqEDmqNt6Wi0yYWGylH5DA6MzU6zXCEgsnNft
D8VApKIQysiANLGOcogZTOGMLwc1K1yqLNuLHBL+WfZbBL+8MjTSTMHi7McSe7CxuXNsxcpm4Sv5
W3QTwnywCDHmOBrhR81PpB4bwRgLevCKPAjTCnjtkRbxjrN8YcoCiCuvweK3LxGAoKuUma0T3c69
5vOPmWLOlBhrJ7s5jXqv/3aRYdbBkzQqr903PSO2/8WHlzFlNjAesj8Kt6G4GxUkqeGtEyuvevkV
S9GBf9K/qjtoKdUhp2J3yrVr4mmbYMAG1bg7pzkg2RrRjaB0jP1XRWs9CURNZhtTASXVeCP5CqeR
uS2iN9UDUsYkNwnnLl25G/EiILJrYKATzkGJ2NlU+1U/9/vLdIOidzaAEHWHATltQVeqM+rmb1Qw
T0ZUKqTdIlyKA9T7/3eUrDTDDPE651CQ4WHGkOYxsJQRoCnR32XWPtVQfzcLoj60ft66OUlDLFGg
Dfn9R08VHfYDN/W2wzrYsKt0QBenuThr/bgJNB0oITFjqQGZD9szGek9Q0M51htE9jPLQ+UPxqKF
FmAZLLlw+ADSdqbowvvIVsqQmMX7rxBZr6vm82pMOWeBI6EfcOqUJJ4CYvoU3DYTYzNLO+K2TPJ6
+WOD/J/i31LucB+niQItygkJAWo+W43kHHY8Rvb0qGEGWkLdg4WcZsuKP1I14QHyS9riEaIZC/0E
KTohklO0n0EJnwr81Ph1dDS7+qEcDtLlOqr2lv+VRiy+UhdxMu0Eex1EotPT3hGA/EdtAPjD0PZk
GtH/0SGOV9YVYfXptRhgxp4DAwySkMuuMw6i90BxLcoCMXQ1U3TOI59aYLopMfEr/M8MdgXKDFdj
r9bIr9R0SWlMz5XKSTgCgzNUlDac4JOAzPgNre9au6jV2mdpoRyacUckm6H90TUlkrn9Va/2U/Pg
evssuNvcESZT1wIca1SgHqXxU0Jk0OQtPNrwpsklxX9u7VoHOANLGwoqrvI3ZzwX5k8zHi133SZr
SZ9fEhTchosYJR2JQP2rMn5d9SLT58BwQh3AeTkeI7lbynZRZ1tTE3hTcv5l3oH1+xdIf5tcs4SN
PY6ruSZfdf4oJfE+77G6UZJ5WG3UpeVvPfO9LdAnvMUchu5KbXBbF6iQ+FPzHwbFg/PVMlZCmI/A
BDZV379Vw1kFYVjbzwCmUP9gzAUbMa7PxJcl4xnIFl9bVa6saRbyjYidEgKATGvuarFS+S7CIcTf
tnHtp0OVJDrSRRx3HnnK0eNqqDXEvW6AMCDinQepwEWZDz9KdNOLD+zh1JqjuooqYIgk0+4qQhWi
e80e0gmuRbLMSXzt4zXVUqVjYTYRhcHMcnyWisNs0PGMUtzWBj21i9tto3QPGSB9b6u3jdLAWqOb
hzBPAddSh/U6BgB8++WAXbjn3LcxMyXfDXc+IRDoGZ4le0rJzxYB6IYoWBRU6qNHy8NJ1p4sNNlE
tGjuY+y1VwSvCpTLw+k+bV1DgOhsfV4i2eUMS7CCZt4lTL4ZoITCOU0tYshQLtC4YbsD3X/fursG
aEFeya3SU0a7R1PgqD0rtI2lurKjQziETIElDc26ufn6fJTEubO67slarZ7EThZg7wBP9MQ9C8a4
5Y67vDWmsQjc9plUtpa90uInU1i+4S5zcNf9cCDkwK4G4t8tYrbj+iP3jj7PRLBQooUnUBUte+Ua
uI88uTIFSIN1ZW06j1aXUkQ7MwgeBbuABU+eS3mUnN0ePPPBDnlWtpQwYfnBhjlAJFqzPuWU51lD
8J+t7G4x4HlndYL5sd50nCjBTkPuhMF1XVOmtEx8nKqdKSz7LdIfquiLgTZpqoSAdCzUTk19DuOb
DTAoKz9MwCrE1qdEfaCOAVkWHXobRQrLSdksBpCc/rfGuAaWU74DGMqnVyUbSbCi/Iqz96Y+ONg3
ibuLsWXPO3ubxysNFBgvrbqQ8KROAFo9BUvBTugrrYj41n6aw505SRLsSnXBLzOrH4/bn2PZJC3l
qLsodUlKZGgSuagstMPA7JPBnsbK6Sttfgb/Oyd4ihTK+FRb70LdxLysNeKCyu8WIzqdML573lcj
0HMetejLCa9Kd2fFN+yq4V1y1NlQF8tLN+mjLSCvfO9uAGUbgx33dsz/mnqblTd1fM9ZRwQxuZUI
Bp1dXP5UGlnTmncYhTEvhbOr8ngb1toGNvzapDWy/Xehv//vw+TkDQ5e4z0/ksa5mswDB8pTQK4i
3A0V85CND9J84GiurN9Odo+Rp9Tl1s2I+1FCPqNW31v0eeYE/6M8jgv8unW0NZyRs8S85dnUPSTo
RpGlmiraQHoQRjNcKHnl4lV3832jlwivYn/lFMBtcoOdTPpIkmxrhuWryyr2VLQBFLEudN9CxxGv
yU0eildrY4aJ0SV6NQKg2NplEn0/Rdv/2ipvFYYLY/xwk0eBSyTCBy7Kb1Mlw4ytAixk2GVJ7F8T
u18ShXdLtBA49K0IHaTHYFGs8eiFe5HuytJfCBPUnCO8934KQ/HKjqm8+S4M+Vd68aFtNFZN7rr2
tENSu1hNcB8lPLDe+E9RBUI3bmKoCJjxNnoBr5YUUs/L9pWizwvQxvaAb3eirzE91UcmkcGJNZV2
GzkuNPvhZK8Ry1mNzj5VWLVbNpjvYJFM12XYHfu62Ltxv89MVy5dbljDA22sGc26kkdGOnaJ95nf
go81x7H2N8CaiD91FccQEYVwNaZ928COHS2Z2v9LIGqZ4YmNFBzVVvuqAfIUmbiyX1+WDcUCKq5R
3EN0qALiSe/Rrg1zz5MzL/ip/QO7cQdfhgXxz2FiUCJwQ8iFSvn/DQFbMT1fm5Z2MivnOPg+XvXg
GbrMJPTBNudOws/EMTy3OjnYWYoDXaMS0ezr6Oaw+uWIWo5ITC3QmE8N28h+1cMvyj+mtf/jNptT
xjIgXCOrVTX7w0FQVhX3fihPVuquxyEwwM0oPw5oTqorOJnM3dym/ekH9g0qqilBVk5G7zK61pdi
9nvfMw96R13BDJL5nX8y6hd5FETy6MaUn6XPknA9RH9+YS4UJVj1Y0zUW3UsgPCmAyFWxsZgHq+V
9wRWMAbkgTunopUb1YxbfV/jHM8Q+s/5hhTtKUy1GbW3R7qwOxBXShDltmzekwHJqhY/WnL5wmKJ
0ExvlP1YWrNScW6aaFex2n4nNsjJEJBDYgKMzQae5cpvvjp2gGaPSa92jasWYP6m61d71naS30eG
sWfxh2qnhLI53svy2Gf02GStW7gSMn3JMd08muZqyuuAKN996cA7Ic3jHQB1DfOXR9qxt5kJSKJj
CNPmS09T3/POAfJWz93g2ys9bnQTZOS2NWHbFNjKbPPQpsyPnF8TLERfMRNmlykVyCv8tRaf0jKm
j8xicGFxAqDQ/xTuMWkPvo4F293HNXvwiTB18LgKx+LJbO7NyZKdiq4oZzpS+BQGvE5uZn3rvr6D
gkKYdQUGHn/suM/4j1+oQDbVQ1pye41p+YH2dStc6Ow5XjZ8F3zKB5Je3gvuRjlku+kxyYApRcND
JRYzwm9YIB+pmg7rupqwOIFQ70BMm9YAkhFzhG2zKZhKACEIyC97a2zealvkUJqodVudGBfH/NGn
VW97DIW7d2xcS9IPjiWQPBH171ontkPuv4IMDV0lZknZrkXvIKjUF1mtoaIvl0P8yHGxJqUsZkXt
HXMt/STuFyN1d7DCv+aQ9CrC0Y4pXzEsgmEq+Oyd1dVrC2KLxMzpOdTJK1uxFsXIF9OjAPMuOToa
Qy03saLNSjT7PX5mK81gIWlC3D1mmzHU3zHDsyEbchvDySZUgyX2ZyFMhSkCpcbdpvdTapQ45gNN
X/7dEYYDlBCFV/8bS3vlmO3eDIiIHI4KqbIkDM4Ydzd30YNJ1fGzL52SvqtD8mhfK0Vb2tm4xtvH
bjdeVll1MVil2rm7BQ3d0SWPBtLJEPPGwQt/besUm6cw2nZMFWvh7iIs9xGJQUE/zoUP+xV0RR60
U+DtycPHN/KoGNPUOlDmSaHNk5JwzeqS980q7ceL6qF6VTC2MSwgFQWQOTNkJTbvwlxoRMK2rfXR
4o7vXOvQl/m6LbBogRXsmN6WZGQ5QbzscV6D4uvKLyPAt01CdRFA43fVraZVu0xJMYfxZiX5wdYd
JArRAFBIRePdLYzyf4mM77DvyTk0cjiDLOzqDouFfAbxDeDHgAk7LieYJHUGBgc6TYMoeXvXCbnO
tHCZXVsyc3SBQoLJmkBRkdt/XiypTNRV3MVbEazSSvtW2eUwqTdYhGF8s70vNenebYUtDLlbZxl2
27b+f2PLcKz2dgk6XyluDYPCzgLwgW/CBQGm9f5C70g+z3ajQUBcNKY70Tg8koyNQIXlZo+U3QGd
VqP9RPYLbdgNE9y58MBJOEQ2RSpMDiE7fmp+vahZwoNHcZVNGj1168sZ2WgqZvmrILoa8RMpSffI
ah5t2DyZD6AlzqmkREg8pQKIRTnX5h8m+y+vgwPjY5kZkS7k3TYbsCUmFV8YwEEiKmKnBoDA2R14
G9bAN9sFDuMg6x/r+TXmLDMTyG4xEzuh4hssvHhf9S0S6ldSlUt/uvFEP5KmGbyV4qOtkRp1mP+r
kYF7zeqE6DFEMAQcGAtdYFnDMJwmpAylTIkyeXNFvPaN5n3Kc5UoXXLH/+el10AI9vjGzjS1nat2
W0m+3GRsT6T8l/PGRIW2rrXvsrd+gcla3q+Ro7kmanpg4t40Lb+h5N0WGz9ud6nQmbBpxl4Ee9Ey
2k4wcyLqbUr2Mr1G/ksHA9I7WW34HEsWwz1r26IZ32u/2heNtR/CS+W1u4qnWqrekTvqXdjj3Q9c
UsQhG0cGmda0lbRxukZcksLSBM7jNA03moF8GHHRHJasvIfh5NmhNO6YByu4sCaVdm7ReLHgyHSI
HaFEugCfC+FMDcWDadpWwrMGalch7lS3EaT4mhUOtkspz6F7b7K7QtqGk5DvrKJmJGhUWYTd+J6G
/WqEfWL2xgN+yaJLed/RpaYrIilbzeNz+ai8eiWTHqElixbjqXGYJ3W6NriPLHRmfGQ9wyPp0Ine
Bn05hJ9NPm4Lkyna0oxhRgbjqof57OLTarxPSTwYUmzoOSuv/Q775jTglQ6994Zg3BGNNiQF1FPs
93C0gN5DEy9QdFLmcZHdUnntVhDqJ49Rf/XLr8E6W+3aF3PAQiS4427Mg6PJ6Kdm7kSeTonbhqEi
tcSsZu6SoUdYuD8F+EqGTZBt1AXyOT/elL+IH5j7de3aTjeSKEmkwA0zRCK16D7fMPoS6QA7hHVU
d+RYRtSn9z8ERPcYskcecZdvaadnoDeCfSJHZLWYi2zEbrGk0E5VeBlT0RrR1p/GYnFrzLOVfuk6
1ohV0296ceX8w2JaRP/KjtXkRvKdDCaVI9oto1/HeMxdlK65vcOdNwCBkcE1SsgXPkvUKvT3qr13
dQDNmjFrIH8K7K8+qyNSrsnI4UcNJhCvQyHW6H8l6s8G4GvNGiuy/0TzkbZb4suD6DT2+GL1lYU4
idcWgRDprjzFISvOpFyWVTELhb+q02btORHlmPuTmAr7v4LzqtwA2WH6QseousMy9ptPIua2Rau+
m3n1l8EwiBM1X/WF9isy51MB4eb3Yi2GblMGvP57O0RdPkVQSdxg3qY0kLIy9JsLeWOH1ffAo2zC
g5zirXR/FCgyeVkCWWUxO+m84/aimuZnx1oSUhSs8fHU2LumOCPpj6xTB1ULHI19jcB2kytMGmp9
TYjDq8+dwbq1v00uWndJm1EmuM54mGaOxXYCIy+wg7UeLmF5WMOxRkWIdgpzsr+Gcoo3LzfWSbGE
O8bGik07lsAhP3XBS/NOvrt2sFxJRPG192Gd67ML+YqE0GbGxelTPMCl+fPDI2vh3CMtZzUNEPqF
SeMRHzIxV/25qiEayR4IYS2JZ3+Rab8lTPY2/hNiVflXG46zx9WQ7Jr2s7PAxUBgLI6JPu/FLlXW
INS7cKUwEk13xVL7YdxA/1foe7d4VHSeJgGLOovzGiESo2YayK+xnJVDttIQUwPaNml40Y2QPQWe
7LOo5zTr0BW0Bx9C8aOeTbDsrDxRC+IFsuwN4SFhDr+f9mOZejNT3HyjWob2uLZLItGw28AqUDiR
ISL+I361/MiwneDaZjIt5uRk9sqeAhMpneHPg6sBRi9E2TcDN3hjWJ9/mJfsl3jX63DnMEDu8xp+
WpZeD3JJzmgX41Pyaac7ACYF6UGQBWByBwhcZuFvFy/TXbWKWNKtxKrZWJ/Nsx4P/LR5p0Mr7TfH
n/spucpvNcNBQg78O6Gc6TfaT3fbm/PwMyUaxUIUDoh1Wcs1HlBLzLsnBMwAlPJbP2wUsbDB1X10
1amrAHVo3arCquyzfougY7UG/795QB6DcGvWP/xg3RlsZ+VqNLETo48Jhws6v+zAeQvTBXIDMghw
hrbYVtxLMPAK+UNtNbAMQx0XNG/9rTy5V/GSZ+8Hf1NOkYxEQ6fl+WNFW3XPikcKQg3ReNkufMZM
j9+QXPJIoPBbhv6iqRYymjT1PPW4YqDxRs1e+Qcys3RAEuEM0n+5DTgmuzcb7hoNQzdv2Ws2S4C7
FhtWAhaYVYJ3AIG4YViMkMfwwG+ucnHrmO0KPvRf60acAhc/xpA3GxIU3VHzgV6TfxyOIeDYIcm9
fb4YIprdY2Cc8ugTxhQ7f/xvlrXOMZCYubOzpc3uB48H2vtGN5Y6U8k0QqbcfacJ0OVZ3sCTBl6a
1IsgQCQ6PXKEdgJh0gAVUlM12cyufqV5z4dsw9lE9fTuSl4EtJA5lX/DT436Nq7AZTgIlCIooVo4
96S5dMDBofAO8W0BwljY1C5JgUuh04kZxNauke8lXaYNXCAJyjrTeQsJVvO1vVTSTeygbTSmDzbJ
VwNKhknn62x0BdIqjajOZc2+FdEGw1Te46ZcxtalKbt5mN943Nr0vXVY4tcjjpdrCm2g7DfqQHzR
STH5Npnw7wAoMBgBgeI2Wx049vCVFXsF0lE8IxEp/WKgloRbkRwQZFqhNrPKu80BEBQsisH3Ei1r
lO45FvChuVNrwmWEM48ifa3Q+snhRslH82qRikFie7GQBAJAX8QGZ/BtV9kxqz9oHrTiHCj5ez9M
wccYKtJq040WwnqQk9ZDjR9V+KvgRqK6jFt1Bw51JDNF+Q7yDhEUVzSqbpGqt4lzYhnRQ9CtZYmF
W5hXF2HHYAZQvoFoYJ0fj7F2TsrjVGOHkxIQkE7La2kxZmXdb7Pctgli1CzAlsNfmr4OtgJ2z6Ic
JoaULzj1e/vtoOv7gTiSKABQRFVvs3Oqkd5V4yvCeGX6wWnKOC4R2zFjmx9yDEwOZpakzWYtQTrS
IX0O9oz1rlA3WojoXLvfNkl3gNu21WW9nC/7wtmo48JHCmxpFI2c52Xpzllge9otEDBNkpcCX9vP
o/dez99J4Mk1qJuFWy3SWHlvNCIt0/jY1NcAR7sb3Z0mxM7Osok8rpYzH0dIhTdS1PmyhAbEClt2
v1rTrPnqgcoQ7udcEfwUNqOhgnG3GSHiE+dl5mWMUc3fwTX/2ibkOTLVueohQLCNgJNLhaiGU1QP
B9JzKNQyBERD8ucYB58bokh/kVBWOx+mi/WiQoaXO7TfJSIv+AeRUq6RLzNgTt5i7DvdH7Jyq90h
bXpT0dog/zopqbMLIh7orLbWGWKqSLIg+ddTYoLDTtZdPM5CrHRewhAKo63gNTfJSKFCebulZKFN
+jRHgDKHCOu+aayymJM9McqvRN3hVqSeKRCGhNBt4P9pW6udQpmZS9MJlxVswKLZ28xheMdfpR4e
cknoBR6HQJaLtv8ZB4FiwCSshNpCcedOac5aQBg55DU+Ovi50FHM9zH3TwCR7Wxr+I82HBc6Aqcm
ehk1ToEeg9tfUWzczNlJmAEe8Rx+jfweQ0kNcmGSwamBvyjpFZIuh86DkWeY7IlrhrdtN7Jc8Bi4
G6jY2pnXf4YusxUu1LrzFirqE6HZSHPY0DNmqeKfJtrpbKvj+gP5tW2wYXvTWUraQbGsEH+PJoP/
dhayHm7opO1JalWXSyZDKmW3YJWZkuSWcdFwXCe7kVWyfjR0ciXgWL30nNEbe39hYncSRLJqxkIz
nqrLvBpRGKieuQzTn7bcDUTeYcNKIeV1jDLM8SdRyd1VzU3RsYDzScj118z5V4hqh+SZltca8Ymk
4FbZCJNrvlRQCjMxV6xfWy+WPJ5bG5uGn7aY7RnaDIsRqD55qTm4a34SFZvGfFFoxELf+kxbeS7R
gs4rhBLoWO+JRlgZ1ARAaDPohsiEh03N7k9BRBdm/YJ3iPsg3ZMu29Y9wkqiJbc28kDHQtWJMXWC
N7ty5oiSS+XLgd95qC2yMBhZh5eJIDLx5AobEQFH4kAeRUUeeXUfVVpABKsx9lIC5DSqwJoJBKgS
WhT9PGX1JhHj4jwBc9UuWVmwwXnYES0VLmgQdBCQt3xtSFwTFoKVHwIXagjyhV5eInZd2KLdBIhH
UQHazb3x6HWajZ3mhI0z+lTHFX3VPIQvNyn2Jh2CB1UL5Aa/vp+s0cPam4yswpo1FQvIk4qnW5nE
oOm2JzZ7pKRCaJtyOQVgAiE9VsEH28IYmQF8jFXA2JbmC0nseRyR59XmzOSNZ31vIp6auG8pYgZD
pYkzCIdnv+k4KSTgS6QkCw4FfIksNASKi5Eswqipj6qO61TZ+PmyTT4bl02Q+uI7PukaZHiW6uOY
6+isUUOnhEw1yIK71FlLGjr+uAq1s6d+xgSVH8gfiedArGwVkuCAt0EHCAUzN6r+yYQm+uBOqjpU
Cdj7ymKHS77Bisms0vtLIBTzH8rRkC6QYV/AKM5HTOrKfz3dcYVe0OFrsPH3zSzVYXgesKh9JciS
6wiDWKyvNfyZfXuPWIHlMlsDk0ka1k5MgOnvwY+Pw1tL6eXbd74b/NM7Q13zK6zwPmC/QL9CJ2QE
5dI0AUYDNdQsZntLUVPiWcMq8V6FITdKgOsr/Bbpnxiro2LYswC1iGbzispqOVCcZl1J5OsrVs5m
fi54WSrzn6vKuZKvdNBhFnKsEa1Z2v721kuJCOgNGQnFK7cd10kNbYv8CZULXLOGw0QhHIEU+1p+
r6knawsaPouxvgt2h6UbmDO8z50Zn5XWAcVUxFwIZAvJHAewRexokFxHcnlL337X4zssn12DHBA4
T+Wyp6p9Em7BiEreSumvpl85vUevnMu30Iz5QSfQB3Fjy6LK0W68drVFjDt/cA7QF9eiaWO1Nc5+
9lWQ4ZqhoOA0yFqDlXy72EC871hrnnuEbHBMLf/Wcq74bGY7xFCHvJY7FJAzN+hn4/hhcXhPNMhA
6WaHyTptg4yzER9NpUDt3DnJgCw/JwVv9ZenKDOR8iAts3IG7Vv+3o4ZxBReD6l7W3M0HJhU4mgo
PhnpucH0ISSbnGoKRc/0WyeEB+A1EWj72CBMqLMvY5fuXI9mv7L3TEvZORhvrxQ6HUBTw3vAiYjk
ZZmLOz6WodzUxSPI/oVZhPJ2rWiv1CjnGu/69KZ6Z15cI/ynT2cU3zAM6xOBFwddd4/9Jzw+XGID
NM0p6D34R/R1zUdRhNZsZPsb4OXJE+xFPwxcSTW+K96mMs1ZCiSaxCGXK26gn0IX7VlLP/IWeVb9
hR2NjflPi1iSZn33qlEKGWb2mzCu9tABWmxwTTo1t4Hk4XfrIVOPlaiOjVdtQ2XYFVguqvprQGGh
tl9YQiwacn6AIKtn7MzD0oT2Xmd26evMf6lHhqradRHTwzFcmp81vntBtaYh56iyPx/rrjMVbcTq
qFPrxbsvQRJdmIoWtrLCUMDkXWVdFZyB+63sbEL0j9vSePh9fJYxowH/E2sD1zYOCnP8rQmFgpI3
NIT56YeuK6BTBieBtjiwwejG+872t0ZUXLE/oIMogQDHH4kyrPooZt7UzpVokuj361zHlR0lu0Ai
FdFIDvT9R1BTeGyQfr5I7gpJWS/+QgaEQIt2AiqKXWM9kb5yzPCyl9IidMGjBU/Cj2gEqhR/Z1Y5
742jVUR4Wbp1FWMrZUbcSvXCTv5hN5cyH2Cg6GgGFzWHXotYOOToMItXXk7itYr7Z7JyBKQ0MSFV
qFOJOVOQ5sn4c4xesYHMtrxEdPB+zTv6EMOvogNsIcGdjsQJQiTaf6X7DCKX2y+Y6y1q6dBeUYNx
se1qEy6UCxaAWqhM5Ub1sGsICCgD2zfNP1Tpq8n1ec7SASkaUSMOFu2ifuaI0K2x3Nj4dGw5d6HR
JPaX5MDphca5oN4Ky3vXcpO5YLUAuADogAULOJMeR2o3rAY017nUQT+bS/2VclNFQwXMa+GiI+bS
9yS5eUW2s1ikelGxtitl34T9PgBPnUanLELEzgTAywgBqinVSyZD5YsoY1WfCkO4Bn8Bd6vybIgD
Q7Xs/UfSee02jmRh+IkKYA63Vo6WbMlBN4S7WyaLOaen369mgb1YzIxtBbJ4zh/lR06ZGVOPosoI
xf0Kp22O6C9EFCST7GaGxM6N31OXnJL2u0ZmVanMkcQ4OY27GqA09PFZwLWpmayhQl1AJ9iWv/EA
fiXCGdZvRoMA2Tt/aAYv41pWTydxMbWHFWHArTA/db8xz2rXyri294X8mHJqMoal0W96F2zEfKAS
3YA+JN4ld/2DOXx4FDDY9nCK6GWdcjwu3q/h7rIBNITQkAYezOzJuQnir7QcHqEfvKP/ctUC5pc+
Pa6+c5n4hh02No8QxiAyD3y+NX+GU+wjIzmhCuerqZaKyTzkMMpeZH+YVgpRItcdgaGtQ5x/E1Nb
TFkh5xicB+GcIEq27Wx17sNeOMt8ti5FYsDVNXC40LJhUpwjjNrtsNTAJqqSViIDF9JtjE8F9v1U
sOkET4NjoJS70GFYl+1NKfOp8U4huw3FBYywVtM3GksclCmGz+ykWdD+5RUOuMf2WTN/FnF4i7lr
iggrBVny3sQQbMHyrcoKO9fIrpCFxPSZPPgRkZe/ar/UVe7sc5wjifNAO44xNW9ZvuQzb8TfGPVo
jQ/JEzmr0CMqny5iLIpbNGpe/O+AaLGAtUbQ12XL56xDGjiXJOuOqKx7/WeMrLVTjDupJtsnYvIK
W/1gNZu6dhr84Q4S+73dXyQPSPX+e7hJPb51IdT+fsjwQM//dL4n3+drh8dv3eB1rOgcS68dz40E
oVcIRK77lwHm0wk/hFseR+LQOG4XtXOtcanoNQNSUO8xpQbdyYjdBdkc6s6y6BhikFy5olxnPJZr
6N82R81aiE2Bup1zhHVD5cbiG0yMh48c1XNYi8ZNi1WeoRBkuE1aYoXLQ5cWSFU+1K1C3iD5hrPz
Wr+iPUBwIleDma31WcCy7Wo3uEIOr43+FFCXY1abocAc6LxEOlMmc51fXwtoylQbGdI+XFTgIYG1
3FE0bmCaB5SRgCinWXG1FmoM2Ht1H2YcLmBcSLYdotSDLz913wOay/iXMl/p4A9FGR7DqqSGwdqk
iA8y+HCV/Uc7FajryHyja5CRuQtTSYL20B4Mmb2O7KaTw24/IHRZmSiikmLvZNUi9mkqAziyPEYC
FCRF8hohu4CpRJ7Hp5euKqgPs0BSKm4CLMaV1amK5cGWfPxIeViFgvKeDXfSV6zh1ZcfRjYgOt5E
UK2UWMzebhIIJcZQHg20Gf2l1VselZgphTOhdEftZ8tdzK+TKJVbh3rmK/HuhBhsZiBnJ44JuIiw
SECScPLzoemNJD1jXekn9ZbrVp2LdRzcVZkJIzlD28B9xke3Vyfi4ERbn/VTFzfXqY5cNaH28JJx
2YXUX3ETFKQQFHhJaliUoP6tIbCd5i7zd6f5m/MSLaTZ4URRpzqlI696C1A0MB0CmlzrVKxNAFIt
OajY7069A/Z4J0VBzVam++UhoFsicyNiWCQlC8HWgBzOyjvHKZdMY6CgRrhIb3mzHFXNeT2vxkZb
lfxhr+L/j/VViDsCnEXRFCd1ZUeWv+z0h0XW1VxYSKL8U1HjisXwzJwgZH80LSwRdTEu2TiJQmgl
IiguTYOaHVxjEnyuFd0bl8x/n5PFP0M7HRsujNaHSdLzPAwfGrNNPzNDTg76Xa7vnnvcM/ei308E
gw5/zCE4eEV5Co2TBJJJQb/cMdvKziaYIjh6ODB2PmmTuYi/5t0sccwV1ta0/9URIUEHA8tblpOF
NZnewSgGSude5xbMrnapouG1eTP2khjnXAUh6nAc6tqmG1DwfAjAlSpquUSIqom7/tIl8hxDiHCv
hxbTqDoLbMomRrTqCU9LdXGVDfZMfnCIn+04ruKUKxvnngsRypNqpghwlH8GR+480svoZ5rpTC9q
AOmUVSlrrL2Y6o0GFmHS61LZHpZkwjZyEpINeayIdPJIz2mhgwQGfcqU9CnYSTCOxiC+8yFxfU3Q
OoQgrkVfbaml87NnKaD5gL2Df1n2E/rGzsR5k7IRY6H2omk7tKB6wJauTpx1sddJ8BjhFauxW+US
9kF/2ulDDGuRdlvJ+FKO82UaUGxmF5jjg4axBLNp0281fOaTfjS8nSigGaedemp37O0wmy4KrUzT
yetERMwmR6pkM1F1rD1agP0mZZwftWPAz0kanCy8A/rMFR6dsaTL4FhbxVennMIujQ4ECPpN8xkH
eJ5KgDP1e+2iO0hcgb0qLwqqvTGMl4KMSqulIyQ1/jrccrzunq4AdQPkcfYpm3szjhd7cl6zTB7w
EImWOnfOtEpif6+UTSIKTyqPoCK0lscGwYLR3gxPvENO9Kp5ROiq2Dgk8tYg3au/1WOBh8EJgPfz
9Cfi8ghnb62+XWGDxpgEQponcLtFzfDlMh77ybeDz9EbXj2sICNrYa9CdJ36nf/Q5+cKeinU4aE+
j1j7V5PlXuPnFEwDVfip8xGiEmweGuS0yZnI/TcJ2se4CNV9+98TkNtSsPvxRKlC64UAGIlj78Kc
lQf23vRB4NJZXtwpYEqkNWJ8nRseh8xIcHKfo69qurnSUI0i48jZENQB37vvQjvxO9QLmjSuNPvR
0osb/QhZM86T9Wtu53ynhRRNbFoCXWccnejCKVmQaxRD2AmGWUVDoS+MuDrqeoVJXnlhWE0IzoAy
ICdm2E2sINbRrZGBw1CD4e1U/YN/1STCUDL81qH1TjKhNpySZJOADgTECzBhrOln1EblXYxfUXkQ
iULUn8oE8uwLpff8Z1QF0mYv7K2g3a9T7v9O27WwEA3oFAAUHyI6kHPffzX0zJKLzKzZ7Gje7D9J
4L4xITX5Oyopsth05tKvwORJvCyQ4aMp+2DWCtMz72GcDqodo9nZ/QuQPv1Q/R/naUEH6pe43TUh
wDTUzxGpYQOvCmJjLlk4+J9OEIe9lRwfb0ZJLye9N1RCrNgmAo7LP9ifzU+mxZhXam61AaHFNzWo
6D2dYo03lf6jYFDh9VpzNxGEzhuJHSBbTL/kVzbyvSbxgOgGC6GPQTwOIfCJOFpTc+wYkCQi6ygi
ttgt+RUcgow3DBaelW8yVgxBh1botDevb47jPILuMtXh5DGj4DOCebWNGHXl3alHij3h55snEJ9u
fuvkJdHMMg98CkW7dOu/ZfZe9fiFg55wrBF/PlIhRNsZhxFrVUZsFQhcyeo6Hy0qmCsimSir4Tq2
yytPD/snx0k+w/RRojigvLYQ6LZQkGaHRe0DRAOGednaHnYRFikeCpgd+po6UlBrB9JqXBCCn/+d
MnMXFZX9cupJHq2BZv5vmRJOd/etaYdN5pwOv70RXdu0WacA1XE7guczd0/VZwhu5Tn9cljb+tXS
SBCzXkiTtHGpSZL7i24jR/JXR4iWbSSAMyWpbfHGKy0ClEYyC9C5mN1xIhbV1Ou1U98yXaHqdGbt
gDUEVuoaY4+qKiDWwttIY0bEvwWdyLFhqI/JQNgZsInq/ndIdC1HL40bbpSu5thiZujoaWOb4QAD
OSircRug0Ry6/F2rYAVISmvxr33yXbhlSPgKLBbVyEoJ5XMDxtgL0i0gM9LRu0KKY4K3/P7NRrnu
Tdo27e6goby61BPnuJ236hKYC3vdkqATjvKk5/UBpCUa0lVCWh9xhjUq5xmheqHLbVuSrQfeilwZ
5IZ2hXIXuWh5MDdyyc1Ofhzz5L10y/Ook59sNv1/RjDlN4vkjPP+IAANArApXvXB6SLkpVAMNaad
vH7mPCpT4wuXQ0kYigjS1VgSymNuXYMJKHpSEVGwFTfsFJQG7fIkxgGFDqk8poxiExm2Klhvb5n6
mlw9jSKZGNxoOmQmOiZU2r1GjFQBiRTSqefCqs2c1P08rvisJP9Ij/sfLx6Qme6QfYNDgIxTajeQ
2F1A1QCyE55fTKsi3Svg3eHbR1zls26B0CvGTu8AEbxTa3k0TKBeJo1fu/P1mNbTzQnxFkc18nPd
L2evWxjD1SOygR4NV0egoZmn1r+19cxQdErVzz6d4TSHI0Uf+hoIN030R6zvuEIFKJ4GlJ05+Oet
s42CpKj2sWrLBSaveCx5TLoqmEJ05lrDqQr23cZEXTwV1lbg68qSZ6Pq9vjqYBA8OH9ALyN+1DMX
6ZAhxtlnLaxHwV5Luj5X46AfVBKcif4Ic/RMCQqOzIEbH3CmuYtuA30wM3VpNcEQfLberqg+Bmcr
vZ+Ce0wjsbLgrYQXjwSOaIUtvzwiykjSh8YNESUQk/09iLSNk3fLkWNH1HcVnCGSU02lX8DvcDFJ
aNm654iwxg0KT6qvgdqQ7hdlvDNAoz1tVAZeNKBYkBPSzcrF/NsHyPiypTY0FAZOe4PhS6Hi6hZ2
85VWVmsN7polF8eDZ6LBNEgVX/BU1CKO1zTazhHyBR9b5xNvDIC5cpUDYtwzcFxchx1eZDPDDvJI
nXnfpT91Lbfg4XKqMa5B+BJMjDlFGN8ujExa+otpqaOrKeqrAcbITl+h0nJ6Yw2C7oD/mvZtIE+b
ZzELk7OcGbL7VSP2bYxbztg0ZM4EI7xoco8ohWurcF1gYifdLyT3uO9+pnbeedumB7FG32KD44lh
OJbD3UNDgT6xIwzBJaO/kvVXJ9lzy+FsQmRIAmlMZsCsIBZ3mE+mDWPjgs834A2UoLt3hqe5JORK
+sdgvM4Gce7ckT1CeZiImh2IbGvQYYMwMw9ZAMWrZrPS2Wwc7shixE+4E/DLVXmxsPm6/h+bLzBy
VD5teogElTyKusU16VvWWlFupoe95h5QS+Tx2YUFNEu7Vw0k9HFbGg0gRJzod/K2muk88zAx6vjb
503n3jOA+fQgEiPaZcIeak50R9Y0Trmt7gF7gyrm9ZUTrmQB6NKMBxfxzKS2mpPcU2QA+B8TOQ+p
GYX3iGZyYHfC3OrTjKyuHS9R8m6QcQD8PZGJaNw5zNt6A1e24maQSbWv5BcZn4LAoEhoexguOxpJ
bQZ7pIaFR7B6Xs4mu/dQri0PVk+cPMBuGK84BZUBqdXyA8NlABCjWDWfoytH2cWXoM8V4oJpVQXg
SxGXUX4gveAlzO+Ncy3AnlxaUGoN9e18DbxzWFywXYfsSv6x9V3yUYdl1b6FbH8utTgIb0SwkmKm
049bVx/MfRH4aBvLg+JEm6a81KooAMc54EwDQzlfPXEJku4+xLR5kjCcp5jcik3f7mhDJtAg/1AH
YoJetcPrFpDdl3APKYbLxOVZ5ZsUconVuGzKRUukToYvlOddKJ+q88gY7+pja6a7BjWo/L5kq5eG
sXGpiDF6FzdACTgY7+MOo3XIUUvjT7+mm7PO7hHyPfJQmC3QyrMoe2FEoBVpUdhHwpQcNNpvtMtI
KDre65yjl5MRzz5MHxzig3AeNxYrEIy5ow2SKCVkg/xWAclNSKsp800SwfLTgDEb5omANa7mZOsn
p5HJs6A1xo6qi9Zp22r0V4ObUpUJfwbrbo3d0iL5OUBzJfxP4loMZRvNSLgr8CvyDIU7MBa6RFGO
nFRZwPv+OYZc51zESt2XP/SIaSQi3ApqqJjJ1NoS3sP8M/k6yi/I2HHELkuGonmPucISch3Vadc/
u/IRYX8WrzYdueosNSswL3IeADgtFyncrUeLBqSnQmXzKlsMMSBnKV4aO14K2Oo22JD1KlGzdezy
CbLebELtjJSkvvTxj12fgg/3zfo73YLuqxbvo33gwSNRqLp8F7lhL0zGYHUO6+H8GrgxxTjZuUDX
Y9m3piBJbRcB5lYgL1r4tP/jOhFcDYgSfxq51xLYuJibGHUAu16lX3pEzDNIksFHUXnJZgopV8ta
46eY2OyfA+gI90xp0HST/7Tkl80GfgG8FeXJ5AoaqKDC/4ExFRP7f48ZtHAgO8xDEi9kMq/VgOt2
6U0X2rXiotEJRjN4UIxCJXiukUBXlPik+1AWPzZCxpofNZOM1U2sEq0ySA5YhfrTCsm4t2GiS73/
AUvelAhNHGZbwbEzT4QUhNa6DoDMfRT6nCZqnCKfojHMg+eMeHDCYmmwDjPiIa4JERIKqoBreOL3
kSqHuijXIY8R3bpU7bag7nQknyVhkX5vxUdCAgmB8QqI2cXexXU+rWHtMlRGmxojjbMr2ndM1SN1
aj2hPRu3vGTIdlUExTaOrkH5amu0fR85jScqne5pdYmNky5PRNBK86jJt7r+G7sHnTD1iIHD83F9
cw907cuI4pwMSNQHuEZE9o6NewrPdUbW1sZo6IC6m0ywnvtXCw8NmTJBeJ7FeXDftP4rxhCuv+rO
CwD/ixEix30DSOGo+yrLt7g8zhMej32HsMp9VhkXOdhEbl+9djwMmbKQbOuUureZs+Wvp51z9o8u
CjcTFaF6wUIAI6vnyLH5tJsb4iekDV9ZdcNsL3klsvp24res+saX6LEgj9oJnRtyZYAF6a3w883F
xS3OPo8lzSmWfvUbWB9+4L3Yzb+8WGXE+cSQBTmHuk0gZxsDknREAODODenuHuadTaJKi+IOMHnV
QyxSC7CYIdr6CddccUnEpo/JPl4RDjxhvzcIteJiRYzIKsTWzsU70I+d9DRszA/OiDreRhoRge8h
+cdgbTx5te1cPD0i7ENe/UlUKcmbhCIGFzCbgqBgbWX8hVBNwkOEzjryDz7CUJJIcSGQ++wvOi96
mdjtyKgCsgjtpyJ7pi3qbcYQnqk5bh+5qKxjwkemaZ+dTnwV4Ubc8dnew2hfoaV2NUY8cICqZfMX
UBXVa8sXOSPBDTzGGMacHlGqxadMX17xlSExSd+z+hoVmznZD3y1z4L/Tiet4DQUr5gYSd+rnK3S
cKfrdn4NqxN5rjQGeMhH/vAu2/ZPxWdUMMg0CKRRieIEgVhkEEJJvIO8FJ8dCmttzdFYEI6EkLla
jjNiIsK1H1H3xxWfvQr8Ijg6+iHRAAMhfijxC8Yoxd4dwlUhfkiUwG5JRhBYFrMa3O0xvOo31jnz
T32wT0SPNJcwX4AqNv6bmzz18doU1zosP3LszROCndn+TjgggT4jGkHRYrKEoI/OWeQoJltbLu+x
Ouci+9A/qdGk0m3pJJxnbEVpN+2sriRc61X6TCwLy0ZE0iwbJV2lt27qqX2dzyVvloWM0pQgO1Y9
CdAXquhNd+0z7VmL9tRmvEnDOwYNzxW5iyjL46Ki0Im6MYBQ4g6c9I3Cc9K/3IQqTv/NK6iECX8N
78PgRqhj7EeEILh4Kmi/bvtnz+8PDzAFXk9QEI/cVR9eU2z1ZbmWWf9S2l+lxp5r/JPu1h6ohq4g
+9SWTjkZhU8pFvotLkQeyQZ7bnVPjXsjNtqMBMD863Y/prXJVaFNd+nIOCb54jHJQ02Zpv5tBp8D
+RotwJY3nzXERrncBeXNTN9lv+GNoRpEAGzrpJ5Wh1FvVv6paTdWtW3i42x/FY5YG2bz0tvNIsMD
ryzMeP/reVeb/oZtpdd8hd4jvY0RIhsnnrP5ZOyDkSdIpdEGF5PPYbTjMzMXo0M7thUSkjmfWyJ3
F5nfMxZnIcc/MQc9traxvBiUzFVGx0dLgQUbCqtREj7yhJuBmA7NGW61RKaQGcT1sucMl7EnG0DQ
QZwbZ0sSCS/lLumSTUzATDveeBHrBt1M1z8dMuWMtH4rXQr5AIDTMvk1cw8tYUZUZDUCjIJE8GSJ
pgkAq5bvuZH/dXx9qSOJchGa2i60+EBVbmtGSIID48gy+JqXDFXDM9D3FalreYhCEdin4CIEbEU6
wOC5i02K0pp5pQ3eSi2kBbnk6qXhozq2unUIWJ1YfJzCVqmIPiKgEb5pJOCd9YvJJciuDHWE7rYp
yi0mZ9AcjxFMj/7LNCzXozs8EigjeCnKBXU4vBd8GttY5NvUyB4NLSKd95fiVXJ2DFzhrHWayz5B
E+NAb47HkjkDh5kEfxTNtgbFTDN961H6ZYBr9+SJ/Ajs/ZFSYX7nYt7pE0Pf0sVilaAuCHBpqcAY
I7yjqUX4FuGG4JGTmhtN91a5ZWPvQAlldiA0VcijIe0NRDoMkfR8hR5wIgyJEZC0NmrdLpD6h4fN
NIey1Lgicj9ivE5fsfm/h/X4qefusa54fpT+Vy6Q/KRpQNXTsBknnraJA6Qc4yXEjwXrc2kmHDn2
T5YNHh9K5HK1kqirj8N6cJ2WPh1gbex5m2F2cThkRD135X0U3ouFv+lhR1sgn5hoKKFRCIhnFzhP
dUQFdyDYcIKw/J0DhG5GzVquRYvO2Trmqk/m/+CtltDDrkoORCecOrQREpYoKdNGGf7Wup5pRAy6
m9DxkMuHV1NMN7CoZ9HDyRgVOtg4+1aba2KaZASO9aM1qm2tTTr85wysCfW1zBJWO3ZBfCQFT4jI
99mpNGJRbVNC8OPscAY1LSmxrpn/CfxHQD9JRjZf7XM3y5PD42vSGuZR0L1i6K8i64mNDTCn88jO
K2Qs6QQUHTBPRCEF8zOZysOEejWWeFuBbLH2l3jtRLqY8R7EhHMQsvBMpPYW0/Q+SCAM3GsmI2Or
R+eq5e8brBseHtIpTA9keP7a2bx3Y9rv9EFakNuk+wbET/U21ii7fnQpIUaVfxnHGQ+E8CP4YGjP
CdNKrIrCLctcahHMOyzLEOiUt7nJxdvG1Ywu0nUecR/8MZIfXN5cLbP9LwGEa7PpVtnzwpqPNpN8
hS44ee2HW4BKqPg2PcgyKThILRrRAEiIQBnn5LWjDsIjqyGZGI+QWgkS2W0TZ7F4tgi1SnsNJNIU
uPmSoCX2pSe93QJz04u3EcHw/OzcE/2qeG1IJ9xX7j7DjNKOCFXcx5BeRdpz20sm8grqzl5maClb
cLI44pYW8myit3ST/uR7SmTKm8vRPPWk99nTrqH0qM6XCSa1kL8o8ex4cgmluDViYvE4mygJonUa
kMLSCcrX7wSgJvQYePIwOP5STDty4Bw/elX/GSKAimTSSWJKa9mfUYMwEimGJqNghnBNxtt8Y8AC
EQXrAft6UNdDX25lf/PGQ+jt8pw4ZX0X68S0GxfERdcm1l4D3HFcaJY9fA6q6zUGX0W6ZBf/Pao1
cqHDf8hSoIVKtmk2enB4k0zsAQbmywGNsDw8szrtDS2xVclTa4pf0REBjTug8vpb5xLMR/Ke21Pb
4iywtKB+IWgVfU7PGwBx2uryWujWRvnghmWR09lixxcrBHCuEpc8ThKCkP8l4CNWC+O7kn67ymvj
zYZxw/MwMsxM1toNy8NcE+Ls0DmABXrIPiZ7PEw1fqTZ9vl6nXuRbcyWFYTgoVuvVP2FVx5BLNeJ
inoA1yUrq6EKpYquzvTd8SVP0JESEgYW9T9mInDZzAYgmTdT+zfR+xuU6/lXqVsou9kFzkUty2i4
VjqZQ3NOPRonLE99zlIzSvAn3k2acLUBIyaXR/fpmtFeEiJBDXxZ5asyv7WmdUTFuEE9gqqROFM+
esoLuUN0ZPVM2dxwCg9nl6HFHOF1wJ5qhuBDeSDPWIX6FxbVtU8UZdeWf1LjnKLnC7xpPXMXVLa9
anvnAL44VSz8penuooS5JoxJpfNXCtz1Uy50LIcKT5b1EUc92NGkdyRPkF0Yb8ruLGAWizeRXuNW
UDlJIDHPRt3R163X7HxP5/0kS/UxOKDlabWnBJEgYLhDOe6EtaXvC4dm721958Ns9TMRcbUAykbz
pTrD4QXYM42oYNPHzJHuC1JMVeVwQfCthzhS9MYOUbq9DB1xJwyG5Ht6VSi+CuEETaxh8cMMzwn6
VLjPiijcMNc/zPTpA+NoJR0F5C0Z/ryLSwrrwKnHR4CwL6jHvdF3Zx3rIXn/Kx/MHCqBhAPW96VH
nFqsAXSGXNCxBGSt5J4j9xZLgLwsthc82oNma5a/IUpGP+mqZe+0H36mHRtEARbooT8SwmfEJRLV
E6I5LVypnb6YSPCrhk1Y9wsFLkzRtOo6/1ynBljXgGGJTdBEDooKH0WnVqEsGjLxrksyyzpPtG/8
G2m3dP71f7yShAu70I5WfeNuXpkCM18fkMoSR/JEbkkfsWwNhKUTURe1JbUQ3Vbz5KcDSpnojOcG
X3vpi42Dj+TFsbGugf0kYHsOWSaJJQra8YZmMaRwlFQtrkWebXQXYbKxtrhSaQz4ihPKdc0eaIiE
VrDlhqITcinRgeQLg8xN/DlLnWrihJ8K/8U1AEMGxgmsZoOkJiT/li3Ae+rFey+PvoeZ0DeOF3cu
L7FhEgYJcZC81liGzfLpZz5evI6nYD7W1AkDpzCmgCsHmg6JgJhDr/9RuXKTHMxzaeyjXLk/2m3Y
pfvBkjQq2qLkrgAWGBk4WjfD3YouxbKT5OhY2r6eaVH3SOCSqdID5ZDQqV57K73+iFShqud5lKXY
7geFrf1+6KiwKCf0FDYISPk7dfgFA1K7wsk/h2m2Lip267GleJk2RYcX6WXD25j0u7x371lVX7KO
CUHaxO3lyxlplIRpFiXe+MMAY9rTJFDGXBSaDThtRess7bh4C3mzXbmj22QpzCfd4JcY7VSXpISb
YaIhSZqmhLKCwe/3XkKUubhzpm+jhl2vyj+93L2bln/zLQdjt6DUdzpOCHAdvSURiwTGwKHdo13b
RO37wnjnwCEXIajXEgER24f6fmqcZB1Qr4phJGp8whllzPW7b1Pj2H0p1xr9IEVtvCIzUT3gAS9D
YdhC9D1BxPYdjDOuScRc+3j7nPt/iG58RVWzbdOfRGQ7kNkJYFM8BYFFfndyoYVR36BgUhGdf/xl
RTS37lZLxyXBIeUWJhwW77LT/KYmjg1kdDpaw5mJXAasKh8DYj2JXKtAwj4qATg6hrK+h6zKNa0b
BUr1kWSGRtt8EOOlbTQF8BL5bHiffVRwn5xmpA0d7mENwm6Ku8vEyvjflwFrPdiEEhBukgR/GH2t
r07siSNnRrzH8T4gEpp5ecPbmMQErcx1DVFtPwIbpyeYrBctxvpS+tgCuK4XafzF8uJO34PBkwbl
AbOGSNrPlCDywHjV+vGY+8U+L4s3Ly03OhR2xmtqMRhR5guVdAkxHsbIO5HHWqC7SsHY/LroBbBB
cVNnuwY9Zh0Ol+mQZuPO96efal0ytuoKjeAgNGhTUBg9kx4KC33X032gqKxsnczhyiYjOATPUIaF
PNXeLOxD0QhynRCfw+I88N1AGO/ygS+rdElIYhWuiAPoycv8afDolBOfPj9dl4Qqm6tWP6rfEbgc
mKH2xpyek8rV2csOCIUs9pQzxUt+vdbamPU+7zblpN07NlLhow7HmalDmDtL26v3yrTFwTijxoTG
/+e03bqvH/0ztmAEyNePcDOQbTgxeQYd3El4KpiZ+esrI1tUkFqJHXzPNjFlPh/daLO3GOvSOqGo
vleMURVrgYoqo0ErskvYSq5LJTgHik+JwGtRTDRELQgM+Y7Zr1DlgCogD+VmcHN8Co/GfmY+5N3e
5lPJ3PkNOUVkBOt0NtehYa2lF75mKhMACcpotEtiYgyI8HrmKXIxqOjIPwuZv/l8VirK37F3XU9u
13ibYGk1Xq/RAZaRgDpkyc6Uz7BUoe4kR/eLOdy4uY30lf1STw8SJ2rfAxqRQHMMVeiK9sciGkHa
JaYm4BRmoaBI3tFPpkQI2mZ7UNd/x2Ri6Cssqy6DGawI5CiquQ3jP37S/jDNLCUQAsTkNigXcT/E
+4bkUx/6a5wg5+Fi8r3ghrMYYjFw1BjHJxKTkAILxMw4v5DSEOfV5yef82k65sGyiQ9TR7Q3Qc3V
cKKmihQyZ9xPxdrpThkh1di8+in2XsYSJ3NEwq9d0UIHywLj0y1KvB7MqS2T/YicDStAOa0DfzNa
OP84s/7W+ikR9jms8JxxUPq2e3ZymEfSl8iezKDiSM7Ftz0n+OgCTLRzNb2VGZxdsAkJw8rZ8qRd
I62uWYt0SKvEG/7p0HyhAy3maZS6lu8BdN+QlZxiBPHgaLLKnmv3rA4BF9w6GWhMnt/HlsQr203s
xeiCPofIFOP5Uf74c3pLiI/Oc/1SolsULcEYpPpIeQpjztRSbM3hruMVjP1h2dlgt3zWMWEaCQfl
pH/Etb4Zyvrih6cQQWuybzj52uBCYURJlXJT0prK5ZW3eKFLppVx3UGS9cODDBhaq+btoMfbhqtH
fVt50Fw68C9nLuGoYRsIN7ZCJpbJ6+8z3/VMbffImJaOD7WUoFeY5l3Zv3VuTaqr9qQKy1kaAjik
TEkLInd5JFfNmbc6GKkwtGNP8dGMnMJsBfkgqITSZFfHPEXKDYCvQZCqOcbwyPmmMUJSEmk7lFy1
WfnRZhyGcW3e6oTQ5LYuL6Bofy2bIMHOV5hokCxBfPF8KQ/gydGfsaMRP0fkAmFWkBwrnrzEBLUA
6OAI2mvSCtJTmAttmtZFGH7EQ/5eTfGlCSghID5o39WbpBoOXRK8s5UcTOCRahLHuKRuBAq5bds1
mzpues7qYlXRL14b9dkv4rsgAtYY1RiimWin6abuWyrds+QXzo0XpeomkAaR21Gc5pZvl2wkA3Sw
4CI2P5I6+zsVcqcDbDQeWTfFKQeEi+oZgLTHOzTs9NpEnVf3e32asfoxrGQCz5jNc6ud013pq+io
ccUCbMo/XsxPNr55SGp0JAPlYJO7zvx2PXsnjVdPn5MW+ssar2vSUwLu9WRtEF8ZUsbE+cgs0N+F
D+tX129VtZS0NKilP3XdQ5tke6cILnYzbRznMW0BJDYO/saJpxePDz2SB7LFkWX/hpyNliVPwquU
pmwxBj44lQ3GCVTCXlFR99tTxuCiqNdjii0G7doTOlGRq5tEYD3jeBbOJ+coIS3z2rH5MXcTuBh1
HWKzFCBZ+O2yrPSvks2tMBvo54JB3mtYKSuTi9Egdrvr41vVAqv1BaQQBbEoZuLIPXoTsTlGNHw4
FSmvVkxAbgasb4DBYGHnoiKSNUawWlvvU1xOMKbRdSA2krzflrqeJBDrNFWlWPW5I0Il1QmG5egP
+/xi2M8pgGTOeA1ZOnyLllwVmuY0rzokQX3s+oxaEM64KeHZnW0MZt6Evc8hA6Cb7Vvq+K8NpfXV
NPx1dIucRtnvZjt7bV3GdGwwY/sVx5xW/gyQz+Bo97q5aD/ImlmEHnnDrP7EJJ+jiPypaTd72oJO
RDyPyH/oClXTP488oVnvc1FTRPs/ls5juZEkW6JfFGapxZbQmgAJqk0aySJS64xUXz8n+r3F9NiM
VRcJIBFxhftxVkUs5xpXQDWYI64x4ixjLoCyEbiL2j+/rN4QAL2WDqrGcmOSDvMkW/01okVP//ku
AQzTzEYptB8pFnzhJzjpXe8J4IA617HYBMrJo6sZvca56EQ1uk1ck9C/AkzdIvAOQkCGSQYaVrs9
zQZ/NDHlxRD8DQkAnhZtgeznK2pAEHud8bD09ICZpgfs5r+IuYrAnI+bzOFfnBL7AeZHX0Upt3o7
18uSG+Wpt2qWBq5z6oT1c9b6jIFAhUfQ04rnCYZBXtYdpQ8X8Jweam1tls0jNalDFJdxkMM9yQCv
KDyrgxCgiqp10venAZuHzPpPdUgwTsC+h1sZF63N+te72lW111PAQDGMDudSo3MRcCIdd9rxBi4b
bAJ5bq09gv7aLocY/O4Ozts0/5YwTqXrv9X2RS9UXRz6j0hq7E+abpHyH6vzyBV1txhfNsnQnHK0
6SlhhMIM9gRhkxbYUe+6nthmFcRdEe+LaS8ScWgZguQ1OPKxOfgSoW7asC2GSUDlbefJm4O3YJbt
bz9Ui95KlpYSgsfjp4wxZsY12eMpn9F7BkPILCqSwYeDNf+OfvIe6DVTA3jJumTTj161mNaoIlez
bm6ziRnURE0ylvA3kKlycRPbtJLqLkiZPHBDk7invFozmJOAVYEGK2yY3N0836VcWX6L/fSZiZY9
7+eaZOg02eiWc47RwkR9u5dVc9ZgO+ERjHNGYN2Eog62xmji0A+2jVeQ5WcjJQbH7KPvIc+j8JON
tAkYevb505OHw2Y/Z28hgOrJY7FYpyHuCK4Rg/yDrr8lYX6ZLZJYxk4+xZzMQAgXvQ83FkOIRhHv
3NIh5Mhthm5l01+lHWFhtYRFhBDL198D33mBo3smiKg5F4VxmIroMpWvDnhJMN4UdCul7JqC7gX2
qIWv8ZExkdfqLQUbxbu/UilQYFaBU4CNaMRZpFyXPnLEiXqm1gbGFi0QHoW7h5FcNglgf7V+adqn
uENv4VTRti8LEFNptG0HUHCsjjQ7cDhjF2NpP4+S1+TZAUqhllcwmUy4+ZYwhWASQW1UlD8zYakW
oe80L3cQKkBhJg2b0EzQXeV+MIu1KTp1dox+TudjtOlM71G9ZsRESK9Z+GacMGyxDsnonzJ80nNU
fWekiYmSTBjP59wc+wbkNBqStLiMDl9yY5yucYtxKkOTgusPzU66LxiX7IpoN2rOI7ItRA4d0/yO
P5F2Sb+MJbxqFBgy5ruY1OwMkje7/hbiXZVwXnqvIMo3lrU3cCDxbQ6ZgtX6wAn3MycxOdOKzARt
pepu+W+Seu8luU4HHzBm4wLoBOEpaZHRnrVLTSV8puStFAYbw54HuHTT37qmx0BZjbcu9ZiJZYLf
GxybaRKEWH2MABUHUgMH7bfx5YHVCZwPzA+G1+9ap/KWWeLqa+x9yUqKDqqd8Rw40y7XrE1CeyyT
F2G9Y3oo2u/ak2sMMvnaDBNkI94xraZn1jQcMEJBkZBjTckhAkmK2F/7R8l1r6mh28i85Ar8Kf48
L9+EaNXqkZIhrkA6MU8qCMtImnTdBsYXe3je+GzllLsaL2GRrH3YgnzYGU4E7YTTWO9QMA0npdHN
AYIY9zp+FGAWkCwe1WhwDl5VKFNlwxwBYKF8TcXLOkOC57T22ocAYWrTk1MaJ5cpPCm/DqaraSKO
uYdhSPd2tfv0OcxY29igHrCS9Pk7csBtUO4iJpUUSdG+tP//n/ySXkmCB5XoMveVPQK3a733B5dV
Imj7p5E0CnNoV66S5yC1wbVkKoEdtWb7PTbyRiQqkwZuVGeA6A4WQDJCwog1oxlyHADwZxB8iKAT
JlW0pFrB2oAxWaGtR+/GEJbQNFJecnSAeXgY8OO/u4g+ZUV2Nfe8Pd+z+BQBKRhZ7CcDujC85/j1
dBTxzMEGXJtjsXSg81lm/RtPa9dAy4CwwjCXsuzXLDG3USfOjtM9jFJgtEWlGIGm4qDNNuVEBP3F
Zsmv1N18jq1FltHNYVvKWGeoT2PEH28D5HRM602VbDJsc9MtUD0QAgZ5QrMgELnuHjbAR9+3RMu6
vzGu4TL4FU72OtZnKUjnVQjprv+eMnAF4Mt9oIij+1ZiWHnqDao5swiZ8KVqOoOpFOYvzA7sHmn3
PNbtQcM4bujiIuWHWz+v1FaGs1aGZBseTL/n7i12XhEfI61dDSxjzXuJGLJK30JkiQqUpTNAKGSM
LCZGsomPMuZfwAQQPJd9/Orb06mdkELR29FmD+f5K48ZbJST9Jd+62+aBGs9bjH2TH302frbEsTw
U9MYjwrNuz2bnxycpq5oeF/1M5BpAk7s/cygwOng+/R5yj7WI/m35xmZZkIChYSMKAulR/eWHswA
1gPXsTo0FQOrrOj/hrxBdZQsNIzKDNswWdFde+zKtnlFLx1PNuCnKeLZDNeOU15IQt0NEsJBXPQt
o0h+16hYZnzaQc/s0gn4rfErfhqMZhaagXZNQtBzXeL+dAz9xeQ+NTmFodiHKGo0lYFS6s+RC5ln
rAU5vy5xbfVFb+1DXk9nG2n0AEY0Ne/sUJ7j5nWIiysDwzNg69fZ18NlBzKR6SH3q2OvCp0Mqsqn
arRHQpP86COmloLlyMc/R8R8ewQeMQoebLZfQeV1tDMarslwPPp2MezbfJ1MHGdn3aHUyc2TZW+A
Y6HF9Pjm4OeKUF7ynXCYMwf6WZsPckCBwxco1ndNjqUA7ZXa4gmK0c4017rvkCyWYxrUNwKKTRsk
typpHiI3LuzzduQkYRdbVc3w0WZk+/I5O7T2ZZ5tLESPQb9h6rdRsXVxtS4jiIExMRA6i/feXwB+
XSUelp4QpaTJhH+4lHS2U9D8ZCnZnsI5ZQFj9WiP66JbxLhSA/ay7a/AemOAeMDU1WAd0/jkTJqL
uiQbVbeGcwZuZIKNsII8BL+jRdkWsxiu/aHZGeLiDpaOHZ7rvNGZaQIptkLEkx77tYnBUR+vO7KI
CkXad6En1NMSGA1MMfJudf3o6d0XGRooI1A9zQXGHgNuN/Mm3OBMEI9ZM94HJAnJsS1TYgre68Bl
QALrOL/W1p3VKiRc+gsXTIZ6ear2VU1gFJM05HxZ9L2MSBv9g7maMNqj6frHksTuCoE1s8jhTH7l
4nvQ4OSiYKWFIWHm2jGSzkHfhNq/fshZwm6SeFu3myz9y9x1ZPofxO4xnFqNJbZ5prxD+hJ41lmA
He+hVqsrO+c+6SBL68EphxtFqcCCrcBh4PEjwHcXV8nqtZiYODZr1R9D1/aTQxbz+advOahsk87R
lIQimzmVbvBktSToXN3Qg3RHo8sWM58Wra/9jPVdRI+9HU+vKrUAxpzU/nL813OgLbuYoQcS3uqA
SIKvP2YyYpmTtTOXPfPR6EnP+bDbzPix8L9SMnJomjkbwoz+Cxe98dQA/+MxD1caAwZ0fgZajL8Q
egYKtpyFquHHyWqlC3BnvYtTtIjl2grAsvVzvUWMsXK1woTJqTODrC89CzsmJveh8r+8NtpGAKUk
DFABG6fjUOZXT+AyAMN1YY06JC8Rd0lpxhdy4ahPE9KNyj+bJnlF+BgbI5D7AjM/NlVzWP33XRxR
UgewqRMKw8omxdw6GX6yVW9o07NONu8pik2HMR6Bao7zp/bR+P7NlJl/e1c9EmIhAK8anTBrFt1a
6S5slGa4DTz4ApNQy0HCKYsF/jQEMMmQm8Gd8/2tukOjqTt2hDnbaeRADkyufcKiqGvn37aU5AiS
rdf0+kZ9fMInUbTf6JVKd+sMdHEV+yuM6uwkU07ikpKurNA69zHj72xJC+cP11jb8Ix0PPgDBYLJ
6VIYV2/cYJHGtJMmZ8P6a9z2rCMJjfznEGsuB0BCql9waghhYSnXxDAtKaHkvEeE/cWzNfRXm2mc
o3g1zTuC3I74woyxSFaz4wyJYTCwjwnkTayzhyJj0bWsSo9GYpWq1EUDO1JGqVAuAonFkqsKVT2F
Mm4pJh73BjiubZvHyqeJzzNK5g3PDz//t0qAaFPDCP1aoLosGCZHfBJqYummq75gBkoFx0vJ6Xdw
ufWsg+i14Btd+WprhYXAYnoJ4RZmdCNMAL12ETt/Bddn7Bbrpg0hk3MjdLzlol3DRFvi50uA1ZT1
0h/uBgthqiFGyUuz4LSq10OdrDMLdAc0+FplZRLYQ3kgMMen5knj2lDTPW2w1cIETQr9P4OkOj4g
hGK4/GAC50/mWeTTp4Btk4n+hY+3ihh/kJTYmigX91qeXNWC0oWRgPh/nr6mDk0rNzOjf81kfjad
+K1EdJ1YDJmG+BqH7DRRrHvEgLXEeiLSpyBuoOgWAb6t+r95Pa4XQaak9OsDdQEJkTeA1bQnyzw7
ugwMimk3sR8Axmt4j9bKl/1M/WOPH6nmnxM9OeL55jYonquMaYbuuGetcp+79s3rWIy2khq2sY11
39nfbeF/DXhGXGfaNhzzk5c9RdoXr3TW5HuI3zsHPwfLUy21MWVmHYuR0v0N6tdYwAhtjYFtQg3y
TrNaBtTD2dFrJrjyPffzJTG14LlxKWfJL/QOv/PqFUMSZNiGji9EensizudtPNbreo5LRHcV9uMJ
thif0SdEGdzHEdvrFuBexb4TEGs3tLuoPcYVcKxyXg2gNe1FGz5HVUBZdI3SBokz5j/u2CiYtmps
0sNMiVYEAOcQI0pw+WP2GyYpfFv+OmuGCph/mFP+IWb70Grulbq8MZDwtYF16qR9cEaxzH8Ly79A
Fwb4/vDE3vSY9yPod2kMQby7eAFozLUWvfOMK8ge5bs0CL+da8XPD3zWULYJgqhjhUg5OZKFPo+k
MOVU1HO9M+yZmaRNIqUHx6zBoPNGj/k8VcmzF+G+CqODrlfvKA+a6s1XMb8NJl+XPt0XR1HBbS0q
IoAfDWptkyJ0ijAzxbx6rgbPQyx2KItTQTgWc+NFMK0TumqXKBfBmCDbZxqCMr4CFQoUzjWP/Rca
dORXcidLME5USUTYcJpGpfXugZXbjhkSPyGHDxxYlFjOPtQpXvTvuSC9lqwbtftHJ6oTrGl7fJrN
n8NhjSYL7hn1Q1NtcgdLAldo1JxYgAQFTFnY1vwBzjpF1Wm1P1Ex4dBvLdcmqg56Z2YoGUEj+Qe3
X/3iAoWvy2tgOdCrWUdD2yWVDOMKq5MraEL60iMS4FBDWt1twSL4qOZQWaDDvHcaewcUl1MKzdBM
5L11Gb5XvrYUSkCQQIFUutMUcHTK5pUvYs88QEZfDTLx0n4TnENpxz62169al+0bA4gy5W/BrzzY
7O33vUqw2wKVWplmfBB2eW4aUhB9zBzJPaV7bBrgE9yD/eBfQ9AnJUMD1SXSDfKQ4rNPCdbmr/PJ
2Au6Uz/t4nY7apdKfmGkgqUJLoZO1+e6VeaVXH74XO9NM90c/qcbv2Rksorpu8OnS0TRqxeIxRyH
W+Xk20sM6vKF49FAHhrSFQXTn9m9Ic0wOGYYJS2iOlhawSm1j5pNisVqjm7FqKoQj5FH1POkcjIR
ZuqczJGcIJAg5VV9QnPD48ZQiTisGOQ08QZjzlR/a4h76tz51KkGRoOoyO7uRw84ckOMWgtoNd/T
iRjAe6QAG8/t7JNAsE/4jPpNHf4kEWY8os2465UxFrUDj/zDRMQa3ULGWtwlvs0aqP8ieMsVLz0U
Z35YyiNmYXzIKI99jDviz7T61Zi8Fe43mALUsR6Rxqw4kQOanaFi1omOICSIWxttarXgiladssNk
mVvQ4lbzn1tqvulHVns8ZwtXqpvC4ESw1x62pITrq5k5D1zYMZW/KR19Mbty2fbcirzg8tskAs8n
Oz3YWnIddEAmVsL86HBClJXGhj2iHjQsWoCOEzpcW3Wus+cYfpMZXgvWRfXt6TAgxZ8DI9XKfTdM
YzUh37L4Fju1896o4qQzfehDPFvJ4O0jhwckcCjOasV3BuU2RNGL4/Q64iPiUV3whc1vrg3G0qPj
jIW3quoG+qZr7lGhCnIzNeA+8TjfzKq64WWMXOfRJfrS4oKJ2zDBed39c7/qkutm/naaDy2hN420
+FJPjFZqRq5O821wDusDw1UxlXh1HfMSyuYnLM3rELZ/0I5fLMtlUV5U91Sngf/HlBTJPVeStSey
6OxCQdHicUvhxfDrZLBGdYKHP3/bTgh6BqoPYrhhK91NJnkJ7Uv1XpjbKltK89kLb+rg7Gs4uKQN
U4XGIXnMSEfLwV+WCeaffOmY8zIpBo7WGcSrcQ8kN1MiMZtGZw9xDoHhEbLCGX+gN8B7sZJj7l3s
5ui435o3onLDMbWA40KE6kTPwVsX7w0jU3ZvqgiYusZezFtNdIcyokdjH35sNaLyBDrfBHqI3Kb8
GHprjCcrJbxM205l/mT8pSkuJzINjRwSqvRhcRbY+cysJj1shkbksZTTR7FHKci5BrGYoCv1FcRT
tLESfwWAMz8muk8qWrEZ0IVz8LEx1U0WyRXrGHJBmdDr1S1uEhwLYtsnzYZY1IWQtO9E5RYVAeDB
i3qdgzWvQ+6swBenrkqgGwXHXvd5TyM0jh1GbnyfHszslZ341ypsNoZMTsS2/4rqJ4oJZnFU/OO8
y5Pw1jrHMboYE0nQyJA17DAgGT+ynK+t7cMBZ8IAi4g8uVjSXg5vkfxO4clPyZvJpjX3Ng30e8Lf
AJ2CqgRU7U57JlikXlDbzfQho5C72EwvcBNWc1q82LCVQNSX19avr26LcoD33K2HtWdnaxkjatMt
IiACMBh2lX7LPqKnZ0I0IqB3g3c77lZl0gLT869RlJ1Afc3lm/omMAY/+xmLBOtmMb+QgX9g7PCV
RuO2nuX1zFou4G/XJKu3llb6O0GlWyYr30DSPiDgUQr9mMiCxlw5uEKnlvFPjdsB8lHZLDPx3nrB
VtPnZYUXKU+UjxM6qYYaqTP3Id//FBVYKTrozOTEOm+Rr63V/93nnHG4tzpoXMUcbRJpkuisH3HP
LliVkyZdTR3Fvn8t2uqd9wqvgVjSNtD6kizKEl4Ml/azqnAZ9uHOnnyoapyRWo095ItDGe3RKvCy
S9QiWHVgfNuLRFjAqVJNo9LIj6zHgBNy3EbuVfONl/978WMOfZtftU3EjsETJ2kz44qkxPK+1as2
CXhu/vuejy5Aw3CCETU8pxLotik4Uv57gS4/wi/erJjSbcB432p7H9ClgSWqIl4yATXTgIe28dRx
CHSh/iTahAlmCh+WIdWQ7F2oJAbnbnxWT4D6LQVvB3M+vyWQxg7wmHRX9TaHNsaxteZtrCDd54Dx
LRWYM5frAX2p+uFz1mPbwLVisZcO32lacysgGwdjTHib8vTEsgBXMz1a2Kzo9sI2u6TBwzL7Z73o
Fs4MRL/nK9ecWWAuI04O7jj+HDu9gjxyiCb6QFT4QyI3D4gH9h+6fRrs8KQFwwU5u9FvC8fCRBlu
2CqSFeQj93K5hV3chbE2ZwuMe4TtoE1W8ZTm0G+rAaJr0quBdxpfDLm0XWhdZonyRxm5p8o8oRoa
vWsv33JkV+Z4MPHlRrRhg+nvBvavovgC2Ip+NTtU6EJ0IsU1JsoTfdFInkmlu+K/dyrpzlWRrUNu
XuLIG/2b11n1JE+wO/gB3Vvp8s72kxk+TrcPaYgtqmr2/CfFBozKdG9G7GOyeqMJLCsg8ZK1WER8
xVHEQyrzsMXmdyZVivCxNR+qnOKuzwSg+EFpK/ZDfU208t4O7jOZyOAAFSmbsPnRrVY5W+fJpJB5
Sy2KKmESsOL9YdrcA3hB0dEswnHvJ/Q/DI1K3Ti6lLLM6YfIeOuQO9Se+5wyblTfpMgLOMzYf6MQ
zLKXpmBPUM1MIKq1yflQR98lpfUraIFm5AjDVdSjWqKMLfSrjDS8jrfJfBjMZyxiHrF9UqN0Kf+y
RmWBXrK+ewmtvVwPUNibjtE6oTguH3Xn2weryNh9AukbWDEa7sbptH3YdDsnlefBPzWttZm0FiJB
/61b+VZ2/8YWEZ4YDzXnol4j4a8eYEe3PHpEgxLEBztowkFl8bmNZKK1pFjGiLKTdFG4lEDGt0Rn
i9eOf4H+JAyYLSQrdjUognEJ46EgJ7EmEUPHVS3Otcb0un/Mc0V3HhO4MD6rOFDXYZLJ0LqS8y2U
3sbM+vfY5bsLlbu5aixNi+idcQPvzTDux+KsFcDRu4M2f4+9A3INAy4FgeG+JTPmN9vY+f0bR0Sj
kZvUfUrFE3KvLlXQFO5jdVAkkEXpywU2Lr5PDb8kd+AK9vYuwyWovoAZMS1x1/74Etk+B0cZfusI
GHmR6r/GlEya+a5mB1i5IE8hfIhBAzwEPOsMdXdlkUWL0GF4WIydh6Y5hWSwhBNagBzSdkXAuI3g
XAXFrzRFespTZNM3UBdL1692ZcTIrHRWjvVCGOKuuCBM2saujQiHGpn3Nc6/d9hu6FSDrRRvGLb8
Ob5p7GFNhj2JhtxnLnfpzKIORW6OFy97TlCz9oy4TTRaoG0L90uSSV/Gf+1JPcU+SwCoenUy0z2U
IQ/WNzK5JV/U1rsHniD2+U0ao1KJb1gats5Z/Ziif3OK5DT4nPwaMLc4ONu8Kym+W86nxrwHsBdm
6muSAWAGNe4/L84BofB4zNd2YsyQjGWJFtY4iZg6PtXG19QlmDPlB3hx/NeFNYwtZSVQg1qUf1di
uqtyL6fnWYuItlpgKdBSvMkMn3lnklasy007er+iBMMzwN7inrUcgrimkzOnNx/JB9Jf/31qCbHp
xUeZ+R+Tofdc4ovJEy8V108tx3UZwv0lC4ghXVzbb7o7oe6mu4UbJ4rqbHcwp4zyQIQd5e6XpJhj
qKPqSLrJhbYGuM7BM61yDL8hd1vGKnykU/Qana0OxgZuRa9ku5YR/iT/VWH6UQFWCMN+FYcXhpF5
fNXRJGtde88sPENJxceT5WLN4p2PDXlLMv9QxtL+BzS0Lj1YpFW7OfmIavlnOajIMrf4zLX6Ny+L
aAF9Yeci+2hhjlX0ICNqGMZbo4RjF7t/TUWGYKXiSmOAKLREqmAOkZ/Wvx55y90wElhLCw+ZbYAu
mBkUl5P70iUN9KnwIyrE4smgmh0jebUH2l0/JdQVifqBOC/DBaiURYnO3MNFSBO0TPO2Rq3vY+c5
BLhar6j9DiG5EIwQM+7n+FUB9c3Efg+a9jd3NMaA4of5t8eQlWongc4oQcwhxFXfNmSnvdvtnaY8
V1WzHeJwl5oHak7VG5masy4IAPf/Td+Be4DDWctjWr57wRvL29R4qIlFhBFHxfciOrujOABwEptr
uz93PoISs3wnEFalOCJiLQ91nTLtzAIq2ejUEt3Ru3uNYL6FR7ZF9ML6tpiPhXNXZ6WeV6uSu8TO
EEnANFLNnAHq4hFCQgUKVI8vOKCUY3reOvYEkQvELaBf567e8tSnCZ9IVp7/WRoT75l21/1Sf46r
GeWk522d+Z3jt6DhTaIvbDoIpLDdv+n89RH3oCyrfc3QV6mzhoDhiNkvW4/vZhfiF7AlKavJU/+S
swyJh6JB9WfAsyYwW+qL5lIqs/EMus5z5DLD/+mhp6hNhigFlGt5JqWWIwxtju8fnHDXaAig82vg
9NyGf3nx8PRXyzlZ8qUB+2wQrCFMKMw4oGf7bsJrnQKPtSJFjvlcTDeTXUXZ3K2SrD053qScj6OH
RMTRvy1WQikpg7HXn0Eth+cgyW+EuxHx2DEjGtW22cKpR7YgxsmA/WDx14pkP6PUG2z0Qgb0lDnn
/WUUEuOoz02hIBdPWkD0zJ5BFbMOP0TVAQbGYF4NMSvz9KNffFmyf8pGjO/9qSrBauhsCjPUEFCY
yBDipk7Aea9GG0iAZ16ZRCeI2/BIzG23M6YZIJ7NJza+DwHBICUacNZmq2hMl1Zz1/jCteLR8/xW
xMDpxj1aggVjdDNFyi/FP0XFqvzSUCaQW2dxpskRnMfks21SI+du1cbbHkFRipjJLMwrpm+CHUyL
2OiJJLmeoRzbscJhB8Ejo32xUyTMRlfQ4Qjm1mXW+R06Dvfhqg78pggPk1HeXJ1G1tK9izft9VH/
Rqa8mlx5CCl2DETdqnTpTtQk3Vy/zcZPL0mLSQJ81Nkp7gL22caKZSuuQkr0Gg1i/aYANgXCB3VH
kSw3jYFJISt18nOG1ejbe9KYX2VT/HgWLZVuHFx8GG2gL6YeAhWbYDKvqTZA1WY3WoK9HiSbUPho
BfAqauzHaNapE5ryTdLzW3sqqW6qwd8l16oj7ksTJJVwejXnZiVqOgThcrwh4i+DzaydJshjDBj6
ZkGZIdn+zR7ug2YDcNIpf2xK8gbIY2jGey+Es11sGyIVUOmT8wRNsvSHi9vlB2O8xvVbL65xxBnW
7i2eMfWWV2VEPYmmrqhJxTAXBE9pUfvup6q3FvLqxazuS22dVwQKzveJ210IfWn7dzZKOMG0RdhA
tKS/dwnOmJ2D2l+PMYUZr96BFcK+QdUmIR+2rIIVZKiwEIcJ7/lkYX+dGXgW2XCIrWxvJC3+YSNg
v8L7USLrL2PxllGAN/gDPNSGzUiuWQZ6iKX+1mnh6Roh26zeqXGvj8hpZotxSJX2+qrKmdB1pFsS
8zCA72YpynRBxTmE1EXMHYieUgll1jmjhfGLWW3YmR+lZzGkS28Ea8kriIc9zSgDZ6fHDiVuuQPf
KHRQxoJW25U+SnqHV8EBcxu7BGqtApBnRAdaLYT6qHwOadGe/EIxowtmGj3zPUCDAy/fdMS/NH5L
q+61jRgpgOEgMLiRJcuUlMkf5nwtPbFd43mGSMwZOqyljWYzJCPMxlc00I84VAYlOtYgkPsE/Xy0
tXjyvIaPAwzZAGx7oGA3JR7LYMtRoEhdxNloOjeLDwPdIHbRIOVj5SOwcLFS8eBvBZa9xs0+Aoj9
T7pgRxKhujrGWYr1zD5K/8FOZKUb1Vp4mbEord/cAqbDgOdnym+4ZWXHRvLa+O02f21wl+c8GCAx
HUL5fDkTJsmNYHKb1B2JWGX+il2+bLJftVGLrTu2ydohxINPE5qGM+wJ3QP3tY9JMRL6rNpsxiN7
8zEcOXzX8TrTbZhn3Ws00ySP78ZHGuycAFmh4FBim8U1g8VtEUrsm5wcBA4wB+hWiA0u2OWA4hKI
rr6vXgMN7dqJk+qvmJ2WWDbK9dgxaNSXsmfupV0NFw6msK+2xxtbGwBcrBbLrrnm/Q6RJZmlhwca
N8PnOMPbiFOs/uH3f58mAlbqrUxnynKy6LpUQFaS5me6EeIXrYXrVWuy7ZkP5u91M2RgV+0NYmN3
7Z5lUcNGRMkNqBUQ3NVMBEV7u1G3dUbwstcdKBgmS6iQ2Xp4ZOMt5FmjnwaVCoRmOjbixitTrXBH
AHjXbbybEQIi1oo1QMbYb2Fdhlg4FkhL9iN0HbQal0CtjPq1QKNRY00bGYQ4xc5oyUDxl6MrlvH4
6J3PGsuHFFS5GHMDsL0DRRhW9Uo/qeVlIIZDhIRI6x+Wh0j9q+wwgmsnjkv1TKvGIaN17QMA+Nbd
Y06dXS16PNVuhKeg+mpxdKrRSJ8g42WLocL5BM1lAgpBM/RPm6xws3xNHP85KL89iQcqboDmwy3C
cDi7BBnr7r5SV02nLZzEJfD5CLkYmwQ8GHI1ht92koeIwp2kDmTmMEdGmJq1HW8wXa4y+agLv95a
8KwltoR22Lq6VZK9RGU8Beh2Km+OFokZsVvTMFeaXoArAtBDCH41uvSCCMdpU2EFY0MWzd+NHKkT
vWuM5ipKUZCbzPszgXFNJvO5kI9yppIqEetF/WXQYccARrL4qFEvxOWrph8ye2P1Pp5fgm1P8/gX
u9GvEfjLMGFyLNiRgkI4Acx8ieLPOvDkMsDrLMvudTzk7OP1lc+AgV4yd7ZDlX0YuU06HWVrtDZi
NgPziH9QzLfaCPZ+QGUMvQsISdabt7ho9874ikQ2yKMTcfMR+EOENagT56c/nAobk7dPEC6HnDFJ
XgUNAARVWJd/6CUpkd11L9PfCMVf+uoE48HRsyPhmKfZtZ/F2RPBW4nZp0Bqykx9mZ+yCgvFHmG5
RpMKljUsbxQSChiXuHudKkQSL8N/UswFLnHSTPrcfQQsQWqPFCAyEuWWcBZ354Y8qNHWroKd1nqb
2bW2IU5CBGcY8/keAGZDPM3ef51jEtWc5OHl1PI9D7/k4sQSFvmvGhCjQY1OtHKpgw2IHjZxSVZR
PsdWvBszNn6BfczC9OjNxrFp4mdMcjxS6YDDrSePMgIAFCQcEZSTwK6AJ3DSh3z38PAnhL6x2TS0
rUVWl4NNnkPCJE80QtOnFdwkaZZ9Ybadhk9klM4mrcZb7Ya4QXqetupblQcCpdkkOP0+sjJE58YJ
1IDSA54I/gss8BRF1g5leDT67JkYXCLuLZtt0VOWILoJDVSzoWy1nZcXnyldjWAmMrvF1p0YsYaQ
SfMChUqMeQAmfBzy4PCx0lJgRXrVGMUETfCVhjuHR9Ist1EJAbvJQOa2zG5kcg99Gna4qn0/L+dp
PHc20x4liR0qSsyYwYJe5bgg4oVdz596/JqlyJDnb2AQ0/inR9WDFEQscVzi+CMoY3Ke1TD7yRSF
Uy+q32Rsd30zscRehNz+DXyk3tp0Iv9q1DBco9CSGWUiWcacMo3pfIQj5jukKAvLmjFoR0l2GJ6J
asvwYAfZwg758KYWNagjrxxq6Hna3j3VZf9eKOwFM5vSP/kI4kow9CWVl9Q4b7L4GjWbyDnBZ4E6
PZMkyteZnp5NDGmNC3YNH30SriMApLrAC/kwqAOcMd41fHX6mGCnLN1HenVWAS/ky1TMTaXrMUCJ
tlSQN7exfzlT5th6Dfj2EszCsXXPqVBnW1t1/kNU49quplPaG5cWqd5w99kVMMF2xZ/m5rtlQQ8R
jogQkeyyIeUO6wWI03E4tflnUzQMEXMkRC2b6mQCBvvismsjguLVqMDJtkTXY+kVi9yTp7Rpodlk
0TJ3UyId9kjWEow2SEhzv7kl1FZuvDb/x9J5bSeObVH0izSGcngFAQIRjDEY+0XDVbaVc9bX33mq
b1d3dQWMhcI5e6+9gn4ZVDbIYF101r4GWY5D1V1pi3WsVZY8vEwjTKGBO1MNYWVHGBqMCwScC6qg
Uj87xGk1mfxXkb9gFyQgdA2WO/oETwf27EXqdZReg1fniOtkzbgTPfMl9dxR+MBZTNvYGVNmp6p6
6TsfklZfX8HxUuc7zvuN8O1S0vcy0XYW3irrNGkPjY2dIysZE7vkHUhva0jGRl/sS6ShZxG1p9wh
hxiw3s7qPxN0pOTFoJYICKmUwvYqOVSgFWoYeLrO9xAjb7fsbW9jtz7whEOrswAx69HZV+OJC9Nr
5kpUzwPkdlU60Q7CuIPIFxioFdGZCdJ5luODzMyAICuhleoeTbonMTHSfNXMKBKuocVGqyKTuCcP
udvJMcIvtChYFytCtu1cUSmLPbTR2KYAjXZ1aXoTkGIYtofRpJsWnRmVMqyvwfGjIls7rzWCVYHq
LjytFd9bZ6og1TiQZfY5oopuInyXw2A7SvUahhuRiW18DKP2ikIPVgE23VLdrUcs1OapJJscryg0
rUWPDJ+7nsoqNKXTAJQuewR6cQWc9SITssAsXuMxzcZ6hznUaUr/prfchAjA4N1lfpDj62u/QFia
2WITHtQEWy1hrpszNK9Ui7qVMZflOO8IPA7GfCxR0ZHJxuqL6RRQDRujES50doi0lvkVwjSqrWSV
qkiDHZosLCRj6ADrdAKEwWIMu5QPJZVRqkU3buQ6qlgvS+VOGSaAw1TUrQkFfzNlRyQc+4YqogGS
surCpTijo6j75tRZ4ArMHiLmERL9md7Fe1IXMgeQl7rQKpR1JeXYycDJkYZrEPtKFvooeaDY2J4R
MNGW9I2Nk1RR7KsCQfXe0PaVZv8GGqo23IMkq9lLZgcvdSaCrIYrWrC+Zh0KttnysjJ7wH8+5TKq
ECUevqtuAf7IVWWdGAZRwcUtGdgJmyu0VlMzxQqbtygMjP6kdb9ySJY5bxMXlMr0mB+ThoH8epCA
qGpsNxL9YQQV8jW8tWtGAww1tk3Moy1RCzUVUk7N7q7CrbpMhq2457hlNjaloCjXnOlv10/HcWAo
8TtwW2D9SWeKqn6WS8nFb6aiUto5VvNLHNb7gmleALtCx5Ql7haGytVHPJCZdYJ+ssJbbcrzd06H
y0ADHUxYpTfEFXG5SSgLE4rsFJ6PlZauDVF26oOrRDz3Z2YBEwCx98yQMtfkxGS0LD3h4RnYMZZa
VVZtapAuUaZImHflPKO98ktEKFrqdT5pngBsEpEXVj+ELa/JAxxUGDj2FxvGbQV+nEqcb6IjS3As
BhQF3dIEKOfcC+LMpcIQAab4AsCppBOvgWd0bhFXdzrGpPWlGqGMqX2xC4fsYGgaaM81DEirS+Di
81ybDmZt4bDX1RfRBJVIkyh44ec1QIJ3UVJD7RQLiTgMttj0GETQYAKcgXKUMMx2WqBV46eJEr+v
LeIECZRYvoqOniuSb3y0vciYUjV8Yex9DmEhS8HKGFnbDBmcSyXnG1ZZCE6SJXs9+QwRdUJd08eP
btJlviBIwz2F2IZrzZqXcrM5RDyPVcGABjVak23tRfrScMwxrHZnyCxKtJIFy2rfP7oMB7UqfpFN
283nPwt6goQnpKBxKOcfITSHSxtNdCFEtVhwgivsNYRsB6KraW8lFVqi/Tv0nC32TwziQxIlIQsj
vchSFdyYkAzaBHGG7L71JPtNYZTDfHTE1Y9o2HtuDZehbNZxK3wPZVf0MoM8uA5+EY6J8wR8cMHX
GaH7YghOF4CRAABWqRPHYj1ZkW0+t3iq5zrECB53SPVFV9kD+kdBy6rGyqVO/hTIiQ2ZEzQ8+6p3
u/zARVmCd5VtrsKQz5lv1HIjKrTyM2XioLxb6IREryxuV0CQUGoQfhb5ti1JCqWPLGMEInjds/qv
ubeowcmDP8ys3cIirQYEUHTtHRj/J2TGUuk/YjwTqQ3SC+KSYxnuOdKW9ieD1xxyhtinxalxdDaI
BE9GxdoNGv6gxZeB4WgIQ/fsqROxHwSXDgme0rhb0s2p8ERqUtSn+lD2yKmXYK2EH7jMblQsdszg
k40+tsqjI8luWKhYwXd/NFVkFONdYnACQlmIJaDsQnGr0oqZxUgFpa8NTcjmfwNGlQvHlPMsi+sy
QUNZiFjmJoYcC124HYodzQPdvrHXURjLl7GWDwHDd8fRdloNX1h09QoV0JxiGp39pqNxnlBmjHAO
FORXkqX+M18vFExbHfVLsfQtlPUXvu0m4ypYmrIpRIfaz8cMAYq+REenkXjGcVXVZw/obD1GxbUa
omcLDTeK9fBFWHHk8kuojN8TljmD4mkMN22LMd4Uket7Ttks4wm70toWn1PnRFZG45osTdb000Dl
kdk8m1whoLFi68KwpTmPXGIDb8tlImV1BtdncRY3CSWEuFGxe0QHzCAQkgGmamr8S2Npcm/ajKbi
xAeGwdQcc6HVZHltjZUkha8uf4qbPsATTkuZGgMfFrtKOgXSOzkYOxx/SBS3XaUvDzb5A2E58lAA
Lcn0w8DfwAKweP4tg13YQB9CUq/hyDaWbtmh5MkAH3oMW5DT4+qWIsZwlMFlgJnfRwcPq4Kih3DN
lvyrGNNjg93qWLBeIpRhIoaoA4UGDrYi2FRBzScKmA6LBvHkj5wY0bqwTQwmv2T4NLTxNshmL8XG
VNzwMoBUAVEQBUyFhC+Nsaa33QXSisTeB8SHcgev3rr7wliOx6gC2Aii+BK2d4AIlCtEBBd8K5s2
e2rSv6MUbTXC2kqMtGBzsMHCSi03sLm2na6cFdbRoYZ2Ce43aO3NbHpIH6Q5qsHdSK+ZGUPQ7jum
hy1jrA6cExZNvkHNDLOi3eG49TJrjNyWPakoFyxNeihX8F3fF82C/bgrADlFWKrOxq6kw5ZsDTGl
7sbxJBa0TNP2mXhYdopWH2e926nqlX8LFpaqPQl79OhSkLNRapXHTReWsPnWISmPeC95DG6g3rGJ
9i0JDVF21tPoYAMM2K21L4wXI+338zTCYcBrUf2N4MWq/bFWmOUD+TgERQ1EwFST/CrS7FVsrlqL
FHfTXNUGIYLktqXhlqOZSoUTJPPZjO8IIrZBKq+NLZ7amYJhvSL1IBZSqd7G4RwQw9QOw7EIoz/I
S/2B5IzJHXDHqFr1W6QiFIOzrbXK7SRO9jDgA8qOy50+DHeCPRgilVj+yMAOTVDcUvsyzJBZSJvv
GZ3/ikqNFTaC/AxD30mz7dJNrqi1bZK6lKraoCZcB8bNYN9GipBYVwFiJmW97qIceesdjkfcQGWi
NbaJ+oYrxDKtP0XxEKHPnarxETDwoyZo20PXsdhaD9EHjM3DCj+1pPIWKBhWVLtEDjeYkMRwUsk8
hQ+bM1S01wMcWmSPJukKhaZSML9ndQJEk29anCpFvSE+Tm/ndJSYS8QIo+Ela1jPG4xOwxKPSFYd
YeHIro/Khf3a0eiAsBJiCkxgnVg5/r0V2r5qIkEllzdthbED4EVk2L42ONfpMdIEuG3NqMgcek8Y
lgjlQUcBbKS0jzPG4JuMYVeMhwakRaGa6TG/6QMmBgy+J8/ifmfij6kPtkwkC2LoEINB5gppKh2b
zOA5VCUOzrMFPQI4bwsdlvWGM1T3OZavrS+B23GvuQjoxJKFx5yHfB9CAEbQyuDsh4lO+4mwH6Gq
tGD7Ht36QkyBuDTyuxYwmdOG4QRBXdiQRMFTJyUyMyj+li/L8J3qb6QVbqKae1WGm89YXJe7I5eu
FKQZXd5Q+sM2xq6TzER42VzvAfWjYeBVM23FpeChinSVlmI5W8GMpU9tHIsB6yLqyF47Sfk1Zjlu
s1edfU9v2VBA7JuIRrTHXIL1qjmtnfDK4DZAfTn4k3YxtEsMFZhuc2U2s2sq4JukgF9gFqyNud/m
U0FsNKoi4Xf3irFMV/6mVeGN85vsUK9TnogNXYCqYtFsHKJP7eoJvgbKVs8HIDd+LizxixlMrv33
R/zc8puOit/A+Tmipu/H4VzW9zFn7Wts+WgqLabSUERZWEfDOIUz67UzmtsxIi1HLDK93/MpjBJ5
I4LJZXjBkIXlFZ6zhafJkLPHCrJpniCtShVwqqaETR4f49H+kzW3ss8xgKlOLV7i2FgAvPS+bjVs
tEzMVfRL8gxZKn6N6u9KudZsYB3khwWFMtxIPI7EmZb1gyjQSiArCIexDfEkwqhyXuRNbRnHsE2x
9UYyERPNM1PEQc91amFf+Mhw7Q/aCrhJ6V+wzll19ra1ELlYHdGo5r5H5W1MM3MWOrjxjniIAeAq
cMYbjchm/MduimA+tSB546lDqg7ki//kIAMsOesxRNdwirDY0cAkEHHMsAJgqk+9uXMmUQdRFUIL
GRBKTSCoPTtTninH4lNg9HY5MwHFRU69mGF6kO/zcgjLP2HLwB60jBl5QxJWKjZnnrERsuaE0AuJ
khWgZ4KwX7KvqrKGkZVQsMOVChB1ZzxqyJdimWIVYplzrqxxVzh44erZNZuMW47b46iXb/q4xlRL
1IyB2HyZ95ZE/EV2ReTHvjbzjexIHpORYqvOBx2yp9XGn0CnjhGw/1y7cRfkJd42587EUdviozlZ
824O2TMeu3el649JWrzG2FLhp2T9KwSasNhPS33oE2dfWxFHWMNmUZdHAsubKRFM6GJEvpSghjP3
haj4pbY+K0Qk98RIiKwqC8VI2WseVtRdQv5dFT4EscRs8P2OqvdSwfoLV7BBabUNjK4EZmA3vU5D
5uV4Lfdj6ZMWesSjA9E98B4SCvOzwwxH/zHhzRYfIbMJrc3dQJE3PbZ+XWt5VuX8kc37wAyOhxJe
hEou46e4TyUiNIgu4rOX1pdoFZaCAC9iIVoXa7xNgeo7CewdQYGO9GFKP5FsvOQ/Mk4VMlhyoX3h
sZXDvMi/RxEcDIuEzNnmS5lJt7Ru5Wie1dHGlcfkmqYnzDohg31hZ7a1piNKjPBbzWfX6MkWO+eA
LfAaNrHIaELK8TMwK0kYUOq02KzrCzOrrsupEWnP9Gov1f2HjJLKOLETjUvQECzaAeOCLowJTbkz
X1ISCpMOMwxjPA0TdyoOItZGzN9NMrF76tgqLnxRvLREZLIQapRg2RpXT1fNyx1CR9jYTctc9F80
dr3GW3yvN6OIoJC7S1BLqPB6ZZ/l2q9Zo0JOTDxNsGrEyM0WJjHKgiEHQMO8l7tyT7YVTOsUO+lQ
PZXkj7aE5mR8QljXZqc8GrzlNLNcZ1a2bpCul1DGwo6H3yw4t2FGKDvfL+K+bCXcKHP+EHp1qUxg
zcz6h4DNl1ABFj+2iJx9oVDueQL0bioCjzZ7DG0RF2EUBsmGYa1qOaQ5/J2635I1nTH+GXaSV+vZ
RXzeZA69sfhTh+W1ksZTVVu7uY7/lOX0queF1wO2WBRs5fiWV1/4useUHd22HD/m/M8SAzskw98x
ebEc4wXv9dXI3GBWW0LAk0szC5uZOcOWoLpkDTRbY/zIa1q8lmvTYbeHfRp6v9Y6mUyjWImZ7RX2
eZGrU4L1VlZwobvIckFZyLKhGk6gdsPSkxLHhkD+UGvSug1pfAYM4jUJVZdMuAxpF3CSuMNG61CG
zreaKX6YaHhVwcDL5HcsD87cNQzD113ebqsc7FBn2BDZ+ziRfQttT9dcsiRgEDOjbEDFE0bjMaXu
aBkeBGCMLbrNMj5mhErjt3UfzN1Ul9Q4AiGJX8t039I2MIzP1fpmzjuBWE1899ayhWis8Mp4uXUM
kvFReJ/ngTsDSTNaAHzatJjpgTkck5G/DnW/REUVL8zSK22XgDxJrBoUMO/iyxvgMbMyPdFMV5mJ
GqvALbna9UF5UAvrXbabqx2Q/1iw+aFK151DaEOYrwn3Gu8GuzRYT8VGKIMM2c34pirpUbDNF9Uj
4wzmlzdHtHp9DZdrhEOwdMmqw8bC2lPkrDsL+wqLhspBw+dAVOjknxJgXgSWiao1yRbs7xw8ITXW
/+TXsEQSTCnRwnbLc5ba3VwY217ufcgZrwnuaKt6UphK/OipoPyrA2KaXyWyfhRBDm51RsoRALC2
JxgcWea1Rp4vnh6ZnR88UbbJpv6p6k07wfxOiYJRuKOgibyEpO003Qz7gAE/F7fVVbJEmrdQc5TV
KDVXi9stpKSpSZwuKscPUvMs1/DLum1IZKudd6dm6f2x2thclxT/Vk7VCjSzC01kGuR8CS1K7ucR
V5vRDzM0z0JNgNAetxu4bEb/XOburNYaoc7xRxD+zomINKHS7+I3XSXBJzdZsCRdZw4VwppV7iW0
70wbvqUseGkbjeXZedJZQdXrm/JF7DotI1hKdyhDQc2YN4DUXgE7OlL/wAkYfkOUMOuQF1wxJGjZ
Ad3oVgCEuY3/K4g3ixO87IrUCIGBC1C15xNTOZeTip4EK4kQcVWyxaJnJVEUEtHmTPIpjX/F2ttg
AjTyiOtQ5LJxS3MfCZaWrIybvCrPhpB4KIl5WOxXu4e/iXNcjgeBge9EVHZinpjeSjnFQBLrw9cw
JwZrl8e/FZyAriSVFC8XPb8J0EmQrjitm7RrN6ls+Ep76rvUlWH9FeY+qnAJm9WMM6tfOyinpUJr
Y7cdS2yCrCpsDdcutX2n0bQPCJ964kNCKf6bq5nHvHZmmR0j9BWaN1JBadX0gOh06kOAxkJoGAmF
A04NVfPIE/bL5J4+GfxtuYZq/dtn1V4NxNWxzoFpYkWHg7vcsYhnh2nEp1lPPpf2Kpo6yJ0O+Qn1
vGlajKP4nDN3a2C1ZMBW28xiHNEYLtp02J6/Fp3WgA5HAzbqm4z9qmS80wTBC56Za43qQEqd4RDw
7EUhtDZUjWUJ7Nb1BZk9GORpjNjbEksQUnZtcAc6Emsmr4H/BFTRJ0jx8VPIuLa6SZKRGE8wBRiG
a8EdWyvXfFY8ZVa3i0aOX+NaaKlDpobg4M+ow64KC1SK/BRds1Juje5iA7kPusST9VDkxkMUCHV2
vmXEpgS6thVUv4brKnAPTY3Zttj07V9hl64YV0Y4J7EM1Qb021X46djaySJ3SiK9XbB75AaTbtm1
d/L4ZdEI1fA1YxU/9/he9iHjckddaU5qMNEuAfhJDy7Uv460YOLYuEOvtzTew0tJNqKenCZJ8/+h
ScBsljTIrlY2L5XdEQdR+YUWg6uPBrE5hwgX3dH69iby2Sp9/DCNHNbwr8BFkpCURcRsorsVNyM2
eutRAlYaUrJorrX6US1n2Iqi4MnYR9gOanD/zlY9+HhBiVOI1Ly2cncvAd2zztmGgvlGnhj1f8xU
enbiv1D4Cb6+CuRpJtpeIyZk6JVTLJyRSB1S5MVTo4cZQ0ODOTipUKHxDfgCAwn2xI8eHF+66Ff1
FGcoXRk3TWfoyWA4+8H5JXHbzOWvQlZvC7dLeYZd69ed6pc4pmXUFUnRHEJ66xZ8LOCmFJ8yKQAs
J8nbxnBZC9TLWiwSleR1MN6rJdpHg71mPWggoup0GEDM5Dzg+5pgAdD6HkbWWKjus7fFrHZLMRBX
ICQ3zcGk1pSMfYIyXrj3GhV1s5EdZDP8GljdAc3qhCIV4aPCMMXADL/HJ6Kbo2Mv0z1OK/w2EwDp
Imv2IwNxbpv3YSk/gwGj47KpXFVnUkR3VvzUxOg0NoPXnyyAtc9+2RUgb+OVrMr12I7nCWNrm8an
xlFZY7/UccTQYCFD64+X8LXB21ZN7U3KGVB5DoAfmW4DohRSTRUCvUp9JHl0kcbmrwLMqefMTc3y
mbXx3SS2pFS7uz6gzzbH41A130G4HOJehHUsybmYb/rBtK23bqpuasw1G+uFCTmtccvYw9ommn3O
ys9sFMyZjZMMzqozWUEIwNuXZUe8Fs2HLFykiisj0YvTyKdFIYMbo1qpRftXo8xymAh39rmloULv
hk1kjKSTFMNkbleM7CrJ2TbE64rWw5qivVwur4GMX0EynXNHPlax8+XEdC3XVH4L9EM1ne18H91N
oIQ1gaTreXWLVmf3W/Kw6V4/vsFQ+GGs/Ov64LkPN1252+32dbfaX7Zvb+1q+3nyn/63/52tCdXc
j6vv26/nfX8/ys3jevXm1eEWunDO19t6dTmdnv714X/nKx/IYZWufNe/XpmE7nz/4XtXRvQra3V6
PsV3fVKur55PXluuPj8v+7fXt7ftHre2dbS63Q6Hw9p95Kur7yMaW5Ezuvm+nnx5jXMdP56+OOxk
/9BW4lWY3LqAP0/G6Ct8+FY++Riu7zEzXf3evEOzWnve+vno16k2vbaJ16fQ57Th4Z46vtJ/nuY1
72Kt3HbzfPKBjdVzXneuuXOfnfs8uflqy5+7/OP5vPDk8ynK1dM98Yn5+XniC/iKk/vv2FzezuXv
3af4WvFrXuMWR76Q9+YcZXtx9HwlB4zMY/XgLPB6/sgXL+UITvz6JI6Od+Vf8TuopWsOhJcQ/S3+
3n2Ks3cSv+V/vM51eXssTjd8ov+/Ny8Qp5n34SqKA+RrTrztg+MWR8xxnXo+s7gqA0f77x0///vE
fLOSH+Ig+Rs65N1pcMVrxOd5fvon8T0/+ankrHM2OEJ+/vz3Zmzdaz7RtP33wfjQ5Yprx2/EueHy
cZjOijd+cibFmea4NE6D6ztcttJd88/V/eaH9/h++L77feUGEifZ95/92vX4QCdx0OLU/Dtx4syd
xCUQByGOlW/uTi4oKgf2yZyL6wBAJk6uOFT+c7je2KPsacHWJxJ2Vp/iJPBrKCYr/kC8jGPkD/hP
/Hz696qSM17seRG/wA0Z67Cp3cTdH0X/7kvpAAn1FdjaVE5mZuJOMa1dYd4vglSrMTrWgXY2VMPr
8cCxqOLIQrrWGYVlu61FZg5It1xAjc26D4x8AEkm2a9wRFveK+tVld6bgnSN6ntcNlVxAkBeTUds
rzHA8sObaWkYK9+7+kVpu1WA8bJl+mkorcZ9rZvHDAqBScyXrbESUMFIMMIlNl/Zbj25M7cLc0/r
O65rrzPMDjS/SGFxdShPLnKWeUkGmW9+d/KogVYKVhQYqK47Kk/tsTRS7PamhB/FwPF/G5j05y2Q
VT/cjbHep075EzHwj+BrzsBjTUr+ZICYTdg4i3IdOkZM+HzDa/sODyt2rnrKb0Fi7sd83mUJBfhE
MEwyVadR8e1W9/Vp4JTJyCP8RelcIZJbsBma4ZMN0pth7IcnlV78ECIMJPEbsbvPtrajpdBReqkk
ShTEhlW0Opnf687VjpAdajBhwiYQ2kmCnnJdB33Dw6uf77Uk7wXcbMQ4aNsfIcbaffSGkZTA94Us
sREOXDbEHMN50qCIGTXSGsg5d8v5LBLjrIwT45b8MNE14Xyfl/hKiw63Ufd6YW/NYvlLDI3qzG7R
4cgSs7dluC6LTUyhzuu/osb6K34negSx49dRStI3Qw/sJhgBd/KbXFd/kppU21GCQNR+tMVEs614
oFSoDTBojE45lLK8CrZl7M3LbsBwqdjG5luFlsyqGe5T0iSkRwAIigG3LSYZMfB/OSYfVbadsXqL
XvR+QXzHwCDh+oczL7HYoOMkvJdixEmhweAKhiwW+zCuJ/sL20yUQIKvHB+m4VqmbHtM6fHMAZ/g
S2Wg6bEEg6xav4RskKufAwN7UUxItoaM0cLAtN22c/YmdcWuMFUvrn9DCGIpEUO/WdzjdkiFialc
nk1ApPAr1+Qz2AL9TkHbbbzPlF073+OE0UX5CgpfLe+WXbzyrZweiLiaffVfwZ2jQw/rv0lrvsAI
X7KboIn2hOy0PVnNSyETIqntdVt/yZAHyvmyoXSauTkRfsFgqg1cW/trvXzq8q6Ft+IIySmsPs0+
ZnhfmssdOypX7tD48fEK6tRxOaRqvi2QjdU2pD57+chRoOnzroahGcrlXsALFQQIvGg3nUJiOEUM
KUt0IO0P/I4/ZXxo4KDB33Zz3Vq3OLmIh0FNmV6Fj8nEMnxQrUsyTYdmjGa6r3mVq8YhVz3sbrD+
4FEMYC1rV/pI0XBKBp9pUTzBj1nmihggAaCQzvcW1MMp7aXdHOebpsKxqlzIvwWB7/EbYcYmJmZd
rP5ZCDkys4XuVKk2M62vgZHiYMPhxoCGJD78daFRYUwwZp6TUJOV5SHVsefKrPzKhTiJbJEJeKYI
AYdMTBzm20I+/egRYe6QhEUjxKhlML7jhcL0Z+oPLDEY1yR4Iny2KGmxTnM0+lnZI2+cPqYpipsO
uJn3e6kqPSKcMWIOv9SpYm4XwY1FyzFUp6IFJ+ovYfq3rUle8UhKi0x/VkyyaAuivF/CkZLP+Cg6
eNdUvQMPeakxYO9fBqnbhUX4QhJGFC+vXaKxfLD+ljKsBXKvEMRKqbFt6as6Ar8q1dnYbAx2Mm4i
c1vPYPSkECGdsLGCYd69Tfl/z4PQ4H8kfIAoG12iIGFW2lg6OQRGroHyMHxzrhloD05WTzmOiaH8
dLJb24Le4mYbokATPgXzfpgVXzjCtnsz016+msjyaq14ZUQlhpyMdrpbpw5ez/qXGu8RUVsDN14P
lBFX14nvC906b/YsdVO2i6NPVCTuCF5qMNRb6nC7FISpDsu+zT7HcX42Sf2mquYmVuk2jZG03A5D
7Y1jMoCWQ9cmOlEbEX/UdIAkKBQxap8Wt3j65q6AuZclrq29Ln2zbUdYJHRwrT7hhm0eOhnTPGuj
pi2pt/eK5QQaSNI8ytlZtciUS5AYc55Pi8bGZVfXqtS5XrileFUCo58Kn9YwHLRbSepU6nga+58t
lYeINWRxpG9UM/cZ66AYN+ippXdSe2AMPEOczTDium36jgkVuSZKg4G3Q3s/7qD83YoUJ+tEw/fc
jC8jc0upDHwQLK9kU296VPCIXxN1j3H1VgAgZdq/wCkkh3rB1nK4i80qIbcqKrH0NdutGBexNQLr
9qQlBGJ8NjkI53nEsF1XzdZV4IDADOD2DgFYLfwGRZcR7EXoulUesgWnfRZptZlRLiGiYGLrYLlp
EBYQgJZ0gmutzD6TGVK8dL9XFCHiOFj4sZWYsSOIxnwDy+NUM05GiaCFtEPs4DZYMvrFYG6k1ly3
aBohaQmKhRljIngwyRgicXPNTscayewvdLY5xtOy2fjRDBN2OKsU6+QzFESxVBqO7XBTa4hVTBSc
FueR7pw633lNL6BVxOuJ7K1yr+bBVjPtc8oSY+C+o4SfNZYEbXWklcQfmJ41q452AHHFhpuk4o5L
ss88xmtDrIBiNajkv3OGpDcHBC5z3IUh1aPLk7nWCKncWI1OQf4by58KDpSm7CUzwyPNXjvVCTIf
lPvdbGLrOck7Js0b2Mw7mxMpF4D3FZQ0PMKU05K2riGrGAwCO/QPEotd3E7YtGiWHSyBoS9DE0DN
sDKxjWf7igMGdGRDSXN4qmGbDDW2CZAPwoJdy2b8DiGPrUtw86Vm2cpAkqNtYeX93pOTrfBga3yP
LlUgzjBDYxqZXCa1O2gcjyqykmDOLDp6WUyS0PixteM6DOoPffyPtjguBqDrhTwAkX4nto9Sh1HI
vpEsg8vt5+B3Ly65ZtfHQh9cYXcXkn5SWNTXJgRAoVRCuwH1X+q0tYps1khhf1BCZo8BW36mtUyF
PudqOAkij9jZo+KOnjZhPCrAy7q5FyoiKMeVpZ5MeAvflc9/UgRupEyv9x2nFebOg7AyOGPaD0lM
0iR/1FAZMoxVlmCbD/dAuU5kcgc6Mnek4K3wQaK1HkdYTjJUAcUNRLPOWYxlGEDzDywJBHgEJ2vy
rtSytUlAG9lqWhu5BjePCPMq4HfilLZS69Ir86uG8S7i2aL9JJIkrvAr2lstFs9ZzXjLGVa6RBYy
3yhq+00a+KLkpDDQewxap2LLURtwAgtYr2YXEe8dXVoVRzjqpXDESYtzLCgUDeY/yAhpbWDqpBUC
3xcTS8JOYVJmaRdZ19i/4AyMdLqzttdKZxOzQksU7siNCG9hLMBtMSi+TmlaZq8hi6J2T5lzmaq2
6+CLsEOqsb0d8LCTJ0QQuF9WX42a+uLREpSbivEtymENhwtgkfhqqtAZJMRF7Cb/nm4CLpOQXsQC
s1jU2yCrO0P/aqGdSeFngxW/BqqgnLt5XOvN3xI34YEZplG9YCMol5/ImJkjsjIQ4sfmKTwtk+S9
Hhjo9CQkBcorEZ1Y4ckMdjbgQLP6g25HUci5TeNdmBlH9eKkyJ9ovnRQqTQBPJakY4ATWACRcWbK
SlzzQVMXX43/W8hbQkLA+xgHmDqMRfJmefrNYMPCAcySMPm/JxDv80x+wT/fMKAjhjc5xE25c4jj
+KAL2MX6mXCEfZnIm1Jd0DCAsSu/ixVdiwJbzvhtTB/w4NctEvUwMi6Tduci2nQ++Q6rhbUEsaoz
eyD7nykcGYMcm+xkkBZhlwb3sBA76htZinAZmiF7LDvDIfwk1bayPL/OPTtin+b+WCsvxvjS5Ucl
/GrVBOfK4jxX4xMSFY4C5kFLlLfEJm0oQt5EhCyGX5K60YVMOHHVQ9xAsQlO5vylLPqGPX4TqDS0
1W1U421RSF7HfKAnsSlsjnXC7A43H0S0I8z3vnO8VEWLXpp42KgrS60Q1qEPNsAWYVFjdhWiDFXz
e0aRvmAuNJPFlJLLYrODilqIHq3Q8Jucd2WCEXvevaaSTU8Dk8/AejWgHE3wNoERkDnjKktiX+FE
wualQgG5J8AV6Tk6AZzwQMjDTT5/J1Sss35BCLxZ8JeV4rVKN7OKdgOzcUJHgv7TMb7rKQOaHNFx
IgtkuxoMNgHZ2TrSn1KD3c4Jz6d3KoPd4ORggbt0Jq14ncrdI5j2EU4Q+b9EleVPQTxk/MIXqQvO
YUq9ZYaHCgFjDyPehm24bb+6peAZuKkL9QDRT1qAYBueGRPwhmFKn++VgTFc5POA+DyqJ6co4ZhI
TKsx7B2eYf8niR+YJDPrsZkRd0cpPqaSyK7WfCtmdGKAV4kCqkyJUjyQVIeLq8+TG3UZTFj4OdyO
OMwlhBmEFO/DeBu0s5nQnOjDUcumPYSYa5eGh3aoX6DVEnrVViXJCzLtYIdA92LB/Bkg85h6xbit
OUUaDD0TKfrMLcouLjPE1jyFlPBmOehyvOP+QMsZum2repL5gpU4K2g04hQjfUxwEtCSMEOLGuQ6
l7zO1zp7+Bg7VELNNkT8IqwJIbyQs2pHCPGFWR1ulw3kVAN9ylh7Et7OwQjvML4qxt9hOsMd/x9H
59XUOpZG0V+kKmUdvdqW5WyDA4YXFfiCcs769b3UL9MzdXuAa6RzvrD32nr6zCJlE1fGB4YHVJPF
0Wq3k0lQH1oXzlN3gjERZPKmohStYVuqqA49hOt+wU3O1sMsL31d3CtSzTPQszklnNX/taRfJUG+
1YvoGiMOlNBupl/Q0xj3qzuq7mcqSG8wHMKyaQ+ZT3Tpqc/sZ8rrlu3KlDA3Kb9xdSDgszU0ZEwf
bWcgXapjLQWfv0+jcz+iswf1ztqqXw6D8uEd7bzdCYHHik6VnWdkEQURkX39I5JjnqVHUpTXLfe9
Gs8RXx36TGWhpGe5yHh91Xd/3GiTyk30UIZXqZwzfFIJBK9GY7/Okx/7uROk/UJHVR+ViNlYaaa9
4rRC2+Yga8xmb4xwlav23FpYRoZ7DrZ5yvvzaA0IK3DjD9FnBw4hR7CltK5ZjJ8hfOBJP4pGv4Z8
na5W19rULwU1EoiPZW9mJzUwHHXYlbwQSU1L1p39YRP23+SasgVAstH2X0SwO1PECMZMGEBlzVMY
bzrcKIsM0aq4jcMPcZBlxVnLSdoyupLSZcgnmZtYcgZNX3VS8kNdvZ00BvtoJxmxWPwsXvGIfHOd
EmmTp/iIiLWWBvCfEs3bWz6+vO6lAdzQUWaQkYM27f/HNZNog3Eb4aYIh2NGjxNw7Fg1Wh9K9Bju
T2OBf8liepKGKVwWJOsq7w9FhvKSlC/kXVXJNdmk+GZYSYYmHjyFzwuVcMdQqzd2prkDyWqpM3gR
kaixbgzkfGjgBJBSKcCjbPWrerokhOpUhbrS0WUbSEWwMYP1h4rRbQn0ZTVMGFUUXjuF3KiqZkUC
C8wYMD1vMpnIY/9r4sMp64jDmfN/spdyRSTHmOvrsifLasxcfYOAhPeTjUaObEDiOsSq3wrsS2ZM
cCxu2Wpy61Y+tui95P41cPj4AI4jtA9vdv4Wxv1aUZD74MGswvjN5wtzLtjFyetfLdVEB443+K5B
CBE/HunB1h+lBWtpZyzspR5kZFXAbjPgIsB7zDs2vv4/k/eqUX6KjPO4R3vPA6pJHL4xK7HaWBbs
PiPLuLJSgqbRM8qcZeDncfY3CSaNc92GdqhM3vB1X6bSPtVyfFdEC951+vFCAMC5tByii6kh+PLz
pZ3Ar7vL0ZGN4sKn7YHqX8+1dU3YNZhjBc2FAp1DMCzpWawk8nNS4EKA92oT/AGl7phVvyZ4bMO9
aS10hNdN/NBHf6ubNIq0R9FzxIcWJgzqOiJVALClQ7jiDj5HUen6hnHWzHc1+UAfz1NorSqV8GaY
lUHgOzmrxBnMy2OO+OVSWAz7QjeXngCg6RYWmcqrMK5i+Z9NbHUzwalNfoANA2m9kIEUaNWds2f0
SjamDQmMGgln5rPA0WqKEl+ftoor9uJ19Jeb6iqt5338cMHqdA/oKn0jIauIViy9jmCSIz6GdFP5
/moAUaLNfmQuYdkZsENVKVpj2oOA/toO2YPxGRIIuQiUzA1mCC1uTIRM8yKWSMzul8d2ZJRrVztV
DoiKsSBJxh+IKyJtY7IMHd+66tYwcDTqdtMl5JxNJM4SlA3rYVlwpNZSBriTOYMJEhSeVFnuS1E7
40CnnKgEkdDO+iU9NWs6HiSySwq6O6KrzXKgx2HgADUtop9u038WVEXb19wpAZo4wSgSOz/gvbC+
dFpHgdCGx/lcChmGl+2KptlIlkUA8vjQ9Idcf5ti4nP1dmqtXPGxrBrkPqhkSvFF7ib4vobrBX42
f8LCrk5JP9kWOTPtbtnfoEKzL+9QujDLV11tp3knQWFBrjZ9u+/S6LoBh0FHsnHMB9rFv61PuwSa
IVTabV3r82hnNccUsGpYy0CnVVO4Rr8vrI0UYPSN9/yIMSqDQvpNcdc0iXW1p8H17HrZGvqlYHwK
Su6tp8JnaYl9wbKKEyB9mzlbLBq+rr5ESrqUA/t9IohIQUSdjQJqIOoGW920gc90+m1Mb3YoLhra
Bdb4Pnis8EFj5qkPfQope2iSdGM7/4DNlOInjKBKBTxjeOAJLW0PPdKTnouxQCE+eenbUJ4ztOfe
KAEEG85C6taz8qZnlI3NAwqBREOC+4nqV2YzriNo8lKUB16Zbk2Elh3FEFKfuLMhB/QPRZIPOKyi
kdMzuMZxvTMihXHvrEPRt6jzUzywcfrtx3DMO3XVxWKta8YWnG28zupyp3XksxVLssgWOI0If7x4
4YcmTSvNRtiIhhjFKksJft8z/b8FPrpuAlwwMIwG64Bgvhyt+bBwS7nnn8ZOSdO13hw0GHxzMr1X
Rwed2Q6njnaIyeruhXrPYX6ziF9A+XwNTKJHLDktW2h65GXPTnM0xn0zALppBSkRFDTEdq/HrtlY
hr23lR5gFHUPmcPMZvGbZmARylp2jDzaQczZJqR+d6Gy07STgOeToCTSp8FRqLgz+9h1N725pvq5
x/nM1MA71vGuotyjCFTWVnBh36LgIq0PRL524KrtvyKR2PGsp2FbQp8wk2cxYM79idN/omAFEJ6Q
58+Hp0Djk5CmYv1PhIUkzRwbuaOawteOxbtZB+dAPZObpqxiX2ZUax6nOQMmBPjrmqhzyhh+EeIc
fSW3jUPYx8I0jqiG+C9N0RE4VRwq00fU2nL+wNHnQC5NnPj1aXLSZtOZ+DXwK9bgfQejdbzsFpNB
lesA+gFdo3FFsSdWpVf92dsJK8/IpmHMwi2E2IDhI99a5iMNbjpaXHFrEPACV2CqVW2DFI9b0H0Z
VDvA+LTYza++NBLrSSQXs9tk9NZhE6yAoOAzxW8JKnQMebDEuxFprzmI0CooHecxq8FwLkyetclv
nIYrOSDFZQDF1QkdKwjekHLjzGNVlb5PDFqyCVcEvSNY4sXw3YceSC3FAc5K8qcFKsbY2PFFGsU5
k8b5eUApQoBZry9L02I9gEktXwS4tpjgoWNYyjZ7pHBljE+g98X7FP/ZTNe6fq8lxS1nuKb0RIJw
bABEZRGhtzu8ONBJ9CVdEtf3ufJx/afokpC+xVF7lRsDF+y4j2vCyJFhNOYzQwaXKwESE6xA8tBc
2RR+VC06pkjs8u5mQ1bs5NRNlWfLWJYhbOgzrE4yN43iY5Ikxx79vuTLh0gFUWOstdagltU2SL5G
fJJjjgONKkFiBTP054idZyWGjcoZ2pfSiyjgoy9Z78Mp6Gw09OZamtD1VeG3SmJJxoVTU/iXDBZL
4BDYQWQOq6ZAapSQv4TDI0XQJ+phVVXptRSeo4wtODHW4wqeRKTbJF45EQ+5LxXH8OmlBp7JeyML
RqI/ckw8TP0rjAqM1QEEyaLwL5GKVq6XLmx04/HQK1zJyTOvTyU2kclqnE7WZDY0/U3uvm0GvIA6
Z8V4v8xySIFdcmHWtS7pobSSxjpO3rqJMaBCMYgUktgo1JbU/ww6fW9XM8MhQQmh47tB+1o3FK/a
Iy7rLZRffqGkPiSUqmGu3TKz3XhkNTNOI5jRFL8tRCrfrrEMBTeDSXjElKQx48P0NDN4eQwIz2D/
PjM9RhwOHIy9odk76pi6pUCz3TOtlgOOqkOUxQe/h5PRewheJSpijPVdQeL2QQn+tPAvj98J+AO+
nbNlLDF+cUeMMCfKyomDzOXdd5oSIZjS8AMgyHS9YEOeqiS2kA6YQCgJchmsFpYRuTjpVzj2d4oo
ITr9qJStcr9rSKIXtA8ey9xuetoZXJh/9dS4Vo9nDUNkDN6u37eQ8Wp8bwQBkF6JTS36AJWiZxdP
kXZJJl0a/S8vowO5zI4fYlfz5X3XouuErGaPg0PS15W2d91p3lbRpDdJLi9xfg0E1pAoJrg6eU+l
/hBgnUtywpAoA8Iix/XHrIx5WWKbi4DcKWOjiHWFblK32bFth2AtW8UmMVFc8UBqnLsFlPZw+NGF
k2aHbIqvU0nm2ih/xbqCWU4HVYVIn31v4gQVv+iRZYXF2MdO040kyccwv2RQbhUDXUK/N1sGFZ6E
TR7tFYjnQJGXE+87C4kEW8XcwfR4C1jyjN0L2MrKwNsqSI5qsZDAt7Llc2Nu4g7hR/3e4cCQcqTD
PQpGS4cton/BxdiH0RHOh6PqwbtKqkObEAMXN7uuCTYTqRl2U3OSIhLATD3I46HprDdt+s28s1F2
65ZXQTxCwmvAFLgDC+Q4gwjrT2TrgMwdNCgexR6S78rwtK+moeE3iwcaIgJ0UiLfugRf9VHxlEMS
eo9MiqGEKFjuzkiH0/DgwaGQ8o/G85a+AQAKEaqVbcv6yfjPK1r4qtTz7OK56cuGB1Mh12n6aUAF
qd6v7O1kbNd9M/BLhCZqKGS2SQtVWesB4jifJ1tr/X3Tqs+QJzmTfY6BnPe/5pZSy6WZxEzAglVJ
Gh9xd9SEi47KEUIkgm2rn44GOlAVjIkomSiDsAmymeeBk5HqMO/fEvlmcZa31ISc5fBwF1L/IhaV
Ham4ZJlFZ8BvQ2PPEpPQNO077o46e0nLjPXt/0aBj0qLrhRLK9nODwHK+r7yXGbAeFrVRR1+1uJU
JBeBzNA4pkhSZKAuUtcvOUnBlyDI6bfw7RxbZ1xmfaMa4cFaB71K2o63a0kItxCOmOw51P7UDHcD
2l9DgHZOPmHWiW3PFazDWmgPCh6ENtxDwtg1HFUheArsJehDEXxWO+wmZKjHr0xuVgaQFLsdnLgi
gsayVgkDyJ5tBJGGMRz/GP2tDg+qnu9M4miAuDkWwP+sqB5jkm61FtwThOXSJ+wru3XR6CBtnCWj
lQXDXce9T/aAW4bxIfA3cjUchrI561G99rVvZUgJNDzp4S3S31OwiyWgR3VgSAV3hdGhNye89ye2
tvwv/uQw98qRfhnltzAjymXExa3ZiwK1yVLSzL2p0vPm303yGAxAJly3wfAzVwZR8mh4tIM7O8U0
f1bWtmW0z1Ra0d9t8TsohDB9wtVcdEHH3BxVOx4S+xKaz6Z9UtHCmE8h+ty74SA0heEhqxTCj4Tq
73JvAoHCzSYTJ0UuVvCTDJivvV8rgXxG9p6cbNWBU9AO10F7UrjAzKNPEmvH41lybaSIWuLi4tWX
Se3WXtk45ggEwDFolVQkzNGlb6FBaNDUDgZyqVSjd2MfD1UVSQTLm8FwTAyyPNj7mbcmvSltsfZA
zGpJtbaQXOjeesxroN/t0qOnSHnp7UAw6/gVFYNExJ0GR2RWvxfFtUBg4GNZJqJeyEejCpGk96Dn
5kaThy3mL8CitfriKOdAT3OGZwHfGy+RynwkM1BrforEY+OqO7YtuFbxSxY3xadTp6jM/RWplIu8
vAzJZ8h0TrB2qu69uQ0RKIiI3CstWHjjx8AiG8p9i7Wk+y5RWFuAPCHB6M1TtTfy0LOVk9kEUYgS
/2Xwt9Q0edUPHBHTbhggpCOHrjhNSvpZCQP0IGtnUiVAy5BXYkNu/rDix9j+CmrNTMaLc/YmJCvj
RNnAJHV4pYo7kMTBBIIJFXcaN0QNqZ6saU1uIDLs8uzWox3ofov2ow3+NdUnYX+LhBFQxumTtoTu
Ro/Q2jKX6lo86wO9wHiYUmuFrQRc17sExaDozzJpdmD/ja1h0mPU+nPO6bXKTdwe6pG/X0tABwcM
+oG8Oo3xpoZDib0bthDOHXb9JXQgYqWyz6DbhckplF4sWuwu2PuMhDWsyj3zyrxIlhEqN1zi+4Gx
wQQdLNTtraUwl1Zf3ZhB3SPuwgKCq5KyaVoXO8NwjIuEu2ywKAtjTAZEYMjWL9HmE7XzwPPVi3+5
fAHbDlU9ylhv8xKFSNhVEwnTDRGZoumzT4zHlPmMHn+FcbCqcM1rWF4FTCA03NglsSXH1OoN25No
QtUN/iffZ6gVYDfDfBZbL+T9Uo8iOwWJvyJFcWMACq8kahWiCHKuOJwFAOKqciv3YODVyV/Rf+nJ
G8SMYHYKM3JS9WfvMz+ZF/7MgnpavN56VmPogoxYJXayLrbtGK4H9R8589RsoBhvHe+c2Y8uhFzG
FeEqGH99hXuERJAWfnyPV8aGOdEfKC+5VP2FGoVOGlvsRxHsir1v/3Y+Dn81Wlsh8dVo3xAzA3dv
sKEmIjyZA9MSYzWZ+knNCTWprENBVlgszU5apBGqtzX0Q3b22K1N3OnAAWqM1x76IBX/XTvsZPWA
82yRGx+zbE/qapdIV5E+KcAZo8CIzBiqSEGLLPqRBi85+VLQAjSODtbVznlW8Hb53c7yA1c3/lGt
DvQL/UNIGL8E8nSSb+iMaf2ABGE8owoGfmkynIHBo7HMnN9ZNdS4bf98CQEK4g15WiXNvukZ/jDi
5VHmyfRsTtqZSMn+ETFJRs+hMCev0HgihZjFJWQD/8bomqbpIOtvfnlXk4vp/2uKbUqvPxj7OVdT
6C9sdatUdIe0YF1IwEBpovNDzovRTc1uRnfP0QTxdWQk8rZJyka405FpKZRmtfIw6zdfO4z+S0Ha
wgjw0I/sDoXqFESbtzpT1V1JAFqldwQf/6T4G2qZyMb6WKae23XK72gZ6C4tps/FX6Hl12ZuF5PA
yVmvZxq8/kQ9GdqfhQ9G8jEasMDOGBQ3CoKldpkGNjUCRxmMrmy8zGOesThZ5KMLqq2qO4nhzcMK
bBV4ShGapnA3E/2zSau1+jNSBFQ1GK4sdLuawpYBi4lzJWcuzIzPByrizzKXyochlUlrE9t229Dd
ElSWK9NaR+E1pUerHJ4zLFS2HqJsqaJ2VrXWUa+pEJ0IoMMzpTKpLBz8asRQbMuQ3S7aOsbjavIu
QXuUZ0KYCzm0H2aPwJcKcmYMLzyYJQ5CAlKUhtpk3IXFthHJmwSua24Gm/wlcWryreSu3ujjMymQ
OJqnmucmNlGN3PU+cZVgmC8CcuEfSlHuO1+cKVH3vqSdygS7JrMjxWjI8IIFQYASrj5Wc7rBaW1+
pl24kjtUzWy0iY9DBPZvKhCRaOVaEYDW4JQXEE5T0GIkGu546y+VJ8hBGO62hsduVYXZEq8mugDQ
sVQNWgY7B75vTbAY4lLGQJEO0ZUdKtGzmaSsKhfPTC+bR4PNT7aGmYVfEN0yL6h9bedwnQzsbBQB
fC58Rw7iQ8cmyso99L0ExaE7DMGgM/rScP9ES20QM9RlrQa3XLOcDoGGAQ6Z7ZJgN+Xx6fVD57Dx
51FNyR8oSa2ODE5opW+3cmqvDdqMIPafigp6DTjT/3bRd+FxOlPyjNSFpflmsyOwARDp2csTw6Xm
KY9nFLF6t80roYCLdFy2KpnqWUQ8Ot83+1PJVg1lGPLWAmLyogxeBtTCKv3z7b94dlwzFtEgrFXE
c9qsieV4eJsGtqoqoXmgBKPsadZf8xwwncB7K69eLq82yDeTi2P+3RSIAeUyXkHmfgtQVybSTzIb
FpUrb/bSNiu8c+O+JdF2Lnw8Btjw5V1TItxV/uiLYZtqO1XRTtSoksGymzM81b6qca3oIRfkTZ5z
zQaV9SLgSXoyvXVz6xhh78sYhmnfg3EL+Ld9pHsK2TwVDu0wfg68lUYYr8fsMemXwCxXArnIAFNU
NYEKUSF1V9nA536ypmdjdfxwvqMz1Y/bR5lzWo6uNdQrs83+//xLMiqSpGPqswr4Ub2N3fL1YceA
7NVkBLNcaXTNlT+sLAZw0G/JgkiRzC9DBhC+6m1EYq89L10JfLyGcuMEz1EoTB/EQ7HxnzZSX6wt
pDhj8B11hz5Gu8U9Msd/FiBXBQ6jHfNShVWLxaVo8IiH3V7Mtkg0Hgsd9mpJGVSJj7qFNjGkrpQy
hjSPpXSkNvZQcI71RYnzdZMF68L69nUmXx0lLpB8HKUal3LFx2drH4UhwYSRN7K2SRlDBrJrY5fl
r+UB4yzy9yIBXzL8tiaQc/Q0NgQ8errZborxaWmNOH6LzZiNaxnbrZSm33397f+/MhwWNZPtkCjf
GsITYKMb8aIZKk/tk4EF6fAjOgM+o3l3HLPAqb3iY2rEEY3LliwGDt5+o/JDDoyRGEwmZrdFI6D3
DrFE1w4lpmpgJVboflP/KYVbq/O2gfSRIB1AQFQwoW05WZUZuaBRNqnjNp18105Zcn0r0BI6PkWU
dCt50m56mO5lg0l1d4iTaVf6AimuW0bGP4Fwp+8B5Gheay8TpqcLo5HOGeNWqWQTG4ByVrSFFUzb
rPrmsh7kBeHySDgkJFLca2V27mogD7jb7qz2lXJ04/6RcDgZZAkGieF06qNGk1FFp6JBjCnDS2MZ
UhjZuxKAOay3Pak+hkz0jk75rvzrO5iJyGTlhnF+vvLQuemQspr6ANtsKfT/RxOwdBjVMWSC0M3O
JvaP0fAcGsEb/Dl5v6n6GQ17dSRdR/miYCDBmyxhOXHy4sElxJtMASr9oNEnbKZGqfJMeceiHtcY
z1/2nVL4Zclfy5lWiJNmX2wBl8YWa94dt/SaRTdzNYimjNo//P29l6899EFWgymu9T4G+1VH7OKL
v3T8yjKIGYgDUd9J9clnd2kbW0jRC5+Kiagov/4iIvtzGitwBCa+6Xo/MJ2Yhw0jEFT4rLGrSOzZ
W6wIfrZD9GiyjJ3rwzYaVirRDi0Jla+6rVhvUNG01K/hnKQXh+XBG2hewULheJcuZVQJWrczspAC
ua5P9jMHSR9WrqGgRxJC2U0sD3QEmGEByrC4xujCoEjh1jyo3a+X5asCgUY3cHpjBkStn22kEVvr
0xenvutWGgVdnGoOxROpE4uAbb7G9+zTh9dj3dGOSfUqEeix32bPlB4rfYMXg48WNS1cjWEFLHqZ
Mu+SJVo3D1jHlJ0sBhX/b+Vgm5X2LjI6QloPKmnZwV8m9M3QJCfJri/S0JxT21rGqBVrYgaN6gd8
8Jok8Niazi1KNKWEW1FVez2IHagr+zEeNzNntcYabKWp2zcow5Y1jbMv+eeuYT2PaBMoo6RRd3f1
tQCGQ3Ls1Da7kADMPqXE6/cywYZR8RuW/aeVqzeSDHqcssjK9sTHsZ6/Ryjq/FswJ4wv6l6hXQgc
9DySKi/tFK0SDU24HTvGTtG48WMUj/1bxjkunfpWXkFmcO0ewg+TYh9DZYDwOcSeUEIF6zUTUecb
63S3pRNqXUm5Ix1APBHVfwb7U8UKWRsVrOB5KJi05Dp6I8VViwvBUuj332WY5WyngoJY6jkDpoXb
gsyZBz84WwqPKrYk7BlNiKa3fusy61rPQDyFqaeCJlVNxvdcH0GCKK4hcc8a3o2RFkDc9FjKbx5j
SyT5FuuY1keLw4JhVjfHBg7sEfDakZ83t1ogtjtVwNVKqv6jy23KGvQrHTkf2XgmXJeeqGMcHmHa
19Ld7EGGi+ip9ja6VW10S8Jqn0TyelSY1lF+xeUErFA6qf50iwkkmWTEatOJF48XLgs64AKsZ6tX
1EFGo92YcRpZtssHsRmhyOlInTKbuAMEJCa3Uu7Cd5GaE6za6dPUTlMSu2qirqJobU73tIpXMbNr
STrmgpRRcdLRLjI/1by/DieBoIKYRpelW8ypQWNE9GljOLa0y7xfXlhiMRaoxCrIbki9iiY/6N13
Gz+r5mmoV45lrzJYPqI/lZ+qaZ3C9AWJzulLDvfgrkcPGz6XXcfLuSkR47RCL6VRIVo52hdpbsQx
xgSgMU9hW21nBZXJtCIKkKJY9lZCYMiKbDfl4IDSO334vMJdRvGAAol5SUQcGWNGTaXMBIlM9mdh
PApaX/jtyzqtnFw6JJ2y4Gfu1F9dvlsGMWp9/I28gIHdb57/YZ7H5MqNVuxrpgB1cqx1wOCp/Nso
yg9ChozD2u7BwMaX2PRXJWoNo5xxPmJXz5U+T4s8df1aK1hyhk5Q8rvxFQBm+b6ziUG0ufOBZUxQ
KUTWvWs86xX6vXKZGPqPgaQ6Mc1TMcSXvPGu0rznF/iGjTQkLCLkpm8gmhB1StypnB8Vqss+yNek
LJ80n2Fut/GK/3uynqUFs8weLSLXoO71hMGw3wmPnu79hZLl6uHEAG6M73GNmjhINpmO39H4Tdt4
aXFNTR1beAZhlk2uAeGpLQnh6UjGBFr09KlLuVNOzSlDfc+UdQTgkBp3SFgecysluYzeTwwz2WJD
5nN4IBGYikfFBULBDWiZWa0IvsNobdTnAIq9wSQgZarRHwyLYR0q00Qf1ibrExxAzPc85uoZNjPF
HSUTPgz5eDWuPzkb74QNBG8DZmu0A+bVxxpmROQ0DfeY9QRGeLUQO3b8R5nnXGbrIfh1yqwnU2M6
0vSGhreOmJ6i/fIBSSoGCSimScKAyo4Ab3xmMRos1G1sVaE7BVSI0Ky1WWpOdcfj6vRT9FnJ6jdt
ibIoTeJHUGmv9Up9xzw+z3NZ/9B3iCKgakUH1DJgNbJtEI6n9JH/ANJN9PdhDQF/FUoXueqvda4d
04EHr6i5hov8kEbjWQcACgqAPMebJn2Q3yuln53/D11tCwW92RQpq/XIFdKnJs48vCPYcbJoVLGv
ZGhgDKGpLEz/QN0TlFjJ0ZNZTYSOf6fY9yJ9t9uS3wCtsLeTolM72JuIN0m1ecmTQ0JHgMWKrANc
/RMOGsaCoI2If8aMCPYphjTa2tT8QMDECxNApv9p6XcUbELvSxVvMaR3DAOsu9gy4RADO93DmomG
jxE4TnUZUJnIJIvNTEAFo5zwUNdarKYsm00hVCRNZmCGoivwiK1jvplocN74oVSd0E8+UDCCYvry
Js5trLDoHUFcL9r6ZAQXEnRL7O8mUwkFaJ9YR/pztHdtWh/kTuENmJbhiH4c7hASKNPGilChpmT5
jEdTMHa2UO4nLM7JnA2yK8CAq+CN87HsQRBxdeoALz4UyUbmN6C1d2Pwm3mIO7+pcwHMYGt+tutX
icwfWCdcK/5CIVimlHQXhXQt5Hj+VB/YqygqqBC7cYzqgqugnjxWtf+YV2XDgyJ7QGuvIRXv23k5
7tTdLmW6JUrpw+bKrjxO/A7/yLgeGDTrNck/3n1ejhjJ5CYsMXyY2WOrPHxN3YKaumJK0/2HNrz8
ifgc6txMIjIO71iL+cnrUYJJA9JOLV5X2OqE1t68BmECm74ccGRAjIRtAcSMVgHpCtnNT80vtg4q
7iTmHce+eY2Ao6cSxgYzODQ/cKaA/4hVPFa8crqTdGR7oq7R832P9Nf7ts0XIuH0oy7fS/WZN4+O
AiKN23VZJ8DP6Yk9UJZBvLIYOjdmwNvKi9Vcih6VzIRp4c8yCric9jIEkG2d/RStE1YiCZMMaIha
g1GE5LvA3gPuAvwVY/zCsQ1qRXekRy7Huxl9dARX5yoxAGgFkjMMYXfgEg75DYELDYhHyL4H7ka/
vhekXky7Ir3pI5pWJv39eOn1j5ZYEj7YZgpdCYIwsSako5L1k0v7qicgN+D7puU6m1X/zwgetbxO
mIMhnRlZxNjtNWzeNf2ei0MfgtIMkLBQYITdjVmRFP/VYgA71i5NILx99C/gTdaJOfZbR88/B8lJ
lQ8DCbT8UTKtLjCNMEjTuvew7dwUKnCipe9WYGw0VnR2u/PkDWwKf/zUkoOBGEvUyUZXe3bM8Rd/
hmretYEPbWZj0AzMSBjwttHDDH8r7uma1ajePjKEWu1Br+6kE8os1YrymvjqwoQuLiqHvnF5adeX
l9st3iuHoJPF64NF4IUv7VzEiut19f7L+nERL5PFOzSN1Tvs60XAPxbrLZty/ui2/SD5cjks1+cL
/tKVmy3cafn+uUTx8BicA+FCjr5yw61+ERc4pfxfBoCFCzh4SzS222FpLj7g0S3mn+bgXK/jYrEd
+Bp80Uu5+vj4bBa/w+Li6ovv0/futBwXp/fFNlxsL++vywWd/GKx3C3di7s4ZQvntt3+Hpa7BT9G
sQAx8b37242Lzdt1+bebv6ngu9hHTJUOt/GCLzp/419uVgcB8iZ0Y1dy5r8hf+2ty3+8Ds7SWJ68
xek7WuzuCsC+j+iDRcgAJTVyADsPeIr6RxF88vhaxrERb1F69C3ZkTirQgSH1jD3Szknnb2ZVHGf
XQrxhDmOqXiKDI7hlpmEjhGp/GuE7eH9S0yJF+dZZf960ybQiV1ZqTB0YxkZTWXO6oq5jgCQSiy4
LqgBoExghANGC2DVXkbSNcpOIfomhQQ6DWKWrfA3DZ44jDm2gYsCCmEdl2Sn2pLYE+o3q+z3lcKk
QCXBUg5G2mH6VthsDk3rpCR3fPP7HHUky90RwV4iq7t+gC/g+8uK2AsbmH1SCSxgBGboFR4wYi97
fXiFzS4y5ZXMpdAaL2pIIGMYKLgautMAbE8uWKa0W5+Ari5Aktu4as6NSXKVSOT3hLmjMsymIRs5
RWV/SHa/ktctV5A3UaQwMkWN3HcIKEAlTMq5at6b0WOsnq7o1Q4eXqNSedjyLfnrhq8y+qqjL8Lz
glBfttVTtIvDGH2V9necfcpoGIv60uCFBr5P73Mtc9KT3pR0Y4Rvo3IVyjWwbvBbVOklBw+R3S35
HoqHqX4E/ieNEJ9sJD7L8mtgvtAeSXtL/E9L+c7bTwKsK5bqxpuH9rn2f2PWPfo/FsjEUSohu2JK
3d+svPieWwS/Q/Db9hez2Ups3DWVJU7tQ2Ci//buUvDWNesJQX06GXMBSYEH1Em4IGjraNvnVJH/
E0BtV4D/yZRLRsFgTdcEZH6G0TAl/IBRyag5ZLchsbbu9XWYjoyXeAS3dulYX+N92rXrykHd/XaD
Jqe+ETWsASVNWGrcFMtNslvRomX9VKGyGW5LzOuwpE5tr5x6LfrXfI38aaU4zhislixgMDuATnX2
e7NaomqUrlBVPciRCE52XXUFwV6X/2xUdWpGC/wS+Su/oVvS8MxvjQyjlhvFjh9/6sO/IPjtIjTF
QA52QfSPaCNQ2En0H0nntdS6koXhJ1KVcrh1zgnbGG5UwAbl2MpPP1+fuTw1uxiwpe61/ngrMPLX
Ny/k1PvVu78y+eF3UYYrtXUeVHL84f9n0wGon1vn8pB9dVvUbxHzBL+RR8bIrTsUX9lXBPF9hmfx
1+quZd3fwj9vm18wrndr6z5A38ixeGhb5x+APyM8eP3+6vwD1mwYjraotBFho3aiGZY5H37t3ebm
9etjfrL+yHOw9/4XL4CfUfo2w8sCeH7sjqwfyJf7Zo7Lfvrlv3AjdbIhkWF6Ji7dWkdlkL2lVHxs
6dXMlza9kqvwd9S+dTRf0b/0c3R3WX8BwiYpCzvJP9X+dMjHRngyzXL3bGTnZDoyBCIedPwb1KHM
XnM/uuKrmBbBW1d9IaKEqQ/JDrMWerXD79KtuV+m+smk1iO5689pdfL1xZBRMf+RKbuRQYowFOSL
SCPCV2xey+xdtX+a+ke3f/rq3vLHMukFX0lIzCCqJSbuZfKudPu2/eIWhgew1opxU3caZwWKot9I
/2rixeAxaAIrzak7HPRvSN8aIkMQlPHMvYdtvyas7dYLCHoQ9966Q9xEAlwEwIp8uSWyA4gdpdmB
D8XYfgqpJuy6uRJ+tdWP+tdWp5JawPg9KE4Q1Vr9YqINzg2lLJu0PRLuaUMPnEcJAN/y+pU62/qB
43dViHm+Hh6UaS14MTjWA8ov/9RPBBUg2DP0FPVC2wpYRuzus/JVIMqjmLSZ6yxmOD5V+nrm0Sn4
0n4c9PVc6D5tPXtUu5O3YQefrGUG69VIkOPf0s1WFVqYEyGx7iZjH9vyQCREmAlCSA4asyphJc2G
kav4Nz3ZoKy/gmbOYq19CfXUiFkkKBwli4JwrQV5Iv/Y2JJ/TrEn6rjcWnT7VA3CdWcnnN007lpn
15nvlq6uIAGqHDtejQ2FUzaxXg1nrkIWYMUyoqNc2Buo/kLloCpHYtUZZr9rUz/1DvrY7DGFHNcc
+zZppC1SiZKhrUC/YBNrUffsgWWrnJRdaBLf32UzRAN3b7DBEo5Be0pcRn8CNdhOGApEDeT5lZr9
qkRml0agincV6LWk1kHB4FEmMDFtv8C5cW6agLiKbFmR/Ag/hRZWTZUteQgpQsZwWjfIKLqy2agj
sedBDMm3czBP6N6jk9mQ6CpJou1ymNyB/50gSMhpEscYiv/ZlGWFGLJ0byCmPSes119EdGr2E5G6
48IzHkr7Ww33yfFoyhkR3wYzLsAfB/zDSTblCCXXkZmLHT/rIaLLe6NW96avfss6Xv8kyhfW4o1w
zoSBCHb1VLlgAbaw5Iz+0UAubvcXxfxk4svJ8DMZcZ0KcAxvngG2buWkn707MceKtxvie0clfY3H
3uoncEoaXBOCy1geSvUCOWlErIbVvrCItCuwHw9a8YaL6xuR5VARJoG5yGyR8hNZjJkrAwg0qh35
KQunJrgMvBsqG/HTooENiVXEVnj5dagorZ+FNo4C6okA3jUPIrF0NUwtrOr+wbIIUfsAKF41hCfr
nbmraUOuEnExAv+NzNowIhMhSyAboRLKkDcDSeVYbBTvx4LXxwxR4h1RcqprE8JvtYtTvDp3QjzA
DhkX2yG7t7goiOJ9VY/ObE56mazMkqKaOJAl8ojmiQ0n4YTIY4yr4VepnRz+VhcowfHXNQEWAV61
xl/nfrdNQ3czoKKeaqhDrPbmv8J7g4dAUBg1h4HSSGp55j6Hh0+1nGWaayPuoeCWfMhQSHZwA6jB
1zDDHdB8pgtnXDn3ysnJK1mNI5PZA2qeqAebcIoKjBrPDEMh1yNg2kMHfZI8LOuJqWY0DyD+fzqM
7pH5lyUk6jMuZTYClTsSa5anmYYVFqHH4JOb8FNwkJooBCNqK11gJwEm1jmc0VToIllAY/WsKHr0
RHsYKVGMx39pDwuXaOJA4Ghh2s+wJXWup0eozU6j7DXtlFVRICimDy0sN14RYxRvLz4XHpiTtp0K
ulwzaeDzPxsXnRPasiD+UzqDSFNwfNfHPtkDTb9ypuKYU6kueNqHHbJzkhAaDhjnLSc2QIcnUGHh
Mu+WTfFKYdDVs1s5DEtwJzQiKbAFP8aGFuZwRhicbUrw0rAJVgYKjFzgYm8NlOz2vrRn2AgWeFvA
O/zWXyq8tgVNGsP30PxEBCCO8aGAf7HJ6HeoY+qWUsjhjJ+OnVFp483dgEyWl4XWJZYjIWaBovtH
gSnwx7dpL2K2XD0QCK8+bQl21NliJDGdUAL/GJABqVG+eo7Lr0gqBhCXqO4qtUrEdbyP+d0dCeTS
EehPa/1f5dEb8pTl8VawchJU1v1vrenzoZXCenhrb4dwDr32OsZM4CA5JeI97zddcbG1VgIeizGg
u25AuCDMWUXXlYNPSmgHhTe4SA+l+Zk1WDXGV+J8l+6IUnITBsQ4jTqlwdTW6S/iPBcaDAFhEesR
Hq0pVJJ9g+XA/1fVxw9PNKe4vIj0yyVQJaWErcl4/cVM07qtoC4uQPvZJLeIE8VipYePaTMMf4BK
iUIBLdCRSOu5w6GRmGhkcUonz6lgCc/79TDJrRBA/NdJ9k30ROCUY0rSR3I3ABnDdpcj79TFS+l+
OmNnYOzVIEJALxG+u3TBXHwkFSqa99bahTVRtdEdr8+2a+69yVVio7x0pAIXX3eKxuhtIAobfe5S
QDYBJtnGe6ySFEASSDSRPg4kxMeuP2qctm149Mw3IeGtTTbRCURFjfcsHQ9sh2g77YV2/ujRMg7U
b5Ds0XgfvbGn6mxw8h3yma3l8D6OzKAgRBh59oZjXzzS3xxvnKt6RMY2TjGBPtoipwj/b9ataoSr
HdVeY3OO0MvbbsstSC5vs1ARvAj1wbwUH8bw2th//XRFxLqUvTOMtKknw3a3aljyiiq8/0SOE8ZK
/61J0TOItbdOUmWdOkeySlC4n2uQpFnWowCwTGQiZ5dNUiicGL2+cVxwYQeuNtf/KQXPcJ8tHAt5
OkCPVaC9QFtY05uWlyT54MUdu0cv20dK++bnl64ID5mDsrRq545HHU7mYT0UsxzFxshoowXR03EQ
JnvrEFpXkJFXUw5r5dw8rYIDtARpHPx1W3pr0X+h8ZwhiqjbeVOrjzyCb2jY2O1qqXs+o5S8sNul
i35a8Cj72DSltUALLHTyIIg7qTH3Sbzy41VuWYvKetM83kE4k8kvVy4ChhE7sx1ThpTl26Z/FYPY
1wj6pnJjGT7yGTgfG6TJIdosLHbyiC9pBaUErIbkwDDkmSelQ/a/9fSdGd0McfDzwwTx4t4oyESZ
dVBwrc4cvm892yIg7FqkaOcxOHTZzhzQXRBXUnwR07x0gAIaNGYR6mgpVuDaIdCF/nJEu0jtew9i
QI+WdmsdLCw1smrFcDvuynRdZvqeJKbraCg0h8xdJlu9filq82iT+jFQOsAQM4sLjEoyXzBnBtUf
bVMuI1oxEpd+6/gNg77s5SWhxNxpyOWzgQGct3fQjoZlnHoDAkL/aCPrKHAjos1c5MdaPtVERfZX
fAZY3pFJeWu7qx+xW1xV2Ck/PAnQDkot/d5jM5SM0I8doW7yVhFWTC/9gKJI+GWouxQq3QBDz2jT
bMhAAm8rNzh4wbe5qTJ5QxBghzi9bautCzBiqNSuNIDE3qLO7XOHAkAwH1uUl1hI2PGx06OLSFWZ
qWQKmTzLDgs1VUMet1ic/cuj7KQGOQU04MJNXK1kUvVkII9TKURvf5C0LET4iP2lUPNtIh9tdMd6
pq+s8BWQ9oEix2BGkjBzF3WzKlpl+auwHwwJIa4JG5vStlUV7HxnHWqlc7V9A1892og9RwKkCCWL
yXw5jND6VFPhI2Icbriq8e3V3TcdtEpkbgScR8SLFzRbF+VqkaBALTr2KvzjoPVRioolu9hYcOTR
anglxtdjSkivRal8Oj08aycYRwDAO7IqanEAvbZVdU/7L59pGz04n2mpeSUWX0GwViL9pppyRBxX
jfmShzjau2Ei32zaQSXI93YgfzdWvau0Paio8yKOO6sVe7+NL5Oj/cmJ209cQjFAs3cRxSiU+0Io
AIBmrTLvUXPEuoKr4qlhqaPMIshvBUOvWQE+zZHAktcN8R+CxpQnl2gMA1VIk+xxuLJ9QVvmF0JG
Fh6Jbc6e3uS+fwK1UdbAUf2roUvRnDcdU3XAAyfrlxFpz4LsZrifmvlp8fh2hHONMlBMoN2M77Kt
1u9NfM7DnD0oFWepg9LQ9eRwIRrvjGPBgZ9ycu2sD+6kwL8OTOitzuhvE+2G/hsfGc5IdyrXFX2o
ZUNCvjKzXJzE4uSl95iacBj5hdvR422dB4p0/lPFRGgWXdA1c4eShWAB5kQHiW9CrqSzzFP5VMup
Jx0ieoGegOfsLmTI3ZXqkOS4sZVwkfvWMUnp8yVH0mW6TRBpuqG6rBuD9KavVEPU+BYE+6A7IbeJ
RuhsutcLd+eNrFjtTUne+pa4QyC9Yq/1Ysc0M2mf3J4xR5FSBd9o7DPGNmOEiAx+Av8Z2O+Tg4A8
RZgpQ8mjRZY+wflrmqehE4jPk4NVIq5A0yQavmlkbEzBSjUVyHYyrSi+crmXlWWXonzXkpWIMSuR
HS56mTfi8kTRL3YVKB1i45vfc9eGfwyAdjcwnhOlBG3Zj7g0o4bjAbxd8XYkJRB5xwtRfyZ2/Wt1
8W/vT2sHbKlrgBupDHHuuoWPLXoZlKpLUqdo0I9zbnkadUdeou+qUD2HnQbwxDQM6Zk6yifp/7LE
LFFlCgfKOiS/2C1sMjlFQ/zIuTNLpHXMO6mz0hr/YPApjFX+jJJ6h5aNRuFZ1o0nh3iGHBdxj8nL
clDmVodMqthDZmki4nICr4wtOgXE8ec0ucfWPk5Y55V0aRtUM+b5N92Fy8ZsufERrRVcT865oGtQ
eajhd4DaBBcgQ6pmD3upsSzIYQtJKCCphDUKLI27ZC9bSXOWBRdYYOxP0nKRCGBfI5obQNNoxJAp
I7ZdUM1aKSw6mGiVT9g2ZyJZ5sSlJSjlcdx4Tt/ihAfZmMm+TKroSaDKHxWeucz+TTusL1j2g57h
SvYENl+1re8stsDI1rcxgUElzBPnU5ghOMU/EmcEl1bmwemsJeJP1EPlQvXtvaGRqjE+CvZWhRea
TegDTcsykxEzxLSxTpkMrTXK3yRkEmZ9b5pDOnzqP+j1zfKaRV/Ef1XnIftx0HlxM1fZzW97fEcL
hd2SovuOUI+qQyNWvAZYrR7yOKjeWd0RFhzC/MdRjzlvs6NeHfETjX/lsOxok7CtHF0H9mh7HnfL
od5U+hf0Y9B82WhpRIJLdoJkD5Zxl67xueRtsEaYXFokK/TJXEdg7HCUxnhbq7HBwowQwH79J9yF
Fe6z/k8ACLbGNmxfbfznhbwghP2++IZTsQHd5Y0ELYM6okIygoqLAed1uqwPKDr10H83wpg+3CMr
hkPUh2YVt4oGGWOi9AklkKDFIvSYCza5DMHAc60XAJL2pxneieIopwutAphgATI1zHG8cDRWeQrk
xTQvWcgCbfyJwCGg6ed1X/ORML3Qs5BAa6vInlBsJM2X9KYIxNdyDkRKLin3JMd5CDzQXVVIldKl
TxzwXFdSZrB0XQlkN316yPZuzibta8BnvvdRatz4uxztr80wUGdczB2+KGVaq0mysFBe5f9klkQm
flRfnYWcyuoFCzTBLVzGxC35OhA14p0gmpck/sssOOoc173vzO3pVjlvwTR9hM6wD3gLsnhTkCBj
MdL0R0d1EE02zHuKS8/2SEoSL/DQApzazvvUb0BxZInInGBfuI33hOjD2MFwQrXUOxG8+0wJn72K
E9a1iKlLs43as6gaps4gVawqAmZEjdKQKGUUcApWt4TQPCst9k5FtUIVooCNbmH+VP0Hq3LifzrF
JQu8g6v+M0FBkmnfWFQ1JOIOHDE3EG1mhM2FpOp7PYkv0PQ4KqWRWVODXQXKNsiVecJBhZzcb1iV
YoEmH60hwaSMKRnB8qBstfOijDaIHmzgJblmWvWbGx2lOT7pLkStImAP+31vZyQvbmhJpQP9kpGX
gcOx4Lh1mrnDZIKQcB0LhvpsgJapv0vTXqsBvHVUf8Sk5aiM92XFKDXu++mdmJxlwBQIZxYFNInB
NCWy9ReJgSxHtHYVuXqcBQuCN2K+J2ocmpyYmwoNo/ESbKZKhXWnh5YMT7mz4kGbtwrZQt5loql2
vLgy66QjSajgvuRsRhwzabRwEJox+PDTCXhYUZ5Sw91PpX7ro6nEkoPyh64sRUmuteadFcn7hNN7
LktEC/6RQPLdqu4taF55MJ790VwpbTpHe72YCmvfE87ntv1WEw4f1bZNIXFsAsBTeHAMRr0BiNAe
J7BezcdDHRksHSiUP0MHDRNajcZyd307XUPqjUW0i9NsHRSwvWT2XVKYx04xPqEIaQtBdyY/G52b
pOhAl6NTxk5RoCkrbGpfPQdPV7BNR6QEWChCc0Ex1iklTHXWiL+s6Re43ta0VGwT4y3BX0oRlMku
pcrPK14HIwLw7AU0a8lDm3G6BjsQXU4GFNxnlKytzFm7TFSFDi+azzQR8J2DWT+HlA5ratMDAluj
IVmVPtUDaba3XLJaDWyipkAtpaOFDsFRtI+ajmnaYofhENQvTTvmypvJ2527/VKp+4OCbXkE4JOJ
ZRVyUl2v9on2a7OiVg6Ta34aIA0DTgkT80dDbUqrVydrJHS3ek7N99jdS8ors1/+7HAij3o+JVcz
/ANMxlZu0k5Bj23ZXlSkyv1wImqLVj0ICsMhODQmihejrsKH1htLE8DNV/gYIu5LEmC7yWGKVHFT
0wBPvaCeBRdTeyMbEf2EHjATMhCleGaodLzWEHNd96IaVydspbbPkl/Vk5yp7t3jRs7Vp4s/TeHs
opQyNVDfELsQ5hcV/NHpnoznCbU2av7p8N3o1sPilBIRz7DsQMLQUM5DDiLDf6+VtxxmDWRdrkE4
Y07DM/TMfxXpt31BqmYQp2uDjg+EIcKxNjGey0r7QlzkCJeRLX0Lfdgo0tqzHVrDer7Fxs1C2RDF
2/z0yrEu+7UGgwK3fVLUt4n0mboEx8wxcuvmxou2tTEiw30ovrolYu+c+QxCCboK+EgLcAl2s2dI
suK/vlCoyaw58lwqYasdifxrnkAXLDP0tG1CtJTbpVcfPiGX3woHUQdZ2dFpb1OQbZwUk95uIiVH
B3sZprCY+jDwYpVZRkLKQnwyQR4ajBvRZO5DMlRVTNVdPMBt9cfxqToZdVup/ET5F/5KXjVeRvA6
O4zvLp2RZB0MbSJUdi1uMhursYpmJeC7IVALFHRbx59hSywr4ys0wNJKiEWQUAvfywSRlgQbFp6O
vtrmj+EfDsJcWBqzte+8+p4wORjGvnZxyTgLBAKLWFWgRd7raGT7RMkw4g6EfeoJM6o5mZMp35fV
eE668U2vwg1kwsrLh2vO4ZAKJPGbDFg9dM+he+0CdQHF3zBu483Hz+bsaoTbM7t6ZsSeEzOAabZc
VIp38qYa90PE9eDukfpQMEZBi08QVDnsFU2Br2uWrvER9covXfDUkol7hlq0tQk9QaPucOwk/cPo
95NXz3Mftz7RP77iELBBaCMv4+A5HCrUhXJuk4+ocGBTU0bek/psNX/RmSqhSYyGgHVCEcQGh7MK
fSnma9n97ekFGxqWueLP6YdVj50Ym7qoD97baD3kPm7oT9vtZy0Cr941kCi/UsB2N3u6Bm8Dw8Io
2PYg0tjBbKrEQjU/w+2wFqBEXkjJPUKAHhwd2UZ7Ypgssby5tFRKl1sE1VwPoEkB3zyG1SB9z4HG
yq0PUxdHBIYzjlPHt9XBu6T3wevdWdJsqfpqNWpn77U1bGI5eZ46ZJhldXSaK/nrTUcyzTxyl3aw
adF920ioWMHt+Gkiw074OilTkBGUKZMZCDZ9WkTP8tzo48oPtykpVuVfM/6iO6YSOWXksLxybaHG
iqq/WP2VqlziBZelHqJAjJddb3Oj8kEMJ/DoSRWLztVXamquhuCOjHrhNe2uctR5BEhoxzWYYX8y
kdizdbdfZv8wd33gUrDs37EkzwKuBJvVfBy22CMUlGsS9MlSLmhsWBm3Qim8LSsRnQHgyPBZ0seT
ce5JdVtk3CxO65FgIv5LZ9OgpXAVeNOqKgmrUKq1wdCrK4SGFstuiHe5owAJNTKL9ZITCec9u3IC
gUrXIM0lAyRXET7gJryOkNAqSXlUf2pFcxnqVVr8I+54nrA/cD3fyIok4cA61IAQZYEJMLsowOQR
Ayio3Mog76n1j5qKPIX0KUQHfolR3qb9orsPWHG4OzdEgmwzkLHYHNcmBrnM+Ck8wm6jdW4fx+yj
MUhaZedTxbjke5xV4HvN96S8DBFdVIukfkAPfHaiDl4TEoYoqBf9uieNI+52ZnB0UhUpbr1WsYgk
9CElCapm9WhUxNAKH/SshBGp1W+TgkdooGtlFV88lVgkihbtjPsihTYjviQa2FLV6jjSOYa6GzQw
v1mZcklrWnT5iple6M+VESWrljBmFGTHcJTuchZbYpV07Sx6EmJNBJ4AUoyXOcg1oYl7acsGNl8Y
jEIFUTRRsBo0hC8K1fI6mR3xzhsuJRIMdiSkhMgkkWeF4r+0yrozrqURr6qoX2G4QcaGmDbFfk3v
nIrcRzuFkwY89jH+Sg7CaBHUQxtG/dLIgqOWiFuPDXsyiVrpQyBZLJczJVZvkYh4+KZNxObj5s2i
J4iywp+brz1BOrUJAGj9DpBUsHDYrBZICucBtLGDogh+QuEuAHxE21mwR9jJHy7OlYu2U8N7HqCA
MfkwTUtmJjdbI+fvSbV7hXs8QcXTV9FRhwEShGmXIxop91tK0OlBNVjynN47mc47CmmJpGPjId5p
xcOi4rSyuQ860YG1v5L8X4oqGxnXskfW9M+nEkEKzV5mSrWGCVcFI2WAyQrQib68yGQFi+tjRPul
ZOqRWtJFmvi7vvw3hsEhQCPU2zFh/3+ecY0Rm0D/o12/WcwzCkXf3JNNdYN0nssQprzu55JcLhRj
XiVYAomyoljN90hWrVdgiZONS7W55S39SwM3Pve8ZnNGQYxJ9FaLtdXEh9y1TwnkOsRWy9nG1xbW
erLHTYzZpSYXwiSeqCB3LCb/ypcyBejS9gZaqxLZQ14AfgpankmBq4M5tlbswhNZhOWhYIuvqSSh
RqPqnyRZAaUJ/xpyTWAVdwgDBRQw6CLwo0c7ILjR7R0IUKojMysWagRoQlagwGku7LMV2/S04nZX
36J+2npwTTWIM3HlkxOd2/HNNn5DVDgWMR6136y0naekn5RUzLsCVQiIafFvQIFc0AfkxwpTMSOp
wi5ONYs6GvOOUTR8pjIiI6P+kuF+9JcAbQMWJhQWuf1Rd+NSU35JcVmY6gh6wqWrvNVTvC4wonlE
eSfvLEyF0sDcbHlYkIDG7bOlb2SNHTwKgXLXeIGgM8nGiLFz0Y8bNmR+tsWqpURZ7YB82PHTZ2si
auehFOWtZCeQ0Uj+SCsi/WYtK26IxpBBEy0Xi0eDjPVUgjlJQC/TM1IH6NJlvSrza8P93jJgYkR3
fAB0if3wnbYnLoGxaBYo42WCiJQ3dQ4TDC8UXjNXOgLUH65wfgHCq/Ad9jJTIeF3SuE2KTXnWsW7
GfTIH2ybbM/kCLnilwdRRNBG3TrEm0iOmXItWwD8cim93FQczTSGyqbbJYwdePULHxIL9JIGAr58
a11z9gdRuVG0NcabBZs5kpiSaaSaUYTt+eUMJJGBeyB4i+AkbHsantYg5sodo3mLBtQtzngEgQ9M
xHv+FK7MAYHWagK/7FWmUZJOUl1Kpt4V21y4Q74mNIX3n58wfQb6gUkR0ZR6TFuublA2Jl2Yye+p
IvXXpOwKiXs+HQoynl3WcxH8qRlveH3r2j8ViUGhK7uIYXNgUddKjkBX3ykYG5J4T3bxhHyzQGkq
jX2x96kFe7rOVwpLaUXbInIfJi/pTo6QFmsZa0d2kFEdvu4AxMuBKF+CDWD1IN+H7X5hemBs6p8f
97cPQnPnFgCP4qAdRwgoHAwnaBF9O4REHaiBPYRQRga5FYjJEr5Ll99GFJ/F+C6/TSM9seLPZRqC
0NrNYBhbsA+YzwqCxbboeeCYg7lQ0ydWrJ6UBFf8NDSYkLbhEl3N1UCfAyWRF4+Lv1Lf/Zg0ea75
yVvKqwQqQM8+ge1y/hr+uIXcEBu/nGs6lm+vQk1RiKWT/zOCD5Wjg09YkORpXi1vReJpYGO5CtCj
h90aCVHigREgroq8Ty//FTy3uib5NW8jWC05CXhxAwIpeCqgjPjxwPFYsBv1xyF7Objp7M5w7y5f
kzzcLAaL1vhVeBRwwZGNqK27ySAecw62u02pYuTVYkOCEhw47nNeNlPV5sJ2lyqE5UglGVKANgPt
9ghEGf4cbymHFcK6ZgORwAFrYkVHhtesjXC4aNaV3E/eXtCHKTwMkD2QCKve/GmQhcK/ZWjxPO+k
GMqaRyXgozXBJQUGQjn3uE24JG3+nViw+QBVrPjlWYjkrax0Hs4Pg8lEI9KtkElQiIRFbFw6dzxK
HFyNwJbG8QnAgUsOTYamL6o83KOF1QxgdqLIA8A1YnYOHeaDgQMA3Me33wwqtCyMhxU5nYol9hFZ
ubrLfOYU2TYZV3nG6wwpPlP14pzp6qPSOwQ4DpdIsR768SNIKUCVUH6lURtPKGTIHDWiy6oalVAP
lh6VF98IskXv5yclQ/5pjqtOLIT30txkbeM+T5Dn9CYu2RJAhrxb9M4FgiGpxSRklte7Mq9eRO+a
CyoasXImV5VxHOnTGhF1SpqBfq17tm+b/FoPz0KdYa9kmNOYyaaObjeqKCKN944BDs8xzqc0lZkm
SAAYXGA3JTbJgVa7SH00KNRyN9r+blC1bSuon85LhGv1lnZw1ncdzJEi4STNdk6BPJLi1EZ223TQ
Ve21C/F1OxB4Tfb/sI+IsA9ejRzuQvHjc9y/amLQRu1z6PSN27krpfTuAjOd8o5jn6Qdzh2Xnzxs
LOXRuvBWav5Op7nNwF5ajwHdZUbjF8vyWRAw1641wgRbvwXB+JUBVRyeAOJTk63snj6vHvTErJqD
VUYPkhFrQ//SNdSyGaMSiYywygnWCZhq5zsktl849MIwY9QEQgjGJSc+kmF2tjrI5jjHD+d/FE07
q6q/cVgIh48AfNnsgx2A6N3v65WM5qHAnTgji+FEkQC7zqtH/9shct5j8G0e10GtFlVkrv8LOFCa
YxhgqTKwq/72fB1qNW4nKE5XrV9md0MXPyT+3ML1FJPPKw4trcC6DueatyeFgL0KRHnM9nrNLnUo
lXJVETZT9eeO0QN/3qvlYrBRYrsUEeS4e6ApN3ZNEJzlHjw9/69CTqILLAJ5B/YYf0wdK6PyHtl8
gKyG0soI/ycqjY7gHye+hSQv9ARxB8dReZcJFRWqQ5ma0zkINBEs2YuQZ7t1EApRJUP2CGEnAnKy
ycjmYQGB7hblnwGD7n0bzJIaa21dv2K236ANyUCbyDok79D157H5VAIFGC2YH60hxl/KS6IYxMnh
rFLeR1rc7fBYuviiKaHKmcXDEvgOPxb9FGgyQUsGJmdO7f8UIQR7TyoK2AS97ioK6VPEGhviGOkP
mvXpoK4f9AeaDqJ2+ZEdnBVxvw4sSx1Zjx6CehoM+ceBW2s7YbbwgSOIujxtCDZr0QEoe8v/sQP7
qg7KWgVATl66lFfzb9OsRpOkrWvly4C/TlyK3kJY3xYDWP7y1XfTZEYlUa90rSVuyRRVRZwBMMHY
mLzAuQhXoep/KKqzrlWTHj16edmk+VXJiIawMzdmJvaGEHJBj85xQ+N4m548XgoiTEm7/IxQOvSo
SZLw1QrmqvJUJ97SJP5yIt7O5BYYkdy0+p+SbCr7FvV8Vvg6ZOyZqnGFTOTht0iHK5Kjwr6jlkrb
VM3wW7FfBr2xgaxtQHQYRAcD8gukAGqXUWCuee9hMi1z1ugIlUPX+6v8vVRQc+UXRF6YIxHkZDYx
CVZ9D1KuVstI0jmZpxOgNVl58LBCa5ZjKr6bzDsPYN1JZt4QZ1XLyKaw2eJX7mXEVe0SydYc2yg/
ZaZxLiAkhKotSn73GDNZEndUbly01j/oUgFsE7nkduwjKqnqg0PcxLdNcHfTEJoSK5sIe1uHjMbG
cFIZ+qqPPt1a4IRYZo5CNj8fjEJLDaQQptdlGSHOyjudHkMk42p9I3QZ+IvPNRQnUd7lp5K2FEMo
cEOBau/I4SBiDPOTnXE/WtsCCoIisK2jqhcMK1+D0bLNmxvb83Y5VeRuUayijqa+0P9WjGqJ3KJH
f+JpFpkRwGp+dZUjikeblF356wR1kqQ6/vsSs/40dJRRBuVeDaz1WkvGj9hHJZxfnEbbKFO2NHLj
LlgzFR9KgLiCBlGHTWsAQtJr5jxIfYdz+5t8ZO0FTDxIlGtfIq36UJuX46n0vVinPgyOuo+lMi92
mcp6rQaAw+GywS6hNQPqsv6hCFiW5JTDy+rMRPC/7IMZc+4jJxc1D2xy6eVivhPJ1nmVChcsiSxq
estxPXvZi6RBkr+mGuu0MTFfvQoDry0/aeLCrohgzBpjXfeEA5LsMChAVA5pEJ9WjQzRYGryoEWE
tRHBzkLm4HCFJM+W/ZbdhL4w+gRiAofSLmTI1xZGN8rHGKFILVMfAhKxLiVkc8+2TGI7dtx8NSk9
cm5EbBaxOGRY+8bcVpl7x0eJV6jSKAtqYarBsC0+Ha7AJPDnWfLwDTyZcrdGJ6yahFvCGdWjf2sy
cjkZyHTAwSqPyegkOUn0kGRkYQ3J18gsZXvuEkteSIq4YrvsNpRVosQIeOyUnvWNfTjB6oV0EwVp
SERJSZJOiHJH4WE1tGMgME37v3VAkFCOSfHomMQAYjawHJzOQ0rMSND9dbVkhR65LLbKJ9b3eCmJ
HwmmUG4GdPwjC9ASEg18Bm7KFTJrn5ZXTTcYGR2ytUj0uTakQcUufRADCEGqzLfsGasunY4N2RAs
U9uBxLeCb2ZKNWJUhg1QPZ/lymLDMa2z6aNNZNC1KBhwuUsOXafsrKT4MLzigsxzLhWXZtDcg+Ri
ybRGojqiaC2IYytCBPTWyRieuhBkIb713sOpweiv2k0sPO0u1f+li60BtxpE3aJBRq/SaJRjn224
hRx3L5wWIQA6LUzduQyhybRV2mG7bxCqu/6RIUzP6m811xghTCoekXQbBV6STF+SK/ZVYPh2SuOe
1uxFDKmp182TXmGhI8ncY8ol2tG8ClrwRtrW/sfRefU2jqRR9BcRYA6vVs6S5SD7hbDdNnMqksXw
6+fUAAPsTu+iW22RVV+491wURK3YVoJV7dxvZ3Hu4AvaJemYWyPP0OSLA3o7sjI+TNrONHxrxSVR
icGOscREHwLRKHPzoDLGHHSomnuQWUc3V+wKnGkW6LVUx8NLiiC24240+GWSnRK+7fgauRChi/wv
YlrRJTifhi93eldwN6/ZNRwsc+svvYDbNdK2MV+o8b9ZJD0VdQC9As1+EO8rxMVu2q/SMT6V5Rms
/d7L1NHNES9koj7OtSRYgcDasz6V+37gvWXMw3tEDJG36hwPKB8mvoDgttSCSkmTn7OcnAYgxzY9
kOm/ODKDR9MzQxkvUS1YGwHERWZnh7d8NrfsBKxwa1KWeoARBr3/qMp0Hd0Nz1y3mD+87C1TsHKX
fbuVX1KdyB1zy7qTMpjVi8fuWwjrX8CkBuiln740bbS1WQrP9nyzgwh6ULWRIGHK4sN2jUM4oHyG
UweUkZqA+ZC2tNihxHHPhAT9UfFXyuqSFsV3m6Nx5nHN8va5LLytqQh35ElKc4cXcg1aigW3W93q
DHio152I5lvih7ESkjcntoMPu0VWYAF06g37te4sEBkPBHOwd3DI6cs+KRbvemKugwRtV6v5j57V
cz37L16DfOUawxVy018F/jVcMsrasvr1esT+QS8uRk1WCrKMRHeeFamMjBl6aCZV2lrEH90wIiaO
CfB4ncz3hu6Gj+OlL56G3rN79O53jQiLETVIjBg9uAPZ+x90I1zDT9OHmsGkGmKN5hGpizfF9BDB
3eFths9XGC5rVYsVcEXjw24u+peYb0hgy6w9BJ8QJJGGNIeEYAIdP5DpItcn607I39qi6/WTlzi9
+/MjZPpvgIsfxh0QuSeWrEiMWrLDDATQM7IUfu+yZCCJbi1Cx14atyAi7CA/0gmTTbvsrfDNppP6
f5OTsDQiIC7GKaYROYmZNNX47hskB5XYoQcG/ANRxXlvDaTaFGAQ/8n7eM+TrQ3r1uZUDJD/wxDm
3Fff3pGTpRVvuqKMgmweKJL1GBGFaN9EjuOFnV11l+zaQtXS70Oa8JldYT1ugZFp9aeI/kJooF2X
veT8TR2daYFebAMXskXmHCPtNfI+B5IhcDYtDdhMbAfY/Ft310Uy96N+Zz6TIN8riR/6tPXHN5As
YCnOlv7/G+HgxsAkIcb2OPTuzYYdgzqcSDlc57FPciWMjhTtUmZg+HzwjT1JqOikO7wmnXiPmDs+
FToTRQRMacg8IymPWXOrUHN5Pvcc1Y34RdXi+PwASLGcedono3ohreHmjCOqCL0mpbFnZk+op5c8
HMJ8mV5aBJE4Pk8CpszB+04KtjViYk2bUU+AD52S75kNW1foaGUhypNsHdDkOvS+uIWqfM303nGp
g8ffHMle4R9D89OHtsVupUiPsiG1CaSi9WHme3pVnzzp0l8MEDPuOkdQnT8HNIZRsVY1o91sW1Cw
mFATMewaHGtVD5wWn/JU7JvgjUPFkq/6+DAGgqJcOHTtKjDZ/hq/EddhC4CHNaOFRLXyZ9ZfyEJp
7+KO4WK1Tkex8dDV+sy2CsatoV9vjNHaGWECChpvLUWh47/rxD0Ik7SOaPkTGQ5DCaq+gHUHM/gi
yoiNFLeJcCCnt/8NfGbzZ7KtAxxg5llP8Zckdi/laRzf2u7Rlp9m6W+S5itCKDW3OYIE918ZMaxz
s+EG9XNh5fJSxNVp7mLAVpc+i15EgkxeM6O/uUsPtQqkNJPoxZS4HgIgcGZsf5HOc8pmfwNjn4Nt
4sW5aqQkaQPFNGhnxAzY2zoSCmOX2jAF5IYgjxGCNEjyhdlhLxLtV83D82Td2j5534dp8v+3i9UI
9EwtwK4gV63DAn7OXSLa4uSl8sZ3VyACfp+mjyreY39TxC/30wqZ9lVOdawZXKGhPBs8TCaOskE3
nyJKf2IvF7lxy/o9PaJAv0xJSmImQPXim7oIFc2d5IMtWQMxLapvl+eQn1ft3VhFHITBCRuZj7HO
NmH30XXz0ugKNhOA7Bga6eRJOd5HrV2V5j1r4bozSp/uDcqYMmCDP/Kdi3Lr1oqE/1E0n1Aga8Fw
tiC4V7N3ljfj9PhijtPNmyypONS+4agy7WV8Y3aXqhcH5uNsUsQqsgmzm6e9NJ8TPce8jF2q9R5R
wdLMVKigkin0fM+Ik3NJiK8CnT0uy57JX5uh85xm1UMh/WTwySy0TDBe5caBuv45Mt4KFFs6ES0G
PrPMay/8yEosxZEGpaVHGle4/AvVduxjaDM2wXyBcqn72EVMnowRC2WmxBkgUKOiXr543HfsTab3
Cv9MCJg371UayXI2X0OpLz23eFEDAJUXOs6M7xbhDoHDzKBk5pcL696xbTNRJPpsXVLUrg4FTi4E
UAxn0TQPM8VHcVP7XvAGT53H7iZYq89e8OeNA+A8JO0DXkzECVx+1AL4LLHe80G3Di0vsFiFL1+a
hs2aEk6tQZ+auRtMjcTdKPf1F5zwhZ9/NyX66fLERpQ4o1SRn3aJIdhsO3sq9zUbqpAXyShTfGYM
90IiAU2fQbGqEpgiRZId9JfPoyKZcURHZ4iw3op14gdnYybkXseopC0jxpX+nK8Gthvdb8CpqKDz
wFJM3tZAb5CTAWBBjB1R1bXahon6yaHBxAS5YaJNZ0SYhPZqSXSiXnIPkRC1YX8bSMJIB1h6FA5M
B7G69Pc5LVWyqLpNe4e/YvKrsh0zbAQYs3r29pEyj7jpaWCyJNDy1EUN5qS5GL3nPyGI3JsYgRAR
OZiC+4dmBwAYu5wLbxJLTSlChqH4rQvy7zpprWQDwgvGn5V2yzrubrZFm5G28RWqDPVAQ0fFIIPT
m/2jhOjG5JPRDoBSrMGen2/wylQe+J+OESjO2ti7xRVesHbYkygUoZcQWF9suXVnLq0CnVBi/jk2
P/qun15IvmW0oYHUshAWozt8iiRSA6Ndx1MJUUw6NEPM+32GgIv2MVAPtVc10WeBPaJRc28ES5H4
ZS9GukaMshM6UBrBaNxfwvhaA3tAuwovx95MR2FepLO169ehZ10WbDABRBELSNVS2btJ40FIqMsI
oqLw0FtGSj4ZitbW4Q4HSmul4l4kNZcZ2cOET2JXpubtnyd7XCYsTzJdu/Yha74kuSb1acALbQ3N
MS7GY1KB/KhLUFvsS2sOZvfGA8236ZwS5sGRLbnhSe7F7BfM/Ig7k5aEC68wnjtzvMpYwYfSDHoc
nRISsZIqwQCrDi8I5gB21764Gun84Y3ao4i2xjAwIjaHhdk1xKQHp9gN3h37bUo3GVO3IgmXQzzS
Xdvxv4Jr1v8YM2QhUI2XwiZJksm/DRe3sueHnKAkUNKIR88I4a0gpbj2efpYcY/J1cCv1Iyoi/Mf
9fOPWM94xmsbJagerE2PKxNbQ8lJU8ftqXfcn5Edg4nrdUrXush/hpRACT/D2b2OdLA4VvXsEc0g
IXQXIyEIrM/ykfDqVeTw83vt6+bm4PzlgsqT5BwQKzE5Py2C6lw+j3r0kBYxCCyQoS75+4zbpAYK
by636b6Gae4V4dLKxV8BZyWdwQS+BNSCGm+i/TuiQWIOipovRQWE3o15i2J2xuVWt6nFcD63TXVB
DL6JWNSwbF0WlXXXzfd2gg5jEHBa/Zn1FvVdj3hHQTUlawMfq7W56ykzrOSu2t0xs7dI+L32j3j5
J6AviblP0Oob8giwNxT8adAO/W9fYG7/jgqKUwbKgSRPA6z+GOW3UbfObm3eQ3dmnJC8lDU2xA7W
Zlf8cwk6h96H8SYmxxqCgyTOpmBH4W0MZQzKca+MpMSEyGuZrt2KPt1mgdylOfNBFBjd4J7xoi3H
mR1YD3SQTjaJgHxiuKKqnk6V9saKNy53bO7MajNEfBbtt4l3BUtGv3gpQxOsf3XqgpsnBMYeqM/U
VRogx4n9h1WuSs+9hzVUv3CePkSKvMSz9rGjDMLkZSD1fh0Ek4BGsNwWS9+JNo7pEfQ5oYL0/hkS
WGtwb/SLA24b1qgSrpUETHhLV/zTGJopqhQbF0/aKyVYcfgEo36O4wN/Fsm49rpnOMLoJ+CvO+ne
QUu1H4mqRnpcH/p70bxaFYExuCFNegPm8KaxI0q2onhuQUz6WYjmCb0zWrK26y+SRZE3CYypH5O8
mCOETzASM4LGA7AtMsnFJkYP3P7LiUqgKScMAgUtUr67nlHDEKrhgBGA0n3tYjxP+blnyabcnaYu
gQLyDY6fHvVMrCQVfo0MnyQB0hSeCs9b57gC8kD7iqNykzbOaxSil+95oNAjxoylOk8uXYQPfZN9
tEW8C9jo2iOZQ1DSS1pQxC9dbC28bhsY6ToNBD0e9Lr2QUYoTnjB2oMMPXrkGO85KhEyjg3dWE9j
vsG44ni8pbyTycegAdj1muNcFdfCqeFXl/pVxObDTv9lZkT8A9+9DtC41qAJ1p95/+cVB1fDUIsD
ObfB8ITBJhC8N83RRtUdJcgr5wHpYQ7gDWVhRyFG1R2PPwNuU9EEB+HmbPOgybYLn6/S7u9BjH5o
aKlXMK0Yn4EGV5ScICJdFzU/41nf6CP5YpO5RAiCAKHb5XRYcqY7x1iGqPBC8zsbBOW2tA4PbDvl
AMUoYUXoo9FTK3JPLTm1tzDNdzPtG484Y2jos+kuIdHPBFnS4xpq8J0yF/kXNf2qZxlgNQqBhwcV
N7obftsMD4Gl4E/JFgsERU9SOAcLRl+JCzh8j/vygdsupH3Hj9YjtmZxPKxCbedg0ScTFoHrpdDt
g6Gdmuyn1ZGPNcecayP1jSVfW9Dg5GRG3A4w65lKaCPHcHrUdWNru8grGYZK6zvHvJ0MrPyI4wrA
CZ57nweGjJQEVqnEj5vKeIkokeGvh66F3APuYWdsnsOGetKy7HM9FQjJ4bxv3ZLkXMtmt4nkDzYK
STS6K07QoFZpmFB7jeex5/8c/o4s/W11OjOeJ0NGG59TILzAEdNzPDVfeUAmYmRfU4yR1AtHpWHQ
Z664Hks7IhoA11QSlSFWjh4/d0xgIiv4q7xiKZ31pK/D9lG6IHUYkBqMngtUZsboIF7CZea0Kz4x
IADv6CosX32yw1OJLZZZi8uwgDECvUF8MJB4sZqXfEWV+2YR8hL4FMHecY7zW1r+Hfs7CyX55ikH
n9wri26Sajvyy06jn/xzW8YffaZte5C0zcaXaG67fhshpZkIbcj4rPNUnWSTLCsH8BZbjIAeMi//
OXgZxrw71lzTY+l84fcSWJK4XRAAqCcfiAdzYxOdnY7S3NxOkLcYLPNKgSUs31W+QiWwYAzQ6mLs
NXQC8iERvvIfM4KfACduQkmUgQ6HhYBFhGPvnmr2cmZO7v7U80IT0KXFilq9xoAFbcq8V+G+UNnO
+BYE5g9s18VSK+AXzV9kOTgC86K9lTZ3POgjH74db1HnXP6HzmLA8S/qsUXTOuQPC6CURzNoK2W7
v6xGjlU6J+fSIUgAeAuiIo4/iuCv69G4knUtfsqEOO4XlgZIEM+CJD4XEg+JRFMXrwPYokwCQGf9
JJTEPSEEvom1XxBA4CsuVpjiPeT5KyaVIPuk4TaYMpLP6q/Mv7niWIftLmnp4ZJpE6XNp+Nqz0w+
kcF4+z6qNnUUr6WOtBgBCKJh4tIWVZhhEiJpyKH+a3sijd+ZAii3jR7GC0P+gc1WtQESYdv73pR4
XGWJIRD8wLdwS/IuaJfWGJMJZoL/RhSjmFZgAf438s4WjbVHHmeC6cEcB4ipxBRmv9WrEdzkgNR4
gS6YOgEFSlPda3eFZNJoiYUeiaUz33pyd+0/MuwH86Lsuw7DvbmeUHRzmFSHrGOhRRZwkS0LPMvS
E6Syf2rTvbUJ5WXXRBZnd9Ai/KEgIbZV/Zen+TIREXNNexOE46pPDcKhQWgz2c5Q/9betvS2HX9Z
QoafI2tgv7djwudF/1L/oiXtq24UGydpF9I91j0JvcV7lxwCFgWudUo5L7uqeiezeQhJzOCkNbW7
QVOp9AShnm5mc/5/tIvvN44OpsJroIbuefmijW6RivqFZb8lzqz9cbyfsMOla2x1EaNehGpMVKI/
RWTdEGwQBju4xQhMvB8GooSvgh3DQlJRkgkI6rpRfxU8XTUPO1gF42zxYbhauvKSH8tGKVvVp5oJ
751vFrkLJRDyjPfJxineJKQ9nxVnV/T72f9JZnkw1fqbdVkLXsPSgQ+jafZZ6Wga9jpYLj6aJ2vM
9uU4Y+IdduXI+2kXf0bQfrrsw9RyYFamS+he4NzRRMYWDnyQ7iBykF7bqJwrcze5z6l4S1p44WTM
4EhTz2SRtUtEfmuUTEuQxlSDlJRVtw7Hh++fppiZGWPzOLC2ls86zcUeCyPEHjCSlUx38fHn3q1H
sO4XWFrtON0jtl63nK8WWjFthpnWZXd/gvcwpmxsTJZtKJqqo2rkcl7H6CAK8Umvsu1C88X3IUb5
FfDRFArIVyj7z9B2dlFj77XIfsMRChflrw02Em2iroay34qjlIKIqHUwHm54t9wDwLFYl4cJi+/c
dB8+92At8kNPgmAYWq8OdrTsH8o8JtjBqql0is84/RFBdAOAyHJAJ4N7lDjrkq0Mkh+mt28o+P+a
3jhWnb4dUI2WAUyFsCzWlRjXZHdKn7Gpg3hARr9yxH+URNgR+n6dJT+uhW1gqApUZ8uS8LMMjWXT
QvUsVy0DD7Xd6uLTBE7Y5u0osDYEdrIBkUS9je4rBV/kBiTefEEE0RBnVOmz0RcUm8CCIILwaOfL
CoFyii3HQs5lKXBkCCitRvPFqVofOf1vek7Eg360ze9xfuhRvXJ8djhotDW0vVkFloVElsKUqwmy
nwvyYPJ3IPY9dVonMJE8JGc4eQMyxgY+pgeEJC5/U5wVydlrmr2YQNhV73Cb/YGG3VmXFvSo2rPO
orA3hgBc2SOUYrI2ousEC7VorH+t5MfGkCgdXg2pbRpYeP0cLWimMEstwuJT4j+JQ871ehHseT5T
ttJ53N90eKl6CrmepenEEjx79YUF34Htxzis81pjbA6QmCiscdIWebtDGAQ2BGu1ClPtWOJTm+vZ
i4Jl9vmXq0EiZUamF8cRnQhaBzA9aWCtch0vfJOxECjIB1MDifiQY2vTc0mjgx0Y2QIz4zlHrZP8
Ocj+XPh/DlkYo9k/2cqa3+BjwJ9kIm6q34rK3TsE6jToolzKUyaiC7dnqU9cQ66MJkwYGYMTeC/L
8wwJBRSuhL6Rk5DsoL622fyD8lwUcIpy/VNOr0bpL2tyOfeZz5IIGV1BBEXyNVbdR84fG8kUHW12
qUIMNXn/rLvjKbdI6uj3nla9RVW/d5p6XZE6ivpwl5OnMIP+MWOsnA01PCzCHCYfzmcLyKOOTtf6
7ZqeIWixi2khOy+DVzjzXSlot7Wr1MnJo8ziQn0LxOiU1JdN8V7Jb5uGbx9zX9IhZmSi1PuGax3r
9HyY5SY0N9JdBWKTwEIyCLiEuGIiNvmQ8pyy2tXoITzrVV26EawJh5cbpiqeNgqnb5EV6zo++sir
AfrVh1B7F+5PCPm3PASIf1Hdw06j19zYe595oQmazEWHPDFwKOq/pLgGTAJKVkNAhshxbL0lJgU0
OViFyzc00gsTdNvErggcW2uuRxaxeAny7NbJ19E5Oe172Ghvo+muKwaZms9QNl8PDDoKziZND4cn
nZWuYiQkX+y/tfCkMzuLi/5g+c1Bw2dOZ5KQ6RN07ynzE03zjloX7sSA/T6UvHMSgshTQGmVsbkc
YQaqPXvStIiXaRdRcM/CWhV9fQ/xucGV8oYV+wp7HDcjugGyXZld4ReACVUwOWeO2E0LJzy7HU5H
bCtD7BCrmLF/7xeDV6KDpvozjp3AcK4EzAFYNxm9O6W7I1t2VTqojvu2patF308ogUv7QMwX0g77
Sft0AFgiqbqn7t2gjeW+SD5bCzQp6jhp7AnuzArAAwdpztg2jHLtewn70deO+HbdvQ+6hzGKUBa+
7JAnyi5R0DFPcnFo2GiNKmzI4HAKxk9opfsEooxJ2MhX03ef7nS3uFH1+pYQJ2iGw8EZ8m1SAeAm
4JcZns20fZ8Ff2Ses9o0tiWZFU6FP9wO92k4P1UegwIR2NscMt2Y0to0/jWgRMOiQUVilO6WZ6Ly
8T8FOJ0aDWYV6jpwgx6SD4vxD0k8Y4oYAawaWiSPKMwSSw/XUIvSj9du28SS/m3Hg1N6IHHJYFBR
5IzREOgkDLxxyRZsy2Uxv4a8LGXs7gPnpA2AB25efe6iRx4b9CvWWsbmk3GzqDiZB+9tRzDRq1aW
UV9jHgso12u79SQdmrtUz04xoV8jDt0kJQmNnwQhLkggg6ue9X9WpwgRGs2XAXOFxFry8Roj3tuI
vyQyMpQPA2SjyhPPtFO6vx8bYxcQXJpwObjo0W3iHjSar3WtViqGfbAD53/lvW+heJiPOStJx9mo
ZQcgvj49I1Oyil+D5bkwIBZtzQG+broes4fFSMhj3x4ReTLJnRwvuUJJobVuftqGGoiZSv6sJBJm
/CypHBjmVoFcJW1zKlq2l+RJtPk3ClLaTbVpVNqQ7NoNhJbb7P6Ul0cdAxBNBWQvx/7oOKtmUe5I
9Fnp6MOHL5P8eRdiV0y+j751zN/Cw7MScwvxQqThjrc5QgZNbCAs5VM2qvRtnF0ltaH/GlEvCbpY
B3e6KRBzrDm7GcGQYsDYxuZusQZvXaC612EeVPPwZ7gU1ZCFqHErHQsxK/CKVzpjGGfI7axgPgRB
VvXCVAujpnsOUp3neFX4+kZkzTnVLKQIYlm3+imDQdSJYyQjwnVyzOvjDvzLkx49Z7q51XpkEaak
oUUC4zCZ8CbjT/flJfF4h7T4Fex06L5Ww0WjCUeDgqXHA2qqk5rhP+uIHS2fNJqfkXsnaP293+AF
s846PIrYUnHbMPDZHZRFfh21bh0Y0U3SAhjxoA4mh31Mfant+ui5+cHkBEtC7dh67tptxblgsWhN
nw6nq4H2LOoBMlcYEs3O6heGN/AgTbQ9M4d52+OGa+6BEFge3XnnIeYfYKOMRrf1Ee0Q0OrfhiT9
KjJteopZKVaWj+4vhnFk07ebWfrmuT7yeOz9Wb2ihWD86WlfRMu+aX2/mQQ7dw4JCwCweTSYDxJt
b+j1SQj7JeaaNKJzkXisadFliOTFBPcQtO7KIo3bxWOTj6Cdf+MSaSvudj38za1ujwjvKJmJaChc
lbk7oVi2m+w6xNO3ekHKgRYQ+lIZfBHcUbBwnXasik8pd1GDRNcPiDcstcNOr74H69Z003IY6HLH
TVJ0m9F9E+itMwnPuiKLE2FLK3auHhw95mYxrailFIN5cWvJATRYf9CpBtXDz94KRPGWfUmg0Oro
A/Axr4VtYUATSHd53/pifJ5wDm5I1UF/n/D4WNY9qbxFLUMc7fg4vd/WZag1cTUgte2r6+D4my6d
VqR3JezxO/s4MFiROF6HSmzcCuYA0Lp6AH5BNnaJpE95Q1tKIddhSibvDV1/EUBbuU49v83UMN//
DmAHtOnVKh/C/OZGus2+9Tr2fx2X1Gi86vNjTGscAfqKjZgTmxs3s3bjcB0RNwQm40TiMNm67rCL
MZZeCb0HEAc6zTKZEGI+KhgANgQhcmnpqtQoacRYPLd8SfUzgIRFHSi3Fu5HePZxxwdke89bHTXB
qQZ2lCR/IYowOKILjz0UuV0tNzub0NhG0L2q7XxRYtwuYBu3M93siBMRIQhOKI2AqsL2sarSUR29
+bdhXzxpzTrCVemY6F5/teIF/9yTn7z9umm0ROa/QhPMk+xwGLA15+W/NmwaRfDeJD8aQI/4rkpV
F4cIQHhPs9YFDOLJP4LLrivGm4Bqc4p/ZV7FF0tSmkwZ+LUvEZANB+QQKvPUn3n1+7vRs1AxC677
hrEohppm3pBHt41boEmS66M8Mgec3jGI4fDFT21CoouDZZWNQJlelPQn9W6uq2+rtjpLm5RzNrtt
YCOrZBTSUCIJKpzgT3feHW1cduVNc/Ot7mEHMrc6GvMJ6/YYeUuPu2C0oBQMH7GbnJuSTYDpVZuG
qCeBU059x2k8wWY6Mz5l0xwkZIlP4wr14EKiQ4zvPVmPzFRtuHEdK1oTKTVax6FGEIFNAwVZGsfo
luZ14MuNV7vPfetv2gQxYvxhMyxK+VnYEMkLXnuEpWq+NHdiiSSRoJU3l21Z8X/wzVGthAQKqpAF
eC7fdO4EG/ieHiGEQviSh3xsxqhq6Nfjzs/YIpkoULJ8V781yMhNXM9jSuOlfcsajxSCcx+fgt0f
mlysEodUZdbPIn9uyMekZbj4Lv9zr4zawcqiNKpxISTsKpoClbWYn8Jvj/iICXhm/2BlNrmruqtf
xOBu51is/YSEbfRVkxGRxQG5FvZkgcKHYF3Kw2qtozQKO5pe7xj698KAqXqvaOtxLE44NDlZAbcZ
lLcjlUem/w7ZMeS5xlrLfFeFiTqvZP68Em42yb8ketXqt8oiuBvSG9ehyfdTVtUKwdS6AIETGfOO
4kK9mCsmVOwk3aM/HDoOgxO1kB+Z/4rkOEgGKAyPjFhcPPaVZcxYgIQDdMRP7UIHkNfVnNnDvHWJ
qC49NE0Y+klvWnbZI4kgDsQvysc4pM8WNNn8BWkDeq30S6DyanwE6ThpJ1ZkkgBfB/E8zJuWdhVJ
Ac4BhqR04yXlvg8lIzF9FehlVq+p/tPWtxGLNyqqhTW4u0ww1+S/m43xrsS8IfWMDAdQa+kKBqCP
3cyf3p14m5dfVfsejP46U0BwDsz4EqYPi+FBnvw1VswOgbUGsgKNKfTcwidrb7mRv7AV566TB9nU
v0Y07Ya85bDSxVHvRnYxziG0iCTwWHp6pMPY+m80qIxADPwT98KZf0hQmBAgh9XHhGBrsGg7I1ae
ef3mzN067qh9023ZnIfSp69+lIGOhumHsQQi5l5BRmsP/Jnh3hXzNpnY+Z1No2MPKK9VLfa1JU+e
526dTzuq9mq3VdX+riyAikQKzXzRtC3jcAjEOCuxyeN8MRAf2Az+UxAhQkMt2pirinJpEtuUoshh
SoBE6If2a2kp4LhkspULFSP0/w9di4B/p+kHKZxbDPLbMcSCabhcETaDDrb8pMRQVIwmYcq4KI68
oBAzBCUfhLgSfgqCmjqQm2b2ro1LkC8qIVDk5cycxxRnZ6SdKlRv4dQN/SJq7RbYmtN0K12Lzo3J
+1y3PYgd5G0tKR/6NAKc6C4eTfkcmORC5c943VIYbEbO+PwlBnnZFnsYn1sIWJc+tP4lRfNItWJT
h/ycxl1z65Fs6jrUVQnyNny2/YnAh4A8BZNNtW1il/ZzPyL6V9xCS+xVCAbsKnJlCa+ebyXS90w6
izl9UaQTSyMqjOlakjufekc2go/X0sH3Q9ZOTuqqPwQP9esl46M8+PPz/KAXHitBkmkQ3QcaCVQQ
5gNk4f1Oqfw9MN46bVJC1f3UW+up+NGGt1DbaqBXgoyfH3Y0igptOE9K0WuEF124f0lGl2Dk77K2
N0WQHXoLi3+j1pyw2RKmKH2+8oJsqzlr8Yk4qQk2PUhGq4K1Vh5lekPBarCypexAY4IQBD2GW8B+
aaZl67zjGEqrcjc741qVOZkJglorf2QTbbvxk6tZZ4dTNqxlpXkVOTj+ptoLzEQeBE+fk8o4RjgX
9WkXgGrQILRLdMKNuc0JTDVXNMhPbfDGksNDV6nN/F6dd2qxTsx+gFwdFwqO7iIxyBIp4CGnCFG7
zSCwYOonOz7Zyb3K5cmkLxyGUx2fbT985vnTpIrwWJX1bw7bOO5IJLL5q7/idAnZ5ATtfaRwNML3
BrzXmMQ3ayJqnqm+nTMe8J1rl/8yxaKQMV7mbDqD/ekdcD0eTj2yw6jcrPC3glDrvedtthmhm5GB
SLwQjjPcTY2+eRv0m0sWsCCftAV0x5IUfLOBu8OpxMqN3QWqdXxL6QVz5hO2b/GeO+a+K9mPz8eB
JxKj5tbTQV8CUs3bh6Tcq2DQSW6qCUCm5STbIbE2RRyuQ3bADllMHflP8eiir0HngevcwkjVAFhw
zpWLyA4dSj2S4VAdYnQMFpMqC40PlW1N8Balz5zH3P5UFBM0j+Qt5XfIY45lsHjtplW635m5aYJo
ngOGnVc0YF33Tj0cKGdGdEDhZBpXtUmQzh+mXn3yrlnNelozD+qoj+WZey5zgiU5fjN8cDcQ2zHh
HEFx7zF6TRli4DVO0ruFFrO7GhpqLgc5i24CRrrG2Z+F648HigkN35vxCVlv3eI7LnAhqi6x5b1y
O4yGg7dr4mBNBvzWo9CAZAhvykZFW9U2gx5GNAXeCzt+zttiV9vapgyGq+rb+I0gl8PL63dIMckk
+CxpeRUJsD8yh8Qgs/IlserWb4DyDUfPEm8Z6TMwktTtBnlOZP4VTaoSSK+gaW0CqNshLrg+CG/p
QNQMe/dhXvOPb/1OWH6TtKCqpW2wiCEutz384YA0FYhOCud5Nevvqs44pMyDRu6ji622TF4QaPGT
7eea0QWhVU176TAqO+iIukcauMfc6YEPhDuNI4O9fct1wwTXb0wiOuQ2ISA8IuLgjylfPP8U4jXj
ko9Q5VsGHMSXZvgpFfFmshicVYt2GlZBty2hRoR4hfOvzkoP3C5KB8+tkVl7dp124+MfRnLe7gVG
08YP17HkASgI8FnPPDq9Gx6ziojQSpZ39kZ5O3yIHlGyERy4K1mhKqs6bFW2tnmImIkUtYzulRVn
1H2OOfk5Y3CII+b6idwHmbzM6CKy9hUkI6oaBokQdWo7gTWGlHPEgOHfuqo79Ea1M1uMekNHQpy/
nzqDdd3ISP3H1U/jfBbywZN4bqvqlNGnoyqdxsucfY2Esnjh/GLZ6Nnc+CbfPUMpuZ13URO05qNr
ZxIZIUZ5EhTAZiMIdUf0xLaetTnSCYq+njX+J9ARRjCFaV1zWLaSj+VjPOz/wZ6dUoKB3q2vbG7w
KaYLFjhNd+2aV27m/P/AyPOsP5TYPp3AVt4MuC9tpaOR5sJ38VS9JemFtXw4K5e19sX2H//f/49s
+otsaZto89Yf7JNhxGfcScsZ8YM+YRnaYImimuaDUC9Y2s4+96uYIgk8a4oIOT/lIvqPo/PqbRxJ
o+gvIkCyGF+tQGXZcvYLYbtl5kwWw6+fUwMsMIue3W63RFZ94d5zCTH9qfrkNbIZ/STlOcqSv6Gi
IVMTwMhh1EJ+EeEiA72hU3nMgi+RR1XUOHThZwcLetZ/Je3J8blco/toFzuQCDvIPD3BSTTYbFt1
JDUuY8eYc4Ixjfpxn+uiA5hNUPJMJHB6SWghEP2UaDF9tEGqLl4GBn/zfZ7Jwki/Xf3qNwiAnW8m
H8oJj+hla433kVWly2aw4i2weCNM+HkOwToO6eCV6Z1K3JyGE59Z4jQespO7Bmu+M9lhJoyeVDsG
8qABUW4RhY1MIYtRExsAfHxmvstpQD/tMe/UkMMkNchM9xIWLyx6ErzsTUNpRro7jUfLRzRNbDxV
rniJ6Y+lOW5bsiFqTrGPEIlnHRmQYsA6cM/V8bYmpBd9lBFOx6RkxzN+0BP2yN5ycRZaEsCQ7nsY
LVGztWxeGNM+mXb54gqdGxRNsHEw4n1N69HmLGPJKrjoasfGXLLiZxsrpgI1abjMW32sLUmuMtYI
R+tRP9n9Y0tkhjFnay8dVmxxt2pZKmS4c6NmnydMhLo5WAaoYsMunZkplbR2iGdRGZecnz5AEhtv
x7TJ+tdE83ctH2BLbGcLJJav0S3uKXVuLfbSvoIlfsiLCOd7jQYK+jZOW8KvHH7CZP5eIiX26jiP
DVcESWuv2rL7qCkal344hXmOWZhMXfY8jv8hpLvOkI81VrEp4r8ppfIxoeA6YNKjF+A9cMLWIWVI
2L8oj4YuX5ziWtH5V12z9kC3ZxG0A2vnpQzPc7kbGBqZUJ0dhrJUlnBJXJj3r6CDkpo4UvzdMDL9
FU546ikwd/SNPMkCNgWRAg/2yJzLYzPcsn2wDxG4nYRGol7YoFfEHqDZRwpr8WUqpLgxIMQ0UlYd
E6q9P+BjdlkQcIZ4Jsm1o2/3NP0nt0HS4vH4S+R8uR2/IyJSFYmk45kHKNt9hGmgfXEmyapFPyDe
ZZz91bftLvxshvacI2VPyF3VjYlZ87A1pbUNK+N9mMXKX14lnfHid8c+do5LNgQEOX5bOe87vjKF
5edBZWSz0Ziss3ub8l271OfcYHkWxHSMUzuDZYiA6iHSSsAy4GVLgX7bCTmKyLoBAOkboetPVv+E
Kax+GFhKoRKWHcJNs0GK9eaG15QBEGWnep+7C5ornJuMG56F2wW6U1+GUQFliG6UYkevj08HlpHj
/j9E6+ygLn+qlpJMEKg+q6jhUAfu7Z8sl2MIu1z54k2ncPnObNYv1mNLGkfOMrPHyyANTillSvTk
frQTsFbznky5VNgP4O1R0TIyAE+EiGTI72b8OXn5ld9sil/rngoAMxaMaZbFzywC0YGz3ufq0gY0
Ulr6rvWI62W3dcrsOU01Xpjvhi7JMFDGPTpwfCwkgi2pVCBH2eG0Hqq412kiaeOfW74VJitivNAe
c2hlaKEMGeydZ3AQlvWalcp2mBjFDntpTQ8sc9IOExVRhzqmgoHfr61Owviwce4pnRFVCdbTmHql
8/u1Df58pKqcZh5aSZ7G9NsDRdOL/qgDW7QIcc+Bv44LKz4VIJ1wHmy9aFwTgsJbIFFUaBLDYr+p
Rm9T+XzIPX3uGJ7UZitBbeKBAhpJSsGjyBGva9gZSH961X0D3EMPVlZ8hgRWjNZbnQOl0rsrJ3lJ
yYoFc6WX4Smt7CCJ+kNkzYG5KoqGab/j711BCEA1vEAh34ZutdeX4jZxadYszVMMCeo7cBhxtvWw
yXlzqvZWsLHLC1WbAhfJU8JQRsxXT2kwLhwwuXPUzIH9L/Sq7M+iGE8jk1OY5N//0fOqvjj6034Z
rkmH8yjaDDzqkXi1CIZqw5j1b/7/vTHW+8jFUmSTsMT1CH3CgDa7zGyRmFk5LnJ+BmkzIcbLUj8i
FcHU+sLT0I2PQoJVKAeTfsG4pCYvMlZdO5I3mC8UswZ2lpZ4ulcb0kBti1cv/hcj3DHAYFIwVuk/
Gb5AP0JxPTOlANLnQHsEx4+AjKaTSZraa7hTGvTD12jCozsaktZ2zjf1XAXIS/HrOU+mfoHCPg/v
M/S/yYw4ArhCw8ArPjIQEoKPLSFOKsFLbsO2hA6U1/DrUTsqk5+1J+3CI4Wn7ri47qgNZ/avus3w
nvQ8VxJuS1iaEJukx5Tb50953bzU6WMiXUYxby7IxIY9bsm0f+LImIc/x/8ZNQjZyI6bJH23+mdC
J9R9ygkEWWtTKwKgXdyrpdmngnU5VUrK3K/VPmhTkDXh525SFhQ6+iy5dWhkI/xhkEMvWvOc8YBM
JWBxHVEv50ppldeiIvHTPs04mZM4gF9UmckF5OYh+jUGdEQsxBr2LcDRGpMbhmu9IVF+1vpjWseP
Q8vOlnSUfTqzwHL1rTd9sCSSoYC/JR70uOU2hozbFLg7Tq1wDh14GefmDb9ti/aPbPKSur1C2KJD
WiJ+Ks+2wtpLDIayrYOFI7JO+r0DocK3zCvriEolOdUTJzHTd+jVSjgU/+s8jzMQ2VHFy0jklcYM
huaG3a87A8LHneUU8OK8x4K2JuXrrNvP3C6PHU2u08ljshCLh92CdytISnDl4PRCVHBLsfIHOyBu
inl2tdXiKKi9cy8WiK803wiD276GVnJDi75hD0o31BTkHkeXnEvZnHPKc4QD9ipGyVUS7j3301MO
ng3xuQ0hIIfrMjk3l4dtgQZZIyhjawDFYUKxREca8RfEvB0qiQGJ9wilByh+vaPYqkhKmWMN1a4I
3wTvYMwwtTWdJ9fKVhOzpSojLpFtu1oVmF80+Wsl42h5fdAWwiRhpMjgmUzXrdr5+9p71mNxBEDr
8YB3ynDAkl+90GPUvWONzVqeMM7fPryY3k9U4+OYGZ9gnqSsA0LFCY1FrbMByOk1Tdr8/zlnYgCo
c7ra7sDimIYJlRpqVZsjsl16+r6TkQ/EKi67eDnhf9wMcEHAOcNtwDmh2dQRNVdlj5N12neG5JlQ
FiUWWI2+1yXjFhfl458BvZg1sQyTHbznTSQ/kvJW209NyCdnPFnxl+ILl2gFule1l3GHZ0ruxt0m
Lbobn6MqXuv1K7syUuwZiZEgYA/PI2NV3/3VsSQzxnO7H4UxQ6wEsZ2y9NXWbz2uMB+CDiucvO5W
lgoa8rkjU3PrATPvGB7MFdiW8lC0+I9c9Mx+AOjIJaljgfs6op7OtV+rrreDZLNzGU2xqanWSHdi
2c8KuP4DgLONCVskFgmfKqgWzK8xekt+B3/XJB+V9cxOXJCtZKF600wXKmn84B5EubBeY9a6pDsX
yycvp8cCGNsN85tzDMlmMW9O/FVQ0AjfPZttubXdW6zGmqRpwv4iRayOYAh9TFmN1w//oPyGkRB1
b4Lf18EovYTnUX6NBtNLHgAdkIQWB9UI3MITKATQ0A0f4aQ9uPa9R7XOQuWs1oQNk9sQOQM26V9l
DJ3qj4WHU2MnCrWIiSEOIUrnekjXA27doeGyZ2tTGE/OEiSuvVenDC0DhePIo44RiCwJNRtRU3Gj
PhWI5OkR7Ta+WapjQ3Gat5eRDYAfxxhH/G0Z57sxRYRFMGY4/svSK+4ezA/UJzEhJRJKHMeCeR9n
De0bncKIXKBGXDLpge2bx6UsLpD9McM+i3JeaTyVo85qmWapdaE31G8J29spK54mNAsZsysPue7k
3luSC8OJ7SzB3Eg9q+ox9V5rBEmWccBmnsTnrOyDjttqpObljvy/3sVn/IBS2G2OJbKZhqTWejrN
PZM48cWYJuM+C/ERCAtyH2VsPS6vDAoNcWp5YifnHtZvY/s4TF8O10aOql3D3mcidhQk6eUTeV/P
ToSEOn9ZWOm0/SUnnNGsdBKsiBxoL5T8CWPqAe5UW/9EhDXU1U8vLv5YkwsPs1h+8/oZJUsB5mbT
rthDJ5gbjWj797n4AB/aCXLZg5kZUd4310QskAapAHcZ0LTOuIXuc8WhrTpfSrOw+OhLHA5eHPjG
16h7p2UkeyreOgvGWv0jz5xVLAlOJV4wPEMJiKx/5MgQhvHRM3tpmEgMXhf4bAQNBFuGDRV27sja
mYLG2drskgB1SuNsdBeHxcgck/pDHeeT+DRj1sm3avjSGj0aRge4DdPYot0aRw5fDk/FRiyIOPFp
GJnNKoRUCfaXsqpkJu6W0VX3zJNQuWFpfOFGcLd2s7Pl/3qlKcTWX5Mh6ZgJq1sGcfZO44MpQtAB
Gq8tULYJPYASCmhewkly7e0TKyEDLp196rCosY0YwONzePOfmWmzr8KEuetZnsICKx4nfJIt6qYZ
XZQ99Synfiel7wZF27tHjxphTYWHUUOJElODJ4zc2YhMIlsbCWHcIdywm+EmGhqWSdtTCqYuYxUG
BfixZTGfCpyltW2+Jz2TE/srM6lXiDVrkuinzcNdpP2EPYBNlEmdwSlSwfFvTk7kBTU1aXFH2CRo
1OfJCIBIriQ9pJ0dY3cvOSKISFkY/8Dj4X7CMUNapA96ry2PiTaBIufbzP8SdnqjME4SdNuIzzGD
Mpx130AcQGzjRwk/2+QHf/WqGPK1Q4GFd/tB0n365nUY8dExf2hGfOPvFeOIjmVTjmtPp6MPyZ6s
GM8nzZq/tI3Rui4wTuAc8gL+wCT/iGS104lHRAmI25YDD2EwWuhNwvB3xCAQ2l+mwRgTjnkc6tc0
f+uQNdJ/rlNs6Rkyy6SIWVR3D3r7wprVyoEhgSvJjQ9KzwYlZdsYTxpYdiQsq7zP3uCC3oyZiGJA
1fhQaAsHZD/GLXVwefI5GRL+zoLlmau+4LWJOx5KjjaP7wCJrJO/xA6bQvEaEmJkZD0ClYWNmH+a
w25rkc5NTe/rOxYMa8uq1jEcvrbfLB6/O09hSxPhL8A3UDdIb1iPuIHIUaDZUSJJe5UzJqrlvfsY
PAkBijSPrNhA3lklggR0dDlBqWyWdARw1dCFxzFYw2jYItzn9DE2luiJYlzOCvchJQ5gEJL4lXtg
6r7fYQVSrNdnf6IxexFVyPcBUGYSm8H09+qrrWEUoMjfOty1cnqMOdzDaR9LD67Nk484Dm4C8WJD
9b1Y7q61rnAKU21ZFwtT75M5Git8M4xLiAJkg53nL+rCzhnPJOae0cqDzvgM8DpqOIZu5bejdF1R
eEjsBHs4TWoKCCnJriQIokYiyLE4GvScvbt3Ear6LJrn+RVHXMf12WtKZLB3iKJuwLdHWsNxqai+
sO0nBHdK548yoZsPOkk6DZAXG+t8+dXC9G7ZWg/axgX/sqBZankSOvBvUyJv48wJQ0yWFnGuA+rq
sLX1DmjYkiAWmnNSXNRS0nFO2HJYPbbW3cDHiG3HYp7HGDuqjgsOZLa52p3XcETdwuJmZS7tSWFS
cvIMugmdYC/NQ4nCU1cF8JzjU+HB8Rs8sRVVNlgpMkQmuY5giMi5ftAAnScaQwv9vfUwYjchECT0
/0pdq/SELOrkpYiqPXHcolgeFD9z5jjOBwRA2IdFchgWnIv2cPSKF9HYR7yAyOCHTZPQC88Mh9E/
igHJB5jN1MoOcorfSzlRHYfrimIobgg5m58r7FV+AmuZth/mzB2D1MNYvBlozCOd3Rd5V8qFkRb4
ZGH0Dh6VBvHhnMbjlwmsa/K7/8lsbYnPbmJc2MBigCJXI91G1apAYf5rRwykgbGo1nQG2HSwYLwq
FmiyCXT3Db4STw/GOCDZHatHAdEXVyurlm8LqCoomNzhG2W5qpk5aOT+sGCVmFhsdbxndUyocfkm
wQ3ruHY5u7ZT4wSAGAiiPTZGhnR7IhGY3BidagozIqqLkvA8YdC4DLc2A1IACoC1MZvyGNTzR41c
MIVM7EpqrpSS3OiWU2w/F1jDJOpSaHfgz177cfjz6uSxdt41dng21AmbMKElF1sOrNrCNAYxktck
ZctcZf6B/87r/cx+iS77I43Kg6AaFf231M+Fj1sYRxC4TMY5UO/BPKZaDVrmnEUMW1+Vu+/Dnd7m
oQkGDvNk/oiHextj0PberEGV6+m5R1KZwLCPMRpZtYbi5TXFj084yd7Dmp8qgxTr5YY5ZHLi789Z
RUAuGOuZMQ3IucRDi0jDRQT6zOw6it+asTlarRnESfaWD4IRDxIOjj3Y7PB4tynvwzLyfeUu7Qaf
ICouKK5bUSFM4NczvXoWMtsag//Yue71knq8VkbxVo1QW7KtxpGA4CojpLVtSfSoopVVbjlOfQPN
InbHrvmKk5wcsKcy3VndHsWEA9jWeYqvOXQoVfugKFJB2Z3oVwb+WAjsD6WebKeh5mZ+Mzi9+jnZ
x/0X8cFzO1+qYkCPyHJ3AczQsX0ssj0QV6f0g958qxjvl/j6VAa1tBRBgo5wsNbmY4nCfta+ctGu
B8O8lCm0aK5hBd8Gt/BvNJpD43yVyaOnM7ilZmH75VrYRMHzoixyjzlS8MH+DtWfABIKdNMqBH1R
+Pmby5JNVWSa/eYa/2pQCpUdEn4tlUaOdhRoSse7BDyYT+bklDHJ1sa6MzA/IV6PNf+vzrUdORob
92UcxkMZe+cBrp40WN7P/9N2wMatQOuv9N4JIA8ZvrUvvOzdWHB9E7dR88UmXnWO9JEtsQt6nHdi
bNamEJcJr5tZJzsDkUudnrSScU60mU3aTcpdQ1RbcqsmnBYxKRwa8oKkZiBoG0E6PRUWxZFzLhg+
Qb/kwc/YPLc0crBTEXyl6OImHj5tSD4duz67S7LPrR47kffg6qx8yiCWT0YJLdHaR3BgeIVc4oND
Zv2mAZNNXMPGWPWADlzJZDp6i2LoiU6zzloUEPjdRvYhGv5abXGo83Bpwihq+PrRo9MtTyup9bxt
r+g2/C6Az/bpp9nLkH/EBU12M5MTQRboRsyHEXMKM87axDQwXFyZ7zQAWkn7lMJMMa0s6B1ohwk7
WGaPlOLvZnQZe/+ytG2gN5991j6YcfGpRxdHFcPLk0mBWrtiszAsgZZF510yElTaCFAv472p5NXC
w+FAcJ2Go1ZQG0ZsIIpPYh0y91K70ckEaQOgp2hOrv480w9aGg4E1FFEfAy2FvhAxYdRIImiQgHZ
V6ZBUX1kDt5kSUrhl7M0N9u9mul7uaCvog41qNfSZsctS6NqnD3KmjhJDoTMMpjA/DnDsACWUBas
PjijDYSRg3YaEhpllJkShAzA1FnJDbx67Vj5lvS4h7LG/M1tyR3goZBCGAnLBs8rgKW6/I0m5rC3
GXI7H0A4/emheRigXPmjdYwab9NJY5vg6GK7ERjGWx4jIffzG0j4mQhL0SznTifzQYKVJHxuTj1s
/NvZKy8Rsb/mxIbDex3c/DNlUaZj55vj7qWz+iMxfg8A57YjDtkEiJUiTbb6NdHvDsAbCzIAuGuq
EmApKKkoUBb5NEC3zav0Wwcf0Hloh3JsVoz7qc1VF+8tVlCyUmCttR7t8xDaiBa74+IS4Tf0v4to
Pj3c6uVCgE671TAwLzyWInT3oA0SHwvBxNHI8Zq8ZQwXC0b3TZ+qlS9of6ptUJpULzo/aMewEVED
bwBkMpyWBOOxKkWuy640Hc+eiYOUYsvic0TBsPXiOvDq+uYVl75Aq2Bf8+ifk2GCi52X4yi7yyTU
YJBYUHxh2Db3DUXoiH+bKw7C1FYg6imtbM/eHRqgHTgGmfbxW8SowpzwD5mfM4kKAJ+4iYmkbEYo
ksHwz5ootJBdLiqnFyTQAFiBpoSRtq7cFQacfGKsfga1z8L7Xrk4SHLmQIJ1MAMgGHa0kwzoXeny
YHFC5vuM01mbayrsTz1dHgsOrtD5bhmqbCuzfOkYf6KoNBbn5hTfsvtLmUN25p2w4HyA9J2ir+22
lTZfEu8tZnNgdzdlBxET5lw0FL0ML2kEbMq0VpzR3aNTjUznEUFz+sQ1vfa4KXEWEbiwygqWy2Uh
D2nx7UC09iDnCFQNUfmZNz35CtBvJOPzcwophLlZbRydSBzDNjthYKAnQqDDJs1ugK7sPK3bO/DK
k33nb/12Ri3ES8s4bjQhPI7oShfbIJ/QOiyNDPKFybsB0x5aD3rYVUWwXv47cCnFCNv7lFrknzn9
2OnFx35A+3q1qwgOKX0w1U0WPemi5oPlDGRZ3tW7pdgyN4dgax4koVS1fetl0FHgozlnKJU9MG/H
LTaa1iEG2gjYJ0jQh6nBmUZxjETWhe5ZrhNYjHJCoyZ4SfcLb6IYiQjBqzMiVl9QnVomXC3wNQvu
B4y9C2WZoD1zFokerAmM6qmZfk2MuAJ3jJt8d1yqBpQhEiRdLNNRuLGWPasaqnbcdRm40/Y8kE3i
VX/I9Uw02GjYymHn68MumYd9y5B5LAMw0iY4emU+DI9wfkJDBHMIO2nEbBHnh5z5GBLNhTMC1EKZ
0/8wrGLhpbTAjfmUJjgxOSVQCkInQWnt/OTLR5U9xyiTXXn25F8JAi0TsMxtBFLGHcRHyhue6MBB
9ENKmaLhzdCN7yz6sLGElvLQRH8TXHGvW350CzYHG3KvH7cKG+VjMz9Mc/1smz8N8KnWD1KBvIJR
PCKy6KYm4H54rsVjTD+DL8Wn9UqXbIU/59EAMNEb96LgG2UWmWYXVmVl8l1K4iT40jvnI3Z+OEdW
jDRtlIEd08B/sdWCgVM8BH9692f5qRfnjBkiIINW9cHdLWLwzZxsbYIHUFuaNmTOLzdWhOqRB981
TkhFKT13koyIwrHePWxdBX+gq6DROdagktaECF4koJzcBtwA1K+s6yyqE4M5E19CxLcUq2kyL2WS
Y9emHHScF6ZZaHIG82Cz1DBWKVe7EM6n1QGw9LEUVAEjutSwP0MCsng02AzxyxX8xU4/C4T8piUC
fWBhqaPYfPXSZRMOL/zfSk72bCYH9wOOBcA27BYFaIb8Qbg23NIooedN7g36iAHLeuSNW1vcJ/eP
nEsqH164vv1mk1ggkbbodEXlnyYDMH/KytgYny24DQ/jwdOf5ul2MisqcVBya8tgtbtLM/5idvg2
pMs29r7J0H6weuz0M4atRkVcbBbHXudYvJwZCtbsnKbBus4VqmP21oTOT4T1gvtD4MFEHmVMeCh1
fdMYRtDrwxdr/kedHeNU3hNoqRFY3TJG610Vz7JuNkYoT6SLtd6jS0dhSX54U3KDzDsdpzCqAUVT
aFaelWzG1gkaU62yBxR+flATnGNTpxk1Hl9PBJozgv14YwuymQaHHCZrp1TvUvz2E/MCCDshW1+D
+ivnqy0FdxSgEXj/6YyQx5F7/JEPUsOCOf3CdQOqn//WVs3MlTU949eeKohBT5gRwOPoTNd1f28A
02e2z9hl3EeInxXHeHTHnV2xT3geoXi4MY5k1n0+vFc3ii8q3iOiHk8bEQhGTl3BaGa+Nv2EVXZ0
nxvKWt9ON1218DK8jXD4pAhfu0qS0MVch3/aw1fb/Hm8oryFKHOcYQcFwgccH+mXgjw9C45bh+44
yydEi4z/0B9nLGosFoGdTv6iwRelA3WpmqCNEQWJk+RYoJRM3QVtJVzWDjj23KFVyDd4V1ckUu4L
VnjJQMikHeZHL2VS6SD0GnGg3pLGP1Q6Gt4iQdajjw8aCRAMFHQTE0Id9Giv+okNCLQYF/NOaniB
VbabnjkKk+o0jjbLdM4copc45UxCNrgnXFxozkj/hMUcFPTUimCEVlZo9docsk8t8j+4uei2atVy
sTE4ZrZLFaSVT09DaTqgre2gK5EGpJwSpjLUtqTAK2RBzi7A781XxZ6LfGsT63hS7PLMGACcNxWw
tdH7c6i9sSPdQuw6TpkboI30kk0XP7v0gHIJd3Yc/0WleTZpPGM7aMaBBAS0DhFAvNBEvE6Eka1S
FCNtD1M/FM1jj0QaQQxzwzlc9f7ah0+fDekq81MshL9Vx6I09baRq/hBgOOY/gjC6jsfXDr2vO8I
JRPrGwGf1h9FgJAukAbqa6a/ra64wMuxC0H9Qayj5849eWyjJ2ymDAX9+i/u1TqYZNn0xTb0TRK6
rwI3XCPqp4pNnPBJCUuKTbWcpjn9Xv7Xii9oz8jUwIPRadH3bC+fnUfUjxr2iu+UCER1urqxPE8G
N5q39ZDutP8j8MKA8+Ldyt0v8TJW+ZumdVcHisp6LrODl7lnzan+tHj8IZL03DFl7tu9S86hWSbr
vgcx3jrrohanXjPRCUY7zc3YCmbrHrBhDSA2cwp8QEvl7gYOABsWpOb2N5MCjkW5Y5uQ5puIvI/p
PqYd2GUPmfM/GX9o4BamfED2VR9Kh0uNY8XK+CdYQ2GkB7yufXlT/m2HTXYPCoqnRnGcxjDa5Rnk
JNbSBTuJtjsxGtA6cK/hqpxBU3BqDoeCqkitLYV8VbQAE6EI4q4H+xzxuigNRwRjUhC/wgpMQC7y
KHnUOdUQIT0P5WER5rtogehhFyGvBuv4W8Z7u2QV83gM3npSB5iXGQ0R9apMdy2KubILxtw9+355
sBkI+O21z3jXGD2a0EJtVJC+tnPTtypM1h3Lo6RTm7q1LRhxDHsIB2S2JS+JBbUUNWZhIbeOEHO2
q5bpsNv/yphfD0XymE5APumG2aNLTraq/DJsf+NFqDbZ7Dd+chZTeyysXdPwLKvNNcueJeRRJQR0
rnHXtOuMZeK86O9zv+xk9ubqepB6bOPEw9SEFyu7SubdtnTO89icrfFdJTXkLPziafkJo/Q94axK
CSG1gKrkh9QKSZBGCGoNFw462t/e3JXe0S8kbl/ySCz3icwmtYE7aiWDOCv7pgl/kA1Z1AtVTa2r
QV98nGsXQVr7Y4nyGFcjI7d+l/TT0Sxee8c7KqygFnLqLeZ+jOi0fWQkTBKnoj94+AiiBqjgHEDc
JpeNgnXAR/Ig4cklv7lpcHKn5XHAkyM6sMDjJy3VuYzlRtrlM1Om7YA3s12K56lc7ulTCjwtHPiO
dCzRo+dcrZ4qpLTtmxHV1M++sSEy+Ct1tY9w/tA1B1hZh0Pbyw4J/G4fp0iZ0DNUW8O1j2X9m3N5
eSiGznl2T5FWFSMDjmmXMSu1uPE5afBbXNlaz+E9OZn0TgtGusn4NLT+X5rNZPfx5tbUnrhvssg9
iqo/mdL8lkvCjK1hVtISfKG5QJn8go2Yy6tKhnrBjIZtNXItw4teEnd4pGmB4WnIt8wsnpyKV4R5
Ig1weUzteddfilQGPp7Zigwug6jlEETpwFjSjZxV1571kf1lBhBGJYbOe0OQGmXT6lB8sHUUGpK/
dFeU8a6fzmVLuZ8x9hsDUWbrwWaynOQkWcu16LL1VBpb6bENoH1g571qYudiSecH0sILzBYrBZat
+1Jc4NhsRnK1Ywag+BDQEE1tvNKKJ9tp7jmu+0rba2P22Ts1alzMDYZ7iBo+yInkB9d8jxfYwum8
cxOLXZv/qXA5Wrb8y4HcpQBpzZqmtyIOLBCZt/XpeqVWHR2algUwqdOHnzXwAa4xNKjZbh5heA8M
AtnYOT2WNT5/TTIQHH8K018XAoxMho1VEpqSlmfXuVfZRuv+WK6+kJC6jmtehvSCGhNalKHJfcWn
vIREqCrYLCairjz4RfNPg2I1yeQpnwADtTsLhVg/MffKASkU02uFKwllF+acQ41PMna8A6NMIiSf
m8yl/9loFkWPh5P2OUHWD7LsGDoILGsLqBpSZoXZsJCMshtPkY0W5XPaQGF3uAi/yHpDIU7HWdO6
6lcj8zbttJx9JAJ2fbeY+MD09y1Aam58VkqhEuRfmIun1lu+c3ReSTHPgZfWz/yLr4nn4ksiYiG2
Z50kr7U27WG6bSZneTeTfF2bKLPS9sJUPi0DN3tSIKG0J5EONwALOAcVjugHfImXKs4D2dV3k0eL
9c/VGf217FNGEhThpjec1HOWdzSceOlrk1cjGsbfAkeUK8kiXiKm36yJovglF8O9TougiLBtd/km
p6lUCriKSfcwMuaiR/aq+ln03nGYNYaabMrqVmPlsVyHdbWUL4xLDpNWw/H2XAwsyTHMs9vgWRtC
KfSEuWwuboFdP1stjY7N8o1mQ9ZgpiKfIuE2UP25oXMfW5AWVr33RfzEhvDILFkj3KqwnnSJvnE/
yD28u0Rjc4ya6a4iKsQO9R/udd2a3ssoefFUhzDBddaV7ZnF9ewLEBMeZceqJ2vswN/+NwTzA2VU
D6xINw8Y80GrBvoY4borAABgzH0RCAYltlyYySs72XgYqH2uR1Gi1e7iVd/w5BKJkWfpzkC1rWIy
JDLqJIyPZCC84jRZKUCnocFab1PlG3xIaI1VYvv4Kdk4p6yfCg85XV89zqGGe7ndEwSGTmFAsUh4
SnvExvAcVfNJXy6ZZfGzSNbZsVuvdELyVj1SzQk+SstxwYMqNAYRZrvr8gaRjwMOW4SPZkrSeJ4P
73hdtpnHtDl90TYEmbGhvYzJhEiIeO7s1ekCwfukI/lJrPzTHbPNZOG60q9uxCvM7jhM7X2HMlwO
JlKn6tiD6TRG71iV/quJbyW1v8ZKP+BBzBUni5G8tqCY4c2zI5NaiP2vrp9g+0UrEeP5NbWjtPNj
OzjnlC2uE6Nj8Z1taA6sCeDlF/1HQhQXLCDJmH+e7hLORnxFDZsbcr1vBwxKQcwY1SjvdiYg65f7
VvSPTmruPRJPUYI9mA7WEwugT8ns+5wNXIXqr+4208apn7JAW/XKVNdxYlEWRWztiVtxjJ2f/bkd
NuSiQcUnODpUHBViZUJz/O5iZu5mGtkIWhhO6k8UTld/cAgo4kHJwIWyhOoS7cqFAQ6SPSiT97T+
ky6InZthsAaqkciThiIHdipLt5ln48eHKeNiA8BIa/C/b2C6MIhI6fQMHZXjqkOoIjAOP0h4iNrQ
/0i6moHsyIThVwZ7RgN/mwPMcTnvpLNyWnzwgl/E9bDPG8besBSzefrHMJAaPOkeZO+wobDry8xu
Wqp9MriKua1XjVeC8F0CY/RJ0HXlKtabWx/H3kai6mDtCi+KvsB6hMdVyHHjMsKO0VHwnOiNfRt9
yDOgXrR45Q3YyJcJwQJOg9jhZn+dBK4pbCd60rMkZtiiDTeTdZfUf1zmYjO204E3aPFfyCZYKK3q
i+8274LF27pKUQkID0IEbzQC7bz9zlxNIaV8XAdWuCu5kgg7bL5yIm4tUdAQFEd87Jj+mcOjtFpS
fctRc4pyBl7+Dfajw5akoTZUr3HSF8/j8h9JZ7bdppKF4SdiLUAM4pZBSGi2LDvWDct2FGbEPD19
f3V65XQncRJZgqJq73//g8YQRg5adCrd1IJxcD3pHkNkwRpe7+348rWJaDwVHkfHdLLks2Ur00mT
Zl+j51nJgVQSm53DiJNrxm76u4L/Y1zes6Fy+mLtdJUTY1wQ4kLN+NBVKOQx7sdUTlhdS8yy7B7X
DLTni3GWdOlPmWmbIU23bY9f0/CABOOG+vo3gwClSbIvMpnyyrwqbemvk2PaUOLEA36eaAI4LFLt
3pCrW1GFFaRDrQz2XNxhvWq8p8vqP55W+5LIyUJdOxDNxOB+WvcofpR3jBueSqVc15p+IgrDldLs
X79A02m+VRPwIdcZjU67VQHFvDJc6IbO0DzWaUl2CFhVA8Ht9Wy1iYv5wrHOxy3IFs9yu0y0iikp
ptj3rlIvJXeASNrRk6PxrR6mLXzIOs1vKgxRpVO8XPhbK+NuxSgZhT87EFYIFM/KqNk526k6KLtK
J7wNWGiQNujRRyeUCkwJ0omYQbojetKam2EkyHMBkaweqtdrmQL9n9H7r+Y9bspbDCHF4H5mBF6O
CrFNTc1GcW9yDFr58GtalDAFKZf9idkedIDvbHqLXuFurXPyAQNui+IFC+v0mp/inWXpl9GkF7hq
GKbRlTM7kM8IjfFeIwae7LmYqZtFulyiahvcsF1iHVxjhLlgYBqBzvrp9Baf2ZcgIgKG2/qL/X7x
PV25wqfdztBLMCsFG3QxX9iwTVb7NWSpJeJKWCRDzV/MgfyE+/+CtP8qKJOBEutGvivtR7sgJ+CG
rWv8T63aH+bpVuDnznR0thPaOon9WKOc7NInvBl7hGURznKQA4HHE3WOvmnTyib8M2YMweaa9ndR
pSMRdwrqlE4bPZU8nEnF4ANaSyr7hfqYqmAaH5G8Cl55dKR8ol4B4zQIDIjgXh477mZX9PC40ONB
5zETGJscS5y1nXJaBowHIXqFBnbJ0BywxW2aY8Jz3qsNvc+jG/2cLWcWOIsh3jomunDcUZWFrsHw
qyDHUR6v0ndvspEznOnbAHRp11B0cR7k0iG1eujpUIDuHeUQV7PEFJ70gbgmJSn6qHVcVFp2R6Zk
quy/5ve+eqM4WHHQLV6NEImE7wQye9fJXA5zr2Of16TpH4otPDe6XVccJyjvDKyqxS+jySOurO80
D7Wd0b9F1yJjpTDwUtlD1S9dOw7dUwZMz346PPabBJIRL6wRD6XsWaNTfccuCmAlcXKO6Cr6llbP
qAjK8jGvvsw/qtYyREB/OeHnbXa6DSUqUHrKHYwuMWc2zV+IkVN9XlOHqMNuFdG9icd0bB6pPHni
LGwV40Sa8DbKpntXBRj5/zLD/5BwFpXFzKLt24++U+61qsK9NHcplHxjbA+SjmPrLS+GX5WxcpYk
25VCQcY+N9J0Wf3feH7Dbq/TdnkrjP/7g6boRLHD7acOLta/BabAahKBAgAIwZ74pFeCV9KX24y/
iL8Ru7O8UIjyENGt+8sLGwnwWsRrWZDKlwSUL14vXyPi1pGxdRmXH8ZC18/hT/HdpYtbxmHt6VZ3
6cnT6ZGrl9baAPYiPhE/cy2FcJLwOE0dEMcY7dr4LeuvigQgqTdEskkSBF1t39SoLNNl39ORl8IV
j4px6I4rOrRXo+GMnAWzhEGFp7yaG2gTHbVOmwR5oIEiwub8yknxgUJSr5dzzuoZAnRo1nwWIhOx
HcT8mQpAhglbTcD7ZPBhZL6kVL5YSl13FwIUSsjsoovs13zlKe017W+zGCdUEHuiM2CJ09Dj0/7v
InGYNuNvnednmGTvWSgmygVkF05ynBKs5mnq81GRYaIBuCDollvpALa9UUjbZWOYkbHNw2SbFtEj
ZoowbnKaSRORA1c0xWRdgOc0BHtz5BlRhQcHyWv0lUXUH6TsxAaxqaxqG4bu9MKitMCPPs2zz0IW
RTQCTPyd4vyzlnHv6FFW9Qukzw4tPXILGPL6fS2fxtXL5WUZFqfBmJf3HpwTq/np79AVO2x7SD5Q
SYaUVzIPSgG9CP2Z+TdH/iS2MqP5oi3D+J3SjB6ZY2tIPYTKzKnh76+VXdjiVvzUomOeIJTMF2/I
pJv+OutcjD6F3Cod2ZZV2SC0m/Bc+OsDL1vrJb1v5GBHjKXuY44VXwbPSvV3sTd22pcA2KT8xTeG
WJd4S3SNrcvCfqXSbeGlpOZ0lS2yoZ6WKfmXVs94LDy5ajc0dU5drbB4E5ZLzEzU7BMnPreYuL+w
qua9lbWGyJQiNRfTOnPyl/iOABSGBOZl+LWMmbqr10+SA1uHG45+imDFAWlwdR/MwhPsDZVWIrp0
FjIcM8ZFHMPTVQbPnAhBaf2cV/rGigIjf4TFtV5os3Ckk6EAK7uhDxGy8MEtlNBp4TXPCIvjkQ0H
B99E3/X0xEtKdgH+NHLlpykkWGMXa7S47GLI0vJo3xEMiMtiHeF0i7YPa/PwWaIJj6liBa7V8v7w
aAiWWN1bEYDQcH/tVq8n3csIUcf8K84pocoeLpoIEzIJAhufORfEfGnglRDuOL9rc9dUHDpcZ6oh
66JzCndlkAHWVMcJ7/9pcbJ+hJqINKUCt8yuZsopi4oGV9bqW+J8FAecluA1lM9Q8fMra0dC5mAm
ywNdOYrS0JPif8Sy4QTVBKPxb7X8kmwi98jg8E6OomQ75dcweYiLmFKj0j/RTwP8Y5jQ5hdAX5CR
5Q7LZ6LiZRmr8mqzkv+OGrp8ysBa1hngVMhJ93hvBliYnYndQXNOlpCXqEet5JicjgaP36tFjNa8
bqHcnIayJGEOPOROR40T8xqtJ/m9PaQoqFMlRj1tMrOYv5fwfR6uYZkHymoFZMtOXWAOBCFZPRr9
dV7RZTJhKcGMllZYW0s4nTDPBUzHYksgQPQVmNfFyVVq7mbGakh8KQ9Ulj0+EXr5y53RW8zO6Fra
qwmXnm/AnlmFP215U2C7i5I9Uo8zDIfIeqqW5qcjrIzx0Ua3V7Qzl3uxnMqhd1J0tyyFwZq9JeHk
DS9wKr3SMtBzB0aqeGEeRDEcffU81yOEhJ77Bu1qWrNM1w/oWgROheFEK1J47CjnHnSth4/9wl69
v4bVUeUcWPIl6Ob6nFnqdlrzHChFwOBiJ72aBwL8q6KY7y9ie204N8dI108xTUL8Vq/WbyTtQk9R
t3K76+ueHvY6ZJdhjdHjNpe/8I0y34ojFQ7D5aP29/DJ5OmQ7CCnJ4fkIHB6P/GrnxiNgJ35ppd+
+pYzXTXxxw7o/VvhS170ePnk1f+QqOsTf3PETLk8J17qTnvmLrLNK2PgaHdBBaTy9BmV3zkpHWNH
B2yv+P1gv9n2V+AlF/gKzmDbh8b2PL56IAba9jr74lsBUn0YJ3a90wNz7RCm+4csiVXQH2KO4sMq
mP+MG3hDvC9oqydIqq68wZ7DrrzfX+2c23DIbWwZg8VZ293H2l6fJ4dgJN/yfMw4eK/PX/FHhyGQ
HMlDoYcq2/76OnhcAVJm3HjzfDYeNrS2uvv9ut/ZgLexfcqc54VcXvtQH2gYHAyVHD7xWXKxKndu
QfjH9C0fgkT3Yfqy+zUeYL6jR9uNB2wdy1N/YNfRg5JURDs/TQHv9mvxTt/1gafcXnwaVRunBS5U
cmBOCE55/WXsw1e4eJ/LFvM9HPTA123/LQpSF9eGvzkLkekV/nyIl3Xn/X2xj4/BPT5q+/w22f5h
bZv+4gU3Zvt24H2fnNQO7lxy378cbOxgnNMp3d5l91RcGA7bjX3/ll1oww5JO4ybv2HXu+EZ8b69
eIp3v+Om5mNN+sSqZn+/QYW2SflwK4etP4CA6Fb+tvK1HzKL/PCz2OCbXWwmEGQv9XAl2FR+dY82
0Sa+o4D4NN1okwI7uubX+JlsYu91yzbYJvC6uRfuIYI56y1b8TdZuk5/pm+30z3Qb2rfAvRGfNPg
ThowTd1flDc24TMO5HVf/fw329d/ubN+0zGzsUtntK0d4slt/9Pu4yN8tHbbbxnCOtEnnoEOXg1+
6KX3f/9K57rf71F/2Nj42PW2ZpJpx8f1CURk3BOJsYF0WPnz9hrdiE3a9J/QOB0ShpyPY3emkbM7
FyTQ1vasmGD+iQMea9B+HkpH/lF/GC45ZTDv8m0GGz2YidKyAwg8m3Rb/433g+WMu/kgBVIQJkxP
7HivHkAHmHtvvoc3iJeb/j3eapv6Ul+yL2NTVPbKIVBtUz2opiVuNQsOisLbzE2sTqHdvudvYqHS
vR5Uu3MqHq7BV7eLN+5kF7B8GznBHXTNHc/f3ySOXmQXi/0LYOimeQupehd7Nt8ocZEocehiWkIX
zG+TL+xRMd5asAJP2f870nzXq+0M7CKKj2hNHWRs03IXArUUUumL82RhhCCQo1VMxfTC2PFMdczQ
3SLoD8yDCFhG2zKPQ1q6upWTxofh8+s4ZeqxgKsr+mMz/8Ef5TivQQaVlHBjwburHbXtuNB7DQ+B
tXWVpdHXY0Y8t/wOHrvLfcuN3O01ZulEzumb/FwPR/kAtal9u2Vn8aeh19sIsm13e3O+/MOX491u
burf/t1a/BQuzXUN24VkdRt3giPJQS6uHvN+3OfH0MGt1P67/3fbpjaLcr9de39HO4Y0CzHd/Obk
Tx+sfB+arryX9/ggjfsYLqijHFnVgCOX4a0iZ4/cy5f9eWCb9L3b9rp2tvilYA5LNBOgil1vgPR4
pjvbtm9b13T/3YPgxaYACQkC4bv+IaGv5O8gYDbfksSDDMbDkW77HSgf3nMwNcW66Xaz0G06y8fy
kVoOkwj+Wz6mj8krT/FW8bz+r+IB2LES0L4oH9GXxbP43X1jprH+wz9bu6vvGtc9V42pxTlDxX+a
xeTZhgGEbZL2Od1LL4iInG+J6WYdiyUoEWrznfwVqE1e7eNqv4Qn+DaR+atzopbmPpmxJLJf7yQH
QtB+j98qO/j+vvXzBkMsxsgMGEJUaBHnDJIBZ/GHQIbSuCv35WfiZ77mwmaxQ/eNv3EvnGE72Jtn
4j8hs4ge0BPnEJvplowkG/kWWy0b/Hp8N/NjvUusDVXRgWPEljdf3wiff1eeyv5tBnxG9YA0Z7N4
zTcJgm5/+KZn98SuCpHHpox7T096wPlE6JNv/Fk4H/oDvmyOEohvtt59fvYMIz/Z6w+f5hF42zbf
BvtXHFXjH3ilLooaF2/f0/QWf0JC8Z9vcLJsDnpnPCr8nLo+OeAbDqNsE9tskfdAdr2vyeld3f8a
vK+viYdf/E/xTqCbOykAAXfuvFGxU2KRya7WHCz7R/Z+ygsI725xIbFuqt0fSmjPZPMims1Pdx8f
PetZOzabl9dscFc6Vm7lXksH1Rwn3uCLxybffqfbb67S/ZZ6bGHie6Se99W7p6AQG7XNEuJMLnYH
chr4xcpv3c4zzq2A2skvcKRH5+GO+QEX3EEybdNo3nTv1zjoHglpp+gYY5l0WR8QFoCge5DCJAoJ
JKEON43L5/3iA8Plm5yFkx7SxuH//2/wFdP/vpMwaX/DQrZfF9wY2RxFOF2744uwk7aIzN3CvV2Z
rPD4xr5A8eyB6+b8ZQLm/fnAdcSFXOXXXuUuZ9p3F9oyBwccATdGZLdjk3PDt9Eu/ZwDYfwRx8y4
TdhK5J/4kZzZ+fdlkHrDQ2y8VNDM+jEntbaksZxEuRLeIHmfOi+6IFLZ9TvuFNEOduOIo1S8FloI
0qf2qIptidsHQXjzkXyGTvCtkZtyWDxtg6Mru7+43Nq28zu/2Mhbunbo9/+9Q3Hw5Q6m/w7Em0vu
9xCx0O04BELeLXa3+B460nu7f31a7lac5Fxyih1xuFZHqDF+/gxP5qW3YdnuYl931w5t6h7tsGMd
xDvCS4cmTuyboIYO73Mrviptwu/M/os1hY3T/OaHs8x7/pIebV9I2uF+y7eO0lB9p+9x8n25Z5Ry
WGPJSxDEUX/TT93eOhUOldg58tB7XxEkuua28Ij7OIGivDUX4WK5+Ru54/5I3IkND+DcuMq5cocN
TaWN05tH9+zq9hysWPiIZr1xC1VJ4Q/KA0yv/+4dp78vKoD9n/h92cCj4UH482G6++0/aojYQ/nn
JufIhS3BbeBquv945r0P8ST9QXttSweeE4tqobfhQezjAw507hg0Lu9D4R01bhsI1Nu2DuL7mLt2
C8vVyc7/Ru5EwPvxgtN9u+Ueuyhmvr8pvxp2oHgbfDfO7drzPQim3JkbfdO9Y+OzmT+anbLRWYtI
eLnuxIA6GFTteq9ztSvvrNvwDgC+7Oi7c0FSd9PGvHEEORJ3bM2TzaDu0Llona/hNX7H4cjTz+Lp
XzbYIPwxfMPPPrpN7Y3X+arcMhiiu3oPgCr7OFQ/evvvlQXC034cvtoA7Rl4ut1+yuM/EILaI+aQ
9Us9pbt7vKp4SCR+sCr9NKCxhbXl0DRu0R54yQ3b3I15CVlO8UG5EUt47D/Hn/xZ/+idG56sS3KO
eURZfRfLjYNiY2D5aMDPOlBdbVnH1G7rNyj0OoA0+JAz7mfKL3nL9FTDvkrdDM/1j1G55CXto95u
/Mavntd/lrtmQTD4QWf4Fx8vv9vI/nh9eYY3vy1n/dbuV0rGq7AnRjUK13HXzsleq7SfdU0YyAiN
zR/fEujp1EJTylu8g7JSxKjIBbIN6SX8ukeQqe4qTPYEgQ3lKFwRCrFuA/P1hc/mZU45j6pb31xa
3LPMwVa9MYhO3Gx0r++oH1tyO967HD8v2G8qSVpvxavgibqtTYZT3AKeZpdil7t5fMTi3MNemB8Y
Kjg4t7nInZzfS7ldabRtWG92nmTDFuIHQYcOUWA8Z9kx/EqOiY8Wiu8v+rvsGd9e9+hO6k/1qV0i
du7CX7k/LYfQTrN9G3NjZ6JhxG3PFS3YG30VIKRDSIULbe/wA+OYd8FPxJ52CuiMz+wzREBJmeBB
LHkzHO172hVbfE3qt5lHdeIzL19QwjzjGHrWTr8Q/m0n2x1HuXPxNfsy2IbbbCPfvHNYOqHbI962
6zflIFA9MApGjXhzJLZOigqZ2pIHcRwekjAe1T/LTMUZBUsEzE4Ro81tiKyqgHUMBP491dcKpIPs
2n1Sf1bj0RxeTOPKT1HR6sbabYeahEbtMzbSK/ZJflsZGwvPobCZDlK6D4l9MVNvhObChPhnVTV7
CXZkjMgfTaltkqDxAmitPcno4KrIfk/f9oIxorEuclCftP3XmLia07Xzu3Xf3ATKl3eBrN6NNMBh
G7HAsR6PWf2hJtesxImD0ROl/vEVKu5I4z7ecxJJOwxSiN7WE7BxorhCak44BGRjVCloHqQnI4f7
E+NxIHz3HRnnKGdulu2r8gwZNQNGuB/hyHZfoKfFyG3F54ZVqerdxixqqu5u8wKY0vPHCtCtTQJo
PGTkCD+jx/L6whLHDpUavBFoHxbYdNLiw8ILz+ozJN5udOEtyWROy/WyY56NXhWt+0N76VuBT/P5
e0bzwGSVlAHjg6cXj+Zjsqp3nc9v1cYhWwf166qNCgcZwFgNbVwDPethy6qr6lOKtf2Axm2pLbdf
qedV8lyrMMh/Ktz9VDFckSkjFQFoT929UHGTi9KrwfwuZGbfQYVd0l02PjX1OphMo/Jroj+AJHX5
H6ytjZj1zuNvn/XMYx/qGllBfbSSo55Mdlbdl2m1M0hrUWPp8lKxk3kwO40FCwsu15AXfq2kyKAe
5hogdtvKa2Ib8MqSUlfqjI8XznkVEv4EwlwO2bRFxTSn+Zb3v6pRVXXyYcaXdELxpn29uPkJQ9m8
J+BCQKVcSYZQYs5VmB3+vbjCcIpYlzSCTmNdOmfMMYcHhuMfC3QavAxweE6/uuNYMZ3yx/rXwG91
3KYtLIYF1QOgSX1/0Zy9GhKXQqrWZXlr9YyAK44H5RKqE8TZLGjwaMcVXLuXCmFIwJtd2Z+bFpCK
4Du0nj63i8vGrY71B2jkPGRQdIZdH/t9yZCaAB1Lk4HfNF+i+TPFY6gk27KFz4UNlN5X3os0hmmR
XMhfzmSNRPQVe1z1t/DOP1ocGcl82O0q5S6RtI0aK0VZLGMRtpJMSr0okt1VBZDeP0sVGYv1RENh
9zjIvJJHWVyx34HECn2glj470ivE09mvL9rwOo0xkk1Q8S7PvXo1/SqY/C8mGSyUr+pjmMz3PpG3
WEzYrfrRtB0RZvSb+Yx7e4MNTw14PJ2LdEYjdnXTASGVgByNr6r4GEz5kqc7FYOBONkJTBm3CkD7
oEX40hb3ZMSaNH4wLwRVlISYWi4wllfe15whGbNwqbI+1ngkYsL9nTAEAUGOQBDL5jmVcHuT5SYG
XBqkXn0NByxHI3tkQVh55DGN/Q/urSf2uZUMgbv0V80i/UdEGjWJ5As6njXn+lrNdi1cYyipab3Q
uM7qVnTnc80DOmMp1RemE+PuLoZRkA9aYh4YfnULFnqUQTqsBshIIl5XwMBiHzViDEGNt6h4zFHu
8m7FjBfajZW8yJ2rHI0GLWlEUhzmTpxg8DlCEyia5PkOc4fJlM+F9JUkqyBdMa8aTeCcgsMYli9m
XbuxxYKnkz/K5so8WK4/mugmEQsNqmm0ENEDs78WxXXBFIbSY0UhJxK++bmD5pUCP0TfPLRi5kvk
AeO9fTtj8lsGQ8Jspo0OskKodyA1GGEbMxLVLnXaSfJU7fnqP5V7NSgM1abGi/qbOWEgBUOkQfvB
nlIZdwNtcLhCPkHvAG4CecaWze4yGWgYlcjj88HzGvkchitBGLD0YM1KzQjbrEvFtgbtHGJjoRrr
f/HI1K3ObZNhSKJyjOVUFE083UO8SaHCqPPimxelwQdfMx0Z53lpfBdnwatdWK+U6wCMSQxZGX1U
NsSOjl3CxLjaZP9KX5JX5CHI8SORH2Yd4yMTomJgq7JSZ+zbdxB7HbwRohIGOUdl9bVki8cWpBiM
RhjM1eQHYqWQMSVPZTjjHcu3bjcpIyAgg9A4M5FSkoqePg1mc+UO2d88+pSxarBgdGkKJkPqdOiE
JYnFTLH9pzUz29CVuRJunm4BBMCDUcorr0W6vWrZdiaeimy/Nk0ku1eOhznGs0X+DZPXMeE4XMEA
nXCfVpEwjtm8FdOOosHIHCPH0oQEAw0gy+DIEmT3SSrhuelZMkM2eUqWe4IF2/UkmkQwktZ+p2RX
TnnO7toZkvhPniKnTD7EUl+IQ4oXKi6Cv+Nlq6YPjVmUwdS80x6ReWeI9f/J5R2Bm5OT6LOsWHQo
+5JgYaqyrIjPYesWU65JzaDDIwnCy81I1ptmvoqZbA0GMr8ytKuxI6qRsLuXETkD31X8HPsPSTtF
LveCexTB7+iPA39vl4y7MfXyki0XIvrfLi6dCWPKIf6HlUAN/qyQzgB8qeCb8ZW3D+NUVe2hXiVH
Wc63Fix9ZzUd8UBsXzgCcOSGEx0BpoPpvWuxp+iPdVL9R6ETG+uIfTgEPkEaGULqpOwujp5V1+EY
zSAZ0m0vfWGIQmUi+C9QWeQq92bcI6SSVJLkTWFVEd/GIxsK9k6cMeMVfBlfWh0UypoVM1Y8p7hH
hNXBM+gfrDWnIvx4LlFlL92/tvuYiE9BZ2j/Rx1Z0nOj3DOqriyiOoJpCU9B1XKfESyCRMyDiQ8v
uPuYEa7h9CU68AkMtxzaWZvBFWnH/X+PfBmIbUx8HlWhNDJ+G0ZSGUOrsAHlzBmvc8oLqBLGyCmZ
uaVDdSpM5ozdtYREBZN7AkI3f0WNl6THhDJUlp1mBAeHMyDjJgqLKATzCTFEXyiJO8UXlYfS+1NH
DoIh9NL8U1b1hEHlS+6eiU54tt6e0a7n3W26RsiFoxw7ZOP1UWj6F+kGfqncmQayzHpibBT1/mLE
T/myVp5i3UrNT4jXHCQQk0W9pvBTiP4J2bpizJnUtw46So3CzDqlgOUNIgf4qQ2tP9XKmMGToBqL
ZTin3b9yXtDGGpuBhTDFP5FJcR7eSny3yhXNC9ERidKeXgubXB28Jqj7zDlrClSZtT+pha+YyR8o
CX1auSv1V50tb6CWK+BBFZDZFurVTmN3akHCkQJK+hlz94Mxo7pIsH1Jh7teE0yixruOfSdn85a0
jikER29iqNcEMxPj2c5M4jg/moEyR7cO+RT9mUcmH0y+Fs01+JfGjCRtzchQHw5dn++QX0umdDGa
5U793GIFp7KpDLi/qOnFmFQh6sSGC8bjUSyi13gVyZ8ZGVX/MVEsFwtC0ob+z5OkfMilS63GjgHz
okZmOxun1ISEgap4XEavYoPusXjEuoHtgzNqb8KJi0YoRGzVlQYz/FFFOqFjVxZz38NPRGVa9T7k
d3oEzaTGY/8mt7Kdr1W3tXoRGIU+IDoOKrBAMgUvpAqxTPk4Y10JA17TTRS8iLjfTKOEWIDfSir7
gkmypMsv48ramNwZosQ6BwCIBCV23KrtkFH+QzOtwMK6HELmtW8YAlrxcDNGCfJh5osClZKeWISb
oKNFObukeBEs+gYJn7VbzNZg0Rl1YemLVkiQFxJ8lCaDJhWmwxz7jGfrnkClDCR+JhMXSj7SqTAF
ydulMRk7gWxc+pEil2o3l0pXW+/C5JSl4iulyqakgYfsScK150yoCDHAXLfPFQSQCJ0k6TKU8NCx
JO1YzOoF/xcZyD/iSahqX3RpLVaNr1XmVbG/LOVnaVYwY8/i4rF9VwOWomywEAYEb7Bnv10UuGmM
Obr5K2m8kee7JEpjkN7lkdYLFeP4WC2YyKj7eHliGoSg68hGtq7ugtaMSsONELyvGgkyMvstRRBu
oB5/qTF/i2mECCG5dDdHq80YmLEcVwUATs0Z11KecvTCe02NZ5ca5FsWPpUStsVk4i2rHWnFX1Ko
HlcqNOVMh3JcEreB3qmeQQ7brMU5TFmdUwt8JO5NjJC2g1RdGqY1gkIYr1mFYfYrXEYo2y7k90Cq
VhFD3JcWXkNCWA8F5HTtVYkYDQ0Z7ZdgzIGp2DEHb4ZDFcEqNT0IDJa4l0m0fqpowGcy5CfpOmaB
Bee9w5emjPGLIu22QmYbD5txNlyt6N/6BSSsL29o7+AgQzuH354S0FyhlOPg2Ovy8qZiKi4zZZDK
aps0f2Wzd8VmbsjavsN8Jo8e6SLfteHRYVaKxnyzLg26KSbCq3nT1C09Pb+m95ZzejpL+6PoaMYs
fcPjZeWsteNr9jGuNBG+DyPRLE3vLwUTl3FZjrVaBG3DQbNcWws0VYiwCE0MsTbJS91GBrtZd4e0
AbvorzW7M6wF0hqMRsGQ5D7rDHZBmeX8jniMKAX31W5T7k+kPdVGPPQNTNYECzSOsx5X77vgXS1K
c4N0ZpoEdXTXaV5t1BhVWYL1SpHnB71nCKCv9gb8EaMXU6i69FMlo3SIGdu2l/9ajsEfWUY4v2iv
cyukWMzt2g7EIZZ92isr3mkJCRm5SgAuoL16TfNHkuEoCqEM2sZCKWtVRBZAxOGXrCvqoAHZ1Gqj
EX29YhNuC/m7r+J3S72sUXrW9TPK553ozpeeiq8loiFT1XvSdQddg34b+qmVQEg0saG9KlADBhID
DRHxoGJ38sPSmYEpFgbW48ZApmtgVPRP9CSCCNi/COsp/HmN6O39Zf3JyTmmsnEx88G5io1Up2SA
U/NS7FcoiiaOhPFC4MIMNqfBEkW+xL3Lx4WHHvCSKAJ9nXnRcdlWHeIDtFRtFqMhM+Nzm6MVI4BA
NEeCh7sKI8co04sZejWeK42+2OJgHZJip5TdyYih6g3G2YqLf13eeeKmC9mGUrLDsUkSJ2Otc8ck
LO2FwPDli5JznRdbVAepLtwbmRAbIXB7Xm+tJfwR53gPbz6q7/WkwExKTV8f/4r4ufi1Iy3CL8lh
IfcdkyTtLK2KXavKW03U7MgmkuizSP7PGupw5oNRiNuEt1pK12wmXNld0yh2S451Kz8LypLU43Qu
coXgRNNUL1B4hhWOFBAq8HBn+0Z6y+BXwX9rGimmtGeS++ICiGsjCNplQWL1+NqsK5zbGPXWUXmN
TQKcoBobCuFeRDdjOAueQGlMtc0QXpReq348rM1sxzlxwekj7A89rGK82rDJ+lwr8jv7PfsjDP1l
WyIRXq9Xx4zDRmGo3GB4wiVWKaWBomPOgLbxRUGt0QuJuIm6uC/DURS4YD6T+jQVDNsgWoWAC4tI
pACnHwN1zTBbejS06mUUiAY/oVLlZClonMcB5yHq8hWuehF6zxR1Ytx8K0O/M6kyLBQ+S4LMHm95
mi/klu7fBdyGSA5pZfExubyvjkhjA/smas+ClW7+cB8EJQ+FXPCKKIJq9pPoQzyU4lCk/G7wW1jW
nJRd+SnoVYrSE7f8Vq5nVCIsmAYqHmRLHiw81nldS9bOvQEn7KW7En2ignAIJaCjwVMwpLfFUHcz
N7sXadthAQ1DT+mJqfhqVhz7UsIDVnPzFnCypiR0jnLwHmbfCROB8VYly4dOXIk6cgDgH0LNCWp+
jaNjpvLv8GRUi0MDTBs9Jk0crekmHT4oacYVGaryCw78AVq6IH9mUL0aBUp+a5CoTShAchSdD7pw
bTkJFFOZ7sm7QXbhlA9uh8xVlCii8eYFYBBO0b8ougtkTGb/Fuij0JxppL686nOaBhayfcAGbuAa
UYVsYa69EcBQHoCwig43Dg8SvhSLpf8BkJFmNkyVu2Em41GHyJmMl7F/3eApiNsF9Wxmn+B3OXNw
UezIbFcFy0/0ul2Z76eIZKVPAUjI5ZV5BkMKFT5ETueaVpkH5igYmnqmvY2tsqVkMyaOywHBLboH
Eoogtw/jRa+9puGGHwcqv6RHLcFalP5DZ2E7TtIxxf1+mGZHMuuTOU9bQpFwHIBTga2boj/z8KEW
MaN/7bOYAEuj+AyU9SbaxaUIRJspBKkkOtviner6l9qDIMsnEN6B8oJtEzfYp4AAVbZBq8ThRhtE
aOJyLLJ/ukyT3kOV6Zo9wnVXXBJK1GP2ovAqCbjipI3S+qSSd4rVBdCIsDapid7WpNe96A6VOrmN
YIzERUAiJGWe5K5mm4d1NTwsefQM5OP/Y+k8lhtHsjX8RIhIeGAreidKoijDDUKO8N7n08+X1bO5
t6aru4oiwcxzflsY55DF3CFBV6pzyAwxISLzcpeG9llMbE0KlPLo1NSffUJjeR5YKFkQH8aWYd1Z
/nvp3a0KEj7o9KDAO1akGPKo4EpRh3Bq4yOVR6MF7tK4YVG0oJU/AS11Jp0rUXTWh43Fp0xfA67I
0xzeO/R9TUJWfEJsE24OZROQ09/I0ttQ8cy/5NKkMojf6hLN4MP8BAG58epaTwpyaMWi9b6ZQ9UJ
qfYDhR9k+DfmBpYpoEPCzDeiu9nfFoZp3tCV3vcbCjY5bP9G9IUKlFC7eGz2+7EZjpNrLP8Zmy3j
xPjQsOP6/CspLiLbK6FtUIU31EFaaJHUrzM9fDexGlfg0j4ISVxYa2kJoqcGokvig9rgeUgLRpCJ
jvAObNuTzxyaHRdJzzYvsSA3QI5qavDlqdw5CaUTCXBettKYjafmHQeFci2JlkKPvcJblbvIg3UR
xscI6DccPes5YWe20ZE5O5iPLl514mKn59TFleAh4bIAStxHo70G9d1IsY0TbFHsY0ZX9R+qrkD4
9AainH8ycIq7gUvg5Z7LfupQPoR3DL//7mO7vY+FeMv78iPGU+ik43dLcphkSVDHrKcWONH+kO2m
YNGIGVb5gn2c0mwY4wS9Wz5rIfKkEvyI98BG11+M2ZOhe6tc1Es0Llell/a9fp33dz8MIRd4QFOx
q2ZBZqZ3hecBD940NsgmWmIGgy58rwnh1ykoauzhoCD7EkxvDDg+u6R7oRF2K2l5gvYfm1PU9FwU
ZNA7aGu56lX5U7m3xE1ObA+LmIcz09GSTJBUEsEN+lTdYzkXCzUDJW2/NDCdKezN597PK+pAUrWR
vkYk/tWW+C2RNA9zsTN6nYwLxiZJ0PX0B9Q7dVQYwjNhnuBM6byrWlQoj1+rRSs2sq26HUPOCOJN
CLfsQ0TM4dYQmGpqCB6dl1TtTZCDZOB6AIQEUSU2jVBJE4M/QyrfF+gUTAegpZK5ArfQtnbwYfDr
BG5Aa4mg56vKfawucIcQkL4inrB+4oAaq+w0J/FWvYCJr7mC19SFo05cEF/ItYqIF5cAYa86EC0N
woS5LUgYHgkszpGFp0yw/hGtOgGnf0kME+ceHIrSxiEj4ZNbuDI/vOirto8CHQvMjrBwOCTt0xBD
umNJJilkX3j2m94XryNdHz2MehJg3h/jdcicfsIytoKAaRmPdc1Rc4WSsQfwbAINcRvzqYMe87jP
fPYu87rDjTiYMcHRGxt2aahjSGV/qYQw6uoL/juw1cjk8rUyKFtUk/5ggsa79oPCoNIyJXKwooGY
98OCLhW4rl8FF7Xtl+Khq3gSiiRH44Tmzyd10wP3aYk5aM1l2CoKlf3EIxqJotOBFg/plNvEL1aI
Q+R3Kn8qhGwghkFaLM0e/W9FNiBKM5oxe4Bch47PuPZ4MdW/G139XmgsSzLdW3d+inNaMQHnxmAT
DN7OdgTs3NYmhlgwbBcQu7CHTeucMF7h/Ov7feKs1egyoUHkh9OEeUT5TADPhKGCiStj7Tbxm9iV
ibaixGFIPojVkzzIXxJVmATvUWlcYsINKDJHrsjhL7FxOVTQl9QyDWgDXfotg3Re5wW3AG+R0Qfs
O+BYE1EuHg0LVQsST8g9bkUtr6+Wh9cKRzJO2+491NBvFdsA3zvWFTwW8XnGujQZ3uuUVZ86t8VM
jQH64J44Vdem7ZdNKzkrzHMw4AYCFlNDUHn4B26k5r9MwETa+ckPylXfpVvO8SmdFyJECdieJqC7
JpwpnlbfnQSULj/iIXlQLyC2ESNNVys7Vjn377WP1/lcfIRT8GwgPspRaQf6SdTlVmqwstMhsqaf
YuI7nf55gUnOA078jKps3TqqN9Cunmfsjq06dwGDjYz9x/cg9tVmiiie8EiQVRwr0ND+ZcQmOQ8A
tgRx1EPzm9mfs4bUtKZDdMvPNncfnnxUi1NNKYkyCgkTAxjied24NIiei+wnKnueUExw3JyjwYRj
clowqMTIJH+UB5kJia+GQc8jVFleomFjSjTtOyYJSZzy0JxsMLepx1fq/PoGpIdDryQvisseNNiJ
n6IWJcCtYSwMjJvFumJQID0hNeS0DPvkonF5SeMH8pj2aX/F/vFJTcgLm1sNthEICKGzKKd9GsRf
ecmi3lTTkm+BouDh97BozAs1V8UBIUKfNd8mkHK1flvGkwHf0HfjAV/aMmBX87k6cD0qZ61aapU1
UQ0aEC66JNaPlpyCegDqS2hIG3OKIcobPwQs/jIPuBjJwEUi7k/JWf35ReWSVDdAhWDVThhem+oy
zAB1HCkE26hr2gk3vfdbzxyO6KY4bCeK2RiShQr4bjadcSLjCxk6z9gYvdlIXB3yQFsz2aoSo16n
UHc4+ZTFgNQlLiEoFee15RPMidg42pc2CXLyr8aL60XvMELjfGoqj73jBuGmB5L2lq8cGE3BBgpB
SRCRVzlUIZ9Q7YdkEG7UuQiqs1CW8NvUIaUmkrwjC49LFuNuzVk5aJ+Tc1P+wnLfjpQZDf/8NRKo
2qvWlEVulG2Uqz/iJjDacxEcFEOpLMsKz5+LCZrs32elXDhQ5SHiwAiY3ev3ksdSvZkNcvxoL4Yz
NSmqWgi5zkTUG2gUJIsFySY5sHP/ECJ7IeHkoXEA0NM/H5FEhOuYzYJA+v7s1LdZv7TNR0M2Z+TS
jkMYV8GTZteYSxn+hQmfOOB94UoIunqpWQhZwpsf3VOq0Hhb9PgM2KYFFNdfuJWLal+2Z/GkmZsm
vQyEMIIR1I8lJ5Qa3tJSQGU+dnyWI1lpGgDxlYcG1zx8E8xZnPxY5ntmnflj2/hH05lNnrv+r6UN
wujOMTxg23sPfu6DuPwV8oc3wc+ee+sdVqHInrXsI+hP7nSkH62dVI/kS0Hok5ZlpwgoJmuMQ6XF
NNjUv9OQL+zsW3d41MejUCXbknqr7qFi0PXhaLWBSQusR7mX/KijtiffsABCqzzKuXzXiHNROoEs
oKpVJo8Czw7RIvm6HhHfFsNPRsxG3uBuw3rvtOsqic4VITtW/Ge3zETUgzRxdXC77EsTJ7HmSU8r
UqgJ+RJefgiSkdRhubPsaV9M19yHu6PU3kJ1jMCiOCW1u/K1aM3jYbofhRsv1YRvkzQXly8657Fm
7zR5b53XfrIAN6/BdLLMatk3+rNFGU7KfVFC8xOCLuBBJvKQYlhlF7xBEek5JS25QOGh6q/ymaoA
RSdElDNEGO29g02jA5u3XpR79f3vma1NYvCGWcL1AQVZ3mFqgFAdi7bA5sH/ycz6UMYMeYH9aZId
NIdIqGkXeSioKnwtgo7M2aD9zbH2mo1/COyZa3RGYVMwvK/BjtCwJA4iWZdnG/a51PYlB45EpBnb
K4BIQ5IVE2iLWsc4wYSHGcppe5jXie4oX+Ea4g5aRhzAsK5tqDmRY0ZmsRUeIAYETyZBmDESKntq
QjQGqWw7ywGDY+pOLhkJrUh+0XFlDksZWGIRvoqj4nHUlG5mzQuCobncjmZzSFdqVE+r5xEHcjy/
u+N4bOJg5ekj4WPxs77X43wz5TS4tvlZj5BOs/9BHGySznpWTnHFL0zhc1zXOFts7XFmLDUrfYPi
hqIaB3Q4CcJnblgQCD9xOKlVizS3D4SMIgMD/qwhM+GiV1JFtBTPKSI71sE2m/m0LMpsL2RVeqsK
sNi3LRIiOeORclg8m2ofUCN0BqjAepAxWarBwPOmk1aDMWv0mVP+ISPri+Expy/MdHYOmW1heFBi
IFqxFI8MzzpCbZeGvhTEI7jciJWLyC6gxaVYFj6yuOjTnfDGuGz0yGNyOafcTeCPsX4u8TRPVAmO
TCajfXK5g5rxT+eTVKycCVdnYGgk3px8gwB1vsvpRen6Moz+sgmbm/un8HKGXm/aKEuxoPWsMT7z
EZcAjeUTAFBNLD+RXaF2EgneBP8jqUl5JSAXg7VCF9VB25vL0rbhN/ynirSYnp8rCB8DML6IUrGU
C8JxsKYz5sX2tEmK+iubPx2Yc2ABpk5q3tO/3jQ/at15J83IINS3V7b/0dvYKGkUe+WMeOWU2zHf
RzC/ipVOmTCtEfanfFMfjpvK15qZN653UfHeTNi4FdjDheKbGcUsSFd4qRL6mQqUHWNiJ51tU0yr
Dsc6N6N6oki20PKBrLx0ZU1yZzANCeltzeEFVRsimAjaBMGKAO/uTdTdVbJ3/Wg7FOYmDPRNqi44
EE2Ea3R2YRTuGncX9AaTY84KVkmyl5rhqYvHC+j/qsaOTnknov/836lZd4fGfvcDYydQupCaSUAI
kXLGz8CbSkoCIhYDBVHn2OuRXX1mSFHRLij01Bfek9ZaR8vRQLU/1ySKtiY1j0jVOuIwlIwLU4xL
hHHsXpuO8LQk7Z6qcr62OgdNdOMPV4uKksrlc3N0y8d6oNBjnRNno24lMzyZDFoK4QtGA6t3sy6A
SxdeW7xbabn3THq+D+U8nVj6lLbOKk6N9Kjd8brDsLJphvxnfqbeAThGQeG8k3IVYgPRnjy2jlot
eorXJr2wpZeCc7DWjAfHWRmjt3S0vwI8u5XFKY29kzTy3abw/V8gkhVLxsT474xbKyAylHSUk9IP
cEMxfQNOuwmlp8yI/t8M/pJzmitehkizfIT5ST86nxwP4Gkz+jQruUzBgwnDfDDp1gb++G9M4drm
F/pdEY1Se6UsqUEONnnPw4CyaMMV20O6twqfYuwAELHJdomKj2GqYHyttTBcNsppZ+l87ep9Slyd
snS7cUd0HaMESWxuTcvySK+w3/+lKUtV6K+K6TZD07guPoH6MfyVWv8nqQ/MeZRd7DwxsKosZ9SE
4nO0fgKzeK6IIDdJTPbreKswqpxiuM7MlnOEQxgFYOzbbF5O95bkAfhi4l+y/psq6FWMGTgil8Ej
IGEqUQ5LKrcqdO0x4BbvX8FlPubOIYP6AycJxnVJvmBw9ElILOvgSUzFydm27YaMF/4vvy9MQtob
31OufgBLBLBe+Tt3fHuxEbVNSZcQ/2/TJq/4iVQfFFsI/7uJSWy+EtJcM15r3G+TBqRdcS9BMa6K
SkUX+TyL01Steaq7UX9ywoNdGffZTQ5dZ733vyX3Nj8o1UweA0d3mjBOgfeL4V4zAsz4lciVX8QC
lx4meGptaBCGt3WpsJr9DGDZLV47ka5M0FBJS1Dr2a9q4dZ5J2vKnjV0da34s9gAi5Cs+tL5g7pt
2AwLskEo/kYEQzo0aG6GD95UIWvV1XX4wN/QmiXaH2KEBFmbnzDQTTH5MNBrJSJYLP1xca87+aBZ
GHX6mrTCcO3UaxUe78uCtrFpnaJU6BwGpNBDxyVXjsYqwB4ytu6pZMPNuZtMf6HeT3S+yN1c0h2L
7MFBrBr7rw4wL+eseushWmXkEUzFDYmni+GGF6WhwhkrH33oDz+GImQQAilFSbtXOpK83ofBp2Xf
emQUCvbxrC+6YEQMSs6/mxGnGwxrv5pQszEmcPPzwxJzvYFpJYVhJHSCzdC5caBy/k/zRv3RnKPg
PPhYs5WCxqB7mqhc+RQ8ato9kGvANCDaL4rSV8BBCT3d6QXxLy2zo8SA5ytWnZZU+yTR1fFq+WkQ
5D2oP7qhppi/zkKvUNk0UhcnOAcn7Z9Emaxk8kaO3r9dir63/sabEtT7ecbxwWkObf/A9Oj9EAO6
NpGsuSDj6CqXws83UYlwVdua1RpR94Mt2OtQfDk79XenRAvx7y8gMNR7QnIseIkPJ+vlEJR4mbSq
KLdVrMAsYV8Mw3HWbZ3jpG1D50KFar/p3I886Gghg/F3wfk1GqDsdDfwzJGOwexIG9feBD6vMwXu
Gdzvk5Zgqc7xRTX5NvDNW0XebMBzZBEu5ADpOBbGA69d+91xbDzywsiHhiZW4u9hhVY9II2ru87U
QDAzDd4/CfzCHYkrFN6abU0yNCe2e/MlYx1CQmlgDcA12hAb6Jbao4zmM2fUzlO7kl39InbGTA8/
Es4AWRFRtVFf/ws3EcJcat5wkQGbgI28OCKjJG13Iko/HkuciZkatgByqaawCRWyxTLm8wQ4UGLa
yvvjRjDMiIKL4dDHgKR29Z7AnlHyu5T7RjZr+iIXjjctfV6TMXvHxOu+ZduoKPmHfGR0AcSnuYZk
PoLWiVceywfGxv9fUuRVUVK8n+jxsgaYwJSZF0LCIhaheDfxHaDa46X9BslTEz5KG3EorbOIEDnw
tsX8Uht/ITx87Lzo40j11LrugH/8rzzCJnZQ7zmBCg6Ce978wqUbe8vuQdgdH+HwSF/y1tKszVC5
b2BErKQ2XCb2ORPThY4Q4YupC2Oo/lQUH+2fY12QxsQwj+CdkujD5ixgkip64hCRLCrNQOH+MFb8
mBMZy/UttLHVcYQIYW+8MTtzWzo8q8Qj6d5NI1gD8mw9+CWwp/iJIvTd4EtJQ8ldYC4b47FF4W2f
0XF6dvNYTLRpE2a/TSdwLsNflWilU7h6UJB/2r1oWzdPdkeAnLf15GngEUR7btWLkngpewOx08IZ
EAC4KPoOtzEIPU9WhwojJ3UpYLsc2JE78Yf4Jr5O4GbcsHl7UwtcAcEFyA3Bt7AIlkkMKGADfdMC
3biMC2z6xLSdFMUjTP1BzBW4GL6TtltZKYwCdU05OrmBgJLwS5gE/q/Dl5RRkZUb+g4hidKjFg4s
TLi3spt6OBDQWxJ4Nd8EmKE+M+uE8FXHk1OarzrlMjkKrgYRDuG7BG3RkkaiXHbrsnzXjeVKEQUu
s5OKySlh4pMuOXZhdRqpL0i8iBpBexnXGarbEFN5ZIzLwXfZiTiw4XyUeD7Pje3F1fE6RwbNi/WT
F9rLHOU/nYPmTImdQT4Pnhu/u/vBc0v7GhsPXLTXdDnSYYf3vN17/nShJu0rLRAxNo7GFys1Vkg2
X+qi3BkMQ40P9jgYyBZPag13GHFNOoQSvVqPZY9ZaK/YuTh9dvhdVfZQJ8Y2sNpLa847JbH3i5Sd
znryDLWNpiZXX7zVPOsjZguBvTlQ6fmpxk0eXCVPLnV/WRcUlRUZ+TRWsJtH8eL1JoB79S4AySc3
GBa69ZqE66x3rwbqEc6GXl6GjG90lcv9ZMNjwn0zPZ2VNLhNSfaMVo4YdyjciFNRIDnGHYisAmnv
PAAd8PEQqZt267S21r2VPLXp1OGbJzRqDE6lo9zMpvGrRflL2IBTj4yPEUuJurBzJPEZPqOZbYOE
pmhXNHdZ0UAxa6bHnl9dGV0B4fn2zODfEotRnYi9P6bbKsdIzOaUEEcgX1Ja98qI9FAUVWE8ooPg
TfUmmmPrS2sQ3sFXTCKSbKy53ppuRCNfvbLaE0VCEy1VCDcpKnNNmmESLT1wkFW2WbPGQADbaJyD
N78Gd42x78eZ9zHQF2/K/Diw+CXVfC4Btxcw4lHiLbk3THJmiwyzJIWjAlOHBNFUkwTRo2uL8LLS
GJEtA+wg7i1K7aUHG80ZiVwWl6jDkMl2DONo6vrROBVKKeETT93debOZ9Ie1V8JVlUSqTjTIm9lb
pc97tAlNIY+ORZESb2wChVWOSkjOVOAlLik24TYqMRMecHx7aQR4+ee3tyFz1QEB60CQG7NQy6HB
rFDPLPeJQbrmPkFzkDTJRXjJK/bewl1nTYyaVSHi6BogiavEI5xanvQswvoid13nI6Ig309JHeig
0ox8hR0+oLvcNwgAa6snFWbDBs4s13enFE+v8zKiS8uT9l2a1d6LMJqHdrvJBklCJCFhx9BU/Ja5
8VWgEw0eqRdeAueaDDAj4ZvFzSzSyH2AaTmPCLHu03xrXPQ6XCzvOfb/WC8Rf0sasNr+0dDoCwJQ
cDIKJ0myJ5uA4KZQlB+hf07ms90V6brT9wGlI6b7WvfTrxNSgkD7XM4wNmH46upga/lvtrfuZ7TN
AYYOBqUAiWg46gSEbhp6DUzSaVPGwXDCkmxm4AMynhaO7R00zP1E1RRQh0rmPecJ+x+queI+OgQ0
zkpf95gPOkwxhBbPudLU+3A/RFFuU4p0hu6Y2vqRMV+CQ2keGD90HPQRAyrDfgNNwhPj811Tacdx
Tv10GD60XoZMrKgt7J10t5QRWKZS41aXwGcInhp0nphCMmaNzkCXS9AtxgL+6cBu2vy1tssIfKz7
8DHkMPUQNPb+UbeuruCAg9Fy2cNtA4SYHotTIzxU9+2enDdFcBN9BiZCDRkLoGWM/NflC5MFJQar
kv4xi89lhLFoVMr7ezLI7zEhf6cntQeAMuHE8YLmu+oCqmP8v3bMf8egI7v5qPADgvu2PUd777df
ut5+9rrzY1akSepFDpCLPsogLr9L5TI8Og4iKOltGkybBjXvPDoTG2LzWvSREhYr3J1BeRH1zyDG
ysHIzEPS0UIlD+ezTjVBflDyP/IKu2J8G2L7ym03BxckqQijebf0U1q5x55MCvBxP+jfLHDSwn8t
o/icN/I/mUQltoNr7uvG3iM0XGq8UIChV901X3A1pd2miIwNO5whsYk6IInEF3r2qnkiibTnqx6k
tDOU7ipt2wVoAQGXHU6fwDpVc7Uy+nu/ZQWX8L16O7/5paTOPVup72xj5XuL9TiDUzZpWXYqDmAl
X8DOOagASOfsWPGhwwTsTM9cGURbY4HCiBX5e7+0HteKqkG4TEMy3zhB6GDDgGxF20DzdqQWfxcg
kEpi51zB1hNkFTQAkVmHHYKJgyz1XQMCOnv+Us+3sctW1Lvnjk1bQnvkoN24uJyxoFOGqQNSJun2
4cznr+9VEEvJSTawLVGX+SSvTu8+jWJcOFP+26FP6Lprm58q/+RSLTy0u5manUhAgrgLkqdXlUYF
Jd/MMD3BuipNfIXqq6mHk2wMsZx8aj0IgpHF5ww1H5h/GAWb+apBnFTnFN9CkqOQxUXlotvDmGXa
v5igZwh3kdL1QvlPmGA9G4D9B9NVDWwHG7GDaxvU8tg/ZCM+K+MT9j0Zr/kVFcsYPFE3WTSx2bLe
hO2OCDU62ryfxH3m42fAzptnjlzEWiPVd+17x+QzpsOR8GPWLz8t0TIYy7gYn7zgrSGhjeS1kU04
qF+LuHoWTn0QnnnwR47lsLBuNP7t3BSpfdCtGiPIFk4efTpFvDNETPHgwHSn7m1MYiBIKECMEaVA
avNx6xM4hgv9h+y0IGZAfABtY7v9nvaC6JQC+iaxqYKxWXPsh7Mr+KR4MwKiw9Md3DdMpNcVT2bt
EoU0i6uJbKOQJAsAwoT8oW5AExAFa22ArnicgDPMvRjTHnVq+mWk3Co00EGEuh2W4ZWTUxQlT9p4
y3geNfd5ElcWGtL98Gdx/DCYGsmsDhcKk9hEmz+tRXhvswWwSuFEmPUhhOVH7o/UpYeGjibnyJac
GxtT7U1Ohq+cbleJcH34GpLsBa56ZWLrgnV5IA5wlbTzUSI8HmB1QHxhvLAwcJ7n83nkgrdNJAvw
10AdQIoBR7nC5q2iBAFbQftTwErsEhgAy7UekS0TnwfzkjPVUqErGGjNch9gjtFohEWNZJXxse+I
P8BxZEXGd2t398nJ925KhaTtJQMTxoIWZ0T9rVQqVOckoBtTojkye51wB9emQe5t3R2pnzrZ9wwX
tO6xaEzUBvvXCvIxw4ga/DsBb5IvKH2xy9YOj0mWYLb+aIPk1UmgI5HOBcWNn/EpZ0nsKq53RMSB
91yRajRLQp4yNu84VaTNIqPoAHyIuB6sDDaOqCG7WJNJSjrx30qSPG8l0pV0YoizuRwRjuxTSM+6
8m+y/SvxEQv7NCLZsznrHM3ZKGpbz5qdA4sy4GQZyvIoFqkzfbbdF/may6T3l8JILrIjPZ8U6gYd
V48xpUoIeiVc/lEIslRL4oR84q3IvErDS6q0qaAObT0r9VSloUsHDJj4cO8hRpiSCroEeVq4B0oR
qFoNeSmdN50HuNXhOkYXmIb4qMygSy2eLhzoOaHWahyzkWeBkyhf4ohSWAl0muxlzD7ieO3NpCYW
1coUziOYwYw7lexc1Ns2etqm4Itv/6V4itRNjSZhUcXBErGsAnlCM9z2WbGimQmi27va3nDEvfiA
b/Sc8seOEwG+NvdbgF0FKUjSoB2caaU4SeispLWWY/1sy2sY/YN5uCwfJHqovLiFFJzzFyhlvW2/
iRhW56aAJx15Px88gK1qophQ4ITcn8NMPRJU33gKircQ5ZN6KKqc5h6ydMp8h+YYDVSNXVwQB620
n4CjRAU0vUnAFdwgmE9pA2MhDhl1ViiMijw/Oz0hUaQp9zMzYU/QQEbdZYmFsmIjrMatT9zhMD7O
CBq2bl2AFU6oUE55AJfhdktWV588PxSnnnGM62MSEeJEoCVc27eyZg5vgfiLilvCPmjClhTaoh89
skPDaj+alD+pFPmFqEiNoltFx7OAsypx7jWWg2bJpDDTbZHt3YbckITpVM64kxZa8msyM4ip+ak7
jm98vJNdvhY0RM8oztxlQutaMiOoDi5hRM/DDMiQDIjw+0cBu9QanzFJUep7KOe2Q/d/00mSG7KF
ESVsttabR1g0D/25nevf3u+WiXtJiCJNxXjoinCn5Mt0Hax0XrUGS6yhl+N9z3RCwsZnzbnSp4Ma
6bPOTH3rzkxdODMYBbqJy3huuB7Ivii4EYADkBeuiyfez8j5Slt7XUeEZwwEnqXTB4ZkYGl9JTxt
7dcIhqJ9Biw6Tq/k/RJtj7KHh4xOaGTGwHz+/CgqYAR//IwCcAfqMLU4WdAhtyqrelsMXOKD/U3M
Pg3KNNhjnrRRprH5c3jtJnADJBoOmMvgYvPhS1mH7VPoMm1FKwXx2BSRgt7kGXA3qbbkMuThd8UX
A1EsZRDDTNb2powxqFdk6CNn8pxd7nWrtNure62yqr2O6JneErwvW8HgT9tup2cvrfEPxFTbkd5x
1CGyR2/Z3BRIqZvoOhgDrU8M7d7454cvGFS99uKNPofwiUGmRvOqMd+2fF/4ErADsScU4/Moh3dO
NckDh6ST4qW7k3PG3WaXrA4acjg1gHcd0IzcuIqBV8n46dqfeoNwVET+w5Boh5qwB4t8mMk7KxBa
qcl5FSndnwGKrcG8zwESh/nFxZdMdX0XvXW2+ayw1Mn+pqrpVTZi4ejXgjpPXpYJou/2p0B+xRzw
NRF+pUecDsWrBpuMuvbVOThkYOAuOkE1jFXEt0zer100hyizPsQoluNwLbQr3xItxSwX7tWHxmmX
WyeGUwTdAX+9FYUHSCPXZbTuLGNFrSbJEW72mAsVed9B1+YO4DNvHP9FL5uNeqX/XklFMk7yCgWT
DTuLRnEec0iCQvPXPOWeb0HxT0eK1tJyq/4BvpOYJCw5su0FWwJAGNIoXnxTjlRt5wzDSejdd5Mc
h3alG0eieBdir0fuukkCvnJ8r/tolQwP4aOWDutYLrLc2zXlZ2eFn+lwpRisRuStaesqg7t3f12b
5Pxkl0zv6sYrH0PSdaf5MOvtqpJPUr9X7SqOu08TxSeKoQW/8wpazRXymVNnSCoQB6LVUotYssia
G2tTocJSvsuVl6FKWpvNvk7ec+Tktk9Ldm9vI3Ji3LGCf2pP837ES5eWT4536ST2BtGupgiRW2e9
SPJ1w3TbEQNVZifHaPcUWdwC6EuDu0rMWJHsee2gmhIG0kr1oGi7ycAD9liXlHD6uyq4xI1xQdef
cizTHTbCgg5MCZhW5N73j01A8ltgHww03ZPChtNdXFZbxyamUiMikKfak8O6dfu9NvP3s18CSGuC
/GP8EPSE9vrdcb9FTepygZCXey6mq3SalBYjeCA5gUkUmwRUp88JIZBQzT1k4GZIwytkWM2+WNsr
l+We356D9FigW7Ghmxvz1WVa6JGUadKAF9qqv7weSN6abh3CkKLHmEuyuR+BD/9GwaJ1sTbS8k0Y
Cq+RpA8IUdOhiBIEzPLutX/Cq1LrFzcpSPYCAk7LYePEYun1xo8WYx3X7wFST9ofH1L/r6SR5N77
9y4mApW+UNJM5o5aoM3UkPVD/SR8nHnymm1GI0no3dWfpLauANgAvBaQTy/f3BYTUL+xu7cZExEK
IS6mfGk21XJqFwaDD+pjZUOh+YkevL3LTWSMwd5uus3QpysJFZIW/dJJyRFKGh7HXaPyFZ4y3LoA
q0rgZuK1r8Vbgjq+VnBG6K7MPNwJQxKX0q21HZsedTRLYkOeQjhaKzcPIyhyVn7bFUKo+LOqvGGh
zXtvYupoi0/FlsVxzSP5mfbBtsNBk9vdsxPVijM8Tnico9HE6kjalPLDobwIUu1bfdsLp3y1jPbS
zEySxK2REqHk+g6u86IjnRw5eERBcCUBWGSAepAJ76tLXGj2mNkeqzFKZWypuLSC9jvMIzIf7joC
X97qjPIp/MIZfvEdHnIVKaAWUKj8HP1FYf3DRpqIXop+DbymILWWLBGwd3PHyc0tEGoe0PpzHtGY
I2/za+28KX18MwXXhVaGTzOcjyFWxCW8FR27Xdftg9bsl/McHovQWg4JSI1FZBmfNmMRCGJlkBsN
bUZl+nLWqufapu6wJJwD0Cv6mSjvw6fFEMohMBkXrclRfBGsSDDUmJY/rS+eqo63yEU8hCu9181d
lq3TofwMLfM9L6BUPUJZuLjCduUaRA46RE/3ZMMyWKOfb4Kr3jsMCQxSUu6GtHhu+nxr9NmLsMwd
VcAQVnfqrF7iqX8HtF6asbumwBVBqbVoCAsvIOKtqlu1KNUt/duRSyansNQ3telvuwg/gWSgRc7k
sdsj2/xX1kyWFkFPBb0T1xJSrcskErFN3+40Y9+xPHnptUGFUTABDIK1An0Un18HthgqGofQHfFW
/ky+v9WCx7nAysETx6PKx+8jcbIA/9MpWZubHCl929boKm5tmn74eHkLjJO++6E5BiourvvSqj8n
Gmk1m+HMKswI/d1wAFw8O5P9OtMh/hvjPFJybBIZHpDaXDGI7yefsJQcx//w+WwiceOqY+9I/GsD
/+nH64Z7XtwDzT5U5To1KQnWrza5xh5p8dMY74qC2obyrc0JTGurRTassIPWef5Rt/07uoHBeItM
yeAPG1u9gnAbrryMU7vzch38Cn6lzE9d2CKhIPEQsRLXuWcJpG0SYWK3HpOPYUzPkm5fTehHi/Wn
wfya8rF76P+JMDPk0h0vxV8Rfg0aJ8iJT6B45JctmfaQqeNGLfUW3CFSEXEfcfQA+mJ4jwOy2zLy
f8GOxOzh4HOB7vtHviDsaxsBetQp1pR+5JHvi0bZrHDPc05V9qYLiYC0KQjWIq7MQ8XOm1ra1fTP
WL47n4UadPnBmFBzGt6tCCCr8ke1YEtSjsd1n97Tpl9PM/24AofMJupwF/nZyVawd7UZ/0fSeSy3
jS1h+IlQhRy2JAiQYBIpUWmDkmwJOWc8/XzHs7jXHlm2SPCE7v6TakGvvVnmTMzLobOs89DBqrkz
MtYMcBv65cwOCb99I4aDm1XZp/ZRE76tELBGKKZanboxHF/8qyCrFfvBQblnGwcFXplaneAEJ/WA
+cU3AnQAvmSLoZfKsCEeP5vBeEyJK0YFlD4ybDEVBibwTDUsL4qSexox7rFEzjZggkwB3SiIEqC/
MGHLV3fuf01+AuWp1b+WUEsbuERtn9+Hsafh2dUwVFgwWXUdo/ppjuRnE7t4IA0JhH61n9DO98vk
Zt2M5Lvc6zIISKrbz4md7hJ2e5d8hpQ1eqXuwgKncrXcD6sJ24FrHCf5hveAgJirICoxlrJhJ8vv
bJuhb84a07sK4ZYh+4qBSQ0aCFRg6+pWEdF+XG9RKCStjUSxpAEWEnbSAJ3Wti/Z4VniCwQ82yqz
IAwtAkDTFqOByZ8YZtU7fTwDFaLuxWL5d4pBaexfWzi1rO9MwwDTGkZ4BV1smv900LOWlJKeEov0
NYtOtD+jJIyYKzGd5VmWrG/j1o4JS2XZdfaj+mNWZ4Y1VClP2tLsTileXypGy51pvSPXsBxnJ40N
qoqbTQS1k5Aw+dQZKsxZ3C60f3+m48wD/jySQSTe/IjrppwcxaiW06jdy8UXP7MeKqwisZlQhr9d
/kXmQTk9JALlQvxTuajlEHBVnvw4si+9Nt+SFZhXTl2dGlz01bMR5NphKgAiviXdeKLeShn1/ZMX
K9JdktetLFte1wKGyxFcgtTTsfOIJN+0OGPLLPfq4nfies+6j2We7oxyXqsS1J50OQh+KWzbkT1H
/MoUPVUTjqm0zg2FWBQkUXVj/Gamx6JVAoqPoYvusWl8GyrqjgZhUM2yaguDeZ7RWAhI05Nl1EDi
FSCJtGNPfmpVTi6diBa9o4EVswOJgQDzlJFM4wzZU0bhQcYWzci31tS8OecwF4sn/OIc6yj8f5as
ptiq4N2Ce7CNxK8WaCF8ovMAryA3Ltr8YpNJBBFpskimfpjrtzU4O/x9Kh6QmtS7pirfEwwMnPR1
LLQ/gltjJh+wngB0+uKPvai3+TwApunsNqHLWqyK6yuO3AHrZgG/NJx5HGiLz0Lm6GvK7zFuDqrB
wd29JSvmbPxjSXLVJBgeckWkgvXDlzqGPfzCX0rr8S4wBCjNl659MG6FTaVckoajVFjO1PPdhPBE
HTrRUi35sTBGNPzZQbYKbWfrl3bG9bGSTlVmeGvzLEKG5JUPhuHcVH4xA1CBa+oJmGe+jhZJDciu
NaCpGWv2FHF8p4NN/JbDL0Vk201blXB0bt6DOMlGufRkbleYxoh48vUuSQ3seegLbHoN48ChBvFq
q4sKQTXR4iBczK9BSk8SW64qcRjCjZWZllSWrjmQTQeL0FSgTo1NoGGlkxmtr8ABiJMKQg7sRKhF
tearJYHk6YJY+Heyin8XNlM10YSK+LMpYeXQH9rgY4UAEySiXIA2dfhVstoEcxwdjIkKp6zHL5Ph
lsUhmlAnSrXsZlxTXfJBlRphJCnadM7fCY6fjkM0+cH6Lwg3XTlcJYGqiRHk1DcMo+lWWwZVJCNU
M/Ja+K5U00tC2vDD+QlBY5QJY6H5RhsP65gwMqLUOTgaVEo/4tCvB/gbdj2gRZhBG5RTYY0Hx4wZ
B0Z4CjNSq1aoV2X7sEsFwU8adwiFrU2G8EFHBAFEA1ZU9eOuqFdPENkY2DgM1fmBIBqC4j5bP7Pa
PCbrSZ0yHACYIB2YpKGdhEQ1RPqZu1E83soEByahzmjZkQsz/Lh0nVx3o3qv4cfCeFyuPoVQjskb
DRTgkdAO25swvGEY9o/o2/U3jnWjtPYi326OrlbSBI6m7fok4C1URe7rNbIqGl+MZPB4klzmxx1c
Y9rXrY60PqxA9a1wRV0mj7sJAwuL/HHDSg76MngJdzOPP1I+AF53SEiw5xoftoFY0kzfVeG3D+7D
ALJWp+2Egswh+90M4Wco6FVV3Cfmj2UIj1kh77IIOyEG7RqsDQppuiw20//jIONhjtgfNL0oTqdH
x0yun5bAjAYia+HXvXBlivVLzFsRfQoF4qrFL1miXyP1Mre0SYy/8H0Ja82VK/LKqnMXwcG2IoxM
9PzA+Av5TBR/OeN4MXnZ2F0m+EthXZegk2ZgNqNyiBPIhRFDxkS8c+vmFOZ+YHC9KGAH/0ZLRHsP
RuyzM0s2QV0wZuLNkCILfEmpbOkHqfid8ccpl509GvLOUIfOu4PHBFjjwetN0dBrozfSyqJeM3aG
IT/hexdHw0vaRfDucqz5fjpsLZ3qM1YF10pIAphySLOJJ1F8Ft9WIdUSh98qFZ9mcc+Gs3rIFulM
v+Bw+NnDeGJURlJCAVlq9KhNujHmnnwks+VS/HSQZWn6i+ioRIOnMYWaV5iYOKJwifrEpT9wcYJF
kSLvUy1SShHCxb8541qrJ2QPzYWzWpjVfHYros/cB5ei5n9zMLySxvDY8oeTSTjUhN0EvGrLIUmP
sWpe4fRG0IVc70apXVmuEnpltYL8O76PELvzKXmTTSZXw4A5yWR9F2HrRSGkC5alhqDFFA20iV8U
OVUtreDEWSUTmrPm4z3NLReMJJhK5xwqx3pA9eicHDiTHZ9vIeMNgP8J0yLblThWG1X6jfg8k077
xjNg4+jrrm+y51UXxOmG0D3rbIYlIvv2SBQVY+/oJHKTJB/m7GYguWBcf7ocF3r+wXWh2mKB+oOU
fVYd00ipD2/rmj+cUNtljXnhFCmhmDl27dq1CuGA65k6Oql/00UM/X9K+0flgEmLVofAhl9IOd8X
FmWHpr4kwElHFCrVgbwQahToCnYcpobAPTnD/CLBCI62lceu071RU0GOYgfjWK/0P5zUWN5BhG/h
KDKUZov4UByzqRG1HIRviLfbPC8P3IGWpF5tIiB1NCaQ/JjmwmYu2keB1cGscqPwGooYX9EcKoDq
haJH7bFYg2fskGNMHTgso6eE72t4dPQgA1CdLINz7TKpP2QS55jYhzpV3BbJVkdPbSMaWeInMaUu
4xb0R/dLJmuWnkCjvKgMjsWdaxasa7jUdYljjSKGODNEbaXadU5MrYWT40OMibCLcG0lPup085WE
zhQsci6jvQ3oq1kfamf/FRUoZd/K1DJuT2uSHpZZhTf+kCHEmnRNWujryBCYzlS6+k0h64A1zTXz
J03Zqeio+yR2xeN0eJkp89UeOKzTVNTicE6mAcoXDHumCFK56wBQF4XeWbgCGearsEsVNoEzpx1l
e90/a8L1RNiAWm5rRx6/FWIhLUX3I4hRbvebd+98ntmK1XdFC6go49u8/Mnzm2Gqx38VXdieKSEF
QJgS6EU5jrfQIYyDqZ4ohD4YQomXG/O/KvpRzECCMBTmDAFrJqkPlgCng2w89bN1jkIHB4qAL4/z
XUsUsM5wnxSiEaPQXFIZHBgcyHoUM2kxleOZ5mPqfQEuidc9xETOdnxiqLbXyOXARTCN2AWVEPwf
hCpjgWkwCZcSwqxFey1hf0Ul9JSuQVLXIn2c8/MAkhNhkq4GTim/qX3IPLzdVRhSKQqhMa3BJM/Z
rqA8rCohGsjhpa/kAObcAN3Mt5mYeMMVSuzWm3J1U9dXYTWY4VPIGzFdq3orFGHfU0DOPKBlcAxa
FelO0XzkQS7DrvrhLS7WTJCIQtAyXROAkNnlgbyC1+b+JB1zxSTPfA5C8BAxXhNjtoSyR1uqQ1e+
9+TVcHWLq17QHgiK34pKxUaIhO312MJywaBrlFHLYvzEwIRSeIBpRNmFbx0z50WQWbIfKOjJcDNX
aHf4ieMaMpu4buWGiwmf2+AEUmTNTWvHPQpBjW08V+tJr5UzurW9+ChEma/l2sOIrDsGD5ARmhPc
I/y/yocsK2hF2HftzwLfSYjH2h9+ppHhxkXG/fyDvaC4c+v4ttAEirp+WSD/MfeMHtDZeRJUbzC/
Z4xMG3it4kVP4/QFcVyYykyjdKLcEHF9o4Y/tebFkoKk4VMI3GBLiCmiJTzoVs6Aad4LUw7pF8G6
XlVBBe0/FWpiZshz5UflwywhqnJSpT+Nrn8IJ4Vq+EUtACCBFj59BQiFb04RxiIuMFZnzsCXTHGp
giNUu7XQ/NAWm/UxDjRKMazy+FJwn+WciG0V4fZkb4cZp8z01YXIignjA1KLWv4urXaKcM/8agzD
kyVgoYzpcBfMOaQHCGE6Fv7rQnp72z2VtEAdZxXlg9AYzFN2yYyroNtz6lXGAWlGNb7yGQgirybB
EayvsyiiSlU5KZxYGkyxFayLQmKq6JUpianwMNXl7ozx6f/H5ykQp5pY9Zj1ekracjNK6AyZ/Q50
+yv+sobBdEc/9OZNHKclcwIM8Mrn1k7R/xmBwvOIBbXOkD9atfmdVNWvqvBlqIHRV22nK8gPRSkW
37qcCAsH/Am7KV4ZF1VVMPQxcFlguNROfmnF26Xp8I02vUE7tyWATPUDtlTq1jXN7lbHWDd6baWX
kEejQPhNGAMvmOQmr2h8IFsgaNArOKDhzmQrIfbb0EPjvMHVA3shpOYHi+OjGXzd2ieKdKuLpxkQ
NqfonhfzrBjOd+SwyM85FLsNjNltjt1wT9imZbh90QOSkQucydzK063sqe/cbpm2BigzWJ5p3fIe
aldsCKNXy18Gv4tqkgnvLFLyi1jhyNAjvIQj0zdq40tCbNI4zYXAVqmCpRZvoxiITyzJVKSMoyjh
SbUdytokP/RCVdbyuiqndX9hArvi9eIT8yNhy8Mt2TCg7ZPwux2E3Yvd7fLBYbjLmoTSxA07JsNh
EYOE+CPuabzbhCwd4u3XP4oYZ8qpgCRAL9Q0+lsr/WXOCHKpvnKQ8mTlGseGpmkflIdiXdUfA+BP
D1nE4BjF7UzCnpGxDun1Z0t/t51+GyavUNbtpHmZh8ad8ewIDZxgGsaUovzvbtF8k6zqMENKwwIB
RphBSJ3Oio3h4p1jldGPUy3EO+RhgM7DG2zrGkfNW621h0WdEddgo5J5lqZuR+bG0qSjjfcndH5O
8aQygoUNANmOppSHltCjh53LlIjKK2fSB14w7KSkfZcW9a5bynOWQe5WdYxAdbDyUZohKzeuqTLi
Zrt2AHTooP5MrbLr8/ClNRysnJxtjbUG9/drj7EL4YBR4zsZQo/cwIJwZMq7J22D9hgkC/pNFxQq
rHJqDLWoD44gzXxBd0AhS+7XKO3s3zG9T+a4qQBXDAVxTwiVDxxkVyUh14yXNK+RerYwWFojOWj7
oxpx01xrLvwC4Gjiceuwyn5jkNs+Iq8Wlktv39Vz3t5gDPENSwcVBgZiWPdvDXnezqFVfWdeAxmS
o6yIuSbnCymL3XRO6exx/fCMeQrSbtqTBnoqOAdy/LN7egO5N08jp3OxJt+OxE4Y5hYeNSkvWfWd
STgDpBqBWNH03svzeRmTHRdCiVSM+nBP00o3oKFznFDWFNFp6SMG7d2xaS7mim1A8Udt1p2K8lNq
7XdxEFifA6MBw1Dwb+QGngleZ6HubVIEONwt8stDwF+nwJqnfo2FZezyNeaHbIDkLV/sf7U+0jTs
dyYmtcuuNzgaxbh7qlMfCxKhXBii3FuHd6yVxOoJSxSPzoahmEZMbG7ZXp0sT5JxVmPpqA3WOcRj
Y+z2SpyT1dVUz5F6DHXDr6Zj2/H3a+5SBir4CA4WwZ7IPAQNt2/RIy5o21Nn8ad4OA6ddmPcKsaQ
VXyV8LGn06HWAeHFMx+tHKhr9HioBWGuKNwmFena4LcdJuuSEpjaeKG0RNprftvOabg7E7nmBtBQ
3CF+xpQyQpZ3Hdm4gu6aQmFpoPv2uezl0UVecgAi+1qgtuCHK42D7EH155xmjvF0/Of+Lssq5gIo
gOMgqRG1zyeh5+9TOViG+tcZCX/uuvdKQl4saFUUgnoXY/WLM6CoNUd/nkxv6buTZo9kVRwSel5h
qyBSZMHwP7ti3vaLeoxU0E19cfFw/Oiw8LAgqlT2j70fQAFHNMhtGaB2NFi+guNXZ5o3qK/WDMO6
vUe59uxYxUFIhipWSytR3DKFmZ2XooMjxvQRS66joNSJAnodwlui/BgaA98YRaj0o0Bk7H9DmAcl
nAVbfTN7OurSkZ91Kzv2ZlBjs2ZdpOHVHBDj7/rKnW/NKQL9xExza+zKa8TM5ih3weCbmJVt0pMD
3RES9au2T/jEh1uKa7X1Umbv1m4iB37cZ2Smk1Y0uhj9DYx4MFAF3XCBVGn6e6hK3UZ3aVirzNNQ
93QuGR/lE5HWqEpxM9bH5055Xj6sXXKwk7uRB8BkC5EBTOVcTIjAg1ApOHhmBNCN9Rr3ClbgJjwI
9TOckw56+cFRbwoqwwOstKP9K/82mBwO/qAc0tBfXzLfvko++1gLdLfD/FLeRGejPQoMSNrbURBD
PXAdkloZiWOgiPlw/Fr+xhc8beDZQ4Vc7213Tw60W0Bg9X7pXdSmFUuAaCsyeSokELv4MsY37HIj
Aj4J5qElw53DXZ5KK2htNNubpjk2+KYrLzUzLDgdwwZblA7SLWhG6NfaEzQamWxJw+VjYK547RDn
Qb6W93YfrOoHnAIiSxm56MwNtrWzax/JNZs85QcA1vTi6EoUpzQjQkJqZkp+NKKc+cAHDTddXivW
nvDxPlvlor+SAoQ0Ba/bkuHhlfhgLXvBYoJAU5QixW0ioHiTXaILEytiqkpP/yy1LZzobA9zgtdW
1SfeN5824vBMClaeq33AqUTLAAipPDfg79pm3GvMbVcG+DcJfZHuCUNSzng0p0gHLEL7YGPF+DuT
aU2R50JOKi9QnKDE0Fw1By1/IzuzwByHbDrWlVW/6S9642bGVnfjb3yNSIBj0Tl3+CjpfAr7j7Lx
sQAR4UdCq0L96XUT9ZjP1MhMIMswCMK/ktp8b443B5bCSFvmsueUeheD0u5rpilA5hRjkdu8a8f8
Y/CxpZskiOObCX67m936Nx2t5x5KBaJKGlQvpotnnMUy/2wP6QfVPEVQDi5yRHCmfvQ4el+HP7AE
MG781P9mfhTIH+AvqMoQK1CoJqrH0wP84cdPzGMxeHELe9+1Z0eChgOZwjPDbfU9DxvlQ8NbEtB+
opbaMT6V1X3JqfXN5TGKGJvpWfVqdjIrlLwofko4+ZX9ah7Y/H25hxwg0RKOLxBERhvhGPjIiwSD
FLUD2n0+SBAZ+uWYNMfhT1q4CsaBnnIvgmg/t67o3731hVcLF6hj5PTlKOKL8M+O4SHFIJ+yhMhG
btCANk7bC8pAscUb70XsF1gquvgWHiarHc5s+YEilQXYYO3wxYOWqD60A69BI1NAsEW8FecQ3quf
VJ6h7PDTaLVrWHphsjN2tf1c/gLClNneUALsumDLmGRtcVm6zIVWc6MF7Njwb3l1gE95eoUXBipP
Z/nA33760AwI29tluikgmMc0xJjRY98kwwfrWyC56lE7ln9HhitKYKMXY1RP+YM9pemSrO5Ht7RD
XHQsSFxOIHeiW3puTnoY6MvoY9GUifPGNJ6i7DJXcPiwP/aSaJ+OlzLxrG9GVoAFRy2hnsCH9n2J
X8f6udDuuEBZYBIh8Vp5d2kgQc5PsAvLxTU+FevSIjioGMo+RcsTJWXnyfNlBSYmT5YpLO+M1ZbD
2HbpqXVYKODdOyxKgQvznW35TB71im75zoDdOcN8iPRdK9+K5Smfr6F0U0TDjC+Ydo+mt0m7S9az
PD7z/zVpPXjqDI/JvtIPQjhITpX1CMe3unpNlRfmlagliX8E/MKhBJLZ8OBFIBGe3GHFr4XbHsXB
I5NoHvHQHkYyPl4JdcMxh4Nqtbj3tuhuuErY5wtbfjfpT5n6nBX3FdRJczX09ebNZoUtOxwzyG8O
cdhPKQGDmWqWUOk1DcZfLeBS607cI9auOBf3kdom8kO/yVxneE0qxr/vzfweWx+wL2oeB5/vM9wp
wM9S921zF6lvKiey7PHEcunEXTTu7Gf2ptEd6RgBosVuTlUEkRvtWMWBXXmMqC3lgf1QAoyyfCe+
pR6InUB7q6biuynFwgMbExOGv5rXyXhVukJ1dUzOq99wGOqu5RnvB7/gAFT8DR0OhQl2NmF4bb/A
/bWg89pvNjb/UobFRowFoi/jgMCFS3+Crev1p1G9tjr0rPHQVcutpQd97SepPx870I6z4ngggyqM
bYnYFTe5FcR/kGN8gO2Gn2mUfauZ7HKYLuS3NlREuHhHV0P7zIefShKnbGS/9sqX381Bl3Lqr9Nf
3Iiy1cdTC3khd4r6UzreuOdnsp87XP18PLrBepn7cuI6dRC/0RtW75R47R6Pg562Hnny2wokTjLF
gJB2U+9qTsBqY77Y0oGjXyv3ZulFZ9wlF/ePgTHqg58+PRXvQ3sYf4m9J/YixtYHjUm4t2EUk8G1
MfawKF9p+XHKeykIU67P1B2MGEtCDXDe2yvBZO0pMhR/xIUBC7rVrbMt6vZvTHbKq/Iy4ZKDsBZL
JS/aU3Yke+PI2WUy/dyP/bEeweK9BaWTgiV4kJRf4Uuc3co3RIC8IGz4JJyhLso9f5NgfoWMOOEI
7RvMvSEXvLLSo+Ej8Q39cyz3lfMbm9DbN30VrERvIX9rNi/arcEeKf6h8x+7LY77UbJR/8L1tf8u
MPthYO7jN94bWzNTXOfM4BYdLJ5dihdJB3AGHuyy51HirSO/IzfhzsUACdrO2dghSUWIiCXmoyvx
f9rKw27It/oLLO9NpG6YpOe2B0A7iE8RveNZY01qOJIoiKeheG2vnCCgXQ4YEwlFhEDg5QzIvesD
Qw4yorClE5oPcCAolQwJqOgqyWIUTV9zmtFgiFuSyw8fKWgpueHP1X4+Numfmdh4ZWuPe2houBE5
yo7zOEtfSSUwnqBrhwZWNntMeFNvAmxnG1KI3Dg/8l8ustTxos8Czzl7k35QzJzDg627OCknbvoO
abr8sK4T0t6XnsZvsxJhBi2Zu4yx6bSnOixBw2bjCtbNT7WfbGkvs2eWIGWkCejwXf5tD9a1ndmo
HpE7vXEhdnqrXvpDOexkNF4QFjHiEzhCkh1zHS0dCIFrhFvSJ0DdcbIv7Ruc/gWi/uByK9rKccDN
aTMCUVX7YgmoTTFnpTQdnvo991KBU3bmsiZm5usIOLzyO7RfR3wnv2cNOQojHFjCZCFhqeVCo6OV
TXnEbzaZ5dR9h9HH/RoRBsS/O8CB/q/Mrb/7Ab/wDUeINXhc3sZ8SjAG2dUcK7pbnY2aNpVPxCzv
BOHJRLHULvd+bhI558beMOECuuXi/0sJTKdHZZ5sakb9X/JH51HkLSQmKq79l/OvG65gHmFA1Ja0
Z0cZ1V7n3W3HQ+LzEpifNLiW+Sx2IA7+qhWQ78WEqPLV7qYy8pUvFIPt10d8Kb/XTYMud2+1LziH
uD3bHEEpBBZw2GbD0K9glvpBcGvLyIj5xjZUcf5mO/qw4QmXW172aWDuAO8sLLrBgghd23JtO9ci
8rkzJmNXoDeJz3EHGRG99hMV0FGWzxL7iA6vtfdYGyh90NiuusWYp/mAW0PrXT/z1KoNERHiM4Iw
uadDgGg0Mepm47vjKboszbPxV8yHadmgC6on5W+VXHWsiH/zD7BdzP9ZRhezeqzHwU+CiPHSpnzj
MfrFV2e59m/5QUrQ3/nOGytOnABrQPPDifk9fIF22bSkZGxisetbuscpnvrq7FPfRnvryv1y1D9k
m/bG0K4x+lIClTo8YPYVaUfYPzBTOsbaXvtUP6Kgxgw8wANFZtq+h49EBwBQhyGXuivsXR++sLpq
JKLUNCMBax/V8j7Yr/yGmPmMNJ7qocDlRyvXX5Xs3VC+LDrjAXkD6lAN6mVQkzD+DrHUwYXMQvwa
lG/mNfmrBPj5prpPVcUtEpo76YdSWd+vMojWHiqFvCsLv2aRgMxW4oqmB+DMayBcXYbyMSio0Qj0
w6WEGhvSJccttryWN7FQ8GQkwO5rnE7aZxg9wMBQVsQVFkGvS/ko91LMdxzpbcrvhVkc9PqQOonD
TR3OBA8uGNcctYUP+Fxnt/Bvl7xOySucDnetAh60nn3n6tcafcQ14s6Lo3y11m1Uv7gAl/QIryDt
jnxx0t766COkkb9nOAQRXIdk98DNGB/Zr0hlC4YYhGSjtaKmCeOndr6PfGKEZcDbfrGVN6EWN2Gy
0TEBL+1xG4n7L1yxNQQLu/grf6U3q+Ot1p7q/kuvz1K+a5krhx7BJHmH2ndnh1ekNujr65fJOhQt
kZgb7RVrivk0SgSlbEJoX0YwUsFXj9HreQDoSDAXaiFyZbjz1trwHkqWAtOp9ybl2K9/MFQRVE4T
XmNVf879BcRsQGNMXpAFk1l6YiJUAqCL6bR9gJMugF3+EiRxxJK4XjKgjVFkSTjEJ+eOeaokvwiI
BGvFYib49q3NgmpBo1KzKD9ho22ZtdCTIh9ptwIFy1DUOFg5F0zisSYFhFzYQPwOZAG9y0AnLqRy
yaVCLVu+ZuiZEO0Iz4PRToOJCl8gqKCHCIQEGCExBBC/PHRs6CII6kL4njjOFowX3z/EQdiVwq4j
b9YWSbDCtBaz04UJgA5jUjhfgcpaeODr9Gtjtm+H5A5iJ0RocIh5b4zp+Fm4mmiyBeMF7GIkDTgP
uH7LAR6FECEs/mBw1fLTZx+gUchXmUYY6ElIrYIOU2RbPXRHFHFC1Ql4hbUKdOCXGq0O5vS2+rmm
H9RyhEHLrwDJvKUWxXPyKg0XJfkomK6X3AsO1DFerSw//bHstzF84TE7xU+T37nLoIlDfkQkKeZj
KZNjSM0M2FYMWIHNbP7VgQZA6BsdrP6YjVv185DTh8se6Y+oz/rJchU42ap64yNozVuaEd8HZlqp
td9lZDExCCvRbTSkGsjjnG8bh7gaSp+0/i3zy6Ifxgpeta2cYav5Q29Q2VobDcEMD1QDHZsRk8jE
20HFwlko/dQLKOMJaUYPZ/idAZaN0YHZRGYfokklPN4njkpheBOtNZG+ziGmIYd1prJ55M555KmO
JIUmsk18TNJMYR+HXnEsrnkVYTvBgQhQVSsPTBI4sf7J75XiTO4y07Kow2J2xh/T/hVyZO4WBzoM
FpT2hB/eQ4qIQ6I2YXGgXJyQp/wwKAUuBHBE/qVLDMWZ4kWMPqTdOH2ahvqUcQEsuboTyK+cAw7S
7NIX6sQZlo727+1XrfNYid1RnMu/P7IPJR+uRdCgVrh8ijqpRakRFL1r4yU+KdACw20OC0lr0GxB
rqEcE0Tx5Ma6aSh01avwXTaHm01rJ38hNbWofy3rFrP6WKOCOIjYPxyQ6aH5ivLXBdBqheaY7NTw
DDcF5hqfgIRIaEmN15Z4wtUqgN/YPbN54H3/g+bAsHgWgkWA0mHkUbO8hqbbo3hAR8an4QohMYmH
jTTB3YdUF29V5HjjL14vgthKytm2bqaLoO11BJ7yt5Dl+yJZUyBSgtIOPZwsqxkedFEdI0GShkeN
8RGqQyZEcsuV4wTNpB9imBO98zuW9xiNfdU+O/P8Z4rXewQhqlZHqjEFSMYMCjPyFNgZEpVqX+m3
ksQWcxb6IioYuzxHRu/GaeIBKacMbWfIYAAPl9EanmtsYQQPVIFc1Kzyn4wBbxmpuOrDo4nN4Vno
YnUVpAQ6I9RmHgQgnHh3IsHUou6rf0Ter40dPQy9TS0nJ8EQFHB4hVu3cOewENNLmZ/lD2su3i1S
umri4SJIb/ZAcLFsQjhPErcs1O3AC56BOBH0rhm+2HWKnxVp6+9rm35NKYhNZA9kFAAtL7RCiA/o
bguCYfOH2TdPXdK+odh962LtGEFAmqTiqBfWexSf+ACbEOtCDDYZektHScJCVyRsze02J9fA7OH9
YPxTsp7ACAWNoG01X1giJdTB4U+FNWWmVjgIQ/9lp2kC4AUws23Z1wzFcyx05xK1AOmgvX0QBDps
kKYFjwyOdRUXI+PTgrUk4oYF/cHGg9zAfwN/+M+aoDaCaFyUOPu4HJ5WlNLVAtVGDbGSvk3RelHX
Gt1eW8BYy4I2m75MbOcWgBy6CiAds5QP+r8LaEYEnsHNzRkzkklxtQYug6JFqdcxmhnDmxND/qx+
bLh3aZrcSpE3Zgs4dgotZN4ZCwFeAzwXp4quKlSKnGu2jD5lYNQFNU0MbXo0bU8cN8LeRR6ocORb
WpVXtfQESwh6kaDLp9S7UCS5bU02s3AQUJjE4XxT9Bb5QY1bPtTwIzMFfY4sZXEfi0SDimy43Gkv
nEIJcTDi06hxTMUJwcvwZQlBqEOsvdnxEa1aZmCpKUSsZCt3j4TbZiLbddfOxbNQH/0zWJXrLap3
+BsDUTKA4vhZ9cU5N+S9IElE1nIQfkZSc7L5jpUHw4dDIbQqDGp55ZVc/vOd6pNyH0+o4SGPJPoU
JM9l9YU+FKETULVY8UJHoEog2skM0IAXCJoaoWXv2/BvI0XfLf9d0NyZOkrf7EVjcfXgTmxkrHQy
89eS6w+VoWE17WZCMASfbFSUg8FjaE0SUWyGwV3llk30M0FXaSGIiZVVIFrJOQMap/MJ66mTwde6
57p819M/rXTUkYzX468NHUWC7QoPlVxgGfEHl35MhSPWDeTGazJSdGMnrTQNUxDNF84jTfIrHAKk
V0Mg7nyj8FNHMaBCsNCsFhWkijBeC9i89Bm3tLYAhcCKjNGTwcOFywfXn03QwT/Wmn0zhFETPDM8
BAz9OsJqE9+jzY4P/XQuoHXhNgv9Bd2V+PxYPzUifk3VPJiSJeHP0dwf4/nsOOmX4BUzX18eCUQQ
LknnAFmnJ0pDmCiMzc/EZEFni9kVC8FpGTrsHTM86RhOqE0C+o215nyTHah54WGCqIogn78mTia4
FuKQ41VU5kOYCKlAg5z71HuUPhRrkqZ8auoN0bsbGSUIMulot3AuhR+B0Xt2a3mCgiScOSeIR8Jx
yNDApjnbUcpCs45Q4UrClRkix9Ng+AZW7SqC52awDpkzqhuk+dgZVeiiMI5t4MEubC9jzvgi9KM1
rR7ERK5oRIqnQf9WtGVnGE/NxPmlvU3Mq+pEKIdec3AUh3G4lC9el0v7efyKTfslWUd/HVFhFuSD
dT00k6JAfUTKV2ZuRyuiTg6BE6azPha4ozkbfVjOOKpB4YKytkTulHmYR2CHjoAHPAzWArWPnBAB
KEyFQEcjcnakMPzSQElbWSLIK8G9UC6enEW+IR8BbCayRoHBip6gSsk9KR4xoGQiDvKY+JC3ZJmO
BQ9gdiovz18NFnAx/OqFYiGz1LZgdjoe8oDMxWB8NtjHU792aAWFqoXgo7DFI3CSTyKo3c5NG9ll
6xWcMgmy/HnEZnjFM5+sZ2M9GTNvbAzSvt+21KUNaw7rNvc/ms5rJ5J1ycJPlFJ6c0t5TwEFTd2k
aLpI730+/fmC2SONRqPZNFSliT9ixTJ2Dh4K/BZkAQw4cxX+aWN064zsOMFbfnWsu0MKoZ+W2lWb
I/tkFgy8uQkBEHabvbZ43UNSq19kzWti5uikAMrzY+Rg6mFzOUOASKl8lm7FiJKtzfGsly+jAoCS
Y9SYk8aJGM3aJS5h7lDNgpSFBBviEZJT2Sb/FGDuucbdA+Uvbivb0hqODnYvqaM+jxjczYBiJabM
4uqSWyP9jL8Mgu9+jF95XQJ2N7CbiXZhZHhoza03kOPN3Y68B3bm2oCXgtKsIM9RVbEkjVVvpVUY
m06SjwzlcIo4bWL9uXTqM0MHO1F/3uv+m6lxDCFZ2WQsf9OieMxZKbLEJ7sYODqbZmU1N3V+lDAv
bXO8Zzg6A7B2z+IdZU3FawvcFs9HyI+o5DGA1JERYBwhEkjbafEecZobvW7OXqFmHyjXzdLzu97n
/4rQPUxkNeY641Gyw1HvqoUsMZPxrcJ1zW3wj8XMXSyZsVoKHHhPXLeYa4YUR4s14EOM3RxiaODr
xXS3bdJdGOxk5krZGgTMXbB6FjL/xFV6Ct56blmpXdVqOuKKI6mb6BQWnAlcVKBzeKvjzEgnyy7l
kOufJbP7XEZrEb9pJBB2iUJkQLWJE7pxUIZoPuPPugrefC0+BbaxrzXQxYzACFxNI3v4FrPiTv0a
h/aoxjMQ9Rzia4oPYTviT6GxwLAqjxU1qrzgTz2gnDfrV4lKdOp/8fSVxXnAz6Pemys05jEMFjSu
w6B8CG1TShmVPPoXBfbzL5OQY8p01GNFVajF7WNQX6KBLVhTpw93ck5u1r9kjX0w2y57wjIiUo9l
oxwso7sMJtYTaaBtDQ8k1lW3ah8Q2UFz5I1bLbJPkiimaHTpLYymYPyblc1LpyeHsnWfw1wQmmnV
EbiijxQ9o/HPGXaPiZ6w32nxaauwUHivo+i7wN969CJSpap3PeOs4hhuEszNE0zxm1z7Kht8l2Y9
vcDOIsXJLc9qc3AQbw3qjKzOvZXuKmhCeC40E/RoDXkUxGIElzBVEW+q/iUMhyOd2c6ifLSB+FKm
Z3v657VokvR0l4O5hk157roEmtJwM8bp4s8KtD9OoFH5yNrdYHZnsYQQgYo2ZH+SaNlrmCuyoIsi
+4yQ7giHf2/0I3x782kxcCEshOjwLMaFXE7hbWbUXwUpoZsvKyg7Bg4Ieqmvkn8NICWnVBpPeJRg
uJhAuZ9M9PeQJtDxVCSNiD2t0mtbhjzMNE0VYym9RPTTXiPdAn66z4P1Zbf0cGlwSbqeMC1lQwM3
WGhoaRdSY61W+jYz8j9q3PJ0MYiXLZlEgDiTd+g7/xyi7hKznhLzjIzGmjSuGYsfO4rXMwaxvYlB
jKngSlAjdPN+OkH/9Vvd+QDCGA/bI3Gb8b/+mNTzu1I+mso/aJm3cCPaosI/qDhRK02yl6E5ZcXR
xtbS9pVtgFZqjsxfJ5tYfU3JGLIoDNKSNyR49FVwcETzwTDX04WR27pnzOuW2Tiuiwr7IWN88D/9
OCy0Rj1NI7scJghdRBfkURhc2EBD2eiZB5tsi7hEKGSr722mbscEVK+cSSYiJ9ZjRVSwqKbWF5Fo
r18qI704uoY/aXV2CYsZWySjBvZWQ/aqxtGK4GvEF6X6Vk2fQQzlK2VBgm9Ni/ZVV8t1HbxXOqnR
PBBORsTQQKanzfOZQbOabuXI3GLY98yMd0aP2XLZc3TMF8u3vtWWJY9+GLcuZCo/bD6t2v6XxuWq
5cVQCg+RrfUi8JUN3wjuYyuOlmb6ewrhHOHZ7/RWPUGjJfRIHL4LnnL5p48uML4BtRwn546h6Ky4
YMya5TwfNFb9dQPvwL53+rmau1VM29ICJeoKPoYh3t3ai5LPuAOPL3lEjKBCP14EzdUOpo/aYFIt
3RKMUF9PTr8eqvbDmUjF05uaTRJbDHMbwa1WDQfOK2YVxPZ4m8QjaNeSNM/a2NoeosQc348O/xxW
Bx1rFUV05tKFOlAyE97jFmmKcLKRN4VFdpcYE0JslWe1AV4Xb46iGG5CAlf0aQWU5WCmqOtYQObL
kPpexBa6qjuk2VG9JgR5huRD8jM7aSblnLXoXYVhJZkR8uvS3rqGGKQlcK7JEMbGPEnw/XkUSOTE
PB3i3YKpxgu816ZT8GLFm9XRn31AKZKjf2EFVX0dCcZe1ZnoNuJNyrKKbSBBf+Mp+ehSIuHg/YSO
gRV58+vl2xfA9MwIUrD0ed64bfZch/gGdSsnNaBm7NpqfB/pVeYCn+nhMWFlOmmoaBKMDczWfy7a
7p64w1YZQfOia23URDGV4TnhwCmNYMniO+UNq3Erst0Xw/SPfdW92LgRFxmzwqwdvKY8ZgjXrXJ+
yxTnoTndciiiXRxhyEnOivjixjQ3JbZDMVhTptNM581Lm5pnL/9Q+vLaY26EtBwQsyBfx3bdY5bG
4NkJhK4MqKacWOEQye0R2tugWsIcMkCoXD6Lb3BWRrvIrQ5x6q/CWsKuEYwT2gY9tQX9QFXsG9px
CKbXJmZg68e9Gn4VhC0586lBkPuk5+Ib0ez74r0VtKwvlkMLS6b7a7HmTe38O7O8p8IxVzY+PV63
bhpWz135ovrar73faNe7wiGRQYkuLUNcDgVD981bGLSLieuo5T9dA+E8Qx0tROUGgr7zpLMmRSh8
MFX9Q4HULdZShZ4va5gmbbyKTdYbhDcRkIl/bnsVuIy+NRSsERrsZHJUwdAyAaEdBIwNOyjCtITy
qpkP4PMOmW+n7jOtPM45MJOvLVL9J8RvmNjuWpVZB9/a5NK4C1xBTl7ubosBfDMdv8bOW9dVAQ17
xJMi/dDSaIdhI7wUVG2pS5sSR/g5tkYLLY43TcGgMki/cDv2jHw1ePTgJt59xd3o0z3eYk8hzlvy
yQbANBzlV4ouF7B+Hub2iIZkY7n1PxQBG8oiUQu2bZ/Lspue4B9e9SL9MwhMg1w/b+jowX0bWs9g
Tt48TQmXI36qPdlDIfleLnn3RvLsA7yEBfHLk3aKNH9ZNP8s0mJEbex2wP/xYcqNVz8SfJFwDKMj
YKQ+lLr3ifMAIxBAbUt+aRNshug5Da0fZ8D5SGP1Cj6QOXjFN69ZHWLtlpwiB8oyfNeQXUREropW
tjt16r6gMq8xcn31XBOb1WHrD3RIxGHIvZj74kK80bMyKzi57WvgZzpfjxucdhB/6uTSsZuEgFvD
XfL3Q0DnM98Y6yMdM1Ks7Oq6+RPK3hIZdGDC8qTuWL7/5EwfbUrGUp++zCB8rJDUf2I1Xnf48pXB
s4xyTFAihUBLsU8G5BkObyZwgEx4OYe5zujqI8Pz9P6YzuEHcYPr1PrR6rcZ36DUMk+jFZ/sKf47
+xg4A/PZFu+7am8kQFf8T2371Q7KD+x93+WX56D0QhjOB48KUq/TKKCBKkXpCkOPvUFDBAr8UX4k
hVHp4LuKvC7hkJMLoK8UDgzFU4/T6OwhQIRK92156VdY2Yckbv8OlOeIJfccvBcYr6IDXkoa1oRn
jVeStIpGYPAPGRCeHNhJgtkY8ml4xkwoWoZniIHE31yPpf9hYRwIhfvCw/3KltnX7VNauJDblpqT
71JSaGcPy9kxtzZ9W1z0jp9J9xUBz1V0TbBeoby4QfUWlco+jdRFBWYe0pL2BK6O3V7euRJaTRP6
62AvITGgegFmug0h2la6YhSse/8ihro+KuqQdrHl6AeqBfYxPiI0sdl7BDWaYsBgFHpvo8kejB+N
mI1iBr0k3RVp8I5R2GsUag9pM4K+heDx7BOJGXs+dlH2FpECTFLRT0Piw3raQgkm/GNqBvYrgEaV
RmQAMMVwauhKFDRpaFyBQQ5zVp/ZIYFnGrDoEVA2IrQegKUalOB4zuQnNX5n16mmBxNr9hYuG08t
WD7JixehD0eQzS2AV94WkYgDiRAaAbcfQRoaCPB9s7lJfZLP5RXhJ2JM2J9NyQQMMaTCecFEGYP3
5yw7nvce/lgxu3tsWOzAXlcAQ2301Qbsh3hIjRGSPWVr9PWtqSt3dZzeqY3SQ8XjdEQ5xPPAtqL6
hKW+ECE5+7eWDTQXGFY/yxJNLcXjnhAJEfq5vXZ0G2vbRY9Cw3opKwMka9EhLz7tMbuYindS8/DF
JTwpnNZURp73Hl1Dt5lx/NGrf3pmblE41em6dQP+qLk1cD8Mm2rZOXi3D/F1aH/QtEtu9hj/NTlR
WNNimoP3HJGkm3xo7yNCy4qDUrxepvvom4S05WeWCAhKiCBBS4UQi3OCjARAvN9rmbP+0nGaht1z
YhOxmP9W+b6pJVWQg32CzDUBDWG7AnXfH+TYffqVL0KvH5L32f8EU5R1q6CADiucgirCgbv0Zjxs
aS0iGnOsVvYY2UqJ7UZ81thQAt/WhfomjxIPhs58g7XB0soI5q76Y2s9AD16/J7l7UdTG+v4sXMT
w5wsYfcQTpgiY0U66Rj0AgBJPROtYk0cchOzKsqUYzidm/mSN9APbKLD6F2esO6ZkuGcO1/k/CK3
0MfxGNMcyQJFomr6ZDPCyRVIy0Y9wLfFt2PbmyaEfiqBxMPyDTv8gjHEG/obS8Sk/OnZLYugg+vK
oya0eK4mpy3/FYNRWaTK0zOwcRvZDfNpB7KwnXtvm6vIPMsKKbRxmwnPSLGuY0ew2B8rz9gIb36v
e4BCjrrJr8XOd2XqJ3FyDbtryyK/QNthgBggA0RkH5GIhT4mJS05ooh3xrXuJOoPfzAbMymSC7ir
uGRJRUCzEPUSCioL4sAN10AtIgkbcZYomjs3tcVXSZSGBsQuSj++XyysKza7PdGC5nNZfujDmwmS
APTnjBIARjvM9izz088CoWBLGIIEfNHU2Npj9gp6gn92Uu/5SdwGQgtal0fB0mYwRwM4ityKstmy
JCX67k24mfKcyWa9Rs4YAB5ZSDba4SeBqd/ueZCRHMr31Jor10pOrxqZvYoPIRAtTqZWFG1kUK7a
L7lFcfxVw74WWDqe23OQeSc2ttZUr1eWscHpg3dZJ4VYkBinfo9gLsqugd+FY9b/i1fM0NhxC9jE
7Vu2RV3x4yNYkoLZYhW+fI+cN/WHzzQAeurtXUJFpsLYIOyW3kXkRXEWXLjWsjWJmwJRxi8qPyjf
IzEuWVhcYa9GFaxN70cNik3j3lLyeowH8xY3JVbK83zAmcRJfobqalfLcqQjBAV04zOFGG2SgtsB
16dOX1rQZXb1Y2mz0zOWcogHQaQsBNiXbevvK81lAwbjHvI3SsekXToJ8G6Y9lnMqe3EPclq1IyE
piJbMvEDPLRaSeSpaKvhn6ozWqvhyu8Y8Y+H+sniFhaCE4MCSGbX1XZZAxh/0AhRdWQ5zyWsFItA
Euv3tW2qR4Ufn1hecc7gb8JxxVew0cRNyyp5p6Nlw48dmc9wMd/knBBrVUW5xcWAmTbnIHsIoTvA
JhBj/RCXOTE6bWxO4wHT8fTVhcMeYjQIt4yFHN2DrD3kgVCYeCXyGgUl812w9jz9IgIcj4/fQIxP
onJPai5JnR4u7NpLzMZJdilACPRJGhNLv+BmsRMA8YNQwjuFe9zBHerD0MQyCEtkAaDA2oTp1w/P
Wv/z283N4xHLpzqg70QWVGO3h79XIN5B/C728Vwr6CasKE3OJJfhM1kthvQaDHuvPQacck9qRsIC
F2PGXWXY9P3vU6WzOPR8Rk5k+/x+b7ih++2LH97eoPxywdQssh41KAjbFmcPlkEbSarjA/AHi+yH
eyNFnjV9jF9l9K4wog6geAbGirMqMHCoX6OAop6J3w/v1X7q4RezVrVBqOP+zjbWe+DXmqXHLzGk
F3tjPnVh/8PVeEQ6x3MpEFgfA7WFw7K1rzW9OFEfUkrweFTu4GsYLtEhAf2YJNngecV2oToJgaDA
xaIhREPEjmjEZ0KKHOIgLjzA7JDkekEo9tH8BEpCnjflGCMA6CLItjY6phw41CJAL1byLanUXCNe
EpZXTabt7HwjLXB49mH9ISrmKRyME5W8x4rSfNdEO64sFfHYYfZ3rxhxDAotPVqwPfQ8+oKS3QZQ
ybSXe/DQgk8IPi0sQEMVhT98BA1yHD9lJVfL/LLq/kLQKt3oZobx2XfqSWPbHvCqWkKsgb4sJwIN
Gkg3fyYPN/SPLiSE2eVWoJxsVrBaNNzttIE/i2YCwN5k8O0pwYoi8udLT58q/WgFb8RufnIofeWr
np3lLJgcxP57FcCOZjNjrALyAeij1NCY8aV4j61B/ndiXvk/3BETX2Q1nCm9f+Pbty0zOz4UWEJm
qzH/osPiFTZpFmThmwC18f/hLJ9xbRhR7vMfxQxXMuoIFubPCnmpsa8CGeJ2zSVXVT50vsfMjY6v
YqOqEZKpAZrxsQR0OusI3TQ0lNhf5FiG4n67TcEFWEfDeYqxXXDUcTVCC8A8ahXR18v37AOUV6X2
IpkDMyiMB+UUs3YenPoCqSSEkSL/Aj9LgYsYpvBQ4fEUyT1vkNCxsCPjA0lfyQ/KWjZwd/y8hH3y
CnhQX5Lsa6jBY4Z8HwSg08QX5T1u4PHeJGe41lhxtPCeuX5Mv97IO8cNtBl4sz+5J0WzBJPtA5+A
JrZ4/hLGFDdBeGxi6ICbGj4dCitq6eYzd+LFkDcJ+AdfVKnnOU8cHXiF2rWNzlJAKcLBvSV8EDvy
OTjTbiOg54/H3NAyB/GFaIEvaMQ2l+vNq8MeQLadEyKWQH+GEccbWSV3kxMQOpxG88rBUxTTkl4E
hh2xWHpDctqXo2306s1FYS1eWJP6bFmwnA85Dy6mG1iNYD7Hl+IL6O6prBL6ma80EE4YT6+Tnzgk
GutZhzuWwpEIYB24cbsxcbvC7k6+bwTzbXCjHYL0BSJTvqbLKdUK0lguBZ11E7RfHxxlvFslzqIh
tDseVCaB/bidyfuYHvg/sQGA29K6ZI6uIloLHDeU+auDtSN3Wz6iQzzOmFEp+II0NB6Xx0JNBVks
4Oeph0w+YkMizaw61ocJ3kZsP7qxI1/qSPGUTk0aPdK9tB4CSf8q/95BbhvglSOUjylF0kRIRxD9
NOTKyEBBtFKD7aU0En0wfjtKvOUrym3nrG+hFlBNPmIqQ4E4l14FXhLl3iZQmFOZ8C1Sl+XwNmP0
xDzhPJqUMcoWNqkkQvKpwvnRGgSZ4WAm8Gl7n6xrw5jiJode6Z583nzGAPmEcdZt6QDD5vf8pzb/
V1FpFJcpq0Wp3LwxBjaGCCUJd3B/MJ/weHaIRE1/pJ+lysFM5IzlT+InL/E11FcpMtLFQDBEgken
SLwrXtfUdhMNB5I+vbkRWc75R1VnxFIYezvtTu8Ud1cZfLm5FAZORvzLkbdDuQKkc7ylXCLKb3PF
bNzDx8Bl34bAj3eWauOU4huBq5wW9DcDXF3uxO8dQWtJH8z99cR0q24/EudDhh6Z8+hE6CnlpKBp
oYtvaR2YYOjvBWlTUVkZWnDE9IZrAGuAY7+IKpFp2plydbx2XZB6Mgh5CdsMUeAODcoRWh4L7+cQ
fqUI7LUs22EE9OtSZgzTAv09seN72UOXe0NnlWy/11hvAA8kLOZwA7XNqz/c2J9P9TdWVjx3NWay
euozqa3bikNl+lPqF4c/2lzacKcW7/l8Bp8MGC4LyLy8TXwhvDSSiEaTPT5PogKkwO3Xq/Fi/YpI
qC4QKWukbiH5ll7aHjzvTa8dAujrjfojjVGN1d4Y6Hg3F5sSxr8yYkaKv6t0dJUm5huCWBDY7ksa
Owp4MgEWNqOG4JxTf5UpUR5UiwqYI6OAZabVryKpL2LpNZ3hIRTcjD4sCZS3wqrP3H2eyaC9O9/c
ZzzXMVlFT52TF4HFW414860M8ftbdawoeT8gYlC5aK3owBgZeBSlzWeHHNzZy9JZAZOMIVQCOEeG
xQq4+9GDpf1KDNmOAmKD6lMdKJlKTyoEuQ532gROREAMiiIG1LVz4thzdDilG36M7ikH9JZixVGq
pfNFjiS5cRyThpFtELzLJDeTmyeth5xx3Z7Zln/LL6TRx4h9kQkhEj8R0803fF7eDAugZtLIibbJ
ZqjWwgtobQkbptmJfHtNZyN82N8ojkTfxowcvJ4Sms5FaAPUWwjbCCWyyazAD5tSOr1Zzp4CqDU7
y35phhdnPeHBRLnAo0UYgjjcQQt7kv2HZYz4ClyZCsRHpVOnJY0dswXVzfJuHTll8qUrB0LiWbpo
FSZDzutt2Q/Kurig8IdgW3G9ZZq1/E+p4BaAK2e2YkcnOgoKxUDSCI0zqFE9/cyV/syHHq+e+1HV
CH6SJ+7bDJkeDpCcQcYeYQRHH/4rfEcpHVq1SQaw0GEpebn4LXUTjwJ+OnyUSsN+hBcaDnBYX+wu
JrmHPNcTFBHKEYfRL/BujFAfOEADxmn6v85/ANUApCu0baheVFp4YpT1oMNR9ipDPkW1ytItT0Qq
pEmOSjyYMQV90vGQpVzwYzqmqvKjEvIwY88K1QcQF0YZVyJhKSqHeKx/tWgJ8Zqm0ZMBljaWI8nv
TkVi3/h6CRi8od8wruUa+vwLh0xZeXwLbQvuJENyFv9ynZlC0p8Uk1bNYB2bonJcMjPxvtslq25H
hn/9aYIm075LD+YH+Crk5BYw/G5o7+DICe1PdgXCJmeFXZo/GSkabbYGf3NA5sguWjheeo6YZEqZ
mxB+q1cH8rJ0qzIl8Okp3fyaMWLWbrFfEyyBh6/WKQCYoXFsQiaUYYu+yFKeefQx3uCkrGnpO441
czMme6i9PA48GMxrHEFQKOQ8zoXi0OhYn4ib0NhuxPSzArMlTdH6DDE2g5CZ2tmG1oL5pVX/RqxA
nea3h2pNMEcLOByydyA4tmTLqSemKiFYjcG1h301QOeDG9wOQlc5cYvJHMAPChfsOweeV6JMq/+I
Gc3vszNivliwHooRA4aw4QGzeMD5vjg7PKVwkpgHONEBa2ZIBkZA78vmOnw3wVu4RJzM9Lu2JXoG
Kc4979uAs4JMyDJVYpZU7HkWdOemJFjBdCfawYITqhi2hflKd2b7O3kfcL1IaMLh51IkpfPFJxlC
4XfFVlqOQYBoDjU+RhcCWeon7ut/PY1MeRrDBU8bFRnRCfiGYZ2M5gQcKNeV7x76n1JSd4UhTNcr
QBCHr4FZS/pM1BBL0wnUUWM+G8jFwiQpNFhAVbfW4wzFXbJshYzFg0wd5p3nz+f4Z/yOGnCym7uO
GJ+rP5NE41lwYudf23gIOyEBCCSsYBSD50tyd7BA9yO2sewgZfQruH88PwoXzsIvG4xJ24fhyKTJ
gwd3XpjafFzDBiEcsoWRXysPtIkpia8mmgR6AtA7y8KRnfa8dNpDTsxUi+bQeTAU28bVV4AIwO1N
28BOT9/Z+AN2cABB7OhIqKbwdKVH4FGJmJqraxN5Czps2THwE2CAPNC0NJwgnB0yREDTl2mkNE/4
P8I1pAXiBQA8kdIgk2i8qi3Mo2+SNEfBJOHJIdKdHQA9XyoDAs+NOt74vQICMdS6PNGzvhEy4wAw
2FQopWjBFMra1Fxqa8v7Pw3ukvaId0nIe203LtFU0CMi/ODKS8NfsIeBuUPALN+lY7HHNRD7G6l9
cqvQXXBe1faLWT6H+LFMYEz+3eSDaSwqMxPFqHtTUGZ18UMeXy4TiwJ80UkPsSkNjHb/tVVTtp0N
BMk3KSkg0ebJIbeds1e/Mr5Jx4sXHt0i5RNIgkuCdTRPPi+OweCMLQAVJceriWvGvCUXk2otx3py
K5EwFwASSSgU4LB8YFnMnSeOr8pfQlQs0Ih4+TlSyHKVCQQTv8UTz/4ABYF8XsCZZWd/TKijc3NH
Up/ARBydtAFMWNwt/joLQ1RV6MGQx/b5zh33vXJo3GOJlXx20l3a7+BOY+/JUr8ipw+dUB380Vtw
T3LbYx/bvMlaa16wT5pyQ9qN1Rasuj5nbGsgJiF7WWWIzMMUNWyLxu2WOc+OHREcewpUZm3HXfg1
vTxnHpEifAF4mUFVL9QIr1hz29bdsoy0vy1WWZiFEWDRFIvSZj3Lcw1rvNkELDlQmDiwbSRF24o+
NfUlJrJCh7nDgTjqzlsZfcw8ynWLLby17gOsQlEQRkzcVmie8sZdOc5e4WAaNF6p5kr+MV13pV1r
UAdjfii4KCdJCB+4kAdW5EPJiL0W6nZ2SQMB4Vk0QVg/lR2Yfg1pmKLp6dphEj9Qo1863g3eg4sl
3YgbU42vWXctJT9lgAtLL+sjGow6Dc7p/zVwCpy9IOQULI949WrsZx2YGvG6u0mYqGM/ssFbjTaI
GB3YUFjrkpADwDZT6EmBKm1j2zpXC1mHp5t43dxDyqKBn/BvcCN6Lx6sEiyra/h1sPwG+FJJEF0Y
hysYTXp8D7OdEzK7p/dgyp9a8V2Uk5vEYAunwoyvrt8mD4mvwYYJTwLj7OfHGSJh0JuPUiBWGP3E
sKYlql2kJ9Bennzg/AQGXEhBMYjqGIL+wXuoivMtc5SBIGXGho91JsMBeD7npFxgF6HtkBHbaOIY
0dyj3HpRSC8QT4XOeqjkzEsIe9DjlguX3U/wANc3nfltB8tGzp+5P3TTa5dPBK922yZXMOuIyeS9
gsXqTY/IASkCdi4wpO8jLLEEJjNMz00JCCkoSgqbLiH0MEDCoagvWRq9tvW4DNpsG4I8pJq5dYb2
nLpYS1jlG88B60+A8g3DnFa4zL0nTYMAqXZwvHZD7e7nkFdBhT/MnAeps/L48tWiSeFEUYNADzKH
gEIw4ZlOvo+yk4OdZe6Cf5UmNF4Vpx26VcKoFWqqyw7KRSJkvqL+IVfEJesErLMmQM4Rgb3dvAUF
tvPV81D16wmlgixJvPGulu4flyruJT9kfeCEjGaUG5go6KWx6y90E67NT9KCWaUrzSD0rLuqKkgR
qRo+BaHRmjeJ1MaEf5PB6PYgVMEUh8QDOGYBoULYNZu331ypbMI+xMEbionbCbeqe4c//kS9EKb3
bOE8QGULLdbE5JftYtALB3JszkyQ3oVfmaQI+jkla05AKCLRSApjfBRyakjulPnZxSQgZ+SfRewb
OwAjDpyRYIihcS+xM+CP4i9K8jdtUTuQso7o4JJi4RtU4hl2haHthO4qhT3YM362FXTW5CoLwA7K
u87MZlveSgcyEet1PH8hV8IHh8iHBX1gt4dYJHXcO0WgIZI9rQDuvvro0nqjaP6nx/Ue96VV/820
ZGtwald4W9hQuOB7bFN6z7j54Y2iN+Lue3jsNzjYhnTi9UXxzLPpdK/xWkOW12W4JZSp+TpSxiqS
LZGRyeesLOj5dFwFECOPFRWnJcHI4+TJm1NL5SSmgFJYRM7B5D0DUEqSt6T+KKaHkRN4PF/rxnjT
KnpHHSFvf59koK61T9cH84PKiZdn4iEecNeK/qlP81YzPiMAqUbFAJq/OzDbKps2Hc5cuYGNv9Sk
CCEPtsW7nqZHw7q6oAdrTQiFbbCwx+I4/xAVBzE02jRmgRENFmISfGMwTcQBMHeMCQ/EJf9zTn9k
YZPejfGks4tNJ33hjJc6Q7eKUI3jc27Ml1A2Z4ycdKppkB8skNOMxN2i7ne0rJuZN46CMA762jad
tRGnK37j3FuwCiCVcIczE/JUzV4QzvForOu533eUhYIUvYD6zATgVN5TZeDhhAbOZX7wdQ+KNb9Z
N4aV0JpGCFNBNq+win4W6sC6w7HE4SUy8CH1iAulMCT4+aZJuilC2sw63kv/hpGg9Jkl7gusgRcG
Smwo8JuW9oPRIuzjTw+4KqLC+zVRCrq/JhRj6fcHL0zhblR7uoa8YcqswjemZippv54Je+gB36MY
0guGN+PwiZAzQKFg42KbKRda/srrnztiY2LMbHrLeugEhgJ8EQ20lKqTxKQU684Zdha+WndOK4hP
xSbC0UXjdQihhjfS4Ps7ctk3tULmUIMoy37igVYxoUGRk+gkj5Cyip2C8lb6uHi4KvfjWgblSgon
K8IcNncOHVwpbWo27Jj5My95BiYNCNleo3Ucm4UCyBiG00ImrfIhXEQl3TM6ukxfJfWIBeOKkaI3
4pVqN0vKGKmg21z9O8N8wvL9aYb6jRn5Cqtzjt4r7aFwhCNWh2SWqs18lVHNx9ZlP5Er4lEyhApQ
VKwk0wsDnJx1PFoJrnMzFOQcJqRV8RFcn7W0eULfBMuFpx9sfBfRyEc1gCvzDKcBiSm/h/Wk7HKI
+W7vixWyWcOEypYqWvqm/5BAF0vRNgHgcOVkextIWGKmqyojrphpjgLYQBELgVsG2TupFNgoF6MZ
VY1PequvVch0eIKgqWfysZx1wVZQo32aSBZgE1D72SbUkGd3bNvQWCD38im4Nv56KQBRQ98gW3WK
B/FSEileQD4QDSD00b4DTz0JnzzhI9vpH0V71YkoMtrozeyxiv+rfQSuvstmOn6I2kL/CTkpdCJ9
f1lfvb/mWE8sTL14laxB2QodOUmw8cH8tNMJxDTs/QTooV8ICX7LZnXVHK3ZXJYog10ywHMeqwIE
DgvDr8i3PmaRhBR0Yj7bCnoVnBMlin5gjWcHziHT8Yebz5xsECoxLaNPC2wuGyBKTmqmClqYgtzI
SFnGv9Boyx5EwY+VrOnKAiliYBphrfDOL/U2Pc9xzvZtxCUeX15gHAV+Rtn47xFGsRE5BQ6Ysjwx
rN5NKhitqVp6awPgy/LibQHZgFYjDZOlVcg8bqXotMtNxVahhs0+Vteu2jREudhh8u7H5JPpfLQp
AtJlaQlrudD8YyaOMrwaM3ndzZzugrraZfzNBrMf+jxvLnfzTEq9/1W2x5bh3+Ts72N3XbFnpF0a
JwO2BEkYEA7oTHtGTwPRhq1Ut9pWodDCQB37Zcqr0pTBW0C4pcqOGrCotHXc1ePN+i+txcr6zmME
3sTa0vu7c7TtkaLPvCC+QUyj+TBZ5BYKSwXIzL3h70KDzd50MZRiJ6yLiGKbWBhfwEoPAmwIR1rz
e6T+2B2+AzzgDi1kgEz4GvDmeM/O/EdIyJmNkqywNpCQMSJBFELrD1wgiadSiXjRoZQOy+hf66u7
xuRI4j8gryutdUoX6dssIoJbZTyG7LMA9YHDdJLyAUxTpMTuAn1SDtWqORg5pCdmdC579VW5E8Fb
vInhVYX17xHNGtFbc1qPI2DwCNjBdRxQkSc0Wdd6RcI4/RR6Pco1rJGcxlc+rokmUQ5qv0L9SUxk
gW81T0YbLoX6PKwbiEoZaLfl0M9ijVFc5pFUR+qqi7wYbyXODq6UyIx6yeigpWbalZsjhDupG8yg
CZ32oLOAHz38KTDgxu6V/ifayFLSB8x3s7MrXzh/j02MJWgzufR8bB4fQOQYvygj4FxXQryW1kZI
ypSLddeqjl+xQPK9F2kfY6ETdHcjwTyeR0n49KlT93SK5lo6Rid5GNq4YJVYEDGIXH00kWsVA468
N8F3B54WSGe+qqx0eg4KA9C2Avu3a7jdyY+ScoOH/GMi3TpgA/17jcFefIwiTUye0HgBkg5rUC5J
zBpAbnvWXGSGLkPtg/jTySKNcFozTg4DHoTdk4pxlKwVpXobXsjj5hHry+KXqhr5b4EHCARGjVUa
pm9ty80ogDz81WAh/gf1Lq49sUmWtpOvZ1jW32xy1i4kfp+q5BO4BI4h99fC/W3gI6qYp4ZmfmiE
mdTE2sWP4kOEVDpjS+h70OX3Rdhj3WEifiDinlvO3FnjQqg23UI3Yd/OJ5VZSIk/U/+a0ngl5c1w
Xs3WWDoVZFKHYDmhYtX3plyHMb8nuavuSZ2p+zQsE0IPaSokMEqqeobvoEuTC27OXNYLoBlZG+Y8
3V4JEya03mzuaqc+KkYk3fp26peibtcmFpBF+D70V8XX9yIW90np6nQWxQ6bIZWbDUd9RndJWzyq
t0ixvw1gvMTzFrDEj/RtAXl4CZIHlC295BmOB+BbUeC8FniklwMt3WPkfCqJEPLGtT9tW/UdZD7q
wbUsMBuU0nBFCG3Nca5EUuzTMPmcz83wT/d5Pk8h3SL/Bu2NBa8NI/Te3mrVsvL7bQfR1r/P8EiE
1FEWIauWBIFsslMrZDFZuJQHP7kCucmLbZPtxWYu/eoYPXUDX2/OPeoRzX1u0BmjlAoY1ExMmViL
UurtGAzQPEkFkM9KlaDH8hp7XWc3fQAAoHMakbgIgchQcD/FptUiRVT3t978P5LOa0tVLAjDT8Ra
EpVbgjnH1huXkZxEEHj6+faZcU633a2A7FS76g/17pNRMkv+ZHACYlCQWway7MhmMOeyxI5DUGNE
YCm+1w27D4zVfotOT63C6TdoHtV406ANlB8MYca6Mbjv5IbEhjsCtROzWotNDPGflQD0K3OkqCvq
mXkyRmXA6UzMVQ/sGcG5aBLwKWpv2cdNYq4azbi/n0LGk1JUQBGtzqv5t6qGhQa+mdNc03ZehP5K
b8/Cc6iVfxNolxVlKEF9NY1i1fX0RZ+a8w8ZT3Y7RUcoqHMyzOJcSNijmEHkDzAtj/foElO1pYmE
PXBTEHB8URjGgeOehmgNcXvJ8b3YdduCVUDQqA7+oitqjhc/fZfkCnwlHqMkbfE+j4yeGAN6J69z
I1gp5hbFH+QbGnUaKZr7q3uHMgcx0EQz9YMYEZQZoWrRB2IqhbuI2bWVFZe7mWYonrKkxFBtagTD
AvALRlCJ6A3kAcIZjgC/CvQm23MHuEm+an9oluFaL48RKTpWt8G7un320l+yzffZzVv2V7Vp/aYg
ruf+pJyWU5LUE7yL3OsoGA+m19Fn4o0NG7sJq7AnI5455rA/jsaI+M9zAFeWOhetPy0X8SrdJZvq
kO6iS7zLgJ3eeZzqlRTZKTocO+nUO5gn6cTW8kAK9xD+gYyu1/l5cORJt2/2kFPWv6WEKNfyx+NK
0nOJ2uKwXiMjCpXJJgIedWMPQFDHI94VC3kWrppxPfNX3KoNFdwFEnDZJlxd194U0tQMit2C7BZ6
46v+DCmWKTiyIeKirjxCUmV6HV+HiIkj1hTP0nFvIo+CSTn0RtHoRWltQepw7cEvApRgZ/g2LPsu
lkkTzB6H0YSwYG4xGByO5Y0+4+8MwWTeNECSyiVNaqP1NAsdz33oI7ZJC97lIHh8S49IKtiS7S38
YWYH1h/Tl22OKxuRJkebtq46VFwdTcL4eXcmw9jB9nEYjfpuxwVTaPIm3SidoQ0lWSzF68HEXALZ
v5MAhT7zvV/Pzb05+bvmhKZgdigO3Sm4hDv5xKK5wW6U5lhFU+iaWAsMIb6PzVky1nAjMYcRLeuN
fy7yguNgjFLU/DuHCpUtB9PMat0eV0V0NaknzaRaNhPxcs1NxgmHaBfqLJoSRdFXUOfgnlM+Wv0W
1SLZJFN9rL3E67pJNxm8evw2X0EJmaWrZmBRCk82SHrQXRcJuhNWMu4tRGORk0clDaF3lDnHhCsj
ykVTMLK0YrgaTIAGjLpZsQhoaHoBbGYLN+yZMaEhZuA0JhGNEtA0QrBjwsOBpmbLIzSuXEYSbaiO
0FibytNwGS/Ju6RLc/qbsy2el5N0GUB1suKlOlWnSAhPe48OFdJkjmfmnBh/AvspsOQRpoF/kWl1
IwYjGZNxyUF/Q6IBSAATb6LSy37s2SxkPxHhwuSUQyUTvo44Me0ZvwNehg4cP4mj5VxcM8Xkel6h
NTfMJtnEHGUTdYqlyVznWsRvikkPGhlGTxNzijEzHh5ud1NdluVzOJZGGAIOMTa0FUdxVJt0l90O
0UH491BHJezbyfdNndK//f4QIbL4xE6y1zl0wsHVaR5b7bCbIsv778LERf8ewQQmEfI47x/HIlEI
TROI54XPFU2YJIVQ3TTi8/67K9E8mjfcLnREh0iydSMo0Rdlh6Om02w9iv3okeuuvEUQU9626976
M9MmD9KznmWF94Fj2g/JjkZbiDpLbf0yJqxd9rYZN+PBWrKTUbKY3Etr1bp/zvCPXZeFAyoPiXmK
YW8ldmSTapiwk2KcoVdkaYwzBBcd3zGX6CDZBMCTdIY0m8XmaMFPVjSH5MOAEgVfi3qfjc3o7Hc2
bzV/rBxs4nkp5gJ8Nxjz5H+tlGfiN8w43AKD7z8HbL6DmJWTLpEmtuAR8YCUbstTNn8T9r7D3DoP
LHdqL9FD5cZHa4yy7dAyxr8JhWwOgv+2460RvLBVGpGq7hKHXg5DAkXcZ9ZCNGCPjWuOQOOJx5Hd
tsMrecDxcCX+iSPRAfjX+9cFqERyHmrnS0pMDlsIW+bYwP8W7QQ5Lku8l3QW3z1Yy05/grOAfYD3
aeHqbAfO7xStOLY1GJLys/0pEs88qEFapLjmjV06D6oe25Nh8bHON7QZLBAkdjXzHDKRE8+J+Qk/
FIuCG18Pt0PCkd6VFVlPToSzBadGc5eDohdhew7yJHZv1s5ay3R+XJF4Lyf+9wqqV1yuOA7UFicf
RQ4pPo7+Fn8Wtz2byLb8/tyuFjqjjBLS8dwr8Xw5T7lifQpbzRID5iZakf36v/OD5uMcJAF4yecW
Lhs7tR4njAh5iKtSxgrX8/9VKP9U2TkbLA9bdcUBxD0l1g0scSrGHDcZTRKaq3FRNHJ+PK6r66py
KmewGtCnWBQ2UOQ5m2hW0ZcAd440rohsy+SR/Blzyl6T0wmfDz6JbJeTK6fFLZVzfTgjQYaLCDRW
88MDZmmzjt5LvoD+Lo9Xw/sM+Jm92aDlPZ4tLkLM8k46zxzijv1E5A99+2FpXY+DY7f37dV+sp2M
TvNkXrvkFobXlbRRp2J6QG+Nh+jM2vCmzG832eXO5tZ8vu3G6JdbcFVZo7JL7GBJgxQrFTJHPC/t
ipkeDW2+Iz/ihsNwJb7GfAVlw28KO1/Fw3CY7sQR4iG/XUGGd3CRc8QKQZnWJYHKV9zB+NeNOYN4
lVOMxFlAyfM+8S6Y40OftZa1kqkCnBSDxWQUw8e2oXyQoHMjRj1EPAelXhe0zEg8iCZcElHD5sRq
ikYp8vIS70JogEkCoa5/P5n/pokvh2DBHnF7xx1q+oWdDrEutn9bmGpWylWIwxWHAAVy2fr/E/Cp
eAfzFuOIs/lDf1j3LH+H5LhjbokEuZjgIOY7bW0w3/TWv7OB9L1bntsn6ndrZsCrYzEtvQi1tjXe
Bl/rRMFpw+y9FD3oSm8D2OSEyx+zjHigDDBHfoVe9nPEkjGwoGjw8K1D4izHo3R5+9qHQzo9fO3Y
vYlJTMzgoqUZHzSub/2sZ2yzh+DhOYyqWzahA6z+7whTMbSfP2s3vaFvRb8s5vDCrWxeOUz4TJHG
jrVxst521p4yFhWtyQWXHOulu2vkeXmc+f+0Xq/5PGt+de4Nbx+LOcMY+4xoMU/8/r+E37/pYvoR
k0pqnWLrATh9DPmUfp7Y7JYOCTEht+Y0GlmTyWutOQ/moQd7IgYTxsPMBGLMi5+AqPEZUXwYffmJ
JQ6cnX0dG5Z/VFbuvHTEvC7G4EPMs7XFccRcz8rMyEyY4sRBpYW0YJmwxZrQ2OYCERPSKf9mZzG7
kO7Zf93GLhycsWxAYtPCKZ3+gsXQzrhLoBZ5cIG1ZUxOy8blc4Oo3fVfqVuP6hGelrP/m0pMhNo8
nOl2x12+aawa+hT/5n9L7GBHIBKwfGesWVQuuMBuKmJLdv87BNphTc3FdX7d3x+se7Y23L3aPc1j
a8SnE+8BMU3H6A3NkViigmfn3kQoIbs0hDnii5jzMErijWISiFi5/r87wJFXpA4161EOjbnuGr7F
Uk0Eh1pzg3IvleEXI4MRPlwtnM1sIznvneRs7KsLlpqmvbpEc5OnsjjO+qu/43HDf0eK8ZaxKN3m
L53DoUe6F12ktzocjChx8Nxfty59qXN6fLvyy4tkLRC04I8XdbjSmNqgiluEYBYwLgsHi5W3rB3y
k+/KFdsc9UHpm78DJi7dnw0k1PnygLPAV3XVPED7T8VPvel1IQ7Rs01L4vDNJBjfzWFgldYd4MD0
LlvBVLYQKWbqErsiaIZWOkym1YHId8ZveW1gibBf9FHsM1Gpf2nO+nSan8V6KRab25kQgMZiWRIT
ab5lMneus/O/7tebPAqHHgJqZys6ujgVMwt3uKbr+7gpiN/S+UfUPtevgJ6IThK2OwRMCcAeS0Yt
VqGzmMkM5XZthrFAP1zUEO5tyf2OE9syl59ZYj90l94ghkHJ+kJOjG7NV/psQk8pHXMhurkYO+lY
2X15RqFnL3Hq5i6iLLHShMPhfbKAlb5G1Jdlu5pdWfTxi+OnbKxbxoVE3wFvdRflNYf7zwYH+fQx
t1F8in9z80KEd6A/GM6IVbnRhaoAd94YebiUkBd2qFc4WCnwDw8nHuY4d4xDOZVmWKY6PRBhdjgi
e+oOXGkOAt3Jxt0aLIA9cBE/WerOwE5m5dQcZ2N+Z6NHv7gu43/hg+iRKPvT3CJ+vFNB5iGaWx/L
1mfFT/8vpwSW+my1urRcgjT+Oh+6Dg5Xjj/35zk/+XNj8bNzh+qOA85uONjQ99zauW7wJp+LY7P4
3pktaEbRJ4hMD/1F+bcmccKitBXLzdYyHM/KFuEwmBbsbJoZrOcZK0Btbb+WdYYuaN2W02Vq6SOD
KLGZakxFgd1stT0sfTShaful6DgeC73VOLCIoahY/l6MASArbjrP57gi8RlgtLhigh8s4wNWj1Y1
Lu5MvCMRVAWOP23H+EqczTV/sY6ZW05zB7IS4wYxBccYidHxmTD4JOveH1Ic+XffZExUoG1NC9Ex
HLFWB4whiXf0bG8bLQcj9pB2w+0Q/+QhDgluzMju+M4NWv7/Hc4u3aRnV//GJgmUG2Pz36gtuaGt
nc+ZJx6DxfeP2PG5eY+n08N5eTh49vuJoDTrFnUES9+pljRGS9Qxx9JYtcyxvEODw46W/jNekxPl
rEiGgaRj90u9F+vzMdZqtjxvJnx1Bsdohi7CXp13k9+2meC+ORncmqdhk22xREQCaJ9135yVfEp1
XC3EnCd+J+IVEQeJiAa037/fiXhH3JNyUdgy96Ua3VWnXa5We5av7WvNYgPggnUimEiX/ua0/LpW
H6AcwWNfH4pIEnliwvl24s+o2WVnEXH+H9snZyQWXPHKeKvaAG7W4qW6na17DoktnrE5dPOtDKfX
wpJxCHl0GG6hjzjBWmwcxF5FGdZuj+1Bz/nNm6OIKsQOksNlVrQWivL/ws9kHS6jPT5PKwojRLXB
vnaJ9nNr6ab5UwaSfUsAdzzMTe0qPXATIxXUR5GdfeUclvdyMBrsxIQSzP03ouujduVNNG2rkIHt
xfZg5x+lS8lkf2Rxq/6MFQpGFcXPPtxFcMqWSc9j2oD7SF1QqLpYyGpiWc6rMfQJoVRW0DQd/uSj
rm/YxaF/pz6B5tdReYRHddO8o33vr3nXx2Cts3kgp4FbK/VoxfJRCoLHFbht6RTDAvOr2PZ0O/qT
NCvjpIdSchBEqk65gaoKkr0glHrkFeI0R5qDMgpZ99xLx7muTxrQbolZ4niF6X08iskhD7ohXMFB
t6nCmCjJ69YtkMIwTGZxsvwOjGObffaG0SCQQDI8N/szneKTj453YywjU1/2ogLZnmDRJ3Nu9tCo
+2EuogHIrRguNXY2HzLjZKJVUA5fGB2/q7qAIzQva1HIfUVg+UXFpkVavfzeIJcI3FEk1Y6Evss1
iiZe3R37OenIWGhzf74IhFOY7OJl3lAzqUklmyw6pFIF4EV8LPXazKKGtU6D/JFss+7dTxBj7l/8
ENnS8CjDDzOoaX4Beg+S6jIwFVoIHdYSN54GCatuYXh//dBbRsUxqIWHlA9hfhOA/zEACYD2LAt2
NomGZuaI4w5wFv1QPABs5EDIxj7SwUY+GSvFPaupzCJGHVOeaURJiBQ8ZWMcUQ3KLFJkoIyz6H/z
tfE5tzXLJaldAUigbJFDYwQrLMpPAhmBII3APEwM8u5klyWKDpFPibXdfgzFVXu4+MC8GCMMX8nv
Mm4dbGOBNBuf/Hzt55uYAh7ASy/YgFzUNcUqFaIsPxZ8NrLDNCzg7PAI6AUpYSXsj/q1fIih7CJx
ijIiBN0fjNFgADxX39JuPrXblGugGARrrj2FEMuh8tYwwtEviv/qbCjrpRMbVzSmaCQTxSvxnlJl
vxwVTv0dOJSv2k8yRiELEByCf70MSX62CVk48T3MwFXyAAytGKhvi0la4FdWWS4ybZ7IO1U7ApFE
tQiU0kri1KKw8q+uTIEvDuj/eWK3BrpoVwZ+hJoidNb8Q2kDpkgo2yHnB30BJbMv3w2cIBvfFtX4
WP2/XB4KD6YKEwGVisI30HZ+kqM+34z7OWE2kAm4eXmIYBrsgo2hN87gevmizCFQHTLMwg5bjTgE
i61+hqIGUqqd0zXhKGo+4zqSXT579wHcWsIX1HCssPviU+LTDPiHbp5QaKXCAheE0Yki31BwNAR6
D6N1RJYWlYnhPIXvlPx9VGJU7XWoJMKVT4SgvVScG/1YYLUo4BA5AE0vO6qGDuCCORb9F6BvA5h8
FAUFzkcFunYF85VUEFMWuGcuKRf74uoK7L/I1CkYEBOJsNL+XQcjyj4pNSABVyqKcl1BAVD6EK8/
i7SNR4P+tmfkY8E859aXiCyi3WwzRIZKX8FC66gM6HHeReviFVCe2HgJpr7fezc/fQwuWPZ2YJfw
aL74oLr1hJwvJt1qSQif1ONrTCSbe9te1s6NbzikmocWbweoBQVBS+k/lUGxjKSXKPOi+gMJygRm
B63qQ/U/vgnspaisyirbrWDbDWDX5TpAMEiZEER+qFNmDj6LXySy8w2Kk9hyEXND4LrWzVgFT2Rg
DKcANZcL7dmvwqWMzxIX30moIVCc6l30rN7Ea6X8DeWhgdmEyRpC0U2n73+5UxLVO+LCSBFmi0cE
mH7u9XsH1yuBIpHV66JKwwM4ZbPbCNUxkAjD4Cc5QUv5m4kZtOoac3Y02t+IX+C59FIgg4QSOOW5
rv+JgiMsUiGMoGuHEik5UVBr9INQcgZsNRS1ML9ew8KxKcehtOhATDTljaR/JiX1kIGvOTFQa4EE
UtvBLMZ7+vezrtBqgYesjYBid/ro/ZCzDwnmm0UfMFPKTE2pqYQxkOeAseCZyMTQOmlCsIKiL6lQ
jT6hiwIm0PJF4I9bzNdKD+chYYQDOsJCVi49pSf8ZLqtfzQv4dG/RaTeboNHeFMe/jF8s8QWf/lb
eWDL9/d5FxAzdt83Ogjfm/ZoOOkDZsszOHdHTJVPvz+6KdvpNzvhQHeVR0TDZVb3jm+4CSG8YDy+
b7ptegOkqDyUvw80nr+YU7eP9oEH2at3zk/xyXt97/npt+ZY8ZGJzNgN9g3ZKis85XeyNz6vAfOq
PaUjsvW9s4BwMfx7oNAAN1ryPfwrt9Lpd8guiNNWl/6pYEjmTvES+itWcWmoeoXP4hJAlYBlPYoo
1YGBsc1TeWl2ylu7Va/gldDC1veu3+uncuj21aa8cJriUFJKiIjfVLTl2LWQiWtA1dq/FoEs1/iN
wVamKIHkwx529QrgzfHnM+KdH5xvjVHSTJR8GCObWoHXn6LChFPXJx8rEZb3DIthA5TXn0Lv4V1y
DeMLefqh1DnXdiomNP6nTyluFj+aWZ3Di3QMPBidANl4Esg1RWWn7M8xu4PuooBSt+NjVI/LB6MK
95iiBtBGL3IGDxWL7Y56K2poVh/6xUN04RbbEpQubLjKzLreQyEOJ1O/bDOnR348+6sgHbFgHviC
nFnNrZdGMOmA1bBSFfWsa5z8C/Dc7SM717N/bEoM6po2ZmMRG34FCMZEzpY6JTP8FW4shx72FowI
Bng24wo1XwjeRWvtj4BTYJQFlMA5qMD2rOZVrHVWtLlKQjd6Zk/vnDdOd2RZ8s64ScrHiN6Iz3y7
9+iU/Fp/m+/kCUYA/+B7fqn28ja/G/vk0q78W+9PewwedGc6IhWWX2VfH4S32LU8yAmBXOqdf+vq
7/fnPdNLdfdf6HC510cRAPh1/JvxIGTkItV3J/LLCI3iOC4cLb0niV/ucfDMvi6h1LF41mRupA1v
uz7UY7lLL/GfussddiV3+KvNivvd7upX8zL36nHwKPf5q1nJu/CSnLqH+vCOHW5XqIYfPtuB+Bxk
FY7VvlpdT/Xht0Mpm5wenfzyvcQkRRJGZvu4PuRj/lLP7eb78rgC1idO9ajZefJh3+ybEMba5Lfv
Wz3+7t9H8db3ABxfAPDD13fT7nKI6Gd+kp4cXuq75lnCDIz0dmL5rx7aj+96ZZ4yQDp4wSmVA+fv
8v3jXdL58wI4AqTFOHWv9NXjklPkwe/pZXCPuL3es7fiLu0JyctNt9dP1yfQ4Q2K2WAXjtUW/6sU
3OkqPXWU2YFXWu3Z2Ps3JiaEFx4qrcotTk+49sA/bB9MVNhv3q9P2uvh39qHcpbv7fq3Ty/EdRBw
yOPdIqoZJ7DWl99+8Ke+g/P3Rq85RScUxdKXgqsFMGvu1vUiL7AR/m66g3Hqn7uzSh7uhSknDdI8
yGD8eUdu3fdPPrf75lbtlQcTML2iZN57cpbq3n9G9+jE+zzqQDwD9HPWQyvG/+Y5eNTv3yq+hK/w
Ve20B3aJ7EOkg2CgrkImVlpkU+3aPWHn2rjHrDewbSzlDmcLW5iTcuJI5bgDyHZC763dQbOLL7R+
eMlfXFd06khxSZ5LQzcr8ynO++IjRvcYWXW7XHd87M/tK7r/HudVBsFny/nuEv5MdKMXbznz+oaM
K2K+O+8E+6nbMcg71WrO6n4AM5kBd7yyxjGqijuyss06OgX3UltkJzpMdQ8jN6Qb8ZRVhu5xB3xS
3n8bddess7t65r7kr/zVit/H3AhRaeIVPUCXvNt/FW/j2DsoN/Uh7/yfHf/BKIne11v/TFfkgBhi
RPb1Xq4T6lCJpZ6/Pyv/a0llsAApVshw2tKTSeWw26NA2ryYofxX1QNHYSV3dRcHFlKMz5LR+u7v
6dH0ayDl0Ces/j7m3rZiqJz7e94XDSx0D8QHjk79fXIyc25ydGpW2kV90g7yOREtTNLas3TG+ZM+
RxSI7c6pWos5SX0bTDTXP5m5IHjkrxRqzxlZOqDPf7BUk75jXNQdyvAxMtMseKRAwsmXWPvGBwF9
oz/4AcQHepEMXZ7TtDyXHgNiBn76+yEOcm+3xZuGad8ewhZ8ZNZccN/MgVAC/toboEspgzjgsg83
H79b+R4Ys09tCdAVoZlFOGbyBJWhzlKOuCoO3mHgCI1SAEdkyh7Sn//o3Thm7yafMgQcvgSmln/u
s8br7u/GYeRz+IpOPJE0GL1W75j7I/CMzvUNUSagwPQuRbAurp+vNBRI9P4DOi/XxJnCJ85m/64Z
JbKA9Qe8NoyqtRY7X99pb4jdc7v4Wr1V0/Ju3i3l84LmJMvNXfDwzsTsyvVuzQMGbPD2mYav6Aq5
pQCZIvKCdDAaBCMkGbSLDmzvAKuBldnJjv1H/2E+uH3hx5Ef10tw47mPSQVQL07J9e5o9i6cF++0
dDsmy+ulfvil26dy8ifv+vv6TEf9OL2l7D/0KwdaKNrlep21yBcN0Nnyp4ia/t5Kb6uTMIpmBZ6f
V2yApZlHwkseksD46Fg2kKyNNz5n0E/Il0MjatRJa25/P7SK1jWNT4xqOp9xevde6f1zJ4DL7+ld
Of/O4YnJsjkxJRq7T99Bi+tNbZ6ZSXuwvg0ojYuZit054T/tQOqkRREDIVxQhShT4EdjE3QhqUoc
yGTGe8rmxMpMIKfh2tLZCh1k8csd+ikDiK8mBiOVrVZWn//Ji0Ls564yDvkzvESU6lBO3mR9YGJi
hJGs+DdUnjIT972gQOgDGRYtmr3VXXIq7uVducuHwUky7O8mOVfrdscG/TOVcHnc1JvmUsiW+qok
By37ihpvc1ZI44uoxiIKJVec2F8wxmQ92JtVPeQVhRDWWlhD4D9Rc5+TEOCEAadcu7oqQa+szI14
IQsZZ+aGDGVVJi9yBF+tHXuFK7GbEEp037RcpxKfa+bDk/lWiNiIFn6VvVdegEXzlb0HhRggKznY
HGaS0jpmYW4EaePXJ2wnpPjGbpIZyM93Tka8npKYinScwHFWxvhHmfc+GunyLHBa5aWxF8sFh+Sz
AT4IUB/dHJC84koeAzmf+yYsBvaiQVMOC2Ni9pgQkrjbKN3yg0hJD8OVZB2UeK/1Rx+iFKg033R3
9SqrBpTTw0NVi89fZJNqsBL5CFepg0l67VNgqs3kp7aWRjEZN4e1/qGmocsP8hYS3nrwqJHHaKSJ
htoRaRV08uE9gPCEDtozv2NQcVF1q8lIIzMb7NqiG/o9cslhn20tqlfYAk5MCJZdf/1tFxlMhLaL
XaVZA+ltPwDOaWpAmRoNraM9MZLDzvkk77D+jASxqgnURaF+JwWVt6gRXK3GW0B/skg9IEYlO0G1
lwjoBIVMUNfA+upsgsx2/Es994s9K1xhOCFCM8SjkibtSCcgZ+qEvW4sAcLXKFYj4IEf2u/wgd+I
uKa4IZC4O7IKOtK7qT5v6zlC+uQzRjIpDoHMh+L5kew28MYokLlfRJ4FwhKcNm4UbIgPWg7mCl3N
4PO1rtIc5q3ZGEOZnpJ8dc0WBClVEwqJGBEsCq1BqF9+anLtFhymUaBkwSInl4WiU1Au/rH8CvSs
tM+EK8tYdJucfHK6iXUUOD+jD2sTLjCIxrtidylByuj32BcDqQIM6wv9nQ8u8+xY0H4WGiPpSct2
RfFB+yIco55W96axD0ZbHgyv+FdJqjdUsUvXJH+l7H7BRSowJUYUTAfx3VJUAwbfNOh2szwoxopY
QiDuIdS1uUwtSBn+COTJFqSE+IqOySnpBR1J/irMSRxtY4mcG6h9o0GoSuQVWv8OALenXkTmC3gy
tntld9Ggo/lQQEhlT/2V4KGW0+sHnSQqTfBbdWURcVMbWSjbk3XKP0hGmCN6JQpHP7cPfbEHf6yC
gZEq+RRii/TRxo251knSgBKDRRIjG9OihdXGrBE1XTYeCWcuofmPdtgEnlcXtpNe9Uq+vBgG+lLL
sS2mPt95L0aI/3kY10XZLYVcoE5Gh2xS1VXDOuk55SkyIiTz4nGDFLjUF/KzULzJdXg9Iq8Pu1v2
Qr39TyYsbhV0KF7wDL9mi+DZdQbGOyUZ7A9YOf1vftNUGPLls4/1b4ZGacfGCHsoMtVsGsmpCDg8
OQQVwWYPjzMjb7alAvwZK8/4u8XnWrBhPb0ctaU2FfyKASlPD0nMXritu3Pu7wYS5bWyXl5Pplqj
m9khT+bNrhyAdNPIa/U5TVnQOT/VvkBtoN/XZmaOMBVJPUwSvcb+4vNcS1TcGOQ/H5ZvsgvA8cdZ
4l5V04YddftpzregrCVHZ26CW6twDpvoXifFOPuM2xasp2FORXZjoC59FaH9ijoahHkfqKouuYJx
0EbdPAhI7EYDkrtuZuDWG42V8ibxtk7NIIRr20zBntqffiqgVnl8EiwF/0u2a2OSVpHy7vBpg/21
7tk+EhyD9mY0TorOREVGByc5Bl8d3ApmfQVacCpPpeaZ6Ut1sDSUvyzCaCCcIgUa074BeiQta274
aZdVmzs50Lseza0ZsD1V6ycWTngiSUs6lhj706cSJ22+ZYEFTe/pR3aF6xQaUiORQUsh/cclNZEr
fTAlrywYzKGzRemhx2wUQZAuKoY3aNeG6HYKYj0wyWZ/vT8yjkq2Ddun3F4E8+kTlmhxMisz+/VH
V5aOTP/OfgZAlMF1rsc10u0kILvUzYQwKv4/YgodXJulAqU4j6ZyMtK8hxmkdoGYbj/vWao3sEEc
Z8EIdTJylkm3ztFF63uLazmw+dTsqfEaCCgRfRfIbMAFLK+gwdGiRYjiSvVKR9VD04qxRlJba3TU
cq2v362KCBV07LvNhEF4kWO0Pm4COC03eDFJ8GfTm+DHGMhNBloft7yp9Bk13VOp+iQvSef8toKm
JjqHDls10Mt5pf1gNBRbVP2Rh/k8RFK0r1A7LYAYwOliKELngKGBcMvnm448FOMz1W36hbDOSBTA
aGz+SSKH9DR4+AoY+rYUfYFUO/3bE8dLFyEqNB+tGRkU11qWdqaciPKN0e/PpA95bPq3mo3zPEJn
iNgnvwrGdwa7Mv5SuY5Jxz3ikkR3hQwVxYkAug+dRIbq8cWqvBps/fLhewR18USWkzGqCZm0kPP1
50PPe6J/Oq17OeCcgq0PPIqoNpEsdwoEIHtab4okC0IDEKaor2TkRdOM1KWWQHDkwzMFScg0wai9
kgvvFPRt0kUf0FZpjBQF0jTMYqIbJBvpeEgFgqGPv9NMB4LUH/+MGQQeSRq3A4jCr4IlFC6lPxyk
214FhgkjmfJnpUYf8tFE0P1TuXWq7KB08lGJ9a3gnipsFZQMHbx9TswcDCYBNaNrJ7T7XNNcxgTv
OBZAumYviJuBCUcF2aPeq6/SMqyfiEimmNZ9cENG2dx/YCpQDzZ++ozYW4oyAdI432TjXXeBObD8
gp4fD1lPmaKVYqT6t1/UuIhqlBp1aG1ieqTZoVM1G3pv0ByyE4TdAiUA6mKUXRJIoCwWkEFtpUAD
Q2MBxDiV1DeiHMxwXjQNoTtDDTPz38REEE1B/Jm9TijL82v+DOXmZUgn+ln3WYQdSw2Nk+JjmbYs
hCp1y6q9BMq09uphFuUjFVOW+ocwnfbkfgHpJ99MhlID/6Odil6+Mms4VKhyeCYu6KVTw/rAKUDQ
/Q0W0Ca5XPvaUxS3BEFYFFQEaVzMdiVyJXjoVBUoDpgDcge7o4wXXzmhnAdErfeOroOp2oKGo2jF
p8/oyaF81EEX1Wg+CaYchxeankiAmZcv+Wu07XvosxqzOJor37mGmGp/ZgJjiCE/twHNOo4Vx0Ai
RNZkp85XvYAIMMJChahLRSgByUND/x51jeRt0rLGmroxrfxw5ZPtbGoJNhhEWDqRQWDoMXN5gtRe
hPtBSgTQfsbqYNL7XlBKT/HEzpBabjY45yp9H5KGJTm/Cm+iW1biCTa4+b0+3MRled19ymD/EZoe
cFMoRlIxiFJgbd1VKObq+jmm6MpiQPvHzI5hMyqTBVuAjjqr/rl4+LmlcI5YbJIod/o6cg2UuQZx
IaghzHx9NkBtR/n4kqBdgXr8UGwEPhGFHQ9Fx3BRJQNoC9+1YMX1i/WPrS3xXfJ5Mc8SG6Y5/i5n
JsSIYtK3YH9VDe6VBpTXZMEAcSbHUF8RHMHEpiww/tlkHU4qOeIvix4U6gDedNoJCvll4NHLYeGF
iIQUTGCqTDAIVbQIpHVpdtBLTpXvhsuebOxKCZsSOXM8P9zoobr/du2wr/0QzyxHgn4smOLNzxjW
6c8VEgKC0SYKH7W/1wKspw4g6hllgtuSygbbm5QSz+tnXAwYY0W5C1ZNthWUN7THSJz6AeVWfyNK
s5Tr2F3w4o58rKJPqLH26+88IOeIVowolIr6XO9Xo+MU50s1SkaCCZe1yN/orFCwXEuZTEKzaTIZ
NTlzFFaHL5vBANAgUnQZNYr/SDqzrba1JYp+kcaQtNW+4t7GGBNMwC8aJAH1fa+vP7M4Lzf3JMSx
5d1UrVqNy1ZCISRVOio0mcbn2eNgxNs4PPX9sWfSp7fGmv3UKkaTuX2ssK+OQQ5MT613xHXr+H6G
db9plupv1H8ahiU2FKtlRlZEcK71RHBPLqdKRS0CjRljEClAJEogTL0NvpH5EDyJqCeIIOUZWM8A
c6N3k3hPlpdcnPgjtr/c5IIXFE8pcOunglOseMHX4iF1vmxGGz1YESZyPGm+X045oGX+PyF/MwML
feMBxsBbK7aJ/joRkBVyB2xrhAVYIngYA+fYmeHEzVG75JgdYtBeUXndKMJxaQ+q9x5TVb+Y1rwD
UfBZ9T3RiazhUujbfRBkW+ObKZlZXjPu1EFVB4SzMnmVn6iH6pdvXIoS3KGfsUyDnZ3t5Fl72NGT
FO5zq1RY2FhUC4y4pWkfGVOLfBwziIyhrqRMht6/+p/sP65lB6NWLp+g2rQBXY0FlwkYbbg36O/n
xBNNp408To8/Deo9ABMLxvrCT6ZHrmEw/Jt4knRke9LsUWDk+PxpgFQyspwxK8psfpdWhDImwkaa
yx1P0CHkul8+bd36V5VPsu5DGvXIhUrcEQyMuRQDDnf+WNTrOKfnTB1MbGV0NXHz7NISb+zlPaXQ
Fc0brv3YA36azFKDLS86glcaEZ1fGz3KFcwWkA5frGTkyqEijVF+0bc2gVSHN1LFeRSD8R1Sh3FY
DSkuNQA8uC5gZ+5aT65B7Kl3TEbYgk95cCEdDscez8OyFclHTCyklA1tDJ7R3Tzy2Gi3pYDhCbHp
CvJcYj5cs5yj6Q4OgaTaML7yst6PJJ3QiEWgEmKvYtPXYrs5Ws5RtcmDQB6S7Ys7isgeG1MT+abh
W+vU3fCtUE+RAe4hlxNlp5GxQzEAnjjC/e+Ur6T1QepSZs2+Hr61mos0G/ZgT3zao9H8MWOkPyND
qWTeGJSR4m/C2w/IYNJybLIAk3ROwHmEmj10+87FsKVkbQ3wbgFXxYzNM/HOwKzUvGmj03HG+LdQ
itRq3ks80uQ8VEALAbWplxIvzsmLPD1wcFafWaUauv9NXpXbnrdciQkdHb5Naw76sFMGjIRFVOMc
eVTjgyIstFIZjo7oxEmtNOt+zXYyW/UUAqCUvr0VtbR5A4cJIC7ZPHEzvjKsX/OLYE3e3crdJ+qE
lOOiJwI9W7b2QYT9zHoBqpAJOxNuKPYH/JsZNwr+WZF2N92frKW434ScxiDfenH9scsIVw1YVO/c
TeBbbCeVogdz+F28XVKaIaTF9TJtPHt5CtiQYFysMikE5GmLTUQwf/n92a+1danKsw86UAIv0FFj
TUDEldgeV9eFuoglkj9HCsQk+uZcGvDzGJdCVmx/qhUz0zZYw+ahsG4bKEu0kjjexwU01BKgB5cq
VOL7DtSNU19eS1pPKHeMCxdk0wFFa0Jm1MgMdcaVCUdiFBkUSiYg2FemPXPAjBpi450wPSbH20Vp
uqut6Jd4aCzHWVeXJTG2RQA/FcuaLp8hGchrfousk/J1QefcKwQmHMQePm3UgNzWCYwkIs08kz09
30zSmaXPbdUt5nwNw6NQMzSgTwoBpOoD7lSYX9IN+9i/cdfIeR00gC7Uo/9afja3q538g9XY7d0G
1WHq/pEsQV07dTnLXcOQrdiNsLDD8jJHcBlBDkYyxmwO1CT9Ft6ZFgXrofEvRWVt8ctfhxZ58TeI
KT2UduJ3SYfBbABvd9mXLq6nJJ+IPw/O1Rp0NXss3sl0eoixRohT4yK9Vkr6BfQaAzMMrLh+yGYL
On8MBvIueXWJHdKMQ4RM39f3lo1trb2KytNQNDsP5gTj36X2VxFaPTNBoNP2W0xQfBTTzAoq19no
FqrFMj+0IHPSO3l+spa1b0z9rrv0abCRAjYsuNy7e1oNaz5MlLsHCDpyEfyESlPkGHBrXCc8hgO5
788mBj61e2DJprQOMYZb8jvCUOm9f1L3mKYJGSjYxLS5UwhoRpyrwhsudP/YJtqu6bDYn8HroBp5
SmLe6eBBkxw5fQoYLJnNGZOtxVeg6bHDw7oaLygEww2VjdzsVFqi6K8C9eaXLlyNYj218ZaTUC7Y
CNuAKoJ9ZlyrFJoJzzKI/uGQvK1dfQ+JphvEt4GzrddvGRcwHyShQlKdecAyQAo7Wh2Orbnj/swb
xEL1tVY3fGJr0zvB/lnSaz/DM429VUZ6mTjYYWTnerBAov2Pzcj8hVdhFnpiEg+HRnmUW4Qt0OLo
erkT46mhyehc+BzPsGgkpdMh7CHB4a0dQG5t8HdxdBg2Vh0B5IK0zjURjPgOYWUxE3svBWF566qe
XCOXPBN2qLvuCQYq8qvUZjzLLsFd9Qe1lDZaCDtYO3YXR0et1wSfjWNtpT/nTf1vpTFgYUgmgUf3
bYy4Y0WkLH8uIMrCbmJ7wQF0++gRj2AjJ16RVWYF2mnwZ2Jwsn2afoXpU0fUMocDoGg/uVvNSo5a
lDw21IzdIy0prBq7+zZ7jqhuXcQBdQljPixnAD3hPHG8ALuy61bmsGtnhgp2A3LpefDpZTE8agNP
ApLp0uNcRilmExLETh/EW5MLVmvcqy+zvTHc+NmWXukHnADQ/omsr0+QiDqQb4NEI3fIL7hGgjXi
3eY1V4h1ayGP4TuGnry1qmO4L0GZMvYlsnvyUcT6RWpuG88D5ngLD7RiO9fzkQ0ORgCMKEkatU58
APFb3LxldG18mVp7stEbSGPIwynqmgaDJQ6jgLFpLoFZK+kS8TZNrR5HKXwnTtLicoMc+adbzGs4
vbH+i2mF6QEtloZXfVclQ4HlCaqZAqUUtlsRtq/i7yPft/Sg4lvSdVcsK7kNhCAnzQxNLRS8ACoM
Bw4IhscyZcGXoBdZgocflE4O0NrQidZzt/KBAU9gVUlBGn5jkyJuK2IIHfPqLLNE07dhtJaxgQfd
pmjXRX10vUNqk/GnBm4RuixB3XkaRtzc0ux3/cl+oW+3dcw+mIsxjmY4rJV3eyDaq0IZSRmWfxJU
Ju+2Be0SAMQM8QOsIXrgibTQe0oevZj3iG9Ao17wK6dl8OG54r7nfFF5ynuPIaj1Y7PHwklE+o0f
5VDEsFzkGWKU/wT4A2HmNAd4UY9ijjtr+Z51mONWaqg75hiE25C76z2TYL4KcayTFCIvGB7x8ghg
ihp+y6HLvVVitG2uvOB3ybXkA831tQkYwgyugMdQn/kkybDssSsbvQ7/Bq0+DpzopoLXZu3ZhbmA
bRhRWYeK0r78W0viTzg8LnF1cK32Wk7ujhbsxxDPiJjh7HAw03SbHmYrV9oEmGQxehGEUc+JQ4B2
KRWuNePuwYhQrEykzaG4cOZ6i+dDimg6tR8HHnADssLZrmHE5cFl9VTE6l0vPaU/65zQii3+MGK1
K/aEdRytfDJiocI5MdGwdSh+vnwEsVhjGTe5uZGDzrI+THWcFvR4+X2QRiM/tsC74tjF/tsD3WmE
rzP7nWnSvczA9VffBMvZ4zuUQqzBc3TQrjgeTowKSlXsB/Iauwb9IAkF8FHDsJGYE743VuKQoDrO
u28P3qP4m3B81SZHvtlfMas5icNQvHEkwGLExWw8ilNEzQIiyGgrvmRiNRJX4KrOTaqgilQ4bHjB
IynRxPZr2VAsllF8xt4/5DDwAaKtAEwJM4ZZf4txUh9UcRiizciHd1P9QhD3mn4JY4yQIzEPu33g
4KJPutR0DxZvK39uAfYVhrmzUuJy2OBZNGx7+vOEi9VN6UyaDLACd2i1T4BSf05Hjp0JH5mU7r8v
+LBz+qVp+dlwaUG1B58eq8h13PE0gMarxkHvP1gFSiTznuf5ToC7YZpXP/EaYH2WWe74ZGJrVw14
cmJzFNnTzmCUxdlEhsFVKosFHLYsofDbHEXH2NzKMSTTzJTBiFm9Vh0Yb0WPwvK3+bRS3ljxl+x8
nIk3KcyqLvTxWsPp/8XhB7lWNTi8WOSQ7nIFhpo8e1v7d2pNnFFvXMtu62fUrxHWxfi1AcX3GHkK
Q/NnyOTQf5jutg2+4pYLRRG5Bz+/zIo/P0vcbo4muFlnhUexyGuxOw0yfc+h9qeh4bd8mHIVA4Rt
AIki9Yk73zbEMDoAt+IPfBbjE6e+Z+0KfLMYcIf7HIGAB8o7Zo/im2YwRBwIyzIxaCsIQkwFh17g
/xnnxu42CaA1RrLm1FG6c9jT9Y7Qn4H1cXyC5hmBt+WWeSuYEMwYJM5kqpfkk5Xl+ASZPum7LVdu
yuxP+aia7ZesB87wL9ViC9RviXNxd/ShjXQO7qk2p47CnzjINzVHIT3AutePwoD3RuJ+JvpntLvE
hBdjjwwAGzGNyoJeCF9wprZbJ/6yU5l8O/baJkuir2+mQ7NSOGudkN6aTh6MnQ66tdtt2hxSEhow
4tvJ3V0QwcLdlvzWJoxbaBnmEnkkxcWYudfaZE9QhNJMR3iN6MFr2b0u5Loalrc28E+z+1tb409d
oAPGZrQ++2y3kOIRWyJBXAzYzolR7OEXMPaQ+Bj2sdDnAxoFk3JWgdEglvYOWOxhhO7iy58QX86u
qSEoBP34oOCo0xKSqSMtXBhgJ5HFt5/xNMBU7X2UZv1RG28MXfZe6T/xMClIJ4suInJ3YehuysBb
1yztweCZMAJMrXI18/gWPNpRUDTLS7+8jyL9m4t1mJPMKhNNKNV8WGMuNxCvKXZ9zvjaeJbJQU99
wx3gVF/iXFVTHLDuluG7bL6xEuSKBmbPFEd5xwV5Kahs23JYs5/j0ZdtPY2USdVThQInt4kD5AaT
EzSY7JM0bRlTq8Y7KE8jQNE5KHZaimjSOCj/0Kpkh3feoHPCwHedFJeJCh5yHruNWicGnIi6k1QV
OnnBHVXgQjdGYagZ5r7j5BADwdDRGK9ApYDsPTvUl0jsxvFVs6A3U/Rw7CHzkHclt0ZkMi9gxMZH
dKjkU+ZG4kIV4SJFl8fKGCLi1KzDqPL16BZXiEgaCoF8enFhMgj/u9NxETrKt93QMBVZdvYYlDJb
l6s2jLAMO+hMALue6wkH+woqLp8L5jEM8WA6uE6LSiU75DTTKAi2uIbtzHvb2fgxvnH4USNpMsll
FsTeiihtrM7+tFN9M3IqmVX37NkfFuPEnKGrsZdHF3BX1khdiCP76XjG+zwsB2kyZUxOQJCyaKgY
9kj8iwQnagF2HvhDinJB/iyx4rOlWZLBSLJ8gnBb83aF/T4HSOda6xAo0u2WM49GsZ4syJ7Yr+bA
4TWjM69ioeMdU54HDSuKhSmGDesdYLM4j5oH9jXthhBBJntEjNwyAuFGOS6xk2sJGg7pcfsQdefi
rbDs2qchNi9YL5sMVln2ingNt2svRGwzzQTLTz2iZ8wnF5BuUmfXVTtLr34F70N4iUcb88Xuuad0
ldOAQthvvsbkloFJDnBlIyq8wrVXXq7vfPrqCu4MzycscZkym52k6xrD/MilKBOO7k2HwKZVgFqh
f3fpiQYwr5Ka46LyaNMCgqkgv7pQe7Jffdme5HauGBp2AyjgyICt5PZRXxJWw9EiN7RTozkkdACh
mA9jQrQSHRijpCRRuNg4G+CdR7Xo6Dsq09i+916ytvDWE2+xCfxUT+0/EUx1E32LjITj4F/rY77D
IdVbH0Yz/PYHnfnVgKkfHn5CM83cZ0vVJ7vzkLGA2LuG2MrR8hTtKquzc+l6m1THtkKLrxm3chje
Bs5bxx3/+JTA82xDRC/PAoZQISBmKmd/JYbKHoC3qh/Et5bbMqQWyAZMoHyoHxYqP/sKLNq408qD
kgI6E1pfc4YSMC63EHQ1iHkk/Y6Am5Lr51WwV1EIzz4x4QQ7wMDgi5GpQg/dd4gqRsVQuBqr+wXt
RTdIkzJ/691HX3BK05ctOapEhk4irGh8Ik8XqZ4i+sManZ/BYKBJFoLcIgzuzoZ9gTQXb8TnTzIN
tJaARRMqyJ9pzlcek9yQnsSHZkM+NZJKJnSkKlFP8pamghwI/V4xxJVA20V9yx5tdO8gC0QYWxbm
e0wrcvH/Z8oCENeF6TX0P6ZhYzcTaBKwLrIZvk3pkXLp3pnRSU0Vwn7ijzG0hijyBYjG6FkyRNDB
Caet6e9hcev9Q08NgZk+dQTV9QRnPuYdYH6LsXH01tNbKf2b12lEk1j/IMfZVbH8gHc45cZgreuo
KrU77IQRttM88XbYa1Ha7nxab8YAOaJForD42BYHgE2XRVLYSFgHFKCdVBFaDq+RZrEm7xExkZy6
IkMc8bkoHl3jS2v1HyaIy4Vbc0XJ8MZnYFlxUImLpisrBzDXqd90kMbI+hr8cq1gPkwezSUtgwou
1Yi0XjCd+g2TZSAmPKOp+KW6AKVBqkjoLGAi5toPzB7buzu6R651AhWnQdG2vulWAsALe49GNKTE
iucdN/s03OYWyTNUZ5148LwFWiCqsyLX88dqmXOFyz82MOtwvtMQB/bvHpavFn2HkAYbzOnbAnP8
5QseiGwEPMkBLBlEDPjbNY29TcZD18WPk/XhN3+XCPl6fe0qkKL8W5BpXBP3JHuvrazaNTBaCypD
mjqXBhhsWzRnQJoCaxlfAlXWdbmtJigXXPQ1c/RRtpLe0tRSZHIhOe5pzBkAgeXX+MTnZL8I4YJv
g2EODTcZUw+AugxWeHWQsgzatJhgx+HfGIO5EKUtYI58QQHnFpBtiz0rOIdo1jxyIuY9UrEdIHeD
8XI1IItRv4QMknnqHDl4505etxXygqIhj2sbwdZq7g5L+09xAAyf7DTZyNgEb9Lurfs36QzS4TNa
2Z5ZmBLrTlpZR4EWcqT5XFD0sEJD6/DL7icySGisp5rBDL+mAxC+FrwQiWBmzJPHaR+zXXzaZPh5
loPBPgMXsDoxjoYal0Br4OXK6JBi34CxGNwlw2VVuxsJklLw3xxB2hkcZOjTmHVL/AsBLVKni5Oo
Ay10pzFTcOjgE9rbKhif9d44dtCoJhgec2c+ypDdgnglMCKbIyarY6hlquU61jtPXbJHSN3oMdnU
kx3JG2S4zQP4F+ry+V4ZMRXNrWeSLhe43uhonPM9W7UiE1r2oYxOGr1/mIjOWYCJJpyKunYfihra
C38nqObiqCBx5dPQXMq5mCsBr0Sd4b6cER5dZACCLWvCYADVddFfNu2kk6ZHas8xwkKu0hIYN9xL
Tr82vb2HGQikbOnVx/cZ+rqZUEVPlF+9xPpKvyVoc3IXs+S2x2kWImcV7R0t3QnBREolYcUJmian
nHtQ0KLmv0TExAvFkvUtj91hjDEBODCvKB8t/VwO7jd6VbjsAEZ2fNakDYxPhvs6R/nRAr6HAJ1J
4wV7j43gLaTvpbdMKA+MXMygehrt2xCwzRE+5/ypDLlLtBmqUn/A/F/mgXlh8KCZ8z5Lv9jmYmMq
qVHM5uQrF1l0Uo1HEbCGGmJH558PfBGCnlHJCSFkid8MPpy8KKTFAhXWiIFeXZPSE25iTgDT+Aa7
lRbU8TnZ2CkjdBo++E9QFfxrBy44IsV2/nF2JBdrYY4D8J0Bfwk4lGDlTjlESSDLDm/njbyYPpzr
LL8T5J3MOB/SUqIdX0X1uazeQAUlIQd6TGFHR5lBgAOOqL0cZy2Nr+wcPiCZK5J40nYD5FnM8w/Q
tKCUFOiYKxx/AoSD1XTLBv8DXgXpJPkmN/RdRGCCWc1rCyBAueNa5qA0DBkm9ZK9iFM3aD2wB50Z
9Dk0aKTDYIR98Lujp/3uAkLr1ndn2rfTuR8ujjrB0BygEkzX3D/ZxTnzIHLuM6RsBWq0vaGfOaC1
+V7XZ/iqRNdazj5szq3DFHBrc6YKsfCoE4vVE1qTPnqKIcV7oz5UdRof8TmjoKrSTTTvArBYj3tY
LhsP9tMcZPhb8//n9OS5+anJ9YPuK6a+T5ZtcO+pd1nHmY98xEyfWzT7Bh+4V9ZWJ3UkQROTccvH
FqroIX/w9XGjZ+dx0l7qeVgrMK8AgrDZfwMbSMNICSzUDgO5FA8Osnf3HP5LOPlHncUDIRSftwrW
9BI+9mp+UWLvd6AGHpgzNn158osEy4ABMoJx6TsIvqH56gZEG2sO+pmQ/FVuEGOGRmh2/TYTGpj3
pM3PYWlsIENcgs55megQkjj6VT4kloNhRWfvpfcgXChQ9kWun8lKLy11k53YBw2sSSHgF4quniDj
0Oq7xrhisqP9NJYkCKudn2JtuKyxtt5x83Vleqp8crpqSRMp4O1488FhUNifogLbSLIOkzaF61fg
50pDpyi9HevSQblp8A7viYXXM+zS+vatMOfNFMQHGyZfY0MYmL7K5FI1/UYRbPD/cId7JY4veZKf
HdrPEYazHHKMHEEqfNjQZRczC8USK5r3ucVFN9afMo2EbiIEcbT8M/KXPBj3+VjsxDVh8qk1EYlX
oTpAb5erPSvRGllYanCWh+a1d711nNDz+rsFNj90Ptqc4th5z21DMOahc0gqQR+Bw7MEwiDyTjHq
C94GsMy8qw8qPQPVB86bBFQ0vX0SriWwp1aBr8//hCqY8JxBAiVxQ6BTJ9zJ983Mny1PzNdqLJpP
ubOlwli0+SxjAA6LqHoYp/gFgpKw0hazfJ0g+Yi9LuWDTOYFrAL1y/kHUT2zlxhOQRcQ7EoGi358
NloM5sNvncjiXtvLeJK/amTJw9FxbUy65xXvAkopM0+WRDpuUrCAiXCUn1QmQCY2oQ23pm1xDWlF
M8JNrcOQ0ueSkaaoJoq5ElqHa3+kYJFxpKiVqAYR2tHrwctyjA36d5HfR3gDzyfhZUjdyAUjLO2u
XI6i7EiQe8OLjlnz1Dg8ZekPKS4kSrctfxp4GbINbE9DsYKcE5MJXBGKY9VtocgHFn77bFHCOZis
CI8NRfqCKwRW1EIxKiBS2wABMoViHjyU89tMyek3W7f9w/m22O+dmW4zaTlBf33yf1zj70ie6kyD
E9DijuaeNk6OQun6OZ37Zd40zhWtsK1uMzQWsCHHh0swQWe92hDzcd5/UFvfemOsJ4TiGdCRarGh
TCRuK3T+DGoA+/nsAIBZsSC/GUVwgnTnKFccVIve1I8ySk/YD83cHp2x2k/ZFSotZMBIv2Pi75fm
Q+zmaxoL4UMfpYlblmOBVw8YK9NSnRFdEX9LcgFidxc0mCVlyyQli68JlRlVVNl1u1JDZMx9CYun
1wl2gpONsmYnZ1Tef7d4QTR4AzDrJ+zPuxEqSl1MGRO7eIzDmq0ZF959Ugjz12b8bRC98H9fKC2k
UDccykQFqBnMXwPuIZA0aYAsMNyJVtGqVimHLp84Tvtnxz0ProOTgr/prB9vD6mxZDwoPAyonX0K
cOD/TLZ5B3ILaBAx6opKiOWVgkJoSA5YzzQQBY4HxVWUNPJm410BvikckR56SQC1gWFtXftb4li3
+FDIjQ4VUTd/B9iAh/rec95hORdo/OEhxMMT5yRwSAH5cZhdHhaRg/nAsfEWNvXxZ4JpT0dtjPdF
b29nyuKcjMEeM8TxahSELq4DihCBRME91wLYszlz/lNCJcQmpggJONIl47CySb+K/izGXquC7QSz
TnEdsZSzIxtj5u7hUMHFADKDrBROvsx5giWms51krxTqtcBgpuPMszzqp7jc4bzq4aZI+aNAIVy+
exqdnK4w070T3x3jN16z6Iw9v7DahWorIZagT3W6YzfIOpS2ZYBhOkIjxcXmgbmIXVP3HAo327H5
dJgXEiMWEvA8NjSX9M1aOr+kmUGql9/9DaxNo9sbmL/rllwKPg/zKv5pccsXWqNbzcA9tJC8B04B
C3GJ6ICkzhFPDnz5qSGcgEJLKQabxZ4RVVSRxRdxezIvGG34wL/y+F9oAzsy50nOPgItZ3lZFGp/
7LglB6jy+dG+UCsr/xAasySeBKAvgsVsAwuWlchcuEHVmb4HKt9JYhRpJDmppcn15l+14ntlKK89
c/5GKP7tnUF6uKt9UM+F3jdcRXohOFgOnjzyWlKu8ZuQ94GDZobzlJ4ylygB7UI/OQkXIqW3aWnz
ZZVximfgzD6IG9xdzaY2rsIjiy2decPYkaGycqnm4hBrMe1X3sLSKGtwQPmYR49vj7/mQQ4qkP8L
2MBBxK7jfyHnykRBviv+yyVKr6T5c/u90UFFbL6k9WUN1s6AhX4H14ZYPP88RgOKwmvpB6vYUr/p
bd2xvmA6S4/BtSn29D/d0Oz9EI7EfB0Q7Ydqk45oqKrqcYiA6UBbzPyVZ+n4N4HAQ7XR0r99vanV
JlPvFrlK0m8G6E+kw28gjNCg/cjQDHVMllvPVLUC9URGFE1nuQgVdDVmcfCHAHrlonSA2hL7gz+W
vcTQxMLUMfe4w8by2VjiVTGj8TRvgs3wQTpMxpM3aPAiASvZYsUeunW7UzjkF7DW+BFyMuBucTUL
LpLRQMv2DeiDUoehqH4X4cFANyBvnfJmRCjPeaXafmNhsGW3m4ZKap7Uz9Hl8/dLCxbtBJiRH2Ge
Pcn3yiFpcnlJWy/AUTOnkuD1EhBeTxJYWrxGjMOxNUtvMqxgov1XoEeyTZdEbUV+R1/KdVwatOEM
w0xMg6ebTFgl9QhJtldMiJymcwzoXIJxQdrSiJG3/fDMw9L4oFJNhcGfYJ6INGlPSXrt0JeyoAkT
ornlyidFQ4AZZ3le6CL5FqvevzDH9p3q1JloRf+nY3acHcN+UhegjtxCd8vhJxSEGrmC46d3tobh
ho9h8q/qUHbgMSC7vJogf/OrcPNE31hWqAf426CZqwTat5RXvtk+WjlVYnvSDfeOXsuDSl9w8gsj
KwUHwdiZjVyCcNViN3ZIeHXhDnJcCmubBegt/scwnil06qF4pnEMOr6EY2ceK/PYd8e2O+K3uOB+
3h1VcfrdJHgEWhfa46AqXqB6jFzmTcqzxxESNxbkeUKZGbzhAM+NMEM2Fxp+E/gCimVbGheSSlOo
4pb/ls+/ZpDcovlu6IEpR0Z4MAuEToVL1vxkaX8ZfnogS2h4sarZCLUfUhfzm/6vZPUGN2IKhzGX
gb4Y9sRXtTC9gqMBTmvM5pYjGUkJ9Czr1ajxeJgOzh84qDBKY/XI6IXpMBL0L6PGU5EKWxxuMqhB
8nU2NhQhYqph0WSwS1wd80kP0SlknBlBKRvLY0pOHBUxdID7w2oh3gWUh8wJIGfKR4jXEosZkJGw
94H+zUPFtWa1GJImMbFGe7xTXEgcdn1yKeGAIz64tCrZYtRKxabo/oxAg47zJfhElx0rBj8CpIO/
kLTdxKjz8USPD/m814NVE0IOJdz7gXnoG6/Xu4ffBkxM/4BDF6QdtdET55FeWIymhBPQ4QhVttAG
/XajNUz6GCgqn5CgBnKGtWtz/LZHDEq5DRUJK5iVeOFzS8EhxLPx1lvL1mkTRJ1v4t5kJ6g8eX9p
dRKEgcJf8FRiv+D5Jl24W/nBU+5+mdV7TTvTBI8an9DZRgXS33Vmn3qvXk/OmuThSYb9BknFj+MM
14WxAhUJF71YGQmDjNJ4BUo5VBqpHDtOTQH+Ewa3lIFoZ2XMOC3+X0rnktM8CM7aWxzsa1SSabRj
KCDQY9+d4aM81NVm5M4aPgN3eaKcSyP3b2Af/Fbt4URA6XgYGbApZr3jDQQpwwmYtBiD8pMz1c/G
bQJzHe6SYD8QPcaGanGseWxfUorJP0TeNKel07z0xodQNgekaNu6PdT1Ork78Eud6bHKmK6U3vNU
AjfF+DUMQLjWTu8Js4+/NL/FhMw17x3IRcm6snJ1QmT2kkTOOznl1ympj7XMAH7TAs6omEIsCKqM
5ttHt1B6LVUnF3q3KlKkNxhuybA3UC3xcpCzqWOKh4acOn86usOuC98S61ELP5E87vnaRj+BHvDd
ZC8W+qP+MI7nlrmOs7wvzBIwbtrGvb6lNGASnGnGhUZZGroOSTPlGBFQnDmcQivb55Rn0SkMWeb7
eOnL7GLW5QXAdeq+OVRbvT/YCVkhT/b7+GQ2T14G++8VMzAy1fbCWpcmZhn180xUPEHZULsAMeJp
60L0jPQjiIedvgqP0aKqGGmqzkjRegB8DY7UxgZ3x+8H8FsAqhibEdns8jq0ESCpLRdNjwg/5pzs
ODaluemwBmLURTc7IVqHkHMww32SvDJ35tbszv6DOd3INYcS8tpSjRXqmQw7RiYrmwHokj+2CRYj
S7oukksDqCaWWszu0QjhfpiM28yKwfn/n5At5NDUGoSUtNs3COfSKN+2+lODc0yAS2sHuvxgOdTe
J2iBJMNdmTA18dZ17jWQdrhn7zCug8nCCd5rUF7XCRx7sKxh53Cc6NRzDyF2o96BeoxDiv9U7cpD
8Fkfq/KsPGSDHDKYQZqbxsQt6W4jK2R1iIC8465f4mmVZk9MZR8mhmftYSIVcaAMz0BE9AkuNaGZ
Xjb+yftxM96d+aPuHwdn2Xbo2oPpowfVj7onzRjQDZ0JhdBIZo732CVp06fDnuYIqjp4DWuTxgQs
fk52RXtCnwP0foUX27VkwH0kJePd6LkP3mkpAnpugQTtufolM1+LISJb4sG2NtZkrTEbDJmEL3ix
fmigTW36y+nMVYHxS9XSBkHZJ1gHimG+HlJ/EzjpEwClOxbvHjMW02uOQq0JPH9NnLAffJgaBshV
/ELlKuhjRQYSGGjj7LieK/1x9qBM4onH+4lpuICHM/PIkyv8z5/pGlWrEX7ZA9aZlxwNenOq4L4b
HUcw460CfvHkqYs21BgciDgyf5Jy3FD4/DA8lPF8Ou4LcF2d67CDfFTDMSQpJwMupskXkp0FAFfo
w9qw+r2s8bGZDmV7Dzy2SchVmhWoduEH91gLAwMZ4ZvgAB5Tg7axThHWKmnxy0qqkw3KJG0O/0Rq
fySpdRcooZOhhzVT8mirxYOphkPMSIEW3LV/MWrtuYN6K+Ne72aa89Z3idZa6QESy/lp6T86ZEtV
3hwh2jTqUYXOvpRccTj0Ir8DI4GMZo9I4iA12LiWtufckmE4tl5NCuPOZweBU+CuOACouVxrkjFm
k9KMhA1XA2boV1BarqKKtsoyDOaM6adXMHdsv2tAQICJhQy+PkUZlRwEaYCk9KAV1Icq2ooXoi7I
A0hHacDXXcbfEaIEKVYqSGxT+publUfXitRouttRsKlIC+PFTQVc+Rwaa4ihPxpdmDu6j+zBPDvA
9oL2I9szPKal2CShK0rqg6yQ1Lw76EkctEAQ64QWod08Cr6i1w5/RIvrRfqjy9hHpvZcTg6OkCZV
iAb1NUadJf8GbCnOz7rETdwef2lavZlybO59R+weCgUqA9Ios1D4/AxcRbkO0fJBc7gGsRDQ8AzI
bMzAs1dLf6i7a1vbB7MYxIfCs0n1Q5H8Y06akw3Fd+/68aax0Y8Z5KBRGhuBiI3wGqjtDjT1viTp
Y07vLrHrUIpimk4JHI1RyWtQRXSINL7RM0Hkm3dQBXtPcEhBf0wcnR2IqF2C/D47y/S3ZQvUEc8Y
OTAuitDkqf8sE94fDjgpdhsYkGmkL2dFve9psEE0mVhAr6kpjaprpciYfKT6sv390p1Sn5Iep0yk
C+1fNvlDGwziuOkEL6VWcKXA+gAU1uPvIrwv0xdTwal/0ypsOvUb9hB5HZCgRm5etNEUzKOpZ+Cz
9zV9bVmbzn23LNxfedcpNuvWUy2lpD3TjuwRQDHDfdYSell8g/lEDuwReBv09axIvbx7sLRadztK
F32Dy7O0X1kNyMJQuMUrZUK8g31NuNOu0q4wz3HQtZmQRvhZ5eAENCZSyjc6yt/inlufOgQ5v/w1
F8VqwHI03Ybzb/4EYn3EqfADijKiCfQaJ4UE654viAycv0Tex/5NmCUCVoUMLS3OxikEVKOrpBIV
zEDBH6I2NCCS/mSX6TElUbqm3lLxlZ+hLnmQENGSISQsODwpZCiAgTBlK1mPRjFfOJ4efAAqoaiU
3Kkami3qSMMswQ2YxOILxsaWJTOF4ZuDFI8taaWw1qxXwjJJsr86JTwz+zUE31naTwPTXMo0bzK3
LohUIGxFfqDPtxqQopuYXH+Eq48vXt2ucrM4NczeAqYg8hnlNWilmXNZGPpM0Gdi5xEqkMFdnqRf
CfwS+VFP9GsaDCvYTwFTzVp7lt8OOm9V6Gor2gvK3Zxesp3otTweD0AxF8oQuWspOoTeKRxMoQJo
+bXwvoRnmwXdKUcy5cGrCe2PwX6L+NwBaAd/VaZQcDlgHtYlYD4PpZ3dDdrZGBEAhh57IZ6nGESM
RG3p//F0XkuNbMkafqKKKG9u5S1IgOiGmwqgRXnv6+nnS50d52JiZnr3BqlqmczfJUHoLGCNwszj
1+GWMQaCMzgafVYyt7hLZEvwJ3P+xgaK5OYuWrHJwvYN0/MM1majIcy08wgVX43ElNNFB0n3oxrb
MYO0SNG8cbkhr5sIWh6d+9wdbD41UsI1t6KSf1L8O/MfF3/CdAtLjqnpz5ypu5YUEQ3bF26OMp/Q
h1zt8glfiTBq8KMce2nwJBJnr75mHEUCyNhqexpsopBAb2HikltnOEuH9ZJRiFrOIWVnY64PwOAN
BEym/z6SMl/sc1jL7mgF3q7PNwFUjPWLZVBsHvVVDKoMhm/yea31W3HBKx8ph2tmXrPwCoGeM2go
WrunFg25f9HxLddHq6eLoXKvBTSGckWPB62QPmh8s6Y3HzXKse/M2KJ6R9WOUbqt8SSQYMHsHgQG
nrHlJhvI+KEcd41jNn/4PiK285D/iMpeWPkJWAY1JfZLkt/MfVTQq+a3nvSdAsD0xFBdxmvF+lPP
mUulz8iEal7LhNy2ZLbhsfGnjZJteJ5VRK2tMiOoB7u1R0hf+eG/XD4xujemFVYKEpv6ladfI8T2
UWPMZI53+a+IwguwmEwmAbba1ouGfTPap0qDtgVAzzigw2pc6QEW2mJaxYrxrsUQVMnSNi8vJtCc
WozPVgkVzVcO4l3nEr1A3gWAf6NyzTKmTpMQ1/ClNM/SxtPCy7IA2YK822oDCUr0wdyVTr9M47cw
/Yu2AfMH+stQtFL1lQ4G502IgCbNGjybAkyxb32Ts+fmxOqCnTLX09pDxwVazWZEhPXhIt4fDpqZ
bZHVO8mvzqIJUIlf/eKU5dCJEpAMHwGYYQ57jM0B7UaO+rp8ExCMO2opdnwtVrEmMPf2DtwgHT6d
AxbYEuN5+h3SE92K5KIPL3xOF02HyZeAVAaL4++hzc7rP3bNpFiDfJC2INF443W4YKxkA9BnHsJq
ZQJRTKjSdFj+grWrg58p+kUhPZmByAZCfMY8cyog3ACrrBJcCIa1JuRgF6oM0GHCISRprPBtX1RK
aZumuSR3smCBje49D45D2WGCVEWdVdL0G/cwwJ6Ckqs9+zAeDsuUKN8E31rR/rNQ/3JIYHGSGGNq
o/9/Gej3au+cpQLeqpEQQMGKTQySTvQ6ClJAMZ09Wesnp3Zl1+tILjrjDJoIgcIr0ro/ZosElivL
yzcqE/PAeZPyNwEy0KhU8MsYXDyOJI9waBLxLOLBKAyf8dqK0rDkwqghK5lly6KPeyo/ADsqQPRr
7OOxO4jEHndre0a0OlXuoq9ZT8WiZvkPKNHBS0lT4DPJoaifgwbHt1cfBkzEAvdnpNsaCnM4YFIa
bU0Rzxnq0uIXDckt+K6y+iVH96DU1tI3Q7RKG999hdTO6i0GSBxVzAWrYaZQU7GOXIbXOm82YYUu
BiedsruEy20ZpjEPS+FKJvXa6RQm8Ro5u6Lml46JgaN1l0cTMwabcTvzdJiIieQQqtV3AYKR3Ynn
WQh53mfDaGLUuLxW+UPeBmCYdAQdRTzDGUEDAgt1SkOgLtXq1WLYM9BUrjENAm3ouDQ6UDYox+Fo
KtneZ1R2iQS50XH7wbvyEVO4bi361rtoIyqDkBgn+xyQXF06EklBY92kL+y5EQyax847GxMGTSl3
NCFijQqgXtCpwFXcLYl8vuBykvnThB2AR1voZGe09x0u55s/f7HlQWWJqDtIXoAPcz0X3jV2MZun
RJGRYIMkEpELmIBAUlLmwiTiI2xoge2Mzdp15MIlA9wj4YyMzXS7ZJeKPxwRg8pDbULGdg7/+HSa
c8P7vDNjgoqKX2mbOCZYQjQeyySj8yXOoFZXI05S4Bzh3iH4QgoxUX6z2nrWFAryvsPdS3hNuY24
mKjzi7pcFdlvkk97hE90GEtXIfSBIqCWjID3Dkbdnb/0+GqO4cI346UDuu3pK8s/lAo+i/eSydVQ
WcDcBCxH3yZarsZFOEeIU3YKcnqB4BZNJ7XIX1kULa8R2IC8SJbXpwktKH1oKFrRn4meYkLEU5Ic
bjEShu3CP8yK+BYX2o5mPaYDdw2G5rK7ipax3eRhjVgmOXDtD8EAbIbH4r2pFFxYqBWL4cumUhq0
aeuSPAwEN5vY8YC8OEVz5eJyQNn5vgHzZZ3U5gm4ibY+uEor7OI24DsE6rqE2QB9qWb4ddI3DP/D
t6h84vcSMtEW6DfBermxcUmhd4c45kQMRExxM0MwHv54bufvssjI1EBRyUWdDfG5QhKPgABHLvVC
RJybik6dayJlgwcIATP5RUmWrTmqvegpL7k4qJha4wagh3ZNRIEzAr6hiR9aZ5LHVoJORwxTnZtT
jTe8Ugf8XcdMTZ5tCe8nMaTchhCKIUiMTS69mTRb1wCNUj+Z3w3NZGdPJsfcJB1Zou/SH2cGseaj
CGRdqwz1bU6sJnk9qjasxflp3kV3mw/Kie1EW+uD9oriF6AZWUim72MaR51RdxzSRA2tg6DbYGQQ
YbHAIWzD0cm2g1k/yV+SbSPLL8CbmCX3/yxDAUWRwgQPtaE2h0ZjvHEbMAfLwygK5cNUDm/gdgJ8
nZgOYpKunRKxOJJOiju0ILm7QfRvVFvNrU8D2QL4jJEtIiKWpArKkCX/rEi9P3pTnqaRxpvRPR1T
v51s4yUMA6LysZytxa6Lwr3epWAkFUKU32ywVtKrorFBP/Rkhahkta/Ib4k22wbJmkioefpnYLVD
6+fUJMF+ND3o7bkpsCaGMvW+W5VEmU4wLcO5Z96FZqWMgGfwr04U4sQ0sHx6Qe1CZhehnXXxR9Gp
CCi1ALRgUqVJfvTXFEOgzPRrFYkjIG8ZRZMO6E6C1q5mPg6SyMDjtg6SjQfegX5ctc9tKMpoBpdX
5U9GrTOCWnYqAw1tKdq7ldbpxzi4tmQpBNDBIqlT2L5Gu1I4dx2M08goeyhX5z2k3kQ4yKAO1F5V
vTX/jNYrLIZF3exoa9HXZ8mlzD1B4J9jpMxYsGBza25W2B56eE3CQZA8KlX0JjEdwk22LTHnM28D
JkPkYVx9q8SOd6oLsehGRMlEaJtRzr3lJZe4AVwbblwtvzAFBCk8ngfCTrOLWzDs5JJvZ+iIwepo
qvrjWHobF+fvSLK1/YEcYzYMzlt9W2gDKTkGDAbe9ikmKzW7mqY4tlDdG9sWGWxh+zvLmnZGpiN+
3hXKN76MyfgnwIwbEv8VfPaMhcgjY+Ozsy0yqXJEBnWG8YLBFH1hHUwiB4E8KBWS7CvmGFQTkknS
T2okn2KdfjvXPUa7Vai4uSjw43N1yJtjradIWUX/nGAe5VadEsCR5G4McGjexk52HTQQrMFEWpqv
L8RagWhkZBqWcZ1N9JLWQEoTTDOMPog352pdn8vy/J4jInHjYS0GAqFh8ZTUaEegPWmgRKcNHYm/
D3BeqoGR8jEPnmF5kH86fnkEI4dyGVnRKdoAn5Hc1Fdy2kGO46vW+q8s/MpnjEuMndkiAd1Pabzr
iQIQeUBROFdpVfnmsqUrMKqQ54bZ7FglpLjF65rcFoBHnE43Zncr4b3oveOYdQvFQH2TrAaLnClq
90SFlASgBN8mgu4Td5chdgmWkzCOWkKZUdKBjM2EschYCXnuyyiX5liGOVAY7D+EAsJ33Dcenrjf
MZnXVkvnR79LHT4oex8Tbvbht2t05Dlh3tMrPDZr2NFfpdThcUekEgSZs7YNDPpnn/p1SkbSqW6a
8WoTm0nQUMtJ3cZ3haJWV+ajBNpIWisfOXGYHEhmaXdNC+bi3ABKAn2PkDRV4W0hsfy1/irnNlSy
BfcnyQDYW2afrIn+LLF4nGeNe4sIyZCieIT9TBAvh5wCtP9oRzICDh20mJLmYvufMK0mgjA5Tcb0
V4gMxTwD+yjdL6ADf8FN1RcHihs5l1gRHBs0nnLZ/Tey+BS0L8JoCUIiP2LSwWGE0AcYFc1QjA4c
bl02sSOWafBoUBGwIMHRJIYHplo48BadCp4XqqbR/hTfSFZxIpxRvUREvKAN4F9JemMnfVbMLdVa
n0Zw1jmKu37TowixrZ9QWVNvyMuWAyxh2FB6VTaj8y7ze2ZMapKkIR8OCq3Xtr3oRvhxPHRQoYCZ
pPmnB6OqGR+wZj1KznMIXY9xqod/hCvqDgmX8NQdvORadZ9COCCtkxvZzTepQu9NBUGVgY0b8Tu1
QUM1kyO5oVxoMTv3v8DfR4d6MQdqc+E18LMk7dMwfzgg96iwaspZ/DoKGCDVQlQUG8F2HazNI5SL
IZaZhl94d7g8R+sSMdMpx0PYVNFG07XlvFHo/blCH4C9mAiz9sdUkbJqvwKwdByzA00IdpSQiBcR
8FtvKcsBSbJC9BDZGdsJY7OquAcxtgvXW1N3k45p0tV6ZFg70Lk1/9pKL/S9zUCOAGdQ6q00MHlW
XQyjXkXAc9iWc6pP0d9MnoHVG7sggK6AUAbRRfjMReA6IsIwvVtpENTk/wLO2rG3BlwUMWFEZTvM
orhnaAudnvHKWYM34YoBVy2MRTIz/nxQL9RAN8/2V46vnyFuukTdGZQZKTYXiTYbMMAikFfrD4A3
cqTwJhKuHOYgJgHkTPTTFhsV9DZqwFFj72xbBgAQyiX63L6/StkZdV9Yhv/rG6Ej4kjFtsmNlb/T
2AOklH/pQXIOmNkFd/P3dJn8A/R9stuSW2YbBGsx/K6E1mq0He1+72aEQMEM62uhliSXQDarFul4
+GA1w/bZ4Zyq4uSc9KCuif/PEYzeOasAEmkCqcK5PFDZULxOFcFPQG8ZvYJX0cIm8JFfgshLuzj7
YjVgRGCW3WXkmJOiGraHo/xe8V2V7bRxo5NNHU5Jh+JJjL34r6Gv1elTquEa3q671gMsFEihODDS
8o9DciKKGpPzOgNQbQbkKTQN8zKT04BymeJuIGRKgA39VrCvcIYgrZGFMABbMiS0O88Z3hyP4U0c
f+R85Eq80Wpvo9btoW/RhjXKLs3pjRHoWDPqRgRwutKfcprUCPxthDPPlOg57ryVTjngGT+O8RO1
2Qvyn1HFQn82qXbpn4WAJWKC7r6OGMnJ9aeSdRSYZAqSrhCaG/HGoIndt7G7qTs4GopD32OkFikA
Cs2m3N3KSJq3cRecSIZwDSqyq/JNKCgk4ksv2KokiSg5R3WsneZi77Qo65P8NKfWQXKNBNCjjxRq
jkq/VPHasilDmrGmfB8tcyORLmnw4of5Xis/PhlAoPiPpwddMed3k8suKTZirxHhjcTiPk41NsvT
XF8IEmDtVWP5SuCqBF6Jo5/Ib4RAhoJoAyMLgl/RxuGPFdGkkv3OUJDU7WoaEXiP6gZ5J9NoTOsl
wmFscoVINUbrbHk3PSVVmqlwrBPcJzH60jlFAzWXuxiPszDUcAtoJg+T/Yls76GRlIFQYw0dTr8z
gskqnDUlp/3jDOR/99X0TIUAnpMRVgxEAKiIHGG2nnzVxPSIA0D9nLRgh6RtjIs1ypnH6eaeA5Wi
HhUjTcVDAUelOpMIimMNGTWd3BrUTSySIuD2OIjQj0WOvXTB3eSBZ7DaXrIOINO9cWemz1RYEtbo
qbAOBJoilInYM6MM4cG3RHuJ2BkQhJ8qhZgsVhACDiTpqMRUK1UFupe6XMdo6gYXmhN1d8Y3C/mk
nbzY8KNvjmZ5P1OdGASUSfrwfYSUMhjq+hokP7obbvTinbLOpl6lveNpZONWbj6OXiATV/+UQCJS
YmgYhJwHqpLVRLMEOCUfD/Reickr6n8Dm5qHm4JTY8zQFLrFCmED9ZewSjW5W6U1nB5FHbuXKxA9
+sRQQ5F6+5N6k602tMeiJAyXYZS0j3V+IOyM38jQjBAal+cMbC4smkGTyAVpclF3tG9+3JE3LC1J
pQ+7xPuL6SDU+40Y9DCw2PC8OCORxkgYG//l3eWmAJPDR+i3ztmHc83jrYEIKrcibPbMtx3HU+dj
CeDZB964Ed6Zb1NTrIQAgobonriAOh8ZEzwbMmJy38BDOeTbX5evMv5JyW2hNQUjtLibki8f/l1H
sxDkJwO5ufx9KVAowx0oU6nIbameundhm+w+RxyEWl46zdS9hNXXxPvBnykGZtluLIw8qgjJkfwB
XEggSMkv9XGImDcjYWYenUMYHVUsDTi9qDED4wTKXFkM2vGt+snWyh2RhY9WwArgYxKFFuVee/Gp
IWwyU7AiI5AgHl1qB69VFsg4Yy/ak131EUBkJ0yOKbFuEEk/oknhPsFkwaMJCNpdRj3COXXNjRT5
+YZuqTceOGhcrBoL6zsJP4gptCnd9zPiCOumgqCIajw9gA0bzioo4rULlCAXs3ACSAJFVS1SWeQs
T/jLyGFIGZhn0K1zRiJczEUjyOrL6rOvpms5XvAqb6r8jGpr46ENUr/UMCIZ4QeGvE8/g4k+0YD+
QeU882TAoahBPLBivnHgMqKZqB+ZsydaWIHxLVhKTk6pKWHsBQqsZluSdTqCHWLpjrODBuOvFOpW
BHeG/at/edR/ojUckLY/VDoabL1hbKUP4YGrpbmKYE3k59fGTSNbsErRVNXhKTGenAAmAEVQDw+o
31KnXUWEBrK+7aR+DggBgVM8GvOT1sutGJ39/qXUL1mIxIwwkgmzRZutuzh6Tuj/JOAB46uLEYQR
ofVfw5oO0JysUPzMFSWdRZaBrV/BwXL1xSwnFB/hpqwOPiRfUzUITg6503wOQUO8ORl/2SeSPpfi
BI5U3mdAloeLtlSUEFZzNlmX3MFKbG3zjCGzXGElW43oU7TgNTY+t9p5wUsYrcVnRiHAhRmaDF71
bg6J3kKxPeITEQPjP5KLPyIeAA+acIY+SqJC33BT5g6+NgYkRcVdbV9wlhlju6s0luUaoD040Leo
qHvclXCH2Du4BFjQMyf6PzHdSygp0UPSRpLdudbMildTnzK/39dYoHAkUApQwnOQkXrKSJLAeq60
Kyq3IfePbvBJFSq9JEp1tApVffNgGmr1w7cvGoR00WAPWuCWm+k/NfUrKiMS2FQg/INbQUaH546i
qicaIc/9x9Uid5UYvgfMt0AmzHcUv50CecwPd6h355kSM0634tToJLzZPxZSXtpA3C+5/cldMqpr
ZlAwDgBNPyQx93LLVCHVNFYxnlK7XXrtjQ8sTdComt8oGzKoFxGdNLG+y1JCyBy85l90ZqLyBzaQ
w0ltyF/D3USxFzMuwg3fJOSXLZfW974mBgMbdnyQcg4in62sq/94+Gxol2IxD7407y5o6sx+hvmQ
NTHV1ldYqDuLrg8yIcPpOHjG8jvSyg0E9VqSOoSUlRrQJZEmkZYceTMtPh8NfhHWCmBadZq1OvsI
+XifEUfWcENKkVnmM/8wjd6LWdsnlIlJgctkIKA0+OpJbayyd3YkrV2GYIm/Dj40dWsfFTN7gi9J
G1XahHlUB44f1ieYhlwEZAiHVOWynmNkZ4O2BQWXwEK5wQOMY3iD3HNd6nuzuQF7V4x75bwQZi93
EbyVmBG4n/1EOfoaMVWkesXZV4EWxCYoQKDlxhlJVIGBCTt6BRO741ouFTarAICYyCFD+eUenUr6
gt/u4KDRtdRkU9bGouWQNctroDGqSrrjqaMu4C7hphHQ031scpOZTTJHuXpCaC+1p/RTFRaFtiRv
wehWJjNCE9ZK1kZ0A+t6uonvn3vUoEgbCDmlTGmsuwvvCwwirmiX6jWE06C+mmNkI/ZeiJeA85+9
A7dk9ByCrIX5TOEo2oGY688aGVzIhcflLT8fKUk6foaqth81QiiAElyxMzFqtkjyD4MMbSE3KpR5
CNu48MSkZDLbGc2bhIDyiwin3KjB+hEcp56VxCTjHUWkrMKpOpc85MeUGsJ6xBuYraEVGRzCfVpx
XaCgDq7ezEA0dDW9BkBGLMxZzd2L4Nktnowsznc+yWggFVRwUE7UVTrwprpjPaIgk/CHhbDBorad
JNQ55g/5Z4Ji1zZMJ8oaYRj1gLzGEh0K9xcwexnET1iCfe773uTI/+DcdinCIGF9vABILq48Vx/0
WBuvQ/uL5pRdR3Y5MTsZlQTPTsPjK/6pqLeXJUwNkPha5HpNA5sfvUsdLrImTCeSIyeIaEoPwkOU
La02V4POVUk04kmYr4TUmjJ57BfJc0GJxAHBTq4xuLjBz/CR26SQcWYLHYBLZSVZLALG+PQiskL5
2ixMVlZKToDWGlsLqW+PDE96TnbtyDr0NgIbo2GizhuQWKb9Gf5jFef7ofwOTFge/3ek7OX3tt7a
A3KrMfAQhTuEe8UZmFRziYgM5dAZmEyYBatsq1oXOurlR+96aMnx85eYpolD4nLQwy85pBV4M/YB
MB0rbWaJBYglZVYwU1koSmRd9wrMCxip2ZzF9DDYW+rqyiMLfGFBHSMlJMBe3TDmIxv2qv8O4wqI
Ziwo95j0w7sn+vSkSp7/1UtfIpysyk4t1kYZXMQurAz9YkBbJvzdWkp2B9R95/7waBnesx7FY0HN
Y9O6V1r3m3AtdcM+Ogx+hFXxMsWXtiZGnklWRGoD9ZtLIyFraoWSYuRoolXTQFwrsoJdbxEWwRpB
saxtw2a2N7ghN+lYT1+yNYv0BeuzdDMcPxAYiGXPoiTQEe5S+UQVptujzOXO/oFvLSaU0gXj43AX
+SMc4BbwQkPVBxxWBCurM3Z9fzZIrBF7WgDOxTYXuFjiw7S0fiSleNSUMQPFFHSTcKTBOKzkvOMU
V+Kb6Rwb+03XsKSQJIqqgDJNGO8M/wYkvwdaFrwgLb85lBwjuqUWk0GavRV1Rt0swtIKXfI4dXu5
zEfQNjHuJ/wE3fXPNQrbwmHyAm2zthbplIxVbJm7tMr1FfUt896baucHT02tk6MD7cXQFbqMABVG
L1ahigwu4dxsjC/hu9QOSrRVE4N0CRJNYAoEf6bkFz1ceGUPcJRJXc9MLyz+OVDCz3AhhcLvVpW+
MZmjUXLLUj7MFAy9zkH9QOuZC7OXmltq3aEEfAF4Ef+F/zRiAqdZ5HijgENfXoK4iPEAtEJ6dC7d
LhiXolmRTDAD4TOnV7hy8G+NKq9+GzKts/QeF4iQZ2AkAptr2W9sI50DB6qoIwUMFCtlMXH/AjDa
qr/my0g1x3/JTVJPqLSSO/C0C6zLsZpx56bgq6p1dghdks+lo5BhhAt3IS/S5F7WeuCc9lxqEJ77
Pr7LupO+qb7SidFuh+kWjklujgzhkzTVUUC0EAbEaf1IAAaCDphxbqqrwN9E4aKeDuU4nSelPEbl
weTlCCtvur8tI17UiHiiUNkPlUWsUEseQLO1qYEnnShyhI1gCxBnVJkMQQNVcON1zjiQWKeFyH4R
PAwgvD68jkUZbaN3YzRxHgKDKDcQWHllMUyyhbSVa59RSoIBN215kmvnrUWaglLpcYkD7LtArUAi
gHBe2p+8xl6GNBAWK7AoKWvdXw1zSUXwiYQOBAFlG8uoRldjC4qeMvIhFFAr0/Qt2sq9UClE4gqA
ywvodfguusqfcFQ+YyCroMiOBsWvsPbcK9KdKgbpnaSVZtgQWmTw3S3nR7Yk1swqkxsIVO9QrZeE
jlhIoiTywOZbPzgMGg4J/hLoFPQso20WSwXyDp50DiFd4S6Ix22LBolXKFsidA1g2lOcEtVTEGMw
c3BC54IvhASIsTSpC0Ap6eRZTKAKiCzlZiI6gT8lQKnjsytoK0tybOHcl3XYrm/+qoYWVA3CRtxL
CeQM3oAgdWLHmONVvmpNjYV2R1QxlktgCNXshEBZ+ZypgASVjCIir9F4cc5W/StxVNiOHQYfrxQv
ZTIFUxMQgAO1AkzzIWOu3kKM9CjFuNeEUeQ/xCYvBRZko9XRvBaAgMtkRgHnkAVPJaljNFHYVTXJ
o0iWRFlO5aiqhOMgm6b95o2AsYAkeDw8yWobgekor0wg6qqPNjyDGnmZwB1Aa8IFOex+oNKz1Gbx
cJBsAo07qwdmAtOTmmlo6amKx9bXJibKlKT0cYjD8FjxtEPIJXCUwAJNzZwAvphQJ5Ru+C9BfiKO
ptAhQa2sz/LN0VG5cbk20MJNnvKH7any/WKQV7Ia1nn14rTvtEs2pyqeocYsGRj1Ps3eX//DYECH
wcayjWhtVAyPUPIrja4bPWAvZAB7h3UVdNVWOvoE1dPorMV15LLFZQlKC5770YnWyXOHnXAdvE+y
p5d2OiHgJnih2ElJ+5BFWVepBT3jOU3/iiTYnPJTjWDMDuSETBAV6DcxmehgGAq8JC9PQESmX1SM
poybADC+3HTVVdqsAcdW08PnwsPTv+QTc7RWUbvmXwLg0Ns30DMkTPgRxA/iO89glC4FlnhmLBKZ
uq1u77lCKc1LbkHtrz38Y0Fw5qn2nVJZaCmNvwsHV6kYc5CGxWpzSiaAaL7QqO5hg9kEvEiBiyD1
AuQx6NUBRUb8RaRYMsXpLPcCy0iqFodGO0zCM7nGrnagJJTbm3G72AtpoK1ae5KOuTU5aqhd1YG7
i9kjKAzbiDfMOq2fE7oLPqHw67K1UQ+CxEhGpKSTBTjihZOwUwv3xD1Tio2gxxLz39wHVBTiz6gs
7fHmZJOos3oz6vRIKa+SJZHwuDmYqpH0aUpgXYew+CA8xnGZgIKWr6ZzIRHRpJtrT26n7fgDSSpq
o0Otj0spUNiWRvjUV9G2C4mkB78Nie013OrIKaSrI5eRcTDV06A/KbxWp/mXt0cFBsMgbQqpJ3PG
8+qta/eJ+k8Z4JgjtGxfw3TxMTqG5beTP3vhcWK+cJ48V96JFUQi62cZMtJdfzJJvsz+lfav4z13
9QnM0+cQbTPCAVhfmUWWaJ3tp8o6aIwWouMrOspelmSCnBpcZovSmOBnG1vKcqBjyYrgGT0CLQQp
sgyXwcO9nYYIr8M1pgCmuUxIahyfwolgVrKAHkQq9bIc3R0GLNBnBZiNqR1C+arbx2k7IvUkeHE+
y80zds1CRFeD914w17jM9oHzLsufBymFixixXTpkTNawy5y/4r/iu0h2AgVAiF4aUKBGfz7Zt4Ef
yK8EdeZ8UbieMK5xUvGLc2SEMOT5QWO0SnqARfVJkO9aHCkEbQiS50E0gv1JtpuSgUH3aETqK5xy
h4aDX+HEXw5Obu5RgUC53Fr0JsgTpKvlRBU9jvBgss3JFGDST3ahhaMbszHXoPzRCDT1bjkCDoGl
svkcJ2hbOfPlkG5SUF7lkiF5TzhUFO8kt5XhEX063WU2ouxDDWQrAHYTyAOOGfkULCfLvGq/RK8n
gmuz+xJnncTp8tZmlCM1uFWTqhykW2RsIMlcwJyFwkNo7WcA/TPH70A3Croy+k66QNH5yUNhdQgo
NlMNUn2QQ4WBBm5E9IvCEIqNQw5AwajBD5QPNMaPYHHpl3Ro8wBzR69yjTqIfRC/NARpYjkbH4mM
9C4hZRzMhdLHr2qU7+VbBT5YDRQXkCZIvibFZAGVi2GLlYAMrMFtIwo/H7sL964R3WUVUcfo5nfn
ERSprnIFYn8WeYdOden+FXXriEbjxXhryVq3tinY2HAsDQ5f7dkNryYR/ANG2TX7kxiQaj4oBQIq
XBDgN8iB++iD3KCBdBT2AxRfQGOUlN1SmdAgRIy73PIrSlJJYNBE16ehQi3nrc/wIlGW4NfhOzRc
9Yj7ao/mddyqTG5Skn0WfJpIEfkukIdj++olz3zUIb6rLhgC0JJJ6nTqF5QpcEiR/tzgvoNkkrQj
KAag0Y4Lwa/1FynbWGkkFSH2PA/YvDl3MFYjjeUvCg3UZAyz7M2D5nO5KXdpyqUOtmNSdUtI/Xgt
ilzh/dkjoRKebe5YJAAR1SVbtwJSkpeNYWoytXWp+pvQ2siT19Cny7HL1RgkYHz8RSAJYQogljkX
HUpgJuNQ8stGKWGb9Pqt99ylqHta7zcldZvNAEx9lv4rzIAbgPZjfzsPw6L3vU3lkgrGu/CpEEQb
B7/FVy8RQgqtk3Pso9AhUleui4kVb5NLkECvePGbWZB7i1rI7wmSpEcDykEnSls0eN1ioHTxmbNn
rsgEVdO3x/CJCjky9+XEBSpnlbhdJSyS/An00q2lL4IX3nOpwl6g2J8/HkJZ5cpbIXzjbPHQuMgk
y2GAxJT8A8w93J+cHyx+AxVVomt7v4iZIKIuuJR8iD6u0K5lOQpiStQ9oov2XFM6jeTWCFls+tOO
10iqu9r/Zt107dRD2GtIwvVVLIctcubEfGgHI8p+kzwEFxsAScX1lQYzEVkhlNsj0MIEyRemDiMh
9oMD6LhsOIFiDPwl/fVRqTDTQUCnGaYW/i9EgybzkiQpN3fCTc2yIC6sYhG77LL6lS2QDbfzyDeW
xyGWvr7W9w+NKBwFGxkGnzMnHhHjcynj3XFWzAF3yE5DX9VoFyZM7G0aG7pUDXCYRkr2PlxdXq9c
ohIGZIp1e0V/OQ/12qTAoqx0dGZ6vc8gSC12ESnuSAMNmqcGTkx+d2BinHFMzP+IEBSSS59FyOjk
R1iL8cX1ge1Umkc2JHrs9zahHzY18qfRX1FSRvNuIkgThY35L2AySbLXbpP6XXIqF7+UdRo5NbBF
bAin/JNpJXJYBj8faAdlnbP26RY4c63si/FU3EYok9yJ8FOeRvXrFu1Cp6HirqJYozHQvfPcZ+uP
2et3toP3VKf2S94SNNDR+IZ7Xys59Yjsnz7M8qJ332j60T0hPwJyl23IGpI1q0naPklCZDVMr/x6
xX4H9BcJFA+MSQ5snqWNglQHSEVhx/Uoq1xcX+mW2068E+NRq39G1BKPPRyLIkG4C9YkJgxpKysK
dgsBZEdizsOEwb2jWHu4LZlnZNN+aXP92nM0qaa1qNgLImP6rw0Xc5fUdo3r08WcOP9FtkiBFuLY
cBPy+f5VFpFNEcMXqaaQ26KiBJlwawBD/Rweifjgg9JotA7De4GLTaT5XJ0BII40jpKtYMRnIE/N
kIRb0nLAgQbtReLtwOFwG+SECdPAcdpdq5HIBMQ5jH5kMjcUKpcs1TZ6gj01I/yE8id13AU+2rBa
Bz3zo5+76Ak4UubJCoNm6+0m7IAZy12H5abbZv6Pjc7TwPN8mDQa6SujazQOcD9cNkzxTTAzQfGT
7Mug+OiYWqjTMm5TCX+UBAaHuFuy0pL5EvffXQzgoj8hxWDIE4zLiDNjfvJuEV4Q1K9Cq0qs+LDk
d3ijtSslfoEcAqyPgHUVF5W1Yugra4zSP1C4TWVklfTq/3faE9e3CICuqICkQuN8Hjbc7wD3l6Z1
FzWRGZGQ0vNMKvp3PIxMMqmfmJUNrYMUpGcA392BYq+EU6VFMGjghH+DaBdOrSZZ5rEG2IXTQ3C1
VKq/ZBSMnP8BPMzM0erAO5K9oQ8/Tf3sxt8pn5bYij2aIJ+CtM5h9vS9jrj7rQ0ZMLIcOP+I+QFe
W4yXlJFp8iZWKPm7qIeVm8VIIUH6YieomfFWYlKVTQGSSL2Uw771XPLIB1VipSsvO4qss2FTUGMi
UjvPU7Ofh06MWJqsTYZCaSWKXD4madKCGhGORLxJhsSbywtRB4I8YYhb81OndhIlebAtLSZaolav
iOGu1qV2lvUqMlUl7i4D+5MLU2QiXMakSmOLoj/4B0boTdsKO83cflI2pMoT7aWSvbgJufKgqkBj
2CcaEC4PWr8qGGO0CL81/y0OlRW689jc5f1TOL5jM+KUB2uMLH6ldp7+wcfMKjZziqVhF4dcxfiz
N1m3U8O1H+I9f2cooNH9csqw183s1bCiBe6biDhNG7fvWh1eyZAJsmXnoAQjZI7rPpwY+Vut9Ddl
lNKY8aB7Ngp6jMjUd3SCeRbzfgjqin+6nlaIfIaseTIB/5Lqza93GZUB6STRn5SRWRh/6cMKaA4u
NUfot+TiczyN2Xc8fRQBUx69I09SAqSYQUNEoNSWjLUXmad8Gk40tibXE/+fh3rUQEPFw92fM5q3
vEffRQUqlHxws+CkUbVyW7NcwM0DwA7+F+coVTr6cH6PQHOEYlAwc8jKeo6tcxugQyGjCUkQRyaA
ZILoFrU++yuFx7KVjpaZQc022v2liWib6D5tG0SLdsYOumR5YJRR6XdnKDI5eyMb1TKuO3vfEEVJ
+c1BSXcCY4LSQ6RnXJyi/eS38SkYf72BJ2NwEYA7DTREH+dr0+y7U3B1SBUQDelAOocjWhxJJOD4
F4+xATrDpaRjYjMptuwFFxM3MwDYjI3GtD5949OJt5r3ghRcQ4acf/oknOcl9nutXZEyU8WvOZZ7
B7A/zI4V4ymjvoPHzc99dWWalkiWGv9PWecLx7wJ5wjyPTAbNyd8he8NkIX+WCa5gXtLnheITZMc
DJ1qjVIQ6WfGRCOKcBEht3MGlUvm57bw/7AREGOWkPWR/ldNn0YucBU5f7Ie0CPwBakL6qpb2M5f
riTtx8bX7e7bEIhvS3ZQ2mxN7BvZWg+o/9FUH4qgxUuPIxIZ6tgrSOUuYRiIU0Manv8cZ7SZg1KR
iLVNEL+Fh/KnbyjucHCfLN555DOSBKNGt+W7GGBt1GZStND8S1KZiS2IUhOwmNXCR5QnIDX4xmFt
y31KXxD2n0nvbwZEMlQTco4GTnAED0Een4cIJcHZ2CBh0JIkRjWJvSTCks35EpcWU8II6obWpKZg
ugMrOAecFu2tsJe54y5NnOcafg0ChBnhy8uhLiKeIcLyjXEe/pdorR/yv6VExOKIN45qIUxc1vyp
gxWK0gtxKDRYogfT22cNHUbbMWx6G86v/iDFAieOYMIc9ykSbC88afmbcKXclxhabYIuWaSFwARq
2ZxVuKvoYTfa+nB2YCfS+7DpLOp3KlBRTtEt/I+k81pqXF2i8BOpSjnc4mxsYzMYBt+oGMDKOevp
99feV7vOmWGwpT90r16hsS/9uMehTFW/pCZPGJwpP3TvKb2Fz12FEBc2SXRv8hP2IVRCvFvmNmr/
bQMV26SnAe+aOc57BwNuFcFKJ+3HCmkgbxH6LLQKOBE+e+9waPDn00BFHT4k255jAV+VIWDAE6Ia
AG8K73XJfUq+AB2v3LWUSow3tQisM9aXKZQMz9wzc++Hm0xQI+b+KvbTDOIFwbQhJj+Gv0MCn59m
LnrvYIeqDrFHsPBorHz7FXGtsCMAPYF+QSB8MBYhrMtIbWyyjbDzeL1SNbXlv4bs8whDduVjNN8D
BGHnmExk8cLiyUqykYyreJdNcadhgLNGS6HGyjLU/2pMwcXzO5yHpbCcCKcjw6FwDiUtfd1+0FXR
x0ibJR9ymu42Pnm5VeAPBsfkk0pldBnNsvNNRjVtpDIczo90XqIP1oxxI1hbYWfrav5Gi7BuB4Nm
L8QHCtwYZx9dLPrGK40Gnwzwj2NG+LdSSiAZ7KhKWrKzXZ4bfTgHQR6dlJ6oit3ov7TBNwS0wrpL
dW2Ff7Xq+YEjW1dUyXApADswzGnOeaAh7R6eSpzj5bv2/UVVy8OsTOcycJ8KP9uRB7gTVKzEE7my
YH9qEAD/2WO3aN1tBnGiVzbVfaphf7HYkmJ6CWbrOXb3jfmcGIDkkEoc6+jCTO5fayqu0cVu0Sar
5pA0OrzPjaeKPyzl5LxxtZAZKe6Ug/vkOcGOVlP/IBF6mecREAYt6fBexrTRHB3yhvt2+lfE+sZq
mzOHh42Dw4AZBveibgSHEoE6lNi1zWVVeB8+Xb6F6ScaYB+/MtNSF47mbBzKwL9N8cvAr7GKYwkL
h/2CWFYcXdzyo9GMNWYP2xD5aESHAU2/0Po1usBchWqLPBDipMerp+RHGlUXl5KqwcOV3cVzGYr0
Aao1oh6MuErGwhYvhBEm/As0ak8SSMpp3Y2vpIOuCwWJ7yz2YV1RLwmdxd6p2NgNMQHcW0g94ivg
sn0ZzIYuXsX2QH0T5lLWuHurZPzFfk1o1Ll2d1WLU0DngN5wP/i7uC32c+ASAoL20FpZWnTGdnAF
KQZNYU1YyLxrkj+OtPcxECUTjrQaX/TxX4nHBIjFyeDr49uaM+osOn3RIic8Tuk9LLsnp0HkU7x7
MFtzPV733d8JY4W2hSxwLidO8nlX0dny4QQVk4Ii4WWiJ/PI5KDWRv+OD4y5AsMEJnsyAnGXgnXr
vScAQbZ5S2rG+/58cqszdM+FBWQRdOO6A4mVkX/C0aTpcBX6CyTzuLKfHIccnUJ8wyA8sHhHChBM
hwmC9GgGcnhuxfOc3s0SB1csWV0QtLk8w0GmNvVUHpy3VfVrpu2Bn3ycr2E+W9q8Fn9tQriLMfpg
lMax2SQkwg9UVCZDiTF/5XeAYsYcw/Sz8DvkXtddfAag9MzH4tGJpZP5jKP2loIMPFRh0Mo0GZYx
PBwplJn0UG+wCqyMrjewKEMvIRN64DD6C4bIDN9JeLMI0zGvmAnGaOtF81/W3zT28Hvxx0OZKmzu
Ql/O+p5Wgvjg+VSIfdVJNUmWguTooKLEfRZ3lIrVKnMuFfcOaUlxT8OF6zeOfwIqfhfYv9CdzWz6
iKW/FBrLlBPBqspNR8fJt0rcFuL/bXLogSPIR+6WyssiV4ynYBHCG06fGkSnuv2qnGFRRL7wW9hs
AnqnAJUWW0CchSAyJA3NEMWBA+7VFPlnrqXkHRL1yufmwORxYSd0NYl6wmduY3NQOuRWPyogD13t
uKuGu47jqZep2HgRBWrSYRI+Vv5UUyOXHv00ZvTQNl3i78YNxtWC4Q2jerJ9d5PGzhqIR/xzx/6o
RDEGrPuO5Jz+IGSbYa3vK9eApqlvUL9MLT4z8SGzddnBOEuNk7FmluMNUH+590KsoQn9LS8COCjc
AulhaGFNLMHXfY5LoexJCGQWv+rNjifOc+QOlmN4RsRUdCNxDdGHXtMeNH/VkQwY4B8PoNPFCQdr
awJMQFeXSv5uTs5LBVojQU2SiatbXJJ4CoiYI6vyJ3PMFupIiuSDVy7/BEsRtRVMz4jCe+56GLdr
hkOYuT9lb6RHQs4DgOUpSE5q+jU5GALlJLnhIkaIn8Tt6FGw0oq/tmltavNW5u91Wb2M+nDQsmE9
GzfAErk2cgw/BzkqMDbsTGdlRenzA+vB5xTuTcyP+ypClfWQNU+SUCiCBdlS7LwU66XO9c++BpPj
Av0FShvuaDIApvCZ8SqD7QYwMSf/wDngHHTWL4MOV7vGzCdtIK7RVXZq/KcMgKs9SeBRGd96pkeb
APuieHdw1lc740C5JMat83iBUZ65/kLSRaycqxKigcWlqF1dPtPAMRLNylup6esm71dWDFREsFzA
F7Pp3ep5eFXhcQxYVQ0Av5BIgazZHHy8KkbW6UfvOX7wenmIhYVfgWNSRriUokXz7QbaAfnTE6zj
daP90/S7O4j7YrCZM5+a9mol0GAmR8KWSU6CJrUfwbli780zrXOJ5549UtBb7jqjcVQBFmBYx7q5
rUL1vcLecAi/OlDi2eRiDVF6M3IoQuqKcsX7GiaAHhO2mqGsH/72hC66+h3hsRplC2dqn4T7NvXH
0iX8TvuUAFB3MpZlF61mvJOTRsNglEoWD1en0inkblabvzSoEjFKl2gYg9owhtpgKfYmcw89VbQN
9U8DY9VH/SC0VR0GigbS17Z4E1QidwkOqb33awuQ7kWcu0F+JBhggdOrPuSXKYN5PB+FAMn/I766
Q/hPja2VxMpETMIHYGBDRp3NIpDKA79xZKbLPIM3crGVX0rS4dBWZ0g9Po6xkBvr4V6CeuDMHGAS
x1yONhGssGU8y/GeQ0inE0EeyQ/r4UmOrBD+0MTch/Opwd1BsiOlxY50pBwsT+64k+X8DYl8sF58
9R/R6ruJYxiJNBiV9TrF0I9KfEqNgqM2edGN/vDamy+xhx+Gw8hCzf/1iYELHdU+ZeT/nxqZ3Vym
b+3AZWGKeffDRJzTqy92Cbsq0w4+9UaSBEhAEZcxXCmxhTSS4A8GD08ZVpFQRJSSSAjOJ5hxPjNi
OFgun97lL7gdoNul9zKYLfUWdgtAU1ff5BIKa+Wg2mBhYAlBsIIAYCacAszVXHsZ1B1hsv1yyM7e
NF/ln0v7aG+kxd0du4/UNpZT9l05H2RF001e+pz5eEBFDaRX4iph6ZD/GK/SqEyTvFuo/5p65GLX
kZtWIFO6V7yp9Opi6TXykxIXrDEdS+VOJEhRMg1iunNehxyCIARp/p30+8HFnweuf2Y7S9N9/7U7
lwgC7UnBEqzXo41ZkR+hnPDXb6Hd9TR65XhwTo+blFMMbKOi12iddtPhA0uGCJ0O0R3JhVtO/pIv
dpqMB3TcujH6kvNwqLZZt4tZ6aw2mZpXR4oUlLCIGULqV5H5DCwuSZNnWawiG+FkvIF+Eyncgi1p
O87awyFZbxmVEqRzx+IE4wMs3PCLcah7mLwBpuBDpQawuzVeNjw8xT273Cz8gTGxIxHHZbiVu80N
BAbec5igoOw+xXleIfF2gnUpMVW8YKmZJBYX9IG1jinLkoU15whYrUAeANQa295MJKz0Sb6Vipvu
mjp5MoNzmL4EJTx154tvSXvWQlStTHOLv5gNDMiXdsezPz9TZbUZdgYgc5SaD9cBJmD6nQvDnJQf
Xhd8RonbkLUvKZX4cQckIV8kJxiYk+rBic4115pdsdmwVl546tqjkmiALuEwkX0hvBtaIivJtolq
PslFRJhAMeaASS8T3kt9+OHX9tYRplV4l3A5y9bOHKqyY1nsNpNmSOKyrAquKY1e1oMgw9OQEZSj
8+oylu5XZDMv5RozqLzAWVixZIqJVyUfnGoz0M/cXHIsCdKGtt6DzAP/0o51+BhHy2+2id+/98lW
/O/xLrJMJporhsgrqizyIG7IM9HKlK29GSIEqlO5pRgsgIUGo1+pYC1Vt20+H8N1UA5eoYqEjxo0
qJArBzfij3Ggw0SGOlsX8Rm1xNGEy2VQfXhJtHQbfdcj8GdlyG+1vObiQfcNnB8Je8oDfINmGkS7
1gl6vwdy+kJv9uZXBYqlLVQjSJWDZxH3OBz4RzJkxHV7HXtzp4zz1nDSbcWQ1WBxd1HUg+qczeo1
VJsPDCjgvx4VwgYrsCLcSSBS5d6lQh1QmnhU5PPSGO62p68N7HmQoR/a8aekvefvydrQYOjDtoIE
JjkdoFcWN75ICTI0AChhRyAJlhIfylC8VTPAjiWoOFWrs8up5qYfvR1j/slyN5HvSqypGIgAw4GR
rhhEsuEEMppgwjKni9jELBmEPoz6Kf7L7gw7i1oOGUwfurSSiAOKs8muTsr8U03sd4+lUpvpV44y
sO37ZRE/a8T56KCSKXPYFEjPplqbhONKESzPXHVwuN3LKcIqFiaY4Bzkg8ry0OVUrS5T/C5mP3qv
M9TBVJJgzoSQVHtdTvTg1A9sGFmvIg2iGvIm3Iy1H4HNkgfN+dYZPuLbexL3h8exBSqvzePZ1b0n
SW606NOaUKrMcguNTcX2ASSkoM9qjXJn4nRbje1GYlDbFvw6GXYke9yJQP3fXbjMaKleK78lc3r4
NuiwKIEi8L26PiImfmxqDjQuW6u7Uk6IcAovWyac2SKkIyxjdOzlUboRsf+3GU2yUkiUKSGOlZeo
udWVvwtDdM9du2i679rGQbjv10HxYaE/EE83gBqm1jbEBhXfKnEclNxr22z2ykuquCsvjnESyZlo
Oi9ou+Ri5Uck/XtqHMzppmWP0sHnmcc880mD7NZDQHQQyeerAmKND0tTaAdJb2NY7wHptRTHxwzM
XNaQaFrEZs7Y2i2Ol29hsZXhhQC3M359Tc0ZF+8batAaTit0O+ElAoRz58Yhzb//W/Ta1pDh0eCJ
oxEQAz8gwxjUoBC8ABNxU8TY3EArikv/PD4UHkIqJL/BEDfE8cb4I/I2LrOhNFgYGBvFtLoc4i1G
OqKz5mJlZERp9DVyvgOgQ+fFlSMEscnbfwpJQZXyJslxNlCqw1kx6CImOKKzcCqYfXdPi2WOi9Pu
srZhQJkjvOFfMGQGrcxFyAAU9QRACRdRD8Yvej1OKG4gjBSJhzMdBGrgxiS3jH+ZLAtlzecwdS6U
TzyVPvlQWzhLb73ZnPi0EGkFsNeYXdSJj/IB0aByFhK1UI/IOgs2OWEtT/goffrvAQchaOODHAWt
rllP6rkvnuFL4Uw1c78w4sGmL08hikBGaz5FssAZLb1wi7SI28ZwSIJVsVZ7F0GO0TLhjt+FQwAY
KDSRiaxN/PSZdUgbqdGnxC03fLknnVZI6UH8htl8BHLS4d8xxcNr33Ak1LABTxNuxjOtz6xuxUPC
dTDWpSADmqvNfauC2dPxkgohDn9SIrCV0U0d+U9e688Ce2jAoFMOm7DRX8vTqL740C8EBS+h9teM
8uxE+UcL4szhYah+pQQX4VNnF6dm1WbkTPbQGn3BCyTR7irxFbUmhgc1cIZaMxIFvJHboAGOdMoZ
dgpDcMjYJUqAIELOfGySl7B/SUH/E3cgiaBcAazuZcjQKlv5PnSZdT29M/zfhKgmfLpagUvHXIK0
GKuR/CuUwDh6H/kUOWazM9hIljN4x62bip30TeStWb8eGEP7GALAjpvo76O0o9756HXjVKEFFaee
xzQHW1hJ335EA0awYlnN8MSeqjdb9TD//bQhO6eOvaNXQQ0lgW5+1WPkaS/xFoVwq6xakVaMI9Y4
+SIyPhgoMF1dOqHGJGM6Z2z/IiyAKmGbhSVHLfuQeweMtyoPQ0qbO1Be4NTG/hmbdYxnnQSUTZgP
+NRPUvKZlY8TXYWlEyze+BwVxINo1sJ0sDyno1Q0dTVC8pPnJ6LLrMUqlBqia+KlA+eaay1wcZe5
KHB9psB/zarmkj0mMJfcMHaddvdoUyRCYYZhE+MuzZi+gK+lXbzi4M3DOoGO5gvgPBGX6oWbsoKT
nR7qSDtwu9aYe9spFK0zg1UQnm92mDO8ufphzJ1Tiv0QloaUTh44pKkSZFwYG72d9p3D+DUX5gbE
W3XVK0xZHt6sLuaP1TiuXUZiLbBjbxnLlGmD190j0stEgBsuu+lDxGWyDGUgPREXO9vWxQnjpYuI
zpiliv5p2D0Nv7dx/zIuoY0RHEWqNlmozAUf/EAmRtIFABWDNeZrcZX2gvtc3HGrWDG+Qx0k1U5C
j+tBGfJhIDaTuhrGvd7g9EvP2++6PsDSEQq/hXAz+NYqKERqtm7G6k9XdTsoWhbbwYKSoWYkUlpw
/cN1FO1nHqXfdPnTwwESjKwrn2zr4AXVhdqfhFemJRHXdN9hmowANjWak0OuehwHzxpWFmAo6wkn
CSnAUebZxnuc7CboowmiTjnoZg3L9ukgUWtKG+8UfBsHoGJ47R55oyy92mpfTALwqCSpDkKgOtq7
Ira3DLo7QMXQWYN8UeWChu+lNqbI8MWbqMRKnnUGspwr5Dtxx47cpjGEnhIglkuHS8iRMZtx7nDe
ZK6XxFeVY3NuvZdKxcPLGBddwog1K+60V5epsJfcXXDmegsbGvWRQ10YWQ6xCy1Oge2aB3OFrkL5
tQO4NMYnElwoQBVu01OhftT5TN0DD0N/gkZBFOrKiDAPJfniAWuyuRsFbz5oXMDg40g0A3B3OOlv
Hbm+FqtJx+y4V8g25MLr+wOhMycqRzRBS21UlklUb8SIOKvKU8C8RUSbHqg+TsZbD+4pUa5P1rdr
kM4SunRm5dZI+7MRxwuiOtcYWSxGYBPdvvkz1Ceg+D9I9JYZFVWBZ3+5d+KTNeGi68MbIyymJT/t
B7dTFtsVMZGeki4uA8l7pxdPRD5YcHMwx1D5PiCPImUVqiMAOSoth7UKts91eLcmPOSQEwhHQIob
GdVw5AqeBdnFuWiGsxmsGHOfdO0I/5dVlTUwAl+hng742ljFn6T9U/avg/maetGSlzlT9ACtj9kP
kqWNTnGkTgxHTRuBtvdoax3Jk/mNhQc4H8G0WtTn8bsxIwhDbl6aaykmm85f0OmN4cecoxZXabg8
ulhtnSg+RjAnNc7wT+ignN9E1JiXGNGV1wmkI2utj2jkRmUiHuvrMWfO3D5F2ldLZAH3LcYx0H39
4QAktzBaknSZrLUIcUx00n1vrGlsJgpzep+2QnoLmiFYheP3fxMsE2EHYhOx0ZxTki5smCMMjk3z
avW3QAWJq3/rSx/XhL4Vh9QhUhPnZR2GYUWH3+K8MeMIX2M9I3U6SBxl/0QMKKkXOpPOoIA6Vyg7
IQqMmJwQ/QdJsrhCCZYbMZncZW7A1ugLeDEJgxPKMf2SltZPjeuyEg18l2LZEXbUqS0M7EkoZiCq
opoxWjQ7rONBMhDqT9PUV1THucZKgzEVJsu5hUntdMucZcwGk59pySUeLi5dB06yi4gGB4WNirxG
J5IYyQIGl2r1qxvpog19Rvt42/k+4PEF9y2OI2+p6D9MPNklIbupwVPpxWUMXtjxQvxWTf3CnJA/
xTm0jA4WAjaQihiVDosbeVGuopNkCfr1T+KePERNJhtTz6EzZF9C+K6YoViY6Fg4l7V5tOxRXRIQ
QLnZcstzynvpc6Dqiw51wzhAs+o2samuAOyDeNo5jIcKQDeiJ7Dj74JiCYM3dF/zEKXVtGlGVDk5
1J5rLgOG+Cv3h23as3TAgdgMRmOt2/kt5ujoCnMdYC8MgVLKf5y3q+FZPB88kJwmS7e1EjyrbOgR
LWM1NLuE2VWufMEgxyt+K/Qt5hhWAUsiCrYUtDW0qJiXj9cL8c/FKlCfGf3F1iuCyO8Z2IEmlRSr
nlTk5jccsdKgLQ79gaBYtk0nRz7Fsc+SYoKxd7l4HPdlrq4z0W51Ay1q2jNH36hpsWROocOpjFDg
Q4frvuhXXUaOMSyUzvTkxeER4q5LpSTvAV7h3O4zXFMjvG4dPH5dwJf2Sw4aQ5uXYO3iwlEOUNjr
fVe461Dy0DNvH2ZHl4LHhP6TBdTMQeXwJI6ds4HEj5muW3gPYKGorw7AXTbHuxD+TI3NgmDrwuDu
q5eSUcqQw076lQFqyXsRU/UMaDDDuV56s1GHOKLCe6fljaF2YFmew5Eo0gB/zN8BrtBYKJtkHJcm
hvmdKhO5sWDjlBtpuDIg/3gvqM9IE+JSVUSrXuSu+pFNLnYLWnRX06PH56kbd8H+pTiRl+CL9xnY
bQHAVaHXbTiVygjP3WlR+yPqpD18ZOm+KxO3JpRa2YjkML2UAXalDuRcxgLUDEp9aZ0NLW6GX62K
NX6Qglde+pZy+g6egK1kxBl4SKsbMtxDC8IQ8ijkH4Y1EVrIn/Fq8MYlJ50cIypEFceYKAj2daov
w5pJOXAmGJ8+xOuYpNIpu1VOsUxsBq58b3hGiv6c9dMhpy7wuV1EpS214hTWH36TvbZh8iwgBvu8
6PB4dmh+pVmeimfXJO9+cC5RqIH5dxjnMC7lcpFsO/H+LdPpBFxr8olTI//rIRDNnVtvv41FskB4
zoUAfMOKJ7QEyep+hLEVhUzqmyc8TRqNMMMvhUsR17MUA0Mdahs9UR29athjNeU7kKsp91mYL+zq
nZNFGp6Av2IT8VIwHwFZG1fSY6nqse35nSw7/iBHSIDTV4lwjQNI5ohwBoC72NAZjXXawT7hYUD3
dOD+1S3syeZBKRKER4cmaxMHGb3KbojI1Oiw2LAtDGEG/JaxdfZy69CPTP3BMLxozZEoE4jJ+Rmn
q0FvYQRUEfg/oLioPYR6oDUs3y6tbwnGpdHU7gSTJ05BEkM5rtU+Onvh74zGhq1mVMInC7OvkkjY
B7eN6OzqqBBgwL3K8U9I/aEF7mrF3LF853txLXSCqg5/uvI4eyNoF1gNRjkkOYAvFJyVOoirB9US
UixrO0RSPk9v4xWkbmNaP+1A7Iv5Fbp/NU156tnoCbdr5ngYnloI0GHHZliXltmRJgbcsa2CNZoq
oSNb86WgCNQaAq3AXqMQTzyDvKEQ4RtgZkq2SIasXr2V5F8MPYyiY0UZrju/HTp28XQaxbv9WLj/
Qn6ArWaQGGn52Sa0boJWuD9G0+30oiOpDa/hrloPWkN0j70Ni/AsTlo8BOnDi1zdqsyxFL/H0S+7
JAxa6G6sjg5MUSBGwF4nAsm1sLXHD9uxzm0LO5kpl5k9W1gUzGULn8q8VQnmICSy7QJbkkyLHb41
lEJSKhqM0QeYmDXRVESdDEgDM6RIxgS4av+SFoyV9ASSedOm6dmnUlQRNEnjwKxrqC4KhbgACDUS
1zpvP8G2DY5Q/uPWCumzhJUN5ncZlzsBupvCejMj/HEZXVeuh2fvsexWKbHJanvLGA7WVMOq+z4b
O5Xd38XDUrwzBrNdAVyAhOC6JiweF0GVk/x29o093s2ITkDfuKFMDbNC+XObDAKqggDApvcn6O6I
9hgVi9mmDAA0uq7BunK6Kc7XLFZwA9npUYFh/3yITDgGzWrW2YSYfgGK53h09emwSNNf3TYf8cwF
B709uK9TBzPGO6coxFWPW4jIMalPIPHOvoNaAMtq6mPcM9hTtsCgGbMPumgOcRaGidmthU0u7RiQ
eKVXOwfxYK/uuCganN+Ss00GQMH93DGysrJ1dCusUwB4xjAbSJGbN2SjFrW7lssrdo4xhSWwHrj1
V4nTEe855rex8OAvyGorMVYqu5uL6qp3G4z8YGRQC+Wqtk+IjEwS+j6/AX39zT28PmwafHztZYzG
pm+Le8sg1+Yv1nF80P2vgJ3mn7voK2x/hulewvEIdVr+Mty5E7CF/cM6XvbQz8TMQsa5AtbW0Lwd
2Aau5Z4kob6mHKrat6KUHqc1X5L4OzGIiZpeXNDjzo1PE9J2RgwRNZXJRWZ9PrYHPKqKQsTCzDIi
NwraAyFe/OsUDRAHkkhbDzBtRKg2kXpWK1R2XJAunHHPpASBU5ZcDdAXbY6ZdCGxg3AtpMmaKUmj
6hu8g5iL4i1oNa/MY3hnAyYeCaBu7XR/ApurjQ801/NBS78s0gggO0yqOJG33i2qfWiI8HfKk6Rm
dfW/xCFlYHiC+s1cPsxiprLhEaJxHJ9k0Tr22TGdrzZm+FMX+4E0oYL4SEk9xhRQfff0u1AtBygy
frmOQ2ergyVkRr0CLpHH4nkH6XFV1kZCGWgXlDQNWb8TKjEaXz1rOW+x0B32vRscZOMr9W9DT1ql
L85obz2r+xPB0Ii09kTI7qKN8VOfOHMCDx6Rhs8fCyvXnLM2Iaa5Oim0EfQWPDgHRpBNaE0RI9oH
l3G8XyqXgMA5LT47Crkf9bMfXYLQQ5Zxdu3nbEpPtmMtdC6jkVZUOBFd+R2rMfGdzWYumxd/NrAw
gnRqr4b40vClsAylFxZUA8mfPhDW4QS0XnO4cabwmRN/Kf2iAsyezieL9hUDeAsfPmdg9AmzvmiM
FQ5QayE3cG7Y6vRc2vq218KDnpbPYs0xq1hXhDgfKs1Wfpf8uVRwcoNzqVIrqSinpdKPw3+zkh0n
gjmGBHY9D0MIHbWlb1LnZ+72lkaGqhyMf+aZyDEXiW1pMm+EX9Mpiw5mV615j20r2wsfJjEPqWBb
jeGhS5714A89cO1BOxbAGJOkaD1HLmJ2CGvNrUv6d5aFQ865Hw83uG8I/rJV7xiYKigvQB4gqlLd
ExEuhvkjbY2K+FJQgwyODBpRFKOZfcUUGj39qkRoikwQ0b5PqqaJC8XHqEEgY5KnIfjgX1DIazXQ
TWOxMM7T0cn0hdP0JzPK4B2gLKc1x6yyYpyoGjcqwtqvFn8tO4YUCbYDr03VQcB5z77Xb7BNsRsk
ZG65YdjmAJFQJzBNo7gf0Q3I///IR6n2OQsRnjBkaovOKKQTqXe66T63o3FhtCLnALiDj8/h0OAi
U1+c8az9sUhYUHGtHyH6sLqoGfP+nUFyOZUrpc2p814tTkqAcan/GSItA/sfmE/PaAA7gYh0uUL1
uSC/YmjAGcNMBVBOmYulgb0tMRVPBgyQ1mdeHV1cdCJFpQMOzptB69aNx9m6FGcwEysrMXnOdIRe
7V6oCcQF1CCdE/4PHvU8WpmkVKFzydhDGiSmfwswIhmbOc1znbw95kIJ9S+PkJoxGNE54MV5xnuB
a4MkaIQVMbNAnR5SfCuFrCYjc1YGOUgxpaQiOB13NOoilwTPzrxAXt0oFc2ry5wDor5NNA6L3Lgm
qEplSBTxTOlDFn3w1TX4SgRf1H0zLkk0E3GGhANGWlpRNfHdlG4xJ2T8MGTodPzYoEwgXIMliRUn
lgCl97dlahqiSxEOQ45dbcIiEV9cZTzKnuHaEh9/ggUcTvHYYOoAc81Wb4RZi953MqAp2VfNx0Ka
v42By7NPAdiRnDN8QW6kZuNoFoadw/VbMLtxZ4+RRv1HCHMeKyTtYuzNknNOFLonPdujl+IzSnsf
Qip4l9TtnIjTGmm9tfSLdy7EB0LVETOKFD2exPf0gAWoRDMLAYLfOhvpLtbeS0ZXYhvPzSajZGHG
yBiw7+t9Idkf+U1mioLezsjnhE8QsegijugHN1njR8BxmLJ9yFtgjmFbnxPKRsFGYd1O+UmOBRpP
C09Crd4341sRbjliOGOZKyfYdxGi21tXjhxhYYONjSNDiRq0lmLHyL6kwwyLqxe/57W5ckyWMsMD
crZUaGhci33AEKDdl86XV+XnHG+BJjafOjvBih9mDcUMfQIVsrT7jKdUg17uJdV73PlFxSzm1h6/
SaxIaRPUhODBeSPiBwjkTC8qdh0VvR+QaYJsKMnIgPCwVc2dpRgps1DEEdoCGJnnv0ZmIvDR0IvB
XLQ+Bew2FAcGXg5LEJcGdd1jleUwlHAzJgmYhUh1YRt7ZKGK0f6JClxYopPub6ARwD56k+mAgwmW
DBjmxCP5Es4Ndhoq7zhZc/820wV0AkmheGTN8Kcyw1+PCEfc7NlXMNHusVFkVaLtF3RYYGCp/odj
7p9iBgigoJsBhyYZustZziIRXpn8X7rYVXEYj2p6llLRmf3DiNswUuGBKKByS+bliyCcoBw8hqR6
56CT3JC42Q3FM/kr9J0qC0taQnHRqE1v1Q82ll2/MYMYFiF8WZDA0UarZv0G6AMivAXHGPMBumuM
/hx4rUF0VwqWGDV1axk7ajlqTxqLmKhtoxdFma4CjrdMnzXMvwdMJqZnRX/H7eUlYAKLbIrinOUl
N4qQvjnfbcYiTfsF4xFegELSi5nfOcGlRyzjfs2ZrUCgFEIkthxOd1SafRZ1L9zeEA9K7roMI2TO
LWxpnODGfIR1DMVIordY9C1T1BDEquvpydA4yfdPtH3E5LR1oKnM0bI2J3JrG6IHUQkV725YQAmC
jdS54NSVdKfYWwbku1EoAGnI6+BDsUq6co+3GBJd3PfMGzO3mntA3gdOipQFooPhc/G/0hmmkTUu
7AabRQ+xW3hXMFaEexsDiHhMWMLwyyu+fPGohYiQOd9eDxGdgcyA5HTO27Ow5oqgXHlOi1uCu86x
B7kLTb/OrnR+W4pBcY2hdK1j60BMH9fhrHcbcHOHJzHDT+LpTHymMkNwwgLV2FYGekF/+qUkkRKj
d2CT8+ysDRJ4pnQPH5fmyHiaR5qilSy1b2V6h9O9cGGrEKjFUWsHW6s7s+7ZB/RB1jXgLIC9KRDS
3I243nLvtneWlodsCVISuDu/yAPeFRfpFHmabr7l0C5ohjFtETsNfoTjUNQR1IUMa7d+xkmBIyIj
bP2PU8FTHlJyTyxUnwgzuCDphXVChLpDxFSjFubkeaZ/wL/pyWSO0iZXIXyFRziXq9LoGU58mbUv
/tysfN9E94PRun4FAIAs1dfWM6Yf0DMqAoMINzAjjh4s7SxyGtgr3V0oF2VLKyBjBzpbaMsQhVIt
AYfBBgg3aR4uhRPTNdbpTAerY5fL0ngEFtGouzEOTMj6ST2Q/hS3AHyNsFxlJFNdufSFjMkny2GX
aQrFouSJYVyQXGoWLS/ZxMZ/ttVdYRnU4UzdrlhpwSpZRVG41hC91Lq34BVqbEcZnTCPsTQPo7ML
PHMD003y1ur+t4qfS/9lUD4CGNb9JwidVDMylpAOVyoA2kn5hvSIkJqL4EsOhAFeFGwhFruc4+1c
fj1YeSA3NlI46wZoxX1IjVHQRbBJG43I9mYl46GmPjKrehSGcrPVtE4MaWDe0aEINX5EzGcmcLSY
o/cA1YzopKVhPaFQKqK1Nv+VixIzNz5UCPkZUqeAJjEpMjN+h216VvgPsROptm+xFmR8wRlruAGD
imarpiervIC3+Qw2h2xR4/WH8NZWCLd5h4u5cMG764nUB+HNHOFaE4p2it2/kf2Rt8ya6YF5CDOc
igzF6jy+ZUwveIvM0+XawRLDH95GjXfyrEQ771894h4rXrYccNabvA29VyhXDUwNmbzMwToV5+8o
5ZM/NdeSgt6QV4TUQcOYG+tzAWoYHGnQsDF5EIw8Gv7k+U+J5b6IJbCqKeqAA7KXmwRWgF8CdKQX
yLPw+Rpc+OaY+EGB2SaJubMwSJ5aGURJaJ7oIDRsGITLDfAom1a8fwW6Rc3Jzu9s6ssOeyMDshFT
la5daam2hoTSq/G3ILJOp+5kTD+pJPC056GD1Zx94Zm4MYz+gbCkc/pmQFRiZhTiFZxjbhytleBD
zuIQz9ImuxadvUg4LKsCUYsWkwDwOwe4l95kQgmOF/UxNoPXNHwz6rtqwB3iFfCQIGHIlpI/7kaC
Q+0OIcJVDleO6dUQKJ/CxBC5yLgvamK8hBybVJ89ggTIKaODnUPNZBhv3Ixv468mg7/b4p0CEw0g
aPZDlBNkXpUWxILuwb6ngi0CCn1mmaHe3kYlhN3C/WmPfwq4NHq5j5MNdwwLHcjrcdaOvbPuRiDW
XYmtmD0C6UenwYiOaWCsUuGdd2BW7P4BHJjxOSQM+Hfi/1PeVOrmvo5QXZU7Tnnbc2Ab8/5sEmvh
vuLTMfd0MCWiDWjfr4Dz3CvWuFWtbcpOGmdoZ0OJ2sGmqKArtq8lZVbdWYt4cJ+cFH4BYkz5vrP9
r9A52523Ce07ujsIvQ0rfvJPDAaXZg/Hu8OvXyyeMTcyYR0xiRt6bcHwT4Qciftqt1tpVKri4ifJ
rh0i1A2HGlI+yR5ekn/W8ANjg/qA693PWzQHw1NRa4xRUQrDnHIK+12H8R05aJGoydpXxVLW5vzd
ZCrTSoaXzT0FeNTQUaIXaOocGny0VNlZIP9Oe1Px6I27WxurNwqDdjomY7+0Qubb/7F0XruNa8ka
fiICzOHWkqgs27LldEO4HZhz5tPPV95zMTiDM0C3WiLXqvpjuR+GQXJG7UcQ9Nw8l3W30eP6YSn1
AYs3gwlfDPOlR79R5fHszueA3OAUyNylXyxcPjzapauHqhw4nMG1jccGN7Or3mc9EhIFERjn83Io
24lh4qrgJnIDfUXQVhO9DTXanXhaq3g+iBHyYBXj7DQHICPLhbl9o8Xmo+mZu2h6DDpmDiNWnhXj
gTGExGLvPZyKt7A71lV/7wbGoUq3rU7vKV6mMKZrgMiCtMD9Rv4ZW7jJr1ZkxqpTf7iZQ9pUPHSS
QmvNQ3yN0D6Mxi4Ls2M25j7fRNOCsSIasDr66giFEgxfJo3QTOicujTVPzCC1FQ/c/LN1GXxB7wt
QIx+b5FBZpOwxfU2CKMCEcQlANW4dRDl91aBC4K1lvKDFA7ObI8pfRzyuMShtV5IKW7hKUpP24+h
cU/f5dKhA+HH5fDfihsxbos3bdjTbnKwKdQTUSaro4O4MAzfnIKceFageun9rhkuTablRHUGRDI7
fgXTqvKvLwfnHIOYNoS4xOy+ErljEN/BUekpd31rnmIm0BlOd9EGYHnqpyp7fJc4Dw4Evw7MXRJ+
py0Kr7o3T5P5lDH1egi6VIwjddbcqzAIbtTmUD3ZPWCZXrAylx7ZZza9e4gUWAFyu9r3tXpWg+rb
m50DM+2x6/HSrKm1IycuW4WnOaHw6ugl413sogrUg5tL7m6BL1NbPBjFwe9c9aTr+isvjBux7SfL
U94Nl9ANz2GJGH8e7Euf4ZWxGI+0lcGfqJNspJKPo4bTSz5AiKjrIVG+TEvHnKq9LM3wPHGkZP2v
bF3il+Vq71Lj1+xVn58/9H4DABzNVK52Nj5YHbZiXqOldTfANwQZhQ+juRjrplb8GKiDoe4nJ4/A
0T9Bi3HcDN21sd+0ZUddcdD8EnB/J3pet0+vAl60gXpfgklZ0y9yZ5qMzPu6GHZ9l+0dVg0PSpYB
R8WMtFjk/wC55czbtrIrB5U/ZHkb+hfd4juGtoKrsScdRIInDWdJ8ivk6MRdJZNC69LaYlzaZViV
pUYEtdS8fDT2eeHszOyPUfuFpG0mHmY8ilyGk1D9OejjiyEdWjw6ulIeoqrjBMSWReRM8+QgidU+
vPyvkrl77fiRleBoS8gUiK5qj7eBg8QsYNk59EZygf9wqJHobRAFInpVVkaWcX3ajlnsJ/x/uTwn
8FLbRZF0KnLlnxXUV6SNwh5sUnLCtKTci1G6jA46j84ECq3Xp8z8dCvkpMZnb/iL9jWYZ4WnZAT0
i95tsD+CZKw52IyLd7JI053LT8ZzztOURNdoSo4h4dtMMkLC1EZ2qr1vpOjAyyFLarNCFtV7Om8a
Xhl0ujISwHkhvo95lf6vc6/B/gzO+XQOVmUabgpz5nWgYKbh75ktixJF2rcRKmIdktlSh0RClnwo
R4ItIDhURHBEUpPQq12X2ljDGwUec/nUnrJquniAOSNOJMejVn0f85p7VUvEppMwggE1LC0eMkLa
8HcS/rLmeg618RAO2t5zf6bkhc6wEo2LVZgnmTZHyuHi8JWhr3C+IhC5BNdWkOpYWWd01Sh76A7g
5enjau3xVos2XWuC+4L7ZOZZFgeWrMh55jBdcLEMj/gXAERdghQ189ngskrYZBi2oKcCiPBhHGlt
DqU0G3lWREwytC4m+fyiddcMNTch4zapLZYIfKfYDx/r4dRMx5xbNrJ+aXFQSe3O6ZJgFzPmid5U
jnlaZJQJqUtXb0fFwA3INwBpbTH4asfa86PsiDXPQyXL1m/srOlLlMVZSRbfvq5RdPUeyUCf3PA4
UfkGOVqtliWTlVdxfvlwFeblmIuBCRxsETEpRKB06ZDvtsrCx3x+CBVEWYbyoDA+NpF+X+C2EKPf
ApiAZVbcvSPIkBjjF/UseIPVhfdJ3Z8MJB09Vz2ZVdR/TSD5EX9U22ZPqofhp0pJjf7Fnjh56GnD
GDSFtgcorV/9F+y+HlikkKlwPxsPWe8zxgFTT8qvOWl7gYlNPnoJ8YB5iJGYNRR/5lJuydHi1wLy
9GIRyiRIT8adnaDJFqfRVKLYAJ/pWPQJ1+AXFVJISC/wTZdCjHvR5rZ9AncrCdF4fLYgyDlIEl4j
Do6epG4RX1H1zSAq63cGUNnxMW11ehYRO8eiqRd7VoyMwyyysj2WsGiZTpP9Loy53feHZqxuMof/
4b+vRcGY2RjqxkZ3y2rVQwU7DO+MyOByAPlkO4i0pFC6s+CrAGo6SWcOugfsEdQ1irGLl7hmOeEj
2vknKK08TgjcSEXMHQgx6nIQMGax508wDA2yIJWegGrQZCMhisON59fCtLEk9mvBcYBzuvyZaVLy
Y1F5rDU6flCToEdKS+5hNEr19+AAoYLPIo6QkKTWuLl4lUFi8Pcohkn9JAgTd7glJTwCpRC5NcXM
reGj6r5U/wZAKjB3fhe5uEd0RRmYschXBSIDbHTJm2FV4w4XA5Bk6rD9RdpjRFk8ZqQoJL4J6AoD
GKOdwG/tFLG/MPHVB48dyyBbbVJ/bNZjSwGRWx6fJveEgqHNjwn8qQgK0OEFxlOUJH7OHjYrsSCK
f3iUcSX6nQ1TaFlEHvwVDql5KDoJNySmPIKw836LlCY2Cq7Ds6GgixreAfvV0YI25PPFySasnuSZ
yToykb7lYkL1NPNFetotI3FJLtHylw+GlhVIPxr/NniJHBQZjkSchBf5sQOKWEGEiJmRVeI/0R04
LGdN66vQXHFC+5LGmas/svQ25i8iloXTbXbekN0UFDEg2tv1lgIBeTMAUgAQjGo8Esy7MjkJBX22
rqjr0+XRsa89AwdUGq9UimeEOlAFq7YJTTJb9F8TN1HdyuZq1bhAvcqveQAEhBNSc9ziHyK9ogNH
6k46GrFQZ68tCUkTCocPgxC3LokagHrW9X5Xaf+kVHNm6asXoMzlTpOoPQSebG8CMYA3iD1FpGdK
k+xAC79d5W0uIa3gShRvl6Q+Ahy7U++It9rYiflnYYrZz9A0xSilXISRDqJiwgcgUcS/lHTiAzqL
tbGWG6kzriWuRqYROf207CwjAVGs/miA+Tc3nAB6SDgrwJFW4yYymrOp4HZK2V4t8YPKZA5TxhHo
QgCK5ZeVFNI/hIzCIZtDrwCT9Qh459lv0p1HhqIo9J103LHbg9KLv4nVCmRoGb9j6yunGG8GuaRq
wW1fTcIwRBrjQCcs5jrRvxfjKhIpFdQALSCwSYFSDtc6GTpz0qBAb3lZwHNraib4LlNEeEzlLqXL
trvGaJCFr2PB9yuuLVEYCUvOmskfxEoN4lSSzKvtO5AwlXrivC++JrNb1yRKpRvRvBL9ZXVXhtLQ
+DSzj9GE+2cBlAbF7FbBPTXINOy9ntOpF687+znHhKdbA1/CV5o4+OIY+fKaRKYDeSfrsUr8OtrM
CfEli+8MMfpITOrNdOmNYi9ijoXkm9zhEypUDoF4RuLR5HBmi1rlMsooP/icBCiHkfwLLGJxoT2J
c4Q1yHRc2r2+JMEoFasMrI/VaWfzZlfYrQi6q9MaFRTxhCmRl4ce3flSn2dkOkuh4/oHJwuCnYqx
QhyTot8oDCpLKOLl1CCZhm8MJ9hbAx626IREYssxkKtRxUYGOMYcgWMzhzCV57rhqmwepJq8REwo
SsdL4Bin5jnqlD3c3chV7Y7WTt5Ju7rp3CZLbtAksC/nw3ixyXTKyYVE0dctDg4BWBF+WA1846/3
E4uFPf1M9Q+aiLgl2AYuitlI/lSjocASM0TBvDMOn1n93lKIjQgIiYvNYKETo+ZCqJEjCizcOpLK
dxCuKkBEyLOl0vApTmCGwYRSPTsd1kUCaUxoQJRfHdIscpE9Kw/a9Oq2FQ+ZA3t3kNkDD9caGmSK
1q39LFRm99JBNLrk15ieR9Y4M1RHGpAlZjgSxESc4mZrm2QAkUvxKgkwK1kL8gvzLUWTsq0QPTFw
ota7k7knxt96Ysad6/I0UXzVciTwPjlIK+fgxqTWwoyMjkqcFbpfogm8tL0uIUMRxxEsPqJVwT9t
UCO9t6jJOYQ8xHNMCydArcK/oGTVExKo3/ZWf+RwivDNVtHPWGK27Q4e72wKgsM0Us7ZkcciwXUk
LJydfRrup8lLKV8cx7jwSl3G2te6J2hfQRi1Ubub9DtStAaCaWiRbkiDWqwrszJKv4mPQWxp0p/r
tnzXoiuSkCgYbul8n5GZFc7dCQlymW6tPjgaAS/WOtcL5grOAI8ne6946oHpIqULhqdZHGS47NWV
MfJgeuIveIzpFA6azg/G9mVoGnYhylOqg4rJAZLIdOZL0neHqRiPwg3rtyXIdviEuFt4+UXmiAE6
JxJHJE0hdUlK/JFCvEgY6GIMBz2no2tEp1rNP7M1kDZO83Vi+J4SUsVH+ANbfNQFG1v1e+RDkaUR
6opzh0QAO6AQNc2YxdrLnKl7FF+Q/6TNodlFRlcTbsw/SO/wgakYtj6M2dx6wN1S2BdZ7ak1XJRr
2AzACRDU4pJb1WXt5y7JLICatnbKY4BHY1/hx/FS2gdUeAu0QB6ODPtjWeaV6D05+kq4aegQzSyf
pwlQM4QsH23ox26FII0GJpowFNT7lvNoDc2WY8FkEBlVKuLdYx+9iSImTvJjFL5MwXNpVLtUIiSD
H4sLSvIcyLQsOjLeZZeNOOCwP5VTdlq0e/jPwV15QKKORqNpyGkarsQsWU9oLseXtPpna+PaQHOk
Y3iRd8UM682CWH6xom3qBZRFQpHxNuZEhuQsMBMUsgeAole+knNJ9H5h41Ra6yQIxz7nKxD0yI1Y
W9fwNM17bkatvyxklGS+7gJvuNSP0oGBqRwQtZQxtPcHLDpe1m9TbkJsBJswGR+Eq87JjZGqhmLq
fd7aMoFwRtvWvcykpklVU0aySKlvQn68haI9acMhZkZrUCW2+AmgcCE4yheLVcTLgg09JMXMEoij
iOtBIywDeEkbj72sKFa6qiPUG6zrk6mjsmdZdh4ZjxhPOWioqnFAnBNgxParJ4F+5KsHn29oO6EI
jRNcb1MQHgjohVO0PIrJlEsck/45xMyRWIx3hnFQnJ03+38qDRi9nvBhevIyuiecaUU8zipNX5Kk
XrexsZ8Xx9eJPAx4puRXy5D5uc2Prmz6MriTGahP4w19uiRnEfCqKMSfYS/m1CMVpR6fB7oauHgd
QE1LPSFo+8yb4ChG1XYpfrWMYmhCYoPwGqbIsbLuyL8UxZdektGprgUuMZjFw+rTQ9zmkHiE2y+U
Hc19VExoWpKTyDPCuI8OTYjkm6H1b/1oogshLhClbWY/j327WvTyotXYITjMHEPb5G9T/W/KtU1G
rNDQOVdmVUmzWorB18KbuA0W54eVpHPp73M9gPadqNpbG/Ldai+ShwRl4bJFo3CSEYkgtbUa9wfe
+lWeUIdKHjXpgwA2eoxYhn+JxsaT0SAh3+XM/lAp1iEBypA0Hyv9XcabSu5y2X83g/vQcF0R89e1
CuApxVbFkxN6J/nNPC6LgTgqyYewmv5bzC0mJSz9XqFyzrkMCTNndoicZ+3CRZKkaFY4Q2E9g5a6
nRv0+IRFGnWb6Mv/5IHNekpe7fmNqFMY9l0LuMNIJUM762tDJaychhxZOukQMKYO9SUIGjPVPhfG
eKr18qMJuY/Pf/GdYX0tSIttU6zUIvDVy/ixS6DQOdkabcv0QcoilzvIz303vbTAoqlN2wG+aBcJ
SYRkRH4lLxt9cZZDWzG7F3x/cmPgP480bQMLTY48iuboZI0HDlzyygLfG0xfXZJ/UzOhADTIWYGx
jSlCwodeHM3AWqXGc4UhyrbmXcbGPZLTL1lQRvjC7c7tHRPBRrLhWN9siaJnOdPQgypM0rkO3qTu
bCZbhNImeUa/LVpIDwQl2iUuVcz6zVCQWfDKlfys2yw8F9VLEcFLsDkheTNIepIKZC5gVh1Df3BA
+HnCpObbncKrqvdHEEo0OzJXsIN/crWD+cgLIiAdfpiR9w5isMN+26vmQV7IKEx8g+CtjikpQU0F
P5qDsfWWRiLfj47+ugAdd3fUUqZpR2fs1zQ82IrvlTZny0gCzKqIfKV99vTeh+3B7YqZe0hu/gj6
+RcFxOiA2ENSCogSNZTwZCYlKefZXkTUHRmKHG2Rjb+bx4nMla02ZseIoNomnV/L7jxTR2ZyRCGd
znjS1S7f/eWjge+UwOKSlx1AoHSQrHm/katYVX6lr0f8sA6JRYKv9gNxNNDvBDNLVERKtFQ0PTgs
PFKPgesGmfdRRCH2T0KnNFVShMpVv3K6u6A9gnEQveJEFYAPir2ajM9x1XADd1l8T68G8JuTbmnH
+di53jPqiar7zui8q1hI2Wfigu/ElsCxwKORpN3L3q4jSlOV8F8bIJzzvXeHQvoarpaniqMHJS9X
ZNOvLb6KMfY+mgVCpjc2pvEdpTtuEBpMD0n9Ig6SkYBgVY32bFWtjSkYzKFuselW92KWlC1ngLSF
yu5q7Uts1gbLJYoPcYMsKeoj2iW/NQRzJMrFiYExo/clzk3YSiCAGb5r2MWuslFwMBXLZlJn2Ggq
PhChuMRtHJXZvWeS+suwX1LjaczOBlFvIrCjILHr1q3qMevpCBkGIgOibL3wVGddBBKskawk/5oP
8acDqzLrsZ+rv4WIBUUcDyq4oM+YS7SqIBeS+hNNvJSIGJP0ystlFu65rSZfJN1aW8Ms85Nzkc/R
9E9f3L3t3RowcK6ziNB8usxSTTmF6yr9AhapmD37zcKF2iEcKfezle2syvss6AJVD+JfUoJ/df8l
K7RK6HNBboNxo03P0o8zWeqtzvCTo7ioGPXJySuAg+Bs62zcaNN0H+vpwcrA2udvfQzuG+/cF+au
MfsznuukXZFrSrawtR2b4BsrSJhoTyHvo+e4+C6d5+xkoPnU7PrYWR5Fkv+o8Y1t5aiPQP8BchR8
8TbBSRnKCmll6eLocWCBA+H9C5CLoP56tjLUZSReRrJhaWAxxTodhqNQYsqug5sfQfMBjQatR24M
1jVyFtNhSStEwfs141JoPrP42zT6fUSQwWJtOuXeU37aAPjaYo9kdGUikiTfxNx0XzlfgkJWLrrV
xka2CiQZ1vdtVb+LVm0cUNIPHTc78lnvXQQfSLiG0TqiXdpFgJExE+l4k5c5iowzGRCqCanP5BUx
WPaAH2grRLJrAEao2oqgu+EVpw940S1qJC1qwlepdZXvBN7nwK4oSoC6mDedCa1PATnjEPfoSxU8
SbtD11G0IvLFmzZDvfXOSw+X5cJHgzumyNisKb3B859jApcQPlTpSLTDVSdXGqCjUYpz56UYyeM1
8wc3ylIQv8XEYYGnq5a2VSp1bdb1ts6uOvsNykctL3bk1XWKciRjm/yoTuSODFDkT4iYEizJzkPK
YMgh3bpMDmFxruqGjmPYje5f30ARR3cKEZshNoWQP3CIdy3pWbNOE3s9vYRG+STY98j/3OnaQQVT
rChNa4Z9Bw1IPmr2jEX8lWHZ4wQxORDkUJJtgf1XDJXM3YCpE0qiQtNBKmkSkWUXe5tVnHIkPoAo
dHskaBnHwtsp0Yz4AwijenPKgBQIKATJwx2uSU+x3njz9DeT7Bzqz2wKO9ti33jWuk+IOJOkpXFT
ILPTtAKviX1ImII4THkGmgV3K1h2RYqNM6TnYgn5Kj/qiI0fOUBTf43VwMjNawrk6KKrRuihRfZK
LYmMY9yMwEDhQ8v44AasOzqruyslWuI+DqXBzOPyheKo4wUy+wrRvp14spbqvWvI1l42hWXcjVb2
IMbAWrF8thyUCqhUsNYkYFVvslw07XhR8VpNI62PhAQY1n5sv+WG5a7hviA5k6NLVD7M83NKyuMM
VcFEAmw8eoh2I44uThOdZMxJuTMqDOolQfr0ajp26HvG3o6/eudUx5/Npx085sE/t9eJ3Krv1KEn
VDHyPbTCfpOJIpWL1KjOQ0ghTE1r4HcUFeQ8IwBrfxxG0yRKNvLRquzm8Z20BqLBsEefQG8K7EkP
XccxA34uXrOSD0cimcAg02JdLJwTGr4Hmj2ZeZChSIQCdU0iWQQINXhz5/ETvECvRQfJl8+1ZnG8
ivIM/l7tCEp3DpiQaoW6YEKLqDqLPtPkwr1LrVxI/NBNtXV/+GcixGT8qXcnNO05kiRerpgZpW62
Gp9mRrcxcfHxMaL+08sKf1QUP2mGDaNmjrJ3mG9V8aRVD5FzZPygIVC4fPDdsCS5irs/grTr6CFb
xgrztbJLEQ6CawrmLmDpLE4lon3zY+jxRQKd98Q+0b0QIjjj7xD3FIvBzrWfXAi4HphVPbfPCcoI
VwP2NelSiB5twPqcaruJf0iKvIL3ibGg1BU0g9+AdzTGmH2xlbiSP7GpsiZziZAotROb56Pr3vro
S4Z19iDMbqgMSbQVtwTRhYgOh3S8n8fvItCAxF7NYRXQ3MgiZAYGZzTKf7KgYI4KkGdEhSjQ5xi3
2EvWVAjVc1qkkKSqmqQHhCnXdO5xoUnYB5G7NGpya5ItjsWOL65zhjuFSPam/JHw7dF1/YpUDoSC
EZnKaAtRIxk2t6ADVcYjvply0kG5ssEt0tnbiYhD+rNAKp3eWWtEb4GaEkcIlsa0BgU5M4qk4T83
JjAZd5l5XoQFpzq8tTAjtFexpxE4TijlEkFi+CJOR98oKDJicICioNoKdm9ExV3pVke1e5RUCP6g
P3SGTVDhNhNFtjAPEf5H65kEjL2Md3y7UsDa2Y+QBQCBM+KpBkUZFDIvrkncAG+x2G85vHWqLLT2
p5hsP8Q8jWGtJ/DN4whtm5MkMGTbGZkSWjr04C8oqUkXVVJ3n6JiQnEf6jueWQT64ExQPcPcX+gc
ZR2svfOMTEOAN6L6mLXk2bESLkCieEYbAj7cwAlS5tIC4ssvaz3GCI8Gpnbt6hEE2VnqRUKStPn4
dz3SjuHh68yqX5HrjXSueuLnp8uIhHUNvrrlBZrJfKalhVekZEoM+MYkvbAiss+2BxQh/8ULL1wm
dINVn1nwrEAetnXEeXlunGfd0GQRkVwcS/2nZdCoUn0Mok3XXW0/i4kh7Sx/oAqQt8AHspOzKmBI
owwEfQDKRYOgFlxSvqxulqOempyYbp5Ru1FxDPbrDjOjcBMu3m1l+RxZYMMcAbMFIIecHxEGn8DW
sm1n8J5yNZa3VEH+bZCLVPxmefRKloTqOOu4nTesuBAcDA36b1Whd+nbP1oFgnMiKiWPDnwmSqsj
2DIPcNbMa8mW0PUEZuivT8+zi7vOS/zWSqk4mBGu4DPINb5+64nGNx7lK3+EhGo07tpkKczpNGFk
lylEdIjEccUWR1txZtMO+cIZQDpAMLyXWWcRQVM+FGOEww5RVZQRmUZpUTD6GXpKLq8aETBBhhnC
7pDhsBO1ZKr4U1/cC/kbOdpRcZbLQkB8XrarcnlKomljzUT9+s4U8EmVy2xPa/FqLmpwnTGJFl35
vkzQNDhQYVclxkXycZxi5OtWPuT/5jxf8dT/pIZKHlTwqZXdb0NaeM31O7gV4wCUDPkXnB5ojO15
H1bMXASQiXPJjasHkyDGevH2FjlA9pDe5rbyzWCgVEu92rr1JriSiSNcwlkRV6Ay7pT+0R1e6ix5
zJt7e/gTIDpG/5aQuNXb5Mx2hKg7d5k5bLqKQpKqPXqxe9TRKpjNqQYPR+VHWUiwajryxqd4G9l0
UZrvgzlyT/6q4aVWgFXmDUcS1Oa+SX5D86bPX2FUPxpFj1ODEnZ46tEzNjp5rRyi/IJZDi1UR1uc
TbDPI5tTXkE1t9R+9OgeOrLszZ4O2ACwBy9mgFqFBkvq3g48ZA7seWHtlCnziwWCo7V25AW0CO56
FmhJwy0Sb13109pmMoi1F8tIXztrPnIdr9MW9Cc4l/xcOhhI/jFO80NbQgaTCD/cwUw4y9qqQEQD
DC+E2HDXJNsGX3L6Ouuncrmg8bvLk490eiK0k5sKbfRJb3dT+83CBaLBSq6bEWXX/Kd+73VYvEak
WJfSoq0515edxgFVtSZbGdkJVNYCw2Hjhv3zjgVMO1T+nD+LeRT9iLdSiQbrfJtUgfXShzt5w2U1
d2FGNeN96kbfXWAAbJrOmM0CZdPkNwkD0Owtdxo5MtMm1e2nFrl0SIBqxaXr4j71dpzLqnvfehRl
AqYgo3UJWfxd4ns0/AoSH6ZOAD8D2HCVthQFEWI6IHQi+KjZz+RQaYAOYUJyKAdXFCN5UaOPEPqR
XI6jQblQp8d3xHo45qHO/E4mIUyqOj/SjnS6Itlpy56i8VRBMM+Aoe2c4JKGR06KgENK3so65JZb
eR1hWyuXrwunRMEalXBpi5H7xUUpE3h8E/uYGVMrr+jUqCSB1R58FUTbrBZfLXdNstfZ+1G4qWwl
dUB66tpCVriMya2wrTPD8x1P/VqZ0RZX2YbcF9AtZTdOT02JVlrvMQdkT5NBtOGkxsSRhHsrD08d
poO2wbpYoGxovhp3ANWuNw0ZKhUYpXjJJORAuoFnvtd615AIZvlV9e4AkKk4cJH7XBVkC6rKrcZt
aLkb3UaV5MdU4LnDZuYIoju9VjfmcEb1wKRxy1Tv6I7mYdQ+dOauGkhu6E2fhKReOdX0GMjMa+JN
MkDIGTDWjlWQb/bgToRGK+mjgqtsyVSq/7y78JOOGmR0TakfJectWVqcbIgjKLwa9w06RZSbKDfu
q2xvA7ot4ZtzqFriDwZM4S7MJO1UsDChNwDkSdqNQmga6BaqEAL7wBfObvgc99fIZFjpTqb5XBOu
9K/LT/zLh/KkdRwjyi7PsBOjaqB2Pnj14msP4MeUEUSkoaW3jGIoPSddDpB5BfoXhL8uITq4FFDy
qX5t84/fdjo8M5INaI7ZJS/L2l56bpileNWge8OfIKPI1NbWffDs5lz5484g1bfnebN02uYhxcNN
DRbqLY8Zht2yAFZkVC0gg2yl3sx2KA6bILWOy+RtIIcjYjAlDzplXGVEgQ1V1fgjN2u6jD7HmGgy
sXTthgqjHQoAFn9yzj31qLcPxN7S8iYtSIhp2RHNQDkanUJFLXNgZJLM9mrgM0Iktq7NVRxCB7FU
WptEUUVwsvVAw4FtXIJfwwyVLJQFGcHTSMNjT2pNORIDRvqYsgpVEwHVDD5W7lQTf+vedM8Nw7tz
qmIeRMaW+K5oiQMJXgbyt0SjMibA4UPv5+Wn7DljlRMQ8l6nx6x91RFFzAhVqicknT4MaI70VcKi
SiAnddRWlYYGnA07xfmS8GjEO4vcD5M1XpiLKXpPjGe9B3BAKyK1cD3hGRlQQ4BUMcZkLabUFDVw
SlJU5R31En0G1yMXNdmBI4b/bfzAAsh+iUVipvEho2F6hxapKvUdIShi7i7m18Y4Yb2IYHlwqGnW
NrVX+W0CUwm65646YcbsDB91HeMh2CNJVk/18NoX6iqnWYaBXOlfSSfOmQZk8RZ0A0M9ws6iflD1
4hTH7xy591FhX/HO8faS50unrU9pBrFmJiyZsx/HBZanWWtZtlPpznLQRMkUbcSI/ltjmwko7YNJ
dsaX5xDH49175ezTgXFQ7Q/Sd+wW1qP4zev6ZaG82QyTJ7v6suorCWFsk6Dd80UzoVMmKbr0bQfR
pPrA+drFP72TA6geWvaIcVsHA+oiTsmYvyReT5Z9Uhg3/pLm3O+2SnYmxsuMC4gsoTPOqjg/XSbr
3W7XcbROaTCcnowEuBY1HIoVHqc5+tX4YR6sq3kPR4dEtjUezH5l2Aw28O1POXtujSQRScM5AjHg
SZGkR/mvg8KltDH65U4gc3NAeq4SNcKaw6ozyC+IzdY8G4MLWmsRbP4SEl6HBc/icxw0496pFyAE
THzMic4m+Hs/fzRIiZwYm8x8+bMR8lB4XCL6Uvk2R3CDe3WqXKK5wNLcTaztRLSaqeYW4VNLKURZ
8dFxBHRPC05/qz5K3BhpSxMil1lxWMBJWGIlCyPeucGot4OK2b0J721mEXvAZ4bjRH5eO2dGM4Mt
FDfxkNS2g0k0l8XwNkTquNi1EyZDNNivfRcd2xw6XwJgtax/CLVj7u1bOCAKGy2cqRIuYwoRh8go
r5af0HOIAtw1zbaxt+ryWBuPvaVzzBBd5nz0dbdnBVL5m/AFdQvckP0YzO8NIQGe6uKThXXt1w7+
b8U8s6U7ZrrjX61YfB7zp896/ERcuRwmiK0c5UF+67B8zRlO5C3/U8DyDbAqyTIt4n7hqSQfyXUk
gYX8vejDquH6q/5ZKJQkcwlsxghYF4B4Z7HBjfXwTFyWj+pkP9IOKC5trX3MTXVtEDHXUZfSeJz1
uN8u4GvZI4Y8j1ro2uEAuOuXlxqS22IeIoc5ZTgD4pLdHyBQ/Coo3MgKbxAkDCwc2buFV5hOMfeh
yPYEXDD85RYFSyPIsMP/ArOBwCyRIw3tBgYA9Et0Ti1fYuikd4q1jY+VUUbjO1m3BoooTLDuycUJ
y/6KM0a56ETsIPluqRFE04eYa+r/TQpLH/xdON1P5rpDUGQYYr8iqbLCEWikHzlMpwrUa2FiLbYz
Fzwye1FM4NPsSuulVT+wO2QZpSn4vZh++UxQ2JyNlST46yohAj9mf0la4g7pfYivVbtviq9RZ4bZ
gHg0y77zQtJFz2y4uX11s5w1hDDcrUskAWqcJtxRWV9N77N6HYKXprkRajiXOxiZ2btMw2uGghgS
EGabML2eQSwYTgpPqBT70qhUV2uN74DoCqQJqOcbCNcG34ejY6LwaQMW77qaGuc/aRXTQACRdEyR
13oUjnJUwTwt0Qu8XSfo5133GD43wSZvN6PxMJYWsL6+Hhk/oM2t/pOoNJnEMgh89veiulTKg93s
2ceWGbESwRMlVKWrkOvZIMPqLhZIp0oyEmNH+o0Iw03CRyN587qrHjbrmJwRCh1DtOjETewmyjcV
d8L/hPdjJIN1K1eaVLXIEy7sj7zZTnOxR7+FcciOhBM5QI/eOkDBxcQB+VJ34zM7w6pJpFYc4wHF
vN4DsUzW0B2Efrad9mWeDf42iXrRrqwC6hvgJhK/cmzXQc1hol0nLX1w8uWn9h5RuD3+WdHbdC+K
2JB266iNWWGbgxmdFny7A2hHmZ5T/aOicJNXFyRSj86qN6DWODsJ+UfxjpMu8rYjAf4GSTurGdZw
jo379G2hTgSvxqabqf8grGBLwZGVkFd2wLcB6g79gyyFzCmNxBk53xpjK3Cy4JvirS8f446CsfqY
YNMDeeUkBPOYWN4W3kFBxSGvJAUp4gi2A81viRQX4q7Z0hNTzM+J0e6qmpjKBgYWWhxsxUBlCA+G
P5V3M2fuS33vI30mOiVpJcxts4BP6ZRPRZoDwk3DkX2JrYn8oeBez6QLqN90OehQod1zyaxst9p0
buTddRE4medrxO8N2S6gpNvgfLIsciZxEafbAnZONQM4KGXetyM5cipcOflHpIkJ882MIer/OAyA
3nF2qxvavz4i+8VO9yEjYIoeo3HVDR3ICkoU6kLe3N7i9kn2NvGVephfE/M37X5ariYj38kAWIXK
Z2/Z9wVwZD4jCSzfeBMDhefeQM6o0l64TaF97H1dpvvi3Cb3XXevg/Hngm/X9x2xxMTKKUZ/rAGO
R3yAFfiBcDwAw/VwZw/DTmaiNP012LMabs2kYhlPCITX7cbXGzIt2TkY/Rw6mnIC/HFG9dyc3fxl
ciZSaG4VQE/lCYCSfIsY9Rdr1cpMg3/q3J6rxvFJpLNjBHhPOc3B/+PovJYa15Yw/ESqUg63ONsY
Y4NNuFGZAZRz1tPP11SdPbDPHowtLa3V/fcfdml+TyYbe/s3oSFNRFH/naUc662DwHS4uyEHcQNO
hME5vexQ6DvCW1ocPILNnxFt/6lBdxws5HzKB2G5EPnEoHCvYKKHWyzctksF8UNDWD709dJPKvzi
cU2h2Q/BUNwp/iLm4RRRiY04DWJlSkInxkKiLxG7xLKgFJWpT4zBvF0ePCTHwQsJBumj9ezHuExB
6IC6iWvVq4LBgP/jT1+JfXbDR4fzim4Y663arU5KrZJgq232OKw7I1qKVsU8QmXS2x7EDixliKgo
5ckiFUnXH+BkNmiTgw9mBkV6TnrSIOAklJ9ldsqtf1Pz2OPMZ2SXpDkYxeNM5Q2dAmcrFuVX9lsU
2IG9WP8K232wQYRp0R7GVYhuXscx5APuS2KtMgW/xpXdPVhEsnj4dGwBBWOVcXTws5ubw9S/pgzW
xChNa+4iAigVY62EJgDDkwsbMWLluZxZ6WBBHUdjwYP9+H0M4EkFzLXqk8MH7jzkyGeaDXiPDBJI
K8Z+144umW2uzIyHL17ovbUKOOfSZJV7sBMroUqFMKePWvRWsqswOp47b82kAz4x92+l9zY9gDCQ
lOQW9aTX7Quy2OvoKbRAChqWLZsVIjVSxy78dGUf677ljj7ynVNtQ2cXcVZ+akL+yQhoxtoAk/iH
qD3wjRErRJSd9DWGksO6l/mgX75q2oMODxFquiT+2fa+CjZjezF9aoTWWzkc0lLt5MnGpyoBxxev
abmAtF8MFilrhA0Q2eaWTVkXE6H498/LPcFZLhmWtXPBd2c4Dy2pSM1KxVIA4IRCxc4+EVQsIx9B
HYrnEjQFcF6BT5yhcmthNTv9tvgOOrKEgOsDbHMqlFTIG/AJ7gN6fsXfNs24GmxCFEAyy57A0RTV
tEx8MEy3VgNw0DidHPNQAXesm4gkg1XnDofQbLZDy2S12lrKW1gj1Bv2tHXbwMG4P5iwSVf3fkhQ
Mx7epbVyra8JuKQWKhaQwMAk0ZtWhI848wZQl+P8nLS7sf1u555FslaMflHNjwr2Jm3U4TPdra3U
Q2WT7zOFhCYjP+CrI2oVDDRxTdpK/pC445c69VJ7hTu0MUrtZGJLA9qzY7ttWhxruo1NT8K4t23u
BYacD1UTnHx6hfAuELkU/kDjaHlzutEqmXYYUT/OwcFo+sWQ6A+OC2n9yc7LszGMW606xgXnOGwd
n6K9Rdj+R7wCc2DN/mkJ+vWUsEtnxlPiH6Bg015j/7sp8oeQyBZmcxXmn9pKkYXQc32+TOqiesRz
t3t3q0eTxM7q2Wjfo6+iPiXqzc2rZZF/snDkRIxkuMlot7LfjahARJGtwHQMuDCwaCB6J+ha+HTE
ih8QSegJfRNJWkPlQTl5G3UspuD6tIvA1069ldGrlZStn3GZrKf5GaEglFHy4j31w5i6hXiTqahG
vUAH+KZ2kaTIK+vRnV90AHS4VrgnnrEibSZUOYRkMVxhMCNDPwYlJDEWxT1pP6dAhiYNewM28ajG
7xhM7mYlXFeAsMq5bP4RhUPrT3J3heGRh54jQ/v9FPDu9PJFVdELnNoypOYOyJ1ql5ZG/gaENmFq
B/SHYgkmZY3WXCdL3cfhWWRC2njtNexYYGhQVQn/DRIahgpUlpRT1kDv8WS4GR4gIkYQ1Ty1e9+f
4HTN+ZfLZosgHJPeDo6m8drrD1nwPmCB/oVcy9Nhct2CZnvxFXtR8WD4Flou86BrTwzkaXGIGqby
HBhLwbqKVeuQ4y0WFxTeN7WJWb5Cgxo4VZ2l08MnddjgTobGVfD3vpusgWdjGHy+Dce/m94jjyTI
yTsxIAb81mEYyWwKOwaY1iUjLPBC0awx2It9EjZxnwCaK2tIrgOZJuBEYmFWtc2Z0WWe4VeEwQmS
y6bZi7YV5g8iVl/fiIGeZO5hLGFjuYULgBjC0ob2wa9SXxlRingrq2J03kQ68BQVKtsPXoMB6LFa
1u8WvQCe6zS0h0zfR/TJHWhMbWnkVML6tbRHxTNOUPPIEYgJb5KwUIMLXRfn0Me+uvoOm53i1Jd8
QkyUTeEF/0ezgcULv5wY5cGCJVWsbGZVWOp1WOURqNc3/VqfCJOw+6PB0kPRQcZ1EGHAjeVjQ2UW
QEj0eKarvtsZZoxvWbYo9Wr5pfcX/t4iK8lHsaDRn638oBXPwjIHORQtVHZIGGYGd8uqV2HLDXLg
Htjdv7aGyODgxlO4OOjkiKXAjBmMUBrn9nODTimkfFKYlyrBJcKfn1aqlf3VoB8ingBDsK1buWuF
uhKpyKmnPlRp7Xw2e1UnDIcEVFwCTILAx2q4xERlh4WGZZ2CExQWTQS81q6+tUxkI2G6jqo1Ngzz
c4SruOYwyAqsBefEYnR7/KWeatXi5MCWHau9vFm53gel71UtJZG5u+WjtZ18UrJ1hGcR7DLuW0bm
Q0SnW1YIKB9S7ZcKi81wHbUx9nUw8pqfHgtHS7t5gugZh3nm+JzMfVpcIHqOfAnRrGQUYxjzLTUP
ZLQ+6zKgqkjMplXMMMQRqgaeUjD4RPZHJbQHpxJiEGc6glscyCIwL88KtlrWnJIKnjhBSBlUrMiC
BxmUC7O6ZUx4R5oGRZ2XWgWBKWYv4r1RjztIhviBZiTyB9aECiOjaL8YTm6NbkXvDNS5aii2gV9a
dx8b6i3gyRF37KnECoemQlgWfnHHAmcYVxkoQuntcWGgm8DmHUrxUC8xflgWmKnwdxiJisYCDnGT
FavKJGfJvGIV7gXeNzZO/A02SbElQiKvQFBHzRFIRdugg5VZOv/OFLcumuUI+S2Zx0XTBVgaY0eN
dYrgn0NlrlQXQhj2rB41rQpOIeP/uL+3wVHLgquFj2iO42hrgAh4RFJg/wK4IzyOOfqNU4zgob1a
vIlM5g1qscoxyy41jMhXrcW5Vo6rqY6X1Eh5cNErl6TzclkwTU+jY44xRc+QHYl1B94Fko96fsZ2
UuUGSwKgyGBIMIkR7Q2Gu24jejveIqMp8dyDBR5BoB7E0JIj13Vpf82RCS/kyPAtNWaoMAw08YyT
TdeDj808EZhDnYkfex2ZL8EA6VH3aVi2A2JvVa6euJSJXzX0WQ6kmgFY1SHUw6IIIn8J7v0vwJFK
q0ioGbIHMSRFCiMGdyyAHA0M/IKxOTXGSbgt6IImAkjhD3RRtzL9jyJ688ie6etPQgtJ+ELboX5i
fmRiQQAZS6ky0pmYmdCzp4ikUurc9k1QLLuCDxE0Dwbm7NI42ABbRDV01D4Ge4f9IvqoKThb46bl
SWaDzZHrUaYawW8ZnKIItkT8xyGNeWp7Wt2gbyDro03rg38UudJksjOZzlHMd5BoxyDTtNl+fqNb
OjkNFAY8zRtE0zHaJRDdCCN+5LutkTHYYaSR7F3nbzbuuw0y42qNXjOgtcNUYHC9ZRPjc8kdiIBK
hDWS+e2hM8w1K0q8hdRww1ZXtK8AGAoTrc4MtipwjwI2ZWTcp16SXIjVCzjPx8dSCV9iRiAzehLE
rqF3kwNL2PfsF3rzZGDHoJQaFkmsJpfjxx+A3og8AFqz4OuHTge7gCwogGXISOJQxGdI4GSbVAFs
Y2J5bzH2D3SYWBjRqpByimx8gpWfFJ4QizyXYrLjbMXFMJ3299CutlACpj54cKDRlP0r972nLxt4
GQ4ubSaq4ikNelAG8uvLc481TwfMj8cTWd+5dk7ZYyflrulnUgRS9SVUYInBdu02un+swkOo75z+
t5+RU48PidO9hLax6pJmr8U4tV3+QOURFIYrUXIZs2Ii9g2qDwKxbMgxmNzT0c9xt5bAKoE7mDIw
hSowCMmYadh8elxNeeJQ4xPTholBZ5LyItRGXUMWPJ/S4IL1Cl5IzCXsCkdJxcPOB35efEOMnwX5
OeXIlz3XJCOCBw5bQiQ37c0TRml791bz7LGRLEMgraEaAEY/eFslMsPYgTYzqTeh4xHhvVeVWZyS
aiBqjYZQ8949kwZHId3CArSj1PChuUyjhZd2+tbVQD7Ta27hfoA9RtTj7AAmjzj/L1IYkLrV2LLb
58qNOK0L0TLuIU9iMY8gPZIChO2nbKel2FlX9rnGBN6ZHzyRIRIOl9Lw2jUsPUZLafbNx89nOKJQ
kchXVux9VE0b7WCZu6w7Ft41nT8Vsgb9jym0yRWyl3X35nnDOqK6TZ2f1Pksx2dQOTwXO/DpJPm2
DuMy83FhOiqYoyZMMzjdGuzVLFJMPBNFbQi8ikLpZtXv4vyaMEhWhy3Rg7ASOQjYsNT+qEOfrusC
Hy48hm3rGTZAz4ykDHL0AQM+VQ256m8Sqc5/CUmlDEdta9oXTw3hrFwt58h8jPIFOT0Rn+aPR61E
OvByaJq3llyViDieqWk2ARboOVZXFlUNIeqv8lR3ub+pPDYZE5kf1tf+l6Ktddz4UCXpj5NqLxyc
H004uELrGmBOE3NAEXIsG3vT+Rf5WXh5ENSmPF95PPAea7RlDsHHK+ofHgreVCdGuiGVpHpmcJBi
ZdvBLV4AqJ4L7wNXiJnJLEFcAOY1wv2IRa1NghoSeZHjnzYD1FKGyPaq3UA7xCxWEB5k4j5oAkkH
dD12sxjMFH8HCvzqTOPtSvd5YLusrQ+rvaORY22V0NhCAmHE/BUu77rQTR7LT+khvIkcKUJJ4ye6
k0WrHDMBslEPorUPvS/bDx7rBtkQN4JPgaWY8Aoy5mZul+4hpIA7wEBjymlTaciOjJm/WMgSLQih
QeHp4Wdsygk4XOhNAWo3aKOqrMAmXeg6tM/jYfIgH4FugtXrcB6JKK8oDBWQUbgXJWWsUHvrfJNE
uDHhGd7Ai8d3CNoM9IDBubjVcgI4cu1o6T3z+7y7bX7xRsQREXurKfqycHjCypA7Y1MniWYEwboY
evKlxcDUBapSp2xLraAA2SKPSGtnyVxXlXSjtV2uBnhoA6C8MuYvs16/RExNm7Ra41VC/frqKYhb
O8b53U1yhCQrxAX/oHNk8Oih4sgItRFCPHVRB8dZb52F79WXuvukwJA5H8O/MvuVeBRL3cjC1/gJ
nsTszu4i576ub7NyRIlKy8pqFmTUIn95zhnyp2fdS5gtqPVB+mXOU/0S1ymFHCfUeK31F9M+R3aG
jm8NZWjT2SUKcpqVjBl9ilEnrLWUgLo9w3sgRLofQYnFBE6QbYHV0QZA26BQAp0kNrj236BBZExR
QdVGfd+B7QqAYEDnmSz8nxT9OMDyweqyNXDFYGYwjJAiNAcKjnLUYh0+0Bs9AGULCijckmWfgHGS
O+VSr8uTdNPxz0ibRt92khNVcjeKRyxqYGsOrLiAoAO/LkCAwl2BX7AsFDRbBbJYsaWG4d5V2QaJ
qdghUBVx//n/GM+6YE0KtQp7umogrXaWQmqIGvATRjMcmmg6PM5fGTcJ0tqpNFIsxgJvPJ/LQOu/
CqoL9dsG2x/sJrDimjF1P/MI2uZj0J4JR5DmmjDjRQ6Sy+0X5UGS4p4B3Pfd3rtX7VZES4yk7vPd
uAUfwXd/z7693/kOu1u7ObfpdXrtz/MVFePX/BO9Dy/+m//mvs3X4UX/576WX/oHOMVx0d/u3Wm8
cv3tLzp+9YveIQofSMf78t+Ma8nwEfQPHJvkkk9aAXj0Lrv5l/hWfPQf7gX+1CshN/+G3/kl/yk/
W2xqlv5b8G+8UiNemTnFD/IWFfjzZ2oxfhNX0l/aX/qyPmJvuhm2oGVHZ5fyT7ftthZ/Tgfzi6Ck
4KH+tO5EMKzdrxlcO5T/uc+NsVQ8hwnhe5UARFQXLis0ib2yclb0datoQ/rIpn3pjukaq7ef8QBn
5egclU8pvrEMo6P65z9CqFwkq2wVLxEYLbBx2tq7h2jjXSi8HtMduMjjuDb3xrY4llta8YdhTRDd
idi5p+JRf7GfselcFxtnMz0SV/iERu1gbZ11v0suyRMiyado3WxRvmxgtyyInz9kx2DvXIrHeksj
9IkQc/HRLJ8vz48d7+DNfiAMBas8jqJFs4yfMKh9Sp+w7dkUO2uvbJDfIE998DbOHlPMTfcYHtTl
tKsX+kPxXG8gxK2rx35l7SE9LKcltgM79RHO0iV6rnbxA27JJOtBPM2fpqW+TJbFWqfZ3bYLpVlb
DGFmCu8E8wYEPkCuOnOpNG1pKSEO8yQ36psafo2izxmXTqVCO/IfKtl5woPLQ0CWqIUtgGFmK91/
9e2jYYLLKMpDRUs++dxLd4HQBk7PzFFUlSugkZn0XCeatv0E8MmcdkDUNkf5qvVYiRQNeD67yk8H
W8KPgP5YjDOnPJ6HfvDhRP8AqfiesxCXi04ld5SDw9tV0w/QL6dbyi4fov4TlekM2VDpGOQ6KzGg
oCRSMmyDySbG5hNvvd/KgN3EnvngMq0qzPx5rJxwWQTpN/GaVQ4s2WawF0aNyj36Aol4SLEZMoTO
ZdtPuUZPzLgXLdWDyAkKvz2VzrCDKw//ABgPyNf3EE7DoB7nIwpHYJmDyk6BT/uqb1X2USZt6rc0
t7ymjfcEyj7Y83nH4B3LH9gxOht6hJKCqKIqojxZpfq7Zw/0/baM/mNEEWO397UzlcqDDb3KwkM6
1Z8b81wQY1Ej2yEjp+G8CsmqbMxPQVw463EFW0rQe3bxqHMLvNJBAWA69irwZZ0hX6CyGdGLtRsD
WRWDua5XGKiji+kw8LD/djgDpQLHLZta4+LEa2HRhTihN4NXltbeThcu2FwBRX/+sX4Mg7CqdF9P
V5FVAnVamH9wN6sUWBy1e7dQ45vJQ010F9coAIILGvut1t0XM8tJ+7y4PUQMksIA6x5UA+JRfTbx
GG+L/BSpOhK0dBWgQC6cfw3TuCp50ox7C2imekwrw6vfkGoawrTPfpkqi2ChGcdX9nGEtEuFNoW0
5ocgxMrjX9KBRQ97BswYKf7ZnaSwRwv4vzRHtvnruC6gw0tOeJ69ngDqMejq+ytgP65iJlUtUGlO
eVliYizvsjk2aiUu4S8xSBKaEDpKA/DEApDQhVhEBUZoiQIldjawV4fEHuKtPZnLsjiwvK+j/65R
KQk0IO2Pb+08eisw6pyQ3655KYLtrGEcr5DN6f1SP6owpwOcrEtkXJGZ7+BIUWkq6heHmOJa2BDc
kdXzMDgLp1VA5jC46p76dLx0mD9Kc5ydc4IFWywf4mAvwhPUEbqOE2sCrJzHj3wKTsiKRK8ygUES
TluSqwDA9o5owpwbF5aPHkgd0H4iDAiZtZs/cfNcRgoFHUw6yqmQn8SIPDexRmSUq/6awBF5oBxx
6ZK44L4ZF0ZRPDG30oqbKGJFN6yR1zxtHIQ0jfs8M7pCItHaR1Mr1x1diBy+imYgDiZyGpgTJ1yS
m5TsLAmBND1OkHyCjWjW0QMRM7G2IIIS9+dxWboAtg8Qs9CEoupOQHeU0SCCsFl7tbV3m4VCR2w0
F9GQufQJCPZWjolvyDkxv/xuU4Msm1eHgxKJjPU55gZKhXhbqE9ti41Yvqlx7MFdS/yaccUaUI/Q
TjjaxtTgMaVnHiWVvagEPRlxUeQCFglTxm6bo8e2pDXGyNE1wXCDX6+n7u3I20Y2leIxa68sRDkl
m/heK+F2c2dceNN+c5tRRWVBtXDZH0yTstPN9qidWK4+mim8QQ+wtYGoCcKTJBdSA9gvKrCWiZHr
0O5ZrVm9DZR1w0oPbl36LqibmQK8lAThQTqZocuR+1ByoWQvkbkv/AtmfNxSSFGy9GyWOTU8e3Qs
GQbU0zKJwT0JM6uVrmzn6al0QpSypBdhGK6byhUNMj5Nym6CTqFnzyGtogL1jQ4l7PUdIamPwYg7
d7HiaqS4vbclYs/unGTJuQ6YGDgaQ00SUzuTDXZXUpflUPcmXCu2czq+5373UHkzFXianEc3/4Qp
ABiKOFJV/+V1faKvxhoTbVBlQukg/hZoCG/3ANcnMUYIlfIGf6acO/xuITIy0IIumzs1OW8p6wBV
9l3rf8dUWfs8X5Bo4KftGwoRXT87eH6ogEM9/rBzUzOqdXnCPCx47B9nJOvhTYtLmPjaYo4RhpLN
bWcIhiDVtFqy7032unRcivRlpJhsyM8Z7OccDtLg5kTJcgHD5uzlN9mCRVBY6OOqjanH8CBKwIPo
RmcEVzZqxY5e0hrKQ4/cumdchkFNM1YLY8w/uZSM3Jo3VEHpcJXngO+6yYHzt5eRaUo4YNs+9xrD
KE3qlPKLidumDO1LCCu5nNJPl9ZO7H47FYgGMiLbSwaOBLkrsHDdYuCqdRDl3J1m1ERrQQ8C6bL4
m/6U44C9oj2KcaAcyEnGplhnWMDWpHMvMX6exh9aTJSnG3nWM4thLQSdcNY2WVAmkNl4PCs0RWnF
YACiYyie4gWcvdTB/q7Z6Em66gXQpw1jcKoCCsx33ooJaCIt++AQecWYv+RZEpu8AmI43jPKsk5+
+gafHNg5SW7iApq+FhHM4hjoP5fjy2ZEbfIK1VA8xU66dXNgM3buISvlnJvhsEIG5DUrlFycodhB
r0f3Q0BFCNJ4O5AEWq3YGNQ1ztiYHBxr7S4WZQmM36GlrIpXbH6Wd8UXycA2P1O+eRBmRt2IylJR
jsLu1FX9kQdRPm0uDEkeyBa1oJZ+j/PZgwZTojrLbLYVLkCVPfrJPWCLjwk7TC3wrus8MLeaMKPz
i4ehsx70ACZvdJsMZW0DZnGwRbj5RfaPnOIc7XLRJPKgVNC/tadECpKoWRlg/TSIoaqsjOe/+inN
9jaT5RHxlcH9Fg3WSBfXs8NqZ9p9gstU9CR8lyY1HRn6agFYTXiI16QedtZ0MudmGWxCfnpM//XJ
Um3OkeeumoYiCS2RGK67yx46jkIQNWau2d6jE8hrIo5bmGSOv5WbyYnnYB0mujGHaBTikpvoMMcI
WAwszAs4FDgWMqVryUeMN5lf/5IsaEaYT1kML7Gtr2xrWc/tY4obgvTclFSq+mrFpOtN18xGTBwZ
9MHpjsH6umndY0ZvN9HqqfYuNJC0T+ylRu/D2gMljCbZ9EO1W8lqUZNuVZflhq7NO5TEucTUiIFk
NSPVFcYqA5EOBi7Xxbl5I5GJPGxysWZ+UL4mLGQHiWvkwZ+88cp1TqcuViO3cRb4bx8xMFM7Llur
oKXg+hR3Z/QAxOGuTDy1GA8hX1wWlItIeYB9fetf4G41IzrUNAXDgLIfTFSjKQDulnUEfRANVg/1
DakkucYVUxE/uANaAUWbOkaYfr72OI6acVrIc8sscitP0gxtKoNFG8CuzHEbDIz4NVX6F8f2H8W/
Lg/uAAHXSoddhm8CkBy3S7Mfi+nPTGcVs1lp0Kf99JTBzeWBDjzo/QU0uFsIqI9HCwPO5awCC1Ia
yfazcC2WLtYlw1UqlRiJCuCUrAKFwJsrp7VDhhV6C4Wpml/vCsYqjKgrznvJHTWv7DnPI4YBmnMr
mSOT4bQOmWHMKe6mzNpzY2T0yK4HuqDVZ3CSBGi0my8lZmgywlH0Rx8ZRReQmVbVpywQ+p5yri2C
ZsCV31MzWyogW5hToIwkgxHgn+MCSecd+zk51BWDUPRdT8BpRqigySjOtV4df0My25pwlDlN1nVX
HJy6PSFbczbpbtLJhdRPSOY9/QmaVxTA3ErHE2xYj3dF38e+Ks0htGMYdit8N/HYqv322GF0m4Z8
joESjpbKibtD0yE7vpCNd8tI/Wy6b306kchX5C/eiJMQ2xyfhGijbTZv9Xknln9/sbgAQxg8V/SW
sOAG9AAo3kzJ/+iiB35jQVkIrYCZRFTdbHGZAVgdu9Xk0OUa4KRS5KUXteSDYosPlFjBep8UTH+H
/FLjxVi68ykY3gfvzU+bI2yoNKC7DE5muiH9hNBxJPnACRmqYA8c8Y7UJO459mCMSNQVEighQdB5
5XDoLTDACiTKZgaAkZw4rEkFpgGJ+QuIMXK6AQ8xWQlpLNCfGBG/wzy2DCiELsCozyZFjSX8R8WA
L+Gmbwa0OaE4qBnWwpGDDMevvlJ0V3murkfj12O60vutvDnpa21oNkaFgt9ztzy5lXbnT36xDtne
xQ+Ye8RJTnYyeSgOwxV4yphfiaabD98ZDo4WKAF5oVhNsf5B/EL/NiOR1T5GmPiEncTEY0sYYdCC
z1TRe3Ggx8T++9t2MO5xHiPMkMZQwaAMuIuLA6fCZ22A5pfNMceUliuhqnf6V6aUmfemGNGmQ4Si
wT7ybgJMS9uScNBX87KPLIKROCZRAHjeuImC6YyGYIdGoQk/OqzK7BpdDMFjKN+S+Vt+dIbmYuIU
AhBUw3urg+FxgnUOmuoEEyFd1qHSrnV88HLjJZuUTev9ZkQOJLDPDSp+rDedOD+448rQ+rXPQGmo
tZ2vR8xgofBiSs7gESRUYffM1gN2ZuOjVncP6VU3tlxYWCOA6C2C3QYWkD30cCmDlR4oj0bW3Gho
wvgmPrB+XKJjMKjY1RIq00tdX1WKVy+anwpP/Y6mBFY7rDL4qESgHyrFe2HZIIT9kHM06MnRip+c
4cweWCqPMeVaVsPM/Mxb4J4nDbEVVuqLmAhwrXnvpuLIeiyp66HNWJbPnI9ce2zTaenN+au2kedh
nG/0xtYEgxt+h/Ff1WAJii1KHh+Mkyzuun5XS7KhW33hem8p5PEi+ZUF0pTBqoU9WY4QB/N7p12x
gFg3M/d6b7v+sf6HkCwxzwb75zQy8MMOVAvvMTNqs59grONKmd9L21sGnvLgES2Jf/5zgo4VnCix
vE3b9Bub4ISKzWeGDpYwYNBEBOkr61xvd43ZHxw1f0I0Iq+tdpg9ecT29hxvJt4QiAjie8G8ojR/
3T5CbQx4AHUQ3yzL11HnVfD2unXB0Cq0w0PrfQ9/J8NS/B+zwtxoGjdZoGQoEVB4U3HbZtiexB5E
mz2eDmWwl/Mn9oJdYxFP1jQHp/wVqzs1qbDuF8g2gKHikFDxPA8uqwlw0WMm1fqQRFzibaKFC+Oo
uDDWSk9/VTuzRjiiSI4EDlq4NZA2HuFq7a3b6ZQx5TCTRzeBiaUi8EYNqOCjgIJT1eHiUgqlCLtt
9KMdy9+1PbRIUP/Dp9766D3oL72OgCdEmlCsKKhc32dDe+ogkKuDypyUFrAZ11rGxufOGxMTaWfe
GcXTwDEyAdB1kXHWI7ZmvaHXoLmMZ/h13cozaK+bEJNFxABwghR943SInbEowH3KrpB/dcMiHwlb
oNa0Khz0Eh0dsfYQuwCdgM1Fyn4fL2ryv2T+SWHrSh1YkORDJ6BfLVgVmASn6jVNk31kXOwB9rwK
p/Qna1yi3atVaFrPXvVixZQpqbokWsntXydHX3u0P0mYvqddh/HPraIhUThN5C0lsMsLHZX/W1uj
Xw/1bDN4yA/w2tPsj1avcB0ekauhM1omZniI2EnVEHuV2TyZ/o8YQGVJs0qga3gZsAt+aImxHOf2
YbKVHQ7lPcK+Ifwe+dIyA2/I0s0hyMPKTKmJYJAx7g414sRC8mneA/3b4bLWFodZj/fU2NFC49tY
U9Ia0wKjCwLJDQ46B8axdLI2XEEwigwRXYBubCDnDzMWxheq4640/RU3gXj+isIrTE+Ie8V66qpd
gAQ6Q+c0lzR6xrwN3/qKpHg72U75aeqY/E82uKh3TLAx7LG/mvtlllFq+8H7VIaw1uOnIb/6nGoQ
3JZjfps7zOhqNt6kABwQvU59EcZz6jUkTJZrxt82VL/OHJe1rx0Ml+ToPlnNQ3ttcrgjTcwM+BdX
j8Jk/t0AHLBMct1azDg56bH9NLQyE+TToXLuX5vg3+xbqyiFJNNiN8oSy8x3Ntas0h7ob/p7PCqL
pFxbwfgUj7iEmPl57L9nEtYZ4ZVMmohkEdN0sTKgzUpL2GQ6Dn8Tmk8r2qrQMSfjkuOjXXYPtvdj
TF8CGeD+IO+iCvUFhpz/zPIcUrcAZtTYfqoNDC7vCZ7h3Gj4FnxiniQ2HBMMUJt2bqzhjoZgz/BW
GtaRQbM6z9gV9FC+lU0XoTplvMH2W0Mis/ZU3ZHh7PAfNLrp9BE67w4ASBZ9w4TJxYhr0LG5ZURH
fesnwXL2iysQHxYs8DhXZBwqQLxdoh5obvuqOUhBG3KGeEawNp/TmuMVMpO0b/LuM6lR9A4lhHbB
RIgckBy9+p7PVvbGk8JNZCZlsHP3RrPCft6+UpPvHGhcGhavSUWVaLcLzc3XgoF4kXnKe3slvpKC
o0bMr1yxO8KdHD6icBY9SmSH+jdn+hgM+H9tpHWkMV5GSX7MaaOqtmdizSy88neYL4wEcljPEeNX
wiAawIZmxrTNH5et4dyDZu2DrLYAOkW8nPJHq2YQCaGPsuvPogREk1u2oqoAbyLLlStd3GV7nWFo
0eE7gFiOseeWAuovApohuZ8T84kCsC7g9upY8Kq7vLoBkJncRytMlkl+Gi9NjNEdNDyVQrxhwDDV
7qOOs3+cvibkHUONJQEvDNPv2s2JJwERNZpHECBsxLScP7Mtu9KEN2vLr6kgDw5MRksKg/A0Y+Qz
6KL4oD2InjwaWJIDMgAhj5k4JonZdKgmLLipa0dSBJhY1ipQAg1gIQc/fI7MKT4TfJNpdAWudUMn
YvyqpQuNVWmuLAwtezQjThJzeT+lav52uh3IbOVssxhAu8UGqWk3CqC1oTRLHc6fFkCA4dI0Hs4w
Yb+1iPkBmhXMpNHaHZreSn/yy3cPS0CIzzZjUhs8xMIOMUSrViDKIJt0IZ2Z1IE6XWKK8IW3GDHW
z3sofQAi4CW8KPCpAU6kQU5VjxaQReqKd/sCsTnxsBevZZIc7YVS7a1Ue9yKxXDFrA7UmfaNgQia
2G4XQxmhLwts+iQA5BpzZR1XfcW+UQOSlXJQYl7ItqOXCJZk5ekXvUNHTBUPzIzE+CJ9PUOUVaOO
eNapQGFIPnzG/oOzdZ0c3ekq63DPSHgYcT0BKoUAUa8Kp3rDE5PpUbgSpXLiZRtrHtaVDjTPKCN1
CWPhCgA5VIxFnego6RfiYNAFoH48oFK8S3WOb5ACwaMsQCfZTTL7BJ2srX8Mf3hsUmsDJX0ttbAF
SS3lPIK4xPm1aEzaerf57rJ4ndbuZsbJoB/cjdyPki3NzDXgNWSgVBw+046o0lbxY+9Wt8p7cv1n
n8HQBM0AczfGMrsC65nSnzd2AJ/KveVWAREVoHbOV1nwT0ciAynEpeqhMRWT8i7Q0Bkd8fCLHFx9
+21vTZjEYeXbAk/yK4OVyzC7bO+4HNKgIJhah5uB0KZS0ZY9fldegrl1/zvAeKASb6PmbHr+MjLC
PZptVSE0S/dhgZ5SBZ4aWKqm64cgIj0EZxVNP+g15QkmSHMAggmvgdzHtGKoE25zbtPongHmPVss
dWEo8OQ3KDKpjrJuI72+CeJkX7sOP7+/DhivhVVmYAxdPMkCEyZbBd1EAbuXCUR9jCtElc5IQBaG
DVQwc62ifTvq0wd+2lXkcu792h6VAhxfnWwvy1gOqKx9SpgGsgYdiE82jXasQ5hBhfDIeFEEkFnf
Lpp55iPhsTcnW1kdMjZjNqUFVLFZsUyTH5AcUQlEPqxu7VMWOeTMxrhm2gfUnL8eL94LyPRXKoJS
DTp2B0W8HmJjF83FW2luE0wSNXoBsjky6JDXBiCLxp82kKq3He/+u6B5Nv3p32NcRy+paax9d3q2
VOo4lTXA0IOBTzl/otmFKbnhI3S9gZ6bQ1DTMXvRFjkqp5fINz8DDPl0RsYpAXboOy3uaX/0yNTQ
0XRpiJ8T/ReMqh5+BXSGSgwhSg1dJMyMqECL4fbQKE0fHqbHA/N8Px8IDPSWETTIjMyd6eU/T+e1
3Ma2JNEv6oj25pWEJ0ECFEGKeOmgJGK39/7rZxXOjXmZO9KRBKJ77zKZWVlNdwYrAD7esmeFiksh
x+rCX/kYrSdGorVh+q5BUKsx2ohVpJCzAq10JTWtVREqcH7iPeNGspc6z8I/6uTim1mO5asCwfR7
8GXEUgXZ26OIYPcFpBIf2Yrrf4zPD+UnI57oNsBgU9yMrRhxra2BdLE/4TPsmCvtjsJxVgCFSF1A
0cUuElzar7U1OULOGo/TjVgfgE4tZ3uttZ/c/kEtmPoj1jev2Zytl1D9qqzoua2Ymy1vPt8/TPTn
ulsetTk/TTnMAepIszqZPuTvwbKCL6niZtN/RVh/HJgoJbRvJbRPpA6H8rZPfvC6Zcn11WU+vRmK
jdQvQOiPPZOpLnauRrMzUUGPQHb+WG8n76cCpOGcdwkW15W7Q+Ice2ulevxwr1hDEYdIpwqcyTUf
YU02cfjdx/ZDnCQnQfmD/Fb1l9qgla7YFu98+WigWDEW1ztcWZE0Yr1cY+jJtGnrPHdoB7xDjdYe
aybU18sKtd6uo5mIuhx68b1N/lLiLYW/aUFcDGx9HIQnALxTxZCrFOWtFACi9nFwHupZbFLW5bFn
NIgKjXFLfDFKfz7XBCSPaOkD/ZGEXQ5fmHJ+yIveUIvWlDQ6V/nJSf4C5Xn+h4IBRAGrrRH4/ONT
irF9MtWFLCgOqB4e0OcCnVJPaDJvNcYKo3bFvZ43EwXFnmkV0PwFo332K3oj4qYct0o4NJ9PrdkQ
FTlMhFHLh2n/6fr2yScWArnRMPEvTLTR2N7PPq6g+864CcrFTZCtAvJq2H1gvfjM7g7tvKvR4sA9
VUtEjMHKDH8E19+pvNpPfrh1GVBhWsQrjoKd09LXdLQZZeMyPQ3ejzHCHpZsBuTbi1YhorYbB77Y
zeSijQk0w/Ig2GRYL2u6Xam55M90YvzIRgZ+Gvp1pFj+/5OR7XzhMVDvzEodWUt/oqyVClfqCCIi
LytZLi4Xqeme5tj7UpwEaFtpHAfyjVTzAwBMrXqql99CKGTl8gCihcvPfepiPGTNj49oOzDfbdw7
W6DtOL2QhWyzBVhKV9R44rxpOR8Ry2VG9GP+OYj0Y0LuMUMyM/yZFPekCmjQILN3Ho5l+rsGhzUw
8C0Fb/NnotqggnPyLTwnc5hwOhSV48T4FxTIwrrglB+uBXJPw2KX1dou1HvgEuTBwx/Icin7OliJ
e8/+oSoqFGpkKdXl79K/GGbHGKa/FQqo55Czt0GKeQu2JkAi8/M8VCepFqSvwgCD9u/uoxmaz6xe
+6uoXwwThwU0WGPS8p/YH0Somfp4Q+1POwIIL5EMvf4YU/GC+wwknrsFtXW0KP614cDYAQAA7hT1
xfLPYDysc0GqkzonP3yTqNY7LfMXzUrEoHKEqFEIo9WP7o5Yrz8vEGUIfCaYVKJegMTOiHFPk0ZG
aD187bqekTPeBl9YSIUkxUCvOXcW+BLFG1V3bLt7i6JvTk2eEIPoXFxICdzkgGWRbQIOl8Y5JUvQ
AVBIJr8s0bGC03wZLAKB7mfyZhmR6GvbpGApLJ2SumgkVanjTb4S9HTHJM14GfxkhSBGZAz4CMvr
ILjwo7R0NzkFXsaSW+6nO1ZvYfEyAdPOaPt5gPLQ3OpWYMtT0H0EbPpCCoDP3hU1Kx8xYV+k9PKQ
8WXHNtgZ6FfTOd7IKip1071Lbj2N2V8hh0u9EUnQMv3IcdRKSmYb6SHDghir8tKQJUIaX3KYvJRD
zj4+NmJIb3V0GBqLRx4Mr4HUVMBNhMPI1B0LH/KzgQEJGbCkhu1q2aG8rROcFrWINPXmc9+M8aPF
JJb1YyPiq0C7VAvwOZ4u6wkkg/VPtHcp4o1aEsazlFSAb3n6k3QH6gcO0gIZNx2DMPtWId0j+YWv
l6EzJTriJEvSmhOKrxIOljXgzFNXOR44si7eeCIBemxoKyc6P2huh7Gppd57PeIAxWBci0ckESaF
rJ97Dkr8PRdMBLTXNvbx4wfEBaARMtmOXlwSyhynD28aYJJPd8HPyHdzEUgAJXxXYIMVLx9PQJIS
y8D1s5xjQWyQ0URwKdb405ZvcsnF43voGPqCd5atUsxnS0jTKD0d3zmZmFazMFCcvOU2meFKXBAL
BkUtPT0QdMHgORXctjFRqxLmO3hX+pUUpI6tmh4Cno3Ro5oxIY+CLd6wNZp8glEnREe1YluHzSgS
VRRFw6wS7IqLD0c79QGSOI94+yqcOTjpSoM4XHgxoXpKKYIL/8dL7YfkJAw6w1wLcLZiKwU2duoj
YFBLGz7YlQrxxfJFhm2lcGKaROuGtaKBZ00PDUNrskEXwMgOMVzctuMWPoM8aCUYfPG8mTLBSUyB
yMNf8RD5T5UQeP5rMP/Ffbu+ZdGbjAVBVgtDVRcYm3wqJLyzmjeiifIR85jeh7QYBiufHd3eTxb3
nfZb/NfxP/W99NHN9XWg0ufJ3OMihNZK4fy4DAg0KVXQRSeMwPZRsunRLPvLyDb7M3FbXicEpEGv
JVqgiMl/z/uN8x19J1lWYT5aLd6bw2LA0XvEUT55kecyW+ZLleq4zZyxFOb/ihlrN4ZsxzHWDHv7
mALok3vqAhA3ONzJQdFJ4jIJzTUHvb92gfFMeOElcsMKp9i11SyiKN5g1xWPnrTPDHqjvuVP6QHd
Lt/I4MqDptPBp7F+gr2XYsZ12cFoJSvdga1pOsIIlk9Q9uAY8Y+BtemcQE1R3bB9tUJ2e4vaF6kx
W7Uv2k/Gr/ocnad9llKff1JVomjGmeJaIDbwDqH1zHmXKYZxIAey3Z3hK6YLPIk6+c2KmWRGFR7c
Ajt79CZeNR9OAs1mSpC63VjtpVf2se+YLthygBr29mg4YrkLR6b4xjpCvp1NOtW9k0SUCFUsyi6b
2wlLWmkWQn1m9XBBQrnu4JQQEeFwprYKb6vNomEQgQiPhMGcuCHR8sNVpKOJFh98O51ydErbSlu5
rLcD3EWLdgj05E2u+3BrnXhb5cDUrAtBAY5MCqV/SBm42MOLznJY05nkdx3kqsRolkAhk3lDURYW
65GsouD8EeeTzGIWUDLK2zDjWAMYSvpB+oMuZIBeo1yRqotPoanUEWoNJGt+RcBl4R6CxA/0YNQJ
E16WosbjtUDyUcLxSeghpc5RqmO3B3a65AQhYsO6f5bWjGY5RzIhAg7BXiZ7v8edpzRhGA53Qa3A
iy42MRCl9pTubGwH6iM/l7gr8wX9qD30KH54wIO9FSiQhyvRbHEOMzoB3tmAjiCzqTJATiTbUDf7
wz6Coy3SZcNTtPds6dgtkPoCEvaQYFHcvEtz0M7ZqrK4HEAQYB5oU5YXDTZP9AS0uJ177rWYuGev
BL1hZBW3NNlPmqGtagm9EW+WInhxCOPmVerjLjceaU7dKacOBJftHpfQyh65EZgesM+XFGsB9GEX
6bHMsmRnrQIeR7vQYFSvbPOxHW+uYW4FQkKWMDGp6IX2OkOSLydedJlw+yN+FUuE6FO/dox4z1uE
LCbzmaKKsRlAybktzM6QrFJoXxokwrjBlLhAePy/HrLxZ2jgTKYMuMsDQ+TVsmUz25jdRhDIHrij
3YVscMcMPccFkNpE7neBiqYwP9AN6mCX7TmkE5HIQVxNavptQXVq/DXY0k02dXr/OFCU1XmGCe4a
hY+owUy8gxfrUUb6NDFqZ9gDVbFPFlHFZUHy0SV/efYETynkABH7FFLQZDjkTQIK80ICkQEeJCOK
FIAyxCreNYPUTSTW8Olp79NtfQ85bA2EDKCycPc2m9WF+pVXIESoZf+CCi0cJoxl3QRBjr3wUpg8
BtQHMkwGYlyerGijsWtXQnYGXg42iwPuQlDQeEIG1QTghaBYklzD7JPXIZ/rca97tKYIR0QN1nbn
qrlkFRojNKsJo6zyN3vtKy/FhfRaYsOLgIx/qsGkQITPokfRWGzBDC4edD4al1TXV42LoALQIjrg
F9kqvszIWD3zlWQRz6lXHgzgZARvdsET98oNBCz9FxuAAeOlPjD7Z4ZMV7Gvv2CyZ6h9mu41JTN3
rGXBzoygmNsbm+c7uuVjG1RPMliL7duWyWmwgf8oAaMYGcf9UdrOwGhTNtEk3N5Y2j+4ogxdVZ/m
BzppG1k2T8sMmM2UmA5iRB72rV8zHjK9/8fQPkmdNMAuNZyFY0M5bWp9+sTaIQcJM+LdrBHi/41E
rIiTz4nj20sLj4U4lbh0zHZwaalHtTw6grYJYZJ+9AhgsKXjOMDLTQX7X1ykpn/Y9vQI1nwXZKWi
XrB/BHzPuWpU1eOMqQtOAIgxNKPOiWgodaAZGV5T1YYjhmhZhCqO52w5c4gT5BhX41EKUn41IJjQ
hj0DzyigEeLYBc73OcN2j9SWBca8BXQuhRDOFNibyq33u2jfwxCZkANsNcxvKUUfQ5457TZAqsif
SBBvaKYLwe3pshgVNfV8ZySwa4UMEsA8HTztZ/HT+4VqgeczKqkZI3kOCVwvNMCDo711QLQjXrWM
PzDzFeNfgxJIY65/YIhBlPWcW4cMMxYvxcQumPzNJWJnlOd8zt0MJP1hu/xKJPUW/VfIfpPPGn+7
JcGfgvm05IN+tcfWBS5+zUer9lhSNpXayuERi4ZTYh28C9J0ebTy2eMCJokEaYHwGo8lFlPwKnss
TJgPzcQujEkd0nUF3iQCOJT9D5Q63ESbtkyAe6oR/1QnlNP4IrkMTxS/3CCQxezkNgRjqXesGDnQ
O4g9fjRAeFISVSP9EHnUjtciC09ksQ4SRb//m3HxqXJEUIWGiu6OToB0R/ssQD+IAE0WAIjAS17y
XuXpVmvCvST80N/R6xjj9ByeupnOXDXfntnuSxqtInhPE2et4Ra09B4L6LyHChiXvpT6SmqWfBiw
NtSh6e0dlE/EH+ia+BQXyAwww+3lqI78Sdyc/V0TpH8WSGeQAEr2ZfJY8zbDpiLcJcFuQnaBDinE
Q4AJSqkPNE00PcwumujhQyeng243XcB1sC/zOBwUY5iDxqYbdu2sFq5xBQ2BfKpr+31rNS9Cj/Vg
81C45kWafH0kQIoGjkCR+tTB4+8yqdlIpz+jC59G3OSWAvpb7ZrU3fgb5tKOvZvfsEv5kZMjqUnp
4zFxab9q3yI/ZsXjlAx/dD3aBam3tQCbOJX4h1HaFHTHcKi5NI5uCDwQ6dJmNRrDyeY3MYC1Jitw
CDPHJG85OiCwihclaj29XPB+SzCbfhF1YQAoJiiIhSY6w+TJ1mA2/PZJADu5P1SQ28r7WsZsp6K/
dYUioF6kb5C2mDEc7JyYaOTVEqhdzrQU53pl24jYYIKzQ6qu/YRbN8PlMXgSWvdXZ+y+R5UCaU7s
C7uQo2hVyQGU9uhDtX76yumzi46CkhAryXMiQQedz3oT0ChgKGT1nGMOI9voALyn7GaU3cuAHpAz
iuTlN4GGRO8RwhJ0ODWHo6c4GgNjI4/Cl0Hb2F5Zw7qkArFnn4E0qIRedZsucs+qZlohtWWv8sZx
hneb5VxO0Z8wHNlTEwuE1Dod6CUy3SRjk+nJRTvf2dQFRHlpLHkXUnCADtpZ/En13SBL5FOCIFnF
xvAvcdSq912MEZKHzmdBGSoJzDvCkAXV9PskvOxNRMr5YD8zKfvEpWPQY3b6l26EE+FfGTXvSWpt
gWJdKzwULoMvHadhJs32L2kBwAkrBLkBbgf59Tc13oDboajBoqNd1x3LFPsOxP0Gz3W4yCzByIxE
kWEF3GS/e6ylMK1GC8zSoslfR8V8CsIvn+zhzl+CCA1BD8hqYZLJLr4+AlJHWYm9e8sOnXcq/MT/
Zcw744ntOMawLUNrr3oNCzb9z1Qn6xyGzKPpG0fM1/nP8wHX7rxMnguP2zQcbTYyBRwjVqyVjF3n
5ztEwUAdYzlgGjrbDkDxbPuQUg15PtoZBenYbIVsyDkyec930UOkat+pOoteDmoGd9rmFfN/o7la
RAbaVtbjYtThGwz1YqCWJg/9SG0pwzLld5jfEKuTGPilFCYWpUIORRZBQU3Nk+pJfmlJG4NAMOm/
hDkLtTpBV/ht6Kznsm8lizXqcZMq5vq6/3qKkkKGulln6RiJsS/hOqInwRrvwY+cNhmPVDGCEtBc
C3IJRiXdHv0nOrx+yRiwrSmWWHiWhKzTVCzLYXMmAIjgvlhu43bCRHs8qYfSO0nwFK7JrNi2w0uz
w3Y7Uk8I2uRqyc4tx4cQ7i0TsXvzTpPR1BDgbK93YTFwy611Bz02tmXMJlOs2AijWtDD1mTi7XiP
AdZ5wnzGo08AQtMgrxHzgjl3BBDeVOVdYx4B+FHUw9XAfOu4gvkC/tjJPpw3lpuyr/RkR92LA60B
vJEk3+mcP8UZqmEf17r2GHlovWipE3hLoDEyMhINUhA4Ss1EXTmebefvKJPK9YXOZsD5wGfGIKmi
AxeAmrmFVwc+EmCtzd6EDJCum6SFLt1xfPRKW7ktaebjyI1diqz+YTEZOHm5Cbzi7GB6ggxZb7cd
OHHAlLlViGT+uxfNEom+RFTMOMfw4TGig8ZCGp6OCoPSqQC/IVHOo+JXTPnnb7RKegKAbQ5IQVmb
nJwZ3XgbADpKwmRVDn/kf7nz0tMK/GQzfSDFQkrubMmBXFYIsya69GLkgK8MKSmfnDchRfo03QlX
Rex1k2zVVRbWHTwHZX9QK30ERrjuvAOPjPCpz8g54QQX+zCb7OoFgZh/hJKU3nhihcGEw6/v9I+m
8V3GXyJyjlqmlKCUMya6jZNZMdIGpsK7iGtgFwZsmfen+5RCkksbdcGGs8DB1aK/1PhR8iblbsnG
pDbAu0v/N9gM5Of4K7KEkk0cxUoRN+/4Q7CipVPIRKQ5kLlqsgs/M3Zi0OwYTNOM2kA6PkFKTqbj
p+vZTjcC4ntUjBQewgoOUk2BPFnO/Cp9GS+EDuRRGSfpfNuyW/lYIY7+R4msHRhiBQnxKBqHiCII
uGFks4P8fSNhLzhxpSo/DZbCD1BQC6XVlAVkVOth0OHS23FlMhPI12kByZxrVR9Cncl+4OxHK1Qf
NgBujwOpqxUXzTdhjjGHYvKOH9MwAKhKfU/5M9S4cen7dvAw1jJRQ+H5ykp0PNHfJAaidXbBNaQI
nanV3Kzftku0NUVO5n0IDmhlOlMEQMGc35iWR0elIZ2u+ph5nTA/PSjZVB+RY9N1qkL2KIebme8d
I31sIeIGRjupdwV7Bv1zlovGNUgQOZB6vQs7JoPhS0AHqSm6+MXB2lioeN+8sgL2sZhBTHhUcrT0
1t8IIju2rz1G/zSIMEnCsuKaAfFL5PcZTwI5GcAYSuyqQvLPhEte2M9nq4ufBf0UAJj6NulK6WlF
lM1mYlHaUbmjoyLZouGvmCKUWoFrmGvLs0hywvZawKGI4RI9Zk7tTGhS9O6IjoxF8l38hfibHvXO
sFOqZNMWcFxqGGMcXi1cggJqBZ1tr2CnJs9WtbeM32lGEy7sbxPVG7n+NOYmL5AyWtrJxCiQK7JA
FCHdzFwsDYKLzDGmzJNvI6nETPtdSk+tIWUwVbC3pn8uiYvRX+BzyrfcZdFJ9S9NBimgBWGTn6lD
hiqw+4D9tO4d2NX5ylIoioIw3VklCEGMsXn6PDft79mjOx/wYan86WnUz8D5M8bmPO8un36X3Ch7
HNel8xJziB3CPWBipm0Hyt3KAdeFPwe8lBHRnkmPm3SK3EYZnvDsM20dAyfxxJ4+TjffkWfxsiBk
BTzps9euwL8cADWAqxBAzLqI6GNqZzIQ7gqUI8l0E56OkjEcz556kSc7IhDn9SSc7UK7iLw/AXgE
1EFnJH2OHHA8iELj7KBLc8DVI1K+IuXffav0YYV1ieAccqYCitHwpRtGRhowQGcFYm1GKF4a65eQ
mzxhg3FdzocAgVSQ7HreutY/l8niikMoMYT1OQJgdR4FH/48Uh/hHSIM+MA2ZoIadweKCjzQHtkh
qa4e05qFs6ch4KZl4w9CZ4Be5vsHnP2Zs6XPHQ288L14f+caSJjO3L2YKnussvhM3mqJr+jYCKZ6
WqKXNl8rgv7EgfXS4EHqR9K0nLBmjl8K5vWl44E2EJCMaxXzXzLKwUJdGW965DBJc2ZJva+zOwyc
kh8xpXKS28AXEDJXZSb7d713SvOaGYvQtx5Ei7YwV2O4E2IE/5RSXda+Bu32YjJmU1KbKwAmEfF4
WDCDpPzcJ5Npd5qAzoZ3PIQXQmeLfRhDGJ2OetXC59NOPovBYpCQPhF8gQIt5DwVFIIcwotMglpx
sV+Qiq2FJwgTWuLop4hYoQU1Ef8IxCAzRvKB/bdfo7qBb6dUZt6Htrfh6ZlWyNgQIyBU/k3yR6An
um7BCXASiYbmOOEXjWUs70TkIQLtWj/SuFbDR2nfkpk/aQ4bOvFKOeuI9iPnTkMoDAHjrk755nDm
Uvs7FB/8cxcdu12WLxvJtcVxmq8yK40r9TWhwmB5WIUmcImxpCAfM0Ju9eW3IIjcCGm+kW27oHL4
7GkXgZbjkTViTIAEzcbjFoTBBCS7eLulWd44Ugw3gg8v7n7g+2GRIsdL170VvY4zoARKzyMISZaG
bA8M+cc/BBW1kFjkwbjlUKMtrZiiFVqJVph6BHu2Afj6P2oaC1WbbTr9i4Axkj18RJcCrJWacULJ
Iromam/hH0GTRit8EOoaFtupbx7WYhWldPY0Nh/siQCdVCDw4ioESJD8KWBKQFpkaJbmXEcyh/yD
1Q84Vq/BVBq8fPmE0L1oy9WMaQzJPUIRleBDDTJMGa1v/fhIfCX9RjHYuCE+dQepdxAcxCQduLiS
jtE0GQKfHhJiUkIyEyaxg9CQ7sDh9zibBWNi8D+em29BFRwyLA/z/s8LzlRZWz/aJv+Zx9DgQVM9
ZWADNU4TPYZelEl+aK647nQHWIcWWV891saReY42Tp+tsnkKZ+zIx2PK6K2W7z1zn8mAQ7ubKXH8
H4kjOUgxG3FXIfNAQlMGTPbU6IM4FxHu+tRC7OtkSY+2EvWjxWSV1uZ7wR/zCrQen9EcyCGgYAVv
bAh5nBoSvABvXe7vJJMwd3DnF/mmVM0ykcDabDZB8MoSNiJp4RZfHaHC+CbmpH5R7o5UOe60HDz+
kKCXAchM9B/8WpOAmeGai+ZAL5TV+qbtzatuwbQQCeYJzydAFinQTN140XpxLKhM6BWaxwHrahPD
wVI9kWXXgnVTFxH+RX/TjTevO1Vpui0xdiLRCFEi58Hnp2XlWxUqCTQTXgHxNcYcows7FMIxkCOi
RMCO5NAN9Za7Rc1JwawjZxws5mXjPWuR9sKYu7O5oa3BGFqGkmFBgNEED+VHE9hMpMtzs2OTADK3
d1YOMEnB/FqPaLSFcLwnPKa6czxZAFcBGk2uffsqiB8w2IxMQAY7IeCkFxJddsJCEB4KOlyYNntq
V13kfPbBuUal4PdPlEvygHFyA2GmYEvZA5gSLbjFAi57jAM3RfEP22MW3G9t0htAZzuh96RcYJcW
gkI6PxoeXH+5wTms3RKRgPlIfivu1YlKpcYbKecihslW4RjSfrh8JHAQ7TqTtr2sVBVP1lAf115s
YA1znhk6B0cOomVng36QEisMSOQVNY6+1bHE4Bny0kYLaRQL6uSpBtxU3GwyyorLF0O5dDb5wFNN
b1LUZ4RCq7G/RJMCJFs6aO9960foGl5edmOgNuLPs26AJ+n+QH1LE2Vxni+QAiKTuUMy4Rcz0Hz4
xZ/6u4txI88CWk2qbhJ4IEGuvThsT6ROdRDBNuEpjT/q6JaDgYBpAifaQM+UaU6J/Vp887F3nJqP
qWuOGjVoYF6FOkmnkwDn82yzW/wjMdiHAe7HqpOIk9LfZbAsQIcN+IF39psf0Zqky9HX1c7ukqca
fIZ3zsnSaOzx39j43FH8UKb0FLbaRlPuM3N6LIVnpcNlWKq/eXjzQqpFSDMYNafYLu3PCB6rBc+l
TIhGN8HgEEx1zJW2jc/yza9wcXbCRxjsQU1QXmJ56WDXCP8kl95gjnIADBD98ioXES/geDNFu3tS
MG5e8jJTpaUtL/Qi6fLe6tkHfsVDflQeimFGiWQ2FS/ZJx2BWI0iUIZkRyDH5cv1ILseRZGS3eTf
bJlKGCZ0ZRjMGUJPSnLhNKVUaFvLOcsDHRzzMe+dHUZ6Z9YWYmV5pNSZQa2lopsS/ZFJVNwF8b5k
GRd2YhWzdvwdn/NbR/ljyGxoZj0n093RAuDRcPp1mmFoSdoesAeR/r1mpxI+swHl1uQxIbCeWQUr
aUSKba1iAUpwkbtKBHCEtrGzV7Ltpm22ln4tgXe8D7Ef0csPc8alF4CB6gmNuUn6Jbo32nvkaN/0
fQ2EgAZFaWFxi6PrAwLngjki29pq7boiX/E6mHE1M9xCiafkW719E94hGJsdqmRhfDMjXhmaAZH4
K0v0X6IQAl1XF+n0//OTgdZwX+FFa6RRydLJ5D5EpGZHqIhQxxsIHroDAGdAmaOBkVCQCyorWVl+
K+gVh4k+yNxGXbbqaxz+0O841x5KKB8+pG3LKRSz8BUDSsTZWOQz//st/Zdov2XMn/ptMGGLyLBC
yljU2y7Iv4uoNJZsLbSD3PbBU8I9qIBNzjM+lADCoPkVuUvCHJYgLnEAKccUMUpHP4dR81ZSkVDt
wu0kL4b2VLFNpK3Lz6EKxQ3ERarokMBTnRGrYtOY+VM1HOT9UbexyAxMx4brESxr0Se27ZzRmgrM
wm1v/HGTGAyXA7XIIIg9MnaVMkPJscpRQ/cGGKaJ/5XHpFu3GfAjEfZtKtRTCPI4wMX0w7fEBekJ
GwT0XtdTrD7QJUb/nJg9xzbg+HMdbnigUvWRWPr6l++9Z5G+ZwEUdpU0dfwNOgG6KvHDatJlKxWe
kHO4gVZU2sge87h6lXeO65YMVDQ8M2Fh+Tf95sxTlh5aq9jcM0ZvGubDXkOoI+fMKMLTH8pbjq/q
7DdMIhmqaDYEbdMO3kv8YjE/ESBK2ksdEJ/Qjw7D8E6o3xwIuLs4SQMhcI/WNOyD9Ctg8UXJF0YT
IqoJUTrCA2o6QzjtCrAoB3WpaTMctp5Q66Q+l0UBMuE/CRoehAu6RIAtjnymriMPEeF03J9jghv5
WFK1CAAlP2ZwAvAOLiGX0lzyLygXE6b4jN3lBMRRQ30OuMP7toFX04zHpLkCoNOT+UT1MdhnHPOE
afaH55Kk6gKK5TbSfrP7FmhUtYgVvoXLFkNeUaFXyzMPVTwLWLYwWvWnhYODFN4UydCXlI6tYLK4
AhAppgZr25zHEVTdDy7bBIS/DG75eMgVyYdlHuX2wOOJGEJxiI3KfgLRbMN34p+WjSckHKAEhhou
UiTQZwnqMmKJxcDBRgoKCsHetTbLP01D311D+jvf8uKFEhQEw8Ctoiw/ueImZEBJsUiXIw0x/80N
498RfZBQM30J+qIdNbhbuFRRynJSdhE7gVsE6n0HbsQPjaMO1t0WtVOh6m0Dx9VAULpEaBdAQog2
BouQpSZrIb0Y8otYIJcA2Tg1LPgQvYoa0NG9NyLiQFkkeA8/WZJdyaqI9co5fJUWzCD2encbqwA+
bsjMdW2xM+EYd8t6YcRPRkIEIxXfK7+rTxApQnzF9+Fo4ylwpjusVwNWM7/hgcSC2Uo0QphKeL0L
gZP8MDX5JkbOOurd2bKx/wpGvDvAHJttD3lQN5j8n12OnY+LxBC+yUMToKAQuipbqITCVQjs3nZs
eQzgOimcIrwR8nxcMYTG4DeKfcAb1FkIXLWVRSKUaEZ9JkM9OBZIBW8RevSS9FLcQEwlUowIhmTQ
m3mylQZI7pQDA8yK0ckt8kmlbLmqCCCIs4KfxN479QYGaYCj9JyYYNPV1h624BS/EnWsghhNf9BQ
9NvTznTL59LNn+SuEGelNpceIEvbr5q+IxjxEWEcO0ZJVCdsISWFF5cedRc7LzegKAI8iRsLkSCG
WSHIArKgMuN7U/VjQhDo+VqUGBhRaDVnJPv9PwKPv+ywwyABSIS0pBLGhInQg4AQQEDES749vE5a
vwqOC3ikBOX77J5y2d6YPEkQWwDCqHZUzF4eywFsQT+k1hYYoggQQIoVfH2TpxsegxQ7+LTvA1Wi
YwHUwV5Pv2O/WqkdWr04ij5YPdQssA0MLAw0f5939lkBmQ7F70w9V6wLcKu3etrV17plfTg8fmzo
K7DolWVkKMjPBgm5aDmMOjm4r/SNwFUCh+hTsxsx2S/dd71Vp5iau5v+SJAyiHZV8qcZj6aDgQu7
0dut2CApE+2UzPTIGAvhDwbTRKsKqV6zg1NXycqaAFsvFA5a/eoi8WqrD1/VG31n1iggu0NpoGbf
cZLIAzMjp9QoMSIL+i1XYSnU9utOYwt4s6THUiafiCZqtF98P6Y3JPOwNXClc+CTuv3rmNKw1fm7
Fw0vDfa6k6leXHY0uQ1I1Y/DoHmRMcQ2G/xuKqbpCNY3WDwM3s52UAyY0VlKTRJ20zW/UkZLavzS
bPOhgJ1kqdl8kQxpU+ZNLgc8jzZNvadumDjo+FSZZ2j6R9cMHjxga6+qfpRZP/EDrJDZsRLszQdh
ux+Jcs33vKc7+1IVyH9pskVRQU/Och7SI9zlghiuwFs9/kN3wBP1Z/tlpJWVglQU5o0itLBKPCmK
19SbVumXHqONC/GI2BfQxBUVYtKO9OcUytPfqIPSacpH6VHliAp6pnU9m/GynZC2fEgYVHtJ1B1T
KDBXNs9L9HM5HENJADEysB7jzJXwG4wJqdJnpmHIaKX/M/bF00IqipffRl/ED/o/PbWfdOtUs/S+
Kdy1Hvh7UaUbbCEQyMnQZXSOyeR7LcyyjOQq9a9EYeQ/dPZUOmJVgt4IFPeb6dA4o4xgW5PIo1oH
A1BGP3gU5AC0Ioje4OSUulevEt7Tbtj2gbm2YkaeoCbyXHvQZ2ypSlRQFXBSvxvDC62H0Bt4/7Dp
+3uY4v/5JmLA2AF00KuotNlRgNL8WTWFTfTCixOAKASY0wfWPVHIVVsRrukJdnHlqnWPXfnDVJ/H
P1A7mL65U3HBduSuCQBEZUmPOJMsZbat9B4wCYZLF+H3nZKxzp6GS1p7NtltoQfaLwlP2gz0WQ3B
r9r2h4fYSdaio0EVFEmLD7zmgZTQ3GPegPk6NK7ZyOOBOzVa84qKTTSOwJ8yGuGE14wKGjtyztzg
DwiITP+fBMK2DZ4FjBGkiug2gbsrExN4amqXEQvc++kx3ap5JYRxKkvWdHUKewieqInygPJOBCtW
EjDVwpbugtlbFDQf/IgpFgrqtptsXMKd4UQDDic2Mr5RRGe5UQuz2BnaQDqPGDTeJ76LNY1j/FPh
Ok7t9wTQZerY7GHCKhuPnosWEKHLfNXt7ACnKaNfNo+lFhoEo6/kA+eEj8S8GYa5GfL0vfLMdfoJ
4gwMbgW/gC9D7BVoSST2OXhbPwQcqzjv1xlwNxiOha5JDKVJyHI7kJFQhLkIEjGj2md1ywKb344b
bz18wdJ38q8UjCM9312bs028iEOqvQWgUhFwbpDNR7E+tWnRWxCEhkWiHLrRr/Y1dpfk19xlxuN3
xixGQVNfTLKYgE31JJ2y8Na9rHUok08oxydDS1+S0kDZNITUf96pH4dCxnTR+nIkUJbOkE1F/Cyu
FSKMI+1JswI/WzC+IZ2ERHvymK0qjIysR1EMU5KTFFUYH3RtFxHipFluIpcl3SQNmLPwAivF2o0f
tgwLMakaHCfmC9MXvVPtOH13ekcFSCaXS8PApwxyejBU8g8Z1HK+wxSDvh3negd0gMJqKd5KcDLk
bCZYsGCsNdbhAj+2nkFBXmIc458FDCui/JfF+7WxBBVNI079lHv47VNs1RojVlLXoAGRjqu6EdFr
zAwBMEbf2VK5AbMKsZe6wUkSl3YqMQjRmWzkshpyZok6NIKa4J/tCxXms1VZOymtpeCSTloIR0Ro
8hgF3+ptcGbAoHQZIJ1ku0H3TaWWO+EjK91pZmi7qGOX+EmNzPsYB8f9EcZP7AMXdCtywj10p1gO
SV0VEz7akb0mRNh8rg8idLNhJXtGMWXQgPJXfn6aHrHaBO+TNxtR7XsYBN3nNQnonCFppATdxnr1
EfIHKypI19cMG6Il7I+T9qMnWK8Q3Jre+EB9s5GZb39KN4oqV9IRJBibLz/T1MWpA/B4YnRrCDCZ
qN+hOQWpErKZUkyUB2vVYwJ8c233N5I+wbv5EcASsIUKIJnHATuJ+bfeTwh9rkJsC7Oph+8RW0Ko
dWIQaZH4TzhEBNCfFCSsJn8Jal4lTxtIlI2cak1HFAkiUW5Nul4UC8QZwVr7nmLffZ1c1pI4R5jj
1oP4ZbcSHCFpJQVAQRUukB7qGg3UBn5WiifaZ0b0dMsAgw9F3u+zB9DLf9FH6yWDhaLc148uHX+P
f6hMLmj2jQmFxTn0kL6ingLWF0JS2j/mlJCJspgY8b7LhiUQ5pBxpYGdd0cZZ/tPPu+z9w6elpvU
80QDuAWWQBTOa+58irCPiEVnJXUUXMhEKT2OjbSHLJt9glyhtbTacC/8mMHEajzU+54ZI15Gb6CZ
AyyHqWS5/ALkvhBHoFT4ukgMxDRON6svuRm9Z68YeyVakFgjvp2GBpW5j8rJ/jrufGaIXdBnW//H
FlT8SdDPkKU5D3CYjcIym0ceOozOb9t52AvsIoe9zqJ9vaQb3fSwzBy3GmFWxlYmFuxENO2s0djF
Klv/H0vntRO5loXhJ7LkHG6pnKmCIt1YQINzzn768y1mpJFGI03TdJW991p/TLJuq/CqG6Cz9Skw
c4IzVm2oIZ/i7ethazF17pQukUnvy6r1D7dJL1Vja2AV7NJ4t/i3GSfxSTIr8ga4qJ4UY9zW4wA5
yHbFG2mKesWeN0QhGBpt4LL/t+XF7XHBE8lVxtbrZIdLgbflu+9wiVp2eY/zeU1O+EHOekq0hU9o
jKukCkyqvuf4kEmq5V8dJMENDZWCxX2pIGkQsA+LiMgcQ8xPSP6qEaGdyh0g1woqYSGBfeJjAEOE
xo5xLppMKpBMPleifC+Rb6xMVPSgPhLKKq7IcjIIJyXk1NbeNTZRpySwBP20XYL52i8yoeHAkUlJ
3I11PFPDpDxxGWLUkNHHMbH1QSIo3hmKNsLKHDPtlppHsLWxlD8nmInng5vPkCnFws9vDZLY3q6X
U/xYt1dIE2d0nzuc2ypaXFS0LzUAhp7oTz2fc+MQ25VsCc7GNDpBUqGvpDOl18+6f0ZPIlJkeRtF
YppADmYE4RRbK09WiXelVfCBB8u1l0z/Ddo6m4vL4OKtO64tvzjTpqV2aOII4EW7MDktwZDo0K2J
anCOyphiRHZzNPn7Aj51NJ+CCKqWzV44XpmciYnKEI7c+ThiDlIxpMvhlXnMOpnOKTUNoE7uWkg2
D951CuPHwHXRDa0c2o0UhzzsxvQPtsbiIRAV96eRXa2v3KgRQ99yFLIMNTIWtFGMwpWGUvDGyMOw
A3yj3zt+khBMXVWTAXESfj+sUfghDkt+9eRL6dt9TyhdrVj/OI7wzKBuCYyZ8GmGr+DB+PZ8ZL7V
ny1Y4bWSvNWc31TAdSehsIvLQAhpd1cR4SAor4kYQp0gJSjwhBkFi281/VjCOqDs+qNXmNJsPNU9
aM0UaWz5zQpPQmzgU3XxR+GVAdaR+9CofzSImyLNPyawvAFwWRb+FvOVA82pg7ISWUN2xCH2noLy
FGQjsWIn0fDKFRfUoo0W8DFhTHRZBTwo8YLK+RB5DV3Q+r0oyBCGa0dpjQwF5QP61Yslcarm+Foa
yjb2qGP1qo3NN2RwnzZJvOa3S8xpx65hh6KVDC7cPTkZgFQbgsNaD0QqEqng4JABKe2yA+YFzeIX
JQAs0zagV25ynciSqzxKlhYgPrKwdynd1QSLsouW1rY2PxxY5JzruE69vQcno4FEkGVEqTJGO80/
VuxYMqA1+DR0fTcE5mly26XDujFF1muhT9CADhxFYuxEquGiE6CXl12+Qh7Q2Fe6mOHRw0WQFiR9
/wwb0SS0Bp5HZy3sjjvotzkjPtn5tkyX1CoG9CFZu+mW1d0HLelE88dZD0u+ZBgI489W9wn7aADL
8Bmww9sqDhM+I4YNudQlfi4F/TJN+1wPb3b3LRopIG4AUNSB4oQfsAenoNc8igJ/Gw3og3uJmvbV
jsaXaNoXi9ZttomgnRz70jNrNI/xpDMRGedQvYX+OzCdx50tdEzNI4rFky9czgUfQkYujNIk7cDu
o1PlNifL/VEz8UDiizLGO/lU26jDKcGH4jUXZqmiGXcOir113nINA+DpCAJ662g33xk9LkYAJESx
QRmD4PAXtCgLJt5ea5cqpos/BorIZeY33ReBhIBOLsSBiABicn4TxG8JFDQn9dKsrB2bqHxQwfQ7
Ts8gtgKZCcha4jIygCAI5qchfcNaMGe0i/HqNJXxIXhurX5lMSNCRGgipzirSGlhlZ8f+7H+FVmf
VtxYmGtQmGI+xMFF+CuzzI8O9JwMc8JWzSwxNQEuQ0+4Xr71K7JUiDK0eTXVnae/m8q67N5Kun37
tWMZaxPBg/BrJrZoBiIBG4wA+7VZ7UqWRuLT55DlHtBLcDSBwCNULDLz5wTSjimaF+tCI2XR2ude
xcwJJVNxamTBresmZFLwizqdEdNPZ2ExQ1jA0wTC8ecEIf+Mc1bIeu0FOk9GDfkb5MKL0bRibipI
xUH2IbY4wS2BTOdggJwuOf6N5Qz6hLnTriZWKBSoZHZgASYFSA/U6+QChkdXG2073iLmohgBBGqK
BwMboIOodWqQftRibdNwlDMHyOZU30ReZUGqM6nLKs7GBOeB3AdNgwNKGlx0UG08onGLk/0X99VJ
s9WF75LXAuoC9g7f6MbPTpEsxQxK0zwksMQdQKgygwNWsD37KVQITwKgOiuEivhjAVc72ggU6jPE
d5mfmUSxczzEKl2q/VerCNkmCZr8RYwttoMDWV3ExG7EtbKPKEb1yaX3uv6gldkR4GRt4fiMinte
DwuBk0S4wRQ/m6+WoEqQdA5Xgfja1DDZ8G9vgvpYA5RO5rCYrfDsVs9/P44FPLPZDqtlTEotudpA
Fnxocpv5tjT+/UqKUutPR6366BllfHEH8kLKhiDruC9PD2OinuskoajSzmARHcKW5Pi/ZTqhs+Ci
Ym2ohmrrw5Zn3a9oAWROR5uE/QfgYpVl/xBKy+3Gw+dLaDdgRWq5N2LJ9ri//4aY2Kf6W18GrMYt
finGBAeCJUAWEE/tpqf+slKeDeRLkY60HP8udYqcdDb/JzEeC6gBdLFQ1pby58UMMfVl2RUmRCCG
EYyqJsFIwouF4+2Yr1US6WI3OfqljuH65EHMynMsyBrPJF+qi+nHs9Tt//yS2BaL8jsalipZn4BN
KHf+whZi8gcciPD4L3IXHJt/tcQgm+jJmMSZ4KvQQxzLfBSzVkyHBPmxl+7d4a2RYLy+OPQQcJpO
Cazxdx0ufJ6PlG0i64jWFCsZQixbYehVf7QGFBNYIbHjRZt/RcjKKfPjsRBuQfotG0U9yrAjILwA
jqgsdDT4winEdrlFFnwl0vTsFtqTbX6OTrO0GSuTmWZEu1tmk38dlKGD1M2WsdkdTNLRJuwKVviv
qhjXAmJqdZmhkBLdbLnn2tNfhQYePxGi+r3VLmrDOQB8372xXsGz7Qnk5PLpIwYVomB5CPSqJ1Xj
V97jGk8LBL9F9EDpNFs3+BACyxGeZ8YSj2tIXHR+h9w34bLwn3qaDWRuqMZ5G8XVmYiQvfIYN9o+
5jSlLgAp3qnhkfDdjL4G7eKUn0T3PQ+jz6p10eNLUaXUZ7T2PydnCBTZR0tjWKGaG68/GVgtlEeY
8b0DmyOrsUhIdQw1ctbIF8qgJdK10CMxi03ETtxNr7fPCg08PDdCuA2UKgy1fZioVS3Zc6P5Xw8G
MShUuRtwRzXT03CFmYIFkd8URa/DK0FALthaz3wVTZL2dWi++P8IBsbnqPyJzztkF1d5jefsKyfR
78+QGVCixHHeT8kWaT4Ffs4m7iRWyF2ZwXunZhthAuvR/hYaO8bhlJbWWSe5tLR9UJBlWoVi0Fj3
akUjYkvwUrq1JjRLuCmmvj+4MVdqis+EF8Kp33o7+BESPq3QrzH/SiJziS56pJ43yJ+quby137CR
CpU1XV9SrZI/4h64JCFpVrggmeYBKQlDcoONOl3ArNa+Xt4YHfSGfKV+0Y80qLc4ODkMwHD+H+CT
zOcqItDOo+SSh1y2TKioov4VOahEE3TKykE/hNfi0IzR88T9rsHJT37y2H5nvbdri+e/ZO1sliY+
YkOshHMTlk0lpTkhIvmp4YMf42A1Y41B1/AnPjcv4Z1oIaix7tSzcqvBW2SvQ45hdww35agtBZzi
yyObeI4zoCtjLwNbZ9hL2fWwLHFn1muJHaPeTrWZFLjzwSx4MGD9fBbUWCVRYmjvggPpwcmy4reJ
HLm+ReJrFpt2tm+ibrDIKprpB2N8wOcYc0vg56NJhJRM1gCYCQVVs8bEEzriNfCWdgGp9J7wipi0
IkPMyCNpGNNKLAQD3mImBSfflTaeVf0jQUrJzrxxtPScEhjtFggVEsb997hyV/lU0urmQZVwdzI3
wJrIZMECp7FNegykoygVMGeBd2BOsQidKTz+oSrtBwSQk1pDepSbkrXtf+aqtg1BSKoAvQ79QPwU
D6igUV8gGAj/R4LDq1bRNMKWUn05NQ09XL4wSG27iZKvkbHdKs45Mn4tTbfVnB9yElRMov9B9OPh
rs7jqcEAapGl5ucqGvKdzkqS+QIUCdw56wYIpn1Q4/nqwI1hzEQhwd4SYSnKe/zf1kLGld5R7m5U
bkeiAEdbffMVQGGDdCDDzHm7Q6pDQ2xxPiNX8+y+hQrms9l5kR8FMpAFeKvIJPbhuQnKQeJiTsO3
YgzNNpTQT27l1l1CCSLNg7sl5YKLDLmffKQ+2KfAxq2Oa4esC96+P/fiAK4V7lJgLLukOFl5Mtvw
3U0xDJSnZETdvfPYemJtpVrhzuqyo+u75ybIH4nVXso0pGqAzRFRzV7vk8tJ6E6PeYLs4/lnolit
4fa3zfmgdtV9rvJ3cvhaUj0Hpl6xDhp++K+bmreq2tdd9kQoWIaTVOuA5MvIXpDAoQ8lR6Erqo4e
g2NtR1j8jPyfxDtqCNH1v1l+G8zKUW4Emy9NbBeJVjx5OYbdVuuWacrBEe+tQfvrwwg5ClxXOenA
U3yICZL2GGaqDaOtzEd90iDrTpap1K94Wx3LlxOEGKfirfwGDtuhnpGNxyocgoVz6F4S/AsMzTvH
yBGVo4gypr0ESoahgbz30Rd6ymYTgw4DJ8Cqbm7lXy+VadOYPVYTNnxR6EjkAQTJ4AfLABhHy0aC
25YZFweMQzD5D1w+K2ZJkiMxDLr4ZfLum+Rr2A3gw2n6LvIcuZL7gIuXv5O404XnfLqBtk7iP7uR
DHoNarDIeA9I2ALG9hKqFte+Q1RngO+mprUjuBGatm7CE2o9n7hOLinpXvRZ0CSjjxEGsNX3aauH
WJtaMka1hrHN2VoqaWy2Gr/1dfkaEGgHEHZwbcQD8o7w+q1d9nkR2qZckBqPpIKEwiZVp9QRiLwG
He0MLkl/obPX8ms1B7cJOVAhkjuEO27QbwvRkQMy1XSCaVefH9f76nkqb1HoPjkTKROYHOXckGOx
FOKpcvVv+ROCHHRmuFW4NKCFQz7fIlJeUuz6dJ/GMuIzCKfDg+mqW/l9bMqLwuhdqZ9Ebe3g6eKA
nKiZ6z08uH+BVGWk/SsYdULFfSaOZLTSvzRNIeiHkaGV+bQx051mB0c8vU2vLBNMg2Lg64xTZDtr
VzNMMqqHh8qGgVH4EZEBgz2taoeZ4QcRyGupOad4/pe6lBdm5qeqdss6AUS2gdzgSDKm0cA/pfr3
EG21VqXfKlp5I22mZb7olcOo0QvUrJR8l9LOB5Hg04oUkNERbBLNeUrQtjmBua67ZD9nfsnqEvBR
hYcGj0g8/Kh9swWoRvZahtVVMti6/F0XtG82dzaLqlYpa5AjVXNvVUbIJAYlp/yRfh8pGSFJihi/
+i51GeHgPaXlfLB7a50U0zbOq7UBjTcpf420ErqmAt5mcbmUgnEHDt7iS9ItZcdzFjO6iH6WUMOF
SZmVbpCsopoJBnBn2Qfi1862hkN+fkjPauHqa3RK94mdOw+rxwCNj99jN/aFYmJzMW6ZhiWDjO+i
RFfuvFDRtW/L9mW0AP6JvqyC6VwVjNIoznBrVd96Q0y7XY4/AtZwPcYcrnZKsjJIFrejpI/G+qmt
SAgd3lR3XI5QqHr0KT5s07pDwpfk8nUzul8+HK1PF2rW0uWFUBr/D0fSqE7egiDxReRwt1hEN7WV
+6ir9Dpb6QEm8S8IxCFNpaqCC6PirS8lk8ZYd5h2beKZFfwFtRJuYxIRaRaoXpSpJ18LJQXM1sBs
SnfAruUJlNvAye1lKmBOb30EGtY6gObCvHO+rhW2m0ltWxKoMUaGuf48+vlPGto7NTsZk/3ihyW8
0GxsSaPbYV4L2gOm4UU3rF1+lSK5hGpyrszPXKGvyn6U3p8ppv7X0DnIMyrSZ51MNbBjuUUinpGp
8w9GyvJhHSrOFVPNP4XzkNhPTuh+1Dai1hMgUkzlZauT3fXQl/EmTkEZ2gkqqJq2Ayrj1H6fjU1s
P4f1j71OW24L0KjSvIBrDmO+yctp5zjuoTeM9egNx3Ls/oXNS6/R1D1dMcJMvsZpEwgxpLCFlu4E
JJJuZRrocuex3Dbf7lP0HN6Cfx7UEUfwK8281aHhdBAfbmuZ39JmV+vetXP+NQzYclLrhASi0ZJP
JM9fGhMCDkkjRWB+RamKc+hY5mJ0frp19G1zPaFftdQ1LrzlWA9rr370CZOwuqPqqC+yd5MoW7po
F7zdkEW78qyR8Keubf23KUkVe+iro+BR/fA8zDG99+a67c60lbfxhXguA05c/MNiGirZfUbdI2uC
UKrite7sDWT/WODulgxShkDEDBCaxhGklAu6sH718uLbN1EMBKXxmFHSpNjGe8KXhWaPq5SUgqOj
v+lldUaE/Sf34awqf0WUNsa8J8QUStaQY4AhxnwNztnsKY/iK+3Yr61JckhBdokOu2jZtPVAYSaN
4qhIe8qVrWXTCyjP1FCXmye/e6RNBb6wCwEVZuWsWsc5TvZiuCYTgOSHEBGjh6iPxyWv52cmUqK1
j2rk7DuVjwHvDtrDSvcvg8dFWCwKK6eEBVvAWJHmaOkbSXBj6RYpXD50lEMyYNfjuRl+EgRiqN+w
iEMzEU9OYmCtH4YmP2YjTx/aQblih6vQ27A3MjzXyUrVx2Oc03kBw+ezJdjtEwktKwyT8jfJk84E
TuS3C9jVgHvnDWllH2MaX9CLrsvI/+JzLvNsP/jPxPqvQxfrLR6BEZtb09IGwjGeXSX6YFR4+e2I
XPyRWpdsWxJ1A15QGIz6DdnY/L502mZjDPmNhAOnTUrUC5IBLYovCdZCf+yuMzkDog+a2+Jb7Z9K
Z/6Zixf5fCMjOSRpvNFc9g9AkrI+1bkE9PCJs0ix9EowcDOVhLwwJvCacLLYqUfUTPhOpKaKLUNi
ZD2PWNI6O1HLMVIzEgNDBoZHkjZBQ2m743LBLBt/OBC8NXXQWzce9jG3Dc0mM14Kj5kRxe45Gbl1
RvK1/PUYxm9t84w+Ahx9sINF5eNPs+03G+BC7n6d8USq1RiahQLL2lVBp83YthEk9ZeZ1PupbpeG
3W0wgBQycvGXi0lBiiN9j4M2IAzQNJ5Hi6a0iA+AtXFAWDEhhvXcYStEL0d/DP7GbUFYx8oYLZIC
3TP/c1YKqN5HJzeRR0PjVWwtDD4IKlrOC6M59/DOqt6dVYwhkrlhoHrKOsokdzOJPM9tiwCI3YCU
AeKfccKg6rna9Us5PkpuhslEkRLz5tXRJ7A8e2v0z/f+ZW/lS/1ZV4+VjvF5Wk/kaPHJBocenQaF
jfiOTQqf5vAmMVZ/8BD1m2MSoL/5ayIQ+3HniXR6wAXLl8RQy93MUVlXprweBYeZkvI2jVcneYvz
15b7TLoAELea/zCukaPw4w7TS4x9qXCZfkn3b5n4FBVBHak22h96i3tDHsIs//Aotw65CiWwc7Tu
EsNHVifjZWzDXtE2yqi5rgm1TBFcaMh0cSuhmTLE+wOKLacuwypG+HVnvYx2si9h3oWtKAChe3Dg
iNa52T34FRhC8yNm5Hmc3yMgKHQCjWkeomFrxo8Jg7NtExKePOaJtux87wGnFGPoVbJrjCZ6HIPk
yTdAahH5uBG79nSzwnrlNgXPJ4kSENgld5AYu+uKuKsGab/zSIUeyCsxBnl9cJnH/DLBEIQQvfgi
opo4Mr4ld9UNLt82ImqizBC1uGm38JHwNzDTurfSCCrqQpxd87CaCBPh7TMjHOhgtTPGRmVol4mS
HOaCrFbSgw18XTyjtrPqs9NE+eGDMyTfKqOyia2akOrRarFYDsw+47FGRCK5KA3qYUBpIh503miC
IbZD8mFSjOSHzb0HXwp5cCSeEjAYUI/nNt4Q3igJEWZ2k7xwxAYKg+boV582PaFkTUgoIPGIR16w
ngJ1vcghXNwNFjrXx6+HFrbQiA3v36LMOGE62Pts5UGM8IwO77R6BbG+O1p11wfz6rNUkq1zGR0c
rhHt37KNJv1d1d6qQSOPLiif8848NuGPDqahWtWDoZS7xiHHXqSvVbtC3f/VtO2rxxUwpdElGjEd
WAlnqU49VoAAO3khk5MavO46Njw23YgnuXkZwmo7ehwMJJKz6WZxvVYUfAfWa95ljzr+QlpLy6Pf
EiRB9SodTEeD4CYKwh/0EakjbyefKh9lWe1Rxy+hzOpyS3z7mNqHMQZfVHMU+5V+5QvJHwwIMOgO
izTqCiZTLIUirlJjfZ+Vj4IYj91eo+sCI9/A01VgXhNYPQrMxyDzfwZkgHZrIvETlZTS8rFRPDDd
vcCi4AEtZb0xqfOEOiEexMGwm6y7CJ1K3iZPDYpuyTeXHMXEN6kS3LXDu09Ua3AXPCkDS5UsPtei
hogK9RTIKiuRQMXGgz2RtNCRIAvWqZTFMnAb1N0NVRG9/6R7pbEwtPlghNUBh/Td7C7FVOx4143x
RXM/3PLujAMXuosNYW99Rek5Yx7t6ua7pHpOj5d6Vq2S4SQxcinxuAPzqNJr0J5eiC2R6HFjRyAN
g5Wxzj2+K7v2tn8Ga8B0zTKBeiCG0mBpVm68CiFrw7UeUY7G6eUsu3n8Npr6oin0PlbcEZ4578OR
AHbTAV6Nko3o6iBBgupNiaKdBZAPGYr+8O4TrlXSlusHSKGs+Rm11GWKisOY8iJb9R4ZdYuPlp1j
YWqvRWudu368iZ/Qsv6RG3uYy+mpSfM/TS3SoJk5vlSy5TxZO/qKvlKFpIpIhYrSZ2XR1e2jlzOn
dPQe9qiDCbOAQYRNAQsYtemTmXYFuXgNVBy49tsE1FaOgOJEf5gds08J6Dcvg3LaBjK8WwHJms2C
d2HL3+2ok0ZiRnPIWNDIfTRKjwMO+z6xN2JOZQlY+ygmxR1YEMg5649ZfXawtiFoAq7xfuoIB2eS
XbPJ+O4Cdh/mntmnlgo1SERpgGhPm/gLifRZjJOm4d1EXUNo/sJFC9VgAZhThHUr1Z93pjceLCha
I2nvMy11f+CY0IewsH4w5w9acZaTvC5exR/lArnglRvRQU9oy3w92M/rxvAuQ/XLj1hj9A8hFLi0
kSBPfsa47e5n9jpHp3/VubgaY6vPyGSAZw8Z/KjSbPCyEbCjth8NQc5tZbAsWMtBpbZI/S5LWp/G
c13GPNsMYybLZ3TzJUNbVEBFlB1bMigKJ1nn9ekvcQNDkmIx6ajhcRiMY8t+RIIT/hKiebozA9F1
IpmeYW9R4Y4jVSmWbBZFOyYINcIYrQ5yijTQSM8UiUKwKRlsHxwrIN7Q21XkF7bZSBPYtLAy/3XS
nXU+hjvkOX1tHKlU8wcNDALCsvikSmrWHsRsVyA2QABS5+WOxuGExVy3N30arfqAw2JdxLeYw2Ac
XNLr9T+lUqVJ9p9ycWNVx12ZA7jaQNv9o9ilxpi1qvGJ+00xX7jPPfsGIbIjGf3EOkm4Q4cdMI1C
Wq4FT+Or41pvAZ3Rti0zz7s2fQzkhcxB+/PZsKZ7uIUhoMkXN4mgc9X6TcNXCjBhkzwaMV6JFk3X
/IMg+TAjMXy27vzLLXfTDC5TM+y0pVxJd1jZlNL6RbcXPdNf4ivPRIZMAiG8AejMSa8kVw8NdEWH
mEkWfWpji48iOhzQBssTxIVG7IlMGYw98qo44IW8NT0inOYviersk8YRW/maXD/vKO68rPXPkmmu
+fNLABopvF1GnBge98lG58a16gyUBILlSmgGsXRr6BUB0C0U9VNZnO082EcatpwMLI3dzFK1RYWY
Vl4xn8SZNsS+FyNGwZenQXlWOnZ6fuQAhZTUHIA8zWKEGSx0N1568lA6WDhJXK186BnBnFGntqR4
wsSFwFb8wijcIyKn5QOzQNhknE5b65AHbxIzkCMJh8Ty0XbGgnIkAckuTr4sKPmNNf2WI+wKKlKS
KTlp+3/1qwlrnGk/uWdvC6s6GDnguAYmV3P+qEQYQBwXTrktOY8DmLCana5DAErPI8GZwW7C26Mw
pg2ZfwxImfUyiuu5/Ors7kI+Je5BtAMZ4BBrqJw9CdhBaI0rKerqnE0EhNUCjM48x/kQ3Qz4S2V6
UtIMOS3oQHFNyNqhvaYJViNKp2YCkb+FMJ4TJfSpVKNqyyD8RNJvdCDeuG6cSl90FmlN3YTfLnm0
aTXvDUroVmoYPcT1qZtOqosVuT1hi+2tv0WDB/wPvZyooG/MRVO/RgMCPfsjwb1VKe36LQVA6nmO
Qobrls5HSMCNMvwGVGHxdSjKpVXxPno7M9IvLsjbiMnBqjlF+AGmbW5togAS1OqZtld5nowyWCiT
sUwKD1MiWUZDuBizjyRwthPBHk28qUHy+46UTQxJnMJOFW2r3HjJybxnffag8cl/W7pOudeSYdUw
mD1Ynbkap+JiGQiCdYabgTIg51L6oC0f8MnamK1b90VUfYTzsaeo5nQa22YJFk71ACcS4GbZ4X5B
umUGyxJMFdG4N6cHWwcvVajclNm0NZaWUjxOprOWr6JtmXgIaurKk/OR5ReEu7OWrA3ei0rZ1HQI
O9mZ9B74tSoqKb5hli9+K5QFFYN1jQXFQeQ0gDprPeF3NiYsqAgA8ib7iMNlpj9rNaM/UQbJMz+j
jm7Ztqfeijc4me/F7F3SmDZa0Mb6J3dN0tB4sCJ6GuiDitmvij7lwcZGW20mz19pZbCzcPSadD6r
6EQUdcPeBjXzWnHqS719RKLD3mqwBexjxInUgY0chE19nkm2n9dxSC/fDLr44zLwiPmdJ9mZIur/
vm2hfzR8IwBsiWgaYKWs/MK/t1V/8uizoqvKAl1g8FGQNNPP6sKoyp/q/V3EFEqI2qxhayZ8cWOn
12H8Rda3c0B/h+aAFzHp8OpCW9OGUUJyBR9zcy2G6jKhhphBZFy+sBgin8sk7YUCNnfqOG805ItJ
8NLgyC6BllDKiFF0Uk8FykKSrMSHo6NH1FHOYfYb5ufBfoscJFrIQDXln2b0x4x0c0yoPblhAtmQ
ASwnsog2g4ESZ5Z8EYiN7Ln16O1RhAKaqscYOXBQPcaDGEG55fS43ZbGj+pXdCNi8A15M8NqOnMj
qPq7ErF8Bn33rMQtcOoEzKzxHhHX2XKHQF3I8q161bJzXySfugC5FteCAnLDJtRlVGDbPxI04cN/
FLB2ARSyOKnDkrhSNir0Z/ZzhB1ujKlKjss92Wyf43zTyzu1oj1KduPBQQLqj/ciSBZNqD0aBHCL
e8LtuRDs+bvwbq1xp3ddxL4upQ8WHvsuhGLEkzu3VKX6656Eq272vtQy/kcRxj7IVvxH1HIuO3JV
Dmghz/IyBuOTTCfxZzXwSZPlJFlqo0qrMenn/ogGllwAdD2IQMC3NjVaQ4hozqSFTHw5sVREabQ2
Rk72GAkvcNBOBWiZ38VYZXAjZ8HnmF4nsIOMzHdUeRGyLN7+qOUY5TDn+9ZpWK4MskC5c20nXsYK
YxoaVx32luNc8og89gLQuRUqhVp9VHKH94ASKq7N2UJCTA4h0ZzydxO7+WlbfAO5faCS7Kh2Sb/s
WXmjPlw63cxOypg4DoRnaNaKmImzhYyrpYPHMtEhzx8DZ2FtkPg5m5uquAbMPz75LAmyt9A9xAoP
BZNrVrjYruqtSzZ9jXI0K6p1MShX/gQ6biciVCv6IofJIXtKH2/dtEx5J2sAT4XMbINjfHShrlrk
3XBi9qmp7zF4c40oQl7HQMwzHyNc9ERrad3hv8xWTFS4bgi/FZdF9xtOyL+Dfc3FD1gT6/ZOQe4w
z9hQE29jdQh1mScnh9bceSKJHNnzQ1R0Z6dszq7lnb2I4DtUdRoinY6vpxb607jQN8YuWdunIGTC
qljqYVB67cuJrSWSqzUmB52E22ZKNqpvryJb5ZjChjp16VOgh8dIj28oEvDhZf0x7SgNJOqVLzCh
IgKblsv6SW1prgaLNL+58q9PXrxgjwIis4CHtpHfrCeUgBEF2hgXbGwh6PwhUvBKeP1L3THL0Gnq
33Wywzi5Rzl5VkN1zZ32JTNjIDXjORsIA0pzcH8w/LK5Fe+mSVxgF2/zsPvOadvzNd5Ph5GCjjXr
YRo6ktSw/ur5fnC9d6a3KSM1pY9eYss9mPWcEYTuHsKmOcSRttYMe0fBiA7ICzDQPuRjRDgiwXv4
OAelWHoQOw7B1F6T7uf+1wBLbdQ3jXAcVdsFjJTOhzIlCC0ymn8uUOR1ygUUYs1AwmRRgkpv1s4f
UHSgXIOP6GIpBWDgIL4cNdo6FIUT8TSIacsBL8s5ZYTwcF27I8JPUsZr2kYUnB1+fk/Jiq7DfTf7
+FC3jIw2wA2pAL2JNwznoOXD6zto6aCvif4lxB6ImEIx4aqhusKKU4CmsntAuHoGLErjYqxu5CWA
GJC9Wm7ghAOSJz5AZlMEexdoyR2IppnNhYYvC/HKIpkaYhw/lRYfmP3hjR+hc3V5uzWiiWJvmaQB
OTtXuwzRChrP/VBSQIcSosZW7aThtXCcDVB2m5mLlCJrlwu37to71xng5OjtuiDac222+ktgJweN
qD5EgHOUrP++aThQaopItaJZUbkqh7lF0efte3Zu1FFj/BIDoTVAkTFhcj0BtkRBMPrIVNAA0Hvm
6e+j5scU/nbSnlxkOCg2loWBrzOTsu2/xH95XSayXGMqZDkJujq6ZzBYydjCxe6Nsn20pmZlW+gM
i307bEIleWKRjHlyyMBFA7HqOcYSsj3RrJsnK12TaEYKJLCMsymJlXOCDy9Mj5QRKfZ27p1eCsek
/UsezAC9SUMKVszsyw7upje15qxTMn1PEsjTjMo0jQEI/NQ7U0NsokptJj4NXtHRmJ4bdKRDZ1yn
VDMfTMZdNYdRYO8dIHWnTcniEPonTKbMADyas72NyGkhy3IKN+hpq+iVvH8bVFZedW2fMcNnUN01
FbgrXuaCV7JgoUAVQ7SgczAO4bSyPojgbpPQfAh8me2plo/rP6Icxb1NGoDmti99d8wo5FnWLfRp
nHBD5nm2ycQMpM9tR+SOgSKUqB0bJbDJbKXy+sYhtzYjw2Dd5yn2HmqeaAL0syIC2qRWF+HGi20Q
Nuxo3NSwlCYzyog0MSFpYLDfm0I52Kw3Kg1a6fiKc2YRKuSKFT451eds+OTrq+sN0F1QomJFQWCk
GwyrGZ6SkbYvr8dt8wHBKMrP4iyn/1SQE3NSmxvva1S9TiBxmS4WH6wPZUY55t20N+0GbQIun18D
7EInt/qRT9VRA75VMljHUzjeS5sb2P0h+5lCg4D4szl8JWi4V/d1TWSFPS+H8l261AVbt6OXMKZw
dOTAZUq/FXP+iJIfII+yO647SCd+a37PgZHB41YbR+JOPEZhkDBsMHzq+XMyl99s42t8EuDzOipz
vkeUmcU+4lPjF0yjE2pEk5g5c8gfLPPOzkyoAHfATarfyT9B29AS8cqQ81CrL8Zw7aHQu3k9lORh
AaWGLzxGwkf5KoyaeDHQYuO+AWvnv1xCafigPCY2ni6vaJ+ZXRmTekYg1WEzy4jxZE/xwt/KvsoN
ytvrIi+WJUjXmtVAcJdjzMu2jZ9DdzuW4YofRM/7nsCVhd7QSKUYeDmnfYZWI6dbcJrrI18JCljV
5bGarTtyGES00wPxXw0PPpQ+ANhUH9UQCWz3y4dpxcFaM99a9IgOmxf3l6aQJhTYf49i5X38R9J5
7UaOJFH0iwjQJc2rVN5JpZJ/IaSRRE8mPZNfvyd7gQV6ZnpbXUWTEXHjGhw9Bm4T6FwIiOdiL1HR
fjOBF+Zp4owPe+Rs7xwdbRPD0//Q6k2vZY3Y3S+QWd2YIPaCxSpIfvK8gMlzlA7MhWV0zdBfDPRk
rIWL6US87r6h28i4oqPscWrzN/paxBbnHtN0N52XmcBFxLLo0gv4RvRxeU+IvbblRXpw6GIXV+d7
jxGmADhU33I6gund67sNyEZfG7rvfjIjsd7rl85IO45folEGceln7NS5+gmtVa1+TcSVnbsZCmMz
tjTUFm5z8Yvek8fS2OQDETELGyeEuRKiMV+pZnU3UpoUpSgj3l1kh9behrj7ug8x+1KubRl2W0bv
Hii/nXYjZkq8Ap7xq59nCcxMCWSE5UtNGIrxSE0TPMn1DKspDKiC7rkfv5yR5k3jqLC0eIei+ouD
PjCQeKGPM4s1WQaxHtuYTPkbaYno1zD+EOaWF0/Ip4wplXvMAgVboBDopsl+ZjieDf9oMetk9IxM
wdgKpyzbz/38N7MqNd9DtOFwFHL9ovu4pOlUGJlcBw9+bXK2S7G3vQvYKC3Mbum6rSc+yMw5QGil
0z2L6pyVguLGDSk0s4/DQblyZ0NPw3hlVbW/Lm9NoLOjBshf07xqpj+FiUGjh/qqf24h0hRLulug
cgJCsGlqYvxlUH3TSYUSvQeiyVB88mTwSMRYNqXuPV9U/20l04+5sAiwti2jgmCLoSGYdsZ9AoCI
m9ClFxgIG93YDuxoOICYP3XOXoMAXXZHpIrHHGBm9hHvw1lztZaXO+SYwxo6tn4foFfBNCidQ6AZ
1PFfOmarkEWj/pqJiNYe7Y/+MC1ub9CsoG3p+l3P7kVz9cqaOFrP21smeqb8NaI10q8Aw23nOWvi
A2vSoyCVrjMuD99xAp6yc3Ea4DxZE1HnAoN/LtaLidGqlV1i9yVLrzPalWk/zM/8L4I9ia/HOoOu
WQ2nzkBITAEqQWaRnq/KQq1hYGlDBEnLAJFMd3ZWJDaye5xBl1ymUcZ7lBCKd3iOsKRP4HkR1N5P
ED5rzHDGXVbMxyhggbpcXSG/DOcnFv46gcJfalKv+YvK0cZsxxoR044TzqysJb3uko3QkOLYt1bZ
oF6H+OilnDCkOrVG9CTK5U0jKDrTsGGmGkzru5L4oS02rZIznucqeRI0AH5OxJREEVANLJK8k4eF
g/D6S5mGX8gHFSQFO4MJXRhItATzDkqlGbq2ofpdGBcQTPDSyxZjm6O7klhsuhlBcm352rXNOdIw
V2WUnw6igKK5Ga39mUFDajBldqS9yzR5YsZaC5ZVdR2jZ3vxXks2Inb30kLmZ0bRUbAuwR0Re72p
fJUsAYCCNTqIV95GoyY+CPGQEeyYIpN6d3rW1UZ/5j2HPnk1OHrzeJ8wMaqmvymyuUsczXJPuwOu
4cBBtgw2cG7x6dyQPoixW097Nnc+ERQCr+9/gkX9tIGBkYnKpG+UW/RCuo3QqBs23Gssc/0KUQ1f
507fnQY+mZM4q8LGADwd97lbEduXfNrvY8P9qUswMSCEIfjpASj1mTZ1VxNOOAOfV8NmkgTGkLSA
zqvyvzhVs3m8DObvMl9TCoWdvrXpeLDwaM4RYC/wROzl18EgLtv2CqMUiuu/81A/p679j6RFj8fQ
moO04KaJCThzOoqvv6Z4aob0xGu69qEEMkzotKnsj1BJLXQkHAUABjd50kg1n5RZCTfFaJcwpWqc
tYKqQ3BZ8o8KctVQWWWcKsT5yLRqLPUOjrrw8OOdQWmhvJcxcVQ6r766uO+S09PRKAIWjS30w+Xa
GdDNjZ+wuS0OTuVM2O29rhRgancj+yF4V3L0XkX62qQhwwmigsHfc2C1bE1oz9OGTF9qdll7u4HE
ZydEgYWIfsGTnw1GSeWfIQZwLNsTHWiAG/NdZ0cf0tBkDt6wYo1mn7j1NGKAU8uu4AdVNSqb4Yjk
6N5s/fcBmyrQCIvdG3tvh7JB9BVEzENgVjDtGHqwb49l+V9PXgb5OaZDam4+7WbW1Cn1xxEFudbG
uoe5QkD3URKZkobXVrk6meSjbc9Lt5P5ix5X9FTCSsyDi0qdx3psXgecjsuAENUw93PY4D+Q7X09
xNWfnlO9S4cMJmpf7I6rCCM/lQ3bsP5Cjb0t2GK5QXcvcFeghw8stVlUjbE/FTkAe+Ssx/CVA9HK
YaPUe+k/6hBp9sxyyHdGvHM0jQXjWcg9rKx4ib2zMeWaA6XH+BBqV2xtIRabMKcszqtheC3tK0lz
utIUuktg8PQgQnOS1yMdVVTset7jBHYAokOo/xdKgJ5OeegV/sSdScpm9Ogr5/5omRthbRrhvTfx
U40DVqFBBrk1KxaLnE5t9C6QynsABQGAVEa5Uiz485DdHrD23H0KiQ8342BO7otJQYzZ09jwKcrs
ILlS/0bA9DLjmDbETwuDh+AfQ3UyWozvWP4lD5mEcyZJygKnEkl/Mtm3J8PXjNpxJCiIFQoJsd3W
EPWxgrRfhkTRbAFwZljacYoJcnqEVRIXr3YPawkqn4Fww7aHvx6so+JTB35/Z7fzpgi6R5oNjYJL
so45BfGAOXAu3XLkLGwhsNvaz0yoddewbUd4wGLJJhwAe16kITV1uicdOg6cA2uPewMZPFgVk4nH
e07OOZ0Xxq8qv9A82zNbL/bBTvmFlkFTBu4mxIC4AHZosXOfqi847B3N07+W5OwGgbNnnQCJE3uF
K4heFUZnhlujLFb8EuFSDxBvsjiZiwKAcjmOsf1Yw0kDzZ7qcNuWnHTDVW/lfVs95dbGkwLPv4gV
dbnBTWzrQIgAlNXuhzRgRLHJdL5lsNIii2gr8VsPCcUAGrbZVR9pPa/9MoLIetdR6zXmP51NwuVq
gGk9JqOtC6H0tVvsSii87luk3VnsPr2vmt8axKaEKGeym4xJiNB/b+mPb27Z8LT1FyHU2hjlfkpX
dvsRLj7WTLzVRerCOVfLXvcjpNC4ahfhYMswrStSgkERWwKzpmnLf2HdMyGWfsROwnvCGveO0zrp
hI5l8mik+UU/EK1F2DXb6PaH+6hZfl2BPxDCh8JVa5kFdONfWTluGCrBMSb4ZbrrLuCoF3oVVjk8
pWBuJKS3UD7w20XlXCgfT35u7Fm/g/rTM+ZwHqRYXkRcBDIiCjwYoZck65GJoFaW7oJdNjuj4mIx
0DjUOUc8EyezvXHwxvICz5kkUC0PGukVyhKPvXariSr6Fco1YfGXi8DIAYBXf5ryq2SeonXD2YW/
LasPuimk6vtK3bvodPUfjagtoDHQPat02Ed82IQdqz1ktx72vf4DGkzxcNW4M6HFN9go6oGFOqO7
vZEXHsSH7YJN/xZcWyCgQjc7nJp3ScbbR8JQUZDYdqcPCH3oOMhBcPqMfD4DFBYAjMX8qgLmKqww
grDYaDElDWpq8IAzlAb+9K+JsOa/HqdfZ8HCiJmC9JHwrm5fWNOPyGqLqiKmIFtVfbLiJuFNjbUJ
u+/0mjQs5eyt7nOXGFscXpZiutrIo2s72liQpGeoqnoW0tWlSw9zYqBBoscoLwQ8wo1m1/3KcK2h
tNB6mXwUBya3SR6WIj8ybFo0SXrY/PevwJYt6qQGbne3dzSzlk4LgtXLZKCDBk5Kwu8GDaKqiRTr
nS03ykHW1U/qpMuZMTUruljhYvjSaSkUPKbBi2/4N19GVtmeWT0NudzB7Pz07eAYB+FrMkE0XZYA
iquEEToe9auP8RJiS2tdSeI9+nTle2iznJoCM7t0HN65CLDzCNkL2/b4ginbS1cAerK9AFQotfjE
i4rlngHmWCn2f+V9iHBYcv4wtRLFPNmoNyfwCwdXqXBtV9aK1vqCVY+2JMvmcu9IF9VZ3a69JLtG
NOTr0AYEV+BZY4Edf1K2NPTzTYWQJ1X7Yf5nDP6z7gFNpM3O2L+kefZsLQ6uogCjqsczLecHMvB9
DXqHZth0ZL35VMv0r2weJDtAJ+S/LcgNMqfdnMqk5uQV1sVp/JcyyvErju4k4d614hoVj/bU/cKD
XaNZe64bPIjSjc1JlLnTU9xWJy0rypvXFNQj7l7i0AKIyk4+FADIIZtU41X+t+3DEmD323B19BQa
+8Neu8jQnA0QBQoCrJIKB83mGl+M1iESlw1K3a440O/o20kKLeJHCNwQ2nnmKzhUPGwMdBBEjSk4
oNIPy20qCSSh7Abefh4HurL4MQDi12DUQhyx4+eP+iDzCbTwCij1NUl1Wy1EGMI3gaAEQhtsofNQ
YyFQ/ZrMHPVbDNudRzzEOJSjHkLnQGa0eRDMRCNUFlexH2Z8EQ4HJzxeeBszCvj5Omn7K+wnxjDe
Ldn/JeD6TBxLINU+2+I7B4ZkaoKJ+oMzCbdoTVsdeSbG5sOZXUTARmdwjXtfm+TzE2r0EzT2MOh1
iFLA1+EetuQuqFejerU4W+ipSFq/U7x6C+UCJcS17DAcIn0Y6lXtxxCr7CtXHY63b+0tzpWG5ll7
WEUAj5gB5UOCV9J01hsSjJgsVsAkK6Rbu7s4e40mTLYNLdVecdbztu4mBtOFghhgi8ycypiCVTvS
gXPECBx1ZB7N402Xbb3M4nfr2KaYXnUckQRacQASLNu+gO6bzbmzL2ERH3HqWTEeoAa410PzPD+n
JGKm7AjsV43nF5GFPPOP/gMD1pSWwmQ6i4z5jkPvd5hXmWetFnH2QWxaTithr8kDoQ1SsPQqB/Yg
9tQpkcMGCHiLek4CiC680RxWHP8GH+tfkHH95btPI6gVaoDBfY1KLFV8cAP9ABM1UdJ3dmqCFUO+
S2+sgH9D9MMjUZrTJxXT4uRMafKa9MktuXnTW+HD6Vy4fy0KKmjjyAK79IvSlfoQsKBgkOkW3yZm
8AnqlTR3s/OcVL9uVGC7st6CJ7UWNengpRMGHg99Eq0GmcIM2WtccBYHTRV/KKroJtFgpQ7R0PaL
TN96ZBU9K3XOMmnfloGTn2d3Lv5B/IGK9yh1257rMXBS/ZpTtjETni4xYmtXfcUc8WkAMKoHQnbK
Kgt4gZrPwD1z3tMxpeYn7hm8FYRqLmG16zHtRxsHIZHd1NknCpgfg0gQUHPUjmIfLZ1oNDKNsofp
3ZuFFm1gh6dnqMI62DOBfRrxYnhjco1xjOwDCOK0O5rIFnHYNAwtYfjc5BT4+g8svW28XePO/6BQ
nye3nV99F+F8fUdx1x2MLlsGpLXcckgogss3wQpBRCaijViSU5xQg94la0k8snBESmeWpkd8TFnU
AVDzSgnDeWPF8p9IzX7TxcegQ1wS8V1kaIP1+idh5fCPq33a74bO2BdLZd81LBCt7oU6O1bTXtMq
Q1r9MaGtpeYa9YMVPbB8u6+fDBuFVfKlqotPJxG1/iOW2OfKeR68aN1CVK8f0RJyvLaHmfSyms0t
xzy29oHWTPvQNiJPAFrbe6CYngl8zEvyIrAF6h4BwmSzksOuIJ3JyTcNlHg1eWsbQ4yGxoLlmkGr
WdA1F6NHfKNxzZTP8+TTUY8OGw8m0TDl7WRycc9WIU4lfgPQIQnyO7M1gRx176MDteNtBRuHmzTy
qel8BOg30QzwUUBuR4i9ZUMUpnsZF/lIMdrHtLkOeh1LqofJkqkGn2HF+y7Ww9m5EeVjrNKDHBRY
cvszUE/VfG1ncW3i4SggHRCkhCsgBmYZ1Kme6IHa3o5l267yBt+V1nweGW3ROYVZ/Jc7hAnUYkuq
AmYOv9i/PyjjOcjmQwA4mjtIQXJngVNJDokgVlihNRjah9xMMXIUuzxK3sIpvUXKOEkPlS3SeemQ
RYnXBbI0yBqPJWlEUZ08FOFE1lRzG5uRII1mo3rmf2NK8TAMVnPxE4jxx8nk1+RVB2FWH1Xa7AZv
PkxcNXdJX/uufi1CE4GareOS9FVE8e7nHvRs4xwHxo8h8SNiCewhpdbL0YKjBEF8RudVk++im40I
oGuJJoZLHarhbJuWQuJ+mxPPIitgeHl6qND39E/Z3gNO8cfk08lt/NAWMpOxr0BDt8Bn509hRsQk
HJUGJvZm/+yMC5qhTmxLZmI6dCc660pYfdROobdygpnPhHblwggyTu14netxm7WM6ThDOfTSZUXI
1SM0SP3w6va9G/pL7R0MIoEBQmHeP6EKBO2wIU868JKMZVhnPXLuIDAPXjVvGt/4b6mtfJU46dqY
TY7ZmrEc28lN2R4WOF6slQsMLVACUXxB2OyEB5QnZnbKB66mnhvj4kGZ0PLb5MboyTZUUozKmDBZ
2tcsrzHbjFdWuC5i8YCX57vdYdUUuhQ7rFbQYrN2Du1t5+VwbMheMPwDt0XZI5tZpItOTybkxOKj
zr+W1Joxs/qeWoI6KoaloPx0IwuRbJCRE8WsKj5M998vFayknNgzWM30cI9qSg/WoJ6waT4vk/iS
JmzA1me1gB2Ib/nP+JsANhyDdCEwtN528w3ETGTYeHDAml/I5ZF2P/MTjeQvx6i2zbtrBlloFOIl
46yphI+7gabNn02U720PM3/Ot8qFejx/4DA2qZ8gd1Zmgla18Z6tzDsx2P+GCfL0WfwjeM12tY7Z
WjB2jlaK1qRi5HDkylUvM/7xacwsBymyqsaNrdzbUjvvEQEcRLU8lCQW3c94Av1EzX/q2qVESYrv
iMzKymaZQHjnEQ1pTDm6a+4QfVHK7zq2pMcWpnvo5asmiJ5gbNDSkeOuKUPAZSCp7APsam/BCaP3
YJRzk3Jl5hhWu+CFKsAIw70oZ2858rNnaCxdD/G6Thz24Aq7A16m9nrB1MzBn3X0co5eKT9iRqQO
4YhlsFPMnsl1BrVGWg0KU+AygT214Ys9pE0wEpw08H5LB6AIl/hsGnVo5DZLpnoS60Vwt3DYA4Aa
W1ipZbuOYcOVzEpWhTVXu+sKvoUVfMXVuNaOYN4M8R9wBDkdb4c3YKU9/zjAPIUXbZVeuXyhrdNN
s84BZrOrgQiaJdjzn6OF5/eI5NyCvF7+0Sh2JffeXRnGa4fCB8N3uDlQgIRWDa4DzoWI/9wbBLFB
OaA7IfvGJfDpflbbiSGwVq9x5mJhDuiUUtV8M3+EhcHC8JRyZrkzghbeAKxYEFzDx0mbVcizgYks
iSuXZko2lodQBcSamiaNDL0NW3Sef6Sc94H4i9ormkP8L9pu2vhgAiSvFwuwz4BBqf8Z8DPn5b5Z
5gML+3snYDRGJpgx2Kd0DY1xnXvcl/Rv9eLR7UaYmT36ew5Aa2uinOK4ZoFT6F2xC5Mpt6NjhNCg
xHzTTL4sPOsU0D4xwjqAHlYqJZsillUXlSVHPtNlbLGjssdy1znlq8cXycnBdMVT1Zi/PkzHKYY7
ki/fpmhxc45vNhRFXPx2eU6IHJkUBtRiK6YBD0kc22c8QDFZrMJ0IEOO6wY6twFXJcHJDN8mSALz
1xitQ6xmjMTaat1yG/RPwQRXP9f3FhZ+3aJ9WzlF8oiA8YloYyQG5E5ywzIJ72Fi+oZk5vTfIX89
DxWUHLb1FlKZ/C3GFaR15dPiqm2LWwgto15p9UxemGOuxvG/AE487Wceo2bZZsy2BtGwyiKpjiup
gRu9W/RmzdW9hVYCNyFEIDRs607stVtclnKYnHTn3PrtBkrxt+tb5PoCBSA3E+Q9sBpMIScWdHdW
BXZaXHCyo8XY5XDR4OzXNT5RbA/+wZZMUbzWO9fF5TXd5uhDJvJtElYB3QyilrEPZ8pZkDO50UFY
DZEheuQ1N4X5Zc8Z5k828sQnXB8hJoApcAMLtsLTgqA/YCrCwL3od3m/vCXVS6kOfPXIxXmdON6y
Fiftz53YTEVr2+xfRvu1JVilb6e79r13Qlq2+N7Np6vwr1aFmlnieOUVSCk7vhTQ1EJXDPX4kEQl
Ub3JyW8wZxN2tl08+ZYWT3bUricP64l8YoPgrYn84KHPfWMT19gEJs5NRS9mFCBlrvWuy5S8SGzs
ay+4V4kHVv4JINmE9Wc3dBgXeACIk5i+K8M7iWFhyvUlGn9iSypAmAWcA1AE5hhtENu+qtosC+Cb
0esfHu6zbvlxF+TNUEW33eiua20HzaONiXUdklyCj1wYRRf969wD+DJIBGH1l0fVs88Hc8jyDcv+
GmagH0YbUt6zeWdlISMlzXL57dq8MJJ7C6+k61ZDXJzGPjhI3D4cWnmj/i+v7HWqCYvLbBzsLv1b
BgejB2+bT+7aWXi17X7dHmco8FgwP0wOtj1l+mpxInlsYMIkuwnbGzi9hNpZIkuQ3fnfI8vVQSxQ
5+Dt5HLFTRa5gvULDhVGtAc1jkhKXXSYZeZi7JiBgbslg3M1ffpV/RGlL4liwESAi4FJEv3oRSs1
Dgfa/MktAhAA8RkZLJoxP43H/GJxzwgrQCkGIvIgsYPWmFtDAc4HY8t25tvnZNMwe24AV5IFWIGW
ydFeWai8eESTdw4PjE9pPGx2ogyYUyzODfbUBCm+l4umUbYpolx0v4gLo6YglUrqpJ256DiW/5YI
viGmIIXEqDj6bQOwVRx7kjw7gJVVILXoYY56BHHppiALWTw7YFSPygFLVDc4hu2aQ2mq7+BDY5qM
Z0p9DBA0jTNu+Igsapi1oVhWLmzueo7XZPL6gt010qtadN8VClSTwxkglKnILae1ZrMOzoRLZbHv
BKaT34v8YqQ1arhMnf9SpMsz/B+bM2Ohf3Wy+Rrzz9Y40U9aLIkvbYOcobtjep/tDokgWnJ67ZJG
weVWGoBkqFPNg5LTvtAf2NimBUZjPIhUykDDHv/OfiSoWrTuOCjbcXNBsd0Dtpv/gV/tJBQgIj53
o6JCjFywhL3LLW5+hkgBNWBgiKDmv45Vg2Fn+BEiQMbVZazzbdiAJCYRTYIL4d68BcyE7Efg2fQj
/BYn2uBN8/9Fbr9cZ+NSa880Y4I10kl1qQ3vcenUx2K4j2jCWYQ0PdsuuC4VBTKFcso8OctNQKCs
L4xnGVQ3UJLMrG6RiPbl8qSt0pCB0KriQySQxVTFeIk5C82RfQKxMxkDamo/h7B5+oI0DAflRZy8
FHNy61zUWcnKsZlRMxEB6+Gehe8eA5iF7/WW1d+KVqLiOs5Qn8r8BQ/LZTyrbLeY9UrnWwCLpUW9
+zcCc0CUb1zk+5HdNaALmlY2RTnYO68Z1C9AaQN2ADE0QOAGm5KF9RWvKLmP/rd2HnIhXFSIpdFj
7Dw9dy/WsZiRtMIz7/qLNmtVTJ+lLd56Ga2nUsE7wS4GGekkDna8bHuqfgNMy0JET2mWzY7Vnjea
ozra4l2XvREkVk3lPkClxajLGBv4X1GG/TeQs+tYb0Md7OWAAnaef5covjox0JRXOPcxa+mRS40C
Zmt71jcBKUTsroUNQujm4j6uk2/pYXPJVdLzRzi8zZiPFfaAZ8x/X3o66ZGkLGimfeugFU2LQr04
P/rGo5D5Oq7ilafIp6KijvmXAOXHfPzOL55LhbETPWaWS56n8hQG+VtCrUdKBJHcXKURGBjWJ/XY
nhgMIMWT3MkqBhDKAGNpIgspUHwZ2BB2F/e/xdpqQplNP4wPImI3GgIFJA5kSUu5Es7I4xQfbXP6
ZuWu1+cY69XpG/9iORjs076BMTjhb97e2OVA6aOtasu1aPJDmHtXXY4nXkeX09kdTPwfXgnFBZ9i
7+rTTWj945AjLmEPQZWdh0s4sbSZI01TF4L2HlW0YFLU8hXVTWsvgnM8VidX+cdgDF/7Wfu8YOWu
K1lc+P8IMDzB65iaYOKRWUNt8DA8Nff4F/3babTNysfnScxPXrxth/g5qNsdmuT7DqoSiV8VfyT8
DUbiPTFwss+waHt3S3Mg7e/hpSY5M2mSFX1QeS9hRCaTQxf+mwhNKIywnO33fg2HLKab7OTH7GKr
0DIU9jhwgSDe0ZK9uCXiIlibiTnC5D9ZXf0USCYPawCl5cDJ78Vgbmf/FLD/lGnNy2I0JOLhRhUR
ZwVhx5tcgPV4U8/4/sHeuuuH8Rz51LK0obf/ysz+PlXfLMTbxEKSHG71U2aPEUCacZvNBiM3V+cG
DytNFLAXQcYMNoW05lac7bXnQWzAhWKH7s0RiRVpz7bxbYmylWIQFcz1dYpFJjoVStiQ11gGT9Cm
eqLVpxtJ0OdO+escA7GQY4ZlATTsf4qcDsPyaC+A3nLnTztyT257AOP11HSxJmJ11I0QmpYG0k6s
M6jxWn9wcxYnwxmevbr80I4jpXbyYi41WaT3bMj4mCz9/VrixAzjGDAeyRKpcflTNqSPjmY7loxO
0USrwbZDCuuzjP2DqsZH0/hi84cdaTZtGTP5zHBfByiGYO4Rm8zOErsKoZrp7SuibwEJAnPrNrGE
8z4/qjjfOWZ2GhzIL+P8EEE/CCgTS8m2N0rtS2SzUh27bYnJOKh19GNWM+vccnl0iua5mV8T56mM
IlTkuJ0hi8OK4hR04sg6Pi7wg2tvDfh60pa4BZTbqdtU6JyjdmZafyqzm2EfB2I2WeDBVYY6EeUB
R8WfmdibOCB8afbWU9fhLhCMLz6IZY/fnRs7VD8O3Hxm2h4ijK9YptCbO577loZPNi4qBXrr2kQx
wuM1tzmBqJJH2Mc9Tk3XGpZTkqj/3NFDjTqM2tdYXwzXiX9aC6/82NvgWLlRRFTMcJlrp3+Pl3CT
ygqBbbmqGPb0/ciR5FQdq62eFiDBxjFPYcGsqwwYsOIDoLt/6BjmsvmJLtyeCE21NfYs2GWapiaT
zaecWWJwvhK8UhwivxP2RZa0dUQJHVXP3Cc48fOhJhthuKDspaRwJPoZ9sZAJQtstSRgnyZtIiCN
4HG0m7XRZKfMD/earZHHGKmku3oKztFiPKSAmdBvtX4QAyk5TpfSvHQ2I6+nIjIL3Z2c6/8a2T13
uG9YwykR4UPGIFb11c1wxLsVWvHGoE4obyxwx2LBOo8lPffS72O//oyVeh/z+RpWLmN0wYBh9N9N
mG/zBm5mT9BGoBRJSSlCrblDGDRkstpEYwn65TPexw2mEKJl+jXpPT0fVx7djEj+at9gcasW6836
G+jV8cqqo03rlQ9CehRFQ54Y25/hzhta4pSjd2TQiHGx7KxPevLfKPEfnVQS2wA2HXbfBoqurM1O
URx+QhxP94tNtzJn5klJQchjcG4ytY4ipI1Bgjana+1bj6HK1p2PYc/+MvI4gLMQacncVtEJ1S0T
Z9riiI2edaqnR4PvLqcXwyUCeGyKS9dYuGCZoBkc9qRyAWf5wKJ2cEocEFgWnBn5RKiRV91M3G8A
BkYBNZfsM4r9/7LBBx8SF/h0F5asU7un3Lcu3Xfu9Gtb8WC2S3aoewxNOK87lwh7/rJ5xm6eoLXU
+fU749NIJQ1YWuxy04KIcx/1ITbCBH7hKDQwXtrWaxXI0wAznlK2xuhy7Yfy2WeX6s54tsDdHq3y
UKh04/ETArO5dEFElZ1pJ2z13JOLq00FevYlqG+J+hsxw2sPdbFAPEiTY+2P1qpaCCfqVZCsagwR
Bd4l6l1fmRnauSXmPfYgj01nHo0qvOpvR9b8dnS+ck5zQicRUzAD6fzWPJnWkRVuMkmopT/wOJxR
9QvDjzheETkv1jcQ0ULSbFbLTW40j73KrfMA/8GmXzVQHJhuei1csBasAKKR5YYS9HSVOKZLux6Z
7WP2TroBJ1a1DWlPmYFx1NtOeAow6Ct2LOa9gwayzvzveYr3UVLTG0SnFttJ4mnt1RiXn0A1K8X/
0U3bHyPvCSY2MDbp/RX67Is5Vc9WHV4TtyRVL8Q6xRm2/Ryvurhk5wq7yYYg3lWYHMd1/J+SGcah
kJbNIjji3Pm10NIWvVZNpv0HVmx4fuX2Rng121YHeq2sf1SyaEX/eCtbpLwNo7XACT4c1a4x1LWV
ZfmkFDU1Y/zCNOLJk2nBypYS8NI4T0VI7hL2R4nwP7Dn4d1Dt5w790XC6RuM/a0e/AcsKutVFPT4
wnDmdc7vJJe9n0A2b9pgXFua1jMVZDHRWCzKg/dsbQOuVeQXm9otr4uHK4tKM8hAwBbRAu9D+720
lbeZ2mTdl2aOkXHE7yDwGgpoo1YBK00FpyGRE6ExbB8chXF7ugPYLBFq7Nq6+RNjh6Fhbqy66HNy
NRjmYgHRDKtKZnuRieto0naKhl5S0h1L7HbLD4xYUfwn62IsT6RO/qQLKjirsUGG6490eQwyxswF
pmPIMsy9Z8v0NgbFZx7N6zg3dg1YdtJr1YuJ7TqSoepDqnZD/NVOTKlE2apx3GOfs/czpiy/d/jQ
E98t6Hjvp0PjBJV2JLviLDgi9GZCK35lgP1PwMUKfChY3ACfhX7a1e/e2KEfgeS8mgf5jOhq5VJu
G1dBOvR2iafDrtTXhLSpJhUNpDmrvY3jshVw8HUSGA3DawpQUps9YRvB6B0W0ziOJCDM5W8PwflO
mkzxTov8VZHm5jeE1cls3QrwCJRAOj6a0agZ/FVa15ygrw4ktOUWYcMGu9fLAC7JuAmqnvVvsq9q
8GMYjuOtfnczHFJC/ALzYGO6T9JhTSiV+G2y7LktnY32Q04nd2NPkh46eMuj/JBJFEBkBt5qCyEu
gDMdB3TwC+XuOralybBQPocWlHG59E9hX66tCdM/k9QlNhoniLmQsscGDzXm2aETuzERMKrp+qP6
2WMMvgvNDp/nF88brjYCDfXgBOS0WgU4JGztfiofIjeHeoa4ULvlKhgPOWo2DjASUUi4xpwSgl2C
G0OKWQ8nVkYPmVi4nkXkBCIptM4Ylq+AIc2oZ/9zj0bTp1jPM0cU1edig+FcgvjJprO5hAhIKLh+
oMhKDdO7NmA3I5f6EknMw0u1Crvy2BYruyY2qGIfPsJnxwjHMs4dB3pNKvMy06avXCgGEpL+HO/R
YqEESiBg4TA1KXvnEzcjWbxltoJCy5oJnGdiD9AgRMvgwjXdp/4tOJc1Y4/LLN+fO/ak86uggfGd
ltSVkwjjLd7KrtjK3xDELYEemgpMxfzlKKBUp3+CKFqMJvDJ0BiqhQdayUZB87R1OQoMZEUckida
8n0XnDDagisAJOctGM3Bhhrdh354tIRYNfnKEQ9tBG5DW7VA0+GNUWx3uI1B/ZUo71gxu9UhOUDJ
wbTe9EmNS/7atcDea5x+xzvyVHFCPc15gk6bShieJ+PPB7ao6GeXQT7Bk7s3xVcaf0raqs4J73SN
Yu4ZbetusawVs7oELzUpyA6CviHawcda19Nf1By07XOhdXJigpWDamF6ndMa7vWT1e298qZsrHI/
DOs4Trg33UcQRdtVv6wyNkkQ1PzvdnxJ6KADEHLCi+L/sXRey60j1xp+IlQhh1sSJJiTJFLSDYpK
yDnj6f31Hle5zrHHnj0SCXSv9UcJ4YaM+027mynCG+OV5DViFrnxIsPBdfmH9CQNX7X6L1bEw4AM
uRiWuaeisiXR1+0pPy3zbYZ3gCQnt2nGFZg7sa8Ltl7hcmlUSFDlSgsPLaGY4IJbmUEmSC7/s0Zr
tj6PQRifOiKEGmQOebqqm7eY54R64CUuO71+TF+yQ3xa9dKVD7+m2JwBvcs5m8ObeONJ0Riivcqv
euvoLqSMrbevGZ9RUpEEudEB6pCo2LJ2mHECOeVKRfc3YQkHti95m42VFBrYQ2JCmwji4GlxFEIj
d1JOgYbygIkxuTTCPliJOzq2tyY+oDY/DPm2G37YJcU2QIAeXqUIWtErSHKKv1jrVnV+ApcSSWHs
/zqqbsRkfAKfQmIjV95+QFBpJ79aRxNVTZdl5+H6CfJilaPiAd1wJlKbm8/S3PkxYAhAYSyJgUJO
3xDLBs1RrHTiVhDrhNamr7rzrIJvE3ODA3yc0JGCFlzER0JglcMxwdlfisyE9ij6ZDJExREPQDfI
+J+vsmlimeNXMKEEGbvQ4yMjyUhKpY8hTdEZD0ehzeSs7O8TP68IhS/LvSwxqHGSA2fZquoeUxnM
+ECUZflRURDwmRh7kpdsgjg5lgee62GD3DI1QQ0RAG41eE4LYWJFju74o2fvJg3CTB0xlCIwKSdC
5qjrSmp2vc0oXDEfONLBTN1keGbMbCkxiRCcBCfk/se8HxDVmPNO/83KNY9W3C/FrwmPYW8NTI+c
q+mb7kPJaKx/nZdjd/KDxyte1BqPZsfm3txbi4KxdEffWsWmgYyP52aeD0R8NWQHcpT1nzA9S1PX
UEHdMigHfVNhHma0Gs55DgrHB2+8jDRDM+LYarMEUIG7Bcfn1YuV3YeI7ukGbuPyKkB8SYVhaVag
uMSnm7m9VMazwu0wEUxyyNsn1tJFiSVOX6jmty6bu4rn9Ozz2i8sUpbnIMIYjDJd/jEFksB3Nmh/
gjhEWY12v9rAgU2EyUflS2Z8OuQfZ2DUSD2ot3iNFczpKHUBFQSdlYvcHG01tcu83M8YVqV0EwKz
mdiINQT84BT9vGukV6L8DSrhYjhPgik9tUOV1UX8n/Z9ZFxXF4nQE8VvXFoNBuO6quln15XzLDYO
620gGK6qnbfRCq5yixRuQn1nykhkdUQ93PpGlm1Vrd0jlwv18Dgl4yaNM0LcjXcxe0p1BOhJ9c3Q
3lK+bIPf0eeJtMo/fnlZmddCNqyHewnP7/Cm82PkJGtODFIhWjVxKxQ2iVrDM5VoY7CfQjcTaBW8
L3MiInuQtxoxUQzkbfVrIYYX7zR9FlDsJxVts9p74hDhDIpJrCWzRh6vhvoc+dU14H9lkBazBhne
7ksp2lhG+uBYTUQmCxYR/i7uI+grBvpF+jXxxGd4ynqMaXsr5iLQCVcdQMwY3yHGSSoZN/3w2xNc
kLyFkn+sESSUafXmaMU/x0RIOGy0Mqf3mnQh3zrk6RWanrtHjyYvTfuzqHFI7tOA96j/CNcSC3Mb
BISUmGTPAH6CcTXHsuw8f/SXAuvR1KeAtgEZhJ6uFM4ZkZWEUGYYCM/+baqncAc1GjqWCgOD/YMG
6Z/xEFWcEDBmcHfw0lLkDiS2NdMVoBPhL6+d0F2Lkp4IrKSxgYB42GEhErGcNjeTcSPptM/e0TYt
N0pePCBPFipJ3uOKaAI9Ez0TKstyNGwTyyB4luwd/dtXT9Mlftjlgn+1dI9kHJe03lka2lUNd1DG
0XUiRrznpikFw4GqD0VVe8VLygpUkisUatsBbLpB0t+MsdDHDyVFotW8lrujiuOqtXYF8TG+xXOB
cjYZP8Ba+SodfQ0KwNNVaIRKgdiE1T3MYJ1o5YLH5NeliwXIXncNnmZl/kTnDf6q6POhse8+Gatq
sBqmU64OV9PKV7nNzCcVZNoupvTWR49JuyMJwN9j1A6ZL/UlNTb0oprWpba7VQMHKOurNjgy3OCf
5Uj879PWnTei6zxUgqhAyREchwHpdQwLra34PkMLo/3wVHxBgG4oeefChMN4ZOVPlaH2uApOTrwK
21BM2PUl2Ve3qNqXhEe22pKjcEgohpe/rBRPxypFspUdhUNUXJ+NHa6ITOzKnPSkvXjGncLZ60wz
CaF79fgV9K96q+p0FsGSIhJFHy2TOoMnOqqrtSVs49MXq1VCUrzY4EVo43//PM+Ahtc5F4vw0ldn
vVeXMsLGsCK5ONw0FMxU1YCQy78iSK4K0hTN38JyiCXTtcto25Y79NSe4mXO2q30hdWwrSOif+d9
SRnXxN4yWkzm8uCVZvXMFOWu6uMX8VaLTm7curzb9VXAnOJKH4ojaZ7kDJKSE92EwUKDeVPjR5Ht
G+HNl2L5oubtmdPIqO4jcPE/MBY3EvNBODoMOmTyYswthhrA8ns0njFsSCh6B8KJfEtw7qkgsqxq
fvKk/LACqj8TmFaZPjRMwUIpoXMiodUmlW4/kYVXmwP+43WrjLfAr18HlXVpesEZ37c27IOoxn73
ox9gfdtCVVPbQedWOFUj8hWruT9DpG6tNlg35jbGxZYk5yJ9Vbm+nIw1BjCaLBQlkl5zTvx4/mj7
z9QCnP9Vwo1RPTL1JRngjWvyuvJXrFUW/TA5T4RgYRiqBCbUDsW+JW7Fdyuw8/EXIC2fqCPighEM
rBX8dMQfYuC8R23ICk/RnfawY6TZIeNn5l7b6T1xhlOMu+uEfb/FX88hHR8N0l3FJz+hgPfs+taR
jMt/ZRyIDDoUe9MhfZizNT8NE4QEPbxkC+faTVbxMvabhJ9UI2gSgM7B50BrwjEhejoFhRYLcMf7
HxkENxCKMt79tNgbPX978RCAkriHSgj/1FR3Tm1tRECLsuP1ngtqWwtK3TzBiPDX0nHaimmu7VHK
obcaGrzIUUtMA8pTksUnfZsl35g2VFwFtf/aO81W7wjxwPrHS8zZwhCHgWhttZOoU6b5d6uwddml
tCf/32w+O9s56OzKKHOqklizuwldi6Yz1VZBdmlnzE/zSyVJWy6vHbCIgBzWUjdvWkRUso29ZFQf
9hBQQ4LJcbpGkD7TwCvHrZ2QoIXHx0bIFFT3KYjvjpztozzZYLpHu9MAdSVLi0bHkRZfpUOLi3xj
xnDrgyPWDSlKKqqlguLikEAq6nEYGoXuyrY+aetx6pUfPMnigbJpbF34GIkaJVV7nxek26HeY39g
86FCiMZWX8bjB6mKH0UxW3zc9nJlbhxsX2yHuv4GMSfk9eGTwt/a3Ck0CWqngmuOJFQar7pmHzhb
Y6dvS7EIAZG1b3y8A/FI7ELCzdmQj2trB1/a8aelwzNmmeswkkH35aTzdzfDljkiu3UQ3/DlbAAI
7gGvUQYXXjv4OSFgYhByGomAFfVjSDaJaPgcBzKW2vIlaEhfETD0zJZWpsdMP+kwYbNTIAkJgHq8
nEQXXm90H6u+viMQ0EuW6uIxU/6nbeqm54nruK8JzkY0I5bNipoO5AFm1y/jOScm9EvOOJopVbCj
tzp7MarDMH8Rchy0ns8umOLQ5zAkiQJPFxmMaLlCMWFz8iNgrqWHwZXaKdTqDPQ2kNmlNuOuttaW
GVxpT0MBr3kten62WYSubHmq8hAojh0hVIZYoegKP1FS9OtMJspvmLemQy15sG/TzZBmH4H8II4y
pk2Kn7ogxo6w25K092EWBrbzBD5fIINldGH3TW7Ea3hQzY/aohQo0j0r24115qlOvg1MOhpot7Bu
ov+CnDLSEafW2BrLqQ73OlL+JbTQukSxM7hhQOmcT/sIl3HoTK85X58SE+Eny+NaS8kY9goyHzJn
/Pfk9tlITGn+otEcSRag46VhDkxPqAe5lGYUHJNwBYm1LRJORUfvN1Zo7KbKbb7jkp557lji6dR6
lSLeSJyj0bt0ySEbUim6TM79imYwOXkqpOPJYGrMyaPir00iQMyqvhTde8u8TaiMWmFNN8tADEnv
sZIhABjd3qcdoQ7WmvaKxLVKwVZ5JBXSFyLlkvnVyZJbT4X5iKZ93N0aRM2T4drZfJ0L+WD9NX2H
qYdNkbj+dgUJtgxqAyqofNPuggnnqeNdh8QBsiaTu3sPe9YyRWXyIEu0xLeOYW/wiaQtVLIroQo5
xJ1/h7im3QziO5m2yTBe1/GJZGETp8NR5a9gXQs/8Z9rZXRQabsb4cQHdhqYVBYWXEZcUcwwY4Mf
oo/cyaV4xfFfyJEN0K9FpqeNzbL0qUTEQwdISNhBzw3NCIMEWm1OdawuVUQXXX6b6PsUQAT6cC8K
SClcpt0pRp3bjMxYgMj9x0zWAJEDwn3RaTgzvZKhSszsluyscRtOwAAReRM51pn2ijVtI1QJEa+r
7TLv9k608h1UFHbsbBC8660rQmRLrjOQqahnm0PjM0l/AgshnGcd2143HhAb8wca0Ab9yg+NVcqe
zSRDHAji9bkjtJ6qUAAb/OFMPBqYXz2jhWBarozfhLKBmHdggPGM8MkiFaDNAsmcU2kbmxxHnP1E
rGBAcQcrX8psBYnKUitgMju7B2gVAfUX2UW2PwFWyeVZ+Xp6bQuZEYlMoflXADMQGvAoCvp9YirV
aW01iJ17IqbAEduWyE5nckVclxpjriRwOHHuIGYIYwZnn+E2YWeSkfQilVtaMEEyoIR4qrg7oLPv
QfLJ58ypLsHFlKuM0yzskOMV7SoYsltnWYep6pEMkNKG7ygPNzUeLaKRxfUnesHFT1ozhVPOtXJs
qoAsqgypUrA2+aQTjRceHU7jRvcEhhbwY6HZyoF8ArbaAkEuj9OAqZeDP0AjkI2UdirEyfe0sYcL
GPgGlaDYGnzABAPV2j/Ykl2pQHUs55x49bDiyEu0O9Hu4E8jSgQds7Qtr8UG2YC6EDfgSu2FJH+q
/4zE2ZBKKdx8y/JZl/sBTlUG565pppAwx1Eij49Q2wba2W+mgyHuHNYOJuwexStVJsTLHZUWk34K
aMkQ37bHQTvqvIT4a/kkNHLiNSNZqwqOXOWvBS5SwhJSmpwj6ZOi5Va95nQjgMPw83DFRkhrsDL5
LBXG0lQkV/wJfCBqBZi8QAfEsqEYf5W8tchFEdscQBXcDtP7eAMHqel+qMbeC0NoFV4VyL5F1jiL
JIWuQG5moZzJflVWWiZ9B1FoS2cn4jP/QG6xjTe3qUlv7PR11BEXCJzx/8+0VIplBmkUsUproilj
cQibr7K4NGp2d+BSF23zrSsHe8TqqEsBxLcDLnWHEyH14Zw7XFw4MqTaPzR4HVHn/yn5nphSgnkM
ohkuprKAurPUCWmMh1odVGo9/ThESam8cjwndfiuOszM3UZyBnZ0G/dYsOt8a6sa00VtaVcEHS9o
QgILh9NJA+mEhSZVvfpPQn8GqnZuHDCvU2CpG3EBIOJIWEhN0FwWM4n8r+HaANl1Ues61kxI+Ke5
S8Zn5DxKBzcgrF79Elm1l/nqts9PccpD4BTXCTqW7aMLyewm5b1E5c6OSP4ZagWXsAx2BlSZCqZG
9vES1o4A/2nCW8+6gyOuuSRUrmCn8qmKqzc+9CwHUMHLN/jeDOlBDRygkf8Dp0SyIleyTyBauASb
VAlnCLVyrzBDA3Q4HKkEZSzbHD7aeXOih2DZVGSbJcwUvB9vQ0S0cstegHAx+G4JPQZoF0un0e4a
ZeNrO8IbFsWx8u+VfbDC6iKgW8RgcoBdlucanFHD1eG3rwnFOFa5dhjVg5H8qHUw7RCWsEwVVcd2
UiE25u4GRqEGh364If0C4xSHOl/5So5+IhyfMoRFyniw6reow071lihdF+xuhWbCrfhh4JlW0iLY
8wUugBtX8xYYcIspc6e52oasfldaMOliy7A5Vhb9WX0jv2Dsl+v+lWcvyHbdU/3jAWqIUDpxh0ye
ckmPyg9S3HVwQ8y4Sbf+kS/GI4Tea9e+Fy7nR3XEEXEl3nVvbJpj5mHm/60JD+QtApXdjlvj0HxK
j+oT2p+whUWz7Y8YN5bwnq/2h3GbzuaL+tK9I4uPHF4IRH8epRWTfqHuIJ+ookRW42oAe79gIHpE
egleOBeDSFsupWwfK14z7P3oUMwm+TE+Fzrjc35WhxcR5mgGwNMsIVxEEtOpxZYlm4zB9omNh2vy
wwLQmorXYHjhz/PTD3wDNGkloUs1dJr9VsqfVt901soYdmWBJCF7J7G8ezcviVe5cDjkhC60q37G
V+SiEXaJVXdhCNzmHYXJj7Uyt+EascQKXtdF8rJAG7ai+PZoX8rHLED5a4WXWQs/goHcyXUREjWz
ptPDKF3AdNjz17jE2bdAsDL3S/2efjSn8qK/9eZKIWZ92hcZ8utNSEFVjkbcBRkzVMQTLgZRXFmD
Z1ACfg/8gzKsSeNGUJQjjnCLxVe1DN3cxc6+INp+QajbIqCUkGWUrWvBvxkbsr/djlQuPjtUa4D3
a54UI+JG84obD9iuvVSn6Z6+xhfnm7K7gChEddE9kXFqW/MEFwcdkp3Vfe8x/ZSf/KLI1i0Jrwub
L6qN+E3+ynfl1fgtP9WvzOXN/gqv5om3Dh2dAD7JXSPWSggHkYQRU8M74TrF1ii2TrGxiAGlfSqA
f2eaWmon3Q22mtccoAIqEnzWQbAvgytq1Zn2loxEWZRU29hcN9k6L7xIw3fBSuWSftSkhyY49eW+
l8++dKz0g9wgDN4qqlfSrJsebOZnpk3ax0IvV7ZNu5nEySdgcLJi/hhVTcebsiU2zbVyBNTGRyMx
4LRLkvQhPAElK8RPM51ei+gHTQursv4uH4rAba9EgP92D/PkbJif5rP8Kd+sg/UjkP2z/hXN63Am
MgSBN4tWDXkGrBrW2wExDpJ2jTZII+WLX/T77s36ij7ZhyAo3zFDMtDTXkU0zCdtShf1goXfnfYM
VsNmclE7N2vUi6vGpbgRl84Wi2hPDjDnM5Gmz2rcU/K8pUhj9TatH0+GdPedpEgglBUea3lvAVCh
u/WIiIwW9gIpi7YkkvXEgynfzb/6DVngzZSe/nu1zW8IexHbYPdYadfqWuLrbcgaO6AyuQ/H4F59
9Czqa0yN2N8uFpNRvAg3iWf9IU10NVCfR+eVW4OCmFWxaXZkhv3NxIAzqmq+/lmcwqPvrPRPf5WA
bq0Ysbr+D+p7aa9CmlXC+GKGyCkURnJcdqjVRJ+e8GDlnMKUqK5BYVLoHQMWtsNukIy4/eDYcCgs
cs4P4KYmCLfYdCduqHQgDHAhnB8DrlXnjjyYhEMBOYlbqOq/04iphrD0qgrEpG8ZTA8T2+fLMG0d
4+bPnh5CtRkv+fzSxOd+fE3pK29IM/NTRrDhNDWbGmqwXPfthSWbWFYWVQzKAqhu9iK8vbgMnPw8
DOgaGanyvWZ9iA2oAZce/pJG3/mjc0go+GYe0+Jmm7c3C3sl4LFAcvInaCBTbDgSYvo6ySvbqm4h
I4mcFy73NHkYqhF6U4+w88uPHrX6UNVni8UalQzwwCIESyIMfy3j2hORfY5JYxXELxD7qEcEQf/K
QtlKWxpjpuzsotYzw5L4d4IPbA/CHLOuimyLIVzqEhcVD2A7/9Smko9iRBYpz4yXHZNsr1FLQd1O
A5PMPtZUD/53zJ2gJnvWsai7Cks7R4W4uEvn2SFPbA+InZ2Lxe9vXOiiJYeHcFiIRtwxixp4quOF
7EgLK+NrhQm4BAfRXJX6p+xHLAlWDVt28eNvQSaIWTFLfjooKgzWEnC3Rkme/9JyERFW0WydKDpm
lxG7rpA1hiX4TvijSBt4F+DMVd+otDf9pRgowLEVIHPyK5c9GVJasJxoKeVTgg2VOvgsAAqOyxHv
XJCQfMoXRm7J1CF0ST2bTUasJqgoGdqqidB7NLup7vKy2dQ20dEDTYCnId7rdketCO9+iouLLELC
MBlsZWReUSXx9CLZJxzAQTcFpjOGDDrRzWyFDvYILR2KE1eiHAMrKDQEUmq1ki90xKk26ZTmTnAa
Lh1MNdyDZYh6h2RL5YTVkjF8dIJ3HW11oB7L+WTi2khGCoalN0VWtqKADJCbdmDTtcx4raJt94uT
Sou9vuzULXDH3M98tqC1DwsTcm86G6f955iscL9TDMKvMjRIC5JfALyhcUlBWQDTqeVzbuE3yVGL
z9VRfFSB/mi/2OYQBmhwoW0JP0NOjUnAjvTnQ9OwEbJg1rRVvAFTOyRcJT1UuLk0exoA2JZ5OFAR
s1BQPcjp0bL+3lq2FMOHOCPdKUZ4xJvB+wEAFWPaN8myy2+CAhqn29gEG5DX3vrjFh1UDLo9f6v+
HfMVdhntIPKirV/LPvKKUwFaYcRPVXnH50n2NZZcOrkl49zxEZv6tSF+U3ifqAuZsLU4DuGILHfM
zxS9b1SreQkgM5CQT98BuG0WvzuCDUR1vMq064CUPXgJUPIC09f3geunTDuqsE+l4dnp9z87T5Cv
dJK5sbEizQBNC4IYXyvIdPrV0KMxhFt9OkfZj/Kq1AjXthplvclRAqCWJ9sjvqYxL2n3koJzI1gW
AW8GxRQMrdqSNBnV6qBwF8XN5Hsi7GGRAHv2BY96P0I37eOBvVMF+qXxj+Mp5m1mG+0ZhCdkBtm4
JR8iZdUS76OYpjUeTd0r0F0ZBWRijUyJMOio2NVd/UKr2X7C8GvN0h4Fpyt8gFkXr8R/1kS46+dY
ryfeAKc3zjZy/br4I9EljXOGJ7BsvEh3vGFgel+0PixCgIiKIRXKcKb1K95PeQSjTAJg/tH4DwxF
fnAudOJcqq9BwclbtktFki6o+ghBk5HCzYfJACNDOxutSBLpKlQFGFrAncKEAzMkRyG79fgkxj2v
l4BHMfbDl5DEghjDROJd76IJnlBGvDJe0Y7z43IM1ID7ufGZ83Cl9EIk2yk+9M6pJaO60/4iyF5f
psNd/0pAIBQp8oiQ7rt1y6qlEQKtE7ShlWQMxta61o0lcD+nDsV7UMTBCdHLSpQL2Rh5ioLCFb4M
gSwQO0UVqB6e2pyFAopsTli2ypcmkfmRJZ7TE5IA6Efic/P9yLVKjRXg0pzwtQH882rOPJE+/181
iT8Jbqx8MJ5mDdufjge0GBweMvuAOJgM0vJEm9y/BkX1Kdlohcxwa/PHDhMqMfJgmllzZ+IIq5rf
1ZjXqgyAUpULflwnuMotXbjboZNwlgJ/K+VTNSHw+boiGNhoE0aA/Ppb2clryg899CqCnBfnbAhu
3uPm5mYyWcAA5if7CZuhApkr0TWi0St8ii8QksoGqDIQZlJlO5EbrIbn1mpuM983A1OD4jpvZjeP
biJTiHJy+zuZuXiOMf1VVIJ2miW6R2k5lnZNjOCuHchnpTvuj5bPpCH/uLH3Rlesmp51d/rMyN93
VEpa1JU9dK6dNJ6p0RwQ/EvJ1aavmt9CrK95uA4aWG1D4wsGl+OGF0C5P5wCBrUUMclQ53vhHTLm
fDPYsBOKZ8ALpvAtgWPx1cT7OfoTAY3GN/l4hKuySwIQWSGpVyqjH1NU2SmEPQReRabD1dKM5UAB
eqaMkI0fQ/ujzDkpfaiUHaAmkFnmLyKyFg3stcZIIlEIU6vVJpulIwnrcUVoHMd0uwNP+ScP6sad
QkUe1wg/u2KDM2/M8X2uzbOp0qXF20bzSLAIGB8La9zU+L0EijfYUK/luskzCiKeOmdNCpNM9PTI
Vx2ZRBW3dKFQCY4hA/HdWToN5RuRZdyv5HhoOwPBn0pHp18YyzzW/8XXlQzXQo9aJg/xz+74FWKA
S7l/qDNFKdpSxZ6JikyuEvpV6Hfu7E1ZsiWC6wwqq0wRIu5+aXGDEsymMzuGDnrI5MVY2Vngzp3u
Wui8EhsbBJrvNB7WWpPQ152tnDx8jS5tRfAvQRwEg5f23eITLcb70IWUCxEyhzgJOSBQvogiEUFa
aYLNQtZxaDwdZa2iOq4GHlRKtfQJjAG9qxGpC/5QfsJoMSOMtpADZzolWiE63umNf/IxnjqMJ0+/
/gXD6ALzTTJp4yhyUscCrww+ZTWEP6DIET9HNtbk+JY7VWFSJzVmCJj9T638m1qflX0fjC86S7CI
tK7pvJWkNElmeEL05dB86vC9dLCndG0QCbwmycaHhmllmYM4XJv+V5V9z4w8evaiiiCs+ncaCdzi
V4w4SXNAFFx2XgA5SWUBTlOmpqm8pDrgVMhHSiLvm3jqqwQgeDpKI7ltJS1fcfKrTFCypJb6E4Md
HxuliAsUowlZ7yjvGvwpmHW7kqQJMCIFqF6suiB04ayvAv1qy5/99Efx/Fpuc4ox2JrInhPPOEgk
UlaNBnutTHH531pSZk3pu1akt5jVtiSMCFPFbmZFpC9nKH94bQh9VFFaBRyTd92u1qC0XMmOAXZB
Iv9QqZjQ4c2La0bxnWEd1dy+9twhRqZeIkYXJT/aIaOs+aaKKl7h2MFVlajF1kSuy3PHu0qCg8/s
aThrmRgG4s9cyWo2VcgSi1rHBoAYrfOAHdasf62hxm5Hwqqff9crakdw7qNz1swNUvyTYP6q6NYZ
iWtRY6sXEFNmuorsgXeNDsyAjAQB7STeGNV0GQlZDyEEbdySj8hgPm71SmODQXOvEJL3KfKZoHAc
RwX5I+0Ii3RX7hKmbrSflANwYS0rLytvKbZZPoAZNLxCACNEG4xbCo3lEt3oyGUC5xbN2k7Gz5W2
Haedv5npf4r9zxwn9oivsBeJYmimEmzWstK91BCriv4e4z3gs6d3jaNn7GF0A/NMRkbGhc6uQWIK
4vMdVmPePYtvEdaWW92MQTxBAVXNRPmnEA7FhBAgy0CAQFR4TuIR4hxRZlKE1xHJPpOvr9Cqqu6a
brg0mURPDGXoxjHjq24gN7KnCYYQoRuK5+HQcpiFvowYyoEI6TnsmAJRaQj6it5zfOsRGRn8BXEi
ObuUXjfxq8sNhaRs3s8kedpYLwmxGzQD0pybiFelt1Ai9Bt+LTm8odCYtXbNj5AEHJXjiGucxKr4
i1ZvZheCiizNRRBmMC+zSYqDSKcbbx5LvvtgB9G2tPp7zCmNu94uTE/ROBzJqzXDjaODKdrrkmx+
U07eGza6uv5qQFTQ6jV0jMx/Fvdz3z99ufQa5wm/ysQ0BDne+C8KSjO0h5H1ORk/kRSCeyH1mWjz
AhQac4qnmID0pTwNiwi4rOsct2xL0gP565DDVgxe/teTSd+g3pqgLzpOfpyA0ijkp91Gy9ONVU2b
XB0R9adegqLCKsNf0m9662rZn1F3S1pU0L1raNVRXBO8gHx1coX5nN9SwVLho/JEUTaVT0Mm+9CA
agQ7r/qGhOtiKS6qghcnp+h5nNK9BMjAh+gIaSxl8vAzdk9w7D0mJwro2ykeGNkqOsIKZgtxcPFI
KvpwmbLOzeKviOsO8W+tkDCFGLBpPoKWE9BpzmMG+BPvpoZ+qeQeRFchLBWviRzAnfPvAygwTiaL
54TvqtNlDKFHDfyCgSMxoK/9N0rBPYKaVnTVJVibjMYiwp+lL613akkHWp6j9ya8gF3XxIikYgaK
J/VAwBpnH3+t8YSPCw5LnAF5Z75w8Q8o0M5WjYNDrk+mZni1vdbq8KT60hYeqEapLTT3oq99uNsQ
Y1P154NsthEJI7Wy9REBWlD1sbpW5o4WJVZ5RLRQ3Csl+VLLkz7eRF0jQYiypnucuGjr7oikknpZ
R5Nb9s1ao1RYjbkrDXUrpD70TNKARm01YUPvBDWcVLRRsvSb0zteRzcAHhG1he6brzrgDxTvRaeT
pkuztu7/DWyDbRZ+pjLhpDCGiOPHLFz3HG5cXzaEkky+XY89inwwAnPh9UarxzukArEQK9Bg0OC/
Y1RDw0jp1aq3lXPIEQYUXsKXWSCD3Jc+bkoy/dkN/NJmll0R7kk0GJyMHh4mVoWkS1YlJEUNSWaM
EBZgXbn5BUoZZ8uRkzHPCNfJb6350B8xp53KMB+A8soJdaGDvy2wpPLMf6WQOI1qLAnZZsf69yvr
A2EMJutaGRMMwhSb0JVg5LsQVjTV7ppPLhklIKJmhbrFPtzlhKmEWGDxgsgqszC2Gx7muYITB9Ot
ZXsfZQY5YVJ0DsHzfRLxEIurb11hXdn8MtrbsPKRRD7OnCmzcXZiidyo+LtPg8ehaONblIMPD6P8
IbNEj36OwAsJfJHszUzekU9W8pr9u2SCAMYAZMMNmHyxvnIuwLhpwlFATnDX3XISKSlJ+/daiFck
BCxhgI15+0N1VyPgFCo9Ma8IhWkt78Ry0KYh84Wd7of6HWMCWtQftSHMtWZDJEvk4FsUySl4qhuT
VTLbBYO0SiukE+aKUmciCApW5+aIpnZU6bjTyFVBR0NYiE3MMnoYEq69poTrl3oTSKsGWAqN/oUS
gn2XAUGVucrropevifE9SJDKad0yb8ezK01bRpQPva6OQUCbO1nbWgxYERCVymCgXsWcxUcsLgzN
lzBeP0LL3vrV1bT/MjbhjrIQmOphwkWlXhLrM2Os4sXDrEWDUFV6I+UJrf5aIVYwi+LCHdsAS/P0
Kk67wZ++FRLccf6oEkpfctJqE56vMwxrjMcVsf+Bwd6uvcI6Aj+WGBC5BDjpe70H6mI9k7ADkc7G
zOWPrQA47E71RB4pf+xsdTQn05liQUCSJ5sNOm5MuBuTwnIKtIv0mplvAdSQBjbHnEZs08EnCCFC
biMOyVKO1qKZTyNyqC/HixEdxe9FHsU2KfWtPgybICtQg57SgHsPbXWGjovOitXI2GwGVHRCiQRI
eWGMaRYWzKMGKprcM7YTBtLGCqlfAd6u2R3IwEJVP9TWEg8X2AvdgTZrBBNdgtgq1yVazdlpOLQA
CcpsnzHyNU78bkDOCc1xKKLuCDcYecHtLL7IDKUkUCnpXY43tBpGuHJaoRThnS2zs8Q1UTqUsZMG
w1ZOZi1iihiunG7yTa98CiUnlVkENsD9jfCJEp475IXovZTPgFglpKlb8dnHwmCIG6ZynpEKHKy0
SyR1Bk8N/pIdbp+OUpFgPIN7N3q5j1r5O816tKN3nVRlzkoOAVftIho/SF3/V/pJTSItqbB8zkAo
a4HgNt81rQ0p0C+d/Gypothd/Xd8cZiQfrPMM39fNttC3vTWTjcvfVkTIfSblL1LvgrIskkW8Dqd
YNXaYJOSiCFypFj0pObCv5zed4cu39egSJyXQvwaYHsnITbBB8bTH7EimITHsEiBlC/6uziEY2BV
4osadlq/4gTGF0D5hBxxuWkcMDFjKy7MEXmUWX4nZLdJGOfwV3QvJsK+ifMjsHit8VKXz6q48qiL
TWRGjU+00Ra/SkkdcU9xqDUdROMEsoQeQq8yXCUOl2WmeGXd4xRsOINPGUcw84HIxpkKXAaQChmB
4D5NMRSh83dYjDx//fyFcAxwxlkHg4Zmio5tcEYe/pRfNDdhSUgk6S2ab1gYSvvqQASOFXI2UdZC
tk4IUhxCC3mtRK+p7izM/p6mYHQQ3T1xxAeljvmMaQJDX4KmRo3+RpnFnI/LFMuRjpycqggJWlY8
qDw0idC0YFgCNVShCVBOirNTjLLQJDKABj+YhK0oarYfKVqC0H9Nz2RwDPVdMnfClYAgR9xuhg37
hf60mL3eIq6VWMJyvOMDWDM6C4yQH9UZUWMTi4HogRdQ4vG7qSZaO5RI6czzpuokKSJMiKlOhNDh
Ys7/R9J5LDeOJVH0ixABb7YkCICgkaXcBiFKLXjv8fVzXs2ip3u6qlUk8EzmzWsyxhd26m64AIHt
RtOBoCTKvWij4kienfIJDyu25i4zOgyoIH/A9NbU+mnoTrFPOaOT0QWaODLZmz+yHrmWRno3CTop
Ty/iSHD8sYR6zV5VkZcLJdzQln4WweCpMK5P/0nT8KEgQhfnwWbzhVlMZg5k4NEOsDucNHJFg9Qj
b3KENyPZeyDRzSB581TtNUzPChCJof5DVCgeJ6ObS21yFAD4dFTWNuhltU/z4SRjWbcBQQHccXAI
VMUMxxGP8xVfxU7HA5lxJTCcPPQP4nYUx2RBjVgst4qyJQNztShueJ+quR2G5d7Mf0IDBrPHAuwT
NlJJqQiBl6sicd9U/bCAm9F8o2fY7C8VRxuHijEabb/bpiPopP3OOREk650qd5BoKgyYMVBXhWGG
ftnsu7SgyqtIgDEKTjQP0GDQvoXpE5eta8WqCHvwak7LDE+I5Y99xHuLNfvcger1TRfmNLEVR9fA
F4p6zUPvOQMV6OolpZJLnrnAbyz6ns0M5im+o3gMooAbYdNSzwqYJW/gmMFTEdua6k0w4AujP0xr
+xArOgcI9ATwsK7zKhazxfGYgDOQC8K5QkW8Rtii09JPYOrdf6rODoLdjzgSzFH0DWPsZQqYEa88
rf+rNwmXLgn7PCbGU031b0BPNkR0HZga+BJSIbHtVIwzeYBtd0kmVPXwDhZyTk4TCFDuvJOgBH1l
84bF9qUJnpsk/jSHMpS/2XSvW8tYOsJCe7kiznZzlfyBxTnlaHtbtbsWFKM2N5+IBKVt4hHJc49M
6045mlQo+Vgoijwyj15P4BriocUopmjiXVGvt8n8nCXNRY/vSZSesADj6Rtng2D0f+gKrW+kPKoW
7FgxVusxoiGAjjlqxEczom/B+4nT1zGVPXp9oTeagIOoWmYedN8GK051kUhd/YwjhGVO5kvWjClS
vJPSd5Ghi/NukcwcxBLOrSgNuV4ZZgpWfF1k/y4y+nTx5YS0dZG2l1LkOIxMoTCf1Gj9l+OGYHqF
AawMM8Ew5W7dEAqXL+JuFh2Z8w3fFBXSSwqeqHIRcNAK/wi6SyRZl418FhOBgnhQKH1nyNclVV9c
VmTngkouzYuws5KJPLNwcZB9m36GHzpxDg1fjfEt+jxxZ2WG5jM53Zj627CZyuY/C8uJYTTQUy+B
3IW2sNBJL8nKTLC0Pacwr6vQEnMYaGiWMnoa5Llrad2abIYzIbxGce6nFWKQO6sBMG4xtEejxRXF
xtZ4YKH18blQP7cW8yDIdwsFeznAnG6xyRf0KiULACMRE1UE8jg78E3PrOFDEe23PWmOSM2+teOX
+Piil4sonJcSfSgt1pySclprqGGfLYciLp29dZF9sXMNpPX2aaCAxx3wBb4F0kM4xVV9VrX5UBfX
gb55xu5ULoWxKFLAYsHLpx9ua1HR2uGZQrrXgtgLo6Fsu2XqV6XAZQeXKWobdeqE5JH6DIJO8pgm
Qor1Kdrwf9Wu/ozdhV8CB5mjtm8aYHN55YqTXE7K1HkTx78DeJY0zk5Z+at6wjiac+Bb27SjJhOB
27la2waylN7Uwr4Yc3Fa14VDGExFfVvXzTUhP5mg5cJiBNd5RoG5W9e0HQDPRk3COcwFTd2vzOvx
1saw6NxBmhNQXNY6T0Ijy1E56BhXqG9Md01JDVWb/poK3AIon2bORFOM1TUmuSPJxj37ft2B1arl
c8QLxERElLFd9KmP9b9LxGr1V54/seFvc+Jw+RM5zKyFoozz0USHb1Q/W/Y6VEe1WB7SYT0I9qVd
3jqENsL+R56Mtxo2Te4ZjFYzXFtn+tyaa4rYjAXEmk0rFBP4USWc26LbzKzivCLw7hnkGiwzcUX1
pqiySzfL/9injYrX40Sx/kZXIeoLrqoWeMPQiSxF/GxYTK4JaUSbSBWo1tE1pTITz0CyRPVElgIu
fJIDSrbTh/syqQfCb0U1ZMAMmCXuWWv04w4GGpxxA86E/KXidNFo0n9DPIRRMoOWp/ctxbqZYasl
P4h9M1atx8QtUzGOMUkfZSIvPpy42gVJWFz6LJYJ6rRw3BcY3LY6CHhzgNmHSGXWOYtYNlyegF43
h8RF4E+QShNcTzGYmY0gnfZ7j5dL29oXwES6F4/8YkFKFEL92rcw9xtVxNJkVHEKdeZ4sJBIx5FM
X8fMnyhyZxVFXM9u4BxDXTXw2xM4w6YcmMgDFlZJYuRH5vwbn7KZaYfJFJqmxxGOjJNdGh5h5eBf
v9RH1K5Cj4X0k09oTYGukQHLVhNshOFcIdK7YEJy0mDFOviTC0MCbMB9UBsck6MPXUi1e5mrm+eI
BDcrBtxCv8t8JLKH/576i8tl1lumMP/hc1yA4ioYLOUZ6ingp56bifkLrfiI3HerZ6pbeKHtDwYi
1xxnOpscWg18vqCdmmcVBD8K7Vh5nOA3yA4ETMtOPQ3IVMq4UDiKnb2uiLBH7sHhKy+WMB4+E3oy
p5n34vSe2v8EXx3UStwVaUvlXXRpYGZsCmwHX2KJlBjFKyKAw0QwKPM/oQ9KtQrnA9JNLjlkedxD
KHAJSUv++iEDBOfoRKAq7rZUOjv1RZQIUpczOn4D6aP4ETWupgUTihKMXnQrkGGMsLybrEcIw1Zd
mfgP39xZ+OBLUn1xjPw5tkkyI07SEEIHUT1wKbhiKDBSrtl8IcYnkUx6XQ7FlkItkeqjDFVe1C/l
1AfsQ4Y/HHhF7DqHPP41J+AeuXkimV1HpdfFeA4rBJ1SekKQmKsFh7SvulYA+PALvuhK5urjp6Cb
i1sAqlXSBCa+SDVdn/jUNtBhgrdAj59NwinMeuGufU6ayjUmDLYwbkVZwCIUCI2DLZYirl7+yogE
SzODt0fc3VC9l9UX7RRCBq6uqwmaKmbs8/Yp5vEKp9+4Oa4+QOqaaQiwRJU1WBOupEG+GiK4wnC/
6WJraPUG5vPQjcdoe+DKEdGB2kIQFUqJ3qSBXCM0vUmgjkiasDjQpeWoUu3ISQsHuvYZaAOBW812
wlHyaShLzBNm+CVW9F7L2lcfOX+WNTRu/ZFyzFMJiLbI4KDcPjrEpCj7MbUP4kgCiOGpzrbkdTlo
83TqajosyDTl83JqqbQEK8AB5lYG603iyxpgfw5qtV0n6WGOFlZP5vuG70zBGBwoc9wrGv5Szj1W
CG6aWneJ5Reh5BLPHRJjlvxNCaGlRKNmSu8qNbULCEaioMBHTY4hXgHHanmsaKK4D11OnJd/8yUn
+9cxxBmNbYZfPeU0wBGUFHHqjWPk25qDAa6FKgb9RXcQKGZdM/TlThP/LKR5nc27x5AS2wE9A7hy
fpOXcS7cxMIdqL8jZ33iQW2xfBA/20qZ4BKsFYMqqtGF3WEDOXYLdgfmRegQAYJlcIGtvXPMQXzk
+nVyRCAdVCMLlOVtbobz/4+Nssf9IxvR66Dtx3zBwD27um0sJAsGnajquOYcjYCFJRADDocqc050
d4MDwmjTrnR3HgbXkDZvIZLHYjAl48Db8GtzBCwx/eDVB50DP2PSOQtUuCt17NagmbTpHr7mwQ4Q
NydgzQ7BFiJiORvisKsjN4EzKt68gIYjrLK1FjspLksxqLVVHJcwOp1UdZ8m1w5dqsXVn9JLMX+f
CcntBpwhuJmgZISV6uGfC7V4DPXRRvqRnazuRSciW2UIWeiJL4qvmF8a0T2LmZAw4JDoxGE0wj5y
sFxcXfCl3WTcxx4TI3kEkbLVI+M2cavHmnMCkewT64ShxtwO+4E8SoHDiRkTPROtVwZ0MUtpiMRI
y6UDqlwa6X8LgttdFJECPBLGkfY4honqVwbnVj88zep06BX6bW0IhaW9mP2BAs4zZPa2OTKjWfT/
X+sLxBlJ/+NuUZFCG9jpxOj2ROAYQsUSbDOdrd1mR+SjcAT02klXnA/RLI/GnWPd7HkrVCDUJEhp
3sj1bQWvyVsQX0ZIRtI/ov3mAgJZf8PhbFvemc7IG3A7P7ayWDLk5nlrlBxmnntvWQTAgZn8xkSW
TsmuY5pRzR8qmS5G+5CUJooo7Alo4XMDEGQrAoCclq+jgEloUITLZfky29q172UR7yvGz5tFCCMg
aF3fZs2ky2iULwvJ3LagjZspjVjkmqePCjcJvjWcaDMk5XQuQz3WD3QB6/AouvuhBP6ygxQSjN1Y
oOpwKNreS+T0ykzKZtHTIM7a7OoELPQeDB25/rYzJMa41Pecj2wGyHVVRXZgvSDs3A/0/Xhi7ZPI
PNEjHBb7a8nHk6KhFsWJAB9izNDgh/8ZUO3zBCqZhh1EezcoFOAeJprqii9pwntsJbYRTfvKfI4D
TwKoqbdp1+OmQP7wrp6KU9LbxxFwkLijily+yi5fIb1WoxLMSMIrxn1OT+CSa/QwoyO/hAmDey6a
CuIzWEEDfhNWvZwSA5pLf7O4x6M1ZBcujC5j+LC8iFpWzlSX2FbWWQHcymiW8ZAAblXkB4zH4RS3
kulqwBMqU4I6eyF+DcPx5d89wWm40WDHSFITFoRsYpuxXvNsPUJP9UqLNGSOK06ihulL78iPxYah
og473oAaMvgNisHCS+MCGigtN4wC7DSY2VnsJexMgYAYP0vAPh34C6TEaX1uhPzVpsTinrck1TW1
6bwVUPQMvC1RzY1wY22iE+PI2I+T5TWMbia0aIszPvSM+FJZOizkfg4MnixFfZ2UT4EgjE3mmUxF
RkdBJfQlbgyWOeclYtqnqNRcVtGNLTfm71LzAVrRm1B/2+a3155sahopI8fL6qhHuDnRKVKvQ5IS
TT0yLFF0iGXacv7zrsWdxt8wyGcid9IwDosn5B2o23gkSVy5aX6sVhRAIEldY7DiFGhnwnPEwLi2
biipSR4xESWYzL5oKjLY0RZ3wwa5ocYmOppaX3E6vF/44wfCdezKs8v1ZjONZZ2W4G0OARDcvqVO
fve3pT1kOI+g1ixkXNC81PqRasQxzmMM7/Vf6A6fXkCWNkP4f2NR3o04Y1lC44w8ZEMasT5KhhIo
8TmihBdlWJd/OQi/sF+f3xd9Q5IIxXl0jgldZH2dYZXj979hEmKA0/V47EcY4BZWcxqcT/wLgr7J
ad0T8I12U99rAc0p8jUu8BkwK9bfV6QFTnM1QLIzAF97wOSHVkqesUlSXXxnsT3KQyH748UJqS/3
5hphZJQiQ9XexLnE/NtLJNB/UYjTNjTv/FO3/JeP2Eg6OCMbw3WBaGHINjqd6Ukaf40FwyQF7oqI
rIEXlenvGuwRvfqVk4OBpS01gYl9kE7CfPMHlDk09TEH/0qJrKjxaS6ir43ZSU5yu4UXooRUWgg/
yWq89M0xdcxTzfRcwCsFYkxhuYOd+mFiyMJSlFCNNKTziKjNSKFJiT4VRfWlNpy1yZvnQzddlzY6
6SAF3UTFKfyu4R5nL6Lq7pRk928r58Hg3OBYeAmT/swSICA1vqdAyPpX5ub9SWk5RsDpS7pKtR8e
umR7YHBrUuBQhchwj0tCBlpmZKGkaBiIMKKxqksDJ33dLM6ZEsAtpNhg6ipmQUxJJjxQMsz2DO0g
jOgEIAGF4ypDT8AubKMZkUqkqmocCk9c9g07H65ywtUryYiOzRDWFv+ey7eO6xdF7bm5Bx8EkW5U
59uk2rcY1XBoOzk0NeV7pBeC4g5roqabK//Ng2a46C3hSAyxWcWqsxx0kyy19JDSA5TK+lLmMWnS
bzADpoVMF6TX6VMm3mhyEm9DAdQdINdHI9TA8iwqXIafkzSSifA2gE+LpdY7NNCPmThzae7k+r/4
Gaa7cGwhI/yBnnOJcWCYfIXdM6VnmvpDB/Y6zPirId1GtWreFlwLAemK4jZv2AGRyj2sXsQFYbPB
5JPuqzi94qJELTczoXmCsHggqHOHp1v9Z/CxRPkyM4EQ0QUCio6y7b0khZajRlX+iSxbyz6k1Tki
urnSpmPStaGsUBpnXKWOV8+LaKkMQFx6cMp4ildRa4uH0Va4FnR2IH52DPdMad5FJSxr3UEMPCQq
QB+CrrA912gBk6Q4DGhhl+d4QCeMg9O/e9u45exCEZfT3TkSbUU/CjfsBeiAZ9Rlgwf/Hzgt064z
DNltMjwB7i8cheNBor0SRQm/Ewv96GTFD318z2UwPETfxmtXi4+S3XULxxiqrn4yUJ3xsbab0MKL
IRH4tzkoPpYxID1iPCRKdc0gwSRuoLXcddT5XA8nwRERF2jeGifsykZsjMXiNEE6Rn/cfI4TYdCh
MZ5ZGfNlILf2m9G9GaCEooEe5d/RgUKVRRRHDN7qV24Hhx/KQk/q/0ztB++rUr53i74D9hLbQVzD
YuzQb1tAAwsLnXs0GiRW7HgSgACrp2J2KA75RTMCRRBruOzwrhFGZ7o8XaOagRiorAL9PIm+xe6P
AaYEeZ3KbmX6kmqrV8qghBbTqbL8qFvjLJDgOI/wxlwCJv7jbJ9XeqUd5otG9hDVTwRF1YuJ22x7
LNLnqavPcFndjaZ3NCRfKjmPYUGAtXKRthMWOhwYa56GWNygNdQ5zaOdQ889ytpxQp0qBhG9QUvQ
1HTWZGxD+YlHxk7THv8/UBee+DbBaY2xzaEwlQG10TG7TKdB/l8jZtUVzi0szsUu95aMCTSk4owx
pMG3VaxRkA6TOPYxyxFIU851yQdE4STwh2VEBVCedAN6i85EFbhZUa1Hc7OCpfa29kPGWJgRBOKC
Ele6kkeeQpNxsESQtBnZTwF2Cd8EMY0YyDjIs7WFORrJ9mH6YXpkYiAxPAipz6FCN/FSn/MjOQ2P
6JamHQcQbrR36ZXRHeljjH2w/5Je0M292h8O0rNA956yfX/i9C4uMLRu+n26laflYfi0XlrnSs0v
2/vsszMO5XcWXTbE2R7yKgcLgP0DmedEHSVQiuEc4YBjnsY8xFkL/FgLmXpoOM2TjFSf+i2AubkV
2N1xGSKa3BlIwFg56Gx220BQ3Ul+k1FtQP5/I2morx+wxFq+iytF+fCgrD88GwgIRRMUkLMDuI7l
FwM56gbHwWAcNBQRKfkmoX6AfsA8X06O1h0F92t7GZ+UYDhtcPcCNX9UqKB4FxD49cBmBqS/tM25
re6bSsfxqLFJQeRg575o1Nr1cqlitARXFi3dR4LxoLNXt6chOfOB5vGhoJh9A+0TGW675+mk+SSu
cWbuIWDgiUJQVHmBXgxm4PFvynmvUUhzau7bzEcH1eBTUXg0tiuhBruoIRE+lHI3XTwFkbnszRpG
JDgcHSDcmd2rtR7qkZD6k3VbDaqGQ3NP0RdmFtwQ1ISKBzOnwkSVYDfcMjPXcAGxafNh4JmfbXWs
A/2LditGW4mBDQ6tb7Yc9MAf04483EsRnQwZY5ZrG5HTgCfC1dMgfjD1yV7baXYt/cHWQW8J/XDJ
Q61vw/ajr2HNMdJBk0zZXsaDfkteJPov4buzp1xd4z38pYxY6cPyKyv2S/9OMGSNH5mrExsUEtXz
hnlDXx3wwmHwzYAMPXNL1hyTL7d4ADj6zCI4KPgHT8UX7spY1ajffByzO5oKwaVgFOiKRoYdDCzy
heF359nAVztFO9bThZcs/pn67BdaEC36CkL7Bp5TX+wjkuccbeeuPSt4ZO9Hn6FR7FtfI+rVBFqS
7cbJwfaid4L+ao8LvQ6GJ4xT2XjCUhJqTqCEuDxouV+0v9W1BQXoPclylS0oR97Kd1qiJ/cho3YM
a2EUW6d4e1eZNdBWJfx45Qoz0lB9HJvm6Nu0V6aXZCIUoHXv9US3/1OjxM+PlFCwM2jZgCkVdPou
xjTjmR86k8RyjZaTHV1o+MmA7QPcWkqHU/S0ooxSBpa08WPGbgeZfoQsO56L5/4XFS0RBmh0cDdB
ZLeX2axXhXgGSsp9dU84xY9NGazsDzf+oI+l6vL7QHsdT9treSUB8FfT3Sws8M0HFsZVsSZy85JK
YSYdsjxgyDf602MuJC7q6qNZGUuPytn8aDFjh6M2qJ8FF265zzmsdgrk+5DJz8AHYDrKM93oT0Iz
uyV/xR+GUM7f4mfhCP1ll74YWKkyQD5UJsRKLBAwEDgy7d36M3Z5hGMzxbpWbytBVp5z3cPplHDI
JDfKn1+po7kVZMC+Gi9oT964Qs+1sqPY2TtyMG/vyLVqr7owCiQlAnR7+2+BYcy7Ps7PmgvPvnGV
mN/IgUB9IFwbzBpGJT6zY/lpkzdhk+3RMEhp6xHgfkH8dRUsBMlIT3JsCzC+e5vuCR20Kag/1bNo
CGnkBXARIzHAn0EGUeFvKT6jGitYQGKK/t8cXdeKsAYTs3yw7ZwfwAiiZkDYgbdI3bPthEsTY1VW
H5hb4FhxQJ2JUPMxhku12tIRVssdsxcfW7lGfhfIUT86F1Fwox5scsF0WshWEM2hPq4PMXkGy3xs
C1zFsLqVi0BKsQaI0QBaqMx7SVjRiEpbYMmiFCGWAC8+NO9UT8I0tBmeF0hxRfuYZs9Nrvtgb6KK
Xa32CSuGo1bOsNsXyCu0VgrwiQE4rmE7HU/9A+m7B/HDRIkec12CyumiNawusgn/KJkwO/WrEpfJ
3JeV96wIxWRMXRJPdJOiUB5KzM7zD/Hb+DeIXQ/AhQ5TipJLQFipy7JxNZm1OfJxocIfUInBM6vp
mqZWDUQVVqTVl/g2vCZ9uvdr8Yq3QnQx/SY5VM4NqS8u/Rl34ANIEM+RPydqMLp9Sx5bKkNgRq5F
OQAFalmsx1faimLCvHuXnwhGjr0GHtHB4ZxtdpBx8RspmM9RhTdPtuKyprXuXHXPG84vKJd2Vujc
8EMHwB1IiPSUU+qnF+p3uIiLsLzdb6Ht8Lvse3/s3rJrf1SowWdCeLvxW7OvWL+OFtSYQxHRuL+U
tB85flb/rUJaFN+s/nsZbmZ8090IRrl5ngk1xZ2a3omeklv3Qqzgcf1h/GG84f06TPBDjpKfo8fP
zzA0sKAzFJg7rFjCh7wFqmW5XReLEel7B0cQnO2UEjUFvrmbTnnmGwfQnatJl58fCZxL8RAkEuCF
SQ0hM0nAJsw/GR9Wf70ZdNEBv9SClfsqLGY2N6UzznhCe9xThmDGPMNPQ5J7xaW7hSUFPACdiguT
OwzPc3bGwX4hNBOeluGpBikpfvyo4ViA3xcoK0yuaxK0Z6YsDvJigos6E4ZPEMFd0v0NitAJW5FH
DaDxD4KWfayJ5qNJ7DyeKmZRmXlio883CisT+OgvelA6Dw4zXwSlmFp+te0DOL2FXfPK0YM67Gn+
ZMGSkJETNYjSgirZ5dDCLv8t/4SZRnZlfES3Z+5IXkuPTFbM+VSpBNeTnit9Y8GPHR9jGPUVz1ax
3OsA+dA7LFJwWmIs0FXJ3po912Oobl5DUBhQCEI8iFHrPkoxAINxPOwd9SfP9GDFvA27TZ03L9no
wjDkM66Q8LECIfg8P5fO01QEW/OG8Ab1QzUAdZOXNo1PCYkjcncEx6R6pe3mW0JRKNBDwlH2h3jx
bJE7tRondPnWJBGq9JclncvUgyPPof5wsLShHmBi2yM6tiVUVWKazziPHpW+Drtaew0bjSOfS0LG
8D+iDN6elHxwBU+H9m7pKmx48Nyg4cjgaxgB4eG/Mm0BVgH7pZveBIptz3h0mTfT4AKZ8Dyl7Mrf
oHdjWxlm1JUm3FA4JjreA5Y5nvBtQEfuzZgZtcNHPle+EE3U/BlCxWCbeNGkeMddZy0heJaQBOQz
U9SczXKBj6CdHK1gmWVHvcMk+VHO4EeBxfaoVi0wBBuadvIsqABrUu3h96ecdCtoTjwrx0x/mckL
BIqBfgDFCDueGbMMxuS1wPmobAB6Rxtg6LskCMIUEgjhUR6dG8q4pkvdiLNTEFzAGSWsne3s7ACS
CbfNfME6tVR/Qd/eJkY6vfyfjqfGxiQDqvlttoZ3ee2fsFKMhuorWgGYMwmtOwOHIXT4AUapHyWr
+BYEgQIvCEEcAsHI1gXjdunIAP0oFFg0a4KTw483SuVZp33oOnaNUg+X2olCZN6m/Vw02UsOCSKW
LbIQuVrKCet0oZVY8FllBvrclpU/l/CdVcau6uAXWu1u8QrlTcWZ1joLarxupSeytN2SQ2VDQpTm
tFqy7vGyi0055nlOVfLQAgNDrurn8s0w6kusKj9S1Qax3nsWhkxEkAbClj1qa8bocDlTwi+xFjHi
LtDw7hRcdR0tBpdrXn+rFK4E0smp5ZE/+490IqagsyMEARafXwG/+9JMd8nKa2vSYZQKXJIyACZ5
q1LiQvOeI2tsoXMqcJJ0fyg+qtQJtQb1MsIduZ6umpBssuPEPFnKWtSLngBzcS8tzb+6GV4zozmt
HPp8mxpbDA26BARxvAZGi2nKb5T4MzKAmqEPZBzTtk4JQkt8HDHBrMvME8gktnoW0NNJejffFuAY
1dcg/ZGi+IK0/xGvuvrWY1C90zm4/1UjYfGikRhKTNdBes8N0vcA1f4KVF3zUSNpsBL904UOSG88
/hNy5saHoT+tn2oGxejAiYcfCSNET3x/PDFmcgvckZocxxkkYo1HAJXOaAYlJqNiPsVMn67u2+LQ
I2T1DYipnxuZ4x7O58x0JzzLT7gVUXPJfSgqL9ReKAcDGO6SFKbBILs2th3QW8GyvtB4k3UfP5EG
XxWXNj+sJMX/FJ/L2WkeOBGo/Jc21LVTNrBTAqW8zMWPBlvAM5vzUH0wy6E87pf98rKa4gJvsDGE
hkOuw65QA7o+FalRfrKu1A9lFCy8LnIcjjMEQ2v6TiRC+oiMN5bZVUsa/54ipWZYXR3wwmGI9DC1
561klvkIdL8zlReC7/epcLlKhr3ZQSfEZbJpP9Lt2cIWVhk9CFLwX+oCux8Y2n3F1BVLFxUPCsKR
QR72k5TsGucysiwMi1MQnI8A26OD0PBRcMR1jL4t6XXAdlCiNNLFmYB3X0dM2vyTtE8K+jm1/K1r
ls7yotAUCc2IN+CiD4ZLy+l2lq9jAh3ka9DJLqOz7TWhv0fY+grwruGndCB6i9lKUd7G+Vnfdw5O
VmbsARQY9A2BxEzTekAR2k0fnIZ4WnF8yYtPnU1XTFGwPXQI2/tjKV8EcDbcISn1xYtZP+KMCOJc
4p5doYhM0GJ4KrNYLqXvxaAQ0/OX9IpTUhrkIeRkUVxQFR84EsitsMmVx83Q3E2P5jctfoob3wOT
+/LaoWl/tg72oxLw7eI1OFIF8XRYl4523Kb/II3GmZ/coRyO9Xkb3o350a5RWP82D8Y7xKJT5WmB
9c4hFiguYb2B+p2f9MM4uQPJ5g4l8m7i2L2RQX6E9xiOwRw2x8jHLiF67AP7onNPUpy4cbBA2Ehc
ySvvxRHmARFTZ0vDbvNgXwh3KeOnpA/M6EAMNZhvclg0Rkw7m7BPoHAkLNgkJLs51LQ9SkoeLd+e
1iPA5fesvZJvjn+zB+Oc7KlQdvZdhmYCUtk++zV0inhSoV1C4sFYLjjJcETImO3s5wHu1s50XojL
hBTIA8YCiBmEcOTMbvwSoFBN3t4vwmiXrClKXyW+zvFHZ/3wzTGIk9vvsbxmCX7H40eM4nU3Kxeb
xjPCGMPPtF3xK9wtFiiAQD/Mf+/J+/opQe7+A3DpgmoL5rN2IdIodQ7zjWCqCCorVpY70/JHxdNb
ly2I9xdmZmTaMMhudyV3JVIf7UyIaqKfF1V8M05y/vDuswUSpeAJLZ5PdYguMROhXSGF/FN8ASAv
cPGg2H7kEQJ98qU3ZIAnIztgjl7Ve0PCaJdfCVKcwLRjP5/53000VzvjPxPRbBDFjwVSk/+Kj4xh
DUYdIQvAsf1YRa+L8bFPM6J/FygSiNUCtDwWzhE/E7XwyW9DwIwNHLJ2VGfJIfJNRNDYjgnjJeTg
n/nCwPKTNEG1Erz5HLwLTTWleJCikjmaYc+bBcH7lfHExFYaOCnd4yeHdfJJpcaENwQFdbnNDuR8
P9EOOr5UFCp7nnW7+qt9iHiQziX6mHyM+3BjAaKSGFlA4dpFLC/QvRBMixOKsrc+qh7gSrur7lEA
dFUSVbZDShjmkMnpGbDTwidMOEZSOttg4vjz8BncJBJ9DDwlJCUOBlhQ0Squhz3B46EsH3lNyxl6
Jax7nfXPUCV0PDinP8uf5WtPTDcRtQKSlMIMJfntjgmuQP4UML8Pi3NRi5dGlyuHY+K1kLs/eY9r
dZR9JEtd4PxIgckk8iL94JCA3RNWmz5/ZJQSn3NIQ+zgMwJRAcNrcbct4KBglkAiM1kjRx4uoFSo
OQ+cQymCb/g2mL0CMuzEYfSnh8ScQWGQYlcKcAqiwOD/s/TAYmqa1T2bCi0ESWDVOfllPdB/N2fm
H8knQCMdG19qOLMwRwKVLLfC+xSB7W7WPlnFIPWgW/rfSPtBT6PRO7gts/Hdhsl9TBFAVX8f44+6
e1NUIEs2H5mnNyiamePzuDCg0zyFyZNDrbKjUF0hVtDOBpSZBIXSOBKjHnKP2M61ki5gr03vVp98
xBgg/Y/ChzNnS9BFcirhyfgw/BrwKkuPNRo3Jz4CwlGZCZAPHFzXJ2F3Mpw5qsbhzIUyk/5INOw3
P1cyDhDI4NXLYblBmzjV7a+9fXVSyKrvhiMSpxSDSdj93xpPBLToqPJuG5YSax4hyid7ZCm9+Xvo
LsU5se81Nm9Qd4oXaCQsAckT+5fdhWL8U5NY3JSkIDlPdnOFIB5fxQmWHNS/tXnjd3KirqGO7Vu7
N0NeGiyY8Vv+Zlmo36yu7DeGHAjI+pWzdg7wQqrfeKHa3GPsD2ykQJXBwnFmew1hdc5gvpZ/Fk3Y
ajVohC/mU9M+zWjHhkP1yItougvfOU4uqhomr7HBS5DxJL6o3S/Oa9MH+G2FIEXHhmPXjR9Gf1yc
uz7e8xaKoANEDFIbWBseLa9a6tnqSbq2kETpms4286mDxmQGdPULY8/kj5KFLjqzaG5L1WPm4VTw
HYPRU1mmRE+8VsmnAhjnKyRF7GFM5foZaswPxAzpu4sYex3hwZxHD/Oc6CF57l9r3GFCmMqcOpcG
p9CayMuAnuUOqktJ9TCcinfztcfe+rk6EdUBjk18Ik0bJvcm0RvcV9sRCtbPdHouQVl2ZUCDyIDn
AuQJpQPii14xqKNqC1C4tfNLbfsV1PdDlh2RKUA6gLVySPLQbo/QsRGYxRe0fAuE688aTjkDv+kb
CVWie/F/cu6jaCfvh3V9nBUkQPuywloG8jCGk9Zee3JQoTH1Zae1F4NjLD8b7Am02SO+hYGJ3RL6
ihdsiymv9IOce8kfqTUox0aJ+ZJHvQyVBvgOzcphCclwCNvMBS5oL7k/rYxKaIz3sExcjsRvzs3t
j6aTgqY7aaFwlwg4IofIjYLhGxgUU0UtlN7U/gBalCo4pu9MT/6EG4NdRtmeJRhrSOwdEK59Vh54
zLkfQdcMyKHizI5+6p/4V/IZUeTbI0g2X3MJHXEYw9LF1Ya/JZhImaeeGq8/QMDlmyFwJziTD0YM
MwLjds/Q8B6LTx+NQZcR/ndgcWRcoxbRcOFCtCuK0r3yBdefor5GY75XP4GD+KVVdcElpCdZXBbK
s6jxYeW4yXt6zI/YO76psb9yS2D3+6N70x82N0ftoCIDrNyNGn46p7/tGAJrNfI+/mxCnT6Pywv5
MkON9Pm8foC1pp/8mKl4l5l1kVz1VcLFDxmZNWFzaeHpzEyXeBz5OfXtDiz3WjI+Al19jfBT5Dij
LLyQYgKpq86OBPxyo9CzO6hjBn/4nDxzpUHzYQLJfyPNFaOie/PThJwldcDBwvnBfy39Nv+1AQUT
v276pA1wIlwUzPZ3+b3IcN+FeugqrFcqljBVjlziNv3M/2g6r+XGlSuKfhGqkMMrSYAEM6msFxSl
kZBzxtd7tWyXy772eEZDInSfPmfvtfnjNI14AjNYfGthkiaxctlQNkDmRS31qmV7c0e1kfyoCM6T
dbJHemzvw3/Gj/bCb0PoDUETNfBb9ssN/yDyTdc3AAb88Vk/APkwPcnP9kLVwgiRbdx5Nb3wn/rc
PGqMoThLdy8QS3zto77w0LF9uLRsDiDgrLW1ZVzAVeW555Jpst8w59sHAK4+4y3pg6+8sMOOh7rl
b5Cf5WcagrE/fDIA5wzztnCuvGaIJAiv2Qa/2lXyaXdUJ8dXsHwjYt5xrSCC0frmKbWHrcsNQda3
POL3ENk6Bxx0Drt5a3wMj2UfveV++E8Hl7Me9n+LhRnuQ3GOXLWmV7SnKN6wpfwE/xJgAduUj7BF
AAEQ0JWKpyS6Mc3HS6hsVfVYPtMxwIcW/zDBiRher2mrifYPzY6NyAt4Qj4iGZ6zrdMjrBsSVhtG
Vn5+nMSxYoschVnPx7BbttNv6w9bTiq++jEQAUFZyttb84Cjlgt2uHbLbx5boVPdVT/MAdRDjDGf
o7AMbWAtWm7YrjhtUc4qe+WXxh/Uz2V2lV9W6tGjf1g7NIlYJnjN1Omw/JaZhydtpOofnxgSD+kO
4RFmGdifvMAAxZXK1cedcuDqxD+Q7I1DuJc/UsDiBNcSFLhfWGtJxdyw5ky7eDsg5Rd44Xjf7aQA
ITLiUXBLxwEu3K55pADY2RZ78cqbqqh6g28WDsZTfXmBsqU7JLRiFHnvGHr9DPhRd8V+oq6geQKs
egXVhveY4oDCddr0R65J8O3EPln0qT9Ffw1cqfytHii5Ndd5JWrRIBB33VDftf74sTSrHsHX7LEm
xD4N5+V3eCBdYhgZkazLwsGUY9nTB2bgCRiEyCLG3/jmaJvjVJrQdgCZ41VhwQGZzUCSxh0rHXKb
vRpsbOznqIUtVwOeHbqUUvk5+nCEUXhL0Ww8kdXN8Iepeh9AeuNhplhneQi/6i/7RDUCChBTp7My
LjP7qUvRIYNd/o1/31OqCLc76Z65kw/jjnACFXmD21DX8TMNaHErgEXPyvv0MaHH+OTg1zc8kSua
uMMLf02f+pSAISNhmRDpDQ1Xu4D+AIMO5IhJS2Ez2V/ON0sWR5n4Eb/ySk3qL4XNtKmxIOxhMzCt
uUNj+WZ7PLHYNSjFaCR6fEz+gpE3hrMgpygMNGSSc3zI0N8vq+wj+ifOP/9MOvLPGc/DL3+Lw0NA
sbBD67U3XqdPhpIAqhh5HGruM46APyJv/I+dfeSr/k7cEXadX5JtjJarYPcek6wSxdR+AZlReV16
KIBw1Rxf1403ESSXUy8rpt9D4eZ53jHc3IwRAC60UWthVuYRkLbyc3rM3qTX0EfE6KDJoLmx6p97
RkLdYeSpxpKC+S1ch+3G9hp871uVZQiS9z8eA+gBmDdQGe+tbfxh/FKRGL+i8Ql2ejPt2P52BHVR
uXJe31scBYRAf++4yFqIHueeCmPhiu2U+Fg6VK/5x5T6ywMKsSXhwvYZG2i4cKpL/NEg1N8bGL7x
Pny/MEup8/V5KLbs++33/JEf7W+wsK3hOqQpoQn+0Ohfk0OCm4DqId62nYuTXJQKuKjxKGwoK/xp
PwcvQ+jVylV+Lk7EiUXsFow8xXPs0is9T/uOOc55WGloy011g+5lxsV6cbQtAgYWzvJlIi/eRdIO
fPtvtsJ0ZwWdTpM4tD2f9HRTHSICZJfNnL3Fd/OmErHJ1ILSnwFtu0alL03iMNehy/2o3/n5rdcn
x+09PelXEzIVIzAeT2Wbon+ZRdde/9Ybv1K3Pf5vKNnwCZ8BeH1Sj3R0CJ7PKB8SjqMXlqhC3old
GvwYlRowZfmKnTYbPPpZXCjmogw01sudEIEqAk+1ss7Og5/TsCptlL1zs2h0SC4uZUTQDNje52eU
uqWP0g6dvU1Bx7l8z/B4JH+erNlxnW9QULJb94IP6QbdO6v/BAsGkwNjwTUV8kBRirRODO9IH0lj
MUcCQ2aMhDsCSFjr720o6mZnXc3I+NcFzgYuPDNqxqaifmK9tJD0/GqvVDhgxl0bl6AfuctPDeCg
crHvmEQ8SgJXShZIw6fr3aB/W5C8G+OPbDMvoFFr6+VGYgSszC/yl0FaSU8k3UlJf4IK8e1Pon1Q
7zromyUXfUCU68BoKxAh7HcXeT4w31YYsV6LR04lD9n7hIZ7D7WbR//BkMstPcXlYjk3LK7H8Zg/
txv66CvJDTak6K1Hr/Z7r3Jjeiqrks0xP4Kaz9byu7FVL+mRaaKPkRTRoPK1vIWuv3ob+K7wki68
+dEt3kA13XSu+Jnnl2b1xgbJv+7XD2Qlm2BF+2etrShr+ecv3piVyW+D48Mv9rv+IKHNkBjlJXfd
wzWxzb3FrX2ozdvJbX1pn19RZvjzkSPkaiudkPBfAu9KLbfJd+Hq+mby4u+gQa5nj/Jki5zbpWpB
ykPzY/39oaztHUudd8xW127195Gi/fQDgMA+jLziQp/5OsYrB4fyOzqltbl6vLR+9fp9fTsX633g
IhLn35hcD5y6eYSaNfOMS/xe/kN+QZN2eiic3Ub7Wz/OvvZif8lfsJKtcdUv9wljbrxCJVtste/R
xZfxa70rXu9SYnEHqBk5zAXIuI83nURgx39Zg7n4ILlyza17+ZhYCidXWfe+s6XS237gVZ09LLYb
IlMOUITwQhFOm1xApa7NNVr01fO0+v5+U9YUtowg4YZt0UXs5jemLAW9rNO8A0uCRmK9vxVr1qeV
vHqw9VAZMf88zxt7dT6u7kVM7uGGuVfoMvL+ns/gUFyyYVbT+oOn6WTvODq7BXFbqAxXOPL4T7Zp
ljOG+4bCnJ/4L8BrfgeKRSMmbYUnDgM7nNP+YLrOUdE2BkwuDA+rkWavy+nNfFJGvKQkGHncDZkj
yJ424XpekUcDOBu+gRMd0wMpLk1LAYGRes3IbEEzxcTyYVyqd+3J2VUblGrr8ql5oRwgPYzwJgTm
0XP6yWAHCqELE/lg+KarnqQdfl14E5RrP+bLfDdfGqIiiL0Y4EEcps1wHI4cHTwmpl7kk45wkDzk
Iwj2tr+YV4LVFyMBtia0g2QYrAmJfBrRUJbn39CzfrA+M5Aqf9V7SPQa5YHpnCHqrvgpcFzGlfFh
v3WnmiYZomkKQL7yJ8ME519qbdQtMQrf8xMY0vA3oY49kr7OMl1QviPYUlfvEQ5Zao1T8E3SyLj+
16hPv8Nvzmj5SW0PcBDvCkZwDvCr4ndG20A6CUsVdn3PyF3O3LWEeXEFoD8d3q2frPU4POitz6RZ
9Qjuo2gVVSz33I2HNw6iNa2we2q7qSy6ETQVinpb/kD37N5Ql9M7gyT9Th1r7HvsAq6A/jG4IZDV
QwxjE9OFAouO5apaocZZV78zFnNdwKu0dFc3G9y/2W98jKiOODJQXtFxb13nNECjbflZLoN08gHw
BTN55XQr3Wx7G3XHSnobGq8fnuLiIzlTw0M2SVkaTjRDrsap+2VpZK+KeXCbNS3KDqkBbeTpWbU2
9it5GyfhbqjEZxFAf7YIkMkvUXuWxczAIyCGNB2M5qaVPSE0dYUa0Xoj2iE/h4dyO7J0tfMhvjDW
9oZt7Il4aypUxlAIoNg1IFGHLt1rPhNdULokDmEoXPod0wCX/8W/qwN0G0iIV0Rl1VdxMH0G9xiO
+F+H6mD+U87KWX2W/5Un6WxebV++fjvLPRZrJKenY3tRi5XxQsjStUyzb055xqdGd7u8iA7Av/C9
SjdYAalz0hAXGwwaF8eTc6MHVCKhgZLhG86m94IL768JgWXLNItdlPNAjg0j3wBEYaJ1JyWQUBD6
fKY3fqeAe2huILjjCC7iPkj0pHx6cLG0gJ7gPjlH/J+OesPyIBLQqPYwJOH4IZZnwdVGYoWzyh4t
HR1UcBoNYUTUK5zsboJ/l9WDUfGK3OmevgOwKp3OxBbnNKUaWX6FtoeLXzs+ij0kTNE5LTx2RYeg
1n6r2i8oN0rdZeQ601+BzKnwHdYMxbQe+airszqwAKdu7Nxs51Nrzrb01f5j80/KLcJs3dnq4PVV
OLpPA8GpzsMmYdMf6WswrATs9Y7tn7Ye7lPDc0fTRX9HLswxpOTlTELdtIrM1Tff2IBrC1wZn9+G
fcLmVXwtXq39cJ+PurmfD3R0eW/AKg1E9G04lCH5ZSjN/IKmUXjrr3ym+RmJtExk88bqLlWF6J0G
BKD09k5FSY+P4aQoysaN0LjgyhS618OQcMiAdGY/qYTaIKVpC0aDCgdQR4MBHPPUjc58jYORXFTF
c5x0hzXbwW4k7KL4m/c9ZB/h6BGEpz7NNhU2Y2XQvMJ6N6LwRXLIoGDM4ASh70yZUDKMVI4qeaml
2UNvnEnBxUM7GiSlBQxh2XHQNOClo+6mpJvSP7G+zvQxwuJFJgDlPnm6iaeVLRBg2DY1wAck8t14
nPuPxTwp3OikPwphmJn3q5TJNyAAvNTItCliEGnacrFW6d3XLd1DfZui11dRLlZIxw2mxjBTgozI
UirGxhewuphf1MIFG9CmriK/0FXvVZHYRQPHA6kWo751iPhooX20cU6nEe9xt8sTDEaU3E4ju+2Y
vpTVt8DYZLX2FCmkcCGdgVYSzRHEYAR4ON61xBcAUdCLvqpohz6hEUhWbuALK69ExyhZ6NxRsFFi
SdleuBm0ySfgwHCEsfdoOIzbTZEA3Ca/NSWogOXWCc+z+sBMJuy19lw9aTF7q4EQ1DoI+SuBjMA3
IdBKZ3siVZjFIAOEO78QoDdXb4P6upCGjgMnAq0wgdzUpUPL0hjQJeebtxivjOQLXJo3VjzZKFik
9LXn8DGW31xKGDkSd44//McRBb68E0bMQn8LdX9Cy+BwE82K4Q9tOH0AKANgbOHZxE2BBELgA52O
bFXcPN0VB95DKDdKIi+RV2cRsiMGTIwAJJTfiIDI3XNSsuYmGrqU+zAru9ZVczAstAzgE8YZwUaJ
G4LiAtSy5mohOxLEGctwdkVQb8NB+yfxlRIn3mj4j1JNqFm+BgQGtLnj8VnAWyYMLBLsesfqLw0H
3pl8pLhtLko43sBljhP6NnnrQJCjbIfeWCBIYqXl2Uy/SmYQaaSjcjHxi92x4yuov+G7YbrAIxwa
vwW7aCmr7kTrTk4IWmnS49ioF8MpqeZhItRFvJUmKBj0m3NCNx+2ik40pPfiAMTG4jtHd0Em7IA1
cH4scDKMDfFr1rDStTvMIwhnAk0LTqGNt5iqOuoqPrfK9oYCi4sOxCJr0RIbfJIQbvv0EEIWQdlF
VkNyxq7FByKYhALLXDDdsbMDYvxGaCzZvjQaTuIJKKXrkoMZRRWfYlRPsaMlGGl5IxcaiikirQx7
e4KmjPdebV8ApAQ8e1nGtgktQmBPMtt+lQeMgOI95Dlq2Kch/AgMGLjpGcaMg/AkVe37kEhIDOhR
hxViaYxqTIEgPIwSXSDlrb22+JTAwYbzVw2NSAp+rOSbPQJE4IwPSSaJU+r0NfLScrSRKlqb3ngR
4lbghzxSzLpdqT5N9AQgomRPuXHk3JtofjRbp5AmSyqvF3Pb1JInESzIW4q+TNMtdxkeFr8Ai6ii
VsIfOIaMSOGvjtsSmFSYB64uih8dKxiODBKQY2cztHudrA45WmMnxE684hYKL0vLIAfftuWkmLJv
MMCFX6ooTM+0ajRRPNTa16i1Rw2QX0GRY0rXiIWvLIMjf0zFMtExhSojE9BNuJPY4fjqDZlJHHQd
jnKcXMeEFqgJudUgY4VQ1ZCSSQ5XINFiYPtLyJrDlBoBHFyPUOdIr77yZVOWsq57CbHBztR4c/0O
dA6DkAlLJkS6QRwkWgBWBAxIHWwqswD+yGOpfALTNbGICEBdjQAXhxhcAhSCXRW/RF0ClPapHrNT
Rfz4tPS7oviEhhRweuUPU/SiCVUrJMG0sWQHSFiInCYQC4cFaIzbRJQVrbLa8gUxqkfBjVjNxCob
DvY67eUXYAkVt6ccZB7gR841riqeBNh38BJYGyqWV4tJdQtoM8TeP2UdsJoT3xq+hNBmTxXWdDJI
Lcp0zQLA9hHT8UdOm08DwpZkhahF2JANvbyHur7OhbtiZsEfmi00SeH8t2ja5Sq1zxz7Kj9KSHW4
djbel6a8LTUHIjW59MF9aoToSRNAPUu8eLCAuFN/wDAFtZPeUgB5iizvu4LhE6JThfRbjSezqJGl
mABk2BwbZPAOZvlBtQi2B8RZ/qvNe5HTgsHNJQh4NGxm+7PQq3eBoUZUT7c6wR8dNDeEnJ1EEUMp
oQNv+N/mIuv0iek3QkiBHs6kiGJAkkGMqwhTDVxnTu2FqD+ao/BsTgn6ljy6GxOmmISYYez6mGdK
VnNYMLiuddz0WJ+4F2oCot1ZdSOCZxj4FeoMgmzakp+4MBulw8Jm0Ib3ZkKmRbunGoRyMtxojP+4
uC1GnhAWkYDNiSf375/TrUMUg/8TBFyCuC1npFkKQIzFNq9zHIfxNIvBJxQugVqSsxcAmIIZyTqX
Ve+kXblIOjMy/UiYZa5PuEPLESuHJMEiJVTkTRJ6QivZYf4s4oxNdStukpCxCuSTamde15JgB+lf
QkeMTlZEZbHJNyVQdjE1NC+KeFlTiywTMfRDiBzvFGm+sh3bLI8SdjLBrChQhqkCqgI9hT820xpR
A0/FeImqU83yh6qwM4JI3wj1ZA0Y2MCWV0gvY8CEpKO1NtM3N4jqNnlkQRr0M5wTqV87of7SMhhQ
mG+yjWL9GxqmokSBbZlAe1lPCHO/cWTt2HIgVVSGQ4aPNvQPhdH8gOvBkSkCE5p4bxXOI0tLrH+E
WiAWYIGg1c0BKmSCmRHlqQI2M6jVBHHBxgUvSKJEiOrCKvgmIxIdKtV3ki+Y0lj4PQceSs1vFXTZ
CUh9ga0wWQA/E0cmKfIxsqIt/r+uhYBxYMOqFhY50vRESZgjUQ4nHpz+womglE5MMtkVBOGNvVQY
LsDzTtRNqvMwoCUK0BXAQXukjXpeUFFbn5nzlaI7HICTCh0xi4SoMaEAHeum9Jl8Zni5QvrftaOh
9eWokJ2iKRaPGHsCoSfYM1HkCD0zM1j7RmnmsC0GDhomRt1cxG7Mj0PY3QDwiY0OUpAAYP2pPdNs
39PbsdmKyQcYbOlgIVSA+rHNuuU0Gl+hekzQdocIaYZDBbNK0+7QHFqa4gLJ5xRfCRJMzXmVKpBO
ySNVsNLdgbJUQKxwkjochl7bg/SPoDCqTyqtlqABVKEj6bqUUjNWFZ1RE6tYes2xZSTpIUcqJ+Ex
CLglncjxjbjSSo97q9uXM7t1/zpXK4tyO6Hoqksx1qbfydI3hgFy3OqPJyG2gN6hLsXyaxQkUjiM
bgN/eBUoWTCbpUWsYozWTrvmBFaInIsyWPYdOuhUpiAvKekYHg7Meun2DG9cXXIcRIpFO1MOgBol
JRmd8lKPJHTBOlsQj6LFqewfG2AP7FHGZFF3BZkvUJcJKbOgooTrl/oZLM8KYGRr/AjqqKRbz9nU
+GPW7hKeAQldTE/2WAtxDFn8qHHI5QGdypdZu5RsKEh4UhuyH5JG4aZuxFkPZQeTpp4OH3FPGcIF
sXTydwjQCXNJ2tsUg4vZeONmsTDPUXIRmgaHkRnEy7J8x2AHeaCmNNrKOZ+Xg3CVqPz3fVK9A/ju
+ARJ4dto8v4qKgFrtB6j3N9mNjGJ+rgEJCJjFeaO6ciFpZYpFvG9S2dDd3OS2yA3vB9fKQuOFR9j
wmy0Uflo9QZcuYQ+I/Ud/ZxRdsz4YNvLWE/wJEAdkKjcYIoKyU95D7DKlBUDq0ZHXM3ppo13OfB7
6FM5NWWbmgcj7rYiikI1x+2kW54l9pJ4AgypxH5FMY4FO8QWLcAujoSGqybsVGezjw+UAHirn1RE
osOAboAgkEDX2LHDyyztLMzCODr1vP0a635H24h9hWeSVzyDyFIXky8Q7No4HkStWdnqvoysj2Sa
+ILr3AKBiOdcMAH/uwMIvfrISTkLZcHaQB+uMDxkEMs7a/s2djakqfkG/oTH9RnsekuM9//3JcZB
NZb/Lsi9qb1bTFOJurZx6nczXqAZk2hyDnX5GXxbRvaX3p5M1DZyEpFa2PLSm7wYn0UcHAXEEFv7
tcmiEqJGe661zqUrZwBbSdR5D4HrKkfOKcVebLTxnfUFRY9F4SMSEcQ6nbFsq/XNUpHLsenJpCxI
drivR4M3AhCwU/+2EW2KktBsmQgedSISmUPngJSpGaJzkgqM56OcrG3K2V9mYCzQSxEPiN5UNNFI
chYoRIGHKdjW4S0IRPo40OlBOMLqKqgmQ0+3jjmLidJBKXdOqR1E9QOcUgc5oZTtJW9+oFKwbooY
Ghtk+QjhsY7oN1HfTfU2GMwzYAVSzAraJNE9BT0tGhNTSaimM2IMgmmJ76Kf9knOGmAFB4fxEwYS
hmzTOciqDddrEMnVKpCEmY4UnAJij9YA7zZDnvhyfxhCc2OLVR/CaHGbZIw6TAH7jpZzd2M7qMfc
g3iEcyyAtwHQeQczUfDVKC3RMpF9zU8j/gdNu6Py3DQ/TfIbhi/DQucU0R2qmRKbYykx+OHqWgA/
qXj4K3Yuie8t+Hg4obt2flnC/lDqJ6oGinN7NTwHQqXL2bhMTlbOvkrZmJePpH9Rp7OwbBRUsQZM
fwFUlGo0FFW7FflFC4Rbwc7ETUdlwvuACUmzWFki3H4giYNTR355xoYfrcUPFSR1RYpvbW+9BuSW
sRw6sPvFmyk2rTncsdS2RfDuoLhoIQAu1EAx8sMO1U0s1wBOc67sfOUgnUzZTbXmm4nku6U5qe10
4Zl2iltSc94NTGylAXNUGkTwuHaqPngqqfAq7QVtCdyGeFo9MKjo2o1OFpUpbUXghFFWLqWpgEKz
Z3U00QSg0AaTP4luG27NBuawmUgf8kTfkt+t6rtGp33PyiTbElczH98bujWRpJ46hP3OjKbfV7Xg
kvJTklI7KXSAxEPAMKfuKiRkl3hGPUYLZEZIBowTmDGITg2xd4iKkJd/QGqhYh2cpoId4zcL5it9
eUDOK8BpcfeSzvdIrjg3wV6itjQvRsukTZweqQ+KiN4N7QmcohNUwKqHa+UuMrZ4gr9F5Caw0qr5
Z2FQHHDwLv89yZu0B/h2lGu9bvpWqp1AGswJehaOnE6TIhTH/w24M0zsXcxB3inqi4BU6RGuuiz/
EMNHXVGRkzD0oYGh17xSyVMi6HAEnIQ99DFO1FYZPlcKgHDml/NrTNk+mz98aoMHU3Sqsul57li3
kS+h4Zm1o44FIkvppoJYym8l2uyaQXMIxchODh3yy7RePjNsAUG7F61GgV5IYKznsX6Jq/w2wlsx
qvoTAUfgfHOY2hqoRwNCg9Rcvre4K3kOnkU5DoJoIjon5TNhRT32I0qz5DA1Es5SAq6Hu8NQKOh9
k7e1NOpzPTP8kWhPWdK8nTTsWZN0qQf9XiPvbkzGwcNevLhDFxx7SfJalHECsNgB6Y2QVXttwAhs
qywktgtalrmLRzj8DhkwzG9iapEaEzeGxHkv2gkz2lsUvlV56ChLQXiw+YpOD1VX0xebEe/MUk3n
jIiCGnDltBwlm1qOClN0sKFoS0GwEd0sahZOHuTXmgZMcMp0Gdf3qNKdsn5SiXQk9eT89WN20SWi
efxXcg3fAsItmCPsCrSPJNdJMM0w5kaWZJ+78lXUOw1ZSMpg+iOq1mGk9yFeBaI7xcY4CSGTOcMe
coMFe9lpIFPbCYpX1hFBbY3gvwXRpjPA7lMzYW9llWC0gcMNhI/H4pLAKg7pwtOUtsGFOcl8yFD5
sDMIMMZCeIeEzi3Vkk+xOaUNXiAczJSadKiJSMASOzMGW4aPWjqEwko7Fh+TqWNP6nw2z4muiNnA
OQZDzni9ZqfVeoWVQlSaOjnckht1hg9y4FWqkRLN+t3owkudOnRfbwLgE0AIYY7/1JWQB7Cpx8VE
Ooh2DWhXCLAL77JSfsamtZ/H/rmryaSlJBZLVjv2TKiY7SVKuK/SXSJlhNzysLd0H2xZOXcjXe+0
mI9VTZ4GIErBc2QTKWh979gmOC8NNhyCmhML7WThFaelTDwZMx+8mpfA4vwL/2oOOj9Anmg0eIrp
wFScKwZ6/mCliqWjzTu8hiTWlJCg5szezs0liEiUT0FE5wHv8tg7nmJwAqBi3Bcjri8KMXQ0WfHm
UOFpObHEONJYixx7hn6MzqFdVZg2O8YjQPH2kgZ6kba7qt1Ludrhy+DZHs3iuEjtudce4FsLsjmI
IKZzFBWvZQw8sH0eaaIKZihl+MAETvi5AQHlQvxVnMo9pzYI6F0ybo/8LuIg1Qku6PIBjpFG4FOl
jc8SZ9es3E5s64yUbfKGOJsw77Cp/UVCUEKIj0GSlf060NV0ODkbqERg4KU5fuVmuAdtQaX3I7JR
xZ8hZxbyjjMoz2bFu5wgh8JtL5nxpQ4WeZ0BoIvknFkCXtEkHSCQ0Byk7LRLZr2oGpsI0VEm6S1p
a8otJ2imHTjH6KgcNd2nqUv0MAbxl7H7+gtXGBfhi2X1Tvg8g6jdoUiZcIcnlZ3DrHaNEGvztrQS
HPKvmXB1UE6yorp9rJ76eD8pwKCtn7Ei7Ge6EL8n0zzPSb6j70GHWxCIACaVvFWdgbGAMUApkypY
NldVnt9LVT6pevGpE364RJMPIA3RMjFg3yniIxv1pWCy6QbHwB6DOflG0ILjmYUsgGGycK1zMwGF
YL9nhkSXCrkIJ+quVsA6MGa3ZDBzPV6i9ynNeb3/yjFaAH2on5rA3piMVBZ0inoqxkUoupzXDl9E
hnUAZgAkI/I//1AC0L5yFncimSPnaONbFJDubq+0zLC4F2edMM+K4BkOiA0Tjjp+aNatD+iYdQZp
F9mOc+ch0UnMycCaFzTiWY/otxh8gID4ikipPLUxjvDk6+mV5rfFG6oVmFtlovw4jPXVuaVE41E2
YBlXjNJT7XXqCawS5Fljt0wtkLUXs3kr47vu3COGd8oXbfcPTit0CAMihDsHhjlJeEl/qwohfXD2
7Mw6ksKQYF1joLyCURe1+LihCOiUZOLEmY5oAMEb9MzoJM7jAq0qj5lPN0C6qTnKALV7Z3gjXseW
SWmvpgdFoh7iBlhwiYTXMw9xBsY5wvmGlm5TQVzbMZZRmZtXFX+1iflS4GnNp5k+f+ymiM4LmmcC
b1YjlRc3RDNpnmCXBwSj223BCLhai4qEhpR40ZZlL/UtCWcO0DLy3lnvnG2c9MLm/Fnydc04dUNF
YBkGzk3ZTbbzQyfaS5N67ANzG9jtbuRMn0yDVxEpFwF5ydAf0t9tqakdnZcZRyePmcW72hHRAdkd
0KqFn4prWnn82YjEH7hRrcEgDnXMzRofeJfFbtnboLrV9ZRQWP3FU/REE0b7jjZXS+d5UeVdQt95
VClT6LTQyZVjcyfRVgQXM5cGmjT8FNHiWxKzmwp7cL5EF6lB58A6IfqOXZduNDSldQ5/YsHFLgZ3
BvsHR2c3p5te0hWcqd1MDhWZhQG3tNZikTHk/FkgBXtJe4zx8MRmMsnnoPoRG2bFoXio7N+U6q1/
DuRyAzD16W9RoLAT18+kS69SqlvVS0OIAMMrRjhJ/uUgR2F7je1t1Qa7IfmXJA6QX4BKCDHt7D3i
owkqWhRge8xHcepntyOJmKuAhjKBiVDhXLuQjsG7CN1Nq19p8jMp4gXmVxxK/womlcFqMrhSuVuG
a1vGJxDZ67j/LvtuR33iSX/o+bUmGE7zl4OZxQaQwLlGtN/Ecx5w7eLAulh29qxM9r6vwSzj9e5s
fCl0CxISmhKb2X80XG10KXFmCYg+XVMseLQhe/Ai5CvEFFwwiOeyfq7kn3m2XEErEUBZlbirGHgh
B7qDAGuOALgTU3EHgKxBYJ9F1jfOXFqjV/G5xLWdVTAjLGaGGvtRzL4acrxfevA6uBmde1xW1wxj
CJiVcPwWrZ3GvrIciW6piGzkbN0DnMcMx4bNlhiEgRcNHjHcq4XClaNpqWHc4uUi8krE8lUKMb4E
u6W4HJZXWSDiKQVVY9qKk2NBX4ZyscfpGRGTI3YIo8CHIHFebt1FRUdXPWZS4GTmXBObbucgx4lv
kQnYtAd3TIC5YCgIWgwYN7M7kHfkCwJBXTDT5dPLsBdZPTscPIvoSvOxI1ii0ABaJg4MbSCoSE4H
zwoTKo9qgiiI2ZartsYhL8ezyllgXIhaUiK/lKRPkxdTXHZZDl3oacKXz2j7a4jJZOn6/aDP24aZ
gVRJr52jr8KkF+FIfVtcdRxg9BLiFu2AYBWTI6De9EBdsaxSRIibYpmTxzpMEtlqsNIXXfRCM/ka
t3uFRVcUpWXzGwyu7Cxb7kYV5+dsKNw5QC4xkxBjwi9SruIrzB0KZ05UAj2sANEHttw7jRcygWVq
bkiQ1DlloU9J/47yD3HXOjnbZmnDqwcZ4KE6l2r+tDidjBFrvuRR747WD9SMKtXIq0GU8sMnj5eQ
1Ckacjw/YgVjCXKUGxfVxLIa2kwXGtunDU8KQ6vqF5WLAelS/CJ9BPIejwECoc5cKBix52Y7gKQr
K/2ZLd9hLCAeNz3c4e2PHM7vd2YDbGK8zzNzVKQiZUgIXM2G8JI1P3S/eJgqhpYyafWDCF3/bCb0
d0yYWCdJguqoxjsVYROaNZ1CdCC7oAJ1hSap/Vlm1S8R8gK3pA5JusnVw34zANdDJuBP/YNceIIY
gpdWqu+EP0sYESWR7MAlCrWYgfCc7AMGwkZn3htbuUj0bWcUUpN5FjnuFZNpM3uvsMtLfOYgv/V8
1yQhi6t6UzluRlboaoHpVSr5vUwH7ZBHKCZ3JPJDooTFijJZ6p4akhds1VrpkVeJblC005zcT+lL
pQ1Sc2bVnNprQ/oyNTx68KHl8jPETloPhLLrO1LAdk24Ex/HCh8RADcKIaaPutv1yHJ0ntIelxbE
AI4v4iWNee4GXJb6uBc56fy0lL39m46KMSBXTP4SbNLJXpMjgi1tM2qYGiwb6RGDFqJGJB4L3lTF
OeqMNRT8skRNYxBKLklASx2ZAJst+xkHtUmr/KE4mw3gAkk+pI2yF8xn4lxcI2oThqZICukZRhTT
dHCae6wd5jhmm5Q9SpOU5kJboxLoXlNYWqKdY3NSQA7K/IWYLmoo8eosivVsdzUiuYYD77MetT9x
lzwHY3GXAOsAAcxGpndITQx1zRK4DLmXEiBnaTOrMImqPOtd2Hjio8Mkc1G7HBdo7DHW1kYnbdUi
JQDk1BJhLFKhdMQPRi6wSUQFmTDbV6JvUVgoCArnsf77dKLC1pxhFy7OxlITsQ3JOF3UnQXEhAfe
pmWuwHTKpYgmeUczAvdOfpOD1wn9UySCHnXy/JQT92M89yU82tLc21yBQv+cdZZs9EuZ3gEgL99p
uUbLXmckIPRJupJhN5SvQ8qKQCWt2JRisXzUpOoIMDmFgc7Hj/aCGzzO9R7ou28oe54QjuWD9hhE
Kt11ehJfgUkh7w91+EoFNabHA8eWz3Qxz7Fc+gYrIDK1gu3RrhGcSQPKN6IrJAn2xcwirRM1ush1
vhpYoIrwVlr/YvNXrIxKPW5ESWBbzXZ28q0cADUH1KKwjqCPrMcGXmPIQvJrckNmhQIcifopdt7g
BJTMo3KyaXjSzR8hMQoNIiLlYhcnjcu88qfGORuzeqCN2ItVRHwquq/sTJKKCDVg27fby6Tuxyzb
qjJ9Y4tvOHF2jZ8Uk8J0hOpD0aHVDCqM9xyBT6Z+YtbFBjlrV2DGOPIXBuWnTjpNdcUfsBG6kwj9
XEAvDUBiDtZPV+xkIkl6kYuQ76USfSviDBrdCAEpC5nJG/SwMGxK5rtJp0+qG0/vuB2EM1G6lrDW
ld3g3EbEmEUw4pVHVgn5X/Elu2EmeWbFNoJXZny3TraPNcfuAXDXGNGhp+5splf2FO6nOGg2cftl
0xFgIpoN5OEYqifA3B2XvKkQ5mDO6tIKSl8ku2WxoPsBgcZz3bxPfbz+sDPJNXMDkNZON4FMcLYM
/kPSeexGjiVR9IsI0JutlN5JmbKlDSHTonePnl8/JzRAY6YWVakU+UzEjWvccFfDAxGikBKdQPIK
AN+26clGcGRFyR5fWgg0LwZ5XwuhNYeosB4tPoHEnWKmaq3/ABmpvSD/MHlwg7eUDQ9ih60JAmsS
g+XFmyb+t6X2CHkmTON/dhadjXneseZtzKEWb0Djzv6xoiMh6fSTJLWNO7GXtagLQorvCpZlZn7I
RiKVSBdZFSrEtGVj9zxiCD0xvjlK4SlAIwI6xdmlUSJEuXEa4Cbabbz3QYDamKlwALwlb8fmCMts
a5NHH02MGqgmKxqzS3mzWtccmNglPiRUg3mD4WLH2ROlrRNMywWZtA+aL8rEH96mjmgsYhgGvkJY
EIBy+9oTMVACvhdUfEFC/GHKPiFiZJ3isdiE/rqKxtdew7zeO3e489FHNGNGKUy1iUFtFF97iCpc
ugkvvra9v+XPOpBOThbHTDIN2ZmLhUNVkdI9HZjVrexsZpYGNlU9aNXjPIlZPTrROZnwOayZOzSU
XgHGtpLGHn3TlsL5YeaBNtacLznHWYddu7aUMHOcu07T/8kV5DDeCZgxNi4iFe1X6WI5Mf239Mba
DfYe2G6IS18C/F0xHGq4KUubrRSDQ6uVi6l/0eClEtFTSG+Irn9mEtUwESF6y4iaPUfNqpXPbuTI
u1McXSb0kZizwamSQwiwzYXvEAvzVc3odDGphcgzzZeR8HV69AqP5PqXdIx8dg6F/TsFkD/IAJsd
F+dxBN14Xkufb4LKC9jZ+wAn9XzQ0U8asPy9YJc3mLn6HtJmyH6gV7q+todamm4jwuS+ebUIJNGW
D6mopINu8RhjCNEN4ToA8RLnP2U7YDUfGmPCJYoOSXtOrMvQaCcZnQpbziGLPDyaOFAJG8lOkx01
XUNwh0bmg352GHum3UMaYc3Urm0vuOdX0MlTZX57yyDWJ3gi2L8tjhGDOOU4hHXK2sByw7zY4CMC
/8055jJoiSiWulQqR0i1/HgJABTOjrAcQVY2EqWa0HnZ/rIWttrAQMOieScwdZPCOQSxtKwOWlCN
/pv60T262cHDFIshI3j4Y6ocfKvWOC9GlGNSNHofXZpu6vkvNACqD1bLM1PErY+LP1S5lkEofleG
tge0nm9D9YIWt5sOA81IsrVwEgn6PYEG/fKV9I9msZ8xStL2oF6+c4AL4Lkn/mqmjg1s/ARk4Fal
GH6QDEaEywsOcXmESPyxGTbkkdJC2ozwCvKdUQg85qjcu8dZxyf/FKHrnS+U+gRXte15foa4QQMO
PkEZ0kYvCqP0mVdxBPBxpl1TCt2qUVzLD4C7qXot5VoIn5g58iEDRhlIIpq9yN/nbYT6lAU/ryEz
OA1CsHOtPYhJRf1vyFGfHtwOB49zF50MZ8f/qnFLZ8kcL7IPvS+U09C9GFQEq8B58Aiu6S8Fdba9
xb7AYYG1dK7WW2HjG3ikYQj1jYLh3m8K96Q8QgGO/IL6PkXRychzwrYkheXhEKEXah3X8Oi9dDOm
hJZ3Dtp2b588ztcFtDyCx6ExaUlgazOh1upVnzAnUNsk2GTVkdiT+8gfn+RoUEg9uBIEKuOYDSF3
eeqWQc0KI4d27Y9UnLR0fdO54E43I0yQZAgmka7OcpVojM66aijpeweCZHJ2zdcsuyRsaRP3gpgE
N00Kuaw/Wel1zEsoS+U58Iv19GYRlWDpeNVeVDHK/E6IorS6zajdG1w/zVLsZJGnvodhcLMvpmd7
+LBK2Nqx97m4yaVl3K5IPrbBENixRhVvxPnao2KWwPJZZRu9LP/VHgcGM/fECY5aTB+L836c5Luc
PzJVe7SFvWdi2NI9ZXzcTFpQQiXql9E2x8u+II26mLlyagc7xRSGHbVSRNXsdu5ugNWD7kjMtqGH
CNXAQSA0NvZ71hOiyCmYIY2X4yJjvsh5KYb9Kt4NFTNjWuUFfyubTqLVCWfgc3yL6asA0hZXPm+a
fyj+dljGdQTxBQy64/SWELQ1AUA5cChHvEMkNikqcJ21JOdjwHrwNWfilmmQsxirShaXc6Y0NUEx
gMR0SCAuslgDTm7mPaaWthmAaBkMPtTmG2maDByYxDG8Mo0CyQ9cbDaBcJd881ucW23UwTaHr1Cd
2/yLb5RjOianSxDnp8CYtiFKY0AXWTNCkBkq5d+dPG8+hn21MbPpx2v9Q20kuD5PL1agry0eQtu7
B4hiUME194sieNd0t0XX7nV183g2woCOeC9a1ZyU8NFT5n3mTzYfcmQ1pA4DVlC/DcynR/xKA0IR
Jodlj/7Rf3IwUIUkIgnZdgICgTrB5/Na7M/y6vD3cTgL5nZPLot+L/PsqHkvJK7LvNVwZCH04tBu
4MskVnhZ9jv66TZhEpNjCPkqZ3LF5vEN5LwgA5Cp2hAUhnmBjVo9q60HKPAj0BSTaptkaIlCNtpr
QBi8FrFP5legGI94nvHTI8RwCSk8+luIfINh2gKYgBm1FdXbSMfRCrENSLfh+px2OBTGDsys+tDM
+iFkr+WO+Z3APWEoIC/fs9z3wEmfzBKyMb/WH+/L/5GvR7Om6tcYqEBR5ARtSlzXDAvP/oELrM3G
N9zFuO/Q2TIvEovsHI618Kl84lmt4UNobiSVKh/iGcuqAlFJuOcdPG9sPqgFDRuzJ2zi6PyJmXAZ
1ExXjfz2+Su3BJKB+jSNXwVqUsfB3Kgqj+GAgwHKPvhT5A/Y/NYO2whEQs+oErkiSwYy1aT9pTIK
m94V7+Mpv+lasykhAqVOcmRmO8w3qJqblKvdUuoYxuqYQC5oPLQXJZ1G+AmUo0HFWVwQaqpJ4kLQ
nqYwt7j8Fm5pBlbN+GbNX9iIRiWOSuBsQqzzmPKMf8525qbqSS4f32RkOkAOMTTsm/RHP8hOLV+z
XG6KuRaXOhz9FMnng8PEUEAmN2daCPw9krbVYpIU2SsrfWojWMFkCgGF15rxWzDgd8p6AzniVJNu
0Efjis0ivGlO3jwbn/6ef2CheoQR3QfPDF/7BpQI4b2+2HhsVhhouA+EEN3XEDgo2d0JiwZH+S86
PWuDkVrTnFr4qwSuqGD+lsAmzSBsSsMGo2gw0TEW4ZziOgKMzXDxhPjCx8SAvnr2X+ew2PnRsgc+
+9bb6tnk0BbT1grkRap39zlqQ+Rev6p7GXv/ArPhziveLCT+Vksg3TLvjdpjlb5IvJ9HyTPM6SbC
IgjhH7QwIavSywkTXR6RzZE7jgzRqukd/0jBwg39TI8hSfNvjtb/JwP8EDN/X2P0CY9cSqEERRRk
9AdH4n2x0jBzBUPFgyOx9ZW2DxHPKJhLVHoVTmphnXDP4HLnBVuaRnrvUE6e6iIXkQmFUM7VmgKT
1I5+yV4XgBMnwCcNN4bE5c+giZHprHNkOsxpBsr/hP1cYflnJmqvuQxY53NgQVgYkP3Oh8Ywd07o
Qxv6tv7YDscF1fRBGFlLwLWaVS6G+PFH4QdbIbgOGH92C9OGrP5N4HJr9qUv0QQO/8nt57I4684G
gzHWOtYOgMpjET237FArhQo4HMyx3RjQJvrpIJFcFg2XIeyYhGAODYBLBCqa8d5DhGWGzLujdCKU
OOE0bfk0/svCadda6uwNy65P4KyYJhmLyDLJei6S6L0r/msWtTabZT9bQM+O2b1QZdFJ4n2OXt4T
AJ5rT8+hZo20o9xrVGdCq4ko0WPB6r3+3sPzZBEs5IYkRV6kzoOyv1mPeYMrbwAyJZOiAINhHjJ3
Myjufzb37581pVacFlabAljyerya4LT0ybFiZCcL1Mv1U+JDfzdq5zqN3mujzdcpJJsu/5QFrREx
gf6HTz1LV81RZ8wYBw31bo5e6waqGqdvKSz++y5ot6Ncv6yNwCJRfkIgjE/1WNwM7yIDge435ewS
GkvRIiEGDiL4xpv4578sBftfYtY7/moyTwz+8bawoBf5EMUhgQG2/BVfXBhJ4sL6TlchodBt/z3o
T+FrV2wV+sCGcwLfgKnwySDD0JvSPGPqGtMC6RmyY5Jfp32ZIoLkvBsrfTVl9Xoc9uEzVtJwzKLb
3xAvfOTQJnEW7rnXXGZLPPSqgxfEZ+VBKJg9NKXecR67X7808s3oh3xKoG1so2cARgrL5M/fgJXr
YOqfeWQzdOjcKtZ1hreDnjw6gG6d/8OwZ+jyR3niDPpnl2wdHryx+IwbYYZShQc01Vy3RUu2Q++6
u84fVnHznvSXFPpLa0UPJix86nsLr5qGyI2B6kTFZK5UDHKDdV9+Lp7P2vfhxAJtblnz5+Yv5wLx
Doa2cfJgjNCfymPs4mPCO4I3LfOMgqqV3nS5RAgLXPrfXv/Pn95cZa6j9izRY0aPSYvt3ZXINy3i
VnYmrwNeqTX9Vna1Vh1OG/OVdgzjRfx+ev2Fjd1CmofgaS4K81OCWqr8qcXxw2yvphMSdfFm5q/Z
8JSz/xV1gRRMwpUhavBfb5rEreu8tgcDJM+osFFw+jOzONGPGIDcDjwgb2WEzhcXlM5wMZCLCg9V
OxYWiCSO0lJKzlPQHGbYrD6syILSh1ra4ELVwuwM565mNoHOzQN78tVVhiO5jY/7fOMIoGXy4FSw
FFZBmH2ALUugnFUQms4oX45no2C4DBJqfs9Lc7QSk8S0p2qp8BilDihx/yC0CS11d/LM6awQiQoD
q4VRO9wsnvqEYiNsMaiGywTkaYKCMPcKMHESDU1jvlEgya8w3goMT2iGOZgVQWiUqEH9U0vkDNQn
58FtsFCNfxqvQikCLxQWzvyfzCVsOtIFDDMLphU+3edGXyCFFWuj/CEBGZSdwqtRX7k5X6X+dYJs
30AR0Sodfh9SFEDoeoBLxVU6UmPaboKlhBv9I6rhe0l+63T6Y1Fmw2sCSKTG7GaWRx0vIaCnRAPZ
KD6NAVuCkAykZlzLu4yb5iFakHrXKXeNZw0cwGRfZnhNTl2Dlwwyx8Xd6xVeBZZZ750peer8+hHU
mftIeNsS8OSCSZgdpUsGcdhIqePkNrOieFv1mIrQUXVuCeNwua+miYgWnNf6vvwdXFrEwH8KQEK8
eoRV5Q/qNPWES2JwZZabnhInn3E9CRE76g8B/Q96DSkgTQPhTdLTlZvHYiyPtZUcmfrhIGkGz5BL
D4mGPesSbXyi2QRjcyPifrowu6o0pYyS435E8zegyWvx+VcageNe8Aqz5TrigqdrmAGpvnuRyVAy
preyNX51v4IWOn1rc7DP4oFoZI14HMc4Ant/Yf9OAARIU2ONcKz5xoUGUZ35tY1khuxBKtdCNNss
uRwLnWU69LXGZTxQczmnwfUp6Ll90LTIRDspOvwVaCXL4SvtIEZ21Sbz0gdxvu696RSL8w/p0w6G
BCVAu3ONxvAot/fCo656h1SG8FOYMzBL6NyFcxY35jl611Fs6VQMBHxBxnNwhS/L/+LhEhT9ykZP
CdNGr82VzoxwTI19MeYXBQTSSDh5EgitqnIZmYy42ciph6LcjC5SbXGA9APxJAyTWBAjWJiiNvCp
zywD9mPwhkIe33KG1Mbpj2uFKHtZ2osdie60PLYZaKaOpC0CjWraBBeRCrMxkt+eF79a1ybOPtXQ
23cDfWtDuz0N1jaZm5/CN5/6Wt95BV4aqN9RNaFWHHaN3W8sHClbvqSEVRk5jKNivFSamKtCaAgF
MphsVJnPLkFYsi9jCD5al7N2XiZ4xWxxr1dSqsf1kx/jQsOZONWPrc4p0+irkOOImF/PXQ7tcESH
qsjbK9P0O7f1PVL4MB6uM0mEs2NAh0q9nVdarwN18Wi+lP24L6AUG3QNDr0uWWZMhwecMGcXxTI2
EiALqFpmYPkavrA+PdSrznoKI7y+KD+WEXAB2d90jdaO5lwHzV41WNVy4EpMotCkpOwbcZAxcHnj
xJj6et9jWSrhigM6Zc+DgmME8GC77NYmuIXIAJCLzI7I/B5vCovyxIdIi3iV0NwxwxjaHHNsTXGO
QZtQxfHZhhni1E9zaH9w5nPXDfSkMquv/QX4wcX4yj1QUuOpWl/HFMSm/WIuhGaBuJiEyAJR41Bi
tagG0hnz1hGzKgamSPjHT3BW1wpIk8/Q+OEhzCiExJI635LMYCMzF91QyhhIwgfJ5ZQCKVYXA/NF
/iRCXju8aJwKBrhjI2E9Md99M9X8SgcHUxWRwLjZK6N8XmKKdcVYb2ZXh31zRcwqRZyZYL+U3Qmm
kqfvwluKkC/UIZVY5f3FtcQjarbqEoBqAohqPihb3m+E9TFz9/gPFYzVGoc2CQxtqLwk6jajU126
Efryf2FzEDygw6bD8R7yGIWJcZcP2JDqeP+/thBo8R0Z5tPW9NJ1bn96vKO2e7FShNbB1gfzKQFk
AkzNhYHVhOrJbO807Yt4CFjt8/Am/NSlx033OAE6+Eo/5rWJKo3vUIQa9Lng6MTVq46wEr1oCCbf
TptYjKzgyfFUXZq9rKe7bE5Tdp24M+0AYm+I+7DQRIWmwfSpXMlq+RNToUGQZNqCt6yjQXH8kmO0
2dgKMlTurgrPAnIEM3sZjA8Fo5Dku/sFGrDRQtdkNGm6hNcyeGjmq2W+zAg854k5Ujd8kkqBz/R/
CnOdZPgIw3IX0Kg79ouo1oLowYXn2NhUjQ6qpKAhI7tQKVVIBCd7T5z7ic5WBkAiS2KbMHqVt7LA
jTOB31Tmk9eKFtWaIKm0knRwdnhkNOYU2xGlhiblTXkFJjQaxv08isAnKIDGquEq7I58hVgv70b/
Rc1XEtQ9c7yDQVVk1SpHK9ueoefiiPgNCLiSJ0e+8cGMv9EDrpwIX0U+TKh5LWaoHvbcZnALfX9t
fiOPP0warDRQ0D8ipZu8W8Lp4df8I/Mj57WqeWdFeMqy44FWeR5wugx4Jwh5089qBGIGX0sdVAe4
ElJPzNZLfdal3EWqjCm+y5U+7XS2Ul232P4TGkHhnAfbHlBfE+aH+iqUd621dDVAjJ/dhRFcupNY
IiEclWFNF6nvmHlzg5VYCBAUkuO3nPwuos+juXW6dbHgrPEcN9vGWxt0R/MA1q92kZ3tcZgwQilt
eSX5vI8R+rfT8NOF5smGWa8tyanWg1PIXLEyXJzVzhnv0aXLndr+lmO6SSURt09JUZx0OLsEPkoh
HDbJl4VesGcIKJoonQmzxcBOtDsOA2nfhlJNJmQZGNxyjDtGOMTjeA4a62S6vObCXmUS5HhsRx9Q
KT2KxEHz/a+uUdyjyEwU9Jwi2LmNC25OJc8ZLqnG4u9BA88cCQabD1Cr5yhIFgxvHJTmYMGVLyuy
H6ZbWJDPGNR7F1oJe65yln/x4q27utxl+vA2clfENVTdNMAz0jjSY665m0r9SxbhyFnOXrfUVw/v
V/03g1IAKlt7DYScMzREOUUYCfhgW/SbnmO2CKnbjWm6tBNokIOXE5tcKFQVYOneht3X6tquY7I+
6Kh8PfejLvjp8XWcrgEytCKtzyg+VAS0nP/4CRlDlFR91W2sdMQsZiFFnsfs9ut6QG1LGZSDV1T6
T4PxFakZQYmxaF6cWfw0dFcfjoacqwNyC4/UWUT6oknoNKJG8H2zLPsh9QCShmfBX93cPTYu4ZSY
eg1hujZT/hpyOdJz2NH8voKpiRIxGzZGQnYvzK0KRVRN+pwlPkdQpkwA8hYbqwxW7gBV0O5vQjaV
Oz/CkZJAyrkc7kcrPE5licjOZQJG6wDwIu8w5AyXqe3QzRCkwHd0tEMDZbr1EPRoAY19r6zfyFer
OUx2vpORu6FIFwWbZCyAq0CBJLjy1Eopde758SLljtFfVdN/Qi+ImSJW1rByONYmhVPzcGRKDxDZ
Nnv8ZUp7Y4BxkjHjNEfBA1NU7aCNcDKYfir4zxMc0KVnlJ6hhcg3nvVceMAvFeo2qjZ9ZAck2PMs
+DkUNy8yHz2KjCl9wsxirZfNE6wrOAmcSFwxUobIqq7JYKiSZjXMZ8MoNw5AED9exl5SW2JbjpXn
atbuGxW/1NhHOpKHS35Gghd/ZLcr+aI9VfJM+yqkU7iM+6F/xIWQeCI0LhDWkDwYpdr2OR7xIdy7
OUvX8/QWYpPDs4NUmrrlx2TSt4DVQa24T2EWLD3sB988DSq6DpTOo25szBFSF8Y2OctFx1fF9ztz
pRrnfkTYlNYdwd8M+cGu6SMRI+HaS8CKLyFDIC6jg0G6oECE8QzZ2YSviOZyGysPJySd4T4xKmH1
aOMhbcQbNI/ASJhDmz1k0HE4mZi2eBnOT/Bny4zUII+dr7TxX2WNmzRlzvkx99BV+otCIQCugbIX
+mYPFhhNF8FxaDvLtv4efGiRca59Zv64l10TwVgZsEGu/P4l8MxNEGO43Z+TwX2YIVSGJZEbzgYa
6cUkQFlv3hcYC9QkVB8qTndaXe0y2LogIMkmSN4Kvd9VANEtVIiEAtSB35YEtriktRoeo5x9HNrQ
BUyrOOpYkdJ76P0jZrzpkWNt7N5NEguj5l5WSJB9T/2KbOTTRF1cxOYu1FAXJclzGLQ72EcHu0dn
h6F42REcYJkbCz2Z5UGryBlVRfDdGVFilFQ4SLNFTKmVbLD0G3qOVF9MWLuiOgd4JAnBeY7gk7Jt
p18zesH8RZnbosUKs64YlmAsxqOWVoqru3PzvQU/2JFwhuU/WSExCETNSV/Z+6FzAD8sSDfuKW9O
Xv7N+Yk2Un6GsBxY3ml/MRJnh6uHCk3psCkUnofxsYPjVrMfpIRNmF37+bSXkjF0HHSVnnnqzPoc
Dc1TnnfcZCVYJ76URrp6XPRr0xNKWV1tNhFc6Hj4iLLn3Ji+3QpGCl7O6g1sKYJBqufWEzFVLLKh
zV8a9mAJJ8DCbRZOBAaiGf6VgEf0K25hPi6qXytlvIQlmkBk2xDkESH5sb3SmmU3j9dIWGUcDI71
Xi0uvDvvOmMXi2ECsy/gmlOb3nrC1gyMDTBlFcRwmKx1YRM05v6zy8eQmNOZSbztnQeLxca6aYDK
rWXElM9Y9WQOmO3wLGdyASba61+Q5JBf/f4EYfteTwhRQ8A3jL0Yi1GhL+bwgrTkwq9rQw2q62bX
pi9WF783LtRFJlTmdbLxyE+ig80JooBwNRiNlRM8AklDdgKJptsBnuG2XRrnAw4d7ntxXzzKthSo
1e2Gf6mNbxVPFl2rhXeJDmJPt6WWYZu5+qUHFzEMHcrhBgc1K623hfuFLviOti+mcYD9gHQunXS4
4ABfB5Qs/z9s3ZrFDviExwwNN6VxSK+e2KsSI5oWKNbDZIAjF3F3dROFpx/Bm2tAmmJMSOQkq+HJ
LJ34p/qYnU94/CRHFfbHHOKYXG7UnzoHXN0Emzr8sYztWKNzYnKquy+lfg19Z4/S4Vmfhy1dd1FW
zGreQcgDQOss8B4A+NDink3c3dpQf1silwqWgMbmbfRtwo79lcRp28pfe5V9jB0GJLAhx3OIWv0u
HZ56H/a1c4NWobdyt8p1J5siyXDq+MnIAbEQe8gZyajp/x1gukCwwxlSG/5l9icjEHmQYfqqFsJN
aevJgjNK2LcdekFsQ0Okwr5qtjBsqHyx9qC2nNgiMmTScSuR5SXQPywq/HI02IfwTKw3mEdwCV5D
GgDdq54pvYWKY0QD6Ry7WAX7Go9zMOuIYWfRbKQIqBd4OzTfDY5LuU5sNtf5qGOgykA3IYfWLXGk
rG6jnazm1hC/ERoiJ2i2KsK70gd3SlsXqxvrLLVvwwr2sBmx+WR+uihCSrigUpZiHSTVGg4PQqv9
0bxptyDJjNNqLYzQAiC1bndBaO6NRSMig9ogXG6Obe8aT3uTqzCD0STteU4MkRqPoQJti/HkY2Jc
B6sxn+5NA2pw/kUZyYL/w/iNj6V3d6JnTfocGVH0mpMPKCJNLj1eeECNCa5ddcXK0Zggsa4LzlkH
+wKVENnQnvrqO5uB4+WA9Lrpvm+LCyc9tLcYVaIUz/IdSQs/KWonOUcUNpo0M2070EJrDAGp+wHB
pMENIC39Hb4F/iAdmE5m0CBAHZUjuHJIN+DNIaLSOT/1EqoBIKjFHdHoxIrl9AcaHsavE9+dt42n
3288kNzBz00sCIjudE8QIJIzIoEgh7eac3CZsuXwlgKXviwyPiILaxv4b7LNPAWJZrpoGHBWEUmV
MrtpPm1fv0Tux1yOR7mHy9lD3SxiFQanM+EXxbaWY8YkL6L86GhNOaVShJ1GMq0pB0GuafCk3Ghf
LA+pOiCJ3AgDUXisiAaGsDBSQsSVAoL7TKYPAxW9ottAg7tl/uVMDCYv0OsD4lsDDz4mRXiWE83t
76h3ZFbXqe6IGwO0saYdX3EkMec3c3qOwv7Jdsit6IpHrwuOmNSFb6MYqQA4pBYEW5+toYhUA6p5
kUu5yYgqJRQUV8mWzpi53jOgewODT2zIZLof6UfuWdlHqO8qK71TnrdpXYfIkemej1lrZngtQvvO
jwmDiTE64B9GkKEzOMBBG5AkALvS8U+AiFyb3UjvMLo3fvuUC82tf024hPpCaIS/lcFSCspl5Io6
FfN4AKoe96A8BG3ytHsRptco86iGFkrncOeOF+l/UQpUBLFnzyas6Y4Pmbu3rjnhjT7iqTa9iqWb
AmcJINiE6ttKbmSMeZDWW/jVBQkv+NIFtzF8JUdulbJRhLBpjNq5nEjNk9aRKWPIxKAiXy/HFiNg
jjnUnnQ1mwVwJqnyd5vfuTSDi2hyLMbHcvS3enUj/JDLzd7Ltohy/chXzMHPY8RQI54GJleMqhga
0QO64c3JubhmHED0rcFI6c4szScjizZ9UeFWGF+ECu5DS6M5RHjA+2uf5b43AjSs9biZ3OFcxmpb
GtpLC648koRkxhDirrJidY3RKRq0YSD6nZ8rp4qUyuE0HUzGshCdrlLloAWSlc1lvp2ziXT3t6wm
41wirknsCOubNtlP2UJWIhRcH9ZDNKsXMcwZfdh2/EvdISsbQhQ6x3jJnx3wuNFxMYZPcfdF8w8Y
a2AQR+8fKSYNbTwT8pddc2WdCJLQg+5sWbN/18f6Spng1aiw4RpLZwgHdVHuRuFqLm9+yXiSw4fU
JaZViscRug7R/sgSzoov9nfaboNl2uD6hA4mQsbdgunI/Syns9DskymX0A9Ir2w4GKDkJVGyLVBD
supk+yVCbfvEdhRloGB4QPv3DlOQuv4d9I8mdc65UVNl/4NgLqiGQqlJgUCXMt5bNI/p+BlC7Ya/
G+HQ0n1ZLZZrv67ov6DslMIDxBelgHEqNo8Z2Q6oadAg9OD/DmitSthcy55Qa5DHZGDC4RXPA2iK
ruKHpX4zNbgHKHKlH3L0/Il9FRsGomBqRnoVwT19nkiObI849mI0100ZrK3oXWlPqaicKOrzuNh2
xHP4T93ypqWn1DrpSUiJQBXIbAnPj1UpKqHFOBuYRZAvrKG09iv287Yvyp9ej/AuWaCWWn79PedM
FGPvvceckNqdbenfNSH7sivHlRYSk+HB3BmVdvFmkedhcYRZ1cilmWSPcEMfW4KIVWVzDZsosWxE
eQNTlZgzrMEmlNqgu3n+sI4S3CPg/NoM5BrvKWe0aSyo+zgmYB8+j4mL/dUCffLcglu2/iMakRU1
BI4Xt9nQ/9mkM4U4WiWcL7KymNvLX/Th60Bd4f9xxfPpTvMUTyN8HDxGOdyQ7vxPBvpGY92JxaYX
7jvCo0MyfbmmopYpKS9noPrzKU7NQWNk+mrNqFoZtWeMel1cpHhnFs2Ir4xrREMdTrI6AGEC9M5O
uplQlKT8otpytHsY48CVBYfGTEyyQ0Buo+/hNa+7ZHwN4HKVBcbdb7BBUTul+BUwrkIk4e7dHjd6
qLggOkJqV1nK6teTf3nbEwSH7xkg/33OWeY1+g7Lg3vRmzNYua8151/MmZ1wdpslwS3+uIYZj+Yu
h69AwBP9bWWerKra6XX746bj3oTwpJhkBuVvATLV9M4qVfE59q0LaDNbtzVf3Th+mNHpOXX8wRGx
h8Ikx1Gc6pfkMRkIF2PeMKw75IZsaMMmj4tSfY4/G8O7xlG1a+i24HXieV7TTfaZz2VbEQXRvv+5
FwzvTg6nYSB/oNVJ4+5dtHjvUttKIR/Ya6s5D61xGWlfSv8/k9M/ZnUzsVqjs3EvfxBJMN0bCVNw
OA5gejxUUykkdXfAB571WoPd5nCNULYgB7/HS6oPNAIbprux9JnUh+9u+bZQfFnoel0MbWGMNXkI
tm8D4BoDXGZtE9YcaOO1xSQ3qW4MRik1ok+9ZaZhVc3ViUmeVdtwxlLoyIC+CKa94ZOHzlmc0Lam
yAp6VD/kavXbYt5aDgvI0Lfm3L761WCT6cwAolFsGFpFrFwQCVXVuCsGeDYJVLxleS2QuIr0S96w
gOXwSRftX+GkL5kPsRw2vlQvQfToQoRrfofoAkEb6wuyYSfCV2x0EA4psFELjy6/CcRk3oAuUt19
W2b4/15+G82RsTromL6Tb971w2NBXGnfKLJKrNOIXdBYLs8zpTqUlTdv3LTD/NBoiEp9nPxQmkb5
rm7nd39xV4bZbFzgTcf+L8Zesn1tSIx3qgfZr2WFrpMjVMMVzpyLveE2m5kL1IPxyOYc43DXNo/9
PAC5eFupUbrEPM04lYUkEHsMgpRPCQk3I+h4QAt1Zn7rMZXxQvST2lMEgXoK9gPplaSs7/ij1hLw
ToaVD3/jZHCH1OSI9sYHl0xJJnCpY/hcc5AwJ0RRMGHM6GIUMIPpzMiIs+qtGr5bA8Yrgffs9LmJ
P8bmV2vHGwRVBon38Pnhq0CNaQhlxxqZD51JBeHyjPp1PGA14KbbkNqSTugn793vMP31UcfrXX1Z
YsiSAckvofdrddg/tgFaRMtDLgqYqsfvZUlw8uSRcfTi4KE4xNlF9EMpLzRhaDOAlJtnm6M/4IFO
QN8hs618mLZ1UeNG/VB7Gk5O3UxzA5RHf4OwFg+p21JEDE+9gGKNFVty6faLf7Sy9tOJxgfgxC0n
cT+AlLjpA0wkDkiM2Ji8uKcA+yGKSkofiKLU8Moo32Nn70KbsQP9AavWk4hVtVahcKRQ7zsM3b30
verijR+AaaoffcYbb3EGDgy7+GTo6Q6AAE01n+M4OPRQH9AY6s70lNTQPJS3auv5vdPDG16lJBrR
FZAqPD3EDEdm5gch9OKF6Xy95OfJmjeqjt91k+s//Z3yFsU1fArUgu81hngpE/OUM80tq9OJkf6h
HvJb5LrfKZqVykDMEHr+rZ+rh3kUW4mHOCnD+7ixn3rHpPqDmJ2bTxUjlragDK9ZWi3BH6X7n8jw
Mm46DzJsnTVvukt3XRXzOi7ewrncChkIPBs+YkbovdqjEEKtor7nDv8vIhcMpEM4UGdO+izWJbU1
bytc5iPcVpp0vIl6xTFnoqThvoGd1iP9VlXsicpiMYhuWpXE6AIWKI/2Eicl5rogCTlcOc+Cu0rb
5RbhUR+cVRN9DtO3JLLn3jv/Ta57mwuxTZgPrhpuFJy0Mv67AWvTMHBCxaUeRQ8QZ8LEfUYlbsEH
BzAlYL5fD4tPpUB8qkYAaeTeT0N7TP1j3YXn2sIdDkM2i7GUjiN5ioviUOS/Dc9SzOR6JkkjtAQa
zPDLKeivsJ7ys3mtN7h0FsQYZsS1Z+aD22LyOhr+rsQprqG7c6iHFVkoVlTeG1H0WubF0bQJUKVT
HIi0xxX+fySdx27kyBZEv4hAkky6rcp7I18bQlJL9N7z69/JeZvBdKMllarI5DURJ8KJTGPdXiei
oTBLvkfMHCwpCHnWYgF4MgiOstS2s0nMls4yM0pp1rVzMXg068twBhGmyErpuGodua/7+kERg5An
XDqRcTFT40+SX4FPcV1TCKp/9x8fz253KkLeSSgYQT60NfoRMqfQcxe5wU4RvRE1tuxsTggDp5Ut
Wel5W5D2i8amXOVdGFrkVnl507v55Ffjep6AmhBY4bDJo+1uqBPIYIqtW/FZ5dabM+lbp6lelFzT
yLxfF2uuXl0FR4LeP8Kkvfc9mV3CXDNY5d612WCDFSUSy4iQtfS7wIaPiyN/meJYayZy8NDh1xzh
gf+YBLYYwemJ9iPyqkOr+yRAdQhw/bQ/LgIxrgMuaiPy9w73I8tVmwl6VOav6l3ItPbROfIEZ6Bp
r4kge8dqF2mpU/5Z9tGevLWfmh+OpT0Nen5GU8xeHG1b49xafmPXCGFDDYuonB5VfZpDNpDxdM4p
uf0e/YoEjoM4vuzSq+dMWzGNuH6GBdqofThrj9CIdxImGgr0F48Ug6b3abhrTBCp96w+oPmrhpoy
96hZg8miWOVJhhMQDw7hgXp/8EX8ooXlP2gQkF/Nm63UAIJp7/gvdz9qcioMGT/8Pn0uq/bY2vYx
I6wyxpENwIuemig9EPfFZ81eDsjL2emI0tDdb6Nu/uSMG8l13wvUxhTRP90xZXUoCBiLRmMTFfZ7
0+F79DDt1HP15xv1va6ZxrEmY9wXMYavEXwNmn2IxkM6cnrPNXt5IZ8gDh5sCh+zYlDW1h9xMd5y
x6U+aTd9tXa0iskvP90mJZcRznpqwO3l0XG0nass9kxYll2POS6Y40MSdtuARmEZ25+FUe+9lvYN
5UArZxNpPpglJMAh4RxoaQOgXoozxIGw8TRyV7QBWPzNQJzVX+skuLEbZnIcm4eoa9ZF5WzqKN60
jbg2Yb6pC3dpEhU3pHspWoWt1ZDMqSvV4xMwMgcrGcIUTQclpwAoDdSEIXBonHiLgV2nHYmr4bjW
4dFwhv+1EaSp+Gj4wWNWuqQQiVvigAq3EaLZVXRGYxprbfk0NXK3xZCJpyggMJTZO5ZL8IrsOJL2
4klWbi5joQHNQJ9sPKq4LMKQYA0Nuj3nk04dUikOYkdkoNfY2TKw4zMYd2wsISoBpqugVZJfH0tz
GyEa72X7zmZxGTTVN/lzvj0eUz8jV3UqoGKn6UrHX7KZB5VR1x5yFjpdxgp1Iv+r1dEDgN5PJ3Ez
q6OvZffOAwqksXieIqJUGge1px1ujLAk51yhz63J3aRmsGnxXicTK6qg2YgSHRQZg0FVn3PjI4rT
zxLBN8r2S1xxgcn/32syt6+5LMAod2dAs+O86HwejCMtdzIeUT0hWE8uwEQcwg0j46oOIIYAlwpg
vdHZN4M9Pk1Lu7H0iwMu1Nx46dbBNaVv+bbge9+YPONCbJa9h28BeLtWF6u4FQztaibWOjt4bT0D
w3Ai9kbhburLasmSm2nlzHakfarrZDm14jDibvAC9086ySaFNSc0KJQuKltzAmfrV7sZO+QiqCnp
StRuiGPOWlaTR23AF0m9hVOhn5/dYV0BKs/II2wEgOC8Lt/dwtjhru8TgnXsZQ5/Uw+aGwkUBzD4
a1FjssWRluMJTtEt00Wz/NjQRmnsyge6njySG6NmGIdlsJ5vo158RqjXJDKaOQGSnW4E3BVlh3K9
W1FBCTGtZVQ379pUrjOLmYSIF1Jys73ngU4trwebvE3WATdwUdsrnvujfbR6rDkDtau7tbnogpIR
NEm0Ds/1eFoqG5gSW6kDugxvOdmFqOEtWhuDybzGEGTs0KwRuujD+q7z9KB+cDu9Tqi0HK4frG7o
vWgoGJT5FotA7okeqGVnvXqsCzIm5mPVXNUnxWZJ6XNURAlePsxFOc2razi70pYHt0Ss7IGDX7iQ
UbENIRj+s90Zs4LY6R7im6ydAcaToGIF1yToFz3ZuHyRxWeF5Iih0cilpiGrUg+d3qsPYabdY9IS
9Uqc4U/+8K+GSb6Es0lSQH4bmOCIFNZKeUJcvrJ5WUWtH+Ow+pWN2Fpdeat1k6Db6QiQP2KzBmRE
Wcmju/p7LUu350lH6mBYbz53zsA1pd68uEM4yiY1YpsfGSp2e6LB5VjiCat6d1bYdJjGgwuELjig
YeaFTejXZ4fnPs8vUzuX4Em6W5CEBGQlK/U8Sqp9pd3y0CRdK75U4jcln1cVh6bYqV886NO91YYn
jYeZic4OTRaz9oC+RFVXPWNen8NtEIRTFYh057X6pumYckDxePQYCQqY52mWnuJiNzJUU3T0mpGp
pRNliJBOlSfh1CmIEbKYN53Rn8AoWhU5FQ7tntVLwOB2cow7PmsyJo62/iYRAKCxLJXaAKxJxhBg
5NiyFvmMppABi9IUh1b7atACeCFMY7JqUjZL83wifeaY9yzCa1YBE8/vgPJLkkqpd4w0gA1WSOxx
w2jZ/BOO9bRqJAFoUb/O2++Km11M6c9gwrC0rR+mhTuPWLhOvHUFjjxjOkwYgnlz33GjL8u2P8RN
epdD8WiwGAemvoyrYVNJxMDCFHv1Mo/Ks61G6ILbyCist6Y0dgEiDhiD6yzStklNw4jrM2b75PO8
sBn7RS+Zy2jL089J77B8ctHg9uu5bfg0g6/Ce/Q4rGySwTSHyxhikRypVLPsYyiLixhYZljcb1P1
0uTaLuMTbMFfioMzgNPstIM+clZEGH5KdjJ2zcgJMFXflVfFk0WqVunnJs3pfxmuwhghtrSEy6He
KFEw4ZAMwat/KRQ8xau2TJKMdMM/kq4E6fmkKAjqgQUGuGqmc6xKqw/PAE2qykibReyTX2Sf1Juh
hma1zDPBeE47tcxBq1ZDd9+s2eo+d9o+DnFcl95mzstrlRZHBPWZBo7zrPi3dm/gpdM3bfKeO+aG
m4JndlyVh8wMj16oLTrwC0/iqINaphQ85ikewmJ+hDVVvN1t3XBTm2ayVAVInES802Cj40p/MrNm
11oxcuVIMVg5z+drwuAwZG5nGC6OegivVcUihboSKHY67+xwvuZvSuDZKwQi9/um6Q+djNcVb1pG
S5k6Qp36ADCu+FB8GuowPnX/cpgnqm4LEhVd4cAUJvaO8CkQ7Lsy9HeAHOrSXXe5t0R7ASqb+RER
wmP+abQdJI/0e6rrrWj7dTp/qUNR/cs4sb7DVtxoQZSO3PbNgyUufjR8jjwqLaKRq2KlwToDWrHF
BahegImASC/1taCaps7/CU206Rur2Mj6M3TWvFn8d8gR99veq0ic52yYd6mTXcYwoBxgdKmm0mnx
k4+XqS3eUU/xTC3voacfTMTrGYhJrgMJ31JvC+K6MIGj2RgK5lNjSlyfAoJxqfDvGJuCOoGhNDYO
sUDVzbacH61LF+oudtlo6wHBIvw0I8pP7PxjIzrqZfHbsMYdDPsry2dnIRzrWYuIQhu9+jxGfvNU
8O7oc6vCGS5GWP+aNUkanFDDTF6hLzaR/FI7Jg3LjFcH+ziNUFWFnJvRdShI99N1jGKaRPFeMNhy
IuufVTNA1xj0TSl2Ssti9e9DlrLJGgM1LM190uIpAESlDf5RGNlbEWrbNLaee9bEQk4gRVjyxZQ1
BVRyWoawavaeELcBD6HpaytLstueSkpK9Jsis/dOFaPaZliR2f46Hj9DCYeprV4VYyG2MJY1dfmw
K2zWus/ij0F1DQKjcgnNMOGomg3SJPBvUIcjC8ETQ2hvSDdquwryQ/32aKI8voYc7Sp4BL4zYamx
rsJUQjEW/awTqiJloormTVpbkPVMJ0zSzvTvfrxRDMdPCiiGb3WZ2f9491t/5qBob4JRDz7azsB1
hlCpSv64uy5elhHAiaxwS0hUxYPaSiPGlXyHPuihMzbHAXu8GerUU023cyRp4AS6B/pf2fVntgyL
XAufZeacZl1bJYn3F+WkkzuXil9/9qNd4bsvUteOc8O8r0ZrFDU33UMQzS+jZ/lP5HSKkqIRIYOw
gg1wBGqmi7P3wKhUonj54SUWrEa4Hq3kg+/Dd/WXWdGe/P4vnzRIIXx1XoKr1hIkIQ6oPzy0VF3U
37cwdT7TXKKenJhtpE1YUpPSsbh2s4tI9Oh1ZNR+ZqIO1b5Gm7TnxPtyu3nr9kRY6UO8C7HN8KhP
HAY34jsSqdh3ofc3DGlMHdwfufH+CqcAr+krutAoqd6m4qtxOYDn5Aoi+F9gz4cunS+zdMpFOtc7
GQMRzWr4gLb9Vdj6sDDKGiTeXwh/BDl1qupDLCgZX+eyFJADUPU6e3hC35phcOzC7oDmJZu2hdY/
m7hOpnN/I5wrieObDBxG3YwohuNg/IjYWPHpA4F06XOrd2t6sycosGMVL7ma330A5fbwlR8bMG9B
/wBE+Z+fBwwSbxspqa+4SCJuIFgvNkVgFfuvOuf31LCbRWY41m8euTJ18V9qZngL8LCVBVVF8luk
4lP9M16mFnkgcDJK9+bqu8zYWCKnK1fiUW+DjU+D20YkXfVoOJm4bNQxBCF0EzbOSur5Mq8svKbp
hg95b2IezlkLJQIep0vmYMtQkocFGB2Y2nPIt0JO7RgEGNJ6WUMKH7RZJaCzI188ch0dhZOf+4Eu
hhDwOZJE30oMap+x4+3N6DURN4nZZlmTLalM+6Jlsq+DHA6u/lyxASQCpGSa7LEYJe0ip0HPIb5g
HC9mk7U7STEtk3XeXcycwtDwM5TY1pu7h45J68EVoe6mMGI5qwCmDY1J2MA5Hh4BwGKwrIHA36/9
GKm7k7ChTG1Vli29Otxudt8Y3Sqq74J1pPOvC2DiN+kTjOXG2fuocAn7Vex+ogfaP89hz4CpNDhb
hFwjiSMIGJl+cIjqF2bY7B4T1l6Yj7jjmiJAP5VvRigsE8t8wpcIU+nrndOwSsWIkiKydkOCkm7K
GDCFJ6pjysr3UtKj05dbw8GTzhcKCY/dC2k23dyf9LCED0VY9/g8zYKws8PEH9A0j88UuEu4uJyD
48DYo99pHt2F5m/yHrMf5tAxBd3sY1NihhBnwCnBo9Sht9Nz7mNymOnlB3ZlPrWUe0TXIxxlov7D
00ajhzrcDddRGu4MFpQ+sQbLqHBeGo5BZq9dnm170ahsK6fgGg8pGhjDBFaGXaJZqBtoiJg6DCuY
1uBZGvlOf26Pz7LCuwoig+cVepWDnkLA4rGEUtfHvMinta7NW66AFxgo3ICYA06OCeq9jcjYZXvG
OV+EzcJsvi2QcRpl1LQfi3sK56j8xQ1F90UzYyMTLNutO/Q3q9M2doJhiA7LopsPBNkXNASvzOxQ
vkNrqMqP3CYsPimJ9WmfZzZKuf2CZw+6cIh9Ltjr+kcxXFMjOQ39DHKRAI15PLJfSjGdlLJ5Ddzg
SOeMP6JcdWb3aQ72WxxM23Ds6SQPbsSnkXvbypoP6DWLQoVlgUztOUXIw2XPt1aJLpNzmdmnsC4F
aZ2Y9leUMCoYrXetYdVJINATeCOesIDKqzo4BFwmnc+UwATxXNo3iLeLotMFIHX3wk6NkadznPLo
g3CYIRy+jDxdpyajgnReV+1hLCmHk/bU+zRlfCtlVUo1qhPvltqMWWwT3XRmrzv3ZfJLVH6fRYjT
oCn5Bh9h9h1nzzGKERq3RRjWJNKhfWuTbW0WL8JG0k07iNwYMcD4i04soDBFl9qgn+hkh78ft1F4
ttEeIlew6sPAHaJQq9obhkYLEz1HSwsy1A6fvD+9eY3YqhuawZS0vdAgIj5Mt43hr0xbrCqkMVlj
LjjQY3YwFSnyUQO9ntANaRNwk6xCIm/cEU1M/hLfJk9fKYqtrRb1/0KL2gxI4Kl0nkcu6Yb8Ctit
i1ig34BjQTOhZAG66FbCie5RIOGqIMLnz0zaU8e6KzHff2J37wphktOwmI+KH8aAAVpTS4mnbWKO
buU2HORZRlw5S1Ww88hzRwu6Gg3ffBS6uxKsj1wDdYRFoMYAsSGA/625/1ymAWVov2J6QiwwHrug
Y5dMby+cLRdRrp1jlkeFs8Kr3sTiEZc/tt6eTcx2ZXiychUH1jHgIkojeW7HnyZEw+2HDgXh65gW
y6GOjk39Uau/TiGycYmVHcbLTIcxRsjENitjZiJmd+DO+fW5DytGdcMoj8YAl21ujlYVIMICGx4S
pDK6UFWMkzlEK437eByQa8BzAWkt0NQl1YdlXV1+bAj3bIR65/L8VieUx/4i9AMEjY/03MMDn1lN
EDTsZphen4z3rt60JA+pzMi2wh/pnUzvvWQT3JUZVg0BxHXYWNZnn09r0wBNZv+WBiDwGPVvcYuG
Vl8OESNZmJoRF4NDQG7Gojm+tKbYBsPati44pZfa3uXU6au3WmvXukOgeXy39A/BPZ72l3ZwN6Kn
/mOVZrEpwAZ+krYOch3xQopcrV0m3ikz+yN2Yj2PPm0uWysn+s/Rn7Pe2Wm94idW95RA5tZzd30/
uhzo/k0fPODF/T4oeXAjaDMbSA/e5xRV304kdjD2eIZjxZo/HfJweF+i4VCzkUZMq4YWWBA4+XM7
OcEJ3au6lnsRW8G40oN4rTXztuXuM1mVsda648RlyEhBkQ1M6PQ38h4WwfjeeuUvj0Zn5nmAyS6G
cf5njHJnGt7R6XjUdS0sheSCA+7NIjtMU+rt6aOHVCr6V7CjRg0OLHvNLec5afk8x4b63tRRYkcc
/wiGWuUsFESIl9mpKu2DwKrzXxFOnrw57ER6qjBMMr9704fmcyS/C2XUmof+Qm/p0AxedwK1WrL+
WDDF2o0Zl3FQfqpmZyTGOQK45hWYNYfhS912RVmcXD7mvn5jhbhvuSOH6TzxVWXqPJNrgqlAZc/F
8qaGfjXIcvUDpYOOXwV+j1+yfp96jOt99Q3nvzwzO4+w3ocXwLBGfusIKxaFfSVO7YVlhWZqeyHG
R0b8EZpfViMfk9wNOoKv4cDiH0k40YOQdpgYs8GGRzHx+SONGikfc/Jy8y2kJosNJa52ZadsiIEM
gx1ZFS168WI/lEBHnip7z0wf9dUa88nZZIeK+sXkPsNWaAc4Svaax9XBqLtpWdn2ajdp32KLh//Q
X7Qc5CIFTawg+GznnwYefl5yMJz9OO2dYD+YuAMQ8jvfAxYSpUl0udcmb9jkGtq1eFwNWBn8dyh3
TybxWznvYIeNxhDiMmAhg1mqMDqNK9klpsfR8mnXa/fW4DWP7r1b7uLgbJjkBHlnnfUq24p0ZzBr
yrPP0UTK1GhvdtzdGjhg1TQfAguyUZ74y7QzN6mQB49r3TAI+1FNFSvF3g+3Qtpfjk2adxInz8yA
AOKWAwcdTzW7luCuO+IK1tmMDB2VYFzwYdZkEUEnUtUJy1EiRBTsLUKQYvHucqkA6KzYsfI4AUau
irtl7JRk8sQH5rpULdU+JajZx4rIt8F8F70Z7udkmiXYL/RGiiBAWeV0KVpyu2RYhf6qLTDHDT1G
S9g+pf7slt0m5BNWOHV1bMeepiGmzUHjpxtGSH344lE6Pnl8A6yaYmCiRIRyXHsfflVdmfTx++wD
PJIWZTE0T6bV/tYFVxTnznYgybuF9opfkFlpfK/Cq0YYpT8fuHxjBEATwQLo2pQ/RdL5scG8uKoa
MbwNjqKOcjcOjRPniyqqw87f0a44Ko9wlFgKmO334DrmX9WdtEEElJRMP3tpMU7wwmPKQTvZKYmV
Pusf87tMSbyQTAKYjvPx9J5GleWRwyAQx13KSDsVDlxMksNyKgSO1YR43RyRHQvKKPuW7qZysWYo
V1//hvKPJ7OmC7Z+2BgLXGFlvfPsGWykPeyrMdhGHINpTQXu4PgeXGdhcurzEtWdYVMVFJGNNvo/
UlOrfcWxsR5j88ccWD+yLwh4P6JUYovNYFU/EokioQISHQIVjeQ6Seq1bX+rz83gzIoa9OV4WDei
pXWt+AnhfKtwCSl5Xpqssf2oC0VHw6lb4XMxKYA4Mws7QAm4ajX5gFE+sw2tDklcPLvz3Rq+9KhY
NhPg/+JupAiipwYa7V7NF/DyPrVNco34njx8TiJEm5HHfPpct377QgIA3yKlK2D2v4ipmhFYwbKA
ghg9BCP9YOrWgWdD4mjWLlX5nBzacKD92ffRmxkCOuYvdc3dGQxa1PNUFViojETHRpBxT861TAQt
oQYS1OVUHWyHAET50SNEztDMsarCrCSGn1A9Hi3aCF5pL341GtQiumgJ3J7CvXh8ZgyyYPCzX3d/
x+Df5OOosEpg5NWmDZpFrN2BJyBrMXF1vHPG1lzPrp3t+EVJGlgBPlnaVGoh0q+sz69WKHe+F3/E
KvAF5Hc/fzKE7DFRmIXKykVQKoaXWdZ0/v2X1ZY7gUG3p1seP/sxWxnkZxYSQ3+DY8xECvkviGz4
CawyOY6CkiAxcQYmtMv4GHQoQhybkVpcAeSoUg9XXnNV5iMbi3lTwYQ32iMQ4NKtmC5yxmTor9Sk
iv0ZN6vl7bMIvp7V30f2a8L681K5LSLzym37IjxkRhGJ2H3wbBsB+njwDAYlj3oQcoos2uaM9fLU
jeKlDTBSegf1GaXTzxSfUi3ZaIi5us44uSK8K7Wc4jeJalqOovzpggR0C40nShVXgJdjRFwnz55b
ba0hITya5YmYw2MkBGJZBqezPKate/XCfZKQZW3MO8wT1PZ5cijBWFh8jOwsjtEy9QJ8fWgjKQFM
HuaLZAjf/cAlODjCxNodbVeeulY74tZcT2WDSRZKT4+gMLToZiqcRvOq1R0OPwRyfY9ls3vWOOtp
qbaYXnA7LiB2rFVqToukMybsCkWT9P+jW+yytLr18r3CqjLPEa/75NIhOSz30uQ3bFDCAdBUTsf2
FALbh2BHfiIX/DdAHaKQ8nLD42DSSTOjbiNUeVDiUup3zZ4IjWS3HFANLWdv24mVPS4RWmrWomex
tik1TiIL15iDJWCsMWxFyC2sp7QO1tb80HPi8dCBMSJ0t0RZHi2eGjSArBqaVW7uO3CTSHCK4enP
m5O7TVszaewU29Ng1xsXUbIsnZ0VYNo/OOXXnHPFT/MaxDfOVf4SteUPKjY9Xjjz0qSuDPaBzbiL
x3/05zSOemCfy+6RYcyO07OGzZmYB5RDzwop4MnkFM3Q7zOBWBSLiZwOvYeUS4YnL2T5FhJmg12x
xhWOtoGV4yPkc/McYEI2edGjjpKJBXXVfCRc/6C7717w6APz4HYTB32z9/mnSfEXArsxcpRnLEbx
mwQUsomOjIs5HkG2JaalcbKWhk/9pT13BdATZvqxYez4rHl0XQhuoblkHFS6zDp2A6IOBZFwecIj
jJUUinQ5Adnq7DhYn0r2QNmjIObM1l5tMe+SnM6Chpcn7UGA5jJYTfVRgcDS27rGsANWuTRa+uP+
2LCtZOULNhRxSzzd5xLFYOB9WRx2pdA2uPJxaPIATuM/MB5mzqFqw9CLkYWrN0fozs7WdDLo5ErU
m0JDFNrxfC8IMI+79RATHJvt5xqdfqSMtRh02D0uFjr+4tCVlxpHwYhDLZ9Tzhv6dBQVvV6fJrz+
QVdfeosLMSKjLN/TSSI6ZwhOPSnlcfSclcaAb+7v+kr6MSUOK7pcbjQkTio9l5ktyM+EpzlWEDrn
LI1uw4yZmvO+i8DC197KiYOXwde3nkOQctZf1I0mWZB3FfW9GmQd5HtChHVSz5fJdV9bh+1CCsGd
UY9J7CLl/gL0AbIXPHcdxKR7PjL042ns0bgZ5rbj4VS5/0wmAhl2nGE0VsNcrV0UqRnXj+gMphVs
4177qT+kaY50LV7Pakue9UfSXBm9NTB5RbXzwlvmjIRp0Zlh6KGNYvp6dZHnOswA5xhHfzcGhBjQ
g+nh3Rvjzy59RCH2mwz3GA551qduwIXGUMLCRTxMNrTBcxIEiIzz7oV6xH+KUUbUXbQO0/fMccgZ
BfFdxD4O71wFICeIdRzmETHmB2iPqZVv86pKVgbyOb0KmKPiIu3Gte+TPqw03tqq8PulY31YrrOC
87bMyK/JZbBLpEPWDFvP8a/yyJgV+WGYkg5ErkbPgS89gZoD7lLkhJTQ6emWf06rYlFbABU4FrTr
UF4NcQrENglPosVL/5R9M3H2Pbq+pdFtaHfMccEYQOAvRbNJt0YM15IvsJt1qz87E60GbXm/opZQ
qQExFahfY0y4B+2H5MfmfKh8NcJMHnz7qbub1Qu7zxhjDNy5f84XV1zL4Ta/Gjp/NB6J0R44Gg9i
J7Pk5NNBmtTHJskbiizfUeXljb2yK3J7ICIwa9I30XCMDZ8M4KNe2SuZHpraXyOtLnRkFJzA/i3y
wHI5CmqIgI4RAmM2jbVlnx5yrHL6+OKjd8PMDlgIzW/y1qXkL2GbRWNbrwW+YCv8BR1vcUf1yMt9
NDTQLMX0WYW/Vnd2ylWtEdiJW/XJ/zXB6PGmTTBjozPiJaZMGjqJYRVf9EJ/TmvvIOjsJ43EE6//
YtSJ2Rs8D2eSKFhfjNrBMA8oi+lSYrKJ4LJLC1Goh/sfVJUNVfKqVebdGMVfRZs1XDQGAFYd3Sl8
U1Nf9zSPbkXPWJESoPdoq5x23moVWKfoEUl50WO58hp5TDiBEEE9wqYjhkSimdiHJSFvJE+r/0nL
vcWayL9it+C47ZcpJGs1F4nw0kp/zxm7G10CDNLW8BZtEa/dkvwxmS4yKfe9+Q2y9TUL5n7Zu8iI
uhKu/aidLQ4PI9b/eoxoHIKpmsdDDi7vLK/5UjP6ZcPzpEVEWULHtpE5hc6VyCgbN3FMVNoe0Xnt
J8cA6Xio5E1BsnCIfMDcgOknx0+pHfG1kRAe4+vHzaN01rxsKcPnwErJioORpukSa02sX8bkawQF
EyMlEmlL/AbVmMSQjhAxgLvkEUrQ/IbZ8BagKRASdEgWqtS7mBEEwax4aJ2X3DKBpEbQm5xb7WJM
74ptnjFERbldzhobuu5jAOnjs+xASPbrJc2h5HrKxnOQJ1uUMO9B5K+NvthV0I/JPH3BNA7T1i6J
/24+0KPlvL6s5b4piPwGacMfqXYhqXY7xOvk3JKCzoR10epEKaEDBIrfMVAB2+89CwSgU/uWkjrs
Ib6pwYK0CNYXs+ZdUanfZ7tFn/RsMgcwBIKJCLEgOgems+XMFt98aebiM0E84xYbbiSt32Tmprb+
pUH2o3jDhJjMIEfCsHlHu5OU0WfRDdeC9UEUR3gd/WsL/RYdMtKrgDUXlGoUqDzLJou/5mxu0uHF
acsXdy7WWUjeA/1GPBTbfvhzvIPdiQ1Di62LzHp018YqsT7saG0FfxMaH/wPbNvIgCXJtImLvR+V
20RZwDCHdE7xmCJY8Zl+nghAqoNq22LBaKAYNPPMGoJ+u+G2suhgMPuBQJg/ZUdiSDXu0iiDHNmR
QIJ0RnLxBwibymNr+UcmWLYXQzT2p1Pbiv+WJ05MPBr0Hnv68wv/RTDmHX3/JefB64p7EfCy8SCR
SaWDl2YRTLoNi+vqUU43AxHzMB1o11bSjZZRHC/HemTKgHA8soadEq4Hs2TESIFZIEb0KPowQhyS
BJgo04VCfDJn8EcfCZ2PXjHGQDDI6jAitU0T51jY8TbP9VXF2oAS9xZWxfoSI2+znBOqV8znq4zo
sKoHSNdHG2eaXpNa2+Ytb1DIUIAb5p+GqKlp3Z0v2NBE5luPGh2X4F+lVHOkN+oeeH4ffx4Z8Un2
U5egWW0LEZveXEMnAT2GmWgwsSneID2Z2T/Cf9mBfXRWegJqBe+MHX5C6cHjzxM2KxXwTpB73fQ5
ZRSCVGLpgWGowRunrb+0HNS4Yc8ecyCtsH/VEYh1OWW0rakVZQVMZAJftfay+GJM/iaNcoONrCMX
ctAYpH5Z9AdtTyxXlOAgmeJvP/RfXFJdyinA+4JCpggRDeg3FA6cB61p7/BmLL0pZLca+QjPMMxR
rvT6H/toKgye1BHqD3i4FldQyFAAaQ4+1dQDO6YSt9mawfFTEYVM5fc1U7zoroKrNd3BN+jAB0K0
kgZvbn0LeEhhoAdTBdCqYm87x9ZeSOdjqi0kk/M2pkmcoWla0yL20VlWAhmCcty51wQ1I1HVW0sA
WMmRcZP2iWyJPgfkID/5gHlv61ENAdgBPtGN+hp0M1Ky+uj4/jW2TbpNVPWBZHCD4YRmmAKXQUFM
iETXcFSgYjfC7NBk7eY/ix/mUMmTZJT6OiqyZ4tHkJH5Z50hKcbCKnMITuHXlXrygtLtP3aZP5ib
zn/TI7LBmLEzkOU0ngZeBRZ3KhBYE/x6eNYHRuGFBgoS0XpZJQRUd5B1OPlRDO2E9RKN24GeXEw3
SHRHt7euKERWeYfNOSNbtz5D7v8KUq47Ge+irmThPF2I3N3Y9Np9ghEHYRgf6cRiIwD7FFYWDI/3
joGKB9sBKryTLhwtfQPCsmADy2RCvb6Ys4jy3mu5Xjjgk/iQThK+L2tolktpn67tON+avJRII4pi
0k8pN5TRNAev025Se/f49WBlZ2byGgV0L8Z8iT1uH5RURcolTsS3vzIoFiG0HkGXf2YjNku9/chB
+5GdnDsa0AssshBX1bAYYxYn3T4eoo3l49ZXZlbAsKWGV7/Xn6qBhiOQBChOP0P1ZZKABs6QVBFz
banKdDdlLJ536H9rJItSrjW+3qxWJbiVCijGYH+O8+9kyX0WQGG7e5K1RgCjxYHVHQ07Dbd255hb
bIJZaSI3Gm74rZe192h8/c3B8JSHybYxIe7/VF77ltPc9zkrDEv7z1NfjbmKxWAFSJcOFkLBYm02
buFeSgtKQgSZCPyEa9gbHg6/BduxTnu2WXuqx4qD+sXhzLdAQk0uESJDebQJ6BUZ2d7qY+YtLB5m
z4J9Ml/9Jjl3LrNXOfDD5HRpE4bx8upWNc/NnyqU18T4B2AQPyyVfL5hiWHvRyyOYxUe0pmzlGbf
bNEWqal7QovDriAom09AjZsJbaTjIIV0sz07CZQ/ufGNHxJ2qJ6hQ8avnY2U0kqM+z+OzmO5cSyJ
ol+ECHizpfcURfkNQqYE7z2+vk5qNT0dXSWKBN/LvJbsQhRua95cD0anpFA3an9oNVV4YYRJNNFB
qe9gPES/SQjMQIhy/TwDyyv2e1VZC6ber0pQQaPftBPfMpb9yiTb0vQqigGLpwAsr+1xVjrpbVa7
Dbg4/nUD7ZTHI2qmJXn57avRDbtisC++uJZsvXlE7FsjLfSUBydQkAX5w/uszeB+PrnHMy88VV4U
J332B8a8OTxUhfswKP6z/BY10JOaodl5sotNyzDUWPYvVYg49FJjX1ovGiSjJKDzI755sWuJD+qo
Nu2n38gy3ifyoo2aEmwI2DLC54ahuA7cU6bYe8+qNkoEIIYrSweos5pXk9E0bLsrvGHnU0pXXgj7
nuATUQsDv/5TywsRKmVwSId3A0GUBY5jQTKJndYxkUO5NhZYzu3kxUviXQbJKPiXhibfYol1VJR7
fIZccrG+I4gXMG3o9vJj0PLFUDGDewtpufsDxCvEuDu7hIPhq35WWUJfq44yWpO2g3dLp0ic7gGT
KnXL29ksUUpOCgnhW17uPJZufK+HBlfhvJzzcN8hB9oq7bCTFWgMw180aqA86ood+xzW9PVRSWSW
wYOh5ddUBUVjeuJTAKawh/1cgK4YpHdWMCKK7W2nCBlmDXHEjoMYR4NL7vz5z1VcRO1y9HlifGN6
wYy4tslCkIM94qB3yune9NphBBmnGnIVlJR5JsNBnt0/oBDy3AeZ0lTqyVpM8d7G6vq1p34RcxUi
jyaAfva8s1yZNgMQiHCv2XAkLvU3HqrfW+MhDnFU+xHn2UbpNAozk5FOy/DdB9rKmifH0FHlYYPt
2AOmNhNnDWPMd5VKRyW237niPdRHIDQcpBFgjZoQK+fUbIZp8tapBjhFe5siDLMRIjKk/UE3UqDB
6nrW/c9edQ9dOt0jT/9EzfnPpaxXBdUTVMhLKLCsip/JQzY/U6VFmxqBz1vPpbepUV6Bxu691uAe
ZEm0PehAlTN0RuZoGuZjO2f7KslvAdn/A/Nn1On3yUHNWnHJXQ3GdY3FD/BZ651lgSLHQZVV+NVJ
YkgKjVOYSjlmLOHtRG9e81xrrIs+/4mGjq1HMRlpaFCR/XBEccZFuHCJPSTnuEuQKyHwkrAYmwee
5r+CBIVLOaYELqKgUDd27V6Mor/MrCbCiJO8v3cjcLgKUn9WcMihLTIUFBDKA1DRSrFo4cC4YFhP
qAitVDv2usrVLL1znlAZVJJFCF0h0RA6UCvjODtPx9NoFY/22OyLqTw3dBqPJv+Vh/aitJ8twzmX
+I+as6/wHz97tvYwaelea/75cLJZFX8ahNbiRu+nV/SapHghFWsKdyMJEpmW7JKKel24Gu2tioIn
vv3UUInEn+mqoMnGofOdlrh5JKO8fklmygzC7sTSXgTaLoa6qsNNfjLqgihA3PJqtFejirLiVzdF
Sg597y1m1v4YgNtKiqc8+Qya56b0LwUeKlTQSMkye6eRpa2TL9RM6VUdMRfYK2fMzu5sPeZoF5yJ
MCZMOCjXl4NBXF8LUZFpN8RLawNtGFybQZRBD0H1txMhRa1J7REOylDQBxNcbqHEZlunG7Wqv0Fy
V27vHm2qBAMylDuNhQxqTYR/QqGb2oD4pV75NL+PhItBJQQtL0OHK+XvHCptJeBaOMZ7hC4rwyQs
sgd5IALAsPy1qzzCEtSQJwThubb3FNSv+WxtZ25ImxDcqu3Y0eydR2FS01UvqI03ts8FhvAYZkAA
20F5cXXE/C0aUQWtLLaF8Noh2ne5p2O+0JFm7eWBSh125dbdJg56tt9wyAlr6dCxIvbj9jeQuAfB
M5a0ndALisgE7lkEh5UQqSad5kqEIRKu0OVukCG9ote+4z4cmvfa/gtd3BMoTRLNOXNvXnsdYWiL
zKc9vt7GuI1iQom7Pen5izBRHyzm2HwigFIPP0Lm2jnpRNq7gOixJuQi2cqDISkA4BJ2MN8e0KFB
iOxUQuH9l3rS1+gFoC0j68UjOqWjYltRF/yL2nwr2HIGcHbRJJhj9/ybVXRZ6gmmIAofFkjEfj1u
X1DBZOer2bZwGS0iVBdK6u3HQnsUkLdgsiV8lkM2hZCNLhZk3N8voC3roDiLFCDmC9GU8Qr18wo2
OOP6ISabbvi9jT+F3TNUwEaQ5KEuAF6Wr4qTfmrqhOAhu6gqm26Lq068+dGBJCzRASLcWnn9lQR2
3si2fpGAFVEEFhx4CLMw40HeEiYFriHyZda5kIox+/yX4pN21CrqB9MlV7b67Rie3EI920F7rpvm
5AMGzIZ/iMp5a0QvPWsMMRKbYiLtdnpsU3Z7c0IVouzi/r1V498JUcCwq6J8raqIW/LSWc4IVDs8
ggGLbaWFAFmzh5p55rs+noCfVeespdOT6+YfUk2NwHffBATQQFEY+ofl0mmVAccOKRKJXRweYACW
Rcz3N/UOkz4/+QASWpwBxmHO5XfVGtSr/huphyuH87V3fEReXLLUxTjhsrezg8T3CfFPGvl+jslV
QwwcMJ7qAFR1/KsM9Tly2kPPUUeYo8aiLjawpAqOeXqxfWUZed88KCuCITcDQwiw45JgCRL2mUZh
D9MgXjTTFX2IbC0+sOtUkbSK+sd0zuP4OdjlVq4MV7uLeoRvA+ehS0drPwwbV57dDiGUsx71J3n1
oR9ulAr+Tt8FE+2BbfY6spLJ10+kRANVi9xtPkt4qmB7RQM7TSmQZRUvlLFAcB8gvDC6j4Lpz4Qn
g2kThbXCkmUqq4nABpM8g+psj/WubfwV0ZjcF5gIN5OG2w+iZmzsSzVi1+AYc4zuzsVBhpJ5DdTs
yYQdKfvuercS5UkEZFaMRYAAaRRdAcoLV28J0mES5OLdiAEy0h12twG1oP9iMYUkVclto63a2P/n
KY/cXuqQbyEQQ07dxvtWZGBk62z8q8c5WMbK0aM4e02OOrYPfUNWwhIie5Z/H69SfH0FV2RHQJbT
fEftzhw5VDFsy4WcSNY5eKitqKeSr3QUH4pCQ4aqbvgyaWDvYeTsGveHC2Aheh4LlTwGIEZmD58O
uqfYfDd7ezOO7VGyP+qjvKtuofxg0N1WMYrwiPjBKAdGBYltyetVELcsyOzau74EYe3U7icOvV1P
8KbVNj+tBp6RadGZkvltonn3yKb+BcKBKJqMSGpc0b06fmMLfcA6+iT/PE44kWcdyw3jr43aF8ga
b7OJkLOp+q+WNJagHt9yjf4CutRUfpcZxJuXzQt8DnKUE7A5b5P90cwZeTjRV5Em+y7Lzt4IGIxX
+RCix5L4TLXSZwLwSN5FH4GFJWSNBKuPqn0RVmeXWLSAQd3EIxaxFJmp/eXI1W1gbcaCSKtj18+r
WcejnxGBiWmq1DC9NN2rpYRnHcNTgtW1Jt2s5olG6HmSEEBmxhAsdifh/fM7tUr0zsnIG6s7OdS6
JHxRQciHHtUUGad2/8tif7cj+zsppiUVg1srn550j9bwfxanQSNpQ6NCQacXXUorvQSyQNfjDdKG
gszxtVfQCRnuQ5o1l1qzaDKHoSK151b5YBVze7Ix8upt/RD21lHX+57+cntJxGlctCvMSnC1dFzk
yp1WE3Lhh5ah0V/FRFUu+rDHpmeIbpbGkqx8yNUKTQu1ovlwIdmyM885KieqppY6fr+2K5Yt2oSq
IywNN5fkCWce58jwBYJu04rXOtaVnoj13BjrET15qVu3djS+up+I2I0AJC/jMu4iDz5LUbdsIWfH
S49lOS9DdaKBB98GEWhVU++TRH9Ko6eW2pOwWoqcYBp1E68HuR6J3m9N1jgdwduEeSWeFGJ8qm3U
RycVRQgy0u8xbZdlED758UBsEWYbogM4qD+V6rNuPMSM+Mr96IYQmiDdf4l68fSDDXM2OcCiForj
poG7JxUnV81VQczAXClfEVUvlp2svaWiGuewyVZp1Z264RYmT5X7rwhKmOV2lXvsPLSc15ZKhm2+
7tBqo8OwnHePFCfsQ84Z3Ekh6LMIH8bqW21ujA6KaRGJrGzkgoG02RJKw7kAdhzZx4EzXjE/XYvU
SLCLbHobhmLfatWjop19jbbTst6qHtqVo05+p4mrRZnDHz1wVgOcCKmIO5HB6j1VN0RRxUA2hQq3
6e58i0Qh3vsROREaLhHKEvy1wa0TQQn7niFLyUZj354IDIsN+gLcLLoEwV/6Kmqo+eiwG4oAJ7Of
jaingYHQqArtSkiIcMD3u0/Ulanqxx6lkk0UIRIaVPJFFb5OKZ4ICFtuMquwPkVYNlTuIqv9S5hc
nbjaanIosybjYivKcse4TfqXefLIEut6QBp4EbnoCMaqeTrY+FYhM2WRmR8W6cGLOGPF8tQHBTSH
c1RVxmMVDCcyvUniuyFpxOgANcdY23XmTq9QcXmAAYwIGoqmGOguo/UtbglzYfbJcV+Mc//sfwh4
juIyVDxGDwP5vbG06tc0Jz0sQC7e3WJkExqpkTNVWFrw2IsNJD8AYE94lUDiqcVZ9iXPd5Bj6rCI
Jkx2Hst5nhZPMwKFabL3ZXLykMg0aBcd9cv9qab01JBHqcN6ldG0kpc/Ea7mFo9JnQL/IZamPCFD
UG0RqEod1B5FU0BsZeLkRyefyAjhVv4bF+DDBtK5rceoE5Mm8X3XMSUGmxMB7lEnhp/kkocUtZ85
Wmd+vA2zEbKRdI2xz7sMQQwTr51o1wymcvpAg8gWzePeju9zRNRfTaq9gLA2hzV7N4Vu4bbTUbUR
JaD76o2dMyYeGDv2QSDHRrF3KQOSLDVOSS70SKUEjv8moNHEQpeARqI3KxDn6dnleWsCjUlkvo/k
bZ0b0/mde35YHqibgv3EYcZv3Gif4N5XBiTniDImrficUcaOunISrA2DHCJpVFzah9I015ZoNF4T
2gsJ9YAsVsODfEP7/McFLs2iHPVTeWADwLDOgk3OwERyp3uweDDUMl2niDdyTzmiOCYVha5K8v+B
/lrYWthYgSVEmOWO9D4CEAYkS9Xdg0qMfgQlpwQMbv0yJni9vz0Ho6jUjINcLC3OQehxtHb4FvKh
3yQckC6Ht1g5TMjhZqw2cmzUPMjSB1Ah75ILjc9WbVcpQomUKUeDdA+c4I3ss0OL3cwnvDkidKS1
aQ4YplPncbaWcJ18gaP5mYfZVsyt8CsTQX7IVtdukSLX5GjqPfpgzVXp7rT0I5jVv3fVK8kuhJHR
oG88eEWFJORoujuFxQM47Bl8ojLdhFGynpGo6NYvtPBRdgUBdGQtag2ylzk/y6C7Tf2ZcKkdwq2N
7WJBQxhKVaHN44IQ21LWg5nCeFsi3RDSze3KbQ94YNuEpfj5pp+BrmIeO/fQyoxfkGUEIeWgyCn0
btciHpvncVmOHelq6lKyWfyiX9KtdgV9C3PlKYuZxtRNx0jcpUxIeSf1bbhIbLfehlV2n1uSFSwC
5uPy5GWnUbtrFd8Yk8Ecif6gpi9iAmJ9A/NfIYZfjvVPTkBPqGfXlszB0buEmYWS4sWtsP8C+/jE
FhC01UScv+VzRemfqjW7UHFXI3l2/PNXDZbY+ZQnM/plnEQVXVZJctQSEkxUDR19fCxnLLr2YTbJ
xaRDwW4oxiXFVt+Q6eSp+loKXzVuialhvOYe+VOwsxCA/ixLi1mHn8ZYbcffauax6eC1tx5HkH1S
efZ5CfaFQUXC2lqFJ2FM7PuArMmI0m/N+u1Y9eJKuStcfHqMCWE817aFMZ56JEiHgHjydnoVfksw
1NSp1wLkOzMhBawVYwqMAytCxvxLUgBnpgxWvCEqSM2I60o34VhgPovcWpeGsRjtdy0Mt3LNp4X6
5ck4A47rwVhm+kdqd89yh2aIcNE7rstsepgcYMFqESQuW6XEtWBoTOx8N5WXOWaNFxpF2PuyDo8V
Td9N3d9NDC5CNbRTsrVRc0YTPweKx8G2xMTdx4QMIHjvMW8JYWAUKlJgi1QFwuZH4mS1/prN3qca
bIzgQX7Nsgv3VRGdqR+0w/QoLEyKamkC58g5/mWqsWyiJsVvfqhFdekPWy1Wzo3e7BBULjS3Rnpl
niWXTuKP/Rpkl20pw0E+hDcltZ6NID25xe9ghZcyQrpAVLm82JQGLs5rea11TtUNI3oZo5doCNTz
boZlPKekDzmh+eLAXDslAn9Z9VHwaPM/Kn//yLEUr/jYOzc5dwWKC+rsTfKCJ1w6tsC5cAYx+hXR
RKDSMyHf62PDUSUCC/kkBNTme0HNLeLFcMUkozf61unbVeiztbcjMgJTv7QIw8qA4AykCKrc3zcF
aY9JOCY6vEI7yHKW5sxw5ApPSntknFxiTghc+4BHTNY8a8w4IF6Usb47W3ngCUtemEl39qGgXO7I
Oq9eehgVhsK2fZZzaGTsbRyKrfB1QB2HpFbQKryu+BhSyCmFlx9wPwz8oQlrNLvQSqVazcq/OhPX
H0nSpOmiGU+Dr5IjbdYvYYqJwSEKGNCoUn3oASLFgo3nlZ+1XiHBry6p/iE1tVGIsF8tNiNUTIh2
BYeRi7lQAN0M6EYiATw+6tAv3ypL24ooWc48ExRX5eGtQeTC3OTmA40jfxFSvMu7XZ/3EJHNoZuJ
HK7xQCavRLq+is9Jywkpy4lOSv7JMCx3lcVAP/GhElNzzcuav5zFhf+i/JYrUGTqcCNqqW7ZwsuI
m/+7Uz4NR1mHmUGaiJw92rXqlU2L1QU9+dHVrVeXaha/PXquuywy5atLcGFxgiAKPhdcJXEdMZK+
Du14nMcUEhb4CDBizviywrT7vIyk/2GOSWPCycJVb8G4g5UIAd5gVuPlV/Ofd+IgIE5epzvfBER4
7Gzqo10+a9v7UUAG4/SOeyj1eZsjnlFvAM17F8Y9ZkAKOAwtHet0572B3exzByUgYv4ZzWBnMnIh
ACvd6CxDj2Naq2ubjccgNtaSoGv1iFJcKjb5sUFDLhlrQVS/E6IDl94eDMqNCGsVbkpVJ+qJv5xm
25qvnf+aGNoB04qneFzl6XOSTwvVNC4txebUz6DHmanIGk/DiIuFLRJZBVkA09ZChzSG7dmTTPXw
p4JmiTGVmZw6GZ6LK/S2cOnkTOItec4TyMdUv6i8Tn1aj9jqi7bnFFI2gx2cpPSvm4Zr4IM0g+W3
iOC7bq1KuBQ1K2XIyQFEWkfZxpgBHeLPucz3KGyjWAGnMc+4188o1xdiP8qbDjDf/cV6O87hSgrH
JlDtzphuZeGuXd/dQxEeDKx4LHcdlESVZAe8FevKoKZiRhLoivIMKaa/yqcUENi58M3imf4MKhpH
nnJfRWI2PMJb+xh17Ml+gZwhz1WhBw28y8lBaPWNrGAFX3VKJcB4hZSy2NB7Jp8eQmrm2ysTj0eo
V8YkxEhGKW+yTkI8o1A2PruhidId0fWcHGTelD9JYtG5ICyFtRB5VvZUwVDPfPe0TIFxf0lw2VEI
2QFHT0Rcoz/ouMBDGxlIuEtYGlP9rUTOMzTZVsNRgTNgLdKHuHZ/gqNpFWtCDZYlQQ9kNuIbIDsN
2EKU9yFPURRmd11C1wwobY0Ppx3Dd9Qfb1pVP8oM3vX6MQ3Djc1uJzchJBx7OI8nZWDNUz4fq9lE
qgWSxp/PkZ9eVbLj+NaLJExECvJhOagUrMcAbajMZgEHdJ6Vm5A+Rk8zUe5rGxOBuLzxiW1whPwt
sWOE0GkyD7yBNgN3FcGMZukpdH5Irdv4VkuKG1JkV1kOjF5ZRnMUS3bZHxBKNJgw2pi9ZzT3nLnk
Ls+7UiCyaNrJC5MvZhpgWQ8cOvEkj44Bct6arsv8MeN3iS10MTEZZdz6f332pJkjgskIgZZfCjDC
6/MNNoBkhliKKZ7uzH/ZaOw0dX4Zq/GSVdNOA2GUaUeHIBRa2Ug+2x8REGRQk2oMB08k12pm7i8Q
dxUAvV3BXTeSytbLgQI0PNiYxquDYlPKc86Yd4UsJgVsJxpFbcoPzDNdjaKipVw3DY1DaHEmsadM
CL0qvKTyuchMZjJiycVPM5T8tEVW5MT7UGMR6FsxN3cQz/NUfHMltrxklRV6hIcreFCVle8YZznJ
wauTjjRvpBeaymXUHwhRWsMI9lp0HKcA3/KXMzJkZOaujq45O1KiPHIvS4BJhpIK3iLxcB0Epx7e
w5rTq1kBTVhiY/yNEIv448vfOV1Zj9B/G72wqSV/Bu9ctymupminO9DzM/Z4JPviVOPwBUgi7gZu
2PzsRgc9LlW0QrqmJ8HJowaxDHUTSjA8JBv2L0ha1D45g44fup8OthGUfD7GNxRpI3p5IawEdJ74
21MGN4+QzunZRGFMIUOdtCTyLqM2J5S7BQUMlvJqBEbvrO7ZA2TW9enk4RetXZHyY0DlaqJUEzeE
wfAsTEWmKBtrgg/nvsmwN0KSpJDe3PSV96HSWEbQ1R74exVr9MB9iV/bsV5Hg1IgCdAx+Ojl39XI
17g9VQfWQURAPTZIPiFDfUtpmuDlbVPEixN5HFF7npx/qVXw+HhLH6osk7WLVBQSc8CSAhhTPryQ
aal2finzQTwMc0FIs1Nba4vZI2TzF1u2LJseum9ZS8XIOinapq6BTOzoYZxobJj97R9JbfN4xsa7
TrL0zImUhtZbxEBn1rewpAwBH8wmtu4hwqL7QFg1gnrCUa8BuUZagUuGJ9TjwhQCmrqaZdh9myoq
cN1mqiEvjFyktuLD5wEWO5OBtod03uWA7Fk2uIKgMAGk0Hpw4rxoWLlciKQhtx8rC1UC7ehBmmwd
tYd72XUYCXvNvAm06wFK/tm1h51BYYDgraKsMJiDIgIyq9S8pgUKg+zGk4o3lBtwL1PRWIBoipG/
6JODDF7h7GC6oWW7+6cWBwP4UDbrAD2lj9dX8EokGhsakbdBG7TMSCvFDf+UoHXTvxkQscI3ytM+
2jApzCOCtjGwWNkXzjvaBsI9eVNLI1H3A1rorrY3RVBd1Jg2rCq8xIFQGuTC4MAvQ6Zr46kO3kIG
jaj27z3VcxUKqjn/aIGXUcmZ/l0j1mHmoW8pGxnn4Sh6QTn6HbWlfvjrT8sS3ImYXOHtQqzaLf4+
Aw6ZeHIvdY16tsYzokFK+fyuOq3PjA3RT++Uv6h/Vt3Ifh2WS/dUKm+yOowD1VKEvYR6f2izmYij
r96fEG81v9QyMpPRksy9aBSgXMj/5HgHS8n4jskO78MA06h3NjgjXJcBGnzMUscDFV5nr90RPSjQ
k1Q9yNLQT+6usZJ1Bu6KmXYtJzn6va+MKUdhP0Q0NnXToW2YPrLhnzafXC/cOcyMbvuUIXGeKG2J
MGJMhPPwPDUDFsG6vlUxgDNnQ2d+kxHC+hj9w6fxZ32lkxWmamGpPtKmz7y5YJYTrSnbXORcLBdB
Kny69pkirUt95bFwdA5/c0/Fw8CfM6Z4LTOA7cSY9Z5VN7jILzKTc5StLSBY+f42SLpFXTimRKpM
OXGZDYpLgmaV7pfhoUYiSkdBTpiSybfUUMg6WA4Okj2uC3Et5Zq+9ThtivoXlm/dtWhmAJIKmDVI
D9IF6Q4nIwT4+VPW6pajymf1yiGgkMZsXPdYqOtOJ7rYNP8GDZmBRF4tIF1IA2GNHEN0UrKkiZtP
AE+f996gzUpTntg/4a6iY9y5f9Oe/HEhEQEXJpqSScAmCoGRikV2ar51j3Ru1LZhPAEcZeuyxNfa
wokCASO3vySQG344bxH57/xmvIUA0wlIqwxqekgOtFqH0dIF9cnM8MHGfIWb3dPnbehyj+ZF/pIO
3YMsoTIzkaFuxd1OteOXKXcfKnIgHGN+bpKtL04DXMyzY7yJCM+cn9lY5a5z3X2VfvCObroewxHT
jJnGW+dVH1jPSCoKgveu/YpRdYroUyz1fw8omAGSElLVN1ksb8ZN3iaNuZhYHSiqvNnI5JfwCdnw
u22AeQOkRMDkQnMPProH3R9f/yTueYdBpuC7Rbht3Z2zjopabrTZdWlFVOm+imH37GPBbCefEZfz
nA93YvK/ir751PJyHyZAw3LlqmzdBv88z5QKkQEPBW4hI3XDYOkQIiWXemu+V3DbgW4SLl6c6F58
cLJD1SAKjNErGKgUJq6WOiouOfFPcO2qQi3g9Ld6Yfua6AjrVZi0Vf3Y9VwRMRk5nFaoamfelB75
laCPcu2EToRtqLrHSEUNdpKeuz6jp0RpI9xIJZkNDn8xQ6cQY7uazZaYuyFCNCfF47RB7hNd/5l6
48Gx8nscFjvF8d/6YliOuqCF76SRn4Z0vpUexiI1M25unbCX4pOgDWAg3XHBdRIW5YGkhE2K6IwC
tsNk5Mcpdq9TGq5r++5FmA9EoEpNIq3akAeRtZXIkDzk1w79VVn+G7SZhDocYwyS8ouJpDlPcSq/
Ifk4yU7t1P96KrA1UKF2+pYvXWCbcPjuxa+KW9tUl0jP13ZXnsacnah7VHXB7nse2YTY5OxA+Qgj
aoClXdAQQlz+VMhR/0KY7UrKZ6NSvwrKJ/kvFJCDnuQDRn7zFnCsc4plwHc6dMYUkblVoMNKkDFS
t4d/45QiOrPNfDu7MZHHCvrcvVGWW/bWhU9Ul6fzZSwUSMkBjQZFu0y/SosIOkaGA6PS4bBIMOex
XxPeEpdrUeNInbnXnF1OEhfYKYf3cVhHm9L9ljNYFK0V/Br4L5Y1jdAsUlpyNk2vO+T5TJFTuCkV
QgwoDzDJoCEeoW3nrZa9pegX5aeV1PUpH/JumGq1mgqclnq7T8E6YOTWOVU4ykODZjX3QiKr6i2h
U681R45MgzbvrOt9mIm+m1zwT6d6FN3LkNF5q9WXknzlkhESbCdIym3jaVtRCFQ1gFBI4ysV83qy
SoG65F9JDkTjz0ycOEXACarkWkpyDJCdM7LjN2F2QxvT5nwWKhkStVE8et7LRHdkzgURyWxf2mvN
52imlH3bAn5Xlf1TxNbOIkokMZXPAlMYaS04uDmzarzn4nq3/EOh+bsJFBlH8JPIUTjyf/y42ptI
TEcSgtsQQTsHBM0We+o5NiNhVTlKXH1ESItZZeBCdV/j0loHpSMgqrs2q4Y4RCs/1G6xMfrrCBvc
NcMRrxpY4qasYIGmMUuWQzaihSG1Cbh6jHYGhgl2QqHaerjigVOUzO81uiIyJtH9KCTrI505OJxt
gYI1uRv4xOgNzANap5WT6BciCLTcjvZD36J9huQb84dOIdEwnmUK2cvGTKiIcK96lR4krEjsIS6q
FoMLxrLl7mRRjGrMIVN4uGd+iwkmGugECsm7JhJnQmrAeEJmDeEo6UXkT1WuEHVqPuTJd2aV6GP6
Q6Lo16hCbEgp3aNuAL2jbIrhJ1wUZSGpS9BOLp93Keus6/L9Nn4wgh8yfyanpKeHuQseMk/9qcOA
xjR8UNQlPDmtWy9SLPg+XqnH1IdVBX5o4+DQe2SGCEeRocy1VMyMKZQK8oilwv9lFCKaJoqgPTs6
3xvXYP0ztH92/YeuU1nTbGY6MtOBJ5Fcri43+M7zTaCWbD276SEPyEIK+zMk6TQP7dIyon09euuO
2yjlSmum35xVNBy9jDDRZqOX7bIbND6H/skMmAMC+5kIn2080N8EeIIWhonQfDe4Eg1SScRKxSyU
gePGCXi05RyKmnw/vvQMuytGhs2EXykjq4Qn3nWhcrUaQAYguOi4MfvEYevKD8HscZ3oJNmWe2h1
LbA+gqZ5C/DSE79xDjUHhBJMnd/rhGFk4tsym929SBIyLnnuEhDMhDc0WvcVsUemfpV9Uxe/3rDX
cwopFfJa4NBFRyKctc2XL5yIpkFSgKEf0xbllhp2uPq5aor7JCKOqTSRGlK5U0jLZRSvw9LfkKlG
rafJwZEPCcwGvi0dylrNnjwNksTymsekCJ/j6WaECQL4ep8h6WC5G8GfdMDyBXEE5DoYyFpVafvp
903U3TSFsHhsqPI6iWT4DVhLvHBcaWIEqMFgIOebuHvARUV8HorqPoe7Au61uuNY9DsBVec+eCzV
CkV2ioC93wGPbceqxY81bcPuygWw0uDlHFg8wLMQnqwslEXMU62jnnFMLDvRAMZMFwQhbBY/sbOG
c+Lrx6GxbxN+x9wqd1l7nMG6a7KUiEklH99Bvakd/ULfjQMF6eE/ij149J3uJRohEEczXtX0qi8q
3geMuk0Mbu/tOcdoG8ggrpkizfja4Hqo5v61Bu6T/QyuaAqtXZ5cAqzefamfoUPWYTBt68r/CCbv
mOfBzTWae49nPqSsWSkRMgz+ex212xmcqonTryzFyo8ANOrZqseZ2pVCvwnhPQbpR5Vopwp+1QJg
Ccb2HLvGj29A7bbJS5+y+JFQgFKOxK7+3sz6TZbBRqN9eLTDna2B7cTTDpOqnKVKbK52ppr9aly1
cikMvE9orW51SYduP3A3oYegmM9Vv2SPDwtO3rR+cuPqlgTWrmOj720wRYRRPkugjWwk2URkFAAA
1k6PLgIhcex4Egemze4NtZEVAqZzRDilyo/hf6kPdFBGDBmKVxTTS1tbWm1FVeeEG2/G/pGTrFub
6jbDL16RvjJSXDH7e8sKeYDCfcnd7Dv48nkH0WCWbrkbq/me8dq6BgoeN9BMXIxdeH+LMVPEA6kt
J/j0SYs+5ny+9+WmfY5QS9SGfgo69dwaIJV4kxXNvsD/aYuCtdThDHTGJ8e8j3Fy090bTQt3i++4
3j+MYfGSR/9iEGbFIut1+O2nLfLlo9M1JydA87BtXZozN9344oAJVAei1TUPg9bFdw82MXPIp6uD
9zRXK1hy/sYgvyUIQ1BosT+aW3zZnK6WvTGnkx6ceL9BaHH9myW7PSKgfVccquQ9hTZZXIp+kX8i
KQmPCSz/MlgNt/aD/BbIZiTMP5pUDNG+crXKE823eFUXQ0eg4BrRUP9J5cREhyqXBt3ueELp3ajX
jFLVi/HkmasME/8Z/LNDS2xdjJ5fDc/8I+cXeXCQxbTSetbK9fHoLIO3IlnSMz5A0aJaA0l80L+I
VmMNZkmq+PYiVClX/G40LGY+AMGypZgGzZB+dKtrA1X3S2kIPiVSGGmfInZk/iAu07AujKuHPHlI
tEcjuCYxGBCs5dYjTR0MF+kPjkMYf3sLxl53K8ndHf7eftxrPrHNIF3lQWQM3Do5o8Kc0r5G0FSy
HacbfasYeCUqkseV1FZN+U35Dmg27bn0Nc4n07rC88XRwazbdTT8YoJGv2Kg+wTx57cZbMJH9jni
bGYkYiVfJ85OZCU70VcjkcXXB07+JTsF9BfHJ2+wsNZY03hdi+hKqznxZ+pT+FHCEQxLXGsaTbjf
Fi33NuEPSHuoZljkzzb5i4izjtlP8c7CwWKkAwVz6zHelivtX/dKCAF/pAsBHZf1x9BSQr4QBnHr
fwXeAkWAmS94GhABsIzRC+9HG36mV9KoC9HOHyFwkTx47qnomwulhHBkoXup6R7YMszt88Pwqv0g
n+SS7LsVgR08RTm+qY/8H9UAjOodyCIhD9Q0loeIDLRH4Iko2kzGLoTQ4CBC7bJQFJlTKBK6ScAV
OQNHAyD+iv6xf8xQtydLurKZ4op1V65oXfxP0pktK6osYfiJjHAAxVtmQUBERLkx1IXzAIgMPv3+
qnfEOb2711KGqqwc//yTuXSCfuasfg5ttkveW14PSkpyyKw4RGS8kULd0phSEYH4mFEKO33ngxqp
mB0DpQXhGycOTNZdo2oPPeE5YphdmMc4RSZ0v+HLg7LHvAaltzMk92vr/sV+aY9YSvjuJ+gzfn4m
2R/7FeJTzN5UTyJG5Kb9hCz/eaTSL3Pfflj1EyNEZrnzmY+MR8yUoLj1WcMC8EX8D6yhDg+9xS3e
aT8jDx/h227saaN1hwk7Yw/hRT/swOfywDobd71rUMXxACOOyQJwLT/jM5wbIm4mLNAtemY8PaO3
mUs5EEsAwimBer3NiHVqT7wte8j+gkwhyoHMiBQMfDo21MqBsnxGNIh6svPyb9nuQAeoNtWhOpcS
1nq3ZFvKjPMAc169hFGoznhBNBQtfGSYVxBiIOSMIkg+zjN6LZUDj7ZLfotHODldQji3Z0hucYCA
RDoME3ac9c+zkkFVKjyig8UtRFJfWeeyOruk9hgNutwdOBlIhnj87BM1Qf+AkI95Z546+gZVDKLQ
rq13MHbphXd3xtu8By+HfjqDoNcoTPF/1mdGUYFYP8u9ns6u8QHJvZvTGYTks9b8Gxhfl/5MkzTo
jNGXBoVZp7VKRIAuE3zg6YKjDCA0EfQpQX8+VKV534bV3JnqF4NA04EeLACzaZB4MJgm5pDutVH5
JgSHi9a6Lb9uX8+dV9o3cVY5soXNZB6jtC7+C7aZm9FZnQ25Ev/tufKiysh9Lp86KVi9mJH2M2ur
9t4IJFiDxXf28Pm8xXlJX94wkY6FW5jEdjOwPvolHBldslvutLGRW60nzWntsEtPsl+WZF+WpXUO
rkHlSS6Hl/HoBIAxrClEVqDsFtgUWwkeDimGsHFfxjnAhVwWwUv7k/XS41WQGnRIMFl8Am61mNCe
79Ue+myRx/SOh00iJdgPODPoE4rzcHpTX1bfruL+4eflKf2AruQ+Qr6idskwuUd5eo4o+3CSvgsk
bboeuyg4OlNpNDnU+0+UWzvtZmEC7ZHx4R1rLveIc4v1tplIqF2WDGsNKIg6rGfaJB+3swqbMcwW
BArmd577uXPmW7uATK4jhfSLbB/e253Oh+4rVvze4hn1EAVOixDPPLuEbaHmHpahBiCvctpvs8H2
G3C6mqQIeP9HNk5IzAtRRRgz2A/411shWaxVaG9Aa9nAIIJFoVCLcsYus+rscwB+mdccusOkS8YJ
3IQuzNdBaz28bsZ4avdiXNDMzNzoI3IF3SOcWimRZyW7DBjPQC7c74H563HfpZclKDMW+d/5FAWY
jImeZsVWwC/JzREYej1jnm3gKW7tU+7WFLNn/ZwpolN6l/kges27UDlgTg2mxC17aHOmnTkF5kkm
Z5A2EQ0/fa32HmHfZlYQwi62I7feyTWhh8ynGYhWEcwff6JbRBlp3VflLcoWk7nG4egnpHTQ1CBA
brDxkg0lp7s/19olLtNfNtq+I3gN1ygDFN8uYcqsrL5Xg6yKQbcNl+BS3UoM41JhNMLpR6doeXpz
ioCRx1sZo+mOl9MtauoOn4zYEECpDJVi0mFRkU2gjgPGA10Hka462kKiti4S5unE7yVKBVcELVnR
BI3vrn4XzHeS42fUWsqy9hQbhZXHX+p2N+8ZDQJcE+mmIX+MzksHpzqtQ8qvzwNtx0+NTXGQ3mFS
h1V2x2YBaoQSL9czvCBsMnzvaTeT16jRBpwV4+04dBd1IKm3lHQQuvvmtPgqTBcnXnaLqM6QAtL9
/PPx46jcIEUVpGsfoNYWY7rQ6/nmucScnRP8RxR+YX6D0RYJhkwOcL+8z/dIZdtiz6Zr+pPBf0KW
vRyvEOBB9go7kG3CXI62rfXL6K5nWv0NoA4MNf4Q/L5PqREquj4/5dAHPbZvQ/PS+g5076aF5M55
BlaeE7GlXt1mzz7a5OLskvFxsubcv4MRVgml2yX9qc5d4c2TJRUngyVEi+MtYrkQUMBhGA8kg6lJ
TQSdNOI0ivNlFz328KZgMgDtYWRZCtzr5BkVf93qqg+2k+198xRS3u7PR4K0cOC9g5vXMN62VeGo
4qplxixLTgJeAAFd5Sl0BfDOwfSPX2IsQcRSC8IHga0E+tmQJftEtC5hW7XeTWfRuT9XG+JWpyi2
Ki7+EDMm0rFc32jgsZ2E/73554ACjJG93QFZY/Y2Hy5T7qAwYyysYmSXfXpH/GbiwFz+1R+O4uPI
OrS4MgBg4vTnzHE0SpXofjv1JxgT4HBO7RF8E6EE6wcG4ml2LgrOrSxFo7dCZ0qyIc/wWWaXeLpg
LfsHesQgGJ8hGZdFPn8ZNw52EQyhzueXT7RsmV2PiAmLfEurTDqg7fDzxvYNpfKOcDO6fwvNR3BF
GXfoKHYz+wTnzQP9Tp9aKKw3S/CkwbtJLiEpO/sedTORvBV6CGPsdlHuMaYb/zP94Eah2bw84+bw
fZNQJfUsJAPrzrayD7gS90p9hcPk5lb07WrKErcmT+tlmbV3I0/5eBPhsUhoFBufRQgILkyGZ/qu
2P86Vg55hojlKU7N1XybOZpj6F5StK1X+VjzjHyQwurxITk744tsUTq1N8JR1aR50cPtEsmWCDX+
idgzXp+FBx/KbVFR+Kc9bRQP9r0F7XCz5GEraPSS66LdHs4lfKxkfTR7/Z2jLnppsA/iDjxCmnwT
Ere4DRfaduaTBbwS2za9pOcjJ0SCa4wezhe+Hx7ZJ+LIIx7jzTNQDv1DFb8y1lne8sJYFvh92I96
OT58onHSHOpQSJiDV5NJOA/f6OKU2cN+ZTg7qAPO5y9DEkHZJ/3kt659LkBA8F2gHPIUpwvE4jJf
0uSGx82/mBiuEoHV3AxOQI41n+edcY9rxXhM50x0YbatEgycqzUNy+UPzlJ8S5RDzW0bFhA/EWZf
Xue1r7xzwEgkNjV++b1tf34jTPJ+GaOMMsmbRAXkyeotrJeVj5rIoAqDq0/r0TBHOyYl7zVPgrB8
D9BL4Q239NkD3RMHlTgEj/MTcMjF/vAxYOYRHH0EOChs+kxVyHQmFhwm5YmuM19K+il9XDFo44cG
X43XX10DKRnbdNGTyfyuRgt4vuaVj0X4rYv5w6+EhA/i3qqZNX83yjFXtUiIwXhGThhrK84w8R1b
dchbAjRtxwymqVg9OcOYwGDbpvJfCalTQQ+xOjpBSyqvaoZ1UBfLiGuAUD4yYrb+ir9VTMuloEls
SrBlIPj9FYeEQLZfiQhc3vZttuLOMRqj+1rv5r6jc0TjSgrZadLNuyQHK4vG9l7hKL3YNJnHDW6d
ZDZzUoQB6T/iGepcem8LpM+Alsy4RtPt24Xp2WwtyTwH1bzB/XhZD43uZxtbYJJECp/zpwnpaNbg
pf0W36iMOa95SKdhHdYOqvlQald9bJ65wjsggMiegbwFfWJ9DyIKJZWAra1j/HUcRRa13PQgeiWK
gGf68Nvnyyq8Bt0BfugYw41ewGVgW6qYSO6TwHSGU3Ekemvj8YHV59ijCUbZ9w97zdZzHtAhHfUz
iCzohsFF/wJ6hxEwpITEHJiZTPAsg70QEY8QUQwMoTNlaM5+ivVhLAacfFAtip5exnZS52QBAMXX
6v2IFST986/gKNQNDRCkeLiKkhQRopcOMpmFVhJEvhXR2A6GCzBswlwhCiL7UKi8ULtGUnAm8GLa
TJrnIS9337QehtJG5lq/S34ZF+f1z5syJdaoU7QP7w7BESHXeQN2AnjuCkL/mDvBr8N7/+H7NWLF
GfOQ8lPe+n7sr1C5zFVgVMiFuwGaDVGvRLtQjtAHx7R7MX+U0jnZOer9ZGCY7U3QCCchg2IJzUta
o1RKl/xEUbg+2nSC2YRgCVeCXlOqbANV2fCDGyME6cTXdzCYltqOJAtMFkBBWKSA6Tc/xZgCjcht
oC8jWMc+M8gNnzSy5+RdDPbhl/JM1F1pHqb6dvd3Lvu1wrIxJFFFOYhb4DeOVeaSkk66bvhX/qOh
g9Cvgg9BxQUX1sjqVu2+Wiu2dLhHfBVbUkTPVeNK9oOIoIkwQwGgRm+0Hh+u7EYARR7naZfQVzna
3vjcKGYEacKisjFKcg1+KcechUTPwF1DF9Dnjy+Ibbgff6iPm8tcjNkgYwbnXA5/e/TboVy+g1em
uHTd4AE+CII/9pdrF+7DxiNxSa6cSe7cN31c+aGK8p94zP5wv8EHefeBtuAj4MBkBGXbnnCoRlkP
c/zGsUMPJoVZ++BqcVDR6QQPDhKGJqIVbUwVAZ2I6V9e15O/PHuku8PAgxam9sFW4KIimQeySEJX
JsrygZuC5o1rv87Afjn9VZkWEcdCAYgLrZ1+j8o9Ye6h9cuUn7kYVqwUOaoF2TPuPog5dJ+DlDQr
zE98CcfLyX7sPoRsEtPZqDF409UWTwk70kVV2p8/t3SuPTKAhERV+NicX4wucfsvq9NPLZ5RDIn8
m8IYFhNUcUdOevsAAKM2f+iKDL8FMLFQvQPvziJPtuJI4yoURjcbbpTgZ7QW/qf/XTX2LS59WgJi
xbyQGXjrYNQW0xWj2kM8Ae+STReKW3q43ET5PCp3688vbrNiTMoCrkxzsB0tOBBm374550got8qc
BDi7p1dMTMW5ivNsFF1s+iF8LBKw54s6mdcwmuNM/UvR3I8IPFMq0QvCctICcJyuhRWbtymLySHY
HQgMyIKieijlYHfl9XULKGD/Ix58b5ug9iFUiSvi63HyIYLNl9yq9cWvi0CIIP35Nj5EVJGx6q24
ojH2cMsIMiqcvuvswQszMzalWSSuPXTI8/RYMX60R7cOiWg4tPZ58sN9e8Jbt/mlPMCRfFpEeMqy
PfXKEwfFZ7KGXZBXpFNNuEUExEU0+OsShLiPrRERff9Qx+8AXyRUlixFjUCT7SBHFRHjBywYnrVQ
aogZB4u/sK9sMH8nw0VAJ1IHxFwu3kvEtpDejr+zxm0C/op95MAphyL6xQgUF0N+xBrW1vBQptwU
7cvv8NH4NOpaSRBQDvWmxF1I85R7scniVBI/FBE+FYakzVhMZA678RKqiDRG+j2ghl/h9cuPkC7M
Kg4m23RA6lDH/787BK7YNs4bq3FuaMEUZw/lgZEbeDxfbysEnEkkUb3kVmDOiLb+GQKam0E77mjK
yyhAYGXAJ8p1gBCjRH+oH1QeZxdr8U+ewLkN582qwPBjH444pgNPqPLGplkLcqsF3OfrO3NRHWRs
JOu8ybk0CPieuf7sCaXA0LoEw/M8VoSA3UUVbRTIHA/JAp2P6E6Xegx6E/243x0+fzuXZ4V2Pu0O
fB1TSFDNlNJPhJXhkti+yfp8ZD3rVBybL+Ts1Fe0CQxtd/imTGw0O9zxsS0v0/o4vVgV6G8wKbUv
HpDuP5/H/ZLkksQmkAVgTxT2WxxuaKRSTsuAujOuJuIDlQDJ6b8yxGJISTdDnlPwNSE5UEwzRou/
tLnJtnHRXzzA2Xg5FJEQBAIHBPBEJgLBAFk3zc50bWF6CfzJ5JOXSuV4kI1ilDgUP+hPMRGKn97F
idztdJHDaFVFgZYEP7dN+wd+wkP1c52wrrxbJLTbdoY8jL7gWujTQ2fjk2OYmfuJyC+JKDGn5Lg/
kE8Lf5FDTsgvw+R2wNdVIAAHHPrRR9wcLxawAu9RGlQNlX+FIWpTzGESM+1u5v2yYI93EM5Q8Jga
eWvzz25Et7YJQ0bT02l2YGN5FJ6eY4s4Iv6TDO8IChIcG3x/kGLAMVjQqw6bcfM0aRFsau1DvuL4
xnDjg2Cw/23smQsCEIQt+wykSxsSVVXaKDfxFnB5x2wd0onOg6Lwxj6IkwShF64HoGUkDaMpZ9d/
FpOPUH+RKC28KZYDtjAII5Bf/BGJR2ExmbvFynGoeGw0AloU4y9SrvhhPx1F7/P4ZEfYZdB4WPF/
do8ObOD3xNGDFjYuNhAScLHcqF32jEsTM5GDESJEtCipEcsAonWyniCZP9LbjEDRZVKfQEe0FzYZ
Lhudt1D3Tjy39oZvzX1fs+bRPHIMa2troWMZtqE5hm8bjqNFIlbfEbXEPy1u1NiZGyfnojpb39r2
1Xgfa85NjeO9w39K1TH2mmMbhu/7e19z/Cg0tNgxItWJfL5lzx1tflETx2lUYx8lWqnu55HqU3lQ
o5PlO+E+8v1Qm5/s0PGdyDnhgUa2ZkT2STO0yLiooe0oaqRpfJT3UTVDPMzejnmwk29rdrgPDccm
r6+fdaaQqeQeNd/4qjF0gqrBNbZRDH+cuv1DDFS+HPLU/ClrcdiptuOEBvfUtL02A5Gi2qeoUfnB
XY9eqsP/EAN+PFT3ALz0EAFUI9fpxD9DP7Id++R8dfGVyDcil4fnTo5zNcVT+ifbOetRfHKcyIhD
34+j6BTd1CjG2qi+dopiZy8W13JemvMXO3GpxQB+1ZiFJkrVIz7AIvJ4hu8wgtnv8+onJmSoDy3q
xGd4xYt64re2Y2gsku7whzZ3Qi1W9/aaNY1Zese+mzyzr9niCR1/p+ba399T/Tvd2CjsGvkl7HCI
oErEYqR+RZKniZ7BIOujaCwUbBmiH/+vhxCgMv+0Rd5aOr+QTB29OybpjbszBPqyGUCTJbhuxpcW
3cwUJkMaBcwHkT8bZUhFHKq+AbSLwJiGMJfCQdnnqE0oE14+m/wtA23DSn0AtJdrmIlsUDzq750y
G2lHH4781qH33z3WLavITQYVQYHHJKHyPISlCL4WUt69qf78fezP8228pj/3J0w86uFbNOZ18Lb6
oN2Wuw7+9zPtLsBwIL0wRedckUPVV/519MX36T8An/39fD3Roz+VaMT9fc2vfPUuzccGdXrLV728
AYP9NIg8Xju6eRghON5Ntckr6jre4do4Uzo6RnVJA9dF63UyIyBrGhCs64j5lJWVT3OtHoWwW/u5
+7NuHOS7/Z1zitWoYyg3wHFIPTAutO19IPqqoSDjqUz2AjUlo2AVaLKGRoUdH56BUbdV9LxQMhw7
xYDJ1C+j+66mAArb3SI7ZtuthYXU/O3ej7e+48ean/hDdRsrGqTu/IaQBw+WMaR0gDLGUftNXGb7
UjPfDekKMCdPkt0GPiCdCh91sidohjKfWpxI2VyJgZGslw6078P4ycVj2YHMV9s93H24f3vA20zL
5lfNpqSz6MdsVWnTF7mKyelDpzcDtofqY0megWpjSZcoLUhjg9fGj5MLESvl2piOfRX4By83ZrsG
sANqWJJpq+O0ELE1or5KJyIEBxJNnFcgkwbgFukpYsVbp2HN+h/Qm2BNtB4pL+KuFSV6nwAMEtP9
dP2c1wZuqNMExZyZUE61fprUJ6hWXBeS2WcwXJd8CJNJR8JIsIMiRURzCqxnvB1zF2z5RKfeQ61O
1y3AaNrUrhazvi0y3N1xwuh0QL+QODxhpaOCoBdTFZIk5omo0nbg9xiI5I84OH/DVXnqhbRZfSHu
oRUOyAgZG84nPd/4W/jdkBHuRIEd2/AQzhhvgBvwCIl9d7VarVtn0hEo01G4fC8G62LBI0s1mFwa
ahm38AaeCqOWpPE9AHy0WVzom+OKcCYD7yQvvJYtUKjLs1N4z5ghQnvQ/xbp8jnuq3FeTJZfAsnF
JWiTkVPhO61/1sQYLr4xFnsGJ83isuwfmUoHJzx6A8/8Fz9sekS1GQNKnDvgTnUE8RAK1q72xEQf
XfaGdC9414Bv91Q5pO4575MUvqyb2ctnsJlT+f1VtdxtEJ4XvZosTFqFgzUhJzavNa5633XamBpS
/Fm0RACFSdRsglcwf0anM9XBKONu9llcVyPntbyuJB0HzOxmpfHWc29kwF5JQ+rNl0yo7yxwFxbl
X1JMQAlNiD1ne3C42liPn7P4M5s6I6OZESq6vaU0o9N3ky8Vu0x7DqXMY74kJbKHqlLaXmdjfWde
40twCQAUa1dqL71ZN5dWU4pQlISYeb5p1/lSmt+Zd725zpvNeVHA1KhCJreDAZXKY2sxU26eL4sF
2ewV3XDBa9/NgdQsRgSEz9WOpmt6mIQvCv7Ph7CQNyWMuXIBAWv8aw5kiKgflWsiAOZdVM7zTnEU
1zJllK/H+N2gZ0ANDp9QZdfOxOhp+0q9WkV8nU0sEXpdTBpfltfjeUEjngGJuzO0a19yu9nYxBHi
IkNy6oBurfOs57z4zc4nP/BeXeLWyy1KwFoxlwhpz9uLze3jc6rMRd5AWcAexjZI7s0i9+b1fKiN
t6AXHNn4muB/9Uc0XnziiVaYcGK6I4tBEM7NF7k2EBjRhZT4l2Ino849jiq1vComdqm86zxf96z3
fGz251PvvpUW4+AzP8+/wA8w8uErmfqVQ7uKN9aVeWOOnF76novawMWYOhAEeiSZrTLJbWiqyMDf
/LfeC88WJDLUw4c62Q79t+5vCqqu/c3UU9BUPlgmvfR7IU85+/mg6XQ+bvRNuK7xxAArGD2P1hiK
GNnTYsG177zH679nV5MZRQgMOtMa2xxfZJRqNZ4iMrkvmFRKPqYWiqfX6oWkMYUXhdqOGSoE1sii
8Q7ycg2sv0J7JqeZVm+K+kOhpvAw0Q70RvQuQp3yGbLNhPlM76KfAtjcT4OR5dIXYCORads3q+cW
5c4kQXQEGvR2NmsxXE7//dT+8bmFX/9+RMWS5yeJZ96gCVEnJ26A36u/3OFm+sR3V5lIyfdRv+1L
f/61e4aAUAEnf3KEfOy6upA0Jrn+VguYsk5Tqj83FaVXK/qHNqfSKCHHQbV/dKha3gxNQV0zOoos
U1aD43qaaC5qoeTQuARqspvhuZw3WCJ5rSSv+EaSAZ3HOZKzB0YB2OBiL1QoTWo43mRjRBaQH3I1
5k399lICjYfI0l5oP9PuPWalwuAvamt0AxQTkpDQTqkKPGrqc0UMSA79eRUbclk+TrIzcc6rwZJ5
txGx2AiW1c3uCJOPvB6QIf2spCNVe+be0vhEY5sozsnZ+EC+Abv/sEGytIYosFeHafxyf/6PMvvA
KZelx1SpP96dr2Fu6vVY7+bl8oEF7tQ7lvaPZeivSJv+K+ug5/vzwbo+DefKRokAvrjfFR8mgrEl
c7gZrGmUJOudImpisBjJvXcAW71PfHoFmeK0TBDR8nXuY5tlKGw2z0W7ltdNANK/9Mv1gDhzI4qG
SwoNDJtI79vnanSq9jvgJj/CMU5TND5+FvdNQa1zdLqL5ERzKBYCsrnmcwz+OdEx5w88jTu+g2Kk
dzBvsR4alhI1oIBuKA4CO/RJft4Fj1UkfmSLuWqeZJJjm92tgfuOW+1hT5xG71Yv/+JWS469QwpF
7BoB9SMsw/NxtHhklUXHwB85SyADzXxqvTlvYHgDciBWbd0Imd96RyXNJVArFhLL9158XUoQ69oq
Zjf7kr4Xl5S0D3QZqzept96sfwDcOWeImzEN6UALHz4pJ5POlqiZV6ARINlUJf1sMAFKnyyHsx+V
hak2DclS6B2V0fGsohaK2dEmOgWEVW8G9xBK9D6Du0LvJ/dZL4yHKIxW29l9EySQOfYv4ScgA4n4
UHIbGCT7lt2MBM7DRjaG8xqrD/d9UJhAKQDCsMMo+tuJpJM9nZVEgV9MC1z7Jt30i3r9iqfhzi79
lwGZrLmzmdjEzwc+jaQhbo/9W77/wGfaPetlkIQ0ijl3C27xzZ8y1iMgJYY8+LU9Dt4LyqnBc8UT
/Mi/KWaxLWaMlHAoXTG2ZDM8dnOOIUn0GIgBWANAQqQ/Dr0TKz6IL+nLmYZPVl4h0Xo/nmVSMqQ2
YLg+DSF+oHV1jSV7b8dsWH9I3q328UAJT1b8B81GdI30f4Ya6QOyx7jEP3CIcIflOiYPZpQ+FRSy
7vB0dypIvyuzo6Zqjwkcf7d9T8b5u8+kzcTbRe0Jqo1i1Rrw8OLA0fL6Da7HisItW0FWjYnpwN9/
kKfp1XKyxt0kMUCuTt4PYk4EqfQviYKY5fX7c07JmToOiUGGRpEY/Oe2gwkhK0Tl7QdfHVYF04nn
zSTYjzrCNpuo1n/kaeov61MUI4iiUkCvTUOrk1fDXvuvBPOLKWOSdCV18kcFgnoGAiyKDMkNCErx
03lkMkUEaHh4aFwyD0VhTBiC29joxFKgTknQoRjIF3nFanhA3ZPQGtG8Td4O1HdPkxI8N1JmZEXI
+g3UqoHh26hBot11GreGdPKCyjtSx0SegegBZqUmBriTb+M6bLAkeKu4L2RnwNOgYPh8VYokSZ6K
VNyRpSE8JH/I6oiD6+8SIDf8dCdSde9osiYjV6fUi0Ry06dYCngmIeEE+pa9/T9ZRJJEAG6ZmyHo
HwzKkSR5SEETELZDE6+ZiASUAngtUk2AscivsS/48kybgpxbMZ6NSXhwAf83Me4sEiUcRl1ftbox
QJT2xirRSBmTRiMXQ1aQG/8ag1wYRVpBC0SjHMoVoOtAFKUYpyXEj10DQ0FllrVgpV2iBPI/0qEJ
hjZpMd4Ey7MjRahA9k3TDGzSzAMUGR4YpUhAggBGLHgC3HzW8U5ekPxxiqSJLCBgAYqDYxESAE7l
n2ToCYVIU4LIKFP5xL0QAIEBAsFKKVzUB0kXPAPGFC6oe4o6Cw40VS6gKyKXKU7nis8DLTlh+6qx
QA/1c2OMlD0ZVyaKZ3C+cspQKa8H9RTAlebL//xNMsSGPFfZGL892ax/qFryalzlSmYMUwqzstNE
PXocJPFv7PBEwBqoh3F6EdKcTONftX5HvCJlHCQ1gE85lpakI2jloJdclPl5deQYQCWZbPaCFB4b
wf0A7IzWWOz7kV/w0GTyWBBswPRm8DVcC8rxF/W2ZNQuMEk6r0nKMxcp5bFZJmSTXfulClUbnEaq
Mh7LKCV1CmiI79H+z4J7bLeozV1cjndvQfkdVXUP+tR4hxRmWv8NPyRpeK4pSqR8GKkXYFkQDLIA
1OH3VNRv+DFB2/UIEp78ILtK0pXa0OFG8ZNnRVZ5OToGONa8HM7YgMqvVqccou9QE88q6wx95TIP
DMKbGaF6zVhU5KgQacRfximSt9M1wR2VdxL9hHtktJGsCWogIfomdwDCh1/TbkfSPt8/3zZTcu9g
KQXnlgaG4twToKwdOPUXFJkaWvND6+pXg3AF5cj+Ex1HuFrjAz4UqYeK/KWoiXEX3vm7IMcvQj42
SOgQag1Ay0hKk3bnnZFDEkecXNKmaC3+pCJNthNllMNrTEV4dyi2yD62huQuEiMwG3Bq6bX1yiiE
TNb5mgG5ArslwDlA42hy409UT0Z4x0A87EEK3JK2hEn2hAsM9Ui9GFC14p43Ar+Ir0RJ4n5ESOpw
d+A+VBIVUzj2gLktoWOkpPUne4X/jhFGpJU3Y4IAS6njkYuSDccKZp81XXYZqfYrfUFQJODg8zn6
kAT+XCwNeo3RxRSlJHEFUe5HSDnYKRLLojUR/wWwnqeSSMTHP5w9kjqfgJIkplEYirhYjMhMoC7I
/X6D0kGPIreTjHXjHGCB2pgrkoRho4UOSuWMU8YNSepZnwQIID4qO6JzIYeFVZA2YTCY7aWovb/c
Y2YBzhUxdNZFqE4uxvYhJGDJ5vfFjemdGpGkfd6QcaJGEuC05dl505P1KuMhFbeZ1Vk32yVohyrj
ra+b/gr/jwXypw7vkDtAK/B1RwYHidLdPeKwcA/0DXAbihwVlTLbL1a4msyndGVUXVaSkxeiRUQ7
2rNvqSgvcTLfumKPo/uC5ZRcikYxKyhiY4oYLC9iWaxqC3goMSmVTuJgFoOyVUpN5IB8CQkQRkWY
0tqfZtyrzKqlLOBBN2fn5ik5EhYJtwMmksUdPxUzn7Ifo/gnyjtXUSqiI70R1Qhij+cR/YwPws2p
fgkJp8i6ZXNQr3zyvOEdONvsK/FUpCR87vPHa8pcfiBCED7H/zCrWIxJbl6HBsPPhjndWloO/IoM
F5C4qcmkEHZGtEIgUMAwwdbkzBugf11YAoa2iArL2/7RqNZZTL9pGNgBKSzDVhS98rH5T3gsUI+k
rmT6pBgoL+p903ZFI0NJ80rpyLCal4sK6rnCrW7e5OowxfvX2owQvnQ2xuxDKuTMT+DmNL805D09
ABfUeeqUqyJg982lFRaI0hc9PDS3UUyizlRNma8GCYT+PDI9dtDqJKAYxUDqisILyUReiNyerBgY
zk9fx5ZUHkJOtYamwDZ9GKIiSXcOJ4B1knXmEDa0bj2EV0c8irK8QQFzM7H/AvTyrwqDrceQYqGx
8tA705PCjR61/rnBnsXkTnhZROGK8hT+4t0cfJmRIEpvyH97NkUKjTWdCvtIqWfCoANZx/xhbkSF
RrY4ZyCnUVsKXRj07wyZpmoIY+QDskFnUpa5PUQph22llEfLEK1Swk0YGqRhFFRfYzCeDbws3Uig
GVgHvIOpOWhBHLrFzqTCita4tXDdGkj69O7KP0sh5H2BHbWU+7z9zh8PvYbvszE/Y4vOkBcZsNLo
biaeAN9CKZGbF6Ut+oaYytfqZEXPTKNXVFZbdJxQX6IeJUBnPBaLx2NRx23owUYvU5BrDb7acL0z
E9WBvegE/L+rRvgs8DC4f7LMVEQL+nRcbSYlItTPI2LNj4eckw0GScGg0FFJqxIXoMaMksEtgTIM
EjF2kQYCZgII4WN7HPDZvINYtJ/VKQ7rw/5fEB770dosmPiTtjNaQqiA0QyEHGK5Sah9LAC9E87K
vydBAdXdiooiZTRgQdPGQ9Ww18KJ4Wy5HNEdgkYtgLr4CH4IEzW6SzDS/OypOA0bMDKeI0OOMT+j
u9W705Osd5FyoOD3+lm9eobL3aMfrnPOU/OLRX14dwDvuXH/Lr7KaifBZj+rW4vG5Y9iyq/55OqO
pzokbK+zDZZVYKCZiiEvxjv3LFs98izPHDpQvZX8Tgpu2b1MSDnQLjx9m82VNnAo0kSLTq8K+hJo
y3NhPCnmRs0tuICCUnNl/u3mvZuV5/NRz2aN8Dp7swf9GJ2VE3eNFxTQP08PG32RYVYK6ALBD38y
q4MWlXiwAHvfF7V4tn4xtHFLzljFVSmq/OTYzN3Xv9b+QwBL8U9w7EYZHwA+C2Q7HB5eGYlEwqMY
C4g5FdoS4OG/oAS+dZ6PqwCML1PSKXj44LrKlO8TsxAg3YCpgS94AJOg7fcfhgIlAo6g9YAh4opc
cTZ/MY9+PhbJBdQqzVO9/x2O8T/oz/DQHNpMOfRuxkBAQrAc/2ODPtGPQiXKOZk0eN9kIbdYCHp1
Fo8UVHVMZ0dfffP4hBg4klz4GTXJI5UEDqQ3Arogx7TN8Tg5nsgBa8cH+dcFRkn0PeC75OJ0B2wo
QnDX7qAPkncgMH/2vx6GV4z2Jz0K7oqicnCj2VV0u/HqxIbYDX7Lez7AvBAe4mETLQA9wzLcxd8B
k99yk+CAWA93jqBBEq8vHoFJRbQGROAK0Sc8OZdnMQm3+HJv+zkIS0nYwPsQAhcQys4oJwN8Y7dF
FZ/gKxeBCQw0vbf5uUI8awhYnCyMLrBi3o327xjRhqjzotBiy8F2fp1TjOL+c1Pdj8UYWZ596BG4
u1wdq0Z/wi0FOMWgkjEwc+HyDuJ39PA+/CX7BDwfb4m1LmPBEYCywGmnmMj0LeG21kRvsFWTMCWu
BNnAGAb8HVw/nFiUOV/DH6mowulA67kKvmoRUSrks0gU1p/Vwlhi1pG3OiR+OICsxYFGP7PJNGQO
LvYAw4XsDk0ANAfsIKjjA2hprBYBjKAVEK4iewRKhEkiuNWAC4nOiRQIeekM+Ol0PA6HBmHdQ0CV
sXfgIXBxWN0qxhjUnYUZr+h5mpHnGKc0OIJNqol9plT71fOpb31oQSBj1+m0acNSjQmfQu3PhmY4
3vAMvK+mQs/jv998aQkRAyPEcPlfQ2URA6V9Gaf1JxKRJAVohu0DQVSH8F5KjL/QSXr2gACOL+a1
NvVbEz4ZJjhonT4YaX1ngMD9wvdJja8+c0YXl7ynjhWM6Gg/Hqf5sKZw1mOwE9R07x9yR4wMeeWr
v/lO0onCLPDjrsfYpFlNaWdKcQhGNwCfI71mRpHLaSV8uE5N/qSz5MtEr7c+4kze9KGYP64xOfm9
I9R16tviK3v3bt7erGYYK7fVuT6dL1tU4vM/ks6sOVUsisK/iCpFxlfmQZyN0RdLEy+IIogy+ev7
O+nq27fTiVHgnLPHtdZ+xRlKugjmxkqDXh1T1WfaDJU2hUEQ/fTYeOYDYgKHE3HMGlP8CHndaBLW
+hS9ggGZJnZNY+yfk3DcLm/6kgfyfPqf69frczaVhS6FxwIhpJUJ1WRYdeQm7XKsuxr9SoIjxtyj
8oCcnwNq+yHAkinJ0MfCPFKL4dSJcUzsJ7RXagZcQyztuyUH6pO7OQ22zH59mZQH4fEtmCccyckR
tBb7FUgkChDK4BRwMzG1PCu0loDy5i6Tm3hfJfO6SdBKAXBxmcpgGuEjPmLwUlyngc4F6nyIz2KP
c1+eBHpOjAfT3n4xuAmtNDQg8vhmbvr7GebwU036HMqSVzCovHMxOhARcSAdoQeZICUmNhamGqvN
wWy3bHZzz8nRqDZKoRanc9hMq9EOb1knz7kylRYw7igX85P2wtXzrP79xf+cAY4h504cZs5a0CxG
cXshfCHOxqs+5/xMJp8i3cIUgKEv6TOQYgOnWxJDi1kHKp4f9RORihOHtdfI/CrnxHZw96bELO8t
qXKK3lWNPIpLBEPwRRAw7HBH9AD5DfJNPBEQJz6ArHrHR4p3pCpFkAy8iewSns9WWIoc2+J2yG4V
tEac3EC1jCYrEDQbq471mlzMC66LHIsmO+VL8yJT3NnzqfRLCF+u3/qXICHrIkLju8WDyQ4Cp4ON
aiqBsBJBJG1xTdgjElzuG3AnHpCA3oeES91Z1Mf+zzrZFXybktNB0PICRPSE/aCMRY9qyRLAjiYe
bhDkwfS42FSSDIlBlBZvAdSBdgoR6EqDfQfRTVS/+RY2XCRVtLy5B4w8TcuzgCfucFjCiVCUY1nI
SS48byiRvmAJJczinsPn2crkhxYVaG4R5GHUxHn02uVwPlDw22fJ3e9ixgOs8qRfKCs44jkJnyE2
EdhHARm84Bn5EkdFuRENoDMPGod/XV/XEDUdY/Z82cN5JFC7SxCFQQWSWGB4H5dyLu35bH1xm7O7
gA8LyDwV1ZjadUJAYf7KsbTgYkk1cWKs0XbY6RGFwQCorv+EHyD8MUAwiIUdHSCaPsucGj1TJUGX
Nrsc4hZNiQO7o16y2bky6pzaTjuL0gu10vUxpkaWSL80Ldb/+A4PnMVhafRFE7CRePDkTiwOXzBV
acnPIccEIBfEDb8vxFzRg4Y/Yn8cl3472r2T+4Fn2Z05vgw04nmD338FlY992Fc0RkFVxNAJto+t
+JXRjneGfoNlUMl8F8b2MW09JRmWx1PPDsFmKA5eIiOoAT3TWdRgjvYoFrdieBNkauYsSHYY79Xf
yZ4dzyPn0eyaHQcPQmSeIJ26MFYZ8RbSAVbmMi5QB0TN0SQZLeYvaK+FoztNwEEJiZe21BDsDvhU
xbUbs1FsrCD7B6+4C+6szT1h4FF0p9YAxjq5eeSFATNEBMCXLgRD5t072/4KEZngOWnOxKvPszKb
hI0LvNMxbICdVpboNCky/xV/pZ4OPZjmZaDNyF9cYyXx/vh8LFLUBerC0enxyjFk1nm6Nh12r5vB
OmPWJNyIwmHONg8yc3P4IaKJQy/EpsjqFg6gzZgjSjGE30JEAgC1R54G24Nx8eGvCTbXdJCwjR8J
0V8X8E4+InMQceGEBdc1Ar2hseLrmPekhIghlX7vF0zqccVCYAex4gRVmBHiagIYTIoI5BrnhsBW
6xH9EMgRqUkA5Kkdg8SdH3eTbX+gwrSQBNhs2U3p9c/y1ecgW+s3bF+VtlAvKCq0tDjxHFDIavTs
l5gjess9bWigW+s2eVBCqiL6ynSXIZADVn4n8hn8stBUIM0k7u3OHCs2MSaQTXb9C78UgS8g5MIi
QOwhKsM3+Ei4x7xCHKEXvDZBB+MPO4TAhE0CvXOOcBGlGl/f8wN8IA6IjAIjQAxDNQPmD9Hb30EX
sS4+Jq4v2DIKIhBkObgroO8JV8N7ckH4KGnP88sP/YU6gHYm8SKVJ/rCxAKq5YOJEhVQAeqC5/52
sCz4YNIozsOAKYcry5P5OxKEy6wBZqRGh4JqaCdCERaG/RoDdmf7UXjGD/Bq8SfhPoksCZs59hMK
aOLR5BSFEOuhB/wXZ4ooT+hvZREgVzY9mQiIdK4hvyAzEhDgIV3EbfAFb8y9Yy+IzIXsASPcbT33
CVaJc9kARKvDUTAw0YNU8eqtO8n9gbAdbAUiIgcM+P0CY4qwnUYPPyBU5vq5R6ZRpGLqoSjD81M8
Gu+I8ecdcRoKsn1EJPR9aFDALKExw/fZagusMf8HmWN7XLHzF8cZ5PktMQZvxT3lBx4tbpTrpOFN
9tHtRFQAxwogMF0TLNeOagcbg88lmiV7hPYkLo/9hJMBVCIqhYOIlUUFEtoXATdO6l15+uC/KHhQ
CGZo7Cd6wf3QvrRXgDgrmrCe0bBPEPK/3AW6lzor7vcKy9jX73GhzicNs3MR75ll0Lyrk0EKYyyR
uJWUmSQFqrI+qnPqC+N+KR3/SU3Sagtj+O20eSV9/QnZu9pr3TM9tlt+uuRDbadisHP4VFCEYfax
N+p/6VnwhYGg7S2eMAYP4gy9xgnBjPOBMFFO9c+3dBW1cJesp+2om4A7bHGut/4rYwatjKxKVZ4z
ZNXbkRtRi2Fzq+kg0N6345KNc8wmQMljlupWWQqldIBODHKg2nEPZmOTKRIWs0+6G8PmHCoxL51W
w8LYseYiz34hcUzFg8/tLmi+3NOQE0QyPwKC8GH2D/L0o2PndVKK3OXbv9H4K4AJThrU+JBeUtAn
zn/Q/AZJHF2BDSB2QGdKPmljDmKJKigDwDlGIeMp0Q4nU0jloC8QqbaLERNl2M5uocfS/GrYNTAW
RCFqxs/6bc3Z9GR0FchqVobkFdTOv1QkkhAdbwBvUXK+QVZsSvSZNeDZWvT4yZgSQOuVs3QMKs7V
KpP46xrzHyDbrzIwL/WJtjwx7Ws2Apci27dipSvJ6zGVzd9P4abDrEcPw5i/Y3n8+0kt9X361NM7
0tIyNkW10NQc3lGteRJEoSGhxLTkWI6o6t45UXBqORpZFlHMqxhqjbWMJmRXd0bLT1+jgcZE57LF
e5J7ssyzAdX15jOW8NmLijp0zLxPiNaYb1MPkYT77zdNrjCSizlOjUWx59j/fNZaTln3gaQmVTvZ
ub0ze7h6ihKQON0HJPZDWU0G7OWNgjLa06hGDCKpkkjGbl/37CJfB9t8eDRoS9XHDGl3yp/keUpA
OKulezmfOEe6LFlUfKak7tIdRMYzGl09oYSkBU29HnJmJfNmvRLJlHoYqlQGI2Mz/uNd6w1dwJwM
VyUgRQrvmM+lxfUKWyadfowpG0SXwcGDYmR0MG0inO+IMliM1eNntezh3JAxZAw2fwtjVqBAU0Wi
jkAzayxwE2z7gvNoUy9D7R6KPlbMeMXIaVNkUJSQbpN4h2HKRee3WNgvDE+R4BUxGCnqEHwHxvM7
ZtNjIwd5e1N9DNaAFyVX6BLkcuinEXObqAgDw0uO2oELxHLyCaiNGYrQZvlAZhL0YwcbxPtRa7qq
8ytD4yDBkhrwBw13Y4qppOrOmhLDcAX0YDErDIUcCQ45Wk89DcqnS0duQvyBZCfVQ/QvqQh0giIs
2uJv8XSuakiluLxvqN+X1EXJ8Agx0Y6gss2mpr7I3cqxWiJ3FpLlj7SoUMIaYURR2aw8Htvjr9JB
cZa0hV/rt9QtTWYhottnD7Xu48qPr4x7gZ8+OUlSucHAowmWQ324MfodsR8iBRngBAELO0+eoI8F
FPp9MTPWglIfcGftA05wTkEERb6AQ0wvmbTpo8604ltUA7NfajGpnnQfJXwwOT5HfkjBdZhfQjxA
SxSdwLPfp96tm92akHnTqjQbyXYNE1xbHPWrrbAqxnGf379efTwUyzdCj+sbSX0j4+MQsgvuB2zj
ffyNhW+aWTH8cuI4VwTPPiVzBW2sbuJCiflsBjN4S+smRcjKfechMCEyr/wakFDhY3NAkkPcp3Ea
GFT0mVcoKHQyRet+36ihSpBC72GcDD+TRzQIvhEHX0P+f0p9VQ+vY7vkkboqgiXsYnSkaRYFMspZ
8ODBh1BJoKhTzBml/sfiQLyKdSKkHkyPYEeUz/Z5J4CPcYq8bCYYjKykRGE4W4gyfkzDBHIeUwQc
+Uw4QpoG2Mp/sYF6PFLuPYYo84nYyZyMXa3tenAYpQ4bsH1TTEPhaIRi6rbXBpsQ9xcDrqABYHgc
QywmC1qi8fhsFzXzu4CaUBOOizLsbwuGnG4JPo33+qXP6R0zOe4EQGaEptlAwwxYAFERBAVSS4IX
QueJyHU67SDdyCkhZl+Uzy8aAEx9ZBLjsshFcQB1Msreb6arnunONC0pvau1ggRzpCoNgrGnx0Fi
zqTQcU038rqvy9VTP3BQO803cJbdGyVmG6uinCmG5nOHWPS+/bwOtBnhktPAai9I4hHzxTjBKuAY
kZ7pifr2GJVJeyDPqN4kuZgEgCl5urW2IKojVTL32ZKIHHvIpnWhoBUShBhm05Kh0WkQhUxC8k8u
UgImGxKtnQlRKBz8Ffr6bU/nEB4EiMtyWTpdqTIVASzdI+nv8Ti/PO/zRgv1CWYSwSIqiXCB06im
Ia5y5osN3bcUjyVJjdsqvpavxkCKgHaUzLIZIEIy5GCqSiTmJldFs1i2389Y/0dxDIXBag++m+LG
HTW+mk1SuXq3ARMVUgEvVxXWilL9nAALoQyOxuQl4sRUaCbqi7SgmD7sH+bYYsOjCy6CsqQ8UmQC
LXgpjl59gVbXHCpQcFdPpaLZOgM8YYP5laW0fRJzCZQ9sW9NQcl7ogN1ZI+3OQf9F52WutiBbS79
qj8dlYt29wrVVeWlSW+syaeMGBp/DqAvW4aNlt/XZgcaf3gQ7AYgWasiANf0EVxugNTQyoFZEwAo
RIfxlRqybyCHOMrnTbugB/aQvtBgVMitMkBKQK+YjzuuLBR/bz/qLVa0hLFuVUJRgOVrzGX+nOaH
KzOyWmrACW0+7Pajndcp73lO5Vv0LL8rOs5iiO11fjxLIWEsW/9NtDq+/lPOtCe1ecuJm0hfZaUx
+wNzef3HQCnmpmxvZcKPalAQDAaE000DsiLQY76RqPFEooV34BAjLJXHMqQJqhRUGqKC/IH5BcDq
GgckM/JVQW2RaZ9mFSwLwi3wm8Uiwkbb66NgKmnA+0ZO+ke+gt0juNiyVXqwgeyotguw7Wu6oh4c
XgduL/LbDPcjvABveLSio7U/PayZ4BARicxSe7uGrrTn0wtnfCoAH4Nr37RLNhgEXIf8WKAMGMaG
lpQgiCFsENmVDeME3u8xjuyt7b5dd2EuXdf0p61du6QAAF3R6KJ/ScMOdliPxaM/T17/Ro4Ljg73
DurQ4lqJw3wDjvjtG92aPTjkiUuzGiUhMtb4uIvsiV06kXoaTXvXBjQJJ0zzMp4BhgOEIoEH72Kf
4IJ0G8CPdF7RdjhBIrC5txNdBevEnzyYjcjnP6554YNpo1rX74gXRO7/b2ODQSwcnjuFGXeLpbNO
dxf5OWvMuwl2HMw4G2pYKF4RlCA+4QZYdMzD3q/4EdoeXLh4Z6Ch0DZhcPNPDfCSKF5Ii/EPsHKE
aHjMbnSiIbn+e6Jg4kt+iy3BZ5bc2N1dA1YRj6fmsQ1hsyhR9SDvgn1W25Dc1mMYJ7IV0Te1EbTI
wSyktr8GWSBu6ISUgNVAipad0ZTX3IMRRDAH+vIz7F0mxVlbOC2gQ5lmyv7owgkkmYnNVhM7Dwpd
bI9d8bOJO8NObewHSj2KB9IWmOGMH7kUEMRn6NHY5Xvw43kMGUDZYg94woXisiGm/86CyppWLsMP
gHtLWBISqVACMPOAoV6D8RLLLPCqlM25N5WVKhHXoprMCbK32zXXbjK10N/aXBD70GPn0mLlpu8B
IHDVFrcesaKMT9lkAWgBaXmbvmO0KmygnzbVKYvNxOeRq/I5THj1ESymfvRC4oOAltWiwU3j9r3Z
Di9nVAhwI7jY6qRx/4UzokIHQydWfttd6R/Cw0Gy5meE4h3FPuD7XRCZznkz52sMorVZgXzj1A5O
D/645BDKPGymNLuC+ahCtKys2XS3WPwstLCwmRJrGc7RSS1+jX8JqZzL1NKcp8PMMItA23ry7Eg8
+c7ggYS29+LbjbP7RFQ6bLD5y9bVfc4zh8yCfGQ9ONrr6QnwNEUrMM3OyIYv5DB7y+qdee/0jm6N
bAbzoJQ02I2rqBad5nnr0XV2X27N3/Dm7Qm/C3YYRUYU+KiwUSaglAfBy/K/UClIf++r1wZtx0Wz
GHMBTFmHjBE0TI6zxKh2q7MZZPkErPAQOitXIkC3A5qwY2oug+1tyAqjMZPVQcl9qPfSZ5/mZAIW
csNva8UT2R7DiXO1whAXx+WXlidZPGTTYgFwmPw7uMzdcZEW5+veEXf4cUxWpP+71wP8AKufmvzG
xJt4RjS4dci4ZaZ/mdZzVocl7wr4kH/FuzIczj36vVOF7fTJjvHEt2Xu4+PUIe/NC0EB2NQlHC7b
RsKFtdkZFs9ZMOBGznbLWrPGtTW2sdInattAtqEIYL3hAE3sbMV8SL55tEBI8CI8lDDsnk4FDwKd
x4vd3j3JXhbcYI0xOA9cQqT/M6OPq1Ohw5Yq3iuspVkT4iQ2FaD0DkPdTZFoXDwyv9s1Z33BWu1g
L1dgt0BhM3DQfX48pfE//16NrdJ7XBf2orLYPVz61TEduH7/QOcX8EKoqn6ZywYF8sbqfuRQ3pMY
uZmz2HOv2MM3Rdr+Uh1QfqNYzSCXxdj+oX6TKDgkmzS8FJooiKOrmoO6v8aQY1qSmAmQg5pgTH1I
jVhieHj2OXPOoFjszh/ggiSvZQvmBAQu7WSDyMIZkluc2ZlNNc1eXFjLyoMxYb/sM3RJ+8aqsy2s
BXb3BDZPtraMSEYzLIKjZN3sH6b/WovW2j1gvMbYrRny6QBQBLFZeFOcBs4Xt4fFl3n8uQuJFqdn
n+B24q/GNv6Ldiu+UvJp09hiOSny+Rged7yd7qAh53ZM8Gc9HAA4XBLXZtVoBiLH4tbe26OD7io+
tdyI+gzHihu3/2VcJMKByweLvobPK3YOmCEfHkyUpaAvhTdxtvS17TZKQ/9HGM+X11qr1NoUDBu0
VvOnNT/QTmZvHuapuMnKnZ62vFvrbwMc+WwLvdeGxjtr7VlEjcSZnrA6e/du+Y03n2/CQxgmHqjv
Rfa4bdNKYSApZL1xoiafVUNVlnjx7WlYd6eDnExFPVWUNVUPDFxq9ZbnfcetN9it86bSDrbbqx1g
n15j13/3/CW+qWI/Xi5VdNX6bZ2El4Pf/n66DQ9IteREWCb+z4q/0bK1AbZZwuqQFFq8zulUBrSi
TXdjOR0qa96ViHmuW+OfxtWtBgvFpT2tBMnykIKPfQvnYK4x+Fg/WmeWAWFC9t7cshVuJh7zkmev
Ly3SImbAozThjVzZHU66N3bec7bUfH44bIT99ni6Z0Ltv396a+U/rBOEahFAiHBgjXd2YGkLZzuE
9kyKNC8SxxoKDhvlhFC/07pjzrd1fnhs1lS3htkw63yNLa9OJyAsLVi7sB3FCtvDHJczl9cfn9H2
8wae2oJa1xS8Aj82t5B3MbnTz1L8j7x+eWPf3PbLsU9ISfWGCYxLfxztp+7UUrlSiy/gO7rcv7un
A2AhyAp5QzwN9z7b7/eSLyLKWfQKgVDBOR+799Vs9uf3Z3hwhd3eu7yZnmhet4HYRdgm+QPnBNC4
9ZqqyfMHTY1vIBUca8X5IR1QMruDEKlZu97mAq3XD5pG88nBELGJUN/sfai2lG21L3/HZrctwOdW
FWRn6I8zHnHqri4/U/cCfBhFjECfSW74sTbgyaxNbyE+5UsuIzgTf4XZmg7etD9fcXtHn+5xNnv6
t8jbCA+K8iOYE2vzcA7ngo0aFDMtMiLh6pp/R7+0SiuhYU42ir3+LKl8ULqT8fC9tYnfXunCi3La
xA7G887Op5TmhcpyJHOEA9LIqWp9falWjFoodPSodJfCJyXsQe9wODB6JxjhMa7BnDG11gqjaBe2
z0I6u93PE1qPTyRCG/Z7sfN98nbW13CsS0jNPnhG7YL+j30247keDLNQsvhy4pz7kNKdPT8uFb91
vr/lZWF9f38fFGKFlf/jS1uhPq1Z7vA95fPURLMul2v4I5Zn8agtn/WR57vKbe2F4ixae/fTRpZ/
t6Y/V9ZyJ69pqjnX6dTfcbpcdCrc3TtaLKb8ujX2ff/nak9fbFUu+Gf38ojkxHUzNN4i5r46IApd
IyYeJWQcJ0JgOELOMVrLBHMtDcrMWq4xl6g+uOuosh0UCrb2zVtim/YuiHqLDShg+lhlovntBK5s
unhOAbDnsAaXxvr+lZ3kn/6f8XODJGR8p79wE/tiTQugLGyYZsp39TX6lhLU2aaIh3u1S8l9Toud
yArUgi2iqkv/Z7TgmPHP1Zon8xjT5SFkb317ydwLLW8xnbJ7e5IWQqtvkILh1L+0lj7TbYtqMuEW
gzMhY0nJ/etJXPHn5q4NIFBAjx4DvIfUUVLXpF1I+onk3lJVLWWehsdAdR/8qzmCGcs8ZFtyUfJw
QKAS/TJOLoJYFqE2Gx7j209Ppg7MiKqHIeDU/K0CSwKw9Cf2QR6PTtvFvICaFQwIYobCqwkCrgvx
1MylvjSXN8DQ1DUj8BTgAJb92HvTs6zjO2AWXeBRGtwTGKp/HSwmds8YJo01+U13CAOCGqccDUcC
iYUKkKcz9PQZwrSfA9Z59x5zI2We4E5eqYs8EQ3cVzxetPuMiarUG4Nx7erY4gHglf2k/1ntVMoe
7D5GEj4P48fpyGBvoIfSHqwc1GFai9TNUJTG+42Q3MvZI3QTUMiEhgXggc4s7UK+id6uR+aYkDV5
0X0lkw9EKJYAr1gIS4YyNLkTmVhSJWIGIc1Y9C4qnybdQjRijZnu6LCPs8hcDGd6qa+z/ouw9+oF
MYT8IlSWo381ggkIpEne44EDJMAdYE32MrN9YGK8U6INqBiTXUqZRUdL4KscCSQapAxqBFUkK4TL
7eJ9u7J1hUenYQOI4tO7VHrvd9qf+W/Vh/zRMtMZM54CeEb1YLIk9ZfbcCmZ9DhR8BZMv+xtZuaF
pdCDfaIA8XY6A2WD4kt+r3UwADmzhUr5rPbU7ShgZOU5Hf5piPK08zZFdY8Wxsd63bcqVbgnZH7D
0TKfmkTObLg35FNQhTC+/VvhEe6lEijXUM63soksYaghU4Cs6hG1SlHJprVIRR2YMH2QriGNfa+p
lFMCT+8JuD7wg4UajK6U6Z3y6TwZIL1Pm/CdhaCdM0aNX6h1UidH50LKIplsnWkGLuQkBXQWVS2/
UgzRpexEATKj1E69QNMoAx9BIdK9ANwN4/twLTbwm4YN0jsMRYWh3FBf9XnHN5zee+ECrm+OvgDb
/AkrXEtQLPZkZF8JjTmi8JVBpf1BMGDPlZWbA2GgUU9dEg4ppdbJv3TBaaz+oXkM77b6CMMCNbj+
N3yb9Mu+yOrjEpr4fVvsStAG6Xp8RQHlsxnTbgAyoBRJBXy+QnC93k7Kj5Ub035EeE9Gl8dMVnIf
11+6QgA7AIw/1FnGWJRnxPbvJSbZTmtqy4/vXgEXEHJo05C2zPGF1hwzPRnDTfVfWdP8kcopnUYg
u4PKePjYXADhEF3rnQrUiRtqn1vuiSZHVZ1MtA/6ZA3chaKmqIzTVgZt10ERstVFTGOtbuYSxe/K
5a0ARNEchmdAzZNm7pkVhu6VU9TKkXvfjmiBm4zUOzqiNQ3Zi1h8iMw2KDIFWfRbkci0JNR5Y4xd
dNlvPzQE6hsmep3dFhSon+KNnJGaMIcI/toGHC1PJ+MRlxo2SQmZ4sFeYr/QeeaA0S5obptPuqa8
fpwEE15Ml4hNTJnOry6fNlCl1aPfDOjBgFHjMbc3QtOAKJ/kKaFKTIceokW7vbKPH0+C7y0KhKhy
3X6yLmA+DG9Pu5TmDI8tnR9vG0BBmX9f0hl4mrSK0D/16eHz05vpgVZhkOxfd/+e0AnuwOxSR2wW
NJneCGco9fr4WamKkyGmlwbSnrVjp6HRQCLiXNdVt38SOyZc1B0kTeExgYiPxFxkZDigIegDgt3p
f838K2Uvv2dHgACfyRr8o3JP6DUA0ilGZ6wWLWk4V/0XN8ddo/xerijqZ/7QM5kJ7lG+MBmBzLUq
SJrK2xpdFfoUmW/WjcuQifttJmf7m4n+s+GqeQw3dJL+pvmcIjfi6+wI1nxET7FnsmcaHUnid4z1
AEKltP+o9E/Q4CHP4RFKK3PsHQHjULwDBlowS5AZRbTCHnJ8I1lV5s/7kr2UufoCZJVyEk/z7dDm
Azwd55dOiivai0Hdgi5SmFyxorNh9hGPA5shJinRf2Qx/ZEg+oRU/IFc3zZAH+jD3pdSB/E7vfTS
JZ2zaev8i64G+C2fLh7AkoI1vHBpgBpQ+FdOJrfaIoCfqnPQsvgLAK+sV4f6374kRDOW5eM7Ha+4
dWidR7Fc9F6PKjDcFVVm+nAwYWGJZcpaD/mkJ3CySWhO1ihV0Phn8t7ehD6JjBoeh6aNz1JHud/s
6DUMu/EAtOzhXys041MuTExgCVm2BiwmzWUpGI1d7rHHvh1viTHeMlaY13z6/Us5taPvsmGQDWiZ
sMU6cTh5bKDz2IUyqi8BA0QwsmRwt5g7Ht/PCGa0oK8+j5UAP/uoKlXtkj2aTVrBIG5S4ETzv/4G
lni0eyQsDW8GRAfl3icQ1vax0mZAullqujz0TUHmclviFHKKoSG1C/gE4ErgFgDoVMwNu3ZgcIcc
P3n8VzGQCwSsum+XEw7/CDFZBnYJrXOaY1T68KCAT4UuYUenFNFXbNVB7OR8Ka8aeQvERRrH4zTq
06jqlmDPCJeZOrrGNHCJPHgBaR/tFB4C9EMMwB9piGcAfhqqgbA7HA7c54W+6MBuf2DvHaKVKhpj
j4GBFwkd/a4M6C/z9IBr4aTlmB49zXrwIMzTuuGDWASayBx+rCyAepx6pdK6IghyXloiOtQMEKKh
h+K02F4Gho6mNTRuwKeC1ycgRhjevKT1L5YIuGo5Ah71jtV9Q3+MMwzddcpFABRhyhf2ItW4Fid9
uscRGoICqdRSHAMBoiY8LA4XIcvxAZbCqWkBEbnpLgHI6LkDKM0ADtpzWCuKFWS69ClzSEIRf4Mf
yIeoUcL7Ef0gkj5gqxQNpYDReCD4aeTyOFpjWiV0u2u6rFyoCU4jvFfTK4NsqFDRqkNXnfzoAmgV
UkFGDx2paCg5zK7pQk4+e/JDGFsGbyY56xFEASZmQNYbGBHIELYAwBGwUaw9+wSM1SOL8Dywp3l0
IJ2wRgJyBWWd+gzgVtXhwpjtCICd+QEgwjqR9JmhcN0ObGupdQWVFXg4z5hzPOWFIJOZVI3Ox9i7
Fd+cjYYuEb6MkJPmPffyEIO/gIwwON3hDTTD4/kQeEDmBowBiqNCwxzU0wsPIpjMzLsHak3vHi0z
h1ikZp7aE9mveKgiYiOwb2OKsX8gZLabBC4FFHMzw6lyUnJa6cCZuEiFoXgxn41red/ilo4U1BAq
GrLbDVOanfdbjHHgfsFhydqB1R/yORAHzFHOsB0WlQCzhOsRys0MpkBTJGMq9lQ0QDkYU0IycFWA
Bu+ImwDvERgkhVYvxe9mLrrMIHqQxODvKqL3WBk0QyNW45H9Y0AcrCqACdgo3BRP3QAxySdWGa0b
Bt3/XZbwLiwn2wRscif2pgV5iwfL6j2rP5oqmvm0eel6c6+m9ylQCXW5dQ4E/UsOy/vv4T9BQXHx
IDnGf6O3AP5nzJfLB/+IoD9RSjPjaPLQGaEFjEHqGGBGQ5BsAKlmUGE1gglQ3ol5dNCyecLz5QU4
dvBJRF06vVEB6TYoDB7KNRBqDne5pkOrX0it5M6DToaVhdY2vHx4bABnt/Cun+TfPXQl6KA0hERM
OSOi4gsD/8MVA8Kn8YVboShqWPfXFj4vnEAEnaFbYvKkRQlag3o3GME/WQZeRf/i9tPJNs+qmLMz
dEoeWNIfXQwq5PHFn+T1+6EaCz8tyqmvSGimuURBTE0QHBcHmOedtPAZmsnwy6SxCFkJOhNcBvkh
QRVoeDC5cCEZPUyFHLM9PSb6NCcUFWAYgH3gvjmQ7FCSC25cU0OIal3nDVQmCO8716xWE20ni4FU
Tjoh1BdanjS3MdKCq0K6e/PVCx/H2vYGgXsAkUWrQRo77Es+ARwBQSExLSxGNBFob7+oK3FtuBiy
XCnuFSDczBIVLM0jkwevl0kW4XZu6p1RHvT2IMcgnc3f8A8NNYR3N3QMGaYbs7uqASzEt7a+Mwzz
b/UYfFrWtO5QzoF4T9nzJbTHkEigVwwOiQVTNfRHCHphDv8N0aiRsqOAhLIPU3pF923Y0EEHZc4u
fh3F6Dj2YlH7GDlIeawfZwwoBvi+AbwKN4hlq6akanBYUvzIxKtMGqDA1Piw7pfbu61ZxEadjiiz
NhbiFkzA4M4FUx2pQCQSQmZ+ieHyKcqmQgeBuA3vBSZXpPN9wOUgFi7/Zf0f+nR3/3b04BDcEDo1
IvkZsfkRewDxkS9LNWyfp7IKPjCQqgDilKBYyp5MaY5dSHw38fhoevjVNeAN2mvAB8LmhCkOdTV9
CuY7vHJCLVmPoJ4bJoYC+Q4mHkGmVUuaAGMLpiLsLEC1kMOvv8/aZ3fcvlFAgOhKgw1FOFvsV/Z1
BTjMGkPm5BTwVDWn1hzYwrSM9dSrRpT+mr9FQrqAF0KIkmErgV2eBCp+h3CcQgfiEj8cXD6PlELe
4TfNYYmALCR0yjZjMZeG3xLYLy3BjQ3NjNW4qSEnhfBde+3ITlMj0rMAJiray8CkCG9Q8haqtJCu
Odg8Qe61+GHVAJD+8e/fCTAmTgmP7TNsxvAWUPQwp5A/8wlGy34PS6CV7Fuiql6dGZhpMlCeMdwM
GL2UaZAWITPAhzEP7hnhtllUICP8CtkgqSDOpC0am0uDC8WvYS+I6z/ERt7tW7DfHDBNQjWlDDvq
s2QKAABtHeogvlkwydstu0sABkZOoZ7WE/xR0mg+UNk86GT0nIBpmIweh6Na2v+wMNKCYAy20VM7
4DvwNXAyBdkU8LAnA0MTCLqAx8GewibAiIWZS7e43KD39LefIYsCeozx7PgSEE/A/GBNI4cAiQY6
Lw/uuZ+YkKmRqASsjbgVbDPEqNi8YBcoR5GCvydLTmfza8TXNQpAHYvwxyGCvUK8l12D/OOLIJGk
n1B0JMjc124GOEc7/++BucDr0YPMixoMigzYaYT6gSXSQAQg1lKHHdlITKL1SInGmCAQs91TuQmO
m8f5uEHQ3zXCC805N/Wb73pwH50z3O27YXe0AQf7ZXK4nTEgnbHzyexp9a8u3BzA6uDe6N3Miylt
MUgy/EMg833TnYIfAoj51qgoUUgu6Gvcxf+33ivCYHv1FHniJfPUqbVQOKOsxh/gZUBj9TW/2f+k
X+8fffpZkAt9fAZTklbhMWgKMpWrtZs0pppZfVywMFXvmBmbTzTR2gwFFRfRIbVzagM5E2+se/7o
W8/scR6+dYeyJwWESEMugShRhyhGeVOTvZQy01rdAQEOHrQ5xnQ87x5kZZoRx6+ce3s42lc308TX
2td9360Ay2FR6bYyu5tOo3p6Mkvo9Qu0BxEbdBSKSpRQ2CuaYbHYQJVZP44nxEhUjaj2e5wPj7Sb
zYhdHKchwS7cVloSKWUIgYYHQDREBJkipiKOxcxjPzhSO6IvgNmtP/kL/u5LoJdaTJgBivkOIA5U
LVQjYg8GSzMoOcJ6kkcwkBgXW2o+Vp43Il48itF70h6LgggOBk1w5vU5XnycjHD1OKMqAPzHocZD
Few7SODY5R4CKlPG3atxAAaEziune4Q1A1RAN7FB3h0j4EKYZ0p8+tgUP+xXWV5JuIghQWbOkJi+
uHmi02G6PVNC2COEKKXNKmOI9fuXcK7sdUPo7XD8JgBLP0J9BmgoIRy+vrKhTyBgwAjSY/9LlqHd
l7d3TMRHkK0zroTQlE7l0QZnSHhP/kKt7DrBC0R3JhGRU1WOmfufEo1wZU6ZpKKSA/6pYRgFfhVW
94pkgNAfoCTlhmHE5pLHXg/SUMA528IBviuhZ6WiG/OOjSoiPWF9WDYyHcLCDxIIkMOZ5YT/Hjas
HtZjnGWCuYfnx6npF8BhmAmMFaBXuHHEwrgk3NAHIgaD4qgRYjrTNaO6cFIQ5+tezGYkSRiUE+9M
TEeod1QCIf8LUJLSN14F+vzQ/+vEuO+fvA/RliqbWKMyhqwFRvCP8c9oeeZB4kOGf9cqZFcabN/B
B1rHJjTesQjbkVEAAX/9Q2/jgZM86O9fZecRFTXGge3CbyIEgcl5XBk56XZGhHhFyfnpiayEQyuZ
IMReHf/cfsYXtA2QGX/Wbv302GKltgUleUsJom0NZfJUyJJzCJCLsmumzAkHs8ejUP2cnFSTtJ35
r6jiMvnFQZWQc6W9A0QWMHH8FrA5por+R9R9LbeRNEsAfiJEwJtbws9gYAiClHiDoCQuBt4DAzz9
+Zr/xYmN0Eq0Y7qrs7Kysm7vlSMD8vaDoSQtpzNr27ksk2z7UXgCdsGzUC/AudHb7KCNXmnXZpto
qki9+FI7xHSr5UtvoWFzq8MyLz/8val1PDJHkPM/6Hf3/dy9z4zqvhjc7uCd9gfbzchcS1GvXaWv
1e9Ib2pUZa7pT/kChORUmMgZw0cbHSwf3fIGupKQ+HJ/yug0IAJ+xe0vyTDgDzQiRkl/F88B3flC
mLHa7DfGa7YC6ppiz1tNl1Ft0ZdgOcPtz+VfaNRAdW/XDPYmgeP10AiHx/rQB/6PBMHFSh94CV9L
QpVrMWznRQJm8YXgLbKpDi09ocpHtk6QQ6dM4higaY8vxC7rXU5hAhy8CDNYssX20eCw7Pu4GDTu
Pac3/t1KhbEaqZygfTaR2PxUGOa7sK3xx7BIXq6moj8jQYhd0eU2qjY6+WfYJ0/aTgN3ZcHYh9Ij
MFjwMLU3GpYa0V98Npz/DOFM81m3b2mvgjXTx9IFwQHk4ElidtwlDDJwQxXfceh7Rlasl6TzkEtJ
WoqZQV30klzSKGxQtJA7IZBXnx09in9cvJhj+wS8CFM4h6F//lFq62E39kEtDxNOoUIXdd04sX7o
1ZaqleIybjMj4wiua56xp4Rwfzze7UR/OZRiFymnklT4sX4UwC5jccHh6WJxr7F4IXZ7IJYbIHdF
Bmb9AsG57o+ON+mtBDyw/gd6hoYVDSb+cg1Cyj0XodA41LpsmFx83jZttmorIzxLXTpuOkZG/ZBB
/tIH6PYaJjhgZ87dtsB8P3et/VOpu/1n+sljmk/b8oTrP0gTiHHHfi9lXu5ndpKhaxSU9YiItGK8
r8Vjv4oF9eAOCJczaTvqPqKKM5en2OVnXd4CQJ0ieNpoLpd8TT0dU9jI/bE/7XulzRM5y7VX1wGL
6PH9JxakSsl9qy237+rveDw7eLxG7ddz167ke+XUDm1Bcrlil9cMN+rjb/9azvs2colai4+cCMBJ
28D3WkwrIkhstjooXGNzTRyyDSWL3KqvbPp4dO51TuHAdnJ26rMu9UHqszo81fO9rq6YUuf5rVIn
F7ouN68EnPLeUhhpJgbBb25sRZl2+lfY2S0sT7vlovDl856DslvGV7sM2vUhF1Pu3btr4ijloj2W
UoklC3Z0sjWSlEKYzoFPKZxSUlmptAv5Hisarq3QTm7X3Zebj2vkF0FEalVuyA9K6TUUNHii77Wo
uZ72stFrbByewWOnurq+VAr9r2e9VU67mSIAo72GvKfbeLZBqu04WKOeO8VimL2w27UqMwvJGpRk
QrFe6qaU7Erd0y5YlYG0LL7Z7lyyNh9FR/7D8Ea2NMfXxreP3UttUV2OIGGsZH2omdpo0NBl+peJ
udOdSx6/v1sWYH6qWKkf89Rc0HsCdDLUSs8BIScqHGJ3dv9XMOkXjNiPBfl8cH9/AWlZlkPP5zLL
P2fO/TmofBtqtginAef5eqyPA5AHxJEO5fqn4LvuQMh1EYHzu2VWrrTZW3uVTz1Yt+am0A/HQr63
uGkhfanmlJFa5MVzXeDytwfRl/WmavLcjtEh6XNiw7lOm0nuVgWtnx1qyPmlza8d5fDteFv/tQVd
OfxHpXowREQLh19dXOjVCD6ZISG49O7/POAK7Vy+5dVtzy13aP4FPTAOO1r+guQ3Qd19pcTrKJez
/9zoPGCkZjjnt1TEZW4a4Vk5zxAyllZ+oA4e0tC/x9FmMQprjCW831xku9uspti6jmdn76wuHSTJ
/dI7nlu7Qs/Ola7UeDKplxsbv++eLh1tbWRWq3pLFfbR6HpT6pciSj4Nm3p+jc5vxzdL0SewSidL
qRRZ/4Cw13motyzUR9o+PTEIP9BYDtBww8JBu/I1Z6uVtS7LZp0X9K59KfRTncnXQZUU6ahv9d/2
710fVv1lyeAZWdzIemCDNVPNt/J6nVXyJFd0qY+mWeyPUksHg3+KXhiEMgYL06/77yv7BCDCLXHp
unRyO0PdHZZbxZlB/vL20EdDzcQBe9/m9WdXexWiCyltPtVP1Vk1Wgd7bNkKxMg1Ck+u1D2WWmEh
79tWtJdu72FO5kRGuTZ0IbZZW1T9AsTlKYJ0DRjg6USCjcN/zDaLTqnYLdd7NZaZmQa23snmrbQv
pehcW/LpjQTuxn9roftCH5UtjQcwy7GriNfYd50L3oIlIunDoMBX55+oa1fw/LKTC64oJ16NL5Qd
O21Cknv5lKclCTWZV/zKvPxtzz1iYo4er+PJJBr1h0UYaXP/B6enVGiU8yohy+6t1DXdQZS1Jmwy
D+B0fyV4qlp2ofOxlV+M00frRB3sEnEzpi5008tMHMCcOSDl0OgCczBI9pwuSrzMagIWCdQiCojt
R7UlyeWCpRfVjfnVDKUdA6bBMETzvcveDUTBmWThoRfV0Ymyy83DzxU5LBbL1rzR5QxW3HYqXyF4
EUbqxVEjWHY9d6+VgET4L/LTSmzthTmWQY+z/c3fzNVLgbbZ2CCag2iibC2wAbKXZQQXGU2Hc4N0
A+eW9oOV1yvqyW+pCuSnZnXbzOrh2V+OTYeLyRvzhlELnq7TUSyiUMBR8IEDkDl42Sh27mnwvzuS
EZWWPeuZH1ht+bP9vPLrlqcqq4oXjtlnbTPlFc9fyzNcM/qN51zdBy89JzrXuHO1bfuK+FZ5MT8t
7FQyWv/70ypdmqlUeYGmveLrKXiuVuyMUqdcUxrTQ6U7geG2wT1YtnxLugKIOP9BjNLM1wd4XwqP
iCP5oe92XEue76azIHw7JMBhbHdrBcDP6tcC4vch39z3A5Nhvk/9ZWcLXXueOgLQIzH475n1/dwL
zb5ZRae2hDBfCV9g/bEAETn9HBxm7QuUsVAtZCFHfn1+A/Orz8662raJHXyHTd/ZpdvZI7EsLB5L
LCP2Z/g0Ds8v4hh5wIwuQhMeaJmWOrAtcMM17ZnAYre0fzp9BVgFPB47RSZBd6mcUaznSn9Vipdw
26FXKsbaDt0XbAyiFWRger8kdE4cL9rjKdRjj1+rzx7WeHbOl4BXRBfZy3zbsQ+3f0+vxmPYr6tn
ZE0UTff4hnkABUgMP3SMdHdjvUUTLTwyIX/fbNp4MEw00e+z6yVWq12DL2vo6NZx8Sl/t1sBDk/Z
JMVKZVqT2vu2nzSpau65My59e1T1LzdxmG5wrkqp4uAl3QNg90E5z4X7Q6P1TOAW+wudASfKC+xI
gJhNHrzbOAwwmYoOB7OzRuf4lP8V6Lesl6929eThBHFvSgT5TGNseAWXibd5Oww4cK07+8WgXv5S
CYLGvQhirbNk37sC73GU6tEY/qBe0I99750kt4xKZM7KhGTj2/ftX9JIP7R80YIcK2bKzDMlnhp1
SxdRC66raCBzd1El/T4xdFGxYjYxOA7AQnfDnrbB14oJViBT9STXwxg53iPoVIJ1JONjgueu6tcU
ldTrKsOzDFoaxo+4gueIXYhsCSmS4jtelDXlbBYEppHh8S1wLMplikxS/ysXiU/vQy5l55NmMVAm
iKgmtWLsmQp9goeUDWc3X3W8HTo1uS73TxnwqlPZx4uxqLb8axikjLMSCAbrEG2jrxjt7x0Z18lA
EcxfXtv2RuHYfHRSSOmH82MTnlv3cY8GEjS27W3KyCLfXycFtX6F+AQhKCE+//NDAn9Y+7D1loaB
HjgtkDW9IJc6QSu2M2RPE04PLh3nuo3o6pQOBNf612FS1XTPLDRmTd4vdipdHfDNRlv2wpa92oLp
whfayagoqZWTs94TUhShkM6a03bRnhKOYrWL3/I1CE1+/bmWI/4hTaqZcS/QhgHtP86TITLZNV6E
Th99EikWNdw9bHEPadOqtzT65tEpTbT/DgC25S9PqxwLAWtW+Vmi5FV7RJueIMiNyYDRLwNyMJ6a
BAJIGoCETkyb1RnpLwIt/kZCao3rmlTckcV5XfRb5p0F28cGhbr3ql8OtcJRGhJOBINgt/jbbwWU
QgJyGpslqeaBW3ZCb0S9lnfNeimUlmSxylz3l7MGjl2nACDl2+KjYHqtBLhTTQdAZyV7KTkCMWcN
PGfXpwDo+eO9WJ4pauyy3x6gLBo3Xvqu9+Z6eL4akVUZTA8qfcEqW3dF40elX/3Qsq+Qpxil4CGC
QEkOx3rd/F+Zo9e/KXVrXzYSxipk+It+LQ2GuHYMu0ioAxrcov85zFcmltf2rvAF5whoiHBfBY0e
6QQVkKptuybYVyPTuUKp41w6le88Zw3kucbzv6cITJS9bLNO6QutA9pa1lY9QWtKGSorHIgAoiRE
44ywNmikHY23rh1t8MKQI0Hjq/Tomb7MvFPoPATxkkdq59mSjVLHiWByy5s2j1B4yQJWOv8zTtcx
qzRQ7DqLHf8hMwZXpRYccm7NEHvrr+V512q3Jy0O0bMYPWWr1NKHEG2FXetV0LAQuK4yK9FE6Qvx
T9VOEN09227kVu0U5GImt5p88mw7n/1+91NHwWEFNl1bHog/z7vSF0Ob9tLmU8ve3C+6hbR50im0
aeaSMy2jypW+ItrUcusWIbcjZyv/T8sSgxT4izTYHIPLHqQzMEWde1MQ+zxsaranfi1sr7SzbfQc
odClvZexpleZAIrJiAWLKs/EFpz5uLx5csdru97o5aK13KMEz1ykoocAbYqDUHTt7YbVBga/6SEx
H3GRRc03frOLUgo+TEzqkWlJCKR4vqTQh81qp3+OO7lC9hB5FfwiQzLELgC5aO1yLLmEBE+25Gs8
klKFpqGfmsBQbN052mzwDy+7d/Uy+f55HDILKJAJ999Zdd5FlOLZLh03XjhwQtHE3zRYClbfvuxn
62ROaxkE0UADKlGKZpc4jJQDVbuvuRa0EviUh90ILXe9V0sPnLV4SoqxTuZ5gA0eJ+YTZvEGLpsY
HbMfqfIjpUV/VBkW13fYtvaUp7nOdwSUZbUt1zrVW8ftp0wTdbGTNzvhFfHyf54pjiCyGNTDxTZF
21uamMxSO9J87/K6wANoVAta/711AR7jWoqDxXT9vjBp7WX51cAa9FcCFncfspY/Amq1mjgskHGq
BMRG+GL7gzUjHcYTb62IiEjEotk45lGMFAM/j/r50O1YtpOhdWaH55pm3n5aa/t7aCAGOc2ONeIp
nAxaoUc+piYlkFyUAykdBI8wCE6XJ+ZH4BvfCkbxSO6Yp0aFd2BMDhX+Zdnd3v2xetWeLYQPHpoR
31ev9b/bN3rizXB17gjNm0463JtgNMryyd6Moe1AaLDaDu+73nrWGHar/ZIxRLtj85AfPQZn00Zi
P9worcumf71MYL9wHTtxnwIqqvY877yi6FPVtK9MjEE/VpxuYZyHztRGk0u5Df66NF4NW5MWkpNd
/RYOht/OQE2X/Ooin1mMrwM3NlzJo4iyCV914Op2uVKp5xV5NF32gJtVT9dkoSdqFQ1eSVurYW3y
++ecziW5iV0vSjQin1Y/H8r/M9+5kS8ad1JrLcfhwCVkKOKqe1u2uSNh9BS8m8NrWP+69q1/7Ek4
WXiBaTieWNP5ATXj8z1sobDv5Jr2u6yv6lrKLlM8/kR3L+7dspJaR6I43L36UW9CYvXaLP86sfK6
eNieq47oj9VoOzlOVqNCfAyjo97DZfmlkOJhKAXc669LcQQ99r2GYxTD7OQxIfuXoSUmVFFdrZLV
d4U8ie+1HpdqL42rPUeJMTpYs2H6mg7r0/yo9JobBsldcngvPDXUenAT1nV/jkZrFwdgB512bW/e
2m6IDTQCpVONATTzeSeHiIN5qfX8fCYQBjXaKuGfZ6k0j3gJRdmkyFHT+dR99u9fK+7Yb+l4OWxM
7/nuVvOWCmvEUXSw18B1r0SlfkZW+ru6jzhZLR9BRhxEK7Pa7+u+pzSTRfRW83lMQVR95fSWFGnX
vqvDIw/fKQcRg1yTw4zbIw819e/1aIHk/1bsIXDaTPLxZnLL+iLoet2p99RIcNUMSoRMoyBnxHJR
lgafAeOqiueuVO3nbG58B9d17jN530Tu0tGs50B9v03Eu0cf5+ct71Gpaa1VHfEN2gzv/cZxsJd3
4WEXsQ6sXDTvCYLjPIK9d1CNTsr9x6+NSSr1HqBWtaTWb5YlVuV9LqcZrg7x+q0+ldCuQsLfGKe3
fmG8GD4H9+FdEJKKTcrJNq6NWRvGiylPndL4HKcTrhPu3qCv8J7I5DMTr3BE6B1C84F2kddGJamP
qQR7lBlJbQIbGqdODfwIjsFOcROKwjDCXPhftJiWX9NBvu7FLYbl18tKO0WuVxrt35dDV/A6f/WI
WeVk9UHQPq/btd/iMc00l/XxYgpujurDa+2lMk75ysks3O1yRAE92X9lg6cDenR9vNyja1RutHID
N4icVpp+2w63w2xwGG9712TxeeDBON1PnoP98ADlHpt1ouPoWlBqU6hsssuaLLk0cQb+GWVVTtb7
qPJvuY/up3ixHLEmCj7Vr/O0w8d6+2zlz/HlFlzRyPmMsE6uKr6EE6bF8Wb+UX6QQqUTrr+f+T8E
dQSL82F9qIx7jXuNcfU6LFxH+W3yVDLaJUqokrGFNj90Hqmlsh6pulD+zcPGUhQxRpfklITgzo+L
PNFBvZ/KOo/1MNDcpoyKsQKgU4ahQNo3+fevQphz7qhA31MjKla7fsu+HlGykFiOdhNasWqP7YTQ
0pPQl2NrlxVTNdSYqn+YUFeCwIbNGM/CwswyP2GGiYSjkHnu+6bTrEfr6X3f96livKx1RWyFR+Is
cw/EO6yxame0n9ZlQtK2SMGH8EaR57SJT6WQEQp70N+flK+EwnWd8ySZqQvQH3XsMXhhcpI45BWO
T4+JL3YK1N0qgkFGqeKHmVBdVI0E6vxpsIHeGvOu5pLdKnjrXqu97ciTMKxgpnUhUW0XeX5+xKN/
Sxx2Cu+Gq1d7C9ug/KfIlFJaqaDFGpyiL09I6dg8tt15UKR9Fv8UQ33rYrfnQ+3VtMHJZuK576fV
WAq9HlEBKN4TcB8GOidKMVHRdkQNlK9FwDNc7uQ61yNSm/O0KQYxiAwGkmXRwxXHx855JJHwOsRb
T060CHsxx4synHXUMoR6k3KQDUIKMhvh26DBELrVSBqTHOEHbrvjEJERoFMvlo9ClarwkufkLcH6
7JbRcbQmGvhwot446jBHypNX9vY2nDtCw4/c3x9ubsUP5SP5viJAeBY1N2btXcz/Yy9UbwGSRTv9
FDkBNVAZ9pIf7IZ1M0K1tz2jFWQaeXS05OVgBH3TaOH6re9TcjM4Y6MO/RIucD2V4cned6qHyWZm
homFv69o8OIQETKi7e9CEuZZLsdhuuPtXf7YxljLxWWQSunnUf7juhioasI+HysLSX9IVU9LNZYv
WdKSHeh4K2t0UUJkzfQ0YRI/PigA/maZmUrVu+HYuvXR2pTGr9PX/q3h1ooDieEFRvr3ML2xYYjl
+q3490mcANDXGbRwoQibiGk5ZiE3Pnb08V2bbjy8w33fMlYlDH/5exsO6ctw0fqEmEPzDwtyperd
wWBuV3cjbfNXQr9H//m1Hc/rPRfmtH7dDGGVgNlfD0NAGQpdDYuFVjpcjNeNWaN7H6TD6vhIyKQ8
PWErFZeGm3j5loWWvvXAVZLvWRU2laKTdX8b1tlpzF1FwB9+XVJIzlwnGrSakMjx0N9NsBxhcT0/
VZECnvH0XEyYXOLpwydFyDAgKWAQHnCyvV3qrevgMNy+HR1YfOou4N72mOS5EdxjHoMfKV35frCf
bb83taioh8hkwEl9vDDX7xYZNogM1oAYLwfm/6ZDvED916kUgdDIr2Gjp2Va4NaRy/RVo9f+o5RF
FFhYKHEoH4c5RMooy6v3bosdotUqka+D5PLEgCQ3kBYylymuaQ7VtpEEbxjJFP2HNgvYDMx5RBVn
EXtMLBGFyOdqQjlAgGaA3mKwnQplt+9d1r+FQQwe5iHKL96F3O32DcsHZsdS1queQ05anc39T+74
navFigvaOnOXQbE0QBCvc8nhLGmu9Ro67wrdheLkxdxOb4Sj9/xba6FePBbougmP1D/DkuyT/ukc
h/YdtlvkyeXWwUSZ4Wbm4Dkk4aAUD4LcE2uw7G3/4thRQzYlaEKlmzdn8Tq4XnpZ1/OQSpLpetG1
YndX6IPF5iIpbjmD/BRqJMwIAWfRCv7BrP4eko91y6e4Q/HhbJH1/U/jRn4ifMO0eHdkQ9ZX2NOe
9+96DZN2VaAqjxdRSS56lI6aUcdBt3P8m4MaV6NinxYsrcIXfFUHx7ghyEHWJn+uI91Tjzp3/ugQ
YskiOSaFeDkpxItJaZjZeeb4Be5DebAvQQ+pAC/k/vNXrdRMx3Kr83s9KUI5wRErhiGqr6GdgO08
11du1IYfFfr1swm6bNRH1dGu3E19BrQJr4IBN5teR8qbtHX9JtasBGLxhjJh66zIGYBjqLAHK55O
RMjaODe4/boXo41mWvWjfCcblH41RrvB/b/GKNP7OTb5op9Pcupnqli/n4NssP9K3+pJdVJdJNXL
IB2ft63DqbVfR1tSO/Wd0TVavj9Hx7S5KwwunacqRFxNGoO6DLWX0+jRe+bjkxY7kwbM92ubDPZa
ciG7QswlPiymNNEeUxnXfsPxFcWA2Y0x8q4P3M+HTPNrY+0bh2T/p/K79Ls8bBDEDfgKv5Gq0jst
WEAPa79zPQuOzGE1O8bpoNHbMjveyti729hP8xQAPabCPrPnQgyk8UmONdouILBab6PZVFvQ63xS
GYFY6aCa3E/N2qAkwveOH7mByd9cHIvDstagR8v/92y1LfficDUo4QVHuV7xlWV7JYxUygaVcCu5
gXd54deOqJurpQxWMzhK58jcfe3NVBwCZxU7Krnq/2HxYkIHm31Wi/eP+XCnGysVKmwhTHKSmqH7
wYLxMDOtxNFD6MqZOhyBkrcp+LdHNF7hzoB4cmOtdlwQkcOTY1De7yaWfwDh+36qIex3MGC27bR3
jNibwgj4NW7W/lsSeofZSEKJ8v4Mxb+bzOod07RgbZvRD8nHxRhvSRZ3fGhWMdeQtHdKVIONX+pI
esHqbSJ6sFuXhj7rQh4hXI/K8fncdZiWe8bTz2mLMwl/Xg8Udimunz/KzvUQ/bLu8q+oBebB5vjw
8KvGCFY/x/gm6cn6F/RGHYTzBUPmcUjCHQzHDuww2ywBPNCRNCm419NJl2P3eEqnnPBtB7TofnoN
o7LkvKGnIdzr5fxdKxyVP0E1aqzTAiEpO1t2FQrXt5hIyw8jnHtwB19OS+VI9fhY/rNd6vmgyi91
n7UhYq4QpnumXX6q2Kwb24fbV1Hnee3wwgLg2eT/oAcNbP6VosVXqiedWmshdhIqACCDR24kud4V
k13eWMKlYd4vD+KNaxvJZxa6goNSV42ygLbsl5Krq72fW/J75fDSs33Xi39ll9Y/P+JA7kRK5PXl
631JpjgqLrqc38zors5No2mv03ZGvLrpUKwUeRP57Fs1m6ZpUj8mm+HhSXWZTZfwcrXxVbxEqQ9U
TfFcXLvZqdNI9uf2fcFUMzkVotJGAaF5Zf1EAnAdGG9UWkyuhTEqhuucagOkUdi26n+PuVG+MHbI
X169qa52syAvVxMxhIb3tLQsoSzXJigJvvBk3eoYkvXm4vORmDf5nyQ6OIxr/PHsnCaPaL8alUAN
zbF/VqaocIjFHPNUHhruqJNxWe5Prn9kjuS++z+531K111ytbbLL3sAdM3IEnd/Fj2y8mZ3/HGa1
f48P2fjxQ9fr7/Vo76w7zEr9xcjsC6mREcvD+mudQGcqA9zwo3cFGwqR4Bad6rJ61TJ00d0lbGwT
W1LH0WpymGUsT7fJ8jkIDT5YiBEDz/qgrLkysncyJ2MZyrFdlf8O0SUE9dhAkpDX4KzFLiOQe1Z5
b11PjlIKW4gN7Omrzqn9maghY126wbBdBQOokOjM/QTFT8iIfbytdtyFfLcR3db97Osa5k89Bgq+
9xE9r8xc2WTmUA21E+TPvr9CIjQ1Ljopncxmvk93E2SeeomCRCg5udbtKKRDyx5j6J9Dx7kesPl+
Gow0zeis9OAc3uZ28TOkSGVhI/BDwbUogN+6R5Nm5pPxEj+OgnG/xEOfkPB2nD7DWNLKN7yZ9pHO
1Q+7PDlMjlif9TQ/sBVOr7gnHfRh2izVTx1hg24aCRK3z1Ok9MBDripzUFhXDvYL6EuJ96bQ5OSw
jFTcqO+ykHH00q0IKTvVfrCTwz36Uj5VtUgW5GdlUkZBQtRydSHGlGNRh7/j47ciQ8BXVDm4EKOa
tZpmHewX7uU43v61eQ81BsO+B3gW1wKaxRX5m/JL3YnkL3EhCYzMXLIYTOW9/F453kDdOxnfJQnL
gWQ6pF0huTJaPNLZ77Y8WLckq9yEGjTRED1TQzHtkiz+evwhr+6geze9J7tdBgZhUummV+0VB89E
2UAs42b3kBXchgojgTeTsOYbdN9lYqW+dCtoCRQeL2i1/b/aApa5s9DsbH+bOub76h8WkChUjxF8
V6bYzSJuVGWElJZwgLFIdDQUuDzAxv1Mb86h5gkMBruahNFh8lnvlOeyQvpaGI7kWaNjV95RHJyv
7ZIsw/CUbqHUFYYN1gYj5PuDxe9HPy11z/9OkawTEyql7WC2KUny1XbVSzp6SeF8WOEIDAKtg9Iy
I7WezeKD/vyy7NFEX4q/jiOyybC8JLfwdnyY6LiS+RXuiV4SR4YSlc68UHya8syfrqfbEd2sXJla
lDyb5S7mgR3FmlnG1klswArps02P+fUBQxATetrDRMJHVS1Rtbvli2FWaXi7Hu3MJF84bfd9kfmL
BGctnp97MeOTMe3n7rv8Z79JgdnD7Jj9Z4jXcZr/uOlN9s7Vja+jTUjUQrUqFNbj9BFpPV8louee
bHh2m52dZUTeOMGlsl7wIu8rINy6SBMbrMB5wStwfBJ+IgjU7JPAXpU6je9AWJfaDn4PeLQclCaY
co4mgcvbvObuLdlVGktZyT3W9y4V31FO6VWGnhECj/om0bQS1i4JmpRlpF5zD2GuPNuZcDyXo5c8
Lw9ZVKhFxpvI8zVQJ6ErNSFhNgtk3w8jKezDBJtDp+zSLPtR9uyGsv1PflgNmMaTCLTJYVYENpFX
N3ShaWcIDhdySsiBTYZPe+f5BOUrV/cA4xuvsmpvD5Icov0okOI+OHWtK60Ax47oVj6IxDQb2IvA
8G/rbIbPW5nOwwg9dduzZkzlv7R9bPSKirrHN7KoeeWbBvy2iY7/lC8vi19HkTEXqQlhI86Vf7Xn
qLzp7CqdQ3Fyq3S2a/5SpbfbdfBsaxPgJjdwRudqrd1h3NjFpcsrbxpT3PMsEEN5kGyyrekHp5E+
mXi3C77goEhAhtWvH/uX/7JK53HCBrXl3dt6t6ARDASgldWeOdcY2X7OOU4056fOTvJ7Eh/iO3lv
kAVpxQklv7pne6C5diDetEq0F/92mn2ezafkvknjuf3rZ+n9hVNRAxnmTOfV0jxJEac8Tk/9w/lX
NfuUF5SLo2cu02Fih/C3WZ6zl92summYvfR2Y0uh4Iua2iY1/fuYmTnGFjY+atsI/tP/HUqdHRhW
lJeXK0ySL70yG/sa9uywW3cOhVtnc4X7pb/F0meZO7n+6it7AsL3zSyd6JT/XIy2kDAdfak+UMcs
nk2FUSzeH0lOmnft/JcwJ2mym5W1SDJynthYEIjsMR+61fa2pAIxgszu6fvYdmSqkfmPGGQpVmJR
hLVUtowU7mixLeG9I2JB1BGIuFTZ61YZrjisJTa2vvVMILhY8U5QiUv5w/kZCPmwTR7hnP8fXx9d
JsER5RBhv9AxYYyS6SLxWtlppTq2e904DTYTZ4VXIbIFuhEHIvI1kETjW5eqimgwP7jKdUT4/ZgU
4rSN1E0eMf7i8n5VDJMa5UygDxz8eF9pa4NSdXpW44bK+OE9K0bqZaonq+Hh68JpVn2074CMGfxA
ESnVe6i4h+MjjQmU+J4eutudk0LgCJj/1nWalEWLU7SodbEL5u5+AairV0n8/m33qquikXcz1zJT
wDUZA+Wq+m4ssNhRx/FNgaE4oD1lV7jVxh7CTUyn+Py02R79R98xe+xs57TivexdAUc+tbRVs+Gj
Dx3GVC3Al6yBCGczKX6wH5Yv7sz1Wo5W11FDmx5GqHmMMQsrS67VeCu+lofnYk8qrlXigxRWkV++
eDLCR8H2tdBvDGSyj310KMSVVfupnLAcyUblgqESIKMDYWFBCyBLo5MJNzbKcZvsjJPbrYf3D/3S
2RMBDv6g/FDlmE6xfLKeoq89OKduGpm0pFoaKh4BJgb0GJob4SOVngJpR9eRHwIxmmv1uh3j3FJc
hGOUzZSg+BgED9oUqqCeELk0Y0Tkf0Gw1qnhMMLrKQaJwmFY/2WCG/H6IvZDMI7n/Hj1SuHthI4M
7Ya9wQJL2/DgoCy8JRuoDeWk6AtgWOGL0S2LlKekx8miSsLA8Cgp1WS/d7ZUY1vxkhL1B3OaKfxt
2pOu+EcQF8B9wnmIwOeRcnKkj4jG24IN9c2ixVMMa0YT8VBx9DSkcA6UvaVexQ1JIes9aPOUrEwo
LOm/wqHnYsSmJwiIryZKHctUhs8YhEjoZ0yDjMDbsARg+dCfzR9bJ90QtwDR703ICv9HL8xj5ZLi
8eOujNC9y6FSG1mfOJ493nx6u2mD0efuU5PKdqrtPzCqGSYNGY7AFSt7pa+rECxShg8qcIdD8Dv4
J69UjjT8UFmNXH3I3X/qd1LvVcT/LmbdUOSgF55uLDp+6qxVRMZqI/c87ZAqXV4a72FwrPZMA2zN
7P3rX5Wvwnftm+rLVHTSxu/bJ7QtNgAWii/A+jWcrTrU2CApIXBVUcvi8W4Ye5jmJnXKxcvSLCw6
5MDPwlMYvaAISqFx8CUvG3p8CGwh6gXS+ybA8lGaEf8cksvsgjTwWTMYw0Vi2ejMaf7g+LL+U20w
f8JgBPipHP9E0a1WN8e8dEOhPFL5wL6Hg55pqpKFEcgAdn1wmDFqEpVxCTTxaPdZ/o+dsLknh28/
ylCOXPjajVMdvaTMkKgYRUgD+srDZ6hog0SY8XjJjZcbLVhfZ/UdGOz99CTL+GlkfIIBG19EoZAL
r0B03o48O/KwzI7RNJcFuKALvemt/qhNwIO1qQCYE5PO6uKoZjgv6NkNUG4rAyr3GCgHfrCybSHi
sXJUYHUBHS2D5RortCHicv3FOT4ax6Xcy/LEyTXdThfV7mnmiYgJB49BEWRNqvXhyDnNqn/Wo+x7
6x252KkGZRSQI2rmMAIz+YTBOi4e4NOY7cjTQ6y4BzX66fx3prmfGQDelGywsxgbjzNZkQLg1Pn4
jjFwi2moLTukh0gpv/IWcs2CF7lK1lN14zUkF/KY27d8PT7Nwv06SflmAGmSVCQP4ja2vcteSPNi
GtrOPZsvANr6s5q9e9BinQKLyWMbZZRMya4pZaPtWP61wb7nQ9+QeJg+KNkTyk5BtxKw5fqXDDiQ
XcqIUYBqLoViKMBCgPIFZld74ledqFz+HL+rCdXJBBgjTHEOoD3CxYdc0OlJFHppeha4Dv6YTv3Q
FxsCsePDKsRPEZj5sU5rU+wyT8HesvQVpHQh2pSGLAqJ4Yl5uKPNbDmFoKw2IftMXeihMpqZD5EI
U6ABsg3fHoh970jRry73iMrKOW5jSCWnFNPB9QbyFrqc5O/jkFp4o+JBUTaj4HLY83BoexpBPRsX
xXUTIqiGA58PKvzsbC40sVeHODcrT5eOVBPLrWHlRwbaTeWocsRwPq+zDu6dzz8jIGWfUJ6v/wkQ
XFQ/DPAx3hizG3Mrxp6M6/C250MWY6XyEIviUV775L9EN0GVFZJWnivWpdzoj29xIXrq9XHxP0nW
zwEsbrVE000kyzoGLs5b+DlhpBBB0iMnxe3/pcrEWdJKsyzxncqhZoapq4xzZpO8sIE4x1Xj58xP
5uURfMtqmgza3vduptXWBxoyoBMe/JUzm5oghyvtryN/nEQScdMGJQdGFHx4gsS0Cgalb++2hGJ5
9Eu06+TddKGdzXFwma0mdrh5aWJT1rP6VP4mRclbSEus00mm7msROL2LYb60/1eXvwXdtQPbbjwK
/iKoWxYoE7yo/6ESyqHF8jTzBnfS/WLsfKW/IBYPnQwnyw9562lz+NNb0AsKjokUKf30YYzRTDNT
wfkWWhCTbcVz3ZrlgVaalj/qLGucO4XglxR2UuoomTFIgIbd+GJ0YmAwSzmbWH4B1joxw0MZaQ0N
g3u+G+vhaVbm68KLK/yCfHx9DmRIk5PKLM3ujxSZQmoZIR+u9ejweZ1uxMhl3RmuKtjPdn82n+yF
/GDPfjFiF7YwwyhCfrmF0O2oS7Iq07zN7MHd5yXzNG2GI5pGO9ZIRJCe26/CqkRaJfsbk6wjcz81
n/Eets+UB0eYyIlqZwxhmRF5OyiLodcR+7HYB9W1M1R81NrTBMCdubS0mOFiDD0BpCg02oL6jw4h
yGq39yFquU7Z6I6pHR/3MXWbeJOnqAyMlyBr0qumGDmArFBM3HRJ986jw5q5gO0USuFaH7Uji2X4
H7SQA+die4td9ISmXNomfKC+QrW4HmtaMzPcEiAopSQokKFvuqWvxrsQFv4RymNYlDTfVGpScoTL
7HzKwUe/rE+K+aTGnBJiJt21AhVym8jLgfldpzjQRhP4Pwomp9ZYF8F5rDRwlITVuiejn3qFUgc/
BCAu2X7fovKynQ0zriWxr9EZ9caMex4+J9xQVZXgt13nEZi8A6Zxv3OUHY/uTPJhz9oUwWQEzWUZ
h3NR2QlyDYKnc7R+39ab66/cxsz38e4toxNyWfu4UWgd/ytr30iuy35ptLnHpcJLXrNDVE6qyarW
v5EuRptfTxLg8p9rdKt1n6P7RKlp2V+ySC5qhIpuO9W4f48GF65Wths0rn1ecsqNt6CEuV+/C5fR
llxRSWWoDHOuqcM3g2GcFlROIP3G2/w1CHkKbV6iRcOJS/3dzNB1HlZGdP4cB2EUIEV7C0w6x6ug
sRoZ3lXLImZXDMP2bL7OTB+HCiHzV1/Evo8fNjNkXuW7JjL9lWXYBkr0eXDzMQjw98eVq2Q//lmQ
qZjoylGwxyYEmrFWg1ZSlnHrmP1FjkAicEqcJNIYKAoABHalBZAWy9A2v4AHUxYO5/jVOcupV8FP
E4B689FoU1jv4kS7k2hdcXnr4T7/uqwhR4dsuKS/3HZUkiqmsvQYQq3/X8EDn2+Ip3fOcmFJlLSj
gdXjxwqTYODL0+Sz9iY5FjyW5/+RdF/biSRLFEC/iLXw5rWq8CAJIeReWJJGwntbfP3spO/odtMI
ymVmZMSJEyd0vbd7HmLgdnALpstX61Rpu9Js6+88orUA6DlXdKln0tYD/CsRMc8FKDbkYckK2QhO
dsXWfgDr5Pd87oYlDUBLMvzMlEn5qEQdp4hfeAVghfRVsG5UHW1SIU1YXfQ3b4tcfdUtPs8zEIfo
qGlst0QgMPOy6WoYXFpD9kKTx+Jz6aPyIcdawOY8PRl++UF5RCUTQgR7mzSdZEDmaf5r+EsfXoyU
4fPG54vX2qYnhnC/AaK76V5ERGs3mrC/sILS4qFqn/YcMqBR5i4TxC13mBzH39z1pQjwluwIUZRG
rWlojMlm3juDTlXCq+lmG6vlPmmykMGXs7pvMXZj/e7O2tZJoseqw2XPAWEY54PqNzmu5ef+d8W7
tjn4XJg8lD6yb+Pl4ERuLRhORn0+/fPSPU4/L982A3JzQ5K/vxP6ek70i+5S/rZdg7t4GwzcPU+f
qgxqBIRjKtxrK1tXwAtrD3jxpYEfFRi7hRFfDCHkx36tVoI0f6j/k4nm0cC9Hg7j9nWCZo2N3UYL
UZO4JpYMnegp/6zc6vY5ApffQVcP9KOfK2GNoRjMOEDh7mI8JcljHZ/kqqX6z3WKY48YB7VKfScK
EH5moj8Rn5BmNTyWHpbkPESfsjs5/cgz3ZNOgd+IUNXeKf3PI8l3hRF84jAO+z4g13ZNpU2EZ2X+
oxHZEo1AwHTtgqYat27XKZ1C0gaS40/B+dAhoJQYmIQYCe98LzCi1SBDI4eVc9/+DMHdBQK9pTgb
WkDwrq3QfzWkUKRGQj/D7lY0M+0UlN8E+tXyk89+69AJWJyU/nf2PJC+3UZBxn3DqZECGeUK3Wt/
l3nZA5wQ22RaV0NgagCWNthE5/RjmrYqM7xMLio2EGEJVJO7H9SpqBMSDz9YMlsZsgs5P9KmjF31
4XwR+lU+8EgrNFYHSw4mPuIvJbkQO4S58wir4CiQMuAOyDoHBGzft02XuQuf5qWqjuCa27WB32nn
EmK7h8JcL9v8QfNEo0BYVoABsutOP+ks1bA5JdNKmx5XTMRiIPK1ho3pUQB7HnE2aB4o9qz10rR3
+h4/CMq3k7sk3mU10J57Ue1cgTL96pvilWK3ELJn7IbnuukVHzI4SoV28WGs2ceUnElHnEuvkmhg
CTkyPv7qYjhPO5BHq0BNFlk/kyTnx23omqCpoMCHp8RPYpuZrcWQA7+V5+PaBr9LHCICDWkxueT1
Z/XbQqH4wIQbv+6J/EQ/RCTXQO66h8TqAG+g53OT94GbaxXdfo+DyutuWO3m1JpnX8rfMhXlIsfT
5EEWWtSXv+nb8pRMR/OR9bvtl56CIOOH/STzYZ0AWwJxM7A99vpQB6Jc7tYEzKIx8YcWD6nonnwH
5+uRp4yQLtwuAJwW1DkGohlqrBiAnM8gu89NKn67ZqBoWBdeE7A4NENAfRDHGBV0MGoaVuuIyaH6
HQryRS0yO0A4OJ2KWFVe1Vq71ilpu7KWv4cYhpcP6rFzhc7kGAqTTz2grwoVIXupn5t3zZPz/Knw
Yc0SJ8PcCGHiuNzfcKGVZVHB7QDxpUOzL6N8z950OLbPdHTDAQhplKPisZ57LaGnkXYK04THzXXf
hqbxpScbqYwKlTvoRY0yiEqaK6/1NKYuEopXyscXwVDhV+1ydUMUpj1eEEhJ5pXu9Hn8qOZrmuxf
cRcnx/pmWs8h0OT6xXfUofPX4r89tpnU152CMEv2DzL3t0+epPQep39tY9pAGae9ySWpKLFQ1ZZv
Zx92SGnXHthsXelxPjbi7bPO1cAyD5coJQe6ioKbdog0sj4CGPsFSWoOwZkSXfoaqJ+0zulHUdKj
CbfZN6ulpulN/dBNBz1cGxtJQJaniUcR3GGhLgKYMe7C9SxfwCruX5sParNGrIIx2WJFMaa8vAzA
ej6wd3MA2MrmEBhxbuoyB39CtcHnoEJ5r+Zd1nrXmVJ36sGTNnsAscInpNnmyilkOrW7UKMIDwRO
yPXy8rOIryiXQcBFGWy1Y4GoWcZjRELnUa6yjdWTYkFVEK1Lm5SFeqkutWelfSKnfoD8N40K0uaD
NH/Q5c51D5mufDzLxjRD0gLKX+kItnAvhTKT4xvwpMD+q5FkKmxbx75g2zXdGKTBur+7Y8RyEoFF
Q+wubO4QqA6pUsGR3WE7IowZMtVIw/gugr8smujI3JSfslJouHh8yJSsuIwI8G9mHp88YJGDYGvR
dfcs6HnSXg15C6fyPeF16TuN8HTveQ2dwXWYA4S39m7lUzzHF8BlhjbqWYrOFeY3VTi2RCE0Wi8t
wVtvnH12VX5qlz4OTghOXZduixSc7pt3sscHvVFvwalOWQG7nryyyppC/TKkonVjPZmpCg6zqpuQ
6Cg3lRnim8hlKdDsSMlKEJI5fZRp2+MvuEaYCwcxOCr4VKV+/vmyat8YgWyUWVMcNafI3xMqeDej
DY/tGKmjfOhm2pXiA3PGOOF7TB7zp6fMGfTADSViu6EyaL7fScHFYMS65iNTa9pky02KjCQgs/Tr
yCIptAkxo/AxVS0uuWpNC+LnXTVDtgeZlWMIj03iEMsFbjN2uqnNuHmSGM6i710LnwK0piGbctkh
Y6Ze61EZj8D/1vHADqR84tJI5KMkXVxEKUFoJNk3DTlGmkpWjEa8rP56ADmST/RneMaNyzAl2Hfq
Sr4Ka+VZ+R5XuzXRxnKT3NF6GQbHrdk2LAZSRnxnxsugqbvDKg9YAbfKfoKGSr5v1TenrcvShORl
wKawM4zq5Id1xHrqUjxwZJGYNavSsqSU0oPA9AgIegDxwkHTkrS0kWaCUWY5Y3e8KhA0dncSP4JG
hYYBHZWmQDDbg5F43AipkzUa8uU/6z8w+QGPv5Lw6qwEufLICqrVaJdauFfy3EaFu3ZtsS9IJjsa
KR0VBOZc4deMvrZtj8AgUkUD9y6tgNK67zuKInpoJ+OC9x1UHtvGjqxpiGpazMRBlcCd8W4orUEP
IUfInX8AByj3kbPLAWjl5/GqYANI3EFGNHD6VRa4aqeVFt943IsuJBqiD5oQKhG/xzYN5OigDuzE
sxajgek24F/yDsIyrBJR5saY+LWwqFqWXTGzDmbPUgvBlus33kAAhpT63vxe3Vpqqbs2Iv8yOiFu
EcYBkmg98PQ5FCB2JT/PwDPeXKDx8GFYEFfPYIfEjzVw0wT90gcoMTB7xHFlB24D0BG8LwWS5CQV
MuhhbNuwYkamuA8ZaxYnAEnmuqbEdwqP7zFUW4YsACmACKl2K3ETnJyQk1rxEzoVmlbwaNUVm7Zc
g5hjrZ8Y116mLRAI2qoZ8y3erXukPhGSGU7EEEJaA2iti5XCeObGIwllrI8etBYF62DqUCigYxzJ
g1/DuE1dWzUUBz8hwKNiPdizgpO+k3PT0aXhRqAexSRDInFlMA93mV/gsjwxzogcAHiXwCbnJnfX
u7NAwpSD58zrGS82j9QBGkxnuYsgLFX2a/HkqKa9ScAUyWuBldAC0KkDqAtEd31DSgEWI2ZEthY0
DcRnRM34qOczFwWuzWcA5NkNeYB3hRFm0wP1GrxVfpsu6ZYm11+I/qmI4RyEHwJQL3q3ZeNIkQGu
NXhqLMe8syg/YmcE3VyijgRmSOadH4IAmlACuVoxipsTFmgtPGvxFlGYXfkWKZHkU+jSXCxTEio9
bH/pANhGziU195orTH5p4qff1KfT7y2GaZIBUjbUUGiPzTgWv/blp/knKCEoJQxdmQei0GyO10Iy
peMZ7QXfSvChCxwI3CeKAePX9PInDl7BHogIArTf7qUYWrqCsEe2WNebfzOxIRcK10R16X/rATst
9W3BoJyBr+kqKuYqzH82quMuryee6VwLl1pDNolvG/p2FFriFKGhEJ0itm2/dnmBzfy7xpDcFSXQ
lNg0VkUzmXZ7EBFuWmGqZqese6atJivt/BPHc8oLbXXi/5BRhSPVN7gL0bbjLxFt2o6U86rVgSES
PYdu1iJpgSD0Bo6afocwoRvcmTdyjGicq/y3+NBK5ULoKIx0wo0WNh1IGS8eBZH8MZHlZjXgCdHh
PG6eGQlf8b7rJ2vMpbvCNF31jSsRLfbNDfKMZ6GiaMJec1U58QSeuTOuAgIg35i//Gl5H6z/pM3L
mjI1/DQiwVZf+WlB3k8Y4rJJ2zodIXlHDiqfmq4vtBqozP4jen/VV8a3BGSLhzKNUsbqGvFn6RhM
0TyFvcYZd0cPErBOjXBokzFS63/7NY83FVVGNC6Iv/ucpyoCPoDSdOOZ6ps4fpl/QiDWsrGc0BBR
7g5DtkIve58ln+FDtU3wUkNR2vh1oRxuar3iVDJs6b0NOuttw/42orfri4WCdEUQujJ+5TW4G3gB
96ysPI2sPYnToBofEu2oE5mYnKQNdKKe4NIgW3eYN9jOZWi7DPoXxpro2bebU/16UqtygN6tRjPJ
OlYPF0Cr/NtC3FsuyXZ5X7g51vLavWa1niF6nItPq3dx2ILiwE1bgt5piTZODLYYiKdzzpFunGcy
aI1KpX7DdK9PZo3Cphcc83P7BM8vf3osCkMuuhflroplBjN2e0IYlFSK0ePWs0VMF2LXQOrapFYy
bCOWmA7rgTkS1stVQ5HqUB/tFaStSm27Fau1aEyGxnJc55Ywd27J1jyv8zGB7KG3i1v8K3fHtRdr
kc12YPVnAq2rev9g8Nw5F8mqZyXtd+k3OMsebqEHHZah+Wi5p3LTdr1iiA5GY7yYTOyzsBlQh4Mu
BwIEwSRJxBqERK3GntTQo2EGccgKKzJ7HJ+ftiM2iYW37ANKD5mBaKXfbPC5TyEcEck1muUhrvF7
CUegbJ8Scbt2rpsf8vQhzpnNdVYxjdrqbAQAYM3st+yxOZ9BIU2cEnZj+bgnT0AXcQ9luni1lMRP
gMrTvumxW8FbbvjpgXYrX81TNg1Zw/XpUeNuxkXjBjfvcmSip5T6QVBUqHMpflF81UyFeHV0OyVB
cib4YNaQcVg0APc7/dgRB+NiD9HKR2nfgI8gQda/sx1/53X9eH/zqu7YnDlbnL6R2ZWMmrwb5TBE
YR0GH242lO0QI25iYXeHvZnXQ2tqnJJNq7ZWL7ymII+GVNSUPoj4ug3o42dxwfeW3WpcV9/z86N3
BRn570FpN1JCN/1M9I3vspSk5c2CvW06UDX4M/Zr250eyg+np8k61nQ8k5y3DfufnCvRp9hE3H5u
EmbbVy5dpA8pGzTZYg9fLy336R4Js8f7phcF/s4LDdXNELK77ptY1qMZGei9+VbImMU3buHvP7Nl
LQeX6uH8aRc1tarrNts6sEe6ZJ9cNC1aA59ph5Dn+Bk4yr+3ESm6odyjDLwCo5v9H3N/E9tqbT+U
pSj2JtmWyqnOrHxnoCj7eczhNbDL291oqz2OHhRDqQMtkVk478ZBaeR6vXfkkol7NMLMp0XiPW4/
NeGQ8y6NgugCAZeBu5c12g9wXTnKX/vny+M+/6m7nirMIzYgrDRZjAeSPadyPdxfC7RvUfFX5aWd
akQ3sCGtHFryxBjTIKknrkPYa00YiED0R0KB+JbrRIDdarh2GVqusx8wzPbhNhscn+ehL5e9lnFO
vxc1vei4dK5Hw+3dug/t3A/om6hUyNVRRGKZqk6o1TLgitGf0CmV14zrOhQBmtejdD9Uj7M4Rpei
VsRZ3Tbrorvdm1qLcaxVjL31EkkRZ9lzYhXLT3M3/y0N61mZq/zpf72x6ksB6shuv/21fg9YLQp+
bIiLLoN97Rty3QDgh2l3rsOGPlRnQjQDTotxu7QkSSwHkuZLbOHR9nM/WDXURIzQoOFB7IcUQUgY
So+OgCLATts4ANTav7Dnfsm5TPj+afYnJDg4XEf8XiDZ8tOU2QZLthjqKuZQAd4G+8SdMjKdyHvx
wdsy0BSa4b13QcrCLKSPraw3MjlrhO6hHAC5lvFPUC9Ebia9ovTra/IUqzes0md4KO+SY+0BQEtP
9UN/iKgSb+unpEmbYooQkbaH+d5leNLszNQ3UzqzbcKRwM/+DrQaGQhmRT8gft2e2BYrvEluaE4f
khwq8tL0eZ9p5ebN63WgOGCjT+tHJdfP3xrYo7XX7ee6vz4L0RQnxetM8zi3n0f5NHR52S3AwNBS
RRB2rUntpTQ/QiJ6u8KXNmjlky6BOqSMtROUeeFacPayN927FBtNBDujdMvRmH3kay9XXBqOjN3t
dm55thS1A7p//U9Tk8Z41+QOVi8IntUOeKY0mgcWOyVEUqAEJ9RCgjwRH6fx/lmY0CFO8D7vwvtr
u1H28nf7BbJZKyutTERum/Je3uCFQRgX6As9UfSGEOyGOOmkqq9Ug0rN6eeN9CD7G0oUy7umS2Yb
dQUJxJbc6w1tuilZBiTM8TDmabP2n4TZfPuldVeR6io/Lvft7Q2pcsHKrSfJkfaK77mH6pM+kvR7
I10ayt/a7MiuTM/9ffFBwm9Vasr/lc5tbcrS/Egxl0ZNJsi4OoCAT8h7xnJSq+srVl25CpyPCqWH
tDASKbBcujAcVBYCTLi8nPUt2foO9/v4eZ63i4GdY6tZ7p6DhKULD2ujeZt399RMNF5TYYQPqqVT
sT0fv55uP+Tda4StaJpfLx/2KzEflSEvSIVWexYctxUECWRYlt4unq3CFbEgSbAbmLGYvmY05rTN
anZIbJAMmJhQG4Bb5WmXR/IaHiqf5XNDL8GVvpfV+u2sFdA89D4r1NQFD2z/IQC6XpLdHDZ/6+1q
gxJvwuaUe57w92/gR335Zr9LlEUTzEO6LZUpU4eYXzescIV7GYJiLs1q8WhHhHRpR3nqVj09Idqk
B7AhZSY0rJWG9OyET5dyU8pbHz6wv/qgPWIZ1wS4vuZvXT6sIQCCbclhN0oIz3UeFHqJT1wvZu27
UXVHh1Cq1rUb2PCnSgFvE217Pk7uQ8xGaZDVN2lp9xCFXG0GFUl3NIN1o3D5pjSIMrS4NJA7CI26
44oTIkcCJX5DP6e63fvejMRWeP1lpjij8wHnypMBCMrr4fLDAKpdHziEoJSFMzvmA1s0TN+8D3RX
60eiFREI1sHzsH95vw54oAQSdN7JLZNk/tUqav5pM+DiK3sxrRWJxOtff/mGnSr0YmPVmReOrtCK
62YHtBmHhjM2PC+UNf6KuARmDHvt3CKAb9tHvsmcJX6ljcJztn71+PTYVEJln31QR7F5J48/4MR1
eTI2jI1m0nULo2xbFymEncpER9SD3bLxv5wvNyocsa0benU1jfG3VXp5BN05WqTsbbgKGcNSM/Mk
RnTa5YgTx5Hl6oSbDEi03mfpnrBoG0l2tLUDBE2LKERHagJ9KP8mbBvPPrwE7whDRus429LXNeRr
bJdgKrPixmE1ivXb76pxyiYXpesh3aMMtr/vLOtcXEDi7AcvJKQsIjDGoW2LBZSQNNw80gkMgCNI
DG6LEiTdSsk8lBItAtBiMfNwxHp+Batc2QlDPD4NiKCQC918aIrOg4Njyrko26Timg7l70zwzYBH
lfj4WbqaBlmW8I2TVRcC29+OMF0FYuRKGbGo8koM9IizEmSTKJzXKVLtkg6nNH25hZIPwraFUeUL
baz2mg5rr8fBOujE4HrMpr3qt9zwdPt8eIRI1nINRDGc+u9SrmGWaJKnXLM0b6pyLibcBU/ZXBLE
I9E3TCaO+MkCGgAjqggRhVbLdFSSlwmBRPEN4GDnntcJOELjpKOaYh2xhYJrJJ2n69Vqt3qNENu9
t2nAoNRwTaLT9wm/WNOJfEOdb+f2mw0C8srvMfzqI7etE1z7Vt9/wkTDeIp5qPIRKQNUX7jWUWA7
dPZNId2pEFM0XBFEuzQzr9/Pbf9rNtqTqK2H+fNL+znSyFgfaQ2cn6KoF2norW1p1Ol0Wpconkat
dawvZNxKTIy/0FR3aBuP/gbDbezVX2iJOw0dzOud1lD3+WFLp5NpJJU6GqXYSgYrGw07EBvvjoY+
qBOj/7wZrhtTux6eEO0Bb7aGw0WjMwwfbQ1bI3Al92Fe//uD54VjdYb3r+kR7fe+EQ//Rj7tSv7S
iIxk9vazW7zgw09E7un35g3vgZwmPU4gagC26P953lzOgENZZG3xY6b0sNA9Yjos7+p5iLHZCD4i
96kJ2SMLVREVyf9QMlsk+gdQ7zS1VKeNRD/w20eUD6q2zKROSETJm0EdHqCaXISXPNMfXMDdMwx/
VqifP4HSGTdyu/bd75q+D+UCkOl9iVDWzN96NiTY2WNgSws/xZYswCL64y4jrjc+1GKEPkvSOTg1
SkNFq+vPZHf91f14xCql3/NR5kNXLZ2E0q7eb6zgo/5PnAsBi7DmN/+Wrcra8walichNqi2S57eu
Fz8e2b4pOa1zoD6G62nLb3wTVhGCEhRpv6ZSJaJuwSyCUw8jV1TSzb8BN1ULdHjCZp9l4rIPyksC
xzuQDAlRzqMC+YcxOOOHs3JqlR8y7T33rAT0j/IK35afk/fz7x3Cxbkj3vHIc8mGPAIh62MATW+j
II+DP5BqkdIS2SkcUyifyAUssslITCwfyKPVhfpku7MRibzKDd/UFcdq/eyYcw9c7JHeBEQ5a411
XRDnb8l+SPyyA82vEucySDAxyCtLq/huqq4JUW+zdcLx2ySbiEQI+dQ6+2iJedISwtJdc6fKN42f
YtZPOQVxmlG7PKJZQ2oFQ2DUYGETDzMkH2gMg6OgLzrE3HRpwPmGLImV346Dwu/kpwQ0ZSERqX/O
n0KhX5xMiCm4NiDUKpVY5smZCtveirtIcybZZPcyD/Y7w9OO96RJT83a8XO/6FCA6Rtpffg4g93Z
++q/+XP5/fBSfMmFMGMZH/EMi9dO6EquQL1SLyiD0eRU0xZe5+winDx0t2WZSm3uWrNHoERqI2cq
PdFLiI7l+Y1E7ZfjxsEqZpOVZu4/AOqj5MeqEaTgFFPuPy0wsJ8uUYpWU25+lAF66siw/JlemS/b
hkwG2OGqS5T2MVo6SHCJEb9piI7tutI/10ZNLvIaJD4pXvuTNSViSlA/iEzc+6qRB5lWHtZor9f6
no+lsOcKs2pKp+kpdRm3g0DmuDknhhGrtVSITifdMWj972f91Udo7oP4fddiX33grWZEQEWbeBAG
Pz7kvnjh2kUp76ElHTThV9J0GtxprhlE67P5IPTuO6GU/YuYCohhD8wJjAIB2KyQKAnRxiBba6ZJ
5Y+2XYaOnJ4BfPuzCpzQhYF6iUo7kpCZauydciFW2a4vXWGVaPKgOmjaopdIhiNV5ClWv9CCbFiz
m8MbeFqtwV7jqkubU6z7nl6xiwRz7XwdSO4JvrTP1tDGn6wMyI/nBV/lNchqi8Em199z6c2OCK4t
AfFEAdJKSs2gjaBTLwLcCG0dVLdrD/WLRiMdW9I+bahPfxmUKOJNfZ8ULurrcvBSsNChEu8Q278R
7DRK6ZQf1u/luqa5HC36DmAEJVYPWAYauaA9Q1BKyCQiWsloCRnFV9c6yZbsuHWxMBTebdqoABtZ
IijnZqbhLq7jSHFdaRUdrROery0ZYluBPnWrzkN4A68+qmivtW+nl4RsyL497mXoEhXsObf43Dk0
qi9VzpIBR1X9zk1g6I0z90VsRUKR3mawOV0GTvdQrkB+2jhnotwxmd1CV9bKVNfJIw5+a1FoXTad
8zFJ02THgzpxkZLZNQ3otVXMsq1DDsAK0tgZ/gqmIMZkMMBrqpyyrcubPlere6C8FbsDc+8tDfWx
whOEWRHTg4Iw0IAT1XooTbracb92H8dB+TnbLPDYzGfUydIbOgWxJ/uLHQxXlr55Lbq87J+JEcH7
pLKnUVlY4M83ZpKrstSDXB2H/Wx0DbLfVuX+MzAa8OhGsw/LJfeVfRFG2tDUnhgqKqm0ce9C9Qxh
wAhBPyOrbN9ByV/9HD8v7PJnKubTdlD+jriupTpbvywlUYnxYTXRU0S6eFr9R3ZajGRxWUrL58Io
9xuPvxlIS7fwxaaeHtUMOF7gIaAlUlOFoX57sstRq/x969deQwOUrXzu7Vc47ps5QFPbMiPa9R91
xQ/3dGyGnUMRsdWKMEwI9nAceM7X0eydJVjDUDxa2uDFxvXL+r02bdarxnr+R8Do0kOsQZg5KAnX
w+smfM9FoaE9soRwZfFxeDpvkZJAfIKW/cAONflv9bEbpiSVUEX0KfxbPuCDQAKIPNDD5a1ehAuP
pDiumovcTYfWTgW5/7S3eNo9bR/yvXH3+LV8ZkSoTK+i69f2q4rOI7PU/CLd+71oFL/FV/vmCloA
ycZn3FF0VFgdCtJXjSxpInAlL1opvRfBxMm23TuQwjN58ByOIL9fADQHzbTQAtIGb9syJz2zGlov
oWBbxjqoN4GXfMAwmhchxceb0H1D2x1FYZpCNnQq8OB9yYMo7Lq+5Pe8XrnN4MbfgsounMQ15KuR
kNNXzTQHc0n2E/uFTeT8rLOCT6mAck2Gy0gRgE6ndKXCR5zJhftxBX4c3rEhf5SHabvbQR0JqYtE
gGuRsHMcV6RdhT/VCjuD63YJLLpJZ9/6z1+rrY06ImvgF/8u0iWp6XMLjuvZ+1rlF/Orfi120Xuc
0jt+5Zr8GQg/Mh7IgJOGryOGuVAfXq+6PEEnXlaG3vFDIMBO6ywuy4i4N2LQjmBoCsfG5BL+qWjW
/TiyQ7H3rs2R1at6x6H8uE+f96bP+7AtSWmpTxp8Ry4Zlsbs3UH/ne/fqJuvRtDv/BOdnjyOj7oa
V1m+daHgbsCbbjhcHGUffrPmKFzb+yn9Oc02bw9u0GU4hsN7CIQfwvU4mA9eE4PhAH5cM82yPbjt
mDjGv6nkbIYkjLUYaBq+7ru+YgJ45x8z1yWER3d/nuEOJg2VAobt33TzXT//LtacMIQelBvXzqEa
yoV821HD0r6Pp5OER4ut+0ifBO7q4dyv1um8/vdRF+Bncg3dzcKjkijSqpDY3l1V2BiFp31puEft
coydo3tUhsahXUD4/H0o/enC/p3FZzxFN+KfCGcO64e+ha/8G1lfdInGOjxsvivDo1DOP9JC6ClB
3YvkRTjBLajqejHt5gNkZw0Zc6t5FdIKTmOq+XEs94P+4yH+m4g3hQ+GZxW+REPb/bgrZ/UouS9m
jBfIMZ6dgzuCq/eCniFHheAgi7xYhe44/x4KxpBPkg5AqAkNjcNRyILhVt3CkP671/GlQaDMa1fo
3GCNH8/ZA7diDb0L0VnXxIDinklqx4UvbymR9g/nelJhlaw+RsxfW6Xv6kmjp9rf4T+NJLfR5kMv
t/uEm/yoFjl+5UJkb0pu+e1B1nsRTjVaTZLF++5DjxONs8ADzdO1W5Sy2NgzKHQF3a0sXiabgi5l
9nfAFTJ+G1E0yLVuR9ttBgxyqncTxokcdC6MdfbFaJvFoTBOsH58ttUcXip/fLLVf5v/QJKSSmpb
kEhDzwsYT9UOGHqfcNYCXVCsfxw5um2Y82YqTDb9Ujog3h+IUon1t9prjajEpnE6tvFMFUYXBrqE
hUXLmp0klxgti9eOSEqJIPtENivXqqCjT8L9AzdYzeOm7n2dD5yoNOL+Kqmfb+q+oflf9aiRQ1iY
q2OrcmhMaM9k9Jmr08u7aY0wrZNX14frNK0bjUqFppaeU3JASYkSMy12ncsKcS3bngGogtuKMNvY
as5zrPNwyyU1HHWyTZTHN8T9A2+2cUWPD116NpNu/l4vf9CjS00hpZHibzp+JNuU/zk0xi87LtU+
0sSN2/Fs6hHSHx8IDdc1/1HijYiPzVo6NE4rEXJrnXnIeT2tc5fL8qmapdb+dkcNWTuLc3txpkit
UUtDK1ZS8aQmTofWXDGmG5w0tXkqXjXrDEfj7Z46eqZObm+XkyLYzqnWXmuREOR86wsdxTZRvhDv
dzEaw5XQ+FSeNNmW0DyTKTmKNySC3mk4/l58b9/LKq+WyX6ilQr/Fk+YpDuRv/ici46Pp+a05NfR
nsb917WbL+dH63xBQ+WHmTCxvFLOuX8vjj9rx9FWwU86hD/0bH398sPkdePBTLV0jre5BKks8nPW
QIFvrZ/tGa43WP8cGwsZesMEpi5o0BBVOCfmPUJEUQZbEVxbQlRpZWyIq7WXKWc2k83R7Trkn6un
uVKH/yY/2XJyG6nSyj/so69CnUvarSSEdUE+79VR8fP6DsQ+6JtXL04xxuLNX+Woq4RoMSlJJeWS
rEv7mfFkpslmF2+eUUCymtGaGq+5kpxCc62gTIPYjzmDlHlMD0K75GIK877fpj/pw6Nsij49AmiQ
lD4A4ma94i0AkF3c/j4+bgv1zPfEvv/5U/3vRsTDvlhhDuP1HGGH1IaJGKcXEsvNKRvJO8Zrkdbi
aLHjwBzJyO46ybxtBrXuhCLe6zVp9HMN5URK2EXSWn9UknRVP4JqqngKUW39kV1JmatIjNL4smpO
Kkkhl5RJJv+tNNi0pfVuh/rt57KPdvrv2Q2m4XsExw4+PxiP9u812E8u2dccjMMVRCenCrOAgZd4
qPgbhUewguq/6WTTpLZuqBDLsClSPfB6mpToF9Jjx3N7cktg99k5Zzq+8vdfSiidtQQnW5HAoVva
RsV99H5xbpd2LT2npUY2U9/gTyPXJtUq2lFCJhEcFOlCXK8SGNH8uGZG63eUlNfN7SExJJ4FZzc6
+/O0Snbi12qy/u9z/VR8rc0iE7nwPjYD9lg4VGSi2TVZfS2+Kj/b//ZhM4R3JIKw7KZRUhdiVICB
m4b4LD9vnscazcqNtPa4BURQyA98z4pRdtI5FlrG6wTcviUbOVOt7iEn31v7ZjTXN1ShzMNlgmYV
Z3LgqU6l0K5e4qrCuFEVYvd1+iyrGdtjj0Tr/woNBWMliThJrv6ZpX9cdKBID1MhvG29kISfD5Nz
dbQ512vRtXfuzUII0iiiQvDz9Us2FzRw/iONODg3Lqlbbew0RjhHn65zcOueBqtwydWPqnRfNoq2
8zjXnH+d/y75ENKn7xEf7U8/EF1lxjaI/qmo+VpUwuETbnF4SIxVI/3cth9lzeXA02RIdK6Mxsto
QzdFC7qviR5pf8W/qhYYL5vn/dN/pUa1A9461jHTXq4JamM8aZ17y/9okVok+XjqHUoWEb5IFN7J
KUtu5V/DP/gJ3pi1psStfZJVjrN17ND6d1+Fc1xY+WLR185tToUD7IfnagTErxMFraeICHGlVUjC
gU0Ex7olZLrrlBwaKICtTHT6LPpMXjuB+zWQVY9OX3DUBsOXaxQ7WZa8fqjP27NXPd78J1qexu+h
M3ZyTErRPgn/6fTQY0w2q/rkrxDtG/tkHl9iDUfjQkRYECUnviwTNbMtPMgn04FZg+T2Z2/7RqZx
EJQn1biVnQBO1e3EtaTWNlV8OdM6Jid/a/Qs7eevQuQfy3jyrdixSBwvHhQiVMdo17L0x62ZiAqo
QNszE1WfUZ/+ymO5LybveZpppcXmovjom3IjmdhEeZzWJSKJON9h7gUQ5HEuqdLh2yGox2LJBJrU
sqVbDy8malQKEol5bKB4DIFnSWLCMsnXpZfeG3byoPItFLIu/meT/a6+0WLwH5ipUA9NJgCbAlSx
9T5tzi8tlPSyCLOqxBswpBOp2vVf+aNP7RkYG2VZ2yQE6uAjMONZRVvCv1Evzh8qQtoAEdO2zJu4
GmCkFtX0ZxA1Kp/8ZbQcyuHwxUeZfMuqebnIupC/VVuqj/mUxFMhXqT16R4mF69/csc4o1ljLkkr
w1M5GX8VOa7jeqVgUCd/16sUeqO86s6LqvEeVovhMekSScwc4xqJuFlvnmrnVF/7c9zfVTR27i6+
ADirFYZJM1NV5z6aFDr5XVzJ2/bB6GKYeH9IUk0qvmq8rnr+NR+TYo9hsm0UBdNbjobW2FN4a9yZ
P2kXA76qz+WTm7IrJjwpkta5vX6aPm2+3mvu6EnTrR8swKjyo3vuwzXZ95iBzLCYxufQ0t3DqQ33
s2AvzgkB5ldzaHCqn5NzEl6xq/q+RRSJYwYm0ZUrKb3bD6PKe9bV5EkFfWUdCbjSyMY4J7WfW2P5
ck76/cLMLjtZJ8V495AtR9Z8FlrVm7SqHTtHc1GLD1+1yPKNr8n0SW/B93CBlIX+wr+W7aPVksbT
9vI9bEKdNL5v2/56DefWiia22n7scd3rR7WefSZiEof/0x8jh1PwKrzONDTGqOsWNfZ2WEFKU3V7
smr+/fPE9fS1XauMSZPPIir5uLZjFqumDz5vmwpfC98JZ7w9qi4ktRlXZWYYkHopKkUXQo3xlBxZ
dEzsnmGBhrXu7N1TjNtyX7Kl8HeHNWAl0phew9Mk1y23VcWMig6grdYGOhHNk/RXiDP1ctyedBYd
cXhr38Jvb9Tin3FCnqYO1/04R3L20akhTdflWjRwU+pct0gNTlOG39el1yI5gRjiIH0TlmcJ+F9o
XmMy1sqCIr3SVF5Eos9kMsKyezpHt2e5judgYoW0jr/z5GKZ81jzvXWc8WLlv/Ux4orEW3CiqwmX
vsTTcw+z+vxx018Qte3MXCU+xNtO/talHGVakpOUvNccu8cpXeW3/Ig5t6WxtXV9zCJdvP2/1JvG
80u06dzarHziyWIMMOrFeNEKJpt0QbtYDxsB+QnvBrN9fvFeDGRRkgdtNuV0l/fpvZmf1nfeDLuM
hWIH+VrNTLlcQ309x1mA+Zr5qP3MXygnWB23Rpj7tqfk2Dv2tAav78Spce0x5Xl4NzVhV+b85rXy
cxDeRVlel/dSayb8rUdfIaZHHF4fl41s55gc/oLN4Y7lflJTOmvqXhuLV3sAUaik2j95wcxc4lOn
2q/s69M2/0uY8Vjshw3lmEAyTJ40bCCdQ337Ph5t6lNT/N8sNQ0hpj/T3qF+4r2+2yFsoM3ScE90
KuJXU0JnQjONxRdn4aHa8Uhey7v4PPZYti9pcB3wJxIitUseFfOQ8tdBzb11z/d/HK+e0RWNV2/a
mvuK6KJ1b/OaWqXVgQ0wvvxdk23byf2msE8Ou/hi9jnd9BzX3lPe1iZiRs5iN15Crentg15Unc3D
4uGYTGQH3p1YzzPr2rXcH2SwDHkDtW/n/c1rvHnG157BM1FWfmGxVv0VHAgNlJGYo2InmIbx4Pae
ew8PPujAm8CvnLSeZUdQ93PisYdHmWkt3ynxfs5718bx/fzuRn2cCZy4hd1fdlD2zeooDE2NkrUR
ULptXUvZMEGdDZOSNgtRV2hTGeYHt5/NolUyvNOXgkvY6VuSDbPlBoN1wHAvwYaeXa3JVaVgH+c2
UZgjnMx432NMH8OV/7Ol//7OPIYZdZ5Fatx80ByMFixoUh2IOzwo86VuPplNG05GMJeX+H6f5gwt
XGNHzeEkgmKCwly5DMLl328h2ixNJW/6/7//gs3aN0JwNTdpss/B6t3QWOMawI5vGB/eLt0TIW5+
eRfkDaovPBUILFAKB+zzM4Inr/V096anwEYOqzPfNKrC2dM5iENMK739mAbV9dKxK1dX7UX4/yn3
W3xkjfpLG0my6JkW/xN1Zk2qKksU/kVGqKDIK1UM4tyO3S+GrVtwQBRl8tffL+04cWOf04OtiFCV
w8qVK3V3DhmS99Mpcb1iEIYbY8onPYeVo4g1h+JD1XZDbU7qiEQg4K0zkMsQ9b81JN/fk675Tsrx
FcFVZqjziE+Ck+BiSBhWfm6DTagKmd1BH5HNyczcPdeTi/EIrjyPaa08xqbVcp1xIaOP2fa3yyeO
88rNMCayYF6a3cUFZlXJgcRjUanAYHBX4piXF9yK27Dty+PPI1WjIUAGzyO1zWSlcQevQ7EKclYS
V4pHeWmCix8MBzZlO3rxPHZkNL7sOnt22L4bPghJa46b6Woi9+/PU7LPTO7gguiXhXMas685J9ac
1/MrDFLH5K2RAEAMin1OptdUlCr5atNf4dg4HTeeWjj7Bhrashf4ZDxVXG4yJuj6ktC6AdjVb2F8
rQD5fv5dMdpY+OXHAYUQlHTrl5DwrF8DCMzBeQ3HNEBLyWEahNP5MR246txLxvDhWtrc/bd6IEXQ
JN9U9AW4JEsUdNMhgZOy/YYv4SKrqy+LuNIm1svaJKtm2GFJvwiTAc4VOu0uHGbWg7i6bJztWHh9
MH68FMRmZfNml346xBf54s0Y1KVPuB4KokELR0pdmtOjaThEZ1O1wlQGk6zLDbWzKy8tNbqJJXM0
qJs6T9jILMxKxbtL/0El7pTuCvZ2F8v1l86w4zeJ7FS5RZ9YgbtLxrgpiZJeprotbm1uUFvRMfFn
yOKD2Lh6tZV48Dbthb2j+Ktq2HSLhMyEdsuDVWCumZbHPcDPoeKr8rFEhdwDYpYVir4qDfGLpC+v
yWNG5uUTDXCTzsQGxM4aP+29PzdN0h8Mpi6/ktDqcfcAZzQdC27Lqf8lP5cZIoHOO8CEc5inOnGv
Y34mEeM3flJnTpeCgL5PHvj9m8d8v/DuWWtZDXSyaITddE63WQhFkeii8UVoELYC+Z3WGJX+ELly
oAdvKwGORK4mWZy8mYBN3JgvHuPWyIrjwmDl0h8+DZ+C13ze1AiahCfkdydH3smFiwz8q20kxIg8
iD3/mfJ3OpLkRsv7PmeLmzxF3u1CXhdDQeBCxAr1CB6CbEefED9IwCFxiFwjCT/kOwtlQNo5AHPi
GZKT4jq/SSKJQyTdZOQuP8fK4+MlMBt48AaTtt/AyjR4/in4+16f6A11Xv1KfO/l68X2I3nFutMq
gEmXn+QRuXlGUI9o/lIZZyfhizxPfCgrJ16U7nUhT8t903312exvZe3Fv4g7+ftaHwFreB0m7uN1
bPyILMusn/FSWlQwBPFUfGe5KobnaauNE21MUNXB6nwCGMtpbWrBkMCF2HHchtzt+rfhpUFU9DEs
usixM2boWQwndnDf2LEQ1Ggdj65YTVTDZ3JCBLzibD7BuDiWDpsZsUdlNb2HTHcIMMszY0KvLE+S
sBtEFPvdy1RKAC0Wm3PyBs3ZijxZkl9mcR0iTUg/uMHKuY2Y84R8DF3h+a/dj3QebF0bRY0th6lQ
pUVKDKtAm0Y9yNfI/TnxEsZ0j79SRPoFeVN0ONC+IDyRKzqAz5fDPAgkHaiqw+bhIKA0/FI68MgC
GGQlSfmJZpMS70K4RN4LJN2/fiwVs9T4h7iXshDuYMgM81kw0JKQyAcF+yXFhh2E6+rtOf01IQWF
9efi7uziQSbcQ8H1sXkStG8duFQYzJ7u9anwhBI937y3UwwAMTUZN2d48eADBfQK0oqS+XyYBZ9O
3IIkGmcSKVBWdhF7wP9byw2QsTJMB+mgAznL2FEj443E0MLO2WBIfZo/kZXlGnHhGMCA9n/QIRRR
n7GDMniQAnBw+4JETWXGafiMfYONxWhutwE7xMCWnrShWitktDiqGOXPuELYPQPKxAZgQRNlGkqD
HLjlAu/wPGTH4U0+5sxngPvRDi4MpcLZLKXTRLgGQumLNDgjLEfmBP2rAy4+g9W0Pe3h6XOoZjEz
/LYKgRqb2R+Hbu6xsGTBgSvq5Ldp6zaxGSvOhKKnWn25MySGIA+fuIfhpOGdYDo05k9AGrIQPKDP
FBLi9DluHGRanhKjlvXAS/8lc3KdqwnRwQKcXG6z2dWUSIm+ePUWSp+fh1T/Q4knTIg9Eubjs+xA
gg1Z53YAXuSc2cQSLTAm94FTe89T1w46PIXQXhM+EIW8ALK5nwQTz+zz5qw+AmBSDPnr3VDvPZty
gwNHeRrOj9sMJQhm1B0RGJlMNK4lXpZYtKnOHTfjLRH+e8OlYXXQWRFeD9hlh8ntH6t393JfcjYn
H121eHl7nYRnD1YQdWvHWEta9x5E7pWODy/16/YADbBf2uJGuA++dynGqsSPNf8kb4yhcXmSMJ7n
PPL3S7WuJIlES+2TP7LCQVipYImrWssrYaBPySl5jriyZBTR+EGi8C3uLJrJ8+U5xbpmh/bfZ4Uz
T5jO8woajHjR7yD25N2oRnJCkVsMOB77KOEU+fpvq1OA+AG90syQvErogoeR3Pk9uMwADm8TSciv
Guc1YAbtTByWgSO4T9CvwCc21hJDGCSsXZqSyEsx7s0TnhuYpt69udZkLSWFRyAP0i3oKQUXutkM
uMp621PJuBv2fAFdiMaYMHgB/6BfHJiG6G0vMYXcq6Zi2gmh23ZWYpol35LQgsBTdvZToHBCOeKh
M8BVWGiSI7TdUEnvjZJjrUymxpleWrOSnnjw/RP48jpER8u57GLxAX0JdHNFbWzU2mQcOVpVky12
rtS8VqLQ9BgPxQqjnMbT6hlLt9/qpy67AdsuS/ozdEgssyAlpAiyswQyuSOBwjeW/uhvE7URkBPD
RMswQccGMIWpjWwNejp9IBj2IoVCAVEkUo9WQuJgt+Q4gu6S05d9V8rWFHeSkjJKDoPtWdJgOTSQ
xmY7yfvai974OfjE8ry5we4lez5hDuWSGZM3D1CE+GEYMw6LU2D1cCh4LnwiDix+SM4a3cK5POfl
NceSCFIQM0fyAShnyVWTNBHyf8KJNGd/Vj5j9/8BPuQIXJvTilN0LlglkbruEiERj7gN3ontP0Rg
D0tx/VzdjgMESUxLes9NXW6X7as2Z5LPb38YQMmezhlgrapNZxveh8mObDcnJUY+ZtyKde2mY/PB
6gKEJ7owEWp3JpQPOlvnZuDZ66dz3gjyzTw4Yomif1+0V7kA4NGAdamyQiW4SBB1cyX44g1bQMix
A/8G+/lEJfLA9dAiL5CQp1rI/+ZKIlDgW2qNRAVwt3c5YT04mrIoee7u/S5rt3YRQcJNMsQJbXvC
kqIGAKn2YN4Wl1UyM4HCV5JoJ/hWZFvFTt9ZEJn4b1SksZS0AtJLgabfG5oO7QFwqJb0TWDpje/e
mIL9GUE8hrb+BQCRLgeRRgyVsiIWChe/daUF1CdwcK+KFgsJErpfb0kMudc5a2cI2pcCbuD3x1QN
lTlqzSU55E5sR6Aj9KqyQwnbgYpkX8p+JYnbyfVBxYgcXyAkcj52a4P9CyjE+C6qTfLktydPJ347
2mwZDAWXiVm10AsBxbAHgm0R5gGvogCKvQajdt5euuMuP4BSSrd7pIhVaK4hf+TGcEhuO8Cv5BoZ
dEYOUvPOwCRkIsAjHe/t1Tff2AikdWVmOwbbk2gQIAeK/fi5Mgxe+gR/8f5DH5g5QO4qZ8vH6PED
6EUYffESuMmLt7edgUDwrmFX3uo+lBqb4KUS+4n7Qh4WI8WQckySHOeKl3kyWJxl3vVHyUoesyfW
/jKWSDbDeu+Awzi/x8omsxVwmOsI8lf1sawEDCxW2/tLO4irbci5E0lEDM2cJuMTAgum+HkCmOGT
kBhqNFWdLldHkiUpJwETuhUaPT/UCoITLUzUtlm2USDln9ZQwuRsIUUpseEQIRniTXQOJh3r9ltV
iboSKD/G7IUv4v9hEpRfPUqe1N+I1MdJ0CW71SlgrThKyVNOLgV2ZdlEai0cjHiNC7HbbSJ/Ah0D
GaXRaUCiQjM4Ub7ufb/WFRRYdEJCfGSYKoO8CWn6kuTqLE5t+03d/6z5QUf/7sQ9eD7z+7YW+DYZ
bRtkWtS54EGSPpXLXy5ZQlKUXEnqOgPS9fWDBE7cOJv3pCgc0Dr/JRfcJNzQWQyr3GGXcnvaoaQA
N5CKlybiEWxCrC4jD50bXQ93hZg+u7bCQk5Pa/T7pz1XQHSJyNsAsPqxjv+hoK3awEixbxPemKBp
2MeZ2GcJ34EqMZ+UkI1PYesTMS+gGh0EtceEA6/JoDh2JW8uL5Wfcv4i6J1UyhqYC3nGw0UISRN6
obJBJV8Z8w4/Sg3OfgRPsfV4Danu43NKottSd+98Ikr/2Nifc8rn+jjATS6uFL/zdK355diKdCKV
ugHg1lJcw59jgAnFWeBph6REBbhoS/Kf0k12wCRnhYgp2oSq1sxwdowjw9bfqhMSRjjm5KHhO4N7
nJQxe/s2RF2YpOpBtreki4VpHPs6culUpDYNCNJ17BFjPAQzcd9ha7ZlXMzspBpLggsAFCiDIRPP
ZvGqPUk2APXa+tkGMgzFqdhTPO9tek9dsOfA1Xi2Oq+gxPNaW3WYpwYgwpp2nh6wiHpsHvo9psjj
GGODQSTTFosWTGD9gBydV57FebcPzGNXFodoTm4Be9C5rbv95vmvKgAB69eAuDylouDY4/Z3ctZ2
ppjfhvCIas+vDno31CqgW4YCoXRCSWxouOyXw13lvnePfkbv/OlbRJIY10rKALeaPi/6R7Zr2gvu
kHpJvQbwBNDUw69L7gaJwbmBLC5t1h1KDlsyQBqmU42ALBmc/V2um2wnVBXQTEGnFMDCn9/9+ZG2
P6qQOIPjGe9ROycdVP+gDMGsPR4gVdN3c9KRd7yg4SBNPkj/etAfhPCKhLCzPO6YYoHKCr10tF4R
7DvHo2gSQtUNUu9YO0vJyubB7Nm3pWkmnHO+tqbBen7MnYMsogc1REl86Yf0jcPqPb+TsAwOTA2b
3HbW+ImDBrraI5zHUmDZzFHyUU2KPvdgj5QIMBbNDJocquL6YQsKcqocwGhlHVECEIqdBX2Xa/wm
T4tg9pIbkl51mNeX8T8TuKTPFdrYpA6QIfLkhOv5dk3HMHoWotzPHE4yVIHeSJ35DS2rGewcgrE7
vukKcCH2uz7mq3aY9SlQgkoR92IfBQspFv+hORg88BdBnKSq/19N/5OHgsxIvF0uH8r+FdoFOYCY
KAAg/oDtxFg9sPCXAB/nWhNKH9xy7IBTTZM1l1NujSwOpgeiWMBtQo2gHkCvfv1E5PyZ80a+GfVA
NmLOuoIE+fd5et77GuwQExRAGZKF33VaM/ktW7Fv/TfckT60QaYt7XCTU9nAT814sfFzCK/MYIsD
mgEIykrGoDjoXukWP9EASfn4y2BySx2TnNNevoEr6CSLDAYY+XoGD2WaLrgvPA0GlD6P0wXIZydM
YXozOV12vMCUkAeHOB4lpxYteHTVm8jvnGR4a45qL1okfVp98Lpee5PGnMTtoaLplmk13H8rpFHj
/FW5T9oFqHa5r13bMz06XL0WJz589EvICdKBxzzo8XZftjUdJtplCBKvhvVKIwcFfEQJrl/J4nR4
gyyTwIbF6o4HcK7jyOR5yYJTYn3SLqpfK7IFAQH4iLVH39IOUhfBtfe0nRZ3yEHjms+2heCHSTD1
3iZ6/GpOOYmxDU4L+QlFhd+u7h4YJfjNyJEUALlwrC8rw1pBB1wWAV0SYOoD+Dfjy6i1Vfff9vdr
YEFN0W3yc3BJWrlZosvY6/Uj904QME1PJBfKYnaJRo1gy7vQ8NpHm6hkX7Unt5URViC+XNYVZDlA
3sAAj8ho/UlBZMROAb0jP/C3CxBUYg3BmnYhuYNrFOPnAhix+kX5QzYMf6bPSjYeHKnvCIZopOhw
OsjyS6fZGxVylKCBVZgM5+TT9DulMsLxZGu2Ro/pE5G/F4EJ7PhqFXWZrwNBU04DhgFL8hzQTcaO
DGCuQljkyrNe4YqwGqHCe7X3cs29PbN9lFew7T3+pcPmvhONIniGzn3V3sjajRbI4GCLWbW+wEvJ
cLhm+IyuN7QjgMyjtOpZS8OX32j28N5+d4gB+rk67Xlyo+XkpLYBtdTKOQ3j9YsExtlDG55BkFsh
AaitZYWTrTxxOC+nOa9bTr5/bV0p7xgjjhgIEF+guGDMuvO3j1vCCT72UtH+nEFIr4HPqngRYqtb
QMlPYfbEg9k8Jbsr7l4TfP/uvscVjVQlhWtcE7cVRi+HoF9FM7ZT1RNxWScVcfriiiwxqbcAXozq
4habfZrnF/VEnnIPTtQVA3lmwZvC/8RzFnxvcXoM+qQTi/2Mz4Q/6fLSeWdUhFLQuOCJ1HVwATjC
1qnuME7cxkrO4YnD4yyGV1643j4Yl8D+ltOSyro4ZT63pfJNdnzqd8bdk33fmW3n9V5ubk7sQ9Bg
AjWy1SUmQAZjynxTMQLyYga44grYI0qCizcXt0WwAZCG9jy9gtz8Zx8Mxqth//IoZI+wOaePx2GG
0wfnkFDbnjxW6aobZqQuQukQ9APZHz6+EULHpu4m5Rj75zSEacAl+RRK+mKLKpW/WEK0UFM25hvN
M2I+sXDPYYEhue0KbAXYvL5jm4Hp+lIGg5TS2OM4SD+Ir6GnkjW8SJmaKic3ILuhAiZZkmQhlNKw
6AKutkJW4gYyNJvgsmDtHmWKVuH2nNOC2S7DJ9YSIwRvE6mPRbLo8Rl6jrmXHdDdlGCRNGJN8+H1
C3SSMlOT7fqCzwT3W7Y0giweemkZ3CY6t6Vbf33nvBmcQ4d75t/FO+L7TqSiDNyThNSlTqwbugzy
X5qXXVi3CkkPhXzzJ1gkhwsKZJ3ArOp/Uk0hNP+BIDK7QNGgQZbLLB4umwpFQQDyiAyXJo8+sAsf
WQDiGqMg32kgibh6NAsTWdtcy6ZQ5cXtMTuIMIgabNgM6OWd55SbYDxxA43A9rboEsuJ2lqw6Caa
7gQrfMQtBR2OBhrxclrf8T+bD8Kc4c4ngGctfzOAjXd6o1pEYQyCPk8uB3af1nXJptEn4D1HJ1QF
ELkgq+YskP1C4kUeBmoP0sErF+RT0Gc+1qiSTJLQXKrTUmKnurCnuNgiJq9Dqd8BwZ8/J3Eb5Yw6
52pIwiGZyLWfDR8rKpgbhJQ8caYPll4LSovYRPnt2X8Y+K5rgDIxZrXN8je9j+dlPTI6TbDnAHyb
59hhi8uJn+tHaicGvU0LL9zxAbeV1ug2UVE5kWoypFAJEAl5GCP7+U7QNxdWnPwt7/PuOyBQFlj8
BXq6YU7rsMnF/+yYbEXHUJ+mZkahsVQxwG3ihFLLDmFDYkT2TdnqLqHA4jtiTvHxSv6tzjsOQ4Pk
TowMVO0KtrW6Hy3UGun2xFxgoDcSsHcsZYzkSQ+db6oYW2D/UCo/9YkB/T1mA1PcnaOMDrLvv8mt
sQ6AnFgx0yk3chyxR1H/xHa+khux118Yspfjiq3Eoo2S4cdj31YU4j0pixozeHAJIh/qdhTDY0ZY
xjswqJvjG/I9j3ysuDHquD42wYMkSrgv9vahp9M7+5oDI25A/HlIKHzhgbHZxOgcTAx+Z0Td33nP
mHTGH5vfr0DoTcS9+sHj8uIiZGIofgde+pjHFw1aN6MRjzsnfzvECgYQlyhhA+3ChqICKun2lrSa
eABlt19Jb65rZErpxFnbpApONTjPQZFHzxGsJZDiHKY1kPKNph72EMIVA1jM4NKAwUQd/KPsGLkV
VVHoTjEIsVQiK7JQ0OCTaww6tHY3AY+blfOY0cufBOh8DYHFgA1kt3u/ViDHld+JffpNNyMC/KKm
CFZC/hrxN/m71NWlBEkcPJWgmcs1uABUdMOO92RnSy32zk+EOpRMifmhOAuHxwRX+CAhQBH8FWBf
DuifxaBT10Vzi9opKhWcAY3jIPvQkiXiPoVv5xReJ2KZKMZ+bJYg5lxPLiB4uZDTUl8KTwwpIWl1
r/iFfjSSqOyiOrDO0I4DjDAY7UEqEkazhkvYiY+Vv+LZB9Jle16Xpcp+4XNazjWVWIy7X065l3jt
hJWHftFYKvbXAVN4+VlWAB3NZJTboXhgUuRoyJdy0/LRBh3C8HSpC8nOMllCUcZKaRpK9p74ApaN
e99t97JVX7vbF93JxPyEZW3HWlF+0nSGdbiX5EOS3kiqEylaj3U6jV8EsLVun2D4YWrkzwzndTHE
mM0ZeS3ek3gN04w6IN39POPKIG4epMWzJtIrEMTmYebpTuS4y3GEq6n7iGBI5Ej7/I3EEbENrI98
px0MQd6ZqHUGfEHSDX4rPeq4AcixE8wQPeyEtdTEaFpn6pEir2UKp/qo8YnqsY5dPNWMTlUeE2/7
5D7pis4luh0nTPkedQvv5L0eiLLQuXnCc7XJ+8S7SlqdLam3IYhAqy1/zbFbRLIG4JEM3BBZBJwF
LZq8Wt6ejkx2Ba3ZKMws8QY/4q9OuE2mG+n7Pw5ImZSfVEWvMMdrB2/4mdRRsZ+hwEdbkYH++DGp
cuJucRcDccLiimES04Kk0ggPTaNp4eykNikxOKR4J1sxuW3Vkgj59oWD96zjo29u6ElVKHcJ17Ex
kihKrO37g7yc6QSh1an/6McU9fEYjM590j/gPIdikOkND8/E1hFZXgltfWLPCjfp1xuaRe8cqLuB
rTbuscA4iBYrJYdn3Tm7elNvogJsmNgMuRJZdiw1+CsF/3/CITeTmfM1YFBCwhUtmKCjvgssP3kV
UKyyZwZ4CPFLypmRxA2JYpJqnVLHgQmC095f+jGzZeedGb/hFnjr/xvxknjxdB6+3Oxjpl/hU2Nk
JxJgEgmy54bgP+BJsIKPYtjTzYmZq0TG6Lhs7Mp5hbeCGSncvdirIBWk+mS5TUM4n9ndT82v9BWS
lOaouJqUZtCiJivFycIzZcmD/gLw5fzg3Lk7NsXv491eG3Skkn0N0Q5R3UMOGgD9pgD2I4tzCwyp
Ey2FQto93AcJVZNtEI2Ik2Lvtq6o+/+e/IJOEPQYAToT1Ha1RYeMG0+Ycwhe6TPgF+k93dOJ356i
NYK6Fea420/BBc+QVC30Pl0UBnS2btSYDm7Pt+2WiClCk224eQW4an8VQV30O8wcZQIRU+1KeJMg
y4BvGHyTtdpG6lQ1gRCAlTGmKqdu/kDeQ3VAckFXR4zLEZ/hPB/4AfmRfx9n8WHZ4FSg8uIj+K6q
QYRDEjuq7QRwbMup8MG4VaS+X1tvTxPWF4DOp7aPpQ4SrN7We2hEMbYBbVvAcn49qVgokOQEpLBh
IZOxsoaYskWKXhLbUHpnAZL4H01gj2T6V3ePA5lK29aC3hhIkqCEXw+uK1Y1G0pixwZV8/oTZFNF
ob6es71lfI3ERqAnruWbG4kW2FjYvm6KIYDEj8xntZQAKWWCOVVNibRJZ2/+eUnRRUxM0cUgXER+
56TRD70AnwEqgdVgP0I5NPx9tsHLsXyJ0CS6PiE5gA1hZ66xxHsxubQayFw2iVZrWgzFxBCNcyKY
VonjtO0j3CMzONtYVGBNXS1bBBTStwk0RN8jr5CR7RJNEaOwyT7pEe8voRwh9Iz2979TqqAaQAoQ
BaKPTSLS47dEy1dmwjHR/gXHEEJEgOVxGbkxvTOOsuvVQ0JJ4XIk31xSOjL4aDKJD00CJkUjkYoq
j2lwD58/W5xP57LHhIvq5wxz2kVJmOhTrm0zINR+/euB+GMj6e7/oIuYzGTOOqL7uO2hNE6rO62Y
SI0iaAwpAulMBp8LNMkgto8K+EUjcZLBLVVcCCwr549G1RXUHnoIUARq/3wRcRjUt69uOkk0Hgc1
RQHRlnPa7ckROH/xPoh5AxPiigQc5HYzwFOMtLSBdAfYbG4NKBH5pTzNEN/WGyDVyVNKDktvp2qA
3k0tWWyZoxiufXWNJb2e+aFr0iTh2PGMKWpR00OKoITf/XIvFCG5sUB1a8RhVvjnxqVPr8jp05T5
6npwUS4bYCs6xqNNV9Yc2mhoYzJqA6fURuUHhuhdb7ES6IxSqOMu5chjQybVHapMJ5WcXNDRDGBh
Qzfr230vnxMaUGBgMDseJuvlt5p0GEScGkGP/co6gChf0tkqemEoexSgRV2FDjp6CAxgBI5hLeOP
IIdgKzO3VzgtYPNF1yN4SE1yZLdrrhpHenB5RZPdwxwDzAL0A/ALNLrp7iM8pC7bcxEcQ6hXlPMo
jsbh+V88Q60LpbkKRUME9Jh0ePGrZQO/isfFRAB97Kt4nlIOI6T/zoB8MppJvHOz3zG9mG5POkYg
oxFoEtRuLgdrRfNsjsZYtkwgOUWIbdDG6NAIBE/mKTqhUislQHGfFE5orBcNfbsRxAhGozZHR0xM
h6K06J3GJ6LxfQVn56R6cLoo4dJ+/KZpEzpIkzpUU9dtzyA2pGzU9KLU7TWD+xvZtoAqIvPrTfcE
H4WcooPcoTZgZzS8LhE/qhp3+reDLpDADUVWl2ZP3ltaN6AFnH1GvjFvJOZE0ZQssNV3ZuDBRENo
hi4/J3qhHdebmf9u88b6iscGe8/9U9dL0WrpstbcmvuPoQe3BYEg0qOZksS70lekcm3fyGjc9R5I
FdTLLPHKZsCsJ8QsV40tIyvUBpbN1n1Qr7gjrecV+/sN+kFrTuvr3J6fKUnZgbWwhpxrtsktKObN
c4ga6EMnMVmtNb+yui9BSmPwsAmXyBretT2nc4YrkWfwIM6jWi43U9MG16E1r9WLXUYsNLEo5E2M
/XVh9YKEFUfesH8NIf0mO9rRttP3xA4uIFi/Bc7sQGFtao5SuqO9U6phEex7I3NUzzoLms1+SrxT
QWnkNrYLboCKmRFF6A/15vfGqmNYzzIIkeYYBHcV1s48DLBKXH2XL5/YNZxLRhxinAigl8slUe4y
C5c7NVbKHVfuOHTHbzUej7/HYwJsXjNXar7kFzUOVTBbzQYDfZhR6z/w36F0gsFspnWgD4ovQaBn
OgxmAb8ofqVUMwuC+RHkZcaDSo88PVrpQe7og1ZaBZ7nJc5I01KXq1WuNCSMAcce9FwOelbUHQPe
YLD50SO9WkEryVVwcQ6rwWFFPfLAcTgWog68rZACZwebs5gdAnmxXnGg2eAwkNNCLC7YaE50GejC
08GKHwdCTT7oGe5uxnOQoJMfZgNgFTU4Bkd9POlgzlk2+BYE6jinRHRcckm4slhv/OgyQWpvyV9v
6jAPqDyBQ8F+9BBPdhPNUz/u7Ri7RyJ0jG7hv3yFWUakbo5AmLgAee1MKA/oENFsJ7G9/C+sxplQ
52bCc5zPuVtz3rd0uOiKC7DSAccsA3An1OvCnfjjcUiPm+K4Ui4LtJq6jiOQyfj72/1uKdf9/q5c
RejhDodDt6nxehj4MTfWwasTV9+dMSfsSiwikcj423Wd7+eQl7sAz7l2vq844yHFDdNZO77vO2jx
fX/fHP4j3HjxNDcn1vbR6HDcT1VEMNOXM3zqoVu5Q9aY2mXOkks+R9bwuO3tkp8I7qrfMNWkMywW
1wMDRYPOyZ10d9XCeAW3bb9Y9Pg5O5RYAsmWieJeAyqjlx9MbLgdWuMtAScw9R80/faJwQgjGf0x
SJfU3t+Wk+Jpu0AX67qFFPqijo6tX6qev4JAVFKKqImnAfgS5Bicxk8rBAml/wb3GdzGbe/tPvsX
6Gm7YmX0EKVMFqQhE3ogJmbkPvf1XmI6yGCp05vnm9bsMqSYJGlEc0PjPjnulekfBUjJ/rkhHLRb
C2PU7Nff59/mN4b+as3o5PJpUZ+clphVj7KS/yZonoA4hb1927ssngbHjMlnI905rUTPXKCz1mpL
oWFnhAnVp5ih1F2vNyALDZJpObRn77D2KD9QUXoM7UdNgQnGvhdNiU+ZIH4bV7PTkHxrQgrFJIDj
abmdx+NO2GwzPy54W4MmHSPkWWWOfJiTk0ocE8RkY/2O1dr+ORM6DZjHM23sMkq9hHi4Y0weAGCq
7SZtxxf/xvwXAIS7+4RJayBsSoOn5od9Tj2Kou1V/uv8tNAb6XkW6QxkMdKqmyg+FInOMaKp09q1
27rYNSh7761dI0TtmEpKD6ImROBMU0bNO8iU6p7pvgFcbT+PdYIuGv8tbO7gk+pI4udeO3IzEDXK
cAQsByRAkFdEUC+Hm0BzEWAa7hz+CdDbgUjjDJ2sJQoxBCzI/NJeDEsLohC1CjKqAqbAOfU7O8ID
BDKI22pYVFDWTUrb8TIzNTKd1GPc5vTtt3wmSB3NRUONskFvcVG+tXw506mfMVBKZT3vhPYoNIeI
jnbH/o1pkCdvIDIjCIOWh4ZZ7pSVIm+xzMCiybTtt5cLMpSUCkMx3uJU6w5JnKradEv37ebXk2Lv
/E1tDsEpUIdRtLTGgDeDVxp2vp6mzlPv3VIFuZgEST+8zmQgH7Typq4Oz0wVk9LfVipBZPI0f2Wu
SVETHRtioD68/TOKNPDkNGCVSdREmkXaSPRuqh5d4lTjXsgY+J0aGlQC6XnypuJN0cNW1eJFMv8P
OK/LEMCWW3O1KHqd9Zb8ugXjCDVAFgCTOpRFjU2UidDy1TfKDaUnMY++7subrhKmcntWW/fAZTqu
xTQ9G8EGmLpOTWPJygqylzJOWr7S0Oz2yIQeE7ovujWqwyRDTF+bprQ/zE4hh79OAP25FjWx+fwy
ak/bh+a8+rquu5wnkdO89QUKtg0ydHptHc+rwWOJsEM8NyE7tr2My9IddcAyOtpECe/ev9RMQfK3
yLqCof/rUfWC8RP9K86L1vrGEInfaiFtfJv40Ex0N3OIqx6c/dVhy414QjLqfhcW1bFn6sQEv2BT
lu7AzoIRmjoPGn+GN7qLSiiDSGw7Zuncf89rinUknxDZVwJEQyqk6EIWBtYaQ/OVbQLRu+09C6RV
XOxVi1lJiqYsAAIr87oN781Q84gk3o9qr0OtG0ZamO67hqaY27ERgECUj4guuNy9Tu5VBPUg39Qw
KX6nTmNmkdRSi93kXoc2DJIv6r5ksOPuovyOj4+9DS30GC0as9O0ywTUbEn1oQ0eSppF6Hp1icrP
NeGyQg+6sMaE/4grXR5a1G1a5e+t6ZoUOXM3InvclYvntJyACRKov73WLibzIQfBNdjqdHIlN2GT
F+hmeC9iRJZHG/mh/pOabNe7G+EDfP8xTRsj0hardqqbf327KM28b351CfKamSOHR46RJCC8BPXL
T+txuaky70mFmg50AvbMa6N0kvvNTON+JXwXyfomrWA1p+xVXy9aU4blpkFpFYGTqwbp7qLCGkHu
9s5vnSIEj0Ab4W+ho6vbo3aAnBa2F2EaIlDmIpregxtjeh3abiPdla6SN6nI27ke7t+A2JfOOMFm
Utnos2ped/dx5sbqZxk8kboFTCwX5/fX7byozoDspArMNSr626JfIj+L7XvrM5P6bvTvjwzqtVHQ
aAfb3DUs71Xr7kl3UreVuq9y32v4zWJmq3ca3n8NJmwsXwPsOpX9CHmQrTpzD2HkN4Jey0vLGSob
W9LwkWmuebMHezv2yGnaCIcggTBFLdFOtfnBc+5GcO15dtLnLay7fwLnsrWBSggc9rNm65xgUKbe
Fj5p28XiNcav9fU3XpmTjm8dm8PbVyt8LF5fXZmZNup5FS2ay3z+PGzxjtSHM/UGPB5CJ+j2IHmL
ThiiuWi4kj0j5nlOGGlB4GNu8skDvsr0Hnmdt1h4KzwP2ET3FSJEW9gQVHueHkQRu0Ni7z6qwWmR
PfHUjKGePDYGcGM5pIUtbEM56Tk1un3o5A2RNbqv3uqy+KCUeLTWEWFNhgIe36veBrLAlOa1WXti
Qw55odOz4mwQJyrga+yeL/exaK3IEYHpsicCRfXL3e5roEJkwlaoc54Y3YnIPZIp9LNaDqVrhkgO
ixCF1cYSbHTvXnfNfW++DWAFhG1US+e34BY0N7259WNO8Mn34AzjftFlmIFcc7eJcMRW38zJGQ5L
6fR75BZIry6L3+e/S3ifX+c3Y2e50fJZ4lUaLnfKPKFMg/oQYtWfRWDqNhd7CHsAisErcePm6FJ7
CZ2TUAlQKrLQoHUMWAmUulKCIrYM4qN9YBbSYwRdDRxRR18BYNKApPru2yZfZG5Dzzn/e1A8kv7V
+z+kJF6zkp4Pp3zqHpUegD3AuZ5qXQIAXpL43XOBhJlFZHRXxjImabTQbSDV773c2FZtblIhyqvl
oQDjqXRMs8Kqe/VslPLajBRkarl7sYJr5r2p3l3dNyp0vYe2l6flY9nKl+ewSzQ2KDJGo+XZppG4
rZ+kg3uhW5GytgsOnAL0Gn5jlH8qclJRwTyNHvW63SJGOquTZdNoaTU395Igaozpqa+QmWuvuIR8
NRL/aulzDxi1b41E0aoC+bK0yaz3Zlght3z3e0HDB92KPUSPScJpAoWUsuu6zeF2CFMFCR9m2lA6
ZywohCcqe0V5yIed7bFYPUZ3KoeQbBYpdVMOjtog5E640qTtiFtxaeFQUkboqHvSj+He08Y0aE4o
BjWW3c2LgV7br/cBCieaQhWRSqxg5dNxc4VBE3NfZZ54jlJS6ZNTG9AKWgxxFM42cqWNQTdsj3oU
sg8WfwGvpeuD1h1CyQd9ORaTmxCPtUIJyf6BvWRI8uNJQaMjJ7bHjS0IXnWGI2W2dfaVzoHHsp9g
LhLApGdUt2GatxPHmlrTBsGmIh4DPOlG/+PozJoT5bYw/IuoYhS8VUZxHmNuKE0Ms0wiyK/vh646
1ae/dKIEN3uv9U5rpntnnzTamY1NJD/FjxHXJQlIsIS1QGfx8tNV7+7RAG/gDiM4r0dFApp7Hx2K
d4T5zbpftufOin5Xq2KWeW97VGp7KExgq2djMMbHytdPL5Sd0huV2KPkNPHCW2PlqH4yU6Z2oq5j
9kRAWF5j9/CFR/Bwc3D24SriPTldgZthLE3VO07MCzZJVCKS29mPAD3YqHNEVo96kJMfDUa4GbZQ
Vhbe5C0zht0PvrfE+R2lDhhYzYT1AYmPSONlIle3DMf+INXF3O+R6AbfmHl/yuybStBBQYh5ZaQ0
Mw8Oyc6dBMsBcgfIyUcDY4lhAUPD13dmy9jpv7kkfjrGtJQ65DW4LAMPJxg/LdOsF0CZqkMZYiLG
RzwymX9F9or6t7NeS6QzVmwzKtV/LZmD42DPXvw1IKh44nG6sS3xe/qrkEyfxiF41HpuXsmuJeOU
O32o+R0ZORNaTxs37MTkP4h9eR0MaJVHDyTUAq4w3gi0K3ZqSM+CCfGLmq1VnEn3TnLC3bR29YLG
40t6zbA5IAah/Ra2NAJMGL8DZt0jIVvGVP5vTBAijNI8DR6K87D62Q8ByxCsD0RnQHQ0vCA7Fso0
KFSbkvs/RavXSMQ33JHZ8Q1d/I3/2FqG1g/Yu7O+ZlZk1fNs5SNUXvzB/zm1Q0HsjoIS/DsjwzdC
2j5ouPkXAMZDaIIVYEKyBRPgJrJ+T5wz4BajnTCB0kus9e5P9JmZyjLwx/VB5NMscfySHUPZJg4f
1aqi9ybJFCShHPv0+Skgj9+6RK6FD3uG6Clz6PgOPPz/jYmjx3BUBTlEgs7RN1HI89uNtBrd5Gz+
dOiYWVMQkwt5/TYAtxL627EbmKURm4907cHfkxGQ0fDfMP/r+/lgViQzBBjKtgTq+JasbHalFmUC
t0xUekGBCAdEtiK+T4Idw9xSGY+rXRkzvIlRq6CEnToBixeBmKMeg2W6Ci1hfv3YpQ9pfWQfCwsm
bJFLOQ9+X2551/fxI6wYVjSbckqZ8PYIB+CZLWNb33E5nyhIOOgIFUlREyB3RgR2esIFcn8hY1HU
fyxEqCb9iyv5o2FA83EHHOJdtikeYHKIhLBfF9/NqV1Vu8+qPxS7Y/Ql0ScEW3YTmFFtDpgwDvH4
zwsY9/obrTTiBmyjBkH2joyxBeUB8rDKAm4GX2a87zR0W87hytHxoKOSx2/qTmmkUesvo5PEiHZh
yQzevbrO75XPCDsfalD7Fffy/rMH4Qwv0RSQi838lKjomCOA4c5jYhDlWjXjAP0cZAhQNtL/kaRE
hiI/1m7UTTpz/tQ7XHELwYpwgJGyBMojSmA5D7Pq95V55FGmcI57hp64BNQgjpiNsjb2Us64xyO2
7kZwV7RrvWiULfOf3vlP+vlTCbw2Om4ZoZvlIviwOiDmUyDrXsMLxLYoE0W2AMWcgukB4428d7RA
IayO1QBw+5jATPGM2HQUJo70mcxYhzyakfLJ/HlH2xav9ZvS5vS5UDJwkyP5SzIOg5jaRf795AQR
oozYrW3QAJW8GRvOJEmiaxS6leF9baFjL6o46x/wBsG9f0hoF7+NYcmHo8Nn62OePjmJIuUigAdl
/U8LThDvEl9CeJC7YeSngx+JYB4mhQXhsBAnRMAX+KYVRoPar5x5k3YROTkAL7HtiHmgRiOnn9ja
37NwWnVeNFhYbDIyiY0E/ID3JoBSpgWwoAreiIq41ZPZx3BTHQK9IRocNtSSwh2Nni45VKYtd0Ve
THPrE6y6aK+iQ0OYwPONnLedUbOEkdlgE/mhW3lZyQ1NI7Kk3PCe5wTwAT0yQiZSMr7kA8e/7Mk8
AefGRg9KHQfCFklXXXSkESRh6Jgbwu4h38BpR4H0bbCHoYX5o2iaLLurcZTW2ir5077jGMI5cKNz
JZAgP38hLaCe7sjGI7vPKsFocAjd0h/OxgRQD7oK2h2TDoqnwiT+RERVBtmszfWjto0VJpTPh8QC
Opc/wA9mlDjVRSHVI3GYqPMkWnUCFDgzvqi8qelp+oD1eqIhdmz4GpSB5GC3etdHrJMrCcf4F6YT
gLLhi8SbDgcdLTn+w1t7e2IfVg6jC/AcHY1V3DLIwdI4PmH8CH8ia3At78P1k/oZqycowWg5GZMW
oWlo0V5kHC6eL8YNzXPCH3WbU2nACGGcG1RNhk09JCucWKaEhBA/po7xaZwLxGObxzb2CeLVQ1o/
kNXTcH6tFbxO9LoSk7Ird9jeiQa5SCr0Ne/6vyJAxhSC6bh194i7PZWJ8Z378l44Iim0GVN/4JK5
RnGv/7Z42S5EwciY6vCBL6GL2K4/HNK0PcTsvbwmMz/BuPccMywqZvC8BqCnZb+BsII1rEhmEHYq
Bm6RjzKTsC9WdnFtUKEDVaZTN5Smlh7jLYsO8YD4s7v05Idm2xhdeiQrbtLXflAAHUqX6Vk8Qlhb
t9so0cGScRgwtY/yaRDpEwoTEyQDxY9isefwpcRtftGnoQEc2e/C7jbv/Ymv5/Czqc05Kc1ny0s8
3zrvuRPPHYeowTlSghelyna7XV4sy1rfEJKO33p6O4OjO8kLrVe2ERpTe+4nT49A7+kjmJyV5lYT
3iktUSfRQBYWs10+2k3rr0ycdGQMZdounW6zngHttowR/+PWzIRnUgGN7eE1XUwqv5wuUsbs/GbL
isT6zHqvyOuDx9RI3wLlGhzygIm2HvdknDsTpmXMJyXkoAlLqhHWkVo0M3yRKHSmYmlYi8N5jAZH
c8Et4Xah0UnV5xsQAsEHUTcrD+WhgaEh0iVtRQbap1aARXfGioFDGNkQ9hj0ICHcMZiOPUpDR579
DUE0fieuMbZiSg+URgc4nZEKPzyZ21SOg1G504XNbsm7Uz3B1xuzFwmt7AKPnBqzMqOPyyghejuQ
HehUZsEzIN0gAIzXpC9DSEph8JPgYq0RCWk8d+Q93w7ReLHsfcQq2MTwMsHjRSodSTZUxq3V/DL7
UZK86TByzROo4BiMnua5v/Xr/Mr2Sav3JrcTMyZ/eob73kcjozmnfeaHqDKQxYcOuylUL7EHIUIh
CjNIa7yHaJcaLwZsIjWmcMgEJsL3hRYdqrsxAcX5X/hL48rOzI6cGaZKcVj6E7Dexn5Kq/BNnumM
1pwePVtrwM+oJm5tPo/rFcA2XxXJstk/B7r8aTSffNU3kO78iqckA+7DgRsizfUG0cvaJa+nvhbX
D33pxK8R6TVuqYGY8PlNLtIpsOtLcx29MoABxjzKmcYBjFSCFDHEiukfC3AF5S/9nS64+6+XXYc2
Fz1dAKjz+AB0AE+/3PjBJBaHC0iYHj4wWJDs2837e3putkxcCNgqN+hWYTY6HkCqlnG1MFOUE5PM
IcaG5h6N3OyzI9uAOGKSLCjYGL02K1ev04SOZRPsG+Y0H57MEXutmDP4gvnF9bZqkNn+n6jW96Mr
qx2Zao9obbB5Sg6wGnaXinQ16GuC3h8EWq4Hq9remBMKLDDq4D6XsV4vNurludDPkQ/UwsIZNRec
Is8dgxkQvj3in+mjV2zlkX5FMBSiVf1mH87usHURAoATDAhmbsUviBBTD5i58DrX684kNOu5Fxbv
9XunnNtlsWXvRRaJ7PMXQQKghXLm8Kbrjp6m8ocMonjPdUI+XkRlz5NqrXLKyrMeGQ468VFeic4T
1J0+nlVWHN/kiQd+bLMfKB6ik3o1ahNp1tHTYfrrTz0MyQC0t57qJkPNc6vyNGZjidsS1QCxK+2y
rs6sU965ZlmDZ9QQXjT7NS/Ek9E67RKnELwR6AHtbcO4ZvxCuTnNDiEJmkFjRdFK5mD5aITorvjH
WBu/E5FSX/hd4wJhPZ9WSKRJ6AzdSdNNXkpiOhTFAFcSOozqFGtTZU78sGaVii9mfo6/8QvYIgdl
ZXMa3z1q97xsBEnfkpbv5LUpfDZCDYx/zPg6RhAyjz+gjSe+Z0Ai9dXo7ofcm9RtPjaCuv+mipdu
xsSV0EHj/cotrVki+OMfM2FLQcOLGqGpaP7zM5Ow7xIME81L0QlEvJIVqeRQFcj92WgoYikTiBBA
i0aGB9hoYpLmLGvz4Ll890vjuRT5J3Yl5CrI81tX7Jyp4lDn8p9C7raBi1Ny1ENjA0DfioZemSPc
rqM50FeFyq7y+tgTK1P5bjL+xUU9YmW1X47ZcGw3T+OYaStRNTOEc9p8ZCAJGkNNhzWdmCJIS4Kj
yIhC+uwSQ6zBhEBtout/AjQ4sfb2NV/2Src1hyFbvc4SCD0N376GrmJS32s5cEklFjz1ZSvaAgfM
BBVJwhb9bv7a6Kft5hOiy2mAPwD8/ivwJVJ/KKYIPcCZme5ytGeHaAMlFSGb3XB3XUzNY/aGQNBH
uFJLTnIcsZyo4MBoqRMq4t1rC1+lbsOdQuxS9QhXMMbE0NyG1ah5Gk7S+AUaLDbG6SL8LW8o8iEX
l5OfnKJnzIbjuJnSBhMMhKaJQXpL1mS27p3wp/xmcAlk19QFI8DmTKaDF610kimQE13+6pXqM14Q
HoHzj2OVs6VcRIrz3LOLg+cSH/lXLyjHmnz2fjFZavSlqplTqRtd9pvsIGFDRGZX7ycYQMLZIFGX
bSLiC0iZMqxxmC5Dvpi2if6HTqp3O3pEdi0nQuaFxk7x9G4RoEzGNQExAxKW/JBwxODrJrb5aV6m
e9suM57HzQ9hMMMywenh8FAvDsS/jJORCoZOf357SrTEVqIFe5dIHOEwWcsTh4GueDxLAmxB+3GQ
TkmW8NnVQ+AVhpQEzgcwk4RPNmzc6CRqv1xx6mkcamxKBjFAdBvMiR2+kSy9DYtJs0yPPDCmSZls
A9Xrn3eqCUoP6ghdHbWHtHvDlKDccSpFjR3m/0AM3i1Ao4mvOVuwyaH+ImafM413ILsepyIHKV/E
jNjhkwDr5VeAJkYGzFQuBzPKEypgGGPIG/ph3MZQhFjNJsdmMegOapoeKAXhLFEniVvTvEKbAFhQ
9tAOKN+1HV7UvQ7aZ3/QlNtD5WXIBV+O3jBKaFYl8wlEHzOVyE5mh8ah2y3yYpGXjCKAT2SnNIt2
KwdMlWMEPR0qWllTo0APOF1/U84qO2M6VLAYEzMbR6g3dezzqryeCE1B4gLRQpAdASMhScrBLNQ7
1f0luHpC5WZSBSsqxbnNWFyx3YoXPllGqSOVROYGApGQoTuuBNaDWo4rqzSsgix+5quXC6ZkySyE
honIC5CCRBuZaak/BuE4Ml5IHMaO1/04NJxlWK4SyGnC9wC4+yvXApddr2RmrXoMne4h37N1NLVe
rFP1lE8cHgp+kIOdlUtb/8ECtnqf+D8eFVZWDU/d///qN3Un35aROtrZOXUDSvdhoSjjWJ3x78SA
8RcJzMRuujVzOgAO+JNDmz9ZkYxOYb4IMkJObJbpm/+Jljg5v9UFWkux+MY8yTdUnLkMrYnn47IC
vEf/QdGEBQLDAnAN30rHzKrjRGbJ8RxzIuYjr6NSXg2zNfNCIPjg9UqJnXaeSC7EX5PbrD0eguLt
6ILF2u9R3+IRhvL7+G/dr9slJR4MaENyWq5y68zpsOFU4+BkLlTTeBA+eIkV8M3Gy5h/pu0RFmiD
S0/MX1QDXesXbl6NipZIi5IVzzwdCyO/vIYh/rRuC7YLV8c/fqC0CZC/YP9rIaV1k+MrkncJ6nCy
KokFzGyOLA4OrEDoKxpOkNx6/39VI5r16GZzqk2Ehjx7gsNp8OkcjhzOIXB6/hTqtdE4qAThhJUP
ymiH55a7zg1W4M3ecx65JF0Loq/E/osTrl/Sv7HYB2EW0lfiwA1YStb4TBQuCkK6ZqLGuzvo+7jP
FnYpI/2bgUIBpTBykb80g8kCL3CHQ19sSPaONDOWrUy2ebSZThtBRmA95ChSTQG2kW2Q5S9BM89x
oTE395nfOZ8Y7sx3CohDyPojrt6weO/mIhNcUpjt5XPnbZGIgsZ+EF+jwRwI455lj242UkCfxevR
3UsmQhYuT8Z45QIw2oxvZxutZOuPzZXxcpjhDCQoDF4XfDBdFjX6cMKbO+aiz9ULOBxuWJZ0xeY0
Tr/ktVCOMi4W9AdhR2kzUZqR6s39ma5bzJFIrVF68Kyijb/SkycTuveRmRpHVyNprh0EweC+MFg1
0z05HKg9PwtmuuPQZziaoXpiw4Jn5yEPdYWSlLvHpeLxUO/0axwt/Nkycre036VNlR2LpsIZcpER
HCI6NY27eplceNQNfjycS8T0YMy6DJSUJ1pKRosChTUsHhA1nMypKZ0OSW/FNRFd9vAILjHpjvzS
X9qDpxUB8LO38p8BNeWCZy3+YvVQ3bLl173VHqiPvyjDewppEQl4e6C/ZCd/fwscXERUATVzstck
9dHzkdDHVJxxR5lORtEt1zTqri7cXb4AjNaTEIQigBkEssX65IWNii7VzNtD/Y1Wl32n2fAa9ZQK
b8efzALjh7tDBps1PWvYr/4f71D/v9RwD8S0wUXFaxwspYdWzSjT+28GQtI75D9VZYrL9z4FNP1N
XMS2AHbsXlw9d4CDjRlrTJBUO7v8rKpryTiBwEH1DLvEltROHuBvCsztFbiIITTVUf9D+iMsDJcx
wGB7EmbJ+djvLvV4AZxhEHrDU8cRB9OFMocdi/aKeV2UHmNnoZ2ZoAPZGOQ2recbAwRmHcNsfyEw
ETgoVkzc/w1tA1sh+2CG8DZnsNQM7JCulzFIdCW8XHVtYxNgcSzl/gOwT0Klpz4zmzqy+24i/m40
xd04l4qrZI42iC7y4as0scNrBtKKkHh8SzZf+qFi/D26X6RO8v9RWdLgcNVjn0hK14GeK4e5gAWc
WECcDIjiZjIgS6ERxz4xNdFzv/cvuFN5nMx3g3H8gjzn9iH+ntjQsvRF6Kkz97Wm4KUl5hbQLYHA
1vsR5MSyTdvdmE86dBRy9RqdBkQ3Qyvp0umtULBoZ/Z+9ONs+1i/0DPkiD80qGd0J2yH5KFwMaRe
oOvYp780tnRetOUqI4QQIQ1WfwtjCmTUh+WaQwMPAzwzLv/B5z7zorw6kzg1FH5biPb8F+M+l0rs
oYH9Qp3n4qX5lVVqhV2j/5IJseVduSxhwaGFGB7rGYkKv9i/+lvdkljQ/HAHjMZtQCqUa05GWLkJ
ep8efHCMJYEGOpuHGdhIhS3jTvIIIBNGbM0KZDOY7Nv6CJdflZt3u9SLv1jGtq7hVCnJgAUNYNE/
HQ6x8dxrXAPiUzjQIZbihqme5D9E4MXWOqLKG6zPZP8iYkNayRxpylGY/JfzYbT1amocyJ7E6vz3
GTkQfVtXmyJNBwV4TTQnXQ9bARa+4qpWK+Qx6g/jzMUV3vYeg8kirRnz7BMkEAXbHlk1pxjyhacv
V0RFr6P7tHIa9PfQwph0yrm+mVJSlXNZ4g6Hhpfv8TmbbMFw8MqI+jF4we0JR2n9utwTRvXfgzbu
s4dcuTXSvBBiK002wQZRWOHxt3rJobGeenF6TFWX6l/eq7vsTXx2n9w6qEKMXaLzRJwebStLXfRf
JfozZEQcYqArDtAvPcvHEg7ymjlvmyl2mnm6EZaZwyzG9dtKzt3ytWpchv7aFPe4JglrGlstxonr
GF61/fj3wktOqU29gFg3c4YVRseZX+8408AvxO93OXVY0fr3LPYMdjc8OaMTPUPhZJ7+D/3ihG4a
WLRkx2w/upcprBTyQ4YG6QvOxdpYyqqnbRMNSzQnseBNOZXzkEujUK9P4/hO8vUP1DhszUPpiy6E
Of/E9I5oLNIBCTQyuVhRxMR4b1/BBhV6T4zzuo2Gg0rSsDYxz/vkc0Q8F/ejBQoxlzwcEFqJhNTh
tG1gBMHw3ksUNKuyd9mj2BsWBVsyygdMAWtV7Zl5DyKL+EqXvHByLuODhsQ0wzwSEKr7NMXAYUZj
Q+stF+g3aGG0jcpElcQWFGYBAXTDcJ7rP4RYn/SE0KUY7KRet+KhAfwhL7xa9g8RGlilxi13YuVM
Ye1EemU8dp3iCtckpOxHxSLlQGbwweekWuXyDsheoVJWSGQwJYQFE+/99nVG3JEp6DUMCGE+YmiS
A99DYhB/hwWy2qHzD3TqcLs4D+3sAzsJadQd2mjeDZ7x3EIVfHbACp+VgRXpLjFDbbXLFljtT4zh
+lb/BoR78CKdqRkrDenWqn77qWqrO+QNwXTejFUC8mtUEMx3OOoATv1MRaxAVlkBWztZNSFz7hh6
ZFJIgLJKtuINws+AKxBCgfkR7balrSyYJb2QqdI1yZfUdYCBgzrjg/BMeQDMVfiS6Tew8uHD4uCY
1Q/do0SaXmEXcptRQfDMo/MImkQarPwI4YM898JJLoW2dAJzBkXiPNmi+O1+0ASi2UHDI5oSMKY4
/WYnVfuH4A3gF7k3+c6I9yGVzHwij7tGp85P6Dma2Qv60it8mq+OLgavGQXBkbPntdIowvhxVtSO
iU1HlWBLptLzh+ZByu0B95ZsnQa29y2ll0WIlfWyhBUlMTsoGyfqvsyvsNtz5XLAFvDfIEznqjMA
t9TBeh/vdCskJLiol5BC8pCsGmWUsSNTv66plAkaTO31cj7HJcyTGKyn6CU6Yn/H6F/BpqxsfYhX
gVO333z2xR8uGv1L/Sv2zy3jiuYeVgnL2XspbElvEl29KrDXy5fkG8b2ddWuaeP39NQlObHK2igP
Sn7raOf0qyL66FOE8Yg2IydxoH501fzcJ9jH5DmVWVus4IQn7jCdK+fgS3ewTU//qI/C50r6P03y
RTZlDGo2A+eWkSGuQdIm5GTFS1g9+YcRdA2uHYTSZCOkNgU7U2hXE5cjMT4KgMhwgRg2f7rW78C0
U4PlvKF+EEBYfwfQUzD6VLr0yv+mb2h/JJql8dB7Gj4GMFbNax3tBZIflgXxVaJXBZw2FrikrI+Y
IHi0oSBCSmiHVGMxKV1cPxRHucDsFtWlI6a9bX0mJk3WomTFG3Rt1qiPJN3bytxkDzyNBtKOrOep
uA8HIkAZrbdpN4KZXsh6swNLmViJ09AqzJBIz7tz9sNTDzO8RDrLGbZPb9pPhVB9l19ePxVTH7EZ
YoBcavBVs+zWULJ0U0dCp2uT5oAIpHYAO6+hZ4PqEjfvKQvhD6W68fWxUeWAiNWuEZvet/LzHS+6
YFtBGGKsH/Yak3m8+iYtAMxikpjPk12Ij34UqD/EazhZKpCER6R52ewkTu30ApyUQ9FjRHKVRXeg
pUaC66vH6Y5CIvVh/UGZ16+vdC3/CYSAZnfGYs0LYBXINyLqqFKRLm1U3cOJ/DrHR1Uyqy2I+XQh
2lI01/7GKYHQJ+8VH+UkuOYMw8UU1s9cjgjy0rp5Xi6S+Ld10WZAmdJohSiskX/5ylU/cnKTM3JU
4QIRZ9Gy4MNEyXYRQDgM5t2T71kctEecr3TDgqT6YAZV0c6/bvU5u1U/SB/62ctvGXFlAtJieaDP
t0QbkdqY9kXNdBa/hEWGQd0BkVMwcNPDZmRfDN77RoFa/fY3Ndh0X7DGFVEQKDY0kbygmHivJYRJ
jUfcFyJb2hsM1aX9VUjXGNF/FM4G9nUmuRxor2VvWGCh+AIip0yBX3lb+uiBTonWHeyI1IXtZ1mC
9hvjnjbTv8NtsSSjj2PcR5xVU3huGEuwLL74BAccoqZ4zRAW0Lagd0gOOiXJLrknf4YJ/ASQkbKA
yYiIklmzmuooIlQiR2Dsa36BmiSrBz9svxxaQ3QqZ9rEPwSdla1emksm2aGdbl47ysynlW8wKVDU
kdqzJw5EmZMk8jv2/9RUzgtCorOLHyLHdBN5XoXwEoMtzZlx7TFjhPwA2IkXnxQ2XctY8kE0XxhF
GKOO5/ymO9ztkt+uczBuYN2eThZvhnq8zihmn2sECEd1A2pyhVxjbZrcQpnJKHO0qYn/xJTMsmUr
HDN8GLB3JG8QyJrpKPhLf6PBhf8HlwArB9IOYn8a+HrljOPRt+qWawsdXDfJ4TUElpQcJ8DKwAME
RvRzbAFIiyOUIcF7ZZDelisOSdGjX7FDLWoKT6+g9GQWX1fsNeAvOM5hFgnXDvhB/AoxOn6S9RDT
A9EpFOad8HuzcORu9FQKT1NmEyH7vN8b8rqJHe7A85IGLlmNfJ4pApZyVd+y52HypglzQvFA9TEv
181WZIiZaMXqCfSrOqTdtpl4SJ068rNEl5AAoiihPtJvnChl4kEFIJlov0bzDGqTcUYfTAHMCEoM
MqsmG0l0NJJWEPPjAsnQmFmoSRW04pjkm4VBARceQYaefyBBAyCKm7NIu8Z6Dp5irCm1o8BCaC+c
kCXdaUUrn/s3LmGERmesvSTwOc1eYWTVsdpJi9qXnA8xBOvErpwXgMgpWClfyqbqTeRtabwkvwWF
JHX1LmN0xcd5iazkWbYJO+sZ281jMkfLTYGBIl7Y60hPoe1E/41ej6LyW+yZGvUuXDK3zXhPS7gi
4MPDJcFbkUWC6icx8131iFjqaNU/pY27o5vMeUMRQkHwK2OZ7iZef/88CvhaDcHH/CmfKgwksuSr
wOvdkX0RVXtENNvumW7YHtVfRqoyXi41i29tHI7VYPJ9u8Xqs51QrgP26sschTqC8/FZjntH30uK
J9bvdazYg2BqMA0LnZPKDZDQ2ySHA3ZhDIQf30SH6XpAMPYi2MM0fjLOy4Ww6770ubHVp+xD+SpH
ZwJM6bzvMaS4I55S3xizQGdoIETk0SzieCU+kPR0DCR3eTWD3bCbvd+2hBSWYrvma6phJo0ZIhPZ
asyeO5LnDacCjIXSDof44Y3OHjF8jQSDDYM0zYhYiH7xaVdYMqLqAuPT8GxXHqVSgJCN85d6oJSc
KYFcXL2G3HTOpXRbI7H0dfSHyowpvVEGQgydhAULhm9ksvXM78BGD597pDA2c5udYsMGDzSmlrEv
H63myXdw5iwPMV2ctZtS7UEtFMXODD8F2gjXFIRUAj0VLr0zSl/FrJ+kEQY+DTr9NS1QfvxM8Iag
P6KkdthPRMal4xfBYIgDCzWotMWF//qGIpme2yOxjSBObgeIDpy4pUYuV9lK28J4qabSO9lCP0YI
7Ki10i1Dv5GZ0lrKFjhB6QR7+V5+ixegRzqFD6UyXkNEocCIIOHNHdSt/wa6JduBOutp5kRB4kWK
bYBw+jIKZ8SGe1YaOgw47uKgo+zcJIr/aRwsLOMMY/APQHP/7cSbbPd8gKMVcOLf0yUW/jFgRl++
SN64Eaw1shpTJv2amW7VvEtpyffGTw/g/MjHL7SO/RYE8+V8nPTOiQjPRFj3JmFQlMexJCxATxMe
S/QP+KKoMYjewWdGrNMMqHRySeltie93x9YkWh0AWjHTJ92KGtNA0HsXbG2UTYGFBnsJWbxHVUyp
WYzzn2fIAPWBm4kdnzfoAe7QAH2zQpJFJzIVFeWaRUMRM/hs5Mmnc4mtH68Dtvg3aRorjnFkUSw6
nhdLO7EGgPYpM4vt9AzHza0Fc0ux5FlKugaUfRFKb8xUYa7IDMV2SIMF19UdaO/PcfoH9E/XQaGr
FU5uU5PtwPcZZ5++RwNjTvgL4jcQJyLsgPo0lEAW6XkASLQrooQd1JNxAuBYJzrpPVsjhRuBIUJ/
33OadXFJcKdMaPOM0gOVxHuXHljecHCTRbIzOMU2mPyj8X6Ddn5cLEgog79Y4DQc47Fyft04zZsl
OB54H58GmsDkuzvAgKOCN/Hkx2QnLLtd/4NqDSOPJJNDH98F3emIyoTglOxmMdmdE46FVX/CNqhd
NYTEbyr/3XQJjt6Ocnbylb3GHx9QdEaYhDFzHTLiQ83mrG0hMIBx2CQuEplvbnOoXJz0ILvZiTiJ
RXNnFAcwsqNqTsXKeAA+65wKpxhBlUzSz8/rxGIyDRxMyHeZqmG94PtOqThmCaixjbqDGF9Sn+gR
6xVIafw12cBtIGZwEAPonGUxPwhgPkEOD+xuTmw1cIT/rlH8Ak5W7Wlj6PY+d1eIfkklqqG2u7t6
V65klfSoWEbJU0q8Bz8d2CF+9l1zAH8OeE3wZ8IiYKUQ/KF/cKhaM447h+Z1nYFlhEvuyYFdI97o
PNDpZmq+IEJpFeoa39nbRDMiEcFVkpThCemWVhbxJjc1xCQ98UBrcYZlOPsB32ILJA1RUfBl+Hya
1UE6wZvHNgh+TGJE4aI6zcol9yX5Fo5vYQ+pCzozuVMXTdY8Syka00cIwkNXvZErBwSe36nu3M/l
U1mBBHhlz1+lXeGe/F9KKyfDYCw6UKMLAl53q5b09DXGpS3N17p0hUW0+tyZnVpt0g2vTkGOMYbT
+zdKLR6f9tCqroKZ9oEWcx6sXO2FXLxZMEnNao7I0njKda/y8WZQvqFG9DJCJeb9KvkOfARaC2Vh
2DAZk/3HbVwMA9T4tHXBnTE7v/AJrMoV0P7vc37TI6L4lFPrk2+CXAX1rXJNzduEXg2idJ+dWPNn
ygsGXs/iLQsmcsgsNFnqSw6/DbKpp4DZnLrhQSzJEYh6JmyfFnJN8rVEn+tjAdg8WVOotvQEvkk2
JDCElwcOw9Yp59P/89ZfPYUG9rhvHUmU7CggxbvFyDefYQlBgAuv/qv3ROzsyNa106s0RZ3GNbFw
GC7wupa057Y8z+7ksVnoSRWyvagaLZnD0jWsOj69ZDM9R16b+2+iJBUn1a9yeZEDP4yu0nM/MsZv
evFzG5gjo8EQGk6obBfB1ODHdCCSBdgZtj8iBsjGCmdsKanqhQdydZ4LKkXGkDvCb3jn81gg+eP5
nYLRHLBBuaWDaI8NKZ7/acDPOyIuUEtZAXO+Vwgu2pNwZ3MoYPN+Btegrsf1oC2LtXb4U9MjjzKZ
WDB1+Yr2DxsiTyvRSx+nkK02tvP4ykOA2Dlg5npzkFCyI/9/TPRFL39Vkw1XEWPZatEbmgquxq8E
WIcHhBgmYoU3wxVR7OQExHqbbjIGUThTj1iwBCsoBIVDUguC6GdHJKMOKMGHrLkaoD/w+g+Vtua0
x/cOflmM4Ma2AOmjxa1AqPfeVwFOkYjN+hj55boaQQvS6E6c/x1cTbSFLujaxTtzW5aZhglH/i42
8n3MCoeuHwUPMBPG1EMcWFWudOul1XAGrUdDHeXjVi0aCwTaohtusm7H/eaQhfCotuNTv9RI2kdV
jYXE1fbCPuE8I7rcI9+Y8YNkBcWzF5n/y27zHN2bo2qa5k9xn4T92AHnLmXcfEzasqmUYxDiCucd
FibEouvSx8ie/dGWPv/Y3E6h0z7Cz6pd8SGOgDCjTomaAz/n0J+9x26Omz0CDMK56eBLGcCjrEuo
PLoqQDI8R5z3ZJGfMBtgL8DQwQJwEHOvOQ2Bf9Kl5E8Ro2x4tUXsyD/7vLQTBCNzad9fsOdYE8pV
Hpltf0Rp9tWsJ7fWCR/1Zh+dsfoTe0j2uPVBm3hJvthvZ+Bp22KnjMKegjP9j0Cn7ykCRtmhlkK7
iTbdr0e/KUwEE8v4nDnybv1izfOmLklmi4Fy4M+EbVU58KCqT2syZkEEjLF68VtHN+XWbuo1U6Wv
aNYNxFgmVAZ3edw2KPrKR7OpT8SX33O7dwbSEJi17Lf3yYdMWrahdiu1S6X+KVkLxLcwVA6WU8RW
akPwftwEL5P+pTVm/GRQcbIUGiSIgArd8s1pfoXDapjp0xzgUJF1L4L9m3LVbT3RjnUXvl5ZACMY
fs0EJkrTC4VneuHaTrH53jXHzm4r0gUUS71AUhM+uUBXJgjolMIj0xH5wlw2P8Lc8G/JjZTpdWRR
l6MAJnNy//ZZazRBxYruTFnTwq8GxsZRUx7xFkI/t/bEK1Gc3z/ESOKY26APS8oFfXwAQIiuBbUK
dLeKtyUiFwYdubKRAas0U9ecwX1SsX0rLE68qazTnpBNFIkRGRkVBTd5FHjjrbfmFpRxhM8I65SU
h3JsW0qiovK59CNT49F1UkZrXoEY1P0AEC/F05Si2KkYQoidp7RGJMIiHq3CrKKzrp+4Y+fRRuJc
w8U5E+gFflSvQpOvW1OEnaV8k2hlihQJpf0iM4czWdtoBICDEn0c1njyO3hsdwEhYiA6TO9Tt2Ne
zvsQWv9IOq/mxLEoCP8iqhRQegUkksjBwAuFwUhCCeXw6/e7s1Wu3RmPLXTzuX26+3So3cMNiw8D
zK+TkvU7eca4S8edNim3+SF6maQubtRup3m8O+pn+GPBOOMBxErQSnqo0xg1QJ3GvRJiHcVDpOL0
ixak8+chaSdM4di0dgk39nEE3vas+aiXOdV3lboLsPQA/VJ22fp+bt0GkXDoDhEnvYvPPHx/SBfa
+h/pDLu6JuCRBNcuOEfy9vtVhJyqmerzIWQ/fuBpvAuqVmROn9qh7n7VjdSAz73Bx4w1EiUZ7j4H
jLYiicZuX9vF9+TrC7lykqW8R6rZoOkxr6a6vjPp0Dx/nHKeTRFek9/xjY0Mc7p0ArxJO+vyPaJj
iLplQChtLs3z90huovjL9lY6UsF1spE0z5cVwfQMuA5JqkdCwUbizy0t2OWdmypOtIm9d8OtnFJz
nKjpXIMvsuIfTBz0qNPJxbSZy/QuyimNkgOc6P2Cj/cl51POA6T5xVMiv4BPK6lUOK71FL3fE2l3
0U4rMhoFOSUuqNjBgp3jRvr3SWfpn/obd1NGXJPttkTlgjME5wVuHbsuG5W4cVBAj5gVChyoIF6J
votzhnKWyCCjiAPsASrdM7Hzbc0+Tw4YrwDoyZozgFF5TXJeaIyP367e57cKJM/2DuGGsyyfcfgO
CfBYisOTDDIeAfitWE5VaCuCez9tYHYETnWignZx036DU+HApPQDXJvGlSL6rlilu0EJLkPq6Avm
Ee17azYMVk08U71ls47A4Jfp3keltSgP1Zqpl780stzRzCFZGW0tBTXSCCmjRGoXonXlOQZQE82h
GhC3d3ZkkHECX4YM64BTy67XzMvfb/0CB/SCpeY7g3XaTXNCUNONo3UJ/xCuWE4ECUiIQkd0Jh7O
LEOORtieZIREo/khicID+rq25jIlVMHHbGRyquNvmDHZvkZvsOTnsFtUTiwiUr0QMZrZ5xmAC3OC
U+AUhB5DWOsoVZCORvgcMNiBrSMcirlTQUypHQG1oC2n4idZMPtTrSN9Vf2ZBOhsdC3sVl+fDqD/
kH+lQFSxNKptcgBLSjYWMeRwppuu2DKyhfWT8UBKAqFhIQUPoW0BVFhlwgykPmTcqTfC5pc9FfZo
5sbYVmT6JL1DabgNwPwe0src8lT+VZlXiW2QMAFaBi42QK+nKXJGgk/qn2ML/O4pyUgibSvr+xQK
NjfCG/2Vnhp4dcWyoTI2qT1/5Js3DuT4xBxe0JaCHJZPshoYAKriqP+RyOiRbqfqaoVVzJW+AFqr
v/MSe9Ny8/lOyl852pXAnVQC/aCleX043/XpHI8UWssGmuDnOJwRklCHg8ROevkc2COzZs7RMBiM
j17usuu17EvmVqFkerbFrqw5V+jcj4kb6KM71fBcnSWAMQL2CpP05F/aZXy6E9maNoe0tawpfIdp
PFE2R7TqfjGYB8NnqQgZxJh9JsJTAHId8LXY/pcyPjykbCy72OewXTzHbDG/Hee4TGAbwE5VrWUW
JmeGmbrVZ2sOUU9tOCq4AeByE+34duAvOHiQXUAKw/SBzIPD9DEzlxHwlA0fNIDiuvXOWko9tNu8
hiQWTuDryDONM5XSTqSN5pvypYEBuB2G3WKml+AZGWLOXxAvLCCIRDY+0heqGg7x5ctmjTzTMcfl
mCOhbpOvXjWPsBh9rs2e0mwDtsx9tpbd/Pi9aq62ZJCpdDI36F0M6YCfX1Zhh4+kXITylLJv5LSR
w+MeG84GraNSkWZAlK9tRImUnHSn0b4Kwb5deovYtGV+TZon1dSos9FbL8KFUV1lzn5QLlBTAjCZ
MIvcIn4UykhFWH1WUBRAnXgqxJkoAik2hlOyhpJlbFxK94O3OqmYAABlhNUcgx3zz3QEMS1ShXqU
nYfklNhMNNQcvM5vQ8B1VR45BqDLbjU8GSAxj+ZRrWmtm+4DnLfhxBBxMgWGogKAfv9plGNtPRSQ
gjg8VIsEI0DjkLbcyWHHsT33W996yCRaupGKdHIi6zNqHraDWxKcBupeT7dmPG1gO6LGGHqrIkic
Klp0DxhTAO64XzybyBGO7HzxgSMA7MS5I6YGpDoksGirjRcu9Ya71iyeSt5fcRoSx1vOJ7l82HF2
rJeYHYJwGcErGu12Zj68eKsY2wRqWL/MsZiJmaMT5VH7ILkQFHccEh9/GjRcQRch6VlADkpTovUp
sIQZlTBfSEQQKbEmMM+Gme12qV0f5fim6Xupob3TAF50uYjUc44zIZMPhuTzCyN1z+mXuyVP0fbd
gnRmNulQ/2SOUR+MbE5tobt9Dwg+5x0iESqrBz+KjhMGLtlwnhPKAM8yvAu5gRFDu9+nh9wPkFGD
nRVNtLsDF8FndNnRBm6IXOS7G1D/gcgk8aaaZ9+ZJS2KoPDWQ8TrK1z9taeBDGVY7j3lmJjT/A6i
ReEKgFrmzYpyQOvsYgwdUkIkR88G5KFXvok21ql/y+cMjwxq8oUzi0itmw5ulTVNwcUQ5FIbVCEN
1LFHKHBEuD5+nz3G5/EVr4hvdYzxMgJ0qmZN96s10/ySdM6yBaBDfaS7luZmKFWNgwUnhPCr3FfN
yav2ER2e73LtpSiLAU4Rd6QrE3Ml5U4qL7p+HhcuFS8jGj76GCe45J9+C3cj0BwJ5VRIhU5KOwOm
wMOKCQEHZ5xsOBy1Ysqcx+h1EuhwLAkxOEFW5vFzzm9cRVu7lZnS14hJ2e1abqEEI9zDpEBcdSdN
ec4Auz/ydiivoB594VWgvyrhF0/ZG4guw3hmvgs0v73Dpg3d/XS3Linr0CLfSo6d/CeMY+GOaiff
ZcbW+nGqzzVHYDLy38qmPIMrtSs0tfqzmIO/YzE4R+v+zy9L97lsOxzh8nBehctacjjAZMabGwzS
fW/KjS1KxjHGpr4IwCpjrYzNBdsqjrVc8NNlErns5T5UCbEZSAOc4Tsc/s+fCxtiNNlzBoaTY+pR
YvEnh1q9r9hN7HDnUzHulOtTFb1Fc6r+qI6Xm3jIGFwqrrWIvIlGop23uAMYwlaCdeEJjX1Kmfgp
gdQHY0xpL9frEk4nBQSyVYiqAPbhHOdaZQLeZSMCaeChToJVKZ/iYBXhzifPKayp/XEfM1Mb49HI
LZ3PnIpKdgvdJRwQZQNnED4vAG/9mDCE0oE4HDkS3HTIjtgekAgdwCiE4AFiuFNn2ozazDNza/VQ
KXBPwpCPkM1uwGxJ7ZM3hFr/nZBlxIgXOPNfkpU5/xUnM2K+ETHX7x0jAsod2QpVJktXWcjPjM0z
oqyOB1aJM9YEBiAlA8xp86bkJ97Yd5f04XqIHTKQnINnzBHLLZA/a5GsjUU4l6cZWXlqFVlv9Q1e
dzEWNqS0c0Q1rnziMwjHDvZCWsw0TsNuid6jJDWrTL0Y1vY0jB3NXwXcneUpFKnh8bOhFsQi2YRT
cwPUMlUXuETzFGiDnNo9RBqibxe9SIKpx9Adekvj+4Yzj2xGTabfyvWlTRae+u82jm5gJ+Rv0Dn6
8tzArChY3b1l0R/qdkJSRMV15kNox/1tsBoqmNDaXcAF+qhgTLQCOtaaCa+opUsKboH4cfvHPAyx
GLZ6fMH6wNMIiB9SI6+XnDkM9s0R9mAq2JE9bIzN8EkJJwigymjArgT89wJCRGknPWMKyTQXnVIH
KJUP7COpK5O3A7OGOhFci5cHywSOJhsUJn7xhHQt2AX6M4QC0E5xOuaDIhqNfm8fs/dTMw01GYHr
FtjpixbJwltMsFF5T+tGImR4YfVCDi4HNmaJ5PJw9xqDm4okAzVWsHHphTofsJI0BDpBC70+/A2J
iQlFc0YCuc7PHzKK3FMB1Xlit5EO5ub7AETjG6hP24d5CbeGMUmkOUVLOsoZduAtkBesNwRltmfa
IFORB/84fO16BwislGZgKv2Xq4WjUal6m66M33hVU8HbUd8FUkHVRQQBEffbnIC6kCp6UCrrcQat
RB17ZPDiMR82wPekFh0AEbR9QJkIuUdRDByM003e2Zws0CsQvTtBvle/IaMAnXFs9+cv3AosPIMx
B0LhCzfHKBvjoOSjHvzpNt4x2sur+7I/k0lhs3hw02Ie4KrWfuYIXC3q9XhT6pGBBxsr3ZW28emL
xeLP/arizje8so2TsXXNBfeAYh3vveV97nPU/7KN9PvvGS0yxkuQ8LoJa17dgbZvwqO/99dM/Ucv
jC7gbJMLABcEkqeeGaYSlftdkJM5MnMS7u1sETCJ3nQ3XzQTRQl9hSslnYOrANJIiFcyso6MjV5g
cbQS/JQ/oCbBpetNbSOGJGMWMJv9CRn8O5CjOYYrASjrWLeQ0rpk097ZS5A2A+FPQMfxNhnGliS7
oJeCtXPrDyY6eYo7QMVYvz8sbyVKOFFONHLoyZh8Pz1//f6CRCkbBI7JRi8RSwKWik/3illZGRSq
6qeo9tcwFeDT4ibmPHr77TkLCkVB9CPuGiwSCphh0Y0JAIwHB5n2VJQ81OZkRIjCuFz+WIvvQ5uC
xUCkKyY5FegqmKwbf1dPM+SmJL1mOXYtkD+XUMYAtmF1f/Y5JIp80bNq3tgw0E+UphvLHAorXJdm
rIWlOS+XWDvZwVQ4e2CPM21mxpbqpCQIhUuUNo9/paV27h/NP2fQwqHti3gKT8MWZQPckX1dXx8n
HHcbfHu9Q/7Xsw8B40yX0i/1IBfCSqQCRwMeLo4S50n+w0FQfXA7G/uWE1NIiuwJ2nl/VlNCKrOz
0Ca7v6KiyYxyKtMAUpd+Rf/iCmKaSADt1S2ftQXjJDeHrCO6kVW9/yIyZlWyvyR77YFDylrY8M+a
RbDPtwWSgpc+rch+4OVy33+/kH+yDYT8G4y7AUXGhTbYOBvUT1GFSTkTYwgm8G83ACoZUnmAahmg
471Tk4UXinWR28ReDmHvHWGv00YkUEYcAhI6UEEQl7nIwnZqJ9jKgXRTpyWG38Vmp0xbb2eEP009
VbQZuHlLlTtlxFRTXBQAyA16fImRMxgky+bIBy1sJgxHIoJeFy84/BYuyKU7NH7VBXlfCO3IFxS2
CD6ipi7E1MddHBIHQD4UFUq89xuAlNiBk0kuEmrjA5dKxBbRPvTWTPP20UiO0c6wv1k0CiUKY3nN
tg0saV2o8dKmU8Kt7lipdkrJWSJ41hdx5mMhcrI16ro5qxGxlLrDPf4L+Ste9JRUkueoLHqoO3CU
5Wha1m4qrzmhED8B5pCt1tstL05za+L50vHucxiSkPmN97qT1hHgWAQs3EYzNX2Tnc58DDx2kb8q
wxmAwieGviME95yJuFDesc2JxyUuKlwnqUi3HmAeaArVBnqBL6T9eMLpdYcS+0SjwbajgSUAueba
kTS4hjVwPvYCkrcn41wKrwyIHbM1IRRDj+hBrX/rRxHY0P+tds73PgAX5arxQI2ggsM7iqljgNiA
2nODaWCQPrVVtKtkL4koyHH9Y5FbVJChEliOo/uiIya0kPM5ETJAZEX6WMfihqgH2BYMuYA8u4ui
NX+FBYJLH3xAFZLDKS9OX8hY1CQMkbDIe2twrpNfC0x2paPyNUVCHIKWhvPrScTOKtKAalkGswZk
UCN3VkbReOwHMwsXWi7mpS7ynD0FcNAy9cRPdTitMvt76wbJhbSSJc+z0BzfR4ep6cWzgeXW3fXu
ubJB2yX2TGQLjbnqudSqJHyNzO19iob8qVSHlsxbVo7bYDYsjyUeHzpLvHMGCDMoLjm43n8Lbe63
s5SuaCinuxhQwNv4afW1R2Ioamc0OyEv8gEgblAvRNs8fH2ojtBPkVlZ3AvL9LfBiAz6BF9GNQkR
VkZQ44ueiHRm/iQicR5iptrYIY+k8iSZJVwF0Th2Kws/jxo6XdA6GRdPXV7rg0kK1tRmyzzeVpnM
1a5YBINdxu8adHdvkMaLKNcyCaof1i6c4HzlN5sBUwJFKVCNpn6ZsctMO3Ww9ak/5YtFucz0xyBa
8zNxvtCxDI47hDiEzNCrYn2iYcDIeHhzRl3q/FHwnaX6Bo6nYDpEW4264VBWhrMm3pURhtg2JOWB
Nyf3gm5uADYKMYUGHob1Or/xc/RC2ZkcnP9sN3GH+EBxQDPVrhCrMXlC6rJziacnLfliNHZbo/yW
QR9JjirkJH98klwGZULYXkEwFl+q80Kc43ALYStT9ZKLSLNF+GjmU3SbKOksps06SFZ+8A5haHTE
0HAEVI/8cc7VGdUgW1d66bBNVZ0iW2TSBNZLYK6+1Fr88dpt152T6hZ0zRjZnRy+pHodFtMWjM8E
eBnyOTo35a8Ty/uvfgj1eddsFXowA9miUSGDroFzDgAaQBjxjAbQUa6Ksk8TQv9uRl903g3ZlUHT
ID5I4VWhThHH/HMgyQujhYWIze48V50SconC7awnjwGG018/hsPuUvVnXKqFRo5nmdqMnaUH2FdM
TLM+aLm8GirXKfxIixwiRZ+a2w4JnKxcaIcENuUhKkssN1Iu0aKS9wqeFCLiQrXXkCnXTWiD3mci
5IMpXQ1tS5vlVehIg3FKIECgpn73g4DQGR1MtE3qTYjwKqZk7tRq2vNAIiVQ5LOqHThZf0ZIEvXU
rNVBQgQnrI3XUMTIz7JPwK6MpAXvhskr+kdUi/20OXDg0a7+j7EKnuGTu3dHag+XZv3AEqbV/BR+
M18CBGKm70SRJiL5rkGR4GYODJjNoJSUO8gz6Fdq1YGsKLco1rdZAYoE1GjDHPKMaUpFWH0iqw52
OxbryfxOtBbSO0AXlBBkfDYMFAUuBKwo4KXGGejrYsMPNwP2E0E/Eq9I7T7+DPQfbViHoviK2Gn4
KMhTiKahTXHW4faDBIb8Au0caBRE+umwAGIr/feCgbKHBKI0TqDaUebcf+Q/olIeXkgTvmKYzdr8
/mM1Nll2FRIYPFsWFXQgKl5mM4aVl4a3ZpL4AjrykK0SPYP2sJ7HCECpXwYDIFZtfqVny8QbiCV1
6ylS7ZEfWokeb8VXHq/JjPLZvItPsrnZ0J88A0ECv40AE7pc16xhZ9EhvkSCfVreLO7c3qSMkEdz
K1wmPq9K2/lbAt7GBR+eGAZy/16gzJz2lm2+Ibk730VCmiVHjP7obbqK1y+MDZpUXA74ovMH+oGn
M0I0Dsnplxr3/+SmaivUq3d9Y+r4oYi3GpAVwk8zt9nSgydtKoVMFW0m04Txidk2fSAfBo9B4Hct
dcnUEY/td4wvXcJwypFQriN45cgsb/wje5AChL0LyRdVB0aQ3DSMyfZGjzEvVeB8+pZ/4lmcYN3H
MVGM/FHr4cbMoqQcjAPeif+m+QIaXXgJLgQvJbEy0UinjOE6NLvwQmKGewiAPo8mBPGRV9J4dPck
ZES5EwgHDrwmNmRmNIeBavwwKZigrWWzbHi9hgZa3k+QHMWxAYXqDhXzFl74aFyT2G1g+6cQ8CC8
858SKpCO+vARXhh1UQ/nxGRRT+2qG/425Vj76475fujyHANTZCaGsKkWWXaeRIiBELRDqHnE9eYK
8vXiGmURFr2geDvtqiQzzH54DS6YP6F51Z1qA90KuqjkmqgAuEgJsSrxnny23s2RSAVc5YIkKT5S
8IYC6ISm7YS4s7/B9OMl4isKTi7gQOjczwdrw1gCDKPPBY9FVEFsDDUN+Lu3udm7fMAAMiDnLb5N
bK0vytX7U+Mdv3gAQa51hmgGqvDynthtwZqBaZ9t6z1UFWTMuSCPCLEuWKYg4HXz8AojH23gIrx0
x/QlOsIY+3cXXR3C3xwKE8ABEVf4hCV1a28d5ZYS3o7YDHcqrKRJRa3rvZCvek5bOtafiAxp/QOq
Ijt0gi2yLR259eFzrnAHVycQWe4X7Ns1mLb5jjXeHfob/gh4WtMifDDDa7FltA7NC/oOfye0JK7n
7lC84Nr+G7liK8O/rNxsi1ykO6RXyDhcFLHhon7Tybs0G8YsuOR7BoKeEs6P5qSbq1grZ1ftj+P0
T3Hja0ftIVYF0+z+I87xJyuZdaJN0kO1wf0BFdWSWlym2DXZIehCrBHjJ62la7LEKfcSu7GgX0QB
Yfk/5SxsRh3/EuTI6KO7STOvDuGTZ/XBjB2ug5gxMv76G3IkjkM6l67htsDQ0bb+Vm2KF3bwuSiV
I6ic8ZYLS/9gFOt1BfjzJIjlJVnozP56b5oLFhtxSyWey+1h+1k2RyYNMl7azXJgCkA77W+ihKEh
thLjj218B7t3SLy6G7KR07C7wy7LN7IrnCPkz/RefssX5g8yG6jE9UQnzqKjxOaQXX38Hw71jXO9
pfjRWAOTXjOxPBYBGph6Tevo8D86hO7H965ecrIjx0J2X+553wbR/l2c9owZreamdKlekGaIIDna
R+GF+JEGtBhQnLIr3cTvEPR2B+NPyNwv/KZ0lI7i1nHEN3f/WZZ7BoS1rD5E1XJ6m5nK/iYOzEl9
gwrKi+gkPqGDcZWr7BIslmlcLyQM2z5iGLhbaqfgyTN4AwzVmejVC/G2dcbijV2E/eSKfBowEWaB
KxOqoRYttujMpCPPL46Utgv+jTu8MXINT7ZTxWXi1Q+mwIuP/SfhbzioHlx+eTLfAhUJdTtf0Lh6
z7oKns2L9atRnJB83yaXhPnA/9sSbZIo7t4cWSuAzWLwaQfzgt6LXZzkmCxcp5C+oUQYvBUn2zZH
dlpmaYV1CQw7xPCjoT4tUNLs0adzkedXsiu7F3ODty1UWzgXkBwlKhhFMF0R6UCrEXZLc96qetFr
ZXmmp+lYqZjeQc8IBpkqlMi+0S/1fgC3E/v5EA4EBvSw1yYg3TSU5lYvobJX5hZBC9s4R4cXOpzk
bOF88YkMjq+u2CNY9XgWoMOXFBFEMo140e9npT7YET48CKcylgx4At9nnvAe9CizwXiwMtUzrrR4
KkxiVYj6OphSksOVuWz2/Jl7vu4THWEz4WgPglM+rMNjiCo75qQ5snUzZGw13Tzd9snBqlxxnwXN
xaoe6J97eDAZQCzlrhrO+RpqtqjAwHtgRUROFvU85tpMJ/w+yVKru3J4xLgljR2u8Wx6ODZZpCLA
Y8lXI6si3YZJ/P2S1Hv+yk9Ga7BfFf6mb8PMRvIA7H2/BNdk7V0FIqFM84e39cAEcPkbfcwrZFLD
u9wB2H3qnCBdfPRnJipvctfsXnd4YXBkkA9AhxQlPmzQ0haFAJoJUjLw4ZwX5jDhTkrNL65l/2A1
Kj64MtIdBj8dIcCjIjz4LThfas493CLI2WAaA3CQMpQk1YwZIg1Yg1j48Ws4acaRA9L4SUDTohn7
BpUWsYVacOQTTJQ74O91Lc0+iP2AunFMjUWRDYzp+RRBYIQ2SD2bOYwzfRtZjnQpQ7bE4TYqcVgb
l45+ygdTdaNt0rNlkf4fUm4HbJ1LcoL/EwcmhKeSMN6Y8c+mP77js7fz3TSeFIv7GOJkjkcQJbaP
4VZ92z3GYRMAXo+99k1nJGsiGbZNUsDWFrtSC+L3H7Rz70AkbTrDYqmmDl7QwXBuQPRjw4Be/p0U
mPhR3Re8EY/b90BDvEdwNMEiB8g3N8c2YDYUUYDV9s3/SRJ4JUTWkbFr3/XbOJnbbBWAVdIjFMQZ
PjVqEtbawwrAbrG5wuV+sNB2UBAzS2C4qWf333EGKY2rFPl3fCAB56myzrbHCUx/saGSw/9BJ6St
O90d9OScp/r2Q611Uv9/qP8xbSCPO/H+VQ2Fl4B+Y+0DByojIweJTydfWKnJvEvc6LeD6geUg5Xb
cKGzRl86BSYg3ZZber8Yw3whyV5hDbBIqQAE9SJ2Yf+QOxpHR2Ef/533jkSm2Flt5se/djQ/zvdT
tx85mHlSv1oe/W7CGXX4ZhSNn1gA7RNlnGGwjn7PTW2lx5xCXkkdFh0dhPwQIAyzliQ5KCRcpeF5
PYpGWHr3YwffVhutAbCmTFntdEWVjvGWJWXYNfuqeCzQ4/jzUh1vVrveTHU6O5+rDoT/R40/xSje
t268j/f5nFBtls+jrfhzZ0NUUCFbX6pBu1dwEjtigL/t+a3BxtwljAsOKOQIIANM2jlamEmyrBfU
hxHJx2gS7v2tt4T1kO31c67bLQW9hZ03Nptj/S9eVO24+qOMCMRdbEIoyP5BYzQDRbHSA9toxnaP
UJMwh/v0lW0pf4Db+2vhSvjWN8kb0+J7NlE8G3Ml/3HfsC4t7ZK6FLJBNKWibIjgtEFhXLFumY5D
S7gmY9oUkm6WJwUzlaRMYatv0lRfWr7tXhD37kvqAQ2hyC2ra+haK6jrzfy7iHbSD9UsEELgn5SW
c4zT4CYgGmAfJquOtAvFC5sh2yNeJtY7PZJ/iUBlyYm4JMGIV8k5wB3a6ngtsvERAIMrkgt/0yy+
EorLku8AGyToJ8FGTWl2SH9K1gBArPjsycgpmEODRp+JeCDl0l9dDIP3UD9AbH0ODWJofwJXv3+Q
DsJcnf8SSmKNBpufLVT6wTM1ybfd8YM6uB5Tdaf2jlSZoKwA5XS8IxGsKs8JwvxJfkYWei/mOZEY
0Zp8Jl8WvEh+AdmTU1PFemfHBrXmc/oHOzGbO8gmxwb/ZevGu0UtnmTDM/JWZE25C6RTMmwDspDU
VqjBvua0h7f9Hzju6mlazkg0lQD0yFbJIQbCBoCcJvu7/Ei0I9t7UV+AjulknaqRbkshL3S55OAh
HiekYyYg0nQ/Vw4iHZ4C8MvxxbPKPZFzWNFep1w/MhFZK00zAoMO7vhsizFLPIdzEcNZIF9qDNHH
YPR8Ui6jY4YOgdKEbCNDjD8Z0X4rjGgKYPVH++Aqw89aZ45rEGBeFySfQSN7d7emhCnc1/jgjB8G
uI8dUOTKfDJtMM0JQZk5VAUS82+wMhO2QWqnL9nmXqQR5n5qlybzuXL2p5cociHEONa/49g0IANR
mJVbU/8zUHe69iZGGEIRIOGEwyfJhO+SfhbaGHP25dDN/pD2GNkaknNBEACTHILnByxd3SnVxSgc
7lohantpQz6Y2wXAFknLz54ZLEeL/KGeObR9GCEhy4H8WDiPyVMDiVPZjd4hgFIhTDhVvmKCdqa4
O1hvfPAnrXnRBgeYEbymBO9Qs2NSZwNI/G8RFbCaHaCnzJpnrzBycwl5Jm6ng1OHwdARQQUKgoyq
0wmoemDL6oLIr/2+JQnewYZVIvLQ1W+KDOme7+TqN/aWkvVr4P1wX0e0uBspT0AYjJg2ZIuoMv4q
yfRnIjNn5ZSiPTfWbzocG9IM03WVyp7lwmwPeemmkaNStByyFhW4iGPkGUmvAaWk0fRKm8AU9kan
HkUSU40JoaPWE09JBxupWkB64Kclzba+ay+73otZBo20PQlRe4F/7yQucLCZfBCLQ99jyQevODzR
lngbyOSiyI9NZHllfLc4BpOLJDmbiRkJQz0iaTLH4zU0Zzwcc4jB3UaFfScoIkEyxRD2s8ddH806
/s4YO3GF7oiy9mR06W9GeWgIechmmMMHvvnyjux4V8yIjkSytj5Zq7J6RKi0UIRZWH1mZ9+8xDCh
/9n4YY3ktcA5IkcuvF51AHjg/CdKHGkAr3VZ4eptjuEzQNNX2h9RPD5Jl1jFUrdPgWiIX3KVrdSY
XTCcle2JIM1vHqS4M28qEUuFczxx9RwPhU1hnT4J9S6Z1sShElIVN97ingQ9ATFgv/9fDcgSl2wq
qvp4yzhkJM9cNFnOBFqY/zF7Y8aPLYJU6UR7SwPUICg1mBZk9IkOiRczOpIZ9NkjT8uKWay64ffa
Y3eC/f5323G8mvPwi6Ee/yaysV9BRDCQUZcKnDmqhZG0mCixw44ImaOV5uyfHv7QDC9Uns88DvY4
VaveTumWGkHnYPFFVC3DwMihlUCv4HgwsjPJaKwCqmJGisJ8kugj1walISwoXTlqm5O/ZqOn0riL
9xjKTCyBxTJEvI9+gvR8tcCts5dWZLR4LtElyXwjnIkOlLbrJtt9H/UjJi/MQdPO8qUp5nhs/n4J
8gnRqG3D+c0kRZs1IDRqJ3A8LDgs5m9czMvBTxG6iXrFUli/bzhukjVwEROnwo6BTgTlWyr9uifj
Fv0YPV43dC60JvtrLMPwFFW/Ms4m1RTuB6ZUsjT/4BAaI32le+89JiRm51C5iXTT+/qFQwhr7x+n
g+nN8CUP/Z8XCjmxB8eqyMpzbpo9Nvrj/AFo/Y9wUqGGmxBo+8T+LEfc+MHLF5yuBtKW+4Gwm68B
/QD6zQcUmIdBNMnf5gEuK64TVOY7Mi9g6Kz5K80Pj/UZKoZIVQvLYphk/CZW2o2+JzfLt81gjxcl
e0vPqedP9EvmQn7wCLkLwXvMinlTzASljmJ1zDp6MMTaE6hCuFxAweAuYlpwzVxekmic7COXEjld
Eg6Ex+j8PScPFZGbNIOQASVFuXjH5By7w6dyYRdSLgTYdBBGLYHg1RBpR9ECPRxewm9imhRrcPPJ
J/E4UasMYM5D/LGAG/KFc8xdBDrow9/nIpKP9vWZV2YXoIMhKBCwixVFnM1Vw5rSWJrJyzC3Caqa
fJLTrybW51wBaI+vUNxRHD71OaUCajFjaYmBo+IMJDU022tekC9YKNhgUBBx+AwpFGOy4DGLfkcP
3lZpl8xNcq5cBnl6xUlaYe688gg2Olxzx+SFeT8aLXTDubhN8X0+i5GjV4eX+wZRL9VSicUuH9hH
KB/xXq/G9DSPh2/Rv+lWNhi0Hxhr/fsVBoEp3B2oDMcgMunI7KoU4MAVvxAWJDyHbmE603ymGdVI
9+jf+BYf3XFdgyzEi/Lx/p6W3jd0h7fVL4w4bCK+zejzQQwuL8xQ0EN8DIP3b1azR9FEjQwKb8Rm
Rc+rV+/FzmRezAvWb/QsDATiSagBUJo4Dcszv0wLIQdxjQ01u0UAzaBxreQ18et58qH/v54vkw8b
i/HvYJzhtj2h6yB98nv6hTNheGGoYQlxqHAN9bbcxK03e4r2Rt9Cut4QbASgWVWa8V2u50wCWdBh
WMQ+l5B1tC+OubAMQHyBXbn5pNWsh/zBhCHewz2IdsN5orPpWDqQnmDV0aXMBAaFj6fhvDTrQIwC
WUJ9yRbEIHOsMHcY+ZiO/KcCZ3dj+dJF9bvWnKEhBieA3XWhJ31ilHf/5nJJuBnO+Dk/sa0dQki4
7cKAfWwJ/hhDxqsH7VK68CP6k96j170t8+0D9euh7VhNPIJ31NjXo1H4okwAU/LMmS1VLCb2Bbqx
V3bm03sxorQjeojx15cp8Xc0onshSvGZVedwBWF7vOczGHy4uHFLAWIARviYY1huzAV0lBduztYu
efCg4JW2U5y591Qs/ndDYV5gb4TtN+y/Z/QQy/ZMv4iNAnEe+BcQ+S4/6xgmwUAD3ICMJpAF4243
z5Lp9swUtxRjxWuXZ+3NC/vrBHJFDPQ7gq7HW5Xv/B2djZ25US68hPxm1XMS66KpfExSOGLKvrG+
pV5mh370HKab+wD3j6loUISmZQRFMzmnwsaGmjOsbVL4nGF8dZfBrXzzE3Q37/Z5tG+eCaYSOfQ9
a5Jvfs9oqe4b6XI/cGj58tSQFzCemmdOl4wbY85Vjz82VC+Ghux+6BRneBjcoIZC2ZLag8REgllu
zIhj+M7wSWDDexg7Wpq/O0LbtY8JHLc+PID9dKkUbBQMA9sY+6FuTkEaai6QQhIvWSyW8fetPPMz
pXdoS99t6obUAiEhtd82yZkLZI7ab8BLNJSXdZMflB6ivFm/51Q88ygKpMJlYutAp1hN/70FHESA
jYEon4PITnpyTSUGVp7yLmMxllNhz8ZGULgxpwtu74wd36V0oE4y49xcmCr6hh/VmFLN8sserMGx
G+MpkyN7APoamaK8D7Y9/HFY7UwqBL1JPcH7cakKRJ6Xj2MmQi8s3/yjfwYEysWsI5TBDZKuG9zC
oe2JDXdKBVmLynVkT5H5dmN5+rXVbo5ozaPqNR8egJ8NgL84wG2M+nk6d3FoehSf5a/FUw3mPKt4
UlzADgnU7vb3LeO23I0H5+hnlIORNsjLJgj9EV53Y+kQ3cfajSeX+kR54Tx0J7hCVQsVGUzamzT8
bETdRlxbBufsSRFrQhwNkgFsC/pb+KpJJdYFVG6A3i8ImPWbpREu0Dmqq8xCTTUKCfQ4J25tNwcm
Si20dZi5bGgrZEN1egdXohO6TSkIkOgWmCGegs/o2ujQI46xjDbEZUDbUWgJEIpinLQVxyEYkdFD
/HAuTLJ8gv7WIYcDhc+66fksy4EUkQRNW2ptNxM6zbhpnxmT+p7N9dYRZZb4gikJIrkbPAKmRQP1
GlXf8MBgNkObGUcrmRy8cY01Ae/LL+YxqzzGozBlSsHsmuA+xFPD+yLSLsndFnTp0FGp5aGNWD/U
22sqjFid2PiPpvtqSmRbwwD8i6gih1tpchYR4YYaFMk58+vPs9x1ak/NdlSge/UKX3hD7UKly4pC
nzKBlZ2ax+8lWAPGMGzn+cmqonj8opm2O5V96a3XZ7KslRQ9j2e4Q7RI8OlHrljQuWyzlcyA4Rkl
ZbVT2ZsndPu5G+BH6rtRd7T4bGGnUsaiLVnALx3dK+insQBvegvVu0yPbli2uY5p3BXNi0KyBph9
2NdvOQE8a1694rf4KPsDX1jMRmuKqtWYDOxj/70UunI1r8XGK2HBINt/9XYqhFU3nehdC1zbL1Ck
hJl2VdqTro6uZ6XA1yc9jv9geJ9H5hZZepPGDZBdI3N7rBqXWKpc+Hc0U1ldARD3Cv922BvAzybe
E9iguPgs8ElSh4TuI+/1KDMvfEi6nuoj2urhrsmU+T53LHfuEvIoy/19gvANhfzoyXj2UDpkuKma
7ffu2kRVurHuslUimxNg/S53bJ3YQokDxpb46LKGbW5Fn9OlFC5DJ/mxJcqoPBlslYnwFFUtrzES
21HaXpkosYQ1oHO/0zUo8Z8tM9BFd6vIZgbl2xStXu14N9UqjJP0RyxA7p27tnKYLgyOgkroolxo
qDP2UCLnrXsQIUr/0KZCnz4UGlzg/cn0XNprGwRljQYpMwlYhhj62ypVc8crwMO98m8lgdV5LbsE
f3MlXVLC7NypKmV79NGVca+gbgTICLIRnC9auzl6uXpA83dvW4DvLXp8ir5XSiN7qusBwW8KP97d
+m1bu4+Sy0b+J32vp8j+6IXgHrA6vlUnB8CnISIqLsBxkKTZjdPEGT2mPCMAezvjNan899LR2Z4w
KZuKhU1lm3q/6Eth0dKZO0YeyyuuMhORRAPOvcBZnsK9ppI1l7H1O2ZyurKJv2WWnSPqgTpM+YVn
xp5jYdyQEx5xND/O2qUdfw5vQfmuEMX2yNdlE3rDz/AnAd7g2IPxj+ZvS/897L16PX51UfY0nl1B
AkuTK/OTNPn4xvMS5X8Yn5DLWuOWg1+maq6hYP7LMXe19KqyS9fAs07T3DOK75pPDIiEelfpyL8Z
/ixVJUolp80vlUt6cXy1W3CSXpwl3B/ZZdebsRO5r3gLlZ/YDrjtqbc4C2Hk2kl0uDgNAASjzPsF
9ZdaHQNpqpkKZNQ495HCehDdI0EVIxtMbJ1D8dt8XleBA+q2vs+sh4N+g/F4UWJI1fwkF2zsVGx3
DbzVN1LkMxbVaWk3YqTeOcHFSXWj/pyPPPA5d9T5zwMRXzI5WuXL1xx0uyArDJfX7fflRO7N1QJX
bF7T9H6A3Y26aT4/TQ3rYYXTKIQIDHWTxcScgEWMjrEaJsk+x/dmltYEGOH6p5nKpLvLRx1JBbCB
l9klit96y1h1c8HB9BE0JwOXChflVLwxmk0CbZeTVLtwvUi6aLMiS6LQ68Ez3OLYqptc8nSWM0/U
LdJHtHZpzSV/XAtK8t5hsGI+V4SV90Jvf9+XU+lK4vl+ZyGwKE9whemYZoLn79LNDX3bG3HKMRDp
0Wb4UHr/MPs2DY6ntz59P5seerFtl1H4828VETG7ma3veS7YbqwQ7YZZbvFa1Pfag26kgS/u0pU5
+/jVFyrK0M7Z5DR+uM6SqTdm8ibQrk/TYlB4N85eu4o1lmbImUha5OFMurn2IVG8parZXCmejtKe
qz+g0KN81+PKZOrPfTmZKOdHydg7FcHDrcy/hpbAUhcthofynjlWFohd7G9ijUICAedGP+lO2Cd6
DI3M+d5ySmxZFcxozGXMh0czw/HY4I0QvrBSF+RKZ/jHJhWcB3Rnr3ZP99FUU/vqbl9D5sxtGANG
iwCvbl2mL6TqWcbMo2nKw7ixIC1K6SkBllX0s0TYicbzZfX2kRzcZ1QjiRleqWMNzjMXOn/WCSbu
lKoLI0Kki4fEOPCkVrBZ1aw8pTlBnX+7xrqZZPP4u5bgfST/oQP7rJWGp0wAzqmEtI62BcQbVKQk
SoHAuX6fEFuIJs/S6kOn5tSJz45E9Mb31prU7duhSyHBsGBhw4LkSveB+X2hkpge+fzcFHEfNON7
S212dOhu1KwHibM+DpsaivPvz9mlmnqnc3dm7tzMQgZPosckiFPYQbXIDMeRog3AGMppFpKpmuCO
8S/PDFQztvFqPmq3fupQG18+MvDHxAGpZvZthIii0bONQr0f0Owb3rMSjWJs+Ir0kazmxF65JtqG
hPDNzlNP6m0NkKtjto1sHQT3XEx37ekZ1C9CnakGvQbOPQyPWW5Md/19+zo2GQ84lm/PAYWp3m1q
D/Ss54mGczXTNi0tv/Rola7tD4MzZhuHKJqJ86oN6vkI/zSRElONyikTYGmd4DUwuvfL6ovzG1xz
Yz2gZWlTyNbX1BQtkH3znH7bwu2BifavLzTw0gMGDrINAqnrVEuymPrbmgjHL7/N/dv9J1C852+X
Yb4b5BUzxXWyjAbtmbmN8XGcim7S6A/GYKEQE9jAJ7UFGcWytHy/oCYCytHVZloViO6cQeIa0G9K
qut6qqmyD5E0OvWztc3ntXmtqYFKHRyUiVAe68xj1TMdpElxPUjee7G0bM7rDp3rMRBkveWC9D1g
BwB7KX1raYjdc869di5RutQLYx1TakFVW80DZgpjzwMWrxW0XprJWv4DT7586LjCQ385PhPpsGR2
1fujEg4bOyabrL8dwaZhR9w9mvRC6YusrrPdoUQiQ6+Vg5XNfJsoxzgms/0Z6crmtjXL+zBhQRgt
UlVairbF06W9uc2ujwqq33zGCN3ctGvcKE205nWT/W4qEJUEiwtimKXzDMkBwOPf5ePxJ8WQWIu+
g2jpgfhCOw5RCCz7NqnwFK09fu6V/L8vbszwX9wSdZMqguXipXOySGeb/o0b+WivfzneD/Y0HIKi
kDMBuhLsBZ676P6WWBCJQSzXS1v2lf2h/PgJZ0TYEjlqlFmQluNq6PX0T/pn20pMM9Pn4Dl2LL7H
PzckLJelhYby2pNtr9vW2Ryc5h+h1Mf03CI6kmrsBwel3NgmUiKUYubImaN3LKhO7ut6PzWomLa5
gYCqrdY6dB7DQnlZP9Mun9L77yxbfmht8hQhR66//3O+F1PTS/XZTWoGQkSIj0P//T1TjXfO39BM
5gO7y/Z6xgiyAjb+EW8izix6TAeqahOJWyTuXTxLm1+ciiteT13Wq3O/nNTlSALyPMTR6HUg9rvk
+fR2JXBcaKQTEth9dB9NlpUYmA3qqGM2CxlZEvGupIQkb5JVh9kh7XEj0dNIC7MJXyyxq+6OlWRX
MDJhKL+vZu/V66AwvHSu0Dat9MgPgV8HDhAuIqW0ymX1HoClb1tB+Pgwumh9vV8+Es2M0l6ideuv
A+T67fl5qt1qxAcK77jG2J+PN3EZEdNNrLjsbWcUThrbVB3CIMN4SD/UWny9icyH2c8tIFuHUd66
cdECCbmKnHDv7CQWu2pspvIq8jZ/5ZJY76+wn5N3h1hZS000PVwELXDV6hIu8LtpWr7rO63rl5wQ
9v54owvpgDEaQ9GDGEDQH2elfolEAluBNaTe9BUHf3+z+W+mu/hg6Syt5wbPW2s5WJ15l5Sz3VfF
BT1J2xX5bS+mMaQRSPHoPFDNSlPR0n6+FhO9xFiAvmuYz0ly6rfW+RqFgCZ6VLOjXHVfAaFdUE92
YVptMVbBy5m+g35I6t+mnarj7gmp5LTL55cwh1/fC949rJhlqTYvkXnNLqNJTcnK9qLUSTTn2T4X
l3WxuV7/7TceZT6f9L3P0cv+nG0k2mI7iqrXkbBRJCaDrRzreMPygMbrdwQ1hC8cnd6zndV3cnD9
2n881RE3pMAv7WPgIuEWk0tLBDsbJhzMH27lvMyOzB2GzONcoroSvUYE109Q5pCtud72I/mlXXz+
UWmlzzPNcEYPHktgsSWyf47dMZuCPxeKef0ca5zq624aK3d8qhCiRGGDPLvQbHubd+LDbXdCKab2
+PO+I24Xq+nMB4wpzFBeM9Lk/JetJofawaVULYZHRbkgcB0BI6APtyPYvT8R7uS9nJhdNhUtMpNI
gTPWyynaSsA6KHI5mC87pumfL88h/2nG4Kt/ex8o5L+LBvO8dieK42pVtEGKrjPLKypGfqdUoMEi
BCLpyOqMR9MjIILdKHjzMhTQ5z+TL05Gs0R393VXQ+loxbfYCSOPUyGA6Ewpy4YheRF2BiwcxD8y
Wub3ZuYTNykxAFE3/NC5K34OlOg3bXXT/VeuJcc+mVVCzmquFaPU+vzQZr32wSJULFWsDr+C13VN
tXZZjAltlKoPv0ipVo8Enj1LtwDnozB8eE/929c2DfLZQSgnUNlYrwBnpH5P+4byChjJR0jfo+2X
bYYlpnqsQmz5NkhPD+vy89L8yvaez+Jc4IXZ19h2NFZPCn15FSFrgwj352XAZLO5/KS/QI6zUGMC
hzq16hF4TaIq4dK9eYbduT12rPIwWpTQHJ5IfqhMRaVzY7XvPk0GiEXPJSbWnKH7gya8r0dgAGnV
xMquZyDjjRPBlViVfV1eHnEX7hYRcE7woDMjPd6CsiRaeYmu1n4r11z+0vrjsropPUrZ8rF279wG
iS7+R2RFVfQBi0mU0CcBSXXs0qLxkJCIoYmfo4YOCiDFvy6jMLvxxlh2slWuVYT44Sor/fufHuGw
wGkLPaMBCegZAlLmq2zqPK3EMUB1zWZZT7Z4w11DOALWF0NdIQUaqWsnO7UKGUyBymFtBKR++d64
Dw+6DF/pyjouZg9eyNlLA57dDthLNx5tVB8+IhhKJG4Xf2wPWGMOUmgYff2O8bYfbLwwAVbk+IPS
7muWL79aNBsaIFHL0eQLXrSPdrjtKjvB9FIrO5aOHZzPBzepU4VDc+GpfWGrCz6KkKJuyLLZJ4up
49v8izGRiIAW41C89Hn+4YF8HB0TYL/8qHjBHvtLKlT36WK86d1y/GMDo8W7Pw3EKrisPTO8hpvp
YUqggpRiecziPLuTjdWith3lq7rrQMs4AuRPC6PV2OG67lO69f10c0Ka0t2Og2HCicQnR4DZuXuP
rs18OfVmSnfy5UXbAVfXPGrkGHGevugSVW4VVqoVNmM6SzB+veQwHrwM31azZUQzxTshBPKtsf4h
KYLbG03WW/lCR/TYvfy7lBJFq4/2R/3SMqjxITcgIM8SGaOxTiwacoGOB/sC85XhNws0Oh3DQjh9
HPOdZaSM8qPKnO+wnYAn/AblZmrwDBLOpkBymtuT14RbvX8sFVpmbnblCuzFsxN9r9zvi2bErZUa
rKrGI5uuRbERtmwpk23s2otGunkam5lyDPhfojxfi8alDQ2RLW7Gx3K+HJ83r/svJBjzddWYf5vl
piSZl2yYA7dWgp2PtpX46iPHfSMQLAb21cFSpDfdDQoLCPErZ3JIcH3uxv2tv2j9Kjx0Js71oKCs
JzJMLKub3mk8/wZFfw1Qo+aKf8PL7NifB4YG5G889O4PvW2fW+R/Xsk+/VTPkCQFTwMyZ7WpfvCz
/Y7Vz81C727DPLUTv/p+1wsESTH7rdE3+boRbL2X4/1TSTvWLqibo+wd+gMUBFC5AzjL47LbPY7t
AAXTbPrJ1W2It5KzMbaqr+/VeT3Rjo2bD3XPUECVIT2/sl/kWBnI3LZ1yAJHWy+my/K2GJOPQqE+
0wgGRRwjJ/SPtb3pQcQ/2v6o81Rikd5Eb/kZa8S6ij525Unz1VYQLeXZAj5riU/NsMS/dGNRIjfY
hPctHztc38D8uzQZhpqQY0nlqkMOvxjrEZve1ePRqq1ziFQi52Q5IGzoJYYY55MupHJp86kNh8eQ
oRA/MCtN3sXYJEjyjraNNWzG0bKz7Z8p9aj/F+9D/jBFHlv4AGtIiEXrWd1brPkTz9BkY+3ZL7vX
j3Rzfq88Pu18vLMDTv/+sf2BvmO0/Wtsc7/wGpDGkGAOTjAmTTfZa2gTZn7vtcJMq6QZRpyoTDVf
XWks8cB9vBiuFQGN2Jr5Ya53/sq0sp1lbf4RLztJsfZ1SXurf7dcQCciiUIGQyAcm4WxPsStGLqF
Bn9eOzFa+BOI13oGffh0Hi7PVR2C+6Sl2xdPoLuFgvXtWVzqnjVVEuupqTJKoaQL3XroiOwrqUZi
eMZ0VSk0mpmi5Jj03Lwk+FJu3JSPY2NdWQ1FvRoznw5mVzwKtbQehlsx+7EUjD16BJY/FA07lxIB
i2J6SDunfNbcO7ylAuqiQLrBfM+Wlx/XfqwSa6FnljkcsMZYdnf/nIA4xxHR58rpm/ZlBOD0b36p
e9hdgIo2RTr7jj4iifevy6V87/PFGnLZqmjRTOYReTa6lYo8MRxt+pU4CFqV59qtkm3bbi+VUzs2
bz3az2a2L/JsgtXhUdSBdaLnVBr7AcQfkGsBqbD+U60vwheVqMpMIqxQ+JAfZzPrnsahly5bcCMR
8OTDb2d+s+VVldLUP7HZBxhgcdW2l/+6Vm4NxUVxESVrEOe/GgX6jOfmvakhvvzIay9NqmrahZY2
0FjB/fUu4hnoeCgob4bLW2ndmvcIMs5FLAzjpotbWdOrSBwo9WbHbuUkoaoANv5755IrisUqTvO3
WDPzkS8m3+6RKeBq/JQSwal3Rgtr5ZHZVZDGqHG2fO8dxZoOhijXWTUng0t0ohQx4QV6mu1ahSo0
V5EZgsUdwOPn/qN9ev8jnM2FW1+bQIQLt6suBNB/eg/DC3IQPhH5wt4OkLFohzgNViZBP/fwi+yU
rM5bq6FojXxJsjZPlg9Vgi1FoUBxYeQmHYDrWAvev1uoPyqZfztnWJirGnyMy9nyLH9I1FcPxUJ3
aT+3Vh6WcjYwjfJtLF18jjbm/Kr56k8cabs6LkqSwCuuZPFeO5Y3DKwooUQEq2mly8/rN+4CjJB7
sQ5lATfMu+NDxgOpsvzIWm+xlk4w0ZwG5gNYRe+aL67bZzBX3PXFO+hCvizcCa/LdcWB3VhUZ7Ti
h9daZmCEHaTRtWZy2e9wbdzotkmMq3Xn83dqwfbuDk74PyMABxFji3/kEqJH8fkTrhmfCie1gSSa
UXsa5GaPNu7OlcaK4A71AcY2My/v6niZz5o53ISKTH0SpIZ0ZyNXO/u8POJHZnDuX7vyhdH94z/W
zD1dhFg9Y4AEGPIjWbmk6olfLkpRoZ75hemc/zgHz0m+GXWyI/Yi6ApQmnsE1daFbury3nVbx6R2
uKJDVjM7QKUlBJApvtDr3zYvv4oRpiIQYSzTMA8yeQWr6vGrMLiUMuj9EWO48nmU1M8qKXcqZIzP
vWsv++/RTEBmls0fqSQjcEEqDefahgX59UNc0o7N5uQe1V121dhMn1LG3E1NioqTcsd3iXaoT+fe
8bJ7amyKW+cWQTDuJXbBeW9RPjVU2CflyvA71LHkvYlc+VENhZYzHZJFJ8DZ0R3acBCtFZ9DTB6a
PdhLvQfF81BQs45S/xKf526+LKyPMt1JUa8qelTk/92HtRFWhhxp4tjK1Z0W+fIRxXLbmR9q576I
89AS2q5mwNRvBdQOMNR5xIx1anr/rc9OflLcPOvZfY3NxWF8m3F4uJgW95okwEuXUi0u77VU7dBK
TpNDcRILstZ6it90b124tDInAdK0OGj56t7hMi/Ew5H9882kITpR3CcC+Xkvw26tv53C2Ex4Svef
R6KKMoRnBRI+UdjtWtIxbzQsUGXvbGa5riWIwRXN3Q4da0V8JnViyegwS59F6ec+/4IaxtHrE81R
IJ3bN7PvfmXZucwc0UEWQBN7Tpc0JH96ji08bwqRef0VcG30KOlLrJlvCzQa1679F67qJZdPCY5O
rRBNxrqTNjaKoWAxsOEATxZinM27SgT4bKGcHS47EvnsMD9c51pLPEJGeUTswx083m7BQpsuVJlF
u5THJYrUDFZuUd3Ho8QgUAmDZ6GjAiqgeGgdZsoAm/p60cS53o15xnsX30oKIytbiQwliharrj/G
+n9ZSfptN14KvLU8e6oESWEPon4HsK+7HDGLbk46z2+nejMb1FRq7O3cpWM/uagkfVR4/6IxXryt
O1n55JCAxuuHnsfiVZE1ad2g0LcP7evH06lZqD9tCoHXZZF07PXpqSnBntnrL3t0MHytaFko4/a4
uvdMpvgahY1+1eJiYjLdyyT6aot3YLBdO0zWc58RuVMlPNe3FSeX8HQdD4Frb9JLLsJTRoC2nU6K
hWq2nW1zE6hj/YWHle3cfgu260Tr1DrN+GStxutyOLGO5WsTgKzQe/3SJMPcsAL3TeDA+tUKz92a
+MUxpxMPSsvpWks3dyI3H0lhZd71ShsODpM7jteg2mi1QFrCnQGM/zhg6TbZWI8/905mNn+4jyRY
v7GMDpB7gp8e+bV78zwJyh3kIlgWevuwFKV3RorsB0r7dGX+uvcYBXMTelFKNxKtRKFkceMM4M19
SrU+hX5zqSDzrHVX+hP2XxWaXZXNGJi/Qdk3zvYu0hGWiicvCH31l++5DvhVxNBtbGzDyGW6RLHl
KIkWN4Iu0Y3qZmx+JhtuX8iOC8cY0QMWbzY8eBvBbRafhjRnnJ6eJN9YoJ+P9jlbj3UvM7cQClZy
TlaJPig5tVQPWcllMHSvT74Kisn9rN2BkbS1zwyBnU/pMU4o5Ear6lMaqachJBM3d3BgLy2Kyrm6
AcpdO8v+XO6ZpewfkvhbKzs0avFCTxpLKj12r6UVyzM3kzy2CGImT9eB0Kru+J03gfNlPjKpT1h5
Vaw//nayQSjGFqWKVPlbusmpncvcN9loMRazDTWC2abOY9I0LKnVgXIcqi91unLmXjWZXYprYNJx
zYd88mgL+CtghHReZu9vSgvlUBrwmcp3gnqsiKV66TmKEdnronxcYcsF1+faqhq33JjtCFmnyD5q
Dw3ybs35TyIonHHGfWJ8zk/11MDBLKf4c1FjdoJe5zG9RDRMByHzf5Ak0ZmpDOXL5mIgyh/ajtbU
r6geFhyQFHY29/tspj6tXEcxmTGl86ANuEXsHscX7Usw/QtzYuJ06d1mu7FbTE6N1msgec6Xl993
54SCpDKbN5GOxG3aZzbP0Wns4iixpAbScaRtRGeugEoRpiitfb8xiQVeNS2G11g1UGny0ZIuj7ff
nnkgDH9hy2K7+pJAgTBl+42NKtS4fvg0LBXnQ4JpEFL+z7MZg85VDuwWepfSpHpaANDx2YrWXbcT
jsS4/EVI05SP4jwYqWM380/RBGZG1+r78L79kbAyCBGgu4H7x1xl64/oCtXOGqJ8/lmPFA2NolUy
cS7cqM7p+jQVr/w40Zqb7br9rduj9KJWJWI12TjzHdFXd06qXHfVinVD1OyQjjMjdzrLun8Knwjc
RBRSgcBjfAohEm5d63LE6vpr0thfq9vRQxpdEMZH/g4sfNkGfTSF0CDPYA92QyZUuon2S8OkeGue
otQbDk6HGVO6YTdefqOla3d0CZVbssjIHkmh9Ax+CcsfHBMYtvpKgLP+2tUPclH1l0c7ZBTr5l+M
JapaCcI4k4p/CBRWrcUIs7ux7FA2sZHEffKOJUwI0bjCdIROLQ6S4X/ZgnON4m3QkAuBtvd64GL1
7KRqnf5FdzJf3iNVifQMxpFGvnJwA+bt/lXoZQndAw5LYWzZYkCgUTDM78su8NsWieq66/+P34B4
bS5/toH/DQzZen6v2msz+dODDZFmIK4po7Xtvk0RW7oLtNPFgquykiiGUJUWAHNwS27XCkeXx6kK
0M2306nKaVOEEIKgBOtFQRMwFaqLcVwGB/Fm+2gnG6qsitsncbfjkvr+uuzgF5pT3KtOGiheOluA
/IzF/nDMixKpRonFdt3Eh8X0zdXd8bJ5qZ+/r98gj9z0+goiIJC3YCVCGeyQi57fvrx/VwA/12V4
LmBsGLlfQHe2G6Z2ez+LrYqFdnwkCJ23dEjWs1VfDEqylS1kDzYh1k4kSmn00p/4CLIj/eHIMQhL
uJL+sil0rG7DRmfG90OqU9CZlRcJD5VIhVnQcQICNzqzudmiRIbiqNRMwEJNRUX9e/1lNgd5BNWq
ljLi8V62IdoNFfBl1y375WF2MC+8p2Hu2YFJpCaKp1l2uu7YXsPnRfHpRZ+ztRmLAdKT6HiITi1H
od1VvbGFqj7RYPihX2Y5HEfbb7x6ei29U09gZ28626LvJZ+77KwP1mt2r8bo6PAPVRrbmtqbGyAL
xuIrfNDt2SM2oyxTUceGLBwHEQSHB8CDVUbWvsqNjREe4CrsXUsRz2tU8l6VU0/U99JI4oNTO/bV
z9LT5FT5/dQSCRrFI8JcEOkh7nNqrUOU3VDJPUmNw6AR7MPMx/L3qc/+8lu1NzUjAZKtkWYRBHnN
bXDaVMTLcWJeKpPqeDOKLP076eqyFHv57WevPwWXOX/Q8fzaUF9obMbzVfkwZpBGOYuU2jCWkXYL
XiNh587/EOy/2FY3EjUF+hbahqlPy6Gf63ouvjHe1W9jakuFT9tKspH0sI99dvOjkKFi50y+NB4A
36iRh4Cnef44d5f8+CQG1WXrKEe61cOejClkr8vVU15GWo/NQyujBbMglFmh0NPiuMNoNihJhlWI
osiyLdGy5R1ak1210GVdNinGmiuHeAf5Oz611EwFX4az6SkEUWQI6cATFKQf+O5SpXBoclIZnd5J
XLjZeUe7AqfzTzFi3knGi/OOicwWRur4aPw/qJNZUUXEX0UPIWFa1Y+6tK6dFQiu+oLaf/nepDsz
iPWoFVSPIx0yO6DrgLxqmHdzJyLFjxb3dnH6/Ps2kyfIXpoGpb3SoienEa4/y1ePDMShmt+0rCnf
vqrznJMlERVRHdMuD0UVeXLZRn541kjs5bLtw1gjQAgmpLkNbLw2q78adnZ4FtfG6i5ZqUWAm4fh
rqEvL7/7tALh3OoqoN0UVpPioERQPrOqEreJmY1snb8MdkHNK8QfZhXgZMJY7eovBSXt65CgFT4d
Gko9Y4ncWke+Q/7EEB+CvMWjHXL8wp9YnTXjrA77ryFVqtxUj2UHZjH1YfPoMgWrYNfYdaUczpCu
a/TrCqMnsQbdF6MTtsvrz/1D+a7++Kez0DHp930w0J59Ryw8lY8eehQBaR/yYRm+pMQdEj92AM+z
HWhh4YB6Br2HWH3bfQKufF029dcvFzJz7u9p2QuUXEgQ9S7vlzYyJjITto9zx4ZKufeXwET39Yuh
EDuV7dEROvZg3TyBMfuR0LN440M7HzgixooDzdO7B9DNIVgjN77N+8mpRKMWUo2Skq1KH/pWKxAa
wNtb6fsQHNvpuPyYZxAH0aaQT7BNMlJRHHF0LXSJXxs+QLgi1ikAwrPfais9XXFVwcW/2++kj3Lm
mA1HdOFZi/eTH9ATwdyOsDel0OlzRA8DiTyUAzgEV23r9gGxAzjl7BiMOG2xh5kok3Xf7Pme6zrH
tYYbIbbQRwqyEaVQhyq0geLZJUchM7v6hbOSZ+f662Xtv2pBobprPpqT3vP3WrrWpXUhMz44ikIz
pLqSelxDZS78qY+IvEfJb9W52JgV/K56pCQkbHGZAoeqdwxNpHvv8DWZLVppaXh32zmNhfAJfSDd
M5hJseq2K81KfgG2roosHXWfCnUdQNthoX79oOrQ3TcuyouMcQ7F/GBzrzsXmy9IxWGKer+S7dt5
uJgRmdOezu2K/h27RP42i/oKaiA+TGtA2jq7Oik1RmR0f7FErJt7J5Tu7Op+QIbp1LJAO3YJpwUm
7oyImWKF+Mp6TKqLuzQUH5zY5Pfjd5GzthV1/awZ9ttJe56uHGkcwdDu/MtuN5ujFr3l2fXOJkDE
bR0eRRphckT5QBLUuUSr5m20HmZVHZUpDvKjU+t4qP8eMu3zunPsJ1rXrmAvhTCdwIBE7FKn+Zyn
VFKEsUHS59JKT0PiNE0s6ip/g7CgFDA0/e/9R+s2ngxPPTdzo8vWmtt8ZiKadEMtgx5nX80mP8xO
nX6nXmZweV+OLv9oYrWF2tfms5lQp2MUoxRci3O/e0vWtk0s0HtTySHS3HDfl/fVYDOLtjYtJZdr
XwCQnipp2KTfr8xB6KCKg+d9qXE4rSVjrXRDi/nU0/5ff+X+bb9TcrIYhdAHT+EMVzjIXMp+RXkr
mUaRRqiWLKpqVckpUdp8eB7p5kpY9X0Ynxb19FQYEjZPoQc8U05K9Lacpt7S7XQhUs5V2AkNzw0b
I9FILBQyliHoEfycZpfQG8xwygRY2LV3/yxWbA1kLu4PXQWMUEsJRZdYV+PKM4JNWyn7CmPib1Wq
JjC0TuJF6XaX2GeDkmN6qvfpbEo35p2dc04X6VA+zQSUAqP1oZp6VpLTeWgQOakdH/qVxkx4o1qg
/tfXMN0fMb7DVU2G5352qk5jh3Qi7uqT4dYkJhb3LsO49vd9kRFixODe0Uv0KJhou/mUJhqRNZ3+
16FBxgdLW76q4ktD+BHtRzRmC2Qnmg4CMuOhAH37t6lqZ3YLHmS6mplNbvUwtcah6rTpObqEMutJ
+bVpq0o9hFzwWdtvyVE4Qh33joBQTlc/bGwJIQuHPuR794+dPLFhkoTwadt35k89z7SG2Zm7q3bs
wOiH3EMu1QifouLtQOXS+9KQn5SXX5mB86MZCMq1wzuBBkCgfGdrJwTlGJ+boaShBM35SOFJqBMt
GR3O1Ov7z2a9wOmPjtS8e3fIRaAsL4r58hJMMXw3X8x/GEwk7TgMwkv3mhrduq/Y8m4acelc9Ujp
5f7dU1Hu8zi6dnatRC3bnrTVC+V1qY9CM6lXNNIaMjU93nTDHepp/53pcaPXk9aDsJiZWMRaDJKa
Wrp6rILhNPaqhaECtGdjT23jOzaI15i8MCsPzdXYokbTdDI0FxZ/1cFQ4qSFpmKzAlQrilLl0oJQ
S+42tiSuiRDjeCeFADmIZISokEMJwVuD9qxUUqJ/QevYPbK4swSSKr68DCCd3ey7wMEQNxVQ72ER
n+njXfu7Waa7H677ds0+F/Ry/Pl2Kqe6Ox2RQwtWxCpy88L/1KpidViFejpiyC3x0QTfgQD4AkuL
fdJOfj94rh+Pdyy/Q9CpJ918aRO4oE9xLO7+AWtdv+9oiRwAnxZj9iv5fflMNieN5zAPVv5OSsj5
Y8anolWq4sk+ZR/zxiuoHwQVDXahRBLs0FmC9Cl2kOGEmgyJFa2KT5pjgJSvKIfS8IoAOfLO1EVV
4KaeA98iL9HktTWI9LdKtsb1VNk/5zwlaiAjkxjjnAARSQ5ZGGs1kWpLlh/50sqihwS1mYxzk084
D8Vxf56HiIRw/N4VRnnKiX+IrEFF478BaUkNSxTgK9no2Fx/rN6T35vPJZ5dZ/EuYC38Yopmv1+/
k2+V23aMXybFlELv8Kn0WL3KFE7vuX+PCpzCX3hEAw5vILS9xMmwKh2BwBUWvInpS1LhU5yipUuh
afMpADH8SIkKqvXCQBGiCHDbis30OumYgz1WJx2z1OVOvlTQVTxJziTroc+LuH6twWhwdLgE0nys
d/l9fu9+z98Qq3T/w6ktrp7/GKWadpdTFQCqKpG9qUyQBfNWHOPEj9oTi5bD+XmszK16yWnXYU8K
HhejqUPWfmljKoMWflVHVRNUYUO1AC4hZBs5ZcFqdrqri2SF8Kxd3u+gDSI8cGFV3dKkuZi6jyoR
mk/02Qwsnq7vSWnb1Ye9PBSEHyOVIC0auk2AXCLHKNZYIwMVV4NC9V68ly6R9l4THONcX08n76dW
KOVxu24rZUq2wvBrGurd159lxixUslKlrAd4zWqzwROteuLteTfze/0QxZYkKJMi8q6jQuAsbg2X
UeiGTk0ZgLLjeFp30tP81Kts7mNi1+31MCSStWNG+3nfyHUSfS9oPdaVJY831FSJSDz3thrI5A+D
ZDgDd5pYD40Cs/gvl1ClbcFMOUQdgGOn6222vZd956IzseZ2qcsUb9zUtU6Vy8AigIU5zJTD1hU1
3dOh/Awu4unh+RAxZ970/IZjOS4bnk1oViW1fyM7lDwcNk0Q7krIqjiX4qqF4EkR3Nd/25ejnBi0
N7WPSe8SztuBkys5BR3hR7zu2EGvQx7l80vDe91zdQespaV46nV5NYMjodLPE6Zc3Xsl7rUJ0D1z
lVmhi/EAd87TV2YoDlKkFb2t711fS8sO4CaqP06smfhI88vuHEzUpcHMaNR05tAzjUW+lKXexUAF
N5exLt/Cv1uTxITysQKxnPQPy/RXMj2NVz3FjmmOE1Z/3XePxltZ4zaDeXLBV77moHC+iBVPGSoD
b5tMuB1vcZqFrvFhHYXhdmsJFQZVOrnPX6HZi8NvG6u/e3YPt9Yq21Z6ERDYmjWeACiRdxXj82+h
XT19zItEtWlkb+qrB209++DIIFzG9MnPsSgIX6ojgmtSBfzKAQiNT70nbU0ViMPYsSwrDjqel7Eq
hELw0Blw6aVm+elZn0nKSo7Qee6jrtmKmQ0dd+rlhynd9v6mJ7Mc54cCAof5vaOOc/2gtcajN7R8
9ZFEB7LHECrqmtuoahrzZyHl9VRSjQgFFCW34r246IYVF1aGHlno0Lzqk44I1GcLkUR9gozkd6jv
xd5f1iJ/XUHhH2pAzfFI+0gp759guaMtIQ5b1cV3f630Vff2sdCeupe27X270Hl9Z1vn+j7zdrmq
CFXzvdWjke/9Oadpx+c6sc6ktdK5F6w4JY9T2AZ1lXvPWj3pr2r3v1xuaVXPDpNNQP7BtZ/7d5qH
lldfwctxs0chulcny/JFbLYqKx4KW/PThJqYpWj5cF+fhTi0xCbiUN70spr0as3iHqO/duzDLx75
Cj7Cme8JqaJ6qAjlZJ9qBlqWTXzXj//H0n0tJ7JsQQD9IiLw5lU0RngrhF6IQUh47/n6u0rnxpnQ
mRG0q67atU1m7lC66yqt8TRtjunpPBbxmyx/MUAt+PzmEaPia+npY+gXqihkr/3cBAdL6iykwsKo
50dSUbyKPQzYMKQ5QepSpQNhbleh/RrKzUnZmXVbpik61fgg9vrLoyS1poDQ34UQ446xda2HCbG8
1hfdbdsMus4blx8XkkSxABbPgWQdC7Bt204fGRUlg7R7qJuHgur+Xp5ThgajsZZkR35YO3WqpmFz
zOHr8WM0fDxJloT7cgVmtlE5wCMquZq48bsQLpeUKhNjZn6oSsugYZG27RZUuUOu5Ss/DWk0SDy+
jiEKToVwafnJleJHC5A4j7deYkgXGlLwJwvbKkX3+qILCz+LJAxe+2gpSB9nIKAKrPF08aDf+qIi
QON6qGUQlQRYHvO5b0B3pqYGJQNeOQWubBAhI1pFO8lWup8p8aRIm51DoSf2G1LLQYwtQOwowDyX
/4K7ampbT68gj8Vf/XfiT0hda+QZ1FBkGuCM/R1cAq5iIUeRB3KqkUMqqGfQ23iWDic5VQzURn7R
e1kE28qaZhKIhqoMH6CR/kxK16VLjfSqQXhRXSAv8P2CBgzIKD4dTZ7CmySFFNthGBvcR896DIqd
INw5eL6gdVVqOb04TMl0fq6vgVNRQGEhgOrli3uPw1AYFnZQLjk3ks8Yqu6sJm+FG2ZnWJb37fsB
I6M4/yaw/d/LNVOZxst/odpNy61CCVy7+bo1ZYCl462pWJFHFA9y1mvl9yHfkcsVGoysA2puOZML
iM6lS1i6JLXcAPjv6SeptOhwadro3FBZauU/V2DVr37exhx2eDKxY+Dz9rl/6647z0lTcSY0hlDZ
sPFj3sv3UM3i1gF81nbVR5fNWwh15lTEVFMVT5tZSbFTLxSiPgu5aDkjfhKasIBtEZZYNg4kO7/2
nzjdLyKkcEXQmZLeq252FNwDWbQarPOhOS/H67thrmPUbb0hwS14L6s7SV1wX0cM+9+uxhmSwDMP
81Lzat9jUEJVfNMv9qJo+kZuTucsOp/r98KvGxmfntXYB468BtOXQPG4o+AgZMQqD9lduatYUx0m
FG7w4dcQBgFZkApEAqHOwpb79hzdQyk1KfhTLXqIjP6q91/5oRThAraXWwLgf1V8l6eSMnhGogsO
UK6TbuVbv78hLYmkWhU7ygAE1+vVz8DAaGP7BypbDLzZxhLysh2vCJpAkLchY0Xlosel32a+YNeX
dnxFR3GHSjrupz+zjORv6u1scynoVPqWQfJ9RlCcoMSyZLXdl3Z3zTBzQ9JRoM2cKPVwOEL59ZyT
2qeW2tTNwEYbkDr5Mkb9SI5+JeVfNW9W9Ykq8xKCSfjcgroIfP83ycGkXuhBOMa2xA0uJhrP0rZK
ZohTDLzDLDAcwKKpTgFobu45dUxrU3jzosOMuXX1FVMsDNWO1KaaNuhMo3iTXNn7qjen2C3T2gz5
l0Pr9Y8udINwoOBVSqxKg9IsLdQQAYDJNnbWQhvLi3rAjMSmFJ/gFhi0nmnfgd1Un+RvTk3Zh+U4
FqU25XMJ9Ezt81Yp8LVUKOowwO34B/JGNQCEJokKck0z2021b3QKhrp6plZqlI8IS6skXReyjkgu
Wso+A4Nji4rweySxUssrYY3up+JRsQ45/1rK8TLI5cnk9PajWP0sDi0QFCreVWKx7yaRFiYIfL5i
fqXec2N+5etWmqERhuz/7VbaDFNY6/PqY1V5juDD1xAjQx8VxrkxpjWohbqUpiBaR6s1nTWi1Jzx
TUZmgXqKlmtY1wF7sOiGpcXxi63q0oXJ0sL0NyS2BzlnIXK8d8GzfYRCVp0YkMa9fy61I/mFR+A1
RPZ323r6FfE2XeNKRpcvyy+OuTcfg3/ci7F9OUxsX4wLOuz7dmEZH/bpXpxgmuRLy/5CgVQSCKij
k6ebUfov6wrzDZTgxr7c9GZdj9908y7tkoAhCx7YqrkP+Xh1h9XwMGRk24vmgzWDtuFkdJO6UCuW
cWDbopuOxjYA832IsGEaOjf2thkyK542YEzyrVA8Wl/qk5YPOeawP/VADNirhNwq/JViLpS1TxKb
y7ZBV+/IpaF1vKhJunIOpIQoXLW0afKsF82Q1xS6S9Je4Nv7MgaXH9metiEpRFomTcyrfOvMmiKR
r4uLL0m8DV30hreauRd/79MDilmZ/74WsIxEtz+77rzv9c/tHU2jhcny5Y04s1hl82MCqG6qPdbj
UxW1dnr7uWoWOhugI6WZtpwskKijDccijL98UXgRRBzCGWGLCtFmeD8X8+uBKCsgx8zoLnCaobYP
SevedZYIBcyqbE9/0gpI1/OlnkUTnAgAhAs2s5BGS04Ft3xsoQdvf/SXFPWP/x7FT0Cv0e4rORK1
yXcqFx2Edn35ifB+eEiLUFjal/d8E68Y90LFhSMkQhABPX5UWBoM1jI6t3UAUAfxcZL6sV6gX8+Q
tgg8MW/WJPUgJqafZrN5cBmygkKMkP8cIlMJsiYQytNQhWH+QrGz0CFpOpVA3YbFB+Rewb14cqyR
6ayIQ/Bckbf+UkiySIsfpjVNHEM3vkT5eqxshnv3fgkuwNFoyJMqpayKLzNDFlW0nSmKEIWPT+wq
4esqfP8Vq849Bu2a/uInqTGU+8pxGWviSigzNfdLiyGPUWMQ/P4dnm8xD+YeZyTW8X33x+UwgLLu
8URpN1Smu270UuLblrVmM1uxkHD4V5R5A5wtTx2VRgZuGw7zvJo8110nuY88Lu8mfB83VONIzwYL
1FLCMBUADU1JeB1INCsYtGoSpfaN/O7d7PUCl/2qRdLxcW5eDWtPPHqIHBboOj4OZ4B7uk+ZmzBX
HcXUBIvx98YO9+pfyM547O5V4A17vshilyGu/3Z4yqtI8/RpCF+SZWbJGxU9m508fzLO10gUsN12
rYndl85dto//KlrrvmFY8cpxZA4yBUDZfylpR7ij4ravb9Ph53FoONvthxNdWFTlCsyx7FT4QL4/
tMUS9d0NGyhtiAqUem7FfBtlp5yaKzheo0kVAkF5B3xrJ6LEStpjeqVVdG7/Yl2CPzJPX49iGn4e
uQHYQeAa66gR2N1bfGL1kElXL+1o3tNfxE7EQViWV80VrGq0iS6dfDfbfZGcvnWepXsp076dS+K2
bLdQJbvWNL2WL6tTiNgHcgpNX8UyQstQFr8Dv2OK5NpnKO7SKSSfQsAL3HRWfgAU+JE+WWYrCtKi
dvF5VyYPuLqcF58is29mW4lLiJxFo9AhDQDhAloYjLXlHJvxN0qLjjaZrZMM8VWu8M+JKyZl6ws1
TtmjIie57cf5nuhZGk4ssJs+/n4riJueIMxauSigyBedc0nRxNrI1i6d1a682KNsa6ZaLlQLtqEd
FKKehG+85UtoSsP/A2gQMqWn8Ff6ccAH0kjqrhoK1wq0ocAtbsG16C/t16nPk5PjV7XmdfpITRYg
eCKqGAFDvtJot1BNtHFYuyeUFNVyuOxY6P6XL+ql1laOUhVlGNN1F2Y2BKe3HvpFwGxd8Qxe3e8c
bJ6SQz2NZLBuZJpr/TZpYIvs1bfKsXhty6Gk02unbMGvxWq5jweQmve1bW8Z8uEN+qC/V6JV8aRs
H8q/4ViArlgTsaUqLNlUVy2Bk3Gd1FclYKwvxYlE897HZMi+9IXk7IAD1bfVay9X3dBrvyojTBBt
wD4fxFIB0Pra6fHzx9dbMcDQCfP+ziFnAOZKSXhS36El/oDK3dUWm4rxvgtEh7tKurepHJqrSqxh
88oXz7VrCWqQ93QY5kv+VTx/rHvLujLaR6ijaggqclFbgTPLj+L1VydvafXO0/voXp/0FpWPUxQ3
s+bnt+hZfFZyVIRkJa9+zRq/h2n7KJ8/9KvSFvHt2HqW5vX8bwZcmI4VjFvzMtu1LwbZrth/Id59
UfrQsRKRsHUlNAo5N9ZsevOd/NmUF5aby20iw5uTMfsJ3pcTZmhtXEv5YSBsoA0R79i38l3eczvX
zpPqUjCR+GX9slH8a0EK61qa/OTaeyC1z8t3ggrSQlkkk4rWUyW4MPkhAsmclTQOaZx/nbyHX1DM
BA8Cwb+pTjYXsEtJNfVGjda95MdSAU9trBjrcwKN2SnaVs+9ee9BOi5U5tROC/1CW2vwKFsqEAEO
gwRjF1/p6kikrDxvh0JvPyA5JFED0TPNBJrz19KDOJLjUyzuAyP9ze7A4Zam6iA+BjSs7HBzz1OJ
1L8xMzpX8En7u3NZK4Vy/ufaDGj+5DttgU7yUr4N0r+SRfJPJc8U0ruT3tK+Hy69YmGerUsU7A7X
hXcMWxGFm0UiczshyrS+PW7rMd596obZSCthRGoYBV9LDS5WZ/Ddu/Bq9omDXTj1FqxWSJrrCLbp
PjBCTEaQgOF8VGizGPZPqVTu+GmmBl0hDPNPC14vYPUT8F/w2aEvNhGCfStOKhFv7HvbKmiEQKew
DbmOqEHguDfnZLPGi866miONoReqxplabhG3iGL9SZeOiXn6JNGsxLCEsB8sX6Un8OGyOO9tW4tB
CqFMpAMwpNfv7+ZCoSqo+/vLK9oNXCNjKtW9jTusKVTC5T3+75otp+ACXR+sdnbuLe6mefbXhXbb
4vGFSloyHLtZIegsvl17y1x518k5Qhz8fW3mqhqUVwpVBXXNAi6zmNmiMzbIrCBY64MgTJOndIfR
Vox93yhl1PP7CkV05K3WuXkR2dceWhW8yqn2sTRv6cf+aOiA2Y0P9b07VYIIS/epg/e9ss687Vu2
gyAZRfEyWmAJPWQYM+3kb6yf7lo41ceiPqktOvG8+Gn/m5esmRWwwrqTzvKHvskdZ7GVVKTQY4H6
ho6KtSsMCdeknOWNBlWM888rW9n0513BAimkXfv4Jc/Ujo3SIHoNU3PTSdFiPUU7O05v13nA5wyM
uj7jwK+Fig9X8AoffpW4Vi4wHRk7kH6rJrxryg7pvMUJpG13fYtNbx2Kl+308ARhlIxW4xiKJins
zpFV6pOQQZHW9o0Lw9kifo6yWTy34jhpnfTHKl5O/luIzyJi6d64hMereOxNsx/3f1uJ2qLRf5XJ
zqwh/jXAUhtc0rYuhykxWMwO0Ma/Sa9pcOpskWcUNkcEUWRR2vOfR08l+hu+N3Rz6YAIa+/ekqMi
XSkrtfnocFfl7LmUatF3yNqIhsN1/H1+lGmd2l6e3+fPRGtTT6eiqwXEeZzOh17FcJEsrfo5juC9
eBktu097A4y2dODQHeT/eV3Zj1tn9f1639b0+SjPS+V17SHLWdmUCziH7e29uugXluW7Rpqa7nV3
R0aC8zGYq6dxFMapm1l+6xy/CoLRVfkOSeL0aMo/l35OMhQjiFJlvkHXp35tpqaL6FXdf92/jLFZ
VnuuK4/q3BG8XZCNPaPuDjMuzQv77y9t95P+uXXS21r83wLGOa4jVuMw28/fNuNzsB/maTZbX2lz
Fu1fELmlY4shzX3vW0lyCo19L4GuN7ChtDL1xDQ1cns56YqlmepKm4hx+zp2yY+kP67dPV2fuTb3
g6QqSmVbaMR/JmKb4TJXpDT1uBTvX7f+tragZ0kjX8Za4Ks+WnlCVgEzEdwBsV9XNqpF8/cHEtJE
hFzcDzehkYqQRy5ZEzsYxGjRR1LsmEuD/LFK6TAo9dkVuGd/on0NodYo2ylgSDxq+b7K6onAeheF
q5iDL1SW7xV69NbgeL9zTQgvaLnvWFNMh8j6b43UgTAnPSkp7bJohQh+bgoQrarHM5mhY6Y1Ly2b
T9I0p7fjO2HZhjbd2JabIpjz43d5KcmfQ40hDqerKb2GzOUxKRgWbTXT+3WerEzuRO6Ld7XMnv6n
VVKQoCup8qa91EN69JI0k+YcxSb1+dd1eG3uxS6Dx6Jx/4oPSeiYT+rpatidHTP08xAMAfpSothV
Vx8St8vBQ1n2T4otP1CvEpmIyISsnUGqenu/NVaDbGXeC0Z8UdQer5V813yln/s6R/MGpdciRza6
1va/2zizmenkZgkNeBUA3tLdWBaSq7r019ZKjqWT0gyABpytLDvFpN6vBNZiEfHENaGtWgiEDj8A
Ac+ReO40fxejhpSJoAI6VcJlURN8b4aFSKAluyNNDGIubFvKCY7mIgAhYU5xNZ+qbLw0zS84mPAW
ws/gYZEg/540M+nSmiY49eaPRCK6qWI7YP8HLwr+t6v9we17Soibz/zwUnh7drPN+b+H7Xy+fTvN
0h+nd64DUQ6i0aCUzAcLF92+n91k96LYPngQPSg0FkMZjea8xySdP1adfevSSQ5z+/f0gxrX24pS
QuIt+1MYPfJv95/nkF08tS9SiX1kc5Ej7u3oNbJxFt4P4+QwE7jStNf2BJp0A7eNCL94aeGoPK5y
h4hRbV63CfWY7Dtt6Kp9KknHOezoZao4OHdf2+7qGBxqckqXdXN1rOSBsTq33TsVvMOtbLlwkar7
fTFrKG48HvK3fMOirrMu6Q42Ch7De/PWmWgv0XlE6Y977/rwAKlDVBhtu1jWtYlcPBy1pPhwUdxW
d4uKffo2sMmeBuulc71P6AMsijsFiXMp/ixlCtRjtUqJ1lLimfJq8PmgYJsn6hv5yNe2apKWAElu
sBMi+JdK7iqgaC8/cu0T/r5WTW/33+vzLcffW/EHTm+rRZRcFAuSl3o/OdsicrYL9094p6HEIjqT
Mc68LfTT2kaXazFJrm3VOM+b/4Uqa46biPA2jPvOpgzkv7kW08/i/je9HCXa6U3FDN8iNWtI+Jvu
zumz4BctS3xZXnA8lDBMzIUaWH6KzG8d9id1pP3Mh5btrzJePgpC7nc/S2lFFIGOP99PvfmylEuR
af5DkMntrxu0lzZ1RBDPo0HM56mUHDzAr3KD1KXzTNSz2JzYsgNeS5RXGBlSTKRFdIfif9sDBdzx
drcY/elYGd/13Ai9lEOYE+h+ykfwi6vfnWh7O1j0iADAF216ywHjRHR6jb+7KYdqRAvJP9s+fYBN
bWdHGDAkieWAyDZg0O4D9ITz+195RfbPUoOfcw9TaYHTMCZ9N+nBo7m0YsYSknwzlAvYfalJaJP8
3NEECvSSwItQif9TOjp8cavlC6BK2tKPqTHP1AjmQ71nM1zK9KC5/Tt8JpukCrfC/UOiwwk4fky0
Nu1zHy9EQLQTqsyTtfWHJnxvXzDFjUyh8nhnBFtnSzH9kf43+TjWDFzs7S6/8oNFH8gRVDN+Vu1F
kTBDKdeYTzfyN2+3caGRICUwVxO4UbJsLYayLV5rsn7rPhvzeKtQW5XQOKuUQFpLdPFNFQlKfa13
Us4JPTLWnde/oMekxoVqd6fXC2hRi38ljtUNFomsdxKvWKq0mGMmTW8drTPFExmpMzNTXVF++l6y
bl/bROVqzbTxeQYZAUIGcIGZ4wpW0814N+04HuVXups7IZQgqcgLS18Md5NaPd11/nMthFKeurRv
3d4XnX1Ir1++T9/prwL67ZUws94dxQWKeHfHPg6zQpVcSXrbpJ7F6qCmEHxFS9CF5s9SgeyMLNH3
cpRsFfCOJVhq9CErzyjdgHwARQU2uMj+an5FWwGwdhabBeBJriTTT1ZUZLhalB6nqDnpWlCxsH2U
QyeOX2MisrzzojPt12e+Mm8luz6+KL5f79H+Qzz3snV+3ku8aPY4+5v/PZ65noQsT8tFU2or+b7/
LHyRQLCpKmYpmsTVn1a95UwLqLmOdg39tw6AR+k2ydjm9vOSc4yGOlGht6tTBZ8zU03O4X1s6QW9
3F6qFz8woQDaVSJi9OF8ij5Ebzrb3/3q/9INKgLrxlp5JaGjktpp0B1YDqBCk+1XN0jN0ff9/k/u
OjuQ6XBv6rO73qlXCA261gMtKRZ/HUeAZD82iSoQEGPamF/gvUhQGTB0JQ1LdvX954oKYaBV6SXU
lUVQiyc1lNYwFwxXYgXsWdHkXJdnP77UlcU6obyAZDtPV2P5xrHNdYFP9jPQMKAv7sZG+ofgi66S
jyr+LArbHYBySXXHfeoHxgOCOVTDVC9WO2ahXmQ1dnUi/Pkr/tHJCjry/aPXqv+g4JV7zw03v0Yn
o1pDgmInRq/sBH77zrYR6oOvatDi7wXOo96LYagQxC7r2kqe6U8FP6fcbBFiU1ZyTQLlVJE3Gq+R
74FRXD/6ZOuUmXcK0YsINPszKQ+F4/iW/Tx9XH4LTW8g1r39Uvz2UjOCutlTaaO1lEleFZfNQ12H
PnJ820ryPbMp7Ru6T1zEXfBdr2APoQLg1NwKDhtslg1hV9In4g/dmzQHkzV9oc4BYyIXXToEi4Xh
fPmRV1UFyVmhrNcBTfVYUmRQMphsms8pECHsfP8O/PEcJOE49Y0U2qSLUOT6UT+a8BUo7gGZW4Bj
vDdi2+hROqkz4w8j3GhecwvAxzWsXeHteHvTjyGpaYXGTLrnBuL/PwS33sGNyY5Jwb2ACM4dzJ46
twuADp/4D5PhNt2fgtZpr0J5BJCxklVPBwmyfZIXOX6bSjsouVydzvAJVmn7ltUDBDNChK5PaKRM
/dA8CSpEeDwCDWPY9e6+hxbs63ZfklmNhLkSZ4R63Hpkq8wOE/1rMd59tROgafA0BVT54WN877KB
lvr2Nw6SZJm3QeKZwkWinlnWk60DIctPmNMbB4ZIGBUVxFsuwih2rryuhBg5DRoovtn7n1zmeel+
Kt8+bRwqik/ZDKw9/MZ7/an++hmH2M2UWRTGb3MEDqy/TC4G9l4/U8YQNExK5PcmTe7KKVhIroZ/
hzMQU8p83mWuClQOni1XfHzfRetZLQIy+hITAwOWjRbcER0A9bcAigCVSpcup2p+WGjP//nOcacr
GkpYmUexfXzF0+X94XvBzYQzkC2Vry6A/RYfwBMUriiz48Nm0+XM9a3uXzyTu/mZKp5J+otxYA23
vBA52LIsWzobbT7Xv68Eh6noz8qp4JizUWo3yFBgoC7/ubRNfD0P0kvJpp1IltgJj9tSlud7mZfO
EzJ+peuWkly8MMp2pXK5zvOPY+bTJXen6vr3sS4nv87MHBH/zwI8zDHSMi12KXp7V8vz+XYUa2zf
46fGIhHtl+9+xjhv8+icbDPxORSiB+3ktxsPZFFOzW6YqatiYiYXOjjEIPjeblTEpUeyrU06WhOo
RzscXeHmidsWogePmz6tFrfjFR2NnSYib7dvucnUWlTd30mcabPQPkxqmf1g/+u2wxNOSqt0ab+F
MS4dvieF0hG9ZR49jlFCWwBlLY0LbMep0sYt2xA1PeBMlNJfl0fIpCf6dxXBwtsWbPPLF4+lwyfn
Mz+8fS8/0l+T+CD+rN6+c8uv3DFyocPnkjtuSHLFVAICuxY7VsmRxMpGx5Rdg8nwg0zF59vuUjl8
8wM4BN7NjkzBl3WxllQcX1LB1UykoscYzESK4Fp+jJejTcxUrz7Gt2N1K0BCL3bnDbe2Hr36Plzm
BpkZyMNh27vsjKuh3n16xntOz9KoEI8uO3Lv9HXfjqdetqCKWQ7na9925YmL+ORavsaL2xzHsrjF
R5aQwd0BkW7peUcFSPfpr1uqE9+X5ooHpWQvHecivB+I/INrnN+8k/BzX4KH9trmB93T/OU9i2fW
kL3sFHBt52/1zcpMA1uHeVNHLO1BrNUWeDijHGh5rpxfBgzdq8927DO1gwKj4qJcDdWhw5uutNtF
WfJ1625tytj5X349+dkJt4A3Xk7DfwTI9QgnCsfq1+SXyT8lCZua8uFUDnCPHnNFvTQ7YGSSvdvY
P67SrPvSf/MLO0eMudsVXca0O0NWGITUmzt1PJ9mQSVKgkBegunES2iZ074HYQIySs5JQiwTbmhN
2OdsCPaHkqmcPdb/vgfgMPkXuCfGLHctJWZeFcSDG0zNdltdd7789TK+jZdTljQlqq7GwVpBd/QO
AHahXy/hfn13ai7kerqBoJLfWpTdwzM+9OjJ7ft8X7toAvjmpo6TIhDFZTzL3GuJsaWWSjGQA/X/
OFtt5EqvfvLr1YfK8jt3l2wWliHU8fpcdZJsJ3Zlz775REttpHkg02O6kmzOp7sLIJqVK5VvN7Wl
LJqpTqweHtCh7175fnpaVXKNyb/E7OJ1XuTKSYcSp6YColusKL+01oT22sy3Jsn3xd9syM0ys9mT
PfEUUneqq+Hl89Od4SgFOwblQZV6uDgPOSRqSstUNUpliktSBXd/LEM5YuSF4nUKq5vq8MkPqgVT
Q2aWey4jE1NyQJEdAXl63Jye5yV/DO11UfbKA29j01V5jNI9G1kncSHPun72PL+hiaU0GNb5AKXi
fUVgmzcfe/Oab3RVe5mZTdVKUCSJS4iClZCeK8xUoFW3jTlA0ikd3RW7Jf/BW3bVhI14D0uzuyGJ
R6KRRMf9AsjlOusJ/CIusp2Nv/VnEknwQ8FQmt++da0hw+wt+vdi6KFdItwqpf6ZccvFKmHWKrlK
GHqkZN8n4d4oYv+VxVXgHcSHKfB2QabCJeIlg3QeCT3gMrgSMjMkIRAiFL7VhWKz/dSl3TMNsFV9
kQVRLsXGq9qcXkeik5ptAR6mO3ZpXzP3zLajz+Vu1NO9en8S47P2xyRQgWGDowEQhFXLC9s0M+Pt
JPJHO22jCWE9df+J2b4QWRSBV+s0PbvEEirUmx+BcKUgeLxsQ0gvPFbdJ/CVwvj7jRuW6+usqDI+
KwHfB6/A6z9W6FfWbmOmwKAUZnAMnh26BdRanV/X+qEwFwIhfqpjhphZ4TWZbOQnJdlUU7bgKPo7
Dz1R72gsbwPj6n05fP6KUqtSSgih7vYQ13XTmsGIND2HIWMhmoshCuJFVwWmL1t7pDv3XKibtoAi
H8Y65Muu4mgpMxAA3CGMMXmdqh8G86FvO7xCZycBMe/DBMEf5GCBEu8PMWfOXhqdq2uxwrV8PFZu
ibJ3lWQv5zW3eNiDzURcQA/gdHtAdpj6skj8Zn0AHryijHKFAkOqLw1nKUl1yPtJuaHpmRV/eJ48
6AT5FxZJtwXKGa/pHAThUQMeImjvfSMv7sL574nSiWjjKsrNUp1QJM+23MRzXzvdSj4mCyRkdJLF
zyXV3wyD52yC7KV8S24JmOty+jIApkYu13DXZmeSNQ5wrr/u4a8bwriHyP9/FkWrn+PUsgfecKfn
TfOaraUsz3nNl8J5kUHmSkSxHjAHtvll1Yon/821obAabpQ0Jb4P85/UnKC3IIWSwgHKYd7PnL7i
K31RLu178t8tVo3duzlKHvt/OfnmOEt/kfYCu9rfOsu91p2107xqErvvZKx+uVchKQrz2sNTyWJS
VTlkpR6FUTlSV4Vb87b6mCzG29Rwkxnlbs3tVeadYObH+to5jgJcZtnWDfRwa5o26WMlfqxsM82d
knO+bOzZj+25HklLoZK2mMXbODFLx0sWjt30cWl+vNrPXtiOpsweW49mylovYSKLqc4yj24PojBb
ciYmP+vfc43PhulSqMK1z0Au4SntHwA2rfUU2df/Xx3nLgy8QXNrPc01ILiqqY6ZeVL9JCK5e3/Z
gBk/2y0zJ41rOt9KSQ1b+rHGIQGkqUbZU3QN4dM5KRPCPf2D+hVmcD7p3i5Rjg1YBivYTAAG7cnN
WIXilfNxZHX7+yUdmXeWhGvkxn4xh0cIlZ4wSdhTk9nZjRloEde8l+6tbiWm0wnP9Zg8W0g2m9+g
hGydpWvVuFf3bdEHaCSJKcKe5jgn9fYRJyohg0SKwEbvVaKbCazVJ3SwQW9nfh/pAE5yTiC4bAAi
GR7wc/hNl4zfZ+mehSij7ef+GGgwDmVWj16mhqXR9RWZtfBCiVjVDH6lGXxte5mbTHCLa6lVPbH3
tkRqhCyUXoYWoq8XtBFiSRMlqfZcUJMMqKQJkIci9vz79IXTg3tSKAMSJLz4LJnLwpKOlpdQhtno
BrhIvH5NgP8x74nOcpqZ5WaeMt+LDTyQzhj1/DQVOBcIixHssdwfLg68j1hyUSW4payd7XnJwT6N
g3vyngu87tjAuts1RYfp+gupt/aUbqj85zHZNjMdO4D3dh4Z1VTnrsnDNEvukHfLw5y0EmNn8Y5Y
iHS2BpR1CBxZdxSgA7jDlBLEnNj1Af1lowrg4kSugQ+ok1czIK3AdGBPEF6weJELFCAQa2UGS4vu
5is7SvywMvsKOmTQJwjSOomPAGEm/pUVACo4/osnI9K45IMQ7S49ejV36exo1UJLxxoVvEoHidoV
6QNgnGy2oGhwStbUFcny/c5nMHT0INOWDbzVCoxh0SkgdecRoRLNJ97LqpqLuOx22HIOVjMoZU6a
0oGAtXT+chxo/y8lW7GbSnKqffwFxGilm1y/fBl3uS2xF4jv8BGFAKO1LaD7SjrNx+fOg27E6edW
uSuVBMhOnidiwwbN7gR5Sg5STXiy/yPyZ9wVGHwQENsfi7oRqAu/QKCUhhbFF8SBJFXtiI+Mm+5i
Y46TSB457lrKruGcMm2QDBiRe2XlG69vGUQhZu493wQekMCNNnUFpgDhJrUIFYFG0837L41jd7Pt
tlYNAWq6+fguQBDozLLpbKuZqovJiEpMRrnqpCYXuJpBK3eOwCJbJQiPgIYHTFO7l1ArMfbAWcBp
Hg1mDE7jPdMGLO5uDHjwBqCnuNuJ91XjLk26rl6BqLqFd2NjleabSWG2hHzn9p7Pq0mfe/cKDEL2
N10sfK/gvEhmAW9D2iBfwOtj7ILcSDg87wra73coCPjscTA2tlGmJVge5U0C9+riw+u+ZoH5HbDg
oRmna9dgMBXWOuda8ktgMR9xGs+15UjA8RjTMDQX0r0tVHtsELLoqQ6XZccYcBRshdtg+S77hsLm
YDlNi57fjlPe5RYoOzaw2T3G0tyjnExyWOuT0q+cULrFZzpOmWb35zvSP1mqA6CRASMbcvr76Pp3
w5YOChr8YYA1EzYJ2wSLvSUh8yceUTCmi+b+GSVbqUH4xIYQDDIpquV0Hh3Ej/u6aQ2fT5AnW/oQ
rqQGEGPeITUEKpUgeYw+1wDaDXQXG+uQANHOdRZdFCm6kbJppGu5tO9h5sJjlhfN5aab6XAgtvX1
yMbHOP+3wZxzXU5sIUqNgym33/Mqp1mbDMPNh0d6f0U2U7cztD+w1ayHvGkhgg0fhccvMbSEIPba
xzDfxtFWlr2WTRsu4ZzorGx2Qv0v32Ou1pnmShdn1OM34FVrlKSxyJDDxnN4guAB6fU2zeyNSIRC
RE8cokIythHsT33m2rCeR/5/WH2Q++64PQYsH3jlOV7iO+TRMcBKDaktD3bWgW6LOXWVtFehMZYV
CQ/ogLFwZZiwvx5KvuC1cgwm6hiTUixs0mFz4xHbk/Lj/Yhs7Z+35Oc13eZduX1z1MbhbsyHAiPT
4bLx55hefpzbl9sDo9/aT+nt66PozHPAiDB8wRAbyBiAz1/+GXctOHHO+0eTzwV0NA9VRhpcXQOC
RN3DOm/nPF008z23bOjtdobdVeaaUJE9kGYO58dMrE1KV8IdRtme5gYLifJqyMfrLO4DC8nh16kd
xD6fulV5Dv9FLM/R6U/KYd5fh7iCszOJeAt2/OsUzDdmPw+o7L4rehxgXm83FLYgLqAL8Q9hCW0n
57qFyimYXFrPqe+eVWeNOJlbL4O/70XxIXpU9hc6sLX+HBZzSI7Qdn9QPIm8xJBvlQ3gkRIBgghe
BckT1mGrXxlOXpid7kEROzIHZK2G/mfrV1nzLsbcA6OGmwC7jxkwPT/FXIa4MOOOEdAN8O4cWx6g
oMkpioa/v1YEZ9+enMNz8bp7d1EjtQtKnHtiCEAzCK8YsrdmgfF8Rd3cu7mQ6FhF/71e0sKU65iE
sOeGCebapIvvCh1l09aGpl53HhlzxbImVxxoWMcv4VniXcIgIMwMIx4zzzE3W1R2w2yroLwRkno2
9yWic6yxrd/G9nqTosNPD7PY5ROS639Fpuoz1N9SgbZIO8TXhcMQvuALrRDOyA2votXQUVi9qzSG
yH+hFU5ECB7k2yqg1ggP/TugCLxKR3QXyzWCv/BfDNsB+yOJKWORWVZCeuQezKnFohpW6ISXqyvR
qiJyD5bR+G+V0LlaUtQdUVEX36RjYnaxLDJBYAZrIF8yOcwSSfccss5uuGjmZkEIypih0MSq13p4
tdzY3b/raAWFreyeLAXBUkcPHzedCkNUGO4QcWlZtjB9K1xVRLov8vigsMuLn9WPondDOnrZ2r3n
a2ntn4a6zRzLcbchyI9SRfB/uG4g8AA1P4Bvs153HsefHQxCKss++vh0O2VxTD6NqoRss7QpPKdk
Cu4o0mbjTS2igvp8xMax8e6HITb0y4DrhaHHTmDG+guhWmWuTZ/EQGwQ4I1M9jogGHv3YJ/NJYUQ
vCoQuxbYAuaHS56aeOLzvpl1HoWIH6elwegUxrw2G5Bx74deE3cByEJ8FAD7Xq2RFOwx5xgnhbG3
9Fp9hLAy3GrYpCBoR9ANjr2VThyhdBXAPQTAW6+tsKoIj/w28Z7uKVVY4MwDWmrfOQ1GkCDfhQ1a
ZkV7EVuAPdafDRPAeL0E66LqZyQo6pim4/DEndyYaeKzmQ0hX6N9BkKYNbovh1iBNjHLOl6t6+5c
DsXq5XgeAuLF3PVVB6dJEXK1/UVaK4Qqq33vMvnYbrqrfIOJ4denU1U/oVYhatb9Q4bCy+nHkCZR
eGN1Y5h89cJMVXVlWsW5TJBxLMyrOASgw8BKFp8uIOgGiXLmUQu2DIHFSnJy1z+En2ydLzjau3W7
GAuBMuJ7QgwBiM1IsshGkrbzaZsgRwAPB8z28zA3bWQ/c/SByDTzaI5CrsAzDPvicfcudWANxVNV
d2Zae/4Y40lGwV3YlxwAn3Sr2rLNBCN3zlDYPE8NcdIxUlAyrsJ649T61SaTdZN/SIXdiQUWFGXv
H2ccAIXnHc+1fFpIWZDjCB8JijyWn/89QzbztUy/G2tDEvI9/2PpvpYTWbIogH4REXjzivdOAiS9
EI2Q8B4K8/WzUncienq6+wqqKivz2L33Efkx5ooYxtMgWbzKuUNVUWWdrHqls/8+bHG4b1UlN+BL
xVOjlEQsV1w/axwb15mhILGu3SaHyOxNhiP40sB74/62s6xZUf6KE34oWVjHnuFdbiquKp4IXgTA
f13LJhVX8I4IGAp0jmVrs/3xER/kQDhU/yCh8botiw2GWGulLF9mUQ92YjW3BI/Um+X3rhKL+mkV
7pFvzfEmVt2T8a/8Iexxc5tsOVMcnW8NTBND82L1fc27Rsfxojgv17bz4s/v1Pr7glBGaYYCEhsn
VY2qcsmYGGrCkhBU79yTo7w9JI53c+vifFtTKRgWypcWZWC3BOcF5LXOV/iLP44PT9xltTc0FvgU
Xv2P4+FlxDAStiMGSdjglTA2Btj4Q1i6oL0X9Aq9p9iiSWOaFEIuEZjG1/vAsnlf+cIfVMVB2HLF
4eOc831vHtKlucVPYw0tbrDP+aGxOPs8C0zhoauLbv+49eC/P20Qf7Po01TdW3Rt72k5Eigdf+KU
QN5AYFgapKnNres1eGp3zAdwX45BiP1+ticTjcJoKw1Y9xxb1LfPpvfg3FldPp6+ye9tEmJylX0L
ZY9N1qiHI08SYvDwapBs/o5MCHYo1ETBA0v4l/eKF4AttMRx9DGXcAatksLcn22zsw4TT6OWhYNr
28Ag/sW63uEuXXeTaoYL8uReazg3AlvWLurYahKST59ght2pJ2ZK+FChSjDkf0w7T/4nqSVXH/4X
zCkkrsI3CCy8tnCCbY9Pn3eXgUD3rLk97viPGxneNRT6yAEnyKho8n6aKdOcZreZ8taZg7OPtNmP
wbczm/yToCPg02/pBrowNjHJbAsRwlDytW9IedZRQdjFel6F71Rb0lD5M1vMb9iUd6HSfebuDrhY
awS0k41pVF2+cp9gI45y6TITa2dploepZFTF6KapXTxnBfOWQml48SbhDoF+JYOvjH+GPCepHwT8
kloQhN+DtSvGZ8rhmF/IVxvE/ZYdFRKDSdBfPI4EzU6Wi7tBob9N7jyp+9wBS4viVg9IKAT7ztvc
/ggF3KRTfhU7OgRwVLGWGPk2CesslRce3ItOvkjOvwiaPYdl+68Ay+54ue7ij0da897CQgq1l01y
RvsMnEHYxrbYeeSPhitxv9lmiI0ZNtwyXsDG95X3QhhOx66noiDNw2e7Z9+quhNYtqi1oofW8v0w
PlWm/x50d9fDhxlg68E1jPSkBfHONcQL73auB7O/0F6dJQbIxsBulOIcqiyt3EocfxxdR2G6TgXU
4OrEUkBbj51l0jwK1TaUundUiSFI0dWXrZq5NvL9VqAQNUK4Znn/fGuKmRB/wT8sQ+x7MCAwW7JK
AZwqJAtHxM5wYv1DMG+byh63xipKzP0Sdpol5wjr0QlTkhU/pp3gbn0E2INCjvu32W352FwmcshX
Q3Wyn4UwNfVu5s7lGehCFvpeWX8F6BxNqJcDX/J5e5zNcvJtZCIYlcX0M3cM3iV837qCgtWxw9gs
ryj4yP+3RxjUu7zeKf7kBtLLEIwYNjSaDt2N5w2BAvrKpkaJy0GzB8ibT+IzvFB+Gkr34Qp2jpHZ
IQyQOwabxVMc2vvF70YAY6oT8R/gOXbO+VfyQicPNF8z1sCSQ+gTK4Z9FrrzAmwtAk09S8mhhnEN
dpVXd1dUEiXM+DwPpGDARIdyHT9QUNzg2XiAHqks/FbFvc378ifQWC1vfrgO8WbYJxIokaEUnB5o
vs3b2XlaaCrTwt2/SMauDVnJnw204BbDHcQc+CpipP9oiZ0t2+7Jfgdid0M87XsLIn+3dlR94N9w
jTA4ecxEZfds76NP3tOaqC1NXCY4ksFxWYdcFnr5m68TUvjlQmylAx+8TyrQMf8zBoEK7OJ2aCL9
FnbgT9mhWv74WiUHu2a214ywZHLrWJ/+X4+EWtre2ew619EDSenaWg9IK3kYT3WZZXJtHowFWQW9
hz+YD4MYFvtLZfMW+MhhhX1j5jjyFFQi83pdThNjRBuOBEAQOgpHCMEc5wjzNCmvUQoT3L7t/1jN
4pk+9xTr+ynZDWNo6cPDy4tMYUvL9ZhVwyglA7mio6pvg5Vs6abaTZvu+U6LeSBZOwy9tvPII1tp
9784VcIyakJBSuWLUb5y6HFbDkZYpB9NI0vIDfIJ/Dn7xU57iFjUUMOUUeCGux0W5xAOjnewz3S3
m5rbZEnsGJEiL+aMs0pCH8fccqwCSROsnCnXS04XQbREMJw+GB15KqfF9g+uHS5a0T8EADTiG37G
8iRnxzvKvQsuzNRUQUvPxA8dS3n9cSptphBV6U3QFvVJkS8XkQwYMNvWs7K+YmkhJtyNSx/qftyz
qkd7XVf38Ef5Zce88v/ytHu6YT+uN2MhmUd1hv87Sn4/0kUOLchQHLB5PK3bPhxICn/koobH3vVi
fQ/mv1lpS66OQTpl8eZGwgJLyuC4vWdTSFxCFIDXx9CXeb9bSJppmNnh2WxTFONthudH9/1LaX2F
TaXY4sA7lGEkElknvq2avrSWAp2wbBaSl7SQPizmcwZckF54klxDQ0omjFF3kT86FmJjH3L+rZjX
xVNK1lqgwf996owanA5DATe928xNEvEq/1VgZMVBdcIqBOsVKkvmgv5Z/b9Iz4diZcbUhb0kVoog
vtv8z3a6NNireqAb3Y7Ysr8jbC1YhDMjtXkP0TXq/qG6eXtOfM6dYVqbZjnyjiy+C/ost0Frajj1
5ALVvwVnLcNSsnfeu6zuoKYo8LGi0n9vRV/T4tjOkqvQUi1vf7iMzBo/NLzZnyMNo+NIRPLXXt2P
BNZEYnpegUsesUVt9tH1h8pYro/2Tt6tT6HAT6eHYq7wglG+jxuCWTb8snNTuHoNbc91EEsIPju0
LI2qc8NkZvcNeSg7wb+EtN+bz4VI17SVY9vZFHIGxCD937+DFqiefyBtjy76/tyP3FChH1IOonLX
P7UBw0IFkoHR7l95UZ+nnvIXWuxH3JaKSl+QcKfOABWJPO1uHOBFfGiJre1GYx4GEfU2EcZ83Hsx
ZgbnAwdMyThVvfWXDqdBBM82j58kPUWN5RwmvS7KtAreHMfBoqosjRARtvQazTH8fxC7xWeWzPbT
LXNq4ujBj9rr6zXCR747XBnTSneBtIKz2QqqE5aT+4ZdwVPko3FCdUXNKHt8huI2Yrbe7hdO+IsM
cPRDay0/oYYhCM3WaeeGcq3kSjtIJ5FAoTjVbS4HLm2mhzF9QRDjECpfSmLTMDLuktWbcX0ezduc
xdQgGBqujYq5es50mC/FZ/+JN4TJT2llS52twZNkQIIsVTSIH+vaOyE6znb5b9QBOkkZuY5zjOb5
H98cJHweBHEWvp6q9wCiXWMizBD+G4KCw740OOcxih+UK1ZEFlfrYQ6+7Kma0kjvvuCqjwH02IjI
qIIh3sqphP7BorFc/Sz2ndTzPbZqrr7Tu84q3zknGrSibgEFffjeQmrmyttkcxGVTjGVODCFfGtz
rlyjnpQwdawWLl+g3BaAydvH6naRUuIrNlQ/WNjZm9zn8zHjSVi4NdynTcmIseQ8dvh1KSXVIOxI
AVCi5OmDtb6Sr2e8NAudQ6UJcyVHCuLNZ90PB/djfy8awbbdO1zRIYxu4mdZQiWz/H+5qqZ9RQ7G
bko3/O7N8aR/ViA40D9+Mkfz5yGZUnpEAhN57A/7I2Zc//BmLLSjvF/9ndEQ7VDXUPFjlOjC5ItX
LcNPNutKuoyUw3QoiKLHHc6RSJwWXn2DBNybDp3iY5g3uf86gPAbLMKW/efrbCEnNVj7dF2qwmI4
z34//kyHwecKC/xEJzmLho9zEbRZd2JDksj037tTfF23uL2QffthcRfm4qlKGJ2ss5lj14589E8F
RLwZomGmQh2uG1ooU55lW3PsRB9SJDHagdjMunOZaGCqtRVVohlYx88D+mvwC3508CxULfb562q4
bh5jmsWTNC+biWWdxkDcg/w5eTkjW+pdMuKOW3C5tem5FgQTaeb0vfbtRknfiqgkjvyQyUqSIawy
Yvwy6L3ewq4FE3GaFNqx99xcj8tsBt7aNCJCyuz9JPS3dmH4h/3MWO5IwdF5ql/yALjGYlT9IT4j
hCJS2Y/cWZSsBus1LT+SVYNIbddH0Knc3Kt0+oWEKqJnrA3xTC2isU18IS/4QJ9okra73cNzE3lJ
QL5XjCQjwhl1kxMXyc8imp4+RvrvXNPzIkDW2japIPQYhVU456R86dMdei5Em3eVqfvX1I/xVp+E
/TvQ9dneov/4pd2KknDUxOy9migPpQjCHTR+MY/+PRs7cVxz9QmIbxQ4ndZ/8M7j+9uZvAEJ61AO
9aqsdLpuqkK+mAjSdWGIbPRlCmOTrQMBeBDPD2OWCI8Cp7wTX039GuVtzOR40zfRdjXHIbDHSAtU
0r1P3IzCAFIdldzUxvP4OM4Mrs1zxdTbP6F6E+dNmi0TqOtmSIijU/ySll29+9yqPXWNz8PHcaFV
anRXUIm8wsdf2OTR41GkAV1COFI+VPOUUni5zhpx2ZndYa/FTJbH37HpINRCy05DjF4RpNKhqtcB
eUTBTjj3nK3KkmtTfZYsuaOcnrw8Y76YPpZxLP6ETDzrMQhkr4AV5nvCX4Mroxw1DT6ZP17EXkr3
qJR6lLem1HQpAs58jaTPsdFPgM6DrkqBeuoWw3QjByOJs4oGhl2He7Dir+t38itzrqQH8cENZJe0
huB7HADOzSSRiySG/racfFS2H0QVtOmbie3wgcUQZWd4NCvzckAvM1I2gLJqLIc/W4VsTHXTpt6Y
jQAxq1OQVzBB1771F9HPI9464Wqc6+tGdltOvzoFuJ/8LMdbLWv3h1OOHLesXI/v0bX23Pcz+c6h
cim0LhkyJRj/ytSLZmb3CgWf0/JYlIeIfGNR57xUe8xV4iapk4vT74BAiV3QF27wyb2UI+JvVxCL
5JtHMeL8eRnmlezToNKlaNc71F/nXipbWedPpWehBcl+D1br8rt5tO9gTKXsshel+zGhiOmJlVV8
kMo28gnyg0ScCsOtiRMJ9M23R17nEsLeg4J5gsbm4i3dctjcQo7c2MUL+ZyeduXcXqbH0T7NJwED
LsJkTg+PYvxZzpG0IGMx8PQFAIdNwuE6V3eFCcjvkwbUEgJDwpfuJF9ygXVC0ahxssbnaf31lnuy
Dd8nQp2d5H6eTzhYz+p6yYTn6sgAuOgPHD7BJJdMAiU+OLpF2Ox76itHm51n5vgKj36MFAAMRQ66
/74fH25ViOHd+iO9rSS35dcNRntXP6oTQEb7+7n3mKaKyVOumMmO0uvmHa8Gwy9Bdw/iIBcAtkDQ
8NGLCSc9BAp/rWrwYBd1OodoiB6+p20XUMOABouZ36JEqGdk5l4l7kYKdq6obcew3i2BlnOhfMvR
/F7nKoYa4+UCF1xudOXHdv31Wrb2ltK/LCRLWpVwAnJuG3Kz6Wyjup/QnQEYuuSrm2jsX+LXfiJ6
Bz5akO+9dnO3+uZWPUdvVxilQ0WzzvN1Xc11QHEjyXM0eH3CFfbBXSHVU+9uGmvg6j6HFMKORci3
xNwlCm2oZDcZKwxz80Jbd9edA6Cnn+Ee4nuXK55uv5kXvsc80b9tOjn29HpnXN6hmLOpxtL4z9Ob
Io/Ie7+oJ6KGurLur6qs4Dh0OmCIBdKJKrjebqKhuLt2l4B/uQBnzA/3iVbomMqcA3pXQXdhdlrD
n6Go3SWkB4jjtbxiPBXcxD8COVAPyDk0L+HhIvSIJN3Lkf7cU5AIk78OvR04yEdUX63fVZ/8SwIH
4QX92s80EG10pearxB/wTU49ydLbfwbctuvewUUhIjSPU3Vrf6AxsQg4b4SDexMlAOTIGYSSt7DY
OPbAUrFaZnV7h1AB/358knFcB3LGUW89GdAcy0T1DON5+z/u1BrbFd5+KqDOKwfV3EfN1WOpP85h
QFpQujHtKpAHos+AUU8VEyYQIQC41rNsYwIUGzLTvy97BzU9uy9eIiFz/Szcwve5gq/HBy/Mral2
/LIY7+5m6WUVqHGWiVfd/Gbiv2tGlVNz0P7FJFq1VjN7NyxDLqAY45nm4Uj3csadDJPJ+iVds1UA
wjWZ3tPdJ4iSP+FB1V2O6yhM66lGfGhp7PPpUGTkbd8mvgwy5b/bOS7muoceZauuOfQeOR3fuVFH
tkCgiKdWPPfu/72R+7IKMekr2CBB4GEmdjrv/9kM2Wf5aodJ+If28mtlyBlTh9pQi5kenB06AZ4U
lKKUiZ6V/Op9GzUu6a8U8wqstngBYg8VZi6PtiuF00SiDadGQynAlivAJb6WBfGdkMH2tlabzWoj
HSbWxfvYw8SolGIROHUKhlHdPcGe4RII+TAjHANd9/cUTf507RUF6N9LXR/wv+yl2x6AK35UC015
VzZoawI2nsFGMwE+bNcFd2wIWaqOIfDr0Xb7RrjAuvJ41O6nyRZ55jKD4Qjm9Z4K6OasWoJDeQng
A+W++PZDyeklfKbQyoiQGtVIN9cZwFYlVlchE4Wmn1+05/ZLRV90vwUhNPih+gvQ96SQRkN5M35M
xzdxaa4p9hKd+vX6Savv0yw27SWQJkrX8aUssjLcY1ecryv/4tXMQMHk7VzbV9LVU2PVyAxOBqA8
W15UaZREHBuHskXA9G0bxJtKJ/wr9JWPZ5Paj3+5FB/124iubwXu7lZht4p0mMv0z2u54q6yb8h8
Ht/KRf/iPm2sRK1Q/JCVVuPjqHos+Mi1KsGvsCiLRMWqQ19ui5sxQ4A9wiCma0ztY1/ClFkpI6tD
HZSkQ60jru72nwD5gPBrVwm8a9qwpB9hqVGoaaqIRig5lXHT+s8B6Fxt9btsrP6hzI3XQITQiYem
5iOpimdxE5WQxpgF4HFB53bZyMBKagm0rgYg6i/uy0vb71nTQQx0nnHylwJGOteKnQ7Yfl3aBtvj
MbzSghwNvBIxfRjoQznQn9YqMRT4PlSOkLzeBXjn73vUzWcaRNWf0e/xXlv8SsOf7fWxjUwgJzok
68eoIWAHHBLS4cu3kSHGCbwnOFzbajOJX9qbREUHRS/ifEHgy7VXSfjPMrjUIm4dvp6A0p+7d6Hi
4JSp4iqtIR5Sjcyux9HkMy1i4HekklvGCL4mNcZMqnuMzdcR/cfj94WYarKbSbxJMVLjw7F5Y3eF
topuqncXwxeiqJXYDS+6YDTaDS841Kmf8ib5R/shyWEDTjVe7rgZr03nGDARsXgAS9wIIZC/Nm1t
QfUNsv+Dh0i+6l5zCiZxT0ZPyWFfP6YrF0qHMXaNe6rIBdEVjKI2BeI4WQRJMybr/JYaK5tlQhpS
C4icZ+P6eDtSNBFH8eObbt7IGZQjkyDP1VXBDJHSitAbk/jrsrSTLoWJ1cRPRKS6vYbHVff+miUT
u1qWvmuIfhVnH1H5GCi/uueZF62MARRStGnhE93u881zvJmU8wnoeSDmj2l6VUpRXziR61levmhc
raqv7LJ6ejqEiVn6rvZ3mN2uDYLLiVQ1tq0hVk9RnsyyvNc0I06i9UIaX1HGRVtZ+XI/ZEa+/W9o
wANPLKRz73uSAttSPNk4y4bd4GGUzDZNTnnRjdiVl61c//BLAyf+bMCsTAPOaiMzhxPupVPjAlma
Suj8vZCS6okvagkS8unlBxUFUiy7a1x+b4bMPZFc366vKm6psCtFLufwbG9Lx1hosD+jH/W4w6V1
5ECPz6a09JYiALF6v9JpRbP9BmvevL638d9Hrh3LttMvofoXTsf9GKu6UjxdVwTXR8hef8+Hf6tt
h/E83bpZSiCZZBVFRZDBeKbS/SQ9p7uINbedLVd88uM9vqwqaOBhCSmZ5JdkVslw5UdCJ6x/PPwr
rPrpQwVWVVdsHZ7rPXVrGBmu7nlP/ItlK6fMV4aWc3JpCtw+MPwoPgRF8nxSUqc98jw1TSw6rppX
cHP+bmNARiEowHinKyFJM5X7J0cSISK9wn7rqmQzzf2CQa6mzacJUWw2VV8CiKYny4PGaQY8cocU
sKoJR8/pSaKjIPu8thL4oBAusX37Ztsdlp8bYuLxTAeb7PL43qRGOxk90ME1tq08MxxcDCWd4tAy
SQlzOowy3Ri0jvEsm0Hq3jxGaNe+IBVbGtEzx4qJHu9b931+DASooSwMG3QxGyIOJVE+TD/XaY2m
MEivcTu/KSccpFPK9qfQ7L/r6zBxFilZGPiJizQn1k3nLWXzStvh2s5eKmeTg4Fdd20ox2+zGhzT
6cXQhoDowJuOzx7XZub2ibwMS4lbuzYCB5E5MThTakimm0t1g8GFgzA5h43/Xhy70anBUOmomAyY
WpCBfxTz09rl2Ehp8AoX2XzNkjn68A0uV1tIqFcvTJtT1YYIMiZEA7H7G9qSLwq8zS5EPgpr1hwe
EuLkrhmJdLxGiSUeJytWmyaa2KC7+ePSzOR69019SphynqZCODx/Z6VfTwMLik7f05gPRJuF+mTi
ioFajhNHmmwYIVQRGWVzH5UuUv09THe29iLElqvv306dB4nkRDVNb0qx+ezd3E1oeXX3Z2wMwfPc
6iz2lQ2FLEsDXk8F/0TzvvAvtVJtbL9OH4VEQEXYrLf0lzOl2Zn5p2So0s7VTL+mv5tmWpu7couP
qNQs50Sukf/IqUHnVTIfiOIiynN783Vu7D92/4RuVmP6k2WpNcVK9+7u3/Rk9G4j8Z5K/ezqC+cM
SyBeyn/dBIDkJUVNgupKquugHL4LnDTEmJnIroacprFYee0+L1h/WyoJpciQn0wpO8rfxgLwUyvx
yf0dl2/JY53zi6faFC1B4GhRLiq578tXyCd+75QcWvdWjPYOsKDqh3SHqXPz6WbineJOcqhs8ujT
5KDxh4GTa9yP/djbsXbYlaKOIHJ3fnv0PN6AC12JPJ8lt06D5V68Gyxd2xYaKu77sSwBWDqZf8c1
EfRGy+9kFr0gp22f7AogCQOv1j147bQRcNUM23LMtUn6hhRu04U8uqdGJPv9NdHbJ9vbRDUALuC0
Dnx3C/01h3//YeEUVV92daxeYIDEOexrDmXhSXIvJLLZaZutw2eWNVx0vi+9fBq26psHi6T9L5rn
Z9TXWCO9GeQjS76vpyIN9H19Qbdncf852MswhZpTQqPk5G448L2WvjZxf3SJVHB70bWyGh9mJ0J1
SupGhL4yypA6EafadKR+/jQM4VIXYFxNcFKmbHOacRKgYZQ4UDC6f0a7MRk6SbFFpfAq5RpX0Vo0
IoO04vlLt/WEsqMbXVRen6ErMk2NCq+mYRGP8h7TeqairSR6n5uGnqnoCHyhcv/k/r3GFO8yp+/M
Ye5Ro6EK/BMT37aPVfaDwidhJpKYCfoY7cgQHqooH47RopbYlcPACXBk6z1cm/BgxiZu48GxQfCu
mimRWGFRoiIQ4gHU/d795gx96GTH8RrQaGfxKt4pJHHQ42N/HzSMy69IlxOTgXdd/S5eJUc9v61E
me9t/9xbzzMzeds5Wz9igZBi0o/rn6btrCwyKUMDjYs3NdO2scZxdEbdBR8qZgJo8fm2MVsLWOQY
GE+O+lnFJ11WDTeTi8booiJ1fRpDNlhlqulMNfHBn19Tam9yq8p6niJ79vqO/1ucgvxerG0QiRCz
49Rk37LfL3JpDXIKmhelTfVOswXiMowaKvrqjRW5K0jKzfW1TLQ6VwKjLWuaWBgGpFaocxGLh+6j
YAtV+zJRqS14rhaua760Nce77hPxWrZJ5u9I1muFX3OphEissZ+H+hheCYGdDxl+Kk5MPvRDs1+y
ZxHqNjVJyOXfJVFZSUm+uqwllQqLiTfZnILO6TU7pXqFRzf1tvm37dMZIEtxfwaGvD84KPsPZiwp
AK8lZ8vMkJR/IVlmkZb5mhKZakKEIXtvvnbQHVrP/9Z04pUWr5L1dI/l2GVJnEafMtIl0MI1+rzT
Q4MuUCqNR/0kkyIJTOVqS/AEUbazpauoFKcjfVE0fw01ec7b0L+PqFSlanI1Skflu9a9qSp/qDuO
HO0pPUiSVVv5J6XyFFev/ZJfVoPlrBaycm/qAbUX3mbxHjNnULJ1NP7qOrr+3mOldWvRj0aX9t4A
kWb6/TU6tBUo45e6CDC6l+MGO8uso38HNtUozAies/Q4lTJUTuax0aGvsr3smobYGh3ryUJI/i7I
TF2SNNOe+0z9rC+sAk+aGBQcrIFdGIA9Xf3DzNzYCl5a0yNNM8VdE9OsJBXydW8Mhxgv63bOGeaJ
WFAP//T6c2tmq+mBaZCITJBO+j7/To3sTEdGLHH+setTakCHD0NbsnltvnhdU0y2f13UIzW/+XN2
rOdqhYNZswnlvtDvyjVEkMnTwxi35vTePqSrmUJzuqXyuZhCPoAEZCqnV3HVLGy+dqNF69TZ7kpa
BL3DMPuZMWLC9u0k9Oq+zuIH0+BIQKTK21m6ufu9JssLGobHXvR9yhZfLEl7q/f2cb6Uov5hfBmQ
YdvOV6dSVD+/U5uAuFQ5SpWyAk1UpNvMWT4N6FTVUx+p8os5/F1T1aguFsVQAe49G4YLKOI9TUEw
jVUOTNJjHrMaODx1Qz6a0QdBGNzDBhg8tF4noTlxaxxiBiS27/vWi0yX2gWBFzqtv88upbdkvJP+
3XUM0mtu83WSr5llefkhyYZvfM+lSmuILYJ2XRvv+p591hf1Qpfy35Xzwui9sqflY4M4yPsz8M3E
qSQpd0YoUriCVzMDsmqdEtugsBCfnN5PdWprVcPGP4599Q/Io0n6Y/W9H+nwnAO4Lm7HzZ+dm+bq
UJko9nlqQMknmcocv6HoQyFA/740/ViTdFMJUYklDTOMDy49sQl/tSNyQ7IYQPLrOlYn08htZjMt
RYZM4/URK2+l70SPkcYCVWJVzhdqhbnc89zLAw4kO8lpJbEoZ6un+vUjZzzotnS4s5FU1JalZ1uH
0ou9thP1XKKIKBkVyUn+6aLV1iZPtpYB/F4m7rna9hS9VCWTAfsCMlslSaFOu3qV0r9imNvgNiYG
u8NmVUO/TBBkauK63JD999x0hL8IBuaqtzAbkgDsrXkp5vVDL+wVybnSFQTMGGa7CIMdu1VJWwv7
UahR6nPqThVSiKReFLJ256qJtcMIf5Wc5l2IENRODARUDUo21lUigscvUU++ln/MLvSoLonmrb6s
p7tKJJlJ5iPxdhonKwr1pdOIFvC0sXETnXjznm9tP1fj7KeSFgdi8vw/7u/yQW3z1n1C341zYoIq
GdWaDQWaxwHAk2GFCHHlc9PR+l1xyS7cCZtSws/itLZzNHn+QpFgjHptM1QERXvKa1J2ijrX9q55
/yvRJjhK/b71rbl5VW6Dy+8WXe450wbrL6AGBKyBvYUbQd8t6CiCn+8/XvcqND0a+dsJAuDeiXVT
VbHEYui3VHXRyXzT3CGUX/Hs+7dlY1+9HpuXYaK/bcQ1jpuXZ5AQIp/8Gtmq14/Ct7O77MWhc1/F
TeU6W96qse5Dr6yYYEkWHWpMQa9mNTh0XxPd9J/bb/bTKBlJTU0kKHAmSP7oTztn3Sp7ctondq9b
M3mOd51dS7RJzafnsqdWAazC3utdafdrdt+0J6Gqn8PtpUeDdVnJlWnKViiB6HZVJe2ZVlRfjCg1
UaZqpxsEjFW2qq9evEL4K/5mtwlUTye7eTpa9o1TkcvV9r10MwQcBi0ZZ2Dj5qoyDyWBsVkKjd1g
M0m1j7cGOUlist3k+D7wqjqrsTcW/6Lauu8s4UuLFEvC1J5AvS9mvp/FXPvcfj6wtEtnx6xFjKUt
tdWFr2SqjJsjsvp3eJvyp0HTuNBd7kpqyur9znqy+6yL7S2aXDT+S+1dwWNoQMmhQtGhrIJzJ8SO
sQU81CKZnf+60JvXsszJMVv35iYOzlhkF2yi1NtlZgtVDmMQicI8MU7PXoEa/AMvXD78Gn1G8/XQ
wUqMsIR2oHq0wYYRvmgdY7RGFUlnsoTPHksEAGUW0Vj5KNs84qzlR/CH50YKWLqhd7eeEy960DfU
y6N4Bp1RSmfLpG2JrCSb50JtGe9f10PW+Hajz+WxV4faqZloXfal5VtqUZOk2fCUNR+OyOr8tjnN
rtEge5tTLVnc50exiybjFpgw030d2qfcIHGVzhcLjdXu404FGLrrktb37xs66EiQOje2MdcsZD7i
2yBVt1lVbucy0bvErzjbKHtBZe5cjdVyYoKZIjOgHJ+UytdpFJK9SpzKjy9QE0OPWo9+eqBvIOjJ
GK1c9TJVxxbgZ9VMm19UBk290ZYlyaieql4wTYwMPLq2Cy0S1rvZ41tTdDMO0j4fsb7S7bve4XHd
XscaugjJdXP6b2M/r0quTKVK2wW+RRyp/pg6D+yD7FNvs8bCUZkuJMohMBI7pZLjqyT0eupEH4JN
CtnkUbcoTSvVJwrD5UdWCkGkVHk8tBJMQG1Es/iXxT+8OqfJc2JmXfwr1n8Bg5QzyYCeSyiRvcAL
ayjvmzeMGUuyWDe0HFbLXqG3OqnvKiTRDCie4WHed5UkCGCyl0yVlDGjem5ZOx3br3eme99LVXOU
d43wylSzv4V05TRMzV7fF3PPQZ2K13P5Sa840do1C92tyFjAXg37frhovEZRtvxSVPzapsweLWe1
qRzxdP/a384L0Kv0Iod5MMdluWCb4fK+6s/vXKqzmTaPl+55Wc1sa7lZimzv+3VZpivpd1laZO5z
vryN9e7mQkMjze+cfell4mN8X1HHJGM+bdJfpl6bVUUNVQlatYdV6fLPmA5RZiUWhggUFLq/T2MW
ZZuGLgiBDrF+5a7f7MB0kdjb6+O4re4hGD4WXSM5KBRGFrUsVGsvhpKjvKG+rxIR/Z2pBNo4Bq2Z
nPHLfGWJZzIy//w9ca6Ln06veso0s8UkP5LJ5MrJgVRz8U8AT5Nu26bZ9tzxV8sGGVCvON+xlRYu
vXxWrx+rseAlpv72uz7XbyR63nwoweBvmhIOvwiQFcig9eLZciLBmNwVEUu3ZG/xK+PkqYJeW/6t
/Bzo18tK/Mxt303G6Unp0NkbgjqWOpPvnS7tbCf5tZpI5pb0WbCSgcLARM5B9s3PLFNB7TQ7SqIc
NzSlz1QA07VsvBK+ov4nDnD+tjmBCQ5VjuwUxre95z6XnWVnmqvSHZkTnYuZpQLVo/ixU6GtsFiB
/5tdvWeW3yoCjEuQiNPhvGeahdA53t+Aj6tnFJtUVy9WXX2CI8Nw6EPF2kltTZprNJ20GSDlBw+Y
g2VNy009ZVFf4BC39fB0utTtXAzb85SoPIhxSC2hEJWuz1JTX1bVJt/NSIHw+kISHWRMjpw2zOgg
3Ek1Lq1tJ4ctSpnxA3s5Ns8OY9V1m0PNjk5110p9YlqmgsiIKE7v+NXPaOQQLdtXV1eU2cxcWUnd
8DQLPP97aS50001rJD5lf6kea7TF8pod10ocQVxId8tNrm05GAwSICRvD/V7izLT26IHpe8F4fgo
x/7Tyd3MUp+iKs+rEnE6T+KZWs5nhpn+UtMs99eyBmAlGxR1QkYShW+F6cgO3QOeQes+g/PW5UOc
Qo1bdxQ7bs9vYBsCOVMSc3/6RprTqrEKPDDAG4OoHt1bUCVBQQ2QttWrHXkNt1MlP1t8kBapJ8u7
fq4W5raDqBadzmG+rS5SgzjvZGrKrdBSii3JSVRLVzU0+dDG+R+xTtMKr+NEc9UwilrBvGSwfUlH
oxxr5BqmrVaTQciZuyE+sVQ+59l2Qc2mk+k9m8/mqzrt7MhvkqRu77pX5H0Qp+ro1974PdNTwtet
3erZyrWsUD65+ulMcAHtwlsaJGRM55EceclgrSzp5TbtjzxcByXVAT/ep498lLymSof3/T+zNs/j
FeiU/k7LdMzGvbwmI1E59c30zDVlpcWC5DNXmsjNA7782HHTjTPmGs2+z22JIuZAXKRFSDimFe9m
7DO+Q5NiknuPD1s8gOPNyXevDVXdYk6sfP2A7DW4Bea3AelZzr0tuovhth2v1dVOPVlYoXP74B+F
ac/fZT9XjVfgaKpAP5X8s3htvBs9UIxXbEbxl1a4WCxZW7lGmgmXOVRW3ViizI7R/vkQujFzqe/p
YDV8Vce/JKsa+tilX1GEwOH9Fm/EvheLKnRRI64ZemgBY2AKrytMXI3karpKUVmU+H79Otbus3zF
Bvq4lwQOgGTJ8r04VqQ1mqZ4rW7Gi2F6cG5rBobIr5X+Aa+owG1VAmixv6xlL8XUm8HEJm8cG5tX
0VCHcqxLMdb0xNJiTLXxNXee5TtSrqHEStiamsM60VhJhLCKfl1QKFAHOuMWoVXAHOyKqtlq5/Gu
NII5etYOdaI3DdpUa8j1lpb7clMLSM8HOXBgvxVz+JOm+XSvG98JURqqSNpi5QVJaDODKPTsBQAl
k2ch7KI9FJKaxOsXjq2TefTOldy5eK38LIqq4eVHKYyP/ABn7uqEJmpG8jY3oHjjbB2JZKTwdK5t
6yagS8CqmdLlPVneDxBKkLv72VEMDuzr2F4NpQR9xey/yS6LlkxzQJa5l6wRynz1b8FdTEfTzmG8
C3QbqrghyyguxofQ9gUanT9Le1MEkqVX+z48dTMz0pzVqLxt06e8LEuL39Q8jhMGkeNCQfBQ4fr8
kXTwLOW2FKjhoHsMJgjm+useSHrAldgH1mb7da1Bq8yIAZooekS1qqY3HbCCu/Ixji8VSrIYwg/5
Jead6urfgkWlxG/ye419pvHnkUfrAQ64oVeq4GwfLniLhSk7QUYLkqwpG9ChOU+46n8kndmyqtgS
Rb+ICHrxVXrEvveFULctiCgCwtfXWKcibpwbVWeXWxFyZc6czejKi53JGSWQEMZoQAZxAJX2c2Yx
jKovH2U+2BsT3sUKeGuCLwtfFXDWzqayK68s7JLXaaB83S8dUg8eMtGR+1ckwexGf1/YuUgxuc7B
7Dipe6Dq3Q5C1kgfIcBRnfbyHCtOb6gdlQ0OvLF1eZmDbFlesGJteaY+Yc8jYYVOmwaK4asd/xK0
niRuD16H8pBgQNs4PArj18E40YhgRCsteAw/J2paFSUriY2ly2nc+vSF5HBvhPDAhzzhQ1OF0cvC
KMjCzzYLjZMaJbPE/y1/MX5hQX0UoWqaZ/p5zNdanH7wioCDOehGuBIF17E0yWKadWaCOo95ec5g
4Z4igheQO6APQZYBtw4PjtWT38yIMUxcchlmyR551RHS9mOWz7IZAzSxqza0GpdZjdVT54EOR0Yo
bHvYewbSgh4JeFla/E6MioKhBKKFka5n9pxiCSplZRF9mTUzAEsXoOwK2W6JixOuPLbUkE7jNeQi
cAiAYS+AS+ELnMiuSC+AAGzCpr0bBzkgG3zSa8CNJjgkj2GqB4T6iicbEtfoMbtjQYxClNg45jsp
0KpJ6t0iFq2whg3WpwFUdHlYn41VC5HPq46F/6k52UzcgjsOCrJgJryrDTf2Oyjd5zod0195qm/N
Whfyqssux32NlIC9ESSP+wVPVOgqm9qw+Qgc9mg6GqHF4kmvK8ccaoeXx7YWAeBGDVoaC35Mn1su
jxQuHGwDsPyhZI3yE9M935MyYatk+u9DGz0Zdais6sDYGqUrLfoLcWUH31FDQWtmKJZJyHRABAqP
ZDGsoXe3P5x+p5Xb2E82FcqEkQizTu6mlqhOEbWFv7sEe0cwzJRQ9n/b/qR1dfvuakPd5d7gb7Eh
xTBhAWQdKLv+8gsNnq9IFjQphKwVAlrAsqfDAnJNIqLzuXT24enlrLWh/3WTW6hswYVG+ZTJB/6y
/YQpaqeI74Jy8l1V3BX7Yn6bawbHuHLgyg9+M232CjtydgfQBFxt+oio/IQ2gwhJI9jvgLEQrRb9
UNt1O477hAogjr/rHCrs6BXc193iPUSARwPlmq42MclMovXHy0ifMTripIySVvjqsfVgMzV6xAzR
/QWO++Or81zk/htLFmF1i+VWFUheOwN/Z/StHWmreTqRFhMcV6BrepWbcbe/eqwoqmFLiboF4FyT
T8QqxKbTWCshIk4bcGx0uOCmiRoAzBR4GMb/Cah0pGDG2gYvr1liKr2hPeDUAWJjcbXWth0TCt/B
EAbLjjkxm91PXd+G4oRZCefF1fvat+hfWDGQPUlpqx17eh9viQF8dQQVYAQ5lZLnATcObuIB/CbS
Qlo38euFTJpY5zEtCmhlofv90xsk5etxE2ZxFlIsgucQVOyvJfYa05sVethswOEmY562ou82BvUF
a39UNPKR1IUVGAlwsLMSmqIz5xWdifDzKLbp5k4ywm/6BhJakwrJwCfcvtWPGHIwdd0V5OhViBTa
DRdwSAIGAQ7u3as40KuN4XCq+fkfPMI/wBN4lT5kEJeejc4P6BlTkd3dGb9C4eUimGPjN7u4YbJn
4OPEXCj9AbO/PjLxGrNGPD4NhvckqtVxXdvM/kx/dx5e+ekQwMUy6sDCuxkpx3eUT3V87ye9wbEb
gpw79amIrejnPAHaX2NeO5B9bCTs1+yx628hsUe585lCEMoJj9LIoepjKQpjBxpm4fRQpfj3AN7Y
9hOzSv+EyaVcQ9YaXt0W/hywIqDCqmJ3Xq5NMFaCZUpfRn4z6G+znWmTG4ZBEtGHv4CgGBEj8wtK
/xlowW/IQL+7Buk48V+R7raHT/jz8K6+C8jDHLHYGcKN4pn/OM/1Z/sISxEl1l9wSyfom7IRSe64
gD0vnKYLVm7pWo4U7x7Axwn6tkbXUg9E+LR56RFi85mw3r98w5SRjiOOvGjV1/18+VzrUXOonZdb
e/SWXIPeJvFvtnG8TXjr6TlxiNDxtrgrCw/IN45wxkTxJhrdn9tzIQ3aPzCrQbN6/dwHTd4kn9SL
ZG2KJEFOag9co5r3t/L6s+xubrmuY80Tn2OrXprrjLSmO9QuF3M6YbhjsMj0tQmDv7KFF6JfoLaP
VFeJX7OOrCc5vMdPIh5aT54Uw/wIhSCZKkdjo4vIsNup/BAiV65e6PT2StD3rli9wLYeqjwwxEko
/teDPocBOUblD1AW4dKMbRFD+cAjggKEMt/hngqRJyDhZPb5s8499vAmsIZ8+C2/iZ8AXHSI5wbg
1bQI1Q9bSde0YI+7+uWVjOnmJLdh/8tYQ1xJZX+eeFaTCwLK5haE5a0JOap82RwKTPv0v5l+91i1
/IsPi0Q8J1hd+/0JO1Uw0fe6y7zrOD1wWlMLNaJMeOGnw0vC6/u/LXkeRIIHYEwx1X1yDfz08IlZ
dGvKvyhXOXo9narBMbB5hEYSvRTf9A3WEmvzNVU0EDu0hjYNDeEQ5JJUfjKDj3Wii+JRF+79Wyqw
AJBZjMyIiflsuxOYUtO6OZ9u+yG8hJtwoJ2sWUGCwt5YsCH+XQH8Bhyqr0sWqsJWsL/V1/W0nF0Z
sNDCDO/BJ2y49zoPw4JQ9ZElOQSNYe/R2+HxUmLxBoVQhwXPrg6TZ/YwBf7bgpyMr3tBxcc1Efrc
CbQQKn7C+pvRpy9+p5XE7fxDb/Neg/YoXxhChO7ZoBFUtyeCJU5vwQIeaqKFaxg1J+r4rnsyrpNc
XEHC5hdpS4Jr8C+UBcmMwfw1bIkK2FKmColhImC9BEDBvAJXK8NpugpQLTC1QCiEoAXGQMsG95cT
FWtppnCAjAIysSDVRzQaCq2ybBO//friCAqn8DGqYdtPaSFZAfxxljHiklIKoxz84Agi4UODmtfw
bIUJ7f+MaHBv8AYa5zIwlqAElUBisPrAc5gNJpDMD3QlcRwoEf9eXguhfeKk5omk1AKcEHtV4SH6
5YRnZsLOmAf8faT/BDUohc0ZHsfppv5fRtAT/gOmq0xYnQ+5IrQEkMnrnTpHU4EGATRLfAQE432H
3kT74xIxirCl1iGVEPxE98G0iNsekAzqc32cXsDLZf/9iGi2vtiFYwnKgrFeqlwyfZrDHXlRjds5
eMlz8l62Q5AcYABYKs2gjl+CVk2k8LEK1IBljSKc/3pLrt13R4lpfczNoGRRDbznDjsaLtsnvMUA
R9gTbLpRRsmnh99rkeL2DsX+XbFuK6n2n5hMPp+pJvhNeyGDbrlETuslM+7QSeu/p9ATNVfA+EOO
tvLFzIlFgT55h+wZ2hCcnj6DJMPn/LEo5+k+k5zf5i7/E4xaK8iaqBDGemEbKVPoN4ZY0Ye3suCy
tHMYej+OSbpFG1fQfKdsm31B3uC+hwafbRQSaLAEcsE0tlPkVxVLhQ0+BXWoBN2wP/9svhuCY4bE
jxPlQ2jn94fTGzGbBKDsSM8g1QtiTGnyHJEMGwlOP3Oj4nT9w/2xwTOUxoflj7jD9DGEpHc3ui0L
7xP00sF8T/6pjg5pyDPS9XmMDBsqMoMFoqVB41Rb0bHA3UVOxfZEyOb5hspn+H0eHn32ts2AAwkf
/KMxzfcP1or6SDqRb4HfFFMqbf2VYO10muMZA4uIVE/WevS0Mfc0Uy5DPnwPmhBq0f2I2hsWA48A
DUspi1GoRHmzZqVscZMJv/cysED5Bwgw4OE3qIE0B2UPRYL98POi/FELUBdAuUHPC0hb7wQZBEoN
blLc/+wMuFPROQs/5Ap0AniTFZpDFDItWBO1M71nk3AGyYQjrPk57K34Xxf2joYnynjPZp3+ayIq
Ag76MOZ5vbe5x2qYCe7JjgWbyxO2Bphy9uDKMxnBcbK8d+NVMak02Vy+uu9Qxfaa0KiBHNDWxl9Y
cMAHXZBiGWcg80wwAL4en+unm47wIopETQIcAeehJ315P+xp/BcAIMGz6UxYJsU8xMSYxbqAtZh1
5Pktql8+zJjwQfIXTJrgNuv9FX4vkoWj3hduG345iA/wxlP90pfmr77D5uR6fJylJd4YU7AF0E8w
z/HNdygazyMDVKkLZRMHXH2SI9zwLh3EdZA7mxBnR4t7E+rC1UP5jHKESWsL9sMiD4h0ZmUhDAsJ
m8UjdVM5yZ2dQIh72RWMH3KzMj9jqOdeebgVby7I4kYNO+/e2hVcg3pERGbqWuQXeA1qs6CbV77J
foqdPMmDxOyhSkM9PcSOADputmJjNWkOj9Ca/5qgjbWonvWaHSQUdAqoo+d5bEyrjSosToFj4SMR
gqjE1RlZWy47aeWUs+9UOpZ9eOKcn9B8oxQ4ND+rPOHXeiWpYpOn3Kbk68g9r9DG6UPsSLFiE6Aw
ci2ofZ8hu6xr49D30o7ALgTpyh/+O5sByFh2ORVgSUNLOuMNlEeBcBXx60g0M7tJjuMH8a5prM5w
DaZT57+nS+SOxyl1svaS3/xTLSsNc6fgWgmAvdrA2EExjb62Exi3DB0/UvoeH2RBe4T8D4i5kC5Y
86h5qLJVQJ9CeXzrK7EMvI0bdLX/5Nqc1Txu4AE/SAkjYBqCAyFsiPrAxUV51GDQf+n3XP2opnZt
Dt4LLFJ99kFs8T8nhGMJ5x2HFXk7w+uyXHZnbBWY0Y4QdpQRIkwrQPvwW6ceaZgLLTKDFpeq46/j
eMBhGCYXOM21dVig1x5/BWqIm/3jQUTzoODuB1QAlATdE15JTIrAHFs8Q9S5uAt4EMErOG0eVCNu
a3GswjEECRoZTn9brvlsPw9W27CLi+278ni55+TGrT7hQTN2oAP918qEf3QVtIkr7gAvFFbT4j4t
KBZ8DkzZEd601bQ0RuVj+ZSPYB63xxRR2+dBiKSfo58AftfG5Au8MCN4HSomBUufUN9IflBwThHG
Fw5a4Du96OTRDlAi6V4++67KI9kw2As+4AG7uUsEFhmEWEaqgX56Pm0OmIk6o7b8AYunjuF37nup
LPrQf7jP6H06AfgwrEeai7ifDRfd7VIKPyt0WJH0CRkphqTicJUvZyjiyO+CK6wSwJ+YYhRZEUNR
TNL5xIqYm0714jX+vUdoW0vJVW/sK6D52Ozn0w7QPHgxe2LM39oMkFw9Jk+9GlO5ueIa2qeQbwtb
YkygsG9BF09B+ZwLmOqU4AXrG6onhHhN9ijazRF9v6oF1nsDXzE5mt9QWeWrF1M4E4cjRdfdzRV7
tx4715J2xr5P8wgdTmYjq3usmoUFPY8HhdVDMtc9fYuGCkTFuXNoujhjEfMIUXiY7a9A97epNXqM
8FuqwuSUQasTFsuxscu24I7jm/vmowaApNkMHE7Is4BvDY+EHOEdLvy/cSQPidO6X3rYeLf+bWf6
rBCJGFWAdtHg0K0nPZy1f7FE2vHXw/XEfeyuB7KgMixIjU3NgRCh33Dv3O4ueAjLLmVh+cUkQ8AI
gAL9jd0mTVQsCPreY2Eu+cLUCWQ7J8PZE7THcIrCkbmXx4SkUrza3R1jkMM1uj6cIrFz2sDjncaR
pu1n81iVCOggDeWumjvEZeaJT/EFJH2csptfVNuMhMea48KVr9tPstILIrkn12Rs/BY9Jn11xrBx
6wVvJYLiXhh2sYWHDNWudflrqhYlkMftPnn+yUE/bhqH+uQ1RFL6xpRnbKVM3o3DkDAimFheK9sC
MucQ2ryhDuBG5gvY4f9gwrHg3ix0ih1u59IJ9jYYHMoJzu/JbYZPwgKa1Xf5mZTYtoaAmA31iniz
SYrGYa5BCaeJpDkYd2NtlhhQBgb9o0wDMEoDFtQQx6w1LgWXhqzOoQIyiDDlzAQoHgsq81rQdtlt
xdnVry63JQT+lTHO1/na/DOQhUySQN9l02zHPDTvQ2iEtD3WeBQ2EhzGXbXLofmOvziO3IOuRSg/
+xjh/R6Yt/ClR8V1qpskOq4+lLhvAdBnvdep5RQ3t8oWz9wljzUD+MRb2LeenFCbX1APaxgAyvAd
SadvLE0e4X2tkCwI0vnxWFXzfP4+Yf0bdvrfVdp86CVvWpxKm+uvG3xYqV1pr6418Z4xCvZW2VmP
QPlsE5A5AsG+269sssielAj22/wveSy63gr6BZsxqc83HiacR9836bCuma+HD6B8kZBVzpEwXJ8+
FDIKbUPhQzR+dy3NR3hvfCL9OdW/q/w3XgMYd9JMuq4IxWoL/1n9aQQ4SHBYhjk9ZytD7O2tLWkr
ScjuJhroFsIbvHjVdAQzGHV7+r1It3H7cwmwI8iTTXquiGgzMHolOTf6BLs8VLkf6q9bNoQXsBmS
Gdhs69Rfw16hErEIQZJsjSFgQddTB9S9ZmxMAA70KPPuzJY9miys8Kn6wszRpbkEZG3heDKakPmJ
jyIdE9Av5Z5vFb41zQnNNj0jtF1OSNBg9OpMS7Rr2BJC6ghLwGrSLqdW8ONRhjXCqbLICw8HKiF0
jatxb5OK1UneLD+Rmfjfw232kVAQVh3mgYNnAG8OUpCIv6ZjBDRe4Q3Vm99xON7T7v2YA18eszTE
v37DaUGbRmeDGKCM6GSpzprzgXMI7Owk/pKB976xmhittIr5GHiXxPbOQekqm0vwE+BaV8V5WuyL
AkYBXhv5L70ztJcmpZfk8sPibMbv8ycU/GfoEGJcfwZ3ZiyqL1KVp8tNCbOm7gVW42zZcGYSZouo
1+EXiRFFvgg9xfuYJlPwDuCUClOKIQ2iFZl4a2NCBn2aMRMjog3ABRJQ8MabDeiwvG3TdQkeQGk9
QEVBkNGg7mQhuEOwgLF+K/uI/9UL+43OBrGv1r0A7YQaJsE1Sl8uLJVrb1ikcfEbfj64mLsZYUeE
1nNA06jusyQQZfsAXb/eAlGzGIZ1Br2Mzt460i7RfTebihmHarEgU3D4viQrcJz0QJjbBtUq5PZJ
FWByLVjNbBE+pyu+KeBm9QZzoVbYCbBUJ1gRH7/V56gF+ZR6BGTRX+KwhqMJ8l9QjCd0FCZIFeJl
Vk+wZf8H0joIQhZPgA8IUrDHbruPwzT01EPgAHaALXld7EOHz+MjFvL9fPaaMFBhv0Uy4fQhrGgR
ZWi72x4M434owHyZAxj7T1lMiBW/vMJ2MOqHYoTBDgDjInUhwlZ+PuFIWFMzaHDnF0XmY8IOmCNN
3wCvnHEM+ky6us/tR/tID5akW4ZpgotUxAAwq231O/0qwwb+ZuEzQYI0cA9iDvRtfd7/B/bVPwgk
5zmDMVBgV+Bm92HRw4qXKKtfXCAAbN7+C69m2ILXqMWCArcpnd1rgM4O0gkcR40QHN0huSTA8RVB
qA5sfz9SaGicm/qPDg2mHJwTlI0v3AKwZkVTemQxx071ueHZt75TeDP8NFolujApZjMBDIFpLtYN
L+JWxvqFjCD+e4Y7hDP/ePL4U7esYDbCdPGPsYw1dZLg2uCphdMuiR+F22BC++tczbVYKggNffDd
PzXH2p6UMW4PygDfoIDf5zf/ZBEZXhcoEKJuZ+15QoVbQOtBt7jOFSKnc/I27Wb/wlXor+YgYj6d
ozE/dBuNwhwzLUiwkEKC0NINJ4PJ1nKEte0ULQ9WpBKFg40RIw3oWWJTxoofD7DYkME12rwUh93J
lEP/77GCEsSrXTckr6zU0ycCo/ni0Q7/vPO4TukENzHu7+v44+kbkPPda66uaIycPzFX93woAswe
74DLS0PrmlPMbqNSUH4LjvwKASfn/HuTHtPDfW0s2bDSQlBGEBwGzeU1e/NMtjYp58rplQANBUQw
U5hxWCmfxETZxdOWGQh2QlKy0aCXXFER3cFtK1JLJsgjng1O6WR3C2V04z5HuTZpzuD0aNIAJ3bZ
It+RB4VpicgwqWaPhYakZ1pstKAaE28MJP6K0nHpZ8feiN+Une54XM2bdRGzEsEGFMpka3epV6P9
41dJ7geJxW5dHZ87KCc8E70lWDO37vXIfYG0oRymh2bGLXQ1WYcEANOqPLxHUscqmwvQOOqcATtd
E+fH/yd7ZduaXkGxmVfzzBrcf7ZJwuDCjCmXCUU9KFf67tgf/6I3SEycOe0h2/Ux1PTac4o7JLyX
SQHjobU5hmIdyvfDyZ06TvYWUuKBcZTX2TaZlQfBdUanIpOBnS1KCS4gagUzog95RkVv8ACiOUFY
zBY/FJADU/JlL4FQ7sDBgYcFS5Lk+oBV+7tG+IU6GhN/BjgUFPHtuU9/Tmt4khVAo73hosjngd+b
ul0fJ6OfOYiEl+570ZNc/fRC0KVyKjj435sWqMcHtvvOgEiKPh2VGess3MY9ZVOn9mdXjtO+LdbY
T+c5V96kjA6qtbWuIM7XA40dbQmsGxTT6kffVnl5QebApN5wUvb3PyCt1VV3ivV3mHtsoX7f4Xt1
/7f0SAyOE+ZcR2m8IgmRY6ordJUVVf5sYKqUcK7yGFRpWB0k9FJWkOJaB2HTWIMxbDoT+xAu4Htm
6rvyTtUXhN+sZrtXofKo5oz2ReUDN3EeWqN1+ma0ggQBHQ2yGuXXPGYrwJZrF95JLKq6CYcBqbf3
A83PI96akdBcTCWWMOo6PQD3w3HkryAJZ7sCaReD15uxzv4t+/jhCFWhbTdAHf7kPnvgvHN+ksZ1
fI0ylSnJIxd8xA11fw5bpk89urNat5z3AWL59o7AAweJH5Xfyc11+fUg2yrL/fPcQ0eTjpguOnCT
3r4TV4R1K+i2vtEDBNYYxBkTfMyAr5BgI5SLbkRC72m82KAzMb6m8mtoQMh+7JKdAdT1Wvdw2oOf
vnyc+iSkQQpnP7I1ehFXDMm+2HEARTDgM3vdIJjuKBlQDzSP1prMNri472ERZmEadTcf11CIRIvn
vPbem0eoOMYRaumBRGGCatHUL7MR2DhWYLlTnLER5MZ0abJe5pDG683SbUoTUZR+oQMrza+l177W
qHRgNa9VS/B7WNH+BDWSoTD9Z3/SzslEgEgCfQve7a71mwvsWErchaUDmmDV8qAsOo8ZeosagmME
TxCXHf542Yyo3RklfJMt75APIKsIjyxSIAavKbmaZ8nPda+3f4yzY3tS+euNNPv0Br3UNsnKg6nE
cBdwtFRDbULp4MSEW5zHUGjhwwzhAUVsfeoTlThoDbdW8GPD54inEHWrm3ahsa1gQEFmYy2BRlfD
3x0D9aGJGAMbA7tW4d5C3hFwvVPFpUtlwHDrtf+cqksKPWnJHIwk1e+U8WOKsPHqi7L7b9GU3cbv
sRoBpeocgxixiS8VQ6FJKoDxmoxvAVxoXjv9/j3+SIHm0oq9AvTujNE87iUeyzNaT7ZOFK0vmhZb
OT62Ekx6jTohpCbmBX+FbPvq2+wNrd2X8Y9mefjV4WWv5MO326gXpABpZ7PkMjBj/edZrgFWtTbz
Z+pK0LmgmZzNKvgoNj56C8tyKL5J6TE6czGe1paJuI9hk9BNQnnC9GVy25suOBmkYEg9NHUMM7tr
E7znag+Xiz3NJGs3yetPgUR6O7ht+Rk49eYrMXtl2ZWA+F/w8vHrOWuBGd2HXBsYUJT6BPN/2aOk
6K4GtivU6/ACZCos4eVIEYhwh2JtRi+UYKPHH4D155SyJ1dtjX1V/Fiqrko2wl/SjRiVur8+MeKW
z2RNRwhKet2IFl0TacIV7dJSH4Fa/E7GkhmrmGGQdxuZo+uccwcqN0KA1u0v+QwPjlv8iqdNBLHS
/opEGcYG1v0MWN01wt2RjIg7B9WJzE/sRwbNkJniFiRuckHTw6SojPLWq7/iZAEyADtqEzwKxCbt
tsJZYKzu4SsBNWGSMzI0GyQmh6qWOSjWYKHym3j/JgoPTHBqNwcoYAvHytCF0IG/2PI7g2Uph2X0
OMto/UfWiuaNdwxK3HPSVnQSR7xo77A4rxeI5Lc6fCKdAIs9cVzLe16OlR+5aj+8rK6/GGjqag2A
5cohhSbf34LioB2UhaIL+RhFmbXQuoHkgNOBsD6qIrrbIZTl9qiOOOQlnvgvQ9vsQcr6NWJjRd+A
xBJTO/aEBTHnPbFRhAV8ex94uFQjwlalZi09MI+wkSgTuDnhZgbmyT/eW/YRv8FrJ2+s8d0z558I
X3NYouk4O7MV6MT34/ZrOqU1hBFYAblHr632ZiTYvh6RDG/h7gPU4VrwwXsfwezmN6VJ4zXgNNMN
atxP03yDES9vZtBRUMKURNLBd0Yj3Ivhw3ifkyK0W5B4b7G2Ix2GBmOKaRCGv9C/ub2geKa2IRK2
+FZJKfvnI/6sXH1j4bkdPMqQ25Uiy7gIXAnXf2TpHmhS5n1LFxZ+r9l8aMAbovwwMQIFJLF4gp/l
qECq5skeaZ54Drq9kbBZwLNCELRttknDYxYCYo61P1aSuAPDB5pmrszDZn8vcInygdKgxNgA9W2r
mQE/wgHwsWALoEa0r0PWMtNv2GELoA+6TQ7VE2tPzu1l+xrKYqJDfMNcMMYaAQPCOVIkMTORgh3m
VggzNr7tme8ybAC36ujW9ysqMv5tGAh8bXTKDhipAn5nQMGDI3wda2aQERioRkg9dLpAuBJsYcbt
vi9F/ZsLVsU1lt129cqd8vC68KluU9oJDieYHvBxNkANv76oaojuOXW40GcIiVj2IqHG9DUszxx1
DqgcF99kxnKxwPmGN/zjQGerSLn6aDdonkoojHuYPHAYpFMNU2HIapcEQUJNuW+TAf+K05fSibSl
educ0XAnIZSONdSwVKKra/72MjWp7GhS8BSbKGXAXsbkNEw8Ttj2M0fJn4cJMz4r6+eh8B7Hlt3G
or/l9mPEBjdmDYzHUb21ZmJj1+AfzNePmyMTf8sMJ+gW8BfuncslBMeHX29ZS0Y/gQAj3tnhAQ2N
kjlqCTMfK1f25djvCfrfZ4PLqYH5bhHg561rAXiBVgVUIDWSkR5i9YkFEpYLKBkaQiarFagC3o1A
QvX9pBp75jreE/tMvY3xN01lPpqwhq8hb5sRKneZxY7ht4mjWS7D3QLn09L6B640LhMWDS4/xFyI
ML5l06W5H5gorHJ9Ds9+ZECwpPdXMYa2pb2+fW055PEiBnmYiDBcnTTLUBb+68NWQrfMeE9R46X6
UJu8UnVLCoOB3gm8HYNhlTSH2vsyi2dd1FTDUprdho8xuumE4tIJ5RJDvE4PWU/gX0KdLqmIgDfQ
AeJneP4N5gMvnHyWHwR2q9+G4UJdSF1YLfO3Z6yNfY6S/jV8HKSf+5IwAnTKE7PnDNzpAS0wS4Or
bSzFKhW145SiRIazhpaE7yDiJoFoBm42lPxUPxXiAXFUqPCQNcJseBvj8ur9bKaX2i7G3fwuTLXC
CnJ7/Nn3dxAroKRNH7RocX9vAN5DbRoly5/dONJF9ppp6/3cXbPAyMR7443gfH3Yeu8YFwAwF/vr
smwKOclIGSYGDiUiPDy4NWl0YxptmF7mCLVems1HzHO3B2QzeYEQqIGCKnyno7emLydxxgVd1KfJ
FNVkoNNC+Tr4GfusuTbrbktzilULl03iHiIH44zviha/cAAdXPcy84tOVOFfMlF3CZxZtwW99jlb
uSuBErBpeKOEw2RGbAJaNrqTz1pfmAiDF31YBsi/7qMaMrnuFwDxsIgu6ZZFHFf2WQjveoMfkdhp
EHTZDtv4C5vperit22mFbKoe8Ke+rZGo4H66hOg3koZVIDs3CHmIxWHaAJhsUPKVoJmWUyduMUZE
G35dLIisk4K18OqLHR50sRIr/tVn/Rbi9BQMag235shxqXgKK4q4xcKc44DrFZvLa5hlQe/cw5LA
BA4SJIXnhuelgWA3/V5klpY3t4W7ClDL1gUW/KZ/Tv+w5FcdHeILBsXf2W0PgqzYzyMbUAtOHC0j
Sj444lkZoAxLL5y+WayOmDfAeeoVaGPEuY68PIWsivkeoMMBAjIYDjS/TQctx2ZrQxVOaTkYy7Hg
W3LyseDIXzG3yLgdynMGjnyVKsiQoNYIuJFjba97CYZzIc+ZJDJQQlDmN4a7dKMY/Hj3MBuzT20Y
59qhIvkAhkhPdnivdAt43GK4Yx3IiZTDEEaHfx2LU/Lu3izCSqOfjRHUdZlafmn5t6evQhbHBxmT
MGuZsNWSfE32jXJgTp/n/uEH8gWDVwepHVvK8Mcmug46gcb34C4z2HDKwxPCscLuAZAaA1kd3MN2
wkLxtS2nXZRMCNU8EO99keMCKTxUzI+j7PFTyPrj8urrOFxEstcJKU6NUGH5UyIV4kn8hAJ6MovR
20un2RpYRTwjTDx4M4HTI45dNgj54t7+Oq1OvFzv7fVnyaT5eSbLE4DxdtqBqZuQNBydXhy6wiLr
DWSwjFn/NzD/UsnnJ62Y2vSMeU7oOWGMcWwcGwztkZnAiVSD5/aWjhqY4eIAdUUpu5RfB3oLaMGH
u2n9uKhLyAUZd0LBtxeb9/EPiy88G7VFji2X7pe7nj6SG1LgR3kRpf11AUnhowV+XQ7vra/XgXK0
8nlOvyfluKKTFZuTX9t3JWvZ+44t4idp51v4SHb3Oyk3T34c31ciAbBRWLYIc73XA/nqtP/EYQ5P
IPaIq+Lm6Ts6rC8sEY8SYtQJMCW6cl9CMUcuBjn2+eHzHWcYAPCl0knRCF3t57bYFJCmgHn63q03
UkE7SpIPdhp4CZVNawe/P/22uBoDr6e6mhW9MTl63P174YuNIoR6DL8jDVMXZgrd1sTjE2ua336C
kmYFlpo8e/QGJm792hQBe2nYfURMvKl7yJ8NdGu4WfKypWlkDiCFr+FX2D9wBGivZiBrbh8iOV9x
FfbKWGoDGcOuHgvqrWoGGpzzk1XbvefQejvq11Y/7v014I7pzbJLf6X8yGWIEjYxZaTgResboxSp
xz3kBdtm8aVpVyLj3+vDtgLd4o4xsZ1A+Qj9/KRBdxpqY2mPJuD8YT5pB7ee8z6ZnyC7POE0nLLX
8NtOevmY/J2bLQkfYA9CBT8H7E4r3LP7MHkhSG6r7V0R8K2mexWyOGiK7aCLPpfXUon652/nXjG3
jEDDByih15wbtJn/Sqw1EUb+amRgColMcs1mGqsy/l3j1fCRDHyA6Syhi1G8BhWdVRqwnpZa+8pi
yk9AUfqomH1Onx8bycr+5m6/wESlmUp0jxA3p8YMx9jptx1gp1ekweNQtJMi9/uzL0KydmKSJtAf
/S4PhvAuNCfljc/hFq3blhEWiiqwwo3o+fGd1Rfv/tSf9S4qczko1P5Vhv1Zji8iymWCZQHSQEta
lxehv8u86ub2IAQYfxZMVmkk7e9POw9u497TvaqO0bI+9u/tUILWAPuA0FAcuen1caBA9MWx9K8f
pUFjWSEg6RmjCIHmbEj6jP0Zrhcwn3HHwLcSvAfZsxrLYHfUabRgCAmQuqlx/7nD9xsOqPoImMJS
9sr3uIdyhNsCPirLKW7WPreFh+OQXrMYssls8JkqbuBA6JNtgyA45JPP4FdOKMYAOSA3nEn8ZH5f
Q0rFuYeIXhVYfKjPb7jjMVuzvH9uIIpFshDMgOKAiLN0BMGRZ8iIBSdzxjFGJjNDPVS2UNNEr8rq
iwVeLTk5jTgKlLhv+U80YWXcb6cWVPx/FGbc+2ipMXH60p9nj7WCUIl+s5v3H2PYIMxWGPIuBHCM
rQPID/pf7HmqwEAZhdcdY6M5b1+OqQU0qAR6Am6wA6nP7ElU8P23L4+Bgiy2NrBEAWtddd1tES9j
C/UvCpu8HdZMKsz+YXFgZIBUi22dEZp+6bIClOfy+NUbYH7ChQWaEZmxWwJMftFvB0WUOPuWHICR
Jfv6HkfCGsgev/Q9VyhbWfW03rN6oEQfXx6pEnNyuCLjj/VKMrlF7DUfMQtbCDhcYRYvLe2BNsnP
eAVD0qpxBrjo/SFeZg/ssefvbFQVEfMBQyh0U1Y08DnpazH+hEBqkqLLYk/F/wjAd4udhuF/IrhZ
LcokOEyQcMG+EQ3vSI2jp89H/WU2u81QWbBwE/4cTCKEC8+tlbEwOcYuz86WC3r3/0i6r+VUji0M
wE9EFTncAjNDzhKSbiihQJDIWU/vr7frHLvsbSFgpqd7rX/9IWJJfnpWkSXpChmPXq04TE1uJxYW
SJRovr1zQHfWLSNkSXMIWQboTVXUklqDMOUH8RgZQlt6apsKRfmWfhCc/3V/TbUNkPX6SJywA5hU
+U0FR4a5rTMrMzGRO5Ng//xj5e0aCGY6o/SbZSCRlI1F6tVgzmX8GyiAfCl9bomeQz2pPVjecFm4
gfY5OMC9cKWAAXrJ0ueaCt1n2UfuuoGFqa9VtNnX5QEqf/jDMTYzkpPJANUl9kJ6Ptezb7vpCsNL
TUTAk54uu38vt2FxpMVZ9I/Jo7Ppl3AZd8dk32IDIdQc7NI8yfgZFiaGyschi06P1vUjM9D3Kc/2
T6JsCJF++gAIoRjta1J63cTcjT7M4l48Rs2/foj1nv928qNK45ZHNMzRmIeQkdl8H8YHwrZ/o1uD
aVA3K0J9U/eI80B5NDBzOsBwibud35D8fo1MvFc0WtWbMZ4XnabHGD1q+qASbBQ+d0HGmBscEyn3
X/4CH6dN0MywxaH8dnkUt11g1qrP4oHZZEJwD23uwMfi4DS9tZd7ar0H2ZMG2oQx0zyEWSH47ZRr
YNaWJpXJqg7sVabjVv/MK/XSgG14egjh37+YDFmawpTAS6XoMuf7jEZL4OrHDcb93TeGSZmoneY+
MmgIKvW0HZZoyPfRVSVKyUt4gXH0MzpyRbejdB4J1Py0buBzp7z/xRo+zHdTMFRA0hp5g/uo+E0W
bXS9fEofw2D/V07haVaDCy1i1yrdO0ut+7f8AiQW7/qrvgt2vU00fCPxjY2fORxLIA3qPiYTGAjg
Xbl0TxZXl+2sJKdiR2MS5rUhk7wSZFD4I4ckx9Va9774xCnEvPYdd+c29gRA3ue4zUWUeyILn3at
9W1yY7t684HzCW6eGrdceqXr1+zPdo1iY70dEdMBBi7rSdGgUPwetkoK8/ieVHhVsd387ZbXE78Q
8p2TCueKBiwhpVhZcEqpmOWrtINV7pOXz/aJJUqaf1rGa5wNrEeRGFf0gvplnBncpmVAk2LQzdY1
WMoZIGC4Er0rUcT5CfDbzZSfXUCnnYmr0Y5nNnXsO2n86HHRWD5asNPST7SXaukb/tRvk9mlLc4S
CHt8OvWtlWLDyXvWOL1vzrXF2A7h1q0RBJ9Q7JERVsljVPmEvO6fMvhqn5r2lxRgcNO2wXJIKePu
eWv9Vv4NCL5/CZBI/9g1Tfd+yL1ndMzz1z1K9/MfoUecCU2LVSv64Xtr/3zJ1B9rJOGmXBaL66d/
T45P+1F6Uhq4dGAxYq/nzb1uAEmZ+PuGU+lcMUuBhl1/G3aJEw+QF3wV71ZuHGJl09Jgrl58ecDz
f5N9wKaqTnA06HNTuWRjb+6Hv4n8xQX5qXgZ4G4fxCRjyigBr7WzTjApkQUYVPcyY/FQmq4e7PZC
RjLeMyitXgfLkKIOQzNW5pZ7ahiwopzwfYWRA8E9ZXsNhlasIJ1l5Sic/BN6Bn/EuT9mxEm3j2mg
ax9fuzaoONdk3F/sQsI22/aD4co/OzDAMiKc0pHaMFPHCML0QFbc6KW4ux2HhU3tpi23W4MNNJ6L
ZhahRiUweLxnv2fDY1wiu6i84tOxYcszHE7wOyopREX8GXzLS3KLFs/7oVQKmrVJNlk8AqudfNk3
eg/UoNbC3K1lSyGHU6Qe6heIJq1kEzbjHeG4ljcT1nC8pkfQ6D/+0c4Lr4n/4kvyO861f3r5aNU4
DfWJTVrWKHtv3OvMPoJMM5soMpuPfwJY56hreGtgZ5Yd0x+YgdqisfHhPLCsx2KFnH+ZVzOfpyWH
0sqkaEKAWEs4lprekktGooGTPiuUfNHPd/PD1fNM2f7CtSboWBH5AZgvP71dpOFvyoHvEQiQxr6p
1DQiGPt8V4zuaL73q2jHK9mg/sF0PN9yACuCiHTjfGS8XnwNBo2zulE/xJur27l3ANTF+8Gsvks4
IIDibQQ0Jy/beEvbsR+TzTfSpu4F8G8duMn5cmVBsGCNsfkyL5dTnOnkgFOfvIjK5xHbnBurjF1P
VXf9OCYeQdvR8kumxeyp8lmcgzUl4Nr1fGj949+LmdC2s48rcbqVN/DYjVatQnz4Pn3fUkTeOVrV
2/ySlwvPAc6QmZCzUemW+6Zn9xE621CZnVd+MoEbg/5Sg3yybCqWzRDGaeo98K05p2FZ8fvnjceA
GZszCXwS73qgYxbznzyke7bYQvPety7Wg1uv3F3Niwn3krZkwi552TrL2Zvthw+7aCtF8Rj4UB+B
z73rEWrD5bzm9EOAr3zepqLO6iQ2fOP5KaFBhCBQRaIKzcOjVEQYOixj+RCKV6WHeiCi7HTCwm5V
j4XFJ6ysbkyK7e3/ezygWeOGSozafv5XSy8ae9Q6HJyxM74Y0h5p4qfbj0I9fYmDSUOspsidUYSn
JzYLOHuyFGBwY/Rnd8KUmHsI0YdtU2jr061RQuSdYvUhEVlztugCzxoHBKfxqTjOxiJsky7rKaGm
G67mii6+6+rSMo55vg4t4gK6hSpdouzQeGaTBYpG6XYmgC/i5moSX5xdZ1tYyvhmbjfZ46FJukPc
YFT8CEMYR8byy0OTHpWH6Emf/M3v0Pn5Mhs7UwT4eAOnvFo6nWXH2FOzrLJPQm1Y+lIUBMKVfMPb
M1vtw54RXlVuk0PBGlT1LbuFgT9S+gsLdQeOuspTy5hiyCHwuu7dV3ryU3uZ7x3XPTVfyBxjAzpr
52Zfbu366bCeqCflHpj9fBetlNVlQOe1Xw9o/stMwpfK11WfL38Zf+APvqwWFXyWTs8P6/7pmKiB
U6JBm04UnXtvNTHf752a/qIz1i11U0TlwgF6dLjE5YQwccbcvzIpJ+n3v3aubdn9vPNvUpby3IXH
reqKhXUnCy0rVp/DDjtad24/Q+r9J1KkFOVSd9EHt6WS1eAxpf6x9/mt6vCmrmzDdGTBSqnwWRpY
n0F8qDGucpdwJDLmEWsLMXt0LsWulkHzMJfWjqq5/lKCF5Htmox4Kk1mh4lJ69gAAf01vJv3/d59
u2fGAQievC5Q9/hV7KbyCXZj0GPuVSm3fzPZy3R342I7Pd+3si/X7u/XakBxSBLeoC73nExWY8vB
oeo0y8ZlNMZ8bQfYTX76qQQBDIMi1u9I2f1SkR/GilM7710ExOAmmwvG2sxPL+3M+B7nPjCPhAmR
2s1Gh3b2e6WKMOvQ1mWJ6QiR0khKr/cvd/8xzE0Mn55nruk3KzYjHxDB8Dc1Wl762cM0PWcwS1Ju
kYzFRv2QWUwXJrz4aF/3RUOfc/lMl6uiirkwAiUWBCZhA2DqvmEW2REEUmDuF6PXk/m/nl9mvXUj
Z+ig1BsX3/RD09WrXN8W8kPl+di7nFyK8zcyMEKQDMroMd53Q8BjSsToPnniP1J7l69oAyw2riMB
VyYF5Co1gPMt3kyQsesUprYwuXucYS8d0s7akSLtD1HHf7x1ztyVuA3XWBw06U2HDo749eP0Sr/f
LADka8UXsxn+FNuavmTV/22t33yhWutqSgpPUP04nmi71XK6s4GDsoop0HtBv+vt2tkhqVG/PFSJ
D5gutPddnv9tvkcUDbx7498WTl+MS5J8Y4HFDAdDDkD/+FQaCLzLs8uo1MvTohjKc8Ja4H0drRuz
qimw5tw6MF0eHpqVr/vT+P2ahDAVWDoDlsbRL8r27FxA4Snr1ypXAtjKo557XnzyGOMUc2lY9XuK
81PD6R9cMrS+49yY0xGud5xqhAO3byJYTNYDkUfDG44GPlH9joG+6Z1OanukCzxqDkHWyXlSYnLe
W78UsQlrvJQ6DPcodp+9DZBgGPw71skyuQ8QtTupDnHf3wCHRqJt9zYECVU9Je/8kXR7SJ0v5eTz
wtZOj3DDHmXCzDjAzuxaJ5l41/a0Qh3RbdzBJil2axadGozQWveuTNIb22AF9pnmi+X8ku6jw4/T
nQa0sw6euYMn3EW6WVIzkpjesjljheta1W6Tay8dNI4lcwZ/dv5aaA6P9W3nj3kCoG6Yrgt3iFGS
mvgyw0pz+ZUzPPZ942xXjqyuU+UwG6bGC50jMMGTWKJRIjcSkrruHmP2Bs5V1nKjTGfTgF366DjK
3yAiLgOZOrZUtdjKvzPeZoKTq9PRtTINFHrjajB0mIVytQm0E/X2x6ObaRtCtdGcz/1drVyfXuqj
43jLHTFRcMrVihbt3/pPl0nJCslZSRudG4to01LX7JuUAyKpzAkG/Dx54BLhim9zPhOXdAAD5sat
XcOMQ7xROVisvZZCapSJSGqcb6/G4dogx4npsfmuJ6xOJv1M+4eebjuZJbLXOFPMptzgI/T8HrOn
RNdTLwnvOVWt/EWsL6IciM5PxyEki2FAUFRXmjD4eFhuU3PW1s31QHPFQWfAyrgq0qJ7mp/jYMG1
tVbw0deDl2W3lXm+MrYWWijv59SSCTvAIWCZemjz82HVu3jdvI75UiGId+/7wBtzTFdY0TUcyYtq
KTJLiC5NK+A55e4CP2BU2aGHQ3CVuCi0nWIPZ7peYPsx+7i09/VhLjITaitBovo2HONS49vvf60W
qSa7iVqmRdYXRDFH/3Ab4BpGt3jZez1M10+r2F4SaWB55K+76fmibmX1md6xPOdBNySVi0u4tKnm
75BWWQi0bYxZnOxzx80kWGKk2kUP7ZlkX/H4HAT+Hg5UgRpcVDWYdpMvPbHM1gWr1fcby2lVE3+4
fXuTzAY6jGrm49zMRmQtmqQeySXyFtOMBg6o9XluFvDzCN+nSMerLz6ELsLFDeHK+L59LXS8Lv26
1S8jJoxJ1wMn8tzBu1yN0s/HzsE2UKgEY6FTdCMt+51cevvxNl7H+z/LHCzb2nNXKSfECSJCeDWI
t+B78P0X+5kyakfPCu4cvolvPRrMaxqzwbU96+j/SUQqzvUrPgufkE2ySRbG39Oilq5cvTYegyO3
WyV9X+Ufbwe2Kiaz2U+TtFm9lDha6hXUdAYR+8lu6OHZA3pf8DE76SZ8XcApYk8TbJ/+2HT27/I3
3661VTMzXD+XyaVqkEAT6eb6m3PFrvr6B36UE1It9Sq1xycMsLfvpfvl+qK7vT3n6rmYANwkrLWP
MSn/BOPVeJy3Du+Z+m50GxVQpAJLE+n2oVpsVI4YnLXNSFThmKAsWbUq7coUk5dMhXCbNS+MsI7r
PN8MCWnLr5c3UtsDIz/xNfGyvhpm5f++bce71hYrrxQXGoXpvu/aNS4aRAPnko0i3cwk6X1VtHDr
C7c1VQ3rRpDNlFSBV8ghmb8hsS7aufot+ecJkq0Wa4VO+nnPVcWn3cbLOFjZpV5KMbe7VYQo6vZW
2r9xwpijYXFcXmcdM458vdI9xavOY7DoFEblATfW/q27ilI4Em97rgpbeEGjX6yddgkuX/nbIOzH
7vR67zwwY9/RZ5lsdFISsyB620jVmQt2xmJBwRmZl4A0BOVivP4sNfCOa8fJQvFFgPtIHmQ/kdZQ
N+lIWyZ0Mc1SBzLSJdfp4wL2y9+zFpYrMEo2mwK00A+OGNePs/BrqOql+mZEG7sg1RIqnERvoxla
skOyVrjwS9m6h6calWSxxqV9iYaUize9TRTuZm9LwVrV8hPjCW7VPrplODLBTZrQG/Ux8F31+uty
o/Abww+yrVwAh8rmFaR/9lacTBb/Lbu+Hfavc4nC46F95vX1bka54L29Qm1hOxCjCVXaiOJN8QMe
Rq3F+AMUXV++rFAOTl8pTQIoMa64eI2jufvTLF9f93ds13bJvb1rsaULSzSi0G9UoOBT48uP/etq
5JMW4tuPrawGNI0YsjVgQt2fdqaTxU8qdIJEXiXgDMvU87guXc1tsDD4cRYQtFEq4iuvP2/cznft
LSKVPaLdt0GMF6ZZvdPIUrt3rraIzfDItPU1/Z0ltg4u6QGdKXd/O9ALI37aBlfMPwNyzFUwj/zr
hT8LTuQ/WCHzQHu1FJrgiCQzOLUbkNWfd+kW9w6RSx3v9qNrSsCJsKtHzSh/0X9VweuI1CTby3xS
D0Oob2yKHBRgyuhnWuxaPIWx/C74w2p0ApSkI77KfdMD4Myh9vYcTqdPTuVNf/X5FlgS0+VXerhM
VvZ+//sblPgCOHFzH4/3/NeiXU7O+FfcZkzkauT+7b9J8Y4mYi4W5/e2jM+QQk6mFNDuQbrHO40F
02o4P3ZyHrdd7Sc6vuadTHHZRsJu7O063o4TFNcen/UIU9xebmPVwN6reygCPtKckv46SbHHLLOq
KzsDTnXvOaqMyqqTsejCD948o0V7mXUnL8/M+/0er43RJCx8GInszNYyNsCO9/17o/xp36UyiZbd
UwsHb2SeXNeORXlkfdKZjn3lyxEhiW16vwTXid5sgqrg81NrNriM1wlY8JHitT9sXBVUNKgDtLSF
0yPd/a0fRkHj4gTKCf9pW7PNY4QRjIbcPXwtxytQaH9mtmRDsQ3/ZaLf+Z98RX7yZ5vgOt48Hani
blGOvqpp4jLOP3EUSq7hYJsID9bVdrHR65MTXfPbNg4HRbIbOGSjeyP4trvBPx4I4oXM5Ir9ka9x
d7tIxGunnxCnG7cvWp8aRIxb3efxk/1LFWNYmfiIC06mQiiH7O8DjhJkt9pGuoS4FZ+vNVUgqZkX
IR32nXAHj2E2cGQ9O+t9v/jts4G2OM+VxifX/xShduNL/vRQXgpG02gqpqNRqc8f/dSiFXCL7GS3
+gEmh0fy8xZ6wJzowe+/D8xlPOZZK0wqOYu9p4cp3w3zjPzyUssP7x9GoEaATAsd9KtV03w107++
KNODQOT8eej9NksfPiF369zLbyG6mzTwcRwCJdlpH0r11XMJnrd6XjaNJZJQOlcGjErVY4p3AQ/N
SuNaX7RJak0UmPs2U5QUjd++FXaSd6teI50rNQUuPHA2OYzDaIyvH42N+fMbULnY3ZHGbgcIo8vm
ohzo1eR3m/ewecsaUguw0g/fi8x6EzHoczlSH5UPFEnXyedFFPp7OZWlB2jMvFRpUTgqqSasmpiT
lIfskeDnIvveKQTNlgNP2v8cNOUwo1logWCCW/Y9tiWchXOLmZlaJKCuFgmqUddSSPcgUDMEK7D2
igCcQv5XwKUmiGkG2wXDceXLIlpqcOhQ2PT8m27zOilhYfZDfOWh8df/6x/QHS7IaCFgkWvzUnJu
ozCDTtaMH6xxCPurMZ6tC0oB4mL/MwXOGK+o3k26sshx0MtstAtG8IhUx9G6fRz+9BWoxXNVAsum
r2mKbwoKmpACr89FQCvA36ILK686LTDD4NAIusLdHB4e/0ns+B/0qPsNqXqQi+27PEXYt6YG5+6+
W2oKtb82yj3TXzNLHwYYPNJQCaYp93ZT+GCwh0Lsh20XAuv0Xl81bqc4wJM8EW5kl9XbczFZVnQm
Z85/OFMGry1jlxF9oJZS09a5W+348cXXmYd39NMrJq5burWeAEqbpx70on5K7EQgvM3bdbpqPEYL
TfepcYucNbNq/unStYsN1i+FdrG1aNRPpG5ZBqNaTOZyj24bq7yfeS1GdM2pyeesi10c/X1qB6ar
eqq/7XAAjMCP6bfLnDjiNsy31vB6PH487Mk+DuZ+xLBJX3CjQYTTeTs+j33i9zuzzmalffshLHLm
jXIvQVrb3BlEfHNZSMU5Ff4ifsyD52kAwEsD0Vp9qA4N3qtV5aAKWcIEjvuIHw5ho4MG2D42nb/d
SRd/wIft4gh2+cBWlpIUHAoOEdQT7/dcew5T5WluYhpt6EjGBgLIvBq3or4h6CqSCHc7t2I92zUK
mD5gudCvQzL07o424oqXW8uWMy+dEiZKWhqE0uB7EkKtWZAHG8t864hoYPTZWM295fkjnxhtb4lT
Uay5VTpxR3BSTuYWp2Tn2YitzDxsObmJmEaRsSy2fa+/cUXFRo9dfDp+XE3qpnfuA9ZQ+zCl/Vv4
2vAX0GKwIM+GJ29tEJND0apZQPyKgnWIkdkFl8/LV9PSp2+b6lwDmxT8yzbo02R4smuT02ZHeBBT
igDzFYoD/wDpNaHnYMnYhpqQ69MrX3V/WnHiSO1mfylUqhDuiseyVIz+ctWH32JSlBbmFi0kwv2b
9HsUINA+wysMc7ZpVibXdBuq+vfKKN18dfa+TLAkll2C7GzP25lAmj0WXEBMjKNoKTbht3+THGZj
6Bnp8NnoA36vQ1fAdNX9Q06srJKfuWE+coGfEttpZwjLZxq+NvSZYee2RgSgT/aUM/0ieghXwUsk
54wMR7Hie9YcJLpBUb9MvE1uZty7jgSKmil7N9TlTSayPQBL/ohB7518oaV02k311LKtPONhAHBI
GM4vnxAMDD7FNlNN3GqMnBB0dlMQq28pjxOO7ZZyj6Kpbd9fOabZO30Tr5mRca4nBig+jXSjbUgl
37TR169RHmGkCfeEgoYZAuO0qYXkCUFKsVorE6818PZd58vtyEfAHPn3I3yOBkxFfJjCq6tWHj0a
QbRlROtV3JJRd9i5MnjKDYDphzY7m+UXajgP5XM+GCIx8mmf7AWz3vKNNWmH5ZwR3q22a2ym5VHp
9WfMDWRXx6k4EaYG6++ABeHFTwpNI4b4yV2s+lUkHRatGi8Vh61xBGdXu5/xxnFlMH4uJnQB03BL
QMmgkm7AC4vRYYrUgOywTsgclPhPCDq76ay3fULbbeWML+/852+1S4YIDtC+mZd7jzmAlIf/Zxn3
ZcaDy+nAnd9/NxogpskNyiPDcmZMSe4Vc8jfPhF1IGdwU/NS4moB3SFPwADcTbRa3G556F5rh8+P
9pqJG0s3RriDW67vDvyx/XddZU94hDCeQ1g4XfKjDXwzSZpT27hhqU/h8JixyoS2G1AaGFFC3BsP
AKWcS89x/6EBVIm3uedDvSHYRv4QIFSekYJb9lU46SCNmBGeH4GHT/v6hRfttZ63rxcYxGqpIyQW
2CCSuiuss9smm/Hyzb6Ap+FPSAXuA5uXS3mYE1aUt40wzWz7dV71EyuqTeq5yz5ZMuvO36d5VLEX
zslUo6SWxB6OV1xkcwNfIgxgJNBATtlwhizZ2PR7PUw1FzKM5xbFK4OJjsfKbJ6AFs/pH2+nbDp3
aR3apeZqnEMcDKO42u+LzwEeR1TC9sL84K5CNoo7VQuwKB267x26KpF722546KZ+p2XGTtSl7pMB
hFYFS80jwCJ8wIdq5/g9mmYbR4Gn+LUYWmrp7fWlDvmMFILXH599Xy/ULw1MjFkvNQHyB2guNVni
NRQGf2OcmAbxBMXqa6me8a/BfitxMjbN3BLb1bg4RewdhQy5ZUtSBT9MYxCbbL5XIITcw8mLo9+u
LErPYxM7rCEScz30lPLvM7huHOaXdsD+VD68jWu1y/yc/MQsJeu2zczA4/lScPAa5HNilMEcaphC
8zDF8n0KPxegYzQlYGKWY3F9xVjw3j0jKnn0PXSd9l/dULqGJhF6/xeYHq1CK0DmuPft6ftRi3hr
OYawuBfxs1Myelk+jVnwRChDMPV0BFmzgdsy7q8uL0KPMMprfEIoMh22IIJP/6Vt37d5OOkKpFuH
mCKETcC5m67nX8r9e3TjY4dXfcpW16OlIzThTLxul1rAiwapUxdEmq+aEfAr/rE1k+e/cof0PIXw
9zCVURxFuboBrcqzMrG4TRiqv71ctId3MhDw4GMRWDGp1xBZwZmAUSeKbeNSFl4TZxvLN48U2gV7
4BnvtIqNzGtyRqL3lh1VXVKpQ01X34T1SYnjkokqYp8PMU23xe+NVfDYjfV379VYzL/xvCgEuafb
F/Mt9N96+YmXCNyYfQpelVkYWwtcr2Vrywjzp19u/L6Zs5RtC2a7ds70fBXn2+svbKhoU3eUPwko
TU7zR+PfNzNFwceihi58oPmcq62HFAQ2QomHIXgYm0dt+sSBtSJ0W2QDTtrAgWHUu+fi+7Z9u75t
ICbVx3T9hnu/fkM6WYKBW3kmzvbh09xnWEbLNsOWp2PXpeerNQnG1r+iqrA6JMfKppRsE3Cw+V2f
+CAnDG71q+d7/yyQzvznJTvatH8xffvcTm+t9PcsANY3PPQqQzd7Z3yVGYHCKX5Tx6v2YnUK3P5n
4EofXupke5VPSuIWUIhjcEs9koJolbsiPSVt55pmNCYKrzTRfLPVQ9H2g4iuuX+xlcmnVA22Uhis
qU7p84KGtE+UKabVahTHt/AUB+0qo2lKm9cPTMcpK4UHsDBE2eK4YfXk63ccwGuTwce/kzYYkpre
fmGgLltn5P/Va+mb09h7dv5064gWaaaGq8Hfs1ycvqovIR+Nx/w1a61t6/hlIOfx+mV27bkb3Rq2
meo4nSiQql2FYcdUzaxtV/9e18IVGpuvgheI/7jtM5RVJslaci/S7XaYkCh4jNMGlvaXGuluS7AN
WS2LD7QVJ13d6rK8RaAYou1rqHyekU9ea7XZRz7ei8BtozfOkHzm28SYwIRCuY37U9sYLVpzHnXZ
d7vqtNJzRjzn69N1L/f9+KCvM0oMpuibwW9PNNIg+2JQuRlkDTtuPriUAKfO2qeeWb92IgBi53vd
INlkkv3wLOrDzVIkDlcP8TY6Gmt4a/D/zzPn4Ga5q13lDhmh8LbTnc3A6vxtIeu9w/u4lDTY69XD
4xXvEyyeumzY2Nm1Inv5GbuuP7VW/Z361ak09Ubt69M++dx9X6qP6neI2zGg4PagwHrCaohs+Xq7
+q2fk6PgqXnOfNxan6v697HOqCzYO68nz0Q2vsrRpjouPRPXtXaDSsLKmy3nmryidv4KN2s5OPTK
9NUj2yEaqkFHexMbnzoL9kFI0vhNns33awreqKhoWb+ZTeOG9Z3PNu63S//qEJnV7n1mSuXoMafz
iMizo+sgZ9LYeXYcObKKjaJzDkOrOFJ+vfCum9yi51nveTnZCKILM6bdcMaIe9U+joGxmfl1ugT/
8eBq7jyMlLRw52tt0zrIVJxqBW2FHMZXQ46syLCCDaWpnfmo1Q9vt+66fytHh6ffuuTHCzCBcSiX
bHZmwOmzGLqfEWOIkxBtIIlgeAPtt9T4gVQf8EpJn+vDP9YYYLcc2FvpR233/UnzWPs8yuADc57x
TAtjKMH+BSuFllcqQAPbrbv6nn05Uex64I1o9R5smj+yb0V6+pHCi+WBbuQVDWv9ogTbmdk9QrJU
uXeb/you2eqrFU/RvoMnJMIj91m66dv2i9aq7m60ZUW9LYecGTT3Cp1c05pUZQSkEyU1LhDbC7bB
i0614Z9jDUjZzAu2ihP+j2VfmGRHqc8A8jiU7xlVOt6x4jPXlMiXTkdEmSdjzpGtHPxg/33LN9SJ
nVt8bs0EJFUJuUeMQhp/yISt8+g2KT3vmiRmU1Pwog3iQtTSEsliMruKRTuFB2IZaaxqoKh5MLrv
3qa3+frt94sXX9BaHeX94jXOD+3b8P56aNv4z87eQbFu/KUB6n1co6fjF+miFvlOlC0DQCKWUy5a
bKNwlGrcK7ad30kY3P59BJ1yv/DBWvOdmanuLNVmUDE5fgydxMyhehrA+hlHWDtt7pXr/MWfwm27
f1/L1qW98Yjv+ul5ypz5X7tQF4zEYaL5Z1CBNtip1Nn5bJtaplazIONlNHpLf6P6h9qxpFISfdDK
I4k9Ij2G3aVVsYGowfliJsy0kluNZWyIJw92XePMOHx72XG1I5pHtqVRj952Q0S3v7Y4p0GGwe0I
09wQq/EMT3NBHEMmdCaIIMfZoPx5BoIC+uaZNrwAs9C0ZJa8WKnW21S3muvj5jUvtbEJEY4FY2Gb
ZxBDV4wGblFQEP92LPzT87lp9wiIRohPYgB4axm/fFsTZ1m+waD+NKJrZZNWW/T2Tqvh9eXwze+g
/BCslK8dmCZXcrU/dvkoCPc61/XHjOGh8cGjt4QFODX6uWbqszLYpWrnbkY5X7tGq9fC+2Ggh2js
6tm29nRwGpRfFBVh6lItvDOae7dRY+KTrOPidvejWxNJr4taET+WDDXzjVOz3HAKVT6DuRFTWdDv
S7gIdft1YzfPfdpt//rM6TLir7fJSdszPkezxrb6lInCyHvdRaWpr5jI2IRNg5vhdvoXZt2BLrzy
/pzX/DdQnk0RDgOaGWDIKeqmhVedVkZ0jEKfPDN4dsnPmmiKT+SauP2BZJM1PFqYlbHk4Epj+yxV
L69kQvV979E0P4n1zDznzRxsNCjZk8z39vneogo6tzIJ6WiBsA45NWQnrd+LL7JRLKf+73slcHJx
TKLPfFKPf/qzEYM7oK7SOJJDPjrWuFYtfOBOOf75wJfiEvBb2zynw9RAmhSycawur4WHNP/yRPrX
LCHG+HihHlPPEwYb377cqo8JNPKFUWTbvJ3/3NYMXkfHoWLZKUZqyfef598JHyqmS3IK/AZf5TG+
NMcrh2SmP/xtHXtna3Ctjf6Lc3gLavgYHuB5LzQjTJ82v2hnjW6/Hrgl1/pPmw50CgwxIryZWvz1
U+MfhUl39mS3kDdY+bi5dQ+rcdmBKaawHI4diZkLkyjUYyQS39AZHMT1fT/6AIU9Wm6w9GNZt9Fy
guRgy/dhGdRZpCbXzT02rQMs9cFg0rxmcHs2AuCJl+msevsm7rj9FnXHHHY9/kmCRdLw9pWjaAcG
1LpKL4xGlSPeA5fvWphApT7Wr+Y50wNix/3Dw5Ow8/wZLjQ4atyQehCGx1wOwhRpendRUvE3ZEdd
IkasJ8UxmmEQUI0My91SP4xQDQEaFBb2maUc5OALKSbkLw7waHjnfLKfpL8RWBaj3IefwzS2jp0N
MFD3tarN4Yls/zWEJLmrvijmOgto36G/TZYgKMYjnGMqOPqM++rXgkd/XCiymkg3Zj0dkheuRhdp
R4/WrRQYqJdWZcw+tRZWVl78xx7ChAHaKSdHRCMX+BCfnz7b587ZCjt7+QJypBIAdVpwabTVgGWz
p0h0amg0tDX+2y06N+mikrQ6xH1tXSDC6EUOy7NgkdDVVcZ3rKbAHWQRgp2keMcG+Vd+mr5midqa
qzbcwr1nONQLY9oaSk32O/PhQnVW7YvgbhfKiOBqPfYDrBqzKRc2wodXBlXguuS0W2icSxt4CMuT
MFQ1PymNDXd7VknR1Xspy8j7VbVQLbwj21blTdUqJu+F2MywRdy7HzCiUBoIfOgHm/j0uFzHgSuM
Hp/Fz+PcOf9V6B3bmydai/bPUBA1hDPCedgkP90cLzkWTU/bPhevKyFy7c/cv/svq8c152Vcz7w8
HD4eAzmcIX/jfuaiVYOfZybbwZGdLbP6cotPxQ/O0c/w1t32DRzLxmAG4YJaGPOM/xqrxHB5MzRu
WnGvOHbCeA9lqE/r0d2fq4vujYDaTLO1iSSEfRut8GE/sOo0KorS91qWJdew/Myetsj+4jvVXymq
+btksYoWqictr8cR7TdVzWab6V7JnTx2tp3nCwU45E/9eMTbDM0DXDxi/tzOYgOALToZ44q/q+07
x0uithqX4dDX18IA0L38Kjrqxd52AkaX+nQX0Y3+muxYpyjhhcauhx3QX788nsPkzhDi4NYGisZJ
7VJDYaNGLYlMjjYjtRQeyyTXOQ/+wtmYVip3Vs8XHKyB7vD8AXcHyCr/WPAOzz8xuYI/QpR8l2Nh
77lZq4Lxag758tMfj/vKeEvcI+/rhBHERhR3APNPx0mkvphrFqlzc1w8vY9BU7Z7W/Y3bUle/UIf
zK8HrZD9U0OhJWn/LE67K0FTw6cww9q0Z+/le5ByiKB+ObPveNk1NKMNMAmITfVUzDdTgx+yiGKc
7RTbPDZAPw4Fj/tU5OiT38d9snt/JQBqiLOcbDGj8EaToaYKQqXkpbcZWeb52ro+2U9wegsvB6NA
xuVrKNtL+Xk32kQozoQJwZVTJFK5q9LJ4cEdQlHq7xI8fqbLdbTZtWDhUHec8l/KR2CUg/d7/3Eh
BUbPec++CYjdNJHbxgqqHsAs/aY3L7Mn2RiobP65csGCdsKLx4SrIMM10u2lbdw0rbwab5lOq75Q
geHRDD6Bl/neqaWmBv4BXI6jZQtQ4AW5asQHd3yv7ZrX57LM2gZT1Wg9cloaYsZ6y9YmloDB0Dir
SPnFC13Fhzm2tqp0cHzasCsIXDlFn2pghTBaqJPg1ZkZ1Q7C9sx04E7GqzDcp0LdkDYWZ9bJvKxG
joQ2j8yXont0qb7cGql6PkAqJRV5qbMoJIDZDJgMX4Gr36rKTotO4hDkdEy6dZjzYxFMdAK/bIdH
JtwI3WIBElVfSXdO1rCa5/oS7evj4Fxbae0+t6RxgBUANa76ulsc/YWuLxHfkDZQmv9Md3PBKAwZ
nbdBswUQ795aBWGhvL6K8phsHw5RTMV7J4MtUukVm9IPkl9NaS+L9i9nVkhDYX4XGPGE9tDkH93J
3sU2hUwobd5rqbf5WpPK2eiO8xwaltlMYzsnVz+31dFYL5nGJbnPVwzyoWCocbvufrqMD0/X9rmR
GWEx1x7rah95qL1yZpSQEVbRte0sxZ/r2iPvU5uYr03NVP0dFOY2rmQbhyOprIPePf82b63F8/3j
6CRQdDOnnLWOrw/t2OJ5+1Lsphg/mH3p6Z+zLchP/RLC7e3fKTp0XFOWwWzH1Ib3aqVcnVldb/y8
6YbWhab89nmqh7SngIiLzcvTdWrr0ZNuHsozYj7NWmqutWK0iCOSj/7qiCEw3ZaD4D4XrNgtDsqM
Qk2OG3mLdZgHmXZT9AKhWEr/RKe3ku6KxQCIbJ5SMOQaWY+Rdrj1b3fe1A5JZp5NMXiq/baV51WZ
I4n9XqBkJtpPXbvwB1nPavFW/emunh6vvAaiS/0/ks5sSVGlXcNXZAQgk6fMgzjPJ4ZaCk4oyKRX
v57sFXvtPzqqu6oUIfPLd5TG+0XKlMBNZaA5eSYKWO32ASmANfDl5a8AqdlYhgfgnMFn3doNbqF1
1njplOPHuVu/j12w30qGexcuR5GIQgJ6GSiTG+gswG3wDp4g6GNZd2osTlMjIS+CJM+FguDs6xEE
8XG+J935ePqYA7KfB7X3Coth338He0+Zl7RDj3sseMOBv65ieUSj0j+NMNwFCM8j6pbkS05kt7QB
lSj3A2cU4A+d1b4ZK076B0k0uf4RVmmlW820r4sKgv8XFKcm6u3AhYY9X5v2psrJoCcOE/7pHvLL
Erm0Xl9Pn2ert7uvbNl/hUg3Tuoc9/eUsAuF38Hkqg1fJ+lEzgouQGRgvjz7+Z1de9+JEuIa9KS3
Rd67Avnxs+SnlY33QxMol4AOGfuDZySPuHTVOX+bLm84P+L7LnNkIsGsx2E/Jt1F1OX491CL+kI9
9LPyEU/1oqRjg6v00txiaPjFom/aCAtA+r9EhBlfNG30hNkZznyUuJmtA+EgSaGVFdakQOTs8qEM
cpHk8M4Dfm+JFiJ6zGG+OWc764bTRCKFb4TpjJFv4mGfSRc/d+/x06+Og4M0ftpNcF+qfNREPJRs
T+ARRD5zfRjJDfByg03sIhN4kNkqcr6vfaOry9ujMlIpoPhtipdXqn4NZOo+/f6aeyyfi9qx17Jf
Wa/EGEnhnfsajes88yD2Nj8/5f/U8WdbXUhJtGHVFjWis6hbyVHtESgYGyzDDLrM7cTjIXJVAJBY
BpbkFYlkBqyND5LZoLEuVywIRWh6DEo+ODPIqD5OJxRmONyekEuMNbyyEaqrMWrsXRPzsp08vg/3
c/yev+kvai5loC/IaQulzSCpIpNO4WvwdLuYB1EfUgJvf8J2Q16hg5YfbgqYxNqa84bUojlRJDUc
OZJxTL71tkiDtkEhhYASU9G4hx+bZpWfw1fazn/Z7+096kMoH0F17ZrhuT+spzSZxljuEDWSo0bt
0vRnaRiKlk+fa8dGODVbPI2k7t/997qxfxHqwOV+CPMVYWByyiXGHbh3Njh3pM/BeSwDBwtgHxtN
YJJmfXf6qDlUC4Pq1xE6Wxrtm4hUDW4xzqbX8A4SjtcNZ49h63pgoK/ddpIIHZHQXwGjdP678Pm4
B/v4Wjvamz/YxRlIr9BtopfQB87fc8V9LzKWMgZMSF6RjDjqWSGrF2sZeVp8ETFeaPpgjM5joSPA
0ycNdD6Hc5Sr2apzaR1xUJnRrW2nAPgTLcEfe53cCDNFA61um7WMDroH/2ir55JICVtIkZneCDPu
gm8WyAjWeSjXXMkBBn3iKBS7TWQ6KLqtTIypamUYULH1dITlk7fiabHKwMF4vlTYyQmFkhzjqOu2
Xjtm7WAg/Z7foKqF9z2XlMhTiSga84j5z43xHnnxoU3KsfZxMhDzk8a9DF/1cF40GFX2K7Wq+Ycb
BPnQ+PcRKeDSQR4ixL0+rQJogmHTbybqCqHXJ3lAY4/0g/Lhi88gB7I7PEmUmPLdGqFLgeEZ1IIu
vrQY4Bz+F1yHB+KtOHTsoscy+ohUhNmDMFIykt9Fgl4MORu6KRz54Kjy4rbltKO6TNZI/n5WF+Bb
CMyz6qJZ55hS2OTSUlKZikMtGtRXcr87lBm+Ma4iFCcRkoh6jv6sj2tze/V1h87ngAn8lWD/fNXY
H3gUzO1r+VreuXUHMxZLhJHeoLSHKU95ZxtuBUz58swtykI++uvu6UvbKu7inntb8wgpIR+5UIar
FkHIT0ZwWizm3xMxUaCQp8qgWT0LmtFIjvRxHgulf+2ZqAhn6fKOJW5yuxi7PmiMMKnZX9gaC0mw
vLdnxPs0uC4fpHYHtIolV44YLDcCGIKTGxM9gX7LMqbK2Bi49dZcsEUdcw9fOhUhusP2/FKtAV3l
JCQgPPQJMgxlC9Z6xNBiWgbhCglxow2nCx9fckTJKAXlfRJiqWybXJNfzM5LUBQFY0seISYSrihI
IYm0R3TLzF/p+XsTkwd7v8LQvCXdi38ymOlhGVQkoRf8ZHUpD4We8WpR3MOtUgzcj0GloqfdvJp9
CrSCGSKFgd+UfUoA/91pM+UCUFA4WNqJKCItjjg+m+/lUG2Myd1IgysXpQkAVjSZ6YbVJrhk/v5A
wx8wPq+ZtXABVuvgVo40PAg89KAPIGGhbqurH+rn/fCOu4GXBlvLOQMxvcfdtbzbRjJYXn3CYtc4
gU2xXtyX6XQ/4WZip4z3Dn9QQnbNtnLYpdh6pNNtVV6YFPS711vyterCo2yJAckvHDlafoORfmoQ
u6ZnLlQZaO4gGeykU3fZn24k2hKi9qIchG35hXBnQyD3Y8Uif5AgXq5vRguCM3uttZ/BvQLuC6vN
bw5ORf8fVZR3kRLMBNLGvb9S/b9At8ROhoWyc/OH//tNP6X7u5976UJRbZOPgv9lws5w2ueH1pPC
EoENWANuxdD4Yk8gLm8izX8zeSohXKPlGHEHoB6pwdyfA7/v4rdMOJDY5ejNzkWRG5uMyxBz+Ey0
iEmAacu/LtQxDLbXICRFpXp5wY0azsfRx1QkESUR66CTfYYMk4xiaY1QA0UYQMAFGyUoDwIbTMII
RDWRTAO/ip6EgDYKmwhyZOmhCrE3RJsyJtRDwG5YONxvXPpK3K7fZzp6BEuQc0iCrxWqC7Lg8Zih
VcQ5U0Y9R56YMFHYATnaht/gPv6sZcQFRw5pZKMCTKOTQZSB2AQvH+dn4ggjPWmRkwQ5x34EURFc
C+ceJhqUeIhaEPhIFhVi5CKzbLuPJO0JPZY505AMkSCJQKh2iiMwJ+8KEReE6YcbhUvBYcqiEg49
ZqPjVFZnKCJ6f0RJIpaVYCA5UaKQgs2lrGKNvggMy0RyZskczljRIP+P/V/U4wAY3kuXd15O6wn/
/9f2AYORPIcSc6Tp2CoBWwf54EvOO6VQ0gMmvoI89x3jZ9+QVEneQBd8d0Viwh+cX7u3XsjD4vIn
whpaKCtLrGvgbv2hjBwMDeqBD5dECBoWSVADphx++JxJSfuReG09F/QvDVOV6eeHop82ysvjcJ1A
V4KFe4Mzbmoezaia5rNyVoRA7PkIK6wRiaVO36Thayj7+3mOsGV8m10X5qZkyNvdQ4hlzc8vjdtj
Ni1dTI/+L/pNpVD9Iz2MTHRIBmxzCA6Q7TJE4GqfDtBiB5w58qM57JNQxSTx3ehIUebFUBn/3vZn
YH1P+GKTd2wkxrR081h17kOegTQsSDnl7ieyMCOGaIu+vAoaOM91Cqsl+b8R4rR5ARwkmpd/Lelh
/PDycg3NoR4qk0d8b+OKSH/LJNiE7Zstk4Dw5SAPirO2Hqx7YgKH5Fl/QiY8OA2clYR6tQ5jGnqG
y/+/16lPHAu/4MPkkH3u3hepNqpcQOTeSneq9X7Ctoao9HW+anRR0k3JEiagPubTvcM/TjhwyZrP
/DxpUqtmg4xrDmYo+ITYiEMtpbSkVupo/1DyLe/LKqiw6pP/ZjdHbXZPBljFjCQb8f5Rl4z7I2xP
+vw6pBiBb9K+zhNGjQ2h4ejCRDt/JgVRoo4efrfYkExLoIngedPfsec+jtckP+pDA4tQXwQLvr9B
wTEQJBrZHMjl5L40h03QX99IcsGuj/GP4l4SsRL2pmZtNu7n/GTnnRHODVQZv8f1/d88FX+Tbwds
ZqvLDJabsW/3ZduLf8c3YZ8U1EGl7vC12L1RuoS0h6AlfSaDljAt4uOEMUnGqqX+meGAoYfdDWnm
os8G4L9OVx+Jnm1uG6JbVYfjA+OHvC6Z3YCfyHX1PkCeL9LZMCMxJN+8H6Cgk4+zMcattYnbske5
59UllZfD0TTd/QKDcAALprn7A+sC0WLfmj5CuvqwlcgOhLNw55ShCm76igyAHNma9HYkMp7peeKl
bTm9N0eVSz+qonaDOGc0ODQRLqsvp0C2G3ggGs9uoydqCQLp4AABD5hGtsocg+nx6jckmuaXAh8m
TXZoO1h6kWiDeLAYVGSROylDORJfHlcmWt7rv8myEQf+PA+7I4cEuYrFldZH/YJcYe7RQIyvpavp
PoMvcyh3gskcy85NUAJiexqurYv8R5SojcLS/24+HhHLl8eFO7wQs00GI1VaBk4UWkImHeJAdo90
0UsGD4ezrPTXThSYSII443ZyBU1rh4VDZB5PDo3ASOaDGX441jifzRicQd+a4i7MEa04fEhorSIe
gZRVBFMtn+NR+ntt2MUJev35RDO219WVvowmNPcBZytVdfghDE31Lp+Qf4wHjbiG2Z7o44lEKiwn
f1Flr0bKofqTiV0UK771Hitn5k3pZeemuKK0vALA8HNQQq65u9SJ2frtzemO+5DZQiNxsefXW6I5
lYW64BT8ON6Oiu5e/Uz4BDkjcJV59dq6xPuEad77hUTI9duRmjsyLADPAadYDDG1GK64cQzVLpkM
8eAAmPaTZkHXGINzE+bcygcZtnAL8dLhw8Z6dhgQcTK8vlwxtqXxj5Pr1dXoWaijnOBnFJOA5hw5
0dkpDqYV/hPcCl0XP7c+QOP8+BqjxQWL49cDwNsDTVM3jQOaXNBpcYFSywjdIg2X/hFWd3lBnAbe
DAizN6bsysU+Xq/6KBxJEET6xq6NKSLsCxvAfqoNrKce7xM4Y/QRMtxOEQj6MT21IfEDHqEjT0am
eu+h4rsH6DUmZSDjKJIOumCowLA2alKiFEffvr73RdKJ9tdAD4zuwFXwW/L47Sj/TH2cMEluOH6P
DFj4N9gxjxpSXWVEQD2ugsKGikCYgxBZUhNE4+DFXaWsa4QaMOImSaz//oO65StYaF6qV1U+YYa/
dq2ac/zjsPxIgsn4IEwP/CAQuDiiAN6PhhLL2A6I1E+jvX6WJwbYDkIkyhBsSaGiY5imiEVoMHcB
lyA6/64jwhRDA1CauF4e3xEsKXGBw4rQgQx0ivQWBZY1izUQq8e+xtITSNP2kFbsIhkhsTTOStxP
JBvM1HxuGCcm2TAdPS8qdisgHQK5E9h2YwzlBRlUuNBLAzGygStwFON+EVwgVkS4yv/peawNA6t/
0qckzGMeIvINgYu24VxB10yNAm0wLzeQGQaetuwMVkyjGKrWG1aR4ojKuHb3+KctjRcmWsDG2kZD
ggqWOUX0IvweJoxkOso3zFgOAXzTL4VnHD3BFUcyJlRINaKMEKoMQT9ZbfgIVjc4JqFW/Dk3GMze
nAcW647wuObYT3/B+T4833B5tEv6ZCljxIw75WieQbEiIDpwNF5ryOchbywj1lecRUa4tNBiIFUe
d2Lp7oYILDh2oO/g0ghzPaeKO2gzzyqmpKewacmbalgfWndaElWFzgA3Qp/O6gcKEVbOqGd3MxDJ
MRZdT73gfJG9Pj0+HQcfM8q2BmZsmI/TE6pWwroKKwpzSSAPiZM4pxOyO3GqyMHxPTSnXxczqFOc
Hx7E8/SDVRC0NBtnGLxjAuph/np755nAJ+NEbTQ8ui/hpgvSUA31SX6kRgPN6CcUZmZlAQoL0tq2
FjuE9qFguP64hJGAQE76SX0Cf0ve9JpyE9PezX77JLKMjCUg6PO79W7QHIzilNXrhCgJgOHKIQJH
ORnunORfPkQibZN3dfsC/MrnnTTqyuTbcwen3qnPA1OJihHWm3st+PYGco2gY1d+eADrGXpmJJi8
18MN0dXHo1NGgZQ1udvx6EZlORXLE6nOP3twKlmtM1oIkjJzcIpW/WHxipH5NCjzSJLquaKHwhKF
FOiNpFvIwoObtDOCB65m/lY4X0VRDI4YVq5Bi+/YlsnANGBZXfLfWx4mu6dSleEqYGjQhOxPDs9P
1cbt08f6JctO3v/7yFHermkO2EFgNagRNw1Hfri4z2De31P07NxqnzSpgezg8UuVBcuoyenfsG/f
0YOp9CHOyfsz7Bx2rNzmGGAVIbg7TBAkN6m/6FZEwgvvXbzEDcKbDNOe4gqwOPXZ19jjdGhmWLpn
eF3iEi/VcU3JH5k+BDISEkm68E7sZ6aluJiC4GJBJzTmFxzZ76XJ73+xDYD0rZ+awzQD8FhZZ2mu
LMwwG38V1h5q/4AGOEaMjkXyWqp/miv7vcT3WZoi5kMOhhwkOrcXkQ9bDMnM5rnpwv3P7u/hsnFG
XQPU839wQhfhc+bsbtrtgU2NFXEjxgrdHyDSgLuYdjHqNAzfYBWCVUDXztC7ppxSOC6LbPH5LUEa
mizGW8iwhYnPQBy7oNeZP6oX9p3enKt8Q95B0KY2LlwilqDif146k7Bw40gUTDT/pDenNZ3k2OS5
+k6bQUSClhLIf3cluCFFeCwGYz2SVi0CAMgtICXWeJ4EAl1QFYy+Ce/K2MDXY542QJ4YDNyfvw/B
WkpeuvtJcFmDo7VujvzhCXWVjcG3nj7rKwsWxSeiQCpjiN/qh2qhE5jxcaRVxon36n5MGkM/Bx4o
/gG2cv63pO10RvXYm2TJFWIp6VBVbnt4s5ML3KUl6iGxQg1r9mtZzkllI7SbKWeKmOQIjrlHZJQY
QY9ntYBXcIuOXZ5v/R40UsvwOoDEjKoFPu6r6WiZ+xmloiishkJLKba/4TcaFhHm+Abo33ru2s6G
OyJqrcb326BIADEizOSPxaCYpliigPwwCnNM2b7s9mwSUopIwH14hCWMmIUwpRuw6MhjsNTtga8W
Qm4tO0euH8ZX7u3OBuFHQcDZ4JjPWUwBSrzB7BmhHKjG4jMhIvTr3EkmxysBc6A49Fgx4PDOETNc
USkwF5FVwlEXq+ZEp1Oc5cN0yj12OpKArZYw49nTFCl27SP4HqgCEV9CRfpxmK6MX1z+1YdKcbDp
FzMyF0jiEKZr8SmmLkcg64DW0gd2XyugROi14YvdEnMD6FSPQcvOy8Q4fS8F6URICTe583NALLB/
C3E/fDinvgIz4PoPDGGagXw1SZ7g5EYyRJFlyOYwux9has/PeftPaNmce84D6Q+UMX9/m3xcHfmh
UElg+QKt0PUInElEc07kUAFIlmzAlQ8OkZQILrFPKcTvNZ2PoyqQYqKAXdquhulFekNCkyv88FMT
ZwcZN0FKHFM+wwvWW0ikvGEjQ5b3d10TdDckcW6xXxLtSfIWU/CsF0ZyFGh/EMoe0TkbiQcKvIeY
HEdGR71EauaDj/r7aeUNgvew4+F8eDeRhVj1RaphhZuUQU5X/R6BDHCSjFJ3cpfxzcCCk64XDgif
ZqtnblrDqHnSGiEgXgrzKKJ+6aHxfi7gVcdZiRmf26pidKEMc1MH2CMcCOqqRXnUyKTddqfmhCkm
vF4o/koIDSANv4cVzsFWhXumZ/ECVLSjVNCQdmtYpF8KMoYPyVjQfUka4edY3kRmcM0NuGb11nD+
kU4wTUme21AgOPz48vpHwMfN01fY339AcPjfY/WQj99k6/T59EFOFeBip1jBIY/VaRl6H5uLub3S
g8KphHnEjFgo9BUdkfTPfbh9BoGR+XcAfZa7nwVaX8+oWTtIByjqNFbcHw1/xQow/sHMTX8VsOek
cvOR4RPvzF35XXFG/bCKCA2ciJFFTpLcXMUhoSvlVEqsDkXAfB6ovtyrC1kUPl1OyUzvPm7WmEGD
U1B9Bk7vjh/VOo8kC9lh4ZgAFLDFpCYdOd6n02w8gTZcvBbKpnDOJG17BE70AfRfnJA4vIlXdmKM
vnDcBcyhxsCWGMK3jGdsavtQRDf+YpAaY/RG78m9zR07T6eC2rtSE+oXy2f0obkPPyKbzZ4OnS+i
jtzPUxtVLmnF4Iw1Aoy9U3C6nWBbOeXD3QwtJbasIWktMJGFn0YvMqAcPKDIquUtEaVcjRHFj15O
5hy0BFg1gA+augpxI6bnCVuzVxLTdR+Ogk+EOngO4xFw+KhtY/xxCYMilhTlB9p3so5uvj5wM2SO
9wtCPOeIC8vXUEMsgSPMkN5Kvwlf9jXJPPLUfcW+74B3fWPcPyGGW4jiO1NYKBAZcyIRkuQ8akZ3
J0U70pGUcx0h8rW4LSPJufwJqwSiZy+PkLQcSR3z8ykxGjhKUOjyPUpcj+tFNUtTp4Pl7vyat8mq
POzL4WNgl5BBewvgDhUrq1Skw6hL3iN4k6bmAQZ6koOWRDxgEOhLCYSWnYHNH5SIuB85Nlep5d8n
3WGAzI07MJCXbwQt489fvagnaiwOYlH/8Bk3yHkTUO5yCRcf4CqZmZwIJrUDEnWgNGZC18sSxtkm
e2CIrwxo6/w9Vkk1AqO8b6+TbHQdkkC4uP5BfI5MM3i/3GJh4MQAPh1A28560XNy3b4P/PiP9Qkb
0qInBHwtRtjpobvJYhjR9fF4OqTjglTWDglih3L0BOj3CRd3cQDQRVLYIOQStSh6rIlgAjxXk/IR
GVICSfhzB8AgxOisNFDM1Pss3rPuJ5Kd+6h3iMhZk2E3bRICEyn44e02BCIBsTDFzPGn5LUTaKrD
aottvyY2B9r6Td+m3csIbUczqwy1s9FZ6aYO4Rkat3DoanE6O2UpOSGHnmhEYqdoUivvc0kpZnI/
whSNaZ+ClRqfIU5cHGZQP3tnj/mJw8OmWxIm/XyHHcGiXUioXwq0zITMXNOz5XOtBfzGUeUe8Jg5
RNbbBH+DYXTE+fEvlXXLM407Zsyr5pfc0VrwS3RRQbQnYq1n96h2kZwnevSDApKzqhcF1KL3+nl8
F/uK1Z3vCj1ixPg93C+OQt77e5eezOM+LnIRPDg4twtzzeu9nr7h9+kZ6MNJ81VtnY0XlHSGMnvY
Yib6jL+Lik6zzKfjvDD8vg0dgOHlywkcyPj0Jaq9kBwJmj7MZ1xBcdOR7ayvnyB93p72BEbAKbfR
REinUzLCVK8N+/Zz+BlqUYv+Wj11Nv0ZzvJGHBRe0RrwtJ8o4ztJDdO9x3TLXbWtXHXT93MkSQ/d
4nzD66g3MtYvCH8Y0cP+NBA/rLuYc8MnXM87wJkyhS7a09d7KZZqPZNTugDZ+2wa92YtR1/vcbmH
RGJLrCcHcyyd6pO2S0X4W91a7yCP98H7S1uSivT6ZEzBtiU8V0MZXhJ5hd2f9hN5ekf2SpaCA028
AnLOv1Z5AVx/0saKTVp32on/uAwSGj5IGDsCFDOpcUvRtkyux7EPAwy31gMpL5zRku5tXwoHyxrb
ZhMoms3hs3HBJ7Uc6wUSCmZgOoNG12QPWgIvjPuZKZd9obIHavT7Oo81S96TruJAJciNq4gGIBuh
jiHlR7Rs8E0t2XreHfhuRngbT+LbLr/uE4FlYUsLPrBSJ/7VkrCNdmhazLgXoRrkOexN6b8oNPc1
6a/0oGQytHg+WSt6PMAzA4yAUL5Vzzf8JqK21ar82+7pUJ8VocizlnQ0o+9C30HTLJgIm59pCxDm
IdqfiSzAX16urz3WAkHkPaYEYY6uE/QcH5TyGZ1XJQ/fpm/3l0qMCxTDpLAyUyi3rYmo5R2fpRif
NgkCKOmWPfjjbbXsbR/L/Iw9SnBcuDIjjAsBmQOsvVG2RGkJET9htCLdOcmY0lJq8gZOs628+4oU
xvuUF4iYFV0m7GFxvLHuEU0wCEXaOCGogel9uQp4JzEUMhAeiar07445I4cPuspl1iSElxMn1UyE
eDDfVV002BLz3At5kvG7QvJg0fRNcidSZ6SOkRPgoEOjsbv0ILIRZc1bHmiYI2SgKfG3L1haSp54
vdWGXoA5M5jf8+d/PPtDAD/EAl+X3A7KbVmkkO8sGP2cfANVTGBNHZGOQeIevkLh2JOmt0XF+yEt
b4nxRfQhwpovawjAXqgSxp8i3b3oAVsKadNxntBfjps3S3Dv03YOy4U7zUAXPOCyCBaQyFfWxmKN
eyjA5x+A11jL1GmnSCCJLICVXLxcc1e8bXC+buzQPrtCt8dfoHsH+kTXjWN9AcmLgWcuLP5oxHlA
pzpVGuAMIvIS2htdMxhQIn2Zv36n3wlrARmJ+1186dtTnFNgbRqiexNtvuTztT8SWcfEMY7E8YAp
Vydx6eZXXrNBrJsPs+Gbgwjx0tSAogDB+u7v+s7ebxGKrzRis0Tm928L9WtBofN6XZR3KKEvJBRO
5DkDLqBZ0MYdLlucxZiZwPHc9EATuX1hNqb0FRnneL8DBBERK5U3RZ6GoYy3EJEURL4JkKsYbO46
9fL3Q7ZPqFVBkgxr+7URJvaaecf5t3BSuvzAlUX0zT4//ZhaSrfPbcFSk9Jc59RaXKIsYCpX3pQa
O/yXfmbkEl0vkmFTlKLcLyWTDqlT+6BnXnqcaoQPHQ62YLTXbFDdHyEu6K8I9uIwC05F6wVZXwi8
KRk0URvYbK8KwDzgFQxOJ7qQ6BczqNvV+EAQjC3aIUcEDK2uejL8ekg29aIP7k4sPtZ6dubKNwPC
a3O4pFe4x8WtoPP1Bj6wjNgYDKjC3NrmASIyLMVsRSEXmAfmnQg9FLkK68eSV4Z/jZxqSiNIFnjR
55InmXvfSCLkNgKOoWroOWTS8m5Mzz1GNnNEwSQaYjw13NdCFvwh7JFbpHATmgEc095drQXnIJ8c
eU5/nQDf3gsqFtA2ssb7ZC0nxCuphv2H+xBwFh4VmHvaWY4HVvxAbKEnnDI2O9B4QEqgE2uXUn37
QqRtBP24XZKrbX9GFKYCRwPScpJl9gU2455+UqBIvr7fqS7h9D1SL26kN4naNBzMwPhfCsQOcOwC
FmNR74kAknxTbuovVDeUk8Un3DUxIDJBUjhphg1yDJHSgQyiF1eAvmS1YuPl5RBS9fQfn4gGm/YW
fb729YYDuOC9DNwOAqnh9IbwW0EpUzh9HIqvOOM5xlTua44BpnJ1Scr0O2DR8HETQQoAF241Kt2t
GUDKR19vWQfzA0OzPW8dzKsk59J175v+SixmF8NZ9vmM9nEdX8jLtdV4RGGEq46gA9APUO8LwJei
7qX6CiScfJ9jhnEb2XoPyyxrKnknnD9a8pppRUGH+RAbkIJOZosmrtmZa/U4cLKEV/b7w1/HAfm3
/XeExNz9A4t+joRZhvpvEQyWD+8IWZfkjOM0Qa6gktYQFCCbJOWxKpFrxDHuG3Vj+FYfNzWOvx6R
C2ACAs4E67qPkscE3A/WsR4B1AQQ1fTJIcaienBVzlGxEdBI0kH8OBLq5z0DzoeknqOF7P1G4CWf
VTbB3gHueJeQ5PpEcPXB24BnylCXI1X1oITwMsjUKOFb+CN+RMg0rvhQ98fnvDuX02KOBw9tGwCt
KJ1JHWDdgNiTMY9DUnAiQuW6oOAv5vpyQ/X6Lila3FPgs1yC+sDZgtZykGACB/zOIyIlfA+Jhrpk
W0RJOj5pFs0QJ5nQYYPhXOPuT1kR3k84UQGIFbPd4YYAB2Z34VQo8Vyy5mcJrNExW+IGIBz3Gz1X
OOsmvTDf0WYWG0PGasiuUEir2J+W/RNhS1g8WOybDcs/h7Qs5JDCJZaiZ0GRD4wF+5odkq+80DZo
4DY6grvCx00y4d3QxyCE7l9C7e5+hY0CaB+oRAQi51x3yC4mA9bcm8c4NSJHzEbatzRmamjs1LCf
Cs6xPCKkxXf2GGNDefsdihAUd1VAlSxhZjySYOlMRQ8PmsqREo2tl5cmGY6KZ+l0o+5ju/dfnFno
8bzvXrkvyX5TJOl7VFGnjA+c1aYW1TI8yiJiF9pMBH+po5alEaIKS+B1PuCj7ibmbiNFkpR0RYKJ
dob/67E1WDqdzEGcgGqZQz4M75yfAKVTTrrhZzUY35h3p3jvkMEZRGFnLif0NQc8ibOk5GUzrNK2
GQg/OZiShwEZXxuZE8z1BuEm+J65wyUe1hqjHt9FSGGLxOrqrGDveP5N4CFGRpcDiz0TW7UxPn4S
nA10HNkhecAxAeDO0yfIzCEyeUgdwxkN/eiJLh5VJzxPkHlI5lNUsV34a0AOg8dEJi1z4D8Pd5SO
RDR/vR7EfR7zzt84stg64eKgC7hPHzZ2JGAbGG66RNgbWkdjEv7aKn9+ChoAtKttnYY9lecTCpJp
rMtmPM9Yo6ALNDgE5LF7t9uYhs0eq435pj0eeq7C185A/mBBOLl+PUznperKRgghQaxCW3rP1uGX
G3MSeE/8uA5PMIYq0hjh8Sof0YXssFlDZfB8/T4RpvP0x9HYaX/JgFBaUiFZdFjvERj07QEWIIMN
NtJZJD8ufAdD0AD0AwFoxN/XqkdORatRECnYRYjA33YwEftXQym5WwSkWbjiZRIB2pJewR5QaBaL
xX5ZnbDoUOQG9fBcoYrFyF8Bz8BUtvmEEeV+uaUzeSxNIVU6uFvdwTb1Tt07mcDljGpTw65oB9z0
u1F/0cKTYFQbOPidZAyVAFTDBzSavqtOIJQcBwkNnGN6Yn2942SoPVKOngRm2NkQId4MXAWs9F+i
He1LyCOSB3WaDOXPeeNfaIn2sUhvuRet/uZakgh+X0sjeYwBG4hXaI4/ywaRYj5sGWFxXgltGAaQ
IQP8IKD6A33DQERHMEc/SEI3/f2ZDZ5KkxQXEAonEi0KTO3pmhdPN1hBDpYypbpUhL6QGSRZJCqh
NDOpwLmRfoW3husk+Gg+JY+UoW6i4KDcAGFeea8BcU7w4yJMer8Tae0Kv8+hzqjyxOpGSkg5iKQd
aGh/ocHhMcIn9REMYUsXBp4zfdQyTfPayP5E8B7ym3sTkfH4ugibXbYkFUdbNNeYprzrKj+Vjhrl
w5zguMbb9PlQWIsZ/3kIGQdc4fQ2rGzxY2LZJ4TPi+l0hNeA6QqpIs48Nn4mGm2DXo+zBTlDPOfP
GH9aywDKaE3kLbNQ5hkjaF0XpBRl6Bd3FrmU44f/5CWK0jIQi+zIsc3CGEUy2lv2ZIag/lisF/Lk
Nyn2NlNJ1/O7bUOO7ZC9vHyO+dKbdY22EvLB/owFeoE+vWQEILkM4yeSKrix+DjL1oorki0Qsb4c
QGS+m7MOHxc9asZVhCbk1xgM+IGFgCiS4/2ok4qC0YSTDDiaPuQAxs/goopqdfSf6tunp8lk9DBX
lJzc16pEham4QZ8vRyS1NOHd9Op7okPp/Ysvy/yUGBgCW0zIjYKG8I61X3Rf/URkHmuIgPfIVSLh
XNh5uLPE/qpNCEGYtgHRba/YHLH3stLiPf9/z5UnL7fzRKAfy7sNET6AEYNcT4ieBJzE8cADs6XX
DSUj72AQEr/EV9f48PY2RQbqka5bmtphWKk30EacQ5WA5TExrYPR2Rk1xVCOTt/NiZ8UXgDeG+sT
LjXMmUFKvxQeXW6BCLiFFf6Ge+67eE1o4CTKn75mRmtOY96Doy+fM/lHVJJQZswdGjD4Mx+9hfle
ZKogKtCJ08GBToZEyWolAABUos9j6ilrIpkwMsJ2WFRpeOiKOPPTYaEQI6DGRI2hiwr6c3Hyfi9T
SkOcpouInSL0bvtlnC/WP8L6iKJwD8A4hPAiFf+hcMNuR+szz/E2u2BQGate/7C3pA0l06X7jgdL
DVqBP4LYwI7aoEwj4sZ94aM4qMEXc56PLY/TA+qiUOfykCxBKzy7mkljSEZsH7k/VGwBi+WRgf7I
7dz13R+SiH/8VzTOOYOzz3sJ3pH1CYx5nN/JY9f4xOAQl1/EhHDBQ3L64z06ZtDt3kD9Gs6B5H0u
YKgA4+oxI9nt7t8Uj52eUDHi5hLcnqwhEWcgfFjglzqmiSxSj/mZf4OgBSBDhGFx3Sr8NcRZEW+3
ZmF5n5hVBaHNWWaDkOQAU28m0NpBeXoMu7FIO6Z4juHrX8sPDMtssKAxAi89RvuMSh8W/kGgoioP
8s1v2xFH9j7xNPs0/o343UhMkH3heEfd21vkkEv3NYbDWKQr8FSIQZg8183noPJBMSxmC9X/yxMR
WMamdIJx5iiGXJjsAB4/kgEShb6idCVN4bU23E0OfYBEdrQuFWCYv2Hs3+E7LHISr0TsEEk5n3nf
1iJzgKYCkLsXmdDzm4GfKf6rISdIA356gbaMWzrbmSqTLxp0yuq4aY3FLbl8MY1JIJf5tFuqQwRF
LljhENNWxxHhdF9UKzLA8JvdZhhh+bw/SF91T1iFaM/F8otMwcJc84jAj+E2JBIkk2J8xTIb16Sr
qHGTfP5kcOx20ezeUxMQeE3tOczPZNIErwKxZZ8ViVESoknaVMTDExJ4s1V8tceP124GmV2t2uGH
5jkYuEcA+T/vuEFzywzKgQ24RpaGSbMaAQ0aiT6sB0BBawWwjA+HFZnBWMiHIG9I8UAdzZoqTvDE
T3Lsw9s9xT8edOF39Z5QhOYtri62BgptM0ezppJFhFg5nYv0P7oRbAKH0SRfODZSO0GgiXLgbOei
kyT5vmfVfCvJFGhL7SyiSYnEF+4E0AVmjOuqOaWc+XFIY7ZVhDWFifa5AkwhdIe5K1XAJD3umdd/
LN3XciJLFgXQLyICb16hoPBWQogXQhYvvP36Wdl3Yu703OluYaoqM8/ZZxv9zeLbZFFltzk1SqXy
4ePSNW+fqabNG/3UcJ3hdpYJZujpU83wzNj8uK3MW/v+ps8Ze/psfT7YHGQEx22jQyC6+dzLpJZk
h0hOGspnJuRvOAl5N1XDgE+ugpQWqpCJ+Q89bHS2Zc3K16up+V+0ej/DAYPW99k4NlYvSA1PVj8b
tASj8tqzrSNnsFZ9NnbTK7lRfCFbLTiqPw3zv7Lka4zd84ZXPBzYHfRBPFugV+G9WAnVyxkpYV7X
iTn410bRG9Fdu2qYW7JdbX2KBu7NP/7V6qHfucmZ2DOJ6i7nrsW+X6jrJ6vXg2Gf4+0xeFT2L6nJ
rLP8WPTngR5VbJpL7t+vxgEcMN5mZDoRE+TK7MVkb0EZ01zGGVBYI3Ahkulm6Wvxnf3VtQW67axx
1grtSXs3o2384BQpPUEjFG+iHFLYX2/e9Jf6BK7keUGvu/I7Tx6bCCLPN09ELTDYFj10LV//axbX
boEZzYA9UKvNCgtDUo20VvIFt5STMtHN52yQrgyLkHIF9If5ypys2B5SOxEe7bhCYC4FTloK20VS
XXfvqoDfu4mJ+6XrSkWr0bIp6IKTld9Z2QGGB8qTAKi4LxwqDGXDdZH+UCu8CQ4HRXLUoU27s4q7
K1l5aM9is/RYKqqsne0QZQHjI1nVJ7pTVGrTXP2w5la1pvaKJrPqZkdskOkzF6OAOXS2XLFuXKKY
RxL49nYyeFmkmNg/J//ibo86Zo8m6s3lUClSiXdLeCNMiotNxiXtYDFcXX3nm+shyVyo287fufZp
0JGKxFMyAB1KmKvZ/jUyArAfJlqFETMlF7ku/6deUjqw1K4SP4IWWOj1lq1Nj+4iRGQ0sFT4NpPS
VQVokCAuKnxfnFtMKIMNB+fCkkY+heaOv9Re1lPttY8lAuH6XZqs61h3xpRUToVe+jc3wYe6WVX8
bTk2JZtSN7rnnnXzvW8c5RIybMHhSFbGikEFF3QZiIX/oQUvRnnmGnVzcPYPd7jC1ZLKdxTJU5wt
A+4RxIM5ZMA5fDYHD/9Cx6J5X6BOVrGMZk10k22z2LdUy1MK8Wqudoifa6zwlIEyv+yKgqiR/cj/
mGHL7OlcMaSEIu3RRaEv2x8U+vPb6hlxzsXO/9n+JLqB8F+3Ly9M0Tma2iowMb6z42sPfVc3Xd82
kZE9OlzFm3jK8S3O1KnHzbBP8WkIwny7t26dPZMKQqyrVSlcwUlTDRftLhKeev1R/atdXhNvGCy2
hm5qUvq6trfohXRbufLnZQBOBEW8WLxII71ABZ2jzA91ONiXJGhpcRSDm+w3K38W0Rm0H19h8C+L
jqvN3Nn8eU6Wz8S4K/WaFIrlwDeeowxKpjm+5b0QoBZlqOeK0T6W/2gdGP5f3/L981thuPpMN7x6
P9HhS1IBCtMpYH7Jb+tcQR9BXYzC0Eljf7WwhMJzlmovm7sfrv7bQLypuoK7eD/CzN+M5s11fFSj
yELGIcj2txMMrbjoj94SfyCAYvQ2h6yWz0V5CT/uRZVlHLnJ67wv0HTW2wzn3P6TvWWjEBslXavX
5uwU2Uz2b5S1vc1XQFJvTacyexXOBP+2p8Uo3zfE7V3h2i934uAHLpJ5HobbkPMBdl6eXwPquK1v
V8leIiktp0GyunnhVmQMqcdZbPkIlFo7mmTkWbKm8o1DhPW96S1qX2CZ2iFaN/oIVzEyRaUwVJ6V
pcS86I/jQtWm1QCgVc7xM1/+LxYMVkLnFmv1qnvVZwpWEM1G9yYlW3XWP3QeCBRFeI2Nk7NtoKMG
9tolXryf+2uChaTu1kP986yHJMmvk7Tc8vxl3SBNqBYb65hjSOUFjVq7N0emsG0HLFF0DBGe/3Bj
SHTpLvk9yEAdFeps8e17juJ7JH+ocq/ftB8/+Qh63Fy12owGSMoT3a/ZqF+gmBz0S51LrYTGTuEG
WlKn1PZlFkGd5OecY9SmihtpaJ/sPWof6DgNCpff9qx3/CgsOnykcK+6M0w4XohCcc3lCT7UVt5r
Q9FYPk0eROXlIxu3yeZ3EZyvW6fa7CWnXA8j3+Pv7Wv/u/91SzODXEyVV+3O6sOjHf9epw+ny0hG
x8F2dGxyj4o2Y5PZWd3VGT+bs/pD+tSyX6gSGBqMnthJ3OPZy57t5KdjiPDjbDD1jBKm1e+03CQE
1P5URmEhoR7dyk8FNvIlEhZbR2TkSzSXI/KIs2yexdBg5lyiu0DXc+uAzGO7waW20xFfraMrUXSm
lpV0Uard9MxOW/Ljt4wPMn2wqadCnyaRHyRyXO6ddSbEwZwpvratJ2t/ouZabtaY/b1RHJeuzRTt
HALjWYYj3ua1cr5leCZ+OKiKyd49/4PBmCoijUWHZWeFQEe3IEaYy1mxni205vBByWGnr1Wih5GX
O3aUVsyVsoAN1OBjJ+xUuS9GY0qosR1+9QKMVJSDuW37SLtFM5hSL+GQWDY22WF+oAuo5Ydo/f0N
DvZ5sK1xkx0wib3+mKw6BdmsrwxZz+naItjRymCsn4nyHBBfmb6GEmJfIS5EmEthyADZMl/Xyb59
nPzzuXPam9ztJ/PfTB8rt3yIp6EAo+hhwYX1OcCBcp40Up+nwbnhE7P66xZqTx2x0RqnLgf9ujNr
mN/JXIS43qkiDPQK/VNdf6TmebJhnE2hYOc5i9fsUMDfZK6Ka+V6f1/i2T4vn+eL2IyIYrL9YNLp
O6xDGCf77UzBYRSSjKEMVBBcnefVklFMfA1F3idYQUwkQ3YuqOrvt5R2KjO6DVho9ZJcBbn/LBwT
zd2xvGI8Twvn4RvKDjdIfoT8SJNuFsCJ/rKX9jVxiga44B+7/mJbRg5M9DVj2n8GQa+J/mZww7dL
xyojFTFm+z9U7I/XFkunIehzn626mcHr1qSDMw6wrnKveQC4OTXOpFKECnY2Dh/T0jI6qhLNxxNG
NyB7JnqvOck/ofc/No8xxktgS+41f7J9WqYCihIVmNSZ6aW6auOjCgO4VURYQTz5iwX7qtNHZlJQ
n9yQccNA9cJECJ3Rg8OluMXnjv9xrvcPlwvjBV5psQbwfGTqyJisUmyNVPKXgHPCeSCOJu+3+lZ4
JXS8Jo47ewcZmRftkJL246PzK/4bBn5LsBy0QcUPpoitv/hJJeGMAcDMhunPB6fKIBnBRRiUfra9
Tefv1d26O9kwAhq5fvD4fFTzlb/R7ce6Khf0lDWKkHFhhPslVfXYzzeRaJflibk2rA7So5rMDxON
YvdQP6gHobO3ym+2lX27BQPSaDwYSFAp5z6nF9TKhVnzbCBIh558hbgTEzKWCfFDiIahxEUZZ99P
Gg+V5AKY25pQHDrsFSa2a5tYi8vB5McGlkS2Ux9W7s07Jl1/GROKtZL9c/NLaVrdMic7vZ4Fdj7j
2/SeiQQF91QSFzYug1Nnfa+oCTDEE5NLl5Vf+VcgGPAjD73EYfwQYK3+NcGYXHkJ5fjkPJ3zpeoB
Ud4BkmRpkLY+O9c6waNCoBD/dbf9xwsTlEpBcFlinBsWhuqGYjD5qm9faQKvLRU4KrawKyZewc/L
ZEL7LyiTZunCGU6pXOqd0PYeoUeVxLbE7j6Ykm7rs+b1XL1yLNIZJs1XPg7dfNN6WnfvbQnNXa3p
d9quJec2LtTSP+f+tn6YCglpbl5uPq3s7zg99o4PoWGn+vqvusJRw17izHuq+Zfs7fU5jx/r+sL4
bIvXPExzKkLCQfiRvQiv1dkGyVUUmO+VwmGw3Uaa6IvILnbZq/ZVdtKzEtrqYnzK1VLaM5rekc3V
YCJ3a5kHrXbvj2e9dI5TxwnnNjhBoX4SZMcs89kQ0wXx/7MATlW/ZowNhLZvoVmRX3XUZrvpv9bh
Wc89DVvYyPz1Cqfm8zgJUwV7uhHFpcLvFnKfXtX/cBuTcQqF7d5l7+0GSTyytnEu+1ecmjTLtt3b
iW/3jbwy09qOUG6XRuyYKI0jK2bzIXGj9z7gW3VegScATEqDQ+PUWLV20C/kj1fMhNEjTnfvPc2+
4TmQ0mHSPzavwfvH4L8uJZcfwZilGFiJC/6buU9DFczgF9g1+V7XQvqs3UNdgM8QwKZD6zy5T3bj
I1KJuQaIPovIQfWVGJVG0g6jX3SmCNze8QD8a5I33/nf1fehVAlDMA90ez4MBrOmJavGs5b0I9yf
Yp2tHFBTnXqYX9Ho1gPKkendI/Nw0+ngRGS8WD/UqZNqoXzP1Xp/vS1py3lynoThGCSu1A/Eg2MX
dhbNe9ym6w/jzlQfyvzfdE1sQKZPiy8jKewpCEKWFjdt4PYQGqqaScTytaquIOev+adhH2CtaOX9
Gb6F3ws8EemQ1f17joNsMROcoJrraqk1b11OhnvLKlq+4vsQzRqZ+pE7xeexJ9GIQdf3n0u7dFxS
P7UydTPgap5E7xzlJjt5a8qZzrz8kqIOWaBo1HImX9q+80gmpoOBM6iZ6j+VR/7XdpxvHhsAiroI
+zcOXVON3X1ybK/6f/2bh3uSHzPtCcpH85ZJhxqEAFEcZP/YuHhbFpDMTB+ysnccYbgLYTQ7kU2u
YUJjXXwxXn9YVhr1Rf/2QRTafH5hOSx/bfkFDt+F2uqf0JCc7Gf3yQCPR77sBfOjE6uCh07nTV3j
lryk45IgoX9jin7g6Xr4n5XbmBFKRfIpCutvViaVMKDeTrSEsX5xePm8vAnVvZf/kEHS3XwnGABL
TQi04mPtwMvOacVBlvW4qoUSp5kZ7UCrK0FUvOr6qf7M+Zip/Aarz31EXCdMdBCeoWC8zRAPa4ST
amjRy84JDDNPdqoyH+1AJxL1QOC6vlU0Dba+hZDActo2ru94xmgSyqP0dD6+mtIQe3pmj2C3my99
GK17e90D329wRrXA9D0Q4QVI4D+PtshLHcTlilQyk6j8AADWSX3nuzmVkjPF1CITJVqLRmKU5tZZ
fF3/PgbjbMd8JV9doU6vBk/z4WDev6n8gjGxNjigZaI/rMQaepg7mG1OkjHBQODAiA8zbKy5XeEO
p8FfnLJ9e/hPlxkpa15W01j9LxaIeu/EtjOE7hUde+b2GOAhFXcf0u2wY641g+f2bZDnm8n7LU52
M9x3f3NURU+ljkSPejidAyFhBRwxhzYBu0dpWpYwi7DY88oWdUUj1wCVhCiT9HD248pVU7VzA7q4
eFdwY6Ky0GvYKLn9VfD2DTTg9zbXf0qG8IWNV6ub+FIWTjtuXeOV+uH3gJ7CIDNSd5kgGo1H15DX
jD9GpDimfHkJ00mAtsM/7fqAc3jdIkmUp3frKlD7bTSBdPbPWztZB/on64z1OkyJjOFc/UZwsHVK
1K7oIuH6CFtv3KFrZ+M/m+ieUX1IURtjvpgYvMqm14jh2sSKGdOodbQx90nWL6O0uAzTjKE9J7j2
8hsho0iYeBb+jffNPz3IV8m/IVnLIJwTorURTPqxDEOk9pIdJVWaPf4g7unMupwsEsqiU6rAyxBA
wrBxPb10UuVPvOoLu12PpIRrfxQKA0r75rKsqGa3rF+3eUGPkYrSg/mHtLgAJEljkLSbVh+eqr83
DIRbPTCgzyh3379pkyisJ/bYKDXIUeHTmS+FMRTWmvWyiOWQLRtPY+H5hwN5nmxsXrK/F1t8uzQ5
dOetpJ2OvhExYvEFUPw+Ny7Dc+8KEGZVrdZ+z9C5BAYfS1tQ47xF7CF2lbtVqr5splpbqJmvokjP
Bq2zh8wxIQI0UQlPL952OUA2Rwa2hdZdEYdrBG0rDffVtfGpyXrQ6lWSvb9VBQX32qSVK/+s4+vn
slNsnGLIFOLwPdR3vBHeDuTq9vT6+idPSFpsBIKvAqgz67NL2Ix2g6fzF94Iur9VcdGKTYqrzbdC
dDcvH3vkWR9BCbsfsTaz7z5rz0l6YLoyNHgREPNqRG9p/v2sOiFpbvVjF2qVvvF/TpIF053kcPtG
ziShxmZzdp3NjFzrUj30YfMqhFpP1DFET/AfyIdEqExfrEasbh8+fhLljcd/Yf1nB7x56cuyTTGt
5d1rz7wznhKj0FdRPfdIjNsZyOfT2WuC2gtx7fmB4bi5OU1xAgcHw3IynkdYASx9C99h7liMg0sx
JTer4VWF1hlOeGmFEakthsYBLWUvoClMVado54N1s/Spq8LQknnkS5S+g7dRznf1sNtmnBqQSIeG
gJZ9exlddzVD7CL+QkH8z+zV3FbBVwuT505gkPK9jCZmWKP96+0T56yJuSp58SmwTTMcvCKbufJ4
V9MJP+qcZMNpgSv6iqUyXDQCe6yDkEKMo/SRZJer+TLtEI0RrFC3DhF/c/359xVaA3Oxl5naI9wE
1L7qpRce/EAlhQO7282CHcsd7Rqx+3NecLnfZGRq6/YKcmghOJlglHrRqS9/FRfrOOH1BITRdKzr
Z8QJUdLCJdC24PWzWD9Z6stZCYEHWITpqQrRxugYfFMR5hpnbL1MmMCnfNaikW6i8vwx+5RMgCwy
EZ6uTV1wKbYeIt4D1sW1Yabzu/7d01g/OtTHXforjhie48W6IqSUm8f0H8uWf74j8CuPwh3AXQuu
E/7qvv8sr+PP9O+DN+DRHurzJ2rSMZ6jzGj+Od4HJHDXFZb9SZ9RnrqzTJCKRirqPTuE4vJOO7jv
rwNbLflvGsREHBn2XpsPXcB2urkbkxf1731u5V8YZkf6vXS8VwQdDY0FH4dyE+mXhYjnCNc4hdpq
Vz9+E6fYa3/TQ5UxBBGgESfqAfKOPJD4TP7SU+CBfToRWNp99MCwxxGrBo7ZUnOZCs7Ruk6HSJI7
1wVfzZZFhGk1WtiksmzNmSL+UhtWfl4yIPpc+/zNRm5Zns/LglMLrU26Mi3G8jUnuZFhgswe/yAF
9bbj0mj+FwOWFXdeoEt4+RFQEG2pmpyj4AvbCMNV7X29FHaPlJpb/F9wFVCglG5IrUp+WQTEunuA
rMWr/1vWtlNo1+Vn0ys2suYOfOOAGCgAw81XkJWGJJIEpAUFNcq/7UY7xrykNDxbaki52Y6ZRsfF
aihpOn73n7t/8/I5aOL8koGwTyRcNNllNGvaEOVHj9oKka+bUyDxtYHl1nD+m+dqsgcWJAvJNv5a
/ONsofn+vPPsbtvUG7yVbrBj5Elsusn2+4Tzyjq8nqZmWtTRp1jubkem/sW3dCQOg/eMsTxIYM4L
42RUvsB0m3eLMehCHtgxEn7bWzkpBgEIUT2O+EeDTcKSsntymFL9Bzb87c0I++t7TxLzmzYhoiaQ
P0bC45XlXeKDy9KqiYC8ApchFGcp9+GURpsIorUMKldRG4GJH8+7Y/uQsz3ReVb1YyMUfXzYBOhl
aRMCfor1ADxyWi01ty+H/s7Zv6M5IlG1mcb4czX9JcpAKDzDULjUxg9uzql2a1grBi0URX9ooqrN
vq2FFUOpZyhl3Ld6udi8w15Mt2+VhcdZ6ZSbLCqzsWlHQzLHsdwzF3zZiqVwlZquRGE0H5Z6uZHR
fmUyng1nKuqkTyJdJtFAmsERy5Sbag3N06Xlynn2bOeCqYpV27Pti52XuiNBlCFjoB/yi9TwNns5
embabyIro0IwyINieczRCPrgznU9yc2dND905/AA35tdeA1tKBbG0Zikgh4k1VhKQUgO7spI8l7f
LQfduEaTQ2vVKX1f5FI8e9lhCIlSyBqNaUXFkb+KG1UNefdL/XfWPdUlTOHlFPR0ioe+TqQ4TNIb
yh15kRJz7p5cVAA9H0S4/48g0bfUN7bYQz0gp5M3sRpp/g3ZdGx954dn1Pt6Hlk9R0K5rR3jvFXX
EWyiwnz1S7reTnTXnW0H6hJxaeHKw204eg1e1+vRoe4stj/f3na9RwuneVXmOUUejWezmJKu6C0C
+FaSSRL89cNJcRUZ86hT97bC6v6lvdGxTC/Th6WcYvqiQ/PsX/Qlad6lpd4xGlinvwW3+C/+zlsB
003819wEfSMK7Ur0smMPZUDczDWe92g+qrJHo0HWs8d0y6BsCpPRa6NiyR4kta9sK7uf49uBSEP5
x3/lHL307KwyMt2G9JQBM8m5QVJ1ai4yDGlMV524IhgrlXVAYASoq6uZ98Ud++Hxsmlim5fXzh4D
xv13TrPv8UwOJQKIV6jnf4mRB6EgyXkZF7UlweNfY3bqHrrPQIKrI64AmTEnK393gaKMAdc17J+0
3LlesRJMrAsBFk8fEC3+zWb7AUMcT3kGVHZDhN+Xoy4ojbAQSJdSoplY76q/+ZbUuTpt4gx2u+uf
p9KYqvkOU4R6MBZPRRluBvVr324eLuMc3ns4W98qAaeyAoh+8R7r4EoYOCn91njg8y1etRd4eiqt
auc8PZD8DFLjUen7ITpl9loyxzy2geLlRzn5knkNosLZz2A/EKuO2Q8lfpDLUC6gWkxuY7jXZWx4
Hijim2bS2RzfWgU3t75ohBiS/BhDYIEBchcvnVdYsLNSAoYkeOT/okXhUW/Oo9mrZ792jUNC1yPe
Gux4f6pLvTbWtkONsmWSn/LjQIu7gQZO/oZagyzfAmKFjsvK3QZ5ioeOOw4vrYekRqx6l0wHGrXC
tf97HYfFeY9a32cpXAo6jHjzcgCL7vGOSa2HAzSUKGfwe+FvAfvA4iNHUop1qciTRHdIbXbnp0lP
X6XGO3ATp9++6fRsQcjAle9QagVSEm5x/dd4ugrbkVL/iuEVk6wsBglbtfquemvk63XnGdmwjlh9
JKQrSn+CfORPBfanON7qrDrWisco/QVF9B4nBxhuIoJJJM0jvvLHdKC3c43Vz59RbTU3DlqvbJya
iJ2Em8kDL3bseWYZFRGDNKd6fiQD+RsDO8vqle8RdN4c8JX07aLdBiwUymtTGgd5XgDd56waElAL
PDG1mfnKng9i0xnSfv7mguVmLEUXgFtQyUqckQnfYAa4/YaO9ldTyX0agW9M1+g6vIqBDHlPLDNI
VbMDhN3tN+5t8Nik+kehTcahFAtN1bJ+b3sOPSi22Wv98XYUDa+9vADjK9cB1hYjxUM/cK4ePZ9i
UblCO9lTIHpE83gWTE1AEKaBtYxTNNmyb3YW/6wCT5MdpmOQXP063A/XyukbqTve9tYjlwLScfhM
Di9NsU+GBQYKCNHFWB5yejh3BM26aHrbHvQ/LjJzmL0W0dLkyGhLf5/R/j35uvk6yIkySCGrBm4Z
a+hE3jGrJEVmGgdwLt5QtfByqv8j7SL2bSTHhxCN5SgBfrDftV/t4wG9eT015qKNLmWkasACwzYW
2+kJr1+Pdbb7XuIPCl2wdkfQwPAANrc6cddbj/78Gl2flX9kTVl/g9clOLaDnYZ2W88O0na65rb8
euifT+VZi7QcjeLs9Xa1BALe3joYb8en3xSlZJaVd2Bw7spuJQtgZRBWyTgb1lXuXSUjx1gA299L
euvY+IeJ8AeVuWiZh/SD7wWIHiVeEjddyaYC1wu9GESqnqPiqiVDbkumLbZ76CxePvlvcr27lm/F
ChuGsxKMoDhXy5iIqwBDYxZOVABMY15/SGLUMXQFxiWVykYCMBsEy3emVw8cH0WxbvJfxyaZpn7s
2yVW+hEoEfHUeuwN+QU0t3U2NckTB5YcbkaBPqHOfG7ZJDd4lguv69j/H2FGNIrvrG4kFwRXkSv7
39n35pNJvya+8WyET3C2JSVj07G96ceto1XS527KDYqqMJHobJFOChqM08d6+InZX0+8XV51rqXK
Y2pOOX38gAm680P5xRSiwh3qbSaoYF5FQqkdOhye61+zQNZuslGIio0nOZhiprWtw35kvLBtqGM9
1UlGWsWoVN22aVpKn9qmV5ysHvumsIulpMySLQVzLNAp2+fFy3lC1NN+gkLDk/f4VDzZ14DyGbKa
P0idfUlgK+5gf8t94GXbddUCbk+FxgJioDPSQ0I420ezOPuplmjGF/0cHzsGdyPScUFuRUCpyRz8
vjjcfjrs310phJ/LeOnbMleCAVFIQeYgFOic+5fPRe3TWvrrH8oMUMQGKr8EwvFH/b59nPsZARSB
XJQHu9/fQ0LWniHLQ6ffyoq40NyEI6mVcRSnuXhsgQSLb11S77P0pWi6l7P1X30IDECHM3JeT+7t
0GEbLtzXUdKeiVF77cyBo8cY2IZUHWKSQs5RSFy7tJ5MnYCW/mtEIcC19A1CjTWz39/TTW0WHd9y
3ZeA6KFNGGCwVAEpC8yjU/YQX6r8gsAO/HmcqtQvel3ssnALBPY2sozm7rXptmuOXZ35cjMJo+dU
yxSa1DP85KbXG59amlcCxn+2ZvCaTI/YNT8Yr15lGmWx/G84HImAnlNMR5TTjaABxjmcYtPrxgKD
SyMZz5v5CDsJn0wEuNjPYCCXhF3lZSm0fb7uqrbt9FoBwC2Z5ZvrFlwEX6d+7C3xhGd4usLeT+Ef
pjUnbDgt1pcpk+UWjqBCJBtSxU81HWy10zbp+u03yWTcmvUsrUx3gvu9aKoeaxmXLNy1La6TGM5X
aruPM7v/I6uRDMTNyh0cQUQHX557R5Ycotg9/lA4BwKrr1bbtaQyV7Z6IMHM5sK/4337pg441eW7
ZPqjjFGVK+Kt4ctGgzQ6pP5N6wJHvZr1eYrAl3P78SGj1acAQfdsUK27107CRl9YuDRqIZvPdoni
dKZHYm5Xe9bng/z7+e3KaWke8y+vLaKMzAg5CpKWh6m320+hvmtKUEHhGK2ECtymmda59wwohvfW
Rmv0Z0p09nCrXgh+b6yHwMcqh0JMtPz7tkMgWzlRqZ3ibbBpfb23lq9PrrTBLqyabUAutUPR5pMF
Agp4C4eYGzbNZT/nB3F/8HRfWc+XM/U/hfP9FLGHW71vThzJKqVjVOoVB9evZ49JI1i7GpTP8+58
DC2FdKCSwB4BHX8v83pCdu69dhobxUBD6BE8MgPGKNxOwsvAwBzphsP6k7A//L0su8dGaBjPcl7Y
BDFCP/d2lVkNR6JKkPZ+7C1GfFx+2Mp8Puv9R/TDT7aeq3LdGCwYpi96cgQ6a/0Al66oFNxlmMtC
XsoHUE+l2A57IKuW1g44MqFfdU0l02Ccyubi/NsCdqpmSd4+Q85BYDGGSJJrfdU7MLqpB++vU/kM
qsi83boZ77H3QFniJssnjZxcRxMF0L30Lyc9zDAEWmBmBcQZscy9+6QbbEnFEdUz2MaL3o55rCXb
1FjwqEPtW05xQ/nb28QRw449OOxJE5aSD6N8sW2suWrdohyz2CVjrXz093Z5h1ZkhqVkpdRdqsIM
85nRPHkP5uWkBhADQY665W3evvPWjQXneP3PXHDOxs+7RVlkMFze4QtnQwTfkIASngTnGyu0/S9i
1ctiKOfrvfQaCFWn2l89xLUUo2xj3jCXH3xtf5Y2KGZo/UI113nUAjnNoLX849Ev65+qG472SLZ+
i9ggBsox0Ekq7pVHdBWl38SAOZ65/3J6HPH7neRqvnj973M52NRwj/u+4Zz54vnzqCuz6SHb1AuV
K+8uERHBEl/U8wXkgbMeAPr2oozoN8Tb/AlOdrrlODwOzmnW78XvrH5aC5LCjDw3rYuzoKHj53MY
Ymjaj7cmyl97jkxWL/YXo5D+Uaiw5K6nJ7TdjfkIucaUmoX4vppggE6uQmmWXESCRD6YpbQXp+A2
czf2/wAbFb/SgZuWrV4flSQO5/fWJI5h+a18+qukHtGj/xweBemSgs8E1pbzYTR7PsTbXbtgMV1q
mWINOCZ58kcS0XxQ4rbTe15ra3if0Nnpcl7JsDA/Vdgq34821/4aya5dOjTZPBYltm1IK8Ru1Ve5
10I+nt96M+lQZTFUdy7rndz6/SAzfXpU9twR2XOUzKsat1O7BJVP2InwSlNLjPhaEhmolzNQb1wG
t+FlkH1dTea6Jw7lU6SzeWs1ybS39S2FEg1NJ21zNLIYzpaV4jjJ32J40iIRdP8rvRIRJ0/Y9jQ/
TqTL6dcHOicRILrjMpoj9r3sTBxeuOemXig4M5rYAWfd0NliKuDVKtau0sPK80e0R983EA2Gdfll
iM5ITAqTTqaWahtvl79+XnzYv0gUxrXh9efAx3O9BEyBfzyiEovbTORHvS8Obp8h17Gfekm1D7hg
to7h5n3fL9XS4z0/8wCVKtGGyWJ0OfNGia/XyWbxuT9FfuchcuTlUpqkzvW8upgb1Ye3UKAMkbRP
2cGc4Zeamg+Gl1VSFqMMZxx/ZFIJw2Cj6/VzL3fU0WucHTOO+qZgMIHHoN7/9yrpuz35jLh3irLP
anrsLf/guZlPxWzizcajQJVwuK8dRRIEU0y0kxwCwJDEwTBqGS3/Ii9YZHXEm4x5QTP17+WxYLgv
qkYaQY8diuvG4v3eWJAJMmccuhjdU3c3TC4rElQqHB+R/3y2FRML2wi9pmOoqCoNEMB6CGHvMwBV
Hd61Phnu900eiJJtx3f4hCoHIILEtH9HtH7tCHBVPc6M+F3niRn7aXgYuvL7dxVXMfKyu1TIjjSC
+E4/gw/yaZjhJyvgD4e/4hqeDTd2ZeX+ZDopeYNdeboezlvrlntr2qYByBjWuoqEev4Q/FibdNSS
2gBk8HpRkMwyytvXTiRFwaXWZLIIDZzjZvm2TBwx+EtxKtW/Kf6LxYo0Fdfl4GrwSqXklnS6rUwz
AGurqDr9Z+l4t+Pf24/xTEBnTivcD5QQm7yyYdUnyQ//J8yzCkySw+zE8ZCu1iY8FyuTziToybPN
acpLPhgWpZmvIxDJk1/bXiSVekXkpcuf2V198x2u+zy+fPgO/jfrmyS7PpGPWVpUn3LAE1V5fuli
MFJ8ZAZ+TUwOyd7lWXUfOUXftqPib3bRySaqf5emsk5ReEB+Zej6vbjGbAR0WpZU4hH83wqJzjlX
NTdYkEvdFRW/K3zCS7KeWkTuk56t+EtfY/3M9MBo3XJKl3iG1eciCGQYYiY6cjkbaSN5PcF6GFQE
QwD4jlqNQM59ukWnD6/G+vG5bofPI0RKmUh1raY0gnj5e7n9czgofXHXbXLdq6Uk7Km99i8e1K57
nZhseXt9LfhpF6IDJ7CX3IXDRij0V/1LsuHpv9NOLCuE9LsP+hhOqieGpbPyjfiRBCQky54bt7Hf
8eOZS8UH24u+e1l8b4euhFHI6Vnx13xFFC5upMXBYtbDgNl2AyH/m1Bjmawjh5m0W4zp9w0bSy0G
gGwb+S4PbWyuFi4NO6RUXEL91s80JsVBasKh+WN+jwxgfO9EoV6YdXaIphd4YWGS6PHVcb5yxIWt
IuASHlrq+64yYjeebj+ChwL+MpMHcbpj/Jh9KT5eYoIRBJxHKs6cm+nglMB7/fcwdtVyX8tTbTdO
QkJQ3e2Ii2pmU9OtaUoM1ZgjPIRddAoU5DKDui6ZglgNV4guOCkeOW3tPPb2G5JHDfglhiMkhOAQ
8YMAvGwmSOUL5sCb4ILNjdzXmQ/ljf0eiw1cVgUksfvW9fAehrmivs9xNlfmVHErjdYHP95b5mr6
Nn+aRqMyenogOdaPfLZ27+FNj9HZ9blFi13vSsvwj163mcdeitLfW+DJzbwgWTPmPH7jP0NhMv70
ro93t7i3ctw0+GuR0ko8lOnddD8SlNAITQT0D6u940dL6gIe2BTWTFoFq2SHR9+bteDyFTMJv1zX
eovmlhz5gGcLkZdVQ7p9zQ5T6Z/ks5Gl+P7yXr4d6MSFyj8ba0PGWyv57FxBB2KUmYMtGyURMLIs
SuW5n9jYrbCmG3qGAHB0s4PUKNj7bMwwlu6DD86QhBTXuBEvWa/qlab52LF1GPuEBimkdIFzM/84
4Ntqz9Dr0EhZB8x+6NzhlkUzcGZa9SCwPTRs2dGKGzDGW7yJ96+bTtZxxuwE6oyREhRLT+3NLNbp
VnugscbuV9IlWZrhD28mJhzxudN8lAfZKSeYHQA2zfSBwZLagttKiKG+GVWwuvvKvy46OuZDXW7s
AIFmLb11MSK+L+81yy7CZDku1YPvcRgmEaQaxg3DdZ3oCD1FMHciosGhlRmBcyImqSjSN+j53Y5I
WL/7dYHClmvgXd6xUlpcTCa8C8x10R7gymqv/l6yvlX4ZpNlzxir8RyhDLnCn3Rd2CxpUzQtmN57
r+HHkeqP78zW2cHD0Xi2gzPvHbO390vLELI4RP9rzyrsJidpnYeC3qVRHjUDGwgSfhsj/7XznWl2
fCPZeNJbsUAgtNG3FRvDCxpqQDEcEx5DpwH5WHXbEYDQ3dcT1TOIS6lzMqFhOYA/YrdpsZVqoLcF
DYfp/K28hyRpm3r7WiLoOW2Ltw8ngQ3JRmAvtVwv+ZaFsU7F52z1QvqbaHvkj9KDs7VcobFDdcNt
yNbmBR69lrfUicYxI06gcgLbsVWYeD5Ps35nlfnmqOPf+FaklHLVP8igWbDZLSCFU31jZZaDUVD2
GAIIj0zgD77VZ+Zr/pGHQb2ji4ENigPiN46uobe02ZWz3WVkBsMf29bLxl4iCwKR1lUTUPORVsuA
YntAWelWtvLDi9rz+RiPIAjALm/rXgkEkx16aGGUKB3g6FIfQdsT0/BHIJBs/PudNVZKfQU0a0QQ
LA7pDx2B7MxxvSszFfpdxc/R9u2C8PSPfWH9sMdgL8+TyXT91F1S1dw6O4jheojvTZs1H66Y3u+5
xkAF4WKP8Xq469aW/kKixxL01fywtj3/o0/BOzHpGE8cLsEv5a3wnR6GfnlpoIRaJ7P1xuy+H/hn
XcSblyAAveORw76LJrT7r9Q3dDaM1Up1+obOH45qZjI3bG6rGk7dTBSQkSuvYbc/HEmNg2OSL3k0
5xxUfbzaGIRlc/vvZF6y0+fXfpLl9n/6Jcz/yk8L8ufe8v93IT6Y90lpk63FHs+e3YVnP6ZhMObw
IFLaQt2X+D9oXf2raacRJDXj7s0yra4/Ao1WO95OAPJBtpbobhhYC1LNI3i83BtMuXuXD1ecHz7M
1gLx8fsPeMextcKr0UwlONjNTZ3xf6kQEt9zfTijDRZTOb7b5fnHbMCUmGcviV2HPFqDrrk2deYR
W/m0bcF9gyuFAAKiMY3rZ/h3gkbEj4AfrJsbkgOM1oC7IJdkq6gq1qCAUP92MAwKtmp+D9ciHfAF
TSiVjP5TYrfUQriE2DuIlXjte+vaWhJJwhLCj/yPpDtbSmVrggD8RETIDLfQzAIyiOgNobJBQEZR
wKc/X3li/4MDQg+ra1VlZWaBUuYXY/PyNWM28tnqz61e3D1/fJsLeKhu108Q/dK6ncYpuSTXw+Bn
WTuyaDk2119tnlpITdQDWlK/H0PGNGt2JbdBGRGqWCmDkY/1XDEMRApXE6jMAxysGDAfMPA3T2kz
j8JRJGUi6tu+U1wxqTFyjoC6jmmVvFkizZhn37irTdFyB/uFnucK5xuGpO/XcyN/j4m9ws6yepvt
ktMZ2yOPUNjYjAoMQiZ7drsHreTS0+fLrbN/46PWvPa3TwQ+zPGUEwn0cQ/jRwus48iWeBn3z//u
nu6edsxUgkj2NQouQWq+wXsIOlBMpA4kKC3KCtlop3x6ES09GTUEhOfM2yWMq4PIdK0X2lNUTVRV
siqCg7x26MZQt1IrVXujauxjfmq7OfomiqyceCFNrGeBQd8vb/B+hdWq8u+gYNyNQQqgECU5My1A
zDdZSD4d7hQWkX1p/IE+lNPy33d3PFd7Wz4ssA0kv86x8dMv1kvtKBrYvLBtOhbjvEFjp/t8X7et
lwUw1T/pk66YvNHMm4TV17qBT/Y5/mHHdLrvoMzrGa/YOugNIcyNY1hLSZv53NALogFpbp487M3I
FCrXf4z4kBCw86zDDZacba61bZp+lHvcPYQ2HqHV/L4PSp5zq9jcDpQcFioKeO17sHvmfdO//Nu2
NxB04Wk1vPRyQM+FXB88fR5+L4Rurd5StZyezLiyXRETDLbpH0/hG1Yut38LzUvRlJp7xoG5z9pm
3b7Sa576G7AMAlK7OC57WC+oLSW35xevWQrAu9x0UMS583Svo/mh4wpEw4nPsjlf25hDBcAnW4us
8YEN8zngCYtsAyVvYXX2Mzd0w+SH5Cb1kH/+frs8rUascfm8bZ5oT/ajhU52EpPi+F2JoB/39gr9
6rTevoBz5kXgFjCXOrQkU5wlpCTdYAvsTPr4bb5te2/DoBa/4b0rGUM3gHzOrX/VpAlObKZBaFnW
usfFT10aHs8RBIp3P0VKUEZzNdlr+AbIwWYeLD6MaMOhxpcrXQbqH2K4d4WLNSXcTHM3s0kUJSVn
xwBDAWTgxBONKPJYiEra+fdivwhnmU0YfzZEo2IcxaaHI4trRTd2oxYqPWbnpa8eSgjLlRFbTdBI
//x4+aGPCkrKR+tnKr//ePBJu/FmuJvzvWn84sTxSBjK60Xx3Nap9nWhNF4kQOq1sM3KOyGmh9r/
YadUeLTHFu99bKa3q86JnUnE8QEnFwPMrvUUVKzAILh6GTAM0hTDr3t37a9TQmTX8asuffva1mzV
HcY+ta8HXRSronfko5S1EZlopI398pWrH6/92SuVySZNkVMUeilAEe71QsMlhwxL332Fy796+5we
3qlGjgwxJR6H6u8zjZdd3BNPgcC+5OfZTewJX6bMK5ICzk/dYy53HJ6McFiW6PGf+H0gwiBUfkK/
y86/i5yFNk+Hixnp+jf7zmEqkT7Jx95S37WVblaY3tH8nZkgze820wuGx3jtm2+ddSPXyZksW3z6
N6QlfvMfjxhxKD9h235qfDa/W7fxI8vWzmr0cQVgJVxhPni0fDXWxdq60FwHgNL+/X1g60ZC9Htq
KVtUUhKtAkihaKaXpjI1YfPnXUkRCIPFIthwCJgQ2U8s1Or3pMxIYfVHDVw/AHj4K/w0r/pls4lZ
F7SOp1U9nW2u9sGo0W5gDp+qZiDfLWXEfpKufz6c+sfebOB3T+zgN+394MYzsvDy2y96IjeV+VZi
FgN00J81JLZaC5idJMMQ1o5aQTc3yTa57bxnBymU5pxh15qCFAztk17GHWRx+/dgHZ4vGhWgdZ0P
8TfTMPaBeQAoA8xAZaWMLr9/v37Oj693CzVb+j1zQUlcEXBl7lo5yEuGimed18FE9QQbLNLFZhaf
i+/AbaEON3cmI4AuoA75d+Kt7eHBMBvlONWVrAmvfJuozzN7mzuOZLl/zNdV+LK+T90z4VCdp4L3
APw+ZGZPodsCn25vLxkvOrX2Trq3y9wfykKqTf5dhVY+tuzvnzzXOGKYeq1KoQGHdMxii19NTkli
a7BOlUdpvD4f8pJ7QVkJnl03luajMdHV0QFjUHIf7GnVyaCs3MkMBbTG63lixkhl8NXOj679xaux
Na3Yq+bnboFBA1pIVJEXm+WtYcEzjcLRqgebVVCrLQtgOdRBvGeboe84lUjUmjLA7Ij9SB33rhtM
wtSISrR30PVC2o8W6/r+OuVFVx7F/Z2CfVa9dQuDIwQf06OyRTJcsy5a0XXnrwCRC8o0dmcnB5mD
0r6vmtJHDBTKzKpFPD6PdPZthFQ9zIYtXvE0QRvng4QxziPrY4AdFKTb9HssOwqx9eO2M8pNXy8V
Gfp9biDylHp5jOsQd5S6q78+1N+kmdwC6pRbiJzrB64srfO7MkKrSBNHv08V8YoB06DAwhmYRuJ3
boJGNSLqqdXjVV9A6LVpCfO1wfZh38q2R1R1p/pt8A1pRfdFDDQs6ybdxTisHboD/e22mbetW9ej
0DTOLeHcjkQ6+VJAlrnFfTbKY6TodJ+nbxehNMFZRTC9q8x/R/nWYhaime3bVUPyJTNI2wN27hs1
GSZXfzPJlysWLwZ39HcJ+36nUg+JZW7QRSIblKoLpI7EQV5ZEm8nx8nneDk0X0fVvLhbxFyrX+SI
fRO5H5tqgxiKOyLvPlfDDddAsyQItwZkNVni1/klWCCZQabNI8/uHQISSfGj7ae2y+AS/NybCFUv
mMma1eULqn+xF3YwUe1JGoMeZ6nxKehGrvJVC8JcXi/a8uhld5XvRrFz6S2bgcQtjovMIBWeszyk
RPvUIKhNt2T1VKJJACXrAx/rJ6wB7YeV+tLh0xfvuUzbFlIt6dMcMFI5v4KtsE5uzd3g82VVV31v
EZXNOOyYElSDXg5342L9DoYc5JWSNGXdyk5vkwvhG1EOZz1j1tB27pEpxykqYLYi2EGxUHgiEflq
u0CeARYQ40wARzZiAiB9k2Zojf6IVp1F2P4OXgEqVfSG32m2nzfe5FMXXP2Xj+t8j0j78Y9msm2+
lGfVKerlPwf1u1iZL/+Mt5bJBBvKTTWqnUjHSIN7Pfx6aeCJrZKfqYWDQJcZfuHYHPQ4a9zbG/sx
oSqiLNAsLWkP6+sMdmsIdcOa82t0GV9fLuN1baBVX0NxA1dE5SvRPrL3S49y3TCljnlqYqhU9IBD
lH+Vj8OMGsHvnAxeN7hG0ETwvrb00MFX5nrCyc0JR7+cWhyAsmUx9JMMDBXryBoQ+XE74PJy12kx
SCatLflwqKIwyyuCjlygDTL3tosUFLtyIk+z37gV3DXqnI71XK+W5b73OZ4sCtqK87yaEUuDOWFc
6zsiXiBZ7WX5elEK/iZv+3/MiBwd+4AQSfIBlOLFpdCb+7er5TjQzbvYOevWBHHKiogxg6XBuhVl
hPYZqQH/Cb2WVAV5sdzB/eWcySDn5552mJCdmAmHf5oy9fuOI0kz86rw/Jr4RR8NoMMfZljGwDxz
FsMDjdqTn9Bg1ko3L12Nwwc7i6IC1483Zef/dgmqb3K9X7f+fITkxh/KIiSYz2Tb/hgF78NDTDsZ
DWXEPrtDcZRZbIbXESKsPrmq1jkUhieQhzvGxADTEvLd4cxPomozhITc8Ns2T2u6nqjstf+p59jd
40Ot6sUHjwQv9cq2fb5/M8iuNgmBIgokcQcN/HzWwPmkGQmB2Bdz2B85Up0fsMyWV3zt6DLftV8I
AwqD5fDtRZKmpNr0Ql/LWtJi+5yHdsx41Mrm5UjjQSj6bBRdihJUd8QzEOaz8uU1HW5IKSJ/hxVG
jJBehVTk796EqjLX4C0mwTy09q+CkzcIgVm4rn8Ni80znmD1ITtonR+EYYlvj/RgpBv5TT02a4eD
ERV2Y9XBq21+D45VIoW3KYAUamgMNkRol+xwjKtwA6nzU6xcJBxGDCp8BEQcrN0ojX8VxYw7c7KR
3mrR2lk52WAysXjqrt7WbYKYrmCUcS2OlRfwh51+GWYPKeqKj9Zdu9zfT7Y9zZbUu6lAoK3BuSou
N8g9wyxNuCKL0qwniYMb63VRVmiQVnSxVr3NJNN2AfMU96n3VB9/HdwYAYeMtbVX5d4f6ptBShWz
ZX4Bk+99PhyeyWVcYQYP4aq9f6PB6F7rg/ZojzBrGNN7phGU5blsHrUFK3xPMqqqf/xofYElPbeX
TvkeJxq1B6jGx0wAkT6034RRhD+ST7DP9tX93yaIqLt7y7KLqdSV4bPQx0HrR0w9xEAe8ETWrcto
om3D6IIBphGBGkL8pjJhUIqrtccgg482tr8hmZkA94XdPMyx89uX1kvi4VjS4ugy7Gr56bcVwS2H
8cex+1DqF8E5HCZUNc7f0CjtQoRwWjfbWbLvbl++CtXCA6LJMDOSnCdMF9upWlHzuFF8LCTjEjex
76F1JKQgYgCMCmz6zBa7H+tXNwtBIQppgY1h2WOLRQciC67LZYN+uIlaUi5UHoWKM8PEyqhetfkb
0Dd88oC7ZkvZLwMtnTUitTYFvPZ5/7ZvrK5/q+moq7nBfIqXe8Ybxiu3cQGas/G++lkXqO5C/1ZZ
H2svnaN5n1dyMUPr4u79No+PUJ9NO3TUOOBc5O7TIyQWrK50xHz3I4KIunlAQzguA7ZgLdNYAEFn
y30mOwEe3BGTvTa1vp6IA+fGhh2SLO9n9Uxf/6FKjjkjpfMUGPo1Ydtnc0/1iwZ74qsTZUj69Hx0
ACubwVtwvXaovodWKJ1LojsHrAbM+tzS2H7YuhBazQ9aA4lt1WSJfU0SYZBarssB65wgNdo/zFYo
NZCJHJc8x5PZfTt2v7tfJnN+jCHxi3NLdhnu+X0iJISnjDr77RNxw04qZDT27R3AjlKWUyLywmO6
c7GYtTc8O6wygo/MEjmGdGViAuVB0jGOnEjyF6N2ZWQmLfzwpekWR/pFc4p8GPSrYRP8jukib6dq
mpdL7sVYCKhf9v2ApYoa2yXhAAfxG/4dsTmEZ9Ivm++2m8aXNKwftYFiu+ZSbiZ/RiipkWuuCtKt
pgQLKwR8RXHjZ/q1EEj76zKZmRzD5U43fpHNVpXF42nyKiNMC6WFR7X6bTB7zAleD0ziHvgpw+jQ
amXwEi42Dytqtilv7JnckDUFnjYwsvvb14vVru1aubE0OWk5Y+R8WtGXLXuxt8sCe7dp3UCBGi9n
YOe7yqo4FbFEPPuhhfgXhLP8JDPE/s/ysH4JKSCo6GzZCY72NYJpgg+XBdINdUG+R1hHDQdEmpuX
nxPU17G1Fyw0u78jwhzpTfmehHEhL7y+OyamZwsYSWgqtWwml4YJxOEPsfW8IFJ51HRJGQiKSzzm
2m+p6litJ37SGU8UiTmOottX11igGwi1Chiw8arLSWwpcvNMJMWeft28kW2hXD+0+jOmWiKFXOgg
CWSjocPDyCDW4+vP2BKvfw1wo2zEVmQf+406pfqjdyefYWz7V3HrQ3qSTrUcWGk5+XF+cm2TIOyV
9/aiTOPoAw2KUGwZ5ye+S2NsMovP1vckFKGRF86gfWZrv5MHUHhjLh7uxROZN/GEbh0vG/teJTsC
znd+kf5WbY2jkA5nHkz5Mfnc1UMEs5yre/MuntZ3lc+3n05hnhuZHNXMtQ5v+FEslDJ21eSkE7yY
qQXe17fKwYVlCrdsnAzWLrXyvbMtSsLYzyHsC6TntxnCeGN1n+9dHm4Ph06QFfU9TcjKm5FQQ3B8
H9sH7KqrtgU3LgVPbWY5HdnM9PJDLdfGll9avnv3kB+W5uenwxN+l8SRoXQzwys+Kw7D2pFbs3he
KNy9a/W90PqhOhepecDxM/53e86Zc2/O915H8uF6rZVjfHwFH+y+XMs9fKEgfnbSg+sgBw5kXNER
WDs7ZnemCj8Wa+mXy4U7XWqIpKtYNBezmnZQt37pHnHtV8KGTlhKzOH9qP8O0RU9DfnabF4epj0p
HW/Joe/UdNmVSvH4yJbQFvC4bT8Nk9ObZSpPgFzpGYwSzLj12+rRBDy3YskxDYyCcd26e+Crlh64
6PzxXOPRbnES5ruF5PTGIdYE1s3VLPJ6NlO7yyf7jxaTq8xjuXM51nd8TCRD2FVoFR/PPG2y79qT
KK0A5cFN7Cv3UlLnMtqcbOy9RG9sc2xsyM63j5/4MhsmdFkgmHxejwTog93UO/GMSw+dme5SkwNi
AT/wrPDR13N310FHTzD0dou7fnqQaXm35FpdGy27+FlcpsiHnQtSn9GTPzazw6FmHjwy0f3yETR/
HV7IZd4KD2ukyMdVpn7SzaHb3nazudblO8ll6rK27Uvxq5ozz8yS/6zl/uWuyKIFCDlxIz0b8yJ8
yG5G2+ZavYTjGlTfl2fgJbNmXhylyomUjLEeuyRU9VyTh1MqKV1qR152l3rphymp9P5aTT1dWaaW
Hk6n2jVT/TH43TOMDrxABe2Fr0bJkED7Im4mJz5RgJXY2/mthEX7kHvOrfVDjG9jRH0dLiu3rnuz
aa7nMcFjpC3a7nKC8+ad3LjYMzrOdSiNCw8PBs3V0m/lYbGXr63uHaOJ1cvP2teguOGg2y3+yEA+
ZHAlE5Xby22FHyhJcJGMGemteK6Ra+9t5YfOJ8lksKVw8c4/TEX6+ZxgdEAIoxW5dfI/hBj74YcW
/m/tNMca+3z4ft0PzQiV172hPrc+n39wb45MnvAfNfrlQQsepJ8QfPA5YGAlVuEFpcy1WKDA3cKK
9vtgq+3RJ0tt8rUMXsnM9OkGWtJq+Hvqlqc3NJFyqGNxWgqL5aGDOiXRwYUBGWMYFaffd/0vQ0Ml
Nd/FDsx8Rj3LbHQ5zWXaxeP4cBpwBM6xZ7/hvfX9MPfb/y28M1D95Y54Gsv8duPbZ/v81TogExeb
GDyXb+nj6T1/bq/MxjNhI0hAB0Pcu2VsjB235XvSl4LsThakLYL++/6ZatsdN+d7XT1meKrH3d3D
XWacEXaXl0e/SOVqqDpFuU7pcX1m0CtndhaqylzYM/1EE/BUP+fm68tHUthSc/uJV/iPhiyqtVlY
6cZHqr2e9RlEXY7vd8i858wkD1susoNSbgGY1DNuwSw/zcwecFfS+vCe0J/H5Xl4nbW9jxddnQA6
mFRUYJEQH4EJRO4Xhn+674dTM8uYxDuC0OBB1INXDgXybu6q+X62Lx+q2VpFoOrX2+ejidPag/1T
GLrp+dvI3C8DWQgBGjFvKSRggttkaetH9sppj3/VPrrZfiqs0LhWVAqV92F3Gh4TWe3Hgp0fbcT7
yLLe6Iiqusby5XeKkykYxp/pUHzb3jKNjhldU24b4MXpxdRDuMSsejUlVEfma4KgQ2CU71/fcV4K
A/0Hyd+7Bviy+TPKNzVm991Zku+VkkPt9l4J47Rz09C67lLwOdTyg9cQtlN8aJ/WvnEHRbgsY8+v
R2LefwVPlgbEprNfMmE8DrKp6q3rUuauicfmbtM6IhUg231X7w697Ky/pRvBn3s/rB8DVV6+qkqo
pbZkptMfhgiYkTx8cG1MO8qQ2HxTKcSkYEcpjaB1kPvFd67OE0N1krlr7ZaMElUOa0n48MQd0CmP
7phESQZzB1WBDjS1Whpstl/7Y2NnEoFxU+PaWVn3Xz5aL2feSxgkA+FTtaCg1evyt2ajSR+Wr2f6
OaSE8NcP5dR4lmAu66oyvH00f9X4NTZWI+OEAiBUDSZZ3msrKDGMasmhfQmGzcOqZ4NZN5oDIkT1
+jTmMk3eNhu2ucIyhTDRvjOHVa4bryfEIFBvkwyaX4xe6P3nYCNZ/WwFGMcY1xYk6XKGWKtJox9N
+WXtpzOOacs+RWOcoKjU1QGx4oCk8iM2P4ihZJSr0SbZ1UjlkBbgQxny5T9ADaerOD2DgIw5IkTa
TtKIVqs2Hs1XA1fcJWErxCNs9yiBaWgecTmEqL5zqMeIgZixseRHgOASmmBVHFinPgnnJ3m9Mt41
AKecYUewJHQQ3nrev8Nht357LLDMmoX7Wybya/YaeVOyXn7tPDq9lGFUqcfWqvxURKPKTX/q0WyD
+D2asnYxaueqt8XFO/tQsoE/GWkM0Kw43/I34SAE17Lh79O5oVgwI2B3WEYRuQ3ucnyrLygzGT2D
dStTfTtBgoMBpR0PuS4mv+9XJRpGekV8YqFk84ezgfollOrQrXHl0KmdCqw4So3SmXsYhLEBbqI5
EDpb1Q61ZhWNNWi0qrxYuWoYXSN117o+JZ8CRhmgBU3KtIF5RouHnAbkT7FdrM2kUoD3Zv6e7ZZK
YVW5YoCUe4f1y+rWL9peDfj7GqYDJTJEupCgRvDWGokRbnv+2Dozq1x8Y4XwgjGAZt3MbOeaJ8e6
adlPHyZWvhvzsmeZvno5b4zh+nfnBNAOcIQ16Q0uNB531VJA7d4l5RqBqrYsBMa4w0/jYet6jOLg
XbF60stLJyUyA0ngYrZqZj55E3Focx/qH5wzlfgq8cb5/e4lRGKrXr5/mJabPBqasUG8nZLopB11
ydv6ye+/o1+FFwvZ6Qp/aK0RunziTmbQIZz+RZDFxjh/VoVmpsnQeC8Rg2n/O3c9YLJPpLHyW85c
9+bQ5ChFpikMd8FUp80wP1inJYTj9pAhp/3ZD3YF/ov10zK5PgPUOTR9N3/nN0I+g47dOupGsI53
zPS2oTOTLxg8/fMOgmtdud2bjKV+Ce3boXF+NILSDOO3LSVcpqnd+veeqy187ly4d1qzbfPuq/f9
PV8R6H23ZtnG766+XnV+R2Uy1LTeiCUM3h2pgXHad9WO7zimYUhlqKJ4gj7bbe6G6b7LY/6NISFv
q+xL2vqSF9avD1b3teY8fnlJGG7queRC1N6Mfv9xDua/xXLARBkDwo78dL465zUBT8zGOT6lOsZq
977NA4NFNz7AsGq4Qy2NcKL3MCwLQQD/VoEhheauHcDZ0a6Q0LlEAuT77j3TO+EXpfuH9xy5aW6o
pu57gWb1vpbzrKHWgDS6riJWS4NtUohsi7SI96d3PEpEAiROEo+JbuFxkXdfGygD87KBuw8H/EXH
9HZt9m2J4be7X/zW4RdlOh/gKV8Z8WXf/aXAMCipla8VaxkOCAhmTflAJ1xP1lrFldVj0ab/lDIj
S9TA4de+GB5Rq5rXwZ//8Q9scUzOM78p54z/ezjUvsmj5PNn6qjnE29QAqjMw51tvpaaFBIm4czA
V//4AQ58HpnKqYEwfxqVO/o8i/zoz8dLs3fZLYzHtvkwSDeNcCBpO1TG2gaLQEhtynbV81OJbo4h
cpfRV11qqWvAV0lr4Lv6F0kBt38CkF88JgV1uQN/Y8+lAJ5Em3vWLunQQGfme96wFo/wMT6Ndwgb
K2bWL/IAhDoLvQ10NC9SwW1WNL3jpqkqX0BcM6ZGQAonnw8lIxuV3GNbD8O9Zv4ZpB7wHCBAT8Fp
BCEXEBatFMh3jADMQIGWT5pvAyMxTuAL97/0OOvGT/e11WQJm75/C0JvuTp8sZ0En3HVTfX6tPwq
01mSeZiBGMpDmQhl1LVYyQ5z47Dw4kJ9HdxZ0MAxhZ7VcUzuRrmWetkm+s/qUNETnjUy/2YMu0Ns
ZHPftFM9+khdrORnvuxQMWQ5JOvIuOKzVrH6j5181Y3dN66s4j7rl+FXo9hEoXuM7sLOvgq/ZKLh
7hmrdlkYh6AhMWvlHlLwUiUNUprjTSlmf5OLaucPX+Sj1LexTfJ0myHfR0xtm104hKz1dsmbXiKT
3k37Disf7E3EN85MLG2GaV8Ng9wuGEpL+GpM6NChRefivcYz1gFmjEH0q6fl4Ptf4J7qtgG7Wg/C
+U2xqQZ5PnRcn++v9mHx/Z4Z3wx04G8r42x8mVdbvzyc19XMONtL0/50PkcZfZqnzKahtjuPPg08
2nfXTEIyrfOcMAnPllRHBQXovZsQ3yA9cis5jT8ZaCqJWICN1w8bbFwz8qJ+/khkmbvx71cTF0Gx
UpwezrXdePfLA8BWthyiLqh0MzGk8yxH7BdAo3et9LIBzv8YZ9jrufxt5q+02YVld8mWZBm0+tIA
071INQ8NxKS3kxwXIkm2vzt25fqGxUEjv38D0AIqv8/+ZZ8LZkFXr8a68lhHO8CN277uX4v981QK
8zGmFdgvpOyqlsM9CD2HdDmJ/DGZvZRWrT0VOvfc97ASBGbBezEDmVQNsBxkr6TtVG5d2HH6HYF4
s2mjWmf76IzaFdp2sWXEyLhaepmc+dO2TgqNCaKiFL1tzHCkFNTjLaR5adT51EwXH23j6pRZEb+7
9LKUuReMI4zSAvvRJDgHqH+6XVzff88NP3ICMS2UfLzMpsOx7QVY57Ossf7cL4q4e4BqsYD6wXFM
XcVPOgRGh7oxEupT3Vy6wqM9zpb6dzX5336KTD6kcju8O5BTqm5W3km1dGutmdw4l3dJhfe3ES9n
tQxvLWypx/y+K2ErZmuzcu1zPzYi72SAXeZF/rZZZEeZq1Q/15295keyrwsf25+knI033d+avvCW
v8vEniYtkdY5gO91s7ipOzGs659zw80ojorHhNO2SZZ+49Y7qsKxXsp1nAC41p9m5/kzw87Cix2Q
0e1t156VlRnGryfyRfmB8V+H97oXb77rl9NfDgM7LA/3t2R9Np8vuio/HBrX4S2+R+cLkQDC8e9+
cDCtzux1grqPCsTYm6Xy91tMBOnNsb5HmMRWuz4Uso1jOUmPeH6LuTOVf7KB+xiQzZzKsMV2+VQr
4Rek7yVY5xWaH9jrWwzMt3Mcz3ay26v9tmxUa+3D/LJ8O3/u3jyrpRNb0OEOVNL4nG4gNcvv+iwb
8wfzhVqxtDCDr8V6LNKDHpNeez/b+EiQG2I3Uvlkr/vJI3CfaJ2nW5MTqqE69ht5PA+oTcVEk4ag
2punn8N1JmiXQPLa5Ch11pjS8P+1b2RlTriN2dbdEDy/l0Xgl+mH8gH0m9tQX3QYLXhp+IcESybW
nIRVffgGbyqdCb5PHF3BmxUVbLNqigGpKi54dfrstwauzUsQ0Pdw74JbVCu25sgT3DLQHbAyJEXF
cdqouz0LO586ZoXOGIBVIFJlDA+TJcntnTB5NdWCA/HJb3EoNNc+LojjWQs80vuDA+FV3zFgaFmh
tAiuWopxwvU5ygAAexzdHEz8cJSuF8f5RDc0yzMQCcmp7l3hPXT+5xnO3ZfNS1M7Rt+VXGiTM2uZ
YR7jToXrA+MQHVrkPd6sAB1XWnQBJgH3xyC/8j3noUINVW4WdLph2Mjyl91UJt8xGDLuR1zN+ESr
yCX9q1aqk+1fQ8gl8pL4R9Lhw9PuSTSKohyNn9q+ua1oJGLtuQraWM7ug+WIBM4c4kItMam9M2MB
VHLz/fTy4brkesVkEJcOLhTn2sz14txiSQQHBgu4karHAoqf5sIMLTN03aE5de41+MNiWG1WnX81
B5emtN0/FkTx4UjrrigbJ59wbM7jkFId92vIvMCVOjLWYu+AIrPUWY2/HCgD4mjnZoZW5uvqPN7s
49HSMYTQFTzWJnFHf5/jz+bUKk0kRnIKi/35Q227fdo8+fohN4w/RMbh0BCfEUx9c+krZxRJ7xB/
X/BHcaLp8MpQGf+tWFxzpsmW6sTltDj2T1Jh+rgWc+NDZV5uDcz9qg4G5mJ68vKtAedq19qB7msT
ybV74TLi6uTncbg+am+qGGcjV3fgISv0ovaMX8U1U1ZVL5XFYI7qamWkWy5ZMBJm1YVny+VnHaPB
bBUUhtADIopk4k1PSayCvJfOL82BAUOdyTzckeMG+jeKU4mz01D6O55pvtI5wt7HmC6tTDfXvTPF
AQeifUS+QGHds0a5G+rm6zTFMjUHzJy5IJ7raTbSrW449lumg3m1WU3X2F/NX0ePhiA2dVeTzNOt
0hwMOGRocVcmbtpinqTxkl/12rudxQCbLbC0edTDH7VHiEi1Z371a7s9aiIDLJHEkABRWphLVJvN
Doxsuq0otP2z1gbN6uOreJf81l6bbQOZyZO8kV4hHzzD4D3BJ3vspQrgmMy18c17qggK/IcHoxHb
cO+9+Gx4AGc1FzpbmTR7zqHWe2yPFv7efxaGLeB2pO7jOC0bz+8pmQiaHrpkK4rcNTodJztys5qD
kHfEC9FMvNTdyLvqHvHqNC5AgUFoMpF11af6hMum7jR3E9OENGBpNBP+V5W5a+L5G4AXEAUUZ5O5
K14Bn8Q6zFamnq7JHSbCT70z5bzAzy0cZNx76vP+FmDmqLq+7UyTLh/um5OtoXcpjcAPwWd0ywOc
8H9KCrowRxPNl+/a9Jp0p91uaG/RFrC5gno07fwknenLpdaNF3nJn9wXn1tz3txPFK/uS/npDbum
8X2OsDGfNx+bCV/Cc+J58vFJ12ydSheeYhC23lx8eJdRXt9RxQUsKsg3FWofxx0khG7XjZp2HMlL
d/y/jPmlC0/pBng6LTWmL96t23GrRvNB55fhCWKJO1tPXrr9/kfV73AVk6TeTSbd+riu8e3qxedO
X1663bgEXh8grpGcwuL+71H4rI4GF75wU8l31RPZ8dxPb9ra2wpkyMWKQ/UjB2kxkVDGl64Z1nG9
0510PyrJwGt/NMg7g0nilqEEx98kf8cbzuX7Ck5QxwFMi0nS7/frFkWxMvFhc5/cmXSTl34dr6lu
l4q9MqHN6cbdzFTd2KlXTzsTXDmbccQMD7rIuu4K4yDC6t6QOMATd/DgXcMsxrFaScO0Ze1gzcJQ
jWbh76pfT+YXD9dM7jx3tkxzLS/AqWLyc/GmRDNgz9/5ZP0TbEChwKZTF3/8PDYc6DaG1yEceeLz
+aD1FitvoGHFg23JoCzerpyE1bOBBQm+mvf8yzFqp/pdT/wLAQ3dk+Z5LzYfaYaR5an7OS95gh86
hvB04+H29xAxmOut3mQcJfpqQdxTWPt4/OrQfBoBgk9AQZJjb+7CNL6Fkvnx7f8IvA8T5rDndp7c
wGIXMYNEJdQsuXNst7LPsVemY+48X+PwMKEsbaRHALRksnPLM7hmwfhXSWEopglS/vZAOdG5Hs+i
fOstzwnjU5t67AxMPIbNN+dxXThbdCduXiySXGMbseD6cDeczP+urxh6durNuVwDOOJgJIq2ijhl
vpguszvm3TpLKHg67k38LtvaAWdt2dmWRCNub/4hXlB83j1+P7mXa9c9u+ZltBrF5FG8euFz2d+Z
mersGx+PS7+7APYjqF5cuRhm47N73qVrZiVBjeXRKUONRJ0Bf6tmfpRiU8OJvX1rhMvmXtJoGhco
AhcSWhzDCeJ5wHHS4wgecTi2w5NxZXOD+Jk2j6t1FqzYAoHLi/4bLk442TgUTK4rpRfRLZijMS/9
g24lXhr/G3sWHNkVkphJ8hiyVgscJBiF+l7Gn0hV/1IEykZ6yRQl3d0bl1TruVMkR71UUs+rZHGH
et/Z6vp21lS9h8aWq3h73b5pNRweedYeHm/YlQbptE+N8Nm372CXr1m2x1oeSB5bMCzr1eXl2Je6
B9RdzbfZN+GWsRmhvA6jLWNKqzA83ne8YLe2/+wxjwZfTa59uLMaMs+RSkY+48hg0poZ5nrcfOTi
s+2eLQaxb9jYI7nLvNz1vtoYNfeE4IDddkofwtWt4yaFv1eyBAod7oOR47KtvM72EI75KEyM+lxD
fInYgibZ/nYBe1PeiNNedUh+RxIuIW737qDjim5iyjJGyfjYTD/n4Xw5WbWxJm/MWTzZnmosw28b
VBxu6tmUbcso0zw1TKXCWzTDxOFHHPDzAVjPAospCkZLoOYj1GnxYYdYkju7tKkfmJHJqfvR9iad
MA7ur+3Gi8sTBVSXBqXjKWi5DrzFEYzTowlGamyhKb7TmUYQ8/mlW4S/jHIvYYTczkd6gmdcR89v
xLa78XzFAvrtn+up+qnOiGnI6g68HCSZTL4t+RDwwrndFh/PwyBuk9j1cJMPDPJ/D0lzcddJGdcd
Ie3OVmUVRBUlnRXxlomk+uut6HnR8Vk3jnHg4h9zfcIuHW6RbB6lhy28Go++boQQGImgUjp2iO6U
AScppzEYsX4i34wQORHLKnN+wt4S888nxKU30LzDkFGmYaKC7DXW0tzlQlqPlTaPjDIiTiRnsT/E
KjMcQzxkSNiUrzJqY7jYOj7FEZeGfHfji3jbrzcubkFj/XP4ifdTSc1T4/xzee63T17q3Z5EzuKz
vOqZLec/45aRyyHeu3ChRgf2zJjsab2IWI7vb8P5e/Mn541PGza78tZ0XoYfhUXMitg+SeK78WR4
kOkBRCwsbs9FMxaZpYLGvanLxhSbwn/eXiJOMui0DUTsEuMjeLqFydIK5E7gMDlDp54PiAz2IyEu
FPmOKl73f0YeNZDV3vKd9T1jklwaFkWQ0jDUtdxikpubHv848QaV/K5jkQct1GFZDH7zsCmRcXIy
9aMV7cDnAEFtcEdF8tX/aZz92/bDII/LkoHg4aq6TaoLT7wzSiXl57h4X9pyBpG4fiEsTvk63tol
rSyctv6gdmV/leiI1h3Av1WSa7Zrz8C32pORruN9zF7+ujfBr15s3yUlbqP6JqwHDg3GR9LN5qtc
2uQQg5B/aufaF/LEV/2r/ts4JtlGjPX+7BXZUX30yv4324Y9y7Tjooq5kreIvYx8HTBTSpT0cDFd
kycvqQqpX7UohdDOts+BtBaDA7iK1B34yvInVa5J2ukcP2s/jQvcpY2ar4KAYEVg5yagUyjqQ8zc
0XlMCJn9/YYSXW6lnW7Hi6c35SHhOfX99GEZ8GgganhdmvIRqT7z5W7xITVe68MdMWc5XJomUKh9
/V1T+5gayJ64BsJrL287YdImCBTvNyppuQl3glNtje52q/y8F0cQORjYuERvoxZgVqmtc6jewW+C
lH5+Vk3Mlel6m4F3Z4apezWNTFGCWZbcRdNZalquyLqNAGhP/S7O4CvqUHqFJgl3VQ38WR3sYQ4+
IjawJYZWHFbI7PwqsqLYHj5d5QV1X9wOP4hgEuVHakxH+l0vrxrZB0+/G6Qs++tbxteTSZDZq1IN
R4U9yBka9CX5KI4kKz/aWCKRXChK20jlUvXOIF/BkPyuSXGBerHJxBYTPTJzAGo8Ne7JdTv2kK/a
pDOwEJ8b9zQl/5sZkJZ2uSEP5pPOV819mkiJA524PpCJdJS9AQ/IGpEPGplIVyIgxY6aGud6HQkC
NMRIIL1zlEiTaPBAu91Upd5aVlrj4bY6bA3H8nfs1i4ikEIjgtvk7IwVQVE4e459htMQFGBMSMSR
tO3uz4qN+suLvPlF2TKddgAykygeo/YodM/4mpHhRwgXTBejW1zx6hxs4SQUW0pWu6bX/yTJS72/
rDiYvaEDrX6dt2G4KPX7rZeX6VSUVEN1D75BzMOR2FdbLdRCK67yH0lntqSotoThJzJCkfGWGQRx
nm4MrVJwnhF4+v6yOvrsfXp3VVsorLUy//yHLZA8iAUZNKTadlz0Zo6/nUxgffQiMvIgi5LgIc8L
hGukaDaNGM0Ul8spTtEvzAeo8T4pxFA/eUU/ikp7RCDjigZtxZwLRyo0Iu2YF1ltswlUSm/CKMyn
0lqosP5TKFo+7QZsa24vThLQ7VB2c3nbbCvXKKkPzEFWeKbQfLmcg3J8DzmRwA/2wyJgci4KNkqQ
iOtB+x1QFdNv+TOeCpm/iv+3PG1SFcrNkV+9nmvEG2c8dn8FtqMnor6WNDJI8KiL1szp7rAhbkxZ
UrmL/BVuoXwjjRdPLB0tTZgY10pVKc3qX0u64kO54xlBUKNN1yUCq4ed8XmJv9SFD0T60ZvNBXLf
YD2vXnZEjnbkrhapn2WrVduhkeJrsl65BLjMvHUF/jdCUUfF/wr5isjuGMZO4LB5Gqa0/vY90fzV
Afqf/DiiqvkhT/kwPjCvn/CNHzY9WgtWBIZkOPP+PaHStgsyiH0FB40pEUngYjKL0PvCQhAZz4NE
c058FqE4QvAcCQ5G1cBBqPOdKfJ+w/37l7QqcrzJtiCJM5x5y/+4nTRk0sdKPQzSwyJ4/7AjsHd2
CKusR6KYFONXmqMJsK9cBSc76NmHbQiv/r7Yh8gZuR4RiUnjoY8MvoeVLIgY+mQpI0SigHKSzZiX
I+FNWiD5AWxssfwSCAvstMt1VJnAXYLdyZnOkGlEEeFe2lQZAvsVaPqHcv2y6qT2vQZSMAKzDGnP
OAOOO7k4qYTkBwuQDAxLKUI58de7so3ID5AWiWJoQMUje+M33FNaywcmbS3tKbWRqFJMh8eTnRa8
V4Bs2YyFDPJ/UwbzDakBJAkCxZ78uOHvcC8X9v+XAHxm3/hrryhO5KdYZAtceT9yVtHiie5XemPO
gDadkdRefzsxD/T/+oudWfBKKtWRFPRA5UQaGBo3AO0apZZL+UjNiYFH9AvmY7DV55kVPfi4BpJ2
wm2BJfT/vvPzLnMrQbUHPg04zvtghlEH98WTypY3hipje2cLSgqy3/9KPz40bfm/bnxRlMwBUrPj
lJ6Z9iOnnOUPDQJmzZGgoMYvKu7/HztTk+F10QCcgVyhmJXu/O/h4dzI/16yhVUgFjIRAB2YLj75
FE/L//WpbKOd5W0utSZuQ0vE7JRtAmnzEZB2y4FtMX6O5DmWh3Ao9Sf3c0pf3gXHmktbRHULkkq1
hw6ZScZ9UQ1m6Mx5gzzPgpaXxE1JFyYL5peo0O3a23+IDrFouFRqXCnipY4iE4wcxjFMsumetoOa
8g5E0Rp8qaGlk6ElpgRzh7yO84eZMFo4bTmWrYQEJ1gSxXFGfzCw8GWo/6JoLSgRsnZCVJaCIIcq
/b0MBuQclyeTXwFpYSh0dxSTf2c39RxdDsvr9vd0kSDrzCAO8vKEyRkwvqgCKafpzaVI5a7n9mdL
8cuj7f61UtJCxXcaruOQ/wcnpcKi1KZVlC9QqUZyph7xk/3/7LYwT6RfAMGnbJLVNnzRAhjLb5jj
FcTLrnnkpKw7DuH1w8HgHUbY44/kKgBVcXRm5vLayjn9u9/TG/HZYU/iimhLQh05N3kVZo8k01CF
UR6Gao9IGK5GYm9zglDkKZP9RVauCDzllvAL7xz3KA0DHTkBvKRO/PXd42dKly5/kx0QOIlbxuPq
19vjyfviXar4yg1bF79E/XfqKQe/BBXSgish0d/oeXOORLBiJVWjPwk6J8+8hW8Vuiqu0lxi1nEg
51uthHBb5CL+I5rSetEJhWNcMKlXX67GE4AEeHlYVpv76N7YnzGm+gPi4ZOnp2fH2X3W9luBFZyS
zX78nJ036rjc134rNQLMUvodquOu0xqqyNX2bb+j+XgXxpCV43px4HyMOjFp7UdM3mCSJiR3q5b9
Vb01o939A/uFsbXCY6qXR+uxQe5ZExQzyulw2QRY1LaGWnz0ansjfzk6ESztNJvb0oQXDKxpBUZQ
u8wf/afzyCBthjmMzcAy4KaUTu23/Vd0nimLBl+6YXlxO7jkLIy4Nbwi5cYKBUJz/7O2r/03AoFr
+PY+yGWTb/JJWkOhCvofZBilo5CXLuG0WvD23rjcJq8oHxB2D8VV8WsXNX8k/YfSe8Ixn0MUhxBs
k+DINBcVxR1GSnwPzezl3z11fECwxXom2faSNJ5qPxYPl2T32MyOm69feV//Ja2N9nXPksLi6r7i
PxJScX9v7nA97FhSmtJZtZPnRipRCssEXgoswwhScoFJ4nEC8CwEyi+/WjF9SwytEjbZHMqUDXmg
+uHZ/7071LJd5+Jiy04rK4ZZUtzj3oxtFx5qUP0qOB1g4XigsHYSnAH6amzgbZTAsmFEL2vWO4fa
RkmOYdGrSWqS3esMSfXv5Bpr7OOymzHzHBdQVD/hdcpCIOj009vfgZaFdkhwKZsEqAjLTMBDBGYk
RiGpguUkADcqTko92Tc520wEQpjOkGe+QO4LXsXLWMgChS2/Ti3Sh7AXj9f4rrzsq4liHm/yCrEn
4jOx747VlRTNv6xQUNd61MIUjtqMYguTXD6GC83sHcLkMT1P80zUUEePQBmvjdQJ/3jsRHA1atc4
tjSLvG9g6IWjZVxM1OCOWBtfOdrgY6z2LrOSnZ5unrYtvvnM6X0E0WPie6St9tm9JDBCjk0+BSCs
GxCPAWdGRzxAGKd4j5350RjYAAzJPkWVQ7EsndYVL5caGBRhZqCQRfqGlcdFPSMVYaTJrcLjnAey
zT+Ke1oUcEd6SlgGZqj7VoApo3Pji/TKRDgBBvr34SNTe49MqMUQjYeyL+6pvmT+Qq0j+TrssGzz
9BshGca8xwak+Ez5B1kS7Mn0zNF/b7U52Cmo1nrLLt4sn3BGYWXIB4T6b5ST6yRCSMRVEN2oVWHN
cWdnnbRCB05lKzGjGDRSrYj3O5GVk/NkjYcBXmNmkMPPIgeo3xAMAdUdzzJxFeJciS8EmZ5XSgjy
kJ6HglfxxPW7g5kMbWEVgv69F8YYlgmeSBNcERMIIWLOOcNkExOgmN8znhjAaPDlJqKGjjRybrk+
OkGO0hPYOj5cogtHRoO/ICshuXFLgHF5MRYFzzHZcG3mJbJ4BIC4QJ2+9GooTvj1gfyLq13jS9IV
65fEFRQSpHvB/HW/idCRFZutYHE/RV2v3J1V+z0lGnlZEyAQvx2TUEJSE7QBuj0cSMYKiPUJzK5G
ZKo6NHRY/Bcur2GS3IH9QVzPcwbvsBWh74Odwjf/QDOCFC11LAMRBj81xHz0kYz+v6htMfoBvK3/
ywk7SWtOUOsvgxqh6j2wm2QWlhGCdoe8T7zXgiHmc4IJJ5YlWywIIXrg7I2ZuuWZSR4dZ0llQ8sb
iSxdWcKlPme3oZYcULh/Z/rmPn6ggLA7KIPAcpemS8NxQEiE4ANy9tuJcboftLBjk4RMKLd+1O1d
HPb9PnapwwY0gJmKK7IuSG9VZJR093hVQwwUVpX8G0SDfbxxHiO5vxLgG3xSnHUwacqefwF60JyS
J5b5On3pJ50TQGVvCSLOG/u4fOMBwcvdRuZeE/+PE56L6MixSuJNOZbDpU3hmyX8sC1SMq/oRziT
ghpNsN1i12QferslvtFt+IGwwzPkH+fJEwjphVOKzjlGiiXwvl+xZLncdyS/MRYFEkQxTnmQPH5n
G4MQChH6sqjiEWzN8XWAI8RE27KrKU7rR/G6hHzo0drfVeRuD+DBwXrgH4UanOpHUg+ePvQndm6c
2TB17B22Qnv9ooqVaPoCb/QVP14M7OCdB+9EvKpOTrRAoYBPEMoAH/VWQcQibizMwognZp9WR3Us
8dIEukXYCS3wLvCwOIv0YbU8za0JIGVhBpdN96eLofs7ai1SCDr2rYJux6dHQ0sCHYo1KL/6xyc3
kX6ioHiluIUbKUoYOiC6qR/RfZ6jzuItfRJmaO0h4lGTNBCZ++pwPe/JOxHzQhkNyzfCSHZXGFzh
0QtSLlYmTOGZXp+j2R7Ctt0KXgOi4dhO8wFUsCEqwRoYjzMzumQmwxFKD7KAclJuVej04JSDfEy9
yaHERsFOgzYe3K2klU8pAqfn1Vd86MiXMKJLD8bUEJhz8PhVe6cfa68uVL9v+legvzWOhs3g+cOm
d5mp/MAW9eBhBtH/nDz2nNTfyIo7MzMsmROQGUZnDLABSrNhhHWgEzltyDiPzvSaLHyy1CUumQab
w1XvA61dqEJ/73RkmM4KgwlCGZYoaClQvoIPhAzZvh06ryKm7XkGlUdJEW4qp9qLRsBytQkwFNud
JAU6XnBw2r5COqCIvTHYnayHwMoP0yZeAokj9iMVWg20wFTmuo+ZNB/yMX3ykRgLkAXnO7lBXCBo
kOaeBBY2tiOXarA1agvIa4zTAEkJJUO0yri6x8W1sDG6EGuop1DMbiD7jmMwEJtoTjm9U9iLixAm
eZykBCuG7Vpa/ujJTKYbkSgNkQ2yoZHVexbtB08HckmcEs7pGrkiFqjzB+cUUmmx20DB6V6AKdEx
ojqAP5JC6YCcJPyYs2UrOG/idi9AGcN4orEwvzLhg+gIZy4siFvQheQTaVsVHvTdk3xYMhDu3vot
+1RCMgHLBuVEvz39BOrNLw8+Er/C17ZdzEfqkmiBZvupgtf0IDHmKII1eNDPsbJ7jcjfvSKljS2f
H1dTh4yUTZdNZCOr8jqe9JgxMOWNNEdQaMhgq/EFhIWTiGSEc7alxCFJgqBBoBnxLYLP2/ukIuej
LgCc0ACkDaZqfHoYtSPqGyAZJ+4FjQYVB54FHquTwvQz/KSP9Jx9UQ5dEeEqLF4Lhfa341UMRIlh
q3AwQTCP6bCCtR3RGtE7W8fpg0kpjgpMjNl94C9desroqSS4tJl9WUXGhONw2IIhHmgT6eepbP/e
yh+5hgRHu0uUGOj5XEEMGzLaYHyIswQKwtZPvUEX6a9Jc8WmAtUxm+MrwCcATZiOUOewKkiQuKT6
UoBBRKg+0j0cWvFwHOO84vKXf/DYbW/eGZwzFbSLWBr0NydOBD2CmBguA2t0CMr4x2LLQ+L8Dgnu
OwUNY4cifuzwe6n7Etl0GV7kcKMqQoQ0uGZlbz0wwkriJL7pMeuOXpC4c489Aq9XRPAvbNWoSHl4
yKU4xLuju+36FOgziZkXvftlf3RCj32HTeayF65BAeu6mOgoaSxZJdScfgsr5Lz/iwsaihpJ9MWz
CSMaDohMFQeAk9cSbxn4wMl3amBmouyRR4nwOHykZdiMjFRnwZag/QfnKLzjz+bOGkA2izNcE3bm
EjvT4GWMn6m6xyfNxB7sREHT5SHh9/EJXV5JBsVply0YQ5IzQpNBZJZ3Nsm+us4rOxPz1RNlN+eq
5hNYE/mMyQOsScIqNIFcIHdL0CZBLzkKfI3RKp8L0kShrR9ChPJRZ96Cc+08gieGnKjNW95E3Gna
kNVPU36Clm0re8szhwW1NFE4t2K5Ady8FwY46vSA/8PJDoO7+ZXLLjmYxSrrvECRI5gSw6SMw4d9
UvXHeEiYUyJhEUZwStqMQio2qfWKRxRpkLhniE37evi6uG2M0Tx035kIONjI+CgIcOIv0tTy7i5D
LeyGjx2qDIAu9vVvPISYxVAHBClR0w6eacIftcZfZ2z6qNThyolzzBMoV3x1dg1UT3YnNbBsTALI
KJH9a/BTOnSoLmI+l/Kov04QwSEq/zmw3QTRhOcIny1qoYeLt69ztnct+PR4zjo7XAltiRE/OKr9
c3JGOhUDh26fRzxkG08NB2H70/76h2j9U08ug8Y5JU0/Dy5pniYQ2RY4Es86gY6ac/7xT9iCtwJ4
9U+v2V8mtNzoSb4Do2/0KeMkvwQZd6vfxloIbzmMBFqSNuRrIZiZl6cA8CRbRpSDBNOgNH8gxqfS
YEQZbfNA5Jfb16xl7zojY5SBZwfMDmLeb8QD3APRIL+lYQtuOcZI+dpV46rMwjpONbJSMJXVGaeG
LpsUBPvX8J00C56FLf8wSWkvL8GZ+cOtzx9YSBYaTNj+3BJCZdckFI3bO69d3yg3KxMfr27Idjnb
7sg4mGBT6Ynl9i1oY4mzexBbyZpCLsk1SgIjfF2eHqmZ5iVhMjkXcyBJuNvHNgCCLeoCba7sPiMU
KyRhmN24g31s8qKbes1qxKJ7dqgJnnXuK0TC1yI1yeLYBj6HVA+VgaD1BPCdoQ4WKkzn/kofyI6k
JLz6fLD8sw6KJVaXcyKDRB3h0kg5pxRdA2m9vgFUSLY0EwjcJdjFBeBn7LhhRw+tbNsJj3w/6R+4
8cDjhlYodIt1UEtNzHgm59GaSMO5zc6w9CiIYerdkGOwxPhSxuBkhbT94azS7XYtg5UeZCEPh/9L
n6wSNlX/ERzxRr2gtT2xC+1GzKUmlb3bsbgzXj8aYVpPyQL5UFDbLiMQGU3N6D5pkH+B0HHroKfK
0CajWaHRpaxv2Vu0qPiN8LzLUz7gKqnSuSJAFXsyQUaBBeWJcc/NmUxQhIqqBoeBsMOxLl6Dqy0T
rRZ1fDAajUp7II9fga+l8/PzU2cWh6CZDBJbxhyyI1AINK6/mkR4ChtPJ09wayYkmn0c53uKZwYt
fOaBGq3de689LjHhsTiEeXtIT55hgSOTcw9ZJffemxkSOhLArYk+Oe4JyMFMgYBvOSMsJpt2d/XC
8qPwV7AH97wGTvfzw84iHJFpOFsqYQ7ciD4iDU5kBl/QCMhie0ODocU74NojYxoLvj6HWoOMGoYR
6A17GX4rBh/AwV6dI/GZ+B6cBYg8H9jxxF01vGUyquxoi5EQ/qAKnoRUUpRITK7wesXFCimZc5m2
PJIn91qf7DIWo9yFJsjTsodmK276t8Xda0f4NwBrMhLpGyM9avU5GhFHxApZ1TvKInyYLUc9pC+T
DB7/QDl19Y7EjAHCre1uHoiXIGcbYQ6FR5dMn/Sa6ZCUGkqIq2QUksqOL8AHMjLQIu6Vm9vMPEYI
+InraAvBv1dBp9E8zsVnCbyJKBJz+HKdip9Lja9PpOH4SLw4L8WN2mOfem/FFbhKp6JD8zunVUVz
9qMjdHFKSCnsK7xU7Zd8Y+2/MaOTYImYpdqm1rxlRs7Pcro/eK7u8Zy5WOPL123f+ldrA9RBbgTS
/McXPY9zytP19ffTRM9nVDdRvjnWfveefomZQPuNl+YhAWHiVorwBknKBcztbaHbxLmjx1ew2KX4
fV6z6zXji4XBCOzhqgxgiimmzFTBuvqnTU0PfayERU0AQB/TdlzzkWEEtCgms8WhuQLMQJNRG05F
QvHT43/IXPTK66CXq4xNfgnuZoYJ+NlKUZdcF/guamaqqr2y7HU789IIXriGvA6RQglGjhjg0NXt
3G3jiwhm8NXdNrW67hqKw8F7OUwe13C9MS3gGA2jjLJXLq+UfkB8jIaelMzoU4ILTmnUj8dUfVH5
3TxeThk9QCTn3eiyfeF5h+eK0rdKyOkVRwwHVNuvYDiJWS/UJl6xAyaiyLxGp63DYY7am8cO0O1E
umDH+bqEw2+um47XJXjKriMm38FUAbm9xtXuNEauN72m6zl6m+yZXlyzh5h5dTFtiCkQKWBzSCKv
yBCFjzzF3BvMEK4qgB5c+dPdoyBHPS8crReYmbqlEKa6pqmhtuD+mmvvhT0OdDXwQrezb6UdUDjL
FW0tsw82T4wfsPnCiYvpABfH7kVOVlgS6YUZXLAHRRrqBurgVk/SaE+0wPr0A40IWhFejJz9Sa/y
eZY5PmI6pVBNjt4NX8kUwVl2gXLGjGmbC9V1zAc20hyV5lUV27RPpFqS5kpvYTF9Ich4e04hnzyw
neTPgaQnz7icweKgt6QxROKkCL1ipcdVdJKSjooSpI/4kzZPj/u9uSDOHGvCfcOvEz7KQGZA85Py
N9QQ4uHatPsf9xCZ4zZ7U5RzPDGuuMYMPBaXCfoohkXCbZGw2yIsBXh/C3sO7lvlm+FjAF9n+Zof
meXT14K46VOIcjN4oPGUrhZEu20r7oXWh3nZFWsPgryAgJGYee35DUS5GD/G99w5td376uRy28dv
sl2Bn4y4+rgPddPg6kiqHt6PhW3A+Gfi/GEDZ+Lw7l+i4+aVrBf46AzzL6kYtjW7zmrYyzFw+Ogy
ec9U/E7e3pFDcrIuGptBy6twHxAOyDEhTaN3cswlHmBBPjkMziOU26GJQbqC0cs7fLkbQWSP0xPo
8WnwoiCZHfsMJbTC4QNjOhO17h6TDquPFLdG8nlIyrib4hRUbFu7Yt+aGqmZ8J/X+bWnS1BtUPSP
o4YUMCDg0r4hmsfI4cF81z2OGGs8ojMGeGg1S6eZFaNHsmYDoC4cHEPcVMJmusbYA0oVoCgxzvlS
8e+z44bRz9VTbCto9m1gzwJJSysa33G4btLu5j1UQ+50MeQOfeYGtnaAmHq6Tn+VnvhRrncM7Hnw
9qCQP/mM9tb99pb4L7NYu4AJ8JTtLsuI38HQgcpTF8608n4hfIqZfsuP5bFwbxHqC2dPQeabYwBY
JGjRmHaSa7hkgB7rZ6+qAgS5/gc26ndbpPW22EHro1HFRmEApZtF/O3d5oyRn5SYwiUWxhmP0VIF
yXABFsEp4PDp/WvpsYAY7NNJ5P4JfJh5AZ4ZnBTfWCAaZuSIMNnB6eSm74XpIZ5k6bqvAQ3csJ9j
fDLm/oE5nwYSIss9nhdBm4g/mmhoqmzSCNgGMBIL4kckcxrQOKfEZ4Md5/3VNashtjCpZWz7XgJ9
+dRif9QvFf+7fQfki+kGnG6Biptlk7V85P96yoED+HWdEUHhnWcfHBMfFAhUDgO2MhLKL77qd/cs
dVwJBp9E96cKhApALD0sYrGcLZJmgP6SqRFy6g3FPtKTL228Dp7DrNOz4sPkuakT7Y83p/IwtNmE
ch/9PLxBxsR7BsU1HeFEph2zg7vsIoOlELKGXMnntfh+nEPU5liGuvtwOrOpYBbl8gtnNfrC20SO
M0TOii1FFwSJmBYgiob0Vo5zxFp3AkdJtSHe5tZmVFsFyB2B8dDruGJby0NN4/WrBIAGlewsQjH/
5T/IQ4qh3oNTImN9/liJMRE0Deqs6uVoNrvMeI0ZwGA54v3Mm1RyYgQc7/y0UA42lM5DrPahJzAy
yXD6z3VbE39/DQpbnbz7n6g7JUApQ4fATOUpGtu9ModZmQPuFVJtqF9wYxx/7uJ3w1kTmuF1tO59
xh9Qg+yXIn4hYAy+dPFKiDQIG0kSOOIjhHk5oeaMdg3iHiVGrdCYAqkz8O2EOL6XC5ykcutw8fgp
bxllT8uyMTW3sLYgxIYw+Y+xADTGeOiLJRNG3jfJ4Xv+UpsZ4Wv62AlWP3/huKbhySDKWFv/zZNm
mAcGwTSRRnOC7nrATkPmCbLt94TLwR0HBjKhzQlNMT1SQyAKiZXVllf4LqshOZcBblYUwASwAOnc
3xTIp6BwJ4AKGHLSTk9Pqf4rAcB4NtITHrf0eTdA4h7WWa6W4hc3OAytnrl7R0j/N9Rq5N+42Dde
YnxOVxrOeID/lLK4WDpEKdInARxIWB0JOAau+DdG3cMHhLDbNAcZzLDZJwEQM290yL+kS/LXysl9
AhRAhKgkgQjatKIwZJqlc2831o/4/t5WGDktvyR4IwsKMIAlNVX887FPA3pSsA4sGCHPGJmqpMp8
0qaHpS4yAAa3fxPPt6CTVzHZMEEs9R1GoLM75vQUIBfgiwZFGoSLJwSO818KssWm+INcnWb0gE3f
z3GmAlkZIxj3vTbj2rdkLfAgrIPz8swmNvsMnxNBXwz/Nrr0J6AxgzzuIixmMrzEkkO3P93heUko
yACdNlBtrhEzwXc7FaJ6ojDA4zzqRSy2PKokxqKiusYLiiRUkY50AZ9pzrpY9MrM7+sVS2Wfh/fl
Kz0MTylmBrHQ7SCXeVgNnCo+z1PvPmjP8H2ir6W6tuDVYSVwNiOF8gr2MHbSiM1uaNXxJGMPLuix
Mj20ZjVrRuR7QKFwYdp3J98rfTbMw7Y7oOiacV8owin0i4kG++IOEQv+P+pfqqOmZWvoOaYSvoAG
Gf5/2vql1qnYFhh4wlzliaWoQwxBfNSLXNH09YRS+VvTKlHHyYqia/Ah5sMgeU/bnAriOwVbF8Yr
KQ3EJmVPQqpOmInmsy6eq9JXJFdqcQVtOosO+o67fQQrTrWBkPu2IG0D7IFBTvmIoY5gycc0ji2W
eh8gar2ClMtECxNqfdrgQMHT895WxCoAC4xkDiC1JtReHElWr1ilmJ5DGkpoiBFqQoyCttsdtLhk
XNggGRIsQIt48iAKimM45xmW5jSXOUKZx3xNp0nv33GOENB6rcGH+OpvpMydfGDFMlW4n7z3rnnw
MN53zxR0XoULdWhcy/Cu6enK2UfKC0olDKh6sLwphQ8X2hB2e9oZlH6bd1RmAA9jzSAlBzz0MTwQ
dXYXM4EuYXLlsh52kIAUDuJ+liEL7o02jiPuhmkrjQwuqTCekBUPvxBnoZI8bXi7pUX3y7wP9zVu
ULWozCnPduFo23cGLYwniZo7eu2xnZb0k+evYIwthyYZOIEkK9yGqtAa/Xx8w2sP9KTO6sHX78Tr
bM7o7YBrESYZPXCt8/xKQxJUc3a+PNWUCEl+pMVz3B7p8I8k8q747aP0Lsce5iaMz2jfMS6wS87y
uQJI1X9udWK0lpgaUradScNjgvpS7Ut6n8ufYU2CRGOuRAwncSvuPbcvmNHb7miuLvBG+YHE82Nx
WA8UuHSQUEMAh+S4LR4BrixMGEp8Ose4O0Oxg6056ATt34LieHsI8PW0P7ToYttBvi22KfpAHWA0
0XvENxDXelmwQ2GJOgSz+GGpZo/gQRGN60ftAfAIBsc+j9F4FeqDUwAUBK8C5WbWMe3vSN2IM0hB
5POTpxMPK+whsfgOqbGd1qJFoUWKXLKegsf2O8K4QL08vNWsgatbT79MKpi/SIvahQYBkNwrfpqo
Igg4qX6JhXhKbMMSP5BADglBrrpMcL4s/NegeIeP+D3Gr1GB8TYst2cGTKp9n587krBM8oJ/AcGQ
v6q7neCAO44+0GHvJLefElwMS96+gtfzI31np5CJt0ccSF9Cd4kQfw1vziFVoqavEHz902xPu6PP
zJR0WOCZUF1aozfgX5nbFv7IAXePup6nNeD2AjptsWZZHVavymbkAyjWIbkJyOfEKUh4XDmRoxbo
dvnFW/xX8wHfQAhGRg88YwRjO3su+E46diPDUrp/6jEPxXp3CPIB4ZqhFKIzdorDjF76yTbBL6gv
LZzv8GphXXFPCqw/oKlg/3qToxzT+ohpFnYqR3/79aT8wUecMDGc/4XJYmWffT6jwsKrBInR8+e0
F5Yxdwq4PubbJdIP/BOppjl4z1t95QiMxPBhoTCIHb/SDsJNOZnumbmBKISegHPPpKqNr+55fM+Y
MpC/xXDZ6NXw3ev9OlanIOiJtSCQOMXhb3TPOmL/KnK7v8lUkfEwHzhTQ9YeZxFbBMZl+8bVQt4K
04SwTHLcZU6x8XfkI75LpSxWh9bPiYngZyo/UWvjU5PvpOX6gC0s9cEhXUd8iJxSGESDjKua8+zx
rsNvQAgPsx1uefKC33X1uH67w44dlJ4+/vzodrkR0hkD1M0HUl05KsLaX3ZmGLZNPtC5EY/s3wwu
AADAOH4xnK0HrG/WespDpZkkAP9ZS5NDj53r8DwuQ2MktkBnXBF3YsQr9LMGW+9T+mWtnab5inoI
yJEix/5w4fet+iX0nfOVO9kF3RPOe8HABKicOEnI2i+M4FWHpdsQ9MyWx3jswYvh4sZcRCGE/r5t
RxpaGJ3rIr4PV3MX36flNbzOb4vaPzjl/Az1AhgXJkY9KOfi2FsBVTvf6bmdENvRPONicWPL6wYt
Jm7k/xJbD5qJ/xSumuzBS9gX11/wR8Z4uNN/Nx0a2TV1pH/+/Vh86QHI+MsXoV58+esNjrVs4iH/
JpEWP53z2+MPCcsl2FfDngQb1BlGoc+3Rzrxc/LoP0z8qfsl1rnQnhg2DzRieRFLHWRuSxLy6+qR
94s/KPSLz6Z7GJlKfNc86xNUz6FV+7Ax1FuP8+LM0LvBfsbtrLP61uPPS6wGnqmmYzRo9Ip23/g4
VeHVe2DIy8bK8I7hPEdaJ9YBa9SqBfYd5uoDJwDuEN1Aj7aLTuOxV6BduSeyIrltPicgooSCufqh
D0TZiMnqJ+hCt9N6FxyBnyGblzHqNnTuPO9Et3Wwyc5JdeoLAA9wOmKowkI+L5lb7R7TcvtkDIKj
iq0nBmMOx+h3V9b06+ukugPuKuzGQxW7mEw7xsbU8iyZ2gix5Dx7kcLOhBHH/gVuX58lX+DgOmMg
zf5S4Xvk3u6JhroaOIQflq9YRfqVJqLjtCE7Vo6GzAWx0/TFV9x71yZcXZfQP5f7Qla23o0J9dUo
/ACinI9uf1lLONDSPDzdTivlTuQ8Z4XX6iYEQHOn9K/7hlAK8vqOLR4M8qEh0Dyb/nmdfe4DKiqr
42rreM1qZPkxmFI9DVLkmSzbiFkd+QI36FWMytaxRasjYVVK7dEtkstboI4qvI/pUDtQV/G9hPWx
o0GaOTvNAsCccBx5aYVdgwsh7QkwF5oseakXD1xWpet7eS26PjS2J/zFGXGTOEERwrNwuLhcHvA8
7kNMcvhufAVp3TsBFQ2xXYC0OQZMvMYa+8IMB7tPDNwLjkzZy4Va4wZ3kGOM6c+3CbvkuuCzB9TP
oi/czx4fUzKent5pD8S2hubViUmVej9DKkus/xTDwba1jVpJ612JVEekC/F/Rt6UAl2KWLfD6rvG
nhAo0n0xuYLgojiIZB/7OuZP+SlcK8AKUXITil+kyAt67deeQCoQWcOGhd6M1ynv05ALwfVwffMw
5xhTfispde9d8ETv2O0XpOnW7kU0ENqb6dbllFKi1h0PwnhHc17dsPu1u2/cbu1bx9G0weU0KYqw
zWyb8mH3OE8e3amyheqcI59Nz157Aqgxaf+cIh1eRuF04gpa2+Y2KWeKIjRm4DFLWZazXPNAEooR
MNZ1ZMw6s2e/etnv/j0+Dq1dvgTCDdfQ6klrYgCL4jXEnI0Byd1nMkRFDJJ1QNfI/49QY/qoHKNX
0vFu7jk+rmScC38RK6Bjup8eRWtgJTNnegWyg+c+vZFPgsvFm1e+eYx2BW1RBHMw+2cMzuN6e2fu
C/4FzfFkL5WF5pgoKvPxHU4UUHgH451WCGcmEt9HIFgU3PCj8dPCOvQe5gE7Ly8ITUrZmxizndED
ZgbKlwPJR+DmqE8G95+WxD2g1gcihbR6XlAoA5XBe5paKcRBRDiijj3Z47UdllRobGE0ID7ro71f
sIRxl52qfid9+PIf37E6b4N6o5mbgMGg7uCZQLfjojxD1IqMWdBUW+ikObOi25zGKTZXzLv/SBYN
Z78C1QzkgKn48BO3g8NsveJngSJ+hwBUlKN0UdJB4QWaj2rvZo8rADQ1oJQnbwrDOexjoe0RBTau
0E1wLZgsihvxZVLwTjCVGfW1+Gn/YnAUrzcVGtaZkfGmLKi96lBW7M9LYhFmCMY5aEDiiGQHcX/7
9+TJuoFTyYNPZ0CkGSRIrpxDGAYOfm1NUBGJSyQ78SqmazDRvMFnyOMWlu92PcBPkKWBhdy2wxtt
ZcTSFw4pcUyWulkhXS3ZHqNmcF6HAFsb0ryz548kHwK/H8bGkqa0XGI6w0HO8IUNhB8cv8VyAdoa
sMmC4FBCQszhekXKOA8Pxriwl5hrYDwkFLX92sPgDk7vGMkPQyD7d3nhjacvV0GESs0Gotjq7fXw
5LaWep9/D6HFpe8vPhg83jBOsMjtAYwPsDx38jG0cjA98r/lLBtJ/iIfHrskWKG5gLrNRABmItzV
VvaItV5nchs1k2/wAOsCTo6ahEaN/Dl6BN/66X4C2Y9ZisCM+wYE63GxrYkCx+MakqHYYHLfkg2h
wYyrRxvKNIJwITguHd/A2tsAEPA+93jd8T5aAATQURE0f7ZsHvUViwfTIzlR6TFRuOOowQ26Rqdb
VMLofAal4utqpDIJPfiA+vT4zyL8KB6I/uPk5Ji5TtfAMwQamXHr5Onz5+qweECaHj9IDyJIidyg
3Y0Tce2vkVsC6VxxanY6WExe/M9v5xy0J1buWLN1rwit4JF0gwv5Al4DTEyTodndoMT2/YA0w12P
Xzx205za8T57+Z/cqxcgnF0aVNJmHk4NtK0w+1ChchR9gbAfLnkKt4gA7rV9HOn+7cIASwNVm1Cg
ALTGuJaPqv47uE95e6DkxIE5dcLd60FWwQcCEGPKOWJLtarh+tAS56Uxb8vpTFld7JbDTrAOdcAy
oNb9dfa1UCpUXhW0AkadHHg0hiB8fxXxYUqNb4yYpk5UFBGXHY3sNTwlrRT49pIoEFqe1D9kKiy1
+D5Djh1BXNmuk3dcZ5dFt09XFr3j1kacLmmLvrAnt9roGup0u0vI2D1Yctew/nm4h2Cu+BXD+W5g
pQirg1/hVPNhu5UXi2mxuBqIVHY2Nselk0+0uCWc9lgQ4xkPCax/wvvS7q5Mn47uM6G5j5go9bjB
UyaBCBZuTj1HWSMCREwo7Ny0oT9wRdO1B8cS5bEI+PZF78PzGNDu4MEPlNy+Qt0vuelVehyWQR1Z
O8ZTO8X0LcbuvfbwNm8G3yFOEzBP+QQZNmcA/W1/Shw5UKG5agZ/TFHxwHrAlKgBupDIyYC23WfE
Bg/fBDC/7lAbEc0B7g0uxnAAoiUaRNYhrih4Srgx5n9TbO7QwZH9i74fWbsH45ez5huCvZAOHVr7
YgcwF4sYUqZdOAtgBYN8UUmbgVjRkhCO0B11uD6CRC9MIZ6UAin/mv+uh2qKa2F2mNf/aLqv5VSS
LAqgX0QE3rxiCu8R4uqFQAaP8PbrZ6U6Zqanu+cKQVGVefKYbfr92Eeh/zvbjXKNQiM33nDKdCGU
JyKeqForPT5rg8MEl20VrYhFcX7ODkzJLFVAexUbuOSjBkrl2FZorpr0lRwETFdA8Q06L5GhT2vN
DCowCwywiaQm0hXCFqKU5sNtKBJmEnIU/cBMoZEEQ+PdKMMSUXbjV/cw88ifyBCnL7rQJcC/EW3X
ccKoIEiUBbmR4/C3kQWJzOJiXdxydKghpF3te/uWK5+Y0+mzxavf25CjBGLqvR//fCxKQ21IxwQr
3fAU141k8VEyZIqZE4aBww0ZDqKKiJyxjLK6lZ28UPbK+wjgcSA6meSlnlg65BXa6/pqvoBKN+IK
Z+Y17zeocudK8PyELsE432JRsn35EglmQLL81364aXHAJpopM80AC4Z05eqUNtIIkMpAoqXVEVSA
etvJau4O3yVGX6fJtSLtVfs9i/vZcuRR3NAfwn8F2+xbcrB7v/wLlz7UNoMt8IL8xx+3BX/GSO4u
f0gakyLzalTnq6uBzmyY9mijFTONY/1c35WPUAH0DdkXfBVqi066L/X1xLV4vrWTWVzC0R6rD66v
eySyVan3U1e26gAPUttIlXUYZeefBGhdRiddhzeE0+h+TlJ1U2s9+nP79J2GzzwC3WQGu7YtXV5G
QISFwe+fNvBDBXulifL7FR+sHbbmhqbemu0KMHoc67Z0qjC6v69wSlPkClNdr9fo++3q/uuPyvoB
WIMPzqs5LQPVNUJula3mIPQeEJZBEn0HJ7X5gKDUs5XREiQEyHrBYu7uoQnGLn1ZpxDXw/+F91e+
FT43/ePbmtL2+5pRCiRkAPdfB0RHaSTrd6CGAmYBCY5XXSRhmzLIBSS6ysTL3Q/ipRw+buGfnZWq
ryJ2wbFvgiblb/CDM/mqdwO/RRQv9hPdmDh4RmpdDDO9WP3wk1O0tWKT9aV05WILGQT5QO6hs3nX
0JeXLDo8CF4OZ1SJSRqjiABOgMI7yZmoHgWL1xabxcrRo75XZED5OQf3Pkvn7pb71tZggIjiUOtg
Dk7Xd7dFJqOQdHXRAW9Ycg9kGAK+9lvXX6RKdpusWwd8KOiq0bT6EAyQ3bFYyZj54VeS89gCZI1B
zeP9Uivm3tKAVFcNvcamGvtJDUgeUwFWGs2kcnTewKA5uqCieG5UcfZjRuVaBNsey7LasUoGsZaE
dBbeKlSVa9fBdM5uaVMi5IruGORBqSycWtwS64taepbWFQKfhegM/IEgcfUIANfecZBo5Wd31soo
XPhBscmiFnz/Mq047j6FQbbmICe0IIMoenYQZAxjoM4B6aGCwuk/Nh+S6KNsOEFCu7E2QgoXhu9Q
/Vx8HIspra3S/o0pu98hY6C70LjUptFDgHSr2pvOw+ojjQtLq7KkhJ1pkacOAtXuAV3m6rQXG3pS
T76cAhpme+XC/OgjCI1ywkRtbTtyotsHJuJAJffqKbQ2nzfAsG78IzMUgZMnuusCAz+T1UCf5NHS
at31Uz7m2F/Hy2wfG4e3+LvT0RhAfs9szvBs7Yh8CDco8bhnZ2Vym0CsqoA60Wf2w7VrIfeXvqDI
jsrhGoPouaE/aF+NXS+jgkAdF8y5fbWy2lOhZwwXNQrYVC0j3SsVQ0jCV2e7M8ekPEZoewMPCxfr
CQUXiGAybZhSxCfiNwOybOA4Da7XAS0vq2ruGxKuWi7KNAN0cV3ew13n64XIYI2X5lpWDg7f34Be
LyuE6nCgcl0BriHj5Hj8+7WupsNOC3UiAy4slWwHtRuT94m4f4oV+1xqy+AF5FvANxO9VNeYakQH
Pv7hDjzhDx60rN2wYYGkaeToIyz5pMZfIBYcBOcDeyH9kRf12axt2fPiJpJWsGeJ7MLdMFqlezl/
h981c1SSHR1BePJB940pRyXfNo/LjIACzLf+IWwUGibGDykAsRHDoaGnq6Bn2UBQYjWg5aZORwkr
p4b5CtJKskOYleg47k6kEd24vfPcbpm2URHA+ku2SCEH/Rt5XQlHcmL2KYLFSwZsBPjONrrveZow
QqApMH+adh1wm8OKSrOazPZT3VN0Jp+3+CPn6/InAmkfOOLMn/nZNJarMmSHJMrUze2aJG3hpbEx
92Afw9+voDeXa6Wz5ccEzg5kZy5gJwohel2BAr+2hOEXzdx72lZfcA1ONFkgicy/I9ZG9ChuvUyU
Cl1pQ95tJdFcVFRoBByQM3+sY+CkcxNoiqzZ+u2uZOV+imEef9++ad02H5SnnrXT21aNDxcyd8CH
J/LbIqmimiT8WA/y5QEyT2yjAmSnB2YbG3AJANjUQb2CGFc9waU1865PVngP93yQHgRgCKPs3qN+
xqEZciYbrBDo0NuQrJDEWqr74dJlRbs3jAz2hJnoMVIOdR/lbh7w9ddAa9OR/wRd9NJpeGw/7E4u
VGLuLs1dOSvJ2kaxyqr6+2czAln1Kn7G/XHjXGIO8JGoOZ8utRT48KcBtnPr8fW56/8kR2ylOvEe
M4D4WGippKtxX18srahdKhlTQqOcZIX2cgLqPtf5bQabgEPlYUfGSzKJRxQE452PjYUYPo0Kdh67
5zaQKCT1NMr0c+b+T3pNj4bcvbLpvzQ4F6TnkzDDmpxNxztbhM/1J0H5ZrqXNqvWHn8lKln1cqUN
IhHYEe3EZD/QQ9Wqd36XC/ZZLS6GXopxiXT7oqiG8V9Vkt/Lp2OqnIQONiPR25s88JOiHFPEUaaS
0gj3Id76Yr5mvIBMVzuZ5bzQvKUolfxw3bk08qF6y+kKa/E1YLrABd+cmrognXN50d7qh5aPX6/+
aafmO81z1YJU2TLuP7vTWrzn577h3isXclbIE+7x/bNyhlJ5exO1LrV0uMB9K9tVg8XruVwp9pOp
xLvBwS47dIV1iIv7n8feaVlK2g5f8SGfuu14UY8Pp8O4JihLrO4WVr+z0ch0lzP9NbIkVj1FbEF6
tDy+p4yAjTaPZe/mDoFsPHvp4a5V6CsFWcFPYm+LVCl3KOmf4dqD3yTNpkUexlO1zDhZXn1L/UB+
OWhZEssInhm1oBXvBuQGNHB0/br3Ch/Z7jFZ9NfiO6s7HZ3cjBvJ71IOexbm6DJPf62qaU0LBWtG
P7Z0gZ2Ccikso3u6HI9p6vJvaR7u4zXrZQfX6dBIh8d3b+f3s+nN+KTyTEYpdgMLkBVU+0018/iO
bftXYD2nXrp+zbcOyYo87BKM29a635YWe4oGCs69naxk5zo+zdz0X/A6OFevYInJiO/A4lEvQFSZ
n+srPYrXRSl31rIu3Y1nH8VnmG+OTsPrIVoamrULn4+6YYaG1bGknULiWOBs5bq4ewZw6NFf6959
9nvgt1uIRoeuqak6ualci24A34J0a9e4/jw+reJ+IBpwVSzbt+1TM13ssVjQczev2w53b5dmorNo
p8vn6FRJ139rq/pVa85Yt/h+e49VWg8Io2Nvqx2yjxDMe+S3saeiRGX6Bdd3h9BzlcDqw8u2nHuL
vaVHQYogL6XmaYV0V1oZq+xlWL/FglbnuZQZhNH2pmV6yj3BhnyXoQPWn9eK9ULnNyEk8KbIolyZ
cS+7KZX18He4lW3hQFbi4+Rc0pZvbEDWL0MRA5+Y7eztswAVfns/+Wde8VletXc/N49GO+0FRa7n
IP0IxlS/BvLTcpwHh2H4s5s5W8Q29Tniv2cQe6M8/I1LQkejbSz/JK1Wv1MukZLVC6woOs9uYkDt
zWHw1Hh7NGzh1nOSEXaslg70fwTQVFpUYXbr2e6ivpzv7kUWuspg8PXlU4dGpv5pfJLo5HippDob
wULEyGdKOhhXVeXd9XMTvoJT4BqAi9XuAUTEwjpjgFHZP0rPTTXxngAKuBTPf2spvmykpuX7lZMg
8mv5tCmdH6X1PUreKwdYFFlh36J73XvboTUXg149REYs50d9xX8S0epRj/+cCAMy5Vg19i+lZ/1x
YmZldZKIOOlkdU/3TvLBj6h51mTbHyP/54Tq/+C7XIzlNZ2KMU+JqgVRO5XNMLtiTFdcPSoLfp4/
l3u18H5Klvavf5lpffU7Pl2LuyeoXXFldUMAk7vrbZ7lKdKTWWsW9boU111YlLa/0fMjVb597w8l
H5WZAuVWlhB4WGYO10W0F5MXpcuyeSSkFPv00zPJqlNnuiolkiWvj10qJ10qZoOz1KWe2b2dICHY
hqBhIdCMeCKvob1vDcC0o6MF8zNeSZ3Lh+8F67BgyhGjU0YtwVwCxvVG0Gp/6uXpYlBVjEfXABDB
kNubhfREDpS6nQVS5X+YH6dcbec51qkGemDbtKqsr5VVruhSjS633NNWlY153Pd+V+Oj+Low4Gru
82V/dvh+Uns3WtTqMDreWCe1i1irLdU76AKNCr/ltYGAdrfoKw3+d4IEzZRSydpl2d3qo2VbttWe
Weazfu85CgofBsgLiO1rMTk5YCTMM8/iBlgz3UptnWe16bJyS1YPZtBaqyZ3hWqGXBeM36r0hAom
By15S1eC0oraiHeaJ1eMdzWGk/WYwLOTTO/eXpwzyZOcSzkA8n0pnoYISQ2seEPfrjh4KDCXKD8+
E6QJP4ONaP8hQeCryTsWDfDBOs+IRSRoHBIlqQHpjnvxhHYO7aIVKJXdtu9tQ/6fPbaZDkn751bK
VQ+z82jx7Xhxgua72oWpamLdmNZy7UNgUmGOxIeJj+wCUCPs5EG6Hk5mFOBPp1b8X65ToKVUzwIA
7snKKVdny8/jl3n7S1BvZzpAPVXHxbaZ7GleJjovy3q0qvLN/pBZKfXj3ayL0X4FcSNtmK89k8W0
ObOJaM8o9LnSy4FAv/Evqex7h86Nc10vVl3WdOUm511pXdt2THx02bcNY6erWWW87sv4SwPorlad
g7HmTF2KGynH1/rEPWn7GR8y7DlH+RAGxTEguPq+/j71TsMUO5XaynB/JVYV+jC0ldjPKseD9sS4
6Vheju+QOlc0RXN94xDSPuXrQOuWmpfs6DObDoHIASJdcjSG44rKUASTf+mm1SEA7dUDVdzvU3fd
XfWPHw/n2w/Tv8x74VCebiqrBspYWYy4ygqQeXo6462Nf59n9TimErzv/NvZZqvoKKVLtDhoBeQm
UzCtOfQpuAmXUEdl2z64jI5cZjiqN6eYjQQ11IHmbDxc4Zjaq6FEOJuDOiOyhgGerKyaOCf3sTlw
ds44J4oz+cwXD9MopycIex8AgxQFistzfcWzHmt1UUrHNApK1DHSzcwDmKL56+GlyqvJdTj9zFif
j0puU47ni5l9iZNn/pPaKJziGshtM1w3ANXO70dwqaDImvn3ypRihw9Ccg6VXydF/bnlANsN2CTT
WJ3acXo8hT9BNPsCAim9Gr+nkE0e7L7xoXKOuBGX0uVC+9iSgyUa6eELuMyJpl49tfi2V49v9w/j
90vZdLJ8mh/G9uu2s+x4ky05pVeVFWw9NoCIc1RkPuMAduql0CjIx7S5gNwKQx2sKsHObK5kZHWT
TxXaG6NpcEdAzkhhZLo9XdVX93IsV71OK/qBjEkLXy8hr7OfwdMZ3Iaijb2ji1BiVGNI9OfuaWCw
8KJK1GKqEiWNIaFTQ/mYKMdODUODeT5QwSNXt0ay3lSP1Uv38E8491fhVjXtzyWLxDMykyk5GvgT
+PYGxMM6ONSNEwDsZ2pmfbPsq+7AqWg+dkuHtuNyGy1kCM8KjGNe1lZa4MUaPS4qV5X0s716z56C
z8M6XV7vo+ST3vVpQXfMzOeM3grcOKJZ9gyN0bO4A3aRL27flN3LnyO4y+dv2/MuZ2PlfV6LmDBY
rpwSEGHXnxUmqNNDyfAdulCZi3wuUVtXvMl2Axra2R3KiD9JpGepFsxRrJRiEuXpJKPF0SQXl+W4
r61sn7CYTbQDCpLp4r10I/djYDVt3hHnMBxOpdc/neUcLroi5v01XBOtTn2d5+pZvC8d4DNrgnT0
+5X6xivgpgk4tiP1Da0AFJIvrzXFdQFvrIqjM7kNEDFMpVvpUKilX2yb+PJVMrnBbldbA/4nGc4X
OVKB6s3isCLrwWJbN58Lz+hRfqj2kLDRp035qOVRvJq95HVs1ra9TRNMLf1GHIHU46q9ug9Oo9P2
bTMIfsECqBG+7HQXeSufFL8Nzo/yMVHfEtO9FU9Kyls1hVsA9bOsOmFd3Isf5Ln8TP9bgPqcUcUc
jVwAy+tta/Nbhn3bDwB3DpdaDudJuXGO0AGhRa4zbEDna+JcX387ynnEb5YgDZVHorfXwW0dyYCk
CSjYH3GbDi1yT6R/rmjwiSMxZPntmhg1IOQNfDNzZU1dvc9oB9i372y/jSpbGeht9XEtbW5gUthA
IE4Q6Snoug+22nag4tm53w11pi997qS0pAqT8OLp/NViYWznlOlqGhBTzOIxQXqB3zOwz/b72IkD
r4XPtY0VfcVQqxIwKh+8M0swvqUXXWyZ9859dit3g2BnjD89C//Mws1AHIeGxsPdHcXZiMW9/W6w
75yhZLYAkBqzA0JoDUb0rjcRAbxDjXmhADL9u5iAwty77ITeZGpyaWEdNyCRBu6Mn+QbKQotoa+Y
8rvhUsON8tPwLovBebwaCNHqPZB+XqWZwIcNn6izET1RDlhuFbVZXGj4EnC84UNdcNAo2Az0HcK/
JKLk3J96GPHKopkOgqsMNfazO/uITjoGr1HaDTaDVHQdX8cpTy9cX/i11SAz2c8yk3A3qGHo43mO
vuBhdBpRUunkFfeRa/r7Q0GEBTmpDwVq59gJn91af697ey7cIY5W97NteJ7hwnadXQeugEoYBY4W
NvUs28gS+DGvn++BfWP6wb5weh6+PL60GwCT71eCTapVUoKxhx+Z4gOQ7bFeTMPJQfQ8yvT8+lu5
IF7YakEDKPwj3HXLdfQwHAkfsuts/Fev2Z+EWQNFi2//6z1ALnXGvRokWWfeIAK5N/n3iofe08Xb
hXdM/n1++N2w0GArG+fZ3lcKtHYteyQJBpHBneTC0TKIU7lRMA0NHZ3GcQblWfo4Q5+Gpey/QTaW
Iq2efGKy6UBUBeU3VuatB6WtB+6RPCDcCR0h6W1YAUxTxAOfoXfkB8ue5+/Hr3Jgk7tRdGB2PvVk
YFY+eByzcNPC5WaW/kbxzYwrPifoUk5NFgNEhfCVw286pzqE78J4wJ9gPUW+g5XVgeXLBQUBdxrH
0LsxYQwH29/uWdRO4I3/fRGP2Vc91DWDDwQHFgNAdEwYvzbyogCumFYx9+uA4iJ/L605H6zsfKCb
xU16BDHboHXu1Zf6tjetnuoF+zbcJ/8cB13heMnV//0vTYWI3F4952dtWDMn9n0WXgiTBiH43wf7
NTrD4dtkCBSJAzICsl3BDuY6Dg/pvwfla64Gdsby37Ra8BV+6x6ay5+HJvd/TzHABZVCfOXz1bDZ
wzMAzFY31MOO8xxnNOAa4fb59Jw3+eOFBVUkO468Dy3p45igjxsT6/rYiGSZcYohYOhiQKe50Liu
OsJZ+dSa9nP+7e9K3NCCNwzf9L+3NREZgSOPD5SyTlgRT1IelIdfAMT/3xzh0cbNojazhbXwEe4i
uKAc74mhkjDN0Ve0BzDi3bhXFD41PG6xpeVnrUv9I1w4nnSFj3BY1+En10q+n67+mW+M0o3VIITc
j498leiTXOvRihFCdlN8qUVn2g5yf6QRDUnYqVXAqF0O5WaAzSIR5Q+bAFDHiswF34hxkK+llNDI
tjOhc75lOxFGSYBLvpWB4dgEFa8/RPpstRDgRUE3BytEbzYYCYWIIBZbXvC+7VsEgB+I+sEUx1gI
nDmEc5jxzsfDDCNgojfNz4/7OMw00twXrVwqWVaK4Pggq531B3HTrQ9/g3cwDHIt4SNcrsvH2IXh
ikFENCdhJdztAErYL35DzpxFDc/DM+S++REmIinDq08PIXgeTahx+DuBu9gwfIynE2jHbfrQkbWj
4WZExy3Sh5GzHmfq44lvQE67OHLn/rvKK2j5h18bMQR/FEfm80U3Pmztm9uws5A+LEzr+b9nGn7w
Wwf2zhWjT7SOyH/A0YvkHYIgMQUIutTjsW8WVlhYFU9oZPld8ER6ujQXHPTSA6esGBUfxWL1/bdI
oyF86rnibx+f6q5mXZuw+BfXfDsC9Hns0Qk9cILi4Y0L7m62MeFj5HMgEcJe9sdh7tdutr2E9aWn
P7FJ3GFCQU27JoBNwrWkq+1meJg8uFx4eKiH+iQ1aYddHC7Cq//uajBj8oHloOs8/vt4VJu6D8zb
v//dkI8oorYwqLb+td6rg/pn1hZI+7V176M7WPh61eKtVP37MkHTIlsypfQCDxf8LywJ/9kL9yES
Zoj9EKHx78vvsLBsSTcgvNK+EdOjNjqRkNE+z4ldhZ/HzQ3U0JtKypmU4OF+V8op55of+/FjkvsC
xAbiMoIDGCDXdaky2I5jINwm+f6HsVBSD5GmTrZ/zERYTbvZRY1zU1EaW24GYLjhV7ub2W6cbAju
HHcnq+aGE4LOPtSA4wd2TICaHL3O5iLN1k/32wvJubYqQ/T7XGRokbtDsThQvThEh280eL08EVEx
hh9oCHTbF8F0bcY5THB5D2TZP4mwk2w/RifImNPDTvK6JqM+eXL7dULaCL4YHe4H9+o7ECH5n3FQ
2SPR33t2NIYD/+FLLOZPS3zUOLyb+lJXweMi9ffvBH0O5TSlPPw7iyITzqdwfMW8bDEwpxx+xrqH
+loHpEXBqXHyMGJfqa8wPwuTonULMg5dw1B9eAbOuwW/U2zovkNBxgBt8XbwZjgTvH4+UmqpnTzo
1qXRUYzPj+P9rByjFhBAIe4gcmPjxcRyRJAx5KSWynrktqTp4ku4kFTCp4YBKByanE3rytp69LPl
6feiqifxLGXJD8xSg+zoBdi/nywgekwVHgPYsMgc5JN0T3c5T2mYyqeM5+//cHXb6/ljkPf/ukkL
VzesqKtbSphwTyvZr1ASg94noqBd2Nbu9NARP7fkJjaVXKK0b/xKGGQts8J7GPloqO5MgNZDBUNZ
iwVCUZXbSg30kSg5vesr6cgrTBL36LkAOYa/zJbyztSUjETPMfmG0GKYhrCpM/STRGA7lZKzqVJl
FQqTHBrBrbr9jj2b+p115IPfbzQbOHTtPLN3UfVVkcW+XhGVHinaK1Iu7RJ1BF75VtzjJ1M1R/gZ
Sz6X3yoYtUt6LGeRl+NMzx/J8jr8cSLwDk4gvRPVcHhHuptjmrxrxHkLb26t+COvUSyg2avR5EG7
2e/IplEam8/Dhjd8rH4DVwqN0AA3xoDKaZwp6mr7zsuIHJvc1QCoTvtydPoyA6j5RIS7G0gUzzEG
w53WA4LMtncfU1uaFSboFOASWFTx+S9ABk4FiY3OYqPXUVzT6wpNnP05Sn0FwUy9mMSEbKsM5FXZ
xSrOujUdKlRD+ceVOi+srE+QgBW+ZDSSrefYmj/bQWeg2yT0bpBtKXxl57tO7OvCvERzil6oqRAk
T9gxq4HmUeFLHvLf528j30EyBoyRChQXeiUTlIz1CPbIVS9P/VP9TlgawirevjHUUrNiSxnIz2UY
2WI82/T3+6aWh/PJlwji6sY9hs+/6cx+nMqoRkp3GNTtq3MDShlpSSQTVYlS/DJIvmqxZGs3w4o+
/cnDnEwtgHb4QsxQrK8Jfubl1zOKnSieV8SDg8sF21QwzbNVP151EvlqBoILm72Ft6vD4a+MebVB
oRF/vm6rv9KkzNw5v3ySsEUEYZ/hRxl96nj75XCa5HCnJhetzMm2XiC+QFYBTGUeGwoh0cF5fQSl
uES3CXOsDEzWFDJw2YYjQB0NgSM+D+oX30HpNpi0EKWboaWnUFQB8uU6ueZqcIuCfJuCJXg/k+/l
84lv/3Tq84KtKcNH9AKaxmogSIHm61WZIYhS+eL0z4XqJVvdzAM79VLKQgq+vsDn0kioVP7qQnrI
ZcjsUPIMRPNzRTDzkSAQ61FsgpzWmH7YBL8jwkwvwjy5IfCMSOtb7/OaPiUdoVe0Uw4eWpuxftUm
OK0HHvmvViJMdBzAC8sY6l2MZKMDadAaQ9pXz/MjPa5DvhanoSx/J8B3i+an4pDBFLkU+GjAq/kx
wioLLOnwHQutaw3eK/r8zGh94a4QCAbVU0iuR+MgVSk9RYwI+MRalqgr2kgNcCrSwQGMukWwkqxo
aSeOk2H2t5/l+8fKPE4I8tqC3fT6R2TnIb4c6rJqURhxCDpB56sU9N22kZ5H+SdUaqsauTv8nlfz
2dk18nr2vSA/lqtsMjg/uVIA0R7LP0GNkcJZa9MI4mhLkuKkw5HE9m8QRGW1EhYb+JRhv4F72Z9g
DaxKXy/DiEtDT7+W0a/MVE76UuV79beMEYlzRlKn+GX7ROnu41maGkEYEWb98qUWr6+qyfqplmeZ
7s3+VAz7x3b8Wl6iyKE8fV1VskBrE7OpVzGrhUklrnfsXEYx5bCYeImXTZx0sJ6z2LIcm2y/VZGn
kTYWJwWcLL2d03chGUzRV8feeab3s6roComP13FuslBbvoyqQhQVGqaHTvwcKY8x5AVR9aUlQ5V8
3Yt9JSbxuWVHwTBQ2/G3CCJoG1/OtenvXM1qra8pYEO8CDojM6qvi7lwrHLCUDmO4zjnudp2Uc16
/Lr/1n2qJIycTmUx8L8/TyZH5HsWL5E0ykMGMsolpGu+/4dz0ysWM2zZza4sUMBYeWX8FOEHBcIQ
mQYiTWqlU9nfw17nbXeqOckXoMXQNn/vXIhpOZZOz/BKoMqcFzyLgoGWqT2iL6hJak8Cgp6S8+um
cXzV+a97wcqEGBxnE2UuVcmUf6E0FU80tmQyUt8PTVW4Ua+ekhNNVwqJFoenc4xAzGC1aTzlAgy2
PxYCAWWfLKGaQEAIAa18Ql+nym2FE3zfmIyUX9+rzy3qpqpHd19wgDo6fgLyJzv84L7X7ZXZAjOb
YIxQvQzIhxSPoVm/I/5ZOTQe7fSnVm0CqImujouiVktXhtKFLWdCNoPd7C115JlO1puYwQ9SmuuR
yQPycLGRdZwauhJXJ9ZNeSFZuX1f8RdBTyv7weEbyexGEeJcU6049ur3k1Qw2gxU+LTv8jAk02oz
Pzgx5gndgKB27gUYhrSiKk6RGxgLmBjds1S0kpFCX4ufaXmpslu9+Bky2ExxTsBb5SLxbYFeF0PO
Fuuq/6Rx+gHQSVq5Y3nn+LvQw/N4EkdneJMaZeonjbjxr1FXaTPUlc70jgpWDEm/sq9M1hH5SgUZ
uhnQURanhXgB6MG1fX1b4YCiVAvmJErUFMKxwl1Npq4LUu2fxu80AOnQxIY6EhFm3pl2SF0S8xje
ZUZ+hsAunh6RsM/jbS/UlSBedPUhneSgK1gckuZFP1Lb9l7kN1I1Jwfo4E3xBK5eHGZrT/9Y1pW3
yVJKhvmoJf+FZl98ltPg0x0rZ/t3KiQINeVXK11B+x3G/X+8t0oSgcqcoJyWAy5qxgzwTZvGb3Tp
UoseaTMqPDmOmiZ2ILPgegHlr5UPqH3oJu+N9k9RJj8AHFONbYPqvno/3+ZG+ckfp72sAFwDxOcb
u1lCTWj6RRhDc1PLLbpz86b8Ih11jUH896V2P47X33q9tUc59ZUZpqvfMELEsy9qqpO2g43maAjN
i2sluLdshsGrTR8GLHTV2GJZISIS3GEMdyNNEW8sZpt58mMZU37mVK1cERMPSEE8rpHWEanwYiPz
LO5i7euSePKcfaNnEs64uDZCrhiK6V3nDqaabyDKU9GcZL4WHRwgHNGkkUV3P96P5VKrzm6eIFSf
Iz23GMjiCt3+eTRtOgdzUvNAqEf+KVOTLrEXsISDvwrt2yoY//cjkoqlqPenrFnK43OwMi28a1BI
OHf2jZ2HvvkNxErJkExvN7j/bLuW1zpKGp1/brup2g0jX6/0dyS20q6RHFCX3c/22FcPlBTq+eZk
MyWKcO2HXiKIoUYOLU6qLrBwUib1cq4sZzIBgn2EE1TVYW3/ZcQpiky7yiVkGLgSCRP/4otQF6bQ
7Sew2Gq/7W9pSTfDvy60JAIALeCKpwTwTLtkd5JD/fKVA+JzHcGiIc1CkAmYiw6mlrlTMohHYG/u
5rtTdJzHmUVea8FEgFZXQzxd10NFC22aaH7Ib+7YKE3DsWwfiHadrqjn/HXn62citywmoGsudDQv
cF4uONHyKocE4T5BtJH5Ph4qgI73ZnAHfK3L989pZwlly0SR1yoOgonUgjAXLSZKdPjD00EGLvxj
jPBfnO/KhDF/34KvhNUGRdtewaEj/lcLHOWCD2bwkjsXXxe4wNVWMqQ93VuRIL+RNKHTER0RTByb
cPw2sOhKxbjU33SRXFpjstvFaSMYs2ECyVwWESucbPuXzd+2nlPAxhvfv2+HY3E62H0+B0RtkRW8
FcLRHCBD2CyPHR6dlBqplqQU49jRbePyJkUH82+dHfUVYCrrn6qxPso4jIOTzUM1U3oDvnmP+VJn
dl0JflmraBYjp/6nrYJKsezM+o8E33sEJijuh8qjC1cteojTKeRE+bJzPyhEq0FmqyJVn5cmppZh
gAVfx2c9taDnMv3I6ukiFpSSvaW6X6Nb2NwiVdyBOKft4Fce0OOb2i7UqFXRiEEJUHdQc451E1/G
JKiQknW82VnYd/k5G7lUpAhKmrb+qVPDJvzWruX3H0SvtvKRXKy9Sgp60SeC0LsbU+SpNOgP1pUJ
qzHJV+h6bfVyykXGMDcP7C8oVnK9UPxkGx9JuEsQS1HnMNI90bL47AoGRgfiRZcgN5yswA/i6TEo
O8r6BY1CEEvbzKb937rEKYwotHznoaebMA9i5Yj2gu6nHuafSZ7NEeY8W5B47ySjcBgTmodrDQ1V
+urlt2XwexzbKwRairN4tO7kMMvgn9Pk/kW3UkimiUy3fr9DWn4LlcylxZSytlchNkjAOKL0SwPm
mGCTiYXrrq8oiaJR5iabWZCslpI2AxEj3TAcqugdJJq/0XGQqa2szUv9WIqC1IM7UEYiNrg6fccL
BBugQcv39rl/6F072gzvYaUtu+S93aC1UywVnfvnNzCzoJr78DbL4eINQg05JgRIp7Nu4Ufw+7Cc
D5N7/yRT1VmAO+jePm94+bo21gccFCqwPObws20/UYkxWRt5RVCwDCW4hARZvuOEe+Cp4vxYX9OF
CMpNGbB58WEzt2BD7ekrgvc55rXDTtoCznC8pLhVaA8V5bvRofSdrkLKK952ZRAA4zAN51K+NMzw
C+DVhhSUR6u4lb/HBizeETXXYZ4hbh8sO+5zPVwNynxDib/oNBvxYjOpNtMtXNSIZVht+gXEadXd
1t2jvhvoMbzq9uohoinQrAexMYMWnDmdTe37Uldrykn9at6VKMuIpJR1vKhZc6MdGQ7gtx2tZImA
VOZTD3TcD+dacnCZHFrGrIJVyCys2IgshNYR1Gs14PdtjOKnhk7UF/9K3/pk5osZmi0OWE0tnpiC
dis4WFybBIHs60tL+1GAM0EHUjYTrkw/hNkiw4feItCxmpi38/Bp5mjE2q4eS5DxgU85/+wbF9wL
WGI9jVYOWxv+AyoTSW5dYdJT5+XVyPwDGRktJvmIFMUQ9buze4+JS8dKljRS9TXJKdEzVr4mn3bh
s0jNkJaPSwiNwZCxngdaRa2rlkPok3TVrn95F9wWHfIgjHf+9E7Sp3W01q01EmzeK1NN52BTyESm
rDlpOYTSXaeRtBYludMsUbELbWMTaRg3fCTnuiV76T+98tFTwtu1y/ZSZz3UzI/JThlDuYuJkRw0
LNZfLhJpRIB4gyp5GOgZlg4STm9FGQoIAE+LL058/tS7CaVJ53vZCNntwRRtLR82ZRb9yjcJUyJa
dDLaPfNkTYDd2xcz649rMhRFrE5ZtJH6keIPV/yWgizecy4OuetaYiTx+8EAednfdXfDUz8Pxyc/
ATVK9xNfiS0CZTmTFqCECrye+aF1dRvOMY1NKeDExdIFSU1AbxfXlo6WNtF5vHlVEoWqrwA8EEPk
oD9E1EerJSyDwF3mL/IMehLXYIUz/60081VXRAnEbTD0NwebVpPaN/A2gQ7it+gbTouLf4t/+/I8
dKfTuVCnCk3bMGEPfKCbuZluQuSg4MsBM0/iPmXyMlk75ZtO5FlioigtWDGbDuk2SYlB/thxwEMG
SCA5TzqM5yE3fTZWs4fxl15JSX2UCuSNsu4tbZ61NUUUqfNypB6+7gtpY/FfWuGBrvoJMG2UISmp
az6LJvK7ZeXbSeIwP/dvNvL1DVhTfy3ZuIsg+IWNkD8IEV8he83y3A72ThQNekGXPlijU1yuDBP1
4Ef6QPYhz1Z3W3Jyz5ymkF69wBn7yjkxtqW3pCYdWzVcZCDEKoEJ3mNz/xp0NRyXzkYtROIplkzx
IydjXjhegc6CRl1KqV0ZwPaly6N9mOnrhERKPUscSEqM0rcMR+HvCEahFq9kZwojeDmCgHTsQ4+E
LwZs9KPYheahJkQxJS5uye7aFIEq2FPaaK5z/ka3khdJIAHjHVcNBLUBetMG2Jrpe2F4qIdb9aCf
EiuBMJGHLW3qX8gTNF/iFXVzqTewPW5+6T7zndDd1SvZ6rTKMch5ei8y8Urr+VBzCQf2YmCpYCGh
Y2wqemxgbsbOr5J4LLNvFd7XXW1R3xDCqsKfndSAoYSpgrYHdcKubk7pGu1KI/PkR3kEEr4p/Uhc
SoUvuJQRUJIpPSEozUkrpjqflQ5rG3VhT2if5cMd2cwO12qsOEJwpJGxCrqaFu57twAhTavkGpQG
Y+3Y1xlgLyQNdv4U/vUzN7TQbbLzWIO8khuMFKg7ZsBE5SvLMbn+zeDWfTSdiXUn8+BTt0bFGhbp
vRqqaLPOELd/TpVUY6Bq40yyNoew4n2nXGf1sQeVjs4DGIfIiL6YoxDviNl1ziSvw00w9iNx8wNT
aEBz/vhwppUWjURNU7T7avYKAV3pp4bQxU3/8pko/iSqPw8nV8CIw3G/H2rZeiBhOkY6mjgUNnGU
iKRcG5n6JEhocOMNaU14JoKW2FYPZ/t3oDaHe2EIpgO5/Be8IXadLhfBHVerz+d8ye7jV5ZZ+Mxy
Ezk6vByjncPofyTd13IiWxYE0C8iAl/wiik8wggk9EJIooX3nq+fde7E3OmZ7tvCVJ3aJnfuzHP5
X54WYy/xI9F1BkqO1nP0aDiyo1Mv0zZeWwnIOC708HDN5oj608Fd9eTGsEvMxnRnDpXXm/QYeB1x
yt5XiE7awvIZX2dfe0MKCqWSWb1HBo2Sw6Kvi1gThNmMjn/N8shJL2qhbDthNdBdSA2vMBex9o9y
c2m2DrQNVzhkguLbbHh9P0kghDBgPbpN1dcg89/bWwkWhcI6I49dXOTaoYcPEGuG7uUZ6mQJGQKz
RJswc7AvlXqysqqPxiLdtlRXC5f6SSOMG0yUhtN/fjRIqAgi5gpeI3BGXo1XXaHu62Y+NjvPEf1/
/7F43Hq9/dd2hYYSar+tXE3a1CZ6rXTwQwnr+iMk6naOWjaZYP1HccjASm+26T2NQpKq/SUWFS6B
jygp6h/jacdgR0eopOLHjGfyJm3rf5a9/hUzhms2WNQrT6LmcRp0o9//lr4t9aLfJGKZdrj8T63X
/2/NWbftJcIwdbmpR4uKX5emSOKg0FFwkpiq3N6W1UwriLktYgTcdznjELDPjNbLQcE5x1wSV1f3
UuIHO+3zMTHwARc7TeYbB1e9WcAxwUj4RPkI14cneX6QGpr48EsOHbCl04PI/gz3Lj59zJuWxVBu
MnoVuIlTpLxg7lxdzTaVaTNoQyX8Z2oSaJELX4KAXeXwl7AiZwdQQVpP/Fz7EY7JflGefywuFaNg
RRIzWYuBnXDV7OYllFNxcXh6pzFLkKO1a2j3s1X54aIygzeCDX1JsDdKf07UGVzH/Lu+IJq530Jn
qeZNoxM1py/7ipaqaccEky1am/CRJuRRVwT3dO8zhUbIxxpeyL4X0tk//+bfRCWpzmem9RsJwvLx
/TwtbXhKHvjEZuD2lv956bRWVXIElf07/74lNnsgyFL5jLeNIua5waWKWK0lkqQrCB+n9lw58AwS
NE+Og9ocvBK03q3tZHXqVdu4H1/9bePiT5zCmLiWCyxmVje+ELOoz3zz3j3/YUANDrElPPwVO2ge
3JAMFoxEN2F1prJu7pvHTtZe+7K/+ThqBO+FCnksQLfBCCO/R1H5cSU0cGwYH+mp5CqXx/4d/Mk1
NJqO87/LyuU3jHj8t6LUz9bsX7eLjdDIFkm+XFt7crESwrx72pdmV+ReGinv1/IwpWmLhutvPhBe
exlHYYZdGIkVJ11g0K5OopBVky0Xq6OhWbVz79fW+u0QNrlIzvO1JUxeuX5mvFDGdCXHd8HPqZC4
UjXvKHQuKoWo6rqW7v1Ac96KLbwi8IK8zzxuye0FdLv+04l0c0Y1JHaalgwbT7KJ7/P26ef1E8oj
vqMFynP2oITAQqhiqhdUl4VFTJoES+is/vptpesJuOGy62OjVklg7p0jqkcoH0cq69J/+5jzbnG4
qa17XFktw2Z+JWKiB7TL571TedEJVpHZGsHdTCWBKQCft58URJyiX6xGTFUsh9q9D1Br5Fu38UUm
R9maQVSovha0LdD933QM462rcKM3tbdrYOg/RvSqRb+LUMYFIiEqQh7EGVi/AML1z72eVAZ/JU1F
6fkQcW5jRNw+pecjUKyR+hV/LX2U9Hy19OD2G+4I63kdJqYsqEZ6Ug2oud7EJGMP2sKQnrCkYI3B
EcoQIKGs8Z3vR79j8vJllyY8nw6t5ytIoPBUI++il9lbuP9+rNrn8f0705p+J8hcLISf1JQl5rzy
nelTbVIfQs7hYB7bZ0wj6MsMY9M2mFjNa2acFH8uBCZP3GWc+6adVnol5nPTquhhNGsOiwlHL5dm
JVGzfMtoNPF5g39BxCtXdy0gvEYgHgZ/IYw68CeUYOl1XV+gLCwyI0yXXsd3hbPRAf09IE/m05dK
96P2A+5qm2JhZswweDcuvF0tadgsIyaThoDdW0WSHOlS8hOyUs2FpD8t3ZqRwskyeJphqwQXcmWi
fv7bAnShP9pta1BjckmVm++Cxw2uz0M9EGjrB1nsJdUsq6f30AGb329pUwNZArnY42BzlY9uGUwJ
FtexoEFuNW8NXEvsU9x6vqgqqenbvHXs2nPe9DQ0afwOujZWKQe79/W3usCKJMV33ePbppmPl9NS
sr2MF83iP7+2UfmtRVDWVEQFhzVy0iMSd75gxXgq97mjdliJFAqFv1COyaOodc4wS2TVuM7TA39l
21eoz43vdAfBynYfO+O37vLtoeukJPN3/a9E2HZwKBinDPN92ujHChWI72U98+EZHGfXeBoW6l2f
MD6mgrf7lUW3rUQdbF9JvD9rlgou0/rTDLab3TWZdUTt5eOtkGyelAdDUnTSwGNg1WG3qswVlYAO
asnoBXLWtqWZXT4ojk/j1LHBJuO+eD8lSHdF1cvN5kH1septnrX9x6K54eKY6JFCGqzBmeIz0Rfi
frWXgMoKdwOwb5kHNHyH38MnHkfMeEG4VM7ASXz6GNPi+Zfse8TcEOgKES1XVSSgXhI4dtMeKqOw
+yyRS1V7yVrr+FVU5CR+1fTN6Viro8YOCm0RfMhqPqdiSGIAjwM+Y12x9vg9xePsQEtnwhaGBvbI
P/bTSmby6B0+l9+iSerNXI1HiuHLvHQXW2nYFzDTdHyUBJamj9UzubRCnHjftg6WzgMvkJzI0rJW
dx/+/nVfybxH27eNOte3X33Nh5kV8U7qWmHff+5ME2PYji+/i3m9v76N7cQUZwTwJYPajZx/Z9Nc
6hgVUniJys1xYmgH5dPzTgVlCuXPfjmgl0vlkgi2CIkJj4Um25WpnWxnRwRKfwl9dbz6RqL+mkxH
7r7P2RD+viJ2ws++KylJF3WXSe2MhSyMTPytFvYBvMhSwDGMEhgtnyqFQ/n8p6rPvaWGhEmc1D+S
HCS40yVsisSpejh0prcv8oTLbO1h39ncwA71geaLg1e+mlBd6wmPpWGU6d6ny748VHe/F6YBvfXH
lv2b4uthO8gFPtavF788o3gB+PhN2Yv9CE7A3C3bl0nxwubSAX1Ze/9ZE1KDXX+4tkuAKrrgJP+V
wwabrCi28uKGs9nL5+tciGkQJGbHj9yEFIZRNAzu0SR9dpnXL9nu6t44YFst49OzlqbbTXwKdlp+
JEmv1ba96Y/tmgFsovRs7arbHpWwi2ETPgdOK4HzfUyL9a0YlRf1/BujVdOU5TcSxPv1Y2PTlL5d
PH1TBS3qRGSQsfDixpuyJKD9tTOca8pGm266lacAJ8cox5QdzvjViHxIsII8UM3tJkVJQfK8rd6M
DYT4geMhsS3Hax69zOUKZfk6T/Rv0bx1pujatcuZCJyp9vpbXVnoZxoBGPvb955K++AGMmL2J3/E
jkaeqkItrTjUwbSC9Mau/zSlXLWDoPHvHf1Ka4K4t6kUmznheXafTd/S8bR16+xG2UHmPTEUslye
gznKJXYJHP5ADEF0+tv/HXk4Aj+W9XTgEf+ZSeoUAp+ElldXY1D8tIGldiOPb/RrWG+2VD5O5vG1
takqdC5thekVFTuYngLpmk/fYGff7eG/eeqHmaHKdEiNLU5yEonCmZWvEBdN+XdCbDK+IW8I0fG+
lxrlzWXFx3Sf8Ff7QK8sU30AqS10tudFRiEGaOY8Io0i21OwaxtXfCeBd4RTaw8OD23JWllOJY7c
ShvHCrcZkJ4qNM55rHIEQ6McyWdXrLmdPglSgphBTCQaYibMd9X8nbYNt0MDA2XEplf81RPKsPhf
ehZZrPVqb3qKoaPRZFCaXkyukhzJw5rwiIpFLrusiM3bu/621KHTcT07Lvx/JJgdraRDOqBAkECp
z6+qFlP37be10eb+vTufUJNEtsZYHHdWs4JrkeZZIMdShl9p17O16BIoWwQ8qpFQbXkDBIg1VL1G
FfD4f+Ga1acNTqOCu2SOnMQQaVOsRVGdzNi7rsRpxPFf6I6DOyaA409FBZqSVz6WlUSNt1gpC7W2
O4cjbcDVkctyhJWpktupJ/0Vv74XvA/SysHz35PheljbKFCU4bjVVFmP881lC/PAi5TmiNoKvTyq
mQ7XvkgeWhrrVy7lxeBZIRNmergpjfcBOQs48lzdpJfT/l1r10Q1A0pjsZot+3KA5oJplqyNCJij
GXP886OAcFhIvvKDYCQ32eY5dxezlHwfKiKURBQrHbd/h86I/qO5Y6usFtsUG0A3e8GBiw7qQsMJ
1a5BuT7d5MAK6PPv9C44vC0V7ktb/VrmceheK0tgzLx/7Frogn808/82Q6rvH7Y+3RyBCwxzLP/Y
IjOyJn5eOwxvH2zDaJ/TQD4zdny07siEYRokXVFIf8D/Tyxic73Vv6hCDyvbf4UuM1j5JFt6+Kj8
N4UAX5vyn6ek5UQ4XIlh9g8x2DuOUhVF1O6zs2k7Idn+7b/fB5z8261IkyMiadmghgvvb1AOo293
bF1/zvXQ86v8oRTPLr6uBUL5eqRmIefkq3iElGvfD5U95ODtgr9HPLSpwCUkpOs16JpbSbAWT2ie
Tkk3Se9jmO1OR1m4TFQL42ATp4lJyKRYP9YvcdDIyl8GuTeIo1TCj51rTlJ/WVpyGg84voQxTtxp
KIcjQTAGTneDKF9LTYO6hEMT2jRwfrp0GVMzBWx7pGHV34K7kcs2li+m4QkxvdzXHyrWUHsmKo/v
JIUoO56aZhqAf2ofNE0eu+jNbVrpb5t3SCg+xXWAJ9MPmNvyH833X2Z85ZeyDFB6Hmfg2MfOfIDn
lIbtBoR7875VnAdqOGXPKgKfgz/39IctLqtyfEUMLasHukV3n/xZA7cVaXuSMT/MoqHCtAU5yVSm
MhCddL+uoNnZvgdTiCj8YesKaHjuLRTKsXjxl2qj6NpX+V5+r3rupqKan5tYsqmTCbcf2wATFbX8
g11vaxMDaW4mhKUyeo95a9s/ZKpF4gsqdSuVhUp6GTaXjwhQplCCMz2bReNcLC925a0K/2aTTEM6
un3ckqXUTzJLugPKcn25xmVN020eSGXHRM/ziwNWOLd3VBhBBfdWQdacroY3pLi1nytsqjmAOqkk
Bqn3tsKtFaz1VEi7cm7bfg4uhjNWnu+LOHNt5HdN+6ITBXWmQfyVk7y/eZvkZsRSS4/aY0zXgbbh
H+cqdk/B8ztvAJhskg2elo0KO9bdYJx0QizCBsElaXX7kZqoBhNthUX3lDWLCjbDTwpRzzKl+FzX
dVPlZDvZrs3n5v/B0DD1kcrXY8uy0qSyNWD3EgT1t2AaqqQNJcRyzGjFLPMrIJn9VV21IKDLL5/H
sSL68Tn2LiKYUC5blvRlm+/VIKAwhfIYJQnNwaNUwZfa1fzp56oEGL+ZqawZEwVa5CHOhRXO55+g
NB+gainUz2MePLWrDH5uns3UoQJdfJB7yzMhN9haJ4XG90uMX4/9SNhXVwXLQcPltyPii+i54Jsz
OwF3j7oGVcKq4sXeS9HsWt8O9w2WU67usZUdvGb3Zu7NAV53vdizn3s7PYaFKNi1sAXCUsSGcrrf
joFMPS/A58JaZ/EtvLPtGmCE9vlZTvyuZnaca+7mcGWg20TgC1yVfC2YIqdRue3LhHH3dmRG6rPz
2mEzxi6zZkAbtFTORJV+T9V/USvHAvxBipFCldFOrpKu3T6L8n/w837vgAFTqUDdew21Zx1Vdg6y
3PchQSipX6qAkJAww/w7jxUXgmPTBzrWVfHRZNdJsmYnQjOa87b9uUyg0itZpmLBfKdq+C6eaXO5
3XI9ziCF0QRyD1fXbz0ZFqaJjnpuhYZpcTHQnrdjYuh6lzVwyUxRJeP5yMZQVt2TNl76fJY22iGF
cDW3fbuYU2nBjqxKTUWLlQxr+u7yWLtaR0MI9kGtaeit2R1e48y9Ni/EZz5hODLBriitAg8Z/K+o
Esw1jhqAyTJV9tXsjxe6QujN4vc7j8pCkf4wqLmUka8PVSBOP9ELqtdnC2FmqPmvJ7XGKW5ZXz1/
bq4/7qfyzYtVvUhiRlS2QGAVaBcX38/Ng2oeqEsLNFm//mhMNzUUyG6igw5KN3Opos30sl0K6gtt
Zhitn7ikGiQY3rvX05FGu2FnPKnmoQ0quJUftNWvsfSIDEwO7GZea01hSOk4Pw1I8Irq661xnCKe
lkAgvsb255UFG5oGxJtELTQyWBjZeJlrTaPuIl8/R7Grmb/Mcrv31W0o8tym9YenJVk63Bp7+kDI
CdKW4e/En+Vu/RcncYM2ulswhH3lWl9m4Y2nf7t/q39kHaKZzfUzDEK8WlmKx3S63ejiWo9v5Vhx
H6h4laOomkrFfxtqWETgzZvLD37wtypu6mF0gbs0p10yrRM3XpsGEtinqoXjMHmoLrIfmd33IvHn
xX03imzc3+7ldLqeZRu/BDyVNHzPRbyah8P75F6jiya5lK1o+fdkIArxAVxLa2WKZ+SPUzoIAWdZ
2/5Y3V+bUuzb+/vvNpfVq5xhd4V5dTVNTbZpOwA/NwpR2+mtkU+0zvKJxsQ0KaoQEjgBSzxuqi1d
t+mDeDovUb/3hyEiqDkdeFIjhjJh7FrHyy+P/cHjbflTbEPBIVNRybVOgxGKsIp8xeGaV89viWw8
Ma5wC4vD9G1kx7Cay6HNEzHaxvsjeaS/7RMM/YxPwFtor/B6eMbarPy6KUgepp0bvbUT29X/mkB1
YL6+PQ/211HyUWXPmspU99l4/eqkCm9CQkYPjpZHbmM62iRigcO2VzZfAXwuYg9hwYht/77c1ggJ
22CyJnfNtZjf8svo4hWv73ZwiPfOP9wAZ5btGgMdSh0E6UW+ToDojGxMHlAdZ1Mr15s0WMmepW2J
CtJCC2Qwjy2OrQennjGrTtHoSw3ZsqmjuoAJhh4ihaoqigXp/lgdd/A5QhlyHGf0ab9J8QQJ4kwH
teoTbc5NLWtxoV03JvnMMehU72hmhaD+Gt0f0w8bcV5dsAlmreaeA1dv32J8av6dEsyH6Wyci0br
MVTShFQF7n3Y++pEV5fmlvgcuY1EfN21vHWeNO9iJMsbWWyf1U2mXDw2Uus4u2zsp1X/53ijvpDs
J13V/0xyqXHsk7XNpcYaNxMFjY+kEHNcNs7J92dG8GkdErXs6vOSbF3vv3CKvQFzKX3pJZmOZDtc
FYzc9xUPfVDIQDGsLSXD6/Mtv6l4d2ogJ7u95G0y93U5ewELViBN92VjkWrnN1X40H1TUcCezYuI
T15m63R9RRo81/fb4uIrLVpE4+eu6XlbRNXjNb4VB5lMJT9K5evLvyePnHH+6x4RBoqdJWHFz4k1
l2Jn90md+vCZHx2npnD35mnaJHtxDqZDUDd91jookuB8hgqU4QcPG7Bo6Nshhv5NtrOowYJ/8yMX
6DOKauY0mV/9r6BZ3euUbxPMn4Moem4qm8uuUN0SVfv2Kd/g6A6TAgLrtLs1V7lYLb6yRUuQ3ftG
AVMEwhyyBqb3/gqj6FzNo3pPB4letnXCZwsDtAs1B9G1XJw8S+UVX5aJXn46ChLa0cEZF6bUGF+6
nUCbdMv/CmCyeiBq0ezIqPyXFQ3Aon34NbkAV3nIyK+Q+V1/f10CwHlUru1p63IvqH4VFfzURgcr
FEHWduZTgqe0JEUl6iK7d8B3moFgwqh0gHipxSsqtYP97ZooitLKQtuzsvX9ZDLq3PmqrRrVkXRS
Q3htEOtEvjBFuTuG5VVhDKdKTKlly5ZMTaeDfBeeI8uDa+IFjPFr+QcnoAp9bdnxES8rYWnn2CKW
qTObfzxRQ23J1vzUsUVlh2rxzeMMwHGF+Mc8naJS0obpe6YnNyxVEh/Tf5JfUpTbkTsDblWtCxzr
fTnYpxCrF6OHvswXFpdTVfOlAqiVadOrNKe3+KzMZaAuiCX2nafdqLf/OVSWYzhq5l22vkyituyl
GDDB3GV7G3PsQ+m0IpMyXu6b9yLhqIrUn5pJIz5PIo4StQKGevX6U+geouq1aG3R2mfA8FwnWdFB
Ft2f/QxmCXrsdfyaRO+S6gspvHGbFK/sV2JVfbZzmSw6xRmoLzyO2HK9KBnndnGxXvjaV9cfz8Hp
N9MIbKZkc8t5Ze2g2Gb53P0qVR532jULRqSSycrToNRYxMyso7ZHNhQoWHdBMax5gRIgsVzjJ7zR
cha1WLRRShl/oHxLbWI6VgF2KweDRbxZduHLj0StuBvtHrVo+329xulFuHgXGtqrmv/jvZZ/cOn8
F1TdDbxN3BiMdlyu5bocKSWc4lGql/zyeKdurZ0i2laK4uRYkSrOZOuVBD6f+5c2RSgXQIm0t2xM
r+PMsS5iMPx2Sx6r6pZ5UCFWLWS7m7CvEsqgt8On73g5VpJfq2Bx3y2wC0NqJBmPLXFxmonEJmoM
wQlx0zb0wwOM3WfFeXc1tj+rkdLHRbkrMnoSPUG99smp4gaOk/XjPTMGCh+QOBo/nR3xVEIPzXUv
VX2M+lHF0Zqi36NG41qnhne/hpJTBTZYqqrQLVSNdfDwzxWJe8J8ESRIpETfGv1Q4jrZccGt3DBQ
O2sDv7aAULMr2HlUfVgDWPdvpI5H00zDs33/uWMt3apPNccoYy/+AEALBt5Jz+L7kfTg6DFxiGY7
LgOGwKZSpnjz0rA87GMrz/q2m82pguw4+1KKASLqlRlQ6fDLvZOVsSuX7c4/ePNUo960uuWOyzT2
HUO39VckgJw3M+yubtXi7A/GVQ+8XnP+Z/mz84nTZfbdD6OSRD094KluxDwoJuWWHdk6KouQjkK8
JR9noQ7UCwR/RwmnpbyPve7uF2BGGDg/go//smR2bmoHymmh2C6+U4JGVqcrdYmDF7TT/9P3Cfp/
/f60PA5dzLrUgrTVaRX7Qbj0HSKXAHheS+M7tQOf9F7WCYXVI2j7nWAAtii6ZGHkAjieM27z7lcR
KlwWxh69fetuTOeJmeXeyTBtf8z/BtZXfk8a5Sh2SKZnNb0osdOWdyXT1OTcggiuOoVBEuep4RA5
hcU6/+l+FsO+J1AuuK52XiCvXtTg2/nOpgE1mjZ5MBLeykQRRond8/6rV7w3F/jCp386uJ+wSphU
XJJuIMrOqKfQtZvYMeSXZd7FvrSFVCGSoQSDSHBMK/TnmeHrTQE2/bdo69uK9csvR/NQ1EPNaW4M
ZFT9qaXe0uzx9tqVo0lxkjA3c1Cz3cRMNM12nC9f1JMTvaP2dw0/ulfvznx65ACC10RiDiyzg5K/
odL39z1c0YWFjQnH+gf6QMVaK2ZmNwtPRNUJN//uFmfr1Mh99o+ACstYrKquF4VlnVzkSkkCA+87
TdfdoqtbTDdTMqEdZf0+1Oel6A6ijBUxjMKlAIFQ7x2e58ry53WpqI892jnqlLfy7lM3y+eHyDpB
6R/DHfmDA+kCBMvGuUjcOvGumn/lfKOyxOJO5XpUyk27h4oQHMxtw4Xw8vTQuz50crBoKzg+GEDt
y80/azlVXy81ObYClTbDdGhhnWz7kes9B4+3ZD97KGcjrT6SyT5F0Pp+je0Y6oAa+5/iJNdg+kMZ
Pk1KtRwelg+Pn7WftxXQxaf19Vb/ND7nnznBkaSoknlf/qSWrTOF/0I3N4sI/H0Wzt2bcRplWSFT
n/tx3dWLM3tP2Gkdt/MUTu/iVs/MstvGBQ9m2Vv+7Kfl/bHmZvo5AWVa5QrVBX22MrhYk/017qgZ
puUNARaoSqrseqcw1Sd5/L54/iaAboElS+Zm3kTP5QRmqX86D+9u0wVTchErTr3dA0XI5zwxfvUI
0P50g6jDo/16HhU0fLG1I9csfb3UJAffUK2ddiEfGXC6F/bekrv6orP/EPIidPh5aIA05/lp2UMl
ywHge3MjaXhVfTrw0QrCW+fuwRvR7At68oDitpiSe/cQHz/6jJagB+UC+vnsomFaj5W0qR5Ulul7
zbi3aPqspsiPKKi3ClHJZWX9zm2m8f+TjpYBTlqOk9wSaO3Y/RsjMrav/dv7ZWazNc0/gtzGAwbc
zg2p3ZS/dpV/pOWjegr3on3CKhgTgjK9b+4pum//jCLQKYBU//HnM/VtPT2G2QPj8334fSBLw7N2
2O02D+thdcqae/dz31p+KHUp0DTJPnwHeaxHmzIaWhGxo2XXGpKQjzUDUSFU47Fs+7RZ3G6U9EHU
00z/51fyXWAWETa3l6/6wbISfnNHl/eyQ2EZmYpr0za3jrFNAi6BLGpoFxW+5XTlx+lTXk5+Jdog
ztb8JxEvOmZwv2wNxcktr3qKjhpxbJCAnpTVQXniA9RjXI53xeZ2QdFOk4t4P1Y5ZUyx1fV2Oj2u
HyEZXMNANt3JAGuKjXz3MfHIHVuijXDhda4tLhi7UdSYUgFZWdWOZngXAIEiZ5jp4DJKMJajUqvO
+rK3+iOw7x5NWJAn+5lrFpe1aFfuLwJ2hg2wByxcRn43HZxGh39KDwdvMP33bFKJ0hoZ6NwDD4rX
iv4A+n/mCC9iaRD+g4pkN9+AY+Z/Q1BWfvzXcJiKWHc59LD+tv9iIMxvtiClmGdxxvxItfLjK8cj
jg1oSaeh9ehT7za7E28j8h59rFu4z0EM7jqASXPumVqLPncfw+uj+vymybKr3P9F8WFiQ9oeRB0G
vjFqr9OHwHgCAz7CgvW9k6z6YQqagWAPpb19HqWfqKFy+bLhW7oM4eG9+79cHeWPN/2Ao6G/9kov
AmaXOvSX9p1fPXj1wszEGhUfaYNz+7+X2jIMpA1KDUlSwst0FzKl7AQH2HyK8AKfqjT82ZaOv8Im
8a5AUAY/3vIdGNf8Z6+sCa4QZ9t1+26KZKvFaDbZjsTjN+i8UN8bJb+zSBfokemKfXv8HmMvswv9
9XJuxuOb2eFC1kwFcmAOjQTw7eNapC2Msl8yoniyC5BfdotgoRaCxmaGz4FJey4E7y/QyeCCXhXQ
vdaO6zozSCNDFNHVLPq0KQ4J4SpxaKUGFLi5bORuaJiMRrE/bWKrto59FBrQcLRqk4u4RHXLt2ou
Dch5IKN40PMI3GjLxgyPKEw6b5s4Y4OJCpqlh3eT1NO8RgpD9LAlCYUwliqe61YVfGVjU5RsYww/
/bKoP68V1k2YOqP66byjvPkk1kNgBF82L+vXtztsiJMNTxvvlykFBHNUSC6X0tz+TRgKaPOwaLxt
hRCJEd+R1wLC96uXEZfbJ+yshlH08+8OwPq0Dp769UGBMc8/eJGR//0wNn3BhLwRD1+11/POjhTa
2rwu82tP/fgH1YJueFaAX6mzTkbxXviCnDz1tgLptkqMlOXzQ1Ptt95ecbQob8frceJSS+ZKS1x5
9xAunClvVw2Olj5g9jxYp/q3EDfwwKnPYpnhXM6nDC98nuhtuuuu2rdfh5UK6vncLuzGaa3Dob9P
NdfIgEZb11qxqEtsGHAD1b0HGEg56nXvTUOoeSW5qUjInQCDZ+NCqo9OZ4POS6ZX9Uw0gtvsDG6e
DTd00XjxWNNfr5paqrkoatArOL68yqr+AqJqNn8dygzkb1kyB0hZrCXlcqxQGgWxWah4laTE7Yf+
ytDDDvMU485NKqXK50pUS5Vz32RF03UwmZ7g/AH2tXbRT7BSDLEXHdASCIHsxYS8nIMztfL9n5r9
qNB44UDaovt0g6PfYPE7r6bRekx6D9xjPARhQWzeCstO2b8w2l1NHJrzrpJhMIP0UI5QpbF3gWiC
/utz2aU/GbR2rI9VOaCGOscYp2aZKCggHQKbWqXAbbv4k6ks2GJU0IorRUrF29omvqgMsMdQ7wql
fDmDxLnuFyOizefJQ3pvFCiG4NUJVr1HPz3ceODZVNj7LRcHl0P1UIiZJDQuf+xSe+v2/D37Bok3
MWxxvGmQ88/87F/NJNM9hmzgfWTlj/vgMTvILuyJv879az9BFFT+xzRNVrO7qlWQ6r17QBJdDKNj
rahdgMkr8mlbvFrson/ug5XlNmZVLkQP74F6Zdg2TFWe4x/y/Nx6Kpf3osmy8GV/0/80c4zQeU0Q
wbao8Kx6fDPSgD8z+l5XKPgujF97+38PglfD5+jYvA5UudqH1ss3TZaWr9qOMdCjvPrNta400zPx
/ZvukAweVPMtJ6F2GkuZyG8d45c2IUlVYDl4cnNfNaJzIOyg7ZGzKTS2phw+wJVETfVs6XtBm2CX
Rh6vLHLVHDTt1MAjTGABIGj3YWVEbEhS0K84FodiKlKIFsyK1asBVg3UHOiBaUz5/Kpb16dJcKnt
nrHpzJYWPCS7hF1LFzmET5QPkI8lQagnIVtvw2rhPwdaahOUwm7F/55SnA7M8t/A2xk60JkyoDS9
ra0JSqWaptSX7GAemQOcm4AqoUk+8myi0i0wAo6VSHuVYEfcToeh1e0TL+ARNSAVy3G65n0NuBTj
fmL6rINXIXyavhzNicAXL3Tm5KfFsLbgBYk6M/lTeGTjzakOnWCZK5CNF0Sz7H8a8Htos58pU7SL
xrJ8BzrlG1eBHRvRHgynPJ3ZFS7+EZ1rOaLyeltXUCH7UHFov7YC27ahA9prh0mxGIjdm9oTPZq6
WTn8jN5VzwcZ0sjKRvKz8prcJut1gHdvmd4618RozMv85uf6ulPremoZT2h0aGP9QAbWy3gKLgR3
bEbFVXXBu2v6D9ggeT/cDb2i3hJKeIyntn4SDblxd23IwGKgbwX3vISapWzunN41n+k6RlqiDSJJ
H2r+5VZGJ3e36kd3IMEfME+hB8XYkgovBZg5V9aziaJpikpwTKV8NEPiVHhpPn+yg+SAeZ+SMlBa
/fPqZqOK54rtFuaQjeeQTF1uUpAF8SNTRv91xJPpd/EdcKKH5gFkbKIuBbfrdY0HE8eKM0aFzSmA
ahcYY5yowtTnstiU2kpNoX9L/bukZ3HmYazGb6QGn7rYiYY83ipTLdCNK0CA0F732iWqBbaGPohQ
TyDpaV4APcrL9DEuzkcJTFabj/IHdnBqklq2T6lxClkyr3Dqq4YqJJgyDe2wawqxgrUm2Ka6+s55
z2gSEha1L9H3HnZwrm2i6vxilmGAClE8xX2C0wqrUDefYCE62tw0dqEPGKfBQS3ontzpJAnTaeuC
FaWYHz43KQosuDhPvJ0fXK2q+2JFSwUixUB8N6KDyiTaqrLELJp5dY9nYx5vGVkt4ywaDTgSOoaq
/6kMwDyKqiDP12SBNHsPsGpmsv/wwg7M+mNtHhlQKNVSYPeDqI4/hVML7Hpb1baZusNweDRXRncz
EK6af/sxxyMH/5yOSryAfLvQcFFzgjQyRterZmbe/2xD8j+ceQM90uqrvQ0NbU4I9fvmHE5z8/R3
SHGfHjX35aYXJBmnj39XhJpqfhCbiapOZHTtq0HZvpmo54wPAhRADZwaI0u6fWXPksMV8yg8Um2J
TN0ZSpBtbXfo7wJeWS5m1ESBjjx3tp69cAtn6Wk7tfg6P+kAha2h3adOJtPjJDgvafdTQ1HJQMXr
vo4Vt2ZltDPzgCzP3QSin/l0+uP+xNxv5I+tl2RxoOFTNRPItZQ82awZmovdcs4RKsfZvsKneKk5
zILVeTc7Z+NtspbsHz5vx8aNBP2y4bOZwnm4HRo073j6LQRFi645wnXXFLLyR/M9QEys/PEFRbRs
eH7r5h2CpzL7XD03F5eaCEDD/9k4GgH7EGYuEnHS1drV5yaz1tVfvTAs1yLNS7d/uw4Y40W0JAgP
QBcWFQV5hoxChl7Y28F8Iyp7yUOxuRBJv6wpaGupRCh/yDa3lJBG/Ns/w7f8SJTMj/JfG5+E9DtM
5NmbP74KK4g4kfmUqmDZd1og7tGi5SFLXawvm2QqMAXrlSUQmSlZA/ZhJuQfzAkrkhBJzo4HNHys
X3VfGkCuBDWh2MQUzOraTZ9JDvhvFgIs8sh70h+D3KK1S9Ry12piaWhW80g6rLl8NbvsLxfxKaEx
HoQHU3scHobyZYKTo694VjzI/we5PBEeEEDzZq/+L/vHEMHh8yivFzH83MdOfumXiICdxZWquQRz
lmXFHCx3ThrWl9f7Zh630eR6FsxZEy1atWKaQs6eON0zJu+wjOO5C6k/7pvwr8wkS6/0YwbaCabr
ktr6L80aXWjAtNGqVjQFb2eHtppFEOsUG5qNToEg+WjRxw5oFCf+9ycAKCWFWvVc+fbujdx/93zR
3L/tOidfxwAk0Tt1Qrd0bjEDiV3bS3wEn+AQ/WM1iYcW9iaVNKh9xu70Ka7V2X4INahq9saIldqg
AE0Iona2S7u3GwWGsG85RcUaHv6dybEl4u1HxJhPSv1AV3MoEG3zGD5nDmY2T1OVN6r/3ye2YQk9
LjcwQm0fy3+Z1uunqPiKV79rGgSnD8Y4rTxbkPvkBc9zdFPVyw/BIXC8I3KLKQcRmWxYFyZ4xgXQ
Rqc6uaUZv7wVvnXRRSZImfahd+mlx1s7WPagyEBat57XNIZT8Miiiku08Sqw3/YldoPe9sBhYhmJ
QDbVNl3UmTRfeQNXh/SWYurK7XV1tS6T53m5Mr74uWWsEAcxEfOzXhhhFks/i6ERq7bGYnTw1Kpc
6oY1lUNMGC7OVnAt7BCdLHzqKUH91v8a6+4OAETmO0hDci3EXQp6qRTHTKrPf+jXMihNn681Mdf1
vcJeAMOoLYwV2yEF7SsGUva0bKEiG7hnQoYN8C+pK9OQ/wOIagfDpZwkWnrd2vTf/mf74Q/C/PFt
X5u78ztD0W2pD2ayTtTSqTWDlLQS0ZBfK95NZ0qMY4O88I8ivfR+LK87m5/fyalb3pQajVR9FXO7
uFbmGBX/5v8KkwX2LU7lzZIa6sG4MA7qUIjLuc+ncvTvbuYTeGZfYUn4FEoLCkOaVBKKbBeLdaxt
doChadl26W7qlI+WjT+fFjLelt/CAr63gecvRZ+aXmk59sPFYjPUDpvS8c8m0u8U5qLx0/0g+9S0
0MrVbB+q4PeqNkPR8w+HYNJAHqT3gESBsz1fCyjlNIQFBRDcAwa5klORU/Rct6C7Yu5ZP3+dR1Qy
CHDawnk0lK59lnR1Uvq+oh65raaxlvuoHMhVg+vJw2Y7rf+RdF7LbSNLGH4iVCGHWwYw58wblEhK
SEQgMvH0+423jtfHZUsUCQxmuv/UH8SGt++ETb1nyaFOX3UEzsK1HvE4ygv4LYkIJAKt4G10kmLR
p9QxfBBu1pVF2l5/ZGkRBYbqgnBaxrZTz5O4N3j0DHsRArPsj1NTcs2TyjTKECNtyiQNshUpwhDa
ghHJ30FNYAw3fJMNOcahIwbqqZzEZGptYGD/xUk84l1y0iOs3fKBZEOkjYwRRG7CTM8c6SHQ6KCC
K9rQ+ZDf6uNbaQe6PSIHp2e2yZuZwA72e1z+IpjfA/55ttwU5u8hd0Z+3rNEibklzoO/AKRgv6dJ
Ur5uxMyaeiI70FgCqEAgHRl7ocHgqQBywG7DoeCNpXxFW8GfgRKUJ2Vkc83OCARY/fmKHQpE9Gnf
Q4xpZyBX7w7O8U+EhljuzTO1Mu858hlzymFXItmYx//yq/orHREdC4W3ugYN47S5FvbEsSZCBMnu
V84lbczs6m84o+NhSBN1yJMGhJ6ITmWPoYZEAqa14+DSickrTiElFBvFGFxUxMzAAxwz2rCCTGVv
nr/YcP/l8SAzAQWnuVgiQyFSlnkMIKBjkfFLv0m8Ag+qa21Jvp6Re8FYS/BWoS+wMcOFL22MxH2Z
IxYk2XT7PqKNJzxehLGF446Sb15t++lD5MAsRXYCr7V0RtmUKSwX8ZrtnDKFFYQIgDAWcQJEB2mP
rfECYuaaE+WIUooTAXXM7PMjEsVahmAUL4u5gaPsr2Fhh8sK9PKq31FDhGcuSIY8DWOgwFHS5xcY
sZ3QYEA3GgdI5Bzth7riWWPvEmfvXr23u4BD2UA3NogpXGh4gPRJnvyOjBflMEUOpBSvSMzxD3QD
+CVyDSoGAUSCVCJk4juTB7wmTY/Y6PwRCpRWFmAn6hpfGVILgx0juuPnUvW9sRRxmhDciDOfq+/j
Rh7xTzky+RdD0iESSD6g6t/A2C75EdoLcSD9VfiXOCPdWSQXG534trnxIZQX7qJ/HFXEyKAjWjio
cbAB2dVejTH8ajOaKXo+alwqStj/uHb9bG68zqmO6nL4rbFTKv8oM74tBNlGggAAL7zr2rZHXUdH
YI2zcgFjQpXPZ2xunj4XUq47pSPsCJg2fI8oEMw9dQvMCyRUhLpx3z6A0K0l8hjuh77yL7imZCHu
Yp7gOMLOyEZMIXySXjQ51PpUvjS2X/g8HnQsDGveHfUIYjq4HJFs2DIQZ8C7ZZ4ua4kCzJ8Dp0sQ
rlx3e9mq4+9n3CNURfbH0jmo/SIlyuAYNwNn8gNSOvIPwY5h43yZSFviTf7ygDD/dif/Ia46Ui1F
R+ZR7kE1SXwaJfAjKfkfFPzYaIER+QRcOLoIbuc/RrWdcna3bNQpfVzjcuRBjG9JNpucvjOgl421
5SPEDxqWEndWeSkvGpa1mr0qemlLwhAXyNNFEg4BmAL3o0Tm6CPkYE1mNZ7wEpnGiprnERFe9aiZ
gVbvu6MFKEvhjtrVxpKwISCaBrc9MxyDPSEYlaiqz+xi2IqGFbHDOGryJSDemV0YVTnghf9TEIHL
Xv6PPALuaK7sVyAxNYdahjUDnLSef3dIDAEsNSTm7YLqH50im7wiuzCpkDXUAcz95in+DlZYzdHw
UrD/EEvD8HBgc/Tx6QZchAwyZn/ji/y6+Cl4NukfyiXaQcoEJwRfEHIJqmV6VSlYKKQdyC4ltrG1
aX7A2Y7dhmufMfCbr5m+Vw3JSnulgrkR1N0AkSaXl+4RRJEV2EuDUJvSYLJGKE1wpZBqxCJVTpx/
lrhzSF/RUPjKGBYSW6i8RuRT+KCrAPrKFm75X0OG1gTD6y1ALiNJu+Yf0qscKnOqE3Yxpb+rUf1o
AgRA2UGRmreDprsWEruBireI3gI9FLsaAqZ6jJgB/pX3RWeKxo43YfAAPhDClMzLPDhbDJoMarpx
RcCLoDe6J2cKsBQlBaCpgpClG8fRvOH5pjKhW4Gk5HNbY1SqsMDsZjDqL+1YPAlVpTP2Ud/PgI1Q
DsEoP97j9y6dQJBOPzBVgK8ECKJ+Q3ICjcYlBUidzEl3nHO7EHWncMsE562o1iGaZ29CaInG6Lew
mejjEHPNsWnSc/6pI3mUD9NJt8LFhguDmE+qchKBUuKYGNbG7BrLtQho80jl//4J04YkYQ6Pf2i2
REAZBmk4NVCvH4KgRY4JJY7mWte/Nw5rFAr8ZXAivujFNWROOzIKwP8LwrxpxMRs0YggzqHNpO8X
W9SMhmtjzdjMsDafrWXy0G5oXURKj8gldbBbooL/IZtJEvA+ixHchY4V2MM+mYS6FAYZRAAA1GO/
eeyy2rmBzitYxdpM9GTwgmDItBr5OH4o4AbH+MJ+oAl1gNh3oam7m0QVKQyDfwWztGV3zru2EGkJ
1zC7AffA4FUHvKLzEsqjNbs866amZAZzIXmDwBhO2YfGNjn3h5/ZB+V3RFpYCoQ/T+e5P2y6YW7w
JkYqI/synPqYNrKHUGezhwBzcZyLgR1AzbkrIceCzBq/GWNN1DyNzNS5fv/EZIf2vZVYf3erX4K1
565KwNEHDF3dVglIeSWGzGoP59LeqbEab0AIB3QToJ+K0U6NOQeIJCAQkEiizyTjRtgDZcqQwM+9
F4HNzUzBdAPCi8gfkxolmDWS0wmIMvuUSLL8E66HdkQ9ZUTL3J61ZGF5pK+Rak7DH0RLULpMYloe
pSOVms9kayK70CwSwMLn+6W31hf8SzmuIFG7DfAskmHOV/A1cEqUujT4yErke/GsnioQj7h7V76j
hS0KBK3CrLRPuoYTcqagAxMI/GBFYUtjNoNWoxPZASlgwAFBPYGLUJ0BpSWP5MGz5188JK/AdGg7
AFOBvBaNNKMz7//RzzL1JrE84YZR6l45zO/NrkRwMm5TESegxkOVBoDMEtZ4Q70DV0CNg+Pjwshc
l9xhHTcEAxuO/TF6osuObkj1N4DugrPkzQLFDoGhN/IFOxA9mHGj2gAk4Dlop+qD0ALobtC/4to/
zXSBQoDhRWTfMCRyLJuD7uiRGrhhlALjiIODxnBd4uNeH1JidJw6rkIufiEYVNoKnlw60yUoAdUV
uz35DBhxsIHxMB68yxScgF/ZoTs52+6WPtMrhrSNiBbKDwnJinRAfEIKUd4RRz7JYCgb35wW8Q/u
T5IoUUrTwnLEKURAPotnG01r3a2ejE+nF+D5eiEJAKHUyDkYwGxlj/7mX8Ay0fUlC/bvLluhdQa5
RVBFVUI1hS6zulHTSe1Ea+eWNxW29XCRO74QCTnq2qf4EVIAbQYEyZbaH8DwCqZt7zh8eAx5OxSG
9LiqM/rALRGr+NAoJlFzSSTlgbc7GNE/LmASdm5OEYRXKWo59mIqSKEr2tfAWjXGRABVIJ0O2U+7
KFbI2L/8gUqGD4MhYGHfrQFri8CmLVUX+hgKcSwlKbjhFFhT2nKWAdOjM+hvgsTDgQnUN8WpNxZi
NtRCY1YuFqwv0qOCdD9vBzhAExtPrakhHGr4o3Q8LjRaEuUIFZkhZr9f9G5wjG7vF2UE3jiS8DZo
VXB93yCYAC+wFn0ZC4IYx4VtF92nkAcLclB6kAr5C+HEmmFaLMJmChqMsUzVw/0HX23v7BXxBmhy
KPMMwRtYx4CescDOXO7FfC1OFwzbxKiAQjCaboYjHkgaB/ivmbm8S2VanyJI8V9aZ3ZDGkXH7Yhj
gY484jb9lzjB2LYd0S4Q2IhQBZFVkfSBcTfbQjNDQiXQnVcEsXZWDGNmrYPqRfNI+YNjZ/nRxXMK
9U/dHAlTDjHJ3xkljbrO/6lVPi4oKVwNsnaO9zZnmuQ8xleE/7CghxzTHhjOnsK1R9zRuRgY+HoQ
VgBKYHNrWXJj8VaxKoXGkD3eZ153NLDVqaltqAOEenFOpID3w9vh5xoELVBEyHsfbysZ78xTFGIp
1lK20CiKXt+deUfbDlaaG8MyXlHPs1NFkx4x4i28sGqxAPIK0EY8Ahxh1EtWCOKPy6meU8fJ6yZc
8PbUNeM6lx+h0Ta2wP2kiO00wqkp6LdkEUUjdxbNOOadpbmmWsmtZUYcN0ue4oWzmwgBcEgh95Tx
ToEO5st3x9UcxNWwBl9DLiIQ4OIZnqFbcoLyqglbh3pfNPXURESPcpBHVOjRAFG1I+il0B77VE4k
1pD0Au4mQeaPeWvQRCjhXlR7tCJpM3WYnUvgLGZuQQJEimi/+Hp23/dvPEJ3yIrBaX79jsgnM1dE
ak44RdhJUBaIMVTW0ZoRxkMYwlsfSMrCt+ah4PGHBlrzblgRMRm/6pHK1Fxt3o8xkFLO2ON2x64A
X7Dgedui9sWPBOlGV0X0TIu9ihp0wRu18TV0E3kvLUTjDi2VnFM8AohNYDTRzSeL1hzRN2EUoucB
5KktoRuYmBRNrpItMWN5HjzbFG9ASAszpZgV2xansD4yinuAQRwRNVo8ejecVb8xrBEs3ojgGyRt
i3QHBBqPgNIc5NaZCAMSLRuBMxTDOFaEhkU14HVdr3ZZNiWlqJBCs0KpPGUhr2TL8ZkqSZf1ubNm
2QTRhVZPim/w8wMzPIhDyR6cNE64Ntslqnv+nViTq4HnhewZwCWK7KPQHS65Rn3mOjdczDbA9oE3
xa/4UK2ihbwkNWYiyjJkgfBltOmUrTJ9NY2zPquiCfjwrftOunwZyqPPprury3zdAdUnw34cjOsF
7zOi06KfhHdx46NCKsPeNlijQwvQ5xUtLILWZwRZkXiFJZhvrQg4yPA822Mwb9bJmtJ5wOE01nbB
mvn2Z2PSzetRN8Z3vfGwG9IGkyU0sciRBp0RyRHSyHxkRCIB9p9VdsOdMpxLM2drzDisniRcl7iU
2xM++u3m8SFT0qDKFnlw/1LoghctgRsCcsUEbpvD0EcaxBAf2jnOWbAqwos3HBiEcgc7Cln0bN85
THiDnAL0krGQx+bIjFQx6YYQAYSLWD5Kb6jdPlPcGBzcyii4VikIKImK8wSfPTMnIeV7+ltCNg9w
HSCeZNlBSG5o/Nhj2HwJTbxYhIxMyt2bCcTFo3mE/jC5l6toYyO0XssswbW9lGGAbg3484inzMLH
PbeG4SoGwWNGA5DcLzXkjwj558Sxpkg4Ao5vfAfO0GEWZ1PPSbfj0wLWfcDrfj4/COUCY4ysqOas
2gCfZRsyJ2gmaSsZcMWoFCrkZBHgKKd5tbjeBG7Ucxrx+IEs81+x29O7PYG5IAhCInf4RJSeb1ew
vWIcGK2xHw6Do0hsw2ZwFEI3CFmohGO/LF6ZP3AoZxkM5mN36QZtR2z0xuZU2QMjRkeEEU+6H6RH
DZOvCFTChtotyaNgGMnmi/B35wBicQfd2DUf5DvdOKfhHTM0uuCsHG4MNiAxQJh4MPus0xUBwHtz
r+8DRI/ViP1dXwH89ww85g47mIhHIc6UPV07PwUM881QeZw93DiR0Ad5B1BWTjICLLNTxJvoOd27
YYvnzS2m341YymzOq0+PR1QhJe+e4tiDgRhUj4pq3xySlxkS+EmUnYyfgjFFhGI6BPnxgvN8k1Bh
Lj97+Sxda333cYaxj7BNeirqqAPMMdsfnSVNYc71hETvZwxngjWhrwcIFDR9+y+ktcPi/Rki3aJe
hOcjTxIPImU/+RUcw6RzU0YqO99fmWzeV3wfAmIQ2q8eRNKecCj73zFtOSW2CuxpT4DWzGLPOG3a
J5+P2rk8kXrEkhqg0qcpsX89ptiWc2JkGhU5Ol22JuwzU44ye6WxRLyTteR6e8aODRk8FWE0k4lo
4VBfcJyYybZjgaN3uIMKhg+aNPAhfvd+1TV8bHI54zcJH+qdb4P0pBlOr98vJhP8WAvnFf1CxyE8
5UBSXiSp+2Pm/NzEwXaBPrygb8yQir3xeBWI7sN0yhndm8ug2XHeIaDm+9hDiPYDPEBhzeHvxyve
F1QhYMO3GHo/wJMZw6DZNSzOTrb1zjpDFL6vnPs01vtzNmXHr1ywSr7dISEPm+KhkiYCuurIIwbN
RKiCdGWhHYUa88ZRrG1h5ABsH3+cOO1AZdehliCyjoN6X3LUVjdOCDDR9yQYV/t2qbI5VeRPRWNp
9KK+w7YA0HxHV3SKRw5mPpMkNVC8yUm6p4MDcPifvAf6G+IdxJUNuomOvKLnIfDapu357ugrOgpX
Kn4OS76uQswLjR3+CV3EHmSXEsw8+Q/cDhbsfb0IJpyjSHI6bm2yoO3BXkHca+WigWDbIR1hDJTJ
CZaAFlBEAwFFBDnghSwW3ZbbikZHWqJKbxckBdbLcgkMNSDCfi8tX0x1H8qzdTBXsX+f2tFJmrER
ES8FnelS9hG6wdyoEaOC1tWVDQKjDhXe8MzBzKgS+WwtKBixXpChva7oE3H9sTDWqCq4qhJDWzCt
IFR/ifPlxfIHw8gn5LsvvAEzPFBECiYBseKDhoFpDkCYwWAXYd0lsAgHizrNCWhketRczFnQd69o
sBNeEeHW+WlxH/o/It29Z5wqtfuTKZUqHDixzMzhIsLqWhE3bsNjrckoxJwfnjGKTWB2RgVenUM8
eo/7MdXXnTE6VD+kSSXuH7bFcLAqJytEUirB7xxAWMqWsJ+kvsPgxWP9z190o1K0CyN5/AhG6E5n
2m5C1guqYunpiORqVNGMMTIGB+JqTNpBZ9kfPkxTQRtKC4UeGv+pPP0DQ0e4RNAX3sTpKxszL4e0
RNRVWHEnzRMrDnebgsxZqiu0ENaBLOp2RHw42ClZQ5C/47NMhD6sKDjpcAaFb9/9/cOfg1z/1T/R
C35x1y8eJSwzpNG45C3GjBAQc12SNXgUrbg586FC4j1C2XjazZxFe4rcnksyRnIsUmjB2PbiZ/RE
FYv/MUlr+okHKfjDFPayJwIj+RVia9T8x3it/pswFe5hoVDeoYiEFYQuhUVyQiwAAlpDlkbWyx2t
BdirO+W1riCeDt0zDXNLcBhcwAcfZsf4pgFIIN/TU5TBN5Zz7ajdfAyMP80tOAk+nPUtHdMV6ANu
hSUrD2TA32CbnFUuqOXUmwM5I13HwHOC1qS+R9wcrVCl4i6mSqGzYZwFLC6DhTmTr/bqnsw5Qbf5
ctG71A7FSCEBc66MiwlKzRGnMYgleo4ZmeREzTJ4jkw7GrH9Ga0LFi2e7fiM5JchqJS+XHmbmF3R
Osp/PlA73QjGbh4JvBARUBahISN4f5LhcVyK54nvIc0A3vNMbtYODZuObfQ9jimWLDbpMTteTcwY
Va89BM5ehffu0gNNL4EV7LvkfhYeeaMGHwlFxLQCAY+Z5dK5dF6bjgemHLM24LKDmUpWnEe2nU92
h38WfvPqGOAYfQ9IpzZH1oq0WqKz8W64D/uPrn9cXLxbOM+Rx9vzf8FWmFixe2hL6gz3w0OAnP2J
9IVJG717R0x7YwITVIzL6sIJciAVjd1Qnr9vMG3kjjguSJ1x+YIJgUANQi59OA22+I+WK0WgeFBh
SxY3I+v10XsD0nK0CR+nkHsyqpiyo0eZQDIqmbA0a8d0RF+FlWDhue3NX3XTcmVdYLTZD+z7/eif
PMqKO5lTk+Qh7wFrGE79gSQwkVHQkw/NrZoP9JuKWu9Sot/Cq3jygOAPxqPYBMxesIaeOZCMsSkW
+ZB4natg3O0Z2tHPj8ALzcG9PouAcXwjPLFPdgIxH5Wk3LVQ+6BeETsD8SHxD7BsZo20Z8jYV0gL
ikEcnZwQOEqEfA1//LW7+vgCGQ4c3BBDgqmauLsll+EQzOeDoqU0gBxFRYq8D1KGuHsUD8L0K+/F
QKOYaGCOGXTbMNmEfozwkEE/lHO2mI4UORJ8Wbq4Iuc7jgqRLMWZNPuM6dsIkeTu5UPUYBwCTIeE
R3/KNl+M8mFP8iWR0+rOnBDLghLaJtSfGR1j4sc0DIrYJDG+VLwavMyUkVrDxe57YbXqzGjQZoVw
u38ZRgEPxvlS4ntiW5xgXRy/CHpBzFXOVf778DT6Z2Wm7uSzI7aiEVAGjcJ3p2wwy6MAcl/5JJ2c
qyv5hvsaGMeg/KEkZUYVSCHYuI9t8iomL3S4wO0hB+pKO1L9/KMgVYgCwrgUzJqYrdjP2zVDFBh6
hDVL5C0Qt0pVZI61lzWDUwHiQTU0MU9sUeGFI3jCHYz/PG0Fx4grTJuRkQ1AS+wJ7pkTOYUjCij2
PREbhCNd1PjKVhC2ILU4wPobGjxck6CXGLIwYwK7WEvaQxphwjq2HPq0i2ADzjJ9Iq2KJvwcBenR
SlrQoufj96rGmovr9sIIIAEC8jo57wPzplDTTj8PfU0lS04+n/KiCzo8gccAwCW4F5P9o7oiulgJ
N6OxBYqjjCBG8bchYuTSvxgThuOeAR+/WCMpnzAsXrCswjTtg9/28p5YR0lYQ4mCnMA/kbCgYCEz
jqhduRi8bUUoHOkSAqrDUJx1KSJKrl2KvoeYEw74/WfBVt7fgD5RTqICYX8DBBTyDFQxe/Zwnj1h
3t/wY2nkP1OqYBy5ADTUnpjJGbmZj4LfcEMVtiZ+3M1JbZIt+JbqpAdUEOjlFkwjoRdmlVH5jG7S
5DvTF9G8nloMEOIAgMwh6guZJJw2FQ9CHigeIgLCAX2KzTxiAtEYrEoDybjQAw4ml830SWcQbD9n
rG+cH//ymhDAMirYPzEdzd4R7vN2/fmWOLefjtl5jJDZcIISXZudwL5n1dbHESBGEaHr/c12qKqm
FmcTOEXNA38HfGJonXGpT90C9nnyXWXDX4DjoTV0huE8m9DnkB1nDcJTD4i4fz/MLRL6MqONGb5V
fAGD8uRxidtBVw4lZm4x5imCwAhRluBLHGb79FjMIjxdjoggq388axRD0HjCL4X6nTlm9Zkig/SO
TfomPioz3GCWXMBROA0+c6bXHkkDQYCMHQZHysdZA43QvObW9POXiBh450CuMaLGRmxi7DgcnIjS
ObGQbBJyS9NTuSje2WrYUr5ToirYFkBWCtyoEWA7c73+dxBDcIhTLXtgj8YFCK5LWbPILpT2N1ZS
zvRAc4X+WxyM4Eo3/xws5TvaXWcJSqOuqUrJGbUGTEuHIULBiZh2Ef55aJ5XV/Sr4jlWAG9pKPqN
ukdze6CxoB5JiB8lIoA+RrAv7HjJhf6G7tSC6SVJREQCIBED5RX+SXS7qBEoWFjobLmzP0AiGINp
/gQKmJIQcSMAdVNw6nISsMeZI/BLslTJVYgf9F0U8DzOIgRhz9/AlvY38FJ1z6aNLdcijZI8jyOc
NAwptlTjXxwrLVX5sLYRE7q1DVUplr/4YSLLpMuXh2nnoqhFte0wthnXOLtDJAnJGr9IOgBIhbUF
ZuXJZxviFwgQ9kDIPaQg/QG1Jk0Hj+KvPWb+jjSz92xPgPwAbIXb7ixEBkQv2xM0rv/mNU4IimVc
RPEc8U8YTUEPDcQ++N0pdWxYiGBF3DwIo8izCCY1YyRndJLhwx7be9D5k3ScIlffWwg8LXK0iexj
OwCUgW8hNn0ax3iLwUtn6UrsE/AICP7ZN0Jrh03ym5JMOMIrC9ysvdiETKo6YnfoH+n72Bz7rTTF
zv4SqwSCnE4P4RlExI2SMfX2rAtaKGzL4N707kKfr7dLe10LkzPmarjDfyuMhvG7kLaSCFMlfwhO
lZ8JlWKvS0iTF/u7MUN3sQbgYy9iJ+TyUraicoThM44VjMgLxl96eWtvDVYugM8ZYieW3xbMOXzw
d4ym88X7J5IDwp/3yd1E3EIex+eigXvMgIFX5YMmUGE7N44K16J8yAsmKrpkN7v0gQvtr1p7g35u
o2VKXGfLVADwQ9Y6uVsbddTOiFZeHGQko4g3x6dwS2zS73veUmeIWgBw98e+OwdS4pn1IJMXLhgu
TAhD5RIT0s/Ol28z4feJp1Q5m3ii38LBla6F8w69FJEyYHDMsmewIqgVI+QI0yJoNd90TJMzh2Ao
mmtMMRywlb0pRsCT1yLmiNGvayrJkxggls6Sdb6lrnOJ+2JoBmJP7RId0g0q9DG9yqRDEH9T9uVI
o5yaJcvSDUnWdB6QwV1F9xMuGFimoG8IxFwGKhj5D2KJ9wOJwi7NrGp+Jy31H90HQweeRtipiLMQ
8wHpfn8IwSMAEOjF2GJ1h50b5yc0YpAHLDnm9oDybWFuoXoSoD6PAhaADmHeuP5NVso6GxoLBz/N
iOnpSCzRUnawW6FI0KOIyZ/0dxQXNM39FjmAYYJs23RfrmiLqVPZqlh6T6YVCGWwUMCKeD6LC/Pm
5weDN/CEvGfk3A+zOsQoJYPzKd5/zkKAjE7AJQtskAKv/fygWBI/EvKMk86asXJ1JqWWFuHZpBkY
QwoSRAuIJehR6J4QaKVTc8++yFnNCqeX19cYiQDrGRALCIBQq0BDIDgLSJyMi8Ryl5YULSA+Jhos
0IAW/lrTBDmEZoB1zV6MtoivE3QGabJbNARLkJp0FdypeG/aDap4nBAZnJ5ELLRBMQmyz56EKEF7
ZUit1ZiwCGdqsNFhckavhSgGN33H8gLQKeAEE06IjWCnwGQvaLCgu9FLo2F6z7tJe/wuS6rzgcX0
Wg7CW3O3flSqAw5ArF3F0vm6kiMmtItmSd8zrkNMKAqqMQMDD9qVpcMROBLHtDdhnoc6ytacpmDu
PSGy/RIsGDJ46u+cdU6VNgDlnyareE5ns5DPPQJLJCr8dJp1ETZSXUsEI2CwDMLF9IlmIhx8/kYI
KIMlCFkntmN2QCosdnEmNxIZlvzBcrGpqd8RjiP2dEh6AjmMkK7QJMpgy83hXDS23p4RBWsQJA49
YrXXOplBM3VNPScIpmiBcq7sllwlrhi/8MJQhnU0qfoFQozNTdnSLrAF1wTDEb5Cnt6eWxtx1bfx
e0WQDHcUiA7MDryRNQBpZgjFHtolBG02jwxfzQHAJouURIJwjsYMYyHsgniLRdVAUo1Jrhzmq5TR
WlOLYWyYzfgy2YXKxgfQ6aPWPpJsIYVnXgRLDgWwyqzhbEltyHIxhJOAWB42wuhE6DhM31HQPyjq
2Hf3eY00AWFihEgGoQL/zilPlEvtkoeDHCZICEDwTjwV6p2a0tM2yKbYg7kO2q3Z6emsoCCkC8i6
s9V+qFCWst3MqXlwkhxYURY4p1f/xXI89r4eppbgqhMPWNsDTmkpTNeAtYGzV94kWssyHe17ZWod
krFV96ko/IV86zcBTrGdi6JRpb/Nn1jqSavgASmasZoS02d2oJ2ZrUxMnQ1J07XxO8m2nkPxXBSE
zTbvmWcRaRF/w3UXd7M4dgZG0g0dW/4MmlJf6Ib8RQmCKMkigr8x3SZI5pFcnnS7H0vvelMwzxJS
2+vaWcjS6cvfQF2ERTiM5Mgt+36V0v2o6XdftiYkdyLtjPBUls/E1OHs14oVz6QyXTfAMbFsM2nB
Gb8bmGw5GpdMjShM6M7fWrKZacFKt6qFCTTf9JjesGt33Igsx9paMaXSb7BwFsbTyeNjgGiujOJn
oFYYC3WgNCfZJ3E88YwPhalR7DJHXtZSR3eplMqcZ1LYlIiok9ZOwhCrfqNp1KSK/6t867/K/y4a
TFdoI32vu7zVchYlVFjRJvQstJCFs8gtE9jKWHnaZyln91zK5kUI4EG+R5HbMJcYZhZJzQAoGo+w
36WlWNMJWZTEhHcMovU05KSJcvlEVNOqigKLoMaSw0Mn9/Yr78xsGzLwtYJly+yBHNZ7s0mWYbW0
e44nLeRJdniQqpSGK4iHH2lhGsgzFHA61DRB3KB1K0dfsx91DD9MgM2IyVVTbxayP1qco+FNyaIF
F11tQe8NQ4RVeA3+fICCtu+GvudjrWDQACoGzx40KSFdGnGozigMk1VdmK742VHKKJrWjaTfTKYK
r+BXPDfzkPTkWCkvdrYNyD9/lq2YoR4Qpk+mMgokPwRjyPyTY0ZTvX6vEskZSwaSgt5tVQC3s4fT
HHSCfIZ3eSkUkjit+i7LCNk03HYONdDnM8j8dtXyLFdvnKrtyYntq3hmWrKAuvCn+EjTtJw633Qc
hkhCtH5kV0ypTd/rt/UdVNegL/ZviVE4rT/KSmCdlrjmEgAuJISs+24kFVuM3Tw7ptPFTk6yTP/x
AXHqBgL7oCWpDhstDdXPpDFV19IBfGxmgde0UsGobRnHVkMDmrkb8aSINfBulvqXjaokIdlsRn7E
hLNen4bv+tZ5Jt9eNus6kpZVZcNiOVNVCd8TuSJa24o2AQlbSqw9tELBlqJ0y8DTgQFLH15D8Ye6
wdLx34+2IB+jMIt1mDEoo5Y+VArB1Eve8OCcdIFZtxPb4VPrBcMmJGcStuHR0MLfIrGG31zd2RVR
2YkZ7qsAKrAot3YBTcEQgTRKNjpDS5y0vVsmYeeqj6A8JhOzWVQiKPPz8GgOo7IbpZSiEZEb9MV6
Mmp5bMscEnRxy1W0tNavrjtcs5vcwKP3hyZB8KbvDHsRx66dj1AChcya/s6CeKmYNMvftUqt7GWU
FuncKYGKIv2J180nri3cwCPZPflkW+LMUFrzAkHl2vrLMhfxMXamKYq0N8y2DoL5Zj7AX248Qwpc
iierujbV3GZqk30igCQCwLR+AJQ1b9/5Lxa11KwwVeqk64evLphJybzX5hZjIphMwWLkT9n3YHb4
+uh+2v7CBzBiRk2t8+6UyWt+NJ9Kamde4hqMo+Y0gAbux8ZfazI/Shf+TRQSWbL7aKfA50AH1mpO
yXtmIuyB9suiaaOaQwc0hIQLIh5zEaU5tnQGGvUtZeKkIXjuuy7j2ad+BLCjHCPmONDWWnFNoxNb
rqquCOg3lfkXNOOzVFQ3JbDJ3rSgWw5acOMz+6pHQ13yoBvO6WtdA2K8QH70saGc85JZZz0NLpWq
/ECYwJ5Xaj+1aKfrUYMUhO3N3rXhzWQ6VOKWGUa/JULPaqFnc77+mx/6bWbdAlAUmbRSoGbzmmQv
Ljq3LLLh01fv/KQTi20ddzT40VyPD9zyWsO5ZpM0xqtsk4+r6sfve1YWP2b9FMeHWVEwx1DSIu1J
p2IvYInIZikgj5pLYf/5Pu7iBSVOnBNSSv4s0sdFK/rEEEK8m6fxWbdWBfEEEFZ01/bMyV8RgVIB
FQ6Jf28kNXwLLVTaTxr1r4EJhTnkJqhs2WKLRlLHS8nNU7J/eYp4zTIc9/6ONeExz0uZK9mC1w9a
AigOKZBTvU2Ii4omFAKhQjCFuuFGsAYa/2DxhtSD10aUvZzAc5jVz/fel9N3MatBpbtfVmFcPVIE
pGb4G3vn0tySBKCc0vZXC25NOYmYk/yd5P45CpZhe+P3OMOy4Lb/6JHG1zkVN2Z9djCy2ZosrpZK
iqMxQoHHuc6SFFIbfDL6QnzC1rtwwUMJ1es6/B6bapUG6yjehO00tW59xrReXhohzE0ufz/onaIW
lceHRpM4V4pfu1+ViDy+U9Nbyiod96Rxxkk+M7R14e3ZNUMA32DTZp3IKwmdtc2tZrCPt+CG8dj0
HGtv9ZhX+w/x7B+Gn5MzSswp7feuM7dxAWssu3wIFququmG+kNuRhJQfoEBncYTqNPMvVjYLzJUT
n6L8Fmj7Onuq6i4O6YyNmOZbl0GJ3jsWKt5qHOf4kuhdNXVbIB/0+zlnsJFNI9PmlQdmtuziH107
emo1cVRiDIJqWtg88Il5FEVWovSoU1AnV9blU8fPiu1R+fnqs7S6O/n+/UHVtNDJFvlwuI/Z5/po
EhYXVTvxsLABAaBpvcsjzP4H8c1nYwNQspvYBa18p5qLFIgQlRUK/c+InVDuJ7gdxOUr1gyO+v7o
f+jV8fbQfOEsqaK1oW/VNhUbS5G61kLCLxD/hOhvHckZJmpCJjGsoc9YH/naaK7Ee1IPlbokQheT
NHvG22cMls4QMuIF9FljLhEmpJ8VXTGHu9dPqXH0aFuAOAJCgKpEzBae1e9tg0n14xM50k6yVkOu
rsGr88TUs/Bc01kH+c3sT0pkzr/Ob8Ae06Hkk1t9kXzCxdt4n7rWJxqTIg93mNjZ1PbIEZO2zShC
uSj+qxVs1qkl3+Q0uTv2+xXXzEb5ev0yz2XgN4KMQ2VVpS1HZFRs00Ijtyl/r33Jp0YNrp39ZueO
sVvUjbWS2H9DMx2nIV0U+m/T+z7UEE9kg30fmYAFSF84d436zMRTqbYN+RYmqwcjsmfgPa5HBcdk
7P0ZgBKdN8rqCiQnYuBeYVzbN5AOUwOcPqbHNKRhXqY9pWlN1g9xB3F8/Kafuaw1P9XHniQFj6mK
qg6heWEwi1vqBpJDpFj3UmKS3ntsJAHxK83vp96KqtFQKV87BfIIcsozOcs4IiT6t689CI27xrnN
ivEVD29Mg1FL2TdUyQaf4123o4xKsidQwWbF1w5gno27LADEBagoqrHTh0una9Y2o4sqcmS/Syv+
lSIqJhOt+6fFl0S38tHGH4sDj65Nb/j/fExZ3dsri+v3IbyLZHAuTCmhMzdR0fQx9AY/T06ViaG8
bxnLWmu3ZKBpZs9HJGQwSQBZolAiFKHCeo5hD1c3My+r5FxCFtt2AjC9TntUwv5vVZ1MULX8WuOC
emc38ZnkhQ57B/mVN/qg/Y+m81puVNnC8BNRBU3sWytLlmxZzjeU7bHJsaEJT38+dtW52VMze8ZC
QHev9a8/MApN+0uZIH2qOC8qQipSf1kgy21I/J8EYHwY4GpozEdZCxV4m5X8ozDaWCYW6hbCuzC/
LAvHSIaHwHiVyE3aJj5GcIgzB5vhgs800DbDa1SSojRiV7w1+RPP+o6/n3CmFWazsfzxThhUqkRJ
8PD0CGhd78yIbfRf45q8nPNJN88NV20pgIDkKnXKWBx1FmyfnJ0vtI9RCvrHvTWqN91HB8NPKKGb
+xQpTr3oShiG9miO4Dqx4g8CLLmSTP78xWWFqJO4OuRRe3FiphemYp+KSbeKs9PE9rOUJsnEEFvT
StaYuxbyEmfjvtTHELBs6WlGi7M5S/dePK/6ZOEocTUolIqGYHbLozLlPttdA3fZuBa58amjEL88
/AjYYt1xvDVC/NnUi37OvC+q18vnNNCKGzZM/VJjZjQ26ZYtr2veC/Mqw4QEEQX7i0mvMFaxQfPi
mdt4AuBIKwcmu/GmJwqBYa5PXhgcS7veY1SvqvwpVOLFrZkmywLgR9wyNtplSUUlLGh0YyY3mQO9
zWBWeczix4AiogtfRjmCTAjsrK52BT+0jPZep84TQU2UzNhS4AEX28Qwmfd23wDcAVFbCTZxEv1w
gK7R9D+0EYP/zuwEUX1XOflbMYuHGiZ7yFp0TPscJUwOE8FrHRVgIaGNTZ5rfrfnKf6sBd7ABcEp
xZOZMBjzmdBU2Ktwk+3YY08oYYi0cquigF2tXvliPTPP8riQsO88XhPnS0vyUDN98VtYDjYW+h2L
jPRGcIMuxIZQtetS+DuTL9XRuMiukHdIpZKquyDJ1/UE0xLMVIQenpMobdLh2aR4cUP9oFUawWks
saRyyCqK0m+ZNpCG4nYjjOnVHumXbNe4SZOFO8Q4E+Gqsihc5hfDrfcmS6Akl4OeKIHRWwME5A62
SS6YkkQmjZUD+ARcjCZbV9FKIkigASBCgNWKOjLDRafFAz8YX+aSYUMmrJMY63PLBq49YtPaefWZ
x/FDzLcNfpfucQhYx5XalkyQuu695EXi5HTmaGdFr1UVUKUzQ0dfpqmMM/9dOuO2A9EOF0Z8eONK
2UZQDFB65NgOduXfiE4z8ZvdUDOUDcbjpPIMYxn9XPRIqXi0gvVkTQF1ogKwWkCW3s/oC5X6V3sT
OoIRAhCHyQ5wsw0j7NWq4EUKevfeFjQ9HRKcqcAiIfieZXCI4F14LeqH4ZoboDYFMnoAiDImMS0R
/wKBM/VuGF6dZudoDs7UOseV/PJtaDiFSd1K7aBzfCTEyXXBqEf/bYzpWifM3ok+AEQLB0LHEB3o
kJEcYIsVYlbj2Lw7m6HC/2Iwv+nWJrRITlO+tc2qJzDbw//rEKT2yYrVNeSDB1VcM/YbAJgnWTgE
RGBwNrxbpFGHXLaR4iFr0CRJjkVy0xr+bJh/8gwOXgkdA1JQAT7oTd9JAj2i7jfsxHxPg1VrJbw2
La+vpV5agAWq+N4vtoM7H+MxwNYOIx8GxM5svyc+bVR9seXFmB6y6iGpHsLpUptnkd733dFgdOpu
TfEYQhb0UZtxWvZiPOscM8J62IceDLQatutfkMOZ66iaSNTo55/eJzwaQUpcr32fSHS2d47ESd0y
9AQUqgs2lrjsshxHEdo9IhNFcQzVK0aCY3AodEsfMeMbH2wt42rHxqbvKCPmq8WpxCFgJdZRuCjp
kb1yXLM32WH73NrhLa3DndISamT63ne02bwkY1+wOEi07RQChMNAvGFNrzUnxsY3SBf7K9WRXtrV
ZH6cwv4QXS3sNuYHhDf5HygQjk97Y7yUKloNOYelk+wseoS0ItbKZwmHLhgyuXvMhD2KIFn0qLcf
Y+sVSDKe50PiYvCUkYxFRga6QpL66uDaWeGqEeW2516G1rTLgXoSagWRIkCzr70Y7idKf8v9N4VE
uhDQ0GWfZvcyO8s+dBqZ26mJaYbOzz6nrU6cJ6+yDi5HRq8vVnLNRii+4jSGDE1cOprx07R3NXsH
R2konjusW420hFLGQeVALeegMgOxpR51JgjhFm14c2j5l96R3UGzytsB5sRjGpK7AKq1nNMeGVtF
+sjiGGIfzQKjFd+/L021G2LsRpTx1Arobshr8kbc4o8AqLtrkh0k3vtkXgpKGiGZKfAk7zyxuJfH
kKCV8RDgPLV0ZsvPrLN+7ZLhqNFM9dgm2Z15xu0ucxjiU6kYfbGvAMwK2yCpobDVo7QgZgMwNdQY
OuP7iXqnpmxt06BBja0sjCToAFSW/qQufOFrF65HqliqWTslRrdsH7oOPdCrrYbntGJArELyHyJU
Km35XFomMuRBnGRkbEanPYKy20b8awXzU+3JbdUHr5nqjvOoV5Ph/RZ+95wmgqQPLJREffVrtXds
9xjHC17XiXJlqQfVzTDK8ACIZ7D+qXQ+kMOrTrZnu+9+u/w1EqtCo6bN90aT3MmpX1M0ChJlBue+
kECq7lvcfpr9X95BhaLwHlAPptCql6sUJNnMjnFeYDs1+E8JELvgS5OGFDrTFr1xOLDVsyqXyr4z
vJNrtpuAk8TsGWtl52AQd9jRmQ1hWB1eO/TyEs++fp5w1X6bsre5oGRUv5kPHVxyAkwPXW4etanX
+XTyeKEs8xIkyZpfeg+Guu9R9B3bcdz8dyImGtnwKtDwqYRia/35r2yGSr4889YhSH6sV6lw10tr
1gz4Jo3o8e1j1of3o83WneLEMZbY8sfoYtp+31bWD+ot20CKqEt4zPklZA4DiUNnnI1I7bD+0ASZ
onf6Dy7hEm2j2doT38pMj8EyzWHkHDSU1W51XKoMQRlUOvHG0ntqj6XB5pYsu0kbwmpGXxVb4z5F
QFsQ0w0E0/ktwMgmxpskHb9jIb7mND8U5qeMCJFUwZ5eYBO7+b+lX8n8iPegPXpLgWRO5nvtiASr
WRCoMD7YPS2uB5LsVD9WOx5FxXoBTYkGEOmIGbjBCcwa29ryOwudO8Aqo0+fao2ENrF2OtiF6mlC
0DiZ1gP6NoigD46PvBPsUfj1S52790vF42HQ11shgI/EfxCJXBpOj5bXPGrHoq22/zvtTf1t+q8G
ibGtrfeVlvdOAds+h8TKM23A+ANMv/qB2Y0TPYkEnguF2Yx/t6M4ynh6laN3qf8XcLIZfvuQDeE6
enLoYJTKrt/Ob/7RFtmnMnw4yrr/trXxlnvZiBGZgWtD2tw1gKsyKxlV1/HzZCEHjYwZMmAyIeVs
3GuXDtWGTjm8q2uGQiPGrawENVhAoOxUafWRK/dSCfldjLj2+CHEDNNwkVG6/SEOy2ZNTVtEC13g
mjQoF6NgYytj5XdgTRHyLEgo7MBVDbsT4HNG7lRXyE04jByal5SJ5fwj/JeGMo42dx0M6pR44ikd
UL97BpY62Oo6zrltuDoVoh/mSaVzRZ792Dwrk3FkbJx658sdn3nJlnvlvhlmzkxkeh/6aS/N9qqS
+buq21Xr0SaUOdUe8FpARmi3aUMU2ASvT1jBq58m/XOyYjfxqpa0xbGvyXQn+jLMd8tWGVuXFC7G
AkrlnGtWWe6k56zyzL+6sfqtlHOzacMDhEEiEX+twwx+TvZVY8JF7+N920ZwvUYDpQgyjCzjzRfZ
SRWMIGy/3LjDe5FBiHLl/CrE/FPaKmZLNk+GIbK7yo4RlEMEtpKXjtRRdUkkBUzQEqNSvkVzlq2M
1IMFk5C27BITLdbJQPJHqu8zpjmJiJ9VbB16q8K7JyLBHbmJ4f3LzDRdZFLlJLA7zrlSUwVbOSU7
YefPczy8uGGVbvsivdmedwvj6N6qpkusFdKqFqpuZaVEJ2FGoNpPz0+bdZ1joCbABZ2kWKth2Lox
weGDm35UyXnWPr7d2rw1lt2sOr9efLHtwt/WmoyicmD/cBWz8BYPqPFx1ph/gLTaidpHBhkuzAl1
D36fxc2xGWJv1Y41wRVTsG+LT8sM6r0HQUcReDXWmEQzjFvZ7dwekddHoP5WZBzCHjVLHZ/cKL6Z
Rn3fRTPEiJgTtMmn7ZTYMAcIOerSst8yXzi00mt3daIfdWkHd5OWV12StJYr1AMN+hI1ltRugDij
Lk+RNZs36XSfyp1OieyeIjsYthRRD07Z3YepMa+JjY1K41cYxvP8ngaHgBkZv5Td0WI0hkTfuE3Z
kT8x//9fflvRn/BHdXfMg8PyG1wCZJnCjXdYpW4EH1zi6SuOVuG6R9fS4uaHOQB+3V+qdBmSatr1
tvsZCzovs4QqbCTEcaZFH+JaW92b7ilLmRdHNWWV3bpUzsAfTu09UcU5qwK9nTfvIl3tZtV4xAi5
492IMks4X6GA0tun70iEEqza8vLFgAcbAwEG+9IiuJY0u2o010PNRxXDYWDu6EI/qUzokAHeDgmN
/Thtgzw/uyGOFpO7zYZputNu6KzaGpraIB976HtNgcWwx6Ioh7c4zbDUCZFIxsBICeVkaRrnyBbP
Q4hTgd2Uf2zsW9+mk5cNZC9FY1JlX7Q5feY9GZG81CLnw93nop6eg7Ea11aApKIRGBIk9J3V79AC
GZqxsw88eR4U1iF1qBx6VGSiUBbZpB98Qgn5GQIImRa2MOtjPePGPJj5oXbDx0mYB6umHqrH5lI5
s8JaN4aK6q2chF60YoS4bCS2fq1zwfjJwXuadkVl5q/OzY0sqCb7jJ27pjKcmo/BGD9y2fwYNuZd
Mz7TJXV5pfj5qvr0KnVOmqlCblf9G7pkU80YV0hImwb6ZpcTNs3ZhGbGU6Er1l4QPDpN8Znn0ATV
uyGty5ziXjjCDKuZy/d1dy/N8jl2Mvw41VpinFXzRXt4rUVxMAR8eRu3Ng/+blJLBmuEDuT+3skS
d+2l9aOq9cnzvHtjtFYlVI7O2jqJOk2aI6ZNA7wZWyYY8buozF9z+pxq5B0Dc2dD75uEhRuO1B/2
1hnpmbiAVTdUxyJQEAeMF1mGp9xnMB9i2VEiqyrEwbTrba+qXRv012rIQM71za/b7IDfsc2jHVvq
N3cknG3gHrvMbr06++rm5K0wOKP6GJ+wqL7OdnQblm1AJ+rLKTmPDO8+rF/T2QZ4jM6ht7ToQBC8
GtVH6X+7ZfroDDgoc1e0tL7DGex8pH425VJ8+hul86da6eBOmBOzyfyiEuQ2ATi7lg+eMUZ3Q9s/
W4wEk2x6SjwsOfpz0Hq7IjS3jkaZ6+WIVROLVsdyHnm9/Zrw3ynDMS8FA0qv8ex9mwGxgdbOTz/T
tqOQKxkamCFKGLsxHgxcK5u4u/Kew9WNix1o9oG3wlGgf45NW1ylT7oqgBYjkjzpiYvFMtE3vsdM
bN1heDbYl6UbbIoA1RCLMbLkj8e3Ds3qpZfVQSeNuZIWAHxiYoY1lY/9wKKOpo8+d36W+8OpdCkg
H2TpQB3W/HRVDxBdwKMN5l0T1Y/Mru/zEv8dq3yKJ1z8YnOH/yHQu59cTSRUqrjv7PDkyWbXJnjF
1WGICI1Y344OMMoFMAZ3IKiLexMrWSXJk8zqq40tZFlUx2xmfuGra1o7fyEsNJHhV65y91qYUH2E
m9iUVeG9Y0/PLm6vFvgUhLQ6NJ+DZMx2dfYp2pDOLbdgWhDIM/lwMHrjIfD7Q5AlFKEt2jSWbdHy
hi//Nm2HQ2BbDzg/jm713jXt9zwgsJEpo4QuHk8Zr2YgNT5+wbsK5L6tBSSIxH5XofGsMohc7DFl
ilVmED20YByZWa/rWG7CRl6javi0pXz2HXwlIid4FDPONIbFrpe+ROF8Wd5kp2U+aBl34ehh9s0u
kacLwiYxtB33uuisu3EMfrO+hqNSu7yA7M/upg+SB6f2L1UevcQGJX8/LTe3hO1ZVh9j7n/nzXhM
eLhBzwOth7/AO9kB4v/c9DalU5wN2IeRGyPcpRsLnK3rfMuYrsX9NoIK7WWMmEwEt9RfNjPwOcPr
VhF3o2pdsWqy6UPmsG4LKOWAg0+YyjAnWEZF6Qdn2tGysOCX9LqwlCoyredz0sqHPqywXdsEoroO
HfQ/d6BPqetborsXfxQYf2n72EkSC0jATgyAyrBpxpXWNhghYLyHS4mvPwna0A2Cadzzgz/fxn8H
1N6XtP2wTpQFMGI0TEOCljQA074k3vICZiTtlkDQQpFN5dxblJI6kdjs5fLFgXpNQbuZS04CY4b8
yYLLzeaDR65XVZK9Apd89rZ5aB1Y8pazFe5CHtAPWQToFI0nw9evxUShwB7kifoeLNOFK2aK5CGQ
2dsUaZheJL35xnnsOOIiR+/jMsL/ZRKPGWdVklqbKZSEHQz4lbQW3quQ6IXjkNKR4TDTfBZu8zYk
zWM7wfuJjAbzSyzwOKrKu9ord4M/bEsZwoz0NvS9OCvRaLZ5RT+ziTKcUSo4zBZrdow5kMa/hg20
jH8aIW9uM33JzoK0YT2TtQ1V0N4VQbMIYQH/J2PEFKnw32wJQFhmya+ezAfRW+QaYlmkN6FQrLeI
/pqDmx0a7rSequeaAULYC1T03UT063hQ0NSCEkc55biP8BQFM5a5zx4y/KSzjC6WjD7BHMzsme0S
ZcBQ6CmzYP52+B7q5Ow03nrURkhRFDw144xEOltlI8oWVTrgfvK3bhn4zRBO8CtWgfs1xx1URxe1
QUQLOvBQY/hUg4w/B6yf6glHxcpnqpAweifdJ+j6V3C0kvnwLYsYsMlIfDnKgROJRK6JL4Jx5V1Z
CIFT/sa3p36n4f9ljEj1ND9GEYzy/y7crC+yaoDp4BWSupQWCI8nkrU9b6/NX3gnU8ZA0xAwMxrE
L5ZKCPOg6kpYX7pp1kZlvbUquJ+VuTMKaJqts7YStevsbGfUKXkh7rifPLGqhXjXyr+5c0vz5VJF
0rZF5bttWBBGmeip2d51Uhxs+TTETPTFOhqTm5fKaxjCI+24gAE/A5nhY55jjeWIv7L7GLA6YLaz
TzGK4kCioB4ObZz+uXPxkZgODu7o1t1/s2FtC3v6lm3wVA39D13AykLRkUcso9gDXGqC22j1j1MG
wzks+t+KR1gY+c6W4l+UMiupkIBCUvyp5PgaS1we63Cfp6C4i7RzpvLOkhw3FX1sJnOdWx6NqnWQ
Tbxpe7BKOh9IVun3bOKJqe7z1j9WwsP+Y/5hqvESNpQRuYLuZ8aQryB0dy1aDKJD6e1WImN4VdTB
39hhAsPrRyO9pl281737ITOWRGgjPj95gnKnwh6CwnM2qYvpqslRFhsjW9DjsNqPcOX6BUtJb1EI
utIlvDkOCBxtaPcR2Gcd52vhuavCIzqIzDHOepxGGnbABOxhptBZuKHBb08PnRK6YTFh7OPLYFQH
WYX4xMFEs/QHfB7YNH3AaMs4htco5WEHiBJFxZdifl7jxWgvcG606nB2xGVv+YE+MFzPxmjn+AzB
ze90Q/DFFzymqPzHdGuXdqC6/I+qwp1VlCDEQCnFbxNEq6whCwaftBQyOsVsaOFNiw2ucU2teW2l
aj3znJgO4ldLjjz0A9t3cJAlq3u2VnP77qT7uhe7EysLb4IEET7+hinaPkBVa8pAz/rN0KcHKf4w
hbeZw/bdCx8YDfx9vopkww4GvLKt7omq5OJF6hSVy8nRY+4Ef5IqYSoo2N9rE0V89aOCt8xqV9DZ
HibIqgYiypY5egobUzFvNYqPPHiQ4yOt+13GP6REBVd07qI3G3jfwNA+FcuofNwWRXJXNUxE7r0I
yJBvr9TfnHI6/kbtdyeRDCDaVJ0gaQ0RACnrFn+Ns9SrftsYnSQkw4QSseFMDsHfltsu4GiB56w5
bgdguWTJS+YHLU+lpzYv4cJXGl4cuqWKj284fGrEnwYcwnk2zkDn0Xwe3Pc4YO5SMlLADKLHZbsW
3SZIBwbZ5srOxGF5MhQNqHliB+1U9xtxmRky5LJQ69pSgJCIvGn5pkLdKATDjCJTtv0tLsb9kBDJ
xcECYhz09iZ9tiO5weoZxEEq9ZC787ZSxHQsb26aYA8De4eZROgynJjmcp+88mTWYz1hCdiPmFQg
PlpWbNO3N7GMK9wi5AF6FKLdgGcuYsWeeCgPQlltMD3V2VtHi4ZhRoXulfylsrTROArC0kVR3grF
1AcTLxm/AAgfDMffNfylyjee2yY9jxZftnu1k/4YzZjQ1eF7XZonFwGH72D6YU+oOemMfB9+Vd2Z
r238lEf5kcn6JcTy3ZN6F0bDZxNke4MH6yn5Pbr6ybX6XTpTx2WF3ljqo8TTqYvbg0PH0FbOH5Dm
rih34RAdqUejBizOMB1WXGa9lcI99K55i5aubIxuAU3igPXG5APEsPibeN42GfVbNYJrwp+CenJt
kQaQ18TWOozBm5Ut3Lj+Syx5f5h3Olb16hjZcLds6RYj6U4QPUVWuLmbpXPflQLd4Gzil4MWu6dQ
wuWqTh/Hlmw7W6BfDFE82PKYZ9lJVATU+IAIssh/yGOA6sw+PpXnRPNWF4jzlzCn8nkovaflh8w2
97Gk0MZTZ+B6liPPpGyXNmFsZc8UAdCElFnU5xmep5MZX7KmO3rjTKGGNYph2qsaWyhX5N9hn+xz
sIGqKgkdMuWhVzBN4hqeE0qCFlKpHybJf19l4o4tlAXHe2zG+tiTAVU7KtrrdxkzlF7uFNXOT1O2
tyFEis0VTA7q+jL9wH8t9plEhZBjIjzrCgu9cmTelD/fuvoazPi4yxl/HMXWkhnFNtDTia02XLiG
gJP70dIvjmCH4jFUfXKym2ZbB7Cl49aAjsPxaPTW/ZxXD4VwtyG2igUQRSAVOo4WErrbbDADq/xO
7BactDb1o8EdCDwFW2qgy0uGnYo5D32HCR0epf58abqBR+Ti/0ZlW/jVJS/yGy63ok2/VZNsLOSF
YdK+d9h6Wx1+4YUdXgwg9TkmpjfzM3NXOe6KKrINSkLLa5pGN21fR0Z6dbQbq/kAhEaK3tx8AMuc
LcUuNIgHi45lKelLn3kZb3lcmx/s+CaxGjYUmnKe75RrvzVWdZ0AEWT5EY2kJIXYmif9VxyKx2pE
5pUz0AqD4h6hmMpeo+qU5iThJvlFxIDcSENBaZ/hIL3W9q8/9Ed70NYqzqBygyrnxXSpoBoL9hPV
g3hFQfdc8GmhQMda8M40PX59ssfpNsW4sXN/k7m4Z9oEvlW4O1/T/eeTtXpPZfE2KNxNrc5/0HGI
UurWdvmHiGMMOS32V/3Solsdpu6l7zU9EjHxy3pYtCkSuyuSfbK8PvmF+koGvCtM81kNyBgtcL2A
NqiJGg1TXq95wLlsn11N5dcXAYZk9PuOwCMqbh+9lEXSzWa5KoAPfLwfDcb/q96OMN6xNFgdfMo6
48FNmtcgHppzTvc9J/Qxg7tJAPM9XX+15TIF0kCEVVK/LEY7UOKBCZxzwuh9nt39gPWz7HoGkDPq
HO3l31MeP6axj70JBHz2VPN34WE4x9zQ8AojzhkVMXKhz2sdBloin14F1PnOf4lFRchOhmUglqRC
yx83g16o5vpNTmzszXwQNQdH4YqPMu9Qks8gmqEx4S1ESYDvZdA9mJw0VRozxkQfADoZWdGxXrji
HVZ0qX2VJULEEjuWvngwjfDSmfiIoU7CRTLmjC4G/ACT/Bi2xSnXtXcXEB84tuUm81naBeQhmoB8
FRDg1puMwpyEkfi71Mw95gQV+Vgic2rhnct8OGRKH1L7n6hn8OEZWbOrEQ5Z3WbIAo6lSIAYeeqs
4NIHbPvJWFJJYCaYuzRofRB8VDVkMZYRU6F9a1AoTFmt0fjKv1xi09/VPDWXpKYJf6gR31rOmSzA
rqsz900gv6Ry9y5kR1BD0sTlCzNYnJQm+5HX/m9o6iUhhqMxaXD7sS30ad7IM0CUVhYP+QRNTqIw
DCRhUNbTUkOWZbDv7ABikNi5rkNp5eABEvqXroUkmAXFzbQHZ5km/mURDAIfCSOFWJIn8KWyF73V
Kqzg7y+wYLvvuppYbyCJu0nCbMMv1W0+JexLjyniZETvlRWfdd98aPM1Fdpe+Z788+cRVRAsk2Dc
BDGWdHE8Ma1wHltjF1rhubUbDI+poOvlYWZXxHlRpS60drwBWH+GPdIqVX3n4WfvLMkXWrxCpntq
a5/PrJaUMfURi+aaJuUO4xe77t9ja1GTBRSaFvzX0gTT6FitJcdcIqG1Vtg1cTqNefDUemgJA/s5
0tOOkG3ZOefJ03+jALieMQ1btnRLX1sO5SKPcAgzdz1V9ehL0nsjqGtwCPx+ndC6h376KiZsdwTt
cB+rk6yxh57VYTI3I/kTMe9SXPZ/Tq5IQENFUTjHiHOqQxVc0UNlY3x2MovNhCrbS/5pmpkZnqzq
vUNMNe236VMDvgbiRMyYVa4ltWR60CJ8LONxnzszsyz51zHL6mD8WlSbntmjngDliJvmwzHSddYC
gfsNBX+RnR0FCdFs2goTeecBVIXVYSjMk8Gg5npaadd9Czrn3wTZYrKxhHQhDnBmIwnZc9ZeK6gv
doSNlh9cCkOsy6l8UdJ66oP5p1LGi4e3KBoMZeefSTifm5L3F0tpg24/C0i7rYP1ci+WX7Ux3QeV
hrpH+q3/NRR49LBkCzSCfu7dYmwvQj/8dScPx//8cRmXwo561Rk+dkay9cofTrNNEXdro0RK+ZNW
7TG0MakHZS276DbO7zHWvv1Ixg3KogjntaZ8ziAaeiFjQbvArUgNm5Ejt4ZXaXTRDrAba5WGPCSY
gxByyz5/0LStU4sHQ2LvvNR9tywFopWvB41RZhC2Jx8zFj2Vq4QDwFLRd0ThWhIqrrwPIXy8/epT
1mByl72nBkY2kb+zHL1hpspQadw7nkO6KN4oSQwYG+wrQ52Kqf0rWJtJEKyn0t4URnaeMu8KT/jJ
duddjpLPgDMeUA2NSL8V7W2tTSDUkZCawOEY8fDmNPvHRkuGhMVDyZIu22ILfxNHI9+4TP7Ni3N6
viJAY4D2ugz3aB096SwhPcA9zPO31mQ9ey+OzH6DDIZ/yWozTZIG+YLcTXOGPR/45W3oqON61M/W
W1bbL2OeQam2rMdJQ5wRDww3Dlbg3PuOPUNBGjeOU51j45hXDP0dR8CTZcc2OTAhPG9qSImJ+ZLl
4bsOIKFmGfHCWA5kRb1lFHPX2MaFcfXWMlFmhuWXHKvn0SBEaA6foUIfdIhQMovfVBGQSlZ/QGR+
DAIELaiqEEr6nX9ybNxkkDWHfX3UNrPf3u0fGk0AdYg3t9aLxwi83MonAw+GlUFWFWdTip6+t/qf
jsAuHLVVAyRmgedj1s2r+1sP/S3L6m3swfxMsAc3w7ZfB4xesphMJIl4kg54yJATiPlxHL0N07cI
tqO/dguGl755Dgd9G/hqney3oq7+hYW9MQFVOZECvOKTUWAjgk9kw/S64nReVnxTO98x5JAMRwzT
SW5D43y7DXy2cFhSSqeRTrGlufQVWJehkjc/wCuMgmpkWXUcSRFFJmLKc8WOaRbqbKG2HOduBWks
KncVvME2uc/ZyGWTPjmRvHpx/WvVzp2Q1eNiTjd3n5FHwTJMdP2kl2UGalUZgbbrXO0Y5r6Z44gi
AbkP5HeyL1kFR0P1Ep54cOI3K9ksmmwlX+qKsopuNUwyEBkIPRHFD4OJcDvZ9i5o6+3YhLsuFwcR
jIdK4VlIs+d23WEqI5jRZcXEW9zNVKWzFPveCLeRZRz9gJRnO+VQJ3L6L/SH9SxZXPxYa8Rsc/AY
/Hg0BLp2D5O8Bdcqvy1VOecOvl2pOJSO/dD6gkAPQBXb+YkGCfWpYTfq7keZ3bcTimmIt0X7Z7Cz
zMDzfh/AHxwPPoKahW9WhfvJ/Pp3Tqr4ybYnihMV/Sl84xoEMh1Kc+MppL5lvIoKKcse69n9y8P2
2CIEBFJmCj5Qq8UEtjYI7Fj7o0nEYFCTdJF2Z8eSj9PwavvqqWJgUKHJVnLg6C/wMEqoN8pxRJrQ
27sFmdX+Z9IGl5Z9V+b23oKsuUJhl/j+amxsDCLTr6mEf8Qmq+GoVyrDU9eUu1bgntPPG0iomxlo
DboYOOmCLuZW9exn+Ob7/iNv2j3M5/u5yZei4TT6485h8ypi/LID6zwO/yPpPJYbZ7Mk+kSIgDdb
EiBA70VJG4RUkuC9x9P/B92bmZjp6iqJBD6TN/MkBq+6Kdl8/gLkAuDKyyqt4yBv0V79JF+3XO0T
gTPwzLGBQ4EQ/pAp67By0FYgsT7AaQ8r7Qa8ifRZlxF/Q/ROOGlEVrZFrMZXzxMV4aMw3swSi15K
v0X/aGJ1ozLrtYxtos6gMf2HICtfak3wRihsP202KiQuPQ/XeR68i9JTCeI31er+SQGwLuNHV3Oo
E/pc27PpvwUNJVSSlbuVYnIBYdqRauTecxGxFl1tW5QIIF28H1LEkUjfs/auJ64om76YG1sjX9xF
OcQLs9gVJn9DkUMeFUVMqchWVTuzUBky98bQJoHvz7wogbBvJPRt3SR41ww/XT1bNP+Jr6nO/kKd
HrFZeG+jHGl8znjOaEJq6tFW8PSwJkUCyUr9qwk+6A+MwoUAvDIl/b2iF1sTQU11WgtkOcTdo5Rb
I4zfaLLxW4K4rY40hVhSD/TjJQRLilHFOcGgJJqj4yA2d1+NA7uHmGJS5VOS8zOkGV020nk4NBDM
BjmjqAUIpHWwAAukZMUX7ox2Hb2BP2zQN9bUyEfjuEQOvnRTugSJtBKC/nP2k3UZ1WtyUlOn07Sg
XwcL05XJDikQvbXzynImcqB5nzwERfhgq3TmZMhsLCwMafX2miW6TKp1Zxj1tQjBpUUQBXXlS2Lz
HC11WPnReSSKssz7NmECp6YxXU1iAl6I1GVhgxbCgbF9DzwgzQBmFi1MA2Wl1vlnFfgXSzHIUn9z
i2OvCi7LCbFsze+6/yi1Dgw8nTGZis1p8dZBISBdWtA3Bwg6b9ejPzLRpmTon5xAsizwEfQbXgBI
k9yKLJ/6GyuEexNxGlfasyZtEu1z4qLbAJPgjr9qiy+LkIpqkV+xAKeRVPjmnUMFn8yNOjEAK9p1
XTCwVV89iVa+oMJ6VM1IQvk0acEGzYT/kl60TgqMK1dffGpNCEcOMb3sPTjegwEavofVv5fiiz4e
EDhX5sAuJH4zeabIys/mTYP5OTN2beR1pAsHti2VzIK6IrmoLmyiS6d40ci2wJBL+DdJXyXUAQa0
7OviLU1Qi/BoEd7TjpFPM8krDDxOyRPLLoQQLK7c/1ilDAhcA3cs/4OjLVVOIkFmXunxwUc2LDAe
T/otAme4twnHtTXjNuFjQW5bVwMXhblvzhm3OvOgsyfqeJe/8t4xI6KIH1L+ZVCPZzzipxB6ebJH
l2/pXcGWboNH8j+h7YJW1WDLItoPG1IrwMYowFCJrhA6Sjbdq4c+BpqHB5eCm5CS4U35LmrunHIn
X4kxkpPhGOIvbie5u8gLio3Mwo/U8y8VtwJBxsyBXdjapTQOfFciv3zo34BZcIULalfQL8LojhIT
EcB2cF2GD84A1g8WC5nDmGjsGu0IF11rJrSLgzKXVFhlaw2APPrSVTZgNK8VGgViYgir+NG2pLRY
+QUnbXfgOQzC66iF4aGggUOw+2c8bKvsUCeBwxNSApgfuND+dsCAzHfucKwvwiOC5M/KgxlUu7Pk
dhMNkCcYDmHabSROiN8QlBqRmBPZEZyeSFW7VLvUv0a8NymYrQ6jiv2RTOoXt9ZUuccdDz7Qcq9+
FrKX+/zzDrQiARTYJgTECLWEJusYNB2uPij8JV6V3mkXQdCkXeW+U/jzUAOtD2izZnQd+NSxT39n
9+Js/Qrk2p5+hndpM33zoAUmd0JH7t5wfEAFpc2gU72MdpoUxXevQeKZNpgD8mv3wiiMsTh57x5q
eV4oE+UPX2dW31PTYXa+/GU0XnZXPTmKpQt1l8hTXR+oyYDSz7+DSiXLHBRezXwLh3M1vnXdRenO
eoK/EHS5gAWOuPh11F6ZzPSgONThbuJbZuSiYvndYHdpvgm7xVq1msPfYnojUyrKN/M7k59GQuDf
icx/qW7rJ5qepyukqinf9uORB6Crdtl5+m67o0GERMU3xjGBo9equqDMEkBhAwrAXwMG/CEFzLER
UWBqNqyrA1SNhtaDtWR45rWXAjxkDLwQ6wACgmbxDXonEJOfCSxeLBn+Hu82+fTYWDcC/JA1bx5a
T9ju4Nbo/kUorjDNBwK6xEGM7BaYZK9OIbULEbK3uk3zG6/BXJE34E0XtbPPKjeWT0m/yONvzfB6
YLPkjEvIRVwlmGMhdx8N0+Hw0qHx7stPrIjMJlyeVryEiCIdOZUveXLEz3hg2rrHJaLlGyYo+c+8
BfVEzxrZiNzuCQHSi4RXZ1Yc6EBUPWj+TSFstmPZIt4gJXtSu2V0ssMEp8Q2j5mYyXyULyk7YKnT
iifcS98Gy6WODv0NsSZviHnxoDRMCi2ZvQ7XLWJYbE8C98frSPQ75sbmMXblI6exhI2S6jye7zZy
K+7G9RGwBE7pOHQrhnstisNSPobhTr2W3dYaXbFghOCGAzF2JL4rOJw+cehhAcH/k3ntpeVB/O4b
nmWAg/m6Mm1irMKdmhYYgJxYrK9Fd76hhwBUwJiXnlD//XLHTIzVgh8sMY5Z4RU8ImCTKypl/001
ZRBI0JiHsx/8/uuhXKcA7aZk9iBU0voIwEDGMNv+iuGZ/xxWjg8xhVb21hURyjmazvxcwN/mGv8c
2C7e/mSFht1eNeBZ1ZGe8eI1aC77U4R2zfcakXNwyIHhxFjq7KvlhoNRhDT1dFNxjXRu8UZjjnqZ
LJqebItYkc4dObag9ZXls4iJmL8kzBK7oL0HlHiDzcNPRhlF8SvhAYblxG48XvjaTeDw9rCPYetI
jqVCG9nPv2DwonLHRkRJJpIknZng/3T1LIT/fBbzEviCLDrMC2Gx8S0SgySmTGRAw6pKVn1FFeXY
26Rh6NV0he2cLMRJCFiQ8CFw4xrR3fAx+7tY2FXUnFZ4N/6a6cavwkcf8acUxcZIOadwrn64Y44P
op+ko4YvmfqLdNeqh7Tl7N8D+aWlbzPces0Br7wQLC3pRe8Iccdm4hCz4zxbvfHNsluQgCZyWxOC
bDYEe7S3YHgiD2A9wAEzDrs8J0JJConOMDvcIiaBc1Sw3yqsAnyZIThks8XXQ7Gh+KTOhSfF+Lj/
UcjVwC5ia9mw2DEP5EPsNkpwS3WP0SetHVGxQ45uqxV33pP6LnKAkZ9409xR25Y/Ee8sc1P63pla
GXxwK+hEEDDM8Axyzwhbanzc+Qx6XjsjPPaSjcmFb44tBhMsTqOZTH7fUQbTId4sLWA0YbPjTKXH
2wVP3bzOoWOBN/GdAlKqM+UnkXicHZOG2VKIwZ/NaNxb+s1sUFeUu+3iyAuI4nIAduaN9R5HDl5q
Or/+0XaDWtZSPAKNL7GnF0tIYl0oJZ/nEwPCyKEEQvzS3WDASOyqUMW1ZSduAn47xKf7XF91ysNp
bPGEH3PNzg1RzdqyFOsuJiQRh+x1IWVNDNtxEWAL5uenRaylu61fHjJ01ZmJX+CyiLLlLDVbxqcq
Oc2+8XjH6ZeT3PpDgI/Sr+VdzJE/3PNp8cplUK6cNvCsg5q6nb5Dr4PrmJu4+xif80oClX3i2i6P
LNk1uqZtcYsEzrUyb9T4SDwWAA85K0b4jcj3sZXTEwiqEjAkpHpxR2ibygYqZgix2DCzlQOzofSA
miMzxLnhbaAn2tpkwZZuL0fB9XqfiLgfrqxG2SE731kdFAxLorco+LbyrwVYufH/pNaruE0Bwk6g
hm1tzIE6Ny8qj04lVMOfiIYohApOrbKTpXvhO6fTXj7yR9HQY/Fldjf+ueoqqPqKEQ9fTVhewUjA
3CsgVtOJsCh1fmtyloPVzFA+JZ4mkUfQou9JdKvk3vORC/8CgX9G29FBjhrNNKTVn4b5G+POw9aj
fwpYrmmPYj9ozlrsBC/9MxQvJuVnf8GbhpervPcLUxyi50Xm5UHtJ0e2zXyb83D4QLbGWQOsA6Qz
lELrB1KneDJWMFrRq1pCWvTlulLooJwgyPj0xtu4m7ABFPGVcUfxbUl71f+INTBZm66Ghovh7zye
2iPIO2hfrD+qx70bC5O6H+nGSk8qMCQwkgfZuryHZMxkurOtnXGnqK7u10Gwihs+e2jeEYw5xqNH
n9VGuKmgdh3FJJZCmIrC8BNK3IBZqztg5J9BfqKwT/ds2sYXhWtte0gQmCzhOInbRNfQQSsMXn8t
IqTZoFdV20B7F1qGN3K3eFYfqfbdmsM+lX94/gduAFX7FcpcQ5ntNsRhQB8hwyfuFD2q9jRab3pM
XYwKSsEbewLQMi5i3KPcfRpWbu2DpInM4Zr+dMsOn3F/JN2jU3MChhllv4JkJbILldxdO5wsm/kz
9ZrsUw5tQqfinoRx9o/OjQuVGEQQHUBvjBtK1/jwjQ38uGICFXDgyMQPl9lCx/Bj65tr6V+3ixe5
lXT4NgH/vvTtaRd5P9yT9IkRg2ndcqqh29Lzx1vIRF0J/ml4oI5/mJ90/+GfjMjlsM71CR0H3wQL
/B/raWlPxAtpeQ//ITQWhDiG7Rxueccxa47wENS9Lzk0FXWePBGBRROiXTHnbG77ZIlcDpiCwW73
KhMkO2TcZYKCclQ7ogcKFTFLdnWUuOsIkqgjneHhv8+V31j+JbhYwqkGrDfu2uHo8+xSi4TnudqS
czTxQmnuUGxL7j9c24tbXByS4BDd29bu9vxRk5/E+qWMTjhwUhDyW3GP/vUSZJiXBPHZ5zx6BVGQ
Ob37BGRoXAACeGrj1gH1B5zfoN/gYV8F2W9rAXvC7UgxaS5TSaU9wl36W/7GO8Lp0l10NTZvGX+k
9V1wukoAYQ6fGbizzmaBMprHvHnLmgMEzv6S8aRbwEX7Y/GrvSplg9M9Nq/8cqNbvnTT6b/7Cc/T
Wn4wrtQcqdkXV9pVlrDEIfUfQWL3e4Inwegm5cE0iAN8Wwj/WHoYAVPNAoVKda30KMv3zGUCmc+H
iBWXdk5rHx1pfvO3DOM4qHPs0NcVH42muysj2gjVi+BsU9ywBuGQprgnY1gA8dlyu9twLKCsDtKm
4+CfODXsQ4AzhIoVxz9YkJk0TDkkIim74PFXOV7OI3PyG7C975Fj3kHyGKOvAs3mhDahqhpOG18z
6Y6FP7UjpM4eXNh7RNcKdSedbdHyGZQ77sVQ9Z6Gm77V2r4u790CrsJszKbL9VwY38okRH0+S/uR
m+HM7baikn74UMtb2derjGhfi1wQEFCUuhXUgPrXrGjq7NXDZ97jx/Ezu+LmJcAZ7XklgZ2K1NPE
AcTFi8V0s42XaNS2L889t/JR1GDZD8wxsBfTpGR1425UDmGU02Ca7RKc5sKM64pDrZAQPOKiD/+M
gyvn63pbQyuU5AM0uAyiIhK7dZens4wNHhNIMTCKwHO1LZfdWNiMKhH1A0iZVWtxFmKuqadkBqHz
TAAIaEm3hIMSHXSdYD/p4srHpe823Je4q3DMw/uSbupmy8lKw9dcMSde0gjxQTO/eAPMeCnhYwwX
phtwXmkItZ8dZfyXtV9mLxPSO1UBZeeCtpqwKJkMIk0TDCVHsopdFihfMMO3gkAB4hWowMoyztyv
aJbBEDHWK4M2iYEmRSZpKxlaIsPkNUNfcNe0QYqf+mdfHdkBAr93C/hQFueOQVRXeL5VJi29BU17
UjDy6IUXMUOJ8abkAqcI4Z2TvhnvRv8fxI6LH1CRaOVIZYRz5nodSF9sZTKnOU29cGDLEWEHJlfJ
K0eCYjANDdQEJbpPGmQSFrHoQuudJu6TgPEJ8ZEkh818QubiwIc2pAzRVsfoVyOvSvmh4uRuosXM
5OVjSqHXFtnFgnilMOx6JkfiPsex8iIqbT2a3Ftq+PIvOLsGfoXsYoUef5QEKlLshRZBYDS0qFJT
1UlOjF3Xlr60yZm2Zr1mTs29t1Xu5F9gCtGPW++B36JUpxyDcKqvURGLt+ivrWxT3qoFcKBTQWWd
arOOF/pupjqHUysj5F23UxU3klnyhT8z/IjaZYXkSAQcfziVz/BJ6Yk/OfFFow44eKlvTQZ1el+V
rvVADwnZdQdPnA+VeUw4sZb0znmR8qyDbe8irwuEzd7yK20GFYKpvOlEoqV4YonabjKEctae9tD+
Mz5SY9MfNeNQ/9YlpgtMn+vmjRdtyHdQDEp/G1Lyoj+qfQhiOgFrtSHlCOJyYEr6F/zxgM/P2rxQ
FMpRrtEMZ2YygozIrdg4ANut7pZ0rG/DNniflyCl05Obh8B1paZswBf0AJ66HNmBcYwnEO+p8jLN
B7Ck6iUw+SsP2AmBuVvhrQiPsnis6jclcAnYm/KjMUG1bTSkHMQx5Y79h62JG+nAcjGDAl4xA+MK
lXIQTnap8aSWo2E5MDkeobN7vgIegYSKG2dfhrBlc5k/BHhWKAYB91BhP99NuOfWKpocCPD+L+3Z
Ct3u0lrgQkc9B2abj2j6Z3XHtj1zzlCo6kUASd5kBAda6pYPZKljmzMOxP84JXA7LHAA9OqlNQ6D
wNSdo6b8jmaIsJhFWwsX1nJ8n/ZL1RiXBPUT83fzGhbBj8LVa8X0Qjk2C9W3+B5IV436IX8XPKj8
rUfjMAIjcwcOIdQgcZyU269GfEjhG3TfAiYdmF24Ld2GWwxtO0HyMs6leouxMiglqENbohttiEjy
/0DCskzHqp+YT+jnpToUp+S45pEu/6H68/9AECmxaQt2+s72Wnxl1Wk0wa59atJN8bnRejE3wV6h
5bppD8Y5r65LgF7AZ61izPf7z5bjfsRr3EhffsR7hUAyrBuRsDmpyAccdy3eq9NNIaWoRYxnMvLA
GgKfhukCRrbIxKOJzpNhcofBGZdQzaReokxf90boACReEhIl2jS8IklsoPjh9uUkPUiUqODQql7t
kpRHsDEo8JPnXcsAIk2+l3kEx0lb5M/ACqYbUgYVqO8ysbWbqneWYUY0364E4eMq8UpU+6Y2jjmf
KHkmV+5G2mmM1VC5iXacmD8nAc6DPlsnlrHO+SIo6sCgyf4GHuvGSCBQz3iNeXTiDQInIpclbUz4
SMNPi9t0UZjmW4HwXrDGdHW4rkmOWBpMHQ+vNjdXjNMjiArlLnQfaP/8q/LircjHdQqaQW+YYa7j
zNM9BQ9egHrFZg2HCDQMKXMPd8MyKzOBcq/5RKWRtwCTDjn+InS5qk/yVxc9JhMWzLqbPbFkPES/
SnPgxUjKOydgdGrNYgcSPizhxqmVsQDXfW63zGpl7liswVU9rlLUvCzGzMvXyYxOflYyjKetlv1r
Vfj6B934qPMvYGeYStbgmUvzrZep8DAEvhZkxXFbl8+uQEUzuEq4gKlJ97Ln3dCNAGsyewBrFxL0
isTvoh8dqkPJD60KyhBpE8uOqJ4N0hjMo9z7QXwmKCtSigPGP8A2ROcFsTB0teTMD2j8NAVNIknI
FW89TNuZL9LmxyTVwDggyK9ISwLfzIhNdlVP72gCdChMpTt/DK86sdHw6T/TkE19el5cXERheyY5
yWjbCu794CwwMoQ3gHDoPNBs4ffwPxgz3LgVUvwqGqe6O5b9NVRP2OSpsOWCR7ZG64/tsUIiYhFa
Bqh45Fg4QUAwvkcvWicQMnRPTp0Kl92V/gO07klGqsDsIq3F6KzX935+X6iZxLyO6Ln8goCKYlTO
KLS7CfY/FARFu1iw2ggw8xiUzcYAn8TUbhXc2cTLatuCp9APenti3WROFBm7oHgvRUwzG9zLPTp3
BOhyQ1VHEhxpqoC4/hdWR8QD7ac+tvODkHQzoQzYkwdV7HfJwQQ33ld6KRBTybmxFWaTl8r7nKoI
5V3ld8sIz5JJ6f0dcQGCzK1BW4+j9K9IWLOEtoOnGvSWMh2YZ4O3hRE+Zaa8IkAvlDSwwavRpmZn
NA0sb1URbbTyyeAqB355C6IN3bEyNaoLb8cyuDWG/ga5VhNurQKcKsydBaJXlbsw1zaMdUy6IM1O
5kXm/KjeM/UZfwrwg33KpcUdTSj9euYWX21GRmQgZ0ivLKLR34wSSqqTW2q0rZXDfGbUJVzS+hMp
Um+9Rv1SZh4qdc//4QccxGgLMHjpH0TyS/HJMU4izUphlszM/zaV14H5d+aownO647ypNm2AmZqt
gIVt6Xcq6PQ4Js1NhH7KVGE7/04VGO6biC+yWuW/ZbTHzDhzXz2m0c5kuA4cgoba5dFuPhpMVldM
qa30OXb/QO0ecuPRBK5MN+Vw061VhfMZUXADKlaEaYJfa6XwUUnHDHuuxQf1XihOPj24hcqsf+1S
h2BelcAB/ZuLF8xyWfYqqjejOJdopuRybymKPj0aYIObk05xNo8F74ew44ubwMreMLJlLw59CPkN
LWyBI8iHZnyi3lzT9Kyquz45tPFzvEN1EPuHiYXdpDIlPvfGsRJ3xrQvvjQJ58DSOAzZgWRpewiX
xIn821G1ojqiwMDM80s4SrdO2wTWWnmvikupHvJ6O6HPUjwbuFayKTuXwx4RAk4K0HUhUE/ZnneP
1LJoGx8izdFfeJjJ7NBGC0511bzx91HUioKTwnnhIgG6hQmE3kKNx3gCnAeEakD8jrZPVr4OxbRJ
uM7cTQkULtj+hR/XmqPXwfhL5GejRWsl2NXC31Tx14JFmG8dp9OAqa5fzR6bLOOnhpPmqJw0nvuI
vyfO6qOvSi4v19RewODwHqcQ7CyqZyiOKZgSjyuZbyqd3sdh7VPnYeLT6H4Zz7S9J7HcSyoNLYyj
IhyOtAwviawQ6qNgLo4McMH9HwNrmWHXQPvB8Evw9SWgvvjMRGZUzyA+B9MhPSrqK1RfOXpBXnVO
tVwVFYWxMm0g/9sqWj922gzlGoGO+ZmJPSKwI43qSw33TYyzgZAl8LARJwrGLZVjPZJsG4nbJuHS
E0eYKK55wDw3gMnPtBn2Ic+RiNjP5ZuxnvIVzIfJ+qhLEGya7VNgKD/V6CyRT7gJfbkOxh+NmoAh
Yyp6TXiDJ+Q8JOzM2mlB4UqFgLx5H5tP5lT5aPHg3DiOD/yIRvkc+PPsZ6uC9lIWvLCYV2J6NWJq
7Ll4t8PgeIwEJUBsqFmAIJWgQLiG5q6sWEVNwdwYlGEqiR1xNWnNfhNhpW5BqIqn/k/Mz2PmFqwR
Ch6ag2j8lF8z5yes5e21ocgk5HpafMzMCGmKkGzhM8YE7je7hCaQ3wCnef4OdCfcTOJmxvZOiO4N
wlP5tcwIiTYFW5E2ce2I6h9yJCOUT6Z01QkcWrkl8PPJ6npoaQ0d/zizI9ADPoofVDoFf1SBIEVR
Gl5RNC68adFPjobFulcq+2DcJD3g5GOt7yu7yM+9tumqs0/20j9XzXtSQfLF+SOCk9g0SPp5fk9C
NzQaZ27+SXyj3YUr23JxXiQXwakR/lt+XLbyZEN/XvGbJNhDz+lFqD0+hoYrxhtSDY29pnxt040W
letW+9P5NBIo/a2JN2kTjqdM9IjBMi0lQ9cBouEN3DCKkZMjgy0qfZgqjXz1ASa8NMeY8CnFT4WF
JGzfu9xu5zdDPFUEFhBd+PE+8WTkPwqmR12+VrktJaxB6+mnpYYMSBHD9jz40PKM/+K3OEFUZnVl
5VcpclfcgUYGgRYRjfWKyE5kAAkO1wm/f3HGv0cDCB9v8z4o6X5iOgqvGhXVZ44j/UU8Hx0SgRF1
yAU46nvRG1ikIyZr6qVJZ5d9uI0dqtyHuFpnHNM4KBjRyeROTy5+RHDkdGCWLgcRBVss9Rx5/sVU
VB5xKBurUAEB3QykGvGgTTejeOa88THnjfYcHiNLWAn+n8punojfrF9UGOx5KaqZmw+TEIrvCdZi
OqNxjh7BGBO4OdDK9l3ij+yLJz/ZHJ2WM7fPra7C0ufhu6OyA/oXx37YIextV4H/NaoXLsOnUviV
DAzx8ZtE6IEVjsMxV+SBc7zC+zYIcGBEnrwjpB3mvcralIAqcaIUvAHhvaQFirMQzEeMf4gpHBvb
Vfw7KV+RDrxW5QyTH5mEmAhpIZ1lWxw3SnFDUhWgR6vuqFwowgF0OO/i3xTOFFd9XOSyHV7o6hqQ
p6wjmgNA95HxReJIgJaCbfKeYdrAN2sX1bH5p2uHF1FcjZhgfu1xLXHkyIZfdKTgW4vs8l39A5Y4
b3DL6Z9cLE1MHYh1gd1Bi542kvGGXcKHSLjMv6BzndMdXKvDUnEP4sSG5KNgJcJJztrIoEl78PNa
blkxg8EOvbD6mAwazyHlcnbqGKAsqD8dQazCxYbGxSfDX0ct0rBjun6saNF575lEWCcwNsdlsDnK
m/g58GQhy+5aZrcQNDNP5ajCyUI/tmcTyxDjlyOd4odEW/Xltm+3EB0Ew9Os80LLeRAtiz9MKiqr
zTRvg7+SJfu0xDK3unVqqjVtU9TtVB/K+7yBgjcEx1bC5nziKaLiLusOISrnr8oZD/aI+upUwM8B
MMHVGNl97xKJ5rUW37rPaBfw4965qvXEpDtqx6mtag/cJVctqLbZPwbFyfw06VendwVXsE5kPEfj
b5+ECrjqC/nD8hmPCr5Tpe2pQLUa0VAjjKPcuP1ftkLGUyNeGsQ8kWWHizl+1OlEtR3iG3Y5mmUw
bvMRvjg3cb/hrOwPNhNj5DmOsiltlP0/BI88QFUgiYt2N+ze1WtIRiM0vivhwlU5rY7Af2Rw2t1v
nX2x7HBC2Jc89D+LRjWuMdQwrKCgiXazd0JKZFlwy5I0FPzbW/ZHjrBi8Ein16eyVVVXDqkPi0w7
xdlTKLjJPkRysrG/G3WPbB3Oow8puqCUFB5+/HYAdrmaqtfEQsDFKtCORvVJPiOruBcKK7PjcAf4
VOqOyRCTMsIo4Y7dMa+xL3AjZ9NvsNsRC2lUihLQVIUt4WA+ScADfcj24srWngQrRRP0WXIDsvLD
MiWYgnXO1IIAg8udiOtNwPFGbP+sB6Z+Fp0RT535pvMDK/xVA5kkFCKmPyS9kivrTW8cZEwMnvJF
SyT2Pu1ZxSXHlh1vTb/lredmROE8c4h8Xa8BBngMOT0OMgD+LadPTvl4TH9nIAhoix0+C1AT22aG
eniqgSdntklhl8DriYJ5TPCXaYFtnQd5N/0t1K3Z04+SQteVxR6ckrPx8dNQj3wd1Gid+fsJ/WwU
fiyFi4LLmjO81JccOYkWrKi1FI1rZjySbjMVb1n7jWBn5vtI9LJblO9a6J/BG+dUi4BEcTZBCLAF
Rq6mOhWehTUWO6QN4Cw6V3kqQjACuYESrVkL+Y9gMMCVl9jUsToy9eUOFSMpsdhM1nURkOadH6/z
f74E7BlJy6h3aGL4KP7S5ACUfVA/0u49azaAhgJxmyIRNOoOi/pQdezN62jkBoy4fcBXgXMXlnVA
D2G/gYKYDaeAshibS5hmi0vTdjZ8G75d3zWkMVSbQ3jTPzA9mMGO+QlJ61V5Mxz0mGLtB17cvEZO
ltp0sPyHqCC5cyrD7ubzaLjU10CmYYBP83nFzXPuiLXC8JCCfhPLP8OVrzn4pn5RSz8QZ6fmNGjN
Xht22XgwBpx2ev3hS+CHD5EJdc8SbC2nbGubctWMzI2J7qCzn+Bpm6NL9Wq8cH7HhL5pFM9kE0r4
VkkjY+oFTQVUwlddSv8wbzM/ONWcnxFVGZmF8qYKP3z900QN99cqcVdc0/4fklESbUQorfVFrD6w
8gzMyNGm5P34AS9RzH+Q7hrKP8CBs7qfMkwI1cm6wpv1GWcaHlwVa/oMhTtRwyQ5B3eO/QMEGbv/
lcHaLv4DD9MaRzXMwfqVAvXaHuljXI6P0bom7lZd/fZWJ5jEhdRuDHCs7jTvZhPVSjr38jqEf4SO
lJwMTk/8+BSvf/iiDe8rUfFXXZjjxk4i3yMmierKSB7991nBObNR5IsBQLfA6b8nVss3a16GAWEG
4rpbEvq+qCRurkZ/Sm26TEOBQw/4d7fVH1bqkjKdzRPZ9Gzd1Bc5/qvS/YDVOipuJQPX2v+AnwHV
L2C9m+0i8saXTGW3mx0637NCHLo1Lzgms/XoEVocaNEAoE4KD7Q1iXr+4lk9W/U+4Wmn8iBxeeke
UbdnJAVTs7uGmqvQekZhwrfKCKwAJET3714pCWOd2vi2aLIvl9x56fTxA7fWX8id7WfC70J1FFVN
AyXgzJGC7tGWL208BOFulr7hglfB1iD8gjgUHUqagAxIqCZwUT6fjAFk5qBHiYGDejrgJCZqafoe
n5tpuIzBUk/F/wVXQmBAv5OUZwUmaG1ub9qNU3yNXZOpC8QVmwYBkzY/ZSey2LBM2O1Wze9wgdcH
OXmOkptdxAyIN3FK7o0cL7KNssNoiue9sWXL6007vun/5PI4DXtt6lZ+fmYZz/m3w9wNrG3Ka5s7
2DMJb31VCEDFTVDYh/Ebg0Hx0h8pW7ckg7TLUG6UmDGjl57Dc4ZFYKUBh/n1PZqbllwqE1V7bEBC
T8fBd5UO8Mo1w6qNVSZZS9Z37W+7LFrzmfL2p/MB1CbOTxPEIyTE+VPQPPWNG8C9Zg58G4uNsv2/
PJ/VG0v/Lrm4rgo3nTil++9+cYVFYJDVTt8k69T7lz79JYsaMNi7mywkSn0LGI5G6BTd6kCBBmYd
rCXTWQ1tn6hn5uBRyOb9GP+cGGOm8hVsS9iRvt7X7YWXgEyk+RY/UvltaDbWTWw+SgnEITzJC+2a
9O02t0HfI+h3zKD1zjMQgZ2zz6TvZlLOy7XF6eg9H1c18WCc3+XbCNNaX2ktvkyRX1VQ17q+nj4Q
aJrkkAgLEHtKNjVK4LAznnl7IV5VHiyCalzvAVTU7hDvNTjaN59tBsLXbdz9S9Z9sWWPsowVP7oR
PyzOOWnlcooUU3d+cazs+aKOUvXNWDz/ahBKGVhw7atv9VtxQPZ8Eckw9EchUUjE6YPZLcP76kA8
rYw3kNZQdLiBwPp4HxjWoGSHkH3cObDVqzbssTkxvQnfh2do0l3AmrUKjIOG7FA4CoM+Rxy41R2I
StAbJzaEcG3eXnmLTXsVtCjrlAE+e9UVeWj7bTttevML8SE2HVzbjHq4AFZc5honMBj1n4dT5yIy
BPkhJIap3PjU1+ZOzOwgWnN47fnv28VykXKsg+jvqepluoPLkuWv6c4iwMtvS3Fh7YJX6j3aHUzi
D6vZLh9T/c/Er0W0qnDjfh9Lr2oEqXsggu9v8/2gvM034YvLv0iJVei18MV3o8DbSRiEWYnT4XIf
HAvhK9tJ/K6dtjLFLd5Es+dyzq+cUgoN4m9Fg0TFlmvY5ZZO+XyPQZiHG8dfsjxNOvmiJ/D9MLox
yc4SdY3WHscHjuWd7OGbyIcjwxyNY/6yQfoinwwND6r5iqq7mTrjpm22bb9rlF2cf+rEzk2MPRXK
obn1J09j3iXjOwbpRkK7QQP8GigHklwqEZeOiXUn7XJjC0E6+Y+k89ptXbvW8BMRYBHbrcQiqvfi
G8JLttm7KJanz8cdICc4QbLXsiVyzjH+yofUzr5SsBqg/grBaGHhg5rn5anGWKAzRE2iFb6lcGN8
afkv8LY8nRsIdwt8JvxOBb0rMF1Iy1p6gAqa/Az6pbcN3+lYHgnylLGglJdCODhju8ZONVMR1cKJ
nUd7/PbhiwlBp+uWXAhIO2yB9FXQVyrH9DwuxXQbhn9A7Jp+YVOlZ4I0up56mPyEwgoCphYImF+0
SKxIxZebxYg6IgrA9UE3gVcnu8Z1oPVGeETFi8wyvVszziODy22ioQWBBj267zwi0TJadmzG1MCw
286uuHSxQsOqRzxxVX2VIky9dhbCbbdoi+H2RY9uxih60CVXdVsU5M7kMKR4JGh+W35EZp4eXhnb
0ZYIWlYIPb3m4jn5FMRHWtKD6IHZsbeIfC9V18ycWW6XyB5Aif6Cirqg9p9R7d5e+CPNfjBBcqoi
AG7qDSJHVCcfHdU2zEfxDEqQzlVfe/2jaDdFeUB4LSm/wuAkuyRjhjnoFxC/YyFRsgnxt5z98feE
oa28jGt39xFfUomNGWGNmm0fKV+aW7euriz4FDTOBUxXzlZzZ1QH7Xz4qEg81sipYqsmRV2R7zQi
zuktIrNeZmfFFtN3F8gt0bzQVaAxmkWWwuFCfyq1gWx3lI7pexy9LfUmIKfLsd3Ciwr/Dfzvz/ro
FysgpOw8BrTnkJ7gfBIP6l8St+9v80/zXSF3yx7ohJw29TzppLUVcmyG5AA9RLPWO3eEi2tIgWrI
KsfpDeABdm26Es+kKFv9V0IqN3TPCu6OmHfEDzkwz8ngLWvdALdZvWmYu2kKQa1cW1Svz35y5mru
zEE6Vzw/Sx2tCUi17obKqgvWISqI2TodVymc0tsKie362P3nmLZbaFSoWTQTw4ZIrBl6OFk8gZrU
C+lqEtzZHIvx3kaYzuzKodqcT0x8iCReV9CcFv7KKnOixAnOGhGlIo5L+BTTknUHlrZC9oNBp7Qb
+KUChXIgmQuOj5jgmzOqt2CJTIOe1CFeUt9XKEf/yEHA21wBNukC7Pq4xArZo42J9vJuPPg7QJne
2ADCSlD2frXiK0D9kWg/DRlEF92gVqb/1umh96+RQk/HbIMJxcS+xqSDvHZuWtK2g7kliEOwNfFA
Kknt8qYVP5/qVk9h87XztBs+0wF+L71HyVUHr0Qg6TstGgOicRb6arb5bsXXG7MPf+6X9p9vhOgV
HvdNPLjxCpsKZZtp4qbXjoyjCWif9G9TvOQA5ktrxEl/UszLqqk+P+QRUPBG1rI+aUAg2zLGdg7r
bfDNWdeCantGuJi56ksilGKJ4GJ8Yb8TT8OJAA1iwQl2u0eQ5s9gz4MTU9yerTH5b3QKjp/9k/Tz
Y/Q3voBoCuaPadhfvB8IEZ0Gpbyx4xvArAto/McPhEkLH7ZLMYt/fG/UjbmeLchm5VUD/0lRazaO
8gAdA03tykOw7kmPJoiRoILZRmHa/KaUDKUfhqN5R3rvHGb3XVvKQ99LZ/+LoQW6AEkI84x4yH8+
8px/QZx0N3R14yI+5AeDQB+ivS4R7tWJr4waJwgcUomVCBxrkR1LYfFmJQP/puh0ZvX3BJ4JfbcH
gx1O/JmKoHP690X3o7BwgZE9DZBhIFwS0JDH2rNHT6vogqGruMTYTRFMFnN9W9pUMO6Jw3iHBIUt
hl0cWbTQLJJTogFvzCfn5rwCJjXoooHYiH8YeNGbasQxBwuV7kHummtXLMZ/xlN80kjJnr0DZ2kP
U53ZPDjmNEtzZyeX6FIuwm26zY/SEVEfE43b/qS74dXAcQKcfBEKwxOIB5mEZ1IS1Y1BTvgMTRKx
m1Sfmyc4jOYC7/oDQtj80Mkz13cd78SGeB6IDnu8vafSQjVfiPSxPSuPGuAK2wjkyIQclWgRv1Aw
8dAikoDiZ7GZon/nZWpV5jzb6AMY8zz7AdmVtgM5jVPW4UL4o1MDDxkvKvcHP9kkXRyGFRoaDdDy
Huck/1gNJxjUeUKjzTLp59lVQdqDeB7NA5oLBo2HRP4C0DDZgi92jHJPjEOo2QYR1RiJTkmBgJ9T
gK41S6oJ67PVMyA7HpKJWCO1mZ1Vp0oXjH0RmMTPQ2ygjCHWbk6u5uLBM0bmUncS7sHUUG2B7ssm
WjuHawEVaqktDWQ0/E3fNNbLT1K6hXgziPCfTgXTmjpdRDrLQqpsPmyyNnMZ4hSeZJFL3L4ER1uU
IIjkRk4vaFHDZq5I5OITOSNcRWj7gRnAw7ZoW0cnxcNJF1Vp89cjqNK2zDx6vRwNtLis917VngLJ
C4f1JFgStiAuZMoiKv+Mu2zcQ81RsNCHJyYVRNYSoT0b0Ez9yShYO3pxGAkR538jW3Xj9FRMCnaH
wJ6PV5MwRnkfRrrMkQjESZcRAwT7HB4QaGEAlrej6ms1t5tgnXFScJr5EyuM+w4VF9IFs7PFt4fl
9MMggckhWQQ03OJsmeALrLopJJZX+1tARoELTHbr0E0VC6y0NF0T9cf31O82OMQUzRFoF/n0QOnZ
dGgiK58kLeDHgNuNrfO9d1ac24PhSZILExaxbEQ03vM5znnIpUVrPJGp8TdZpJXI4wlJz1L/Vb7D
kuOm2pTSnsc9tShd5EflT81Ag5JDDBS2ITiBmU2MbJHhZMFjJ/L21ts72QB24cOTOA0513NXYz/o
nwi7UxwLiccsgYkdVflI7wOMa1HdmfciziZIv0L7+kPMr34ZBHSk2E2zhYInZSZfET1w1yvZqfoX
I4+yGPx6Q0L6T6/VFVBHeO9NusVZb60038Q0syhXSi5JZWhVRKgo4XHR4Z13s89Nk67qj/AT+HhA
i38hng+VoFzhIeOExGfAnbkmtzgurrg3yC0kwS0Qr4VK/yVwbrRIvlLTqQxbaBbdtvEfguGZ2ikK
Hu/xLtBVuvHpgMPzNYkcT6awL7IlywaBvGlkA9uPydeHr+4tVTtdQyma/aBZYzondhddYUBqEEmg
XlDxi7xB78F93hiBe5YrmmaJIaK7qSZzcmhOcAZS7VVcr44BHwioTlh1aFFiaBocENfo20QYjccm
Oev7JuZPyX5NDBY8XxD+cHtiQYTBH/RMWLt0yLB7ckQk5HfMHz59E3bFKRlhXR0fH3DzOuCAnnA+
k5oZ4UQx04VhWST3ybyjDYuhXoAv2dDpPVIfzSRc4QzNLYGF0ErP1WynvfGXksE8A1yYYbC9xhQ+
YJxcyxhj8AH4nAaCNbY9oNFZZvWlNiqF3oEoXAvDPf9BXlCk3CzKMxABPAoGC4l0nfKgVxBMXIsU
h45LJFKKeurYgPjZuUH85zvdlvsG94RhY2jmbzI6j348/O7fBvwPmTnhlmEA79PHUs259MC0vUPh
QijiFCeAnoWkW0sn+3/EQk0h4ATPAxDKh9JY6sSo+fu0uij500eQDA3B3SzpAun1G+juqOAobtjP
bATPTX7IPU1FLcgZrPwRjcHBJSMcZlUmRF88MHmEs5NCEG+75BU2v0twihgNRLHFh6i/txGvkqBI
W5zuHywrFUCuGq1huyjLlYorioEfLNNCTJGsZcpr8gvnY3+RIeRbX6ZVatcZR9bE7B94I13MLIg1
umplsxUXzCKTvalmUHbD6oLfQlAsBR6ym6uezqfGBED7DxfIXsjOUNHMidq4MdSbz406syANgblT
7gLIS2xRmLln7xN6RSlYLkvtEFP4q6H9QkV6pNPzI6906WIyh1WU2Do9cZ3Ilk+TBw9oVWlICjyq
NblayKuHGMXpcTa5KnqPoKBgE+qu9kt0iX+MGU7ifE+pdlWsMVKJWK9kOKe5zngi7oJlg9R72rK5
C3XQBIXAo+iWxgcRAmNaGv75ikf9dEO0Whn+1sJNn50HVt1rh1Qc99LXjM60BWk/HqUPnyUMSw3X
Namo9umGlmxSNzCD5/zRnYYNAkESPUpmdJtQfZFqdA8a7dO6qYesBhFkFRypmtaQfb5pgJZJeTwR
9k/03CWfxBlkNcD1MqoiUkStJqkXA3rqRQFauTN4sMxFQcXH+Mryh85ZTH+56Y08lMgSCvnk46WJ
Uc6yqZChNxB6TgiuN6hLpM2NynLsGeWRWLQBUR6NxyTCtusxewWaV/ZPzM1mZ5k4Ot/nT/JblN3k
Fe0US6j+JERIem6pKXoV+9Mgt8Fo6tTZKkiptUB3hs2cXFIAuuJVU3gabwSRtDwRRbLA/7sSP8e3
xlpFSMj3po/vVFkSYEdxTmaz75SAvPN3smoFR6LRstuMAf06C4ovPjrXHJwUNh71kKFIj4V1RcnN
I+GlKwIM6V7RO32zE2SvtouK+FkEjvNiMwhMDAALHtBB80+a7QAgMNr0GBAG5g9cbJgchvmYLN/E
aXqCRQ5LlVz4gvHhyf/SfIUIr6D2xQ+dLkWyA2FqfWiX+DbpZc14OqmlxPM3w6eYb0bkgFiRzpp8
KbIVRHC+URxfsKtkpeAA4ITPmYp28BrfKtmC7+pRKlQhuHly1bAril5JQBcWZIkdGqi/twgMwPua
k7T/BLoQiBaLJho2vyBk8oF6cEhdxKPxV4LibrJv+UTZMUZbgeAstEXEY8VfI7044m+vTNZSAs/0
4IVMG6EdH4/EG6IKv+hVK/EfYU2om9pmnaSojz78jxGl56G8zdDJTCoaGlftrgegxOUU5kRi4zQT
0l1WGWTkW5CSqRNJB/3YyT8ygq4NWSZvH6EjsOcGvFz8ySGTsvXwGjVuSdRnf905U26T8I2MgcJO
S6i3a/3Z1Dsg7HD0eJpmxHGoS4FfSUQ5Fv4zZeeDwq/87E1zAyTBi2IZWFL/eOyQqqKGROJXzBnU
u56HegH63TQsm7iNQOXn6Psau9A9hhDsNBjb0KMwXlEBMmarFp0IKOUYOpQUh0vyLbDb3dEkfNJX
dQhpaZrdlFsZ7LPGrevDN1fuhzgs8Tg4M3PuP8LxWfl8R4B8V85TG0WEupq9PaACnkIJUYrMb4XN
R7AqziTILqMEObN7k6PxHqYvo11r9H7vTYvfojKcaknyEN4MGbcnKh2LmDt0bgix4yWRVwsBEgEr
ANwiAYDN5VNt8b18iJdYEUhHuki3kAFCVPkHUwF10NxU7RNXuPozcarkUXVXrplqUnQAlmkq3zPb
8UFIHa2FnIV3JOPhGN2wRN8aeYWk3wAdYj6wWxTI7zxfJzhvUgHq1BJLXpDkV/LGA/VlVcaUzytD
zw3twkO7A61FswOIS/nE182v1vrnWCOolcjHANCZ6+UJtFFrnT/enkQ4IPRThwPWXSAPXqm2Ok//
Xp6VlivipP+gpYW4I0nEV65T2RxxFrNgUx55OjjMx2ppouxA792JJEW5I/4SG8KoomSNg0GATWRN
mRQ7Ox6VFXWJWAvsGXLfZQpJm9lVhznmgdsBXSKw6jum9tNSXzN51VfHyN9J6u+7XSkY0ultyuxW
XGW36pSWpAAvOpll2A2NfSBiVP6ZTo5PAobjW/qPXKxKePHkn4HoJUFEqH68GX2PsC6fLeGIIPOw
k77tS/+GYBPP1kp6J9+4QaZ2lNMLNVMw04wHHtHaCEYhEoczVJP8vgA/DbyhM3U5/mJlRil+1zWH
tJX3jgxA/fcD6SJr+2GaYkkG9uk5Ha4pF2t+NlgQtR8ap7lVuo64i2Ld+d94HV4V7XeIZFA974dH
/C1imfnJqlWzZ2W+yYODGjZdieVSQutM2u56RCcXbjI9A1lYhsOl/kINDNVov9EhwzOo6T/CElBD
okHQDOfTc6rtlehnNrzCIxvMmPykFTFzXGXUmNkC9gPZSfuj1FpTUstl7LcFF7DwT4Mrqh3KWkkv
EZcFuDUAK3Ptol41GxX7KpvVOVfRLS2M6lg52ZmctlA7ZPsYRL1dYLWEeqZlFcHKPNhz+Xdrk1/x
l0kGFI/vijUMVNI3MH8QPUvEkluekGGQShA3+4B0OzKDAPLC7ObDJu/iK1f2B9QdJACxdY0kBh6E
HOEb06qNFqTFNrgwR1qUz3rgct/FKi14KKKqfQDEybIqr4Sz+kKz1KIXcDWgHpQ9sxQp7EnfB7dg
tjXrZUt/xooAEBqGcOJ+6+bKhMVs/rWY30MbxW5fbQUi8kfhK+PVUXlGuleJYMjkQOcvnVkKyhEU
dU+U71NbgiPair9VRgescNN0G63efB644xvktMdJTupIMkDFZ6M1G4FN+6a+cgszAKYEnCWMYOGB
lYg3gTNKmLZC8FQHkIcaKwqJxnuD7TsjD9WK+YigJmBOkVpzoTnBiq3fsLLPkueFb3eKb6WlydLJ
MeHzqXBa9pC74uwR/L3Z5CqgkxsSKDYo8pWwaRZWnXvyzHqnkMDbeOZp8ln7eKwApZtT6GPu3z5J
Ow4GePpSFay8VCd965S7zYddECyAPuI5RJqlfQOpIRdB6oJ1THKaeXsaPZVfm/QJOI+/L+ga4cVY
7B/1vb+NyKT+k1dISfg/5ZUfhh2/cXqOz9kVbmTSg1Bgs8h+o6u+Q7+8if9pm+4lHelj7I/83rb2
V93KjfLyv/izKGvZ5wySO/lUrau7cGknkUK4xXN07zGjOKMw1z3dUw/jczLfEi/AP8GxTP/HHFDG
3yZ/2teEfnBcLtQfpnpuKEfDbfJnHOMNcwUfH6ZGsaCA2esoIYJi5t5ZJo/SqkOCHPb4OFG7Qvky
X4N4ars3rFACFghrUs6HdGtVMKm8JWwT5RfyHUqSCgcvLUIoCsswvU2a2RX/Bf4O3Qv6TWas5JyJ
F05PJiFi06bkjpWOSH2ZuZRWUWir2Y/xhivVPShzJd6aMO1ZwDm9wEg6L4c9eQT9Oab1vHVb2SK7
04QG0fbra7dmutVSzHgT8kTChDF48hYbgcGHIK1AZrMpAYWINovQAFTkb37jlf9FXzF1CyXPCEi2
R2Ndqlpp/6yItf3WyVkFobOg7WtSKFO7Bt5D3zk+fO0YDkQ40I5TniJz2fhOR5tGhEJrwcfofa7J
vXzc+CZzfflgW2JuPqJhj2aeac12GNf2QXWKf5Cbx0YArYWE3sV81LEPfo4UKxXJg8QbvPCTsBOL
ZPg7+VrCmWgXn92bjIlW/sfZM8z2Uvfs1oT+tDOPI7LkaPJUjYI8bi/0k3z68sdJNdq6FikTw+Qo
IQJN7H6IIjT8J19jNvA8++sa64tGRBgqOP9Zh4rNzghWEjnhV11uiuzIL3dM+BWpMmN+CZtv3ID0
ryWaO6hehRazmzIpCo79+4DfE+FaYav7WLkZbM7Z6b+0KAsQSvXeL8hc3mUgpMiFpIGX0EXcgOK/
UcVCy2RZAUfJ/a1PEFoGDMOkS9Wr4skGYjyURW5zM0/STfx2fn0PUWai7yi5Fp54gNThQhJAxusj
k84wVqRpwcCIeL5xIkO21vhLtf1beZiJV35OdIreCc+J2KC2vBDSM8Bg1t2Jdkaip/MRjsnLRy6/
SYiUnFcH9p5luMlfIvxxbDFk8I+TJ4bNrpgPC3MptFMc0xTlMbd+9GcbkTlBqZJXEHtiyaysKIct
EZIiUrcK1V0EymvjP1z5kwz1wLP77nfokSZ93C1IKAj+RvWGJumZMCvGK/4Q8lKQrXdo8snJ7TjF
0+PyD7kW2ThAiQ1OW/+OtQmOUvhtI2qRnyM2IqaQ/reLnQRLjMtTTBEmfhr6DeqVeYiR3fIZd76V
8z42Z3HNiMIvHqX7tv/TvUnXPZuSGp71+6sbfvuktt40z4mOOL5SF1VwStpqQgS4xA5F6C3VwWTB
hb++Ha5YelkOVIGfv6Fgu9v52hYnlnbKowMvZepm+9lwG5r1DGYIexa4PU9d583+ZRZ0glFa8pq0
I3WPZ64eV3pHptayNhXe/VV4PBLpESprFrMZHnluaf8modj3T6YOjjJ9zKsq99DN8e5JxTc/jEKs
V2WPNdnyrRvKs1XmiMg0Bq6pGIUV4Y/yC9EFgfYFbAkPqfmBCqErh+nCwT7OOYWLAigT6iZgO7E4
jM3oAPjIC0ggnLzhl89diaXoF0kYz2r+q4mXmX+QJIKPufbJd8edzEHZRzsNRGc5uCSbooKcp3sC
sRYBax7TrHz2oTRUF2zCCQ/po123BAyiYT9/QJzs5objbunvyIm1zTlX8FI5NwXmJDgHzIZ7aXXN
r7MdcQ1aNpnUildJ0oY1+6FbBjjm2XZz3X6W3zOcDEt8o+ISgzP5ECQHWjzdPIolMRjFAVUs1jPq
M8mu2VTOucrmU6WZEyNT+srWeOM6O4xXM4jKNU8kSjcU4sQfLLR/rbFqKQJN1onD8MpDAQxoelW4
znk9ctAzdW9UKx7WRN3L6NliV+Aqht7UqX/pd4FsIvD6VkrcmZuGqKUUIMprTVd3UVmZTDNxZhVc
4mzQUHlzCoP5hJDYiuH0lZH0/6reXhdOgCCb6l7X1gP/oZv9CBye6fBFI0H20BeMutKkc8JPswUL
NCQnWhASS6zMuAh0b/ZqLoO8MLulzN1Vu0rodT8BzRc+mVYnQyNf59QiuTJqLwKmQ9tTbmm9lx3R
CsHsKEzi0FzUVz5UvpziqRPVMI/eVmwepnRYeGfe5fiscOAAmxQu/IK+yiCbyn1vLBLtRTksoI1r
DgRULNh0YWvfF5qhxoVGIBeD0ULYUQGouM+qAgVRjgkr6e2THyqiAPSY1Y9GV1BA9ktbjk/laGOQ
a5NTf5Mf4T1aMZygryNtpZ3XqIYX2dWA7MKijUPmgiiLidpB/FVRb8A62K9j44wM5Z1aMKuevA7o
ILUibdUir/gC2B//TJWVAksgTvUnKnPfk5/mQvgVX4gQIEJwyxskby1kzY65J6Id/SCUqnUMGIR0
mEj4J/auCqhCpVjgTrVKsgb64MmgVQBTMBszBrcWBfwl/icLpzLbGpNQbCavCTvbwsJrtC6txEd8
E4dDJnysNkK3smW4H/gQqEVqbJ/QH0Ik5xgBd600b8/5zn81wbcweKTZvFHIWso9f4IVcv02azbv
vrYJeUqd97Cu0MqXa9P0tHQlX1OM3af6ovMgNP5ZMRDaRAxXcxVWyD80T38/c4zwX7gc+jPLKAs7
qrgLUjxxoCymOI52uaYvvWC59lEnjds3fQYiy5yUH948udm2Bm33H3HwFTFGwu/l+5SRDxqBcRzZ
6LwmQPC7dSGS8agGGPgw19glS9V7px3KO4sqKVnyd4rgILGLEyHy6C3374Y53FyT/GPc0JHYlDRY
8NzUWYRe/PXZtjglnSk0h6yHO3nDU3EIKA+zzMdBjm+mYGsWdpwETQY7JIjNJvgbaCo3f0nIZy8J
aUQBKMObygfhYBFz+TLTY3mOH/kUMBaxsCGAxrhuzE3TisUT83+0VQ1QBfrZCPLhljeR8zvdsMTD
a1AT42GY5McjAiPxkiXvua5/1/2K4QG/ornuX9Ss+VwXWOEKr3B/YZKQdTo+k8oaHg+JyoukWVPd
iL0d8Tlr9AoxTwSVbVV2O20TUOCFXdzTqwl/Udt56gT8+KgtYtcXXVwbSI/iVaFYCSJN/xE9W3kx
pZrSvqoAExKkri9j/ZcEGRp75vIPhhBCSbfKFrSH/JYCZm9qeECJSDSo87kgFxRdIkt0Wz01J1b/
mVOdMrc7qEA4BEkx7WI+3wq3WmEihEFY13fcYbQAm3y9uBieWQyazQZNTIFwrHtQgq2AGYOvCPRu
J+9d9OlDgauUvRfZZuZ1+DwRCRcOEttJBIE4bg525zLeKEs/umjBc9b9IH2GJSMDbXbECcrTwjI5
5aYF6OJtDKXYH9imBwxmzT+1Ob3hCApb35HKhsmF5FfJztt1v1Ttjo9kXW1iqpVOzW+3i/ns1iVh
tXNhy5uZMez5Hj0imxiyG11xih1FBU/eNqi1ehRhG7Jf+5V6D6jY46x6dn/jmdxkDkK3m6yU6eSA
pgKERJ9dAgCJquvyT9mlAJbUBnN7ojFlvB5OmfQNbcYODN56yr4oeyokhSXEDs9p/9Nlp5TAQ5hk
2QkgvN7avpYWv+Vy+EEGJLkuWmGuUsK+t6i84L6hvRu3sskp9/r5oN+yL2WK55O/Aigjn2kQH0f7
5/8WsPf5o8YmSGqrcSXko9yQWvIKXdyJCANw0YEbICnotxDXY7rjzIZTkJ4s6Lhx3uTtW7lGaAxT
DjtWg9DjR4j2AEbb4po6OClmpj0B7Ma2fFtT4LynJIdPiIO637Ok8rSZErlhHiWxUrEh0ZCkZ9rr
5CWzzLbSXeT3OHP3oXfLdu1s1SLvXfRW+tKbxQV7kk9aJsZTm+QjHyjmGvKq58IkFVnI3QZBDUFZ
ZMFCBepLYuXghiiHIY3TgrnnAcyv/k8MIa/somv879McRpei1UlhIq0qidAORLo2we5TsFdJYRyM
j815Qa+yXbzZvTnpxGjxklaHBCSgRaxC9bUQLUnSqf6RLgSQDGUyaFek1Zyuc5TJCd7adaXsAnTt
p2Sbl/bsMBpO0tkEkks8OibWuzor0HB7ChEW1a0Xl7JTG6woe5qXgsR563gV+xlfDFmHnAUE6T06
+dWgAotNahQ57alkfxaWqqRWpv/VOcvKLUGD3zRWqD4l2fUBYKRDUl8oY5sETvF4jQNHAbF5ZYMT
3xrUnhuGAeS89VHeDOUjxJVsOMLollPzChFPpvloIkuyCWWrvPomTjFHi49AZjwPjBYQ6GnwdqkL
8/ONtDYJ/pVUIdNtUxHJukPyLEQUUx87BkfuDdI9cQ6Qb5i5s8Yuo23VeMSVk1edHwdLm/3MVDss
d/Di+L6u8S8WJQw1lK107vsLHXqIhHWKjvTvrC19SdYJG+Kcc40E8X6FIr7dIEKUGYPPKkhWzrrK
SlXtNOZK3gsdxzRa+bducYdHgdX/4kUhOrs6VdUKwVaCHB7eQON+JzvB60FXWBhgSz9wuJNomCRH
EhRr1RnRvyFv0JflHFVLhH5zoYlWvQptrLEa5jN+SlgT5FVrnBnvcPkJ7l17ENcI4vsjBrZ4Kwvr
NjtWpZeq9/dwjJJ9VhF5TUfUOIUdXwBD++ARskv21Y2sFgVB7IsJCSOpisFpmiGSy45gBxcJtdx6
wP2QGwLMc0BiX7pDTY0Fj0IjjSEDXhzXNl+9uchDwsOTRdYQ05odhcFlA+XqsCnqgTNqLr6CMeEX
MBKirqwP/Q2NIFPn5cOI1p1T5cJlSnTbIvosP2vxzIC3YlsOMTx8Nkiu+i2FVeEKRfh3LX4Fb29y
jU9bA2DrKDtmj1Hb8hcCPMI14ri9B05GdpiH6QYQlMyCCt24BZu5aE1yq6wYPRL7PI61yeDJjB3+
Rdx3vSO9X7wGZ4mJpp7USucY6idXPoSEYFMBMGPDofDIXKj5HVwbXd1ZQPuekYTQnVrfDT//UhTC
wKhyRHIjtUEIf/NdDTqsEwHhCihMBScSVmQ0xIPHj8HbkAskT61FhXQp4mWsT3PNZU/XCabas89+
hLM8Q3bObP+VOB1h25e3RhpqzOvBVOeoRIBYo+6O2obSx8ZLcrcxN9nKvH/I/rM6Dj6qnI9+vTH1
ZU2nqQUX39U3FZVOUv2OIlddtW8bpOkMtPImQaCVK6dYW7LIiTFy85lX/mIp1So34+6f0Y5JFiop
K3z+ZD6osTviaXIofHXQ07hGSUgaSaJYEKNDi2cci9pfHVlxsmF5Lfu1SDIt1ujKMr2kOyAhI0Hm
/ajkVdG8WuBA+Rl8yJSJLD5BoyXri8R1cx6LD6PfLEGRUCjTYnTouGTLgFQ3ZnaP/LGaaJLEyf8f
JUsXFECNJ0xxF+SzDOvygaIeM2U9PugHXJhP3ufgjFYYTAA9F1kgekkbKNpmvGOTK6rfSDk5RU6u
bbAbYmDDy8W+pVl0MgwET8qczo88OWHYRO3Vvk8fw8tHJ+XaBz4RkAk2i/5fxjEDRpCYqYdHJKrh
3QTI3HTZoolQOWPk8sd3uZxk2Y2wGsHa2Nt38SyHifwckYWiCxsWuuFKUwQH/WgnrOkZgliYUzTQ
HxIB56O+1Em8nRW396Rb5Bgi1pKAYnJMmh36OkQuW79/iIjzmBvkf+/omXXETM0Wkup1Jzyr5dtL
IwzNEDpJ+w9vqJwsRdRWWXUr0K81Kra5GA7wO0FXG51SiQA9MMPLyDwcKCvEL/Qmg1WQU4XgO1lC
J1WYPQkjqbYAr638HLI/CcwsBuAllc1o5EVeebT0Um/0nE3zL45dIujPmID1nFpANIZM7QajRfzO
eT226A666K5KlgLnULyokljgHUBdXTt8awV6hBcBmFgHqrshfguy4VWTcgO2pZq5U8YTDIhfYqLB
XcTDwmhc++SEJswg/GdiKzAnvPefyeHEjEMmi8ic1b/Rx3D8TBV87x12coVtLkSmqQeK+yPv6t6t
P8f+adA01BGZFR9DI1/0yp3wrHdBQFh5p3Kq/JzxXOI64IhG56CSeMwupZPHgka9R87mo6zDGcZf
7RLk20EBAyRm5hlaHZPl7BfDcbKlQMR0JJXa+coOs0cr/KZwFmw2TF9PBWYfCzR/RAf8aiC5/q4Q
uFwjjTfurycbXeITR5A1u5ldaGd8t+bg6Cw8nZJbEd+xNEHcLep4kkKYdx7RZF4En84IpTc8XaVV
D9Vpl9IXvRSMf32yaW4x+UvoGr1c+UvKmxGgSp3KJ8k45qnsgnSpIQJJ+AtivEp6uZEpZuid0PB6
f9VxLOeBuaPGaRHLN/IFZhlCSSRA7r4YtvINjCPYjuw2HcoA8dB0/G6TG4P0Qiingcz+UAC8iDRa
DNaI9afzIMJWR5QYWJBAGzMZ6EwVpCkQ/4m1mm7j+LfBn8zl8d4JP3X0QlzkjnxjMk9FM/vCqxgQ
ehWljz7f+CLBGZMAVAY0oash5NheE3TIX3eHRsbXVcY7g2eLf3Z8EqWK0zn3T/B5OvraGY8O+vUq
+SMoYSRgiFDTn1L7zeWDFnpZ+xXSbfZLbQMuyANlJNQzmStwIAMFP09DZ/WoKxi/O7f4HLmaC+U8
Q8FDSn/1WyU3bKhiTroin8nzMyf6m6gAwa1aNLZ7+bMNqms7UDbwF9mRHWtAaghOezAoSLAFbrs5
9ZR9tM/v/k8gLAuim4yLQSSp/daOBHToOOV78uC5fV/pGsvhevaU0m1/582d7SIM5GedHhO3Fq33
BA1I5PzsMEFzzXEZzlZ6sEOLYDB2EGsT+8REov6wtfCM4igfb2ppqWtF3fdLXd0Wj2jcMRTBw48s
VRAT9uQW4Rlvzi0mC6K3gkXJgKS6DAdyDsyP8EGZJ39NwTD5PTAUEHzWT6bi0/BhxVlMQnmmj2a2
pPZAlP/lwH+yXvBo4xYYiYth9Zc8BWTyc0SJENffqJlL9mIk9LtZ91KVg/H5UvV9sVbbY/CPhyGL
WR9JYSRohGvw3V24ggD5aW1hX7pJwpS+jQ4My67and8PeFEKo3pqB1dRfB/QvEdXv9l0xW7QrNoJ
XTOC5g034fqzI+EWxyIMKbZ+iEECLabELcB+Jj/lJhiLahNpr2QTkIY0RwvwVEMgnmtCPP4h8nAp
CjQ7LUUQvX14y8pjNtF2qKwQCH8DLpcy/WFc4g3P7VkGffhGZdkTNXICACjsnAJzsrcvdXfMi1MG
eciRwv4WXuWTonnQmD0aXF6jg9iS4mcJZBT9j6PzWG7cioLoF6EKOWxJJOactGGJGgk5EET+eh94
57FHFgOAd0P3abswXDnx+BqjePNOFiBJgDBnko+Ap+DA/0P5jyNFhAbxEJR1mbsNW4iZ5tBVB+ep
tLWbfZG5+wBqxbJrV1KOHpLkEbefdb9Fuho5m9mgOgbmKCwMkHPm6POJ+QgWn6/dS7Xm4YOQixxU
DTg5LL0bwhKa9NT9Mc/+HtbfNPGZSYvpUK9RHxH02vG2wi/9SJn/rZzyOzMWLBDZEfL0iOscuiPD
6h+yxlg+syF0Ec20LP/YFqbRXhzgoLPTlYhPuKDbl8FsZ9tIsydAabZ4LgDPlQhRGU35iraloUCn
5Vf6miCGz5KgM7wqNLLYUoyf0ETGcER+Xlyt4FiFREjgcm9RHSLevyHJzWbS9c1yH8bo7XnSvPeZ
Z/VS/x/C1hiz+pELGxhVJOsmCEFP7EOfTvyF+gm7FsoPhli/zQERNdr29zXuT6zIP/WRIY96YC9d
uX/d00VeEuwimzYARjt6/neFzoCaAnY1aYmNp0GuRSOUH9/mh2fFuv/7vM9SeUX5TBsmD+6bwzl4
n+sBwwOCfOR9/yooCrpADyzgjfSzOTMPj1JpV+nToDoDHeezE5EcTV8PNHiNU/5YobZQZXIcHAJP
tz03lywuJUzKquqCOAQCgmMFHhqniUrWBgK/9/MRoStvUwAEPPH/tQ9JEvY6QXQhTlfjwCOfO9yC
F4eFF5oMT17tTKWvxdchOaAarbNjzFOzUT1k0Qof9jMjo4iqWqux1mIwZfqVbCaySx7vWS6uOvnS
xtu6cGP6SeEnRYcPhbFTFnH8M2FmQCyidunhtGkRcGlXeij0FhBnTdQhm0b/wlCv9uTt4ALyza+O
EOjZx39310ybZoDSKb4wMU/IUWYEbp3f6QHunkrZXRSCayEBtKAFtWyq0HUM87JY/8HjxLjy4Ywh
0QTyCEutfvlGUTk858a+ZjyMsCo/1qj1qFz7qaz46K6kQH3dKYg/iqMGqzFuH29h1ZffLKUS/UtX
F3J+x9LWos5p35dM/4oQPou8++QHcFbVbbrq1AA0wgOXR/8SOqvxBaUqhInWBlRgID2N/dh7ZQcv
EgmK5AS2SniNxC7dE3oOkwlIpW2qxGOhE7b4jN7FlDSSaIt2XKr9mqVScjDWeAZ2KP7Ein3RJFHh
bVn90vrsCJATlUVjHuR2n7OJd1V5waecX4QFMiDx9SHVBrgwgVp+9wFWAIeDOfAODo7KHuBZTjAK
/D7sVMlE4wyIfzVeeB3+6VyGGq4XnDQbGRO0wMSFv9DxU+C2QuGPlTuBLYgUVApJ4ZeTJYgeNY5O
9nsYLwgVnWniPRXh1DA9K75NS/JEAIA7EkYyXi+9T8TgNj3TtdIcs9Fkeym/GiDBzBekmN89rImk
EygvNT2/5gCF7T74Q9YlNySPAK4G6kSj//o8Hy3tKAyg9DfUo0XDAqSohPU7BV9wSz7wswiftmuW
zEXXOlYanXootCATRfHHrEecKswuvjX9JqLAPFg4XWQnTKFoM13P77ALyTHBbTUc3iMtPfMLyVq3
qOBkNNRo1qqapu8Dtx0MtmBLHTYn2BGk01QGPsb4Ly5Zx2crGUvkvUdlJKNOKofgq6ROY/jPejE2
toJ2jsZr1nnPYdVHB7l2JJodJzp/YJcMjA0QWgYQlfIXL84MZKfNEsdCL814aoRqYtSEou/z+ooy
KR88CaBo4/TASfBAY7FsOb49wEwJM2Fa/JM1IFmYlsVT4FS0DU5F/AgN96k61m+8IVFiFH/xBlYW
/hiffAiMu+8btOH868malm9gbqKRfHY7ABxs4LNtwcjYpX95Z54QXyttH6oMNvWsdNDeqrfUmhaO
NaUoj2v06FG7hZ5MQFg+HmJV8ockXbD+0+MUGdKZGVho3pGGck9y2e2270IE38TY1EDXR3cQaMB/
kxMHZoVbHd911dqK6OsUi/hcAyQ+++JzKHEID9fnq2LTKkGCxoewM2yrBmgEvWxqKMAMgABs4kXx
DVuL2d3h41dc5gFHY8BSWe4EbrS51EFV/BbMwX3iVFPnosI9Yqye2q9S/6g6SLhvjBqAIN/RSkas
v8/h88wylpc+aYHvGFm8z0RJZyix7AeMljD+YfNutHTPVyhJUE0GTFaMVWDqLkxxbyq/DEtFkCyY
y618KWWrGJHuWce9wvQXvVtLDAbjJlJ7ZmxAMpZAc4r5gc+GgG7+gfppi+YoW0yDs/R4RUsRrNll
ms//VZGWQwjpkzwX1gRxpTJeMz7aEpo4+HgOfIVM3peS3ZjERPWdMUMNfGJugTlwVDIVLXh0Atld
y5FOfxHhnBdVp6KBShgQxMxzpY6YAOXvzfOmGpF6QRp9ygxAUT1jQM3Ywmxq+SCxPOdL0PqRlncd
RQip/tCRdSxrU8TLN1wOmZfUHrJdQzwoFYmpTp97iDssWvhnsr7EHeNoOuhbqdzRA8YVj74WBwKc
NPYuiNaZ/UYHhDu69RLZBtDnsZtr9caRKUORaqYn8Yc7/c8SPRltFs7ESZbuDYFDVqDT63aD+V+Z
lX/BfiLVWXNZouq7F8He1HxZ88sSardL3oeCpWrAtiKQX8DjhXvyxHxMfU7j2NxRrkhvww0Cfj0E
fgK8eJ5D86JFtXXT13WubMF5hOOXBSwfxzNfsgXaCg2bZEf96QlXo+3WHY5pt5z2QImjMX7F3Jja
TOv+wq2I4yRdvs94tNrfZEcTjrIk7TeMXUd8k8xv08LjAuG5TCjqjqluxfkXbQRy5HU/eC7RMwfg
psa9pt+fhs+9xscTmyi7DsbTyfbwckl3URwGxqm8jPgbTQj+066wacSnD0RYQtBY+jIv3XNGRDjB
FCa+wAVnwDz4W6W8TCr22dJBCjbPj21lSPmxCkdbLbmLJFcwFwpLX+H0YrfCqjP0hNlr2DA2agnU
JsUcVujneVVe0YCO8xVFB6giYnpVPl62TIN4Dl4h2pKX2i5MFocKg1u3XY+h1yP/Hc3js/4CbjWk
fsgn0O5GYd5cNAxl0+HGBO/wE6DseUco3fS9xBE5OT9uEetJzNYyvbvohJieZd+qNmxWrwRGS1yq
cwa2rIdRpymu3M92w5XgHyJyESW9OGQobY3+NroqQ4E28J7yeXA+UMHnwv3ppegM40fm50hSdGgg
LT0pqjM3/SeGpFXKoP/XBTSKG0mw8iO3zmpAhJydHanN03hy8Y7cTgpARSRxz70pnbXwguyIHHFj
yh8SQuBSDxHb/EPjsYtE+fbZJL+0Ep92J5nLDw8gmDDIAH4hZtA6rUlagU+8rIz5mDtj4FbLv2fK
cUNhyw08AziDFE79EQwuyVukbEssQQ1MJOA+2zLalYWft264I8uik1ilXwEgqI9nu6ik15STRQ31
FRlzXu0XOiIpWARuv6v/ZUApo1P3QYZqFAxMwwMyivYir6jjPnSZpksfObqiN6gL2GKEGcA2XIXp
LqfoOAQHNV4Z4xPu4CbzsgvsHr33gFEcb8YGzsQT0CMEuxMGczK78D3M22FmnnLUUY5wFcInSbTE
lAh3QT+8KXIVZq9M9j5TouxLja9Gs+Wg/sSz5ynM7Td3ne4GDKmW4XPelZfoTSUyBzjTH9vPXEcV
S7lxsugrxp9BnLMzQz6GQ2v4Q2JQPhK8sCab2M2nPXzQw0EsT7/15qAcM3LBe4TCiMxY/k61KwJQ
BjGDNmfJP7SEl7C8LZBOTy+O+dzz+r50jEUqzhtzVpVLRd+k8K7IVGdsOVfhyYJtAt7fLhnBsy1u
XUgyJesQLvJWeJTyj/EiCSW0loFDK9tBo02YUfkEzvYHfQE99MD6EtnMNwNzohm8ybh6C4iiOQKT
AywYvGxzG52oMRDY4MXxQ856hvJOPP+sFIADhF5NoLQDfog/MgrGRy6i8hvRfLysbiFvmR2L+oPF
EPSm8yc5Je+fNIP5Qp+Ru8Av2HECirHlYfEeWCJjdiCrVaE3OJi5TxXJYqN5kWRwEu8fG2GbKl7R
dfDwYuHBE8vJnpj1tv9XL4789vpHXqFwE11E3IDJwS22tWemXs7Yk6EkO4xEJ7LxJlp7kPCzIMDT
Lv0ahAFsgTv9MvaMVY/6is90xIa5DRFvkTjXsZRDyYTOYi/UAMzuSe3kW/mOjB8+v7QnLkEu/o3D
jWugATw1cfxDSZtRX4MhxHkw/EVHtrfB/6lc8viFMx++J+FTi5D2gDhXtwPBiMPNDv9YTItUXzxg
1oErAv3HkfcKnXrO6hF6xGSACGNnGtHD3xOQipNAIfHcZiTHWp9uvgNswvCuen9NdD6x+2EpsyAo
N+B0fXaZ94QG+pa+PygvQXOe2Wo4MsK/2EyYwXnYrJODKq4yYkXh4Pzq+7C9chjFVBzl21Pw8/Zw
CKfTyUkGtL7wYz+39HmQ8JPaCToYdg4R/aVCFrxD1k2Q1+6gAfGvB8dAicWgMroMA1IkaqlHabAn
s/E/pcCmH1rFYt/tfcsplE0E8LP/1ak0W7casJe4hYDFcCnWduuDdfnNIQ2y8Kd6xVH0NP8EPIQW
G6kfVfkZ8bZyKCXmRcr/jdpdR5fRDrtOsuPRlw5an/sj9G92gLpwSCDL1w1MAu4eUn0SUoD/IY/W
llL7rxM5yvKlpZ9zBNokhz7kkyEudaZEwgj63unIDeT4fqK8UJ7rsWABkbuhjKVN/GskOy321pd0
CNhDDTN92BfWTkn+ZP01cKWKO6TjXnB+BnZJAhdchvmCSx9Ayh88nV8iaoyv4DA9rH5zG8kIDGPI
R5iIS1b8aG5UemxSLEoeC8sc9ef7lDJG09ngxLeEd0xYW+7rwXJAunLDRIYTiMyHBVUKYXxrc8Hb
D4HnHcdskUVfMg+vnQQbwBEjjzRYsuo9cFBYjYh2CPNNltjFhXEoXcYcHUQc7YT5G2JMMj8T7tSF
S8zGjWeRJTp6ZvGCGlUTpRZgFV+a4UxdBJtAhYJ6Llu36B+GdJHpu42CpuovvxXqPg3dGpVGD8pz
Wd1YKJBy4+bsqqIFwczmGmkOzvl8VwtrU5k+93e9E56Yfef6yUCYeiyEP2yEvR/eshhsWK+4A6RH
SODb9qj7zFD0G+2Yynrx1tbHUjpUqjvofj5JBirxElTs1GyCnugdmWTHXqLeGG4VdsY0/BCBDuUg
XjH+pERW5Tl6xin4Fd6O4Qj1JkBgrVyYFoEmLUwP+LLGruakvF2mQaW2Atfl9uzV6WxinNal19wZ
ZH6LNnQY2ZFtNIDq6wNvy+FKPXXjPP3Bfy2BEYNRVzuoboyVcOXyEg40lVD9J4H+25ePIlEymm1d
EbZ9N+v3mh21Zpx423XiB6jGp50+jtmz1J9h1TRMiMnfYv81y6/crsRoNWzpIPwxMF3UV9X0zMhh
O1U7rDLtqnbTY7hl8moaaO5dA0PlIv9SISKyFTrkF47A8kOwMLpKHvsDCk68LeRXYNSPOCWgZ3nf
BZSAHWJ/LTjgzAvF+YDxmN7s74AEtRuc/N6qbxsUShl6BD7HvrEQ/hADkKcmMqVD9MgUaIbmlt63
MFjAUldQtuKBTBddda4gNNyppv1+398Js1E91ouM1klAejvauSKcDB1TA/gy3yjfVrkvMEbCeHP5
ymbCahpg74BksjXHpHo3FnLkYiUwWjZ0i9ABm65RbEAQX5LcYPx91gFDqvyX11ewXnPYyNVeh9Oe
LxK/W21zsMiijWCfvK760K1ppPlrQ0hrilV4ONK/LOWNobORepDnWXuKV6Xw7PcxxDVaUze/MDdU
kPXafPhOs6i2ZB0YpqPRxDUL1i/Ua398gDIPJFJoIcOQETLrW1+JPUYVAbBCZGRzniK30ovnb9CM
/rO4QSWte+4n5HkIhtdtPrfOSNr1F4ILYYnVslB/6yNRnmfNvvZ7tp7aqbuRIXac5PiAWnhpLCD5
nBVULTwLIjfFTND4QBWtZTofYY8wkGx/dMeyjm8wJDsUJxS6zQqaHMMdoOWhRCQgWXNNudQIbQvj
vbCYQMvtRkdJX7b0K/eAqWCDFIwrCe2ajuCx2cFHlbO7OqHw4LgkW5ULLtuA6JS736rDy3Wo0P6r
lETTI4WNkQFPVtup5MjxPRQ+xQWVc7OPYxNXzKQhtd/NtkpYqlH2mNOBWl2GeGdRwUovi8gSKNvV
nIBv1m9RsB7AsTAyYLRS953DrIwxXq2e+EuTLH6GEi1ZAS65kljwS6RDq93ScMmUDV9Fm+zTYN7W
Ez/rESb/UPBII00gLxAl39tyNY2cQN5uCRTvLR2LD2j0zy1nLsQ7WjXMg+Eh8SsnZbf1VWiLMfrN
sEfwLose0DFDR2mOk/ms0/7B0Kw3Wum21hrEHk4r+FHYlhSojgcZd3R6kLoNqF4itlEBIKzRFUTW
5BHPcXQM9Sowlx1XMhDUCKDbDjtx5q7K4oQmqoYigC6WNEU+93e7x4/5kf5lbNTZoKL6wPJCzb83
Wic9APPWlkq+qo7xodL3NBraZCqpNuKs/1LY++9jwRHPw4y28AYq4z3MJC6FynKadouZgc0Rt8dM
3k0afKZLgRP+ah0U1WU2/OO/M2UzsDoMWOteKunDHE72sz5wO0HYY5LIQLz67b0Q3y8FM3kyrd1u
ye0q8q9AvJYVWGWuUkaS/YMlWHMqEST/xBKmZIYAsjeUO62ekP5PtC/WPxRB/eDrP+A1ViDBfax2
8S8ZVbDKApd87BIGj4qc3+EbaBYRWUjfaUWa+gt+CgtB1E/BNv5cOSx4aMpvsk/QocIIDo9hglge
TN4lIFjEeLTSbGKpwPoakA/PHThzHDcc83QBiveu/FC4USNhzS8mRQHVRXILLE/pLnn/nRDahVBA
HFwZQT/mbUaZDIt40LYgArx0qxTbJsXhbyMx+mZmcUFyorqjU30LVNQGuM92cEZhb2n3dmIlJacP
0oMDYwPqq4xyYjzQ+b8Bq+0/zS6rH2a8r1/ljVPkraDH1VYI/mrpLE7G9y8lxDhNTYrEwbOcYLag
MGD3+f6V0U9vNHWBYTxo5o8GmMNsiw0BVTzrbMmrZb/BIxD7vO7CVlfDje2C1Ti0bYGt2TxH/OZf
Nb2LuofErpbgyLB3uKjzxXWKheKQMc06Z/vycMW6phpL+b2EorQejwFCWRCU2DmRM6BmDn/SCzqZ
TfTxBt5Z4yhwjJ6zZo1BqZARNGanEtNYR/6JTMKI4KKLZSOpgn8C/EYrezEkp2XevQmNzfgK7TAA
sDBToKM7Kcmk8+7cOlF70/I93foXGijzs4RDLxzQFrTWTemJujzWV442XVng/o2XwYIkkOfpOeIs
6MCZkjLG3AyrhMIm7VICdo9o/wVvXy/N90L7rI0NCjtBW7VoRWjWK0aKHr4uo/eTpzsmK8TEnEhg
veVtMhx7dl/+BFgXXPOSGY9M8wrLrbWT0i3Q03wqOPyP6RmbXjO30xcC571tXqaEd+O5QK2oEdgU
u3m/eBpLNPzSRuh5Jw5enI/PjqNGMQ72ihEKWJ6VlS2L4NW1yxgPnnCQLvn8WnvPG7VGlBz//6RR
V3UGo0iPsDVzS7YGIL+Y2mXDHtxtFIes6g1a5WnnAc4osJFk1gCwE79/OpHlmStuKZZkB5gxnwU2
AB6UWeOQ2ggwEPr6QfgidZUOngsagPmmL4GBHVukPj/mD8wAEqd01Tf9EkypApPSfUI9Yn+4Stna
RBQFnxnjYrnapapbll71PiXKVobQh+uS+rRmIGiQWTwXRUCA7ohp2nDrdMXY0Cpc8sfiHrYWKaE2
jpi9f1mVTO2x7nHxhRdGHZNh51fB7ymhhqZ2zdmnAY9WN2r9a46vgc1Ysmo+/Jv58rNHovdR7HjJ
psH0R7ivMxpjbJnKIjDOKHk0EkiVfS4xvnAbUGygLSOcWOQeE8CA4vj/mOqeFS477X5eH4XU5wkK
BiqfvBRFdwtFxkWz1hEnF+QHzcroAIEb033L+L1BzzLjCWvw5Iv+Fbmvqdu4ORO7G4M8AnbVrzKm
YKAkPAmmjGpX8g1PF54ZXuKUv7djP/E/cJ7znbT2iGDkydX5RByAa/kOQ+djzEVOU2o3VysO2o5Q
IgRVgf/1KU4681noPQBniOgVCx8iazXXvQYFkE4E46zgdeCcGBn9u9i/aKKYm1hdT0tPrtMecz/Q
HRbP1/GHApKQPU07EqqnEc7MQB1szzXZtrxm8gh4CnErtdYOeILJt5/gl+YHPn+05m82ndk/JXFj
ZN20rh1W8/LGurSBbHMj56dFcjZFOE0EWYpgTiLdeEzbvw0HYDNBYDFmdQd+Yh7jrEtWBUY/mBqX
nOAK4UrJZCpcMRRBcrkcKTu59zxbVj3SHiNbrOfqy3jkjI52LQHNww+OKyH6x12A8qx0deHMAlJk
4JhEfA3L1gPQPH5n/8AzagzV5Wwdg2tjEukBk+J4hGStuvrslb+kqQ+ERQzwZcYGK79Oxrf0NTK7
IjIkfWGoRVaGmEtWfZbvmwJu+iJgPaRNX7NyZkgZ4cZ6Wk5PW8FeW3b6LZHoVrmttsk9sJGsQPPP
F4l6Hv5AE0HcoUY1ZmzhUbEGNvEhk40Q8EmJaVXh18kX00UlqzgcYqo/lutgTviay5ZOsKNX6n0A
Ggo+D817uA2fWAF5bXMR+Nzvk9hqqN01FqPEYVdAyRJ2fvFcadWO7a+l7vWL0Z36ty2ox6rgsbFD
zKgqB+nO6giIqimiV3SDqwy7Zqv/tf+aTYxupt0yY25ql04dN8/KmDOEyTCGP61ljbXH59BgSFB9
VuPTflKh6QkI2AOyG0bWGVohq+e6YJ5WsdaJjzFzZLFBfb0NkPNzyBGT0TztDCBrdGsZwFcBrLTk
T2Fu4LzZAwngrogUywl3QiU47BOe7orKTc5gjw8QqZjCcYygHb/hSxTuGOmq4W7ETowIPFJ9AJdw
h6SVDBNF3RMXk/BAa38N4UevViz8lX3Hlw9gmeq3QP+3N7AQYlojaTj/JsTQaAiyJFCpmP4QHgC7
YEdEtSx36JfK7ypcWgwYKCwp8c1D3Z+Fhxg+aup0fVmz1IAJIrAVmVaL6b3GbxvKqxLDctJfQyf3
jLHc5f05t9b4XfkN09JlLI7P5+NJpUvBqrZ7oKFluCRZrrqMuKl11lW4UtnVw3NKEZFo2w8EgYCy
qqfPq0HY2DI0xe4JqxJUWE0tKSMgKcR1y6LpaWwKg9q7vnyw6DyxwQByzYnwjqGg19c29RToS/W5
jIzFACufBay6VsNXNXybOfodc9VZfprfcm6dgBiDuwCLb1hZH7dBPCXqR6n/ljnsVfNVRMdRcLTR
Z9H1YWLPBVtQ56Czz4s/uT8JUIrQCLN0g0AHD8pkDlP5Pc6j5Otj+Mva4SLTCqd7iJTY2HuI5IL4
k+NZYxaSkDN4YXxCa8HCH61ctqHN04R73h8ZOXCNMEYyox/zkZgOygH0emO4S1PUHMivlIV1lLj5
rXlEG+x0+/i5kkhCx+RxO2LFA+B44mui9vm4+glMNorwM6jLAyJDEsSeDx09ccPqeUUdLDzn7auY
P88sJRIPoRLZQiZ5rLTveBZwZ/LA/4YGRXH9oamQz3JlB+fewa5de23H1zXrkAbOei55m6KXVSgL
ZdUm+aBXFj1ajBf/kgbX8EUX5SPirecm/s7l5VteGxkxomLPqX1IDEIBpd+6egXWTlYwvZwFPs4P
IU3dIZYdpmkUrWj25vFRxHBDSZm4VjKDSY8qnVfHSFaPePTa8kI+rXXV4VsU6P9BTo5k2G2gA6Mx
058rkmDoMLjCKOR4g7w/PLYBITPD6x/RwFyf1ppXx2WwwVBkMcjLSEskfR2Mr+6ImP8ITf/Xkui+
UDtX+0ZCi7oEB9wy+meKW8AmyM9lxYckCT3ayf6YVARkUFR+rTFVWUJ24p1OYT7/g61W8qoCwvZP
gLwEWlp0MbocCn/Sh/C82jAdSXz1IDNbYTn9qw4uJVG41TJbA662MJb6x+PnsH6QOeHT9COphSvu
ZCv0O0gb5rCZKwCIC7gOuSvDNsA68y/1eMas0tRPzVVEzXWziLskvIFgmnvfUmLPO6oSPCEmNOcC
86/LHMB4vFWI6Ewt+uxBiws1DMaMPZ4GmqlZk23GC134HyagPZt6PkcT6xxE78+X2LmF7lmozDLr
MNzwPM/94ONB+tgIqtMxIqwS+Krz7PqBucPoCJgyiqdwKRhTbnKB8Ad5AEYEjQEXiYpZO8fTQXGk
v7QJzGGxmrBc4lhapubmMmBcE9hzFh5kay9Z7QoNe/upsmaUQNf9nmqceUaZWl5ScOnqIryoGGGI
XcHRwuRloCz1DNXF+ICPkfZsbZIyxURmLpLVsC63PVXt8RPQ8dHkhmsOdIYgU1+eLMW5Cc2qszVa
O26FbGuy0bjAlqF4KEEz6kCBf0hDK4lZapQlBRDLwZDREDp4YlIy5AT94qO4VvGIyDULGvf9ggRt
LcSjcUcKj7LKDvAe+8rZYCw4PzQUQFvxxRGgl4iPCNIjobrFHX9mBpUGf2bo6uENUbc+TaBMXiGF
W0Yvs2TFGsLbkeyRIsyPa4f/mEAiFRy5WaMbqA6qQIjwrQhm0ku9oPJKEda07pPwopqy2cllv23c
MN7JybUbvZqOOLOlH0wV492sfsZi9+53ChFLs56ESHkebYHlUm6BOobithCvbN7JAv628TkEkGle
eCxg+le0Sj4AR5VQJuqNnp6Tc75CsJG7I7L+ji0GFoZ99sdCmJaSG3M4iiUjMOvzEOsLEmcia9DS
9POSVGOsA7O3RtCHI1U7Wh3+F0qxJvKw1Pdk2eHtsd+xzwAQQSSVMPctUziEElhKOGI5fK0jHJdd
hWnIywls9bi/n0fGUL3rmyyjSM1UneeF2UQCaedfmpN+YAvnzwp3LDmb4N6VWUeGpBAxvkQNhgiY
wpjD+b2CL9Ytu2XVn6oATPtk/YFMf40QMUD9J/3BRnGup0sVqCKjBTf4booboXAIYGOkd/2/D7WO
/M28ErEIXBKzvUr0YsYh/Z1S6A7yZwWMkO8ZAkPCXaB/VrwrIboO8iXU7JLzl9qVJF6jO9BtCkBZ
kYehHPB5tCmMJHhqBs3y3S519TKgk4EH3zUn82MP5P/4JDOWG4nlpGN+9nxow4rb4HMDoyBjQ2Xd
jHMx2zCditQ5Yl80s6twg4ZzjXuUfSTyQ7g3BqHIjnE1fV9+6UcMOxPdgF9dp+TQzPJDuXm71q8+
umguwm99Bul/kUoLeISTd5ByxkVGu+aoV+blVTsoIMNspDvDGgkYSADyWWil5tUG7uaGmQ9zFDRo
aDJAe1gkMaJyRS5g04QGgV0x/1HaV6ISsMeNhKcWktcS9SXzU1iS/JFHzXslat5z3qw+K4H2DeGy
6mJKpsaiLyzd8bd5g1Iiun3GPLOu7eSGVJAg9RHH5lGALmrn7+9MX4zil9x4/KJM9/j/x3Q/CMoQ
NxQ7ilHcR+aFoZ6NkiciSguxyvztdIeAfceMpHdzrVxKiKnrwDi2lALPaXSUsUlhJIG9U43Xn3YF
EoBxNEzmpzgFCb5ln9ovffoQioRzvoEuw7IB8+wSWLBJYrH/xqzxNRRLdiTaqSoPCHrfNxpgav0a
b74wyzfl17jJfkqeutKGUZdIEuWfdOEaAi50+qNvQCtOlTmOPqAC5ugs3d+al930DdydiOw9FOGQ
qXhYk7I4HvhAy9ghk6zjoZ/dhcW7XjG/wfyog1iu2DxC63OsR4ouxLNoeJlwMCilfNYELnnU9zZr
kxxVdS1TP/n1tjRXoIBsvvY309GYDgu1hDQaMy3DjbVnfBiSk+lYz3VJEg3P6E82V9c4s4UzfE/8
MnGCT3bSN9EIoaWZRlYoKkdrDg3AmotMOSPAOJNWuKIUgHxOX1+R5RI2LJfIZVa4QICxCnZWnwPW
8yTggFbZMS3MMJVpSNgUT2MDXsr3Z3bhz13QMhCrYHsAQmn17aSFO2XAL6KlhtXwD3aEyXHBoUJV
MJC9SiEvLB3BgyA0+aqwucJL4lmysRqbhqtAglB+57BJiIlywo18ixkV7bSOicy9UPg0tGmohYSH
40Lfi/I8UWz9fUhDlsVz9HXFNEBbyX7xyKDefTZKdjJ6fmrPtcfjsHtD4kehzaHJm+WpB+u5SA85
2bTUAsZjzgijf4i+Vl7iDa6UobR5TFPFW8xLuq28Sunz3pfRWEvdY1SRaF0JguCJzHQkSs7ytrzr
S5KD9d6hbJKVDbRM88titFp7g/4IMQbSqHNSrrCHVh5bd2Ln+jvOvmjcvIddbO5q3Pk6IcaseZph
wYodbTW0TQZNeyV9NcpCBG8jv/4/+/tmgTYMB+AGjgIwnFZH6UPnw+6QTOh3uB4UonhFaFGI8Htl
tqT5YrUH2WbO1O1/8slsuy118BEsZzDWUywFLoufMtspBIhucEL+jUQKLBGSaArfmARFAi8FMGQE
2Rceo+ZN4nhmQUdiCt4G4oQvwVZJ1yVaMVSWBkXKhqu+fH91DNgnXYdG6MoXmXiYz3p7D6+gYBZK
Me5jSUzIFSWPJ1uYDrrJQMDyxoDFoYShfFWa84BeAwkCMw5OSQoiYpObXfW+cNgmGUMhnh2A2mnv
E9r3SW1S9a7QBzj0EVx99QqoO33J+25efCrELOsMT1AgB4R5LkXQPOhRcCiwRUDRzPi9dPll1r6f
XLBPa1VxinL1s/wJv3iMRbHL8MLaP5nSB/wMUqVFBZAVJw4DjvlEN5wZV8iRA6snO1xpBx5v6XvP
l+aXbKNLV0KOgHWamCOGaAznURatJHGl6mdq+f5e9tAdPLroFIf6Xa/3PACj7qLQvbpgud7D2vpH
1/3WiHfiU0QSd8qBLa147NdfbBEXwj8MGnTpjH2hN2bDFx2MzuT0syTnBxGHKnojU7iEsp0ZRase
xWFRFKt6jWjGYBxd8BKLsyTZQbklaVTKvkwMizYeFCOGOEknMrifaE7FGEaXTLgJ2ECnBQzeRP0l
UPb0N35Fgk3uO9WcgEZmTkhyk/0o5U5EgvhNTcfIEusCZ5W0eoJFsKi7a2Y+py48jcBFY8MTmpMq
U3msVKSdFDhIw9mO4OHbZ79mN/ug7fuwEwKZovVMzTmjHaxOyKqV8aiBfEg9Mydj8Jg/K/9dfpiz
/ntyOYkwNIxNnrO6YXjNPC1mNcXXMEPAEOpeIHrIgASgmIT//IpACK/Rd5Ujy8MJHS8U2ATDNjKY
N1FpmLbBGQamMfiqYsyfM5phK/dLuhPsYcY8qJdM1rcgMSdNHxklw0Lz+r+wIaVvFs8esGJmWMCz
0BGHLU1r/1es9Z8yxB1z7YdVQEpDWk3OFF6HVgH9n2v3PPDq92YUeLChtX1yb89UJmNKvFYlaC+H
OPTy2tF4yEnIdckL0qIL1WiLwkOQfw3jZYXfOXonfzwzER2DL6aYPYPXZtsl3mgdmmSFIQ2z2Fh5
GUI59MIK9R33BIehARZhkjadBnOYB/y7S2U9BiZAsV//aZn3wRR7ARoAniZlwCXZtUo2mWfVbhJv
DabGuuHohDJTsjXEmnQ/XpFfyLlDeSMHiC4xc9YrwfyPpPPacVXbtugXIZHDq40BG+fsekEVwQST
k79+N9aWrs49WmeFqjLMOULvrR8GP2CGB71Z6AALzZB6FPKFoReoBvbiZvaZvpYqCoZAXzfJCyK3
zzbI7BC60QagQ0gWw6TOp9VAQD0TT+S4sWDCzGgw6Qk8BP1vtpPT2l+dABTVuBbzT3V05SX/mkSx
J7HBZCK5ZO98eW9RDtb+MsId5TQ/RYcMdtUOgS0WP7jsErQsp/qPCl+lxLg+c7+b6n/EH+Bu5F3B
GZfM6JbQARL0l4QejIB88+S8eHl8w+bTJWtQRxKy0HnPs7morzrxHoIXeGEoWkSaP1KlNsonAZkV
qEQAmcolYNesmMeXYJejyzVMz7yJ5AXIa5kkgOKsBx86q9dAvI6wfnvzUx+cd8Yg57uBjJGdrfJb
ai+j6T4tPLHgxOo7OeOagdeckeiE8WTSMBL7yKruuWyaX9261onLfHJctH/ih1nPiv7w3nX2l3GT
/DocdjEVzU3HLgl2Mz1k4aqmPVfEzzrepo6er9MTuUGInLGktFtpuObtbtLoxKz91AefG8+JGK7y
S+RIKh/Duj4IXCbhHq8NrR418Xm8NqhxCzKgWu4jVnpEiJn8Md6L7jZGF2GYQlaeS3bdT4aZAgyg
nTEtqWOkoBFhDp81ocQ0Sr3uKOJXp7kMVwVytLQl2sYQ6n2zbUpCS7cp6joteqjDoSLMN59zVg23
0rBYkOHA81JtmamgydzMlcPVU7+p4Z+e7M0HyvRqodxQLTGzgiyKNxjx1iVXKFM5/3VoYbuRTkKZ
Kt5sFaUXJfLTDm9aekYHVbI+4WsBDPL6qKpdMcUew93cNRHdK9LkpHFEUJ/dOudWJzogWAWJnfz+
Kp5U3M0aWfEMg+KAAbpwYubktafgHzfYg7TdpUAZRzMhGEsrezTmTsk/ki+kJ4aJtn5uRPtq2Irj
vCZWbyuTrFPtGuOHPGFG72X5Df+D2zomFdKfINKZ36v3svgmSCiHDdF91wOZ2QxHUg2E/D7cIpz/
rYPjO17FKKQbiwRUH74KUYnVVwVlRj3FlZskpJFyidpi+MfZmxxql8wEw/I0ukdl9aSaRthDeYf0
hS25bVxQ8/NkFnyoFbP8cDKJuma5H0UyuVYS0sb6C1I+1+iseG8T4tOAMXwzpMnybRmxYhfdKr6M
sjuIa7IndeYVz30ExVF2omSnacC/WGtuzCWQt3KGiCRT92b+MVRrpF9/SDdjBjupfmey9xSW38Pq
ieWAhKyADJs51A4kLPm6QZ8bbwmYNLjRomWK8a5aNXgptS3WzZQcTgQ0cbmJG+813OJ6A9Ehwh2i
zfiVQh/sgqiwakFL/f7BLEv4lMr5y1SGHvRWkfkmHYxksjHYBRkHEJ255BOxYe7NQD2DnartXi4F
cLdgF4e+BO9MSJW7l1mTcvDSommAvpFz2AT3CskktkLNkLtIR3unZBDwj2oZAq/BIA5z4zXvK0Zp
c4t9MeyzpLVmLEM4JJ5nxi7VhgIyov9VRTyZTms6TXumwg0l4qJL24Se9TTn1f1Zr9X6N+i+Fdxk
TDWJOsM6JWRMbgmuJksldtPEN3HzPdmxxD+sSNhkbGp6zUlIg8dwFQAHX7anCCExBEjBa1lu1dlm
+mMDE4KvlO9U5jqrpW3drqrwwIQfBwbwjCBY4SBsVIeR8qsA4zFdxfBtOhID2rnxXo7vLXmATFTu
pO8IuW8SzPDeKX9EBfZntT4TjYeamRqKCdgFzYdBfCjtIhDLQvZ7c6UxOGVtCNmO+UHhsTvKTvRG
jB+UZJEmWJIgvXQfEu7/QQI7ywVKSOz8JRJ54BqoPvFZmucApzW9OgJj1kjRISyWFN7yETNrm0yQ
wznWbG3T5Uej3ZVstN7Qu1o+xyTbsAvBoq22f5J6Ix8gOZXWQQVWXPwSTpFiXQy1zdD9//chdhjq
BwkwJLsML6D0R0v6CZm+ZRhL9fhgZl73dGPCk5YfobDW8g9WfgNDGMKZKM5LckBIBokSzkwERJPO
3heE5RuVIKU19QGmwrzZI5EymPmkPAw/nbkIOOc14Qrst9BObbfP09fiRS6QfMwBKD2k/CthUFYW
d7bV9K/mhwxkoYTXAhWGLTdPsxztBpZggU/x97YpeNG5akuF+K1oCf9CHJCdEQGJhqjRSxz8fknd
ciOh3Ag83GeWBk76M/6IPqLRZZbK78wVyBqU2RFe36xk5Y+8gqcuQ2vKl563+777btR932zfqDJg
iw0QkSD4QhZa0nr3zKJyEMxI0cAivv86QItJ9PGEEjajgfU7kTiMYzI4DZimMGKLQbahfNQhUTfG
NjF/I21GT2akS+YGhYI+zdWVrzf6o5Ypi8aWQ0f2hl+jC5f8FPjQZbCifbkAO7UZ6ZsrmQucGmJo
fnKpWyTQEVWg6vuaFquBzfBTC5/KZ/3aTMxS0/jDnF9Njful9/4MO1GdjE4IQAuxhltLtDnUjYcR
Xl4Tr23VML0fPgReNanUZob4h1/EltGZrDVhOT38PSHLDm7GRN8oZFVgKsD10n+l4ZLfdxC53aDJ
emo054NpF4LlsM9LkPlXh1e54fQymk3wXuas3Q1YN4tEO6U9MV7WumJ+ArN0dJnhop5I16/W7ZnR
mktRWRXZhWn0AHEehNk+MexK+wboQpBRdiMmdbAHhBsRS0YHBAau9IziOIa70ca3+HlM4ORZJ4rl
p+RSGyftpZZW6bjVMQQFH4aG54+GaEHwaWZnMA2qQ/b6K4PbZNObog0E0+PkHXwrWVcg7Og8cmIu
hFME+UPUiIAwvCDaDOucoc3oRxpDhEX0eG6VYFXVEpW6G4t7EuUZn8qIswE/praRfXavC/6B9xPp
1aErDhWwaWUrZozvwOoyJ+vnRK7SgafrvF+LIoEO6tHM9xkBMsqRYTQ78lLZhVmymkwN7N2SBixB
rpKRSEwW40BAATYb0ZjaL5pn2qYlkWhBudDpx/zlDjp+iHlJlc7hFy5wzO9QWVSskiBxEIaOipA4
BvQebefo29JMUL3w9GHHQB3YIpPHfbCOuk2gn3VwPowpu4PxvOIyftp/dUX4JpoWlZxATlsQqrTw
W2Z0rbbk3EcPC0MvR8mE4MM2GD3T18X3ukGxO2895trgFQk6ofiKzm/5VxGvLfpm1lp4+pfEIibF
tw5eL2To0Dkv/qUcbt2EIOtaG5/GC10IuhyGGxsPjSGUwAD2zRFwNh8vL1LqA9zav3/kj/x1FfwQ
u0qDNrb1iVQwREQ6MwYR2QThJdf9bdNBspfhe4rduN001GTtVthHhXNitCHfuJF0+CQnKClGQAM0
12a2dBJE+8oRY5Z42m1o2SJyT7G4J/JcJwkP6zy5scWP1Z9G5p8WrQConyWj7VxbvXGTN/M3yWzN
VjIWjFWQe8TAWFQsFi/ICOom+m3f65IAeEzOhGgFNpweGZPYmpmXuX3r81JZcOGCk0Atb2fAd4cj
XGVsQQz338ZWC0/AeJPu+n6i9sPI4jAceX6jMx5PItRB0QW1Q1yVUK8kiS7/Lnj8OCPu2TcOnmAB
mUXpURHtYjIY4iuilQT0C9ZYpMmIiVAMsOwKd695gFcPuWzK3F1AV4vcHU4mq7DDgBCHSjILtuN7
Y15SNvjyzjyO4jEdNy8X9xSEqyWcT/aaqsc8SaethHWEwrjBG4w4iXqVpab8DbkOfi9dApRsfj4Y
I0KXl3gwPChXwMpp6uBudw7WRmFFtos7HBqq73l1xb2273/4Qbd+iUwBBIX2LWhrzkIsL21ni/Nk
2y7e5jRzI/OUTfJB/hh2UBKjKcMJZJafXlDcZtwOia3SvkHLMclUM//h1NfdJ/56Pm04JyfCR/eY
gcM7hjn1xMKuRo2B13HDPrBJT0z1V9HTZ0USAO4BNyBOsVwM2ujGID3QchLNsHmj4wYm+E1it75N
UUThETmb8jlw9cOgofO/d1SIz+sAdmtwO81uKlIEkeN0ZMxzh6LnpjItGZmTFO5QUfN65g5GoCJx
C2OhwAInqh7ZBLBmpZmT9gXVZvk+8V5Y4SXS1xwmsCvpEzP67EfFlko5ySizX2AkvcRhm/pubF1x
B4cQHuJsI2fAoL1iaWcFn09oJrAcHaKfpzciJvDLHdRfNbiRrpU7lcBXd0BwhRSoXKAKKRFoiIdU
Jg99gW2eYWemLaXnz5PHiyW1+g9pbUboloBZoB55vbjL8TFrpPJ8EOn3IdiWR6Ifa17hPfFEGLii
0I6eHnm6PTCQwlG/mgtvGdPVSJvGmwO5AFv2kSPk7azx40tlb7gq8fTPMyRmk8a5EudDw4RiboSr
OPVfvwZ4HRjEF7iFocPJOAhM1lj21zPWE8r8+QmP3rS2CMjIySwGfIVu6Xv9DXDOXVoRSAx4BjAf
jHOIDgg75n60l1/4+okX4WvE62Fbpo8umW1U6jWlQ+h2+1UlLu8wo0HDZg9PFA9nD2p/0m5Jev6Z
nBFo5J7pmvsAjqm40dnfrf46lh75jH4vvQfzl+KYnmL4rxX/Sln5FEzUVieVt3he2O/9c8fDlu3e
3U3dYDiQsFlgWjHLxfBZk0z3nv0RsUvU4kS370+AJJf8jFku5MWCqXvrSXv5ANZMHRc9MR2Mm4cI
DLeb7JhlzLhH/jEiUVAxAhZvpEIy/qShQNVsEM1LhWfnGF5+sy/Vx3Yyy86jY6322udE+CcSkTFy
YUMpTJC+L+QaUtT8OX1Cbo4iPH1kzEK3vAQgC4AJxrP1sPmJFyCJGKkTF0f2A0REBrC9E2Y7dgGg
rsLFmF8p2Vi4CjYUSRENGXpWAjZIFeWTsycbP33ZGacDTJwzz1oS7GVEYiyUGDFM6vQFu1TAlDyP
NAFsdmEDlzoCiDlnhD78tNoKehszea/OfBoAY5l9TctcxoIs7m3hgWyKPL3UjdQV+mejcuplbW5C
lJwGuZariv0cXBw04D2UJLI3mBdvxY6T3DGxBRn7ZC+ZtuBGg619DgjUOJnY4UcOee68WYJDtLEc
79gJ6v0vFhBB33JQG2ASD5Omk/aw5P5uEoZc5/S3A4dlOvSYfLkWg+r0iVfYhw9EKHuUeUqxTxmH
fkLpqBm1zyZHB9UhSg5pt5oO6WVuQCWGUzNL62V67q0tsm6oPy/Li+jhi338MzSe8d4+lVWj/qSh
b3JUVbuJJDOTTIdNnOFIvn7l3IeQRsQiFQgmvd5536IJE9it279n5r6Wxr0lVY55rOl1MawYG5ld
YxDvbDfvVesFvxFDP3XOCuZdLVJGfMgU9YU6D49Ry+3DD/DPwgSElLncBCyEGkcWl+onOrCdIFwK
KtOCIwqrGgF+OLtd3bUR4mNCSs+YrwYESvWWwROiDTf6lgCO0mrNos4V2bGBe0y8Jwg4C/nFFsSv
FX6+FFyvhPrMdNQvf0xPCuTwFHCcDexS2S5TZTTPrZC9bIlyUWWF7rOsBvFnPDheWE/wJAYbwNsT
Fohgc66/O+G1GKvZv/IhQ+Mawek6EKXqz6JjPasQ4xTZyWBnn6WwDppjWi8ImIToqxLG/OKVXUrI
o47vJywfRunbEiO3ehJjv7xY4zop19K4kY4Mzlmu3dnkxHj0u2vBBifnTKphNLvgdqR4g9tPMR8t
lDMUYLv0/mRWNqvRYQDbY7tCQhIl+kfnd7cCpzZReKS5iaya5+PgMg49Cwb0Llt789TMuSL7YFNQ
8y0s0A+ZAACWXJqa7qTAa1QTrHWSoQoDfQEWKaOQUFD3439/YQ19K17h019YuF4PqKGl5AH+aqhc
ZqpQ2zatw2q+QZ0sXLOSD/emVHzlM+1LVE71b3xCA5ddchTXhZdYi05n8ckgePU6h/KKJ5XPsCwc
sydt9VJwcCmeRaHxXlF1ESnhycPSCM74Ed/J3YwXTblKzP1bhfDFUqVyGeN12josnbrfAHPGUoAD
/kn9PazqxsbLLeK6YSR07IRdfyUKWUbGJzHXo0PLk1WE9zFonKkR4LInx08loosec417XHASLl68
CUi4uh+JOkJaKDkrn+8EGF96N0nZiA0vRKZAsB43eUhYNG2SZi7NTdS6gM6FiqYHYUdITrErH6zA
kbVDTZ1KRbzFQwULlDhe5Hez6itONmK0Z8Cioz3bW6Bcj0bgIwtMBZJvqzbbS7XL0GpmjqtyWCLV
oQsxydCowg9ofns1vWlsJwa4hWdGaIzJY8h4ys1UTkj9gnxtPng7Iso1+C2K5Bq49hskV8F3GLKv
4+nueRPZYJToEWgZPiX0/iuBKVT/3fyVukfuZIEY8toy38KYeqyA85dneix0apNzcZhrvxzvwzzY
YXXtL1J3wYAUIfiKCASvwZAx6RsJ150NpmMQjffVlQticPV9S6lnSn7X+Ll6eudLjTLTy34TSVg0
Q2dTd8f2WHwMPC/PBWN20UIXgtnYHtH7pGumTqpBwBVyo541xTv/HbCpJGuOJy1AcLATEbKDECIj
OP3Ugvs43FXo2rBhYV2xZ98vJyvORVb34vMK2g8XwcgYkkAbGgx9/QbEmLLPrdo/obsOyKDErxzc
KwHjfO+veZvRUjHaMI5Vs1XBnuL85AHRtuZ4Dy3UQJQxJSHqja/hr5vqgvDPaPdsiVS8j6BL9b9c
OBnluUOl4RTZXeFrwbMIBWGR/QasYV+e+pj0YgPaNpZ3ARyqcgPkQTAOfK5IAETpbjH61wmPQdyk
LuvyEhSf5J+Jyb7V5zFvNj+uO5y48DDC12v8Fi65dnudljznDO82/KEi2UnyIp8KinAFGGNkr1ZX
W+2eSwOCLp3Jpfozcq5KbiId8uI6pUx65SdjYwxOqiU6GneXxDiDgSypaAR9jwT7iRvSE/PvMrnp
bJTGv/D4dkb+iuGjMJeA40K4zdGIkxFPyeizGYLjByGXl/N9h5EO1T4hIUEUFkn5owUJIvhFQhNR
6d9QhNPkEiBks9iqpFhQwGsr2OIBoeTXgR7nLa0pxbuBvw1Zw5byCRMAQ5gA8EZEzQgdnq0GciUu
WQLtaLuabXBU38csLEnNeghIeido7vCDTJrJopV8Jf31qe4GlmyAEPCR8FtGzkqRAIO1SNuicZCh
IQWpDZe4pMbO6VRTNm4Rj4kiU5HJLDiaHWpHThLmJjSC0mVAahn7L5Dx4SMmoZDkIR0v5kOVP0s6
3xgM/eq9Eu1k2TCFIGbJbo40CpQhZK8mDmT4Pobyhd5lhY4U9cSsdYflOBcPNYcWAF7A9J2H2GJc
yG417qk0eFCo8rPPscf2FtDcvylwHZWfTBeyXOPvfVI9s4zf5qQ9vCqCaydV500USs7ZOxMAoSR6
fK/rU1yZXUknlcviBdgXA1NQnBoF7C9WN9Ldhu+YzxKVVQhEEFiJm4vHRvjrkdbmsPoQMBz7r+Kp
kZ4yLye5wkYjIolbmr0ha6c7/o2CqcHrONH7cZef+YRLlKxp+Gv0MEHirb5IO3JJZ6AtRxFol26r
z7NMQTLu6G+GhXKKOGQZUui+Ic/H8YvqFBXes/uVrYfEOhNEU7UOfieum6ce9Wxv/URxYetoGakT
hthAw7Gc4ryCs15zg+FWlUo2QxjukXCV1HkNyhyaTQN5bmw4pLAjX4a2um5D29wxEsC1njvMkNi1
pA04x3mM5p5qkWEdjmOgjWxc3sm3FTOV7JeM3Xwh2tuFhc5ikSFQoPARiQl7onKqpsjw+ZPIBXVu
3pN9mM2j7RvoiLhs+LwDn32UeMRY8Fa3FLM3RmJGgPzN4+uD7AVp3wt2LFnbpUDHXu/YqqCOb3UW
0Tahk99cQhDXcdVH0fzWLKprjL/jaFV083Neh14j92uuhBusjljSuXa7Y4IgBh+cM+KJR+iZzbPq
8NzTMTGr19/pov5hpksyPa7Bo0rNwUrJOmVgAT0Vk5lBV+AqZ32BOsM0nHH0cjAAfJcF4oId+i52
HHnhVQdtjkk0YIkCECdKf1ppYZm83xM0BwRZOfglky1EBDlHDDYZVHqngcXswryjduKeZoCINpkH
451v0AwTz0D8gcfX008rGnTJoNuGDyDfWM2DXzo8i1osnVMIqOYDg2l+I4qUBUxrs03yAoUzi1Oj
CqeAyhn4SLBTT9kWda+9UzfbyT4m7bGcW+BU6MJ2LTEE4FVcFFQu+pUiZPCU17MFy1MSl1cv/vUd
hrVaPYJxSpWl9IEDP+Mgi7642PqYFDQ7/WLHLpk31i9jdciROCDbAf3/QvNlv271xB9Kthw0Vb5r
j9y273NVYxd1Q1+eB+tm+JafW7jrWwiKbKJQ2t0G6RqdqYsmgfA9WoKE1Ysb2JLg9WvxYJozWWdb
4sfY2UpXxcTQL81H+CTAM8cq8lm3m4Jhi4UxqeHmnGkGgfAZ62soZDb8I01cG5bTtfO8hmI/x6yW
Bw5ybPDHjJoILmBF+1rTIAoOScHb/qNGEsMxoW5Yawv6h8i/jgIcc0mywWGKiNQabDzgEVB2d7hq
5r2lpRyLDe9b130ZDbnn+NOIRuahTDy8A9gXuv7Cv9IeLetkEdrRbGSgLR3UTf7GGNhciT46+ctB
lqeaj51Ax9+pGkuxx+i3ENCVfBvplBdDoYcfowd5LPF6zAR9M7RYOM8KvsN69o2dAU4f4yYj86i9
p0TU59o0gLhYPr40baEQ6IEZj7pjpNR+GriDb4mKQNcR8Jz+1Xue/dHm3F0UrJPmZG+MiMOENYgW
edVdm2yFuooHlglHD22Htn32/NIj9ICzSeyP9QRaNc80Mgh6UelEsxbxvmTBflSpjHcYmaq3ayTL
es8MCrOL6EIdiLeM4xiGcmBoTK4EbwrlGI8890y32drv6ZcZioBfnObTGGiBm6DbYOA9FjyG/B4d
ZGnFJvL3QMBh311H44AKRGd3hYU9gulxIDcM0uB8gmBS/KlkBSCvtvaQ7WmPlehbyxnQT5PZ9MKX
NaJZoTywMcnT6z8XvbKzKMsLLIgMpq4qemtlhaI3mPe3utsi5w7anzSKQY5vYEWiLu79MH50ERRJ
P6lcMdl1HV7EHR7CNxJBE8Jp/2f1M48Vz5yQzZ50Yoqe16ZNH9OkmXk7p3nEzAVl0iJ/DMPmSUo7
Krv++gJKjdUyoNojHQCakLF8WmdG1z7MHwZJvDuniTnUOpK85ZDn0W6hpTCRB6O1oGEdUbjWbtle
NVQPyHgzuxQmUjVjkGiJRJZCYhoytfOGtdVrH8ir6KyQrODAxInD1VveGg/tAfO42cpbzlKYKgdj
WOW33OclIn6URTjSaxVSgTSPV8qVtAvZe81ZcOY6y/5ohyJsjq6VrdyUu95vbOmBYYTNhfVDLRNv
ADwlWyVckUtR1ydRvmANITgZwiXLBrT1tXEqtQ9RXlrxQoACw4SWXRErCh2lzdcQf5U3pnisMQE6
DC5RssVvRfDO5Y3J+NNglzvTHgHbgd5DzT4QOszMMD4zIrmxjsSiM5OBb9goAvtq95rYDgNajC9+
sOUtAcyCiQMVnxPhroljn33JgOGfqog4nHQDRTRancjtjOfKg9V6ZxRsjhmGk4lIuysR0k3zybfK
0846dipLMFX0+VKVv6LpS7ELxiNzS5WYQjHp5ec4bTBY1tCdMTJonfQXiwivTO2zJEMupNfeFGfF
azSuqN+0B7N3snAYpgWwUFzWlRqDVwClYvfHkBs4Z8lM9QTIttqcELKkp+iNNxQfgCN/yw1x0Xtk
cmIyZ+5ECyozAQlh/qPImvwnIBKY9FqFo4CcRwExLR8YgwUBWFlXil0mhJboE+bMfHnUCIFz4NLK
HuN4tmvh6LUwPGRX/BOPEfEq3I9b9m2YdVlzrQOLzIEFumOFpbo9/f9+TqtP3jQYZmKnTXiEBll0
887lLcFGR+e3yk4S49t2r7Sk2rNBmAMkxOskah/v7sw9K5AYD9MA5SAapR7FGgg9W0O309NXdQi+
cWpkt+bR2PBIJxTlvE88HbMTxW7lF9q+GO9piDgFO9DjBRauWqgcPlgrbYwDv28WBlwk1u8LdwEQ
VZS8fOvbab9+slaGmxBKTYbNjsV/FXmvFblMvrQgGr65Pu8irxp2nJsm/L5oigQ/FnAE/o6vJQ96
OpwDani2J69+GcoXRryqvkHfbzQPKn0E8NPJoS75pzQyYJhOIhHgtWo6j5Ueyxzod98M0Vu8EFCx
xx+r81JhOSAEKTfUkBGuJ9K0CYb2xRuarsRp2aKM14KRYHMxx5+EJ3IRIuCPH+rtTVhYiseDdAz8
QPpXSq2Yvt2Qgpgtvt8gQ0xbDPsLkiLpM1Ue6P7tBdbBKBG6sDzDcvWbh2tTm2ixoFqy8Q8FAU+j
yaRQRWyttU6GWi1W6LhIIxVV/4UuNIWK+jYh2rN9k55/YqIuauFh1B99BnuCpFeXJ5J00wzWLrvl
5Uu4qszC2vRcDedn4em5NZOHvVmuggighs6G16sRRGeKOidapssrp0kg9QKz1ffppvtV+FreRMeQ
kgUVpTJK1nJMUwaikg8spaV7ItqNFBMaTGkULQsLSKSf7cTgUVrdsi3u7Smxy5MMnhCxb4l/NEF4
bzb8yo9eUeWMuCxuaKUTFRciuyXI/lxGQrhCgPAazwVS/4TLI/kpRx5Q7IM8cSLDSLxsRVTPdIZY
UbDWG1+K94Aq7Mha5+nOuj4RgcM2GjYYYCN5afzmzU0YkAOhXBi1i46kIWelLMGo7KYThCt6SH4y
/fMZfmgWSUqndOq/zZXu5x3v2PgYMEJipnRkX0M3riB35kvnoXjWs4uIkqvCvF3IFlNycqrB9ult
w9CEYQjsuBeG2lxdSKmvMy1Lopp2mvCBgCP4jnuRd0/pyRTm5TPifi2wOpr+SDAZ9mrMg/j/RL73
Mt8U1hxQFCqgLQSO07QBNhfvjSVwXY+b3NzI/Db5/ZcWcxlsaYevwBh4DflOC4AUCfEBgXIa2xsb
oyi00DJwb4usDlSBZoK7ZFkcA4JBQrjwCxqMAAvEGyAUQYt9fElIk3zvu3m4f97xTCkmPgR4ceza
uy9puETHjEHoEtCE6cKBjPNVWH2M1HqfQeiX4V6drlvFnsK5yi26fQ3reofROwu4AFYacmJx00fu
ewF1DNYbG80PrrCh/m0TLmbOrAaQocmrymxDdml10gC39cA7yq+PjQw1Dbf3XAFjrB31HVDX6AXn
Fqd9s6gZQYnpBwCVHN4s5FbZDoWLMnJGJBfSNcgNPGOxQhonCrbyrOzAD1tS5L5pDp4FGANi9Zph
Q8UnZz2TAxHdCRg7PsA8PxTEHgw4Ul/aoYIPRwE21wQ0OJzAuox3/0dCEmgCnIHDGeITxWCMVSoH
E+GInJpELq/4ihBtJ1ucTV7kYFomRks3PXNX0nOAQTF4b1bhb9f/tO2jBChKIYNYD0yB5XZsjj2e
CjDCsj1cJ5ks0yAb+7XCnDkg6KC+vZEiQIW2X/N0XL0+Mm3afwMk04ypkIraHcc2qIH377f2x5ww
Y6E8OiqNrPklf0wO2tcuL6f0FxSKUBoEdq/MasJNvVQ+wXthKJeOFnn0Mgm4nAOMdbEUIlBh9cWi
gkuBlnghfyG1kbcaHgTOLfEgNsYM0Ql2kWYyZsjWt+jwjMVobE4xQ98R+PIsOoDFmIY6ttz8cado
OG5sKjmL9mOu/fDL5SJePJVP9ab9IiRLP55OJflPtCScKvTuTDyNM+Zg/svw22te72FNKa19s841
B10Foa6c3k1IzLxcb1mRnXQV5BFFHLnN9B1PjESTfALvVLxJrEMX/rHWUCn/Yp84RhQWnvHJTU1v
jx0L4yEV1TPasFUZF5XC2cvSwDoZ+vKOggprEc9xYzGQpsPjtCOgIaaRoWQ3kNS66rnm4PJpN25S
4Ghr9fNJng0C+Bkn73zgPUzoRZjQCXBiVEcCC8dYDQS6hcAef/5SZfOONiF2mjWRja9G9MQQQh/0
AvkGuODVkYHkZ8lZrW4FO4J0o4eTdHGUP3ORdErGDbxdsJpCT+oPyanrH8/xKo+A5e3sW12XlEH5
T+SJJsuBSZhOEof6Q3MFgDk2Bzb8kMmqvSbuWnFwOpKL7OA98IWx9/FH2mXjkcqefNe9QHNTc12e
OM/DHcSdL1S+sQ3phJiG6fH55j9yz/zS1BX6D8rgmXmpxgm2zhQXHQWFNxeCM9VRLApnNNPiilyS
u51BxxhWiPzoYYwrHC0z50mFvrdQv9gdALYy/qQ/k0RIhrfDEfdzueAoxwu+SXgdUSrgxBlX2HQy
ftrGGesT4JBxnPriPw2qX+1pJ7TKnMcejwXqQACsL2zAIbDoE08qqT8/ufTNldxq7F+YWsY70Y9e
12iYila+AzxVERc/RTk/8CPBsC7sdToO3HpLIViauNExo24Fm28BMU3/1fRLPpRDwmawn0cD/UOM
lHgpiuzpU8VHKSS/HxHAJbhvfvbaSJfYg189Ybuek71QZ42LnULe1sI65XTe/Fuq8TBTT5U8F1No
Fq4aHiozc1vNH9jCgm0iMfs+4MBysUh2oWNccbCjbpiLx36OrJDWJrwSX5ApO2YvNAP6lv8F4yVx
QWfEWjS4wzwLYUwDnY1gudAN4yozMDa5U0qcuXsB22Wvo7I/Gb8hLXPY6e81rQCdMVEu8YXcUs9g
wM6ElBWimd71Lcu3gUkPZWvv0nOHBdXOqouZwYF0CHjmFlDOw3vKpLB/PugiwLN0LKHGY1nj+T0F
8qUDzNXzBAWfOdwjamJwfeK571zjd8prZyAtk63HF87EsUd6GP4KWF8y46DX21rHm7tPgoOIyOgD
aT0Ka/aldAQmktJtRwXMbJTbkVmhR0NCh4vwKGRDR0dsgJ+iGdyy5jLLZiWynURXB8DDl7TtaK4w
NyYqalZmHw35e6hUli/1Bhzc+FF22XMJzJewHvOMChPPwLRi3fezP2WP5Yy5ONS7F+kFHNAMSSUS
cOketWYHabj3CCwCkGIkDtxCGfbcqaoXHOUofuvKP8E56HahviFBPsMgYW55x2rgv3R6CJOP0r+W
5imuX4lbw9F8bjlRxyPDj2nPi75M2FemPbJB3gBnlqt1BUGR5IoZ9ylLrP4H27GBSueBHoKpQXJD
jEP4iSNKW8oc4cGL1r68MP8mdi/7YssNCAMh0ZnmRa78PLuPIxrv+Exir5rd8brxlnFntOjtkYIL
tMCzpvWS9xKkJlTm0yiuA3543QIzgsEcE+MSF+RdqD4CxAx1chALt8D3NqzQyDLCPvAlIAqGPEhc
L/eQU234VZyRK5qI/Otpc0fqx/C9RvEJ7SKcTQ7z9IgSgrk1nrWA26fdqyhBmPelGz5RXlNoVBb9
kuCp+hkBE8MXUC0ceXya6ENbD1SHymHaX3H9Sb07sPt9ILlhBE7fZ18e/RKUP6rjp8MpU0Pqibvz
5HIYXbCKTDHqyXMX/74mvzPXYbhkAEsfz//xBTKtfrK6mBeMNpd/zx2QstoHP4lqWduTzYjEI71M
dl02NNgwcwGhHOZtRFozVJgMcoA0Sg7HjMtj+6xvAIF6X/d4ztK5ta99wnUHnWcv/Z2GBpKjdQc4
lejQe4+2GLlmDWX02N7oaIrkCuyxb+WZh25Zs2u0LriTDWZ28aEu6PBFkhapcIGFO8EBhV6HV2mH
lWCGJ7ZJF4jyVz3dxQ8SP352j4pXiqlcyGDg1drt19QdEuJ2p9NfMcwktnW8caZPfMeEuQHlwG+3
4Qg6KWyg0cmI8RnQK6dCYGLqgdr6gxA6WvF18+NlpoOJlUgfRBOuGLl5tkHQiYD9xcRnAQ7Pa/jn
PgJ+s/DzH0nn1dwqlkbRX0QViPwqECCUk2XfF8qSbZFzEPz6WfTUPM2t7tu2BOd8Ye+1eQY5UCZ2
UyxFWOJSGTUknG8RaWKRphTmxXdiCPYlaWGkMHF1spHAdfvDe6eHnjz4xuqGNIfTk3v3lV2LGPsq
RaKfTdsfIWUtS/vIL4Xkhd1W5w9eRf1J3D0idwtzsMr0FccRwtPhC+XLJG+w0VbvHxO8zz65wNdU
kz2SfJR8vI7lLnEq5j3fzFuk7mAmG2Q8FcwmA30B6RCezRVcMAbhvK+cAHNadWE9hpo3RRXuKqC/
b4gxuMQ2sSsRNFzeOiTyNc6JyhWSozF8DLRpevePEFLKo2BPl4/GR1vhY0uKowqtYkd5FLwkCpir
yfvEsL3W0cnwghlI+33B2BjNmk2OsOZU4Odv7nSjZgCfA1nahqcxQTXOR85/MXWZogmvP57jRLqR
m5r9cEsWNLd7WXfzt6tn5Ep5o8tbjDUWCV49o8cXiwNeHlxcbCDnfQMHkKwdmb+hPIcsO7anDFGl
irXklz/v8t0bp5hpERBczseU/KVeotfOnLNeaPro1lDqOkgSmMxK/FuI1linPpED7ETdaZjMk4LL
kmkJ6JvpAGcpeJCi/0mjn+rBjzM8VOGPA40GFokeq18aQdv4hOn7Pul+j5gIBNlSzL3e/NUZFduM
HdaYMAiT0Z/jKt5OJNhDWIW+vyCyj5MRq4Mq++K1dqfBRbItU82/d+EN9La87inmrzyqC+VQBF8G
X9cYXDllk9hXB79hY8CZM5VnbNq5DE5xOFGiC9pKRuqSUNha5rZRdiq6a7jJBWlXQXLikgEKU4a/
Iw9mbiUXXvMSatbfe97OFWeaRY3ZGxr316cs7AHzzS54NJrJc45GhiWMtyd7aAxJ6QTepL/+zjcn
VtZil6PgsPm5qa2Q2qDJGzEILYmcwIl04/eo2PN/8b6yf0VujJhL3OhIAYBLsfAhTFG0CDQt/ALC
Hjm5gPUHfKzSRDPSxF/T4CF05KzYlAgk63sibBLcooRycuLXCYuS4Tctt/PAHRkfh7vyndN+Cm9M
49hvFQG+h0eH+JVLuxR5Hkxeprk87K/MVfR/83g7f131b6k8N8apavbFLAXqV/JfiuTBYYQrbVW0
rI++3OY38rskRk/dY4FTMvkowAGwS7UaIJkMTfrvtrlRQzEyTD4ltgEwlfGVzb/UaqBOIuTQ5XV+
s/VsIBpphR8s1qo8Oz2N2hGHbqk+X/Qqw2gtXObcDckEhC87AY/KH/8EsWSou06yCa3ipoCSOMRb
uLMtumMaMboknFz64seAFZyS3RCbUDP8UkjBN+yiULfTnVhfiPYKlMOACcoRiq2cQCZlZKURFfgw
318Qc0kyVA6cWvwtbZEtVQ0Jmu7DJAhwcg+7JLuWgE+JS1JLZCPQJQyUUVsNhQrO7Z+KdZL4/hvz
zwhKKbgHPsZx29ds0oCSUBOHkyVBTTBsUf8DHARdQVFWwIXY3uDXH2sXYC1oFstnPiTizQSiVPkF
ErHebsz1PZ6gPixzbTlSMqEe4BfhxWA9S8QTD72+QpvbvtcVRO7IrTDcV3bCUTDYhkkS3F4MWbPv
5d8fJsMckFyg/WlYrCM25ASSED3v42GnCmMQcwIonSHM70lFWyqhq/ozYen7WaIKMFcN+sfxzOmm
T5Q2iBL/eB/oRpx0V0rbovRfhJ5tSvqt0i+m5wzTDr9oI7t1D2nhv/sN00t4KrRdU/Nff136klYF
Nsxeku+0eTq29GC+nwghAb9IhJl8eb1/JzbwPzAGYmUPGwTwQDt4/e8UXiinSCaL69uchxz7aAbC
6t9b2efyhdG3iZOXU+sAQSCGw42FU/MxTGTKeuj2VennySqikvbmtY5HD8/+qPEkOPmICmCEGFvz
IyDsPrH5hDvT5soJhE2u2ormggbNZVBKqIrQ6Nw08cEZiymhEa/cC4sN+mEsgpyrcxqiuqcgIDgv
3XE1BLMTgzuE8po3lo7hd87aXpoTzmBb+kFbBSAH3IdM8odEtIPVNUcs/f06h1WNNnEJBZR5EisP
rDQMvT7D1SkkfGAJf9YyVkVx5wqKd1n+2f4W429S+SWLBibHaNDviAlAO8KN1XqHfZaOhBWjP9ca
DgdISN38Ke7S1XhPDaCBX7IB/2lTIL4yTv1i001nYL+bhbJu6xveJmpcBjeJ295mZTrdYoNX+As/
S/li2zzHEuVWQ61gnKB8LBIV0N/80yt78R5dxE0yMYHSvHK8glLI8Q7vQvbDr+mHvzrBmEiFQhLV
yBKUPr19u+ZVgI9FzzZw3/e/YntnsDYhUgp/k2eBtppWVf4mc438No5VbBu/M9nfodrnLJWjJ4Z6
FjH4ApnK19+APzuf1Z46ufgKPT5Y7HAu0hKkXwM+IwJpeG7UZWFipnFHw6uQXzED0tjM+yVf3tha
pfEpIKJaphjY/ASn1mY0/rNmNKAa5iFoFznm0ey+2Jga+g7fpzY9lOTEbxGTZTez54AL9mc13yI+
NtCIwXstCN3FFWONJEJ+c3HqOhBAK79hR2gYdyBydrSAN2rV6C4/Ig7U/BneKJYu2GXIpuFH/EeX
uijtplhr6ZW9qnhkKN3AWIXOZ8bgDuwQi2Hs/FF/FKOn8sbrTqdg4d0HOPdAw/8DskYLSQYt5gg2
IAxlNuyqGDDnmcfvJgpf/LuI8rk+y9wWDCsO9jnTHRBVxE9B+u/P0oonVSG8z+1kr2Yykc4fHUNg
dHv1iy2cPwnb+5Ybo8TSymhaWfXigY88ae9s0kKNDcVVqHT2C3OrPyHm8dBjtN0WrrZOsuCeCDHB
1cdluJ/Z4JzdAjFS+yCmcOVR3oDurzblwDduV7LHafNeq7eKOVZKfMlNI3kk/UdbXN2ZodCgMKut
b+qwxgHuYvbCVM15lDlW605M0yOnx6RpR5ccoWA+uT2iSKiyzDYR0jFSAGdPqMNOSn5Z6A2btuYW
RI5HnSweUvJe0m8eIMRvs8CYpepvO+54v9rFmhUnXwVrl4qiOmjvWXvvk43IJibbFeqBeqCOZokJ
8IXD+D5qBMaxaWDD0ekME79K2e2u0vdwUPhLUCM5/X5R7yoiI1ZUm4u19kRxsCf5AQEKNr7pIzQZ
cgSXTrGaacPsP5YBgcDBWwWHN15AyMFwBrtP7M+dcAj7LVLO4MlBL1Q3hnx1xsnnF2/St9z0TQsY
rmrRi3542envCNG6ZIdOobTAzDtzh1tMRgqbNMDszTqAhEhpx56tQoRCpAdq08R0acLUeC1mFj8u
NT2bF5rXDNLoGiIpyReQjCFIKERfeojmDBEAwGmegDPMoLWhScx3o8RMefoB49nOQRuZ+Y/Yi+En
1Y/sE6iNmLY1/G1LszgzMxR45kJyeIYd3gt6AcbQlYW6Jjx3MLi500M4nVSHHJEE27D6nXUINkWb
yKnAxcsi1HAragefPSWv6J9cfvP4cY/TZRkS6jhbUd7L10+/6g1LmhC8o2PYIZ/ipV68HWpU47O4
UqaGudvSvJH/SEwjkq+L9hQbL2Z8GNm9jvz9WHWeKfnYjiqW7dTKDMCBtNlxs9UX10md2S0ZfQIt
w7FgPTseX2wzX7bYLQGXq8SN2OFwM94ObFI+8XxmlXqQ3OCS9Qt8kmsK1feqbh6d6Q82rx3qQYOP
zLT04kgbNPEYfOYMkU5dvwwIT+Y5MXBLS/b4vrflZpYupav+VJ6hkwTao/yAElW0uy5zwLD2HeBi
1O9zwGH6Lf1La2a4y+CnwtMEJ/ENTAdmCbKj6VyOXlaTNvmju8WWwkndi4wideeNOq/msVuJLASx
8FRwRVcteZYpLRNRfjOjr6N5M7xocqZxVTzfxCuqbJO5PCxUULhphAzJl41lzWZ3j8raRGJF7i9B
U2iUgQzVH4W4V//Y0VB6hSjSLo25NP/kNwJIRD3Ub3gT5/EukuBixaD+rc4NPaKAXoI2ArPWkmbV
0aoC4sgXPq4IeQwfaFMp6xPdBUTE7gKqVU0OEE7oecDB89IwisSAysPAUBCsjL7CYjlxCg2rWLfM
H5Sd/IGOhVriElwpyBBglCDl50Z/43+f/Sk5mIy/vnVxKAVYBThi5qN/E5E8zSWUOmy3KPwLfljW
0YAzP6d4eepnxM+mBSjEBg4mOi618AJrrY3tNNoTcEsQLpuUtOc+Vq1RtHV1z8Ujpd845hHIcEP3
p5CSJbRvryN4L8HlvhUfw6nJkObgyZhnYXwqWbGj4ND/mG8x1gIhzKWOXqJ9r6h5otay6RJG4EnI
J5bpzcweCV4tcFtv3mP2WbOcBf5o+UZv583XI+x11WtfPh9VD1mC6S4sTht5DwoTMATELYVYDHnd
7yOEZIs/YGkIjZTEkmHpAwprOpeLMQWuHhEe55z0L5RwiugV04pFKV+vKKFG+mB1VNWsLWFjuHzz
JCrmLLNgSLAadtlRq/2atpyrKeKentxF/ZEP+6i2pE8iu9iLtj9oYiHRo2fvRQvRPAthWV3VA0sY
wyYlOmND84kTxNA+XxMi6AMwTzOGmE4DBuFpeMqgfvXGTYUnz1cocIkPKOcYD06McSZ5r0nf1JuG
9K2EhwqzgXGdQF0wUZYXTKXe8IQXGBXQZCYZd/d0nmlm4W9RMPJT/8UxEIGdAW6gVzitMrwNvGuv
11wEEuYr6+i58HBzH7H1LqvbHy1SdAEVPd88svSp04PSSL5i9nk0k/UCxBajglRGKNtzsBN/MCjX
AJZw+tRF8r/524Y390N5fsc/BW2jBim6evMKUhWOpzn2nBDzAynN2WtbTj7/HrAwaTy1yTGqvCg/
JdHXUHhTFNk1SAw1+IhJlRo3A+884+DA5tnu8IlS5SHGWlA1w5JbIb4xtaMJTA1dBU+opF1ylWQJ
tG/4cEDPGdsy2WDr0stv5GWV7mYxqpj0miV8IR26xkPVYEIb/UT4Mtk8S68/leGVRpbXPyAJ7z+4
1kyN6v6Qsn1J2fWHKCpf6q2BJ1C8kcwwYJjHiQbJM4kd5PM2nKEfAyMalDq8B/qJG9ttMgvAYO5z
0KEoq7bjJnejAxyeCCBB6r9+Xkf8Ophx5518xTl0R0SSui0wtNWAztnhbaUaqRxxVpexLi7X8WtN
VlI7u47ZFbE4yPBRueBvKMIv48ARdu8hG1GXzoOceh9xVhz55ZAgLOBfXNXhAHfP0zsb8yUj9cLC
/sdcHIwG/6V3uioTdHeMFnCMG6JfEJ7NbGJOG0jmbTiRHE7JzKVil7Qhw7g5UIVhSb81cLZnmvot
9P6TbU/8ZR0UcerxbZm7k+z3f0I0R53q0z/CwRHfaeykLQAF32iGAEQwEm0ezV0hmoAJ1BYE9fSf
2pi0MoQ3Fpu7Y7DBfi7Y1YbRO6EZNVwJi7tBRiqNx4BWbz2uX82afFwdTS3FP+MtoYT3XNsCTDu3
3k3fNPXxJstOBpulykkAGb/nhL72RkJHfHqHvk+UTLEdUTFbDOKQ9rba1/DaLgKYypi4WTy0kV8x
MedM+yt4vkktXtOpFY6AbZfUZCv/oG7lff5vmF498Ggmu0E7sUf94/dVzMNwSU/IIswzqBYEZItg
rUjPeQzmpDNv4ZuMSIB9WoQBeg4oN87sHMITnSodIIt2RoudjX2W90DANktrxvtMGMELHA5fbuMj
2Zf9ZksfEtTrcn4neLReFRINwlhBJssd/sJ69ClRQHuQ2qZbb1eOyGariE19duMmOVbztl/6lkOP
1EndB2X71l0miLPyDWDLQWsTqxmOXHlKduVlLRCDegxJDMOTFL8+NeKThDdwPqQlLgi/1O7sy7C6
tx7Xelau1QknOdX5mRlmd+0nUjRo1oBqoH8ZPFbZ10D9UXofNVyCjCXQOcb+45CMqvca+I9CV3de
9an7Ab+NJeuXjgkL9XsVG2R446d0OTe5+TeabbLV1J4NkdmNM5cglVVXf9VVP5WNk13R1g7mmjms
w3Db2OeCG8lr/YgV0yhxoaBAeikPDRPEuqjWA1gZQhYz5sbc0feYz1B1eUU4lZTHYsMRNaMbNS5H
Mr87xAUL47xAXG88F+msB1pCIghkAuTy5VfwpMpWnqLu4e4AhZTshHPGCKpB9LPn+EXcY4UfL5ap
r1U3ICuFVeChekHMOBBi4ShXmpxtjrvLtNneMItn9jtobr7Tf+AhCSFjbhY+kcOUA27VIOBQn9mJ
KF4XwGrn3B315ZCEyfQ+EOzkM1APUriWIArSjhNrjodjlgz029J4Rp6Y+fVPQwyuXaALk89R6EBv
UNp9IX2zSaiHr0XAPJeFGBZUexaN09OLS1FBgegjAoUgm5V24lzo3WPHpLdMmi/9I+n9qvO/xNRp
qbWqs6jtClZbSyZcyvTRn02yqRw+pXL3YmpjJVfDWNJshMwzZt3ZwkMSmI8wzKyowuB+yv3O8LnL
lc5/QRzhh7cgObtwY1J+bmWjiXZYXBRxW6brJmBExyZ83Y50pEse9WWGeBwoGSQ6htZw+VZCZAWI
RhXlQbPUXFiAMzrCnMxTDQb2QABQ8mRmkHzle+VzrHd6BG7NL/eddC+Qmk1Duoxxs6NHXsnlbz7N
TjaySqVVg7k1DUFY3G7GQ+qRNAzEKtk6GrPxhpEb532P5lFZA2inFj0Y5OitU3Ck3xFVTyh9mOEG
MQVqND4Kp7q+hwP/Cpeotk53QemP2WlRfJqj34TbPEWV6dX//HAWbivrObAqt6M/BCTiubZ7m8CC
DRnJ+GaX6nBhOf7GFXlYPC6VclPSK4iWGSO4UnAirYl4CX94vAXJZojLqF4MPjPlM8f8TdlBmhzf
ek5BDvWXG5pFULKPDmyAomEfM9xjaMMhrtGpbplc8G4AU5mzstkVVWgPLHnN34Q2PABGCrQ336Bp
E8/8xIF1QojEnHU65uyyMHvHR+5w5n3mlfge4xzZ5FBIDLaLacsmHRndtKNrLBV+IiQ27I93Rfho
CSyJ3rbBXInjahw/xsBB4q0I31pm9XsOJIdw19tcZAh/6OlL3YrVLwazoU4HuKqtrlqZVEpArKnd
0JFyN5rCR0RztFjxS6TDOZvuFNis7WL1ziYn9LDSBRvEi5a6cKfq+EY1piNR8NKFG+M2pyIQ92MB
zoXflUlCN0+nUfiLdF8W6FqBaiz8x2HDF2wea6JnuPvL/gvQvXm8eOnJrzTy2rb8kDhr1BVHVPJJ
FIOaHAfALLhWOrBmv0jRmEej0hleG1LbwRxXa7Fi1kTCKGI6nBsmcuAk23L71P7ivih8RusROz6w
6Mrc2pg4suwo+GpfHoQEyhj+xzSESJdjzOzQlsAJFMIpNI4Dgh8G8gU1QOY3V+g0BeEggz2ZNG9+
Ux7k4FLqn7HerEgHiWce3V1U/tThJhRznTGHnP4lQW+3mCiT6qTyfrPYViuZKem+GzbV+xLRUsOo
Xi2IBU165mqyP4Wn6XXoeAXo95F5Zs+YGknKkEbCVet9DFT8JhI5Z+R7Ugnl//g24RTIPDXMcgFJ
Jvi8kKiFhfXilEHxLx1ZCKb6WsPO2g9+Vc0wLOjJNdZMWkWTrVN2yABCq/r8aff1t8HUC70wnxOT
krfwoZVeKRO1EXlEckZcffiI4OXBxKS20fAJ/gpz64KRD8MTY/LqrnY7RpHQUVCyLDjmar8uz6a2
b9sPjQVb1K0X3L6CFWeP+lbIDy6oc6S4EypYBTzAmooqQITYmE9d2pnFH1tfKtmPtgKYPVB7tikX
N2os2tjuTjxe22+x1pokiZh/pgLunWkBFmbxXxFuKaUAvtDiT/gaMBAu830vHLvMksBR2bB5GQ4S
YD5gWEcOU+LYXGzT6Jf1B0PC2BMLkuOEh6ZjvY3pWxRrIc5Vr/giC+kjggHTf+Ycklq7poZEB/It
7Yrs+ob7Sn4Q+7lUWCHrxFGI8uO91piFhpvXa4MqlFIeA5jqi8oh6Y/w+0Gvh+9TzBLInD7Z97dW
WKzGh1jY2CpwVZQ7uLJso+JrjNyR8Ad+mFV5TSoLyeQOvheb7zzeZwXhTyg8oFdz23sD6oL3siGO
D7kE6szTXHf+mOMRLQ8Vf1+tR9Om/w7B+hZ8N47JPMenMY/1dbBnqxysSH43rskDwPSXALsaS0cO
+opBpqJbSBmyBWToG+5HlfuwZqD+GTEWY5HALlu75bGrnIEvXIrM5cCF0RUVq8TDwprc5tjl1xcU
0dFk76svCVOBiprx8K46qNQMaGVPG3yMT0PvDf0uUo8vQAeZepRzP+8Bnj0XdCktEo2WLFP49Rlr
ADR01D+7xeRGm2nbvG0mjCqUcKdsV3jlpk9gNyjjGVkcCoa+T80NLVwMX0J1Ca7hzImzKvNgLLaG
4E/0bUhY/Ca9lR/McLA11+BkSXON7kl4bjg3MF5582nsgmIN7jVHNpze6TooLP34NfZmQNSXVdf2
oaxOWWb30vEF92EG5fOxZ80FdxjjOz/7QLoYTH5Pg8Ykqb2+wi8WgKVFBc+pyrgdNQMGsqVwAINp
vi9lzKbUgrazUHa54GkVa7Z9Hn/MYoDtTxwcSuD0mZsSy5nvCdF48z6uUADCnZQBUmDPOoH/6rdI
AnTk2LeBxu0y4RACIpZshPcHJyoNdLN5079hb1PT08RJjmh12T+kwo5Oxm4yf+Rt4w4303CG32Ql
IMcEmcZi9JOtkrjwIKUAWBGtT1C9OAqIVCXC5LX41Kl8Nl0F/WLZnEIJdG83f2BncppldEcARUfM
R5bUnCKvdMKnULtSDuzZGV6ntlzChpSc9pFfStLMEQA4XPrVSjkpEV8l49hjwcDmipkNuKc93Zkp
J9bhUWdW154nIsuIZHKgYxBnUFkoTfE7dC5ga3QFIknMgEuXTNcD+TR8a2A0XCV2DeEZMhVs77Ky
rpR78vtil/ZP3QD3xfOykphcMnq6ZPh3cVgpt8V4HWUXd5o9cpeB1EbRCXb0lpMUZLoV7KvVTHbQ
7cVgL5rHOHkTOXBT/dl+opeQo38zlqFQHEX0sX7mT4BnL3WeQ1H1UFmhwGXox9ZOXSJCBHopO/IW
+N6l+OXpbGQ3/Bx+u95DLcL/70Vq3vVLY8DJtuwV0V17OkFyVPscAbSe2To2WLh0uwXRM/RfJCmj
v60+RJ5sisnxoLDgMuZzFNeisW4zmoWLLEL2fijMMt/kGscDenVyIJa/EYt5zOKBUzE2xAoT2Irs
L7hVwP6RkGEBxarZPex7CayJo7J4YHsbW2Pwo0rfqYSjeoXOvUPHJrstIqRkU0uP8BK1zKAwBnL4
2salcvAKczsOhyevxI48KTy58QGI9eTBkQDEg9N4NmCCekl5hV2EdAoAgq18NfkZ0AFrviIwKPie
AjAhOokBA1YTjhUnTxGClMQyLdNnGyzbwEH8robY4PZq9xmb63ralybiEctg3pO678UltjYmUTp0
dkDA0Dl/4uDSB9xqZCDQ68SnavgBZCX6JqtKO28v2a8WPZUvbQ2gGudviuRoztviGLybyB5bpzoj
0S0QIAB7WB3CCx2kTqSq/SLt120BytvqJr+k8eH9iLhmlf07/yzey55dDRBCZVuvg+J3WJwCdLIk
3TQOMXTQXUDstls98NN1xnfRc3cy2ETTvJmwIch2MZz7aKUVboC592cT7dnSW9KtXdAaqlsOwZlx
dA+3kbrGW4iMPtiQtaJ8ZM21u9aomdEK2dojvlXkqPDTF8KxAHc3fYsfNY/GS+TKSl4HOMhhuDVC
vwAtIm9AP2cvR1CY9X5lfKcNBM0GVuV4y6HRly/MF2vMKFhZvK5Cm0YQ4xyAjbSobl123ix9k72G
6muB2QeWVfd/HhVz9Z51uhNi8cd6iqYRNa02PY30qrygczR4hpw0JXbivrCN3kWUwqyp1I7ZJTLR
H+BVwqsq+2SHkuyJq25ebpJAlFkxWw4KvZp9gXJobPwjjB70P/NP0pxX6NaMkod1T/k1jbROMI2c
BvGvjn097xGbP1P1Kk2uMHjinSEKo0AsXJVymKChIhsi1QBRs5b4s+j9zQSFWD3y4rCTsyQjgfsl
0aRBdc2/Ap51AEr6WYrsgbdZC385S1ssF7QIqF8IjSeZ61yLx159diva46f6mV4hqPhKdxhc5JsE
DoJP/ZA5QhRywGghXfnzFa+NEVP6D4QCHW0bO4f5NulosDjbG3KsmCQviDwZfJ3hUVncIhX68obI
ZEaIkHPfVMzUTIn6K16RFc71aH2pNlQLTJPmSOXKnsoTa16D7gurCnB05RDSvrJyyAo/WbaoYxCP
Dt7cIP0kxp6f4ttAtcKfaBZzdnB2cX4gNzSyNI82acdJWrpy7ijnGfZGRgtLAas5JgJlHiqVHrPA
6ptQ9IxodIuwRqsA4mUp/WZxLRg6Fjg1toPuSsTK75NwxX737QsfEiqQNeFhpCXBqWO2hguOkVJ5
kP7qcqNhrqYeJj5TRIH1JvWLTHQmXoY+LTlV4wcAyVgADMC694gANLARz/acTgunet3woC0CJxmO
LKJe5O4pDCuBFHamG0p8Zh6PTclO90aRX6BUSDQYNw7xZP+6EnE7Vo54wYgmcNXvnI6bfoViN6NP
uS3SA8uCXibV0taHw7y6Fn8I0+mRp7cc4rdgo6uOYSKSPkRvwjsZka9lCfL7MyHYY0IwtVKjCx8b
qybUN6yaigxHffrvNaASwP2+V7A+WVATciRZ/EOQmmnbMlIL2TkxCgFbWBPow/7S6U88SeqpEH/7
PUPaInR1hj3inIK0UCmZ5pBYdv/Mj4kzRtCI5oBpgmnRk1DSKh/FlXAYymiTrctSbE6MOtA35MqV
0N+o9ebhO6jIj9FWX9dQXGEAYr2N46lx8Myy8TJsQ7jCTYuDv47MckwGZnxMaP2Mr4aFTzdfxNeB
uhcpcvQhoA2kvC26mWdKSqdroB+9KexLGJlh3GbwWuBVMjWXcNHYZw/WeSxABOMXidcYXmPwICAB
639T4DXiQ8KaKkL3jOzXo/JGdjPM5km/gInHgjnQr/TGwXs7HYfpq+wvkvCLWxKhak0gJGPv5BA0
nnpjFo3pjlYatzDC/iS6Nukuafcw5BYsmpiqhtMxxJHgttMGUllKxDVRVrtmF4h8VI9M3hfq0WRV
PBuYjgt537w8sfta9CtJvwaFU8I2Vg2mAkxObzKSGK5jVrsh2kCSOAScCDZkLySqLDNt8G5n4tUC
Cti4/1HiR9v+Tf0P4DKyDx4LKsUXb04PfKhlT4IOaRO9ft/CZyhsFPh5sD65AOErEXrLF+REaGKZ
Gyq3OkTDwNCLKFeleVYdtmnSe4kDjvaA6uuH2WG0Z0dHT27BlotSkAFWpHX8JESCaBBd2sebhl4q
Dj2agPh73oC1XkUOz8cCke9nJcEeRcejL5GjS+EHe76F+B1pxKiAs9VW+Q6tZaS66ttbeNF4ZoKg
cz523bEJcCPemLCitYCU4ZNfA6Qwgi9PjcDE3cAuXDit8OTrFSjRwxvsUbM7sS0MohO7t0m+R7an
SXAGPRW/q5Q8hS+IOu9jtu/RplCpB4wSQNgCd3cbUFv/5AHGxe/42nH8rmqYO8GmeMQS/ZhqY/eV
kTqF8h68C5tZGjueSvqamEXEbuHms7BCW0s/+fvEiBengVlzbj8K0mQU+x38MQQAlc2AdFHsG3oE
Cnb2nhjQmIOjJwJJi4sakY8g4CDnh6RDIikgtNjD4drdB/kb14JCd8LjPhJuY4n4mkDLh1fDpwZX
GD+zRO49A//YPHiwu/AcvVAHEV4xvNaQ89ZvT0MnAmPSNncdIyHUR9yHj/480a9Yix+YU/0ywRWw
0fRDWxxFY43rISDpl22fJd4WPqkrzC+BLHPyJL4Q+Kp5o9fDySfxWm7w99J3UiITn7eibyYmHKAI
q+d7rbilF+KEZG+g+XKxlvsjS8SM54xmZTxJkcu0lt94sBQAfRwirYtgEJjPPKumctp1DPEHJDk/
IdqlFe5lBN9GCBGRcRlDwyG+kpI9YqyS1+EOZZXJ0rOmv6oAJ/MAIdH1KN4neYXNKjlgl8SNhzbD
vJZ8uTiE0vcK/3253EIHoWJnyOn2X6jp2Khx2IieZmJvZ3FsWa919Rk0biJuynuGS4OXfE3h8UYc
Ma6rDQKL5bCZ+IRZVwFqgJOF5GnBofmyig0lbFCsFr4csng5IyPAKfHuDg16si1VCIMDdL0PSjMk
co39Z2g7Y5E7HXcngA1pzZaQv50a8LujgptoCNT5/DUo6DcNIfDHOP8oA2CN9L9gftJlsRbxer92
bQxwb5kIh2qb8Kntji/kjwh8KEaPfDnCANcJG7fH3I9ekDKah874S+jp2DVvgGeuQgPZDMm0GOUq
qg/cIbuGO9Dc4sJuTgGDsp+yOkSjJVUAetBX7gvSvSJitoggAF/EUGZEouGMPeWID7QukhDNrGN2
VeatC54wbDrpo8IfAoASCC0EpZUJa+ezenkLlO6OGG17srBHZB1MxNXs58UYG57iODrTqZN+EIMB
rEtnYrmDYlO+SckRUcrQ+VxvqJPaykJsQmW5UW/yxBiNUcSE5Hwn410yyNJF4xAfTWKyEfagG+ew
g/p5NK7qKSmsiMCViACe4VjOh2q9qtaTT3c0ciyAYcs9QPGATNFXOxWuhEOOl9QBdM9ahirxqPHs
ghSZB43nTkRSZr909r8wPz+k+bA4Q60hCbiyCU6Q51g78x4TN1u0BHMX1zw+qaofZp/Z75znUtI6
ueWH6WcObUFZs3kirotp5JrKnahvg9KIhyQiqnheFRvYOw5/EVZtu5qVuszBKD0Gbd0Up4AH4EFm
t4e5Ef2ayIZ1muUqfIwZ+J98ufASFlH397+++o2rfYqmMKRPGytQQCjlZwhggsIIMQP8KsnWgHGf
Okq+Ep3bWF5DBFYiTIUcv4uy0vJrLbHyf4x0mQVqzXf+YQ5o9u2osN6kDEmr+WZBjQr49q7vCQmC
tMfnblzLcSXsaHwRPeFdUzuKjMBXGi5phL3ZhAeglFcLBO86UED+KJSu1XufEoUzbNs7aSPTZMMy
3DGrmsXZBDOThMLoSV8l8rlEgC4xsVwpZP+KLOUdTg89ggmAYB5CxeBP+IgGwQU/cujMddP6eIH5
vmpCCl8rnqQFx5LBqhW+zPKFMmoUHrqvve91vpFxUki/YfXkOevh3K/MU3LMnkWFOd5AQMbDSdVU
jhghL2YEgmOP4eHtp8M/rv6uZUlxruHeLv6C8JanlyL6J+8Dh4O8fahQWoTyopO5ZVWfqYTEcqmK
Vgs2epnd9H0WXlQ2eASxqesYdREX5pFyguMZ6iiDjfZ3UrGZnd7xRWDNMdrtI2ZEFsT7pj1ouMrF
B68j65U3YN9/0rghrTZN/gUof+CTCWssRBek42Xk1bdEdSXBxcZVQtc3vof6rL0f7y8kocXcDzLX
RAqoozLOekfmGl0i7h254QCDTP9ohYjtZI+myKvxE6/jV0WDkjGfsukuuh1zLRy1J/nSo+zXNh0j
rxye6Kq9TONHR32KMSJPZpRtRUeurvOFlTrJKSL+ENfdT3qXaKqJmbc0HkC4GyjYfa06y9I+Uq8j
nvKJUd6ZjryXUGRTZvu0dGK+CuMb8bd8/a+VyGyxc2xSW/k1tdyPYq/m7dR58tBFQGtJliuABfFW
c8SlBSj2QJsVKf9CwTPNXxwJ0GxnX27hp+qcM9hHW8W44JCp1n1nVc1jqhEYgrNljmG/7k1mm55O
ZlPpBRvFgPXtVPpZlk+o8ZgP9X7zwgRkRTu+OEao4nPe+w/NHguPjJil8OT/cXReu41jURb9IgKM
IvkqMShn2ZZeCIcSc878+l5sYDDo6cZU2RJ57wl7rw3KenDJK2Cjy8qppyljrEMbBs9vlgFAEsZB
824YePz6qxRyEYY6RlykyfisHWNSspurDicKAUS3bJhpLGNG8NADy4vMWje+5tVe5toIbOmLZL9k
3udZwujixugp20qCMS96R1zO2lulFLTJu2a0ymfJdNJc5a/Q5oEDGxvyEVnopFEMYCFW1lgD+0P3
ufCuIZttBEsGsyFc+u6JCTYi+hX5EcoyYKGAEUzccDuwmIbfd2YnpZ79MbLEc4Ub8KLxCOEcEP4Z
Pmmd91F2VJIVqu8SLiarLe62hS2pX1G40dlVDSVys5BYAhsqg/8YPMwaDYNnuyVkMuTIFhlqEB0s
IIr0HIX+z5j6pSL6zqiQUhqx5COq56GqRK/8qFRSFQIoZe2U7N+OhraTtwaIN+DSohWC9M7REQn1
Lt4OHMzsIUJLsUouUeOyYIXPWKzSt4ryEMjZQn7gMqXPPoX23TFsT1UiHng7E4vM0BOZwDz2RUuO
NIVhILFKfGrpaOveQ4E2j86XUPf0AZRZfhc12gGgh9W8nC2JjnA06rkdNh1sGC1y6lcTPGH2ZrfW
BfAu3bPzyD6di5Pp1eS2bnIrkDJxkVUuk+VQW2rVoTLXPRFBhSNXj+TWrUUm/Zo1yA+lZikONKc/
qOAv4UHhm2aizASH44DZzoN7iatGgk96lpg8e3bM2QKBJbJzVuMbgSluwoaBxSOxzNeofevlpyjt
JlK/cl6umiPF5cXOJFcZSJeCPP8YOJL8VQCrHS/+qi4OWuImzbkE9aEvLr5MzWlS1vAHMPo6qeEO
QJshgYKfwVDIR1fT74Ry1m2gO18Tc8ug1GMwQuyFdpZRpP6JC4oHvsTnSBu0sCvd6Ydjibafyh6I
NIX50DwaiGekO1u9/zdGP6hrm5uPegRG6TXSn314lBsCrwjlA/j8r0DB4K+rz24pmx+V/J0KzJGQ
Q2JKF/cGmPsXjDpsb6Fi+XzmLIVMp1zJBGwKvHx7kiKZcPdks7NVqciTY1dQlZ/NeE3wi/MTViSt
E7Jw923kh9QeNZVz0mzGiisZU2lYvBM0OIu/KQYltLB0cXYrx8AS8etGWPmqeyAd50AsUh1vuQLE
64Pla05mHM9J19q+9CKhRWGN3lrafnRZn2nLL06Z00icNwpsVvQIjsblB54kkI/b4hTAbI3u2Ytd
JVvK2TtaTk+12DHy9fN3HrF+ZVTSf8dCt1UcCW2N/JZXB5hP8rPjzq9JBgRCNgw7oVuey9+2dYFF
4wBtHfiGG56P8ibN1auhQA5hPRFf6IF4+1nJlOyhVwkjB4f8QIikmf7jQwfrnCR8DCzpBLbSn027
aT1K6wUFvIzBiGN1iSgs+IUtCtJtEuCXIqaNfOst8Bz0VFaJhJtYWEblK1ToTzNkLDDXmA0a/1p6
J3KKDXb2rDT+6eaWfk+W16Q6FaoVMFotkcicUbEjHnkPQF7Asd1qdEJT53BOcYcJtuqtz4bACEP4
jdSXyrzCRxCG9hbd5oRwdihUVCve+pdSdL4bjUOe7RdILlaksd3TyBrC+7nmyIrir6D5J3JOGuGP
NuctUHR9ibXx57cHnWBodk4po4Z2cDPVXdxNW/1rcNMN+5bzI/BJSWB+eJ73UWhQCe0px22+IOv+
WE/bodm1w2qsRVQKjC7jCsZIZrUCzxHJLkPnBHRXExK0EnQqvMyJcki/idK7rDVLmg4hHKP+1c54
nJ3P45CZO01hhh34lrK4C4xnF6ybOIbrcD9cS+iAwaurz3V3Ubt7LSM0ZASMZCYlW4H6JaLcAJhA
S9qTdXs12YCxiJP3BKexduFA9qPdpJ7mU7WNjhkBOvp3Aopco92WzxlL2V4+IllN6WOq5l3QkHvs
P9HKMoI8aIg0+ovxNGhEyZlMKemTfMu+xPCYH28WzCnEBNG4v10Ia8irNB3FBCkTOfbLRHk97ivz
rrNQMwQUAvhGrqnKaHcjMxCfSB5lA4RdticAuh/It3yGyC3k7DPObh5tTzuDM8OIG8/VcG5lwqrF
1d8eCxwgrLAGK9OHgzbtQv3Tp49iuCO/xAEJzZePtXLhsvUwTd8ZZj4De0XvkhaAdvd6B5zgqBWb
sn744TvrdiQQepdSXI/jS/O2JtSgwA3VyyBCr9gnbCMJeqFdn0Xk24ZAm+ZQKoRJypmVkRyUg7T6
5Dxji8dhKmJDdYJ2Y6r7DLZMUkJG5ztCFJHRKT8S9SGGNLrLRfwrLj7H4ruM/6L+vFgcff04pPsy
2Qzs8xDHQXg2JJecgyHet/IWhV59JSGgXo+9xc/YwVJm9mU+6nIFyU6fHIHM0HcqHxYfyo/Huedz
Y9O19LswRdAChFg2OYuJOtm3jzA9Ligy+BUGLoJ2bySbDstDRGf7lYfnngE5DyrYzpavGzH2Pt77
zZdRrhtw1qodkOL5Gx4aAhJgtbJuFM8KQUABNpdNGXwX/SO9q7+0siU7b9KDkDJR/SJ8qZBMncYb
0NKERST57p5bvOZF9F971vmLPqb5Xx9yVDDvBbNc4cDcqaGY091xBpYxbNyDR0Cj27A7xJeDTk/b
6BLZQfsebcZEEMllyO3hpZNd2NzGW1+eOgIpucPbrwaVX61wY7zR+qv3XjpLfQgpNsDoYhXpNvG/
/BanSPEvUu5FeqsyN5AJZmFNBN7Re2pE0mTrfnCyjzZ/tlC0Hk3hUBjDqfOpp2VLxgTUiahS11J8
CH7EW8YE+ibeBBTIjAMRJDRbWUecvzS/g2TdpW7/hRxuUbsCWsy9Z2zTM9YUPWXC6SLG18WDlO3E
er04hbXNOkC/jER/sR+lJ3jSswGGI8VB3sFSEPBoLhzP2CA8B7/W8y4NO/09ldzcvhstnIEZ6D39
A/MFrjDKOKIeTGj1kVZnZGyAEvMXZKD41RC+MOwChA0I4RiUcc4hysWrHlhau5e6ZCk9EAexq2sZ
y6FSyQRinfHOor0Uv7xTBKI14YR6xwPZnx3sRmGWz2Y6cSQYEde0afk5JxoDo1WLrz1Jb88eHIyx
1lIMHbgJsu++1ZbKYtcrq75Bqhw749kMTznQYTzlQEX1+jhd8/wkFMcCJ4vgKBpyVsib71q/oife
9sWcgzUJM+qnIyM5W+P8N4BIeUjdHnLoYKgMyWknGveBlTvoxH0Dhaf2yEDHRajif3Hl4YZGDLpK
1xYrwAv4BthAKMEhxo2ES/OosUdHqMG84Z3qf1DT8EEFxNTmH5q+otg0kRmeg9StJLfBzPQZNyfm
RGipL/3vRD+OOIgxDO11M9oU6yK+6BOKHkKfTRD1FPkZJO5V5d9tkpd4FHmAxidzrZzx3aV7RPER
woiEFp/EIYH9I//BlZtdTTxEhGT10WHqrly/+cwRsVWn0TjUATKoWwUqr0rcEu1MSVFdVO941sil
Dzl9gbhGcgApPd6ELGquXkW2kKeqzoJJSADNmwm+dKmnY++TRH9DYY3bi/KpbjcDdm4yJWZ1W0j0
Ve3E+rpK/zEBwK4G7vcVxrT9y/KJrJunvvhHG5fGXyHQEiZXN2hf6PCJbCzRTnFmUBYs9jo4qndB
2jJ3subKKKa5B0AYfpraJ+s4M3NrxRIWu2Zyweax7gSGJig7OgNl8RWaG6meCZAobDl4OKqqtbqf
+RwfBrYBJme78qfqtwyd0TdijDAamjZUCy7jJsab423GIY2HJOSKRMx7ZMUinkgz8EzSxZxF7Kjm
AQ004GlcWphIjZgFBKWIBqIET416bUEXmWtDtfkHZFnegW1gWXGMsvq1h6tsLvNfNfuu6uPYLoNp
EzMf9PiIiVpK2v1A0qx8GMJL/NfuY+mMaM8HWVsSkPEosb//NgeBrDpWLU/GvmDyhqc5nLPGqugA
snzfdQf+ZYs2QjzMGUiyq0HJja4qvD+GeN2JbpqXiaZXry4gR9NdOZG5OyfJRF8Nv0Ngd9nSL0Gh
9d/aaWB2i7n4UVNvR5SnZ4VLgqmHwgTNsIc7Cpc4Rse/RVjfVp9AoxjfwdGeBCfC/G0g5t32n7zZ
Ps5ZcSdJljyg/rIFGSwXkBsJgchMc28ahP923DvCk7Va9cJGifIxFM4pQ0GyVwnZCa+o/ONNQtfX
gkVZ6XvpbMxmc0BChAni9SKxLCC4T0epQXYnvnqWnkq86dGyU1pLt1HaMpBGaacIVngVU0ITsOwS
ljTj8DLMfvqeQxZReEsR31jAedQjoO7p1vyG5hEGaU97KNPhn+VXASCovgzjLWrpd/lsrzlctGZr
tqtFZlNxACkU86uB/WYJTzY2z3yO/A79ZDPZY97gbzwWnqQ8AWmgVkO14ff7iDjdC2HI/bdKhwp1
LXbbjN3+hrpAZawrHERJXhkfFE/MYBPioku7NWwQ/3nyN/RcBVZawjTPDY0UVLQSRwGDJQz0hN3/
TTGc8trJ+56+f1E5HmES0YMIC+qc8M0gCvEOgLhjdUpO/suEtqLARmP3jDZh2X8X9wzCewU9iT+y
F2xvO3RfUbIfPxJOBvPWwTj+Zc0Uqr0lsFea5RDTvE/SoQzgjZZw1S/lA9breTfKqoeYFd+t6nsQ
w79e6+YpN3YmepWSiTNqKuwtLFwM6SLKz4F3RINrzN4V74hu5exnopmFxQKfZecKE6R89RnKFMeB
8TQoDNgF0Z0ygwMT9LrGp82RM13hgqcuAHgEU/XE2eAQQy4qr5jRIQloBCvC7V2g2oLviAabZwoD
f5LY+W2GdDfo8JymOLDsoimu3+NbHlmXjTdx5O9c6ohtUVJROZULmpVuxYu2Uf5kfC/wlqpuPeZW
0R1GhuO6vh/pkY1X/WP+1dtYvtfeGWtjSn4D9qnZU3WXfgYG1yp4ImBJJZSx1vJ6PvwTo6NScQhk
yw85RZzJsh+zaP8IcxDGwVX5nWpGXjXYV5akhqtL73raFP2nUm6yhEJB/hMUe2ACFoqwfOd2EMm7
Nrhx66gSZzZbDCWc45bTckA+dZKjS4UtJQla2kPKI/otlzlSyxAvDTYEK8oeIvVgA00CcwX20Sn7
hku4gJPIGjuXv2PY/Mrnesvv3y62vG6o4iO2Y2m9m7KJ3dod6LAsgrsB5ew2F24GeSV3pJ/NgJp2
Tm+Q48OsdTf/oRFhJtfAVLBrgmMZpBTbG1CGIvnwrVvF1oqfsZ0nZVcoNsxuE32PPRNmEX9v/7nA
sMpXZsPMZ48ODeh/zuDY/YFRQGGRIfnrwCSS6dcT4swcBQTJscm5k3bs0gkQDBnLkW4HytMi1rFF
HjBhDZtz+IBXoUPssEXMFObf5sGkEAonYIbRfAI64jXapLxRR7IqMZVULjBYMTnUKGcxEMSbYq8x
pMbbdafZQwhP7OFqeshrrqmMWtGltuEfu5cgsHRYJi+cD/iuEUtx2eEKpF9iQXIcniH2PRt693V6
GdCZ6fdgGws7pLsMrJGGI0qhXIS+2m5i3+VdjuluT/65Y7jDnW6ppzRZ4a8x/zWgPyz9CUqt7z5Y
V+vGwTwXC0YLX+O84hV2iUbiIBF41FsH8cjRxw7qoDNvxOM3/EujU7k4ZBemM3FynZ9IisbIqj8x
HaxxDZrnD88Wsat84ioxd8QUS1ClBORSVNVOsEEILOw4y8FGZbiM7HDY8bjozF1tCHos4T03pX7g
MOvOCPnwojQ6AnJLpdvHPzMEyPHguDvV0XyT6dpyQ1lhte7NE3yaUF1Fa2OXBPOzwSR+gsxlEUe0
zL5AJtbmOelmdngROxFDmojn/EvAAaJbY7rVQQ9XVq+8YMFN+QMbG8fcOB5m8JV0S1lQtZHEJYqx
waC85oX3riD6oZCjH1YxkkX/kBdh9vI4Wq+t/O2B+eoJ7IYWm1bEXimPFgLMT01ZpUc7+EhlwLSv
f4oE90xozXadwvYNX2sUf3xoKkTF6DfoTj1Di2ohLWUU/FH0J8kd8vFVGOAFQRTGvj5CJyHm4BN8
8hP5WV5ejmm5swLt3mI1Nx0I1vq/dFMRleyE0BcifG6QhTgFyGzG86lgX2ETWRIz3WqcVyfkDwPW
TUjW6QnCnLLTYKLEoKZTmvCFdI1rt6Kg6HGmpr8j5pCmhukTfBHqULe7WR0dHkAeLxanXkR8nrgo
cAyOJgWcDLKDYFUH3zrZGC1Llx1LuPCsNl8peBHvrEEIYtHaLJB5q44RWhLqmROsAA77EJHySu43
9T+VF9kav5QS9c1aozqjnJu7CJ1q65HmNE3HNLJjVxN/WKNNKplOtjS/Tlb4j7FYYj0RG7Nu1Ypd
ec/Gl9DiXPP2uaueCQ5ZtWApgP9nw6bdhHeBPdRfwY/DkgZ43mPctOWlGTdEfbiA9+bxIzSQFb4F
DbfP/zl1cBqO5ta8hksMQyxEebuIGq0eKjuCRwCZeHLCeSi7a2BP7LJ8pzAeBxLf7eLFOvkBCKsp
Lo1S2rjam5ei6RgENJ9a8Fex8DJQf0Gx4y5j4sE3Qic9MAWeNUe4JQhsZ+UlPbH4ELOhQWGezS8I
OGDTqYEjkGOnHVDDiGvW9fW6BzABgesi5tgwaFzKOZTqmuvyR+wRk5ZyH0cU7FB4tamBV80QpWWH
+5zCHVZ97wX8exTRRFL+P7S0cXDOqcrLL+yQB1o9q/1+AQbQDKDcOvlOZvK5Bk3DAyrRTR91REIM
mwmUWYXqoYgg3xy9Xl9ngmKhyyK6GEUO3DuGlh1b4785mYHTZsy3wsDSWNk0cPebnqsaTW0KcTPW
CCxs3xCUWMiWqIRFWwXDMg57dfoxhc2iCFYMRzEBsm/6/+4mYImF36aJdlIDep13sMP9CZZGmhsE
ouwRLBn/V9MmrO5Vh9xCcwluQkASkPq7CXfVZ+iGdnfeqbMQM1bW+oCcFtblL1jFNmIOLGGzZsGp
vqjx9eGC94gjm9XdROBZ9AGYKOQlJ/xhcBFV7RkGwMWSIq7JBJ440hxGXx0Nyr2sbpqJJo67Jv3p
lxdQCxWKn9zxoS+AUhKiXxZoWXYFRSVLjwDNsHJURzZ6DR0PuAby4MTlMHNtWgxkR472Rjtz27aS
DvaDzEeeErJ5m7Mx/YCq4G7Ck9t/Ute3T4nCufvg7vHbI49hg/J7RP6kYM4x3ZGFJq21thhXnfAe
F8xjvHc57rF5sg+d25Sc7Fw4EByY8lpCsXAMgm2FwjVNLtixsnwCgX5YQMrsnNTQVx7fGje1oJ0b
Hl253vmnyGdYSt8gOS2HhIrZmLoVMV5BDK23ioYLKrm2PXL9w9GFomRGO5xqI/l7wqyw7GeJgMao
TtiJwRG5zcJ/wXiZ+RU1FyaKl/8vY2bAsGSF3k3f4laqbN3i0ULk5euHSC25e5c1FYPmNjiuAMYC
BJ+PY7SnubGsXswmETvxL4a/DPU1In8c6M7F3BAuznMLUgbZEi6RyxPVc/IhOsfhWBxkSiVm2C+8
V9FeQAtqqXvcg0AbzwOPmYsPjQoHuiGe0+jArKUXPotshSNxOCgrHYgA4Gn6vJ6sKzhU7Q8/gcjs
CoiYHf7JwTVgIavv8oZSFpGyz11pNVd+br7afGNaMqNNG4b6nHxrUzKFc5jWg9+TFY8yR/DMDXvJ
rBxZQHJUBbb5DxWEZDAPkETPBfhuWiaTMcqxPzOdzcqz2CB+TAck+TWgcbohBHiYyAsbBfCGdFB3
ePLBRpSASCDBc2LUXgQO58BZVeaWb5wtIillI1nh7CCkOQIEBLDwV7HtGFMwCivjCkYDjAPVmega
JenH7IqINcvR9l1CZtjwEYEYgYKeKSDIYGFJdcEfPA6dHRnGgB9eNVaKxqxGUbTPgM9f1S8ht2LJ
WKez4+RCVttMo4BzLrHT6pi6Nvi8eLaAl14jWlz40vSB9SqI0VKfPeCWbIKl5Kcmq+4saWeCY2jF
zYI/GQn6KuYUYrF8Ad0xAQC48xlQY5s+hoVUIk54PSOnYImWGeNhJ0nPwpbMDuMU+xQpAGeB5iE1
9d/E0LUWKUhVeyq9Hd1RciB2gpxlPhAheyB2D9xFug5/wIgKzyz8SJBSrCa8T1jjyn1dbKVpO24W
nC7ExXPQAnwrHDO2jXoX8O0ajhCeK5G6JmTKiu4eRU1KOEq64a1mUb/QLzWTPGpfDFb068TRs/LV
iSxd9TefHvxBMd5j9L9LAysHencmrGtmudGOilSPtv49xctMKgFKH+Q+I/ErJGnw9pDfpF6D7pNZ
H1pujz07ufMzTWPXfmYYvtzF8qjpBF+tE3iR+3Y7uzsXDrspGtVe/hbhE635POGwlTvsmX78qJEx
rFoSeGjZylcHmS+9zIU18kVuS9RPD35sPqCfBZ5JlmQFdgIb/jDK+nn9xROACqdf0uPy2Rf/oGtd
qyP1Jq2ktllc+RBgiDKNQRvpI1eAqcVvRT8RHHCvoG3jKcse8mJbxTv9O7xrR3NVOo/14ofsNSZp
cbiK/tg6/k08hqx4zrCpOQPnOh/szWwSwh2/CvrDIl6NaPr/5dkFuXdIo71uNH7whMSgS8EAFEpF
Et7mSTx3ps1EbmyOEsZB9C87JuHTAXWfWNh0Hlrw0EUHMWIrOpW+l68cpmgU8b9CZeZemB7YegY2
MB1JbExJ/eQ0OloE14KlmXGVj8bK+1ZOamp7JFwNEufzO72xCwwR9wYnQL/UheiUPApghnijjVOb
iWyYrpR3kdDLTMwmZueP3+zbBLQOObJWDQDuQpQ6zaGfHctoQw1fstKCJ8XQYlIvzO/jn+7Jt2+4
k/fAdlBvDXG1SL4KlshudwGKve89hgAzBdrYNTPtk+e7X1lQP7BItltE6in6vTXfFQ8wj26EMpGg
IzTbyidzQsIe6EdBNFOBPkU8qM0jPwUAGMwdIyQunVPx4XdLkrNuo2NUFn79fp3+AGNHtcmwkHkA
zYWHDvoo/I3ZTm4eJvFAawjAsQUWT0D8iqeUUl+3PVu4c3QQ7jVftRpBtyIUE/SQ2XFeyq1BxFXG
OQW3xZZ04zfH6SYiUUQlbOFOxtsXf0aHKoBXKz9oyCaSCpjzNbwrXwhBC+TKJA2vtYtZObMINbsR
pjJbByM3/US3zsNcgWy1+cT5LXipA4TLM1SDaTqKpznWXd0uegdIuN+DeXCVZ4Bdf5l+C9KLEToK
VzQagAO4m+fUT4zdLy7n7wWf6FIHS28V53nYGKGPF2hVcwd6TeJto8XerNYp90S1rnld+BpYSUZH
WqcWGSrdYga3BLE8Q9dNiAYsu3SvhYjNyEThsM6znXEYCZC1PRE4tJo65KEjElY3iKulU5WsIJ/w
4nbRL0RXf0DHdVH+cSU2FzIO82YNSEOZKWpXKFJ4xLbx5KS/WuGQyDDMMBDIYUCQERAjrilQgjhK
t24JJSQNnmkTXKgL4wJR3QQPmVOHG5pinNmlcDTd0KSd2rQdUyUbTmm/xsKfIBrBNJfznwHX9f+n
c/A3k9OnxKxTHPiYYuQUKP2YJj5QQq34og/JJSq+ucIpbizprdIJgQuhSzm3gJvBqSIlqwk6taUD
ToToH8xaSIUZcRysFpt7n+zDM5pF1t8qc4yHiVPEYS/JiFg/UlUuzsOaJSzkL/x8AGh9zS7R10Nb
GElZs8moM8/SgWT7cKm/RkYLvFiQ7NjYlCvmMcywaouh6Vb5ZMtOPb1iM6jOC0Fsq5sMJg2bXpfQ
uwglgOak+Y6RKUtbj+FfcFh8Y0jLRVs0gD5hr3ZiEKyLExaoBrwaUahzXY2tKLq3OR6vb6Qu4pbB
jncMrVV6AwaSUlKKNr0uqhuGXbAn6g0dLd3XMpM2hYjoca50pnQrJOt+3KkIzjfeAvcsJkHCbbmr
iP9i5QBZC06WL1jI6j6at072OjSODtwBMTCsstr2MJ4qBNGaDYqLMBvwXhLDzEuwBVmzCTbeAfMo
jxw1gHwFh5sdYTrBfHu0nxTQ8SkFzj52yw5bufjH14/NRiH/KNkSQZdIJ95XUGEUvjSQ9/YvhqFx
1V3mtBOPdrqSS0uyP/Edn1WkTBpDLA6LRbbGGkyxEG3BA5QfaoB9cc0oonEAhUMaZqab4ZNvA04w
KhQ4OFN8xCQv17dWsYorMrKYeQrZn/70Q68kneXSGYG4oZNVwZnsUBqxR2aG6ytbTQIOU3OXS2zT
nVw9UG5JCJYaS+GENZEiWgSIoK+pnKg8+J+LI2cqRVGOUAzGKiJzCkraNt846oKTfCE1ooxRocdL
y+CvuXfCBs88EzNSBHGTEmyPyK3ZqLxF/LHH7JShVV0M6+iEKitrVvoaE6ZTypeFwcmylig1yo3W
f3YMU8jA0B1fvOD4Yw0gb9WX+sJDrW9YdYT9r2HaQvE19C4jPlDLhd11d5+L+ikifks36PpN003u
ef6Pq8TSb8l+Mk7SH40T0+hsy/EU668MIQDLEsISVIwmnbTkz86iX+EOjBe7B2YcSAOMRPF8ivK9
Ma/9uvmnxTgmlgtWogRaXHyNORu4eyZftooqgMmlJuAjxIloMxTHXAMgr9WpWW2RaRJJfhs4kMBc
y6ff7ahFxnu54Yc9UHGw21/rbnjO2V4it4IoQIwpnwn5obhgETXs0D3EwwwgKiNH3PUXXbVNc6Nj
m6KCj7/T/tQUSzTcx1BcqzSg3EStZwcUpTevcvoP7WvCTPmltHfWTPzYMIMZOgjmR64fFH8NLhh+
VIGFmLJ9dPxoTRlPtp1a8Ug5iwsibWnZ/8PeKdg5yln+p4Y+wadG30tkh9f/+hiYUugT89TVUreK
QW7XJf6uP4bqIpUHjo5iOgrC7IBv9R15QwJZ7qwGywAqKWvpnU5gqyOcMLLzuQQ2Rm4ltCMQiEip
87054Ni/KEfW243HWMHCDWwre8Oz6w92KPQIFiP0VEe/uvLITMCs7OKGDHBbwa13MROqFA67lonS
QRF/hWGfYbdTlz+Y2rNzY6z92um/Mcn2/UnOrz7jDEv7BQZfvxuD+GvuPqvw7llLR8TE3ZW3c7Cd
Bf5Qx3Wdc+SRw8k+Y4ILd0bmo+l340mX/1vUh3DCYHKs2iPxRv4/NorV2ujdrNpVNdxpipB15z2n
bEOzIzCoT4nLM/boNGoYCqAY9a9GBRcBcQLfD6tLMMzyPeJ3p3b9CGTWp8x3cOfRvNssLh/VYtVQ
ahzKn1R0PQbl0RldRFGezQ/6X5oemnviCv5nI27NOaQb5XG8Kg4FY9ac97KfSf39DqUvYUoAY1ft
FUgAMVMIeXbNzAZAfwOzFq4ahqCJ99HqCWyBD/N/JNPMcgcJVN3TkoyJTVBfpvg17CXrrrNEQyvN
YIxOUrFOJnYKHnlQ+eKalyPgErcWD++g8rdSQuHa1/682in2MwgX2RoC0hBNFesA2qZZz4dBnDLb
0w/NP6537Y+Q8CzceQ/86D7//zsNtaLqsELniFixWJHR2cdrskm/EYUq9U4afnV0gFeUZT08SJ/c
WQetKLYwYVkbdoEw3fFAvM5sJH/fHyWrLlf9GzMz5Immsj2SLimrWcOPjlJtJZwGxZ+BshMZpbny
PygS8TFttOwraHfsDIOvmGMPetJJ4Jlv1h5Xoyee5PA2caqq2xKLERL9lYJQaMvOsEiogQ5huC5X
6qNo1wh8Jc1uh3XIrJEZRbcriytT6kPzmz1hFMTBRtDWdeADoUL8NASvRtginJ4P4u6E65rXe2HP
rQqSiRXi2p7oQybPh8UKQVlhboKWhuevrSlMNzwYoJ9ysIqpPdUbqn87onnCejntlJTPUJ5/z/hK
pqGE6W/Nz6drNtD8AZP0PbwijmqpWQ8KfwGo9PRU5h90zDUhcU8Cm4htQKH09rC8/S7Ey1TZFIa5
I3K9XpsDp8KcspbKrqhbgEU5AL3Jxq2SfHEkTC/u5eQLgAWgX77JdKXjpVLeMiNQdFMWpxMzmBNf
ncLKp76OlVPMWbcIy7EaE242ncoPplUgNlhl6+G+jrbKn3rV9wFp2N1y+oWgMekbpqLo8opf9lz0
HXwZqSuRf/7CkNnN+PQMc2+jzL6yPkXzMO0z2jVvgY3tKvHZm1djei4uWXbi1gRKxtsprNE6925n
nJLxmHBA/NVHE8KQm/PYsuXAmbTSsZYEq1499AAKzOCYjuuAsWoNw1ZOkfyz1EVC/aaZHgyEk4Kr
MTPNfxcIjvUnnZSPTHDu4y3+N0yEMDoRVsTt79nQYAhMEB/MB5m+JN5aDO8ZYIpTj8sXvsYpbHH7
7xbNB7lu0x+tu6m73jfzjeJBa0GpnysvxZt3dybjYGHxoQHIM/8x4mH5R+OtP2uSYWn9kgcjbsYm
Xbkm4jx/c51xQEWPisX6AwybaUHM0ja0W7H5KY4HmQ1TFu4z7HXqCXp3w/NoEnkuYuriP6Xcp+k8
DMWhjLevUjkeaYH12amOofWu8E91Bv/NR2qAy3do0P+TTp4iUQ6YujFhTvnESl4xYPR+zcjlWZCO
h2E3DKyIPzb30k0NcLA00Bh5/4z2bYJQHz5a9dR0T/PpF2uNGjDEZSsFxLPYebtmjRey9UF7UF8n
aQ/6S2YzQWQmkTbiF7UAZSPzN/3/4nHEOCNNlvpsMEUH6JoCu/jopC2RGZCJRGUP+LiUf5hI+icg
+WzlmDxW7IXM+EhrZXb3frgOTI2FOzBBCGjNhdW5wOWtnVUKYwqbZA7NAUELED2U6BJNUMHkba8H
hIuzyRAzeQNEO9kC7FPjPYCkIXYXxrK4RgKhnADxVvj6pm+yhopN9rrhGcYOA0jXzv9yBvqDVR09
UEfzcjN3QHNG/UGj4D/GX0jL0htWeQ8O6OSqoV3fz3K9MTyX4FGVXnpZfWAaY0icuC3evafybot7
Lp5biTMFw6MwE9W/M3QrSLCBTXXUEAWi3bkB0xDRffIkiMKOMDXiimh+cbnk7wM0A2UrnJA5Z/R7
ySPTuKQWEcxUbG3uB8VwX76pQesPxgwdlK40o7ezW0DUMrnatPCuZPz4V4CsoKzmgIG/cq3wya3Y
hpglYgSM5FpL2I4lWKC8nqp4mw39yWoEP0xxXmUrfel3ezNxCMALrBgTWtZsKeCR01Jr8Uz0gUMD
yZqncg0G+XAGhYVDsQpMGBwhFTQ6DLHcSqo1j3GYTrOVPALRQs+oJgXOQC5Jq1/e4vbIdkiG5dQF
eHe+9Gg//2DTysRbB04QSvOTWk5J9wCI4BjndvfkSjcOFTUVLJKr0e/5QeLuHeUPatN5CVPCiXRB
ptHe89EJd+KQaYWJRNH/sESxoiFraoIu7P0Dm+chcTagb9iMXbvwPIDyZyURD/P0cenJ64l5iLTD
4R49QvRDf3IMeW/nz2Njf/uHcKjC7kdwVS4zaPgXHHyHgYgHrmnFlofJ6kgQ9Tw4pM5Hwf7MfzS8
GMEvxTCQQIJKeowPMfXmP3XnATBl3ODODQOanUP+0+GXm6Xz4KTr5iy603AkWpZZlgjNBurMirmh
ecbuTZNyHXf8X9lqDYA/xP96pPwhgi/ADKJ+FTof64PLlTQ0zH1VfAYDTDdsPuXmCGB5T/ksPPH7
kmncsZs+ZuG7dOq/+KykFllX3qNqaCIfg3igQEGf0P99P5DhdzNgk9fdPLJSRd8lWygV6fOJa0GI
hJ8aPzTc8kk4erix+jXSFLRL5WfxgBPRI5MGvocQr3HwXtH7RU4FzQhKKDXHDdhse6ZLBLnOuI51
Brszcxng/7SHs56cM9KfMSBiRcE37n0YzigRmTrnwUIXTC9sEg0IasFGNXkGSbt1zDW9E4N2J/tl
3TVSx7BPQ3oFrIvhFA3h2iSYB0uDtmpOmQXZl5+WbsBq13SU4/U/js5rt3FzjaJPRIC93EokRap3
y7ohXMYUq9jb02cxQIKTM0FmbIv8y/72Xlthv6M/CI6O6fLKvp6M09j2QmMNazq3lZ+ITdLNvoN9
Mcu2Nfr7tXrE+Ip/BcMvHnDBUUQyemLp9+UB6kFm0IiMxu78/8fEPWD+Fe0UobahhlVhzKId03VZ
OQnMNpCS4IPSU8ZRA3oHRy0Utt7h2wSuxGy8OMnYZtj+5TnAq/XJQiHjapJthINjLZOdsJR98fCZ
HOEfEiaawayLJt2LVxLOwr/3jyzAjUfA2ObEH1ekIIiHsbY0aC4+ONE1L2PNeZ1Jt+aDNw4+gArr
nHkGRyIb+T5g9OZkupACBg07EwLnJWGIBdx9Hxx+6EmktNam/ZszB2NPG6o/NmB+rIpD2cVWqZ98
PwaAEtHu+T4ZL2Lk+6p/p3vBucEkznIlE9KdQtHFEgpGHN7V0khJZrKc7fInamV3gyjJtL5IveZc
m3B9aCS+zVeAEIgZB6AHWYTkzpEC/sVAQICJPT+/2Y/BmOi1xnEAbgcoOa/t27HU73x4aBmjBI9D
BT7ouaWw9NSnpTrle6PfZpWRAUF64oOdmC9zJRUONUE3N4kvI+SO1iGvMWw0ouYUW3nWA4SnZB40
P+VquwOf8Dq+/pcWQHwKgHojD+y82ZBXEk3M+S6kCIx3w2svzOZUW9yV66xYWSHDeBvEmGgHNokd
biQtuxMcIHh5c5LJ7QkTxbRiF7R8buKeO8BGs76k8jEuqUbAW3/vpiOmMowTL87Lc8+jUT7AM+s3
gqK5uheuFZ4jhRMlFMA4uvWzzu/xOryEc/3+eFE022HfWk4mkkc8d9twNaPDBvOasG2iFdN04FVc
Nfm+xmOxxcAnWAcTjQ3R68tcF9mybM8xSvBWsmgWug4JFpttKzJSQU6v5nYB7HdxxGsKWTqeMwuN
3HrYETPWKNMZb9dyTUpHMn+mbatTkeHDkDexAyDf7YTsM92KnFPGZb+kJQnra9qsarhzmcOf94oQ
cZ2gQTNa8dHJ2o6ntvcZIcgP4IyF6QAvQmRlHVZ+jZA8E9c55rSiB5K590rrxFo1lqtO+WBMwVtE
HeqCPRYrB6HCm676ibrKul8KkcB5cJcnxaVMmxdI7UWJRc2tlY2C2H3ghvELZk+r1yO6WXLTagcv
Y2MX11h0w2fDpeemIgzeZFizyrdC0UG6iy8ZQDNkEW0TfRX4pVyBzyJcC68rufpY/ZLAwJcbGQAv
hnSb5Fb+879DB5272xi8FifN02oCyV49vhf6HSOfGV3CYpucYDSN+QrVTLx3L0iy3aZKD2b/qYXA
FVadcANxwsVf9kEMwOqO1xQDfVRwWiWcOJgnliaNJhklM8WvaDEsYL4j7tkPjGUDvmNPvF+EZtMK
XnYS9YtKB17gYyfF5skxVx4e1j6/MNGD9eRM/sggZEw8WfQPsJDV9CNAO2idN4o1ZOV7CG3i7YML
h6D4DTuAwVnmSUCtiCVA/+nO8onPSDyPfxPNxtjvPqaJW3eFLaL2B5ObDQeDqyUsx2SVeSEszpmk
Vy/fN+nlBj6PnkzvG48/AA+EotRAW6YuZXTfhs+8OfFRQVnwiL0jgkz4K5czBfJ1aD8jzmlrHc8L
gOkXciY1EQnQhoXAvxe55N8U7sO5W3xyq92/gCLsxeihMmh+e8l6/FddKKZHfkm8HmVbsRVOCHpi
V5caHMdDbc+5zxUV607jYZIk+TMILigRTmws9aTJFgqSynZUoK6zB3O2wn3lDPO4SXIZz9i95gc4
CXcmtMkXspS8jObiNVte1YxIeZ8XhAyOBU8rDlriVg0Vj8GKWpI1ywo6Z7uCFiuz2ydsm9RaS+IC
nIlnGB4SQs8Pk3oCphu89btvxfI0xqjaHqWqUzwztleWo5Xra8NaKy8qrimMQu5YYojZIT0gUjAN
Lz7AbQMW4DEIAWKSn42PwQoxQ8Y9oLjTdyVsCO7B9iO8rXZeV6zJn5rjioDmEPj5XEm5zoX1Dmrc
cLRYO0g0myspoyDTZ3aEWugG6yQ6DZfBAtV/eumrod2osL6OrwOx1VOenlJytkdcQKMdR26vewn3
b8tYDjK2sMCDMCTs04bGB5QSzkGO7vedI2Chs8Jt1jtdjVd/MyDixq3Pc2kb5eGt8fN6AX9BROdv
Hdx9M92r0gl55HcNmGgR4Rpb5hw8CrwSA/9mynbX+rWWoCch+S2DT8SN9xMiIRaDYNsRbzq2eMwH
muJRDSiDRnhB2FhC3OO0Jztg49BkFuXuRTevxhGL2Lh/tZjZCWf5dWeTEXs8rjzanetPXv1PwGlT
cjBA4O72MRA5Nk4u5HA1r5w8UagcZcDM8pyIFggfQeIY0HqyXf+PFU6Hg/Ntyd/ibfJRqV71Tjc5
/i1k3Fc3WIFIUUdrwR2oWQ5Ex79lbVklyxjlG1ubh7EKvvNckk7Gg2g7/LxxPBkTyUOml/DHktX7
1JbuwFgNOVljkBDmtvk1Ict7eH6qTbajZMaNzXU4rtWbEvjv/kC5Os9mQokxDhFmteGIfGXC+3nI
rCQC6wBVceSGkHMzinANg+R2Z0Ac2sVxvhclVi2Eu+1Qox2rv7W8fgnrCCtDZR3C4h7zUNTvY5jM
jH/dgW0kgVQ6JNKZm5KlbVsQsjI7Bsgi8KkJxWVOOd6EqlgImUuSXZVXQYoiI3AH5/wUDfP5Vhy5
w6lLQzz2wuUVYKDxGeVgTG+ph7bFf0iTytbgYBfr/9LqIDHcq7ki2NWIe4l3VIdAIj7r4p8FuTtY
95y3pAPgh6i/0WkYG3f9JAPLIm/lJeR0wF+wDjhtcU4oGks/LfOq9NsCdwuDPzatttxMI/9muKXJ
iEENJ4fNby5YX2LsgbeEwTvgIyHawFa1T4B1UPWkrTWDGRJuJuivxAaFi0gf1t8A8pu7t7Twr92G
7zofz+0neS15TVwJkG5+Fu4T3PMK/iMep2UPj4NrVIvLZMl7OpNssQ1Oj0LxGD380aNaJAiIdHfP
a0fKcy8QaoITBQP9RFYhel1UhMP+X430niK2Ba81eNsi3fJjl7Stql3jyJHyT5kSB36vr4G8lErz
05KZzsQ5i4rlbUbD0WvVV78vEvXjWHIM4aFC8ldIzPKAMugF4BhtshjoCU+luKzqndU9pi3nH32N
M73Tzmb5LaJVjQsQruRmB+kDRCfjrDeojWh2lRGUIBx8Zhght9vyrDM2z1mse2/ETF0In2nOY95t
rD0LU7gi09uJt4HZBIxWbcXyKvPdkh04CclSAuq2EnAhFIcBThIP+ALR8/UrLNLPQsATijDsECVH
1ZLIn336qat/6p/WZA8XdAcXdyhFHiSEFHzJy47eqcbVe2YWDCVgo5rQ1dGeCgajXD7oKiy3ZPwT
8l4Y5W2EKtRLXVhI2wqsImdfuFnmto88IiLk8MOdNLFubwtc3e2pje0KcgetkQTbsCguh3KprPoj
54EKV+4HfyyMQtFh9haRgXIJzdb6noH6Kpv2bMOVM52kwYGL1BJHGiF0BsCn7QwTET/2y/jsEhD9
lPbpTh8e6BZCO/of96b+e49z4KTH0bGSzpbFgfuu5Rss2/EXbIlA3MfKWuKaxNdl0r/GaH70B77M
l8vXUh8SCkgYs2m7V+eKrNhFdZEVe1jr5mocLxTXmOZBmE5idHvt1cqvoy+r/ilywqr7em5vqlbe
SPfkIvxkTrOc/uVPiqxk1eOgWdd8d8xyHBp5XtyhOY4iM8zjfoLLBF2yxYudLSFwCZxykelPUMN0
OFWr6NLnULFX2aEbTwwTaLapL9JA/pJIvLfmt9Ip+9rG2qnumFXxfbwcDQ5LAp17VyPRyy5XZYSN
nvsK11eEJ4kM7abqnLz3UC7i9UujDwYgnUZMNJvLqYYbx3oiTtZaGbCCPvlnogkp8U5L4brC7jFy
RHwMoC3+uvKnlhnY+GG0z4bP5psytK3yLMdLR/NN/TPdudciMGFv8A303z8LX0Fuc0ifrRMMkU4D
j0AApfXA4DL4Lli+8rXWUkTe2RXFi3dkEeIu1IMMCDQiqQY849oNfZnr1Tz3LvItOuTEhCDbZAqK
zI9ZfY4B+y3phvVbAG+PapnnAeRmrzEL1HTUlocElvY989B7dQtpn+AFVZU4C3GazvayHhcxVxOq
sr7IXCotyL1xs0zpj3hvxkeExGGCfNHlGkvFXgE6TAZXAAIkjV5AgFAicFtaa9NqPT2/VWxolnir
3mvmNq5xVqO7CV4OkWtH2rOc1Z/OaZNVONOoCS+wDyjfZrEZcY35rFy1xEnjZFS7tFtXSMo4xHTY
80se/nFa1iZOghSPFrbpv/fboDNMXBjf7b83vAwwaQU5qOOQ7zKC5qwH8gGBPvynCkSNWBFx37cQ
BMvBG36nyCnr39wkysKAyiYgP/xa068YXeodG7AFENNYRqwl73k15Xyyqn3la0qA3aU+jquk3iWI
/KQQRQDDxsMkTQQGq4o/Oh138gI0AAt6jP+HU1FFF9yBZkzsDoSQpTkCfdC4N0yNsVAgDml8my+V
YVjl5Pgbc+hsePo9DOs0eLmmby0r5pf6aTI/egkKjJsb9hZSutRsJw7dzO7q97OLdmoYrsTkq+/Q
Foij4lg/ZpzVSgF62UIjGkPp0kQXQH3tzqN+sPqD0m7DbuVICYiG3JHf/FqLkMqXNDolYgQHoTre
WhpZwYThbLxQMm8AS8lQNJwBLOOxtNlMVB6Kkn5weuQoz+OaVe865WTBq+LfcWEQxufIyv+6t9w2
kccau2O4hbK5lIjFc9yUx82ocwJrqdf5rnQiw/RIx803/zqW1oVDRhjU/uSir9i5pIMFenBa1fVz
P34UMuFCJ/5K9G/SztQpDOKpnC8OyjKHb8TWnkHkXhHUIK4VdaeSE2s3Oq/sryIPodUKG8b5hdGq
4LRXB9yWoxWITN7C9l9uodvuquLeohZq2VGNnjkZVTxYORPccFhNI/+jS7vq/xukQi0cN/uNsryP
Nt5LqgQNzL74MYnZN4QCRhSvN/hGyTX2TE1KgEjYHVQCIeTo+3HgkH4pkPzaK5GF0h5OYsONdiG+
OHWXv1hWI2iQEQBSBHz9kNXr0B/TZYQQsZdFNyp3MnueSBx+nUhbEweHsuKY0fCmcuZ8Wjfh7QTW
L4FaE8ctxXicjgs8JXsuiDE/8GrxU7tAeEpmjsM2xfQ3t35xjwMemfQnrXSNDnYSldbsGSSrSVYQ
KQJeCJHZrn/yjZpvDcpIod0FGVVevg6uFcbmMhVXP8EW1wC8EtNmE0t634IC+I+wP392AYQz2pSC
N+gnof2XlhdD5OmrLknp45bs3keN3B99kzWOYI4kJZYUmhREtyFCV23A/5YFNTgrvWPdOAaflA9D
Pw3uXHC4ZIEPLMyLsJvrfPG5r9QfTiPtV3zPx0PBj5+qMT13waP2oQesSEh3LwwpwbUmAkzTBzn1
L8bRkvvec+Bg7CmGu4q1CmYM1ySfW4x2Los/N345uriiw723pe5RwkaYBXb8ZM44Y68kDledsLbM
Wzk8YyKfyjUTfbKfwFUNOhvwVknmismuBY9AuMH7ye1gJbkEYUk25zw4TdS5g/prKdsQxsy9jf6g
rUj6rt81V/xfGYfwKP1oXl+Jsm6Fvab9q7/UGGO4vErOhvZb8tKU3RKg7bIv9m+5codSWQrlNWBB
G5k6pZBAAw46Y8RNsGAV6XBTteQYKUPkNeOo/ByXWnU1WS4qdrF6LQZHg5rMgHaPZ4DLlTS1jghF
Tta2oI0dsuEW7fPpGOqLRLi0OYP6fwmqUQpXU0vdWvQt9hfuMhptDCM3E3E+Z/E1K8FXkn5An22y
eDmMH4w1BjASHoTskkIRk6SgThOwo0xMVAXOeZW2GCtuH4eKUPnfbBZ9WeeydQHLZsYpX+X/Uod6
iS2JwfDn/Q0okp0g22i/BubgdRX+Y1Z+xNzcn3JSHFJ0jFiGBqTkG+65xGXuQHiwH+kctLOf9A00
9oYb0IrhO6ZXhM+ZC3gaGNMj4La8rhpbRdwdDBBO1arOrjmk0Ogr9QwCT9FdhtNPQc1Cmb9cGLJa
ulR+MHXWdORC7u9tTeXo4pgNmlZzhnYSrKghCkJmIVjaw4MxbvCREVp5y6ckPKkTm5i5EMS7Ancp
fNsDql/l59Wjmo7KTzQdhHZFPW7cPTrdKWaghl9nFgxtLOfBXhR9HuvOvPXt1/xwIpUGd6x+Tkgj
gK+4jOXS6tFEN2Fw3zEJ5wq41geTcby/ULOGbfGraVRUmjuA8Hr+QaNrInnAw0yGSLa8DPfh2dq8
acXgChF+mc/Sq+wBU6l4ys7muvGnLfgEz3CTdbN4bzEM7gLP3LJEHkx7+AD6tSmJpiN9Kx56py2K
e4UPkAS3r+veVGxqeoW50obAfs6Z7inYXbOxcwlhMcvXThKInRcIapUjARarRX9nBdK5Bs/D5S2i
RDX+RsQZL72Kxslk0OHoaqMs2hwyl/IloSv2XNe2OdfZ3BtGkfAzkusYUXDYrXhaiYYGQIJC2k4f
Y2i3n9mDm+zoVnfTwudDkd6ClKXumgunCHdWOm+C8KFnzBz7PQOZ/jSSAdxq2o6zgzYtji20druR
XGo6cwIqzGTmQS03L5tnnyucMZuxcIJ/MtTpnfJuNA6mI8nAs7jQP4V/AFFCAdu83e4acxHLTo3G
gF1wdFVzhQMTHMSU+cHRHOwhBmex1SpfQu1/0JIRY/HUlgz+tZ9Z1Bn/ynvcIy8eUxzHjO0Wlpfu
FEc9wIsFK4sh6srOFC4xwS8KRioLm2qyfvHHgBW7tnyWJE6YpwYGPw4fSG/L7NQ0cLLJFdqNb55U
DWxC4NDw/W3oPLh/TGDOb4TAV4X1YzkiSH2bn7yVIVet2B0+ouA3L9ZJ6KPllc8AKMGRC1PBb4Wr
EpqVtnmxTJDSTZRPiAM6mjMo+QV1EP/r4Xdbfb4ZOu6Na7ahAg+SHqgE/oK79oSEtLcugLCwtlu2
vuq/KxOSgkOWKL+gDJGzzMNjIxwq80dzQ+xNjVPqG8V9Ad5zaVkRtUuLmbH5Bs3UhuiidtD54XPa
DN8YmPgRE16w/mndr2oj2EFZXbJbHYrCC6szca/6jbqxtPQ1DjbuqdEtcI+yj2MVU3JZP+BjTWSW
ES8bD9n4pux4/Lh5xiMSLgdmUN+RozpHsTxn8XcrXjiOFjhTMbvP3uwN+xlr5YZbbJ21wASPElrV
tvKsYjW2OzAGuenG38PJXwwbmHU9+UCFLiAQh3uJRF9Xb4D/kvuM6daD0A+AIrClb07hKOHIHIhv
02ZqNvCpKAKoGZByEocmtcZuvpIwdTvZfrpa3EsfDJY4GRobem1oxjgYmx50H5YhYv3sxRz770p2
w9j0nj4BnQHh2g3VjkQx0DdsiJX0I0ZcBLnJA6URYWJIezoErwKOuIIt1akEMsFu58fZLRA4epoE
w7JDz88n/L8jedD+qPeQtJsGHKTDMobmzlEBF+oaqEBoOeU6/VElL8GiZcxGLSvi61PxjAR42NdE
8TS+DX7i8otHwEcPUWwrOSQn5aP9x5CH93D+kawxw+RUAhJyTljfgkdz4RGeyBm0mcfzw84echIk
08YTCjMIpwk/9kLdqrijYQr0Z1RIfvOh4rLNTJTLXrtlgnDmi+f3xIzyEi/ZWea2y9coYqOOXRpJ
2go5iwz3tG1KvKSQRw03rndZ9S8gsAZeXjxMJXXBzgvVTes5mNiVcciyzVj+9cgVwvjBdjHQkD1R
5YOsmDCqLmjyWSRnNoAOqyMfEUkTXEsMqH1rprLom4qaHIwHp7zVFsaPpiIzAVAVemcor+8vhXpZ
jZ8JAOxH1H3FrJr1lC+oumDZ5Spk4XAMvqwLkIwRc1RrstVKlhdyCVEgLL3/OF0kirYsxn3vcOjM
0INcuipEg7j6uaqrfQPK3UQ71kkBlF7R2EE9cPfiniY576hfGMKsK7tz4DIgnhV9Jsm1MWf2N/e5
N0YScplKxymkW01AXCOn7wlpcqVBb9xK+OtsmgQe9D+HF+rMXsTY0JppNIKOtohHouaIVcXjhREr
tv4IzApX7WjglQnXeAfU8DOHD8h6QHEGv8j733H93Rkary1qJWN98DXdIXod3yidyiPut6b57Jqn
RkYUGkT0r1cwGZ7eMCWJAsa7DpJqt2n1w2Q65N+ahijkHznGWNwQjkJ/IRVLcBaYQal4BehASr7z
m6kc4uhOyBX8YCVR6bRCJK6uAcslfgNSN1RWKl+WuuJNfzH/Vi7FJQH2iW1/X1WHTv9K28tEX0SM
B5W7MpK11XjDNYQcSf3pSVGXL3pryJmYIPqip2xsxQ5Sl18RSwVSx1qBfs6XKYcoIseY0nU4qXxW
Wm5XJY956OrF3oRLz4Yvgjz6fIFvB4yRLcfXjmksMxF5Lg+ykeLuDe5RYWuhuvegNhDKCcyuo+Js
MFo1j8jowzUBjJnjhC0qIJIcKU0LJOuib6iUxDOJfy8ARSw6gfwYCoxUWyD1jYJRil8HvVxwu2wW
qeJrMpoKiXsfqGSFGNPtdfim+VJ5QjAqt1FENfamrT2F57uNHNk6kAR9wHeapCv3jwFvhoT01P0k
xNfb34ATR/IPqTGD3UGln6T6gGy1+sNKQd5w06O1cSCtS7ryZbm6QrKu85NiO+AvKYp5bS1Xg3Wq
w9ILNKoSn2N0abj398k/DKQGo8H9NU+v8pwlggkPv5IhmKqeZAT6VCPfbXHIFw5x/NUXzHVYhIvG
S0dQ1rXs15wviuLTSIolSwWgMoSXnoxXiyfKMn7yVARajNYs6H+dofOxzoi459SuFdpohBcnEqPf
CnCx8IeG8N84S82Dnq6nkcfk0b/P+/XAEgZfNFjQuoBhs7Q+tOhblb2U0sXZcye4NnEtaYWYRiAo
v2KbrY7wJVg7uGYygXWUH+u1KsJ9hjyQMb7jUV8I4B13+CwxNhlctmOfNiBOlY5SO4yw6hbxbakS
0w3JaTspsiQnPVfbwgQmgUETnLgK4e72EPezf8rbCcGP14A1GGMCXAYiqh0yRsM6k/zeEWlZBHPX
OiPjtWyZNPN4F6mv3d4L7Q9CT8ygBEtQmtzC8GTOcxzUA25bFMGwqrwBMZU7HSG8Q8zVTDhHeBdr
J0tAJmG4x+AHGnHYRIid4x8nmV3rmNhEgvcxIVPTl3OejlabbCYedS79PkyY7yMm+MYhJYFVvH7v
1WF2QXBg3PR/ADfF9+/AW2B+89NqkAcFLk4mW2KH+1FHfDZCjlNzLYOKhAroYhwo30YKr+jo4fT5
5naCNxQCVO7SwhJRD5FxIVeldFnmbAPgq7gz9hxGgYo/U2VVVtc4v6g4xwkqaA6y5WRsKmP/vrQY
N0lpUAyq5h5fuyjRksRxmwEAeBTE0f/NsIzB+wVy0xDPWBmZh1/2Zlfebu5xUXhHADvPXBVKDvat
uOyx6aYX8lFhvonJepPB6I9dTxZqKYn77hoHP7XocWGNFUid7DKquW9Gtxg2cdQuxnRNz5KezmOP
EP1UoN/HGolh6b1TZ79a4OLAFjcl/Qtj/6NJnBZI69Kgqz2F/hrsMQz1xjPKrhYrqcxBHnzY/zLV
NCwHCgkoPtKOtKeTlQ4yr4kJDK+idCePtoHTzQn/Uj/ELlxUXrV1BxrjlwYpefDFQ2bhcvmw+nsA
u+FDDg8cPlifkW4YGnGVyFpbxo/CLaIfaLX46vKTlJxH+iAOiXgY35uOmhYSI8TYYfgdDE5tuKQz
t0d22lFBNqxS/iQaDQynKOmNW4IwBhaND4PyUo1p04r/BGLuUNti9521zIP2jbLtyitX+44NO/ko
220E1U4+tahxKoxS3KxdwZYY7CbOA9IEBZ1AlPQIIuCs9eXVXlKsCl4DtoNHtvaNR8znxU10RARA
wOP97N+/XI1FOTnp8J5aDJSQ994leGqVBrFw1oEkbZ1ichEKnGx8eAPDDfaAM8ZDVSZgFIORRfxV
s/T+Qt3XLW1dYtLlUbH8MDmINSmTCPQbybuJOZMs4XFxunC+1nNj6h0VV0IxfKqbJvkddqmDlQ27
qWQ9GmYHMqWcTkmXl06Td89/i7EgFrZBs4oMzny8o69yHzG4sHBiEDZDo1/J/zNlBSpq5ygTZw8b
S6Zk/Y3DWX0dUvaW/CvGlrSJQGTILUUspziWZwOucMT0Rd06Va5k80wwPh8S31rHoUZNd5AgqF4X
4ytBe4tfEqDOdjuy49W/GjlrV6FmW8kxLOHeAjAI3rxJ1bqB2mbKtiQ+MwaR5i0H+uFUo2eQ8Sn9
EKtG8AU1tMSRtEt592smDDP86G2ckWOF9z6WVtRBUl8PuSNi4lFg0RP+Jnk+llD2BguG4ULYXlrs
YKaNJEzZB/D3/pZi6+Pgw+a5Ah/FjVGwG5A61p3qtor6DsInZXnhEKOMa+rGXguaV+mWCe+D4WkW
bI019wrDFnC3cGZgWX0absOBFrMd6/q4YayciA7lj/iMW2tvWTuBsxIfZs4d9Wh+leUXBhOm6QKV
lYgwk0NgC1my3eV2/2SRyNHhVBbY2n3yDGjsk2cj29HwVLiTdij/TdT4MNsoaZ6i5OAgD1d9OoU1
/d2T+2ZcPqgvJjsYrMq9WbkGlx0NI/F80DURrIKXTLUZeCF1xsvwOIp/eAagNQKbmByexBHwE67x
s2T5vLV1stb5urg+6Rq+5ghYTMCv3PHaBOIq5vt570piFrHdvFzGnH1wFxFW89LLiOtLz0ncV0fF
1aVnwTKoEnEdeW1djlhC/CkNxz6cI0s3hswpjp0C+BdmDL7t169h+hzHhPSJzeudrAPFRbxE9ZFb
2FG5g4Sn1IT8EJucaC0w0JBujBbPL0x0i87Y5a6i35kn06DLnq9gYM/+8Z8pqEjE+1+fjfCpS1Q1
AYz66nt/IuIMEjr/zKoHWrGAqdzo7xP+EEmBGhP9VfhTDD6p2YgiMmEvO3qv3QRKrzxe08pc5uYt
5o4GMC8BDzHNDl3jm8DSQyeE5hr0IQHickb1YyDPHx1DjvIER6XlS9t06AtQs8TJMTX0vna0hwye
7wOhNw6PMQ3aqfbLBN6Y/tL48y3cFQPFR9m9Za5hMk7yz8Zgp33Z80dvEsQnbStNx0CmmxQ5Lfll
+My8KQkfqsWuulOJo/PEYXGp8ZPfKNLJPkaToaMu+qnmhehDAw2IgrChvkv5XmjNplDwYG/N+q63
3zxRaoJHDvsc1HUURZkM9jkSNwyR6tfRohUurHxNZSwMB5XC7TnbVF8VTP+oT5h7sFsk+k/CRJci
N/JzzCDa8Kcfj3XDIFUTl+2ngDWYbgYsgXpnlwQsyNhUUHieSnJt6fLBsklimNNLqeJFPaBgE+7R
iciy4cfnGE4E9x9skCE8Y7F248BX07XGiPk9j7SpS6SU6IuLuiju6EOerDXBUmBo6Vylyr4PWekB
v7qMfgfN6+gKa5fQx4CPUDQ592VTrYkJn1rCnVwQoaR3i/5X+Jk5k1g8B6QKME0N/NOE3ZCDE0ev
nK/uJXz1Zb1pHfHPAmg5KLypPCiC3jnwoDlzssC9OKLNbpuPqjvxpqPNkorUQbgWmBRKAGG4QVqH
RoVyYScbpXT4rDdZxxFE/hiGc0i0sMWJuaSKrYLowFgpOyvgDgvxWyROU5mnV2F3WnYuwEaKTQ1z
nwhYX6wOr3zXgqhNg88cyiejh+JiqV7Abe3DokphKTYP+pQkkh0nGNb0lNIabv+oNh0ncOPxwPsc
YJtvHgqCLyJJkiVaUs27hQzEO2fRkAbEnA/AICISbPP2Y1BTh5u/igghc/tvRdJ9ngAUReOgH/Bu
lrzsfYdITRmB3RLjVzjbh7SpTBzpK3gIsg7stDsZxDy00Z3/muIdB82UQwf/YyLBNcmzyOjr5noU
dqeMSozgAzOS04B3s2bnBDfd1/8kZVbd0mMHQzWcA8cnwSIPtyuj0BUKSpIC1cdEmVNwbCzDj6I0
WJQAdGKabt97M1uc9JI9hZe3gKqLSiCQDrd+xaeurABfmvgluY0L0q+B65wQJ4METtAcNujanMZ8
mRrBxwhDz8KZaGBuI4FumOlnrKKt/700p9F0dpRR2XKEr6h0FIEeCfJd5v8OuK56dMc8Jk0bt7t+
Cn1RONaIIEmx+X/9WxUKc07exL7jh2k83sV+prbOxWEo/6a4q2FFRDSPUJZNloaDkYaWtW6pVzZ9
Oop1FBN9xd6GNeEZtaD96vvrSPZRJuk44qVrHAkrYxocxvSDBnPCcDzNIyMkgpO0UWs+5qkq+irT
i8A8lz872zNkCpE5GAzYVbv8zvINaz1AZQjU9Q9nuuj9G1UutNHX7/yIpI2jGF6gfCJI1QFjRrp4
Br5KX8LYib8BFxMFeQQrrkGxaYWP4lpNH+xr1qV51CReCHf/PzdI3pvdLGjzgP+SjqyZAom2aN19
dM8QpjR6bHTuqpP8RwN7Wp3Y5xmLpMNH4YtrjchdYRO5uL9m9T07Ul0zmT74kkg5xb+sJVt6tlXI
W+lG8dR1kO9NLJZwcddaeBSo+QAbb9r6/dodEi7TNcCLYDoowTd0KRjCxqbQ/9H9jSZl+u17U32m
xXquXkfTFD2mKCNKF4h49IAI/w4hoQ1/42vfz/W6J3Fn0u6CxDlshsoLJ1+hZIFysEew4nae4uOk
6i9y05AkbMZUkoOri8N+y+2PHgjs+KF6FWRbILu4kNp9nPuMnMjnc1NcIom/T+Gq8LAgRqCL3IKN
2oRpqH9wdyoODPbkiq8SjN3ReEHL9ge2lw8DahBjyGR2bI3pb13+FRDG3qQ/LsQ59Qq9zukqHw+X
mnrp+5NPDPukFKy60sFDzB0UNpA9X3NPihesXFKZPAliRisSxz6f9BDmIvicsc/Ujwt7EbK/2ySw
GFQgrUZz6nZBPJkJPjL6fLtVRHsgocFanRxUh3ur+kdj+/TQ4Bt6pXyVWOvEA4tvyIFhm5woeWoO
Pa8EQPaE0Y+bnY33AdJwfytXRuEwdi5eewOnxk/ergida/mBuGQ+EE+jxv7wur0/RMuey8t1RtWg
RV87/GqwCRKvkP+qLacS7t38NHVsR4UdrV+In7g4lggo+xLwLfDccE6Fv8FZ2RRf1XbCFAoQdeWr
J/VZ/IjVpiPWRExqgBSzGs8Jd3V2c0ZfmjvBUz0y12B30ra8MTmt0SstWM1iiM/TLdEMhOyIqMbN
A0MGfA5cUkF+rMoruxfiM58Jkk24Cs/Yo1fil+FyY0oL700tlM9aRhy5nuuN0lWz5eU3wFlUdFMj
uHFHjN2cIBunoOohG2RoS0TaB79jxmTO9Ej1KnycGJZKJ69XFtSYaolydkXcR2myqYZV1sX25dcj
bzLzVcur5jbgbh5gV7/j/vXJZVLE0Y/gBVWLOhi9PZjRMtuRDU3JudKkvsm5j9CBlAyLnfWQ81WR
bLn5KeTumpZwZEc0J7nEyj2NthXQhgETxX8cndeS6tiWRb9IEfLmFSEJ7xJIyBcFh0zkEPL262uo
Irr7xo2uOicTpL2XmXNMc4H6DKvKUTtrS1G+VP2+W62HVcjzF3pMs8DJTXe6TNimM8ATfuD8T7a1
OA9acMjOuRId9k2C5RHckZGUtODhVAL8lqsqu8rb6h9tOzQyiq27/6fM+ieDE1yOzBgNKHpI25kB
uLLtewFE6og1PICOL72ObKlcwOwQzIdOgDMVXbHsmJelDgSucd8PO2CIwR6gMx8WoUKoQN7s9Tja
kS3WVPlMTMi7nUqI6lplHvYXwlMZwSR/CCbYcv4mf8X27bvCacguguRo62RYZsG5/X1T6Dv8glCf
c/NUnyk6BKevtt1FEudEcZ3a1Xv2r15IEgIb9EdspUEtA21nC0bKGIu+/Ib7yYCUz4d+H/+h/l+D
jgHwRzDwC3lc76o5AA5n3CcnDPVc7zrjc1vzDyVNLRORH3QRisbEYZ2kC24u4YZguJss5wpgH3w/
TgmSimwGhm9cMq3rW0DLUd1uZc9MvZvgApPVfwonfTDPHQNCTh12Lf4K5DTTtPCrZWIz7DsJyjgt
AY/OFLE4XQ3MGdVFlLucwSw2sOdX5S8TN641TcXvvrdIdVf5SSes7Tw8EPbKypR3I7Yu8fhdbtJH
jwzDWA76mYgAnp3PibkvytBu9WGj22O9RL20yXpmYZ4hb3LUQxzqIK4wfzGlQpPRzjvlOK3MxwNf
QVlxvxh8w+VCMS8RTG994fvfVnbue/eXmC3io2fWUv2sgGzQvYrVITvlU4RXtUUhVginVmQKQ6+G
n4ugkmyX7tT/pQ5cyPwt07RtbgLhWyyHXUwjwRPESOacFAfWG8oi+0NTh9kDvPi9YzCQsyWF2nOk
pgY0MYeImSgeMro4cSemjOZaHew1G2kZW8YXyvWvyaiVL4oTPBpOZ+PEeNz8GZ8EVTJuxco1ev4r
AK7jiOMSNHmbnmCJ66TPregFOQETDMwjVLWdtQ5dxkYP/aFYbvmLYjrn1Tl++LkRJtZOIE6RcrS+
aOcq2IScy8KGPKR+j6w4Mf9HW/Co9Ytyjxig+CPEWPpfuEpUI78kdozPHmmCfh9lEjh0hwEDCN25
Bp8G0L1H1IXVPgSinMBizXPrTqjXFU2vam4mvShNXeRktmtBNsEVJIW7aJhX1IMs3T+UOIcuf/UE
XBX3WgHXmHk68TEAHowVwS/EyIgbfj+mqcTbFABnZ5ox4zZE4t9+GZad/8t6O7U2FP6GoXAqrURz
HqP6yaZROQPsblKof1niwUh+JMIDQq9l714vacVTOkW+4TdxCbK+brGHLGm3rG4eGvgFf5ve4fN5
81NmyChdhmvSdGC6BOz+BA7MemURuiAlIKI3P/Umwr1+1cINuJxqgasvATjez8UJ8KK/fB3kQrWk
c0uBnjhjvUReSVoi7pM1Gnqm2uxCQmFPP9cTG16RfvzI8B0w7bNAwKWsyTlPlPIsKsd8CcxZOX/8
PZW3hdApW0sleWLZPuf2aVl2P8eIZ565R8jaHotCRQcWSgiSOkQWxlxHYGXK59jisS15f+F2MIcM
dJFPA1E/ILqpjvDixotG7hWOhsGRO2z7HVSBN5Fj/DWT6atB114zwySiUgkfejc32PbruV3eeEAL
glF58MJi61tf5PmM+Z3jYNROtfFPw53Ib/bGDAXrekQDb3nUpw7MSmNWcxUzaHkapHwuI2Xwuulp
KO9MP5ieD/kamTkTjSZZlpNKCvcMaQ0b4EDMn/mpuVTzBloGc+RqVVQuc86Hpfya0lke9hB72Pey
KrP5oNPTpOEQmHqkLz2/atZWizfh6GIx4iYJgUZRU2our46AIrIneCmcKgVaC6oKkd6MXqBy2IvK
w0+PZd7aDgOj5/iSTlmZ+i/y1raFZgjgA6LnlUONZQuIBKzuFEcw31+qJ3JQp58/yrfpxGwaW+aj
Xv0wIVeOaeXq/aWsbngo+ls47mi+KVhJo86v0bhsKxQcW9WT2Ol3yRe6sKr4NyZMVOutqfzQppX5
djS3PUBga1Yzs5JCE5KjDvKIvQ8FLyueWCUWznok+VNQn5m+FrOr+vkda2kmJl9itYnz8yDe43iT
S3+K/q96AZ/pMUY2D8kXNnJeX3QYeYhWRcwBIQW5nL7giGRI39HLjBZC5WsGGLsCUIy6nm+ON7js
1j0umILviCdL4tnrA69heMe6vVf/ONQUXtFb369r/fRmmAfzqfN3FRX788P1kuD3yJd1w3gE+ZX2
ND9/wleHtYYfI6WMug0MMCVm2UmMFFR9jv4qSudsqfR6k5E+HiD3CFCxJA+fFQFquvYDaqJghU4n
WGfIEt5fA7O2eEndxo/+YcDFPdSmjKIApAGlD08dz7nyrPkOBgafdbOYGtG5iWOFKoX1jRHD1U8W
WXDkj2H7mLJn8PufKP72P+uWWA6Z2FGqMA0w8syADTEcM4pbac+ksKQRHIN/vbgbmY3X03OnGf9q
fsKENpXeskhfH+WXKoJzXvrc4+JYd7ljoiiTjS+a8zl10ixEl5tLQNZKTMKfF7wk0xDtH/RlkxGl
O4GJoHRUNgy88RABF1OW9BwxYGxj34So6iowffRLSN4x3m8rL9w/KQkqJtzJtiDFKHm1TD2RLbD1
BvlM+YemgczKgKw4qfTgUwV/kQ5LcF5jt/+gqQNEqGwt4DgHBbDDkH6zn6+eFqtHvzlloyPVlRfF
7TzAJsOzEorkyw76VMmlA9qbgboQzOplGPiRDZi+LalxCxSbGAlTwtdICiW0YRGtsRzScZHtyyDI
3Ea5h68snDamO705iexmdQ55BBmDZY/Wk7+7Iq8xoljP2B0F6LsZcKUAm5Hn9366q60tdXDpCE1h
o75UtnlFDEu+TYGwhTiIj1VoRyjJQ+zUvchQ87OPWboR0bFkvNZF3/64jKVDfOCrHoHJBJXimjhO
Y0gJEjGBgX/YBjQw4CR7GRwJNHBJxSZz0ZAkNEybdGCFHWsW9FM6MmoQZqgKGcohAxdunbwUfLTd
9YpdZTPuoUZ9ZN2B3TP8kAIAvIPKSMrORgkqHZrbmhJckTYWg8wPWzY/uxp+sMjZSFoqBoHPQa8Z
YT6A8AiuiDcb6WD6N2ClrOIl5qkNkQLaU2DFJEUXudrIhIA2GErb+RtPRsvF4Iwbw2VKJ8KE5jrj
XGjtSCoJI/bElT9u23LRuikLUqYVFtsvn9/G58EGA1QXFIGU1aS/0UDeUrSpYEcjFE/heNCw5RTs
c3eNAOsmcFTaaBpHxdpL3Zf2rBl6FeWVQcRIewY3kJQatgkG5CPIn+Ke31cfPEm16YwlRlJWMDhT
lh3Xc70RGESagJqun3H3ycH5Xj70C6Pb35JxCQqeApE/SyrmYsiU56FaOwnxTc+0KsZBqdJSs48y
PpnbXK8R5gTycEjI08MKrfGEmvfofsbwVNJq8djORkJuYJ4wX28Qo4U2v1pHAlVD6INl7rNXVSHB
tLaVU+bHnIFRgWCsLngZcWrLGjb0jg1OSV4ggBiaN6I2lOz9a4hUEjKiTMxsia3r5zfTgljmhTWJ
tVlm0tT4UV6+TT7wa5T+a/PFh4IphXknbvzuX4fAgy7tBjwu2yHJAB2VrUFKWRE0pcjum2Ku3JL8
1WZ3WT6jgo36i6yi6qRMxnoJYIuOpCIv0PLC4F8uMIrjO2sN1AucW3gRNE7/lv5I1W51du8RkCjl
URS+mPoowQ6YZOUypepYSEvPEuiOtjbFe5TtwMgwPoa9efioT+hlCjj/6FubyxQX30oFUBPdHpA+
nwEiKgur43SRoUamXpB8RcCgO61ctujGqtjfF2iVepkCUiWWpTn3YndlLKlDts1/QhjMxRUvj/o+
sOugOkygZWv/KMFH8a+E+g4XBiENOafI+O0KrcAh3loRhGCy+J49qWMyT3bN71jCjvLJfNOGYq0F
D9H6UoCxNlyNMgqmhNL4Ez46A+ID7wC3aKNhuYQB9hlYMBB4nF0TFAImUvk3c4m+U/DL0erza/X8
9yoN3Ja/7f122/wsBaiWsRMRmBVCWh5raz4xuUj2AVeGYEHUbqmBgQEIUj1l2A47nx33J/QJ0bPp
NuREZd97zoOJZQP4RsxXFmccB/mHF71X7EjHbNXhIUmcDgtHCd+FdbPAXcGslm0e75MhSxtYkJA7
Gd+V5K2guC0p4POsQjIzqxTDySg6YJD12Htabi/E0JjRCThBi0GD1FGA5qjNYcf1TLTLjUD5MIe3
SgUqUKMnOL4bNOXE1PPfeEDGHYMrHg2MCpMGjxFJr52okWmSLX3vSxRrVlsivsWh4MeMYG9S/53i
wOqo6SBggvJTOVnzz6UDZqwfc2YfA3e0rG9GWSZ0z8Btq9l+TdLBl2oTOAWInJyoqvz38TNUxLOR
4c2Q/pXUgFu52r3h17CZx49QQH4yWNy72qySvKr+p+Ya09CXgDNdiU4VhUuvvoDjsfaKDyLGAGqa
4r2qfFR4WHneXzJ4hhNJSXwH7BqVYqmQqc0y9cNTDIktxYogHqGrCdaqwzyCLjyha2Sl6uANqDmN
TPmYA96Xo5GvzOlySHghlz6nBRONx9QkMtCNKEYMr+Fu4ZnMkbsuWgvHv/xE4Vz6q5YUGcANLMK7
a+NZt9zyF1201E0Qloyk+V8OG4nCwmX9X3wPi7yYDf/ifgkDe5IDTqlsMx3oS0q4L/i9vdY4An90
q2+ATJdsgOt7iqdUiWl6yBOKRAgMMCugKDqBaSEvmWu/9Z1T0DCYPzXZobQe03nJlYhygt71fePl
wxJsrbFTAz1SQVsDxRX8X6RIJaihruKey86gXcfqBgpflCJ7NK6fEMVevDN6j0y4LsYOPOuai8TI
tKTOGkLcQmeaC53D2hoOfXEzMrxlKyOGpGatMpZePbDeEMUUHxQKn0Q69599335T4Rkyo0VNcA2/
3kaytZAavN9bOf6GgMcIBI/zmG9rWAlplSDPuZl8zb0Mv1l6kYqMAGgT+tuG16fmMm1Bkyu0vmwZ
UP5/KQhI/++k2GshGzP1ydVDD8GUUx8jF4Gtmo6MaJjCS15pLOTYsiOOBYEWSPSGFCPbTcu3LVv6
kAWcIF1TAacMd6LBRoghdiXRY4J/ze2ElR97PWeKSSt4oNsEXwe7Asr2oqE5o0ke+7UflqSWQO/C
/VlM9UWw0ijupvZPqlft3B+wDe4qUk0jQD2Vcs5ZRRCdTm/+RoHbX3Q6HyYqiXHIjghjUyX2NJrh
cvk+FDLoGg9zes6e1zTxQHopZMO3/hv6+0A5chqYBp0uR131Mr7INADtUzuoYOaAQNeJW/x70/Fi
/mTsHEEA0JHyKuhJo1MenRoGMIz/9OIVQJnMrylXWvHbN14mfKt0CqxRRJCecYmLiFolmJd0JRb1
ijfSIQKPZCuFF4SfS36ZvNC+uNRCjH+M+wJ+JyzenLoIKifRLgf1nUKY8DyViGlCWOtFJC6Tz/pN
bCOw8phzhUtpFnMLSvC/cdsxpIzB5BCewJwcn9+GM7HdcHY8wjP7FFY4q17YiwjRYRRD7XSZ0zTJ
MwJcSnwr5/eN1LqqvBamrTaXqRVXEtt8rwLd5ZfrL/XyDDGgJvIHzEi9+IiTiHwGKwJC0lKDt6Ix
m/1K6LpX8abEiuFgIj4zCGGKRaOmC8hXuaAKUMrAJwmKZclIkDiTMAgxobopJ9TJM301DrJaeySc
TTpI1YLnlLUhlT3qAvJdfuXgbDAqFBmKA4mdx/qStSCtsC0IB4H5iPRexEx8Lkv9gWKbzY4vNjQh
EOD6i8a/SLc+3X7jT4fTL6GJHNB60OfrwRYHk54xBcIUVi2ad7PXUwYxCG4JQwDDhF2euJECPbcn
rkFvCWRDz3AZs2zhgRjP/lwPD+K9RzDKDmV0DcJNQrvJicNdl4yPRBjlwjCzqnzmI9o1mcEhkWJJ
l+prNixvbnaSHTYmjl+TmAmnwqrB9yTtrBvabkrI9/lNAgSPyqfifPsNCZ0Z/B3MiJoc9HpZsCVa
dD9kDdS25aoO1E7qOZLn2V7mqdunP7Rp0UJi3R9vh+qqVds6dd9kwlOtYov9LNld8M8C+sOf2ADP
ZniA7Iz7o38xt+pYKsc9HjRXnlQ4HHuUTpwpOgpznus5wzhHmr8PKonUtjEBvO1w+O7fm2Lne+jR
0wfbE6JpoIWzOkb1slOutbRApfXm6f1Gs9Crjn5EFTX+Asv3+2vPpm8vPBWy43mDYJmURCnsUHIi
utcYFLyXWnHnXe96G1frZ500ducWbyaWxjab4qxBjhQe0IF42LAS5E9Ac8mjXI3ONNinNKtw/ibD
NljVzlPz8ofm7/jXJ0pIsVZg/ibVXx2TDm0P5k1QXwiK40dU7Mo7om7cfdgnCAPT0bSz5ri1ZGZ8
syH2PsmpTjZV9vX+5QLNTuPyPd+nR8mfZ6CTgcRMQBXZfp/RIDGhKTSX1EoqIZnybfbxl80RcEep
LmRUMOq5TH+kYt+K3wH/VgrpRXOou0vOcGpcTNCeYf5jziDEmKTWonQkz2jE+vihAeJmp0+j5e/k
M9sXYBGMCmt4GmL9Iyo3YDcyMzRQzjzuGwVf1+S8SH6VfDkgO/lAPEMjOL15pTLpsKEtAOCNjiWk
EjDZdLGtA1thyd9WPDmgWUmyUiqkLQqKkFrX+BdQn7yEfdOcOt7LGs/B7TOF4jS2OS5ZJkxaRGJW
CFsesglJfUBy4ouU8zBuQWqyT6QjCIWtj00Nowjwv+xu3RI2r8jOl9tSRJT+KzyBzaDMCbaFUzHv
eAHo4vIW8XbOlWc7TJM+MPVv+1Z8F+GeAy4vW7vjbA/KK2ssnWZV9wBe6VzRtcM++Rn7lyv+DvrR
iKk+qQTcGOUV3RAjAoRbb5ebJ1gYN/9YW0imEURwC8cYrYeF3P2EOa8QsH3Ybw+FjBBx+dFwtlgX
9rC6jHD61sLs55jB2dmonPXKn9CvOYRooWmOmd98qmWsP6nzcqgwhr9HF904Jc9hQg0sc4UCh0FX
F4fo/jZMtiToB5NzFUc53Tg3WCItBxT0zIpADjst+hEPdDQFJFewRXy5uUTuFojbkNrbjejbFsIZ
T4WwGFoA9T/5kvPLWoxrHEvDX+Sw0cm2EnugzGaSqD2i44DKurZFi3DZuSj/6MnEBEphM/1YDPHX
EGTjg9wvkx55WrMAyCS1O7nnAQPVwYtuF+NPGazbDWJphATzgJpxvvaPPzhaumvFieh7e8ntVqZD
og1thrXQ3WYPYzFEQMfyZEEnnyD4kVeltUxI/+DmdJJ1camNI6Iav+fc2yKiWGTRTr/zMvmu4eEK
7CUsxjHh1+thXjLlG0htmRNZ9CbylL0dRJJJCz9I7L/WnB4voC0DejuJaAa8ssYK+zkvO1MCCt2k
eZbq1Vqnl5Qp6wqn0UFW7zj8mJGuKgnT45xd7xQGq7zCYC2hTx+XYse2Fu/JL9NjGiN6AP5oJ8wc
5l53jCrDq1PPAOpKcSNWzzR7L4q6c3vUuxQGH+nQsqKMxJ/e/NcKzWaQ78aEetiXySWVlqqooOqn
5/+Kb/G9KIcZK2mgZKgnXTbAsnQU/C3VRSZN1LPeZ4F4yho6yOGYZN9msYHgTozQo2xW2XBhxIYc
wzO95v2lCKv0vWLrJd/1gcQP7RSIe83fMj/BU8QqDotGLEMD8gylnPU0wwLGOgv3ALSO3M2ts3kH
z2gFdwXrpPFZtgRTvq/DX/bDmDoNv+v+LzS8Sv5RowWEeZ/s7Pi9j/p7zvdYuFG3waXlhdgkLHZf
gqMRLy88cCRr7rCrtDn92qvHxdvtlYxoeWuR0mibp974rQ+IQUPi3pa1KoFFQD0UriNcY5GNLRfd
JipUKpMWAxz0X87WhrF86uKXUdMv+HFvavb8HC2mbSXnf2z+ot9pdjkixUYi8Y76f/cBegMzQzuE
xsp4n9XkIBqH8quomUNi60OkxW0NDS5ZBITvDtbcMJ8NKq4Ikx/H6lQVdnwvfPw+pYbGTcrObME/
gC2thgbRO3v2g9pkelvzUw65qxWsqJWf0Y7Od7XyYKCKTx2uCOkzzIc/xV628RMnLJI+8Wka2zcL
XlBPn4PZDQ6MdMQb+QegHcedivGrQyGMeGLQ5jT7ke2/QHgwF2veHoLM4E+fFlsN37VpX0FFvRMV
fcw5Zix8q5Qjxehnua6Coz78jPqpZHTTy7hvV+IVkNjisxCLY4fJmWQx4gfeXznIhwPeGdSDsAER
9KurdPdJWFqTOpvb/6AXYUO6BIAy27NSYZdyk9CpWULTusQn5DWihboN7QySgxIDGIKKDF3o280B
Tp6lZxxe4KijaaMl+J8AsPtk6NEW4HTWSe6W/1piavVVWa/BgyUqI6uWqHfbP5JQQ1CWcEpENglM
YefqMWToznxRrnuyEsB/JsdcIPKBGkEhWNS+TGuJb80OyeaSHKZCiKCZcMyR7e8hZgRPLbDJD2ov
zRrqMQc5Stg6vYz4ZZLf6XVjjvdx3sJW0E4yr7gmrPJ4w/yPDzz8igGQzKAcwImN5p8rNbLvBs6I
WxguR/gIkk18RfXHMuLuY3u7gGnSUlSxMEK9oJ7LS/23xs5LZ/bXswfkn/MSdlKqG2krZTiY1YOW
HoNZ+k2k0vj7ytxdybc/2bSVlzw3/6FyR7a+WFWrVnVUhj3iRJKVrn61odCg9Zz7LmSPHEAzRCfI
D6hX0BFOUIBlsKDQTVXY5Ov02I5zTVyNdMrxqWc3Su/nqv2OeiVzWNB6SbjS23O6jUlqHWzDeHao
LVSb7a5VnKXyLDzlcdExzhKMfTAN6xCrGLNyCzHxI3v6Ux3ckH0avbT1V9oIhv9KNpEIp0iKAC9F
pqtNJpk6A3U34RBSBICqrfI+Qkqhw8yvugP3JLFDT/6haPYJfet+pLV81xwvWCHAR1jlWm8nRtrq
8qiLiuf39vm9r26hvM240TYm8cJb2CbpkmQhkEzOh033pF9CaqlT47R7EHDAoOfLgDQNEABwtCxK
QBAJPmxQlCmsrif9IJcXBg6GtoDDg+PnbNwQ1EpcX9OUi94iQAUIgo4pDWEawYQHcIpdlzk0nnUz
3ezxZ+Nf3hyOxuRDO3fZDnF1xZ21NgqoJYw5SEu6Iu76aTAGMOd0y/6KVQX5GFvTzSh5DMQUp1zQ
zaCl52Olg+K9z64lOP42WLbtmsyk8KgQ334EXvBeWYqtc4qie4rpexMiARymXX00/4f+yLa+ifpl
DH9RPCH1MMuQstRCVmQ9Ue6bBwM/jKs+XCsMCplnYjM3bh1MXfHAcutDoTPLsUvO4jmuupSZEPIG
At8f05XKlkZaieI2WJSGF/qeVf0vZtPXev4Ev0nqWuBVCn76OZEkLGhbxo5sjJkpUGxmkAKwJeYH
4l8+LAjhsPotFRsigY+DAHHq2He6V1eL1MR9hM5rYjyY3EOz1oV7uw3zDT6U43y7r7+i99rPXTSa
SnzCZkmTVBIriT3xf7Va90iTJdQ4WB8wWq8f4j7elaN741nvtiwq8uvAYRj1D3aXOgYjlCNie4qk
pQ8CTnkxl6NJk2rUTajw0Ew4ynqKq2AOd0a7jRwKGZpQwxB+0VPSwZV3LgNr4ttC4oFAuBd4LpDB
SsVVQd0NZ8/zXBKqguqprqjIBZbTDGWC4dJW0KPtdNDs7kftWcM6gE4mTSGL6l556dPa2lyW/j5v
VjpnMYWjFD1yvou3fmKsb90sQmkMbTkULo79Kln4V8hqCLhUJCwrlmdc+YAGUzPjrMXew/dKv8jb
wkkQuxyueYzJHAugsvJXjKqWlniCMFu27NnW6sUn3vifpS5BnGputBikRV7dG90NYW09hurCXhJb
d4bViJKMge2exyeeL6vcjRwq1iTzePVNBsUQkXbM7FOulQJ/NDp8dDFs4ryG3q1cqYHi8PlXu7bY
94pT/TT6d0iQcsUc2tQnBEChzjRy4xOsEm510tCJ0F7TBlXpCkfXVKhXrA8REpkLIFlUqzacsok7
3OAElHI3ULZFbtgdQgoE67qO2crFBPXRmXFip/sH7M4WQ+SawDwxZthMvgFktb8dvEsYDlrrUQlR
KqQMOeIb7Ibir/vbjq6S7tlFI6VjjxqXXjdcClSCPSkALgvL5ZT43MS/gr4XkollotA4+ALcqm0X
M+TDBI9cAj7eodr9Wzbz/MFSESweSdFx8awbqPF3k694Mr5JcLrykA3gGnwHjhn/S64jHDEtelyH
TcC0jJgELtQScvYbf2naqgc6YOsvi6eU9AEK/3VEA986wCPVaXkwRYqhX6dVOXfrnD/2zExQf72J
JIKiBTefsRhTBZb8DltctLsqSBlggNmq8UY2EJDcuY09ikeR/+QuSu3KYKcxN/UDk4H0iMcZCWS8
RFTAWJ9sCI1kY9R+4NEhz03wDMw75Fno1x6fyqFfIpOanPWgpudNcTGFZf89EKLQMIOvDtpdRCub
ucGXwUngGyt5o6q/kwV8/CawirivFr0lBdtFu1AkGLZ5RuH/rr7LbBGoM9axA05AfIT0bqvCDVcv
4x6V64QpvWrsOmpOfmY4yjXsv3MZekTJGPWta8Ewr/iSYx5DcBrDoowAdRBltWMKxfmCho3x7A09
N2sQPL6E7cIrWZPDqjXbQrwg90mZoMvkEM3Y2v0m/amONgr5UHgLWRCXax+YCpkqsDjBbqF2hDt0
jF4ybM0K5fwbnMWafWpY3CngeKYZdknKSW0fA0ce69wVDWhubdMZfqBi6thaE18pbbGJMcrQJ3tA
LrO6YbfyYpcLtY+XXnbYhoIOUe/UAyZ+SZCNiIFkxMlg+vEajHuETS2Zmy5IHOCU3/0hvwUp/sF5
V1wRVRm9y+73INyTuXUVQ9CbTJZfJBOYjopJYSsQFh/BsWGL1upPq7mhkWfYYb53xeqf9b9gBswo
YkThZDVLsXf67ltnk0b1x2IVieYKBnADb0i/vl0O8vQfIGz97106zENmxGsw+uNtBTWWPvQLxkho
t3AnWOy1biSvO6afM5A28FQZVUuMgBRW4++fipDYt030GNF0hDBzcpmvjkqAFhhfZvSg6WRfn9Kq
HaFnzDQy42hLCBNbW0v/MjBU5/8LVvuBFhaJE5iBtxeTxIfGokGYyY9Bzg0cxWKapzIgaIgTFk/+
D1cecxiUzRsKV4JCx0kFSvkK8NExb7LbLCl5Vtad+CC+MP+RYrNnY3plsO9a2zuECDrxbm3MhQWj
i4Q/m9UtPjEYggS8AE/Cz0pWGzi8Gi+JowBpkZnHTncrMImGOQBIbIefDG5E/axKflXGNeJrGhkz
leWxMhBAuKgUUENgi6RJYt3KOJWflD8JQ0Go4gfysOMyOSznWTdHEoBTJ+JmYzdsuMzLr1iM2HBN
PxmBqUyOWJtgnMD37r/ac71sNyxW/pDYUbEg7xyu3VVxS+6Iwi5/xw3bjuGloHBHacRe6AmhBm4/
uKZpLoSyDelsiL2mYs+LjvINbEJw+E36gnxwF/D8BwUDVDvWg+0ctakMG0a2ccYjH9soRPmELi6e
2Fa34o5lMJvON616N8dywM/p59NnxKyfJ0DYc2ztudKYsHJVweoQgGvQikkOwsE9XrgGzdGBYpmw
H5N4Urs6EojjDA+2C9Qt1GQocrq5Qgsx/RZkDKk6sYnOh5whKgNsjSsCec4pziubgR5l0XVSPOOF
dznwFuaSfgTWXNDZrHAmisge/1rDP+FPaMKRMqN0sfkUPHQn84iESub7oYsERMsmZdP8aN/SP3z2
kzAz/w7kGU4piTBU/jaksff6Gy/rsfJc2I/EEdZOjByd8rZB8MHmyw4IkbszSmY8wwfOB1J+YScg
WZg9NqIfWA36DA0Un3TB0J5pMK/LK1gMsJ+lRbfFJvgsD/Wh+2n42WwZYz0FDa4OHG6kbXFh4lAF
4kfKVY1Pbs1bg7se2aBOPYyGL/2i/WVYkO8ZfrNJYwgpDHChiJyccWYLNjKKlOE2ZFqVABVuA3Gn
T38/dzQWZPKxUbiz2zi/cXvVqBygqtv1gdgAhhk8Gi6kFpvkRbeYQdIApsAyN3qZl2qd7qH2uwit
rvpqeg94aRSQJtMbYCXM8ZA3zru/7Ki4aEDcjhOvmb7TyuENJMqd4u5G9R7yfbzC++RkOFd0NNNi
xv7cEWgPbJmmJpgvHWkZDgaXs4douoxPg4nCSebbQcNKF6pRl87qL0p5Tqg/Cjq+3rI4y5LXGTOw
pNUv+1uwBFMo6snc6vgCuVHQWVXuZDrhMQQxAB3rQ1sH6xsgzoKaGFOt5nDl1rXDtJn8xA+HivPD
I8s6nKOAnp0fMUbIjZBqZoL244eb7gb2r5wGBGfBRkQkCk8UjASVosy4lU8Via7/Yr10KF4cDPiI
8wM+Q/+KVJMZE2kBCvZbYmY52cHWYpklKHDgB6U9pTE5Yy2mjsfR0sDqmqlXXCzMzNOj8g9pnAZ5
aYoqYZFggyJAfS9ELsKSaRSkTp+cUdoC6tZ4qZdOxYqUcLxhxuKYGYUCdox1YDknZLeLbXNH9peK
uxo0AY6IBFix03yWheV+oDTkDsZqXmx4X7S0ARlE1DSBQ5+IapoNNFscpqbTsYFx4C9Cixm5FdLj
jM0Cn4oz6YaQZKB9QHFDQmsE3A7VTjvfsklcZgvrILLNWh4bgqyNOSnLnvBlHkf3ll7JdeNazxgr
8+ADGC8AKnEWcvYgUk9/5H26SVIorHMTXTGMsWm1aBMhxQvP54xLk4vTYujNsUv3yWWMQPpBtV0f
8G5Mc34a3RcL/eEqzfd8b+AqGb4Nv8htNMYaJ6Ia2OzwoQa6zdiL106EdgCtGvO0ZrMXekbDjBsn
YqYLD7VDXMDgjyOJd5na2+cJc+VTSkDWLL6QRR9Hs9/uFx87SawmBfaf/6DvpLzwj/wnbTd3Cxcp
tlFWGNbTuKFRcZqbgiAC7yfzKaJHMbJh4OYFRbLOTyWAEGAhPT0lY+50MRx+iJLTTcjbTjoUigar
cUJpbooOg1P+aM7E5qF91/+MXb1YgnHwSWdCXkNRTGArIci9bf1jEZnf2aaMDFJgOU3VjW0s4ik2
JUTiOD1d4PJsg4QpZqUzrvnkS0Vcea/W7I2/4HnO223FcmpBzfEtb8VV5ViL/q5zFLNxpZ75IJ7H
BAlmimvWVn61/eCkXozLAdQUWQ8/+B/Fq3+1vhmeqn/KBtQ13MdFczVmW5YVPCIRu+nZ+1f90Z6W
y5snXghNWiJDx/Wnb5P/Hxu+jQ/D4Wl6gNyPg4e+DwQR0Jwj4kDSMmbJNdiJK9Y11XJLayz+f/MB
iQuuFaIDm6Oco4zPU0DUwoQF/Um8QKrF/6C7mBIEfRQrXqk6eMmmGMEA2iGOmcpBCG0Rjgewc1hw
FkTjgrsZZYROdm63RuXSEqWOX7ZCgs9rMV21NwNRIEtkyoS5Ai6VhTUhYYDdIPuAeUzOuf+Q3oIT
WGg3+1+TdZc3glSxKWkwg+KBoxKGnYm3nI8oPH82XIDefF3fh2GeZXNkLBnap7O+zTjK4fRK1Cpw
I2yaZ7SxwV9Z2QyzYXrgimw0kvnsnMtCm8ccCmSTL4crRrBNsNIP5GBu0C8tJFCI47peE9l0YCsf
FBww+LkEGs1ZsRMvPo8Gd9XW2HndPXxMGtTZgLd2J/MoPaKfSbICf+9KMiYuDUlzzac/MVu1b076
yQ9GNhWWLVv848QrJf6Ts1e9Ah9iyI8nEjwa/IQV1udEXre7+i+kIXn5tZ1ij1uJN+2oVevsQrKQ
M2mR9s2OTvMSP7sTy9cyph23832wlq9QGUTqLqovVomvRlmX+2FHstQavABsQPxTLLIyeJNYOjgS
iPowiQSktd9LRDvkSxcD59QcxzfDLU68QDxvfAaM+Zn18H/Dw5ZzmvlLmKJNtIMHBTdkipZZ4qt+
Dkf5p3RF8L+r/kb7dAuuJCyQDYE2yTgH31I3O9IqDv9YCxO9FbE1v5bf2YGRYZHP4z9OZyioTIyD
gV2wSJAity+rNwADz0/7H0fnteO2lkTRLyLAHF4lJuXY6vBCdLCYo5i//i5eYIDxeOy2xHCqatcO
Th6sQSX2KFZvsR/90aUgJ+YUp3WA4geyR+pX8CbdNARNIpzM1hPfwiP3BiZMxImNEgSoD9AU41o+
O2cahZI2mDVU9AkEyKXVO/uV2lhs8JhD7Vhp75yh+AWe2hPLOrd9xzTCckQ3uWrI0ldma8cH6zgT
ZzMsoaYVbz7xPu8RmCwN62uxDb6uYJMKD/KwoIbFIECk3rJHZvmJnUXI6ADDF4J94cBvWeAN5L2w
Zaku99d7DldjKTNwxW6Lq9iBoO4/Tsb6W3Eluz23d3nZrgFq0eVCjw/e6OG4XJR7Gu7au4fX0a4f
/I3xY7o2G8mvvXrLowrojyPVuTr3d3AcWgYsVpd2BVMPyhWca9OuQJ2gAfRQ7212/pK7tF1MDpvs
rsFxJpsA9Q58EcxuFt2awvuHy8Nhw3uhftJIYLosXeEPHAO/+6X9TGi4cCRctdf2kv+OxxriBsAY
zpbQLlbjFrRtWnUwVHQk46strK8J+jU+V6gGqHosaSCh0Kne3r6Taw3IRcPzNDiJsNeFc7fR8VOt
49U+3Vg4QXOCZLhSSUcN5yUPSQbhv/BrfsoLurR/HAMJTy1eNsdmM9opZnzQ90Yw3Yf+mJ7BQdqj
OqSW6Vv26dv6wC4FJVIJFfNrMaOFcZVi9JD0aAVxxJmYmoEIyIDAIIAyRt0GN4bLTHtdT5RorlT3
wdJCxosqdrBRRKRIjZy6/bg4n7iNcABowVwkv2LuWF/GPWmkHrdQgoBkw+CAv7FkQ0CQ0r+xTcF9
B404SX8C+Rt2HF4UREvmD78G5mkOYouWg6Gv0Wj/0w6xu9e2yxBrMzs26l+TYI2PGB/3prT/5sPX
OITwKkBAA2cMERtyq6u7iksY0B6iJBjtOrILGjuuiOQe2sCjg91T/y6LV+pFwOYPQDO9SuK+ivc9
8jR0J0QbEGH0v5sYXQ1dD6Vn95EAEHwOOMImq0l0OEoSeDegZqMtl084ks2dE2YmuVV28oL8XpzO
f/nwysayL8m/KFpmVP1rWBtQeL+KTaew5F7QaijkbOeAc9vmAJeROZek5K+K20NBxLZ0JpLEwSwY
Oj6OwzpdulwcXziVvN61jfLHFpgMb1H2JL6V0Plt8NVZGDw1BLXbUEJg2PJ8qFtydcN3Y3KLv/rI
ijn6xeN8XJmb2IluGOzaza/5OhuBi5GdTTNBlKaeHSoClAhC1cLFjAJZBv4k0FZXXYJQD87Piwjy
byECN08/8MLVB+zDNyF/UDqPSFPpaOyMXqXq2ab6kDfXpnYReX6U9lPvYSnqPP3KyXRmSVv5OlUk
aM+1aaxzEmRhtg0PQ9oV46XlWmnNufTLb4CKJsXdBnRbRabjihJayt3rvWLrTbcxKztGceGGv7Cw
zzw9WJOfh/sDejjTXpwClnN96p5d/2zEj7FwmY7iH3OYMJVxUwlW/YmE9mFuPA2C0K7TDtj9JY7w
uS7eqmibfOkkOrW+VThj8BEbXn9IttJw0QbE32x3mvgvGu8RQPMlZLmoIy8en4B6oSuM23IARzSd
xYKsQe353kxexcYbS4cC7Ia4QVLqWQkWfm4ApkxXg/ZhNngEMMpmNWFJf2O1eqaEh0T3DF8jIunX
AWL5FNPV1Y7eEJ8rHnRih1xVu8zSrWzPpnogj2r+hFuisYAl6iMkBxRnbRaX3EAud+TV3MwaVYEI
Pf4kLesVtvwHIu3UaSMnW7N2Sa2M9uO55rDc2PzBY7QB9V+GvZlG8udPusHTtEje2YfvWLDhVSJ/
8ZEUThY0S3BhgnUI8AXJBkEZqYKah5N8SfKDaqsb88401psr4mg4hvD+KxVX26n/NEiuL2/hmXR2
rHGWrLMbsz5rCIoNLgwhZPtgm4D6PLWViuIQqqkEE8qDPB5WhCMsqzIqLypm7A51LMfIx2IBANR7
YUVNsayRQ/pEXxPY2pIkO+Mtvl7iGnV8j1tUtpBcbJaewt64v/zaF/3hPpExEfBVfpov1W8Qoq3U
6whV7Ge6MsmEX+yU32dQTnbbl+kwULmsW48b+Sp/ADQ04NvYqt95gwBi5EeweIHWuMmi78QLZ7al
1p5gQCMm/TpAeeJGqi5jGNIRDkUNrh0+qD+MizPW6MyEwwKBMUdzQhV7+mEa5hhzsAQyqAsvt4W6
GKNF8WVlIxFogPBH8CvcA6F+LVb7xCqsE6ZsdQ2hmK/C08czkZd2X9sSFFNA4t7NajgXTq55Su8Y
uO/g3Yv+ghtvjyzJ2utI6sG918+qCYHFT4rTLLgQjjT9F2Qi5751Lv7WTKo0jtVdgMn/VDYDaa24
9K/Co7mIl5b5ORLxjbGl2OUUiGVXqb3QdLDOwOyAo67MHABh6CSYAvYMrJUDo4LGlg/CxPF/+xzB
srN2KJx9xC5X4RflBnSrql1jXxFppGPvZeOcDefROMDKyOPt2K5/KpfDnpXSqKNfXXa6qUYdR+fu
wJJhr1OOPkPnBCaDIzslweksx9qhmK2zHa16PW0NfStT3wbYTmvC1jI+BVZDhDp1bNF6m6eagp0q
yBM9LCnbhJeJ2A+70j1gGxloI9xg+dLzNAHVwUomeDe1UZssOYtkYpc+dlo0Kht+Nqks87TXCXLW
TulwGBjuCGmwXAblkKyP4SDrZ9Zb/Ab/S15msvEnHjbltJVYvE17zEgtZmWR4Yb9YfdWmasNl3Fc
UwvAUio+7Bp/MswvsNZY7kQPPLmdsUJRfRLwEhhNFPkfOKg36C8gpjKZtrNtlEhvXT5mhiMzX112
sUIoVL8b/Pmd3jLYUGdA3JmWGSIAzOn2AZQxAeAbLxeA6X6tQa+sybXDHQxj0AVc4cPUX/RSy4p/
3aNlYhqCNynaRHxhcthZ6+wXrIVpiVuIhA9LQr6Q/o+vzRyls5+lS4JgTclSWVmuMuA/CvINkAvX
RnAaEAdOsTuTB/O+PvJIr9hu8De2YoyOP6ZlHZ+yDuwJwuYs+1RI05GvSy4tVvqPTptQpE8iHnks
Z97GVfJb1ES0gBEhAd7QlcLFMSscVv3xPcwcEvzmCzKIg9ey/Sg+eDSFdhcAGC7vRhY7Ib0fhmjY
94H0ogQTGMNYXvEUST9zjGpvXdM9B7YLOwIuJ+9XySvGaVNjkeeQucNuMoAKFy/QHvMP7Tg6ulK9
kOPJXAtZFFOXwCt49A6Y0RxdTNRJz1RIK3Ix0GBcWlaRLx/PN8y0IC7iltu6fB6tQoiObHIZl8TX
TxChWyE+Mxcc9xVvbBxU9K8Ku/b0B5EiswfiU77TYpq1aoDMxkdu3g6dn30lspsc0hslaNZgBJ1C
iR3yDcgW+QySFGYyMsWfnUETB4gKP55D6Z3gdmlwZOIBbKv05vQ4hkz0f2O/yYZLISHm8FvSQXDZ
zbw8cOIAGZMbAkRXXGUGZ7dLtsZ+J3031TcL2Sx5JMjlkMoGK1Zn67yBioKf37oZNiZWnyyoFV/n
Je/4mXb4nv40/cZQj69xT0qtjObRYFWwZlgk1fZHZ2sdhx+FnWF2uBZQo/AmbVC/gPAFG1zWk19M
m+u3jvhI8t/3gBDAWze2+nuNrSiyMfWwK+q7KHnQlUhKxBENJgDWD9m836iCg6KBW7xQJ2Fn0LwG
wEIYa/5PSQwVl06FGb++KsB+j/p/TwqMLhBXLMpNIl7ZOMLEC7AOXKf9vqdkffVn64N/ZTLxN1pM
hwu8tCNHLaDLOAhBluUDmSgo5MQD9JWAWd/U3UpahueRZEAe9jt+58GwMUhVhRNKr0unBbiXuzLI
f7QZE7iam/SL8t02y3n0OqhvKS6HIiLKNZKlEE3ONzNaRKph6CqczOGWI6euXLj06UmAZNuuK+jc
1R6cgpc4GiB8YJO+BBdCl8cEsRMdVnIJ/m0s6bD+oTert0a4Z9sfh5sw3EDqym5860n2XmTHjRe8
+nBo+ienzmvymDHXYELLtzYNO2ZNKKBmlOoDfTYN5LJCepgOul5gsjlxCPku32XZL2UfjzJaI73Y
MalrCkRvJ96Vo6NrdgBb+sQHhG/XKHiIuzDQLdNtGbgNhzzcosd3xd3AuQcupDss3J/0yqgG94K+
Buk3c37Kfld1jMaPWxzcSTx2qf2QtkDNIb4ypj6K3zF0prX5paHwQBswkQqNmBCYxDoNyid81Qn0
EHBF82c6Sfuw8BZRXfrmdJpbvzorHyyOdVY1PCbP6hdH+ehkNPcRw4IWLJkDYEE3qbC56Uhoa27w
fkP2iZXNWZ+nO4tXlIX7D5ML5ZAjCxHDA/35wluEVU2W3+xB9AOo8Ur53lg/2M8kLy/o7O6rW2IR
fX4afFo52wFzzYkbp/C0f/bz4kIIeEEesWFXxpUISzx3JmNnzS6PDVGUcXOtsmsffsX1t5Z/iMO9
okidT6hIc+ljSn7h/uL+ye2OFHIloYbWW85UKCKwkFvpOElQHj4tQIli3MtYgzO7ocU/SrB5UAcf
qwirnCNWV8hg3f6UsxyPzOviQE1zdRm1Pb9EAYHx/6h/C+NzwnW+H581btNyBx9mJxlAxK6Gwal2
j3O0H3yKxeitbe4vvChQuoq3Ru/cCpKqjjEslFFDPXXhv175lod7VnxE3c4oiJRm08KNiS9a/5Gg
Dem3Yr0fYxv2meJW4U7pPzpzNxuUUzCDHkZcXwwrSfyN5RPhzqp1pqBAZDP7HzijXfMkiiG0ziGP
WmIewmQrSr5Zn2E0DhnRRyf8dSfs5NkuiQKM0CPUJbHbw2UZ4g9zuJLjFkgbKJE65HRMZTa6dACd
wslW5BA4IxWFTLfNLI9jnEeWtlz3HhjGV6o9oDGGMEDc1RU9kTC4BlWeTVnqL0rpX2jLUnBpzAPE
JspytjjW0SZpPuBZ7lbZN/WeV4vAhCL/eOGw6+DJhj176sEmqbYKMZdeVFxIlysnL0DSd0afMu+F
atta9wZv4Fsnu5AkaB7gzozFx0RDs+NUrK9d6Yn95/AWXrkYavvFRlAEEEIlQN8wbnlbReORGbvZ
Z9E477LEhZRU4iuQOjW4tN/K2IN54XAgLliOH4zjBIPoa6wbaWX5vZmI0/YkTVcJDbKHTjQdbiZ+
oqF6mxKvrt8QGd/ooOp+WfbSDtH6pf1BiE8kQZavP1LYaWFpX0pMC2bX5XwS2bFOO4U3G/ycEV3B
5u4r7B2YQUbklqoNPEIDR1eMer3soGizNV3houXhKMeFXyT20V7TTzxv2JoCzda930Btac9J5bx6
PwlgdSAOcyqAvp46+oGtqR0TstQew+YjUK+FdEAkMxnXEJ9G14SjlBKNQdz7rZNuSbKJeIZS9Gbk
hr7WMeZBmR3qv3m3ZbXV0ktj03uBi6Zl21S2q/AjewjfJD1AXZ+g2lq1wmaZd9Oy5QBeGnKcwClD
sj1h6JLhcLYmWzJdEK0YFVGe0RLbwxU0KjaWLn5pFNm6GJO0UuWvIMTsYE3IX4m4T95N7JfIOG+7
d/X/5Pou3fEMU3/AcqQDYrpcv/XjngJL0qlfok+JD3F2pC6RhsMMxnZQxM94l1rOIcJCJ/QQXXF7
MKXsM9ecgB6pWcBmPlL0vjkkf+Li5yVWZxiNgHTQZdilMbChEl+iI/2GroszlHp/ReLCWcfxbBhb
UHa4mTSzvO7xusAMbUSddh24Muv4K8XiEMQXH5eEcMb/HYCWdvlaXw7gdaGPWAoVJfwzxpnqDO+p
x9HHrohKIOOG3W1R+eMy9EK89pTEjZZNOAtzn6qkmRivuOqS41MPPg05dZLegrX3dJho8NnYqKeg
uMZfzEPQ7HD4Gf6BdcFmedH+rKg7GgohFMnNOkpdYfEA2yscvCt4c80tPYq4JOfbenQ4t35oe4Hn
R7tjNQlVTjI3iBI4p2kqoDH8juY2mDxT5X8seDGuosUJp26+yid/AP5unvOQIwtHVLONmyNQGa2M
hlsJJpVskdlKjrYhbMfyo2TUZMPjTcmjkX2wtuV8ac6cf7QH0K+hQdJBgwuL+QMknRPCoFhzA1TM
zsQn9Na+hcWL6cHqxOnuIn8HaEK0yXWekYI1MLcQY+juLJAHl1l+kB7x0ztT1EEq+vgbQRMJloB4
ITzW2G/q7XQQfkVVZWd+wOoYXR4GQmzEj6O1uB/ra81lF/nCPhE72cKmoRcLZ2G+YJ5sbaaKJYzf
4iCH95iv5V94W0Bzw3yF8QDyR0qsN0agCZ4s7Qa+3YnIHbJ7uej1hc10rV7geMr1c2pdbjWc+Rh6
khcay86fSwdGTgaczBMp+gIPOdyrgurose3BOLkA1dZl6Edk+tnGT0qKxjo5md8BpnFLoNqLvpIk
7BVmb6/6aFR+ZmwJw2NQwSWY6QZPQb6culhEoGHjEsryFrGVpvnRqWyOtLpwCqTec+vZk2z5W5oJ
xl6+G1vleEcM0LjJi+39gL7TCt74sQw82KbRXTAesRyAl0O1ImaIgezlzxqYhcfgQqcpVJt8BoTb
EHvOmWhwopNPCWy1QlYFrw7IGf0smC4cXmY/upLmrOog94T/EbS3FmQ8YgE9FgGn+eBT4v651OZ2
DYAhxSRlLIUNSWBJWCwblc9CWSX7+I192ZpbOWVOOvoqGSyO9j7emPBrgIVy3ZJUptl3PFNJbs52
E2G0RNM60uBiP4ZcKrd2nARzvWWiZjkMKZdjoFqrsnstgRDgXziTsrNQ67FlYGPucAllfWHYwg62
SP0OGVKz8Qnfmdec0rEZwXugUqK6jWFMOKUC7LhTP3l9KMkTyiZ4NHhjqHvuGAI9sTupRA0wXxAj
rpIg74ih/wp903BYpcc+uiiVdJRG/8rSNRUUos05TpdeAc0fSyp8tmT5s87eDfEcsVYXMJraBuhJ
qenM0QAl0SZXXLWzOfTUyjXZZaZkvbgAFRAual4YOoTBZdomcpX5fOHfwOadty/tyBlEzAua2QZc
NnM0c1tae4zeB6QpLWSCASVjt+yw+/nBDXrRqgUoPBW2WA2Jmyqj6jz/Zd17CirdwbdU3xhwZGSG
TN2Un/YDsn/4MQPGp1TZnh3riIa36j9e6KsDgAeETqr0JfDIv1gDCQgnamBvXkOZIUkNPxBOkdMS
dK+dTruYAP2l9K3KZir3Js1/xG+I1XdrfKHvKaxLXO7RxoT1NaQF+cvjfynBQ9KSdJAAyqkIQN/E
5ij2e1wrYihfR0Z9eND8VB7iLRNE4JlPJH/n7iFBJWr3+nPihiCmNrH7hdCCepb9DbvxFb7VOWRF
oqd6O97JSOgQGLDuElx0lzi7EcEBqr2E/9lsTBCAMMwkk+X2YO4SmA+WrwSdznRXFXHX4yVLrk3r
NNZblu17fVmNcHCopMzK5wn33/y4kNqhYmFyX7n472SeZn53gFdif5kxIVE3ZL801n1IfjOtWXP8
j9adai/oxFEqPra59VsTfKbjxdCNFe0+AMmr3qcpTCR64W3P9FfDmXiLMZiIGFOjXShvCCTjOEy7
K7VD3pJ8QQMU7aJpJ5Gew+IPeldibZaHdLBT44OQnKr5bMT3IN++5APumQiudeVCCBhVx/o1k02R
gShsGI1hNdQ5H/JUy/ccO+8OJPAgcpeZBM0HBb2sPABHHC+N9N53xwKjzAHmJT3fW/qV2OWBkitY
tlBgFIXl33u7UDz+RbTKy1pYoVPbmLJvpK58mGhwCn8a/lX5sanfBmE3KG9afoI4VEybJqTF5mjP
DkV/suQvbd4qnR0h48bnJL812UYlEjDdYIlazM7rr8LBmGhqVlUrZXgztjMC/mPHAU8gDfQvw+80
LLUpOe+SaStPC2Yt6giEB8q63DQPiaaJQwo/9sG2NJf/j3DhiAfJepMR8uMCcuRfNUw7mG8YSFoN
FjiNl1Z+m/8GjVdj4DF71uTJNV7d9jhQGH1bye2ovprtWQIq3LVArrTy8g7CcniqcImWnWDxLVu1
psMGDbyczbskuy+DPF/cfjbJgvLBh193g1vmB0BuAV42PqyulfzqAfbCntFvZMVPoN6DrqWOhdc6
DQJSQwf+XvNVE9tWYmDr6JVtMMx7c7gsWGDK4kF1al+5F2t+/aeZIJcHC95w8EJVeDfKf2uuYoGI
ABxh4sgLQD0LFpKpm8EqEKD+QjTH+3IbVY9asoMhOcaDL+CujA6diQHL78FtO9v6ZEYroJPwZsIq
6kn0tWKsL6WuPwqEWPwaHVt9eOWlQEBLfVTdRnfjiukPPU1AZU5CV+v2OroNNN1C/UizU8iBAZOl
WKT1yjEBEtvL6q6HdJATKlbjFupi0J+2z1n9fQHq4aH19wLE0xPMutgIFOilkg72E0iM1H2yxnyB
cfe7Uv4tpkuSPkoK4Osh8VzFgPNliM0eS5kGEgvqoRTDiWzYFPgD9bf0hWOSg8RMS31RhkJwmLnL
ZrONRWLUO93XBGZQR6p2BTgBhjxfRu12LE/0Cbs2wQ9eOF45U3sLLRJXjnP8q4+/aX549Rh2ehVe
wkiVZfWQCzuxuSnibu427MpgvbMSibwx/Zmtf5L5XQt70QsSyKlu1x46ZLoQyUDjiPiZeVp7OuTL
op8asy85h0i00LhyNrRg1iSrMEJWaDUvcvNTzl9k9iFk0A9Zd6iWyGX1LBbbjlTmVn7PI8KMHyPB
1+0zIpaLNRnbNcEg84e1ydcYXJNxGxXXAXNPGWHLJWZVhQBm9Kw/zggeReDdm8E5OBwm3J6Zek5V
avMbMvteRyn3WXrMVAaXbVhslMCfRddY1AhTdzSSnZjeQzTLql/Afq+2/LxQ9ScRhwm4EtuRmomG
gmAy1Ang+ILPaxQ3XhVx4HiRhdXUOsZMYnAmOEh0w+vqi5SmGVAk6LdDTiuH/utlKQwI2XomILCE
tdXTR0334nWW4QcpyaWHB9Rkl/FnSUoLQnaL6kma96WI878OWTH6VzPvA2H32LhtZ+2fDPTxgprR
buUXbPHPvvocGNNKEdpOjNsQ+7iEhU6CH4ug3qdoJzd460FHDXf0x/N7LqPpjL5V6SigUzF9K3tH
Ts+f7iGX4V4q8cuJsjUVJ9pVAys5sb5br2u7sYznFCzknh+e6LWeuwZPNJ4dHdG1rScg1dekD9EP
N1LLILmMua97gz89PbFyt8J7ld5MSnc37Dk24tCORH8OCTwhqxvkQYAolZzq4DMLb9N7lm8HtHzC
/DG9+F6gOAB+m0E79eMlSjHG674n1TVn4DGnCDfYkeBLBkSthGTM7lhhpuO5j/7F5Ad6CGhNStVb
rvqVdnzJ341yVCACxceR2OSEOuHzMibYAaIhqIpryXIGPktpXqb+306H3/q6zdJuUjdR/BdkHwK7
bN9KqdaezkbA+Ar5e2X0KdbvBfsxAnZAYNwG6/HBL9FCz79Vvm0WbHbAPOOcESZYexrggbq89iVO
9OJ6hFoDURKgG18eX1SBUG3cl0JMwIu9oNg4qZNO1EvuS/Xwlhe7f4pFHtLqEvbgp/hFEAboGIsq
PHpOgxs1j6qCaBHC+YTmGqlwmznSB1bA7JIX6jxkpobmArVqcZ2KDeYurDrTh8DnYEhjTUTxj3mr
GxLJWb+exmMSHnJEe3oDSanzquRfU/zi61wTC01oN2Th75lOrML/6l1U3jiQ1fbWKN6Y/PXDvYE3
Zj3aal98vaSzvByf+KiLRl9tI51GZTE4qo+jsjX6fUW0WnFJhk9t/iil76S/9fVH8DqGyoaltBD5
iXhXtFueI57gpIlSdo53EWOQ6vRCw7gpW89EmkwTH9u8wW18xDUiPoJO441p1sBhPxFU6bB9n9p7
0/9k6dMyq38mh1mJrhOTzac6BV6gtusR+EJiUiJrBGorzCe4NESuT8ONnE42gAzoxG1YCteU/rbA
vLMFCgjfFPrMUf4QSoQPUbkWKybWxbMrk2z9dXyRm5WxpDUi3CJZ0blMJPgYpxEazYu6JF86rPN6
jqP08Up2lrU4NJgaGgn3laEL2LbVvUNoPEpPLft+wU54QYbAbSxUaKoRD3YPo7YclS1Cj8dAT3EK
mGmkwWSrDwQJ3r8X0k3ebF+YOLTHerJj01VAgKz78jPmKduX2A2UP4UJN6Wmk7DOur4Dsk9YVAPh
loeu/1eyM/YsnfP8MQ43veAKE0lWEf6G132sQnPxRIugq31cHML00gl7/AKH2WFk4igrq/METCCk
P1oALcnYC/FvFwRIWItVZDC9r0Lcbwc/oJq/ZO0nJS1czT/afoLpQNMmwCI2meiQkqVSBAsKBi1d
1ARRnUyX+ExAXQWop+tQtgbKTwXpeiLbB55DFGJlGl04y/IRZgQabDHat8qHrrLcwsVVRKiWs1vM
Ac6Z2BpmYK5KPCLSAJPr5O+ccIoKJZJ6GJZCNmxUzZkG6iNrtRcBZgqNEdICjrQpGZgjYJYYxa0r
PytoNxbISaADCsS3MvoivIfsyTPZYkq2K3CuYBpiNmTAULKnGvxmCynj9VTx7KrYeed/k/IU1T91
SteChr89j56JBLq5SVK76plYuuUMipiuWAT0jNaQMSwdTw5xGVk+RtTNE62hYFVrjX+6y4lHg10P
VUBmULKixXvpvalQWIISyK2fat8jc22u/gy3gRVvMX9rDX9P4cGAfFkLKqR84GppxHKnWFcVVk6Q
3mt2Ui3/lqz/S9AZNk9l0YfRaUG91RCUj8xsyU89/4gSkB9HipY9AtLcpSuxiAwCL9XV6Nu2GO6t
Y031UiRCEwzImcV4BicWdxNlmUFPKTJ3CXaWJ6BsxkCz8jvzAP0CkjdAD0B17OJjQuZ5UjzkjCRB
PKrRpCX+/C9rrikOtS59X7JL6Q9gsoiftOqbkhSsc6a4ImuISnhwEtjkjzRYEFeH+JRFfgzd2Voy
NDXIuPPsyVD/kJ6x2qqITyhYwT3mcdrS0tdbuXKUP6gcldd4I2VdNd2YY8tAnt7N+x7dGwvxFJ+i
C9R/ZV6VmxGJvR38qLLT9RH2WWDI3bIqjrZsYEPYi6mNJJHesQKV648RN9xcNRH+gyCJw0GB09Jq
72VIDKy2qmbocO85Lr9xt7MqSHxI/RE4G2nKqoBRLGd6U0kNG+xEVfxJxxeh1WFBfT0hZDNX4NCA
LSn+grw3rpDbI2HxmKZaFw41WTsphWpPmbIdU6xuxHil5Qjq4m3boXCghDUIITUwZtTVzV7E6x0+
oe4GCUk+J53PKxjnFoMY90WgF/g6Rapo4HtCtZQs+G2My/ki437iu9yYcOoQzwmRl3coxqS/FI6P
8a04OAw1MpN2ujiR8bCHRPFErAIAMrALGT7Ho3HFWNLZQ8/BjwBXK7uKtwE8RXMONiJ9megnBKr5
PElr5kJNMHZmGNM0Me6rJPe+YYrXUmebcRMK96E/C3wWVfumwY9lFn2JN2R38X2ki6+uCg8GVqVz
+R1ce3mHbqhkmbghpHm1JdkrnN8rEtQ+B4uVjAKJgR2TxuTIQW06HLCQwszwEEhbSEbsZTGnYMWf
XIovvBc8UAf9QKaMFx3i23TXHtIDT5uN5YnuyH8rjPK2JG5IcdWFQ48ij8y6xQYWLfYaqUn4iRWD
/FrOqxA2ROuXqHlZoPBr8DsImzCOGBKg6mEXshLvKiIy5FN/IFjQK6eb/iGgP+TTctu6xBUDVxvt
vvQavB8RP25G7U7S6kxvDGmHboCmTKCnzQ38N//UYkMLr2Q/Gj74PVE3V6V0TdifPdluvEsw/0Oy
0Q8qO4l+oyB4x2ACUj0sQOGRQSCRrIeJPc4rOjE04oqWbDPjZ2632BrmD7icWv0hIpMByUnxbqLq
pf0z7qAbKJoXLckp3RnD0YXcPuBjtFgXbYhrKydbPJoyXSu6rIquzNM2KP17lp4YArPAESvsb5Br
tLLoGBAWDAl1OgXoVCdb/JZGCrtJkbLi3+ifYTgBLzcHSsbpryCGLiJSut54LuPfUiGoYMUAgxSH
tlLlYNDOTB3KUiisT4YjVCMKMYhIGxa6wlqjpXiOJGOU7s6KbX3gW3pQ23RQrZbURWhj+K5wAkYQ
+AsZJtyzgroDKXzmSHxBkow/8/RUspCMuNurJz5fHlefuxO7w65jtSCFG6I02+RR/HvxJHd2Texy
icMU1J8XY08HM8uIniFPJ2ch477mWQ2IhrzTBdNtOGlHQLpC6tjR1djzcGZumsNE7x5DwxNek43L
C0wD3iV8Mu1iC4TR8d6LMAsTzogAJwlZwyhrZksye0p65lJpo/dAFWLshx81Z3fJPzB/fm8VRP3M
+o+U90zRXbDFtRojf2b8sDPxZ8BYK3iOk433KdNXiA7VY53YQBCieg8oXNfSuCnGBacxlbXc2C3f
H1124OBNIuDGQE1DfcSuSnVeIasrPD/tiJeocSPBqWb8OtYvcDlE+SofJEPZBm8rdhk5K14JlbWA
3SM4giWI1SXlJyV4CetVFj+03stdN0tb/+k+AEDBV5PcK2N8ibEVdVC6gEkAn1tMASREfWLBw6oP
T3ixu48dG1r2aRRx7AcuRDhR3/HvbeFsh4524eUJc4Y3FrunIbq+EpO0uqUBhci2SMuaby3dZASM
mDDufnWfA1iieriJ4I8Ksgaq7/gB4b0R/kLtq1ZO7WcQnl4kCxVkm/9myZv0a5R3AGCj2TFS5K2t
uPWRpZYkYwtL9hy8N5jVC/MELRNm38iIUC3Kzw6jDjSxNBKLRK+hTf6R2GuhlWdNCZUzcsGyInVl
EANGWJW0vnQlxRU9hduULnMUXZxa2lbsZcjI8xV/GsK4Rh6j6ZosUIL1CyIrc9gV7K8z3R5wy3Rx
8A5JKCZ8Dz3RjIsZa4D1wtge4fSvwl8+zaIDhESDFQIAOqw1XmEA1nC5HrK2zSunVD1MrAlpLNnY
uYwRRcThvaZ7xBSAn9J6C4MrcWHW1CDsBBKtDeLBSBLOQH3XcLsomApqaZZhvccYLGy/i3nVqWtO
ZX7Bo2Qi0AYpB1xhTIWnT90ivg8UABkOfQku5vDtsLnkJXmnVePPQiiNkPrEq5Y/jg6cOXgjffPN
5PfyRhHM//D0RoWIgB0eGpJVREUFtClbIXINQ8TFtYEHdpV/RvgKxnb+iRut9o85j37MeujvGdoz
WpOn/P8/Eb0QamJjuNY0d1C5Q9QmNL2r6lt6go22BJjJthWtX8S+bfE8DDA8y9e8PAbLRdTBOJ/C
2UFlHDp0eC1KYM2lcFu8kC/SYOyJkZgmM7QVovKoevwHh7cNqcB7lZP/DlPvb2rtAeo0ho6/+R81
qfvjY+AWxL/C15zRMiPzzp18cl/KGp8l+s/muxKcjvUjutq9pH202CsgnoIibtjYSGsGQVrOcJaO
Tc67BlnMplfgQOhAUWDX3ONPGSEPtPJ8F+OfjzSOjU3kwsU2+3WNohV+2rh4Ok1/PVo7bDlZZi4j
tT0/mQ8ERooBewjW8p6M9C1i2eUxBbSYcUfeMMNbWwEC1wQMyutSWHNM0nkGaA6xOqe9GVclXGJE
u+x42AviWoLzpOxqKKUl+NgAbDaPOTF1lCPmbwXyleoBg2DvXLJbu1VvPKRYt5o7wNaQ/IMmDla4
8cKrI+gFq1AZtoQfmN44+1gsxo1dGTgCumjSQsp9jhHQWgd0BQ5a1ERrkHc6oXJPx29ghsJKmZ+B
PhUzGIzzGAHwM1W2PO3pHwcLzxLWwJyIIJfFevDlY+kYbOYrgPr1uKYu6u9ALQlfiy+Kbm5wShgY
B57rqrABTUKMnmIbc3cObeBE0jvpp2cTSS343iFAyJOz+nTHwraoPfxwvEpnV033pLPzqKZ0SVh2
sjwlQRJ18hHQdg8KjSeRbaqsMWBwr0xxHwNlKCkX4D+SzmO3bSwKw09EgL1sJVJU78XyhrBlm1Xs
/ennYwaYTTJJLFvUvef89e5XNl9KizdDeQGV0cAhf0KY+qWxeRPgC+smoUiwg2aSzsrESO85KhhW
EMWbHg5oO0f7Gjt95L4l9qF54FCYYiH755xAarLg3QRtaKqjKp44F8XokSj3ycbl8zDg2dkOIYMy
EXdCudMIY8H0Rc5CCQ8wxRP61sQEE1iEYhHnHyWKNJCtAUasi4kxmuuo5QoAEctfBpU4NkZNmEeY
f1uHyGcyQFPMvvlrAc5KCKDu6cBxcRFKvk2WyY/0i085WndCe6w5kgGWDS2Yj7RTqGjX7NRi6prL
5FjJdgppas0CiHbyKJR7bLk88exxhH2zZ2HnGpftH0B0awEKwa/yiMz6r2A5BLbgOQMSfKxRCGM5
3qgEwBKNERS8Rtn6whr3Pzl4K95L6mIXjJ1aTewoV17RLwL1I82OQX6JW2iAq/LZGZibHOzA7SaK
SG0C0n5gEk2UwAXfFqtPGLe2evxTn1HShU4A6b/ansW6Wg3e77fKhUcaOVwuTwM6oDXS4g4HPix4
boME4id/TckNfLMgRwp4A1KMORpPbwoKxHtuo+ObikWIs+0Qfu3S99aECJ+hOyFnCOEx9+wkFXAi
poVPfPfhbSx3REbU5kzBYzMLf8t+m3zjbkbQHVwEQpaZHiSH5wyFNEkLk166GFwk78jGqXDkjxED
hNEfBoFFH/sEIix1FT3kVyJ91eCJpFA1xn4q5uCb8PFzZGxZTp3sNO7PZvG/m/QtLWhWpuSLjCys
JnwEqxtfqQSLOksTC5DYYPIkEXftVh8duqgIgER0PIXLQNkV3EAz6dowQrFxEXDDwTKFYwWYb8gU
oJCBhj4upWDe4mXlvOSRahaYiCOaIukt4WdCbAgEK495v4JYpWg04MM1EawoFYbeHj7JdePL4FsF
4JiLKzSwXM8wF9YpuCBu8iNbLFa5cDSqr4auyoNG03u1NdAt13gEJVIUtB+TdijagiVEwZahuDm6
WUE+seIEiDC0vyRHo+RWGDCk2JXTq5b8mhWZhGQ7YtBpl1W/sKwNtAuXFfdMQQJLvWoEFoYAffib
TxIxsnJ408eCsFyJP/Avh4qbSFE/2vr8Llc1XutiGWNEIUrOh0VgFm+XGuUHgroWcleVfiJhq/pf
TblUZHOWN1/FtSnJuAM6QvU9SzlIfZ69gfl49P+6/rfR6Og6DLJTVpgG4fu0D1A9iiiXJLdHKwsU
eKHTMksZl2p9pXFte8G57w6asB/I+kOfbDKIyC6XWybfRxIQFU7fNbp5ElqSbuNndvil6edIfKCE
CfDp1ttc+0j5wUl2gaqTDLWrZn0VFOgRhRKvJEQs/anlcawIdxldcyGq26LcmXWBw4nxpP/KW8K7
SX7jAjAd8Vmcwg4PtvpQERu1uzy3NniB1GwXRRQHHjTdHs/wIXLK8dxh50HwgRmJ8LqCJs6W0hMW
yo1JH93bKzZpxiXDkRiM/DWVvApOEaaJYlf7p6Lkw/CSWoMRDbDrzpgsxp8mW5EOW5aqJnbUH5E6
GApNKn5FYhKowHvyU146styiFlY/wOdefFnJbqBeMV0b9HhzIOXFSxaPuU6ujHzSAmY4cRNj1gpu
FTiug7TvHW+JRGjskS4JdOKR6KhkuRMJR8a+sC6Z/AjoB4PrsoOgLrhBdaoN3u3qXWAocLQpOAbi
HrxOyR4NQReIr+cZARbY0TvjYKBTZbgJ+hwqbDPkwaKKbsVUwVNA9XJpY4XyN1yxHms0RKikrBVl
xy0/ETTvdMsbn75dr/CAQs8yxb4DrAzoMWIVjjCw0KZdt/+WHhbmiF725wAL5whkfJXj0sc3wdfp
tiKhQpGDQzdOD7xXxSIXzqN0WPZqSL5sQSzJvgkesSDRx3Uxo02ItsyDajmn5VlBUfUwMEySLpDD
VPsOaKRuARhORYOIJZ5edgC7IreEDdf7Nt6PUmZq430NNuqA7ZQH9tw6W/lVjySX837NesRzXIVE
4x8SsoOKY9i6xGvUaGv/xZazXBFLZrolXFmpb55Ssq6Hm7nIdzp7vgnNsxXH7XLE5RWifsA8U7bA
ccGH3qPNy8kYyoBnlzLKycakANADUv0MFDf1pXl2RNYcIFlkKUFmxJVq/dU92SXvWUryoNStdIOq
b140gi7e3fqktx+MOt4sPw/VUh3JcVL+Gu1HGA5FeONEe7upTWYXOcAYZm0Ti+EUgMGEVjLRt7cK
c0tffSfdzSt2w4LHIf16k3PH5DaicOfp4BVmbreq2rUfzUL2LJF5pyHPpjuPQM/amx6J65v5cuCS
liR0881Kjece/gwZzKvV7BLBLx2GPfsIgsu+g97AS6Qxs3gkKn2I5N9H0KNvMDuSfDYe6a7st4M3
i4kri/jS2SqI3b9hAzUaT/S2RjzJLAIADfkVAoVgWKe/CX/ZRPVR9hw5xQ2VgcUi6B/iYTvgCEhU
Nn0SBnjSqPdD7at0bvnaMNaguSHowMqIEFh8K+RTuv2PSXwZBiQY/p08sQZkYwD5lJOIwaw3qoY2
k9mZg3UMmEFs7Ikeik84NSj4rfWwvHlDA3J/1C75T8si5dTr0nERRNGqPFVo0pASnuSbflfviEjj
hbEMKGHc/KKg1RbIBddLS36Uxa7MruB05Q/hLAXZBoA99Y5zjiv3qBFu5o6j3R21dXrmkYVt5ocx
M/ec3++Ltwy+U1jRWb30lYtUUG5NKxv6OPqjPqbAKDffCjDYh9jbyDsDYmMmMDfdcFYfksWUclFj
SiQtA8icGClxijkggHmNUmEDo6h1BFHsCm3XC/1sQJw29PRk3ik+ADHhOWDzNpOT5+BJEvJN+z56
BFhQfyBs35i+11xuPIfqFeJW0TcgY1XJkRLs2TMq8aHJBCRzPIiOwE8830Kkg4rw+WT5TneULgU/
4gMDqtZNeIgQIAKrD291ZdWHiCdreFVoUqbqO0Z3NFBfoXdFyRJ8+gargTqrVHDgrnWbpSpbLtBt
LM7sKnfl9kbcqywpPMI/JlbfhL6bmf5sKgq5TVf2SIp+31g5O3BJO3QwvQWkPUSA29MXnrIeBNSo
1mKYe4oLQtLWvusJGQIwYJUH/nitwrU5R7qYX9C8N+pR9c5GcO0EN1LZl9WZldsch1QOCwdE5kAQ
vm0yJLDXEwe2r0B3ZthsbpQT4LHv/oh80rzP8C9IFiOmMjI1OTIpC0jshdTyAXbewSGuf8lD6Qht
3FzqAW0oAH+HMBZty53IyJ1vL6uHiJrb/Ag/Mru+1Q2zO2FNcfLR5ETAIiReJdbBmm59O30VjkpO
Heb9g7Lgq9X5JVBWCd/ylUJvXmYy9/1d89e/2FBINN9dsWYh1cbIb511TEhWzw5ONmMFz6tfe2wk
N9ST1K7bM/Po6Q7TYSWcSS9zMGigaBWwoD64QI3AtZgP+DBmUPIU+3GDr8mpfQaq0z20pzehOuIb
n9K2luDtZydOH5G8I7N3eUi+ZceaLZIpwrXY+5hJiHILv4N4msx/o3SpIzDAV4BqT3569m/50Akc
WhjI74iimmGKqaMzWvKI1yCgDnzFexyJuD76JZOqwkgam3vbdKrvEEfCqT2zBgEvgBWOvx3l9Hyg
cGnWsyUZ/TDfDrFOUTdlm4HSMdCwfKQLOo8hzpC9e/G6cfhBip9R7/bhPepOnUW+sjkLPskdiGZo
troru7B1bSNwFNzY4FQCuVufhPgx0tHUONM+dZ19+SO0/jqDp5xjYBbtTOwUi1GE9DExvzIeR5y3
mBKX8xr72gNJW61euO8DkCvyuiQ8/Twqurq6CE8EEBlaRB4R8rNizwUVtoCJu3n64vwgW5tI1pAD
Qt03HOGoploH013JWY6uipODdDlpBTRunL3qIBSb7inzkkDVXhyinUWxtmsDCSK8JkgLTB6Q0jkm
F1c8cFV2HNz6HHmu4HTN7MZmaV6s+aHHO4VoStiOGOTjnazaijhTHq24SLR7AP4N/fhCOt6hnV90
yhrkeUXvg3XggwD/18yu6QIJ7Eq8KDKxDXvBWqAOjx0cHDWZD+aJMgZcmYHuiAAHaIQyqifnCYCQ
7/8ErMH4AaV4ax3Il9GM28hcSMJjvzBKnA58zY0Acuwmu4RHLoWVWA5EFzvNt8pAnrXHgLRaWI0e
JwlpPmK+1qVvSfpITqFgmzCCWrKPVPqOfhQCD+ZrrOa/alPyLX+aMT+V88iwCkSzAzQHimRgbhfp
jQfNnH47XpgodaVZlEUurDDwIGaXZ7DRKIwB6+fQRbXLs7nUsCXggv0pB3q36V9alcHKKPejsCc6
JEHC4rCCX0AYWMLjH7Wbc6nIwNFOQ9YMS/GN/IpXc1WNc2/Cus95FVKPQHOhnxnChCcQkgAEJZ7B
NZurOXPye5AuQeugYLx0QVjXBFQRyJngNnqQBBDyMFr+rRRWXoad75alK2kCQBKXOaPzUOkvBrjC
iIS29cjW5P/kCPT1WxLMQQJ70a0+qOuTvxFj0VGMnIEzHnXLcJL0h0iiu7lRCl6CTdMrXuYLJKRy
f5rDBdTKOKWzm18t421IPdVcfprKzHzyiPTYZri4RPoaEYdzMyzpJMarQR+M6OzMIzILOoyGxThn
txgPIkZgYBk7XvFvzvUVpDUbxvTUOQhiR3GrVSdlmyPAZyXnKptA+jm0NZ2tZ/R9bXHULHNG7BHC
kuTl47mIDzlmU54DcotvTelGw1qwmZTQKk0KNT6lzNQXC+8mRyNwWLIDC/93ub37rYYon8+fq/9J
9qI5R9KZZ1/9GxhGUFHgYh8wojBqznkmenx0DJhME6pLWG3ixrSJTpv9oF5Umku83047iriyLon0
g35HmPAG6qoyeSF9E9KHTFvSvrC/Y2F/N4e3cimaXWh+Vd4SuLSwt/iUkZ2pP4O3Lsb9Vv+AJES0
WWjoLCbAjd2jvwtYjNz3tT4gd+re6/8T6knRmU/dAOOccKZ2xb+GJs7Hb7HVTqwOWIcMOwOlSvd7
zIi2LBFOt0rejxGzL3HMAu3SuBtQqJ1k8tgWuXTwG+gQ0GrizIl/S4ixtcGLOgbr6YDjXXfL9Vcn
PhjxVa2f1erJ50YuCWoMBliVZJXphHbrTofv92tAFzqQuBOcBuuVmT9i/CVmKip//g9nF/0u2soA
EVWCP4vGiuHNyUICQXKyGF6H7+H9ISNLJPV9ytLK122858yvQLx97pIM+OwCeTFARUqU8vZrpb0W
5rXNvhrtUKjLFhiBnNFPoXsC37IrIPPIbw1DDzqDJjlBesbKDdwQheDc6vG4ygSpTTqmjDzC/kmQ
1wFcDf8wgukesgULAFcnxojwrtD+sMFM95xeNzw+ZGFMM8NVC5ZqdEg+Q7hBleAHFPb1JtjhISrI
FWNUFv5MfvPdO92X9sIS6fJF5aloYZ74f5bdfed4xuaZBM0D9IffrF2Fh9q7a93OKGZroGKOdBrO
FiuesBapgLEmJs3fvUonfsmbSGMbhUD3nuJGr0iLsNNJjtzgGZoAWm5DhJ6i9FVsBFoluWvphuLY
hf1D7vwviERFC98z5sb7nJ6jD6V9Vt7Tugo6WCi1AvNxSzwDBRFMkoBV7NqMNZTBMaUrS9yHESVt
pNEo/W/aHqPoaWxoVfB2iroPccQPuAJZuxn4GLk6CD0KskywK3R/w7KrLoy1CnWpqKutuWgDSQsm
GkG7domnnBIq011ibrkksAHEh7m8KT/11rVwpg/bcBE58rK6SA4G1qP65BBphjVXujAPXXgwWFoH
s5fQ0XuG3G4OevqabHnDVExCRN6kHQcPA5e/E0MQ71FO8Go67SsTt0nrDBF5laCn6ZdM6te2w3GT
bPLPcpJ2LSgjeyg9HP30DUzT/2g3ybWMfo2O7Da6bDdi8DTFV+7ztr4GMtUkVvKjV17q/joItMey
vl3HhlP0pASX9FN4Jr9NxKFZzM3zO1tXIr5h0p+x8q2D6VPz133H6MZvl5pMeuF3hO8Fv1I6Lvhh
nvTPkKe8/A2YHnfWEV+DZTcPLQP4RbJ+4+nQa+Bb5UayAUw0oJif3qp++/6uyilSk5W9j3/fBvEL
+kwNXO29NhglBdnt2dh+k9FkdDFQHe+ttzEfxBdkSxBc2p34nXy2wh0/P8undmjKkchR10R4UXIC
A9tDhQL4A09ifOeLzpTysxLPgnVXux+PU2nKx5zjwRZW4BvxGd+M8q+5O5Kd4tYwCk9JxahwQmPN
qBam+Fb+8nantEsd7nY9+QSAPk61OC+aJdiHOTPcrw5Z+rw81TL+cLsXHckVuE93MVFp1GfQNG7w
Yzt0EEbDGpKzaqgrc5hqQfbTV1vbVrTPLmBZgHDRnJXWOHhUoN5Zniz4Tcf/IhHhd41By0U596OQ
VeDGC3RJ9FnSjAmi3WL/QV5OFLJbIZGGrIVw1Rzct9qssq7sbapAu9jsz1opEKDM43uNDr5O+wkM
MmfWwJ6N8NnVOzg4c4JJDk23kTrbnOFA809tfyv3iPdkt5PpWUk/I8ROuoSZqCDAcYCwAH+oV7K/
76Hjq/o0qiecRBnU/PtVm5ELrJWRS53UL/MVYqJGmCKxhc5gvH8Cdg0UUh7Yh56vxU0q3EHYKgOl
GsFyB5Zb1id4mWHGmR3asXkK1EcJ7Vuon8zWlKrfmjV13SOKxvRgJn/E0JLYh5HzOzdA0fBfkm90
br3lO1hEzbVyWt6mmZYi7FEsKIIfeoy9JVtoSnBRrH5SuzzLMAfABH4qh2FdSC6xCRTnUnhNJztB
9DUeCJIC0LdRFYVtJHlE7dyXDur9EGLqeBAfgP1S1HnLUMGkiGl+Izd+IEUDW1jx9+EgIAEDily5
E6Y8FN8kLtGjbCc6i9mG0Zk6K2xerGK0Z/ebpeHKASqnebcq2624jYGEVPESmuvJHcNHfKlrO4//
bz0Vsgj9ZzVsUafQDSuFL6SzwzKBo34vtF8kR5Ac/kZV7pUK4U+Qi6tDA5CrgOG2d6XgiH+23IAQ
xoA2JF71ATlawa1m8l2WM8f6kwDI39tQ+x4w5IZXwsyXabRhwWcgAYk89ta2H54csKFwC49MWS1Q
SPbC3EEUibrohn1CtZWxLNM/6S9JSWOvVqHxE4Unlahv2oA+q8cYbgwBkwKRMx9l5qhkIa7RReTC
QzSWNNEgHSBszkm+ff7DS/kaiNwWboNHAc8OWbNPxmDz/TZekLlqhJeSUfqPjHwHUTvRGuK3pO3U
eO89U/nLYJkKqHlZdXha6BCyDqThpsvamOXL9/BBkxpG7s/CdlV8Ab2F7Ho9nmViwqlAJBmR9MB7
fjezA3Q6bQbkpo1LOATAhKMe7seC2hi6P5Lqgp/bspYGhLZRX0VQH0KAMFKXN238fWssovoFLxkp
FTpjL1kWzdrgM0UXXDfV1CW6i04ZU5eMia/z/oThbBpbcqT8E4LNYod6isHQ5FZ0S2iCYH6PvGU8
aWeqY/dHVxRJGBCeBzrkhfZHuEeANdXBd+GIx2DR+0xG4klBUFLqRNQYT2V8KqcKruYAMzkfHhEx
Vv4ajRLHT+N/tfmfIj9J2OLB9WbNsSfHCiAv+WmwYXKT6He0lQmEJU6jYlsqG5MFSX9M3N2l0qhM
AEpCk2puwoRUW2/rMUA0FV1+O4ZAVd0aHICETwLm9j1FhF/m4t3gHP9IcwS1GFeRUP8Zf0C5lJZq
q/rM2YSs2GpvPZFhyBVYoPgthIv9p1Cyjm4bcZ/sAb17fOuIh2h7WQA5o3rvZ4Gyoc9b/U5/38hv
rIUfuni+QrpuCCZS3EmviwWXP4ezJkEgl9qjtASnFvQLUrwQBcB7ETI4DcWuGDZmfOuGC7fEVFxM
MWXvhPUGVh3krJX55Rw1abIXjZ3A22b+hD6qa0LuOmlf9yu+CmpmeUR+j57m8CbZWLgMdp8fRxTq
VvGDwN1iPIlvekUAL7wmsS7ZTzXyqdvLBmdklhPavM/Us5x9hiGwPXswJbfyOi6XQbmweJNVLvvk
L6JFKN0Hb/jlRzjsh/DbbTq3zmxN+m41t+yRY+ifb9xLJBvUwaIhQgEGS9jAtWDkBosZJUIHfkBh
8SKQGjkFKE2Jz3jtamPHxuWZpGDHDjtXLny1YDAlEAOH4yIGrLdgLJBezsJlAWBfOz6SEW604on7
Xh5PQ7+jXYKc9P7jLS8t3hhmv7d6giilrY3elwxXb3qSqx+hcWlhAHZbmE8MHMDV2WdVbGQHNnc0
UcywqVIiBckFGc+xSf1beSWSmfDR/UcnryuqnVPlriCukZuvmLwmR5sy//qSZWTW+bN7xIwXvULU
LFMEPoPrSMFVeTOOXEhdMEsIlJtnnSMK4JhQnLNzwRzBboZCH/RMnwO74lN54Ntge6rpoQHTJUYX
YmaGLXouJ4uI4tbyJOLtx0+dP2lLa5UnOn8IqArvTLdQPdqMXXald+fyUWuOPuV5cPvNuFEqGthi
7LnljomuqpbUz81O8fcP5xaaQenYlWy7f9z+qauBS8yEgFwoVFlbAxveOk6/JhZXhwghSt9BTDOG
60E9FAOoPumjDrpehEPEgcAyc/SzLrIYEKwQ/yr3jk8ZUQAZcBFOi2Wb2LjXNqaxk6Rlkm+bZs3P
DB+p1Z6CTwRO2jo5Z93CL9z3AZGTmrtivx3bSwrYBAPzPiYh1dJrI7QD5XdcAEuTQGp4aPXthrIN
RgKMHBlfc0n1DjUxb9kNlbVPuNRfN5EpiW3E6z51BW2DQEUbwcaJFpDrcxudG+Eooj4SITXa92cy
PqwFbc/YjAW3Qa8ib3kOBL6wtxuFrwTBWBfuTAOxBzHK+GaeEXSP5DakVsnrXnNE5Rozft1631VI
KKJs3Bs/U/TNaCoIAKkJdbKVeKG9VHHpKeuppRZNhU5F2BT3RE1PAY2+jV1gtxEgdXyQZvLW98RC
laI3K33aHsp9KH+M1UXxrjG2RhRCxpbBq2vIzSNxztVD1wz2GcwDMyWXIR2iI/qeZWJN+qyKLgHe
bmL5ltCTfe7GAiIwp4O/ZRxviYeaHsfhJVj4IGedgnli3pNa3aFXmfcbip5+J1JU/jWzndB+Vq8C
laJ1qYxluzbI/Jb+5KsZbN4pd7ugvImOXYYqFNUDeaO4evk74fe9GqpVs63K3dh+R8g+P4TBCa1v
VTur3jppbuUf7UhgP9aKmUvmyKRNfZZ8hUd0u8op2/K7eXlnSmxwOJIecuoYlnW7nrn81MGUl2qx
MrtN0pwhQrdwaH12V2GFiNWotxJbD0ohbWa8N/hcGLiZ6zC5z7nG75V0lhS3PvmUUZS8ZeZLyo+l
5AIO6uJCJ3ONvwRCidqkDHce4U9TiguPFxf4hWhj9GB6D1+lPEUDVb3XOFV16v1TKYiT5AnLSkNz
lLHpAYtD4gv6cU6RSBZva/2jzY/oemn1QseJkc7MsRRBd1tuX/N4G6AoLOgkPte0hs6qLc1oRDoE
c432oQ7REP62iEoTMmdIwGBMvUXZn+6tU1JaFt1Hq5z0gwjW39pxM6+llb5gMtOktWq56Xjgxg78
D5NEEgPF/rqxdp7/xbifXfv21uW7jrns/cceOAgcmEeR6lbplm8CeGdh4aNdaPKr+BKGuRUvK3mr
rT0k7e/PyvoumslUi8SaSIR+FlZLBv2o/sqIk6nOobolt7cWV9F5agWimV58pOlF0xcCIl3x0MTE
1z1Nf88vWV87wu3nvAihP0N3edaOCJ+cu/nYhNsGHhbrMT6IyjsgdUrGVei7RurWXyadsEQqMu8i
Bi8vEYQJj/J7L8RsgxPKxdtIyYpAUJNOHO8uVRescE6CBP6mkGto7ocFaVV0Nc0URxFd5tRacSt2
edbiionxnAWLxHeSXTnvDmPmEu0PzULz5BxBXcVgArWYRg8LZ7BANIptNruKtFJ+GpPkDX8agvlJ
yoo0Rnab/CQRNLNE3488AklHukxoWESfsmCURZuaQM1n7psivB4UiwN+eu+Nak9SeavN1oMN3CA/
Qib0H7QZWF9L9F6soWbEPrHMVkn/FfH4BeOnRgVg/+iVk0eUexNTjnTWGAjAvVZtvR1eU/RDvEI6
msL3IPRpxENxMp+FNuCk3uQQvD1aN1IeEDXuheq7qdct+tPSkfProJ6FjtApYvaKnam/bdh6A8c9
2jHf/1JbHsXBJ0CucWXARKkf0aHOt3yiw6s5LLJqVSl/JC8JLO0FklU8XwRTNeIxgd4rSFV5I0gK
SfnrElZ389vPCGy/No0boabvRSJZj8V0SENET+WKoEMiEWVn+gK5zXKEK/6Xkt/b+5tnBFyvvA7a
uYi3Hfqw3MO2eEUuplBZwbTDJ8f6Top9Vn9Usq2zMxQN1XT9jefVNMDPGb4X473XMcRQCba28t+K
qUH5S9CddMggfdaymjHAyjY5V430FVMc94FkzjDn0V75Ax1FywoswH/YEtksxFcwiX4nfYzXb7yX
cPIseEk0EsKk9pmUv2RfMM+DL0ylbpPVl48dJFR6VxEB8fIA+6xZfyeF/X004tVEJlYgIDb6XzBS
gK9HfjYfKJO5xcMn+yWnwdo/Iinhg8bSx19sz83K+sVBguyCzxDfSXHt7/6xIvsKn3dKCTTE7Pjp
JTeADnQFDeIeeXgvQwP/5bwWkGcsoSKU4k9GbKwUFJGd3+QTh973WPDQoFhBQaawbK5BfU2mK0U5
vY85ver2kyuC508P+ZZjZttsS3p2etdxjaEroSrTaQwEVUemUIaTnNWYnyK1ufx7lHO6kbKW/hBJ
h621QMWMT3KtEMP4tm75OK1kHfVznTWpfHsM0ZgEYjTu27hxLTqjyXcci1e0R3ONa+DN15mkKca3
4Pb5vtm2HXcNWyp/UZkUt/eBeFIgEb9cRXfeQGFXW3sj/fXAmqgSiOQTCqAiOOskmjykktt1gYnY
+OZsQSODopqHguWkawSbz4oAgt47cnR7yQAhTXnyypWC7pNYMXRBhovOt9Xp1v0dif/YMVlaswf/
HOMplF+0rQPKSnYjXE+01+k6lu/vlc8Eedhu4TF89yGUCXUS0Lcorufhz8wYdyCQH5y9PE+1Y/Lj
Aq5bTo8jSSCcJeahZEIvzGWunGRhl+xDIpz5uDE9UH0o803G2ORku/1irJ5Y8py0Lx7C7IqCXMZT
7pJ/8MWnmxeYf3EigosZywIt9SvCOckfpT8APd4TQkwYD1L9Lc2R59T36Z9OaUdU85Nwm3EXFXaz
iK8Ilq0KkehHLzAQLHpqzVTCSb11uKolN+XexLQvk9MDB+0kXz5vn9owF+wQTCM0UEVQ52TJf+ar
0HCx8FPmjEwehMopT64jHnzHQSYtq+da3GloIZAXqRbpOcceidFMLq6+5Tr+lY4cE+71U1J2ucMc
TAmaLYQ9Enue2wleyYVlKKD7xjYpnMLhUXJgcN78BedhWKDUYmeOTXQ1M05bywDoU+6MwjB5rcuk
QGMcVTBTIBzBbEeqWFhSPkfwOb0iFYVmA95FP38qBGnkvMg2uUBYDcMGbX/ABM1OjWpWWcfxVhL2
zI57Vs6f99XisQ06g/MJxZTES8sZgDiMNFcNbkxWje/iA4jU65Rakf+Z1Ykm7Nbt/WGVZ5uIg7p3
UkQFE57BaeF1j4GEoi6/xv1mknHzwa4J/SIx0dsFwrFDyZwRT509VeaXUPvxLimtjSssRzwKRXYQ
+QPUZLd3BsHcxUuFvxWvYtsv8anzLjFye2cZwyiXUekkv2gi8J9wY7bdaRQSZ+nDNaSUqvDjWpNk
gaA+70lE32bfChHsMjjFznOEFpDpMgzcmuDCLD2RameCDe+KexNtt8nQBg+h78iAwN/Nrc4foDbI
DJd4pwxUSPOG8+9bEj+6DbZky19jbkmFFdmWmnCeanEvlsqYbRPU836flnwjPtEKFZ8WmxacQf3A
9mKA7tq80sA4GsPkPsmGP9FaNCRZNgcgL0aYfIMzJHG7GY3V0nEKM5hBLmJWjaB72uGUmnjAMesk
h0y0NwS/pEjViyknmY+t+CMAi8GjmkvZop3R3NSI8gSBzIA/XJ4CG9CiN2waQiaHEB4y0RHr35Dr
FCMWNiKiioRFYbrSKQVit3MU6tvp0ToXT473t+mqtEYjbdHtgFLqhYrTYFKLE5pBoo0KPEs/2+Ao
1gMnVBWge5s+85mAXoVWsJEX6a3f+vcorXP+BpvbKNnaCmAAfobtt3Usq10jrsXG8UbYVBMhye0W
nt98TMfsGJqrWj5J0po5z/NWVNdEdlmATdA89CB3k4KZhBJ0PvdIjWaqLuDzYg6bFdrZUVj4xL5Z
yv1FK14oj/TaVVywCjckBG24ZIT2RBGyHu2HzcP6a/D1cXuR0EP2Y3iU8USI5rdJ0g3cyGQoO0wH
pHgcmTCU9ksdDBQPK8a3BB38mJHzuiuE9WScfhvnUKfIZhpUB5hYbBaDuBerpZDhPlhzg7Ty9I/p
kwA586x5V7vbniuoTTeYhTUgAfHa1C4YpJlfUdyrym+euuOp6DYpsxb2PQ9FItcMJsxkqZco+jSn
AhYdbO1PyY/TbA+Oa9oSElugSO5qU8T98Fm6AUbw6L0R/JVM4OhCyi5xTTppNN87Q7OuUH5zzpNm
V9n5vSfTYLQ6O6A9lZ41fDqcnSEyT3w71aJHuVp9mMBM7JZBvR/1a/GhXuhVRwkMONNduczzBpHH
VOl7wKWj5U68yVchBT82+1wAt4jhYMZvC+eS++1olFsTkIi5Rg9AynbdgplXhzUk/Z7EO/fN+yMg
oSv7W2Dy0ToC6jI6vLGA7oEasN2hxWI5WsjtJpGfld2VH5zXwd3RPlnwUW6zVgFsznKsYMQJYGvS
fiZPEyDqMr9LN5Myt22H4WiBkmfcV5dug7NNDRbWFQioWY8/gvaiXCsEeBaWtnSkNAKhi2YdYgwF
HM6bnvWN3gPGPpYoohEX8irFfLxFCvw+kS2Hqdd76PQVU1Yyhck/kRztVDfiRtvV7RKIhvYSnwxJ
QqfY823G7Ixl5QNTikV0EkEZ+re+4QAVO1ddwhfVJ+TmoqudBHeiz1ngjWdI7+7rK92DaKCkqEM0
ybOaW66z8ymCxKieEhBbM7euPvF3GVZzAAISFBck6aWLYYMtsaHmVXepYQwAcpHK/Ao/+QtTgIi7
gDqH3Yrinlm7TdKnKBwDIjEccktuAsLvjbzBUapiOj5wkNSAv1OrFEKYOb6LrLenBhX7Db+ozXtx
03aTVRv2X/j12rsWuZm+E0WuK5KjLgp5fhrdQ9lWEZYNABJmvQ7/2kANYXXxgYFMaOiCUVCGZ2ss
6Vfu7zWknZQOi5YawB7md8Q7J3MUpjjjgzJae/63P24yREj+kygpy9gIYDad9S3RcYNPTl9U12HL
Y0VCyrBlVxf4mOWAVRiVgDIRryjcp4yRCbqcu/EfR+e1nDi2heEnUpVyuAUkQOSMfaPCYCuijNLT
96e+OTXVNafHBmnvtf74RsGunWU8OjXHYU8XSGstdH+l1WtBnOsvIBV6YXclaKuryZuEourBEeYI
npEMB8G0xCm57ogRBJElS49zqZr1s8pHKDNlWzAtgGzYHzY9vkBWuewXdXgNXss8vk1+fgl6bPZI
5mq0BtNwyRorqy9KaALw23S5ZCV4r71n8EYFRmz5DPO6qNsfQsC0mq8Af6vDcTAo8w/nPDRsRwxU
xiFaUwlOTpK0HK7l1mcX0zkXPjLLc/4bUVgedNGyjCEgpU159cJvgeV7/w6PMdOw352S6ogLCVQC
66p28PutkO1p5Ylhrh0cG/xauEaOQ9bOm/6BpOH/PEhbHdvjeHSRotJvQuFnEEhGHhXh9KF+kN+V
wVlMWth5J6ivinog8y1h+lCdD+yTgZcnoUewbo8BDvMByzwGHKKSStAUhUwl09phU8pgu5ic8pij
BL8yf0qsCiM270hlMWkVTiu/vG4fQ3VNkpt2xN3LXxCddtUv2YmWs0P14IrTBhnyhCYf9uQIpT/A
Few11n/1W0QEkosTAl+ieosrrxxp3lVNqxME6ZjOdvO8F4emBBQQcMayOFcco5zuHPoFthwE5AXJ
wpX6fA/7LLwEP9Ho41hxP+YDUVwE0c/6FHriInDtZTDq2hRZq7Gl2EtQCeCe1KzIDbcW1NtC08mJ
ZpmG3fNq2Eg4pLR/qtGqRmRIuiCSBYnpdyeaqDytY0AACU6mqj2/0Z3zdRp806UjK6g5xs4DsGB9
KfIx88Er/j0UHmWDN8RYaHBGceUypxb1ImGbVrmSWSLZV+V2i2ggJLP7LMVbqyWrcwmSL7Ubv2fi
SpfdmHhC1rTv44rgPxn8jdJhi6NUx7qo73pjEySvxr8FKd9l8aiMjcdbkR9rvcU0tOav1EjJjFeY
xbP4gkrDS++Z+ESeJ5l2xj7DEE3Ft0CggfwjkehKh0d/NaubggaULF/VPHSkjA/yKkNNQMoTBBdC
nqQDxYOXDhp10qoLj1GvIBvAYxNPCWIS2Jz9yFGL+acBAErunnlWyJtV6h3Ea88Ez/9XQ2rQ44oA
p1ceIrUBzBMhRDN9NLr0E3VfI4WAuMeXnkl/DuDoh+Ix+EuRCjM4ePJUSBGx0OQEw5eJx1Stzl33
lVOf8cEJfRIkR+XvbYFr+axk3MEZtIOfL3Iix6SeNCbCxtSLwm/QA+gqaLo7pOC99ghIWSROFDkR
/6T7mHPku4aSuBXXYr4UkW0htuIISLUz8z27ICCBoMAbMKhLT7Ne1vUrsVYtdcrmbygzP3Zcr3tI
gDE99DvIUeE4/SmQdq3HC2vYIDteRu3EoftFP2n188QYV0E37JE6mPs+tIEexDVQCuAFwGcybFDX
M9Ve/ScEpjDHWwgIT876OQzmTEBBdUz/YIFgHtS16HB46JVLshqYFvGsjkA/WUqqrfmpGfcpAk3g
zTNvqQJk9W/w2Ls59p3+Gg+1FRaBMieADR1QJC5bYB+2XLKju0NKwHNxGQgI8G8ed04PQ5nQFeAT
C8vCUlUFwnsujt8WPjoUrwlczRkXF9lu3snjIl2r9yH/UUDgsq/UxkOhYITXN6yYiwAzAmcxGjST
uDd6tlFxTT05Hn3j9Yj4ffZIR6Vi5kGz4XqQ5LnmnWKfoWApEsKMTmSB2xvU5xznk9RC8NG4wXvc
5I1ZJG0ISDCLc4xapXuId4D1EnGhgUEV79aCnmstnYE7if6l1a6W6buBGs27R0aevAp9bM54iGfD
tdGZHglcYuojzaXl1rfmXMMecuvmvSyITf7L9p9znUkO7gHkcoTU/XXZT07kqR37RLrSjM4gN82+
9Phh6ITSB6tVYo+HPBL1T6iuVGQNMgeRyNu+FGYI6MVX4q0jjMBKuVcVos5kcxYTyledw6ajnIAm
CLDQBAlXiTisL0gNOoM/TvgMAUXewImoR7Lo4pvkJsyGAVJiRH6r9s7/1v49aB84qb1yYah3ifjD
lhOiDuy5uZP5809wKSz8KssgIC2brRLZa/eDEa7JFk3zStGQ489Ik0PF+XFv4dgn0p2Egb2GMm3m
OBTm7D4RaPRMYaGRxmgK1ITKsAmRcCnXQiFNaeZRRx39fD7LtHR8ZV17W+9pYCT+3Pl0yYMBhlXm
cWgjkG3rqYaIzLew+3h4Z7qjmKByXWoaOl2qX7nu0q1PvkdLxFZ1yJQ9H0DiYOXZS8zqw6V8b9/7
Id/K7X1ITyBmHvIbXshIOUMLT3FeA6SJrCwdbjar2Fefe/h2/ORbyVDQM36QCsi/AfzZyXPLugvC
SWzIdCBrATXOPuSllXCPAmFGOpYZQvEIMQfmwnNl9N/E2gCrj5kBnQpFtcjj2xvlMscLGjb8Zf2u
JQMme9WQbCXBRgU9BJu4Irzrh7h++W7MgYreDdF32Kn9bRNs3oHdyn8eBA8zKtuJOjlhefHarVjb
uNvbNcENsJLlhbI0C7kiuffoLYBjeOeoDCK6V7zCoXratSZr9q8VTwOuVVyeN5HYOzRPCw9htz8m
vgotR0t5G7vPT9fY6ReRdhr6HESRE3KloAbmnJHRwWmEbNE3V5GiO8ZT9u8NHnMTrwaeFtq69UP4
dnm3yZ95i2AXj1AmJnoBLgkVsY8sCIdzAUQt7DK2RGKT2ButO3nkOJuSKZJUyGEa0sqlcKrltWpu
PWIBeTF23pU4m4nEAuhJBxPtHIoRkD6WGSZ53uOB1HYXaluUz2X2Fcko3ImKm4gl3zJkY+oSR/35
lfpX9u2PQR9jQ0psriT1OpQH5FoFrwFpQlShkPZWCzsTn0BmkJ8i79Ngm+B1ShinzYIOxZbaFVTu
I1xOLn9rocAx0ByyTH+uPZ52TOkNkblsBmm1HHAkMStaSKBZlxRMHRXPPZAPo3FMhBetY0fL/C08
XBc4inbgzzH2A+iPHc4uzIWGvLO2NU3ghKaC7FPJUrgFMUTfSrMK8FiBG5Uzw5pbKtLXfUg5TEEa
zl2C1SvHollxjlWHR9F0UKgK3osawT7cmTW/XtfZiftBYnWrPkvcWOZeIgI9vrCsklxe88+9MCEp
6Uj+C/5+POROgJ4e7yUIlHRJrMCRK84nf1GOop1mE/0K2Hlxl9ML15AUCNdrUmlBkRDT/fY1049Y
5Hy60AlOxVXSbIoKpUkHbUUAobm+jvd3vapQXVI1i5I6lHzadnax03In+aRv5QuB8CzSYDnty8n1
ln15yPbibTMH1Gz9H0IZ0F7zIOgr/xyREcGQurk1zSNb8j75CIT0jcGwliP0jLZe9HXyiZmmqAUa
2kqexY51IdC/Sn9HoDKTYP/bIUeee+S4tcosovyU2CjiVUYYlpmi1S5cRx1fhyluRzyZlAeAvdXb
dAPljuh1aG3vpxm+vITWAcdiWlFC31b1OXUHFc7mSWmuWIZq7Ywi9k9EscNzYk1ILojEbw8oH2g3
LX6RVdYHIJSbESzLSJr63ZbQSCE7CbQkDNcHh8EaFKqnEQgyrnKsAxZSqZgSmxUsqAV0I32m4v1/
xexw8ZcYzj7Fgrn2P68w/h8qayGZK+NRNCtvZUCB4qVJ3He1KMmRmT2LZVjZDOC4U9rMwanPP4R8
k8o0eID0t7SQ0izFVineuMD7M/8BYl4s5D86HyIfBnrK8reX0YzBToBERodgIIGTKvmtYk1hm4l4
qoSvjHa3i9LNRTze6WJELwVgY5xgdgoSdxPfB/wI/a1H8FfdvALOiqy6MWP+B7pRvsl8y9Gr+JCz
seDoAn/05c4Wx6TfVeH9pMlC6e0cmqGdkc5OB45BulD6zejxcXNSdxmsc5oZC2z9xcnnO89Z05v0
mVrrD4BgYdTwnj/qQKAb/menazYkD/erdnh60k/WvUpmfUGeqqkxb62zSaOCOmbTyz+RANDEf2zm
VTj5Mz6wekq50H/Gz2jdjEoRD79qDh9KGNzcq1dFvlRA9j3TfaNSyhXLDkX0Zys5ICgnBUuofFYB
Lk9L+SndvNXXviKs60NO+nlJCMaAmHopkY9o6teWYOkYhCpGkqVJixoQtzJHHsWCMlEnKRFQFo/x
OC1ao99DQ5dKcp7x8pp2jF37eAyUk3d0FPQ7rFy7HmU6dNnPUmBg4NIFHIm2QM6dkNfWfJ58zpOB
SfBjLsjc9V8aAfqFtM+Lq55vSKLBmMQWxNo8q96O6GTaT18uNHFDn3LOFMahhFN/iYDNn3c2IzuM
KsrCygGyIjZFSE+wsSh7M+PbogOMY6KVKXbe4uvi8+HJ3hX7UgZAXaGXwEHyvknTh8zbIAknqfmO
VsULOBk90ED3BQF+XkGDw6YpuSIp3sFUFpMZHiWUfxV/vAxUs9VXuLIPbyaZ1qP1t69WFUtK3+Gn
R3iGEh/+0cvvTfegUFag3GERkB87IR2498bXq7uapE0cCetJgk1qINPUMJy9dP3XU68m9emsHyMA
kfvAMuA4HvNGxqvsjXOcz18ewdC0xVdNy2YIucj2S58OslIwhQatjGrs2B0qRMpd8Rt7y2jlFsZc
+XyLJfXMI8bNOMDVlPdLi4cm+5xg5Qz1wL80cBN6JP3S/s5Xof+FZcVihfiSNSXmL6wgnBNEnz48
8F4HPBy0L5KHYMc1y3M+/EHDLdloXwUKR90JMiRnFNggJKe9MCbpLzt/0M6Z3kUztan/ihuCnmL0
RtAjRFb/lSKpeq4wEJE85pQAnJYqXnn9jxmXzNSQzzlJybEhjB2LnoAwkI+wfowPbxUl8/w4VJzD
y/wI9l9d+45iS5Z2zrMw2L/BSBoFNzCgiovCn5DsrJjV0s5FvkUHJ3Hxxt+HVBMSyD586SKBTuPz
hvKAOGZeCZOwonSbHqfjXxROXW8laKckmRXQEELHEc5js1fkTUgVlbZg/n9zvlq/ubnnkZQJKngL
JUqauREsEpdlS9PO7AMtdyKXHneQukIVcmpNt1ZXunhrMXrS0uQzUKc3S3Hr9zXIJcqZhAmYDs5O
KPciOtaYBVHN1wtAAa1bhhrletuoWXv8Muik3zvBvAPk1dFv+7nJ8lGKa4CXvcTjbaKxxCOmzwrk
t+vB4yWtF8SCIc/MEbslUsPvuYkYWplgTGUdpbP4men0gvJYL1i+MThZIP7os2cxobkeQDryPmBF
L6HLJDyKzNNAr9j60Eb+lN44yq6yZh778LPammdMbCYVo5P8mZs8RCNB6KMXa6CTweaVtRkALai+
axD2pB01HvO09eGQiM2MUifytv7eAI4uJAaAB6Sv3K1ojMABrCp/fXEuWvYgA35Cyu0wb6Y6BR4f
HRc/aiDu5v4miSQEeRkhqCEylD+XiAE9jqYgCoA6ENdZtxIRxqBsi7VnR7VLgYaaLUOyTg2YnPVh
APpQIBGAp8qoCr8r+aqjgc9bDncXqmZkf438GcKBau9ftXIbPtzBu5nciKBZPSZOiXymXnml5BIR
gaYeG4LBPCKjCQgBXY6MbFWXP/IbnpMnNHgOxjmS6I671uj2cxM41zEBqpyKCqfMkXNCiEDyZNh7
zNDzMEJFTZl3cUq8VYnXDuiRCjOabIalASL5JV/837pBdlGtco1mwpavXEW4g9kNQZosf4eQDLz9
gggAbw/BOuMSpwlD8pzQvMkhfTwHbHJFgbwYFy3cEcawWfh+aOlT2SiG0ywCJzwM/a/VvwKqdylo
ePjL/slXilDL/w2bHX4i4YgFwL8I7wUyNJEP54Ptm8JkDhY+DTT86wZTadDOKqPbDnwAknFSy93H
ey076mVQhy+kHJOJ3b8Qy9Q53EWlzfrsEBJK9mFubq8KKU2g8L4PRU7Uky6f3vFP+ybeC5+wnRAn
1a1rfFYTAx6GwJ6GzggsBuXJoAN5ZQpHhasXN2j2iDM6s6g+5NWQwYNR7tSTt3+W0g1KXcU8UGFH
/y91kD0JlbRFkhbnqrJDJyGDMQ+QVqLb26qsUbzrMuwSLCY/G2LL7/h3LOm9Cc1W7EB6ea3ucKf9
XFMXXeTg3LY6rvn+KvYuZaHsVbCMIRlDwDg+xSsEWNliwEZauBUxYBgXGgjQK7CZkdteBtk/4WxP
lUeOb0jnU6iQT1n+l9VeCXwSbG+mauSoIbQc/c1qD6Fj3kJQEsB1KzwHw9HS3YDFz/vq0XMRHNA5
OmFXPbjxWOhGtBh9DzpZtTr5aO0pto6J+g0lA3zacbAw5MKMFM9wSZKelx9MENgA7eIY2DaTdFcn
OQdOdgvuAuPz1o69xsc1v0GVie1Jzc6t9AoNG/QfJ7sncbpw3GSzN0qexF9T3dlPAPY7543GnqgP
NGXipZfw5cyMBpDWLZao4CR3jgL4OxZcRVzsM5pw/gbiehCQANy4QrHfIwdTpqgwrFPRnVLqVQzs
TrzWEtsaLwv8BaIMtDwzEXcEsqZ1HJCENviHPq7mYs7QGOwtn8l7GnJlZ29QcOw2Fdegcc4q3EDN
y1u3nOPTcDN43VQndes9uowZ0LjxZTQ89B1UlF2N+W8/pc62x+iFXyBqPtOBvhsn4Mu+FDPTt700
woWUOUH615Dt1iL0MTSGhJKi6GH5zpGpkHvErG/nTGU6OhEpRU7xp2TX6BoSmhLotDBMxzQePuMU
FTGSLPbRkpoY5DZ1YiecWT17m3TmffTXZmkPOPizsycok1igCbzEMML827GMSCLHrkdpGQ6vznD4
LBIcuEVHjn26Fzh10xBIiHGoDElvKyGxwmHpo33Wid/RWJDwVXUNiYJAH1ERU5QGBIKCWrmFxb0T
v0YnDWI0Za9kpIV9a0lKwgnTW4e0bZiQkUVDC0hKZJ7LRV5v8YRZ8cb8VOR/7t5G4vbKrWY6qr2V
fwmj/aedHoUQmV17aOQL+FV4gfxHXxNGT43I6qD5q0zSxLATejNwjQLYnsJKNQSUR9k+gP9oG4u6
QQKDYmoi+WNQFzwaprRmRS7kUz0WvId7omK6WzxnrQ6hheeRTmPeXFJyJ4AlqaFWqlWiPPgPJzde
GlDK910djZDMs/qFny4zr7xrnsdGXUHDM8P3+1bj5mWpC1pUT3BtFyW7kypglbceMCd7JBhUCaZQ
nD6eVYD3nbap5UUgzGLKVCbxL42SjX6Ogg3RpKseoh15QndA232r9klAEBQVAhRez4bfaqc9WmaN
a3LF3oxFc9bfA21FfVjG8curiLYznjToUzbWsHmvv1inJ9ER1gYkmxQ6x0byXvFlMpZOP8bB5ACn
VqGjUf3ygZS3JILnnE8Q2aGcuiqmFHTJo7PxJqNA94aXZQL0NZwOhvNp75bFyFsGdAYoU2ZmJILS
286wvIFAC9Q5rlFPdFclX1HloO54Bqk3q112S/QlyRFCvBmWUX3s42/EQLlnY86mxXvLIYcr7S4r
U8GYMVKwMZ7aE8t5fyJhkpJTxltto7duVM6VTX3NPlwCY4cFr2NvRxQSjO+XjZqioKt0Kh04Objj
UGKQa8SNSxYZJZQEaa1rTgR+2A3yXZ2lSMNYdPcQ3trtD101VCRZpPAAbw8ouDkBbEQSyrfIh4Tk
LXSKWQdjiKIrkF3MVuYuWMDUTEd8ayGrf/4oBy/43QjVkm7oqyXi9+hln5GmFhIMv3x/DvXoJYJ9
5LT+8ixnQNh4npKfeUWBaA7wmuRB2Kq3AGdCtpAXrviFoqWzqdfl+BqmXjGLHqx20UjLdq6lOr4A
ac5itKXCALiZIBljAZeP98aQ3KpyM9qDkgUUSXbSsYWzJWwkW3GL8YDfcgUGTJijBj7k61vz4WsM
YwgdKE3qHRthPaiygEvB4V8h3dKGkUYJUnY2NSlBsrIiW7r25QbyhioQHiNhOlyQshbiSXjPeSXb
McN3qHZ4IIjqVldBuw5YnOnCFCfZjgPPzSO3hJvk+DT9D5IKCUwUjhVoaFEKWAxmkK7subt+gdoA
dYKuLYVu6XmHJHSD8gh1QVWBDAsSgjnN861ERnpHXW5sIBlMFvsoY4uYKlAUiDqkjJAfh7Tn8n3N
lU0kLXN6G9821n5SyHYYrXBzUUSl3sXqDr0casSCke7I+YvatX1RiKXiRFgU6YL4k3Seb/BCBt8J
5xIx33hfZCcWx2TSKqLnalKdrOjl3XzQuJD84AgoSCJGP2VOKg3ikMnS8j16oEe8WdoWQBpfmvg9
SBt/PzCXol047pG7iusSyRKvy1JjWfAY2oliBWyM6avEJkaeD/JSOohISizPyfaLyxaMBcViEC8k
b1/dSSWUeXCtnRH2x0qjiOapGDPrkN3bL3gRmUpaZkEyiJ7IZDIAumoe/FXvL+ld0vZBNeukwGL1
wEiA0eD/SqnyHRXhEUKMZFg06NGf9K3Ju9Fn204jYZVBB2+JdXGQBsZfw6bGhMLpTOkfWzys+phv
OPMhAeJ5/ASZ0knZY+hUT2+2wBMzNQu7MsBgIDh3JLuKSbOeZ80U2O1sbciJpCtAQcgNCetU+sKj
Qosn3tvLYBofYwniE5DnLK6qL4akOn0Rh3Bo7Hpr/hTJeaouyN9g+yGTeFokhGciw9GrO83P8jo9
gH6Wh+o1ghUtxdp4mfa8d9ZBoqTn6N07+YAgmERk4ErWUN6IckNz+ok+JOibhqQnwCOE0MRWG2f5
+xpWay5WcLAaeQcuGCb+eDsCZnjzjU1fzmWTPFzA3oRRVt6QbEW3TievPLIjpEJzEijbvC/4O/0J
bu+i+2spZ3+PMZoORkKKz+YNmi+V15/dWgOp1ecddwMu7Nj+dHxxrd1y54DterkbFm5DxGIC4QsF
RkF2fow1zLxLAoY/+s7skSSwO0HcmqkF70x9ApVkvwGkE4AB1+Lnxmuqp1yTcwWRTuYdPmY2Td9b
/70rtYNIpoF2yejR27Q7fx/JLp8qTB8WrgIIzPjDXBl2XGGknjo8qMZBg5NCQyrPh7EK7jwK65wW
qD4iRO+qViRLYfplsCJPHbJ25PbebMb6tkfgi7T7/Z0BECS6o8MMFeHDkA+ExSbb3nsgawlHJau1
RJqD2QUkH7ON+qsYd012RXOpFgeeY35XBBn9zqIfdZL8yIgFy9uIxZh2jUfsldKqY8s78ak/y6v1
F5RTUGeCRPgBNNqCtaWGCgi8gx6HiHzofkl4UhS64bNdctcg1rHguvPqAeCFn84K3dz1X+W1+euQ
xfD1YB94tgjNH4yMLOPVN3/RhzJPfxatmIf30Fxgu0eZjnBIYcXGjqdi3q0X4O/NGwc8vUGkBLrV
gO+DlhJMpHG9GAW0O6YBqGzU+vSqeCv4qPxaaTaoK7U9uNx/KvSMSLGNFSelAafpKddIJySu3DTZ
X31NHwjfyuy3ZBPXerKgM2xMWH8cpOvksrdzyIfsF4NZQZjPpF7h/0IfAV7Iz1s5o1zqbhwklwn5
/UIER6QTrUls9uzpcvhtHAh/oWb5s2jJy/EdSrsqcoJBijjz0hjXkbWkZjHqjOk4PWOmsebePcZI
yZMOBtUJNo5gOGjm5aafIuxClrCscCHNTeuhE0gBpEGzFhaz7IFiBTLasOyBuSNj/Z0o46hAPY2C
KOOlfjFDegiqC/fTTX6VH36ffp/+YTtg/CfK+IMSbt38UuVVncK7Xo/oYQNPBh32l+cvkzccR+RF
zOkBmcsv7Vt+htYlI0dilOgEs/jCc0W2XOZyhHeHWzLJj1y3TFzcGQOe/1PxJQzEMC00+iEpTWhJ
Zh0fj3iN7FQ/BdeIIg8aB20My5VdGJd4Ddlp66v0O+ETW5IpalDaMKfzBcMPqwMELOmWQbvrCsci
7qJ/UN6g0WmYKETuYbdFo8jMnE/L9zMuXZzJOBKJvl+Yn2ZaW+CUF+qzKOzlgw9mhtti4SmmZTan
UhA9W/gKz6lgN39qdUdA2t6JxNUO3i45ospcKnu+1RXNTXu0WcBMUoyl1sZlEHoPrhO+mdoNsdOQ
XPM/oZgm4exitrRMuu9fUoabFU/1Ud4hC1LBcIcFqLwGjNmBy4+B/ApquAdKhM8ZXxzuVWokpZaJ
vwR4unNj4zggJT4m2lX/CYYlbQ013/R7mS/6FxE+xqFYo0ZHEbIUl+Y5J0rtVbvmKXhw/AztpX5U
Z4Dm4QrhD3/E8bLCBtFKM9AOlsMxq5fiBlZ9zL/lPMVX/wEpm3qvglxDtvdvQCzjj0ASnF1EJm+6
S2obLn+ooMfsT9Lf+4wRb8ylnyNfg7Lmrhe+P3dQtoRpXWcFIUEvnGXqPo4gEOmGwlQ6axb1jfJ2
N/UO2o/yEzGKotG1oGrBg/Zeas6VY2bYz2TyZc0bmzePI9Vt3jNjk0IKrRK6CpiuQ5SZx+4g79to
rq+feBA5Hsm7n+pf6jJcAgvjebGlRaNxkZAUWWNug4SQbP0lTFOa9KZsRYeYeg6iDrCOzN7ekfhL
aF+U3i1IvnPDWiDSHW7zzM/yX2GubFlaDFvd0VfuciTKKzpAf3HAuyChfMr2G/2JuuJSHWY0Trxn
NvUFMEcweZ1dzcqbtSGQlHmRUEn8SSvew8+OZ2ZdPTU7axbphN+OBvsl0kOSGaRsZXMhoYF1WYnu
ENHoqTReHNCXed5uSJyhkmDGrL3u3067Qw5HMsp81HXxA5X4ba9AeZv+ZrSo+vuf/MDQuyW7Aj45
MfZKx4Q+Ga7GH2YgFoYceQOj9K9OCOt3geo7Rx+1hcas+hWo8ueMwA0D/jORNxqAFY/2Iz0OBkGy
l8xfkV4Frh0ly1K0Uex0dEZ2FaLOu9QdBhkDEJ1t3iFnFYv6jR6Qau85JeFraxUzFDJKo7pqUHji
ThYeQEDGMyeJpYMsyLRjZJ0yg/CPngGoPALdMc+nCnaD4rsfo1vY+OvZcTRE2NEOS3nHFP8ka5LX
z2BE6lhNRu/bWI5w4L3xAkqZnWEeLxFAEws7xYpIJNd8sCkXkJ03zu0Kke9ScLH6EM9EdY+y1IBC
SaBgC5wFMijcwk/co4IdaSGQyjFZLAKsPO0iDxfscpyB3FwwaZvYBfYDQgJxKDkuWAOIvxhJsGAB
EIsEmQiYo7gqahxO85rY6Tf2ANbCNYXoJAPQc0BHF1IodUmfbd3PyRNRtC0jVxeM2jYSG2YJilea
ABFn04pMWL1p/DSpbR0scc6er+t4bEBEsYEvvC9gL5mPSynmAiBGNs65vHmVuk+iAyl33IcfR4+d
LLCLs7yuQnbsNYtk9D0AvZLzaZxYShAWkIBVfLa1aVMxA9dherMWIWQ/EB2F9dTF9+93r5yvXFv6
/lrqQS/VwY4COipYmWQ7xwhiwtibzZ/CK1DelBjxsngvsnuh7nq4C8L51Aoz0qT7XjMU9st4Rww0
eMEZJrxF9XtC5eALawSAH++LMDJdm+cX+afqr4K212+YI9YNZAJZo8hMZYfSCZms7YEYE2SIIaQK
DxSaj2FBdif+3DH4YHQ0+OFMwvrKRyYRQz+JDuDoXXPGBdNn+LLHfuQoXPpneDDxx6Pc3el+RRzk
C4IJVIcJDklaSbz3XkMizKtuciP15A9PS2k1yhixknMP4FZ0QJIkfwNc2Afz+hjfkfc8s/gmI+8y
pm33rfgXggbfpHn706p2MUU2B0obBGnFFgbToiNBvPIMA1BPOd8tsgDc4Zffgv0mwTA/1W0wtnH+
3ZXJOjx6qmN4Dn4reVgTQcs/94yqyFKwNE3QWSEeLGePaPJFho3BD74rgA0D5Vg+wXQJFkZshF4F
gD8FfFq2BPiiewl2cjIbangJXK3HKN4SG9oZRABfjcau6JHZBMFvG3wlwa+E5QjLyQWPaU88p34M
eDmzNRlY/Ji0UtNk2hH+O6uNJddNhSphRtqsqc848MQb1NyppbU7sPOtvlCSsUpP1V2UKEVGHoFb
/lY54N9OH1ZhvdC0O+9HSpQkSbX9mq2dRgpr1xPTRqF7vc/I/enI1eTeIS9pps8lgmkeFhQ0kYVT
A7/gA/FQ5epHAC+qn7+GvXnhvmJiQq/zdnhHe9dCbo22gKBYg28Bu9Z02MOAF18pxFczQ30g1dMM
qnlChcKCM3hKDA7cFj/MD+e4hQ3AnGN9kXFXpty/TpFvO43Th0SF0s5n8lanugAQdE1iUIQlgWiH
eBISwElPAoqaLWGmrFbGGqeVf2NHqcafQYxOYktdEWJBhNZU52GIMaYQLCEJbrGtcW09GgzxGZRq
ce5RfXhubSzuyVJ7mgEh1av3VdYO8neHd88g8AJbGa11o42eR8RKL1LDjrroobcpU/YlulBO2pff
o0+ehn9YHwmhTjWWACel0+yrgbbg+yUEY19Sa3JC8cRo6M2L47e/7fqtD9oDTjwJarKCCfbE8ABw
hf0J8+D3sGMY5tiNtjSZ6LiHT03iNP0pDA6auWwh2E1MUrNGWBjrchZxKmC7iRfl7M1kSrC3Dqio
X8r0MgjHAtEH56SNkkhk0nBIqleaOZ8ZDwWxX5Zb44o89MwUCjkDrCbJrPkC96EXEVsEDfOUgnaz
GrXtFC1JaSzbBXqU4saI3/9VD+9CR0dhw4py55pzA5AVo+KfzLmvPrs7hTpoU1IexrnK39mgGKKu
dCFzVzsG7AOdbSoJfhOyOv+MZJoD+tvWTg7JkEBRSRLPtp1jMi95FslrZRxo2dQAFWcZfltvJ4ob
FXfWJ3/BqlGsSE1DPCVI4Dmc9T+Z1hfNkRRSM8DmcFyy3zuelJHrY2fiWRKIsh/semQbwjPvi4Hp
ABAhc6MI3frMPOi8sdMNyXWO/0Mi75by4OReAORUxEu3v9nvexN/s3AT0KUgJkSXh8ZAPLwf0vlN
3ucLrT8toEBG7OQgFoU/CQmmnoPTgbrbyL7Maf/q0dJ6qA5sbaX6dHHNVeNuUgD/odisfCXYPs5S
spbTuWRNIkzf+GywZPxCXXGcDU6D+orn4Wj6m5S+ep5WgeY3sPlZX5BUE66FhQ8DowWXBpCvgezh
NZOIBpv7bjVCDKjZx9aPbv3NA6qsq0uAauyC9Perslw4IbrRFuXKGydk345mRMIuBTtDSbd/u/kp
malkEtNigZiGYDR/XxyL4wdiP0AWS+DLLPqSC27sq08F09bwLlS1Y+cFwk3cqF8Fzbx6aPdYRzux
8L3t+yGjf31yNlMvgJ9moggAfhtlx+uI5gNwYPL5y65IAtOl7r63bbxE10CNjvUUVdpdp4RcW8CM
rsgnuNfnebbrnASEyB7bZTDDTDhv6a/nhibXreY79jYdeu+pyiujzgmqx9mvznlhbKV3rGcEwpDj
vidD+jnc/QcsikbO2LQBWOKvuoeA0NRy2P7W2NVYgYXvcRbo+Je1H0ovKOPgKm1XpRC7bxV3ap7Y
IjZZjFxhNC3aZ04rVUHcS1ogqjbtUL13UUh+XHoNFQLk0LlDazhgRzIrdvUhveiQcc4kZjrVOD69
z8vvRiiuWhWYiCMBoDZztZiQemX55vVJ53jbd6YDo42QXlwpADJjptrOQojzBREYDwR3birDqflo
Q3SXwU26v7dSNc8brARk8BwDgkUCJNsv+pUthcDDZfXZoyYo+oV/UomQAWY50rCOMNFQSCzdcvpX
xolYt+BVKYuBEQxfaLtgeFeECZg752v0MxAkqj7IniA7T6DAGgKaV9tyhH8knddyo9oWRb+IKnJ4
lRCgnC1ZL1Q7kXMQ8PV3cG6dvrdd3XZbRrD32mvNOeaPttZHr51ODW78epnGKzn3svQs3KBtR2Ri
MlMiNKPw2IhtkldKdGaeTAk4aSWHMlchfI6MRV26jwZusrseAB3UTsn4XQlbst0DXvBCENC143Lb
ajFO11V3BZtos5ZT4gJuhInNx360JjcyDFcGb+wPI+gi2kGywbhyD3r2/mX6SdqN0C3TYg+Uqul2
EtFixYEERP0csulygpA2vPuCMldiP/6IHBmiCvMPTqU3eVqMOPq/f2JeAv0QEkvxOi6w6w12yq7J
2QDBVPndBpuKrPpz3K94XVxB+tG0X9ke3jXsd3Qp7KcELv5dKWIfFaNmVumRmtwNAXjOiqgFIMt8
Q1fvXPdsnG5GJi7UutiVjuIZzw86UutH8NpdFO31MxGOFG29J9c7lUguACB/LRTDS4yshzhS1Bva
zVypnRPfybU00Ye6mYMv4cCTAzdtLVOVY6EEDIPAH2/JviYDlbHTIWIwsLDLnQw7Y23ceDDuhnGi
yK8se4ppi7vvxZaXE/6wUL5lh2uKpgaP3XIqnAkW9l97G+HaAhe+IqtEGELqtDO44LWUU2mzCNTf
0xsqe7hDeSyiJW1xErjBRcPa974QeIHKVHZFzmmfKl0XieuOjKgm79J7m3iEX2/EgyhXnobEbmOj
dRsdRsepuvIjb4zPLXNRO0BLoEVgRJ33uatWGD/zp2Gs5TMgTsZQyM4U0gjOnXgLDDsXkBQsWg3j
4DUVzgBPMW0OwQrj9rGB3Vlfe+1hnWQmDDErjGxuWWwIdBgX20FyWoBNTDcy0npalAfFJnmM2Upg
qsEdWVprlsrEZ2rDKr/Azo3j+Y2nCPLHyn+hWb72aKCj8sFJIcTbtZpOrBh9YAMQJ0TOEp2e9iVD
24XhA+zAYc7MkFnTvn6+6QgeuYYp5esi20NugYzKaql2d75nDWdpqb6/Rtocax3L3UuRUI8s+AOW
wyRaa8M2hiWGh5u815Z8EdcgTRl1GZwMGroUDkm3U0caJVSIk0fNxx8xPTIXZNncdWlDrbSfIldZ
MzQOFtVkW5/yHiN2t+2iFdTCw3AkC81ix50PGBjsUgBU/8YR1S9SCLQhjvLdncd9Dc1mjTiccQZ+
dIqMHRUugDdpW0GZ3ejvW5/tJcrnyC5PmN7e5QmunL/PigOq+hp8ytU/8eAbORRl+u22Jl4Ca0tY
FmyJFll7sNV/5eRQ09K+xf0TOb0Y/1jkW8p7S6atwEwxo3pRnh3QJ+xugY32HPsT1M8/EI/DV5zc
2IuUrU5u1YyPXEOh8zlwyrM+HKEEN3WurWo8miMjVSAYVWwr00Gbhynts0MPmMygP5DLFgQFLPaA
74mF4p3Ncc6FlLtyaxzEv7xv3De3vXDqfZPYCcOzQMGmPthCXpn6y2JfCauMu1gDyj8L13d9LEB1
7xmJVdxbzFlAq5K2W5SHEAhZJYE+yFs7rm/RgfFO7SV8TtQhgMHTL2ZuHNHV8fe1bV05KRn9oxPd
Ft9AHb3MfSTuZTPx5icEkeJ7qla99Jdws00lS076O4KG5IZQXtwyk3wNpssUok6S6C5skJKk5MXC
Kj3lAlNCcVtQcRrDyTLwL4G6aYMfPyGCBreFgKqqvkaCshJBhFFIf2R9sGv00obvavTn/k0U2W76
DHtaO+S8BpuOtfLd/2TKWhT/SeIHUl4GMyiXgb5xuWhU+xszc9HJyGgT81Paui30naA/pLq8JrvY
Ri24tnIHf0cv8yqU+NookZ1ycspE0xErp0A1I5rXCIBcCG1I+st5Y1U0RJHZ4nqWbY2Hp6KC2mSv
+c3NTRJKZqTrgvja9jcwzjFQXs44SwmlC0g1NBLTqW4vhnVibKzKS8DwEJ/MiuQAGAyrerBpiGYO
FUJPCwweQqEJJ4Ic/H0KV61HMEn/0HSj7FogsOmgrJzC2jOZzsqrIlwP6n2qcCP23TodqWbRRbTO
lN/e1nNSuZtpLenICeQuv05v4Ic6yj8fJVZd7Aae3wYfSUmmA8YTpd0U734bMTSZj9/o4ULKfCmR
EL0BKy8n/IQUrZa5yhvf7YI9q/g6SK9DOy5VLfnLOPoUCUsKuhtZSpwAFY5+FjEqN9KcmN1y0wUo
DoWr4Id/eXU22sExq9maCk1FxktHmzlWUbcSy5F/WgDocBrlhtd0kWOKOXeLTy6ftpD06kOQ5XVU
93b6jNPQyZK/vjjXxj8rCE4C+KvMjOlnFcjt3jzOBAQhAYXPIlgHU2HwqqK81eFZHKf/GsdPzWci
2e19TYaH7UbYUm9W92nRVU3OgHfpqCiPVEKRVGC2I3I0lahmDNMeNE7qGdEaREdnZOUUa5W7tpBm
OcGD2EmZ5nI6bJovmg2+yoGzsMm0SPd/tNeMc4LeJt/JYADNfEP/CvSmEPyk7C2EnWJ1E+pnxO7B
6dISNsJx/Ev05+yiHtHxA7RqiRqiDm+47BmMQFPYlQSjDSXsuPTXqI8Scovo9A4+w30s4qCUvUB1
ogCgEYcqXQbLDSZFfTs9KkrtpqyN3Jnir4Id2xSYZJGCLBHoFX1o1LMD1DGd5mZPimuejJtyemps
YAJsBx4bwtDYeMM9E2jELsxcB+G3ShK3VLSFJkbw6RYR8V7xx1u0+M4hQ6RPuGsqjBUiU2yBhFBR
I31GvuqHsvinaUvhfdaz9XBEdAc0mz3jjZZBPXXD91vj23wovYi96Bki0JHUQwOYvrmGzJJ62pMm
nSMl2AgdmUEC9Pj4ICbw67NZgIb1iIRiaVXO4F1Ozu8Qf6i5ot7NIar3+aV5f+gV6oAKmZEaumRB
EIWcmMjD6QXiZtIpZ9NzlbzZvO2AtPnsbCDURa/FeZyWbH43OPdrByI3iC+eCfvFLmSl6X+h2TsR
k90RqZSNcgeON+dJn61b4KNtSw57vtP186A84rupYdrDzRh+Ku91lu+L8QdaBV4RUV6DczaMHXoT
Wd/U+4qN2TiJCbwH9l5it7h5UMhx8EHfcZ5Pyqi6nfSZoErQ1z0OflqyzFzA5pJKfaaAgwILP/hh
rOmITP2ehw2t/TZw4K4oe+nUs88fphOdhok0GIn6nTq8NRnJK14Gf4g2T3ZWpVWUuSEHwX48KCNF
E/hquoQ465HoTCQo2G3gWTfUuAENm5Ajz8QFYPkGjQeUt4JThPwS9R3IX+zzWrSL6TuTQtF/CE6M
2AatgbwT+ZlMfIUfY++g592LtA7CdfndJfva+DCilSH95nN/UYHFDHpdHY8hJQKrac1RiUZdeQiM
rTH3g7pLUp1EeFKF202un3+JEC9IhFpTamG7e7MBhvsZMmqNNJr4CnThMHCHzGELb0UbxxqbFYKb
6RoAJZ4ar4TjoNB1RidDEd0vkkOKDhrhN9yXkbqMRkMXDGSnMTRMQcPTorOI/9xS+AlHwj4pgIXW
1SZGl8+hw2ihe8jgh5cUkRnEJET+U5HbBKhsTIkZBQ0fx89GhmLQpJEGkxIo0lBLgtCtnzW5Ok3t
TOiOm+Ig9ve03WQGIwx614TgiVx5lWU2aaANUAqS0mOhMm40fGkyQibGZjRgLB2T+CZskAQdyh9/
I4VfOnA/CkgkGHgzdVyeBpyaYVtDsawbZu7M1yWVvKb8pzfvoY+MDX2BaB2GiTpsU3BToVluHuV1
TLa0S6pnCz3SScnYomoBSgztIfCm94+QN07Kc+h3lRsQ3BAyQmYRp6HBDbRnXP/+SGcqbHdK0X5v
sRJ21q4PXj25P+KAOmmpmXOUM33f4GBuiosxI4WEK/YsRuUdmI6IpxHplMhjAX/wZNBFVtWbOdgB
cqyLiq4gl0FesCF79LHk9lu998da/rLwjKhnQXfpgCBTkLaKyM2yjRGgtuRe1QtGKQot0ZgAemgX
bMmteGnjY2+weqogIcGxQa0dv9FU8wBZO+lLEb+i3wy+50q9TdmWnzVhqcz/oaEmr6uUMQ8zDaB7
hqgnhV/6IYdrNe1on94mbZ0ZIgafpQA8AlKIqF7RqjHXChpqtORHfq+QExsN8p1bGXuJurLiR4Eq
EuolNYo/LUI8Dgim9NVMxAg41pczQj/WvY5VdzMQotrRD2a/dzSUE5OraW6BCLMHZFKv9OogdZuw
xHB5KYVNrHzI80Pc4yJgc9c6TnTSTQchUbWF244nFicw9BMyE5+htXoppLtfPhhlGOlAaYdqX2DF
bTBqW79heNfzQyyDA37l5ldRfTTosPz5TSt+FdkOoZp2uxlQNezpcCnI9xJsG4lLYjSjbwMJu7VD
6zcJn1qylBD95eDSObefcyeiUYR/peYdbI2X0G7TwWlSxlm0GGTXUHYDDcw54gqhedk7poJ2l4P0
hx7+ValrTb9+sk0tiP0HHjnSBOvm0zROcU8j8Y1jhcLgqA9nbdvI6wB5XW/L3dGQ7wN8DPOXVsOK
gwW3zLRWV6PkKTuWPFPZFuc36holXr7vZX/IzVcL4kK3uSzVQUfos6OFJr1G4ar3lwZMypDgz8SB
gyX+ZTBzANWaerLkEl6d20iWGWijYTUXGPbQAWYM9ooGzPc9U9wgxL5BYIGrbsaJyFdpHiBkuWuN
22q4WwCvN3Qw8Rw4uXjg9EWvlnaeyUOCZ8I/6spNoXnL1nZUoTkp0zWvb/LSaaGnS3ueOcZo0sOA
m7LkZPqH4biJ9mq418d713yXFsOmjcypc0gMcqA2AarWP8P4Ihk6Ek7Dt4HCBMYoiENkrijAVXqj
dzXAkX2JDlCkrQVTt6i9kEbWt0zwaLB9GNJJ7i7YNLiWobx709qaF+IS74GJrnnroyI3Id8i0GGi
4ljNxmCdBTuRrzIEUIxGq2klNOtEtyl9St9W7NRftEeiBdR5A7+8/DPRll7j9UdafysQSOA+t+nx
gunZWBXWToNWZmyVdBdwiF7FpHiwf7E3jO03hnAx3WC9LjGmVhchcwZVslNcu/D/0XRv29DOqp/w
lvgc2DjABsKVmY8Cy2xP4TEnkTg3NpxRu/rhOSRC7CPkZODRnlSn14CW4w18kUOyW5wHpnErzq07
FjYBoVK4rD5UGrfPPRUb1vOBrCw0uwUnwGOHCE758zk9Ss1TZZg2YNft2w0QpFWEhKTsCAnl8L/k
/N5OB06wAsurXzsiLjX4jEip5ndHwbmDyYIA0KT7fCtXBDkm8gWmWWj2i/et1o4xqS80hLZygcm+
vlosisz27toupUHLblRaS8VaN6MImWVV16tc/Sr9M5I7T5AXwrO7GOJCQlfTzUttgPkJCfI5W1GP
S4sjmyG+PpGmfbfhUQluPeCoK7K7FY4fIpJbepQeLqJyKTze7vgB9kG245P6R7u7qhMgY3+8wSVZ
cNwP/JdpZ2FBktKaax+1jhD9qw6JdsvCp+R/yWi1qRB83mTKB7JeTW87VJ+B+dRmaMpo2eUaR1G8
hv++EpmarenWDI3H9E9dDhz+aWhUHoOLga5NpqMCx594UnNX5ih20qk/cVHb043FU8WqjLxJ7hZt
fUwVrNY0b3amyPKbzHzkbb3Gtc8uxUtGjcbpeFywQzmJtTQMDxfTGxFYtmGwMdV7oV0T+LLgOQ8R
HT2JsxUOL+7KQnHBeeTJfbjhVqte3YXm0bPlH70ACz7iewwg9JnrwrQZ23LiSC2PyMsdXINnGv7j
ZuyFezbczfGe35qPVMCSQDOT+8aH5ws3l1Nd8qKMAJsWFFsqk+oNWS1EQIfdBdvxtptWnOcrSM3x
RTBoBu5ra45zjH+0+kzLPe+2ZKiKyibzyB1CvoPj54plK9nSroxPAtA2edUfQ2Nv/oOoyBCtVOwW
+cACI6Pm+H+DzRMsXEvtt6oj+PbfWsbBgfP+yL39zIDiTdLJ6Cub5jrPQLhiHVPk0+CTmWunHREH
27FyyGicuBcpjrTpYMqf5G/n3NCMb6lO/earDNyE3QmBxAhTnCrEcinrGrCnTbFBtYREMk12tKXf
HyUtNtKK3NdWTR41DSNfc2rlLwwoEiYYtvOsdEDromgo1rwObJ79PtDBztdNu0sOiv4Nimyhzg0D
viOIBwU1ZgUPUmMcm690FxZC8/STjEV0y97MIhAA9PYRvIUJIdVkgXqx/68mlntuScn+lWhxwHeH
8UNLXhprOeO5c+g0RCAIHx0zUm/A9YjST3Is2SOwZKjdgmff+qjTM9Pt11hc/pvvYQtLzuW1z2iw
c3iLNoa/VuX9iI21jeZ8Ix+VHg5G8dVM9FhxTWIge4KKELNt8W5dVqQecRPn1Wj5Tk+KCLLu7/3+
rK2bTt87tt+riuZOf6nXvfZhiFdfxAZ8KuZOuvYRahROV1IldPAnLWsbTRKSA7SvqcUZ6pgbbV7m
6VkvwCRSAMfwipD9cBC+oDqgdVoH2/LG7wk8EdNWthUx4aErLs1w07PTWy/S1VQ0qK4w8uTieXLN
3xbwiF0csLjSqrZZzJg61uCWd5QMzKSW1tPf6P8IaiWeVaIr+onVXYIS5Qkm6+OefXiCr91CZ1Wo
aJcBKqwE47bwlfcbs/8K2o8GV/Mcu/zVmotgYxYOLVJKMVpS0/RgtlspA1WQHdM+VRm54xnjG0+O
pF+awMHSk6mfcr8rTyrk2AReRm38AHqRuJN13QQQxqwtX5UokazXvPd4KgbkW0ssRditKW36zJGM
7463cDS2+xdzOd40l8e5SR5c8XnT039Zs1UmHmR+5qKtaesZhin+dOo2R3GSEqpkOCEakcBSmN+s
FcTMxnVAtMcKTIw9jZ1V8CqRYuBNsN+Iw7AmC0vTRgCbvh3Jg8KZyjT4zl3K1uyvKdObCdIJMtO6
3pAWUXf4VFhviww9JRZzxyck81lML7kk5OPoyzfJMKBNHINoPyCZAgElQDSCmIhUSahvOpSb8tjj
8Qluk7qbbyiZDhD17zi/swG9Msa/H0fapEaFbwN0mMzpnrM7o0iTPQRO0nb8mO9qmv4Zp4K/QSIw
JHwviXfJwnKrIV27m/GjTl4W8xj6OhnkHqZAjGgj4qVw2RSHt0Cpjim8+iwRNyYvdYJlu4h/9L+M
uKLpqqNn15Nfn0Ccz1Y4U5aL/yYelyCt7aC40sjSDYpcviSAvN5Br7635jqLSZqltSYZ4LdhNTMF
+5ec6VBXdGmtg/8Tf2HNjFFyQYUiKDon//C7pidpZGv95932C0nZ8/DVJeZJb+h/Ev+C/1ZJnqMA
lg52/vatzFGCKGW0vVRd9YjczaXvX0ZiZCKOJ/Rk9M1Enl9nF+MG02zPkk4XR2HfTlNU56/gJaXk
uL1X1NwTpufSTs6UFzSe5ere80wlwyepwvOXUPMD3DFOOnIZsqSjxu5mZJj2wR+QfKzj85ZJpcT5
gDwju4vzva21V534rkTed/0l8mQ2ZUbOjh8txcRlwrs83hQw6TjNl+zTVKJZ8oCeH17NfyzcYbBt
ZZtOKVjye/4MTx3ZUHa254gQ5fZLgRqyyBAB/Zn6VnGezLNEbNws3wlMgsmh6mI15wzHEIR4CISi
sC+YDwA8J058qROtA2+DsxhNv3PpzAoAodxUIuZ+5EzrWZzAg8SYbXLLjnHXvmUnMpA/1zD9TLvH
iAzOk1ONZDmVy0rwCYTVSj4DcdVNn3OC5B29TBj/s5JdOmKoOMefHSnClyQkkgTjNP2NDtreK8tt
c7r1aw4L3PEtPApz48t76e1E4bqnCKElSNyDdGCH9adbLRGj8JiIG1j2nOODjww4sT4sFXSU+rFy
WTMrpPWyso2fwSyltUkn2kf6VadhkbULkXTjAIEozx/NajVYm/Aoje+EGzcTOLiHfLtrdYa5NJwt
QvsUL+9OAo47jt8UomDqWK90Nv11h9sowE2y5OGvrbWmSBxwd/I/KomEAyGQ6gkzF/QSckk+rZAD
xUp75oQHJOuKCdc+8up6rxNA22+Cbtda6/0eW7CdSXt/n9AdfrKqMptzOCSU6/CnnMgXc+J2rVNi
5TSbxL8BFLtwyhV0r/bUkYZDHxSt9CbVL6ZhU3bFc0HRFavxVyNpMXtawpbiCsVMXuEjQLnBTG8Q
LQwtbo92NcEDxAH7z9ywH4Xi1RS9ptopvhtAL+nmzaUb//k4gYTDRMxG4zATllwclNK4LaS9atgJ
/udxlSi3kIKYKczDb4Grcar74CTCYldG6BA3en3P0hVCE7Ha6vk1bc6G+ZUIV3meqsDHLfg3mWQr
myG5BAhsq1tHjKCMYJ1yli6LCYsxYd1FUv4+xsCNnLxcC921QIysR09r2vLO11B1MsIuuMNbA69f
dRRQb8z/cMN+HIF/s0KOOWb3pas3JDs0lcIfaluL7NplsZH1E9FrHYLKxDZaL4CloStc/mVsbqLk
NwxsU1g1HwamzPQxicRnATNHuUd6irbROaECs1wlJJQ8G46PIav6ZMM8fN/H9JocKNQEdSVKNKRZ
OzVsfpwGadv5FHHzycn/ZxlempDay0CkrpRlavH9+3s/AcJEqUpvPL3WYLQ5cZH2JuFNlJwy2fWt
TNAfhEeS8Mjik07jKvwJo46CDf2Q8aQG8TFiG8Vn875X1GbCPIYZrqrVLFNClw2CNuLowiGxEFYd
xR7FXyCu+XGyub0rJsgIWNAZQgq4WahUlF1Soc5jczWgdZQw8OQb41c1pKPdk48KrUVG/Vf8VpC3
egyTNSmpQ7XX83Y3NSrmdGYbCInJTUoaIpznkTD3vTHRWAazXS1fwhPZj/lV0lSipix72NhIlZuV
JderNuCnx4uCOlmSaToRYjQQ7Z3DcLXYyOZeIz83Q3Qh/BdzFqtTlhsfSM9fBDsJvpmFzTiZ1zom
3io+gyC4zaWSuYjc6LemGkhW4JmRnOo06NYq9SWNKU3ngQ/dKfh6++Vyfqzfb5IBKGz7iwmYnm45
FRkDbeTDyMRXcf0ZSOuKBon/SGLGODaSIQLdEjqAMKFwsdIkKYtzJbsywslSOtDsy4bzW6U9uwi/
5f5CB9RglOqQ/JT+xKGdvtesvzxYBQdpnvkAOiK6CmNpPIyDupbQCwevAU9FszSSS9pvq5R8O5LP
FYaix/IOL7ncyrSjx3sPQ7FyuHfnAQUMUBSbJZMEyMioalwt33fhU+xfIsHIM2SThDsrXQcxJ/WV
Fn0SHezzjABTbWzYyfSfqXTeKCdSAwCA/hcbmBiW8D3ygrQD4RpFV1O9jZjSLSwYa6M5J9XWx/Zo
/DYjpKpTK50Uuo6IJ8H1oS+rViWj8zfyDV5QSQZAQ0rSiA+sh1mxpcc2TdtwOLSWx0zbxE0rL7XQ
qS0yTLqwXgYxPWhJEg38kxitv6LmNE4QJlnVvQpNjTZeew6OwrGqTt14DyQvGkBlrThNqhzqPjUa
8GsW0ZYDk7TOkKf4k4u6T1ASZKyAI0RE4Fuxws9B1/7F0szy0X2Z0r7+YSuJaQcjD2aC45XUfpqw
7/4hEaoOHNgbRPAPkshUKC1nOmrBYIv6089WkxMLezpq6acvHADjyX+15TYlVA4mMAi06HDIG9SR
k2NA18N/qK1a9WMWNPB8lXASCTal0eQMDs1QipmQcYel/Ab/6DBzmKaXYk1Q9WnQoWZSnlX7Ndfo
SyO8UPr1dvdBWZV6XPliPygePAkae8WwCKgmB47Yuatm117ddTxXOnOUNy/3bP52Z338xzZXcdoq
efPrW0bewXz1bpbmATcZ7wbKSpwWhfQTBo7+3XwmbmpH1kpgf9N2ufHDWZKDWubpE16KY4/iN/pn
klQyLVk+6XVJjHV45eZWzR5Z83GUUMPAl150Q+QppkdvpQwOFnfal4nyVKoQ9lAoruMT7XdabJjf
maagIlrLoCx7hVhWpDe89+O/MnN0cW+S/cIchHd+GAhUaDwxOEO0PfmbQf/zBVT/K35VtBFZd613
6ITCnvJ5zILHW99OmHPx31B+G8cGEj6yEx4muzqzpK2OPoq9C+aDWVupAUkUOSOIoPLXDV5hPCNk
w3Vz80RcDzJ8iEULR5i1Dj/uaMHrk8/zbk9HUfkZEPZMSCaZcLNfjcNdaryiOklo2ovmh8OXYH31
HAkktspKBkawpbfcgm3bWqylPkE+yZrt+EVDQECmn655UBAvbNkcVDxsdbOmLU/Tk94rP8+IObi/
s5gbXBTsrvc3skDzKtcXUYZkFcDmfr/6wWHqmuJ+V1dG7Q3iacam4cUc6cOzwXj1Mt6QSj69rzLw
eFgXROX9ErpRh/xU2NXI3Bpne65SOBFja+MzguTAWDVooW+KjPjfQJOPEfGa2IHN+lr+4kJWddhf
3KxbmuoNT4v4kClhjpVxFOL3riHknBmw24xY9x1m1gLGgelJ1BcMItJBcA2xDWE/G91EOw75xdCW
Zw4krS2WNG6W+MD5NcLz3oiLBif4C/nhqxAv2TE+B0hhQ2at+KtFEqyQR4vqsQ54ui5h6JEL7yWk
Zy/1x/DqozMg+KTd6tXDhmPw23wNpAb+ccSjAkl3rU1q7ZIQ3oZNzBHWCaPe8vdP3P6M2zu2kQoL
86/CrPjOLsyAZwlVfvU5my/DFZ4I9r6WdvHbA+W3iwt46U7+XRC8+H9f1n6D93SG3Sbgvz3jEyEK
GEADYZyeMQ7lrA/lntEw4nKBjiKxC3wnOo0Gc20cylDJuUwVxx86gMENi0hfrJaIZ5wAmBP3C2kI
bgiI40OKfyaNpBLkCbbUbCYVg8yq6LZqxFGReIAWojH/CMN+wu0zrAYDwY6kt5F+8tX0h/8CTt8w
2R4jg1/L95A8ddrcwqOageIC5ZHMlb9SO4wiIvvhDMOwmC4M8djkCzh22C+3Pkc7r8FLhEqNsBBR
+BSNTZycYuEPQcfww5dZ6gGF+PVNTqgK/9xmyk9/eIyP4xa7VItPsNy1vyzYjEsSN94sLcAt0gmf
y53RZjsnVrvq13BnaMqhWcIspbitQCZqvZt0xtjpLeE8QM4JYob04E+/IkO2F2W/5hxNzBhvI8Br
NCtL0x23pdBvkfcNBe/7Nrvy0qvkM/pmOnbAj3moTgXkRVIutVMHhzyak5eS07DC5y1fkPICLxgv
2RcPTXuPqrVBINvH+1s7p2R00frD0g7I38q2qBjRfA9E0vf8sMz+qRogSo4fGU4K4pGoNv60iTFA
sDQnJ8MVEO/QNhDoEX2jaoyOQwMkmh4TiRo2kdW9q36r5Q29xMo/arQiUXhsO2V26TTq0VqjyFk3
Hnk2tC45bbEgbajueEeNYQ7oCzT0aY5Qg85ZwhkAFoaMDTDAMDPq1f8swMIKUz7N7Zbpv7QiR8Mk
IhYUHHaDbrIjTqrUaMRU/EMBYQBFYoA/LM3YGaHCr8iG4zxv4zwOvie4hoVXcivKlzezUcJvmJTS
ZDoks04VhdqAKV4yNhe2/le0UkwnIqfJGJfGeSRlzVqOcPUUDvsSpHKZe0TdyNa6SO/Fj7gL2dJu
NIRUezaWWvQZhQcD4eKTH5RvQ7VFNoZROshB/jGTbGZyPmQUZIC0n8CqL2CdNARoF5sasS2Gl78J
Una7y1oSGeeweHBDHfowi8gwoXO4XjyKxLpI7UltGY5dcgYLqiewjEHdY02KJBtGdGG62Yx1QdS2
1iGiHAVon2i78Nq9d8k+pEhpFk5/SqSNgQTj2f6wC9OBLj1oKvVwGbgRAC1WOLH7eMXhkmFEiNwR
0B1ijIWY7MxqNdOUpBX9STZQBfluTVjOQr4oyU7YcIb9KuAUJBqyblLH7QDxPVFK044IpipfSyyN
EEbmaBJcKIN6ChIG5bhtBZkuLk25EmrKhGkacR7AII7s+d9k3rOR8CGbX4ip04iMPGEx63dr5GDZ
vL+le8p61iRk3DnSdPEjt347PBao1CheDQLSwWdzIg5ZYZWHfuef4TAhpigikNpArtyEyvdbAuey
SuHUNjEjMXoq8H/FO7u91a37hsDl8t4GBpd3H78JrsXQGFGSI7MC7NwjFxjKXcUuMbeazflXII04
ObGwsDziXRW5QQLBjmhY0vCIwN800G9R9hiIfxnnq9P32PEW+bexedQpGJ/m0TFsLWdDAJxy7maW
IH3jT18EoLzpYIGZmF1f9MGnndyfesx7yvvW9b91bDApZBoiPk1pJmltEhiqrMtWCX9s1cGrQF1Y
WQ7OxRCrXJl+iP4tpk1SJz918MjED8jqVrCu9GIpM7OmrxbQnklv5sRQ6McUYXw4YnJJ/G+5cTPr
NVDfczPU1S4OHiMfKRCfI7wc5077V8F46OLPvLz4tWsmR4tvJFg7iy6/3m17NxY3or5iIYvJzJDN
i9TvBnIAxEdWfxqMSmm1oLKFCZMzUxmpbkb/S5DdhCBWdBed9jH1u57ejs/O5HNWAIab8BsQ9Ef/
Nsn6OArDOSMFoiXGqj+lJW6X5Ju9y8Qbp/3H7sgCXNag0MbkVqRMSJu53xe7gQBPzCkqiWyqz/Fh
8kFMq5+8iQiukEkyAO+xEv2G8S9gyJJHP0qP3fARkwzEWzfKX0a5A4s8gW1QoJio2T7jNjDyr45C
vgIoIgfoyIIeXtHZT48mTigAHX21G9uHoWwz9HnTnw+0jh26NkCXpyewGcYbXCuXQoAIlL8yB3bL
SvXyV8nHtdu6tQtRhWXbJb8XvX/pFvaMIh89supZ+D8hB7iiJz5mzT7B2o7MX8hf4gOxlP4QPZzV
/KHolb/1Xt7iShTJ6ZkB+UzSNvFG9mQiTvhg/hzE2/lL9uJN/hK3iVP/8lo2aLj5G87xTunmL7Za
vlu8Gn71B0Z7F/6wp3/xCW525VV44hYPKX+i8r/5c///+TJ/QydrXvCpHVK+a+n+/+9Fj9wgvqPo
4XLdauqCH5WoHr6e31ft/PUJgQikVW+gOnohX1o46Qb69BefOdtYoBLTh6Lju5J+ezfla/Bluuym
LpSrnM9ENkJdf++5nqqXbt64Br2KDwunfuGhcPj34FGbD96r9ty6El9NB8+ZX0O6ml9D4TDJ4E9z
Ph5+ueijR0tY5C0Q1jVV24NUWWkDEA0m9AwJAuSFTb6/4I/FyI6n3YvLpf8l3XWBn70feC/r33jz
3lprY23ZOETLBU1zjOhLgBPevd/H2Lel38zBUMl1gS+Sb9LN/IrzTfRsXUz9dAxc/i/6zjfva/Rt
Ot2Va1A4ute75qPn6s7Xu+faLZGVLWuX9gA/jjyX2emGzgB7er3JzwWVIecvYEq2+cBN4jZHZtV8
JpjwZcb9ltmcPDnbvyjS+wvXcr4eXKwrAgjnTk3pcEJewK/FtvE+Kv9ivKBO5ZhO6Cmr0PPpNjhs
Q9bfezd9xF7If8Ym9Kq1tqGe4VPX/EacsuDOfxx99v+qNXZlD8H/P5MCy8vBgRFOt2YOka9ybpR0
/z+Szmy5US7Zwk9EBKMEt8yD0Cxb9g1hu2yQBIhRDE/fH3+fPtFV7ZJtCTZ7Z65cQ8WzMPEn03Fy
TTAJiQXIn7T128EXbNw9yTkmguc4U2RiV0DTaStvGhe3/scXl4/mSb/9qcKTnxtCeJQPTB6Ov3LE
ZREjrkb6k4dlyCV0QJt4DB94aam+7ON0sbwY+QOEI4a2u/RHjZaFE/OFLm53jDO4warPSq5Pzx0v
5alb/uSRDidMiSP8jJhxsSWxNJsYwZWLViN6mH8n2XzfjiGlO1Ga/Mdm/v/LquOhDHlLXfyK8YTz
X2x9tAVqZePXdWhins+EsZHOj+ZPDObvB0SNj9PtlB2qS7Gjg+KNksd4worJbuLHqTjdUyRkzx0P
V5wfHryki5d3WsViJEYWVJHD43Q/FFDFufeTd9vddsjIjT3Rik/AHAC1U7qreH0fCUEZ307C3kAT
Fp3KSxWnJ+3lENG2Nm+wTPdCgOgUTU0eD1FyNPZtFf4nEdL2672+TZFGP2F7oDCK0h1s973BEC/m
hTSQ+9VW32p7Y3+Pjf1hHaz3mgBhWINW5UH0h2/Kz02O+rGPEFFll/sFVsz7s7USvgv6MD5RRyi1
ifP8pmOLYJ/yen3bwmZEps1fjyktPcvmHiPhjhN+m7BBg6bwDjTe3KIl+u+rbfSgfVT8LG4j5QOr
AL6jJcJsaS4hLvOGmsEUNlm8vOsAeyO40UEf8Vb3dXSPlw+B2z9RaGb9jkf7ET6eQ+rgf79KgfWy
5ZzE0CPmLH3c3HvM5eDT2r0Zne7WGm2P3eEegu37O10GV7oHqgiTIx0gkt5Lcmw5yi76EZbrurRW
R0TU2odwRq3+3v/3+4bv8sJxJ3zgnLF4xTOLufSSNX3377RCy2UycHGPbP+QX1iP23WQc2uXW8qQ
E5Yj71Tb57ERYJ/xW4EiIsHeCft0t3zN7yPuMD9kW8b1zU2XpSLslzVDogKGkyep+lo8syaa1W5A
T6y+47bVgTzLVD8BThH4MJB9g82Hx+NTFppLK9fD48zwkxfodNscQlm6ssv0n6CDN9wBq3cjY8C2
x7DvzjNJp5dOnZ3dsJhQwSu++9WnIbe2xBChyIjBHEVTY1h8mwioHHVGS4mjDAM2hKqrwfusLpOB
Sr/bwZcWV/aTaNdU/Rikc55G6I0Y7unk/blYxz+Uze2ftHKR072wZdDYbPCE9Yh8q+33e/7bUcRC
aeRhNzEIDOXKQWQN8cW9H+o5GlAAaHHVfA1wudWOgfLgS+0Udgylp+Scy3ck7ipCzV0pGg4XHnXm
0JwzEv50wRbwdCtO2ht5SQUWo9x9YlDXG2q/B5ZfypyjmMMBltKt1FztdVBy4uHusBmeuE6AhOev
zp20tdlqHjW2lXLM2zVEBkAXnRAJyc1v+3nwmvui0KsBtxXz1fxg01Zv82vxCGZkcLktfLTUi/gU
kdw77G55PBr/tL5CJs+Y4+5NErYkuB+/sLJjbAlmA82AZTmQnKZ7LfzRDiFXE/WGW3aX8UsuPjPi
K9xsBXGXiaBSwAldsXfgkFFjMa1sdZqZxGf3SogPBTJBYAxQrYSKbL1BzqtLzDe6Cxjx+mt4XIh6
fwI6kbqFpOV+QYpZMR95wFJL8HciG7NryOPaPRFoXxiOKHefRJniR8g0R1UZsMIRLLhGCoTa9e1p
EgB52w7jD0ucW0aqh4RUUeQT1UEyXyDvS4aD0VPe7oQ1EeMfLSMMtI9EFzCwfbl8qOwfHvPeK0bB
wAYtRt2KStPBWiSPMw/6AJoB67k14ATONkzBwWfcHwl/ZCUiD2ptlr05BfLKyz6Beih3jecXbiVo
ZhkgodKbvBWw6tjvZLrzkqIZbd0Q4Ko3PHYE2U+vbY0io17tygvL6bzUV5HocoGZ5p/EnfA7H+Tz
T34nxw6pJEZVBJY3yZbDmw1JC+oKvo2rfq5K+xmlp86bR7t0qD7fh9HhSbyDb2JC5JGgQte0135u
jENoF8w2HAhYsPJfpLLYOjJqwuAOV2KI47FCAfzCtAwPCsIo4ZPg+znsV3D6YnWPvWzj4xqGwSbF
DK42B+QIuOtdcL1+gWy6LYiDSUEmBwLHysNhu5NeDoKMimKMhoHBApeZrEhKWygcvAcQC6rcC44K
eB5ixcxdNzGHcJstDqf1ZglfphY5ldE0WK8EX0j7RnaYCYXoChMTappZ/qLv4Tp2T2T5lP5EmH93
cBSmo9z+KqNbvBk/tz84QTglHIsjEBrsGAT7VvJZYoSY2g+CbLUofQOuF3aM/WmVN+B7QCqi4vMQ
z1KU6gfWE8oJIE+kbgh2xj2qySumJ+f8Q70AZX/Xuy4PiJAApKGXWcWVZrfikb3Af8CTfOynHAkM
xrs25L0V3p9s4Ku1GUwn8R0s7bPPdtGhMgkvw0Axzo7bcVvvnpUtrB3QW1XjnvFcPx3c3XuTgoa0
FiwHX+mpLuh9PzheI9FbHCn0IC0disNFrwoD6ZBFp2T7eC8I70Fjc6LtcfYeEiD5fNtgI38Wz8AX
dRNSJqXk8Mkuy7TDV6widkOyHnh1kurrE1DDuOtf+Do8d6WGCOWj2OENjHsiisUnZcqFFYV4dClw
qIWTb20gUzugXaTuWU2bp3FAP2xkN1MGYm4yeo05HIdYNlyyBF/LwRWDRg0CJucBZeAvBTMyY7gG
2hCz0H1u6XLgVh6ZMkziPyTwN50HwEYyROw4PnqwKhlIE89YXEktOR95i3SgDK6sW5zGdyYbFM7L
c9dapVWB1dmFR8fd4x+JuvhX+O4vbW8LR80Z/xJ3ZeNY/cIWxJJRtbEgoOx6repgdYQs3fmn7dAL
fSv7zhO8R3UAusFJMJ3f1yGAVgK0BRkshXL89kG4C2kRv+KmeyMHcXUVHvg+I9+cXeNvyjfZTAsN
y2eJcU6uS7WV4O0jRsezHjS+0Zqko7y+8Jn1JCwjwsU8G6HWtFTODtFC+AFUtnbzW+R9tYtHcYYp
/WyzugjULlWmtoKpg4yY4qf2gQvOUuVpHPB+FevqrsWA2Ky/6UYmUrJYkUBgiq1G9XeH2Oi2ff79
N1BAE5z9ouRHikR7V5DbQRUMPErjA9Kb2BQflyoNeBARuoui98pC7W4v5xQjY5xIMHUC39lQ/+Hp
lHFsCSbxcUjFFpUp6k/dnVMfKLeACjZYFKnotNg1kGQ1g19UvCEeq+pzKOJJ2U2MOGCafE84LViY
oEnwbkCIAbIHU6yWhLHbj7LAg32zYUgAfEuBRRVFgnfZEyNi307VATDt9Ym5ETRlYvXGzpUNP8WO
kEVM2pAWADE/+XQ3l5+L4QOi+FoNEtqblzP0Lv/fAxmxQAaLMhYHHbYegG9kTGxuzWOpzl+9PXFl
4EDA3bwvPgi3Ex0CWpfodVwzkZJgRptIapLKz4ipw2Nt8CkimbRj+MOcBM26boC0EdCDw+kSbQqn
U16Z2fn+xE7Poert7l4hOXfJRSpF7jHRrDqUaEC6wuG+1Wsb/jAeACH+Bb3PpXzqsJKcJPv/+14g
X4pbCqHnNw0B/8KqaSqXGIPFltcVmdBLXD8reWe5LZoPILJN+grvUBXvi30vU6JB89ggVfg4BtA3
UyDr9s60n8B32GVYfTDiXC9mXMYdPySGQ64Mx/WbnYKZgnxz2VbZUFufLkF+55LNOjkVkCx8TXfA
cx8d4cse9q0jW9ALiIg+uSWvug4ZApEz/6LtwWmbNoYqizgcDtK77qxQaKOGB6Rf3XfkFA8SWhun
jHmvw8vtX269Dhfb2GlTrEO5DMT3JUlyScrSvu6jIz3e8s6mUtEwG8a88OWyCRv7tN9iHITKMcea
zL/37IqP2ivhXnhT+sFQBpXDcye94gb768Fkhor6Ch0IXu9cChQF2G9AeH8F2DmwpfN3LrfU7ZIy
VBTUezZTsTtnk0EYFcpNpiZWJUVoFPH6GHHxoWtiYv/cNGmYqrAqj5yor4B244VzUbcvSY98BTPH
K9NAXCko0HG5kB1kqyy64kelD51+uueXSP1eGDxPGA0k/d8t+yipRBu61XZRBfDV7AFNHSfHpQXJ
K4yhwjsaidqXFqvdZVzFYKwf/tQqBOOkQOa66Zu1KMEG1YISZi1eGLJTzaFBbDulSnlcNe835aLx
s7vXh/L66B5wCjZqfuhX8RNMtPzW6DpU+nVh+BBFwtFf2246K5iMYdmWhRl+VHhl0N8Jkf44o1me
4U0rzvMZtC9XyiOAThA70ozblqqRURWsGkz7Di/CrnNYPTHjIjYqxkmolpvi+4YnB2kI5+qrZfiz
UbEdpTpmc20hFTBCI9IrE51bia1eNAh2oRMbQgEH6xCWFT4j8fD96M31A5LKQcSOi7PHxKBYa/Z0
mE/mPglCmLtrfACWsn/QcmNXpajvj9e2EUgL8RODl/htvssuJR5InniDmW+X2LpzZBU+JtbsuRQp
ddj1x070xxwNqjncXLbepUFEDXXfYY1+JCZ9XLA7tnjdpcQCGcMrG+6KjD2TDdaIzzDhbeJjd1Op
BXHDs/EEYH+nFvHu+Keh6aX8HGwDK0sSbTWUnGiHces91uBroLMoPz6aCEdVJiD3ifPTwTeWERMT
IHAgckFf1nCezsyr4cc+9oRh1W28Dm//+NeigDHr6JKJsvP+dsNX3tKp3vBWZBbypNKDAfJFnqrb
n0XmVnhmCE4tfN11u2Cr+Vc0DGH9FNn1o8sYPMp+X6Q7ZVhthwl7MHzixBcdBdLBiRU946WXyYAc
pxt4sYgTHV7ni/dKgnmdhBP9b2VuMNpko7DPBE3a5ZF6fEOQR7rTvCYiBNs0nE/Y5ENsWO9UnkzD
qRyth996nyTYANpFWM5TR2HTSchzpno3Qu8w1XtLrpTfWshrcduzIEtDddVBFjrM8exkk+fXVYmB
rw3g/0Wx0Lt4xRMOVWHlhbTntRMf7Ih+EYt3LCq9Ck42nmYyYmNOv9Rf3X/uyUd3c4s0SJj0xBLQ
uZie7jJ80CWFw0W0hhptIvqUeuyALVu2MEdsSiADM0QNKgBaJcxJY1j+coXiJgPrgknjilj47N8h
J9jjeEQO3qsOzu4ltAbCQDiELplEAGuDi34OQ36DZvbxb8G7elobDMVeG0G3Vb/75bkqsabsyTLB
T8pWkcbT414wWU093W6VrXevnAHLiFLE0KpRsV2MDNFSjmuCDRgfIaSlHYBGZeudL2pA834rbckw
aqTdPUqvNEH5ceqcGR6gzlSFZw0hcLDqkR+Z2ZG0VOpdhSrvurbEffl9LhMPiQuWMC+mU6gmqIKO
RCPHPVD2sX2DyQbFY0LvAz/nOAsXlIczE5GtnHsoaYhPvBYwUn3pu3IaPXhxIzssM97N1b716CUY
T/vMbLCvuN7fSBuxlW+sffiHtYM14WZe8gTe562wpIH5KbFYzNvUQMRSyMYAIPOGOAnOpb/RPO0w
3MztTbFZ7Bo9LrrZp33sManD8cOUr5xuNsFWzn0R1mpKQB+Ij4cHDQkNl4UijB37OzmjspTXjpJ+
rEHTdvxXS9FCisYYIsaVjuPK1nc52vkjzGUZPVX7pb6Q9jgYHZOHp4XlG+Cgd+qtaw2L389WLALL
BK6mRBG+yHbz2Oeu7UZlTNw5ZNcb82c12gya2T3JCtYWmq3Vkio2uzLefHatddaF8oEWDtt0R/mC
HqUkJxoJsrvIsCCJXTbbzW2j2/sKH+JwZXh9YdFN5ZZ9B6afJ9J6l3dBUzg+N7gTdJcypu9bJm/s
LJcFZpvMDUTfpy1/5ygSfPr/bbrMP818h1LlH7a7DJm5VLgr8JwfxsoZx5/bBiH4YFcSyPjPHnMW
NpEsqqTCvOGVKNyi5/ejTXzKv/HLy/hA4u0N2MIz8DTf6y8tmMwclN9dAEksMMW3qJjYHNrcfqx+
M6wJlJdqpcq7p3gZSFv1/Edo1sCj10xO/kbQlTMths38H8REqYsMrwnlbMPozcR4fsMVYsxwGWMj
RFao/anfiSO469oG/ju0w5ajik2XY52zWJuBnjOcM4zFH0qqjiOgC5GeXygH/VXQY8vDIHyv+Dd/
RGK6qcMB51xTDNbbxycgYDwGrJVvXC7jAdaG2VIy+7TupogPBjrsuCi2be64Z3MhadPDueiKLs+w
G7b9YcR/lJ2cJ8lJqkgdbeJisJmwoDKJ/xKPM5rrzGiHc8fQbN9/LH5ueNis8WlWzhr4+SqCP9sw
ES7esqC9hSK20XO4ioU6fPxNDLf+no8PGPMH0Kphn+NUjZbUZSwr+E0WHEb1WLrnAg+j/vNTM7vT
9YqyYPVJambq2NUVZe4XnhuiN0om00I/qUFIbDwU8Wzaiczp+ZBBxdTh+qBSg7C7W++G2SwDpYV/
DBn9kUIuchG7w9rFzK9iaF5B6qKYa8Zb2K9Ue2WhztvyT64B5vwGPxqdKTL6cxseui7+lZ0ge1/0
aQCdUXNzMvI7cc937wzIPGnxY5xiKKqdYpf7cqeoFpqtCMoq1AG7obParBhlph4xe2xhgmKxo7Vf
M6rf0VYf2Cxg7eJBb8OnUyw9pA43CTM7s/6C0b02vpFOSG7NzGTClxulNr2StajpztMviKT2WpTE
rQ5J1Opu9tqXNiycOUSUVxzHDcS+Vx+1R6h/GIJUG3TaEo4r7i0i2+sOn6j6fj4dtHoEFCAD3SiC
TcQwZG44BdK5tCGQGgQ4l6Zbf3rs+rBAnphlRMz1a5wkLAkLVuZx+N9p/oMUIHUxv8p6U75I3wZ6
Euk9ZTrmvPUn0AliiYZDG62cJ0IPiJd5FcR6Uf1bzfC/rPbCVHs4ygs9ykZkCin+ecz+5f9a9QO9
2uOITVMK4YLB1d1kqgstmbyyldUUFm5HogNxGQqpmgdjF0CoHToXeuW6DaoUuvW11m2MH7GaYMBD
RKz/aH6R7/xT36PeWU6CNhjgzwo7voHDnMZof29jbuW8QX4Cm4HfvNhlfSi9BcVxRMFF/Acmukgq
oIbTOFupjzSNvGVuBB6lH6N5G2EUWJl1v7KpxIE6WtfJAxePJH9ObMkvES9a3cmoQqqffIcbhfD+
CNOHl9zJZ/sejuQhZ4v3LsqRbpeG+seTVvZjkiL2Rlik2LVa+m7W8VZBpGMZThrCdZEi9D0TddRc
zDYm6Hg3ezOf/FgcVl9EbYbewKTxyeuZbkP8qL+fPKS9tNnzoBtOhgSvIXXZVu+imVJiaLeA0BgS
mwAgbJB0ytYFky+8ml+bwoWsD8r0OVJo5K7CZzAgcWdf00z10GBxjh62RNFrYyOLg9LYb5VHS6hg
CEUUpTP8g11hBA2O8fUdEzqbeHacmtpFMoHPh7OErln5FR85apOR1sLqI4hx6w+NeDUyngWTTvFe
bXoEwM/AeMVFQhR3pFDNVyD/JFY8A5Em5/ZRtKcksXBDi9ozjCzQzlT7bbm2s/MkgxIWZXcFdId0
kAGNUlcsgSkjLsemI5q6w3nGwgV92aT1iUbu9dP1fPqtfCx75CpMi5+2JLpLD7hY25oM9RFgM0VZ
QZswFemqVe4N/Tnmbdxp5hpuNR+W3M8i+yxgHp663BvR5hj1sUwATfHDtolFkxi/304yN2X9peIW
qh8rwusVcyo/s0jG8BM62vylThFYEl4qpooRDKLA5WiBZvMnwMyqrSW/htiAUvYm1DUAJK8vTBwN
gaHBV2J+NQJHtxHA4AMYWA7/9twaAUyUxIRUupnrPVPkF3L+v2obVts6uWAsjkcpzLZq21HKdCFk
co5Zub8W6daazpxinbXSSapZUkvKY8djV1v3lnr321DoGH9pxYQ/Mn6GejdXUdsFGaGxHTkdquGH
0nxhzYwIyUkdGD8v9L20IcrCYIPfyWGTwmUt4ws5p93o1H0E2a9P3NJwapkcTq7Jv3KMdek4X7KM
9pr0D/k6rYnfO/blYeAyCcschw4Dmg2wVJ4TvcggAOpIn24KmQsZvATcG+l1a2iEMLjJrxqz4C6i
hZd+GDCr6SaH0c+mfBCysL+79ambX4xabUKQZLosCYx3zH/aAQFUmLWXpqC4uKNbYpd0+ul3hvbz
hHNYfiu/pAa0xHSi84WSov2uqkBj9LpaBnaZwGkl2KQozvnbTUPTiDvUHHYaUmy8BpZ0chuqWT0s
GCI0F0hZaxoEG+AHAia+PmymF2DbSypuhCF+If59wLNoISfcXblYgGMyqY23fIq/+Avon/eidIHX
UOFOZ6rvAuWA4oJ6fY8KqvvfJ+Pssr2AHBmVCz8shy/9S1z1fQxkFGnlIWdzxnWc1AKZb6tXAUZI
2sriIUjUANgcni+fhp+98ECOwi/lCjWlU9cYRkFvBB2/57a+QmXjc2KQOfNEIgz1qrz9ifhfID1a
x3A9AJtzxU37aM7CFJkB5wGkpaR9r9HqHLLPzMFKg9HQw26IPwOGOyxM6CdPI4YffPiPLsfkgSOM
sx9XGMb4mbGp7+Q92C/vue8X/6Zk/BUey+ieAy4LpSxUQRZEEHa8TAAYgc708kp1/IpbLNWhMhOF
YziJAGENRWgdFtpXR3qXFpCRw3JQfp/DFt7M7afVY26qxZyQKj5tdjXu22vv9QZDDmYEwb0RlSxE
mY4wF2jUxb4XN6W+L6DBsbObBeYhxL+0PYksqgmtFP/T1k6J37kf1zmx7qN6cNoMEy4Mg04Ta4eG
EX9vH0AB3mV3gKzNxeAi13ocLnVq7lSHF0tdcWtw89qBcsGzVgWtbMFn0SGjYQH4S8J8u4Mf888Y
ydn2lmRjqxLDFVysFA9ULCPyXQ1xr4yT9zVLYtm9hd4ubMIqWD1PKj4ij0kwxbceZsJJGVHhsDsd
ycHqZu+UKww68DZEgID7M4gZ7DPclyCRaF/qw0obh9D1DuCKjHIEF5xds8e4modvxyPJpitVroR7
NTWc7BBVxM6gfmfkyWlh7hfi5pG440Urfi7lGLxiqNesGL4rMy/PMw8lm3axXeDjFZaceMHsVB4f
DAgGT3PmmByVX/KYIAHB2ftlD2p2zz2AAd10uoKXylZJggomYk0M/IQO4ukxkx7166BaGV12v+H8
+3gYnsGOYa3Dp7QH31L+pivwB6ImwTHi1ejCTGUw2zPX/qs34g9nGjTYv7FjEH0RxyhVWShCwt21
9yMMsWUoFrczpoAOTZ5iSaUjpVd+9oxnDocGeeKwsDltvwgfypClijuFQ44JBM4cqB/Ot8QjeFxO
t+IqUDt/BZcWNIUkSwd11qRuyhc2t3RZAZmteNzviQZHEk8phGtzCNAOg7H4aP8RZ0SmAQOjHU0d
v3FbrkxQI6i56z8RIbafRQys+coG2BwCDkEUODeSYMPQBM72tDr2mwndLb+TLz8uuW5nhmWg3OYD
E4/w1tzIRKvyd64sr3i0tibFXFlItQuBALD7X1bakwpubq1wwccTmL52bdPdQiUmFHr9hfNkTBUB
kL6YpMJ2hGgL3MskcrKGRWhPNxYygEAxgLmAivPmdclGxMd/Rd3BjPGwonIv6Nas+Y0+eKlZZktZ
LbAixxIDGOONyzc7/Bt5dn8N/r5YuU0WAZI32SYrIyUrXtzzlx7ioBBPmS1mtqpYszX+YSdAhk9P
6KViDSTYtU5fn6FmCIQ+jvYLy5rM1n/UK8Ed2DSR2rW4PdtLDBqVWhLzFxLFhnkroTGV7RfnPqxv
kqdQjwA9LJYoWL0u/8Q1RxdBnjazAK58L+2T/77CpUdcy+/SMaESnO5tuRHJl1btIWJ3bzTpZJi1
5xErCka00NcO6zNOBnH/TyNeIGF9yDDjoYMh15x3FaiJp8/bWtzjqLl67jJUBfYTi5ftamSSaZXH
jGWveHlHQoiD5pZBxnbY+LB4MFvyRU78+p9seAyQPTIw15f19qWf0+oSDJTQkHKxrPVSc70FiYTt
iSaJU+RLCFKbwcWY/iO5kAtgA0/vlDcWNEtk3L5icG0Vqup/s4JPTbdlm7CI+ZOknWQHvomGF2Yk
OYzISdg0F6c32Oh2iw7PhYxOHUXGyuzeeofBk8y28Cf+NG/KI3jMLioasCqQCLaqxweEIMm7H58d
AZWosNEAmfOlixl/ZPkeEZEynQeS7aojG6kyxjxGKeH2OZouB/ys35P5tHLBASy4l2DqTzeJ4FGQ
nULohVcpLnsnswnKZXAbs1x9MKgEap8C9iILFWKP/GzBeBZ6/ul1yInKxFYRfo50nbSgYvrMnLGL
9XeqBLZjRifrxSSVrBGhdO4zWYw8XCtXv6o/qWzu79sWkJCEJ1PPOVdhTbwY26P0JNyNcqoNJps4
ZcFLTphzIeoszklU77SFvmDTx28ZdkIN/CmeMSVxeuV+DAGXFv0Z23oVlJU7k62Ch0PAtDoB/GZw
nIWQ4zlBarwWxSWtsyIUYDhxiqwyT+0h6/vUNChND0a+J0turtxehZ8bChAcdfMhIE//rkRkw3i+
Ul1kEbgDvqqCr+wbVkMTMRsAEpyDMYQwvOotRmPqld5A0LDpO6TBsCcMKn8HwePpfAZbRg/t/tmE
KXX8zxI8Ujr9biy2ZIm8XvZ6tId8M3+1/+7Y3lJWavWXUm8apTJXAxO54e6qUSqc68euWu85sLiL
VPjLgORF3h2qWZiLALd2BleZMojIHOpKro6C+xLLliHZHCaYHHpDecDAfCU7ReU/oUUzX4NHKhQ/
LApNw7XKh1Q+ifZ9vUzfJh1ExjamA+xxIQtY3Bz/DJqJpn7j/AZ2UjjUEgEtSL320tpuuosOv25t
dWJYiU4BdLdWXPFMboxIKwO2SpaTxdlLDQEjNaO5RTCCWF1FHwNTlVKH6TmhUplNgt2ZXEk0RqhN
A7qRhhEMPTqWSwSLMfHkTMDJodkvQ9Rr9cUOpGAzuFWUj9srxIg3hUtY2gPtDASc4iAiFna6A4g+
j3eohfwets/P9PrCle8A3RIlmy0Rd6Z/okTRu5OMivmSGwr1J2Hm4ZPSWt9TzPQ1UG62yTVmaJb+
jnho9KRhR5PBR7/r7wkW/eJJygKRMx/Ri+QvWcAcf9of25z2CG44W+owIPDiPrMRyy77eIPDCeFa
P/TiSNT0M0gDi9V+gtAH8q55/xVPK/DihegGHYht1BbBQ0Xg67DyUV0vI380QKxwGWtWKz3zQJ7k
yPhdubczZ0m6BwN/+ifyEvvNE67XW7fgiLCOtNWWZoXCud1BY900lnZp9+zN+zW0droaRAPXhWhQ
rU8zxyQ1KXFvsu00jB2RXzPE8Axg12UhcA7WH1QH/93kJOqI/krdEIeYj/yoU2aMK5fgTqoJiNXr
P5rGPPd5Zog8RgbzjEiu1K8dCTNEDSHD+VuMOIl/MMsvpxij7g+DM2BjB9sL0WNn4TB5BqTC8Qq4
ICioyzeZ3I4tLfmNw5wDd5OCLG8nF1tg4l8esgm70eckxiKL6bsH7q5fJZ1sLseBsEV+bOusfmZ8
7JhUXDQPMaDCHN1Gb/XBpe2D2esI2wVWye2iIYSLXoQYOMREvC84AAvHnDc1Lju9ErLLwUxMC4vK
u0d7cGTBwYSAPQU3Eip1G/SJRyGCdQ7CRbM68BiU8hKte0kt9iak3sEFBca22Bse6IBHLSG63Dgq
oECh7lpmZ7JN9JR2obkDOiDREPuBNICZTylKS3QDMgZLMMDYTDwDTCoTKeakoewRcv/Bwfs2nXjF
y0PjSdpPBle54YRcLaU+XSmq3t6+rSh+iEXeUV7DLKdNJq2bwXZHd1Pscg3VgyW/I/H9fu5WNEz1
0oIgRgvoD9UobAYIzWNMicP/npkrg5+uLekXG9CI3LDap/XDTZEuQw8NmiAGmIxTqORjhrdEIDNB
NYCYqf5fEFyKHyN9v/2A2IINL61euxPXy0y6REqok9sTo67CUEY0p7rmEnId7vBZMK1GVwgPZ6Y2
4E9iKR8ZJaGvsu8AWTKWG9ZkSh5VpNLQ1lQVARUMO0mk8m2x+vY7GjQuNU/A3eSqAzDA1mvtLDJg
UX08RIj12lvDvWMmqXJFaUwf/5CJYcYrAAgl5vYu1QRhT5sWkzyQEnnDwVnpUQbNhElk+8+hXBVg
KHhbnDCFneAJlLWbrcIjEm75Riz8Xl4lI4TyHpgNFA7ZnUi+EbQNCSQBX3QhkgpX9QWlHP9BqX+g
7j8X9KLF2Zh20hxXI9jq7QKP33rh7CB2YfVWQPeUrI+KLI21nUvUE7NZB4s4bU1wGChd9VZN8M7y
UBs4uvEAwYgMZK9J46ZV3GHe11iX1lg1ib8rOykvaWbDjTSQTB76pAvSAaedCkO/3DwythqvRDZK
CEl2H+MKw5ZQLWC9MX8pn3uBdZusKIURZSCk1mWMYSa3ueOldFU8yAQF0/KUKRyjYFjlrNcJ6TiG
W4xLrjITH+M8m5hEkDq4K+A13qH88uYapQ0L/TIQoXchNre5Q68rxtOMCcAY3iVvrUXjtLsFGJph
jRu2VczV6joXdDJ4lhi8D/at5ze6CBrZEE+PfyIqzd7rGAVhkPycCdB0BfTGTBSo/C0sJ2jJZ8YO
ndy4GvPQmri3P1HerHpUMGuRSexbQtYPOkRuwYtq0EhO1V/2Nu0mzBbI1azoRRGiauQHxbPDPAQR
XvE4cufH/MTUk8vSbh6PTwqqB490dqDSn4FPU1wzsBwp//bEg5eRjtMRVfUTqG9Mr83wVSu8Zp/N
0GKf3jMFiP3tW99YFiIA8wPbhUHai8W5XTm1IWBhi7vE/C45a4haAkFZFRMMytEOvRlYyorcjrv6
zlGtXz9avOdErG9YVov7Wek9C2Vf8PAq4mdZ5H+q8S0yhJmTE94x+COAe1e/eu9lx9HplLNMAOl0
5wkc+KCalamT3+hEkM1g4Nrk63IHoeea8ePz45rAqzWp5N4r2adwTnvN4dt1Ab0x7j/5511LQwNq
LO3VfXE8oD7AJbiE/ikvg1snhYVZtIXftXj1gCevqzeIhEWNrfQzSri3bdDhQlCOxaZlCsbSpf05
qdMSGwdS4kjOA/4+VR1xy7Jk971k1upvwyHKUtKlt0oO2/G9epxYXslplRE20RvYbT/NmfW+K4lF
Wi/HGsfXWTZV3KUQEt/Ojx5zclOaLPkH/JpzDTswXLA4T/6arzXW29sCksJtY/wBbpSf0pv+AxH5
0djl1/NcJ+btLD93wyt8SHsDr34sB/r91DvDzU4kRzxPKiKhUHVbm2eiv1aP61M5TreoYGzVCJvp
SmAkiYmNjtjyM6nhEBA6Nr6vUFDlr8uop1YNwUuTzsO1ZMmOzXat6ebrr3qEjFIfw4lCLbf7Xb9J
aTVU3H4xy/jqHAE4BgwWISV5hVgFraIJc21471Uslb8g5nMgEGJAAW0+DsQWNscndvrGW5JHN+LO
zlMXVKs9+oEZxwSM3RtX/1nrgI1grsgs62BaL7LkcbDF17smHUYeuIdE591tOkcHb4Dsa6Na7S8N
/hIbGi/d/NEpyz7L/KSDm1QtWZp+99aPmP6ccSPVobQd+mzPU19OHBi9N7EP9gxsX7i34YB9a4IG
7t2DCNuF6bamhfQfuN4/4ryNnvkYqJI7glTocXdnyaONHeUvw2HUVL/noFt77R6LeYnHMaHXR007
NKXfyCxE2W8bP3G1OoL1DLG6pBYfpL+e3iUlxrVP4q75dysuE5v9izrAYaCvOfeUTCTvrkcTw0v1
rWQ+qrmK6N9abA988ef13JMOXXMe2wMeKfqlnk56fZ7vQbJMNeOyCP7H0Xntto5sQfSLCDCHVwWK
yjnYL4Rl+TDnzK+fxQEucO7MHMsSRXb33rtqVRAeYtgoG9awMlnVh0E/kq4suCe3Wknf5XI6NO/i
Cy2ZmHyjGYOWvhFmYfvmbJPyFvIpd4KDGoK3XjojFsxs40EM7iLvFq3BWGtM5xa454hVgmaUzAyK
wGTG/4tksDnfd1NE88aHnhT5CYGXf5a+UPO99p3+iyyQsbbySIxfvkdx/ZsjMOVYCnGGWlVKlhrL
pLT3LHzAzWus3gWAP/V3qF6UYmx+sUytRtVe7DrtIxtv9rBkMzDsDYuDrF3IXatWADHn+aEkc1Ne
SD+jeSr0qQX1E+mfzP2dOk0cKQm+3vXYJTE5YXVZURZS8pmXll7NQKbciR6ayWij55jJLwzKIw0w
ZS9yGvWdH5ZpRiLCBvxUuow+kY3yStm5PHssTVG9bBUba7WS/Yz9GgGXYLwwwkHbMbe5i0IGw1L6
zy/+9dWbdhBDkZFnfgDlzknTip7wNObgEY19GTk+mT4o/elCkrptFBeaeZEXnsP8Y5EUk6C86q+N
bTSkewQ/vntlgaFhFJLpy87vifjfHjKbsOf/lPTGYcm043eFx7R+U7VyRsuFP1RlYXcx4XV0q944
1ZSBAWskMwzX+sa8T+09nZYw3k6dNwGrw6wAoEW6xIjia6ONKypW5UaroPcAQFyH9sQp2NSOHueT
+qZqf4ZJZ69GNmxRewPXis8uLREFcVMATCIhGUJwin6XjdNAVgFsxzwe3FdzCEh2LOghYLEkBMY8
QCFKjV1VnZJiRVYfo0+OGrKNK1c7iB3aqxKkZ+YwMIjNnZxTqTFG+yg1BeYaUPNAdDNgIX3eKUfz
nB9y5tAR1G5yyjiSModDlrNSli0KZfMrb47xN1JMhEi1cHC3KnOfcJsQqxswg0WIEmyVtSwfgbN0
5Tx/bUPKPpKrkTPsgvBsUJtNQT/bgVl39aamKjy6zEsl26lP3bcD+UYtLldba4GYuFgj3G3qU4tw
UmCJ/+6qd9pvWoJo/G25mIZAxZnuWmajUCanQY3ItYRoB7JtWTlgMkTHdEmHIDoSXTcS6THdwUqY
9UBNh5WGZQt/htkcyuSid79yc0BXO+wRW/fQT1laOV4hF7CNxYcymGV5Mov5GwEOIBKLitEtzcW1
An4cUjOrxW8CxHpy4BSTpFp11zpi3NDupGW8ou8noplfyDl2EkhF8yZH506m295lgjmsxprMzSl2
dBqT0iMKVsxxa7szv8hGRh93oCVGRhGdHb6e4q0qHHRXCu4qzv4rSYGA6PjBvbRbQvmwA3oC5+KP
tWAn0IBcW+SoIqeFOTrzkcLMkzc3j7iSvGXlMr2D9MZ+CoGC72HF1LjCxDjyLRxagj0AhSEGnteR
bR54DnBK4FPfeozmFp7NNx5uCDJt+jdc5VQ4ZrO9RkbnrSjg8fPW+tbRL/ClFWlH8KCK2GZrrFF+
J3xMjZEZThWNtxb9+ulxG1VvxaTJf7EgmIhnIUH0wk0U7mKF6NmTvOE6ATJxOvRVMPvhqZ3d7M+/
cRSuJl1xCowoj2wt/O6rjuHegoYZ+SzMXrT2JnAb5GeQivMo2uia3fwgJ5HPNNNEh8Q6AssY6DzJ
+BHjhXJt/rnuMuc4wWNA+4se4oicxXV6c9WWjr6vmH5KK1jKQ7L0sJnpfbHEA7TCtkg0Gj/VXrAn
49VGw0OiFCkK6ONTJLDPZkMUmziuk8oOup8hfCJZ8tVHSObtP8E6kq5S4NftsslmI1JN7evhEIu0
2MbjZDm2W4Ri9eah4HfrGdTme0F+dNXum5ydfXVhLegSTtXQ1LHAjushf0xxgR3xWt1Pa/vk7lF2
lMUZPaDrVCl8XbqHjFcQyfvzkd+jaiya84GDKLixwSae6hAad8T/TL4yHqGTubdAmOXjNeI0sAS+
9i2EO6JU9JBp6baJ199F96MSpimjKfV5+vF1Z5sq2YYWkpQ992CXH2TpS+e8yaWm+mDMZx14AEqW
c3tcjBPucMoegaQ2kAgyHqof69UqO/iP5Klx3PVB9EPO6/U/azxBhockn66ET0ut/cybYa5dtYwO
0RIko8kgnm5ycH+1No91WJD3g5p+IWKxoFREBR8gnFPxf9L2WwnX6Md76N3itfeJViCz7SiuQoi5
dCtPkKq44lm2BQJezM0NqREDQXmkFpbt1vhyDDrGkp1lCDM8YPL7HD8yzyIPdZh9ZQ6VdbUN5E23
6QYezG0NHyfasMY7E15mWrPGL2sNYcQDEI3/GJBE6jlnNTgntG0bzEI8y0uNW/yXpFqdG5DKS32H
sU1/f4WRpBkW6kXYwUqBDCdNOWrJGu0YuwG5K+pBvVQDdcHWxMyzHDybkA7IJty+YEcJ2utrKJ1U
JsCTSNvzFHOm027wwptyK6uNCf/3J3K9RSsfUId1m0J9yTTzf7OWSbWF8+RlLhX/9BisbYQaSs+v
kkRu4rNQv1lrxvaW604trKx6PxKSG1rGWu12HZaSdQFFzLUNxuphcuGrwscJmNa4EYJFxCB0FpeO
iXIhKbeDUJA+LGzvyWdA8ZlU9Ps5eI6EB6mvht6TJKL04dfH3UZb5PJTcP8q/HIYMmJhBetg8Dmx
0oS0VXmpHtqdUtNnYHumm2VxsFgQrYwQjNuZW7IhowvZ0rJE/pw4I6e7znxm3aIoSZ1gek9xxyAz
+fQNB+an5X4X7EmS7qRrtOYQ4FmF5Rv/y1+he8F3GStPzQemetAKUFvVcRjZ3heU0IOg4eq50pgm
hBYtjnFGYLyVYZ638/EY0RBlYHfqTwXxmLRrmLzgWB6WUjGRIKX8LDRrOcRwdawTPOWWI06Fx1zH
aMQdGm2CgzswrHtI+s67eOVBa/9fDnwWkf6oimRYAt5GerprHEvfkckkcxScMwGQTtFEp1rAkvGO
mUfSOHmsyVOEhIBKEt14vPJ+0EGjWORJiXC1OCgXfIFCeyawBUJntc25PKwnIeFc2BlKQ2rRtqw3
FsL7+B8wfYL9ImSaHZoUS1nJwskviJilIC041jSrrLRjSlbu6AU7DVJanyCIZh7Rmhyd8jaQjRQ5
HTu1XQk71q86/I7Qd7r0zqGAoV+NyYvhuw/uOWcJzK7+jpPCKNj+adqDoMv3SzZcbTEMsGJu83A4
NFuTXJx0R/4RkDAUE8Iu7HjUleZGRAee0wo4hHqyrnriwClFgilVRwI8pfIIXsxN1pIBKH8mE1Cw
NpRZNiz7ds1DQYhX/wVVu14UNAjZW7mAVf6bQ5bQfiud1CUnmzCPG5W6VmawQAvK3akqIaIcLWAb
R0zI9JighOiVclizkp8sJ3F5LoT/VCd5Fxrzx6XxUkimjmfBvxZLg0EjC1cUOfRf2j9mmhR47+JZ
AuH91r85P2/D5uj3jDQetbUff3uLvW1dgiHOcZvrTqgciuBZYmRTYN5ho6pFwqJZAiXcP+2t2Yz+
3dU2lcO82L9b7sXLaX7aVfdpeDhHCyFGaXcCChDAHR57cfQm4A5zM02pgZbymLMw4dVVVcf6NN4X
oKdefsXRQkQ5X10afZH8K/SlfhCY6JVrKGaETeG+lBRO1gjyNpg+0U7ztPFas/Q3aH80ihNSRzmd
iK3d0UM7a7TeOBgFP8gkaxxxaDyJXmi8ZUKTamBql94IqJPwyAZzfSRPT53hK0uII4Y/feto+ttR
sK/NtSiuIDVm6bavtdlLcLGSWf2aXM+OLuHUq322sGggq5srKz9rKNClX7Loq/rtmodWPAzpX6Kb
s4QpFoWZCqkFbKNH7bT1WcFNBxRBWzm1tRljRIjxtVBu7RQswRwrw6J0HMJ132wEc9UPW1JlCxe0
AUqkCeursE1rs6415hXJFR5hdNP5MfvrgzvPruXvoDggd/wY9YsoZzPZqtwFCoXJimV4iDeWte9Z
OPNJPV693cQxhoNUrCf7P3JrbiH2eJH9mEQdoiCI84jylQcAynor3csqz2HPg84ikX8McmXzX19g
Niqw/h2mzfLFc1Prb+JLBCrj8JRbzrgjgYmr0JCGor0jup+DdDaYUer80T4FaTb8c0XGnvsyOBH7
OJTohBPHyxbeZZDQQhM7EOt08iUSQZY+gphe+1cpLx26QkJetnlDZS5YT0btcIMSYrUPwvhWKIIX
MMVynR7AuVFPUr5Uwlv7NlzCvD6twHF/FTZOe9MwiEuTeNBkxPLl9T9Zzwx4Fxtg0Yt23jcrzinj
IUdyQuFvghs2GM7D36yJjeb5cadhU3a0pjRr3WavbUeg03Qfze04QLVKHbTL2YlThExfTIF0xNfI
oUwmnrdfjgw0M9pilkTo5rw/ZcYCyrdc2x4gKIRto/ddBI7EvD1i5ydd1fhTdiXhEBgs4Tk1cOjg
Qgth7nBjKL9737zXHD8VGLYaluASJlfxIJoRtLgcdQe0cksfg5BvXdT4n0sjm/QootwHvbYltSWr
6W3qdL2YR7lMFOYsWSixN0GhL8arRdS7hXZCoKc3vecioSjmwBNu6WUL+EDZpZ9MVHMOP0dUGgJ0
PiijBpFuFVWrM7yZp6n4/lgshrd69qOdjHLXDa/jzicB4RCDE1Hugnr0KQjxMNkeO35a7FX66aK4
aSL+GN+YVEtO+STPt7Aq4Q5vc+xxeOerS6Ss8uhYgV4w7i1UwlVsOor1o/SMtHHAok0LVowFooo2
/lzINg3Sx1aGSgw6N10Ny2zIF1VBa9JDLVJzqFZuMZYuk85Fk33YkDLegkBHR49o7lxwpJr0DNNy
EcIJkD9TFfw7YoQl53q6oaC1yLsge3TYkGLA1iP8j7RYDd3O6FjzklnkI/8eFlXTrkk7ITKwPwYa
y7/wSnBd6QE7wIwQMEZd1bFG/JZKd4EsvMYx3F+6vZwjDZt/Qc55L4hbyYR9nMIn9IG3mtE2MBXg
L/2hCRlBdr89UYsJyttohKelA5TTcNUp4oFA1AM3Mufm1kkqLq4Afjcuj32uH1r+ngUQJE51wpwM
lOahSB4EfQc5AeHh8hlaY6mX5D4Nyl2tE+DoFCJZbI+Z8TRRTqktbSSpZJ5FM94f71IjP1MRPygk
ldHYmSxWTERoPBRL3d1q7ZeprHsBirxcXEK/fsbld5YH32G2m/b0npLLn1DwJvJWHGWWYJCVRyhf
l5VYYz8D36Rrur+lhCC1VbKbqwI/FzmxeegoEBJbEOM1FP1xpJ57iuyEWHM9VS6qG6IeVGtk9Kb0
JTTRRQt+R8AuifUVZOOi4e8laCZys382+KV5zBVWvQYLkwEfJmpOcpQtCvUoG/6ZdHBpOnsMKBXM
r75xCeIxj22F84nRaG5YfI4/Yk2W1VBvvGE3dB8/Zp0UzVtglv8E9KNWWD+DuD+IGO0AIET9uBVd
F8uGfneEWt36Vk8/PMf1+Sel5jkT37EcE+KIqSURdhmpxRaklGEo/hreNe2PTkXW7S4xFouxxhgF
aSfpo67CbCDJTiZVdmOKu2JMbt41ltUjGZ49jSZ9kwXaInXNtYSBi3sXqwrfFykLKII4qQhyywjc
3UT9B48tknRZAHwfVqcoTU7TldHV4iKSpiqyeDTtP9enSTVGfs47YCllxRh+SRv5S1ua3663VHCC
mMXTj5OrG97UiPk3RSqF+5CWy8JjNSc2SlCuyQTzGhgVk+Hu/oPKlQu4jGkYiCj6uPxxfdQqmDll
9pO48rw0l5qUXfCxiyjcmtjCGAVag5cvlBJDNmt4yYBdogmuFjsvPHKsNQRt7eAlNdp4oeWEWzCV
7V3lZPjU2M9BQ2dHyesBb8OBToORoo3UOs8BPaBk7J4EnvJmGuUnqxmp8n5Hqk+D1loetRu5Q6zd
f2qSAYP+07wHxNR8nAr3oQZu/1NpBr0KIj5TMlp4uyxUuTDFxILHoXxXnJEKVAV5r4q0a0WSZXFg
AMMRByZKXgkQcq4jvO05dw3TJ6RRWG0j+t0eXn2R/oh3HSxCfkhpAljO5x47d+5ecv6+7mIjo8OX
eshBIZhI0iONlml/jvMfS293gKO4A2e8gIj47SXz86XMsaH9NxFxqZCLATKOea4CfEbM64FBe7QE
XpwKB7P5/2WjcTHw/MOepBnxNXAnwN1Nsx/+nYBhw+WWK6AQ8AqhOCxl/2sKzi35/G7BNBFMr9ZA
b7Bs/oufI6nEMsILTCm/xF8iIR2bYyhj3z4WIdxB8W2aTLM9WGkwavVv/1vk/mv5eFJ64RP4MD0s
5Sq2//TmMH3THWPSNKR7WH0baGMJN/MI1FDUg2aJRIxoy3PPc1yLsMsFJL7NpIk863lyGtp/8HJ9
D4eaOBBSgjCJiX9B6SunOFkqUmhwk/KdRwyMpltCUA99Z65yxKJevBQWtWzHIQcDxRHxC02fNvSu
Gc15AaEvmmXzzJ2s8iJlhJgHbwop1uQ8LWq+cq5vCzFFhemiWqzw001fZv286h9eBXBscXeVezH+
RsOvrPzEGfCshUfruRb8xUQy4WqnIFbD8u4Nnzii4TXlHNd83EpeahbKgHDb80a5M2ude6K/NQhW
w+Stj41d5rvyL//LmhRl8Q0LSA6XxKTuGXt6495m9MINnVSgB7w/V0o535BqyGfmoyKpivJFKlNy
CfL0y3ILd9LwZigWk9Ija0c1uuFRz7OIn/5Tkbko/F+Q3Nw/3DJpN/WPYbTb+Z+uYbqkjuW3CKyz
VrjiZ4cUPowZLEquUklrBkOjRwwq7UhvowPuC/uLycPnTviLaFhJYb4YWQ366LehAgVipXUQr/6w
5mcyXeF+ZiDYrircvbC0lU6kTpvHydszmNzn6OXwpGDGiYUC/q/ouFm+ModfvP1l9Ig8AaFqdpra
/wZfQe7/1ej6tOwCI6TiBgaB8xDhGIq0qvsYiILGA3wHwxFRB/U+UdLcNlJOqNzY7yDRTLNEvORG
x0TryW/ttsH/ZOpBXSvhw+VTN3ysyCCTIZ6b3IngbiQc2NC6CWWOKBsZOWwlrkrZ38ropNH0fT9y
IFoiXkrEHC0x3rO2c1LxlTEAoBRI+Skl0pZuwW7DwMyFguyTHnsVu79aP2l5tcwqqE08jSr2tW9Q
Kh2BmnG03Uq8blXSgemWLduKd82/dfM8rRFWQ2ZIo7LoWQsnIr012gpEVPjeOvQ3FUIEM7C5k10I
GAq9O25eQG5q1xFNx7yyKcHMMykBUNVGmLJIZ+u1Z5TqW65nmryNHlCe9tS5UjTjDX5PhK/yAUoc
6kOSrSUg5jTbI5N+GC/Xz+SwOI89U1ltAXRczEh8XBEgjAApDD/u8Ku7Xx7vpfJhPDN8OMV/I6jC
q9I5UDmmZY9OKNlLyIq0DkibTBN8DSUiDbxNXH0X3Ck+z3nOR0v2JclhwA/LlkUV83PLeCnE587M
o6Mray3zUD3p9Za6Yk5+d1+sCmyEfHtqda3BcAnKXvL/DNh3McIBj7jS9FV3e6X7guFVE7Ha1MzO
+FPmqomTJSjNgDTf1WZ0sPluHnSZJpDvCLgkx+3S6bbekypejXfT8FcVP6GYpBdP9KOh/5O4KtTt
iv83kKTcnvzyPtV0W4PZKughDlA+LjV0j+meLDAxsDVuTQFdeFjjr54bQYSuc6mjCy3v4lPxrbWk
HTQANVyMsPiRhk0qofNekmUFXDfbPnilnsGhRSsCEzbb3fZc0ZQvwZVODLIIe8w551apwFRktBNc
vtkopMNYY1lCVZMGOPrLZlWhRAkLLNGQBEiBh5sTpDOl+oYwnA3QWyDn39USHbD6E+FL6AkBbCgT
C3TvfH/wpueDUm+EoCTgBUVQ/+fyXkL9WSA4MmkjoF/09DWsr+EcZK9AvQfuV9k7QnZheTfhmsh2
peODC2zTLBcGKgmBu0Es6OBt6W/zUMHHMnj5IfgaWY/r6lthBRKnjPao/+ugReQpzYDOo7BEHDl9
V4z/ZPqswyIzpv4Q8mKE5p9RetXpeC1xLmd0xlU+eIC1skNgOuwIek/3Fenv8ArItM4CdelmTlci
TkqlWZsYcxm9WUaMxshqDNCR53Rf/nlweCwkHcDaS98ByxMdxAK3MbHIVClUExVaSkLykOCOmLa5
9p1ww4Q1eDszI97ABdHKzYHpIOO2maxM0puAynmis60GfxFBJ3KPpNrHExTaLqU7DxrSVVH4Kv0N
FGqpOSYaqi+gS8ND5EL2xCmlXC7OaSuRBwquSgfGykKhwFBtzui+e0/UXK5TzChX4giVNeNdJNsg
ByARTZxmOkyeQvoiGJSOpw/JOcsFAujyD2wP5ia+pDSRjijge+SwYTssShkuC01WKaEQdSBSGOUK
pOM8ZlmQLipGHJ30nRJMDcNGrf5u/9iJQRfqKBRZNvsvbFctO2FHwzCBURSIxj5Cl1lGtuV5COo5
TaH5o0MThwDGt/pbMJjj29zvladsZYwRQWrNOqbJdaSeDPZdUP3VE2ohcnJx2zFFYwQ6aiTF1Ue5
KJce4/06748tIxNPQ6QrMRMrsDodFJ5KcDWRBYAbR0qGHEQoRrQUw9l1R/LaW2YIDL3NFpU/5eSm
wVlmJCqt83zTp9igEJjkA0012AI1U0QnuZr8aXB9cv3ZgSakMaIMzCe5w4OEvhXPaAKdmy1PRx/Q
q9WvYIFlKSV8KVBO6VSggOfbCupnae2S7AVPXC91FI/hduQroBOyjBJjYZR3k9u6M4Z1KYq2J2YO
jjgtfgjDBtaSTmTj5EFM40eFtyUU3E1AUpTGm2r9dUAYZH8PiDnJ+a5Z1hLbGG4ho3N8MWq0N+lE
1gocLS6KwscU4E5M7GjdgsECx3lSjLoTmySYoNFF7nDOs4K9Rlt8+lYDxo4K4WO8ttDrjkKlhOAT
T9yoLayyWgo+E/b8ghssaPgIGrEY5qwvdojY8SSOf+FyjCFBcmgkrflBdYpqOpyp9dMtqADISI9w
cfYMbnL5FYm7/h4a3cyNjibXG5skkv+JbtoDgxbX4VKAQqOwpYz+vyD6YgOCGf8R8ksZ/jVjt+X2
56oNQP9Mgsa/ZXz0DCMr+sdoZqz4IZHAh9Jh8NB+p2cD+h3XQ7sKNLW6U8jwoBa7RZXcIBxxLXg1
jx+V1Ts+UgHWaAmgURRuLgtsux+Em9IgE4pPFjAksne7Q2FuuA7I8lv55ZsnoOV8E4G/C0ZG9wIH
OBrdYfKbcWMo/VL0cCeXP1gg5Oir89Ef4xI2GaOhnk0TZKfwBPTxXyY++pQ+X7mJlVfcfsvWtwdj
xjwN+cvrR8whJ53Xx0ycgSsAEeT7TyO4FigI4wHVSkLDlrkSoTWgQBrMx5p26+pzON4T8Rr6t8RC
Ae09wuzp6U6FWbH+mPnLmOzCBFpFzGAlgc6B+EfOhw4vu/404p+G9NYV3qr6Fuk40f+oy1Vn/Lm5
SRV114KX1HHifRbmx9QeZnHsaGyX1aeuPmL7ko1PAE9yvOfdRYVv3+7oOSNZk2VjIULnSjOkH8Pd
My9Ffc4ZhssLgNiIVnI8L9WZEnBWCGQsHnHqFVMS4q0f7hVV4fiowksu5JzTf5JqjyhTqX/RIBYu
FLCT0dGDuUneTTYuctfNYhMfcv/OSMOQNabE6luvVncU3gbao4IsNQt/QoGrpSESAnYv60t+6fyV
lP1LMv/oaQ/LMGennMZ73SA+8nCNLTldLmUZU8Ysg/vb0arLj4K/lyM0EsXNyk+T4KqfHGQlnzn1
V4w+kTPJ0b1ACAm3qbtzWHeRs1kSX8UunHz0WLTo1NSarXdken8FdKnrcF0jfRxkICMlJy12ULbx
4ZqTrzi496J2fGaF5b4qso3qgkTSRaIjWBxMB6EqgwzEVhK94QOWxWcMVqW+1PJGVf7459Yj5QY1
YMORov1Xw54oO3Iz641GEFNXYw7NPgkGl3FTdc8u/A7psEvVO88/pR7Zri+umlwjMe3CaxWkco7P
1th2HrbFp0GnXcTBjxYJwRVSdEyD7rEEnkh/UaI3GHErRHQHc7RQIbYApbqozOoyaanjJ8nzRyx9
jdOABVlvIrEQhVeUw0n47a1B/3XFnF6xJ9hltaPW8BOm7SXMTrDx7iaXbgiKaXLN6vqSeS739j+Z
PJqRi3QutVdmOIqIaoWlSDpjGYPcG/8TNcBF2laWHxmPZZkgrl/2NGnlDTI+zJwh6wRS04SwwlBe
UUMMhhO0NGi3SK0H2Iem+dPAoVTomool9h0T6PhdsTC9MNstlH+oRDnXzXFTFPwAk0O+JCSbZrk2
NBpO3pSR8aRIjMtfafz23UPcKeyCVFn5CX++FzAaV9mryHDUZ7uvPpDZTiHcgR8JeX9J9TKZL5qe
iFWRI0NvV8a7KTsyZ++hHx1HknH9aBNCkxECBKYZ88WdlW0zy2l4tHjXlKM8tNfSXcqmt7WGdUAn
yrhlc2AhaU+HmUgxGQGyQvT7j0TZIhI6yBA970nWmpMMS7tzq8aoTI1fEwZri+jz2F4QQuKRQF1f
pwvifdD2sPy4oK7c2cb1SQEi4YJb4mE19HGW+kt+jf9Q14mvEHTKsMToCl0TDyQhKVB0RDwRswFF
HA5zcSGhf+Poml4NYdlWtg9r/DFPfnEaldoCnmPkfkV28+b4ZjAMa20aEtTyRbHExV73c5CDdj73
FnPaObq2EqJHUz81/dTRaOj2Q3zjCM8plypzoOYf87tKsSHRHRsXFo07FTRHgbMv788RpDUI0hPD
T44aRh3UtfRNnCpz6pDUUU6z7VITHMMi0EDoCVbBqzRXkCZzfqMmKlbIV5At0aAZorNASztbC/R0
Yv+zCNEjsztFLjrne9p+GQDNkT/5X1AxNIrxSsWbnjnVu8cnJGp73p2BDQm282ZqXlF4EU0/0JSh
6eLRVg3o/8ncaBF2lEbYVvT9+/wu+Z+OQyrBPWp4FOkrOHGB5DFEP3dz03VJ/cQpk3rK7Pod+cOz
kN0ZULnGiXLYAChUILVx5q27c4hEOwNXEm6RfITdl0zbqHua3d/ANAgHMnhGjOYU2gb+qwnqh+r4
p8nWXG2M34DSoHPsFWoxvZIWY/WDLa9gZuYrVEbxWgv2FtSeke0dSH+54qtsPNJqbBqVc4k4lEyc
SepXj9aoPA/+WyvYTKLdQSvt4gZY0uDIXIrNBJrgV2TwkbxbYsChTW1MKRLGIMWWOaRlri1ZFM/4
T8Zg46YvLPBYLbsJy2AyaOZ6DDcr+KNBy+wBVg0ANHcHexztdig5xDROQZLy20cWR93jMJ3W3F+/
XowfFcFk06d2hpoC2yanJOYBzBEaE0OFsOYs11RYFa+IFvt0Xhm2coVMjniAFQ2znO2RmboKb8NG
XYXVclsH35289pA6NjY3ncv0j1qcpD+clURE01nQwpV1o1ywgsEGeU8XvVtPnUQ0mGG0LGlIqfg3
9MsYnkw6eClWW9EFGcvtnPeiXaG/ebrjJWtP0yk+pl/nn9OpDImtgSzIQ+HtBG5dfcSeGoEXCRZ6
Qo+pv7XmUkT22Mak/oW2EaGGODKqgwQ7bMj84Zg8jXY49vb9XJ1IFBx7CW8ArjPpRjdCv87jQ8Ix
2STkfjoaV1pDlP3CzFOENnsVCC4McLHkjK9NvMWmxJQ+lzSdNwDKgopKYGXOqSjHrVydXYQjTIkA
urr6OsRsUZDG2N9llmLwKbHFOozWnxAU0OIUhP8sVJG0imgYogRq6MC8saIjPa+FpVieW9R5bAzG
C3YlazozxgCZSEG2LLb9VeQeY+WrG4jww6zMRkpmOIINrrNPTK57UlKOc+VsZhl2dcfW+gxgvQmg
WBZjtFerL7dnVQTUa9o61ErGwfgEMtwzO+BzFTcEbOF5xFEkw4CIfxNpfrx16/nOfyAWuNQBs5Bz
Q0svdNR6wynC/ynU36TZF+ajQlj0hAfo2iKV+YuHOXVoHrfQxlvFcaMD1WGoBxRKqJYO5Vvzv6r9
mquDwBBqc0rHdQYSMcrnVncy6cIf8u0oOzpKsn7FB8QF1LSO/IGwwjIBJxlF3BLDJOMjbbGm7e1R
pLC+zGEMw5f/KsqrsBHxQG+5zLSiCEa6ivoN9knKVJajg/ZDGseKSTNrAvq/Vd+sqU+le3ko0xVH
II7AuCNp7O8m+4tIpH3oxMETivIAv8LEMIcvj+Q279owDArW0hpBMXX2nT63pG46DILZEWwpS9IG
Ab3fXiT6peICjpFprWAMqPRbZbuzzq5GIg/NH8FhpK/CMSFirzGOowcfZdi6U5Lugm3I8069Pt1M
KLcVSOWT6AaVUjPbHTz91zfnza9Ox/5otlMITTipi8GKoNjXxjVHStJ7KK9Q0534m5sKOiCPEb5G
LEAOyy94W/3CGI9VhHUcHKnmf9gz/G82OqJG4NHmGzrM4bABfkxrtPfW6CLZ4HmQaSFfM30NDw+e
bl9PKGbxBsNdR/ayQTvInWTrxpnTDoZoLUbiv8XVbdILGDAR3hjorHzhgooIjSgqryrep8pTlejG
LCr1GGNOj889PUG9R0/AJkATvVmQYJDljnVC3xYS1unQaqTSjuje1PW3B9JEeAz5urt1u5zEq+uA
fYu5jrv1Ma8tZAlC5pKm7KjClp2ZbyZFiyQEOEvGFww0uronGTANiBd62wwQqFxzu9KO6LG1VZ9f
WpwEENTBMp74cANaxhW99ORI+chBdGAMvqkJpVuUDzpc5Tx4yHST9uQVCGvslWzeLNJUR8TzhZMk
Oz1LP6l8lubZKd1ITMuTOYM5HIJz6Zi+0o5rRy4T7wUQwAF2IDOgH6id6CvA0BfaXUGwsEWxjGBI
H6HQzsDcMn+h96HLF2wQEjI79PLUXSU6bcblGyiqdH1Cg+d9yxEKQAunGGiLfDHWyVijjpM+Lf54
PASFHRBsGawGSAvh0RAcpDZusWr/6F2VOSOlb59wLLQtI2XyFR3VgfbLdDxyqvow7vV25bEh1wtF
PpgiXiNClJdJfO62oe98OouuIncqdXtzSPKNqa0qTFJRD2hvFh0LeiNVdypYx2uWNPrAEXk80FbR
iSpCTybrkeSOuDvGwBAFMI/IaVjaU3Pp1duGWcGx3QfuufsM0NZ/ciZ+9q79h06GxRVbeeyU32dh
zRuyhLMArqMlt3nK5GNm08DdXmhzdWu5jPnQiXP6hrrcEcFAqBeKOLji8+bd7kccvSTtaGvpAw8c
lRNswm6ho4dfQS2HAY7AwkZplK4Umg3ERW5MRgUWgkGsNPQeF/pSwc1EdekwnnGXHEWnU+v23DjC
17gnKqEiAtaHoDUS4D71+CfyUz1u4ExwxIu32a7ChAX2NFrA1r0xJLeRNzHGmfdf0Y/G9p6vJ0Eh
Z789vG0ya/Tvcl2hgVyJl2rbq5g4+mT5H0fnteSqsYXhJ6KKKOBWAoFylkZzQ41Gs4kSiAxP769d
Zx/bZU9A0HSvtf70g/pMS8HeqtUKsefcfL4JQ0JECx/DxinN08mMHskJMPd4ko+tbxs31OQibgoe
xQbWHXSo3MXZwFi0COdbl02l/FAGwpDh3cJ9QP0FAZ4OvNCz6Mf6ykjaEOkEJLqA6WCLQm2Asz1p
s1BmnMskgUv/Wak4kjWENjE5sQZuGfiy5oUO3u7lgVvM13DW9jimp0s88YWOBjn6vnsIi1FcWfkh
KQb//tMQs0TcCei7LohbelbM2yX9zuWa+n/tywlnGMKEmI3rOJAwPkpXYrYwkn9Ooq8zzEGEsVVo
LwqoDn7GcK+pRxkD2woe+Lzg4weLuKmPvSGcgDRhTS7r6CTG4VgZ4TT07pjDRczBycXSv2qkjuai
YgyPhAllSHYgoxDPcaZAMhME+x8OeHbqGxBmhZEpa73ZdhhhVMPDbDaXMXuIGxsndwa1qWffswvU
VU68ZD98TuQAG3syH2RENWzLn4tNKqcZYz8/R7kjzF3UZK1MhBjR/ovn/a7BhWEOiaVRflQd78g7
SbQcFfKMDkMOmFHP5MmyJt8z+kb98lGPOMhz4EWog9f62pD9VJQ59lYB9Zvp6N2Bt6cd7nPyHPbj
trOxBDUXFL4GJklHC8ENXjlzKJ3MrOx7saFrfECaGDTEOdEewiJuN4Gb1Qu4OTCm8CGdxAujXGrK
qY9+u8IlgaCSqYzm0TeMGfW1qQ+UPtaqTJDT38Bdm4CoAASwOJQY/+ribxjmGOblMcx2vw6cDxHb
K3u8xOQSiCi1y/CIiYh68S6gNy0PJe/PpnVyX2oh0ZLckLgfE34ADkR79QtHXcAP9lIUqyx8c09e
AfihTK4550qxpg2AZSJNHHZOqC+AeRAD//VfRDpwjm3xNTkhdZ2WCwg+CrMHuhE/l4kmXRnqM83R
XLFhZK/jMDBfdYhgpk2ElZ6nh7DZv7ARpA4dpBUPBwDkzXEYFEvON9Ksau3EZpq+vurB08Il4VNA
caPVfIFGNwRhMp6vMHOn3cFMS8GWrSo5ZpmxgiANPSZeHqopwTDoKcklzItIMhJQYM35AM73Tn9z
8ztEvhW/DnSUHzAmNiQ9uUfcUNKD2cbRTpGLQl5FOI9P+k0Zl6zNRcqWyoZJTyZ/KfJXHAO642dj
Ik8kKqccsZEwblnkU8bTY8JfV2KAcRgRQYuWFhvbW6jtRLPJM6p4FfRFeBL4cAlRlmymklaTm1Qk
VyVZJeFfwE9gANcgwqDslJH6GeV3C5EHazbRjMCDQvAVgfVlZLiQ5pARz1qeMuDBiICf/klckOSU
QKG6H0s446P4oUeD0dDhGakvamIxSDuQForON7F7EU8c6j8KermX+f0CH+iwZ6Dz18tbT2iVSosU
KxM0ClNJ3mHPTCcH4R2wO222uci/QTidbBv1wr5FPgUBYYsPXPZmJWD+vP0blMuHf3oRmlrTI+N0
CVPdaZPfklOx5yyUFmDOStD7sn3WCqbS9IHGVqm/eXOpllLymfr4b8D3VczmG/gjtqvCS/vNa886
4Y0zOVYn445D9NLy4zO4JGRLonVRq7kKnSgG8gAIs/cv7HmN0ZIxL39ZaZrLk2X40mLCQKEEdOGp
uIY1GIZgmT+B9cEKofiJaIB+CAKKEFZTVuPz+sM619cMjnm+eEahUegOkm+fcmKt4XXMhp/xC+VH
hHQTEIE0qXpu7qiLrv3+hD6e5bvov9JoJy/xA0fEx2GobwOCjop54EI1nAREDEAaWFS+ERwFA4hN
jcl7sn+DvuuMEJgzVVRbbsMLfcdWbPF5cnq221ctXiItuo5MVFoXeL6dQOKDx7wUjevKfh97a40A
FWSc91KcSxIOffa9DWmNqFBn1uAoIiQeiXDyP52HhdsQZQwoyGZyhJT6ze+nFrbMpb0fvOCA43vn
dkd7Z9R3yY8sfzwpe4h5BD6g1EqWF/vaohZfJugmVmxKelFyR7bRipSGwLW9bX5nyRumBz4PZliI
8xIn1cXkrOtO4U7wB+gWmeC9lbEH+x6fEe+aXDQogzIBiJ90jqp6x64Nmd26medql0ikdJpQYv5X
1uGJRf3A4TVxydogInsb3nSdNHIf5lf7TR+M85yUT50w96FRVdUJdGaGHeAFG6zuRC5g65rV7vPo
i+8Pgduaz7TAJL6l91p1NcFWVP+xaSBZtOhWPbQj+Y2ifBvgPM8eOpP/4ewOmmCzs5z5jOAoznth
riLMjNzqaky1k9i1RAgDc73PzaaoYuQm6EPEw3TjL6ggPKRqRyYJwIziKiyIoHAjw+nHr0+Bnfu0
+UB6d9jbcPOeoT/aNwsaHUi2bg7u6eBu9M7hFM5oI1H70sMzaOd7QtIpvVnhZzdrn27zo8K46Ij8
2df+Jl8Uy0d1G13wunajS7bGafKCAMvcM8nCIbLF7QC3Z8UbvX0hguIcPHR/R+S+KNZucbzEnb4z
veyKTmHDwOd1K2hMsdNtf+ojnTNHhWfY63d6A9qwl8mKyultuq0TH0FGk2Ia+1ySeW6YYO3h5b4X
o/Naol0olvp7xrB0j/YONXr2dWV8WH6p2EFNUxZBuFNfi4g9D1pHSLmddyg1pwPuluxzTLUwP/cr
zCt3OfTrnDphRegSRvUD9Z9XnbERBtM1l74ou7R+RvJDcNLGqX6X6Idm5gXTJ0jXidNvhL8u3j84
tgBHqP2K4Wjgyt+892Pld+r9vQj+NOYV7UKKPWZ0OCzNAt7BGSGlEdFzECyMvXYOa8qRVGi+5e8c
H9Fmjv3aZvgzcEF0mfeRHz369NVOuKo2f8z/ofHWmL+fVayLdwwcm9kKgRllcq5vIPb2DOfu2RdK
IuwRsf9CiLExQOLvaH+pMhqfDpAYMUhnglEaZ2eyjmgaaQFjkl/75GpDvcjnHbOnl+UlKwg05lz9
znBjm5ZUCOv+s5kwp2cnThPIPY6c7xWszCYrYB6din/akUyKhC5ctu0+FDbvQBHrbptR2RCKxiCE
jf8pExlGj37SFX94O422VMzf7lpdJ0sQTgW7l4T3JmxjIFknsh6lNP/kxbxQKyDc7zZBdIcdiU43
YGThTClxx1H+3jjbAjCjOcJD8DuE2Li0tF1c75V6I8n4gys/E9n98PsrmG3M/uWPl9pnxB7QKmwH
ZtEHik4+V482S5Y2MGWcrzCobrsz/Hgpeuod7YIBVy/o5jU8maDjbW5AwCI4KlHiEuUCc21Y5eTr
McxDzv0tsWkXUFjyxoITozU7w4awvk2nRCDTOaiQLekiJuNjCCGIdGcz+MxiaUVTm8KtDhCpfpi1
zZp629AdvyF91SSvsSlDps1vgfIDezWMiSu/k8rDHP0d/qWCVMhs29xzYpYnHVaxobWEUwsCNt7k
zLTFLpJDpdVJW2WPN/VtRn8Gv5Sm8vMoIP0pInewiwom73+T7KtmePrBgbBa1eG/mDkIluuSYFBi
ntTTrJV43pCGk5m4+xm7/98eqHHMlqjRMlg8Be4Ybz3dNgNWsDJmZwP+k5Tb8UYf/3r2egm5dfDF
VNEwB+/VfGHhU3R4NQenqqHN7k8VbU3Z/miIH19IJGgtVcZ4DILLORMkcKzCvkn1NUba+7Ah4/RT
SCyfaCndap95zE3ajjBswmWz6W/AvAY4+CmZt6vur/JMxI0P/C1Wxe1zmfxVf9K2XiW3InBL39rn
h9eSrR3Lrb909fLblbqXT8a3+W0fiHfZTAB5Z8GauWu20h0sRU6T2WTfL+vVhFQDHWHfoV1lK+3A
TNTeYKD52y30R3jiRnDzyZFwIGlkl/oQ/YT4ewoaULHp2w3/qp8y+0TUQAFvSAuoQrFriEl5t2IQ
oco35X0KZuho7V2IlJ2Yd2JBCTbeTbBqoA5G0DyvHUf/x+b+hDpDe4/pL+0XdisutlKFSNUlD2ce
ZnNhXRGNM+Uq+8aTp6O1p+YB0QYfPnUu5Vsd1cnlswofNQG/zoHQr0I4SuIxXbnZ9IegU4yiL6oK
McSViT6V54AIOOfANYfWwAjjBepg4OAIy6zwergtHWr9DkGvOm9rhxlNM9PwasLa6gltxpjVO7bD
z8DMFaR/nUhC0Rw+mtdKPlhHbkix+aeuMLYgU7iJPKY6mbeCVfRF5V9FjE9mvELjBWN2UPXmBERu
UtENgnjHUAnXS/pU+GjpuaHVBgjxEun0pr7iDt44KLH1wx8gfu8ZASGT7Aa4479lgjkjKdXiVmcH
NknDfU+Yci4Z2tvZipe++EVUbZK3FyFoh/UxJsTdo4sNcTfD5xmIdM7vi7mS3k8f8H+Z5UAahXEZ
zXYr3RsKMhl4aWEiRHDcN0KDs5QdkVIyuky2P/kChG0wgAFmyDnNAgX6IM8oIZjy1wcWDJMu5f5i
DmLMlEUYi3Rg3mcfcT9OBuo37TKIDhoZjVo+c0vJq4wlhX6pCEF0ba651Fe7H4T/GrbL9BsRPPw4
2iUMScEv2o2dC96qZqKTqVZ0Gg2EqJhJYstps+g9bhwuQEgqMA4iOwo2F4Gf1tS8q/bKQKiYuiq0
zGERLXN2lJU0Jw8JjmPqBx4TmxLARoH4K3SInFI6iqO6PaTMNXouRT8K1TOV6j1s9wFEWthmzL8s
PMLVnzq92qTJTb7rvwCuaeNaxzhEjQqr5ecNWEZ5wCwZLXBuMMqcd7pHhFpI74BlSeNCVEX/xAx4
jLfWe6Hri4gtsiEz0EC645J5C8uLKp0R0Uv/jpJfcoHJg2k5vb6Y4wKVyYZHoSGCgahwMTkFfUsT
f8TAA2OBkQS38cjtrSi/pPAvxuuw6M+MDgnMLOn7aHsUmiMYxuOvbew/GPfoizS+Z5gQZrBbLXZp
y1Tcd3KFm0ZdmFcnTvKxO4N4Jp8LFH8ARp0aht6zwGouuOoaPUrNUzqJTZmTK0r3LB5G43yOSXfV
WkS17T+Jnx7fJGBTjX+acDJ24Kiccp6tYVHMQTvvoCBHUPWqEZdiMr02NrX52JI2RXTQ0yBNyGQQ
uhfqhxwaLx0NoCD1dWffBbfU900mWlvwcQK3STNTOYBgjEtMzwv3mk32kw6/6r8sPyYMCmEOT6Bp
1wbxrv2MXMhkxhq/MTE3HbjRgIjCppwgnUk1gh1jzwNBVW1aV6aZChd6LOpj0izpL4cbuF6u2jNI
yio4HKMXevCGS4S4/35N1pIhi1w/2LvvDYHkhHgJGu0LKnFH38k8tpWwuelnzPtMlgMu6fCiICLD
VR8tiBT8v6C3buj0UBO9xUXFppNMmEW/4Y0BQMMwdMCWIwzcx6w7xIg8CXAYi5+RskGDBy7x94wD
XIfIFxByS1JlwY7x4qpz6PfcdX1i8kSRcBKn/mZui4k05t8W759w5sSpCvO+yudtSIrZp8WbeEas
Zu4DEggUpDuEMGxfV0iVIzGZsN4lUE7uVToS5gZlxIbMR85h9DmGNmxAT71hyk+8AzVp2d8NjPb7
jcCn9YcAtv+H+DWQO5oFxkUaR7s8wfLX1R+tuBMg5+k5xmlfV4bFGP0F5rL8o154p/sJU6m7GT/f
n9ApKRtwr5dg5TIPxKlF8A+D1yEfrwUomQawPH4qZlf4OWvY7XLZOq/Mh1Kp4PQslqwrJAU2vOGm
U5la3SwJGAwcrj+02T79Mmuyrp8pQFHnM2E2u4PCZIjcxYbnHQ2hMNIHhplsMmPbvBhXx06M3Q6M
QdOOF7rFoKlZ2uTMfs7gaATvLBjf2xtSqd8YSjPvrlQ/uwDKUS43NxQolb7QJ980ZFizDBPXwqMC
0OvlEZVKX4tv0riLz/g2mdh25/vXFTUiFhED+ratmdAcHrFM00WFgM54bVyyb16rTzSXfF1bqvSa
W8amFkovG/sLqMErs7g08rHvDwyc8O9+lIJZy9rHN9gqbyllVwrJAG62QiRAeQG9JlLnD4JeqBwt
/iuMBTt9dqAWfZx4krWGMXQbeLdjCLc9mSPEp7XGNop8ES9IqyDzArGrVDhiFszohinzJRoHBZPJ
DFVBRI2beTh83SwelsK0mN8bFccI3q6KD6cKxRedfUyIhtSfB3uOU6u1j+Eb58PVxi6tFDJ8rd2F
JGND+LHexJJDswtv+PTT74BoIYkEdOyJgSZUbv7q5yO5Jfbk1gxXAaSIkVWErUHpCpq0KbD+IE78
N9UpCF9EgGXdsy1hQJayU9cp5TucVb2NUJDEMLCx7QRhsbFMguyEa/+K89uaHELhwo1KcxKdB4oP
hKCfqnc5LKrhVyq+Q3BUDe8iNsSvDz04jHYClIGk4jmQndhcX0yqQf6WFquWpMBxncIFLl3yGPH1
rV6w4b2OqUdX3/rsaSu+JG2HVHLDaJ1Wt0qgo91PEnmSfgSo4Ao7wkLwBoI+CUjTJtiM7FBW2BRD
zEkAqosFqttq22cwsXYvSYTpkl8Px2OLLeFA2tfBhOsjTBZ8aO3SP4abnLYwXxIQ8/gYNEc4/lrs
Woewxrl2ng3sevP454rPQJNg4s9oGP0VMJu+6d/rhLzV9yJJt+lkQ6mBIxWFfO7bxPtErrBMIN+w
9TWwTdM1Epp5cGskfS9p9daAbiHzsLAA8OD1K6lL/8FH6nR2qiPDMLSXJNACr+JpxEXk7IRUKdXS
xrgIL78PjuFzNdvU41fCV6eMHbFU4g0r7291UTGQ5eTvCJzF5O8oJODJQlOvFlY62oY5dcx58DlV
7bWOf9HBysWJ9zFr0a/Qafn40ghYAq1eTyiMV7/hya9MoYMES2+JjtSkA8+aAZvUHCaDM9nqwpAK
l59zx6Je1wCausdEzl5IC+MurV/jkdqRIgCZfPXm8DbdJH2Me7591CBdps7H/1CMG9+soszDU0z2
GQJVK0M/RaOH/3Wu/DIcbTgAqYaCLdk9GBAh9SH1CuP/mXJi+EGpwgz2wW9vEeQr6N4c9IZxsYiU
L/bOMD2zIZMsSwlmkeOAG/mZ440Dsc7XYwtFeGYvmFJeeOlGl7AjWC/ttBxdwhsGJDJ6t8aEEHv8
8oglFOEMEqsIGVLuWFuOM/21+NwoZhoD9omCB0WBgVltkcb0J/B6ZlgSKxf+VXWC4Q+ioPpRtlJt
nxqRtyGEM+sGwdfAHsDrsgHpS/z0HwudR8jYsb0CjtnPyL5qyRZwojxBwuuwKsZdhil+vgzBO/04
97Vu1hDRekkRvOL3OQ2MDdFpTCs5iwGkwxOSrg+Qc6wcIV7JqFEMh1EbeHsNpMbX0eW/jRv9CV2U
VJMSUX2zp4woRWh1mewXG6oBTmj6G3p9pXV0TJoaKPioj1AsGTokGPSpNaQN+8lcpsKNkVO/P6sP
tVpZIMmQHkGcF3Qc/GLOomNJCJujfzuARGXjGzE8vNCBSYtc+b0A38K7o2H6g7kGKvz8ViP6Dotl
V55CRhr6cdlbV22fW2de5drYB+bBbjb2G2+9u9ZsGgzPHjoebTcAMJsURjH+/kchS/UM85qKZ3Q+
twYtRjWL5K/MU2o6MmIF/eoWHVQVREaCJo3vE65H4BJR+W0+J/V+AuoFe8LHSX5VUEW+EVUENN+T
rfHE6k5kQifnAISJJz+5BgZWOVk0xy4nvuER8XxGYMtx+2TRAIckHqa/XqEA2pBKVmiyrzP5yYYl
RzSjKk4KyO1iryxdXKtJM8iUTfxkAPSjxpzKESsEhKvb4AlE/G+MmWLtB9mcjNgG707qhG3VIFJf
BPVKfuAzH+7Gj4iypqpYvwH8hZxLFc3CFaYa05cEipunxfTdToSndDSTcCYm+wLHoT3ODxVuzS9X
uwBBU393KynZwke+Mm0GK4cji28BJZ21+sBPyeB+OAOWxEeJNtEzF7SCWHMwCBU3mWoY/6dJjofP
FcMMnizbu9KuDDxskT/gJcFx4xZi/IczwbJ9qineEz3VJ4jae5vBfP9szPDHCqOZEf4AQsotpJ2r
aG5j9gkCbAlq1eK9lPazUdvqwdqCUtxdG+oRqVta0VxrFhlDhR7PdJKL0n2HOtkAEpZ0DFWYkIPP
Ni12MbCXoN8xEjNzRGEiBKH0cOofSO36g8qqpJg5uE3sUAp1YEg+/kqy5sPlGHmEa+j5A1TU9o8B
GGnai1fpeZQiK6omHNxeXjU4FGk05J+HEbK/EGZy6mb971dnn0JlyRCSE4qAwH9G5b4XdfWhO59H
a3VyAGkaVLI0dPJicMOD+OXlbA534R1g1f/MxjU/hhNgUmG3B7YHKSEFfNvRNAxY+vO4plfKuPj0
r/T+4e9ofWM7arh4K7FJlX8WDjSL/koGwk+/xcdJgyw/fa9lcs+cFzOgDxMIwarV3g9s7evuwHlC
2Wv2mPzxkGl9JAZw+PLp5Qqzsq69RuyFr/I2vA4oJFOqUgnWapIfgU3lDjI90z/bxJLfK/50EMsd
9KiCumNkj6KpYNN4edH61CzQNg6OPS5UbW1CPMXAA1YRZnYMbZtbLPIMXpB5RG4S9dg4RTnWPCAF
K0/dIEKYwcDMWL3G5WfJyiLuKf0Hhky/Rm/XU//AfgLC+meNrvQVHqt/CW48dEjtXHv2JPUo7AXY
WDLl2jQ3OrWkdvTD+DWkPmPhiUK8myfsFmEEKbdCmjdkYmJYXC8Z7Yy4BcByzWvAUIVXIhLqoGnD
TnGY9C52c6a9sTtae8CCoHnPDbi+GTZH8HCxoME6+xSrP4m5HuPfpMUAh3BhnFdieE3sz6/vUDnX
gJosGDs8yjbMzA2GgDSqo3qy3tsCq+fI5WJiapncPr3Va6ZiXoibIvacUI5sJCWYkFkn5Y3hZ+eA
HWrx2lT+cuPLGrBtWebymYrJBmjqXz8xN6vnHhe8unXE+z5Bl4VgxZv8H68O97mp9tW4wasHKxSj
3JVYRkfX4Ecl7LE9DOa9gjCvxb/Qc6T75HMbCUDsDzCWENBhPNDAJiykp/1U4P1l6J6ZKttHVfbw
qXphCo99FcGH20/7Y0tYUZ4ABiwPGnz8E3AnQSuby2hea47yppkbzYYxN9AYNBbpK8H/DObwFD1p
bWNQyWSZdBi/xKU7P4/WJpHq2SrPHekJO4ToQaom80w/Cs/rfe/BeY5m5WN2PQsYRzCtRBh5pgAW
NhNpAtsFv+sKr0snYFIFdX2GWtjAysY6vpDiNaD1nkyHJ7um+R2jlibk86yo0wKfiIjDIldJF9wG
HTGFa2Wu/6vwYoT8YhzHFBJoibkyuTBBwAHY/CSh1zKmvJOmaXk5uURUhfh4ogkaVcqa2H2VE343
844YeiogGoBo0ONLRyHBxJ3rLefADtlvbR/K04MlsahcDDGf5iI5yExU+XxBt8bqz6r30nsuR7vJ
hGW8qJhL6dIXxmD4dJr2ZQQWsdBb4vYNGaVR768rfGU5wMhkCdvN0gbHUnBJ76fGLjA7YuWZcIMW
LAUrIMR+ofs2tWOgybM3q6+TkSzV5yjMid75Fs9QLdDJBnzCCg3j64cMa3ohJwNeHRzkLymEi4G5
pVd1AYT7AJY/tAV99+lIoAqpRnATCOfYwJkVpEO3e4ARaVhiN4Q01VCdS4Jb8bNwLHv1JqkqV7E6
QqjVf6sZ5meUuPZGxuZWhRuLSfcrxBLo0nRYtknzetgzru7nsUEhDgEMJF1a0SYrFKgfSk4+ToTp
WRtMZmAzH4gEtXqyE+uR1zj3MxeD51BREYADdSmp60gQbefDgHh8zzv5R2WVR4hsQiZQLSYfwtdG
PrTKWupVXycgt1T+9APteua258+jabb2giJxJAo5UBdaeDFlUvb2H4xisoG5LOOTsMMStvEj6ZfG
V84nc50qFH4HEiNBl+r6o56GvpJv4PxM3AbGeuSpzRUFCqZrAIy0ZD0+kelXV67er2PwdtrmXNZ3
0UTgHACPqJIvOh8kTr8s+RLEH5pMdlwirYdtLIVOg+dPyFuTtOdIFSPW8zhZVxR5qo8J7niPQQJz
dBYLehJFPUXNPQqX7HNW4SHcVMgZwi/rdWROOqRfr2BFD4CJZ5RsOQqjdsEhCEmVUzgEFiPMu4dd
M8cCp6ydimBhRaBHqrYw3+uwX5t8gJRElKskLQ5Zi5e3D74U0FUCQ8MiCiGk+wV9C7PnGjYWp9Di
lPbrT7Ci24hal2MPO6OEGhFbLrh0xqziELau4FchjKWCAebWKvHYWDbaggYIQ1pL9/j9+NMEYJ8Q
LjlV2aKwLGcICIhIF697GrntCFTffgRGb3EyYc0w7bHhhO9gCOKJYHtNllzumyu7c7wnnQ/BVRBV
Pm7w9hnx0h3IdGiTda57UJ4o/hP2PfaHt19BjsNiJPgHLoJnTsyVagtuEyNxRryROoftiiCLTYgR
Iv0llbixHx5IUNYTyiKKV/7QpzUbRdt2PIJonjMlZQlWkIY96IEqPqIoU7VdIEQjK95Qiqnx880d
ZZjD3R4A+KoV3aZNKlAvfD8TToDQhwqE0wVgDYbS2H8a9+amkxM9OOCX9JaMclNK1ZsR+IIs3EAD
WyCQ+bwJR1o0mHXB8SGqBMdW3UuNTW5szPYMgiTHO304pvqO+8415A85X9KWZukWPzLIJ/wChr6M
j/USFy5qzVPJtcA4JbAWagesW3OKZk3yMcIsmTTmft8vSUUf8EpuHGHibHihvviwgQhnw9CaY1HH
W43DYq+stN7jcIVfSFgRdRMTHxALHFo5afQWzNvJOQhsBoKLlM6HZQHQyA4PD5fGGAeVfs2dZPIi
ByuePeSQz+Q7te+0622ybUHcn3w43gPOOpYNVwkXha+C+16ES4QXCJLkLbD7ToL+QV7I14EVCMpK
n1LrDn0erZl6VH4ngKiI6tkzJM94r01IM0F7ZWrP+2YGftv6WcIY46TlQGM8Vl435d5jajEc+asJ
o+NhP5miACfTstHgcFd4bhAx+av9dPJHuGN+YD/zh7aXni8gaSwuE5f2l7EHqphEOzXvhVjcD3rI
ydF8tjAcoZ9ITx4Ala10ZnTAaEv8Ol5IE5CO5vMcbRpCy7S/YZXMzLPovZ7Qp7iTrKvXo1vJogtE
jqdu6998he8zg6mV+pilcMXhwaLQYeTSiQZSkZgjXHnEwp2zRoElmw2GL5RYguaVfYVS4bCJsHAZ
cUAYQxX+B75V4S9putWtSHBHXbUKeavem8g+844FME31XoZCGjhWUB8MiUEVm4XPsgOmiyRIY65k
lYgWd7CWs6QGo2PaDRSuyrWTbFROW5znHCnCVZefT2kOt4fO4i6qlMbF25KmRzd5oX1KQ5npxDEr
LhpdYQhrtqD1VcDBDZYmeSHy25f5KB/KmReJhBKzMN5/uztX2Nhad1M0O3x1FusQbDCahqCTsBkL
A6RRxekUjsBQoOZvKYtAigqV7gfqgY21OtInT0Y9MBjxrBO7710Cwwv5jh4zsdg+VwAfqn0HvWIK
oLC6TID9t/QvtBnIQaxqX81C0Fdj0BvICu8WEnwM6Kh/prD+RIXVxBCejvT6mnREJTV5M9VBeOWC
r1SwCCjJ8nkR+uyiT0ohPboHjEpq/cYBPzQ073+KdmKAyK7R84hDX1JWTLInFnQLQblG3qFhMmGg
DVvSxYlunoXLUKklbXFGfyzYJK2P8oJBFQIBC7vieD7C+dGRvq0BIbkE4d7UYt/4mwwewAQbnNiw
x6P2PrJFcAHsGxLQGKgdjT9lGb0tEzJe9W4xGFgCulwe0xzMSBjkQrPkp0moCBNXhqLH6PlDNDMx
KZj+HihnoBJxA9gm8EPnOjm2slx0e1GHwHSfSys+Y1h6qA35UdngIekgkQTc0w6XfCJWZ5nhDgqf
xe91znA3RREZwcW/vHVac2Ov4xYHtmZ40LH4wNw1qhF+VmK51uSbZG5qeM6+RhFuWmzGePBA4ePu
cNGMoF6W4HDSHMLOBGLi0w6TJepE3vj/39/mwSXwdXG9ekG1VEmiFFsS38xjAVXjl/GBmLLSosHR
R9A5BA53jt/KSWkmHLHYP4oNRHw9PWg+ZxCL7oP11Ln0qAkhMgkjbUxzPdma54H4Qm7E+w/gkJuc
wvEMnDc3rZth4wVki6bFrrGp9ITJFH4YENIwU2rn/Gg+KG1q8/9SYQiCFJO6kkczJluQYlYRH4CP
jq6HtQTXSKhI+LjNnmfKA+I84RUexiMaHfh3eBFxAYG+k7qzhQKLybV85OfwsU3IS6y9dsNN5TPz
CZgVY+3Hm4OMTnDwkXhdOdrYCQCFORgZwbNnZRsGfhCP+R4uGsY9nyHrfDwXkLJwI5l/8RTIDRP/
ngFB4WoSQBBFtLjH0MgkTnpaCN4r0C3YGuidXkSPEb2J510y07iV3HMUdn+8dPwEJpn8RzSBcCrR
9+DrIj+ah3mH+mVgtlitWKPcMkiXSj5veRVTh7XIvWZSztplOYmPjaoMzSonOVPMP961CH6OqPlc
qJz0UVYgSrLmgRVJ1FMuex2YiMEjzDxsoQFOlb/iD4Qdb3JHnDBYVYEQ4wVzAbJnksr+buzZwrIL
buz5HCoxf0B0UhYRujW2ACAMAHo6Njy/OGpgLcCZwveD2oEPDaXvQQlGBchlMD5h7ipJdO+AzC6P
qU32+ILwVlKicO9Y0NxmWAp8UJXFaoHY4VaERtLBNAe2t3R/IREtlixppvas5JZlQsGHvSmHBP+A
6z/3FIFM6dETf3Sk3mKFEmfNbeK58I3MLjHp4udEhFmzzYBZdz73GlY3E62SFx3dM7K2Dq4lS88P
qBdxkcHLBaiGgQbOWcoMNyAWBws83zHyATnUdFi0e+xb2Gw/eMWYy4/qssQz6Lq8sMVyxMLFchFY
gX9wjfAvkHLwhAgCZdXCTnx7JASMgNuRD8cXizguETOhkQ0zXPAJYTljPgtkAmkT75M+ZV8RhQ5C
Eh7F//uqQyTJaK2LYv3Rfb3ZCtVqsbYp1lin41qfbMxhySiNT8jvggahJV6NyXuzM/WT9cKB9ax1
zAdPBH8jyoJ2r4I4Q7u/NJKjWmKEXf8h1hhuVM5cFZ9b1n3stUyyTaNlr5GgV5j7EtS3MRaNyuKd
wZRPNDG3A8cFxe1EhAY+P2wxKAfgEnfymjhrFuNoOBkh28aCQPGoJwwDwaPINjGxJon8FyUfQGLh
W+kOuBYiBX8lwbO1XQwXShNxDy6R0OdnHN31OKuZ07azoaTBmBbQvN/TH0A/Ag55yWXoS3AawDaB
ExZEWRreqzwgOCRIq7iO4YbQuZZUM9OXszkROPlrbqlAXPyQfgah2gbWXbRezaEJloRCQcgw8jNJ
OthN6LBSUB4ry16fR1i66xCSnAC9M6TudTOPoYeC5E8nUxfzPhgg3NWZvGuAD4kVSlQGgo5auZXp
Z1Oe3LSaM6ZSCMybMBDrLqqQL04zHysBa7pm13CKf7G9S/F8iFwGqgpJXeOShLZd4RuuvPBubD6/
0IFnEIFcBI2O4pG7TQAPSjuil0Q48ZT9Z0UCg9NPf2u3/Pmc070EfRuJNUZQ/2B1o9gBpU4YisAw
aeh+pz10XDjohCJAJf7NtsoSQFShWabem+m4XWZ47cxeZHoj7Zr3cE0sJsxi3p2wy1ypZ16wA1b4
kuw/T+vxvqC+P3zmy2C6jhfSn3nBIgDkmwo/m8M/yUDTSr/6aubVPF20M25y+eOD6vqDh3Zqyj7O
/bgpZCdjuLn/GcBV8ep3usYDLVhBak53KFheVNpPniMkCFxcWCvSUlpi94LTBEuEz/GTolxGuM6U
aGpuXhC7ELekzvaHx2UctMPgaG72LXZ2ApJJb/x+b4h2mEWe7TxPy2TqbllXu/x8QQvM5GKF3MYx
9pNtdKjJuZeWJv9TrtHW3OA+sXvt1TnRoocmQqtVLklC/B5+jQM5hnt1RYwQGwawJjmiPHX773XS
LixpBT3XlljqHTalP+Y/ESo9Z+QE7GbNBVSBo83hopLMA0Q2RbbE2blEfjD9sab3bOre1p1zOeHn
NT0I31F4W5vJ9nMrN6etNRXBoMU13IfMOufpXNrHsA+JHv+SlvkdfwrlSvwVeJz0zL6Kr9c/EInp
jE6XGCxKcToSZG6IExADUjc5HBv5A5IPN7HE7YgK4vw+Wo/qVF8G3iSvvZBSIj/se8cttvzXDou5
zUsYMdBWid4AyGEBf2phn5H886fgdhEyDUhGEY9kehSsfeYnyDcpOGWwLk4y/vzvKwjLsNnnc/vK
b1xRE4DTfNyJq24m7nDA/B9Mkj7i+SRMkoQDwp5xLvuCl7Yq/6SFUHJcKBmhskEhzB8km/39R9KZ
NieqbWH4F1klg4JfZZ6dNfliaUxkUEAGAX/9eehTt6vv6XTaKGz2Xutd79Be+SDxegsixmmCBKsZ
XSbAe4lSvB+Ad+8XyOXnX/R7dKCQ4CXA6MRKyI9l2dHXByfc/0ykXxacN6xpXnRjy5FkpFhq0EcT
u/AY4I3TuyMYAQxMuBm5DeJKlsnCnlrT8MODdQF5TP7uB4EYE2WbHJqT/D278U7oiYBcX4Tm0TLR
kPM6fJEh9ze6PdjFfLmw3yNPePG1uAHdd1dQivbKma98jUf3pgfOP0qr55UyiXKFLoksoeIorOBW
4jeGmg8IVNEpC9BiMN8DUaBm4JTkSDgz31m3TuU2+8mKPmmsHXb9isFSTZu8kxyef9aGNDZn473k
zGcOIHKzcPM4LlKmS8t8z8qg4YIXssfi7ArxF2e3yRdOHV8VqBp4G0Sjsaig26RE9xpzHiR/YMxM
/mFhMCSfwXSA0Kvxc58CNvIGv/M26QQBV6YDfj2oNTW1XkosYQUtwF/CloXLBjYbiE9xE8H/72mR
OaUGyhbX+tdf6jMhUczkyAobbxgl9v8/jcUbigHkAQv9llYvOc4vFEfEsy3Pa+KmNGYleuPgN35R
152RriQfExaHqZrT2NT0DM4Jc+89kk/L22cn2biNm1lAlJn5js6uBH57eW7ajXCt9wvv44OkGNmB
7Ah1PeB79Hf+U+wSg6FjPNHA+L/k1fRrjqbzinDBmlCVTPWe9zS4L6ujmPttf+k9YdeTjpJhBnCF
99wF8oHB9zbdzrzzRyvcJ4zPa7Y286hmpIPhDu4dPIasE4Tkhw55DarlJd9FNPTi2AXl12vz2qC3
1XC6Xb/c10Y5Fq7gZXukZqmZrHMTm5/N49Yd0pViXhO7Pjx2ginor2/sdjaJp1yfAfL6FajXqtw+
7SeW9cvXWoLLzphk+1wDfsGD3S7uy/OKa1b/1uysYErN8r4WjvV++O2v9+8Zt0VZ/t6DEtcFtEHQ
KbcdDkQ9ZaiuwGOyBbuM3rf5gbnCBwJ7v3z9AqNONtm6COBfubLxuL136U3QcQs7u7U2Oz7X+XiN
6kAh32B2Oq+lH5Sdc6s45Oi9rN5/7LIN1lTe/NKreCyi/9Ry1O20/jUtMiwf5oyw06jRSQHz+J2J
FxPJ4gP1/dKIBwWcP97kJLsuwv6zms5OryFi+ikbja4yBJTNkoAjsjIJIVggReQh/lUaPKvsuRrW
E7+uTDz1nsJXyekIi3RYDdN1quBEBKBmtmpIBldarplCfRTmp0S26feBqtNKPnaCP2DlIzuDHQXG
3TIuQzh4YVqAjpKpsrBkw1DGYZu6T31GjSTV9AvYvpiYLOHpgHu/cohcuMovxUAm0iy2QJBeCjDj
xIMZxWPFzoe/WcsjSv2znJ0Y8kGyEMbNmNflu9XwZSPAv1cmzyEcLroGjDdhwSqwHoGS2QtTMCqP
KCQD+yWQJCgzS+jCzAoYpY1b5BRAh6PmDlEP5tX4YHfswvxkoEBEwzBFT+MGbLfHcp9F8VoNn9f8
NGyqn+wvPzGlhDXCTvmyBYTZGGDQtQD4wALFMRfJ/eb8KwbJtUPekRo0y2NHBFefOJzaO2CSsYQa
uYQqsWSH1dieedyAtvUWF/7ceT4C0CoQyFzAXorcTWs6bErBA8sFvIUJI3gvkJl8wzSmU020hqj5
oA6fQfsd+ewBFjcC0iMb8P1FP6Os4yYCgv8QBQDXH/Y77W3vAwEPggEonsJsfjrjR8D1uBsVgQ+6
epCyl5WAfdkA32DYAIMM8qEoDwB9bAnNCl0vP03gHwHKy2RTkPqw5B5wM1kC5dgojBx8jjyaOWw7
NuRMxaNsqeppsiI+ZkYQFpy2D2pGXkQHLAC8BdpgAAHGp2JC87ZpCIsj5/XCh4c6YnMaY4AuISBU
4yCfL/Q+JXbeBPsd4QZwE9V84lDLNjR60MNIYtDjwHpp278834xs7wTsDL9IKOGsNcyhSBFYKNrw
/oXFNptsxGwdw2IFsWUoSU+6kcPPbb6ZOB+0B6L373/EUr5wFEhdZP6bFPvH2hv/N/EniM5bHoFr
LyOkgKkbPM2BwNv61J3KQ7Jqt+k36+98gUI19sJHmgocPHkINMEAnzyCayIXJ6SckLt2GNlp9ZHi
BTkg2Eq/rG0OXS4VHtw0ewAoaBiyQ0MXqhJlzcFovW3cTgzRn3q13bfjkF2h5/g6b4qtIi8X9IAi
AzSnLm0I/SnZdmPVBEDQoTDI4z/6skyB+2qVwNXoBNcAHERIES4q5ToqgKwhGWj9mbJbGOeHpgTy
qvQkCwqrT3QFpTRlP54Az9vD7onQfTHsHrsQWcVwwMD1TO5NtbHoa15sTeHMVdbqNg+JRrQXlqxn
2ptTIPET/031/9SzGzM4Tuzs0v1NQ4B1yv/Kve/eEHJqR/WmXo7PBFHhIaMwTn9HNrEFktyzVrtv
i9HKWPjJYexjhBO2Zms+jp8w8R+XGEIyHTinP6NiHV4XPFcXlwnCx89YsoJeE3D3rQaCgxtERIRF
eDcxdAjjQN1QvG9aAsvi3cI+hzS9LlYA5scdxRT993Ale0/dJxf2rBdveOHmIb47uNaMuAhDH3Qu
Jjc49e4QcWCerqZ269B5oJv8ua/IEdlKSPfYxe5bUqZWuCA+iOKD/n8UbRoJwFoMbH7pRppLuaZO
1IhqMD9W52TbgvfKcPKCMh7tZWUDMmoL/uZMAbwDk8uOmBwd+N164ovRkEV7XmrvjV1BT6VfPx8p
Yq3a/XDSPsN5QMyLKepYqxQ64cPGw6ez0JNVEaETooThobOVUIUpwhx0W1yF1cJ/WL1VueU6XlNr
F55w4xnltVnycCuZqeGUDqnbLynpGZCYr0NDj3xB/Gy2Dq0ebb1ZRA8XmNeot6kLJEsBJwaie3Zn
lKdU4Wo1RrIRF8iDoIaw3q/KjdvFtwlfEABIBb8yJKJe37CVD5sEM3Z4F4hnmGwVR2Ul0jc0wXA8
b6gVMYoX7bsOqda+cxVVSorYnOvQ4/H947kcrMV2gtFGbIi0Go+9ik6Ag4qtCGz/GButAY8yXOic
rgbZR5uXvcBWtdGwTBpXHi9MzmZEcuKYsjCiLcGU55rmx2OyavLIx5jfPrRWSzal//n5RMPmwdoA
8TegCP7MrbP1cOTvItVmuEdjUqu96CGhruJkMnCflCj2UwdbXCd1CHbhvXS2SwvszvhEpYV7g1HD
dMSezxOYl8Ge28ChDh/WBMf/ZXrpTgT+ZHppzZyHn2CDxIIlFnSF49Zj87BpyfS59cD+95I6mFXa
jCaWNLnLQVPhfiznw5IJxsKGj5kukEfNtrWtGmzSEJN5DKO5JbqNzj4IgWNw51Zt3Mi719aixlvW
0eAHN3JQLYQwHkJRF8iDPz38mMzCmZnY53WBORPyjGvpNuHURjttT92pdeB6cVHFkHpJb73kKG/G
dLNCf7ilpmK+lOnIgPXpZqbj2uRIW3n9Yv53E7/7U+O8NkBMJsJ5X7bQhtnVLb3FhG4uTnePxHlo
E8fGwQStch6rFjL0Dy6swrULGv/OnxCwMsDye7/7Q0r0DHMzNXtsiEFjtQWtx4yRGHcEIIGSxUHv
psHN4A3hqUWIFfUfagaDsSGYTmm/dOrLnWp1bm9ODew9fzOXN8HHb9gmyl/AS8WZhtlf9xevYmfx
M7ERZbPmKiexJe/uvoKHnkY4mWlvn2EmJm4jTMpO/rAWPjb+1ixEnqWLbsoSAYrXMWQzJf11aZCJ
51zi0mmt7DtzRY3piKWYvdm6oMMbumSjMFoNYH4JE9QgIHsp+YlXmm+7JLabKB36Pu/sVn5yUCYm
RC7hbhWXCSYeM/ah2hi0yU91qx+GjD8QWAV2kFgm2omH3M947SHEzLz3rYySNVim/d4+oqeFwRna
SISzRhIWYT9eGeNsdZbAh8XHySp57wNfAQa2YgpQYFps0cHojwyo3GqX34aAPUITQ6RfzCGWyrY1
MHyLnt+jl/uy3LHmVkw2qEo2mMdinwP6cI25HVDMn7r0M/9rE62aG4+vfLeIHtboXV970KhWECnQ
dNMluYLJEl0R+8cOF/TafPmyxrf18YXde8swsYkeby1jD6FhxMGRXExQhL10fIUU++mOsx53syeQ
gGgRO0PxamA3x8JvHPolSSXwgcQ0PBmXdK8r1aErmVJYroswPqVfAhcaIpnbWu9VtUOTbP9bVOF9
I/jJmmpvk22a1mKyLFog2lEBQKAGeOxCMIqeRwLQvMG9b1Ds/j1wML28QqL3WNUPfLV5rqBdBS+7
Wz+JLkTBu04iLG8QPbPfdPxDkjNMxWmPMzpz2Xodep9GT4lagljYQiYOXfbnS/zGSxjpJ7wXC+r9
QfjB+iPfCSeZZwgmDPfhq9+lX2erdJjEkoQ3/4OUNW4zZNagmACrsB+RgJ3BTd6j/G5pBrkE7fcr
HOWPq8xDxuWe12NWLzl3GyyvZaO3587LSlcPR9AxYdXOFsWwcXbSLaiiCQ9X/Hs76kU6CdEfQhpW
+it8hkjgsVLcEFh8YLMyiDcLG1heT021oOQbpKprU6tfqevHjl1jBVW12dGUwO5hErAkP/EwJVh8
md4+fhfEOo0yv/Jtbc0PgBA/zHPbOeJQ/XGrD8Vf68ocEb3ZGbBaPhQd9KR6zBMYYk9ofTzoPXrp
D25xwA3XghDn3kNYENxAda3C0sXa+6db9ysoO/Aemq/qZ9j8hRwHLg0WxYo5AwoorHJMt7bkMWKX
LYdM1xmjRfFQnYb1xBdWLSd3Yk8P9xDcgg7q/QMyQJNFezoqyB76HCy9sV4ofCCnjbHadw4c0DC3
Wys3DOr8Odx7HukJ7o14TFQnYUsvhDB8gbZQy6Cu4IZFs4eH0+LsAGol0wuMWQxAaM+AXBZ27XrC
Ci7odN2S9NRY85I0AtJkpyExnCh74bhIOPIwnQE0Ng5SOwZUs7ioI4QviHs5uWFQ8FD5GDhx8sOr
xkLrQMfGHoNnJlFgX8BgwFmEWb2udFG8EiAff4LFBl+KcGB2a/o7TpDuCAvMS67p/m6+tvk3KBcj
UfoUgCG6j/QXRT2FgsbZSPi1p3N6rXBsQQJDUvKJTAFhy4fl09QseCgEa2JKNFicwL65ATK5/IuX
a0x7OF0B647MzwESP3h72Xgt6oLz2VIUaI0D0UuTw+KYmP2vK/tJRPm9J3fLhEysFwd9WOtSVI65
vmHrzvlaiUFVYzJHtabaPLiNvheMUghOiJe3SjsK2tOfGce707vTJRuMJgewKrT3KXa64+wHe90f
JSp3pZOumi9Wyx/VU8QbTdcgZk6F6jeLoD0c0317tSUHkvVq2ChfrCyXwReeVUiIR3svdkP2L2nH
oTfZ3v/4v/M3xNDW+Jzul3sYSZiZQlmnyf1QR4Nbw6s/pfdlsTKAmtMNNfK/phwiBaPTdDW68pSm
iEUR2zRehtZf1B4Xq3xNzjCl9MSaUeK8gc501Yu91vkcaIO2c9BM1Z74xPPayLsyA8D9vae3YSyI
HIAhocYMNsh0kv6iZpy40QnP4TNumb0u418EH1QLA7UwyB9iv7vOWu7T1d9MR3yvvWwWqr5wmD++
7HmYan+dwwRA+6OZnvh0a8fJjdXZypRWrTdOPmOfpFBNnx5LtGGkHrI6qcQi0MuS5IfzlZYqDwA9
8Rue7Q5kDeCciD2qw5aTr0QDCo1RA94duPS2jG7CSEwwSkjF4cCZhmcKlWW8e7KJsb+oGASG2B4Y
Cu8WtYnFBo+HIReJfgGR3F6yS7ZB1c0jSIb5NjHGU7e+TE4zzl6OkZN0KsI2rNeKLbvTw8zGRDvq
t1Wtt2LQrrt98g0PFnvwPVRwTESy75J5JPa8zNd4Nz0epugjllNUY16xrznBmZzdnaHXlFrv7ibR
3NmYVadjCgWAhKnIaf7NY32QrXg3X7OgYaCAzkPZXLY8IQVWRq1d2+Ow5hx8Tplo9bQK4T3EEo4r
payY+fkVmyX0GrswKKFOqU/cMOy91EhAcoEgxgYg9XGEsCqfo8tO6FF4Rqzx5Xsz3sG2tp4HBY8Y
X/6u3cpEwB32VFKKfz8CpgsreJBFC2tzBLeqn9kW8uFASU4Z4WTXiT+ui9gB1XEnqznJJ2AoS7Lw
ND6+IQDufDCQw7fl/jfbQdznUYUxx8/nrBkMcFnWJPeL57g3C4/1Ow05QrUEYfk29dl5rEQnKuyL
pov6UYKkPHeBh5Yexx7LZbJlgydDoTLlsHPlNSW6Eftn9uvxWKQKch9U9Qs7OxJnzRRBzy5jYfn+
AvCa0koudMkp2UxgQLLAB/qixBwvLmLQ/ifhJaUdvC7S4uhkGkv2J9acrQjHfpxdW/tSbR4YRvSr
YU0BztBgR1qp9xjN6viEFAlG6ce3krp2jrk7DnZzi5RSrlB9JYqPDiJfLa6ZQV68HpscF36zJTPm
wZz7ewgk/eOdv7J9F8zwxFyC3ALPYnx/TOFKCJqMoU+pQ1Qa9nzRxqw9KpgyX+/79IrLRtDsALm3
Eu5v8uirATNvi5luPx0rsYLDrNDircxoCDTYmq8k6AfyEo+IEBscS3WwlBz1OVTDmONsin2xTjxs
LvkaKAklwcIbCKBKtQzQHbUE7SRPZ401GOFaOBowoljyjCnQLmJrioD1BwI90S2Lk8T5XIfyPrMb
h45qR/EBLpkcnocnfxJ0yWuDGo/HESenrrqzoVFhDQcIlrRPyhKNG/YRjLQRvSyrawO1HEoHbR7G
O4qhSkzGlzPmHfviB26iNdvcf3Efa09nmyB4jFkrrV9PvwqLKJcNhZH5CsQDbOGAozmCumZK52Ud
JHtY0LBcDq0prhab1zpx5zhmLTSBCBQElSWOKLo0Iy4TMaWZ2aD+XFXaphq/COB/p9yJLjRXAx2h
c3YKWoiWVoLxj0ZZtpVXdyM1qbeNwsK1lrHF2ZkZME/M5p8bSuZ+vMb+eLhj2mPUMBhtr8ULc/aB
NbDMkW4zPyJ3Bp83wH74+6U+FBqIffadfPPdpUBNpcW0bCAahJX8Pn+zoPSghVI0fnzxIB6GC7W9
l0ZFwAQ7iLcZQ4UOuVMk2M6HKrLiDaCfMp+WAPCoCfxA8ECC357rhSfYtZVue8Sra0GnC7gQHdMe
6ku5u1/kQNkBKzCFheOQrtdkXVljQZwtYU9qQOCmcPwcEzdbv9hO+3rLS9e/2XcePbbFnsIRsSqL
FG4ei1SotQZ+FadFpNjzg3zpQn66xxDTZXJbhsh1DPyn9Lv73FTb6V448mrQ+2sRPwZ7wSSCoxO9
h2pK6rrl6YA5BK0Z89iAngMS4fnQ7yQYgajlKk2dI0eGjKmnZyeW9OmBrqDfCjsFoxX2I6I9ar0B
lZRIF2AdYnTnZxuFzkFCor/ku8SPVu4ypv+MlDn7MFyiPiLB5k+k47rbr8146WhnVjIK4jTsD+8w
N5qQQIt+an8ebt0S82LJDXwbhsWWiEgDORbtlsysdEi0J5TypxgMee+qC5eMxUMzPQcPsP8WcGdu
dBIld756O3ebVoi2XnWwQ2QbljVanAVziPDt321GSVbL/GoW6/T7Ye4kXo1Rx5JTR3WzQ0ogderA
WtY+fuVk4dl92tjSM//8/XAcs2wziwgfRlV0hOcXxb1Z7Z4bjKmaVR3WF1zJwVPAcoTTxyydp/G0
4Q5ZT6hFGp3aHidlPEE3T6v4HdhyyDKYWR8q3uNrXVZG33rc78+VHSDbC3b8E58Yvx0V1DnHyluE
LI94O9lUV0Z2uySYbCZhHC1CcXX3x745C9it6BQLbAucgqxCDme9ivgEdvurXBmOMcFrjsmahwKO
yC/DMSLGH0fcWBdndpUluThvWOCMXJmsQrG3Z8NN7IyaOOkYwqbBbO25MF5TeHNaRUwoAAGOy1R9
p2IzfMcnWjUsdrhZzdOk1b1/sOqwWWIFYBiZZdBal9KpvqCo/8q/MlvFRjPRe5QkOUxXaOVGvrBo
vWhFeKgemMJPjOqf3dmz+O0Ei6/Txskd5tmaEOvvu0X6LWOzd3MSpIN04i8LZt648+qy+9Cf9tkd
B3C0k6Sz91z14heTg+TywpiYDA2LAeQa75zN4ofGKqUZVjU42eqZ8a+FXunRWnPZhCQlG/KaApYm
dxyci+t5MNsutlipsJPR8j2tttMJX6PupdI9f6NtwtjxQ6EtMnLxe9F/DaOa/C7gHqFRR4CO8Sve
tWG/bVYZIrKJieCuexozQe9/JlveTh4jGsDbi9waBDsMoY0pcfapA/SGShaQmHYeBrGmkPhEmjZ4
4KB9aqxklm/ZID78ycSd2BP+I7eEASt5nVncmBCXOklK+iiEfrN+Gotil1TmnJbiQCOIMr4CNF4s
gQsOXDawBjCuYTB6uEWDUQ7mo4gK0UW8yWxOadx+4t4/Bi6ts9Qv0z2h9FltFhCKkCFV5ofPDxap
WomI0sJ/8mChnMoQf0WL17r6hIvP6n0OmHT2IEJ8/yK4517NlcDPkYZINjpwhQoXNq3OvWllqh9b
FfGk+Z2K656MYjdGNP7cCufofY5E3tc5lJtN/+/lJ5XDuyeDZjC5qUAmXBoOWwUz4xbDB5Po7bqP
mrm9ABITdCSBXH+hNkrycySfceuQOsMi/JS7V7OZv/fn9/6t7ovHtnpArjI/lfNs6OEjcZT+OSzN
PhkfhdmpJK9lwgQ2EK3cr40KZKKy48Vbb4WvSrEXedRg2ZxHYk0b7aFDxKR5SmjOzFsI/n3BZnQ9
t5enuGuHaCbd7vcgHxB2XkvgrKm6ldUt1wl4h949+2O6yohX6U2FGKHakNjwDp2bt9r5m7afZ0P+
e9wkn6evu0AoQGOMXBQ9mKIRxJkpbOwWTr5NPrpzSZVJesBAef43/8GNOHyZMj2xGExDikwAIcJN
+pf+qF0BmHuOgZCTyeYZQ2CGA2dWuIOZIOuHXh75JWtKnOsiGtYnz8WUDVW9IFHMJX4EfIMs24rA
+4nPtyKALBtUYRgnW1h/vEGrWYgTc8Y+zyAoM+PKzjsvL4OqDCRKZcz55noGay11uW9ClHbAbiAD
d/YEAxFkQiZ8XfyoPLQJvRn/6GWnsoElChfmYSmxp768tvKVHqMn6yxhMRR2zT5Jt0iXZxirEW0g
MVQcp8nkmUBfQRhOP9z5j7mtYObydBJ0I4ROlxBNiS9ffrYNjuDE4CJUJoK8MCbkQ4kOrJ6+NUSs
MyYOci8m0PL3B88NdL9ThJIYc5mU5qPFeT9CKcrTZ3DKrzu114Oxj/ZpIVxD89b4IurlmaSj18bG
cQZDgm5OjGKMgpjmQh1Czqt8YdcFTSVOvDepeyPHSRf4+ezTeHbFMHJWi24UZJJ3glbjk2ADYSFo
QMX1QLPMsT/VYpQIQJwJg2hyhscvFrndf5VSiDsZ9lhMf3kB5IEpIFJDr36aLBjsekPDFHFxm4Ck
p+uuPRO+2+mfdneWApnYFLRDpKGy/TFeBwZZ6Ao/7T1anzDkzBebCVUggBv9fpglOwUAFoEWUpQ7
vWtpoc+7j/q0sMn3MzFsUb6OVGSbG6EkfG5OUkd+ctT4eeuU+KHLJveDqYTYo3cyH42F9Jd8sk/r
SK09F52mcwV+9Bz1qgFUTK7VqKxDEoe1mc9L8sfX0+HFVBQhWMwJ26rdiZ2fIMP7dyvVBSS78f6r
ksUbpOXsE6vkurc2nswNc5KSwTuSDEPqrFHj09o07xCJkuP7q6dJLJkRTky2VvAL+OWpcd9OdtmR
8TnoVCyF53p15pDntRIPGgFzBVCu/Ie1RmPLWwIuoxedTGEjQ70m91KHWsG7GnUniO/uHVPYce1A
wWIwz5tIRp0abufjlecN8M5QEMI5oGGu05EAxb/n2/BNQM0+rk0sLypKUF3F9w1KEj6SacDHSNsg
lVePxGPZxuL280RlS54c3gzCKGXi4TkWw6aRV0Oym0yg1Xu54KF9QhyZ5E7f6Mz0W47qWtjjFfBU
TQV3VFxZCjb0JeNRJt5xYU46a4advD9XTHA8lvgEOGiqwQN4oMFPLK7HxFO2M0ao+Cz71aq2pCOp
WJS7SaubVBsQS/DGgLl1HXDMBxNyc1cGyUztEeWhsYWdgKoJARujw1HIBWqAJzCd5LA5wzNpcp83
i9CNB016XoYseBbuIvGkBNWQDtsEC7+nZKNjvPO7evjUEU8NFAk+GBijiIVTCnNMgz0xE7fQQPDJ
8FIkL3WEl3zP/aGke+LvMmF6NN5LmHNccF5MeH2nxBnU6M96vxmt8UZmBgpLWBgd6rnYHBV7jF/g
vkMGELdy+4s4bybxYIw8Pn465Iii9mBYCO8d/81Pg8mWQw2YQFFEJcnXlBtrEDZM87aVNkChd5ai
ov17IxR6Pk6jWHR4H14jtDq54R3MP+J7MHlA8NMSe4HGgoL8o8fykjfX4P/wXtfpDmIGf1W9nTfF
/6QNhoZZIkysdNQpoq/kQuPeXN3dLh/tz7nr6fmvaMLJEzNkW+39ehYI7HiY+qsYgxuIfM7sTmOo
ADwUl4tVvCzklHPZ4o1wQVhZUHDgMEIPvEfY3qKqwSidklY9yJh2oUi9u2K6Ez/XN3wQ7BmIgCJV
RRHBBzb8HOBiJO8wSGCWDKXB5WjoYVPcEkmmM1GaolH9IBGScDMwkNjxsZFwfVir6K/UXYc54N3m
mzt8cFBPsCjmLrqc99soIYnUHmEovPjifmswf/1cYcyAqCC4ANlEjwcnEZqL2PvJ9HrmbkyI50TD
hJkufByEhaidMGyFMIkR0Yzv5UklaQYgDgaEQvozxrIGtj7MwoVRQubzLvgKyOYTs5W5i+takx4y
jIiz3Xuy+WCM3LtoZcC3MaBHZzHFxReNv1nJYStHioAv1QozXwLQOjjhqSfhu824SqDX93BlR3GA
68Rb8Lh905dFIg3Krrlkw0hhLeCSg/SfS4MCpz0iExjFjHAYHsEbXBudQrriBZDVICUqYN5iKIjA
Eu849NaMALt1yRixkC6TJopxxJleuZmIofilvkZxV3onEQkeHwwNnB65xiA1OFlulVUaSKgzyWoV
PVJd/XKdB6wHNtYGzmc77s3IcYG90J3DS8J3ZdQ+ihcFTsIEfqbGZcPe9kUNh9JLQF3E8xaBSkPp
hQcE0akb/wLpDP+ieP/BKiKnTn0dY7LZu1GtBRNn+jbRVqDb4V0qjCrQs6Ju+yfL5L/RHPM4tqi7
cgdpzv9UJ5YZ7tlJtY2l7eP9hZCOzRFSFPcY8pUkeGW3nvBALmYaS3YcZTC/AI+DJoyiOcdMEwac
zz0aTZi6m9yazyOVDUJoxtopRHQnhRbVrMo3pYhTIORj25xYKAzZRGBjPV8j24rFxhPAos7fAcs2
qb37DGM+FwEvz5iKWRXsUylSgAQhR7D7sOTPuOaPldHIqKOa42aCeHG25Bi8IElxeRR4toh8QHaE
Dahq8iCO5j6IrBKP3/PUU9D0Vt/d8MMKhS/NbgApbZL7MkURAj9keF+t9zyyU3eMtP/pxPi8/ASW
FDdFZrQvL2UqUyivmJAw5fodrpPd/fA6yPQydBVgpsxqmMgD62IMBv8DctrxGfX7dst0ABH1rXVp
CsQ1GtdI+nmbvD4/jqXLOU0d23cedTKOIU+cmSD8cZbh2J6EkNOg+xH+/kbLwUQePT8gEXzmmgBB
dhRTLFzx+oAI0lgPNMFFRFjGurOJi9sQ6wEtuzfPAR3Jx/yGZoWNKB1g0DHUQeyzYd1xJFHus772
fHYeGCg0QKz1lck+iqfFF3IoVtnITsPjFhhy9r/Ki60DhzgdxguELojnkN06G5yc0d3Dkag2Kt7R
KrNzpzgQwLRGucTyB93wZOaMyg2/aoiK4OjnPSYz49k5/tQlMyyL0o9ZGKwkHjOsQoioW2LdgMVX
m0XwxEaLnSODEaM64aw4jA5D5990tJkwP3CFmdouxhswhxLWOlgyTeFeMD5k28idN6zsNnzgFgbg
ku2QqWEAjFRuQE35dhCBSm9nZDOafC4ZLiU+sgXqBeQLqUf0XQPmlZp1NNs/sTGFbIh8CN9rtFFB
+g0zXPbbW8GAfkvQDStmeBncMthYPNBsfy97Fs2J7fAWmCk9mR0wviehBqTDTRgyT13me8mTyGfY
wf5AHGXlcfxgMZChSqQIouzmDl2ZGbJX4GGtjvcj2bJyEbjN3PyHhqxa1n9SO06Cy1W/HcjsG3E/
JvwmE5uYoPJldWKe5/NPOHLehT+aFaByhMTyg38t/NnZjwqNGLo/6buQHonvunNzHvuaLD3KNlwz
IKXkZgMfDpu0fkOZ/4kqs/ij2cMO50ygyEujLQRZAGD5yMb9UNjxHvsXa9h10StKtlyRxW0cKWcX
3hDgA29bBi4HSEGNM8ChCngBTHYgBdNpjWQh1hNZdWB/RM9lJu0hXQ+1aHVHgDPygnmTkx17HBtD
BzJOMDYklNJAwhavqczqK1UUw14yMZi3PGiLCGLHb3/hxwHCyv3TO5OmZ+KiRbub/8hr0LowXz1I
ooPtcV9PENair/zoJqI5E9YdixmWKtuWskN2AEmXrBgKXuGMf8VOaZ014gqZnCr4vuxZjBF4L6UL
aZbthOOCx4nks+SEkKXevQ8lJvyoQZJVdusNOFLkaQjMS1QDC3b7E803yXHKkH0XR+dyudj0Hm2D
xRTtAFvEJMInfMOwafwiZPNltIRh0AzTM6bJBjyIE9cMdIfpAPwhWiFt6kLPgChVMBvvmBt1bgvf
iciA5cQtgUpB1LbZF32N0ZDzxbTmfjzvaVHhd2Ygy2xy8OrWPLcYBO+laOJJt08Eb2Af+9zpX+oo
NP08tO31RRZZabAHUwRCputKq6XoJd7XH8dwAwuHQT+vEtwP5/38ez7DSH3ZIN3pVzP4pN89wJc+
JUikMtg7UZRs1H1LqM92EjEdAffs3IwhGqXhDrP2bX5iH+5/ZpHw8/6Sw8HrPAKsgpoxEVMgFD1I
0JgKjVgJjmdcC1hXKK0Ob7/ZVbvhL3bOGhYhuxnB6hiKW69xnsW9plmE0HgZMwwOi50aJpF4fUVC
0OEyoDjzDT5dpnLnwdXoECbRMwSdISn88DkJp3jXuZ9Vj10A7E0mqwOstcqUfqQTqrg/elRmf7Dk
xs03/hWQkpQWbokwTfMAs1EYcuqS7TBCKgg/ElT8+76dYRU4Livo6eJ38yP9pLvZltAEZx4O0H2I
dgvkMAN9Z7rAc50uZ1u0nQ7TV3U5BDP2ZjJb7HEGeB+FMliH0IAl9C5KNJJ0sG85MRKaXx5fU6Ny
cETyezwGly8CYai0AXuqnWQCrmCpxKxvCmKkYbtwzCJ6AKf/KjxmfT+1K+Ijmfvcrph/X/+1h/T2
9kdO2QyuGhkBbhtBrdtwnywhotLQAWO25Xf+W1+fx2FdeHGAt7kPI4aZrHR6broQo6HHT+/jDBrd
YWogflGYPyqjSRFrZx4Mm+IohufL+ME2aqhuuE8m6i9T0iD4g8W+7M+NNcI5Md/DHwwfGrR8OrDP
V3mSGRYAB0OA/dgCLEuisv56xZqjKLvObnQ60D/euJIkJkcfymgs/MjIgPhQHUTz5VQX2KuPEDkl
yrQFvkQyTIkN4uRfTtJzCGXJ5DxrPR5qexgTjMXN1PqYMM0wxJe/u/V0TQbGYCHdhs5UBU0g2zHN
ZOFVDHNlayTyoaaBnJRzB0tntu1P56AI0Yh+UzLo49QWKt6KZGWDnWlDTlADvZEHauqK7hixoQZs
skxcUXacMJ+HH6paSEk+fhJCSoIFR3J1JK7vBxiCLjDjPdGKw8N/wOcD0KGNvsMqGFmsWGqKDS5y
U3Ox7gHrKIzG0O4C6Z7iNgfiimaIJW79Yd8xP8aTJ8Yfilu2KQ4LH7KN9YxiD+UwPFYyMvXY/hgz
jRIGQi9YGOTKxEQzCCf2YVEiuVR9QMxLVOOGsMp/kOE6g9u5NY9JSp7XZoIbR3HEs+mUOvVfcVC2
5WL5Pv1H0n0tJ5ZkUQD9IiLw5hXvrRCCF0IIFd57vr5XqmNqumumVJh782aes882CvzVdzIQHjso
+SXxa01j4pr/NC+oon+fp2/wGVHUfd5kR9mH0q0LeUTgx609X5+r9unfq58ax2rE462zUctaiJxg
TRf7h12ZJ72zGIHT4i2UlY6DBZT9+kfBg64Klkd2unwSDKF9P4o5nNJHEaCOHxflUE6Skm1DIOoI
1ww4z7+SPEtRE/9z7YlzebedP5u7asqE8lrdVc7iGuI1+G/VqKK6qlzKi+aiYjLaeI42k2gpWQ+3
kFlIddF7No7VdyWob2P17M/iIz149tPNVBuFurar5PHxS87AYq5yKF6pQC+1Zwl7rBjUq9EaD4NR
5aoAc7sNYYmxVBH0uTPvU0eWCZSu9vtVttelOji5r3+Jr5OZyOr7gumQrt+bSoCCYSwVcelRPNX2
VCOPQmuGrpgXPV4RQnj8TB3aEWmLkFhPcMh9qB7wcV/5w1e2acDcnTaPwAS9I+QhVr7PzIPDwF4B
Ri2PENY5E4MaH99E7lQNxbI81o+olsnfU28fyz9ypce2tOMzsi9k7oV0rrC1FY7X4x1O96pwESFt
dfdpyh6HStpK5JcVZ3LXfFiLyxLj9U22eDRJZyb4Y2lkEs34vqJwMw3CLLlGWrltOcE+tGsZ6AIK
6yl2TeVwATgEK6Na5NRLZaqPQyNzYXdeeuyKFDgQXgPLXSH5x+G9mDyFDPniO1Nl4rfbFVMQfG/x
ZZBhYztf6491rZg+l6Ox3ipVXrv5phebutnG0bsnS6ZBx3hzA/304q8S/daine4578UwKKWw5WQ4
9wxwXqnGm/nbpfS2byejY0kUl9xoc+nvsu0NIlO6qp4CzxNwZqMVIHhqcIv2yK9S0wAPr6+a6ErU
Ilt/ZRLd6P0HsnqJDiM43/tgxaXl09YruHbxUPJGujGi2VztMHiSdIzEszZ477TO/ZwH4iNS07me
63Ee1/l1/cUPDJySK6pweomvZF2SXXAtLx6eBbPDVONRubXNP7P/nKrAvH3z+pXptHKd1ffWA72d
b7vTHhr3d3qiyjHDwQvWb4RN0FTQM9zPfJ3aqTimQSmkxKmMkQOyteWTmrVi4hR/c4kSGSaZkp6U
SqmSThdjl7ohwKnEw0lMLMQ7vatFc6ZcVUrV1RIIyly8KOBCLQgZi/YlsH4YVl1UwMiMyoxHwwwi
+yw5a1CEopkCp/TDP1Xx419K/a/QfRRNvbZU++aQAttM7jIVozGVDyaPCVj8+LnZVE//jolC1hRl
IWS6ukCecwCuPvfXTizTFPEAJtCnawcjc/gK94sn1t+ms1M+8uL5Q+PYammX80m++t7TCOFVXkfq
JoDe5LzvHN41QxEWpXcOsXeWFQLGilntMuuK1t6c6oLEnsB6ZHOKQ/rubi5NhTfsFyLJYIx49W4k
8QE6sh8vkVEbmjfjB7KbTPWPA4So0IqPhGe0M7wA8u+f6GQ3UntoKmi2lIuhqSDPP+TXpx668Mfx
w4C9eQiE1+080zgOno10l7M4UgOODUUqfeRBPFCWF20+4bS8eSp4EMPmw/xwaTvJFI2ssEyzrfOj
kXOmrcGdNfI9eroTMeFTGZT5iSM4TClJzYVYUFTPJ/s4QhiNxa6WurbA/o49aRuaynCMLcLsLmm5
TK6mV7m8+aFrosihGVRAJIO1oPkPRfRuV8rei/7c9Oz0qu7iVRarZgkpFGkq5nvD0kokuJOxqiwZ
8CxZm2goKrloecXuaK7u8Dfv6eo5U2M8es3hfaVqGPALPky4J8UMl4lUUDlil0oUbcvskrcTo7Up
Cy3xK7f/MPe46pJAppzKksFTm707wEQpA9b7H943xTmJ9uG8d2vFk60IuBoyo+xM5qmbIQTIqur4
F1vlyFxZD7PAJCTmz/yPHZQsu/n9EfRG2z8NM8wQugwYfLvQx1Ik3dw+K/tV1+DHNMgf0YADiDfr
D9hRaA4S1XOCdqYR4MdETe8PoIG9Ap544YGeL7cy+0kQ2+qioQxWRuEXubF1nynzUYU1ex3YmYcB
nvaW5GFIsa/Bg0AO0ViJPJFdG7xiuW5c1yWel+o+pi80lNM+UCvz6LGk4Tlk4QZB/cikQMUH7oVw
BaDdWaRd1y2ButggwT7eRX0zhAkCxQ7H5/bhLjNGfnBWODJnHNcFjou0Cdpa8OtmB0Wc89cdRT5c
HiA3BMufB7TVLAQ48oe9QFvZHG4SVTAuAJIR1XPTDpEo4N01C5mCT4MsKO1GQOFu5lvFMsEeKiuB
Ib9XiwM8c8e8f/ryfPE4UA2oEkG8q8HiVLrMbtWejYHCHdLnoqE40wdGHiF6k6fSaQai1NySkIHQ
/aEv4RdoyM+G1cGjlZRtP7RGtkOQz5Ag3yqZ8A5a/9JH7WZL9OZcrcqLCo7JaEkodAjodmwjT8n9
FMamoIoFeT074OtvVOrlWiPuIxHGL1ual2m8Cm/Hww7AP5gDBoRZ7Blpkel11q1LVc3F/4HmFVxz
y19JHKiWi7kxRwcWGJWsLYf7hX5j2kp1kr3cRyagZyggdWZVlQthwS7ImPq3QrSfbv2JFhLzzczl
mQUxDLk/QlgwD3LFDR18Jr+smbBtgRjIRbha9cRC+Ln9b/hov8veYRCDGmNO4dQyO/p1vf58GeIz
Dd4tSIH58XVT3dzYxK6pIRmlukCmrtSxIcqoSWKNX6ZFF5k/Zox5wqVSDat1Bpvi+YnTEYyKQGWH
0XO8bh0rRtaNW3crhULrd2896ROvfEmlVUqj/ol+rKvXz0Mz/iEUZLRoMu4Kgsb8qjJtpmkRT7IK
ijmSqUMJ66/jkCYKfxQ123f1nAo22zt/TYdGv4nBq5dhLo5sPnCwl57dGLXKg/a3Zh1o9AV5j8Kl
Hx5G7y48YINiemoYZTc3H+v+qxh44czR6jq68WamdwVmWSyZj6VXi/lvRod0YFYAtP5K/ESqcBxE
0QFwtfv8UcXgLsY6B2/5Gh06t+7ih/V+R05DcEUziaxve2545dY4jISksCKFpMWKkU05Ha1c0EGB
8kiOu3xQzvEGEydlqfS9WmNZTwsQ/ZaZIqL8hb9TGWi8yzGNggpDc4NSuxzeGnyQccOD1Ge88Nbv
V+XIigM7uPsYZfwbYbWOToa3fqsmuheTCkU9JWfV5Hu8mMc+Y2RsOjteSSLpGlk6XyzY8ll1lJhz
7K0ZLqJ9X3ygbBBVEFdoTNqneqqhEApMzkXjVGdaAFvNT8foe/sBbdN9sHLZ5yjN+EqKisXnRpfO
FYMVI4l6ssgADpjPq029dZzcaryBvjNg60ttN82/P8/IptQEmaYtSv8UCiQcjmUBg4iPB96aQWnR
wLx3qSxKucKuwsOEGQ++N2ndcr6cK3/rYhuWhehRwzta5DaDHYnKobcf3NntctfiGP/MX9H3fyLK
ZJ92fGB2jKJ1KcafUhRTvKrzCvL4vpRkVnLJq7Jpdd64TShf5+KRiX68eIqU7tnaS0Ijh4LcAJPn
jOTzruISOYOVrj7xZldS5aaexlTeoLT8C5qsCAk7ririFRPRspE7RsWeFh13U24RchnBUbxq+L3T
LSZqKhqCeF6eYQYK8Zw/hNry7dCiml5wipNI9sjbF+26aZ6r2Q8zpiWrwGcFZOzM+ztJGmkDDyZf
sohajxEJianFKeW39uhVGd5dhew7q/jbnkilwDkxxrf6MYiKgRf2NeM/3mtBFGLkdW9Fanb7/e97
uFzWTw14rxG7M+kR+Xp2jBxSA9pYMhMRs0KAg1NIsAGuKFuYo1STW/LMXFPxAxkP0IyeerVpncAw
HGGFC1USYCqxc0yP4oMnEs9q1SGzBU8eB7gGvq2JTw6VYXyDNI2DucnS4bHuOUed1r5USAU3Lwi9
usmOy2A8fDC0ewSXAm61UcKYtt9yA92NgNqmaGz7zMmkxgazlshH8M38cKw7e09X4I3ZE09ba9hO
AeNRsqwrXmA9BL7e5I+dcuPDQ02mGtwdrqUd1nfXgM3LkOzKVDDZ+RtvUDpULjNW9RgA4QRYVDN8
1k2jaw7Yebbvf3WFFD6CvZvz7EwT26PDrQgF6WRLvjmTJB6islIXg3Q7VlOM9fgvxNseMAMzByBZ
sCafJilSNDMxDvPoL4cmK7mxzcYhh4XBKYj6Z7xsrVuWApPRsslsNSjLgdJGCPHJqp37OZdzH2lm
zzaNXvZrBQLODnN26K17qUdo0ERBJXHj2V0UFqO4Kc8JOiVlZfgeJsZ8EwrYTCJbj6JGRg6xc/05
ubZyXXdIjUHn2Zq2c90Fu8sPY18hv54C7LVBuuQUbFOvfOus/kmYh1hJ4wPUnMikFSa7oLXy/vlo
cdHdHRngh82sko3mVx3QWnjJzPzv/oX7zV/gN95X3qfGBtnuqINwW1EhwP4XZfw9lYkpOlnVibef
c0NlE+sq/eJtvkMoeYyOA9N/nhmnvcgwnLEtFSJUWZZGCHg2zN3/utRe0IW+0MH8XyC4iX/wqWm8
CTLqQidZvQdcaegUvVWnbPsL5gduLxi+/BoZlZXsydVrq7dtYTk2D76MR826UzfTXbQOHVURtJCP
tTLnd1/hCDE7Mncox0fH+v4798k8qtpUoJXPhcGuvO7F6XIw1SzbMeeRyfXGa8i2oXIPPkT7wqfC
FVarHirtigObQelzjQpZvTXOQ8WYsV5ekmmr50ydgc1DycUojp4ylN/5xUy9m7Fkz/1kY9kzNH80
Fsy+etnZYSDv2/f0AChcKJJUsByfWiRgz7IW5UXyqFFpAeOfY+YsUQoL1T7jFYPrQlqDPaQ/V2W7
3JNkiM3zYhDnRz4zJ1PhIrL6BpIq43PV99iDowccepZYPqf7y3spW4h1Q8nTYJcW4iZClYrkVfMA
VZc9N12AQKao77DfTSn03USWkl3by3ootkv7lTcHRSweCMO7wmbqpu6MIZWv3orb1rqzLCnKqom5
qAx7Rdy3NDAXFZ36fM18TmeftslAVZNkmrVIecwKYTn2hpcG0S1eBg+a4DuZq0W6vAT2+WFS4XSs
iJ0yKxtwajDW43/xTObbLkJjyvm0k8Q6M7vMVW31UGQQNuwbS83WV1PzY9ctV03oKJq1dTnUBFvz
yHkL661rMq/Afiig82/XqLS7tpXwm9lGw1K7jdJUWJ5WJZQT8hfm7RZ31j2hbWUsB2LoB5254zvS
zbZ7NrjbLjRCJsR8B3QRaqha+PnbXC1Nx5br5rr+9Rbn+xsdYbxPoh/AVYPfcTxjRxoSxbL361Jp
8BZjFSa9JtTEETOP+UvZgeWLx2ouo8zVL2g8U/lzezVGrrn/qqdc9b+pgU0uN1/jOYpQpj8GEJ8K
MXtppHvq7Etv8z80/4nnk5MFTlzpWj42v6Aj5jqdTPA78TTl7/0nieTHFUB/rLzyDaY9VeazrRyG
cZN3Y838DjliuOqc5jbVMDkLRe/7+9rmVsrntR/vxXsgXUhz0CIdYBW5wRlqfSAFcb74rCY0xmBU
rYCj6ZDS6i92yvhWAqudLTF2NxyPDOuSo/0v55hF4dXgcn2q4hvZLrWQx2K8YUJT5/qc50u7bCE6
KmHzd+JvVLvM3FwBz6p9WHe2y+prhCKzMBjObwbPU14O60uF+OIWmHE6NPj/fpgFeBAafiQY506L
caITeSozjNZb0bMTjt5NDzXBpdPAxcWTGLfeyoeZuKtUrMFPx5auoQy0HtUCYx12mh+x8yQ7bRjJ
Sx9Hcfx/06rEEOkq7N/vImI0Ogg+yEaRaT/YpfpsAiU6/1YeL6+YILq0FwkLemaaOYZxqf0301tw
0uU6kKlkCe0vHYfxtJQFi2gJHZxTaWzGkMhRpPeH/opVzaOqJY4FB3vdmefK+3FoBhORBCPB6P0u
mABPDA3Q8r2aPI0UP3GpaZJY46KDeau6DX4I4nIerONlT/20+DKW5+1NSlbUQHtOFmOXT2OJ8dkT
fneqW24x2sZ4w3W/LgqpIizt877gfxpcWP3N5ab710jnzX4PIISAmkq9cp7+SzK/7F/i9cM/UI2v
FSkH547YMPLK5yqSELcSq/P4Ye3Y0Md7oEwgg3luvWe8kZzFg9qsDtNjuGdeluHGgIGhsNWP3cAX
YRostibbv7Y2cwV4vHg8F4ap30vt/Q0YfX1Icbh+Lz4yw+6zP2VVs88W19+3LwZcWfRmXffiX4IP
zs+mDzVcdsOslIITZIOimy6+s+L4zKxeDb1/bc1Tg/PsY7C6SMUSt9S+fj5QyPNwYdqB+7L0SDci
2/K1ZoJMt54o02S/6tNnWNdK4MAeUc/9jVhimGFcrGXHpvTcUBDJB2btAevQvvBcSxeSoJUeWPc1
mCYKz2GmayiiXfzlZfpsOQgxfVBLl7/XymZVek+uvcBtu/3+1S4492FIXEC0SyxC8tmJbWrLQcZV
n8csEyEMmtSC0cwyyuO8matsxhFupLh+pf0vdgzGxOH6jfULp7L9xtRVPmRoWjuXfzaSzbuUOXao
D3ny54rxvnphgzs1OJwruvVzfSqsNxjBI/DY9ctYPtNj5zCXWpag8AjJrfgLzf21AqVEDGGF6qSh
M6mkxhx2GTpnuVxvCqqY56WjxAjLYapiyubV/a7SJV0EUi2Ew7ZSQ0mvuc9zMn+dvMySRMBsawyF
ckxV9OrZchQgkDBuMg2IkFcsC9DfZ6aWHULYDiN7r0MPXVVxv/1ClE8tNIN1vdeeeXS6JCggFFoH
ftchwf24NFXJM8hlB+wh5P7/4oj+R3tM5MiZsLeWG6PSp9DA+LcPmyUUyZYkVzGy2t26CtXLchzS
070rcwcDAkjfB0AEiTJgW2ieGD9YriP0pD35Mkh6Q/0whb0XkVLhW7h7UXm7Lyv3lJBuLXl52l9I
puLy2GWA/HrMt+ugJ2TgeAJ7c50dvYM3d4N1zJ3hcDl7GmTpIi5IdoNrpL+4d8M+xkd6llj+hMnD
op7iU6IivwwMEgBvc0mNUXPHQ6aUTLUSkVOhukE4cgQdiWyMY6+7oltwRkfIH+uHUxFu9mtV7Eas
E9HkDYGj/9Yfr1c+8QEeVdqjBmW8WEygXkVJYmexFV2xG/nR4SKeNzK6aeUOuUr6ntdnK2v1hnFl
lockgXGtHQzJWvYfUD4hhi9obC0CKSCF8LRtBYF8Y1Age9NsYFs0F0pP7FDcsjEWcRG33/e+v6e0
wye5El7fC++hjVRDq5VJrLtvDL5YIzmRjkkJmws20GHLixUIJDSwUyLcQ5O7825dXiZ4nsuoYE9S
9Nghdh/v1TPPpFZuIZO7xOvNDHUdxBB5DhB07cqiGMpZoph5Fu7qo981XNPUKVMIJG/041uHylwm
3HZbPD5rNvs7UI6Rz6N4JSqk1kvl46Y/Bp/D7deFZJiGlXoZGkjZcMgnNawPJnySb/P5uyLhy5YY
JkNQ30jRDuIo52excLW7xjikSdsvwo5D/v0unMnywIi6QvJa3D7UKadjsqtMTm96hPfOlVef9iMT
ugWkfkLyCH5X/nEPbYzdZW9SfmgTOcXGOu6Ar+qNbBHR4iPd4nd2l5GI/6NRlaC4KFwF4TAPDt1u
sCEka5poqDXadxDWrgSuz81ZmE+yI0ZMjPRd68cdpI2gqCISZeYOnrh4srBFWFlCb9ZzW3qA+dU4
mm/jymxNcRecPyWY0t/sAiinTAxtNF+A7mMpMY7eo5w9G1YJq4hsq9ueOHWgQUJBgmJukK1kwRAv
4GwgnB0wN0z18SJ/Zd/+huoOsp0rArzjfnYGHEuNrRuLbH5p2MDX3dvwOTNzvbUjP4vvxHz9u/gz
2EKmCgvnj1Oc6KxOhcSXQ269K+8mcjJhUlftiGLWVife7klXTXtRMjAjwngrqXqUaM9l8fUPzUsv
5kT0VwA/5q1YW4V4NY4/kRl4DCVQ7TmKqKWVrhTiFCQmT5NXAzp9CD5/oYqzNGgUDMhyTbc/KAGO
pfiM/xyiBpAelTOppbkVHdWwdfFDB0xfli0Y/g+opbhW4rJkAeYQFEt4A8cf76gNUoeFnkVT8hHD
P/pWVq8y9QQYz2mQj6sQKktnyfj+NyrRfyqag4Ts+zy1+xO75mFHZrzx7xUPqt9UHO0+ZEgclY/o
/bvCmsrGsLodp++E6f57j+EzGhYLsG2vDyd8+H+SVVuFDU728jfVpymwBWQbypAGbhEgOAedJ7oH
hki1ZeP5DLWfaiyUtYp1zre/Bz40Gy7bTLVX+cTwHausCTsGqV8sllSXis9A6cydE8Z7R8MQpVvO
Tjaf5zi+4HmyVkOPSJyePz7bpapiT/jArKg7Ic/RIx80AtmRl3797HvqL3T/0to0dHz5SX7tT4VM
L9owPnOjbEoenFfzZOKmi0hxV8k/dGiTRaKQ/oJFOpD0VgpMJvTR4moc58cQiLcZyEamsHI7aHD6
GuFw/lsB10Vx8U+YwFWXyEBZnpwcD1s5hq3yXH95rKssPbdROToZGeccCs8/iZiJGadd1ZBRlhob
7zxs23DWf8xMI3Rvp5opOYdT2rDDumo2m4t+HiJfU/PAZLJF83CWLJr9gAhmDXIo+jN1vMMluwmf
RGWW8zJU+2WYmgI12GJ/7tlghgeUqCY6AUURs6T1uQpQSWZH+s0gRUXftBExO9Flv3Qo+7ptCktk
vAykhfz0KzqzynW4Egffzdyd/aW8Ff28NtMjHOCmZD717auAQjKfF+0OBsDtk6x6na0iSTyebEC1
jZ6ZCOccdDxiVTqewPSkDzG1QfVNZYvZbfl8KuQUlMh/L9W6PzfPF6sRRWwd33saI+G+QD6SkPdY
z/s4iVst3lAC3IOEyOri9A9LwApIUbek647A87J+NYBJlJOWdKgXz8X1v+WyEF+UjvYQR0ROsnj+
PdTm5pB9cuPY/PBPQTnZTq7yQr4eH6/atj01LZ5tRRK9+QdMr4VUhUCjhKb37/gTeJP3ylveZD79
s6+rCv9w/POPL9pOzxKf4301OzjV1CwPrcm58h4eWR1zrcE2ZJYazyfjFAZu2HXo2FrHRfSERa7f
uSFnkVhj7/5h04fvaC/TRWWrrVg0fbwaVph2lXS1uGpGvh/dR86rLH4MBpqbf+cfm92hCpZ5zba/
p0x+W3uXM18bQ5LP+L/9h6nHgDp2lKjhHSaC7WMlPju2MuPr2IQZ7hLjfW3ZrJKdJ3+VyaVPBn7J
Z36Qsx6V9DeCEpJY8ntauaHg1m5KyEXRQDpz8xTHBnZ0KjLLEds3rCBv+8dypmgPpQ89TSKIpoKN
ZQbcdxiBZn7X/fe/5JeuO9eESmU9QF2D0Mm6d+zZtB/8js0gCvfJrosia4/8/MuA3fdc+9VHbkKR
eWw7n1fjSDG0FH9YY3aSGSx49OT+pu+Ou5lWdHb+pUJik/8TFl0qfxcR7mthi70aLHEbgYSG/pFE
FlzNTrPp73QYjo6MfcjewOb0PRC7hRZItta4jKJFKYRdbhHfO4BhPtm7GympSG0vgTL96qEvTZ0v
GjN5ujX64LecBXzAdzW+GqV4g+ra1STYPw9eBO1UsmtP2gs7jSYBXCOrBk4DuIdIYJHkd9Mu0kHi
1U7wBJCmEK2fotK4WueTbNiGdkTRrLXB2FYc44PbCsPOm26/ydRj7LIMwbrB+wnMXaMmrJP8lSI1
qr/C1+MTmS/au9S10jXxdEYv5aVB2rKLmcRDzKkeGWQn6clqlh4qH958Mxc/u/Kl+f73cvqIWn3g
y+cGu0gpx5aQrwgrPXZtowyusiDUTmR+ZhW3btGVVN5ohQwLwTaT+2Td8LhNhRuIoxgOdP2F+S4P
xFjlNVVxMbfOHFDl77p+7d+aV2ThE7eg2A8S0fA1w2FsChdeWTGVQIF89d/cdHz1KLZjtq1OcVJE
GqyqDOCMLcVyxfEs4Ek/d1LAmK977eMR/IZ8s01nOBDbw9+UzFs6mvIEnDOJ7koTDBqm3GGmoWb7
Es+Yd40GKgosKt4nUF1PQH7HosCMNKWbA5qoqK/AQBGpcXYff1EZs6wwrTDrpQvIfWxrS0JAr3FT
qzqbNX/Aj1dNJaeAvOhyTOtbhlXaoyxLCoENPYd4GIU3Er+84T1Ij1m0jSSHl9TK1PDRSEBZ0JVf
A5b/8byPTSZ7qXJH6x1GXGwn0b3WguE1mgP1xKOftUPaOk4jdSvwOaeF/EoZITMiKqWxR7N11rJN
23O6tx5fojUV0/TpjC0tZqtP16dKAcAdJnUPpLcHkA5dT5fyz6OsGIKsP/lR5EqhA1KoTF7CX6SD
2KzzyWxB4ZIdbn9XT9I0vYItWYsEPgYiI0CiMMBfIuxo8pHhG6tctBm2WTyfw4nVT5XS1Si/zznf
6s7KrXVeMdAz2psGXQDLDhd1wakpODPkrz84UjYkD4l+B8wU+7193GZmDmpTXlqYBegB6dnFzNGs
ALKl73kwS7Hf2+s84NHeU92WLKTZlquTMt3Yb+b7OrQZO0duHH6bjvWzoS4RKpdsO99cOJeoLCAA
ZFaiTQ5yUHrL5FRuqFdNXHzVbsKZeMzbxhy9r6bdw+LpJD5YF4qDWA2yuAVp7y4UPVzZNNc6lyXd
WLsgO9HteYGB49U/hVwEX/c96O1Gi3+rzze3s9dIQESYX1deveg/18RkCUO3sBlHm9ueFByLFAj5
7ky/Vb7p2ZE5DRunS1DlLn/pnMxBwExn9g2X8jQD2ihIIz0eGbiz4sjM0uqMReF9LFLj198fkVEi
iSr8+HwEzRLe+zscCDnJ769ATVsYCGf++Dlt3Rxyx6P8/1xfR6LHydSEvnZzH/GJoF7lIgN1z/Oi
fKzrB3USnmntT2a+tYxasByaejMH131rbrsjvSntL9VYpMWb68p09q0DlXtJDtm+LyvbD/dwvSzZ
xs8M94MTdZjd3GpQTSIn4eGEuSfaxTgTeQB7MfDfedGZBf5K3dRhdx91g0z7Caj4ZK3cZjA+EE3V
yiMiQYdMXeqRJn2t4nTVSPZJynIoYk7jZFuVH2pp1zhDGhUxems86qlT9X4qquC97y4EInpeSK1W
o9PsHlgaDkqZjspwbyRmSsPJQj3SpIp/Op8sEFJ5tCXbAqfcV8Vm+1QU0vn8r2b/TXx4N9L5a3m6
6hlaPHAOdx3T3lQBVPTsxNNozoFr71FUFtntSAu+zoah7fW1btLN0kx4pr44Y6MpKb6gFM+OTktj
ha16vDM3KfJZMy+kbV6AK+8W5gRSruRR37EMfneDLyfTf1XLPmnTfN2l1srU/rxXzi3H0eid4n0c
DHfDxjZe95asDxksbP4ZY+Lh/r47jptTdVvRivd9EioYF5XJxV6dHNQizmf9G945zXNQOj8Kcz+w
Z/pskDgtxblChpmfq+nivolq7M7r9vohXYKcAcp1Wddz59L9MXAPxdcL0Y6jgsn45fDYwU71Cf1W
Y7wkpFpL7+hrfd0rGBnpxvLYQ18118+gP996q20LDw2KbnZNIuk3EINDQqFZXaR7/+8MesacSKP1
s3UZRDhQ/V3haPucYCgwuP4Qra/XXdc9xMPSdCYG8+v038XREwKIleAqq6zHNBNUfNqZRF1F+XK7
wF/QzPy5z9/7XD4/Bo8N/c1++HxXyO/Kj9WEgVakvWjuARr95e/0W9E57eVyHnFGzayJYH/vfPDB
kCfF+jrdXN0/08OXWIVsa5/t5JoUkEhVqEfZe/7gAJnYH5V2qF9sYARPwx3odEV3ZsVMFe7vUu5U
gKuu+3btd+gE3w5dbWu2eg9Hp0n7k43EO4idwpWF2fSjfdvbbbZgWwFvQzxcBAMqpfy6ukOd/AWP
koxRwjyv9SnlzXHJ0aV243HwbRoH8yD9uXWfCdX5fY1FpZ9Y7SqvazNjYAHhlI+2aE5nVqe7fr31
kqXLo0i4dgse3FJ4Zrnu9HsaLeEMnHHgl2WGEjnTknRe0NUb9ME3Nxt2o5hR5bvg1/HGn69I3bo/
9MWsvSBii+ZzTyha2+wK9qtjS4Nv7s57WOJNM/lN44FMCfGmCd4/aszv/b1oNQuHj4+fWVgMoXgh
/vdrGbyHykmk8EKipUs19TrWl2EpvXrpCYCj6y5u7FvkKTz7HHyKvSU7Lynn3SRKGJU19JqsSu8X
aSnkMWVwW2EDUW1zwtggLKdthbb5Tiaf16icoE5pp3AY6GsinBGeLLDJ+4AW4XC1s4mFS31gsa2w
+7qg6E1HAQHY1OXboHOd+Ku0zlWeP/uvR+/Vtx0Yf5aOn8d/0glOjHQmlw9QOwLb8NkV1JE61ZRR
6fzjn6vk6D7fjWWQAbF+ztWtxpzFXvs0A+6poA+x+jLbgfvFe6lX+cBTnsnDT3b47kKUFXnxW4He
zUW8LIv+4kGbjKebEDNbSKgsSqeRQfWCX6mGCwJP4ac5tPYgh8ly7ufVhmNp28PWhC4oDimHirYb
7OZedU9LeK0vtWdtjOax3udQ3U/un4uuoPXq2Xf/Fqzl4cFhuf44mJC2LXhosMvMHl0vqvaK5eFS
6NFGZbHBEj8QVe4vyImQPllNvUv3T/2dagZxuD88V07dvdUsUjcoEQ24PHZv9mrIZA1jPA5Ot0Jk
8NCHMRCBTGXyU9j2Rk0S5LNqHM4SyT8fSVX+xF0DZWhN47Noqpq9VVK/11Vrtyts5odNM140kalw
u/2D4pS3nBSyhde+ePs2deKH5FvpWHWd3Wkmj5zjYJgyFghxiOVnxcR7hMCMJZIS4HPzds7Md7cR
QE/Ugpnsu2yu/CadTZdjjkXoLPbmqayFSbAC1ACtu/CzhD0GdqiykuCy+FNJ52z50XXtjBNiFg89
c5SFVHZM+ebtBI0tIsSlg00IxamEzNR9DBWwOyHTGalse0Ls3zH83+qUV8ibwVd1au6iXbKtRPrL
TcVmuqMi7r2zhbNiXpSTCf0rWgwciGxr973AAukn4nkX5bLu2UwgwAwg9pE+zH77hLqrLunUE5K/
tzMAH2CY/Yc0D6dSiNa+Vy871s9syUxa99X7whsYMMP5443siF8chS86BLx+nWybbHgup04mlq8G
3O/8TpBtQ4Dz4t6+jSSav2LDpRGqUj1dV25uDtVjtrkYBOLAsZ7kinfyNbLpyfYp7bVwzpU2A2+J
7Yt1gZuyLnijYBNgjBSRXeg+UNTcinM86yRylq5jQ4vDEPVYh1YrhnIJhVFhTSWlu5ESGiTc701l
/apczT0xcW+Pf+nlWJbnedvGcdgOk9CzOhQ+N7dqD6HJMDtzsAPOMyjVUXyhFfNCV8VgOhWQAQ+n
YZDR0bsvNHUdGF8mvKrIx70sKXIZ8Dv06u99pBqyVhb1JIaGphf5OBZrvFGvdItgoXgJahB51nup
CIQ3Tiz3yjNqLwxlLcbiX7nt5/GXtY6FBHRBc1+xUnwNc8vu5oFHcMfCqx1jjQUtN2E2rui2l35x
feSwchmc7l14IEKbPNrcWnkEpvrNLbLFlNC+GHqH+cEVH8UMzqok0+CdIjfeKYhJitSWqjwfVfGa
sYPgriwD2R/rbvWer0u3a+OSIEh6zhfKY4dKCO3b/hJFT3dVtxy3PZgJINHdOrDA2LKKy3J4lNfP
kp5ladob/bCCZDursTH9MmM2DM/yLRfcWyTRWPFmn7DeoS4QM/e5qdiEYbg8XZYig4XV+qFoQUyt
Gb7eAcljOrrMU3t+qYE2g92GF7eui08inD4r+Bb5449zbf8T78vpZTACtHtufrKZ+uFayOS+pllE
5X66kazGk81UtrsiV/k5RoSk7IenuCl2zREjwc0e3lX7qImVgoxmNse672kTi65H1HiZwqWhl3eS
QLd20eJ2Ioj3qRLZjBPf02knq3FPBuOXkB/n2dvgJSdwM2pYVQ/GoxAUE4UHQ4FTHSUHj4aJB4Il
vu+xtH18cN++Y188C/vpZ2aV8ewWbU6PSMHilzjC7GgV3H1i+zJgNoWf+qofj+VHRHxR2YYTwXrd
19K3eD5C/xDtv+/hMaA3MEYUWnpkrOQIKK+3DfLTqqrnFKsrUhWc4DLFP64zP2e+rR7iX9uz2x6E
/4pVIzBu+csi1Y4xW7TH/amn3tSFOyqz6+oxAkQNaoHVAITBOugpRd2hTDpko7oadLTPP28ZVraF
xnOYehcoK0aInY50Fa/xrkJmV2HHB4YiYWD+eq9l7i1LxV5qDH3efK5Xv4mHeU91Ey1GJYKEgOji
QjOUxqVftaNBx6kEZ9BBapFZVCPPENJsIzIuPi3LMdZAxiRq8FDc/slagCqhRLiHKcbJYREJqTCY
6kv4m87ImIOUhuFCjoVVLlAf78/2ImiM6KIW6+rC7yxZdZr08keiw/njnQz8DWbbdzqGfLxpyIie
gPXnsHx2g8MBfkSumG3H5ozpl4p7m0ru+eWm0lHYyZ6/DoPlMDphyGJil7w3EvVAmGEQB8J6QxfT
ffjI9BftAFXX30lQwBTCka1VXpWPLY9depLI5ifn5qZxmfb3VfjxdbZKFxbcLkfceWkMT6WP/Tjz
xYwaarMDZxFsVXATQzf2iVDuEQOZQWfDxLZ3/1LV/um9XBK5Bvfms1ZmCXUfaC0/jVqxW41lVP4s
8c1K+cKJ9WP7pbB06HdZLmR7mZ9FjmXrcZxovlp7Hp7bztGRWPHBsKkblwnQ8az89M9u6svaP/O2
jLYSl9omMtDI05Q9v8i0M1V1gQy4Jb4gj/fVhLWrR+sP/kcPQEGQ+nxpmBO5c4ZVU1OdjNMfTS01
11UDmFieTPuxLqoEh8PBpZde0z8XGCTXKVYPZyPM/HuX/+COGM0YklC3WiNSBcic7NOncBAGtKWo
0UagTpnd/hFkSIXuY/Pf+pJTdWk5P3wjbGsp2CxlU5XkxRgnE8jqlxCQmJgnZR7cWiqY3rVzdvye
KktE+db6C6t58734FLWDUqOt4pZeu/CWjaRaDIZXnoh8IqK0KV67seIDpB/Pp8qn72RdoLpYmVd9
23TBhQOuKnM6vsVs/xOrmbBFAzUnOzQEbRlm7r5d0Vxn2hNNPPAQbvpgs913EguOir92LT+m1os6
nVeEeSFsxyI5NokIg8Sv8c7VJb4M4NCb73dZt7yuWRnnJqnso+SZf5fvvNM716/zVwscvv/h2wcA
sJM86nRcvcfzP5bObEtRLVvDT8QYgrS3tAIqtojeMCI0xQ4VRASfvr4Vu8apsysrM3eIwFprzn/+
jZfxIlsjdCYC11ICKtM2u2MufsLvGDgSKfyk/EzwNGbaObB75NuoP3kT3uJL4qcwx1xv9mHpptaS
wWs+pzWgbBeQrQOUfP56OIfizGnhRq96wDvqZDA/hUDIAdNPiKbkxuAWAeKAlTVakV3VCz/G4UpD
Tx4/1ICSjZPlsWFjOBDACaWdxknKBJgsSJhkkrH+kCKBDepeGVf4fuHS7vCa4IfQkzbKmu8BxwE7
oJLC/hScaDGxjMVg80sI4AIK7imgQsYHyBI+W9rhMfrw8t/DSg2YRInpLh8EBilESkKyyKYDURYt
DQDugW2FwFDk4lTXmJ0YoZA9we4wDjSSHFPSqsOrWkSsuzqN2vLeMQkLADUx8fgw1sKHhu0dPOPl
WXtWHOD6gKftQOyjaL2NMfIBT7z5sKgAl/kQyiNgdU5ZcQ4xqPiC0H5cNtLnoZEc03QQNMgHIpEY
4DOvBqHYMsWAq4LpoTxTFuAl5S+NK/YZMFTp7IgRYEv7844N2t+qs5UUbhkum+jVNUznrqlo64kx
JOqY5nlM23KwUAsKb7nTPE8+s27+WZFHhaPKNR04ZeM/UlbN44h2wm8z5iYX4OD5aVL5ML1nz6nO
WtthGYG9C6cNsNsryv8B60GCmQL0zTReM6rdfF1GFyYYOtkwnc/c8LvkDa3HdKu0FNwKJIccosBs
UyAY9gWODQvVL88LJSrCshkFABjkU9AdAyQWj/SUPUNOXSW4rPBzQx8jO4/s88HTGFRXEh1Sv2i3
r7j65RGyRyAkAvyCJzPviH9hYEg+ZEwyO/arE5hYxpZnKHK5kFV1HoglFsHmkVb0yQgQ6grkMXL7
NqdQxgU34c7ziRiS42LTA7Czy5dHfX4dnUgKKmIefk36VSleTfw1OGIIMOKusG0yKOJyiIOCjgt8
JbLosdIQz5YZGstXEMaREfLQF9bsiIJDUIDfG8FdB26kZeTPhW6UNor3n0aeLZn6jKHfmr+C6liY
j/JxvIj4PtHMTTBFhK0jPG44EvkZuH3CVaxijKp4P2GZH/Q1gALuixy/GEGzpaPsC3Dz5KP4DIh9
Ai1g+nv9hRsOmYhNuhqZC212CdiBrZDmIZ++YBTwdrIpco6Blv/qvIqvTT6F0M4reqC7wxKjtFPo
/eAbZxEPCNUFgyB6oqk8g4F2rjeCgIoX2GlLLTPlS5gLkKTCpU5hyV6Cjs+8/UIhNOFjN9MUNRa1
4QqyJk6eEDXeIzhHYEIMpZAGajtIbHc6WAtPjcuMuDaWLpZ4tK5U3kBfZFGqaKasVNTWdLVoNIVT
n1PF6TumJAA6xslhBsHLZ4fy6K6k1qNbObzjlK/CpZE5z+bFK4nC4hQ9AwCBCJhF/WWcxuqGcscY
DUc92BuPDXTa1HIfKkJyGC8iuGBpdQGKkg8yTSIWKddN4acF0ixtz0Cf6aXwAdnDDhx40j0cGqcU
yPS2JhkxohDuCGN8Zb1fHt6zIxfOXaVXWCNrmnyWYBv9nrh58YpD6pm/GYFWojjB7iJHFgq8yzTg
bcv/kORt8PZ4zDhvoBZ2BNtgD00ysks5AqebMT+zuc+GyTw/Xry/kO+w2YjhinX/4DaqIyrit5Aq
3ieoImBSzSnBbcz/QuOox7eJIVoAaaktwcWjEzJIqJR4eKFQwMYIy9keaqI2w/2Py+L5QUgAX6aa
QzF9XnQHKyM+A5P78Jug94YAdSaBeNTiMseYmGcEOGVTQbnPA7Pt1u1ufoUpxc3H2CBASaEuSL5+
ejLN5m5thezzkIrxiSktnBIcjhLEuBTfuI/xwtsfm6txGr8/h+yP7DucPMHXWQOmMaeqtpCJPEJn
SvZTagvmQ02AQwezOZwX4FXQabCvUbTMWazsKewcCBokjtIZs05e7yvvM5sG1dFJEXN2LHdbI4D3
R+Y3/0RpxvwArAwJUsrySrkl2CWCNrxG5/d0Tddcm8ivRhqxLmSOI58nHJBqCWMu3PJU23KvcJ1z
Gd6kCxStIg2THdpCQAEECcweiiZm/0gL97sthuF3CzUL0jpVziKFT84Sgy4JRZZYsN/rL2vCCGmy
1v2mmTzX4iWz+xf+YTGYA7sD7K5qww9t2wnLHP6ZQBUuwhkz/XOpbLro77HSa8B9pXhks2r6SP5m
cCstLBueIUdqt6W7KJbNBALODbvgfy0sb78HMue5cNyvbqwslJqVN2BQydlMZ4PinEoR+je6ZMZb
6M6hsKtLvvhpzvSvwBxKDfjZ/Lp/T4EoLpiy0TOJKHbSaI3ZAdwDegi3z5gZB/FgbkFu+kKDDaDP
DUFQC9HcG/yyd65P85oUBub7RHvPuHlcQsHfwVGXcorj3UGbe0CJT9rXkBSUKcnfbMvwMiDXaDO2
r9ScpgwauJDus4JIluqo1psYdPkdk2PA43t6ELYiOPVEWePSAsfQWUOUNp/u8BtA/qQJk9zXx8dI
UPZ7cEAkMg0qv5v3MCJkFwOqYgyVCC7FoRFjyN/7JCpLcaNhuzO0ersoYlAGCh8+AAMpBERCCpTy
NtQAF9d2VvTjB8vOqJnxGdH63ouTQ7+sdGRw3AaJ8aIR4ZNGi4xsgbcO1KMPuOp1N8hyvE/1yR2S
qLIWGJA2SaH6Mt8AWuaiVBh07+njNmfssQYiOxMMRR/eRWzK/Hv9R1h4zABR2rfbkWd8PqDkLY7r
O3lkSMyXwCHXT8DmqtG49qmSr4AUz7pnPijOcIwhISwQRlx6DA2v3iHZCi9p26Mm/h6h4XNDKNEA
JTjD2MKs2fITD3lN3DUHloGdBYsFnrbYGdiWXPpcVF9UO8YYVsePsuG5NQb5NRwwFy8FyABA8KEz
HmlC2RS33ZbqhxOBW2yieai8Jd8u3+Dm4SjLJiUxAgNQXj36HcYS/Bsc1YBi/Bp1PuTVtTJRplTI
LOImGEAyLnxQHYiGZ95MrKD4rlAaIUCB2eDYgUB3BM2W5j435rrXbZk7Us1Cpka0WcUFaB/MKMfQ
mfNSQ4ntXoo5w8XIdYySXZ0aB/i4ovd94P7VBMpYJHKC9c4HCxCMBkYfRpi8rAzSDecUUZ8MpjKc
uAAK8MicUAvmSN3OAIxOdaQQMrGIbKEAAu1oWUVF25lrlRRykiFk0NYLdkHwfN0z5SngHDJPfBFI
hyT3kbwGeGsdznOqaG/qjOkNpgPeMGl8HstOgfpB8TwWv4dpSviOalESyLP+OsfOUoIu8I4GIvqZ
eJ+w8hQ+jsuD4o7zDWM17EPafeMKOyuOjyLl79SUkgq9gonIlWqJg3x+G9dSVCFqp3iA+lN5gBtp
If5VBJTHIn17Rcr1hfgdc2gmfG0Joz3hOnYVviSqmlS/j9/BArV6QsRg5ei9rd9GpiCC8OFzcc0a
ZeNb5BSSlDmYA7P98sZcgiu+Os4AagVkQOyKNkLbjnOR5nOSPeo9pjMYGjLQqF3KyKXJK8gXVlBZ
xpLPS+NdN1hgIgm+a+Rwast2P0ywnCqPzG6+CaMdPNToYLn5cghq/6fRZXaM95GY/wJMUCx3swoA
0+FMpahDec6sooL7+vB5SeUZIs9NlxAtIduEBrw8fIVu3ylUkxyjRZg9lMIwdxkoqYHKcJF+s6PQ
wp2Cbg6LuxXAlo6Xyj0RgREvJjxf+9tkmhXc8ZuiDBOSb3rwCyYtdJMVh9imW0GOkJbqa4zKRCHw
BKAW9IFZFu/JZcw5PQewq0dX3rTXFbPWcKCstAqkovYlvPBw1F9eQAltuSa0ntqapBCRO1/83OoQ
pegEAskRIQzrYcmb8rGmeUAnf9f3hRJIiZXQp8NVanu/p03uq72I+UCM+aRCHtePpId485Lhzb7C
xzXUzBDesej8mVjCWcbVFQzHv2wHklcQoXwNGw2pxQIfHfyDYMydFvJ1rBtxfnbqW/LAFAKzgRHc
EiQNDAdHQy0h9QfIn9EVs5eqGU+ql28eGdJb6jgPHhw5iLCIKNKOUCIKndjzESDL5bywsClK2Q5O
bHeUopMuEYuijzSKKaa79XTQYTxJDIaL+SaWPYNARG/IQalE0lKJmLFzH+qx1Pvct6E5uhNchgoI
JlyHYyIcPPLpSHDxuGvkYQ7koL9TmINT+GWqDZ0BPB6yG/LlDZ+/L+EBrqK5D3Nc7poQnAR+B5St
OYoDbjq7aQnzppqY2HsR2tZvrvSF5WAkdzHmZ+Jmf2Isq+TvFBusF6aGWF/xNe4BJJFLjfMM/lOB
QhAm8zgmpGQdFxQ6dCiO1URikKiJ15VPJEwRmsVg3mRMBe/1HAViQ1DMJU/OU8XCm/zwvBK5EDdj
NV9W03psBvk8JxXS6eU5To03UdP1NK+8EM+QARojRqx5AIHoQNEx4sSV/flm1RTNBL6hKvxE+u4y
BuhVo/fx+w6kvWFiq+Do60tAVfgAiRl/Z+gMxfSVTUOZEhc7Pos8yBuIe/JBMcuL3vOCmvdpu791
G2ymyGpB/In8Z0T4M8dEu6yRW/ILnPmWXI7eLRhI4usAIXYPAxWsAAVT42toU0ISRR4wAcQE3TtZ
CYkcwhDr8oUgiGdTdCo8sMcCWqbmMIL6FhGcIVAVuiUwHdRShoE3MCjQPY9yFEqoGObAQpxegHlL
DLCoDdFSOOo9bmqX7eHSeL+lPFHl4BdWyi/WPFNmfuKcvWLaTWnt5Oa0OPJ8eMfxvLvM7hySPB00
uIRMh6Bo2DlR2XCzOcKBeq0IqwlGXJCwO++Tfn2RV8Ld8yHYcpdgJ0t/cRjDJeZyggRpWGFLJDnp
zw9GoLwvZFJ8Yl4+3cTb1m1dlBRQMRiKL4Bvyc1ZQv2oXIh5yFD4HPKRDBFyg50iNlj1aFiHlyvM
EFIVbAwuVBJiHdKNcES371ThG+yVr27JDvb2nxtg2Cq4b5nmEmTV6Mf6jEgnHgyDIXlDEjqrs6NZ
4RAdR+nzN54t1o5/MbLti//+oA4PW8UlOVWKLtKkolXoev/VLKBTEaPARUGxQnGDBwiw3DsAm+CR
dhn5QM/hv/OPVHiYsigR6/kCRlzhign4weC6yyCtXsiK6TYE00gzfhRJg4QTwyJX7FMmx2WgkVwM
TfflwCHfXo1wCEkDaQCW2rG2UR01ZY/+fW1rz+LTvH57cvf67LapH9HgPlZgPqaLJ9NTXiSkc7h0
QZaI2lj6Ia03ecz0mExI0LtVnuC0rdn9QesWcDLdk8ugxN03m72OFxDO33ML4CVqOPzBpqtINndv
so3zLnwr4ekT3DDEqpL3LbwCdr8mKqQ5l3zKxVX36+u670z3/fWG6rFmzXTqvy8DcQXbzEhn7/5y
uCmG22DGC/zGjO/0ppkXXDJuwsn7QgN9PODhAWrl3mV4fOUbDL8kA+XnIzWxPeGev2EEHyRCM89B
MSVz7JEi4H6S8Ae0VY+KlHlMj30Yc3Zp/1K24kiBY9mALuFTx5RGZf4KTktFIlKcar+QV2WPiRy2
naleipAh5EGfwbw8JUYBULNAnGMhu4BmRgB6bn8Wz+Xr6n0m3JS7xjXPKXqoeCBgfIglLM4hg+bv
RzDuoKzdqIaWr/ie4Qmm7igpvqp331PNgvJg1EIbzTL6Km5nJYQI5aqPU2BjhOdiAgwNgH/noG8D
SCkGKWawMYXCnUOGiujEt6A2JABnwNvtDPUR6PeLg8DEFx70yCGiTiENEUBpUzdMWNzbKcAvFJ3r
B1OZzzUiSYjwSwpdC+D+PP7jbNFcn6RIuce4stXGmnR32m+WLwh16QFrPkpMygLNCODswAs9idMq
X18wjqs5HEe810N5jJyqEeXV6R+jd1WNEalxteg53n+xXZp6UL84twWNkr5hFlEanYUeCLwQGeXQ
DAAezXzKQQ/yIIi0DG54Plrmsw+xRZDLRGZodMLbcyjULsUUNB0PImOE/JXU5KJzwASLBbycd2ox
IpreFfe3dRPYFjFnocNJvOvcBKbr4MjEACrcGOBDq9x8Imqrw6qdkYhORGGDd6HC3+J0JozlN/qM
gHy1EIKnZh+RtbO3W4Ju227lRLbs+D6OcWhi+7Iv4w+hsQIflnBwAOdp1ANGB+zbFGtIdpLOfT1j
ay98lJEyVSG1Okhs4dLFY8tRLw83B6KM4IYNoBkixxZsAxc4K/6A1NJRxyhyhgjwc0/whkArwXrB
fFYP4EC7v0R3LAdIrLQZiblp6/IcB4BZESut+klOM25G0ntWwjp4pAkBr3cbgBwLchweASRTPUiJ
uUZqhafhHue6Xw6LEei9tz1hKYJY0juy8fMXUcGK3qyPGY5GwOaUubdM3RmcIjCEiCd9e5Ty8flH
/JPDmZObOQcf/yuvzuJJeS8H56ETV10nxGqvqJmGftgV8elQLJLbqnV5ZZkj/Xm6ttbkhX8v538A
lfEy4v6rO5qBCZ9Xeswebm6XxURy4cvuxISnnZyHPXg62tVv3ZSyxDPnqT6PxX0x7Lh1Yz14aT62
E3ExjbtMXKT4W1yMK74CZS975Q1ltTjfD/k6/yfRePUUHXj19nbyDBMmN/k8Ff9qk9FOHQZcWuXx
tflEPopfCKYVSDjAVueDkUQpuVPQJFm/FDlUD6C0LR2DkRjLhy0ugbpZ/BfXwxXeQn7N1d7G6tMx
kC3xNSd8q4DDmmmWfTB3Z9QNNl1iP/mcQ6Za2LY6LUG48eC8EvNdTvDp80NGNzrosLv7z32dDakG
uCQ2yqR9jbLzlAEo3/lEy4L7CBmPY4OmjVfXGjLv4fZj6J1M2IrIkcPnKRk4/IaOjay9AiPkz/kv
/mNGgIO8OBgeZZSa3AlI5VwfUBUlFraI4/R9ZB9SSncFPs6k8kjmulfv2SGufDW8jTNRgt6/U8q/
7BORPIfdDRxHXn+xCoCKaKAxMwEUEuvh7z///4UAt4FLEc9QC9EU2B1fFIMlfd7gKG4KQBdHoJbV
BHeeAgvwAUd9Kr97yIL/LWxGBNgOY3TPAMw5XMawJ/57Ijy/BxSMOdcJNWUPbXqIbrIIjDyKy5Q6
d2scjs9/yui4llziAMCV3Ohjr1kUFM//vlvu/h7CByi2y0/kmeZlMIj0IKaaiIFc/E/EECb3NPcQ
n9bW9rr0UJN6P0y6AiAnUor5TtxH3kyGKTsg2+P/v7QRxgyFuSemc8SbB0YvKWw270rtCxurZ5al
ZCWBNPP+i292CuuM+/r1xdDbplRyRnCwsGNqiEMB9AXMoFGHv4Uj0tHC8MwQYWpzdXfgBGINLCrF
Oa4Bi2bDELYSVHsEzUxRJnTsiwtUSW53y2CKN7OP0jnA7R5IG9iFG69xAxBcMvpofMAFzT//sAg/
Ebsl014miZyM7xCYGZ405YEQE7GFDPfKx02UKOkKjMIcKtKvjyQjZWomHs8tFItMfDF+RfxQxtL5
b/nxh2rw94cUpqwt1hjrh98t05Tjgc2QI4Xd8Jf7RXdEbClew7yTJOHCAw0qe/Wyz/GKbAoK4J0R
d9AG4MOhrYvB7Nlp6aR/xJj3HIz/jffmdjiCGzo5cbjASYBHYrM3m3Zna4Qb88/RruAHPVgzD8eE
MBFSBWEbx9qeqVHyggo7I4nb8x9OUk0+gaQ67QqtwBVNGNjUJslnyQ1UwZZdXJPQ3ukwWHlFwROL
gEKyG7MVBSKdmMzNIVTX3F4V0N1dFGjU2+xVT80TS3Xon7Ykpb7Rp/GbF2Rt1DdUVvwJedupvCcj
k9YvUaNfjorzIpGSBBt/jrG3w/OiOGDnZ/9kCM7YFyAx+N62JdN1lc8Wu+YFd5fGh4XBmyieUcHj
GYnUYrYyBqJv2AP8rtjCDoPowF7E7/Abt5eoInh81pKt6fmd/vdgeX8bnxhNYCaxqx7EDs1LJPNm
iqv4e/gxkzAixPkf4gcBFINHvIm6E12MPlhBLGcObt8z9l3N/ThaOdZbdw6HRQ+hERmJCh9rz7nw
iQgQhKbLNYotuEw5sxm2F6cJtiP0AXy+tswYtb8ZW/ClyBx8vdeQNIr/f3X97+xjYAi/HE7KKwIa
4x3OuFbOHs4y8cqhZiVznVBjWHbOmSnq1SPEuG7sGb7aq84OkIA7uRuUAbmmtsUJydtU83JZTmHP
KAr4/3v8CIJn7vqFTbbxYFLze8pPSYxdSxFTl/6vtHnxkm206TfYzhh1Tc7z8kXUL2Uz5RAlEJUI
SZ05bry5KEnY0EE4rg/vCoNEPc0rtBF8PMKZhAxtJq27J7ODGHNvMnRYMa1LpAXp1RA22D4l1D1h
8k5xu0hVrOoprwHnj3D+VuJnaxmyWb33CCZNUfbFVhITREoE5Q7giY3/I+ihQ9q2kL8sZzfeZauN
eWzdEEF/UF43iAHZoOiTx3lKvLS4b1coYle+iv1ZN4nhk73l8bmwk7t9mZ7PDh/sQ8cQR9ff18M2
b9W5Yq0n4EcJhaGvfnfVe4EK/jzNGrYGKEiGM8BUat07I2hOCX0Hh4SYfX1sFYsL6iR71LFTgc4v
OrQ7ctK6IgDWHeJw71JYIEqErg8Olj6bAKIy8A1q7hPyCjrif4WEmstBFzgg0xhvCk8ic4bGBRrG
kToXBLac8s4IUXpDtjKa8F8JHTxxBP9IIV5w6bR4507AEqvTQRNL/r66zAQqY7jgURR7Ly9nl6VV
7QkcyVh7tzFHB2bhmCGFUnKbKWidXTC3M2sKLWRhbehlcdKfD1fGqmbcSYVJwYkMFqVfSXZUoCVU
4w20LCKyA/nkSxAh158nMh3ALaLHiQN36l86CbdymqXmI/rVvN0J+6jk7t/gAK8VCyGnk+MKMsHM
ZnSOCvscvSYV3C0MFoaEZY6wTkUPFd7plQhlner3I0m9CtAyqzFDVZuCKghg9c9vmUrKE3ECHO7c
6ZaTBWgohLYEL5wLfr4DEl+VR4yTpMeL3jYRDQwIRQJUi84OUjscGmKjPArzlIaeQ4HdI9bYOjhF
uGliPxHyJPg/WOzCk/grvsfH8pex6hDRZ3TV4xik8waVg9ZmMKM7eckBKIlhZ/E3S8X/gIHy1S92
T2MrAA/8fBSGPfGn47Uk5RhRYh3eZs2qGCkOrKYbzjJQNtLO7VwjtyH+lVNERhyFpNAe/Qlem/Qc
46tBxITZi+IMmIQjTTBZ4BPY/dd5/3zOjuGzwbeHx3sPKIhfPugd1pzyyYNB1LmYkqMY0vzVpGSR
s1lTKhFClXV+l8EwItCbuh50oryGN3opIplpkL92cncfc8PyQTJO9GHO598lufN8T05L0gRU6VjR
s3LRjiWoInXjATGB8XGS5HNARwz4CWt+rl4/1wX7kvtYnAoCFMAyzWOPIOYELXxdmcR0YyCODWkt
oJhcDlilQykCze1ZLO3YgvPknZwJnS+DDE7SdnTGBYL062qicuaevQECMx80177CAkuGOV/DXXV3
O7+ScSr+nQZ/FfeN5ymAK5jT7LwgRyJloX+ULZUPJae/ywP6lOI22unRDZAMfyTbVCIq36bJwNmg
3wExcF5JvETq8D5CyMKC4lZiYXa9Rm+GJ7yVPuN20phZf0xVwOt1lxTbx5GcQobyLxkYnhvlajYF
+22M4Jh2VXTx+TcE2Ys+qBZLx5cSwg6UoPw68luI80BZ0VEqhGZHHPGyiMDWqAfY73oTkO/I8X6A
twphRxRvHNvSkmY9FrZr9GS1C8fuyKFnrinbUH2aTFlavGTOXEmLWd5e3oON6PMPBWiI1Vwvze6h
QJ/nFMCoZOZsG2rQmcH72DtZvtObBRLnnGE78QpTKUsGRxG+fCyVYGiMOpDjWTsGxGNIcZ3qgXKs
RKgUhYOgBw6TGA6duRMSUx++EJAqoZ78AoMl8rPpWPFYCm6gOgZIbgv7EaO6gfP4xdwQJba6YAjr
YXSPnPnkUrbIfrFo6vkETlBmzsmuvoysEQQMHHwFT5qTAQEiHogHMnpm+DSKMZsUt3uFHU4PbmNz
fqXQNvagPRkqZqGwReAsE8lbrfgqsubJTURcBPvQChe0SMO2asRLdDuACvhQ7wbOZ8HsxEn4Sh4j
hq9doDAr3Z2Vce4O0kx0PfkTl8IxHduO1S6DonvMjvIusZaTyssgBL4fU3lI1Wxk745UzFCUcV//
vFDhkV9HTy7E2N9m5m35AtL5c9j3Va9NdNWGhvbAehJO1+gJv5kdZQZtejUwuVhWMVtwAaIVy+Uf
IguMqC0IK+GwnWDUoIYNE3lO/+vc+pXtpJ3l0WuqOP3xOS5+6A5rugSOBY6tkR43L7te61NBHB3a
6WlM5kojDCt0pl+iSSmPb3GGQKEtjsqOkGUGVAuWAM3nksx5L+VPqKGueCm39uRDfgamDj0OKkSc
swQhbuMnzDl3gYrBZCur1Pmumn4xfxAFKAX8lT2boQWFK9Qxmj6nLcYvZ6XeOZNGX2yevh6pbU6F
mZqrH8F4fBIQIfckgEfz7wY2C7NtLw8BBUtHstwcXiBfEqIjz8O7BouWc6qyF2E3ajf8Qx6p8PWY
ed0dkj7iBsOuEfXq+r0u5i2ykC7Kt2oX5LPzRGw/Ru60/QJwulqfox7+ExA2GeOY5yC0GNgruLbh
e5fDOdWDsnc1tryhWy0KNbpsLbYYikRSwPn+Z+/NyvOfROaMJUxvv9C6ua/PF+2DBslYxzVXVNpT
Sqlc2jAgewID3Fe47Ae7/jm9fP0vHFjYS+iQ0Zr8DCGW8DtAtFZwHkbssACMRNopUc8bX5e7R83Z
8t8PLCGvcnKiRlOKjD1cyNJcbU/kC14lIR8Mc7L6/FjGqKXWhHlT6jGz1G/GQ6RvYzJBJjx7qfwO
LCu3gb2Jhocn+Qw5vxg7vJAu/pC+w17DQB5+YLX65VhjEFewbWwhZDC2ICbms9SS1qRp5qzmiH8f
acKzybtRiFLtTwtL8ikmmVMNZTjYSO6LBT+fw9ZglC69HYM4L5l5SqZUzlCxJ3PUkZBGhxHv0/w2
e1arCjeKJ9YFV+J7SFyS98YrAs0jck5BtC8VsESiMqWem6/mu2ECUnlfcVrE4W183/cLhtu5V9Pn
Q+EeXQpMFq7TG5oD3kFUdwJ/4zSwQoq3b6ZAnqIepo9hU0Yq66x4gwejjng0hx0M3gBF71hC4cyG
NnmLJgSOMrX/KUwZ5Aq08YQS+OZbmK0qER7gY4Y9ha84wzzAzuEZIE/URZGHwjcP+D3ylLgp3KDg
Qu8+GPVxs0XazZxlB+110rhvsJXCx40wK4RD6vlku9clkMkIqMAtAAoWVjyMGRxfUbm/sdSC5Fws
7gcE005N/RZ3hEjDZi8HguBck2YGGqsSUYnh2PIRqLpztrtfaZoDPMGMgZkQU40X8uiVDk9uNbUy
Ng4YQ8cHNlm5zRpAnV/iwOZkr1TLqOhAhahamBxUKUNn2gJ0cgNCGaUltC5VZHPpAc8LVWICxarw
wNaZNymRZsM4Hb3vmKeXqUgCgQsGX6CPJMpWDVodGhAwqo+r36ed8o8ZoHd9iL0JDTcH4dfCy524
FUJ22PT34rQkLYSHpyV3QtQQ0dMDasLhhDxuPp+gry4Be0WpKBFA5ImBq9vsrW56G1fnEND/mZVH
/kyophHjST41JFRynTVxMcFeJDKiD9fz5o2UACDdAKXhfDs2Y7ZEwQumMgbK36C+ubg8s0TbpsUG
lgJX8DZ4twW3A6imNn7OUKeAJIvj073LY21FShDEP+LLhssO6sIgIKNPwCZjOCoEqytTE9+0nSaM
1/FhV3b8xNaKFLbA2ielbggH5s8mG2M3XqsmhUA+1IDCRJTMTJlzaqd0xqeQP4UJMVhwFmiN80L2
h+HvBBQbAp8N5fx6nzEwQHdD539++y5BCQjixkwzTJSMbM61gNXZC5jDoLxCxWQQTMHiCLFC6BIV
yMiKu5lVjmFSy296FnWhe5jP4RDgaStUA9kfeQJsxFxTOBTNP5Tg3CLFB567ERuImTY2wTiMRffZ
dyyT4tUTzUhTprFNaMkLSwAYeuvBjc6OOqhzJ9TWMuA5p7yorChP79vBmp1ZnCmXs8uWwluL0ww7
mXknjgOymV+v2GEhUs70gNmWOWHAxCn2gxwF4qg7ZMcesX9+CWQFrMnweQwYhNe2u1OiCdGJ3iT2
MYaqkC+hLC69qxyc31ePpByG9RqpkfwL2pJXFEYVeznXyako3O5s3ucnUy7eQpoZeg56wqwYcSSE
D5z4Xu5XgzP/mNIs+Bd5A4WAjohJB6Ux/ymHQaDg0KRt+eADXbsZfOg4mUsiDCkY98Etd1EGjbUn
rRh4E1BTT9ijcXLNCMDgZT/rCRPxDP2HMzmtKtFdoRQBPnIf6VAZW2RRfo4MeTM5IdrSK9NiWt1A
JEntmWetzyv7inDFwB4Y+wLKZVELqgTUKgCmsj9In2389V9HDiHFLRcGmgxTmASxzyYSwNk1vML7
VcSIkuuUzF+DeqlKqttIAp/GA5mtBX+adyBK4wvUuLvXU6u2zIfeQucz8B7I/IcEWhjQtLiPgzuz
nQcP6x7jH7JE5dzXrMNTaF0ZIAZKj3XpR8CTHiiVeB4JU8OK4RL6ZJ/en2G5zuzPICyL/7uEOZ4L
HIBYEXXThL4WMUsnvrVpiXX83L/hKj6JRGJQqASAawwHgdp5uPRnMFiTftH4PfF6LIuHlzRbuRph
sqYpDuFQ0sDlRlE26TgW2/XVR0HunMaNiN5tH/PqGRhsYfIYMz4hUlaoSUUSFwr4W4a1J52u8IUF
zCuOLF+YTYUIyOrnz2Lg8Qn6zWMbsJ50MAO/nxOaZOgeFTO8X9YpXAO0dOxa8QMBBOR3fWTcV6x+
3CYAsDD84PpZlSoNHuMjaHn8RBj0FzT8tB/9jG2V+3DWSJ2Of0tvQS06Pn3dFkK9tXhtySuv/O/0
VC/11rNMPw/HZmgVlGF2/gmVf5+An1J5Wny7bpPiguGrY6bdgAQix/+OSRxvMRMKTtvHYuhL/XKC
IU9zkC3f2uj/sEPUWlpr3nXgMDDZFcY/gu7CUHXxljxj39E0przYFNxHvdqzmhna8ogB9fQAE0Vr
SSlb0dlwFDHCMdufQZ/kWDZNTsBn+PK9xpYRULlx78vrhNQinG4Xx9wZzZHVkCftiPCZF75R4obC
rktjCVNq6D5n74OMiLULraMdek2YB69rWE6p59gv3kMS5bgKG3syGExTybLZbugbzJCpK3sF5QKc
BNoKrhwLtcnrtsS0aJXvbiFwB30U8iVQCDjVJ2e+40SDQnffMs0tYHvByat5cz+Dbe0mHIlQvWId
dkh0Fesa09hBGbwum4uQV6GlZOQ2TJJbHp3VDOzDsCfwMHAVB+ul7yhQIGxqodsHTmIGzAf6zOgh
fxGAzTTMn6T5RCHnlBOXs41Vf8GLld1FHw2XIL6sK3DqpKRXP6wQgmTMmYRRydNJENHMdxf2KtQ2
zGRFgCYyfPiE1C7eANU/JznPppSJQvFb2YXEhI92MpDGJ2NNX4OsOP7LKMIX7jHnPyfybmCm7DAW
5EvpMNiu6QflGDNnzigDIziQQk37ldlyxXnFyFXT6bk9/FHI1mN6i9P7CwNacYrPReZtfvyGk49X
r75sW6RVEoaG+wniKJrQS8gJ5hVH+QQ7whdTKzb32ltRBFojXNo2yXsQWCPQ8wv7Khg6iX24pr0w
qPUIDzkNF9fLkt8Z7DhLJVim0p/VJl6eLL5vxvjStTKLBqJzzaB1a/xUjQRiys8g4mnQi/Opn0gJ
2EyDh6fsiJbOPQJeYaPdIFhbnFllJPogc1bMwV1PT/f9WT0PdBUsDvDIJ14dqsiMaZICKatp35dP
Yki3tLEvdVldA7voV7UZ3V/BFRQBxfkD31TA6wcqtp5OZYA8uTF/LW2hP8tQvKoSY7fqBf0a+SQA
pXo/5NiYZed8VnZJeZkz7P4MaAVHnGJu/tk96xDKzdCpYX/d/B5mHGGD5/EJweVEPi1uhGrOGkRO
z2dCFy13S06RCsm8smVvRaD5BJpEbntRbBmb2CPvW8GmJlH3GUt0YtSN7y8EUmI16U9YUF+HxgIh
avfBa+wFSgxvzppCVXvK4zaDDgQCeX8mGkXRYIhh0VZWcWyPdIBxuEss5SLOy8ii/JW8exNNau6e
ATnwS11b/mQd7swAIq72t551Ab0QxMwNzoBMUBti6ppH758bxrWCTdO6NAR9pAYD6GGg1DcHEI/b
yBpwgWwMGzRG6zaflETFnxolUUugDLbAYIaAvLbEAAm6iepIe2B2qH7Cs02ENZZ02R1kJSxQep8d
jvS+NuOdUSIoJ2LRMwsIqiOh1WwgHjsULLHxWfKuevZYtLM3kxP4HVM+ffANK3n7hWwA7RDyzSOf
6c0PU2EUKYzoi8dUnJRkReIBwc+odh/USGtWSfDMcLHTo+Hhu8zh1QyxNSyrs3OTMUtaYeuhw069
j1FQoVe+EBDwYNEwZcYsIv2Oh+6fHM7kURLGOvQ/P0zvLu9w8K8A15kxaiCWk92PbugSotMU36dM
hyB0WvLMoxtULPOyPClj5qAXFsAAIAUcZKIIK3muQoOaiqpBxnUisQCLAFuD59PVP97tyQC2jWBJ
3Q5VJyo9E+OpO64yRtyq0LndG8XzFaOqX+OSXNAHvOEUVC7P4n6Qv/6bzHOwfQ5A9R91i6msmqZy
ZfUs5jbUWwogQ4zwg6nb/0g6s+1EsSgMPxFrKch0i4CMimM0N6xEI+CAjAI+fX9Ur65KVXWMIsI5
e//7HxwcT6mcrzU9gIqVXbp54yTaWnlWgCTSj4nyc07ZIk53VChTQMZHAPeglH19il32OQ4ZubMv
w5BmL+/gKovNzyT70jowM1xMGNi9cAnEYQMO4XR2TsBtm2GZUe9C+v+4abmWMsGZYZmT/GgshyNv
kc+rgBtux9xG7bCqeD1xl1UvCB0aIQcNHggEBplgAnAWk4l7F9dhuYSgB+79fbu0ByasswRwBqX1
qkA+p9n4I+i7jPM/BD3+cefmFjQiWiLpb8K7w8rvTvV4J0NJ//oUIEsvbKEaTEJ4Gw1QmwpIMGZO
TeCAAXFS7LUZtXBb+FBNmKmuQGtvt3GfFr+ppvApoVc6i9eO83zJNLhKxM1mfHoUetJBTNiohd4a
iszEA0Davqg4OH1CZo5IgG7Eryierpk9tLX9bqw3PHKEWq7U03W6ckI1q54n6CIYWwwdoIK2HtsL
GVnVzJI0OhGwz3iV56umDEe3pulWsLGcfmYuOGgJdf57hAnCD+Ouz7EiQxzCU9dt9CO9CnXUhNny
2zzSGaS4PT3M95EdOFGpPqj3KRiEPvVzwZ2pUwefNWXd650Lg6dgvAxDTbVTaquBn27kOVqE8n3A
sDin2K7726o/fVhen5O9jmcp/pttp89rMILsd6TeSNE9QU/O9txjQ5se4vagjPovv8l8jMVnwCBa
1Vs9VhLw+RrI1PF9CaOKOF4ZPXMXNDAfeKjKNjNyoaWLVE3mg1KTxAb9v+mQ+o3GTNS9lLnQQ4jX
ojybhNCRRfqIPfVnoB6LXbqNL/GlxGXgU1gyjvkUzek4gAPlQ1ECYQRDin0vWsA2yjyvvlDr9NBT
0BER0zmjq2FqXN+27Sxo1tUe8wp0IIdRklBe89SCvsz0gB5zaCUD6Flzng9nAl28Z0jReg0eUVXv
z6AYGsQBv+5fzI+5LynKKvOjOiozuvwv05cSbN7XBWZ4b7PdNUeIQjM8IUa9PBMCNGFeLfvUxQXg
KtHugbQSsTxMxUNd/opV0ObRfeoJ08swADDOQTJ4YwTej/KVOip1H0vCpt1Nm7AcZbn2DDVDRf5L
wEXAZV6w4BTC4g0vmS70ngfPKetSUtv07i0JBq8CCylqCmX4pTqt45lZfVJH0/2JaosMItFu3Gqb
T+SOR0Wq6shFbhz3/b4W9A3yVOhzBuYPQZ8wWJ8t+EQFp9dAUXNsyOfP/0Vm2eJ9Y9qWwtBDGps7
JO+IPxSgaEb5NOCTSCdFxsf58oxHc3FU5XfA/FcqjQb5JHgq9BNDtmpA66613NmoeBpQsCUEgNTu
eP9ciBcpW8ofYkt0U5/gIIFH4YYv+EznHO/oNdcHJKJOc6Ca1etxxNgfBRfOKRwRGygUvRRpxRyf
l4885xLFSYGCT6hJgl3cy+1j6sd3CMpqIDcrdNpk87aMIiGPJwsWcWKEJ3aHubOG9X/Y1gfxuaVX
wZfHjUUfOcZwW34mGzjLb8USMVgHlUYYKvGmA27oFv8EOu+uM+ofaoS8dsX5fdke+HuSbyeTby5G
GhbW0cfDJuG4uzLdg+r2ge9MZjXW9LL/aqCPlZnpU9EwYkLSmLJgTtEs3LjG6Ms9JjH6lkEIOFce
QFr9xrxntDN8n3MaxMl6ulXH7oFvTjyZTl7HJI/pykrAlRF1+4POIAZFiv+q8xj7U9mjaoectv10
K65n4bAg7KoCfhFAIMlDcIa1vMu+st/ZUtqJ4fhQMAHvA2Swp/DSwiIYS202lOLIgopsNHUTGFfV
kfYU+iIxyJ4SpgH8I8wjdEdwWo+JD/NJBOEisx0MI300S1uRB/IOv9/n/oxB6JbQSU9V3AGtU3IY
OBygTl6cr6oNxhR+trWHmaZXISFCygDCNSEAg39KbofPhq8H0kXE9vjpT7HN7ag5/MkG5xBms9Az
GSyJm5ejbLiKfR159QY4hcjH+y/HZONvczNqPw3TUFmOeaOkMgWM7McWXA8aoufKUea0kSLZlV2V
wLlEsyUIVyPSNcoYBJ+innGj5AoOurJ0ccHwimzDk7zreRh9OCKS7+kWHlWQA7jcojGdc/AgGR8y
J98p3n0JDIOUIEx+Rvh4nH8VBNsXF5wpSdX8HGG/7ipXI7S+p5NgSiqsCG2Kerdb5Mzv9V9iL3GC
wuG83dydPmhwO37sRioC/ILPPHGQ9IPiMvt7A06P1AW88+4Mh1NsQ8oDlgK7+kqDRjWCVGytrmij
he3EY0reBPSzRQDqVQXAtFuaTPBdjgpeEb7IpEJTlOqrO2QNqN5XrgnixJk/erAc8iOXlEfANZ8k
/cHoKgJZs8eeQBudl1NX3RbBNMJdClkTI9D4JOe0Y/rm/j411uTtCDOc9+2a8lxBfo1R7NPS19rq
7k5WT3fqJW4WfBZJoKwEr+bfQEOrOkxXSLR8IQQZCoplif15uhTC8ZHCflgpePDM+w0Ol9aLssBh
OLXo1w/MIdyZqy5f+2f4DJNQDtVQQG22ePMqZJO42KP5cTBzlSBx2+OL+9STPckT0NlasneP7lH1
01+fLiKqXRJlOxWK4O7ltuMs2Li76c+AreVKWT0Dad17d7ehUz53x8ztma9SLAa9dzs8Dpkrr+UF
A0B+K9v0kARJoO9v18mqPkph7j/86XdtN/Qby07i8B9U69bDx8d2Sde5753YrXw9fAUCv1/B+5ox
egP2/CkDzteuufK0/85dgRqeB3y8GR1N0M+Ho3hurjWSlvUdkasxHB+H6oogKEh2GSXwId4yk7fT
pYSPzKH39FD4fgazVct0cTXbThfT9WeRcbTT9WQ7WX3w5nwBYG2GSxe1J051Sk73RlrGgYSX0Hi8
7CpLMRJd7d9n+FlPOS9qWJ9fulHbiSuuPjwj56G32PFyH77hJg7ESLsUDhL3zcQtKUswY9pgKOsW
/oCoEvqfsFSXspWBdGR+5khHBvYUYyh9dqy9FLHLys02TSDgWDNaxFTk2LoFBhlMORoXzpwtBzMr
1pAj9dEsHIN86eGlHRxKB2nS1O0x9kAbjHNDCN8+nABa63TjU0g0ZfhCVeu9f98+tdqEtxbb8UVz
49MzjF1hIyy5slE/cYVyjeK3uhU2vd87z3/X3GsvLO94qjFpDp9/wiaO7nummu8vVbPfPtSNLwC4
3mFYmTEvTb4Tb+q//rJ1j9bW/SBxeM3vew33NsCpkGfh58Ns3/w2HM7nt3dKKGdUirwa39RIfzdi
VzkBfcFzEzb6BodPrvw3vCFhqfz7+/QLXZvX4xHkS1DO7qG6fGNP0FHAGyooMM8QIXwmcTezGPM6
GPa5UjhzE5Q/Nxt3MjPZDQDr0SMxFCbFx37+NXWwDcY7mtnA04697ieGLAMD+B8dSPMGK+MBVVQu
tTWt/5v+4TBubM+Rp5Zt8qj8eS5pifVtzq6obusDugKm70hiwowPQXJiT7dxRfNkZ3y747kWlm+/
+iKCZHIqzdm2PWKOIYF2YrQ6705R/juBMRvFNlelpZiMYB9jLjdGD4Q4AoDO1u012xS73i3nd6yg
knmy/se+A680FICv0mLre7CWdIa0BXf8UdF9wlXYZ1cySth4H7ALsis72PL1VbPWjfY6OLPES+GU
rCa/1UL0661GCEO5eoeYWW9Fv3PE3xyZ+sSf+QKLjExowsu+b5GcuGKosBED6nlc7QzSpFUChNq4
NZtD4uSR4tEQwYn5STaIJZaMNp7LB/S0x678gXzVs3QBQiVLnmM9QWB4ZPZaHkYQih9a0kcMOLti
hjxOPSCYMlRmJadcArgPPv5nhJNwCsVsVhqpSLGXu6NYkvkh85hj0VjxgqMZyYHQUKoAK1uzPACD
hnSnhWt+33aFSyWO2tAD8ETIw24FCyo2ih1UTJ5wMbvWBwhhuDNBQOj2CCLjBbwanhN4xmZWPEeS
wG50I5NifNXhirB2uIK+wpynzcZQDjorQP62pT27Zoebe+hwq+A9Q91AdjIY328meGAkAAwsCPjN
0eUFIwj4Ob/hO7ZXNsaFgnzfeDoITUlWMqTfIaTHhxnQ7L4rtuN4AYMNApgJWZjJTLKBpPWx+Run
kq55OQISY1oeIyJGxFEcckhM/AOo7oawUlfspCjZrpxwRqjZDwXAw+ULnDB4knDAeGrGtExNZtfR
sJytaGTCtgd5ssTyC16sBSWqCdrD1GZqop7Z3k0+OgjN2JyPkRsgstCmlrNyDv+C/neN0jBzXhvB
CIElCRynwB8fB02T9zKHhNAe+sokJG9U/WKKhVMWs9kDyB9oAXcdzYw3GmVd6epo2wBfwLKwSTKZ
HofS0yZ4OuapRh4dM7nLcEDLWMORG8bDBZV0+RQB6tAl8ETqmeoid2us+UFPPsdRfd4Ez+V9JLAC
kSLVs0H5RlEL8oHaOobC6rXk3f1AVBhXgx91lQfSeWQviHN78jOSuD8BSWqX8IZUGO+0ZqQFHWrG
e4FkT1haQsRGjPAVryVCRFtoC97zSMwgtwIyhnCczfMI2jn/H31Vb/4yRLtxITBNZCA2AoUoJ9+8
BAeczsbiidMGSjfziAHQ+GjDHEprzHQSoayy6K60HNaH6fJqdHbmxILOHECxANc/CCxQho8/z6zL
KSCdowxYHkFq2NEhAASwcaZHk+rnCRukGrW1jUmEN74ciQXL5kntzqUGOXLkNL/PMwYIdKsA1dCb
cY4x06jYvZb3ZUFsCngVts/MtJm5LDhZyrU9pBeAeEBCJqIeE0EuSy5nyH2MOmVe7Yr76DjR454c
eD64ddw7g50s5dri6cyCOC67NY6Y9OCxgj89jgXimiJv4nI9Sdme+n4NjRJEabz07vjKcV3ACd4B
vo0nyY6vbLlA9fiZwRKGP+HrPuN+bN3JLaixEOy4P1imXoZJA8QZf0PletNNtZhPwZBQRmM7unRm
mRXPiJszT7tQj4BGBJ9T0BGCkPeGGe9HkhzkETYTPsMVYGzP9OHQI28jetNHncJpfNt3FWkWGX8M
VdE8Qgz75obrRobMUYSywduQPywg43OM4iaf7h8HnucXQdvpn64EyuaDDZNfE2zlpPjUmDL1guCQ
nGumMqnsvFOWdidj/gnMPdccbnx90QZZpMDNup4EVl7u6mAw22hPRJvgskkoUI7+WZpUQIqjuOzx
92LbQZvy9CvTRNPKdZIHgGfAzEDE6oprbHStsm7gRJLhY2pFxc74jZURO6Lrg1T2kVSCIxa+nLNf
FJ/zGA/APQ6t84zgVuLT7GINfwF0F8sr84fcJdwUVQ8v6Il9c6T5j3ql6D1VCjP8j3XbxMaUibqR
K/bMRqS8HMxyp3oTMEmUQomdHD8MW8Fc/lIu+/GX/ldVc4gpRruDt4ZJN2fCYOgYGxYvciJsq7fU
qwzt1RwCmatynzAoMAqotPiiGm+cF8wZQSNA7YvkJJptDewwbyOMo7BB4YpkAA9/klHVujbjIcrm
AvE3YQvXeaGDtDjJboppxrnj3/khf5rxCqvt527ZQfn5GOfZqrFKzFCeJowLLJMFwn4xe0mwq1HN
6SUxsZHho9nIF/xpcCb5ihlIoYCB4IeHYuVyt/r8TdKN41ELj93v9WmPb1EdcKSfg4wwpFwppVuB
5oEKsEjPy93EVs5Y6VOO4/ftJpdG4XSzs4Bqzm8e0bU0mtx0zBwUvL/ZO460WbMRUB48VM+4yHeH
lRJR3On+6nc2v2+mKY56TJhyWoADewk7Lbv0xJHPuUu8Rr+t3z9vsmrCUaml+f2VO2j4TqIEn9Lu
B2Nq1lMFFoL1rum9etjiv9VZxqiRiZ8iQkUaGntKNDirN9BxAYxZjloyNopnS4E9JaXaSqeAIpUM
XeCl+o8oc1JYCTRgiV+q/hN5MjwpGacCl239aiseToxscQgKLahshONSiJndcoIH3YLwLigfmDZY
ozwS0wsIzPApQYHJ0sN046d9WWq6mOWI4+vZDuK1UsJrd9LMKimNxCmrc/3wgLHhcQLtQhOhLb6d
ZJE967n5iNFz2CdSmDkyCyRShbe+KJctWvsU27hf7e+teTLZLoeRK4UPALtlxReU4yPpUzyo7E/p
mI6xBiXKkwhtfRG7Yc9sCYC6cd4B1Q3AMzAWvrbo/CG87JAViPiCoNwxHzv1toESOnWK+8/wU8mH
Av/89r0p3KdmYlsh2f9eFlGCmYlhftsw5otRRnWHF453rN4E5AG9ea92A3wOBVlbMAFiOM3hYRnQ
14smiTBNXfUyasf5M4FkUW6K0yc2W9xuppuW9ZVmZt3hH36z3yz86n119xAQYHxt4j8ypxKiBoYs
WfcO4YVSYT6aOcMVuGglts3cH28PK1FbL9wO+tAoTSc1k/i+BqbQqt3HZfDOrOG1zXP7s2tTSpN6
d99UDV/ixehWQBzLZfhh8H+febXkve8BhNdkwUWFZIMFmblaHBJEDBdrgnSISvUDVBBKDZSFoOrP
g4prEdNqzEc8hGMgyJ37KRef34zbHoH18i//epKB+jLjl53co5v4K/QXkW8qeFXaGJXGN0Nm4Ao/
BbukqZUlW0wjaLYqYd71OPkcCCgc2Z2DZSt3NC8cKcD8rkyd8nbO6Q7Z2Nu73zRfaXZCcqaV7G4r
dbIpMC8y3NgUCkt6GoPAPOWS9+gIc5qvNyC4YA1Te6quxW6tSdsUI0w5mk5ZDlLyIviJzlGwwXbq
BR/DK9Rm2OozauXD6UnJIq1hz3NUE4akc1Ikt+PYV8NPfQ6Wjq/MDV/J27yREZTCK7FUaXX76llg
T9plcsKrPWyYezGugiyrL59vt3yv+9x5Zofne/eKNwX+MzRQqOn5RfkoewreEf1CtibbsYePbR0z
CPQnY7v1DJsv6O8ZdKxfbBOg6dIsFr98qb7Upb7MQvEkQ+QwhlPDVRjIRFz0lv4jPKCOzysYNy9T
rfzKB1+Vl0ko6aa6QYi/UZf83syi5lffDIIxk4zCL3yeanycupxFyV6J3l9crtv677GqFxJEYT4i
bCrCxn87isuZz0Ke2qn8FkXMYBb+h1GHYNR87MsSa6pT5Stu5YhoMH8bJwvHV4gBJKTFM2hteG5u
bcsWSBCwQ+PwrD6ccO8exjaMQr7LfywQ7utcOI9fBW5y5XzgM9vEryww1vMyt51ZPVNjtmlvhGWm
XgwTJ6jPiTtCKM9j4YwISTX+9qXl7SsTDCAUJBnQR3BzxW/GvLFASlZ7Tis7hzeIQIjll/EJvEQ2
Xfz1ZxFv74ODEQ0bdjOI5HgLnc19ahLG6Uqb5E/XTYHMXbzY3tZz9OlfKBNfyYO2mw84/N126izM
5e+0wRICxkJrp/T11M63hUgoExbcb1dUra5fqE3EpBmsTrNnsaPXS63DAwtjY8nMVEvLMJs1M/zX
yOylWLk+BivhkoJGh9/NktqhFrn1FgLFYb6YgiRROsEdxb6S+/oD1yKqS80ZtHg7G0ZDtQkf7yTz
p+99wlbDvmZtWOMSa4JHArJseF3w8wZIXH+vIHmddMI+ZOMPG5EgPUiLTGAHBfvS7rb355GSWdBH
pr3xMLafeQrKVXfGhxrC1M7klejVWZeNaGIHkY61N1yTVyR0lHaRtpKuktdbHJXJB9IdmYvk168C
+kZhGA3s7Xl+qKF0sVOh+jJ68jPE9e2n6fYLQgqYRNZYX5rs73v+mFRrQj62pWh+PWCFVK5iBHxL
286b52KD7hS+IwGxCGJE83M9vWGgk2qSLL6eu1zf1iP0dKk+MOTDMVdMdV67auLKkFKMm2EsQP/W
80hXzbeAF2RUNZvhYbdgwL24u/OEH0djErGWK2oQ9hyOh+HHfPG57op8MTlqxv1tRDJGc8muw7Vk
vgeMNeKzQNkhz4yFvoh6+vmBlNkB2sD47XN8PkVJZEREWFmzsz7j5uBc54MxZzJpNNe7qw8rFj+q
L5WCRpjuJBzmEMQYH295OyQIrrymsufzqjI8xEoGg8BVYc2RR9Tnt9fPd5PebqWo+Kr8GSrzP82E
8vclw5+Yp1+kRIw1lk5DaspEon11EflZ1yWQrscUmgIsxfvtRwhFOgHcnlw+Pqt4LWdFWD9PyAMi
bhj4VosZAO8NN/3VtJrfOXwzIaAJyhjQ6R2hr/Xx2uMTRnvYE9vKEobc3w6G7kteSAsmaC+UIPMY
D3i2gDd34nOh70V10UXc0oL0nc9C1QLApJ7/ftN6IlI93Mt1Y93dloQrvCQNWi7qlMo9e1B3rPY4
x7tl3VHSM+BaFFcufjlMsLgwbr9PLvc/eQOc9dKvkrJLsLldSPUfd1/hJIsen02oHcazWbQ2MG1C
HThwbtVQV8w3lPCKnlJdSN+EKxjT6e6zwCPV6bIFjv22wWrjLXT4u25BRWp4Gp7UqqtoqzdWe8Dl
GoX1c2p6Db4aa5Z0EflEPi+nhx1BM89L9EaMBMmBHJ7WTd7O/WYJB1md33HmmEjLunWFb+Gvctp2
zDV84uOFyu6sssnfvrn41NiiEu1MHXtsSGXcsj3kzTooYejAf2gXWbHWUdkB2+8TOBRy/zshPTad
qoSooK2H+UAohAbpH3ceBvPrXqCkfNB5EPo5urSLEWtlpD1/pMpnh7JgOU4HfT5r75vsQ3Q0s43q
uxuOcuw3dDAllMdEZlFb3VGNvRhQaFN79rLVD7DS+/rITmruwCW60fmQK3wiIZMCV+CXU83ct6Nr
p5z2+GVPIFvbg2pN+wDJsbCZpcq/n5ri20n8OeJ17ZSBKjOdd25wLx1NVO0SFY2+m7xsaBiK8Dft
/vJ3xC8V9lpDe/tQVqLkF6v8E2SIB/TspJV7Ca9wui8chRito0CGJAOmdzeUzEMWk+PKx9vaP7ap
4soBZh8zWILQ+ZsFxLvOqi7wzXAfyKOREMGhTMDm+79n6gzv1eumme2o08Fz/7sriewyZPyTSnpQ
t5Gc24EQ77i/qJk3ace202twwRNFU0wxFjZTxSZhpf95z3ZPEW9gYhKnA95wbMga4oPGKTXmreVK
glpDnjCpzD3OSANhxV0kD4sp85k1KTEkHy0hQhkPzScFp1DM6Mk0+rHP9flkp729isWgmkfMm5mT
WYxpkyWhXrFseZrm0KlK+lz+67gGpsuhcf7waUrJbDJuZPugC0YsaAAqxcENakV3Etu1oJwUY7Ga
pZGWG7/SN4qiR2pPl0V7mLXrJ2ANMiLMOs4/qJVZTTpfJlx1ai60t89uYP0JTHNiS8NKEVXk/I8P
p6X/owa/2ffeIPFpT80Lvc1RAJbZbW/AExRRVbYqfnXV/lMxK2/MvrUx33oR22UxQ2cWzlU/3xFB
X3DEmZfapWw+VlheCXOqYB+du/kCKGee4DBMYGqR2szZrISZV7JoPHhHOximxIpRg2RBxp+NV9sQ
q6zY5mZiEia6H75FZnHHomAUFHSUEDALXykSMm1dd+E0NrvC5ghUhSaM+FXBfJM50YZKBHnotU/R
iKD87/cIQUcZ+3wz2wozW2IS9jpnD1v4rk329dvr3CYWf2Haxve4jzWMSQsWLUW8SOzq3j1gmZiu
pXV3rK63TaWbNVttE+QUO2g/UIddIEBQCKkDpVmumnd6t9muIbeSYnJWoOOntsvMT8DgZcPdjOa5
+6NOb2cm8rE9LAbt0DTR2AY7+ldLdZVb8SxSU5oxqGP3+OUpO0ntYD9PGtoAzkQqEYJxM+zMomBG
vNPPAeotSp1Q31CAZ2vGODWUfgU6l6McEtQmI+y+yLHMGG4X4e0pDEYBkqsTjV4jeJMBG6B0UQkr
GvmCg7eQlTyM0C+N0BxZB7L9Sw4GHRtdGFzCEgXLxnwuoT3X8M/s4Wf0O6TWw8WetQFdHQTC0n9l
vm7jT0Bb3X4XW3p3SKDyEW50Mw3geOr0JVbD1voQSWuEt2xq3Ty3n92YCYRJ0fckRw1JWQ9cTrvP
S1CeZrhO99sYjdDnG2X1TRxdFm7yRWCyrZnxofssqiftUb4RVZgvXuzJgNnDrKTcZEUAS2CuNMBp
nD5nfjeTkU7gxJXvyjJCeqblia0N8NMg+aGBwYRVffsz1DIZpmDBVFg833sBhyvA2Pzvw7J5JxAt
lS9PZuIsDDzq0dr9LPgU4HbDD1wtcC0mkt1SKXxO9ntGZjjvwflQcHki48Um+mPS1W/vDmLS93TJ
aj3Zvp7O7TTqpYGsAALLg+YVdv39fP5+Jr/tj2Q/+BTySYQ71jT2sBTgguAmhJo8sZ5lBLr+bOga
Hx6GejOIWVQ/N6bShJvUGBuu0Ily/79/byvJn/08NzLjAn2VJGFRI+iRz5lC5rCYX2AiKTdPRRKV
vPfQ9sWcjW008c1vtIGUip+cDonNqpYwKd90X9m2mhzJQSJpvJs55Sq9XaYTjhRAjggrCc/PzV3+
7t9WMnMawWkgxEWVcIE+k9ACTKjvX3Z6s4D9J2gkDRTLJLS8dH8Kbf/ayVw4s6is/OKsxy5a0772
agpQchKUp8/4XxxXCU9yW6Ys2DL8C8B5uvJO7haCcnhosBmpaW/q4Q7fqvl76HfIO6DDbL0Fzc4i
b8gDstmQVGTbkGEpmmgEEWDdfA2jRrALHGJ2+bK9B/nTqcJh1zEHo5HTflIkjYpBJtuuVRALjqFT
ry+Y/zx3RVxNsyJ/JSYoA1ary+xl9Hk7yVAzNLRwJK5eyI5OsKuCxdqNIxeme4RoTBZMa3CBhakr
03g5KmbFpvCVX3AkxSoTqh7QfuMW8AurX/4HM6Yh2c3I4wPZY6krQnhB6Iim0nWCLwBWBMgvd4CG
DZOJwZkM7rC4UWdw11Hz/YnpQo18EW/OHtRIXBwglpJUfVsLppMuiAQFUHWFX0xrHKg6C0zTMGXA
WQFKDDTCqauFaIbG5SDEouTuJcn8/cu890ut/ew7394tJlv9Di0yksdcDloErezQcySAhNu8RI8M
vFo+Jh1LOxkV3HZf0wuMsAlMPiKdmUiCcnGl34HCGNfDQ8LN3ZFpKIsv4GdVDYrUa0sLo18RLS1G
7ZBAkc9TSmE2ZL0GO15Jhx6CKUoULhN5ZBQiXuPCQQVDcC2QunSLhl8lsydMu2dOysCba//KgABu
lXYnS8/TightNtYKbwZRsA/V4zObP0HO0e4zw6x/PpMIbEyQz7fbnjuznAsr1Ez4PQaUleLodQPI
BL4u5UHWHYSI9E8dnkXn5beFBGtrYmB5Xehz+uZQjx6opj4AMJohDYsstolfPZONzPpzgM0ISlP+
iZaMRwpZw1wXSyhq0qXqbZgEsejEyxi7oLDd7l9y8N4ov3g2EWrOiGHJZ3DfYIawLHETACfvAkQ8
5LbiVk8Ug1OwtE1/6/j07kKM7tXUk7qwVj2VIQ65UW8HHibiSsg402jk5U0MXFdh0OTk2GlWz+Y2
tYp+/kafTtyai9N7B1LKTSQBwM+TlyNRyiYOPvePFL6c047qkn/hBITMYvyPkvA98RvihyY2h/dG
LADxANPdC2JmSP1wBDlr+kXZEDUx5G77W37G1xROHZbxBGj+sVlKrdkhalz2h0c2l/ApzBeYZpoU
aEwVyl33RYo1PtUz0naaoxhi2w1XSHcmDL4ecNKflgSnoQ1vdmETDrvEduWACcwTn6bGrXaYsbyW
ysCkVaeYVTzN048QP1C1s9ERZnB47OI15JAz8xMlVHfqjlOAW2WF+Lly4VihiVoif6AIdcswtXOS
P5Zc33wy7125aXY6L7DJd0ytWd5/RnorSDQfPZcZjfU/f4HhQD5LNoYJMeSdXRE3mrhm7uu97Nfr
ity0Tb8tmFlswDkCkY3j7jRusytOj1N+4pHrdiN89VtxD1HMb5dF9No8nXeUGU9v2GMw98fXvUjM
TqAx3ttpB+ByUN3PLiVjCLMgjp165rs49dtmx9z3WLHBLePD8F3jPQRezAOgQGfm7dTsQKiHg3bl
wOXggwgT/4RNjNTqyH7FyQSFpQoj2eNuI/3z4GyUP/W6/IaIsu7913e7byKesrhwgnBqnoJ676od
rhi2yivARwAwxywkv/S77ufNyjomrDfRFBsbGcpHsilhTaNkQJqYbSp35OGk5wmjO7PZzQ7NbvLz
OMXj0d2njqgY9bKJ5OA+sZLS1yE14BMm2xCu7xu+sJZyKNpV+/vncAub533hJOKb8lP/4I2ENnpH
s8gqRzU04bOmwOJTY4k4UY7h4zG+DHZhF+FLJ9F4j8tSvm2Yh1nyL4Xtk3kJHo2/VOz8qUXPQPNJ
a+CGgj3OLUbcIft7ci6jinRbFp/m77XtCKxYamg9r2SL4uYPCpVSR8BepJSgWpgzIPIrb9jeoNIs
U6qNtUJXyaFit+D1h9lxOhifa7oB2fnpAmGR+gMx48M29m/8LTk9o+zSBo/DyG+ZwNP6LOJADisL
3JeCFSSgwYRiPv3qXvPEw4plo12UEzap6lcL510cew6sH8eKPDXqEoMc63HGvWX4vpOmM9pZcamw
TzEZnyBSx4YQZh7zpGkNwZORDdf5W2f8WB/ujvSlvWxMGHh2xlHlX7pqQzpNFOio0x/8g+7p9+UN
f+23OGr9xsX6ypyE8TSmBgUDcboJJoSzOfQshgLwS/pL6aWnUaiDwJfHs5k2WPJ8jG92TQbLH8Zt
tVsro70Eoxt2IVgDGXs+uzm+AyCDFKcQeNgTsDXQDQWuL1NXQss7885SMhKOHaoKzD9ZNVskMYwD
mEKSNQphtEeRg1n5HP8B/g9fPwlGISa6dL7WDzyOIk23UH+xgPLjnyxgqAxP9/m0EMQ8PyE/zqiW
LGr0Z0gwseTJvoSLFA0bGQpkHryhwaKXwGMqWyhbIZxuII+BwKSHmavt4p28fKLeHd0NldHgD2+P
G/QQVKRnKBKpENIPsMpA3kMVBIqJX6po8O4ZecNwYGLNOWCPrOCE/FP3MakcPYHPGMasYbZZqVUt
FTGArKjCBcoMEW82o78yRwWDrLhSSwLxjPcVaIbHFD9Nbd93yeW1WzaHAlxzoxzrSC8Nmc2W1/7R
B3QqhnIGzAUBrVv8UE1QsvTj1md9n37FgRZIYcILIVW91sf0R1oPZ/FMr1ey1Jy7c3GVHqQB0dx1
53QSDkeg3q62XhSZWFYCVSHYMvrEYIax0fflsT4W1zuDSDZxWJUcckbpU8xBEIk+6c40PhOklLwf
tL+yAfr+uD6upW7MaEWh3X/XR/7IAnkZu9I4/yOPG6nvqCaEpWdVTuwAQfLzd5GTU0KblEN64R2M
OCYRk+iz/Kylby0BBib1JYwDdalCwEydmiwKBJtfxEHhV3ZBcAp7p6SN5ALnUh7lqYi5FHmk3pbD
qHVjP6IjqAmJhgEDdwY6Q0VoyajXRPtTxta7WaCGaxnE/tt5keHX6Rx3PY2MiXaO2Wpc0qI90HJa
pPNMIVKlGyzxkLVA2+En69gipZIXSFDcAOhB70VghpcV+CmO7dSItH5YUYGtU6jSrFD1otHgvj+w
r7C8vjY3/GBn3ri78tFC6xKwLRnncwh2iDWCVMY/8U/jnkMBCDGB5/2Pp/tcTp1ptgB8RVSRw1+C
yMlgbPOHwt42OWeu/jxC33mrtLVlMRqNJvZ0r17tm6h5eVvfUMfdBoZU/v0M3M2jrLF6W//Ls41P
N6PsGCugImXvlePnHOTItLgUqpEfe13xmdYsQxwyxejCYUnM2X8uRpddE6wLISIGCYN8qbNTI6P7
XpeM/KSuPPQ1TziUZSOLxFZsI9pJVvRzCUCcGJM/4jQJQ3FwoMgKpxILD8Jl/BJMsGSKBkGPrlLb
p6Y4Jed+uga0wFM/KPSwonIosbyPYWBYDKCuFtPH6FkXP9TWi7X1VLWcPovZ6YaR9j0meA3s3H4I
MRfamG0lfjadsKb/uDobxGA6+ITsHMytn/YJHM23rdMIdis2WPztf7gA1pafu3H8l5TQW03D+iDR
AtIkOb3kPrXR9Z8orRw1/50KlckIrVui9RgfRcw89kJMOChAfARNVzKb3oQCoWQTF3NqN2g/q+Nr
GwD04aKjLVVqGIrApgSm4m8xnRwCxsl2urIaP78P74jQgTqGD+jmsKv4GiA4Alcv/U4kOX6lpxn+
i3AaUFpXytbGTn+i8ceZsOYEDW8UnEWt34TszfSMa8zhVF4JchTESNjH94XQ6Xn/+Ry4Mt8i6uXj
q4Ms/vLvl8bDHmfFbEi1WV/2cvgfdo3dqmyZKTT3vaeVVsUT8s0YGCGeRdsbq0rIsBCvsf+fpuk/
ZVa3yq9GdEIiHl2Ba5AuX2QhsevLU3lDoxqiiKNRn/wISHGanlu30fgyiv+th0JwfxL8iHmM5rGf
+T+Mebwz5sKP5CFkb7+zGmeXrpF1+kt8etn8n9amz9HKujiqnCSGaJGUcE2/Yktc8nAhryATxHif
h33lEbKXqTaDGhyPOgQIJHGs2WeGXOx/flkCSb0Qfcj6LcaYeQx6XqG8cOgZ7JyfP0QxRZvV73Zi
89HRQm8PL94p87J9D2KVCVAtGA/OKgJ5AVC3FjdQEkUm98Ot7MD0ErLCvzAoygFzZpYytjBp8Dhn
0BEjk3+32dTQRTTA4y2MTs9TG9lA1KLhEFe1vtuiYoEuvDZ6sJq+L3Txmv3hzdj+mH41ugR2nDu8
LovQO1tinSNudU4HsVTlOqsceSPn+JCWcLvM7SPouGDSmRaoq1NlWy3AXH1GMc6g7o+weykM9wQ5
27mIA2Rj9GnaXa0GnMkv6CLMuYVQFDBHnC0QYjtUQcARrmBfOPLEpW0tpncVGdcSVLCTGn8Pe7st
Gp7cV+5CWQRa1eHC9BSe4ia+6PAYnPIwzZiUsOFMpovznxDxFNqULCeqEb5dj2Q9eX9DR73M/20y
4pRxjKL4zbd3vIoqhyRfTq51m1MH+2WGR86med92Q3Tus556BMtZMycsTbydzHArrVLHgdxSaQFw
hg7SNzLcvrd+DB7cblOtEQ3CI9vcwNm/zZ7j9EGAva4pNET5xdvpKn0TUt5frAqJ/YzF/31+qiHN
FCYlf8brAoY5utoZhRtavJlNc0OmWE/8HEanP8KGPkaU9+7s530jUBl/hUUxE7akBa2b4XKDRnJZ
3xbeT3iWgtu6wQc+hXhkuxqnQzTjdvmOFKjLzdzcn971sO1dTzUCeSsupkk/u2XVqiQ3KDEb8iyE
oXXSfMiBLnn1ik+ReAQp+M98iV3nD4vBsh5iEtGcTI+QgTfQQuUQXgV/1Q2Kbjcytg7rQWHS2GOj
ui+m957wz2HExzDQXeZLvJLkpMSbaomNtE2bkkuVT40MIlWku8saJWT+yD2rm8P8vy8JstM9xhM4
ZvhMTRY1TAVhWBnhyJOCZZfRQcwLIfA03whWgNRUXuvgDkyIHwLAEqQZalhQnBCsxWd9ZNb1+baU
HPPnvfOpZjuNhuJU6wu2t//qX6ax1TuN8K7ZT64+YsVyckQjJdstnfyeFtyQrbTjq4b4CGzw9h1I
aE4g98N13UpVMldQx80RShyTrVns45mvJ+N1Ux98tsSrS+tTxwf8HI0tNfnqhg52VXtwgOOGj687
hvRw/5fEpDoKfYSDm/nRugsiBDN26D+gYcvnwaxCOZZeYdrNbkFip9C7g6MuRI6n69ZUMLTLFskM
ohvMCG1ui0smBdv9VLmJdT3o5i5G/mCbmJe64Uo+RhN73UM7rnujIdk2gzkv2TjuAQ8C65Z+FIch
iDWO+dq/GxMkZ1A0viLJIRXCYXwsA+n1C3lqtPCrK1nSk+hGnKfD6YRoQTbjYp4dh4rMVRAyS5Vs
FMs5wJSQHXSknfSka+CU+nz+mFzjhQ8bGPPy/BTOhl36SkN/9Zdt33NVbnamlGuql8u0bAZri6CZ
GJIx3tb1gPQgNmp98aHahlfoA+S29Dfzrnk5Pz4tsRUIUM7LXcmqj8qJcymnPSGIE4OmOZKghfYW
M8T+J8NfjwiiE2KlyLeNucminosFk7EZw+YdaniDbCldgUi/k/WsLSkYjLq9UuxiIp9weB8a6JNH
93n6xC6Pfw1Byf3+wW1ara7idePb0CZrrO8iLIAUsxqpCoFQcrX7z+xtDp811oQ4lEbajlzC3VkV
fBJzSWWhP7cZFf0mDIufH739p7hZJnNyoU5DPjX32+Scq3duhiDGoBX8BO6cbnhNPh5hmDTfQC+G
Wv8QH+64PWxRe1awms/T5c3HalkSrsePuEIQenA3E0B8dwlu8cYJy5aQBZgPrDXQvhq1z15gEgXi
fnB27DB5hHDGum4EfzipgrBTCNmTmlsBPHPlwqmR4jtpJdn9XbYNoiSmAkEJemwSaUziSJDv1GWt
zLHKlpT8ve/LT/xXwoeyA2FrA/605Ma5UmBkgyaD/IRVY/A/EmbhGeef51h5Fq8+9+UrH5p7/QjC
zmeIOJyt2I6g7ymI31q6xCvZTSOro8dCAtKQ6HvbzTJaUU/wwTbltnJu1cPdsZhfZsZQBzMDQjzX
5t+VQiXNHt5NFD8z/EYwsW5qJ04kqwpR9Q3LLUBi8ZJnKeT0/I3rBnVm7ufUCOklz3WKm2U5+SUW
lJGKxyPWBe9PgJHQ8HziYAC4TAFkxkfMT5cOVObzVEfTutpWUkeD5QEi2tsAC4cCsUgw1dhbrsJ/
q3KqJbr3H9Lpa864TKk8Q7E+/IZbh+mrsh7l/godepqLrOiMRSb5FwqzFQNc7PZ4nRM4aqC64gM+
puPt0G8S/0ihCBuf+54ovGUAd9SY18h+uH8GVPUixyAY3cH0rcUjKF5PZcQ9pI1YGW9fgq34VNMH
jOyLmLH9y/vjUk7h5qojJKnR//89RpOnNbWCkwlmBQyP6fs0JhYfv+PDBMa9vgBd7Lk/WeDpyUc+
uPz7grcubhsLG89GbkqXbjFAk5stC1lYS4CSZBq7z1TjOLisK5iTjsKPZivZaS5WVmOnaU7Vre6E
3Cog60NjTOqXbJEpr708scuHqksRjO6nUuI7MHqABewBEXQinqXKf/xZVSYvrcHiFKQfLOytw7ML
qD8fmtSOhldl05/Yi66D44soW71pOwH57E4wi2D35wr0I/A5hUiaWYRMn/qZiFKozbkSFAaWgLMA
LgQQTg1bAe9DXgqhwUktmBPIDA7GyAphzJUpIjpckx9DCY1poIwA2QP++u9INnJde0j0jI+iw9bO
hMEQ5UzidCZgmg95lIztOYl5xFYS6A4i5bVlMOqpTBzuuG/s8ltArFNN1TkO38Lb0Y8kx10lPibq
OFA88GA2HL3l9oqpazjYEVL7I8FYVEFvF99mbSQTVEXe5Jpw6cIEpnQubFpCSVh2t9BRzOQe8SS4
cMh48qvAZmMbAkPJoVnsOYj2zvN9uEVw7b6e7Q7Wm6jG3LwGTeEzIcVsPaivzE6EkkOD4epVeSrU
hYOwa2L1DjxVer9DXlZ5S+1DW1NmI+Imx+2K45GGMARlbj/jXeFa+pfgYTa01p8RH17+lG+c/pOD
joRXnjWOy8orJxfaRps5+3rf5eUutIXDhSomN2sdewEtoiYcp9ATRGXvb+EBaipykzwAu0NR4FUE
ZXFhCaH/Unrf69uianCxmQK5tm1tIOR0oNa8+mjSZV07oafmq2q0ho+ysftf2fA/Xd5ZqganqTWN
qoFUqgYF7C5yAGk/zBQv9RcQHbUXYRM9htZSfB+R+VHLRsKmGEbJEAOneP6xTOmA/EjCrqgH+Duq
gLtV7FUlTS3gN8V16L4qnjEFk4+f0SOPuJ1Aji2LfZ1xeSgyv9zV1DBX3nzzna+ciUssMiivsRyF
NhbCNZ4mFyQGXiGXfHB4RSYW8IqxJ97MvK8PRX/IyFk6F+E1HS//UG4duq5IzaDM5m8K84/r+/lQ
3PMLA5R+vUFq186ylxfTDqSkO/GPWy3+PRN94EO1iNfrxcdwrmMVEmQCk0ElXjs27tV8LW5HGDrh
E8g74q/0Cw3gPx4UxcQX2epWe7YXNOTLCtKAEY3StkdRMPmbjAqArylBBJBR/T46/JM+dbp43xT1
7O1Cbj6KA552eB9GWuNYEWZbrdxAUNvL4Wp6Q4FZLLSOpy5L1GKQGZlkC6NFqpzgDcKTIQ6K8Sf6
cS8kjEt2ztcK0xs+1PqiHGst0K/k/3BzCCAJ7qy9/patUDdUeVTTlQ2fX7wEC80O5BPgk10t6oT7
UwMFJqvlXEhS1CTrdvpQZam7/woRTxk2LHwt8Zx/LLl7ik52rKqzdEc4o2dvORN7snT/mqMPYDBD
4SRkF+vC7wqap3HqymWelphD0IGc+lWoX9uLgecTX8yssXhze61hJbjhGYSxFAcVWScS6Hz/UikM
RAromFh20zyEQz32aWuQxpwwIE1Vszw8ecxZZW2Zx4WhfW59QZHcJGLP6+T9WHfDE+waeu6Z7rOT
UHJM5eoifZqNwRX54dlpJEU8Uh82WcseWRwP/2pV411a2h/6yIApAY1Biv4sttgQGYHxiGLJJu60
rAvPx1SVLw4fJUBtG457KY2jeLqqclmYlKq79yPfOa6OQBWp2qoNHfax4aMM+F8/61zFswCyFP6l
FceW+eBxpbs3Fe8r00lrtaxW1qv+fZSiBIZcGN45pAXX6ZMuHMtX8d7YV4aEJdjlZA9uMtb+KcI6
KzYXnHhgDH0dOqtrfTGvLtpn3P5pWNnK8jvHki45g2YBrkPIyXC1pZ7Oa/lZGCCGjnUjGC9vguSs
zKBj3rwF9xCyWJ3zevy6yvrYjb/fV6VL9TyAWER5yY9U9eDwGGFdOsL/Dxdi2hb4JJTid4bbRhgG
sHXsLn4Z7PPF58dxkMmABma/DsngdCmvVszeRATK/WX3cClnl9VJ/ZptMPPAmEILvsKaLIQD9zCJ
dFa/Cg70ux0cqsRPDIti+qwx4FvW0UOFjA1PEFjzBUKyVHG9D1KrynxVTdbyRAuWISFrTyUUxt+Y
SRpQ3M35qrK+9UXNnEypRY5i2vPbQg8DW3JHWcdey2sPjhYygYOFMCrPubCmAYjWIdG8CDW/Bz3p
ZBlwl8NYqp5BkZotcYNAtJrKNXbXrppYGX6JZkiT5SP2ZXecs+GLgyvukU0/BD7i4PoQupiqdVeL
Z9piq8ZgqqvLxrxQ2Zw/ds0jCM2y+lxV4+la4tIV7ft+G941dJrWIUgBMvNqFq+Pbar8NFU2T9da
LvGeWPWXmSrmosQ1uPLbFsR93dnm2qt7WxSU2inWvHGtWfZmp4FAGMWrQOGxt8S6f2K47XPYj1sD
S8dM1wdBd86WTRZYqrw3BPhB4jt/rbPXrrsFlQOEP6ssJxYIWo5Y6THY9Xjy7X/TH9v++ibcVWm2
CgNUzzE9fJ0A/mer7hOvsxhfeSrTQrCIsePXhX9frzqLc3O7e1tne+tb/Zjt3dCj185lg3QfXDef
89S7/UmB3dhy0jxMwxn20M83CBEHBuQBP5/LnMK7RbZdjZ2WYhyeAduKAGCxUo6/o639bBA7DWLi
O4vlXF90Up/YaRP56un6buNnp5cb4JuhIb+Kp93N30eP+i3FhhNCIWYlptORPapOuft4hLs92PZz
89+IfnF+t1fMpOhVIRJNMfc+gnZwIiFSrKB0PxSNhzDy6g3HWU/vuJduOs2180jCgRZjq+H+WN3d
S+wWnJdHfLT+7PvkVPePyoUCCRmU8+WvgGMBmLx+/mBAeYxhOO5C7DwynfOmH/+9jehh8/2Q3GyJ
MeJp8zoLg4/mivG3a3KU2vfvtw88PvfP8z1ITlohLxjOlVsjy7/VWP/e5YMtp9prcwMjNh8tvgv3
zDQVb+a3hd7m1oqzzuW2lZiRhWMrjRQ83csevnbPfHtbSnwBu11veHS3XB2Hqyxt51qcwuBh1UNf
kwutFVfU1OzGmJ/AgmdhmPVtukMMmqI04HKQ3VcsA1vu6YohZva9ZSH5FxuGOBoUGmdRNS3HqA9O
+4q+DxhVGKb+rflK/UtkSrNUbZYoZa+jUPT4JsE9Y8V1+/GdpGPDC32tz4A+E5UcJvm3Z+ojng/g
vaChL9tQkeb346xRiNURrU4K5eu1kmRaSXVjYD7LqrgFegHI/Nfs0tvk+odEKcN7CNPFswx2glIK
i1PerpQ/V2m1CADaUsuKi3VGl+5nevtMb5nuCNl9QfOfaM5izdOk7LtyxMlkc5sM9P0YfpBDZbEH
lekfdrhwRUmMfa0RUTdvkJzxUOQkomcofv/+IPusQC32ct76dxqTsHgyfNSOjEyl+e+eqYgcWk+U
4sV+HzakssOHvCsdBukwGkN/uykua51lc87AP6nnmSC35MhZOWGJDh7NzSJI7ivzRo5/2qMFHwWW
Y9Aan2khiNNsccKbNFeciy6iWDYy4ZzeFiQvHS+uG8kPFuR32Jl7dbsux6pHsryJqnKmCKoijxEG
6/MGYUd4H/Epbu6YLk52kcxwXMwuAdz3G/Rfk2PLrHz9ieVMnpXbrkaZ2X0055XB4lPmi5/Ub/77
Oo4PBau9voHO9W6DxyD/8XyPF/f9hB8JktANBzZ9sgrHgtf1/XfZv/5mP7bja3v/XmYzw5Z8587M
6ZdkUc9BLryn3i/dY19I1sXn7GfyfRvcq0g4YuV7mw8FtosEp9PxAglXcnoeXUfxDqvSF3EzQyNO
4vsgzvpf8xJNnd2+gEHR879uhneWVRKsixiZEBrpVnyYp1TBPUwZ3XHTRZjgBUryU5jsdcfFPsm6
N+se25tC4CfJgL/o9V3408WSCROUyRJPqn7l4I5htArO7zb9AVPzdhz9IIXXK2v8Y97IJ97IIFVc
oiWhyz9P/6Dj00Aar6Pwmwr9o3O/l39PLPfU9qQSNBOa1l6NBhL6HtCFlX74SBY78fL6bfZ1nj7J
NyH/JZ4eU8jXenzocYym8llIuOmmUP+s/hGCljZOpneNyt/3d1Oe/QDOr1PNWuxRpbGoFkbPMcRo
7jc39crLP11L6WwS+Gkrxox29bU1iKpd7ak6daWeHZaq20Avr6sfP4UovcEqOFbz35PvzHs8xMZX
Dl1ySP8ysOa8rzvnSnYwqSHe79+6DzI6TEsx9D+PbQeF8Xk6+7STAPerrYLdwAKXv39Eb/ICu43Q
yGLWg1UxZUKvvC6e/GFBbUzg3FN/Vz+HL38Wfjc/Pl21PQaK61A+z573gbPj+Ltkzd2Pj2z1ZsFX
Bj788KUyNMn08O80XL/JwnGAmbaPe8+yiH6mxoZG1L9eRfH6zU9qKpn2eHKv7K7+PWfBRiyg+lL0
pkBFrl/brsu/bbvQZfiZfYczXbxI5tePlc2F/p1HQSZa+LpttQI1/GNYquOTal5q6kCS+XsuTd1z
+2Vq2JGReFedV7niNluK08s9eTLuM9bvCdYNrgD5SpaT4ZG88Tg04tl6bld9AKI8E4dproQyr8xm
TsP4mAA2qtlEKcb0kWs9rqON/QHPkI2hUdYSvXg53sRdY73p78f5ziUX2DAqvs2o0Tf/BYh5fYhP
cOFzbBcfAyOg0LOJVPD/vtN3RImiQaJPSe1w3x2PGWpR8yhSVCnRr+tkkP5ItNMtjxiv6l9K06fr
xWBGWtIvw3sqbvsb/boohC2ti/gt6p7ROFb2aDT7U+Z+9S5jVXn1MGePR2fJ/Bq9SO7/y6cpmHTz
0rPbf5U+SuQcPfOorbooKPwhuY6qCOG1XfNh1sIJ0F6Oz+/uX8ycjJA0hUiAglMPIuw+CrkhrNyj
7HA5WL1n+rEGeaNFndFB2w3OPR+Hk+8gPyleQ7qI43g7DhvKMB4vfhaf+u44N30MLQ0Jolhl38kB
8v3ti7fW9g0oBluT/UV5wwDwmRdpAGPPd35WfNRiZa0yVwvV/vz99q0R7aTzH/v3cNdqLNn3/J7f
jr+FobV/RSmCj4IK4hfKVP/VeM5Ry5scwsb//0aK2vLMH+Q1fNWEURsNXz+pd9lElfT8lSRqXHOq
MRUNDG3hz+THcvw4VgeH9PSwYjBubAbL2kywydG5ndpNFTHbTL2brcyV29/sON7f8dxg9rIXKc1K
7Kjdf1YHGn60VKa14N7TfQkAzr5BCyux0kRFiLoPRsmBvzUyMkH9REfSrqaYxyDdWn17zHJE9xQf
+1/1RXUhYZSPCx/mcBFad16qG+W5vjvpgirNPa892vx++0tNrILNwAuSkGPjcC7DNnIpxmubrjy8
hEgcjThVrYxuesxZyaxKqiypQ9m4QULRmnVhqD2hVS8hQoYi5QMOu3alqwmSSDNUz2E4E76AcoyS
6pALlZtRlbhgcaasEyWApm7JiY1XU44t638VFqXUQsnxoXLrK9v+l+IP4THK/MpusEZ4Na+S6fJv
zx4m0fKyeg6oEbuxYebzSY8eaonv9V0HjwGrYG5w/VzU0hXkbUEYvAsB05D6pDBYTFPDxRvYDHRg
5jMzyL7HRN6me0Th/Xma0vjTp1HiUUTkQj0m3QSVJNVa8u+aKrNmiDNRXkzjolzsW1kkMwfxtOKj
bW/TybeJvdvfdBh0XA647G0smt/yc9Bu5Jr5McWdrQkEAO1kal9cVSawA5xQ+huaO/uBMtraOiRO
pODzZsK2MoV4ELa3rtugEju+2smwWCIaQe9bj6A37PxpFEN2nv+pUZWcGn6pYSgsQ8BGukFJ/cVI
CgONmA5s16b0pYZW+Y7FAdNo2Bx0zy6e9NDA868WtPfWGXUVcrtrN1OpYj+2D1NHHT7qvFJEh4nW
hanc/f25+991dOHsvsZOfU0qErnyQHhEnR7J/vz9UkOx+ZoEorMuP/9Fvil4Tyf1lev9K9RpOVNL
AIXiOoTVr5nKS27pwrrP0oAwyvTYV/6GU3QR9XFj0LskK5QzXxZJz1y+Jx3/RQMguvDEfxee82oL
aXs2SCyr7hvj67HBED0hRxeSOP+Z3jy7lRgU/TXhrQY0n9kP+rhle39BaS64+36sBqVTNjOc8oQv
eClK5eH3xyv5r+IZ9BYSr5CCumQxUHKP0IMuw/8d8ogykEhS04Gz+85mhKg+jPDovuEtfeHL7uW1
lhC7j9V9dU9lFb5BFi4c0fNeToIyB3GqkN2SU97rjlxcWC1SlUNg5ZHONul3+xutVNHztXnjnms+
Kw8Kx8vpJ9YVDLzUL5T/GoOl9Sn1laqnMNxum5lDPVMWlPd7/74cw8s51K2zhnQoVrhs7LCUhW91
Hvh2teVKMf3m7Fo6qV1bU/zpLI0/nX2yOz7C14T3ffTrkShBlIn68FOU23+ZuAm3F31r9FXRn7Jy
IVlUIA/KWbbRg34NtzOvOvMiv3q7i9hrsvZnVBKPROXxp8Pj0VltupZ/uMK9bkbZRmV2jtKfbxXt
IIE7ErupMM462rE6b7jlZ38ritc4a6hIUPCMBV9qRYkKKqVcouf96k+Ph7++cpA4FC9eZ1m5DssN
RfWtIUjcr93b32HgAQf/KGKwF0snL2d/Wvujz7LnW/ZBgSTt7qvRJ0XFCM0Kr4L5MyqJPz2qzMoT
vVc2/5VEFrJ3XybzyrqfyFf84VBQeTmib5NdVOIBecet6CG3ZBA+/XqJVzE8+NWFVc3+NSqOh73c
I9H3SODBZz4svwuJnee+J6y9V0ayU3i153PdiW46e1JG0cV/xYwu5B4l80rZkcCkdDHYjt2R4bL/
qG0G0fuibJXV4SkJ0s1kTSJ/x8luXLR5W7+azbUjzPF1KIH7j9q+/d8tGSjCYPLtNxlHteuZ3UBW
UTVEb3Xv8iqKhA43PRe+0cTmqQkZohUKkRL9d46+JvoCU4jHnnZYr+otgOTojCYOFLmvO/FwkxXe
eH354/Uub5Hq9krl7FEvdTMs6etP6d3877wA53tl5qYNnPvRs/LWntH1AzHZ674coq9Ifu/KqSoo
xfDrWeF8KtDNdWbSE4exutmPrkchLSbM6CFyhUFjES87jqsJtWoA8z0TqzAdXA5tePN0MfZOSX9j
5i/bvW+AZEokZXIkN5qhSU/9yzoqJBPa89WEyhOV9r9i6/FuKqE6U3P5JObxsHHUn2dDAT1qD5/k
B5+hzqn9opp3U3bO0jgmyYprP81SFe9T2xQFiTUPuldbvDqKHLxb1oAR4TOe93MyRC4VVZ6+oEGc
3Um/LqLco9fILmoEz6rm8EysNX7OXNwk8VJnSaKG9qcn7I3Jl7J0068OF47DseIlLqT3zqXod+wf
4T0PqUDaDMX03P/yeDWrtIPZT5SZ+wsL4yxMcOlGhS+Foiz5DNo/9FILP8Odwq8XeNOFijL8v/DL
oumndSGsbcUs/HpCKxV+PebwV1Q2hfeJUlz+eYFHb/+USwoZvi5tv6KCZqhhJKUBGCVtzVTe7Z9s
LmF6b3VEWRd+5SKv3K9bSngKUxV+C79ywl93CzPxvts/xZHC+RaW2k+ef32LvySIiuHap/jFxevD
ou//X6k6ybL78n8Vxe/+Umod9D6ltxll3ndfG5sb1hkS8byaofoWsBaSt5jelFIYOK+NQjaYTeqZ
30nzCrNxru3o18F4BTIKtp3spjRP1k9UPfcyRUx6E+oslrvKCd99Xgir0P1xsyjHQ1PYSpD4TuxQ
4nW7qCQW7ROUHK7v8uwLTc6fv7aL0qmXA6ImktqFMp4VMJx1tptGHCLoVKaNuiHbwxi6qy6T7QuW
fbCDefm6RQBXv2V/bovpXMzrVCuNYn/VWr9dJsUzvx5OGZCTBaaF4qK35KJASv9bPYPloYdOKImb
ZVs5gkfZSKDfxNhDdu/H+sgBnuL59lONW0CwwYiyqseQ7/88G/EgPiufccf/4M8+1tENxBDmNygt
l9ye1oMUfwq7o113k6slEn2OMLfW5lrKwImlfzONZe08PVyqk0HugTGufBXH5spRtr1D0tY9tHJA
q+JTb8orfN2dBO1fsp/Z9XLtPaTlz/4NqeHuUkVMsxTWGp6CfxOChgxmldh7HKrZF4gBKgbWYKGb
0wRMY6VYZ5FmBlz1s8NFFXu0lSbYdvniVS+hz9UuwOVcSb2ly4rTTPR5aU65Jm/Kl3MDUdClUAwJ
WOznvrL/kttS5zZIVXuZfkh4UXTgyyjOOxPuKJvSyl7nEyFSbT2+DDTSsbH4vGfFgCmFlXj9m3T5
+Uj6rBzjtcQofartNsEcS+y/TGP+tmUS/rxTPQazFCaIyqIXVp5Fd4oDCcviCVNKK1XlScSFh4tP
EnbGGKiCyiWrp2qOw95b8loHyUBRPVwFiUb+JwFR+7Y7VnZDirZ89/G5BZbhzYYxhm9Ha44x7y/R
9+2FPioILytUBYTU30vbhuUuXbsiyS7dp9iW1uvGpLtG8dBJTfEzYljafaUBZ5WlPqAub8RhzcRE
B8M9Bpgx6kyWFfbodyN29XVqXepAqbuAeWeaB/b50Sl2dUWYYoyiNHx7lNf9fL54ZoNl4w3mm9fU
Ps68J6aTH3PAPlcSdYM+t2zoiQcxB0RBecOlrrTna210ZYMjhhXDeYO9hP902Ui+dtzbphrGToEi
94owJYjlyixDt6FhibdkKS7Frrp+S0AD8jq34iU5XGGAaB7mFYMkAR/DHF/LVdXGicZJqkIVaiaW
Ly1olbLFxKSjntNBTuzut8OJ/jHGe07Q3j9JU3/JdGX9d+vFCwL7Fm/MaX+nTcmIhsyvJqbZz1Q1
z4r+qIeKJzS+Dpxe8LL+DHk8VbmX3T5ROh3qsSoPDlGRL6Unn5dGtrv8VuEZEezCgXu1Vy5PIHyZ
ZdadXf0OknGp4o5i8zgzkraysLNzBLXF5VsiE8g27GHrIJuv65jnkQ82NllGc/1c33+4cOz06zjV
CAmVQ7mCAb+3NLVmu49gU4+XTba6gCF/8hWcpIYn+rGUpt5DwQ7l6fAJdwyW5vd5+ZjBJXqoX+o3
w52DhkEWNsWZm6z3inU0L6WxAQu3N6suFm/zbfVqRD+EE6qaYOLYBRJFokaClze3iXTv8bX9o3jf
q5lZ49LmwVkIjlQol4oRY7eHoWt64vMIV9IQ3uBRMni8vMWtNlW60Onx/JowshV5u+XG6WTJlDFJ
Cu9Sjp++1h+bG9y3eAbJ3ul9302/nzpPVIqfh3aLM1opVdsSVjbtVFn0878dKzclxFi7impThvZd
d0mt5dlhWLCD7M84UA/AGmmZ6fXeMtNk67oOtxD3sZ6cIJl1ufnvBsQ+OrNJh7EJ1IaRZFtNftNy
/TyeAa6duAYBLcwEifG1IupCktK6lGwtG4SS69uxevqX+Lt1CxotEWrCZngna6nfY5tqjmKbS0bv
1Du/7Xr5j8KstO1f+1ZrK5UaQnp2HiFaPQuHrEnokhLVA3+1Pxyys1ibi6OaXNfQ2MJLpKoqkBvh
pr6cxrvJbn4wOYeS4HZZwoVSSLxPhiguy7suS/0RT2EpVRc7pchdp37mWduNhyaKZFOXZwRsiDYY
5Dk2hl+UayCsXb4tvrLHsHutO/fqmQL4ZGbobzsLEP7vHLyFwIGV7VhNxT/IjrEDR7bSabCVWdJy
uquaBlCsRd2vwFeF1aKQCGzGbMBzBEEOFXbnjLO/lIiLn3hLH2XsGdOZB5nptXpprsrZ5mPfSHMS
u7XzuAFqkwnUfW31uX9bXKun3mLd2vwL12FW0E6qorAH4afCcXvsm/XzzVu9MEoHh/K5ipssBvDS
2t8qG1Eks/iLU7Rw5Y3gWKnhqTl5m4+1h4nNem8pTCF49qnEFnPZfZTk/gaFX9p3ssGhaz59DHLT
LLHg2N52JpP3PPfIcmjtYoq1Fg14YIZxNybNfBOmllR1SZcyHFDgBYgF/dO/yrWzGZoJF5yx8vUY
IioEHdghOCrh/PowJDc9wkF6DfFQPbUms+opI37HhJc9FiqMfjwGBY861d1ZAJLsfreiEirBLpwy
sbHdTrX4pfoVVzcpS3zpHdyo+ddfd2L9Oc0bBpvSJMGVoJ5YDzwQyzI/Nybzt3jqby9KzCi9+3rC
Dzy7a04HJ+yBfJmHyczbJP8o5k6t3PgZL90wCoJGo9q2DvM7RqEQHIBTks08mk38ho96Klee9gY3
AH9Efr2jyE3bECkmHunbOlxnJklL3N/29wQFGsT+knxJK0DTqJ8r8BRhuKZg8r2sbaeb1q31lfw5
Fr8Kffb9gKmmZgrkzhByKhOVtfMgUwb5CggBerDWOsyqrWSQLf6mGq23DtK+0+LNFJQH9OwVIOoB
o9I/meqjzExQvJSTvKar0+0oGfQGh3lZzm9/RnsGPzPGbjDINQkpISYKNlPkx5ghn+3MdEm8aIiQ
EFilQDsmH3EBHNe1ff/6dqlvhszxteS1iiUyW/zia9zVabo38R8rmv5aSjXmOeaFsmCWxIPQq/iE
FcbibP0vmst7vfn3oawUFr4vXg0hP+fPDb8neBnSPbWHoqvQ/ymMQjbrRZ0PwyeAgof5F9uOlASo
OU9NeKBkdgVlTrAcI/4VquGltZNccipnGs9SdmCZw3RRJntaz4DlKgpQ3k4XXNLKJngm1q99JcmX
r8GKFxxa4VyK5LpiaFTfD4EYwnWCSofJsZ+QYaZkcS0hEQ1uwd5Ii9VxqZQEaSuui7bBjzIDKzXj
bUBrpY8L2NIuICq8j7If6wZBAsKujqEjeHzcO9ZshiGws+5yao6z4B5+oPSKhbYJ4d+zsm+cPs7V
91lv3qSKVcLjG43aY3BrLvuleK1QXvYnlW3pwp3lvKr+hVq/ymyQG3KvfVDPbiEtzUSF4aW5+37U
aEZPnRtsda2Wtj2qJ75ClIr4ZP9CUwg/vVIBmW9ZLgmF6HCySgpp3AtDZZRmAbXp+6O5hetNNml1
3rPNQ8C5mKlh/TuBb18yM3DkqDx/n7fSgOPeO/Bw+/z+/DL2W9txDplUlX50257g9/pe0KLW140C
fpEZJvtj6RbOVY3TX6EV/859+cLqrJxj919VbgOjoJUh9O7+zZtmQ8rzL/PMz7MAhVPDhXKCni4/
p4nRrjf7h1UwVZp9bTtY5u7laycjhm6jUN13Fj3i0aH+KD/5MWx6dkjVY9isfuQoPry1rnyncZ8Q
v1KleKwd5x4cq2zSrVkelaswvZrR1H8ekSu3T9GdS0tsEA/mHeG2siSF4/HHuhAPrvvOiXPdubEd
ZdYDIhtnfAlQmp748AF+1wH09/+eOPEtsUFh1gYJOZgwqxtxBzKBu2utG29vJ53HapxNjrb70WxW
3e47pQx4yXE9WMZ6/0fSuS0pyixR+ImIAOV4q8hRUFHbtm+Ise1GUBHFEz79fGnH7D3/TI9CHbKy
srJWrvXoKBJXpn0dpeZu0gfKyVpu70bQh4PErhH/BOB53bMIrgSy3aQxCLvVKye135YnUkdbUpjw
OkNB2F2o5oleyC5pEU4R+vM8sMH/n9Jjva60dYlHOifnz7PbN90rgTRf6Jx/lUqioWD7hv/xGhGk
nCjUoO7w6p92GREXfzgX/zhNESJe9tExTxrNvzQfmpP2uvQJ3fHrlfS1qMftT9dGzh5GLu9JrSmk
q6461Tnr7k7ptc1Qf+QS7rSAb2rQ968Xr0UPBmqSYpfHDdtb35n25s2Ra7Hl67IHBvqlUHGpNzNL
jy8UUebTRpuZ1GXgJK6Eyn2AGnuAIIOWmnttTVcf6GC+nNWFbPoJoBnLg768gPs84ezklNYbm/Nn
pOfOEH48fWJxTIDh4AZHgI0TqilYu7clNUxgWAAxXTjA7ee9+Qn6IivRZk7y+Kx/b48559o9gGcz
IERkUApCUu8e9eZcBOOF2VpMGF4sYJMD5YtgGz4G5Ysf6dpgBa5W5DzX3SeHBkL+cwtbtbA6EGFC
qcrZC16G6sMSNj7qib+J6ttPuHeVLzZtDmd3qivYRgmBiHcnECqPiUq1WfVx+yaC7CftuhAf9kuz
oEFsP9k1qmo4UOeErTkFGJwKKGMm8Os8vZAj8qsZ8kbCZe0L36VQM0XKrj/cU8t2B5cJzpJqAcgT
4D8bKP+On+p7uPlRdxs8WMJjnkGPmAUezB/4Meyo3eRAA7iP+9oxPo+htWy9O5VmLqRjn9oX9L7W
sjenDzkB++/JGUCZ+jiHbeF2PN87lGFlDR6UdFyHHQ7kgibSgYI28mnwMMHSZY52oAjQubi66GNB
A8s7naW15FswWpyAeIXHz7PGgULIqbvSh6uusQYOJetzBo0JIU0ElpE8GSRSY/SbGuEvva35yQWO
8PUV4UTd1bLm4KrbXPWuFmMDZpP81JB/O5dAnTG2aqOuKftKnugpDu2w9KnjG9xhVGxdvwjVqe3u
/XKZ81/dNUZ9GCm+nwf3SXACHdZK+WeOFfglNRdKXA4lcDxDQ30y0GtFsUDIqI+6q/R9Qx0eIZe6
zzTHraFf7YTDMke1uoxuy4NnxDdy7WTyl31rUG86MhTEmgCoILTxiX4suP1SnsFIXTrYBhHT9M7V
6HJCw3lQ55iwC1n4+UpGw212Hryype6e0A2Br+lE3d7wWI2evHnFNy6Ahr0bV3YA+iHIIuO11Rc3
Bi9jNBghK7uuih91zUd+HqhiYHC99QWFkByOOEiihx1MTQowcipqh/aC+YPfto7NLX/VTi4DTNv7
cH1CJkSqY6Fv/1p6IYMA0MAY5sZw75P6ijNmmYc1OYX5wyuNRPqtWhy4dKW2PDxwhbepXm6RvLI7
xZqb3QYYPA08Q7q6LhInLX7yrZZiT68UF48knLnNAVlz8RbuXIrIxt/I1XGcWFcrfWsSI0C7fh38
XGJ427tpTlJJH/zYIVpx7j75AYvw2Yyake7+wI4OuwVR4BoyzGU+7kCorZURZD7XTfFzVgaXuGMb
hhP/6bdPH3R9ngcWFJgUssLtCaHQttcMwNX3SOEiS8ZF67BEEOwGw8bCYN9souuG/9btsNGGzskl
fQVGt6Q+mruBL22lxeDoq/lzdeUyliwi+R8lKKJi9uKZRUhZHddOAWQk8JZWkJqe/H1Ue/DqJddJ
xxmFjiJjsoWkAUrN7pdKEgsORikcgdMBpc/DFhjwdSI6nycs/3VCvmDwoF8Ug1SuAfjXHGvEjVyq
L02mG6Kk/bC0pXm5WwZ4WOfT8B7+fW4EB/DXK3CV9KHhlnGur8sEVnXfWuIpNXWoNoPDCeT/iKn3
kSToHuj6ePZCXfem5rYjjQ3+uRI6fa2Erlf40w/aklfDkm+kgkPmz4ze2spgGr2ueIQDdX4+zdFu
c811jubddYVyG9RA+yUVEaSVuPFfOtbgmNzjnS1KcDYs9S2jD5895Pzyedgs44IgeD98rcpieErC
V8xWPQE1Ozsty9lhUs1f8S0xYibj+6C4uxIvRGXqfdEjYzFpe+vSgUXshNyd7Zq7rJw+KdrcrfPp
HaU5c3pdMWy2BXXSUgvOy9emmGEI6M795Ot9Uny1SQtr22lWT6CsS/pxH05a2GBvPlwUJ8O1Dc4m
ATWU+nJ/CKk2uaOQAb2c23gwpKmoNrADwpruHr7FcSiBPb2vzKnQkGkxVFUWAASC6nX3VRF+YtxB
7RUzK4XCxyOpaqRamnus4xpOSQj8hbgH7s+QstJMBTAWXyN1yueszASzs4EwNzZiJMuhkfkBRR9A
t7tzkfpbavD+78PmdyzU2mDGEQko0MAaFIg08tDMEb5wFr4esm6wBWiMlQGfTfroa63/1oi9qFEW
OH2KXmFv3c+Uxscv1Cvg/GgHrPqpjpjjJca9I4m9ktcUkHo1CArU8RPWIWGGQodgiqlIuyePNV4I
52+lFHLEargjZxEiLRHDI/0cIP4XC2CFmSpZ6oxBtxVJRfUxQP0Pdngm6bkqZ1rwehFkYUVm5R4T
i/UwefxAYjsTePw1/mkC0VukMQnkrWgcmmhXKomBBGfPq9IWXJk5qT+cZJcavhad4CR7RcdxPq8+
Ws/5yuFSUj5wvdSS/dbvnrxQ2ewnu1U/aeAXFkHHatPEjA1O9Lbupy84WqfqXAQXyDQEfDA10sOK
0YUZK+ungsQmL5N7kGZ5MjwID+RjRoqp2a1kKLWMBWeG9UpWKXmBtFw6GSUP1xXlMOgypqJ9eIX5
u+B3UUTMwyN6kGUgCqo2BEW39Ii4oBj06SefskSdVD4OX9QCRcuUMnYgU/7LxwMkNKdmKZSswusG
MdHZftm3veuq2Vw2bH8FR8ugMIdGhrKEzBB7PBYMz7eJbsedNDI4mW2xfBB8pChITMkGAjygFyqO
g94S38VPVrv48966R1AxbVb54vLXnq26hhYaW12xcYLrn4rtYI1X8QDNCH+Tb52MDx8H9rT3wGBZ
QTHtuset7lbaEF+E8ohrZHhq5DoyK0MxpF5dY2jKdeKmhH4E99V+ieJk+SV+ZqWk1w3PXJlhuSRG
ptt3lgc+HjMq8Pn2GiceSbCBKuUPOxi7WLPBvV+pK+FuQknZLvgav2hRs2GTZRAwTJVtk4nMA2Y8
YwOUgTKypyX7Zx0UYxXaI3gFuKidQZhBCJ2yo6N3oc00vzcxhdJLRfIV3a4JRM+BszzE90jUSskY
T/ozfV4H6kRZEjvdIw19jxff2qPgQSqWUB05VkpPJ6QFr0MjuUa9CRTH7ScXJ6RUC/d19Ltv8sgI
CBwxcoRbDah4CQKJnO05d0U2Fyo8SZ8MdqR2Z8rP7hczwenn40tgoQeqZDZsrQlExAGikmiIEPUQ
3iEySwKU2xTUVZB//Seh1TcB9lne9vJpbQ+GaCZHn+LZ+R0RBKRNCHOQK8EhLOD+T66Bhv8Qxwfl
Kc59P2uIt8RtXeK+OI9xL0RoJCZ8YYaZOBFuyadPJtNJ7fDFrQtU3yJCUrAsKb7BxeQetXI+CYV/
emikbKBBP37FFnWIMdvhManmshvZoZNR5fLziukaxT3zxqN4KIWgdX5mNSCFSsMo5MuUrIjIkiHS
8oLw8RhYn6fUkAbiBfAMwbEY9eb36EWGu06hyxkrUZ+Ll7PHheglOoxIAUzsuJnpMYTFvqoMBTfT
JOUkT+1sz06a7nxgcr2UyknPTCkSSUBLkqMlfXFJQHRGzVJddQGY17CY2JmZHZJ++FqrnORWzgIq
VCSf17ulRrKb/KoaXBOwHjALk0CIL8kjrlEgnhe8zppSwjXdIQWvz0x0tZ2gh560NjWzW0xiAmRb
SN4hg3ImqCJpH2y25DWU6SFRwnr5WD0kbbxvh4hQZzoeN3FoEUmIApXFQS+Arpl7lHpURRADB3fy
Bc6MUxIXYek5oG8JuqMf+UwItSmag0kTJbv8y5or8Tmw00d8jtuYnMsNWqGBmZ03ZkoJ6WPowO6d
9NmXgBJR+kHhBsUpQGB5t0NlmjZkuNp4Zw6dEFRfzB0L6D3jQcbTmlbLQwIafZVn0tQq4QvdqgTT
A9eBZwZyWURGkclTEotJqVDHRpU7NrkbqoLnTzGXZ5rAIULVLziPc7ugRkBCwzwtJmbKa6G58+yU
/BY1NX2IM7uYstUJhL0RpahdpM96ySnQEOU2QjsFr8cU9VYywMVEpO5ucReg9x0+Nmq8n6tB7z1y
enzyGMfgFpZbMRa+EzQRKDgPYumwjbVpSzvgQZ/uoXt1u3wER0igpvnPc6qF7ZGaYmvxXB9RBAfW
KoNnZy3T99AgYw643wpvq5pUFCp7t5WdAW7cLa84rscQtfAF8EnbEoBgTkoLJK8o8e24ti3I2PE3
UF+EP6QXE2VK1ya9RPEg4+U9JhZ92zAjNXa75340MX5UhtMJzfQFCd3+5FIKZpFxt6Z25gSdT904
WNFipU2trRYeV8fVeUPVF0vCTMs5QEZejfWt+XNyiLhfmTfcMfBr1P85RLvoEYvI+XllrDHvkJHM
pZ+BpP7ufn/UH91C3Wu4xLjAjWWzWR5TZa5QBA05/Bg+BRZbnlnTnY5ZqHGTQH/Fc1D6xm66WCbr
smySq6/HlazZuTJlWMCEatPOfyAf36AujrTtrxL3OGGkO1ZEG4MibjdkDWWB2/zMCKlDqBIWrEI1
22lzpp1tfIsBXhaUf4e0dpmnytgIqStN85SCgOSxYjHTCAx36kwFFb00wnOsZ4+Tq2dYQOUelrQF
K1rt+FxsZmCExlr4wgCUcRvbWTFh1SZ2dmJ04D8dO4u/x/O9FMOmZIdijdtGlgVFa/vNLrG2EPy0
Q9ZgG7erJyHXlm5Ya35gZxY0FCwxUp0LG+PvGGYzvcUsU/JAW2XLV9D95QerXqqFUJRPH/Fj9ddX
Fp4grWU4zhsgtLsfvtSuyNfz/91SvruR1Q9EVxaDOJUbbmYJIWVmZziiZZX0ebGzOK92TJKJWZtZ
leAqeUDLV5R1vZTGkcSNYdxfUDkvQ1y4xmNQ8S85Pu5GyhQ/SHNDlxlRxpQG4GdW/am0nVKV9QF3
WcxR95xRYhapPABtsynBOvMqvlMZn0UqM6ySU9yf7Mb8PWZQac0ZzLj4Q/5EVQw2hIdMX2v5kyxy
GWRezWQWcxoSO1OuGFk/oM/XNaW/HThWJdwN5KVic+LcOv/80cEm0ps1Y4DXJiu8HhfwsyF4MlEC
rDeE9kPmm+3D4SAYP3ia4pae7AL7iQoOot0jy6jHx4k8nl4G5xhmihMT9aQckLHClgIxLGxR1jOm
58N/uBD3h6gKfOyP6Eg1j7TzEdQ4opJH4eMSO3iE/RHlSBG1fuwY7BqYyvTGLsAFNSwyNZWDFw+v
hPuH7p+HU9nMVxtGib/hQXeJgivoh07wiJQAmJqr4ShuvObua6xcvFTcRc24Y6FV44q5OSwpL4rB
7sQ6XlXhZ5SuzAzubEflFLGjMVHQBOkVcej+YXRIKOZpWbqkw+vEYPtjrHG47wlkMGUnyqN76Hga
pLaQ0mdCtH7xHLxZGxUff+rp7S88IKcAVzfVKYLGSrGHXZLTK/LL7OrQCP9DqmVahveIZnjgEcIu
EgF3g62zpLagTJ0JOy6clDWak72oSDskpW1eXWQGc8llKJXk2ASWwlmeLKWU9Hm92AwYyvSQlovT
2PIRJAsLop0TMuKkG6JdXAONvvpN0gXFHCQNxTodsty3mOuJYi42TC0owInHuB0ridz8G9NTbCMI
fwqcKd48dGXZ4ZsC+O1mEgaQ5A+PYRPJvYTDGCnzAk5I3BhxdsQBYSbPeVBhecWn8srxcdyGJuVv
90TlUc6YbT7AueNZWftopysTaOsjPcn/3cY9V3xinnEfdBtfUnz6UopFVG5LZJ+oZqfggr49yQ/4
u+vx8aMeaxNjcQrO+Bppp8W6cMKOjZM6U5xsqk21dZ81Kr63l51jlrQs9YfQfogbYcEB31vht1mJ
xtQK2bzXvJ0Long3oyzHilxIbxWP2x38OpXBkBcxgDVBGjPrUm7qSnkgMQOOhn+Q0Ias3Qj8jYcm
EFsMqPtI31BXemFEbE8b7eCqE2rhO5f4wC0UNiLmku854dt5gHrkLyyZQDwm+gmUopdIIOvRIYQ3
KGiJAkDPBBy0+UTnUwPeRbtQ/gEAe0AXxQpvRIRcFl24a8I1hYp35NzET6WEQAnFBfQCc8M9Ka/l
K60YmRHekYvESdFLvHPw9nIBfeuCPzy8sWUfR70P34DHdkLK+GQzJxjpj1g5/o69UUyqP9J5LFEd
TPcKswOtQIzZAnPFEq4/XFqx68kvxXtIgHrDyfxtDw9Wn3SewjJarjAifyD7Lrj/XPwjNsyIMog6
MCAXfrL4FBw+aTpULnyT7SW4eLuwZuftRVDB9l19VK+vUO133Fpwr4QnoX6lg9iMST3h8ei7jPou
up8IvSscrL05RHtulmVkEND1H5M+01l+y2jIHDokBF4R2XMyAsweeiKREb4568Q1yDSIGYj1/7VP
hY+EznHcDoGyy7gqofyfT7jyVZwnXeZqkYlqvi/CwRBToXEm/lH9kosGn7JmenrxFX7Voy4QQ69o
C3s94ymtkmE5uaSUg90MphZWGrEyZd5ICiKbgVmHApVnI5Q5wb1Eu+TttWkI9SuPGN1z74RyI5zQ
fj96QXxDVMJtnWeFzP1KyjMUHkNkFuIzHzh/sZxZt5GABlfrEasxnSbZbXmc7NKOfHKX6IQ1PKOH
G+RKy7OAEhNKMQr0VvG08DyKi1+EjP0W05TVI91hn+NvlKd0wZkIjUJjz2GcDOIGtpGYS1n2MjIU
jAMeFgKjdz/JC8nLKKurRoB3fOkvlizjKz8FBBIIQusM8bzMDWPOXBAjBNe1+nXx1C8JVCEJZX1I
A/hXuivRonxf9kH5OSRpXKwSVGLU79fRZqZGpk+M+uKVvx29oWvG8MxGgcv6rsTfw984VqMLt1K8
A6DNmv2N5+0xn7+VzjCy051+kVfz+IiMxol7837U53JVx5swLaAHQ80XBasWLU5UPBla6QERVCgR
7ZWG4N5IIYYAaqTPii+uSOKTtxsfHfD5Cn8jDvKab432EXj+dcfhtlzD1DuMR6xPCWSli1NhIN8L
823XOs6RPjc/DVuuEvZAoWAEiidLGOcb3M2hrFt5xt/uIcudrsIAEwAmF+fGsJuwcY/EMnCyns7P
8B80/b2BMpLIj0eXr8NIrEamincxIiwi1usthmhol9wh8KOj0B2wtKbvuajY6k3OMISDGEMqcyer
9j3Ou0Fw+YF2HFuSbZFmxJxpxaRA+YTFSobRxerB02JqfaTImH3Ov1RVxUTVEley6hjnjnDG3IAo
/gL+oMomKitCth+OlKEJuSbwrqG0Z0p7WEB4V9n6+KJE1Tg7HOx7jVpEOcCL0reRShQo64ajPI2W
4ZYHykjKvn+8M4cMGtEvmPWAolEmnnvmIScvnhuy7ORp0nTxJubmxmnx7VWCIbvZA2ko+ipTruBM
ZMxVRrnYEEVi5uJ7Zas5izEY9FpOHQ+4cHhVk8g5SlonbZIW7iK2hN/LSeq1GG7WH1BZfonjkplT
A8CpcsonTAUnQijNyml+ZE1xLmTdWrLjEO/TXBkXeWLwaOGyeMQ8chcdnsPm5yJm1HEi5ZmMo3yM
rUAsTrpFbIyFiJVQBbMHRkyDOc/8cITlN5orxiSNtUIpsyN3jfCNnLCIat8RrUHcLucB4vEq4Ryk
jfgWsSXJRFc2efkHDEuMQE5K2BQlOPgbxpH/0ZKOD4vNyjAzExzaaTiTgc3Z+RAL4HSWPqge/mHv
ky1UmUpk+yAUk3ZhoHyG4wesvOJnWDCC5mDAiEj4mNgKr2TupOcMk5yQ5PBASRpbuHSu8Mi38AYZ
XmxQCcsJATp3Ucpw17w3hj87kpHhhSE1l33+8/bJsu5kvGWPZeh5kBw6OfZAFwxJjxgsCyKmccwO
95uy9N6HF5yyHGSoR3zndmSSyK3gH/8aKuGFDAFrhl8Y7C6S9jPp8i7mUgrzof3kDTz22HIMY6UQ
DvKMKX0pJ0XjSoMJU7lJT+guvad8nxFhTOjpI3BwwAcObVAKhAKGYS74lwOzyDjvOEW8t9n6PUb5
iLCVVwdXU7hSaApLTuaSgf5zDAQkPjU9NJR3Y+PayZPPU6fFT9n4cF2yrsWS+Cm+QzaWv9MSlk/j
acLbCu8/LJavKzu02L4M8F9gRHe9biELjlF87xtnHJQsb3GyJ85ph09UpjDgjgs5XimRDMgiGXDx
XrIApTN/u4ns/Q5kXgOmzOZIJY0T02BIsQ7+gknIyp5gRtJB3kORiD2gwIgzk+W37BPYokg0sNmw
7nkCDkknwSQLlAAI7yzNdPjpO2JhCt45D8zBIk4Wr6QSa8jRSWab9BpnZkZUZk1MD7uS+E1crYQJ
sj5ohHhC/l2cF2v8ba63AGMSt9HfklqiAzg/vkp0iwtkosVtydFZOo5bM4Yk7MQREGfgPjih8H+M
gLdzLMex0FzpLzHp+1jz5/ilXfJcO4fMix2ICI5tJd/c2VbQ36L0hEWGtWOPCYUmfysNT7kli+FC
mg3LzdvuZc3Kk95GF/c4gIqvk2aKm/xzBNjMX39Lby7bFduZLKUbSn3vqXmf9cXcMWIO8GIh5MnE
ydJrNlRp/Xu54bLksIXjZw2wocWk2sQn8PHrjo2LN9YUAotN4vMfclh5R00YniwnMQr+IwGs7LuS
Gq1Ra+QtTPF796Laiu6zicm8U+nH+vhBUg/ODD7xdiXgfOSMs7m8p9He6AEhFSNHjhojkVVBSxkx
2DNYX3xHFp64fBlICRreo1b//Fnw/Ud2Xc6D7oGgRuI5icCqSI5FXF6FMEHA47ULu9YHYj0DRjpl
4z0iIqRD9gLxHDlqbOuSXLhtN4JtOSefTZzC/EidtfAdKPF9/0EqE/7B00o2YDLQP2D6fuoy0ldg
O5bOAn+DW0VUA0lG1g7gdLjRXTJ4e5eyig9otzhLjdXn92x2y906OsJdEjGHQJYeFuXi0VWXmMOY
7gYfyh0uMMB1Pbf/8W+K+rcTEp41zueeOyf/9UEpjnugSmpeNJ/X4SeVVftimt/86p85acCfjp0f
1YpaO8qRmKAg7wTP5O4HXgKYNge7ZbO8kKGA3nzO9ZBvrh5ziiioezmhXSWa05do795W/RBWKlh+
lw0BMxo4gYbWzcW7/qsGS/ZO3EROPOPqs903XF8sfWh4h9A0pVcPJA1Q92EVY4JgmsLzGlBtt4Ug
SHHzEcPDuVd0ECYNFwVdXw5D0x0c4xR1UG0FwJtimPMYBnWBRtxI9Dz3cY+T9GlOpUkPLMQakhlg
ngmaOh1AXDbI0vvMs6WtjlxnG5HddCHueQwjztaQKdg+9b874KzDGnwdYcW/4z87ua417rl9Cfio
ygzUr97sML0twer85C538uWsvY+6Ly7fwGpmBxCN6nCCTgZcsB9USqKx7L2+4UF/AcI+A1Ua8TTm
oBwp3zAHN2CvgARubR1IBnCwjzpsdm77qwy2PONrlvtn5HgpXITwABz7RPmsps3FvV9H3T7gFuIL
Sgnk4w5KwGB1PqoWaCyi6uEMHcBSr8RcGltjYUMchd8jzN5aFEZ+9tLeDh36wRmUA5I3TxGdaiEm
KoUIQuWKOkQswIQSfGhCTku5wWFk7D34B4CvPkeHerQEXVQN9gN3F8LJDjW44RaQcYEPgijhgUTO
5GHE6hDs2ODhwyAG/Bx2fyCKwA5EgGTPi1ccpIJeehuwBhEzEA0Mg5u618gaJEmBmOiw+dw9iQhr
DtOkbsxodvghFRpUvp6jCTG4QRqH4DL5GRCraC+s+S2Hkl6PGtPrfyy5B0CKe3BYQsDYQgm5uPhm
I5RlpJ7vQvLah+8LwU7dKzjjzpwFq5WiTCrgrUF5mFE0AAgVHPZ5rLrP1FzdvyDPzQy//ijGHbB9
lCDJOQ3pte2VczapQ29OhroRgttOHRYn1zx7BgBMMMT90C1XtY2a+bCyRpXmnWC0+L7OmQ7TR2eT
EGwJrwCJAsShwEA/YKD0EcFqf8sUFnbmFV0euC60qM/ahKfUrWaPhzc/+L9c4Fz7ooIEq0YLPPDs
1gihopswPv7Wwlh+PPjmb5nZX5BmQu1WwPHFW9MzQOnNnquUlF2Dw/nlR+KIpKrcD2ch/p90DSEx
hHTQcm1AIGNCR2qAhD36+ekUvppo0IlGvbswsy80wCVjx6N8DngEV/vcS3O9/XUna/SIUAa1ts9J
/X2O62We9dLDktOYseY1HJ9UqCsJar8s1H5rD3Y6MvsvY1iu+BEMbCyi5KKIFBFATWfyugVHCnaA
GqIWTY8a7+Q/bu7BCPQeArI+hpe0Irp3SpueixDMvplq32X3BcdqPqOwWW5v5FwoJw5WPgddNgDA
5OBXJ5UzAaDT/pvAEX/OekN8AkBXqDng9AwU1UWMAj0PNMrYUpXFbdP4ZLCPezDXhesCi7NoK3hT
TlTLXjNkGqH1/sQHTJrvWvF6s+uYIVXQCCBd7pSjbvgQfQ1Q/83w7qKC84JK9gLqUhGu4NNGC/XE
pIRyDll/FcZwJzbUhvn7bsSMh3Do+xdYvWpOGuoKzQwhAGmursI6Fb0gHmy69pfOqkubT+g4IThM
lckTFSeuAFFF3dmiA3QtU7pP76nDQWN0el/TgqYaGfMKa6RYyUDL02KgURHBilGQMZM7QlIRQkM9
v9w8+pN+OYUC/Ku0fPOM+CVMpKP9fAcdOLttI3QXkF9Y3m1UFoPbiPXvlCkjb1BVS3VDVVEq1hEh
Ka7E+CD+huTlY+JDzROeYNh0npMe92Zd/AvRyVTbujT8NX9BeR5fwQyO8lkHuy2exn8Odrw9U6MY
DZNpfnKfgCDsia36YMmGhnd7DjYgkVWgbiUEYmgm3ooZDMR7BwnofVqkaHzhD3sUJTlIKMInC41M
A8Uul9no2YQJpOdI83l3EF1CNWNe+COaX6isaCj/LBlLguE2PrL1eZyYYGaevuYQzdxF6hYmTv33
rIW7bRNexhXM+J/xlc1ggZXIlXe5KrzosATL/5yiPXGLlLFE/oDzZzgTJygnxvaM2joDI3w3htfB
sd3zq/H76EvQLIcyjmIEY1XUI6KSKHYXEYi/A0w+IHkW1N5D7osjuSqWiw3JVhZwBd3DPFL/2b8Q
HUPNWRxdfHU9Pv3W4+tYkr/1eP8rmndjFGT4Sxf1SDPxI4rdklu0G0u+RvJoknG9oW6skE7akZc8
jA+I88EbJETIJQSTJEG7CJ8rX5BcUxeJt4I+CAkIwC0zS0RyY1tblHX8qObGnM5ej3CL6hfPnOEP
UCHyQHNUEdkjBHyQS3N/tTXXF6/gKaK9gDEuowcDCHqdmk2qyZnrrMien8za5I60smcf/E4d3UCl
DgptBFdoy41gM1AW3O2/KldpbnBHndv5BeJX94EixBKWyZnbkhcLkGqHXT980jUzsBCsdRJz5Lgz
lB3qzjsb8cOZeuVuOOmq6EmG5uzpjU/URrrhAkvkkFcR3wxlhWvDpgjMDGA3h6nObSWx5PTnDUQy
91EOoHKCnmucfyu+DRzmG8gGx7BR+0FssT4sCniP/Nm2lQONGfS+dUoKAZF71JWDtCVpqj1GvdQa
XBbwMVXreiFRBGIGkQyRV5kjioGIVOwhci3oT4yvABWSg+uhq7ygvnuxOPpWpnLIUYfdM6oB6EFc
1EVgDG9Ja8y1zXG5805DJDvOOr5vdPq+XzJQxECzqKHcD4ued9QpHvOgUj7aowosX6CyzrpFrbhW
4za9bPdM9aFDqpiLZhvJdT26KhPK9SixS1FALTOHSOorUX8vxuiYtjWIyMHuuz67J/LK6LYjCwUI
GWmOJrRnMSI9enQky8c90++VihDUSI2R/nBj/To+wdg0MIiQLrPOckPjnGifUEUTqKHLitzYJTFe
aZMvi9NIG6uJag6LZgxmkYBOGczYR6mue830q9cBl2kT4zKzkTZh44rQy222OUeqU6atFpPL5MKB
WOSHqzbREMJoaPsAofYL/nRvgsJHcyW5cH0QXr37J9yvUaEliJeOzSLRX0G1MCQQjXeLoh7JRC24
Xo0NJ9zb7ud9oeyzvh18xWaT9n4JF/qL5rxQlVFyweWbg13nmf4EVYFrwRge/Z37pLryOnjCkPTT
+q01NSn6y6zb5/k8vY9f0NBQhmxvCpVcNcpQO4+KE9u/97DxqJoiWkBlmbZ43vBWAOtH1tlvk/1h
W16GSC1zgDsMPOoIqVrqBtf+x273D36QVB2iOnX/LIMaW1vv5tW3+WRvgbnpSURG2NGAeoeF7J/B
lW3rIRiXR54+LOOD61ubC5izvf+gDkOJcv9LBBHhM3YbZ5lHm+pT/7D/ffFePWIDhfX/FXg4Jvsr
r9MJoWzjUq/2/dKIfM/6lxuxm5q9YL9iJZQaUjzy4maMXA/G78W6SiAN47qoHph+3m7QNAJFbGS6
j7dXuauJjr9cENZTtJurkAhAVCZHE6iT6/X+oyn+HcbO/MHWT+T7dGiGAnUx6GUqa+fIvmlw9fcz
pqb6dEqXWBSNndyJlcWBQJBDqEbpECxwm15a13CGT05A8WzA9+6zBwNgcEAwgrI2ao6K5KP8Z8w3
3DmjRhedzQHCu7FCDgsLjveoX0LMRe3A/KiPcg9Q/RRFMlUflGfPug/Nk3+uXZ1yNCcE0o3CGVTs
6NM+2MpIy7GdcFDq/9oRImD40IO36Qd3KmP9625UINcu11eclUwq6prByOH8N9xy9Qcpgnui9s2M
lcNXzXYJQ4Ay0YCMThlPp/28niaQAY9K+EmUS3gjCHueBp/HV1De/90PXg0p92sC6fOLMzywKyr7
Oed9U/EBhcYoseRQgkoNN2nta0Tk8jAHMcmE68iwNi8UM8PO/CzLoYkCPKccy/Yf3ai6uKhY1WNr
wkSL9ULq6UEdpz09VbDv5co7dkwh2x7L9/ScnOz5HkrCHtzP5UdvphOTwfj3IfpWDvTqUNJxUnpN
VMoiV7b6Tzl9gTU5ppP6k2NjG10uIbJ4Lvtxkdm+ed08MKy8g7UFL+D1Rs85LOEHn6qLof6Dd5nA
aKegHHVSKP7xdQE6NsOJyLRZ55Az0oVKuourjrg7Di+fyIxyyDsfRx21VV47qj/LGsDW9hZcyilR
1BYWZwysg5GPEc9/9V7ybEMEbFGbB+HVjvsaNlmF1kT7FkslRzHZhfrMmTuTepzPTG51byNgHL41
QQru8/mpz9pfi1txkovJ8cPgp4exCIhX48snBz50ESyO9SSuPpVA/7KXHCe0OZfqieq3kb0UOBm5
u7ETPNDFZR+8ryGH3PSy+5r77+wEquMElg5AFXiFU3wjb8g9jZo1iki7SFTO/grYEKFybXrcyG1A
gToBjjYz0z5X5P214GwsrsuNqUNQw+8L4EULZQw8i3UOzuyf3OijPTtBhbD4RS6Liy2OIZHKNbyx
4FZxAbRw/JpfPGjQ49f0uLqvHUKR+rtc6XzitVbej9wD5zG2JWmOE7fLzhgSzIiCQgd0UBQT7ETq
jGh7j35L0vEC6XYbcWkliJex9NBwt8r4CbJDT8l1Lv7GRe6wtWmPLjoLZlAZ85sOOEDPtOk5oPf7
lQ7smM4St3ELEDogeY4A915r/gwICu59hQwVeIHpmXsjyjx5By/OrDFXvXhcGVMGJSUEZbzeWvKA
pE4booeNmQFqWffDXgbCiLOYEjMGZDidsZ5xey6wTZNKnvAIfIGsAiex48oW/7lfyc3FfgNGE4Qn
+SjYwsl7ZTrFh6CJOOcaCzXT0P/wieEZBZU+K14MDok4rwJlIYEgWBlskdP+FXEzqN67SOzRTuAY
9bWJNlFRpYyqMRY1vjFjCnlgFcAKmYXHDFvpfLsduH0QBUAFSlpUgudS02IjkMIj3pzsDQyv0oOt
ANGUrUWS8q5w/pdbJZBEDKs25RyzMLYXj15oa+YiO25e0z6jf+ZqlUtY1PpCruiZtYA0gVww9zKG
LMVI7wYoROJGbiez51TNOKeSZdljenRdRkhlMF7Y5Cm2FoTbwBoAhukphuzLpQ+zwsxYi/2GtpF/
iM20Wp435Ha5SQwFwiNQzDNqx1z2gPcjUQPGk2BiKVAwqQI+bgTWpXg7fnLaALlNWR0sOlaAMmae
na2aMRGhseWwT6pa7IqJW5Wc5IEd/OfovHYbx5Yo+kUEmMOrGJWjLdkvguXALOYgfn0vNubiYqbb
ViAPz6natQPsO+VnIgVlHT8I7WXxOQYXQ4ETxneduaDSgXiYgAX4Axwyr9xoO37Q8jJSZmgwv/eP
fIL0VzGxEp98ZT7HdWb3aawaruKMwMLtrK742c83AE7hdUQCt6wekN/mARDfEgiHMSnVO8xnLvmI
C709r8P4On7wjMK7nHlOlPfqybpoJYgRH55FebJ+ZhN7duSPmTKCuweXZfrgzsMo5WkeP6zNvIqp
q+dZ09z05KyRcp618toH7GcIr5iRn5fzf0FVHTe3Bdo6CJ64Uy7Kku59x/MGAExD/PReXMv/m+DR
OE/fcsJa7lYcMtAG5nTXc7eC0tF+GJuZ0ZFRbUCXnhYAQKySeZWiTuMZeyJQPYKV4SIr7zhQ2AIv
PMrsljzMMZdPPbHG4AvxUAIsAbjA5mNxzr6fVUBDDuBVAphcwsf/p4sfAkLj/3UYftz5y8wEbMAl
Nv+fe67JMP9AwRamnmDPgqoI9Hv87czlhqbG/ZJKfpvvya6Drend5omFuDcH25jsjwMSaQ7i8BSf
SPU8SBsV6fQCu2+3WtEFO/hJve/LHzLk20se5AEdOGg4PPRmJ5GHzE+18O0RLPAPe6In7mG+oZx8
woRHQbAvoFa8SOHpYbBmkInvNwZVGxN7gsIpV9KXtTL8u4dCDSLa4E+BsG2Wpgdjaavv1X0Pk54q
B63cWvwxNy0MwaBdlbi4BOZSWZcexzJmGzSrZOxw6n3PJKUXyAir9P9zvZxvOMgT6RIrFFv7fo2f
E4O57R05ECKxS7xFb4bM56Afiv+EfCQ+y/4RzxKMBAnYFCBMWSH0KuwpkEiN2RbbfFzw3vvqGIJ+
BnQp/VL+IsZ694QBuZs26pflEb6nYye2pMn4peQ+gze/tgYt+OAn0qLcE8V4pXDrqN149fQtOmd7
au6V9F/ggLTgpCPnJzSLJJgP/RAjXUPz8pjlgzLqJkQPLZGkzIeDcKm5MvI1Cy1cH1i7WbcD3szV
n6UdxlYgXz3FrmVahUuIcp4G3OQMh+k4yxrEQ+zrS3R5/TrZx1yi15vqKs4EWpCfcETfQZ08zpt5
uEsudFLUjgT2UIViZMuUhMEJq3WHcmY9oYaVCXVbKZ8oi1gO9F6BxP9PwX2JRGqZQuNCzJGcy3O+
AvJB4fAM0k3I+7frWRKR7Yu3dGV42SFBSlR6A1kxaUCpugIzZyHLx3BXAjLMhaO8AsNLd9atZyEO
u+RbuFrsMUGzxQsLBdImDhgPzL+PWgJaZYrobRZDasGME6xTdpnA8oxA4x8Ec+Du6LiOz3N+bN6I
R+OWhJ+Ij1bF9nlWgnw1S3DrPRD+sIXwFTQ+L3aM5zb5xLcM+G1EdZ9clWwfH2dhIDKVI23eOU/d
8LPCIMAZg2RfbYtPUgO5ywQw4UHN7dPcdpWhblNOGmoPrP8D7gjatdeHdELEhXysvRq7NkB2h36t
Ghb3QFxqp3gbv8Vv6RZpFQemhIeVg6SwdOtruB3Q/Kx5Qi4TMkvxJ9wiMw63/FwJFHxAVWy60VlC
QLqXgpykWb4ej0aLPsY4jZKL6tTYIc01WEr1tX0Ip/5acH/QP56RReoHZJZ81lknZu2oU32E4DHS
o9AXcHTYIUhiRQQ6f2Ju9KXMi7YGAjQeMT5Kdr3/ZI9ZdKdto3cpc0p0LApqLjaR6Xpf3pdI/H7E
A089mr4QlVT9iMhg2s5SNoRsId+4RlennFB2Hpptvhq2eaAhyPlFUMZGEYyrks1tVtd/I8+PN8nV
qG0ejXl3ktHFTT6CuY0IEU3n77TdLJVCoohG6w2JT4iGB7nUfjz2K3MfLu/QoLLHCwhpO0YeX7BC
S8aCjeeL+l8kvHux2R/qQDmxAapL9fIMksd0QjHYuQh0DtpOPiBlQjFcI6cN13dywogfZBSCRCM+
pWig6Q1XCVcAfAToIHZUqnvrI3o5nL930eWgsRbWt+iC7hwa0jJwZXeOLzkYlOU7XD72H3TwTjKD
ZAEzr8CG8BhtV5x/SFekhTw61uNlueavjsReWhvVqnk6+0d0M3lLL1EcPKskkM7Vi9ZtE1q2dsNl
xzRosmkCl+WlMmxAMzgZQOjX9kYdTLK3AzqLixKaC743dgaJGzsUO92DEw9KSgiotmCUCjQZMpmC
QwHNFOqBfpbYFoMQFU7ixdVySgkL9tD2MPgm4GXWT1DOUWDMlKRZizCTpnWKCQq8yKeSmOsvCnkU
ELCJKDvRHECs2w3H11H+HI7C2thQTQLRMh2HyjwTtCAxDFdi5WCAz2jrPDqeLcLn1wWfotIFXaVb
oVg/zOT3WR8DJThIPqMVFKLCYcZNttC4gmM2E2zG2aQUaY4Msx0qA/VmSRLRaS5O5R3JELOchDqD
k15+OSonMb1PYssG9TylGpSHw6yYiLbTgXoiwFjlj+B3GkRlz8F80ziY58P5fwIoGK30DepTwoI2
9nMsKA3bf9AWyBz7CO4nLRBYhHGe5SAdsxqw+2L+45cvH2k1wQWZ2rDSzFW8tnjYOWTWjZ+zk1te
dZo2+rvhvbblvvHnvXDalD/zjqmspXUx75drkvBgUFtn88g84DJuDM/g5E0TYNcj44oa7WOz5qEH
69cFxdGYILzQ2Zx68TTgaFVuMi9JLwUDbZ7BNjvKw0dLHsH9IyuXgnQawGhxY/kU6o8uo1W+jQw7
zVm9DDnJWt2F3YSVAyszCmmIcOAqxZ06vOn6ywn1Rdp4XfVjYCyXv4Xx8f508yzo72s+VTFssZcY
OL7JpENRjtgzozjDs4nlGAUGrg5ATpPLAR7Cj9DI6F2ArmAREEKgJ3r4BT/hRXG4ClVHpClAo/mp
L6W1vomw/mF69LQTvhIxZxXsTsImxYdQui/9MME1BJf5NafVM98ksLA4QOI3tLhY/iAMIcb0GURM
NoZ3LlWIZ6jFaDHfDukuqVb5J8cKR5IJp8CtYzedFgYVfxV6CLz7/f0DsXViI1rNoAuU5w6C/G6q
/Fi7Nhpehb4lu4UBN/CqvlFlTFiPgH7+Mtky/4ojcu0gzPwRYNnmApNSJq8enAWysZntJobC7kVH
/eUSkcJMYCpjvPZ3erN+22OxJ0HiySCNZgnuHXfoLF/v10nFvtZmNsofAvqR/zSFK4DzLglYHQzE
CylgMGyEPrGphKb3EXNVb8YhGbswnsUVCmR5BIaqtgLSRQ68kPQJUrGNlZkeLkDPjHRivAW54obd
hJ7SYgOFiYdNmMGy+jpaC/BVG8DjtDLxc2TF+z/GeIEhJ6gcRw7gvaABey4HaXtv+Ny1LQ6nuwxq
eKF+qZ9bNt9wK5AV4z2k3QoHlnRDguEOlxpMxLaxf3fKjwbYyDLAA7YdJRArB4IwUkSWF/CASP7z
hNGQot2Jr2bVLSNoPrgin1vdT6KNbh7IsO+O3W8PpmWPCRHS2Xd/UN+jD/1vNlsg0Vq6Ps/JmYMC
zgEHDWZWjGOPxZYyC5g9xQHGJ2WRY+evmjOKBaJkCWVjjX8S8W4tkAZ200Jbw9/91Ed/yXi2Vf2Y
2uZECmJ/tV5O3pPc4NWY7G5MO31wraoJPYR+Ahbjf2xScQnW55D3ydZIZ0nTCbRAD/kZ7nB1AKMD
3Oa9GXNZldOHWNX5rYWtGKdS7Qikw2GsODrpcBqezkgcigpxKygf2FXMhRnxrxdiER/wkebBM8VD
HxCPyIOGUW7VBrVhDz84POMEXfDHkk1zSSpa/KChgqfAUyACSdAaNRgzkHV5KX2z8jVcA+k8233S
ORVcomnVZ+sx83FQHpivH3J8DwmknRZ3VMpMqHwsgJE+zXAgj1ZrM4TXdfySFKbAYCsdAZR21Lum
5VhYpHLqd66sreJ4XxUrNvSqcLRoobtwABhAiTuQMtoqOlXaVY3JT6Dyi507VOdWwGrJACOZznAv
QPjJzVasgHHG2Nt3GAlfBJNDRrkTu0euLjcPj9J22WN3WK+ExLMsKIVvvTN+E39BvEZFMDUnNLKE
v+in/pHf0yBhIo2n4+qFw++4ewEUDVhPLJ+H7qu+wAyYEWbymb466ugn0tZtKPklL4Cf6dPLZei+
S/O9+qW65EOdpt4RwDvrjfwzEBr42o6kgHAScph+SDsFtPD/1J9dg9x2s98X41JPfg0iuaNl/nKi
+7eFpd7TZ9bKEAfsmpvOk1vtGg6LaaHr9M1uaHhh6dNMPC+taoe1PY+/4UQB8eZcccAdV2EE/hs/
HSuaA8XVP36Xi8bkkmR2AasLecFopZpdhJyGmcEPia0JfKF0OTYBaxQEmb2GgUKzpfwEHCEAFwBP
p4rBfzL0XwXyeQfAHapAktEfujDn71jT1UdSVuXkCkGHC82HBkb/H9uMjxZPWGVQ/ziCuazg+CFk
azf8nlBuDXTzbAnfzR/yD1XzEiZuX8xCo2X9nf+9XjwlznPy6tatxV0GMYA3x5V1XDMC6Fwx3PJp
Xnx3/DuwDMbDVdzH0na4nycAoeFLel3D+l3lwBUUO2sCNVnK+q0QlyIR7cWaAc0rWxVYRrcu0zMm
SGXvy9Dsm2OENmVyq3xVZIHGMg9lOmgyer1pGQMn6xQTzv3Iesi/6k3zzn2n3aMuLWXXKDAIwCKw
aU6A6smLrsEWnh8DpJq7yXlzvDN5bTfWt/k1KGuTXBqV4rtkiYie/vH8iS4x1Ihd+Gm1Hg0Hpbh4
GMnoIZUQr11zQQOzwUdPupbtmhUq9kEueZXqYvPQ7aPpERcby7wkFtN7Oxq9UcaRYZH9SadiNlcV
KxsWXz4ssGYxpTWhobUdmUFGlXat/OHE+SVtaPnB1Zjz2PVIpiIgEuWpkG8QCGIewFq0rYFapkPj
Vv2mht2ntswrjraSeJLpNYxEzQ1p9vWmf92yW/eXHWLFq9LDeBlfXoHZN/ZcsukLGM1xcxcSXCKs
n5oDuh3MUeVmmT3xhupLhzp7QBRCdzs5w0lHpXdQcf9km97MgcI1JCDjvogGL103rA0cZPVFUfoG
XpoYLOBfBtUAgucafAduocXp8pZ7BhVHheC+k+BFPgtvTN6VOzCSaBzLG0tV4i5nZ2KBNvH/3G6y
a8fXJv/sdpYyv26nrKiBjOdShaTBKAL+xyd99iEjYxBnt9Trh0sGAdBcPD/T8C3cM/waUGE1vhVj
b0EhSwavcDA+EMSi2j6KJgc1jyzTtFrDpDUiscspgZbHDcoCtVxZ1JIzngcnUm3WYXNN0yOsF7n9
yssdzCnmj0xtM1TxaTDUix8MpVZC+Rdn2CMytU9Q5Um9T45XjmxRvAnpe4RRlHIeXidtHrrNVVeQ
wxl+bcbwnJPPRYGO7XmDzW+Dk0gSZFkPw+gJ4W0dvYxFCwdmGyfejOF9g7Kp2PCfVRzs8U79UwHa
LqN2oK8xlQBc9f78ZeyUX9nzsQjeYEMdgzfiGEntL9yk6lPpg7TyI6xTNbo4YtVX80yJlVOFH+8k
gT7pPKhh/ldKah5ASkhCN2vc7GaKtlW7IXuw3L0/v3sVYA/tm7gm9DOi7cA9jQA8fkqXZ8yLGf9L
ZoOTL3xiHAQXbT3nmjiSCAO6Li7heRzsXj7z9i8RooVXKk4trNmzK4KX54mRe980b8yvOU2wwov0
Ul9QJu2zyC15+cYdayet/oTGJRmcCChcQ0WnKJ2YATM0npybwLMEAdHRDYfqLOtcTIbwuZLkfcKu
j7kq7FvRNuEVmwQoz1VDrVOieuIva7BlZLGngHzhzXlkghXrHg8hQVOgtfz4gNWOK7+HEcHbFBra
8qf/fupOKNiF+dGson6rG2c+Ia/b+DyGmB8x9sGLJ3GHvcb5pi4EqMkQQZ6XjpwrxtyVQxJWYN0o
WqCLlKLTYk3x2X9zhbLOFkP0fMYPj8lEFgM8dlIJoS3VzhOH8ni1zE+o9VF31aH9wjWOVm6OFcwY
68KyA0DFmjZ3IpzFl3EaZIfqk0/GdJ/zj1wgL4eYkcB6DKb0s5XRJKUbHnYm4v83A0mFg0ccO/ld
GEg/D9TMw4kAay4vy5L/6r5IcK6x21gmF2VNyVn+9bjFAr+k79IlR4xLLrvqlCa20JvM8nCwr1aS
7j5Fz7g/0pYN9IhpdTUtuBv1B9/NGM+IjfON9i0b9usvinyYq1R6mAb0XvWu02l+p1A8bS0wf/AV
jNdNt4VbwFF8J09BnAJNf7RoxAHuZesaKacJWqRsk8hNR8JRjo/Gc5nFWICutGKbmriyu5BH9eyo
ysrCIthWCld6P7ptAsG1WHXKV2N+dCopjxpp3Jf5gbZOMAoHLXapwWrz3XodyHtf3wsXhlA8co61
mZ1ZcEbsJ9DQBwN0iLf9sB7jT22v4M4Ir8MxJ3jaMUPqymHScz+VqXMvXa3Zd6oPsAI9KOrowu+/
DIHvR877F24xrdv5xduI0+wo2eChsT1fsyAdXIURx7WkK/wwOSex1LKcwTgm6kKMSTH1nwqSke6B
dIRH/L1tlgU+TvImCf25TWeQB2kZ91MtCfR9BhCmuQThogWjf4gyJNvyOnfKr+rllelsBY+OtfNw
Y83NBT2WkTqvaV1/EjosYuVt4KQND1CyIHqUuMeZnkjTb4UBD++9+WKfsejKGGwoyo6xyav7iTD/
sf7K/Kt4TABU0XfbX579se+WjJa5YGWFI/EyFA4pNbKZBNiLNpsaiLSjl3RkRBnClygcdD6n7Fv9
Db6Y7kExMTqfIT90V529TsHpnB+lNlBgCuT38ys798ZDUU+iuWtfh8paj0Sk47gZfujleTrAMZYr
z8JpEv/O/bjp98oaumlDRLtJQLZ1w0rAT45V6TRECKtb8+nw6Xse8XbmBo7fyYZ2hGLy/of4BoLz
TsbRA0/vR/mZWE4Ozt8TNixeI2Cy+ZlZFK7OprmFQxNqnlAHmfUmMC1Oyex+sSUVX3TDwyfVOQ9F
/GVQeJ/6OTAS1ZfZkZnhVibBfQw8PaZQ+qZOfDJ0S82hieGn4uIIVxQ3k1fk6fK+Ghgi0sLnrj4t
qaB6w1diXzJcRE/Mbu6YQor0o4u7tp72CTIXQcLOOXR4off0Ui9krzyNCAn7nckUSb3WGPFMJ2xQ
SsPOfrsWWKDyjd6l5Q0rijWBfPKguX/I3WGK35H0MZwbfRl+vuowA5IqZ5Icmokp9WipeHspWd+l
Nwa+jHrQuhC3RhYILMTi0UuLEDJetZbUAxRyKfvS4k2TzN9CkTbm9BYjsoA+nXOM4QRyEz/Dv3u1
Zk/vDKouWG51spb6bQR0BZQEhJoTxan1fI0D7yZUNxladv4Ha3SgDIr+y3maZG83VCQM77El+i+P
YidHGkkLClVI5qKth4otEoYP07NLEW7ADxOCIbB2xn8e4dhkW7BUA7IyiBhIDO+Zua9oY4WzoYDu
d8keqn1vuhz3TJmlapm/Q3+P8O5nGJu6ou7OmTL4ERsOsSv5Nz9t6hDjdsnR9JS/Zo9sIvYZ4Eer
6a1jjTMjgrhRbVtE+USPKgvVxM38yocXnn7xuuYHVmD4fENDKGBm+WmYdgTAls6lg5W6KasF7Zvm
4DmeVo7cL9Jbz+jjU2A0qa/K0YfFjVdQF26iz0n4faZrDHAUnLJbuEpwXoL44yn7Imiraqup3Xc0
n04yIqHIZJ+QH0GA9hsGCeirsm6KZXqb3bzx9F9oIIMnVHOcabikCE5hImxZq9N2im/NHQr+7Kas
+zrzFdX0C4vJXN4d0QdNW1MGQlsMk1NNJxLYP/O9imZQt4mizlwTZA1YeTjmsPawAcWo02KjdYbk
8pQcjlwjcVH0dgrwn9cTEfJbczU+7l8giE8OkwH5jZ8Zm0mDtvhmYcLIo03TP8JXxompC9o+AI9l
AxjWfbMoE59aggXA1N7cYXcfvVYA5wiPvyn602o1yG9cFXOmgt4gW7sZ0uzQxtT+XL/XaJos6jhe
L742a/RIxHokhz51yzc+aelLW4zRKypFEOWUXjId6DpXd1z9qLfSncYs8E0ultRH1m/X21K0TNOT
jLP5tinZSAiA0d1q8I3uNKibhsHoDpqvn2OCW5Z/Bf+N82u7DBVtNwwaLSfLUvgauxOB6HdoKM1C
7z2z20VYPFiuMvlgFb09J40D5YfMfitwPSrdu1/Xm050SP0h+6CnvEPBgMgTh8QCPpg7ZB+y8WPo
Z6Ug8BuCOITOaN0ZeytbkbMsmTSgZLM0D1a20nzyRCI/oyCiTWmXdwGNR3TLTYeKsNYfr+e6jjc0
xGgQrOHcQaGByGz60Lgp+fN3ow2oFQZgIay0SYD/LDpIOOTd45eOvoNyVvvQIaU8ycwJ4RhRVlMT
UCHft8PoIovIEdfRdPqhBjT3XkReCdQKrdNwX3zWc/qlbo2P/hckUjzxpkWAR9MMVXUuFIQ7xyPc
rx6hwrHttmwV0tPrqc2VJUWICXwt/LzyZSO5k+qMhfcyjhqQ2F3kbAC0E2YB31v520DoYNgASfiG
Iu2NlY3tGLz1pw0GlW0plu7tFMjSayHTM9efUOsJbFCFS9R+VuZKkj2heVNhwFrus7R17ati5IMj
KDsfyTMk7N6I32r9kN6WWFPhz5QdA/5bzO6wKKxVLGE7ekj1pWDO9up66eTCo/ghbIVwqa5ZTu+z
1Xp6qBdYsMwSq4K6pQ3UyJ1ETuzQz61HCqbzS4J1FC1Z4glxVGRJQf+Igylchjf9vuXlTIrN6lxO
0OBPz24zZ0GN607cad2mzFfkYBnVLgqezbuZnNScwGwcLpynZZvEKzELeV7zZmtavojPyGstdSf6
J2GV1LuvLlybHQqXR6Ze6C/Y9xJE8cUHcTsk/yRPCvq90J4IoInEpdrZzxKeg/lIX+ueLhMyYZec
BMxWhYfxdInoGfmFL5XTMCrp1r/LL5khM3IiGV9vYLTINXQ+0extzt4tTrsezD7uViUh37UnSR/h
Rf0WkuWUrXLNJUdJOLBR43qNldD9bKWrRsgWH3dyCmSysOCi18fMsuVb/67x6iYdbmdHeBbSmr+s
vdScRm1dyXS78Wc+R/GEALEedtpZs5s6L95gsf1MrtGEbcQp696wBhd/VOYEiiOeQdaE15Jzo448
kWZc8PDexomZ/IoucUHasDxmnSlObsEuIEgjGEcS5vCkfSSNnVV+r63Gdtc/gyxZteKXGq81hbkw
AP6AWslTD2FKhtbWhDcHpM6u9Zmdw/CsEQ0lMWUunQqk5rkv5d0ALIuF5qJOVmb7Mc6DUJjbuebI
yTr11Uv7RxnZfikml4jGaGURix0vvzV0xvlSCKHBLsze7m4YzocsJrpY1Ckgb7SytPkXU3/crVUj
vicx8m1fPb9EL/UnoPnnEs65LL/jj44n/zd5IHG8wUSavzNO1tu4wgVdernpy+syT25W5azLxauS
cB6CCojM2uBwThoYt1ggvvBdwXU3xSfhxr8Yd5egoSo68ffK3/DcRyi48IAskl1NiAmaRmudG65l
OfxFjjWbeQGG4h5H6l6E4l/5JnuhttOFBfMCQXJFDmOkchiV8wSPHC/B62cxIYh5aLT4pdvzodGX
MI7g6bhJx6jcVeWFbhhspVmkv+nbC+gJLpG8IgakBcRP0qAbrgV1A2RgYylK77A54nug7Yz+M8V4
yNjI5dtTeojCH1SQDDZe7+Z29ojD2apb/QBJk1ubd2HNSSd8QQ2QOdgY+FkYboW6I3Wl6dFBqoqc
cLAreYMnO79+qTyi6hlgPl0MghRMVpNZ8nOmOk6EIGZbQxtCDqix0pnmIH2i7pZsJfW7gJIwokSG
20MahuaMIQAa8jGqPFCIgNEssntOeynlkMACEZVtoxG47GADU+IVN8juJHtdICHlCpfk+VDiDPga
0bmOvwyWon7PpDjWfThstDQEd2HZLdmFvu/H44SoX1hPiGrH96I/UPCO4yLsgFB/pWGpIEPPdlGN
oPWbnYOUHY2sJdnl388dKBLVJfRX3S8NrybBTnSoXxonggvQHMgasaqT2i41bKsBAlXydsJ0092G
w8h+D4ta2pLVw48RTFeb9nNw9O+k9czyo3h5WLube0twu5qSEgG5V4T+kDLV9NQH5Q2qO6H6orZK
bDjxA2LBrWRhagHVmon7rI6t7RcqsfBNgNFoBSVQRH0qYiI9aNoaJ8bEdIBqMIiRc6+P7LvcNLm+
sNHG9MYchylZZ8r7SNNGOHm0IxOQgJiUNmHX/uXN0kA5OESnu/YNTSPKl8lfD2U6xe0FmVHnZbdm
WkIUGIHRhLlhnxsFfBKeDNqod1gZde9WEDAqF7MACxOseKlyganAzHdaGfAkESKbD24GjZAJBukn
wq8I04pZDLQi02UtqZh21XZG0tdcgLaAGwnNfNAWpwlpyUAJp17lhHxRBzCKhUD49EBl/Z0ZTtis
hE8Tx2AGYkvrV5aJT4LQvkAYPJIN+GXeTIST05mjTn4wqlLOyD+yGzUk4uo4xYKAYfnoSi9/yvww
+VC1gJWUaU4tuoV5LGmfW5tL2J7GN743jS42/Ryp8Z6mZgjmKLZdguB+Q63LqfTH6aKgu0hssGtV
neXNUX3g6I4yMrMCOpOiW8o/gn7k8nM7ShoWe0a6mBFRXb/lFL8fk+I9T/QppDEitg6n+ZhsLVsQ
8YoL2NkIYRMoz7CienoClcxBjHzShPJvsXIpBUhwEtSLgTlNuc5HkGWERZ3l18Mb0XWSfhusfSe/
J/JHaeG63t1GWmsD+hKQAL67YBt1kERe2+702M3uhydCJZjETwfbYIz1S9IHCKNAp6V5rPSQfBSG
HwX3XlmOpR9fKCDi+kiOg1V7xHIAVwgE0CefojQHNYwJY5IWsd2cP+GOEO1CYEm/xo6MQYczAE8P
vivjTiM5tMX9AlKf695hQoyfhFg07qZQ48VGUj3OTwyKyz9dQkZ8EqTLC5pz5RX3k0pYQWMXRB5E
swSpBWd87sOapenKMAzHQxG/q7Gfjfu74bcaCRkQppnw40QMGbROAumEw53PUzWdOKekT9roO6kV
db6Y8JAS/BjxK5Y1Epd1sTHi5TMnMyNoqmWErgMdDm2jD/9wqxzJSSvf72ftsyIYU5uHxcJ7F/uc
6QMOAFgjzpjzgsSV/k/DD7D9gl27sN4VmPWICkvvjg8VbBhzQUmuzjnYCMKyOQ4dZwgaYNFmKksb
cmf2aTl6um0Bg5N13DN9WE8jcVwb7XnCW6H+Va9Efl6an05xxndx0+z19Tj3VeinsXFjs09JfbLT
vXxVr+TuvrB1mv7gXVjIweW5NkR4xlg1xfVvWLJz11iefvE4rBv+/H/+rgmphyff51iQZlx3Dlyr
RZ4cCfeHT/6WQGz2d2C3hA3AhlYMeXk9nWfZ4/MGOgUEB+m6CIi936UPuu/xYEEwRpF2Zb+JUJwn
br4vj7isbpmYJtcs3YAOo6Om1Zvhea5aPNOSBN1nWliQi2fY8ouul2F8MGFxRxKcg8YORCkvnPRP
FMHWKa7Rm6CpLvHakN4ayzEtVxb9/AohCXBf3KHZ6U0/u/EWXblSlv03vQR2DJMFLuDWCF0oRcLk
zMxb37yYXqozFwlhoDXdxsRtVsjrAJs1RjAUQ0cAZuV234bExeUIN6UlrxaDjg8e56tUMtuP356Z
DSSGD0/s0rqMLfgJPiCvepP1vF66M0gyWMoaD53TIPZLt6i6rWJbIvziYe7s6iv9gthDn0MzQluk
3p0emkY1eeAOoE8MpJlNm0c+EFcQaAZwLvcwDgBTZioMoShUPTZ07EUuOqU3xh2oH47zSzKgnWz8
BeCYIzwqnK5EFDtKzlgHrER9/gz3X7r9rghmDIVKAV4MghMwPwsrCwolbGAYNSJwMgIUdyPTV6yn
Wxg7ToTfMfAFw1xPIKdUds1ortWYZbD66FWfR/Mk7YcnxRMEtoIadENw0Bsqi36NJF45K6DlCOCT
jfgnfrWyLc75Mqv7G0urbT8apEzdNp4cPrmmePgKQ6lCHs4CeUIQgKv0zWkFNsK7Ea/6RUbf9Mvu
TM8Hb5wRBZUU05G/1zRzYyoRPap87NgKEXSWV6k/YvYowTfye3hb40pwOL46nopvelNGIzOmV5zA
LsLbHZZWD6aOL5Y9l0z/XYf7+xaJEkcALWueHHFBiqyTQhP3EI/xjneOJAe8R4GvIzHfx4K83xb6
ljJL7OcDEB4DdRHa0a5Z831SzUf5+RPmPgPZXg+44unL5jCApmBp9kBeNZSHNc8y47dmOgl4OOgB
t3ga1/LXcy9dmNgxlsCdghHFDLlIHs8DZh76vDBngAnWHn6nF6QuTK1AA+KSh4kO9MzrA35k5fw4
vdAEvQJz+MFAYFJ3gD7VR7FviEF6oGrKXl7Ns4GK/5Q1HCruHZkHWHQSBi91rypfEAvR/hg/OCmY
b8/XbpA+mNW/TlyJ0npPzM2z/zDi3cBYNXFQnZvpsUAvq/oRvoIqDk6EseyB0GJKA2rxb+V1vamR
zVz1Dp2MwZrgqwp6OI7LbiG15rfKDXpus98XVEdBWISwBB0hAVm4DSP8B0JDJgxLVJ5TiHZSXrmt
EDnCwPAzQspSsysdQGKn8Azq34Z/UnootV1CMrF6piRtOyLdWF6GxXOIlYC+UsaLbh7v93WO2cCd
SnCfE90A28tcUL8ELH62vM+7C38q2kDomT2vE41pcBCxITcGydB4U2FkZ7gtXVtL7VKcQn1PRfJC
0GHNH16OPSH1GW/0zBtZL9OpNV1Ft1vQYHCNsCfUWtvK5iVKd+q9IxV0LYRBOmPKWHc7DfB6uQJi
BqxgVlMgWuZPlei3Y7OIxksG8qyelWQt13MWLr/P4JguA7w6cUKWh4CaVxouzRx3y3McTYnNwRNl
zqThz1BCx9hERuO0LKuqpTD/SqWTJt4qftUoThmra4p+2hC3F4IDpUdrd825UoMpAcsKl2PnqEXw
er3r/WECDjQOeX5M8RJI3/uR1gT+LIxsUhogyFS0RVeV9GHidHDPVwJNCDRtZ2bHPgrMKAQSpnsk
VZYwlS0V36sieMZn8VjYQ+bbUvHM2LuXQZnumCAb2tXo96O87gQbg5nuB/0CtkbbucsZmGLjfsqG
C8qadv8PTSqTLmAWrXSoOXwLZ0EgwgS3vmqthSvuj5X69Cq4FrTtfky+mZNBmZxIS9A8/Fee3SW8
GmDIVFFYMjzhpgBHwoBhToA0qf9VT4r1bsA4Nhp8dpBagGBxB3gubJE6OsEgiQcmXXN/VW7xuNWG
AHgqMRkkDNvnEJT9h0yWw4lHop5uRaHbWXg2+R4DVYjHs6LgSLYWOjJ8ZrrTgLAbdjFRj9VcER8y
9RzJ3ghD4zP2src6/jEONVgc4DYrq6WYMMke4SHFhSA9msaRbZKXNqtrFv22wyX5lNU9LEG2YdQu
wqX/R9J5bSeOBGH4hZZzlJDErbJEDgbsGx2wDQKhgEDx6fdrz2HHO2NjodBdXV31h7tL4KE2c47p
+YTt2JPj5VhAXKki9KumWMOxpREMoZRi4cuVoqEQK9p1r2zA993O8OPpvz2n0BeRyYEzCHt1rUlz
eKSTYfHELHwhfdBLrU8SGJvYFZxxtCYmARy7XTIr6BYfcWGkl1HLrsGTqz6QOXew6mTu0wejNepL
j2gEMGUI2+r8wnuONgiZXsXNOTzqeX9b1qBAK8NlUdeHOWtBQQqSCw1YKQ9pGLEAsDPS1gh7JOCn
oOgWUEVmRTldP/XoDSH6iIwImnDs5tgSK4uUbUfiilj5mnXgsACD5sVH3kU9IZ/c8a14KsyqtwPV
BRmfonNy1nBhBOxTKO0pbKb0Kq1xwkYeRhYRW5ln5pokKdEWIDLUHoiKvc8B3xH1C7rLVjcKyOvi
kX1Pp2zXEsOlMM+6+WR9MFCyaFZG8lmCp4CwD6Sztye77r6QnvgEo9KFD3RobOUqYEWhnazoHsVf
bQ3yhoTttlDZw6IqlYUAP2O8lMpZ2SxuhhAwSY6TPAQhc6evnf0lDQ6fCqmLzIVLB1/Vu0im8MiT
OGCrenv6XDRQR6B0VFHYoYp9WrsnDaLZSa0XpY+XtARHAsNa+jJfi2IA8+gTcuN2X6TrqpiJ5ujT
iQ0HfKVcBO8SPJ/fdyxSXkqzJKFZfJKBXypYvlRn8rw280Fzgc0qAdOjejggXmC/cMsdQoAN7RDU
8UHhJo5L3AIRAMF3CWWuh/McuYAz+jFKP5Zez66K3yExi+VvHIFGBXbGXZJ3dRtqQDUzryNtKpAy
N+G74Vv9gg0GZjdXBJOowRBQokV4nT50ahe04Rudgg0mekHdLcF+AHLVzG2lKZb8DRqzwfL5hWwT
1GA2NyM8Xza06jVpR/JLIgw1n7VZ00qcVtFqKeb1FSaZAbfhdWq7r6to84NXTbcTTOpRfEu3gxEo
Fzj8WkLLOR89flPY1o99ef/VKh74V0+kkiYx6feG/3qZpPBaAoOhhF66+tNXieyPGCCPAjOFnjpr
xxsFeY0ugwSROQHpd9+D78hEXfDKqArGNIcKj51BZ8ySDwY89YSu82mKtbelioCH4Vbaoso35GSl
wBOwn6NwUCU2XVJ2Rg+VuYTYmgqCCSW8sVARVFlGHY2W6af0mHcGw5iSAbrmZHWBcgP111wm4SWh
wCB+02DH1NerLlf9ylC8CupbnXxKbG4nDYvSa/aSJnahkhchDnol6VoV1UFAkVge+uRzaHgkXoIb
8Xg+0M4e5ZvrAzdE042Vj5YFjQWcyFs79Ed7c00bV9O/7ukqfbol4DzTe5CE3J5uhTKdl4OjT33I
FNRK0KFj8TfRNACZObn7nXgf1NwxcYKlEiJaGxJ4+2qbFmFhRPck6KBePLufKzo55/4KQLWZX1ji
MwTvMVFr50+AwJ04Onj51Dah4DUXoBKs82/0nro2LLD6FAqb+tf79VX8qaY8svNNn1c0FkvRosrb
eTFe0qvjGCq7v1K3X41HJ/CZzWv1g8vOlSkSfCVpkVkdWKuM+7StUTAHHoivRulQKlTOxt3nfrCH
eWlhq57ubchpjdp1Y86qcjYAkjCidkyWhP6OvKE5ChGi97V+FtcUdw+Pbm2066tuQHsB/nq9IPRK
0QkHGn34Nq5YTH+KdAobbgg34IBS5xl/SlQuhk6QVsJ+srt3VG6nBSIscCAJXbHDNXaQKKCbIEtd
pp5adnQbudu0VWRO74k0w4hn0cc5mfJcZVV6JQjZwbvF9juhdSg1q+5Jw5K6VY6WSD1SMFgHzT7G
C70F2Hm9vF7bbPjOOFLf/mrdPse3ht+6TdYly7bIgCIGPZho9gAZATcBdW58SfHnmJQOjqrIqNKp
TGPnXbNjDZJbMEkCWsS9Pueu/QnduM1HfB5OE1T+fPWX1kHqxpPduw26G+InZUBNtsSvvbPjIki9
6zAbt5+d0CwvlsoEuyZbVTy59BByQaSaX3nnZaSf22zdJUFRBpQFFCT18DiwlcHZ4hIMonLi6ect
TfqtLdEdPGVs04FKNcB46VMX8uaxXnNU6iDWCxdr8s3eiK7QgJXAKRGkFHpRnyYdJzcDTI0BKkqV
DZs0P5sOFxKNzqVRKXdCkosBBx54vHypcBYYDXnp6XR/tJQCeH7EzJtxEhR0SO7MwCxkz3xnb1ut
JCQyfvpQar0sn+OORB7OuverIeugsyxRY3eollPkQMnHppJ9G+3IRe8uuSdRIfNqcO9KtpaToLei
5jWyooSyyKVPTzJiNtCGTWeoPtTqQ4bmdd0SjqipNNqihTAmtwGtSZWkNosUunP0SoBj5VO6ZVSI
AHpg/Y2HLWj5NwaOJcJvtPdDNhkSOrb4UIGtbL/1nAi9vFenikYvNB5m/9156+xEqI6NmbarN3uH
+wIoSH8HoMfmO+hY4UFDmaTFwPQ5E0S7kdAbM4rZOBqLO+tOlTr8R+GSsk7z28wp+NQFUr2zlNhT
sHuWFPexVltsCPdduaGwOpCoFfl69KC9iP+oX64p6XjISQbFdmBD/3CpdVXIe5ZIo5b+4wuU6cdr
K94q/i1sDv6JZz/QCG+XmcPLE3/EYYSYp/g9CqN8J18/3MyhsPpwX1sKvS7wD29sA863Ff4UDiaR
/NLd/fd6+0KwXaG+S0vztRtUJM+L2S28hsLHTHxN+Zf4+y0cokr4Jhj+OMqQsy3En5n6J1ufhU9e
MpLn40hBzn7i0yY90d5EdWUjcw7iGlMPtVHKXIJpJthq/wRwKe0J8dUKVxDWekrlv28ofW4d+wPM
ij3FW/GRwgjwiv76FYJidryGxnzwZQzzxrg9o5/PDUkZciU3C5dujg1E0kMwgMmGWog/tpvThDKj
OPXuMvY53VmyyEJadej6I+4uACbvhRD1B7YzfS2f3nNFQsgPFooD88eTWZpXrH/p5xPBUcqVLkCP
J23mOqSmwC1ChoUrpxgfFSHdHDxBsDsP0Cvkrgyu5imoyCNigk7YbfEISaPbSEj3P8LYz5Adq2Z5
eAeRyQ1CATcs15WPaK83WYJgCB/hHd0y4TMBHS+kyCSEHRDjZd1BAE/IwbZ8/Td6AMZhKPBEWC7z
qL5hyfDbP6OY5VIMBZ4IVf2ahlnQLl+rkmKjK86XYoDX7Z8rzaPvXIQs8hJPUfxJwzs+jDx8HH6h
RAe1J7wXKB2v2KzZbA4imkjQlWmf+qr/DMXtUl0yXB53xaPoI9KQkIsTGS+7OU92AKCTJqCxcxS6
xPAJ8TwQz60nuDIMGMw9KsQQsggHjAohpE+PHWnoBMAFo2eABcn/WUS4RgqaXs+vs9xiEYbCQiRm
TwWOkRnwZJyDQOF5F6H+sDMsHRt416P91W/wM7xiSVCEmIGMGWEZt0Fyyo02q5GirrxHSCdKj2B5
80yQ5Qu1A+7xfo6hBdQdIeURihELX3/dUKPNUP0mHcHbwUCsWnxFpiWEmtMGeEMQp9kYzmJfh4kP
VvEtT5HypNiCWDWy/TC9tngEcjuZpQxBHh7qtxm2A3eKw38DDioH0QA51gC53A3zG3oDdwmZFBRG
JBcwM8OF7V5UMvaF7jebBZQKexC6+nFEaJj8+SjwXR8Fh1l9uZ4TaKdfjLSvprOeW21GbHAhVDGt
hemBiBE0Tf/iBoUfYgS4NSYmcqh/80tI3kl4AE3ikxK1lyTEk4elzwEFEl4hyCv8TKjlwY5EQg/U
IOR0VIvEUDd9jWJuGRpHQa0Q3+0vGqp8Ocx6GOouDScXQj0ExKDhDWJu8En8IYzSImwjMg4yUx4L
oRHlbvTthVR1HwCU4pxFBBDsVRxO+OycuyAOHPvvXexLgiNXhsqFw3qI73FqVSjtYebo6G1pnMx1
ofnl333MwzeKf8L7RVwD3KA/1UBvEor4S8xCoSpn+uoXarzljP5sxMmJ6+OYuKCIW/DgpHPkX4QA
jMS/HiG6t1r0OiFmi3CbHolbYXz/HV/cCEaIGCMqUlMN3s5oLTlSimpiPprDuSkW4h6J+0duQ6bB
PlycdewLkcI3vytuIiSAmYQsHCWU5d+d926b56lk2IrviQPc+b+4FPpPf08HVwxisDfm7eL5iJMR
xkDoMApbGWGlZvpvLgrRsQtnPeMqhaAEWofs7/FdiU9YkNz8hB0zrlImekBC/FD6EsYE8UllJIoX
7HMC2Ih3MLfQUERUkRYQLpncFDGA+Gi+S22RSNEjg/MnqShmS0T3Qvh6CCcdcSAE2wWLmRcaLGKa
sQHCzQCVZDhXf4NczDzhbyDeIF7Al8j0abEAePkRijzJ7EoXUjjHhELk6T5LcDNC3wgZoxGWJH+W
Un+fNkETRJw0Rf2FUN7hJ/yboUZJgjOsmV9/5xzPxdEE1ZgjkJcHaEOKcxamMhRVuBGClZ2hCYSS
Ejo7T44nhJ6eyEEJezmhikTc598sXZkAbQklGUHKFuYrwpGMeAnyWYR+OBf/vs3ejCkLgFTG0lz8
DDAywx+R+T8yt7hcbiLT0FjifsKjLsHKs7f+G7SMm/rUzKhOZfYNXc/YL6zOMREEEYPKZGhUjO0q
1HnkIB9YEBgWKFByddeL8kWpEHUYeOZiHNC7Ep4+8QnVlp8n9Sf4ENwooT+D3pWwNxLQb27cv8fH
oxj//JHVMS4RqvY8rR9xl8Ud4/joet5ES2u8vP+NDTH/xemLqCIu5u+Oi6f2J0MF5FxCz1O87sQg
Bha83ujvsQK5j4SK0t9Q8vvJilLU9UJBE0khKidChh+E94S2n//32HqhuComLBZG8PD+ggbF1/dM
74kZBIPwGhBGGlRIxTwSUqZCd0OJJktxi3M0nv6dJefJ0suMZ51/z5A1FhMPTzMf9M2m9TOg9GPU
Mh7eLg5RVAlv0cQzPDFDxccoUYx2V+YYlDqZEgxVcTVCOlRC9ZQLpD1Z/wUjLlV8qBiEBVOBEcTz
6MWHi5in80jFEcVjRBHmSYjTCTKaYL7jM8ZZsZfnvEvur1g3SthvCXFJnCpAmQXqtH/XJOJ5OaM5
duNbStTIlXvvpvJS6FpJPvpof5NTTBoxFMTX6jtB7erB/SEQhlA3w7EHaPfvKbL9LBZV2MxgJPId
/lIie4cIYSSu/7oQujuMtRmlD+HyJoSzxPUJBx8lQkIVhUVGYj4bjuIcxXsBt3NnOG8A44RCJcK0
izAiwhEZkCiQgg3hznG5PF++xfBqo/Jb5YbFJ8mPf4Fiuj9UEmaEn783lyHzRJzbNRgzNQi2npD9
mXiqI65FcsWUkdx2QRdvRWdnozqoOpLdCMFAOkDI9aEmK26qzs0UywoMHnGnxb38i3wiXowC5esV
GULsiPFfI9w2IbYIuyOVaPFgIIiHd+WjhLwMOrpIv2To0GD+zIeLOSsG33s2hBXKOe/g38I9Rjko
xTxayBm8/FsEnG71WKLWE9z0VTdVg6efY4f+XL9E+cIx6BFuU7AN0NATZ7gBe4D7jWK+jY/3eOT0
JDB2SyhLYF8nbzt3UCGFLubqhVimnxbVv3xbd/4Ip56tMZqqE08Gu7EcgEcFVIJiKUC18wnqP4PY
bGvuEMoJBbPwGalOXbgPVQiNnuEEwTLyHhQ9t6AIyC5RBSjcFO3FzzhHLnH2ooaR2jqAd68aOVK3
K77g9z7bzUSzh1l3cyAltr89de+PovRCYBxIWrsJEvkVSopWGjWxF8tI5xSskOwtZujd9Atz31KF
tpFtulFJtYzM1qhgutIeqiuUjvcPDYQbpilorYKRRS0SF3gAjWF7eqMnSXF2TPbWn/TLGAZ/A7cq
9k3eIHp7+Wv+Wsj1UYZnBLdce0RajcB0N5VyP+ucY7FXAQsj0XQyzPChAipDkYbS2QKaWCUvkDbI
aQxZ7ZWBVca0hCyoHHMtko9j6lrNbHxE/Zl6SvcR+6+JKbjEJSXbwZ5/9a5BYnjkN65rfkmPis1L
Rg9gRCOTsIBIYgxhSJ7T3jVTQijxDsoWsg5Cb5/Gi2MgIEitWmefj7bwxEKvTv7u0wNsrQLTZXGQ
nuICE405M9k2KG++ZrIy02K3K3etPeixBcUX1fLj2AgmlsMZEQYH54YBlQstV/dbfZqe6ov6jSeC
w1QmQPm00btjc4X9gZplgVGfYFXwFYVkGTioDhG49g3NLWfJLi5WND7umIVSy6Wnhm41u7Crq/kN
8oqvDb9WHfWe0rI/Un4atrroTEWAA5oJniDasckoqHoT1FKNk8F2rnie8+8RtGvqVMkVeDIOt200
3lVcJOplT6AmhKmHP3rjq9tBWbg5WIkJLMLEwS4XFcrxumIJ2NQd9Xkqx6A9IIMgWFXA5AOSpn2h
f2/AHkX1u5rG7wtIARZvIw5QRGUJLet5XXvjn1KfoVBcr9VQsJeQaL4zoVzUa9SfSbIiJUGQTqgm
tulRRhaGngDwmAaRXA/4C43udC1BZ+ADr59dQxMZbJYJZB0N5xIwBpBdutaDU96+KcSNV0M9R02r
mtZ0O6ziDLAttt8y8jHmOJLzWSN7Su0l+CyMsRV4HsbNjnKz8VoaGp4aXtb+0BO7oY0OCCiBbQuY
aUuTHtCBUNuh64KGC0y0vqThc2J/VsyGF9tDW7kt18AjAaexfVXR9Se/gQExQP/gULQR0xuwTae1
msbVN9gSvxexXTb4TqPqh2A1bb6GZCHnAp9Y4SAtBLOXinEJ6oM6qUVuBI8Y/2UEnyghswljm6EG
r4lhpzSmqI6bG2U4O3wS59DlIn1Krr+UcJ7nul5xGw9jrKoP1JjQuTFcqq/YSoHFfvr44cQbnI6o
xvIDKBwUZ8k2aTaqYluKMg4wERlf7FFqE81Xl/Vaji+gETAA7P827QGtZBCfdyfejJuQqmyhLR/+
+PPh3+/TH1re7dO/JB/gCdZrEx8EqrHOlYYxZ7eGKzS5u5M33iAchU/lXSUXrGrs8RALgvP2mP8E
evOLY/hdn95HI+d9/e3xXM2foGRK+8r15+36TtstSQHFvt2JSNnQ5ldvdMwa3gEZ4Y0KYtNYBlIa
D4xUZRb0hk4OfCCQKglaD9X9DZ8zGj0/qpSqWK6t0352efiTqnbrFCchuDtFhceGbqLlAJmJSm9D
OVlB7rfKkH1U7zGNzf3NYyeqtL8vAwxwSeobgwm64uhsDhsJ0ICU7kAWJGsqzjGHu1EUTR1a03GF
a2LR2W8iEPpEqfNDQVcCoxirGctVlKzz7FymU7qwpx8qdu/W9F/vqXTAKUfL/HRrAjJWAir/Yx9T
hpHYe5j0iFJXOYve5uKK6lhFQhWAjcFiBYBuupW5iJINOxgQcS3Abp/bvZ7Npy/txNuIGXmxqX6v
EuuJAUA2eiYWjkD8PLf23JAfUfl9Y7YFxpIaMovrk4+7luG0WNI1l0V1MZ9vO9KU23sLhjexLvfB
760pJdb8Q4aR8CZPpqLeFIN1dzEmG9n8+jp3p6CX8QiyKP7foONQeSXP1ReQLfbPJcDkMR12hEPw
VG2dZlMfhrtjQi1E9++onyli6gHNK7QBTBf0BJAAA4usQvQ9JEr9oAATVGnYNg1rmqg6u/TD9IqW
yeML8p0R9QcaCZMr5ktwduono8pZy92uoS5DA8T4qtkF9IcakAUEzLiEf/Dx5vzKNswfrMVJQCMM
+8JKOg7Dy45qI6KqnGknha74pEZCCclz+hUtYXlGkRfQcy5hBsFSf1+2pavehMtx+YFjgJ9tkUNK
Cdj3U6ZYKrRG2RoAGoLC8CXIs+5rdjNB3sDkO9LVBaFmT7WDpoX0ZehLS6Ur1+GViu48FTIwIHiz
YQbX9G6Jh9j062Euw/mMwDObr6CBsbEqBH5UlFB7CNFWudDhmsTRdacTrZqF+pFYtqHTRAacsL7T
q0kseT5muG2usfWwTvDzrKIBaBhwL4wo+6muXotNlhVXc245iwNNIyRNjtTt88yBnh498eCMHbCd
mMwE2c2ml0olPKWYH9YevXYPdDIrnlWejK8S4sVHzVFGVj6ex7NJ/t3i9gAGDMK3Xe0BwKo+8flu
myGAVwgNtvYzRMrxusqp3Rd0ujXujCMzW+pt4VSQtuzRGvGSEK0JGf32eLp7nBNiPTFwRaHwW8WS
fkeYuffEIEvZTr7kAc2ZR+cCxIOzwTMANFVTvhnB5RrP2tUdjAAifWxdxL2uvqblmjAOd9ndU2n1
plDKaL9W9gW3uW/KEgM6pSAKUOpEYVd28OMAT9pGXyiX4J3UkX2xslQOBTBpr6v+TcOewdiyNXoi
xEKPuaKZ6if9Uf5kvMc2oBXZXjQsw+5rx7xGscCY3cnCceUqHcZHQS305TMcYzr0bwf7CyI9siSf
zI4J7SAPbVVXrUSupJrh/IhtSgH9HQqJJNANEWJc79nbWc7ZYAzebQEqocs+aTr/JH5ZnBTQp8Ys
RWGVXeYQNJPopy0g9a/XUOuB/KnzFnBmbHf06obZ+2NKE4mgJVwCf9QV4Ruh9xL4JTkLZclkBgJa
fu+brzcwrgTTehM93A3pyHM0DYTtDReBq4kLxuznDt1yW/f7LkE6RQCBuiRqSu/9QTuP2NmMF6LZ
xY4hERGLw2koryNZMh0++fRPyrSAY9IttmhOz1xZphAaNCQQrIiFFSBfBVQGtrB0rG+O6aWO/sJq
GrdjwVSlhi2Ulajtwt5EUomcQQM2O25BoxjbBM0b7ObAxeeIRvn5eEE0SqhHkQrRy0BxwKqs6BU+
FauzP9tv4yN5+rpD3ZbZf6Qrv8xoReABDjgEhLgR3XpaSzYFZGisZFYImunRtbukb9i9qeqWCvLM
NTIjm/i7c91I+84eXjayNr8mTmTsBUmcfHlxLXboUJg8aPBgVju7L4x79HJqZ3htrrvZ+/IAbQGl
6KKY4WAbia0OAdk5HR9kV+iorGCTtbu2sbuvRzWjqyAdY7QsvOwzIyGgnJU0YXF4TgURH+jUSqJp
cAcyj7CuYImQbED3A++PfSIB4daK5k+knMEO0CAEoVvIUQmQBgnK3f2Y5/PhrEC5+Ejs8QztfHNt
wDjCLMId8BlxipNKpafyENgxhJRai0SKbGlPeNxINwmHIOJUaYOmHn+uQVwL9XhzjbvAJCSTZrN1
ONrH6PnaGG9b3TkfrBNtWOKxJvz38EeB5mBnT1TiQYLAtQZTifai2bvv49hCvN68IFWEVAUlDgFI
ZZVQMusTbDdVcCgUwt+SwG4iUUydJuf8p8UePzVAy/CgflDBwuOJ1M2lUf/4vfCh/TT/lUD4C2GM
BAsYQJsYp32yMJ8orMFVHDt8laa9lS5N+QyQQEzgkVjQBypLTrb7nH2mlG/cEYiaGY25h0tr0U0W
sh186iZYEALge0GE0xV0CygURSz8EG3FMeuzIUb+ZFUvR0QmNA2sAswSu6TZAOqKPXqU7mhf0rdd
Qace6fjgNWuGgCAd7bf9GTBrmO7SsMxdOA/j/Z2tNC0dxDLW5VcPzVVwHwz/uXot7xEYOnDS769X
bdWrBqAwvixCkhJ1aqhkP+B2VwIt9D4nq4kRoIuEfkVDQY5iAsL9950eb9M0bOgUpTMYqSMQjAMA
FWB0x84pd90kAEwEpCJqFLbL6re+Pg5I/ZfvYPDML/YIzD+H5jOW2I8PbVqngiFDJVkUvfBmOOUj
761YOQzPdv/yk8+3GcTpIXvuJzH3bJoOS9opGUk0tBkfoZUBMTtwVcoXco2TbjE2/NKhSLIBuwmr
XNjF3s5QF2F6fLf4NmYOejgaBmqftHPrM6IJLemcL8zHGE2YMxgwbUJ5CaZeLQG7FOTRZ/ZFwye+
RDSTKCXanVfsTaztkhmkE1/7NlFF68Pk0KukI1F3GBtoMmE9uMQpYfBKxoe8h6V8L12TNFixb1/5
ebzOdrfPYbB5VE8aiScwAItQ/WLlu7r3rXFuf0ElqfOxK4HYR5wIqxo97PuFoTvgcmojlFn88PEA
foQYVu5CmocxB8FPMoJiWEAp0cALn56fzyWpA0E2jzfyHUkKdMbshzyNVIAfE0oiM3WFcgZBtPoy
4T2BJ2RjcO9exFYQ6/SCRp+5X6c7smdGvWj1J4GAwGRr5TzbVySvLftMBzgKKBxJw30XOSL42gcw
Lllp5Za5VWl27CF9Cu4XuMaX2woYsFMOrpD+WY1z/4lGlKdr+yvCKLKziNh4/nBzgX2rvXvrF+N1
mrg3baYq8+tKqGpgk/0K2vvmDe1Hte0DF95TXnj75vfE7x8e+MkEt7tdfDQiaDDMSwMoNPXBo7TD
72YK0rfGTwjGADBONt1onrMnTmYJXBlsSZJlt4TTLTBoaGShqET1ovou3NG0ELZrRzT0kXUF9oFU
X2ZP65MJg5EVJdlISEIgqEOH8K6irA6N2n0wSp/hlO8eAB/D2egdbrFAEeB5BQReW5ioUILOAHsk
bVBiAvidRO9fQCCPL/Y5QK0mK/QZIDOh8KrbDfYVFLXOACkwdsyR+xjsenb7BCBPZUZA3KH7P2En
9mwK+SZY2TBBeh10xArJP4xgP2Dji+DDhgfh6Q2tBcpAs3QTV3TjJluE3LNx1OhkfdRPEFZ73iNt
vDaVJccoieXY3vz8hVh1OWFBUWFfQVMLAH5yGclXQ9/R09cZhTyfSvYgDGfeHtiP3+v2QnSFh7CD
R4GvIxKj8WQLcDLjASEMSgqhktuhfyLJPiEexaH7qgsN0YENEGaHcKA4zDgzJNKZ3zA4mTvRCIYy
00YNEug/WApa+rLGiGUFVSoj8g5WAaLT1pzaywM9zMkN2XUdtN1mQE0T8OHNEsm/lVxa1aK2Gf9A
TOM/DXlOhP9bKE0DlnOUizbqhs04yVmKGln1cK4h22MZymJ8FtKjpiMl05G5Or6Sr1Y+mPUWnHvb
Qm2ZozIC2qjqo/dkBroGMJQSQBOjmGNDAISltCOHwoPLqfaEA53cQadXdxwjhJkC4wtESlLLqwLV
LnB45BC+1K3QKHS3GEu3U815fT/OGkK1dzevPWlbut36WQs+XjuLVbtrSTUSw4mfjsp+7HlJNvjv
IMxoJSdTnslQDCivtPaDLbLuSmFxlKqgdZ7o3NefcDdp+PxSpqmdMij02TN1ISZf8XwCTKFv7xWC
zKaKCPf9IMMr63xpZdhkxWUQqwuljWTTQ8u6yJYErHjWBCuD5nn6o8XWYIODgdJVsloDjCA9Uucd
NBOqvB6yMivQ9nWYfXPBHnsD01FINzwEiB1qvW6u0+y/ObcjcNhgsG72p+TVP2yYCUQ6ZZUQCVog
dH+IBwgGXxQCTDbypKXs5kBJuhTY+GnYeuPecp/Ldvr2VcpHy26erHugWsR13WNGiaCl2Q1o3dXb
Dl5bsQFi6XfNqSnA0a6ikVR70L2AVYK+QNDoRxe76fcvciPt0+2tq9dba0qEmiVje3HALtjt5p0v
u68QXxooFIK6a6XwvaNmXkbbqgtltuGHDuFyP//KntEE+xqycmIHTsO085wLsiMrdmymi1kw4+iA
UgywKVhl6La9pxe6ZTsHJ4U2wocHu/TnFodaN/dbPvSAPSR6EwGRD8mP34ffAsUnV13dxuD/nDsV
+vmNrVnqm8JOwkFu5b4GD324kTUAnbUx4f14f1R2+n1H1c+/5P59jh4Ex3sFyQdUCMivGLzbJGNA
HFCPU8Be+8/dTf8pVqwK4JjOuf9Ckgj0xPR6zOqALR7HU1wVaXghA1ofbumSTcHVg9qAa8MB+iuR
rPDubQBoVNOW8eYCshHYguZAdvocI4dkU1lHzW+dgT85FIBS8Rn8QnMH2yJ8ESbRxGG3U2gf0Qvu
JRfFtFY8+BfjT/Yo6/yLVBmAwNb4vAjSq0eNCrtgRBMQJclp0o8viByXS2BoZRRRNdME6gIyEJy7
rxbbHIC5eURkVR6ekUWJwEJMQAHarzO3tAed4lFv3RZlVHXuc0vFj7JqvLh5UGh7a4vuBXR0eDa0
VCJgwWcQC7wFUQBg7DhNlVDdEvYGBCb7/Q0knPWbJ09XNT2Abf/p2Wd6xQFOB3P88UGZD8CDVXAr
pzB10i2b0pt3ufus/NKmwJF7An/Ih7wOfdkuUJRsd2i/jSkUhiQ7dKbhsF3B7/keyb1LQ5ByA6Uw
iAayDe/35rEE0BcVaoY3kk2KxqRyj18+kCvDlM9+praDxxBdMXQmFwl6CKnPUCK3oobYMy8TVwkm
KJPDuQEx8wrQYFd3bFrucP0DGEUUl+7QLeccL+sDGX5xgtnwTpnfyX8wEfDqSKIZTAEq9x+CSpd8
UC7+At4GuQkkWO8ATHJeq3o7AhvsvKY4hwTDN+ow0SP5rhzn5aIziriYnk3LftUTE5fcNpjSeoD3
n6hpAczKcC+kIC90qa7ogXrNgkEI2fw5N49gjFTXZP3Qe2/4+O8qtZOJWSUN4Vx3JrZhm3w1HUTu
bQDALE3//txsNFr/fkIHx35PSWhR1r/Ny8OIBcMeuamfgjfSOgdN+SkC1Atg+GdhQyOQBczqiVDe
ZHtEXQ9wDt5zM/G67SlHuZ3XYR9auw0Of+8Z5brwOr1OFfAx9Zr55QhA1ZXGjktGx6vnJXvi60BH
8t8f0ZX89+pmiK4u/r1DvCv2b3DhfPFXmW6i7HVOsWhmnZMtikWH1J0ZdY7wD8Uxk69o2Vni/x6s
Av5iWCT6TuXISxQu5i1bPPakHLPfC8jXXwu1DGv+IY4veuft6Rrwgbh37ouN6r13kovwsavZ+p59
Hv03zaYYRFcRFWgPaXC+3nk9gBxQ5qICbv2O3F/5jCWGTRfXgX9ns2SzXFDgo0P3sr6WZkRZwZId
NqrgGbgNXss9rGbsQ9jLNEgY2Um+bnkgZF0oFg1RF8KYxKPk9fBvKMNHwF4p9NLUKzb30smEm4Ua
qOdh7OPISZncJgXhOXes9uBIGQMH2KT2G8QbmwMwftpBCvSzMk0ditI2Oj8WeQ9/KtRKHz7lcWDr
IEhtVlZ+rw/fNqESGBOAty1qmAhKGJ8CJimK+ZSqvH8ASIG4xG6bhbTc309db/Ueqtte7RxWvw1i
KEAT7Qmv1S96NtwrGHW2aNDivMgTjSO8Sm3xh3bQtJ2PcRtMXWNKM5eGrs73z2PvZZ3JgtzrmhLY
By3dj3JbrHNE75stZiDCpdlbpu55t0SkyavXN2vJ35aJfV42oIsELE70xJ8bMQ5Fczr2xXcHB/6j
o/HhwkMRoirPmFqbBQDi77EN1u/v7/fhW8wmHKhtFA7sX0SX7Cu3mfnM7c64IvGDlCn4+7BW1DB4
6RaXLp5Dx8MXb6PnwlAQzwc/aOusuWeSA4s6DK8a0ft/L8rfyKKLoSyGdutCJnf+oTgaHP3KGdYA
f0MdgDHvo3M9ZW8J/RCZLEeMduzuXDTzGev/5oCYB8IE7+0M340npuzTpZaFRzhgwSM8YAz+hA48
gmk2QuA2Gyb7EZp/qK3Yb5l4/+brOwT6diLmb8oVdNlNvqqYH4/VXAC6GlR7m5n4WxVmizeADYyN
QUQIOEw8N+fjpclXc64CylCX72/tS/vKj8AalICcX1pTPYc2DUFYxehnT+yvwtG3AEtI9msvwHji
XogQ8C82UE9WuynShZSLMLeMiQKmn+/ErTr29rSw5ueXfUbHxLpOx95yeT7j4fOb8GRphnKfd2qw
273sZUjz5++xPqwDZHlnxhaZJwdPj5zRZDtZEmwhl1knlll0Z3UqWv9eAvapODpQ1pEfA1J9LHrH
iCaXkW9Ejcsatevcai/SXvFSQEpq3gOQaO+QwXkyZu0d7+rE4Ime62prTKtl8i3AE6qTO3dPDCmU
adAteJyRSAjZAxCkzVD7/Bes+TpHkN4KxcAiHeV1JgD6VAfxaAtpFfWRAvxpEgjskORDVQeooq9r
11yzTcCMFVQLMRKMkZusOke8kOkjIqMfSjtfxOvbNNtgQjIGOoji/Cn5iN2xk8DA77H0uc/GW9yv
9wr2EtcTYB0q141qp3s+mm1YCVYYzL9tLJNVvc82FDsm2+uJfsW6vsCem/Et1ln03QmwEnrP9v1Y
HutoT4FNX1yRjZ5ST9EWAUbZUwWLGLu5IQ/s7NEPxY/YF9GctvewreqgL30cu0tcDSauAfzTtBG/
BKoApgfJe8RYHmRt4CComwq1nZa8OBhgigrJfwXoNWoxBxruVEA2EvovVv9zA/wTZhPMCjCA5Bec
wr8vnx8SgBQbG6mMisRjqpiUQmhmO6ivLLrg9vC0yikfEdsg/C+OVBduBL79a9cj5t5YCYPxB5mq
9LPSLXlvHvPNQuK57XTqB+iQutQMbsDcWycZuZJqI2QOSw+7eZpLNEP+J+q8thRngiT8Qss5eHMr
jwQCCc8NBxojvAfB0+8X4p/dUUP3YGWqsjIjIyM3HIbDH4WaeQWeAaQhj8B4YRgByXV/zW5WaDPV
wgRUJS73S3HyHJYuiIpZ9b+Kq78cNE5wU8wqM95aHL0ri9ALv8jcB+wYDYGPRiUuSKDqjQO+zCFR
06228j264tDpqNHeng1eb9YJKJeHNbADfX1oWLQ3r2j4IsyEbGPayuXN+EVtFdIJCNYgcozzC77j
E/rlUZ8lCm4/YMu/WGGqFmHve7MsQOvAR8zjixSbhZhr9DZydoKqEHuIaMWVsgXW09JoRhTWoZwN
UX4xQ0AQyJcMob+VxvAEkXOmDQpcl3luwVW+umi0WJW4uKxznf7O4/v4PC737n/JCBk8xtmyuDwt
PpNZ/zFK6GKVLvr7qDa6dG694qC6oswQ6hC0o+J8N97DbPTuIUQqkjjhrQ+PCt5Y0eQMO3JILn2G
NuvJ1qMdz9bUAnMMMdDrQ7MCGaNTaB5he/VpXwv/7Xw1E1gbBm3Mx7R4gVp2nlORiOOdLxOktPdg
v0jV0BmxvgJjz93sGiMAtBf7Vlh8yWoXzDdzJ+kcp0W4eqcuc3RYKpIYa5fPSFzTGIbUJl3BGg60
qO10v+IMP/HEKXGePv9mOAHwR5Cy2syLD/cKw4fYPDH3lNXnEJNEy9Oc3a1PzX3k3XsKq8jacwkv
JlosuWFyh5roFXPMmGBGVY7k1xlRxm5GdhzlSPMEFafs5P/yDSTXUGdAyIC6KkpqnHfDnTUGDQoj
Tm4t172WWqd57ghDgeJDJ6UrI94mIAI07fVnTPuMPvlRNNhWTF9QeIpYExx2pPLeOWtbCzYn9SH4
O4KxbI+rNz0w9ki1N2SGDpMnM3Vv0MPMvAQXZVSbmFELdddmkT5r+9bD3lI0RkLCzq1qgxuYGE0p
SkYfQWzYnKiQQIqOijQlTcDiPhHWbR/fELZFkPkeXpaXLsS2MRxDmg4TCBaUsIKQjMQGKqYWRc28
ofAHYP2htLb/He9PbmX8dkt0ptuSyqxFaIzZKE0/G+YzfvTfdJPYN3PjyxKXBP9ejSVe0L9ndCs7
kD+3Z80ihAhcMWCCNzTN55S/PgNSq/g5Zdhg5fkzrgWNxR1JXQqLW4ifI+kCskcglDaRuC0uLhdQ
715NvRxrtORE6auNpBaVq9RgpeTNXuD+ZjFAHA/lIvTaU9hm5H27CWKlQPCUzOJZwNAgG0vx3hqI
AtY9bmSuf4HaZhyHF7wHbDJdmqmtnOf8BpAxyqLEHhWLLDWZfERa60F+8e7VGOLkMABz7C0tkMfb
PmXTLUBrINPS6txrXGHgoYCFPjoZuyT6rgjkMal3pAxhGPBJSKXwE+0XxfZjjGoKjYMp4+a0I4qN
ioZZbYOaHnGOim2UYlEhReNks97P1HPlQbNeICcAIsJ8yBkVeCI2VoSu3bR8wLC+eV8+Mc/DWpd6
xwfV2Af3u7wn5ouSgASIl1bP+Yhaf3hd1BgTBuGu/cEJpjw3P00LyiQ9E+dLFm5K3ok6aOSOU0TR
/6DTMfPLtLoMqwjqqVqAioh1HtlmozLeBrfeB30esnEpdb5gvAaK6XdWAYYR6F1iw+WnbRyfMP0g
H0muEHE33DYuCI+dcKfLWHJEXYnRSU9d7QNxpE+vd0Sxz8iePK3SDMrkpHyZn6kRq4S1gNZF8T1+
hwhRTe8rxn86orB0vo1xxDpHwg2EkNuFON8p+LshylDdrV+qUYNoPloYYOwhzUM+tEMbfugDyFyk
ZPYj4/kJ4b3dJhcqwpcbQvYJTUJu9KxgUEBBIKPUojPI0cLZu88rThlhbk4sVNLB0d85ZabpffKc
VEj2SD+RRoyPLrS7Y0zrQOidnSrsC3vmQ76ja8oXvy4/QDHTpICuR/qZCoNcBzvVZa3AUO5O5t5+
xjSawvca7X16Ba62Nll9XLObWWyXp4iLUal8paTj1n3ke/eTn7xDSKLNPDCneyy9Hftl26w3Q+Sg
huXxbIx6nT7bKVLXPTNu4ZnWDhTggNGpKtDgj3N/FwPx3J33GFExxHos/IcuwL273zp4N2tkz1nZ
nGcVOeH4xvVfD3ghaOwnuBC0ho1VfQRKfaJ+D81R81szSedFNCpr1tDM8l7RLUyHt0F1ROb7SsAx
KuI2Lp+kK5glePNF47zcjC8RSPZrlbNmizqY4eC5c6iBffZqQ3J62/5pOANCNrD46Cj56ZicAuMY
yTKu2+olHJPKRxTPZ6TUydkPSoMrT1KtQJDEKn2RPDKQCdS4SupWbxAVjHSSrN6tin+YP6msx9rD
nCS5kukMFytT0K7XqgRdAvHSusW5apxJJhTrUGGQhkOoDHbK5UsYjD5284THn1fjzFpqc0Dks7EL
tVVlxaJClgcJUZLVQNm5j/2keTewJ4PhIArRl79rFoTWFDh8/PkD+yVptS8aNikbjBgp7U/N47vE
78FRBP2lV0+R1kE2EH7lHEBlQjWEstrPAsrcN+u1JKAGswj7jljwZJRR6zpMlSYR3oRIJxpjRq8G
AQHyxdGszWcEgIw/9kk9rsh2UZSs3aj2atPSNIdCLKd+ze9Pt2bXBg2InkiwGH8zp2FTjd4h0RDn
J8mIJiVpTD17xTiPS+QOzwacGZq6hyyWmwnT0G4V7M2kgenc4qMDaNFNdruQGiCTjSGFWh9UD9LP
pBdJPFD0TDhaQhtRqRAA4TeF/atXlG+dwkaZ9jo0RTJoDxomC/yGNyEyrjCA2+I0qpL06H+5uBTw
DlCYGUDXoOkfaT21ETDui/foAt6LSNUFv34KUYu83WtVHVHnibsZlQb1gHLm1RkjR/UwWD2lyFIJ
e0NSoKfPcL9GeoEuNDbCTqUJsiOPSZW2v0/t+IMSO+SCSIqUPCh+Ilu2MYEYQjgHh/Fs8Lg2yy6M
2hkt7MyURtZYXZju6JVShoyBKLvv9RS3Zwp7Eer2iJQXeXlEvanVPm8dhjTAFwO4VaGLJV206ehg
UBAH1WxRWdK6pVPonW3kkgEHh2T5ISHTQyi92/QCKiakoMgddxoMZpN5lKBBBrV63uh81mWG4hBp
kvwwAWo4Tl+L/arKyY9rMW4H3ffUyvJt0xjnAHs7+MD3Qxt0xDJwXd0WRCoswkZjcZuU6BSWOPDK
SQjd3atfG6VIOfO555iAGQ7DBDTIO0+vg31EBz2vdDQ2K1zpG64H6lG07MXxcFTeQZlHGzHZXryP
dvDvtz7fktLTdR+VRjgdBEilBRTkXExXhPFmThbapTHZ6OPBRf70SHEgwbWA4EOiAYpnUrFIg8M0
QEcGpseG0RtfF6ToPgtG2E+vHAPP4tcYF78mPPQIzCvpUo0APf5LbI8qGO78JkeNv1m8mPhVXzKj
vIeTzKmk69J1zmupWQDIgmMGEfzrXLFAM2IFc+PdaP/t0veoTyEd4WERJM96OFV4Gyq8qN2aLMNE
vQAglMcRQ71J+aI3SZ8I6rAKk5m9XZxqNm2qaToPkS6FEOfn7x5QLV/hlJc1mHTQyIGG3L/TsOQS
/uxbTOccmPbNPv89J2gT1vs3X7kcmiRvIGXUrWO3ME+/Nr5Q6qbUJ+bW++Xr7szGh5Cy3o27nRm7
+U6dppoV8EpWx8T69M936wTIsWYuHoJ67xu+0d5Cu7LzrnnXxIKJiI4oGQWkzMjT4iRVzxaVyvkF
rhH5XsB20uLMjsfkRT93nIGZc6EdmVk7wIJGmMhIlrvlB596wgq5rzrF4YLygpj/zMrGPngPqWRh
eNeeRjXCuyW1gdDZPv7i4aypWMnhI9KOj6opCCurZ4ApRAKnopbYGJj94jyC0EDLCFwT3CPe1eiV
wyrMfLlbO+xWv4KkIUmddroqe2glDI/9ovVs0ZjgSUCMvSTlSm4yX0RIz9tK/Nosg9B0Ed87I/ZF
JwQaNJhF8ieEHwjh18TMqVBATEqY+hBi+f63u1ngiW3XT3B8OObUj/Vv3dPGwjeifVRIONrOLdLe
zN0PG7T4LnXPi8ZS6npqvL5rMyI4RKB37vMupKDnGq/lTBl6uAn2Xo34LSgPHt13+4NDYuGzfdrV
Fa5TROPtFg1Meme4xKRMsFGck9Fh0Fg+EQKbbGDJwXqBUENlypbiDM4OJ/Q6AnF3ql4SNKKX3xgU
pqmfayOpTGaEoQ4+OcXsw37v5PGiJq8IMrG3x8dIPFrZWtjyJqPdK7bu3Yd0d889/P/w0zoNX9AH
noITIFI+5uVxfsxKV9Y0Zp7+wVqE6onEtFKrCDNz1nvVyXsMgYHlFIji1mYlRG2+frFgPiIHjHF/
08oPlq8IdafVEw23v9KKgcjIh1hLzpnHyTsOSNog9X6j2oiY9xhXXTLxwHbM3gvcpIROuSZG4LNG
VgL5wuOQKnIiew54/R2X2xsSSP5LEeJreIbGb73zEjMBHSLBxqDGxUOo0/2AEZPXsFKEuEzS+zj1
Oe81vq8ZDKjrFWmZWTSwXyjmtAgI+nS239OipVXq46sc5/Sd6X075Wk1AqFaoANVGF9Ydgskr80x
8wdXh/6w395s8Da8dRAFVK2Mb9bRCHw/MZ5GFCyHZ7Bm8GZBwv1OzuDvPqfM2tqloL8xYtxKo48q
GFjd1exDZ7QdXtHnxbTSAkyqAHYvoPvaoHj91IjPZszbtB1d3t5vboymHiQCgOvXBBsRuh/HbryK
V4kVx6vV1o3dbheT5LpXy4jjuNuN3T93suJF3xAI3s2ZWKw4brI3/a0R5+yYj9U+9Pvs72Kh3sIF
I04NAHRQwM5Ux7noTBed/nRKAzVjOpWyFikYYzwuu+NpeywEsQiGyBPgC3ZbeZevM+UZPnHabhiq
2RTICNHJ+gAt8wqUJkCdGnoPg35LHsTX68BsIZ92eFSg1NXo3I1Oybp0+CZUu4xxYA0DSEQh6bfD
4GASnwU9RCEhfS+f6PvvjWDPbgnGHpeM4dsM3ma0saL1EOlYanEuzem4XXXh9I3fZsXggtWMoH3U
s9a4PX5ZShXVelXEDngNJutmsY53Cg7ljjbRga6odlNHeCPlhQwxx85vt9pmTWAfiecizsrRGA+h
l/BSZcR0XCBH3KfWNG9O229bx66Mg36fuRX96XRRpgCr8Ttqrg3QAfg0F1xDabHQAwyHndNfLHAD
GRXicnwDBkq1GXNpm/wwOniM53hj7CrtQDaKd/U73DVT408PvLyzmwZNjRjBZzqxd3vImRjXjF2T
Ay+x90NiYmP8NDmP0bJmRcgatqnqHdHsw+DQONPBMNhCmoT4nR0epYLmmNM/DG7OOIo8Ju3F7CVc
nJ0xKJmDszUPEcAOlzvjZgzC8GL44YAl3BqQfPJ44fpkrhP7A9XQSwz+3wuCZfQ2qCzRp/lrEstR
QMqXD6SOpUTJ9Zta1WUVOPpiVe0AtJfdKroU6nEET3YkCniLNwwCxDqbhV7SJIud/s2mRUQt7h64
gRdZMAEtynoO5prv8qKIdL2JqHJMoGUjgZWh/6QEWtBm4e5asC5Hd2symtD51oJ1bFd5RRKfjBDE
iM1VtmAysu/W22l1/7rIf7ju1nS7o5VyQ6tugzQsAZf5MnnSJacEncXaZkkx130YTE5+qjDtu/yL
N+0q/BfK/i3e+Bc3THc0alEg0IJJbYwm9BwzeGCCI2W0eJw9GLJnE3ah5O84xXS4nO7mrZfdgpRk
63FeNWmlpj0aGRyKjnBS530XI/Tn6NiZk5CKOCvLdkD45yMGNDKyBkng19x7v866tO+TJbF5JZ8U
Tvjg0Wg1sgeTSatl21zoi9EikdK6GSFmZlXme2mZaJ6bowJ7OUlNt8yzIBBuqzWxZ4Yd8ovDDUP2
abVqhYAE+tI5o4Tw+YM8DKkLumsldt6I1qQUNTiQJMJ7sTVeGtZ6vbXgiqx5MoJfZoCSO+teDy+E
VTwKIooBBgm+89tYLpcRr3YAeYIdWWwKIBkzjPXIgmZiwuE3PX8ZHUnROkxi/Z6mjubHePg0Az0y
BEANz/bOjJYR+8AgX3u99c5e0+OLsbvphK3QTNAbkipSEKwHjOx1z1/31t46sjSUT2avBwUY0oEX
0bj8uPPAfuwGhoubLAXVPU7wtD9mG3sos9NfcF/jBeM2NljWdjrFepDLpEmPg/G+t/EgMBDYiQU3
DAaGmsXf4BM4jofFrEZ3mRmijXyxHs2eeJtYv6BuDjm4jzkckny52hzlzmT2Qah44x0oN3xjLhP/
ECfB5lvOOP4aRIslqx6GFqKhUoZ8BCfqSeKxpi+esrs8ZHFYynK/Wkq0ytwpGSkjOiX2JrOYrQL/
bCRHCU8AS1rL7ok62ZG6uRzCPbLQiqbup85X180gmYKH+D6DgSiT/dTZ50SDIVjzgzdn0BIQm/Nw
Dlli0kq8sgNyk7eIUYKa/0WmJIX23QP4MXR1eC/xjAHFKQqSwQYw9GzwnU8DfnLU83vRchiQJ9W2
HFKRDc9reeeK8mzEMhQtl5D2wmUECFKF3Vh60Ds+4tTyw2rDBXgpJzuf+WWtlDMXk0+ibXqMtcwB
OoF5TSlXyZaErZcz2jnODS8QQ4BGxgbXdAGlhYVj+mhmFxdCupZPUp1cSp1O3TDhfCdmMmCd5MLq
MmtBLBkBq91UC884ddowfvS4np1ComZZ2nifIRlUIDNASCW9SYZ/LZYeFp5+k9Uk7saZC1IwnH6D
zKB2SCSGDTtbYFd0vT8mqyi8cqZNZ0pYoEMfsk5oWWhP+SqN7mEEnmvMmeQ9HCmqbAMecWEIm8to
WLVLzSGkVydYcuo5pTZmGXts5vqq0Fyu3wazPLG5WHRORtprMBgUjXADQ6Fk85FXivfIZveAFV4D
n3gBfLrGOPC3FRu/d9+kcyz3GEBsVPePpP5kUjC/ZgtD2grDUDYJwTcL2+fbFX+CTUztcB5ilcI5
AJ9sUy8y5/OwhzYDc4MdobAURhZmaLlEm69bQfejhtZ21V4Ocw4zqwpdjvWKVbRu71zQDKM38Dlo
hqrvM/o07nrrHJprhteb8y0KCQ2Tmiv7FkEMxA6io+O/sCcEIZi+nQ/AtmBeesgQZY/skVsDCOYM
9MzBZBSihgdbg1fKkl5pmFUaUkQLLX8+mHNoEwjLrGc3pOSg9qPhMof1ee7omdRmNQEHIX9r0QEQ
6gZ9fmnQw9JQ7YwoBGtEwEQWTUPId1+G9TPlYSf27UF5B8R35Gx1IsC9jSVzF8L6h/5ukLmmN1gJ
dPdhOzWZDHR7YiCKigOcS2L/AtmAfsQugpnk8VOLvpgIKEgt427fbVpbQlhAzdk522cMQCQboI0T
Dl0PPioRCII6/IE+vfahkT1JZxd+7zjlAKEkorVtQqgNyKLQbSLzE/SKmb1xcpbsiDaROKky48aS
IPcIpVYDNUTNry8soR9hhL1sKQX489mqcI/kCIuYAeXCl/mWLgToEt9Jhb4j46VP1r0+mVCND26/
rPY4c7aYI2Md74+6Qa8uTpVK3TWf8uYmLq9rQW6Baqn9AMAF/cG1+3GNcOJTYwVs4x3dFSQbL87h
+fHY2Uw9XtmpMoeadOZqF2mWRtQQi3yyxZXv5E1swc+BG491nrEIZUJhmRFZLnIILQpSXOZkZsnK
rh4l7c8K0QRnc6Cd9OpnO6HCiNdyeNFwGA2Z9dgWjJMWMFYrLBETIGI1WKDXyzLVIVvAmdDWaOke
O4pDRptPDR2qyZa1ZoBLF8kjm8FgPwzWHnPd7/W8nqemwqn7XhTjcrhm2sig4ICMJuEcazD3mcbu
3Pd3hk/hVTifnJtyfeajyWRmTL7oG7TfZBjvZ2sH7gZlI9e7L28Ek7mQmibKEi18HkNibdouLtRV
EmMbSpm1zmwbRa+Qbmxq2IwRZHj8sMzpo52sMapEoJy+Jo8NNXhm4FvF0KGNApOI8gO8rHCggBH3
djD/mle4JvLBmHkXnMkH2w3fcQZ/w7lbL/Nmox4Hxtei7CljgoheJFZIDvIUfGKLQFIxUp82QEZn
WuGkKm5ZQHYhYowvnouT+eVCUz5rxN26MQ+7ivegUOptWUzRH01GcWIRHcABBCrcuyBLAXULVkqo
oC/TPX8bSI7yxXQ0FE9GhpTDLxt/d9gSsD+NLep7Dzs1nzBaKDqwGtG2fxnCBnuQNXk7WJPx23mQ
owKI69V7v0O9ccAlUQpgNFikRHGPvyHoivO4mOUHbrI2yk0zDtse+vfWpQPEZDPYDHI2/bTEW5xZ
+wG9Mm3tWy47OVBiEs5PfULGQgM/231ipIPxd7F1Wql1ulv0rMU7JcPcgr9vkPY8wdqy/oifR6M/
XvowKna33PzDY+UHMwlLSNRKNFazM5Fwn0Ck0ESD+9em7wuMsCvpp4zxxxx745fhmblHX/NNNyhf
/CTm0yVlBwYMMZX7xBwTGOK0kfAkCGSDNqAlmMlTzIhev/hZXtK0A6jgtC8WM0xb5l6BIROb15y0
ycqsbxGNTN8o34Ev1EotTs8d6TL8CPyJIs4G7kPdnU4ZDrImFOmxqw4FGNm7oaeZ7wG9OoElThkh
SZQ4keLuQjDc3/HADnagKDgcCUcBPMbjOh6x9UTtlMc3reGSyBwsOHZaQZmzSDGvjlBb5qi+8Bm/
uLb0Scat3XrPuOIknZk1QiRmVJ08/NK03LshYG+Wouu42vl0kkXBzTdvG9VN5Ob1frXPS819C8ws
QhMQ9nyY4nzrRwABvxU2JMxrJh/YVbate4NBb7BeR+uIXDQrJjwYT3xILelb69JWfKhVjb959Lf1
jlqraTrJ47rnP4SxJFpNrdeUsHrCJFhqsyiGxZx1mPwgz8uTVkAMxpb91qP1AGzJ0fJcbIllCQPT
2nf0TXAzsxV/4Ok9eicIlvluPpvyZik+qqCDSUY+F6EWCudSM+3BTCtEN+4rLsKWDGnydkRfcnLe
VGTIEKHEQaqIjBC8NqrU3J9xOlA6SE9ZXjdiLUmY/asDNim1887bqrPu5yIcaQJCSawmxpzwcXRC
aZFCbvftlPyKf6Vo9NovQ4fTMYssp7jhZg4e5qC2qgccIe43lGpWWrJI2NI1Gq46GXHJxIWzYBtk
jDh9q5ijl6GIpLeheHTZYzhjYtFxcb/oVeaRLJRY6INvgrSNrU4ywVA633BBKuYr3gW74NmlAQze
lDYgZDPvEIYSaWreYiU2drzCnOlMjfBy43hUz2a7QaMYYzdqmKdg5ilAr1pVq95vYGVOC/7XxBCZ
mAgRWVPDccTVvM4zpTy088jfMb/gkpoNptOdFpwitOMp87cmzq1H04NsPhSsUdVodburLnaZWclk
3bC8Qy+VrZf1w1Cxe9Acid2/lOxQV4Qh4hr9AMAflVs2SVRB0bxF+AYpZ65oDUnNZLjN/F5yW6w3
KL/+Ua4vK42L13kyKJ6UtqTZ9wA//MAI2TkRyI8m5+jMhC94MmylPPsm+EnMV+GYd5YXpF8cwCh7
Y/+soUyv2L1aLUSU5TAyy1nLTPnVIglipj4kLq0kD5uzrw2WhCEQ+93SUom7ycFqb3XAOo5i88Rw
KDeMOlQbt8KYQ4BjSNHLkOWy5CZzPVDw9+ilFgArai4y7k6DexQznddw9nely4NJnVrFv7dUjCQv
9sf5Fe8Xgxzs/b1/wZwRew0VbGkroLFJIT9Smk+uHwaMCySTLEjzBeGUXiaQQiFfQOCmKcNwRveP
vvjwZKHw4ej0TWysiBiqLn5uaiVd2XR9pTaZ5cxjxHNEyMXEn+K3zCMeEt7xDVqZPEugcU/38gV1
E64oZ/pjUuQKoVMooz5HryD9ysBbNAyheE8iVnlzcvKEPSrazD6csPEGtPFm58QVvtJi92n+oi4m
poIS7CQEQEXFwgG00dE++0ARh/HwN3RZ+7nMyITi+1n4/HJvhRLgwrBVur+31Dis36kAPgGiE/wq
KDFpsgaJXiyasvZf3rI846chm7zE6dw1cTajJd1SQlAJLjVvJMRjOzQpHMQxfznpH4XCTSEY8pd1
qDieIM86F5qEXLPsR6vxlnEr2v4W/rigUo1WKm9wJ8RH53+d/x+/+7bG8G/7zQixuzXHNEsowPIg
0TRLYQqqysVIWfDAXvpaerPFvLPo93HRRHKHqcw9rsEqXTBhKAsgb8uKq+m0yaZTq9VwCb7CEcCh
G+c4BCE4HMi46urC1rl/UyowLhBj/3x2Pa2tg4+tF7+BkQQm6Vz+E9fTxdaZmGZ25Wp2+h1h+ET/
EVhYBMp7xEmf4gwqKcAPdugLYtxZ6MxNdQKFT2jUfKjYSLOBp7AGyMevcy8oCITmd8l/l/1gasRo
7WQAQQ4rUmNA4oahdHDXqtLSqFL4fLBZO53fYBMAfHKprealtJDiFTueVYTcUzz7MXLNbUeDCiQY
sAAgZhnNCybeNMNU2wENJIqtFP5FvR6rcs9j/DyYIxWNVt6zhEZFOPkl8PwNuOL6N7k+0F9Trh0s
CLnF6HhxeeRD3Y29p2zMamPD+PAKmLxfKUeJvxMGlrw1nV5dEgWUGtkfaM5Kk/9iRxQls0gKXMv/
ZpduE+rV+mZac3NWf/MRghnvlKPH2OGnIZOB+qUuJ1pwGI2i+R5qP2V9ANQsqIi8Snz4z1D7obVF
RHBCQbbVXxVXlSVKG02FWE600ViH+yqrWyV+eI/Mw5e9xqL7G3/Xkx0nacVHkQ/ibBQsTkiBEap4
Q/ksOXoq0yAH0xVgVTb31MRc4984cc6h/kCmLZRGbtUUlZ2+t3xibgHJvVMJ7gMGN7R+Kr5pldGr
dwloQZ3apBI2KnUlOmg2YtzfZr578aATLPZuzS43L0GD3r80Z/ToSuF8w/7Fow7Yhj3kkfJqFrsI
7YvpO9kwCPzNoGE34iKuE3v94qwQJmRRFPkPEx9/S+yQsytt5ADkJVnurHWkuHRDLeqmTfdcq9os
N6/Zwv92cuafvmhrTr7u3bkQtBxodOjSz43VSTEEBaE2X+4eWy//w0KkUisUr4jj/k5eiMiHMX93
yzyouImSc+eB9OGGeKdhv3y+tVlwT4GctW3zam2bKfLVu2uI3tFg8zbq3qtufYzrBETHlo+KshRx
6ZZ6HNScwT3eaA0hL/Rqkr5wgctQJ8uxadLJicwbAxtXDPGOmQG+JC8IGhrIDoU5it3+GCQycmXq
56U5PTq6whJQn3JhoP7fCv4bSTgfZD32aIYo/6HY7mndLT13GBGadeUplTlere57E4jiy9hR+Ch/
RpuCJjkKO0vBhYQi9/Y/92HnKHS69U4Ww4RBs8dMy1gTghCYHBGYlBdVCW5P4wHQPy2ESZ1AnnY5
JlSMOQJKrqo3npbqkFTDoUI5ecDyJWCThYc5Sid6CX1FM3dXT8kxelp5PE75DJCpCjSf82GV1f/O
TWle4Gfjbt9bb2YrZrl1bCbhuUVCPglruCIVvA19od79sULgN6KND3EH5a+Q1vK9/fQbNDUOsR7M
IG2kzrkRNylO+qGtaJ1QC/ZzLZBIdvPrr0ODHeuLwvrLynWElWnif8HSIZr78iIQ0yHaVAHaNtpG
8sMSJ+npN0Atix7KGMxjFpj21cW2d+GA4hn+gQGRVq52ifsg/WI66pR8UVqKL94QKeFRtA7LV/dO
1TodAR1agu069W7jQnd6mD5m4+84P3RRbGeyWqdgg9T6YX4a7Qf1FpE1PloJAZUIhtuWiKX/okMd
uU80SGjj1BCnbK/m8VZKffvBosLiAmhBg85vu9TeFexP9zk5rKu9w/qDNoiLpg6XuOaRRUIWGzeQ
bqRPFBSMPC2JjHMrP25E8hKT8AF0chjKmd30FQvRJBhmrSM/V9f4ZetKFf/oPM2Qpbg7u15IT7mQ
IXTlnCsw8MM+t2h4FiahBowmyc8dpXI8CzjOy3xrY97iolF3BDmjRdOp02tWwR0lcvxmvnlZoNnZ
Rcy/bKIm07JX9ooexGrvgor8bqqGCVIkcpBuQhUhu1Gdytz+T9Jc7Qgaw9S9d6X6iIS71koYqXA2
GFhaILnZPdKX7+C9eC82YJ+o56Ew055RZR5IbT+Jtj11BS0HN7G62VlFRhIk39kbk5SdAp/WKDVH
AExTZjaTNM0GqIbnlgo61Sz+8/cV6GjTb2yrne/WrUpIV8Oskg/6lcNwgsD9QKWrYJ9B85wECv8X
V1+OvDCi/8wJcI2CBUATV0NXM7wxerD00KErZ+5hbGFPFsdBeVKc1MpuA9kw5JdQpLDzneM72GAC
Uijjipvj2ZjItwgVnH6QiEMxLowK2eYzXSUUpx58XQ/5GiY4AFcuCwNlAnXsQHcMdtozaOcwhFoY
9xQLvAwBQDLbmWnkkLdUWgl1k4uo8IdphUJYtmlSbw3cKbLIJzeKQD1JbXWmeFpAK+BnHHY3xqei
3IypljNufa3iqrJS7SuyrtwUP96oJZGyuir+NOUXeI4C4FZbwLE3fXoY5rUIY2tXsnuNaWIY1kAq
e4iACIrGGuOKlaG6xxDOYL4QMP9Kz/JWw382d96bm+Lw8+TeZXVlRNDgq8OYikDxKW8re1TlUGpP
c44OEv+cxuroZtYXjBxyN8o7MMBJetzA++l0v9BwztaiDpUhGfKuJB1Sfjj95TY0XhJ3N0dhATnD
QAEJamFIMJMmayqOIM+WRRzFQE6hbj4u8BZqS+zOceNAceehPxCMINiEdIhAYn0OHC4perIpb4+a
OkVDuIryIDP4BsER+ZK6/lC4+GBgldW/5zSFlFSh+wJzkqJ/cynAG8T/BlivEESb4puNxUTGA/3N
T/U40CQXEvIfMOOxEgS+kAhtRfAHOh/pDHP2nr0S51LITQWQA10Ji5K4LMbVlNDSqxX2hyQKPZTv
ebAqXiXQb0bYSMsGlDv80fse8I3AhRdRuCgIVw7pztpPkfAhCteyemwLvfmHQuq9VwarggzGcwVT
KbBTXIH5nAnBrglokp+woz+feYgg87qkPzP7oiv8Q6GqWJB7r+g99sarrROgQXPkgHXQermgKj1S
J1Vf5UbPzrb+f+2gSZBZr0L7hDoBXL4uPDVW4NEIPjwshNaE/BpuCR3p/Z2H9mFTFvYRk8KdZ2AT
Fwi7dXYGFU1h/Y+QlGThckhGXwFBz/fn4cQWPoKtKfh1ZjagOgsOBrpi5i19LJ1S+Eu3T7axFmHy
qTjCT6BRIwWcUEGd21AZvzyPAkGBQgDMU9R5odMIZfn4THUAkwMwgo8SIkV6sbyM2xCeqI3bkDIX
9e1C+qnpbwr333YFr5UAoHTZZ0aRDyqZp1huybFPKVb2jO6hgGLMlAn4WCe+9EMaAvkwgDrUdykW
83LrL/U0OU4SVTWksBEzQp6ESZ6BHOp08wH1EwxScoX93IC6r5a2slUz/+dzLt6T2fl2Rymg+EYY
rIJWjnttUON1NWD94vj5KKEgP30yC7fRFSFraNmH4IiIlP2AcpnS3cq8VsxKDdU+A0VsGMdH6iHp
GmxSnVfaU7QVvdHaB0soBYU+PNLP+gsKDExa9UoEiOvD3waY+hiWz9G9OiBsfr5p42ZCMN5+/W8z
oYHTZfCF3ENtQtF7X8zPGnna3KHzbT03Th3v5dA/l1HJ2bAQtUqoLHWf5rZhoWNNp8SEIruHe644
341bwu6ybl5zRookaRGvpUmdGhX0b+L0Smd7+Ksdx+xp+gw290H1Md0nUCCpOKl2yxS207CsOKgU
5qf6ZHaZPt5/xw1ZtyILK+LB8DBH38cWoet5/kq9Fx5Ng4/6VtGpneH0UJj0pFmVUZ18Ol96h9vf
DV3nGqgu7BaHxaNGU26THavdqDbYdl+PsH4kFNuWemeIkNB/yNRK8ZxkRyHY0lLtbBcSUpzwmY3d
ohHXqIWJzpSRQBNvOLdy85YL7g/41zEt+IAXZpPZpIam8+Ixeixuo82qPKmxTGdotAyWurTIA0C4
h+YzJZuR5d5xenLtaifXrncaEUneTqP98r/uwy9mtXIbOusoWkxYrgujnbOZ7pwUItmsOWvWs+0X
em4FZdiKHpSZUfOju1Mkctu0N+1tu95UelLvSYM0ULz5Db4BVbXtQsAI2vsl7+mivU4VJf2MHYFk
0NJxKjY+qamgTp1JplORw/vIhcc2MkxB0snF2pLOvX1yVLy/Rw7/1axDoqa/AO3WkYZS2lhV79Ro
OS9r49WcI9yZj60I/W3yPKUS9bCOsgdaNzSyOLVvLnJVmblgibTV7edEY5sDz9+DHU0vdnK16Asx
qE1qk/uoHMMO7ebDp1+lvgA+TvQdbaP76sr2XZxXCTjHqrExPruuSP/UYsbfuoNoeVAYVYJPWCpa
jT9Uu8Z7moftnVqRHDXd390ixaUpcT88AFi1uPiE05131aT+c9Y8I9gOFY5c9WRP/N5Ai864LHLx
9hQz7GYFip2Xm0JwOltJfVIou2VsYMNa5Sm7ftFenIIjQqnj9LE4UCVgprOg2iytHzTQTq1N0UqG
p5vxRVaDKPZh1dEDr7FYjJijR1rRGhUgyTX+b9xoUdzWaDWWZcRZ7FIfNvOhX4M9KYh8/ip6ZTQH
EYL1cJzilNZMNTD1wtk+jWZUu8BjfBiIa7FEnfwHLa7t3ZfWfmjEkwg8FaJz6w1bD6mMk7OFx1d2
T8dmvvn9IHM+X9WtVYxD5sRKUYpe12KNo4CwS2ZIEemXvF2+CUWcMZzQ5BvjGnA4/ElnzfxkhTTX
6DLa72gaVdqgwjVb0qZxdVnkc+xS4pyCq3Uaspbgu9BXnmZyaBHdXha6hlur0N7gH1ya+/FsVPeq
3iy41cLtGM+zQJmSsU8d+h9tbxAkQCWrxoNGDGfsBKFxgk4zJTCFQT3f2z7t0rDuwVTJ+d+Nc6Mx
WqF9rwxYZ2sEEa3i26r08tPbxflQLraAdH39deBlGiUO7dtnMYnzR3lUnQXlrJBhv0Dm/EIxMDUC
SK01k+KcopL243+JOrPlRrVtTb/Kjn29iQLRn6hTF6JV30uWbxSWLSNANAKEgKevb3qdiopcmSvT
aadtBHOM8Y+/wSvWVxXPkFiYMTY+A+GLMPp945C3KvBsAthDGKHd8l0uuc9NvkYicFmMFnCpydLB
iDxAJzO1KYPmIwyLFLCqFwLTpoDjVTL2mfE3yYaYytnHl3wlrjcUcfHCHuSC4/C5vBXNbMDL5h5i
C9Sqs8cUkmXqZrtsVYDgsQgy14B4jzVKKoJGH2H1iQOS8qbnETkPUFJyfWeiBNHgpdlYBpBJOJpl
8jarTlqXr7C0w7sE1nn4i0mqI88LQtfSvX7AHrYG50WUZ0Pf71YyYrPcseSrhUu6i5OgBr8IsDIZ
8xu1+oxptAf1ZCEYt7Tggu7xXNLsy80663KfspeHeNxmwpx2tMU/I7nKoxDB0OMjbWvucQQgHYRx
bjxM0ImawzMH7VUjnsCXZIW5PC6AudXT26LvsF2e3/L6GMhluDHrdKiCEampJiaMKutg+ihMs9yR
TEtUOzzB5fvYR1NrTUz6uLMcDuj1cLqcI2rHVb0iJfq8+OjaXwC2jvETswq6mRfM/hjzi5Hf0Iuw
vwVQhbV+GJ3bWcUuH/3IKb5Jx8sPHWaBAKkjasJtJMcinfMdyoSR481/RK4zRUo+4M2ifQ17ZW+j
CNJ0wSGuHj62wgma6cx99R6nmHIaAdI8mJLD1LNnI+r+6Wk4MlhZ5xTprMdugOYhHKXkcyLaFoBO
hRQMLwwE666ugHQgFan29velH5drkiQwr8aEE1eE3/akrfTA5hMxMm+jde/ifiqcFCwOnyVx50G3
jYLXAVLHOsLRynstH2u2Jd6IEBabTCx4QFtjqqxwdwyVrTW/+w/MfufmqaXnufVf+ilfyYtk156i
w2WtzzCldUZr49xe81XxqZ86TqhTXM5pilYxEqpkzeBark3IBaxSBNUpQkWzsJ8AIb46i4T2vrx2
FxKYSdxwLtIY7ITXgJdN01zeSMEuyZ2gfz8MJw1rhn3aLkaFX/Gw6p+V4gBqFoH9Wmv5tuin2xjQ
TF+JjZUEMAmE84zPejnNqyC7TxVUY63PxeU3T91VedHx65Xd+ob2lWTwwwsbIcOtt6+lSbu6VTAb
QzQGZJeMW6BgNjF3t/zJy3G1boEBinH1fVlEx/QL0ctn+lki05Tx1OZSiRpy1VEciQgXiQWhm+T+
sNcoIRYQXvmjfT0yB81btedsyM80LToOUWjTcS0wcGIiJ8YaN6TGU2c/silWRmh/1Vm9KDbDPPpK
j1hEJrus22cvbDBcPmlSERjDtaDkNWF1vUbTOz4lz3FzLQ56xsCksjXiGv+ogOwaLBD9Mkvss+V2
oboFdaTT6HE/dZ6EXH1zytm9P+Ku1f3m476Q9hzkOG+NxlgTXLVlImzUEFUVj4Vhz0z7vntKUzBB
2n3O20Y9jkYHSV7YPKVTpD4Phj+8+1iuz/FSA0DwimOPFl93jUjIK19X5F+57SAoX+tvqLiXT22p
bS9LeWauMZC75gvesVg9d4hNvfvCRmhYgsABwENjGWYmIjDdR8sY0YmM9IX2BPZUEKCj606WKl68
uhMjuz6RWo0kvt9SIowlnymCsX5S2G/s3thDyagnRTCpyd2vryO3ikKZQIiX3xBKj1v6x+uXU7K4
4lq2yKdgWIvsKtwNkfa+ZAc9tjpjK1XBMZ3ZLR4Ms+o9u7B8HUICtF+903BKJk6PJusvJ0zfvzdY
iSeTKMYI2bHA6fhDvi6gbqwkgBiqJDcHHKi5tlG/k8uWSHZjCZkyJp4DFScrP54f4iP23VlZV7TW
W3JMJMhkGRt9eGeIt7lgbA7XudY7pI+F94W2fMHGpcDxgaSiYZURQA/FvGsr+ahjWe6pK5Ls02vD
fharNrJmIMCyWbs4EfwWjtdEiEwxA/wZ3kIti5EzEwBtjv2D4NDYRrUTsTqUhQCasYBLymvHR/y+
YN9yNjGaCqIaXlk6Iknb9B6318k+c0uRvG1hpuDwW4HTYT+8kBHREiwZEe0QEJ5g8HxRtwEgPhE8
HaLXTtPCe7uy4TSkwXtWVEFLFrsmIkTUxEWgytcZcQMixEOlipJsZgBm3KMdDocEiyBjo+hVdkW2
8pyPSTAzo51uJ00x11l2NOsRbr18VM0+b8I3MSSeKcOSf7PbbFxp3vdQmnsZI2Aoe2S9PMHlLiEB
MKTA7HkleL9BxXl2LOEijWl9tn0ZADudZ2M0AqXXmCewhVmoZBjWZIxwFqaOCNreJa6IXMMUpmoy
vXfduGl3jx3nRL7irKWTmr4WnArMAuTnzoaJhiuRjscKmVfTC0mC/xhOCS83EQLX+QaLd7p8uv3W
byCOCue3Eq0W6mD6f7EOFOvzf34KvyPxQ/auqCfZVRngnqqb/S0cEMbuaIw3z4OYUiIQktQZYj+7
RRTJWwJyxH+74pDsHisdesTfvpCVYA6oR6HzFJdQMTyxcNQnnNAIxM///+vwZ6klGFKwWUjHwkR5
ytKDSei5gEu2GE7tKSVbSrymutAK2vVUM2aD9Xa68nxHGipdpQ9JYaNX+0y7+YsJHd9A+B2mvqjw
vtVX904c3pMny+nMj5TPZz9y+gxn18djajJBlhwYfb5/mDB+zcOjVV3tM33E8BthEGUzo9uWNRhK
bkEhlRn22dEVvpIaYdVSuyTYAjhwVOVcl1o/t+x5/VMO5c0QWxLJe3EHvd9sjTWIehRDYQdjDu7r
LP8MbKY0p9jfN8Zn9gsTl31W92Wtokm5TGbmkcEYuwMgdvU4QFob4XceY7y4wvl1k53f6lz/vcur
0TfUbqvbxY2HUOf5UyL3RCuap1pY37c2gWM9WTTXLsFyhXYUk4oh3eGx1AF00SaQK1UDcXyn0cxW
UFrLkwSuW4pSutmgvNUec5WojAGoLP0hcaPEQBKf07Cl4mEyCmOJT0oW9dhaanp4IaE6XevAJHIY
AUX200p3I/pcQHUqHpL3yHnudhK2our1/gS1uWAXOQQtdLcn45Rbw3y2xgkIJFMThEeugOre8TsD
3u1cjUvAoHaM11jQxj/YDOPUO72s+u90jgw9UE8EYrQrrLp+8QEKs0NzrekxOVNnPVcNqNxQMNOl
63QGxC/fLGO4BOpG3Sibyw5GDGU+LJ/+f9SR8U6bOmv2mTQxbefBCPry0oTgLLe0/Og9SfFiIf1A
cSr4kRcnxY6bXojTKsIq4FJ8SRzUnMkoK1mIL2sk5YcH2Zecm/AJ2Ak0bkmyDIqQqwSJg1ZwgcEI
InV9my2Ykp/MtLh945dD88uKIVlhXlLf6hsdeBbcd6n3DuglHzt6rh0Ker5bwtSyDQ8PLVuzWqWz
eksZmVZ7FuS+DW5LuDJrRazdOUDqQD7i5nT5rTBgpiJ82Ehbz89tx3Zy2x9Fmqnl8BeL9/EO6nfM
efvRpjy9xpmHLd1GPlrTy6b2DA+L7kU6vcf0qeTSPx1pJ0wGVHr3yjXuzkj4xOA/M2t/GtwLTvmO
unGSThnPlPuE5irGZOvYYl8EjGK6ozxQVAeFMfbfGlEE+3yH1RR2mqN+rBFisHrf7FP5Q/663MxV
cOTKr/BjejjEHz3pmj/zXMBy7arFENG60Z9xhL5vOl4ZRKIWy/oovPnIVHv/NuyB2Jhv4yUNfBgv
6y2GRsOeBAyGuLHOMYlPDQf5jCEk+mKEVfxmIogfJX2tCSsEqoH3p0mpj7CeAJ3vPnpWwvu6sMVE
jLqGxdJpeRJMtmYmbbGyu0mRuC/iT/5vUWd4mU+R5Q0nQAw1NDELRfLPNigF62Ec8SJBFX+g/ayD
3K+xdflzJlBOnL2Xs7SUtjZ2a8OsCJ7cB8/DfdeBjF3O5dUEF+pOFW4NK2teA9o+AT/vru1hDI1j
xI37FGgu+tSv9UICgey/3oE9Kznpeds2OQHZQSqygwpJMm3eUmXTm2B4eJnap2gKoroHpwDj1xhs
xG3X7BVhC/VaYpdLNDlzoVtJ0wsUNg1eU07mi9C4FD0PiFexijXG5ke6RFi8gquirDiVgKF2FOz2
G+TkdTR+MZJQkZMu5Gk24018IdxLJqyvi9dG3ujiNdiZwCkBzcGp7vOJ7UHlD0SbspTLx+aPydT9
wwBGuWU1UqEmE2XQbp2XRLyfZ7Wfeeer9G5g1Bg0IAj7Tn+rDwxfRsNYB5L+iUqPsLeWf2dP0cYP
gUpvyU5perWIKAvzws+LOV3xI3VVdlLHxvGSsP3UsBtg+4AXb+qgKO9xgKtdwtENfJ1aYSFz35Q3
4QVyu5z6fXqOvzkfaXmMK8N7ciu76UzQ/S8eJ+j5fiAmLcfRQSMUCxGJn1n+I2FumaqkmQuvGYXF
FwA8wWr2niwcQw+eJKQQn714rrTEb7bl9u1KG6FaAYkcwqEXnnk1rNsCNT1xNU7/Ev+1rC1qD/ex
6un02HXg0/gKrA/ELSq0S0AjOLmcXB/qb71/MR+Qzw6wbuPkoODfKOim/RxS7TL+eWwxOMO+gZgF
BgSGiMeynmP+g5NNTJsDCQWuAryCu8eJztGeG76NJn7wi8FvzZnMlwOEMebavVswDmH/UDee+dV9
ZZpDzPZozuzQk3oN17N1MrrDbKqPApl/rx3jqaI5ve71c+XY0IbAV1FdOQr40FwO89q3yoVVTZLL
siHYCf0GnRQvD1tFcgteUyXzaMfquQwd6e6VRCREgQkHUSMwyMeDkJqRAe+OjqbpPPLlf/TXq0gN
tWv2j5MJj/1qQs+HYsOD9m2zFIaXMytn7BpgG3MxRvoa50r0oPRoob1NU6+SxyUqg9N91145FV5t
aJqAC9XFHWYS5qGb+4pVcJHiR0LNxZOKxih4/jFKEqBTyoRYj40BW/lVueKiyZgwZZnMH8XPaLwN
bkHwvT5BW16ybaq/n+53gzwDa0oIPEJoywYcIrPgDwgKEfOaCzXozHqOZZJYlbEd5n07YcLPzRyY
SwZLLKU5UMDaA1AYt1gI/iBDzQQRfscnFaehYLhchAbBx3RFbMVT/lIwqwT1T8ivsxs+NDuxSObP
DkmEBxoqYj8/MbeFbfU/zSTI21JjH3awlwMWXQ0gSO4C21ADi02zswE95++tQCrqbRZ2+/z8wp2Q
M5yqxsEiH6Ow1Bz+bP32x/fR/tY/imX5OFTSAf+wn/f7S+QvEGshh8zayuTF2nBvJ3PscqRVskbq
sbt/YJ2l6t4wGlPaeIf6S6P7+H1+afj0yaFejMs9FZVttie9nBGLKnC0Y7W//LYTsCUyZ+c1L82U
Cg8fS0WmdlU/sWLCauJI4sKn2Dpk84yBnhU7Rjg1ZF1zYy+Ujf315kqoYw1afI/XK1sl4Ren3sUf
o9arITEslGV2ABq56M4TIL/0Ms1VXj40lbSdXPbxYgiyiRTgKTe//HTX+yreXoi7vbiPZRzkrEzY
OIGIuhcf+Uf4uPtUBB0/kJFNdOx7nlonZYRP9mUIcGwcX47velwpLIIwIlNbYE1GBv5+FXMOxjyV
fgZvj3EUMDDGm95NX64OoPTJnfni0FL8aOTfSeMLFOUqIK9h/sCwQiV3NYMOBNEidvsiGA0ODT1M
ATsgNbbetGwD9myzlCdziQUMgtXmktRGHO8JjWWhfMdJzAX8v5Qgl0RqD0RQCLSezky33SZUMH2f
a1zJhLYLBFij0ZIXj3fQ7fT5MM/XdGfUOpJN+PaQyfzwJ/kXx5ym8ZKfeFZD+IodYne0XzyQjjFW
cdmGpBzRNF1gZYXPz35JDB7+rnbwonXFuoVOoRC/AUkaCKPmAGAPzeiBYxdwMs8ndyXKzNqjVLZ4
eKngp1i3X5m7Y0hZPBbVWAdhr3wVnjGQAt0gLsFwhv8SVxVlPNooAmEU0350tQ7ahpVEx524q8A9
kFBMn3jexr+Y8gO8Dxj+8dfnERF7BYyAZGMBniP1+sYZhn+146ymtWJFPQBVaQYu3FjR25cxBp/0
dh9YDv08bQc02i5DRtY7S9LL2JTdithikwcW6Ey+iUV9dX6c8bxqnPcwvlINyFiMxuZlrM9x1HWu
9HZ5suWpmXRzHvYZbqb2R7wll+Qph8UoKCBXCINxOlJ9nuFJwaoqgQC/vmDZess8HMqPJcUBNhxC
3UMsOzSq7T75oaW7BMM2T5z2N8UvtnE4lVt2PyxsOMissdiqtlfr58UK8OOfRyt7OM/vYfv6iFFg
Hd7leLQbYMiEb38IihGEZLAiV7xrPpe+Lj5Or+J8y2M/ZnfH9wzmWQs4aFiKpbE5flyca+p0J259
3WOlQniLxlzhrMtTddWmr+P7i43vsI0VnrgCMiAHueQU9ylfl5gsLmvGXxxrVunbY9srPGlF4Ccr
CMkzzYm1SWtfgfQauWR6B/1GlwJefbw4zgR0eIAxEQGJ3PoCJAGWAsQI5PdR1lbqWXmFw+6ZfMSi
na8XcIoq+SopnEnZe0N0XNgk5BaFgN48rBaj+H2Ujump23Ql37IwS922YYi44iMZcwLB7EjPzSIF
UULpQjAjKxGiHWYVCkTBC2mCzvLywsEIS2lWEVEf5BwRe6R8gBv5zxNjPXhMDjTuqmtZGAo0ZPy8
IPxrGwtMkiei5cuIwBgf88oOs3qdnwci3XtGNxovDrtv7mkZo0fSEOkXeFh5uuOlAliDoRaCkFnr
g5ivAFZy3QE/0yqshEmIG7MQyQ/PnDC5SUVxLgFenOYMVIdVZZK42Uk5AwVhoVQDR2YwzjCb5ZvM
NuWb0JJyesi/yq8K9/Q45BmJf/Hk4F+tASoMh6TQfhbfca31do+SL4IxG51OiZEFkhi+xBx/N+Cu
9ypbsxuRyQlo4j1JLCwcgRXLz4FsGHplx0azqI49k8US4mXia6SzCY1vrewivqXpQXnMnuDNbNYs
l2ctc0rgz/Qji90HUzOr7XHRTo2W+B74GBiQzXk+MTM7IiFyhW13/FHvaZoyn7GbBg5yHulG+T18
277J0etqc+VgaA7vQgwaPWDpFC9Pm19OCvhOTdcKI6VekfxIeijZf8UpRW1hTI/idKPJgzc04f9U
Rp7+FwogbRoVXjPJdY8TMd7aLC4w8dR960ttP3IIcK/p24My0a57Oh4CPzFnGx3lB0nk3Q6yRcLy
cVuxafXVebmWsQH7jUfBUC1kjm2aFWbSGPsGY/uaRqGB25LD6fhi/YDrGxSN3/JDKK6FRiLGv2IU
xisQTV4P/JHiK+kz3bw+4Xw1ATDmTgBXJrFtTZvOrrRz9K/hsMOtj9f1/IWT9XwEF3HzXLXbZpmt
64lyhCYzf+2VhTUrp+2Bl4spJLkRnD65LJ7H+0+xVEkpFLkmk2ftc1I3cIB60iB9QkYkBQsm/JbS
HieeBjsWG++dkNu7FFMJ4uL6WB+x08thWm6fx+IRsnICucfiu6MDw2XRfQx+52IJr1lOJBPM7VY7
5sRxpKO4iD1Stu/d2NwD8R6NLHhvTDI3hw9hbsZNpABowVll4+qb8ZzFzWiRneIc0+afVL6a2OiP
q24al54tBc9mrEYr+RKgoUrYUWO/MH9i57lsFsLIJieIAD40VBh6QgSH5DJzfd14Vawg1HHP7Ali
hMTOvqHaA18ZH2Y6rXCtJVwQGQUkC6wicbqyvs2FyD4Cl3JqaWKxKZrU3++1soUOwzM+iSb6Jjnq
TDRWIGn+S4NDbszh7ySwzQG5my/jQwE5IJ01bPiOkNv5vRUoHBNE59ScUKSj2JPUr/NFXQfVI5Dd
dilN26XhP+FSOnRaawBcoid6p6bxgoIf0/rGQSKYJXrA0didQBnm+rbb1H6MxLD1KkTN8Jf8FyOx
FWqECsKQGvlLKXhfhIvYfZuubWItV4g+iAqsgdAW0vm+EdamlG+PMavfl8scjIQliEwu2274KpeY
W35Z4+UZrxocY6qxB5XKwSZhecahRhBasCfZ2f34m53vi795CQMHyGMM6aPxGZsaPlBQrYTiESuH
yNFo9wAMYWyBh+OPUO/t6dKcYvygON78hY4MO7/xGWiM9QqXn+XZBA6z9p3tn/UGhzbIWs5l+TzZ
9NHUKZalVOdnEOYiOUa5T/FumGozUjR2ZfDwRuNmy0YfVwptllFQVyQLcQizAiJt6M5UjLSFm8Uk
z9m9dw43DocpSUQmW2nmdFm4+fVUFaYFohM5ak+PIJQ3dlhjg6LcXrsO8sxH92l+cfWoBatcdtK1
5hcTFg+Ty2rw1Cn+q8Nvp1DW8V5/ST44oBG5zVRpXc2VhzV3IIf6FzSHB8Pctp+LD3tX7om7+zmX
Nu85E8DxCRd//XZJGYzX8VoCQEwnxfw5kbmIL9oVjgbjGwM5uN/2p/lpLqSDtutxxkb7R98R0R5f
nPwpNsxgMiCEJSJvViEgQwdgIWlLL1vrTtYFPS8Y2IUgoFfGBsqv9EWObwsRFTeht5Mm7oXeG24K
d/LFkX8Mt6LzwfEBF74MhYKEJcYQmgsTMuUiD+EO8zXxpD1m+W/f+fcjtPImmbSWY5DAt8SbvL9/
UYUoGeZxoIqn/hNyNlVj1gD9EzsbyqfHjZeLKRnhQ4AdlpuMfJIJR8kK33Ea1yef+xIqice5WkMq
+DGqnb1OPqtFe6MhDfp5xmvscrtE8J5hUpcuqVQvl06FdKyzHL5PD85zYctKeO2LdCEJFzx8rd7u
R/FF02yKBcYLqbIxw+TaXIHSAdXXZYAXcG+Tiepv6qsKVMI2SxpzlKMo3BUzaf46lRjRh1MjlM7c
QKA/3Fh8xQM2l/HgPk84Xq50sJ6Aoxt7teqW7kZX+ZqQZTUeMagf+Pjqxk1bBfiObFqULoQvz9KV
toR7LjlIVVhW4XirQw6/GS2byBHsC5S3q4cIkpp2R1BrIuYo6BUPGoyJA00KX0UDU8ElXeiTFkb6
fpyrVbHtPmLse7nU3+x/P8sPhAnxKYINBrTyYX8ne7aqyEssB3Cywut7Wr4cTLXN6kPfobEqFur+
Pf3oVt0b8knpHqlw+pola7VLMHgP72+vN6CnAkXhU5uui53ukC/V6Zz6FBMcxqB7vZ1+W4eqiA4u
DzHcb+zhJ91ZJYMHb2WPpNfRouXLZ3k415bEpBF4b4hAqGGtLZV1e2ZaG0P5cBgwUpjP9pI1rR3P
R5uqF799F0vkoihPPZwQkVJ9ZNvqHHvKCR6Acc5b/90uDG2ZfhICZJbgBjboJBso5j1BNwmZW7uT
QZWlIm2LCL2KK/hkNGSszhDa6JQhlhuTrJwr+spMVgU50QzixQJWgKHt7s2ulRxCdkBY3Vr1JXzv
ppg4ejQb7+3QBsqeGYQNEkjC6BEaQFjha3AWmgP63Az+fd32/iIWdqHal4wETbUDRli4dyTB0o5N
HmvQBSOZWD080OiLa87275vKHWN0WtPzoO1Mv6pqUtPSspZJfZwbm6DlQGMJ6puqV4BGyUFPwe49
1+SLr/DfApOGCgSHFmVNoOy4JSjjys76xJbknEAH/XpNGRyjI+/N4pglNWPliVUwgXUF44bouxkv
Oad5tfoZDQ7BzhuY+/Is3RGfl620UD+MgLr+ws4bRwpSOkxF3fQfj61xFUmKpy6QAuObvUrH9YJC
pc/ky5RSDjMAZIMzFjStOT7XOrwujudFBa3wOYP1brJCshgJ3NxTpsM2IdnL8iTySZ4kDPIEqem4
ZA3llJ6GsIP+wTilO339nsFzOukT4jReZxhEAjFSZtqE59Gzvp/7hJURjEXVcsxhBe54wf/bLcGY
+Ia6R5itmQblVUGrA6G5WJPxbKXz8rVF5PQEMYvRasTwv15+chqprglaDkuPfBSEGz6erOvImBS0
JpwBBym66YXfaxO8TF12yMV1dCdn3DWErw2cCL5m2E+QGCu++Zlm4uipNoFlMKDxzJBBJB8ff88M
Usdlvu77cSHoCLO/o6ftADwdbeQ9uE0YUk8VksPtnSvCST/4FCnQ2feHukQOUYzPqLHszOuLM2bd
cKjTecSmi15prZxfY1f4uKYWXrHqzTy22+oxYRho08kdRiAI59iQpj20uwdoz7iZok4a7ZrfmlB2
ENjB8cCHu2l9VlgVg5GH/EJIAVY0zfhbo2YKObvw7mNgRBAj6BnWpJrxXtokhu3awEcwx8JPpYHz
CkERrmyCOcTTzcBFRvNMpZJztCxZem+etCqX8bPlmjsPyHsKOkN7g0ZKWiAgw2ybMTtDdLmr8evv
wDb3RA7QJbB8W5mvpc4B/fT0sNut2n27z+c8WzxnneKSYYqnPo7ahulAgtPyqR0H0eCmlIbrYK3e
9in7jX+BENKnX55LIbKBlTAd+H5lt8C7P4aY5jyF6PSxh3w9tu8uOyUJdHtZY3l7vcytfUmtI8/V
FFmosN9MLClBn8x0PE8IML94KjXYdCTbi7B784YUNCW+1T7E09cywzKaFfWnXjti9saNpBs/Ue+w
tbgCtj6h4KCK9CC/jUwPPGt5h5hx379RzQUmqj8IcEZocWzokG9gV8ILa/sxMi/VifGF+DKpPE9I
9yDiOqSh3+fktWedSXvu41/duUBSyGfot+HsLLkzUmY+7hJQ+Qk9Qfslo29oA7QyO55BzL5owl4z
c2JjFQ1/kMMAy/fcaUpfJfR8yppjs+nHIboYxM2Hwz+eHTQ+eIbRkn5x0jGMQsW2p/w+csRP7An5
b3mAhw2rnw0kP+rJl4wfBh8Ddt0chQZN2HeIn9yg5fGEPA07ypheDM346U/HZb9+yWQBHxdC7gmE
BoXgtCtmS7GQHsHKxiEqGgtfn9stWtxuNm+58caZUDV1463Ap7PFH26+j6f72INV5uz/B2JHEwxl
08X7oHXFELlIcTf8+cmdDQqdXT/DnhGbxnLxOiWH92wj/BhRaYQ/P/gJUoDpd/khvOqA+H3Z+fwQ
GmFUwn8OOdd4vGIa5i25r89UoiM3rz+OM5WqeXoGLQXBUnAcoCWcSaGp1XmBYg1daUd6M8b+KoSC
57gc5viVd5PnFhDtUYdxOkmY/t/uZUEIxNeD7HcY9KUb3RiHirsrA1yMhmX3e1lBogw7KMP7enAi
ZjeZErOHZ20UPo0pmYMDhD7id5Yp2uIxTt3N8Kmapse/YqyQR7K79geewh/MDFzMjcu7V0VuHxDa
5kp4vvmww7Yaj+iL0K5ZdoxPQC7EA6Tj+Ghtho9oJkteu2b38TbRW0wzxa8sn/MCgrdpTCleuJu9
PS2a8mDACQRuI2Ip4cjFKJEMX9yOaQfwAPghURuK1UU8JKHao+/wOWXgJlQHVdvBF6Kfu0/5xcLK
A24bSUawjgbSKNwCMe+xXVK9D8mBPpeQUfheLBBTmRCuulknxEJfQkmeySB9Tn2tV/dtmUzsHsyf
BnDc2b5BUNMbGHVeSMy29ttToUoYSMnYFJafqGqgUX6ngdFtOhQJ+EHBF4xc7dzjQgG3FWRoqaOc
VmeUgItOejymX396BfdJ0MKJooJ4kaRlot4RrVK6r89Td2ZJ2UPqEm4EguvznoL3rjDzpaEQP4QQ
rZ5C2IUFNrPgqvOOVH98+dD5roUorQ5dGkPHWHYQgx2aY2i+wp/i40O4Lgi2EHaVhTPhuRK7JSH/
E0YJUB7cPQshoNA/4ydWTwIf/UfxLLZBGdVBSO4ve6ByfgfnA2rbGDBsJljpJDwMy+QUO9jACiPY
EVz17/Xtto3GQkT/abN5FwaZwhSAHSHuysLkUajUksn/c8MTAeHiixXkJmPTQXt6EPEmnrSGhcWC
9QJbZSK3nfdsNMs3EbQ9ut6nl9hz8mHxzsOk4UCcLE9sfhCGRsK8Aa0OBrn1SXiy8UqHIEljuNEw
AH9M94dL5Q0U2NFSnZSuuFYzOl0TPORnKc4pBXWXUFefU+ObxeqoxvheDGWCUI0mhzHsiFJ+wgZ/
ls/kn/u1YVfMowh+yRWdXfzndw1it9IXSsCuNbjMgApWb4R03bI4x+f8s9rWa4jaH8qhu+XT0bW/
Nrc3XkrViDPNhhBr4tDBWo+DsfKy+SUcltLtP1VlqoZdQm55vPwR888BiJpaAxV3OD0/iUtA8y4i
N7KPOUFWD2uCAzT7tLA78SSqSGNoECjpZEUDbntQ0UcUHcVN5hGSe7ZJ4WNOVFcMbVLfRf1YJbjY
M6FlTOyKkd+v7Okby5dv67fbQTSD7FJAgSP/dl8NW62FBJNQ9ah56LGmbCWO+aTHL/GNQeuBuMQN
JR0oHEWGIG/c8TRYAwsG4A+E6Jb3cPOAOPGTOKOtMFuh2r/lTXPOoR2gTmGzi6EGS0hSB6Zi9zKV
0L1CfMBFCWcSwjY+6w1V3YI4k+85siKJfMB4yU5PRbxowWRy4OULYxHB5gWW67f6Dx00g2qJMRBb
QsLYn+ygvqQRm4epgjceMoNQXqJHwFAdYic7D7Tk31wDosxinplhnLfO++sBAs1OeUR8LxQhXKxR
ybyjWyI55H41LogBF6UdrvRBBqVW8OVpszi4tz3atqdbQUHn6pMTesUHUnFGnD1RmKZuLe70MYg2
0rVbf7h/0DDV7zGgHejW6yP/vf/SrtgMCf1YxlbogVf+HIl6HRH94mWMwwNpbDy5dIRGPbEDMpz3
xk46SqvsCGm1RfdZu/V9QQ7cnLUCGOpWnz9g4k2b0oWNc3HZM7zfEA4cDVG0oExDMJfo9L1kVRGL
BZ/TUa4svVctgth7mCIFV3caTM2wsii/XfimGfEuRxZJO0J1WanEhGzd98YBh/t+k17puNUf+RO+
8RgOyONwWSrvMbwOTn1Gm3gFwHBg1rmL9OgOa35ZCyT8gqp5hD3pSA5AqmErAaPm8DRQiPLpEFbT
Aa/fWzh/BMgtTTI/e+5JPqE21k/QHq015K30JnFG0PqSA2PAz7mzFaW47MqVeuJOYhakf2QbLEOC
OaIVpDZHqBiu7C2tNXd/fXgv8v3zKO2eS74ZbiluUfWbG1sM/fHx8cHEDyPbH4jHu0wr2qviXAGl
71nGb5JZTCQY4wiYRnm4rJrbSJQD6QySBiZD2Fn7WX6iL1mNUPmxawK7hvUPsH6GDn2HdbRm3cH+
o2AeY/hjAfBaEeUTaD4ohnp7l4h62O0I/COk+CSfxDwvRjMNvXPmfvWxq4P9E94JruI2C4IoVAuB
9b1i/QM/KNSk2f0eRiten9w+QgyOdqU1N8+XbQworLIadRlPQE9gaiMYWc2oTzJzhua+oJ2rZ/Za
ytkuecjNeXN+zEUPo3xoMMF2Mh3ylE6fu4ntMqKJhH0TfErsHpbDt2U6zXerUrGA2FU2+SIss59y
NDnGxoKdBBoJu90MZUJTF5Chz+Yaijgi7RcTxNT6pqkaieDpGfka3bI2JnYXXqxxO2zyMij8kipe
ePXupfCd9iiAfROGozrFla2IXan2U4C8u7JIWM1ML2F1vG/B4ixutocjr2oWvpr37mb6m7QTssiC
fPB0fKCH8MEEmM6N52LgfFjQmFWM7ZoXC5IqXg/hqHHubNRa9J3H9gv2jKQjAGXYdun1U/os0wGa
y/NA5WgBpXBe2hzMT9909MqYcJG6FwWyGfbJvOIIYn5jiYC9OGJvVsTzk7oZlopYoo9FOuCw0X40
wILty2+Wyq+uE9NH/FLl/ftf/+v//O/v7r+iW7EuHn1U5P/KX9m6iPOm/u9/K6ry73+V/7x98vPf
/7YsUzM0W+aHphmGqhvi77+/EOlF4t3/kw6vLs+yx3v9hKI1NNPEgpVcZrAdNnanrjQTYW6rwJR/
09UkX3Wu8oKM/P9L2Hktqa1sYfiJqFIOtwJF0pAm3agmKiAQCEWe/nyNa9exx66Z8rb3BEBSq9W9
wh9sTbiCZCurpcfZ7zT6LecrQn81mUsLKAzRYPnkpSp0JEj5CSGD3oWVXex6PYUffgEyWNJ1YgwO
VjFVlTsNcHfZAlo/gyk8POstXcgMNuApt2llyG5ss4z0duKpCk3WwxmEcDlPQDEk/QFTx2yAcwQy
BPrAcGnu9krj7em7DzgYZlV1nyDPY8SubJj4SikwtUxqaJkGFopCdKUVUdnROLtidou11jEBHHlU
fet0WHUHDII/bQmKSj8EPaXfkhNKrONjoUUd1J+aOi5GrwaAqISC0SV7iYeP2oCqlKN6kSIolLJl
aMTb2uKIzdcRp6DhjKF8TTvkeHG11J5kQG7ba3QZYS0JfgfixkjdAzCBfcfXcYOMJgH9wHZ7vtdt
aOIHtwPpJrOLk/bJ7XNugr/KZS9T1+a+ckcyyfvu3GkzPdsoR2o7nPP+QoZ4Pi36hnDVzMbfTyRF
tv81kSzNsHTLlkxTUv6cSO15ZFhaIXV3BVG2CTBct/r582GYFOaLSettoKXa5lCQRsxbh62kepKy
6Ih71B71l/0O+C2+ONzkjkq9WgcdhQbKAB1ojOYCbTMbV9LAHl0EBXXnKzyXA09+TBUg5U3HYTpS
Zw0P3nFE88bcqP0BEDWQrOqAb9BWh+dxKd4aYEf7aZO9t6QexokFT35VCf7M9lMGWZctZcx0aMtp
XkuJtA21zs+66VF+OrIQn2nBVBQhF02/sS6RgViPMYub7fX6Sp3AKr2UzsLet6GGtR5s7BRyE9K4
DTQN/B0hi03y0wIbSxrJVIFPXaDT+i/DYXir8jddhsuylVCsyLeW8pKdooIX5P6lVKd74POGW4Cx
SkPYK/FlXKXB9Rqdi2VGAc7wJcSqDiu7m9PBEfwOzDuhTkypEEhYG8HISkL4nBZJTbPopDULaBf7
OsJDgBUyv2k9BQKgOlWzRavTao/p2NGIHqWrroQcm+BtmU6tJkX0Dk9YUhhrDK00SyYG3qgIiACz
paHv8MCrL3jfXbDFgV9+8y27ftR7t2w9i5yNThXx92UiJkLJIju+WvRMBQTwItqMU7q+MslZPeWk
C2XaJx9qvTzu/YMyPqiueuttYpgGWZIiuZZtFXknt6GiBl0JzTE4IyEFqQsWZhrIPD5oXtZuYwcx
I/5hsFMx/0dBDyNZ8XQKgfkPa6klfX0CdNtQTNYfQ7Y1y9b0P5+A4nLqlVIt+63wa8zDHJvd86fm
Sz5Yac9wzwDBGfioeqQTf/tJ7SlIcys+7iVRGiq3d2m8k5L5RCQDB4p38BPx3kZ07LXla1B9XhKB
c+Zr0409EMbesJT9okNvQXk7oMIgISYk/hW6DKZfIkgpRB+E+imYEVRKC//7J19W/rpuVVZUW5Us
07QtzbTVP69bynRTKU96t7PmVw+uheXXk2R99RCbpM6Sb7MgBrbVziDI3PUgBu2wdDUfFICbrKWo
pVJ/FuhwpGfm+zXCP5E8LaDTgxJLkX0i+IY5F5iPgICcCxnwA8o8PpRsR8aPxgpPLnaYY1HftLbH
QKXZZsHBtueYLET0DaYYkvqjOygmaLgBnkFWDR/ee+WxwkKTqlu+7iAbvghVGrpvlOIp3GykB4ry
YeEePGk6Vi7jiE4cdVKJYBatlmX3Wszt8PthVP7aiG+jaNu6zZYs67dR/m0jPu5LQ7NUu90Zqzqs
ts1cA9eyJYAfLUSdV/J0n/56vTC3Mi5hRHRgAa5PP5yELeboH+EAZ6FJqmrrpmzbtiJW+d/Oor1c
D3FeFta0PpHuVMlDV8EDq2tHQeHrAghWM3xd2+UQZGUNbRCwYHL5nF6olFn0kTTyg0rpnUsJWM1i
fnaA5tQhYF9mCe9nsowwfZVODwI4pyIb2r+cdDCPGY39ozyrM/pM5vOQGpOuYP1u1oe9G5eJZ8Zh
bYJOJBMqkldJrrwRZftUv7/uq1kvk7BVsTtqD/NTiiYv4VDv5skibsSmcXe43CcHJh/bu4xKQg+d
iMVZB7oB+ryH3Y0fn53OmsPEthQKBJyaSJOAfkmAl9OTcndKeY60BBuxxKnfz1UdnLssEFd8bA13
6F+qGEkUHOjqXA2aY0J7W4fyh0Ra/3QFjmEX7M/7EtBXtjzW6z0txhMyfvZ5bua9fxrl8wqZgpQw
6VSvkkIK23rOR0yGK/qz6TDJQQJqxYN0qtk7T/MUlznpEHS4pnLq+nlwU4m+bobmkrFOS3QKryBQ
lefYQuKCBfdYPl01NRqdUTpRzhgEWoQZHev/6aoxQLPKeOlSJFTrg386GdHp0K7FDTsQI0kg//PT
WxfflybWLFRz4lj1M2SwD5Chy2O4H7jaLN4WRk6TbhcX8EUNkPOlMW4Aiw0dbHoKQOX6VKxj2hXZ
etRGCkne+fwivuqoR1G2PrDvqBRoyrV5xLy6IJLOwQ0R5Rc2CeVwmGQtGcxdd1wp9nMCu0HNsiAZ
7MjMgCYbpNpZ7clUJQ/9pkvX4ieWVT+f7Km4tD4P5OK064VXMiThUUH/tqbzP+oJM8Sn6TbOMSmy
ogqoQMegUKSYZN3N8aEre+B8bSiVz7JSza1Soy9Ou7UAAZN/XGVkJAH3Wcfn2kgD/ZjMrhRvDhW+
OqgEWAVBAhhL/cAabnVIz8F6vbDVn4kflN5lKZjUWPGOFIirsTck0n1MmiAPhzBWUFepVMBgvF3L
gsokdtWw7hsaKPT2WFKxxTjQ3x+Z1GlNmgs5QiT8vfAQSfqnqdSzocoiI5X8Q5ksqv46L+DPN0BA
zzThS3QldFKfATiPDm++P3d+bZAd6tUVa2rqLihK4q6twEzHcKDB305TcGE3K2Zb41pp9ZG2x0lX
GxBAol7aL87txStzyp6izETnVdoTuh8Kf9QO1DFe+/NAWqr8EHhqkvWvJUuWFMM0xH/6lwwGkn8+
9DELZ32e5HfYlb/A3Q7aMN8a49OyXDTzBlVKUmE0ltuNDsHRQmMT6ehp/wCfC2q+TnWL5yhsECYz
No2XIeuVLAao+gpNEdW9BHYAMsxTl+rUwiKji4R14/EpvctnaZTcnSIpuGxHIXAFD02vuR2c7/vt
NRSvSu61eXalL58te9/yUI8gfd5UK0ylpv2boB5jDWewnRzurYUd7BcNhZHhofaPkR7SZC7mVnAJ
UYgJzu4FDD122nxlv6XvAOkWzcthTeVnuE+fsoW+jFdWmPl4u0Yo5Sw7/+KrQRVYG4xXw/wOo1VX
eswD7W1EzQmXcAgcPKE8Yq+kKWog7WRkO9QVJdL83pjVryOCUYfMiY3ozlzYa0BtUYaHKwL3ISIQ
y+7OooaB/g6SlBcf8MAKTqDHcgf/SgJtaN3ZYxSoMNDAKdoH4ORJm9Hi6tOnA5aDiXe55ibR9S99
Y7lwYgIZhN5dlYDHpNFvLusZZx4BApvGK2J4T9h3+HQdKdPKfiOwbCHwoMzpISP2RBKaayAGOcz2
HtbYvhK2AZwzobKKwCliLjRI68iYIdx6BbdVTmO6sOocUS6v9M6IzV2W4gYVkYEoPqi5De6W9JSE
9BoCbCgTrnIwJwCU0biyuFDR7EMJ3zuEKKq5OdJbdbS4Q8wcvBO+L7PEq/0DSKUyPPm1ny5k9wXl
x+UIWBTwR792R5Pr3Wj23iDj+mRu6cZYu+x1/9AvgRA4z6IlhYnDx2nTzavwvLC9wW8/qo/TTn9K
/WJLMXa/hsziZSCm7kabfHt5ae5pNQ0C3X46UMG13xDAu87Pd5TxLtvDE2qFFNjowGfv2qzfKdjV
yOhqAna7ADs4B99HE5oI/P4KJixFU1RZthTV1L4EE33XnI/HrNvVON7ATF0c7uVHIB3x+BzQfA+P
28NNggkC5oqpSoOP5hYqtY3XUz+YZQjdOPutxV3WHi2vvJPn1WKYmst2Bml10fxwupbIUP843S/x
u/Hn6RbWUIwUpRDxe+1RUIA7BzYFTR6/ChI/ZmLfAZ+FjnNyy0c4KfSZ2yD7qIjM+wBVFkJQVJH8
0qfUg388GjfzIyTs0RKd9khFZ9IKQTEyMdH89GQXunqQu0Li8ORrNO8QeEJLFxfgC3cCuQMgXnD3
w8KHUB+qYQqTz9iNvOwh9Ufe93dKFpf296UbhqXIhmWqt+T+t7DvzIvj9DTC9JfqehrPNZD+iddW
bpxCtwsroIblg5LBYXy2oWbVYa5O02qYfH8ayl9LuWbKiqJpsqaaxLrWlwlzKPRrqVtlsntcipYx
feOWltaH46xD33XHwc1eqZt+/nDn/3VcRaf5ohuqpUm6/CWDqZTDuZbra7pDRo2W1/L4rk7aJRzN
cejcQccyo6YVpmGIH6FICPzEobu8mn5/9arxj8v/4zS+XL7VNSNZyw7JDgFdQNwOHIVnC68Vil0V
bUASe9zPHiCBQFXwYcDimgmalb4cvcUlapTh+xnzMgXQF8pi6JEHFs1HIes9/QQocFOpZOGf9EgS
iPcgg+s+n1D9zOkVDk/Z/PWZzh+1f7w8n8+fSP/SQbw64ggAZ6AjesLK7XEusaEO43eg7kJREVuT
0uuce4HReKdvm4+f9xHq/6vjDgtMzKcq/JpwvUbHUlZpRt1zdsuOLucluKdEQJKB0jiydULhHE0e
8BclWsE+xt4OKpNSNM8na0OQjjg2q+IWDxjQ1br3mnrw8XyEaJZnHzoIRGMtqkMZ+QT4aw+Azagg
LrWIwsMM6DwdEFBLsF3xnbXC7bafYVJARZFEWl8ICA2MHsBw7URYw2x7RCyRB9tdfWMmzHrizXmm
vT09Ufr3sQa+KzB9g0yABOJ5BhzdQ/IMLqYcqb6w5sQYYsKKmwYsWa7po6YobEcQDg3SCGWVyl8c
7yvn08QYdIpf26SP3g6I0voKarWwsyeUIsdPALzRFFZXwptCmwHFQC/Dt1gWVdTS1tBgJltW/7UL
bX9RIf1IjPUm++uerk/srWN6kEK9uHafEO1FojSZ7IAdR8LqpIAjsUGkyq/Gq8pZXcA+xe7mMPkE
T/EJHmZc+Ppk9bmjY4cOZzn5REgkjN3Pkw/Pgq+338/7v7cJzfxj2n+pm4zSOK7kMh5t1eVhoU5K
1evTWbGRoSHBCEuQaRiv24dmR/2rdV7Zh6cIB8h+G8XSpHm8jhdsaiMLmxkLQBz8qbUVVACV9+OK
bL34GI7hCZANCK7V9yeuGn9tcJy5RalT0yl8KlzEnztG1cnJSMuKdDf1tDGugat3jAYF1ER4cxzD
dHszSKA51QaJs0ZQfLfm3oHG0NlcSDZcCFeOzavRThu/A9xpnPurhxQMeFIn/EBTbksXnnu63no+
U+tmHVH6IWanD3g1O+s1oCd67WcH5joS9+nNrRDbQip1AvqJMCQ3DHwIpzQ/j9cJqIUnA0HE0+vH
+e2ucs3xInWCxYxmI2rp634MLmes4bwKWF2QU/nXTxwPPwChbuLh2Tt+w/+Z0gRlOST7gfD4A0RI
p6cpR+8TW5hxHcCl37EnOu0Ub5oKbpV9U7tH+y6Za6Fxl8xF7aplsbnX3dYhKkMPH/lQUcu6eNpk
JoSS+kAIM1Puct7c8SfYp0nFjNzEBwdOQx4dECiS6PXHS2v5BNkODPO43Gz2mwEPTXxGwniyfWbp
et8EB+/Aw/fJINuseGK4aU5NHgWsoWMZnD5Ox2CweEqfgO4D9F/kTrDhMRCwgwOKwciKsYDB2vcC
LJ/xg6Nvdg4QGPJRrcKxuWKNveeBCe6nujOZrDCAoALqnQPDld+R4vHRJf58F/aLwn/vEuydewiF
eD6PeeiwoRQ+gaPbY3cBUk/W620+C58+Kgd97WjXhfTgf5i6P83cr1vNubPMS88zV4Sgast1g53J
Y47Z2dEt8P7LUHtE6qV6QDEJQoJmBuk1OIQF0sMTWCRQLcag23YN4bGkB/AJrIX8Q0GMutPXoOTL
0/VlXejk2mz1gadLbFrmERPRgcficS5MIYQCPXtXjwuFDDSFnRKyNCRpjPaE1LE6ng3eDI6GM6N8
5eynmZgQoQysBQjZLAmWvjOzeLyWihsu4Yu6WA3xvD34l4mzn/lCFFk8dm8AMd2XF6FbfvCUh82K
exEwJVaol453wyTavDdAed55lfBdqMDRuM54NZqJO90439805a8oTTN1wmhDlS3ZNk3zS4B6tWVl
X5rcNHsDSe9sOMpAV2AMrasdn2bSaTwnYvk4o9eXIJZqgoNhWZTZZrSn9uIo02KXPHx/Sob59z0i
aLINDVkfi97Pl3qhkhbXWGrzdEdFHl1H23sWdrPPnvGyLMcfkXvXcl/a8d1+TlHEZ0T9O7dlsL3X
7TJ0yL8Wixs7ZrHhqZ1OghUN7jkGyp+XwJx0LF5DsLLG35+0+tfE0nXJIiVhJA1JtlVxUb9Fu0na
n0fxYOIJ1m5iihJJNrGqD4u6WQN98rpGyTfLHgZ5z0b0LJ0W1xqRg/NbjBiwXjS+CuS6HuYxJYMB
wWg1dd7oGclV4djSK5W1a/5wypNAUxdFuaCJYhq2M4y0H2aDLYb2z5j9z6sQ0eRvV5H3Xdlc1Uu/
LaCXofRG3KFMRtps9IgDDMIFaFu5cCy0hT1rZUdFXSVBx5S6tkU1BABEP3gpKjXIUl7uzamGOo3j
Id9TTYZ7yb2sba+cg4C1hO/KZL84QPkj3kJmO0LKj+7EXLe8RgmBACTPRgfsOPHPxzENdkVzW2Ik
Vm8UHFZH2TcA8aACX20lWM4Zwks6JQRwXe3mMnmTVweCP2hCiU/ibFKPSN0yvHA9MIUi5TAe0By3
QGd5mXcCmfBuz/YC8efLpx8G1Pg7/2NAFUW2NMWSTVn/Mi1qIz+NqgRUkqmvy30eKvbBO452Vc6x
UWQ2DmgIvpQUs+tqeT7qwGk6p7qE1/2sgaMTyx49EN+4DNGRQv0AV6jQjiyZuIvECJfl4B3Qihua
Hh7Jg1wSEB8nxWUivopry6Fk2xA+73MhwnZqp9mAo12y0Hs/G94OfCIN1sm5xNfiJU5Ro4zDUWFH
lwFkbPZ0ZuvX4rV0WTXxVqmnFsKXqVRPG6ULzDybyq3yJJXJpj0OP6SO1l8dA/Ew/TZqX6ahMooL
+3Kxk9308fFMJCL+LJdz0jehCQ/vabwFWuO8AiiEK4g7KMH1aL18njxvwxC7gzUsbwFN7J07x1m4
IloVwa8IXQWbT5iojLGcAOb7aeN8DTKQjTT3P7FhHiDKphHWTkHn/BDb/d3Uul2WbiiSouu6pn65
rIPU0W6mbz5NKIddujzMcFICgFQX+vbYUNsb5inq1jpFrAxaRM4DlekyjcrP+mCPzQbrQUrQw8lw
c3Sn7GMbfL+I/fPppwZrK4qk8vfLXnDWunNf6IY1LSH3dT4tBQM5q0s21ZLnPa4m3f7x+wP+3eAX
I/LbEb8s9W3S5bYVC2CBiz+8/IghzOc+EFDU2EP3eKDvWIhUZ/35w4Fv6/GfK50ta5Zhq2BVJAWQ
yp8rXR+bTauUjQgEQD3CLHgUyStBigS0ud/OIfqA5BI6VIi2OilUCB/xmjswg6lQ0cqkJaTnYwiW
4hlRajLCEbz5ip+AqkElZnLP+lh7KCDBfudFBIr6RvPxRl4yeS+Df3WsZpmgvbAAay1QuFABoLul
nrH9KJFlgYIRhwje3mWhs4+FSQ9L6wsgJjDjTqmOn4y3o7PAwfoA2geKBaLOve49ncPDHcnvYhec
LYd53wjByZcrdYZuCSW1ipC7hA4HoB994pUkOQS5oFWayUbYinTvqRNBXQvfkUtcXTc/DLr1Vz9S
t2Vd0mRZ0wEH0Qz8c9CVkzEkakv0JT3XJP77BQDJVel7yeB7qOFYaEQ000bk69fpIQLdriC89ZaY
Tg+0uRyrQbEUprS+stXJ5En4h8nFe4DqOOlxe4k3cqS9lQ1A3MGzcDLC1kCNhJcOgByoL6d75Q2p
FeEOiVMO+yeJK7QmnWyZUitEVvOug0SOtjN1Aj3QCLdqZC8ioCRPxzlF212NpmUySSnlFbMUoDCo
axR3K0+bozuAJtUePpMFR06KBIJZaOYaLlBt5zIdka53AOuhVlOMvHuQvOhlA0fdIS4pxsFc2B05
y+d7IpP1NJ2tNqRbZByP03fc4cicg/EqmfQfhZ/OknW5yIAmg2AIHit0PxHEnFznoAERPbwyKEAt
cxdFy5/ACBRZ/woPbNmkKQ/Ey1IMTfu6gOWqHsvHvbLdowbHjokSK/rZwDfAbjf3NVjb556Scw2H
8G3QHdNhr3qM1+pbsdwbDo0y6bOG4L5UOO23A25lAaUxmoQ7E0Fd6hBrILQpCoLjbJHKzjkZo0Jz
frHoV8GjAd1jOWhCtpsDWJ/nzjffchgdUCxzlCPMx06dF/DcHiVUGbBPgZgEkg5G/TlAqRSZkhot
J4BVmOklL6jV0ZF0muty/5DcN/aCYCU6KCBKKVyl7zaFLnTPjpPyJZcWLY1Sc5IgrUyt5+hi8obo
Z0U6VrsGrg6jO1FfMpyKKhiaZ3p09IqRJw8LJZnHz93ORuTq/bxTivW5i1oCkfwaYqCFnjJoa2I8
hL07lE8jOhjVHZqqjrGF2kuognuHaNM69Qez1nowUU6xFjpbPrjraxAr7GQyKxSV72pCHkzP4vI0
aBN1HjPjXuGNjVC7HwJzNfKBuEg4SZnZaqQ/Gsm628KO6CPkIE1aApEGj/0ZvGIVteDEjh9xA9gn
RNkrjTfSDJiSTH+2veuW5zuEuSoQ9iGnxPoBaMrvVPrzIDHL+R4VKM94M595pqp90K+OD+dhE5er
7C3tgr3M3YN4h5fPXFUAnE3oxJ6oLX30eCzDmkCL/7yu3QFYMi7vlmsEFwtyFvUx05UAJQPChqNW
g0K2hGDI94uTJebunxuCLgNl1EChKaYkW1/WpoEADhyF1ELwerRqc3FBzTWhHxIbjwMqQHtvNPKv
6uJIJ3U0r+iEQMiWwR3Nh2P3nKDtDmSpghpcNBPazKBGw8qSZydYr3U8rwDU2hDkYS+yuk14b18i
5DG8DMXdBQgKe6sB4hUW4QX8U2e+G8PDpcUClDuImJBd+EYXHYnAriDlDcRTjWdg9qq6RNBSynal
tcsvs36YyOg3yRB70CE6ZjIcI3tVA1gY5Enbvqi6ZwILrWC02SAaWn8kLwvAfgV67Unn2S2EuAuF
CEyFsFAzgiMkyi67+AaSlDoQwuWloxc7jKvRD1HyP+IOtgSLvMkE7SQZX4a+M04lgWUMIngIDqOH
8uqfikct2VXqqo7vR5fl97da/gtcpHOr/388Uyxzv2U5TVaMTonFra4RoFVWNv0rUg/6iTA07Veu
//pTWe8fAa0sE/KZNKxUcsQvZYcz0IyykRBgjYsDEE3ZLS73aNp8f13/ykFl2bAVmSTUFpCxP6/r
ei5PVVV0qJ3ZLE1SvBjSY9SfmrmFAwP0XU0y5sbp9NFXSqgdwdq1AqgCg0yWhNoX0hLqA8zALKW2
lI2u0TB0rDDU3mxrqlnYrh1My9lrtEizBpqAcy0uoVqe7g8G4fde9bL9aJLnP5SVlL/KAeJu/XZV
ouz0292S5MJqwRfR+9RYkKw0UoWaLHJ6J71wVW3XaA9MlMsZF156FqDA+2R4MQSuH0mOkTrNlGx2
RKBWK8/T84CIBZHEoXJtqVuUJ4QzrSLZ8Fj5TLXv74f8d7jDmZuKQRtIViXwq3+e+SXTtOQS98WM
5M/Sga31FIvoTRtuf6WuUanu8QyFEDMKAxmc7w+umv+cc6atk2sYVFK+pp7V2baKUu+6beki9eBL
AAePs+YzWXA8YaULdzgqQilSEIITOMHaE6jC0pV8i3BcYArZAvwqrLeKKzrvEhrVOp0sujuwaAze
lYa110UweW54wxRX6S7qIvE54jc5hJpIfITiwsannRKDI6hvwEOD/n4f5HyU4YtTyHnrEPVv5Md8
by9PtwPrXhJIbnNBzE6dDYuTVy/ZKPwjZqkddV20MWf5i0SrXKXOuw8xzhbmiMK7veHfxuveME2I
hJGczF/xtYpsHnYtvjaB3CtozHGIJehHEh04PbquAYE35Tbxdp3PtH3Fsx57wIACncDWKHmQAjDj
vn6WoQ3Y4a3xjI34eJkPZm9yK2pk+O0Jm9Ep2r50rjwkEF05EBLfl7UYQgm9syqsKH2jpcp1gmyc
SZ+n8OpVsyND28KHijCFQY3fl9/E2IhvKRZF/Eh8O0RUA2YCDVrwISfui4ajaILVTPEgGstUSAQw
EbmyAxa/GMCiH+gfHkV5XHcvXsIAapMTl3niO3s3vAmLcZxFcAYlWvYBMYur5X/a4xGZG4oRDICG
vrP6SfGEQTmHOrAL07dvLed2LVp2glOvecKVTHyF9gS4UNRBgiEYhSN6zvGioSWElRWwiCZETB2H
JuTXaVmzE01ogPHnRG4bCCbyJUAuJGUyyhsxtX5NtF+w1jwcBaCBIhRoESwWHWwTO5aO49y87CIM
jQiSGz4m9fXtTz1tRaw1fwUJvz1TXwLgRNKqPmYFnFXZaWy+Kad36RDlLHsyUmgjxW1rsg8NJ+U6
WynIEREn4j8Kokkh6lH2QXZCONgwljoxLXiqIX1G2O37B9/+96rz/+f+y25qmHLVpV0rnvship+l
26MtzJsFfFhMml9P3K+H/j+AsOJfPmse/jRMgjOOuTQqmSE3EALWVWIGiuVCwcN19CaU4HXvDKz2
v1ciB8tcEo+NzPMmPNvQ6SENEzx085aOkZBRfiMvM31haSuhR2TZyPNcKdAJ6SI8GSObG1+634+G
/M+wzlJs4K8qLbVbQ+C33UNNqyxO20sxO+qKA5jQVupJVa8EpnPI56OOEMeETcKzZaAZ1cAjK0G8
D1O18JGcueSJd1LaH9bmf50Tq7LY1SxdNr7WHixFko1rX+UzDYMrZG6Qy06pEp8xJrr2K/kQL74f
BFHL+Dpr2YU0KjuSYRi3GfPbGEi9cj5e0zaZlfgM1ytJ2bT1a3p4/f4o/xzq3w/zJaxSKAimSVzm
M6n4yPf0v+kjjPT79iwt1UPnnkhLMgWRnxFirHG1OterUb3W1IdiAM2P2IsoSn5/Sv8caOJKOgma
bZhfkcdSlWqq0qnFrB0ekuolhmOOw06nwVHXXtQ4+P5oAKr/MdAqd9XQdBIJCh38/reBTjp5yJpk
T++2oy4g7BrieQYqdCJF+nJAZ+CZ1uMIOq41EV7c6z0WrLQmaYnSjUUxDo1hX9Q1eVW+6afUwVxa
HGMEcKiIoToKkokySTfXg/Nqj36BcEUmVeKNo7E1q507CknkYNQ9hRGtH96Bf3tauA8PBpphgsEs
/BcRSp1KryNAJzQfN7sNLvWb1I0WNzjAy+Y9oAYk/CebULRSdkJhjOxlvBjHLipdO8qi8Ctdsva1
PbkEgjmd+40zbaL2CWM6qh3fjypooX+NqibzUKiqzAT+Ekad5aaIL5qVUKpraDsnLwJoYjvPqgdI
jU6c8BQtqZYhdUv3mpFgyD5gJyL+gEIY0iJLxELGsI8JY8TQro+OT/0tDL0t8JTQ87xnD4WJdbh9
npfOnK+3S2/JCylReYzoNlzf0boLw23o+74bAMqLogjFtaeZP/v4mN0x0iGiFGHoz/h96z4h8jZQ
cna5zyNa4L77hDMIRWehgrHbMb7mfcK9QLB7souUIBDd2NV7MRYEfVE2sZ3563a7fH3Fd1dw4+8R
jZ4CrWVw3yltTBBu6qY0rk/cOWfX+ovdJVy8jDefcKXfUfv/4RbI/wrBVSBMVIQIJ82/Eqb4aprZ
xR5tsRrJ766eubk464ZmMpXHSJlE0THqfjjmrZb0ddHSdA3igAYElybln8+SXOugpBM52fXLgjDR
iM4vx3DyGBugII120lnj9KaYNF9OoYRe6cOCIDjMqZkj3bUua592EHCOoJugAag8kosPyDI8xg76
RfZ9TZTAGKL0s/5py/nXdDUhO1gwHYj7zS8tH6OVrnVzOhxmiOYnh0UB5rxg+7WyyfcPxr9uClhu
0jyFnPKvxeaaVLbdXYdiVsvpONXJfRBBNMAFNos8yX+4Hbdc5evtEL1NireyYtuyiIx+W9oUeTCO
mjzq7sQCDhXVpiKBTPNkb3jxPlAQwISKhgsS7KLSRXmn5palwQH7L3ycBoQ7dF/WfdRcTPBNSQCe
XUFUDvAwVHDZM8mIoXs8pK+dDrNhQoP5jCnDFT/AoCp9iJP8p2Dde57A0wK/gD4bdMYTlVwaFLJQ
oNdBOAGx+kDqjRoRMnZKGSRmBGlNy7zLKTLRkONN5bjBJhJhMfT4Uu+HO/KPJrBMmseTIhmSmLV/
DpJVZUo+DFW3/ZVJ1R6N0WeideJ0iqMierJ8kduoJFIiE1Bc05MnInzHnem5D1AMBhcq0hDx5zA/
APuMAYTGdAdE5iKiKQFRERE2zCI4WPmi/RS8LBGLx48VsXizFObPGL4GBbGxSYTcQz4Aw/f9tWo/
XavYe3+bEJKe1PvRiTBTpCYasFa6uSKDQfYfvSnyEvutQpf812UWWKuaJCIiRBQxoCCTCSKZSCLE
X9unxyHsBwBfc3WZZ4c/nbCogXBKf83h327Pl8j4UnZ9fE2Nbitq9RVpqgDlCjPVUSDSVp6kWyK7
/xQJrEiE27faM+bSLTUmIX6LdyKxxZKdf0XkbM3zGeGOL/mCbFdjj0Q+nM9Ec6B+Y+MnOZ7D+ZpZ
OF/wi1smJ7IZQcz7lcqlIYEB6TdVcJHXiZco/k3t6hfdT0TtUnRByCvC/o68L1sU4fAp4gnxizSk
Fi7iefGr4+zXVyJWP87ET85k+2LWiYwaCd3bAQafWHg2/5UKQJkDExhSoL9lBcniv0hfpJZknZG9
FJ9q8JUAa4n/c3iOJl4vjlGgYF1ALpSiihiFgykwSDkj+KMRf4VrXI6Q0q8fijfxAMwM/vJz3iaq
EOKKRD0BG8Ol+J12e14svheXo3DS6pv4WY56NM+P4e8XAgiX0wgTn8bjJP6WLxJNOJx6GKE6Rejj
6ulc1TFkTqY423A5DIRw1DIQ0ePbagY9WzyZ4jfiXwQfOBMtOmG1IxLxCqMrrG/vxACK7zHg4XzF
0cRQiBkuhkOcN/zE4VNARcWncnF8CO6iYupHMVU3rkEcOwOdLk5eJFL7BQdP30UeJaoBogYg3i0O
JH0KTWxahuIooh/5KQ5bzfa8XXyQGLLbcnJ4+XV56GszUuJMihCxeDGo2eIKINDw1bdfZR7xs2Qh
TqD73DPUv86U0+aD+JXFWYk3iauqZud7zk2cKCPMJOK3jNhpBjoIkz6Clkhl3+WV4ro6Tk7Ukpid
1AtuL+bNc3Edv26sxUlVsyJeioNyLz9Hy2Rxuk3Uqyfmi/qW3I7LyV5cBvV2rf+Vp8QtEcUmRkUM
csFFMAv0NxbTE8cV07VFYfF2LDFVFPEchAemwq/5mSxwO+XZE5NdvJi+DdsXM1WcgfgEMRPFS8Uf
Bhdc8a+fZeLFDFSKtr/fILEamnB9jjPxIWJWigkvpn+yMJd8opjO4gPEDRFnwdNyOwBAuE/x0ZYQ
qqAT7HOtQuQUp0DeLM7tODOXPMKaby7j5yMfA7eXizB4JR+GRIZYFUTy/uvyxLDaAJilqGENEHOP
4RUFI/GHSxIVInEamjhzsWCIo/D5YnEQ64X4Vpw5Z5FTrGMV8stPUVISS8lxNog0hdFKw9YG4ixY
xP2bxBIkxDa4W4xAwRnGv1YPPjHnSDchDxY0UZXC4nnGupfzSaKWB90JeZYIt03xUfnsVyVSrJys
a6I8KL4QyxGfTBw/44XFrH9L+VTqh5yG+Gx1eat1ITHIYxaNgjRsWKzTMN41fAdBTzTaxTqO4gp9
RZbmFvef/xF2XkuNLcsW/SJFyJtXkLTk8SB4UQAN8t7r6+8YVd1x9+ndsTsUgJCWqVUmK3PmzMx0
kmos+inio2GLf26Ic1HoEzIilMbVU43BkxvAnjYg+vu717gp7FtUKgRaokgDW1C55nkptorik5/G
V6peaSzbQFANj4lR2KfXVH3+sSbMosBn63YBMEPqpX8LzfhfgQAMXzly6RKFAdAF2EU4PkYUaY+7
Wyo8ljh0xn8iWJhVbSoaEVeHU5z/Uz9M3upFJ0m8EWckxd4oWbbXvJMcmiOqA1ry/Gd4R4pt7sxT
FmuVRnwuC0Ua7GHLxx8+Z/GJ+hpxG+To3es5IbtTg4Ax/torB57MF15d8l02duQCAiZKNSYbDvLU
HYcSeZ3M6O4CvkImVrE26pzp5wlb6qZPUtObcjebrL8LzF3Hzv1x+h02TcaHTfYN1JgpSFghPDjw
vVSD6iTczaG24UGhag9fqOjixZlbTgMm41uWgXYuewPC4tx0Ofhziqnb92wnjG3cMWg80oPDTzhD
y/3fq/jjtk3p45//2TiobX7ws62i3KgB82+x7YiVu3hUEnwWCv7dbD5dqd6GFYhioIJw+ATRifC6
9/NeTNcbL+qBIzrnnJAEdtUfoUQEpeDnHX24qGQUu5u+TR81US6c7g7nlhs5dPzHuwEAvCOwYfhm
pIqz3zIPxbdf0LzTPAL7oWu4CnPkMd1jJD1x3iaxlw+WeUhzzsbJLbr6ZgewprztIdzIgfFSjqw3
P+AFQjT4PP5OJyuKWKhJ5RNy2DogfujUKOTCmPFPA7aN4+7F48pWQOfVCIDggqhByD2yDbvBttxu
kfxcAaH566WgGj2yJSWWxYMTf8vO2mLjybdSN2yBgJQ3856XyLPTplB+yPt17wataFby+zNmHyrf
KX/WRCUIt7tRlB7QIx4Uz+U7ZTZSk3nLvufhik6FeNwMTDnCfsCfPJcxMYMXKN4Ne6kHNJ//l7Ye
NbhL3WTqwP0t63ySkwxu9BxFhnBE9py4uasjdAfsvKPbHPXpDjcLvAcUTpjWLOCZqy7q6a99MuND
nAotTAaYP4RO7r/20yqJnltj6tWN30hmRT0mwsd0bgxb2hQ73BLRMZB/RA2ndrz/Y1O0i4+bRvYH
xczqK7wCk498Nf+YxdrQI6AmTiZFpBCVVxF9igSTTii7jCcToU8RROpsUUgqCBlf5FmRmA5y/aYI
UvRnXF98CdDrCvBF+G4z9eoR47pEeqLjF1o1sL3WpCTTMMi1trC/5vhalvxdkwV/1kvXT7Xt47Gj
BZSvb396EUaNbJ0iBngplk3ytyfjWw2KkN8dkJnC4xcg6TFw9JC07vh1SO9evJk2K3cZAjwnRM2M
eiU+80f42iOIUYV4PbiZdnSNlG+2ndn3qpbBsZRLSALB9WZg2NGltCRO9YxbaMhtozUT4lWbF660
oYLBiq6lAjFFoATJCzW7nY5vlJ5wy7yRE/fJ71eYdzqpBNErXaP5dt9eQRBdML2ULN4XcGN6WoDr
JsG7VaznZNclF1hjg1dle3NuLogLKuGfyhOTCy9gmExeUs/ed9whKX/zkly4/qBB4hv8VbqC/BnU
NS39lOxGncpTJkk3Y3v8boUDyZZFD9eea3ncoL5rHVrb+unO9+Nk1T7dDxo8Bw4+/uOJcbsFh4BJ
IMnF/5Btjl6GBM+Si5keiffff9oSn/yW3IWkoCNy/7HAzZyN3vDQ8oZ7XpBa3ipP4VE4fV+ffWtK
rmoeQdAuDR8yeFQ1a51aQ+JyPafUPfEtoHKTAjs2ikesPFEdgG7wuhkmhMNzaC37Xo3HaXltPRlj
vikxONGP6HVth9/u6/H6HgUnhuNs5+ku+0CrcUxW3v3GobaLKNXV907berr5vx3vM3luvGOWwBua
Em9jo2MDjVuhH1/tED+1EXobt3SXPeeY/nK9HFpjkpDYdH1/padhsmpcSK9ebFLLjlGgeFLq+XRX
eVo0sjkiRtd9zyapQiPNGannYej24+329XS3a5WeHKXta/7xC187t1du4DlsE6LKgcqSbDMbZMmg
vmkUSHDVJg41KXeIw+lR6ZoUv41Nu3Q/xhW6a0MeboJqPFFvHsmzaZOeY9wlC1svj3Aq3m7axaZf
mFY6f1vpxfckzwzBsAlX6eYItOmNux6xAybZNWBNivclZaJjL7is1oSlp7tUUMb0QJfU260aGffc
wRfba7Juk8EeZSzqTmkCD3mL0EJ5UisavgAHAGGrCGvEYTDDTsxVNdFQ65P8G/rgU/FtU9fkZy+E
Y8NGsmEbcpdSGSfE9xkPG9sTGx97QflukOya09qaMN5pkqcP9L0GIdDTA35on1/J5Mlw6411mPPV
Md63KY9FGHAQFS6k1LPLxmVZov8dNseBoW9QOsLIYcijjUov1YuCX382fm0Sy7EH2FnjpMjSpAro
pj0GYMrje0ACIYVWYRvIVyk5ETGnTXsD/rQrWRmQmznoE1bupjH6IGR/FT/nClWy4eabx1cH3anm
X8/MN8+v+R/GNo8T//Jpe8WQ8V8QDtE57lBPuwcKHl7akJ0JZlsnFLultui05u8Zgc2zOuHbL3Fo
Lx/OOCQD4nDe3CF8j2BhW6aw4oNJzw4XJEeCfx7JaNzzKrym+BbhxDY3tM/ER96fMBYe6whlQAf/
hZKXMLtqAIZ1snjwbkkBzDQYGk4SfMtuUF5DioErXh5BlDCRUXDBnz5mvzWxksmTFt8ZJuMgyX5T
mJKWuWhTT4j0N1vqMrbN+avQq4SK1pw80IY/MeMoMSA4OIQucLglFTmw4Iy6kJNqhq5yQz9RrIsV
Za/KoXCWHBoOOgeFgzcPW06RbyHvYE2lWdkHW0JaK/TvpL4g30GmSg4cOBn+iECSHwR43aCnHfmU
yKaLnqMFHq3xaBAf6qhnIDtBSdPU1OAq1ohLW9TydSn17tx4fQmiO2OtjJL2BsyKSzbVdeIzar2K
Uowxy0VaRFZWzWWv3MpR/ZwciknxywkwpVHEaTZydcr02R3DRqle4vl8csfZrde+dK+IUsjZVa5+
LT6c4c5sYo/ppCEDfvg1aYfdiKxuIEoUH89h7pIAz6nr8ijzs+NsBBQD6plOWvkcTu14zPl19OHs
d18jvdCL7/KPpPeFh8xO+sTSZvdck03fLMgF1g9bF3kJO862c338uCCjyZWFZtIoMAKeFcouFFpU
FyolUljcYRTxZIJ/Q5z3p5w5ui9xiDyMSisLY4K0IMxSQVPJL+Qz0OGOBhMWh+539Ri0hg6QuzoE
pA4mNxznfD2PipWi8+JmVmBBkVD82Y50588k588j72nqZ+VNbQd9583fvsZNG7dFM4oTmS32CXWR
HrC/i4+xxzZMSNVOpbIjqd56eMhUT0wvE3IBbFFA604IpXRTIg1qRE4EnsS5ZmCRO3LiBZRCGCUv
sjTvbZiZ4n5TVGnVZGyCFYhE0ORBDgK0oRkRUJ4eifwAebymBzjpytzRSffLAPBeK8CvASs1j5Xh
ZFQJP38vAhoaTZdiTSt9j39OI17DefjixD8LFIHab0nMcGL9ZcIPyRn4P35yagypJ6gWvvtwBxTF
d7NSAjnFdo1z6qr8c9dD4DYqpBlxJvrKvnpAEJKc4t/BD6c+eSJaoucKrRHZYQwFv/CSnBNVYP8O
+gqzPOOsSh0/37wDrMPq+aVi4zIg71eQow6rJddVJH4pfEElZFK7IxVMToF0ldyk7CT/Cc/iU7Me
kdtImzqZk5Aqhfr5PVMdN8jB1nDZa8P4t1A/dXJ1av0MEpfyjpTJQ9K3TW7z3/7dIR3StVMnXdvf
U6aUk+WY+Zr2Vs1CvcIsWtPFdGY79opNIPDPT8Lr8HFq0yAS/ccquuRbDeLwYpXdEMivNKSObob4
3wwfkg8OefpBOFmLVMUIz2Vy+EC6hkdzxfuYwxYZgR03BYILOeqcg8WVic0LtcqTqpDbszq8G3Kq
ck1FSUSHC2IIy4x3iAT5ZijKjbh7uMC2/UKieh/Zao7AuOnez7X3n7inOhmIwrwtZq5cc5vvOQGz
KrhuOdu+669I7eHia2yc31G8jSui/VfgVmVIAfIr98ciOcO8gn5dJ8CZVEJzrDryzxMtjhH1qiXl
9Km0Vj25XZdaJNSl3qZNM0pzd9VoNctKNwula4bgYfMN2+mAjD2S+kiA1yf5uSnzgmOKTGLVAq2d
vGdaRyTG6X7aPDFPU8g6smD2dF5x9065btlxHVnKQYwXOiX1pmzS1lI6aVE54yWMUf0lMZ9SuSbU
RbaaBLYwZ9uVpzvP2dbX5FCJ0zgoBv3zp1wjN/oSqkGJ99HvdK6fmPzYcTIG4fMhLnGijpsVNul4
/zhYyj2lo6/4F1U9X90VKKFM8N0wiES/iD+OpO/HSPICp9r8bL1I/05IA5Wtkuy9Sk5A+jlPw7wv
Q0s5IkwR7xvvcP6cosmraMTpUUiIEGQbOHJZL3qbJzeR1ouahsNzCao/5erobAW+p6mrTJuH7zOf
TJtpLlmwjTxnjjpXTCXwGdINecrk3V2AaIjJO4nCJUnaDmebr2gmjbnZqYUSxW4x6lF9L1+54hb0
KLvX9YaRqPwQ6wQQ/ACqbCyg8x0pzqMECiNLvAjzW3t+VzOjZNSmbM+cSmtkM3q3x0r0ifukrbUJ
rhyH9ZfmdPyEkq6d5E/sIbz8cXjd7padE+f77JvvJdW80qGXXTTurV513vE478oj/4OfxvQg8yC9
4ekM252zzoZmkLiBr0b9yXrcUpWbnp9rzTteM/44SB7qS8qoYrrIbs1qQ4OMGqXrEK5HG4QXzLfU
XMNSjBinKAo2AxhqtrsEp3SfOd8LT4PcgbEu+hvAN7DCHX8iWsvB2CGibCNSQXNUCmOmwrEZ8E75
kf4+c5dCc/wxQRveXZPaGk1YBSHaxM7fbbBofexxk7DES+hAhZP9q32ILpOMsNujNaA9sMcuxEBG
icbgfXLSx/nrO6fXpeUwolm8k8aKLvE2UVbC3Q0GxiZoVZo5u7YybPqE4zsYiRiNQbZ4hDxa85K6
mY7qiGJk9RJTSnMBlbdNiXX1X01XoRIXdxaRUoCac0KO2fzTnSLapqrSqcYpyzF8goTWwHaOjV6U
vtlH/xcy8bwxmIIP5jx0RS++STfJukOg9ZmF0fRQVtiVPveeVCl71H860YU6b456aGd8oUo275Q4
c4kYT5E5jO5AqFZQn4RfIAtjNw05WQvP+eSSUUIwTgg01Sxtq/mXx6KUsvkoLGwXa4SuduXMm6mu
UBTxN7Bz1Q0LTN1lp7ahc2wleuiA4zXsfdoF1krco/K37uvs8wy64tGpH8jOFRqwBANjjWP6D+qj
l/yrWrJAwLbvvjBspm/SQaFBP/5BNzdPrCFMMwwf50sAHxnXOY/IjhkGIprAl3vSHr8OQZs2gI0q
v0sWk1PTxynQWYoB3zufXNJx4boeFSN28C+BcaJcGae5+jxIAK2C9oxkRIIUKItOdu96gXT9DSqK
Pjgk9kdS6ma5UCnZgi46JtihNJqRomYRhd9Q6O0XMFIecPaCibyhywRDJqQfoahjIha77nLal+aH
z59tAvQwJ8QPWU4MuqbntOPKsHvp+gZ/uQF7ZT1N7h4NzVHLfTVddWfNcISoSDTrAi9dO376FVUd
IJC2HBGHISxAZjPBHI+rxuTbbeScodY1+AtqC7vzm7CDg+2gx62JSvJITpd9hKCcSIK+YSqwCzld
7dcSxeCkuyPMGNGzQV1kClq9r4mjbFCkfbSsEt5Pevnern1qH15G5Jy8Lnzsj7X5HWnzje3H0Hue
EFy9uULD+IbgOv5cVurzmzO5JUk7RH6aHSzv8bt1AvckkHzeYz2rzK+wFYiwKtQL9SyapeA3KiDp
3NYJ0d+YFmrWA0rK7drmsr0na8Dyi9ZMuxsqBw6u4ULlsevmzQsA0Li+vhvfZ3v419CWd9UT1TKI
jFo3xqW7IVmviSd7wFNSW+MV0a92TnQ96tjUg5l7HOEGKyKbo9sQ3xOye4Yc34AMLMELqHylQgVo
UCfXI0ZCqo7DtYTTEr8LJXxyzUzTa2axTfT7et0cPqBFhw6o8QkOdm2TLHiRziRRdPxdc3IJije5
KeiF4NXJNNNvBMJSlLlrEeLo0MX9q59Y/5RgVxE6hkZO+W7XKcGbwPPAgXn8rCtgKX1Ty2/9N+4c
g+6KM4tJ6kGoTOAqjZ/FMBGjOzyvhDs4n5zqfZwiuFEkPGhh2SCcJ93dJ34T40T063FfHAI6gHJ4
++R3RL+x3xVr448j/rEiDm+8g5hb2gCCDN5XN324v75sH6LM47ixya6xz7TV8q0ilp8zIs6JbE1H
ioCJ5IopjAeJEGVaOKaf7YA0jzvrVB5W+NkgYnG9GVfjUx5Oh9sOF9b5LtWWC6SXDgc2GdJupOSU
jDEt361Coj3CbQEn8hghk5sS1RRYU8oz4Zdpl3o7GCXt/K2myQakc9jVhMvB7S1iUJxI27cg55CW
4ZwkoS5M7UCCQr2Gr5DBDwhtSgiGEJQa8QClEIU5zbpRhzw9a8j5VfB8PBo5MQP/J9UfWv2sNuY3
laf9nwRqRTT6SljGihOlgjuGZo3Jvm3T/Mu/0a4ZYJmw9+OVq0dbP6LLbILs/MrwPFxltk/AEw0a
93yR57hZlAkacdv9xeRy61CGuzEVyUdJM661T92YS3x6al25uw6xiCu1Mhlcys0CceCI2WKTntTw
Etda0YslWqzdqQPB9oPks3sqvlLId29B1cHc3epb7w7+GLQGsR8lpx18apNUV1hYqzxa6rO6GCM4
0j1J8ZlFhjUpY5yKG4zSQZKpk6mYdydckcxQJ1wer6FMCyknRO3Eoz07Wry5qgS3MgdHSowIRlyA
K9Z1jvl5fL5IjSnDUAJF/s4fq7M5txok3IS7gnVwyzKAgtwoWTUeq1VcABMrtw5AFDZNjDACJAIn
ghUhL/rMRUbAepRXgTDl7OZTSRPxB3IeQkGp5hyfQOnQhT1gPZTffCfJQyoGouDOY+JnpKbNwLdA
ZiSbvreRVaI0gPXynvmMwApLjgtICVN0Rd+4kkDw2xU9amY+lQMsNC7rMtRZrWiM3m5kS/jeJel5
ChbhGmPM7BHpVAKQXnEII8YlvYABA6DDMYcOeD+pXveY97N6rkEmXgbDcdNxnKuusO+hULaXvM9U
I0QvBytFtk8FhSAU90GELPEWC+T7VDGKLXZJ7LCf0Vg2EGzK2QD9DAHI3+hBbhK05eOKMA3ftzWc
AMhXPAVuAAQiNcmKe00pI5gQY6Ap9HKxJNgcVG+TGiKzg6yc3WAd4CY1FTz/YbenmhUKM/IfMU0T
LiSfc9Y3Lsou9H6xgyqflc/UZ66+oVPOzxkct0xjZvb5PcdvJ3Olzz4D2DzvFVvz3qHj3wix2JUi
wP6/YwLiVP/WNT1IIHJ5KjkQAy/KkXCbcrTTrcynfSfIk2NRkUa3vb3L187d1MueG3nTkvkdy0xo
pDfOEpoaQGVmsrPac8WDXFQuoXF4b1NsUCD4FTl3++4AhSUBBohi0CwTLeciccCU+f6FbMq3LiDg
Qvc/sGrHK7j7JWgp+N0D/dAdh5qDnADsx0I+Mj8Ehy6NTJv4LKSHiJxeM/RYNE+1+u2nWpMvsQBc
fMT+RZsdy5xAw4iTLMFmBPgVcn6rlFS31RxVRSUBejBECZz3nwwmtfI5gwiLAIaenVtKxqCT4YnF
LQihD3GZIeWFV8w/BoH4qKMUwc1R6QfNn6jSr2rz/gBnkRfRN5sir2EF4SkyqyTXiIgOkB1KrWpk
9LSpSlLBBVHPYT66O9iIPE0Be/R3sNTAKN3kJi+aIJOXuDeItqTeMZ4eln0fQrHtNueegenyFuEI
AtztOJ9RG4OdDXVpRAkEvTQj9i6yFPGnLSeg0gxMARLyJZPuxHUC+2D4gtK2gYcDq4bfskqioqQZ
fSQdHy4atkRyi6NFU40LZGrJJndoLD58HP5X877L8N2Fp1VDFuObJuw6bmkbBgvUpk9Hf+LPfCEZ
VXIAqZAHocGxDRUvsvXDM1uaBhFIfBa2QravTed+lOJRNZrZSxlZ0g4yYdJMjDjOh2+3yBBYyWao
ou/R2QeHKvZKsBKbIxKwoQNAhxfbgjNBj8QXoMGR/lEMHKnuCMViBlts8iWhbMRvORl+mECdfp28
zcCAtUHyVW2xcTL44djtQn/41z1XD4VzqIJuXwF3A/DDo83B0Up2Ijs/DbItUU+2ALpo2w2KNQpU
I8E+SuPX2HYwFrGlyp+Hb41/ny+iYFOoEICDE+BPktl9a19ozY16ESXAsuTyXEXwRTt3jKY0RaRv
E7Jz1k4fmmsaiBGOob5GMPy0je07AAUWqr4crSFtIa17p55mmH3rUtxitvmtHtj4bMXH+Q5Xa4la
zC87FIaIZ88pdWqos7u8gc/qfdgfDXUIgQc6rX3A/ppihcXpY3JmshgCWp86CDRACdW6gPfzLnBw
usv11bKrwoV8oerI7qaiYYMAk9w6AayBvAWdRm+0L3cMcpiMkhy2gB+mxlXKfNY0Q+TzybySorXo
ax1M4E5aAYZ07zCq3BRWff+6rf8/pT2S0NTAVYHJf/J9bqHhqh+oeisS3ai1TtRfdsT5yB12e9Tf
guaDDo4KhAxFfqoVuUf7YWBJs9u64yqkfRXU7VGYF+zAmwccuhhtW5y88pa2X1Ow9/iaJ3CVtOUo
KQG4T7re9pretFgLB7W3X8D++Icj4Wn7xG7uP2uGwr/2pr+3XXyG1QLeJjymDNa8pvNT3xM5ZGb4
PPXOEEzHTQWTxFoUza4/QYYS2rUgs/ncRYo2jG+UgG4BCIrHfHXGQjFbN+82V4U37ek4rdwPvJBy
3ncyfsZM+HXfz471EwXOgtSLqLCeFleUrwtfAxXZCBFsoQv+dbOY9EbvohlZECDneZScitwh6i0T
6eP0oVeDdMTzL8wKlFF30TKDqVFzqK8hos0IxIij5JapL9Uxcl9FtwrzQzXP49Ss4GZidoqqq5ao
KkplxmmD6T0neM4x3N3kqluSl2PC85kvDfPM46JaDKa6zp4cOmua1ujTGf0ottI1uW5niN3F5ILa
KTFCCa7ZSzwOZj1Bt1QiBEzRX52jNimbMg8iCIASwWqk+iiRCyqUnq5K6clMPG5m/R+chM5LT3E6
D99jfIHEc5Wj+I2TfPvtnPWJSLXHHAK1QA4qPvDRBmHlCCq4REcc39NdGHAlkDMm++CWX2LoL/ds
wxz2/69jPTWrnuvA6u7qIO+w0TSMyph0emuHr3pZdMuJDZeRYppE2HWE/YYAe7cTKoBIZPtW3EZI
bw2krOhjcgZMVekZEWncvgVK/jFxeWchH7E/sqVR2AMxvGbbkjOmcC7f7CkhDxqYwj+fRXKXEmbY
fS6ghKt3b6kTuthPJbihnXhxEortCyLy5d2efNTUmiZYP1s98h7vNby38SP0ujmKzerZW5Za7hDu
D3LyTjh6e0tA0DjZ44S309Se4nqxv3VeTJur58GD2Lv+Tc07Vg7o4rYPRHcjVKmIl2gh6cWX7LOQ
cwGqW/Fh2sG8xScwQPDPm2TN759vP9coPpXTVZ7lC8z3NqirM2XZ3lxG0lyEUn3FvZA9ER+ipvEB
dM9NRFVIbQtmWwNUTuSvkQV2E6qV7aSw0EAdfUj7WNUsE1V5l152IKVYnXx5gI9daWil7hTHhIre
CZcBZmsR+tZ0yWabv2FEW3IPVT+Ea/Wf49u7VVBF7QWwAIxNu1bKDKIytHPbzSHjdjcSI4aNSv/Q
SRns8WiECumrNJamz+WuIj+bnPqS+ZXyRHU8auFmEJUXpv/p3o4r1NJNuV1M+VaB7g8unsL3HDql
81Inhm5CGQT8d6yO3kf4a6yisXl2HjkZk9H9OsyMdVP9RRVpy9Qw5RmmelCSIj9NwlzhTbKc+nXQ
aquw05wW0tBUV0E0q1ZNLtQm7M7iFNTiVocVHpCJ4V80TKAWN3U/mX34Gx/CD8lmu7Z6X6VH9YRb
ayhMKQ8HIFqE8uaUK/BYFNHpkOuyeegtLJsQprbQi1N8+jq5L7R0mU9vWTwsEFbBEUIsroXG9oYk
FtUcfbKs7no5Ti6jfXpqua7+uSbFhal9reyt8zWN6zU1Id35qJVFUYVRC+i7rFMfEthwUStQEoi+
zUFDWnOdZXV9g+6GF40yqzlSQ0G+hWwL5b/UnLIyz3S7vhepVqH/ULdcMVtw+sn9srl+rCSzexd0
tr7ouRhn/FZtQ4FDjjhkqLOAsVBQZNnuq0W8g2pfIw4UVI8mD27oAPJENopGjy89D942+6g+tcb+
cmshvO+DOEYsSLd6we+oA6roOfhuiWqBmdaBOiaKNwIzkYpZcoHsrot0m8p75kk/mV7q1RvZQJJ0
g6q3aXTgXZL/oC9PpOieAprbtRa3ndCPmyTdNtMI/79QWCWcdW4sQaqpqp6mQIjQ2AZvpL8ntWx7
QtU1CsU7DrvurjtpjbFDPHNS23VXSVY/eW2TZD+CddINqNrpeoWHU0Mlmiz8pjSLFDMKbAXgTZ4z
Edk496b1BSeNb85tTBrfwCHrSoLG1nmizBanafWQeDZZdSen6zTJAAgNHqeuZ+snasEu8ldHXHnL
zqJ4PV5Vx+Ygn0MGmz6nqKy7762+KGOyrt2NWiRt5ORv8hMOvxdfFasHn2d3B9Q6qvQSBTucdwcA
1JNq6lATWqBWYmr1tPhKVdMvVdgB5Cm73s7u0qk2s/OcalNIeHTsUnAsDXY8rR2ypN+rTqfXpG5b
LykbeXWafHrHNXzjMnkLpw/0SuZjRNbqWaG6y7aXc0qOXZFRnSCiRjZ9xVG74nWDHIeDx838g7ts
jla9KV5P17URV7+Zz7ujaZtnXBHLW7yes2cStLRqpW7HN7OvYf1Io+4K5WcynWZus9PumkJ81wfq
Ct2OV7XRdn49PvzYXw1PnflLsTZvLzEUl0Tm5HupjhALynPwSac6qY6cAejpbQJkVngdcs3DEf5n
vgexvUcKYIwnYJjOcUJJeN/IEzW7zOXVU4JazmeBPdrO3MagHo/ks3axh+XV81ajJN9DlQe4pwRO
h6agsBvzcIZ7On5RtcJCQ6HvyDlVva90jMHJcKL/4yqA89orNbkaZoB+APzCjTJpDpLxi83RnbDk
OcvXFNmmxg5HBAprMB6yPdzvXNiwJDqinSP/Ta6ZPVd9eh/K+xos5El+ZlzSnlQCJWrVX4+pfUcz
CQ2h19I0E8HDG+oOUFu6G1izCCKcEh0+83qlH+sGEU/t/L0doPe/qJOFx8/cGjCQ4Tp0GMUowLZI
blCCu+E97bSs14cuQIO2DW7m86c6jleQdnR+yVEadWOvpjoem7ul6T3yHp9KNW/EIdsGSeJft21k
pR71PTfX3z2hefy0ja8yykoGF9HQk6sK/5ZuJ8Br+7Zu+Fl3xEK50SdfaVKEsXH8sBgALS3dDm/2
bZxUpduIxnFwMvky9THfe2EKVwx61A3YtzllIXY3oZxrMNYNcRDKOILlHRsLJvmV/wDlcd8BVYZo
KPAKb2bdvfFc4BwMDfa86Y/2DQLEsPP9l5CwmBHJfonRZFuyC5GDlE5nsHxKeAShY38NK3NyQm8T
4dWxr7UnDd9wsuSap1f7OhqWZ6br4dWVEiPZlswLj0rVhy/hmMczZy7x3cCKpoYJ3IIhC43kH30N
0eHL32K0/5SvhaoXmTSpRQtpkij8b0w52ZOyudS0kGrP8HASpIUIHaMOAaSfutP0x39HsP8xr8g/
7pb/La9IPr8+VSrTPfHapPxLZawSsri6TI+kz37LnZ9JyVnZPOzWD9sSie4pMncq4q8/QVy7PI0L
yX835k/J2sqFbKVUJCMNWR1+e/JzapWmCmBu1Jkes9eVNcUBUk/kH/rvm/wp/r1cIIUD6fKKhXL5
txwO6+U8NU+NS+NOetJYUNdsUduv3meYX9nGYfO8obf/+35/yoRBAdd0lrRLFbLwmELgHykCjpXs
eTYZrkadzaafWdwNQT7Si6vi3wbyT5kI/nmb35IrnteL8XZSKk07ozJJZjPD6/T2bzXN//AkuSw5
fcjuUGaAcr8lI5mutsVxujLjFjlM/HRSudyfSx9bFvF/99gfcnpwHyY/6fzKmeLvWTbm5/xkdMhk
yBi4aWRKZAokojKXrZYOtfJ6/5cMDn9Kvp0rcKdyLk/th+LviUo25eVluMuNph1KHVaPi9vztF/d
Ltvb/LBaSh2qJMsq7wrXx9HqOru4mR9qmTOZgIq1LPVZ94XTVY7iEKvV4C+t+lMPkK+wSLJM0qfk
Q72Kf8yZy3Y3L2/P5Oua7z/2g+cdAWq5u8Lkc/G3LKB/kDU5+jhLdTBTNJZ+y9WUnZbHw0WuMjUp
1oiAlNyRbH0shN0Hqb9Gk79koir8+3YkYaQGGWu8UGJ8f7/duDzZHo7bMakVcaNdv5HZZ3S9vd5C
IuE3+e3f+rmr9qx5qPb5ilozj8ntJ5Var6mOA9GBVDt5fk7U37B4Uw6S01Pv/ZRQRvGKhEKr6/MV
W6wg4X9PyJAi639zZtDucrGQpogZRQx+F0yn/TB93J8yl6dNtQ/pmlqovfVVoX64hT17ag9Js1+q
za5uXzuAuPsmVc+/nrajq4fGX0RX5t+LnLRo5B8q0gSqnBV/kyXZc/G0XqTnoyfKILWO9NqSaKLx
NRRTTKbKpEqc+V+ypmWU///76NySunEkPSpakuk3cbk5Xnb5+SV3ftyORteTEQmlU4Q7Lo7tospw
lgq0KaLTx9+p4/Avu0H23zn8yqQ8qpj7iG5Pp3+TN4vDpVC5jJajp2IXLPZ7eG8S31RtC575lW6C
00v3RbGWAD6+LjamVXgM/z3yJMT99/OTw4ZWuFewJf0mVw/IjP1psDg9mq0d3O5NF7EJXnTrCc6J
74YENYCrknIyjRUYrIkuqcqsXxBkcA9iuL4zP6VM4YiwkUDymiqo2Eo4RMAI9BvJ3B0mF+og4vDn
SPGOYat4XQKq0EuIWy/61nXawkFJiIO+J7t64OwQnBWgxnGjVD/9iIAlzAusVcgI2PEUny1Cb41Y
q20QhboUALuEyYyn1CMlvCG/Yolh72tSu3SPNyuqrMFnRYWbYc6rwuli2aPnqZxJeZ1gJRggX6j+
ZQT+XUOQ+jeI5zTTvcBIlH7TCgqjwiS/Lk8px0Jf2of+XEJgz/HJ+CD92ngwcVegI0E2EPWU46M3
fomaZnA4Ickg8zpR9dWK0uP11PMNVozfgHBelOXu3eB68rVH+RNEneEBWRB0tH2K3AlR+e2TpEsq
24EAUJMIpMBOtEtFQWVOCqPauXqy/P4Aiw7YAVzRgAUAknoFr5kenCI/gdfCEeW+fV5AoM1q+Rfz
hgqbmO8AzRktevSXtUWd0H/Na7JMl9MU6yFJX6H0u95XOowmg0p5Gef1smaOAsEx3cj6LkTSxauF
y/QaF+ELpL+338LS+muI1gclLxHHDLpj2lHMeTEeZ4lGQjAK0br16wSMHdqRbAf7WweLPmhZEyYT
kk3hJ0Z84UEnZISi5O1pF3IMvkv9k/oudTXxam/AuIIDC/QyImFyXoDLgm8P8lFwbo1FCQFn4Cni
toD4eIGhFCM2MoQ0El5RLYQJwxiTlmke4DRPFWnzBgKcgq4CqtT7A89ZFa5y+AcdcDiZwDkimUvI
Uvj8CteZmiCNdowW8gh/pHZMRGWCh/dL40fzRVNDLp2r90ieAsUK9JJPcw1kHuyw3GO5hgMT0UBu
Z0Nb4M6Ajhmkd4HYdGaKCcYL4ulSMVJCDJYo1h9GE0fcHi4Qk7PyZHDvtCOMCOJLX1pLFV5QmMb+
N4NMlq4diDxZ1VdEnOnRcEUtcAtlAjxeAjSHyt3KcO9c7XC/BAHcARUJT2k9xqWPbV0fXK40p8UA
Lq/Zy5VmEnYVhOxiTcLHBp/d38yl4h/qNTGVK7kyWdNzJWoz/GbCDCbLynGyHJ0eSaHSGuL60sdF
MEvjsL0O8YJExYB/OgOZs2tNbXOGbNvZOe51V77+ZFEB0QVkgZZ/OOLnOGr3yyIvPy1rjFR9/C33
ZENeLF2MMhpnzeVz6maDt6aCzFjhb9PRqcTAm3O3vDMWMbrmjDdcvhkSZsyQzjs8Pg1dShT2qB+f
KOZAtoLDhwQMfXCGPUk2jr5boV5jZuewuSLNx9QPLtPIuBLVXsDwGlIYUc+d1A0xzHN9872HqCzX
Ok2Utn60TTv/GqKHY3jsDmZbxPsj7h/+e5J0tgoOZLH/1LMMdl2AxmqN6VV2PKKLCDVSRh6f9olL
uNKXwLJBULiwiVar6YosXmeZYosqsZY1MgLi25K5ItlJn9YBsYAogIoilhopSCb+Sbdg71TTOFJ1
lOkq2xJxxTvExPAt82E1Q/M/6ARlm+Xp6cnq7iG45arEYT3rijs/FwnDPOCqjXmUYupoEieFRCXn
kDfFDA6uXNYwiIT7G/lomA7p8CN7dd+KwEDhMRCYzKtjIpJNfcsXuBiUi3CnlGWBBsV8Kz+ZgSdk
gPmMbggfKdLQTIHkcaR7Ci5naoH1YGFB1nNEHIvUs+zDOPhGF25AqHDd8PMRwW8dMWTx5sh3aO0X
ApZ16wyTs6HMIcRcoRku9kR2ACq64K/xeh6IgMN7EP+SrQCujLwdJcqqViH7w6Chl3eIdPnlvlUM
6qPJwSMxcj6fwb3jl44/yhB0p3xrzczNI3rc/SKjYfWtm4qc4TVUCMQGAU+wSXCWUIDaSGNcK7hU
ggu4cCVxXZdvDJDRoZfB60fGibDpShM5fw65PJLXqB8p8YH9H5zH4uv6HEm19Um1IGF2w8HSdZx6
XlJXjM7NiMlLDYk07y1tMzj0UETS6oH0pRuv/HmplfuqQzu2ZuB2yKXL6qhxQhbPeMUdb8r328fF
fRbiqQrThIeSlgow3ziDiO/F7/Mg4QEfs/S0CRzZ3UNU5cfkSXxuQhmVANVJ9xEjnHSHdcEzTgvB
a4sv0Dg2EFMfiSAKvQr3BaDM3aYMagoIOGLyCqa52ZA3SSyQn1txS6XaKoVcXjPJzanEn+zk2isi
81SD1m2zl5g6ScSy8qPQJHPi/EMZqdonlCeQrydgw2DqW0h/kNkE6HACHBkyOwWomL3Ax/iLNki9
6j8oLrlsJpevlLPlYlTY/2Eb77P5/XK9X58eVdygUnZVKyJF8VDffitNVP9UKmIqMdOrqW6Yn0xX
P1zzO1W/VSeQRwekqjHTmcnh5FSio4SDPNTDjNSerql4zBnNGUVVO2SCM3pXgp0kcZYzlWMeJa9v
OkT2jkm247fSQvIhb5t/R7d51gZ0TpyTv9LMkZ9vyfWyfLE4wKzNt4b3uw5MWd8OkvG98iD1WYau
OIYSoG8z8l85ugL9Vfk5uFvgzzzDBgznb8n7A8eTK6a/vaUfmhBI3q2NMEWfzfFKZgdSDzYEOOa/
Kx8hiHIBuQRS3GESIKgJJI7MfG0PyfImaOMYfsWsa3ZS7AkFmqcMeyQEssvHPTvfE7lPCG5On+k9
aa0SKaUpZFuHKpXD6HqTGfmp8dDL9fX5jLWDIk8zVEHHPbIa2a30P8HzLf6T25HmiQxaNidciVDq
SN5xPNmQoZZ8Orgxh553ODOsjll8QEWw82Rwdww56kqk2fVZiMAwrUV+RPxGbHwkJcc9y1Y6ENmW
me1s4a/0TfaPxH5vHuqi0cgy2Rrd7aQMMaG4HtUvSALoFTedFGl/aJAnDe8XTfjQDonM0zcjgLVU
HJss7FNH8teI+akWjI8SJ7cZ8Zy5PzsJrqnf++imY7JXjBT3CLs6qgt2qnzUWTOUw3AcfQJntr1k
zimu4GKCbuKA+60bljc1y59fUsGP7N6wWUh3JTfFHoZAfGseheU7NzNxos/gD8M+JxOmL4k33sfN
UtvVsTZXIK3gHvG2gzvm2Zj16XL1sikGyOtcoJqnbpiq8MDDdC2S39PzaWgYY8c30mGKd0qHGae7
2XpX1zJ3MsEjg0IRdb6Bvk1ybC7grQmCgECLwjgghRnf0cIRYSC0EqNSFoF8AkMklD3lN9t7qjvP
BsSkeC2ynsAs39QldpMflYvSOT5yWZWGU1X6dzDBY8NIHBrsrtkPl7HrXWKPpB8RBsrC36PYhkyX
qEctNv2qOhlkHONwRxhExgPJuZuytWfh96miuVVri0K8xRRwp/Q/k+ZsA+HA35BJCEErkqPkF+9V
IlAB/pe4QXwfybxat940/SCn0Ki5aGC4VU9xrvg45KBjUzDIIXyKmiCJRrqvn0gv0ntuy8Z8IgNh
39ec0sIqdT0O8pfBaO67e+q/U//LcwycPMHQmHdS3SJkF7MIGZlG3AQKC5rGnVqEAUhuv9E3Pq+f
KG6p03vxtnzIQySd1A4YLFbJcLseNay+oXqQM0KwOSalZmAVUW5Ym061w+IqUFUIYVsTlkexhhvD
8+Bh3vl9Ltl9F5JUV9acGohHFEAC0GrGVwcc1LRWE41YR2gJjoX/7b5NtSUJYdQzTtH4SEu4qCsR
is1fsBhC5ojFba3epTr4OQFo3wfuRlYwCpwBM0bdxL8T0mHRYrkGnKNpGl45uAwZBOXhSvXHq2bO
vBWQCM8QuQn2d2hW1LmMbCaOvDXplVCWCP/rzHqWPzlXL8+yqQxRlgtVoposoyyLSjXJQ5dochVC
+i41CU88DZCWfeiT+Gw8B/QXg+ichWOMZ0d+3nf8TL2kgapdsjlXi5jdMeAFDVSOB4TYy/2gftxD
A9fcNbJxizVjj+bQGN98g6GD05/+g1G4qRKdbWyz+qctncNiEeESY1E1O0BVUM3SAayqpZ4fI4ZL
KDe76xKrxfbMXvIgOlJ2VDxtMSzaN9MT/B9n39kcN5ok/Vcm9jv24M3F7UUcTLPpvUjpC4KiSHjv
8evfTPTsTgvDZr/BYGhGFJswj6mnKisrK30nyXEHB2gn9Tv9Sr4XPcrmIr6irJp/Ta0yCpHA5wQC
hxZ0J/qi2Ub/l1+cQBWyJAztw62+CFWQK0caHIgooBPji8OGJUhepIGfkM4CDAm/0z2w08yOkoTv
wD5WwWwzwWThDGAIuLhyLCL6wVw8y6JGRz1AjtVpdUoSG9l45OaxQCn6Jco2+TKcay5LkuRAYeNi
I4GGyja7OQfb+YbLAyQaLEYskxe+KQtVd6yX3eraFa8WF/37bjftxAdoH3gt4ZYLiszyGI/JNcQH
1V/Joea1IQiDmtSO9eRn8OUNvBzLVLll6eDzYlzNAF/wN4jlvWPY4JvnMAHote71wCoXPpPo5lcj
og/uLRbyciC4o0TsVOrrcduTOLQj3C3zhcW0W5+wPKSxceLF+x1vnopxrDQQEaGNdyyc3rG4yJFj
KGQ97kqYyddb4mlSaRdUaldnAIkk1IqOAAcoG1KdsOJCIZqJuhELPLb+VPYY2sugYUNTHvafQS+D
KqJeHdIeJ2h/SupWiEZDgJ3wp71DUfuf9ZegVv1QfxKRixYQkegczR4hW8oYggODyIBJfIqjWwuf
msEto1lmxLVfu1w5CQOEsZhaZ1jAwIDwh/6oPGQaYoUjnr34ESKpWZauK4ZooXUAHf89x17O5L4u
QmGAY08YhwWDM9BvIlUEdFjBRAZ5+5MBLTpEEgVB0z7zRv0OThxGmWw41ryNP4MziE4BRSwwahGO
RByIF4yHWS1CpKxE1XXpTVgrLUQXwVaCOSDxASkNsM0oGd+BFwF080K/WqIrDgaioVPziqg3f0Q0
j1g4AdDlFxEmkUJAWQKqQJIxw2hLO5KLkpj1+D0hgyGSdGRgmUJDVur3YRq0xEjlbpgeAiN2SlGz
BQXkOeU2V/ON0CQo3zQ9rfnpy/6tqb5M2tnn8/RBDwTcH1koNIDSZLSvZcJkb5qSuQrM0YyVGwhB
3ynnugOSAKj5Ad4b6QkLNLvISV3okKKxdoWuZeH1qzzYr6E7Go4OJmK5hRKjDUakU70Ns43a5fCp
ew3f5WsdcTZi57Owc4UHwU1/9D/yq1flErrvdtAivYfDDn1lK9EGWREGMHGHJ7NFq2o0yspf40tz
Ppa6/yjW3H/XVepBscQu1fsIIDn8xhRRETjjZJfLS6iyq95CicQCdi2+GvSmHxT0MqCGW3BGqJqn
2+ioMCIE0ngWkINMGRjafCQwWQMPnRBE1di5dGNg4GFeF9JgCLlPtJ5HWuXYdvugMR53Grs+q6qB
LNsqudZnshSEozY9gtMC6dsEnD9bq9zKKxBaLsnX6LyxH1BtgHbjd6gPQluRRthGFTqLGKWnSps3
oMjOXX/+1seO5SXSede6SF1lp+nkiNKTavsoZ8pOb3oH9ErPMTf392ipaAb2LZq2xDo6uNwShO2R
1upPs9nNoOUKHuJJ2m8tkHqRdDeQPvh89Wp/T2fitZFNtDRYGBX9dH5fvVYiSn1aTvNjbtnu5ej+
MF+wAD0AMk7tXl5e18PJdWUP3yp7Y0NH7enkTbW7Z1B7kWq8uhhc70VXHbQY9dCNOrJfJO/s7P4W
aaPoZ5MdWX3qkn3/21bfe9hVutxP9LwOYyy/5iyDlC5KBmBbtmhMH542wCCAl7JbA4rUfyDqArC8
1LYzWkPwzbjUui+0zS6kQ7SIsBobFGmWux5KVMTqGOmx/AadF6B6HIOrB3v1sNitS8BM+A660YDv
0YoO6x/3wN+pxELwiHmOhasFu9hBiNI279KTAhIrwKW+L+cF+GtE/0kODC9ByvPY4xblaxQkZ9oH
x80jsVXjQjgnjAp0dcmKyCeoQEfYhdcTEXBN6MHIHcdQC5WmCKZY7YMwDj9hhs/8gagN4RxjN4bh
0xLeTQj/CDHwvwzxEfhPtj4hnCc0s0SOiCMZojKiZhzIql5U1QJjIZJLMz4vLDFmueLl5GRKB6YG
6NimxVaVActpeAtGxf2F7rBCZ1dh0zYOTyvmg6VzQPus/nG7R3TEA0wtncMsMsWFOpyf4T0cgcvo
DJOHPECHjP40QumYTeV8BDfxS7x4gTzt2W6QbsourUhIH5JGFiotiGXC4ytQXEidip2oFt0XevJ0
WklepiINnVMCsbswjIEh/x3ZLGjLQVqJ/mz+vvs4vd120YK6jFN4HPwgG05SSTZFGShLfwJ4xRRG
Eh4ZmzHPALWR0GFYx3ADlRMIjXZQK8sBeWHqxfDXdqHkTj+LaQ7m9XaKpv7C6magaTwyGWciW8Ua
Terk8okJEjMgIibMvwkIGylxwlNexohBeXcbxS51cuGGQQbk31Es4tUGOPl8x1pAGGWUMCGKpU3G
Jx4Z0cJiYZROqfjhv7LEEc2JmRn/62t8p+/Ye/UL/WZ+0Ya3Tn8lXVb3zNTmSyzBVBhJg/ViuEke
hOu0/dySmX8ny9GSqegGpqAvrCGvLFkgR9U0iu3wMMEuMOuVu6KKtcNlJO3aFQKeCjNHPRu+aUut
Q4MlCZQAJT/LHzhVy9dP6WeylE+xFFn+xsU60nnFIauCC0Ca/3Avw1kiQj4gzmOEslNJ4wigqmaB
xskbr4EFyHA3STQHcx3c9AzM8vBHjtrMo1jwx7b8rxFYmUcFPoqgZfBE2mX3Bd5N8At5Dwz650Ot
fHwjA62MFBXN19ZnZeNbfZUlwvRo5Ohnf/4sm87oouCOrdYq9+RCcq5ePOv26RXtyC/Q9uz2V/b0
+SN8QFPjbP/1CCsajurrZZZo3fBAvJQakPUNaJksH4GzQElD60RC4JNsGnign9/7A/bT7/des47C
UvczdZwf1Uv3h1TYz5dhYUPz5PL5BxrDyd/Tp7f03Lx/ktEq9cpEOz3BPf/2+TMof6fh4Bk0Ey18
ZTT7AnHh93O7L6W4TjXkeEnkIKmGmT5mUFmCh6oLhEzsk8u8vgp3n6gJ42QmzNVNUELnrwA4lLnJ
JoO3zwKE+OTzR1Q/dBbRYROtwRRT1XT990dspab3h1GcQW7T7Ofqm+iguOmusif0SLdrxRV826wu
JHt4fGhU+FP9z4fk8iS1oSj03anPzrT+OqJSb21380ZxXvrb0G7Q3U6036fz+9sjzCbj71wyjOje
4/J19vx4JZe6oS0xojWZCGdUwQhPqXYB/xZ1sXYDih7/iT0K1B/Wln4v2xosrJppUagBkBktyG+O
xjwl4DhIfN8Hi/bTDFtP5IJHB+uqCdywDp6i5oB7Hl9RhwGrKwKNhDoZfjwAFSBapKHM5NjUmAtV
7G+elAGuiyUxxFySSnsvO0mKIvZCOsJYGlg2PHzJe6DKZrBF/oNyCexnwKOfUkNEjOWT5j0wXCr7
tKja7EIH6DZh4SVjC9+BeRv2YuF44QoE0oez8pkDRWBXPsneKaPBLhXoeIGBFJCzYeYZvs8ziTDz
L8aK5IuQfMDgmq4KHRnC+jNcN3ZCohIxSTL+4y7ZjKYe7MFhba1t+sxMnvEremKrEGL9KFReWnVF
+ES7ofwPuzgsiiIAsVtMNV0uul505axtA0+HWYDp3UeOwMDbTWh/w1fYkVHo7jH6YGYPvHiPah9k
olFwiOB98MIkug8VpSXjvcsVMdHALACJcnRHd4qyzH2wjnqX34CsDNhqIJrgDMLRjXVPgTWG6j2g
ERLo+MV9Tm5E/Fpip3NvUxN7xKnOunpwqNDEgMVgrCNOoBRM4UyUgW3gtEDVkj/FAoSrsCBw8F3o
DqEFwivJMNTtptwDKuBbPER2OW4bFN3rDsM33obCrpSyJSFDWFTcmHwf7yJwh/BrC/QDHJysLwAQ
OFnJ8SBwo4FiJkF8hGkbzh39gHChSU3wlunMAt5HhKi4lHiukYirL7Rr/ZEIJBUO5dsOq5DyDmhM
Ao3Sk8RObOEc9QeogNlRi4RfBpK6qCChyBTLmcXFaWzeijd4n/CZUJzfb+XvwJwgrw6tczzifEeR
bub/WUUIDsAi0tRuyePI4GPRnFa3macBj0o33ckAfIrMRT4qzCw0nqBju8tgMfvFNCIzKfGFBTnS
bklUs5KM74jqHVB/2o3bb8wfWIHLRGpPDaTLyG0IvDt6HtQ+V0D6QkbosYT/S1tOhTPqDMB9PmeR
J/8WgRFCD4WwmLbp7sAQWUAxsmwoDkeNAfJiWDmPEvst1xgVd3mdHKRAFnGTh0OYjYQgupxEdxd2
14YKVckb2TJU/uCCUH8hwYJKUHqI4y2qVE/DRcRVAcbOYt6de1t+w+o6IwKKSoXiNL+iHMYOO6W/
DsaBhJ8qJ2CpmkAriVrO0LNloXL0QMRSQBqAf2MCQsLv8hPwaFEzqiPRCYSWGoYN0HoCnESyCcni
jjtIn8c++Vlc2v9OtxCZpKWlmiAjhRTY7y51wY0AeSuue3YxgEON/ULPlqgtd4UBj59ZGQYaowey
1zv/Tty+BgB8MSBRw2vyV+D6vfMNgQzzhXcoLou0F2lll3i0iWOWpYaxx0iJZZ3NKau/Veh0w4nk
aczzGCUnUPCCdCo9F2rJwWfEIU2BXBbb8nd4fpd3lFDdedv8tQLxF6skUSa64Pm8WCdBLIwsjXzh
Xqi4EDDRjQUpEdDVqBlG75UfYdEiodAdu4HEBgKdBDn5tQtZQdzBijZOMzDwEOm51Q3vxcfu8Dfm
EHhx/jQHBgkwdLr73JtAY1+cv38/skw0qpZE0l5X7kQ4qVrAFtmP/ggLEAxu42noQ6jBQLoWeuP+
CNEsskL5m52Mrlk5qjPeq4n7oL+I3uxeWiCjOeNmmnNUSjr47I8fysWDLT9ATCc1wFi3nLfQDbwc
1T62sflxicNvcp4vNw+n9lt+Pl/BgtqBsX0SwI2sbpFb+S7p58DjZbsRLiGcraLovnZn7N3Xzg3g
bMFguMq7krmlLaJds+Ofg5N/X19ure+3SWt39rYxbNFyJ+gQfj5YSw3N38bKlFHEIILOijawv/sy
gZiUszoY06NmuxZG5BpJY1v5ido0dEGWcVq5SnFmfu+lFzRvmFGMn9qe9O6Vd9IlCO1P29zZDnbW
2oYbFps62HZ28jOxc31bvnaBPSu2cgTb+aBJNryvvSde0crDBCUScQ9/nrDG/Kpn6M7Ygi/OjD+Y
ipt+ywOOsT4KkN9JWWrPeFKZpxDdJK+Q6QPSzg1sd4KE3Gsk4LL6lyRc1DGBwIaFTcfi8+EG+f+j
tbn39Ku16VeSqIxTCUo20vK77Hp4ujS443FHFhz7BPqXKMPV7qczOiP0d9KLgBSBsnYjEFtw9gMk
yS51pwUjgjadJ7yPt6IqH0UJCOdT6DYB+4+cygANdQAhA1ElEBA8BL1NbWumnZBKpQZyeCVc0hLl
sM0k1TP3x7wyP8SPJchBWpeU+ule6aKSD8kvRLtgzfF436mKQhgKtj3FeKLcHNnBBcain7bVHohf
FdvkiVzBHE31hM38nRWa1imoUPiNnTVjgMF8wLFgVDI+DIVM07IsUYY7K64c9zSZtVlNsHToWu4k
7MqLCE0d4ZDS8xJrILiR4JGlQeCL0xGfWveSBciQVJod21AEOkDCLOErfnDn9JLOgX9BcQE/CVYI
OCDkW7CHLTNS5AaTIYxSZRyp5AtDee6WqijtNb0mUA09JjpBZ7+g0aTh3VHrSHBnWhPJPKzrnTgS
0SBCSeD2LVoIXQeHjFgMURlyGMqtD7uOM22nwczs2nxSgf9cPdce/8uknXJGWSb1mRrnO20xXnOn
zrUTrce5iJSiBONPzjKBGpYu5LsCdFAESoAVlIbndPO73SZizixGtfGxKZSJrf/dXP01g6sUSpUI
pmnE6vSYP2u19+3y+qEiUZmOaH6morbpKrbPAhcVaK7269eRzftBA2CUuckK6r7YUVxaF0CWQpmX
fl4zqcEwhUHPjvPCeI/0HZJiGb6w7wSdJyKoE1r3UjG1O5vvmQec8MkW0Ce1ZCAs+UZXa4ZDR2gJ
UJvXQRkuA3M0uRAekTR/FmGo6HyI2HJsXgJvAmogJHHQH41AIhUemfNgzAh0DtvfgkvNzF8KVnqD
LCl1jUp45Zm33AWfQAYPLgdUB5aZ5UH977kDL9GGg7CIGNCtIDC1a4hDpjf/8KiPUMaP/cnqFe7v
XWe3I6P90Sm+N9jWCqPqI0UuxjyaH6ez7lu2Tc7UwUZFwklW2pAiGL9/fjv5I1DQAPCloMxOQ7C7
OghD09BCWVCmx+HWgjCSnbxcXjf2KSRB3tQHVs8lF+VkP105zu0tgofkyLG2rJ31yjZYJofSRZwP
+up1rbi2hirDwTCdJO/E6GsEvqiQR9GDgGiVCAJXHchQjI0ZI7L9LeQVEdmR301Uh5HA8EagnJxy
hiAdwjIJJx453tAveSDQS8ltkIDBoBjBnFjqL8CImL3pIqxtCKnA++tOxxd6xlxTbIpGW0F6cAgy
EMtrjsEMkvgRULj/+tz4ezBDK2e9qdbtn5gKXh95FWyjEdx2BtbcYLtwfLe9NEgTk/DFIx8hEqCI
ER1VWJnC2JeRJAu/KG2l4g9LzVjsxJ5FBbcYzChc8W9EuegbM6dIbzx/ITUCPQbe/ev+PXkgSYL9
BjgUPBMRR+AUJMJP4gw0zgnl0jLG3gAeMCvfCVkTxP58dWpMl362OlYgpjZbATA+WB4oNOOVhecK
oZy2FDIMKBIItpS53OnNgjyJTCTZeDrKOuEdjNjw7CDFw4BkDIY5Et5WO0PfJTTT4HZHJLGkS8Zv
0S8i8/T5SdGmEkFzBH+XP0wlGpoBVEkTNdNaINu9yVazZBwDqQMkCW/nsvGI1rBZC2EhnS1+eCDv
SMcirecy/Zx4gj5/2lAsi3rDfUKviQc1eiOTXEkCLnm2/C9ZkjqAe57wyGDxrMa5TKoyWzHT0eKR
TRM9nWFj9YuuGM9z/uMu+0cgYiEjoyyE1VQ7kCQ5lekzkTrFfyAFjDgcpJqAq1CacDlckVLiv+3c
LOY/TKAqjEW5xkjGmTbqKwhoDFGTUwS7QGIumOARvlGXcFfFwgh9R3mBpqRHRGcnnMaVrTuM6kWP
lEf+oaQe8xk7hIDylfAHAWbwSpDg/CUqKOVqlpOfQTEff9p4UPzHQQAGFHxheVM87MR/GKYGv3a5
GjzrO6NqFbvGx6d32kajR70u5jREuCqMDwETL150/ENEJoOSNhC5EBbaB4RLGClyi1CIkIKEn28R
VLh/uEf+s6rWaR1FF8UmRLn7A9YA0qVZet+IpwN05JENBIcCPsGDf1vUm3KwIWmjoM4fAdy38Tqz
HGFb3gbfNGTz8P3wpKIY696Pnfw5QYnwQ/TNz2O70G0pdSrpVIud0IFLOHZO/dAUyNhfSvNVEzlS
5zRXgPNQNmqg7t2xykvk4THJlT1epxf9gwbAp3P82ZmyrTk7an0jp3ZVOSBbm/q5+lJfRO8xigca
FJW1btLYCAxNB6z2EKgZYsrSCV4E0Q0Er8s8I3Um4JkoyUtuITwRqXYL1PslThwpsOObEp2UsWJu
y8mRv8+AH0N3Ls5rwzVxuqERRHSRGBea70DmuphPDMTCl8l0Is1u1dgJVIlUO7K8QUFFlPzNgKzv
hFC3BEnjtLq00k3dehN4c6Dsv8sJCEYAccdz+aHq3Fp0I9NFz3PQ0IfaqXxXhIi/4YQP/oucuvJ7
/+qDZBZDdsfNRC+x3Eo+7wY7BYAHV3XyRtGGMqEewKFF23PJrmJbNrwYqkGaixEYzAtBcgSkcJ4S
YYsYvfbd2rQLqGON7nCC3x4vOuhsPao35bveuvp4YoCfcWUGkA2yfWjsTXb1EGF0fK98EbJzQFCj
76EhjflqVm70IOROqF3FgTMGTo8uV9l7fhZWTjp74DiVgSuGjlC5qQz9PBtrRLrsZFep7CZ0w8wO
AHTcpLlnYN2odn9Zvzf46ezImRNDZ7u1obrTv4sX088My+sy1N2pP5Fbu33vfFc/h2f+2H43Z3fo
bTkAJ6SqXcjCtHdK5RA++GWGboWoCfiz6eAdkuc5c1vE2RPU0PuC/apACQLnBxCs5inVjfEdfHLo
RNnS7FiKXU8nYJwbrQuFF3WLqicjdECvvInfoLeE1TRKNjSzQJKrgUWgVRuXlZNXdjlDVQqbJe9+
mpWXJy5EkCY0FgbJfzwJvqPLs/bdN08GxcGvlG9Fhydy9PNwdFtU+2de/UN+jYxTUfXi2ZlnZ0Sr
TfE0VW77ztUGG30UMJiSed3qF8CE2ufm2hjt4H6MPTCTEqi4tPhON+1KdXwL68uOYy+c7fodHYcw
N+DnWoObm26UYKkd8cxQ1HvEsKxcs14ctLRucVyZj3Tbd3LqLCpAsQhG85kce+qaEtcfN4CDWDPB
XATPNUaQZOoHWAQ4SSSoaspIUOxyAKxE4IcYfPJy7BnKPDSgRpBnAyDO/im9eR4yDO2IY9RbaA6X
2wJmnOW0wB93wCK8mNQbkFIhXQW2CUkTeCOE4tjnitrGNNUJoK8TIKnK2fgunekWQkScRa9UIWZf
J2DzOBbK9yWU8HqHft9CPt4xB6AJt2QCKUCGTCCYkKxqIh+S0d7nBn3xeP/u8/xlz1cuYZamshUJ
UoysYOui96g7OIJkt6h4mTfMEFp2Y/+s7MqW3MpWHdRmOT9PM6cHZYxKFzcnvf2K/wuXT6mNzsQw
9g7UY+zONe3aDpzYftwG7vt94p6FEEmzEDJ2zuevIK8Tm0inGbJkWRrCRRDG1qoTQ9UacmUl2ZU2
3wTwbsTCKaFeWE9OI10mUuomcridstDpLXCUldM5fY+vxMFwQRMX08exfywKvEGPOjboRok6OoA3
oaP3P2IldMwk3kbGw/LI//U6/nfwVtzsxrf53//B969FOdVRELarb//3/7qmrV/S6CX/w+7qt5fu
j+L9j/v2pY2aNnpt/ocX+88v/+/v3+Jaf97LfWlffvvGy9uonW67t3q6e2u6tF2eAk/FT/7//vCP
t+UqD1P59q9/vBZd3vJqQVTk//jzR6e//vUPCVv0v/Yv/+fPrl4y/Nr/1QGvkr+sf+XtpWn/9Q9B
U/4JwRJ4pzqwIl01CeINb8uPDOWfmr5IyyAe/McfeVG3IX5Dlv5pWEAeREgt6CizJm7RFN3yM135
J9iOEGCQNEVBnTVoqf9+st+m46/p+SPvspsiytvmX/8gPvjXpsCNVENd5JDw7/su8xBkhW7MqVdK
oTcbsPnBXJ1NIRx1FankveH486b7N2Gs+9FN6GHt3cRqamkyYxlSimJj52XyPfeRDvz82odeYBVf
T50yW9mgIt3X9ZtO7N5Nsfd0Pb7oqmMMzUOPvwqSZFlp5qhIUs8X4TuNVae6U1aH7ucv8Lub+dcM
rMxRrihWXqghoBJZPxu74UwCYTMyoyNm79DlV4eMEMehooYYn0QLziohfM1SCSGJOf/4/PF/jyT/
evwVDcSohmrQ0zz1ArmHN2ZEt4oG0DyKb/SmuAvUKXaHBrU3vikcyzF8vJrMFQU47uWkyXwt8dJB
Mu1uKNvXyFKE5siCOjBg5goKLAq175TeTDyz0S8rJZrgaCB5Vo/5kRv8jhr/Z8TMFVrcRF1VCImP
5/eH83oYW6+vBeAfiYTjRpGetQbe/pTqR9bXodtx4+xtvnRSxGFUtdDDhjjJVOmbqRiTO0FYxwkV
qKcIdegESSMeud2B/biQ5PZuJ0ldoZaNGnpJ2oDf1+h6aG2CKEoyO00a481Maqs+ch4euhc37N69
JlXNjMKXgS36CIhi4WfTF9PpnKBIVBbz9PRLK3xB2Pbu0tZDIHSCEnpj8BIAEoJzk4eSO1mxN0a6
bUrNqVYfuxkf/QNTaa6sQafJWTZPmC2rUtxYr+BdWEV8ZLwOXXxlC7S+7/rRxHgV4nCVJsNbNQv6
kVV96NorO1Bn5twGgRF6gLmNrVEXxtaq4+798zk4sCnXikOpJtV5amJViYl1CaHG6zTO7vPRP1ZK
8fGoLwmevSkupaDKwxmXtyoE1a2GPVnPiPGM6DKWSwjQdvp4ZA4OrNm1ul3RNEGWqEnsKUnQnVdW
92Yow3OfF50zN6Lvfj5eB2Zjnapu4qKeRD2MPd3M0HhO6QRPt6bHzy9+6BU4SXuj1YzGGDdDhlcw
RCnYpgFyp2dzKFimV6aqfqcGXZEdmZlDE88X3LtXKidqUDdp7Bm6dAH/6NIUHibh2GQcuvrqZJfq
OhotBVdXWvRiLZrHfICkM0hpXxuo9WYea0VI9S5aLt+Job4x6uB9MIEZmqGmfXFFrXa132pp1TSi
6aUB+hUpvmbjREY36D78Uaqi97VXWW3vtB3auJkTY9P1Pgo5wxbyB3mMMpMqy7ZVf3RGDizcta5f
aCWDFWsTmilrKOLxc3QvELP2yEv8Hj795+TVV0d72ymGYKWDsRGme+gKbnNlq5iNAyarM43Zyecj
degmq+O96sdsTFSAXNCpA1KBmBKCqUUeZ7ZsTUBAym44MvGH7sT9ubc3xGnKNLlK9Y2Vq+1Zntfq
qZzH6Vknx7o3z1O1TRtx3n7+Wocmhlto72ZhbGq+1MymZ/rNmZg2um2k+rGD6cA+XMezfRcoWt1b
+kZWip9ZpP0wouCxM62nrz37apv3rdTJemaYnt5a28kQLlKx+fm1S6+2+BCYkR/Ijb4JpkCw43G8
UfP58fNrH7Cz69SdNFmpb+mx5eXqnYDuphKwrBoJ/Ek8wjw+NKerTa2latyBp4PkVjJ3+m3UdHnv
5X2eSEcrp7A6PnBn1NUSbRR1Us1OM7wpN660Gki4qOu3nw/PgeWvrlakXOmt2I2IbHQN/LugdoUI
GEZ4bfj30Lv+/B4HRmih3eyteiEbwyKS8Pwh+rN2+uBM5rEw4MCaV1eLMmnHporV1PSMXu7upqIb
TiyzRSPJKe9OPn/6Q7dYLc6xMbRa10LTS/zBC9rqfvaz+85AtdPn1z8wOkt2cW90Gt1MJrXFyaMG
kX6i9ELuNeaQHTFvB55+ka7du3pRZJUUCbK+CRXIU5+pod5sg67SLLfPjF780l2UdTQGAMiAkh2i
yUmzfqZVmGyTpKBue6Rq7ZfuAcjmd9sZB7UaC4aOqdaRB4mmzYgNlqfGkcsf2AjaapNpjRCkgj6i
q3sjjld17RsuRH0lR08M/8Gcxu7EV7r24fM5PxDva6tdF8h+mTYKjre0AuG47R29Hnzbr+qfYi7d
VyN6CqT12TTom8/vd+jluPb2VsEc9Z0kz4K2yabMb52wH9TgsvXzqHhLC0PuUWEdC9ZjbPnZV7fN
yqHKZR+LOBxMz+9ae4yyG1MNzqNEEo9smwN2fS30OUNbVY+qDNumGa4GHV3iOiVzil6wg+HYO6zU
gv/t60Cw9/dxk/OhBjkTL5EH01WYooBTr6A8VqXF2ZBr3y1fe5zN5MIYgNYL0zE07tCeVX6/a9rK
vuSbyKv5jeyIlWBHMvpZDdPl54vhwMgtHM69xZCUSqFZHS5fRz36hShjcpK2huZ2Qt9czeEkfnHR
rVYA2gDAuQUGDxDjJvdN1xeLO8V4KjLpXpmVI9v20FitTt+y6NU5E3C21F22rQfRMXvzpm0hOvf5
YC3q7B8dviugLKxSSTIa3CDSmsEupu68VsBfjdJrE7lTH3Aj5AQ8P9NOp654V0zUKJtl+FOJ+yOn
54E3XJSc96ZLC5Q6DzSc0LUUuv3s22EoOWY6HHnBA6thKf/au7w+1EXZing/EzCM3nyDRIKdZI9p
EHztBuu+D4lYdVE0Yg81XWZH42NhFRcmKK6qKRy5wwHrthTZ7b1C6SutrzQCXgHJ+VYKt2red7Y+
IA0rh6gwT+Lk/vPVcOCsXtdbpfLcJrniw1sShPM6REGpKhyBgA9Ms7IyNVFZyVFpWqhX8HW7acHf
1t4rcfa+9uC8694QWaVWyThOUCwT9MGFpQcgWKTRMbjy0LCsjherkcqq8DEs1miY0DfIvgtl9sUF
qqysoZQqczX28L/GqDtXBMVRdWiTFtWjDsDyyAo6cB4r8u/Dk4gAVHsd9wgGPbRbS3K6eL4Y5fg2
7nOcLmppdwW6sDXWy9fmY2UbEVyWtdmOppcl6CqamugNm158fukDG3qp+t2b6qLy06CcsJBEuQXr
MPbR46yc1K3fJtXdOIfVkSW1Um759+Gorik9eiTLPUITw2t8AZo+qRJvZlX5kdYNtCVSCQ/QKN8H
o04dcxIse8riwcnMPHU0a5S+Zv6XGt+9l60kKTXzHi9rBC9AtOwqgXLOURyFGcqPIq9Fw33v8oWv
lQO5cp7qPw1q2NmNr9ynUv1cSLkjD3fJEG5yc740xZtUOZKZOWAIlrT13j0Dox2UqTUNb0De8nSK
0tyFXQMvLZGrI7c4dKitG3H0iRIJupxYnpyCGaUGQAZ9FJP4HeI/43sEcGpGx7DSH0W3nDs3TBNU
BgHgEaFy+fkqPWAyFsbv3lvWedg3jYxTbQxAX/GF0ygTvubfyCtrpNRq0gYpLh3USum2o/RTGALV
ERWlQL+zWjiy9A6cOvLKLulICY1FgGUehl3ttWOgeJGRgOCdjLGj57pgTw3UWD4frkM3WxmoTimK
Zq5ws0ZE9zQZ3fLg7OoRtIP80EWq6Mg7HZqVlVkKCr1pOkbqJjbxTR0a3WkwJfLJ5y9x4OprZukU
JEoo93Q8q7FxpRryoKpiHhmh5Tz4wFGTVrhkXUZhNcYYIu1euJ9fo5f0QXZQpg4Ca3AnXcSbessq
C9wYTQnJMMnBPxlcdFL9NoBOKTkQVAPR5Bh7+tDLcib3FriWIPqJuTzmYRjAkbI0O1Qn0/18KA9E
JurS/2rv8n2EGhqJRjaSbtHTyB00tI8JUcuaipD1vdYiN5ue2mM+6IEzRVq5D1ohq2Y2Y0spvfWY
TT3a/Nb+8whpAEes1eLIFB44hdcs/7aOh7bOcRdZrDL4P9klKgFOSwUTaIm3uaS5fYJm81M2519b
74t93BtFVUX+EV1gEGnpevtSz9n4HU1jkvTI5Q8N22rXZsUsiMKsQpcxCmBAJ6FxwxmEkN4YH1Sl
P+JLHBq21aZFUUwVh1GLWtNGufCLwNPn2ZZN0PnaaCP3KI8yIAEjbT5feQcs0VppCm5Ll7RFFXtN
k+iowdTu1HF6abp5a1jxkxkK+pHBO7CBxFXgpSEB3VYSbuTLphurQ2n7onEsZDh0AoorayHngVXO
9YjtOUGRGTWv86kanQ9yb5uQcUY+o8+fxflUBiOitUTbQMPML43fuszNR0sYSeBr5Z1yN6rydZiO
YJWB3tkXp6ZZREcsxAE3QuSa3FvaqRj1c551iL7lAK0Lpjo+iRJokCWJWR7xAA/dYmUVhk6qpB7q
Lp6Wpm5bWrafRadh8Pb5QB26OtfF3gsYU2gMqj4mnqBWoKwO2egEefsyiInpfX4HzvUHJ8a6B5RW
xc2Y0btLjfAMBLFkM6rqvdjOj9ZUPieldp5a+e3n9zpgChYlj723ifomadTCSDwEetez0N6Kshh4
o2rdgRdhHllbh15oZQnaYY7DUESUNyZ15k0ZulHPnaU6ZVdbTiaE/aVvtWjWGadfg5eVNY1I1AVt
rnJso9wIT4U+3ViTcupn8RFj8/ELKWsaUduLcdTIIvwRvzoJAL3VSm/P81ZSXovEP8fu+Xx2DpjQ
pQBqb3aAf8xKypWctHeWeadl1+r0guy/K+eGmxaoOU6+lC1SlqYve3eK/bIX1RJ30pMA9EBDT56E
Luy/BrYoaxXLTq6HOIQGqderINNGz2Zloq4dbYiH8cimOeB5KNbKsYlqkV1rsGuk/DKzHqIcwB7U
fGqog0iJFwcnZXmhmMdS5h+fAoq1MmNWI+StgSPZU5pYv+jDvLsMxb7/Wv4I2om/GxmryzR/6rQY
qbU6ekjbUoaMt5Sn170uBV8KyBVrZciy2OqK3NRjdAOPblM/vq+nsPHmpM/sKUzLL+19xVJ+fxNd
mUPRoq8RJs2ToqOlcugbTtJo6llbStFtkLLLtHhkwxyalpVno1dN0s2tASVyMZNfqqkEtbvppiPx
6cfGUllXl+boiVQZOdJJwRifIJHk5qP4C0niu9SvjliWQy+wwo2BFcSDNih4gbYpfhAgASIWhPnN
VwwKnvf32ZiQ26nkDIarUttvnVnc6CWYUKoOOcXBhFqk7F8UqgWiuXXkhh+flsqaMTjXiTVo6DHr
zal2BZ0xV/JRozLqsnrEOT8wYOZqFffxXArB2IHdhQ7CeXQx1PERk3jo0VcrNzXlVlTyFmRHs7lp
tBqVEFV8VQp58/+o+7LeuHFt6z90eUBSA8mX+yDVaDseYncS50XIqJESqZn69XdVzjn4bKXLhc7b
B6TRQHdQFCVyc3PvNVwIWecGWC3WesgKA6UsmJnXw5UGeGzfav7cZfxS+fDcu1mduyjUVGM64BQs
aJ4CfuofZ2oOb6+kM3thrRAXBrnpkgFVtkGiuWGaL61ykecvt4KDc/32GH+f08Ns7PVqzTKuqxxy
LVui3Y1KvjqTbZ2a4wThpJovAU3PVNPgTft6mCVN2Vgjid+qtt73vfxc5OrKyvAGAf2wDAkci5f7
osQ1j0FXtJk/vj27M19nDRY0VnoVyicAVdagk0lDd4VJL6Hyz7261UZvOhfmY4l7uBzTo5jlcXL6
gy8AMKnYPhgv4Y/PzeG0tF+kDZwBmhESC/xxpubjWIOCMgMgfCE5Pffrp//+4teVSCwsnk+TELS5
8uYK7hC992cwSk+s97cK27FQ9Qk7vchozOZ9n6KM/2cfd7W3sdfmelIIS2R2fUzy9lFO7V9v//aZ
uLF2EQ49lhAp8FpmUYPeJUF7s3oOduWUlH/4+KtjSGS968auQthm9VPBs50j8JV5+/HPRI41CnCp
l67uK8TV0SvhfxjgUut8CAH1ISitquCbt4c5swPWeEAYhGcT8g3cpH2HNgnhN93Av/jSHvumeApF
/0cNMi88jf9ikdbZNBWsQvWwI/ldB38MqSGvV1yieJzZA2uZyyrnnraiybaBR8CsdJ0FSfYSduXc
p1ht39ELtK0LhKAw6d0As/m5OeGh4c0dFaQNwe6QfTZf+O7nZrLazYOa5jZosN+SYuk+5jYk7zo9
0P7Cz5+by2o7aySSQMhgWXXCm97ZnF3rUkO0wZs+zja9sKj+/kLmhatt3aQuCGuDe0wO3GeR8cNQ
20/5kH+oZihPsHQ3WFwEXX58ew3z00n9eykAy/X14hp8MkJ/JFFbGlx3AXRNK7MPx+JKBT8mqD1N
wVNDQXZNPuZjAE450NMmtiNMsNgP57eQjU/rqC/lxo6fqmnaVPbCoj9TpwJN/vWDlZpOxhtwNnb9
8q6l/XEWwyEh2SYnx5EsqBzdjQuYh/7Xop9uSeU+Nh55//ZbORP/1sg0L6F1mS1oUpo2+MBLsFZJ
ew3ptk9v//yZwLGGprmmNkO/hLCDMdMxT6eHcqnkLlP9Eg0guYuwv1RYPjeRVejA1lumxARq39t3
tH4/olZ56R2duw6vcWM200now/djP9U/a82izvsWoCY6PnjVz7l4l6Nj5uyf8UO8NW7MgSWAmogP
kjBoCREL4EfXX9JFPvc5VmHD6jEFRhATYQtM16dxM+g01u0zpyVS2gvr+dwgq+BRFS7UwdAmsFf1
D93S3lYO3F5wqnCAbLIu/LML5BrilDswwtsOwzjTxhmEu+Y5Dsz94O/fXrrnFtQqXIBuBoA6MIL7
1uMRJ+9tF0RuuHCVOxO/fwm0vDjoBkpyK1ug95usdFHq93VU69Ht3n70c1m4v0r2Aav3LZvTaT8S
SIfmZj92G8SWroCUQ3afkS5mkHuFEQ3goRfGPPO61hCmOutFXp1mFCoK180ORSnlj0mcSEAu3p7W
mQNjDWOqeS7GcSTDYTYS1+pig7pUJ9VWuHLjD/M7hemxpLowGpS6//7AWOOmPduKIe0c3CuHIaB3
ZOmWDm56Jc1yyK3i8HoMHMi6z5Nq2mLDhODJruf4jvfNHIzzptM2DL8CmClhXpGSmcKntJ29AVIf
cq5hPk7aEuquVenDmrMHJTyBJ/eUw6F6zowAhV6q0t+TQc30EMg6u6fchCbqZWrAPG5F2z4JIx16
9uNgbPvkNyFpDlPb5xANx1ki0PKoDJVXC4jSn126aP894z1p9onhqb1CZbKGwm/bjN37BIXl6cnv
CIfxA7pjZKeom3IopRgQqu+Y32XyOS14AdmWEUqW7rpKxt5m0egjOay3M3AF4r5lOknjxczcxDwA
ZPjBtOU83aA1AY07RWABNfiFJZtAKB5sVdA0YTx4VJMdb5lfxkYZzWInUp/HE+8mR6Mg8aq+2ZZj
6lM4iiPfEc2hzsyQk03ZqNAlsWjd6F+LOSj7714RBsZEik2lYVEDtTG4m7giW8bvQ2+QyUZTOxgh
7qem7wexqU3rqX4HclCHrzTXQSxl5m+oDqdd7hHU22LOWdbftk2YVnc6k/Mza6nqwVIRHD4cXXKF
lmYQ3moRkJZFVFBdLzcZ57quN6lXOfcu1RBLvRVgME+H0vMDoPyW3HnPOrfXvRqPFSN1dZhqj/fT
plAilw9p1xF5XfajmACBTgGsMZH2l0BPMR+KYZhjN2ZNn916VTonyU1Y5lXHr3PnUyPf03722vKK
FZiC29LBqMrGSeCP9byf2YmjAuJnm6h0V4hkDPrr2nNZTaI+7Yw6+jWbs3ErjDd6X/2qQos7GoLM
LGgO19rAdpLNZCEQTmlNO8MAbclEUu8AOW0VlK/6geJonIdO+e+Fk34FD74lCJr5Op8rMjdPcuiq
odzU07AQP87qKlU/qOFlA12Npk8ys1mkLdkj2Iys5tuqqhYE9yT1DaA/dU0l1FHY2KXIRnNW6S6u
83CAtnhpchV85YzTjGxYxiegX7yyKBi5sWHZLRO0d1MlfHLrZFr1S1xmRTn5kGsxXu/hdWU+OndI
gTzHQDPXXQGJlyWrqpIdwo4Tv0B7as50+Djwvm9K7HksMrV3JfHop6zwU3hZ1xlt5ysOHETrtqnR
gcqgF9OWZf1dBmWdjNsgmTT7itfEWn9DAhlM8MRVU9LvO0XTEUl9WNRpBifAackGP1oIMFAfnS+U
JXHNiyLIrkcwhwlQAB0rv1o6Jyh2FGmQL+XjMnajf5+3aOTsZBWWxcOYFqZzsV3UUL0nLOkCyNg4
/GaUBh6DbhH3CrJcVY1KeABhHeHADxG5UC0+dMXHCVKgaTmlMIZZ0H/2ojGlDQS1wQWs6l3bFhrO
CgCAiro/1FjIND1aTUJ9SwdET9CBiUqF2vVZUaHnTxan5x4OSwRfa4NelUyh41iBzJ3EWoDscVtn
rZA3Fe8ktOc6sugfzha0gYuomCaTXDngsZcsEjUzXf8gazkW3laHhFEIr6VFOrdAG4WNXeIiqNHp
k7XL+2CzeO3ofvLFlUG5o/7C6WNpARjqIiTgSckfvLTIJBL+yZIgKyNtcqGLx2wQtFI4zDweYnV7
6Qxu+M1Q12U4RJwG2iCIpKUa54gWZduy23SiroV/GBn1UOxZZ23+jI/X2Xkrm0X5UIGv+qK8BURG
egSQEWhgVD+tZNLZXeMqkUNBC+EI8kKL8JtxV/Gg9u44owGRmzlLFy/YLaPKQhrXBu8b0tSd9sgA
8aGG2lD/NZY5mfxNSXIzQp5lAvz/JJPFg+7J6d6U16TB0hnjmhX21NinXjlEaRJ4Y7IZlkVBq6oh
Sw7pfhwIbRizbAlaGZvp1Oe4pktZpkUkCqV7fSJo5nBCyxWDNV7UjLU/sLjWuv7c13wye0CnSwmM
e9fMuoxcWlTlF6K8QkGIaW7HwMVljXMdrX878PkkndS31XeRGJV+LSnwYzgCaCbDH0HnrBmivg4X
6EqLkKbCRmHfuflzkFhHUE/EYiq+d00eej+zkXrNJ2l8xL4ttEE88zHzdYYjeEpwgAIOJOa+hQAf
KTmQxDMAFJjTDKGh4S/T4dqFnQ+pD5CzcWIHUIPhrB2+B4mmDgT9Ah0ySJKzpBZDlGfhBGukPil7
EQc6kW0ZDTVHGAGitDb8Y6FYKf7SzMwGFkmJGJDulaJl5Y+sXOZPOTApAmKJqECJHzjEAzbidSaZ
fqZ50Ld9rGpEhBFGcqmuocUkVXGS6BP51Dwthcjkh9oVln51DaRmvvptQi3FxSFLT2ZUxaTsF9DX
iwLOThL0yjqiSdKqOSIFkUEAzB/SCdDNeC8HaEdBFTD8yXCqm+8AuVHAWQofvn1l3MDUfJRR1dh8
umOmCKqPZDYe1KPqXE6AE/JithR5kKWJ/jI7O0iO7AAg+edp6r3mYV7awnIQb0/yrtGC+qZ/HHEb
aQH9SBfTk2jGCcjCbUV8MR/TWkPhJWpoNUBhFwSN7NtsK2s+qMCdcnGeTRasfz4jEHqRnxS+e15G
lkx803vwvOGR1wqd3mqZt9CcdtgTICs5pRGA80CST0h7BgbNf14M5kq2iJ5XPAeMtd8jy/I6POE8
hjtjOtVGde1XPyiIlj+yXoOnHBZcZ+8t6STDhiSseQgw789kZAsEsPOefB8CY/sreN8YdiySnNXX
WCycgZ1FETM7031hvJrLeyQbLcgz4IXNkSZFo28aOUAgpEw6lV11/YxgLxeDsI/5IOfaJakl8AML
82ZALorIdpfYvG6jBVo6+oYWLGx3OGt5A5uoqsyTp7wlGQxcVIuz4Ngr6bMNlwhYG5z5ndqwBi9g
62MdQXdtxtLaMDq67takE9I7befai1KPBvXGt9Wc/dWakOsjaoA+zKgsSQro+blG3dXQSiDYqmne
3/aBtGzPmdf3u1wt/ecpccuy4a00dkdxKj3TaSC4c9YWymKGjOSx7sbwO81KTSKo+QQQgZwldOaE
rUOovJDgpIzWCdZuvEwH4SFN4SUJbb+mC44o/rAJbrpYNo84Ckm6M6wpg4NlUxbGo8lJCkjMpKAH
h9x4uBZ1bea4nZ128dzw6XQNShI9xsOCvf5+mjrpRxlAuo9eZwgSQjc1bu+5xUz3c11M03WFNly3
GbLGS9qoDZG2bTzpmSQijRnGmDhsiE1hwYuoN02iWbVDGp3DauZ0Om4X67l8z1OaQwwwHDzE+QrH
S1Swbh6jTPTL9BdDYTffgIYYGEjWAe59BZ0O/K9oypkj27yeFUEqmSuoFXppVlzZAV1BbMUwYfdj
mlTsyoBgZGL4+szJLen6oY4bq8ZqsxB4cEbNYEbxV9PNPmy2Ojn2NyRfavu+I+P006MEQit9myNH
UFM6mK+Zpd2PIYNmU0TBt5X7ZhCcX1esIe6T9vtBfWoInVsw6Hrk9yV2MKRuTZOXm1Sb4GnSoTVQ
DczCJmbzBCSyM2EH0TmhhlQ8otOYwYgzpxIubJWPoBK2Hm3vBRJLHdGmS+i2gUIvbJTnrO3v2iHj
SawWWUACs9b2c2kSVLx7awXIA5Q3UF2tmJzgSYfOENT0dH76UFqajV+yUd3mNXePyNgNiQdD6+Zm
GawefvRaDuoWpxxtcGPzIXWM5AVNXJy/wFJXsZIziMbHsV/gzxgpxAz9nZshCxBV8e0zqLoDn/GY
tGZk95ZONtj8jyFaeWVAxkOVdd4WBMei+JZapg1sflGxLz9K0ARwjSwWNn5HtGtRhnv7xnwGW7Nm
5Y5jMeIAT8m+6bxIEIjUT9fETAft0iiUH3uRXbj9/2Ie/E1x1V8VfWyty8wGYbLnxaGG/J4ro0YY
iDZ6cdrGgvZXXhpGNYQCF++dSPJtB839eXwezWOtoKnYotbqw2OB7upqz7Jhn9E7qyGy3X9x+SH0
vlT2IRO3IumjQF5oSp8pVK1R+I5bLXBNAk7HhD+GMd1X3t2SDz/cA00ufAD2q0b4dy9mVeUeR1Gj
hs6SvQYrIhuOsm+OJRoPZXLbuTTOeqi2hnDkSGFsQebtiAsxGb9V6lAPPKJpH+Xss8TWEUAO4gqI
ZbQXeYYjDm7VAH8wyH/ny64eDkCzRLZuY9KJTRg8loC6pfljSCdUtq/dvG+Aj0dWDJmc67lLrgkf
j1NKjyqBCKX0dhLCoOFzxb2jJ/IySgIoRiEaTSGifD/u3VjHY3jdZ4/CDVGR3JSoiuX5Nz/3tuVy
ryjsbzDUkFZxD7fZzrv2vZsMt/iAQNs+gCNFwWPcGABRS65pV21d8T7P74x8lONPqIsA7O7F3YKx
wggqlcweZns71Om15Mt21hBOrfDlZ1yFXY+uSrpNkEPYBfqrQfceFNFYdg+pBQYWsY4Xm2r4aoTd
tAHoG11k1T0yesjNQrrYftPhGPfZlyQNItOqTWvFVSCX/QKpZQgIjSna1MGmxM2vgtQJAmioo9k9
eujEqwTmYfVVmd8hOkVMfVMlTqsRfxsylNLqp9DdDvLKhDrGKbU5CWi0J+1TMLEbCLk27VGgh+BB
k9eE14u7Et57JL5x4pq4rh6lvg+yd9zBjBm9Rw5jLPhAvR0HzlXOVrXMEcxfioIpdielm264AYJh
wfRHm0Nt9pGGN4AgXFjx50LOqpmBUCZty3IYgXDZRQaqLtESgOpeoDQ/kCleQjjSKptfoj2fK86v
eS60S9VIWgjzQaEPoA8Bkf5ObikDmaw8rV0vRrL2xDMYz3TeRSjWmQ7ZmtvCk3aZatHApt3qGkUt
crM07RANIwUIvPf/rH2yprmMdknVXANNEaLQFS0+nFE81X1WUA5um7zaiam6UO32zkxoTeHsSGLc
3DpIdEH3w7unZGyLYlNngVlQvTEGuVjNcJ2cgTNMefHOtZUPiQfoJqAJHc1qXPo7JJIj0oyyQFta
76xsUBg6DGkyz+11VWXa5+9UXyAFiiTsfw5Fv5AJoqmE4R4RtRCEnMMjn9MGlJ7A0RlywUh6Qv7M
Cu1a7zgvqmxRD1EUnXTYrKW2gGlWWDes2YyexU1XAtbXzDfd5MMgPSn6KqIWh4ovOorKY7/MDWwx
hgpVmAsb69xbO1XDX9TxS9yoE+ZauBmPwXKNnJqEWHCpScxx1P4lasYvDsbfHCJr9qvMLBrXroFH
SNvrVuympVXfdTPj7Mpw/W9KpEWBFQfdDF33AW+JQlr45P7NOsgWT5Ltk8XyOGE87XAwo06Z7haG
WhwCGdizF87Tc1txTZ0VHeqwKQ+yI4pH9xL1LJYMEaq+G90+Ub7snbqaQd8ucL99O66dOcF/LeYX
rz9xYdM3uZ8eeVnD3hsFWL4RU19ulyA0H0RFhhtH/UvQ6zNNmzUbbGiKRCc40LdVrr8wH+LeF5tN
Z6LmL9uVFxOhbHYS5blTL7yGULtswisBbLqeehstrVPxpPMHqFRcaL2f/VKrRmA5WNXkQ5cdQ5U3
EeSKNhMa4xO0pVUAkXEzJTd5kxwEhU1Jv1wY9UyLaM3ypSlRedlhszjDwmgk3ojukIMoQS4v4s/O
fKM1yxfiQijPoW5zLJR/Mw7NnajDOBma/RzgRmZs1Bj/sZ3EA+/HZzZBuByYk9sa/06pu3AEnpvn
+rQtWY+KSlttR5F2UVr7JC6d4vFYVn9GrYQD6Ou4I2bokiK6wk/O67/WQT8hyF1qd5/ZVGu+LUFh
sBGo0ENuHX59Fc1uppGisEWwQCZchf5MLdZbE285UqMGVUDMoWnhToCy1wQCc5VdgGSf+Qq/YCAv
thQKS0lvTqBKzZfIjFOssgesv+3bkefcr68+gM+g7oaSBVhlrYhm/3Pd3At+4TJ15gOsOZQWxdZx
JhPI1eX4M0mqGLiVwxS4TdOYuFf68PYUzmyVNZkSPUCvpRI9HdF2d0uLKwA82d/+6TPHIjvN7MW7
zxI7DrkHBgSZLAqNKS4ONP+x4U19ITE6Ey/X1MjJZ/6Q9CD1Nbno3qOkReIG62fHmibbQ+lCxdWo
+hvQsJYLh9u5t3VaCC+mJIeqQZBGKpaB0n9tSz4cZA5ziLdf2JnltGZyWef8nHJ4NXgV0od6vFKA
60YqE3+IKqGrx69kzqZBA4RIK95sZdp/QN4sL6ykc09/emcv3k0GjXCIDkEXG62xxH6CVppDo4cZ
N7UfusYhKb+wrs59hNVALE3rzgzAITo0I/c+d9Wm8xNx4ROfmcYvfNaLaUhZJnl+anLatLs2gzy0
1h9RlljS7dtf+cw1jPHX7ylRqsu7Gdwtzx/IXvhhug3T8JmQ8tvCzGdgwMX14hPkzODDXVhZ517Z
6jCCanHaeQbrtgTB/Ji4vt1mTedfCFXnfn0VBrup0Qluxfj1MT8MFF4X83j19ss6EwXX3FDWDPkk
anyNkd0ENY08+sFN2wVGHtMc/Nl6WjNEUZFXnjR5uh0S2X+1M4RZS3Tm/nAGqyjIBxoUjkqyEQXp
doJUWwnFy71G2QVF8M7bQa7lwlc+s3TXNMd26dDbzDQg/XqA0vJYfEDz/onn1be3P8a531+tXOfb
PEstwkeLVn9E0AbIiqWBjY5+eHuAMwvpl6Xsi73X+EAJLoOGkSAi4DPz0HCOeF9kF97POfDnmv3n
9RM6IhVNDjxEx050QGCDHHJFRrQvBheLbt4NqC4V4rNibZx73zRtD+XSfmwlFAHBSPdVFSUwhghn
/12Qe89heq3K4N/b6B+ZPzw1Gn9emzq8tov43/2P5mSk8P+DEYSPlOC8EUSc5dWPlyYQp7/+HxOI
MPyXJ7kMA3R7oFksTmnQf0wg0En+lx/AF0Jx6LyH/um4/K8TBBP/CsDfD5Uf+oyxX2nlf50ggvBf
gQeX3RDInDAIUbT5B0YQv/Lg/3cZB1dCSkoDHy6UwH6GaFq+juZDY+YB4tHL9RCjj7SRsI9ZdssG
1lRRFncx2fpRt2luTgIUEPOKIBgK++w05pGBBAU7escXb+7+3wO/9Ix4HSd/f5zTofNiB6GbxTIy
s+Xa/WTcRQYV/wo6BIU9yn+mPvvfofBR8JKFL9aexVRPSYMW43KdN7ObF7Q+9Lw8Exo681cSjuLn
2zNb3VL/Mx4GUsrzwpP7x+upQeodxgkpX64zTdG2BkYlKzfh8pihuJoFz6V8SqYvyyVHyl9Z6voD
hxyjMoZ1JtcxqchGLwXv1V33O/ZNwkVWXvGtfUiv6gPc23628CPbZlcEbmp/MN+XA3uv59uOKW6t
EHi6Lu6z794mPHbwfau3/UO2vzDS6/w5BAHdx86COQ4PTna86ys5XGxwBzCVvPJnEYeodEv3Dui9
I7pyuPkdssUB4oKiY3XF/WbHm6faiQhAiMgfYfYUfA6AvnPogV94rFNS8uLNQ6ZUKsBZKDY6A396
TecaEo+zkSRwT4JHuTw29M7bcy/GVeiZwkscNcNLursr8D1iheBAHgACg3ADk5j1m5hN2ECYQfb7
tFLzturUdVG1sNOawyVylf5gm+Ue9JE9HQEiQw8lJ7A46TiK+JI0/yhhCH3obHl4IOnxgDNwElZb
uaqCYSa4Ye5nl1oIUnUJt7Ge26I7etkwP2gYrGdbPpdmuLD0EDhfvngfkqsC/yjfB09aiLUcfjiJ
MGuHxB1alqCqOE+VtAenlYMf6KhdB+QCExdm+zqn+O+blwzzxKem4pQSvAhcrZ2AKelVv/en8FiJ
QMeaTd9KIT+8vapWAfI0t0AApoOzBLUEvNbX4+QAQc2hsfOhU7m4VaVMdw6UhOeGSbTAqei/cc9U
z28Puko4/j07QPjwIRkL8E5XpwQRaQ40b9vvi5a949r+1AV83qbQvAcx/MNUdCYu5tHsPcauCfQN
p4rsc3TAIFyymXNgAKF03FtzHdDwTvHixvhdiUIuEhntX3hWcYqjL7adDyArgBz0xAPEm5K/AZ5D
f0GZjOtDUZbXzM9vfc8D8om5J+tZGPq4ao58nT5RaUikgvFONaKO5Jy/S1Hfipqu/CIXv9kKvyKI
El4f1cAJFq059HL5qw0pwod9nFRIroSF4svsCv9WqXA5hqZMPinS+jG347RNVPCOlwbam5N5aAGC
Avp+AdCKyHknvP4DqIw4Ruvqdpqrm5apZ4/VRVy0Tfc+Y/XHvCjzTekQoDMzfc5GvVH58K7ly6Np
vAGksvR736D5Sux4jR79NpnyU4868LDTycdqBt2pkTAbB4Q3dh4oKjUAPhRKK4e2WXACeYOOc2GA
5kYTjyzmMMjpkGU+AgJYWRFid3ZhX75Oi8N/fxm4pocg7lLxW0C0skPrNqv1YQQULUg/jZcYd6vW
wr9H4Px0pEvORbCWfCi70EK3L9AHk/N74hX11TJP7xu4v5VZ+8EHaCeipf4qVf5utPV7HeQfE0dz
aBzIbz6guycRtn+4YQGHxmS9wEPuF/4ekhVUmtlEwYWq8yT/hOp3o9DEYR5D67UukAHMpFg2sJM3
l06D38Ig51ICbwk1YI40cc2fmPLGAl48VIcq6IFd4RYN0xBtveYdnaB1eiQMJacLd9BfZb2Xuw8J
q1QBRcxHaokweIqTL+IgnboqBIWQHzIViXaCcMR0BXjmQ+2lf41k+sQh5d0ZwLbK7gGyc7tl8A7S
dZGk5W7AKZVBGowwvc2XDyL5/nYY++2FhAEXUnLU7BRI3euLcjB2YjChdQdgyG6sqr+3ovpc1fqO
dvn920OtjwP4b0O7gCloO8OZGIfy69fADRtxBS/gnj6GiUTT3s6ARHgF+QixoPzr24P9diZ4yHyQ
UkqsehX4/qo6oueELyYl4R4S8Omh8JYczp9TDmhcmd2T1g3fuqxKLwhq/DbDQHjgKvgq4KHEA6yO
dwRuT1f1QvEy5Sa0n5jSaFEkF0LGKrU7HXdYvlII/EFas65/o5iI7nDF6cGiGcraMi7zDwtUx1Oq
Yttj2ZAL0/ptjZwGRHiCA58CdWSdQU1TMxcuwLQshVKIApyTPik6gv067/7hV1uNtM4YgOYCUBEj
jdWzRzZ2Opr84yivK6I2b4/0N58K61EgBgDZJnDhfL0YmfDRJ6PCHYIeYpmhVQuQ90puwIz4Z0ZW
SPoC/Jg83XIgdsQQQF4P5YHC4HLg9A9BUFYHOkCfpgR14O35/M03QjIC3XTYfgvcrlebK7DtlPOG
TIcZMMUcTXQYK+8LL4estn+hivrb1kK6JcElDE/Wi8CWnx7lRTirAein0P2YDgHg7eneLXYA7aBw
94nqmn5b9yZB+XOCJfHbU/wlIfgqjmJgsIcCSmnowyzy9E1fDIzuiQ9Rix4ot6aGOmTqwW21B5AC
kMddUsK71dr0AcXwdKukgavuNA/mfhorFiHPHRHnfZho57M5vv1cp6Xy22P5KC+dbrHwkFwlgqIX
MEW0BrzUIthDzPpq8IMo78b9BIR/rj5DeOVg1SXvv79ZwFhMuEYximpKuA7cA89HH6SG6WAL3uyo
rVQK9LqD53SQ9n+9PcPfTzBcGZiPk4Li5gCFqFWGjY5Cls8ASh2IrrwNNyIaC9M0G9cv7ZGbmsV+
XuXvgkYH3/RQ46HyNr1m3ifwUrWKDA2nKyAb0grCllKj5NZ3m6AuW5jmZvRZU/VHZw3DYR/CCi30
1nuuMHyEhYHvDjLjEXIcnPJV0cdeWV8y0/3tO5xONWTVnOOs8XHffr0orS2KZphxsbKOHm3ldorl
sUkuqXP/tr9Pw6AYhalwhJP1F+hpUnhOE3dIyvmhLuHnPUhkwUP6fhH6+9uf+7cNvhprNaU8XZrE
EekO4Lg9hVrdBcJ8h3D9Z5kPN6bILlwT11Ug/1di8GJuqwAZ9M3CtMYrDB27C4liMAPvdshBn+Yu
veZyOaB3c9OgJO3X9SUlhBWVFuH5NFuIN/khDu5TZHn9AXXiaxzqCktFAzknOk8dcN/BhTjr/QNA
OQXA5Q19Gmcw88BkpHsdePzoZOldtCk4DfUqkpweBQmxohz39GCNeqm0g8ScWtwBOhMki2jn3HMn
ZPugjfnMgmG6zpDS7gDdyh4yMrBDDnrVxqUsvyuBA4TVN4EEUAiewNsL4reM49dzncIMZ0ie11eI
BW0mOxMkiaPI6M62vLouXKrKCImve5rCfLkKOS83YgZq/e2hV9sLGsIB5NCwuxB9UJINVufa4lAL
rhVPjn4rlzwiyv5wUOC8H2Hztv3HQwHbHeBsQ1EQ1d/To7w4XkoCLxeS1OoYJrm/mauU3HjgLmxI
7cqnt4dafejTrJCSMmgiQgRXYn6vh9LTXCSsmtSReiMoc64ylRfVSY0+2NsD/c3r81H+w0nM/o+0
81quGmnD9RV1lXI4lVY2NmDAMJyoBhiUcyte/X7k2bV/W161VMyuOWMoenWrwxfeQIyvrcNgjGmc
tnCS4DyldnSnu13gITowUkDut+AYq03yPCfTNPFodtRlD6++VNSbSgKSLTibKJS/iwathB1s5xgi
JlDhIpH5pJmdn5aKtYWCX98gy9hcjq4F6Xd5gNcqRTR5otQRNhVbaY2Xzq2qfUtPeUcXs/4wqiJH
W5kHbJdW+E14Y2IPbGWp/3N7sVf35vOvMEyMrS1laVKsmfJ2Q1t/znQB1BGE5VDBNENFrn2vte0j
Wm6xBylxSzpp9S78O6bNw8yyU2Vbt7aVsGndTp3DS2mk8SW2pvqoWdNMNSdz/B7Vcf8/zNHBkdt1
TFe11+cRFqI7xyZGytDUbU9W0fCvyEE+D1DIhlaBGVY5x9uDXtnFDlEfqSPxreWYq+PSQZNLJdny
ZVbD5lIYU3SUpSPfcSltITGvDqUZGjmca0P2We1i1c3cZACqdwkHN3+AWI5sFCSrI3pFYn97Vte2
CxVZAgcqwu4bmFTTZzGY1o7tomT5AWGB/mGEvHppQiPYq+oAzlwa2kbwfm2/mFzkFkVLcrm15mss
80iL1Eaci8CwDjUc2L0jxUPTDvVvMLZUBf/DJKl+UIFXFMNYOz1pdpWmZoTezahD1yyxstxXefOr
7xrl1GmTfkEco/5ye8yr3/DFmKvcf0iz0UZLV5yVNK2/BXTQ97DWktSD1P5n0nFEDdw8JmePl0NT
yftXeSRK+1VeuiPrWcyglGJs47MoQltIg8JgZ1R7dD0N/sN5sJACVjWXS4+O5+vnI4mFG9FJEee0
APiIvVnhTZo2vB+DStkA2a3Lh88TtOgmmZaDFI69fqr0IdIrvZXibGdU8XvBARS5HhjeoLs94I0e
aqgvk1D/piiyXUi47tI4HJTmbsr1/ECX8UNqDJ8iIx4eYyffavxf+9i01Dg+Dqmosb76hQX3NxFB
cA5x5wQhhkNaac/lkz6HW2HQOgH9dy1oT6vc8PrSyHm97rWY09CsMnHuzIDS9qDQyLHpINYy3CHQ
nO0yAZ1N65rvXQNBzFZb56Ehd/CKBjni3swbXy/UdgNZce0esXjdFVo7VJ/WGm7unPeuHvLsTJg0
7yxhPVZWHBx0rHcJFXHExVFjSzL6ymPv0HKhoqHp1M/X8nSyn8dKTAoyVsUU7h2kLM55HsZ3cq4n
Xymj7nebhalvQJv/I2OQfw8cDWruk+XqdLTV3rcrZL9HlwulFSMdrF7HXnbS4n01h/Uur4Y/s6j7
dzzyevonwBLIKFfj1VVb2A4WRpemTfJvGTXpx7RPwh4coojhwaglHKjb99eV6JAY24B4qFJfIYZ+
vc00Z0zHqlDCSxLJYNq7RpcFe1ftwo3E68rGoQ5LO9bleKtvjg48XCnaagwvTi61LzaKHn7iorFQ
RHVzUQNa8Wq3WYG/Fqu9GnWZ/Ysw26zDvOvmPrwIpBneA+WXdGii/GNHHuNrWdH7EPP71B8ynIFA
uf0TueFWpnVlhV1yCYVbg6YY7dDXvyGiKsAuUsNLmlntBDmRt2lIYuvb7Q955bElRuJhoDjkOLQn
Xw/Td3beGA3DIOz9rOM9pLuqg5maNwMsY5KtjQGvzYttw31Iw28pSbwe0BammGbdCM5Nnbb37RSF
7ztRmxsFL/3aMIRIBjVNqhGOuXpgSYxdJ9WU4KwQSkQeJTn1p94rYXfUyiied2FiNV+sMl+0GJMk
/WUjNvKu14fi65Br5c9OCzSkkkTUwXoODXGE4msm3sCjEfhSCSeD5D/rIi9QyXT3jjG3lPAga89g
Q/TxWOmFeGq6RP0ohSv8Okuij0VTIXdSdsY3aDPZX4uWU+iFS7joKlkye3KprHBJW8WWuPmVB8gl
ouLpJ1PV3uylepaB0M0oOJN1dJchiNSHpO6Tk4ui5sbCr7EMywNEGw/aOZ08Csnrxy5X06kPYsbq
JqXKKTYOyGtwbY2ZN5lFPXnSrMzhHQa3kTgaZtzpOKFDH/cdKKW1R8g5fu01tUbLJ2n0+Xh7u19d
CcqRNgU1Xod1TV3pddyau9w9N4ZQT4MbQDftsj69C0ZH+3x7rGtb0CacBFCxtLXXK2GSEQyqoC4Q
jrjJSgsEo0NmsjHKqrT7vN4Q9HViLWArbx58mOyLK8MYnEUdl++zsK19BRGur00vtLsgKqrdNLqh
b0/wP4Qit0Cf1y5odpXF3azq1GBW50zaae/kfR6chxZrbT12ftR19YMzYO/iNAavE2nV7va6PkOV
X9SgmLJFEUynvO7YNI/XtR61UsxwUjjbRmbNJw1ghxdJPGlE3rf7XNdwG5vc74GaDzu30qpLNcLi
jpMvgVakj7d/y9v9BF6BuA4UHs1JbZ2ryH40dZQ4osvYa58aKcX3aMhNtI3SfqM1+XY3LVg0sIMo
2Rimue7Q5lqK4PpYRpc5d1zUMlW1O4R9QPXx9ozeflCQWRTQHRBJPD1r/E9R9CDP+jC+mHaJkgtl
zZ2aF+hNR228V+pE+EGr5huf9O0rRLQKCEqhI0lfa/0KTbLO9Cp1w0uHsr3XAlnZW6N80qq52UHe
HbcyhmVXrncQwDOQmmREb9F1oTnHKRslvqAOJB5MDXehZrGrI2zK/DbpEpTKo/qQKEb7oDSJgFqZ
GV6TW9Xh9mpfm7hN1Yu589ZzkF6/hlncDyjN8kOSsihQk5jVYwiG1GuQaEQ/xxw3+qTX9isYC5fy
F5cGt/Tr8Yp0oM6MfNcllfU3QyvVj1mDM4GaiHojCL420hJEEbXxH6v8eqQGWEWnx2V8QV9IYNVY
d0fkYYwvjtZEG7vn2tFwVQYDobmE3OsEFwGfHkGd+KIaffmPDKkseFGjB8lG0HvtaNDcc/lMS/Vs
ndNKko08G+P4IudowARWy04JMcA7KpW1nzlGsctnpft0e4dcHZQvRSDIqPY6jXGyIaskWMmLG8fO
frZk5SOFoviumIs714zlIZlja+MVv7Yt2R8Uz6j7WOaasTOPtmxdRL4uyjhY79NRB55eK5NyaoqZ
FNKw0419eXWWtrI07izut/W73AZJOepCRJfYsdATjLL6KF2jfhxZEThcTum7OBL++ZWqqs8FWVDb
qKUtP+pFmB8XdpBgTxxeciGLC8JUDS72w5a/2JW1VFHSBS++dE3e7Bqnm6F8Un24OE5gt56N8n1y
4pEa1B16UU1CudlM240PeOX0gallyyzVe8Kc5Ue9mBpM9KlVQY9c7Cb6J3eL/O+4xEOF7aJvLOLV
kbhSLOTquVjWNxiuAS3Iiyq6aNDlD/3oDPdK0Kco/bSbTJlrY/E6gQVSTRPw/SrYGNKQxp8bY6al
Ze3gZ0h7Lgp/lsy9HhWAAV2yPnl0zCT7pEZt+CkejOY3NmWpC+6uR6RsKJ1/ynJOPsesXe0FYxQo
GMtEIxKgtvqJrzh/F3Dt4LQnif6riqq29HPDHjq0IwxLHktTQ4xgsOCv/1SD2LV3BqFKt9MRiRp8
gBOWczLqNP/ZGM6+y9oR1ZQstZrdiG5pdyj6pG78pm9SiSAJ4meeZacRoqt9tQgZxEXienoSDk9N
ZNSHXulREZiUxcIXdYF+49q8UjcDcrcAMmB7Ab1cK95zrJDogfx9ztJU6vuCOUx+AooSY5fCUlFu
4Y1kmYMacXctqcfBmwNirxMYzAnnX1ctvGwurN99LfDctiwnRQol37R9fns58Di6S7xHgV1/85RE
Zhe7muCRJExoAhQgq+g4DJaS+kWrfIqNEtijsO3D7Yv37avi0M0DC4fxAqvznGG+OEKLL7QpIzO6
1H0BLx6fxbJHcFD9QwLYUr4BoguwjRYYTVUqmK/Pqmv3dOctXkqkNZSjI5XusU51ufG1354dh2IN
nBRqCaTF63pCbze8X7XknCIOepJZgkvQmObvJJCRjZVb96uXGXGXc40vHBpq6qtz2tVyViCaFReR
1dLr6gA7FtP+VoSJ/bWCtbIzZ00/pqk27mlhS36IsHdBD6Pi9ie8snHIQan+URPmcX4ulr74hHkb
trNomvyCki5ybj1qxZUV9sgKRNOBiuG4A4k7bKQE1walYsWOURx6NNYqxAIDUNqtXeeXHCtBH3tr
qg+T0e9AJ+h+WfXJnitjK4B+W+ykxKGCWqTLZkBhWKFfOj2U5mx0bFZdwB1zpv4wpuH0cRzc6CQG
YKuzOYE+UlFmur3G144J4HJ3gag9c59e7966iFQj0evoYsZF+TkRi48BRKhiy0FtebFeh+wO7XWu
K+q5qgVm8vU4urlIDSdBRMWxFH5cZ8GxK2a6GEg0n3VQ1Bt758p54dIhueNQ0rBd16m62dHAKo0x
WhiJ8lRCQvQGY3bf11Ez//lQHBNaXXQwaLWvqbmpOfU4j6gFMnuCIDIwQnVRFOyiQ5pW4X/YKtT5
aEPjqQt9bZ3gDSnay0Dii4sTI3iqy+Iur4fxYLWzdiQtAtgiEuqbf/3xNmE0QNXAGclg13UCLchT
gYYno6qde4mmDH3pwtgigV/ZjISrBoVwKDVQWZaP+uLAW7EhhnYmmAtnqaJqqlZUvh3OxZbRypXd
ARCHa1TnnNtAF14P5CIQFEVpWF7STgM7ULSpMSGV0Go8FEbvbhlLXJkXKRsEFR4IRlvPyx7UfOxb
Pb9UkAS+9VEip53sOngPf/yVSHA4X1Romd46Is4MGbl25+SX0IyMExBK6zTHobrhmnClgONQI4RA
aUKIfIts7XEUUbMqzS9xqIw7jYrhk6NVwQOq1/liK6nNLXiqxKW4o8Ja9yg5lj9qx4zej20K9Snh
wfZvz/xKzd+lSkcmTq8UiMZ6g+o9ms1Rxz0W0npHmS1OzTuZlfIfg9OB5p1syn1fT2PoS82pUZEK
EuzR+ZXjz9u/5MpFBxocmtDyaMFCW+3hPJlp9VhKxoXalrvctWifqmHsOwApwFvVciOAvzJzGtFc
PBRgsEJ8E8GrMaBTFJuzix6pvBN0+T8rdSv3QmTtD7eC7uW1JvVYLcQBS4Zy3ieQIr/cnvW1A/Xy
Rywn4MXJFbYZO3NgwfVzA+MiDFM/ldJUdoHWJn9e/QEA4xBTkq/Yb+NJJzBrac8Gt4RJG8sHJtpe
WqL0SzX09c8o6GH8D4DFUGFOzeAvDeVS4aXmiJq6p4xYbZ9uz/3t6V7eGco6C2wY74bVZVIOQ5qq
GTqqeR2Y/hTb0Tt9UsLvt0d5GyIsoyz4QRp3gJRXYabelhnXoRNfgg5HBR8LYv2pny3EaQJTdot5
XfWzLlUkT4Ngywb72gxphLrmAtJV3qBjzCZvoqSW8SVzehV2SV+I+tA1TZ8fb0/y6kA8L1xgS6Vm
vZShcBIn1IEZ2XWFpKemjeV+7lpzy//22mJSkgGZT+Ub+O7qkCJEPxSdncUXJ5la6eW6W/htk4Sf
O+K0nV6n30RmBT6RETLSt6f49qTQC4WVpFP0f26Mvj4pWuQkHV2M5NIbSPlTKWzcxzHU0pnuVJU6
G6NduR1gVfCicjEAPKUo/Ho42yIXaecKkV9VP6JDs5hELBgofxpCVTu0eika32qm/KSldvgpcxV0
2ee82kKRXZs2G5iilEKRT13zvpusb4YUZfSLPZjBRcixfm+N83yQZTZvXBBXh1JhaYIg445Yc68F
gJZYjaboEg2O/TcoyebRSFDPnWzN3d/+mNf2K4PwHPI135YunRgXMsNooksvpuGvOgm791Fab/WS
3z4poO4gWS8VX8ZZPymdTLW4KymQBhHPyb605G+3yRq/GppPi6tKvLs9qysLCHCUd5Q5YUywhqkC
MDSBmytUtXHoeEwUsz42ba+8y7lIN97t54r167yAvI6cgPITPANQL6/354zoS9jGXC12VU2RL4nZ
HmmLQNeza1tCXS6HBp+prMuf0BvUksM46P1H/Hmr+akj3Oo8lPyUHzna4eOhTwa8UCS9Uum1Thzn
vlu3qgXv05W/VOCapa/hAmF6dTs0lhfPvFpeqaLtiQuUHEqfkFRpvd7sq3cTuvvFIbCU6qzbgZgf
h8lpil01TajICkoLYuPuu/aVAUk8Z4HIujrL/3/xhLpzG2Ma5cZcDDRoOgV/W9eZ271tjnjk1EG/
UeG/Ot7iPUa4RNa5rlsYs6JLgfXzhS669i00ndGvTK14qLVh2qsSY6Hbu+ptYs2XJmgE9mwRoTrL
/385P4WaT23xgA3d2PkO9OljNw/TZ9dt5GORmsmubfUtzaprW5kIlXiMvWxb6yZubVe2gut1drFE
N36NiqCGz+MYhyQSoPVuT/Dagi43ARTYRdxjvaBUioaqDUfGsuUT1X4XodOkPoROFx873u+Nu+dK
/Y9wjxzXpRFGAXx9tauRK2w9bxlPxtnTVBXTU1emWeibjQgf0Byvp08W5iLoCwfgP/dKNOf3ZYS8
5R5MUfQdJXJqyoWI2vEsppASYCm64c/ukn+5D7QEwbLhBU9A/Pqr52DqjGSU0ylt2/s5+IhywddC
bGX7q6X/v6MsHH1KZBTjVmenUgJwGaE1nYQzD2er1eSvsajwGYmE40s1sjbOznrtnwfkOaMkx/kB
FLfsuxebGTb7ZEb9OJ1w8yDoFlk+XuYkxP2pMJLkIaE3d3BFEuwbUf2e4vZ9PbnxLhBGxg2UKZ+K
Uk8fQsoyNvntNAUbIelq2//780irFhwhTfZ1nxBTh9idrEQ5iUbL36sNOrO+C/Hka9bPW5CRq2M9
l/NZePLCN+fanhD1LZRTMA3v5kHD7qO2v80swO3jtbo//p3Ti3GWmO7Fkg/O7BDz5sppbALNDyc1
v0/sbP4CzznYRXNd3qFQq2ws5JVBiZ0AUNK8o5+mr7ev3oJ8QT7m1AVhNHulpY+nGCLgo+nO2Uc1
VETokYCNf6Z++EwZov64wB8XugNgl9eT1Z12HMAgKieclArX1wKB104fGIhJoR7yywnr/NPt5V3+
xRcP8bK8OkUDk8uEuvnb0BtEnmKEULLMmIApwWXue9ZGv6Gs15d5LsKDprWN16vGsHGWruwfaCPU
fWAm2VTPVhFAg5v7mPfDfErJbjBjmdpd4QA0ml1If7fnuArX/p0jsJMlmOLNW6cXCd5JqtkCOqlT
Nycv7zre/CpJQ7Fx611bzIWjQR2CmBtgxOvPF3YqDaO2VE8hLfoxDJGRaPhrP9sqSEO/tcYPaoGM
GInbpm+jduU7ErVBYkWpBBDX6iqUxD1dipPHSUWFd8S+CAcyX7bCdnEVyWuUK3KzaHbIBAp113dD
o3mLyxIJgUAI2W9xHqx21ZgXW/zCK4sPiwTEIekWW3tdAXadGiOcvLVPss9pAIkp2QV1UW7gX56x
Jqt9DFN20f6h+c1jvFr6xA3h3idw12kJisZTjWJo/wJClKpeN6kIcmSxgy9KuhjWTkj1dztK/uN0
oPdXI+5fzTgx6qXSz75OJpGcR6LOj11TZT+6JJl+RGWK79ztbXnl9SJogCdOl1mlgrWs3IubDYn0
IK4MRzmVdjmAILSpRRZA/W018WTpfrw92pW9SRLByugLtI3sdz1amPdaVKknkVSztdMxmOgPhlUa
BrIoQFa81sinf1oSjM+QNOHW3h7+2mSpx1MOXfgTb6IWWfRBlYKRPLVK6eLpqmJhhK9jUnpmOmF+
MNl4LNwe8srOoxZquOBYFjrcGoOROWlW6ANvg0AbK/G6Ko7si1OXg7ZxlV1b2gXgRY1mgQStG2eT
UjYByHieQjt1v+lKWjj4XcRQNAI7ae9r0xj+CfAo22G6Ff1ze5JXrlEOlw0OQkHAjhbL689aOGVF
DGzaJ2DxXqEXxBkhUJOttdwaZlWG6kKpNWnMMCLNzrMuP6Sa681d8OX2bK58MsqZyAxAP4crub7F
MO0RfaZb9im14ru2c37htrjlaHFlJ74aYxW4UNRKw7pkDFvF0yKGLi78JP6tVMfbc7m6ZLw97tJN
BQq/Gqeq7DmFU2GfRueM7pYXGzTluz/kYS5vG9c+WAB09ahwrJ8c4KkkGqa0T2aQnkMr/Y7xHlOS
G0ifq5OhhcGTzThwCl9vsxDXrbiHdXnCnfuCC+iR6OgubJr9n68ZxUZ84RYkMviU18PojTpjt+li
S0B2jseZxpXlY7TGy5VrBdju28Nd2wovh9NfD5dada5KAMyI4li4WILXRyyql55qDxsjXdvYS9sE
sizxx5u7SJnz0lBGNoM6jH8D4UAgT5u2MtErUSsCGv9vEHt1xXd5hdtmZdsnPOTmXdmIu3wc/uq5
5/H+yr18LP6s5Pa8+RYhHPQVCVfBpLxevw7CutmCAjhZ6mclHs9t8Tmvtzqf12f1v0FWN5yaRyFi
uAySdfFXTRXY7FnjbzNsMFWc8/dFZ/1/zmp117W1MdVDHDk4xvW7jHrjThHRlywDznZ7+107VC+W
b/29kh5SqMgYqMdn0NEHT8rJc+Oft0e5uskBXy0wFa7W9T0U9RqSwoJNrsat7ceJ6o+Gc1BbQEtB
Pz/++WA0xZcAg64UjePXO6KVWa9LJMlOYf9lqh7VQvoVJbx5a6tfm9T/xqEf/nocN5ryyACdchog
JtZ287Eu5V1fNzsz+UPi7vMmfznUKhfs7Cav4LbyJoGKRVISNwrMaTe2wrVNDqyLvEFRlur1+iai
5RWEgI1OTUIDZE6HL5IOnh+3zc8BulSdFRs37dUFBP+H4seCy1sDi2o1mLp05hXUtOihmXHDcpsP
3LFfwyA+3N4T17Y5BTKedKhRcEpXt4Tr4u/ahDmxw1Dfo1p/did8XoqtQuqytVYZALv7f8Os7okw
Z9VyjWG0Nt33zg9h3cfdZ/o9XqF8meanoTj9l3khzAIFC6vaNfy9TJuRyC5lwIDwfRpO2C0eTUv8
+TA8h8/6psTOb+qLiW01mAQzTFG31XlqxV9zqYUHfeij88aEnstyqzWE/EOxnZItsclasqQTbQHy
KrNOadnOH4QaNV6Yh+HZtnN9F/UNgOlUcQhlquECeGncSy0iUJMZvg06dpj6kEPgh8B5juo+/467
03QpMlv7XBpBeRhLK7gv3ck8aNM4ftEKnFJ3uWXwldI0+hn2k/gYcq3c91ba/T0VUnsfh0b/NUgq
XMcdJfrZja36pexculn82ec4BL5Z0Qfbw6EkxJpiJcPfNWmmU47Z76HM8cYzMj28m8Dz4jSNVEJQ
lLafRZZxP4ZN8Wu2kuQI0RWc+2DOSLI4ES4vFF4OYVmpHx2pIwhVou+mDHBx4zKMMi9M4/IugDHz
OHZqA7VDVJOXs3i7ICmIV6Gfy/c54JL7KorVD/Y4B4UnJ724M9XWfcRhRKcGbk8aHm5p9ojAUfu7
Tsf4nSwH6kqLQkuXyeJBCdza49mtz/i4Go+9FkBklIEpPhqi/NEEjXEMbcQownHhPwj3Fw7o5Sc0
H8eDa4/dfYju2I8pmmIvj7CdWzaRV8FjfhhHPf+EwsoMLCJoovdqG1an0bbjQy8sx69zs4RsPJXH
AsTPnppB6JmDnO5w1kZaNJrFPZFZ/i42++gbgEtEMIa2ihAfNa2/DUtUMGfhKmNMaUWfZNVqixCo
Gd8NSV+d9EzEpzmzg0eRD91n0530fWcC0Oj0qd8hQKf8HsxYGDsNAlzqoWhWHcs+n4+UsPN3Qe7m
j4NBbcxNiu7DoEv1mNp9/QsDCdaGglPmycZ6ArRV4YzUlzucRcJjn4atHxMfedimmvcA1qqPAX/5
y5zEgz/SiToGSCjfUZVzfK3r0nNp1ljwmdA38RBT9gb4Er+Mq/qkQFqntFqrnmJB3vI0W2Y70wma
c5iW8/u6BQnhzVpmJ/hlysirAIqzB20FomGkfOUINF4cslll3Ykd3WDjqLST4lNztnyOZkT52sJi
0VfsLNoBB6cLF2rojLpD5fpRMqSHIevj+15J9X3WNNMHmI4JLoNai4ttnORU8iLzMWqb9HPmKEiO
TqBz3xUQvlLPjhOciNW5eafUbnXAs3RJtTikId3rpzho2g+uyOUJO2ziuD7S0CadzGH6qjdV7zcZ
bDSrM7pjkGfVfaDX1sdkNs19PhfdudXyeCf0TD3XqjEdWmrOJ1SNxMGpQrzmcbIGEzTHYrw3tSHZ
Wb1C56kbBHWxZjw7atj5mdDsv+dumL5lCKs9NKDXfdNJq6OoeuNQ9VJ9V8aj8i3RGis76Ubthkdk
PeSR2UAWN4fatwM84Owif2r1KEARopvgJIV8MSSuPrOlRsxl4+m+U/rke+okw928KB11LhL+YRY8
hqnsD1E2V/sOj23TN2sOnksJtKdaYSU+2tfjhzBIxvcqlYT7Ian4HGNtSs8BcOJjjTUWXAUzNvSz
qz4pQefYXhyM1r7W0/mUA1I5QkydD9YIbTJutUn72Gh9FnnIH6ofuVOCvShN4yKHWe5EmzkfqwhA
qmr1xWMiR/EN+3KKXCIQP+aWypWTRDp47qYfn8zOKS5TMeq/NPqiD0GbyM92p2IJ2SVgEymuaher
1Iw9tr24TpY13opml1XnDhtorxb5dKSsGe/NVBt+KnEQ3CeV+ZTAuz24c2JBQyiU+8As+11eCvVu
xEwPIGfjdH4+68NO6k53ijvXwRJdVQ/cSbYfjvyZ26PBbiC3+1nXI20PIrs+4nM83umREh5R/il4
NYv+aaRPd4idML+PdFvc6dIZDlMIKRIzSMDAAZGrwXbzI81KvmYyN/etnOqPaHFgjFrUdo5Dep59
6iG7nPVZUz8UU2d9Q5rDOWjS7S/SmoJzWjnmbijc7INVdnArs34iDnbiyR+SHO/RUojvmpyyYz7J
9u9uiOW3cYrVg20JtIcgEBzyfCJFLHgN/bRu7b025+qZZ2P+PVkIzmtun2IEro/fOiGT41SbwVnl
g+zxi++/211gfTWtXP9tmI1t4rthNg9hK0s/ntrm4LRD74dJED64QxKeUwA4X9paxPtIcZqDoPCy
76qsw4M6cr7lU4Yr7jin9Z66YeDFo0wwlxrkh7kxIr+YjeazLuLuK4JuwR6h5v6rPQbWUWSCHqzh
NB8GV3L7pIHupxJXblHocftOThQ8fYht0edWqBxpM0lAZjrWZ4Oq8V4v5bTvQ0CM9tRqx7TVw/MQ
dcEp0ULegQaXIzGN2ftAd8NzEJR54bu8ESNSmJ12miq72xmIbe3TMEXbIo3DXdNa+W6quVtrLeru
YFLoqS9rAw5HYpknnQPgB7PeHwupxwicK/o5nGx0EhIt8yc3kV6ZIoCMz7VE2Qb0I3LHYjrYFa4/
wADbfdwo8c6ucv6F3J52tRIZEOUb9TEKO+cuLwJ5l2hFc9Zll+46cB9en7n4HoVSOQZpXty3jWV6
Ux0Y/lxa+DxzoUofSZs89qw4AmIydtF7oFnWP+VQOfdumLSXKLH07w7BCa7yqMOcldgRD3NeszsW
MVIehlpEn2ulL3/IqDZ2OlbbMEpEch6cUfdjUQa7wEmVc2A14bvKguyIZ1X/PeD5/dYl/BbLldV9
y4u5Q7hM9atymHY6Om/72WldPqY5PnWuFL/VUG2OcepYn5QQyUrwBjVhQBhgK6sibW3Mzq6Ou2Qn
6jn/81Sa7j9gUYuwjTLYKiZXcj2c+r4xTtlsct0FAYaXxtMU6BsV2CspBrkFLSyQTpSX17oBqhmE
jtJ3xkkrkdsru70tm2M5b+HUrmRpLvXzRSgKWMEbewfoyzoEI4YZVf17mvPutOXo18WAGILz2260
jeW7ktLACwA2T2GXotham9EZxFwXY8x4bZjey6AwtX3UBLXpuXND1NVQEUx26VDMTyV9zHwXUGQ/
3k4KrlSuaKlQOgCcAtJ03aWQCYbpNs5vp6kIwq9dgw1V2zb5n6ejaLouYrZwpKFDrOqLUZpF3MmO
dpIhTIRosKsPVmxbJ7MYzA8ikeV/WNmlRQ7BxHRAb64KjUtfqBvnXKMeN8XvO8QYWyKyImmjg444
4uiDxLQDTxMRwCB9MFPzXSUGNKZuL+6y/1/nW4vWLUAy0Ml853Wf2Y6M0hGElqfcTQ9i1L5j2vuA
zu19TgRiFfXZGinn3h7z7Vl5PeZq6viIGc0YKMaJAEeP/TQIQ2PnDArRmatO+rCRVL49M7DUHESs
Fv47XILVcG5V61o7DeYJibWs9utYtKWHLkdl7qfUGJ19KPIiOoaOVLcMzK4NTUeUriCt/AUf/7pI
FLX0e+2uNSjvDvGvYhZi2Pdu1pAiBAZNQlNNexI310q32KNv1xiqFuKtYDAXSbS1OFkUTIkaq9I5
IVCm3HFU3ad2dK1Tr9RbLZO3k1xuIpYW1AAyYetJWuMwkIyUDu2M4WuRgAXX8vQ+yuUHJBp5a0T2
x41ECvQgdZkd+hhEhKtVJbZIsiBzTmnDI30KBuLMc93APvaiRK2O1SBt5KgWrbvdUHfNFvhyVbli
McH6uDbPCugnkD/Lgrxsm451GVtpOZzJbWL7KQkS7VfTRIHlwwrCD14nhg43NvFbvCKD0l0Bek6z
TUEm6vWgRdjMVk57+JyYteO8M2a1zPyytKL4YXLcNvyApIY27KxRI1iKxhSBZretSXwTtBU/keZD
Jm2bMTQfhrRXnF0ZNJOxi8EZ3jfkKO23zOhzddcajXzq2oC8FTkQQ6DoXxe8mZNAdAavJl3+zoY0
/96ptLdPIspUyK3u6LiHdGwzuauMYYi/tCNlChKSrskOJYhYw7t9g6yehOULINrmLrohCzxmrSbb
uBn5uh2O52omu/ViALnSi6OKEPX2QM9d+xf34/NIqF8jM0FjFTWp5Zy9+NZmEFF/b4rp7CZKbP2O
JSJkD0YWKtHHyoY1tC9lmmj/h7Lz2o0b2dbwExEoZvKWZCdlyZJG9g1hyTJzLKbi05+vfW62W4Ia
BgZ7BtiG2QxVtdb602EwZBxviq7W7wU2EL/tana3Q53YKhiLWTn49VCmBeTZ68neFporLvI2H15w
DYzfJl8WV3LUHOPe8bF+OfPpnGwF3ALfDJiPwGgShdOpcKvzkmkc+Z4PndY1G3oogoik1jc5fPol
PzMr/GRtgHbztwFHAwn7J5ut1mm0xku3HJZlehbAwIFy7CtCL0KXIvPMZ/DpxZhXk3cljvj6yZow
klT0GMwC+5RdFprDav2nO7m+bVxvCHu9j799/TV8dr2jUSD7OYwhyAx/fwxUBrLOs2Q89L7Z3sCK
Su+aofaGfZVN5hgabh6rM2flR18kNjg0aRDYLWA7wP2/rzlB5tHmZBgOUleb2P5u2TAY1uLBtZPN
ZMuLWS/3bW5v68zFq7APhRgufAJX/v3OUSCgaGQsC6fypDqCI0K4L+U+AO/k7o6mQFEqWuu/1tKm
oKNh2nx9vZOy5LjsYGbpmE9x57DSTt6sK/rClpCnD8Jz2+sx6bM3lWZmwPE1HWxvTr/jTD+FTlme
g7M/21q4JNNuKk7xgYM+MlguVlOOh7nrh2iKV7FVq7+e2Vc+u8rRUfjIu/nEpa1vTMZUIl8OU4qY
v2K0vAEiK/59MUKm57PBnAXzqlNK0kxox5qiEDi4ybTuYMBU+4Vd+tKsCuOt7u355eu39nGnYeXr
MMgNRPcgfSebJbMVc2KRcL3ee1emU4Skwl9Puvf2z9ehgqQfgN/L9366Djs1tl4iqoV3VEJuHWy5
k16+BAT+nIs1O6V1Hb9EdCPYIx4pXVAyTw77Re8qo8Sa7SBX0WhMFom62LWKaRgDmg4PwZXOydms
g7/6F0VfL/a3STcmP/ANfPlDbSYE+2kRflFEBc2Sf9E71lIcsG+jo0cMZHmhPZuLvfv6EZ0UZX82
fXhWPnw3TLJBvf7eNjT2d2W0mXfw7Hh5MAD9x2AoW+duTdpqDfyxju99O2Y4+/V1P9kieVyI0Y7k
5KOY4+/r9u3sIUvWloPC2/znnC91aCZGvZc4ND3QWckz1/voGcD7OarI2S2QNlEO/n3BYRpaTVvd
+WBpSaxve2euftmz9lNM9KaBjUtRvSut2vE3NjnCP3Bbba2NkbXaveYySvz59e1/sm9RnAE0UiBS
pp3qu0pRulodt8MBs0l5mUyFtW8Xs8GvD//a60YA7HMwrVPoulNx5pz/5NETgAb1kjkECq9Ttlkl
fdUNoysPhl/8TsgoGXDhCpKjla2h4nPmSZ/dKYeScJjLw/Y89WkiEtqOIV7LQ2fLzonSthK/knQs
frYwUIOllN2VWfttv3GrHDnN14/5s1tlj/HwhOV/kU/9/dL7YaYQzcvhgE0B9EovfkEnFKVLugSF
8M/Ijj/Zq2Fh69hEMXj7qPD1GIFI4aQSfCHNb3VVk7vWL+eais+ep0lM2jFujwPvFKNmYLk23lLJ
w9BaS0gboO/61mDCXBVqZylT2wx+IeD2i/bh64f56f0dj1tU6dRup2+yRdWf2e0oD7XZ6Ts8GMdD
VbvnTvSPGxKuUHBNQd9dVqs42UfzsimMOmVljJU+bUZgjoNfkmc3Kq2K+EReynpQZ97cR8E4+7UL
dM3NGXypp7tRmmREM3tcSht7jQip1AY1a4gN+G5C9DvmsjYQkCn1KsafpKoMO0Pxujn2C/3Kdccx
D+suQdz99RP/5JykYqUoh3QOdH/6ruvGAxJuU36WbyxLEKdVMh9Wt1MysCYr985sDJ+9YC6GPB2O
JvXAyZ6cm8B+hsZqqeos3cSjo4erLdszD/uzNQlkzywAQgcjrZM1mTSibFYg80PVFM/QirLA7Hzi
H38YKVqFrx/gmWudUoldIrCV21TDwTHTBxq0KYLJvI1r865EoLj9+mKfvi0CiVj8VP5YZP+92dT1
MuFL6fSHCjs1rA3jzusj3Vthahe1Lup/39sYF6E3QYXBeXbq2SBVgfDnuFByW61PrCl7K8y5uFyE
MO9EaSxnrvfx9lgaMHAQrHJifxDq9oM9e0Puq8OoqzZ/9HN3Ta47y6jf5mUZz4jJP744vnigbwh7
cDg/mJrl9M00zOl6wN3qtrGJWDiOFxPkq0tpnalGPykNjON5yKDgmNLqnZZu/ZrPuVNQjtIo2uWT
FYO61wyuF40AYGZjQ+DmuvvQe0r9ghFUIFTom/RN8wan4f/iX9G/fkk4KaHcwkuJzBeYNH9/SUsL
/OtXxnrILK/a8OfQD3neulnt6pxJ18fjhFwZZFFIvrH+QOz296WMFIJLNQhxsBn3bDJnUGHvNnVk
+wUMP79aIhKxTTitfXem8jQ/uTRKS+v48UIGpe34+9IJOL+1knZ6MJN8iDE3E/O3uk/XGRPjknRS
N7ZadK9LYb2naTpvLD01vU225LLcllY8fc/suR2uR5fBbQCYSayxqiqh7ey5T6soE3iNRiqflsBc
SJgZG7/AsJXlVNxZMS1sVHd6D6u6G8fqx2qsKfmIo5GaoWhVjlGWtTTDVeEt+nLBlRFVJKSv5aFM
fWOf4ZZoYNjpj04g0MxcdE1vj4GB4ciTPvrKOnMS/Gnf/54v0ZYhGOHTQzAO9HDysPROYzovrUOb
1KX/PYFM2oG/xwynbTXqTaBpom6eW4VRZWimaoSyo9k1NBpqMhfCi1q2qxOjnLWKPHvqk2z19quW
etbe1AbvrjMS52FFe9z9pGS15W0JMCUDlDhjGo6WnljhlCFdCRuhnOoQG2p9aTzpXPBTbWMb26k0
z9TIx4Pg71vGtJT99LjBEb54OrXBE4pp4qqcw2yLaosyab02i0bx1HNxVa9tt82EM0VOM+gPSdaf
o1x/st9RxWGJzdIATDpV5hqZ12u1gfWlqNf8UApnRXc99N+mDsvIr9f7J3d6dPvh1D3K2T+MKVfU
mJz0lnsoDb97Ig9OPC5YC0KE5gnpQQdWcWvXom2xrq3kPvGzc/nRn/2CI3TGIIOdh1bp78/LH6ep
zufUI6xYV2nEo+/eLTFITKlAfS5oC/29SU8kAncauypo8izT/w0aBXGhc2ZOax8zBLE8PmHKpria
VRBW4sPkkOaF9Wh8162OiDRvzv71LDu51Mmup/mL4cZ1GR+GNat2mHhMexEPPdQDdsKv3y0mAaff
MRdDsMgNsdUyYDmpaJe5Laah8OKDMxrTxszXdtsp1W55kPM74Uhq52E8uJ27uLjya/5QkBcdXAHw
W3FNmezLnZ/Oy4upA2I4Zb2EIp+nHYFZKlrWsbxRpAfvRsbSAqFvlZThUbZHWzAhew2alGQI/OC9
SDaTunbLtnmta6v5mcf++jykmXpOzLh5zZBSPcnBH5E55oUT2QJCYTRoiu58OHrTQ6fK6iABwP/F
mSXupRhq8nqVG6ZtKTCg7Nsjrc+4BGrOd06vEySN/V1/IZRqrH2vDRaNbVl9X/LUu5nSLL7EmWK6
mJrevcALWiuDEpt6FXjUvIfWKo0DYfFMBPwYTnEBujxGde8l39Z4RmqRWeMeVvj6Oiz2UAftCCt4
EmK5qPxG/axyC6dj8sxusD7MfxmEYhAMaxbPlhXXEaV6c4m7SH5plXC2pIGkxrcr52fpLcnNMndC
ECkneVFONhl3I45VD/xKkW/rQVuTrZvGWR0p0A8CJyfNumn13CF221APuHPHd32iTdFUaf43qGbq
tgJNeTLjGM6X8tz/sEGR+0zP80v6EQvhf2K0G4xvjV/WNLq/a6ImnaDKGuMRPsm4kzVU1TOg8ocm
i08SGZ+wgTp1ROInpwmNcgX/2SJeQ9PwfyI+YOi3lB3l01D0/U2fWdIMiCL4x6jvP0uc44Z/GMHQ
Y5wuhVXTVebNyUWNPf9jNo5OQti4Wf8jcvznOoho2UlAdAHgTu5vnteV8TSRYEXi6beFWZkhwzf9
4MqxPlOrfahieJQwR+gbcdcD/znurP8D/NCeQb8iXfOi19JiQdmmL5axKbVW5tEx48IM7E5kv6Zy
NPG+8+Pi7ev95UOlfLw+jtNHy3pe5mk4keobrza0NbtwujJ01jHSkupOt9VmtOwzRciHE/HkUsdH
8T+3Oktrpn00swsSkZ5Q99BIDZeefs6H48NZhIcMga4mE9IjLn3a9ZZNVcRLjlezh9by0krTLnLK
pb0B+BQPvluYN1WzlD+WbPW3slrOuXD/Oev+qju4ProGelO4AKB5J2/UlWWO+6NIMdi0U3dTDq2/
l50phv3YudII7InE6aBUR4skfzBfVl9Vv30lxp/gipoIa/iM1LBanMzRohrHCdOqKMvIIDb663f/
ybdn8vKPMPMxwPP0SdVUaFVrtdnFIq16k7imep6xSw4KO2uiRbPyLcPqF5mvw5ke/sOk4Gjzw6Dg
mIXN1ON0Hbu12zp6kxERZ4r42iLTCs1WPt9/fXuffG+A93ScJisYrclJQbCsxC8UDibTYzWUIdz0
cpcp9utMxPGZDfHzS4G00FKzmk7tDMjdqUYjw0R7oOzAq6xQj820FCGrWz+zYXz27JDeo2hhH6S9
PdmbHFSQckqJn2uw+vwJIF2bYeIn2TnR9v8bE5x+yLA7sOdG9oEW8WS3XfOpGAdY7oeqxX1iV3hW
+j77GJKHtjkuXoi+QvGh2tk83us46W6bqaibH2a2uuXOrXzRh6vyytfBL9M46PKJvI04L0Aw865o
tvY46ncGnGli0IlDbKMMQ+obNzfNuzHx4H6q1vYeu0yMT6Sl6DfSLcuUzANBvpKocvdp0foqDkYi
XO4Naem/ExtxRJRmrX9tYlOII6BftC/aPLRv2AJmj53CcTwAs83/I3iLsBvf1uQY6MZQvcvclXrY
j3a9BPj158TuZFNuRVNZZnngoTiMowUDjWe/lRx4HUR9Drgsd0NzbHIvMBW64SADSoyDwWq7Bx1X
qyTsDK17htzq3U2YM2KtvQ7VczE2OD9gL+fMsK+86lg3Uk4iLdDLOhoEpPmoE/oA5FQ0BO8sJFFO
LBDRXumzLgscnUy9DUooC+MB3smUX/nrqrrNmo8Z2dlFMUoySv3eCjnDO2ejDRSIG+Uk436c3EHQ
dLlrHJSazLRoWGt7RgEo2zwU6eC9sHVW06YuxfxD2hpxfzIvBXLyfILgmi/ua58d75i8Qt5nj44Z
DFxVcx8MmjkZW8+vKRtlsxJdVJfLmASLmzJ2hPZ9h6QANC0pvJnkFWT5v+x2XR2yCVozPZTU9bfS
KDBPGqwuXoNimqwrW87pXZ4mvQjnpZBp0GDr81s1Yt6nTJNJG+iW4dfXG8dHMA7kGSATeJbu7Zid
8vdJ5aacLSWM3Qscz9TDopnbpJwPUGMGypoBpl7gsc3/HvHza4K8g359q9VTZhxk2rVXhZ7lzRa3
1bYgX8bN3zO/S69LWGEJ7rX2fE5y+5E8gssrZw0bAkPoj1uC2SXCrmKMklTdkRxYq9W6T/oheU9J
WyZiWHfVlSNT173BNj3ZFUOab5SRMKFxMPt6xQRwSgOXyKkuNKwxsSMdZsPMUuuMG3N1Rp+xZ63k
lmjAvIKSnSFi+fqJf3YSMUOiVT8mnlB3/f3A63XEfNcn0azMrWUTY2H1bmRy/NmvxlyDtXRFHix6
Zr0SdWmcedufVEBHgyOgV2i7OFyenNelVWa1XMhw07K4eelxVXaj0Uia+9me5UOFQPYsmPjp7VI2
w4Y8ohSnTlpxlTgpu2t6QbKvyHYkepn/TV48XyWra19Zs1cerMLVr/HJLtLbyjerH42ayu/KdOe7
mIqfKS25hDAi3BZjx0qvMxhZqXiCK0LC0ajp50YMn1T8lPuwUTDnpAc9jVGgSEx6e2BFzKn/s3NS
I8oZoWz8xrO/Caf54fVmfvj6m/iDHZ+cP8C7uLRb+GqB9Z58FG2PoFu2WnGxGGvZBE7du9iw241I
N2Pt6VcFhJA0nGvHvRltc8bhX4xzoJlknEBbJikyNRtTXDlj6S6Xk3QNJjAwMB/nucqfy9ot35gf
D36gyMU1g1ijsQxa8tCIF4BsX+B7hNOFGCfQPpEppA/MrrTQTytFTprpdQss5LLCvI+mxAwq5Viv
rZXXMYIROe8dFFvZZUxkD9nNMfqACK+R+K5utfGZuO/G25QVKSZRac/ucwvF5tfcOkwqFl+fxXZy
Ur/bNpk9LjtjXYvv83TkBqi1ffUS33o3GQFYQTeUltx+/dg/mzcQCwniCmMfgPe0Kpyl6jExJkbG
T601CUQt5L2/NummXgmx6hBD/bYJFPxW9mK6maa03UxWO+y//hWfLEq2XewIGaTC0fmwQmQ+udNM
Ea93mH+LfsAstciPXvwcyI+z7z19fb0/XvsnHxtgIQMk1iOjQfdkF6gbOUnLz7OLFs53/9TG6bR3
21WoiEx79dYVonxMMV68NPA3u6mLaa1CIjbhgvrI9i+7qszNrTxGpgaWhxnzmarvI8hgwuHB44V8
Vtjc+mlWgCstTIGZelx0mtEf8LLXKMhAa73enYI4GaZNk1v9ntnIY+HLVz6zIcTpezzzdXxSfTLi
RgnMaznCiiePCVIJzofoOYhO0NJftkwIGvSIV/v6bXxSTuPsBgkVgJqm8RRVaFp7Zuqj0ZSaog3z
XLdu3Gr+nbfzfKYTMf+weE9fPCyGo4nVsdX/QPJZEGtODbaNxeAv4TD3TuRpZXIZ08JBKszdSI44
CHgTos1iqPxvWj1Mt2iTJvLqkO6YU92RGj5pUGCmeVPMhR8qC6F0IyRjg9xzd7EqpgBz4yssYh/N
wkofp0RzN1Uu9WiMpy5I5n7ZwS0s+VNptcFx2bwqWsveJhihbwRiuaBymtu81qvA7VsRxMby4CZS
XWZqzYJJq+ttK90lWCSAwioxNdIyrT1kbVLerEOyXCyJ8+oW2vJDKw0ZUl0/m6SHbeZUby7buH1p
mPf8EkbjRdCGnJ0s+iSqtaTG53xqI62Rd92k/25r0955SH+27GJz4InOOx7W4oYKSAWG3mbXCHg7
hlqje2NUg3aR126z7UTibgHg8CvFx06EpiUdQPIpCSdpF5scRfBtrnwwT5Ocryz3ZDg57i1MNf1a
M+pnxNr/Fbr/vZ+6+cZKlnEDPdIMSn7pi42SeOfUdoVxHM9btt3CI1LxLafYEh5lyHvhqxcW7X2K
ZwjvdhHhkOnVYaB3/OaWEyCdr8dBKgibb5WHQahAg67VOSFWfeP+t0ob+tKcsqDGPqufIIiOj2bK
CIMCNOz6FCE2v6cIaA/b0B/FC5itcchpCTftutz7o5vt0GJC0pJeFRYyF3eoZC87FJRo/NAqI1te
HfOm8/xpq0lMolS66tEgc5yi2mL0XnlxAxVbrNMpyeZRa1E3mUk3X/SudV3PBmZIRe7tOhPZd9r7
d1PTjgH5n8NVNujLVb9Kf2POaKytOVU0juMYmGv9Fk+GEVlIt24KTcjtKtdlv+aaE1ZD+1oRrhP0
Zm1/n5HEbcq6mQKO6TrKvbK/iNt82hIMs774k27/GJ1s3lGHaFGXdjPqsUVLH2yj66+Ou+el22jz
du2Muxp9dsiMkGzLmVeWTMYvA6/tqCFf4mBJt970RasFa9PoFzC7GI8ykgpd7jecWqy7HHcR0TSY
9t6b0joy6iwjhzP3Qkek6PTs/iWfyneJ405geJCG3L43ZiyqXHmAHplGplPZuzEFqjNNOowcY82o
ZWz8e2k9C7JUrV/066wHmBvUW89pQaiXWuO077ONqpJqQ2hk3dG7iHtVtd/QnrdkfejOxm4z0BWt
13/lVuveJy0BI3lfGxGf7P2gnHKjr5ZxYSdTduXn8n0Y+GuLvvKCCilDOOmrHWDqXIeFXsloqcx5
o7v5rqDv6INl9rAiKNcf9spddiPEHacdSMGY/eeynfyrXGY8w6L4rbt1dqBIIKtPyP6SZCLrCsSv
uVFHl6Fezj89Wb/b9fQDVvlwqJ1Cp2Pmj31z++TVJZzlhqyIkVJF8fMS29qUNK5b1cse1i9dvF2p
eZfnNpoAAog3Ph9psKZKhgyqbPo9dVgTiyWtudNdWY3oguV8ZWgeMlnTHoAQte/CaJtNpvLL1tXB
ID2rCHmXTLmEkYUpUWsRzzy/MrpqZhtw1PdksqncjDH5geFFfp3V/rC3kiLdZ1VmRKouTcj/lbgm
RKcN5wYPyRHHOyzm0l8Dlkp5QBNbRG6Mht3M4m7TixpJWdF32cFthux3C1hOsTcyR9HLN8ZSP8ze
Xa9LYXbbFbnk0XtesYNW4q3qywvqEmRMjoHwoFubnUV2LpJXu0LTkPlBRvguwdaWtvU9lRF10z7i
ksY4X7RuCIOtDYq0MQPfk1hoJGsX8B8qipu5AKC2WXH2dJdRRYZOVTQhbJopkHK8y5P2XBDQx0P2
iBceKSAUWJAITwZJQ744mYFC88Ix0Cmjc9B2sYaDuKhdufn6PP/YPXCpIzaJbyPc8lO8wGop1ZOB
83x1vL7ZMcGv72McQF90AwFr2M96MWwIP1+WM2XThzISbiSL8Y+k8Eg/OQHq9JSYD1aJe+CEzR7R
Jyy3o6eZ38zCaG/Nnh3/6xv98EyP1zOPsVLcq/sBGLGYpZttQ2QZgNu3Wjf7H/NqOXujJuf96yt9
KMSOVzqS3OiPQGFOWZhl2iLxAPs+oHclq6rv5BqthtVpZ16d/qFX5ULgj4TnQuzivk4+EyfpHFpP
4R9qbxxl2EDLRmzFFm7iND0jCQbrGbFeaK0uMKVY9viDUMjgV57/0MwBL4baNbMnSIftuisnu1EX
WQcHLTDFVDAWdLv8Uvht+f718/nkTRzFhtB1GUNaH9KNIVjYE2Mp79BTTUaYddWXmL2LyEmafw7b
gQ5LChkcFPSjHyvIoelau8Xt6EApYj2VYtQ3Ssrpao6t//75po6wl0mP4hzzjE+qb3SSzM+Aig9I
vtWl6rR1v1qFHS64N5wp9D997wQKwq+m2ocyctJ9dxaJT8T6eIfYrnG1aCzVv0tNuj8NVKpXSdNM
L4OylYJWKNe3ajG19H41hvKxK0cNx7K0kffUI0BaCc7CROCRZd1FY5b5WD4M8zdViebh68fzkYdJ
U8IUic71j9vYKQ9TkB9rtHrpUdtBNRCZMAB2VbLRNWDmRMf+YyLoALsE0eLtV7r7hjMeGyU+YMT/
50TNnyzRPz5NJIZiA+o4x83pf/AuEVtxp0H2O5D1KoK8btKHVa/P3vQnXzp6MYjpNEtHpeDJAq24
o6yIbfcw9K1/Mzc+J5NUXeVeJhAJY5wK3ObK6VFjqQTdUFw67UW2WPwk1XTDj7VuoMipQTWYeFKB
BpPfT//oX07TCjWO5+AjQGY3PgVUCaFqV400l4Nvzz8xmFAXdjzFl00+D/e6WZdntn2GBMed/a+2
Dn48YAyBMvDbbI6fvx9+ObXImuvZPBSEfVwa7moqBBNa028EAZu4Pbn1QHk5w+OyNb8IZ/ruozcJ
RRjPIWsPa2fPr0JbqxfXzSv3Si55bhA6hBbPXIv4qVmIzus39uDRqFmB6a2pezObfe9tlrpRzwbZ
PRozfdHhUTzg0jArE9N2p3c26CVWtSv7uqZradUsjo5Fsx46iz6voTKkXm+d0Y2rTVtqHmly4HTx
pQOjZ967kI0fCL/VLluFkU9QSGO4IJFtzgMfI4aLKUYgGplTTt2rGHY84+AwswycbKEQmYsYXUA2
fwNtw4vCVJ3+2uhj30U4v031FixSL5GXDBQxPT3zSsyEl5cvPp4uzxoOavDHlG7tulKpIhraRMSX
GqkEt8zezKtp6FCLNWLxm6jzVE5nmlsgLJ2Egk1Nbcq3pVrSIuiM0Q45mKs3c5QMdUaRWM8Cr4dr
N17rp9Rc++s1Z/oX4NvfvmvroH0jzwBrI9AuIW5YSzMdtWpV1MdTGcLUS6pgWEwzTEc/wRaySrOA
naKdgtr3411JVfY6W2AhxAik26XCOvqQQbrD9Sex7HIjTQrYQC9zopJbJx6crU99+AsbFnAoV9U3
GN73QT9U1nODldEIjCRwQ8Kcrw6PYU0TGJFYD2nWxd/pNrAAqxAV74Wg7Ki8rtg2czy9im4ZLzFi
1jwkOV0Oxw6HIp3Cv+jtyGGH9Mkxd2ojlHK13qnOhnY/5emQXcG/60sGOo0orvNxafYSHcpPlDXu
i+3HoxXpk6D50Xm5ARrq5rFberw9qS1xlcpcvx42yYhZPq4YyLOHK01nlnQ1kuWVbdAziq3euv5b
7dZwKSDIaU4gE5Rx31ybT7+nInxfEyakYUw4XxaMLLiDq1b5JLs6B4ixtOuOALCHIu26ch/r7kDw
bObOWxAIuS1UJjcOa/gFriADFc+t5SMOE1UdaHozDHdaIbUQsd96tRDm3keYGUhjX2YEnG2dAsRe
60s/yvJBGDexwkE99GORmA+YAhP8tepdWmwLZyhoXJtiO5IRO29rqwCHclfH3wMaMKbTPLyKep0+
PV5L43ta5MkODLW+7ByXTtrKiztDZFYZ8HqYciAd2OJsVoHzMRQuLtx5EK95my0yJMHPfujiIb1p
+sGhey/N+DtVlE8PR7H2yjTA0wI5Df7rWK76Q5661lZ0zG00b8KnO2066PgWJDg/MttYmZFQS/Gf
t2REOuiT1t2JbNUiq1Y+LhjF8F5a2dFla5Wy249Oa9wMmdNvsOuS17aWkJald0UdTfic3cS6aB7T
rGquqfsnGh7R3awL8P4w9q4K6mVWVeDXWjts4rKcLtjGvHv4nvNNzFZzLYpZ3eLbhG9WOwK5db71
e5B1075gjzSlm0op/2o25m7hfdXerZEy6vBosx0WdeO8FWPbbUpLz3a95fTXw4LdBX5gsRe4xVKj
O7DoAuy2TZwAnaXz5CyYDgXLOjdBmsyEhdeL+GbmhIMyNMc1Kogx0H6h75XxbU1yqXaIrcXIAh2j
yF3nDq4ZtsuSvhhZUx4WrcbNjlk6Ex0GZFp5HFgT2GZHhki8jRqAkieXOjTALSjG/4y4+d9J0VuH
TPSrHsxlMQSknPRXGSLv5zJ2B4d8Y0fiGFMzk2oW7bDEpjVQadP4XsPv7PodPnO1GY3eOt6bKitv
4YRWO0AC+Fk41UdWDliSTrObhEVVZNtsXc1tyTZ7JVl9jGk8OwvjJul/rW7x1nJG1RgOreU2rvAz
PY6qSiMYOjMtwxJXzgUZSdrcY0TlvkpESGiEmE/R8RqAd81U31oeY6ZQdOu0H0bmGR2PTQ8YZo5i
M/rxzFif+gx3IwaTVeynbeA6S0UILLSIb5hhIZ3L5s5NGXosjRUueFyx1ZpWflOm0KBlbPJ821az
/4MG1+8giqmt0LW3AsNAKtHF5RtMpP0OJRTXPimtqBBFVoRolv2LGduA69FEoS3mcSXKqLCLCPTS
eEzBUreTMaxX2MPkj0IqY+NhB8kEzBlw0p+F+UxEtL93vX7EwSxv642xzOX7UuDn0Wqm1e6h5FiH
WJWMSglcjt2oZFSyHI7pqWlU9KLPmclM65VbWfwd0uK2ozGHcnc1zI7zZMyu+6aMQvtuqaQ77jn4
NplxxduLS2B4golvp6WbjHBJfeulSlp5WHuoJbVT+vhaOVm+aVDHfRviiW1GMjBY97TD08Mg6H1c
ILJLu3CMWzVKB1IlifFRnkr+y0ydH2azJhuqkFyPAAwlGeD26nzPXCzMyIrIzBmPJzU1WJzF+ivs
eluElALxjZHiiMWYWb6bRjxoAa5czaHJO+9CjG6zM/LFqB5sSUknGBKC53BIlJFnjjFXMMatjmnU
CnqVdD/g+Zt3+ljLmK+yQl5XUSlN2xK7Lagzfmo+2V5Cm9do7bLTe2/Cvdo0L7EqsL3dahay2llD
P6HUrgV7B1kIzEhyUZVhNnKs3TqJO10IvO+WwEvK4T99GYs3t+ji/Eo1Svs+WDWTa13Wagf3Zd1k
U2HuVJFbD44ntT22zsW+GR1s+GaFNZwRW5vUKYcNMWi/cqCw+wLvqXEDzhuHnZfx2TeWXlzHc8GI
pkLfH0IXJ6Gmw3bxXe/laG2nQmObH6TWBPRt6sLvFpH9borUHYOZ/VTfaunkvrNE1iG0c1Fs05yd
xhKTe586Zofw0ZbFW8ybcEKcOZtgcqB6R9Oayfdm1jxnW3fwZjtSHbeptGcrwGRXY4AvrekHB3JS
XBIKX12T0aXLoOvj/yPtPHbrRqJ1/UQFkCzG6Y7cypYst9sTQna7mXPm05+PPsA9FkVswn1nAjSo
TbJq1Qp/kG5h6N2xFsiNSbTxnlEetYpdX0p9AEHe2e7YKt6p1Roso0Fi4JfIMd/VCc3yiNM6nNnG
TDMY3t/SxiyyUx/ofXgWZlCi9Rckci+y3n8YJfb0J18ftVcrj6yHOhVW86IloEXBAWbsUhX5sB0z
NxArWojXJaIEjb1j8uR0T/Ag48+No0VH0/Rr7yAcGd2MNSjlIcijVy+Nyr1Zt9oZGRHtFqxv+7cc
JyRD07Qpn6Hqqi55anjikJUxLj6eZ95UUmuii4zy+j5Nk+xu4vY9y4BNuneE12pHwBSgbRMlfjXz
OLzFuma6TQxcXU6RFldnAfGA6JuXt2of69M+LYBSQgMp20dFm/SU9mRkENDjHI90J+9zbzfaA5yu
IU/dOgctbQ968eop9mDuhy6cRXz0vDsqqi9/oA6FeQu/4Iae6dgcKMUQmi6UCmKqkVa7XmYVndpY
oL5hORGbJwqfAgyhT2WWAF8mwyUR7vLgdchUmN3Ao1JwLrOGXuLnPUKHTfA2VWX3t+PTK9lP0qie
mCTqP4DIjNmeibd5sLqpu4dwXb3BnahPeTJY2T5Xo/CcD3ZZH2eb0r3dt8md70lZ7tBEbJ9AGznh
XaGiHlnnOZqdSqzIR63UiosO6lvF4NYKn5I+V+91JTDfPNjm+9zUQ6ICipnfA3Ns3GYyzPPgBB2H
BWFOZFdoknu9djR6X9tXEFcuThZOe1oC2UXNZXOjxWYOSMlP82/hpA93IJ0qtFtb+0c4VIbbFJ54
7RC//BbGSAHqXVEeFHOs7zw5IGfZOum33plo2xJ8TpZAzc4Q3nhCw374UlU8LkbGsXKWGDread1o
z8Y6bYgxhGKgXz3pL4zR1V2jJcmn2poSZ5d2nK9Gy/UbenTVk1pJxNMSU0fVLFAvqh00ZyiZE43Q
Uu57ZbAubeel+2LUzR/eFFakX1734ARTdRuoPXB4DcMrEWYQaDyPsb0h85vW06oDTOj2O7cuGouA
2W6FGo33CWo5Py2LFL6YDPvOIGs+mFbBRBENU6S8q+lrErTtacpqsAXOZL2qXs/PyJmNBKhYHnWO
1ng0NK2hkR03zDS61n8oW+R8bbOmDLLB4HPzmfFNZlfN85Rji3PTaI1zmbDhPNHgG2+ixtf8Iwq7
MY1tpESekpFeHrgg443LMU93AlmKE0Iu1p1kP97JGDRTb6Xpa2vJ6ZS2cYZhSx9M3c5Uxuqxnrzo
KeplWe+zwdd3g2IEx0lH3wq1TFXLDyC4ijOKxwqhUQQvfWzoD8jcAjwSSUXF2qhR86KQyQM369Sv
pN9fSqgHpNEBqcdUq/k3FEfLBhBCWXF3D9HZ923n0FhwF3pl+mT3Y+AaCu9VlkaC9irt1v2kCifB
DlhCOjIwA9X3kfTEnmlXcUn93DtpQxAcCjtXz6aojb/Syud6djwzvjNjg6KzQvT3RqcEeSR/lV9T
x3eO0Zhmhzat64s6GMWl70TDsKbQ1FPhJOlJHbrytlBs7eCEmcz3ACaTn1LkCYXZNHy1qih6hgWB
lIis4i96TaffV7TENYgyFy8daZNWOPhB2M8Ant9MQy6+laXwv8TMJv0DOBt6BeWIleERewXx3KiM
K3oxhG9wLsiHhzZSLny0+NHuUu0TdxYDiBSdlgQwComtPb44lt0dS81K5xmw46aJ2RGRqsF6LpiV
UulBz8iK0joXqMoeEBED40e8uvfAVSJ+gYVl0ZJHAaDuHv3BCI+itE23qYvh76YpJGKrXXtUNdE9
eLQ+bpjUKYccMd/viDRmdwn4m7dySJT9hKPna1P5MgBH2vfHERVMtDGzWOyzOqn3Po0O14uYyp00
Jwn/sZuuI6rZYXxC8FAcEbSDr1fXxq0CuplmC3iMoLX8u8pEqglRbJl8Kns2kVWn2slRuPC4Qurb
xmzDkyRIHKYR0dRdlEv7VRW+cSEP0p+hiaioiCoMKlUFJFXFBA0r2RyI0Ygezz6cMpB7maP1zXFI
eZXC7NKHTrW6Q9YCBqFv2z92NkApfLf6/BQCrdlrVc55tnsTr3ejfEhspLQZn6uHSivtDI6vL13U
KPWdJdrJ21t1gFYwqnzhXa5o3q1iVVNx0Fq14xL3rEtsUbTTOwEsQJR/INn0Dn2Up/tuMvqH1CiD
SyC17ODDdu93cF4M12yUKmMAGxjHyKiKQw0Y8fPYm8FzVvXKXuAPXFPzCPnQ9Gr7VLYE4zQM4yN2
FNYttzqQA4Z10YtIhuoUkjm5eRWaJ99zrMeeNsyZ/VbdkYJU7Q6HbM/fRdMw3nmRHr6qpaM8EA+m
fzRDQI8JCpj4XIS52/q67/aj4B2pnSRoZnG9H5hYHxUr198o9Nt7U1h0ctW2u7Ft2z/pmdRv6VCY
N+x18UNEQbWPmMKcUJl1MKCU8l7qAkBC0fWHUJWgMkqcZEH9UH1mGrCEspfxvTHX24lnByetIoEU
AO333sjpnSUQb5H3dhhj6OKihlYOurnP8p+Z2iYHRTGme19FsTivdCbLuVG9crPU91YR9I81/dSL
1gH7mDR+V9FH9rHR2ug104f2PpZJ/Q10f3Sv2766GysZnhpQJg9Oncpjgf7mzqwpIbyk9s+09eSJ
tg3zdT/i0Ov6cJCTmsCubcMHWfuRvgvamkG6AkqC60Cxzl2V5PdaF07PU1Qbn8mWED3NJuOCpnf0
BMMku51bpYcklzRF2hHroQvVm3gVYR1/JaTbf2ndUN9rUOvPFT3cYVcGhfEaRWi7m4VBasNsY/oH
Dbz2bx3L5TNoVnmTe1P8hCqwf1ICu/Z3bQfo4IDEpOcdJqPV7n0Q2Xd6ks+y8f0kjm1MLXYIMCQ6
6Ln8kYlJ3Pi1EkCvIX2x40nsgXF0n7VslAl0rbp7teCb/hx8p6Fsc7T7HjpDBNBa9W8UPyOWIZd2
ShH1fQZcPD2Nke65sUDmfhcKoZ57Yx5G4V/ufEvbxCfNqrt7ONmTf1DoDB+9KdLuq0qmz3Wl6Qbh
eQTGnZbZvS6y9M1IlIDhmmMz4Rrb5BTQqCV8oH69bxrTeA61RP03bvLwGGuG92UKw+SUjrWyLzKT
SxuEyh1qOHQV9MBrXiY9mOyd2bTTrYzHLtiLEKuVDMHo26JUhoeoKvyD0enWjzSe9DPyr9YDDIzo
0shGew6HfHiws7w8pOZg3pZSULU35NgPWh4Z+b4GaHpb5Y5xI1qV/klb+vk5hbDX3WZKGp/JoPlE
ITEm3OdJkp87Szff1HHs70NgXcdJhNW5KdD2tduGew2gkQnQpsThNUWiet+YvfjeVJpz0oIYUHw0
xR2ZzKCggB2Xb53pFC9jKCiPda/p9sImj5oSgyZbnzLithsbS2w76P5RBWVDVTspth+RVA4g6IP7
uqiA36ST9RDZXcMelckYQYhGx46mvXZWa8XDV0wP5A3Y7fJBGqNEGXhoyZWpKaxPMPNo0Lak8lNc
81b1ym8pzjrxQgfb5E/LNyvwJEk0B21gs2ZVOl/9uNe/RlOWwtVDUhjB6ZoGPg3VgVIl84O7iMOT
7kzK7y+dimoqXUmaGYPdI8zma40rPKU6yyqaHtvAdx7p6oozOFUNKx27fTAGPflZkXS+pX0y7BO9
rb9WY1k+zVKieyVWAcFQORqfJKjVO4d9Sez2Kng3tXzGe9s4AkrV7ou8Uw5T5tAPZ/h8NBIuaENt
64cINNEna2z8b6YyezOY0dRF+zF07PvM6cUPPxq7WzsP8+xodn62QzcJieu08e8C9N7oktjDzhkD
Wd3rdEbz44h/HLAcDYS7Psn2Xm8mYB1mwzBk14TF+HXsGnHb+uN04SqraVp3fXtKo7DcgzqUX/0q
bz51essWS4Gwlnvw8+IcOeCDbjtkpHYgKg3ARGEQG6cSrcKLHRRdu1fqAm+LHOMj6+AzjXyNajSe
4zKAdY5uQnUImCQfM4XibudUIj+okdPkD2mpD6+J4w0ueq7Bm8wQn93HoUY+yXhJvUirCp+zyKZn
YdtBmGETVTUYQNPe5uAnp6Kp5BeakeWTiGT5ycvt9ClCQvUeqZQcP496qG4AJdFFG3v4xbvUypgR
pSSTCl3ER2eIhjccp6p6Y361MjmkVwUgHRVFMBpL7ngFb7XScIK6jCMIu5wy7FlQ0W6Qlj5q/jG4
ttEgBkZganiULyaHCZ4QDfc7I94wcY7TxKnynYva9ZchUiCGdFSU/oRYN5r2F6jf4JGmsTpbmU5l
pZMoXx/fztPrxcgOVqXksQ0V4dUl8Lig3zg0ZmWhotPho0SuKBAjN0OcBh0x/tQqq/4WW735jaK8
/QfsFt6W13/BCtaB4Tq+hvSCFAaqi/l6idZLDCXaoPSbHlJoUbRVamXuvhIeiAxvuWfCkMx6seHq
+QEgw3yUvQlIBmM76wMItWraRC/U2rgIP3FuYlE7d0WfjKfGMv3TGFZ/twIDmOsP+xHo/WtRXjbY
DgbmygIcI6FTgYqNzAsKgVV/MqpZyBYPTxnf6r6e3LVgwu4qZDaAg1qDCSUxmW5HH7jXxi9ZQemg
G2DjCQWqgRHxAmpAuCzMTknNC6a8DAdF3RwzrE/2njBAjBra1pOvTczRakcSEeohxNfFZ0bwtRdA
fM1L6Blfa6cHqpFW474QpbfxXVdXgsoKFAXZCxRi3k+hY5gHocl8GPoTpMAdShD+i6CzdOkwt9mS
KV1bDMorSsyQNCQgkfeL6VpbKjVOApden+6LwusubSYLcHBTtXFOVuITqBBA4NB1Zs2FReCwg55s
B9LlRUFlWtsnYUX9qtci3iJ8r50Lcg+QbygMQlNd7Awvx6aiZMBxQfFNPYwUDA/Q2Ut4hW12agdJ
367ner5+MNbeI1oUEswLrWJjuSiFcFnrPnUhxH39B80eZsJUTCkjSh3lxY13qa6FPYD9OuAhXqpc
cp9KRtHmpHv6JZ9miHhV9WcZRpmbNpV4hBOCoqKI2vSlNewC7HQ4QK4s7LDYF2VePgVajJ0O8I7m
mGhm/6oXE+lmrPbZp6SdkHmL6uze9ps/FP7+heiwLNhm3MZsgyUUSfi+IzRMni9DFrSIwhiSvmLR
n8AvbaltrIcHFSIAGkMfpTFrSm4tbQgPIvFu9BJoc93joVMKB55MJ7fUkz5SLSziv2kg/YmMCGDF
BXSEYaYiTer1GQLSpXsGe/oXvydF3Nns+x92DPpiXxVp3NORKVWHyfrUfOmHqq1ObcukbYML8/FW
ev975v//hiOye5ngr8rvCQgfNKcKbz+MFaMggJvRZVQm/DMKG3MQH/HP60fh40EnJqsogqNqpXMz
LyjUReA3EFsEkZmC9CUb0+jVrsateLzygPCYwYaCHVQk6h/vH5CJgZ3rhWleRvp+Z00bdbgUYKfV
1OLy9Srl4EABcbE3YlZ8/QGXlyBkNhNvBBTX0BYG3Gh9AGlx0EPOtksHRSldh2am9eijloSvjBi+
mBWk4WDX9x3VRJQaZnNSQI/QkSyioP3DhIwfYxkMMWeRaQK58yth++1L96Na+7qZp5fI6XXv0asM
4NUSGSamRmUZ0JYXTNVRhIhuw7mpqjizCQpT3PjoTF752fC1KrnT6iyeNt7TIibOvwzLCs46sEMF
sdfF3WIXiZP2iiJcDJb0mwBI594xMzDvzDirDU7O4rz/egtAnUmvuJ4hgC02HW5vVuZTgF0mHexC
Wl3apn2OhvomH60tj+TFBfNrLR1FO5CtaF98kN+wZM+8GPDUJaPVBnuh4trce3YL8W1wPPwinDCp
mmNZepsmhIuz9WtpAJYzo5Ld90FHVR9JJvUmimjQZ/ohtUrvZCKlthE8Vj6ciYo4DCdSfEm6//5s
QRuMG18PYm7QMvvpVXFwN5pDjJtsl/+ZANP8QIjjwsVHc4MAurROjmPkplG1ji/0z4YjcrTjKURF
5K7IxuCv68d25bPNUmYUCZiso+21fCqrbhicG7Zb+PKTVaBWUqClV4nwEoaFa8X+05+vZ5JSzTop
c4q+iFCmaCgFmTK5vM4apZu8OuS51O+LKY+OOiC2Q2H1/UbwXTkH3LASTOec0kH9e//pYL8mHUmA
4xJ3LkQCVzSAMxrde2smbwu5vrXY4tIrrXQabDTwXEChn1tF/xYE7aMhrRc9Lf6+/jJXNr5NycEG
gd3rICv1/rmqrOqQe1M8t7Tl3IE2jK+6Vco/NvK2bEnCwC6hp+gsLxUqSM1vs8ZzYTaQuhkjPMOT
E2rdd2Tb/D/MiOe9P5eNSPkg3TlLFL1/pjBAWiqze4+edmr/C4XcVj+bzmQ3n66/u5WNDwYfUTuL
9QiQi43vybBMSqsVDJTR5XJU+Hs7urPNATLDeFSBr56ZOg4byj3rq84sCvJiA1b0+6eD00HwKEfh
jh3R+b4ImJjtGzvKAywEfXrzRTz1P2QZyC/XH3clevG4/7fw4ggodpM4NqMo1wB9dgFMKo9abWFc
SAG3UYSuLQUJBjV5ndoQbOv7Z2xRZtD8SPPcTDe6v0slT4ovZhf3T2IspLXxGdeOAP0dSZgkqihL
0ikApACn5US4ZtabJ7ITDXsiu9tYZeVMo8jpADGimUTwWkStgfKz0MFruFhdVtMpZ1JwyRHs2ndD
8maNoPj+rNz9dQrQ5Jz9Y2Y+hFxkCUozJoiDMFz0AMWdsjQy0AZr1XswvlsX97zRf2sW/e9SJr0x
GEWM1ozFzmgjtUh0bSQ45ugzFEV3JwtxCgS4naHo/x26ZnZYfL2+HZelwf+uSrqoamhL06xahC7T
C0u46C1Rsvk+VQ7UN+3Q9ulOKRmeAsd68lL7Xtf6S9mVN76mu9fXX9ujNOzoJtAeBty++KBFWXQ2
WFDPVe3I+2FboFEmqsoUZdco3KqD1t6wg5TjrNc5m4LMP+a3ZLQissK+cxxXTVO6/Z04IRlo70Pp
v+ghiIMe9Kc/bAj3rj3hrKGko4JM9rfsLExKR1t5LB3XHxpj3zcAywyoW2dIpfJ4/WWuPh9njxyM
opI9+/75lDrEkQHxVbfNWvtvA3ibQm83MZ8DO+B6BSOLzRGOpY/GVOo/r6+9+phzwYGu/Ip+f0Bj
QxQgGVzJtOfYt0Fx8OB8opaJBeYfL8VXNNBApZeMUu4cin77jIraMiHD+tKdQieJD4WsM+XgR/TA
dl6DpedGobASc5y5kEJ1md4aFfv75byo7y29B6epB5hvish+7pw4+dKJvj1OFpD360+nrVxN6IjB
hUO8bpYKWaxXpEOTlgmZYAKaE9hf1AX3xFP4Bo5MBvtsoW750gISVW8LdBTrXYdXcwdcay7cvT7r
MY7o7WLXVbDZAVfW8psOxhUCk957pzRMYdN0SC6Ahx3KEdTOMFnFnS2nvt/XEObRQKnMKbnNtCKF
QKCG4tmG/PyahEC7ztcfdmXXoIEE2c/m/XIXL2KeR6sKt5PRc0MwQQmu2WmHa4ylZsBGujL686OI
UDcBAOoaRd9SESNKEDCL4kC4tcaAQ9alduOFE2CvhGna9QdbuQ5ZirPIEAIPrWUn2hyBofid9FwN
3PVdUVJaY1Wr2unh+jpLUtscv3GooqpkqzA+XZaWulORT0vit9qHGr7Oof8XPqpGAzlMo6/ktz6k
oDyz7OeWedgzDH/gvQ3kksyNBjSOd94YqI8ac3dxqKTVyjPeAggFBF1kqucIZ4GxafuNtsDHz44Y
BoBX3g0t0A/kKSzvJMZoGN8FiebtQzsbjxYbF9RdXZyuv6CPp4mlkNWHX0hwh0j3/vSOZdsV4N9t
F2H2apdW+Hip9r/9gIB6KNLPwWZh9fHZYGkR69W5Sa7Cony/YK+oldA8abvIysldEMAcnOJWP+oR
6gPXn20tMmmoJLOjDWSCl5Zheha3JSppjmtYLeIEXZu4FVocINHtAlvKSGxstrVHQ2hAmS9PlPqW
77LUSgiUeu64Dd4/QKmC21CttD3tlY2w8PGjWVDcNNrwiDjyHhcRXnWGTtUjy3bxkPjeWRIF+v6v
UHYIkal3ToFJ/fUXuZwb/jpFyH7P8qgWTJ8PPYUeIHodRI4LdNv6VFTjcFGULHkuohiozoCOHsDb
G1LB8eBQMZwU009vfFrtbiKj0jULgOLXf9LKXc6PoY3ya9LyYXRYQpJpa3PwXHqwqAhAbS9PMe4N
d11koYVixAnsoSn5GbRyS5lnLXZBbee6Qy1udk18v4OB9+hqIzwuPA00I4wZnbifoBXvbbz2jwsR
GFkHaVOag0zK3i/UJbXX9owQXAUdvE+F48evYWrqf7xrkdInREKdlkR/uchwuyKPkWKuLHhnYwiu
SB1hZYDzjSdz2vhoH/ft+6UWD0TzyxH10Fiu5imfkAC8UCs8RFFzD1b5pdIwvr6+SdbXM+Qs8waT
YXl9JhaiyHqsWog32C9xWSeISVUvau88Ah16jA1to2pe+2B0IDQsHbFgI6l9/8FKkbPIYFkuXH3t
YpaDdkq9Yqt5/jHM8BaRrLJIuqiD7PlX/J7fZZEZ5tSALrzM0VXVPLovUSI9kZ5VGy9wfSluarY7
TY4loTmwdV+mVmch3qLIvd3GxlFBUGYfxKXcCNZrS0FQ02xeHZFNX2xDH5oWEA+2IZi3eh+MuX+G
t/xG9rrlTLy+Et+JdIDLdVnm4ISMaZqS85WCLtnJqu4Pahh+xepgy9xwJfsgOmN/DDWAbh6d9Pef
yg5H6MMt4jWVPz4MXvxYgJS2tPYA9kQCvkvFOW/jhx6enSlBm5CXKF6yQ9Nl32JlboefgeYeiu6P
+7bvL/3FPi1SutCFUdouwCD1H+gpDoifEhnGQA4v14/gysumFKGsYg9hRmHOR/S3zYpWhQErPrJd
w8aUMFS9n0jjFSfLGreapyuH791Ki0ymq3snAfVmu14g7OAwTUxxT62RV+pGWP6YVti/GhAkFg76
v78KlN8eqchlbvqFsEAdopWa6XjOAKk2LfmtyMmhrr+/1cVmLwCuAqaUyxZ7b/ZkK0lru/lkAopu
YWO2dyksD7HrEOvD2BqKyNb8cfWjUZDjbYNqM/2A9x/NAfLHvKdgf5Qwt+g2Qt/qGEa1tb81DF9d
ygAGo9IgpTien/+3lxnGkJISYI9umQ76PggU0NOI8tyEebqFNlpbChllyXSTcdsHDc5gqs3JiDUb
SKjtfK2NznzGUw9lV6/cKjvWvhpiYtyqdIxmkff3T5UWudMidkySi7HTHgb/qzC6t7ERF3ipb9d3
yOpjwXmaK35sFJTFvi+Q86qUdn6suf3k6XkNoK5E5CDfHJSv3Kek0tw9s7YDNfUiboyJHlE3shT6
RqD/YYUEjjzW9fgQOeoXH6es64/2McljT8xYkPl70dhf3HSAlRJo0vU89OnqnyS6votIsbebWkCf
uirsmyKzAiC98ZZ31VowoQ3N9TC33mxjcQIMmepirKnAlCwcT1WoTgc0pIrD9eeb39f7liZTdjpR
KPhKBc2IxfssQ68NUjPlfdZa9wCOXO71CZZACuPknBdJfarLttjNTK9dG6Yw/a+vv7Z16GxyuaOc
zznX3m9T08wH3BZ7VFFGz/ukNokKAV6RN6nf6Oc/X4pGJh0+rgHuw8WJoHVc2CNx0kVsrd55cQJ3
BuMm4RRfry+0tmeQhKF8Bs/HpllcOHbIha7W0nJDI1O/wx2vnhrF8EFHo/5QHxDs7F6FyBtY/rFp
TRsJ09q+QfSEhJoRFDn14jGpU8KQ9MxxUV9G5gGLE9fxO8+9/oyrq+ARQzMcTX0E/d9/t8jp/LrG
Ws31EVg+KViAwk7Uho1V1k47GMX/t8riTWoDqtLtGDhulerPZak+AYZCCcJzHrSxfrNxktrYjqsL
0hlg/smJB5Dz/rE0A6KzPRE1jXhwS7X5u6j82wlh8V2p9LeySM5//BqZRUJ24/TxrZag2xhlsthU
sbXy9MZ/tBlLHovGiDaC2MrHQoiMO4Ayjrj5S8Lotxuu1PU4wDPNcXOjrA8wnpNzwBb98zzr3SqL
TNNL2qSHHulwjzKGgsqfTgnGOHr10I34Smx8qZX7jRz9V2qAxo+xHH6qSGy1kOkZ+yT0fGms2mdG
hMFDnKXDCxB/ufEOVw41unXAwVTdmY/1onDsUpCq2aTbblrH2tekmKJpH2SBbe4rwwi/OkB6PgvE
ax4jGcXKf3lYxq/k8DMI7kMZ7vmBJnqHFlmGJkc8ac/00b73mvNa0G6+viVXIjIP+n9rLSJyR5s3
kI3HjdAA6y9CpDlpEfzTm3KjBFgq3tPSAX5LP5SJGjU/l/n7wzb0Yy/yjhogDFRjboyZMTr/MfL2
oZPF2qlrZkvhTDieqw+ltU80W8T3VhSm07mPsxZJBqrAB5kWPf3bVui7uLeQTR39oPra4GW9ZU+x
do7IAmYTEWAnQCTe/2Ba3+o0DiQDfeQpR4HgwNFHrOX45x8A8zgqUfwvabosdprnT3rfYTlEvUK6
sZtmyPwux3RY3XXon8Qbe2sl5IE3nDN7ZtAAPxYPpVWMm5ixWW4BOF11Rz3s+j2gt+SLDE08tBRk
1t8c4TTaxolagcGBdEQUDWNOMDWArhavM8mNsKbV51ZJXf8E6hLdlN3wFzc/cCg9QC8r8fxjnPbp
oSr18iWApnv4D++atIPMX6FXtuzPtkHpZ0hYkN61arUXqXdjMm/dl/EWvmxt6yArT6vUkvSBlu4O
yDZA7AgH21VlgkKXyYU8IkWx8UpXVwGbBJqcvBFO0vs36kyo5g0BkKFoDLoHIwXZqHr1li7/WoRg
0s6uoVpiPrA4t0HvDxMitLY7Vfo3AAxfvES7M4Lsx/Vvs7Yx6QrOIwEi3odvoymNCH10CdxG9b/j
R/eEdaMbEAE02VS70uk3Xt5KKkyf5P/WW9xfcVhoPURQgqwKsnxM88dJze/0sfhKHnKnTC1Ggk79
nCXq6/UHXf1qJrOheSxMW32RsfnIDyWgUQkrdNP2KHChrRTEn64vsvbRALvOFQUT4A+YvDrALdHS
Y9M1hi4+dVHd7ZLJBLU99up/CGBM0QGAEClJDxe7UOnyvooAx7l2r56dZsh3RdU+q6L/+/ojrX0w
S6XNif8kk+blSEAPhkHCizfR0ajkLrfFU+iHWDQXd6FuHEYvu0d84NKjyPkfQiakEQg7KCDOQ+D3
x8zMxlHr6tR0mUion5C/p4xInCZ89NB7fo2Yvxwx0gNHfP1553O1qNU0cJvKjH8HxbOkTrU9ppJl
1MJ/N4L4QfMVc4cFYfWIAQTiZIPpbATHlZmLTRt5hkKBZ5MU+O+fU4DcdPRBGK5DAwgtHxSfo12B
Rw2K8F40fudy15E2RvznjDR9G92mwAucQ1vCdwa3XiMHiAaN8lYh3LlxZlaCA71T3ONoAjCmXKJS
DK3KWviqwvVAJ/9oim58bkiQYteM9JRpPI1v45AIxRMbDfbVWwuIJMoFVHjMcxcfv07zzFYajblS
ivcOTDXdPqGM7SYlcmTKdGeXBt5YdbYDDfj5+gZYy0EJuyg6MCJnWLIo1qkeqemm0XIN6Tk7BQAQ
uQ4UeFQmjqHT/gC67aKMuLENVradpOfCNgDqME+83u8CzM+zeKg90x3LUNxkiBTsqsBLv3bop7tW
3Vcb4WPeVYttzkyeM00Wit3iEo7jQVAeAj68W6BQfbRrBAQ00LUbT7USD3HMg+s4N/pp7yySj75v
yo7U0nSryP+HBkRxgyGLONlyqJ6vf7WtlRbvT4NN6xmVT39xKnCGRaT2MzTHyHWc+D+0OAjtlP7M
nMGyLyF+xoDpQw1h+GKNlAf1+A8qMa+laDcC78o+1GdgwMwZWCFNjqg8QnkvArhs6Uvqi1OPPi/s
BOdELn5rIlbRKOLp+ltcCfa/oLs4ZrAXP3RvUMZI4k4EwSUzEDB4NUbR/cDCLLfv4PGJdK/0St0e
QiNpLcQ0MNLaxY0X+ht7c+XJ3+2aee/+VknjkRGoZsC3ZKrnGo38N24hZisD4oCBd8hQSQCHs/G2
V/cPdftMVbFsrpz3a4Z13xflFFpu0pThIap99MlUtDUVNQ42UqC1qEp5Mzet5tC6LHDQJDCcBAWY
S0kRuEsqeShLBDa9/i1Xe/QFwu/XP+raeuTCJKx05MCKzqHnt9fZFHhHZ9HoX9QqLVGMQaeiNKP7
IWkewyhAU2krtqwuSJljzPETGYP5Xf+2oD0g55kZqn+hx3gcPK/ep2UPv0mxNNSjw9dKDf75D4+I
4xYsIzDhpP7vV0xtJ5Wz9tmlLxF0iEWC0BCuUkf4E/WdRDThksi6dq8vuhayYXcYEAkh94Cueb+o
maR6EeW6fxG5+Ctuhx+m2X/umvISTf+fS1mL5LVS5QRd2fYvGRJMOEWr3y0lbu6HmTvfN/I/xNLf
HmzZCCkYUdZxZvH98uJLIL3vMnKeklzbQvqu7RMyrbnhT671QVOfMlvICKE8lJydYZc2srppA938
yUYJkkPedJCCFHX49/pnW4H6AoBgooeGEKD3D2yWwUPVMYHk6IKx12+cNE1vFLxjDmrMzSvSTOIz
rqDnZFb/IGiGop/iNLtB86Lz9R+yFuYA++IpK4FyEw3e758e2Meois6/FEb6pfXCnyR0z9Kik5ch
VNGjBuIhAHR9zbU9O/OICT4kGeoS799IwxwlXLRLphpTeEZ6wLwbkAaqcEBGs/uAGWS2RfX9Vaou
cw3yGh2IC5kGpebiQWnLD03ATSasEmqlpiWBckzDBsZSpU+RdT8aNobBkWUgpGvazVE3o089vDBv
ZzXTWF9Qsm+1nZiCPDuj/deEroIEjHqYhj7PPl1/Q/Nb//hjKe4R4p9xtYuLwAkMyh1ewgV1pe7S
2E5x6gVwueurrGz9ufvNPQP7jmbn/P/fQqQVAKHSwURexjpr0TBCYrKLb/xeQ6NVRvfSVzZu9vUF
oYvBgCBGLnvuytCGg4RbhTOMGR+iYXqtx2JGvp4aPzUPrRYqhz9/RKB/TEioojQIRe8fMeoyw4o7
VKVk3zjqHj3GCU8tvE7lrjNT5r/dgCbxrp8l807Xl165zOdh4jzX00ADLTs0Ux0IvNsG4QqFdVIG
ak+2TP1DSBazUamsHGJGJwztuepm2OniEkj0PBjpJQtXKYqHKum+l+RH6AYjuAatsY7DfZdu3QZr
j0fY5CsSNObU+v2bHeZEO8sb4fpaYDyAEc+JGWWjFjdNB2RvA6T6i9uxOBE6vTsINKxGqFpcrrlv
EgEr+DNCjbnLB5FO2o3MRh8JB8Rtqn3Wormws/6Hs/PYjRxJ2/UVEaA3WzKtUl4quyHK0ga9v/r/
oRo4R0klkqjBbHqmMYqMYJjPvEbxEz5tKDfRlswj2vtFEEC71YO/SZaawk3IHw+C7X1bOQ3usQhN
TcZ+UmOl2RSwX1/QZS+/Ug/NEd1C9m4DcabWdqjv2JHrZ3KZeWGR5X9TBzKUC4NB1pBBxyrSi6AX
Q9mIc3LhqtKzP9e304WzM/swEELBlZB5sc7Xu0zUFOkxXzpE6I562PqYJL1D/FmLdWVb6Ul9lOjD
rDzCF0LxuTVGjAjiniti3gTvbgitTzFURsPsYAEweOgpy20ie6xTpCOb5OtoVuoOWso30aBMOABt
WDm9F65BykoYm1FN1eci5PnwyPpklSFr0mHw8WbuzVbai17TjtdX9tLTwAam3cLeAhG2hNJmUesg
hyIHWFvh870DiYOmcJ4YI3rUU400t4pjgb33zbj0vb6IjG4vj/w1tyNmDnd1HvQ5GO1GkQ9FHfa1
q9h+MnpGO02/dRTf+s/Xf/CFoweqGfNgCurED8vjbtuJPOYZW8HvjW3v2yeDK8YVIWoc1we68FC/
H+itQPLu8ze+gQdxFAbHVosiRPH9X05MratA0Cn111iAlz42bjq8dxzHjxxH6PdGPllERKllJaQ8
JXwZP1BXttSlHU3EQbw8t9egBJxvKVkbotngPCA+7rUNJeLBbYdCug1STrlhTUhT6v20Qdde9nyj
WOsrXaopYRkC/hUcBq2f5ZurOLEQNv7qB9phRe4lelG8armCmXlFNo1pOAGHjGB/lmEvSFyPgXip
998DHyDp/vrXvbSNgI8SgZHrUWpavI0dyqkxLs3SIWyILSnLs6HVKNmDQp5WVv3S5UUDiAIeOol0
nxa3d2zg8pqNnXTgAi23jtQGt3JeBnfUbFrqWHr7KbAN8e8PMOgIwPhoJ/I+LedHiqvmeQw/MTWD
/rOZNPJd0yXF8+RU7cu/L6VOtZYaOGxISqjnu6rHxkqBwiIdCrwad2WftV5SGpjBKNaamtEbYnTx
EoIjnSUciC24HhcPgVOztatId0CWfXFiBC/HdmvqvYuap2sX4W4Ksu2QJ7gfQsHyYRrZjjtkLSID
1QOaaCtXxMXLkw9KXxdfpI/E1kazentC2+5gWgXovfSlVApkvXHAy+J9pNezJ9NO1X8NCI4HyY+e
B1QgPok38bYXzqbM13DfFxfIwHMbFgbgXsdYLJBU1nmNiwE0Ri1ye/3JUSZPFel3IxBPcEE8Kfkz
OyW3s6cApLHAg8H3Y8B8Wk7WNJMupXlzkYXPBI5gTj/ON0aZJkEe2T5tbSc5WKOzi61pV4dfOsd5
yUybSgQEsfITtZgTDOuVU7c6+uL5DpBrEnVFUz2yoJCNo2f6xa1QnYd8VmFvjPuoyB5NaqGRH9xm
w5re2ccLhtSF0JfIgaYv1KvF5GulNZu65kOEAZqVcl3uwryoPHn0k5UIGDQBf+z8WABOeqsb0qdh
3EV+J0y1KjFOcA6D4sfGXkNE5dsJToM7dAHFJieOkWiV7S7adFFQeZre2idM6zPJK6wEXHKTlF/h
P4ybuNKbm7hUVQ+BbpQisePx+gBHV5HguokodXkrDNqGWM34aNkqyu8gJfxBMrc5cvrRcWkcEaEF
jgL75BTmdzj1wOySAZmFHnvpY1P0eIYlSV9gz1Sgh5gwli4l0Z1uBMUNTpbGzm4Sc1ep/fQ4yws8
aJli/kBKzCei77qNo43DXqNAgH5IGJ00TSn/1ACFkX4tGrTnMT0chjK69YnYvpGDNwcjs3UAtmiJ
ulmc0Dsha8VtJSuQISzS2yRTINMk+viQwt3kHBux9DMmuEEAH9dW5AvrvZ+EeLP4trFtcLy1K4Fo
uSXGdKfbVbItgti8FQi5bVJVj2HxNZ8NgWQk6Z69E0OdbeDExRsFu5HQzRVgeY3g6KlGJtJNHATm
bZiE4V7D3Ald5KRO8Y1MzZOvQjPomtxCrSWi2zI23bOIM+C6k05B0TV71Xo2Qt2fFZCp38RGgu+U
FOu211EFQ2VQI7Mdw+ZY2NP0WPgTXw573vqgNqNzBOVRI27vO5KnTaZ0koDUeU4iumesHbJbRVJk
t9ZTfDyKNkZbPFY7z+gz+1SEZUivgiqwMOxvehTXWzXrX3Q1jLA9MfttFITNc6g42XHQ5Mklt8lf
i6JOD0hhVKZrdai4aqkdeymsUSxzLLP67vu2tcWSyjzFnBOPLfhzggO9r0Ezblrsi4ACjm5FGWIj
DcUsy4XnQjq2ypHQr3NjRttouvDd1KirG6WO1Ue0dpJd35fV1snGZ0sto11lI96NUpH+hG5fdWj8
bHpCrjKJd4oV4rg4DRkWXw2syWnjK2Vbsnn8fVR26VZr4u4GrdLhrlf75rHP0bn2cT1LH2xJRjzK
wN8C5x2A1acgCMZjim+u2I/aGE+nIMmnfiNJVvxZjjTjBQ/X9ptDueaFdDG97Ydm/GXYaforApbS
7QGnVKfcz/TXMcOJcKv2gym5Oi5vlos9jgFwRZfqewiVjs+SNMYemFDhKTSSrBvUFrK/lM9x6Uv7
IDRdmI+IkzdK9hlrE0dCd7ZGKreoTXki7oo03I0U34+/SaOZ3TVaULGDqcZb7vUw4UM8bWHdySMJ
Q5AyFI/T+YWYdUYlAcHpDupU+PA5wYNnwzBb3OIRlg+rnMQPdYE5GCF1gt+JSg9lvvPx1HYaSO+6
9jDKQrwkGkZjZos9y1QLcZeZEg3cQkRfKhT9ttdn+uE2ZuQ3zSuCL4S9lsWPWd9iGPnCh4aNZGGg
oxAd2CKUMLHIIpys/n04EFQoiaGcADB9EdW3OUp7xGe0ZqtI7OErcofAwd75k9GtDHXhGxLfIRfH
3kRFallRKmhPjeA2uwMIzhKDMeMnzmW3yGptFNn/dH1aH8JmmH+0LwCLMiebfz7/foXe1n1aZN3B
1LLspzahX+D2JA6hF0RJYRzjrAmHDQiQei3KnOOSs9d03qksKCUlCEW8rOcjJ60hF22fdIc+iCoo
rZq5jbSoXQseL2yTmRlFukc8y2TnxX6XYIbER12pVf2h9f3ui2pUw4tRiuBpuCmK342I92LAOg4P
Jx1JtJxaD77a+r0TRaFnlzgxY7C91sP9iFUE6PxWlMfYdcZXLaYup3GmqF3YH0Z10j/j36RhCuDH
WNNbIYgrF/5RdysZRv+lkMT4aQQT8UUxy9nOLO+Kb9nUCt4hu0xPvVUeEGeR4Hy3dhB4cEdz+/Gf
twg4dw0U5yyjwe1yvoJN1iIgl6l8qCaJPzUBVgG2Hnb7sp2Kb7P23DcereDz9UEvfDabqE5+q8TN
bILzQQdVQTqjy7tDLXpE+7FB8Ht8kda2x4WjZs9/ndiRkgDY0fNhUJXFXy9Mu0PRZV6PAtdEGqea
rt4UK4f64nanSYjAEqeF2sr5SGkAXScsm+4gidL6KVeGcxf59RrD5OKyvbv+F8e5t4cc5zyOc04e
hZtBBeE/tvdy2W3/h+/z7vQu0u1atOi9OwzU680veajuiizu3HwQr/8+DmWoWWBu1ttaNpEnvDbw
bu66g133e6VVH7ok2CK2sFL8vfR1eMDAmdGx5t1c3BJZrClZKsbu4NStvJOTNjvYMqJb1ydz4bLl
00PSBO5FsrbEsvnjzHxT7fZgE1i7/uwMz6W8q1FQUpN+n2fBioTYpWm9H3Cxvc2mMTAU9ttDiF9l
p+IsJtZKIJdOEDVzJgV07iM1LCukSI0ctT1ESVCUOx0ZuV1Qx9EnYo/A2AYpusgrR+lCzIF2CNVU
OlckHsu7QcrjJqGdyVGyMEzcJ7I8wY/MpEzHsi6KItfEJSjFvwTRFC+Sm3xc2fwflpWYdpbZQvJ6
xgouO5pVi3Ikueh00LEiuq1ytb4V9r/r3ryNgkQaDDVzjjvObwzMSSfID9p0aMdGPTmjKT2xd6V9
1pbSz3/cmAzFPmFV0S+ZqwnnQ5HrzZIa5XQwJHyU3Qmq/s8+DxyShsr/jgV0GXsY7DVfrw/74bZC
W4ImnQyRRKPyr83r/O5tBm1Xi3D2ANdEOf2RIjF8dfAd+oqC/RrSbm2o+d+/GyqsYkOqaNocVLOI
dmVkiOcEhN8R4u7/IMnKvOYDgVEm5Tfmdz4YxDe7KCx9OhRprJ7UKkGtD9fZIdxSsktk8js96b14
rkfvJtVJHtuiQ3qrLvM1iNHHnQo9VIEcylad+2iLV2dqBrOW616jkmda2NOUyEgMhra5/h3fwPVn
sRybB+F7E7EQOr2ASs8njMHVYAig/QdS6/1Y6ZtuxMVi/BXIwb0v3wtsQJUw2xnoeNctdtDWP7/j
SLVRyaWBQ5fF/oBVT8pYT4Tcaock/WtJP/JIuemcWyzHVmb6cRudj7M4k30BslybmKjAGeyE/Dy1
mLyQXjkn0eH6on54LBZTWrywpcgdPZmYklkXmyJqXaP5M3X5PpNRTXy5PtalaXGPIoJND1vhGjj/
fplsYLddCe1Q2VPkakr/NOTObyWyV0AHHx4L5vR+Oy6yRTPLMVyzRxwiMUMc8q9zexQpQa8Qa8CD
tY2/+FBGjMUkOs98qLo4ptO4G7Vsd33R1oZYfKC2MzGujAeN0CQ6hGZ+Mqu1KGttveaf8O7Wwmww
sYqI9QrxM5qwAyUj9KjLl93f63NZG2hxgJ24mN1qGCi2j2b8F5Q6hXYHle61MPhjd2qxBeZf8m5K
liSHHZh37VDm/YvTIr5RjtOmdeS9ro0GNAJSeTu6GaKM1Dr9c32aS7E1QgYy6rkfBdHEmHlC56OD
UxEVFmXBjZFl98Bbt1bTArzHzjJV7hypHCj3pfdmaW7iCBNJo4GN7ZcY+OAbWJgmXkjRc4eurdvL
xkCXsrmt0n5fz97LUthHkIzkcotI16EDMOEaALdtS7yY+lp6tOyJ/DcRm6R2BjwSjSw23zi7vxhW
GtzYk/o5zbRToKuCYq+yExlnK6LoHxrlt7i3W88e8/6xxCQ6oJvhRilW4Hmzj2Jk9zVR7a4vsbI4
Fm+/DCVaHhvkhMBZLc44DmCYYaiFj7VCouKkq7dS/TdIy6j7Ghb8X1z8p23YymkV5Du76LMXpTGd
9oD/LcbDij3aXiyABLjqiGuPa8qY3brXf+PiupvbsnCNZMTxEYcHP7PcBTFRapiWzlHLfXRMSg1m
Dh2DWWfJDOyVwZY7fl4Q+L9Az2GfzZy4xYKoftRatV8HN31U1e4gjyUm68auaELNdeTmSUWJystj
DIeDJP2ZQ2DaXJ/usnHx9klgBIP4BYWFQ8uiS0JGAl4UTbobqCx/SiV80gQ6b3LxKqrwbkqwksaa
hjqMsZdK66jpQ7bBqeymUMJ7OAvf8ZFZ+0VzBPQuYHj7RbMwDoEt2fCHMiXohUYPpsA/JvGbbFon
97emGAA86H2Kig0dJefGqMLhTyt8SAmmURn3E0UVvOcDK/0eVWOsuUY8GSe1s60e4y09V28sc2od
t2zUQnebcVjtds3p8/JnE6yyiATkyGEs3skicHoq95J/1FprkwDS7pwB6wh9E8ZjuSkaCthWL/9R
4hSH9Gg0VmAki1v6bdU48KQCNlCzD5wdgUCLHjSqdLSaJjsMulaqeDO23eeGsH3aAwQRa4pJF4bE
7hlw/ow5Rgdqcc/0w2wPJiL/GA+2FWEIVyT3VCWnZud0VXjSzbJbKTcpy2hyniZtfDYsuiZY6tiL
MSN8lrmxWOXijYHrtHZmbrQui58wEu4qt2lVGluq2uYGOCtFfkT/yP4aDpGDZznFHnUbWJ1vbyrH
aCZPy/Ai2bShbX0u7Cp7EkVsog/Ua9PnEJ8mLNkwA//dKm0ybqCjWNlBk1J9cvMGR/a9wAoYdG5e
tfvWSeNxjwqJ+gPXAkBZiQSJCo+fYMCUvHc43KXRlvjMtTRGniMoRZ2rTQ2MMb8zg9cgB5y4E8iy
qnBvlea1yOTkJAedjqip77fUrfuqfurCXGtv6gpGzp2klL7w4EfYsesXo3lQm27QT2AoRLQLlamR
NxFcrerWj0RcPMLm6D9HphT8mLAbeQg1A88lbcicv5AOSw1F0MG44abCtj2kU5HQ9gKYtB/Rn0fc
wWgd3av8cXpFIFP6lSn9kG/CuorHwxBVOiLuujxtVUkR9z4iU41X+G0ubWQR9QOwzklCAjapFBod
UEfAdyZG/3Nqq+he6sMCz8jBaY4j0qSZO/r1YOyc3AjuK2dIvqkwLHw36FvMSkQE4Hw7wRswNgk+
gXO100dceipLPK8VyoJbLPHim0mr+4zZa4jc0o3DL1cpVDxEKL22X+Tc7BW+SZKibGwTc7oiHQ3T
Q7dggACE4SwubJOj8s9OW9/ZcjG7bQuiRldFh/T1+v378UWc7wxQVFCEkHTXFumgYTVJ2jW9fixh
jH4ZdfQu3AGbjmblpfl4VsG90lYjkif55M05D26mxo7kCdHGYxVWKi1wNX6ZXeROYpQGtw+H/Pn6
vC49o4AyoAeDzPjobaQOBUyHRrePRt5mr0li8GnRPKPoEzrN9t/HYvHA6KGsPIvfnc/NKSSkBIrJ
Ova2VDwNgKq/GE0/WZtOFNoaeffD68QRgBAHCJJqN8TTxTWPhUZTmUVvH3GMq/0jwNiugxMJiyyZ
ovi7BpII53UOMi+5XpWH61NdtgfewhOi1DmVpRrzQY1CGuPKwvXZPooUxvS2l+wJYH7bhF+1olHL
jR7Y2D/bkqGyBlJm7SVbDK03SrhvbvHV8reDVQd/I7+MTbezffNRCcZ6wKy3CWfUoaj+XP/FHzY4
64UaHHsPcN3sn3H+ceyMkG7ocd5LTDu/V4us/kanfy3furTd6LzpIDDAeaHdeT6KL4ZMd1LTPo7O
WISICk0/CRBE47aBteYEcmkHoLozC9/MLi7q/FveZSldpkhBaIz2Ed6l/CeOQv811yv9tTEo1bga
T19yqEer/TRGVrDWw70wUR1XFV5bhO/RelTPB69KCe9YNBuwvqrKyavHILG8Fl8Xay+MSM1Xro23
MttZVEMCAbeHahWX48f7qSuVwKqcHttCU0ooV6nl9LPIDPMxi+Gwu02JT+0mkCkjy0pD497XZULX
sg4cvXPHRmiOV2AGjM+ySbs7x622ygbJUyVDPlRm3bUbkcCGv9VLOz/qWiNpmzhMm9fI75LQNSup
3GdR4/T7yjQatunQNPeto5XHypgASwRRZxY8TCZhnp/X1SvQVN5/rkLxqRS1ULwMGHa2vb6nP1ym
M+mc+h1QaN36CHhHsbgQvZk5R9NGUUfSR7ElLFBOkzZp2Fw72f5/GI/Pjjz27KO2xEGHQaLjqFc7
x8oa8TnNLGAFN4UDqWAbovkMO7tM/DXw2HyRLb48QgHUX9HdpS6zHHRu0CIQ7ztHCzXp20KL5Rsj
AGinzNdMQWf/YbTHf2xvz9cbOIFZkQRKN6o7i3OMu/zk673C9ZaH1WPdifBxkvFcEzRhdnjB+StN
kAUe97/xeH05zbqlA8s9P07KlEpkNNxOWYcFu2f4vfXYl6BnPC0Y0wSruSY5UsOJCG4KI/7C9vON
3fWve+k30CBR4IhwQVJpP/8NxtDWjtG3zjE3k2DfRYApLd3PtwJg2E1I4+S+M0uB7AA4kV4PrBV1
nAvfGRF00s+Za85SLJYgjGynAtPtHGMJQaMyNafEs6DXc5+Y3StxbnUMZ3Pe65NeHKFZkgfYJhco
JX6deGT+9+8uUSPGqziXMoT7cdX+4xijqh7iLghLV0PHodm2eLGutdgujonUI7kZvTwQKedjipgQ
GrEP/+D46uh2vQ7+pMSXt4vcKohWdtb8x94dn/8mCEKW2IfKKYHX+WCpMg6Fg+72oa+cn3rfp25T
RNoJV/t6xVHs0khvtwJteHywlrRdKcK0ItXReQkloYst8kRD4uImVhReUiS/rn+3ZQL2Ni+qFeAq
2auA2hYntEqYKsVf/yAmmdypbtr6i43NLlhXRw5UbBcSIhIcCaIbRO8C3VVEKt1JvQzTrQYkXN8Y
wzAYn67/rEWU8farsACDz6jBFOfKOl9tE5RG1kCwP0oKki1qHKTHMYmnlRz7TSBl+VFndVtTm5Vu
uYvPh9FjPCU6kEsH0HvJcKpiORs2Sapa2dbX8uorHdueCgXUnlZ2MQrHTjzKHCnYapETf+pTLS2+
xJyzzJWRHHpIFfCC7ghKdjiZINbSE+qO2j6XWkk9RaNdJhu0/8w17fZLi0W6R3dyjpgpGJzPwhkJ
ooWNP0/QAkq3lCjeqaVZrjxal7YlDR90XNHNoKI63zvvTrgP3a7FScAHpdGNuhuVukTzjrqf1+tW
syZZsrjF3jYAYdF8tCFXklucj+Ygdj36ERD/MBPSU2kWglblZJTmYSr/NmIsb+Hrd2sSZsv63Tys
AcQMhXoA/gy+uMYqg10X2PApEPMD2R14mVASCsD1TpLKP9VQ+q7SYKtdS/kxSaKn67t+8XL8Nzr1
doNgEGWrZRcYsZMSTrYSHbVGtTcafArXsImoYv0hy5yT0JOjOlpPWfDPrcN52gBjQP7wbAL9OV9t
mGBRImljdJRL1EJje3A2KjZ8h+vTuwQg50me284IKs8KUOfDxHagdFVXRkfFTNrJRR/aSbeBVJj9
USWtIfNvE0GtQev6v5j0Gk8SqF1rm+p1e19nkxGtIEEu/iCuGNyVYVuQbCwgNOBm7Ga2S4FKr/iu
CsEKDZH7RJLrWd7IC5psJzACUOmWxSbqvkax4kFF45I5L64gCAHcP7xgb/qi52uCOzlxPp6HRzCC
OFpTurA+OX0jb+Ms+e0MqfmQ+YZ2GvpOuMOEHZZexuXPBt2775LZBntZT6u7SbMVMOGxOR3yWA2f
1SYCRDvW0rNVTDp+SH02/BC1LqNa2iII5wqKSC6JtQVoo+x2HTDOG+iXztfBzNPcI4Honsy6KW/r
tmg2/LdJ3gminb0UOOULv7TLPRDKPkzQJBgOvBGR8lBNaGWHsfVLrTCdV+MatYu+M25hwzqbyp+C
k5X3k1uZGH7Cgxs3QQ3U1KNnnfA7gVe3kVF96uRS2kuN+svuFPMO8oVyJEcfcHP37yY0Gz/XUarS
oBmSfaIY/O+ZhDwChM4b7gj1oIvA/B1UOfHz6GOEYwxB8VJNWv9XkoduMwpkQLxqVK3PBh09l55B
a4CuH2QXjRzrBGnDukEmO9n7WkLpxqmqDUp91CRpXd3inlVuaQzfy9A1f9lx1RVuBVfgT6Wn42OY
6e0rYnHBTox2f1KstNwQ9qbH3FLyWTlLvZusLkd6wIJXgzzNN02vBCwaSdwqY5jlG6vRpiNC/L3k
AfgHXT9QAf9V5hGNYGmSqz+qpGLfeP1YXrjY0WMDf2eb2HsSSZ3vQFS0C8p/ZnSk+Txs8izXCEvF
vTyt0T/n473c6iQZkLUBLMPYXlyuVuwXRVXiIUolWUp2iRoWpYebLTpfWqWSHob9mFj7SbL9r3Wb
ZMHKC3bxdkcjATgWXUGEuxfPfQTqJYGLGx1L2zkqoiphqbefQlV+zBxYLCpuSMLe0eTf6Hm55ll5
aZnfD75YZp1Ivy4cKzq2ddUdA78PHm0zaBAQ6P/dcBRKIo8IFwpCU0TI5180SnoS7UqPjnwKwqcB
VSQvpDX30vRFsAvwidogV7T2eF4Ix8/20WJ1Y+rheCCzulHn/Ki6Xnhl3XlFbIS4rYM0ur5rL97d
SD+SRs9pu7mUuYYFBQyFN+E46OapHa3c49jsA9gNrgiiH0UqcYTzG1uPntve3POQvKz8ggtxF22t
WV4HUDyp5+LV1Id6yOFRRMfZZ1PaZY5W0yGqNWcjj8JSPfB/ubS1kzH/VOtGtFPSOqc/kGey6s1g
In1vhzVcDDMd4u8ZmlaWd/0XXgiiSFZoutA+ghu67AVSBGoyycyjYz2Ih7RUvCZRcIEVm1hHocHK
17wZLr1lyGGATGNE8N6LLZ4EWZrk9GaOTZpR7U8SNyv720n2fwxNfS+3007LsxOC3dvr87x4sCls
zTqjpDIf+AGVH+FeOsnRET+f77JA6lSI5glm7KGecss148ZFLOckwv45kuOVN/zSvidR47iRHs51
tfPTJlMf6kNHCo9FXgcHW8SRZ02y/tAhQLhtKeusXGOXLhJ4zURq6NnPjNvz8UaeekVJnPDY1IX1
TKWHiE3o+teqDNa6DJd2OFXCuTxOdEgt53woAxkDrRzY4bXcUj3RNWkKNtNoTV+uf8CLS0j+6cyq
ORRBF1MS0mTYMooHRzGjMUqwAUXb8CjEL7aYPl0f6+KcOAzwBPQ5uZwPzbs8Brc9sxF6Gx19E73J
OZAg19XsOFw7fRe+k0lsiRwH0S5YsUVwKZtqaZVBiS6NWhv0ilX/RB1fu83sslvZghfmNAOmZ897
nYdcXbysKN8pnZQWwdGsqJbqDeS/Kgztl+srd+ErAdOfuxVYEpEFLjY6GKuaJycKjjUwe3iO6mky
CQspWLiWGW+uD3Zx9d4NttgSVUbluSsTpjSqyRbyVHSKIdXtS92aVvKSy0MBYZl9PNAPXOwIFZ+j
SkmD4BhigqxvRdPUqkt4FhAEEsusuQVdXMZZiRH1duqU9mJfSAmN0QG1pmOup8/oFyDDOMaHNume
tUD/+j+s4ruxFm+yXeBHrBWsYpqK3HVaIbuTVG/LeA1tdXENufjJmt+0ERd7o89qawT+i7RHXwrP
N52KssfoPFD9lH9en9OFVwYZP7CXM06B/yyim9lJPcI3Jjzacqr73oj34adEigbd1YAtfx/F5Gc7
LerLaZelamrfkfs6wf/wIyjwoghAvRM50cVHpNTZlRnV9MOUGUlEg05S9W2sJjRjS9GXX9NJGT/J
Qy8qNzVreiexGQ7q9vpKXNpJcAg48og243C3+LowmGpr6vBcrxQ5+90NY1ruDWM0DFcbprrdapD2
18CWF8fUEAugDgombUkis6wIqbsQS4DSbnZ6290EBXIPaEVvzaF9vj6/S5sKCOH/G2sxvykQQsqU
Dq+IWlY25pBO+wQTjKMG5da7PtSlEIIStoFiNKGcgr/n+bMgRBCoQsVwsWjinZMNp2bIjk0idpHU
Paa1eJCj+Eka+12oriVgl2qwFGD4frM/DaDFxY6elEAu7Z41bUHgbAK113Z+4idYCrXwbPrYOQ4j
WCcjdlqC3LHYWrBTPXZYCatMdCuV7stLAb2DApSNfMqyJJyQqFUDRP8DnneUNlsZJaS6b8JNL4MW
S4LR2IdFHuCwXNSejYTOszlIazfXxUWZn2fCa0KdD/2qHBptjmC3f/DLKKloK1KWxFttGsdtESX+
5yFLTHNTDpL6JEdST8tuKCmUW+U0ZWi+lUW6xfM9knYrG2V+eBZZ7BzjzsgLaNa05s83SlUYUZ4H
AHMHSMR0TG3LlzZmbkf2tqWa9FolFYy9WmupHraSnaKQEGfFXCiRld0IPj919TAPUuYyVGuBwIcT
84a4NTAan1XCuJ/Of1zGJjX7RgOn3CWfG1Qo3CgzbntntZv44Ro4H+htD72Loooh6VJ6vtoBrIbt
yj4O5pQ6FLpqvAG1ZmSP15f98niUn2fiCsJri+OpdCBymx4ocdrYd9xBt7Fk7/ve5jyYT9eH+hBM
vU3t/w+1+MBToOhpFDC1GjxWFMauFKxZ7cx/4mwPzUO8uYGAPaEmuJiNic1bZ4KoPYgG/nnReUqH
gkH1bMC2F+KW7pV7fU4f3kwGpPBKgRHxujnuPd8XTjpR1KarRLe3PFVtXbhFPn1SgFQGkr9NHHU3
OfoTDnRrGcSl7zbfIxYMYHIWa96w7/bJkCpBSUtQP5Sj+azowcGHGe8VefOKN+OP65O8tKrvx5p/
y7uxOKqmQVQKei02u82Qq/tx7D8HirNT+uQu6rQHSW/+uazDyoKWpPuI5hEHb7FbRqiDs6qVcZC6
hss6J3Rs7OrFqpuVa3neE4s9w96Hhqloc6q5hKmkhRzlKuiVgyFHX0ILlKBMGansH3xVvw9GZ+VB
vPDhcLTDWQiQGfS75U2iW52j94NqHnyt+TbWducWTRo/dNyur2WqrXEFFrOj0I4XDwk07DCHEumy
A1EVXepkFfoWsh0iJqMaz3afPkShfYQgtqmMcq1+dHFAg3ucz0Z5ZFkbkRzU53IzzY55bp/8WLqf
jNzyer/6pHQN/WMzXEloPhasSKQ56pwBVpTgf3HogbX1vS4jxxzrUhV4eq93lCaaUEaidBxL281r
BKk9umt94hpTid0HaOPCd7oNWCuo4tdPy4WnYtYQMsmBNZWu0uK0VGGnWqEsrAOWg9VmNv7yLOjE
Xknitbs+1Mc+K1OfxVlRpiVoZPrnJ1MJaicxy9A8NK2Bt/FvkL20WXtwxcZGQkoGjM9WBa82jo1X
mqGHRYGXmV8q9HO0CmVC+5FuqicmOByic4NxzZjkY7DBD6QLg64kXnKc48W30SQZ/Y8Mh4S0/+KL
OnLVIXX7/jXOcy7kwIvS73L5ddD1X0b/jKjNyrdYEingOp+Pv7ifBy1JCni7gA5tHXDsXSEV+wiA
tzzcBMF9bHxPmptSoYcT3mrRiTh2p3Zrxo8fRTHPf8QS4gBUZIjUrDEPOfDi8Ztj/FJ4iLQ88CQ/
+NnUSA4YgG6patmF6hmFuTPBtkRl4NITCpEK0jGX13BXqnCJ7Y3YkwvzlCnOAWqT66iBB9GXPkoC
TBdLOwDcvvknjL9P6a/r221xtP9bTHREaTHgnPMhnC77MADI7hsHUNRAQZDRguuahQcK78XOQBL5
mNF3WUPALEb97wZDpISKz6zWvayVyUM99mXYZkcznb7EolLuc19/bids75Uu+WM1nfN6fZ7LQP1t
SE4U/QxKicTpi7enrZUpyesiP3ZiaDYC84iHNi7C7TBJ8l2B07Ib5h1NrM7u77ROE27cWdVKjnbp
6NDO5SIBGzPz/dTzs61PY6QrfmYc8NV40BV5Y5ZwGJ1244h6l1mN14hil8vGpjYGcBOh13drMoiL
iG1eh7nwRVgO6goX+8U6xFKsQteI02OoB/mrmfuf815pVyLQi4NQ5kWpBRX4D2VekQcdrf8uPcoi
zt3WqJWdZgp/f/2bLm7l/6bybpQ5+3gXwySVXCb1OKRHHMy/GUH/I1OVp1ZCm+r6OIvn/W0c7n2K
5ZBMIHwvbn81BxIzSX16LLOq9sze0D2RFhGseqj9gysbbbXy/i1C0P9GBJ1CBE/nDRG785mFslyb
tE9TQI9t+9pEBoao9LIp86LLgaZgiFOXCwCH2JTmiPg/zs5jR3IcCcNPJEDeXJVWWVXt/UVoN/Le
6+n3Y81hK5VCCjXAYrGLbjSTFBkMRvzmXeoX1t/7k17u1X9/g3B/oXSkyKQ117+hSvEo6GYxa3CS
n5sa6alidgjvtlEj1i5pB2cOFbdDB5j/q2MkFnbfdDzVHqJw0L9u/JrFS1L8Gtx4wOkBiBBQp0V5
QxqKIon7pvAsFOba4AF/2KeOy9caP2jIyU1JdxqzL7yl9ojl7IdAAxi8sd2WScm/v4ETA/qAaHkD
f6dbi++HTQgBjtgcsOmlatW0ww6y07ybUbx0Z3yRcM5UTQysfE41yEZi/lRtxc9F9v78S4RCAFLu
dPNuCjC6XclZJVlkgO3wWETmUYdHsascig1K8Rvxqe9492w89VZOG88hQgeIRVGqX3wBR2+cCN/t
wpNaWz91AyLQfYY6TFLE1kacXB1KZH7iQyOBvBhqGuo0R6Ui9xpH52NWPLtoG5IC1aPyutT9eSVt
fIbIZXheAoO93uVK7A/ODIfKw7f8W+A3fwZ53itq/zDbzZ/7e3jl0nt2FqGUDXjoplQ0BqIlVNel
N7R9dUgwJzxSkrQuTcAlIACnx7Gaug2A5MpOAcVMZRzQotBdWEQSP8JcYASB4pny8M7Rfmk4etJp
7B6nbNqDF/+CC/eWa+jK53s5prPIYFEKrPzYbwsvtLOfCjRPyrqj14Tp9/sLuhKXQeUDksLHATrI
shTY5ebY50lVeFqtATPrO7A6dLFrLT7VkbX16lqdFd0c3iQiOTcXOyUo/MBMUjErIszBbyArKUNa
7TBY3LqjVyfG4wc5TV5bvGGvN6XkC3iNHxWIP49fsJXVXT0z9EuX2MqBekS+cQZWNibZrE1Pke48
F9wi0utFlsslfike0BkDNVkp8Q2gtE1t7vokms2jn6KdfBgDlAK/3v+EKxcdJXk+osC786RdnPS5
Qly9L5lpFCZf0kFJXc4qEKUiwidSISlFLD4v34q2wf2B1+ZMFiT4lOj43lBGO3kKVAMAl9dSwta0
/AOg7D9BgQnoVJm7XJEP98db2z3IxwtPUwRdbrrDCaUPihI5mgsGe1VyIODh7gZ70XA2llR8rRe1
DxHRwLPblDXZPkBbljlmZFRtrsAosRol38ldixZy0dsbe2b1w5FJqkKphqegWN8XuZdltZXdq8QV
0M/xLkyMz1Y0/4qdcTe2BRumOZlOi6J33f1zfyFvWGBifiTyQGuhogEHXEQ0vpnpROinejK4ZyRD
zTytd1mts2U02M6hGxi8ymGkVdn7bGgwiqub+amZ0F6k8rNXGz3aGTr8S28wjKw9BnInOQdF6xC7
G2WMoV+fPfJ7Ia6gWihsmBanC8JtnrQKlxmUYRRwu+ZjXMrfYKy96x3Ju784a9/e1BiGpgw192W7
NEcPOkxtCjVyiXz/rk9RUqObFnPf/IeBnqWnaXALKOb1529qo7OrpmFSYTrv6y7O3bhJNnby2t1l
vhhk8VTBcCypK6fOAbZT65DxIZyU5pz02l4d7KdMk95HU7sRF1ZXUBgOitRbaPdcT6wDcV5naVp4
NlqEv5LUlrxBrs3Tf1i+Z6dwFCahnSxeFHFQztQkqOD1eqrswkbqvdiojY25rJ1RYUMq8BQgpJYf
qbPhQQh8PldvHLpKpbhliVt4U0RIOlp/gqQ9NL51kmv5z+unh/A0W4MiHltfLPKL4CAPKc95Z8g9
tR2iP9GkDMBqE9Bb94dZiano8jAxIVhCIXSxCVtVBfeuy4XXBPrZkpSf1A/+gqvdAIwsC04iosJR
sjhOPAJt1vJ6OmBggjkGZO85kdP/nszCedf4EpK4/qzuzLlNd5HJ/5qmJDrZRinqOSmm3nKo7AoM
D/ZtkxlvxwKnp9fP/7kRCkAcZ7clp6eQiqAZfPiAfVMCupWB0JaoPUEYm7Y8nNaW+uVQNxsWKC1f
sPKGySxPShLr3wxsnC61E255wK8kP+RzvGwob/PWWkK2RNUx0nMTRyop+BsDDnaxqCygQxbHZnTi
jXtsbWK86GFqCKUu+gXX3zZXpZS4jP+V1hrRR6DO09EQ8GqtRMni/udaCWdwZpkZiqtUt5d106hC
/KydmdjgqN99Nf6MyOYJj+rLmM8H3zL2AQLnG5fP7ZtV6LFT2aPvwnJSUbie36A5VS0HcullMTUY
2wbk3cufHfOLpda7IZMPwxD8Qlvuey/bJ3vTfV7881fJyPPwbE3FoYhPT+Z6+MzOsqQN9NKTRvO3
bEz7QoP/k6XfZN/eRQqUsO7NbMd/1f5bW9cb5+Mm/okSNW9keFE0ocEyXw8+ZJ2OgA4YamnQD6hb
vIOEP52CVteA+QJks9uqdEM5+YBu/ZaK7zMSfDFzdhTUFI1nLISRxcyL0THqKAbCPGlA4h8U05vH
pv/il1bTX5Ce3vuZdmh1B+kkDUKxk5unEUMhfAmQzUalRZMH/Q1EpXy+RMk0Z2db6xB80SOrPcZD
KnmKJenZXg2rKSYApZW1p+gtZRudtJtNK9QZhAsvRHb2rLmIsSguN+qk+9BQegq0GSojlmR8k0PV
i8P5EcwQSjXOxkER18Ni6YTcKIxQwYPlFXT93Zyoz6fBYEy7z+eTg97oGdHFrRrKzclnZjw50COk
lUE+uRjFNwYuvzCJAfza0lPaxu8DO44eUnDfG4dQrNFyPkhgkwDCnYGUtNgKdT4H1HG72Iuz8NA0
cuGidftdtwPEWmz9kz8V5fl+qLmJocyI1w2rB4peyG9fr6Cqp11MmzD2tLw5yQrPVTQKXAtWRtBu
KdGunDKVdhAXI2wwsCeLLA16e9DK+O96ptai7dVKlfobtN6I8FduizqYvR+cpHI7ajDvUQ+bvPtz
fQ7Ri+UlwoEwUbmbieSLEJ5FfdTpZRR7memcixRh/Eob30eSvLea6kKV3bU743tUG3jetLsRfpKl
Rt/Hvt3sTK18aG5i4o1N4UooqV0vewe9ZVSqhqXI8N7Yz70/oj1ml3O3a6pJLi/hENSW649+e+wU
Ke33tT6h8AL9gnIFRk/DmxDiQ+/a4A+CBzMBA+zG+D58ribKVzsNsIjz/f7yrR1w5E3ZJhoVVqoA
17/ZDzBlNEIr8bIsD5S9Fmfq0WjCIH3keTU6u6YMe/tt1NQdJZZ4ysf/cDq4DkngkBQh2V/uH/B+
lpk0eezNvXmQekqLc/qklCOcJEk6EnxeqcxLExc8uCporDBr6HgtZmz3iLNIppF4dQOTbQfXKgsx
fEIH5yShpdm6c1ekn+6v8sqBVCjVOtSPsMa5MXkf4TDigTMnnp8qzV5uq3+UuHoAE5nuzaTYQs2u
hDbOoSKkyannoHJ6/U3nxO+DWe4ST9Oyv2njPMzUmdzMmfSNyLY2EDBASpUIxim0Cq4HyoCbYfuA
ve7UD/6lmWL9XS/Nw4OsltYG/3DlUlCgzNCLALgtouj1UJgVJXTupsRz5K7bVyYCGDEVgo1cf21C
QBsJmaJJhszJ9SgkC5AQujr2/KLFmzL3uedSoE1ICI2H+1tibUKw4wW9k+zoBqMi13YV2gO3QuGQ
UheqFexDk/7F60eBlWDSahXFoOVdGiOYYvnYPRMcoTNBRM8PtWn3G6OsLRuNdIKII0wSly8Rp7ew
jUkb2D2FmrjThFNNTj7ohrNpvX7ZSEhortAKgggqL/ZBWkT+GNoiqUvl9AQfUL2omVkd7y/bMpKj
R0jOwxuWV7NFMrJIewya9kartPFFtcfpKeSB4CbmVO6op3Rvh6yIPdSzt1jjIvC8vMjEoGxxiNzw
ayH9LTOSIk1qQ3KiC9oQfrZvEkyk3LJS23in9XMZngG7Vj3hKY7+kSUzB1+QO8Of+zO/aZTzKwiQ
8Hxp8ZCxL8FMRZ4PaiYP4QXBAt9yR/ShP4X9yIVuqxlYhrpEJ9Q1oVH8Y6q+H7h2VKBl7NA933CW
WgbN51+CIwTIG4VkZql353dNmw5dFl58XctOWB+2bkxt0zNKdCSyqg1eqwYiZk4mIQqMMiXpxUef
KrkjIE+Mh+XQUS2z97Vk6e7U2YNnJ9jp0JmPNvozKxsNzXtY7LRnKKQuz+cQSmmCG0xwKTATdRPH
GI/IKBiukubT42iN8UNmYqJ2/xuvDQqnHEdAXEaApi9uQNXJgMRNeXSpUK77UyPj9E9ilKh2DaYW
/NKSeZpdC3cL9ZXXhfigApEnREEMstLFAsvN2Pmy2kQ0DmdF2sNJTNK9Rgr01FV1uGUvvgxKAnrA
f2QeLjQNbpYWeh3qR1KaXqCxlB9zx7J3oVm3CG/rW+Kuy1guhqJ7aDAW8lRgTK6vjQhaMCYJTXzJ
6ZA/lNWUH8IwGj/c/2xro3DRkvRhRnt7YyRyE7BX9OjSOPV01vpCPk65sUVaWBsFxwKRO9A4BPZ2
PZcWVUIjdabo4ueD9gDUMNylGTSz+3O5PdsktbhDshvI+2/MOCcpmqpBa6OLndrhAyDl+pzIKOO4
yiR/TCt1ePWWFyqzlMWxaOamWt5QgjPQagPjjUgBWbtKS+q3yownkh0m7Rujn1Bo0YJwS7JsJZqK
cblMBA0M0bpFQiHpPYr3LVu+SKHvpym9LT85jLoEj5s12Enm+5ga6js4mIqrxckmV0NsvetLhVo2
G5MlFhD85VPQLqKGZi2XStmgmb2vxtp5U/VN+DCXFlrCLPfPqNErL6G/OboQOVoEQvXJ+TFGWaCf
7n/12xsO60xeaNQRyK/ISq73ViUVllGgDeQh/egjENu8h+UuHaayN13cn6MfbauXh0gx8qdR9sPz
/dFvxaGFQzfHE/UXbhVwDNfD1xZyJDE8Ay9Ed/gYVZj/tUE17ag3KGgTGOUucMpkV1HuxcWPqlye
hCPO5YhGm0o37q2qpK47TtMbvw2GM4bD1eu3KTgjIa+DzCt0pUUgyRyrRdGjQzrSatAzxQfwXMd9
ei6aWdrJuSMfg6qUN77KylkE7i6sG1EPEiin62WJglGt7GC0PcRb68fJSNRjHA+8iYAs7urR33qA
iQiy2JLU0eEQouNI9rsUjilBmTcp7Q9Ph0R0SmsfuGPu43/g1KW2a+oEQdLAbDYSR876yri8+KDI
0LUUEuHX82SXly3u4MhXzn7x5Fc5JnVT2Jf7KLFxc9UxHhyEU9r8k+5qDggeM2QrQvlZ6mv9MuOs
0qN7YlmfUV7pDr5Ra7+Kth0/BvLceGUWzEdlQo1uV+RphF2lkzdP/LHlQyPMRtj22MXiWdhbR7Bc
SKjU7ZAlO7ULmktj0SGoNDXc4badHHypG7/YNQI6mCzWAsxafJi0bvqa5YWCPIFTKJ+wIntTGkqz
68vedrmBNNe0A2eXBVbzNCZoh0QiT0OY2XdxFXDjfN5BCs9Pchzx0pC68mOSWkH+JbWDcPJKMxBy
ucCq9L/tMBT1Lm1oeux0cyi/F3KPcLSBrm54NkK7Y2v4fhRfwmxKHuO8ibB8tJPyuw/j7QuSsXHj
dj3+wvsGHXN6TFro7MwxVGyeBmH3Uxv77kfjWMVHp9f8i+YksroP4rH+iScn6JRCpXaSprpn5/bs
4i5fPxhFIb+Ly9H+3hZtcDb1SNmPCBvvpbmwH3tSnSPWmMObCBeO/QgX7hyqnRIcRk37Pdt0C2N1
Lt8ZjaMWu8HqxneV3bVnY5CDr7lNQS72p+Rnq0r1ITBna2dU0/jDYY/+Nsd2PDijqp38KQzUUxpn
wDIMQ2HLhgpawpU6/c3SaCAwRDR/XSR98dsZjSg+6MFUyG4NtTM6zIkhP6Cih8mj38SPaDRPBv+u
ZZ3lYVTeJb1usLe6fBcBQvrF26I6KUY5PpV9pp/1iZCjjANRakxD/Tdm9MlexRX0EV08RBELp4s+
Ko2dPw5GEW1k4SunVeTE3GIYGkJtX4QkXy/MOmlDnyexEzw6Bis/S2pytEPVOg52KO3RKx42QrUm
MEKLGIFgNA0ZlB8pZS4fYNFcA8zoHN9Turh465dD1uyho08FWtLz+AhG2Zx2bYpK4z5Kp+BbWtv6
5yq3EaRVEYA+TvbcvZFhljRuMUeRv6vbQjdRkpdNwx2aTo8xBIiD6ovepPVfS6vn0s1KozBOc4U3
jW9UmoM28Oz/kkdsRuU8hXNQNOkhTDHEQ4x/3Ek9okIbQWrlghSIFCIUFVVhHXkdouAvAs5tcomW
tz3y1PMtOol1Kjf6vhkq7aNZxuk/mTXOXztjyqlL9PoQb/yGteuA65lSIKr4yNAvfgNE3CTANNJC
ZjwomxNIT/N9NJQhqkJIubm2iWb4xrW3knOCLRRKN0CGIT8tInMplGbSRpG8AimbzNW6UX2i65Bs
VWjFBX+zq3jeUQyh8HKjy1aOMgG5qyVvam2AmiS/jRuUmfNIAXurLr02J0tUNtHmE2iVxZyU2Moc
J2NO1EDynxKCT+neSBN0A+9nNWvjCMCPwHVDiF1mtomch4JR7ntBUCl7zBzTt5gSRt79UdZWjgeO
kD6EBgPk7npjqn2M5usUSR7tEQXtV6l9kLoON108xTb2302/ndcUqnKgfcG2ogqx7MmWEXTJKkBg
OvQD40NEQsfZSzQEKFprMCavNnXKI3U9xs4Dgs5d/FgGUv8jU5rgs03Y74/KKOeRWylItEtdO6MG
+erVsLlTZLFfgb8s6552aPZZg6/kpaHUes46rb6MSBI/VWnVbkDpVxaeoSgOUAgBDLgsx5ha4aS1
LElerJrBCXO16XuWjcHDZDfZRtBdDMVyC1UrDbEP2D2oBS0Ofqn7fmupvn0ucMx4O46ZeUnaftwl
IzYu9xdwEWPEUGhji4cJ+lZknOLPXyBEtCSIZRolzpm/9WBkUrOjh3uoJfND79MWuz/Yyrz4Z3j0
cQyJMcuyg9r1PXio0DmbSmB8imm6/i0ynMazJJu+3x9qcVn+Oy+emaSX1M5uRPI6MxxaPWZefQr5
StLlD9JYn/wAw5ahi05qHX26P+DqQhrk0MAKnqsQ1wsJt9HxlUK3z/SzPKTpvk4yemhSP7p+qL6/
P9bq5OAAAiPGVZ6i1fVYmO2Cj8gr++w3mYpwFITHnLvoKOXB9E7tGkjvPV5u9wcVT8IXIft5RREa
AeWD3LTFLrgetGnnpsmCwTnLEhlcTyd1b9mITkfzYBzzLAox8gyrU12bn+8PvLZrhAUvpVCghuzU
64EpiFlNbRcIDUyqsVMkudjNWja4mhP2G+FEzOFmji+GWhw8DcyewhZ1zoMsfSbOfbWN4ilVs88w
sz7bbFi3msBsKZHp/Zc5UkinBy7C2GJxraGVIsBKzlmzKEgMvJrccJw+K/h8/oczKBR36IzSBL8h
DfoDOV6hNc45s2U0zuxadfG5eQi04Of9Ka2tpVB3RRMUR4kbsRG2f+IHA1IIepD98PPorSOlJ1qo
T7RU/1HK+kiW9zahIHN/2LWzwR3PZSCatWRw17sFKcw0hY/jn9sY0p7e0YnuzE+jkx2bCk2MKdm4
FtaOBeIxwiiZtgsG3NfjEc20KNdl/9zzpnVBr56nEEhLUFVPldV6aqY8WemWzsTakSCCgrjnRkL+
fzGoamaTEziTf46mWZnckJcN/YBIL99pIQ+t+yu6yGueDz5cE11ApijXPL8QXlwRc1mNGkEUPHqU
Z+dqLqNz3STJ8f4oa/ETwyJAOugTwyJQr9dR10dzmOTBPxvxVO+DsJafJh9VOl/H8yytJXWj3r+6
hIKsAByL/F5bjId1oWnXReWfZd4quTtOs5kfUupRf9H/NuaNU7eEfz0vItLubEwEa/Wbxlw9wRS3
c40gVsTdtOumsP3FY74h7QUg/S0OsT5z+Ru89NGbD3/iLAC7i+5/8iMIAuN13dV/f43JZuWYiBbL
YvITn3lKCklo1ATlIQsdf68GffkQx3m6kRWvnQ/YYhBbSZ0I4+LPX+yeYoAmPlP4P3cmHTzXQH36
40CSZV80X2r7Q6PyfkUvxlL/5KqVJIfXbysEqyjhCeocYeh6+DYMzTGrcQyYgjGnsgTmHxXa1LVS
SrDK+P4/jEYfh54KnFoATdejaYmh1RNdtHNQtPZOzobHuNQ/wh//SZnndX34528owJlsJoAUFDqu
x+IlnmjxmPjnsQiKc17YwSMM/Wrj860dE0rWdMUZyCEKXI9S+EpQmCaphpHP004rMBVsbKU6WLWy
BZFciwAvhxI/5cVOCX3dt8EP2ec0Tj+OrfE5rKzY7Svn3ahsvXPXpoXqF1kM2RP028W06jZvW7mX
rXOdR877xgzSU6kEOLUkBUL89zfF2o3EE54GH5kvZe/FvIIxSUOqhWgWxOpBqeKDMkYfjHTcB9ht
u71RbFHp1o4c6p6gDKihwHFbnG5S1FkystA6B9OoPZjIm35U00l9O3St/Yt6ivKhyAfns+N0gb8x
17VvSNNWXBQY7QB1vf6G8xgaqm8E9rmiAXesklg9l4pFJd/Jkn0fwVW9v7Zr3xH7BkRSCGYwphZT
zSR+ykj15JwpfXHp8sL8XBVddbSnMdq4Blc+I5KSCCDSj+OxtNQ5V9qwp76GlHyPsr+bhgiJGfIn
EO9vphKnshR7lI1sdGUxnyk2+LAjf3OjGadpHY0GE7YFCKL6hCubfDDmxD45BlXGLPb1jcVcy9h4
diLqTfIk4A/XHy90AqsTWuvnuGu6yoMDOY7HwMrq37Y/TyAKqcZT/nLC+E8+ddRAU6hPGxto5YOC
blUEKIxK500RRUI4RLbB0J7TsXsTjtKjMZj6rgPusjHQ2uIKBiFU8mei1mKn9umoOlWo2bxFy8+4
kL2xhM6CqT/kYfH11ZsUTCbnAb8kNtASjZg10xykE895nktk25Zhu3GdGwfeTFvKRStHn4/Ae5fT
z38t63co8CuRuI3PaaSjMK4WTfFpioyWyKYV6S/hkZjurKipIlex4nDjiIiouXg+CbwrVVNiK5S+
xQbqkYbOzEaVznM9/KZQOT7QSTZen+ADDhFtK8I26JjFkcefF64AfdtzW2fnrqRngNvWo+2YD3oU
Hqo22srdVmdF25hePHI/mrJ4m42VJDVNMkpnDQsxTDWnYK8W6ZbSwNp+hHwJ3o38EMjqYhRFnROn
lYmcOHfldBvKaF8OZoAJO0aOUBa3fGjWdgpHnAtJcOjJu68Pe46RVZGhRYYLevpHTYZvxURuNPny
KbUjNG66r6pTbuTca3NE2RuBJgqkXBPi8L+44Z2RinaHqtdZyodPTi1IO331RoPq4afmVsN9LZKQ
soBWEgjMG9TJaFdt1qQc8MzSkge7G5HYNvzq5AxcSq8/4ABZETQRUEVe8dfzqiuQu0NK7YdKc/RB
U8cRtbxuuAgHo407Ye0hYQPeQR+dr0ZWoV2PNWnJAH2BfYK4A+4JU+Lagf7HRp29DSnY62QUjnLs
gnza0+qqvUyS/OP96a59RoEc4lFIgQ0tiOufEOSlU9SlIlFbK6p9UKvSzupi7SFV5vIyZnqwMefn
58girlAQhTojqvj0wBapbqFh7VZmjXQWRhPRoa/V0T9UeAx983PNyDDIqszkmNKo+T3NjSNRDWsV
9XOqh2Qdqj8Wx1wBAM5tg0hWjkZlrQ7v7TEorIM+R0GzV6cKx5Sqc8zhpOWhb1NccvyTNanVJfS1
vjxgAzr/6Wan1Sk+qQju2kpj4DkxxrJ2VLXE/sG/WYZHK6yLB90p+YH3F30t/UBWEiIf5wYuhjjP
L85O0rXtpBnUNaB7RTTc6u/KaD0iZfBWa7KHRC8/3h9v7fgIXVwToDTR6FmV5MV4+tRG9ZxT1zDq
Xr3YUp8fKy0rPvlDuYVGe86AX3xfAQRHU4TCMNU9hlx+31KJ87HqosSTKmOydnZj4yKRtpIxuEVd
pDQQ6gZCeK1FTcF279H2IOsFhQgaPjzR/H7oZLnFBTYI4FVRE0m/di0udTvw82b8aZ6V+EOllUN6
0lJtsve2PLbpPgVJSHNrGrDh4t0WYiZvSMpOy+Lc3Ph4i8X8d4KCG0jNFuDdcjGxE+gs9BkTL5hN
4SuG1Rlk3SmWgpOZ+9ZGvrE4n/+OBiCXkyI+37I6VEcE9sSpwbgjv3uK+y7RD73dRf2uSZNEuqhy
sxWWFrfJ85A8bciMKfQRBxeXMsoFeDnVReYZlL49LE0Cda+PkZw+hYXjD8d5xKDoXPh12z+Qvm61
3tbWFy0ITagn0LJdQuWwHrOdAa0oL7ardNrlqsYTv8ONuuS1H4WvfNE9z5aK0TOrDGHP5WyrSJWq
0uJzxvXgKXJV4IvXPyHo+k8yDx2plrNRZLwBTIkTYv6r+CIguOYi6sd5GyX40SdeSYb1Pi2UYidX
PoCISJ0RSVB/IkWY7JosjPY1Ort7n/h/MpAJ2k8V6abUBuauCuvsmAiv4l7prI2K0iI8/bskNAl5
ItlgFjXxhV6EC6UPq1AOZ4hOsp67flrkrppFF8T5wHQ4wZuotLz7AWptl9O8gi4q9CUpvl6P2KvD
bEumEnsdubRbydoj/fDcNUfl96hNr0QkP6//i8HEj3kxvWHWsCiGKuqZPrJ+sexldDdJoYs3/dif
zALfkPuzWySdz+sJEowCNg0XCryLAwWLKp4xLU48PejNR4yyq9MAh/m1fXgxL4HAswgULKO6uMpT
WWvNVHJirF3U4hxbWrPPOwthK+STj/dntHZGRVGe+4u3JU+86yXMzFYZjCRNvDGZ472JAdxBnn1s
Wh3J3Fi859VZXiii7cermS4H4InrsVSz7I26jBO4mer7RnJcrdEPrRk32JLJZ2VCqYxuYJqmO7lX
H3s5PtlyvgUhXNugL3/E4hP2o1KGBarPnhbXSACrWk120HXv9WQs3uH11G8s8FoMBrUBlo/HigDW
XU/a59oyWgrG3gx8rR+ab/YQfMQ96BB0xbmvx1MVWaf733RRMfh3l1LmFEwd4MM3KJkkAKtKlc5r
yhJBUM13jkgoqJ9Ktcj3qhHNe1kK//qm+jHnps7c+6OvLjAhhx4TQfiGViwrvtwmvQFHKG9aV0rA
FONpv9e16slixf/LYMInAOw8yfdidXW9jnD0ChPwuUN4bAL0G4rRHvZ0YsvzRAl9I7w9PyuXe5gX
Lo402MLC6VoMOCpUJlsVNmVbYL5HlRfmvDsPrYlEzsRjze1mRR5PPpxv+TNk5JmAX6t9/6QMk/HG
siY0fCQ7mt4FpCTBKQur/m/sp/4D8qmmsQspCiAdmwGMBnQXVdnGhbBy3MV9RSngmeC31FDusGOM
8aeOPXjRndsgxHCem59NrkUb235lD14NJHbJi9CMVZBv5L4UI0iHRVvpq++MrjTcolPe+M78NkAW
BWbDMTG6jSizNjD1AFYPPI6Q0LweeIJ4FDaZ4I0p+p8xCLM9LtznRFV/2h2koT67JLn6XuvajcL/
yjknrpExA9uFa7t0cQhL3gIKQFmo/Gi6IsY97jK9OGHs+j2Ooh5QXXpRonxj/4vtdrMdRa8BwBlz
vmltGBIAVL/EB80oHtiupOZ5dKSG9ru1YRtjuL1R57lBH4m7iYous6R2Tqt6EcS1edYFlSNGvIQO
5AXPP3/c0beJO7fM0th5ipTZHvfKrETDwUTAqn+U8Cn5GeiVJLuVjo3yDj0yHwwr7nz6RW4G6Z/7
QWHllqYvSmVPVNvRw1j8xMGi4cLljQlLI39KjeCLUZTjxjZbHQPJIhRThUbrMpvPrUEf+lwLAJVA
vfdLRzSW0Mu6P5O146o7UAIob6/493aNXLcGWlyeAyj8XTuloQT5eRyfzDTWX1lRE9eGCKMEN+p4
t/y6ovZbMwm1xOPZ9bmRVKbVZ69s8fw7iGjKgxrhclryLUZVnXrVUBOvyaGZ70ZDHT7GU4R6TOIj
k7mRIK7cRfCoBJ2Z80HisdgJpVOZuWrz5pKsfo8i5MVSqDOgLfihLcdXa6WI9eNiENkhRaBl5KGN
09CyY/1icOOu3ocFICMTfVcAufe3xdrmE9ZWgusksAaLS6iIM2G0yEh6oP4wUv994BTyf9jg1CAB
18GDu3Uyqv0wloMp47mq6vVTQwv6cwovY2OUpVD0835ACMSgtkpmeFNgTVqKDy34Dw9xohigPnWx
P1Wpztmxmp3uh2QL0L6P02MDmNf3z6kylvXezJSoPhp+B65cnifZ2El5meoHCghT+bGfeWq74VRZ
8662o/ARepNsH7OeJj8kIntw3voNjCoDjk90NsNQjo6IPgnNuV4v4RmpWvG3mvH9NkHN/5llZ/zL
O7BM3cC3yi0plLU9CqAT31adus5NmRL5gKaZIcxAu5B08O2NfzRzLFWNsDcfiLbq6f7mWbkywN9R
7oXmAddoyX43osmSJgWDr8IoE5SuDKsA45AJtQ3Z6YE5ST5+d7rfbfF313Yt6n4CwSxAzDdQNcqu
qjHg+eVoRfGQqEZ+0GNjC1qwFjJFSZJty2kEHnt9/5dA/iys5jjybdG42Wz/VqtIdn2l3bgJ1xIN
CtlEMRA/FFcWraohIntCsiD12DSHnBgzt8Yvqx1/aOSkbunw6m2n8WMb2/VGhr32BfG3QxQBqBFX
8eIJ0xltXsSIj0OqMb/KzXzJomhPQ+RPI9w44GpoG6d0bU35+DxgHFhybJ3rNW3RS9EsjGy9bPT/
cFgL2GDhRbKLLXm5Gz6guIPAidEAJIFTYHIuRlKUae4LKfHaTj+aZr/Lmuwo4x/UatI3DEA+Idh0
bEMb27Gt5+naJP+/PamvXg/dx0NDos72NMYSnlMUfWfDfvHJ2Dc+3+pAwomcRqBQu9KuB6rnrhP8
Dek8Ts6X0NZrQDjp+JjP3+8f9NXz9mIc8ecvUvAcAFxh2dTnKVrYJ3OMey8biq12+NoxQAMA7zJE
FKhYLM4bclHWCPKVLoAT5zsVAbSPylDNJ7kzUCWDsnaknxsCNbDUY0SR8s/9Sa5FT4EzUIlpVLmW
i2lOMO3DmOZCKXeXKTOjg5Y0JH6dRTW++A+vJ/QIEQujuog5wWKuDucrIYPB0j1uRiqZcn+o6py3
reS0h9fPS/TION9UFgHTX388OW6KVorJ/AYteyz96m9eK2es7M9Vqfy8P9RaOKGnAHhC4BpuSDV2
59T+OJrSOaplBA3abPwxpHL2pCpIG4gXz1GoPGyElLXNiXwd3TIhnnWj+BLHqVwoHQZPKkIfbknX
BFuuQN+I0Wu7g46cCnwXmjtMk8UqJvpsNFMdeAFuWW6c9t9nHNrz0tJ3al9tlIPX1pE6DykTpTSA
bYvBfNpLY4vckweO6WDPSIuatfrJyfTHauQsaGi7bSziarh8OeQiXMphJSmByZB61KjHMAjjvVoy
cJuAtoEXxbswiQxv1Mqv6Dnlxzmr9I3u8Vo0o0ZJ3ssy3yKXg9osm9kwQg91Wd/tBs3fGV1z8R1r
yx7puT64eOyKvqbAnwCtQ/f/+muqrUE5xWQoqszqETSx/X6spkbeoRhVnAYeku+nxJcNzEPM1trn
mkw5yM4n55cxOd23IdCbd22SOLQftKC1PcuonXcDkvqBS1nEDnemj9ea20Zy+0c1a/5e1I71hedu
9EUfB31X2oOxTwEFfIrTur348Tz8QPZxOOmBLX1qEud9MBjm50hT42MDGthEp4I2CysXfUBzuKsw
dLTqNwgPNz+qMLN//4+z89qNW8na9hURYA6nJDuwlYMl2SeEvW0z51i8+v+hvoPfohtqeDDAnoFn
xtUkq1at8IZyyONAhj10JeEOb3pFjzq4m4fq0np9Mw2w9xS8Hl1FSayfoZJFL0tiKnGg9JJseilK
2NeSFo93nbT0kavyqD/NKIK823Zj61ZRMn7TCzH1vpPS99z12hh/T5ZO++3QrMoD2+qn5lZqdPNb
O86A2us6Wx7qOF4qP5r0uCfdHvtkjxohN3JeiAvdizPHk/ocNByXB03orUL5KHcYwS5WHLRTY9Eq
McIbAyFRfBGncU+aeomXdOaEkqmtYu+rVh+V08cNNJqdImJ8hwOJUZzr5FTuZo9L++Ic4jj8YeQY
6v1zbP2w4mbLVnM+dLOJtKmkTpmnNfZvrtATPqqpq2bzb5GPj58vuEUirAUVK/KAjMBWGNXmGcu8
F0gSy1HQr+jzfkifQY3dgCx7tnr1iyhyv8Pak8aZnyrFroyNCxfXmXhAbxTtMGxEISxuMZypGoks
F1gVS6qIdnYzU1tZY7U357LyP3/Ws58TIUTamWv9tG1FGc4UJXUzRAF3yFfwFgLBn6JwlUbbL6p+
aq34Evfu3MPRw2dYDJUBcv4mpbIc0UpzlkaBkKF6xgLrxgiGM4SG9hJ65dzZIOde29q4SKH+9nGv
OkJKDQjXEePiNLmPtLG76oTZoog6TeiGL5eqs+16oCdJ3yB+cn0hP7MNrpOu9EIC2UJDq34qHP17
Zed3aj1UiHupFz7c9jWua5kK6lQwNCC3bfeoYTEvdXp7CRR4xX44Nfg9gZ5xo0i7sNJ6vv68MlhJ
pxZcrZHh7vHdNm8RicDctvM5gNgcPsSGaLH8dCLxitCDMx0Q0tRP2qpW7KkN8icXzsKZd8rY+71N
g8ozeePH1TNzTO18KGbUc8OrKLOfyiKEujxeDUNxSdRu3Q/bJ11PHfTEVcHD2pz7OaRLsTg86dRM
sL7mKQlNivu4+EdAOEiC1eSEfs0q/0WZtnmlRql1XTqh+aQWWZK7RslkGRKWdaWW3fhQ6c2F9PTs
S6R1DR8SnORfHSJsAbo5ncs5wL43ctOi+dLOmIAtkdV5Vfyv1kzvT/f/V7M2VSDXQNSUwMBJZ6b/
7DmM9tUw5Rf2xZn9j3zz/2HgVnDN5lupMhfx4mR8K5SK2mss6qYnhjJZv1+4nC+5Bb5P+bdbY5Vd
Wke8KFptLfO0RnX6vkVZlHZk9gWKjYX0BIi/2G90YUcH2ZyNyA/VYSp9yUzM70J0uYy5nojolxWN
edPWpvVgDYb0kJrL8EWR8YhETf/FqroIoZ7sV14vXiNGL1T76TabhNXgPJAbpWck1jS5XTm1r6lS
aV/HpZyfcIuqfueN1uUuOi+Y9BW9ijVcodRNC0avqX7NRtq1nj1llfqPVfH6gWmpwwYBKoKe3OYD
D6mVlnHUiyB3+rn2hqYq472uLKF9+Px2OncgodFT2xDtVjOij4d/0qZW4CTGQlYyfEmLvJI8+oD6
JU2Ed6b89vMixkfhZiB89RfbupfQusvSfAkgKMuZL4ve+FVNetIilDJ15eouMzQ+I5tM3g/mMAyH
chaVVbmj3SMqnRX6KLt8Vr30GVI27W7Ml2XCUU84J63MlQDZt6F1w75IPWUZ40cRLWPtZtrSPEuV
HqWeVeOBuQNHYP1X1oNcHB0FnQ+3qDT1IKHd8iWa+cDoFtiVvocfWnVPlV6HV0Jo4aVe1blwwdAZ
dCn3GVP3TcZl64jrm3I4o5e6qq3UVEdumc5pdJMhS2OgYSq1/+pe8n97Ciem9bpmx24qP00WS13J
SCTUYWZNezEqderz0gFBDlORXEKhbPOedTmA3CugYIWUb5fretECFu9EkERF4g5FdtDMdeaok7uX
AstLMpJ/38ug5In478ONbQOwBBLf6I7gpRbd4sJHH04MB5wL1fp7vr/ZyWtfBeQLB2dVuf94ZJCb
CDHO6BWc5BZP7hc3jMKd4cw3Hf8+SpmbKM9yfqQOGWHrrX/Q9xh4SLnfyockekrLW/wK3RLXuT55
XazulFi/ncl6ses3EzFzSQm64V6JL7Ekzxx1JB8cuvdoWdDU2MRzS5QlwQ+x7zRuratBtatj5AyX
vN3f7Um2r2fVACalAKzNf9i8Hvgo8xwmClgdG8S2K+oGD2IoE+nsDfx3CzJD8/wlLm3+ICyq/OvU
KLRL0VlHAn2p2ltFqpbmGHMG1CO+WsCUR7nVH8s+g86piUyn8ZkauJUkDMp0r4RU8txOY/eSqADD
vSltZdON+6HRvDZcasUb7EW5Vga5ukKSKnwzO4ai4DbN/kdi1spvy+iLL6PI1Ecrn1r5lCKIG0GD
t83xto/h7pxiJbFTP5QMeq6IMZmS2xXYG9A6h6DI6cnLbA8WSnpVJoihrtUuTuXVqSxPntrV85sC
Zyo+dpKNWwgw4P7AFp5MRtF1omA5YU73EqqUoTdTZlZepS/lj7a1W+NQt7Y67apJ9BzSEBcp124G
7LPR8Cy+SQD9G5/OgIryQhprN+gF57/TXjVzXynq7D/HmaWfUyGQJQJhOQzHBMTzm4kLbuJ2AMRU
d6i1ON6PdotoVlzX6W4SYf69RajpkrriXzBE4gEZy9qAAcJFWNhcaWUf12KZjQWjj9YVcnMXqYW3
ZAj0FtZO026U8tDkD2p4M/T4w7Ro1ljiJm1mLypKD9u6/efB4i+MzPp74AqvZCEbTPRWvSLTIslB
Q0wEltCukNJyHefQLoq3NOhjIdBVROkhp18xON9hSu6s6a6IjCNocb8GGVI+Z/AlJ9t0s8uE3zOZ
l8ldSQKAuOc66/54hAqTnKOLqiVgq+zWrvWQKn6EZJfbdT8FqlVZpLmTs8JU259xhWG7jCxwg5oV
Aq/Iv11o4J35OQxUVrwIr2udGX/8OQ1SLbUDNj8Il3b0mHvonrCbe2AUbxe+ybtq3CZ4WBSu7BQM
9miHbjZJpReoCHWNHiiLrKW0zOyu9xRrjFS0RVB/PDpJOd0Wmpa8pWEdrvPY8eSkDgrrc4FchpR1
LiG7f1yGXEIMSqjyQH9f+5JayPwNpab7uU7Pj3ag8XXCLUS4Xb50+L9Fkj+MUf6WseZ/tQEoZpat
ziQpLKu7Jsyju7SKO7+bdbnxS7Vpn+DQ9gcuvh/hrOd7CuQRL28zfWSEEd5hfFhdkw0lkTuN1hRz
ujDgNXW0Yt2qjhK/suPiTtOW+a6WVBUJFWEWe9Goy07Hn86P1b7yTF79S1lZrT+pSuxDnRh7Lx9r
y9UlTd/Fkdm5toy4i61N1DhcxPfJoln3vCOl9Z0wmTrcgBHbMcyBloM1FFHEHzjTGyL/7VsCT/wG
KGy3U61Kp1gB7HByUFL3nBhf7DU/3cuiFg/oLImgHJf00DSaee2E+npM5tlbkqK/RsMh93CtqN0+
hFEVCUu82EBbbpS2hBbPWKZxNXlosNuL2/smMlGhWxqDHTwu866tW+VbCVCfGJUIOO0KfdO7zgml
Pf5qaIkamWM+qlJUe4hW5dfgc8OgbRyojHHcHyIdMlysRaNnZlqHKEUtxFujlKGrOuVw15rduKfd
Kb7MQ9L7OZq5ezD6iae3LXE1rQsQHZVwYbo3j2k8hvsWypbnlKW8Tx2nPBRZnO4Ko6hvCwUNRUub
7WPvqP2BpqB5Cq1SukrrVLklhR29NJRULww76Zu5tlH7Kl1+xJQ7ezNRYLtIRq91e4RCm+/Evng/
tHX/UonM2UepdF82TTUdZxqsP9AnXHRXKcuM9qjCOpVcq4Fmi1+lJGvH0QKllTCVVtHCRTjlIEWq
8GptzeQUGFjZISvzHC8A5EhAUg9G7of1uGh7fTLz18UUFXdmQi+8HXMMaDPn96K2kYKgaZ/MrjpH
N7JVDQgaVMMdSgf9P+tyQ4ElMUSAim7DKifyMZ7YrS3ixm6WwJ5mxbU13AOv8LgEh+lk1mJAjzGl
L9DmLmEK/kKFvV9BxNOVAMhgeotylSXAtCECDUGNeHo+GNzit3PmnJAE3eXN6wxD1Shjtwyv9VR4
E90y20w8EGAXEtXzd+EfP2TzBjQWVSdJ44es2OLmuCAuWFXjqUKqfs00rMHeJaq6X1Bv7loFO3LL
j+3yZZQ0z2q/SeIS/vdciGfyhMiEJdOG2iZtcabCuKQGCsxR/Q2HqXEr0yDtMS/MYc59AqANzvsU
9l3X4eO3byZEyStEKQK1KQzpFMfFDJ60zkLFy9mE8050qBP8kmPdPkVYTr9KRpeBRi1RNH5Qcklo
L4Vj9inJlNPTSgXpegm4cOZdrEkyunHgzVfAy8efqKvcqlmITM8qovdkTbJyXxtx/drloryA/Dqz
FHfcmihj5Q3adbOUqjVWFApEMqs0kk8lk7F9D4jJjdNLwqlnCk6aYHQzGWXSFtvW+V1REtIkWQ9S
IvpPXUm1wJkz47Vo2/yh1JQL/YtzD4bwA4YSiOBS4W4erM7nvC6lzAgmyQzRl5OSXacMyrEJh0vW
NWeXcuC1AXJcpQ43S805OcIA+TrAlL2SdtlsycmpVxa8JWpr0eL7z3OU9WhuMhT6expDC7BB9PnW
F/0HXkHSJ/oOo64FVpNpzj6ROutOSL3SH0olifq3QmG651sLEtz+aKbWz39b/n1wsgoJQJSmEb5N
DeO4mcnymS72MeEjskoENHucxUUvdJ/eQeHrJURVPdVl//OVt/X8urJKn4vRD51bICEfH1zvNAot
hVl/oWjBPOsvSzN8TUcYcVoYGAqs8M/X2+7Y9/UY1jIYB8NA+vRxvU7SI9oiYFfNqSz2wC4t10H9
1xvojgO7a359vtx7k/3PD/u+HuZOsFJXyNJW6jFOowICGJPODLOsa7XpLJ8rqXIFQoWA4WP7EdRb
5rbxVK08YOOohzoz1TTLr5UYNV6EQC5ZCK9b96+fxFdey3YdVYUNkqMf20YYVRyDFElMN1XiL6E8
Lhe+69n3/Mcim3o9lopIwFtlkYguPBczyqh6fxVVwz3e8BdOz9lNtNqB6gD72EWbTdTptZbjNxMH
tcAWY1Sm+1zRD22p7RhCoCGoPX3+Vc89HEd1nU2hTPpXLK87yLvh7ACAFrZZHSrDjKtdEulRtG8L
sZxyYxH/qlK/biRkoZDxoYpHhHHzQhUtrJc6y6VjS8bmjWnxBRHc1ymRn8Fp39tYS/4Pz0hMotFm
0NjZXiKjXRW1iEbpCINVyXZ2W3f7CLbk0yzw0Jad+hKnehtx3x8QnB1AJtb8S+sj1ZJan9tKOupF
rPmLyNpjNBsvkWOFh88fbd0O2wNAIQycgurOhLLwMQbU9PK7IYMtboYmhN5YmInfpFXlOYNhP+aM
KE5WhGBqK/Xzf0WUyBeCwjbYr0+K5IUGQQgY6l8cJUmEpY6xPKTwTN05ZeRQes95epIXTbpu4l72
M7sV9yXvPfj8yc9OyLH60UBOQpz4y1lIwpQzaluWdqbJeNLnaLzuJ2OkGKGUuh3FED04Ql5+NWoj
j562KOH3tBKz5DZ1Vl9Scjp3jEgfmO+uDGTguB+/A+UFR7QAdejY1Zuk6gelL66iIf4RDeUFr8Jz
n5z8EMvJNUkHHPtxqXQBKgO+GqReZP8sRwxF2iU/CvyCdVFeO0m/iyoloScQ/jtsDsAOExcqEudv
Plqj6QC6afgEfbE0XpmoeLxJUurlFrXA5x/33Ot0uNl4kSi6wJj6+IxiWiZ7sNUo6Cqbplwo2bva
aH8Iq6UH1jbGhVN0Lujy8QhFUO2wytsup85M0QoAJXPXqC6oTowSqx1guwgcHS1s9ZIv+7l7C70v
PNLI8wn2my6OmYlYbjQgDzoj9CIoaqrL/ayBFriQI5xZiAk9+k0ri08FS/3xRfamLmJjWQi1RZtc
q0CWfJEN/+q0QxRYodpkXdwkEDTW9/tHysccGWGIZcLAMhIvsl0dyiR8m7Jkhx38cSik6MJTnTkC
H9bbnLYKtVQ9xkrhmHTxY17Wh5Tqf4yKYNWqTxjIZo3+IoZl9/muPIfT+7Du+rv+eE5Q6DLjvzXk
VHbjDwUNxabBZqAzJBcW8W7UkiCVqlv0SRis9PvPl1934SbWg8Mhr0XLwWHiudk0Wj3SmUrzJEA6
KkSWwxRuZiXM/IrOunD+zhwIkikuZ5BHuLpv/VyspelA3ZVJ0OipBOZQTz0CWXjKkiU5lJ1q7DAV
qC/El3OLco9R/bIuSt+brypPSGKUGDAGk6l/VxLpFU3cfarW+y6WW3eah8Pn7/Ps52TQx5alxPx7
TpVUoBxESKmgSmUXVLLWucscGm5bG7YXyaUGn0IMni6p0uvAzIOGT2n/+vxHnIl0uDNye648Bxoe
m1xIpqQ3p0QCbTqB8fDzscG3l6lNXh8SlFkSd5TsfvI/X/TMrU3PEZGZlbJDUbjZSa2FKvWU93Gw
NJF8HIBRBrhw3ttNC1Qwz6WdlSr6Y+0UyYVs81w4ooCgemC+uk53Px4gUKYiDxlkBXERDvf5UtQB
5M/swoc993irKtGq5MMsZYtHpJJPIzRAcAOsuysGno/Cqa5zOfsNDeSn1GRXeaNf+IznHuzPJTeR
YWnMNu9GAZ2yNSZaUoAsbpEbjS+BZ8/EAPr+qyitQ9pFwv7xBep6kjDPFzGmIc7qu25dK9G47KrL
MfbsSgT0VVkNHWxn/e//iHVZBdHd1jmN8tj03zCSyn6bofWrbKr/gXC36vozAyfQcCmuceGPlWJb
TTWrBtAdtyN7P5JvIgWysTPm/863W2XiSF/WpIKU9eNCbWc12AxlcYDbs3KtTcwn20atLoTpM2Hs
wyqbK7du63Jukb8JyijVPWRbFs8q6ld1NcCWGW4os3n8/Dif2Xy0WgAQgKCkbtymL0jNmZ022UUg
DXZ9tHQUNPLOlP6xFUe8WG1daSLRA135hB/fnlpYchqXehFMwDgNbwwH+RGBB4sJUMQ7v3DFg7jg
79tcd9D5kA+FPsF+32712siSrBI8lR7J4iYxpemrpg/zDhwj420xVW7X9fdaL5jw4njnKpkTu1Pl
3MdTey2hTuVHelv7BYOhQ5doT8oSy9eJHH3T+nw49HOGv2qkpHf0tp/ScZz36/8PY45TnbYUUUPz
1hpoUcIF/w4L4JYpA3fgfNPq6intwidI5OZLZxkoxEjgD90xQ5wmqUexX/Rx2UcGSk68yXYdQWpe
0iaS38SJfFPqg3CVquIHd1r4M5riwCxrxvtUKHsGzJHHbDl1tSZ8jrp4dJOhPrFJM1fVm/GAkvi3
NJwVrw/HzgUCClzcmr7iSvk7tp17NDR1t2NYfVXqqt9Yzq3coYhU2c9qWMhu3Qpz1+dL5k9N+gMB
o/yL2aamH41ZzkjHuFbNVHG5kxxP9ClDwIhWq9yAeh/Kw6hFL22F+CiAazdSJwa/9fyrDcevZC2l
D4sscitLeps7ot4wOQ9lIq6NuH21s/LKWOTHSnZ2ySTttGFMTqPkfB17+QVpkHKnNkONULoTuXKm
3y+LdT074oecmNep1PlxbnyvR+emGks02Wr8bczINh9KIy73YrFHwGdWfyJWgucNjRvmbjfJlP0n
Rl5akkSyGydKAXjIqr18GeWjuRSlj0lCfxdPI+ZwbcggbQmGSXuGA5V4dizzwRCrvmKTpa5pJC/Z
tH6JqsChafoRDsOdhGhWAFz/fgmn4YSY1sAgTB72SuU4vpmasJMbcFbV4Nh7bUaIBUWSxFdzG/sC
XITdJKoHb3bmb1Fdd77ZYuIk5NQ5mOyMg7VY9lXqxOK67dN7OdcoJ/VavuqGarhZDKf1xOj0ByOe
2ztDrvRjaYWdq4t82unMRz1FzeTrPE7zE6Tz0QNJGLHjksAwlmk/RbHDdLS6cRb1TsvNH20Y/mcx
UT42RvtVJGPrER0bt8uEvAfP4U9mYl9LTplfJXLMdzYmxG1RxxOTiZ7NSMNx1jL96Nj5jVFUd0pv
3yJq9t1hfCF7iYoDTZz0b6j/94exr1DnzJThzWqsx9BSXYzKkO61dWA/c3SfGBX6/70xwrKZOtys
+uHIax1dDqvkSkOo7FSh/WzB/buILt1rTljv7dZsjqjXZkeUQFNftjN7J0tK6cUKjBB03t+0WXuO
4lk/iCxd7vW6QQWtUizPrIr7LreupKx6UPPO2pljOXuiqFSya3j5STEUbqU5X21hjW4Uq4dKqo50
O5kBGgrPzqZoCoT+UTyb7vqePy/yaD4xqas8K64XMJWShKWu3IByiv6zKtiOMD7HXTgzIzc782kU
U7Mr6+SN2ZPmR7N01SIvvKvG5XGMdCwo2tJFTR3tQUs+RmGyE2H6S6ryg60V8F+UVt/blaS6fc5r
QXLYzRX5IY7LozYrsZcUueXm+nzsmIFzdMbXJBGh29tFchBlc5XkxpuTJV9JN0N3bgrOiyGh7lFp
4VEKtVtg45Iv4iy+qXK0K6mqBg/3M9mXq67egz8Vbp8m38IxlrkEsj26ir9Kc3gu69DvyjoYk8oH
a9UcjNp+GGbnVFl6S1LdXNdsTL+BTONW+lB72shBtKZqcQESlCA3GGuLbkaC1MwU3xLdjUoT1svS
WAUHpV6RMlwN2fhTj9UnEysCP8dziDMbMhFUjV91YdxnZjccECm0fluy9Bt06Bwgf/jy+c17JtMk
aeHyxQwVU9RttzZMpFmaQsjDWqlOh6wwn6xVPKa3emOvimS4UcMqCxoant8+X/hMdvbhctwkGfkg
ZvQUnSII2+pLOhpIEcW3wql/fL7MmerEpkZYBdDhFDDd+Hjn21aJKqNVlQGbeY48FSpquoO1RYkg
i1DnCqjwIbuQQJ1JZ1h07aTRsQV7tMmlZaMB2hzlZSASAHClHefoy4hLpu5nH43JAXk0Mq10fT4+
mqyDkqNA4g2WXXcT1/BP3V6RixMnEjgtnsQALj5/m2cyQ2amXPoQMxCX35ocFX2hTclgFEgEtDsE
jx6xCLwpzPmm6M2dmiwX0sL3r7PNoBAGUN5l42i5bx6xSScSwgLdQEmIqTwqyLKTTA3hF6XQ57sm
DytXYnh+MuMx/2lgyce3ncFuelGZJXdaFeXPM7DvGBkm6ixPTksuCRDnESqQRtwBOgSA4Qm4gv1h
RS5noNUEmIvP39q5rQ7FFAEQJgX0AzdZe5mYcYc4VB7EvbH4Vp+qByRaBAqTwyXYwdmlyKRpcYLC
Nrc7b2VJYJg45wFKl2AKErh1yO4N9B6m1P/3p1r5R6rDQogcbep+Y5qtUZp4qkwiGWm6/+pK+tZV
1qW3dzZCEZtWXCHb7p2M+UdxVSZpHLdaDUmwg1oqCTN+HmAzulGFkZFj8g/bIHpPXRRfqLbOvUzo
XDBmYOzgvLNpMkwYOWfYfObBMA/W7h2LLiVPYoy6/yFe0EylI2avALytTlCbtGWkdk0e5LNi+c0s
a7emPNsXHudcVELnmGYtNKS/mwp1JmEVsrR50KZS4S6G8jCXyv8wRkBL+/8vsgl9CLEuOSI6eRDq
ifHgVCWHLJTiA+Q0c+dM5nAhRJyLSIjcQ6OwVhH8bZEf1sS9Oi7zIJnMQNHGV8spr0pjStd7OPJ6
HDEvxMBzYXcFt6wTK/65HVjZ0mI52ZTkgZiMKZhLi4Y04jC+0fSND9oQJfz/4aD9seC6Tf84AIro
smUREVd0L8A0y8suK+Q7remHf1+Ijhpa9GtvCzz/5kpOc5rPvTUQPECLMGUqSsU1R2gaSdjUl6To
zxTHHxbbFONWX1UZKoSEj0lQ0LRXiSa94mf+zYztBydXDk1fBiZ50L8HY9oA8G0Yu6GlvjVIHKVq
pgUw5gxm0Hd0FkW7RjS2c5lbXxLNOveICnkA8ZEgYmy7GkYz1+lULxndGhQPweLV6RK0dtHnJzvU
8m+L2ktf87EdlcdMRJP6ZXLG4hLFC6kk9sfHSxTCBENj2hAKMIOtjfNgpsQS0h7qtnzxqiIadySC
7WGIdP06qePsWS70YW/PaXVVW+N8W9K58Jwxqm8XIdl+pGKz3Vh1Q11vIaBcoOvik5OQ9A76i1Mq
2pW9ICmA5Ld+NOqofmRco9KViBLqfgeyf212yHDEww54v+EnBUSrODJ60Iga/sxqYjSIDE3N/WzK
2evStghXj1mG7jJ0MRdTdoB6RokbexnKeyoTfZdOpfYr4TM/qUtS3eJ6Id1KeFUfMOae/VkfuqPe
m8q+x1j2me5MiwnsWHipkCO/ncrRlwfhHCiBNHoYurmzUQjcYYbW/h4VKfaHFC4Ry5YPVrjaoClJ
o/tj4dhf+lJaboRt1M92Moz3C9MvdKEpYGPYiHv8/cQz7tED6C4h7bV+ED6DTuOgSuMTRXfrI2R9
D3d/JjpZ067GjyTNupp2eZp7NO6LO5aD3p+pzZPcDauHCC7KczbrHoQYJQAUrb3ZuD8Hco0XY6Fn
jQ/o3j46eUKxItp8l3WG4atFQxEk6ALo7LG9KVEp27pU7nW1kQ4SYn2MQ8a0a12n1vvVSL2+cKX9
pbGKvhIlBa08MgOU6bai3UbYljUQZicY1HDAEay37tARGU51GDfHuolyHye29g6W/eTScVauW6ha
IIvpkJiMMi8werZ33/uv4RonbUXb6a+uc9XGWtL2uoOmzgzWe5Z18ODWJQbcNlVhFWpH2rIkKsgG
bUWDlkHpitCwrUBJlXyvx2K+NkMJ5pBpzQ9ppFiuvZT1vm6a9MI1uE1V3ldmWXCvnHT60B/vCEvM
RqhYkhWUNG+vehhJJ/gprUc93r3923WEZB54LQBbDEvXSd56P/5xHTmJk7bzmAJWbvpM/Ua2Lezv
y1L215lIjfvPF9tetmtOtCr0wZFAyQSAyMfF0nGqlAZaT9A5cX5n417udRUwdFBi+W05oLLz+Xrb
dAIlVbRb1yxZs1ZX2+17LEYDnwCRAExN069pqUyYy+iTb4ZFccqB27t9HSf/eCWxKGhUVqPNBx5i
OzYc2Q8DUgXZyZwT6ZQUUBIUWG2+nZnp4fPn++t9vi9FNsulxFX/3rL+4+O1Wc7rXIbslOFUuXMy
vfNHRxJ7VeapNHm8JIL614lYYX0I8FItUsNx+3z8fmMaJ2M56dkJr1XNXZirrc3l3MWi+glFHOk6
k230cDLVevn8Qf868OvCaCNw974T+TYbJ19mBy6SlZ60yGyghyzlg44r+eO/rwJIin/p1qqnv6lP
UZDEZhUWCwYIDqyUPNauJ3UpLzzLX4ebZ+EpoFRRHawosI8vURoVYiM+eGjZgM20Rdh7qpW0T5I0
jBdSQOQq+Mv+zBbWzYhDrc6YntEZOgsfF4MsrbYj8L2TOkRp76Yk7pBqpu4ghZ0+u4x0o9637RnB
wtjINOFOdhrvTNRfy0OaDpBhSknJ6JFnwkHtzjLrryKkPSkotY+L0tAbFKJeD5gWXVWtSBpuvzp8
XjQzuQtFDBoIvfSscdtkjP22q5bQLYeie5UioTzZ+TgcR23sDnnHPCKfLPmWv5RpzqRM3R2lVZ94
ja7PQdNI4LnGNq1cOV3SW5Az6fU8WZWnTEOh+Ag2my+zokwvMQFm8YTVx6ln6Hr3Wy7r/kuqK/ku
ifUpOXTSZH4t9GZyvCLJ08PimNmv3lTr0HXmqAxI/Oc3yyqaiR805rFnRHVWekmSSP8ZWaHsG+F0
CT2JUSKQiORZ5S98RtKyP8RW5qTwuZoscEJbfZ1mNaOtrqaL3y856J0+WTvIdRUeKrxlfqpi0WQX
hpT1LRvU+Q2Fawy0ZQtQsFrxPwr1MQ0aTA1vcEtcTlXShhBIZnlvzGPlg+roOyLYOB/NadafsbuQ
d8NcFN/MLpfo/QtpSN0Zy6vTZCLy4xdL3cg+zOHsJ84bCOjayFu7GhJ12NSpRvQ9FKN5Qte04gVq
TcrvqWoy93bcIV5PwyVvEXKUQw1jFYjSZB4ZYU2ZNZu0RRndcV6055gAcVSKpDwozDWCNmvHh1jI
+cIvQTjJHyNllA/hUBmJW0v5kCOR0U0v0zCEvyW0iIwrm7b7szyb8ZeqzrIrTAWmG+xJpAMms+Ie
j0IwPWNoPy8WWUhYG1UQgilP3X6x0WrLl+Qaj+Q5GGFmHmnnoU8FXtCCkRC19HLtUC+d3hX5MOce
hNfoHlcQGX3vqG5g40wVEhrhnMHIjLJRd+A8qZWvdjhpVOgw936W94ZvRMyFeju3noZY19u9lpmt
7RW04597kH5vaO9b2U5VF6Yv/aQ51yCEhi9Oquk9wVL013T2HCug57gsfolU6eTmZa+6tG9Beqhh
+yBnZga3YzI6T1Wq+N7KGatDnou/S2k33o6SVd+pgyO8WDOngLtoZYjOc/5WYPd1o+OasVq4df2r
owzSHaNIpdsp1jwUh6pvtIems9FX7vOcQQLAdIVvEUvjramMtuGHCQNJLZwb5b5Bud/ytXiSffh5
kQfpLYqvWm2ar8wkHpSDWThDT5BYltM8ScqhbXTjbaRRCtMftKnlilFvrx1JK17/H2fnsRw3sm3R
L0IEvJkChXIseidxghAlEiZhEh7Ir3+rNLqiGGL0G7a61VUoAJl5ztl77bIzpBWaqZYffG2VMWlf
dUmel9t0t5Wf+szEcBf3LEF19mAGsrpoghYnybQ6y5HCtSu2cnB6M+qHrv3Z9OAcK9fEpY2Tq/0+
NHoTnJxE8CAWjVcCfmtl797ZuPSPbVdquPPsRL3J2tDjTksrlg5fMtk0gklbsZeZ9T6hux+uTkd4
qFwN9xKE69KFlspU3JsWzuVpasDl5Zn7MunVtNPGcykULF1UpCuHddx1kVjrjueqCB5RZ3c89Qx5
diNy8J8VNrAf4+C0Vy2V4dGsi/wySUpnDLW1DTYd8oxHgueLq2KR7RElo7rtbLu8n6ymel3k4N36
Ey4/b1TF62xT2fVWMFRMjs3xkCeN92orUZ9/cGU/A0BY90ovEg/Pte1XcQuV4qctx2pbVOa6Gwdp
v+VD4dU3rl85WSRM5RzVtCAWmb12PBq12fxEZW6dhqyfDjOhAIfZq9VjKqxx64Bfvx7hyB8zv1C7
qVKsrkthXGSVXcltVmUG7gpCIUeom9veosQiBW/oX+ZCVzjr7SmuC8kwc2BssIa+Kd3j5GTjE2ed
JFb5pJJIDKVzZzgdBFmtwSrI6MxZMmQYINYWi/lgReDkdR20wZ7sNOdQe3Y8j6928tQ7V/TETIP1
OGj2ksbFFGlGkTEicrXOjkQl6GsaUNzTQ+sXAJ5E5dBFRm40PSKWta8GXMNxoo/2VeLY6Z4cie4E
JinYpaSubBvlOTd5KvQ7r6sGK+yaTEAnmbML0y7b42C3SQxLddQi226Ex8ATS/tin72RXplUUVW6
QNT7DE5nDcPq2Nj1EsPfHq8dZ2h3DU66fdCWxCuUzno7Spke534sTgJEXMkLpKunhdPCVVY4vPVN
mhBMwHhpI4ZGPCLHdbooMHpxKkY/u+mbtAO7xi2aN61u97xlzmq+soqU2zH30r0fjNPB8pbGpfa1
8zTS3OorVszfB8ezRhfjJM0XNO8fU1EzxqplU3ni6AVJucPT72HL7zu1YVzlw5gd9Qu3E98zw2a/
/fehzvz7CARaiwMQUhQM0UCb/jwCZXpSKik7zuOu6LTINQf9WI44uUKnoFDWbPK9LAJ1r5OSMum8
DmvWL4UT+G5qO2OzGrm5E4ajrrusNFOABzlxQwOY7AvZWUO9wWfDGBR/8mZArnveIFRjh74zLsex
S/z/mqxiU6ed7TVnYxj6vI/pR03tYDfWDXF03CU9rX7m7KbJHXaatL+KfvvLYfP7s4Aqox2hivrr
vI/Z01ONs5ZHC/dAmFRd9r2gV7qrbVZkXkeYIGoCZzSbT0NJvCy4yODoOFMVVqi04qQev2h6/yWy
P38jJK+/ayx2yI+IL49MFV/mqjyiHCbrYVatFztr+ktlvYpk0mU3ZaaPeySKLuBkoe+a0XLDNXCm
Lx6r81Pz58GaL8LTBJeTB4uh1p9PFWEkeWb2S3mUeeXvYPGQtjS12aaQTLHcFIWFnaVjVE2z/Yqa
5Cve/WcvFPMgZlCIbylvzw/9/1R+rQF3t6WIPtZysq4dwwwuJ4nAuNDNNbbd+oUGOiJKu/oqSfLv
6oWmhIWFhKtGKPqxNWFa1erkghIwbw1zI0hnI0u5mC+rWbe+0N/+pYc932zGkqbF444H+OOqIbwF
IVbvimOvi+IIfX2ZcJTI9aZcxzkGH6TiqaajxpqCF14olDXelH3Ra/q7xj53YTwP2KtPcfixh+DW
qU3ftBFH3Vi6pwE31K1EmbP2vmKLEl/NZD+7sZS65ySoc9TERxZwq7QSReNYHpXoumtL1H0MXksj
Dy9vHq3Bc6JCoGawnLn7olny2Z1FeowRCtoMzJcPT3TqjxTXnVUeu7xa6eMT4TahobpWw+Tt/70m
f/Ly0EmnE8RNNf/uyxR+PSU0iMqjPtUirLtq5JBbdVHuEbScr1mwyd366OWusTGC/5qYDajDRL2H
K5LKmGiAjwxk17XFXCVpeRQWGih260erFxxI/ARkyxKg0upr7Tlv3OHnvy/7k18Y+DhDT49hE9aE
D0OSdKZyLdH9HnuoNdvKZ500EOvdjuwSX7w7n/3CZ1QKpnl47uQR/7k+jAvN49Iz2fR06iExKDQy
a21Hbb882XldH+1apbQ45LqRSdL9P+5vQG+D1iIvjv7xUSKwl8rG68VRYoYA9NgUtyTm2BuvNuTG
Tb3x5HoUAHWhdYde+enh37/zZwsHBRYda5JUzm4W88+rNySwH7TCKWdsphhR9TucqtbT9B3DAror
30mGb6qT08mysYpAHcnluK0he2dfdOiIm/jsVjCUQNPPPYed8OHL6I4agYUhfmsnzmTSGnEi11W5
LYeg2CrPXcB8yBXeVuVuirzDzNEtPu1YeHnMT9ymzWjbqB9Bxfl/BBzkGi2H+G40gXlgrNWkU8Xp
otMyyObk2IC2i4q50k9c6Ek32ne961E0WvmdE0CecDs0U7Yq+Nv+klGi5tnLUhpP2hC8ERfzMJtD
EbLnf28NjdSfQMd/1GstQozRRRimH1TGLTWDUeyBk60vtDHEKweeI7mTYzhVJKvWLYfIBFREOGXu
nb4g0quKbIlBaLTh1CPoM3ub68AXTGKYuFrFesuNmqJxKp/d1lI0R6zDMC9PosjtcIIRdiirVAuV
7+SXwYpSrhIBgmwJDnBc/fd0XvZSG2kION1NkjHc9KVSseMPz01GTGtDGmbMGGE/FeXjOs8GGIn2
CYidw5mm6MPMhtjr9CXVwAJ4kKIdpVn2aIr8TvZzsrFJ1gWxmWzxKOTo0kb+SspIrDIRBloEtNK+
7sKqZc7fO0e/dp5lmbibxiq0I4ysIKQnvIS+K57XbvlO8rL9gxg+quZkba+Z4YyHhL74kfiKLdQ/
/B6F6VMXL8UWobazWwJ32aqgsiJX+gxaBjoec3DOfSztHOXxKq7mqlmjSgOQ0boe6WhGM0UyEEEk
ZPWwpnZxBcLr0tKs9Mqmp7YxR3nr27JGQ2O90FXTQ8dNV0gnIxitbAw21mC9Sg6hu3Y01kPaWdNG
Yr+NOmdt4sEcZ6iKXhqBLO83nvB/ZoaZXwDDujn3qMBk1fqmoG48GqKZQsnsJOz1ro3KhJ2sYOvc
5GlTbbRyNWN79uw32Bp6JMcUU/qKvzSaKi947VxaZvPSXauFxaMcxh2Hmuust24RC+ZMl1xzA3nM
Qe/oFXGNhHis1Iu5LuSdu9pN2Z7Dp7vsvj5HZ9H8uBEcEMPatXetqLMrXU3MjTytu0itjJhgUEZb
z1B53DneeoEjbse/Q1oRwM72RY77GaVwWHr2oz0RAelmmsHPtvxwE30J0za7XekUnGqO53CNkqLb
lpbhxrm3cvE9xSB6+X6zNq5/6kRw1RhacVaiblvR7CvduXA6yt/BCq5SAajHnm36f4O1hJlveHGz
FvornSOqkML4EcCEc7P5VpKCV1fyncBHbxd45RLJ2dc3Q2Oo0JncfE/27LtAlBrC7wN0M+kvtDyY
+brBcFhgIGzz2StjsD39xkIQijfP2tD94wnS5OUwFVpIofQr8HNrIzkfxBNbctRJO99qqXZjy/6V
yef7qPxXra2Dvd7Vvwy3vVwGdu7c4x6R0g6s03Pu6X5eJF5uP+fWQgjPlDKcnaorMKwTME/5UPd8
aiZRRxe1841YBvqoxfytLxc98ol8jUmOWl77LLW3iSj4OhXWXiauz2puhrM5ao2hE0V1bX+rfSyn
bjVvOF5dm1VygjM+Xdf8zjdpCyCnW17GJU0ifSjnKyPpnqysu3WnKmXpojZG7jmvwdbM3IB4CRdw
+5DUe/TGBk5eYDPCrZJIs/J3szDGcrvYXnUq2iIq3ErGaT7YN+igs3jpBGikzv7WNiBp+nUQz3Xq
pWHGPkyLF8RShcA/D53c6CLXat/XmjYULe1iQ4uqvfRbw97odXG11GW3h4nWhLnv1uFoKxmiCNIj
s6q1TTM6tEYSSFGh7a7jVg1NFelzYV9li+FGvd4UG6tmpedlunG8mvq0sJ5r3/smai1YwnIUdA9S
/VUn+D6sFtM7Dm0jI5UYQahPhrNp7ZnVqEu3k7Y0G6bE5YVYbZ+hOMlILWy4na8mf9uiiN30c3qD
IuOhSBs9HrKk2eSs1FHtZrfa6sw7NeroAGTtXeXlsmxAOAwbD9neVT7NrzV9mpAajBYWpayGYSrK
e/22XFJkA13i7mSasoHls7WbbH294exfRk1Ndxz3PiOAIt/Mvhhozi5it5rGpampX4uZ0SwhEszw
RY+KYYAl3Ko3T8qaTrjfx5Aa2GPa0tj6ykbeFPQH7khzN9YOyHyvmzdL3oLQT20yjMoFnhxMP1UJ
N05JgA6DQZGOME3eSqeRU6SxND77G63S8Qz4CPqZ8qRlzunx8yAW+VbPlhHNTJ94QzPtzhBmtTOm
oArzVr/Vm/Wubmv31JQZom9rMEOlCZmH5ImO122Xi9BTsnuQIl0X/i/GnZM1fex1NvINx59iObf1
dhL9sNXpa+zsKr/iwf8pqwIZfmKwQQH8KiaoA/Tph5BuqQxR/eF9S3BJaPBTOPy2PLiF+m5M2pvm
OVlslJhbwF07vJtGE4t0+mZOVb13cuTzTtV5CG/MW03VQN0Ge9wMqHLCasyAUyxldj16KaUSv83S
rUOkd5x/Ej25GNFzRoMhbSZGdmToSoOJ6EPMzh3wab56S0oaq7qWYjFo2l8NunLE3vZ8sGg6XCbK
Xs7t+5y4AnnyrBLpiW2ztDVtt1nV+Ga3YxPKsR0vRqu9Jrf5WWbWS665YkcgD81gWY/xONXwgRfc
QknlafuG2UaovPbN6ZGcZYHzAOd7uE37IaErKkmAH9j0DHPJ2ZJyFQ6BFLEuk/fW8dRunLJsU/WB
HZKkJrd6hX/STOqTqHqGXi5AS4tZ8JrZYuvUvbXhwLgSq+SJkxkk1a5uM7Er/bS8JafBj0rUnjdF
tTY0OZDOT533XjfJSymUcVSOX4QocH44lfZDgQHZrf4UxMZY91FmZ/zSPRtU0TCMQow+hh3dYNCX
mb/NpcmAQZsulN+Ztx2ZDNvVTJiNBOJV2PRJS1qOMb56O+pHXbCwZCTSZM1jwvBoj2Lvtq9c4JWi
/J5kGsOMASSHLdheqWh5LYy3TLNF5MnhkhQLsUlWyRhOVbc0V645Iz9qMw1YboC8S21mNnaQJNe9
y3rZ8fxGuOGrU4bZZp9NvdpiQb1DW0Jwb+kjA/aSbnrM2/lOQdd7IAnv2hiDn9lcnMa2PU+ERX2z
+BxvZlN4aLTTZjsxVd7W7XyzFBLcTuu9+VaJJcnN+xA4zKEkjWYnSt7ZJJjsE9NftiOXyHm8Xu13
DIa8x175PZg4jFE1y22euvRJ0SnGmekUl3hhvgnGBBvafWmESmmKaqdoIyvB1eI3JQpmmpMQQzvS
NshnCOFz0EmbE0Yw9az2NX81n3mplGFPF6R7/mLCfmVO43dt0JOtX3so9xiwRshUWRxzXW7Gdbjt
zfKXntSPGXbkcOXw/1TobIMCK2tEIwZBFwxOyhpHXjB1gG8KhZkDTsmB0PRHZvUYVry6pAmNIj0K
Bqxi7uoVoF95bvTJmfHcdBfV0F40IrhPA6vYjH6u8TgI0FfnMU4XiOe0n3clAtFwquWNYRpnJjQU
van0Y08fLufcnOeIjHT7NBdp+sqfr+z1UPLzrsAwPngVCxAjk7nq/R2GoIkpaT/fJgwbY90jFw/Y
xBQXFe9Qb2G3TnQtbtscJDjJsnftlHQn4qXd2KrmAR9LgfGjBknXT7xyFTItvznWWn5LpXpMg/xa
QxIJm8LqSe9rq8hogJHItX3Wy2rY44Kyrjyi8SrHqu4cXbNfHV6lMPVX9ULKSb0QvehMm9qniBFN
rq5azSeYClUWyMZ1NU6t5VxN6PHCxW2wpficdAM3MQ7CbLKHxEXfmdmOdtB6kW2XoSvDtsy+O3J8
1JU7xwmagM3SNPR36nQNJd282A2S6YbBTLNdq4GhFcBZJshGf2ipM2OjMn6UaXHCxKXutCzID0FW
vQaKkfk6ySCe2imXMQNl44KVqXqs5swgQ2jxtpKOVxuO44K9xVDLzWItP9H9FT8YpqyRnxdNvJTl
yOvslbshr6t4LOtLS9eotsTOWUpr33QBT1pnEXHDGKRXDPI4tczb2kiKC3haOH/qYk6vheZlaKVs
Rh+LpLr2KUqtgEMc9qyHrp++eYlxYUrjPsuh/SSpO14Z6ULyhe7dthUZPKk7HAbYXBFN6h9kwHp7
SnomRm0xRTZJjZwmKBLcKWm3xdyeVt1GHTgn/X6VToDQsCWQRM9eehw6oWuB92XgkESjD28aULB/
PzLePfrAhnZWnltchJ1ROUFwB9qFfdOk8BH0gdnSSxkFcmKquL4wiszDvDMeTbc/QZqhrK3VcExN
frRRG9+7pDkQrxFsZzleJq3XPNXV+JC2/XuS5qd5TE1mYDAlB/e7b6+XK8xyZQU3yewvZBrPKSWT
or1Ixuhw3QTpeZ3NcyKNxWpRX1uarl78MrXe+Q+qHwRc8uYh4epP0iiD6WjDvhKbgLdKxlpvTq9G
szgG3Eimcj+E07rlwXbyroutIXe4gapbfupGb/40vVlUKEOGqGavtTYwnH+a+vpjTrIbLS3AeTnK
3syW88qtBcBYa93Jt9r0GOTyGbgaoy8SNvfNyKBsVMI4DY5Jgav7vzwMXPST96XuD0ydSLjuEkIz
uzp5X7zm3rMkG9LwOqK3Ps/iftK02jSMU0NQcUWsHAvVZmoR4g6wM0wwnMZCcmxWbORoLzUngv/H
TFyIfV0kPHqGcZ2iqkDcutxnacmj0lff18r8AUm0eqPIeyv7or/1HUx2fcspcFzQFRmNf7sOs7b1
BrjG1TmPsOWZZgrBFmHdI/47oi8lYqdd29hjAkneMMZjFiMIsWK5TRTdg1LrOvIKAAPOqfFaizmI
pTFXsUKVucHLc83UoA012Wp7huZy46jOukpqgkihl86hbKq9jbE5KjNOTcbcJodsTeAnoX2OM90a
IgbDt/NkXHFmrKIMKwgLyXSXZ/Jbohpj603Ji4UXJeT5ra8tc3hdzOpJU+JWpe5Vh+9w42R4+zp/
GGKvXh79xb/TjQlfs9WP8SSzazmSmLQ6YJIc/7gs2bhRAjeSrZDMFIPuHkwDB6ZDdUiqB10hew6O
esZTWzn5GHt010Bfr+JWqmqImnX8XsvMA7yU3uGNw8FIfljqNP5m8uybelyeBgINsE0WJ0zQSdT3
k3Whhj4Arj3/JExJO4wtxCRIHN+wmeUX8IA3cKUW8LcB2ljERaZbo3K3T6qofdrJ7bKrCjeJ0Dzl
O7D9RTTlDoX/ILrY67EfdZmIB8Mp9rpZvgjbvMpgCoScEx/BHA9hTsrJz8ZdfRQUuhH3xuRFGdCN
OK+Qt2Zul8Tjaj5olaKBe25ed8qtIqe0bzzN5I+wDsVOnX9n+SwpHAisBt/vbkelrpN8+qG33rRn
9HoxYne0RP6LHkkR5nZ75yd9s4f6CF7bhR2deI0Zl7k7Rphlsrc5WI9m773RvjZvayWHJ8NPuriv
lRFieDlzl6CwB07en5ZsWPZTK69bbLb+KMebvF1vNA6DW6kTwtAGPSvUGtzy9i0bvOBRaxl9ZJBt
modZVfgbdhzOA76bORSW0Cn3rYImlRuFSyJANyZhP42PzegjPWlHtkbgcLI3n0v0nHhrmOlj5Lqx
MufByu0q9gunvPCUXh1yVZA+a13BxaUkh9bkYamMNIevoX433zLkTSpFam0tqqNi6qxNqRUk39Uu
xyf6GDcSAQYn+3law2WakmNBRHqoZPHLLVO1F2t+V7jBO8xmN0wafKa1cHe6I7OrgXKSW2p6+86Y
iQFwRzYZOhDRkFP5cSaqw9py6p1U3vpMK49gXo76u2CsvaiwinJLyvNA50N370v8p0cDZdqmDTor
1Mzyfi0tpsvK+UkDCA+y53P2CYpL+Hw0vgNeyEVqddgoOZ/6vOgQD3tNPLrdGulLXW+NfHxSnASw
iItrZSozchaXeAzm95z7zGYnzPUw5r/PZ+pSy8zvTtNfoBJ+Bqg2X5XObG4G2tmhaH2LiI6ljpma
nc21/qUj625jko1wJzz7VZXO95Gk5+2SY9hsdF/FWWtC/Md5vuGM8a7K5qbS9TdbmZfKb9gVA/2S
hBZcWjQ7Dprsmm0pemK46hEfF3fVLTO1Wb1eIwXMvMtRcYLyHAhgKb3gcvYxh6tmuuM8hXN9WkgC
sfPIa/V97zrvAY7AXbOeG7pFqu0gbdW7TuvllVfRb6jmyQ3bRd2i+PoBVoTR+1S+WwtnCa+ia2dD
Q2S3VDduMCYb8rhP2oLjd0444aYCLrU/iA3Mmps2CUTsCB7+QcnxuW3panQcjHa0P99TfbkXDhVg
WTfBRvQrxyBljqEwM8DeimezU2NkyPbOGUyyUEzvRc/BS4fWAr/BE+WOjMsKJR+9Z5E1bjipSVLh
Q6sum94EiS0flUJx1Z6FcEM+dWdKthlpfjJtDX/OY/jddgwskB2jAYI97dOyuFhMWnirdpdWcxuy
JOpRLf3+4rz49MNkXlFQo8V1SAXRnQmNZYnTo9XWfCtL1HVqLSlVxlEdEHXPx8lH7ARWfDifTS9a
Z+V8GthU9q6oTpYvSb3IYVSHBQcqesmaHhvwGFaXZkqgwEMEy/og8W1uqzKwf7qL9KEdl91lYizv
ck77fVssB8+UckOJQ4Yw4KIxnZ5W4RSRX/jiPQkMFbdjYVLl5u2mEPg7pQtkoe/8B1IihrhgXhQP
SZfesmqmkT9QGC1VcqxSVcTL0t2sQflcT1bxs2eQFlplkW7NeWUcQv4knOiTNkyvOhnUpSVE2LT1
ddCkTxrBS8cUwUCUu04SF6tzRcjIfdpoapMURYHXq9tqyr3pvbXiLfDKTZMGz5rM3yatn+nT2HYY
mO0D49fswtZmDoeNdOPGxt6jWqDGiHqql25dmlPtBcuDK8jzJiWhOo9SMsHQemoF/6w7cOiJ0zBM
rY+XsW9j11/ey6nud2PACB2u2x7fYlyvUh10VuHQSvTr1PB/TMLe9b3dbNvBjfJlErFShYF6yniY
AdREi2jTiyJBUDX1HqSBTKfLUelParTQWqJBuJCV+Vg7TBhSPA/xjALqsuuD5xS2Cv/n6aazE/bE
NXnKiGqigT+99JhMeSTsGyYUt71Te5u0YIVrUvekNUhsXYYwmyYHG7xxl966t4k/0JqVzoz77FH6
HVUPEQjke+TOU/cyC4iMpZPdpaVY49WrEe/p3r09aEE48g3jVmhMgPvOZcJi1BeiC3ZeLtrbdTF5
SBXADUdkPNVkd1xzAoTBvRAbHNqtHk8aqIDFSk8zvJPQNtM5Au4B496ek9BFCxjPbfvkJuW5g6Sp
MF2yW3kespBRGTOLfiHe00fpOXyXsMZdWuSRWdY3ZnNWlVbD+pZK5yxVxPuCMrktEOYuO4D+oMDs
hND3ktZ1TrqDKxafhM3O6uN+VlPUF425UQr7Gy+le9/QWCgjkCZdJKvF3i5SPE2+OVxozNsSKYND
kejplT9y87KSlbyaQPTIJ1VbD0w6v/Ua4IwW9gk5NfpBpMX3zAR3uDDhBbScRQwOyRfLgpsgQDZW
pcRjpKyTGPNHfo/kLW/0t5SxQuXJJ7yjR8RXjFvwsMTeGXTRFJnYdzNdGw1ugsuelCZTElYVDBgj
Xzi8pae2dZtIgwLCKlujyEu+T6Zxv+IRvfZQIodGZvsXsD1vWN3Lo5aNLN7F7IUc6LVDl5ikGybW
rzI3gbzYrTgST4qiuG2vh8T9PgSQ+aq5/1Yi5Y3JkJCxlZd3hdecnFy/ghirHUpF/tySSfM0u/VP
vbKoInyPjVdqNhatKb/L15Sjk+1/wxj+resp7yzV3ZMIwCuY0z+agrezdSg1unEn5lRElaURWXHO
BRrUegJA+2Nsk7sZmWGeale9OW5NYXlE79LmUpmGPL7ML4XrPpZdet8anJssz3ihjiw47GUXZd4/
2RQRLkLQ2NXG2CQZkIeieqPxLHbk+f7QNaAqvqx2S2t/Mfj/2ykBHsFHbPdb4oAN+c/Rd8AbaKUk
kR2rJa9OgVdPY4gVp/3KCnIWEHzQPwFBxxylg2FwAMP/+TlqbfKxR055sIs5+DnV47wnS8E4982S
Q8Nk+mSoun/492D/EwEFGYFn/JdpwJb66HeRpgXxvxDZ0SuJN/c18ZAN5vwMXc38j3ApNCIkKyL7
8XTLPWOm/ry8mpMkYJ8iO7ZlWiKUN3gyB7JBNjX65vt/X9UnAoGzMDHAnwSHDpHRn5+Vl0Y3N8jv
j5VVoHvVlC9pzImuolFoifSObSEp2C5zfdn2KZvZwe2WUv/iij/7FmTYYqXFKBnwAP35LQx3tJuZ
vsaxJ8smNkne25Xt0l70pdVu58JXdHpw45H5gZtyMLX/CiA4/+Ko2XDz6mf390dFm6z8saTDlR+J
gdEjZaE4V5MpaXwDZv73D/6JpOuPj/rwjmT0jnxfZfkxaGV58sjpPQL3SsOkHPXbNv8yc/Wzxxaq
IRAHXFPnYunPn1ZPOsMaz/7ZuvX0neEFck92CC0ynbznLyw/n30W2lBEPyiskL58uI1u1ShjkXV6
PFMVfvDQ3Ze4bu6WZak2//4VP1kBzhZMjPqOhYhK/yAxmtoiKK2qS49ixTabGV1BAZrUZF8x3hd1
+tqK9qtgo/Od+bDqOLoBipyXE/fPR0smBqEEKb2VHhO31K2Q1phgDuo0jHr+fXGfPCIO2e4o1EBV
GLBm/rxleGQ4V8BMPg6rMt5l1RDsslYTwwypnADHsSzsryIGP7s4Fpwzyx5b91+S0kFZqePQnzgm
y1qP9Cx0ckz6ZXWf/n1tn9w4B1iPC4PX5Un5iB1cpeS4ntbVsTNGI8pr12dbozMtOBcwfeP4d9bh
Pf/7Qz/TZLFsgzvE1eqcJZ1//qIJxm+PINnqWDXYPunfEMnWWNOt6TFQyYIkiOt+5JwzWWrrniUI
tCu/Yi98cldxwkAGZkpNqMZHjDP6Iwz8bV4dx2I6u39Q966RlbL/Q6VqnPcp0Wn5//vCz6v3/z6y
rGjgVHAS4+jRdbAxf153Ok5LrSeTAKiaUP9jZJP3/ElNKJkp96WXFhepVw7Hvpfe9t8f/fFyzx+N
ZB03KsGHDpSLPz/aa8hhWVyIBZbQw66aHu3RvAJCeJ1k43909v7+KAaW583DBlx9/ir/o0fGilFl
WG3FwRicfL+aRR1pJd53fwLDVXSp/v7vS/tLCP77A2ElmZgJcKR/XOfKlTTMrvfEQXTuZsq8o+Wu
Vznr9+AnN0m1/hyq1CQD2t3marmcVuPuiy9gfnJfeVOBJ7E8nHNa/rziSS7CHlow8mgJA3GFWkA8
M93gwGzRCHnDxGWepum8oWckaP2sOjcxo2nWKBft0UewPOWm9YVW+eMKcv5RcMmSF4pdn7X9w+Kv
1Ytlra4FzETTvJV6Rc3DDjXL9JUJ4a9UoPMnOWfeBjaEc7jIh6vPBJCK3FjLg0mbR0bUbrU4cazn
CZ9KabdHjoBOeZdOTfCgzypXsVEUEmq630wPY9KdcznqziMLkm6NS3Vna/8PbNdvFBoHCh+x8cdl
jpi0fFqSGZbMlAWRJhEarEP7FSTg4377+4dAEH/ekDg+fWT7cnirzTQAfNLnmbhbkd/BsLJLuuCZ
G//7kfu4bp8/Csm97lqOdcYwfFhBXVMjaCnj+KcNhEuWZOjiF1wPWZluU1e16JS+CuP47OJcFm0f
rbRrsXT++YzngSVrpsHlgeRq8562RQ3vgyhc1KptunxxDP5stfrfD/vwSNn4COmQMZyCPwG03Qmn
1ZOEYxQipInwxXb0lyvo/GN6Oqf7c6HEcenDguWWagDWx32DVssojIygsogQoZLVmCJy/D/OzmM3
cqRp11dEgMmk3ZaTWJLaqf2GaEvvPa/+PNQPnK+LRRShwQxmN4rKZJrIiNcAekDJjod0LoD9VE73
qwtKqkNKUGby5NEc5C04CfvtyOzxhOzA6dLupZeEbqZjpU+h2kmEcJAbTWPD/Ka0df5D6z1gxk3p
a/KxCjzrtZZRjIUXC+2FeUTz2+Xyc01Ohx3C4AEnDYtPaqEhdtBWVMq1Bzr/324vxuujZo5ArVxq
szn8ct0DoMyCCfaem1ozO7JSs1NlKfaH21GuFyC35ryzJDByE7Lu5YioBzfYeYQI6VsDrt9mhAfc
vkcAEjySn6M4ezvcyq0iMAnmuia3JKCzWBXwLjLTKJzI7cV44Ix9hrf2MJnTI4oAj6Avj6qZUeZt
Wzeyq7NdTafbP+B6D1zGXxzgDYq8Sesos2x38mbyM3XHy/F7pTlunSX/IZZJRoLyh8P+Xqa4iOCw
ATQJwXy+ZGHMj2Z778EfJzub8v5Li7/lFi3h+ggTgj1ukQaxakivLr+nYpqhmQARcIUWGbuw6Qw2
DT0ISJ27sm2+9psu9eI6/5rpYmggqHABDETeL0OmGNXESSYSt8QJ7Evh1+0fTlcAyUGFfeSOBpFa
3zdNO6mPWeOV9b6NBkj4Y+bhKGorkDaOSUEWd6eGk5Pts7bpnQPuwCktKejSFKjLITVOHZDLLVuJ
teU4W2WQpFNkmV89l789p4Hads7YuoL+39sMGtI9WmXxvnOs8C6sJyrLdiiONj46ey9D2lUJkFgK
K0M53F6Xa9/tRSON3ahjArWgm3lzs8KcBJK9nvXV81qaXf5voY8AU4C8deFGLWJl27MH4RziKIPA
zlJqC8HdOBziPoIokRwMUNV7tQXrLYJpy+NhbcP9G2mxOiKsiXQ0lCN3NMvezRwZPmDP678pymqg
7xaMr9ZJFbw84FLaaA6A/Fp80ZFOxhAYGepd9lQe8tROdhNVjzvsJZz7299s3kuXDw8gV6YluLmB
rcFqulw8IGEwHihIULPebJr96M0YabvSuahyB6fRexGDFj8FdZYD38/08bmzet/YeBisrJyLe2Kx
4yfpUQlHo8atHOcTiOPqiw9bkRfmFJ09JRIIhqU43d4e+sr6gfo029nPGpNXJmK4TvW9CmnQFVk0
/qar091JpTbfd722dWWsLCAKhDD2UFfBn3qZlHF11UpWIedn9pPynr2THjVb0uKMzeBDHzrRRoq/
dpyhg4Ok/WzPcVVL6rowhEk+cmaa+ZtmAIWlhYjVVK39UKAdYcMs2zW6Nbx+RsFyzJ49LKo5w7hc
TLYSZEFpBZ1bell+NLR2T5+yAn6SxBsDXJlQk0MPxifbA2bt4r2sWQjhOh2cmGjw7F0ZdM+ZZ6Pf
5tTfY0Webi+UldmE7ojoKRUB2ABLhmmaV6IbKjImaxKHMlS/W6Be96IuAWrq2cnoEt6xYP33t8Ou
rE/CUjRjWwoer4tEzRDsAdHHHWGLI9nEo9cBqcSdrNo4t6+qLi8pIahZvDnQWuW5fPndTEGhpbKM
1h0ao4U6NAzH1h+mN50XfrUifZbqExV4JHKqCZ4TdFYH76lkY/XMR83iKKKWZrEnMRZF3XixegqB
cSt1kPkQsLI7c+yTh9rAC/r2rK5Gsak/sEipMi0r2EBE8WAv1dYFRTGcOkfPXEfDUe92lJX1adFs
YyASxdCrOrWTWfhSJyyZWEfhrkIvRA/c3FCeVBG83heH1cFuQIwKC1iSl8uvNw2ApRtoiq5APja2
2kPrBW8RwHkKRPJhRJHaS4eNC2plEuH0cWnMWfBsqXsZMunMUsg+JeXAmxW1YTAq/pDaGwtiZRLx
jLeYPhpISB0uogyVqoZYj/NSaafxFHvF8GziO/sum8z3ot0UMlgblKAejpQy7aorg8eg4dOkTtS6
Shh5aCpa46H1kW28vTLmH71Y5Q6FBhaGBFJsLy9c/NpqGgp96yYixqOt/ollJhiQ3j5nXXKIkaE8
3A64csMTkM9EKs0DaXl6Nb6XhK1oGFYnU1AM4XhQVFTtvW7WRBn78CBQgzrYPoyDvsP08Xb41Y9I
849OA40rkHCXSyUTWjtkNUyy2veOqlffaQlSe50ndqIw9Y1rYfUT4r/HaxN0zZXUnVlCZYNG1LpG
CiAfwe+6FYDBdTlsNFCvz2ZNlTNnGk3llbKRCmIC7IvgSrB7eSg1RT5IIxZnAUJ84xq4HhOhJPuA
DWea6vL7hV1RRGrftS5mFNmHNM6qXW22xfvbn2l1QFxyWIrx2IPxfvmZ2kKGapkWILVEqf+ty1Hv
ziGczTdGK7xxQ6BjJZhAGZCrW/Bov0qHLF6Rvg+K3wX8WpyrGvalRd5JcSpotjyurtcf59Q/sRZ3
W6LlHbbbxOroRkN0Mb84ZbYfAgGA0HFOt2dRrIyMQeFCR/sJ6+qljIwfmGXcmdXEx7LeQ9/be/Xb
pHUDgTePHaCCd4ojdHeqfh+HxZ6d8RBn0SFRKRfEJGi3f83aj0FfhfY+eg2ocSzOT0uF9WUnJnb0
ws+OYdh86js/PJHybp0xK5FwCFDRoiAKfrWLSEPa0tibitEFqKsfytIg1wQ+c2/o5IGvHhQ+Ttx4
QqhohC5Lcp7IsY5FnAqcSG88tAgU7acSruUoZH53O9T1Uc0ZQv0P0sDcjLLmUf/TrrB7TzT+YI2u
ERl3cWh9a70sQDETSFvb/VUKbctieGWr8z6g1kC3Yk6FFmvVVrxW6GDuKBMDwOuqMeWr2VsOgis7
AkFJ5k93mEhxVQDUYgj4MwqoUx3cNfGrQTMPGYQRqvrBE9nWbl+ZRnxGBO2l2YjVUudR/zONZUJA
FLUgiI+AYBtN/mkRBD60luyh7ejWGVVy9/aXW5lIQlJpRwSJcs7y0hHDpASKk48uWmi/tKaw75xG
TTdututnAdX1f4IsvlZSJpBVmC4X1uevGjTzQ4SMq8thPgAAySBa9F1wr/rx8+3BrX4/lgjbwKDQ
v2xq+ZX0sBLSBjfVlc9WWd/lZR0cg2KEPROan24HkytbG0lnR597WJrN0+7y61n95AwDXBcXz2b4
oo4Xv6Op3dyPSqd8NNFuCHZGnlTfMiMzn9K4M57iuJLPQSn79xl2Ve9TOIp3SeoFJ4QlG9TDfPmY
IMP3HAh0GyXCcZAaZqk1vbTiB+R84FIUQf1Q1ANoi8YvUQFDuNM7oRSIAmMJDfIJb2Wg0YM5uiLt
BJAYXX+neb34qAyNY4FubWDd3Z6IlUeSZiPNQabN24FjYbGM1TatplRFMpJv+yULjyDF4iHfySB6
pNn5WFc5V4z3u4Q8+vpznOoTaBv0WenTLrVgAe0aXeUlcFoFrcxUBuPJ0HFM7ipl6ym4trZ02jiz
AjMf/aUh8s9eNc0COl+a9W5SjRGIVfVcclDt6qjirYs+3e05XTsZ/o22mNKA4z2WqIu6sZc8FBoE
Pt38NqKc6cTFx1gzft0OtzY4dH1Q58frgJLh4jwfg1Dhnpo6VwEsFBTW3WQ271pP/4xaZ/0fhob8
/iybDV4J/MvltvHKvMPyrBzcylROnhGFIF5U/4irScoSRpC9NLZsnVaGxxphdNKmw8jRdxmyqD1s
fkuoz9oEMmOXOE30YfRK56QgpEn3GyGH2/N5fTTMeY5qUmbCcwj17MuA+KI5Jllc6fqIihzoIEW7
TC//imlrMq+P8zkQ5R6+mc6/y8kUyoTKBIHCiKyJ/gB8OX+IPv+X4fwvymI40jTixknb0kXZUD+F
cRYX6OnX+qcmTMItr+LVueOCepHKn8tKl3M3AVKm1JGVrl3Ij6UtvjkJMsWtE/3+D4P6X5xloQxx
k4bkrCixKcVGCUZTAK5gjynzFjJv7RvNFQELxx5KcsvHulJ2TayMeFDpsSTvTQrDRDtBqcMtx5KV
fgfpH6VxoIAsPDTUL6cO1wUoPEVXujXSWEr1DfkfiKLQ+Kb4Q9yNx27KdiIB5O4hNTAFWwnoCqqB
Mi61VW5F4J9XAl2x0Rp2lkBx6csQ8ec7dIXdPhjvG6e8UyNrX6nQ9LNoZ1lIYHjw5F5MAPdGLjYW
7LzsL0sJ/BCuIm5lm87VsqpMJXfISzFgmdJoe5ikykFXgreRZT2HhrEl6bcSDByYAUCRyQc2Ii9n
ffLQsgMLV6PVPMxKeiL3G3unKU6bz40ndF30Gq7/RiK3sk3gzTJKlhWP4KWW/IBpYi7pDkDc0+IH
5KWsY4SN15OJN8hGqJUFTK7oUKjgSOMRt9j+eqQrzhR5FbMZeo/2Cxc/1tUvr96PZMC8KfAo56Q2
52n+54LVOjxb9RipqCjXsb/MuthBSoafc4poqm6ZFK+Mib7Y7MfBRuE9sSiTI3CF+rWmVi5SS/ER
DbDhyJmtnG6PaSU1Ars+I/bmuuo1es1uIADC7KwQSvg9Tp26tzQolQ1aDPFf28ITPJXvvEn+sZs/
tyOvjQ/4DsYGs1nXFVQv1bsalBp1SOqi/lGrtf4EomsLcrmyCCn766izASVDM2dxVtd5jWxRWFGy
k/2vEj6ShfQP5C3Uh24PZ15iiw39b6CXef5ncWRKJOsOnKpbt+aHydHfiLHDcsr+MOn6gdbRVut4
ZWC8YOC/qHObCKXYy8UYRMoIFsRv3X5EPZyy0kRdAkWWd4rwp+Ptsa3FAoIHaBWYIfXVxfZCd7az
9JCx6VHb7ENpPatpne2bbqsGuDKJNj0EcmGSPLAn85r5ZxLLxio6zek6F24Dsuj0T1D2QCqHRmqO
jF7j+xsjmz//4qvZBscwKQqSCMAoLwO29G8iSpJ0FEqMLdxMDhBwauRcxSHvmuQP8ssQgtFQqB7L
vB2+UaIfX/0UJedDVZCyAUVlcDCXP6E0cnxREtm4Yz5iOuBh6U4vfnoqlVI5V2p83xXomYzitbKn
XANgdedWv0MX3l7uDBU9/1SJh8aFTOV/49IEEuXkarFrEW+BbdPGG2XK5S3E0uFwBo8FEYCnvbo4
0LyggrbijBMum7byxLPQf4JEyYMBCtq3TEPR7PaqXYtnzZQLdCp59S0LCQg7DG2SYE1Ohh+fHN05
BROqnFJL3w6hvjG45RaZBzcLQLI5kKwlob78iolXYBWU+6orQbg8isbq943GO6+0Y2VjXMvaxUso
2n1MIscnG+UyVNhpsh68WHXtYEIrQshDXcuZCObv7ASdf2v0noNa2WgbXaVuL2FZJlSDuGavP5/n
RIghharboUw8SzPejRXVJ19+MM0fmtO/17Hl3LVp/DTAw4cjn27s1dUpJlmilUtJz1piXzur8sMx
RaAScZRuPny++1qFLVqTbhVfl8fQ/w2VGg0asvPRsCioJ2ZphV2La1eCjF28M8Ygp+QVan+Kqv1g
9WqAhK1M395ersujaA5KERb0FFmhzX8vPyvHj6KbVERcDC5aZCISpXfTGrIyRMHwEDdjsU/TzL6L
sno4lSQ7G0WS5X1MfKHO9zAVBIf8eDHoXKBUO4pEuDV9to9IB/UPaqX1G4t3NQre2DiRUgCD4nU5
SnwbDFl2pcrb2gGsAgDtqIEy3HjBr0bh883gRd63y+pvhr5myF2iujCS5b2dhYgqNYWx0bFaWSbU
YjnPuK/g4ViLLxZVMzCE0ptLHVrHQnoC9YI84X5Qh3FPm6Q5qGmobUzgyi4gKN3AmRwDKmVxXVS0
6gINdKqr1fLkWNXd2EQQ4dWs+Q9zqM2dK/DfDG95zKRAUHidoSik5mVh74rYyR8HVoh1uL3uxcrC
J4sBMcin51EmtcslMVhWZA1dqhOoOnjtn2l8F0+fkqBF/vankuQ7XvB4a/2OS+co54588NbI5uqi
PPkoggRiV5q45NTZxkyv3B+Qg2hf84gB/2MuZhqbLQsFRUNzyfaRgfXNBLXA8LmZOkTotGRjuq8S
cfYfBk4I/9MmnMuFi/3XtsjGVhj/gfupz2Vduwl6AbYnnsLUOlWy+R2ibADF+nutC/f2J1gbqUQc
Yk5A8G9YnqwxBpFoQDkaaDzlqTI1pFhGJC+K8tRhibEx0JXri1bl/w9mLtIAQ1Z2Hdem5upehfiq
FuY6MsQIAf/Mvcl7J60OUDj+IVl55tWKT+Xtsa6Fx7mNXB10wuyberna0DLJGiMtpKvGsMaHrvQ/
Urtu9zVV+UMWWxYtdZYSF91rvZ75wJIEgcDoVoPYW9zbWdh6A9ZZEx3F4dnrWcm+pb0zu+Hr7RG+
uGz/m9S+BAIiw8OAxhdd7sshDlo1ZqkZTm6kFr2HFollJfsq0ZyPmF4hA4JgXAMyyary7pw5Pc7W
aRU1j2mpyt+VgnnQvlFAHvBpQgOWlqztT3aiaj9UaZikh2PodZgSFUV+yAvUVXHCCCQ+3S2qO4dY
zwcfqdm6t+4Ms0b+B1gD8nSaZj+anB75bkQF+YuX2+p0KKPGafaVOcIsvD0HK1+Ztjt7du5+zIjk
yymAFeSjRiUmt5OaROQjd3G0vOuBW7dde6qLBiml15b652nnaEZmmhouvcDFtE+CweSwsVwthYJv
4lf5JPz2TxAg9nt7dCv7FVDNy2HBq4yi6uXoUisfjUqgxtDE+l+KrsccDU3Z2F+m0tk4GlZuUqpT
PNBZtTOGbrFdIt+o00yjWVMFRv8QA2zbeYX3WqT6y9TN3DmSO/Auy8dsj3ZjiUvb5GZA6g5K5D3T
BXrWMkfdAwH4dHv21tfG/4ItZq8AvGMmtT65tGf7U6KIwUU8Pb3DswkBtqDX7/KwZk+gkLyxKq9N
Vucl8s+yXFwpSYpTXYNBkjuA0nhCTXR4M9lyOk/evEf0JHrOCrRoUHAsHvUp0Fy0MPsd9C5zl6VK
tJFQr+QvLFhcL4BpmRgWLr7tAEHaiGoeZFXiPQTD9OD39dHE2haJhu5nnYgf/2Hi4dKRUABYpGB3
uWwNA50Kw0GtBmnpKHlMc6eod5EDLTPKcvk5nergWRQ25vCzOuOX28FX8iaeQhwF4Bx4DC6JHxxg
tDENe0LOyJuMj5Pttd/sDojJ155UdSMzXNugMykBPC2R2IGXIwXj4CBbwFup1PHTaxDWV5rsNE76
X6vHhuo/jAz4z9zzo777suj+KZrk/iQEvKDJbZHtONhB8wuZpgavungL/7Z2GAgK1mD60DKgZnA5
LK8f0mmCf+46eUELE+3rg2WRG94ez+qytGdmnwaEEKLjZZRpmBzDcyT3pG7+TMrqoUJoKUfLcRd7
zt/JmzaOuLXMC+OGuR6iwpIhob8MiKXlgK5L84IVQcMTh/p9SE1k79SagdpukrsGnjtm67w1wv53
7G++6NeWy0yrRT5gxgQsiwdmzatIbdTRlW36xyjHP+ngfPbSYFYjyV//zKOt+UL5mwlky04jDzMl
VXtwKqYMR0Rzfe9tqRXZxpyufUNIQCpDmgFV9uIbNpk1NQFCmi6ObvWpTUfFbXK7uzeRbUcUPCRn
B0d8f3vhrG1xLkVArRTnWaCL5dmVWmQjVjS6nqn88e3sTTt4tDVDLdxYoavn+L+RFrl6n7SdF0sw
KoOp6HexkwDEdOhWhV04nRzFzL6iK1UgGu5FJ5DD6oPoESXSvFLbBTlaVbfHvbp8Zo4uuQC1NWdx
2mAXmKI86KHNpaNchXOSeRrDOt2HeFgctXjcMq9ejwcxmPY4qfyySlvVUWx3aMW7ulU8+hMHgOap
H5s4B3TuvLk9ttVvOvPbbSB5ZLTzQvvncBOKHLQxbEceh57jDllpHJM0Ke6plZgbWdVWqEXOWE8a
oj48w1zTymmHxL36scSyz01TFXjj7WGtTiFg5VlcR0JeXiwgKyyqynOI1arFY6ejwQ96BEvW6M1o
ouR6O9jawPhQbHru+GsQl6+bShIJG8snRBEhSk+R/tXA42tE/TQd5H+IRiOJVos5q6EsU+9oQiQ3
q/TRjbom6nZ20CMpO0ivhP8Q5Vlwuj24tWyOBirlF8ohrJDFTJa10gWTlapuO3onWGzfqdbFRzom
94WKYrjvfAgU43A75to9+G9M7XJRjnEd50FPBbbSw/Bg2H12DgJ7y65rbY2ANAeCwn/BcC1Glkyi
yuyKJIJX7M9KDT/oiGzjFqDeZfmWqNQLZmH5ZqR2zTaj+gAKYP4x/+yzPo7w/W6pmEV9jfy8gtVC
W5jImEXSQlu3rII3RaBl3xA+Tj6OkSkeMCAO3nSdWv3w6hGb0NCbdnlaxSjYZfHJgzZ/xlcBH6rC
1p7bQMlP/dANe54pykNeyB41wno2SsDe5GMPAH7niMz4VVoohla5Vx/00PHvLLOEbx8wF4cYL+Hf
had2d3Hgl1zF9vQzLR35rlU1HxNpdYCY1TXdi0DVu2RSynMC1vQ5HAyB7vQsUK0NlXUaI8/8aoQ6
YmFJG36CoQaaOB66Q07P6UEZ7GTf55OJHq9S7ZSuR2K/RF3ClV0wfu50r9ypvK6faiNFX9QZE6g1
WIp8qsZcOQTx7KQtzfRtZlU24sYefjJCaTwQ9NaPKooww9CyxrXtVv9Vakn4eZKlcFEItn+k2GQf
TEEBfxAxcEA/26q8rC4omoYkpUA9ruoCljN6dddR1pbMOQQ99b63+weJYdnOaKHj394kaykA4BUB
w4ueCEnj5YqyUyxL9GHiCY6J/TvIGPd9TuEcIdWT2pbaMXRKuVFCXw0Jr4y6Lwvm6rE6CCiXAVRZ
1/R6B/nGJE4elDLJh3e4AZSmq089yv2pXmlfb4/1ujlicuC9oEqAGFJZWgy2iBGwFn6RnPu06A8K
PsSHMMk/zE4suap4P0dZTneKmmjv0AlAIH0Yv5GcTBs32NW5xK+gw4Z9Elaes3vo5ZTnMMTmDD0+
ByhNv/Oxh3jMyRk2olxdJ0TBe40FNDcMKFheRmmQAB/8rk+wg+6rQ5f39dkagugeZMRr4c5kM3xF
ziRIgRShl4e7QPevUHB8RvHcyb9npYr2rpqLaOfRosVOnhPq9+0vuTaFvIYdzlweAmRUl4PrsF0p
6syPz9VYlmhDDmnh76K43FgwV7fWPLB/wiyO2yrUMtmPXnROFXQ796Oa680hALyD8VgehF/8AtHT
2bMjz7GuyfXy9Pph0tmieziTh6+URjrLwz05EdG50tpU7LQstd6BFQaGdDvO1Y5knETgWp5RQHzK
y+ls+yqfAWfYAmsIzoeW3u3KIjKOkTXmM0j+Ow31YmN9Xh1zc0xKVTPYEIDEci+aXtPj/YM3oWph
PZzqOKMUIU50JKfGoxx9c2OMa9+SGoqgGWOThS8x+Xlp2VWKuu5ZVxvlEaOnWauaYxyby+SZKxz1
4j6d9qMG++f27M4P04tLey7a0ATSberJs+/y5eym3ajFfp3G59Ku0OVBxiKbdmNJPrIHcTPb1Ma5
UmNoUDsfk0Q4P3wnM177nuQ38HnJYWniYMc4b6h/Egc6fLKNsJk/a4OsflWxbY6oOZvgCG6PdeXU
IQ4tQ4S94MQsxwo8QcFnIUzO1ohSQtIr1qnjCfmgZUNydzvUi7Tlcl6Jg/sw/rS02hYnXGTqgZNO
MqY6jtDKzsfqMN3ZYRHQrqA/8S5oreYTFlzB9whs06OTRs6Pwou7n71a6E9OUeEImBcKgnwG5T1j
bxidL/ZqKSPUz8LqWe97dJzzvJffMtEiBttraf2nL3UHt1InVFCdNqIuPvD+Mt/5PTqvG1tkZTLZ
lWySWQiSxtviovBqPwwqE8vdKM7lu4pjB7OaMTh4PA02Qr1cOovJpLGEOzd9WO6M5XtAijTPwk6G
Z6utyo9qLG3MEfDZe0YVeTw2CZ30QyTM6m3qVAIhba8GvmDI4oeNJ8vnodLg7VgodmwRdla2LQ1H
fpmDfSg8wPno+mfh8qwMKnLKDN4fkuh7s6birAa29j7zK6M4FGpVty6gDxxQDOQ4Pt1eYyv3DIhL
MMSU7NAmWqJvtGHAdC5HutYo8x4R2eJr5UzG8XaQldOXTsQMMp35o/TDL4eY44Y4KDzXz5XpY1xC
gtnu0qz7IRniQyGd9FlJ5e/bMV/ETJffm9OIahqOUNwwi2oabqBdDsQ4OpdFOf7V9Np5L8N2eCPb
ZMJ9TaT244AUMj7jxvTe07X8vs18mGCcTxhMKCNGa/u6CUvEevPai3d4PGDMRpFV/dV3He72fhWb
mHGSk9+Vk5Y8BSgaZ4daCfxvRuUD/DZLH5Fo1a/qBz0qZi3HWhtTUqHBpo/bjLD4as/hpaChcInv
SNH3P7wI7cJdaivJp1qNSrgt7H8IIrH8WsjAHJEPto3PiZkYj2gix+fcKDpcwYXlNacqARK+izmO
zMMQqZTtvEZBvbw0QjlunE1XCOa5wAN2GfC5SvpzRax2JjMUwXzmT52JPH1gNGC1tcw3il2nJBNP
lsGpfipRk/+KNcv70U2YgAbCftcPWjTuNHTchh1umojjW2oXbdFC1k4W7iROXnIoAYv+csl5TtLh
NTiF56Iby1MW4kAUjz3ihKgObZS91kLZHIGcK6SjVwp1Tib5/RAKzzCQwk9al0x3uJAYeDnVysZG
Wg1FedigfcCGWuKL7Wgi5R1Rsw7brHujpbgN0q2iNzrk4uPt/bMaiix+hslJHXjs5QQCjhEISDMq
id9XDtAArcFdbQzyq63i3rlxOq9FAwZIm5iDbNZ6vYyWmIE3ormK97qZyscaF5N9mJJZq/G09UZa
SctoUNC/42ZFHXR53vqoBno1TvJnHDigWYkKvdw9pejwfa9WxQ8M2Kt3t6dy5YSHP6tSXXPwdb8C
AFqIGoViECEm5HZyR0+rPWZeqe/8QFIqypV+X0Jc2uV1/+d24LVZNdUZB4iYNZfe4hvGXppkCIVH
ZyxKZl9VE6xeZ6v7QB26DTL72qyy0SjtUW7jMy6OeMcLEuyKq+isBdaI7TFU8AG3mob8Kwvr6EOV
TcDVXj88pCdnXrtBKWHpci6UeJzCbIjOelymb1Q1SrGHDPI7DBnj/7A+GRjjm5H31MEu12dVtmqd
C5XLpFXFYwtK6JAFtn5koW1RXddWi2PzdObdACJ0+dZMK9wcEIaKzlba6z9TT0vuPLOqd+pYjB/H
ofsdtjK6wwJz2JjO6/7Ty0uaUxMZEID4y2Jwi99AiZRydMawufiJaiEI9VwPzOhNOzk1qFw1wEu6
qqrp2MZq9jzEBVaz2Gl2r86xedJTauSf+cW95DArftwpxjDyYRHqP6Zt1Rz10DJPQYta/+01dD3b
hEIphjwBPjjpyeWHbTAVz9SadYuL8c9eSeuTPhb6OaZrfNRSx3rsaU8dezRk7m8Hvt6bBAbnROQZ
hbw8hgqV/sig2sE56QCP6pPdHTA6Gb/yGA2+3w51nX7RHAHuI03ehqCDF8dAF9mhlzpteKZleOha
LDJDs0GNOEruQmOYTgEmXhvTen0czCHJtme9CWpvi+RrSEOfC6RG+Lyv/4wRdqWltPRip6Bl8zGs
hq2O8NoQIffARedypIywGKKkuVVlWROcmwI3FUwZtOIP+FitPY4JxupYzcbKechktvUcXFs/MINn
9AJ3CijOy/UTp6rfDpUTnCtbMd6gRhhpmD/kqXoSsW7/TB1leoQFWD4hOY8G9u0PuzbLck7AIODr
ABkWs5zqtt8pnsKoYxVxiM6PPvWj8supreoen8Dp7na4tSVrzBnO/NqgBrQIZw6N4tUNpggyboaj
0yEuh6cHKC3y143dsTYyg3SKK4nc42pbTrOmFbejf6YZp+z7yMHQaGqLB4mE3V5YWA/fHtr80y8f
C5K/RAPjRX2CXsflZ3SkYnky08NzKykI6Yrv35exSrs/CstzkJTaoePZDEwvzo6yLp3Pt8OvzSw6
7JwIZCSzBtNleJyeRe7IkvDYhXu7XKtwE0yqHi56Wbu3Y12/+GbMFpops6TyrDl/GSumt4+iqRae
7SnCga+sxOdWFvnGB1wbkcXZNqPIed0vDwDob2XuaxF3CVXDJ4c3SXcAjY0MZ1G3+qupCC/ye5yi
tPro9i/rCCzHrE0lmkAp9YR7at9/YYMHe1/EEgc6pNUwicKaMSrSjR24OkzSSaQ9OO2u+qeN1XY6
gi3huZSedZfQF8Zot6jOTR8a/+G72dwTlAnIda7ygmRU8R3CevxMLVb+1Z2AoqKTjpjU3l4f/9eq
XG6GmYdJrZRSF/n/5Qop2ALSCcoAeSczeVDNpsaPFcLu9yCjWAPG2zPeWmk9SPy3axyrEOrrDyrz
8IHKeeP6hZ28T3tMwfaaFyGmm1iDhN1DcWfEcvNRD4PkWxTgaraLYX5XO0lR5Snzfeege337Vmvz
/nOY+X1+qJs2fz8KWFi7NLVgUVvZ+GHIo+q+mWh7ChwPJSxSXNnw4ArG7ClpkCHZ4eubf8b/JK4x
UtT0H6VVqn8asqoHzw9SCbhuknhD90Xgamav2PwPtcCP18+iPTYs6l4fbCxBVbPqTnUtKhAUusy7
o+U5mXYfK2Yj905bTeoBg3PU7gbNh5KfQ7RxOAypLICPHuOHtqhmur7m4R5fja3ytRpCHuh62vtn
BPL6r6b07bumbXKczDAcM3aWjPRnkYU4pvmxNdvBqHG/MxPbqXaTFyvP5RilWEB5ZfdOkDKke192
WCtlfm59CUmPvpp5731QxGT+Nqyq/RNq6SjxY1asfT8WzXQcJh+qg6JGuCFnfQ3geOqt6o0Wpf1b
Lx/0p8qO+LPFgEfEXgyQF+45bY303slBue4h9jXiMJZBU5LXd8x+Z8mh22N6ZCr3k94m0b2peNab
xOm18Q5FueGXNEHB7ps2Tv4aAzayPUaDH9owCBGLLqb3rQgxXZ2EhvdpkBkGtIUuETtbGzJ84qE2
/BnT0HQOTY33OsLqeArKcZyeEuyeHvEhRxC9ybTppPdq3z5kSlJ+MjQaXKpEXevB86LA2GUJlYAq
GGY1c6iYylH1gS0fW8AH5aHPh7ylt9I12hHwTInisyjGv2EaJ8+ql1TRxkZeu9vAVs3gc243krLL
7aWNwEti1Qo4gG1JtaSX6sMwZdb7Mnc4iqV22NjQGn9wsZ9nTWtUHcAmIGS1uNz0Kmfh9lp0diay
eAMbt0efN+nOmVL/vQACf/Y8I7t3JqwjcUEt91Fk/B70Ae/g1Pc2cvur0XOk0EsjZeFa4HJf/Bj8
9WKceSLLHYwQO72q704JmIPmUNQ0mHY4oWxp7Fzd7URERkPTeIzNwN5Fij+p5tia7WS6GYeesiNX
qt+hSzs0O0+JKZLFgW2+bSw7/BbWEvtDnAX9X7c/wVWWOJ+jfAOwLzS6kJy6/OSKMuVRX0T8hByD
U1kanwfhP9YCxgEQze9DK4y7ycvrjS9/lRVbAgG7OTE0eEtSgbgMC9PIF23ZSrcgI9xZOSrUpTQ/
sCX6s4gQcKaVo702SUTFgxLkjG9lnFc1h8n2+9Yadc1tM8CfQeNhdSrM5H0TiK02+/WDlVjcvWQy
MPuhi8wL/5/SechJU9UFZMdW7TKS/sF5jhrOf7811B1VXvtNGijhEU3L4GCqoXPfNUX62uofv4GH
KqIGFJOhyyw+7dD2saEjM4knes3NowT1uUCXdw9GdKv6d5W5EYrEG3w6pMsVrQbIfoYSCAEZ2cG5
XesGxTmMsWlsZTVrEwtdjdcbTS7eVMt8FDUK+sGJr4MPr9pd79GBTrhTMFuq7V1Sgj1JKQ/P5cCf
eZc0h0EPXu2LRCMTZh6UJ4gM/LHFrnVCtbE7MNku7I9hn0agsetC1XZ5K/s7NvyribNzvBd1+rni
edVwjxS7iHDtM5A5UBCnTTGafxTjZH2JZCn/3D4OVvblXN2h50MBnQb8Yl9mdmaEkZnrrk+fILwL
8imo3VZo7WMBvSs/Rp0i6qPh+VBgXhtZo6bCoTCD/YBhLGbVtL2mK2ERun5nxfdFbXrnZhrTT84g
/h9l59Fcp9J14V9EFTlMgROVJVu2NaEkB+gmNqmBX/895xu9ll1W3ckdXJeEgKZ777VXmNJiRWZZ
5OZHbid/rlsIuHTm2PpBMvzj0cKppBAvfQcDjnq5WvyoP0960/t/39ofpfiF5ktSDP3GJW7j/UON
xGyIshTuqTMDEt8hPUKtapsL+zxQnvz276v9eYz9P0LGVB8Hzz+JNh6ZveG6Nmyt7lI+d2aOIY4c
3DhUs32vjK3a/ft6f54gHB8Y1tBiAEEyR/t9q6MjJBwT4R6GMW2RmhXDS3913b1Xu28yH+udaRRk
lPckaP77wn+uVS7M9VASMeVBN/L7hUm6j5S9VM5pGidxtDcx7UU+rATGiuWlM311RYbnR5TDv6wY
9KNQxJjcIZx6jzTgL+up3m9gAZJx2cSG7FEdb7LfPhL8/Fkb8Dwv+BvDFNP6w/c4U1lJ4vFsntZJ
JBTFJC/POwN1mM+M0EPouDjnwCj++zOlY+Rh0jMieHmP/fmWCEbbySHcLVWebND4zkL53d1oLeWP
ioijoy4N6wMG819W0G8Xvfz7/xyWU0l+Ki4MdE1bkJ0jspzDpPWQoBFKXmykVOCi1sdyGqy4Gqt8
+aDq/cvnyWkCykJdcDm/Lm/ify6P/kTJDl0p+QctcKO0Jw8vHqadaZv143+duFxcaC/UX94qVdf7
88suxewXELROzqLJyYnmQy1xeXJzASVdygAv7dX6Mi7OR2Glf9kWqESQrl68pXCXujyF/7nLnDOT
JbtZp3pGGmxasqbXCuVZ9JWZ+vaHvt1/vR5aNdoJRmfwXn6/XuZrMr2HBTVRkG0pQ9j1OJD0tqe5
r1NGrut/rt7RxsF9oYi95OW8RxzLRldOYQ7eqZOKmOG+HV7wDHEnkkt08KLWaSg/qGH/pDTCt8Ox
zeYtQvP7w6xVu02utm1yT2p2w/Pom/jf2qQdh8jtd0peTLIwgbgp+6lOxmVdU4xuAJqzD3n5f3nW
F2YyyxecDpLlu51QhJmYq2BzTwYtVB6Ty1JHBxhzuRWT1Ght+27o3ebwn7dfBDnQM5A+Ak6+3wkL
CGRtrRClW1luxvnYDUllV+NdWyovJtrmFXMaffz3Nf/yqXoX5xvulhoweu8rV6tlnA3sqE9tMLh9
XDpN8dPMl7ZNgsGZwg9e8F8eK1e7dEZwK//8VjEXDKdRc7VcYv63LARxLzDW0kzV/akxlfnflzA8
TvQA1CIsqveFJfoUZwrk6Jzoho1bTwC+uK3t3Pl+Udx3jgp//vtp/uUsI0cM0I6YCShy72f2TWbj
OTqxJZiTgV/IEvBVJhfY8Pu/r/OXoh2PCcQHlz6XGuE90Tkzq6XADJsNPtiyS0T1pOv92oloSfMs
787kz0zXhdT9U6e0MyYb0/3miE2q+9Eu+P9ku98QB4hxODaw9V5i5FhHv29LjiIDckAafAKuCorY
l/1oJFUTtVdrC8gO/vGlwIYyLR3/k2r88ragZPpqeDJKAz0ZN2VePTvE6LmZsZDzl2XbT+C88VQR
BPtcYIsJSR6KSSG0v1OAUWsSFqQopbO3IgwW/uRkOJXISOybMCRmisTwsIl7/owXf6ykH/tODc4x
9vb24Mk8F/Hc+9v3yd/k21S3870RSrnu3MqIqCEzXAnQa4vu3G0RJu0irD85VW6jO9dARR+sT86K
v1QlHCGXkT01H6Old7v6MJL0NpXavuw0PAW56CXRsMPuTbCcZFlySSyeMI425MDEgMP3FED0TIE5
VTpXeoyxa1zOLplRzGwzc682Uaa+O6vUYE4GQLuBrAVWhjnIUt7x902HRftX60iwE0W8+ub39HMt
WyBO1dWCFVuoX52seSzJj6+Jp127WJo0ECF5VzH9UohDjMC7lqomZQ8L4g5Sb1JPRgszSIrHtq5Q
FYXb9ANwZbrfbAOQTRpmUgdmnsqmvA8q660dBAPnvLcSKxxkklWOeAuIrn8K4Yp1UwseFY1dqt3u
pTF7M/EmY7lp7ZU7Gvp1L5Y1uJf1vH0KF3EdZdMaZ0u4D4t+vmnb7sYd4QY0toRjZ3YMeZgXXhyu
njdBFJ/h5c9b7Zs4XfTiZplC43ZswEgBVYerORRhMlluKZOwXV99F+3sGvVlOrnT+sPD4n6XS0BM
orxYmXkgT0iaUcVnmfsyusZ2XhfryeCr5LnUz43RvUlHZ0krW1Rk0ryR5Za/kglt7LBmUEfR8lqj
Let/kKukz7KKis+WDua7UmY/A7RLL8PYurFipJpMgbEOQFaZurUcvMqyqVp/MpUsv+aZu6WWML8q
ioSrZbBIag6Vc1OH8CS2qPwm+hmrLYXGXMXhaF585kuddmOTo47I+z0TY/lNVvrn1tnPbRGatxZH
w46V+exIDXxszeR1u457bfSdPPVjGHyxwia/dvzyTRlVmBI948X0K7ebGESylnN2bmz31qkGRW2U
tzvDN8T9Ct1gH1DvTt76NAx9dRqX/BjlWZQqP9d3gTfYN12l7peVdIs2MCcz/n+wRVbVdzKlPmch
IWUtCphEFnW4n3ND7AO3UGQ3+w+0YtWvC2/4GOK38W2ZSkhzxC6UeHzW60PtR80PUWSPDq5g2PQY
3dFpGxW3fvQ8Zrl1W2Y6w98ldK9rHfqghaSUpwbamiM86oPhWsTRL8o+O6L8ajaq/mWK8H40Au9H
S9t53Vp9edSbp400Y38+jeOMKbKwt/qIk10Tjz66norZI9rFUT07umvjgiYwidzuuZryL6zj5trw
yQRAxdNftwJGTZib5T53shlJlv3GJvWkssw5izZ7LUPR3pNdOD91XV3tpNN/wWQTYCqLXpfAg3WU
ZeFTzXcUO44oYltj11WFDvYZJJj+MBq9xo3Jf8qIUaew+YDzpncSu4jKBPCwi7GR6B8UOtKjOVlX
hhV0XjKrwnwdeksy/RJ50trh96wlIiAeecNXou/bB1Fayw2GRIxTpQo/FfmEc7tXO/iEgdwnRU47
0gXzlgSWdNOhCI5GhV9aLFQmboRsPtvbNKVzMDzbtd+d59wVycYUiHQ9Xz7m7vIYNuoS4h555wj5
7ee1Hu9nbTYxIU8j9HvxUosIqWFdLGmtzWovx+7X2jsG+bDqJAP31bK7l96aGMOQnP55bRr8rUy5
3A/wNHZwi0kcB7g/z21w1HAcyR1uo6TMDZQZM2vgbjGa6DbaLpzW2ppvKl+jn2pYl6lkGsl6C+3Y
RbLKhtcU1wrx0H7KrZ9Zzvk1E5KI3UBEWjPJW4+lN0bX5eAgtHN7Iz8K9NH7Pg9/hu7U8rYhcuhw
Fl/9LPzWCSozU3hb4q3mdMimIqjjS5g3LPAL0dnrU4y4xe3mc0IumTWfMpSDMSL6TqadqoSM/YGk
kwnSS0qvJL9qOU2XUVp5XZIU1V1FnryabNvY68ysQRzJ4yoX9ATFGLlsPhrNCD72WNWOW/Wga9m+
rZ6xPSLIgrQM/tXGXVSsOd9ug6ptWY3xF2K5rItLf8jaJCucIfXy0dk1brYkljv7ybAoy4+rCa1C
CZc/Xd2yN2ImJpOIC7PsmagZfrvvoNvd+gZ2nbkqqwQSWouleRU+rCKy43Xrul2z1Aa2B6O4qvJy
OMLtWpONEyAN61VfO8hfzlhmNok9RDq2TQ6lTWS/Ojcan0Yy0ODieigdbU8lBqarnyaEY0knqi3u
sGf7MSn85TJkfHFDCnDS2AuHmm6nMt6kDMd4rLMwLW1+69hN9WdaMiMJDHf95phDcaYM9FSspiX8
mnV1DSHdz5ufzTpJxoRSySvud7raqPEnfutiXbe4It15thoxgxS+82kr+zzpnTy7aQtpfxM46v/y
yMtJCap3bzH3X3eBU8Mlm2UTi6h2DsbqL19XcmW/9N7q7BvInThN+tr+CvpnPwW9Z93prP5mSzy5
K8N4aN0meFN0sulSjnYqp4Z8AujFiUBRdl8PLjw/oyFZeWi/4+Er72uQ+i/LVuq93Rj3hW9EexUu
8mc7X6aNw0SECuFBzau3UQ6LCoc3FJD8+tGwql1WedFJrfb8rWKuvhPZIlKn969hfhXnQi8vuqpF
jA8CxaEwf+Z54R0nr8oAbSSTDTe87tbOuza6wXi8TJMPqBiu+oiSz84R+zmdtu57+jvydkIzNaax
2EtMUU8LnOV4W8Tb0IdW6uGDjhnRehNU+SdPefZedM5jW67Tjq6k3yFrh4oX6JRacMLAGAg8c0po
j/Z20Z2yXv2tsh/8QES7DB1XgmtNE3dNfq61531zSzQxQgbznhQGGTt4fh7QQk6xaPHUwwgXQJFh
Av5U696c9Zi0VlfeFG7w2pVLtTNn0cb2qJmvFoVzVM5iEAmsx/B2DuUSY3LQpCYu7rATN3WoSQU4
EExYpRWzalyORjSBrkcgqb8WD7aBL0K79e2+uRgFSS1fIy2CeMRoaV9O/qOt8htTFPd5Mc9UCLpL
x2X85Mw9Q99gqVJr0H0COZhpMSrDUzmFb2swFeliWOrgFYtmq3c2pIihlVRK1DG1haIWKEeEttyH
EbZ7TzFbQJX4GJblJ53LG0ePYjeJymE/H+1jD8x4l09GdrJL+77uXXvvRMYX1ZjHeq3sI/zPW/Kq
naRzqkOYdephzDoHNcPMLwDlicvLovW86WpSRpZMmS+TVpcnAD92rtF8gspPCoMahs/ANvNB9cMT
SE4f50C/yeqFw7nXjXMYx654mr3MTcPFtgifr6+U2/dppITc9aNl/Zr7oryZ6/nHWPt1zO5lnswO
HDpHBYMKKpwTpbgmJ2IYN739Bi/FjP3ZimLpwp9fQLNOZVtfCuhR7QLIgGS4DIZ5LBSbxzDJ3aQ5
LeyxfAuCbmDVeV4G/bs2d11ZLunsi8/DYPgJv7NJMrvudi1irGTjJ+LQL351C+WM1uu9yqwVaVhw
cYewmpgvpDtzApTgY41zNVVEJyTh5He3tBEcQnVDeEYZUaAMzW6a/SbRrlBHq+uLHXHaPzy9IGTO
zb2npf5aKyN47Kp+utLmiN5+CvJHgy7qZjVonmJlFnkCsa2PI68dCVQiRc9bSWr3XSyXotXmZ6yt
jPZVpZhLl271yhluHwZbzc9lMOepL7Igztt2iNe+kbfj6O25MfsxU2JKVTVc/rF/RAPWf2We8WWi
Yoq14RLzyA7htjq/N8cxp6bH3r3lmEAlOzInmNY3x1jsa4WKHpNhTOCNYpoeHHgfux7+4WMnerEj
wtCNxZb7u05d6ijd3w3WOKRm2ARpiffVwevVi40wC/6CmE+MXJ4RUtmJJ7lRPYssdtYx2PF4y/MQ
6gPuR/kdLBEaH2RGcCG66lhVS80ZgFx5kdRvXViqHSATzVjQ3Mh1/sbqtuPSkt3Ry9ZPWC63O9hq
UeKu0dugStzBh206hE2z/kJ9Nz95TjXu60XJk2+r6hYsBhS0C9UXQw7lnGzsST99N+dHKMroQfwt
bpbgS+Vn1qHf+idBr5TmvesnanXWNFctRsiBHDD/8kkxLp3zFuKfZo419SAhXC+NtIx7TGDhXASc
2vNWFDHr3v5ca47VfDAnRCEMpx2k/IkLuyVWyEd2apkNJNM8qaFRexMLqkfp1vq89usWW2FLV5xT
2VW2OcVb6Z+isvbvkH7TjWO0mwTYgp2oUcu3ySib60DK7xz05U7Bgnir2jaKVz8s08gIx+t1WsPb
1WuzO2h+01HklIblhmiSktCJdq2ifDGndk7acv5iOZiRF5uxPdScDoeubgOiKpBGQD5Z015tX/tR
PjllPqWg2gEEFndMprAfUhwbh9iICpkORG4DRhhjjBQrZ+Vg6aPWLCaP3NqJtggSv5XhaS0FZYxT
lTdGj/AWysRypna/refQOtg53tflQPlVYdx11cIKS/joBAwoGyQycMbYaLv5Sg7tdJuJKrgaivVG
LxGLaDXsY9EJM+021k03AhWUBT+lV+klpSFOfJ/3daTypOiCMVGTu+5MNfgxnjbGzq8XTkvatRTu
0wsf8jc2RO/KLy0+cUuZxCY7P53FvB61da0HVrjXsEeV0Vpf/mAuvSzfObK8dDRNOEbSjE55pK58
nWO6uNRfXSuqYlfZv8otEGfDt8u4aqW9H+3xlzGr71XWrklXbdu157HdLN6AD4VqPuX9ejUu8iHv
chU7oZyoTfwfVK4arKIniNSV45tXELpl5zRNsyBVFgfx8NxyVMddhskRkv1zP1bF1ZBlnzuirA5T
rW+CorBjs7SMGDJQhRFTrY65YRf3iyD03jKFcQ0qf1OshXV9CZhMnDJw07zLfti6j5ALZuYd9VaV
UuxuL1Gd97FVsgTtqt3u1IwkswnYJVYCB+OsLZ6E7EGaDMa+4UC/Eo1f+ia/Ky9xNr7XV2gpcsu9
6qpRwlFtmmTw6CPnoPs+jsGnpZ9vPTxM0waoKilmz2c4Wf+i8vUpu9jjulkSwMrbcONuFvKgrXbl
dpa3ClnWIsNDaTVdojf7Szg18Fxt+7mzmrvSCuaDdnWVzLn9bBhSprY1zm9GVj20UqIyw4ToPGRh
l/iTcTWzg37Wlv+yufpBDfPZgyUIDtUiD4Po8mnatBGbtgqS3F+dXYEkMyUgKo+NZm33fc+8r+8N
xAVuvrdXSCoLE7onTxQ2jUKw7dzaPeBbYd5ocuKOPSjGUZqec92OY5lITFjSyVwMcCGO2LlG4z0x
fE7ysvkGaNrteHbdNS1kFpOShGOQHgZiPrT5GKklZNn3R6MxrGQlBOjQIa1Jx5GjoKE7JZLKSRqI
ibtuGbekGSyCMiB5MYg1761pvvaKpkytTKik6yFIeyKHn1cVTdq6lMtNF8n9si6UdPS0QCwoAZXz
UkgnO21Yc5DR3bX7wRseR1ZHrO3xVbnGpTiuh/Vz3iy7Xjv50a+91z7XRdxwGsYk7LJ3zl0NSioq
DR1wfVms+odjy29EhDo7NqjxaOtRHuxAnLao2vbw4oM0KIs+1hAc06gI6z3W72+TXQFQUSrtZJSt
JM+vxVcsVZyfWWXzlYhJxnUQHY2u9eNlWL4zWH1Q2XYfwgd5pFdPRCjFXve6erWsYUK3AXHDNtgh
AxsLw3XVksbJWPedjqa9qv0vkz092Wbv7Om2VpJl7CrO1vGL6EM3mQi+v/KyVlxD46M5dS7ome7M
VHvW3htp6dsgP4kqn48ObcfBXfVPQyCKCfJ+PDbOwPFZ9fWb1j5GH4XJANu1hkQN47dLI3yDozU2
J7m5XHMov7rZyqbBHkMzFj7AqgUBmtrxPup8QmEEXa7bMFvrsr6N+6xwD3i99Ac77PlotHtGZ0nF
sWY/fWHT1RoBiS5BtSbK7barDoLnrSq3LxGIz3Gttykxu36NrfkSL4oUJ8X5f6GZpkOuyuCuKZsr
dBJGXLLOYr8z3KQIXCeWuBztNLTZPQi4j0duvx+DYkj0iPhJG2W6jtFw3fvOi+noYFfZjdiL0YdH
YrTHcgGo7opxiBmgXS3oMqH6uSI1I/nSWK1MxiYbE8BZUMyhNq/EtnQXy9UxjdxyTtW6lSfpjqBY
hfV1tCbnYM9mcJuNxEljYKHuiywKd8gem8MEU+pm8Af3aXGjVyPAuRyiEDc4RSpmYbD257k8z5PQ
u2Z0t5uuKSWlduWfe1f735a18+9nwIkdGs76FvMEfaDTyBhviofKab762JnGgTlcu1V9XXgQZsJh
ugOgDNIRBiDQ9Pxrjiodi1Dh8lZROfndUO36qsAkZxv9GDO9/gllu5VmQraA6RVgQS27h7I2nFun
JeqyRa6eesLSidvWEm1O+ywbHRy7AMAOL1I0wkNFgRJh8J3Q/tj7juSlh6rKxZSQBWbyLervem0B
z/Blm26rFtWzt8zOVSb9Ph1h6dBBIRPWtodt29b4eOPWiIHLaU4mHj9tdekdLTevYkaaT+XUNk+M
OdZb+NlUlibI6EgmmL2aHEWuqQ5NXVCqTH6bsHzWmC+oSAr+vh1UFT91ggwzCOxaG0anrClX5ljB
5Pb8Fm5DtsvcPr/xh9DgYo04ZsEw3Nitr49zXkfP1Rq2D3Ml3RsPVIunlj0RQnzH/yiuR07c1K3m
hwGu4VVnLz9qc/jRLOu2N7yJymcZOER1Z5/rYbx4V9MjY7FtJC3hHcw1+/LHki9sakPHWEIFOeZM
kybb18nHCysyO8DurJ9Uqx78gn5ITGxAnbPlBy/KXO4/fBFRyQGCfo8/1y0BKUW5ZeHOq+aTT0u9
Q72f7wMmb1dm43KbQfSN1ds9im2LdpWztZ+ZcWJOPBPl3bPOcD7op2V8CmrvoQjDH3jdP1r4FOM5
a1X3AbEKt83cvqK9zI7Mi8Pz1LXN4eJhekOZbD52xbKCSIRrjGjganQGALrIex6c7EfWSPuuzkbn
qTSx7UrMYFMnYo+KfdeW1705WFAHRfCAFfayj3SPj9Sgm3jRW3NdSpWBB6K7kRlz2MGyq1RFDq1r
vlgx3VDG7giYuiz4m5AE9GqY9nTVjpP5ghvRFtfd0u8bnIj2reUN11otaqfy3oxNaPInT7cvHGFz
2oyqT50Lcdxtsumo+64Dmm3rU9hs6w5MjiKP0Uhp9WPS0NjvzJpDGDIfRPTMLlIGA7xCYd3WWbke
Mdlv0ohJIR2qr1JbrPR5eu72isiMB2MuyUDU03xqbT0fp9bR+xCMPs2HyfkUSbA3nLCokPvypWIs
tddW6e3ltnjHwurMT80qX3OjhlnbOXLvbuDJniwewpkAuW7gvhfMnsalim6Mpc2TsM/8uI5Eech9
SgswD5EY3cKJYhTYuEPgTXW9BkmkPOulDNcbe23UpVWlGcfbJJ7nvkmELi4lXOfv5owzjdu45ymI
NFuDIFny7s4q15tG8+8bY62UD/JpVYhiezXmsQrGkzMiSRmmOUgjuUbw8N0qtoLql7DEizWvfdJE
fZe0HRMv0OQfG4ViDOmivrE4yBPAyhZngtakItF5XM+FOvhDnR2d2StieREwyboBmXGGKJ5c3z1o
4eQHM+q/GOb0FFZUsq5bOVDhzWZnOrQpA3xDoOHgexWOr205itvF8acExJLtj+qCHg/baodBWhBt
dKkDII87PtUibNPRGrJbHjzGIhrgopk0I9IWtMeeuvzcLzaPoR0Cvo5hPmxzSU0EQPhUrsZVKepv
pAn/jBQntm9+Wrepooltvsq1k4mXZeDyU/8zbKN+5xljvh/dsISUzhgmWoKvOJNeePtb91BZvbq3
wwYPXdDFzh4/DUM2HkIyDC912i8NiI7lA413wOHyEjQ1kmiHQ2+kJ4Wyh4/4mHlvBTrpb7kvzP0a
4MLO+NI5IljM0rAdtsTI8tO/R/bvuXXM6tGcXviYWCDB4rlQI/6HLSSJVPeaUES0XTqeipN/qYL5
WpZwl00fEe//NAtlTHvRCcJ6uKhB3xtiUI57GKmv5kkEASAXXDA7iNstN/NkrqK2Si8p8irGZKZq
96qrAy+xVLVm6Waa9u0w+SPedNp1PzBL+4NtAm3pInvDsAjCAFSJ3x9CZ2ibdWg7p5Gggz7u8m59
yt1LlVPPHxkV/cE14VqM1X08YGAyWu+DaPNRt8oNCrhELu4M8bgJTc1le2WRMOwUbyXOPub+3y/5
D/4H10Rth54Z70RYlO8oYYDGbuaqyj8tNlk1Rcecpyg43v59lb/dmYdFEJfA/4lL/v4U52ybVdl1
/qli1LjHrwvsoXBasqvsJmnK5SOG5p+0LK5BeMLlirD58Nj9/YJGAATfC3pMv4/GI4gD1OyLuGB0
wBj8XFXsw6T5Vm2x7YMQg21TWs4O+u5HueHvPyKXlcwmBWEpCCmD7Xduu8vAn+KgyTpRG3TfObXb
g2VNzXMk6wzweywSnM4/Ulb8ZdGiUomQsmAkhFnyu8eNefGsW9Skp0CU89HqjWI/VF5/W0kAj3+/
2b+sHxxsaAPQjcD9f+8H4Nra6JcNwcyaWXQNE/XhazVsoEb/vs7f3ihKbbS9aO+x+/z/XPr/2Y1W
wwhp2ebgZCqedeyCK+CQSG1XCo/GSQdGnNVNez0U2tlvA/DnPPjh3oRK/vDvP+Vvr5TP1OPFEkCE
aPr3tVX58wbNW/gnSh83yZkHHtVlzCyL7UU7BlgiTNkPSG9/e8w4iEGRRcnNYnr3mVZGIHtwA+80
LxwtmoT4uGaq/QEJ9y+fKY4VAQx18jd8TFx+v7Niw9HUzBY+0x4kkM9LnKKcZN0yK0XiBHL+YPP5
c9Pn68Cs82J/hgDJeu9vMBh9pKaKSHGhCTtBqrkwVKvxHo2tvK69q7JzQ4IoVg/HlXq+5NnwV3tA
LYj7ljgjOp7JJpmGH+1Xf1CcLn8XXuOYAaNp+cOdKTetBgaAQxsbZvM5kst872btsMvRZh6KzHkd
20pce5U5JLIJhqd/L7C/veyLXJdsv5C94707EDDCBsMq9E4MzbrnThuXorX+yGnmsgn8xoLjHuHI
BqRZEb5J1sDvL7vOMM+QAXuyP5GrvtVVdcjbhQpG9eUKGLYYsJ2cLvEQ2fzn1QzxmRPOwncGK/n3
vOCtkGFbycA7GXqb550uIXsAjXvzB4f3n+sZ2jzGdBCQCbGhtvj9FnurHH1oY/ap85efGH8NcTj7
n1YkAVhjeh9Zuf4logl7KxjIFmc3h/j7y3llNvfoLVATE6C+URP7a3Pf9aHqGXP53wixV9W9Z0/b
D71W4pc9VO5l3L5VXaJ802AOtkBu3UnlMHaqomYe4m02FywbQrOtYqdyw4cBl10wHKJAzA88cvjg
/lgRPK6LjShWbzYQ/7vPP1oHKF9KOKfZM7ddNDZXK1GSXWky6qFBvl504DO7rtw7WtDPAEIu8QnN
CD5fjcTbrPIBKJtWvqGon9fgodDjkwVBaFfnE22OWc67JtRvDjXxronyOh69TCREyNl3mx/Nu9ys
TQnwhBN1589hEori3JKsynQEGzKVRRdaiCkPpDyW8WwyKKhaDNsGAxYuJtvtrtRzzxgO6revznVU
ToQXE4xAMhfjeHTD7ep/D30oAfQ0Z43dxq2zWVZqKmXjPxzclY42r6Ux9zftBFFotfobuqJvMh+W
G1mEP3qzvmoQo+xXN0RWNpn1vpP5T7tos4v7HdwPrwP1LNYXPRfRzZJlL4yV3sxwtPEcGjRYdHWM
9LwrRLHs4NSc1aK7fVfPn9seOUeQwagxWjfcbeTapciHRSI3p0gwmzrMpn82g0vTJUGiy87u73UI
XhutBXaoQ1umkveQDu6QM8b1uiTK5OfNDo1TszXrbvH9t2KOzCPMwu4TyYV6V2cNIGGXJ83mXesL
CmwUcwmJUAFVext4lac+0S4HD5cHMNbGDX7B3yG83cKmOCm4YmDhawE3xUqbqPiktmLHB72XJpLy
Ihs2BLSoRUJRvTaM/yuA5cfV8CPmqvMJB+JqX4b9fW74R62nr9663Cq/32Lkfb9gGxY730TmIuGV
VF2R8qbCgyuakhGMcHeVvzwE0/gswvw2WorEEnUbu+xmNDPZIWgvtJG2PTmR9n6BmpyyMXgFk5x3
q9kdsPu9YkDm37SrOmzS2M+d+7moqxnT6gu2OkPbUMRvJphStQBBHrJCK3+ZMNZjKDvP0BA76D6h
PV+XvXwTE4yNaprO8AauAT3xZNwuU335JAQCechjPd2n6aS9vW470XWfNpdyZa7LCPp6NewmG5oD
De5xUjOGfiR+7IJpipKZASvl+Iy9nzZfs1FApwgjWLDZ/3F2HjtyK1cYfiICTFUkt83Ok0cTJG2I
GWnEnDOf3h/vSh3QDRnwNWDLVjUrnvCHjtmhJraFYKEsS5DBi3CI3qPeuY9a6zdhrVy0lvYMZvFG
cSiXWGJaUx9kGqgAd3WBMyQbbuupYfec6JjDBfGMMjVfU8f4ZdUa7Ur6V4vOLx9HnL62Sjnd9IK2
bly/FkHpuBTG9ypd0hs0O707v8iem7r+ro3qW1f27+hrjUiGWeYKmRlcLis9XA5WQBdQFEjr83EL
2bY/QqO76SbjoQXlBHZ33HStTssn3xtmWq4KbJzRW0MMPA168BvZz7HNnqlsjPdT2v2SOX1TPbPL
5TRlDjwdrJEVUdy2cb5CzWdydT8pV0MEeylXIlQJgmCTVBUl+HhEbLbUkqUam98NuuK+bU3fMJx7
GlJrBxv7KylqsciV1HJLsBp3sejwQc8zMBO5d6eYobeqfbjYpKfvgaf+5uX5rdjKWzvAXXSs5DVM
u2jRQz6lOah91PBA3MRKtobZcbFPOFZq/j3/hdj0Unk0VAr7pF8kt1kCakbPjVcHeN7doAWTq03j
rqzsR9Fn+j05KlQSA0C1ni2DunvrS6Vdjkr0I22LD89BbC+lEjRrrW9Ukd3Ho1CXBrjkFRfTn6IS
0d7w2/bBmAQFZpATdWSs5VRKt0eRbhMX4S3+lu+1sFG0oYPhFr5nuRYOqsu4dkC8tha/SI9+CqW8
EcL/zLyJorXiZBtHNne1Xeypym9BiMFw9vtn4RS/Eup4C1of+qLKq1++jD5mC79NHmu/DJ2SU647
f1pHu/c9/ZMHcFylQfrmK9b3NJN7cAmgxcJm15UVQGQJYNl6qbWxXcSW82j5INHSqetfVQlDzkul
JJEjFI+T5mcoh2/Y2KxEY78I6Vmrivtn0aNMdhd30RsdvGbL/aSvRSXbWwt/79ugL4ZljfrdLZc8
LlclsPXc5O8r/cBeZjCJNhlZ153d5ZkbW8q33tQ30mv9BfLQL7ihvgNY2tXs6AZB472DfKviq/cN
kHNnrL7x9HxH7B0aZmEtaziSAndhN1JSwtqqCFdouJmrrAo/YWnRNS/4gWVvPpUTZvSDSFdjkb4N
Ye5Cjt5YnbMiJQuWo+Gs8y4dQBdxtMse2YLG9FchLfTFoGn9SoCBW9L8p0rq5IAqIsOt1e4V4tJD
XdYPY+k9yDC5Hw0sBYKgfsQWVKIn1H1AcX5uHa6hBtjvmtT4pSor/ipL3LW585qpZkAdFXy3H5kv
oZp/G6rotbeLxLXU7C2ySqS5c3RJqF1ugkl9mlpetyB27ui0DKwTO6eznfsgTVdymvZIDd7jXLHr
gugXZbyHym5/e4P+00vDjZ7pn+AhIU5lyiYQ3juR80daO3svR5ebyuKz12VbUaZ7q0lwsDOB8XSm
8ih8XgXCNaAAI4iuMH/O1fKPB4vZbaT+IUfvp95zERTesNaqdAN8FWgkmtkbFKnNhVr1W5hMN6U1
Qu4IXnLoKADbLbEQpf1NQhp2m5QXqcziu94afprpJNiF+lNaVj+yULnBwUtuupy3eciGrdMoN14n
p+Wk2PrGmSkDMHoe7M557wrnUYkotLYQ1xoLFRVFhPRwYmYzSvPHwAKT5FXeUxp3tLRK/SmIaUfz
jIM6rT4G3Jc03lv4nEi8ltvBDNd2Pvz04+YVR+6NPwrHHTAiVzT9l940vzJbo3SuKHs7VagrAesx
Le9LVz1/GZhKwVmZwPvpVYjDrpxutDF58GO2IejiPQznlJEQ+FFQfN74M5wEIZfHgNydNqD4YtXs
BQ2T+9GPn2LHcXmX7urGhoxR0sK3THvTD1g+JIr/xzbyEKaYBJDseIJLQ+puH5u3NEKKeNEi4eoy
N8pd0QgmANjrk6/blAT1wXMHvQkfOvAu60yNvrxpiG5j1CaWUZm9EXMl67YEO9kqTO3IzeiBSPmw
+wZWg1pvMb8tliS7KE/QSr5xMhm+GJbxA+Zp5EJ8HZ/LudNV0KbMZfTlV321MP06BlusRfRzOyrm
skrmLfzRtyy7HORtwTu96GsZ3SotiOduMKMFXpH7vgWU3LepuiHQL9wI+bBt0rAd+rC9TS0t+TWi
UrQoFfBYULfVT5GV8ZNS6x105ug+Fv23gqbx1tfwimmJfJFkce4TtNoXTZTkqz6qjaXs8f6BrtNu
4wYCGVwGQb8f7Q6gim/V6Bt0HLWVUuY/KsTRVrFWA5cvG2dv9MpIAtj5riW5pmsEl1cE9oNrx/Va
Bfg4dfYnzjTVeogCns4CUN/ooxOKGZCzokT7ZU36HxGJp05PgFeFereKqNauI47oovYnG+zdRNPO
4UcasnT7Tq33LcTiFbJ1n2jY3KLQHiFnlvF1GrTQWDg3lFIwg+q1X+OEUDgsyx0IPyr22r3WgJsn
p203qBjs4shCuhewsM9fWsryHX7BD9QFPgVV4pVOwfgW0NewFFUxbccuW2W5ukXTwA1DgKB5qvyY
pfkWvqM/0/KGk6R0XP+QNJEKLTZ9YHSjq+bqN4GbJEFV+DD16ha011dlDw3IKu0Rzy4ceCeg1TLx
NxDt/JfG6EjYUJhZjB02Xj5Szgupy8AFUOU6VbJOleqVStXPwrcfQD1yQTQpnKTQuM9VMNuFBuAP
obSXtrC+O0Ch3AIVtic2Q+jqhfOUoA0DCpP+zqhrlcsDXO5E6DxFdkHcJfV8o4AzMO1wmyPlYypx
eG8lDn4mRkt3NjeEBwpuam79DpwcD9YGU8P6A/zpXTZRI6zqMefhiP311A6/mELPRSM7dPvesNdm
bdEYzMB3SCSql8lklYTH1cuoSfSkjNnBIEifuEQlzWP5aZbETU1V0j2NQf+I+lFFw4H6Dl3iNNul
kza6SUuXAV/QXex52n5oTECkWdWuQmlvRy+Z3DRu/K06GQY1CWCmjcx/O1msbQ0xQ9x6dqVPxrVB
y6vYT2l968BrShYkSurCUNtlrDT1PRDodFdX6Tox2q+4MaFjkEy7Alsyw1LYsjoMpa5EzGoMlV92
HgVukVab0oGHWdZcewjMq1n/OWTTJ+rNNQ+L96U4bUuoVG1lW8ubuEyNbQL8a2FUbbGD6Lmq4bB/
9KlYqrVHPF5Avhpof6rNE+2GaJmEwuJ/lzrgX+1nPRYpbsLiA/ByuYjT4HaaXbWwKNlErQ5QFPi7
NurkXZaA4MILS9Ngi5DtzzQAbmxlZr+OdPABKdfv1sJlPuvTn6IGDtzUcHecpBkXvdbZL7kzIYJd
RkjSxLDgWukDVpU2aOGu+VIS1OQbWo5EGDfUPD6slmaHjSgGaM8Pn87uokwU/SbTnfus97QtteZ7
20zoJQMag6JFztkGA69bom6wnrLXBOdPbRuOLhwtnil/+Cll2CyIKd+tdrhmn35avtOA91CUxm+c
3sZ/teS/asVoS9LWHTAQbVsV6bMmdhBKtQb4Zg6AlCEYV8Wk5BtjrH2wnF55pX53pqyJ6C+6kKRV
lIk1eVRICQctRxWt1hGgjDNnP8W2lT0p6B1ZC4Grp32T9TRN3QS0irmousFS7gDNW0+6XsfhDUYG
BHE1MkVXfpd1Wlikk2dAY8Y3Eqb4sYO171ul1voFruh4t4U7LWyEXJqOP0DgrEIwev+dJGS/oLXW
UNZfOlHTXRdaTwkowez5YyjVMF6kdawDFR4BByzVLODYo+BkglCOZjJWW/DkV30w13IKGDFrr0Bo
YqH1xviRVyqIxwYwwLhIhxrFM1lVEo5K08FWIjsznwwZVvdBFsSfUkvVYaaT+T9ItVNE1sYqhebd
6sDFGw2qLEHeUMC309Phg8TQ+w6KDXElaBxoHPEMx9Dee6NaDrU/U65mAf3JHuPvED76r9gGrMdt
VscePlKOp1BWHiqSp2nITEhRsIyyCWbaJu/07vcApbdYOgKN7KK0202eD91tJ/K++UDvrXknXkve
zXhwlA0Oub1F4cJI8yWAPH2fVTmIF1+gweROVPL7O62QyFn4oQPKM+emWRZxRKgTaJXfLP+1mkzb
BNd4FEtM/dSzzM/yuqjRDtv5gRZ8U2PyZtR1+/aasfNpPZkzh6+zRdfJRh963nx/HTqMGUxPn0Cy
DcjN3Fd0xG9DLfG/ZWTGFnud7s4S4yCjX1QFCtVXhK70+UwdlrPRZJkL5ggJC0G573B4YTZGovWF
CVrRTMF6Kp5xY2tdDJ0qL8NsBbp9LO5obySfdJIDlnJs4Qh3RTztMSyAYTiaZTWnx4G9qnyns1Bx
DKS2xx48+akmU/k4gIbvH1oYNCF4yRFwYV2L+NHzKCNcWbMzN5iu0ymVuonZKljPo69pCiQr2kDs
BtOMgwesRzyIAaD6FgngJAFeu/RscB2RFtzS6pRvCPA0IzQ4ZNqhBnUE4BRN2wwsX2ARmtmBAkkI
WOAtXkOINGQUb79Focx0F7GuUHtHujbVVqxa/16EhvasAmj60kBep64+BFVFfKsBNPOrti422HhV
71hYpN2yL2MH9GQpNfRhElBZfYKA6rKoa+2Oko64R3wCPrcPI+9dYHoAOHzIvCc4ro0OgGeyUhgs
rKgLXToP183U+iPuykrpPVmGtD/RMG2ibW+W4wzr5P97pZl35kqkWo/nBNADvDiOJada3nw5Dqmx
k4WXb5os6O4wvTOu1NZPG7KagbcbzWDNREziWPEFzmQnCJj7HfKClA/DwYidDdqGlrGQftBP/95f
QTaIvgcKXtLg6w53D0rLoWqXkdhZM8Um8fNmbwP6+7i8SU/7oAAjEIjE4wzwAPpLh6P0gTQh8ZZi
pwG9gYjX5A9YbmhbUSsR5oeFgaJj219p6ZyZSd2YrTPwyQInctxjSbngJzoSYhcpAD58TRm3im79
Cfq++9edwTCzEAdSHJL+/XFv0hmyxFLIYPchuAx/lfUZul1xYwxXpvFkB87j0NRFimKWBjPmJtZf
92YGbtE31TrZ+3CE9qMRmw9aX14z4zxphf03ikAIEKUPBx/Qw1ESJ2qhxmO9p/le7zpN2W0KAD4L
x0ibtZWo/pUdf+6rTEyTCL7QiKDHezhezmXaWp5kvCQxl4lshq2mZt7b5S148ubwVfOjhpUZfoYn
jiNZEhmF5XnJvhJDscnoPn2zzeoNUWCEsYTZuy2abJCtBnN9eeCT+3kemO8jRueAndh0dKlE2Ai/
jD16aMktPXvKFMPYvqpJoay0ctC3vU1TKYuCkagCXuHl4U+O3jy8RFyS3TlPgHE4u5Yvwx6yRbwn
jaH+FWLSAVi3XZltRiwTKM6uFsG1/ubZQS0e2Bn8cOqJbXlxBvg7TpCLchRzIXlvDTe3fVCzhQ+v
jkpubj54wuiH5eXP1c8NjWszSjygo7jXjr63NosqTXTMFBMFyN3S7xQqH4ZqdAON6owQn4ZKdZPo
ZZztYl81vmu9YwxL+KKob+ZVgZAE3Olm2ZCH1Pex0qqkM0ow2AsLMrzpenZcfKSKqhDROTj/kJBl
D4bIwl9eo057DXIALWOLhDmQ2fRthEb22PiI5Vz50NP9zPQSxvAPoRTXzuG6xsjfkJexrrlhhYTm
Smr2dDoho22GvNSe2iGBV1bVnk+Vw7GuOnafdIDB8IAFmH0kufUA4h2OnyaoUlMACPY6DqH7KPKa
neKk9lab2hcH+WMKDfyn2ovKu1jxYLIVeX0lkDudAsxSCHoAimFAgZ7L4U9AudvBuyRI9qUT9neN
jIxHSSr13ZKBfEx7K/5CVhUeUkaBe3d5m527s9C353kmZSOSn//8r5u4lp1ijYES7/VqKu6DIgr2
fjuWV16wMx+I7q0BukbOCeJxLJAkiA8o0FD2eWaPbxWgyGXt6IoNVLxXmhU3swdQuuzhn9poNm4u
f+OZk0Q8CRKNHJA37RhIlGfqmNKAj/axgCaxC4gVlMVoifwxI/LKN6GjCrQjKB/8+3PqEJXbaJGQ
l4OROJzcDjUntg02Q15fw+j1khDN+yQ0C+vf70bULphe1bAcUB9He7j000kOCP7sKzK75y7J/3gw
u7gzqFVldn4/wGd1L0/qqd0YQwGkAZM6K90hJHr4cUhthhCCK8Ysw3iNuIy6MyHhgQeIVTpnyEpk
vahAvtP/7aobJUA8XgfXIcY/it57r6nI1SsLfRIozT9Jx/ULX6czWn+WyWwXqFjv0Q+ih1Ypjhqt
686kISLFBD/k8hSc2dUOOaYEPybxUzg2uEyJD6vQRAVBTZI7Xkd9pWOftq7alLoSGIM7SGfZWgpz
e3nc0zPLjcmTwG6m5sMCHM48FiP+VPgwlemitoL6oa0P3FIdxKjLA52++AwEEoyIV5X86+hyaIOg
iTOisz16ndVeG1hspWxJ9tUkcpMafBt7OobzjBMv2ihVfGU9/zsgBwnujK+UJl6Mgkuat//wSwuI
KbOQVLzHm7BYpzLwlxbkwQ31QBr8E/r8cMnpu6DxvLYTJD5kEfWoincdRgaQgz3OyrV9f+69YNrJ
aRCknw0ZDn9TUvhRCrwDm70SpeAxLsDDFY1cUGgK3baV+i424BoZlYrYExWmVY0B+uPlhTlz+BBs
B3+qWYg+kuwcHXgZKJqKmyKtbU+MFvU0DKTvSP8de5P5sobhGdDIVIR2b3S3WJEaK8XomsfWicWP
Uk76qhmqZ0Ux5LfLP+z0BM7oPSptoNxmn5Gj3wVVKEbfTgb73s6qVdigoAGHaLwB6H9Nw/jcUADO
cPnjxtPpIx+ug1nnYJ3jjqEqSMd55Ru7qoqtbU0+eyWwPzfULPomgfAhkXNcmbC7HmUI1GP2CLLg
/04jbvgw4ij5QtflWnJ+eqkAuJ9BtowEFtM+CodsINWIe2DAKno0X1cCPaKnOG79ZptIJbrpofTL
lepNIMkd4EvPl9fv3NUy3+c8VzxbJzKBAlxBV4UYE4xoqKOq0tqpuSoS278WWJ8diHAetxsCHiKf
w9WjsjiNFWqz+x6YHz3WtPZfnBiBxCvH9ex0Ek/MUHQsHo4jD1i0HmpbuIlpkWrvojIdkbjwqEcE
dQmRv6q85rcxoAfS5mF75fo8jTs4DBrJ0lwsoJ5zdFP0TZEPQd1goZgO3WPR4W2IhWm2FJ0Cx8XI
Z1xUe60PcHZQk+ST5FBweR/tH3i1mmwLPdjLOVUpJ0XdO1rePgVe8ZB7fn6j5v3H5U1z7plAulMY
BgeeIP5oLeOmNyI1x3ErqylybsEsZw9mgdf0pkNrUtyQrub9LrEq/LZLsCgYlZQO7b3Lv+LcjiIz
hb/DxuVePyrN5DEuPAnGZkR5aIIs66os2vsO6b/s/7gNiOogB6HFf+rhYFBubBN0CPZkhO0ftdSy
JfRl+8Eehis2cefuHXQ7He4c3vuTVL9FQy4shPQxv9PgZUZev02FV67NoC+vzN5pLZmnFoER8N+I
+vLaGocHUs38pvRVFhGOcznRCoi7DHnboWrjNcLf0btU6WyutUGno9+wy6otQMd83zc8xWEsbyjq
uf1ovsPEsH8OQJB9NzJVsJX85OLL7AOrWFgKzzV8vlgAWRvVbFNaVWXdXt4Ip7KrVEXY/Pi58EAb
Jy0fpeoAOqpzOqX40ToO0mkh8/S7H9T1Fksi/1Yd/O4mjWFd1or4rNXAu7JFzr3PdCAEcQLG5/rJ
KWzsBOEXQWhYV6J8gi5hZbtywgN9UXRDKB8xEbaHlyGRKvIPQWLGFNcNpDZKvF0fq1QJfkRjrN2h
S6Lkd1Xuy+DX5Uk6rY0xRyZxspjfaQKAw+WWeOICss1RiTDlttNnK8JadzY6cI+diQLFle11cg2b
lBRxWiFTACVOOnQ4XNPFkDhQ+tyrbC43smfZErJebaF6sbaTfgVXui5vkYhsrizFyRn6b2TK6WyI
2anr6HKyB3KvkFIgFRxdbq0k9IE2BIa9wZomllc+82RWGYyqunQoJUApOY4N9YQad6iqBMwe+nJ+
iA5h5SS/awQB1q1phu+XF/Hct0GYgMiGJQii1POf/5W8W9oUUmft4701NvVz4yUKaOmOxKeSwfL/
GIqABBVjVUBFOlrArEGgwPD4sh5Y/zaZtOSlhfPjop64+feR+CaCa8p9+LsefdQwkHOGlZ/u1Q4Y
S2lRsKLqZMN6R+Ds8lAnbyXLxefo2Dggc00ocjh/eOwpBvClZO9RIV63bQUqG6eqhZZFoEe11mJQ
b3d5zHNbBE/eObYydJKqo4mUc9Xelmmyt3LFu3Uw4lnBAzYXnUAkBynM/kpt6TSHmj+Sl5kcDabD
CSGk6TSuW2j+nHQ/3IJYws1kgNyOiC2QHXj1GFkMS4SGPdd3VAVli6Z89WBbvOlJ9aOEsfv/zDpM
CxhQ/BrAaYezXthpmicz4Vev6iRcxF1h//atwH6iQueBw8Ed/gOna2BJ/8fM0w8GxyoxVDlOJmFA
G2mlYTdUwGvaonla7RpndG4DLOjuR/Strmzk+TsOklcmniY/+9gCnWoff2c10sBXK4WVjjzA+iSl
G4CBD9akph+Bln3Ach/XtjeZCCEazpVH8OzgkPW4a4kCqbodTnKAaGOaDmyzvpgq8oWsXba5Uq2g
bhlflmjDZVdQzOyQ+EFUp7mWoJ67mWhPsM35R0BMPRweemScGiZ1c9Voglsj9NqnVA1fmqiZrqzq
mZfFoX48gzwo+5y0rOTkaTObKNm3fdtsxzKa3KF0PODJod0AFaRT5upYyW2Rs/u8vKH+Y4MfrTBj
007RDZPDdVJYVFJ0EpBU2Ke2bO80v0B4xM79ERMCcPQA39B9z91JjUEp82QoQD4GlNlQE/Jv1HIo
gm1RSqQd2wkRjIVJN1XdIyTjhYtJ6asfl3/t2YnSOHB0juALHj+EKTwAcI1OvEcl0LmpTa90pw7w
BYgoEd3iz5U9lAmChYld/DOhnBcRcBBJmIX16AntLjPTxEsy1khtQ4Hiid2Mn2IKJoaWV80y9dNj
R6+PVaEwR255vChgc2ytjth6UVXnP52xgcsZOsYu9ftqVTl2t68bTYB+UXu3qZN4xYup2G5Dh5Vf
ZlyzCDtz3/NzDBv3ETJAruLDkzDRiLaVlG8fSMrgofiNvQo12cySL+IVMTV1e3mdT/KgebL/GvDo
ekVscCDJLDkQdW4+GgES33iEvl0e5MzLicMb8a3Dv6GYcPRytoqsWt0I51fMLu9UfSxVVy9BWIBm
JnuY7BCIntNc2cKnkT3fhhQFVa+5Sc2EHk6m43i42hs+b1kvIwErDJWtREX7vewDc2XL8LaytGpZ
GNJDkF+0xvcRYM7q8refW1GNlxvSI5fOiYefltuB1ucJEzyp4jUstOI7GqWYAnSo+5t1fM0h7PQu
pTeGDZAxl9U0Sxxd5ZOuQB4pk5T0urVvELAwH7I8MD+btOz/OcojXmRBwTeabFhn/vS/AspIQ/zU
on69nzzf+arwPntq0CNagKs3/o+hAAPrhEJ8mXMcu45Cz3twgSylEvQbZwaG540fr7Uk8O4uL9i5
CQRXBCGWqi1TeTSBftdJCKROste1VHxznKB7MCvRLtTG/3N5pNM7du6IEIjPeANAWUfHQgwaSr9B
nuxHrA/J/XRlaZdIlqpxvuxR0nScegQPA0rw8rj/QQsOXyIGtoRQ2SdEHcfADTWDvR2nerI3RTXk
CwGz3IVpg7AsPYgHwGBIbzkKvUwzrXaSQwQPR3AbqVRKLv+U0+uHXzL3QzTLdDis8/X81xbKOpRv
IQim+64xvPcSKixuLnGehVdO4dlFxTKOAjzgmJOERMZYpRZTnu4HAsgbte6+uswLPirF+2eHJTYN
62lLUldyBX3+4r++CB3Btm9GcA/mAB3MTLAeKVUYpGGsJLC5+2Z9eQbPfRl1C4NCHf7n2BIejgd8
1g+bKkz3I/4Gj52NwwM2EPrS6ZP4SnJ8brGAUtDiYcfKE1L6CHauNSsoRPVUFy9aoIqtFWnXkv/T
x2IGjvD+8WKQHB/f2sGUgurOBPWYZib8NkONXG6VQxhTkdsUXusSsNRX9oc+n+rjI0GSRUkSNR8E
Ho7eQceHphz7jBoYfVq65GTQtrIxdd5CAA3v5RDhNxNGbfCaF0kLBLb2y3qT61nfrzUF6cZlkPqw
5LIy1EEPhyL/sEO9Fw+zrsyADGrGx2TT8EAbFImjsOq8PyGFPAFxHMmbxZDF5bWA8zS2YSaRLiAN
n9u9x1l4rMvC9KH97huce1QYBhLGW4oeGsMFaBi4HYUAzCyKOnhVdSRXCTuJSoFOygb0CrolKXSy
orqioaGfPonUBcikETZgL+EJdrhlefTqqLeCjEKEgbBMHIsBdvhg5+9BVOmPgz6oj7E2ovsNkK35
5qfUB8FY1gbStl2FCGWPW8Kq05BLhFSeI47olOp+AtIVLSCSy+9GE1YvUx8mAxeqTMflOOTVEuuz
Cq0z5E2/eUOfG2D9BSqNRRXm8ZVDee6k8LSiCYVH6GlVQiAnlyhygmwXhFmChY4efs/McbxS8T0z
kQB5eaioklH+OLamMtFz47QW2R7/q3BvSeS7StDjoBWc+saOTOPKKTn5LB4rdhJVUhNzi5NDwmvV
lvkI5rbS0RQr8ER3RWxOV0Y5jdsoK9NUMhBYoCqL6dbh/hg9Hq0kcuSuR1Ju0aNfvAxwKMCLAw79
Rkt5I4wgwBUjR+hKmBNkpWicrlRCznwrxkmYp4F2oRopju5Vx6c8oonAwmm17mag7rhEOld3//H2
noE0NiLv5IQzGuPo/UPWLIrUETVQW9GUpVrDdbJl2d43QWm8XB7q9NUXhkmCw4wCe8Uk9+iLulqL
QKD7zk6J+z7Ef72yx1VEfFC5pm8m9naI7fI5otppuKiWOpOLUmqargfMDy2wlxLZoMs/6WT/8ovA
ROik/CATTqA2qJwYyQhifacMUYcuQ/g7iG3PHYOq3zQ1du6Xhzt5WajpAugBk8vepbw8L/lfTzMi
n4lTl42zC/ShgGuMUJ/TdM+RlwIwykdj78+MrMtjnsR4jDnjxQCMkfGT+B+OCeHQr9iwzk4fkUtl
KsOPEYTYLXbubxlH9xbnPOW2Snpjd3ng0/3LwBTxaGswOMt9OHAYRuZgBLDGhjqD34FMuK5vcidp
vy6PM++ag4eTWIBr3IScgMzVScsUXpbw7HEWTojQGJCZPTwqHTTwsBf+le1y+kmkTzazSR41J3ZH
94KBRmky0DvbWUoj7qGxy+cK2ftrQlqn2wTYKkj3udes4lx5FJZnYPyGWg6cfL9If5u5028jBQ7l
oocP81KnSf9Ae7++pm13biK5CsBsE5XTBZr//K/dmcaTPkHZRFGpnfS1nsZoUdot4msmwNHLa3Z6
7kzIXwzEbXAGHBvr/ehMqcmm1PIfXgylOWs6E+ZpZexq+gT/fMlR1ps1f7jNqagef5nQO11D6dzZ
JV4BexZzhuKjChTrCboxHlP//m3U2Gigw7Qhuz1aPZFOSePFDIb2hsTYya/CB7+Rt5BwvW1Uh8aV
8ebA8Gj/z/cXL5VFU4W6+eGyNU07BrQdnF2GDHVrFoFbFTPpFIjdo08tZEd34l5R5fQKkPAayvn0
dgHlNJ+62akRQN9R1OqjcGJUZe6A6sJ0cDPqTvPVGAIm/xC3PcYwViF+9EIWP1IvKbQr63puG5FK
cZkCdUHsbT5If+1YuNtxCGuCqVYhLukqOmQQfTZdgNOUnnUvlxf2zOmfYdVkVIBr4OYdLSzq+WaC
jrKzK4QIfnQptnwYT2XLy6Oc+SaawTQ557sT8Mz85399U1UXspJhquwGx8edrzRN18KYrrHL8GFM
fJylL4935tSDzUNWkowRzNx/sdBf40lviiheWQri3EpzV2klsig0P/X7suui+spgJx83i0vOOSLX
GzfNcXUxKbsUw0jd2hlRg2GOT0EFOJreoW6ma2H8VEBQ/rz8fSerNg/JwaepRBNFP25rdF4WiIpo
cufbnfYY5VZ7p4f2tTDq7CjI4xEwQuIDVXK4aoC7KGISXyGNKqeHES2Hp8opxitP6tnpA8hBA5zn
nPvlcJSyCKPOSRsLARtLW+i0aN2O+s3N2AYPQxk1V5oyp8OBz+fWFOSzNuIy80f/tTW6EgXXSRvs
XdZ4/Y1iqOa90KaPTDrhtkXA/MrXnc7hPJycVWNBQbAnD4erihEXJRxK8NW18jskkE34A4Gzvrwf
Tm4sld9J4Ez0RYmfEP9wFIgFQTT4ISFf4eguOizmHq3g3pVmmC5bG0EjDgQ9mDL+ZwzZfyPT25w5
X3MwdjjykAtPDEpg78LS0FBJ9LWbOY54vfx9J+eZUQQVSoqVbMWT5yBAesMpR9MCvwE6Y6UqiZku
a7hm2YLwU/7z9cFwAH6Q7HLofZ+YE1MWrXvDQYG4L/VmicudeGuQgkRNB7zBlU87s3SgVDAG5vKA
NSeOls4eDau2a9hsqMKLZE0PY/R2zuC3FEm9eliOVo9MU1LGjVznsP6dK7fXmamdS0JUaKgd8EuO
HjszM4IpzBystMWkInbjdMoSw5LmQfExjP33fQpil5o9CA0OvHH02igwkcUAFXinC0V9wMep27Wq
7KyF2ufKBvJAh5I7QJRftRJi/nJ5E2FHyWY8iCqoipjc0TSmCEFBDx9uVkMhuIUnau+83qqfWy+g
ywfPJn2sld7olxPUD/RIBmSD4iwYbupJxVJhsEpl2U5xswxC87YKsFwokhTPaF+dcHkRmPm18qvH
EnIZYJ7ZLEaE5nc4qk0LXFuxr0xFvOza5hWVUWcZk/HhO2OUb3mieYtyGLTvFpZgycIKkRyTXWGt
onq2ZcZq/qGHjrsYzAKToknAPQ91JPckHoKtB8vL05IUcQqaiEnuaQHCj12Fpw6iiFEG9xVB92Cl
BwGaJe2YIrwf0PBSfGuLOlyIBH+rIFNY9EvLU4p1m9dwAxSrXhUYHaD+LaeFPTqlq6nwF4IxxPOJ
tAtnDsTVPUJSuErlozZhlZI7aGz4dELufJZkzWvobAee4FkGw3wciuE5RbFo3wz2uEQu17mlFTCs
ukAdVkU+WfsUrOBCtp3iMv/WY4w6wTIwEuXVahAIGameMZFK8aRU4wfpnliHSYpTBI6es7RHae0U
Y5qWYQ/aJ1IKLN8C4w1PS2c1orIMrkqg4kI3codVqfOKOBsuGUlj/Zhy8XvE39alJPYzROLD9eb2
gBIpI67OjvgMg8DZRbOmiZEhOUWHHnUnoeCSQNGh3FdOe58R1/wxggIjFw8TVte3zWLpYTH22Q1T
+tPIUfNqpZjVCmp7l3eZvTfQzl/UHPiF7HoIZGqWuLanRk9BUGI9VxTqfetp0Q+jT6qVkTnpRm2V
bpv6VrzrbMxy/sfZeSzHjXTd9okQAW+mAMqx6IqkaDRBiCKZ8EAmPJ7+X6XBjU8UQ4q+PepJN1gw
mXnO2XuvQNjpvTQ741KOhjz6PiOcqKgbtVvdOomcviIKIdFNCA7uLV8XuAYgzFU9MEMiPSW5Lwkc
PAIEe1vn8m0IFm03t4O+U+7gYxIBGgGSz5Bbv2rxe3ttt1mWfr4bJvVgp+Ny4bR6D8MPKUHYS4+A
fFIcX+qmbeO8kk+LC9NV+NWPPFEvwTykO6eHQ5oZtbf5++f8xc6K5wPBK0egsxHz0zlZY5dpbXPh
nCyDlHB/cvW/eaVNfs3fr/NH4Xoe6pxFHFhJTM4onxbIVHhKYD8TxBUZErGIjW07NpivPKF0FcFW
z52higGNWv9inn/xCzm+cmpAwIxP97OSrdbHdGmEHxzOmM+tSYv5JcBc8Y925xcbANpsEp5tDkP0
5T4tinQ1EamQRUFLriEMiVRkzPJWMjX33ppa/X9/aufWH/pD6g002Z8Uwo6yVJoRK33oK93e5C2M
6QCI+T/ajF88s9+u8mmfIZ7f9HPsF4f0PH+riZqJuxlRbeh49fyar0Tz+C0on7+/KV/cSXqOnMrR
2rg47T5dFSbLPPYd2PfRcgaQHm2xBQRb3vutM/7jB351qV8VIgWHC0rl06UkXGjeG5tcblJyCXaq
yI3UGtMFjF01d3//WV+cUKiHUU/Rnaad+Dmd27UXohIFmfZybuZ93cNDdpY0jVYhLoeMpc/k/e/g
Yf/DYHM++XzarbHsBQzCkRSRp/PpZFR4BgFVlB4Hh+iLyPNJCiNzF8xL0OoWKn7d+Mck7osLUnT/
EosxYPjDzSJpaEgxO9qhaeuWYXE+pR+udDx2t7SBF62ZVvVfx+IsLi7OKk7tnG7+0MONlSQSq7a0
w9CP6xFvVXbh21oT5niO/tFX+OIxnmsDGrUe2o0/+nywdvMsbYjlLQy0RuzUzvXA5hGPJOiD/IWx
vdgauYNJmcd/f4G+eFn5Giw8ZGf5lPP5uxA5HHBrMfzDug79je1WP8tZlDeEX3nP/x9XAm79q0rw
zM8pDXM9VmRD8d2XymsueiAld46cuyhwkP38/VJfvCyIqND88g/skM8zdnS3QaJPgXcgKBWW1wKF
dogApHavk3mWvtW6BtL+79f86kYymtKZqCKgpGT+/fzq5tNEc27xDy5NTaIijfNRUs0k3+Xe6e+X
+mrvobkAHczH9fDHrjAQMrCmGGsPElDaVUCQCJmXw7L/+1W+uon/e5XzX/E/xXgP1X4sJVdJEwdo
vZkLFKdQcuwhJLXZeEQ4mwX//W0McAOwtNCrRW/8aVlJMhvmi1AcG9EvPKvalgGgeqOPYLz/K2MD
rcAXWxEaTIxPjClYsT93TjMdJx5dZ+Lu+9om1D7ABZxb02SHklaqFyW6PXc7cu+uyYA2jkMtzQLK
oJkwPnLniHQhQo8xamx1o31LlHvXes7OwM4YTvBjoylzgd63oFrmXDxX+FTMuror2p7AVHLnQr2d
1pNSxlXjEC0w6hbI3in/IMiZIN+g/0FH/M0pqgrR9fhudAVRtWtd1UANK1yLi6IENAoYUspyqjkM
gM530ZyN56k2f4zBSKsayFPzkyBKciPbes2ovtlLKr4Td9z4UdLn465siRMNrCHYCd1jxLhaZr1j
quPFs6BrpaRv3pq0yY/SlDqIweBxUbDn7Cwzoo405zjwyLrNFrvZZPNy5+vCjrWiIqhTORPhbiSY
9N8VQ8e9rlL9MNVt/2Qsq8jCBK4osMqsxobUDfQ2Idlv8dVBnO4scUBYpW6ySjgE1S5qp2ekcCu/
9p8HvfW/cSSrqMgGUpwLJ7nvYN6GQ55nu6RffgD7fG9oPexkOqJ6K6Ez1dkOAkl3q+HV+YEloGAK
T8m+twtqpqxjCSIG2/1RWpUVejX6SNLKgv4iHbtiVxR1vsvnqbqtKG+wSlv6TILr0EM7m5bDKpz8
R270624QZr5p8zKF9kwfvF/sZb/UhKpWZ4ChqV26fLuRW6495EMTRGOgA2e2gMSjYPGzTWmMMADH
LifXbPEzcSTMuLsiaqZ6sYQp98Nsiv1C1MNGKeGHmUEVwIN86eq6hEVcTcEl7fjuPlVJddD9ZiTM
1LO/wxr0AeCpIjb92tnAoyc7lei5sKfK2bR6kGwqgtGfE5W1e5cQs0eBVwLAvGFss0aCNpwlHqGV
jOWbPAH3Rmq4/uhpWndXN6N3T0DzSUuGZjc7pYz9rgtO8G30cAzqp8Xs+ksr1bSjX6ziuucIEykn
rSINayrJsD1xVIs3RP2Yud800sbfOtcayYGFAvRaFo29s1N+56atYH3E1fnb2EjfyqeNqqme1x6B
6lxURc5PXZP3JHXsCws+84MF/ZN8VU0zr0mJcd+opotb/rv6KFfgPrFbwNgBSDxOj5ouPAzRzFcu
gDUrYGGzG+veMMZ5YY72hhXfu1/JtbgyErs4ZIOCXbwOBUOkap33mbW43zPaJ1er0pdr2xy1LVcY
buYOZsOYeMV3qi+y/jzvYjam4OiQSntiI0o+XL32ftRSIT8reqUd0ccEW5J/6g+WR/u+XbNlCy2N
SbE7vuDU8S/JthyulAX+uu/wexiELz6sYvFiO6+pdAKRx3m+6FFndjemSaAuw1B1XbNLXg7AXsMq
ce1jWa/Nwew9Nza6FFx5QFhpM4pCRi65fw85RS2lo8qu5DL0sVOZ9YsxJcVeywgGUtYot27u0yDh
c7wmovm2RBj1o0in6mp0ej10lH5O9pxzG+iZtWw8zhbRXNtIT5JUz6CUOf1PzWcLZjdNDi1w760n
+/owtWn5vo6EG4f24lUv9VqxNuAXisZuHmFhjKNCPqSPCWdawnWR9oAC47d5sVyIYULwOryKZsl3
rqyt0Mksd1cInlS4YhTc4m/gzJEU4rGazPS0IOra+Vrbk8GQOztzBN9CSITaVZM4N3k0fPVJjhCg
cKEWdpa13BlpyfLbGf58IoneIvE2066FKKs68uxuJLW4mb0qtJCkElS6GOJdWJ1AxKW5UPyMEsgj
1GSwFr4hGqTsZc4TCRIWmzJX95PSy505GIQV5r2kR6M3Uoatk/nFHoa83AnUi3uG0t0D8zlLj8XQ
8qY6LIrHxSj5gTow1CAxPxbmGm+UQXxiBl0t8ozBCr/bpdbcLMQQXFQ6OcZLI+sLlebB3sid8mmc
pP020Qe7SIQ9gr9uaYZYEi4oFhRy5yJ7XtPXiZTTK0osAn4YatgfpYMlWSfzd1/Purxr+GPiKm3M
q6VQZrqrIR64W5nl68ZhSThvXdNkRqxr9a7Wlvqb5lbipuQLrsJptIOjOQfTT1/2xaHsUvzHTp9t
1Lp4N1VGPzuUTmZuXZHgMl9aM4kNoxiuRKkAMicOR70EZUsXsmn5IVM86IzDtBohRzD6T0rCIR6T
/Oc8ei6neFPbG9P4HOhVc9VWWvlYENcY9qY3PGq54w+hITN5ndfO9FwHen0xJgutuUx9V6M77zqL
0O7gfDZhhRzjpSNNT2+Gc4e/OoCbf4OdS1x25g4hwZVQWxx1EjbJ/ADheRVwOmwaRsIgzY00ZnNR
KOR8QBdze03fYTcNJOhWNMXqavheieVtsNhmE4DnOKmHBpBA8EOf2utZ09yoHguC40dyjYLixWz0
j8rUq12xgPl0ztGOc1KRyZxb2E5tBHFNMjbHSg7JVZvxpBvTbK5tXVNpOLdrb8d677KvVMCDR+dn
R4hJVCdWeUV9DXUE2SoAhXbYp5Y0Lvx0fnXz9Rk63Ya04/q0lLlJ/Ld4WcxqimkB6UgGCQ6eetb8
InHAJXZAX49KOAb8TxpVhpT0ZdlIfuqzYoyLd25rlyRuA3YBYikKwDCyUFu3zy06ia7aA/1O47FL
bWoHcgXJcgKq7nfjhon1hyU4JzhjdQEzQo/UQByUc6bMepy74iSob9siO/Vu0oVA9OLW7twH9pqF
IPakADwsDhiroKW0Tb5rSAyrLA90Zi7M94oTx4O/2NMlCQpF5Fa2uMylziaE1u5g6EQG6xwPUdQQ
wN+48MyrYIkHsJ9lsix3jmZNl0Xa8JWPbUjK/ndP7/WdjrMlEqmJ9UIjVnV1VhW7E2LE0lxeLSun
BeoIuC0dfDPdGq6lPdchjaaHyR/u+ZYJdR7Kq8lQ+a4NoGy6mqnu3Qryc+r6a8kv1gm0JtfqeXDU
nUfrPOomc93q9sCtb4hEYfQAxZVA1dgaoA4Urp8cyJ9BQFN3T6oi6y5vi73T4xJFa1feJVqpbsF1
eHfjTAc86aSgYdyN28Waq2fVpz9K5Zr7llccOwnR7VRqJtGsKdsJtvaLHl/fGem6kVp6on++hoEC
zDEr+STou29HIX4uXaCfM81BoxbTj3ZALlr4hKMSLj6FZuLYO/qK1cET0wvi/3orpwlUSVeOEdiP
MporAxzy4mYHvsr80NQaNFvCqmMtONOnDY0AnrS+bAZ1Xa0ZXVxtFISq98dClQ2nSk9eFqWp0VDu
JrL7jebSdWdwKtJ0YwJFQUdnrLYpss2tNJsltBsZPCdt5x9taVnbIKnBgs1ijToy26PMMyHEMy24
VB1OakP22hWAcDd0g4EYLVwZG322b2mDwzLgaYBhtjXBaGH4MJ31GuaTccP449YhLPchmHM9NIbG
2EBRWiMSnW60VitCRjKbmo3zmZpQMts2DCixjktW99Ify9nvogbR5/2SeWU8WJYWouE0YjsJJlC6
FhN4T3u13OlUC/FsKIAKijzdVHbfxgI6YzmjAyRYdFt0i2GECFeLh7pnASmLPHssiBmJRD3ql1NB
6raGxRc2KFFOyrHZRwvLPY7WCk7Jtt2QBz2GntLhHGSzjdmqH0OnXr/5eQMVxmtLhw6LvWwEY+k4
N5NsP+IRv1kgL28ICF0/ZBtM3AvBDsCJzhPpu19NVhyY51OjIEadcFDKsiI5KZyHl5Wq+0gzlL1l
WZ3vl9LxQVoMKxCPFQtU8iaxVVAKyfGYMju4FJopn1wa/qFwES+vLqcHX7PumNHttWI9NL3ebaoy
+9EnmQ+CwD0lquWgMOagfQfeea1PjZ3fF1tTJ0Cjk9r5lAnVnZj4oxcAh6mdR23xH1ND+Nsym97d
Uq/3veWRBZUmZdR6/Y3plv22WLssnNjFI1nywLy6NvfZooAPe0lJzjrrfZ57x0zWw9FmZmYqx4Of
0I6bBn1ahNnuDjaSYF6Uv67eIo8NIThR7RX1fdugYRm1fnrIXCgBaQYaifoYn0AgZOiNULzXYmye
07bd9Ex/eLW8K0cV3YMLhXluLGB85XKPXLrdaM5cKcjv6XRP1kFxwJgEgn2ujmWhrnPHfbdT7Vtr
L3cN8gRW7YLIZouaGCZN/WGRux7ntZz3TZHduZW5K4kQjFar8K5lMhmbVB++24bgWGOWhMu3ZREr
0GFRUxLoawdIf3u/P1WKg5SsSb23veybAKgQaXK2ZGir6S4fjUvqdwEVa4adzOYVefA8LobCDNhB
/IxoovFbpc5R/mtx4xbms4SC4Zr1LfLxrRsonWh6QvZnUyPHPhgh/nrzu/C7Mrbm+lxPnVY6AFun
Lu1ru2dNTX3KhAZYbZZ5HxgG3Zcyta3QasVtQc8BdldnHr0xIWZt0NPQcqle7XXpC8IpLXgMTrC3
mgSSvD0RvUIfwCcTxIeEYE4sJU0SfNN8/9lRfh6ZGUulX4q9JSzQXsSGUHHeeHr+ZGhtTqmrBFD4
VIVEUiz3E3Xpfp3K6SIV/bqF9+Rtm2W0bmpgxZFZpt1xHQCKd0B2Xtus6fYtWt3Id0Fup8JvvhUk
JF+WWXrhT459P0rfDZepTSJtqJpti/DlaFvNd6R28BcK6YerVR6bFI5jz6Edggz3uNR/tjUqW22Z
76GSWpt1hYkg/d7hzWj2QGLGbrssrgeiw+72htnuWpVcN0p+WDBHakd39/7iPNaeaN5Xw1I0nel/
OK3GvUmNJeDdJHMjmPxIsRmH/ZDeDsq0n1BvTX24rm55rDWFmtomNKurNfIAbC82tXVbGXLaZ2kg
aWavr4MaQd1xeI2njhpEC4KcVEvW38J0EAwb9hTz2RMAu/C+mTZnGerBe19W4lgYzYwUwn/IRut7
BeGOXav/6QnnzoVIr7f2bmjgFxDnX9736dBftEm7tVoI8dAC1Emb3OIbZeyPRcDywhzqhfhcHvCe
GGFglTU5rRnIBhA/uyAZSoAcyLQonM/+uoxTMZOVnd7O49UgGE2zPoMc6bOL2WX10ERzyYyg/PUv
fikfM47Q2uC/ZbN3BUn5hSHQ/dIYA/kMgx3OsrzrZwMktjMYN75USXH0XY7aipjYMnbcSUXVnK8s
vk5nXgGcMB5JSayYj7bZY1oLfVtLX7+ePfvYrLN7NxVOVE06u4vlKD7Cjn9jkPaw+t60rWzKpzVx
nK2bLuUm9/0qZlb0OAjl7ITpLSFD2AtsavmzkM2uHCBxLsntWSB3N+nJSbCg8g1pNyk95iR1rd1s
DawnVb23xVTsdGWdAhLTYjruT4uz6JvecmFh6DeJgDgyDi9+s56qqXSA0dV4xJpWx9K0nsaUgG9T
n94sv5DxIsqTyIVzyf0CClaQec+2ZkcMo2fitRcZFwRof8PEN2/BiTfhoNXTthcUQEENx7x3l+Uy
kHLYI51x6OMqm14CkWQGGoBYs4gJ9OfCKKNpXmhaiAQ0jXZX56bBDyuel1yftrKmyKaFqkVTH9x7
o+eHQZ7OD/TviCLPmm+ypMPUenDZU7NqNmRw+yl5rGhfgXwOeSjX4qOxId1pGacM2O3bTqr35gyO
S/35p2CadqVVU7+BPcDODGEvbGwGLiwa1d4T2WsNrOAwISbZNXJqNmCMbiSqnK3s21uzQctXdZXD
6JLJdwvYMtQX6oqgNm9zb60v8w6AQJoQ9QT6iexOx3ejfHGf8j43mAVyip8TB0AMZ1KLuY+flwc0
XAErJgz1oLeOee8WoQ4oJh1ndSFQyW3os/ix6Ahuz4ImiWDyvlvSfUkNauqhHjdArTnZGBbwlbK5
6Gh6Sh28s+OWGXtOetkEPlNW8sVgr603GiA1QPPpPeSjgw+/LHKM4q1FUb8R2DN6YEh+GQscVrEn
OmtXZw5BaySa0yGgv1l28puTTC9G1j0RsAJcJrcFLYtcv3PE2RuFKSw0MqOhV1L1d0Hq3K1agieC
ZuxWasarj0HrLUPRHk/ZOB9QIpWbTPovpelRvejT/TAsRlQY0xTJqX8fEjeJiD8W14w+fpo0B+iX
ZQ3QQWadi3dbzbrYpUH1ZNTlq1E6RRQYBtflUcVuK4zNkuo8gpVthxJAuRB2XF+OG91z5nfHyAhZ
Ne4pvc87kl3N22Q13iyN99+dVnnRiPZhKHxKLuW5HJpzUCtmlQG6cOuI21FuDbPkdNB27/CQXxbR
5HvX7viL0IHeGsv41vi1vjXEejNyEkF3UcE1YZOlzZm/NVlLRR946zXa/x/rMshrrzeeDA4vEu9E
1DiobxgPThtLTXPEqOu5hFjLbLCP7dEg/XDutXBep/dqDvaqMbxN2rUMNAhAg5skKYqNbF92mcxD
155GAvTnE5V2GgBnKIQXGvMsbmk6rZskz51YJPPPcrS7mMOziCuP2ziS95wmQ3FlBf11m1evC0UJ
R0Ztn2dThVZs9d9cb3nyO/tWN5srSUy5aNyHLmh4y6g8wq5M/Gs6CkKLtKp6dKAdX+YWC0BlGDdF
lRhHQw33snLKU1kHiOWzVNt50s/4/ijSHSaI5Frzqbd4/CnStVOdU0IVUwBPidZyRM96jqrSIax4
nMO8159TckzCCStOKM32VDkWzfDUykKPGxpzK/dDV4KNonNF/yTfZpLtpDEr+9RI2KmeS+ju6s07
rRPFpvPPUkrUPVswMSzUDWkPjbLLDf6lJOp7pHJBORuHdg7Ufp31awvoTJQY5vPieD8ZCt4may1i
qVqfvmSp3wIUHMLEb42wkGih3GyU77YfLNGoxnxfpba6HGkcRLYy7DttsDlINX6y0fyaDOqysF6d
1G529LJ10FXrK9M4rL9TA4d88Dwbbo8mbvhFVuxhvrpeDVOE9tCXhyk3mxg9JkXF4gr62EVBEm+T
z0B2CWPZ9swLvveZ/e635r4AOH239GMNNs2mzTXx2O6BKySvg+e/tchd40ZMxkUXSLxqvlBxZXdQ
X932e83hcDDUeNQGmO9qbR/Zp4bnSToIG9faiEVu3hXnyyrPb6ihFky1v5b+xLk1JsBlBXlurCO6
c2knk9x0HMhpUeVd6UdSqxzakfDTuswWEc9RxoGG+bDOppy+Ho7jLYK8+aWuFmBtrQa8TCfPlJkD
TUSZa9lmqDL5lGr+VZGVu2rp+z3292mTDpz3FcPBcC3NHsij89EH1T1VL69+p19wKIR3nrN7ZSaC
OgQXrFZJu58s8z0lAApKuX+X6fN+hVm656WdD9IqszvSWj86ooJBzDrzd+WMbBaWc1UVC0KlatVo
D+f1NZpStV25wXHiId4SwjEp+0YXmO7Kk+znZ2uo1625BmYs9WaN2I38g59MQeTb6WPe2NSkZHud
bXb2s9k1EGnHc6XFGMfcNoq2YzhMrohV1g9HUI0qdLv6e1ePsNjout4Jnswlgl/31EzOLS3midHb
TF98KabLurD8w4St/6lQfsaJIcjzXeZb5p4Zih4ZWrWXja6FplX7bO5YMh2K34iGqhNZbeU/u97Z
iGpztOhVZ0VBsYBcS7z8ivFREMqpKH86Tp/EiSzyrUzLdLcqpG+56hWn/6pEeJhpW3Iqf8gzT9hs
eY003XY3g0fztrKB95nybraXG5oPhENIp9lOo2heRU8Ejp8Y3SlzqifLz1/cWTSHyRpUxEM7tUHy
LLAo0vFJgVcD/ms3gdYv5MdlNWPCrr6wV8Yomd/IUNrQHEedlh+O/reSjWlXuTlVbuZwO4zZ+0lO
/llTOCFo66YTouF3PNDDxlBLeesu/hStnFy2wMCOCt/CR4YvmQ2gpLyHSQLnNTNi6Q3t1uh1hge5
/DHaxUJHxa3JmTDawzk8IVr0pNvKti7ipXCZYFnB8H0aODWoccg2xCz5sV7BdFwEWOslf+9055X4
pTlKXcylOHZjswke0tpbD8VKZ6jgZLBTOQC/MwLuTCI7Np32QaL8m14k8qGcmeEMjkPzzXTABRnB
slckN8S6XQ47olWKXWtaObn83hkh3Gf3fsEZgNM+pDqthvDaHmyVf9Sl7u2KfjXvRmmZ0Rys+UFU
CMA6Q96RXJSFWeJq+5FwOKqvxLkuVsVsmPTCU21RwCdKfyjNme4vUggGm4uzN1pRsAbX4P9s1n5P
iksNLCJSULCriaSgJjRhMyG9jhedX7IyIK2MTO6QAPQbNt7s4CTQG4NzKVHypxR+4YWL7n2fUgKU
lkF5G8/mMxD11EZNP9DZLt36BD1l3SwBVlYiQJsby2jW6wFXYpg2nEZI2PUPhZ09BFoA9qSVzq6j
YXUxUq3cErjHxHIIzKM+1LDTna560/LuGUHUxAsfQFBX9U2XVT8Teu8aivO4tPMH4bRvqQ9JfPFy
7YVWxrJ1G72/ctPGvUl7gszoGr/6lXudaRJC2Yh/Rxp9nNlG8pGmSXW0UhboymrKy6Zvg80o7e66
05BWNWb+AET1xG47INyl0ZYG3d5anIu2qMdt4gdQW+FEhmtT9ldGVenHulzFPnc0wJiq1CNE+G9s
6yRLjDPM5kHsi04fw4S6PFT6/MrNbOAQy3vBa8beR+d0nZNbsfibZRr1s8bqQWvQBCP4bWKCRT0a
m83zlNVvNQy3aLKK17Ttn9sCVDBSihC88Hph5hXzRmZPAMsVXfe8ivFN+UhdYYATNxa5Un+qZDUD
eJ9fWq052e303mSghte1f2yduUcNzcJo24BZOUCkcU+Lbs7QVetjdpxl49IxN7PIVaJpw7NeE0mA
ZzykeCJEuCQqf8qKc0Mk99S6WSeAzJHRAhtOC+St9NO3w2ob2wnKLZVU/WioOXiYA5S4VgFaXPXf
1lQQgZ8biACI49+jZ7iFNDNtu9I+QLwYNoXo21hzm/ZRTEu/qyXFPQtXsAEcezvX6UOW+tpyaHu/
3grSquLFoKeLJPt1aGBfL17tbVu7STa62w6bPiNLe3WSn60uGdmrJNsOhoFooDKDGLWbdcj6dgrt
dKGZn/Edtjlp33VT8/ep5jQE+n1QjWvYGsRHDosWZ6kEyLGgHwBr+WYwaIBb9pQsTbXNNRrXiZl0
e3TPfO6NmtCUJ48J2TwXtTYulxhNd4bWcAYSXbORs7PTu4q+MyelhjeWL5UBAiC7kzGcS6k2/TmZ
qt4G7njDInzRpsOTHpgDLWu/u0S02xB3TdquhtF8p+cdmPjOSWJPrpepoYFK7xFxewanQjv1aLQ0
+WnQS8i+Hbl/XZV78FdTGkcilTSYLfNSc5fH1bOHU0t7jYMlbZbB6m/BQ5zaFB+pK+rykDLtjljZ
jL3RTRIS8sLAnKLSzORr2TbkzZgcoXWL7jw67zwGODlfWOusYtS2JQBGeyQcDl5w4Mx13Lurvhlo
lUdN28oyRI7vI6DQKU0D8/kcvQ1KjcMnhvr8uJrsGZbxzlrmsmHRkqV7nUZaRkGuVdm3ysrEW1rP
FadfxmxAHJP/rqZCSYhHBjefT2rJJ0W0sNfcGerFO+TWyrlYJuBEGQzWOaEMTdFW9BW1ufyHrPAL
TRrWN/y158x/NH6flKi23WD4xXx6MNtZ/KzdxPHixkjqH9MZWf2fL4ZXmUdku6SmnrMSfteLZVPh
uv3SJQe7AFxkdpJDuMjSW6Tg/0p8Ms9K5N/lpxiW8V+b6N+QfxtnPeX/aNOQ2mVqVW2C+prTVCz0
RTsqnPUA29bEy2io5o4RO4wZztxeytmotGhthy1T89cCcD1dkiZ4h7nsXEF+z2+bIJ+HiAaLLDZp
YRD/SHTdDKnWHvgvkch79vvf5XW/3GWffwO36qzdJbSLj+733yDToodiayWHolSatcmToPuAbNJ/
TFWuHxN2vMfab2mKthaKiFB0a0mbnT8KCYFfBPSUeNP+Jaj/841hxqEjnkQGjkHzs3mxCMAhIkFN
DhgOmKPplYjbxV0pCDm9P/79DvypvuNauNMCV0dg+0c6QyYsc1GpxHgqEDOhq8QMY+VLXEFWJ4LT
wvFA+3zz94v+qZ08jxuJnjrTD10yEX6/62qwUiaxCZ64BfAc1RoCwH2AgudfMa1/yieRZfM5YEDD
qvwHgQDjhWkMfucdnFwWu0qZ80nN1hKpBoiPYffiH6rzr67n45cxdWKYSL34JNdEDxCUIiG9o6QY
xrZLs7wJ9KeA6aMPi89r/6tUkxBpxoi/4C2sIp9fXyM3F5QqOjnqqAmYo6cIVibahTuFtO3h7w/t
j7fy17Uc28SZgNXis5FRrItrqwJqQuYHw5WsauuoVeh4JUf9//p+nC/FP3hCyVz4Iw1WDwbRZCsp
kI7qnYe597SNn8z/isg7r0+/ffvnqxBUg4Udoytf/+9v4VgkZ4ujTdakm6JlbBPe9QohgI6UP6qG
YQ5plvVHEgq9fzy2Pz46rnzO5cMIQdWpf7YUDnmZ5Cun+AtK6GSOgzINrjI/yf3IpuFxS5mQ3nod
w6B/3NevHiH595DfMPaeY19//8WiLFNzQDUEkIPjRGiMYipjj/MWaUzabC7/+Jlf3WCiT/jISVo7
Q5V+v1xmloyaWMsuSD5FQqxKf1to2vxQAlnaaAyet2Zfrd9Ns20Of39Xv7oyVh2uTbFJHsMnE01m
TL1VD3lxgaZnfqlWGptzIZvQWo0x5KtBB0tEHbhj51/hBF/dYoecG/yTFmcN8/OmOCrO0Ck4ha7V
iJgUAhUg+T38cFdu//4jv7wUrxBMH3pE2NB/v72T5um2OXj5xZAQaZnZlnf+QXRJDUxXf7/UVy8s
wvn/dynz90tptjG0eurntJXSV6sfmA34ct2UBTGarurlgXP+9A/nh83/8/PniSQ8IBf4vKR+drc0
1ujKYtXyC3+sh01LEuQGz1W6//sv+2PF5lN0bAOXEFl2RF2fb/L/HGLyYEr6Ul9g1IhR37uZy57O
/v9/nJ3HbuRIlEW/iABN0G3J9KmU9xtCKqnofdDF18/Jns2USmihBw30ortKVDLJiBfv3XsugeJd
0h2WkaPTDx6F7+7lGVxBGhV7k26e////uaLsigLhYcKzqWU1gelLt8Yti1C9YNRVlXIK1KL/Zxc6
HxOAFq6Ic60GOufPi6Z2b5W6DUmfwMd6J9uquZjtMfnhtfvuZjrsDzBkTRLPvzoBGSo2smv5ygzZ
LCcxe25AnHlymdp+v45a7ydr9rfX4/Wmj0MVweP556ey0SzUfl8h/CAH4khYW3IyRXrr41kIR8Wo
6N+fle9WFaxBqKNBOuJZ+PKsGHnvSUeyfNKiTwOm0X6g0YVZ6apAYl74IkhHH1EG6uwf3r/v3gUW
MzyI3Fv8SV9W0tyqs6wZIdnKpMGrCu1vzBEyJN1PQMLvHk4ORnBV0c97EF7+vKNRnWpobOESx2Nb
UyY1rxrouwMdLLmX9uSGU23+YK88f0lf33OMjgDXOEfgAPlySQKTu2LxOxirjpbfYGppQzMp0eGP
stjU46i2VqxZ6PEILK/Tn9JLvruz5yAEgxWUBL2vVU0dcVJZzoGdOCvi0HebbD0UufbDi/HNUs0h
A/MLuaS28xdN3oqFWdoJN9IREcqDcxvUL/zp1axoq//7Q/rN7QQgQG4t4zWu+NVLliaV4SEXIRwp
XdodcnAM8XZhrnpQfqtCpfWRp/XYTOOAZlNTP1zd+utQyGLNlwlW9fx9/vWkzkPb10h0uXySJsbG
19T0wngAcVzez/TSQVRmBz+NjWSXFNmy7E2tr38zJi2GPoQKzbwnGcZ2XMEmN41girUpQU9S9neA
49LHBinOB0LQxNpGBYnxdLorGBcEi1sxG23v5sBsktRlmmwuj5muxe9Mma2XUm+XX5PTm1HQoKzW
wo6i4/rf7/w3ywNHYfyYLjIT8LJfXlJfdENH1ZUeMrazF6N0mEYJnipEXQ55vsLMQqJekr2o0W3/
+6W/WQhh3ACiOSetEeL45dIRWrQqEmN6qJPR6jdESud3QMUHF31tZFnXvilnsfr3a/7NS/zffZle
A2DGcxzXn2vFhChZ0/U0p4mUxslKkwoaG0akl9h3z+6tLHJuxtzXkbEr0MaIvvLpHZmE+cOhy/jm
Heb0fraqgYWCG//lF8mXHMiBJPaDA5k+hFnd6cTRNNoxrsz2RfcreewzY3LXur2k91XhcwosphxZ
DV/HlTGB0EG/hToz8xP3p1DRcxX2ZXk7z6HOVA/gJ4QE/nmXmjwvMwcrBlFpWnuH9MWgYd/RVEeM
kJ9mRzNodStxR1yTeWuN+L6Y4yHpVVVREpOXW3eywQ5Bg4/3hqD5A7p5bD2WOxZbkt0WptZ6uzFn
SKs5o/x1g5927U9qOWV+Zq1rmRPDlEutMWkigDgMdN6jvZCTwgbWeZ+zLKxNlUfIWDnO7YZpamIG
WzW+zWaBhTBm9TWp1NGOj2cxK8imC6I6THx4jXtZIwglcJYMOKbDmnvQy6y5AbqAt64S5kVd0Ulg
7v4Elis+N7mTMUgQYKCIaVR/ILBtDnEJmAfHHkaLxSrp1hGymLCrsHQzd0uMcOR4uPVrJS4R1uab
Vnfzq2lOq7cFI++6n6VNJEfRXqm8Gx/6SUfYV0QdfcWpYWzA3Uf5KUyMbYR9MtGu1DVSyWjT69mw
Bn1nbRndGFn47+/Gd08kdRBgnHNpgoHmzy+9qEcAscJLD/bgDM4m0jKVX5gW4sv/x4sP+YAAJxAP
4Ly+PPpLIn09BQt4oM3NLErO5AYRlbLvCWaG4D//FEbz3UZGlewB1gLoxdz8zw9Gs17rNavNDkU7
t/fdNE57mkcThr9W/PfK3ITrYDnn23guz/+81DIrMWrxQDFJxbyyCjGuMLuQiyU0KPrS/Okk8N1H
owhxkOlR9/yFDNNjAgh8m1xWU1fi0ZvS/kNmE11qiAb9f2Vs8Xk4JFL9G+f98itSohmqdDaFig+4
xsygj01jPSDIII9z7EK42skPa/U3ZR19FDpECNk5KH5dhGSjWZZ19r7qmce0Nx5M2R3RylUIM81k
eIxoZcbrmCfU+eFb/O7KUHX5uLS/OcR9Wf4SfCHtSJTZITfTmTkzikJ/X3e1a4SeTJj9ALJxtkQK
xfMPpcg32zHNnXOi1xlw99fzI2IXRVDjxgfU1dVFW4v5HkmmXDUOfj7bbyfsngZDXMucf7jb3zxJ
Fn0rmg+siaBDvrz9nTnGc8/s6qCNRPvGnW+vvd4Qm9ZNtR8uhZWe1+DL/kIfFS4WmmROsV97qRr8
b6yyaXzQMuHOazfW5ycmyHaIPFbcMs7EjpJOzS6Xzbx22iS9UBBNT7GFl5oztaRaycoNo2PrItUW
Bq1l/VvX1NAGhAMviJrJcA0SSZ3atr13HftiOTij3RHI0xk7ahny3hMeWNW7Gp6jrs9DdwKHgW+D
vPauTaJ14bqNhfCwZhQnswotlh3NOyJkOok5ybJIMc+1X32dtM91PvZLgHJqCJykhRnsQ1g25mR+
poBn1O2McpcnEVNZi+0pKGhzXnpmgzmn9zxMVrbdmjCnBkfs9ZKsl2BKp8VFI7NYKkQ4hiuJPIBj
ysV3wlmS1eBgM94JVGjQjawBPfRSriwcukg/gDBVBkyNIi2zNfl2TEq9SQ0XPZrlW3PW7kS12CuH
t+gqXhQqLIqw/rGBbITu0M/UjY5RLRhTq2bl4hs6txRUIMbBXDOoecL3QAfQdZG9NK01blnMqdf4
Qxt6RTNWD9+SYXPmNOijiOE0MC0SjLcfHK37BRNt2CutQZiMN25TelHDlFZl1wl78NZB4k+p3VpB
BdosXDo6z4kokY25xMnl09n8Np/lV2Xet5uaO8E9z+KjVnV9FrZ50azn7gw6SwfbWk9qqn5iwf5T
lH15bl36BB4HarhBf7WTmxyglmYZ2QG4Fm8J/gh8Zy2SkGfA186Fxrb8MSTIurCwMTFrcltdp6JJ
8xXRIE6ymXgCwHB52XKPFra+K4rU+exNPW7XqTb5mB60I6cRTwYG4/DnUeWzWg9G4RuHeSrO/AQn
0heErAyHkXZFHSPN3Euc0PJnP8VcwPO9TkrZmXg3bPvBX9r2qqaF8sBaaXNGncyY0r7z81+OnAp8
h+6EYsGwmAAHXmRa2K/TXIS9aTHEbmuegNApI+XiE5Nu/LusDRLFlLl8lDY1tI1J8nduyPZZQeBh
6q2M5DbXB0awULegn5X1fFY5S7fZuGSxMeHuNZsxr0AOXVntIlfuNHSfRpOpiwws5VPJQJbJtLlM
OgF/VHWgrAxkfJWn/OXaNXK3u8k5GlYBKaJjtF14Fq4wvA3aDzXKNydSbJ50aSjO6bR9bbGNdWOh
6WbWomyrXeOeF5fzXGorSSDIOXArW9tYoDa1UhhtSwHk7T8XY1z/n6YU5JO/Dkd6FTmyxyjIRuBN
rwtB5LhF5fLDlv7NRgfdmBWT85/Ogvy1G9vNkSTD9jwNzfMtB7X4omwYEzL39MOmoEbXIUHe/PtH
O3N+vq7/nGloNxN3+A9b3Pmy2RAtoeU63v591SvkNn59wo+DH6QxbxEt62Gl5KlpzD1vwotmT6cu
z64Ng2xhcBCPou/WeKjLkH/tSJXY9yjNZebdkAoaap134ffa2iyjC01vT4i0/tkPPkGY/xpM7S6p
mnA2lt9D0uHLkf6xmCDzmJkW1gaaftmvFuxAwVIMIba3SyLGC3QXBuIFLATjglWjQUqeF+N9PYwl
ptM+7JJ4wyl3O2b+EsR+82j4+ZYQOMznjZhCf2gxq+G766rCQBWVF4Dd5iPHB9biad/1PRH38eMo
m0+/QWbnidJaVbwGUeedXL2FF9yKJ5uYbymKq2xMkcWZxm0a21dxJZ70Rn+cM+tEN2LrZy7EKLs8
5qU+rqze26kyuoYGudF7ioiqJxlE/Ga+yVkCVwzSGX9diuHV1Nnl6iIDWmfaXdjE+pVDNysvUIhE
KaeR1kSoMvHchyofb4iUvuAHnSLEcfAEk12b4ajH6zkP4zPZYCtG6+zJ8rcsoxv68J+9rLf6NNVh
EQ8nr1o+6oo7FWEOyJP8svXdCzSFn6h2PDYA+ULXDMeyOV1H9mQEVuyurXLYJrMcQi3z94YvA4mM
XLVqP8xoPubulGdykxpQF6Nx7dgxhM2onLjPDelvuKNoj5s3zVQQYyfvu6V9Kr3xsjKSYaVl7mdH
0zfM5DKGWWa+sDo+z+n0Kx+83zbaYAQ2xZu56FbY9WpvVGpbYlVfvOWu0B8p09ZitN5jBLyGBnew
xoADUTp9t9rovUnqy3jCK9D3R4KLcDgqFPdGcYzsFrO/28HFaaxTKrMrMojDxbKhYYt8k8TjO0CP
7ZRFl1lecfLHkZwVxZaz6w7d8WWN+Cyopmw3alG+Offew7TK1mkn2kAX87ZhQw/VwI6RwQTcIxTx
1tWU7/Gs7KoxvdYMZjz+3HmrMRfolgDMxJYdIvDaQJW7IczADXOIXEGq0nc/ksfFRShrjFaCp8i6
xub/ptK0WqO1eDabKIEgKTAOVs2WVLRNa5Gk3I1bZNirtHbf4eOwUfEa1DUxKRHqLrdJHhrE04fS
n4+2713Qb0gQ104HS4C08G0m3QZu59JJtxx4P1Q3rJEvdjyI5UlzHSYPAI5xD3MbsVZkq9zC0DfE
JQpyjQasfa/HnPVMcz7WmX3tufKtJho0sDPtrilinnOt22k28EUVTyFJLkdfH+7ytj+Cg3gt6+ba
V+1FMthYHsaXVGIntJwXw08eGCTQyJjtJmhKce/hucLrENOaW/Bv9odpRv6oRPGrqsWrlNkr382p
1iicfPekfMyGHP7vx0lbw7qQbHHTYRghd3TxGDT+cNPl8eXSL9eZBz2EZWGFwp0C0Vw52aAHbaEc
IAbWQ3ImCliTfVlZTvHLKperXKa3iK8oQatm71rNSVuMX/VQXEnDvc3i7rrXO2Z7IC6zPP6FoeaE
z5F4eGtKV06b3tSV+aQp/T3F3pJWyXpIsNPSm2wCUczTmtY6HZbcAknv4wwgYqw82prBHbWzadUh
vweThSsilnMb5DNh1z1vdzkkz40NL2bunNuBOnKCvRLQZTlVwjrZBmESouUhtZPlJffGiyyu7+LK
4Km1gSqIiTV+6Y0A99qRkgd7wjIeNNec1uXc1OvEtE6xry4aq9uKWiC2MdX71I27ZTayQMzu06Iz
ru26InQXFl0oSVadPLCwXEURL9oAbDPhV/HkVQL9Meqt18j298gJqyBqhAzsyHmoRBFqI4aIWLyX
c/TSje4rr8GadzUKM5vti/Gi++BJ/B92b/trbxpPpa6BaY7GYCwV2qEzBNWeGtxq9U1X00dPioWv
vL9J6nancDRJyr3QytJDbMxPVaJvkqm6MscRbT93x3dYmUaE7hROzY3UeOt7NJg+d8+ssIkvlmxu
+il7082kQm5vPcqslGuXpL6E3JbDYJYJkmNRb3LX/pi05mZp0p1j9Fj4jRpzi1nemkZCUq7WwGTo
73Dk+NBGNFBKAkxYaupIC+dfTldHqG/hWUzIDrH/nkYvwXRe1WYwdNp7pJs4uuttVHIQc6KaJbx+
i2RkroaIz4NDZli3srwiQ/E1rQsBQmXGP4Dkzwc5gCg0f8T9DHlQd9eGR08hanftjHYJWcO0Hpfl
yspprGuVf2r09MqX5X09E+rt4xArYCoAnNp1nf3uG91VpDdYYjHT4lhbD5VHsFDuXNBpC0fUw8Br
yhDl1uXUg8jxYqUHmjUPq1F5nLJJym36S3+W68ZAIZ8Dk9mWtC8XkWzR4M0B2qqr8fw78U7dcq7a
D8a8c+KFcaFzxL8eNqYoDl6X77sIE/2w8FMgY3IwLO6qjEjySLgX6HWfY+yciHK0tT86qzPPRGux
yeWFz8VG8eyw+9UCQoc5tk+tdMA+NfiIEmMRwZSjOov9V4u9hQVHbCdp37KDjyEq3H2lqftEb5/c
urZ3dlVCd+ofu6rcyyR+lk0agiK6VC1e+qkR7lFAEkih+VbcTswIzto1klPS1afRanaN6G6TON7F
2Co9trxlGPYpLd9lQHs2ysvJSp80Ia+JWV735tmeZoqLKvWPjOuOMI0uMqc/+6l7eu5yG3f4OdAW
BaWMNrwUB+kXb1UTX1BBHTiQhpqHO7OUYduh6s8mSWg7rjyWuI9oJnG0Moy1rMs90ar4a9hLgrHm
6ErrIhiWzgjrvAVdhH50bcNm35tqycPi7ISRBRFMOq42RFw7Y86f5k6UF7PMtMtR66/bXHj4ltQ7
D/nOGMomKCL7lw1tw4zLDzkXGxrV22Uc7ulrvhX0aq20PCvwNf1ORHO6XvLxDiXuocFbYkx5E1aW
uckiHGBjae8Ygd6CLTVDPdeOy1ineD+tU9nnMIRKnvchmfSAnfSgIT0Nhtau1nhAxUlY7TEv6qPN
30GXPr4nc7UbvHrjjpjrtcjj+BF7xQV98IfGKrdp74G1UlgMI6n1G2Nu3lJpNRup6ddpZl1NRqKF
pamddKYIs3tmU3j9vbTETRwZW60c7mvP3RklLURc1v4K8/WHZsorjRNiGEuU4MZkbNMS/IQxHTMx
fZiFQuXoH2H5utR0zmXbdReWO+MC8/W3GfoSH1W8Rk2LEVrXJ4DC+Xbq1C/ZlledlBiQXADaZ4Mj
MvQa3n7YW9mnGevjhlbEdRRBMfbx4GlOVQYwWLaOMV0giT0t6A0p1NPLPB/4ugYGdZW4wJW4mqzm
g7HhFaMDXIyefegZDNs2LRjGLiKQWncwZXpMzKoLvBiuD6UnSjQJmxnBdJCQ7L2WCuq1kpdj0/Ia
k/YiUjGfy+aXKBmu4nJEZ+w0G/Tu6OqVwsPQmjtT5Fvbm3ZVpb0Ng3wDnYNNT/zuqvahN7FcdZl/
bFLr0hzRvOfkrISzsu6R5INviJPNCCvLcF1ISHC061HudZ7WwDQYL1Q44+qp+4Ry/kvp+t5LSyPw
+hhfEzgOS1zWtZYAjc3afd/LvZslNxoYVx0mYj7nR8A1nLTE9Ip8+NrXKLDlMryo9Cy76wPhLXAi
NNRUUHiKkHLkF4KAex4B+1A79ipz/bXdZHfZMnyWuD8qvOQBMUnWOkVqFjhtsYIlyBFhTONw9BDE
g1J40KYWJpn9YfYOr54n3jutrjajC3mtQKlZ433b1ObA7oFI1kS6glshaERLuV+FPS0FhLje7w5A
5WBNr5ZpXlVCcqOakfBtnZrEvspqEwhFstUXc7yrO/e2ijlVjhST7Ty84qHfDl13hGzSgj3RbjN7
NqFUtDdRIXYWjY3QlMMTll0OSg3uoyE/Zgj2R89jmTU5Y8qUHtWkF8OqnBkEYbI64fR6LVpQ4V17
VSBnh9mDY3wRD4luP9aqp0QCNoeGvDjbeX36iZP+jictBiReX4yTegGTsXWVeS2m7JjG7QGeULsy
lXoDVEsJRXch9BRWYjXUYsMWN6xaU0Qboxbx3jXkwlgaiOQy5/FFM+J6yuwdaZkltnv65F5X77XC
Wg8Ks0UJ7h+OY/Hej8kHzrEBqAorpbRwmFU1/TaXUN3J9NYM3LaZvWxTkXwYen0iFOyqc8slxIqK
XcS0X2G9PeYpXLi2oTIUCA6xkXJz4JW+MVvflpmq6MK5mygdqpVfL7duzuGJlt/MdHP6hJdERdCf
PV4edpWMn91NFJCpuRy9Co6UYVKg9OaZ3FOAhU9flzRCYDTsm7R4MV3ipZK0DNsxfahdToIe+ZJy
zh/KOn6nQIvOw4hj3OvHZMIOAsUbdRkU/265MOfODj0MVovpnCaQUBjtoznQpDfSxHejR8JdNhAv
t/k0AolT6Sof+l2i4QyhGXqpvGhYoWB/iej4YnQbtiaAoQAhwEbp5NunLodVz99Eubea2u5SpHYT
trPzHvU9r1wqflXs13pn3pnu3IRT7360yobh2V5zerzCaba3x+qzPnf2ErPhGKuee9HxiLo3Le+m
e7Z8i9y4jViFgqgyT143wyrQY0woDIxF1Z7Ai3oQX0S1smZa3y3ShV5X9zWApMCZq8PcesPOsnAO
eRKVe23Nd/2SSiiA+VtB2ydIdU75fVyenFZWq7nId33S3niprjbK19YzpALUH/GzL7SnuLK3vp9e
FAWW9xJ9TRnPe9gIdCG1O2YUN31WvcZa/qJb8GxU2yNyiDaOvRxkj5JR69cmnJ0swos+1poMylnb
W+eWjFs8+Xpxbzv2SXQ2q6K16xjAh+6QX6JT2Kq24hHK8Vn0wwDow7pqRf/ZJPpNFWltqAFvRHZ7
TPJlmwujfCtAP226trib45m+TW7fcCB8nc9WD2dwd0yjYey7PXJgm8Mz4OKrLkM/NxmHJR73qpnI
T3UGPRwHSvoRDM4ibttRMhgRL7mPVCN3942n7mQ9HXI1PCRzfSw8gEcMkJzQyJ1dOjh16GXVHZF3
XUj27BNzH4wD8x4O4raXlOg6cDqyA2kQSKqfqKnpT3XLQdB9aGIM+M7seMHIY0fN5j7YZ3cP2bJb
F0GAp6c7wh3UqhXNs5jAmfRMlzN+OLQMrRguplTbKX3alvN4lfcxK0pjw+3M5EchmsN5w0ERQldW
mFvb7DgJUJ2Rv6o9qWg+gOroeO4sXgkPZkjT0ZwgBsJihUlf0zy+s/Bmqa6vAN3M4RD718pnbQEY
REK48NH/A21K5HxFvMMnrWLOtz63EAZDj+mKBZttnz4zfJfhg3bhY5FNKW8fSDY9rq/1uiHxYojK
sNO15zNptFV0BlnLEixO/jaR1btdZh+WKS9VEaeBrunHWhvOm6R5J2GCilLfJgXyndgWu7QzXl36
B0kq7A34Cd4BcUZpxuSbeg/wZhk94LSkqDo2zH/C3jyr8Srs+gYLGouk3aXxthrSJ8NEucC5K0xS
I990iXfUrfrByIpXb8Tp1LFfKwhjUEflZrLxsCFfctcLjnfsyyNhILW98iHQzRyoNb9+9+34d55r
zTprm23hIKoEv4FdO26oJqISJhgL/kTKSYBP7DbCG0Zb3a92BnGYQeXHBa+0j0hqZiu2XzQFFmYg
RmTRmZwkEdudStt9FffPfjwPmyytUanF8sLXuBvlXFzwBc/oXjj1OElx106ECTvJ3uyNVTV2G0ik
9Uq5EI48pKaKJVaW/aayygN/P2J/MwPuzq43JX4o5d4ufeftrZruVDvgTcF7+sjx7EUsv6s5ZS1T
LLl2/d6qWawllUSgtyoJvdZlBNXsDHtewSXEgJWRrAJilmrkOknqjTPIcPKcbRFbnC8gqgRdPSQr
wnTEcYJWY1Tpoav9dDsLzdxGi0Gyx1Leq2LGNV3tcg0PKx7Lq1KMMUwJ+gZgAdKWcypjyCKIq3Lt
wpfq6/NuMx3nZrmZ5myFKf3EetOFBIRvVKG2ueM/Wu5grJtcv9Sy8jfnjnfAm4+t4e+JHdmBdcmD
Ic8viNnamEt0sNLpAIDB2MAkge6sUbQJdzp5is4BlsbLQWvfVRfTs5KvfhInYZ7xR0hre8tAcfK0
aC3jXh+wQ+J85rWL5ZIaddV2/fPYNY+wgObVhCIPPIq9kYZ3dAstOhIcVXKSBWg01VNAcCOBLqOs
GJyzHllTvTPTjhxV60SsyqnxhrWj8lOW8uB3hGAEMo0fWmqtoFAVhkmgdoRRYelDwFJmJ2rgw+C0
F5WbvCSmvlI86U7t7YZ8vKTR82hN5pVljzu9V5smluUa0h/9L0z29tJwEKNDEkwUACFtxDwUXh2W
eDLWNH9YDefpFqzjb0SNO20kUTp3P9GH36TNEhZevE9L89lmDoxgHGfnotVUyfqjQfuewJD3JMKP
SQf2jRH3OwyW68KIYbkkKc3P87A0Bq5K+ckJwGB1aWb9CXHd40IX3DDHh2pUbTi51amJxnzdxt0V
PTf+K8ZIxSGCRmP31Psppp9ujVeIs4cht5Pgm4rnk0bCznqw7BsWpjLoHeu+pbiGxxrdQjRA3HJm
6Bl1GfYQQ8MlUsOqyhlryJbnWBWJTUdpuu7HKhgwhredOvlmemnm8yfYq/2cN08gAG9ryirKkI3M
AO+AlQL53GBtBOvJ9FeGYlj8TTpFn6bZYNftmU56lrY1rPLDXPpPO2qesVtTwrXGnZG0tMU7yV8d
lR8a9nA9j9peKICiir2gqd0HsNIhCYnbSWeRHdphBZWx3UMSpJFQAqTuHUVnKW83rEM7VOnFiq7/
oU05HUdWdukOPDXOkOwVZ4cgbrqrpfa3wKdcuGDlXRaPxapMEbop1sLabrVNVBZH16Gj4QxwwErR
3ltavdFHNiniamDXdS571tD+yie1Wpzs13gejy9L/zHF5W02uHNQZXjCXLnsu7T7oLF4AItH03ls
bpq6e4C1gpePTnCjvPvzkTHDerLr3X9OEFsJ1FQivAoSmjuTKo5K9xkl9dVKF+6ezSo/qaq5tADO
BrwWE+eBYgMULeLG8M1FZCMFc5nwqxk+DdGy3ErJe2IwJ0qm+9psP/vBgtU4Orfd2SO4pEmzn634
0Gnjq4E5ffDtG3Rr9EtRg6cl9iHQE28i7boNiol15bfPHTBooxfHWYeA3elgGMmXwIDf249MVz+M
hRelUi9Sl7DWY+M2qwe1rjE1MmTdTv6E1VtB8KT992Z5as+0et81yRaz63NaR7+Z+dPalu4lgqIL
O3U0MMM8uSaIRdjwsC5o19lyfItbc5trbI5+vi4zhJpxulyOvv27jnDQx8Rx1VP+3uVglz1bHRgF
UObY1QZl0VZF6kKnJ+Zjqg8NgtLWjg5sTm8KQAkWXK7puTDm+3LgAOZlrBbWON27DJ+DuozuI2k9
9ENHWjzVlhCfuTe8G+z+QPcZbkCTXGExflGgF0arBKHTrGvRH1wrOlmOJGzOcu7l7KOamPX7wfYv
Iju5yxKAZEi0mtI+Zab/oir1uvTZpfCn97JLLyK9Y3bkLh8Z+JoVwonrAhgX5IetrqqtFlU3MMNv
2I7uzbbnlol5X5oKFAg8D6dwOdezAo+QAkOPwFELzJcly9CoK7rYXboFurm2YlpTQ3U7ddPvTESU
jQu1jEqfGnu6VvVw5Sf9L7rwRlBM8wlPPEeavAyIC3DCJC7uBtlTyzinzNVWhBCsNLKyitJ79Nxm
6xT1nX/ukLcmrdHKc1YqK2aEFXdEvn+0lrkyu/aQDAstiZGeE0BsoJNMavp4ZWTTzQxvdpJtF+ZO
+oPWyvhLa8osGGsJagpMV85fk+4o1cp6RGQAth/Uf0oH+HeSDndypgJxMtMJRpUaF0vBWTIxewy3
w0jfmxr4B9Hrt7ZaDHUGAixhm87XhHiLFilqIRK9MI1n/oZXO78pTby2fF/MzIK4tbwBFFscv/mI
3+Dpocv4RQl1rqiIAXTClHJP/ldVpi5gjPHjkGQ6OCnEF0UhfLCCN9jdJ/YMInWY1dDgNRjm9gfp
mWn+PZQnM5CjuoPGCCHoF9XbsHCs1ace/VKZWBOY/dk/UZv3z3pRzON1PabmdcNM+skEz08jU6DJ
CBSKkhfPQi/MWphb+ywHkbWq03TQttSl4rFOhubB0BIQxbMHYGcNbJuzaq9gngWRbhBpUegd5/l/
Fxn8JS7ntiGMxCyJrOHsSf7ztiEd7CB+kiVuWGLZpA70JKI0AX5wEprspf/hKT7/uD+EQefLoWQ7
i9pw4X3VfU7dgPhJT6I9tGr/YkmsiLoDtY3zw8f6S6XHdRwD+qzA0UMR8+U7aiwD/orPd+TmqICX
ku6XNLJknUzK/EGB8o1GAwU4XkRcX8hmv3IHGPvHYF+5FMOi6t6TTNi2Ep7yyFYTQ+jWRNVxHkOz
fgPFDVtRLcv289+/xb/0KToWaITo+tlQ93dANYc2BaV8dPdUAN31rHf5ZiykehOSjTbHsL+KNbt6
+q8X5R4Ti+Wj++E2f3WyNxLVAPJojjGdKtaJtC/UMF/uZ91utopkgB8enb+dAOfvFKyEg9fNtLjs
n4+qMVg5PRGM5YSf+IhOjBYfyUIrdyzNlTufuWmdv+kccjQi8R6l43NsL9RWD7NXXNujJv57UCri
Zcz1CMF9m0jdL6qgAgysnUL83XszJEAIv9WmhIEYVl1u/vDhv3lvLNtwWXERWhGC9PVScRPHwhfW
voTU2KyUMbj0IzOu+8Pq9t02wwWIVrbJPD6L9/68y945JQv2o7XXTabvq75wTTiRVQ6oNhdL3qCY
LIzUvEhbwl1WXQ1Hb+Xn+htxop9ePfxop/57geLR5h+DkAniX8X5Tf8/jsp2bjJyNGx3v5zTyGfs
ZPceryNTYMM46e043/77U/33ysH1EG/j3sTFibPjz+vReRN5BIVzD+g6DbRkWo4qgQvTIp/+wfj3
zVvLfm6dkSWe7iCg/vNS/0PZeTTJqXRb9BcRASR2WgVl2rfaqLsnhCwkJkkgsb/+rbqjd6UbUnxz
KapxmSfP2XvtjhdIgV6NzsFQzC+dHJR9dOfKehnisPhZlJlTpbkTlH95xP/1s/ymiBG0+ejGL/vb
/7uj/kAzELx5eEYdjgC+G9EPe5pQgn4O4TNH+pyPcZH++bb+vkpi32Hpx1uAGc8PfvGotpDJC0p5
YA3Q8u1waPYLY6p0BUBCIOlwV+eauRmUsMqqrb/89n9eMD4dnIBI+H6rnKxpc2al7JAQKl7ZmMbF
vrYCffYH4WCXRc6mlv5vF/wf75GDWBB0GkUbS/MvO1BT5+EYhSo4Sy3q09Th3JqMLZK8Lv9mQPx9
cSBBzwXNihSfD+TXn4K52YDDAqiDUxbghnHdFEH134Le/+tXWBXIaiYX2ieV8N+vjUNXY8bWiIuI
vbXcRaNDRIPxQ/cvitL//B2W1dDDuCkwNP/7d4AnQI9BR3fynHpC4Ge2TCTMKf72gP7B5fyrFhEs
KPj4fdo6GG9/XVP7xtnsGqHLFcRXRgSZA48ihfynH3NrnJ/jVbpD0lhdWx8QW6ExCVaXsTjhY+XZ
U3CsDrYLx3DvTVn7jVZi+SSLgUENY+yacWW1OLfgetTPbZvyDyMaoJAbiKkvYbzNPsXctp7FSniG
E6zV8+Cb+Rs0Lod2Xw+0DT0TJ6VdZFeEY9jLlAWnjOmgDZq2CEUKjxPGUe1bo7WnfOu+YnRfu52A
V0kqnhgiWv/etlwgtsYGyVlB7SH/VvTVvoFudiv7aUX9kkEMLAVyriTw2/luy+rhKzpL/tG8Ojxo
M5PM4fnIlINaR/soWo6hqaqcaZeoPipwtYiYNi0EQQZFjI5pjQjuyNme+osce4UW39QECDV54b30
wbR9siceKCPVhrQCtIWXoA7q4RgrI6LEOZfqNrA2kLJztqHMa7qOFianNMRFf16P/sPg6OHTj8mM
9yPfjn6tEEVeZsJrvOysQmCgZl5FUluLfoYO+DjZA7Q1F5aMsHwXMWGUXzs2s/M//w3uZYH/9xvo
OZd1Ce8ORwnH/2UDkLQPaONfQim9EI1sIQbvWcr+rc9xfNDK10mobfU0u30ucNW1QlPFNjHqXdE6
n1VpPCTWFiZUIK1kPiyhzMgniHJ64KDB2aphR6AjK2YvoEs9zlC7wkG8VpkDbk6xf9vJn6/ot5VW
sJ9EnE/BLoSst79snlUWzRGtB5IPwK58U17VAItcGpVEESi33rPEdZ+hn/zzr/7Xs7wwqsBJ8LPU
v7+stSqYoCRHhBTHCw3JkiCywzCFBAnaBoTFUE6HXrpdamgwnq21dl41USR/eZi/rffCo/rncM7R
2Pt9NVkIMmHQTGOQELDtTi/MdISqyqfQZkb/5+v9bS/lLlOgcLGUZ74If7nLYBGLvKpX65wHVpmS
feClsiX8wHGgpDcIJq618mVatrZ9rLc5+9+vlFtNEYod1xVsPP9eoKcR3J/DSnbuKNVvOeKsb4OY
/KNW9vqXnfu3vYAr5VzDh0rVcLncf//UxujdDf2ZdObIsk6z0f31pH3kmH++of/1M5g5IbhxgiOu
8pcbCmYS/VpOa4WTUvnmgesXjIYz/Tcn92Xr+vV7h8xD5wQ7J5auX753VUijVhhSZ+q+/EQMIPQz
RhZXUzSuN96K05MohD4txwsO/n+/RFi+rDOX95MDy7/vJM35wptMG59730NIsuXe+i6mJfzb7/zX
JXILXRFHwaUX88sTQ3NIkScXbICiEPvNDi7JUbXXsZ4RlniJVzgurrH2Dsmgf2HK/PZZ8EKiKnbC
CP8/XZVfLhHjajZ52wCHoWjaJIPIdzCjgMJaB5Jthilldz/WEC9Aivfztg/D5W/Wz9/WP/4EB7su
r1LIGvjbXR5HnCI85iujenIFs7ZKg8WSR8jzl8wM8+bWCGz//GR/R/Xxo664XDCexMt+9u9Hu8y5
CMDiFlfz/FHV9c+5w4PgWf3BUbjimMgW5ZBU8/jc16C8RY3bTMr4WI6PvjccEE4lBQeeY07LOqUg
m05S+/ZdZ+zsb17+y/v9r/efv5QuE1ysKAh5RX55/+dGdRztITflZAQevV5W5w0AUDqaZTu7LgVM
Rz6C1+YfDvTj/bBZzAbFPKTD6tnHAJbf8c/37neDJX+Rz47hs2JfcF2/vDN46vQQDGCWKG7JTVxj
r3ihheK+EXyVf6v7yNBK7MBQvPQd84pD17v95252fDzxGAkBpY8O/WPyJPOPjfn2O/A4gkLDzqks
+p6S4WW7FEwd//x3/7ZgXf7sCOMtDS7XdX+txcOijJAuAeLo5ry+E7nunmmRh39pOvz2LfMrEE1o
a11eat7pf79YkR8acKRFeSUXkk0hYSOvqd0K7d/F7ra51fXFnounwVmsl//9AvGGQy8EoBb4/1RO
/++MKmsL0gnq9KtNomKniiFAypum859/hbPnb+0F2DRsZXB3HBECN/nl4xn72nIvrcJL22pVqcbZ
4d/O2+IcTOugeEHU46Tz7NDXnqHYMpjuyEmQalXnAtvBHQm0XXjiqFBDV537GkNS6RwrEa7M+mKQ
BlKo86KX4cCFeJ/M7Fbtrmu6+iv2zvFdVtbwam9t8CkjD0F9aSoFiMu0GXyjsAz0G0FF3UdDcCGO
mXBp3jkdqzuw1wj3ZzWONqln3tBce0VO5Io95IYq3Sem4ZBH0nlgLDdcZ4W2HtZsnLA1LoRk4Apl
uBczPv80BPXyPJqsYJoKwfWKNmLr7UuAty5SmjI8GHvDsjRk7nbT94amNJGdH1XbhC9lZQgPUZx9
Pm1IxR8C+qv3HQLZq3kLik9BPc5H7XbaOS9SB190eVFdkimffaqk6IFCxNatt/bk2+uZI84Wcn4N
DSRQx9vIdIFmqVDCrEb0n2JSLgjoK4T9KUC1916XcjMo68jBTXwhCjD78+jOhMFUE4eQYXNkdnC5
qlRIMd/3eWYzmFxxojJRxFZL2iOyuz3cXEIXOu3iAnXdAtUdMNfhaZyJpIoIV/kxdUGHensFGA3S
VT/K0a6edTvNOJyiepLItQJ+r9SZ2NJF4Bd+mrDIzGRXgyFIxVjV85MOlPW1Jb1HP1tiQ1taWv2G
wcsjpibhRjYYdnAVeinOHPEVQcZCa0QXEzPCORI7q9cTz3EkcxBKyzDfjl5n5Td0zAP7e2wPUEx3
vbb4PbR1SxyUZ+LyiLCu9y4nhWCfBw0S7YDTLxX/WGjnrqI8QRU3BrI/tc2UO0eUbi5pXnn3TXN0
/IjxIT91UH3YRSpZfJJ+6+zx1yGY3kja8vddGOVoUad4vaIpSySUQyFa78jgWyKE3iXeE2HkBGvR
XQkU/SecqS1VdasHvKg7v7f6c82EBBXTaHcfeqCg3fXuqO85G0osBm01vrOwMMd2hGWuIqlQl7eO
flGrHVRY38YgXWPYyAQ0ZYDC+WaQ9azlLBCu9P7bZmaMDESwEoKGKkiuO1fZ7rmIs+K7l/ccoLZQ
xubcF23bPMeN0z8p3Ysn0iW3/Na4U3Vai6y6a7B2MCw2UKl7JEotEvSgu8ROav8ZXXl3rQdiGfwp
6SpTveOPaU6uE9fV0Q2gMqDrNsV7LAo38dY8eyG/JLxCB4JRp8qUd4VKz7nuoMZD2MDBfnCMrU+N
Gb2vZTZK86B6DYoZi9kiSJLt69tB1ebRskkY3fHD+qOdQcfvItdyfwoiVknGUdsbwZQFPkkSZ+BS
FUfm/v6LyMjUqIlZ25ksZyKh2L4WmiyEFa0CMD1VWrp0CsRzhqg4Uk53qHFt3UWqDi55MchNSBBO
iKrM3+SEQaLXBhZJgdOoiC+yj6bhjJdn5jWKJCx7cmN3ZLpP6QQiiMhTWF91vbafWmdpUwD17r4z
WNjUumb7mFhUPG/BdWFhFo4WTej5qgI7yca4/Fb4krA9eDb6MHm2QepYYNrrSIhjEus4P5CTzWes
WNFdX3W036PVPuUAAErUoGgccOygt2p8+io7Z6sve5UM5anVgBV2S8AsAdA1X9CcWZYFtj22z9oj
VQHfFhGlO9kP8wnmI97s1QlmL52jJbiiBPQOZWHHj+TvTS8FhmziVevMweCGFPKkt9lDHzOZ6GGT
YlvRMaG2SqDnE689jPUDrqbZSS4nDoqLcb5kQ84Bce6DJ/VnwbJKUq/C/mA8X74V49DY6ARQZ6m1
jBEhboH4Xi6tkXvDcea7I21zg6veval8cPIlqDp4DK2FYrAWJv9CvWzfCjRtp6ZFGTB2PqtesV6k
36GzXWLtN8wdOzdqsju/16QQFKDEfUfpZIzx2dDaKa37FUJVgeLYtMQhAiVCWeVaBKG5JIn0+4FA
Z4jqRb59bxtAuXvlGu/GkoCXf9LdjYZkKC9MWTUgyXzgbW+Rt6kqv4g/1fjUkgBLUFN5iZQsS0dV
34aM1hOOqgHjU7eQlEvLI++WfViAsyf3cObfo25mNyvZAGgtENYS4ExuK/9UjRK6tIdMIXxaJqkv
aGWHtFjeyMEndKxCiwKddpxS5hbrz2oInR4eur9gn2+csDnzn7pgP5Qu4T9bUTUWwQ9Z8L1FPf1E
3KgkVE5YKIedqA7es7bAIMwEMFv2/M0+JifwmQ6xV52l79DdQZ6Do92/dn3ktld09ZHM4LHE9ml5
PnEUgT0N9QtGoXLbWewiV1nXtJw/85nvE8PxisWqCStMV1NQEfREP4VPQhDgitSenAeeEpAdtBZr
iZCFlMGLF8Vm70ToFFqAif3BP7btto6I5Ba3BXENPKM/uBWb1Y2iY/eZgW95MttW/iSlFllbJTv9
jbTD+RusCj0y3xp4T2hDRTa4o0s5kUWSXzZm8YvrOhvi4opeukfrMd/G8cZYToDAaJzJQnBMiBbP
VH4nsXl3yw8QV/0Xv7DVYeG86lzJTDrquuFGOefJ1525Itlve0IgB3EhtII52wdOZ3/EK12vR+n2
scNphsPCEe07xP81L/ImhQQd/2gxIf6oi4ti01bLxNrFLHrYOf5CGW/FwRIdLNwXGg+Bid+2wCcE
tqTO+1q51Dk0Pek474hxYjPFALUcwjWO9yhtEYDNTd5hTJz88BNDR3iG+QTHswhoLXPWinoCfzYi
B3ZwNYRMBdZqmUicTZ8XXTPLsYbqmk6K9aPZwhGhITDBbjfCjP+pej8iym+SpkPlPYi7Ju6wrEEn
QqDUcShzCJEQ8Ydv0+FKAb1EPyVQkivaMzPhBwOl2j6w3RKZ8lhU32NkNYSRE0BG328gIB0oS9Ac
Lh9lmxKv2N1XfDbXa0zs2y53SyCT0sTqpicBhKDjRXyzh8VO/bW/iF1yBTkD3135Iw/Iuws3CzVO
NQ8u2Ya6Hbu9Z0q/TbpwY43qvWz7rsKhou7qcvezri15inDd3JAXhZtoqqcpTwo7a25FO2/PUxs7
ty7KLmr7xZ8wUvnz5CRD5tOr28K+0OlFyE72pifUPT83ncVM3FRVupZGJTdWiIQtxYY886JdjaIe
X2Izk0prjPs0Zdn02s56g/Y8tOfGslbWjWGTMBHwX+8q2xowgs9F3fxo3DCPd7NTgSKolak/ES5t
3cyUIR+q0KCbJKvPRM3mttV57v9JXmN6cbicc99Z7ct93W8lCsiaw+GY29d9lMkbHTkm21HRFN5h
ijVFhC16sjOVh+prFxZWTou9UzOj1DLSiV3ZaNe9uoSRQ3befGroQ62okqMMk5rTQEJckDr4+6rv
1Urp2Ek/dYVZ7qo8ru/HssPWMYbNm8qkAMBRNxY+M+VbRD+7+XivcJiiJ1GK8iFDW3oKELi8ou9v
7uo+HhXxt9Z8QrPg4lMal/BrL0vnivAk5FFhFJ9newpy9IibvvKHbLsv6hjJbM5edoqlIhoMTF+A
ynTCySMi1FoIgRQ29lILknp5L+w9WZjWfTMU68PorBvOEvwcj8tqmqdimi4xdwvH73U1xBb2vpVt
CRyj9bNPQOC951bqOGLQIsF7gIkTlXZ1zpqlvUJct+U4JI2q9iXyrKO3lASKtEEfqMTpCnM7BA5e
EFSyL1W+yRH0XOSdDFM7iuXQ1fcoqnHTqKgTj/6Ed4+bVBRnZ27mr1T8zsZZt+eGliUPQncqf5hw
3lw89xAoExB72E50GFi3JVk/wU4t/0QTboRL7pBQYcvlGfF2t1ng3ciC/N7NDzERMxoeb9DNda8s
STFuXtNx0AhivU0ntxblMVeV/XnGYuic+LntaLHjopjVc6V2E7i/dHXqJfWj2v1C+g0WGnxK40+f
iCP8C07d39dh75k9TIT2XAFAx26xbIWfhFUJZhPJSn+YWUCL/SIWunTj4kLNUJiwd0M/ipt2nuIA
FJP27rQfVdec/ChMTIhmG5AP0MswG5obyyJpZgcVqX/vnRGJRVctUTIw0T/HKzauInbqhx61GoiE
XrKPh2GxLEkhGrzEnD4qvP1dWWJb7/DvTu6McwXJd/mAlcK/ymexfC/R1XgJHJLuhrOuvPZHK8zP
IGwZKZAlBSfUAoQJricXhKJm7gQJRPIWpv7sgnmglR4LNKI23tbaQQq9b9zIvHYDcnxE7cstQZjh
g0QU/8WrtPNR+zB9EDIXItVFF36Wi5/dtzNky7423smfypDVx7BgpeM62PeFP5MKS0XEqXVaYEXs
3DxwienyevNYoH+/WeppKfejpf1PAyib4xbY2V1TG+ufvCzyo1GBld+nCwzE9AOOLYezR7GV67vx
quhcLEV828M2iG4RZsNByqPxdbSXUO2Ngwbv2Hc5lbFfyB8VJcK7Ow3BKzEPkvuppXygQlPEOy7l
u9eJ4lZm1vgR1HwZu8yLsyu+AHjDCytwSzerzN8R7MorhCxkG9Xj6nu86B6SyTGf0pK78ry2JTfI
b6wCYwTDP+z2feafDT7cV18O8i0kvwar1zhJUuwcUuMu9508VX9s2ivkitvNBPTgB0jgsts7c44O
NlYRx6LOsniZLhCfm76zzD3iiflsMse6R4HE+byBKF+mG9MbPL4wPNZzN0oX+CRJYs01x+B6Ist2
CKIEeo1wn5amK/Jrtw5X3jUv0z+snD80M1oFxzkw7lenMnl5H3oQLI9FwyK128BDB+dldnSckNgu
1c+VwDqyj6cA5hsZda0inGjz67RyufSrubYt1EeqVvO1DYqIBEbscl9U2IfzXoC3tPdj3dk6cexm
/QIFfIpRhIGd2dmDhcev7rxxuPIpSAZgX4WjU0Zc5efOWciXxyhRmiO0imo66mYQ1V7LnqRQMdnw
IItavaIhmVvyN5f1xgEDuiXT4NkYHYJomJJhUUF7kNYW1eQSbU6EZ4QP7CKK10UagOJACZ/bVZtK
pRs3BVlASq5LVlSD3aLRj9EmmmyX03u2k3Fg8ntdCSdfroFge6jqWuqLQ42HyyRjNS5Ax0vnzUa4
jTF7wQ4GemwKuc4tdKH/ZuVtUKPUTlD18p0GzUhQgK2JaIriLJePWOwGfz/G2DqZiizY4IlLyCAG
9Rcr9zzZEa0DRQW5KxpnyPZhZM1YWKqQAlHLYf0RN6NuHjKvt1/NKEXiSlemHvaat8nekGCuRi4g
SesNJlzpjcuadCZq3ANH2Ba6N69JdM3fRpgxiVnjnCj2L3oLLpmIiRdzxCWhUsyEgw+INk+z6xC9
iDp8Hc6Dnvzu89A1UeftwNXK6LiGbVU8EJNtu4fI27z1FVko03Rh5n64lYT7lNdM9pjzEFNQNaR7
VxGYsWnxv/s0p8JjoSZNmJfriea2aq2W14bpAhltpdBlouOo+5jD2ecsUo8diyvINZJJysVf0rqj
O7Xz7UVFuw3ohdyvndMgVc6M0YdLcPawt0xI4DbtWxndFjj8naSvgyo4EBEYxceN5C4OnX2FJdjp
s/p2toX54eGaYD3dOFgQwouJYA8cfbMThWKsu1p8BvlXojf1co1ZtO2+cTAglFKpZfVuDBC2eU8S
rQR5k2Vb/FCHdvlEE12rdHAHOX+KY7vM00AS0r3HtDQR7Lw54sVCx+4njG1JlbQY8BDK6OFTwhrv
WfhH6XMWB+BnzppMGCNxbrUF23sRFwsbwxwpfCiaLHeaIxlbezGHy3ryNhKAX5pt7kC0mG6xjxTd
gJq2ose1lXV8vfiAbEBAYqB2ZU+fPfeBBhdqZoqWnIDn0eldzhd5YUhJm6roFHGxNc6DXi4J/aiw
v6YLFL53mczHGygolFXDtFKT0INdg+dYek3+GJBMWNzCy4vz1NPlrNIimPLx2PkhVD5nRP0LL7fd
mpMR1vrhjV4evawgN8ND0LmQpJCn0IfibUAhEc/aqCt/sbVMHFEgvGcRclValixEmAgKkz1W1IUk
xxUsldeEmA71wcN/MN35Te4Gxy6QXnwvlw3L3DiIBcwUoaO4Ewu1sqH3FWCugT3TO2SqnsmVVxK/
Qwd49NIyIZWKXOuL87GchzpPq0Y600ugiulROqMVHC02mbfaJg34bpvD0f7Jw0Dqv4LUsM7TMpbB
uVcbpsfVjxaZEGRn+Dx1zXEa6F4z4hJyMlZY35uGa3oOwGA6hi5sZGrjVBX5JfP+xt6G8ciMznYO
pUUhTi3pqDyNfItOVUxoBwwPuwjjY8xh1T4uKsPeIh0qysTDTyZQg5VrlVhz1WX7TmD7e+yaTIEX
sGo7gt+lyEUjIRrf4CjtzP5qIRhEbN6VazO+5LWpDPQy4atrJEQEcNKF8p3tSx5GqMwgRNbVclXG
NJevnVVEb1WzKnenZWmJt9Dyg7cgK+loRCgImkMeI/c82WHmxDgmjZr3Ux27uFikV4X7TZOZfBSx
jLrnhZVlO3XusnBe59xTnWk6jO0B6O2gT9KXjU/3BHONyigz7aj3yeiux6x95L3Qc1q6GVyVfqQd
H56nxsoB5uDOumQREOLl2ADX7An+jA14ZGsbAqgpBug4jGHUAIgLsVNgBPX0Fx3DfoSG6AC28ehu
qn1QhtFbQRqlR0+8iexdQd7IsttMCRrXaTkHMgtHtgdFdFymk/BNft3CFi8OVYXe5YnHKqNrAFNQ
KIJuWrNvmGJkhKEnLgNDj9y4oOx2HPjGbIBcEZr8IOiodqnnqjGkcMark9KGzlZY8VGjz5UTU5EP
IAxwi1ZMuZZdVDbS4rFu03RSmzUzhs/dxRzD1mWIN+DL5bNxxtLnTEXNwpFQbtl3xFGMLOxpHsxT
MCvfSfFVWu4L4hrHOgbLUjGtwalYDhfvyYwFxXa6HLvO4HYlZIYqMuJdV86SJQxE6DTphXf4u2ct
UXsSncsBcCppKl5Jf9yWq2YuBpFak+JQ0izdxbO7GFMlppUcstiVZfbIfKAHR0r39NWrxubQbV4X
3KNhiiVDcd+1TrZyA0g9FzV7s+Pl1eXRkaUsPhOX4vcPNBOC4bYaYfqSzCTUdJaCEWZxqc6jddop
1Ebez3VFDQejhKSMu+nS6P8yFg1jGT7K0E2tetmG1DgLTkmXe8dlxLW3HeORLPJvWV5PISxCm/bw
VbvIxtzkXTcu10Wt1/Awo97/CZaLy64rcB5osYAqW18dx62eOddb4hx0o40BowITghm7Hqt8B2up
pU0SOvYPZ7UmWIIiBJme291FqUdV+GFZGDevqllYWOHK0tSnqO98fTVumdUmQw6UIyWTHecrDr0u
fu9nnbF6hl6LwQWTt5MsG0LOfUj6EzsgeC5cX1S2g/lRYUUmKrnEDw47x/jdTV/ZtbOTJiy+9atm
UmVgFmbHRcK8u4mmRcgbB0OPvgqYq67HMNLFXeWB6DsuWcOwgg4w4wK1Ch2ROxnr6eBpO4dqpl09
XnzuJmOgUTk/pNyKIWUi44uDIMP3PhrdqrxaEHeMR6NjBYiFZD7r6HbOABqt2MTX1sAvxYnWmv5U
Vu3WvbeEGLI64UXO2pcpAqyblF3Z2XcRuavTyV+oXtDmAtC7mUUem9tMMFJ6wrs11s+owRDrVUVu
3fNOTg8rrBt9oKStm0cdFWWVSIz+Ll7kAb+W0QMUgdIDo3zo/ML6oRuGJKx43czBbyf6AKUI/nuQ
7utCywhPIm8eAFcc8+em0DhhYOpYSzqYGcrJRHku93Enyo0214ZbMF/ySZLJDLskHeNsEFfrsKzh
g7vqEQPn5nnfAEM6nB63yXNTJCWUSzajryIZNuPARRv8tr9bTd1nKa95X+5V3QFMsDJZ19dL4DOy
cfF1AL+xmUXgLsR7lUzgJtR+K11fErbn4+i9GP6Yt9R8F0iyBrdIox5n9Y3qNkeljUQnmlQbuavp
Vo1BQ4d3A3RTFGNrJYu2SWKKSgspNrEpZUXPLixM0k3Zkt+XkSiXFFVUbtMGaBhhmJBHlKyF8r5U
qhhIOrMXK081G6+zH5vmEgZmcWFfsTbm0R70b0u1UsIzSWzKL8bNMKxqLMiunj9a5dflRfsfzyki
BpGlnN8qXG9by7gPU5iCOOfa6nUhLF7DphNFsKPu0uqm5S3tOCIF4j7vgnpm1oXuFDbb/BD24sUF
4ks2V9jUAWSSwFUwRnoikTuSO+V3uUGD+RmWypFfCUW8jCB5IJBkK00ScVJH5JsVu2UTVXDb6w5i
g5/bKnx0iMbV5ON6DUZeE4rywIRnq9Jsctv52EZW5u9kjdZq547hdVZGa/+VRjrjc1/hWUgFRv08
cZvGHc5hkxMZKXQbUN5XCvahAQ9B45s/mU5lOYDqmwrRJTMsTk6uRBz8IMc9+F7RDylu6dQFBKFr
tsfEDGvdHlsBrAyqnm0wyzWQApO8Y4p7YzskuGMhb8b6NaZX0Z5brcybQKWyvk/odBxYWYMf3E5e
E+ijsAfe8NZW8rUzWQyRCsCfR7ceDfGFetAyofWOOL1hWoUdqN+U9F9jAdyYm+xp4ePZAGnkoXXL
mcDD76+2tbiqpa2hQ3mrNmsaOlple6VyET5TFDp5IkM7t97xHdbxHkhIUN97E3La07gyUhz3cx5u
vA8X3SkTJIVXOKVEAPOQY32y3t2lij5z5C2fKQpD3KS6d4m0WHSzswHTerTNMArdIqGxCBoRwHSP
tRuzBnBiZssyWbCeOOoxS7A8ud52wwbioyOc7RtAWvjZFd7DfA9CjWEA4mJKdAzyHkZwMXHUnvwy
nQJH6B05DX392Eysve9sZXlzCZ6AstzS40I80IFROtj26A0nUAHD/CFhOha0nbem2dNzmwvwbPzV
z6Jry+wa3GBtbr0QJ1uw2wZHb9+wCU4R7PKuk4fAsFkeKG+95qcVwrQD+Sorv96YSQwzgAjqjNn9
ikyuZNXpgetlTCbNbiFPBvRJNKgs9cFVfkSDraykYlnu7mZVIz3Ptk3WJyqmRiddxOaR0tsW3WmY
snI+dLXObys/6EHj5MgpwBR6xNT0Q4vjvQyw9nFozT53EMYSrBhd/VO7HR5uzrHmR5kRK3TTRkuV
pRYtDPeeDcEOEitss+/MTBmFVXKdmwM6lQvlN1yj8Npyp+yDZK5PkAhy9TBzqAS41niieELZMWhU
3CHLlyYbIzhy8mJIbDhBw6yrc384mxhVDURHZW45dsRl6vqaWrLlgDXt0LqFFJAIrui/Vqs1J75d
BmuCDGhFgTR4VWJbkZnSCsUOU3DbFE+jXzLdXfUKF//SaR2L3YDCQB21Q8cISfTi79Fitz+Ika/I
ii6y7SFvVGCS0sub4sknPmVIFtmt62FmbPK1dMdt4xFstrvPyJIddpDpxXsXTjOientdSHget+lN
VEpelPX0Kjiy17m790s5v7pmA7jtNiq8H1iCWYNcxzKwcmr1gi583JjCLy3UhInlCyJyCc0eIvoF
1au194ayqL0lcD1+HNvOhmRHgblnnw+GvW1N1YczFtGRSIBQ0hOL2le0BcspksPs7XygmkviYQeY
qNej7EmbJnQuI5roi9RoxXhx9dIyQVRU4syMY3MX5LK8r1Z/gEWgWY53FXXU3cXh9bQ1s/iA7xg8
N+0M1YoxuFG3bdMIPAfjJb2jF5eGqZq6+ZH8ibw6RgBzHkK8jhUzNwvtvBOgfCVizA4fLI/OWT/3
UZ8Mo1PShq/JNb4Zqt56izqIG/ZQT1+Qk/A0Vvoib36Z87oAbJZ72x+gmouVnTHRNrqso1/51nNE
xg/d6nUOPneYcr4slrapGZRVpD7DlPewWezrCWQPTWCk1fZZQgT1CEFTajhrtKF3WVS2N1jNXNQh
qpLf4szmGyrpfBBPsKEX77285L5xedPOLBlH6mCemxva63D6nRgi0DZJ+U02taQXweYQ7MIRS9uu
8Pyt2qsRxD8xDlaVhNkCCrSHvHpsc9E9S3bOnyxa4nW0WE92E4nzaJI0WwuNob69tE7XnqHg5HQo
1TYgNFcFJy6AgnQn7+pgcz7neWlxX4pojZM2kta3dZV0a2xyFsHWEY15WoYp7pnVXdwpswm8T/nl
06UNqf6Po/NYbhzXwvATsQoEA8itqGzJspzdG9a07WbOBNPT3493M4vpcY8tk8A5fzSutWMtznE2
u/QZLLB85GIG16UOzyPfUxiBn9TRM49iYgYApyQ3t6QSXqtO5AcGbue5QnFUnpmhnNUQ4uOJ1wXl
ec5MLoSJvfgmRGJNj2HiK9QCthtuyTvkZHakWR5SQxf3KULpw4Elj4in+FvsvkDFwemNoMRgIyB3
n7pPdGWWqKmKyHg0Fg4EuKZ8mk+ljONb4k0hKeOE011yfGXN1uniiihKZzj4C5KUiLb5p1pRen40
m6w9JIp1lLCpGu0O33oZeJnd3pskG757y+/+mvif3W0MrNpf4e7dYtMM4LIAMp3r34eQT3jXEL72
LheX71ikQ36fZ0oC1kMKfDvux4vv6BG0wDec/0pgwEuhOv2VU419np1ZgdvVHclE7lxWrBie/cQ4
mP+G5CaTPEGTxhHcYRoISsoNSNyunv+MHd3gp6L0q3MFTfMntavuG8XLAnbdOGG5ySSI0wX7a82G
K1SZoJfxRE3mCSczdRdUDyxLK95GJ4UCqGcdLjDRKQGQ7JIlAVXEjUT4EJV1zlJc4M3sRH90bRFU
YU6TOBqo68SeVGZoKBQ1pGeopki6Y9+pDt+JzOWTRQnurfXD4he6Pd3PsC4Rqi3bZYWuyTxUpUVj
hyBjhLWt7Y2jXpLiuZ8q0rvdmjxZwfwAY+cIYsfSnqYKIOyKYLJ6/qpcbT5MgyDwrRlpePVMMisW
D34u68JmG0dT9kquhzeueyc/jj3ZxIrQhLAw9zX1n8hD7rmpWNI1/+zC/1paD18o7WwWYn+XiKkA
8BzGdcggMcxYhZfYWyIGe4VRMhxt7076agvnOelf2Y21szfUP4nVPd6O4O6P4xyGn+VcW7scpvMT
vX343DUudF2YVg/EyLqXZi75uOcuUx/E+zBXk9v/bbgmuGrD2DqQW8j1sPJUD3zYVkrYjjWe+Ufz
67lTjxRqhJrD8Y3IrHVl91cmlL8EzHtyY4VoQTdZLfzvkiOe6Ui1v6PTLJoEzYJgID7Pr5KBudsi
ifWyw8JVE6HdqczHCIbbBRyN44/BW1HpcQTr3rgoLC45BrHnxa2XZ9NxsoVcRtoyRjd3HvHRSfLo
hq44z1i19vas/BzItDcPaYfMhjnf1E8zz/gAd19FV0gRkGbMJc0SxGZc6eOQwuzjEsuJiqG32HpQ
bcTp7KmYssoJsjmCVb0OfrO8tsXUXkTYV1t0DOI/fy1ejGxrZL2EuBu4zED27Y03VyXCMJ0NEG+d
2x4GURUHPTB2tKU7/h3azktO+Hz5I0VJB6F8dRLixzCL3j2LqbfWppZ4cUg9Zr7cEyWWEsimkvKv
yN24DobS8F4bZFHybEDCuDtrLOx4P7uFyyOVCBc2mxyksk1IeOOgqowjOJ8uDl7VeUbQJQiBzlFl
GGKN1bKy9JjRHSOIoslauQORc97CdtZXXlWEIJLoiGQTA5D91WEUvk+xMF/cHsHIZtZR5134bU2X
uOt8+MuOpCAhLe/gNq2vAjX1DSH2XC/J3sy1fIsrUpdlulgopsZBoRjmRFs7ZGQfb9Hu5QCnoP5q
h4pFE9ceevQv6gLg8pBFBLQ9VjlWyR81JIKMSc0RdkvGws23iV9RFlcb3D7EccgHn9BgGBS+LUx8
pq2Xh7ghsD6ieo5lMdoNHX//BioaIkwr+MaEuuqjn5Gi0tRIvhcbBj52mpV2r0iLWjIX0CzndxHI
zmzP49yu6dlRR75LC3TBjtz23JNEcFLvMJoLrCWVMPZMSPbk13o35RyEsMnunikJYRb1SMuLFw9c
7qJzrgarNdBqZgaT9MZ9jRTvIwXPfPRC+iJYF7OTEpBpxARyWMzV19jXJtH8ufzJsJMe8tKMPjEh
E/E1dl6GEZNg7K2TabU11RL3wCvS4hGLjD885dVWjphbj0iom8OCJYU6ETd/7nq/fl6zuvm0DXf6
lYZDQ0ySzQkAqzelL3UzpvPG5PTXb3KyEOTKpI9RT0jVHY0M1ygPbrtjo162HpQX/8M0/rCN2L9J
WExeiGgYUZTgfifIjaSqrQlmuBlJyfi1ZjhrB8xvI6eF0desdboltXc+GRREnQpSQYMh652g8P3l
1YB0fh/gPV5NEu/ofBHq3tWKOKDWBthDQkWvwSxqcmDK8j63PAx5blc/JXthvkm5rs9tn8CKDR1a
pilbCnJha++vGsvlVqRohROklP+FHomfBWWuGQ8IqHEg/Kn5z2xCSBdj6v8J6j5DEIYlfxrjWh0k
gpEg7gvJ6W9lgp7igWBfcgnFgfnpe8hToLNGel/j4olPezHce85gXAUIFSXzQjX/yxfb3KPI5upY
NdJqA7Xik3GBuk4y3lzzVqSXPs+JSOJAIt80XPZTRTydMvOfhKTvkwjt0di0Jf5whNC2wuRl6JM5
WTqCqOqcY1I1+jRpGqm6fCm2GGKXQ9SaFdubaMOv3oiHGZuUbv4j2LGnbARfFzHk9J0uVclYkiZr
mJ30CQ+sRIH7wCca1G1GYkBpg/qa8Ix/90VKYwa4+AYHrr4SqwZxbxJtHtkoZ5SDKo2zLzwnfRWf
Kn/wNgJJDiYHq31nfWZ3CJHElgUYFSGLovzX8PvhFKSdo2pUd53SzNzlJG2ddOXYf6ZCGd/LRIFT
D3X4EXFhr1Ur+j+z760rb1h4zGaAiShpSLi3F3Exw0UEvUyH37Cr61dKhPqtX7QYvrPwI6I14sWD
Lf4cU+tDdHDRztI1X2jZCNFXjoeRGKL+yr2fHet6ymQwcNsyHhaEC8+5735KT82waTFK+DUL6Cuz
unWcACU5RjRqvlqpFh2nIL/Pfe83/naqCEJLDTKnVcKOYk/yWA9T8UrTT7d3AUb3NfDF3agiHSDA
M49mOfnq0Ax9itO0IhMacXyYr/v2Eh3UmCbWA3ndNmjo2F1G2JhDRx9JSOVD6xEDXBPSiga4aYIq
ze020CHx+iRGdscEYe+hsDvkVsybh5aU/z8zPsWgwD/xDKvvvNS0RqEgN0z+1MAEMrqfxtAhSqp7
Em4z5dcvMJqjgHeNyLG2FxQA8eIeSPIi4Gf0mh0lweO7rmT8BNyIGhdwVPNfUzeEjSKu751S/RnN
QfkcWn7DzIJqYEuEm/uhlzb+N/b0wu6MxFyZvyVj0I67qPpnT41xdVpWuU07UAdEhdewhjGH4Y8y
yjRBJbke+VaY5t9N6Jvv2Vy7O9Lh6ScIrSoj/jLkIgn7iNzHymxeEId1/wh9SgDE05AhMfXaD5pr
wsvUOPJtlJKkNrZa2I7IkJuIBDkQGIc8bJbW7Xp1PxJH9b24xJNk8Uy+nqvLI7gzwTzWaK2qOHPY
wkMKpuxyBHjIrEy63NsOoZtGpl6baSA0njn5iXodD1WCPRFZigyVkRZM85AkEWlh5BSHNWtQVJ51
j9tgo+cqexRpO+7s2P9LKwB2dgEXDN+XU6yCuODWOUN+E9lAJLXMbe9ZG/by4c8IozK+EFNRlB/9
YkFbq/LhZ3Yjf6PRTDdCtMionOTFSMP6Qn72fAMa63DcF++RJOCS7MR8P6QTCjlQgLrL9LWqwX7S
ecwDvs/22mRL/FAzzXabUrnIKOA4eEwmatjom7pzQcS3KnNb1tuwuhRJInZ1KSNuoAbNm3LH6oYW
dnokgFi/LUBZZ7PGMWAnRdffoLQTZztGNtIsF/Ppcc4sd7dCVbSbw748kT7AD9k1fExTbbSvC0ju
RXG235dpmB9HQ7n7MYvbU7dY5uuErBfSwRseaHoabpEVOV+dlVQgOpS9gfk18VvWgrkvM3MWz5Gb
7iLNEJPWbnOKFWJRgk/du2qzZS/ZumSQIwj+MLEQQAKWDkLhVk1DDdCT2h/xSGDngIeRHXVW2dFL
p28WpvviRU1g9dllnlDbaIi/DeLB5VLgfSGJcu65GsitVIU0j1Zco+aKciso3HGiKsVpjl4YTWcP
YAjxW0M5VVmfMzPtLqWb9FtPt/XBMMf2mrDhBgO3wUa24lfYfcxIxqm0jH1z7lh1TrbQpC4zxV77
Krp1IYFqpVderUa/hnQVPzhZ61+NUblbX8n2VPhcDEumWG9AEcludgTDIJoEg6/a1Y2VHcqm0JfQ
ow2hN6aYVhGA8cSFbIt7gWq1L+6NpUgh84cPHJUvHHYUaiw8wZZy2nsr42QzaOKzPS22fjJepeJs
M1mGvMJ9WRp1IO/ju+R2QLU79EE1e5+RBETOdPocYd27Kw6QPcM5xxkBjnewSMk2O8bbqHWn65T1
X1NacvvFZpD6vb01xZCfbFWv4fQehBVCLXfT2F4MZydIltCQBj+1mKwdfaEXVOa3KmT0oxEvZxTr
tH8x0FZs61Dkz8IhJdIyIvk4tsY/mjoJ0JhRlBLGK3ZtXlcnXpjpQhQspWZdZZMNXH+JGbqvbnkQ
oqHhDKi9Z0NW02dHhOxeaHzqRkgVGIF0CHuzELmyIiN3tWpYafXDzdRv4pRA7rLQ31Nl2Vs1mOLs
WckzQycSX2AENAIRG5iD1DJ3lpNnO/QY5OMFR9dAul8/Y6deQzyA3XGWVa/YnPOdxf6ITqM9mtr5
7DqXIAgqiqeZ8mfe5OI+VHolCYrBOCDi5fgLXZd+C9TKrkEejyhE/dRisdiGVmidJ6FjhclM38Jl
/GoaxRvQIvaj85uQmbqOyVBMV28GkagbNmo2d0Lz/hFK8wbH9K3KVj9FIKNB7HZ6B9GJc6KNPrUb
v1JZ2D6D8DTexqoMFgCbzqmDl2bFv6JIbgU/JRI521oOyRAeRzAqgr2VAWpcKBL2U1fnzzU3P9HT
y7wbherHwEE7csKBnm6puSo3ycxi7o4pKiOU+BdaZ1Tg8gm+x5Gd7/QqIuQs+a+IDaQ6lNzghTO3
M56VB2vAE7SsjL9q/f+6Wk/HtCH1No3hPHD9WMhFEv+V0vp/gHrFkSwD1PJ8ijfXKoqnxhLQO47d
jg9sVOIosJHt7TL5gy7evCIQeLKs0dmVuePuVQ6PXQCGBQVb6APmEGQNGWLxrUMse7xu6i/kDIU7
v8TiBfMFtsO1sXBWxdFKGw/P7WBrkl7tH5ojL6Zp/ZGDeIrHnL+Si/xm+MO3zuxr2ZbmMe/NtV2K
vFMCZP7lduYDTqjxiZwUPiETS5h2muow6Cbfh2wr+2Lu/xj26iBdCowhOCHCpQ6fS8p36FIb5m+/
xIhkqL/26DCVOpbkZJnoPPdavihCGInflDrV3h5RNUFnEvXkt9cuBTFisAbhK7yE4gnxn27MyxBT
Pm56y8PSQyNzD3c4tpyI3yK2r3qAcAVeeaspg9hkmUkJT953ExiKz7lgFX8MD+WryNbfW0+KK4XL
d1xiBKOItXIsQhQHN7t3DKYtlFXYFEDa50oH8JmfrfTzwLblH6Ra/2jlfU1S0uALx2mP6E6sYCIM
lXzbvDtaRsxmZA3YAvAIHPMkJpstyTnbQrhRtL9BrfNP7kz6DOWEPgoK3Tl0kUPNCE6ix6mz2qeS
GX6L3CjcNHCKHLQkbvc+EzLKzZKq3ZBWkcynuaNCtDTU+atRTDdf8y5VcZFvPZKYkbS1/Zd2behs
Xd9dKgl+EBNdkqSSe4TRj25jI2OawQGjeCw27jBcHBO1VOJSrrMgQiYulOItg/bml1ZWvxQwvTDL
/SXn5Q+M8Lsl3fpQtLa1yaWBPQOxC7RgVXyTitM/W2g0X1E7EctfWzcKnFZnAqu74Tr9CT0UH/s8
cFuNBYHWTHXbzkmzHdGQMXVcSf4S1ebHVKLO9BCZtBsKm90fYDu1T0LUWn2eOCcUtrR15KsNcZZ2
GuHMmm027IGSj9ZzT50jozfQA/khrUmd7NBQz4VXDA+eT4x8gZuTnhKLjrEs+zdRgzaWFq2kVtsd
li4KicFvSsokrTI9kb1NiVk5OnRRYjdwZAuHMo36BILgPjlViPS9q2APG5B1a3X0JiBwsOcfsVw+
UGkwfTQ8SQZFdnvHHeNbmNEkTJLTh1UlJ2NZvIcUjfNnq7wW3AMWKKXZvZ2tH6ZeGg/L9FJ2LJ6U
dxzNGp150RQxYyJiURSVZ3Jfvu0s37Hq6IsRJf9Yf9NjumCUKvrcf0iMJqdnDdl7GtCBoQ6o835z
lH5F1oo7syrAoFjWTg6XGOUGjNks5nof5sieNvMylIduEHdXzOO11KgbLKTidJJwLMm8BgOvp+7M
QY7fkxduK1uzvkvo+8MwUrqUdlYKs8EPNqwRmK3LQzgU1COjS8ZA6kmYz6xF/V6ZtzhsP8y8mXGp
NN1uod6TwpIpvc752GXozFJ5rsX8ivjoXRSmszc1jd5jTfnxTI3Dxhe22vnt0JBvxVFwcoEGtjUa
iaCgHQSX+SrqMTGrwZ1F1FxQsyhitqRGOphoCv9epQl2zwZXfpvN3qEkTmdno+g6xL5qdrjABR4I
/9vK5596HBbgtPHMecOhWzdAL3n8CinwVXUuC47iGALHgYCPZHIFuF4FhG4OkkuvjXJxzq82MOB4
J+DVai/YSHjOo+l3hJN/7AdFWr5h1tui8V/tzL2Xvrh74/ie9o5BL0CH0Vbqd5yYxgZF2h5bBGBX
qEk0TrIPLy/E3cncT+j7Kogxj0AvI+4uNCxJ6BA2Upvun1qHz5ZCu4lfj8xsJ/S3i1Z+gLIeHTik
GGScV+/xMLG4lpN+zmb/nrQoUhQq2+2Yg7lUrQfSMDNIKWE9MuOhFDenF2a696lMrpPT39bQtgl4
YROudAjJ45LtJZ7ZNZYEqbF8WJR8p8HjW/QsplFY/oxF7FJrmc8Ppfq/TLnvNkDbDedFX+3rxPgl
lQM8y9aXbm7004hIh8cjI+QJi9nLhGCCeXbsH4A4i3NoNQ40nrkyIWJgtyUHRRjmP9KuPHwydfxf
lAnwXxjUEwXYVKuU/XeZRxe+nzRAGefviN3AMp6uZtzU/FjSNQ6c0LtdwdrCGZ2isEEnyPgj4+PU
hp+Ew/+YqsZaGSLI4LOjxUhmV5fqRD8Mz0vl30jm+oN1sgqitK1PUMb01I6efG+By/ApRO1lifwb
6pvHEMluMGktA65PI6gt+xaN61qIimQDouhiq+WltOK7RYv0xnYGHNXNs9k0z3jXLl7jvZlWngcO
4XAb4oM9Xm+iduKMagVUIRUV5rCRHS+LXhuuuKIrt6dkD1DiUji1Inhdih3uXMS4hkUbBJUah753
aUjlog58/J+8PZqemj7hcMljr0dn03fHMQqNDbFJ8VPlTM2t1NWyV5GbBrZfLugohgW7/kiBe4GW
L10jH4WPaicEnT7ZsNpnLlN9qtDc/Qy+1R515M7sHzkForiOfuMiPHsG9hphldW+sIrLnBEZj1bu
3QW64eQpp4vRY2CkljY86yn9JCQc1bLubpGNdNQeldintklhXU1nsZPYXVCY4qe3wv5YGpn/NRb5
bY6b9p0IBUkFj3djPmFj4QKMt8ME22/Q/wxLAvDrDxNiWG7uV2toKBMf7AF/duoiQenlFbFmvjWi
4pvdM9rMJU6vUkX9CU9xfUJMR8WJAfcC5lIGtsyfis6NjrJ0ZhbmxHs0DZRkMXqQ3UQZK9W040vY
AHR1Lc4Y7GtUB6rG2rYxeqMMob3nXJ2ieI5mh3ZRQ138hEY6GYIYr1q7TWMlhK/puAlE213qKlr2
3A5vphbXImftipNqL3kQ6ekwk61Ihvkt9wwGg7p3H9wQNswYUr1H8fpXThUTt9ObGyxXBQSLRQ6J
jak3HL7jznhNxFrfYwjqeroJmXSKsYlxCYOuNV7UGMszV/hTpiky6gYgfS+O1NH1FjTs9EJgRqeQ
4D+gperVWvV4/hLhpBrT6OI2Rn7ipHLPJcWiAaqwajupwdu2UZ6c4G3Nh4VE+fM4hDSdJP64nWyG
SwohueaVT6MyLsKHBkbjE+3IvywFOEE/gPdFcSFKazDRmKMsQYvDcR53f6dxlndafChUlfZEwLd8
GrqZzI2y2Sm1vKEloGd1kiseP8ovSBfI2nBpjzElT0cr77176YnnUlnJrxt5cp+XthmYeuDjVE54
Suf0ozOM5a2wIVnJ3X5hSVnQllQkDMVp2mwWIEJYbwpqB4zfczFdYbF/QyN9ZGdkxSEIInD5VZOk
SuzDYsniyR5kzx/E/yFvah6wKdEaGenxAJ2kb4uN7ihcwx0IXXoUoYfaZDR14NhOt1OVygP6uyNK
BVg/q4wQwZkuw8CUQ/8S2dTKm61fHmxvdK45j+WLP1X/QtlbT75T/fGFfqo9cJDBNdog1qPcdnNa
34sZBRzGUo+DWJmI4BdKuYrknrj6NKNeulJ1gLqwHMxNbEY0Ojntr1cXzxrye+Mny5oLW32j7Z4B
iGnLQyl9o3vGOIh2eIm1zdyaCbZ0ghK/E6TSW1nZxqOh2vYp4dffSrx7xCIw0lMeQIN1iqvFGR5y
UyOuq5ddFwmW3AbHINBg0JvyE0bM3wkL6+Jo6B5/Mqjm6AwgZtgoCHRwb07RLF/IR254kjCpJMyt
RVbYNOWwVURzSXRPVxt3LcYxKKmyOBEOPgVJ3ycobXorsEMKQzqW+O3Q4H3cmPP0N61jgjMHLmab
kBIaPZBAvxnwioc0k1YQe+R3WAOz7yyfUHn7J9z25VelDOpJrFp9R5nvHAGTx7uS+T1R+Vccdwd6
fzXGinp+bEZ1dey1Nw4rhN9Rk5wX+iQsRqg0NfDYtgMjWzl8ONXM+prJzw5kPaDUPt/N1eoV0PnF
CcOvNLb/JspWG9TIFq9GwqloxoV9t4nIeNOj2VytPPZ3Ve4dppZxZPLDN0KX/g5p9D5H3dWf+98q
AR0jDwlCJ9EfYY1tNWI3+GrEmuPiLp+Dlb2MvWoIfoUMJt87288rCtewJ9N3CLC/Sqto/272XguG
6kXxXQ9MKUqzKyiUavuZ3vGbysOvBLjwLlurOEyjLB6HEeQgxp57dtuehQzcbe9SPHZrXahQp0eo
4XvjFSX6h9e7dxwrp9TMnkScvph0zxIv58ATIkD17fmyyPSf0yK8nQWSWCJCKJmLYZyITSDKpCyf
/Crmocmai0RqdFxCrggM/hqpGt6kgJ8BK9HovIxJGAd64bvrlu5M8B81alb9G8uqP6SipkhdVP69
ZPWC8J//M3BKPjZuP52pvhEPyoi/yKKgQHElldE2jDQhp1+OFkAUynzm62hn8nX0Zs+4Dpq4fsZ9
SBjVqO2n0vKAdJBb4uT/TYryKaN5hnaZ5MAoXDbs+Hl4sShvIPtBG9F/iBDdfZopgnwwN+9tmz4j
jPHLwdbSP5RD2j0hJtd7opHSYisBokUw0i/ylEyl9cLW1p5IqCkCe7WL0liFva03H1hfzkNW/oRW
FN08z/tustHbxQNBHQgAqos559fZLhTISltdcOb/N6ymIxSrb3g/XTJJHGplSEfdGAL/MYwyxhjH
eO8GeSLmh5JOEb9FEVhbGZZ6Sw5RtetRqG9MuJIAevC5b8qHeO3vqmT4ueTjVfFNb4ZEY1ib/TfB
3Ef27/jiJatQwqEtN2qXhSG8objO5YUaGCJxdBiC9M3i0cVlt8MXpH5IGdTP+AyyK/ZWwu1iyrxo
FScLkN0uv06ytr8Me8TpxdRQXwsZZ8RsqfiT3W7ZR7VwDmW/sr/TVKMfdV3/jc3Q2rEvpLsahQPN
xrTIbVXjqStJmZTt8Gue1vLW9kuRq0GKMG6sJOzKgHx2fcr9Zt5XUWedDJXz77BK7+cl9oOusqrH
MOyTF6/zYFHIQzi5rYdfKvNg84gPBrtc0H0ZXBkXFMdoxJ16/k5man5WiPWpn1W5144aEwpaI1LH
akQ0I8q5q8AMfqX0cjpiVXG2WIiMfVmmwHJ8xPF4WLj7DLHJxzTzdkJ0zTpj9y9wRGS8EDaxYeWh
XZEwmQ1qUrSPyO52pJ5K8IV+xLrij5dORVh4HJa/rgahQBNQtlvRgxHSfdvsaiHl3mIaPaDCpGEp
c73nDm3AHsFa/JSHsoMUX/ulQLG57BojsMtmOiw5/aTKsD0in8yBNOJEkXkCuuTCg+17l4b7ZrKU
u9FNaJEYRwneVhN/S5iajX8/pF0tkQwaIuZVnSbDP/pIo2ibS2dwhdzel13VBWMp55MaXX0EAhku
sT1Pr4WsCarIpuiipSvOKqm/vWWtTskto77gntFvbtaXt87PjaBFN3ri6qcREqfrvSclEneVXcg0
WC+H7pQ0XXsbTUMeSdXTR8nQcBID2j3LAPXOkZhteefwBTpkSR+1aw6v69N1M8qeuO92jrZLY3gv
GEdtXATp1L9JBJnfkcAYLWHxf+wBFxQhx/nBmWc+2iRh5ce4hw62DueHwk7ne9mV8GoRfNIbHjV6
0X1XPDHpdwfiJzo2jlaBc1vWZ6+d5GMZ5+p1Aht8FHNlHwXK/j0SieZ91HhsI4f6PXpJuy6wlsj7
IcujBVm2MWotzfIHw0F5lUg/NtqbP+1+EA+6SlY2ndpRTLB4FXzaoy3hqI2VdNk57UFeyLobfyJd
Anb36JaoL48MAUc2xL91jK2YdB4olTDkM9r2TS0euSbzQ0QwcTC1QHJcsvOeql7ERSiBzmirDHIC
evFYK/rDs0mBBhPVcYK4KbaYt5orWE/1KKeyflNlEa4I5ogfZPAeOrdY/nTtMlw7LzQ+MFO0xI7V
FIuZ1lJUOxYBjz4smJ9g6aP6NrndcowcO9unsK5Uq0fd00AiMUh04+zCzO+vJkLqrxZpzqOvNRd9
58rovYGNRcqxfCN3XPZodeURg3d5QhzMSTk37mPUUHar52bc60IM53qmIxtmmLrQsIiDsU7r7Ur/
nueoIt8crPgdZylynwlJ66Nrz2seBgIJHIQ4dXDj39zIHO5e6VrHbpL+UXUeN20Irrldug53tZjC
8HU1Zfwu1ZC/qmUxGRjsbHjtJTSqxNS1j9FuJBZcLemKxDqb8QI0RpFO0ofJC9zeAmBFOCOBF03n
P0r6yHZl5EWvaUofGejr9AJnv3yoyAtPHDPFzvM0BsLB1fUTpKX/WA9dtotNVBBICbpLJQbnHdtz
Qf5FVXTXkHSw00Dk2otWXVxsHTtZPnWcWJeJ25FVr1g+MxWqw5QvpMSUSq+2reRsEc62tclu2nmK
dY6hxNquh1+AZ866LdiKwJY49N2qBL12pbFQCQyo92nlLe0qGEk8IodM9MdcKunnDIt5Zoyip3cq
8k8lkvHmgYpdQW6Gv6IrgPDw4I8v8Mr5u7QBy7ftYOS7JaUJnlAUm9C52CeGIp0Q9W2KmJ1xY6qO
sHGS+ZAENQMqZxsgZWPKqPEDEFyEUCoRpF/Kxj4gCCVYfBn8XVdWz62rErLtWlE+CDGuVygQF1mZ
yD4RhqEhS1z7SzgJxm4j6qn1A0beVUnTZKAFHvczFclfUNqcHX6Ti7uIpoEt36IT2U1X2/hqRvWb
3tlW1CL+h1ap3nWLz7cAD+T/K4gkveVxjjpH5Pbd6EjxR9LDoWkgNQSQMzOc4oLycqItwyBijf27
EhKvrr+A7izUqgGIRk1FPQSuB2o9M7bwDlcDSgUdnsgPIw2tyut078d0ls9Lll9q34Tgm1X9iFIS
hzs40XQiZSU957kDJ5tq2V3QtMJGkd2zETatHpsR0vuBShfr1uJy2gk0/6ReqPKUUrcDbzmF36OP
LmUUZfGISzO5rSlaW54esEpzJmnCd0zgOvASEHGEca3uZLEpmVK3ijo0aEu/G2i27hfsEXFzZpP4
8RvYiVl7iJIWP311yaZgfEQQMVtWfYl5ZncmuqSfqhyYVXqjae5Obhv7VmDZx7wWbVHYoR+SOEXf
Q8ebn7RnLsW+1l3O2OsuKDoI/1WP0lwwXljx4v8YxAhgDLJn/SD6aPkrqUzlOe7tbzvBzruRxCJd
akkeQeK2YeAIHf6nB7t+94t5+LCLaYL1aNA/TKjr17aaXUIUE9AI4XVk61SntEXlL2rTPtPn99cw
UnEoR9wfxPmGgQSGAbyJjZ3iVP8FPgYltnJMUr1hrwoOO+DBiR/x8JCVZ9OIkvTtE/ri7suJ7R/l
ZqxIcuIARdHzwpoGQ+yY03ZeVHGGlfBAmlkMa22MXPEsJfGqv4jWWm9E5horcMKyMDqLvmUlt2th
GVx7Jk/FwDuCWATxE84TmGw/n+qn0qAkMqvkN2OMdUtSX7QPEaDaFsbLQF3+f6dUPbP7UOZAtxlB
E5Qf9TjArDQvTqU9GQ9IWCVSIocWPjI4iQRQrXHqSaMG85+T/rGywcsGxSEQ5D31RdtShnTQk/lx
iIENj2SCIMRlZWp2Rjct+9Ur4R4ydK4vCamzzFWw8DZZextJaC5nqU/e9DLVL+TUY+aBvaUyEltI
+jeN4/9xdB7LjeNQFP0iVhHM3EpUDpZz2LC67TYTmBPAr5+j2c1iqlqWSOCFe8/1Pmp0+vuuUdWX
HwyI1kqjov5BGF5GtrDso1ks+gizlXCK2OwddMAh+Lpc9s9IjgZOq4Wh6WrwHQ/vvy1xoA6KELmi
fqesSKM8TzLMaUif+VnmFhsf5VTYmMHzhHDw4M1U5ICPhjlikDe85FAeD6lzT4Vd2v6EeYkBWesQ
B10N6mFZnI8s64kD8bXcmRAqCUTWC8nXVYjwYpiafRsMzAutsiW5DElEDeAu2U7AtiZOVJRuaPs4
HK3wUEDtA9hrFeJvbQTjl9NUIY+Y5Y4Qcfgl/2E6aBAisINi1basx3pkpM0JRDfeB+za5U+TVtnJ
Sif/GTtTzjzMLFNUX0MDobKdPnpVcltUM+U51ea8XLFxTA8j5JBXXZbdvuI7XmHXKNYCFcqLMZHv
bhqqfIzv452F9hOdrj8+UQpCkQuQvRDXUTAjyoJ9qnpeL2Hd5rbRWyVldQjyMIYXwKjoyjCUcSEV
z6nzYnn1Fzs4d0jnjpZe7sbqIrPevbJVz5Xs9Wla/PCSl4l34eByzglbsav2YsxsnqrEb0kJhXEU
ATPAHgS58zj6CCAZJkSM70gDmmI/jgIDEfUKX1P1B0KYSZabTeghdG4RLVCV1o0PT8cx0LfjS5Hy
igqFVNQc6+wHI0JJgwIRIkUT8g2Ct/rDiMd4zlnx/RoCIQ6mPu6vOxZQ+D4WHPjjH7lVhTfCDAkB
B0p3RrXJ+KJOkEsGMZA0qtwr9ZW9rbEyoPZRvnG2Z/XgNa67accUk3zn2pKJTlG9I213zgHK5xTX
+dJnR9P1CGMN27xKtyCPYzhNNN3XAEPrhk1Tch82t529rkwn2UmElSyYuk7cKrOljeYhZyikBPHW
RFszWBM+hA4sjNNXUEu5MazFvSzQkYGshi38gnhx1hgng5emYvowDNRTZMKoJ/gNHaIscmPDZSjh
YzrSu3ksU8+9YeELkLP4jLvEeoUQIHYGYvyN494tezaeka1j9v0qiRMT8Mk8bLtRDR/AsAtUGPFy
Mrv/99EECoc6rLlxlLuVtv5WWfKXn4idhp/65xbe0ZoaETlc2csPb3Ld59p02UgSz7KbGSZzc5Xd
Q8UUAY1Yku8VAkhnpesGAmPtgrdlcnBAq4DVKnM/DJ0nUUKFtknntPsZLA+tRzxYb5CInbWRsKfE
1DZ4FkS7PHhqRN4+NV3ZbWv0Nmtywhu8HHCmegtePDXQpP9aKTauwhbLBo+et8GYRnRpgh29tUfx
J7XFv8FK6idZDmLvKLtbaysRBwxBxRNcAipzmbU3x04gAwP1/mjLjjjghtv02LMUWoHZYPgocW7i
YIceIQPVHMbJcPn6SXpVCcKxvTIH1W7tNjR2isXb3TS63MbMF1dg1NMB+a9+1nMSbEeotOlGzAvN
ii5D7EWTqDhb75S7l5Hd122izfowxox15aibeg/DINgOiD63JFLYmzCpxW4EyAXMYgYiYUl2tUIz
x7qrHfHviafpjilmtlT9LRvcnqIy3kokJ9s6sPKT8MV45KjB7JKiXp0nsbyz3wDO6MpOotZw2ERg
xmb0SeFUxMggjfKeSm38mUzPf0vEAjF5osT2VFGepGF0wE9VlxyKpPFXYvbwbjn10sHXzZHdhi7C
LBzrLe9v5v4ES2r+W+SQ3hwxJfRdsQdzoF4OEDPLB95rbyWxuu/mfAzOziiXPWE06oGDqz4MVWay
35W99WG2bORWjkrFlUCjARmhlbwbc+Xv2KnjmeChgxtqucgmZWh/pqO/NIdq8pxdHBRYTsvY3HuU
l2oHyRV1vkISA36MhWObTp/IQiyA8QpUIKvw6Tg0k/Uvs/L0ptsm2HsZ9loPQ/URC3unUTwDu/b8
+NeDE7N2Z9P45d2hwZdzW6frNmSlTbuNSCxhvnSUjWueE3vgRfA65V/UYCChyitLHHxXUTCFrvpT
9UV2ACSPSUUxbzk7CvRyz82DFpmzDGGgM22VGKfhAOtGllsMkYnaQexi7TilsUw3Ph/zuRf9d+3d
w8BQ3R5bYx5uXiPqD/SfXRT3CD3syfPxNoTly5TWiqFDyLALSzkYY0b8ZBBVzUnWDn6CBF+8Amq8
IDAEA3PyhAo/+amTPa3JHb0u72Oo7hGBWVYeLZCiN4Uj91IWnnXlBkSpXwyI9VaDF84vaFOqvWuH
1Q/Dp+ktUQtbc4wYpAHH4s7vnDNMvNT1qryxcADwWquiOgJd631uErf4Co0qQy5kh1ioWGNdoGMF
AbOnOn9kW2TcPVg0k7MJFGjlDnX3lgcLjcvYlPJNmUzdIKpO7LH9ejdMHObO4ia/8J+SSy+qeOdx
kK47ezQupcAwucFyxnvKxnU1sxS3cR1ZfyTpXo9OAqbowZBhPK7Bx9tw4UfxODuhF1V5qbFIa4cs
cIe1X8+U4OjFsMLXaR/n+1K2sbFpWTeyttX2Kaewj1KO4Pe05OKoOpXs2yRzPsBFAL2xmvkALid7
TCE/nieWf+fZ7Gq2H5U+BovG4E5y4GGc6/QfJVGxZ7gwRnWVOVdmRNmjbXZiK/oiiBpgwFsCn1F6
uyoZtknWq4NieoLs0tcxho583vdzv7BXz/21oIu/69GIeqSWlzLYSOA9V4ZP/gvhDeWrroduYfBk
xmd0bNm+d+YW93YarIKO3OqoIcVeM5M9mTUDB89z4MKFooq0Q2G3AgHGl5Wakn1F0k3DDahu/szg
v0ComYnnhcyaVzKVUQYBzzu0bEGJKCckksuDcUNUE71y7cVYQDp2k7WZ9+zxTDYRj6z48/emMY03
dBgl1m3o4zqU9eMSdjX9GDLnB48q/cWguHrvc+xdbeKX+3ZW4plU+nKFVxh3X3rHpzKBS56yvrf3
hoHm1KkrhLgVtSsrTK4V3xwPzFO48pi50EAsOC6hmK8rf4YzUqh4w8NtbVwsTBHXQvMbe2J8x3cq
2MkFaLv5NHsrp97Jrb5nDA29t/ZrTJAAESKwWNUVsSrMijsV0EucUz359XNmu3Ow8rIeYZTH1iTB
blvYu0yEw25scW5iJ/WiuEMTUc11vckFMoOuH+URxQA0kRHHsZvH1Q4xbxWuF82hhtp+6C7LOCz7
TJNhoj3VH4LB9fejkSoLknWCaz6flbQjU8v8j8Uo5VCAtFplJhzqwBoZDSpBb4iCGS9AEyBDdQcw
8jjGX6wmtW88MQrcWBkzNk2Z1XBuXkbqDiAtnvyGDJT8ONAoT1ZbFZ8EQXB66JYXZxWKibyTILUx
N+d11JV2ojeyZmcP8s7OH1xflxcIKu0to3P4iHXfobCYluW3q3IgcxxBO6fxijPVSnMLGBZfbYuw
oTDxIZl3ihasmYejl7oyclI8YAQ7J+sJ+zsywUE/+pzfa5S6xlmZy/BQMi279G2XsE2rEqg+GkwC
nL0b1mTiFy1FDWEODsOKzFVPoxezTLIY3F0xR+J6bqruRGwIZiMSdjZxZQJHhhO2dlObajTAZFZG
ZgXh11S1Qi4pBRdbYYXnWoZX5B1hsZ4l/nlMhjMTTdef3A07vgZPmeEYn4Mh052y2/bDU2az03BA
jwTSZW8jXllAIiA1nzMi8NaDk5CqYoT+CZstr6HPpfHdZtWndnP/i2UI1hIiBHro7BnDJlbK1rCJ
DSeGoINV1Jdz92IS1LFv7zB8CMzLV+HF+bHDhbnjJYXjbVoDRmplo8LiCZLeq0cXzZYuBnwDtmb4
xfLBeA1PUsSOLX7HRxtGiReAonRgX+wS1THtyTSqmI5AsGdKXS6I2LBhvIDG4KRssuXazeLLzu2J
tI3BTu5NtVBPDc29ufIGbzi6pmZNUWdS3WpHcDWnsZX7KECqZFfj8F0NILmuou2QHIJrcXEXZC0l
DZgzSrakLI9QYaYNzVuI96FVG45DJDNGZz+iGGZvcj/IV3GYdcNK9Ak7ew436pYKsvtuRBe4YZHa
rhu81DhpMx+jPrTCklXeUO/TPsWO6KN7fiwIIj8tYyZ38CcgF7szuHJ0TzwyyrnqSrEuSWX8Ptcu
VIGhq+wtsDpji+GeryrXLGrkwMA3WKBDSFl4V2tZYlyFbR0yU0xYoc9h+cFPU/HspfauIbFgPxsJ
m+mu8NBwsRVFfpT5NEVJHqx7achtCDXuxIq8iTrM3xtB1cJKwOhAOOQuJJh7z2mwX3A9xK8xPXYE
0MSKAlcO+2EuxDY0kAy0SrQvHLvBWklNomdQNQ8dmSFbhJ3xGSNHxsHdxmcPDyP4M2X/OGLM/igX
wrbT5uKn91NrY7b5g6nNN9Bs7bHrDDQ2k9F+2VOFjKfyNEyOxGEENji/1jA95bSAUe9U9+sCxtUs
hhRmgJ+8EmbCTzWX8EcQwe9BIC6PbqqDqOZeXddYE1ku+d1hWYB6Y5qe+FYqn5bVzr8zISWdo6wj
lxSOi2pgsWF/kic+fxCNUsfnyfL0weoYVycK58ZijuKf5EW0N2MNDVUKC2borLPmn6dcZ18L1FPZ
MDoXG4Pvullm+cG1lfwWydzvemJkf+Bi2+egI0Jcz7441Nk0nKZm0ZdgsaiI0spwn9k/wRxVqlVf
nddCk5oRDbuasMoNXCxxqMAiEC7CeIh8olpBI16Q8VmzPbGfK2hdhUV/Si0OSE/3bfO0JGl664sW
4lvT5TeOG6JrgmzaQsnGRZbXnvgJGnT3vl9Yh4Eh59GfVbY3OfFOGkXE2iyCEfEfwNnGsJKtZQHj
YDDgDJc85/mi9rB30yDmnRIyu7Fq8HY+OtNXGxUm06d+0FdbQUEHYHYfXuIiHh3xt+s8fawZPe24
QnCraqbnxhS718IGWQOJyrG2BSFr1GvLeBi7Ln8qJ3M4eFmZbTurrzeOk9Tt2i9gqzSO7WwMVTs3
D23w48AA5n0Oc3PvZkXT8k1N6uCoMDubFeDVTio2A0N299VAHNBb7cczXnPHi6zCwM4EXdDAtVFM
j1XO3KtZRhXdpbzbikUlPbLsN4DHuGZgCuBSK0K196fSYpfW2AdLg7bTkH2fAkrjZ7CadhRi1YW0
ZSbM6aaX2fLq18Y2f8vuzrka7mYPBmj5Wtla7GfPrTaDrM0XxrB91MyLvfV95R271MHjgjGJ399P
kFVKZR+mrsB7jneQCky6zRfTq3e2O/Y2xc8QxflI3S4Q6u9bLj0mMANyKS6ni0eULOIYK4tvjhTt
3mt69x2WgrFvYlZn7NOHqwHtdm8RxLOp2yA/tUgn/xbtAsjEYdUSocBJ9ohPg1dml8UP4zbnnPcz
O7ZgukPS0Fd6s9W+16whdigtf7HtIwpPZryg0mWMBJm+PHRQX1naMwtggz78IZ2s3pduPK7SIo0R
sS/+kZUEZxmsylUwQwcjP1KwnxoYIGJ0Tnf20BrvQ5elO0GWzNqbW1Ws7R65pjJjsA0O6ywmEzDq
S3smHDvgGiBSyjK24FYnCn65RJXu/W/IkN3fesAxas4ZASi0sO2P1Thl1JTujJ6y8i8xnc5WBmH3
ayi6xr6U5TErtY4MrCIw8Qa5qwwbSo09Dv3B7ItY7eZhhOYzxA4FO34qFr8TxOvaIV4aF0tYHUzQ
dXuIr1AcfKAZUcDd+uzM/bQFZkDgSDkPd4ssmX0Vv3c00J/eYhq4SxcsTEmqv+NUemclPI5Zl71c
FQbuysZCfBpaXb7A90XcCZL8ZMPXv/GC3ajzR3CKs4f5qpw4J/Mc1of0H5c8KS6IW7tHyLOMy/Dw
bdgJ2df7ymBdhYxGCwwna8/kiFdEIHzgw5q/WGxXJAMttUnfM4C8y0znT+oNk70OHC87BCn2IBZW
2t2CacU70LXddw4ZHtJrV5kbhJ/qKfQc5Jg+2Z3MMuuNhiTB/jXN2rUX+PwoQ9XsdRDYN8UqGtkW
zNsoZ8gbgSh+ryAtrYHVWmjB6aWwMo4b2/Nzmwqr1L+OLbGRVXcpSpAGTzpk4WUvM7PMzGWWOs/u
zVs4BxAraUBSrLjE753nxVqsBqjJ53W2phMiGQdRsDddy6TqaGuuVzUmBlNw+xeIRvuAcueubas0
OqNCXdWUwlz2MULCWAi8dksPNN+ofdGpaVMf2MTOz1JQJ2qpg0/CPNQmR8X06GfLxHXijDtImtKM
hFy6y+RORbSYLHWoRPk1baH3GLmgMXXJHSYfa/qCAO1zp52HKiCXZqbWX2VKerthKbpDBVEAf6Nm
VcCV37zEaAcj3xrKDWtKA6UJZUExLNZTJ/3iN5cVSU+d5/j0wkWKepZ8gxXlobfnYYjXsQcNILBQ
G0DCCjvib8jN+xlYcycMtMmlWnkY07GweazUFOrmlT+bzg5DWfyGJ6+g1BON9enOo02GX6l/6tTp
tm7WfLJW/yb7pYIuVM3pygtUfR6KBDElBsPnymvatUxBshht51HsJ9AZRht+XGy2KNkpBtlDpaeg
BgEgF7x4NPn5O/4K962UHNalaTrMvVJW3Xdt3GTdWpIGTjiu2wdzrsynRhk1dUpW7vwMSaHl2bzA
LOjDDYpvZ48Af6C8K2pU20COUdbnDowaPSanXqf4I3HYmI9O3GvGpZg0YJYNyD8H1CCkRxjrkejN
TZqP41vBGv1iyKV6YkKLO9sWAVwZU0SDCW1nZLjrcoPWzT7PBtONxphVhIqH75ip7hlSVnUbu3hI
N6ys0N2B7yjTlcFNzhVfLJtqaZYrgnqUQ4h5k4M16eGU33NtCEvUDPq0/70ElFsrmWYQMz08+7tQ
hQZvOzwLsi74/w1egudc9f3e1SLZcYkBXiyEeBiDwowQDSAcDrxftxntTc3UmkbWEiGakbR65w5K
dz4+2G9k6PphAmpw6Gsg4oyKAAQHiz+Y0dwi8Fo1AjABkCMMMOzFEaoit8DvIP32Xwgf77n17erU
FA65S574HHORfuulDJ9T3QLvdy2JzK/iK4NPj+7WgmvBujXcY6XJn1BklD+TTNItu7XxSztxeM46
32b311qG3oOFRRIdAuAfVoMdQOsbxru6yg5f6HbzHwvn01dRjPYrchB8aSkpoR+jO9rf9DKhs4pT
zu+wbxw6JhRcLyFKHoDKKd3sRkLKuRG87i+RSbDD19SHy9/WFEi+bW3CHLYouaZNO3P4BkXtvoeF
Wz7mDASv8IqWu4DUoTH1iP5OBri9zdxlh9EfrC8w+P4ppMxJVm1l6g87jd1takz1XsSW8cqdqlt0
fngb7QTGVZtaISO8YMJrWeaX5e7SE/09IsHIjTWVPjF4Au+ZmPqnsCqIzkN0cBjmXr+PWZuxFNFO
/9B1bbazyTbo6AhbsbF5S8a1P+hk29Q+/5UF5oscmgRQce5tmaWDjvAN/592zeLLiqtfwdiNWAdI
oAtQpzXDk0+wMWAhamvn1gY6M2kkH7CZz1MhX4dJ/xuG4C/b1z9LHhc4qKezzrV6tUyzOvpkEvwz
ptA96hHdR1goCKExj6624mc79qy1oFanQVWbLgB5Pg45yjXadX/rOuY5NcFX16Y6I4B8CQw+KyND
a0P+LBAofOBEsZUFPYold2kjNFLZO/TLqppzWHhfzGI3uq/1qkO92WpxzUzoTVzFKz/ovzDfFHu/
nt7Q4YxPZcxLmEnKVN8kRWZwrBcKrXNjx39bpazHAcfhVjcWZH3lnzuV2djlUFUIDv/VWBBwF+bO
N5cP6Qm9zbd7h4QpzdoFNXaxBRKDWyNmmWPJmBlIy3BRO3oN2uXs++IX/HSxGYnRWsPlKMGH8nvi
47/KoGPWYJWAVOI3nKIf3ZiDL2mbB629d3vwWZClRE2aWFofSpraVPyvroIMhShrW0nYSYBAE1BE
rIWHjJkuea0IC+lYGOEaFwNwa9CPJ4rtb8OnWiadyUPQTXKkLAr4TUX/GmRmzQsQiwOcfvZhbYpT
eTHFCrMBVY3z4KrZueJNKg867Ol2/GzkLCvt1YJGdAUAaj7UbGbJCXgihAIhUjw8oCM7ZOH4ZsZQ
z6wWV5csfJ5aMCYn2cBtERkizNR07OPcLv5ldIchil0P/V4AIZxetkSxPpLwANv0AfucOEpEO9Hd
+L/hQPAvvFrjA98XUkQ9t5d0AUkw+8OnJteK3A8814WTgS4EsXIjkQDN5uIMm7y8W3+SFH1fSf+a
m4ims8kloY14iMMYdO5KGgv+g8nTZ0AB1oZN0lubcMq1Jvu8KsyZO2pWA63jgzouZ9aGQeGvGLvj
ihHNjrL14I01NOXi4BC60Dr2eWbYDeEmhEU1oOlK3DbcTpV7NDxgSEEb74LSZHuK3AQPNX53ZdJQ
ewzMApKgVuGc9zQQfHM+vPBDELAxMiBxMyEBSwxV4QeGVrqty/xfzdweyT95ECZW2KgeY3LoSHPa
eKiHD9JqQWtwS1HDJi9F0NydOl5OQW1z8pbMquzJv/i9txxZ4de7mfSVInYWEjqgnIx3g3EXb3V/
5yaGfgSw4GVWzcUUQHQhK+Dn/P9awzUSII9VnklWXmk8+SUxJLa5GKuRgeOqwFr1aLntK3yPM3fS
esrYG8zwXaPMngkiXIjCQm6xt6d7dE6uPxvbMN+ykXCxYs7uv6v+nAPzJ52sH2IW83XeDt3ODWHC
q8z/Q9ZgzKTeu1tc5XwcE4a7OE1+oURyVA/kiOAEMcjgIFgxbhm++uM9du2uYM+WfsCljzvBMHyX
tc1sney0YGUadn/hpxHRSpAGhXfNoBk/K9vXfUqNcZGLccsbZ46WFEp4Mu4ylb1h4CjRSYXbnlaS
V7zotvkSIJa/G6zLu7e1bi6zYnxsNuPAsjTBgiF+fUFso1dlV4uGfwUGgjnV6G8D7uom5QwtUTDD
ak569YvL8Oagm9tPIzlUlc4eUpOGW5YawrawnWOS+vvAZEdma3bTjHxdTJfGT1zgv676D28soIoK
G4NC/Rr7Y38iWVavVOX0EcUkOHZv3iEH36Vjc25n1OkFt8Gjfb9vl+BXNB4YEFF069mwgggWJc2j
Q3sOYeKrd7Gtt40SO8uDZikMUbE1Kj9DK05vymOur4rkxRgUkIM427XS2BshKuUlZ6QkHX2RTQB5
ogPynWQ3VTN59+0LF+KD7dBQ0O+jrIIUYf92jQ63jrQrmguU73IJT7UQEXFIBO70wTXF7LmeEJlt
Mj9+Rqj20txf8ZLTEw+XSyxxOT4QmHvfugTmjkSAeUX2GR0yH2MzhNj6WnXfF9XawYCETXgmGnmj
rPRcdunVnFK0xv5I/0tost8iNgoqcn+X+tF05DeS7KtMzWDDenlYxz4EjcrizUA5KLg94vdpdD8L
OFCVww6jqIB5VLa5hw2j+SjE4+jacEl9S09jmMZbQi6I4EqYOi0ZHMKcClUDJBxVebLuMQU5B+R2
mqVz7J3lXBvyNJr2xUpdhYRPfE1+XGyQ2ndRIbBOmRkxtLqfr/f3ObfKAzAAk9YO8D4OxEcRq21g
6s84hTfa8u9HloE6jPHSGYn0wswnfam6EsUeobIdjjP+ee/BZjyOxIjLNJ07KAG+VW9T2CS83oVa
x5Jh21wFr2Pjm/wi2V3Wjwe4nZJTokN31xJ5RQz5p+e6P0tY+IT8yHTbp/oPgbXmsRJFcGS+xkzC
YRhdGaDmc+shBBTyz8Ses8OJBiXZg2jWJkV/Zbz74SXxD8jUauOL7gVcwV9I0//cyjzw5D2bQfUs
zHwGlzGad0gOgngzpYOvAndtdPDThcGqPWhNiE8Yc4Otv9Aps9g9jCxc7lSyo5zVefSDc1bAQeoy
/y/nbb7D2kkkKhoMdNfzuGJB8dRLj30moUbbKdAM9ENybRjd8MYwc+ltZtorybPgpmGH5bh9gGKC
MVjUj1LyaxItsGKyASKyTl79ukOt0UG4DxMPGQnBRztq+XIvAmLQqRQ++tI+p7ZGYV0jOCz8ZOMC
+JFIGCJW4kcqH/TjJEeuIdLhd6R/jNq0fhPp/P95fLON+cyx+CkY12IRZZGNYz9krDQPjLvSmDmZ
L+j6TX/tTt0YjaDfIqP0D7oXTzmKC4mr2lZ4GZ18QBqcskFgPLtfTGYbKbE0orSo2dsnSNnhWhIx
HEgpt2Mt6c8AWUV2GF5ZOeptkuakohDHvcal/NF1A/phl2V11lkH5FX9FfUJw9eRun9EG/1ktBOH
reGUEGp1xFDhBS/XBRqyt2oa9088sweu06/71hqXKHPsFB2mdgK562jMV04TfHZyokLpRyc9MXNn
o5lgAfM0qZBwjYwtM0sAlwFqEAoG6azRyKon7IvWGrsywLFkYU44tRwianwmF7E5lsMAEzLFDRA0
/bOjsy9Sl+ClZSTaFLm/sQYYivTxD5YV3A0w1sOsjItVeAQthGFxlaOiGc/a8AsF9B2jkD6JEqUf
qSnvjonbECJZvg9m1iRuYVcfJl5kglGcbJuRkrNK+tFepUH6r3PCJ+ZSjL3L13uKJjCcDJuxzwIJ
cceH1YgyygEToLvANY0kbFp1bqaPDm8nqAvxZiv+8klaCDYz+ZK18oLBHqaqxkhcqOmAkOZQG8t3
6zvNegzo2IZ8+AzbdL6JoHLWFamPa7vFrdDYzo9JwOUqI0N43REbQjJfD/BpWZ7ToL8IhrFoJXH6
BkyqmZmeA98dVyqTFWjd+HsZMXkFE9VYJetljdn5asvSOs0OJrQiTl/GCgUVKSinHvd3lAfil6Ql
UFGq/BMGlYZL6FZnU+oHrXjPgLzgBg+Tr3wA15cnAVPdxiV0z8QkU4+oABZRpQ+lCrujzcVxsK36
DbmbvWdiuOnSfCfZHERJNYuNUeftkRJ8fAtq+zLCEt94LenSWewNj7AJm52Iw2QHDy3Zpqks+etz
qDyNH0YiNo4G2CbaZUb2UFovps0ra9779Nrvf5ARcZgI843kXyqJpOpv2u7Po/S/EFzH66Jc3uuw
YflWvqaGhdqouqVdUu4GbsI1Fb0CTy1fAFCgyK0/ZHHHw9YAZTECVFvy3fITOYElfzbmDxxjDwTJ
vSiL9mwu3Ccfx8rGxOS/Et09V9Av/wULDASs7q+AF8eo7MWDIWqOJV38LHbz2i5dfPCB5XNyFCfk
hGQdoNyPEqQXRwBpJ47X/tI3bvcXVJ69F7rxK5gQGi2zmc6bCePZvkddxRrJeihFvSPJj0RWr6o/
/KwzN6Sqj8iajHg9hPkJBgdoB7x0W5mYf2r2IBgYjZuFcZicWXjtDnoYgOrYrwLWcAXSmdINj70w
YFXpP7w1vH0YLV2fllNO9ZYRB8m1tffYWfO7HVdv3pgf+ef2WDo+AfATo+bWUFTGc10sj0ntfirg
kgtDeReQr2GWT9ZoPrmL8z5alrWZ03Taj5UV0Ymm6/v1lMEaRDiLFqV4g2x1ocABXZ/DBYBU5uIJ
oZIMKACxr0uVOHD7vQxTVs7Dmk4b300erJAOaNJbJFd3ULYbIN30QJqnKbTBuleRKqY/tWNyrbsq
2PQ9CNSgRZ/pSSZwQb0bEf2voauW2z4Wz8L2PrCxM8easehPSHaJs6zXGAHfVRNcA0t8h0btrVFR
PBmBfrKonYrRffVmVNzosUnI8/wohaLPb9O8VVn6Ffj90yAIqAkUDT5qm35WW24gd9sWal6hP0M1
D/sd8We4yoVI1iptPxDiQ1gqi2/rDrrJlwTk49BvpoVb/+4fm4M+XEPMItMvcHAvaWc82o17iHv3
dZpwZhS2K9fMsD8MWp6b5zs/rQ8Ow8IG5BrMYW2tzmTZDLwA3Z+kzp8CvBobxQwDaWmCpD8+A35K
rw4ci7s/+AsBKxpxOf+rDBlx6GR3Hi/ieJnuF6X+kqF2DJKALidvcES7GAYy6R9U0X+THPIR1Ir4
SJXGF3oCi5nO+OZV9p+wkRGX/KYQdzq2YJOfoYy2fPcxtAZ7n7C1obdEaT2XeRppr/3UCOE2dquP
mcN2N5yw1WincRFO29dq7E4L0/vIGd0nyAI/pSWhFPmeDR6RNcoaq4ZcD4N1lqbtnMq8Y9NM6To4
05vd90++mXYRn6I8tQXgjlzHLm/XeEqU+9LRFiIl/NvW90V9UPNO9zyHomUjCJEbT8RILSKI++4W
96tHMYyNADsha6y3llDeNW80tp5i+Fah86y94dTieOdpH998DICz079mdvI3E5iwilFdTS+8UHig
38faP8sKLHRdUQOiiKY7A6m8fCQhSCPt8+BXLpeP038yG6bhSXAvk0Kw6jkHd56Dwm+oeXb9u82x
Dz/bmu2HSCc2gANG9dap38sZYHK+sO6KR4Ous3hzPBJJiOr+tE3zbSLujOzx7oQX7S5YQDJoIx8a
OaajJUOMNoqs3cuwDzcsOx/Qo7247XLER38ebFIfc4Hdwa8b7r22f5O55hIrmit90nOehGzNilI8
Mk0pIygvJ3R68Iiq9rOobWj7+VOLklJqf9ygivf2g2r+o+xMdiNHti37Kw93fIkijTSasVCvBt7L
3dX3mhBqQuz7nl9fi1mTF5GBSFwgc5IRKcrppJmdc/Ze+zoksBZVpo3Wvs9PUTBdepG8xyDJfBy/
OGgV90YIlrO45+1STbvEHloD/UJKM8JiX0Iyc7dUJPdpGj+apnEt2nLpDLX70sFs4jQgHhKTXb1p
gU7K9g2X5g05S2TzROZn7Nn7kaeIDJgWjHF8S4LOMwlLNw3qt1XpkyyunOh6EuJqNKNd04TJAZH9
pZWwKYeR5oUa2K5Cq3gYrGITEvaHK209E8tE4zREIACHpRNgnZTh7wMoTmhMJAsAmDYo1ycOvFc2
uemMfXFRjGW5bfVEkChv01ZrGZOUxUoQl68KFlNtTjcU9ldt1N6ZVpSegXa8d23JDDBHtJ/3BlAA
Puo0pQZVGN00opNWhLUdRR2SGSYZIekpwQAtyWtNDTSgoOXvwpCBfYt+prXVSjFlWdeES+AVoy2R
MLUhiovNCIZaT/drQ9bOV2rX8YHUZR6lCUJopsRrlswPnksQXWBwwK/1eMMkPlsHRY1Ey0+Y8pj1
fRVpIEYciiJNkJuY4a+UTf1Uu/Gt4dIoCdMwuWwapmGp4zxC98MfHcpb2UTvbU21VFGdc8bsjIs6
sMLLOuDALDEB7dqxxSzY3ATNTJGQDhP/X/Sug+GjiaxLw7PPPQFdOB3D63kYJDpOG+X4NF4gqHqN
Idtv4oYpWxt0sLJal1bKOJ7NeUKsORVvY4TAFXcLrlOmHDsiEGuUeWWyBeThbQOCYjfTkDgbgkhu
m1ifZdmcAXU/w7xgt2vznJWIr9eYBnYKOs1nwGIgccOJALsGMb0BsmiTiQFeDfSWzQR3qbWhrjAS
ggALFqiYmYkMjv0hhePhEe3NCzNiXudqqNNIUO+zFoYexMkepVNurefS7PeQGd6WoYYtyh3FgHON
o0XTsu0fAfRXq8wkIC9avBsRegiGJ/THijz8zFV0X0zh1zz33Y3VBW9tx9uHweWUFGzehM0AcB0R
avZYH7QXkUTCBGolrN5dh5XUh44UZk/HnKgSxDiDt2II2uyzyr4bPEA4bt/fAS/haBWB0gDpsk4C
Ux6GgmaFGQMUqoYHe7ENRY33KO3mER3h9yJFP3hOX+OmBFTelkCvYOYe22hiRlWaPyIbuhbjgmHr
+tlTo4bFN/Rqo+HeIP98dlPxYZLLtzIahDVDQf8zZ+ouazLMepO/woeSNYTIJkUez/K3AqV/7/TU
HLlK5bkx6y+HhsWJMzpq/5Fmeqj1fTZP76oIL8csJvDK9LsPwWVJZKW8ZbpNCM5svhSEvzy4OsFc
igNNs6yuMX8s+n9Zf0MDOiMSbleElb7xCNzl9TK/K2HfxYW6S0iHKk0mGrE9nWJ37p4o5q6ihnn2
NF9zuCPAdCb1pEGcQ/jIBZCI5zJ31HXU9f6pZb5yH7tldsJ2DoNqIoeNWEZy0AKXCUKqgGPgobOv
OiYq32HSDh9gSuttgmMfuZ0k+wGv73rGUED/2yPlcCjmazMa9bekUsKDmpRI49CCDvweTkvi64jO
fYVZTr30U2ldzi3WBLaxjHkT7aWtTdjGhqinK5fW0mWD6PNWCxbaGPzDyhKcOWC3EOVHYx7j8Fvp
eEtyTE3jOXP1fvYtsR6BuGyl1ZA8FWFb0FHw2CpOBYUVz2eG2v4msBnXFuwtkjqJ6AdJjazFiqA5
EnaQyIK7EQCUAybRsLztKwBZr1Xo/GigZWhogmBjunKHKPYN7aC7HkZWNWu0rnBsbqqUNiZhIJdO
SEaJrU0E1QGNh7ao6dgr/UoLKDlBCUBXZNTO4rCOzLNpZluYQqgXpdr3HpRz+hQPTUmOWjgLYqLq
Q1mUDwhZulUiPefMlIYYKEJn0m1TtPO+A67yowx6+B1kHCAmSe4sN342+za6hcf/5or+eRizj8Zq
cgy5pXuwrKRkMlbiV0j6nelO73khT3PVcNp3n6ZIkxNWlqx90tzSvan3aWp+4ja/bmkKrYVG3ICx
+wvf7gGf4XgFPIwbFMpd0nCXLMEBpCBu06nKx2lU1rbz3cfaob3Aaba56B0a/1FBQe+RO7bI5g9S
J2+VK27ETC+au/c5NuZ4zV880+Rj3IMfczVp+5aItvQI5rt6IOnMs3eGSMnJqIpy3FTLRFrAiGHC
L4EEWnYJUqUnT3Ga84Wv0e2koYBMQuXMEwTrKpvuGtP6wkyFHw8qMFtZ+ooJ3r23eRvWAh1ChX9o
VY5tsG9N90jzv+nEmB4YNOE+5cyBSxSD8eCtSVcE2VQhFWrePFelFUuDwRqMw2mTeSNyUVuKngSL
rNgNc/UNHYrkD/Xg5fatCSNkg3J8M9Sk5NVEteVVTbMs8DO27LCGSolVjsWyWbXRSPhzdlWAFm9K
kayBWRhePa+TWgTf4K2cR+HVNLNCAn5uSoIt5SZNa8holXT71VBSeGV5e28DjIbXs3PVdHLIDFgT
a/XljvZTXi7SH5gFDPR5sCHZRqthHGk7OaYt9VaHDlDsmKb3RK4o53UV2tmZIzKUVxp3AR3qWG+Z
HHsbmhXzuYLIf9FK06FNqRXYAQFEVYJEbU1kzA0h7oS8+vdM3M7elF3N1Nhzl18jJrtjQbwIEM7T
/cv03k7QEuCuNCVpq6XQuMDLYG8SG3omoa/aIMgYNyHFy9bKglcv8GgVRkR29POVREiK0cVHXTtq
Hk3FsM6oEvRaqAbz2CDNJanfGC9fZgpRSYQi+xD4PPUtJq6dzKyLrGL1DL1vsmKBZ9akdpeHxoT0
WygEdkmg9M6NKnmRO+g6YpvNYwz8zYzOmLqUENuiG0ukOeI8Jyx5YQmAzC1rFrUWoiTmiGqdlLNx
9mtxn6XNriv1lwNwUhXNW+cNWAFRGa+7afiaJCeJvAQORnRWRsip2bXHrugvFBFFay8R01OVqm+/
nrAwivAZA+DZVhgEDBZtcgsDxIa4ipCff89d+ml3zMpTOrmLMQ9LESbLFQIM71C2VvXqmgBu0Zog
a9rmVs30nUEm2QdG55CLQqMXiYVT58NrRhi1Ql25KNYoNWEdtI6HtD9CpfbuFO5i22utZNxChmoJ
9/Ks9I7URwnPRcn5sgqrPt5YcdE9T3qxFE0EMUXMOqM4v+vibDiUcwnnqRvd+CWT2FqPTRWwRbdx
HBaPzaT6LSuJEZJ45iK6aCFcxTvDHLujH0fN5UDRDAu+e5zD8QwL45E59g7VPZVrYj1rm4/PhvhK
MCchcS5VTyfyPeKMd4SpN9grDrTMLwneHV+ZbXIm8N2SI6h+SLHfUwCgPnQgpnr5dGpDx9+1Rczj
GuXvCaYgMComQAjwaOeIquYlJqjsgA85XGNd6qHZAXfnxukjWJHy6LC+g94kqhRRXzDhUguL4bNn
ZWSHmplk6JSmYEFTHm1FVWpvQy5o+DBrpz6lkgjudZEQ3Ym42pi3KViOx8HQ6S1QRoYjJC6Plxpp
530u4EMduqzPHshSAmdNUtIrucLOtdBV8oTgjNa/CuZ03NnoMX6w5ZrjLhwspeljpMmNHzK6Y3f1
ibgAR0TDchixrLTAeUwnIode90SgxjEtFdO2p/pAqlKdPWmqF39t20a9y2nWjxuyhWkkKhs7fFvV
1HqVlKWFcLAiYY61s98BfDRgazUuRIK234QlVX+s8+JZB65xSCHzfZpxUZ2cOoPZw9y/OJfE7G2r
Ek/SEmCX3HezJ4I1RsrhK0OYrxEt6PaI5hN1OA/nvoYTs9XYl44S1dtrVATkw/s6q4eNI+YWkBZv
bXLPsXhUW3+YKTKcRXBZkY12W6ZlBM8wN2Minz3eZ8JwWtTajeRQQWt6eKFPnl5nDToPFdjqyjFE
95EiBbvxR7rkQZMh8LGX4EH8LvkbNNJkg9KaL03DWjXwVj4CoQj2TORZR/yIlmHRJHsPGtYeYrX7
YJphuGXEVtzPKoz2Myqdi5j43yP8jOEgw8p5DRyyupiXznTymD/UKBi6NvHWOOwjmNKg2l4FDct7
3A0smxWmrDW+i+52FH2/gR1EQ8HxikqQVOuy6QatnXIMBQNvH6upkSO04kZudSRVt5kzckYBZpXB
h4UA98i3Vtu7GPDR3RjhDhoZmzjrsndCZuzAVDgB2tl06fdhyJPPQeFT2c7sbXpTZReEWZY3SHH9
nYctn/PQ2F21gXTf0rojNbNwxKGvwK21RgFVsjU0+W29Ey32K0LhhIwUfRM4S/RPg4sRUuAB4fR8
Y2czsI42HvR1bYr+QNhmeAlysX1P2256x2PZPfKVRDfo/+grFZGDaCxxW1xwkQxI0SR3zL0klxVW
G51hTfIpRKJ4QxRBdEPUSHoA9gC4AWeBOV6Sj5iE2xqj1q3Okv4NUqZEcxjiWdvQueGUTkemTxjr
xuODnBIrubVrBoiXlU08JyZSWmPS+IwrIHZG5d4ktANoHfEullqeZM6ZzvGRN7TZsGduri9E4fxA
UAVznlllYWH/r6wlXnBgNRXjVQDkgVETB2u4AXegNtAU6YupTr6StthnVgC81ZbryAiuas3RKPDD
bG1UzkMEtQbZtP0uPf1aSBj5nrKOFoyQtQFNB2ZY8mFgcls1LRhrumYMkVQ1E2OBBoK4JGcDH9Q4
snjR//P0ZT9400VIwAz1FstJ7Gb8fCYK+Zr4rlu78CdqajseAGPXLm3gaCyRQllnETQNqXBANCPD
6I96UqDIOp4C6GhEql6ndvnBCYHDESQs6ioTzry/i4MhwPTWu1vPNG4KSzlPYRo8BhAFwopxW1XJ
h4JhzkZK4xH4zq05uMbaEpzTAKKhKqjVevRt9yJ0PdI/Szh00s7xwLUl6nNEmQwQoPkpO3hoBrPa
sG8OB1uH0CaX3NMeQIoap2nFDkeSTBrclV5JM25iasDKZ4Mz5cTcRBIWG4RjZl0NkalqODWmGA+d
GYTQwkyxTTA0IYvhQJOxzxYG+10vwlvXJfUyhcIUKv292Ndx25Do2yQO7SQGAEI09snVFdosgUMS
Ys/krWkdV/suN5+khouCXeTcNZCHELnc/QUq0Zxrosh9ha5O04WMTMRIGYkZHP9Lk4Zb3Dnw70l5
qhaWCQaVe2aZnzhXJHNUCPiVSUBLHRNxBRsXOY1MiZz0u2MYykdO+t8pE45jwGu7Bnzx3ubUDWOb
fHXY3Dl061tFcBHvLqc3mQ7OqluQ96rvwh2TJOhRfv04kd++dormu5fGzoNDuxI5U1aPQ9tWDojA
gsR66wAaUhQkxQEQ7rAN6sV7ayCm8aX3nbTBJZUrIcxtdStyt19LpZn+RZrowBlrIsq3F+2ycpUk
NG/LLP/SoUmlUY45P6CGmq/0fOggaTV0Bh0bnbKdO9/dmIBvARU86/bOi4IXTwU3EMs6tk0SCgOB
O8si1mutJjFt7LI/lWnwLQor3FRVdbGc6V3sl/hMeZBLQz4mXv3Yxt5JxdlLb46nWta7MZg+YiQK
6P4oMOYcZXBuxBRf2byuGmSKmtAZfGEBWFZpMjCkyIkdPHdp3EKaYAlwZXTr9two2qbQQELCHBQR
vrDjh0+zi64Ls77NK01IWZSfkzHax71R7uJ+eEubJYJVhktie/PUJMZnY8U/6PKS4mRgXZJqJMlq
0j749+Bkg41tvFgeHUbl1NDzNd1T1A9sJ2MAlqB2rSsZ02Ppp/4pbYZdQ8bFjEKaiJVmZxkQ2Uxw
DeuitSBtJ94BOC7DwjJ9TRv/xY/yj+Vszuno0ZDhi00owMYNy0ezND8wM76MlTiLjGU1NKAnWlb2
PnrTQzaST+l6T8wzgk0Xwm4g38tD3lDv6t4+1mgKCZw/WYQpGXO7y0tIR0A4LwUV8o7kz4rhYfDK
/TqEJISvSqeOttpSkMJkd0qdAWNOVVw4eL+ggMWrsbMOMSPLMrM+1IhCpl688QRwc5iDfrWyq/6c
LVMTN5OnEbHcBvKOXAnKRaTeu7oYLxEQ0gQAN76RDIvXugeyWjYh8NiJ3iUJoJw4UJG2ct+lebmV
vDesPMjZSOkxLiStfSNrjRVkG1xJdBRumVe/E3AYb0JmZ1gvgB7UZrVN7ObGdEhFyOuUIUn9aBvd
o8akhZ3CYX+oUBY5CfUVcUEcTbVwtoSUHcu+7mnzDPUWjCnrQyack4/AE3defR13kQPXjfpR2igS
OlXVOwBk37TECSLoxIkpjlzxgt1nYdRfYmnat1V/RXPvMR7RgYqkvdeJAd3J4L0OcKTBtvqekqWZ
YjaK2SlHUJileQ/qRysCPSLsFTbV694L6h8ceeJVUsVPehE79NwArygvasadO7uoDou74oJKPTqK
Lia4D2mBnTaXNPoZxNrRfQSuBCdkRpNgYi7tG+tKDs9hwOKGG/HVrIXxw471kcid/j7Kqv4UuDjY
vCL7SvBR85dSRdO/vKVOeNJYAbeOcJNNTrrnCqpHtEEdjjjFOOlSMwOMwB243q41CRkq2EOhuyzi
RAb2ZZLdmyXCXB1ZV3XUFCuvGz+ZcVNTzyO6u5YcBPAKRclMrVHYvObg23GrqyVbcl8ZSG60OaN9
4KW2qu4eODzDX6ADtg3fiv7FSVbmfaE5o3Q9owJ/BOleGe1uyrP7LLLeRl9f2BldlKlLn4iDm58s
XzdrS07PYS4I5osnxI4kbwVd/e3TM/Ed0RBfA/RrmFl6e5MYX8ACaA+m8sqU3nqkk8L+YnEsmW0a
/eCBd6KILxM3/KT9fpjKPF3rdHpJwgCaCrVBxN6a2UwXLETosAFcaJvyiEsB0XLOXUjtbAd6Duqp
HoxdZ1UtPyQ7Sebor0la7ILCw1sxyBPgQhidtCDj2E2OYOq3tY122RriGptvrbYqNL/511orgtyp
XLgrUR8jzmCA6tfpI/n2NwairmGhUdn8R6lRUdZzfWvE070VNdd4jUhDjqcAm1t48iL3TCTua5+Z
SIvbiYcm+gyUdV/GEipFKm6Qve+h1+ZLfzjY0Gg/OSpGt6i+RpIFYT0iPrNMiz28Ik6BIJpDKVFI
W3Mj8fOPLvHE7H5IQDH4gR4yJnFGmlJucUA/CgpwQI0xtoARXjLLx6YvzI0TsVeALWPVLtTSHhPf
5LNyHIl91NWlv6qZOC4+7+Q5sbqtjMxFnlScewwNESLJxTdzyFo4CwFwFMjhPRICYlGAHfCopGvT
LR+16cHCivt8Q3AfSayD9zHwsEUZujQUmxIFWqZ6ucY6d5U5JDeoLI93DdN4CpZ6lw7+dWkrzisx
npw6ss4Y6e7h3PGb1JO54XT8NIjhB7DUcdWE5EejPT8S2XE08jq8CIL+XhruPnQ8lG1lcUX9uQQx
pIBVFJbgoSJFgH2f3XZPmx6jgdle9WHLFDaW37PyjiixWNiBl124BUgS8qTvMmywhDWOBErGxrD1
U/pJmaBe9U3oWgEjwg4KY5MkO4NBEeVzAx/KfM97jrQyC69xeL82RnE1ut5zIxsSYrB/5pXYW255
iUIg23pstFMlaQmX7bFGD7IeCudjaMd3FRV7WACYM03jjLn1GwPcXT+FTwhlr4G7vTpl/Y4inVcg
dWsmaRmJBUIcGFJtGfHy7pv46/U8v4cVxypan+9ms2BQIkQDbBJvQTPswaETieQnVxmmCkSh6p0Y
hgeQU5xRANmLlEgXlxulzNRcl5PV0Q+ECz41ITyvOb2wGokuTf7IUueKhA2DBnW8sYfuq4yZrkfL
+qujB8rCK1rkH2E7IX2PLbGJU2+ZKrk3NTMDOCvxNbxz+q9p72+kQKrZe8VDF46w8IidQRs3HWHB
Y8Qda7mWtTiil2Zs6ckez+tyUG3Cy0JlMTAO7gVm8r1dFoDGFQjDXmwKC6tw0kWnPPDumlIBjKT3
Mob6ZRKVXNpYF5NfL4Y8tY6c+NI3vFsxT/NiFLmXXv0QGtERcWW+K8soobNsxWJVA5Sg6ZvNp6xL
sHtktOSKOP9A/AY2MCRnRjY5Ok9E53FoXfvIO1YRwQMYIppH1LkZUx9Oi32UXDog89OS9SKn3mG2
Xt+SYYkJv8TVKkIqFRk9BgCtIL+MPO4LpTNUFFWBjU0d6GYtm4eRm7Gp44r+S1tM5zTPn+KsvomA
am8GbcEaN1HYx/pQeRA+Mx+75ZxUPzBDfbELo7/JzbewqCnuGIkBFXaeJ6IANrXj+5jI+TadmKdf
Tsg/VFjbB+ZHGINMC3WLQ22ojdw7NPwfK3Rq+GFVNmyYRI8r7cp7k5nJU+8LppH4LmmYFvyg4rPj
9Ibw2qSdKAq1b+s03zhjhjIguLUp+NZmMR7toSUDWnOHuWcIa8oUkZSFInEoHnEROtvcVk9R33+N
A3RUQtQ+uhKoazN4W2cm1CYVAikiXN9OkmaSG9e29G4ldtNtYjo03NPsxxS7gnZW3c7PAfrVkygo
ipiCtG3J2G7RZdCLak7NrNSbVGa+i3PLBnqDdJ+RYsCIAwgS1hAv8xVlbqTxJtt1NljrKK7UZUxc
yikboV7QXDNxiYCXFGReulS966noMTwUBj9g1QVlIl60R4IKU6k2oXM2Cfp8bupam76LfQ3vIicx
HK5n8cUW3F4mvcHhmnYVYT5jIG2bXoeZ/qDlQ5WPaHixkelhiV3U4pARqEbbrWwMxfBqgChixqBO
d2Fr294umEsP7wi6fXiYVUzXKpBecJxbztZbQSj4mXDTwYdO1hJ1i5jND3c5VgvAbcgZ30AE5O9u
IRD8leVAvBFAMfLsoNs9liYSAhvuCCjDheuxLsvAe1fK904tj3ewzoCAXUr6G82aRC6K6dAv0Idr
yCxvc0IE8Mqgg/DYYpS+4+qgFkgWvdaWl/wIOE+iyPOak8ZETohAKhfzOBB1JE35YCS06jVHWEJd
3PhMSHf9XaoBU3JN1Z8dK0c6j2ADgqvMJvQY02yIlNyi8YYMVwUMxemTvXSl4MXg+fSgIJshs3IW
qfkUt4osSEzp9I1mTq0vdJoxc0WCVV6PKoserdY2YIQlNtm9aR9DuhltwOWEN9CxHOOSOhgagP3W
B2ACSEmn07roye/qTC7GMtaiHV5c8nARtDOSi/EPWW0qnrquC7zVzJt2Igzc2k1GVX3UmrWI8TXl
tBga92W2PO/Twxh9gxKnw9xi9XJ8lU5GYmYda3rJTT7ZB2VYkTq0rsvUJPPsEhOCYcZkVeQxdX6Z
Vu2bl9Hxbuh7rkuOBtvM1Orar0Mj3Efkidy72ahvUh3KYTWTcUBZDYdy1jnFRsMUGqwoo4C7SveQ
sNC1yqXJhKhiBSeNuAoHMe4t34mkpuGpPSIJYr6fq5LyEx9i2D64gcw8JBJJ6677LqjiLeGulOht
QIZqMdJyCtFFbkFGxQdDizzdZuOUhPvOStlQ6fyqJx116Q+tRiRVTaZi/sy0U0QgOXy/lRHRqz/R
abBeSG0Q4zv5DZzo6fjZ1R6YDOHbdAhVvAfAH5os64SFrayyNe21DwWmYQVUrb0WucxbYiItFa06
ArzfdayMj9ZAUrqlJ4MVuhgb1lAjrJDgV4nszlmB1lKC6Nz7WUlfTDlT4B/HOmRl6H2/2fvlnDwb
HFzOyQCvjaIYryViiRKtTkBEg9NQ4KNET+EKpRNxqqTNZoQgiNxYL4OUXdYP03GGOhJsdN8Cqvor
7LS10YHiJFfbqm6MbSjs5hDZvRZbaqeZWDCHbEgfqiI4xOqZ4XCDg4SuHBVmMD8ID08UjKDMWxMv
PaKJsVzUtHRb0GaPYEd4dwpdMSpUdKIQn+h8EzSqsy7GGawbKggCNdEX4lYGv4taBYxvJ0rCE+yg
3Fh1Z11Nc2t9c5CAv9Bk2nCOM5leuIXhiaDF12ieM0JNb+AoQz3HM5z2275vofISCU4AoJt1zwqz
wa6E1XT8K7NL01t/jAly8S9tc+oHAuBFclYR8tVN42oWytnmNy+MqawZ1s6E/iJdaG4HWwZEgMQW
ygiJHncbZRCarjTkuWyFPS4DLdi1l+S3IxdCLfBmlmCoR6bIi3S88XdpxlAUkzJfwrrr5LI2xAmj
TLekkWDFw9zts5D86AEtREapOnEYHoB2OJdG3XUz6lcv9W7+zZdH6KcIwqPLgXTJlvSar2yqB2ON
GnV8dlqUY/8mbj6MGeIFx7rDpzHkqOCFTxxFlk9A4UP33ei7M50QE+uLAb0m5rE0msjZh2l7ERv0
KetYiUdiDJdoRyc6oS2UZyFiwSCzrA0HfUjavGAVU7sQ/MIuqno06UDXnuqqQBrlQzU4EGwafURO
SMXXe0Z8cMoCHWlmFBS5Hm2Sm3oUfO0RgXdX/7Z6Wo+it4oLvDJtgLYB9ia5F3N63/Zx263qpgKq
I3gnKzrHWGVUZtrW2u3drn/613/9r//7fz7H/x38KG6KFNh9/l95l90UUd42//0v9a//Kv//f734
+u9/wZ9zbfZ6/vEsy9b0cvjzz/e7KA/4y9a/665v8EoY+gK4LbMFMFCbLu9D8Ca2dZ9Do9qMPQ/8
ny8qf3dRQYVPPh/kQyF+viiNGT+U4ehdhFMUhMh6R8o92y9weyJl7+T+z5dz/n45z3UsBIQmYkll
LX/+Pz5jWjlMRtLIvZixasMsLf3m1SPE8h8+lfuby3gen8a1TbZiz/75MpU19saM8JcUbQmSxLHu
OpaYZw3/ZxvXRnz686eyzL9dzzH52lzH1I5tUvr+fL3BHVVnEApLtF9LvIQkH2hsh/Giz5sUYJXl
n7olCRBoVbEXcpEF18tx9c+/hf7NL8H53rEECnNX2r88P9JPSatpzeDoYzYP0YimyUubzPaHyro6
o4OTVummtQq2l3S0RL75zy9vC+k6NrfR9eQv97zwEtDL5E4c3XyI7tisW0GZM1JwSkYcNVvlgvjs
jy6AjIs/X/rvT5VjSjQuf11Z8SX8fPspjOYwMzJuv1DFjOPLnsnCBeDobf98IWv5In9+R7kSWkeL
jgLjcueXLzoWWY2NXRgXI3UNknOVYLHIsIY8e2D2rtiQFNOgRlf46LuAYWXnTNa0RZ7q0h+Z3Pwf
fqHffedSsXR4ngVs4dc1g7gjYoqSKDj2hXFbwbHclDjTD/gYP2bfFhtVl+Iu78k8+fON+PuywX2g
5eR4XJSIgl+eNZta0jeRu11UnlleY/Cez26UBHeMnOL7//xSrgmVxlLgWOxf32V6C3ybBs9VaCds
Wpbf3tSeQChbedY/vMe/u5uucKSypcNHc72fn6Nq8to4amVwbAy7dOheWXDxkR6XxMEtcwxoLali
AonRHnEcHqM/f9LfXt5dniphwhH99Q3qE7+vJNIuOvqqwaiQRyiV6XvYZoHPzCk/K3PK1k1p68Of
L/z35ZJLOqyXptKO8uzlF/sfq3JXTN1UDIZ/4SOtPcLpbJ+51+rUWrQ8Cl6klz9fz/rrufzlPbIc
OqLKE5Y0TeuXKw5Z7fGnrX+RR/EkdsqhmNtMPpYAhlJtguSRsIyniCqafFyBI3qN/4vTIbz5JTuF
BgCIOLKr+lWDWRAPh42tZwPolagSSZLdV9HJ64SJy2UiRVuuWfQQ5I3o4VexLcHY9HQ7wtVYD/oG
YAhetyqOnoyhskIOujUqZeg9RJVWkUU5lkV1AvOY+4JKwaysTeFm7rX0KR82tMW8l2UXejSp//Ry
oOGEFVRuD8OBiNbxHLipSUAQhtwJ3BB+AsjP+dYsswhdfpp7zymaxRvlEFVQxSNSqRmgibuyioEQ
kYlBdbMOZdsdaAlQjbZYFF9TgJj32OBwsOnasGj9RY75CgdIGhddlQD6wE3Q3EJURkkfCgcRtyDo
KnnRtA/8zeBwMwGWRPOdrnNqcToBJcKGbGb0SWEjCdsyGpDnjqDtv876tu02LZP82wHx6sGsk/GT
oGXnUiFKCugVuXCCgC72mFb5Sd5BZlh/t0ZegOCr8p5KK2d/nAlkCIDei2F8M8Uc3caGFyPRKshI
WLeT7B+S0KjJgQro3WQQu+9ThsP1RQTDGhKuyOSDT4bTIUsafU0dg+4EpChz34Sj9ZePcRBVP+14
8iypk5EwEJBzr2qmI0i+S+8ORT1s7CKDG/8AsAc4iY6ILlwPTPE+aJNz0//8nC+r4K9PuXJgBSzL
s4VM45f3in4DA8gkOs6lH2+ghIREYRNuT276vFXEA21nFanjny/6m6WZ5YMHjs6WKXibf75oqM2i
jxwdQVIxpL9222ykm+oo9S7DlsTMP1/tNx+RqylkzFLS8xS/LJmTaWoBhSzCiO3ilTbCZqDrMVFY
FH3SIPbXDXwzO+n/YQn53XUtl2Oyx5UZuf7yKScidNE2J/ExLKn+cG9gz6W8LA9enZS43g2CFrcu
gZz/cMr5zVJJE1VJCkdtS+7yz3d3iOY6AQQaHlWMPmocMpkCk8dZtPZimIZU9XP8/edb/LvTpbAF
FYErOVdJ85dDs4TDanbkFR5LGefrUOeIU3JOz7UzgbRuE5rMKDo2QU1GVwzpkCFM2//nuzArBMc7
k51R/31rNALs80gLjzBV6oMsIUhin46WWZXxD4/U8sj88tYI27UtLHXsD5b65WwhkpAnqqqiI7El
uXNIDY5+Z552dZZmlj1Cs2letDUw1M5nDXO/qLz0Hw6Uv3u6OFB50L4ER71fjzeR4/ZFjGrs2Dp1
DzpDP8QCXzo6/g+BBu1QElbzn2/+VESMRx10bssm/PODpawFm2CTAGE1bnhhIxFZxUb/CVqJcOd0
YcQUpE/Zjm/+w4V/s16wPfFwuUqzWIlfFqnIr5EgRZQNskEsD3p2eglE3q/1oPvbPz/Jv3l5bMy2
Dtu5qTlu/LJYpH7flwE8iiO1wWKLYIpX5ByVo8J9tkvahH++3G/KAttyTRtfMH4I+et5ajBtRLJV
Fxw17gfma+Bn4z3B5Yb9D0/s7y7EOUb8dRh2qMB+/u4Qzk1unHIKt3EUTOjlY5bcKtS4a/78iX7z
avBpeAklVY4nnV++K9eReq4tyg8V0EWhU7zkmAbxOZv0x9S7NpGxKtrm/4+089qNHMnW9RMRh2TQ
Agf7In2mfJWqVNINoZJU9N7H05+PdbaRmIlMdO/BoKdnerojgwyuWOY3A8oyVZaHF7Z56vXpAGZV
V+CtBBLt6zYxoeFlCTSfACPZ+0J3oDbkwnka0AXcGqkSpv98u4apkQhrLt0JV51+0Ke8lPlPLdvc
Mvd+VIFoh74LSA2NTpQe7bFr/6Cw2gQ7Fc+P/OBHqYNeclJV3c35h/63KfE1IFkmVyk/RQN9eFTd
d1giBA1DSuYRAAvyVscbRAHM2C6hKa8G+CleZ76k3EgQsECVWbYKvZJCFEeRR7t2LxzrE6/BNPFh
c+D4ECDnh8DMXbu0tJIa1O7eaB+ji9bCyla6PrvSKTK357d/Ij6Y/IsqT1V1pH9nH63ZqZraykLZ
K4kibvpezQ9xUATfBdZtm/NLTVn/1wdtsJLDGXJtSzPm1exkHi1iUtt9CB72qa9BVQhMia5qKvLV
BCJ7bnIYdCoz4Asn7eQmbZ2iy6EpRVbx9aTVY2i3QkplX+BcvOv6SFvjaaiuMir39b/YJPhoR1D8
0KSafcORmZoYJo7K3jKhXqedK2+qsqlXVRPp+9KrUVQqDMYIEcID51c+tUmbk2xwnDVe5mxlIcKw
05vJ+q13+gO6FM0SsW4Mw+22/XZ+qVPfjIY6MU0CTilNoVlIHIAWapmakYVC5pZW1qwLVMQUVZJB
xMbac5QbjOO/V1Z81YbWYXIdW6l+BzURekQg7i78nOn2/HqyLG0qb2kfOJZ7lC4WxejrCfbeB0UR
3waHuZirr1v4bnGNca4NCglBPBwssno7wq+FrWKimuFXTzKPfvyb38LL5weZKNzas5seWAQWc0HK
VB9JuW0dpt+QskiWoapBD0Yr2KJgxKoxixf1oIBeBJQrK/NXA7Yui4YLMV3Tj58Mpb/Gv1Q6d64+
fZOfYizeiOw8GYJDXGoTHh18HEBEFwlaXxFuuKXZ1T10I47ANojCBWr30Q9hU8GBwzSec4zWkks/
aTobs5dFTj+lm3R8XDFvZOqu9HVTI9c0o0S+G0MV/jL8wUesZ4S85GkTvmPsBUpnvqaI27ibom88
xPDivDq+kLOcekAGADj6mlzwmmbMbj0FChwo8FrZ514JBa1KXgBCoaPdWFfQUZxbCx48huel8ujZ
XX2TR70JoMJELVJBve782TGPYz93vC0Er4sgdZRBkfu3emuSrNHOj+/8Xgy/fSYKTyLDgWRrYPcO
0ENmot9UEP4o5nOylYlVjy5TGgtqJYx0OsZAWgxvG4co59bMXOMNylHyrSEXRMgiaDWoB7Y2IFiX
RGW9gnDCiC1WrPS3FseyuK4A0DY0kVVPo4JV4p+0ywJIK1ELy9307WLRGejnr2sP43coZZl30yVS
/MSe1kdGvh5obJTjwDFXSDUf8U4NbzHDGQQeNbb2VmiIIAGRQEMMyFNJe6f0O4ZkFOuIuSkpYngL
H2AiDts+oCm06BTcqMTgYGgT85EznQYmlmK6puM7aXYMXReFj3+JrkLeunBzHKVkgm9YqFOJb5Aa
zGt8qxhlgbcnxZnrdQ82zEGU9mlPZuiKQQfEbyJEc8Ny653apJj6XTgQ809lWt0kpwY4To6kzWIJ
WBAfSljiU6jk1U51+/HaAKC58S3Tu//HS+kqEyKKXtr8zjz789EEdxNUb/eeHuc3YYDSTa314i7K
MoBc59c6qr+YhJEKqDxWCykBMQWtT0FJHasOS0TcdUcatQh4KTg1dZ2xRZoaZTKcpybwSxb+Ob/q
32HXl8BD2Uk/W3doPk6d0NkFiYt95WPz4u1L0eLFiDUkQqhQuVMTU1GZVuuSLuNrqQ/RQati+MM5
9dQKedqg2+S4/6CfliAKiC5iqz32waRpjxkLczx8LVoEoHBm+l6ZrIt5WAlIlEXMXRbByJpaWNRc
5/dzVJawHWhOBtUkt/Bx/QPdrda1wtv7fdvc0i+Jtq1nD5di0vERNMgm6IZw4R9XBdgOoV+ZtiDA
O7rTjpU5a96ati8TI7w+vyH76LJi4sA9paPiSVahWrMXFPZmB+hNVfY9nCFjm+pwfiCLma2GqHGb
ILkYYTyAtQegbz2qTbR9NOuWjju2SBU0NHwDLLv8CZiQ/zXzwt9N1YpfgIqlWPmhhSGYF0zQkQJp
PuQmQXkiQ1QnDZriBdQCVTrdoTQrdUdX0fghpNU8on2R3NmBSbS04qbb0DTSPUhVFqbXRTtJrOWh
j65IL6V1hSYmOBQv1/CUSo2kvRuFj+VTISrtJ1w/VBpq1PBx1Cxs/S3o1O6Om3h8brNINZeWMISx
003bhNiRivGbqlOUIgDbpQPNcPRO1zpDiXwSrU+RAfFxPUkr27lr6PqiDUf3GCKRZRTvlG/QW/oy
eWvTUr8FGAL4R+qO9iqr0mK2hTIU+YhXImqcxAfcw9Ido1rl2UmCYQ/czLpzTQ8I4vnXqztHc1TC
KFc+k3C8I2xj3gQxOgqDSLjQ8JNeXVmMVBcdjlUV5nZotjnuNU0QJE1hBdERAbiqMvRbVe74E9Sc
vzIw3EC1yPhAjbSBSw1H3xKD/xOgjJfRAoVY3DVgxLCTPAgfTjyKmvoGRzuQgg7iQ4C31Z2m13dC
ATiE21JwiwiMtgZ19eqPTX4H0Po97IPXvPfeW1SDF7Uc6k02TmT8trljzOasfAUhFQUdMoTzgM9j
ybIsE5wnrNb+5mHdvtKxaV5oqf0UGykkFsev4AO3xSIu1HFtQkxDoa/otrVdwIN2dftugNMBvi9y
77AMqVaYcExUNqPwH510cufFYQ3YSe1g7Wc7CqBxFd4WNo7RioSkWtPdNtZ4XylPmgUgZwF+B2xZ
3Ap9V7lq9T2JsuR7NbrtvSaFeotqXos4bP4M+FD/iHu8NmSKsZ6NL8RLKLx45admuUO6qNgg+OpP
mIzqBnh3TUJvwwl08A51ZSk2sZeav/sshb2NXsjGr319q9QogZhJ0a+z2ggRMUbyLmaqZUMaTABW
uqmz7vTYeSpVo19gYYukAEYwt2DSh6UBg4wZD/70aY5FrC/U5NZxkjsHzjf6gI51LVO080dhjO8I
7jir3jcwNEsne06ZI4+iUrPyE7JwAwkcXd4iw95eV7NbS8WvsdMQ+mEI574FedohLoEmho5FwlrA
+v1VxDXSOZ1aGO+pryJsZJTmuq2r8aBHsXINIr29yfG+mzD8VneA/D4w78ZPgnlhlK6F2epwv2W+
ZYCUgFjLAelSlUzd45h/sNKgIQuzdFiJylEe3Kh09r0muyegNhHGgxPaL1Zg1MskNpnuwN6MLX2S
z1ez8sGmK3SdFHm0Gw3+AIHffW5NNyPep9oPO4YJm7rIvyVW4ytrgqT2pzKIG9DZ6/5OaYJwb+HP
ftPEcck0F0jnAstvJhV22Flv9ZjCSjfIjlcIXCQUaTbahW5U6UtgznjY916ykVZSP3lRlbw20N+W
RTlkPwb49WvM1gZEnDpQp6bCPzhMYEZ5PhqObSLiXY+FKsEFkOsyUSUBGc1ufJ3cw+hQnk2c+z1I
pAYKQVgN16g/ZwenS3OGPnqGXt5feGNYR+4HBL0G9xfZH0zp/wCBdOWOyJ4BaCMfTDTkKlXZLYK2
dcH9Bv4DYE6EcTvvKaR/fO8mWUB3NdUPgeX9qA0MP7IEkmlMRcHfXt+mEhRR5oGGBYMX7o3aMyF8
WQI1RyI9eS7XbNZwNGtvZ09+oSJQAaYyf0OzyN70WYQXIzbTWJ039z0dXWApxg7yLzUXjqSLppHm
Ogkwqxn19LqKWEjpw+GmCLV+X/oT85VW/y4SjMLQ2IEmqZky21ZgLl79PruNo5wIqPnlrZNgo4OW
6rceXb0NgmqvwsLxDD5gvOhSt90FeZtsY1JvGAPtg9Var+fj+FGRQnELO5fSn7KJQcmsmQI2ahAh
wg/ws9HCTXo/Whduqu4iWeZr0QCR/hfrAUNQLfIocdSfQ47EC5Coiw5WGbq3EH1filHTEFzs4nvD
J3b90+UsQwfn5+iIwIKcmrU2XDeE+AMBeV+WqtkvjVR10YHhI4FmnfSAw3CK0Pyn84ueKDPgbNEz
sB1Tt6iLv2bEOKCMY5qQ+YyRi8y+3RXI1CsG/I37zKxc/FQyzNHq1gy7pdEBRDykqJhd6l2dyCi/
3M/TX/+UlwdgpRPNcpKDl3j1CtsNsWNQUd2e36t2XOZO5ZRwaHPSJqPmmO02zgsl6MsqOaB7n30M
NjZiYVzhmSW88UHxArRiqlTZGXpq3ZQNiQyM0ETZo9AePUQ91iFhncL0jisdue6uX0rFsW6Npu3v
/CD0r5MkMLZ+nZSvhoZTHKZi2aocu2RnNbDJsxAjDk9Pi5sa3aedn5XFsmwi7WACpNkMrYsGEzc0
zArwjxbyITsXhfs9qtI0uRw9QZgaAdmN6mESF+VT6LIjzAJIPaznFOsu7m7STTfEOLF1QmeR5La5
xbsw+l5hS7PqpONshzqHEyIasbLcQL0CbCM25mA1O4GizrsShtl9h/3ldV+140QARWoYn7OlKb1o
aYui2HOP5df03pwbvMgAI2Wu3JawLxELwIh7V1BOranmPlTRB+C6+/CmhERy5TRjsFIqzdx1bvSu
NmRhZKDVIz7DDuLypb0lg7W3itW9+xhMbPyEXCLNJ9O7QFUOjAfQw06M+JF+RLuDMAxs26k6HM1R
CvAbHBTJzcUVokX4y0PRZ7Q1jPhvjqh2oFyIdFwFQVEm5cpQIGiYyoTnmHQikQ/wN1VEjwdrem+l
mf1HEpBRw1ug7m2GcNVbSbfn1oG/D1MkuDP7zL11NGg/mtuW6zZNqSKxobGAj3feh9fKZw2nC8Su
bFs5FJZEVCHT2smJ2rDDTTvNjsO6mmTEJFRzPspx00G8WaKGhVy/mzuLWh/djzC203cnQ7UC0nj/
hB5SsEKXEB5RbLzj6OnIlZ7Y6e+qb8alWQzeD6dUrMcKBOSKTkYMV0kkyR2Qd2RpGstbplUGl1KL
uRBjK1zhNd5MgOhLvST9ONm2AWHSX9MActGKnH1knT14zE+jSfCmyZ5rUy23Cum+OgWX8V3rTcgn
vZ9WgDdShXPF/F984BGmXCuytK5Ku4hshLED8XvCOOAJ0kTjuEQYO9y5tq787mo70X7JRE5HxxfZ
pd7HcUi0XZvBxPT7+eO885L6ovbIEYIDxiXO1mpVFV8ruGJRi8FpAkkBDcjUQfWRnhPKscGFa2Cq
Nb82C1ieLi59fIYjDFC/xsJcmo6SDEl4UDCeXGbAcO7awvwT6bV9YQIjTr2pCRNmMZJGZVfMyl78
T31AiU18aL0QiF+mV/o3wdCW8SlECPQX40nKHBS1qN/UNMO30ywRtUR9HyqvH6b2fehKrC2yso+R
BG+1iFMGfdiE5lGARo3xJTB2nWoWB2HYKFSPdgzjLfLFuCFvdp6h4eTFVjDU4N13yY8s9enNBWod
rKyyV576mOR5PbRd6e/P3wUnXjKjP5tN06Q+nk5zh5lyTPB2r8pCvTchw3ybjONhFStKlqxw0IRL
HHh93q18r5noeFpbXULWHl97UwflfxKMWTuqAV3eCUdGBywGmqcScf01H0fxj7fK9c7sCzCnbVNs
T2nVp8u1ThAQQYgtPowV/UOEfT36r9mbdENvBeykR34DkRkp8ffM0N+/cJyPHzTzEbI2YICEAm0+
LHdiPMvcRo8OZKRmtih041F4obcbW/NVtSBRJX4q4SDWuBsYZvh+/jUfp4wAATUafeSMwJbmAGoP
F3aX/kx8iDMM/Zo4lKt2srHXsceBDttX3/7FejQxaTKgzkxO9fVZB1aJcF+gxgf6zQaSyygMUwCK
dkCiu1deJYXxpUbx0XCTPIY+MVgLwYzxCDqcqboaV0qdHJrcRiG6MKn3+B+CBRD83yAFtaVJo2jv
OpX+cX6zp14tUxQ6qaijGPyK2WYTVF9VVKwPqq3oP+t0KO8QTLPvhyClCEWRAosr0XSMIVFWWKgB
IuYXMvTjD4hV7Wli4TBDP5royKhtwhZxkQOYjwy5PQUnz7AxLsTJU/tE382F+UncPzrCuoeTgrDQ
2nLd8s3R+G9I9I31D6428ZuUIxiWVutb9y71vLpVEExdnX/Qp7ZpgnwnUFv0yOeVQTLYvt1CKTmI
sdPetGSSahTQSOr1+XWm0/n16nF15lFToACJdTRBjHK77GJcLVDHtputLt38W1pW9CPbf970J/lm
YKxOgqImHcavRyfyYA4YoRFiwKzqVyaIJNSllLhey9SPL5Q4x5O2KdMH5k0NZxPx7dliovX8Xhtb
ZsYock/ivXAnW6/ObhE1b771bpDvgLVaN0rb2yDraxI2bUQsxPWxjHVokl4IyKdeJ5BGW6WFroOu
nwXkCBggctVheBicOtpiAj4JUdjhhQHjqZfpwv4hheEbpX379RHnDG3A3fXA3ToqgjKqsidgyM5B
S3Bbu9BhPRFmaZPSXeWI8idzgIUToL2fOkEMj6tIdsgmZptK1hHj965YobJ8aY5z4gmSFGhgVKBl
8mnOIs+QpMwqFVrIAUogzBdL7apKK//C5zA9odnnIAC6ThB25jZHuHkGAk1UezbbaJurGpOYBuEA
uqdZpiZLqofiNwFIv3A4Trw2+u0AoQRJIBfXlLN9uq19Ciws0dzoAE5nPCBjZxpLSPf+B0JUbrg6
/8Gf2iELaVPCO2VZs1wTqeQgGXQRHepQxWbIk/GzQAGSiahM12FTaCs8bT/Or3nqrPDeCNwAPglo
sw0iyhFUmUVXpY/FM6K33rWs8/Q2wFByB0LFvQDR0P8W9fPXCPTGnsqRibU1+/ztGv4njutAesGU
ais3FWsg8j9N3FtLmIpLYTHAWDqFmlzTpBfWOnLQgW9bJUpXFUq5A6R/xvD7NmjkoxfTrAfLATkV
Df4sXYZDFH5EU9qGdDyjZwYLXvVWwmFBS3DyntNwn1yK0K4fg3bInzWoY+gNpSoW2vHoRso6KwEP
IaZqMZ8oW9Nk4G1mBpRzv1C+Uw2YxcJsbeTW8UmZePlWwp/nUkJdDrK8xESZKZkFKCzCRFqBP/3Y
d9nwofgxarh5DPNjU7QmsgyZ2eL5BwshKjFPNeMHPAXqHdkJ7Uyn99xfQ9vApipoxqY0Dxvbx2S6
reG2l6ktJ1yle1C4Dd8KZdKk7a1gsG4zI2xiQPrBeNM4OhDpHGsNhID7OFJWIA6U+n5IGydcaagi
0GDCy0BegaAPbfzIU3ffe+MkbeQCv8MzLXdvIriw6KbjAUAipdUbQYsEGfO0EKAHmsj+rQVR85aL
BAk2MNM+HVEg/g+h0Y+oMwa5fKqUxKMxbVjtt6Aamo0TqIg3061Get1DNHoS2Cke61qI52Ds8ROz
U9+cXK9HfHBztTS2ca7yIPIhsu2Vm3V4DmRgxp8R+sRWox9D842YZt6gI2zsGGFaV5EK8MqOk+QH
MCwnWGGmhNeELSRdGamrm6are7kOmVdMc51emiCyHLDl+FG2G3XoPR3Igpo9UVWjBoxcThSuYfQ6
v7REm3QJcVN5UVHJj5EUsnWouxYaB1VvhcjqJCazINjGLfoERt09QUSo/xiJioo6rHYki63BRKId
PdD6Bns8Zm4YBU+GlrWKWKqee6iT+Xh7YFHY1nSl1VGrQ4QJbawDEn7mU6eEzZ0jlf4Z6KgFb0ZD
9QmOOEL7cRFeYxFGLypGR+k+ts185+WxQCGosTMmamhMYMhDV0sj1wdDYg3ldQBo454gGHQru5nc
nVB1La4k3z72IpZV3bt+pz63vVZcQ97HLIeuOfhsPeCNazrIkan332cbJN/h9xcpAmKoRSruaw5H
5kqPfTaRGxEdFwfWho0aX1u82emYyaXX2OPPUuRBv0wdL5Cotgw2LrG4TfwqkVzqv0nsxkeGtqaK
np0yFDuR2AOTG2lzeP3U/pB06KOVnVVWfkUXzgsXbpF1+IykQf+uosb1LSo1RiR6qCKQKQ2/xVus
NcJ91CBXu4yCgRNXIQVQPhEwmndDlu73sG1Hm1FEgk0nytodYlOWH3hXlV7rr4OThY+p2veYBIJS
MpaVpdXPhk6AQMusGu4h1w7eQ2NkIAC6IS2sNTRza0DDHbrMoqYDZ1+4OE7dUsRwNDXBbjhghr/e
UiMEQd/Ecu2AY7LzADmgpRmqZsWzX1nVJXzw0WIGzQmdZImKnWp9Pr3lJxTMU4YULoiCC2iFHZ6y
9BtD+wMVPlPX5++no9xiWo35J9huwC/avIRDbAIj7tFLDoiSR7+Q8faTFQolaXLhER5VFaxjTS33
CbFpwJH++ghrmSHuWaG7reP9uqiKFm0nNDXbLeMFccj8ql62Zo2dEcpnWNpiEvbP98mdiKg1nS5a
j7McquLL8wcvpW6kB7av4cT/SCm0tudXObrt2aUNH48CXAOcP5/Z4BGT2gWctINIunLr6iFsc2Ls
ticwX+d+GF3qqfxtWn257qcVUe+D56HyJ/OmFqNZMmpc7g9My7prpt3qXakM1hstbIQq4kxBV4WG
+6TLUtZ1tbBT/EviNjCNdS5F+gBNwjiMPVfWosCY5NkrLSXaDpzCnwi5hPdNN+kcWUIESGUg14mx
w1C5KA6MgfxRBgz3Ta9MG5TUezYXNc0Ls8Zgaw0D1il69FChClUuU7cZHiOkAdu11dTBm1X39QOT
GPcCtOXEtwNEhyKDNBnWybwZi3ZnPynXYGgZN9Et9gm0ewyhlUgiefbm/Ls+ZjEzVuEokTQzwoK7
NTvSUVYHLgP/9JClLWqwPkw/R4JN8/m8MRgsf3tDXyz0kv5uY/aTGlzXIxGrcVH/818C0AqRdsjz
uEC5s8S2qjF7FcWUUMFmXCaKbm0xrWvWyagaa5zV0z8oEaL/oVgcyrBimoyOyi25b//Pnz/ta2p2
YEUTCnb2SMpSkP5pZnpI8wyl0EqtQFa4aIW/IOaZVBe+6aN8nrOP0YrQqSshBhrzVLc3lJ5RSXZo
AWKubFdVl8jXk4eFCRpjAz5GncBN58LDPrEqHSD4tkif0OWbT9U8XQOWVLNHD2zA90i2z5bpA/gs
+w9THSPaUbC6YhCAm9EtanyCZI/PxsDVhNqGsQMtkeB3FjU7LBTzTW7CwLI1xIPO/8wTcd2h0wsK
CKqFdRTvTB2DNaujW1WjTq2uh1Jx+BW5qv0+v86pLw7ODnoNDi8ADYivcd33ZZS3tZIcAiMcNjTF
0Ld0wuwpLrL2wkDzqPXH98aRAnnO902NOluqT/tWYXDK94Yu86EvDGOtogY+YY26tT5KE3Nf4aJo
WMYXLq9TrxwaG8MRCBUc8Cnsf6pSy1jvfd0iyCI3Mdy6MQWM43rWclBjYwPupvtZi+LCgz1xldDi
pEEFRk+bcFxf1wRR1ipqV9JkqHLzTzCUarSUZVf8QLBWfQSpElwCjh0zJHnAE8wR0Cj/ebRkZ4Cj
YESaHFqcml0LkcsQyc2boWmap6gMcErg71qklo8wnEKgg010URHhRJ7w5TfMgPRWZsQ4fenJAURX
cG8GCIMtLDvAvKyE07IePSPdjlqioqer57fpUIg7xj263MTSMmIawk5W/qpUL3tDJSv+1uZmJhjF
9UPyoceg29cTLM9YylHXX/OqN5x10Kf5GyMvexf6LoqRXeyoVIWdfl8rSPYtMGorSyYVNqL8bax3
Nkgut/zImtZrlrk+FFe6NIvwQY5ZdHBB8RrISGhq+pIHdbmnQSt63EkmJyKfguOGgjSxtsIPqjsM
T4B/eYKgDWIqs+JNbQt9b5Re8oJmD25+WaLUKIO3bfaC21SEgI/GiHvRYknpLtwGVOoCryqwLF0d
qy+GOWKZGveG/61GOfdCpnjqSze58egrWo4NtODrgUS0OYkNw6ddSrK28Kk4dkZp9BsMV7vH80Hl
5EnkMJGqOSYQfXXWNWEGjfj5EDGqG4GexRjAPvhmhM9uIrortQ+u1NysgE0Jc6NLgIdJKatfF36D
zn4+Z1YIkyBPQiZOs52QM++6ofmNeGEYUbP/wVUJK8wf4mbUFtFrvklelXfl/fx684M/X24K6J9i
jE0rLAXt4+6x09FvlKfAWRhv0StfOSjK80vN3+R8qemvf1qqxacMe+vQ3av6uHGAhhWyBVYQX6DQ
X9rRLIJhv2wPhs+OwL0tbDNcKoM8VNojTaZFrd77KElFVPTn9zYP1fO9zeJHjwEqHt8s6ofto45F
6IKQsYxcZdcW3M2uuHA1TK9lfkrIBlBzcMkBoZZ/fZa9L3vaQ7m7t8eiXSQ1VhXO8HB+T/OrYNrT
5zVmDzLES7CQXenu3c0Yb530Gn08Y/h2fpGjucF8ldmTG90wsDBBcvcDkOsNhdlTurauxbhUf3lP
8u7SeT/6xufrzeJJGprlmCs8OX1cyrtig6ggdQVfWLO9/HUdMelmq837sLkqRzX2MnfftYvVgI/J
DwMQ2OI/P2kXEe11fYUKx/mHeuo0kp3CekW6guJz9uYQPwtpZPOlAZ1fo6j7ajQgC9P4mki9ovb+
F1/cJBo1iRiROcwb3HkddWUKbGoPNBQB9o+/u+Os+AiJXtjZqXP/eSnx9dynmdB7r2KpXj+M4ZUI
LmzlqLqaXtjnBebxMMaJCN/YaS8ckHYrbnysC3hhxtu0n0u1xKX9zGJimTgCEAj7waVtAR5lEfW7
82fhVNT9vKFZpIhKE3uKkg2ZzSEWt4Fci/YCx/rkcfv0/mefsBthQ4Tcu7svzUX8iqwiGjubZnt+
HycDhWDQBoNkqoG02aNqkjHXG6X6Gyj6P+qPYvP3vfCHabHL3+6pB/d5vdmDc1Ay6uO4dvdZgW3j
wcAEwNv8L/c0+1CxIW2Vsif41bDAbJ3kFslbXGTxxUqqdZYbiJ7bL5pQUHMy7mSdimVpexde39/J
9vwy+bzT2fvDbqoA08L7EwxAIGKUezm4uGtiuOl0+Oll6lWBOUubR0vc7R9y5yX34u+Vi1Cnl35v
sn7XQ35hdM50uVxTSMGzd9UNbpD/lOk9fZ2ff+kseMu2YtD7n+9EharU7i6+kwuvfT4arPrExBmC
Yxa0CP7UWLrq1/jGX3jxU9F45pHPwQZ63HO+cl68eAvwS5iuPi4i/lP+mDSZNv/q2vv05OYwEnwt
M6OZtvU3rpHseQpBzS6W4sZ7uqTgOB2Yc7ubfaq5GfsuwyV335ZvBRC3DgY5j1Ggbqhu4uaC8Nvf
lPh4OcdExhGgA1IHXy8F2OemMJhq7a/c3ZQ1o74y3mG4/vcekj+U94sX7OlD8j8rznoCqWKOkZzC
dhJ8q6wbX/z8V3FbgG/6r03pXzclYLSPZTvF7XgTWbDl3sG9nj+Fl3Yxu0wNq1Jb1Nm4fNwb3JcN
p8Ga90ISeWmN+X2a1Rh6eIwgkzQCCKfidRPdoYz/v1xm+hmfagtX+C0oAraSyilYB+NL2l0K1qe/
2f95I7MLYVSkZKTJS49fuei67+32b2pgvMkf+ebfHTGwqbR+IJUe9TTDnEJUa7h+MD51xS7AscYw
LkT+ky/nf9Zw5x8OTSCCPGvE4501csYglaSv5w/ZqQwHhO9/7WPeJB49kCyiYI1GXwbipQguwWLm
9d4Ex6P1O8F5J7asPduEozUU8yLt9gEWCV59i9LktRG3b43b/akJPrE5ufHI7+e39bft9znosCzY
wwnuxGQOtvPs6hZ+b2CSkw/7EXlQdZkq2CKrQB7KV48aAzOxMnd8tJLdMf9ewMSrEYSQY7OlN+7i
N+swjNXg3HrfMsODgYxzlXxHL9vufsXYhvfr0cFu6M2ymYMiI1H6/vdAz8fkoKgulkWd4+a7Sg7a
zkI9JpFQABejVMRL0yT7vLGtF6ewFaimLjbcKwVOS7pKShUmg6WOPfqEssb0PPBGQ3KJKw7JJ43G
XzQ7Km9jFor/rMeSyWrjVv0t/6Q4WQdjJ8m1siHwrnPPprnvNf1VanjOo1KP+ruuJxNrwBHY3SrM
Afaan4+QKoxG9veqzF2E6uPQ/TCHDrqnLjosktO2SOutO3qZt5V+lw+rQnFl/Hj+XR3VfLyrCWEE
GA7qMSzn2REJDZ8JfV+0e76pQrmKhWl6V3AlPYGjjZ9/GNL3nRXsZCb+iFOYVrrwc5jB8O+sC6OK
KUjMjg2NTpCvoM6Bv8/bOxX0Li+pwm5vFgBJgGtDJ4VF8dY5UC0zRxUXutdHaTN7B8EFAgjsBPpz
8/Z148P2sb2s3VdtqFa3cVhG96bXqv4yBoYDNz5o3XsDblxzZacYWBxymePLo/k3ll7Rh7ShjKSr
Cy9kurxmT4HBFf17Gm2Up/OmXoktPG4RWsePqulKmo7/0el2V2IdRvq44BTW2zpKWmtpNnU5rlOr
M7T7qMm7eml7vW0sjDwLvAul0nEkQeAMEWiyTKDcjPK+XiLoZDALrlS5NxFh3tiF+0cvG7p8I0O8
EW3+3NmYbf1bVNgbnH8g8wqKNh/jM7C1xDIG8PPhTqiXKhmzLvdODvOhM6f3oqMDHwqjXbVefAMs
6kLsn8dlluT0/QWlubDO5wdR6+gHB5kY95NW6jWOb9Fd0aXe+vzG5jfMtAqvz7QBLjJDmUPD89Z3
Ol1p1H2QKIDADMU5pGkv1olvy/35pU5tCNONidXxV2hgngJg/jtCBlP3MFXBnZsaQIms9aPwQgvi
xLua3pSDgAEg3iPmTaZYrtJCQN/jg9DspY9Wh9PVAwG0i/ZxjXlLk+YX+33HcUMAT53U92jooJk4
212SWWDdQyn3bTMyzvYbfLcx5tIhRusJQ5sFiXGpLGjl1n8K38g7BFSIqvDJdPGUwRxuF4XTdEgZ
6JCJl5iMxbjntLX4hg6vuekUt/nT6W1YrExLp1NaMv5hbJ/XjrbIiY7GHl0HTOgVTO0Bxg2ZApUf
WYWfkFv771LBdUEb0ju3sSeScGDgRgRckDEGkjOrOpPaM0wQVP4biAzPZR1b16Mt9cdK1SB/dI3V
awtr9GI6tn4q7r1eQyN4wBL53pE9uwtUpxMXXuSJ0MiXRpcd/CfjdG0ODoGnEBcdT2Kfa6Dflpnb
y4meS1t+6cS1ryzr2kvw0TLsZOcyydaWKAw7D2CfYqB7BdX7wi6T/NIBOxGGEKOHmERcnKgzs1et
GYZVIyAl92CirLUUdX/beCoePkId5J/MZSK1jgPZ4W7Uy+aqjBJxITYcVVTTZzstzVAfvoM6hxq3
RmHECiyLfcD4HF3evojvbc9QvleRJEoZWhLuk7wq+2v44v0WGwbvI/Rt8ZPPUxMgsZSmJZbH5sWb
Y7qqv94cwKFoM2qwd0FwzyNlaaIfHFnYA7cYsiGs7ZbeiwRIi5KCgdHRotImQYVesXtlXQ2l98zJ
z/Lt6MGovXB+TsQ2MEXIp5MCmsc3a+4B9Ww9IqgXuVv8USf5EZw9bP3P+cB2Yh0uhckcAM8jcGDT
eflU24wMiNGlxQ1PMz1158ZmvMLje3jwsOPenF9qXrjzcoBh65NiO/ojR0TlCfiWCrfG+2BMxPWg
Ws2qCHxvaeDetUK7tVxiny32YRf/+hcLAyTh9p24JvM9FjJTEq0thn3cvGrJyyBeNe9XLatFba17
PEHPr3YimCIQ/9+rmbN8UM85OoPIBvg6r07wofUDmMXvmAWfX+bETfFlmamg/PTioCNjQzNSIqAW
vSi7lxzZX4Q9F3b9orXq/9/T//niQFL/dSR5y4uxwtCjmf3X/9h+5Lev6Uf9f6e/67//X1//nv94
zFP+Pf+/fPk7/h9j57EcOZJl0V9pqz3aoMWiN1ChGVRJJrmBZTKZ0IDDofH1c4JVPTPdNmY9GxrJ
EGREwN2fuO9cnvevvxv+GH78yw9RM+TD+jB+yvXx8waT/6dHyu2e/98b/0abmmd5XsXnP/74aMcG
073HzxSW1h9/3XQzVbF4v/7bguX29H/ddnuJ//gjaKu2/pmTjf75ZP98xOePfvjHH4pt/51I0eUa
driWaabqf/xt/vy6ydX+7nBs3wZj9D9v++NvTQtaDKMW4+/gqG+IZEYeMGYwWSB9O95uUsy/w45m
NonjV2fY7qZt+edrv/9zh/rz4/i//WK+0Hz/s5Hd9gvkJOBY0c7xT1j/HhnBCGGaQ8GyOl8AT7RO
D4uiN19RDiQ7FLEtDlkif2uwdncLa/gBJ7718163D5KqzXUtlPEKdNDcTf16Xw6d/aT3GNKtCFdH
YcwM2AwpEUrFCDlj1rl5SWfHuchlwcnEGGUX64pImLbN/qPLxr9uV7cX5vFqkFw6FkxCdNn/etXb
rk1KuFQFI+LqEda/+jBlxueal/audOclcqQmH+plPxc5qWd57p2u+2gn87GFonVq1EWNqmnT/0Ns
/2+HPf8W4QkRm0qEyHiZ8e9NKm+dRaEy+hq704pmu1uyp56J24508SSX5GaL5c1HpbP6cMzbuWDm
wFLfjJWJDZku/yFWdQne/vUgQ2SL1wz/CIMhlsuIxu32/7U5dLObrb2Rl+Hayj6yZLJjY3xOeqMj
+HBNnG7UfdOWDRZKHejoHmO8eW27gz2vWGjhlxdC/izvCqZIztLCMjor5/bULEwzp3Z2/rpxKqzy
bq7Ww6bP8xFof3JBFjr4WmaYsbT65AKsjY4g08uAuEzv8nWXbRnTvbU5H8PYYukwzsM99ZOBuJoH
fN3NsAh8b09p3p7yz7t93dCjUA1dGgZ4X3CLPuNK6SQlvpOIuS5bgzDcL736DBDJOaQjePkQDblx
abZBOeabiP+8ywQyGNd5cehuN/752LaH+ZmsiY9VeSd3X78089s8w7pocKD++5cKvr/2YInz14Pn
obUOuGee8WSjtYIDQhlDmjD9P3/2UMmHjhBukLSjd3FvX1YMDJxy6s9fP339XivKv24c+rUMTSf5
kabpD6ahrEsJjbHfdWYdNSBBT1+/a1Yz3cINONJOHykNOmNnXb5u+foypkDJ9Gk9fP2+zRxMr4tS
i79u/Lf7SsVRIef8TFycA8NelF24rX0eylYEQ8YnPSaaGg7JZAdlZROSqonlXtbbl8xLt4tGLI+r
wrj7+j02zUvQd72CXwf3ACSFWYPUyxhvMMbK29INs+W37NQR6xC4M2NS/MBpDB8PjQkZ4HvNiy5x
nbaYVvQ3CHshBoJdsG7dFgDB8O7SPm51rIqSXnyCZrUiwUaD+snywobrJ5gtLCwkZDI/bfpldwvz
wpk3j5EL9xmNGdayzaATwNlZmCj1WfeWdteYzgM+ZAtkHYYpempafifSlAkjpY0q4Dt7rYT7Ot38
lGH64+6LCYnNLg7hQ5Tn1Z1zf1WaOcxGlWBmSB84XZN4cNfvmiJ3ZjWfSV+lb0LC2lNqOzZPRuF8
L6wFFZCiDGEDPD5opzTebvq3fqVeBobpM78hXp18eJPKWIao5L47oAZ9TXlDiqnVsaeORzze7rck
jecOeBOKfj+RSgoasY1Z60/1YKYBSurbxKQ8iiFjnGNwscdJQMZl+XDKIBvNqUtwgkkiHn8feBY9
2UZynm/KvLxfMd2zuJoSrLitTdnZHXxtHXNyXHKbk6Z/K/ImqlQTffByWQq135dwS7DTpluHgZ8o
83q/VOPJaZoDxNjRH/iEqHScqYt9S7NPZE5POuCW4LZyIozYYggHF29Nf6sWbt3SsD5SdZE4siEJ
S+ug87wZOkuz1wY7asadB84mmJ3qO3Y8Z8Wxk7A2rahp3tg13tOV4nkCHHyBTg0IIb98vb8cHC9i
sXkdcFR6R72HlR25ZvZoOMnDNlr+DYEwOd29jSwrL+pro3cXw5WMP9ntNdkmJ9paSvR4OGHcsXge
Z6y4OozDhpuaPOAImu2cGbNBte8jrOU/5TDuMsWwfUOMSujxY1gp4oC9wefk4U8woQZjqpP5m4U2
vYoGLfLM/EKSg3NKp6g7bcHAUenS/dAa+cER9bU05LPV6Q/D1FT+MqTQ7Fz3rsU3EflYtAxmH+a1
vV9nnDyRCS47xp9EARun3+aSeny6K8F5Q5ESb3Juk710hj4wzbtyGNQnRofugTowPKuaiy9E1cTK
47paSCinrDmkrh5DFs13va1GOlPTR2HyMeVmFS+t/k4pJoYyxyBequ+z3Bl3veeUu4xCcaHhud45
23uW90jPtvZ1Rp+6q9RQOgnDilXRhqmVeTi/arNfNa6IYKgenTTPQONJjcFw7Fc9+yhNirwwOOvn
0lOvbPvtW52BgTDbYz/wf8C6im5WzHugdw/SHbw9kzc7ran749cXR3q4NwmwMKGdrhih9Mp4mrgG
//o2a3V+rk0R2+WNU+dyw9fvklxrmzhNDWvfWWqM53t//J8vqef87x+/btAt9qFuFYdSrIdVVC92
nl5lk7wrenUtdZRIN4ccfy3rgUV/w/SsErS47ufJtDdXwjBzu2zd8F0rsGhca7HTOOV0VRwhXk2c
0tpDomhA7MDFRIy/xd1gaKF5GWxwNFWhSn+xHpN5wTbX2W5gsJs01AhpAGHdXqPuz0UWaEsm0fqP
c2h6U1DmCntu47ABVL6iDacVHB4acM9kRAoTRV+CtqrK/JvTwwQukmWfWUkZjdT4jEl7y/WtiBTp
XqYVLGJjPCecAOin0yRWkvFcTnm0lLmMRux6JnW9dwe0jpr5Kgob8py8U7UCf/XkN9Y8C5NkPhy5
2GbLiUvBVQy+KiyYIwz1nteEDeFrYY8PTdG/NuWshWlDW2KZHSUsINX4SW5Hg+LFtFSnqK6Sew5N
/uokT6qNgeMM3cCt6+jmrIgtzL3Rll0gMyNai/FepA4kzqEUbAZasC5GHTSVHBkH0Z/U5GlRa2TD
moMbtPwOtTL1R2npR8h3v0Qf2c58j0uI9LtMaj4dpqMIvz4wTzHy6DaKmrWtbyMzB2FBZ6n2Newc
zabEr4m4Kp5yyIO2OBucoEr+o/CG0zLg8DIUHRbf2rgF8jaiuk00Wwo/64dYTupDwRVgN2evUtYA
3KD0maqPDA+X7SaxRNy6G7QlAYXMGN9GiKT3SjHw9O69lJ3kIFjNiGTikgz1KfGWYKmaN2/CEb5I
d2PRHNBmPaCdASzY9ydMP31LQerbbfUZefF3XBSf6qY8VtUCYMndlexqaif8Dohf6dmHdsT0tuxM
H7AVJTc2Xa0qHj1n/WynhenVZrsiXX7Q1uF+SNec4KC7UB4Kpp7z0C3ap6k3cMPVw3LaPJQrw/dC
MHbae+GcEAhqHD+hrkaYff+ue1vbK8meKZ0qxqeaY1RZ3UAMmKoOzRhaKR70Rc8ljV80JWo7Subh
RjXfPvRhGSIGjO5ciOZup1dhXmiHwUs/NpGyWBXFDiijZwFuBFdnyYejtCV+uGQ6WQl5D8qk43dY
kftbsX2r1VEGfcZKzLqfW1cO+xVjLn9bpvukwC/OMjiys3o9l+DF0MYEqsgTv2kEH0S6Qr2XvxU/
NbBvLsfts9+EETKnVflcQGJnLfKqrAg7NtA/AciyBjVJcUwmgIBgEr5X6/xNV9LXScijezPjyukM
+bmlP+rZcKcxMw7w08SKHBXO0NVhMsivEWS6eC6+xlt1zovtbOCOGpgC3Ko+KUZYUTIZlGcGzx5X
neiiYFDVkGJvAklhYOcev7jPaQH8jqftY7ZY52K8OZO5ydWt7qfUNAJlTTiWnTEQHRitVBFFYJdh
M2JLzvYabKmWQWdi4FKzumhi3OTkwONk4rg12a4gO2pnFSqmvpnWeTNkuC44WuqwMG8cLqa6LLsM
VvOVmdgq2ibqi97m7LVMdr4FI5hMJiVK6LKvkfW91cDKg2tUBNP0bV4NZ6eyCWujI4+MflKK1qw3
K9NPQ9qvLFd0+9Izh8CLRtF9h0WP6TSTUGLJv7fzAKOfYahw0DgibrMGrXMkw2F+t4rGtGGrxQ1y
D/jykI+8Y14+fKtq70Mrnee2OYM3V5ieNq8uTTTm3FdfKVVnNw6sXtX7Va3efVq4n5rrYKxuKbFB
LHTC6+XB0MvfdbLN0VL0J+ExWpuoOWvTBB7MO+cm3l3HRImfLQOzQwXD1po6kC0VK3iAhthefEvG
Pli9bQ6wdGNrH00mrSsyxbTuQ6/Sot7i8zBvXUxK7xc5Oc+YxLU+xuAO/uHutM8PCG1FBOGkiYwM
cmrWJsi12jJcbO9VScQDqOxfazs1R1UvMOvbHKM51kXpbBERRHt0i7ncgq9vu4qcztdud/i6158P
+HqsMdXuzRiNm/qve3n2S1VMdwmnv6ZkAUyfA7Py1yRpubaRIbXg+mypM42/mNHgeXfZDV2/mu+u
QaKa5besQ+k/R6rKSYVdV9nU71pvaWxUzpm5acbbhoKCgWOEC2QRQg4btebmxYDXg9Hpvhuj4cAb
1z4aTznLtimDQsOUTzcqevanfCKA0t3hbExeaLcuobfC7i80JShSE06JCsyEomhQ3qYl8qlLfP23
ku8Y8PpGFSmsKnySDcbaWzpA/ejcZU6Wx/PkiQDAiatowsf/kXN67aYIEnq84HsHgNXeixk8YKbD
wt+2QOXMo/JQRoMA4jMKRwaAZkF+dU/1tkUVra3dtGnPE4mbOa5xApl69ZS71BhYM5KT11XuOuG8
wCbF6FIocSt1ZvZb2NIUcgc9ZXPYxg/1pha35zFut/q0EhwE3mDGdM5NagIOW8XNBG0dB98RE/L1
2rnystsj4yYt024m5tGz10Y1n1A3FSKk2YRkKLck2VylaiEz9lz6OrK/aZuKKDHUJ1Vr2jg3dJwp
lyVF3th9jQHGqdvCS7FtuLK4gHl6L8nmoNWpqp6GmjMRPdndftIWY2c2Mw7ZyRZUifEgnOqJq1db
i2jQh87X5oIVMrKcqmY4AGoVEYjkEzV/CJL9y9g1TaBW9TPXaLaj/nMVHREhPe2eGFWaB60+Q4M1
47Hyrl1WSF8tu08dl2Nfk0oHGmT868vQNI9TnbpBVs3PVa/vhJzqUKuyj6mUJ8+YAEICBnQa6JB6
2oMbn45lq6s708hbjNFrjNGLhMG4fvp+C8KEy6T+WtuxqlIqEKP2ZvZt5LR5F9va/N0zbkBeffMH
s8DKYay6Y3p7F/WOSSAtq70bOXo83K4S0Q4Zc+HWRhhE2JWPdO2reV38RptXYujiQV+2eee0Frkf
zyN6M15mww7k1v6eZ4yjCeJAAje+O00K9hdsQIm2HgWObZCHHcio6agfaxLq46S+KIoqbpnAz5bL
gCLl5pcpoVujvk/4FkSVPr5RpswptYDoRfg1ufO9Z3RnBwBmUT3IjlLnVCkptu/axdAWJ5qTbYet
C8DGgiOi3z76pix3S0f7sOQ9We+w5HoaZ0xOlgFehZQ8Xv8G6z/WzUQcEronfmknL3aVMLV121qz
vFz3ueJEQ14nz9X9KFc2XkcPjMQx/GGqd904K6FarT8US9sxSTgH7mj3gUjkjgbs7w47ybQDEm4o
ClDOoiJ+n5yHaWLPdGK9+WDid8T80nnZ3OJd8/Z9Zagn+rZeINT82wRm0s+6azZhi5HYyjttzy4a
1OF3atM77NwNg0tXPBU1y2FUOfkX5Wc7ixfsTa9gk2c/Me33YgBlUHvgiEcNrnU5Ha1ujOASvIjK
m8E6NGExqjovudBCe9lYVN0ScYAs7CrqnSqfynVpoKsi3KX6qfnqHVxNdpsx94J2NA8L8nMCVkUJ
KOqg7ZnNczG71Guh/EBhCO0pXY/1mn0ry3EJyJTTfVW9DLM8uElVndvlt1mM9R47YcDKpYPs19FI
BN3OC5kLBhyKlie0uoVa0kJMBWPIz8MileMTTAF/pBTvlwbcT20uL5IXwmUWipzZrqRfg8xZ2gM8
3ZPjbIiQB53mk2HXAbTgNYSW8dzpSkmNDdB14qC3YmD6KIt3MBmxOtomIULLXtgVPws5W7E1wGRW
oTQQrCWTv+VugZk3VGhA7weSEO0k6vVuMWsa14pq+iB5E0R96tnIH3t1T+FcAQM96aCXn6Qci6hb
frgjtXqGsKmtFGkfAbTEAkCnHLFxEIGMBo1RD/3RYDG0ah3VbWa8qEtxMIu6DRtnLHbekAZShw8C
kSSG0V8EZdYxpUGRi3Q9xJ8tHFX7Al7dhlOgfsf8JS3Hn3pD8FFPWrFTKCdQzyfJ8ZblmLjWuis6
w/WxN8NFtaBjMKsHtbzB261Hz8BrANJN40t7IE3c9k2uOSFzUrzoWyxlECFFctWS+FabM5U0cFCF
BaaVaRh37AsMCQI10xERTOveG7JwFU4WLzL9RUzGOdlYsGY9mg+FpofUaTp16ILKqDI+9C5irs08
LhuyKsP+nrUqc+ssPr93EoJa1c8zcEiecOClly3XnlbBJW/6Y29tkq2/ANs6Gr3vWasaO85SBFor
zngr1dGm6Mue1SN3GXIZp3RriOzbef65kFzBqz/2KochWjM7Hs0fRupNIa4/wwqwzzahqqTToN1R
4/rR67KIRgkwltbMT7npy1E1ARNTFlOrzcR92DwtRXooqQ7tJrX52cjtvGyT8uDaW4/FHekFf1wq
+od6KwRi7g0h0FnUQFXUmx0wXsfuWFHUtLnoPGWD3dL9wtb45nRxkHn7olcmmaU6MpPkDaFao5Yc
R/UVJsKPtVcuW5opfod7hVjX2UcypcUp0CO/KF0Z2wB+J1k1IQCZaueM9VMts+o4dfmvVrHsvU6Z
2J0VfzET6Vtr+k2X03lwxBJkZX5KJuVDk9/yzCBH1aiV6u5y3qb156CvL44z68FX8DO76nFMyzuR
iw/EAzMxjPvougWSCTGavq4PB3Nx9as1zfFmPgt16u+x3ww7kTzjjywjp573XZZOOOvg1WEnlCe5
YllCDLEfU9Nh52Cuus6KmQGEHvm9HEPS+4lWPxfJPMxL6GBXRLFm8cuSnkDf/Wq0KoRqFVa2WC5d
SVzdpPACLbgRVIvFxt5uXRNTo/xh7zkZuYqQYhFYaHujIDQypulN1AhMnFS+NNpU4ACQLVeRpLVv
9QAfFX16VNTuQ7MkxoABBE8q4haS9lrvIydt7moKCHFmT1ThKKJI6gCyd652v53dtaMH0PzCD49p
oqw7DCsVwbJKH0zRdqcbPJiI7twy/WvPOJ0wUW7vlMy645oVfqHXWTwRM7Ls+gOSpEeMQtZtLU+q
k4lAJ61UWG1RQvUG7gHfjY6FJtVYPHyX/MHZKr9yOdw1786uRzdw3fZtEHMfzyUTvjY1TTDZ5e6W
J2imUj6a7bpDTDpTJKgijC6+L43WBqoLHtvr9CZC+bPsyxsPS9GvpgdIHBIO7inzT6zHJta4zg5r
U1vohp/2qvWRBFzlmqTcaF4ScitOlFuxurXyT9UT9YOqALHIk+bqiLCpLW8P3BKOpdW/zLpuR7kk
hc3V/oOyNce5ob7WZZnj5dNg1DGTJaXKbeUQ4yflkO0G8FXTKJ7G5U0XLCM0acnBFi0Hn2UcVpVN
h4EatzAq6vyYk0zVcEpX4xfc8fQK8vjK6an6ilnTELIhxmxyfil0pQ28GtqIa9CWTWDx1kIjNBBp
GeSy3glitKDRx6MHDIWa1ULZJSw628IgcNx8G0S0v6oDso25vuhpfbbpFPkqDEi/JRYzFRkA8PB2
txn4oj1OufdW5eM9QbsTZfpEAr0ReOQrRa5sjjttnc7LCDNYYqR+K57AAM73HJBvZULXBFreZzq+
s7tIyqapFWIr8OFZzRXpK9W5rtnifkxjL+sgJKV0ONC1Y0S83XWEQyTP0+rjXaH6ljrUdD+iLO1s
otDeizcxkSV6arCWpvRtN7lNpiPszlrsVxJSh2q+/3rrrMZ88RLrw8KCDOnW4yAXeGCI0PwEIhMm
ZfrNjWGmOM+Z7eBEx+gsArrS7n3NJYNhRgAqmoYDUIEP14xtakjiACpYo8nTKwEGhGvgSROfmMJd
AGSlz+0Md6ZYczxMlm43NVCkRdVTWtCbY9MgNW6z/NRW1EUaDhE66jR17K71razY2w6fAHQqL8CN
DssgAda9Wau4BgRKs0d7XBRDpSqrBENdHhwtccOaGUTfpp8F8UpynLbEKyPBmabSZy3utMac4t6u
ruamJFG5Jd8cVkZADf9paMvEryT/dV2qQV9jhzbSz5wVBXsQO2EiWvZvQsgfqYCCj1+xHujqyZEZ
teWOCNX1pnunNd/GKRJdWQSuUaF6yovz/GFUadyC3ERRTItuFhR4c86YFufyvuOPzaoLG8zYt4k7
HZrbZQqYHTh7g1nPdMzt7mrq7cnSt70x0QDMUab7c0P1R1tebOL7xWze0aFdm7UARNVdW+yGiPhq
3i3ycgr/mjAxvlC3U97pIrKa+jUrm8g0Woqh+6TufzVV9VjI6SSdKuwYCLHMHLB1ayIzLrN3vIle
VWVXtNRMt4JKodYqvxJQV/tZ8z7LTsiQzLtXf+bFyyZlHXdu9mHoxm9ONWhDZVAbxW+06AdzPmr1
+Fw0A5e4i8EPsJNSgySx2jcfFUsnN8wf18lswo2iFxtNJIS5K5aRsW32fJcjIgL8kcY0JkGQHEu6
mCSdDEBrNOhDe+3eukE9Cu0VN6r6NE3GfQfgbzcAtt4ptXNUe95rRXUvajI8UhWrw4a6c4QhzUwi
7p6MhSArGbL7FNVHuA4ayP4NRxfRb/7ijRVWJ0ZPpauZ7hd3qMM0FS+VJYGhpdZ9rnW/U4TSP/Pa
DMBGBLkG0ayEaU3edVUKsdes7FCrnR1Q63xxPFyJstzcJZMzHWZj+FAZr3y1C7Ni3kecOq39ZUlr
w+CKftHKP0zP6KbxXExKgdY+BekYl4p+yQfKH6YmXmv4bWd0v0OsLKv+gIwS8M1af1qS7igNsSmk
G/FYzOkvq4/MkYDRbHlokbE9d1v3G8OFlUJ8Nbb72cW0weimLQjTkmXAEfgLAeAPV53s7833NK3u
Jg9DZtvcPvXc6A9NOZ6aN9JsqkQzmTUB5ZNKfhE5npyD3hXncVannYOdstuQh4BzxDJGPCcZ9UGv
cvEdR5soVntDdhr1GdxALSHsdXQKIU1eXh0gGb47uHGb4y/gzWzyFIt0n3hjFmLeW17/3hopHG/c
uPYJndVZaRCqj+VHy54WuDDr/TX/6Jeb/1xpPhvLAB2po3iVJr97o8D7B6MXwJFJCNL9nm78fT5b
86GASJasubqzeypK5m17NRv1fpvpY1mUdi9wT+7atM/v6kYP4nUsl8dEeJa/YUFAx0aNG2HbvkyG
o2JXMzgzED8Yrw9MHMTQjPLYoJjcNhyLA+mNn+uKRPtgHxNjsTmZzReOj1Pnzt82FXwSBtVxjqYG
fXHC+eC+4xj/Tb0lVXAXKdnYw3aAPHlCPEv6WppzsGrLT+zISbC9bDqZXc4+xoFX1W0sSpdxKZic
o9HqsVSBrFYsAE9x7yiRq86HKBoq9qbxG/QL7S47Q1JZb2a8kj0qG0Azu3yh7ughWbKsvaYvZ4aO
/W4cnlc7of5SNMl1pcFC98ne11E3m/Ios+6C9JmjZuBKT+wLjSM7oLYTDbR/T+tg76c8iwpb3iih
pkO9eziB93uq3PcK/iRx4Yb1B0UNSfvtDpI8AJeKRr/jFlEvtdNMxGsuqhus+Fqde0/htKvELpfp
42DCnVyo2+dK9suU80N2w6AVrcD7KCEmcdPpqW1T7Zzb7keSTDTAGBEqGiD4VnrPQstDI1WxMURP
TYmcjlzWGpwxWbFLJXKdlcbtKVHn30kXLMN8tQZ0KUnCc3Ciq/14UJZcRbzZPNr19uSs3klotJEF
FMhgvvStcVOAsFCdag2UgexcOCaVnG38XswvZHUPM+kNEz37EgE9I/djjKbqzii6t4LaW5wkVPot
TNn8rnyp8JwKoXoZB8X17sUi3m4T9MGmG4K+Qn6B10KlaOvvZ8WtArFR1/FS/aerH9W59PY5CzXM
thltkybf0R/QsXGXIzFYCz1utfzcnQJ8Q/gJZXno2jEIRwiat/65NVb0+Qzvgv001ZDeYiHmzrGY
BZOGmdHEqBTWcFw3HMfG/Gmu9XQvKl0/u1VLxzgdvztKwzgzFTOCgItoM5ByU3pWKo9oT1ujhEf1
W/s5mVNBH1zTA8RWCpk5uQrodTvDiMlL8T/2apUIC1u9Spf3TuHQPlWH86qnryMUuJg45NWsO/5O
2TwiYxqI3Y+JpsGIM7tdhxA7cDZ+KClB95veoe9ZgzonWx768awLrk4tUbJwqZzQaub53BTTTGV6
9gLLWQ+WFAaCquRTjFs8eOiq5oIUQO/6h7nw8n2DnzPBHGtPNa1HzsXXqnWhRrMQiKqaV0BSn6h+
vB3X9mtiAE1FRUdlPumPOr4HfsKU4MmWWNY3pYPCR7zabqoeB6aYQ+F6z3V7YtsHiq9iSSLqtgt7
Y9UPrZqGawqZJDFHcjr+BlMFUVO2ht83hhV0ulqhJGueG3p3viL79L6ox8toJnEN1MC3KivfG1u+
a2mGUvmCZ+uYU+o3Snqa8m+oRRxIlSA707q4KpMWgG5jAfX0UZDPUuqWE60tRT+mVlftcLI76EOF
HjLo+pxdxCK9zut7WrigiIV4nHpycYfkCIptpItm3TcqqNAKlIv08jy08+TQuBwPWVu+6/VIjMm+
3bnit3BGNbq0OkNuQNaMoNmUh2rNIs+mrMK0N6d6vuCTR8oxZBUZFmVipktIMKC0UZBPrwwYvMGx
xeon6DaIuEOyxZOXFxH+jxS33VkPPeiKPuIT/ajNr1bn/JpbcVhl81RULkUJdXhJllYG5lY913qC
5DNhWqqp6KYK+pdFgY0kNZYAiVZRUXJFtG+h2qgezSOVv+IuSbkIk9y637DcpQvf4Zm0KcHk7fps
tAIddWvcjvW7QX+2L7qzcJQHJuQk5yg0AB0HraLt0t2U6AFi9VFhiDGVmxLmrrwva/p+N9BwBkY5
bGFABnOf/5SG91ZOw2vj8iB7wU/JelUKF9rGmF16mhwMO7xbtmKBoTUu1CbFneERPisuvbRuCKwk
e5VOvVOEUgLwTveNOHbKPO10c073ZP2PNiI0v6jrOxPdKoxCM4QKtMkqttC3oRNZp9AqiFNROobZ
qki8XKlNeJGpsye7Hhs8VUsQ1g5JUzvsssn6yNM6C00Wyd5OPUC8RhoMK+xFY1j3a1UTec+YF7S5
QcvX7opwwjDZGYAlt7kyMl8SqHl/tfNzZg7oZbpoBlbrgxJuaHN2MCzV+sMb53GPWeVHo+i/S7FQ
UnNJLenb11btBVpKKVsjVqCVpPwQZLrg//aMK1XRNBZblDCAhAJYjxSPKU+bhj0uMRWIG/mhV8sp
Ge3kHc1UpE5rkBIgh8aKraLeU9pRrPzi6kz19Fe3KHQf9uuevI+I/n2zBTWsLlxwJvJdwaezdIgq
dChHSFOKjRSqDWB6MjGTkuPkeTEErtPrwS22pstxGZxhOrjqTMfi9kZnyko0SZUC+1PK0AuNCNoy
ua/K4V2mxa/JMx+afAhztbzW2tad0GPMRHHnUmRnTGCzeK1mgQ6GVdFt9y4sbgSpc/Jg01qrptm8
LkeNfGItrDkcBaVWz6BkAnYag+z+tvn0OG9lheoP7fjW5g2qqTS5w19FHjkwX2luzWfd6WIMwTX4
1xpre6KPOi7kD7mhBEbrPA/TkJ8Y1LmmXu3EMpnv/4utM9ttXNmy7RcRYLDnqySqbyzZcvdCpO00
g30XbL++hvJUoQoX92VDsr3TlkRGrFhrzDmbZNgU9FvuvtgrLWPVKPx2ZeXNybfNnn7d8OJoWBRY
j+sbBTYxiJa599Ps1xqsW+LM2pZc5W83Fp9ZG9KHC7VvLxt++iLROOFMtBE5CurzE+lNELLhryFU
vPKGAr83zV0R9/IkrZRD4FhxHg2J8rTSJCi9wVt4JGCtXF31S/mnEtPBcsaKEn/if9fMbhlhqFx6
jy1MUAAOifOqDzAW5LswKq7GF21etPmA3TLf2sAYLpCvrmY5PtUkZTKfTJ5nvUo2oDM6bjALpzdK
ksC6c6InrOfh+NOZtoQ66eIgGt3nxnyYUw5i7XTWyRH9DYWOr6rT6PeKGUX3THwX7EP8IkLDDuKB
+8ymSLTJRWam0oDaMGBcOmzewcQFVA0diuaBNLC6sAMlamZSMbQnWOLGCvnQgVF4CwovX6tkfPIL
V3HGwwmsoJbaNr32WbCZSXOk3omV2NcOwwS9vAhiP9tBs6DTdLjorlu2qqH708zUkdanrfNe571X
LGViP7cthsJDNm51loZYWfT3quSsja/pKGUAQxY4DafqsHV+HRdtGbouSkilkyAL7KfxwkNEyf58
Nab4yspzsyocseEHLMXaUZmuS7PhHUQJgWOaiHXWq/sYDkESZSdsY/Idc8M9YXLZLnLy+yy7Fxtg
qURCsLAGSV8tgQcomkDjBJKngC5RjahnMqf4KyYN1RKO8apNurcq8YRw9cTbWGXu7nQifVm2vKcx
MpqjSP2Shi47bSS6FUVKtMoqswk8QW+bhNMW/mvIz2VIu6LNjKVtNNFri5+3USXmGoLr064SY2Uy
fbjLVjsCBvCeW6K9WazMFNxMtvUi/FsyYV/HMg4I4oRucAHCgJKslWzjKWhMrN4/09KyL75nf5s9
0GOXBplGuR7O0YYNXnsDwwjiWebH6AHyx3Vs42ajvTbIHjaeVr7oLhdO5vb80ln/jmPvYShsH21E
ZCvRWS/jKBTjFVpHDWP6HZ8upGVL19vIlb0PqQSawewWYtLzKzFaBfJ189QNg78d/WiNuoJ6SwHm
zE58NsLo7OPe+Ef3xm97SCXV6HxWbU8vdvjwgLCCknvoFOec6iv/6mZ0+McpPZNH6HEGoIfRkXya
4ft2ZOa0Kn0+z66ZuZlnK10rYz5kDNrPANAXozK/BAYBFvMM0776itK/FRE7pzW1l4QBAH/lKYlz
ymKq9A3H+AKwcdyFQ7Oo8lg/tCanaWeifqZ7gBXcKZdtsQyF/2vfGDpbyCOg9wgKfEv1tFuRX2mh
2DFw1ffeHjy52cRnZmwdy0i/BFWjDWlqrx5OB7CJzbobGHqlsI99Xjw30zwwlXA9av5xG4/NUQJ9
d6r81LKBCdj81LfgE7GLdX2IqyyT7C8tFMwtZG6iSM1fqgw+zXVykAQFtWEpj5chqle/kc6iUr/T
R9Fmr3Rcb8D2JW+rw4mU/mholL+9h41uA7UWVtUli/2D6KJdlpA8KsrkYHo1HeeGbc5Q7opYm89w
qnBeiNQCr+ff1On2nMGLpafl7TKCPYeuH52lRXcuJN4ceaX+CJp+cRlhZxN/pVEaTF8U15UbGnuE
PjGDwS5wB/JwseeVxE3YW4UoaDMb0OChPn53UjsMaQdtlkdQ6GjDR4MQqkjQf52sjroZ1KOY6mCS
+iv9K3dNMMZHxvsiU5VvtTMems0inI1zDMlxtUMzwC/05g0DgxZVfcaN1y/UY1koCiemIkjjde7Y
OxwookWWeB9JoTPQbHD2Iil5Fawnso6pZh6HzeTZgWRbtI2XLgrKXM0ZQ4oDoQWtW8TURC3+w8Te
4fBn7m2/IjDT2ionBaCO7hiqngY3nijISj4DRx1D41OB8CzsmS67oHuk4c7OZyXeczd8iruNV3Ms
EY77yhaHzVhrrCtSlqjR2Ufa0j+7uTtuR02wVEh2EUKXl6F0r2MVUkSb9zRhnIBrp03aq3wD9+JM
ni1mRskrbMww2ighYWNcnFNGUmkpvzU1WIHjFeMSCFysEveaEV7JxH49qDRjjmT3rCsTCfWdD0ZV
PDu5gvWfyx3QhcFty+7gpONL3MYcBHUZuKZOc49papcktzyMGdZQEWkqw5itaDmN+cnSaFyDVBT6
cwrB63L2DefoTki4JcCs0S6wr4hWeZfzp4bhFqdXWEwdACxPMGPlWJgkNYVGspJNFR0Se99nvgpo
8b/XPbzIjNuEwGoqrHKGE/68C0n+A8SVUHnK5rSQrXIQNXvivF5EoPSVt0bj/9Rxry48dwxqtM+b
Tve+ByP60N27nQ/WeSxYMyswKDQq7L2jUz6ZeagFUeVtfHw/llh9/E0Fl6t84LTkUnG/CHhlNQ40
danMrKpbSwOdE/P+gfnSlJH+DXltypb+WUqQdh6zEvr2p6QaCfQUFt8joJSPr4P4rNdtLDhEyvml
K2EVbSauSPD0Ba4ER9PzVoVk1S/vwFQKtQWnsYoRHvD1wZLeTpI2FM1dvVGLOTUWuQ0WSpvnAlYQ
BYXbv9Rx9RLHzksd/dHk9IGXab0alE6VZ6CA0taJ7EHR0mPBUYrXmr4Z7cSF89eW7j2U2rxxcq+F
f+LUeaKhdR5N9zTJ6dsQRgxlMu1pwvSLEdgN3FRcpae9u3n1ZPTxxsBO3ciHm9bZ76WWPbeje/Fg
zJj595+ikALcg7q8SXixid2/1xlAYdV+TXN0IvAAVdt8r6HJE7iaQxY6xrJMGm+VSeOGmxwfpbsx
EiK+M5NxdTydwxGAU9U4AssfD69ixojdj+E4+vrNi+cdXNxSVmHKtIQdeSjFQYucPmhKHbu6qR5O
Si/2mu+9No4on2dn2Lt+7qxMrNF3iUCBYhAlHqC7dUx4LFPPf2dm8ntFLs6qIt0lcMxM7WjQ1Nw+
c3dJoqMPvfWiMMIJ+TiIFZs7roXExFx1jZQzoqeEUEDEHtdQw+Chq2G5ZXyOCqlWnEcRM2U7T1QN
40+3CIasOiZGbZGozodcaWoTd+GZpkgLqOyrpRuFb4kRBpEnL5Dax8jtnyxO5sSKSJosOjGO/saK
rBubaU1dkj8o9BG6rKA3VxyiGJJ5jLOXUGuuzPw3XWp7eLyZTy5aAFlZO38wRhpm8dsk2zevXIAi
oNEhsZVoXmQpCeNjclzWzegeDZ38XBlGR5Uj7NCiZFnH+bNs0p+sm4NBQz4S2eJFl5DjXUzrNQqv
jTLuDGXfpl7TFgbimWUX0kGs5rLfDESuKa6tMDeoN4krkr25LDnSQ2JO+iHdj+S4bQmr7gOciv4K
2mg2t0QNNgoTQt4uVkQUdN+sJoi85hKtEIWOmbywpvubsJguspRfbpZ/wB7TJ2hpMBW02gaDdow1
WTKoxMg/lUZLYUr8uvzw3kezDLTpMdxzwiAx83YLB2ZGxYHexwVHzn4zz780EOONTDmQVF3pB03P
oCYavlLCo7eiHRgJZBcS79NA1PGOzt5vPXzp0oKhrac71jF74Yx/i7pp1nJ8rKN+u89D3nwSXqzV
WJgI2CrOE3gw5jNzP0NYD8w8e82zjVN2GBaLbaLHA27v6o3342xV/TYr7DczYc2rHfEyusllcvVt
/4AELbHWhlDuwzGywZ7bINZ8Djn1+8CMHo6fsCVzdDm9+BvMr+8GyxCCj2VMtV5F8kM5NFyL/pWd
fidCmidG73+nCoWDydQ4LpJnvMFIW2Ab6ZjX5gSHk3DDkdRE/5C72dnSIGRmbvaVPPr1PC0zRTc5
1L3XMqoPbgVpR0ipWKPvWpKJjvphLDZCy5HIsZP7fnHz8fyYfKkCzJ8ocWkBQ6Zb3XqOCZZ1Cutn
9NJ965W3Egght+M9tY4MrHl+F143QHEf+jR5yyt9eIJLW3S5mg+cmNdK52iYDwNt/XCThN6tyZN3
GuN01EE27Eg7mlhtL0rttUgYH6NIYcPjfBnpnJJGg29JpUPBdJ+TNfjrKKSnxkpVQ2OPJx1R1Jyj
5x91ooQsN0XjgltQ6PdAo7Qs4VRh9gcZZJ32xDIBYBBqq6ih0xu1UbEsH8O+NCWxPKqeh6peyxby
2FfzRmvJ6LLT8WumgQfUyzqUe+lF+OVXJCeCxpnWSj1xKMIYtRJ2Rqi1N9bXtoneUV1dQbrzbYzt
zh7yJ3PZcNPhOkiP9qm0XrWZ+3JAk/koJBk0DW299MuQzc83T41VLulKj2c7Hlh4SkASabrbQunN
AY+tklGfuxeG2ueZ9kCNCo5edL3wjv7kHbhZUJGTPv2O3T226tV3PRLWoqZxKXISad3oiChSLfEA
Jxo8zuixzJRckBLlUhu1Y1H7JlNyrViliapWfadwDMvC9JKYpnmokm7bWY08FvBxnRm559xonHMH
h8TQJHKXFF5vDuXnrmGhPWcEHp/45JI58y5G6bJ9WDT3ESx/poewCeNLZW85IKpzjXDwAZR5W130
SOPIIKQmtQ4OU+mTGlF7WqW7nNxsh3xrXCSj987MFY3psDUaRhptc0mKeh0NyddY8xGOeSq4BsMP
5sZsfYbaQvOdYvjHSE/IWq+DFNlP+d3G3rTsmZOlkdLRFid3s+Vqdo3u1UwGeLpmn2YfGsAWBXD3
WTmKmuWBX/gSL3Nz2vvqZ+wyGht5/zPm7gtKlnFhhbDzyvY2XtYfq+qQOcSX0WUf9vigLxs9A3UP
UZpzLHwE4710NKW8uq4CTFjQ4XFjOGZyTzBZpm9e7SfL/MMU84N07mGBXif1B/nsxODsxoHEGTrA
bR6Qpv1U9mm1Jzvvt7G8G3XwViU919Js9UvnLwoV42AymhnwC1qNqBcdvWcJymhQpFNNDqN0dmhh
d2YODYI+dTnIx7HHYFqiO85v1PqnSKfILeabN7ZPdS2e+pCbBXshis9hbpBRePbDR/Z5CPV3GuM7
qpb2QbIgFaJ3hgZAKxFlFioK8Ds8tOgMKqv8ckX1F4M8tjbq2PzRQnYZO4rSYeLRAeS3Iou4u/LH
Lgex35AdLuqLNth/nazYUPQ2y9rsnhiCxuxtXuALLz8Ugzwleca617RvOWlnB9k2S4Vmic8qucyZ
1eykQ/gbFevWAK6KDf+lyB1tPat4huYF+2j9W9q4fwx/YVU5f0JPEajy2l6PI53QQVGX9BVbexjZ
OwWhlE95ceyK9OwCiU42kwVjFB+22bq7xDZPjARPdWYfrUSf9qZb3qWR3wy2rNYM/5Rkv9GO8Cfw
4+Y8Nm29NUv8tZOOKjfsky/DHKyF+eNZs04vOWbrJ10uGSMBjEOJVnb4BgxutLer8ZCGKYAgLYOV
ZpfjnXt3NWLs3tNlalujXKRupLa+/0WQfbcpo/llMFgx06piFF56zkmM3klL4j8dUVM3lRanzph1
MmYQx41Ov6OYQlzkdG+dmb9nBek3URiuK9mcLDP7haNJFk1CMy6Fg2aqukyQs649DOzZa6uVqdnu
Sc2VtnRLHVd2Sl705OZ+ktGbbkI04MSbayij3KZsaSK1Z8J1zeUYstkP9nvHuc5LXIk6yTRPEkBR
ZgREGLq7rIv+cd4o5sMImBxO0VtUt7xY0gfB+QhNFdC4fc55058rDtycNSIbKW4HneeLX6ODacIw
YQMS2gTwZHs9S+JjrwDjs769uG5hPJTE68Ez2iPmOgciz4ulIMVqsNozyqDy4BjRTm/m/dS2eDfE
IKPVBgdAijrR0XBe5CUL3dhDv3V9+QJPpa9yr8JzKeKwb+odUWxu5i/K7MmY2WLIHWwoLs2tLmW3
MmiVBhNdHsqCSq71aF10o7XJnmZSLjZa+unaGnEHsm43Y2Hftax7oM81xhu+9d5GKdrAwnobV3gu
AWex365ilHCGYaAm5BIhJpUgQmc4mOmHoaHGq+y5pjxmhOLA5+4sw1oZSAq2YfO36PKOM6uzxo73
qqnmbvr2M+q8dtfFHo3kgt6aHgI4W/FxruCOdBHOLF7IxN1iuFemf24yqI2IEflqoCYIMlQaqJHJ
Tuhl52Meiz6/l5vekLhvjc5f5iobzx+q7RRzNPZJNMl69BEHMk+SfW4NR0d9yRmL6AeFmMXeGqSI
D6edd0OJPhao69NsMrGSFNFoSl2QLDFS+CXUp037AkdmYWDvvVrS74JU2X/cKjb3+TgxSBiKTTHn
lNKdoJukxguunmQUhn9Qbx2Mzs9XRmqmQdMhI62JCJpU9uIQH7lwUePSRoFx8+Nh6WfdiR6AXPPV
lQ/LsSHRlxAj4xcWrwCt9GkHpcCkGrqluJl/TLzlFtT64D4SQRJiGQbh6AQ2tqCZprH0DvRQN0j6
jBXhpc9aNAV6hdZdn0zgzxY3jUajS0ZbelVilrnydYeDbzQ8i2nckxlLXDwou5fZT8yyb7lbk5/B
gSQQLAfRDJ+q0TQuwrYL5pAZpmJa9fBDKKCa6BGNaS4Wg9sRt6oPhEv+acNz0032pZ3Yw7KkpYsc
jfGqEIrd2Bbp2ip61OBQv775GcGzIUKd7mKO746mzSu/5ufIv0B+O97MKLuMOgNMm0SFM7jVcorM
00yS31K3o3fBUh7ME7iEPg+Yz1jHNmLVL/prlsitEavhRQlkwq6mllKLLmYe6ZRtKLWUaMkrwyhD
qXBTCb9eg65hIgKwjlYTo5W0b46DeJH8MZPRdushatQqkrytVq9zv041EBDLfV8pndLfitlEEWfn
JMqz1DH9MQrUFSM/lcwzsyljfiL28C01hicmb8k6z0XgjQ63JY4HQTfmSNB0/gKBBvBRFR7NunCu
MjPCNTqmag1D6qAB87J15LPSu4Qf0juePkonKog0flhIFgMUFzdzb8Y568KVo+7A4I/VSc7PuLiP
917q+U3kHvtSG3QWKJ8qnFvnT92e19Eso95xl5GXx3slsnatZsADMVPWdd7winVYwR00MfhLvZ3C
y+NtjrJdkecEYWXJE0SktfZmPuCp/Y7Ax++x67XXyWnPhl04J4Kyz0XGWSkuf5NBfGVFKXaeFT+D
NrZPgvo0Ts65ePHxCqjHWdt7rbMy8FM9OmlUXDA6MY6Ep7IZ1D5NlVKse1cOizZ2/E3lxdZyRDKB
2hGZ+ehxgTg1gweBUoxC7lJ0w49m2/C6Wk+AkuEsiFVNUZ84w1bi8HCZx5Jf1ndP7GIwL1RVSVwe
s9wbDqURkxqiMtwJ8bFc0j57xh5/RICgR8gIGeHU677yNGjqwXjC5yJfTHB1mK0XdHGEmf4gaNVX
c8nnYxojQjlbfwyrziWOh4GyI8iF6qnH/mutzPLoKotmeV4dCi3O75HTTntMAKADiD/c9NHjs9W1
lCltmd37UtpB30bqmBBqe8jdhM5N2xy1OLXOM2e3879HWUun2olB551ZaJvMBSnyikae7E5gU6ZZ
3tpVUp76ul327WAv29ZrTxO69j3HXrHJAUOefLg/Jvhz+N7wS3ziZrN0es/5pDaopkm3ejxtZg5r
iNjERcR++vz4MQdxwAI3Q+OWebHDtLK2+u1gPGuuXa841vqXOe38y79HGF3eIrj3/b8vkXFIHulo
dih3OXuV2Dh9/udRXnnn0XP9h92Etu2T/qUK0Ur8+48+kuS3soSx5tUlxBjwjSTFmsJJYj3QigKv
Yk5V67oX1XUatbfIg9CcOWCsZ9sZTnS4xhMDnLgYtJopVwR5ZXNGov54SkX33mb8GTYRtuhq8uYY
zo750s/TtmUS+uEmRbJRDXtWiBvMIW1NfWNghS/8yLxHWt7fLJ55etRvc9Mq8GbKnhMRW3fiPNGy
tN8iy/ObqfnZoo4bbc+ZTd+XVimWZQpA0YGeylUVlfM20Ui7lg64m52NNsW6W6xtaIk0kCattlT3
W+po3Wac4dsUKex1kc2GIZyQJisI1FmkdQlpyR2i2/2F656LcbBFIAavvdV1qW5YAp5wwi7Zs0t9
lxVW9KSVE8PFrpo+kcc6KFJtRJ9UDhuGlU0PFTGNNATy/mXSrBLEQeP89ngaJpUMGulZa8UA5SV3
ZBOA8tyx4KqW/34i6RucXGzt9O/Zv5+Ke6ogw2huk84oxPUaJyDnqT1EbX2qcYZJg9lWkGkZ+ypr
sIS2yZgahR73qqFSohJNV/0dwj8IksT3rOOYbcMZ3hy9cTZ1O6pdYrjmBVzJXlaxsLd0brIgytxv
l2nmn8cD/38eeIap3WuruWm5t27c3sS3bfL2s5/plGs8fUQ4AsG2Z6F540Z5ojz5YT4G1diZL4wS
OUYVefgdWxLhQDWt7DKtjg6U7sqPQv+ARKd6dt3qxfMbE4fxOg+qqXNWmsM67TRV9mHjORPXH1Zv
6ZgJFbzZD9CCwecptfyIi59HWWhoj4KQSNTCHE5EjXxNle1s2mhSCH8GKz3NIWVGClTSMPSv9S2T
9p2YQxveQ9joGUNz33W+pnbYz7XH0ZbDKi2Uc7RzVZ6FyJHBDHX+bbaHVrn+iYqtTANDFfYqnaP2
Unu6u8LQiFL78bTXtXn/GCgpUxs20o2rtVVV0/tUR99+j4UUEZrVkRyCTxWn+XfqEVD9YJ5G6Rfl
hQN7vJe9hqlABSWVNa8NNhS3tgelJt6Smq9R/cUalLWYS4wYdJRS2MzYiQ/N5HBllQ29VKh6bRu6
sn+mCswPNum8i9CT480ynxlI68eSD3mlx7r86n3WuNBKPmbDn9d5pAgEKlEre8KuME/qzK2V9bxz
49DJDZBEMj2Ep+5qDOvqg5GHzbRK6mvqR/2MOynRFxwm/vMILbW58VLWGlvn44+tsv2oK2MHOOP8
KKu6UQ5HokqfMRiVRwVnuxxo9Xzag7p3NpYURWxpZxnF0VJ3Q/0VcEVDacYjTZP//bV/3/WUGHde
61uropafXhw5P1qhtm3V2R+U2gxiCEPufFGyLGcqC6rGMLZY+CXvuofPRW1Mn17B5BeG+ODUEy70
dd1DPPNnRtbrhMHuvvSExUvz3vvejr8eDxDE9BeD3mnxEGR1ok+xx2gC2dBRHsZ6jelv8WRk9Cuh
X4+pxT9rJ6V9odmBvRLl5NLiuxtb75srh5FwwWembRo6VGuYDrprY95eEwszuH/fmPTeOiqbU+pj
sXKldmtizTj+ewbu05+IBj4/vpxb4660EZJmWo0bYWJQGcSEo86WU50nS0tuE75Tx1S1wtkkRbf+
tzTWzNbO/3eRfG8SmZ2cntK3MozqYtVgSMXYjicDDTulFr2AfMjUJhKoIw5aU9DxoQSTzvgzOhLd
RZgaz33lI5FzWIYSo/sFsABtLboUGzwcmzFr22shpog4JRtbfwITd0t5aQfJVMaXz9EomrXrDPh8
GZoCifIaatwIM7thgGw32zza/vsak/N5VeuecZdt+t8/UjIoOvY5PinVMDXXNAqbY+sNdNqRaeP7
75iIghIgYzbDj3Iq1O1h6Li0MjIosHRrb2ZI4dD2Uw2QrBic6Va+6soerDCtP6rYAmWJO7Lw0kcn
+4+XG9wOls75nYjJ5axafyNg5G5hnIEcM8T/iv3vUTqPvT/bWy0WjiurFmoDSbP33Ow7GXvnx0Zg
0iQP9UeFlbiddg4IcBtudTtkma7b7Pq/j0qEvv/v1/73u//76OH5QclmLLss1D87QAavDeMfNh4a
G73qb844TlupF5Q1LgMDJ8ux0+uT27/9nVR29O50DrbzYy3OTWxR3HS4xal9x5SNdyxqpnfT6ZLV
rNxx79ecGMqEoxmn7uZqZqV9kHr/jDFec51F0l45k04cRRNWeh1D0Jg8iEXHtOmikFcHgKjkP5E1
fjEsBG/St4y9xwjSig3jazaM/zwQ//Pg8a2+UR+iao8cLZNbxejz1IuIITmNRub8EQfo3CbO3gvL
YzPb9iEkTQCnqn7TEgZyt0LmctlQ/HDe27Rhb96zSjnXx7O+dipmELPdIlUu2k04eNEJxizCjAih
HtruafHvqcWSiObFhE8uSuwLA8rxYvmvoogG1h9lCGf/71Ydkmy6+GSLOk7EP9tMlrM3h3R4U/Yp
6eLpnfMJ8GpMO9VbIeJOTsOjOuuSPD2I2aMWIkxedsj9ZA49YunHWopkO2fObWT1PYZxWwSxh0mX
zAu6IwbwiJtoz11MPLabYXrGYSmw3M45tOJUYgPEWG2Ls6J5r0IrfDwZmmbAYHG0d6mI5alwreg0
e+lwGHR2R07SNVPJO0Ef6jkfP8r6Xsb+ozEMe/f/fWQxzxZgJmeQnGxT6UguXKYOH67e70bb7ukZ
+GJXz7Rhqro6RtWkFurxydR29H+fZiDEjykQgKDeqoBi3/kTX8Ew5BfZF0WgMD7bZ4y46niciaOc
3BMNcfeAI+Oq6Zg5FQVzOtHeEahGK70c5mVlbPq+MLZOXH3S5gKaGcQWPgyIvm1X7HByM/hA27Ok
pdrX/fAKOswq2Hv4OHAAtxqmF2gjuHEQXY59dLeBDy1z+FGTc4Lrvqg034SOYkGYVvgBbIuCI18u
tviirzs7+pxSB7Vru2nq9kvTvHyZxKBKRVH+pSHp+dofJIbd1tJQiyVcwEEyo+OkJKENE+4NqWPy
l8wlvbl41RrxrdQRxNnxb8kwXy8Gd0++CVKWQm0sL6atK1aUtNVaq2G8mmiHH40K9AbByFxRf/vQ
ZnmK5FgkDo5Jq/6Bgs2MDxy0sQiMEDY79EBhQ4m7IkMCWW0CeoQsbtMS3oypyof2mPS7nhdvM8wn
Fk6INm/o8w9lP343ppkLzcXgorFw9se5swfUM8tAwBoSVxkf3FHsm9THMVUDtUa7va4i78XosNjQ
DdqmBh0ArHqaP3Yuuo3Akg9eOGTIM4QnYl7fh+wjIVE4l1MBG8OZpo9btWxiWhNe2L5jrOKsy8dL
zIWFb6aGuYgPh2EWxTrtBX9cbOCEJZneGTF9dd20XuMUr7MQFwxK/6xe04aMHrPrkjSLlabWtRmq
RZbHHFU056uaB+SnVScCDu7LIS+ytRbPX9wC29L7smGml13clgfUZNesefwu02R4a6focF4pagmU
oygW859BH4dd2ednXGMqXBRNuW0H51o2pbYtBbId0lzgtVIGGqlwrlj8f6bS11b1RB9Jixsu5xSj
ILv/tDgvaFEnkRMjXDOxScp0PVwxx8nWzcAQRznxT+H15cptcKpp0TjFNT9pGN1Wuv64GR90Pg2I
qacjGnbDSpctrUjTHhaqYMaBTkuKfV5FNoQmLynx/O9yVu/mfI0a1IbsjHJTTfe2Nf2AiS5GwKp5
b63iRYU2LZgZvGxyqg3cZyBQbW/1OpfLKqpvZW61my5EV6grD4jh78zduDTaNt05Rc6xu5jOrvlQ
8JnDU6IjJrEzFw+Yds1BdeDyNZMDV81Jd3pIpqIMmpgzIgbzCuOd5kzexIEDN1ovUxj76d4Mvnsz
456L22mbnaIOcaPBvVYeZkFVmmzj0IsvjePN2zxC81x0GZVJjrwll3W37b2rNmI3h3rlFPdAbhMI
S56Hv92jWnGbZtPoJhBgVKSfTUqYezgMQDp5dIok8bYeK3Q+UfE8u2n5N6cb/OSBbvhNmhxd+xz7
prkuZC2CAlzxyfFcFuoWn9+xo/lddH+QTCQbN7P/FEDzu15h06Rh44AjKAlJZv/sjyyBmiBVwGXs
1ZQOFnhz0uzISzoLh8PaVIV4fDFj1Mj72ONMqF/HUNukMRflgDyl7cSJHop5TRzDvELfIZ/iGsmb
4lSA1l87K3dPiBzWNAje2iyZWFazXQcycU1z91DQOgJThyvFF9BjZgKukhMgtSuohZD9+Tp1+aSe
db2NlyPHoE9M6q4wcxjHgIp0j3EyOrOrVzbFp8DuEB7+ByMUdfv3nxz+2zG08fLv2dBluNhgSbD7
V1/HvW7u57b7ConzCKJUx9e3oRalsrbPhvNfRJ3XctvKtkW/CFXI4ZU5SqQoUZReULYkIzaARm58
/R3QuVX7xWX7+HhbItC9wpxjOhw6usNx3qbxmzWl/1zgPt+xra/LInU/HZF8tKV2hD5nvXE8A2bW
ZnPcfGnq3nCwnVKAQgjiE2va8txBwl7V7JDfuDWWSZSKL73vlm6qav7d/skhguk9r5uvDtPPq7AR
QOap9QQjq3kmWyt/Zm6fxvon2DrxlcfNR0qn8vr/XZiu7kPh9Ejs0sLeEWE+d2ox/jHij7IFSerd
Ps1xjIZ51G9/Wwg9VWrN6Ihg9nnYk3cpfMQefaLmUvWR5/I2UWXOTo4/utZbuxRpxkq3BsIu5znK
70QFV2BBTIHO34TlSWPtaizQ4RcoxNsWeUWof5UR/qJ2GsX70PpQtnwA+zY39iZpquqEBm5dWeA8
oFXUJ6XL5vT7s98f3IJ/f4xzCrSNuycNaHzjHYXhZMlo7QrNOKbZyEZrCJnERC0LRkdx8HsEgs0H
mlwESWFtKmSwy2by7JttMEjGc4ShP5yeBnTJm0JgUKc59wuP0dHUBC3YrXmyBBub5fj7CBvhuTVq
+xIXaJhyPBcLn/N09/tLVmX2hbpyXGuTDUfotyJM6gMaGndYGYP5ajd6u6sdV2I3mODbVOWZC4Iu
6PenaajKs+kaf0LbrvFGEduX0h4t4ig2Tun8gx5GKd+g2XQDWmHPhEEdf39IghGR6H+//v1ZaDLR
xsQG+yCSZyeT4dPvD76p///PnKo/a7oyDr+/3/gBd+Tvv3q0zBfPtlqAgEHL/A2TF1f5yGpy/gEF
hQDIPlewjEGgNkTZYxzd4DazPPeu62UboJ/p54wrZLaIk6p2mosQzt2IqvQtheoErYdk10HEyatn
tF/myMiItYG5KtAZUQHY+g7buPn2+8tRgFLn9bop7jSsDnpN/ew6N2R2cp+Ocbqkfch2ssGiGhuO
uHjxVO7aFndvYmbFBVrfsBS1Cg69tLamLMdH2Qr0mJbTHwLf1y52qpnw06qGMTUmf7LgsMbb9t9K
K0BaRnX14jCY22IT9/Z4Y4D9ukdtYPX4+7OiVNZOqcg9olWxdhrD6GXv1RCi5vlTpor4/Psz/s8z
wnEpBwuhkmWWWB0mtnTIZ+Uxs1ooP0g7JfoHD8nTPIX0kzDb15P16vI8NqaTHtl5ViiTROwe8HyQ
U5jnq4Zy5L3W7G9WFMZP7T2KsqrROBbak9Zo3l3LBoY3JesDkyn57/f1v1/+NsROJrhxoomPrOt2
8CGMD986uY2YHorx194BHrr2tEnHolbfMyaRLzV67UXp1nKnAv8nN0cL+V5ubWWeWWsXiPV7RFmc
6OmqQ5K1+W94apRii2AseHJcqiSZGvIYjeE/3xXdJc5G4wIb5+e3UbbhQ6wad2CZZtkGQlW9h+4W
sDcJivHkJx6NYxJo66AHnoc4xIqkP4/WxWsqEEhWmjMyvLPEqwcqbmUneD6GSHu2BjZ5ZqTEl6TL
Zd/sfAgZNDAJbQgAJZb4jPYBrxAfXloFAfD1SvxvoDifj/0AEwb3Kdf9TplVvWMIIXb4eZKbMdeF
v22zNySbYCrDDz9R9soPeInr6RqO9rQMMiEfKkv+jMKwfjyJ3zjuuLU8m/TRpKzfRj861EOIag4L
6Rq/Tv+a2KNxzLgHF+b8S03T+ABCQZGjKbaK7UfJlPdEjctuuPSIAZqN7fPc0DC6dll1Sfr8358A
KRV+jvwJyyBz4X8vvGHG/RISyHsA5vI5Z4R2By7i9V1/nwbbvPgqvNKwYFvwejQOOQOuYtirHAtK
MvejguBJwJXQSv93PE0cSB/gJo2VCQaI9fusIXfT5plSr3lmGu5QW82tbaPot1HycrarDnmmUJO/
ToVCsEBc7moaSgZmnjbGW470aNVWRXgyxp4PnYrvlmpjtGyAgXyqwjmFjs1jHynUnvC2OD2yABLv
/PRjWTbfPK1Hg6u65e//xr2AzDdtw0MWzcwAWZpH180KFEXilQluAX6oFl/AcZdgZTBbwsBezFSD
lzbA5U76+vOEE3Nl1iHcL0AamEgBczV17CCEHvptaI4Y6svOYb2I8nXEJLQeve7ThI+1G2JcD40e
/XO6hqkff0WglL0DWOLUERuJwkkWbldStjfyEGqz3y7vv8beuilVebscF32fP2Vepl2dXsE91QWG
AfESt6jlsoFBmT31e4zi9t5Q4GBcnoNFb99iPes3U8kZ5jLpXcvZ1TA2DV63BjSUlEhbFYkVgwZd
JWQc7GTVClMzqGAzeR4FXUOce+8spRvc/ijZ0fMXC+91DDQ81Y04pfWQEta9yW3bBORkZ1j+cLry
XqxtrYy2uq7joQE8uRAq3Efcccth8uhFsaIMcZIsasGsKxqSLfJ7IsAt405IfY2XKd7Yk6mfI4rd
fCLwmsH6Z2PPeFy+Cwvdn8FkrIOcKPaXVOjTzvSu9YQ/FyXnbsygLk1Z/xQAEH4ajPha88Tt7c52
wAt6PGye8dAHTPqonMTK0hEXBxUN66CZ08oX+lnXTJb9bjVtaNcqZJLTiu3XOjS8l4j77BtxUe6v
sS6VESob56V0TXeLp6pby6JrVj4wnDhF4UqECKgez4L3HOGnnqMXAKyxkZLpGko42HWpjbQs9XPW
l4jv/cLaW3DmcQdBfFA2PWeNT22FwowhT4WAqI2No2GFrwDSzsj0273o7kIidKoBfiX5iWFheTL0
4jyWjoKSKQ91aHXrWETfLroq5h16tsMP/1dz5DFMEMZN5OtozfjTWzQNuqdvwpEdaM6iKq+Mr8iK
NqQaPA+T0rcFJP+MZ2BVtz7U9tjeiQx1idFfA/pE/FPYn+zZC+voxraEWbAJ0kskebpT/jgy+HPA
3mbGBtxHK2YEqun4kY0qXGtzLcb0tUHHcFZjt3NAxCQxFpXKJ6MiLD7trvQYVOg7aFBr3R4lxnJl
Messt6Y5eWtzBOidn60A1YGmYZGJWn8WufK7oRa2WzmGO6hKr4NUTK+drlhRcVaLEsATrWR4AGKx
4OAptqIDuAR5rGGSE3NUGD9FkbyPkWwRlAEeiJ1dkoDJAijRL734IJQG5c105QaRL+AtGf0NDLHM
hZ6fGrdEK97mT0PvSvI05yK8k1eEbLO8XDlbnHA9rxKpm13gWbu4TLeOqMyNn7PUHyafegRY/Kab
OWHjWyPJhagt8KOj3qpNbC88vo/rcQI2VEw6nHSEzjkubh3wZc5+dVGh5/GytzE20D+Zgw5qX2dk
r8fk1Mxc7cgZnmRS4gAnqcMztb2hT59z7IJbuT7fXPoQknLCla50FHS97p6prm6OkQw7r27Ss2dI
hP1gJk27Z5zS02+URLFgLIkhKrQFeFn9q7VXDp9mkQIvrpmFtOx1Q2vved4Fm0B4zpFKnxHNPlA/
lVsdRcLgctWAIsebMKR7rJQ/eR2e/VFBibL981B6D2h2n60fH/1QAUDIV37lfHUeWhT0SCd3ggCA
y2XcUhRGoOACzXxQRamthYqH9+QWWeHLANhzV9Xg78yIrILSewFv+NnGuL2DqnyvC3/rOdC2/QzF
iluR6uH8yyYBhkt4W4mqlSFSeR0K5SIYAyNWNZsCL8+uiBvrZA4+XKY7e3SLCJb+B/VAhrbeR9g8
NQQQJ6+lHfwFSQA0N1l3jG4WLdGUa5YIDJts2J4Jr6vOlWZ6+buVJT8RqtnYDvjKE07oEhWU9G13
ZfQG/EL/ISg8E3nK52fTacVfrlGoTtATerMrN1kRII6hOluIY1WOr7UVZhtdug+WEpu4x+to8HIn
ZdqsHGod9oqRvcin6DIkckUL+8yQ8iA770ysNXbTAnBJUvBB+MfM3lCKvOVI+ze105FF8ksk6zJ2
+9Wxyj24Z3XvbuxwWZruj+/jG+90yaRct26d/BpSSNtDQ8+BXHJf1H79QpYIXgErTamlzPQp+ivw
OO/Kxn2BE7+Y9DJbUupwKfFxmzazOhMtyLLx9VODkidnjQgpHEIW/yfQOeWSd9nzAEx1kw1ThZSB
HuDxckDtXk65t+xR8i0U/LtjWtfs6aJ4MwVdR6vcXxDHstk22eF0gb43sYiuIDg/1eMM2/XrESZh
hZygB9LSws1iVpLw3yizDAHSKUqpIPlG9ystML6B3ljMf5A4Gl8dUVs4iGqY83EDaNRDhDrbIPUW
nIhOWAob2BiDxxKpaMOgA1h4M3jDMhL6uxWPaL9nPFpt7PvMOKSzZya3ii2POu9fhV2eZJR4WyTW
TVQh4vsA94KBnJj5LXAr+C8tK9uBeIctyWGozStB62Z9J0H86rSyZqnZrkZ6A+Fh+0BAid2xAA1b
UxRNtX0QZvZ3bILwKezCvRlkDUkT8q0lROhZ5d3VyfV9YjBHnTSmAZ3BgRs3XrVko7udbPBhfVLD
AOvUunC9m11DdAsjAgg61TLMBhJpmkF04e6f75gCiDnoR9qVnkl8g5TTKVahyVTakM7aHWxvx7Id
50bPbFZa8l0zqunFUBK4KMDTxTjZ/NlUXdI4S7dpZsZPsePnC3bcIG2a9ifFn4socSrfZP7IB809
MaCwxV6mEFLHCTtzXdcYxWx10DsffKGq9RXDngbOJA+u0ykM4i15DWl8Kk16cEwYGvfcUjSUTDhN
ctNKmMEiGcuyZm909tGnDlz3pjq3Eut0GaCRx/K/R1ImV1rjYJdw08186TFzR0CML2FlTOP3YDGO
Cp2QyC7TX5ZK4X3OHmkDHq7wjY+o1//68QePJiZwF4aQKeeIAX8S2wJPjBk4Fyty3ybgxkgbu3hX
6wYCzdg9WjJ7xZZHJTJZzMjrFmg22pwhc6nLg694Av6pauRWWfHE2faJShKxV/AdwU0MRcHMl8H4
wna8cFHRFGKD1GAzefDkyn49tcbdrii2psaHdsexYrCYsXwI/EnKKAiD/xIcvCmYg+tj615QGrw1
GNziPoUZlcDZ7tPsJRmw87JQLFjLkBbKUkQ1xcpBF54jJdK017Q0BKof9DZ+q70ptHFLPx7yNSlW
idkuIt8jMZioXfZLS/b/mDPHtlyEXbEZADsxSUYdNpKQx+dYLQOSrlaGpw34NZtyaRm1+RTH492L
WI44NRgVZPF4ViLUYIaHi9jNrkOjZQc9UGKNRXJa5NH4AU1VZ8uZrkrJ2BmRmL7pZPJq2c3fMNfn
Jrt51pvoT66enBqJ09T/aT0AbwYrnWXIQUUxBWmnQDhN4pLBjA9ZsrOAzwZC3dNeK3zPQ+siiIvO
YY38sZssTNZUe1hL2i+/x88ja5+ANmNYevVrJvJrHpYPGgh6D+wjrnDPjorpgXFAaSYeQAnvqOY2
yyKHl5EPbhVk/U1DJJKp0uXpDpJtD86KQ84B9Zi6t3rUXrPG43MdMDA3oylWg4FvGElQVqO18nSN
Y8f23UVnAvUla8XQECZjcIRIKZb31J9AapWR2DfzqW9lm6TwNFARmFcG1EgsLRfEuWBt6I29tx9r
eYtDUb2mjv488rj5QX4mbG4J7I4GmpokZe2bi12rGqxkkppTO+FH2I6ecS4y60vGAttKwjC4MMM3
037Ow77AnlxGq1rXblYwHnzd5FC2rfPopG/4mnZIHvaDFrymbMMXdZF/Ek+Ce7vH0WYwVIitjYYS
fuHtPWjLZP+0s4qxfyozF5l0aR89w1+mjO3xNdfkLaE3r6I9HLoAPJ/cw1J9wpHXAITIbx0iy2Xg
u0dpmzxhKPIoT9pNVMr9aH+4fFcDMVNO4vwzRHG4MBLgUIE/8j1u0RgmDTBRs4YwPqHs71wNtyyI
IyhEQf/TqO6LgKffZ6x1K9afb47xTDIIf8iEttS2FlEZFKFC44Pjblww9QZZqqu1b2ivFvPh1Vgi
XkhwebmDOrpABv0wYUfD7sMa5ic22RktYP+8M3mpT2YMeLLvpdpHU7iz/erLoW7q7WC20GPfbz15
g+uMADS4cieO2wE7nj94X75h3KwQo3amN7fOT2NEBeqKgefkWNafOCq3oaRvdbXmE+HyWvfrb1sN
IHacptqW9j8TJ5GZdM6+yNXd0v0PTmH0hcGK8KFlw+o0kvJiyrT7S3scYxKBroK6MiaJ2w6Zw9IB
7mrIlVFGR+t3l15jZw9ZsODLtC9mgjvYaNVzrbOnSVp1KeNgRcXI424XPwqA1TqUBOaEOpqYVOcG
nZgk0uyNWf6p2uHe0PwsWNU5ZN2D6pLI0fQOhUzHWlK92xmrTr0O3h3l/QFS8c/zAHvw99Vjvtfq
5BtWiLvoUSuTIveOyZVcOP3Z1Z1xCQ7RyPGoFmQ1eqDw8Qy+yjT4EwZOsM7r9wxd/YpcgD9pApqS
bIq9HZlfqGcBSQSnQLViSfLfhAyEpR9dyDhUj5Y5ExMK/9XvSbruyXnqm1PLmkALGY4FGgvw1KKS
sKoSj4CLWKMOQGn19KjYHlhJQo7okh2XskFjzvIm0IlBK/Fu9c3NcfE3os0tZ0nSZopw8HEwrKBI
UnkGyIU9Y4tApnjyGu89qQ6DbVzLUbfwKDRHKuoLeDgs9ZEPyMclGzGA9+hT6PoRlSEBdCynbXw8
DTVL+Sfwtb07sucyoJxtnQTfoANHbtO50SaO1HfDAGOyeZlKjiDUc6cCL2tV4TKPgluua1fRjJfO
a421FRGD0TUoW5zG+ona9FRH/SWDh6g52TEV4Y8tD8QdSmbYxXcXU6UDpyoZVNDhfTcRCZLlAIem
CQ9DOtQrLKYrkOUY0XUng8zPeJsKeBt4I8oLLT8LbHXznep2xc7FxT5N1Ak91IbQTI6zcTcbuBWV
xooXO+ZnETV3ZRfPseucszr/m2EtiGd1FzvKiENMHxtMlrOxdmADBHIBgwhVQh2E5GcN3AN2TOQL
Zg1EwWrpm0a+tOxvlYw2PXMTLJp2IRq2sC6pLKXG9U5hcHZz+VFfNWWzueVmRWcqt5BhXyqT8Y4y
C8ls5okFMxlAbTOsAS/fBg+kjoj/kT0qsBHCuDGNhT9S0UW4BKaJBSjqFoysQqJoBB6S3gFhYgln
k7HoovRDB23eCSS1xGtBqEyfK+Zui94q/rZvg7n2YiqOqSNhQA+znT2M3CMh73hVM5yt4xvhleMC
8c09D+qTn3VvughKtCneH8fKHpBAaN8S4yuvAFqZpXspRg74nrhCN3kgBkdcmWJKUUZ/48W/5kXz
VhNpgsGWrmROzlMdZgS3J3vAzWeTuYawrPoYNQ2ibFqCPSI/x6SoRjQEOywl8wTn0p+uYzkbdhe3
KfEDAbemSt4UMKqYq6Kid0m7LaEm+mC2tvoo76mXzCl4mNcxq+/rQgBHKdqN8o2r3VMKjkOxZ5AK
uMYu/MXk7+FbfYK21+YA+VhrSKvIs7+Vb67K1gtXTsb63zFPE+UmzRLoEK8A5VTgx4ol0n4/5SAb
E7HOo/eu7U94UW6uNasMQudznhT6jLYXaI9RoAZtv7A36HvT4ks3tJew12DUREMAw2WVEd8DhH/A
qI90oOmrQ5DnnwIqCAZZzM6KLWIBJPuglaehbg30++qiZPHQIb2uG31azxpb4mlWzNuOket8iVyu
Oiu8+g3XVNONPbMveBgTrMleEemE2hYtX/VPIsAZengfSWDEG1fL4FRUD0dYqDQsWnBBNGnrlbtG
S/eZ6b/b7IAcJrZplz1nbXdPVfSSGfp5wuAyX5Z9XT861J2EhF1GycnqpWIbM8WSoXsx8NwcA0+T
UK7OekZfw721iWy3X44ka9TTP6YPzIDDkWUqTADZkmorOqdb47Z8E7NcUBo1O/uifCtq+9rqvFyK
S5fTWWwS3LBsU/fhhEq5tJ+b1k2ZnePG92GvKHoWGJ/vKqBqkDWhbJEW92vm6AdE8SbOEPWnM/4y
E5K8zUCVEjPcTkn+ILlAMCH1zyV5GA1CpFPVpZ8VpZ+bu2eP3Lq1OaQUx5oFDrweONXT/hC5IMzL
cOX6rXUwsmIHV6FZppjSyTOEmwSLqXA1sE/JA93WY6jcra/0fW16X6kb7tNeXvl+nNDNPYvKm5YJ
yDUMru9mUsy6eCqoFP9TqIKV0toTYyGyFDp1TGwngJBiEdLn/wyK6IvKhcfRHseea52S760T5ldl
o7WoQlT8kY3Kls1ipL3qFi9KzQtaGvyvRJW9Mnn2VWCju3F8KqAIfr0OMSBCgYv3gPMeFI+q+1sI
swb2+9miUAqSTn/SXB57RG+YDtiGg4MqVkXNfz9OplsW98jenQPPwjd6d+wH+EphQTAW5P4rDDVw
kr8MGRrnZGSprsIA/m4N8GyY59OTe0ffxGbK7Dgf0ab0hnZB+8LIL/Se5q9jHAmXBd7YCSgR1cQt
i8nHAl6DFYuUvwxYGr5ThPDzexExhou9zyhM/mkqtdcWN1CRV+C0etHy6JFdVVERDGWCu4vDyaZb
0VwguQ7pA6QrRUlB2YoLG1fGaekR7gR9JIIvncnXPCNmnRrqK5nac1ey8KavWkBGhxqLV2CKFKx5
qovQDpia8GSwFkfDm+3i+p8dDz1n0AxVCqZ6Xfoj37gVxlywzRZGIhVQiUDNAYGBRbr1xfNktAQF
2FjUDPwZGMelRXhAjTZvFM8UubMfmMgl6zpwGjJQCg6NDSo40Cm7qqL7ok6ZCJyzCA5HS1Jvq9R5
aJU6+qLZlBHxPzrbUkbjKaHpuR3BIhYJq6qgvkzVSVb9F/EcGznLPfxC9tuAfMl0ynYVNmEIcQhe
uFecWH8wljg5lbwFtrOHocckkygpFNazxXftVgYgi0HCDYzsD5kooq70S5BafGYG7Shwma4t3sIs
5FVjaLtwy0Pgxs/S1P60Eo841C5Tem/5dy5hjQsLXQ1Q8h1GpHLl5wWOSzm8+8W997uHMg1v64/m
tYsdscEEk2FbfNNScAe+dW1SImuRNpKlh718MN6jOZA1t7ujXlaw9NEgW/kYsUSSL6L1iWJLXuzy
UQTln6R1kk2q5ScSgcFaIYBdWl1B58+YmwGN/4VfcGmmmlzUmv5DcALfWKXfR7R3IfTIZaE1b8z8
P4c0fiEchzy58hIpYlPJ6iWpjPtKTwhtFcbn79cs9Ney78+06TiORsZL2pM3MX12Z+aP5ebfE8/y
ISCHG0WVc82xj6uQgYoIhMNcv/0MyrhYw8kQhM5dUDjfcf7g70Sa3/T9UQLtxxpc7PDZA5II5Isb
dEscPMRycT2aDXgaSqOYBAPQT8mjqHERDzxzXIMdf2fmuLThEodp3Z/qIH6HmfAoWuhcifT+KZhM
LEwDxzg3JJD1Wka0vG+eeji7jL2QPhY7oWV/9YnltyV2psb4L3MyxHF4kReYcd9kFz+zniS6jQPB
+KlE+VmL+jvSQbp5tI6C0SfkhzPy9nrRNe7PUCBhKWsqn6kFPO+qZ5R7BGDnKK5RmukCINc49C9M
abDVwDpUWbcBYvGSQaPLcL5T4F/xZg4bBxySiSPEQGVhX/QUPwzMwmLHaBkPkc4iUOV3lV9dV3uY
5sgIxzbOoF1G5tZs49lRMDV5IjNlSZxst4ry+CWQ/ommHCxlaJyJSr7Zvr4hYGAFgUHbzRLSDNvI
Km2ZsUV+dsE47VMbTvOKZDOE49Lzx4VEC7DSzf7R8Pt+2P5lFnUc8CHsQ097E76+n19c4byVBjpt
krJo56hzXAKCA971BbHw6NB77d6TY7zwPVZXXlNeiXn/hgmwLm14WHYJVpyGZ86ErvLyGc3Ll1N0
h0KHY1NXDJ+zNNq4Ubbyew3y8IA0sI/uUHFevTz6rgwAg9E0F94lxX7Q35ScaE3Sl2JEbIkOaRHp
455rzluUfHMDziGjNx+Yn06FOHkFiRx6Hi9dEfDa+P4WlZu5VThVG4diqlTnmZ+3cCz6y8BKrmEF
fYLSMpTFLWS6SZkaboCnnPPI2ZqQvhq/vUCsuht58q1jM5zM6asgJmlpOc0b+7G7Zht3dlTH3iHv
vqU1CPD4Un2sPKo8imL/ZtrF92jhkfZZ3oxzmEeadDeNglDZ3r3OOZLMoQa329vZdmJpzFxs1yM7
25JQom8iwiSY9C21Yeo/odAu8Eqvisaw1wGaXFI11aVxqr+tf4d39eGgKgOmxIBOy5tDzGFIHve1
V9tAz2bFIpeShXAByTchJlOzT/oQo2lyMBh7rGIXXD9xCuuq5beV88jL8pnMVX7TvYoqfosVHfbg
Nvs5gDhAeeqScB+Q2Y73L+uttcaYgMufy2KcmIcJQZoBtHl3xTn9nHnaWjcIMfAjxpbkXh9HkEFV
+UVKVZ06dzRmG6uNa9Dj8dFpu1uIh9HPxqcmBZfYBdOpqLRne2v5hPSJXGnMishpbXpUirn842vt
negg/RmewTGrPOfJC3tGPsK659+sDfma5RNHEeHkhnlvIvmcTqBIvQumLiS6XrmXfQwKnGAofDJA
qrRhRQgrKj6CAd1K7K2y3bsIRUN1sQLiVSKHT7roISA5rGv9jvUNbPdqjp+e1JitgFAwoAfpPlDr
8sQkE2ocLGV9Wr4lweBiry53Wge/uOIU17H5YNtFJNc3+bsBQC8bAR2NGfdp7iiSsfA693LcgLuY
1Rf9raXT2LaGyncZBypXBPTsNLiaFLybTBBO1L1Las16YhMsOndjZZq2VKI9o9okLJrtDtf2TXhw
ajwHGdbU7edUZ1Agu2KkqsoS98UzmNuV7qubcaZJzjQsInMaX/6Ikjms0cfLSxW8Qn2LXNo80dSc
LK+q9/N+QIOQuCotpnx4LCgAclqNKg+XU0qGVR+RM1GZTKsEex7cmL3i1YdkDLlwPI9a+mD37e36
Mrs1VWmser+mi1+H7hQj5f7E2cOAbkRI1BHcAkyfTMy82WqwYnS7OkRiiyQOabv+r+7Pcio+5SCq
TTqUgHMsg8iwjAbK9AFpDHLEiTOc4aLA/MTLz6KUzAdWMrXBnxY4J/ohO1ve1DzZfFvqGol/0JOI
UzF87KxqI6o5W0X/6SIYGnglHrvakrx4Lm+2Fz+lffQ9IPM5d3pz6L+iFthrZqxx6JLE4kxf0Ri1
W0bzj4iRXRyJjz7HseWV6DEbaR6JDJQb0NE3XQgTmEPxkw+BnPWiyaqmJVI1AbqI/Ltyzl+uvjwz
pivlX8RMb1cO7ASBEcEHYnFKc56k8luvnXyfNO9GR/EaA0paUfkfehNYGSVOEEYwGrQDiKo3JdNm
mzkfrkaRxCgTMYTZAk/WflSA+YNqO10yCHaceFVM03MABZW2GyZj397apMB/T0j8mgtk1QFXY5/z
HZDvsqAgRD+LS1GVzsEvZkWueXfQSPFAMe1qyq+u6UC0uFTjc8q2X1knqJOQ+53phvT/Tqz8j2lZ
2yH37qjl79x782fmEFyL1IIVTYAVcqDA6CO4v8Uetlv8FFacmDA2jNSgZof0U5f+H/0NctHnQLQU
cj12BmGGOjYnjBSH0iJAabTIrk43sbj1xD+UZd0CWyAnffhdhtJYhRmhRHH0nSbMi6E2EOWXg9+a
k6qGtuaKzsXBiv+ZWY/gUYOlabM/iyrTWAqYzSUKx9qq5FIvShxyKPV9D3EOCvq09YNdZDEe7Qpk
jMARB2iV+d8usrBMx7xcwk5vVt18Z5qx89A8w7LuWKC6VytDDQfywxidkrX7nuU2ryOvzyJv0jc0
T6pj0hoQ9MUFnT4h2mU7JWhEjCy00HZ0q7AJ3sXY3Ma25jK0GfoGaftSWNiSme80q6xqEWEF8pV5
15MpJF8LmRbR8DOPBIoZwJnSb/o4f52EykSQXLTMGwiPktS1oSA7hvH/cnCmV3oCe/GPeefLhOFi
0Y4jwywXSbtbr7MGwI8CJlFOJgIY8svTdrigiwaCTjHShuAGZfRPZsGR1eGx4auEbZBfskheGU/O
dcoU0aTX+fQaH4Hyw8ybnGvvS7GbSnLogk3dlqhEFJO9FLMYLxMQDudchCYMMbwibbchY03DLFH/
JOl7pPDdQBxaoXC4E6+Ovx7Rgj/dJkyRiLleXckhSqIheK4ZJP5QTXqHeQgVKFVMUcp6b/XUgqwQ
E4ZzyTcBKptaY77jg20AuYiSpV3ZgM4RoxcJ0yiDgnNZYVGiGENVVzSS9E9xLUjMTHxWeEYFc38S
o74OINebRfPgJdpliaGoQclps/R7N+PcmuKfOzAfl+70ZE9ns58YR0hCMOJ0nqpjzzoYxV+9wLCR
sO1vx/5nlqMv8aWvyVsNOaxLokYnxISdx1hW08YH48l80UD5W2ltxeYRwjcFpgvAviFyMWLoM/TU
xMy8af8r8J0aMSe2WzlrzSTrRzEfZkZMgJIALxFP37UR/K76FzFYc4sRminZ9UmDvyjQaNmNbRR0
wbKwqkPcvFSNLlhMuNeKpJWYyClSNtnZczMTKd42mIvQi/CvguEk3kefEXbnPQjhRlWVVWtKGvRk
ubyMqMX4kjx2cVaz6UfreaxwrwFLufotE2pAwR96kmm7vHde/UR8wmsCbDZdKqeHzJegWDHHrwFG
coxgctkFrK4r0pXYkvT7pHJA0BHWAv8bmpNuKpZ8rAR998/vb4RVAUwZ5HlPJ+dF8IigOXNX6vE1
mycfk3EKYrzgIH1Y8zdkBxeusxN4EiDQUbjxRWXBR6icGhbNMij4bIfJPlgQcsNpurpwYNfwHN4s
d2PmPVGqoSNZWgSs2wumW/4+acdPZh2KbWn+aY7q+H+Mndly3Mh2RX+lQ8/GNTIxO9z3gYWaWcXi
JJF8QYgUhXme8fVeSbXtlm6E7IgORbBJUVUFIPPkOXuvPdFbH2LjiRvMo2llgV0IVZwG3nnweY9u
bhN77SV3RICDFardE8LUidMvYqyQaUJrJzsmGk92r63MlN6wlUGhzcYb1k2/F8stAUBX0szRI4PH
ojxIavJdDc935tsJP3ouEX5VtHHbOritdfp0oAGeJ2qfOgJMIo3pvEy1AVazSPHio/cVNlp/k7Fc
MSbVZ9A39ooWsHYUHlwfoODHWjres+3ZhzyhbcAwBbKXtoxPbsb51ohfoq7rVAJMstWJ6XnpwSTH
XXGxJ4GLqTYqdg5tWhtUIJ9Z+jZBv+y1yC0fXQIHD1HA7LaaovJFyOxhNsgc1kyrOs74Ka7DFE6V
LqnZmdU+eXnF6Tgf5BYUpzwtFadfWcA84NxtYW3NmnMRVe2evhUF1xR8tShwXkaS6XwEuMZRG/L6
gbkSZlo7e8m86qA7Tr0a2D32mT0QVPEAL1U/2GLs/CZG2esNAe6J74PyXec9uFlssdctOp1VSxxf
W+Eaj/Hypn11MGLL8s25i27kwjadZsx5XencNYWTn6qmhg0Y5xozQoQ+nNDLG3aKtTtTpqG6Qlyi
Pkg6Y/zmpuiv56LU79WHSIJfeCkNi2DhTm/gjeDsl3382Fi18r3hMphLsk9j1LZMUwhRpW1uj8gs
4xF3PMMDTwSP+dLQ6fAextCODllnvHoG5zdkK3c4xjhtLYhdocQ4WDB7UNc6zJmxexkCNtUCfQO5
xoBp7ei7FcNfQslAuh9mt1xgRvYewtrZphWT/6TYa0VeX6s55eiOwLXd9EXgqVpD2g2uoAViq7RB
y7eJMgekW/jj34BfdOuOvqSsN0ugRxun5gMq29hHNkdtPMRraK7qbElrxvBOiZubvpOje3dpykVR
8Flz9GcIGsCJimxYgzq03H3FZM6PLVIr4qV8NRY06wgpaNsoQ49hfYvtDoyqIS+5ZjzXusEdMZ5s
ErF3RtyXV8kMk5SRyDTbD4R/istIgTkW15UZxreDZtvEZG4i4suvSgfpIuIRSaYpzW8myfOugKlt
lyh1tYn0n+KQVeVjI0AqZwcOru6q0oxlMycCc2PaRZsRIbBrgU72IJbqsySf3mxW8POYeY9pjbsj
B2ZARFJ+gxfJ2CKSaMgbXI6RYYlNEDOC9DAmEE1UbdCEFzR66cvH1gKNPdLoLmT12jD0Hce0ISbC
OB4moDgWYmnNIbroWUzYY0evRYA8fO/6YuBh4YBLzgjiQJrSEVjdne021Pwa0xYtyZ40stEPIQD0
bhlCDCzhqsjnzLdadMUOYZdrkXwrYVDtRZA81o4Xrz798e///M9/f5v+I3wvL6QdhWXR/vM/+fqt
rGaITOjMf/7ynw9lzn8ff+d/fuaXHznFb03Zlt+73/7U9r08f83f219/SL2a//nN/Ot/vTr/a/f1
py/WBW6/+bZ/b+a797bPuo9XwftQP/n//eYf7x+/5WGu3v/89Fb2Rad+WxiXxae/vrX/9ucn2/74
nH58TOrX//U99fr//LR+679+K5tf/8L717b78xOUp38I17RcZs1CurDn5Kc/xvePb3nyH7rtuNIy
hMOaxDnh0x9F2XTRn5/EP/g/FJmE6ugWvHTz0x9t2avvaOY/PLxMwuMv6IZhmo7x6b/f+U9X8H+v
6B9Fn18I++naPz854tMf1Y8Lrd6ZBbnAE7ptu7j7PCEYJPL9t693MVNkXsa/kZDVwfZqPc4M7X2T
Y5LlXVg//pgCHKBUif/99f9+m4SCZicWExRYTMZ3VkiqyDbt7+YA6cxUEncSRP24Je0rQEpSeYgJ
o5JMt0Few0QgUDrpnZvWAGZD8dzehw2+FSMaqi+Zi3Y7trX5K33Ry9ik5feGSbsT2VAOPP11zphS
RtbkNzTkGBm5+WVQf3ikVSOAA923TE/0yuydPsjmTAhrSd059ltYseXxr//XNudhUuMWHtZw6aK/
vnJSvpEbun3sqnL946/2gbMLApYtnd7FuXFnVRXMOsmL7FUfX318I5qj8kwGunPKaa6qHx1cd/e3
2+qva/f3ayXdX6+Vq/NZmxYoLnU/mer7f7tWhM5EyMDoiOgqRAQA6qNj0rS364gRcuBQ4I4sdyO0
VQcIwDoawmnDzyc7QsFmUAvdQ64T4ogjHmpVEE3rNO9B7erYfZkUnyUO7LUmCCkOyYUlJCmT28mq
U9Kykn5NXh0B3JVtkXHZ3/z+nRk8UD/fha4wuBVt1xOWtIS0fn5nETWLqEpbrKPRCn27SdetVVjc
OV65dQd99k3pRBt8bN6GZT7bZCVOK54P7cuQOMDMmRCLKX1YRP1O0xNRZktwMHY8os1DdhVyLchl
Zf6/de3QYNVNnkZXdA88hEiSIHzMfWteMWAvaDXG126Sv2Bm9/E2WveGlsOUrFrCOELjO37w4er/
ePO/PIIWDSpb2J7FTNY2LNtiGfj7ZTXDYrCcUdP9dgJYYEbLYWoimmJRdi1tZ9zZtW6t9TZiNqJj
ZXlhEMUrJrqttdN633cOhJkxwKVim/dVm5f7SY4OJzUL93Q+3YseZQcDSUb0+r3mMVEcKuQURAsu
DbLVKZfwFonW3g/mfI982V7//v2p1fLvF9ezbJvFzJYwGwSmVPnLEuO049K7XQjcLKE6dcnKYYZq
nKRRnrGyu8c4WtY1Zeo60ylhnKj40sAOx1kBfTBbOhKRoHc5YNWtKoZa7kF+CvrZWxHLzPIU5mip
Ewp2t7D5IMy4+pJy1RpJ7mXLWCux4tl3jD4/64b7zRq/uZEuD05V7/p4yi+MUtjI7WCVjJmx6SN9
uowoZtcQbzK/WzRrDc+PnHTIB+sfVrd0QY5SVHeESk035gcuK13M8W5JyPmI8umyJLFzHeUN/Q8P
9n41JN0D9+ONETU8fF31ZqZ1vV/K/gmDv3XEzTH7cMLzRXi+OVb1c5/QjtDKw++vg+P8y3Xg9CZo
ELsG2nlh/HKfdQxIBqeb5RqGfqkjEaLU8cokXXeJfjDM9xJg1ZWbD+ObzawNNPKEcy9EKPnc6TYz
iGL2B43YcLRY7a076hp0mhqVkguIvi8+S4iXiCVKJFJI0W/zfj65GZKfQjRcvrgyd1adNzfmUu0I
Sww4+ZaIWKMWYprFBtFRPYmBrLSpSw+kH837Jdd4POfcXrtMa0zy4RF45Zqf5ZzGcT1MSlDsbRe1
GH483AsHzg8uXGfOX1zMK0dU39gOk/Mkou4o3KjZWGEoMAa7Z9irhMR1DZrBZRiwgMqDBhf9SCUu
DIwzjauTmtmk+qHt7acQBu21B2t8Yy0RFo4ZQnXAiWwFkeKLMVNezxockF6ToW8g9tz//tqpUuCX
ZwjTjC6lRZlgef+y9I9xiPu/tMRac2FKFQWbnjUDbM1o05kGoYYIkm/KRce0lTMIoQkbEIlASlHr
gNf9/YsxBOXHr6+GtQoFnukZ4F1+faLLdJwAZVr2Gq3sdGHsG+/bumlvTJVtHDS1oN/ifLeo8i9Z
HKebyJH6azTl3lU2NOnd3BMEBtp72Ee0oSssG7cdfi5+TH9eyNY8WnVlwhnkQOzk2dHUw2oNSinb
11p2rD0ThWmfeEendgETeFiEs3QITypfCvH5sXfPdIwD5qyB/prGZuN7HvPYhvWGAeBKWo138/EH
GCu6z+o2icoA0RZ2rnXB3GwLcAySuMfk3awgx2sg6rYjguf9aMHXrfoGDocRXkdD+pa4bskzwlfh
dGvjQcSihmusN2J9i9zG2DScAdZWOt1jbe+2cEJaGVz0AHClLaL7LCUsq9RGZjOD0MlgDEEy4Gh0
esHA0PBCGvmzuR+NdlnPmqfdhwkSJgcYJlwCy7kZOCAhIvWxFuQ3cWvcB9LsPhuDYXP+4KEhxW3a
ZeQPPy0c/rQCjZBp1AEQp/BFsTu1rs73ASLn0l28+0UZ+hSY8KUE3l4hN+7Mqb1pqm5a9TXWztoY
iguR1c+xjTQJsKOOAXCG8SCckVuzCb6YOYZptT9hYjjEkZve4rJ2d2adouJrtTVASmvfs34MCQlD
bLLkVeZyuPJwwuw4oXk7dO7b2qJ52we18aW4L5z4zs1c74DiMl2Xs+z3odU/lUzSi6LoTlRexJAj
/XkVyawhTSvkxes8zrvYRgiuH3YfLAgGOZRrLmmjYUGta04rcwaGK4DUgLM+tRUdTGPBNZE3CMa4
bW7HqQK+jERoibQzFrMvimh6NEROql2OKGXsAga6/dAde5wQ6L/KdK/Vg4POa4gAoLA0aolHOQaO
LGiFscNK0jfVje3Oh4kG931RGTRvW8qtwvXWhDZoq0SbVWxXh0eIzI01BqOHkkBX2v9WuAGLz9Sk
cHD5TZSybXI7YwW8lrGVIw7jQZzpr9qNaMgmltYB7iKrPL3G/oCB9tlUu0+SBEjmMbtrcEbBb9vF
fsq6+I6dF+kp4lme2WhPUpnchiBO1rBIOPHr9XvYYMdBYTcesseqG43N4BnJPbwMwBVFdCw3tVbW
TNHVqwDgbhnmsF+sBJxeGFPTJHZ9VzApAr+X04GNjMdC0iQpRsgqQYWM3kesUT3X5M4UtFnWWLyl
D0GcpjY6Ep9Ju3ktEktf1Uh8/9oYYsjv7SiBRDLSI4g+cde6A6KwyA7dGop0fI8Op97kM/TzZHYQ
mfmuOWafEcfKiJudxZznI4GUgooFRJsXN7eO8NgeResxUUuyXdVd50YqLpYnAbS7GYirRitPQduw
dZQ3Ed6PG92Drl1A6kG4aFK0QJHuSnDXNKrpjaR0lkb20X1fosBDfv2WptF4rcnopbS78NTK4iti
0mJHR4wghEznFJPKeVvXkhQbtTZNApGmO+Cwzkp8TQpp54xDet8s2vcF6YgfyWRmBuCQjbeYN5Xt
OEfdGpxtXLi264e0fjYfp5OBZoGfpMANlwXD1O/3BNf4ly3BlVi4weVyhjSl90txQb2RIS9QIsts
HKD52inY7uS6ndSpIeT+huBGyWWixpvZIS7RoAUsx7LwW70J1kU8S5r3WN3yxGLk0yTx/dBpYBAB
H9Uqhsm61SMQtksChvvHajl0tIFbCFNDbSEa9AREUCMjdyqpHy3LMgnc6hBycExFgIVVAtTDqjWG
GBiNhxs8LS0y05nKtvI5IOJp6/YSQS+ShMFMss9YXoEkqwLt44851n0GYcfh49XYJgRkIEbXzDkp
KEgNAaNycOr8GtHLGTYTdJvFMs6Om+7w2jJjbnXJ1lx0qzbE5dskGZ+Iqm+IfBiBveKOPsg4jCmI
usEXyB0yK2i2hW3Ox6jgzOU62Eu6WAB66Pirdg12FrdobdrRfSC+dsK78xYtvm+Spf4/ig9Tnb7+
1iOggKeDgYvM4AITPWj/cjor0eBlxYQpL1Olr9s73IIZ4t+PQgQu8NqKy02PPONBGNz+acNYRFhG
i3sJ/rbtlDUjH6a1epY+ADJ7SQQTW48n0qtokC6t9qogC4c6jG44SFg3AbBmRrHRVQKtZZWIZTgG
Edh0mw7JoUa/7jcD6SM6fPIfNIpW73H6BTMAsOoZnM9wNBNCqcKcIaeAKIdu35fwhY6eRJimy/gp
adzB//0jIPSfizQbeAmnV8c1pRSmozu/nmJdzxhHRwdtFZpeozBszQmvScDh4uOTSjm+ruC8EsbQ
W+BhaHfvh3Z8NQUJ1q14TgUD96Kxp+u8m5+bOv7cygSSZMLKQdAZlkNVNjAfc/KxuC2XcP9RfpV6
NF/IytxPS1Yyu8hpSg7YIr1MAqzEtTPECDks+szHJpuRDHcWzsMAnUE0ZedwynzMki5G8fmBZvh8
0ydIpx3DPJXpedFbdP7xsmxqFQiZ99ERRMhjYPdQwCjiUr2OdqKtiasnD2YLgokzgmUC0m95nMu5
09dtreXEXGRv7VSN2HKLBypH67YgUzqw8ulH+e4uG04u1ZHU8VcnRE1mwRZCw3FGwUqKWRDg3cgI
QwKBSG9+uhbugmt9McITnhJ8usO5HlFgGNmYo/KW6uXY2OX0YNlTCzIOzUhxQDgt7oyyeeoWjjeq
/YpL1VFhYA1BlXmOAq3O1nUMshLMpn5SwGv2guKie+X4o5X6o0V4+fHw/NTL+fkw9nGvcCtIDv6G
IT39o9fzt15OTuiTG09Srhu5TIel0Fc0o70Tst8QDWVIdlM+PrRtk2wEIkJNjuzlyl/TlPmLl6LH
zaoxOHwsWaHunoc6xThSx9fs6+LceIwfOw8qXkMK8E7aTP4MXas3ttMah0IKg8E+cu/fPwDuzwd9
3pOl24igPExXnklDR33/b+8pLgepGVoS+OBEg2Ztk+wAPDna9nHd72FfdvtSuXtN0qZUbS5TpLHW
OL6i+Fp2TUUDayrSct3ly4tocF7NRiL3SdTfl6W70cHF3cXtTJp6mh9FXhcXC/dcA3xkk9XcIDNW
X2CIJAO0kiR1Ix+mVexmsEjMd9dGyzZm8x3uiFOr2DWtRrSvmUZynVSNOCP7a+enXF3tLDJ6ZTSw
DmaUrknmI7pZPXgTA80fDcdCL08fB865EOIhVm5uuzO6A5FBzyIN50sgP0dIPIlJNJGheuWRMAL9
GH12rc65rpak8tv94hTWvQ2BC2xa5GO+9LYdQQMHJ/5SsYz4eocxYaxgtljpkF5L0yN+u/eGdBd4
DtroABBBzk8IBCHBYpJznnoPERDQDxZ/kLuPv7+6kg7zT/uAur40HzEo6rpn2qb70cX72/VFPrMs
1tKHa1OaKM3ZrMKi3lfdoRC4cIQ9XzW0tK8Q6TMNSUXJCYbkol5+cxNdV5kWLWJbpjRSH89Ai7q9
SDIOVqjd4IyGJO8MvWfvQtToqzlNMSR6qkznaQD9QMBqHwUICBcRErhN6JJt6r4OAnLNtXpf4CFc
VaJiIJTlN0RVI8iI5TXteBKliak6SWQxS5BuYRKPZ8ucIXHMy7SemuZST19R2B7ijgS/No8xmlnF
bm4Mi3Sw/lXTq20SNuWBcO9HEwtwcLESldgrQzy/SJh0u7gdengTJS0i7MfvtD+slanQmnmC8cd9
xBKhrQedLRDE7nNqBRBgJUCBkJh3o0az4iLGE3rVXUUL9/+olbkvuL87vCMYSqb+0kulS4qTktD5
RIFxqq9G4CYs+RaaowG1Hyt1uG9pLrL9mnCTgnZYNaDqaz35ZnIv+XYc7qIUobzI0Nm6RkI4Ytko
7onmk9ZWr8rIJhAeMz5u/Y3pWshnJH4u7tyroIs5asZEDeWgJ3AmlSBCVr0h4B8kdYY1FCkrkADi
01s25lj9gXTPWlk0HxaivTfY/chkt9j5qNVLiUDKyAa8pCgYhPaS2tWXMSCKR5TTN2PKDmMrl51p
ExiwpNccOPGEa/2mHOUpoYtztRTo7uww2BtzeYDH4ewNFlBbpTuYGh9BSAhWjBbUn5tmi8iHoeuE
LpV0Npzi0yM7hPHY1YNOKg7KhHoeXxbTwZ1qy9YH96ahX5rLJSYTVrsvg869blRKhLNQLeKQBwOx
FCD2vDC5IpDWXgs5VkiC+mTDgnBbWwNSM9PG/mI3CI5gFccUKmMLP0ITXF9I8CSymsU+MOq1DS/1
JMJJg1VzNszvozaKSwPlg5ljfGiibRMzVgYZ9sXkTHTIFutz1iT93rBJ/Eih+CURrBEx+81sEHSl
vRbYGzh8SBzduqkd3dq5xsXMKAbp4ArfDSoGXRzmejiVLn4g0hJoktfiYrcdepwCIECb4s1LZheJ
qmiYpsaHuBrvSy3uMAzxB8lHvZ9CO1mNPPZDlF8RfDWs0r4FYpuP23lBWtCqgetEyA5Do6ssAFAV
Y99g6ELAG7QcH5jR0NCkr1zoFTV9kaaeW7Tp/d6tu8kXeXwsOlPCIYoLZdU6Gd3w1e0W5S1kKaiQ
+pjWiBmujl/hXH3NNH5zjPaacx1uAJ1SKxxQ2g+WfU/AarCwJo3WeOGpwWsLXsbgZJGJhqsdk57U
YMRrLQa2i2DSQxa1bWpbnFAkvKKfJ6EvWJn0B64yiQJE5M3Zhb27mgYWHLRee6m7s1/jGgAwj74x
NkJx4ulRUfXbec6WnZ4QTxoj0nOd4BDq6QNoSvyaBv9uS2mlIt/PZG2/uM74UsS0yFjtYfGguTdy
7skEIB3eLLKdJ5P01xbH1tIO1wEBtRWdbgT/vQVCJdx4peYy3+bupOjDv9s4uCdgh4QSJTTmfqRJ
M2lrilSIyTRNaN9q9/R+3phR0vtpFCRziXZM5ta5nC5632LK4cncm9V718PJCOixx1jjrSStNzUk
rCiSsZ/Orm/q1XISLk46eFM7l0Yox7R5xcmNMrhuT9TsHGNS7ZkROfCk9BBSEF4PaDJbbIrX+cjL
NKf0Ebg08wo8AucOvV6MVwdj8jdnQKHiuB15L1Nwa1cYHkmtWXGJL5kxtMAdOMPrMLizMu7OgUHQ
CLuVcujiNbYmkGoNFHBEbw01wd5jiNd7ya1HNAHyAu1UtgSV0wjTd27mJw0lo7E4CB2gw+OrkMNt
0c4rvNy46c3pevA4UnaJfQ5qJ74tC5b3nmmjP1T5ziycM1FZE3pkN762bGrzKO9ugegcAk9rTx9f
zVk83biol+QttLQDCogE9DoCniluIkTqcHuHkKW9ssE2x7yhxTbHW82OxlsPQoQmtVWfVibHC9Py
A5atdQv9FMdHOa4j72s61NoNOBw4D9A6Jzy0Vz29irNJelVC+xTHHN1icicumY4nzEPgXpsWd7IW
+F4Ec6nvqgXYupmtCVJOEIqQrAmCDR8Dx3Xdr62kuB1XMiPoI4yiam00T0GGfQ+237IFvarfRtG8
0AT09h9fLU0O5KXtSeA24pr4ZJuT2YJqskK/QZIKKhRb78UtlmgsinPAOVx9CVeFW3euBl+myksf
VMqfBfRpNE8W6gtoara4JZRR20nlyx0VUOeEgYfNcnG+gvPViRhw3YvwLHYpCL0bHMyLb0aot3J9
j2NGf0XLvCIIEegQImkjGZqTaMhR020vQeFem3eW4MWDBCjPZg1psebnPXOtR3lw61SIZYyUx0pr
kZQkhITknHk3ehw+Cm+SG8ewaxpm09dITA1K/vaYRM2blQzORXAUxIxubRKOXccowPkL+F/HaCe6
tcT6+AU69WWchf7NDLvb3g36NWYjcwtA0l7b7fJNWn20eZJBzzlJK88T7AYqsKVmQ0ivZgKWvuWj
hg5zoP+0IIi94vDzjZwyTDzCzHf8i64/2dJbI28n+hIY1GmuEEUmFtLDaLno4Dc/hwJqRSooQvKG
eA89GE7UMyVq9eCgMVfZEE/fkcWc0G0myWAVF+ilBNNYX45o95HnvAgjJcUjCqpTlnFQJ80wUsfC
0e/a/axFJC7WWXUAzjnoxZq8MGZ0WUvjIEc3VpI6se2dWO6Z/oLWS3m1CeFjS8aeGpvYS+K+MO6q
huAfM3kTKdz4NIEwEjjgIpq4Irh9am1u+2C6n5rbqeWF0nUfj0apHCgxgBJ1SA3CF8z/b4kzfjOn
rj0Z0m4A9TrqPLl4F7fNn4xBP3adczvTlvts9tU7ECRJQBbrFoSqwE/Md3L5mJQP5lvZ2ac4mDCW
LEQyqIBB2KRrDf3OiLMb4FLxUJNoS9OXuXPZ3U/SEUR2PiayuR5YPp0hCIknCcA/VU57mTsZHZhh
pNVLODZPUeL2h5iLdqkie7mUU763utTFKhymK5jwINqiIr3IkL0O0OhXIHPjyorint5mQ0tMJssF
fkJ8sRdcLcSwp8Azrz7+pb7Nu0uIAow4P1bXzttkLYgZy9KXTdQV7mXk5sX3iQCeMynyv36GK7CM
5y7r+3Oc5P48hfM5MlH5QzH32acAZngtEO7aEC8T/WjOsXjfIy+9DlXgCeYUMu16u6P76hyXaTtz
0d7Yq0+heHWLcdlMpgDFtAjisNimM9CTRZq8THX+mQx2CbUAwJDthTgRo0vqsRRVSNitJb2Rzniu
fBzA+AR712QqVd52FbbygqIA78midfbKNZ6CqbnXBjJnvP4euwfOMOMu7RnmLNlsboyqeMqRQSCp
u1lyt1ktTjXyejCCMNtYMRN1r4oZA2xjfo6qzE9NVSLGmPObOXoeSkBdbHBo0wyHcHgtwd10m80K
9BGtB7e4cVsa2w4ZJkZXrHudZmKDv7IjVRXTBXJ4wD2UetIP5+Q7aMMtqfeHwHG/1F3+0ib0Pzn5
8uBaOq0dtOLl4zjW+aH2sGbqXQvempJBppeZTRpdePBmOYRqEIPLukbumgNWgjuch8IBIEiJsOpx
cieIYvnCxHE744ccp1tEqPhDbHTTAf7rkfB5whqFQ7EVmMABiQ1TJKmjYSUvImo/TwzfwRGQiejJ
V3Q+zyNtsGh2fKw75CubzXUysQkjbVtBtjzWNp9LCP1nVUKsGaYd7O1TJZxT29AuJd3jvfSY7qBw
Vqea96JiYYd80FoO+W5C++J2sr9qZmw9EV021knBAVB71COds04urI1lZrs5GS82SlIWed9peSRs
D78weJFLapC6HQTf0fxeL3Z4rReZxbkyoTaJCSGz0DnZ05dlgsWJABXZBChQk4n+AidsirwrzG+z
VfswZhDcJg4xyhilx0K/0CrHpA6kZcbTh37yOR+I6x3QbGI73QSjeBtNR/pwBnD5DqQWOreoT3Zu
HmB4jp8TM/2WlDhQ3XsvnuMV2NH+kHlOhE04e3Es2HimUlJCiKzw2c/9sEPVakBrzYYNi8FN1ov7
OjBHlnhrbelvIbbv61BvPzdETbG/r8RsP+V2F6yk5hIUYMlTbC+oKnr65UWL0Z5CvhOMxvmETC/Y
ZkAkFrO/K5uo8nPB7D8q4Zcw7zzbUn5B5h8fWNRIwhixAQgSpjs3mc+GmypZuyNXED7ihDMHg5KX
oubwWDvyjoCGBYFK+Gh7Zr1p25AHyV4OTkv7I8vCnF2hWdZlLN5bo++2qUiuLYz/otx2MDn6fLmj
GvvejPW9sehQx0K6h9r8OoOGYzbI8+MNgDOgIn71UkI8Ke2j4KwLu/CdCa+yg3A5J29yadCGxySJ
rZOBvdDAyi6GgYEY2BEJMScHZOvTBD7JTn+bu572VVo+GpaCsJXpwaoKMhm4M4M43jZdSjolD2Vu
gSazC2BrgYlKIHxJgQSgijgyUnN3C5mlK3YVrMFG+DLhdKEe2Smui7FGjcJMZIS5H5XHTHfCTT9U
b1pOvl3RPNV9uc0N7LGBoz9NpbYf0IJfTR45ZL3HIWAQh6BUj+pELh1oS7N7rrKQLdEfWJP39kAA
SmnIramAbRJym6sQblzvK0tB3fROfPagvM0daJpa1NqqBsmFLI0ju4LC8TIY4oOWG71vnsLGebYO
v+1U11j8O94EiQ322wRpzoU4FzfduKVhy/RH4eiYBz8s8OlaHVBdOICsI7WDDQ+KHSHLbGjA2xXe
zlCgu85mKW0V/M6LnqNBfyWe7TlVcLweSt7YTkjbKZ7CRAQrruaGhuo3NEdk1CrInsepqgaJCXm/
2DUZqz+NnD19tYWZNpC+EVqfp7B9HE2PowL5NfN8lWNA81HhFgr1lww66fJyXJXUHBhVw+s0o3Qr
OQ6wxzOYBxkoFDwwNU28GcWE/wyw4PyBGFRmQivfT0SvjZh0m+yJ6VP5iEtCu2qhFI4KVxgrcGGq
EIbpB8yQ9v28gDckrQr971yDd8XbeddAQWReRLazAiM6LB27RDCXgW7MsAN84ghHMVJAxTBk5cbB
iQ+NT5AOdHgB8nI1KBCjppCMVtMP69J27jWFaxzhNuomAEcNkmPcOtVqUHBHXWEeEwHwETrZfsn6
WzT4y42ACWl4wCE1KJGzwkUSNvuqw4+cFUhyVkjJ2EyQBXmD78XdTi9atQw0m8SLHlJ4lFKBKdHF
MbQBVRkraOWs8JWA3HWhcJYKbImIY0dSxb2Xg6AvOwAJNcnIVzlDQgRX1WaEkGlAyoRkJvH1TfsI
hmY34qaHtwXHQwE2P5qzDcxNuATOOlUYzoBqBipnGLO3hkws2Qs12Ihf4UBjBqlxojr58i2RNDHK
Vpor/GFxSl1FR8y4qiDy+5iCy1WNmAn8SsaC7wS4g6LinANG8Htls8CVBDCRnhTxVpdZIUcHBR+N
oZBOCkfaKzBp8YEohVXaR3A8IoUv7eCYFhUOYzXtcmWJF73bMXXhxMDm7CbmXcfEn1Y+/AWFRyXV
2Y8ahcTgzqXyi6B2mHeFgqpGr6lsk3NpBmj6FXa1VADWAhLrpJCs5FAs6955lUOJj3ap1rqXxscK
jisYSqJO7Q2AVV4jpNcU4qtU6NfWAgKbKxxsDheW585c7GNWZ6cAZKyvwY9teudEisrBhitLgJyf
w5mtFXDWdkHPJgpCG0XO2XMtWhmZuxG1/dQqYG0NubY4It8lT6NVBp68LDeoQn1jplcI9gYlD/jb
CAwuNNzJw55sz2/kh5OhHGmkcSl0bgxDl1bXwYSpa8DWFTB2AzX+ga2dXNn036Y2cNbQSb5PoROt
R3K6E+cV9seDqdi9KI4hdYv0CurRe5Oglwjug8ZMaY3C/S0VAbgBBUwOBXsjbOAWSHDTQb1DZrLN
GOdCJLG+Z4oozHL1xQUx3IIaRuDwpVfs4RwIsQaMuNfm20zn14dsd4jhUDYG8b1ToSsz5xm/tf6U
KLYxrckO0rGjmMcgBa6lBbPFA4cM+szHr3rT08eawCVPCps8wYPQOA9ZaUgxLt9LRVjWp+E82TCX
hfLvKwpzC445r+AyLxCL7vBsXjRjH7XZlU6YBmETsJzt6NLTjAfwTHJYsWFhBdsPj1PnPM4+Cdcq
GyprU4jylvSMhEGZTc4U+OgQTuRJKKI0y2HgR4oy7VTwpvHh7XCjvLhS28eKSA1f2ddCGNWGolU3
Hmv/RBPViDuqWPjQVIgPXlo/WNxtoPagXmuKfw2SSdGwZ8XFdhUhm2s66xCzMasoBCMWjflxUExt
tOTzZlKcbU8Rt0FAyQ0Q5C1zZxwhiss9KUL3rFjdBAjqdOAAXttYz0uT7nXvGtn5v9g7rx3JkTVJ
v8q+AA+c0snb0DIjdWbVDZGiitIpnJpPvx+zDwazs8AO5n4vTgHdB9VZFUG6sN/ss8auNq4I8ksI
nicA/+0sHHBtQQQvFja4H5/wZfRcdHg0rYUf7kHvXHjiqW+8BvmfcpbZFlAL+OiFPR5NUMhbcOQl
WHIaRRtUe9zu9cIsH2vW2xCMuQZnDkOs3ROdJve8sM6jiAw5859mo672yL+1LbjokVVwVcINbjow
02fJGw5E3V1o6sueZ2L5nhKFWKLT+zroDwKo9pVOAbIiDSB+IAkZ1uEd+Ua2auW/hs6SqF5Y7mCs
SNgm/HHusdbATHaFuXcW/nsNCD5ciPCM7tgLvN0gyO4IyNZNDLQVxN9dWWux5x9uMYD5cZ6+5j6N
t+AqL6zsuxTTHpzn7o+LxZ5dFkMHVeBCq09tNhlWZ97WoA++ACp2WxPIPSnrCXm1uHoL/779IeED
tanGc9G94jBpj0Xc4iUOnwHxne2KcC7+w0VVha4/O/BdBsX8wFnY+4UPhT9HRscJp2/zQui3G4ym
xULt7xZ+/wTIX0TJyl7I/v3C+GfmEmAKH07Ew4D1Lk0AlUcnQEI5AOQdwjqKvoDoFC/tAYYpH2sP
WC21AuPSL1AuTQMmxEni2AIwAC0EJCeTPZbGdF0uHQXmwFlLU1tgLP0F7tJk0CydBigrD2FMywFN
D3dc3SQxIHWgGqfb2PKBDvD54C0dCSZlCebSmkADHG/A0qTQUalAkROV5ZQsuDPMK0xdOxIoGpu1
+Qp8rCYUSzcDV/09Z1GUlqW3YaTAgebSfl1wXk2XbgdzaXlwl76HZGl+kKTPqqULQnHMubA+Z0tL
BFT3y7T0RvjPcmmRcBdKnLU0SyRUTORoWyvlRbd6aZ/wqKGgypBw7wAuoKSiIli6Kiqf1go10l+h
mRPg9I63Yum2ADcDAMZ5kmbH3GZiB6pCmjBcKjHygW6MZGnJoPTyEeSuungUaORLk8aQsxMPD/PS
sDH1dCBTuWEYdG/klHDIpY0DRw1/6aWhA8pBuDR25Et3h0eJR0uZxxjT6mF79HtMFH3wnyEltnR/
ZCzvL8bSBxKaNIO0mo6QYWkLmZbekNwn5ru4bcPJQdpAGt5PQwbRFiJLpGv6z6oankLbbkGLIApx
PNOwUdw7zyko1I4iagY7isfbPH3S0a+ay8a68OzX3ok2Vqib8+xqqq0CeWdFg7udwE7teL2qrqk/
7a4J6OChAlFH/I7Brvdpa8/7nym14hAj7BJiouwsdEtJ2cs8tZvCzI2tSlhPQfa8mfnbT9mtkhWJ
CvebUjX4qG1kvmWmOHWazuKuoTAIbMJ1JtZ7ixm54Kqh8Ri82kMqzHLHALvcNEViXXtCyv/4Lstw
/+POpCfu9FP8+lP3ygvw+Y+pgZsf5Zts9Vy8Y4OVqB1echiUvZ/0bwWP6bVAcV1Zdv9SJKn7oGsm
pklcdSfD8fN39mLQEs6pTvIJ3JAE1yPwQRwdOT5NsGT2QL6sDSf9eY+DQK27lhbVIoMjFfMnWpcV
CAKWrPKU+b1/BpRW70uBK23WXc2mOwaPmEFP4Fy5d0UsNIFQzwUPjtOOu6CJ41s6kpjLy2GXi4YX
1SFfLZg3hmFwsnNjRgWlhmDyysUQ0YjxUfHoZcATuGeredez6pM6Sj6N6n7UoXfurNo5M3LDSxZf
UX4kBbyLeXr5RTFXfZjIUraeQ7MV5/W7MNMfY5bW23rMnohZDicuBUxCqi5+7KxeH93URokgPo3S
C9v/x3UwMeoJ2VL/MR3ET0bxaVXjeN8GmXyo51heJQulZIrBiKjgx4WyuPz8wrG8vET2MPFoT082
jeFnGgEDwBnhit5D99ZLi+JFu/2FZflD/5QELb8YcIRu6t5mc1vbpoiOcdDTYpcbwTnyE5C9ZQ1b
TPXo4D4H3QhJtuq8MVmBziOkhJDgYSBuXOPbFtlL7jGRTpP3RKAy921u3kZB4YOmPmfvhQMpL9o6
kYm6K9opY1KNgSqoOfClFG9w82G83ikiTRM10ZvaXKgIA+3B2VDLx95jT1QeWZPIvmrJOMXBa/DT
lT0M5Yx32f+ocp2d7ChjxDkSiLbLEIROYnLWsZV9R+sRdBZMZvBymfLMafeWMkUTqm3u5npppl2i
C3OIIPGTPSocHImOU69yTYRTmmV+KCwXqS4d1bMXZzcOVD2XthiPMJaePfzCg9sr/ECgZZYihbBa
o8gkz15AmHs2l4m7gXrkZcGhn0z4IE5D50/a3WGJ+Rjy8GQ2fnxnAjN8JOSeX9oyf/MFsnhhYNEx
XfzxeBEoj7BSDM5Oyd23LcwtfXD0zWFHh9SBFhtQR3VLJE9HnxzCxPB/iZxBtZuxCvM6H4aiuGpn
wASD1W7746CxA/Y/KlRKgFPR69zM123sVs4/fsvMs9xz0NWHRsrxa0nceU7C8E329P7EdnuWDZ4P
u4ufrBYGJjsEh5WlbllETIF1M2Ea8Pv90FlPEXC7ZzE9OXWZckcZ6juqY2/SI6yM48fmOnBMYsM7
4gw4O64xUCZLB97gtNw+gcQ/m0PyK7ctdZUwnp+T6U+TDB4/zTRvXo6lxXNcDk8Uz8LheQQJytOV
5c7bxHQcwC0RR1XPckMRL+GqKn+iYJrTsdWSJ2fcCpLwAXsdk+TAZDzk85AWQCfqMX7KNoz/qoe0
w8DxE1/p7SUQJs2vJHeHvW0JG08rGyd8rW1jkoPjI2c1Y/ONqfHcO1DgzmJMCbg7WNwyB5f6PBQl
UUj4rmlhjrvGs/H7Uf4FdKHj/m0T5T78/MtiSsKLUX4YZa7+dgEYxtGkSsJHBGHIGJuMQdVDaTX1
Ec1dXge3iKHPA6iJin/+9IwDjH+bzuPUco+R6dBi4STDKe0nyBFJsJktDqVjz5FijS3d3UrBkEFY
UXTBGY8tKCwfKiIeQDl2wBumR6d2RuplQDdZKrPfooJrOCYQqrrj4tlrpmgLgFuubSO8i4NpuP+J
GrmYXB4pPt79+GtFFW3mOT0b1Mn87uP6rqvTayxZjTPNmDHE3eOY/Rtrqf84RWQSOgSZU7UM8EfM
p2Vo6X3uyRGQXncpUMsf+AuPiIqHThbVbRbB9MQHfbLyutjAga+uSNHQNAaaXk158SLVY9P3vkP0
kg8mbPaKH+cfkWHvQieb7gX1g+cm1zeqsHqHB8iq9KocCR5aJvazHFskuIL2RIJu/qiC2F0jVk6c
0XABG6n8oUYx8sTht/CjluHnOXOX9oW8YrwjlLcZKpE8jxLEh9W15IN6J97FGh4OuV9AEw2e+wCj
2v0kwft4TD2p8qLTlBBHcg56SttH0iQ9IOa9tCAQdbYHQwHQql3nn9aICGGWAxsjceWVaS7uxbyf
fhO8r6m5iv7OI8nJYZjLNzE6tJfgyAal3OzNbOwvFDc7TH+Vt7KXb1o3ELl0NVbvflJ8jZ0gr0ez
QDXI7Lv2x+NE07HP9n9Og0jdBu399if5zJbbPzeEVze1Dr8ZBpqHAQz9nVkLb1NiP8zLVjyMgBEx
iI36M+nTY2+/6tiieDmDBOU4gkkS6DTZKuPS+8NXzxN40I35bOg0uoUkdU5W1R6aHgNayaTpuc7j
8EZP3vHnnwwxvf/s0lYYTOsfXz9SZ3TlXketO03NiIe0/kimjyJqtoOPl5cIlT7WzK+voS/UEUtx
ucU3FDUbNuuWogG/fKvxz0LZru+GcJmrocU/9TJEVis5ZUo6mNOVaQx6O4/girwBsBEBaPaF2uuC
PZDt5jZVby5r06kZKvulHpJN6k/pgoWOjyKhxiqx2B/7ktlemw7Foa6qYzEFl58Mxj/RxgIYEKMJ
XxMbiaqlDiZ/9XCHuCbatJcPDYW4LjfaXEE2RRKUVhG8stnsuuYrUs500YiPN39KqH2KKnfTtuW4
j2qDpOG8NTvYnCs8CNBzlnX455cmAuzEVnX4OUebNL+sCIYRCkqxxaY+dLtat8HBD8F3zApqdIn9
+1qCATFcj2c0Nw71kmMPZ6i+5G6rXb2UCPq1u694ePZYUxGBdMSESP98LD6XNQSIn+RgNzkvGbLo
1SfdtXN4eX8W4iz3aJ38WWxNvbRjG/i7y4TmKic9lM7iaXMH+45FgLOMKj6iKpDfPvYVq4jTeEUU
KFM6fEkDgOwtMA8zJlylS2PcuFQIHu10yleMOBRNG+zKgZnLTdzaNHTQfKLVUIIMv3fQ0XeJZ/oX
Z7B/m8PofmT+BKR+of17OrHfVF1zBcQYfLXJuL5I16drhoYCzPrjvdHxVRMtuhc9noZWMPGv9PTi
MRDbKF/Zm9GC2DpN8RYv0WtUqWtL5cU6hDa+rnleJkZy4KKjAdsXpEIOH0ytW4iHOROHeDbugxpF
e1aQJb3wUwZoGp1w9qhFJQwVetmDuvhmzoZKgTnTLpicZf195TKxStpfwmqMAx8NJq3abA4RKeC1
UUPCQhWmBbjaDJ54GEDhLUIiM+Cbb2u+3ZSTeFl4X7XLhts1rofOe1cY8d04xXKH/gd/eUjAsqTO
q1uWHGfUvC8ckCsdVzNbfXVdax+DYQZ9SFamkn+CqOeWRfEE6BP9MMcmH0zkv1LcSe877KEsSigg
KH5bFi27RRA/+nbzjhnvLgjtiImCT22MbfTM8glB1J0Bks69trl89jBjhkpQ1IdnLJA4MicRkpLl
+u80yx1e4ctCBzY4AJMPKQ60QlM40tUvQmQnP8DzPNE1UrbRXT7o8VRlE8TgpMLW5QSM02voJX4/
fKgi3rRFRnuHUJ/UZDB2vxhMsmtzua3JG4GT5CAVD4NdDX89EXKPdo0rhbCXwcdLTRgqR5rgIc2m
9km6xknlKcUNxeLXsGcu4lwoyFBgMZsdZ0+PWIzPY07ah9mfQ1B6jJLTGAT52G4i0UantgxvUNIw
t/Ikb6NevmmAXN4U33ANfxcceC+IjrQgUnixbYra2weB/epQpogHjEstOLiimD9pdyq9fZ7Ufy2a
arc0ZzdEJDYd3ArGyNuc4DcmnR3xC72yAk7NbVEckGAvvTIxg8PINdp0m2XdeV7mumFarVyKTdcc
9F9kovDxOdN7YQeXuHXVllBxeoz9rQ6rwwwHz6SQYUVeB5NYVO1l2hcHl7x3CqdyYfiKghUeElq1
gVW8GfAMogmwWQ6A6hAu0/1UghMI5zcRiUsyhMubGD2mVMZY9V40wblxFbcA23jucvvXxCAD4Sb9
zdHHxg/0OyPjuOV71eCBdQGQBgKpehUlHRGJxefty+rVtllQsEbWU/DFqvTpNJTuJgqsDYoOLCAM
TkM+nEvAXQbMkfU4ohTRSbLXYX9AJOr3MPgYp/R7CDzeyP16nGooovqAJ9BBWF6PDj8Z+WTry+Kv
KdrXJA/PblD1eJzN8JF5oitRAt04hzwOlWqgfSQKhs/JvJ9lEG9sHJ6MeeoNTmh9ZuqCgce3Dhbp
FNwegmlTO6/NIn3qS2fNsOwLzftzGuKXnk6NVcZ/9ySMajfxJNmcVRm2wGi3unuycodKyl3D4aON
swde0avIq1fG9gdL4xwoyk2v8F+WJMvLyrkwKCSbmRdfvX8ZieFn0sdcnrKntjGAsf5pFiltmb75
F5HyIkdot3pMZ1K25TeYcT5vrmeFjXcA9W3g4oDdf0g4nnCfl+05JzaNY6IG5srguG5ong2GDUUE
Dbip9lw1ziuL3H1pLX5ThqV+RUGPq7H70ajwGhsxtkNpkVAJnnt8xOvZo1NUhcehrJ9NamoKXVxt
T4eH0MQar9R8cimUiJzwUPt0p7hHxZE/YtQK2/OcDfnv2speiqyid2YBorqvYih+G8MDlIVjiw+d
INzKfuqEd4E99Ajg5L2A6cSMtuYpFvFjWYEztrxUrvySSo1RuM/twJCr5DReTwL7SBI8zAoeANjg
cwjBvXV6/dG5uLuS9NCE2ONs7NWedKx10w9PjFg+uZG9gAdghUuas+/21dZvQAM2giJl97tkJOF/
ZLr748jfOsyHizPz7tlxy1z7OFAxu2pLiol6tfxfVNg73R9PEbQVUByYBGcUV4zj2gc5bbzFUXqS
NpPMIETdbGL56hoj4bOgv2cs1Hd8s0lJ7B830MZdJrwuPKw0jzFMUL1R+Xx3WG723P9WE2or3rH5
je9gNRr6lx8aqOfLkm4IWIOgv+DJz+WfgKMmHkS1jMjqvdN6fJ0wTi1j7taDFaN0U2u6ssxwwVDv
I2wEp7TlsioBZ48me2yf7yw9Q8xyvkNvuTey9/bSM9nH/UvcBaiMI0fpHgKj2dO4AZJ0PdYPkVgO
AyZkuw65kShGxPnf644DrU2rys/wZYd/uFM/yTT5JDLw12iGDU4CYmFiKbPTtBOVabBbxo1zbGEo
d+E1Z78H3Bqa75AcbBCkL47BHzyEWw8NATdYzvdieeJbJjx1FUB5OTVM7WbeOcfWC56NHjvrCFkU
9aMEqlYE7muzXJeF3aM9bdzROSBOnuG9rLq/0sQjMjP3613T3xAYwWJSH5u+Ftu6cn51s/GufWDS
Vd3e+DKyuycjpigozVij3cp8aMeIuAX+u2zalljmfCkohc11czfYLsD0LovXuXfPlMSHp9wQE18U
PSpueDwLwzq10VsC8XIXQ6thpQWy13TdKVT8tgS34waV887LsY5p1J9QO/XVX36xdPJAvOQOMue0
FV1HbkJ73Rcf2Zy5uyx2V0Nq7huT9st08G8pLd+80s4aDElGH1yEX0y6zPzx5a9xUyUWODDLBDbO
dhhMkdr55kfqxihKEFvmwLivBqCs+AQwP9PPMLCT4FuCr7aApRWzf62oniBSzIF7EF/pHLTQVWRw
FIyEMzHcZ6KcN0hbz1BmHkbGdDVp7YPHUTdoYQCjys9rq7FejVI4O6z3LzT5MvtVOG1NpjNt9Z5O
LTZg4gFsox6Lt/YCRt7ZUXke7sE55SiirG1j0NnuecyiIoSWdaGH+2AonzG03nADKhbCdZ7NvOLz
Ok45y/wEl/4/tez5/00tk8TvoLv9E0n8v6hlO/0Hy9H/Inv3UXz8Z3bZ8tv+zS5zzX951CoLSdSL
9DRhqf9gl7nOv1wgAgJLJglG4bvBf7DL3H9xsQBN6QvhmK6wA3hH/4aXWf8yLUk4MJDSQqIWzv+I
XWb+FwyJZ9r8bN+mf8wjmcz//s+8YSgR1HwfhtfotsMlKJ1fY15CfvXHe4i8u9JE09XNR8xrsjJs
414p59IZHcjtkg2EhgHzv0nBm67/X7LSHig3PimQK0TlGKn9ZKn/U0Zu0aOkl48cuw19dvL8bwEs
flO0+GosugOXhHlcFHs71RhXYz/Y94JCbtF/aOyzc4oZrYocCMUhDvUy31hGLXaBj2BvBQw7zJPq
52JvcAs4jLZ6zZLpl8dYeQkREktxe1IsJRUFTfkNboFCrHpu4XHMcK9Rpv0IxITrKzw93XAj77cJ
4o8hiDwokwSjZRq0nGjGY121S//2yUmb9zqeXiY7hNAR9QzHzHCngZPty9jcUXGMcDWdmokzLYvC
KaYJbzK4BDQeUHh/cpJVZWMy4yYg4mU8CKzBaoe7oVy8l14VwKQkCO495LWDuW4OWfyG+lTQsEbm
wJizx8E59GnPpN2zzt5ou3jyMPMBoN8lpjo3uNtvTY1+NY747GxNEbLT36PxPuYYBw5Jr4w9o7dH
O/eLUyRJdCl7SLZR7icQKnu83RUDsUVA1sxcGY4MZyYUyQI77Qgvzjc5FVg1huSthK+w7fzhXlU0
NeQpt9N85lYvAuq6NnPpdAvntUEB7LK9nBT6Jat4pKfgNIyvlcXsPE38cZOx+XDPnM+WDbjNHDho
uN19vDATQsKvOyBSDfN+JmvtdKckwY5pwudShB8ZiTnaZ4xR3Cjh5sdJMSBnP1QT1jHXCDT+4Oyz
bMet2yh359ucaGyHJFHpvBZjOd8PlUYvsksAI9l0chd3lDSzlAkgkHjPx9C2XN2sSN2n9vw7q7xg
hcXN5Bq4QknBELg4rL3KJqUbmFjp3RTPEkcP4XAjyGwCeZl3KpVVnFwq5TfBr5ioCpcJ7zvikhqM
oCrcRo4r4Q14iyzaz0a6yzu7fiT6hQERtXPw7GhLrjlZJ2LAA0KY0mqCI2XEoD5U7a1h3DNh9uiT
p6qOHhGi0ZKqNv7UJjMdueu94p7wLEHb8mv06Beq3Im2YsTMd9nR5TdRxuhI3FtkCYSdfSRJN+8i
2X4i5aMJtPpJ9ZA5goHkKHY6cJ/MOlHUXI5W/PSieqSa5dlpIZ27fftObo/Yp7w5teq2fUsLW4rz
yiT5yaf/4VmqQmnMLkZY3w8Y3BkDRr9bTzzPvv7jzJ24jbU+07Gu/IE2UbPjrC+mCyLlCe+pu+pD
nKCiJA07C0Qk4BmbhNUL1HDLrVI9YKtvV17P6taG7XkIJalhZjGLw1gQB1hFQcJ3XKA22nP+Z7Kd
z7Ynx4gaP65SzBsY17+NSjwC0f6D6SCApUxctvfsR0N8oKCgnNp/KYe5EqezdzlO2DWENr5A3gU6
xKh6J/bXhFwddXZxNEUSwszr5yGwI56R8Yq78xAsmg6uhkstzn3QnvqQepbEOkAefauDhZqD5KA5
pooaF7zpMAzEE8PftuEvIE3nuaIEL5iy76YqvskMo07bRruaa/JEDILtjAN752U4uGl9HGA9zoW7
aWIHxrOt/lD2NhE8HrCTBhFd7vEf3/U4rSEmEe+6pHMLgkxyjRbmFXdzfVEaTrbHn8mK3mVYwC0X
3MtsVs+Vcky1q/oTS9nW6Zd6Z2yE29Kev5F6yLnhTSG2U+IvdlM6jmn0oZQ6PFG7Tb5w8tu3rh/+
1lwkUrjBG3OO/iSC+4ee3Bfbzp96HMeFz7Os/YJqq5jFc2QA2znTNZqz+yRvLr5l3lGkc0gcUJpo
iXhwvW7rGs465uAIL8cAA84HaDskyn9S7spkNJm5fr01jHmnMnmodYzpMrTWA9HjnVtWh8SoFfZm
PzmOfvq7bVBzmsmw11bcbk0VUd7BEP7IDI+k+dpSlMVG1BHpGUSuqyF3GlC/y2NlsIiOdUdVhrNp
JgLddR/cKkDFFVXpSR/fq078dQYkdedCVftjwYfD44y6POR9h7ODw3pd/FUNWM960uxJo0ulTXgM
wbWSJubqwMNfQSGPeUuS4jXsfUnUkeIpLqrVLZn8s1OkRx09Flnyyxuh1VP2e9SZhPwMZ2wgoslk
OgBih2WFOwam/rGbyALGgL7wSYVkcw0nXMpDnH1ayPukrB4CylRvTFf1xpq75whX6Fag+2d98CDb
truLNebfEgd1tYyxzDoO3kJm+nmmfnVZXT0MeL/GfkEYiXxfuWztTfc5+0HM3YzgTRgCHrBdrPSJ
42+D5AWXDr3tlvpD2cKRdrQS8cB9b1AnXnK/F/cJ131vEW/jsX03ZOMd5rl9L0mclH7Yv00sAM44
ZXuYxSM3WXyisRdfClTMGK+3hYOPAEVin5JAY/kT/nm28Cf4PpHXSpDuIBvU4WrX0y4wjIubT09u
cHDjKFi580/agTsuYKwJQKpL8ZwMh2cGaaswI4iRaEaeeUkPNDNfFmUbtryl06Nigv+ExOyuCkli
lRtLusnkRhnwLkbjN6J0tyUy2+1Sa3hmtof9euk/dvE7HKhLroDY76Iwvqta+qQ9A5eAaZLWTqd6
23MIWwGPhjLjQLBMxK3t5IO1dF7p3n7m0+RB9LOHMtfJXqnwW1Ytfz977aZRQlRjaWYliMHUSOO5
xR1QwnLj+iMsqoCmVw5zoFNSXAh57++JHPiVZs8xzSnbxCEA5nks+3OZjhcIHuwFpj4J39cnnRu/
mrzPL/x+Ew+ZQs8PyxvxEgL1yrNXllsnd141WuSnnR1vfLuvPfx31Wh7ey9JntKpy9ap8DiwSS/c
WmR8MCWOFLaYU33lOInKko5nEws8ZpM+2jUkLSIIUZH7qMby3QmKh8aJxV66V5zC5dVw8w9fJyyA
yPSp6qi9JiWA5eCIWoDc4UOed9iiRFU+NYa/bjy4Uy55oO3QE8uZez+izC7R1waFcZ12hgIeWUUP
XMAvgsfzaI3th3b76dwvVsbGnLPt7MvpQob1oDmjbh17iE8BUkhCI/Nam9a4MTx87B2hlDs55PEp
89Lm5vbmjFaKm+vnH6WR7XqLuPymznGq0nqfAAVLEs6D8yXshukOOfHdsvI9s0hzG2pA6Wbuhfcz
eKZjQ5/0uRhHg2O3C7RrcdUUkZUc5kgYKxgouBFVdpx5Gu6YBcSrvgCQzsO81mUVPyrDOIqILmZZ
JXdqcM51E/mHJLYYyqbmWfU6fCpqOkLT+IWqAeNqEHgJOzkfx7F/dicDJlqMXwDIJViLbN2H0qCi
K7rHGED2cor+Rl5PbrlPg1sdWAfT9xLMWXZCgRVqBDeXUykYwQZIH6btimOdjKD/TIrdY50isGd5
Rj4aKiEdiJski6mLUdXeGrmMFxjIQPAUwT4HNg/grejQV0tilAz0LeYm0r1kyuKIBqnY4CyCOZ7M
RvzXgLc0IbGCuBiZBPBfcWvyPBo5Al4rfvlcVOd4LnbUAT8PiRSPLWDmMhyzHa5yaq8Z0qEJzTMv
TDv8wspHK3XorCwe9WPE0Jl9a37pK1G/ZEYAum4ZwOVFfouG8iOs+Kxm+SA6Qg+ot83V9DqabDF5
HVVknENBL7WcLJukGa9RkP5NaKHb+BXt2LVTgOVTvbM8nny8RlXtinkTSz1zUm5INuQNBkRsRZnt
WA91+uoWWKM9HEbLuVdtEtEHhyyATBcV0AhSDBAp3VZPRz6OhrBLHADLTy0m7RxqZtJ2GpPnbgrk
k8lU7z0VXyUxKUBY9T0Ko4HGXZL8DOYTVmzrGUtUvY7AIKxU1hTnxul3eW6MQDKG7JDLEUty0n/N
MwAf1Wio8ulQ7e15QuqrvC3IMLmHILZMp7R7VpLBHpoR/stRbCZsL2vT4AmPzPzXj+uvMLPpioKT
LrHpYlvoPl+79WAgWon57P+qB5S7Gqv1JRDJtS7dkQBiXYJ0Ml+LITDPcik3ysEcnPVgfKeWT5Vt
TvoYPulxbhn1jgQYVn7e+YCTSOUQzr5HJv9CMKOsaqyHQ6HoxbXJtG1tKHZ4w9BMc2t4BOq9EW78
xLNj7q2cHbUKo1NfDwQmR3Vqzf7DK+r5mNd0vfw4h7qprw4koC5Z74IAafWp5RhP8gIcdV9lX+za
9E/o8Xdce/GzIAceVJ/+nMIKnBJCbHSJz3mxxrxHU7oX1jh08WNbtg4xhOJoDQQv2Ciqa2ja+b7l
MLQv1cKGmhe5rw6ofUY3n43wK012UTsTYci76prF/leewAnFiAzIDoZkOy7Rdcs6s2JZ+6rvKQzq
AiAk7vQUgvzFymSujMXzC4ZFnNrRu1Etodi5uIdwAN2biSfvOsP5m8lHmzYJDljJq+rS7qYIrhTd
mLDGeFf8ve4ZBscGZ2LLN2FvJ+vei5vyYFvFF0ZHwFIR0jR5rRjvWFWsQzV+Mykhfl2iRUgOt1uX
XkdmufHankz7yWNwlhF43iXEp6+8VcBNCixzynqPDUXwA1ehmJg+pqZ30CwNTT8aO42wjWnaB9+A
DwcuVeSB+VFV8hF00RuSuC1VfaR2lbe2q+od4fanyav21Kf3q0SqhBsVB4aSqHugySiOFcl0xIR1
aNm/aQMaj5Fn/26h1BxIg08dGRwGhW8RKR+jsusH9gMWtWSmtYXTMAMVs2ep4qXJbI7+bOQcQTwd
H8aGVLT8W5R1iJONzrmR68MeWOiTJ8P7bIhhMkb5Ruik2JqF29DmBcGlp7R6FTL6yrPsSCEXRMAR
YhNDS46uNIp2kcmppSjsXZ3pX4ZVfmWYKa6iCtCuo2M9ziSnJpugGvwxKfJp5c0jjDGvuNCRPG4H
pX6VCZX2RryWbpCfekG6Ojbrnllx86ftOOglZnaOm/nUlx2tgQFGcDkNW4qyOH1gkF5PQz6uc5z+
5yoCjTTShVNTjbHibtNs6BA7jpPgDCAAlzRRk+xkb7EWC/++sMI3/r6Pfd+8uBAXD4RWAOUEVze0
XjB+vuArWdnKD47d1CGvxVf4Bux1o/UYptl7A3WB18Y/8WPRFbBBZ6bVUg/MYMMWzQvbKfgVSitZ
WTnZEmrKm9Hc1ZBGeEXyrVvxV21a/WlMkdwxn8RV1aNNERBqYAFSlj1GM5m6yUwOBtTMlaODV+ZD
7RqCUrka2gA+a0+JVBYEvwqpgXDhcUDcENyAIpQTzuN1y2khhWfD6Ch6V7jLjXI2NwDJdmwR4anV
0QOOuD9JJLC7c4dcUSfj4WgGc6QHGmNBed60CNcvnhi7c8cCN8Rbb+5OJRNNJj212nck37m+DH/Z
g5qNVPSVavzZcHTvTKeGe4N2NTpLvDllgDCyf6wjbf1mCeUamxEQbaIJUSPTnKjn34SwiQADAkjt
F5P82aUaSJ3pnpxT2hF4RhbwjOA5w+YIlg/xHRoKhJ1BTWR22BwEhQcIVT4EHeePzPDMh1a76uaF
46eZFmjiz1MFvAnpMekzl4mbwdQkiagZKjg9GNVhxAS2LWuYiaEgo6tidcxJ5Mz4jzim+8+wejVJ
VDJoET20JCeSyjx50nB2sojeCSSvkqqcb7Z67OkGWgYTyYo7F9Rm7W5FY/2Jos49pIQrwrFPVnk0
S0K+LBUNnOe6MY+jYTzQIEiDuWoW76e5z/zmQBaSazxddIXj3AaYMQyq6uLIpiVuRtb/ZW06SNXn
1zKxQKkN+QtOPq6SkeQ+itoKSGlnmMSxy1rJc+vZ6wmA6yGPsXiKXEPhwpPjNP+bvTPbalzbtuyv
5A/oNC1JS8UrrmQbmxoCXtQgIlBd1/r67OLePIftxNDyPufLjraJwLKqVcw5Rh+SXFq1f2xVutaj
pR7qPPpjm9airTFDVIbCcphYhajBU05yxTq2plXVZYPLs/8UOvDt+rJYW9a8i62sm9Ew4XySsYZ0
kd2Sgf45biPIp4F1K5poBjWwHuo9DWO8B5uJZk266Yrub+pUq8r0laVtGZuxgnvEwmAk8TDYQKot
98BdGN01enyeAy4JTcSFquU1YpobUeHaCIFeIfEiL2C0F3qerbMqLXaeUIMD9t2VUZBsoxeOsyLA
Y5tH4WyRqq8Ko/qVOsZj5+XXXls3V1E/VxEdsTBCOA65zl5J6wao7EVDPPmr35Rinaq2gomX0rVt
9L8lrD4zzA4NXjYknQpJweI4oG+FFza5XqVcNU29j6eaLdrA6972vQDqQsSBP+t36Lu9RUFHqdB+
RgxyUwfVKsFALFka9lhpU4MgNad76CVFwCYbHvjaayM17kd7uI1ar1o0pvPe+Op11uBS1kfnlwKH
Enfb7Cb1buwgilA0llBOKmNZEZONYuUK4p290vSYdmK165vu0iQ5STeBxxtChfYfMWvHWYGOgK33
qiqLy0mnnpd5eLFRrQKksAhs0yDkJ6biu2boPFftIaI4PmryLraGg1NGG7A111ZLg3bCYcsiEM9S
BTnZw0QkA1jyijq/3XdTGKNOxEOjXOUpZY/EfipaxtjeuKRCu6/pgl+SaXmIaIWnMdAgrvKfmrdE
yPyyzrHxq2TWJXIu2xIW6rPBYB59VSvXkh3FOP4B8LibUfHutJE+7KzzTUcJSSW+bVXuSyamy1GN
YTFbI5dHu7WSiylnl09My19fcx7ixHnR6maL4vpKrXo0UPot6p+BFqxrTBwqtw8ZwufASvaWEkLP
qcHyjt4fEAEbqmtwFMvZm0Q2OHUztqJS5rQUNBx3ybgKU2p6doKl1NDyXyKm6KNGg34sCrR/uC1H
ZP5jhS5TDbnbB+IrH7vCeqgg5SwVh5Ka5+fVHij/iwDkpoj8rTdSpF9Zd9k3+rCYhHFD80fu/Ya5
2tSiWxP8mmnLZ08aFZ50HHqsCUxqqnmZ76aUYuKUkneY9ey7PK086C0orlSYAh0569IQF6K0noe8
mTkmgNkMPyV5vTeeOkPD9VKMf5kaLQS++Q0B0xqK+xsImMzE5nsZOn/bpuuWeIrbBYGzq9xuN5By
W4ZDi65A2K0rJd9rCUCYVA+Infdy1CW0Kqg6V0QQQqAeX0Ibay0kwpfIQfXUar8LtQuXA7XLwEwp
9jC5j+E7uPcXh57WBQv2I3sgYAdC6RYtvZS4eupdTUm2HyA1QFKkO8hqE5fwt7wGKJNpx1f6dZY2
8aZIUdIVZvCGWYqlbbEJFUN3bSd6jOrUW3OT7/2+h3an1NmuECTGB2aIIuMx0uID4fCOq8dzOYPs
s4XG7KTBY4Mg1Flub1M0SOp2Bwrl0TB8sdAH8zqGBQgo4LoVAesYz9r0nnqjF6041EG/ybrs1uZd
X1Vqz5Rpbxovusk6zMtFKPq52AuOmtaHYlTGunSQ5NaDehSe5S9FiLrQqFP6A43/XzTU/992/qnt
TCf4m7bzaxInr9mf/7Wt5z/qf3Se+c3/03m2/kVtX+gq99UUQp9bu/+dmmWKf5GAZNmWUAmfoP36
35FZilT/hdHYMFknE4ylqfp/+s4wH/9FAxt5o2OhszQ04fy/hGZp/wShKjPe2bA17SNM61Nz12Ru
a/vGT90xSu7j4NDRpDX1daGp8x+ZtLFWxBHKKajsyW/VPoiwvinNG0vnXc/oXETLkC4BA4udHqW+
DtLbTxfzC6yw/k8E73++2UnGTo5x0te9BmT9cJQ9yqKEheewtn2Mu3NyIF+U/x1NLMNgZwTKIMj4
PmU9A80/bCF08uzZ1yaynlroaCEj+k1kVB+14VHnh8V4sOi9oG1H2fq3KvAqIxAUf4ZyratyM9Ek
/PFkjDOX2eS5+MwRbqZWDoB8E1d4xgNpUWtbG/d6II4KkfKtVt8mVrrRelaqISNIC4ytpk0RyHZR
4WwC9j7+Lp3p2jMm10KCXBTh2vAAU1B9jiDbTN4q1/DM9Mh4IoNQVy8Gp1zHbwYRPBfBGF0WVFsX
CEg13LqmgAs4VQuj6g/tRCJjOwANC9L2VR+V56oO39JIsPQZ4h0bmXz7/Q2dT/U/6PV/30/zVNqQ
mIKKeJi4UZxdN4azHmP9TiUvIrc0HVVwf8hCvFSRc/j+eGeeH3PGVX96ssnw6RNnFLEbwuWWVA/n
yysnnSWrtv7+ENY/ZRv/Oaf52J+OUWVl2LH5hIhvG2+ez4ZNNap1LIsalxKE7VFXnkUIBq6X4X7y
Kyxe/ossm25VDMahw8qdasmbXYRviIquvTK9mp9chzCg0hs3oe28KKq+bLSmxMBgXSktizDpP1T8
pWj81zA21vOnapNDlazdegpuuCy6TtRuLfr0zi8r/UptnzSZ4zvsKjd3bDebn2xQM3vNxIU4jiHU
9OjBrovfcSPcMbEOjjY+Bn69FQUpsJG/DolqoStAin3EL1r3BjIBATaMnY15FTh9Tf96ug5hhK3o
NT9JLTt2CQHIkPUVog0EuRxKmB+R3b+I0gBOXPz54fqfeaRm5crny1/LsE8zOGZ2LDaIe/bsy6+y
ibpVmd3A73v4/jD/FML85y7Pd//TYRCewdI0ithtZbnRCfsi9owMwfSHF0M/92bMQRSfPj+wlZYl
NAtNxYfzhR2t6JW3Noyu6NXQqUWv4VQ4zB3H3oie4BqRWRSr+wNNCReq2aMZW/MV9iA1tP4WeN+z
EhoLrIlra0hLqoPVscjjQ0OKHo1TQBZ9sqUfCs8JnUUiSjewx1fHjHYtGTPxZK9yADEgldmDsqsW
/iMhzff0svv/Wk/8lzzri6H93PnOg+Sn80UL7Tkg+zlfT79liFYhOvKHEpqLNI+OQX3LwP79rfsA
tX816sxJdZ+OZeh6NBFxELuOYZq/pGHBYJlSpoHAvoQ6jDYa0n8UTTUpQbGKlHMsb4s+rjaDGQSL
xqHaTXmYhRd2jpUPTuoHav5HRNlXX+xkeqsyGJcGiTpugQgkqgVCTEoX4HkvBwJUo0oug6HfYvUo
10Ok3zTBeGjMep8HOLQUguU6k4WkdcnQjT29RmhNSnygQq8OeoiD9hrE0h7s/P1UJcdisK9GCynL
HLmDtCocwDx1gQeq3tT+Zzd1Vs99vtB2zWZcpa3vekCPfDY4PGbgbZ36TivLOwWEuYal76Icoh+S
Fs+M7/JkPkliNvIwbyIXnA6dEUFLJcGhlUioRYWIfrhP4p/pBv9++eXJNGKHCfVVknXdJM7sC4Xo
5rRMbkHPUtZL9cuMmk+UhC/zu2i2+Qs57w9Zp/xiGmdi7oflOEY4xKi9xfL2+2d6PsEvnhx5MukY
pK0QN6MjpLBsjWE9Z8tG8xyKXYHPBWLgRqvNH07/3NmfjLCoBTFkKzRzUCY+hq14cKzSDcFnlFWL
iqL84TU9dy9PRlhsQKPXVZzSPBTIsqKZmKsLTzprObLr+f66yXk8/erCzT//NBYomeYMMHUjl0SJ
vVXGd92oPIX4AYBvx2/CT9KnOlCSO90qQDASor4oK7tdmR0cN8pR00pabPzDSjRb26EXFA5bHWJ/
gyCfoupqsHE7DsZwpZvWDqkHrki2YJrxwPtJITr+k47mTk8tRB/tvi/ZgdaFU28jU7sZKQs5JqJm
K0Hgift0IWgWIbY/Rk76ZHrZHfHextogu3RR1NU6V6gQtfCBpuRPq/OeqUG9sfvk1Yy6zWjrP9wW
7dztPxmpk0gC6zXtzMVzfNEjPGBgrsolOwPpQHh6tDCimX21HCpz7wcQDoInKz2WGe0Fwmo6oELD
scwP/Jdf7K1qN5mk+3nwiWg+Apmgknf//c2dt0Rf3tyTgd7CUBqJnPbPhCdKmgMedGU5GhY9KHmB
JfEpBZDhUI/UbUL4JjK97qvkri4v60Ii8NaQq5h3Mz2E9Kq4cgvtr9TEYhwJWVMAhBc34MEvkNgg
DWqWk6Iu8HAzCls/XOozawx5Mh14kqJwM6W5G8kM0QiknEqZ4bDP31+eMx9vnIzOQ4VNhwpoDs7J
X4E0u/HK6KW20833Hy9OgpX+PUyeBvnOvV4THUvuhnrEwJdoL5raVzCUnqqBtwCk+3XbpZSJ7CsA
r3Aa0YLEEXSyDPzbRRkiXeo7k4KdXrH86R7RmVJ0qrT7tLbnMA7wJIqQq0hpVk4y/bLUYU1xE/5q
ZGDF8fu3Tkn+aklyKCt6MENv7shqcwvPwkju1ACIJIqyhLJIoBc4QFU61pZ+XyQeMrpqh/UU7YlP
mpB5jXns1RxgpuvOeNNnsqH82kaLCQvyheJoIFi6+26ohguG+aeyGHeGKJ6ETB4NwLqTQcNFj8V7
QAIRxUWgc4MtX63JwPOgprggnZ1txQdp+XuVdTgVy61VGuu0jFRMrT2b0H4k67JdxaBclKZfYbd9
yCRIbUUsIDWgz03frRhOgm6ROtFsrQ7ZYqjCdhqdTZmXWJc0E23WAMo0WpMxVV/Q8h0Wlc8eOrbb
l9CLMB5rsC3yq2iAMad0aJUcbOJKfRXHybXHlnR0ii1+vsfId7YkQLhODT2/cvYOFWY4YiinAjIr
2MzQVDsWinIHW/wBg6gb5ymrmWg1YgclI2q4lbK57KzkMuWcGlIU20zZltp4HcrgyaCCUMTxdZ/1
fyGDEhRMS7W3NkZJ55UA75IH1eRcM6AsJZhH4rT3Pu/G9w/tmWXox3L803RA36sg0mvKXfJwQDtr
rZuQkkxO67Fq87eJHroyRJcNo9b3xzu3ztdPVixtpecUJ4zcDVh/gQWbhbabohaPbGOWCt6oi6Cj
0wx+6j1rrOI45OGuQy/TXeuxdd1a+V8kd7d6RSFfk91ljWOOtjQeXauCqWly4aDQEvETuYPGRFXk
yl9TolYKchBVyrsdq48dZi6f2+OJcVt0vatylkWgxosUp48DD9SCg/D96Z6ZO4z5558u7ziMFkRN
hhwvsNGERvh4hrq9pxezKbI5hUgxlt8f6dwazZiXFZ8OBTOHykJp5pg+/eekCPYWh0W4iscw/BsU
5VtbIIZNDVA8LUDX4ejH7YZ11Eb2YmHPc1hj3Dex6X7/fc6sZk4NEz6gJryJBWeOYuwibcddNUtH
GMhgbf60iTp3eU+WTGwWonFqOc+ysTcF6sqAPABs9uOibwXsP+Onx/bc1HGyatIM9C2jXeYuqDd2
gmJhWca+MZT/4WNyssQIooZ2XcvEoSHXA0JREKrQkAKm7tH83nne+PD9TRHmudtyskJAeBAYCqB2
VzNygjNN5Vof7UvdGFYdItJVow2X3lyF79WQt9Okmpal10lrHBw2kReDKAj/U9ea1tH6b9elbf8J
Jmks04S/rTO8AxCcDg55SoWScttNgeN3QJbOeNs69iEVscWua+CBVB4If9p7zQC2zzF/t15/aTdD
QnuuQ50yILux92U8rmN9dOcr4AvtEMOWJJKhYrw2Oqhg2NJGX7mh1nzlV8iYx8F6n5iFpmq2Evio
80LsDmWvXlqwiG3oj0zC6o6ghQU10+fG6BCNGoSqMcj9ylus/YkXYIovtRtlpK3exNNjloUhyvZg
bzcI7uP8TpfGTJo9BEOw8HXLJ7C+PiRKsxtU7wDwiYl+ZHYI2u4QhPozHqprJxT7fghQqmNYLPRd
i8qyAC5uQh6wc/oxdh5e5Ra/WjsTOSBdw7QPPAMhnoXAgVSRFZow1He1ciBzp7sw7Lhe2ZVab03W
2QJ6Xsv0UtjtFTkkD2Uy1zmZzlXLmafeY84M7RhyP7XroLZCSDChfGjy4pbEUTx6/t8EK2eqxbh7
zOQNl+CqC1lttFDJSQhxQZUfiUtyg8raEumw8Eud5G9zG7bxbZURxJyJNZLwu3nqYvq4J67sWLKK
IOiKrlJRw6ildGNEbUH26dRQRLdvFH/6mOJ9HIxoJm3RMCg3+C+kWi6cpNppqrZXvRiEb60R6O2t
YPosG8VE/lo4sNqz9oc99Jl3Wz2ZkZxGlJ5TIrHCqrJMcuWORc6l1TU/DIRiXr1+seNST+YAj70S
JXyNgZky0iIdUYXVyGPRR6FhBg6ZEpVjdtGOLjzQbnP1/at+bqI1ThbTROMOQZMMuWtgW2iosrYy
vPOG6j32eKunwV/ooAzjMN46cfOrwLoSlWRB2MmmgyiZI/4SSE4trfw1tU9Nla5shxdBtHJjRtEf
XaS3Y5W/kHQNKL25tMHDNILkl7GWmO/ry3lS1VgMlraCeMHeJRyVlGdEh2/G6L/Vqv74/Ylq82D/
xfXVT65vX9KyH1WVVbemw7MNjlD33axsqgunBR2gdN0DZ6ShlvCzC8NTXSSjJY7g5DIZCgVoX7qY
VwdN0LFbNVuA9ShBVsWcYzClhP5I+8kIUmpjCcUFs/77/dc+1w35aPl8mq91kN1mkyqJ6w84FhTj
wrCIRqV2fJg6DXjEI1a3FaCSpUOaWp6DuUciDIymHaxdpdjvDnfK9JCEONeUuNZj9CLbaZUOszWs
X+opm+R8YzUPkRK64LnbcR/G1wECeIHpJUb8Rqt0WSSOayXt1lecGxMm41D+av2B1BpnGZjKD0uT
s6c6v3mfTjVBG0VGpw0Ar4JkX2NJ7Fa45Q+oTTeacz8E11hFjnmMc2F28luoHGin1YCDFW9jjSVe
NXcgIcsM30dHxUSzs2OktbVFyAewPiCnc47HJItb4tB3vEuMJIxeJMrliJsrGuP1+JRlt5H8E4vb
sb6OyLmh4sGG1wn239/Pjy7WV4/hyVpEVpgpFPAzbtbrV22qYzCw9b8ehTNwwB1Drje7tBHipUtF
JOsZtRCH6PtznR4CNasgRNcpJmsh2DMukDBFuGDGw0D4QBtJsC2V4l3ADluMpVyYkX45zZUVdN80
j5rOrbwSMaS5qfKOOot3nY7dwi68lRNV97MCPO8RcMF34X3A0SEefTVdFoRDpb5xYL/pDnH5Isye
cvuwjUIVIo3o3ljDgW4pWKvWZFe0B9znv2RFbXMW6FoFcJCuX9ZKt+/C7g6j5hL72B4kw7qq+vXH
LzkJiSf+ai5pIftZf3+txbwu+uJaf/z80wMV5QWJhaMOrMXAqtOlj4FePUohljkK07DE+TJvyeaW
n81EHQ4mJtr2/fuDn5kuxMkKyilZcFakJLhmbt6WWKQ0Ik0srf/pZTlzaifDtp9VKvENY0aTNGDL
bF+Lfvzho8+s/dST+kcS9RgfrYqBcrR43BqgDelAakq1rCKm/u8vz7lymX6yVG5TS+iidWK3lC1K
WWsl4Qhc1CiUxhY/oO6htBwz7b6QxUPlV/ca9Z3Y1jaImwfUvdavJFZvPBKxFUMs5ujjHGuu1zkM
0NEDVINFPsi7IkJKNLbrDn2XRTfqh0nzzL396FN8eq66sQqZs/juMnhAfkiFeVs6P+7Qzlz/j6rd
p0/PjMauS1lHuDpedDAZq74GLA6gnxB6y1lCL9/C7XwM8QURnbZGR7hJ6/wyzro/To5wPxebGbL8
/X06d6onzxl+qJDaaRW78ZRANGxvI0NcJYUx/vD5H+/DF++odvK0aebIViClYRgReLDxGrGWRbup
x3xjEnEf0amxGgsXQ+xdJaP/0vnjn+/P7IQj8O8ynDqf8qfrbFCbsdC1oZkfUla58Ij0cdokBQ0B
gFTruGmfstZeiUhq5HXGD2bf3ZtRuBWwOqlBFj9cgTO3Wz2ZEFo1rVQ8PNSNqWoucplvK73dFgn2
NUwx35/rmQ3wKSoh7sKBmCkmwxa7gDSDh8nvTCAlMzBKVV6JCOp+OJtzjYOP9/3TVR1l09ZtPyBF
oaRmG+MtWUb4SNgJKMqys0B39ea6qIddayhkM9rtWzram6nzdyntum7oJEGN3XJo4vdGDSdWOsAP
o5JWbqZGWBVp6uJB1CB/fxidtRkrIvPZxYOTDSKRTxUdRhtUPEaCbDE3MM2yORL3QUlbwZk1x32U
PRuqpGcZ+2TzD5wwnq3vySoVxS6mW1hSRNRD1g1K8wRFC+l6hBnWoMCGGLr9aaD9aL999ezPj8Sn
a9Xg4kBerSau0g/rpE0XqtVftogKV6mtJstab95qwbZQM2/gRDxCTGEHhOChk9aNntsPg4V4exwQ
FbQEVOLmI1FNJxrFGSggjb5cFwY+lzitLzOk9M0gkS+gXsn6ZmPQ/LBKgseC4pZIBtYXWOESnACk
PxSo6GLLd3XDe9SS8NVPNbcarMf534+G9x7bQLpkTz3SGdw2GjZ9BcMCHZ0TZZAk8/0UartScv8d
X9wGpbUYmdcBoR0ddIthFvxQDtHmueKr63f6BntdjXKkAacEZastaF54SvyUCLQaMq/vO2ESVzCs
YqIT/BH9voPAJxFzcD2C69Durqrcv48AQSHd2SbTeB2p1DbM6sYenD0++YU3dqvv38Az46h6Mt2p
VdnC0GM5oLNBZme0kTAhMuCA33/8PFh8dSVOBpExaJFiZ1wJqDyFPBSgzr//4HMjx8n3xqw7YHfj
g+vy0SL8rsbm7zUHv3Qd7el/dgjtn2+Bh7GDDh4pM0MEyv8GAoPfIn2+6vt0+f0Rzl2dk7VYHNvo
uPP5CNI4VnZKakB1/P6jz4ze2sn8qE0aWREe18cYkoXOlgK/TDH8stvqhwEVjeKXt/bj558GCdkK
UyW9O3fz1lyKmmHbLlHlx817mXsrqSduQmFERjjDCu3FUpzrzEpeGvYRyji9Ai6RC5teKEYUMW1G
vcVJEQ0/fbn5NL947sRJUaSoS41YBVbYHileF3pr3I4eAPu+39Mm3JsJkT6tUoJ6a+DR9Qjlvr/q
56rYHz//dFGMGB1ooyvZ3LXayDr5k+WofvX0QQ2Ta5u6YucA3tLD6kobxqsQ5+jcP1Ea9SVU4juC
a9fdRM5wSS3lh2907kqcjOWek4HlLOip5oFzLazyuhbdPutIcgGbTPOZZMoLbc4dses3yIY/9EnO
vJ7iZATEhZgaPtw9V1TBuo7MDTkSvyeQLCY2jQmD5Q/DgDa/Kl/d6JMBxpQI5Sk4AAnmwgPbgQeb
Z/upCJ7VjJ26kikroweD4tCrTBWxlTwTSQkBPKrx1gzpjZFCsRDlPqAn5dTmYbLpffb5eE8e1U9L
qXOvyslg5ZOuhG5YZq6jt6S2DGtSP68npbqUI2C9OAl35gjiO9Hfv7/phn1mZFFP7jqp5E0uZuBi
Fnp78tx2xZxnHiqvkSjTRSmIeaa2GQcJKrKCoXMuKStTcuNFyiZCZrVREsKGYeKZtKBs3LnZdGca
1iLpKp94VtIhVLO7UOKAJmluuJMZPjhptxpw6jYz6zlInT85mscFjJz3uCYZMpHgiGPRI8iK/ZI6
W4SvM6qAYIzDwY4UbQUtBjJ2OYyrIpzcwTaewSSQwtY9M07cA6DABh8JZsoRVosWiodQYj9R4mpN
CMRWmMaqgBRNHiBWliYPfjceMRVjX23DrgmXY1VcBpTRWgO7JG42UvG8Xcj6aV5LQ3p0jULdVkI8
46kmU4wrNEjKPfMralrVQYmAAfm8mpXICSJXGoo8ebsTYtjNwxw0D2PRjT58F1n+6cP0WolVkhKx
YHoUogYzvaVNib45wURT+4AyJ/JlCGUtJUWf8uDr4RY9kL0ZO2hSgfWbLOoblpmwZ4pCbhTpQ9ei
+h6k/tZLx0vDsS9tj8ViTWpOP86xNq3WLibY3gsn925tM7gJpnHpKJJqUjozDBK3D+RSFuOVhZEa
1p96a9jdr1lNO6DkkBU8THWst1NRPxdN8eho+lPRZeTgkMWz8A1yur3qqg3qJ1lBEoaz7izmSqk3
OS9tNazzqH8seNPJ91wrdf5YlTO9ZKzuy2iEEuUbv3GRkUg4w4Yl4JWx1o6xacSwDdJrHP8rQAIE
iCYUPpkWa2imKdKOGYcCYBmxH9UiM6fOWNOAngbvVtqTsxZ0mOtuhmua08YTRIWpSrDDV3MN/GqL
JOk1Nr1NqVFlSsDALK0quhpD5EiZhcmLHLFV7qn3Q6r/zvwJ8gbU9otJYHVO4w0e8iOtCRr+sbcK
YhX8A3pufeh+dbrz26LLYGja1o/JNMhYmzdWV25mdWnee6tS7Q5ZhCqFPrpbpNbtOEV/7ZH+DYk3
YFj6VTRBEOZKIn9o6SGZqrPRKh9PCMNP7SdurdUHlKJgbMbpzQZ8k+V4kXNMlb4ollMh4WNL/yax
fUJ7QC9D2xX+kro/5PhWuSxRQsgabg+Jt26K8bNH3TSv7ezSX9ad4WZS2zbIkFoIP9QZ4WLboGoy
W30aQ4ISdbo08/eNqcO1SbOWOMjhNy9Nz1fJePFfIw0nYvukV9a97jSEm/Ju5X7y7tVwPIYmXRq9
89pL9E12Gt5NetsvrWaCdUBNu216e+1o3MxJHx8yTycFXY3fCsMKcNiVYkmv8iketS3JAgRNZikh
STYAnGogy1Y/dOmAtdecaOLlKJ0ZtPUUiy0bDkIS1eixgQ3RIk4X7JJa8BUqmBVMecV9rLWvSEn/
GF7yDN791hYZ+XmkCdumvQlEsrSi9J1N12ueVcCjQsjDIeFSYtwDjtz2XvBM84xMJDlHViovdtas
cy2764ugRL/tXaMCWeQEapei1FZajxU3GOTfohs/eFwbuJ3lhQMQt7NSYmcLB3Mo+YJOtJ1sCCwY
xTdWmjzN0xR7rR05CgeF1hS9rNeSTyWJah2Q0AjtM+R8VOzDqMz6Rcu4MB/Zn4iK0/rLsISCWYUr
4MXXXatvIdMQ4qM/SCnviVyFLx8HwEhUWNuaLP9qg3wOO/tYoz3RUdfM/XRZN3c0sW4QdhzmqUFa
ZDYacrpoPRDWWqEuSUNcw1kJ3RR6y4VWUijVivDXEJEePvhbbCo7Q0kxmDHqW53FYMlQb5J4wDz4
hkVuWAMKtBZVJInoUeNLm+AfiqIBrdgBpTP+0cSoYcvlPIIG8U5tPStS7Zc6FMZFZOLSV7z4Zu4J
6Wl80DyyWOm8XrScbxEEh6IvnEu2gGs9GKCKWtWFygq1ga1HUQVK3WT/LY3uKuM+k+dySOk8Niok
8cYiiJMcFpoTiEj2Dd3bj88MB4XCgHks02g/Qmmb/4GvAMxWIQHp8P7BiAPNMcLndn46ihCoREpX
Zn6NypYQFDMzjq1gRI7sp7JUHwus6cuwm7kB5Des4qG4K+kpOf54bD7GebLZWn2Xd8MLytU7VNzH
wqkXeEEeKZEvRA0ZgY/sR+kWo5Mu+Di5UNAGXfhKsYGKSLrTPAK2Twb2wUVgjK9zy6jwm02W6He0
t5+a2rm1pHlPwRMTq3JImvonIfGZ3Yd6snXqwYkgToN0LrtojTl7E8sefviwg0/xwyb73CFO9k7o
oQwuH8Bztmkw00eYGjJ6tsp2i67hh/3ZuSKgerKLAtVLTGHLMhbH/VUxVuArxyvSb25Stdx6sbfp
+gTrZb0L+uTS8ZX1D+u3Lxe1wpnXkZ92EXYStXnvID4BG02RB0WTGf94Tl9fOOGcbI0iSDwz1Rct
CJkMF6jXmeAmf4W77Km1omIxr4kMFK4lK0bZMiWHDZ4D5Ng0FrV1Kk1K25W2ywv7hxKE/fXyWDjz
JuLT6c6zgUHTIHPbtNsnoLvC3M4ZU7xjX0e/mi5+mCGLHepAnn/nRg/6x3mhySzwbCXagzoZv8vU
2E2zlsFOjupk3+HIe9GL/l6tqq0VJvfgsy499G9wpf+MSbrp4UZdTHisKdHPelJmzNCoV5PWX00a
mGcnHxYkHCFfLDu3Iyp7Ifxiq3bYgDrAKcjmlHunaNZG1l2nZXPAv7mPPHnMYhCug4xvfBhndaX/
9jOP+VwwAAmDuOV51SsoUicMODiO97lZSVq4LT7uYEY0TFQDK1UuYpMhULNxuhrNtehY+s6T8TCx
dqI2SLAKWbfKZWxpzz65z3rmM0tAsRIGmWeFuLP0JODWYsUa4G21xV+hdcePv41Z7ZaKRVsxa+76
ElROpBkv3z+2Yt7P/N+bMeHMj9ynG1k2IT7zRkvI1SaevhrIOYRmJYJV41zN9cy4Ioqrbd0OFXLi
30kqnSPwxR+O/vVOVzgne06mnbq2c46eGsWiRq6vs54CIbcw9LXO3VOsp3Q4zmW/7w/49R5XOCdb
zyKhBhkkVEkH9a+GrtUxxXqeBSzVX1lW/dMYdO59Pdk8DsDkCcAzEnfsvTWd/GXfs04gu3O0GX+S
DavV0u9Xc2/0YwE5HBn0LQc1pL5vKfx8f7JnhkLhnAzpXq6WojC5uoZT7QP1tyfDjV+bkF2ODPVr
rSTQpXqwlHcTC9D3x9S/Lk6KGdn8+XlqbC8XhCknrvTKx8IJn9JJAxyZaQXsUc0gC8xwTfINE2G4
0lJ3dt+TMe6RUpGBLtH6TatwHYq+fQDeO7DFQUPbTxUypaFBplRF923dHTBZAYYb6nVJXgy8nvJA
7nA8p/CwKmkffOKgSM2GImY64Ma9X/mU3xk4574/yTPtHuGczDGsS7rG19rUzdT3qLzH2YnPtVgg
iY7mbMBhTYTYRk5yzfMLZxgtAOu2nyT3547+MSZ/emVT3bHSrKlTt/CTHU8zT+5tqr6X/k3peYhc
15JV38RrjC9YUcH/IJ6vkx/muTOFcmGfzkVGPNQ2zEE3T7FFSQLLYZboSyWM3tiKvjX44pcMcM+5
o/+y82QXjaIiYo6IC13Eb0Q3r/EsPWaYebrJoE8WWbjQaNvIwCnp3ZSbvm7/TooIf3gLPsqnX4xw
9slU5QUw/+nG+a5WQq0XkC68ghQWsazy+DE2hDuluA1yMqBAF7dAbqaLprXvKtls8rwhyH2q2apb
c6QAIMEyQQmP2cInuOmHb/h14Qcw3z9fGQJ0oH4Osc8VdQ5qCkJPpL+/f1LPjHf2yfjay24YUmou
EM/iq16aBXpruLd26FZ2vFYhxHx/nA+J11cX+WRg9YMuKFBS++7YtFeUIEBndPWx9mO0CvqqBczi
OGTFj3r/MNqQTjI9wnhoPCbUGv83Z+ex3LiSbdEvQgS8mdJbkfJmgpBUKnhvEsDXv4XqN6hGi2JE
TTqi+/YVSZjMk+fsvXbk0uvxCL5oU+cD+3gOMbG6jy2SDoZMEKahPNCvXuYYNWYi6NahXYH+QNru
k1Q5+nWM5MbKzGWslfjxJO3sxMkL/AiqgRxobgqDJn2MHX9H2iA95LK7sgxol27cZJm3XN3PBh9B
eaYdvQrz7aOu9mtbzR9I8OAEsxLqTWNnK4KbOHR0C4GZNzbv+F8lSduXQGT9G5P4E9CsMXDFnFmt
Yp75x0Vrk9cXI7eUlmWpQbXDygzTRF4Zpo5W/Em28it71fjafnfjJnsE/gGXN5WHj6/bqjeD9clp
9yYZSGa3VqZvXRkqXdqL7Mm+oA8pkX5OBD0kN76KEFWnYRw9UwC88TPY01Lf7aF927MWroroIKz4
uiZd+XT1zwP/3c+crNhpwFjcKfRg0/skR7dFoM7DInlUC4muFSnhnkJrhNGjR6mRjCBWMca4hDRh
NWKA6LYWavcYjZSqVivhT3q7UAlvewKNyHV8IRVTniOO2giSQSJcgQElW9PhE0hr6Dlws5jGCy9f
D8BRdw14aiJch7lXV094RH+D02nXsT6sSITaeYdqgJ4rEJMDNj6WA7fCiQYiP4ThzR0tvudfXVg6
JyjPsteZ9lLX8WPcysVCibJVqylnKeloowe0ERIFGG1WAB+qq4/IqD86CVNAT+ov8DUXCJ6ypM+J
RazdSEFxk5kdsbgwUySEbEqg1hsS1PeMX3dxRHBAroaA9LzdEHlHS9Of2GdOijzchcSfLu0k4vUc
aB4xxPIAgIMwdN25RJxrUiEO0AbQu1X9RHbI1iy0bJaq/W+NMcBC68o7eFY70m4F7OTQ4FORAisG
cGuobtHMTZFTQVyv16yP4dDsW56hXPKDuZHbq9B23s1U8e4HhWZTnsvHkBxjcF3j6F6v1CWsTvkm
DDxKeKB/nP9IZ62cZEf411aRhnWmmOlSa+ub2FGJpak+iaInTCjeYswHKWc91VqWzcI4LhaR6n+K
iExMlQKjLvWvskUKGCGGNJQW5ird3sh7EHGwzXUSzcmPeMB5m97r4JyxGFn+HNF0cwNoXSHEytmm
avc5oMZcSMTuzLu6eYG+tGjq5MHpqifTKjYu0X5zYXrvlV5I69gM3ns9lGZ6B9iXdGzNrz796H0E
TNgF+5TisYmqygfo4ICIPyK1w6yiaZGMYKyxe5HfKYUEytr7rLn7syGPbmmpPoSuTSKYBbG5snls
4zSg0cJBkjTVmO6QtS7t4mDTo5jnnv9sN6DhmAFuhMx5LqVm96ngalu5E/mL3o/q9qo8wpIEC8Rx
axZL3pdZAMHMRub/MOxpH63jEABs7W0bv34kXBGJZkUjdOyCtEn7wewhnye0ONuyOBbCueOhOuM2
pGLuqjOhvkc/FO+GKs81cshw4K4S1yc4okqIjm3hdbHDHBKlWFCO7nxHXlaFs6jK9jz+K67Ap4MY
ZGn1BIkJyTLmGWF9hKAucasVWyFJRD/5jDx6XsVQp1U7JCQhuZFyY6OTCro6mI8CwwgeasXUdlMg
uJn5unOM0wJDVn+H0wfGvmWdNV3ZwsM4pTJvBZFFYlWVyhcB6MCD4r1tm9HMsaMXrxBfPaS2itnq
hgn2rJIKAprxE2BQ8Fr2w1jaGm184ngINpB/K3CarVDF5ucd/MKB3pr2Lwa+mWgHCoNEumVWcte3
yqFyCSwnnbfhHmhwTkwzuPJxF7ZOa1JFgqQkIyRPg41guQ8K41Xpw9uff8mlPz2t9yy4YZ2EqTlK
lFsZLS+Pn3blb1842I0JN3+fbjQywT11nP4nkPGs1L0NYgTDxSIt62v19aWPmJRsuDmQj3eo5AZU
MPTRF5HpzQNFPQgTiBfeFcihmBakWruTMxKtmlR+G8Lg7JrNWdLMI6/khxWEY4JCRiSS5+6g0Xu0
DMhnU0DHYXOmh6sMvNrQ8J3oU/UL98rlufQQjbfkr5OJgou7r2lAbwD3mgR2DR+kvPazVhb3RjsA
rNfx8heoKWcOmfNXyudLF2xShXmF75eyKoWQp9unQvXuRr4m5RZdMKV5+rdnalolyXrDHgn0oEur
kwcsI5GvESnG+/pNZTIlQbnkOnuMWIMNnPMZfgjW8LR+cNPoSo/l0uWZVD6OToSCrsTBxi/sGy9X
Ho0x94ENAWHiFUnghZ8wpSy5NND0HtXIxmzznZ5GM2Z+D2VmXamz/xwtv7lEU4SR5uOs0GvQuzmf
smdnpq1WqWvifU9RRtdeDQDDyF0WzwPfAxbnB7dKHu51HeWdQ+UV4aswep8zianVS82L1n6g3Pah
dw5zAhBb56mv31oHs3Ceh8g+7JlbeRu7q7Z2020Cqzm0TUnVWGX+Kh+3EoYS2JqHk57VW2OQdiYx
EESW3ouGExZWqDvFUp51SC6d0W3ZS8+uYTybGB9y8NMsR5k5WoK3RmY9tLE7oj2fxm9lRzG1pgmN
My3fPJJ7S8KvASo6TzLflR3xDSRkzlTUIZxbAfWR4FdK4ALo2tFIckYfg7pUcDKvhJk5GFCNN/xZ
WJPtGC6wA+G7q+K9HuLsrYBYRVW47ypl7wxWdpJq58VKiu7ecdwnZr33IIiBGTVE2v6b116ZkqGg
1kOTxUe8GVqfhNJ4Cxtwzqlx+/M7eukpHF+AvxYfRpY1ME7o9IWR76D1YmqPpeeqkOJ/W2jM8YP/
+oDAgKjshIO/ceTmtrflRerrDxWkRimpr5yjLx2TzMkKiinHU2sY0ptBV9/jrly6hb1KUqIZImU4
hoNGhm/DyT0rNkqFUszxrzSCL129ySrqqimp2DltHcVWb1Xe4bQ0X+owv7IKXZCeKWMA3N8XD55e
LCUQtzY1yeVUmpnL6BnLoNX/thq2B5cMSr/wvzRF3lL+ALtHVABc6ZjKw01JuDPLYkR2mMoKPPPs
5pEoAqbF4srDc6FRYk6Op5KTu31Ios3GioynthOkOkSLJvGXRkvwQq3848dMFuMGoYsCqdWnMexs
dRJgIlqyKa2nnraPcKMrK+aFfXgKBXJ8rUHNmvqbmpyiSG8+xo+yemWbp4a5IM5oh1Fv7dnJlc9T
xu//zQo9hQL1pW6mbe54m1YBKqcXUEyxd6AtXoSOtSbG+sEO2x2YdX3hadzcn9/4C5XelBHUdBUN
T9/zN2rZByTA5XekjJz/7W9PVhPYBKTCGyGrSaV/Gk2Ovii8ZpS8NHQxJiuJ19YWIDHuT4XxQ0ik
ierM+PXBeOlkf9FEQNtM91OI9CHLAA5k2R39NY4fIrg2UrzQ9jEm64wzxA557TyInD73UZSfXAJf
4qKg11ClqyHoBaTc6JqY7sLb9Ufg/9fK2bSu75RW7OOqTodZ1iZvqCjIM3BGv5xEci5mr3+7bZNl
JlR45qo29zdkb0O+R9K4aJC1/vzHL7WSjckqkYrGlnr2MIZkrjYfsA8Qc3ALa37J8jbPWyyS+E/G
+tzc5JV6Z3UOhu0I2VI3RhERVyfbw5dPS6HPh0VL3ltE/1Oz3Cvbx6UXYrK8aITlQi3WvU0iyWsK
ohPakysr16UO7xRlI2lCCesUJHVQgbp1IhIe/dRaJ365btvmd0Fd5Lj6c2QqD5EbBOucIJg0795M
O/4IkGR4ur1twuQlpTvAcnGAlDAjokUnUhwmsetC63U3RlO/G32wberqRh2UxyJExlX21sySqnfb
ihfg4O+qlNAMnPFpmW1j09s58J0cuvalbC6LjlLn57t9YUeconWyrlcbzWZ1yWIiqgoje1J6LdyZ
cn6lK3nhrfgfUkelmKAmeZpU8yyX/q9SM/FpzXo/OMe5df/zr7i01kwhHQkzNRuBi7fxEvMIcrqa
u1lFEZwe/xTALdeWjKJxT4hq9XkoWwKoS2vJy/9vp4MplgMyt6X7qokHxIl2pNfAXKeAj6Eh/OON
mqxlNcGIfu8Y0UZOmZ3i5b3POPV2OGB/voQXTlBEzf5X6SJcx60cs2Ga21W7rh4ek6D8MNDkoSW8
Uh5d+ojJsqV5fTVoQxpt2iZfVqE4JAVNBXy1eRdc26MvLA76ZPGyDDsAyMDhvFWbmzjVB+KlEmPW
B9oHzuilFZlvbjG6n6oFI8Z1kFZ3qd38bgp0G10Xxleu5qWnfrJGYQNXjEYnI8Qdu3QdIm9UIdLK
R/epZXfESl55uy6V0n8oBX9tOqPvVC8Rs21Cs1rVvrbubLhXEKR6lKHgHLL64DKG6UnRNCN0HKYf
rn5+YC5srlPgkJp0TkhoOha5njwPXSdd6GYsZ0P32dW2WaNe2Y8umJKV/+EQtARG9TSYN8y3lyRr
Lj3yccsbqVqwpHT6wDKZbD3/ZGuPpf3/adgXMaKXft2kMqo0VW8NlRsI1W9Z+zdeV+EdV8CcrLIg
mddJf8XffumDJlWS1pBmQrUPryn3T1mcYnO/yYcGuKW3G0eYGqKNn2/YhVfjz4Dvr0dFWIoyVI3q
bRqteVfL9EEi7vznP32pZpiakxUPMFSoKN5miGrvLYczu7TT8p7kInWXB/6KCfqizP0v5IkRIgH9
mOsx9Jd6AO/ny18GeWXL2DZ8AomMr9IaAyhIo85glI9igytr9CVNwdSGnBN1YRYq3zL0K/Chkr2s
vfaTkKtDK6NvKtq9G+bAle0vxB3rsATa5QdLEbuv487786X6j4bgm2PE1K7su3DRc4cpMobsu2xo
V2NZZXQZ6LhCIXXOXJUu75GtQLJLtGhBsNhS0cy5HEWPwgutWWtJGtSM+lkPwBEPfVyckxoegK1u
dTugU8QQZN5b+pmfuciDvFumKfJvSSr8hWMzkgttQhM1YuQUDCDzxCZbWaK/OKsHoF4WwcOurQE2
r8wtedj9PLPVI+KpgxJkDySY7A2sGoiC4TTK9rKKwgVbvE5cU/ZgCZM+jf7gJkawlNpul4YKgW7v
kgk+zhbbok8fJQ0eQ18U+7R0NnqSEEjnzITvP9pB/5IP2bNHfxBlB6UmN4SHJ59FXcusKm9Wdm1t
/Ny+tfP+3FNTAxgpVkJ2H5K+W4HLw73qrTtVp6EgLXIjJV1V4FE1F/CLyVFEFRDn3Mm4GT7gDWxc
qF5kT6xaOloEf8gLoRKZKCGFs2QbfWMxDkcQGbZhfycaJm19nt4NXv4UePU+CZy1zG2xTFIwS5ng
LnnvmdYyyJQFGxvbSUIJabT6ypT9peJZc0kxD1UDtLDojmOfTCbcUy4TkvmoDyXpBqr4KfcTMg79
J5mMT9Ea3WwwwbAqKNLHKtcFC6nZxSpDpDH2TTAvED8m9o1ITrlq/xofUyd1XwcucR2mL6PeY7Cj
fRuqf85AMcrmNhTb0jVI0pDXdjsspajeCaPfNw2pdahgGzJKSZ2qtnLROLMIDi74V3U/GAKuhbX0
08cGHZN8V7ndbvz9LqwXNxY4kcmt4xqMV1lvo1fT2mcRzmDYb3ZkbI3HwA5WkYMMmgCQZcokPgyr
V7PQ36TchIxXv//8gl1oC/wJI/hrmSO1SaCM8mhtIk0iK5W00JZLTC6ZrJ2rVL6p3P6WTFf/ygv9
Zx/65n3+4wD76wODJiP7JS2ocFNBooGRzXV92IbtiFqSmo2hyctMlL9hmc+ZX3MAbcvqYNkeVJZY
2vgSJpTEKyVk4sZCQQNh2dmOdzkgjMyblxargJvXn+N/cRPkOFGsrzQ31ZBvF8aLgTzzWdVhSGV0
nRrYJmr04hCzuFFr85fltvumw0/QNVfsmxcLjkll4/Z1YMstpy87EDeo5K1ZiBOKiqN5qoqKFJdo
ZiS8QW2YnXPMfK6EU+bnO3thA5uSD1rM2aFntBzOeM1SzqFCSFcemkt/etyd/7qH3D/RFWGDQMTQ
zwKpDeSiK6XgpT89loh//Wm3keQw5xSyscDdz7Kxy4n96sqePlYJ3z17kzJlGGR4DJhdNwQSr2Mp
Wida8fnvf35SnBSmWQSRG1OcYA7RJX09AgYy071SvV6off6Qp/66NCG2AzNO+PM9k6CZl3vnzBhg
MQW3EEOOmUG4Dxqpnx8eczwBfHepJgccrRad7Ag0QFZWPtLUfpFhOLK/P1Sp9zg01n3G4T6J7Z1S
Dw8RSqWw0RaK1rz6Vnsvldm68IwvWL9nHZbZ0pLbpVl5d46mugt8h489/8rMlowPfCcH9FmgL+t4
pVXJaw29rw+R+hV68xY1LlC4ECpI9TA44pNhc0C4vLEbVPbfNj/2KoJ+N3vEi5GtWwXOAtFZpFDJ
evessa7UDk6Yyg4AWOunsbFa19Gc8Gr8+bHz7Gn1WWaD6lPk3q0YbshGRJ5g0g9t3QVI3H9rHE7d
+YKENIsdIdikPcPOsMCyqSTBlTfmUjX553//67mQ5SByYo+3sWlka1aOyZe1vtBla9crw2fRIRGS
W1/CHSlv0ac9h4pWrRqSWjQ25VmT2MV8vOh+5K5kOdpVhI26ChbDtL1ykr3wTk8t5knVlmXQ8uB2
RflkN+IXucFXjlUX3uipQZyEH9WULGASTYRJPfV3pRsvUtf/+Pk1+MN8/uY1mBrBwyDsKcw4BURu
u2EH/pUKq54HQt2TGq3Mejd+aTR5G/XRpjf7x4zOF/EhECCKZOmHppiNAtGsHGadHRwCQ/81lqXj
65KHzWtqJ+9sgnOsq+oMx984YKEicdwDMUO7TKdLDhhZJ9wOSZ4FvUN+HDd+s40O4ygiL60jfMZ1
6tRiljlMiYEV/6rAlcwUJLi+lK4j1+Af4flgzILSBNg57cd3yXEffr4+Fw7uf6Ie/nr0qo4gkVam
j4OUyp+lKdtxp7xA7dsljvEkDP2aYvfSNGHqRCfqO9KjTOMYUBYrROOv4y/X/e5s98iESk9usCX4
K50aW74qhPzz17+7/eMT/dfv6zQ7YULVeZuUoLE5kptbrcLb0mf3VtPM5Vz6nQbYF2V1ozfePEZ7
HeiAJeVgZcTDLyOor5zFLj3mk9XYl4fUBm7ibeQkWLa5uYbh9Kd8/Pk2/nmcv/ud6n//zlbKpEyg
X98UAjEpkP0DlJ0TeRWPntbguTTvFY55JbTUKpYFp5ie0UQxcpNafd9xduqpd+kGw5LS1z9/J3Xc
lL/7TpPeFKcm3029lM06yd8HuTqhgAmXQ5bt6O2tgsF9cNT4qenFq+kpR1FnO4f63DXKVR6ErwWb
gyWydSiXzrYnAW+oQvSFVbGpYDTqUi/PGqcOUeRiFfbKyl0bSvd55atfXDYmZZ9OZkIn96W0JqUA
h3S11Qhj1xz5l1sV3QF+7C7ytddKKxa2sGdZwfNi2e3S5sAS+OYmtpqa3olF5lMaoJnBiJl6izgp
NrVTvzVDcfCSllmkyraVDnY3E3bx7jvGneL8zmq63UWS3NZF9t6G5VbhitWmu699D2d4ytQqaKpj
ELpfDfkcwq1Afo0OdDJQuXY6ZTWQg49GD2DBO9m7VTk3Bmogx8t+hSBTlDQ9Bbl8VgasobX5EGlq
uGB122hevfXc7qSCdcNbB9zIPmdZAoddv0k4YixKDnNZZCOeoHWDdHQgQyUNyQ4j6b3E6Vv3M2Ea
r6ma3cRyNTxWtfNU1GwVQ2sCcB/zdIgMTrvkMNb9Xg1q0uuTmY3/DVm3uGlM+8bFiT53DJW4gzio
SAUUxUxX3Z4FMP0aHyK5aXuCJOPXyOhOPudzfFzqfeYqR5xNH9C78ZC03XNmB9siLX/HY7Xu1dYh
1VWKCCr1YfDekzjmbQ/Ur3EVaLkdTOhX6ljs8XtRpXxEhdUtQMjzm8Uxq4NnjUUcXB9TNBM3g5K9
lGAH5pquY9GmgGpJzrbz6jHWE3nVcRxtknRtjsdL8VJ4/rFI/QMzLA7wHSmWDRAbBH+F2I7H8rHl
5QbZcxVDKZb1+zYI3+hifPmqYzJVgVxkgUu2hufUDW6KsmCDao6C80YPaHzWIvW1XXVVSxESVCgB
dvEGSFmdD29R7h/iMH/UO3KILIn/M2jlMX3ZW0Yw05bFOHDxAu2UZnhza/kU68Gnj7LFF/nKZGLj
FPaHKaEqMtRl5ojj6GEYF+hc8oqZpeMgD021eC9Va0UV8hz6Nde99ZY1Ngv6wfasdsRrHbTa0s2N
AEabvjVD/Itq/lzjIvD9eJhpmXJSbUF+SASaV1mG7K1BSCJMIdQtrjEPnxVVToGzmt+aRqRhiK2n
Sc5c1uiikTKADh9nL0RMfqUXSO6i0/J+S0AcT2JzqNKS6EcAlY6OcT7ej2tMrFrPpt1BKsr5jzxP
XxNN3NtMh30QztFBaQA+qEm6g7B1K9vEQVJkzoPB2VqQ9TEfVrtRhxQYqreldTBcKQQvlFlTgnDo
MFdPEFqvmUgSOk+/rq0idfnzmnapGzjlB/tV40hOzDpJ1C/xB3T7jBaDvm+7+7JtyRZFq29bwaIo
3N+tkT3qPJJumD4TpCHBCrmGL7z0IydHuNJx+rzMscwlYf5k8DRYfnqlTL3UOpcn57cylFKqukRa
t6m77j1zG0pEN2jdM6/XmirwRDTOrVHWG+hpj5HSUXl59pWbd/H6TkqNqsiaJIGuuvYiXO6lvq0V
/VhIztZISEmOknKlDiRdBLH+EpJHK1eY9cA254O5TuT2ykT3Ur9CHttEfxU8qS4CFWU2U/lIvRuX
2aiOs0VsYHC3Jb2Z+ap9jmKN/5ZmJ6u1V2UkXelXXCpCpm5zl8RxL62lUUtVE8tcuf7cUX1Gj7Vf
7vrcK+d91mySTpe3FdEsM0uE9jwo/WKdFOWu9cQh9sW800qMhDRWWQx+fvT/CCC+qUTkSSVSJ0Ul
l7LlbzoLCpceWsVSyruNE0d3sSQ/ZD3kgdFNnIThioH/sWztd6EmD64M7MRW+ge8TmvR8ANYk1+9
mDFh0Rj5opG6x7HxJXX5zsnypeIQr4nbvk78vTAscsuhWGukjazbRDE2kYLRO7HaV2ROT5LvflJi
7MM6uhHgHcYep9cAkHGDcM9gkkyUsogXqgOhQu8XtXjpouot0du1Y/NVi7zNlq3s3CZmSm/TfyqY
jc2JCrSv3c2xNP3uok1KoAAeb2JzItu0kpibnWHN1TYw2Au4PrX4lbvGR1xIL3krvXE6feXNQzlR
NuRptMnzlRv37VeQp/57NkLCFvElwDWyTqqSHr0oXqtKdeVl+X4pIsP7v98V+DxKV3XoStoyPSP9
vO9068qY6/vaV55a6dMkCZqwRHqWSbgjKiLpm1w6i9g+WiRd/Xx1Lqw48tTmjbGxUge5gf0RwgYR
jX9XqtItzNJ5U/ZrH7iKYdfPCsXUPILQMpOs/tmkCEniCnPW0G1+/h6Xfutk1e19qRzqsR9bhvqd
Csk4j4qTATCFqcq1xXV86P73YZSnHm8OMaBRxGgtUKW1TRWQVwhw7N7YpRrmJzEy+wqEAu2gks45
GIeff9oFKDyRwv/9iARZnPlwWwLiFZVmLlKJ2UH92esJQbc1RNja04pVZZqrMBGwmVIO/IyZet5Z
RznHsbU1OmcVKP1b77ECN/KwNur4wU7CpUcwxEINiq3p4o4ps/5Ka3e86t9dqclJEHqpnbhpGwDe
rIHqCMzZaKjjCkXWz9fk0u2eLKadGxZtq9R4hQOnQ/hfH0iAQUnHlmt28uPPH3KhJyZP3diRmQtb
0fmUJAlptydiWdduBKem2WQZjs+Kkq4I64UHg50S/9E1k4WW2h/jJTZL6yTK9Abv0oPRV4dKbt8r
2oahyO5+/noXdhR5atdmWl3EIXR58GiET8mwotSOEVrgKNIC9VQw54iGOtu4kTRlL1XOby9StyGW
CQv3ZytQBBVN92FF0lufmgfbq05mI+37THvwzDy5iVvoVIakLFNySgOhv/uetoik5Gz4KmAcbijN
KiJKNcgYWfU7L5I3keYvtt0/wsBZZgGB5qYbK3CCytM4onFyaRezd3QZrnW/MK2Z58VHkOdflaff
+xCVRuNZlotTIKr7Om+3thLcxiK7spJfKM3kqcM8UCslBwcbbJjHqQvqS36OZcwgATtzMwAcGw7R
U+jr2ZyjDx7jcpkIf++RLfbzHbsgmZKnjvG41+maAcDfDH5LdkNXob525b2pyQ9OipHPtM2VVBv0
vZpPD+VD4FsfYkTp8zL/41eYlL6aEsfRMOYo4GwjCs8XIQCk+JA18lMrec8Sxzsblg2Q8nCRS8FT
IAe7XKp+i/6au/nC4mBPlmqj1eQ+C3lsjcJ4GKvDWB4EW8G14c+lvz+pgbtGQtvqsPhUUfQ06kc8
zExp2T9duYLjIvbN4mZPlmMro2lo53RzpfolwI9OVByH+wXbNt3yVVZDjLipzN9jD9k342vHigt1
gj1+m79q6qIX6tDwqnFgEmM9PRexx/jmw/Jfff/EZBfK1jZJXOjJJ+zcEWfWPr7GILr44E7W2wj3
gxomhgSyLcDsYUF61+adQqK6f2KKN+NDQzKsq1DCjg9SQ15l1wDUf7rw313vSQ2Y97nlwOqW1ngT
53yelajr8SJwmfUonmc9vhl5dMQP7GGq+VQxtU3dAgsvlnkY34m1UvKr32a8y998m6mdkdR5sn17
FMe58pxUvwfqmhpmpxTfhom94ovoIJnHFhPftFCea/vr58fuAh5Dnhobbd2vepzrdFe9l0DiklvE
BoiMPRxbj/bBHfAFrcnffrDORsIQO4GRLnLtWAbO3mi3Q6kAENLnJXalMifd8ySia6jbC5Bw2Rpb
+389nT6nGM+sFcLL+qNG2hMwwKA78Z9Z9HuEctTx1ktxJpf6Eo63mWm4iVZmeO+hWQlIIXeF+1Ao
K/6Fqh9OqfQApnImjGpR2vAdiZEOf1XYkaJdCvypZAE1OI6Ujb4YqeBgDeyj0CrsvTegdTGg41qX
1pp6bIyPEYOD+nyt6LeO9LvP/XmOSSFodqoujxwTvmZUPWvOHXAVvbsDY3elIr0wbJCnls6h1vH1
OGStNk5w3yjltm7oEmuOso0Ydrs1PUZ5CB58LXvgElzr31z82MnyGtDWCHUZTFmeODe2Ja9xBEiE
ylS0pLqnfOxCwaTk/IbQpLPefn46Lxz5ZWuy6MpJPLSW7JNTkNQvRSR2mo0bIwnNmwyrNXzjjTG0
O82lYWWbOKOpQq588oXl2Josxzn+8jKwdA68PtuJTtQcmCsbdK3BmH6uDfWOkuso8uCWdKQRRgv+
urTK+c8fPz7g3y0Hk2VZhOSa1q2d0M3JYLQWmza1vnLTObY2/TmLyOF/+5zJAuwBXlB0X0k3fVmc
Yrl0FyNUTKuLmySBCytdw3bp9qWq15qst36nuVHdc0FVrbrtUhnGZYyyarAQT6G5coPuzlMBx6Kg
I43mHJoawFJ55dT6Hp7Fkgi6c9LmryZYDoY+0SKo2CCiAdNhkx9Lz11JQt9YrvEkF8lRSa19PTL7
fd9d2xqBy54wTj38OU0xXkFVD7yv0hq56YciqYxbZJNXOaXUFosCYqkklToYJ+bsgBdnYWqdcTO/
1iBGOlF+wcG1YX6Yh05R65nIpXdXTpaFly3L3v8oybiDIWTOwhExVwMMHSiHFuTy7QDKnxqYIT4/
lEr3RtBQyal5mdXKR8IP5sgB55lb3VgDMe4B5z21ArqA8qkKW7gSnLxxMoQPeo8AKZQXZjeGuqYC
LO1w7yraKi+jdWYnqL+S20aY7cHR/a3jaXunkp/8XF4LM38h4fi26zMMvI49VyDZxXa/qiBCSpbO
mmllD4ndEublak+JBJrJV9wDgstt6fSfsht+AdzFL5WLAJSBUyySUmeYz6pnmb+zRLzodAgWWVYc
u0g8tkZ4CuR8HeTqTY1vfkWgytzSOvK6JJ3kkWQJlGabjTH1imTRMktIdDDS+j0l93Mu9cTlhohH
4sY4EMqIa9Yqz2bP1fbUEuCzoywrR/818sKsPAqXvrDkFS2AbOYivCBn5w1w8d6y7FPaFx4jCjJ2
JAcTPIjmZZxa8EI18CcN2NMWht+8KWTGhIwVdROeNIGn2yDUdome1sgY/XCB5vCZXIAHg42lrlUX
j0xCG7YcMQ+qXc2lFJpPIa+CKKkXuUchXoZgiDPxqqvxV01TTjaZhROd+8zj8stvnSV8VViBqXFW
4uKx9pu1yeQd281v+T+e1+DUVNKX3oYEIRvhVyj1iKNr8dk1yiHPmq0sWwvD5NIYpkySQ+G8M77f
5ngV5WjYQLoNZ7qjfcZWelRi71lTA0TQ3hGN4Lsjcbgfb7Uja4vUw2LbqG/CEEvHcL350AuqnaT4
6nv9BdNXOwur9Jz3+pZgjq/ALc+BXGTAmSwUilm+6Xi7SqkoSRdVXnw3fFMyo1omfCGpUn5bSfRp
EN0pi3apx92mg8Oq+8hSba9fDb28Dbxg6XukeHSZd5eVkMLk4N60HS6hympRxO7KFhanQyNfK7V0
p4ZVtx1fJk1CFKKyw6JE8IaZPdjP1iAXK0bAHCM5EoHS4CK4ZdLPAre741PB2/bpPNGVfRyX56Lq
9o4RgmwZinNHL4MwR5Sw1Bvj9M616oNAbD8vnQYNikM+E46DqhUr29B3nhreVsgA537OS5Em3r1e
JOU8hstaojKVrLicm2rHG+KQ2ZQ07TKSotuKTnXjNHe+Sp3Rxbd63iFx0feSgEnTVFTdenMIQ3uZ
FpVAUkhPO6iUJx+ii+7I+/FXh4o063HJjMiRRg9v0Zqc87okfR2iTdiq5HmlwUHjsEI5B8aFIx/O
aH82EsEdn0iUwh5jqz26trXhzTikncqiOuOxJr5eXhvkhTZ6DjlbVz9JZTw0ifN/RJ3HcutKEkS/
CBHwZguA3ooylLRByBHee3z9nL4zEbN4V08iCQJtqstkZa7QeH3KhgXHMIvv0ZQ8L3bxFgg+SWka
vCSc/XlGCiG076oVb3UkaRKDVTKkb2LI5Lp6Uaj5qGYN363uW46zrqTquaTKuiDX52Ia9koBW7oa
XIcQMogoILEwGm9ZZbj6IPtKlGNQK9AigIwzv8MKW1H2k6jTVqvoY+vt/DkNghOt/YGXKGUDXzM1
U6hOsyfKbfYmb9R/TuNUglPOk11vgKKFmWjbRvZ3EGlPigF9ZJYRNFY3qrG3jhhhjZBMdlDMsPen
cvxMOgwKLfpUO/rVUPBWm55EV45pgMzQHq21NXzYMG5W2UbvMtAHTnhMemji0wICIEGPrcAxMWea
DaSYYZkpYiSldkX8G/G65NzkwQu8qYiBFVXuWkr0lCn1m501MPCUR7MbPTgLf+tO38EnPrmqpkAZ
na2MGQ4iqZhTb1CoQKOvIhLp7PXmp1uytZ0NF7s1fX0i4g4XY8/p6JuDs2Eudy1sh200qaskfgge
cEHSZJEvcdKvHFlY9Hmgf3aglqnDz9GmRzBa7IO+4PNAKKhG1Sf4Z8ntILHOJ3VdaVJPr854CKQI
rjzAzSPokLpe9qWZIIyu0dWiD8ijauT6J7Va42AnOl1307hLybdCjdDhzy2kijrq61w5UuVDEVo/
U1Q96akFK7kCobYx6m7QN2i02d1mrOf3lINGl6g4o2nrtoAqXJ2BQeWTNowS9vWoPMFgPu/EkSOZ
CVpIRnyr02ryG6Cco2yv08zyUniEXsVihtXtqLKIU0P+MhbHTymo6bK0kbPwUAPFlUJnlQ4JdPFm
9RKEw6UtB0gOdPWctSXkWENAQdoxPY3T2mDb1lW6S6Htkdvf2La7lVl0PiKca+i8t7JqrZSWc97O
L0E0f2S59h6bcIvrzbkLRiq5XeElKHE3SlsigWu+Rum0mTGVWsX5RWHaKvr3PoBka5BmD6G/Vayq
3tTL0IEXznm00ltn2OuxyFCB7I6tnhHR9KwL2G5xQTjsguWRFNK3PeQ7NSVaktXnuETrvomeaAYa
3SmO8bwgiJ40+eHAHjGxcoacUS4KkIlDBd3V4jxTJdvXjuQr+vRqS+YqIpaqkvQ7DpuLTO0AnSLN
09E5hT6qhDeMi6RVfY31cZe1IniK1S+lyHaOuHLr4CABe3bh7q4807LXszGd0HnaagbCnvJso87Y
rgXXjzqo5NwI0uHQzr2+KxWvVmbgJxqtmiQxxBqOK4SPg+wInZ3Hu1xnLF/mSBCbRl9qxiFOIwli
uhD6Uc1wYv0OKsCnqAeS3gI8YVWcsvb0ao7pwQnCAyj/Q18mKzk1T6VU/abASSBxUdAondpq1ZgJ
rPeRC6a8+UTiedYhQ88gFQ8PlY0tiA0IAjS53hT5/BZb+caEfbhhTPRR2zn6JHCh1x5BsMCKV7De
eaU8bBmHJ+TuONkg76qQz1RU+yaapcI2ulmwmwuFsFWa5XvAMeuilC/lYPYeUEEI7nNOozRsHDJ/
08EO9GtkF8gt6NlFi2LzXUNRDD1V50jftuxXDr0kdd76SyFT9bWkP1F+gUFQ/V3K8NLWVb3h1Exo
/gnjbG3Wv8bglORFqsEv+/nWojvkytH4LWHV1nHc/IaFiarGCYZVyU+W5TqQ+m71blsCh+ibEJkQ
iM7r2US4wDpM4ZB4hdWTa0APDCXNjUg8SdGwGRpji8OknDRq3BCnUVk9iGxZNWlgdjSPCu2aExWe
fDxjHT6wIHrIQ7fJUAZUCQOidNhG9DVcWz26IffdegXUQz44pVfJVC+qrj91KMMZw/yTlmO9DmtE
tcrF+SmxVWo6wybfzy9ja15QslZ9s+o80SJdVtpVgtzZ6iYkEe1N2NvB2smZxxbMSKb3p6KaX8nc
xBWSc1Vem6Ib49KMBeIw6ZfGcOamsTUMRNoq2uiRFdraCpwIBuwj1vAObulY47EpSMJaKgYrr2+o
Jr9Ik74p0M5AdiGBtX0qb06PjhTp5QCY5RHG4k1dZhvNbI55KH8tML46gKmiLLnq9XLvowZ/MvVo
BWC/BVR266m/pAqqlOVwVg1kjGq7aaENMyD7HL+DvNQRVqjnw2jpJaemkuH3ILxGw8qi13vk1t6M
3H6Ph4FCPUYWe++ptkO/s/llSMFfUGlvZc45K0qTg13Mro2916X2lCTZc7Qkh0hq1+Wg/47psMvy
oVzrEMf0TvvR28ojBr3aF+oNXZcMtrZlb6bdB0i5J0PTTyoKDKK4TqvCZWjtYFXI9qnqNNldHAnZ
O1CB4MNuSRxd04pgLll2aPpm/15VCtZYgvLArqorNEoiBf6nbhsBsv1JtaEmVKgWz4zC42xHkisH
CqTeqfWjLNMzr1S0hliy6zRSeujM5TaM1m/NQ2S2RllizrylIS5ozXskGAlbm1lw+r+Sds4Vgtcn
q4leQKFL1ykjlxRoVxiEyj1Ex0KtTdM3SUEbUa9qElw4ZucD6Pmjjere19XdamhlpzVMBVgrEoeD
3txDQrqkKGsvAP67WfQu8iXsGygNOIN0Nm/XnlS9j45aHQDrUAYZ61p4ltJugO9u4JK4pZT9ZrUC
zqnDJbR0pluLMyiRj2BqVnEIoXsC8oNq6E4Ow5M+RtZuDiZsTW7KkEKYkrt0PcLKwZtc0i/E4Rw6
6qpCGMuDbHljVEbvKlLxoY89yKN/ZjMYD6LzRaXFaibtSg+YLxXENk4doL8GLN0qww16mBvbqL6X
OdqrBTOFMju05fuZ32Uw92JRIHn2EkQxanDyKmkdWPTqJ3NewAQhqOqaZCoRltgtw3It6V90qcm1
mLjpV7Dpysv8RxnrGNWYe9KusMqsBMAtkOZXubZ36RTs4rl8LfoWJ6T6VlsLgz/sU9KnFmx7LKiP
CX1at46da031w9LDyKPzK/AKdAxXfQrcX6pvdRKBK4tXeQH2P89GTkQHSEkezxxiPKzfmNbvQAE2
ssLnMR8nOtj4OGJbr3APHIZu9EdBuDQzYRSHXVWe185iXgXIsSEciMZyTyet1TmclKSOs9nYtNAC
TENZ7HF/vKZbduFkNORBq7fcYb45c/cL+SZ3JiluWNWLrpTKLlMNOGVoRrYZhbiknU1vVpLOUGQN
1P7qgIQMyh/UMaOz1qcU4tutHgMQKKp9UFlnrazXGbwqoSQZrhZJFzUZPbHMxF2XwXI0oEhYKbr5
LoZbTiI/jttP2aruig6YNzNF6hsb3IMHncE1R7FMeFo2m9Ksvw3RgipzlAU/LZjRjl44BAfp/Ml8
Y7xN2cBJ3/+MKiuQ5+rC6WUZq21TlNemtb7suXo0VfkuJUHj9y2qI/Cb+eIddVC+9dlwsGmKG8Cs
EQ1dnbw8EkVtKqbAqFQoMpCKds1IrrxUVZiB1v7NZHpPJYnMnXYtm+LeBupzZxoe2C3S5xxTpdFv
Mgev1TL/hhZiURh2aIzMrYs2PXq12QaFc4vrynbNKb2oTo7zlzPMYkn2PcJRUeHs28bx7cVEqF3X
3Fym/6/RHzD9vZvULhjOtVbmJ7NJ3vSlp6SRvs699ayVzqUu0lU1MZ8q9UglXE5ynV7lBeImzf6S
E/Ukq/M5mibfoUETsvMWCYPiIkF6Lvow1I58Nysn1Z1VMEVbQ5Z8gS+dcgOJbHkbaqaL9sdNyZXn
us9Wg2kfLBJf4rWh/emB+jZKuCsU9THG2mqZ4N5OgNsWYt1Jik+zyDUcgssUm8AuOY/Lb6OQ3hNA
m1I+n6xI2+VhHKIM5ewikJtiGPScropZ+u7sUfYq5O3UMngFrTauxWh3i4XDbn3Os3p0xBSIawls
Xg8a0tXbafCFcUZH7JbxUEB/HkNlpfhe1mcB1S/9rS2pflWl+lMkH63JWhlIHWpdv6Y3M/PrvLg7
eswQzPtygjFVms0BYnCce6PSzJv+qdbEfaH6wsoSVFBDxHGD4DpO+1EYu5KSt1IZq6xLXnULH1vv
kXnOy+5SO/pGWYyVBa5T1H5o4boTgPgCwTxW6FfN5UoUHnggYNhFOTuIRtTJykb9y0ISGvw2eNPp
UHQOqyZJv9KyeZPoQDSX7nkW947KqcB/zVF1nGHvSUS3xgKTKF64htWNuq1UjFvJQf8aoVNPLYtf
bP5lEkjtwoCGXKpThyHNH7ISEofopKx7s/00u0RZ4cV/ik/8uxZY3oPWdGwd0jCGbXgFbrXFGhON
rVilV0Nz7lM9KlhN6ND6GtJWe3B1nVQwvc/oYyGuMV2Q2AUv3Y0BBNXt7NXF+C6ZoH+Fh5NWBJQO
0u+i16OCWr4IMtKssO4h21RBVzSOG3WpzgVDC8PLgWaUn7mNznjs5XqsZdIXtZ1D4Go9NYDwN5B4
S2491z8C1l3IGsAE1WWb7KLYOOeQPyxT8jT15j2es6vl6NsgCoa1nMiDW8QLhkRB2Cjbl1pzTbrq
paBZdFVEyq6TNNmT8EHWTYtsYO44y0aRpBx8Qt3BbgKlUtF3JAdVyh3qG0nLZ7gQ99Tu1tRcsL6t
A6HgkD2MpT329nQIpjYGMFRKbtuRyFZpKw6zbk8bwr1Ppb3A70BzvtIpk3WOfa04ai/1HKzmjluQ
+t8Z7HncQmqu2QYgWc5Vwk21cLNpKtwhxGm38h4aoAKMJYGBUQS7diqOMrXKIhXJUlmICUjJ1TDm
Y984pEXtnK6hPr+KDdpJxPRR3r+0hAeUMqOgOahpfOyM2LO18upohjd0n0l0KXrtI48TT9Q7e3J+
MJXS2lGbX1L31tOdZsn9TgdYDf1hpUtv1vSDUam1u0ROIOZzzfhOWufxj+Mu2vxr/g984TZ0EiE4
gMeko/MpOMzZshF2PRNIlmjTaHeuyFC5MrgFY4SuQPS+ssMHvlSPzpZF2uMvrDYa9F2uIBufLYzZ
0TIeo0yiHwpELmMY6Gyq0gDHqYnmZ6mRIZwztxFZ1pIG7DBZTgaPRSmVSGjDJrxxYM6USwf7jz+S
l0ZQ5YeH7yUaHrRX4VCIiLZWjTXlWd7Ft5jtH+6wz2ihyOylPDVVenHPnPgWdi0he6jQiZgvqSe4
iyIzOVK36GMSl4Z0Fv1eBT63uGe8NciJ8mNsU/WIKLDTguomzWtuVkQCL6gzQ9mwzmTrihuhitc6
+5gZ3UrcKbcCIPfCfSmcfA6syYWKNAzPwXCKQaV6wYuit13EtANc8nkw73SaTpgxHlJZtI053632
r5hfQ/3CJ0WDteQopMrIG3UdTfznaAZ6hAGQ6z107x3s9Pywy/pFgBWIKMQUNnbkKSkYevVcioAx
Vr95hd9qzt3IonpIarBdDX14zsdk15aCazGPL3EnE4/KE8SOyZuY6kEDmcIKV0HAQ9Gzd+r6Vs1/
hoV5AjIfjRLZRKpYLjKAn5D47CFdeBKoe0FMQF1wl6rDswjMB43VFY3zxbZ0T+vbM2VyYMmw7puu
zKSUDs16HD90gZbKXWLo6/YFIJsnEbwwWzXdcPVAj020kSEkEsiHFgvHf1DbNFswxB73UyoK/Tlf
SXvmfWIhxlCbpOGN6nzg3MRGEa3mGvQcND8Y3TohJpxpTmXIUQBAGpicvXqA4b91WoH10JbyDBi3
Ge+I1W3FlyW4wGyNEK3tAHkoqyQPWDp+n73aqvxSM8Ximxl2mn0Fg0BS3yb4D9XywHcY8Xs/PYUp
iVtp9uHodBV8PlynjpO3k2nxlPCpOx+thD6/FNppymj5pJIkrps2rzYBCebZWpJnNraaTMQvnIIK
LXTjQIHQ9Nk+7E7qLWWk+sUwnEY+PSgPOGWYfZ4oKLD71qGCUzyA5aIwFr9jI8hjvtfjd0Foxv0P
Ufs2wpnhODfGeVCy7xm1DQGEaJLquZ3C3m0cezXBGMEatau72Fbi5vgCMTL/Jlw9c0GxE5R6L7ZH
NaSXwrLxiqZdItNryKXFcy0TzjiUNwpi3dZaSt/b8Z2xEhwpUZS+8a4AkpA6GDjuFTaVARUuubnm
wCupFl7C/Elr+j/sT91qew51XzOvYip1JXJ80umC8yKlIUTYS2ZG9Ljwo4I534YAXccI/m/FpU3p
6wihRGJZbQT3g4C+ADdKh5Pw9UQbM6No9caOH6wL/rUV86QTlA1mSEUCUaD3rgiBZr8KriyGQwCX
+GPcVO9ClpFrC3KR3vkGtsIDoJq4rnSEM7I79pRn4M4E+2mJC/P/T2PhRpHD5FYZb2HTeE0s75zy
jrBjQ96t+NN/p1jMJ8i/1TwsMFxPdF03AAANFzpqt8CQYY1q8xEkLybrKGVY9d7gKBw9wvEM66la
7zYHkDCrhnqiTPhjyifuTkxymkhbdpJV//YOlCTL8rAo7gZRRUk69sUKJOsl1l6gZGsR3rMaVHWT
hFCfK0hFoN6Exs87hFwANdeQ4WCHZBVxxBnm33/oqvQd4LKIekjViCGoDKojXEkNnDXFbDGCQfgj
w0JoBIMXOsUqyY4D+8Rg80RG+LbQqCZGqf0TBxrjOce3f7Mjv2c8/dg8Vd0pDhTvX7L1nyaHOOhY
KCnFEkRHwDExkNgDzAgXEodx1/6IUUftw47CG7cgBj20vjNEt4X3n0CPl5q3Tvrga+tpRIH0zEYV
O0OcHJzw0UVxeteQqV90xZqvEB9j2fP+UD03XUlW/gegIu3uT8L6afE/8JGYO7EWhH4Iy4srCa43
sRD5hppzvAedxv3EmCV1QWOX/K9gI+TKYC9cO4i9ur/R3upWuA48FoMxKTWOsvXDV/NcYr+OdI6q
zYoTpSU70EgfFag27I3g0sHYKUuzCeONSlhTAUyoKuNZrL+oFDAssn7/VlWET4Wd5IqcygOn0tIi
+KqdoMb3hSEMujfNOhidskbdj6zA90RTND9sQmKIkfZtRLKFMG0spxU3aeDRU2W6CFIGAmnkL9Bo
q0PC1XTXFp9x0vsiVLD12hc3gbtQWQcMXUjlkTnnbwkoWstKPGFXG1scl+Lk5DWLXB+LTSYTl9NK
JkhUBYUl1TGXu+cNPNzMw3Hz/3R2epD27EYtAAZobLLhpwIC0IRUMKvmSE+1qytvDI9wPPjagOf9
7x3VjCMqxcLt4A/CArEkuDyrgpFYsgd/ZUb4o/AM4vyENusG+Zh2vBv9sEFNye1pY+wDpPkml+5H
XxihUrUpSo1HcbuRCpUdl0/U7mqWxk14g4p1jSbUZuV1UVs0I4y3JVjXKXVny/FrVAemgEznH0Av
ZEUYmfcmlPzI/luoSCVAXWxw1bp1HkFOBenVjvd2fp7m31SqwHM8SXOzcazOT2N925f6BpW3Qe7Q
DxRkVuZfmz6UhGed6E5Rz8KCpqRuRqJrFmQ0DRwb7aUiITEg1GzP9KWW8SZmyiImgQUnHkoMnnqG
XsZfcESQDl+LRxRbNK/O4iARx3AQ6EcGTqwSbK0VfJrm7GvRHPkZUi8Kwg4hDAPE22O2KeVbJT/a
iGYg68zTKwFCKEn8puM3pCRmHPgqaL38kNI/Q5f9CdZwPmXV8NJkm0yQTaR1dKSGf2iQkjHC9kB5
zsazzRICBTwUnbbSnMRwgmLztC5EW1DsOaax7ub2ltFkGi1fFFrdkmp0slRHRaEdXKN0/se/E5yR
hY7uYAeGid8tLozmXEU4IAckkIHb8VfuvM8/ucMe+pbkzgWhUHBVnkRPX5nOUP4R0hIKkkRGp91H
0OSlkm2pT6znCbfTRG54OuvzYaroVUbWl0UxVRo137OQj2FUOkQc+c1kk8tR8Z0jEcvkSt144kUL
HRN+SwmT5mwjPshv2ZRc+AGY6Im31DFrqCh+x+4B+/Patr56ax+VD3r0Nm1cbSaD0OshpPPkP8uO
nsEIbKbUeerU6Skin2pDglfpH3OZv0QpgXUaraxkWqVICBlIpVQU6HlI8GzXGa5D8DKEHdyjiaq9
HKjEZ7xhKmixK+xL5yw7Bo0n7sP6EC4pzT7lRoHzaU1znBjPpSNFQmW/IyfFzbe0RxMRmeKlKtP3
YwF3m2xsgjQnuRkhX9KBirW3/2aiuzA/6iC5kzkdEvYFj9bI0PVJ0jXJgk03a5C+qHjd8cWEJNo6
U/CbUV+MsRXOQKGqrTYVtkyHjkws91xk/PGZG0w0cFFCgGoJb3aku7ZzZ5WLk3Cej4KNLIjAfUxQ
VPU7TI7Gdknw+oOkPdbo+XItHTRWU6Xfk63NW8UwHJdlfitLiIqy+YRXKSqQjQoZRvqVoZsoxo9x
CktntcwXVkVvx19ti4JK0e5tlo9T0S7aVbsmfNKq+1S9JxltuYEY3E7JkX0yDzWCI5Fhg8IOYO1y
9k36mJn1LLrX05mdIdR4zPFsCdRo8VQxlnVg/7uAMXjyeF/kvzmEHlzNj1xV6Ofwg6FWjek5lBoo
dh2xQsXtNnxCbD1+7UBJ8KYYzAPYriY0VyiF7bu2J1mp7YsRaUQKmoTap6g/JADFeBQSJFFnXzNJ
p9LDmY8WphrpTwH5zkrpbxL9ZyRO5G6Xy8ljhCeYEgfFCmBRGoFluDfk+kumWhBHJShYNo4RkJ+J
qt4Sis2OJ+xsQ00AwUHCslT+Qbwn9M1ISIWnkI0+GWVD8adrij1Vgm1k90RXeXgZlOkxaOUWxNG+
AGdooC7lGjrW2q6WM9CHT2McXppUPjmydNDDYkQNiB7pRlZoh0I5nHLdS4ZklTxHBBXT8OXQLUZS
cNnJZkVCFfVTaowgfbJ5q+vNh+oUO7vVdn0BUrmmbaahqwwEGn3ZiYwwVR7Irm4vXj7bLeAZRJ6h
w8q9GRq7FvyeuAunbAvPzOsAqryqARDuGP+gSA62wsocNr2oK7RN4gXZ5FucT2cIzB0/UOX8lAO/
20MFtEum4tKqyq9qdIHXqvV5yZW/IKBlBXJwaKV7Cr2mSbuVNuDbhxako+lPpqgI+oXZRe+GVwqh
rdeN5N+kbvgmK0dSmRC+suTfcAHJWCxQixt1tS9mdUOX1j/EidWhZBmlxh7eLbA32Vetz7suyH1r
VDwG6DIyuZkUvauEJXObvjVh+UUa84WcLLFj/1nQQSMsZ4mgUgHVKx0DfhTJqz7GFo0JWZPYjva2
kn/gNj/lA+kYKk0DWjmSDvsfxqoaKsXNm+STKkTuh9OMpVHpVi9fzC7Alcxv6jLBtavgkpZqdE60
glJ2jUuETBlsv14wVGSaEMn05rYhVW6sAkiWYHZoD124eGosXSjn3/XRftgORkKvnip2rKRkB4po
bqPAdkcRgvh5/gSEBtrLnD6mJrn30DSqafqhWtldwHjrSob2j9RY24QrpzDAlSuU5jHY4KAKmBN6
k0KNhEKmqZ6cxFbQ+wpmPzKUc6zlKvYRrhclpGw/mut4aIFWzNq1k40TfCCJG8oweyjmeGtm8wGH
P8yG4fDmaEmxiqf8247alWXFO0tptMOYakhWqXCyBq9jb5wVggO2IMsjrbGheOL9jKA8DrNa72Oo
OknplPtRxz1pwK/demtBmIEiXSOy4RZMFllN7kMaQbcwgvU6bpxDSbW1GOVdv9i3Tk40VwqtfCXN
JZ6FXT9rQn8ql3/qqEEb1fQKB7nfmeOIZRA6beumGoFnP8PHXoZ24xlLv0q6pPMMoas1zaR7uzD/
MGfq/LrzZ8P6WjcgppH92AFR8afM9OuEzHipJyG5TSJ0Kwh3+JIe+lK5G5bLC1zDJM17ExgvJ3+f
+lNMAdtcnkYzDg6BYx8MEypEIlVDivamJOEQqjmKcMoApGPZqcHwoen1kyJ/Bh2FYKUxt8ZknW3b
FuXKZm/3ix/W8i+cGSud7W/UE6VCKRyeq7of/BFeV7dnNYfgcyCgGI8BJbRlsDdO3n112gQBq/KZ
pBw5jfRsjstqtKVT2o03i8hN06H4a4v6e7RgTFEMczrRrBW/KYa0lUi5u2aJq54B6LMzdfJ6rUZf
QddgkrS6ja0rv1Oj3SQ57Typse+m1ZPMQyEp1ZaFpEd2aFXjmjemsgLv9aJ2+T1zhnBThxA4ISRV
pjMZc8vAAuLNZiB6RrVbN3PiF8QDvulIb+lC+6GilTuR27GGYSbHYp4zyFQNyZqolsarRgQlw7jv
u/whSaA+LRP4Bbm3yIoOEB/4ffTeLeW+svr3uK6hG1pRMl+3+QjLtXmyw+RU5y+ce6BiP7KmWiXW
eLJo8QMjtrUQdqskk8ULzrlbQZeCF4GvRVqZDMn4JJSGFYEb/eeo5xW5GOOek0jhtOVvGWOQsfFU
alNcEQVRH8+8aBJi1mGPl9fklxmSyIxu2sxIQT+YO3HkAhqaNSot03ms3kEouuIsLohhEsJTm/h3
McGH8v8JIKrRQsg7b/PrZNkrrW+eNHBEYWPvgmTZSGEAsVlabEo7PCnGdBz7bhcglSmQmjMgHeEc
pWF6QhrhpzH6zzaL3jWI8iaHoETrvwmi73qjUtvvP0aYnr2pjI5Nrn7oaUEKabA8B4/VzXJlJx5f
gKakFmrhMgqfUSqAWcwG/y7vuzF0Vno4nnOc74HsIvIgRzUGG5sVyVcb6LcGChsgxpW06aFF8Vut
q2CsrV6gknJgsYyfYzm519mSnhK9fHK0gXTAEgVuF8x0H4faDuJU0NzdZUrK3y4dXhLO4cUxpnUc
WHvHyb6gpcVyOGNH3lYGp83gWUoVAKStBsSQZkr6wiYT742JtTJ18zD3bbzNgEjGC+qTdWMTEyT6
csoMQEDuVBglLZsKiScg30sKXDwfDFRVqSYVoXbKzDzl+0DC97V9JI7UfLT3io2daVuLfGCTKBsL
DT9YxrA0i1J/1BVYd+7BiSYwYLG9R4DtU4tSepWnRTC++gGnVqqkly4y13MJzQ60xn5U4CJ0UUJR
Im1iX7JM2nMhXajy5G8BbXJbZq7S9y6x+ElulUMMz0w6Ab1IxvqoJEvi4VCGbfYxzPlj1IeLlvYv
iZE8cs7qpgkv8SxvSvLeZku12+rDR6n0EN22xegGE7Wh0An2mNaVKcUcZJTYDOTbxYrtYsrwdpLB
O2Guad84IgPaer3R3oWKt2Gbf3WsRyRHgv1Cj6pcKMeYzYMQ2doMg4/KkXa6XJ/Cst2Z2ADbkW0e
K3ptRswt8EhQf+k4vWjoZSlxcuqq9l1a7CtieC8NMYoq8EFD/prS1SnF8hm4zC0d4reJ6Gfq4egA
jbLE8qewL7rhHNQMeBHt5CfhX7RW72V2tpHreK/lzc6Cw2dgkVmqApMqjobaog5XZOA2MWDCVVPj
di1OahXF9Xmuj+ITSwFEkQPoHFXFBO1ysHVInvhVNlOask2Su/Ih4rhBlZNwcLIgOifXk1ryM1Tr
NHUGKfkR7JIaIY6pWCF21vguZrPxKGvIAtAH8LEZd1QHapW2KjMQwJPlMhvpPSmNk9nOH7R4cALH
eB0Lg1Tl1ovW66krh7FFDWd8zQPluSiCwg1qncYLGZX6zt6pU3CLjfEjGKUr1VYfEeFbhGJeO36j
JXTVeXmJRSEy34/L+JkO0yedojrpYTKFzDvAWA+kNoeys6Fd7iZ+H9p2P4rTsx1sbl6RXlRI+pSq
qLyRpPZajptLMxk3J68qeLegPKKOSa2PLDGpzIMAGU+t8ZJ3aDvqFJOcWL6KUc4qW98OZeYwY0bg
l/VIE/t4VjlTk9r+gzCr9kQHD3CdNyg6X4NeO2nGI7DH97Azk7XWMzgDHRbcfWT4am5TWzTClPBm
eUrm/kjItB2xW3Y+HdqgfBYSp3Jdb+oi2feFsm9TnVpKOXhj3T/oOnvOZP27YwmKNI1alR+5AyyL
qT/VhrEukQW1kua5JrSGSvsa5QWxtkIVGkUERZFXKDDvlGgm7Zrmmzo119kyHYZCezI7kOrwPbWr
vjORIVIvY0rc2htK4uERTW6oavtBIzUWOjHalmhgOJbNqE1Qpamaqq0ksIS73ACIn0+l7bdNK62b
mqQluahRAYoS6dq4o5VrIh/cHRvwf66zzEh2Kzos1OmmQ2skIQgMsnmFrRfyug3HJ+TyvizVv13b
zuTPSPtNHLBG6KyDiRyZWWteXdobpVnmXRPX345ZvVpasV2AXaOZdXQq2taK7jlMNKyq/hoO7Rcd
2UeBj5ULGoDUmZpfPN7iwflqxv4uzhYn7T9QDAWLmeGeOvo6WNon2uvPyqj2qK9C9DgZf0MZs521
8GRX1itux4sBvl14Y3FPXj7SjqHZPsoAkE1MS7orDTaerQ2LPN8INHx5B3GEK64/gh4Ad5/SGVKT
qE4Ui/6l+SW0bcmzTf2jCNo7lmPVh/NFqezPSSjWWOGwHQfCEdQjD8ochZ7wlqkxP/W9VrjjbPLY
zaWdiy12wCudgsYB1ZdKuF3kMurAilPv/AdqFyB2TjOaKfIl9+Bvht+ZfANNSuS0Uxl7xlhNA1Gu
iHAM5HipJC8EYm2+CabhP5ydyW7kSLZt/+WNHwF2xmbwJt43crlLrn5CSIqQse/7r7/LcnSfkIoA
clBVqMqCy0knzeycs/faL32N5HhSyA4bXazuvFsc6rniI6fF+zBw96Ydv2gD4rDSAVni128qxEKH
uKX+UxozQabFte/EnaqeLBeKAll/ylCg8WCXEbyxNBVEYczTNZnl58iIcOVO9mYey986QtrcqHZl
4d/5OuD0UPfPrWjuPLNj1aTJJm351iJGswUNtb5gkZQCsSi9y5VS3pMzfVPyupFcxovvpntNY3TH
Pr32rPlo4j7kMJvtUlkd7BnqDwBrApjjGTEO2ykztQ+P81qPX6SrYON5sGzLMQeJ1GV3ZpRdNc3E
NFIfHYTmRt3/Mjk4wcu3l3ZkHJVdTkTzsogznpqU3HROpDkiz2C6UUr3eiw+irA/Cq62aPr3vOE9
DZmNLNy6pEZKN1U9PFRufaDTvwvr8rkwhwcxZgczk882DEM369dSxzOGDchqedSnlr4OTkPJbu2x
xhludrG6tlvWHKAWoqPs1aWGmjBjdCDaVydqb8ZZPCALXiMe36qnyeMFkxb6DHpC0PGfJn7Lnr5h
6dRPgTOi4jIGdEZ0AlpvG4OzM7vidx9lFxJ/d1nE4dQOCJ8uhbyrgDO1cJJ0sqBJQ27wJNLxKOdp
55gdPmfKJfyEW25z16AFGfDb1ka7LjgWVr385cLGWNaBdvTwd5CN8MDQfZf4Y7foBniL+MiWCN0P
cdLAfe3NJ2hejEd8IwXxgl9qpDZAWPMqdf89abOTTZycCu1V5/LcsQk+6putunVthkLeoFJR73dW
CqbvjU0al3ripI+kKZzTp6KmH162vOJspC+uPj92A4XHTAiSOu6pcxg+5a1buMjO5H5iWUvZcia3
PA4R8Ml86t6dbFoRAXvRynmT6bPO/KfhkM/3dOlnZcxB7Lp4y4W/L6YZmVM7njJSjjNlZbGbrd8Y
783s0iEnKpPHr1rmc7iXgPypDKWL3ZGbH+o5e5670WcyCDLXvWZ5xaSdk5LtWM2Oo+HSx4m8jIP5
eUQsUdbpiQTonWSbjhz6yor5AeAWylW4mlPUr5N51v3oNFfarV1qWM/nUx+LO3iXzKSSlywyL+nQ
P8YxOOcyu7p5u0mTiZYJtyCWye/I1G91j0YD/x174UHVN47TfqnFYKL/aWVFfBiN5sBWba44aC/G
SpzyvGP2bj4q35qXZJdqJDIXPd5V3W0ExHsPTXEkwGvphn0DQLjnq5u7nmoalfNZTC3mds6lajLS
xvY1GOpDMEd3eo6eRcBtnHTMDaVXHNE23BuNesVp/aTuXVbCmHXsjqqCiRWdJTHLOwY3V5IfkbME
h1x42MViTF10SeN6uCE68smVRP3xhuejcbUy91ZzWTRpHO7xmyz1vrgEAeUMP0xup0icgRBP1Nx2
xZyPGwQ9Mx9ftRTh1YBFhI7fYx3MHTlE8ujQhahxNywG3bjHPzgjKhD3OG3WTFgfmTw+GBFGKC+d
XxFXsoVl40OLOrnms+khs/I5ZA7oYCYXNWJlDtgBrTTNoFVgtB/tkJwQor0JQ7vQj3xKWvEBWpOD
FlLbeEzRLaiW74w2rsEEugvi9jIF3bkamw0r3d7p/JQ7DkshG8c7dZHqte5wN6ldrI2GT9O8t3WB
0CRu3i3bUo0bFCwuodqrpADCJ2c0ZIFd3IoAFL1r26zQmLkwd526YHrNsTU66YzPZEBSoJLe5w1i
xXBlSgiTdkpQehu8tGXMkabJGTv3g6oM5l/qna8q8RiO9YNMjUPeh/OSaCpMZ4lxa/dSZdbSvInz
bchD4vT8FN6kvAdIK5KOqMwyGtcdM8Kha+qlFtlPqngocW/SMn2ibbaeivHdmkY8h2Ox7UJt20yx
YLpQXtSCFvvGoRzbQ8u3pukG72FaNhxXolh/CAqLXzg6EziKJCOZkb2jmaznhlGgXIt51BHWoPST
U/BJBbMw2nFYMHneeBX9mwCnwzLCvZdwpux5TPFVA3IxH7S4aFeaZz4nvHRhJZtl0cX3kbL3year
leZ9Rk0W8QbqgeqrhodgwkBIPA6h6i6OG7NJigVxA0uzZDkuWBnBu53ncnoeyG9YkAP6aXQ9r8O8
8ydWCZv2MB1ft13EwL+WyuquPFlVxsHZDNGNI0LwtPgu53jdt+r4MD8FyczBN9ogJFt1w/w04VP1
rfYVatQ+jsUV2SHj3qnYKfeLr7YMjSCfRRbiG2xq645LgE7f9NeBOiyHYyGm4IiVhImaXDeptWyI
MEGdvinL6lImwS99jm/qlvsmWVGtMGMSaU9fNmc/ZZG1hvJLz63rhCWxkIw4Sp32OHvKrMX7aqwR
utgBFubuwQQCNeNDMYv5I3fFtByZ+Q+J/mzbXbnpfbT/XZQ8l1xrnOYWDvDiPS4wSzOUiubuIJvc
wZNHUj14AqTLYAlZzAwanjV+w1DQgZzqaZmKkPbwYN9kAZlgiMzCzN6HLuUGrR/cnnj582T8bbpM
2vxB/kbo/5I5jI7rrOOwHKHkKbdmFdxmXXO0UckbXvTP02lqDD+6ZropG7wx9TAAFmLRyzkChoXg
SBehG2vEfV/XyZrz8hfr+Y2qbfWS3OJBsAzliBnSzVjZhFRW6GpVBIHiLMx5g9Bj1JZUl9uIQBNi
Velvh7LDyxqODpZu9ykp8RflOAmahPF37Hzo+A32hoUowgRCIhucC1Vgaft8yDpl111HTPosJyGY
LUhPeGflSt2tZjRvB9+9OmA7LTN5BU55SpzuDhfakq3HXA5FwFgyfTCLeOs747PA4pe67bqZtAdn
Ml45k96C+dpB1nqyhVhnTIg6qAE8MChlTEFdPum/WZJ9PLoWun5xsp1oQrU8I+Cx8BNY9jW3UGRl
OijF3kckUuAJNYeTk2nnwKRT3pTVb33uXh3gBzSCeASCrLUX6s/SMLyLi4w9OMzohsUXik/eRn32
j9E4EzsfOydtiF6qTkKRjo296do9/uDhrKXIZGXNxCKLN+oKOdS8uLiMF4a63RrFqdqQShZwz+08
ambkJRrJjIzzza0h4td4KhGbyP4d2j54HD6i1kYOrSHlEkeqEkVlAxGC5asSA3YKmSylp6H2RbC+
rKjRU8s8RrZ1DqnnfDoystbHQ+no19HDlyGrL9KSYe2zcRXZxC8dX3CA7YyJJrZllvc0D05sZNBo
5M0AuUAPm+2oMyTAUkr9Yb3Psnnwx+ENwu5DUqFpJ3fhXiKxX3UcMvV2ugScg2A9nduxxnox3BZO
vU3G6BaJE1h+sgLpUeNUUp9wbRzzYUBkumTkWVH/aCiPoBIsTNc8GGXFYwo9ABOWsR57Hffi+MSk
7TA68QfA7ePsIN4KDRolwZjfqQusZ4yOCd1U5EEPGYdSfFtiN0dNBGRAvzQhP3HSGjcotDbCK5h/
jOfQ8rb02xY+ngWtbCBPRQ+ZSTesZyY61oQyhdAQ5sJLD3VfHUx/OjTEaGQ6Qj66+uvU6J7yLAkW
BGrTvYw5ONZl+ZjRnKB+pY8YdYfOkod2Ks8z7EOFFNG1mQaD3A0dJA5MFcg8q0ciWQ9DEu5iWA3U
MXTy0+hpKK2vtMZPaOAH9hIfO8Vw8uf8NHpsOcFQxQuCsmq2RYR4ogGrNaTLLJsfrbyuwX1i6J1m
lApzx8Mjy/xh5J+3nBmMtlzNEaOXiklb2bba0rFqVEmYb0zgDJEVr+u+NZFJaoi7PPHURxVi8JCW
ODtaarZLfeo3FC7HMNeZ05PMq3EgC+mCKYQHbGzCUPDjxZI9244vAytzmUxrRyJH5f1YRNydbdvX
0w1s723ijruCs33cOfrWit1xE0/gSgy9fIjnmo6DfxjYDRxRonRtmOD38KzNgmVgosD37GzdjN7R
6I1z1vDg4RamyVxzKGXie8eajDo61j5FER85Hz47Vbpvow4uLcFXfWvv06BFRDgnm4jG56ROkjU+
fc4eXscyqbpaXUjJ6B6kaiGF9j5Kp888n3do4e/sIWMyW70UucBNS1Yr/TKiL666Pd9JI11F9Dgr
q3LX45BhF0cwMzE8wlqg5LYIAjNn12TyM6/de9+db/NBuwd8cjRdeRFNfqUnhygbY6czDAsNAc55
8Gm1kmfhWBOLKaySDlS4Hl2EE7w6Trw3tJE5x4gusZQ6mnQ3PumEfsqKQ5Wl0b/G/cVst8SPXlgQ
7jVX7Ear2WeOQ3egNz+YSd+OShJgNxceRXp5hb0vBI200I3vjNJM95McseU12rgOw+7JgYhFUDjB
MizIfaLdu4xuQgA863BMIcdE+u9AL+/CFpOngixYXFuXQA5hgK7J/DLGDZ41X5QcVPxX1tBDqo9v
6oeIBxj/BtJydr2tk1EG9Sh1A+3UcHJPsRTaPIfM1OutbfXvk8CG1dvOgVJhb3k4mmZTmEsdUNWi
Zu64dnUaBMP43sTZSWY68kh8fq6UPRI8GjZJUJWLsgPjYw6Gv4gw8doIuGxzuFQ8vLgoti659qXj
Mpcc5nM6uZdmxJeYd895GY8rHYzOZNDACj1Bu0c3j3qIIdrJ5C71i2d9HnC55sZXQV1mETJDfUl+
3+yUoC6QYPds2q1hPcNxvkau6JZdpwgCNTYJ1NRe+KEmtlpFI6H0w6PXZms9x3uE3xcijH/TDm25
KbX0GI4eP7A8+/1bY9lfuJa+wsp+ySRfqsg4J5SImBdi0M+wxcJdl3qvpYmKUU+9leuJvRZiikiq
i1OX923bukvPyzZxz6BLWp+9NtO7QICrdda1Gmo2v9F4t6f+SU+d2wRXSm8BdSPYDQ9+jB6zSLSr
Ag4JOzrJKrjBoMIIskuesrTdmo2wIEn416hrwWwSoWDRsyxc/y0MShaV+mMYZjIJJ/JQBdIlENx9
uASyvk9xGK18qjKfuTYV5HPj4bFqESJREBeC9DiW9jhLQjonhrcIfGKp0TG+JZn3lSiCQjl4H1Zs
3w886qkrjk4EUybPt5Mwj5Y77AM8n0lAnJI/cqIqPP8XA44Pfj5i+Qg7xNF6EsXAkmadNdN5TWAL
ub64cYBDLmSW6wwKQ/SUrfFJAwRoGKt92tT8sPptP45PBFw+VB5RBD7Rl4JZ08KSzqsiLMEk4Zg0
p7eCcyZZFnvfNxcjhP4lDb1ny8zv1ANvGnFNM8V+NnSmOA36Zka1wMmayYogK2jvnc7jJGZUfzMr
RT2hfyUOmFptukP/x6IjVhOG4kVbF3fh5D1OGhYj7A2a7t5P6hvXKaVG1Bx01CMrxMN7Q2r0XP17
Jc8wgXcldMx6jnMW67SS4VlF8tF24kXmYpl4nD+g/O5VHZfQV0Mu1100KzqGNWbGAkRN7QzHKu1O
ir8R9t5bUk+XvDE+rNp8HgeONZ37EJYmemxzG07Oq/qxiOIjg5A50Mz41Sjdc2oaVy2ZbqvWeChc
az054yrkWbJG7YgJ7pVSmX05g3IcTg+ueggiuxPMqrJ3wzNIa2VXZcZXALwKz1pPnWQEwlmlbU+a
efZZKUhsSStjgVdHjQggaY8amUYdhs4q71ZmitvGSk5J6DF7ik91AZNigpNCv8pp7F9Y6XfelB5b
fzxV4MuXkyHOemPjpZjFwhiwipeMD2bDQkNulDdzZOHqlQ89zC51czIainggp5sEn1CRQkV3668B
jIcKq5QYCKqw3c90J6csXNVh3y2bjo3CHs4dxaPozd+ayRZvacyusaGoeZLdQlya4FXoQ0BIRBos
E4oZxQUr2ul36yJWiArntp2cd8+nuGsc/9Ya/TtJqzrxtIMJski1o7w0+03FfSpg8GcDo1IzKBHV
wBYifeqXEehLdy53RH1uorRAwIy6OYJXYRtoQwDoYsIY8FpEvnXUenkfsfFhMECmMHgPFuII3Suf
KDnPtsExJ9LnfWjXjhrg77QGNs48nSClRCCZ7E/XcDYDG4rDM1c3uM0LNHzAftrFn/l1P0BZnW+R
AAIzrpkibd61WvTgT94+7MTvrO3+wsj+gY7qfKOoSz9M4G+Q5Buk6Y598NC49t/SF3/Afjvf2JZB
m9u51IKMh2nFtJuQD2M4hSb9uZrmnZM/J6AsnASjKp30P9+tf3Is/wUr6Hyj9Oq0tqt44Hr8KL4w
hwL68dAy5yMiESVy9qbGDKNbX8Ypf6AAueO84jUokVPtXKfWAxi7YyfidZKjMFcMPAKDtoY1J3/5
Na2f7sk3yGSLlJtwHT/bqSF4O1avTi03grDrANFCz8uB9flkZ+5XQpEeWO1G8daCGcczzQxmqagO
yUhRr0EZ2/QEsNEsQ398qseSxzb9FdnJdZYmjX9OpD3MtaGqHuUISBAM2YdByOlfrkQ9IP92o79x
K52wTZKRQm/nG/XFCywGKk2NGKpZUwb1aGwSsgeZLvz5dzV+um/fYJXoIjw6a1myc7Xuyerbq4r3
0erwHoUFstGO1RcyR5N7j1nv/w17/dMfNf9/OGuZVhCrJvLZNUt+lGZ0sAVV8uCHn3qLXFiKkL7J
YCOOKU9NnPzllfzpjf9GrGwcTXcywkh2FgL6pnK9RVTj9pqt9i9IzJ/+gLrcz/f7KJfN//s/xv+l
p+NO+ezGO6O3ILqO2DXL3x0TiT//Vmpl+pcnQ3xbseqmxTWsUu11L70nl3ej3M3qJNW1/CtKTv+A
f4bxLwTVH67mH7Lu/7qaFtuKTk8x3tEwfsYtzUmIBprIV3++mn/ytv/tcr6tYvUMddHK+niHc/YQ
utjCzInpUFM4b7FOT0LL1uRrsJkJm6rMV4PBaPwoJROoejrHrn4BfkSYW4iAWkZHHeuB4Vu3SYTi
DYiCPuhPyv3ZVgYeU8h5/lCf8g43h65/ondFa0OWtJt0h8mt/3JNP92yb4tk2SUdEs6JByCXnwmA
aMyQa20Uf3kADPWk/tstU3/3f/0kjNNHJ2DMsLOQCjhRDDWAiyMR7HebKQOP6u47+hOhMhzlPXPt
ky/6519LXcG//eVvqxLjLgrawIp3Tjps9ThYhbK89HAY6LH9t7dHfFuJaglFpLH0GMCGdnb9/l0n
NKLOk82fr+DHm/dt0bEwPxSI5OJd4hRPkslr6VhrRQ1XUyKELJ/KJjU0wyGhA27WwV+oyz/weMW3
VSeLM+J55yDeTZP2VrYh8d009gOjvku9MFzSVDP+doXuT8/HtwXIpnmfhbJOUN4wK0Uvz+7kFCBQ
pPOsnM6FtH8r1A8UIpCwFjMuq5cl5Wv10enmIR0z6pGmwvFnKb18SnmhqFlOX5xCH/e3W2EgrmjE
9O10IycMyyY+roJOuaRn58TaW1dnTMJzjiRqymAmE2IkfTohvbsPw/Jkd92qRwWhtXj8hmAAMVUu
4RfkCz2bcWZ4SFiodbUE+Sgijdx9tLXuasbeq2OZ+AfyBH2Gt+wDG4Jl85gX/XMVu3t/Tt9HHzuw
7658C+6RN6NaHxjJw/RM9oMbbRUCpRHmvtDMF4ZYOy9EgZom7jEu80Nt2isNsNNEahBv2Ke04TIJ
NFCV734NIv+tJST3TlZ37DKIwfQkILPFsApqRm51OHK1DRTAuX4kdw3dgjA+W3P+gGS71cLhH1G5
lcQ3SSKvndY9uO70FRbuO6m1F8p6Kros27piPGZDe7IwNAH44GRE936Eb0Fzq/dUxUTFWzfuY93p
b0KpD3pxyxTiRhr1eabhsUArdLHJoTNssiPhzEXNtMt6BsMOkbmivQYot/pxWAla6uAiC2o5ka9d
ZXCqbKZXCdaj8bcKQAbouO8j91w7UBQzYjkTD5AfgtgQOmYasleXg/NoieJgeMWDgD3XdZCD0bT5
Y7o34+pUBPKKzQskf095iuXEseuWv+fQTfa/xnAaFmZm/R5HxKREdOABW8DReeyj/BxKXyhF7Mkj
EDYuCgw1kuwefvI/LwQ/LNL2t23U8VKcd3isd64VviuUDG58HrfpL+/7DwGfuv3t5G+yZVp+x75W
2chCHaIjQfLeNF6VL+LJXVkBxI3ByF4slhi6dheVDiBzKupQD7e4S2+ZRu5QCMHlMXZjnoAOgsti
E+nYF0ysZqPjdSN+joFlXC4wBW/7tPxvRyT72548RnGYzGHNni/kg122FzmH70Ud/mUD++nWf9sf
mSMC22oLtnyq55y10MhcBrvFf/z237ZHS5ZzbPc6ORgAV4MG0SMsRulGf6u7flhe7W+boO7nwUh3
hs+PE1ziEH4iPT/ZcXpfh9aD1plPUpvefKCwENifgyx5/W9P7LedsZATK3SM0NlGXyXwoTlGcB3K
4i+nlh92KPvbxjiZrd5UIR8/Vhk5ZU1/OyMf8XuyPWeDt7aw28t/u5Bve6E1NW0vvCqiPRleQl+7
H3T/IZHV3Z8//ofSyf62/aFenbUGez0OzLhcWZb3iLp+WDlA7tQ6Ulndzij/lrvxwx+zvi0jTYNh
gOMEwQ/oJdkbIovtUbzkgbsxzXmFeW+jTeVfFpUfXhzr25qiB9Vcd2MS7+hKXtU7afMUYFT5S5bL
D6c769tr38JB7OY2jnfNkN577rhW7vU8gFKvhes//zau+U/r41/OkNa3tz8tuzCVIwWF3mgGkGy6
i4lRfgisjg3teDsN1sIKv4SsABcApvfpD5sAVJjpkF4VIjhRoBVU9A+DK+6rcDoTG75xMqb3Pt/Z
8kN0jZV9Z2ElgOfgv1rJdKxhOFURVEG/jD57xpgLO7OPjcfg07H3iTa+RrI9dAOFYJ3eW9a8nKms
ZDXuTPZYy8jbpUxVshba8EWhhku+NmJKZWJVg6JFBOYCI/WjG78bd2lg3EG7qNygUcbAGzyefOkm
ukn66eikrrsa4xjcnMR66BWPklZaO/gHpwvePbuYl1M3PrtsGHOHfmeUdAO1gv9P1xvPVhK8BDqg
Yl+eZrs/2OFAeQ4d1aliEIAhnT6rgTeBUSVuc8UZLQvyABwIPd3Jr+rbwcGfqay6Tqo4VmhYXDyE
en6XapDFo/mpbTiGtTmpNdgpN/TlGe5HFT7K7IGU2LU/ltqicDwGZc62ENjZaMtie4ha5pp1vdcy
7aV2nfPgjHuT77PQC84JU6lG1lSNy6xLPrwyeHfCqTiQB/JUMpEWHdPYxDVIeOoOkSa+JI4yQ4LW
JsjuqLiAlV6zU9jLAJhY4ModseXDAhDj2mmAeU8jhOnCOISRu2s0GEKDiE9yTH/5AWyaRGDDiOqv
SZ+fUe4026wQa3V+TER0VIULvKw1Otwzh0wFASGo3h4eFQ6okuNZajMqSg6B1gyB1LK7jzFOD9Yg
b00IsZzgi1szgo9b9BhwXX1te/3Fw3Y1agEzshYf4HxDyEQG14mBWWe6F0WjCMr0Mze1Q+T4v7Rp
/jWrG+To3psMIJO0/oNOdw9TOzr51nCOAcNn5AAXJNETUvrsVRjMYJQoWAokET6jQYAXjmM89F5y
rvF8Mk9ukP70SEMgialbp3kSy0KXQBgtNI6VonrV5+Yws4E0TRzSNvau5mjhsYzdm0Tod6YL1Wrq
7isfUZO1kaXnLyob3A4C8nMVFh0cr7ohRqPa2kZ2JUW0Uij0l6lBaGakyacCIWmzfquIgpWDFJSG
/OwFJ4MygAjodC1DYOadielaH5InhARArMRtSYTd0uKDpC7sVdu4v3QifxlmMq+rytvRJFM40/F9
dFN4jirtzhtK0CvkHnoFo7JI3qKMQqoel7vMxOZSe0zPneImLduTWcY3IoDu6+Fd5AyGp8sMbkkr
CAkSMYc1OtZbBPgb380D3jqomwLDopNea5nf5ZP9qO6SzTCkCeW5YkfUOMTjfEBXKNM3PzMfkQKc
9AkCehgfcrOKV+ohgH3J6I7KJJt/+1CVkwaR2ejG17ifN3Wvabhz5LmzCDcHInyIrOAURkzldA3u
T4/QwM25L2514xQRfOXwYLA911h18ElgTYXJ/eKH/iOioVXkd0cO61imkGFNk7+rfGksHN9Ep5KO
7ipo5ZcK0h7HftNADs6S9KMbq9uAhcudqoQs8fpGM91jZeLFzCaU1IiUHN3WsbMFVz3XT/NE1AEW
y+6oyMIdrafYNTYIEV4b1Gqr2NRIG7PxFzNi2TJ43cLLW0WiQyrIyl2jj2h5QtD7X0p2GxyZ2W98
VIivwvkuY5YrsE0s66r5yCNyYx07pK1MOoufIhWw72jXv4TKBqGPstr4qXgwzQEpjdaQPiEQkgkf
PXBc8IQ7TwyoT+aMcZjFMmIt1ffEk9+YtqHGmR82qmteabkamYerdAYVW64julw5Vr/uhPNrZkBS
6jgjBNkrTcckzy3fNB0hsK3fpKO462cYgyU4FLcRQKwQaxv1rW9b6WIK43uKmmLRhyz0s/up4Nyz
12xsqjV/6p5FiMit7XEpO0WAw5u+A/b451JYqLSouV0sTJBOvrLMvvh+dtfYgdLoHywyX9WC0GXx
h87hAmb/TENYrj2c8YnnhitZuvcBdpYqxRYqB3hO/mDuqiY9tdAKhBbdydpgHFh3RP3mX00ZEtHR
44oLDn6TAB2F6NqmqF1d88mYyhcy44+zbt7C3ijWRtOsiXd80gJ3bbGmoTbBjFs08sYxELhnng6/
pScPzG2sc9xQ0XSjv51Hb9uTCdK420YbfhlOt8/TYqmJcB1ZFor2AZN1ualj5O91DsauJxrW1LD6
+tarPfmvIN4J+5lQVbdRv+tqc8+0+TRZ8VbBwau2vTGaEEuCaZ/N0oLQb79pDpHwZHoLmWULCIeA
7gyaOgW8mqovQMPMCJ1DtOXR0G00Q6z4+IIepIHSdbhYg3Mf8FJZTsxLQUKEEq277EUDGU6zBi8l
5OVts/hY8sQNvgf9KpwW6MnwMCRoKUdArnhCHAh3+VttB1dNH5EQ8la2E250GW9LpzpGcbRpJ1Qc
eiT2YVVecvDuKKSRydZMf1OvuICpQP0PABwiTkI0NKkd/Jvn3ZoZc7tpwAAsAKsTInIgjOacEca2
4MauisBfzF5WLiXipoVN0hZ4xEeJJrYfvJsx4KNarz0Gdv82uF27NC3tibgPugMlM110tMvRnW6M
Era/ZViPrha+QeI8iwpPmdrV6yRhQDphmIE7ANUh1+iwZqsgd5/7enzpG/OK7JrCFOFZkwx7nzU3
19LPAHZhZ0zruW1/aQNE1RCDQ5M6zdJPnENsMsHXy3ZGSdTjWBzsu4EVsBg0xHr06mBlLtWrNM1l
ulTbi8JMZ1FyHLRUqi4eAIbc31pDcJ9wB/YJu71vFG9FM+7VB5WG+6by+bwO8jEe3HeQo0hsZZ9v
gia9GlHxK8Edq5YnQ+Ixzcz81uncy1j09z2qB2g5ktceT31v5Jve0hH0jCB3LRQw/F9bTRwM+hnq
yABD+bG3asgv0dUFuFNjKyAvxlq6uN05wtoKwFkvERFuUZgv+6otICmPWCnb+NqVtgHql2/KYBRS
DSkBunVHxMWuSuQH8wSgkuJZa/RHEfImOU7CYRH8C9JAbCR6fsBlvZ3NcN/hTOs69CloYLdtiiYz
1l1EUfpt4Jkv7myeQae8DzJ+LBxaZb4erJLQ/Wiz6iYbtZMxujd6ardLNCNnBHYXvJfPWtW8OEP4
6XbuFvHJfsxoJgkjANzP26W3PsOPYqV+qpBGvFs1XxoTrYWtefuKPr50QCCo51Wd8MekWo0GQ+ZU
7Jlt3UVlWaxzE+f9JKxtg5YRVRjQpzr8zED2LmsZfZS06HpNVXYh7hcSqsboRlBvNZq2nkCDgsUi
T4t33ysB5cZ2dR9nzsfE+p/bQGSGVruNRu/DmY1b08NP+c818AOT37hziCpWAElyUNNNWIeogwCY
5jxhrCPpQrCvuun4lkHB87TxOgwJJ+oQoFEjXj2HcA1EdB9ydk+I6PAVy/5As2vjafVaFv4GojNL
O5NG3YlYpZA3+BFpFqJYUMq8uKF5RH/K8QJLUzzkyJfC1tpkaQS6BzGceoCDgFfOZwdBw6fvqhZa
6gxsuy9wvTKk2Vj8YE7rXZFo5CvDm27UPyVndFlGqqVt2YDmg/Re+O2NqvAT4i/U6d4OdORyuJcT
KB8eo1mbiILU4t0HKebxwlXWyfEEisUBxpGdH1033aj7LapwXJZd9Vh63N4SK/8MgNZlcINTYzeh
bi7ncQ0B4kldsin6p0HUFxMtjc0vNjvGvtCHxwiqFQG+uxaxRsc6GhCx2zefBPgOmblX32EW07OR
Nhj605OYp1t1L3xBc22Q0cFJawjj4UcY6JsZ/okxTnctJ40itddmH59ENh8qg+XWrTY6jdsaaKA2
Y1oLprdZ6qs4mTfq/B/wv3FsBk4YmQkxN8kLXgFw40Rb9cHcr+CH/LJ8dBdVyLY6pfkLrOe9Rt2S
Vd5TNhvkt+g0XuvE3eV6QF/Z3uSw2Ko+fRcJQj8vHb+sTr/OZnZHWMi6xwq9mAcl1UABmswK4SV2
QuOyzHbVc6f6pFoHafbA9rmjkXFbldEl58Wkp3xuM7/FUU6YYXDvO9i3JWlgq1ShZgzTv01swip4
gkMPljRbhFqAWOFPEKkfVYeHBjJsJI0QGe9JrYmRJo/q8VEHSccpNprrH8j62tlsxAW1nu27j5gW
KIHI+eOrRNEIZbs7xWXzFA7eG+CKFi5RuMcDpaMHgCzo4GdSGLXZgehkZubFT6YDvq115/e/nT4M
N6NCB9rhiUV2G4KH+h+WzmurdaXZwk+kMZTVurXliG2MARNuNIAFyjm19PTn6/2fq71XMrbcoWrW
DOYw78cIvZBw4MeU3IywUEAMOlZev5eIdMYB++wRxgEBOA/CIDTU1N9gBe7zvHh2ZUK5igoPjGeg
plIlM84m26SaaXjkd8zODPXm3WlAsUvA6kJL5KrXIKJ7LBL1AztU7hIVeiyi/eKjgit3edLCx7Fe
PBHeW9e6Wjl23IjjYLyQH+/tHA/Ci2YSj0KA2qdha+e6aR4EK0pz+gffKncLxr/Eo9y6Ptr0iR9g
lbubBiomFDX7wlaCUk5xyz6rdzFAtV/Mp9IOnbWhwyQy7PzkhVZg1bIN2MzvENWOWRpTaUOT7DLv
rntRzyFgYHfgs++nNscUrD2Z9fCsWFvxhPtS7l/CRlIXpnhkWAfb9B9U4af88ccCyrOk/rds7jgR
64gCqvbR8dB7FnQeWhG/LCam7ZERiDa7Nw3hSROTAceYf01JjltY90dLb8+dCiUX2fRMovQnHuyn
/+K+l/Joz/a/tkq+fOHB8auOozdicOitB+GdXa4KVYLpZv3U9iY2wLzf2RarZSTrJGQuBI1LH8BT
3M2MdoTCOX0lvQ9OuRN9lX61I/YkKI36sZT6UzpaF8vhalhUkzn+9JGzLehhpWZey7ol7Kuq1w2u
JHY5b4s06oO8dRX8weOKb75RYyhfpxsDMjwhUZgMyS8vzrZ2pF3yCiui3A839jIekwQhFHXAB2rA
38VJZ2rwjCAMvOXIlDI/fTDHuHBeHIGfWAUMCYV8+Wir7DHClSTpEIZMqNDqEhWwNHCikMnGKtzj
JCuck5LzMlVfjUcTb7oh6Wrl3VRrQXPCHUK05jiHI4bS411LDWeFI3yxCqMcsh4xjCh5mluci5Vr
GbuizP5bPEtob43OpiVm/alF3o3m2Uu9XcWZr4XWWV3a7VRtic/IN5TPT4lLAgY/FxRjr6uDoTU/
IpncSne80X6dm4g+PCzx61hGOiSSmGFw1kczdT9zJVaR+jrSB0qYeZi3eR1hgDOmV0+R1pl4XhM2
mJbpz1ZU/XotVoOWuc2x1zcxMa5U2S1yjBc6/yJH+9Cacisw5IFZnwf5HN+h6fwt1bgr+uTqkXwS
iN5GQtcWUAKovty6fMyG4c0Q7c+C2obEu2mDhdERIuzaSyoa1EgGU1I9GHWUM1WMXypikAoM4hx1
P/Pek2J5r/v6lJvioP7LSP1fJReowXLbWebGYPm0bvHY1QRUYnopLfGZzM5xLpJ9InLcWmAWjs2X
YWYvbmv+K3NxHVOcs4rhT/rxtu7Nh5KfmRr9u7AFDtDKupGrKbIQSeiOktM12FdXCxmR6fI7C8jm
PVRmOFPrdhLPLeGSOf12zvlhFcujB6FNrYQfVE0Iq8fhj5yflygjz3H2X6NifCasmXbQaOjiR+jN
qqAZx+ehQy6IiazrF/inWP1PLhAlJs1rVjj4T6CohB8oDkbv/uQD16fvQLzGTv+HIhCHN6IwQmTI
ND5Fs0+UqBcVLcLRa2VvRkwM7PnsxOWnpeOAUDRfNdB1BEvBttB7C13/Z6kWeRhKFr52tMzpscgH
JX/ddtghcdMsZ2J4oD9F1nMrIXl3xp8kGlmzqFexDCHaQTyisn80F+X+Ie5GSboRyWswEuN7PUE0
Q4W4L1ogMTm+ZLCoV2YtrnFUBVNLGxR7kBfN9A2VzSNz/71uRXeSr17tVCU+FT3EVR6457Q+RpDj
zqncPckvyB3Em0PhYbazUnqCJWjeDjknkxPwQmc44YtxZY62NVqJO2WzKbCLtXwc6rzhQSd7sayN
nVnnr3GsEuS6ozqjTAoDWlvWYfxe0kYv2nzPte4z5R5f+rvwxNEYsC2T7LWs7F4SzfpNc8/HuSU9
9pVUodXxVb0tjxPKV9nULJDMN1ZJ7xDspThc3DRNlBx0T7x3ROJBcSPIcnbv1AoX1DrpimzJbd5U
HHLAx1UlWBi4u1LO2Wh+VwSLF+tpcO+al7yxH5TxEkznGC5t55nfYYVgqScIG9LBBf1/YEoiGHMs
6LoJd3YIzkj2NA+1OrIJg2+5IM6z99MTzvqroRb7tv0zp/CRy3A/RxGhVv7nXIzbMk0+yba5NFQw
ZdE9IdFFUZu+DFobxK6z405GlZOf1dN3CFhXv4/FW5AXJUOtPzMrT+hPn2M4+JN5ST1nM4jfxcV/
O3EDn1psSLFbVnWSukbVf8PyjaH7C24IXwZFdBQ/zl35TSFcdCp9Dp8XDsySS6brv9Sj8mskvyi2
ZozUTFbMRKkccxRlFqdfa0KBV8ymjjQH6019cLx2ZY37R2oSGokeBxuJjU9rNXFf1c10SZk2oDLB
0bO+6Gn/bcbOth38FmtMlRuSkEeLLUKNj5Mrxl/bxI0rEUHDiaI7Q9BIHPO98lXVuTElgAjZxcpx
vN7oQga5658TEFAncdci16+kkuzUGzTxCFafVleeeeWb0SVn3meMpCvJBdmTZGCQXlXJ8EUCAvBH
IdUN36iNfnzO9PskGFDJPFjG9DGydHY/zpG8BeBXZ84e8anDxPpX2C8D9WEzt39Nf9YsbEPI9HHY
qvh74ONUHYYCb2YKT/W6SvuF/7y6s/gEED8eAMlxiUNR4cS7xdA4Pux6r8X1h49NSewBQyziGJtt
APLmIWyetXqbePcaY1PVzEzxeEZOsDLGOIjz5ab+f8H7KwL9Uf9az7UTrhYHx3jPKhmoJaVqtJ65
gvA3Lnl6AvCcdx4ie115YCV4Fq4ybEyRqO3duQx4u6VLsmCdvIMmb4VLuAZbPLattXoDA0usr6W+
6gmdw4Ds1JISU2Fg1yIfRtO5TgxwF1zcb4lWn9QjVm+RFSjBUFUxMrXhgVXdOV6gXiv1tWsE1iN4
K2lzq03/tyTC1+dHZUYT1KG2N0L/M0I7J6iI1T+hhMaKzn4x3BHsOaTz6++OnR+yhYmTOR+thhLS
+s5NHX8uy1+5fbyOlM4RpbabvQswSHy5+F5GMrlIXR36T38cgPmGrbKe0WrxyOrgbypDS3t0D2Hv
GEQuaz/D9NVxIWO9ZG/cBa0q1vaDD4DI7AaYDYBW2+q67tAF5o+RjZCASRWsykAtZ8dJT+qgJAhP
wWRNRnAoh43uOid+XGab72r7ur59kH1xY7Nmk/vh44vUm5eCosQqw73u/aDtf+bvqyVF20Yv0Xc6
apHmxIm1NRf/hmHac9bk94a6Az46/bmFoNDeL7zq4i4/anKlHudQkkOEjcliY5E4Nwz10uSmqhfL
6Z9UapXBru6MT8f6VvCCNJObLTHh53xQb4X38N8nwvs+1L4lEYXZ0uyM1HkncoXGAFcF73PM8KVi
aRpC3os4vkiCGPn+CCVA7a42TmIWAa+UqGfFQdKE2KmR25dH+TlJwNZRZJ70mcEHLoqM/E5aE234
Zqwx2evNDATqUh2zsvxWfSLMdoU2P1uAUgTuXT1gEh2kVZmnq3eR9SOA57fa1CUDbssT16VJNtwP
D/pcYDqMxRFuxyfBN8ZXC5sl8KGj817irtj27p96VBgxYRckvvnlMIVf6rRxZ2cNDxEg7NG3y11D
1A0BF5c0LkiOaHmgeMoDhi5lfJSMrTzOeJ9AMTaFQttYDzyBxaGsinCgSoeVknvU83LoAYLqzH5Q
iXA1d18yh8fWco/qlGuBX0xhXXkbxP+caKneKsTtoxZDUL80HoQpXmWaH+YI6APDda+cH8lE2Kgq
Ehu0A/t87tuTKndTDUMt4019OpIyOC7Lw4KIfqX2vj3QteM9lfLlRghf9aIhBIYiouhQEmqXjCtA
y52tQjpK7kMHgkli+/s0Sjpg/35PR4WPt1CxVtGznTfrzm1+y8naqRZK2tqe94orNgCe/aLOPQ9D
4nop97b1HTJgoKbdFo114fnVLI6RCqRtmQH9d5SkxkPd9Bv1VeC6amMlUPXhY2MAtlAij0Z10/30
R+2WtnjhhTDR2fp+9l6K8loOmBrNMU4sNb+bWd4pqpDWu7yh4TbzKGpv/o1z+aNuWKHbbaC3AEfd
yxKKvSn/1OpQZ6Vl32Exr6RTnot0uNoWepcEkJiTFxobjgrlKov9d6IArDb7Humibe8zHBEfs9t9
imfenlrV+kAiGrO8lERtUJtZWmdoU0eHYgGvrGCOC1iM1pNqgeb/wsXSHTPQQxsyEODBzPw8vBth
u9HhKsksEbik0ccQn/sM/HNYC8e5mazWWph7tKz3oeovc2SQ+4EIRwHthvmDtovB5kWdOmpxqIXd
tMpBhfu6GPpNlNOacXvMuXNRP1G9cUQ4NBTJckYma+BxRhE1VDjAcexbdvigD34VyA5a4KgBg6OH
39XGcGylR0hlrd8wQsABxiL2tt+3xnhy3d8UMAwkPtDIHtNB0ZBsXjrP+dcg5O3I3YRx6Biqcj1W
eQaU4carnggXPmF3yZf2l4hoSJFya6ClbDWMi5MqQUnEjVLZDnrDdgfZHVOJfGszQOvqDNGfykbS
TgvYdh4N+9T3ERQlZz+TP1lpPOnsYMfH1rV0wUbHObxT3J3xf8dFDG9Gi2lJ0c2rKoGU6mfLzR6R
g1NQjXahAfQWzbGK0P3NCK9XpgSeCJ1urf5SzMPTwBUKKq2CiYYygt/YHBCtgw0IsItqe1Rl48ce
ZMZofvBx5kopambPeLIK3O/5CHXSP2RTe/JR11bYWz4PFn5bHXePM0Hscbmeah5tNGpHBAnZB5a2
9OxTuh101wz6kUAQI/9Odc5PopGVPYB5yJj4NLP5b7Cg+GYR87BZqapML+hAwkPatCh2HjhOdS4D
GCdfdTK++BhRMFK2nse+bTkIIxp65WSTofr12/cK6wNtwCRnyNPuYCpA04obPmDIOTgI9yuesfvy
QZori9ZtSvFuVdK3urwZ/TKvy64Yg0JPnTUMZ7guxEKgB0RiSinrJ5gVIWPc5i4eGovT7jkLwcai
Nn9sFyRfosMEuQBhGTp329PhaqK5OND3YnQVuDKEV0Idb87QB6G2/HTmeMwxmktGyCwU/d9miPDL
7fWVkcsHcAFu3qR+8cLkqkGw0JyJSGnwmWCexH5kJLKSzXR0o/w06Dn4T+TDMIXJJZkiLNGBIfhx
mYc9boAfQ5psShBMo2OWzJowXCi5nNhqxXaLdnPxOIftvEGSNT+XmAWSIj5tKyXQ9Hy47BiZVSoL
RnduSSogHPHIvCHbk4J6lt1P4VZ4+aT+1lUdUt6b1BqhQYRI8plx+9pcUDoyxRFgdNW6RrAYntL5
ERjmWve8NN8iIK2JcyuRKDUQHL3pdhz0rM9Ij7BfYttEhRoNg9414x9TUAbagPWy9o7FkKOk0n20
8UsBb9L61K1lE9Xaa8dkxkz9h75FH6tgk9I95kXGDnOQJdb5bSENvnWwQW017UDoH1L4Gs9H/jRO
qy8kPd+DGC+iIGvas5hezJAmIOzMX1lK/AFM/PUy2C7cZuuTgNuWdB/aDqsrApeQQVG10Le4qHF4
LjYMPPZuPHxHPTYChqAmdzTE/sKUb13i7+KBoYRLAgRm5u9FPgaa9N9IEdipp14XfmDRvPngqAMc
/aBKiQNdjHunF0+yw7OcyMZ425vTifQeXtpvXp3Bfmaa/ovhyLt6jknmMA+xL2VpvtoVWuTFMtf/
BTn2Yf4pmuFJah1NSA0vdMTUgDXhUV9k1oQtGXyQJib9YQ7UMeHQZ4q+JTMG+0UKgpVE4zWWUrKC
ZDBo/bDCkrhZa9LiFFm+vHTcc6XsBsf6N6TGW03i6cj+UGuvKbA01iVTLirHxDKxsNLw4I6lapGt
V4fBr17U1NaYj9dKT24wKVM7XfxmeO40ORMCU6oUaCyJmhKDOqNi2AbW3ANfWykgICW4qSZWXf4Q
ts3jQvaC+heW/YXj6korDCJqOpIzudAb7Aks9z6R4pwCCEJUsV8bs8RxI9J30jN3sPLfQrvfYb+5
UrDZYrO4w5I8DgXSI8M2rTRwl+LUONoFxneAIWkAsn8oRlzMBV67mGrcy3J8bKO6DWbRgJcll4kS
WS3YadDWuszw9JivAyanxEcQCUzMcBIdYnw5NQZIkZJ/MrWpm7pZp0K/uexPF+EGIarDoS/xj5fo
DT1cSPp654tx3DH5uoxafRCRux9LXHzMESeCZqO6BtP+orfbGnJk/Doc7azjKhvata3ZT0no7oFn
zplAzxhdc2N5iebpI6wIDbYT5WdB/KrRt/DDzSCngyQkGHsYDStBD9epspdEcrKxc8F4uVIxhnxz
CRbP6mRH2Aamz7GDR+SzbdAJaW65Qb29DpFx4cYKBp+Seh85yKqZ2xMAVMLiJ0QD+6eBEtQ1CAMU
ofdjtWiCl3ELp6WOnZd+kijgu0fL+Elni4EaURy4/Dg+ZqAmaorVCGBqTz2LB8IIqyMhMsSjMza0
8RPQXk9ucZ3cWqUN4LBWRVZC8Ipabi0bqKGJ0gAe1Z/7k7WdSCC0CVKyEufuNJD/BgFqgqnJShi3
HGCKVYnZwUNDmTRE4WmGyqAbl55QFvXpAWdeYU522F9wuFcEGPIbah04XmOyPZz3RtqYbNdYqGOx
QbQSDq57xgiPDpBOCALP51RQh+aSCJuelyjmtvfc1aiS3HKmvbQxDuNgdXiUY8RcE7idHTjx5479
5dGqrVNMAOyp/IvEkYTIKOAt60X7XOVyk3OneBRXrRs4vuJskno94VCv2TY3ZC6e9C4/JVypPcHZ
efMFBvJe6TZAgq3wD+WmkQBHgIE+6cjuLZVN0p+x10V3BlLWebb6abM9bFSJoJZuZLOP1Blh9Nm5
47LQQudT6/sPXr32i3+S4HkLPVcliVshxC1xqr0t/DOWYIE9S2WIPD1yKQqu7fDdDclZ9fhWUb6t
m7xrturHqTMKx8t7BhOJCvLrfzuj+osyHHilfbOInVsXrrcx1Tebip0wyn2iA1FYXeC3/+Zmeinb
X8uR/0w/9P870D072WGysu442tx5/K2J3rWBBVrEYOTWmvjEMZu2QuTdE8lA+hoZQfQ0lN/uACVV
0+onroTnYk4CB4nSVvfc19gEjmKb92F2inmKHNHruialmPV/CaP5aeEAsfBKCOEaYXXOw5uMTZGN
+PBExRRgy4dPVY1GxtXJweVsmB3oNKDZ73xo33SVC1P95vUTCcSGSbqjhAiJA8h5jsz4AUCPjJjZ
z7ZWCmwminkDOrts4hCqk9EfxQQNVne0nrETvlSgK5iKX1sDUoks915DMOZ//CWCpIR9mKTXvaeD
c0+FS1OKpxx3H0hfGEx23Xw3WD/0bN8Je4GWVRGm7lVEdnhOhflVQJ0CVsN3Nl1wpcCPqGG+L5z0
yIE/rXCwwSLAKp+0Fktz+qgNclmM9s14u4w9GGOCcXhDfV216evIw6yLSQDMTISj6eKUuMtvXiYv
1D6hKl4El3N3MEjy4rTqr8gU+/Xi5NvBjrBgLA6S6kUkiJoEVnPCI3fbN61zW+p3s78vWbXJUCtN
bjR+ODlsQs4s0w6vopvQ6i/67nv0pzpoZYfIazonPm1rV55zw7gadnpIGnSell7sZLGOZpr6j5Zs
2kFYh67HSojSkcCGX5BU4LFo2YOb4SvRDbvZJgiviOCOmw2eDCNuDy4haeUiESqM849lqNJawDT0
pxwn1KYb1narN/91jxr67/d+mL7Twph3hZNEX0XKUha6u4EjSe7jmDwxIb+NNtGRmfFkExJTMetc
ox5jcmT2m6kgS7k1n/ENgZDLDlu5xnLlrD15TXk1JwqLilGQ2Xlbo8e8HDUA6tYxoO1907Bn7ozx
vLQAdORuZm1Jxgl9+qI/jkxQwhkWAv64pT79G5L+V/TyaW5ccmXGJBDCvCHKeRwG2DA2LoPDIk8i
RfZpjOQnRt14cMYlYCteaAGY83dgE3gqYMayLzttWU2EulRTdTZC9iHMogfMFLBXSna+BfnIFphC
TYwfolNI0lPtVb8NTf8Y+dmqoWzs+uo2Gf2JJJdjmWiQRrIcIX8EXD6mILbYYKy9Cjm6KOVP3/k/
mkPY89jUP5blbVyDVjZiZLXpGxw406Tf1x1ghaGPiN+IS3K8q8kCXAFigYn4I9IzaRyNFIdRzOLX
WmQ+hfpwaknGFBjE8OXC6THqQ2yNwCK4rzjQMoKkxKeHyQ+gm5vgOkgisGbWpAfPGGB1nX015+Jz
ilgg3HJqbzIXIMc99mkgTK6KeCN4XRe30s4vd3aSvZRRjdNotGmwLWuX+sHU7HUcE3HK1jWGb23O
HyVdt8KKWl18+cpyC1YqzN4Y237/amHBgz10wNfePo5EyZa44ElBwmGanFCOAC24OxbKzEHJHaTO
zg5enNtxT8OwtMP4qn7PhM8R1FazURW3y0noxtTRyHJqJpSzeVF3zQCfMRuLzSxmJqYOricNeQt7
Igu2jJx3HYFdmqbiHvqTnlZcvNHrGGvfZm0/GNVw72YLkH4w3rHdWaAmOQDD8JWWcN2rr9sMS9LX
w2aFJQ5MnnILJvKbG621bTFEJ2EOJvwwGRI6MjEwVX/G/fbfwAdWn4zYigOoTaONDxzIMsaQxPTu
U4WmQgIiYgOjzPEgVn/5bs9Eo3tUI8IYx0n/n7rIMRpdjXj3ujwT0LL4WgjtbXDRhYfmjsDak4MV
UcuE1DHTp8JYSCJ1zyb1UgeOl5FqIrL6g6oh55/FE46bpbXn2wNd5ZsbV1EHXqSZ5ZmilGj66ljz
7YedeZectSXCY8FBD3dKq7aWATgeptVucp5aL9pUVvemms5hgXPdaGDat0F3/mo8CxzPu7W6PNuz
9mEV5rvDpa/WnsG5Lar+Bzvjh7Zpfqnnoq6gqSeWTVRHVebloIjqucXk4LZWePjvK4Ga/aL+bQNf
aE35DpfpWJGLN0wTk5OG9O5YOw94Mwy5/jN3UJZE/apa0srQj62wsEkGi/4n4dvoU3SczOzbj6F9
GNK45DhitTWjQYiCmqd912XLGL934Kdl9d4xQ22d28M7UVHVDjbQi1q5jtQom8oWU0OIMXy1ORc+
ZsSEK3KeL6gTfIl0xEjxrhGxaN/Mrv4o3eaa6eQkCD0FpgHhJ2/XQ8yg9GbipXE56aB92XxWxyS2
rWGkErbYbWX9nsnCZ0Zx0nBudQYZ7ijfrjr7Jxr0p7qFcAFUUTGgYXg1pdnLksavMywpP45ezbEH
yuush8bKf8xIe7KMzntKYx5y5C7xtkmxLysszALRC5HnQnkyzsMPCfA4gjvRkQH3v9yonqsUk/Jq
np5KNgc2C89elV2gEFnrJZVX2PXNpo/Im5Bm+6BHlKMok7FpzeutFWVs+7xdNiMYLF6nmCJWTEt7
7VQtRKbXdYHT00xUPTByoY/v3aDPAZzRYmfQbYUUucR1WXshxj85m59GrvQ2DpoTdeyLLLuCem7c
Cno0dODDOGtfkz9i9LTYh7Atyezij+OltjEUHC64s0JPFvCMNTG8FksdqLVXxvnVtLhNbCz60DUW
+ziUF0bWv/oE+lJ5a2K411KKTUVUOz8nesll+FjU/YeIcVwe4FGOZvUrNf2KXc/TRCtN+3xxy3Hf
jBYzpbS6pZzKre4COwNDtRY2ycKY1w3Nk+1gxWx1j2nvTxuM7DiGOKjypTnh0HYuTWjtuWBOVW0s
U16ReDI5WnDPGtt9mnZb6KFbSKMby8GhyQqf6RgSc9r2yXcz2GfI6qfBJ7yDig9C720qOjrg6sOf
tPiWlXDgue76XOAaLM957z8MOrc9VVrXmCcWyrqb523ojttFz98ibbiondH1U6BbTrCY8623tVf1
4mrDDjR7Wlse63F8XyJ47JY2toyGTBTVRkuya7x36u7ilWKLAo0f0X818D4EW0od/22Y/3Mb46dC
pw/rAt2C3ev3NGNRgMw4WfKSQYqQnIj0r2vV9uF5zwR6CtQh2FSMSbP6PPlkS9EOdWbYr4oSWwhS
aXWyhSl/n7T8aSntdT5EB3XCtovz2w75xeRkRMkXaCPuX+m5T51gmN4S+IgFBQtJIOu0hqg0Z7/q
J6kXNJLbtHi7mRdTP7hIqhNKsP+OffX/Ck1h6cNycrKTmr31pK75EI0iAKI4gyVs4Y3FqrJomrOq
wqZLUcOa1QLawvkRWOyaprMf58GmAObXfNoGHzA8UIKOr4gLpHaZGdpfOu5cgFEHkmoM+CXkztfw
jocYMF/J9lIuYYYJeEL7XnR0lQ9lBws9lN+zQKrCFao+PB+6FAaze0C2OfP+DXz7XYlISXqkNc+4
VYHRJFZ5VjhonLtnGq6delo0mXR9a14mcQiGqnWU3uZTAunCDeE/hwOYCFP72jn5if/x/+9aPZAQ
RyH4hhrsv+78X2tMCLxbOiu7S22IZPqtx0Qu5Dv0cyjOef09tXInsb1tB+W97N6lJr4qfwEvqzch
CQlWN3yZ7vxZmGhzSoVVCfr3OOgUBOE0G7gkoOB1FmRa+zt5tEx6eqSMxp+9sHZjr/2rME9rTUyd
QzjMMQncS/EOO+Y951xUl7mAy2cl8tBquK3qGaew/B4BKk0OEZy+FfyyrVAmVET4JvTVSed8hAWo
qIjlr9P4+TqnAoONsJvIiRTuwi0yND/jwj08qnwTsHGMGF+hjK9zkNWJowe6+iNjM/jY4ZpsBSQu
Gb4MYx/YNmQwHqQMu21TLQ+yKnYdOdnSbd81vfkrOEB6ioWkYOthR/Ej9fyl70ushTIwHC0vP/qa
eV05vo1uiNDHJ9+giXa2jzoHJ9D3uJQ4Xhrn/9YN1tiIcIF+cnEbXO1YGv61UomxdjTg7WUe1cpB
20Cry4Pl/AqBn5J+OXuROLeTH9SdjAFl5Eb3nNco6XHTkx+KzRV1F9vXNhPvQTp5wBXvVu1JGgNf
HqSgpmeChNHEym6KA54bx2wKcfyZN40B5KxmPPxAj/rVZsg7dpzPytGOa12CNi7zV9MVP2NXnMCu
sQfP42/mYUgpcDxMxKb0k0d1FqSDcRsn/VR68sFkORdMkm1yukUZbbEVpu30vxNpHYjIulCcpRxD
YZLDt3YA65rAreldRwZv9BUr3VDznCq7V4u9qQdvE7fTZzOQVYqMgSmpktVh1OoU7YMflucxMl4b
jDC4P19Vp9UpR1UiWwAyOoP4LVUZdr72327OGkJpVRX63++kwNR+iMVGFB5Szdqrb6Aw5L5Lim04
d1u9Ln7F2D0jh90sg3Xg9kGiNmwsiqbedLZhlF1b3pcXyb9eyNsAoJ6Mxjdba2zTv5HGKfLTa2jA
riWgI0xMtlvxtDSQK0L7BXrWKeREy11GdNb4MmAcolCexs3Il4QSZNxUiWuztzSRXnUIMYJj2ZgK
UFoH83BwuTp8rQhL+A8HikOeqfkFXLAJzdHDTpHTiWTqYmlR3TD7GlgS+uRXisRJ5ozJkMcxOEPy
epeZlrOjtJ2MAYo3C22oGEtZWv/PlHO7ZvRNS+fchiXfVo2nrZzUeBzoDFI/OaZV989Z2o+GurZA
Ys5CpcVNunc/hR6gPkJrTYx1M2zyOcPj9JwO01kkch+zLQvANVYwdPQNrmvHtk4fCMs7FKJ6D51G
PyRUh1MZHhJ1c7X2YXQwFCjEtrCSeaXqz2XQvsqB9e2UpKnNHeiX/AvpT/EXfspMjcESi1zSbIKK
11MTDEmNTAV3mQSqalKMxyZtD2Vf7fM2frFrPJJBtHSKcnR1j5zrUI6qxL3r0d3C79g3Q4iq8yc2
cWtTGx5JSgWcS/GZGph1VSZAAAQhQ5+PmeNfPT5lNmiPqm0fxvAQ03SVmnxnQ0LqyQh/Z4CdqlU5
kebNXaAa61broFwZN0YpB2sS+PBk2M3ACx+MD7WxEBmvjS6Hp7jA4InM58xHhsesU7fLgyes97EO
L2m0PDTkhiOLJOZDOZay5Kza2VV5+Cgxy0wJN8nSFiBFMOnAXqiCHcqmmZgthDHUOw9JEdt55tdk
6N2kMFU8KjnTJL73yBRjBvaEBu3AMaNRvkV1dfFE/qfkx5Tqh7rrAwB4UrtZy1NOzQFAilEETE/5
0hYeDy3ZqF7RLbqbBxWKVZAzT2kXzF6zGnpLPG6gCO5UF2fXuI4D7zWNEdQi2asqQgeNpp/17ey3
4pTwleKE/q9wyouC7zMzelJDiDJx1ur7I+SKmjC6E1CyU9/4WKLnsFLeN6kBHIWMKq8oFZBhZu/q
+o1T7UkxwhRanLHr2Y6cgGsmOUExtgd877ZqUWUNzcFc3DuZHV3Rn/kUlcJQ0nyr5hYS4ovataPO
IBOmeFwvKmFdOayG+JJjntRyXkGcX6veCO4HSPny5ozh0Sh+WkpHnwwDUZpfidT2do22NIEtmlj5
G3ivzHDvBGnHzwDZDMrlhDuO349Fdbdc1aGq6AS32oemu3Hkj7AhB4Kq4W+4bFUDr7fiGRHlSeEB
tWVvu7A9Yi4Khjv9qIbdJKVYmvBttcX4DjlsFRqg6vkS+rXqONULQ117Nrz8G2H3Ts2JUBxjPVTt
OfLV6+rRdC5zmiPFDKfM6f35uzb8XWkgugwZlwuAnLazvhDkbtW91vMa6ssxFmiQBRolNc4XboIj
aLkR8CRrw3xQc9OOR6jYqghh95qdPis6gTVDuOTZ47y9E7TkbVtv1bxelciwI8jFwo6Vx4rKfKNK
U6PVf9ErrnDv3kclObGwvhTzrYuGWx/NF9cCOi+IsO9+ee/qexq9dk+Li+IXNbaKpOMnAYpuhln+
wdj4A0xeu7W8KbgltWzgVWh/6ixoC+1ay2SAFA00M40L40hM/NEwQMgq82NOgZSzcQbUO/9bcIoM
y0WtHoqC3vXix5HEkVbRhwSBkZyKXaidQrBDkzGDUOm3kn0TyX3tMDyW8kFL/o+w81iuXEnS9Ku0
9XpgAy3aZmbBowXJc6iTGxjJJKFVQOPp53PWrMq6phbXaDczeQQQiHD//RfFXVJCpJWdcqIcCOL8
ENvVp7/EL4q6di6qbY4psjstmELFSDFMojooZLg2ZvFVeum5TcKtbSYbnRjsOo2hjIR7fMPBDMaj
HLZG5T9bFZEFYWd/55Gzl63e6MilRsN7Y7AEqrz5a2VoVcbhxc1Q5pruV1b1hDhNz4F+L2BDZ8S4
szLekp1BbpixRPj3MkukwpEKpeWAUKl543LsV+l0Khf7Q+uLW1gIZ3eCMFEO61LH+ZmhU5nDTcvc
e6RUv2iLAgAuxKW/40qQn/zi8FwEFQ9g4T76DVCCRPj8YSOra+s55nLPEYpYHIip9BfQniWumV16
GzZruTDQ6n5/yAPQ96uYaDkxNh+bDCBjwPrAvpl4SUjS4KjsXjJodczqsdPstSm7QthNO6lRfZVv
JCOgGZx1kHV3jl48yKpmbI6lcENNM+1ZkOwpkxeslLbsFm+Alzq+mvP4E7vLHfS1TxQ7jx0cIdvy
DxwhzYDTIZtwyJWQHm2wAW4dnguOhfPMAWlCKJPxmEX2QGt/N4iUwB03+tCd4nS84wlxWefS/ZQs
zYya2pmXD8sWrh4B6CB6vh0f5e/gIcmPBI6lGoaTXKoIwF6GipWRHNF4rxYvw0u2cY7h2P6WhdJN
eU3+wDEyYjE8dYCESKF+EYIMgSW7i5z1fAoTPA9CrYl5iBe4GDazsVC8wSorD3rLwsvEDIDkrxkB
I+NwQWYB0GMCy+2dxWiKJ1Z2oF9eb4ULPJXmAABrVRwibnPNZkwT6G8MfMpb1TzKCaG14kJCPgVF
shn8pAZgOcwtG2A1AlWboETISsJl9fi7BGKEeZwMIdknqU9gDJpiPJrhIdfWq7zG2DAC5zrHo3eQ
7VcfrL3cYbwr91Hkncd8+BgVoBfHp1y7a4TxrTmMK+QGj7o3El/C/CSY7mSnhIYqP3iXpOTJYXsL
eVKWPDtKTTPSBcln8/12LVsb69ePtL00RxCQ+c85I32Q35aFyg9ZJPzQ6ZCdvPvdiw047ZmhH6yQ
QAH5/EDpSCAMOiN65jiY5xuUBCYbLCQxy2uvtp/tmF6+h7p3H/OSFHcYZ2ScQ0xtSKiJ3+XYd9pv
WRMqr/Y6ex//UCtfHb1h67ZxikHQBQG1J4U+NZ7ipXhwjfpDCvfBMo8umS9Nmm2dKSXrhVsmjZ3c
SpP6OQ+6VxDiTrKug444NemAmN0QP3eH0/eBHwbVes5TOZnVLbYVO9lt2kA9ySWyR42JNGBXVjLX
1z5UHaDMjMjcsWHk6BtSqk4RfaiUKUIW1HAfd+tX0+pIO/BW1YDAkZEtNJebgIaBb0F/+KJ19kVr
RhjT2PSDrIEDq/PImDNg7C8VEA8teV3gIjAHAzYQuYvcW+E3TcG0GaSnQFIjV6Ct8a1zDUxUxmIl
g3Svqrd2BauGu061E1Avyuy9dfO1E3qfJQ1GFf3eZcUkjzwIesX+VQXeQ2pZt9oC0Y13jhkf4cYP
j5GndaI1YDztWxYMvIGnL+Q/oA9MQuph2ngypbVFh+zsKXbPUjY35sGOhrt8jLl97N6UhGTT+SVf
jmWH6feFbasBnvltNgGULIYbNTO8WYIUZPkwcx7xKeSvsjTdSo8kn4MXKlW/V8Dj9DB4X19No3xS
/rTTecbRFJSA/ApFR4Vez4KyCk3iPl2QPsr+xvDES3AbsekTSxVCjtW2Tvfs29NeJiNdTjzzGN8y
tLrITh72RwzpocXLm9ZgfzjxovZ0wj0s+ssCiyyWjUhV28Z6tTosQygiWG3yoWWmP5Xxeup1xt0/
0tAKz6cs40vJvMUo861BRV5X/Z38OQC6Zz0X4IkWfYNLMaPr9VG6EYxp91Or6B6qY08PoHvdaa7S
W2Gr0kiDt2E+dSSlAckt+gKgORYM47vblosi2zuWZRhMZBthUJRTeNGD7NWEs8I/n8LmZeC5a5lA
yWLiU7gTQdjAZAXblLz13BlHAcB4nFFyZTcVH0k59qXmKEVA+Tc2jIMGWcEcwZHSFOZoEl/c7IUm
vq9GXCDrA4ll8riFeocuc7oTZVvXIs5v1KM88NCaFR72LbcUJ6uPFBLyDaKA3cy7LvDs+NWeXbUH
55MDqUC4xOcsm4+UPIkm1vcjR9/IN5GDyC/1tTAMG42QpSHdQFE22fMos19Lk/Ope0mT5t6kmpLf
Dqxn1zGeCj+7mODeUACxTnSt+kxpmjnNW9X4R1OQPm3Q5Cv4VncPg/Cc0WTJ0et06q9eaNBnMPfn
nBsBgNolFlELYA8p8+QghGAA3a1cUqGNyOdrTcpMWS4VgzzeyU7MB3lEU2BNnXKzoXNoOWKAFk/S
zrEFi8ZKVq/sOxT6D7JKy7m8q0Hmeu6znL3CLK1RwblR9VGOwX0eDncpYRprl1khPMlkVYKCmCPg
CRSPtTy9LB5WAenff7XA+hLYTBVwtW1gs57gXvZJnM/m17RknzKY9OdoFdiCYT0vj2P7pU0YG7dT
ASmHsolV3I79hx6LsUVCK8esfCL5BBbYueUGy6PLqEhOENMvnxXeILr0MLzjjHq/SMrPioRlZSN0
40RVNXVQiqSlXLA9RA0ux2nEKWmT4pKYDAAgBjmAMbw0ewlZPcwRu/eWMFODXYbpENlJ4S5nZ+7Y
1bmIszNMeKjCQ2QHV+UMOPW3X9ydbEP/758EHQM6unp5D65MS9HkedXPaMDfZBV3eviG8a0IKxKs
8fv2CbWXwIKsjZKInzFSF6kvOc7ASmgJpElPyTfQcSry06PlJvexNv+Se0trfIbSvp8oBpep+3LH
6U6PsX2h/crpGWUFDNQ/jF2fGgSiWUwwk0bfnRNBI/uOnkbSqKlXt88/QMzvnDj4+7sI4gEcT4Oh
G3fLqlaERaVjszcj9zExgbYsLKnwZMdTkJGdEfzIE7UoxHey0IzgJOCrl5Yfs0vmhgKpZY2G2A1t
zA6DEVn3KScAl1+wS1mgcu2Vqa7whDxrubqUjqiJt7LEYx8LiwYDUjkhpWKUZi6M/Tv5dbCvbCnu
XaBPrJGeqaG2Nqh9CQov+IxsXiVNlBxZgneR4rTrKc8EjhaURVpmAZNFjg2dZBVQQOYaPE85MTmr
GBcinSXXReHdxzzDg+yWiGNv713I64RAAZoQ5fptrZFZO9Wvg5Y/NpnCAjAxPp3Z/cw83ME6V/8r
11w2y9JJT+1Q4yHVFWvaxJNTJBcaWGJvl61Pn5XExi1S2i/cLsG+zIfC7Z7LetmPdno0bO8RO/C7
IA+LbdThhzbg+7UeyprMKGaRlQn8q43xsWvK72WAfIACrBOq2HlqdHOjJUkignkQKhUAfaMqUAFu
GmC/JpcAjgsr3/7CVnjTgHdwC1fU3xMeXUIYlPqZRSn1zywCG4fz+q5CYCTIfaLmgIbHOIEX47Gx
xbcGc8l2OzaEnta6/1X0IQ4hPk2eyrE6y3dLulyTMZtXUWjc2rAHNB4bOUNUjvI/q7A/gs+lzRvT
8Nf1MD5HBtxgSo7NVDonwbGluIeSfYfc76InPtJht16LhL7mfskXaJYCi4hkJxURTxzuJnt/7G6D
YYaV52OuwNiTTbxyzC0mLysqBvlW9WKDNEp/0KxJ1+O/cCUTK2nEGLHIGqcAFTzbNV7Cwjz6JJ91
QD8ygzEbc+vVr8IslOETfZxMGvBkXhu5+6tzCf7Wbv7if6CA+2l88yIvJkxeu2330hfI14W3ffhV
/aczZGWOMGxV7mXxOxY3PeGwmChlsmZAQxqsh2X8XeoyhKrxNOK8oQKmvpK3bvkmcjbI3QuDeKWP
w6r0/s5VuEMav5Wby+miT+4FJb6PIr77ljtMFwNBj2xGVH+uS3w1KoSBoVrl5XsZBTUzz4Hsanln
U+knx2iwE5ALXKq18Voz2JDyiNMySBhcMnVlR0v4vAk+ahHEFzue7lPUx3k9M0ARARw3Z3AXhN14
xmWMxONqWxIwrKv+NLVu93s5eb2evUW+j912j/Idu9r5Dq2KeFNCtqImOUe4p934Y/mMN/WljsPv
yed6ERIDB1wN7R7EKkZkkDWk8Vin2K+/otyk80mL4+RrOlm0FRQf+0E6VK+JznViktOYzOuoRMzc
z6caKM+1h48iBOiucAvJFkxCVPqAs/l3HmuE+gw4J7UBsSdtoY83TpWdZghy5FTfJgtYpwdVBnfC
wI83CM2vo7s8WsnfJMKhcTiZ7ovDeSsiSHxO4WrBLESiwzZrI231w2Wvmu4ql17T2zWUBxKUuej9
uz8WJweTBhlzCabBkRKFJQZP4++MrnCGJwffFL9xQGO1J1nqsu4ohWo1YFJK/awm/9LRMhQ+STii
xE7r6FkuiLxtCEwZcMbwuvaIRs6pGRczRVpsfOK5gXl31ZzpYWqWWznCfmef3jtlHHtIEZRnOd87
EHy5a7L/MAA4DERRDSbWguCFTD7okVhzsiZBGRSUSc5l2YUmM3nAsewAtgTNMhBtq0G2n0KmN4/R
waKbNQx1TGCrhA2u4TLQLOfpbFkTaWe8HBvOY5NrRM6jxuW3TUCOiuqcIpCF2RlYvGNuOjipPKJp
EuKViiQL8pGiAavi5UDg0g0fBm6yrN7I9HHaQYpQkAM5nIcogpSAtRUzw3sL5rmRfFhefqsq96PT
7Qux3xRe3p8s5W5xJTh8t61On09FYHTtXTozjiiHo8EZINOIalKQosG5MpmNd/OpT7V0TYpxsemn
Di3EgBoFF8orCoZdNfbvs5/fjw5NGDV1nPR/G8qaIEyttcv4U+ymlj6myR/zZ6mH5Q6FoQcDMnsV
pSdzUMB7zE8b7KsIPB4xmMjHKzD5PWaV1E+Z/Rw3AGNa+ofwqR97ELB/XnaEs91P5BjT8ZN9kRT5
e1+XtNfLUwJ9mcXjPA6Df+eO4asLqWZiWGaH03VQ7PrcGTaQCHJ5y8wARHBOuEtGC2Q9vhh98gYZ
o1uihotjfTh9+8eTIpQde6kpvmZQ4njClc2LEHn6kTGumhSTjdl6tlT8XvQeRFIPVa9dP/c5i9MX
qlN9cbXo4lssRF3kV6z0iTMk8rS/GqSQIDHQ8Wn5Hf5qJ+yV2A+i4CZVbKuZFm0tRBV7uQ5BBr26
Sk1CzUZOdYygQlxPWw467M63cQYwh+lJADEsQWsFEhIIio6k6S3N6k8KLrCYsN7DEDnOmBVZDGG8
YF4ROUp2FRskEF+Ybuql/iiNFCm0W+2msji3tIl2qyWwPJPHKhwemJZTszd7LKt+xPM7LcxlJ3or
qJHTjfjO6Hr1rBxWzEIpXeThVZXkRuq+QcpAXGRUwfHrVGL7HhdiOTKUX9FgfiUpj5CTKYvHtbu4
9QzpFsnRkIIAYCPHk40EHF/Jvy7kXgxasf5hMldulE9TC4NiuiE+Z5dxrIu9aZmmf7zZh3D4ow9M
1AKFfZKrlwl3rFjLw0lG7TEZ8UdOtOIVIiia1XmT403L91gvXKGW3UIEvPOk9i0PZBtlb3iab9tF
3RuefdHBFiPLPzscoYiGWFx+91nMzk4OksByvuu+wJpM9RwQOCEhG61SdzO2+THhLjNpXM2Qw2oG
rI0LuKcZPSd+0j33wu0CZO8DA2pKcSYC/HVaENyECnm6JSCJnkIdw/cnDGEhu3NwMhcf0kHy0LfD
Y5GR772UDde+0F/Hbnkasp4Wnh15bDEaZKqTr5RLq+NTY0AwfQK4UCRNzyEeuRR0tthSglNHAkmd
mSgcgxTyfWahjyqOTp4l66gaH+Q6+VFzstrhD1Tvx0w1V73OMDUCDeshnrQ59lV4SgzL/B3m3htD
wwOeMhcHqp2tqre+J0OR6xXU7QWLy9dpJNrZquKdpaPOJfh9rTq2VKNmbguZcD/rPF8ehRsOJ2QK
BxjZa8l8bw8leBkk2BaUy/WafWO82iU8Ku7uIWyCPz4HfThE8SYHgsP/5pSPIIGYe3WQoSEvHGbu
pNggRE6ynUz9VunOxcdzKkeu3PvZyUdAGjdkZTkEjBGF3t+1IfOcDDdzv8UWGg2/AwY6Nc2Th1hU
LAANrC/pVuZVV3bw9LUHVaIkm7pRw9xp5nhoiztc+SGrlWfay30Bd0zvgv2CBJCI7zfXoR+doxao
XPuxk+quLn1gPIXwLa6uNpIBeF/Z2aybP5njIwXiPavYvFZU1W5OlGuItWad6u+NYlIs95GjvULu
UXxHfems5a8rHA5vwibJ/rFKlYMFqbjDJUEaQzGhRs94QpmJDx9Okr0Gno15EibFudPBv/YKaKTd
nyijtFDW4whrOKM3VsEYcFHrHZD7E97Sn5oN282oDYxUi2OPICL255MWzcepb3eooD9qclBqUNjB
nDSmmh5GQbgxBowNfcyiJgvZgd74B7+371VprpzBSABZEDsbHbZM5bsRhI9TiNbIcnDLgdiX9VTA
2lm27ZlZUrZwsBb+pe1JS6/ynU9FQfj3mwp0FCDeKa7hCg5N8DD10bdLK4CZKFwMGABxxVQLSR3G
O4XHhCbiycvwoillaBvD45+/HYWlR46YXmVIjDiEcXqh9yrG/kYjCfKBMD0OFyPjga+qD9uPzvjs
vae0hyxZFBrMUKk85tcKf50hSA5pCx5KN3vUxW/EqaF0I0UvwSJ7BkhqVmujmp5NNg8p1SpUQ3Jo
Juig5ExlpK+NzmNKUVqoh26Iv8oBetiCmUOYdm8zOpqoyY+13e0Taz5MWnmaAnWM82QzMCLFy8Pn
hCLKk5FWg45ogKrcH0bgCYTs4qXh5LDcGfU3HyHWKbHpnDzNeh2m9J7s782ch78fNdYgIAB9iMta
oWDUV5/y7Otx9CnCfyqagN8WHwI/j/ZaCNGQCAJxFXCwvuhmba36dJvMpIQgaxoyl4uA5dlSbMTD
VzXjk6FXFz/3d+a87HsEpA4lhNEREwIujgSkQg+b2SijcuNe9ntfPWRBfVj4F9MIlbPFIiRBAeVQ
4gr43HCcq2o8A1YHhkHNxe/ItBTl9cUNOhSF7bmQObLo+W1b/BUcsJ44vreqHvfa7FQmyZvf9WST
PBhGvikateIiDW58lMljNA5ffDSJ3OCHJW68/CkVYcxcdGaUghpTjCtWsqx8QDtvWe6wGnzUfFC6
rqUL1X8JZCblX6HAJ7B46gZnG+B+ENs6JGTZV74rBy+4Lv02AgftyHc+9uve/RGAwWVf+rX9xxet
HvWfaqQByptHLNTgMqMHmQvvQZYZ8x1q05oLwI+ZKA/fLk4p9hYx10usImzvJPaD4iiC1dkb5jMu
WwGy/79jCYWed9WdJ9vGupaZzo2XYBM51ZhUuJuS8RHcwfcR2VdDh5egtII1t+esXLmRmJ1E3+KB
wajrYELgkSW2oNvtOjxrOAhAMjYD8PLvpYe5QM8SY9METfGq0WfOWkiyPIR4PBE0Xd+K5RCXWF5F
FuPkERHK9AHnMGheC8fKzDiJhsC8MwCBl6V7TmmTuGxWy7CQbhTa6ZqbqLn+pRrVc+AxNM2WTYCN
RDWMT4thnDw81jF1GAL3GyH/mduzlaFJxKdrU0gsjTXeSMYzPhJ6p6+mwvh23OZW/PbFZkkeAzHr
TdgPJmc+cfp+yusU7DAGcxr5plj5nBYKqWVyftoALW6YHmwmnbLxpkn85Kke0OIO1QulbI/5QKXf
TlDUsnp6Erc9o5ivJnJkeS+LkbgMPu+84E8JXAs8gSoITpz/pvfDoTLGvbhfRPlDWZZreVY7YzqK
C1CKX6SLnyS3W5xfamhFoa2ubdxtuIAgmC2lX3BJcVhpcODwsvmxbRExy9OYTcnVIQy1tNOt+Hv8
Pqx8O3zYr6DBVxLUdok3H3g05phKaIxbeBAjoVjJV8oUS47hpmK7wtgIAiPEu3KPgcHahGMtygq7
vjZx9gqK+bs0RrQ7vmkeJJYKABE/G2Mzcl7grKFhqpTm8524ddTWrYP0Hek0b0AcJo1BT3kDJnRp
wJhxAt7IJbI5EMRlRbbXZjI+qaXAh4hC7+BrIaeQ39GRTkHlcW/RML4nWKiJlZtRNzt3HE9wpwVR
B7KIabewYWbLcqL4BRXRpkVM4fXRSlZ3ynElHFGxohRnFbnMZelufu8d7kqYDRJjHd8ubBdy2TPU
+mIfKw+5NvV3DaCveJVkHbmNrv5hZu826ve4LO7EG10KE/EnEk9gHdfKhqXUm9ldwaONp/6WjezG
89mvjeg2aTxQG+HCa3Sn7SNocapNazcM70zum5xE8mnl+tO4ytVSTHoSPCiXqt00+ksu8X4DSrYA
2UTWMzaCxOPq5msNPG+hjBNrVRtJdk7EcTl72Ka5OwYqBRBqabu0eCGSv/CsEbDscpNkXzNI+rQD
5FcJwFtd5C9LZN/KAkefdUj4ePmotlXU7nUSWDWfuxJFt17m3kZOuybg7nX0SRoYkMWZxF+/ue34
1GbaTW+2H2AM7KB3caFkIpZwcPgw4gUxkOU3Ftmj5/o7Rbo8vQnOaCGL0LGJY0zSZz7WOQi9nzyL
t3I7Mao+iPWQZ/bP8VgA0I4SPLYNqQXliUltcoxt7FuaDI20+F5h2kJI6xXQDVwPTqv1OvUaV8Mh
wNC8D5i8mFktrKuBYRpLm2Mv9oozNPrnuv2BlfihQjPdF216lEvSGSwiR/kvPSwCNUJ7Dgd4M8Cy
MR3nGCtmtd0IDpTgUNoHEd5gRr3Nho5v2+b7GdlhYBIOpJXs1v1wbxrtb7GcpE0Itjddy7E+DAGt
cZfcS4WWDoQeJ+SPh3ZOxkp8JP140zOAZSoPcw2fZhtUfcJKidAuqHSSbwDflSYtZW0uVvbdEcHH
bAvLBWvnutHVx/PM8oK/46Tvtc67cm+mFEKwlW2s0Ly1Rli1HQMYzunsbJja+1gRxGwb+MyTswZn
nTwZ5eytwX7AW+6+7yMclMrk0yyJCJsC+6xzncZauziDWbJpIvm3bgczO0z+/F5mxpHA7a2LyWaK
eZT8W8vvj41I0wWbJD3EnKr7qjJjpuDpYZxx5+8THuGOBqQp273lDXsHqys5rHqb7Cg7NWOOYA2a
PcKproREMLYSlb0iQICdyDszEYZshWfa1KebKonbG3Y2NtzLUiU4AfnYrLQ/crpZWise/4cKSXYa
cbI2mr5RGQ4H7A8qzS9aCq0Ni1OnjA+LMVabpe9RZTYQ+TnUQVefxffeHZrnQnVvJuZKM7RqGA1P
7NWfJGodXYWKKYngUthkDyQZfgbUUxXezV5LBAvqV/Gmld+U4aHCKBN/cKb1pN6Ei7tvFhs1VAuf
hfiFm5CtoM6isxk315IqX8dPb+o8fE58NMc6QTPlkJ/jJn6fxmwvVWiENXOH2ZKlMY5Ox33OLqxz
FRjB3CaRIEmKOEZtgjKRdt1LHAV/FlXeLUN8dtxxP1rZVrIcFx+laGHxliKBjTz/JoqsNbpVAHvp
M8jEWNBfZja2AtMzsX/I9zX0zrxTi11g6Tr7pKCpwwq7jWB48ywzNbkVY7WUXasj5HMlXvQNIl9z
DO/gdGzA7i5JS7BFnNFeWSq6rZylJXI8Wts6Va1lNqCgM9RA2FP09Gt9YW5aI6Sh9utrY+NwuIcI
fRrSXGNrCnddbdSXxIuSNda/iPATY+tj60sj9OAn41Pjj+jbrDUJeJCe8VbO8+o15u7MFCecNlil
EOCRYrlhLdFtiJ0wcl5MlTBofvLzdO+QhwLoAg0NHniJhXyB2z+jdyopsh1mPeezBtVGEkBBpa7y
k94l+MfN17vrgj9VzaLLzBBPniTaQmS5rTJ0kYXKEezlyNqRtu21xt/mbnSym+FTHK0j6gRc7jkA
wx20A6wl46tLCrzHm5SEdBMihF1UGOgEquTrmPCjlg1Fgnuc2mf0Q7KYNk4/TArfWqfbOUZ0VTQ1
SyT+wTkc6Akf98pKv83A/8wWYhC4JUiF/IUIGRTMN3qysL/287PheLRqfDzdHt+AEkr0B8PL7Mbo
xgwsJ2rA+cxN3127uuhxfYOkdVPDY5ixSgky68tt80fssnkeUj0GOqEKM2AQkjlQ73T8ZFZ6K8iT
1mRbo/meoNQHpnCdOCIkqywogGZcdtHIUUdk2rdO0GOjOix/zMB41I0UR1ztVNXLi8kBQwTIbVAG
BD/BEw6xYaiJIDTd4Wp5OKVnrGEG4jGdVfrtY4HAXMXxburS2UvRYPiOvjJ144i11gdMaUYEVg/0
NuwB1I5YvexdNZ0dYlMU639qtWuac7KG8Z+RjFCeSgAJ8BamjHjrZNrR4+zSqk8s8AC3R5edlfF6
FJibaETHoqBmBclElMXsPLh6+zFjEBZwnZnOnuuacCO7aNgv5vspI8Yp4+MM9bDn2uApAGkzTczb
fO7OY0MrjazvPamVidthdUEne7ZbCwPH4ZK71XQT1BYil3HVFUYPjDWh/o6to+Exwu2JG70xfOa/
vtuhjo5otrlAIWHQcRydSprCWRxGKYxmWi94MjtD9xBjiZFUdNBaA2GCoaK1FkUnK+oOJRlKHjqh
jWXZcAidtmfyYf7YeKzvCr28rdoU7zKPYtIOskMnPAdxqdI8qBElFCELK6NleBvH+Vsze+ywKL8L
FvwYMvrSvOYRyjMJswVyxG5B3ObOMQGybnmm+/1W9Yy5VvmTz/3bxCA8Y2ccQgKnTL278SivItaN
JfkGnAUuduay2ZoGLHzBCPXeeJuiV7n2pa+/awoyHwE4bYUl3EgNJ8+dUWOOIzHGjRWeFjzvLeIF
arzwyxj3DwkGdpvgw0eHsvLH6CILDc+TmY0YnqyaeQJKv6EV4KVaOPYN4TWs2wdTx79RxUcfLasO
td4K9Ddb6S+VzUAsN3ATjPLyJnebXWADMvGdfvwxDGH1/kjdConxonJ4qiqwgcat8SE07ZUDcf8G
S8xdk6XH1vBX4ls4NyAwuO1zdUo0Ioar3tDjEorUrz2wBLyNbwqmMkkRH4lS2mNd+iirbMBnyZbs
gSy7ZkqP1koLPo2Z/TPwbysqd1m9koo2msGjE1tvKiVIt+rNZ4mTHvRu53Lg8Rzt2oE4Ybv73Sr7
ybojfPPYT9qV42LTatG9/MQSA1lSaD4ZFX4IuWm/hol/i2FChm0fHiWMBLa5190XvvY4eNqutbV1
Whr3ro+ixu13mspOudVvqwGgDKjpp8Ix1Rvo5zTzjzvpz9HkXabGX4DzmfCB59Jlqq03UoXkzfCQ
DNEXtBwaeFKGW9aniY+UR6ps1eY7fR7rlRLnu7pLvlOckh2+Au5icM+GBvbv1G9Np/3AWW+kkfa1
G6X0GaiFEQvRPxJoFXjBpkDjTG0QnXP4W6bRsGGj36OKCT+I+2Wu1j5hlcUwJq5f5DPVQ8IDNuc3
vnLBWCvQ0qImVcvl4S678Bq6eA4O4DOEvqI1/AuDntHZMs37SB/OWA1HK7PCg8WafAg9pfm0OOOj
E7HGoNnayVvb6M8haWj9VN83jMkORRQhJgXy0rFiQmRHGhp0sAIXDasAvsLoxMphnowQdWmZZl6a
Z/WLBHHSi2jHe4AKVzE7GQz3pe2QIg1GBB0f+cosyVYNQSWkTZ36bNjBgcMCwaKpEkO32apOjYO5
Fpd1jmJIJ8nwGkfdcR7cR3mlVMKIcfR9Sjjf0KrVe1gflyhgYInkbo/u/oVMnejGmN0/SNd71KrB
vVHTGg7FV0bGC7hCqK8sRHZNJg2MkT5Upf09ZCMm4VCDhgCMcar/qpjJV1BP2I0E7MEjN1431ROM
hegmiCLYaNj7WSxstqxj4HmP8Tz/4I70lU+4lXi5OtTULuNQ/yF565QoTAuqZEEo1R9nUovBQyPK
tsbGyXEej1FUvCdLeep4L6vzV7GGqtUOoXdwhB/kKayps0hSg2Tt4HRrEVuRWu677fjvoWcd2zBr
YWQ2BV7Iv9eF2n1mIB1mNrJPH6bKokcPYUJ/nsbnwFZ/whqpMTQxBMlMTjylbaDwB7TBAFHjhPhR
nM4N2yK2JOgfps5kQk4FmbqwAeyqf54r2GdOYf2ZfYA78rClgOo0lMmyymvVCR28PAdV+xkO3V99
ACVGvarfqMF7HDImx9G4Uxb7kGXGb+FUHlTgjrQI/bF3PH+VIB25cQLzy9RA4k03bjdL4R8gs75J
DjsxcEeVZE+kRD41oXnKJxirAl9ZnbeNmeUwjY1p1OrdgGNq7KbmtiCgJ6WDwMgwQU5GmFsojDx0
sRE11DJGfzBx5DEn9GlQt+bgPGVmfTAGC5pf2HzC7s8kQxk+DyaIkQJp4jJUWfGRFMmDXVfhJnCI
k4LnfiDKB/4CsUGWYtcQNNVrYvRuXMwRfUBktm8VG9+NNsUvVTQ868VyVbq2MYvw8j8yve7UPLrh
zh7QMjkxmKyJaTe2SkQsLW/J0j4kRHfORYmpw7i3EEAOdIOR5dL01RuZFzTWfGbvw03m3+UY65JR
+98lsf5TULLZs1gMx872mlfcFtbs7kzbQszo34U1vFgqBK+ejiXVZ26SLaFZI6oWbHmBJHA4r9ey
OdHN/dESI12pHsYZoY43CaQxTP6y9YAS82b0BkxK/OidBjRn9U3HoCwtBnIfTu68Sdo4MieWRTOy
VyUJcVEkQxkTmm6/ciFDOkOw0hwoVcvExgYck5J6gJ4sZby4vJUGSnwrPC4N8eJpiol67P/BOjk/
NaWJqUWZcQPShxijOMsnRjNN9mM1MEkt9m5Yv+qz85PX0m3CPmM3Kw8GEFOZBYBDXfQWdPVrU5bX
YWiB2/eus3yoCgmqxKVbJm7CVM38j89goloTX3qbDCTXK//LjvlDeWjCKLmzVXvOK0BId977Dcj7
ovfrwXHerBETX9vs3j1He6d5xt94Zh5ZJumjcsZ7uidWSB49S5JokTNgdlT/FOjY+Tr1CT4WtJIk
+JtVw4ZZxTai/puND00r/01U778IGzb+aXVktTfZDNG0nQP8imJ5Xsf4IGFzaT3/53/8z//zv76m
/4q+q8s/Ftp/gDVcIIZ27f/+z3/1Bv+Uox2ZzMD9mjdwq4EGNtQQkC3JZ+Xm7r+LtJaX+u9W+D+9
BT1DsujalO2NpBNcrfvjkdKxKHdli+TZyj91BYHBy+pVbyePkNbOneNXBxb0p57RS2nlbTzoGSZY
2o9jL3AaEo0cAx7/wCm/FnhVmJB+9lVAxxQozFZ8iqv2WDrqNTaq+9jJQeWN5kXvOUKyvLsvdZBG
2qz6puic56SYCVdeOC2LldYDo3Sev07zZt2Nw/MSta+RE1+sgvFH6QSwA53q6rUWokws4G2fLGFC
HjxcFDrgY0RO8+i825P/4edMvVT9EoPYetl4HMzoqaqI+PUewyW9V6RtrHzXeooL91DncDs0xJqy
5ugimFTFM+pxcj7//7fZ/lex0v+UWz4iXHLIME32TE70TRFa/5ezM1tuXMmy7K+05XMjG44ZZp31
wEEgKYmap3iBKRQKzPOMr+/lyqzsuGyRbEureomMuAQJOI4PZ++1X3x9+DEb7XXMm6CmHDenWUFE
mY1bJaZHuoirwmTuc1AvcCTTEgBd6SNH71W0VwodsyZIWae9qtPhU+8sfLA4xyp74OHC9QuaLkAz
X8A7QZ+6sO322ajdJzsyHzo7u1O67kMj12eGHycGXJiW5f7GJ/OsZXrLwrG5SjhQgNL5SUOHdJ3m
PhfOr5q9JRkivP2nb8qR2HBxcE/YFZK+MGQKLbx4katZjPaiYhsNXB3G8j4nVHfp9K53+mpHnoA4
iHavM7OuC5T6nmWnJGjUq8HkKCucuku3rdb/2TUOQ91HK3drm18kUx16lKOyywMvGKtBcOZ1/io9
373OB7/DsPBcxhxZbVrRP0WW89AAWrbdF3kIOE2vKCG0+obQuCQPOZqBM0V/XNQ3IM9P/0ZNRsh/
9wUOfmSu++pgqmqy8cvmmrba0tGnX6OLtEv1NTjMvPlFu4z1Dk5vkQKb9+WCgZfLYg9d9GwdB1Jh
jTF7TNIZmbuPkBpR92p07DMZ7uLIyNLlV/94x/MSUHrF/zRp2GYT4mavpIMrvQupWXpxhF9LOoZo
gRWACrDgoDD02243J+XOrqEgI2NtOV+Vmn34KQsJmD99077G9Dc3TZPLjz++UZL5oyHgX3hTMOwN
mcqFKFAubSbRXTs6fR6UDZiAkOHTE+MP0ih0+trakTlGk3fpj2vP/dgNiTLYXgR0zgXaQawZnV5U
yHZgPEqBL1FMnCYgbpfOMG4KeQXy1qDFLvA8SDuDvJE1VnO+me3eNybnvlhppAOO7M/T3/PYU9Ps
v35PYu2Bl7ut7fn1vYb1xujfNDyP43Qp0F3yjVlUcXD9JUsudFYlnIQU0lzhY1HWKW7pmcJ09GnJ
GvLHHauaNiAGlYhbHS78QjbAojzBs55yxAOzhwMc2W0u8+C2p0GRGeU2cneF0l6dvhNH1qRfD/KP
yxeiGgpdRIqH2G41uAoAIhrMJGfzdJg+I4inbItPX+vobz1YHsSlS74MamJPRSrBn3Zmz3q02TfW
7zjzL+reumJEsmukJZjaF9Ike/rKRwqydlD+ywSZjxUl5AgTDiC1oyEmTZUkspqYjtOXkCPnu7fu
oFYqBNI2WUQ9rlUyPQmIVbP2poc+IhP0eCHPzO7HXrCDiigIZxF1VSpkETQXWM2HxrwfEuPMpx/7
EQfFrBxndbCqlvtE5gEdDfaN5cxeVOXQpJ6svWP6Z+aWI+NOHBSpKC/NGr24Qn82vrbJjhnaZBdo
/e8snDZG4yMCtNzdQE/+9OM5dr2DwoT6NYd1JKdkpEKRM10koEFjTn4mjdakTJCZhvClo/nznw05
cVBhQlJ6wsDhghVDrAsgZMnezsh+J8Gic+YiR0aDOCgeuqYQ4TUzGmjEsD0c44sMWkYmEb2nb9uR
F0ccDIjc8msrkOUBaitSt8rroPqV5uQVIn0/fQn58n/z4nztlv+oQLZCcMNsURRazhLoa0rToGue
mQyPffjBY0/SIQYd4PueDN2w6G23GRX1P/viB0+4C2dRNZWN56RWL52aLN0uM5Uz4/XIk1UPnixN
NkWzyFj0nAD9FmlEoHU2GkExp7/7keeqysv+cdOVUu+SeuK+5CAoyH2xZNNt2pszrQWh4Bs/fRl5
K757tgcF324Gh9ll9r2phtvRWq9+MWw5Wb8e6bdhbjm35vlaX3x3oYMC7+cTySERbcIhG3ZiQM9N
DIYR2BWil/5VC9JnVaSeHYsfRaTeyWw1qVYZLd/5spVHMiZknmH9CnBegqzZdAwu8qiAh4zNiR7i
sBzMFuM1aNLCrR4hj3yUrXvVN/2Z0XTsgWt/fSLIxEMtiIXvNRZewEQFVxNOd5bZ3Zx+FJqcIb67
RQczBybnVOmMiWehoFLNxJO0zQ5DFa7SWfeJSNA/ZXiCQ7DIECJcLwpsdkhCfwP2Wo6lvVMhVMei
Rmvh2ot4xo8l8wT1kU2VzuHI6a95bMQcFJy0TJWpUmhNmxmmI5Q6nPAM5UWbV5+DAz8gc+0zM9C3
pUG47sEMVKm6Y4Rp73uRoCmoh/HPPjL+k7eXzz4oOyh46lkH0ImRJb7qS+teCxXEzfGZ5av8mP/n
UfLx8ub98fY6CICxbxOyBbkM0oPKaq1M1z7RGEw4TwlTwKTqz6cfyLfjkmsdFCLfSk216XggVQF9
uG6WzRDdZeZwZsXxtSv57rccVKJIhDQ1Bsv1wENh09ZwoHaTjV15HpYyZarDsWhHGUfMxC+wj392
0vG+lsiBUlOuW2DfmfQINnUGyyxtm2Wema/SKl3AfXc0+1pX3OzCRPc/Sh3ckOjwBaTbTaZ4Df1e
cZozb9ixAXVQ7EJV7QuQZq43u8GFT4RbQbDQf/YQDspb3hG8ak6K61lAy4Oi29ry8DUhwunMPPnt
a8dTPqg+VmfVtNcC6ieNU1Q1E4IQmraEckTLlLN8OKK/T/+U77deXOqgDk3xFIXlyAM3nPzNSKab
PGlwm4VXICeHpS3Slyhq9Av7KwMX4wKk8IjOfHMrk7RiZDlZbAO/C8O1SVJA2+oPp7/YsVtwUHna
AHxQWHGPp5HWMGpxSXO1yC+VvkMZMnv6MkdGiXNQdgK7Nc00s12PkvBD6OLWJZDn9EfLV/KbV8k5
qDpjZSgFwV0sdubmzo7ifaXar3Ef/sJge+bpHakGzkHlSRQ1GyBLkC3kZM9DImjPAiZqRmR3p3+D
8e1CXaAw/2ttE5EoymjkLdJCgI+6vR3I/DOE5G/BYpUQNXrGDoKmeXTWcY0Z36nUl1mpbmyVfvjU
btRa+Z1DJonLpCAzZqoXNuexSm3dlUF3A3AaEzErNuhU7G6wFnOcROodTlGcuNGALSDNsX/M2qXZ
0BGzkoz0luS9wOSeJcQCEySXRNp6bgKvT+OIAmVKf6vCaoE8gJJVA/19slElDVCmX52+L8duy0GZ
HCaj9rtIpwJQt/RqfMgxz4M8Km+0zL6bmJqVXqB193+cvt6xB31QzPwxDjrW/K4nA1VUzbhBsv7S
2kpwpuAcG6sHFQ0nXingcILjR1dd4hmtTPezFO1TULVn3rTvjxsYSgdFzQbyoAVaaJOy227L3L6R
1l4NP11BLIi0dUv3OT0IznzSR7m8m/CqKkZzZo197BYeFDo1aEYsIcLGaYhLBkZiXOjbORVnTh6P
ffxBverGoCYrZbK92Ek/WhgjkgMnIfunB8Cxu2cfFKrWdcHOlhp+/1Dbw4xzCYfljZGGFhnCNaIg
wVcq4T28crEADVeml25IQgRt7zPfQT6pbyqafVDRotqxSxg6GN5iKDs5p/gozNU3ydFrRsgFA+k0
TViCg+gFTnjnRuszKRLStqe/wJGFln1Q7lJUYaNS0aiVUVaNhYlYM9xNjhbQ0syRCdggx8kezy1J
j7zk9kHtQ69U1208Wl7DpkMiYDk+ltkX9rwN8VjV96MoX0//siPTkH1QT5JOC42OJBZkZa+AVWiN
G6vTn/z9ob3At/fXCq6VOQrcklktjJMNMrOdZJwSYpTjVkTgK6gpSZrfjKgfUjq+0UQmVV3aLxIA
mnFrU/j4mt3YWzbYYpF3HQ+dAHigW9qZsX3k1bEPik9nh5rRGJHpEUiPE0L9HROvErjzmTXtsXt7
UHdIXm9SpRAm9EQeWzX6D4qLN//07T36Xh6UFbRmTOdYy7wa0PMUip38EWg7N6jRwKASKxSizYxH
feuirZ4GUgfoIa8MsA1nXssjKyX7oPLMoVaooGNMz+rqFM+CsSp5dCVZbTMG8lgfz2xzjjwm66AC
5YmpZG2pmV7UE3Zb5B2DATN7Y7dnfsiRB2UdlBcNHVXMuS0wNZdIWxYJMkDz9GM69t0PKkdea0Yr
oEN50JiuZZSdHpMIFyfZeGYcHHkI1kGtiIoYtWyj2N7cBT+xvcGNIE6DdMWApx+Oyu3p3/F1lPhN
CbYOCkU5K3Oc4JX3DGElG7NGNkEPaW9kgJARndJhQwCpE5Xm+yThhCbYB3VsfvTBAHeQU3bJIBLV
dO3OgMpPf6djj03+739uf4cydgKz5SupyYtb0q7O+vnMmDv22QelAdhe7xMu7ngqOW+AmN9LnNan
v7Z8Mt/dyYOy4LaoeKPCJ72BFWPV1qgctOKx19370E0fTl/j2LA7KA6pkgWdm9ONzLGmZSkQR7l/
1gvrzJrq2O05ePUzO7En1WJN43BeojmkwKCbOvNYNXkjvrlB5sH7XhKgHsBQxtaPmAttoYwtBKAy
YWSGvpRYFvBes2dUTb8JBRpRZGNLKCEQTGwFUsd8SexqO6T4IW31MhzdvTuL+96ydo7MFVTImj/z
JI/cBfOgbphYXYc25eVu2WD1AMpVt345/QCPDBLzoG7Uue3MWcxHsx9/kqyvSd4DfKgGhpbTl/i+
rY9Z96B0hEGSQ7bnGnOiYrcvNhnn2Oswjn7PdTUuh7x9G0XdL7G/gkQhAxTAoo7EUYPcC72jXyEI
qVanv8yRAWselBe/x4VBd4R3me0wtWKVhvbeBLd4+uO/GhXfjSn5CP+oFaNTtiDaRz4/Rxsp92eE
kDNVjgtRQWa3TfV2tokVVftkmRjTmaX/sad4UEUqZNjD3DeOF1T6OnB0vNwI5gbDy9P81+lfZhwb
hAflJFIVrai0yfVM8AV07jxs+siM4pZ2HaBmU2ZRkXthRHgfyiZf53O90xUcLDJBS3fTW98Fa9/V
r0TLvsN6RiqlkFGWfFQyBVHBcQHTC93T5BAQnIe7uCOtMqluM137HTbinnlhgBjmvI0pCHwIGEiN
xgut016x0+/zHkcKu19c6592qVbYAIm8FuXdEEN27TPv9F04skA3D+qdneollgvwKfFIrxIAAmbC
/MqpEHBXCVlF+ZuOdPH0tY5NheZB8bO6ziFHAygNNxg7nlnfdl2z13A/d3Ozojt246pAauaxoZFP
vwkURr8kT+GF44FcWpzzPN1YUXFu+XJklH0dofwxtvXYCjNhu8EGu/uFNURvgpvtpuMK8ND76d98
7BIHla7oFLcLRIh5x3VJ/FKia7IhLoJCkqfi9elrHBnIxkHJm7LMLFHGBhtyjRvye6rbsmw3pz/7
yPj40sj9cYsq8MVMWIQ8E4NQLzT0g4KjEhETQZfgkrf0HgeNlpyZwY7drYNiNprzhH49DjZ+LdaV
r/BgAMgh07yMdHK9T/+kYxeRt/GPn0SzgQ+zGxBeggDLrH9OXcnLAOOUFMaZKULe+m+qpnFQv3K0
ie2QJtw2gULW1WEo+nawVEE3LyYfGxcW2tO/5qvh/92lDsoY6Zsj2neaSJodPJZ9eBHA1AkisIPK
oG182LI9ZH/6Qvd4QPb0yIgkiqFSKWJa9VGJi4xIZXwaYQGGhE0JnEphntn+C0vWke++3UF9aSA7
F1WWhBvfH2/KaXhWSwpugbk709eTHT/L2AHSv3N8pbwgtMvuJHgmLiqvrIIPze6Wph5sJ23aFbDL
CeVbTeOwT7GgKRn0G0PhNLKatSe/9Lejbb+qJpGmlcyjkn+jsZrWxuBqsPhfCLl+qSk6KJ6fgFX8
VKfuU6TdJhnN21JNoLwr2etowBEcNLbKfRVcB6OW4vbE2OsjPqfyF90KkC5USc6mFuYQPU6u8yJ0
LG8T0CppYI8n5bahy7/Q1P4hBObeKAVIq0m7g05B6iT+rqYgBUaJnivb/DS0CdkrGUqO+C1CE/qt
uHG0bt9F5lUQpzeBXl4Xk74bgPOSx8WUAR2hAvTbfZqasVP6+JeZFxsJngtTe1vYxlvtJK8CVWGn
mG9pXIA+DcTtpI4PLikWzjDvnMJ/YX7alBTapVn0l5aprIntMxDvY40nvlpqbow0/HCnciMLlk5u
BXkO7aIXxWWOY70BsQf1acSWW2UXI06qOJqf+wlyGY+sk10lLGos1HXcm/1WHXzgXXCt/OktVrF0
Sr8QToIfPbFN+AsCclmLxIsDcjw6dxegnCpxoJsla+8Ul3Wd3neOf21Evkfj1FibZrVRBKpi8JQ0
fBvP9/trDLbtwsEmZtnaT8n7R30B5S/FqyRyhww2RbmUmQEuXqnOJS1UMwrSEtR0oZh0ZX3zygD+
cfq1xHDw/cjXD0pAHPWq5jsYaPGr3WhBcxea+AbkAC5Is5iH8EOLyosyFE9sPl2zesl6Mo7LilAC
8m90HCEQT3rj2rHx0YmpJRU6nF+0TkfwNW2zQtnohnmZBca7GKerQi5ZZDQK4Dj87K1X1OSc2lP+
OmJnKRofEgJLlzSa8SWC3EywjLfQGEaGWVf5ZGKY6Ve3YO7FzWzYWJYd8Jn2SqD0LtLgJmjq5zAi
pcPqwL5k0cZPnGhBBOVVzMc1FQc1MpIIDt+NznqqEUCOCgNjbw8pa067YmeraLXJBfJadh0FkPFK
9qRpSOC7XsNQ9fXuuiAEhJFTc3LX4XSnCykbR9ZA+ha4z09srNc2qTsgbg14XuY+jOarwvSJQAer
tlRqxfSMpGTj3Dr3XaBuba3lLoBWAfeJIqqFjMgJSETBn/1gQ9jYDwxJF9ZcXtXEUejQCfJUuypg
PcR2NnBUom+FdDPkzVrL/ZtkCN47glhiiCR5GPlLUYsl8RrviQ5GXVNvVDityUyu/DRpKzQoz/LZ
tLLfb0bW76aeHgbuq+Ah1nWyl21UU2KFgDUbaGugsj05ovPimlwpW7R7Hy7vUpu1iwL+CRwgwIL8
aDkGsqj5iFM3vtDxGzeolsdazy40Nhn8y03aJusgne4al3WWOVuPRL7x9j9ECuetqY2ztaNpv4KY
8dDW3ac8xtccZz8H5m3E0+zIZqokrS1X7jr4VqFMZsEBUMFlGqZ+G4f6hWqLXzJe1sJ9l3T5FY5s
/LRMLjYA1KwLOOBQ700SBPD+LbG+QCUIS5h/GfEbCZkD6GTMoXnqes0EQ4vp3g/tXSiUaVFZ5iO8
xletw45j+JBfZwwNuJwI+3B+tjIcFMEeYIiqfbIyAMLu+KxVxnWIlmjRKPCAcaIhSvVvVAJQagVT
JO/BQ5dH97nhfGZmcTm07c9wSD23ivCoKkQR15VzWXbiMxtwJDdN+4Z+H7ZaNr3kzJwpC3PLjdlH
5/FeIruTDtt9bfYbYVY3ZmwQBNMrb8ag0CsbtVsOMD27GT96f1wrTnCmphxbix0snzN9aHEZonCZ
Yp3NhRN6ttC3SThai8GdXyqfoITMODN1H7mYfnCWUKVmkBGniqw2ML1xtDk6aK+V0ZoW4SX4H//M
2vXIYkyXl/9jMdZOWd+Z4YR4LYqeA9ve9Uid06D78OdzysWvivvNGkQ/WB8Hbe2KPEiRgoGgXEZl
uI9i696HpcHkVV0PU/ZgJQERHIPVLdq45kisxsmESXtMs2st1q/JavjZVcadjZ4C0csud62NbnEv
jJjzQ5OkvDDY2C4IA2TR+1ltNlFtflpmu2/w7uNy2caq+pro5UNjo5E6PcXIRfF3P0ve0j9unTOG
vRACTW6QxA+dMbwJ4VwGo3Jm53Ls4w/W4m3u5HSSBxRunfKiGeJnDQPfYNif/vZHNi36wSrc6ZqG
rmhIr72wN5Gb90DZje7covjYlz9YFJOJMJKi7sqEgng/a+CeyNdjnxkO5XUTyqVxuxpC/5K9pa/f
1GDBZzva6fo9mvnTv0++J989nYOFbzdOojAzOwSMnSxmlcQhVBjg1H6PLHgc1olRH10Dptqcvtwx
GdChjSJtc90inzXchEoPDvmnH9woAyl52h4inJWGC9Bg/CFVEq8obuW9kGZnP8DBHHkxayCMKouO
Je9ghe9xql+FPj1/Cd6o8aty3FPgcke570YssJuh/uf5w//6i6mu+TLZfRTlVCMIbA/++F+PRcb/
/2/53/z73/z1v/gv77PYv2efzeE/+st/w+f+67qr9/b9L39Y523UTnfdZz3dfzZd2v637U/+y//f
v/wfn1+f8jiVn//42wcLBryw959BVOR/+9dfbX9hXVF55P+2FcrP/9dfyh/wj7953fSe8yr+87P+
/R98vjftP/6mmNbfTQn8QIchhA5ZiAE8fH79lSX+DlzJcFz+z3I4LuEyeVG34T/+5vzdUA1XqKpj
m45pGFKF1BSd/Cvxd8FRHMISnCsGJmCEn//902//OVz/+TS+d0Dq5ld/8/+Oa9MSQgO1ocHRsC1L
ddSD95cNbo4qBGwVPK/7BuB/AWl4EzXGT9iFMQG0bKyyFocu9NEl63AdbYVYZY3whnzOCW3o84ug
3iOByRFTsiJRbD6mSzY0TF6cwuuMXalGv6sarJUTZxmf0VwplrYNZNyka2Qf4J5viLuIvUwnbE8U
+B15s/1sDggowM+OczoNgXe7o7oeyvnSDkd2JZCFFmHn1QXqj8FZlgT9XMSspJboDN3qV14ECNnN
DGQai9dZ6R6Qte+qfACnaTXgsZ3hXdMNMHWg+vKwu9Q149r0VZhRJq6PAA8OVCNugFWytwJT8NS1
wPBLDq/setorSAFCjtLD+lrK2qdpWNPtXznQgNMe8BTZ00BF9P4yM9j+1Fa1I2yjgGMLjD2vdgmH
5usI5y6xv85NrIFtmGjvX2g6kDni5BdFTBRAM6S/bbNYwcMhQKFxkoXa4HxvQEuZ9ltVK86ys9uX
eZpv68gooYroP5zU/sHi4tZptJvUBTCV6+TsMPQ/rLQL16QOJyvBOU+ledngUy1UBXVOXPxgmTQs
wEVEZE9Y8VK3+ke9rN8MK1hRVdYi6oFucYC8mX0yAUuH1CZF+7QjAITpJlGLtzLyBzbNoljBcCJw
VLWQJWAqDTkqEQ1dbbvcz7VC5vqodTueKLTADkpUDokWBueK1LMnRgppWSrLbCd134qp5HH46PAi
IyMzcopJBCWzodKUS8MsF+E4/XZAmYIbF78ynEBVVIEWAGuz6H4mUWGvKgwUiyjve4BfWXhRORBU
onild/V1LFRP1RBe43B+FrkF1dFvyfoBZS7gqdplFLNBS68UXPbeLAXzGifKdoHE0s5TT4n8+LIv
Hwnpw2jrV5zXs1GiT2Gw6ox17NkZsZjNoO98CUYs4lR4RYBvu4yM8TFx8Pg8Rn3D5kkrBpSbW7Dr
BIWWSJemYIRREb+ZuQuB1BgBTyjQFJSZFJ0uaJfZUCerIWIJlAy0FN0AxCPxRMsJLn9LP3/J4rEi
VyczNrmbMsK69yp5wVeuXnQ+gdDzVO2q7lebEsUxkMpF/Au58BMKrtkGrBnORr6qWqu8VVxzVQ7x
tNRsQR5wbD6EoUvamTokK9PoWFAsyUVRcDy22mIytMcidSZyPe1d3DAcxxhyc0PCQTeF0QbqbosD
TtjLi3Zq1EsgVtAY6jWGfdqmloz8022bBjos/hEAyjKNK7HNp5TYhIjoM2hWxDmIrU1Kcq5lAuCT
pq36IO0WcZk3HC8wSoPQULwpAzzWsD9GrP5LNKhy+qyyV7rZPztyY6UFbCHHGrdL4+fxOoyA3fra
Tlw0OGBu0jldm4NvrpqZoxggpDeJ3sCuZGtDok8IF7EMX02hMEQnoDgaL4wKInbJ0qdYFWa08gti
EDTVXRZmmj/EsOD97DruW0YjjWPJD+JkDlO43gWxV6oa33e2sHiZwEicFGB/ilEbgd3CtsBTBnWW
r0VRXPHYxJqcwIiAvvmdx5ZCTOc0hbO3ZTcY04YTol0fRUT+zRWnJdTLyrxP56m/ymbjsS7V7Qgw
Zttq8N9brrQcOvAebjjeBykc5MBItrGxN6SQeM7JU7MStfEaRtk4K+u27Un58/NLEY0ytcDeTY7q
LEI3ueR8BLk19dFtNoYThTuEaw6RNe1P149uowxfp+oHuPhAnRP4ygkcqa9XmZrJr9ua7GBdKGbl
x+RrLrGbEFeHmnAxgyj1sIagksXZPhe9u2IllKcKyfVmSiYxVECt4W3pW2Pr87J7Cq75hAySTtEu
2eKNF50+XNHSuSLYDwW1PBUdbRb1RPXmUwl+rIbDnlyrA1l2o6aT9m7Dj8uNFGpd1/crK868vjQo
uOREYlE1yLwOGvIwlbnCuao/GIrczvYOqCSgCCuRAZ1oyVd3gvDCfBDufD/HdbdXWte5gLCJDhLe
C/0lcq/cyVgXCmojxzUpYw3Vw9IvIMMswjYmSGMyX1XKPambbEhxcaz6XLo07PR3gXie0aHe5q1A
oBn246Ywy/kizKun8cWw0kwyfJmABv+m4wQzU8J1H1g7tSKIlvvtWbr1Bof+Iekz8BXdL6Ia3IvA
ApCk9+aLI5rlPBSaJwrjukuxsgcsOe2exKdRufGH6GfeqfkqaQiwzcqSzHNS+GwRxxv88HD9S0KB
zEbd0o97Z3Lslqp1a1KeXzW2bak5/jY0a+9bBasx9z1ymCSTsgyYkXxsr431PEFZzeaRE5vauGsC
kG/1ZSDmmJVAvxO6Xa6pHaR3PiGwgaU0mfCOWr2B9FfHS7W3NlXW3hOojqA1Bmjmjnj8p64Ptn7Y
3CoTAtcGzBIiRKDrugmPM0ND06KAWo+dBK8R5V5WkD+siFGp9BDMIXIBFiKm0s+atTV6rpJVG8gu
+aq+bJllV04GfKPu901lIhgf+b6q8ObQ30V5DJN0EAvV6LaJO4N61uBlAL/vOafKx5vAmu91FYG/
DveWrJxlnM33sd2oUi77QxvqV9FoHjLaR4nbJ1/1qunVWz8oQ0avaq7bBiiGdq329WUPaKSKcIoa
7p02cuKsZHdjTsZATNca3fqy7fp1aqkPUEkeR6LCRrf3hr7BZMzyymWK7oz0Cs/PY2F26FyLZhtX
3Z3I6nzRpbeqRrSOokzbuK03iAnIDi8ZuT4C/M5sHqthZ+jlqztod3ZZruu0u5rhUa2Qzy9Nw4Gj
ru9Nt36ya+ttiIpPxaIUFL776vf1Kh3V8iEoDX49NtfCKT4UPYdT81kNI2lecD7jikPTsh42PRNK
7PoFbIkO6GSXEb7EyXBgDwq8LMVeF7m9AcDwWU05/nahwxEkgoXEAmPlWmG4aseUFWkPKU/AHBur
EpY+GdqzP+xUIkOCgeUb2Q67amwu9flKt/MbtZ+uHRJaloQBwWtJYOXQohmdndI5Swz1SyWotvVQ
XekhbahQJRm9kkrr3lx3zVQssDTLdeK69H13MQw6eAUJJ1Kr7qao4l/ROCDc7mzgPIx1cPxrEJHO
PkqImNOjMPTcdGXl2nVnENkncy+VXaK3T5B+45XjP2+tkL6CoU+4PRLW8NN8PcTqZ9EkT8HQXFY+
+UrWRIHMP8To616c49OKnJ7mUsdy1EpLote6VT77W+Np7JVrTZs2eQAefrYNH9vpZe8z1WlJs21z
1jauEWLi1AuvTbN+WaY0yf30U4V0tkjyjIiHqbkP9Wg/ND8mUdaIjD+0cCAGTt3SQHtNzWvbF6Cn
teTWDX28aP59pfk9HJx4Ba/BYUomaUWDyIG4qiyhCD8DFnhMkGqsomG+7hX7p+M4q7EBETVnSr5o
OpvspDs4aPd96F5E7vzqBlZ7P9bW5cx4pja3rKn9Lf6aC7uJP6eE6hE9ZrnTQYMMJt6lbMM/Ii6s
UcmsnxQSXgbozXG96t1C8iRyzn2yZtmXaEOjDq9X0scAOTsCtPtyObGmXioVJLeRmCAYLYJ05lx9
7YeMbBAnvjM425dDLJlmIJmSkA0Ka8g0bnKRrgKCLljJTTtFi24JWviAk+CVNFByLZQzE0yzguN5
QkgMC6i8dqv06a4JtCfGYurXBuSy4ScYVUAqxlWNDq4ISboJ+3Zvj62+YA76rJ1uH2jyLH/c9IUJ
mD0oiIi7z3v1Hl76D0dhWtYLfaVZEj+nd/sEJdbSDItXJbrwU4Jxk4EcODCSO0G9N+1fYgLMprLT
gKI3EZ9KS0LLd2kxP7VJucY/ki6KqqEwmu1zPin08lL7ZxgTh5GM7vOMm68gy5WOBAl34IU5pibn
kMNkzzKSh0DP3vV69rIytNn2RT/KiqgUrOoLRZth3eZuv6hqYpNpiWTE6pk+tn0zBpSbKQxvLenX
0+swGxcs/Fjs5NzpZPTfFCN4iqeBNEPnUplnAmeHyVrj7SNYtrfKjzJNCaxMUm2pshhGo/bDYGjQ
5gIY6+rzoic2ClsEew9Ol4hRCtF317r7Ifp3PZ2vR9nQMLsZL5ZQqRTaa8mtmFrV+mnuo+oHUR6/
Jj2ErFXH+6TspLpH3fpqoNON88pC7Vcg3brFyM55zeLrynInsI+tdWN3IJTLfBuU4j4z288CNp3n
6IHHOY/w3MT8HYJ2ZrmqQqT0hmZgHa0k2zzItJVbuPWKGMN8PYPG4pxWsGUgwEyvrPUcdMk6reZ7
uxBMg4ESvsSNf2dpOp6i1sq3WVzpy2oAf6bMIX46jWxBukVWpuirArzIzqwe3NnK1mjfWdWW6yG+
tM1keiQkdDdPgFgEAV8ouOB++hGeYxaZSjzS1SJccwiL55wd3x3kRPapiuYudV+QPFKuoiS2LnrD
mUAtYzrKo4mM36q+CFN3YIpgSh0yA2qxT3w1d/zKncyHoKedS4YxK9IClSlbfU9No4nAjvwig8f6
soWc7u4m22CVVU7FEg39HPbJJi8zgPj5xMLJgOnjB89hwiJN6NFE4EWVrzPTfgkbaHRJnHvz4Ldr
u6SzUtSsXNQBemhX5RvFDY1dPEz7juXm3m6Li0ZVtY0mk+iSgU4C6Wycac2r1JjJCpu8MppC0ttl
P7N3aMhqYexVOP8CN0zu/RD+IcTE10bJdLIbHUom705bFPaPRNdWU2INhDuZ8MKwb67KLn9Pw5HM
Fck5Heerihyq5fjaxrrKqYule3Dnd0GjIyWkd4L8i1RqQlrY13etLvON9NXA4p1vgTjqa0aura5Y
9lX+opeFfjnAwPbqUbwEiSZI+YmS+zLYJ3ZUb0DoSc61WXFrB+syHlVmPysZNj5lqNY5byhF3r2L
UiGPufup0bG/qgJDXH097KlxOQnpOntpMZf2iUYnTKPWWvMAT78jwjtO3+qB6X6ge1YRbVA4FqC/
QCFmyS4AopWhdTn4n0w/1LrCXicuJxVa5nhKTwkxLHqgdiSu5MlNW1vxlnwaJrQ65jiDkjbn4HCi
oRs9imx+IbQC/KcurqoGLF5idi3buPI+NC30HjQEvaQYidpkZr83p4sunv4PdWe2GyvWpukr4hcs
WAynAcRgR9jh2dsnaHtinqcFV98PWVUt/VVSSy31SZ+kcu9M2+EIYH3fO0YkVNK2GqWEJqZx/2vn
Kbwb0UB2id439xbtJvbMY00ONqwSv2HFFe6oBjyjyabQxGXMAtDQRO1SbtaW7wyPOZoOSpJM/SgM
tjuh2xmsVQ6xnDxyvfmdsTyUWh4uGZewPeTkAhuNe1sP1Y2bW+aJ/ADqXcj52Fe9Nm67ZHSXdq1B
n1pOX2YZ9nr2w0YiQpElp4YRjxTg+ENGJqGahqyOBR3BbUbFmG13HqJR4n5TSmq0QSaBiZSrMIcu
zNNmgCmc1oAEvhst6qlUoX1rZ1qZG1ZppBMoN5JAp91rFuUtKURgob9x8161ussIMhpG7GGE2cTl
mgSG2r7eowra4o7TST8/RDNnvGpClXXEB0eDe1KsJmEVD/PbENH81nLLipqHWmUuN8uwUoZDIaNp
meuNw/ZkjxGJ3yUykLKyyUUuoovs16eVrLJm1eVpRXHRkLQ+yoZq5MUJFqIwwzTrsEnZBvlgK9s6
y0I164JSl1gjCncLKJNZj/4hp0SYyZs6P+LCtF53g0SgIG3yluVUK2eycB9a7B++16yBFhXtw5YX
qKKtwzcZQTsKE5TIEDxajRjTQF3KrR3vZy4MFkoabcKORPtuppoo0xasRm37MtTgjJqaOaUYMvmV
Td4SfT4PZlDQWlukasOjlj27kdy1vYNLFLxDy+sVFS1rXNHPQZPz/IumornR19b2s3raj3NTX7mc
p1otobZI56Lwgx9z46jTjHhfyRdnqou7RRGZTSGIHWR/0DzGe7LTyHQe+/vUyj4zlKMvnk36pbKT
h8nSIp/RFDqm7d/XkSb1hmPNt5fhzzjK5dldBB/l0C8Q0LzPREKmp0TYoBJpRLe7104kH5uvaBK2
0sCeqA0WwHanFV0Vxt1a7z3USDS7OU4Ye9nfkhOXNkfkl2bLj9KtMBJmu9cGgdAtNp19qebfmMfe
sx42qoJl18fL7CY4BSS9FnIV48O0PskeklQflMfPFBnjTHuXuBqpTHwqdPUZmnko6DPdxQ1xZoNL
MdiinMc5ayjnjAnjqoBYHq2MqajWibecGAh912rcP6mKr1y9BPXPJcPaEn27Gqhm9paZ+fQ9lOVl
7ETxbtVVHeaWsk5F74Z6tHh3NqumrzV9+5lXI309dX/dwr1UMTj3U0ftVu6Uz1asCOdNKOohdz7M
m4Eudw5qn+UdBfPQX1xAIb9pb5fC1c/mvOjnys5kUJiJeZicRbDFTOOpTTPz5Z8/RmPCzk05hT/H
uvvayZXuhbL2Loks3VdVbdGg0bjvhBj2npaJg+uyZlAkqu49ggxBDPPhIy0qmgbat6QsFsDOCFkS
WQaPXby4B7OU5aloyvSMDZWkZHYrEninN8fWZ7I4WhnmLbHIdTU/Racl1afvspgTvy9c7UqVy0yT
EWWfhr6SV1kVuPBSIJkgNcZg4WK29Lp+R1qV+6LJhmdRVJydbkJWa29bV1m8z4vT/Fm8yT1qFHuF
//xxjJJgHpa/wOLqmOhJdS1BD6+xUw0c82CeHXM0DUb2KHc9kOZN3XD8wvC8OWamn+LJ4a13q5cu
KWDY00Q/t6N6tiZqU9Hyiz09BWaY8DRgCnb2BYzFwQIwue8r72QOlFVBNZ600m4fWVOtcIzt8g7g
/o2ZkY6custpsVuNjwWBlKFHr85ApJjpudFOaBale52pnzl43nncuwe7STsi7PvuYlBNttP4y5D2
YqLYGy2+bbZ/TKu9G81Uv5mGGvZwNcebvJoQlQ2PDfV5LYWi5M1n05XGRAVQgtXXkNrfyJ6Tl2jq
k8OSu+upK+r4IVnyaLfOXfmlmpvaPa89VWXMaedYRfM//6L+x9/87/+nhtDYig1/5/jHVX1O+kST
Bsho8rulNciLJkU6LHMSJ2PSGik7Y+pyuqy6QsIyvCnbOrWtSO7I8cS+TLRqpS6qbNZ7I80B4812
+tvU02ee1fKxdsAaa9sL6f01HtyOxzMhUsnfZImOa7P2vwzKp6VZ7A9tu3VFFauH1HTng9FiZN66
Db1GmGdRVuhI0rx5SPRuu2hc9doW45bcZvMaDNvdkxO9nOzcBdTVRfpuVRmw9YTFVg4J5fTx7Bwd
kMtpVNYDLGX7WjcvlUyTly21VXjCBbHL7R2T4fp3te33vGnHp3gmOA8MlEKHCRA4Kx7cfmw/BBvb
flLiY5jgj8xqmP+Q/GcpSmmXtZ54DEXJ/p8/jolOo4kWoIMZ7ipJ+ouXkGBs6606A/WYz1ZRJkHj
qWvZavreUF38RBkxHY8VW8xoZm+FzsFH5L9icZntJ8RBwZh7uL5La+sGoZaBQX4N4iRTIfVJxEtj
wwkhchKWbxotUKkSuEd9V5mSWw6o3LrucBvZ667sNXQ5uvaur81l7TnGohFDAq0ZNNjUC+CGRv8b
B5e/Opl24hA9L9NUoeGKvGA0jAiKxEL+jVUdWZB14AzLqKJMf+a4vSM+Yc8TQ9wMClJopO0O2kuR
H3ygXnM3pXqD6Dq+WVK5+utEHjPWqiAzTHLHRY3kaaJ3QLYLLYbFvF+qRF3WoSdpJHEviuV0V6/y
aAgWeXLIWaVleS/qxDo4S7Qf8fDvh7Y3/fJ7HFYqvyciCZueslT2cTBMXH0j50KdkkgNEuDQm80s
fhFzdY3c9nYEMjJibqPBkhhFLSso7ay/Tzo/Z6QvTBAj1vBL3a+n1jXu0NwIplTM6mVdkkIpaXJo
GqKCezxQWTma2zwA61V654H2E4ox3sjkgiIcjRWPBCGok4HAk5RZeV+oLNlN2OmHnIml05J5r4Gq
FpYZh0ZbdAdE41A5mshrdNHQl5s0cY7U0/ooevcbCHwK3BH/AZPvg1i9ndKaN1Nwo/AXRqiouGnm
BH5Lp+Qlc+yzN+kNbibQBENmN2MG1g1ble0YrdhU9B/c8k+ja9mYCXoyY+MbmyVqVxGd2mPLrtCL
YWBp33u6fv2iX16N3qMSaovw9qhB3lv7xO3DWiXdw5ywGYEwbUgJUxFnK7xE+jf2YiqB8oTvYySX
cfMt0Ln1y4b262UjXaLV0Sut8uQgNY5rFGxQxCJsMpo3s+bcLk0oahYRc/W+dMh0Prj3rFhvNn7B
nxbeNSOmqlklH5DI0e2cl3/mAYNJv7g/RL1kKm8CmZYD3aafsU0b75LAhGlJe9aRXHqnJj45MdiW
436RLelBhA2kPUy8gazorWhbP8nktTAfTOpBQ1jV8ThQjcDjXcW1OtJO8FaU83uSclSomBSJJYgN
/HcU0OS+kwChSe9rzkZgOIFgu6sYsybNJ9Uz3xfbwMa/bfw5uzBcOzGUK1kRMOWgAifZaz8N/kPk
rWmxlcnBmhPwbttkKs3L+IEZl7SrHsVA/G2OBohGCpg/f9m6bu3sgivHkdBr0zqiKQedpWSksckL
Ll3ijbPZClrEtb67yJx41fyJRMG9rlaBwbdOfCsicDuKvvJS53TM2IgdkrxbHoyIRCdf6SgF+l73
l05H1xDR5pB/dU7yVc7pHHhc6j3Z+2g7SXIfB7Yql2dzx+Pfr3vr3ONaDpCt8mylgOUAaLL6fc+u
B+I11oyhADXQijWaTYNlSjq86sJLHg0b4kbnFqrJD7zJbc0fEoeKuKGxtvmnCYcteJyi7lB2wEvY
Ir2wi8FLcpfOEDtHZVwDYJaJe5wjIuYzXms7XXFWWMGaMg3hQd2TfoseqRCA1IAkesVPsQXzxUSC
8y5OmMVWy/WzmVzfNh2Q36Ljp9odDSQFH36ataj5S+QWQ0nq50RerCGJU58fk81N3dqoWjO75+nY
qx/Djp6wqIVZoc/0jZh/TBkZRyCGOpjGZ0qf323ZfGbTZO8tw/NRxdzbDkm4o2ndTW7SBBVjC+Pl
znABdXK5shjxPPTikvh1TzwprT46mfldRTT8LE3km86SHRabq9c0mXU4UxhH3Q8x3cUZn2zXamAL
+SmW1rfbEanvGRs8NBmnfm3YppJsz2LW3C4EWuQwCnnBLOI0n14BeeMm34Ti7XRjvYXvOpdTp/tD
F30tvXO1Kq2+bXgG2Aot+13RF8BMDXJ+Fdqpvo+AHA1qQADD+SBgVNCyf8x0lRkehgxixMnTdouP
rtZ7X0Mr7VjTzqoAC7W4bPH+81kngzPDNlm3aZoBNS/aWwofRTyienbz0jfL5DDMFGutI2bmmg5D
vyaUPc4d3xUYJBo6+DoLR0ARV/ukQYet5caHTQ4Uf/FUcePtWWu8PTYceiODVIzqPhrnOKhredZq
gI66Lfqwwn87UsYW6mWLJFnaR+VSLWDzeXZZDr6W+YaZW8fagwQ02+E1pgKiS5PaN4oFWbE5c0YI
alxKmWThJNPvYWPUx4n6l27RyJyB3CjTxKUUZubFimxCGOHwgqRDTD9EPQxmAXRc1xWXKU9vID2/
naKMuU09RfH6bmxnXiQehaW9JdK48rm/roCLAL2gVdN8GSYBH4c51ifkp9xV1vqs4lihX+YZ56H0
wZnANWbSaph7ZNZJYv5F51q7nVd/pSQ/+Iw6aLK5YAXajziNXN+wBi2go0H5pphvlDncEHL/sdLl
sUv1Og4IyYaNnrlJc0R6eq2HiYCjJBRjUn3gFLnOPcxwTyFXjVD6n384bX1nJsMnpcO/Tm7EoH4V
0gH5mNFH1iwGAXITD1BVoj2H6Z+y4ijL8tTQ6xDIPGP8GS9LREVo164eeLS6WvlA+s7WBtLbCc9B
ohDCdrT2RmraR4E+CQboxtO9T2ik27Qcn8ZWfdddX9FRGm3NiclhXCkqMDGIhJV1sNS7cO/piVgP
CtE5iqOU1AmUV8GCW0a2ZnUcqJXRk/RkKOrLSnv+NIihGuguOKAuiv28PapoMfy4dvSgWRrygtpD
qtMoSafzn9UYgVHd/AXcCrnIDxUDJldo/eM5xitWFnr14CAOy5q+msZxTPmGjlpenUndWwsIyGhQ
YeisnCsuOooscgLOHq6bGa7BLtqZ3sdzEblbHchE83V1LMvyulCIlvCg4c3VjjMgQWZtINdEq71r
3c0tnfOJexaVekIIoPuxYQZ9Od9HnbppNehRrA/fgFEV0DpSAKP7O7rra5q5fdDpFphga44+WWf9
ToGl7eLUcE+LBTPv4u0ZREN33fzQ64Z+asr4gW5YMpVrRA3fkllv1zjVJ/v9lT0HBKzA6DF35i7X
PThWLygTaM/OyF6mvLynW3TCBcUs5Q0olyaqVQqnCqQxA+e5sB1udd/2JX3qAAVmSyShh0ECM2pO
Coa+m+Lx0R5g6Sx3Hk/T8LfXPVDbusBNVaXUiuBuU8nGk9SjDDME+1E2rj5hKOgfiKE26yFAo4zf
Ri3XdOpu6ooqyIiuz6iZX80ooh+OWa3jjTeKF9voX2pT8O55M6V5BYqS1TcqZhTLs7/InCL8frE/
6cOrSxTadl7z1pr5i54Wn5P2tESImPK+OtkLHNXALbY164HbAVOkiJe1oc9pza1+TSJBFUf+oYxp
qSjz5kPjHj4vMjviOd6vWau9Ul0U7fSYcjjYJxk2MnosbXsIxErTLg2rIqlX3zZUzrhTPHqsnois
5G5ChLlrZB2B6TzLAnxcm+f5zqBM41QgYzwOGCmvncETuamG8o9d49Zs0/lX2lTu9Hb5tc68AUU0
6E+WoVV75oDkjGxO3tpTM+xHo2ifWOMxjLS1/HRgav75cktYd1lrqT9LuaEanimuWbVqB2Or5/bc
sborJ7BG8NrpNdEttLHL9LvgSl3b34yusF3cJuWr4Rq4kIUZ37ENaqeeJwLizDy6zqO2+iwhzp9u
XS7d9oLLugtLL5o+TXfzXWBHeHIrR+1nI11vLXOu6JRkspiryX2inA5XBQ/Fr5iMlX++HEn9Q2Wa
3ruwOLEZ4wqa48ruuDJ04+NLTlYSvwjTxkfnNjuVjpemc3+4hZP9gsNkSbfud2LC/FW3bwmyf2Aj
oPBTrxbf7jkaJg3ZRdtz2kDOzmRv7KNq+kyF+9wYxT2h6MNDMc0pqQZc0AzTp7XS0Yxagkc9CeYz
MaaywetSEK8lhUaZZZz9DoBmnB7UnpLVBA9g9niKSBig3a63ajeQS3wlCiWsY/OGiD46ekrNoIbO
GGFIKNaMtH1PWOb7mopvLl01pshJoksCUkmDWMXT5ghKnIT1SGMQdwe179ahsAY3oGHpS0qU5BPv
T14xCTbaZRH533zuqFdqi998OwzHEiKWJH+8cJCkBFH7TAzTXnTJI/NFfUyq4RfZGdyBmF7QSnpQ
/9MT0W4pxgfOVi9i1pl42iiLOdhz2aZhW6Myzq4NS3U2PxgzA05p9vz6dXtjL8Y9ZXJmmlF4YyG6
S0x0UMM6/XG5gbgWWPsS0/yaaufFheApXOc1HXUvpLGXhQ3lAsKx4jmZiXfuxjHU9erGy5M57HMQ
fkaAV1sfkNWUMg+d6Q+D1ducmfIyuTpFeJV4WFbLR9MTuEaLZmKbdEsKCzFBWc8YunG50lgDB3oA
tkRyobBPeuC9B7dAGpnqnUEolAbclKIV7UstGOz9uNodVTku2UpFf9fY7q0RGyoY4/aQbUg2rBw9
oMQSlMgNdsX6kKAnOXtN04WDzc7tuO+Nq8R9iu2/FK2964dUhclqmqGjkUHRTpSdGLH3Vql52C4t
Or7MOBCDfMXJ7VG1/btOEJS1670pHtllx2rZFdNTqdLhlNfRjRhdEZAJ1SCfEyfXtIjEXs9xWaEx
m889qamW4dpHT2N4GUr1sB04fdGNn6XD9WBJcqR4J0I/1zTr1AxG6FQdEbRsgdWSIj1KV6p7Z4a5
2KpD1bFH9ye3EGvY9sWNORhFUCLmgilq5yDB6ApgtAOWdEDZee7W5UkiQDYIFKv6hrMArJjHg4PY
z0Xku7IqKUFrjqgjpIRbIXxhPxgFY76xZDrsaMLB2NzHlcaBOxV10KnyWNQ6q7ixR15AIFT67jk0
anPM0UlypWCT/U5t0WZIRbUeOpUNxYo6pJa5epph530ylcA9GCaaqL1HX7XFrkwzekoK2Y3pBYQT
2We12X9092xZ448NS0sHdP6dI82ky44cw4X93cRk5qcSXTVCxHvXtp76Rc4g8uaZSIxgkF/VPOLB
pyzGL0j79qxr1+ePtdxBM7cIVGcmo/nFWPN7cxFnK8WWR7KzrKbL0JcMPQ61lSrKfQSvVBuDY4yi
+jB66yL64tmsSWpjZdX8huaZ2O2lb0trZ2jUd6xjexsD0s9NWvls2zk2fUdFb9QHKmjmOV8Y8kRI
sdNzoms/SR/9eO7yBBV7bL1CYzFPnxOPKkK7dG0EHcJkXtJ5HfM5okIMNQsIkm7r57TSYgSc0Yuo
xRG97inL79xlopc7wWYZWZKEhnsq3l54I4pbgEESjpT3Vivk1XZpuKAnMc1+DqnZpaaOmuoudiwO
EkibQUWHXp32ep1/d0v2AQ72StI9q3ONDVkgKuqu3cyCW5TjZ+8yoJRZ9rA6VM1NqjV3NDLfohre
6eZ5pjLmuVuzIZTjp2coazcVNuV6i62O6TI82YpnXtF1v2i/PzUHmHVC4mRzpi6r4hHrGV8Rbqfj
RDgundDxC8vBpxAosBcdxd+4wtRrMvtrQhf63hqJoOhTanjF2Icjn5FPRcONK0QREJh7yReUrKWl
VpI4JRkjtM8Csz2urB9TBBpSO9IMpIcSYebKASoHCwInh9RvUP45RK/P1iOCYxVWM9uPjeMAYTVp
8spprvOACLV8XzIiRGah/RVg29z9Oy0QC/IK03K/6sG5GjIGu7R9aryzXaqq+y42aHzEnbxdbAC0
Lq8eQL5JrhXEQGbHn8043pKp99yjsejs+WMeosxXQ/FrN4JFkuVDS6cn4FbO2kX5kuggyMz1Iqvm
HjltlcGIKToBubp4PORE2G1ORQxxxt/G4hHUztbqJ8aHNfTPFb9Xa3jPzCDQizZDUqlja8YyP02k
pFXegsRIpL1P6iU1ZtmsB5IFyqGdFBoGEAjA0uu+E4UcoW21cC4YSBIxHteFz2UpaF01n9tGfXqK
CbdZy5wp6yzReuyrGODExqMwYlFB4oSmpWi+NaslPSjGuTp6iKLY77CO3ptm8+KsnB5dVBwytOS7
1vztqoY8jC3NKc95dJdmfN/g/YaPxdzfd09UxdpMnuOZVCBmZRwxQ5w9RWihD33nvHt02fYDTBup
f1dTolXe3ta/zUBuhO0lvNWN4ICI7+JZvhL4QxVSXgkqAe0HjBEMBVV/6bwn7F8Ov2iLP9vI6Vcr
uaTyHI2UKQPDXb/jms+b6LmwzcVfT+PbuGgT+c+0X0b5b6YalPwA5vjMr03sbnhyGhhjRWp0TwCP
/Z065Ush+A36dZ5CDSYk5bFNCThIWbZeEq3rg6nsgY5WcUlNJn2HCWtNzdeWPO2bpP1ZJnapWVVv
1CRDcQ8zy98w3Texnu3UbN/ZdHGGTTMqbk0WrnmR3A2MY1Me8571DcuybqmdrJbeb0uJp4OnhYgA
otCj3fbN5LfuwtmZGWWYC3nWp+p+WlZq0EX+EcTcdh6BCZWzduEqhiIstOSSKHOfTiWo5pTh1rXA
AjZokx8lozsJsLZrJkAYpx9vI1k+L/YlKjlSVmJDQhSW24miO8iHOvnU5hbt060ZDE4uUMGYlU/C
5f1cqx9Pb06yKV4KZ3qaYVx1KX4A/SElkcwO5qGyyGBohuYFoQua6uJJgnl6btJ/4/fZExXwgeG+
RazFA19M+k3TblIkm34MSquDaShPbYcyYJCsk3oGnlWVEyNzNPgUq50aK1oCy6jnnbBgn6V9LVft
gaIciAQj365sGXiTsh5zfsFpfdR3xdE0W3DMajmPbt0HIhqvTqWfY9nMOPeTU0pFk+9Rt1May/tI
D6tWINdCjnS3LN25t9ElTw37ZI/812Fc8zOOsl20IGRUw7zH4MG5GYto/x8veSz/Jl1V7ykRmHcK
AawwBosbkhQ8q+zfxsg5ThWzRkHQVgpESQIlZnTV0yZtfsoG/NCgYT6dFkDoHlKYe3eMrUtF4pI/
julLNyFtfV5b7WfQem5jL72FCk9CHG5dODYpCpWxTXxFWD5OdX2fOTxHVJsYIYzJvOS3s6wI8YpJ
TWucu00KXUhQO2YowFANuj6SdbjqQIQAW/Uu0t2jM7VR4CEn8sHRWg755A6VAl31OCgd3dIQQ8/0
0BuP9pgx4xqSn1xkb8OgB8Nq3IB/fCS6BxqHft7vKCR1kkYL+oYQXjnXDz1+X+q5wJ9zc/qGLl6g
ImpUM9zPlYzfRF+f3eaPvjFfrhbqpnWYyLJGFFfSdp3RraWYt9Al3NEreIKDIdaXV17mKWaU5k/v
qXNs9O9KGdnNVDbnqM6OqUuQPLxli82GQyQB35OdOwUI5nCgdICrs8W6WZwK2dZhZKQfUURTVuzR
ck9rLE//XqEn0VefAIhTQah8Lvon0uapn3e/OAJYpFyNSIhBQmSmr2w61MJ7dOfmbiCqUe7XviHb
A3t9B1Ian9glqK13xhcrdS626by6K+IMuTxF3LwARie71+9TjFzmGj+Wm9Kyp6yTcHb66/seliCX
QULnFqSD9nf7Hu3AsNbq2WHiKS1z76JF+Ueboj3UTO8n9x7mQrvkwP631jRM4eCxrVmHZK6flbPe
R1g+cgXMxymvjPiutLpfArRbP1ubg6Qoi0m+exV6cqfDjzi20Im3cRMAL2I7yM6+pjZ0QKXru1ZQ
9zV2eZhHM/x28dkT4bMjiQZkFEvFAhHqD9OMCE3PxK6nWLYcIc9LjWchkXe08DqsUuR+Chl/b7en
p4Z9rZESstriAekUR2o3PCwe0JDt2XRyIm3SpumvdJj2qqXeitnrWy/WHlWajMiSIjIvlvhFtgz1
hsuL6UZsi1Km8S3Ekr996qW0YSKcc93ihuo1XfdHV11aob9QtlDRYcmLGyd1Q9DOprksMEt1qAe8
m6zgll47LHsdHFoK3cKzjVt49uybLEZN35Xfokwqur3EOd8Cp7A0B3prJUGV2RdtUvimCo5W5coA
eu67MgtayHO2z9INWmMzJyntuaxnYmr/0B+3Ewc1Fl92H92nc/nc2hMCWiYAYqZ3RRuB4puZDx0K
GbQilNM0G6dhzdGT2OU3WXeBvZL1kJT1SWsktUSu5U8x+LOxqC4sksXzkVwYEW8l/u8kiBJUkWo1
Nb9Hu+LLSWDF47sZkjSVrEqfpLmETj8dLdQgUIV5GshCUGcLW5M1GjclLmxNyxjkd31ps1toWBcS
jUboOf2aoR8RdCbx3okI6C5K6m4B5WCk4zvbHb1Dv8onbRp+SKpAvd8hijfX0rwhPMWbV/hHk2d6
1YNWLm614RljfpPY+nESJD5aXVkf8vIipfabLguYGF4IY4AVjqJivgWVAVtGgxlZoIdDWdeMr3Z9
0iWDsGebvrXGpKrgH8cyQbw84FacAzbPurvfJlPbkl9RY7LNL8te4s4a11m/QbQSj2tYDILEpGXc
Gz2UP7FOHDC2n465GZAkBCPOz64Hz3iEC7opYveK7HkFQyfcx6nWnzoyws60nz1ElbebxsEopeVr
5dqcaiqkhPquuBlCDz4wgI8Idct+HzVor9l9hpfpQM+KoDE7duK8r+k1OJu2Cyezxr9NwvEQ6Syz
yAq59g3nBJT9p88vqhP1HTcx/Zg/5moUx3W85F7W0BBOLHMPX8DPc0j93XZINaOO9H40h9NCVncx
qTRArYvluym8m9ExjWfas+h53+0eTVnlJ92HYXrGKc7XPwZGz9ErQ96Lcw/wR7RL8pIl0vTXHLAY
rdKeWL+GCmHnQojiZbTFPZlEqW/XvE2jRwvy5ilB8ISxx+1uk4zO1sypvys3A2XAzJbNzct2CAwa
QKmoy2vq8QqdGfyxxTRCnV7bhdAO2mC8CL25RFoVaMZgwDSxTLtUPEEA5MfYWUUYedFnsvYjEsbq
P0L2/1+nB1zSr45m+t/hv8cH/FviwP9PGQPu/zFj4Gns0oq0gX9LGdi+5L9SBsx/UQtvuaDx1KhL
uSUH/mfKgHT/pUOxW54uPGmRZUC6yH+mDNj/0hGwkDIgJAkdlrEFEPT/lTKAxtmwPI/AACFMaRj/
NykDQhj/ng5CyoBjoFnyhHRc29b5rv+ecZJClsiqt10y2OrOn4wtp0LOFjpu/AhS434osgU5jXFN
yQeKF44UEa13VYf2fLLBJ8j33DlwQkD9MOQ2nus5c2AB0Ui7CMJ65tHAHHLf6uLp3FnpVZlWdSi8
KHR1DB2egY6izzqWYjhCgaLGRaRQ5Z6+t7vygGMDatAEbgI+uc+8cg3NDGOCpuQhcirEXYBDrPW/
5tjXezfvrw5ylrBcOuQ/VnyKvZAAAw1XalQcyxgiHYEiStyn0ahBANJnTefJaHvRM+4xXJM0y/sR
osR9r0rUupjU3T5lBDA8YvS9ooFUV++eqo9jy0iDrOk1ztvouUPh0Iw/gyeSU4axH+jOnA5Lpc34
LJcf0xj3Ym0/YuO+NBNnn0Ly+LrRapdVyrvCHvwO3PzJzNb0QN7sX3MzgyQ2/YaWjBlCAI2WBJOa
m+a7LootZkl2f46kf5Ig+nxgoDfoKzMVFqJVBENbPM1Nad7ZcTz6Th/G0TLSvsRXxAQBHHT10g4k
QgjNnE7lou/ikd9GL1ySAfLZR6BKL5TKtLC+GxUOKaqY3WkA6QKbM6sMuT6+7hUNmeJMDPXWEERN
vUHzZDsnsbqjodkIwYdTaoOye0NeBWgRjljUK/aY6D7p+y8T9chuFXF50saSIV5awOkDPdVUjJY1
HyF+VHef65+aMfNui/aZ3ngivHGtWFOtX2nevqE+Y9iJfj3qi6mHBjGAqJ7ygys4tYVE+WFTyh6U
EO9Ni08QVQgvYrGWPfJhHt4tW+mrXJb21iP8AxiVpm27IAO9idCUboRf01r23ZhBB6HDMihgCQS2
1abwxhsRWQXEHN+MsPfhWOsDgGtzNpUjjxQFoZK4VRGVE9UgDkOGPyzO+n0xUBPeCNCH0l0Dt89u
Z1HWtyP2NYqM7Fvek0BR7ZZZSXNyoTtI0GGMi/PHzvtIWzpm4zby/GRc3hMTNDplcvNT+38xdybL
bSvRlv0ivECTQAJT9hRFiaRMdROEbMno+yYBfH2tdDXx3qCiqmY1UTjihn1tEs3Js/de2863iQs3
2HSBpYVZfU7ZOYN73KDpduiFDm/jOEF7sGuuNAiZlBUR61gk6bElCva+9oK6aV9sF88Yt66DYsgf
+tV7ZMqUZNjGm5W7y3NrWWv8ElcwIvaqdXP+xiSHDmKR/dYxccWjm4bUVQfXmC9p23bvMmqTreSE
PzaevRFZeMXg8pG7b7n7pJR4DbFv78SQZtspKjkhUq8kIIbVJqk/k79o7YzPVo5ukifZtJk9TVPk
WFt0ycihnz2UsWVvm/FQARASKzYzTtGovWqwdYGSDFHgFfzbkotairsXeSsRGN6OIiluwM55LJ1u
xBVbHNjJX0ozGZ5xZv+TO9ug/cwn98sui+8xssYNuwa5mysfAmQj3l3ZbFVTfMg+WDZVROZydKuE
dPc8bJIaMWVULJtni+A+2MU51tnshVVii/kFT7d5iTCzn/0oCNeV4f5Jl2Y4xDK9pxXL12CZt2l1
KxoLIHTgTrvatX/H/mJxns/20ch9rEa2RLkXv9aQFuhoZucR1J5OsWhHKbRHH5KsB6029Q+NcBgF
J69lb9GdRtG+DbEAXOoGK3jBwVp+e2wG9AbbXvfKYY+Ph2sfhcELUWMkguUyxbTJF8ixmr+glWao
1d62kYpLTb3nMj2qDvaLIfpLYE+XSmfkfdMjgWKkdxz5pZ88hLnzt8mCh9obXvLqZvUMqg6tZ2ts
+T/YpU/0Uw4bD0EhrlB37RySHmfMszYFTWU078pq6Uj4TDCdR9KzyqcifSKXRfPKLnW5WKYWzEBv
5ER/6FMkkUlEgV7w61LHLRbp+SlNPZDTqmx3WX510+rHS8KLH9AY6DgvHFD6lTlYnw0BcLMm8exk
E1hcgriqng82Wtna4WExVGrHEWxcdzPexCjnavMk03CPxxQi6aaRxo8/en+jOtw5yRVfHMHcsbrm
li31i/SnNQ3vYfG9N8EaDJFLf5sVvhYhP2KeP+RDmgOWaRtHYUhOdezOEO9i9lxZtxsVUeyIdfU8
j6eywcEQR8yZcXeaO//DmyKeBPlNaZyIbfjuybTEdeqdiUpI9SisBhmjbtnmGIc0Cz5BOranJQDU
UxqeuVnm4G607etwNsyE/VsbPXuDtccCkU/5oK9f5ynuWKJEWfvOYabcJIneaYt23irfeQriZl9M
NvGBRKVrl8PZOinx4BIq27t1/OMivDo9LXjczMWpnV6yJDxXhUmk9FD2YsIM5NzMYb7hEXgu5HA0
beOzMgxWD9mPUfAWJJO12OKWsj7ywlqvdijtNNkyeOONfy/q0mTNbJMlg0H8a4mMq82xcwxn4sjL
YS7Nr8jAdeDYeEwT9GE6CfuKjB87dbI61t4xje8yQ0Ni4jgu0XzOeMU8jio7Vcm5GcBEFP4bhhGE
lCm+jDlnuuI1eW2HxWWjLaAchqSCuV4QhKM7UCDQsJQs6s3rZZp5NS3LebHdl6ydH7rhLJPgAyYK
oGQWF5uK5HimsB/LqGPIT8N+1TX1ozJBEuXsvzXW1FoRMfA3wgPjKJcQjMD0mMT9Q7gUz5yBgq2m
QXRusQPTQGyqaTeZW6Vk3K+g5sJDVGO5E3PwXvVot/A7L3Ek/zoJnoHZHW9uIX7JotsN5XSH0Mvq
yb8zvwVraG6Y0auvIhoPPTcTZZdXyye4G45UVPW/VRZ6ayOVLmcQy9r4PXvJfOF7iWN2uugdvDcP
AXEFnlTOk23Ht1gF89rzqjMAkR3Jvz+C/MKqIGq+VdlkUf/+2wzBu9hi3qsKEo1yyYABCcJqAvPd
LsAup0FzCUv5WokWbUYHl/ENcukdcSeCEKnKBAv8tAWnFJ9TY6gfWiQlgdrtxzLZ5yXWE5fPsa+u
Zqe6Q82kzvc7o9F3jQbMwH6KuubUM5WVuZpZnyxqG0g8ogNKth12WxnPP5kUxR7bI8qL8mHJTMyL
iJjx3sjohq8RYQkahOs2aoiIERVn/pTbpA+uWCy52aOJM2SwbG27f+tGcuC5XLbx0O2y3nJ3E/vQ
XSeM7dhxng7Q1xC6vh01mefRtC5kcl5drBYbw/d41JvEpIuYJWzckE1lNVA3hTyRA41QK9kIVyN9
gdAcNrpDbkCkvRO3wH8y5mdrjg5RPv71ncZ8rtOmPE6d0a3RJJ+NUR4NslxsQhjtHCLRQ8GnpXTa
1TCubWcd+6je0iiOfTdaJOamGXBtM2yEj2fV6uyfuQUqZdgdhwPWGspjuy8KDHbV8twLPFll9C6l
QSw8qa2HDM2JhOtoZGuCpu0udfxfiA941bDBVkXMyGiWJM/xG9O4FGwTBveyZBGZgFPpKR1AFcrc
B/gve8awlOfY8GjQNTAuXbM3bAjG4FS5gsTPCLDAyhBERsE7YSrmC6goZwqvKSH0dbeIl6aM7j5x
j6G0y2PPK23Dbb6qSUPzR7p3v3kdK0te8+TLMohA9hFPGkDXJmoJ3bRxa3/OYWpj/oYBMQuD6IJn
n2zRRJwmyie/Ve7WL3jw1VgqyB//xeLJ88qcir0SvMSTXD2M4Aa2w02a03D63ZkhumdVPHdqYESY
eD1P3HpTTf15suBflU7+M7TRNRuMEIxPs4vqxdqU5Biw+7xnmbaBcEFv4uhRRHa3pcfXW9Fw3fH4
aXPc0cGHyfWKqBjUNG+EqG4QC9Z0876mMT64fLaSA5qduWlJJ2yTWHYPKPlYSVgR4qBmRsri4bfl
8Jif0YhAfso1WzFrN1ncUHCgi61yzrxry4MAF2OE+JB5NWrEGu7whkcssStCNhzeQjRX1vi3TMfQ
wyo+oz08isIPjmPpYyepoW24d5M5Cr82F3abHiCn3K02uS21/xaCuPFH9ltgmJOdkjXZWzt0z60y
jli1MAqOabaqp2k+8b/dFUmRnxYFeNhIkLm6EHEGn7Pa5oHkBT0YRyswH5KqOMVJjS5u0GQQsMFh
QwBasyuKBwww/Ha6G63qg7zgtG29EjzUlG/Lgu1zQdIXsxSSI3CAowQtZoEANmve1WnX/mkWmLgw
cyhmlcMOZ9HA3ifCkuvzSfWIAVbZZUe8f6mhMdeUWe3d2e+ICOiwtZOz683TR09G164TLz3ep/2c
cD4A2hNuHZw6TR3vw2YBYEmv/RaSDK+QwOYH+sJOFT1A8pD9aT0iGUsnIYphTmvOuW9NkSCJ2b9i
qzUOVet9+k0wAcj2Pu0FzplvFByrendbxdNlRuZYJzSn3QK7R+5P2r3vji+OMTa7tHLijYzG5sik
HHvJW+hlXyrDTIaNkICNi2rh9FW4Mzh1C2NnjHifI0iwgeez6U80HwFLfWXa77NZbROW41CsnDNH
dAIZzLqUtIsX0aAy6aM6K+AKhxoAmyktxcO/H54NlZ2MO3EOgNr9Yxnwj+0nu996hvcZhe/C6MVL
CKZl3RY8OmZQ146xJCudVDeTMv6wDnRy98ASIBzFUD0eAzu5UJhqkN/S8yYV3WsRd/APQsTvQXbU
g1ZHp7bzs110BSYrlZJDN6qXShCcR3ukUXYktok7+ArGLyRhNxEnyH6TOPS1sYysZKvSZ7tETMLT
Q3Ovsngpwu/B9trDsZ/9M/mh6tKFICQ8SEkp/qIYfOS2W3igpeESnkzAOjh+5WWohPs4TgM/jNh7
9AXZwpXl6UOGVxDeMs9w7rTOmDcx+wOLX/KZYPALVoIg5rGl0ggWvxU9/vvVvx+Z25QUYKc/UT2x
9NY/mjkiS9bFiEuZbT7ZSQ5V2atCZOHCGdlBJ8HDvx+9Isn+71dWGz+1lDqS2LXK2yhhRnWlycdH
Dmcyq/xURYa1LWhUWbUl5QZ2MbHhxSqw6tnib9DTn2emlYsxZk8kn+SatX+7t3m3dktnH9zY7JkA
gmptmu+CnN8tF/MIhCQz94q5bRONKZOu2dHLmuIX6zFtPgsjik5+JU7hlBwpUXBv3jSJU4muu+7i
cngHwxAZ2WFWeAoAHtSXfz9yGeCkdYp5Twq72VVZg5skjy7+TNP8JNQM0SrhkFfxqGfV5qdPDjnW
J9cv68cJDB2xqrhfOd5YPUaoA491UP6JHal26HzWiRNOtGmGGAlK9NEpNyxM3yVyxlqlS+qt5oK1
vErqmnGSYzgcRXJRcYIcmqqIGENMObrtnybsWK8M+W+F31uPCMiAzARbjQbgwykqInMVc1vjQgya
h9a2OjIsvA4a9BMwVLixl6C8cfeOu65r7Geu4Y+Jq/ziWbvM469VdVFzKrzDQCjoFjBj0kFDfmTC
lrNWvB/IFtshUc/Y+BUBrdm2J4oIelBmvnr2c5bloSSIRTaXpp7vtnMTRuw2eY97MFNpgv4mWFRw
q8IgTuLQXbcT/gDs1Ez2pR3smxDptx+cfpOUFjlV/PibifTjFUNX8WQiOTgsYNamu/Snagy2gxX6
mEsEmBYyhyJJiSM/4aNJTkY7gqOgUGutVDrcynbcZpyHsJ4p+vKIrl9DcenstsJI2jQ6wl88u8OY
bw0f0BJPwIr7zTnXVT8dlFMPj7UCn2nDJ9gsLrnXaHFihufwcSnTo5faxcO/HKMETLJuUpD/i3Lm
J6uWN8ZW85ik/Qxfmx9TCDsAl3J58TzryWvj+a3NoGBYaTCcWDagfDgK+0RqnbvIAHyD1BWX8lHK
/rekh3iXgCN4nXh0I63xxOPQmZ3b8sXK2gHrcJ4fq4YTaN41w7mvi73JAieWv/hM/065kjtGEr0t
nZpdP3E7einESZ9LJLfMleGnX5OedH2NAzAawAChRgR8WQArHkyjOY2YWRip7ddFMwVGTRfolY1q
3PfJ0fewJSxOPu98h7mKzeP8ixf8R9ANBqcR/XLIg/YdKO2Wk3SI5DTGV5eDPIzX8e5l8e96buDs
hdF2qQNj67z2Aw6h6R8pQTMTCoY3kvHPHW2eDWm8dhjlWRacZPOOfGtYkmIedqbMPXJuPt0DHWs7
T3MaGj70pR+XvWORr/LS8Ft/jGC5sPJOckBTdi8kifuoVY8cvY+tJkKEk2ZDaEpECC4i0dyIRtX1
0SElPuZRsp00XSIHM9Fo3kREncXayqB6CB+DtisnCPSaUEF98gOqYHP1iavXmmLh51fEXqWfMf4m
0qSLUDMvSk2/IJ3fgm/VweAlBpWINQdQquQwIkfIGSiJeG1JbDSc2Tyv3nsMSttg9iiIyNGwNIPD
TL+bBeHaBM7haUiHpnWUYDsovmTmAnBGfJ4/IiKgDmxXwVCat/U4zA+jnRII9KBzTtNdzsb4ZnGt
0oJS+0eFP++o6m2gSSKLZopEmi4iwYyYmjcSVQPhmpoFpVGT7otqRrvaty6wRN88K3zT7rXafJY8
fh5lTxxLqoBLbcSVk8YV5A5/JB3ER2SSyjwyHPPagREVDXyikgtwHWh0SsA7aI7sCumi+lo0X8XT
pBW6s6PPhrygA4QlGqGxQI788aOtEQfxvnFyCxZZHJJrlyRF/CXZ8XbCy60JLzWol9aC+SI1/WXR
HBhstlvXnK6dze/rjes8M/iUJtykCQVchJjdqa2x9t2wl46fv8sRCxg8itb28YpoFo2nqTTLDGAm
aiTeK/2MonkoM2rjwbN9zFsyeJOab0O9y19u4m7NQwj2Tcbqgct5YZNxwxJpbxPRevseN/RK2OWN
5za1zwgKazZZgHi84jliE8GSs5w4KDHPAy/e2oNBIHzgXNdpSk8FrsdjGHI87EFgApe9BdIn1Wyf
WVN+UlK2Y/jj8R7ETZqXW1sTgUrNBiobKEGjvWsUD2ky6/lHiPQB7vwpbbXt0BnTnYvQHWvq0KT5
Q7gTbVwv/OXCyGoekXV+Tz4hnNTtv0qHlXaREd4jSIp1aYJBX3Teia1k81DpvJefQ2ckgAlQJ70p
W3EOyhdAN0LteevQA2tkb+XcVPwPq/plidv2YdSspUBTl0zNXyo0iSmCBIykAlU1KtSwX5wO8s7s
7OsR9Gf+CiKDJBxoJ6kZT5RF7Hs/+8IE5MMOJZeQOJ1664S1qX2XERPegq7/AP5k2Ic5zpL3MI+f
gc6lt8bR2U8yW0AE6MjTBKpKs6hSoFQZcKougVKVaV6V4L69WIDl0BDBZJU7RCEa7SzQTJp21eNH
JuVC5F+TsDzNxKJlt9/2mpOln/Q54CyhCVqmZmlFmqpFC+/rXGnOliZuFaC34BNmhxYtC9TdepLQ
acgKBg98oqb1ZgPvWjTFy9Y8rxiwF0Ui2Qn2IqZHoF+zpn/F/zhgmghWggaDZks4AFhYoalhjeaH
DUjxWC1hiiG7/PuyC00bQz0gt7AMyXXUKDKQZKFmk3WaUjaBK2tGplITKWjWJLOO1KGn2WZjikGR
KhksuW4flVvRvJT/WGiaitajaq24Bzb0XtyTGV8LHGPME5qm5mquWgJgjddk/OZp5loGfG3WFLbW
gcdGe+baZXe7LnmmiWYoty630qbl6bGxJqgEXiM3ZDUpBo1IWMdrt7H/9poBJ4HBKQMuYw4ejsrl
m9C8OG+4jJof5wKSS80OT7lG+boc5/vJHTfS39stma5AOubRTyGI5pryk3NSB1UXN5/iCdOv97sC
Y1eBs+t4FXE8tM4cUyW0PpOX/tfYR99mgUfWXIsuGuBzuKeF2LzQxDxOAhYDUHFQwPQWoHqtputx
tbc8sus/vBAurGUc4fFMFoqgQnhKAPSFgPqyOP50QTPROYRlIfLcXfI1Ww0UUytBi9W0v7ymjqyA
Be+OD3WLeURzAUNNCIyIePekx4kT4FyLC8nZZtlHdf2VBAX5MjiDdQ1wcIDcWIIgLDWLkGvpOfON
V4tPaCPc4DcUs3EzpupV+BOZIM007PgowCndM6LfHpiCulFntK0c1wuh7DFxv92/yCqA4GCLBRqc
GIIdiKv3lMQD9r0OnU/pZI+zkRq6uEBfpKTwBii5T4JNC41s22pMo+jJKPQ439ofj9c7sQOAHRrs
OFoei0FM0JDlcoM8qUZAopy2kX1fDJhF7cUetBIoTJIeSuMj+TbhVGmiJGRJC8JkyFkSVN0D/UgD
u+VsUxkz6KSSYE+2GBucar9neJUO3MrcT6+4zji+W/a7F/oAcMcRjDrz8MqrWXdhhF6jgB1TjcRM
KBFY0aPCR9Ezk8pQHNOOKCkQSo3v3OQarplpzCbV6FhUuDKiJp/XuYZxzskvIj93Jyt+TFidHCeP
TtT1G2yovxQ0T19jPWP4ngOcT/bZV2VfMlP8HbHTrGYNBCXntFGG/M0T7pxqZKiAHeqPrxInGflD
gAmZ0QHSKMhV4PLfzKUcV3y3IEvlK+f4C/0GiJXu2YRVWqjlCFzybAe/PVgXxAo+I8imE4RTUw3L
0Q+mCHdf9VNBQe00DnUYAUuxg3qcRjYZiMnHJeH/hFfNIJDxgHhEHSbeNDUaZ+de8O/LkaLIczFC
1+BYYxYkiQa0mhrVGsBsVaQNaxiuCg6IypJ71E4/Pj3atGShEkF9dWFsnQ8Skuo/IOzQ3hsZPLgh
Y7J8dnE1xy0EfuyZ84IlwWe0eIIZEBDQw00BdHbu2E5HZvTt991zhkuXzSf+9T7iwNBC79Tw2gGm
/8qAlMkmhJef1TPkIOOwY+V12RwdXqVykesBuWmCjcu1yKuiZtsK1nMZ57MNRddeoFk2J0aR8QEP
xbzKOKdziaUiAgaiQbwuRN5+dG84IGFbalhvC7XXt8D3zgxzq1ojfQPYvspzD37tyq3hgf3t4f/m
BLfAlfO2N4y83oNnAE6pDokOFpXwg5OIC7L9CTVWGDrHn9J3yGcMlNHqFzKh2k2pWcQaSjxCJ+Y/
U8HD1i91ngT04sCbYbyCMwbx8+jBN/aVfSU+8F6rhx76cQAFmRWbu0I5BQ8PIZkA8Hxc7O7Qg04u
GPGSZrh2XnOMFhwBJtdzD23ZJ46LmH9UGYxo8l184yY+g/xX5pkvHbzmXoObHQjOCtudMqqrXcnH
lAuf+oXdAPF5gfzstFjXaZ6wyO0GGg3djuYFiZ45gVx8Ev2qUzbpaf1uw5ROJHDpBMq0rXHTpgZP
2+amwniX+s9t3RJk2gkbSHUmh4J24/4Y+/qgG4xb4p8PojH3AVpeq1HXzfgkC9DXnYZgN6cSThkA
QODYLv8SWNm9hmYXGp8dwtF2NVDbGpsAcdc/9gUn2Gn2Ba0ZDrhdBxR3DZO71XDuUGO60RovkwZ3
+xrhDf+DmPA/rDd87wXOtynLFIwF6G9PQ8BLQWHm0t0nTQd3wITX4OLUNLJbG+sTFKMUnniuweIT
hHGcSK+IJTyAagYX/p6MMPDIw7z448Anz+CUW/DKhTNZ74t3CWNA5jVE89Hlj89gnNsDsHNPY88t
DUDPNAo9hYmu83SbAEq6pwUyD8yyxqf3cNRNeOpjEdtUfXVrG9K6AWwEeQ/4+jx8mx3PB6fusY96
H7PGtC/w2iGAPRBs2PZw3G0MLfM/sLtGvKu3CN57qcHv7M0nClqInIMduJQaD6/gxJOl0nsWq0RU
ZTz3uRWmyH8PmB6YCadVBm8+0uB5yYVbahQ9SpkgGciMFmhQvYiW34UH/yi3ipMI+t3o+vinvWUH
v2IT0g2xYlmNGagw65U7zl+m3ZqHoBbvyWLtzEEYDzwBTko7ITEoLhtLye9S9OYW3CArE8u7iOk5
jiGzwb96LF0z3EszdwgmjjpM4v7pk1eGSypP3Yk5Pm/th6IhzlmLmhfRSViRvw2a9NabwS8jx7s7
avpHLKJnnEygGSa0igqGBlwmdZeV3szyNx35B/LySNJDEJMVg4iTPraW82WaxANqeHOr2oqfW3v4
zIN5ecbqwXQ80dPRCXHAM1ffKmE+ZSAGtqVt/bINr/7vRVr/Tx7I/zuD46//c8/S//YP+v+xaMmn
9et/X7R0+Wq/ouFr/q8mSH7L/zRBiv+wwTCLwLdtun/N/2SC9Oz/4JhoMkOyCpIAQGmn+x8mSMMK
/gOKgen4Utqu79C59L9ckIYt/8MzfYkrxLUDgjzS+X+xQQop/2uJGBZocu76zxKuh/fS0WbM/1z1
1irOkHHSRVvflpSZ1r2xaiZ3a7tOvoor01rhUiO3zaOtVbPeq5yCrr0oU+qjq0m/qjgxqh0KxZ1u
+k+WgHjRDufYNE9+rHfBef42u/XbhJdxJb3+c7AiWh6To1mpTzo8OH9NLGACy3ngffLKsYcWdNQq
ruWRVwH/mX3+yi82Qtm3yBe/2U69CIeWwpS0sQjrH06pr6kfPitD/MwLXR/dB1iwN0/k58lx3nmt
sAbHI+1Yn4mqf+wgI8qG1jGM7C+WdDdRqEICU5AwNSkMzjnGh6SrV1Pl5pu2eh4qODYj59m2i3cZ
synrwgAmGUeEwPA//ZgcHEySde8nCnJLMPFJNRujgVsGlaHCKtjtyG8C5grCAS6ri2+nzte93eE3
cieCfam/i8JL2IHhjcC5Os5ITBBk5sod0FRZXSnX/ggMeU7n7H3gJdqLIt3NjtITLMeeOLoIE3JB
O6LHRdjOh2YvpHBxd9TfjvGDd+nCyR76lvcxzD4VGOXEbMBB0XBgxnr1exa1XyQwj22MuSs231iC
n+waH5JF7ns9VMa3Qdyrw+EkUNFXcxC98/ZcT1V67t34L+vvL2cwP9IWdv2YnGbfuzOvnVlHPhA6
fHFxzDQUIcnCe80Mynbb4KNMuo/GODnQMsgc9btuiR+gRo7rPh5fbDJVjFbefcnlh18RW6JDYQP6
/rsnUU+7TFuAyxjf2AoZpGKmR9MnC5QqCUi+WfR21X+OR7JltE28mzDy/XT5gBzV7g2GWZdhbWNx
HTNnulr9IQDoGrwDISq4DV+Zn5W7nBQRNLJoTWoOfoefHRbMQbxXjGuJD2OmqTjnskzagFEiLuJ1
Q48SVIDhOonmyTaZoJgY84o1Yy2ajypgBnoYYCKFwfy2RPGprdQfzP8pi8NoW4V8w0hYq6FRO6TU
dJUG0Q/FuWnRfU1TxPoyav/MqTQ5opB3dNi2s471e6AUi3Bu3EQHa4rvfS9e5aIOjRppPMiuLnNl
mDH6ZeGrKOt7kvAnMAtpBgA+GPCAFscv0tPud6a4qSSMEzArO1Aix3biKlk89jTSPSPclL75PenB
N6ERpUseWxYZLN7GW+9fAwF5tK1zLsCEmdVybrk5PqfF9N1EJXKNt2sc+TduIRFU0Jvi+V7j/MPW
xAo1CtxT5s83kuF/04XCB4X9pQSC6OfOr8VJ3ix29SGva4IzCGCw/Lr41c2HT8v7qYfl2rfwI2Qr
wXQGDZAG7xa4isUUkX1lgabTDVX+wtnatt8NL3xtFVCSLM6+UwtV1xp/mMLh5gjvrhbvkZjPW7XU
N9duYORygkXPt33jZDnDQaXWe2K0u6X/hUb5xxHyhx5cfAusLtoufDAyokPKUX9N46UM5XfG3hts
tkWYr49/JZXai4E4bxvT7wQacMHYTKpLsCpeQb0wa1KMXopvDIjZsG5zg5Rmf7JjLD0KoNa8+Eyh
7US4JXwz9zS29Uyg6e/RxuTQ5YiLQe6alBcwNGnUN0sajnplcshccRkm/X3/zWR/m5f+zsGdIUh8
54v3QtITwuDi/izcymH35Xvi2lXJU8bzEJtOfM8Nl0KD8LQkxp6gJh0UBu0lpoSnH/QbuELg+ILL
lDBhu+NFSOfX7AbnekIkoMpuHu27581/sIrT9+BfnNJ4zkY86MIENQPtbVRMSf17jqxXDtNZTPWt
98Z738GFasPiDnEZ2g/N3FVNrNvfl5xp8Bj+JOH8ZVXtFw5wuAhWi9bDylR2uqCNT2aJ7vVHDc0h
6AvOaQEEn9TE8WdNQblObTL6QnmbzK6/rJlLpbSwk/ZW/4L/8uBdp6L/my39H6w6CEEWHr0qfCr1
PkLa8tkrl7eod69w9ZyV1bic5dXwpELCzE5ziiUPeqtF84+CAoelfK8ykCWuGePdIA9usWxFbMQe
EvnXQugO0TqI1iacpFT8kV37qL+xRtd6DBhMKBBhRRHDxxIk6mYDFpA/+Gz/hrc0rz+Llle1kbi8
ewnRIDlEk/doT8m3nR+tLH0DMWKtmll9pkN7iRPMyc41x4u6MS3/jfHyzbfzfAUkn0SxKdDqt85g
f+XweM3euEdz/YZG9lxVCFR59hX6Hm8oNv6radjmYdKvbWNglWIm7zwoWY0VL1K6f0eUo7wKbhY4
0s7od8Db8FXGWDWK+l63y5WGtDMe+kcciel6NrqHiThF4ing2IWTrCUrfE7REbK++rPEMYE41dYr
o6QfoAsJPAGyTFpQoCqnGbBpLknFcmXI8bDj0dgEkbj31hsP4Us7Ut8mZkTgGoCEjO0/xC73g4SO
xpmvX8eR+ew2is6NCGOerKoHt6caO4sKiqOH/u6Rx+3lb0swRYALSlMGlMrjuOtpbQGVnAUViTxy
7LBJcbOTw11ZA9MP+Fyo1Idc01RCg8Qhix4ScJ16L1jUw8lDduWrFG3yB/2GaSssYhaf34Yhn1Fh
MTkjs66d9jw7PmyXZr5pGPZ6KVElLJPm+WZCylk+h57nTYT7BgEN45TZcTQZqSyyKD0x04/G7DEh
comY2g3npwnkxfITkXxa1zX4uGlVo94C/sFU4tnYf5rqkmYuJwvJi05eyMlRaos5ttPjTfvHqT4i
Dv5DzHijYEXUuYVmUeKB72L7Qbd05hQ72E3KGoZ7zHexJk5uebPDl7aIP4q6O0qEqqUQ2z4s9rYi
aGdMP0mcnHrN27VFj/2QmD9qhAe19xsgzndnldXasfXWsbn38NSHPnyKCDby2/4YLo4GL3+17fJ7
iUAty/AY4a1Jxj+dsj5BHH6MXXKv1BcTqb0qR+7oXgUbfzI+BesOvFnB3Y+jV82FmQz1y3Saw+LN
737q3IO5uZiyebGTv1NTfGXBoxW3N6L177KjFZPh6exO8QNeJ6AGCRA3qzrCUn6MbEgw9KthRxjc
lelr410asVQueaeX/iMEoMPYq2fs+CIZf1Kw6EjYpyaG3qecY5B1xHwwIRRJxn3hPgwF8b6sxGwp
E3dv9XRxpvPHAt+BnJJzsesnj8a9PmufjKDc+bV9pr2FTpoJFgKiVd4UNKlJG2hcjhVyKl4Um+BA
8rQ3i8+eGkHNroR3SWFmDuZkskZ4R4VFODf+HanuXMzQOOP0C6jSr9ZhSg1HtXOb8coSkGHYlNe4
zB9VKx+HAoqC6z+JpX/OR/hvnnueRqyFDq3zHd6WrDx0bkVggw00Unc/rUX2x9JBT1WCjh47tZ38
/DBLC5Kf2bwOcmAV7L1glH0NR/9SdPavFmzRigP6ylILZjhGOaS7W5hGn9hUeCLQROQ76X02yt8c
PP7gHiJhb+yYHYr2MYzrc8A97fuEcONegMt3H+K8WpFHvMbNwJvBBKY75ndL5VQJsC9IE8JZhXLe
kEW3bRx9h0r+mlyxE+ZnY4Yw8WtEupCoSda+FbV5xAhVrLDlf6T9eAu9kQWUAQfBoBSmv/SO/Z0n
1a2ir8ZHycLTMr+5I0vl2AekI8GL5j0e5yR2N8U8HPsBuXCOsPzbzs72BSFcTB5bXNT1RTDYhPlr
EEVYeIINAZL3iZYQwqt1DavPfWJGfh5huJNgRtfjGyEiFB2xZGJ+922xLgt3WhewRdyAMbNdWP+E
A7stE9BqhYHYRfVatX0YA5c5mtIwNxElPKtMYW7O2ukQRjQcYaXAcS6gM1L+eRACnpjb+4TcwFu0
Jt2SEtD+ysQ5O+RQnpCO0i0lBkLweQSI7Vb9EyTwe4WY5XYKiPjIpPrbppFuwJPD2hdUMtBD+99Y
Oo/lxpF2iT5RRRRsAVt6I5LyboOQGcEDBW+e/j/oezeM6e7pkTQEqz6TeVKj3MvnHTofl49qdQ3h
SxW14iXDH2AQ5hu74N5maHV0aquqW8YnkIlAngF1C225UVX1Ghv2O1QMCqIGxacdiWVN/40ZENs0
wn1krscmmgmSafXrwPmKZrF4SScA3WmB5nBo6xmFsc5QKWcnLCXiXCed3NfgalZl1GVrDyjKVpp6
k7e7eVDdnWWzl4jA6mROucBmalK7Xa7awTadvcUc1pH1S1ybyd4UQAUnXHswKyduBYnrp1bVOUOC
vjJ5txqIqxO9L0mm+OmxuoDZikhOrAH04AjEe1CGUJfNcZ8tGA2f8j4xguiUZ3bMeA8yGHYhYzd3
2ZOmGM2q+oEZxiMrnl9hYDrUrrk3jfw9DpVYGTM1d8qSDcsGRPfWvU9q49pqh898Y7ucAreG9cuq
c+IP4lnWBoUjtYqxTR1NkGl3QAjAJwhtL3qhxV8zPSrfwEUQWekmyPAoiEzuNV3p2nFxO6HVK5rm
C5Pib+BX2WauoxFhCryEgo9Mo9mjjlw1fgxJwmkXe14c9hvblgsirHgQxWxsjcjliJPOQzbSUs9B
/61nKmR4BKxcSx9kWKfw8yNzBYKXfjAkBNYe3oMVGWn/GTlGTyk6tA0YEYJhBdL9KEu5cfprlvAU
qby9OFmKGLoxntKFABQhSE2rD8ePP9NEv4E9ffeEe6y7xRdRkb1MDOEuQSSPsI1yBds7lM7+b56K
eTtn1R5oGalAOZr/HPeO05m/JqAbkf0axshtgTMtG2qWlAq9kqXqxySPi02b59+FxYgi84pHozk6
igcCvzSqgxNQ6yePJBdUltYxyS9YXBf7nUfRVnL/FEGH7oh1vKiMjZGETxlQYRWYX5rjv7Kz+5C7
QebdOvC2pNU896b+TeqKjYdtPqOa4qw1XiUBaLuIbRZJxMTDjI9tiE2rHV0PXKz8myPIzmEQBodK
Ru6mig1EFZAZN3OFG0tW/RkwgsBQ05lH5LEg3LR7re2ZfXFmuXfkIwD84/9G5RqXwqbTGWK72B77
TlIga7kfoZ+sO+uq6pnptSrROtrxg+7RF0XgKvhgYerjkd9R9bGPsTyXuL3oBVbqcW7n+YxnjfBG
OrNCoymcEQ6wd0jx7gYIlqdkYQncDVZI7W8Od3npHO2CLZSN9RODC7CZlnwAc3Hs9lfRNKwfl9PZ
8+XHEA4/k63ea7+o14HhIMMDQYcGIIXL6aCorir1JkP5mIzFk1/qM2FljFikuRu9mS2kgWQn860j
C3mJiwinRJTPv0nj/7i12oQJWljI7swDxuwRqBY4cC/ckV6OIjRlxlzbv1ie76PswhKoxbtJ2G1e
+DhqMH4WlKIJXiALaCJnMyUwYu+PYJE5TPXM7g1xV1aCj2kVMVNTV3qrzKcpXX6uKYz+EwMSFz3A
yRML0Gj46YvSvkMgsbVjk5wOJ8Fam/sD28H23C1bffbPJ2cBi7uQtNEny5UrKFlSG5Bt06udQ0rX
LrQxleEffPdSOe76tPqGVgh7ZhrJI+qZp7eMYTB0PRYaamubuOw+UkFYXmt8QP7aSPTTLNir6IAU
pqs9uR0thiNNCEY6868ikddSEp4qqY8XPzidMfO9fO5ffLknBBOJap+8gY5+4lKjZupInIAWtc4I
Wln3I17N8prlDnWq3XVvih3DOioJLmGeulaT/G0FqJc6Xap0d+TrRsNHkao7JCEfeQx6svf7Szyg
Xa/B8axmRA3lV5tk3Uk205cz/Ei/eHEC8zOV3sNYtyfLMqftvvaqd1XqvXKInrGtuIEiQp3jsjsF
65j+KNLlyNoxX9K23vmkfK1NP3sitTIZchQUnfndDmN7VoD5U+OjnbW9tfIR2IZNk7r07GbvbiLq
IgGRPTV3k2L4Z0n3l4U4lsDfQC5MW4t5pxhpjBIOM0bIXIGivnJikSzq0DVX2LPIciH1RzZnEq2u
swCdm1rplwd7GevFZ2eeeymes7Q28TKZD0VhEBYlzrj8f8L2xQhY5RltjyC1OVgFytmt5cOKM/yM
8aOdwNlAE6OX+Dr6FOhdMV4AtDZY69Nn8Gw7KhYor018P/d/wKhibrTmMmdsTBGVTmQsK7y7AfnK
Hh8bVlt8qUmTzDrOXDphJ9iQT5V9LCXNKSrhIbTdC2mLrHVUmsNOjYe7rNtGac+zG/g5fJPxZEwE
dkSwD2htcAhTGNRNs2k6lKOdQXNn5gNaxkGM25Az3urSoxyNc2Ol9+yGPubeNhfdCYv9OufDW+Zv
toB0G/FuC49zVtWAEu2cW4qj+lUn9snzugbrpPnUJuK+61haUkMg9H5WgZND+xDPVQKPHvL7aoKr
tlYM1FZkVT9aIIJYrC86J0F5ZofPymoWzR5lSE/DYVUDcxHs7XYHKI2W7UugZrura7FrZbiAR7kr
oukn51kvxzy9OU32Eiss+jO2ehSOP3FWnuvA+TEK6+wT+ryxW+DcM66toCEN6sg5lPIGt1uTmfZx
cA11aqZLyFu9S7zW206oaZcwc3ZdFUG7FVhTO643liFu5XU+tL2VkTIIdN6IKAqy5oZFNcD3xO+I
6QcBFpj0oQLc4P6ZI2wh0s1mPNqTOjb1BAga0Apn8hNuREG7Zu8GiUCtSXsaskhNZ7/lWdLoy7Br
K6veA4f7ncaQADDJ56NTSXeVfPa0MXcHt/b3aZO9BRZelkQY1zSc0ax/6DFoznni78ei29rUbcAC
mK8lnaBF4o2YI/VECBkE2BKMpkcJhmBttIIG6Kp5dgrO2RAqAdlMI4JX7LzzzcYuxtAWcpbZnEUe
vZriL4zYDTt9QhGdoJM0DYr2MJoQgYZk4k0C/5+fbgORoEYCaAExYaxu9uA85p2nf/E1nVNQ8R55
awT3+Vu0F78Ic0xylCfuZYmAwzHyaFcuXqQBheMaBfxb05FF77RMLpeTXMPPneUnrDHyEeJ4Z0Zi
yay8atI57uYkG/fTgtKz9Mn3eH/GvDmSIUTYSQNB0nGsl6kEYU9HQDzfBxwMEOmDtPfY79+jOpOn
BO7Rvkr3Kf0Ds6N7xnA+OhffPI0FIqwRXXzy0Or6KfAz4MragSbgweASr76a7St24h3iKnszjGSY
oiZ09ngkAYl3wZbPALJby70l8muK3OdI25D2QeYu1uu1bXVoWHK4yKIF9WreXBela9cd/da8ZR52
H9Zb5bpjz59YzOS0WZ+KccbcbgHALm2fG7S3VoJeddeEOt2XZk2oZrMdOvxwmRoALSMkW40gm6o+
wWtZ6Z9Cw0yhevLzweTMyKLz3KlPO670usmMm9+JZJeYuG0Vqxjbah5JCjb2EWvFlVs3dw6aWxnO
LbsxzuwmBu3ETC/YoOfVtEuc1nrjW4gCvSB4Vp3xFNlMSp3OP0d95mymhsKs9/Vri2/ImJm9pCpi
IjzofZIWjzLCq1X5n01d8yi7EzW1MABKc32a4QH79WnyyvqBr2yVkOKarHR2vT1iOMDb7dvPDj/h
3qviP887oiIcXfB5A4I7TocbftQPWy9OXHGIRp8JW6ceDR95T+u/Adc6mhMkqmmLdHHYGZ4HGCGp
/nPgFHLuJ3s199GezSZqJv1ixC1Hp1OzlCiKee03FHW6Vtaq8sPDqK2dWwcfc9NcEIdRincwr3Sd
v4M0JUIsmyC5j7fYcg6wIMhvsK8yY9WxQMoUSrW7gqzOiTFBPkakf4yoC/v2Q/vXmXQdXPEJUywg
VCy6Cj5PKCPksCQE8dW4+Fl41t1Raqi2YeZdukwCkq6oq7tKd4cOKuZp1OOv2Yizlxf5ZvL1+5R/
QXx/n2zL39gx0QItuaVd6rxi+WUb7CGN+W4JHdr14r4B9cHPglOyQdmZaTIC82DXuEl30U37ItHs
SnN4zppHRrExY64GdEElX0Qp/7Nr8eD11cec+/E67+rj3MyfnoaMiRhnXslFFN/jP/JhD04uu0zD
cyt0HwRTii7Vh6qXr7iJ2V763jbrIlxsQDogwXHFGFRjnfVlKhuCdtR82sSlaXMAwUHi3ZpxWUkX
7n1OVgAMnP4KDW+wQpxvpYwN3EG+jhVHrzf51BoLUz7aY/Ogv0ufGABc5Fw/IIJCEFmVN7+3vxmu
PnQZpfhcoYpIxvk8W4d2DoeDa3if/oQED6tKFZJUxtl0Mk1NLqtyfvwiWqtGHSwkOqyZnWQLguYE
efcuwXeHvgOPFC4IvwDa22bG3vPF3QkGKkuUCDMKAhVvLh5iVzBEZc+qWeVWrX5CiPGc9erVn+nu
KvcrnDgcer9hg4SSmXgfhuQ8hzXjBbqWjgFG1Acmm2NrDwpu6+IDG5QEVDjCkLEtRiq643ouyfwj
nJsxsll+q3HpxtLkdyjWluv8Jtb0hmGGc196qEXDq2IMlaR04OwVJqf6VT3l4cTYTjv9VznJ16SX
zInL6Caa+adIa5A4BbxChwCbuv0SfvucJkhsUkNccnfCGRN/0hShHopvdsjTovufABqIEBbaslXb
G1+uyTXZGtUzRgZoxctaEaTXSrjNyc28he6QbEh8IeOqF2zG/K+Bzq1U2W0yBqxUpvthVOrYVybH
B579fY1vbZM02Lp6j2FhmMRbz1PvHjSPOkiOHcrUTZv21cbpEkjx5BYRG3KYc0kuNwNO1uif1sDh
F24tcghxhIK14V1fordMohKddP4Zg6de6geO9dD/MrX6cg2QxU7hbXXD2iOL761xuNSG3e/tUv6p
iLRzDhvQZRvZ54dReJAC3QwqvyGelPAfvG4ez2kYf8QO/VZgQ6WrTjJuxXbyCY0bu+4StmqLHmPv
Dd6d0wSbvp8/8374TrA+T8KEuTAf9USGX+MxA49KJ99kw/AlWEqNyQ8hnFf6SNGf8xjzjGYGvZ6x
s9hhWC+NB4b4fMFfM+qn8TXJtB3LI0Jbvep+VApv2qhQMliE4jU+W46uM+88w3yboB8xHgM/Kes7
0ww++tx+mzwouG02IZW0GADVeIU4CfZd3JLrsYCpMjC66CR4tHvNCjNB1pdYFXeTay217nAYtHkc
a/+B5eHdmJFYFdg4V93uUjftNeRZWU8to4Yw9s4MXL7rLj9FXfqSVmgwUkEw3lw/jr5+dk02uO2i
ayyeMh83mdt5F+Xpk1VzMbZecVJkPRFmpDZ+nX6bvXUmz2knU9IIDByBOKYYhhnMJcfnymGQbTbh
c4c8cKWm/Fl0zAcTyfnkdPeQaY+MTp+KPKtweudcf+z+agspy0DVu8Zvv3YJZxjid9EIaxUVxX9B
V/z0Qu+siGHZ3IIN8WJcH5gAPoi1AYnHcndMgwDCIzjS3Ah20kIeIOKccL642QOFZcYXc3FMtfsf
RhBEYV0abLL7yvOqbYynY9+jnwxa3kB7BAYAee0yDQQ2ET4Sg0XBxuzy0xDguwHhR7wXU+kQgmcW
NgGFS/9hOMEZuwXbnPROsld0LP0UxssRxnQEBRCnaR25O0/4n9pnNiDBUGfZnG+9kfYgCW+9G/6U
xX/dPO2U+V9ez4zBF+ivAykavep4L5jvr3ajj+c6yNP/UM+80AR1ez2Ck878I5Rt5jDReBW99yws
+dRq8iytf8xA6hlDqVXv83HtOhajJSEA2sxIOTX9Iz9otnOakXThKNzgrgo2jalI94qeK3M6eDSC
TEFCho8GC1z5jQBkTUBlBY6S279ww7+gaLaVI8odGEbKr8r+csIuWedGRz68g/OznXpm4ATaLAhL
PIHDK70meaTY5KkmMUTFaFOHEmm2VE9NLB8C5cLOaYbslDZzv+byfHEoOZg0v5Nw5eA9S15QLjE7
1fLJsNTNa+t3WEhvGdb7OzyWCLXHmVRQc0l7FvMGiS/REMQejB5vmQPZKjD3VsDuzYKpvCyQuD5z
fSDoYEtcDZrWMLsVVXEZA5ZwZpMfCRPjgpYocnLubRsOwiIeeeaObrYpf2vKMnNLauNA1Ci+7LF5
g7zFrG7Yytn5pGHk7XP7RO4I6lt3sQVvugWlRAPJSMQmSRbB1U0OkWYv4b3FzB7ZKqObXBz+dY6I
M2qNGuptYzLSYj/ktu6KxeYtIN3g4LNJJKQHm7Z/GAbmZfQyJeZFTm9L93glgLzMHcqbZC4Pubb0
xgX8to4Ycxtuv15YMZtUplC1OXO8LD96rX0fIq8NWz5pSW7E13kmm6VKS2Zasd4WDKwM/iRQaDyY
mATCe2omU7w3C2mFla2v/GcLbslB7UrBTJKVlb0PvI2HBYTolGWn4XRngbR2SPx3moK9iVk95W8F
A4nsGZlhU06QYFLGxmaC45UwBzjaKG0b13wLBKLrKRh/5WBeQQ3fgpJrIvWdF3S1L7KOP0wwt12O
7s7GTBW22VV6Pbi2dDwaXfvum8mh4Y756tyzPc3pMaovwoflljncHvNfyPEg6bfWdvZj1wzgRDyg
+sE/PxXFr1+IaNMXdb4z+fLQgO645RkPxxOa6/YCOzPB12UzKmUTmopfA35mZXd/ZW7fD0X3qvis
bBxC9RDFJo9ZPMOq7XEESZ+3uunHsxxmWF4RF3qGSNUP1bCvGue9Qb5Qt9z+eUH/7DuPc8VtDC4Y
HIFP/EI53BO3xIarIrJmbvtnB+5nS7Y00AWYz/PCNImn7yjNiDYOxocB0UkTh6wji/JDjJgLM+Z6
ZE/c6dS/LxSLYAsv4GqC48Hmpvwpm+7gLUK62BJki6jglFsQlfQyFZj+kh6ykBtWWN+jc6NQVUQT
YaX+OLOxjEinHAARNUnE3oq5dls7DnMU94FsDDYyIbTvMVYLawu6j19vfGJYSC617vWsxTqzmIMN
YIkhpvLz0/0RNSUPha37u4xdt2lVTyUYhbMZBi2WfcThbWfuWlEY21i6n0Un2OaDyzxLSdrdkIbG
PqBVEAr35Og4P1RaYIw+Q7evGQmGu5j7c5+XzCuJ3zqmRMNvY3J0R6+S0Oycb1OwYmWe84A11n1M
/Z5UPtHt5jL6UupilIlaZyiFXX9RmbSOOkHRvdak865aQNXMIjAsOSTPIFd7ClxKuziExiMHe1eM
KCjdBNe8YyBLyoTpoPTmDM5GVAfkwumSezC0ztRN4yGZlrlp9TKoK/9nqMNKUI42nx5P9U9e0L+D
SmCCH5PAlsQ8dhxlRL+yTq3H6lVkxE6Lebq5RvlXVQGrInad7bLIYJJeF9YJLMA6U2oiWLylQkq/
etz5x9rI7WUGQoInwTA7LxLGDtrnX0n56frJg4/RKTKS/lJ7K6n4BTkozQr6+wgmzMJoEtkvYeP+
GWggAUnRt/kgAxZYIrzj6VQzs+KKQUFVooGNEeMfTCjiXuxwmKbLf1V81RnoZ2TigQzEOvTofkfI
3kYEAccNCM5eMoG6ApFJCZuNc4rHFbDMWnOgAYbztlVM7JD2G7rUqToUHI6M/Mit613rlGUSByU0
cVl6J05df9dlWFtaOzpmbgM0Al41H3LepRGzjMbJ1Mn0MYh6/87KInKD3VNRlFgYxXRtKx2+Uaxv
h7mznoK+yJ4K8BuBqNt1aPcsIub3pAPUAA1m3fg2QgE/NK/4oeo3hzt0avzXbknGiWLrDnviJQmD
6LUJZEXMa7d3LXxkN4cW6zHsbF7U/InlHQBVFaUHVxnZuwOkK89yxk0V1FJZ4apBrD+dc4u1gIyS
+kg5zIbXJA29AyFx19o3S+oLDoLog1QM6CUdWGOH7MFi9utLELBIxoLh7CAXM2jhdADwPMUns5Vr
l4UcpqCUIWsXZS9OWYhr7EZPgy3Tl67NwscqqbbVSFi0o4pph8MmewG5UHxpIr6fGZnMLz15TQD9
ngVn/z2PCeL7V9lZ1bNpzfIFLDKr9nF65DnjxzZvQ1YfoSLJbT2l6QZXEairqAV3nTPCZwLVkew5
WuV5rqCcOnk2g32HojnMoT5buS02MuTpiaTNNz3rlGxdvxFkRvPvKFfp879/6tAa7fNJ3ZtCNGe0
adColCIkMdHt+d+LsFwDX8Ty6xBYNwFi9N81EM+zeSTqk4wfzHfnf7/x70XbLhGOEwFkVlOyeI9d
sztDJ/j/l6wg6q4sQkDPgejO6fKniancY9Ci7pkT4yZKx7hhrAU2Dv5to+MKrjzEDGzZ/CnSa+MW
O7a8UQ48KnvGHaPp0WBxVfsmTeSN/GZ5Q1vu1JG4hsu/+e93Qsu9l1U471kkn4SbzuR8Aso8KKId
F6c1MevibjYT56rNeL7hrIFxYzC9SYcW+4RnwT6IVXaXzeCF+JG5QvGks/EOrz6dvluM3cWaAo4C
kSpOvMBGMJLcl0AqrFMl+Ia2pnafYu23l6DS7UXoub2E7rKCQwyMTtgoHzLvqWyN5uKLgOl2BFHs
8u+lZr3Gsjj5RrR4Z3pjf5y7mnXF8oJlprkMqBkO2h15eqbi2g/Yiyd4PM3MYqdqwFEGpWOthRRy
a0IDXCf+Ej8Y4kjqZcJ62LLwAnHQr0bs7RtdIlHu2yAYedqcHnEfL4yBaBgN8lFNATohG+muRGui
aQ+LrL9Yed9fXMTS2xG+KcFJJYBVk1K/LlSHsYsXgpNJZhsFNnQz+07EMO4J2YgRF0CvlB/wKtCf
OOmNTdm9Z/fzOg+H7hlCCZPFObjrGQGuvEEA+KkzYm5cY9wlVWzv8soJH5Vsw8c4yXc5eu7rv18x
1rUuGF5TmR/gArj3Xe2695VK3Hstgw2I8jZpyMVR/r6d2I1YFA3bFGbA3pH4cdhx7NmZOhupMxJv
6t5+ouWTd8oIvjITCUvv1+FG2rCHU5+tisNgepNkQ/gzU6MlSn77rtEuGMjyzgkvEcs4jlcUNY5i
rFa3ylvlzvDNJBe4qBcnW0P0h04bF65e43WycKBCouzu89wtCAlodm3SLW9V+xpTSj/GIKbvmTB7
XMZsLdJyuDFloBNahKpej7yu8YryIdQwrwwwH98U0i8oTB2nFkS3IeFpGgZ0QRThNXXYS82yeDd9
vU+H/DB7cnzzQ4TeSILRy1DXnyIl9q7CXqFZVn2P1kfcD0yzQ9//v5esmg69DRfPs/hm+0k8T2n+
6pr8QqnwvbPJUuVt3dBDNTtmde+2ZtXrFr25GYsKdUOcGD+gibvtGL3NGJSPgfcYoCJZS3T91OcZ
2U0W5b2TX/twDE/ws6yTRnVw6q1LOOU4C7iDVn3EvtkghAGI84IGopVOakr/g+amABRFVGgUwDos
9UBwnJ8ZD8J1H3OXyZNtoxuxqmuKkIC/7h3KHvmJshVPYEssIghDTILjcfB+GOC1iwq3e0idcgP+
Wx+ES+x3ENB35WarD63M34OqyPZCQraq6H4jsaewD9dd5PzpvhpPcafD6+xP5OOlw8NMqNcYOWJX
ee277YykeDj2k6GnG0vxL2aP4dkXSArz/sCirV/pvFbgnugI0uX7yBqImYEFdjalgCK2JtriynZZ
gY+oTjnUR/GPrrKs0Nt2N5HTsRl8gW+8JgCChcEumkrzwehG42GYCDMYnK/KZ6bSkKxJgGGo0CGG
5D6peAVPTF5qjVu1UPe5CcfE81ucz6PpAjUMqDpqp9xb+rvXZrvJ2SeVSXrRwlkHUlm4Mv+lssOh
yFsKwlDhvi2D7uLIvn5Y0C6HWjP96G0ANkwxIriZ67hNg+2UhzguPAJy6r485l51wXaEZNNKDkko
CdBiE+KtKCQZb8gog33JzzbgyEutaLiby2LXkWq89QsS+sweNVno1Xc5E+TVVcdzdj9RP63xD3q7
vo70fdLuimjhBRaLmGv8Dzahu1ZexdOIpGMAU0ylyALfDvuPzJjzPRlpW2su013lcph2KSXF2IG+
0NNuasO/nGR6vOtUsr9GPpD3fUlxkm9dIrmObJISt36ISVA9REn4aBPE6mhrr1w+O8nHBIJ5k3XN
71QiDxV6WIKd2V8ycwVckw1I1cS0tcp+2Ce2dZgk3PAKzkc+GuuGEOF1jt935vKNytQn55B4uKFk
dR4AAsbGnByDLRFR+EfRT7EUiuc9EjJygk4KLhbFL/khRfLCnAtzgKu/XfPRcMrvbuSUcnLzPJHw
NlT6MZXdlxqsM4lWf5aCUBhVdEDSq/dsUHZ1Loi3pqhCxqNqDDnJOfbCP97aO7Z76QZ0+iFBNmCb
0j+EQZXvcBkwbWeug35CHchMD8eRqRvkw4ktQk1LYcpg6/wTfmAboipHJtDTi6NAOOQgUdes0sGe
sDUvovg9rfRnOwso53xH+KIOs+WeCfbbJkNmbJx6ek+Hei+T9zafAMcF3YtwFiEyKnEnZrFnWi9e
b+/ztrilVfWNI+u9XDTuTQu7fDFyeoA1TnXq/ofkBCXK3gnmfp+pkL2U7qMjvfk1UPm+LPGxlrm4
A9sWbyuj/W4RbDCK9YAo9lsr4JAqdf+bwEQ/2wxPNKrV/Qj1G7NLEbZkcw9XeHfTqq/HxziUpwDO
F3Cr+scpx/smK56DKp72iLmg+X515VvueJuccEATVLzqvvtabdF3Lcpyo31Lx2IvAhOoZZ2hDfQ8
UnEYXWr6HiMwbcCW3bvWhDKWBoSeaowQnY13Xthj6OhgtFuxeI5dpC7S3WOMQp4ndcMSMdo1hg81
hXVCLzx2djnSiBoOshrZaaXEyFYgVh1d3lsO1q1m3rg5kipieIOHoH6q0OOyrgnvh+m/hoCX+7J9
JitwKzvnWU6I5Xvv2iT9uPLc8XXycKXZXMLcdigyHcXQWJHJYpddyandg9AIPQY6Vr82wymj8Pkk
v4lnqfixCFiNwIGu4xR+IQMSro/OOgdehwsLbkPmn6Eb/oGAdC9haU0btILHtGryve+k79Dno609
F5+eQKjQS2tlZ6ivQwNGuOfQi9d9t3VnKuJkmKncLfnNSX3iEifVNkHgZmWmj3bqDhrdS5KQrBf3
hCqRpQIIwhxeJvsz1RGU1rJ8cbLp3IXmu7bIzakDAh1yd0ui1E/4pPKg31cTovy8Bi2OwmmnOs9a
o8CGamSZGfJpQaJbHey6J9PI3Du2uYvagqaU1R6HSL5QlAhs4ZjcAE9oz5P54teYi2dSVEjlG3CA
8+zBv2H62Eu2vzUJx0Ih3qCVjSNSuFl4Vs+eYmbrZ/KTB2nZ0d8bpvXcpuV9zqAsId54hUo22zGA
DJMKzBnWuSqs/Y0CKgyQgugy30suIizPBP+9Mq55sF29iJl6GhmTeo7mE4Fd/+kbeDj9DmkbuwNI
Vg+RYotLb4lSEoNfE54rECAXbYThmkK0Bl5sj7RQOLcqTN/onbB9wUSIHS7T+EyzGbTG1zgZmqcY
bTtB2wSn5a69cQfItGoEQtWTGqrN/gFIDVVGx18Ttn434v5empOCA+sda5eYBsPDngQh3qARsZ4M
zEr7km+ubN+iLPhU1vQ0O3DG/bDa8i7tQM64yHaYyZi6uAu6nYV8HNZ2/oxe5s0sGWmaeqTuCU91
WBL9lI/v4AFSoj+US5aY8UKUULFzu5i5SUQvHBohU67a3czeJBcREwRP17xIerKN25KbkGPlmNV8
9OX0KeX8zIgPUGQYb2z8lGxXSNPW6RZ9yKM0nPdlj8jHfW8mTCWcH7fvH9ocv1RVT8CO3YOFoggr
CzJejTRqjsizL0jzu0V6PAIYOtViK1pINVWS3VmDbWF6Y+mR9e8yizAK10iKpwbbfVCCJWK5E3ie
x5Ka7q5AgBN6gFu6/FL25ZOtWPB5dTcdmjT69CQhE1geVk9QpJJTyDhqc0jTkM/ayDATVto5sIIK
l9zIz1AzV7LxCmX+oUgC83sUML4cfzqMJbqT1gCTQ6ZSV5TJtdbZ0cYdW07xgAzdBGhUL7D5rQFc
lXEv9lwhxrcQPCR+xOmkKt6HyPZq0ms//JgQTJ1xtKPrtngSUSNLG8GgJd5RZFMBJoCiKtu68Dzh
Z/TqZg+qe+e0HZcajhUclejVzZRNLxT7qS/mXWRWBwGCo/SsS0Wtt+qF/+xOE4yLWd2h/w7Xs4nA
yptYhRFCXceEWYd2SAJe6ZS7kQmAoyFahPGTm0Kqn+KffMhvnD3kPffkfU/Smw5W/yAbtCkF9X+b
PyKVuemY1rFBJNpAMleTjfQ9j8XBic2LmfW3oJhf8Kn4W0gNDJZT3IIBDs8evtJqkMYOBb/YVonN
UrCdO2YczbgzaOrZzHvkJRfBLUtqfJ3AePheAF70ojqNguIoSA86KHCWm5bGu+QTqsykhjbJO2BK
6i+zRyValxQt6TwdVQurOc0b56hBORNJmKLEY3e2EGLdetiwcWrrycB66g37uW0O0wjoQgzFQ+sC
NyY5FBvP4KLPA8YpLF7+/ZN0UjSbYUP4sJOe+momAw7T2XYenb/Jd4sdUwrznNOFqobU6AL46FjX
t8FB1mI50SHp9j75FYg32lcvqJGHmmm68wxfvTUuz23Mt3FpZKzeBrIoG+fNVxEgRl0eA+i2bPtc
561jlL7zBjvZV3NBVMz/qDuPHdmRLNv+ykPNWSCNwshBTcK1CPfQ4k6IkNRGYdRf34vZ9YCufkA3
Gj16OUggbt6MCHenmR07Z++10XEyLa3tS+mRdmWFZYsY4F1MI9NXBUcMeedyA+fLoe89Hr3Y3Kna
4B1zoJLJyvwNqOmvri/lM/nziI2HOItfzNg1T0k8QqUocKLE3atrxBWxRWZNUAZCZOyC8Y3VAuEO
a1zKXV4I4E6QpmSvvwcdor9ZRN15IrlN0vy3nL1b/yXJzY+hpB8/i54RTkPga2T82jFFkQ3auKMd
ug5YOigpSKFJbGiyABWn7UxpwYTp03SY3cF9psE+08KCW1q2iK8ikRLMq/oEmSWjo7bD4ZLxncYx
e6TbuLD8UHy6bhnccGlLkZQDbZnao4MkC/QjERLUGccIfSG8R0BW6LhqtvTCXKvljlNOxakm5GfV
2xawm94UG1qwn+VEKk8AsjAy3obQf7fMnkgaWd1PXDzXy9QfZVx1mFpv3OaawXePEitor6xLC+Tt
RNHISHGuJ4TI2ZFbxhkmJmZGwVwWYCYj7KLfdC3xnNViHppTZLaD9eOACLi2swmOxpvZi/RzS8qC
X3jr0k2vdkJ6CS66nVd12Wqoo1PkEnWWV1FPizvgJsWbAJzVW6dZeYpBodz0OcBAzCUvqSkuZGH7
WJ0IY3Gs+djK4KezUHDOE4OCpIp4aGaAvW1nmNcIU+BQT1zXUUdv6PE9lsVwMY1051o9NC7BlUXS
Wyn3QZKfKpfHTuUJV01RvavUXWDEMwhHmLlac1HxwBUBkupBSNnTKa0pGV1kc+3kf5cT09ixW9On
WwF7918MgkKTGGAal7M1ITOvLvNAxCvdsHOleWXesJ67YRMzo8JhTysgyuXTXDrtNtU+ulFLvqks
w7wQGGy6hdgQDzkv+k3YBuQ1QuEm4yJ2u32eWvWaJPJ2b45nsJrvU4VhCj9iSotgN6fVOSduD2Vh
Yq9Flb1nOaQ9f9CPTlvEG5n77TFIqvXs6W/ismHPEstUO7vOPHddduamekfEp0UeHoW2dpqVEdJV
hJhBe8FrxTrCtAc+a+RigBVyjwCHYjqol1OBDB6RiztXxvsq4cn3Syzqo0F+cdstgCk8unN2rAoX
noYgmTYdrsNcRLupUGR4iX6DRwRrfUl/viBNjDIP9UB8VymacEwLglUdOmtbNbfY9D8nc36IPeeo
LK/dJzNAyYTqx89dLif4FLahnk/QSA70EQkSyqZ+5YII7iG58r34hnZof8/EujiFMa9CibrHrTFr
JyRAV2j+4zxACQ3Sj84TUIIUqlhbEjIZ5A/ofJcxif3YiEQRaIHLD6OOu7XH9HVsGaGA7PmgM5Au
WTZOehtLaijUEet2BJyuEigYKsEFU0TpFmHr2SsRItbjdB6XqWfYB7+JYZ9s1R8mPFd7bwPeF2BG
nctNF83fRnAsC1Y+gRsnMmDHm2ngkQT40OfAoUbTiGFOhe5paOsHN7dGRqhIgCctkdgS5BpIySmh
PAjNFQll9nOyDDS1co0jzlG9Ym240WCewo50SR9ZkJEwwuhrvQ89otl6F4zaRA+Bpj9tWIKb64mw
XkRc9hgZZGGwfcQi2wJlCDkz8OIlMUr0qrTgeAI8cLHJ5x0qOhJHYj3B8i8P+Agp1hxOA2RTiDn1
S2nS/fVU9+xSNOJ/YJIWm4sNixWd+u4v3z2mArS2xujBFPHpq+DSEjf0I3Zjmy/4jYQRFZvnsNxO
Rld8lVW099TQ76mRKKdc7+J2DhPxELFgTf/BifJPkaGEyZk2dl48oS7gyHGt7TLZWLVMsTbKYpGn
Ay/B8gvAi4nRHXhnXxqUbkjl/Y+uBv9MzDlXGTy5DzDMADGpjyB3vin5nuO8euqKIsYeBbfRhpns
QnbHFWccEnPINq3mKgEUe4NQCoMAGyEs+vYclxa5kXi9VhlswWBGWzLUH1bqYx2TYL+E5SIpXb5U
4fQ+TRjJw3wxDTDBTMwwXZPOhnjlzLm+LTtmgXlihWtvVA/e1SGfXIitR6BJjGllT2FSkFq6jhGR
X/J4/ra4ATIBnj9A/a2c7VRJjz2UCQUqlLU54EQnXjzjXsu0tjHoNLgBqalkXdV1QtwH3ZFQclWP
IB5MtRcSV+aqo5ea9Rl8KGvSoAWK+3qFppSGK2cFQiEM6B7qvhAdwSo2cSYGIWlvvpOsq4AlV1ox
batkX9DrJSuYXGrG9YiC2FkrRMk0J80V9M/HrkAiVAo81yUc+Q0Y9r3E2ev1PgFNnivWbtTiusJ+
RK6XpD30M7jGl3LACQ7oCHdLY2n0OP5CLz4EPZk2Rpn2zGaR81i1QBDGs9MhQMaTQx7QpV7mjkpW
iGR9GlVlS/3j2Oj+U+uPjmN9FUrtUNp9BIN0tigtgfsr9HcQLCCW1sRE+6TJmFPxEyvzcZKU63hg
XqI0ble2OxrkoSVUuw2eVg376JYEEBdxEV4xxzgU5J/NGIhqRmA1Xi9y3OD4e/NHILBxSY28uOiN
a+5Wx9Zho218Du8pHW3M1jO58yVKQMNkaUze+KcckxftYPxBYa1tlw+gpzvXLQKjPAKBF9iPoquJ
jk5fYCrCA5UJZgbPGQnP8bn0j/IBCL/ouPAAbMfUoedPK0BZY8vxIGztrAKESAjR84fUdre+rNAk
Z7h76xA/syQ7glwh1FhpeQMMulpLAeNZZeVPLp1hb/Sf7JLigoSZlU+2fFGvCpM3JP6w0L92HB46
GjTQIheBisEMpE8JkO4Tf6MGRvEIBB44DF8BkBFI6Vs/2Ri0Bw8dxkD9yIW92RK7ciuJ58E27Z9T
msabLGVh1FlzO1ouWUSqpFXjdc8kUSyDKCcCgCh+BmsiAlnvMA+VI83jqtTBqWZYBxybK4bB3TGt
vxnobUh6C9YWja4EFuNupBfihAzGU+QKAJW4/UawRoBj8AuyOxihAb+hCf6YZ7Gv8vptjMHg+k6L
gDbQXHHkp+c0w6o8DDBnCbT9tX0TXDFPKnI3cxchLSUtySOJEgHXUC8uOMoQYROtg8kRCntocYnw
RmzbtVrPkb0dbR5hV7XD0jPm1zbrtelGeE6YTgFwRIA80k2ao/RRgt2GEsSGmzLsoRpbCukECVXl
utNOEOeQgssQHY7RlrUR+HQtI+BLZKsEP3SeBprX1Nz7qQWIDSr6DrDsHfNMB3c6GXDCQQBucONm
Pq0P0XhnmVT6ASHtjYmlOESsyhGYf8tEndN8TjY97DKsBWLjOEtvL8KlyXlmehJQnocGySmIhqp6
tU+d6pjZbrD1bC6yfnh0aw4aHaTjOloCCatWvLhVACKrHmm9wbJZxyRQsuSdlTNa5SrF4r/rO/yy
ZEANBIh7+8KyUe0ti3XslceGkexl1xebnlAvWqF7jGDP1kgfzYj1pYm8GUJlui6F+eBb7ACVoe+I
cHyXr3HT6w1CtSM8hi+W4iJSKOlGVCxyWtbo3wnrm28KnWGkDt9aWvKnBAzmCrHdr5DBcRz1pW6T
cQvF4AIsjSGVRJZGBh50e3MjrQb0k1s+V5A6jt2SSjckTK5HNByzth5c/eXnYX6oHI6h3KJlmggj
3EbpNZCmgZS70jfoWfi8mUnfFxk1k2+N51ItClsgMkiXxYPnZC7vHtCTsBq40wUEFJo9yc5rr5Jv
XY73OA6RsFAmRP2xjHyORm7mdkyN7lvEGDbZB5jWGScKpNulZZd3Bgp8TGErL5y+09p8t7IOnYUv
fn26iTdFJ+OVGtQTZFhazMuz61QC9lSskl0yhDVlg8H+LvSdTsv2APuQJrsl9rkTvRdswqco1HfS
7WpWRhxwI4+n1TDnTMnm6Cf0imw7CNc/GtGz6nGu9Gn1i8LEfhOOxCJARooUKKIUblRbm7tcM5O2
6vEpyRAe0kbBx0Z0LVCY+bZy6DOmRIiXXnipIsEjNnTdGSC/e0PLmbJ6vKsbxzzVsDdT69SKpLu3
LeJjJCZOE4fi7dR2HC8gqUkUbLpjNabroFI39eTpc+zTtcSj/GbPb3M/2h91uAY8YgP0FCFuIvZ7
MEJkCuiHIBfRtfA9tcaTye1Dy2Or6NMN8ZTuKRN4NaBJ7fpdJoIV7SYz8bw02weXl2kVEJN4XyDl
jIBopTtycQqaaZ15uKtsInHAz+7R0vDZEGVG6jBSVbwOtvHdKCQ1rZP2ZCHYsFockxj5uLI30Iay
O2kyUclym5zeNLlU1b1rqvzWzsefvJ/mLU02xgf9fhj5SOgIHpOABDwx7EU9ni1zrA4yuTO88Zum
Rf/IBpxvutBKN87EQzAt0yblj8GltV8HbcvT4FTf3PijtSP0wSiHdIMPVN6NnoU6RcfUlUp0t6pk
wl8wPCFrcC4ubHXDjVkj1ahc74TXROONqbY86E9MTs2PpqseWdV8HAlJmHj8QMnVmBTxJdgjzaqG
hLOjYZFByAIPCKvb6rYtuNjJhDQAZkqVFN8e8LPYg+eaC/9oS7Q4bjsPt35VO6vIHsSpLc+AvO1z
Ta6dkqU62mQM6MkHzg5SH+8V1bO/gGu69NDDiPfI1nCm9iscUCinY/whELD1XEJtad+DpqPx3vhP
ffnkgjoKAUPdtBpf6BTNmyTqyJDr31G9fwlSZ2/SRbzj2Is/drl7j/ZrFlGHCx5tZ3gLEmigduZ/
Wbog6gjVUq3oOExNBSfZubbA8AuPXkAwRAwDOg5fzsiTci+ZJiqiydhZQ/5kXXTxM/rTvaOHny6y
j5pTHR83IXWTha+WxB6Mk/Ta/LjTq4GxcT3c1RaOYMNyH+ACnykXXn9RO70Qs4uqgj3OqVEyO+Rf
kBelSdbpPOcuzoLnoqrxwjnzUy/MfW3Jfep5MLBoYqsg/h5bCTsKvk8SMp3howAIhOkkjP+0qt79
Rd78HzFK/zf00f9/c9oJLv8vEKU/TfeveFL++j/xpJ7/d+CjSLI8y7IFNg/IpfgN23/8zfCtv9uW
77hmIP6ik0r+0//Fk5qEtAtopvxjWeBNLdMmW/2fMe2G5f8d4KlE3GvLwAOrIP9ngFLwo2U+RaU6
fP/jb57t+E6wJL67rmvhVxHmv+JJ/ViERo+0DvCbaS2Oc0jDUfVqtB4tVFW/YkbF52ok+Y47hsQD
zP2U6NJNU+HNqBkheqkzbjMOioobX66/jAgyi2q6B9Owj0iA7zr5JZriczQRWkbdI/vWL0DUbdJh
B+POH5XibWb+fYNlsl1ZnRdw3KCPRVgO3IUiUgUvPRODm1R6HDovTJubTY/dFF311greXE0UkgoI
ll7/h8/x7t/fg/+juuIOVXCr//E3sQTU/8e3xgMNa/NJBDj2TUva9r++NSqwotEwkhH9cs6dY9wa
RF4yADv1tj6kfuSQeVQ5Jxfrzjyi2ya3uEzan0gx3ohCMriwajApGW77rINLP3DlzbsvjlB5JEck
0ngnWuFDg68sSPGgy4Ro6IAr4795IZb4f14Iz4nPNr+UNK7j/afPGDNUUsb0svHKgxewKu9OVaJY
N8l0zylLUVqgrLOzNDpqhsXM3DO8mxsTP89//Y4GIvjPv4p0bcvxWAnC43mzfOtf31MSS0qyPWjb
ZkFxLB4804VrPdgb/J1PMfv6PnacjnYWVI4qNAUNRDy/TElI8faCi+f6nLSEQRVhZJ/HgQgBkEcx
udjIQFYMRl9l3ro733rqnNx+wLQz9JIwxlpsWvByxujeStV8BmNc7HUNIT5WQfOSChTZQXNWk3mF
mYnWt/Gr1ZT5GV5XTKJ4SQ8hnzLlAx91UlQHtyQmOI/UPfXckIBi4M6xGe3ihdyWo3Ka8G3ZyJOP
RVpuhq7BJCCqiG/CFaC4LeQQb5+DnGDGqvHJ8tJk3+jFupHl6zoOUdhncXCOJIui6SFZtoe55g4U
8pSuuIg0C55BEIWGeKbwxTN2UCYMKDZXgeGGlx6SZ+7RLCASDg3njEcrbInMgjtzq91HDDzDk7rG
oZGfirz7GCuZnJFHYBWMlLOq5/cG2/Pedr0NGCr69QG3/IpRR510q13kWcm9Jjq+w7y69ZvxGo5w
EYgEDzZEUS5HHMGVg5k9uUhe1z7V8k4FujzxcOK5QDFkItErnO6jKZDIliZhX5Ptfnu0B6keYE9W
fBKTV+iz0eaYxQfoC2013laBB3MJwuNGmUtTdCRVVWaH0iEehOmKj/QAWl09+Sd/ig61EVkfzcB1
3HaHEIBK1m/8zsFjJBKIDLRyjTqcd1lVj1tVZae2o+OcRk9YkwmCNdPdoJn76r56MZIl/EAhFIxc
jwtH034bmME3sntkg4NeIj13lS6qu7Za4lgVeWvIilEgseCnFXk8zLEq5xozVtjGi+ZCmnSa8EDG
d3NEM990LlWHnIPzYCdr7DzGrB+nwXvyi5Aejtavia8fuHEytgkjog5gA3F/wCrjCAt0oRkchq92
Cj9jhSlATBCr/AF8je69B13IdFtWMLLsgGQ17tmgGcJzTkOXEZEpaPllhdoKNTp0DaxfVs+fOOUF
9+ewgVxi3CRNQnwsPo81VPRhR/zxdvxLfPpXzL0i6W1ZMA0cvi2NCsLBwqtdFACOUHqT5QdqdcSc
xwiVK2YH6HVukEAwXXlr5RDtQRjs5gxdpj2H1TEuiSZxhXOb9CmZUYn94YOAvFTfZRuYa7sjtdd2
je8+Rj0zw2GoA+dKGfyGTvgUD5hYNDl0G2ay0O0XXKLS9ptv5U90p0Ddi7S6margE4/PadT2sXRj
jBQx7iyX3C/IpXCE5y59slX6ZqcUiIzb75slLC5weEGF6YB/S/yfIKSaJisYKvKs7nTtnvqeuCQE
UU8o1JAUEP3TGJ17L0yet8lKdzodVhg1CDJsp/OE0pNanh5YD44/C+RvOqC1In62SGlbD3CSt4Ui
U2dKgIlo+WyP8DuRPNHu4bveJFhPkf76OIXVqQ1dzIOJAdponBsMFctSRdNxKMQTmsp7Z7ZvwUiJ
G79CBCwWB8g4vSHkmG8ombtNYqv10vsVWWqgoS4+tJYbFDl6083dq7D9r5wUx+cuVtkRTeFrjddH
wmGsGusjzOBEI1+NV2Hzkws3WHafT9NknD/DlTWyDq+DsMBmAD8Y85zrbwfNxyAVlQK92gGfAlLK
882jWECCHIqjTVIfUErrnFRDsBm4UmyroicbcJr2kMzgL7fVWZnDq0ylXleeESLg++4EhnYPfPWd
ItbFi+nbkSmDZs1k+BFOtjx2eLFXKRecVGDizQ0f/tJYrF0CANdxe+oHZRxz06OXlbWnOZXL05+S
UcmY4ANP+qExkBHSfdiHIOU2ZsWxnurHIvWzNyPFCeffT0UffCG3yFadQcM7ng3nZkj1zo/8cFPN
K5/iAL99eY1iH/lQjVBQBFc1frmV+elni47cDMh69jYYRC/RZJ9m9x5V0zUmhG07GMG8I+PwZc4D
XpKe/iC2Dek0shDQfCNaJMBe6CE+dn20s7xSXnpPHL3Se8ndLN9Wo4GHJxDRTlT2I5ZeeoRDSl9W
j6/kgYwblF3eLrhg+4u2fVl8GLVZsVnlyLwMmreik5wOvv+F/3l5XWjThRbvk5Ndel8NJ3ty8rvM
agnKQLRYEbFdF+kuDjIR0j1xJd8TkazTT2vt0XjxY7wyGaoNcqKrB8sxsgd7+VeXX2KbcUPshWqt
mvKffzy0E5Z2F5HJX/+j2RvNWpb8gji7EGH51d1ff5cAqujsa9Rt5J1gp3xpsfdfgilInhtCidPM
HN4otHGKKNgHZcuJjc/N3ivLxQWusno7Ty6EygkFTpiMTBFjEpBRUFKa3DPAeZYaiMCg9XCoR/kS
eta1jiYGiXHf7mBtv41m8hw2obcdYy/bAMbEPd/C2mA/yMb0vV4S80KoXmJo/giZPZWytNY2Trwb
VQwPCKHWcYYa2HCaB9GVoEad7ypsXtHPhKvAVtQXRJpoHFKN1a4q1RxnKIzYprDExbPgpESa2/mE
2Y6KVJzExU/q13dLCC3EECmhBbePs91f4y4wwAmmP6DDaPpqBW7+p5OZuQpSYOHKMz85S6Hq+7+9
bEpm3S88TemmXHiPaHfw5uTM6NhDf01Kgr4hH8t17PLGNtMcBku3Ali7j7yE3awh3CNq/uDASbgH
jJ9Br4u7WDa/0bjY9wv9DWpph8ltIHBtB5SXUXiDT9Zuhu5eDP49+qRmPTWGeXYYqDcqIf6defFO
zbxIUWieu7w6ZyLrHno/JywJNEbV6F9X4+CTn4TUkWyE1wHLHFL+mnbeKL/6XnIA5oZzy0zqE3MS
DIop/2EGDXsDH/lNZUbhinY/gm43AxeUoq6UZnOH0aCgkYapFlYhetuHIa4+gxiSa0qE0WIq/mYm
qi5iqEhNbNPbkWF3PnjJ1svL79TMq4u9uC37iP9FJgWlgU9CUETrWtjUuBla4iqXV6+pgl0+wpNp
LUH2UHvfihHgW4PPkgd03hhNyg6b+sj511NJt3yursTXY8I3bX+hzxarfiHfixDZZkMqSmslCAqT
QN4O9qR3jZd/6rTbJrl71xO1CQeP/GS+fQO4NwY9FUkKJrcn3qczP+LSZkyBBtMGKhe6NLcG3Omk
TgIdbs0fI8y3bLiorL1KXcpoODYgsG99D2GvUanXWTC5IT7u1hgXWmAQPuo5WlPi7FxHhduwEvSQ
RIlaOiodVO8RKr1FJ596BUyxDPa1i2YkXZLmq8Kp9xHh8URs1tkaYeg5xU62c7wShOPkHaQbn3mf
84cGSFKGdhMta3HsvLq4ZiMzZBAN/lb7kHRIs37Lo04cMVYJ8MLZuQE0szKm+DwPRrLkGkHqTRlf
hdnDlHi7eAJbGxT1nazTfQgcm7k1it1Z2uoY4MewAifatmV/pey8+rJNHhqCwC8iiC44k7YM2gny
trN+axrqBzBWexkX5jjIGy44vf8JZufEr/5SAcvfCEJDEd8pxoDljeUMjAfa4bkcfQnyHd5abTGs
VmQfr/LugHlF3M0qfKHdABhE0r0yM+NUWa69RjkNFrckFrJEHrkiTttCrg7B10hbOkqRn9D6qmeO
B/Dkjn/CuIlopJWE0Nq41J+BoYOTrIS+lxT25H3QvUu6c8Dpxi6MkncKwIKXHpmhamdL/Dyxrnbl
X5LiJa1AjzCRlZ+8VXHAGM6b9pPK7wcsS1ESkD3X8q7GevhKKQko0Lns4bzgnrp2PZC8ITBNp4uP
0dxmBJbYd4Zu/+TRpkKqbws5bZ3OZudLL75kzFMiubQhUiYF34fG95rjZM0eRgSHvJp6XIZqKfwa
+0f3xh+dFicx5xdmkagWCoo1UQKDgLn9G9r3PJQ4NQo4WwYLbFuPJvVsAcdSJwdyFccbcrZexqUt
QR2DKs39IDz3mlUcKH03gYosfyz9mIcwjBEzCZFsLD9dfMMHs2bo10rrI+DGzUZd46yepxvXGKBV
GNOus6uXRBkrF7YHJpubxISqaONLhP/RviBDj64+y4vod98Vr7SYwH4tn5lgx3cYe4nIgvVoQcNJ
KMNgVXSI+AlqZRbpT2AW+/dEdPMN8jhzW9cpvBt5H4NmDLT3oXR0BRLzaGfZrSfyJxciQegGpH5x
EMb1ocvFg2tohrzWe57RcBwCoKJ+BspEHPRoP7YuQ5TOrJBtAvhLUoIxVMTlFJacNNQTPa10bQTF
ziicJ8MCbTZZC1MduS2XdjtBo5SkHZ7G/In5472wzW2I3xocLTf9EuFr7l2isEKEmnyEbv1IVkRy
Y+r6GjX8hdHDZ8TLWNtUpchUiLLM6FOTF+B7O+3mX2TFc+D1G9P4MTMXYGWKgzRMHHAEWKTHyibC
E1E8+QjFfOdY+NhJ5B11d2f4QXpIGeQVSXs24+mQegaeMzJ51zWlJIPp/YzChoZ4yvS8ld1H57gH
ePfbCvbcDok5RzJafbQf3R6BLUB3BCuhPNd1KUAgGrcgIfwIhnCd2eyD4ILsKFGbOu8xmBIwBlkZ
zrNV/gm9CtIsnCl/IJCkBQli+SboIR8ZyDzj1i2vKTStbBg2mQb2PyMAb/P03uWhMwMsTuFX1gJc
CQNJ1erMCGmZEkNbQI2YuQQCjSilmCmvqqRhA7SBj5jgKYDOgeRUB7tlIeaGAaEUDFuLMLYLz8NI
610nFWR0oryhZ2+rztvmWc21HiMcKa5D11A4OtXKq9KdWRAh17ug/G2LoBXmmE5QaXINlyFNpDcC
/yRjDLw/WbRruvFrmOu3kMpNtjUJm3QuIL07NTKQA3yOj6FEoj7EYbKxHUCF/URhG3wb/XBAsUoM
WtfMa2LRxarzp11MP5T3w6exEiBgKb23OK7AX0jxjG1iH5jlr9nXr302IeIu5Isprd85HV9LwP0R
d7Jt3Btf/qKfH61zl+NPIFGI9PesW6UePYK67HfF7L8StX1fW5GzNqX5RwE+qisVUP4i5a49uO4K
5sbUTA/Cha4AHmEXTdlFWuOf3st/QvJdyWIWz2OPW8U371q55Ic4X+j/AdbPCIAw4mNhUt62ccpH
r/4euFxAQV6AL8x4B9vLgPMAgaznR6doQnIQIOVY/jUN9gvj/qEegA8T64xCCoA6gC3X6Ka1ivJj
hEIpKpHEgxyB7tNq4uQO6eS+T1LbO1JeQ1uk616rhqs9ei83zFMkOgVafgM3EviQMiOgsTQygnN4
oPCprSff+k0aWCo1VGkMO+ljHWXyOWSMU8ceIiqes2dLv3odrL2GwNCd65f62eFnc2pOD0XmN8+m
I4+ZbKy7OWagVJVVfMzt4L1oyuA2DbIY1mwJaWFu3eNfX1qkR647F/HhX19qSETbxCwPyShhCRb+
/FxL+PK2xuAVM3qSwh4+SnS0YioIjxLdBvCXv3IaN2BoU51tEG+4vBIH/7Es3i02Or8MstewsqpT
OkHJRD5ZvI/oVAzpsrNNoqKxwXA09AL53CXJqYkFPYUgeZPIKy5tSoe7y8v3zLRC/ChGse0HW71X
mYeTNfYexlLuGOq3p0EtYMPlp8plqGonpXHMEmN+DazPaK7UuwJTdYNrQKz8Dm794PrDO0kUj6L1
zIfZyNQFARRuG8fqnpxCH9MiIP+m79tz0rv+0wDPrcBWf47bBBOnMPV+FsmDNbqPht9RdkzOW5hE
R8vu/cfBM6MTFBEMKBztbjNeEhBkjzXuKIRuhEpbKC0gsHcRoCuHvaWmeaPKbLkvqn0L6B6lvsje
B1M/95MV3LO5UwQL/zPJOI3++quhToF64lkKcJgfYyMe0fCqQ22XmuzcDFpZhTBUqU0zdxOwGfS5
gxzSQ10bNwUAlBdG7d4Jv+zMURgm78xC0fyTAA1KPE32ecO1vZYMOqnDXW69IMUAuzZWbp3mOQH/
pN16HVdfAwPCFRi9cjUH5UuXTB1rQ344Hk4MfsyT15HIzBNyS9Bxv0nHDA+gTs/aQCOceCu6yjRp
ECCuMNEPN5MNN5vYq2PSR49+34HByOpfK5w2Jcq59ZyKmd+veBS+Oe6UIm6wiX7VDPjKwgfsRrK6
krJijureSUu4E+RdoImNmPQXyj6nlBK0CMGuhj4Z4rjKK4jXMXiPrHui+4tWyOy7RysKdtSR5SnX
+jKp4dNg2rTRmPMkHIF29ujXeqStdkc4WdcM7Bn+Sn9vOEBIrKD/06cImmTaJ7fA1oj1kmprTeT5
tjm5cp52DkFs/ETdKkgsLAwFWkalbIALBNlkBIUhzTEB6zCinRxpb6YOLW4E/GsPsPB1jOtk56Tp
OstN89mapkMPPszBHLBuZiAe1iKYK6TVHeKclqltSfzEaOV0471ESXkxbKatHqtwU4jq2kXYeWl8
hrt8Sv5QB78j/Bqe+qK/isL8EzekknaJS2XcQHML2EBJ88EOU8THtiU2ag4e86VqiiqIApGVbOkc
DfAqzOFQ4kWjBg2vkeK+pUZGCVGEu5hMEmNNwmgJ/abHTC2CvZ8T/3MjS689znTi3EYWB7fJ5qO7
2LmdgO55RamZDJwwGK4ZbBugKoH75NFBVzREaZRzWXHfsMJP67YxOKij7NZWYbqDVrjw7IF9Hs00
SLdO0D0Z8rdzTirxAuxU/Jgya+djTn866pSLfGJBqheGVR5b143zRf0a7warvYrB5q3HSFISdHVE
ixxA7UpGGF5JTl8nIxOlDo/mrKcNHWDmRSBHaYzVByohcWT+hlFp+Ver2GYJOGISwEjLXn437WTl
sVx+5r9/aTA/IE+GxOjc8/co5dcGhNSdN0xX2fbndiiKm6hJx1Ufq5KxCMtl71Otj1O8bcyyulAm
doyI7guVfhfDB65kiaUWrmHX6EsJJQ+XCIJ0Aj5v0u9MccXwc1VfwrDhtQO7p4bG15nPLpph9yUs
hkfsT2AjLcb8iS0JNnfpIxCcWu6mTr+rxz4vG6z5EkzRMKyFJLu2SI2dT3P7mLaVXBUq8W9cIoCZ
7bQ3nZ5ekR5CLYhAZBVjd030t7C8Z5e2ZFTRsGFrA5vbbKiDn0l9/il8PHJweD5wrLQbNPX3nU/a
nVD6SIeHy8PCrMOdRCMbSedNA18DeYEDxKxDT+mNlK2DMZyDGf8lDmgI/HjL01cCgIDLC+u3F8Vt
T3sYOlP+42TtvvYJrsuiEoq2wb2YsLu925tYsTDbI7lpA1zS/lO+BL+oyb8lRaDfjI04MJlB9BlH
S5iqRFw+WkiS6wnYCl3fzRBrlt5U7HSUPs2EgZ3n6d+IOq/lxpFtiX4RIuDNKw1oRVGOkviCaLUk
FICCKXjg6+9Cz4m4Lyd6eua0IYEyuTNXLmYIOsR9cEo4JJkBUNX9Q9Qjps+VJZDlSDlJ/kQECW5m
+mrqxcmeTfPk8PmRLSWxUYeQE+Zdq2NIGVtcGyIip+EA2SjjiixdluNop0ga+QuGuN7bW6PTnK2v
YKZ12HxXlzKZo6eROeNsYPrqW1iW9XI6thuXY3Om0Y6A+xG1014n0cATHpQ04lgkFVJ/n/kg2Ofc
APbVTtYzpIo1kwDu6p0d1r5NFi13f4r+ORm0fJeUdR02+MYDS+Fjrt8w2pghNJ7As44mPbS53Z/g
JWQrnI7HgSNWpUn1OifiSV8gE2SJYIcjdreezZ7aiY2iOW41KyrEPKLZllzG9FChGdi+ZDqlGKn7
HGREIkdLPtmM6p07PpJewHOrS/SPCdBvlMninWc/yPMPgzYdqKcksbEpTRfLv1CuViwNdfjR0pVM
7W7n1MOvjJcMkBi28dyJxbzuHBWyEgw8bZv3+LYGCsd8eOSLTzzfi067RzWLeVugDTlVESXrUcnX
mjRkqsFV/0wpgtiYGQMVm5kzNt8QRNLey4pznfTGlvWr2bglaRJLkfjOk/Qt4uZLFoBZS0RYBCoy
+WXuMb+YTM9uUrHoUSluFrW+m4qRtezfz7V9XC7MwPFQm4/VHHAg/fdT9fLz/36UNBLlC1dn5iPd
/Pt5reyL4///I5saE1U0mFVk5AUZEdrS/vvhv/9QGYRi9MEeNi6Twf/9m/9+CN/l5PpJsstKyXcM
oTI/loMBdnP5Ecv1H7tJH50y1nelOT8ITSv200wIuy/a/KGVBChH6tl1hJ6QblneRw4PVU6djDY0
AzJlBvSLTLkbDfGuqLUvdyAUY9lkNsjJPwEUhujkOs8dwSlZRdfc96eQqCpD0nj+qfJup7o241Wi
BitufQdPrcUfRXigH7zpxYeT4hjuVrM6tiQALDxhxIVNZCWSLSShLKd7dJVMDp0yPiTmhrMZ6T8V
B0AQe4Q4tcD4MaPZ2uY1OTOPksuKMyUP4NUavOY8YCakJpr6JdVTRIFhPpgVbvHUI7dk6ejSk9r5
2QjEr1+5cAhXil4shDwzYf5K9iKyfghiRGuT2MEGoHewSbQqeTMzHVey+hN49p6rXrSZEZgCXw4n
dvSr2QnFvjRvvFn3aBOowehbjKJVdOYW7XP0MJ01jy3aidP1VGpwpuHUxlSPs+OqcJbWQZxwUNrF
d6DrdVhN55Jj02lqx7+Gj8XTrouvoOCxxRHznNQeYNWcxH9dvROiOuIz5lftsW2Tzg12eGxeg6bA
7JLMRLQjblL1GMi9gI6TDGJd0vbR+eM2gm/537NbmeP/nl3+v+6hwT29PP7/PerLQ/z/T/gcxEPo
6kgWyyNtNg3P/78H+9//EOmPKAEzLY5qc4AJwpiecp++7FSvtk0l9+gc0HsnFW1NA2KBaJINNt52
08DvJJ3CNcnUBkW5gHUQ3TwTjC8uehv9aQAmHT2IIStQywgrtj6HVURXusfi5ZYDbwXCzsXPYL9P
CBRbW8xg07XpmzB2D3rIZjjUq99GfVOmAs8IXCF+iQKpnFv9ROe4xaIKNZJ7bYK1z6+sGwAyMr6F
6YeyMP6qptC3EAv/joLsMVUzCz4g2g8Tz+KQTA8dgyYAn81z29kg+KCOMT+o+lCrh1tuzgBzJB/3
NEALyAwdzbRqUAo0Cl2kmq+at1CC9DnfNEn77PTXLv1C7JMQ3kCjEWS0B8NmkNF3D1hfD5LFeBNZ
Fbm6uwgKtU6Bvm70TlLelg1royHJ5F3IVIhtLOR4HO29Bxx/xRv1MvijdowYiIV919N3JsXNs+YY
KDLOHBu2Es4YxrWkHt5oawQ9ASwKbKDP2xGnJRFzf91qhB1jw8iJooGvw/DB4KveOirrQgXdpcKn
eMvjA+2Abu2SUBu9lTZwwGYOmDQru9cNbBbokTqfCGSdEE2QK1pQ/BBHioh7pjfWZv/YlEx7vZE9
kQ4ITyf0XyD3hpbKHWKwBJ5L2sGmEpvEPI8aqLnyKzWBRhVzYjK06TiHmUzHSp8dm+0yF9DNSGT4
jOH8aeRjJXiP9/igEeJapX06kshwkLQriwyO0W9pSOL5tHOQLplJmgauxzgVZ1bV73aImOzGKXWy
VN7M7p17X83XsPEHhyymGd2QNlQoGrSgxinTdcmDEFqVeEvpFEYkILor2ywNLQGcorIzGrKGLqS2
y8ziV5tQ2i4qBypoKvcINZlzWWTzZZZFGabUsa1KK9mTRRfbrMUnD/kGdsJEu0Zn/BCStDoDygLG
+UNaiN+Zu0FipCxNUXarfK84Tdw9I0O1uySi8q4nXb+BCCJ2NeDD1WzPn8wy5LWgsjmv/PyoC3iu
Dty5qhXDQaJj5H304/hQanvjGcf56ygmplcoNa1LYnIwZgaDfL+EH8hPBvOr56HFSmp5Gk4HeSSf
TYhyO9xvcJ8mNohG7Vj5PO6STFclqO9d3rkUdRfY8aMlV45H1SRfED3J5VnVwcmb1fzCpshFKR0p
AlvohqmkRNw8k3byD0YuF2J6wowoCG4+jghrWCL93vzU1POpgqwBqk1saCkj60M4MfbabGPG/sKK
N7cephkqEejVmkpj6+cvqW3IsEkinpgJwV+VfG6m9cPB4ERrMAgiJS4aM1xycjOWAtz0TPLPM5sa
VZrlpo+kETZBBv4c07Yz4diLzVFfAWpw9hq/16i34/NMoqxvRlwctk0FOw5iY3aXojKiipyXf0v9
I021+Ikz8JZU3VIxysnMCHgfgDe4UOC6ZiuAmWZzsuHZS7FQ8YrUqu4wpi+8law3liQfbCRXn1aa
008nJ5hjatjGz8CWHo+Ahqt/JLs8tkRM67lxGRUMkJWq+pRKxlgYSklx0bqpsCa1pvqysS0q/Y8O
+HDKqreAnMdq9knilSgpIlfI2oKU2Syml4nmwqpGnHQSt96zEFphSmvOtsH71GYQn0bqkTaStWRh
lydeABxuosiE4TMlFBbtAxM9o3o0G/sxjb31BNw/1KJ/JCSwmVH74Q+EsxjfU7A2g+FGwN+7PuXY
xpb52YPvRX/TGhay1LGK+sFPUxKA1E2sWVF9choqf5G6lh5kdcochGaBBW+qAzKhPYH2EXCcXXEZ
oiZNkTbkIisRN4U/kHtyMCOBYvGgyeznDFwnYLDJMlyUFeSKuf60ceSYXfAV0xMbJdTmMSYysLxR
sCqWuwTYY4q3dNp0+5fRBcHHN6gYpJgfsQf7xeCcTFVStWuoU+c9kWtlOzDZdVNbJy4U5YGdQQ0e
Svrg/qGM1DyZvCe0Q6FQsDpa7OtIakC2ZHPoA7Fr1GygCuWkays1oelTXlBbHZWhfKD1TN56Yotv
GeYZXJeX6j12SBQijTNjBEdw3TLvbjDiMfRI+0Pr278QFYwjlUo5ve2r3rj4S4+SwTh5Zy//Pc/h
cYp0ClsE/WxDfzfs5Nqb2gb20lvL2wZwmh6mrKSWw3ZxmaU67gmD0SwRRPqrwOCNzBF0ANu28VKZ
6GU8gKElZ5BtuLtqq2j3fV34YNzkaz72J9BYkpm2PdC9ehJ18mtVEaPfgjcOP5RYm2TwqIsnlTRg
Y2Xwl27ZUF6h4Gs7OsJIZXKvYUTEgHoUzxOclYzeJJgTBQtuqe9Jfheh8nNMeKAChWm8jzXvvNBT
/0ya4twCP1/Fcf7R6bS4Ykh77Iw4CvmFiCLK6K0eKP+DUQvzLD4jvcut1iXYJthTO5dJ9dBI2DAV
V0LkILKjOT+q873TJe9jVWId9LUHxKzTPBSA/dMM1ugk1j033o0+FRud/OQyVMTv3BIEYwC/JRM3
PLW0H9CXjZdKnw8dHZPYfs5qyuDoO2wgmtymVv42VmoD4PXLsVGFNNo6zDx+70zKRW2PIjSSYaxN
rvzmMJM+91lrrk1K8Ta1H/krExhFY/TeugDzuaUxOdlY0ztAzlOdNWuw+h9mlbxSKz3AUcnp9ktf
h44jbcEi8dbbvgQlBrMNxIjaEZx5oGp05bKFNoXNtsoLl4001nsclURgv+VGvOEAFoHfzUPZOe3F
UJDYOGRycaB0wPLaj9J9hd39lWcdRQiWtiGkuxnQhFrkqqNoNqZCfqH5kuHIbMvbWOv9yTKjw+TR
BxYNJvfNaSRLjYNIzoxsywy7rtPsTYuC0aJJ8LsBoWayNIVdyWgOzeVbtzvobmp8LAdyx9QE+QiU
QLvdsv3OnMZknYQRK2HZ1W57qWYOZICjPiYmR+tUmVeKJSgR9PESdUX7AAQosAm7xpnPdaTambWT
hphMedWo2KDJpRhxeslzMsIULV2OMZHmvXCDDRkfPFW5H18ULe/c4EDZ5z9RMUZHnIPLTogzosl8
PA1aQFDHgO3npcqDk90eaxXx3SVcRItX1yxT2IMVaIVAe9SQndHDY4fPvt4bYn6KQP4LS3vqOw+X
44AEZ9N4l42kj6od+UFMjglNqmjBuG1znNF0LXgLJpOYSzYA1TeGztjIWYR+gD3ZKM1txhq+lDLY
lCGYB9rpXsYxeZP60u5SPPVp9xJ33o1f0SbwhfQwosAoF345mnt+gONrggCdXwHevSSUjR6NsIxk
savbpTdsEWMGlGzMj9u2hjveVED8FKjJScknbQDRoNkfNhzyMQ1+gzi7t6Igr42pguAwbV2PTsVG
hQj82nbxd5a5SCiYZvR4+FAiyLdlpyOAyLPS8nNF6queWEn9lgkklpiwztILh8MyxPOA4O8dAjk+
mKnaj9OJBjy11V1uNhxP91VPsDe1f/V6+ZKk0+/hWfK442EJhao4LNKUakcHxl20lee4yqmSIEX/
WwcDW8egvgwxfrmK/jN9AiWoi0/wP++86TAVieCuanRSasKVANpR7V1PvhaU710wx52YMfY7Q7Cq
JhEDnWZbtZxzqHBvVkW6rN/1RouGF9CJ2xmHoh39aUeMkFzU4LQ04rVPOu0UkHdc9dTvCbsDKWY2
fxCi18ycft0pMg6Nj87zylQvZHP/Syh0AUu9cpMb2SUhZ1vj0eS2CQSyveN15S+YwKZKKxD5rPnb
SBffzLQuQ2Y2od6jhFb72IrA7aWCCkpBCLFRbF/UQu0owKrc+p37PoC2il175hi6tt2jnHx864qJ
RbqvyaNbZhDyW5VEqPE9wJ4/Kseo1g7VSkmpgAckd54W/VBUBEMDDVNHNOFtykwqhLK7lkxXAaFj
bQl0NRMNbzSoourfKCjE7MZ8f56jmwsQd2kW0TvvogaFMzaTr3rFbKNWnF8CWg3RR/Aso6k2KLCW
4CconQoz32RImTPiUP+mI+ldMAIGf0jk2Rp2Y8IhrPX482A4+4nms9WOn6XO5MyquGr5OpmAlesF
D8Ny8OBMyXb8mxsIeq3P2AeH3hmP+173uRrMljxieDu09kyBApqCqqvnKWj3FJAdln+Z9H5Ya2/J
WCKIRvmLLrxfa9KeMiXUBhG7AAGq5k1mL0PkDpBgM+3qkY3RJkttszkGIERVwMQzAj1ZaApxrP/R
gwTrklCgQEvu2faVdOpX10lieJivSEdOYWxCKGht46EtmG56Kn7O7A8nRjIlWZ/L6G+hAM8mAgV6
mMiw4o4KxuyjqMjSQZna5SNhW7PO1tPc/8zV/JG3o9iqJvZ3nPJwOiJdxoq5M+T4rQ9bkxHszuzz
uz82R09Y9qqJqkNOCgqDk+KkM+NwqLybb/Uz+A73JxmjS0o19bJk0Vx+xE24ywELQoabXywCMeBX
OGqhJk2d9pO2Iz5q/Yk4KqcDjfYf6XJ4KIIlyHMZPNdHy87e3GHgEF9++w0JUntASCIHzM20/1sV
cmt21KF12sXsn7kF8OXWho2sbv+N/epaG7Cdmji/dEYNQpqTVy7A1gxC/2stB2Hf5IxSszBOf9PR
tihd6V7agERKUpNCT9mQPXoZ3AocmwiQJ+iFYv18N2Dc7s2OGCVc5DoLuNAuR0utvxbReBFc3KE6
MCkQ7AYeZQIs5enzsFTDRc0O/0sb2Y81ndibXI54BWKMckV0F2Z5R8fBL1kt1otqCE2XAMRUd7fI
YKHoqN+mZPDo2d+FBqmtXDoAql7aj8gvGy+t/wb69JGJjGfEjV6W58TumJxzu9kMdAVg86BVVhAF
rQzrkTQyFpSGt6ZL+pDKC6xXA3w5IMxb/uIZd5RC23kQKpGfwKVYXO5StW5s42lKcl5KZN9Vl/A8
Rd9zH3E36wgJDPx2TIJXNvzVMb9wNziDiNlZytnhKXDWMCheyJ/mkO+JaeIRS/ywy7KzgEZ7AmrG
tBUMUNaOEDZq2qoEazIKLcQRr9gnnvWS0gao5RiQNfFa4DRs6IvClIDCzZ/bF8FO6NoDI03KvIwS
NCE6Dp1duzjGNkcl8PLuowvm5bcw20Muh3XFnp643gsVZQ8QDh5ZVbZIlCuHLgIYu3DvNNkejIWR
1zOdJh59tSyBDbbm+i8xMjtcn60+ewb/jaukOQqHKs1orA9WURwoZDh7c37Ce3hJJgToxqDcJTHm
bZBxnkqLBi5edjfM/P3fh1jrtQUUYj7P1N+m0XCqYIlvC2oiPbhj/hTt/RhKtJpvBXHeKB1ehgJz
UTaGtGPyC+cG11DBb+Nm9yIo73z4+9Z0GZgO/KFKB5dwHP01ZXb07RpCozxSG9mFngP8m5WO1hOg
xx4YBQfq7nTHR7/M0665154x9q2HEhNSSVDYv5Au+6t5D7m0Llg6I5Lv1V7K+ljNLDLJpCNKQ5vK
Oe8t34hp55jKWrbVZehCuTAFe3xpQdeGcUmjZTPcgqn45rU7eLQSEvK6Bfn0k0Y8sYaixko6D8Xs
foIB5pHrJdyUFGe0ii4zqgJo98/JtRZTif5Y+sFjCrkqzDLr3Fn5cyXHG8XjVIU79iHzGMjNTaTB
KAquVHGRGCuMo+3Y+6CjGaL8nVLmplwH0UXYU7i48J6MWNqYhdNMdTaXzcpNSrJKqIWBWb0wEv4q
ZLpNPP4mdNw8OgpKnzTeSO2Rbu6HZ3BK2drFh48dI9sPaATrwWKRnmfvj0WjKYbGO6QDAyjh8OH5
NL4x1ronWFUC5Z65Cr7DNPxI1Y+tae420HACU6hKia+62GW1J11NkAU6mQFh+XFq6Ztv4b2KyaPl
ZyS2QUq83OqABTjX0mtkYA/xvANdlfwlTGyo7Xs5Tz/6qHaL55p3FLWX1yKz8RmWkfPUkaDJYTnv
2sF8cTnRJQNFtE15kDFV6YH1WgTjRjePDrw+3dQ53TKrmatfPCRvrt07a9OmAkWOIyPcVvvpbe1J
Fe03ztqMdZ/q4Kr8Q0vQMZnY0QxxrymS2gJdbPL7BDgDC9QDTY6PBfGhw6R7PFqV/6C7IU2VtMg1
0NscgB2qhHtEonwDq/FWF3ysY4K64CX7xAcunHyMscHWLMUhI18KwvUq2vg79+LDhA03sKhl1rP0
cRrQdcoRaF0H9ykquGa7QKMy8WWnIB5H8oeznuEg84tTN6A5RZO2af34qAXqzoT42ESAaXr9g8rs
cWVP2Q21A+NsxrJg9mTE2sBvtoN7Mc3+UqQIa2Tnb0BCVoN+5ODQgLXiS516ymA89Varvj70rBxM
IQ7dUNxtAzP3kDEbcDzzpgEXho/DBLfLDAIcnfvWM6wKYggx7oRb0dC7c80RQS6QXKSg9yWSL6Hm
hTR/Piae9uYHyI+lopa1/fVSXmUDKMCoOw99ZV9zdxEjYv5UBZWgIPjosBbXwhUcASNcrgsGqvsU
8dkmFXuRc/9YsOVKor1VEH/1mfvaWsZtzvLjCFMCzKixc2t+5GOv4pBqXVIyWUEC54D6vrU3MlkD
RbImOViGLr7NUqH3SgMU6ujpa0lyKstOuvK2VncR9IL5NcKkQuOoJ+ROvwDuXXG/govUbrkpPsce
nw+a5l1vW3JuTvfBbQfiQiLWScdFZFZE5rCDc8Me3eLQMpzIjHvOJGfrBO2L4bTbCbzU3HMX7j2T
aKB7w51xMNsayN083MupBBfcrsuq+Yi5D7MpbePefLbS4skjEYqFDvBrMr1ZRf7ZlfaL1entWiQ3
zgPAINvulvOwrIR4qWTy2LryCJTyDFgWt1G91W3rXNjNBy3K1BCNzGfVt3TNj+UEUyctnrmxb0Lb
6d+XLEe0fMY2ziUchPanUTg3dxD3imrWrK8gIs7aNh7zQ5e256of3pMp58v2DX7lytlnTvzHdx4Y
LLGoEPHxjOKrrJIPyoimUKEEJRUyFfe/nWZ7j6h9XMMDxeTXeInBWhoa10+nLk+D8YW7mvTeQ45Z
MxfTI8FF3P291uz6Vt9hiuGFFZsAh8/aquSLRYGE0VNtSX/92nMGVNGYjpTBo/RtOA11fs/zbWtq
DzXzQS9l6CrvdRdjWwVkk4Gdr3OGxrPcswW426Rrv/Vyvrmde/Xd9prL+u737dUruXq7nr/FpIWh
lyK+KCOXT5lxig0jVm+FjImz0B/K18v5jY4CHZ1wx6CY2DRyg/SLpS+ULD0mHEYQ6gvt8Wg5+g35
NYePw7dRNB2RD7JY63swTFSLZ9Nn6WluGJV0fhpMNIk1vKNlUGXGPokxRt9WXm6vQNWLAqFEyZeM
c0sCr7qX8PdGfistRZFxRk6khLKunFnZLo0PeqinjevRaxCBL2xUERYO5jRCZyvDeQCN8+bMGODc
OnnTWm4Wqp6wqKJt5jwejjaHmikhoDVEj0qkMl/LrowFvhvkHZxWhBRE8ELTirPDysclRVIr/jRO
FYAhrSZUi79PZfFb4kfPbqOZJx1hcqX1VEkWzUUgPlaqxUClERnjLAbVITj27NRVduscKqOJrEBp
xTOeFfm5F46FZ0KhdPDfIujJVSQ5JyTudKhn43VMiicpoqNICM7GqpNQDEh4liC8R0Z0y46TQvkV
bnGzrNnc2zrH0cSnhKcMqpV9C1oS2NFgvYJMwVyb13fFDTadWgWkDEj+YL57evvoWs7F9rmmiYbE
YNpbzgqnR4Ssn51tM2OuXm7SudobXQsXnX5Dx136Fhc6I83STBza8Q/ct1WcBdXahqPqGvkvW+8u
GoyHmjH6A527V1TYSwaXa0XM8F7P+KetRjsEdA/0M7qa7k7c2fKNSaV8PY0fzI7Jzc3TbTB2kIix
gKkGC7rqr7M/czzgrogqgF1rZXabyCc0pR+nigIuS/vkjWZZxhlf1eY5QUoFWRuso4k4ejkeXS0J
m9p5mSfjLaflO8lob7Z9H/9DQ6IzTXkq3SQJczd4w2HzoBf185BhbrXXyyUazt573zKodJb9CHs7
CiVoyNSNGTXb1mnIipAYwCPnVPaud2j94z7R8kOBBMWLsAFc+tgI68bazkWsy1Z4mE5elxwaTaDX
NmdLSxjkZjGzde+mTDqx9Gk6jzN+Gp7eSeu2QcesBf+ZWlXW8NjS2lwUiTqACNr4kqB8YR9tDwCa
VRHRq6vheyr6b6rwcA/Bt/IbVzuWYFgJXjHH7E2PogYClyLtjgP5+xLLcl0huRcU1tEEOvFMTeYn
b+nPnCoqiGx59HKHiOGc/AQ5+f3YqjXUP1B7ZfG3bvgWZ+K2VUf7rdYyPdRMi9DroN5cNdw6Bfgv
CEhhjB1jloaIAQf0+s0IcJIlBpOVJIKxnJt/pIqvFpCAjZtqD36Wd9RLiI2jE3qFjiaqP42rzpC8
H3F1PVJU7PK94SCj+pihg850B8XxFlG85RryzRzZoSNkhHJIdlSU4MI3tsLI3mi0eqgTTg2ABBMa
jfGe5MQO2aWnWbZbHYcTM6HHkrULpzr34XR4qyjXomDqamIMJuz71VbFXoNqtJUSVFBan9HVVsqb
32Y0PS50DHI8LHiu8gc6jf1L5PYf/dztHd25TFX6HTh01HgYoteBE+37QZN7sNeHqn3y/HKPx2Cn
exUmU0p0xRi9g1UnTqbtmL9DT5S0cTbtu1wCj1SsGngdaNPiuLcCBHHIfER/TSS/fd3eGxiSfUTa
K7DHYaV0jbM1LKsmUrRXS/elM6kmCcRDnHAP0uchzD3vIrzs0ZB96EbkgX2T91ZWR0oNyNxoBIIa
Db8rSZclRaxxtqTbAz8vc+lItx7mYgFvltjMBu6+vd+jciV7rkBnt+XNUj0B9rjf8MhRBsVaFrpc
DP1YHqyOQPdIsJqgjxN51y4LPlOOcivKrmlJEE+TnPelhqVm1Lv1SLNBbzfVppjcK23Cn+bcw3DF
3Qy/kc4VD6zVmkjEomYYX7IAlVl6i07IdTX0dfFMtVixM8ZShj3itCTxscedFFZzd5TfvGjPuc4T
UuOdXZs0xqK/6Acz/fbxNiF9OnzH+ST5a8CZn/v4ICpw0FnHsTaTH5hNAtiZNVznITX2BoR2Q5Z0
DbQdBYpdgWO7/6Wced6YON1wzn0KoXnnwjmk/QgJLAFqSHDatnRMwAqANPtYCrdtTboCDdtDO3Bm
WYU0oZ20hCcsseC7av18klNJlHOIyFs86kQmajiRoTmw58rSSLYRbo61MZkfdl9Qisj9djSX3a0V
IZ1v1IBqdDNPLosrZ3sjxdtfAdYbimMMfL+sum1JmkfqzUQPE0iuIWXfrrw6wkuFeKT5BM4pYlZ2
nBAMK1jB/orWNK44CV8xeYlNtkR16ZL1CKDtg4ECb56YQrM+NUu/pm4LBwikB3Au+mLrYISD2zAz
lV+ujbVJKs/bEBV3yhMtqh2qTRbscBV/SpO4zaA2vc5tkQQXqkrkPZiDQUCRG6LZCyKe1GGWIBx7
HzQvEGZBJ8agwnE9UprNkSv5hgu742rJSxK747qy/NCCP0wHC3Z63c/uo4/tgSziJi5zdZZpcZBV
/SowpfTBa5Ab3nawi4bPEUi4nawNzOy6I5k4LWdqDvl4a9SdeddZGmh6vsO+XM8MBxT5znVvjM+R
xQAib62vMXbFcQxei7lOwsiIwDNMFZ6vgQYgxkyYxInh1wF3ak5fi2bdQ80BsERjk5m96SKhilnx
TwTv4TYUqbgCKruqTtdf9GDoAGTU+rqil/JuW/PSxSKmB1LO28qyysfFZgq3W9c+aRIoeUVl8VB7
dKH5SrxySGC1zW3xWINm3ti2CXmy6c23TH/MLIpDRULCIsn6c26WwJoDJjc89yIVX8VAHZUKDEif
jqcfh5vjBN1nPWjVIcvjei06NFSrzO9W0T14waReiXrYp3jAjhoMrrxrXEu9GGd4XYzNYZJDfREd
O1Bej/4n96J4XXe2+dAzjtthuSCl5DofUKSH+xCAiCX5UpxnL1Enl1KqleMXr9Luyztukh5KvKEd
Z6es3qJAP7QzHPPOLG8t8QRiF/wRJ1jkT8unmGMl8rHo3D3PT3fMUIjwL59kpt9tE9aNAW7lkOuU
hyaDf1RuFX3m0jzB0x5ecRtrp1xH4/HGobrFjto6SUsj0VDNF9h6jHhHAMyWNV5UwGgVfwTmSu2z
1t2lFDh6mio0viDn/jyNB396gqewsBELiPqpjkCvMe7qsLaZpvFk68kmHx5dyTzeyTpirR3uETv5
6BrgoeMcDygvK+XQoDKP7gMl1xznPfHcTKM6IvAhKNJ8lZQNvFlGIzVGtzVErw/Kag5mgCuiTu99
nE+Mn8c7Z6lDjaUgXUiTxCsJ03LRm8XOFtbbFNC2xADiKc0AQXOoOlJncUGa1yanRiwIPoHyhIqM
KGcb5oH2viY7xN+TeYDgiV+N/sxLg5tUF0+yYwf0YwNZYSivdDGDh6nI9wDzY8z2p0/dFw5nLisZ
P0EqnrbAylmyZv0BFNhSZI6PBk8FJpii3lrj3zExQLI6YJrLeb7ODUfQiYkLTgFS8tEeqfKjcXp1
9P3oSm8BbjrdePTtgfY9rKeTQc90IdW1UBjNqMCmAAxC5DIkbRNIT/p7SlfvXLGlCZR/k4SIHeic
IhhxIkZKg8hc5j4FrpvDjnxOScjzTgZcVXdjCoZc41sxa/x1jsWDl2S/DpJQgy1ordTwnZCPL+kI
WWGyzDexhXC7lPh4Gpt7RbEMYRSXbRhoy2gOS+txTssOpWp1E2MMpzmNRo5AbagpQS+ZOKCgYq36
eepXOLxdAvAMU9QIM9gnOOhUiJQJJ1CjSPdm8UUbZ3/EmjmuInQbZqPcc+zqQWnjhbkf03Lrp3Mj
4q3FzdC4NQLrnkK3s/ZW0XxEDaeNfKQps9Ix6Pk6jvzRxi/9hGHMhrjsmDvFZRNbJeE4rC6ywJ8D
Qg1DMPFxrw11E5bDQGfd4KiwjZNvNNeEtR7DlFPWhywl8uFKnJFjk94QS6gJnK5kLRh08wa3GBsd
xDprfNHaxStR7HPfvtFtmGzisdi6xs3TSgrG4C1bLd3M7B6RSVrDdB7MeiRvmp0wGtL+2Zb2ygtC
vWy/ajJH+8rwnvCJWwfjXDTGa5+xqOMGumG/k7F6KuA9XLNeHdiw8Eug8Kv4t4vMv37CJ2n2DSHb
4SqJ6caco7eQELgwQ+nKENJM3EMCmgSSxxK80ONn/lQKW+fozK9WiwnMA4jPtSk65E2zLwKuj26C
xa5JyGFwAy0z4kps53ve/p8CodtCnmUadKGQ7lUy+2VWBSC3tGyM82n7jHmRb6ClzYol90VrAvg5
uADaf1SkjMhBCo2zrcUlEvRozZ02rjg15k36lvU+SR0YaYe6OpijU17Q1uwsytcsNk9UYXVrXzSf
UjP2dt18F3b6AtacFycGBwKB4Qvyzrmf95H1PXh6vCo6yuoWNlIUw6dFMWNrl589EW1A/6x/oEhE
BTNtcVq6S3uplfUeIfjfQSLHtbUeio6EVoSD26aGnZWBa1FfB387wh8xbYibxPe+rcBZl03UUjzN
dbbDafd/JJ3XcuvGFkS/aKqQwyszKUZRVHpBKR0Ag4xB/vq74PviKpftY4kBs2d392p58zgfFibf
aS911eyz5AqWCuQwGW6lEXxOj063vxQlvSUmCPoWcBWJch0DQj2LfB91YQDcr6eaoOl9eGq4ZqvK
XmKpob3JKF8tx3rNWoPwfvjHuuvV0YY7m1QScJN+1DuSOXiMebRX7UKZBNHZc6Ys0xeq1hAj/40G
QCraxQGSEgiBaIdMlv827FdsW66oOBnWKs71TdvcwTswN5qsUKQxXByicbZ5wk8q8Z7Nam3hIUJg
IbEF1lusRIC6P+LMq7eeDF4C3z/QO/5OA9ytN/QXe+oPIL8Hvqp8AKV602ubtC9UcDRZro8K7G65
7kfw0+gR8a42uC+JEB2u/OkKPl7duJ5qSgYGUpheM59VdA+RNPvD5scTwZrucsTZmxjakwkxBj+Q
IMQGDqfICNjV2Xs0QL3X7enH6loH/zuQQsf9cj+pfTpYbWGf8Nn/eBENfuiTvD/9gs9D9d6FFfj9
kYeTVu0y4ROR9FkzdAOjdFfg6EN4dSd17vvklCuYqjpceJYo5ZLaS7atIdctBl6tPw1UUa9MDzbV
kBBAMGf3ZNLzb9c91o2asjrVncjv/xPW8BGKDbCNA//oEPnV1rBrSFq2Ro1zP9ziGO/0GH76DndH
uQbSx/8DhhR4jORu6aW708fonTPsxLCzkzLvieDiIK258RjmVx8CNtIk6S6vxDniUwWzlJC0Smql
oWFiu2TtTHH6WO/hsR3RFo8kuNegPVbkEqlgizEJVHEK5lboK35gl4Nz7+GqEvxcWmA+F6wplxiV
dixr/1jOe7Y5I3qTeJeYdwGYkXW3JMuaNScrEahHpPjVhIF+pEYtL94SAPWZyPuNFbk3s0H4g6HB
+qFOdwM63ra3m3v+X1ApIYOg7FVmM/uMSeyu0gHx0fb9B7SUN1XW9YH8Kycn1vCw43JO6w4xbTql
elk8kmh4llP2grqyNPu5OpACZat+n6sdILBzmFIPhX/c/IOoRhaugA2hQ0mbRAQ0QPQYEkij1/vY
A//QZVtPQxNWVA5pgUOKA0IA3Bttj017zzCCk+WaTFxRPFlcKr6PCRQlFMNz6wzdcvgaXe21ixVp
BYh+Zwo2nuzOnS4Exl7povnS3Po7MXjAB3op9hz9YtVTgexfgowidc5E4lzDmVd35zTtPdajJ7zH
RO+4M5uW8apS0hrpj19vbDJlqoXkMem8KpJmbFcvL9TZOas0y2FkT8Tbh9rlOqt4YZRiba/2Q5B+
upiVAxoBwwShyVF7irJSTC/UE8bOjZFmzpDCFHr3ZRlA2hzUWge4NAS6uWr1+CA7YKqT2tesXyyP
3OpUcsHF6dFgythm4M1iu+e+oA6VTqGbE+LBrJA2W++1semt9fprGRG6myMvay3uVyXbWFmk3Sco
JRbKLUOKM23cNJ+Lj8Zd3sfrusO5nXmkZYmQ0glODLOm6Kzza/Ll+Ewkkh4nbbLUrfxXL7x77rNf
HAlnjMxQS1xVDSPDkhQw9U36a9lYr1j9Hu68j8mV8aNjkzXS+FcxAjReczU9ecGQvS2cjCEZgyfS
8pH80L0ggth60d42w5tjYrHSDI76uBhPkPjOU4qjKZHGNhjdraMzgvoj2ECio2vXexKTPGqd8e5l
/FuddcXa5y6KtN93BqFifKYrYmvPo9F/V1ZzL1hQ9Ip9hp/yzTcBxoVD8AK1jHmFT4fC6DQyyykR
rIWYmNUnGyHLUIc4cH4g+FySFJ+6N2LggPlQWh1nfbmepgqfSXHzXeJRvcGsNY8pncl6NgiZRVwq
r+D+HkGKERXRPb7w9kPz62vWTJSQ+Y8wF3TeROVTUtffjMeLpGzea5kxVRJLG/DTR90mNybOJtP3
lqhm164fPVZ25N+iLCbfH4jd1JNlNoCzWrykgX7CKmUs7ck5hlLc+pj20J52hCh0z2aY8kzIKDNz
202P5cM00BVcR7xP6c0d09cqxmNUFRQ+Yq8gmcQo2FtXWzsYlLER60ND5QtGes9lItZ6l5k8fa6E
2iiFF8qh0BDq6zPyN8CTiPtk3kUpcbRVXFw6F9IRngKoAGFTLowJEtDIJBYo7wTdraDCm9FBB8vW
Fb++nlKbqf/pixbLDYeHvFBT+OiJji08VthLU7hww+Nip2PFzkXyHbJNxNMAlpYEBE6dXiTNvqEd
NsCtAGkAFuHW6ax/LhXloGXr98qP3ga9ORZpe1cWH926MCmd+OdM7C3rdNWgZpEqFSvAiOPyvz4k
Gf9ScXp2sWlNfvUc1fgNCpnvnJTpH6X5qZPusWTpjEzDPkXgDOCPjDo3w8BRf2YmhSlOACk0SkNW
v3jiOo+ogO2rA2bH37hDfRch7ihhirNHBttwxYdlNCcDek9BCDXQx08Mhy8ZcxpZAGtTkGhf9v7F
HDX6kyJxi2X6SZ70kbl8zmHNwCMwXo3I7fkzzT9TEp6cwNDDvPohYzQtrJYpQ0V0XYV1iC1UpEfZ
2PGm8BHZi/fIjJ/pxTyXXsW6bwB9L9qlXpCiBiP7VCh+4CaZ3gQu6207MlZr6YfDfBPOJJ3q4Yk8
WSPYcDMbjNtk6O6299p3z3lEonnTDLBmHa6KVROFO4M3Y2unPJCGLyOyHwXVTfPvXBvii9adi1sc
vJBnocARuGz18jHI8dSlDo5Oaa6NSLvWMVcspEyygNTzuT03HWttGKiH1hB+W/WEhQ4yEDrdnXzM
0Ym0d2dqjq0LGKsit5Dg0wrA4JIZ67YUg2N/6bVNXXY/hFXmr22ccZpS8EJsylQ/nbegHXtR8k1f
+jyFwmp8qqT9LkW9tSqOinSS45pWe6//sQNOwYQ9PZsKcehgsqx827xZOBLssUIMKi56OGv4QEjQ
rlttTbyRpbQ71ivbKi59x9euxzvvgCVdOJ5jrcPUYAjPMPBo99qx63UPpJWuJb1b+c6/lrmAIXPX
uggMRJiWnlfxYsdsBMfOOdRG+ZTSILvoWITJqTmJIPmJ9KEibaZeSM/CFuRGvN7YhX6UNUdSFOc0
rvTjIrFXodu++2xHWNex3cdNH/eopAEdn/jFmiX3YKSdVq1qC19SYab/7NH/xAJM3BtZmZsIg21E
zVTX0ZvCQ9ltbn6LD6zLCp9mBuqhhvyjCMUL4RWeWewvel1c8WAcKmP2vRAHXwaT8zqPVKomkYjd
nHry0SL4k6C8COO5oAlgTk/xoDEXuZCw2kJeHsPMfqVlH9Ko+yGLdP+PPqEo+0KzRB3pPd5Gt+Ch
FGNNJvGDUewkIhK4Ttbc/YG1Qsa+ESEY11LPTtpWWOsDMBYKdu7GqE6pX75YKY+/Kif9r0a1mX8P
R6v3sxbeNMbez1nRcFP+qaPsMXZcJ+1QPeHvPllRcbBt+y/gk1ERFVs4Tv8EQAh3FdVfiOqzNlfM
9hj0ryy9BL39RrBpm5butNTN8iLrCQtydYudYN+F9o8npz01udshi9/9KsbkLxCYaZyU6EsJn4wx
CBWxJwAgXmMeiIhHznzFk93Bq7GAWYIGKZOpcOm5tLaPyjr587I9CD8Top/HngyIq5xTXQYIFky/
cWwEHPPoRRrm1k7/bt3xy/J8Y9WM1YyS6dZ1/X+CMHtaV7wFrmUsNP21LefkJNz7VWmhFzMXGh2V
WG1/HPtsM+mkGVoNubeorRuXgMfodtnSQLnHvBQ/2oZd9ghFFvklXo8hn4OWDPwiSY1/vr/llGXH
oSAxezZNQuV5yIjPRwYUBKTzK0Caq1nnW7+AEiqEcQ2y8upazXtY4sjUuJDr2okCqOcU+4UY4gs/
Dov74UkrnbdGyP28DoAnmYOewPTqYDuOtfp9zDPicV60CRulmNm4rjuYnKhmhX81TrTcV1seKEsW
ix14dH6VjjpxFmG8CfYPNM6nPoPe5sG71Ka1Lpx0PVX5u4tzeqgbfQkxqIhSCdhE+xksbk850O5Z
Cv/UApJJkHmBaPh0lCFtQ3+tQu7OYo4L6Lp4pmzmR67CnaoHMIHJrLXEfOx94gF1730C8WIeTMY7
kZUjsZZxiDFhciItaBD5SHOqOr18eO0jyD6axQe0YMpxkvi3R4VZpa65Su3su4HnuQppp2F3tiwS
yeoedL/0FhHb+IUe4wDpIHRPnn4L8SwCG+AuoYZ9YGkw6l3KOHkg0Uar4NKkyJyNv0wdVMGiYIdr
17jM0ENGPZb01TVXo2zujvC+EmR2v2f6NSe4Z7N736bdBw1E4JUdy48xEB8ulsax5gs6qiBaZqyQ
F6PNC6Za/SPL1cOz8pvTN3fQsrNPBumAfP17762LgWeXWTjXDP/Naor1H99gMUxr1Lsds8MIEdtI
lqJ1VSRh3ddY4OqKgJVaJoNPzC3ZSslPeJPcmZUr2eCEPEKNdfsAPvUN23bWy+TFq9xVoHSa4Sob
8HH4EWnzs9q2c6AYrw4bfPTWap0pThXTg75vtld/gCASAwZd5A3d7xmphYzljVUyued3p1H9WvWp
wZxLV01e7XiU4sEQAqYGDM9g9lJMFvm5m5tWHykOylKYJYVE7bjJVbZqGkqwFPpWRT1AXf6yuADY
SQVqNrHBqvCCLuqUNIXygydDsdZD8SawOOtTjCgacWLu0ew0TQMrmLv1nOTBnueb3mDqfvNLEapX
X0afY4JXTCs5FIRDhVMSPZFqS1YgM3YVvZWOzP4rB1ugzUMwPAXIAHiY5FbE+BEIxCX7viL74BAt
GmRfM/mKQ13M9kRuT41f/4aWfzMKc9FF+k8b5L9IFhVkzkOSBX+hg1uMwqkuaq6WGR2Zav4yatwX
blBmRMpzslpNdy1H/2b195R/spJteEh8i/ZV4FAW3ukGASsOx19muY1jY8xyCEHjz87HrTsQVw08
sR+LL2NQyXdnndoQE7RP1zO3vzbDPQDlzgn5QBNaZmFXLwPduVYNq7EBUO1gIQGUB0+5bxoLgTM0
0i2Fcs9jH1bsHBXRmpmKGVubJlMFJlLOP7eb+WDyHung+0NOWUeYbIOJcQQdzg9JhXDaNSduzTTs
OJTPlTzV6UIzFwEgYyI+SH5tJ6FCqKPtdrx93auLm72kapklV/kuI4ayrsccANkyGBuSzf5Rzb6p
3rB+/CDiLOLJ2tTjl8w5aZP6jaYMf11K/yvyokfH5qJuo28jRWrwnM2Ycu+pxSXTcgY9s3yTrKtq
YhMLGOt87tK9SvggdZjDrO6fL6wvnfIJO8mS5QTFjtCzzt2rbOCrO6wok4iYCYWRzA3m+Dom83zM
EDRR4qABxLBZjQaKP2+0TOiLVv6n8CQynyDDNONVhJjy7Eq7tML1FhaXoTzDyYvmxsvmK3qCWCUQ
gq4V5D/fhRkSsfA1FMd6nNSbYg7ky/Y7qqprQz9nSA5eZP6KUe0B+uYDy8drhva4zyxq12d925vK
LZ4+nkVT+xsJnHVCfQquWMs4LLaOaX7xXTra4XjrQCHOSvLdChjkuS3daS34oYhrG5R0zvKJvNWZ
tW7d6j4S6wUB6asF6e+l7ZU/JAeoM65GirFDWr/B4TrGooRlugJhaPXlHNXg7fQhO84BSwfHY9xE
q9SIOL4826Hj1H/BY7N2FQqKxqQUFJyWXiG3bWMCpVY13U9Vhg4TXotHO78T7WzucbvPZmx/XL/7
E8TXJbR0ARWoLrZmje1XKmgmzL4eXxS+TVEFNhPkAJHJKIUaxt7Z4eukZ8hL1Z5E/8ZvCEVQVWAT
+LGfsgSboCHSu4BhyOCanQXkVGnQQV+FqM1AstsKacMHtu3pHhZ16wnkH9dMszunsgk3XsYT3oO3
YPBzdBHth6G+4jwqSnB6KkdEDcl7hnn4YPe1rxRGQls+bMs8qRZaiuUPB6WJuzf3h2UA4QBjXige
fUQxS3BGvnhXJObP6OqnHFTTEAXHoStOZVPT0JlA2uJLJk+DKCWeVbox/fREmmKb2NolZi55Gevq
jlDY6aC/jHrZUIKKJ9Fiy8/GN+chBCU42TT62inAQiYeCe0rD4aMIrz+UkYt9yFyRhn8VDDTrHwS
lFuNpZ4NSCOlbJKQDXayXnOoE6J2UQ3ipUEQxBRCoQt+QTazfgzTjXVYaJv3IOnuiQW7lS7QYq0S
RElqLmHKkcTNBDU3OaH0hrERjZRsLfzigb4BkKiduE9YwZZxnHqwAIyNldQ/Oro7nzuWAgYEdIAR
wREX9dY3htdY4x0sU8RZg2iKTbpApG2JSZ9ob4Grav7Ayslc/vcZIyr6lTojlLczePMvT6gLN9R4
bVnqu6vil3ES2qasTPlEKfmKtLd2z8Lhg4QWrnh/zNYD5JaDm9wM10MTDUeD2gCmHKeu040XWnS0
RsOrxfL4bMc8Z7mms7MbOWFCOuu4dmskdCI1J7I5B9sc5yHOzLKMvS2fUxNtb0/mv0FEaOgQgPTS
M9uVCHgarWPU07GSbSmKVJbPU5bOwJEIa56vlDHflYbsUx9jdsz+uY7iZ419GLlboXNqFhtmbQJy
MfMJxI4lC1rHLaDy+Zgqgs7YjqCUanbCJNyXaTDjv+uPhmDwACbW4DSqOv1gsnFZgA64ygrVULf8
fdaO77nJQ7nK8q3HViDkh+m68qcsQZUCFsHZ3vBnsZtxN/OhHrFSG3mIhnnwQQUv2tM8rgt78naF
zr0TKWjsgo+UcRxi4Hdu84KE0tYWqknOunAjuhTJvETZ1iySg2UzTThJ8ZiatkNK1H5oOT7lpUmI
Kg+wovBx6bpozwDLDdfoTlJhszHnOFVepOwgcKPPD1RGKJDqUXDWymA7BLyuzlfQMXNGJXPNSLv9
Iqn775mvYU30Wqq+urfS+ddl03PLYNg2+TZ1XojOHJMxb7YWaq4eJNM6Uszm5iwxN9B4D4kMHo4a
EV7a4MUpcuY+S3smUJ8uWz+n4wXDvJXvlQbRzvBgmyhPjmcNE29APGcxUc2NAFjFBxrD3noz1nCm
dr+pDjAKJsc8zrXPCd5WIgjbAEFrXwaHsh08OkCaE/mYsyP5QnejdcpUyBbCoa5CG513wM7LauSK
M6lXkcfZ0dJ+3Nxel9TzrcmT3NswudDf3c1uJ3M1tN2u4RJZalq98gr9o2NJxEbmk96UiN+0aQ9D
ChpqKl7iglWZlfwC+3SzQFt7yBxa6d909iiBVtPkHlFAT8puwALezrafjogAsbuPgX3EPAdMLODA
cGlXC3VwYwBnBXo2rAdIoGay7Qas8qz519CWL6IagCDglDFJsw4OeGA7Q4cwlo0JB2Ii+7MenZAa
RPgCifdP8gKFLrKEw/KFk71fzrdLEDNH5sOrZaXAf3SaSdPeIyX4wF4TsW6ffOqMkHQ0AGwLu/Df
lAEqeb6yuNm0rjT3rxkKHvatmOuX/uoaOkOhuycXmHaU9LveWooQqbZ0BL4T7PR2EnLKIUjUcXXM
J+ZwfQQTxNFX58F74Rvfmjc/rUqGh0i9TmX0OdTiSQ5An6wE43AUoTtbycYWGUFJJPTImW1v8aob
bjygoAZ4RBIBJbD244YfeDN9v4fhrzGeFyHTUxrPzqLZqUeA3TDdH3Yl3MWMhBoHBIRGXUufQaLr
q+xghyhBzdNQ8qUcBv+EURzPhy8/28550+P8MGiY3Qf5z06Mlar4/jQah4yqy62o+Jw0mn8CLMrp
Z5w0m5aM1ssvre2D5JlBPLeUJqCVXZjuPlCkoosy2Akp3keb/lJNEGfXUZvy+tXVLffgxhp8RxhQ
iLaI6S6NkSCE4Z5AOaLZfMdw/Y7NyGLnZHFFUOZzRChK+u19svtj25T3BNEyLx18e+mO6fhe4noM
xuxWtx7R/pIVKB2tbn8G237h6IWQ59fvwWz68kccGTxKGbCZfMPkVWrhp52Ch6F6eEWkdT1a+ohg
2E+bSP8e7P40xWX+ow00oblPndPcLFdwxlKXNcM65NEjjLZOy4FOoWz6NAYDh5zuZeDbRlLp+Dzo
+DOG85ilq8EG28XX/VxxFD4ZJlatZECotuoQ80viuddGthPRDw7SWmX+xnByYEq/WekymWa9umJO
Yak7BtneadZRlMZXv7fGqz3gTk+lRx11i0ptEDg3YsaaKvLktULlhkJIlN7XHffYy3Svu+10hRY9
XXXG0gMAtHdM/Z82brQmOvz3f0IEpBUGLAffL3dHMJiagkcazUQGWd8JSFiLsU7XTZq+hLFES/XH
w0St+prXe0EkmELDrt+HmnXqbZ2PJij3roBA04FEmuAWIoXqGOuzv1hK+9Wu7dvkjk+ekO+lLPyr
lxgZMbqhPnLZU6c8aYm81z9a2oefDV9Z85+UKGQe/pentAsZ3sNbPo5UjJupswGImYP9In+cKO6G
zA8jSKFS/jTRCWS18exQEkU43KPcNMFcTsWtt06ggBu9o+97Oqq2sW2XLwkRGNZFXveLsXCNhhzA
0zpUvWeuymTPdqBfBRn3MNbcAteSVp4ihSZvTEb2SRfvupw/9pQS1OvR8/ulPf+gkgTBEnkPf2nr
HbTCzbe4uk+tYcD7GLL2ytU6hXqA2U6Phyv2LW4eWJIsKx7oRohmpj7wmkwYJDbjIdvNX9CVHItf
QhQY1mLb2RuOCw08RM4CpsNpmVbffoK8VBFEzdrEOR/btsAMpPe/mrDtNY5hUmC+BVQvrG9Wmmm/
2FquhorGN5/bJK9LRP4qaeiAK9r4ydIoH6nBiDS0R11FXXCEV096Fde/vtN+mSBoH0M69+q5/kum
tfEGK1J3kWW4mbQI3m2L9zRpHP9ms4YkCWxVvqSypyjOfi5pNqNM6Dmh3HnHuDHtJqKlp8KuznpJ
gq7g3+87b/oO6n3oQCTCJjit6i6oN3w8U4xivUd8XtPWU2h/uQPLPaF3J67q80oI9orYuVqr33yF
7cnmgZYrxHoFDiZwJixhJTN0TZB6UUmp38yOls6c7+v2v78FKshO3dfp6TDnTI4DQRRDJhTZPKv2
mApmOGGoIdNB5aK26PTf30WFjfjrg76WwRtr6GJtOHJcsVxUVnbz9AndjZK8ykxYc3DxZgXm9SPx
ds8fb3ZYcY82behQPpUuWV1eeB4s0c6ma4Zh5JJDi+6JnRtxI89+AzuGrNqr11J96/UiuDS8IzkZ
ukTZ0yrze7Cy1DMRhhcmPlbwQlhd6trobsBC+xs5BXXmF9wQq2RfNOgjiqYkmVsrSjyAiZ/8ITwY
F7xerNuIXkz4NG9gZRSOebH/7+90DmiIg/HRHl0Az8o+T8CQW4oGV1yqgzX5sfiW+5Z9dimMKLF4
H+1+WE4zp86tultjpw22R1gbgNVCzI0rI++0XegXvIGBz/WqNI52PMobqLNOTKwQcpboPipfnGXP
A7QLygLaaYlV+YVqMnXW/JC2NZJQ2CWoeavSaz1EbFR05JIiY09bqiez59FlKdX9julmfj/MctTO
Sc+CDIfMo6UViguUTI4wUyklFd2x5U3uCdYalhF8dAVp9rE6GWVXn8aIxBUAoKXL07O05gXzJMYT
jaBAYQbGfXZm6YTVxtIdbUUjOtQJwn/O7+QlPFmmgjyKMVyJT64DiCgxu7+VBbJ74fnOjzHd4wTk
2LD1ceE8ZQ6Kk4qJm2pAnjKTHxOcOzwbF2uxX/gAN9l1VDnmST22n/USaFLguFs9xFEWj7F3JOyK
r87gbHSRW3zIw/iB6gFAs7eTYfyc1O1nEOSfQZuda8hJi4wP/ypzEZvFlAC8I56FA2ySALiHOZRg
2NvcIBVNMZ1+Ei4+JsiKoFk0b1xJ1e77Dry+S5n5kqP7PFC1zv8a30emxcEyJJaWt/hdxzbYJoEN
1ImcIUl+QvE+t3AB/hx/Wr2zWHh70ZPAjbXonfaK1RHcK49YzbqT/UHItYlUiDHEyyNS7DYtuY1e
fIV1/G3ji1vwpAVMyn9BZLpfy3D8Ssz0xI4KP2ARmjsji0lZNcOq5WdWFHcsYWMsKw98QV+n4UYV
Rwsy1mo0+JOr3FhHkgdbmXMxZi0MnIUyqNpBr/dbHvJJv9cyxBTJirCAkkhtyrRUVcY/D211+u8v
FVV/bhTNFvJ6DTyVnDZ34zHHG2WrBjBtPV3JyiO6eUgzkF9PRCkOutHPaGpTX7YRPBRvso+UZ+Cs
Zihl2UkPSNl/Y0eNl1bYj6tu/Kpo1j3RhEomz232Q2G+hgZkKIDRiL/4cwg0WU0Xzxjy78JOdRKU
/1xg4QpLjuOJ8GRQyCCqbF/MSSaeIvTlYItaDBlnqorWSsvQCxUE/HECyMVodAuBN26GhrhE3Dg2
5D40CYeaQmyADIgC1sY6x2JOiiTxMPv49zjDglyGur+z2O1xS6C3O9+OUfsJ6pyGmqng1t+X5iNI
HpHPtdA07WnXxiyV5h6ryuU/4Qa2R0Plwt8w24HkX2ZSc/eSkTcevD2iDm+R7nGV6I1TTK5sPrKW
Dk2vR9O5d1zRd3WUgO9vfws6YpeIVm+B9D9LXle7ZLtWgq5zWS8sRs2iRpkbK82sGwqg+I0aBirp
kGCf/1L2vEd1L2CfI+os27aHGjx/DEp3g+93jgrTMYT8dak44/n2kF/woPI19IJq+cS9OHK2hLEI
2Uux0oqaIZeY8VajO35BxYbORRKxLi0sHA7hr9CcldMVEIw9DUkIW/USJDkY/JShJVXUhLkeXJy+
zr9IN4KTnDyIeSN+yMJgCGGz5oJiTK9A9RELLN7fqMwoTJkdQyAYWhaGBONFv0o0U21LLXh3XU6e
JKKkMe8eAVeI0J/w5gDTWTal/QchJF+7ECmcvMtvM7oRdOLGL9Bgi+kaRnz9woep4uLgqmJrNfV3
rLFdyVrIugNZpdHnrqdDf3biL1+VVw9kI94rZWwiM+rPwpAUzhOZG7ue/iOSmHatHXVMKxwL2aXQ
eeCMY28sGjPAqAJJoXImQu/ERLyiCzetifbSC54FBUPvylfasHTmREc4kNKQg+7AWDIhMfEcwrrG
YL2tO/xhgc1ID0d/6Zccw17X41Ezpl+RTgfubsWq4NdmL4fVeMjw1w2IRHpyIMta8kCJ8HiQKADX
vbYJ6mTJdDT6gbKyjE1tiyBcvLAEucKYoDPPgbuiXJastuSTrAeIiZgh5p6FvVE7fGhLh6wPdZ/L
ZKTr22jKd0KM81yJc8HkN5z6x9Q11iaLtVeNehhI4FhAXRrtAF9Hu9R0145DVeDkv6hCgjDS26sO
Ds2LXH+fTD4+5177yTQbTFWGHN9keIw7En5gBoieY1PakvfiVkfzcY/hWPPFVZMG56AdXXz9i/q/
dANq99VkfJIGJoTcIy0J20m59rRmXc58hJZLJrmiRioguN57F4ov4xVJzW0a2QsemZsZ7s9D9Udv
23nDVDC1S3U26/jm11Z1EvNfVGucKODFBJsWZ2gx00qgPS0J3LcHg11P7Os2nXgUEbThGzwl44BK
ZizDIsTlpVNdyGnnrTPn2oF+WA6mDZUtpQ/Bd+mPsrT6cxQVbt3gREPNOq3NG/wwcgsxS8IX2U8J
ZcPNhVOdvc0k3uvS+mg6kENsd6t9koJL6b0VLGisB3m2hyuAmpZLa+6g3UGf1c3uuylIuBU+Vj6J
L6ST4cycMPY2XUq2Wa+ov56bohVhKYw7lBdBF3G0X4LT8MynqJsdlA9bIJoHvnzwkinuGbDnPguV
fGbCXmmRQYdIyfBF5TAZejASJuG4lltt2PQr9qz/KL357o3mriRNvdzv0Rc4gOht2VtAGtqAs9NJ
gS9YOuyfVFxBAPFaYZ6IQkIIYhyKFRRTnlLOUeqdjsYaogKaCdcW49fQ+l/iHKPe4yLT2bRHLlKZ
TblFWW5NPnbExocKLTVKdqZAbU8GPNJ245AdcaptP2VsKJnekqn4Q34GDq0TzagpY1/6gZgWo6g/
Cvg9ZdxPbxPNF7GtL9xymtUUr0d4XEEls9Z+Q+6NKYp0KGx9ihURzgNucGhnfnd1xEBo0CAF0cfd
Ejg4sfRQHopAvPnsNQb8fIyDek+5K2FgYhbtnx1Gqx600JGWRkImoJe4CGOzbvi5UQUVGTtkN6r+
6r+m+SrNvfPbaJVc+Iqwh29TRa21FdBX5rAojh4M4t9N19+dTDOYjXncM0UvpljuOlvtKb6uvwTv
Ls65J42E2iwY3oDuEnBPufBDKt43jfmi4fUiBCoZKksIRCO4MruqmODIcPJxGd+zInxukT2nm1az
lYiGlZlK/EE3HeZIHhivKN0ShCZpiPjB/PIZ6PlTgXD2X+2AvZ+lnsgKdpzCV0MbDq3FM3RyZbCr
pxS4b8bnpngxs2BPcGstCbqTy3Zf4tQ1FrHAdi9p40s4lBIeGIvJgHhCR9d6nnYAXb16BXlXnQ5Z
R3T0BOCKz9jj8Y4jgdCsQKz4aYonaBTxPmy117Lo+vXkkAiZ3QlKsDHz4uzXTHlnu4m8tT1l+L2n
f5omtc3YNHcxMFfibsNiwrK8aPEGHMMs/0lYCK9KME5lkxz6jO8cHXQrs3b/KjvbeW72qhXhqY2S
W4O/hjTmpq6oPjbVFQ8epBzGm+NErRy1QynWykOvmEWnPnpYriT/J35YfuAoTu+6YDTpG01bGARB
QK/tskySzQ1j9eS0wJp0XeEsJL/qhLdwmL4LtFh35BRK3fxfo3nWAmnIdCPx7HPVhp4gnnDHvyod
Djyi9trXiovVOO0yA5Y67VJOKlyc0BEdVJ3R67bJBLza7bZ5NdDI2Q7bZqB+h8LrZUmabAD/z619
UXQkZrslSdj3EP8Svd7fleeAnhsII5kL3y1fR5PXOylQ+aP/MXZmy61bWbb9Fcd5LmRt9EBFOR/E
vqdI9S8I6Uhno+/7r78DtKvSPnnDrow0LYqyxAbAXnutOcf0wqfvAzvjU0WZ7eCjgEkUa6RX0CVX
UQfwEQkm4uJ1wDBam0mwVxk36cUqYqjnhfJCgCSNgmLYl950FveA2OOQshdrzQSd740AqLUuF1EI
BJ4Vg8UcDamS9c9WiGW9S7FYSFxRiPoZiXGJFphfwNgBBVrQSwo3AX8VSZu7d2L1pdVZA2rodRaD
eEI98zsx9aDpZjECG0mcVJyvkYIDosje91u0/yYvLWUwkQsofEyzeiD2AXUAfJhgrsQnMuMBitnV
D6jwK/dU2uqHBcF7ppW+OjNQ07MaOvh/Vp6BxSoJIYQmtprtIfR8moN/KvCcKY39LMuko1sucbpl
HoKqmh14X8+VvtyCuJkgiLQH2rC97xJNX8hLriATSzo295pTkjKv4xHtIZMyw7Pu2srfOVp7TRNM
ueix4EEWWULLvN5bgw+ZMdHXYzj+QN7FALsFvt6o7kkZ2MjAYA/8w0BPqsryjyYFfZMS7+G23XtQ
YKSWJqWME+Q+wwuNzkLKtUCmwVEbGM66Lig0EW3jpsCWMKmr0dpKly+YZ/NEk3JmVipbP3QqoyBj
phwNCmzSjxKG+oVw5mblPnieiSLav9Q2vbl+4q61BSWEx2EA11IeIXW+lEp40TWQTpH2Bh4uYRJu
pZy/VH+l9yR8xPpaWd+HHnpNT7Y0jnLOaDlNbMY9AmN9YyTf2e6jM2dp8JNxZWUZLLLQeIKcwPA6
zMBw1JlNkyQ8KvkJBhpUW3O053nK/jykjHCKTszM+GQ7TT0n3v6NHtD9VBFyoQcoCizCtwH89YVa
rZXaQFyoCTpTfYtYp193Yc/ATiwyAdOTPKOFV6SfVV2RVg30DrGEwbHTEOlneR9stR69QlfuglE5
J0z6hskUodKm7fMEuBArrBQYjdjKwLAkJYVfEqTBnBA/BEaxeKJfIg91wfVm0Ax7hbk1WZhcyg/I
Xzcpo//7OBnklsgnBv9+SQUqmmErkSVtOxSevSI1Gt2RfwnSTpwhQd7u+FayHxl6X2l0RXrzBp+x
WQHo5PjgciPpGu5kWT4R2WMdvGqbaUO+gD+EQ0bP/KsPmo+Jae4uUBk8p1g8jlphKwQWM9+Uaenc
mxqjTHY/81Y3ukOr2uYu1nOOfrUL9wlPGpeTQcUGLoDUKoxwnvJGNqe3VZGFXgoXAI6Dlj7BAbLk
4NIec+eFwQV2T/bczzEcWLDHUMxvd9sqR7ClKQ7j/HxTRjSvW8BAM22gRTpEsPHrAsUl1cis1bXu
SM9rhWMzvFh632AXU8OlaFbSz+jH8kUXKBiSRFPeuwH+cYX2YON4xs4D4pGQCbuwoJXtiTsYYE7T
iaqioNk1Ek1qqpbFTkkHXHKDpLov4yMlgYo0IEPxrNAnaP0GOS/9baXLh/lYevmhHOH6dIAPZ5Zm
QkVVYOJXZVPN7GhumAobptxAolwxO0iipGUC4+v0+ZvvHkEJWMRT82pF3tbFwEJbumxzGoahhzx4
8N8yV9T7IYxOltcqByXKcKlW1b1EJc7Yuc9fa5gKKLF6uKUomiwK4plfdCsgqf1a1Gi8ncAuEUrm
H1mV+SfSBsND4dTAo0dVPIa+N1cUZlFyGBmDq0a4Ae1HgrRbFYfBqK5s0RHrkwT43grynaM0yBjR
DBOthzK4GatqU+lCbNzK4PpW6nLVVp2HQM2z5w4DqHkrPI4h1vFTBezoTtQ4wkNQQkt2OtDiw3rj
s5OjHwm0DqIh3gnN/nQIhv8q7RcHVeVKbRxGSlFdqUTjjmq7dvxUY/RaLRRipnZhLhzSalw2zgAP
OBhL56zg0V2kFrbZ1CEAzdEAXzUcOO9g3pc9pexXJLUzMTw0BwQKhpFd0IFMKFR76GKeYCI7XKMH
Wkdlu5A0zU/sKaodqgb2BnkwvOGIOyu03x4K8hFm9Rhh8SNFdjZCdHoZ1QHZZVpXG6MdyS/Lpyh2
9Ex7UHPqjsLodqfUCnVRVY6NHB9fyl2TN4daOvX5drZYbLNu97QEVbj0vXKWsqncKDn0865WladE
1AIVd/ZGjN2PMu12baWYD8IczIceU7gypg906pStxERy17sGnivDJ4mgqzai1K6yM8Lvdmdc/Y4B
h5R2e5i+7aj9QXVNAbBaGTZtg3TbAARBZRvYyy4c2MYPTfcUB9W4bQh1OVq5ti4T07u/3WjKa9Cg
Ju2SxniYcrsRNlr5PapsEjFxkg4oyF67unVm1PyIGzQz2cWjxvBmKtR00sWm58+M6ixQpdJbR30f
FTTm9fYVTJn8iuKKA380kqWQ8AGxQ5A/kUcAzMYezCQDtBqSJ6SyYHixEsTT7VAaJyaCxobGHi51
/1OvmT9NjxMX4a4a6ZOUE1oLu824pIemiSg8eIkqp7jevqUq2Q+tRFJdkuqyKBnhPXi9XS2R68HZ
SFX5MBaRccjtvV/o18hWrZcagfTSKFp9Vfrk9jJz2Yo+sq5KbvZHTwv4XdP3ma0SvlC1cxyMpPQF
WfTomL1GKMOEEaxsIDAF/KqywH1/e7TUQONUDDdgDJRIuDzLeREN++m4Tp19ye7vUcvG+e37hIg8
0xQCzMYCviqNVIN8Ft+rta9++Ak6jiZM2nsLSdNdafbjfKCJCAM3zN/ikPjVvFM/Qiu1Zv3oWwdt
LCghgKMgNao9LPNWsvFIK0Q0yyfP6CxftEYHtb4wYA44vr6Ki96/qpV4i6FELUoV7bEemMUrzlVM
dn2LzTAtTkPBm98Jt7j+gPIYzlrG1a+JRCRUQobZqxlQkqCS69v3MVtR6o8xzbRueOsq9arWZXP1
BPmpSkL3OETKWtqQlBBJa3uofipLYIq3a7jFXVAhR5iaPSU1HgO0RCLv2hd8mMU63sIbqk5uW7U7
07a3nLqDSZ+1RG6RjtEyGPRyb0eky6S4YDzOzbsW9d/K5Xp8bECBzLAPq+uCR4gDikGfWIa9cxNo
9o3f9EtwudZKoYU/6BPygbfmUWU8ErRl+2y0ob4n7Grm1EgDYwYfT4VU9BXTkmrhlqp6YGGJWEvz
amXIsD/IXjl1nls+INp7kIpDzBi7iEKd9sJEIN8lSpkcxlrF8g2/eEmNCAePhR+LPHdJ7SbGporO
jZkZj7lPKUWuWvmeYVty7MJ4ZZO8t3QffaHePtsTFsGNHfhoft0/j8Jemk5pvqfkys2a2H9kRc7X
pampR9NAxXY7uizPm+PED159hi2oDKKD2rX2Tq8L2my56n9UVn5Ava88GkkOW70lyrKiKdplAO8i
gyaBV4/iQwvN+ZCP1Q967ehJSXqQZatvccnUK9kPGI/KsXtO1GYZguLXesc7FQUh0qHiXmgea4ds
uufYpPd5fmKiu8iRHMWWtfHZ7N9WXQ/x4KCIcTcCTpzjni0e8QjYbGBl/qpH6fdEjsP3ZlQn8g77
TLbryH7aC9307D2qUNnnlRM9WyMfnyab6tr1pFnV971Mu/043dy+ErXb7nOrDSbCY7yo0sp/qrGo
5xk9605ALwHDjZYchPlLhSPAMG3eYvB75M4o5b42fI1tvzHza+/tduxziWXe2njuUWVCfKpz8Ii1
U3oPhix2ToJyqQSsvB+ako2hJ5yTaIgh0gvjrLbDNjDTARBnq+HB6ilWcckvFQa6TBADE1ODp73V
cXWO3YB9AVhn8NHtM2N9xpmleo/LJlipQQHhiP1F2PKpp/SFwDOiVjIKQgvU1tLQ5ZUO7RJfYW/v
RxB3XJ1AhgyGm51jF7bth9syZ9R5yqybTBnIvc6ipVtCf8txUA+oWxNU9X2PBBFFjmmuMgO7Su8n
GA5bwsEKPdiwMxqW9ojTGWwwu4OxH17qXjjLMZLKQgzZuko07dEw8LcDJxa7CEOeEbdJeZeYdr71
hdOfXQNiBfAUZUVyHHUNF5ehK086vwhadZEv6jTQaEGSBsV46wmWRLGCtXoJfMC4lP7DC4xUCGWq
bWxp4gwvY3coXKiffWyoQPQIsduruVcvmyDrQrLgJeE4GVyL3hxKRgEJSfSxpu9IZWqmcul4m4+Y
nC77tmVjF4Y1F7Z4KNWFJPFm7VVTFw5N7YXEpo8q0Rn5VImDffoRZi8URr7o6AXcvlAAXLz6evWI
XvbSulZ/rJO2fTBaGiKaCARJb819MraMLezsw8fMfBe47vDSuoTAJNFVcyrCiG/PwPWcTRAwudFV
/aVDgIRjJp7nepueGYMGOynUr6ExNogvjavjNBfZl9FS6YJ8E4RKvLt9pbSYIQPG0sgI5GEwoZ1B
fvbXflqLQ5C4P5RR+uumYP4YcxDWJF/LO785cXKIbWPlYqU62nOlYwc1x6w5xZChwYyUrCyBBOOn
kM/JeQShpgnD9Tiyirj0NBRcYwjs7rA1TaQwjEcMzoptUxEOA2c6X92ukG36oca9B8K2+s7EnsNw
iKxqV1rac4p/KNOtzxbjQ5/WILOABiBfzQ63m0Rx4C24IOlUhEb3ea6sRrdNj17X2WQXaOHZwfyo
1sjtiRJaNmRxlQiTPG/929EI+KFbOyJH1l5a/cKsmTc3JFQX5HdfVTedekV9sDQhW2NfHO2zNVyy
8CFm4HlFYNhe25HhmCGjah30zaM/2s1FuPE9Md7Dg5GN3iZOWYej3A2PPRuUu7YWS89J0wd4HtbJ
qSKs67p8EnmJpdBsQTlzIMPgIMNDyGBTN141NyZWHGuThZ9GL7e3AwlgYEtPoeZztuBXOLW6Sr1B
zpWMkljJFAHRtrXJe+n0bo2sb0ukpnktIxWZdx/hmdYfRxPfC1tNdJ61Fi9vd20A1JkFepE0+9tn
17kGDRkplXUaKaT4AOBLo+rYGTUs465EStGUBuuob+xvX6HyL+a97ILnsQzDk6mYAG76COQ/EXyN
VrtrG2EEHYy7WoW8Ztn00KbdWNmUX5mCDRuiHkwMFEHHkukcxFNIVUyI277uVqqWgwxipnfMFJpG
Pd5QPJeVeY2zWS7UYZ15YzH3emKm0iq6p48sZ3xAyzTI33HlksiKGdKSuX/RbBIS6iGV383GOqot
Po8xsE8R4tQzEIbXBtfvC9LZcSGYPOvIVLmqto7cAVblOXrmium/fY0NZole2b2bY6mec0N9pOTB
f+6i/r8d2UasW0uqbWsxjSmfrSGHcqXD5nDCmI6baQVbX8Mzn0V9s/YjVX0QuPuXRPwyLKW3CowI
aoA9uu6yIxEK2prWbBFn4jUyjd2tDiKjOjvSf8YCrjBgUsCbmkWANCLO3c8+IbJruvDcbsjr3XWY
5la520OdHWJwplVTXDy6ObMMb8YZItqVzQmz+d6V58pIs51fR80Cew+w9PDokf1zDPTQnRktdiuc
ON5udM7CcaJdHxcoEHX2nhqidfaobnRt7OZVplyvYa+DzSrcmdYybZHwvQGELUvp59timiBkiYmm
TIps5VQO7wzr/q7xxocWV+TS7zp9ozQZnWahmltpHWqc7peUF3dbZ/JkeCYLRFspkwpY6XPxJn1/
oaZW+eljxGQYUOYX1//0erhdddbkj6k1ASdLSWx9TM6fOgnBfQK5r01AtcbGW99y5ka7urfCWcAi
2uV2hsurLpDac6YuGpXpdw8obDfQfd1peHZ3t7tApNG+DdXD6I/6PhPXDj/bIWzwUhS5AKdyu198
pkWH2BEmzawJsBbcJYUlNoFIn8muyNYyRSVwa7U0AhGa2aC51imgHi0yx2e9YhjrIdT8rZi6GH3Q
vXa25myUYRR7v0ZPXHnAKwqNtrY/rG0jETQ58nBZ2UiQ9aTdBJMouOSKtI8syLe9nQiUuKo190kd
7rUZbQ9g663q4jQ2PzGDtMzZnBcHkQmNajQt1VMVSLj0AaKthCvPxXGLvYnm8hkd/ybNKrBknMrz
EZdPRWVpBERwTAtqZiTqss7qbGqWRUu1TYd533fNKtO5eNte8JT6KSVPJfZFFVn7TKNQ66QtXnsE
YMAzHuqgja5jwqvoFbRDksYr40JzV07VdqBij7BS6SxbzWBUXPX3nlZTDyBEf5Ac98uA3dKrY76F
tVa+08jqFg0D6KWi+CdF6Ye9ksHNSw2v/+0rrBPDvsN3nRbwsW4/MehDuGa39PvPBrxAJ+/MnY/i
ECIeW5rbDUqB6iRiB62zB0IUute2pqP5rMNpWUBCN2duBi9NJ23gtfTX1VBnC0+aYtd1PCnVi53l
ZKB8nFLzijpauH1lr2SuiyclwWzQCXLQb3cdsqjS0Ds2Y1YdVVfqj0XVv93u4WFDDaqKfk9Wex63
w1tWN9qyYbizBssRvzoOw3iLjB/WkR1GRbIy4gQkJn/rtfDNeZxjIqFPfNVMz4E9HECEKasYgUSE
UDVq25UZtdFeFoZLWUczKE2bJxsJyB1XAXpZ091RtY4hW7vz7Z4DNzZgVcYIpL8JSa5l5QtwXZ6+
cAupXzqt2JcgVV5El/obTL42OCjvMceU+2iYh0DxnA8nh8bUmOGIFKXwznVAYRo47nMX+SdmhMWJ
NAC50U1mmaHtbG7rd0qFc/Q1iVEhiVa/FYmFrdu0XKCbpp6dbMm1SbapiDd2qmfzoi/Na+qBUPEi
/9HOs3peTu/g6ItNj8HHFXp+ELpSXfTAzxhfpmKemrSkq37s7nOnX9eVZSB/wwF3+1QaBDHrobA3
GpcMKKVDea/k9bsvvOBYgpK3UEx/YHGDAaqN9hEDMQNDSaYvutZhdjteY804kdpjY/AwjU1T6Bct
7XkqZZW+uL2FTYT/EaZSyCebdGJl+r6JfQRt6Wivahj08dCfmtGW59sNOff6snOMZFZH+pW3T+xv
bxbvC5XQGMst9b5/9eDqT3D0V+Dq5E/jQlCD9oX+tfHWMCArMjqASZ9ZkHtaZR3UWrhgtkZJbshj
53gqVsne3spSpYHYhM296navNh1Sxq++s1OJBNsB23+1EUJggKGjO9bOaQRCNe9CNHnDkKkPakCq
dxVSaikhC2VVhWQUxF+3IlQThJDJrDxJ9uxYoVDk+pBRvEiFUIQf5Ri3XXZAN8r0dCIw3KuJuRzS
jVnH/qsyCmtj25kOtlaXr2HHtipWxjdDNdhMVHb2FLivfZjrz43ZsKdII2CLQfc1EP/zBJNOy9SJ
MOKKEzJK5VEj7WckU+cgsL+EoDwdGrlKu8aukVGPZUmytizoz4Sw0BHFy2cqKWxJJQi3nKcfHjyk
c1dERHKarrUqJdORCgTuTnIpfS4yf5PEo3KJZKUeCZLgyqbVo1kt2ezLgxR+ek6ekeBtdaeC8uGo
9EJ2tJDlOicE4GKNMfsR3majLr4sKw+2MEm0R2rHK0VyedLMWn8Uhbszx3DugZzexJhljrcb7JX2
EuIUZGC7AShntUfpN+01YXa69Ko4Z0jg0dJpqu9Ku8kLs/xMVfz8QeXTvMZrv0mi/qWMUML6iXqX
eJr/OASYbuy010+45UaGNNFj0QIwxpTpH0J9kHxobFiyfrjvRTCAzSWO619PKQPjjWsk3//r+2aR
uquyA9GktSqhXEHd4of+n//K6IrnwGbsaxIrfXvpdsZqUvTGb6donFbovrLhM24Da6mwxq17o6pf
e/N426FWBVd4N7AXxjgQIDltgNysRwEZ7W38K0c0vgWHwffMLSUg4BxBdgi5og4kWMOhUM9lDczC
6qriowJCElYO2UiqOYC4pU1DqIp6TKY2nU8fioyebV/YNZp/DglEx9qhvW1lU2ZGjCqt+8SKrO9N
HbxZFd5ngfBhRScPWJOnnyunincxuOp5ShT0i3BofJpKAGEKTWXLwL5X1FcXcrwbSIINp4NDI4Yd
O1a/j0zznItI20PH9e4rv4vWQ+/AYzKdEQLq2+0wM+Ik27XmpNzUknOsVun59n0rRRKGrI6cHbMA
4G1X7UPHJmdjCvZK6LD6NfxhdxXAaHHM2Pqu+GhKSq2y7iVI7w0+5mJZDZ+3Nb+WOOakSS0eDBsS
IUAd4irpohzWcyLfRnb5x1h3qAIoqFcDbTk6S9yI6Qbd8tkAgD9Nrzde4b92TaRB/wuiC7rVHneS
CV9V1+X6dhzDRy73VSk+gpgNJRcfZY/qatyEcQZ8lmhfyh9MMKjLEiQNp1SnJRKObFei1qUxWqfd
3dwA7nUclRDs2hRl4k4QbDdu3I8a+lqYMwoiiuEtaki+Ugt1WPnYt49Dpw9HnFwUcKjfOwffsmn2
H7GRXUyNBUdwUpJfigu9Nxjf5dDgb6Mhl9pO1TzrSTc7ifrrFTS+dRnjYSssx7nHtg79sUYXClVy
ftvSwC4ZZrHpEqTrBlvok3JPXHaxCOraPd++SlHQ7IVpvXQJvFwjqTuYy5NdtJX2fkij8iGuja2a
KO2rH4NQkz1xbIpnMD5OI/cB/hq5XsLuF7e7XQ/uN8mmNivzqLuqEAF5lCxHkaKKg9uq0Tl0eUPb
Mk7fvYxFJpYYV8dEC1Z+68NGGrToTRTKnhb88dsv//nP//7P7/1/ya/snMWDzNLqn//N/e8Zwu5A
+vVPd//5kCX8//bf/O/P/Pm/+Och+F4yovtR/+VPrb6y43vyVf38Q9Oz+d/fzF///dnN3+v3P91Z
pHVQD/fNVzlcvmD41bdnweuYfvL/+uAvzGP5LQ9D/vXrt+9Zk0IruHxJgru+/f7Q5vPXb5rh3t6o
396n6ff//uD0An799vSVfo3NV/z+b//N13tV//oN0Nc/MFvbtmsJDVec7ajffum+bg/Z+j9029BR
vGimcG3LtL79kpKB4P/6TTX/YWP+tF0iQynZdEv/9kuVNdND4h+WpVmaEMKGdm27wra//c/L/9PH
+K+P9Ze0Sc5ZwECA18MfgZs3fdrTyzNNCyGLA2AMGLVlmJY+Pf79nTG95KfV/xBB1GAfI62SnYGz
ZyKQaVjskzo7kicZnRrKmhMJjpdUfNTC0g9ejMbOj6Yos9DsziYAbgkTel8OsP6muWkwWEsmxfED
48oJb9bqaw62T2zv2Ulvzf7CcsjcZ/aHt/331/XH12H/9DLwPJimaujTvzTdtbU/vwyvkFyyHDnO
dexzq1bxAKhmlnmXcfjchcgsUGFCqPnrP6oZP/1VVxiGKXQYOqwIpnt7/A9vnqNSswqLHJ6xM4Jj
71nEdrGTBbpBGE6ZJ9opGoJFYOHM9dhELnCNoQSlmVmFw9bFUYSQ2/8qShTwMW/io6+hIqfw4lrf
t/eZMTgL8jrmI0+D1a9LL6j0V3/9GtTpWPrTEcCLsFTVNGzhYDQx1Z+OgEJWaQkDFkEkl9LRPxiO
RgLUdANNu8RAQdDTEBja1siwpLtW2RzhS+0zy00Oijsyx4F9s5f5d4vs2KNMXNjqrVp+SQ9d95C0
yVYFKLbuBka4Y0pOkUmRu7vdhIXi05hzi21rt/3RDaUHs2+gx9t/dUoSflLs4ZZtmcTTq7cWaV5G
+9tNnej7TpADEviQi0Bg0vMOsRTjm2UfVUeYaMAnjgOMlttcDq/EApGFg4lHFEZ3sWNa/ZjAx6z9
3kYp8zoO91NqN3hJvIGowkZ/V/v8HQIVGAWAdQ8BpMHCV8eT6PE9BA022q7uvGMRKUiywP8tLat8
bT2g2g4Mh7madxgCWzQTGHUYwgaDc5T0fo5eyohXesRvOg7Nf9nSuRIapQcZGPoOyAXyEH0cdlHs
9temdWjdIAtuzGhv5gUYmEWlJuU+ZXl57vx8TZtu7o/+rm0VBKO2Xle7202c9Wj1hxYeQYKz6XYD
rbzaKeEEVPPxOhI9Wujsf5hW233MIMuOdnoDi89uymh3uwloxf321e2uougX0jaHlaeEyT7trXjP
Ml2CznYOaRLg9hytTZtYKgdvrDHIxcTEjCLbGFY6XgsDRF3QftXNPhBV9BA3fCSJVnEwjGBCwhzF
utU9FbGPnJWUtI3hxdWpGrxsT+NvnRDGdI3ioj4wTHs2mfYqsNn3Uq3CI3NfeWzXxrQT9xhgGPBC
nyOfLphsSdgpHqFjK5dYV0Dzw1z6Smd250Rfw+6vzyady/nPJ5Nr4aHV2CswARPOn69DQ8aVTxEl
0KCcKU6ooPPxUv21IvBFN2JvW2fxa0QRidXLXuoaPNSoH4jy9TEQ1xlk/Try1ppP2TbmRNT1ml2v
IF+5+1hTiTdnDZ+pHXnXWpkCcParblsMlKlJ0433lIY4vtieXjCOA0EPS3C3bEqSIej/5qrx71c+
VQhXtwxd1x0NrcVPFw0IUEZUKHkxufLcqb63trebAraUS5N3pke1PCeRG9PFD+pLQvv90kez0nkV
vWPA9jezgx3USOvgWM/0FMklxhblLtKxENHWLOe+pq9LmxynIc5BDJdM7f/6w1J/XjRo0qJ0UFWh
OkDMLfOnRYNAS7/wDTea9y25o+MIM8xFF7xGqocErIu/dD8EN13GL+SEozrX+4XfEknTpRWSlcrL
lrKV/RKVKH4E2ttIV/ti8ddP8t+WGJ6jhiubGtQwKQR+eqMtWgGRp1qoX6BOzTqbKHqSt/5u+ZwO
yz9WAdM7oXPxgUfMPt2wf/orFXEVBqdQRAfBfCnsJlgIP54FXJQMXrTmJUyKMoogSso/VZR/XLKN
n95+KiLOE6Gx6Dima7II/flcsbKmy1Mkf3PkdfE2lb48hQ36flscvf4UGBxTTU0iRhf7CqoP/UMz
BkTD9tg9SZixcoyf3KptLmWLElJPuicVTufW9TnhS0zmuwpUzaovYZ80frYSva9fDOTCjKLdVYqL
ntA0iFOpbcgDK9RLKAv9DvEDwUt+JdYMlkkRr5BHj1H8g/No25FkczSFf00aF//idM+yFYZ4XXJS
VM84thkwdlQP9y0Ejb9+s9SfLiy8WTYtFM3RHE48x9HEn98sjmCpjGWBEUtPtHnqB7jqMfOxRzFo
ZyL5GnXdRO0fTmFVdBRKU+X66TZ/U/L8/54HdRZni6MbBouf+efnkdqjGrBooohxBLNJRDC5SyfJ
AGKHKZPRkzDvheY+16NxMkYb4nYHnONv3ozpcPzD4WoJXdC6d3hLYERQYVGj/7FobeuwTw3awTh8
C5C6vZpvO1gYM80lQ8Uf02pfOYmY6zm4wKorL1iRogUhYxQbWoIenH7Xss2iB7Nty5WK12b9N0/Q
+Kmo+u0Z2rppOre63/rp43Ltsi96HZZrCng/nhanAZeWuAt42rSYH5xW909RGaRLlgbwI6nDPH66
ISW0P9ijpZHn6uTgfYL60D0RB2+suiTwVyjiwCgg6LtL3EHZKqge16i1lW0k1XPj12gWo2rYZjHm
NcZG2axqvDfTM9MzV1wDE0m6dizAoVqC3rSheWB3cbws+9pA9l/4i7or8mXeuMwHJ2VcK3Ln0a3Y
3RLt459g0enL0sHX6thZcVGMgIFGYDfbYbICkZqqnG0mbEM21qu+K6cQhWxcaWk6i4qeE51J8zoh
3GYmuxRTCEKSO4z3sL6Ouqpy46v6MtCxCmf6iG4lK7aGqhbIUl1tnRnal5ePkPdaH5SPpZ+lEZBY
70WMo4ayU7eM8rddqWQXmXlvgeOEX/hWZvjYjh229jUYWuwYKR6v6WiVid0upUfN0sUG/GbxihXF
3t1uDMtaJnHobi2ygY5dChYCfTS+NmN4kE3QrAKo+Su4EWcHbEjqCFysUjnTfkQORYLWHSlndFVx
6jEbLNrl7aLAPl1fMRggi0Qhx67kbZpusLpaG5nXRz0LmoMLNX4thu7aplpzSNPS3FqyueAwBqRp
DM33Ab+lFYEZG8wDzzc6BrZUHx054MB1PqGMVWcbp+c2muQkEXSQojDMlZ+G7omW0pv0SJ9Ckv3c
J3H+N6elNp37P52WrqlZBnshR9UMZ1rL/rAdQpreGIQlxlg0VP09RiTZDszEICdtUfSTEE0Hau7i
KN+AwpAroJHdBD4GURSWYh2Vyo9QffQNfWOX6QhJPaTtjI1RurhfwrYtnmQVUQAX6YfsEa7affqZ
cNr/3SXu31+GqlouJ6427YzEz+tSgXCDseIk+gMiRObuAyKJfBHmmg8HOXUJsxnL3YgO+VMOhJmE
A8CcSI7Zjo0Fo6Fq6aamueMD++uLisPW/Oc32KFaUXWL6x48AUv7qbpMGtgfha61M6PKPnCbfHi6
ubQGF65u8jVAK427KRu0ueZoEsPuOv0I7LEPt8j2moUFHNedaMKPwMY2Wbn3gJE/FD/57R93+JE5
9TJJfnDEzJJy/DRb7V0vkg9rzL/KFjeI0oHpjo9xrn0CNZwL1QKlzONVR5xH/dZal8QyXxIv+5j+
MRRzGbjWBtU/DlwARkn0Mfr+Z+3g/SuzhV6lNL6tj6YYYXRon8NA4871L+Mw/qiN5COX+rujrQJ9
/FQb7XP6lbj3fpAES974Rq+TdZwqm+kJRjzZ6XXaQntHgPypJP4On4rMSeey28fpR9xY+5z+DYjx
ParzsxIxZNTDjzDet1H0ovIQ6aRUzTxeJdcqG58bNqB+yvdTOplFfpUSfgoznc//x9R5LDeONFv4
iRABb7YUnUR5tQy1QdBI8N7j6e+X6L8n7mJGaookgKqs9HkOZPJnAr2DPVOQcPlrMybnwvcv+CSv
sQ+eRAQaPBz0J7NSr1AcvNUythOOvzXdJavIcY6xDUl7pjyB/3+VgNdP4zOK47aM+q0Sjid5mkz3
zqYO9hWlcbl15j8xN0fASdJVFllXV4eejUY1NyvPnhlcZZtmN7huS6f9ndXmZ1aiz4m5gNr4oGMk
amkffKSF7NFW5qtrxNcBSr9ALZ9lwWVj3JIeAgbhMR5XLNBVN4dfJ/8edOdd3uLX5Tmc0jdLWIv4
kzbrV9k3z3GeDKrNsjnA8b4FypuJRIiULALmA1lSVU+ysiJ8Kjogyk9twKcRsNiBydAA5XrK1xQF
r2ERXk1rujo+S1WxfuBMXCvHuiM3vnOS/Fxr3W9f5OdOT87grVHUP8qKLruX9fG1NvRrNYNDoM4v
sgoinYy7zV79qUzufRpCWZtAPDA95Z52pSvs3Y33ZhRfu6E4ywnR0uxMy/S118xX6D1761dWl27j
7yIffit2q88RAg2ys7rb0y15tof5JEdyrErmfdynJo5ewff7qTmKivtga9OnXMuZ4Doy7FdZGZFH
eCHvTcJt+XePoKn1pSqNoz8rP7LfIpPDDOMFSKG5OZKYgezZLs7ydrnPSPMu8eS+JvkvrdbnMB9P
oWWfZY2qwFlXM90ndnJO6eWQn5E+/uLPncPhhQ7oh3D+sirEdGzzs/yXu90vwCEPPv3U4TBeqb/+
wit1NvtIEEpujXm80id/Fok1xuowRsrmn+4ATOAkvzNY2FnNnZu2azmGcpPyshykZVHhL88jHoJS
JfkIuq1Fqu3/nTq9098zeCKm6hiqAMp5jFyNnAxOAgAGW7qzac8vznk6nmQxO9FrMJkCc/KSMknc
OP1eBV9QLljE8bWvZ8oYw1ax3R9ZSaVi1UxwfOojXTqMFCIq7ZydDbHPgfUgv5tqA//AwJAZIuRZ
T27AzAzqRz4LMMXVmYNr4JEMdeH15LXQy9ZWBdIGciEbKNeWrRgz69Yw6735guvwJatDM9Y5rYMr
NQ28NKA4+T302SxOgNYNV51ly9r7VNAaOCMMQV3zof1mMi4Auqh6bMiQLJpcxIYn10lrghj7Jlcc
I/Wmjhj843UrRmZkZdwUVVfvKvBZtEufxswbRnsvsXYlPZuAw7AriHsU6HeK0W4WvZRw+sqh+zWq
fDXTq4l9vPqZcjFhQxq06ZYML90S+pj+TEN/KVL7PHnWo0bS1UKhDMF49TknumIdmQ+ArOEKMevV
Qg6ocO+AgNrHtndp+/ho2YduRlin+QqL4VVF9XigZGlxCx+Qc/T8/Dw32iGZw9taV7dGOJ/sPD03
inrN4dibwclWe496XX3DHNKzSO/yAGLuFCN4agOgKVmYfAiuDyP3JRoyGIZfyMGvFpz3dgsvOff6
PwVJpzDnIM8frHnceuzxIi+stHyJZ7EFxMygs/k30WhsxA5FPIkiW1HH18Qqzp3lv8qW9IA9TsPF
S5zl4nIIZKnd1LzESPT4VvUnuSvZornzj2K44OOmk9F7+XdaNCX8ACwcbNrBwMwBlR608yf9ZsuF
xUbJrYfMzVHtFF0gp0jUCQP2q6i0XqK6/Cm8+QTE057utp2cFM2vXpJZYcad08HfertGx4yncW7f
9OYsB63zxne9O8n5lluj9EzSlX5WxEQ+5c7zVa6WV0w7m/paVG0FREw+fCXVX0M5GMmp1ddyL6J0
zW74Top2n9Mi5IltgDc0iAaGPzlJnDB5jM5wj5pPKXv4lU2yc6wp+JLfAMOIyQEwhc7auD4UdCmk
OdyEg/bc5tURq4EbHb12rvOZpk8jEKUwfJ2r1jmqng227B0IEwGYVuysX6mnXB3oLlX3mae/+8FX
4piLyRQlAMvCNGnfaqeCCsTlJk09DSCO4JVYXXrO+/RMLEHWLj+nrXaV2zLc12hMP9UIZcxLfhTe
uV24qxBesaumPIWud0yopC+B7JgzdiD20wM0hV96+Sh+Smu597PMVyeYyaA8iw7pcvdISEX73riT
3fERu5JJ/TScf3Xsz8SJVsr5NiuHratld6JrROhxx69mG23zttsnZrGiBosJxgPzHYrxGvvU3bZl
uBW9KbZSbJaRK0/MwwAXNP6Ky7icoFb97Uf/WfeBphSnpp+MZ6sCBTInyegY3o8zYDJdOhr9+iDG
RiyffKPlf9NC/k7X8bd8edwXhLgMJWO7WzHkg+ZfADbaTSoDZxj1yit+Jotzrbg71TR2JU+RZPNV
nATF8Z9TWI/dadqPZLhF8uSQycHRCK7oKAHQ60kOlw5HnlMUtOHcWJlzZkDw7zcggbJmIrd0dAHy
WtTvkRgaOQtyjR7vw3DtA8NjUGDNi/UagLYOleBJJD6tu7vYmbdyUDPOi6ywPGcTUw4oKpjrMWl0
hKnujVg2Uf6N3f04FzdVT4srEmfWe5Qxd1H+yMGV7ayn6TtMZUz8LIs0qH+vm+ewS5oOHGl0EfG9
shbyU+4eOP4VgzrPcm162hk69C+FwPE733X/v7WtfZ2mXpCFnPm3ycNXsjOCcnpdpEFPiGHmxbep
+V7wtDiuN1UL+IjR09s+n3Qzusq++VoNuPP0INuTNOoVwKtTy2gOG1MWy82mTg/9FgBaPIvc3KI3
C3CrSFsRVM6/zENd86D9BlsaRpX5aTm+ZRpetUz7Y5ZgzBJFiKEVFSBaIwUxSQ0f2ugECPFK1x7E
2nZheWa6mh5O1zqCyn7Xo0C6AMHA5JrR/MdhgKMIMAYZ4/YJsyWmcgHY7WiAkqJWz/DiUDyfT/OQ
nhlJO1tgEtO6dC+/S6wxKvNHlB26WIU4hsMsimKqwLKAM4vDLd6v6sd3CePUciVRXWODoyLmytRP
rqbtk6K/HWj4YnScEzbjtar51tOD+wy0+ShuLgPen501e62HCG7yL7mKSuhgc1LddNUG8bmy60se
xeee1tF2DF4YzzgpAS6XNRyk5gSi8ivdXBHcaeF1imnTNJs/FIE4hjFzooX7lHruHShx20Qbr3wR
0xqfgDIDTzLcOL16beX44sPZffBW0DVQ4ifLBegYuToWo3Vj84pGvDbynXPT3zIntv/3Js+c3mMA
cOUO5U6XN9nOR26WH/aA3Ik+CHlujzfRefdHXjTxENuUOnG3bb3pWtXWsYtwCMLmqR/gO+PfkY6e
JtQBJoaUgEVBdDhpiXmWp2cSg1SK+SL3UKWgguLPWtNe9TMAKIEgS/Ce1OpidBaV/eCDJuhjW7q0
GZcb4MlQxEx3VPFGaJmGOWccni6LwnuteV7THK91O/4Oxdb1ki+5cVmejJlqcJu7zazpB1kzXx8Z
nhh/oyxHntX7ADSmkeIdg4LQvCBw3QTQUraVLwDdImLUrz+VQ/Xjux+pJD35Unmf23e/Vf4akxMD
h+C+CJCU2fYvPbq2rM6p77600XwNIgI9QgmFcQ96kWl4XmkUA50O1mqtfzXDAKqNYB2jFw24radC
WVNH+fUIfHBAYOOq3tpWOzXvgx9eCjyjwozOUa3sfFfd2RgjLcOzqmBptzeLTTLt+Sp2exzrj8I8
Kpm7IoP2kg44EEg5nGLXMc2ukUEjo/81t85ZES9pUBnLBBSQ3wV+cKy/5fxKTC5O1eBkTzMgZl1q
XeG5e6GSAV0D4bznfMzuRRESirh67cS2irUsNP872Uxd8N3A5ZheRT90bbqn7/g2vCk6azGxYker
VajX1wkX0Z7ia5y4ZCSEBPVXTnefaCAINR9pcN/iGEZJzOC1oAKx1qZ+sG3/XV4XC9vrX+IgiHNg
q+p3DR8X0S1T5r9KS0ADxBj1twdZQB0sY0Oa05N4C2/YxfDtrxmYXj0FFAjnEm9Yfspb4ycFSG2v
zB6nPjonBFn//gIH9IemvqZO8506nOjxT9drr3RA4y6Orw2ATa3fgMI0n0p86Io+epM5qLrAIlj5
uWmJfbmGOaU7hgmpeq40Lf9uIHMGU+EcdDyfXJ/J+aY4yR2l/fMUTJ8u74Bre3mGCuQZw6le06w6
x21/hUZPGPVs3sKo7Hl4J3v7MvzYJM8ChVDaic6u7X1Vd3GBt8A6yatyJ1NyoDr1MTPx5/o9/eX5
Oav+3qBXzbuQuYY5G07NbFyzon3SPKY84+lax8rFIHyItWE/ljQQh8qlIbuqh+46GNRfuU9ZkAZ0
+qbrNvIY6pRDmNhxOu/l+WeGoESTd+ICit1wdEw26CjuDAFSfS/JCfHnJQORuu2NYcZQkbOtRBMj
ahyN7ufpafEARfObirJJBqiIhv5bVLw/pr/avQgfgEZXe7SuNCiu4wgwD4RCfEwKURdrr3f0dmPX
SgBOugwHr+82sX5D3+sd1cGreJ1hhkFv+leBkYzH4SRvFzGls/4WrNWt5FLEGDFI8222W8l/Wf0U
Mt1MdsN6D/35o+crZmRULZ1jooCGi1dKsofIgR3jaZxc3TkkG+X0yhNLusYENzxSlJ3YTHl9yWFh
pDwcouTR6hk4wGPq8YXEPZEgXNKEWR3fQyaXYxPvp3RVGvppiYf/c1wDNYNm1HvTZ/Ukly5z+2hn
d0GCE1PiQRTzqenLe2pnaycJryqRGlBpaCQkBsyTuv+m3ek4t4cY1kHq+8qlnxD3HmNoNiDiJoRU
mKAcK5Y0z0BoXQcrJJE7Yc+9lekG9HJ3vwWMlZZqPwXWdBpNzrfIfUwaA1a/vtFOYwcUYJ7RikL7
KS+PctIwxkZWbvSpuRcp9eGIa9X8SaRTTrOchnr8wXD+EdUgQghB75r5uUXi7El7T8qTvNNKquUc
MW6EnwJ7SX5OSOcBcSsYR8ZzAsi97Xtb39FvE0n2lWT/RPsXdvwy0C2b9+OvW+bnae5+5fVymlYB
Y3JiBZTpVWvLo3wk8v0/oJNwwq2z/DvsCMH5yfzTGhjfR1syNBqWJSnu4XNbnrRQvDVQufdyfmi2
uUaVca51f5Pm7YEuyRPliCutXK5ffskRLDmKxYhq6x/gKv4iav2i6dV2pxtHbR9FrcCzdDbgI8jL
dDtZ4QHQsU89Piuteh3UkGSqchGloVXKxXOd13D69RnnqaEsF+lUHWPRV0pUbW0vAhM9P5ehdpVD
Iec4M51tCTUNRk0W3Jn+7lNMNkr21Vf0S7YrgrtySI5yuSGcrhr3LWsO0Qpi+SkyIu8FHAewmS/Z
8iQejxE0AkhWzM7LWujJxtSaD/lii+vmQfAGFlt01HrlMrYHM7nkRffcW95RnoQ+th+Yb05B9JuH
3h+xD300LV+khd1+aJKtV07PWpXfiNYcjeZ7kRm6KycKsPJk/mRcRfdrbfZc0nge9TlIJzsHjSBu
5qJGtJZVBwfRci9hW52Xy0zVx1SRdSYhyLfIt+LMPtdNeAP4BZqBRQF7xTC8N5dU3jz4K9WtXxrS
nuJ3iB8DJshnF+/kn7SKXCkLXOkYuoUocFem2YMe2GvRwBnbDhr5RVYnMNzdmOk7UYVyZ0gdObDm
Wenqo+kNvxLmApm5A7jldlG5k0NQb+afjrNYYElrVCXOeVJ/g2Qp0aXEL3hYF98GMBewyCVqXII7
XC663aJSuUK0Td9geC1wkoTWBCiJNx1hB1H3F+baq6vCpM7IG6NReG0ILred4kNLNp3pzjuVv0t+
Z0lVShZzHukHUT8ZND7R2wXYCfaIJ0XmZ1SnU2xbhSIGE6k7ylTlXbK2jOaSYIprdlFyV409H3oA
NlusW8EcXQHULLDQV2JtiOIosqlklrkx5KRji0gxPlShcdM77nIlSUKVaIQx+m6M8ugbp/+yqA5e
H7wZa9MEw1MiaAbPf5JJOXTgHDR4xH2snyT4Y5JgazB7LQsYq9pST4jBpCsNbAiesEHPskMKqC7H
bZ2rH1Z1KwHaZP8N1OKwpsu9BbPQXyL5GKe6MTqgbY2DXXrLvixBOKXm0mMqnKjfrwCb4yc1NbBw
nE3nVt+SGeCr5Qpzl9/OlbkZS/dHEvDwD5xATx+T5iwbKnlgu1d2TjFu4fACsERx4NgOr6AFeZO6
oftoExOG+KiMnAyis5Zih9FoOPvcY6vv4sLfSaZhyTLE6vQG9OJKMtWub//gH/+oufPqw/sykSiA
WClggsy40t/1ZmQQW+J/e/jmEpYqEbgQzMja6nsbmV9ge1wGdAOx1cXtP7rJ/TDw9t0hWD4RGBG1
5up1yKufBPHpLf/OV/2N7uAawtxlNuOj7D5dh9fe81694A1nT8pVeEWIABjPMEDQ9QEAGycpZdrA
B7pUQ3MUunfEXwvN5t1BllT377uRr409DodwxE3CGI4VHpwBPYICLG+WWvD3+h6Ei9mmTsBe6PxH
RAUEYLx3vEERL5hyTkDZ0D02PST4Y3IPqRzbAXbW5gvawVOOo293FfmyL6OPPwAWoV3AfvaL9GcM
/B8GP88K60VYt6Ot+A6Qv/cC2SNIk6yOYRd0Uaa7ZWs7701k04RQM9c0ysmkhyTUcvQ/tYbnBZ1G
ks4PUqQC2PAkyQRJOGZ6vTVsmymw4JqbxmEEq7GZTISvvUiakImP41zfSq5FvJC58Xe2ruxGwp0O
sa/X8oWSVZFsi5QuFKXYM7myL0l7S31F0qEjw41GzyGAR9uCJF4yIxPJCHo3ohX1UZqBtAdRFXYZ
3pZgLSRYmBlr4Xfmjn7T2wZrI1pD3iMqiJL8WmH8tiiBGEsIMZGnfnjXGxhigI8SOY8N+1D2xlox
4IOAClASIIAJn4bWO1uEqLXmP0smRu7ZCJ3zSC1k7syNnLhA/5tbyyxOZwBUq69cZEHlO6Jwa3nk
pAmSJdFudc7WM6zbru4YgkJZSL1Fr6EuM79Env9TemPpP0bMADutuwPTY0+nw1+VY2M8PExQNswE
QbeSrc+kk7T51jCQohHlp232n0G5lyJQ5SVnGGCiWCfPQQBhdr8ahwxa7R/30ZucbZvZezlPNibo
b8bPHA92Mm9L65wW5Dy5b3kUXaWbyviMiEslpyRqzG39tcNg6GyAVUe+TnxSCSUl4hxb6xbeiK0E
cklp/U2PTsBvV/6EpiYDPkd7m4yLuKB2xyBnMx7kd/GPlxyTrdPBUP8t8ekNU/UjOflsTF9HIP9F
/cmdtZLIsBkbC7LxfiZOlscQO5Nkt95YH6WWuJQ3UCq1NAZxEjLcNAstpFbkM2xj38a0MOnp02J+
Qqi15E06OMxI53pZErNKlmraovVDz9plJiFCDzDkeHXs6UQ70JVW62vZROdQKe6HIN4yLvo0Z+ON
GLgCAyd/T4fiNO3FwoAYdQI6jd1cFBGqZCl4jMGhB60owI2Sv9HncAWHa5V49lMHcnTlDLvldTZW
9lnkReQGzGKlT/4o5mcc999o1Z//JEkOh0clZuqOemYfvMCHukRZtKebayd5gr7YaqGBL5+cGSGQ
5YRA0bPulqf1H1uv/PbN6icaKAnJ1ZkWfnSZHm8JjJQWvWmrrz0YQvK3adBOEH2oMI9UM8tryepo
jGbbAL45oPvIRf1cA9+xfZAlsbDQZWssH3RADYDyB9KLd7lHLyBdzLPQI7k8ZdTYWwYoFqF3y40T
W9+KOZ1SnH6pEIlL0Ae3o+ccNDAhl3PAHcmZkLsSZZ87ZBea4cWotIMbmZueixHLHWyTW9UH7wgO
wp0ST7t/3soIWBzDh48OXn3E/MxK3BpZ21kJV7RMvqaSTRqgQUv+bgab7a0rvbzItjPctcijqkU3
Y9e8imwuZg5UwS9P+5T8uGgP0Y+0LLzCYgZ5FlVnMviLtEu+dRq6z1h9lIoSiIKker9FtYq2lQBP
fvod7IY0RcAidaeS+pXc7pJ/93KIAHV1r81fYh7/pZ7HreHYl6l3bhwtoburOEtPRJ6RYgmsaxJM
8BLCDSjfjKmnVe3xvzI79e1nqY9KXbTuSCBhCOjHYvGsemuO7p2XD+9463LAJYzUi3wrsKNLsCkv
LG0f2bvvJx9LnrghYRV3Hmn3fCt+shFXxxTzx8wsOHfetrVw+dYm1m/xrNNwo8i7cxstiGXGxVPN
6cHxQb/DLFeIgSN7mWOmU40CjTFt4Kx4oLuSMh65GMkrAK/BnG96C5qYo9NH0hl4KfZOUhQN56BI
szfP+hb/OSekkRSAhDuwV3uHCR8y0TmsHR5CiTNdEE1X8/TeeMl77vzVchKWt0ZyA/rCs9dSJ1BQ
XJJIXuL45jbyrS+vbn56M7zvdcDxCe1xA7Y1JS84fo8SJID/vCIZ8kcd+seaMUBYG4YfSJU/onF8
BRM0WBnUWeljcUMNpDVja2UAkGA9c2rMgWpelY40OlwMVTE/SAU/rapjrdlnvX6dHeZf0Z3iptUt
nAspsG3h6xhYH+LhS0XGSKnxQltT+qRfMF6+5JCNdd+S6BZ7wEshIETdiGAO49KtEY7RbQpP4sIi
gae4qBJp10hQtzTnN5H90hPmibuYoqhN31zp8DeLNEtVQBZIfAk3W4dBdpHC4GR2n755XAQpvDUL
/SMatEMJGWqvmMewIniBsYLVCqz5U6Rm0IPPbPhbUJQvaDv3YbTqjRRzgnD4tsb+CPqu2DDpGpDu
AbHg8t/kVyvgqt4aZ9hYYQFSP0XFlLwKNaPGaF/d4kNccXmrnErZ3yDzniFWWRJFhhp9jBO4LEHx
amYWcI4rWUfx1iVamruALMC7FGtcyDEXu0+PJmasfpnIDiy9Q6IeGDyEJCp5Lqr4oE/EyPgwAaok
ihkG9DRtJep+VtXlD7Prf2j+j3xOzreakGguQXOKNThvQariNfH+FpUzjmQyAPHBH5LvlK9RHD6T
+4ya5/RLam9d9SlRmF7yNfjzKkRRaf61aBIjRc1Lb9OsxWs1Hh/FxP67ruMz2QM3rxts5KXlWeSh
NF151hm4F0d+eVHEZoqyx8Ir1w66UbwfCY9sn/n8SHmSNRcJlEWe42/NMN+lMC09EVIag0rwvfFB
TFmHkXP2M/f4t7pHjkuKRqUL/rSWAm56sSvr4LjpIlNLxZ4GGim1FkG9G+pqv3gNIv7iBFtPEHNG
mv4hFS5pUBInNC3bL8b3CZ6IAL4Jy5ZNr1NSzvAUGPWzbnEGZSVLWRqG8eiJhnqW9ZNodlkvM04u
4a7NLXDgPKh82HcJsyZTPWXZrTy8nKWeaklhNHdTBgddGZ8H+vABnnsUIyDGoCk+dLV9BWjmvERk
tvnig3e6eJgcHV20rzjctKHdZZW2s3C6a9xncVdlIaURxU6H74GeVaqjki+shoDE8YuS4zvhZR8l
ob+o+Mmd/jjRq7b9Z17+mRr5KRX+MYG5ob4dm+l+wueHQ/ws1wEQ+hTfQ0p5kX/JrTUNxMjkT9m6
QItIWZG7Z2mjHLxyN1wbxqNOlUkkVKrF4xQeuqndBzoPI15cVJWfhr2XNrFUSi5ickXk6ig9+Km9
kVgH4CUyr5KgS9oPowbX++9pXdpcRCbw002jWLVh+ibBphwFcdSUND4R+YqTJ36tVEOlQGygeHqP
phskTcrKJSwxZneaHebXeXKnga3SF+AI3NWkP9EjJlXe/wxgpsbXyG82OujHS9VD0tFS6fAYEYsW
HSGFGivK//TpkxgvnehOFBcYHHf6TG96JXUWtJZUZWZFu59BQm7L/mbowmdAJXfK4C+NTpaRXiUi
86zqpQJ0XPo4oEo5VGEPIgf1bkimjmMKLBaAPLL6ImKyKWD+rUyRJc6YPHo+Jt8k6uTQikb+2wwA
5mFcWg9LtCX6avSbp1TRbrTmrzOTpgYOvbmrFW0t8iV6VVqvclBtV3oWfOqhfliSRiyqXTcPWjCs
zdL+Lj4kDfL/oyhwSG6hMt9Kkn9uoVPq04OkzKUeEcYkPMGDmccciGh1J2lEyWxK4lOyfVqrfhbm
yjqDkz0X1XtjvknGkBba42QPrLyzNIQN4lJlyotXArKZNQ+LfOJyAQGz8pT8mUnR9wF8e7FM4tvl
qgfAdbEEdrJkbYz0ZZyd2BgW/018NlkwTz30pLnkV/lv0QIJMFzwa7zUeBFwcf6Jc2VREZZCJpMM
EfMa8L7SkAOH2t/Vlo/mcXBxv8UPlJtbmoRm42mCogRkR8BYwbr/01Idbdr3pdNPWuXgO0rTCLQx
oiDuEn6vqySNA7N4zxL0jFj8KiuPA4SRXCITZSX2qMXx+5LgW3YuJIZibO/NC79n7W8cG0ksy/hW
FOpQMjR3S2KKc0QfNKEWEPLp8KS7oDmY+V4aHKQdQ5zGpVvDb24Awn7RCzpmwVzufe9D+qrkfWLc
jfQbdJfPJY/ASynSnKTlQco3jdHcVIBlZA38H+JbQXz4ZATq2gMuEd/yb/nDhMg6Sr23sZ1/pT94
9vSTH8dvEejIGt5r56m3ZZBt5YakASzu8hP8sqLd5CL/HdWqKCFkpTHGLJ7qVBWE6avtUcEgcJdt
AIuMiHWJcOWkyIlxO7hpSYSIQQhV62h4T74JTlGZodervagaKbWIkZBljnrlbpzLjbQtSsOfW7rM
KYRb2VzVCO4yA5wk3qsbJg293kV+gqxy69fJpkjmq+gkknQzVfCSzMNg9Cs5O2Kc5Cukj1D3iscq
HG7+dZsNLpPGik6H599u6J76smm7jAk1P3Crn2B5vA7zU1/ln/K8ouFs9wbUxi+xCtI9ZsDyGOcd
Eym0ZdHQ0lj6u06Dhnitljb8Scb3xdX/t5+LxfB5YzLRqDAkmzKH6YYNl44NMSCy4D1wQ3Wa3Sxv
XgwOlaaNbkUHUaQiC3m7UczhLDskvcTy7RE3aAKuGVJFjpLqXhrFxEmW8hoFqMgzv6RUKUrUrIeX
JPolod9W9R+py0lqPda1E0OpH3F1J/VMqbCa5NrMKTp3hbXRdOc2HSOy7+1NVvTfKM5fqWAwTL8d
SlpZyeBJfVCcO2NooeRNHqSIDZXoUb6vVaK1U9uHYHQ+C/9DCh+BTyBKVKLN42aIpgPET8eg6n/N
Mf2KK0oKwElKfCP3HeioMGoqWluTNlG36RDe0uyxFIZt4mUa8M5lv5UCF0PKOA3QHDA28CxNBlIn
kp+F4+6nEG6q3FgaHeKMGDuo6Ql1uifDNv5osAHdqk2+Gous3mcFMHyGyex5QYnha8rVF5iph9/Q
hnse+PGL1wIKNua9+wYcWry1jCG/Hxn6Oni5M25puQjfTBdMldzz+zOABpvl4808PXR0DBzHTplv
POhUAZoCpN3MW+U2143gkZHZYMPAZfaRkJ1dOd5c/c77tpv630g1f2I96D+geISBAbLpR71P7Nsk
nwE89Qz9ec4g2Ekqczyi1hlM54ZdyjBWVViko4gfei0Fja/H563cxDpALRLeW9BvbjOijDd10OmN
BBH6YiPqy8epgD9XeZsdGy1xbroR2poMmNM9Y5ATtDfD8GinirEuxj+VBeSBPZB8oWkBZpwsXqdd
/mppzLMCkQwZeOVumBsEwhfq95QUclvCbgf/NOQ4gw49N9hxH/XsAYEDN3XVTvc6LY6d0scrrW3V
XU0bMa0tv3U3JmunAeYUnhqg55LsZtYTQE+niOxCfmtXAOA5NeBOhJxK9h4FjQNJTtetYNSrcu+c
15DOmbN3CYEvXVPireNhXTS6sc4NFsDSYInQ0vdeGQ4NXcBxGx4zdfrwS+XHtGAUjIL2rh+n51Eo
c2tYCWnw3XYWT64Aq8ANQVHRqdbGKyxg0qlxgksW7eywtFa16jXr2D0FidXdRuWEOxkPrxpxkD/j
J1cwVaxSo6KdSoqwTfY8Qh+dVNpX20PzG5rF2tGZ+zLoXMkYgoZUEs66ukie4Jl5B/KKSjWikeTu
ftCFwwUeJjBhQpare6440Mw0dKsfuwCG3PfBaq+y4KVVNfXWHl46vTSAj6tWs6kZq2Dw3FvopsLV
2LnNajKdTgbJmcuAx3ANq+wHUHfzbDrwjMIeNXQ0oqiDtmIm7g7chidCauIemD0YWn5rQ/d+rOp9
7ZqPwP4boLSbCaMHK7NXlH0WzvN6drd5lkFvB1lM0B+oiw63egQ3WTXcqEMFcwEsanCdOSwfhPOG
MebwIeY/Q93lN24/PlHQ/QBTDPYOb8+Q8odBamLnFSAj+I72odkpDYaZgQ37rbQcKXeT946O4TSw
j0aPH+pW9Y6l3wZaAEOgP2k3abWvoPOgwB7Gu5Jdzbr5HBp009MQC1BgcG4p6fOenmwALKOzQFB5
I1QUsQG8hp4/G+NXZu50kyxMOwNvb+vhzvUZTB+mIaenFFeogrJqjiAcDy5BMDQwVD7GgWLve3BT
CdqtDZYUIa/AO2BYXN+Y3vgMGjZkIj51h7l7qKEyu2k9HVJu5gHIMe0by9Q2gAo86b3yo+ceo3S1
vpmt1ypX6X6NYJyqI+XXDNuzW4FFUTJav/zPSuN9k0C3im6qPadZqzea0Bgm4BVrLUcsq1SOUMnU
OehfdASMJSIffA9GC9fDcKe2YBDV7QzudQ4jhBZP20TzWEcA7KYQIp/QvKy7BO0wjLN9MwDidTNa
LeQcfcsjNM4aTEZywUyLZ+b8p1SdDHMML17T69UeWtmHwpukWQLka6P7CCztWTOVz8TXX1UrAqRt
/mrcme7xEJZJJkaUqGggWCrym0iHDxmYYHtlW0EKn1NowKKc95Sb5nLVqZm77guoEJUCyqGit1AC
ANs5fUrhJQd4boZbNVId66mMdYA0KtBhIWpeQX3yMVgAMFlzY+4rcD0ZPk52ZUUePM2f2szdg8k2
3cBYOW8AsDmYed1sajMqtgVTLUyCBusKtJcnxLqf841XNt62ps9oC6ro2zSEj7FufKcJ9EIQvm1z
BXTclokaRy/9WyV2bnJQ8PNKUaAbMyE+TXx1FXfRTnWhGcjnP0w92veNEsJPQOU50qyD58JDN9r2
vHKqqqKw59IN2gwrB3rHXjWbG9NNv9sSao7RzWIBwnzqw1Out5yAIjfXow7Zet5T2Ve3rjpsVIsO
nJhBgqfZNpOdBtyweItV4z2PNN8AdsF0bKHfuyUUESkEi6SpLYhgS4dkU5LGK8COydtBpaeCehFC
AzGjJsteuw0ze1g1LOcK0PQrBPK3oPOvQ47Wyugfx8D9ZrJxvJkMg52125XpTPHOmsRi+1RXYoPw
JN9Hns58X0iZEFDRGO7IdWSio+ngXRWq/zGbbrF2J/vRcUZI+sBXtxDYpO/tLcDzZ/LwX0P3p597
FK+va/tMU0GT7wbGG0A50Nw3B9wjchfwZGWWduM5LGeSDa9tlll7Is3Mgberhe53NWUA+3iw/TGV
TaNWUTGMIrSLwLbdqKZ7E4acGJhtaWzUR2cL0Kxy48V4FiCEPDhg8K+BP92mDAP/H1Hntdy40W7R
J0IVUiPckmCOytLcoMa2BkAjNRoZT38W5f+UL8wiKZVHEhG+sPdea9sjs1gPd0NmYzTFj38xDfZO
rV8bLwd9iSMaJ1QFsdANNyGs7pUxFRzDZbZeMoMiW4zuTlgcK9Qa3LpreVzGx4WegEoFEMrzk3Rt
WFzVnZrfOwQRY3Ij5GZRHru2/ZP2gAfcZvR2HcHGUWcQp6la99wyjIDL6h6YehYrfoOKg3WBsFiJ
G9kzY9T6Kfq29G+3NFaLNv9q29ZcQ2HbeeQ3Azl9hJuhoPQsGUSg1S8OtZtAWPpDNLSmBT2ZY27b
LnsxwWRHmn6eX3J83GioypBZra2eWDAVb6Q3vhoiB00+cuIzdaERypa/CbrfyN65P4SSqOE2liUv
w9z/IvGJuCYLdUVeVGszK4pVISjSwyL7U8L0rITqVpJI7ziHLdrFY74u50el45Jz1mTFlkreWHcI
Z9uW+6SLqWEZkIEasLmKOV+TdZKvHrkHdo6tNOMaxxC6KPUHM99pLwmWWKm7Xophv5ROiIv6mZ/l
3iRDs3ZmapQHmba2uxv1M2FBfoCFsntu2GYWR3JafZAWTd9361qFxC8TDDeQA1iRqhhVdtRq4xv4
BuGgS/01EBSNcgmta58LvCMwOUMfpA2J7Kr/zDNCRnxFr0SEArHqzUaIVp3DZu8byt4YFcmU3iTu
QenCM8YiL8Fct0Pwp2n1n5gmgIWVvJCIB/6OSG/kAdlvGiSWxu0YyZ7aGoscI1Wj1cxQiVncCzKJ
t6h4qbrTfNpOtvkeKMFEN+0+l5qrd6uacOVb59kwWT4HEqitvsWYV9Y5MZF2b34XdJ/zDBiyz3hg
xn1UEwhAJVzOApyMMKopa4K8X1mwGRPZPVLle+I4dfsRKwBjiXpqB2opUYohstrgn/l5lOZLycaB
/J9hqz1VR3Zin5at6Fu9E12YbGKg2HU9jNgUJj4BH5ZhxymU2rO4+d5UrHE6o2EY/QUzD9c9MY8f
aiYBugzPYc85Txos9SZNAfwRFayU29zLEclM3pcgnEjG3+nAuta+eWiDsrwkfRhuAvvYDRThfXsr
XTcSFmuyNFlQDg963UM1Kgd1V1YWXuAsb1G0rhNbHuTQQ4YnjMiqaEyShS6xCna953Tr4h+c1ATm
dAnttTC28VK7O2nXt75kTTPl5ImCE9rzczF5t4zLwNubrNaAhZppW1iPJIDBzXYy0AxYLYezGdhX
VIX5Adsll9k+O0riu/c1rq9CMWyVDA0by9QbYbOksu1jmXKzSxoiKrPvGWTHZuoIWfChh1ucCr+G
UDrR2BsmRKp+3KWP2nhKRRulBIp8+RNRBp2Rfudx/doVTfEhW60RuuvpXD4efl62PmSPx3ekpWCx
K0vnCMGS1n0xGfLMw840FKFb0jF3bth40HE9c10Rd7BLJ9t7+nnPrNxvogdY3Xo5uZ7kSaP0BoBx
CtqFp407c/uS61h7bELazHY3Y+nfKlJc192EQDM2lXdzTNJbtTxUxji9qMdDXZD9TcNymuf8XGNY
Yt+c/O+BbKb85CFtthzjo8B+GWv703I5CEQCCfTnZdrkkL+hEoIIrFsWYr3zVvEX69Ucf+I0yLZk
wFbrGD4WWDOM3qgshxMEkIEYcp75jREo+COJ2gDgAB00Q4bIeyAFZTge6G/Ipp07GxUlz/J+gYxA
+RbBon2H+w5iWAC5ZaAJKtJZ3sPZS/dgIbodAk7nI5mcbRk0VhSg1aXBEdPd7h251WrZumYZE2kb
p+99jgrbjMfpO0NiZvjzavar+hZrlo5OuWvk5D1PITnwvdVbe4KHb1kfyA1/K3lQhuguAKHy7dgn
8Upp8RVqlu3aMsPDQgpZC14Y1sBiXRcXwm4zNuWeMd1a21lOQcaRltWdc/ZlyZ0rmAV+3czcpJNf
f7QlMd9+5Cd6HzT9wO1UcJsepvIUBBORdYP5MhnT9YG6edJZdR8JaHtRgFQMIzBf3V791gAvn0xL
tjjTqtXNA3VnQYqw/8iJM4VksbiEAwrSgg9hjmiY+4g47eBoD4SVuXoqLnPL1dOtn4mhgOwuABOR
/Ra+dUFzTnwoDIgozV2bleC2E7BghtfWH/hevLk2b7aiKwun8N6Gt6IrxIuu/wnaNDi0ZmViE4+X
fx9i7V60SL4yl8weSZDaInV9SR6vyrKoD0G6sDO0WG5ZthAbzgjzQqdXrrxEW+9ZgFGUGPJ7kRT6
Pe6fg3ycP2T5a0yYHEi7UaBWEiRXor8wmHgyi2S8tKyK6bes6jVbEushJuz+sumxGCc8VkPGuG2L
9stzivA08ce+1ZKAaXJdj2YLKLppxHwUusmwX8CoKFO7fZIkXVBamdme7cgQLX27XNx2CaB6UU4m
o71cmmF0T21GW84P9ZxmeBTSJP/dBMyc/VQ7V+S6ch/rxjjMTcWiORu9lSsX46o5bE5iNu2Nn3kB
wFR1rAMo3F75HUvvXAMN/WewvRs6NvPvvC5f9JQGeEKCd+3hYeKe+8sfa/2bi843M+Hll0cMN9A+
J/iaxu/C7xgJMFHb0OQ12dqdbNJYMvk7ZjJmx756U9phjaGsL6B7WBFTrLCXZCby2l7o78kSdn6R
TJiv006TRp6L8T41OV1NB/5Hku+4Gsm2pGAkXcFwp/TcDR0hF+XYbecpdje2I4ajMhfzyVQp+FOP
gbwMJaFQi7gblczfAX14OzSTMatkg1ntQfRWuq8SqUFCtBCA6Vgg7szZXeiTY2n7VCFbG0U+vUiq
y+egopp4ZHeT1dFtWZHr3VLNI79l0O4nl/qSdsC/Osy/joVftDtsbeZzLGG7dKpNXiY3fJESFp1s
hHWcw6V+E2HtUzwP4f7nZTtCn6AsbXYOaUqb1vaTiGwYiKmOVN0JFlp3sqEjnuw8DTgtzF1YuubF
qzPrUiQYfzSD5Hbp9EX4Tj+t0qEZ98usXpHGQc4Ww1fNEDFKJ8N+RH8Cv+0DBgM+kfEQCQkUDofg
lrRwFJ38abYz7z3WU3IPGvnGUOZ9TrPm2vhu/JQX5Waq4vQtCQlZjMd91ocXz5XZ3w/hrUUgZJ/p
h3tN+0ww+jZy+H/sEuXhoslq4W7AlrWXZVqCHSRVPn1jap+GIiVtPKYDHENffIhlFOvE6c2jz4jt
o9K09DlrCy4/FJV5hH34q5im5Q+B4HRryR8IgODW6i5/xx2zGefgV0fKPbGN+Zm/V361Wg2ovTBP
sLANEvigrXZVeS5ap4oEyUgnJpPg0gzLALCusA1mzmttGW+xrGjuQs9b2Qv9immawwUY1nbqYS7m
TTDcxyk5Gu28nAslqB4zCI+d33J5SqznOku9m8s1/cZGWtxEnjabPukuKXuBukaQoCvnjXBjC9H7
s2iXgfrI9zb2pPoN3vYF/xm5imZYWqemLPwNn0qwUUCCnwW+hCxY0qeaKKRssW2yrqxlE2fT8lok
gsouUVc4lMvF4t5xLhaQjZ45Fs85yw49p+XJGdm8zU2WHeIa7GZdAPGa0YaaLlEbaqlO/z0oHVQn
W2roKPAf4eo29SWEG0eJPOa7tjZryqqOE8RCAOzTxxOxz0HnL5Bpq7p4yyfDjIwmvbWPuk9gJCWR
Q2/GtqB3rqq7ICxxlZiJ2ook3PoVxV5HT3ytc3NFne7d5qQ1n4ZZHhF01cd5WMQ5nDbD4x/2s1qx
uOSZWcQ1bEAZHtoi3hGYnJxwIhlHC7ngv89+3quTGVZSblBMP76wPB5Mcg0QRaov23eqLUgtxIF9
JaEqmKI/ksFtraeRa1yvJrqtx1cWw12NQWgea99vrUNF/hQyLpBg7CXlOTY8CzW7ZiaqF3kNGSwF
mSbGqrmGbaI/TS2LfR4Ic2M6ZNfywcz7cHCYACZqimySr9HKZfMNCm8F30iQZ+ba3Sl3jZd+mnA4
eUW3sxWabcOqmWrU3Znxcwu1ZOIZ8cLrIUnNaPD84PTz4DsuykU7L9a2aIInAmkpmeF8bkVh+E/m
473OHF48BhFQcxdIT2Fw014B0D4uhoNT++IOenLVMDq8hebaR095DnV4c/LM2k4zZVmSm/lTmTbZ
2SNtX7t1/tQBxi7o0m+DLHeVDI6eXqqzFOm4gZw2c5BghsQ4O22bzqAFqEJq5GGgc3dksanMWl9K
O2642XIpYnVr0O+VcCCKsPldPKAETcVQ3k8S75QJx39n7bkqaH05JHGrLrXnH2PSdo+2236XtYFO
Cb4i6wGgJ5dpXk+VaK7CsOkXsi5b9Q+8EmbmbFPZ6jCaufhHKOYCMqy7u0tElWGRmtJ66XAA5kgu
SIVnnnTT7JT5y1OPixhTcwL7ySYBw2XkfEoCO7mMWUo4EcPVzTDq8DgTFr8rTLKzRBvMq95hHyXM
MSTDKHDICLBiosEA6aQCMZA1zPtlYsKQOd2+ZZi+s5JKo68u8rMlvN1SO+k1duAW5m3GDNnyDwvY
VLd35+fAYWfgtaSToT17N4QPtJfAeu0O5Mzm47NjWuc+hMecE3a7Hogq3Xmd86e3pwPJzsXO4rxe
ITQpboXwP0eOgGqPx3U6+tR+K2dOHRCT9GsUQcDiHvGt3T2JU5JP82A55akD5caGUuQS7PUDOC0L
bjXwxoIDx8QKEaB480x/Hwf2HLWLaLbajHubHjY2IoC948ruyvgU5kl1a7ymunEbn7dFjm5Its9h
0JJDj1ScCUfVvYETaIm1U9PpvweqOETNgZFsdMVUP5Nufy5rPZx/nrkjxorUI0YLlhdfHrJFXw18
K6P2+FTI3/WZ7N9qx0OjlA37FHY0AZFsQgaHOL4R+C68r3SdoKf8oM55iVMXNbLBna9uYntrxUvB
JYal2NqjHoisOjWuPw+c8qfAdWFTP94aGHgdp8x+7rOpvHO5OYNVCU9m6wCSyqxul3nT79DPxj25
LoAN2dLtAMkU5zTOdoYR6h2TA5Po6Tx4J9f0Y5CED5qqGDc/8AKRsHcIe6mZyfn4Ij0sIU3JrrA3
Z1JG+3R+WfruLCb1bTujdYOM6o3AuV2GMXftF5FdFOJcPmgXBi1DKhPuhJgwm9FKOb4zgFyP07Sz
XGaAxAZs67IjykJKY29M8rs3TcWcJLgnSeARzPC3NlR4EoUamMelJxCl+c2sDQ6lbP7WSf/epn7/
NoX8pgmf33vFtm41eAXjIyu/FqC9riM9MvXsMFxAxphW8k2YIqHC5KvjBrb4fMj71Rf6MoU6Le13
FXkZpy52rFWQYs7IPeKFgEksD6LEcm1rJAnpvPG6xgagkHqfDBrhSQ9uvBMountVjfvUZ6IaOFmx
Bru07JUd/wFUcnQdtgAUyh+PJ4lp1NsedjqdZZ3PuM2JdyxnwimtCdD9VFJmpsk1m1N2+IVd//vM
emgSagfSCRcD4rRlIoaNmCB0NI8DjyslM4lQX39e/Ty0GbgjVMAzI6Uiuf/3BUVls7KGrNs3QZdt
8gehZxaW/ZLqKfImJ7z/vHLqrotM1eW7n5fhBCZEzeY/5LfGT2YGbLfqybUiYjCPM/VZeInNmfAA
RD1eqhTTkjE2d6v16gvOiOtYyncZWuPfeuy/RO/Er20tpp0hG2fPICV94baOHKdRyW5OGFuwVlDu
vNAj5f09XUb71+DT33ihvQkcqJaDGuorLEsOMSMvz+FSuVtiH+Xs0yYq4V9LlLXrJGuTq5xM4zDl
XLpdYsCiukBiTlwJVtKSYkt73FdmaAl0fphiPFaWzELFynbS6ZRU6bbvXPNsMHNn0tlyZxRz/Z57
HYqwdEqIjrL28X42jHmHOv+7yOuFAXkarH/6e9K+89cE+VEd9kcrm6lWubeV+2XE6TMu8V2wymD4
REDkuFindJzDDRlhKZc9Sq9pcouT+6i/fp79vLcM6hgnaOykk3vbtGG55Enira2k5pq+nDKWOPYq
5iMPB2ogY9bJLeXewCETTDu2brLQ87gvFie8xnntvIDz3C5lqu+sweyXkXzvaEwqn6h0Y7onTWYn
a9mR1wmvZDnP3kQGru9nm/LhzU0Hn5rx8QXXccPtYNlfsekPx1Dn4xE+2Yi1ipc/zwq4sVFI47fW
i3CuE1eYM5/0mgL54JeLdySCBDH9IzL+51kyM3JTvcsamLeyhAk361RzK2aolsyOnUNJl1ePJyu4
5kvS3hB5tLefZ3M6mPuhd9loNTAwpHeqXGldyjBHeivIf2WeV0A6Ag/4XCtyQiWjrhVJ1cPzJMur
FwferRGSxBsWaDXmWNYm/qaQ9XJrwrk7jY1JiviUXlifDksDDJxWeDek+CPsBz8ssBilLr18TjIk
ZkZA0KJjqeyelpD9AibkZPrMUxTmTRUNeoTmWLADHEgP5Q5AyeLa0zro2+HS5Zl9DR6sShPrhF02
L/LxQO1I0hh6BvqxnMBtM4ysBgf85Mx4F3r7JkkVOzdI9UhA4MLodToSgd3/0vAGUP5pAsqyifW/
HNILViZjR7oDvHu3Cd74bLudVRfFhnTSAHWA9hHfG8vm56u5RUBsxVQ38uZml1i2/pQMcqA6GNnV
76z5LR4IHTZq/UkUPcRBH+keDsOcNOy7ry39FFIfU/ow9CmoBb0+27q9iXfarf1LUA8VU6q3GcBt
NOpFndHm57fcegyRK+1+1QnoNyL+8rzgblt1zXMunfSkXP1HF/nfjBk1AFFCDOtpUjdlOeCBzB5r
Mnf8myzR2TDFkIQFheFOPQBicw8OxwP+xjY93PR4ad65QRI/nrQSVVbjvxcaunxxcGZd/m1LnHuq
zxkezfnfmNQxf01avIQlfJ5+rgA18kmu4TjpDSAEowPt9ZqabOKmnOTXJZ/oA+Lp2ObJ/wqQ4lGK
tE09k/AEJcN4TogAweA9d9fYHOZfCEjYeM/nfHCZkj/igAsu/5GwfX9N7vJ8XUbgN8oW9yJjK476
7ZI5It0NC99gFr23q7HmrDyl5k+LLg/BawZv1vXFerBH810m1laXRfgsJtL7cgdEgkSd8erQWtld
M+1Ke2BxnZSAG/M2CZlt1F5E/ioWf93Ee9+SfyWVS6rxEuRfS4ylnOT5mwIgRbUa6FejSj9K35op
+4dmn4zBvKXZda7/PnMHCsPYvvLzccS3wvjQRTZFi0rGA1wJ4yNUGDo8CNtzghoFNVJ17BbEk75L
SqfXpM9No7x7YH3mo50+/7xTBb9QzlpnrbDsxaW6gwSo8ef79X0IQpbZmeFsf76Qdi4ZSXFXHLxF
Jk/xMR2SnEh9kyOkBcTaWPpUxAYZRJ07PclF6JVAxnvwWVY+4QXgxBqWmElZ2K875E5/z/YJbnCI
UDcFPmv2NP1eAqrBX/CBBGR0mtq9kWevnwad/WKoUa18g7F3M9GQtHpyD2ZSNW+lcRBZP5+Ul+3b
Cg8aw+e4964dsOqTRiG2yfmQ3qfxDdXVUxZUy/fItg+qOYkKLdLbJW0Biee2fYldF+hj72Vb6ZHh
EcNlMUKxGxzFpk/XYbSANHp3s/i1Hk3/1tr29F57xNpKq34l3AFVvOEemj77U4s0/2WV1eOwYgc+
lGy7bSZxJS6WfemZKde0L9bdF69txBMCIAqnxP6GyNvt+7iYt6lJQpuJCocFDUUWekR/1VqN6a5K
xuTO/KneHW8tSQ/nVqUCoJH5ZxiL5MlGhtn2VvvS1WSZN6nhH2x/eZ08y7kSOwPNSWJxBz9gRyj8
XcKcPWbgmtuTSB29jR1e/rz389CTVLQ1Fh+qZjysFUCtMKrE0O8mXxdbIIBphHSnOv3MiAsrQAcg
ZbN97HFY6ixP7EPyY7/sByk+IWSFqx6JA4qdUO6nyWMIUx9M5cZvABWdJ0kUhlb2a7zYI5D45I8G
A52VAUiK2ts8/mtcy7+QJpS+cJJk28DtjejnpZ5saF3lmGyps6xbhSpL1iww+pgU05+H4GVyNDgL
mQLHyIX7wgqm2zTCBLKzCDQ084LNaGHhD5rrSeXsTAhIXImC0UXhUhLVTNJXTjauzAF3GJxB3JpI
SK5jQvKPI5FHTphMR+MSAm0h5GwhhSQondMsjRdA3LHbVrdQU7DlNBTbhVOBXBO2qjkhTHY8xRsU
/fx9wM6/ZG3vb9qQUnMgNPaFnKGAoXWYvwzCra9h33209l+m6Y1gMLrwbLKvOtBDwZ4tC5TRYSrA
FsYEmD9i7gm1OhEA2tKq/H+x4FNLXRC0FRWtt1F8D3WbMN1Lu8OQO+j7aNZ+zbP77HaPfaAjkOVq
yDq9GzAPZiB6q/N20yMBu3tkjxNS7ANomdm+GyAdTbNDA1A1z/bjIZDEA2F0LnbcZB7e1s49V72M
9xhVjbUx0XyOaepjvIqdfRvsezmhIQyz8YlKK6ABsfznebbvYROGR8UIh4iBuoyZ8PcTUTmqW/98
5ee9cdSrTBCMXs5pfP15yFyW4VwwCGBiVtSL638Po5RcJCZK1EZHhWcBgxtn7H2LHWVx2b3hc7Yu
XNXpnR/vy4Z9VSmV9e+3NTlkPbdJ3wGRFxdly+B/39YlXWQJOzsWhpj2iRmAO1UoKgrHHw89aprn
foDU0DcY+h+vprizn3Ny5aJG2eGm/fmOx0OdkhSXEMS74ITaNKY5Hefgz7/l77+PpcSLhzg3YTLz
lavC5Xf2vlBEm5dK1NZFSOa4JpIFLKjpjutT8F56A926yS9WgCqOydUAQmeInUPKxqpzb03sBZ9V
lcUHR7VLVD9egvam2qf3vRppY78YS3nyXZyJlqmGXWDiDy3deJ+gw90pIxD3lM9rnSq2sOWsbghd
5j9LkEVmExR/T4HztojqZnRjfyJlyXmbFjSFrap6usnBeSsDxiDmLHhZ2mRNNuJ/X7Usi3J9qr9j
s7LPSVhXZ+Vsfl5MzWSfjbFyeziPaAFFYadbZzQfGy6XCMAMhEBWg0eHubehuOc+AtHqAM/qv7kN
SMlVnoW0c7aqN7rnSlb1vXVblvBdcV86JkpYN5+0ydvPs6U9mlUbX3/eaWKWhARqn20SqS5KBM12
5lq5Et3gXSbLLw7U+neoO/mFszq/ND8PbhCeUgs/F2/rmLiheuzty1ht0IbDNfJUsMEMG5zi1hbs
OEkswxCIO3PIl1vhW/3ew/+2gfp6okCCkzo0/U5xdX8xiqzhuLCfNSh65Ts5KsTA2CTxTQ0wGJOk
Qkjs11eNs3YT07Cv4Ghii+rMyHRyXGfY8RGyxff68fChxSex1VTbrWOs5aCarYnD6Dzb0742MfxO
L8ClnHXRkcNAxTzfpmQZT0Nbnn2YHKc6o3WyaEsds4qKmAbLtR4tVbmgUmXukVp59rTIqT9q1mVK
tv1tpESac5vrLvgSQ1hGBEFabArgn2uj0OFu9GnhwyC1tn37aKw6j5pR2ed5sMobKhPrbHaCBOfG
IOkDEU7w4j1IBOLiFF1755h9ETQWB3bK+DGKP5KcPGMsrjaknkuW6OvcsjxJUqIN5vAvE+LC9kEM
2aJUz+5LX6yNmRWzKfSHT9t1gIy3qgbEKQOrxPcw6IpNavITSUNvR01Unws+Zr3EtUZ71/THevDF
M4vPQ+Yidxh9tld1+ez7/vgWli99ZT2qwQyNsXXXKihwIccp5XD/bBKkSnKWS5pUMn45FrXNqM2Z
e4tVbPuSvHizDOstKcgxSQK+eELbTuNMw5sXCabMqWSJIzK9CWYri2z5GHBR7BT2CFhefpT2cs8X
en4FSXGFPHdVQTRF+2w6azJcYJO7brYeFVyLqaKInfmuRNIBu27brAgR7KJGlqQXuiQdq9dmKfS5
nKyoCY3xGBJwtCro3bdKhg+RGRl9LWKIEDWO37q4cKRxbXq/WyvfpA1NxlfhGjtddk9tl5+C0T0T
fDFuZ4K/zG5oka0mn5XPATJXNKs51Eh/qShxhkfrIG/V9DwwXEJ4oywUS96CMCR5c4vxjcV8diAg
+Rd9VeLVxbZs+YB1wgwbck2GV6oa13mGhBBIGCHWCwkjv2VTjl8uktRwyMDJunxqekbTlzrMoEwY
VZE2SpLNUBq5PVxg5bkrH3jrJnZR11mGem5Lh+uRpzeFyH8z8WHH0b0o0hLWI9VkNKeJisLSUwS0
WRes2AGo6q5Z+fGIUVu/kMdkR7WJzAg1PFeCCceDWzi7xU5QoqeP0V6wZCzrJIIb8rwrrkzrgnMd
EU+wDrKuinJS4Jyq+RChJRhyotol7n7LgvzSwfagWkGKBmdi28xhhzxdvlqCswjz0cHKnZxJy8IU
R4uTGn8z7+PfcrPpJgC5ScQRXPHLnY3aYg2l0EZ9Zv8e0eJu/CRg3ti4jz/Sq82OAhAIc+HRmR54
U4SHMVusrrd+gcsZ1yzgDg7K2rWhfH/LcnDTVd0+M37H6XBGsCyPwj32KeOhZjvxf1r54aj2sk8B
uzjf/hIXiMjqlJ3zSvcU7J3vOBHMEH896FIiVFM07gNlFwql62B0b/NUeZuWVcNqVl29lm6GHTPG
Yx0TtccC/F3ZRXuwQ/HiF+oNregTnCCawLSP+oDQo1Dt3cc/4dH11jOS4QLQBp93K5H0fbW2N54k
axyadr5JD/Yui1d+iUSRYSGd6zrzrY925KStsOLMSAYj36F7tGL7DaxTuzMCP6By+6LcsXbq6sOT
37Ue1ZZMt+gkEL9A9d7AwuwiEGf7qhz12lq4CVYFun7YfqxNuDYnWbIu8/KRwh3y5yZeeGRAGHGl
GFZ/EgtKe1joAmqF2okx+6uJmwNbr+OsjD0EdryPcXNVLVYH3+Qyhy0RkXN7RnW8dabE3k1zc5MY
JlemK9JzIbsj0F1EglnHQg0BMWqJRw2QPEnbdXdofiyvVTvXyrxVW3by4Dsc9oN0d7WjWVjhxUZW
3al4PjWou1aW6aNtNcdt7E7YyTvnkmcOctfAfHP1Z1c2RJflgjXI0FwRnLFRnFhEyiWJTD+5OWzM
IXQ6x4oDY3CGGZtEzp3MH3wWYUhYNdasCqnJVuu1+fhxqzoMuQShrB/jDBCDuiROuJ2WzFpDTv7M
hxbvnYsOLmuGQ8JR2KNmBm1RkP6/lM96Nn4p17uY+exdghb1X83yaTWK8RW/Qwds9i86kHbflku9
SosqeyrYdZIJzhCUO07jEtLYxs02tIYTPJ5DRbGIEIIf3LFdE10EV1L6MlYsLPrcf3TF9jgc8ADP
2EYW2+PPa+fNflDqaqBWXaNzTyLEv78td95YS/5s+/VbAj3x2ATeWbf6wp7v4rLZOliT9eVpBzQD
tXRXsRyYy+rccrWXcULaDnvUoUOOW3RQyBU83u2AYjkK5ZhE8F0g7f3W4XPSxEFEPwBkqfSM7Rwa
r7FQaA7DPZyvnHMxaQ9FRu54OZLZSikd+wuzDaf/GEa0nT6rYOUU1cn10LwWY7ZuuEUZS862vat3
PilbxdzeqGN3nV0j23jY2eeGHwE51mqsiU3xAs0EYaGtQYppdi3mgK79btxHGLs+VuF0QlrFDotc
B0X35y/hazr7L03utcSX5IcBO59RLi9pHwjYp/rQJzJSXHkXb5Xp5e5P+J2WZ2NZbPxJ4WXxvD/S
jtEs2ZhiOkPotUYn7O+YTqDBkDPL77RwyWEyB8qkJtnXeVhH8N1XCgntSXzPC5NL5TeMxSyxd0zv
GZ7f9+j79REx1x2DVLnpYwiFfHNmnGQ4pi988PnSE5rS9V+T6yAsI3QlCauVcOSbpSe20VwJEfSr
TeywVJLidZ4I+gv9ISKSh2EA54gMuD1PbppFHdTMYDzjWNqhrl7QBFIbhl34mpTDPyNrmFXQ/WO0
znw0wJwkdp7ta4+oJrkARiI9vyi+srA92pIZmt2/2ygxV9Ms39oWhXSv3PecXO118iew081M7gx1
zTllfjhUwyW3u70T6iDqbXwjZc7Mo6EzIM/yL0PrbTeqW18sDybXfmnNKJ+CT4Ta02qiumaRvm7J
SWXgVLmXgoq4TkObmBHmySaGk/+j7jyb28bSfP9VXP0eXgAH8dbuVDVJMCkHS5beoCiJRs4Zt+53
vz/IVo8pdbZ2q3dqpsY0aRA8OOEJ/4AdPftcGhX1aaav7dINzsqtV0h3LRntXMnMZhaM+I7kzX0k
+SYtsFw61f243HS5e1v0nokldRk7sVqSMgqPdkkvEeaUPhivZh0IIY7Sr3a/9bgIwzpfaL6Uwoqx
xcztpeNRzrJ5O1bxElNf/DRD21zVslsD2faO5WTCCA/9PO/lM7wltIJj69PQKF+ES8XBjC513b4P
dBTfqjg5jTHIZJvCu0A2t3TLs01Sy+WRHSKMEEr1Sgs6ezUg+3XKbMfSTVAoBjvfdpSFcdSi0zq4
eIiM4EMzy9duWg46O+oubDuGxIUHSJpt+1TBcTZTL8rS+9xaPeYHZR4sgGLD8ZVDwwkahB09pVvn
ffnQaJOCseoxDf14ZkT9w1hm/tyqcRIOyd8UuH1DVF6RjoqlF5i4q0FDkQplcHy60jVFSSdv7HN5
MlCTIpJxi3pqVOmzZoCozAic2AbNwFRlRo8ZZWn81MH7FjPEkdtVr3X2kkcHU0SadSrSSpDf8pnm
patSBqqdhLBJUgntB97SgMgel1wHgAst2/BzaxiXJo6GhcB1M3cpOQQGoJV6PJLMgrvIu3NAkLet
tpUtprMYx8+WsIDH68E2RQGvtLLLzoq2eqqhyCGo3Olas9R7/KvciF41mFXOZ0vbMFEvbYTA8WPA
f9SPV1ggGVsZA75WG5WlRebDjlocSTJpei0Xs16HIFRvAeAYC5ylQso50Sn7Q8NWpknzNgmAfKMU
YMn6Oo/LVUBbkJbbTE7GBECK8aibIf0UX9nIaXuDvP7S7t3PBYFjaqOHlrGPWMonw2Uqit6cgziG
9u7LzpBln4fYOgEn7SS6hcyEp/pbTyPZ8qx5b8rrzgzPcP68rvWkh1Oo34q8XQ+FcuqL+jYgdeFM
lddDWC/jeJVI8Y2iYLQONEvBuB24NyDXLhXjXMk9jZTQymahlZMhgL6iMFkucXHat1ayHXyKtlI/
OAMqmEn5Jbe9jRG0kSPK8Ky36zs5kWNwxQ80xaExEPA54GXg3Msw+hGNCK0Jw53GZ42KKHU4y32p
XIeu5EDio5zl4XEV2+4nWfj2BjFzb54pvSMGDY9QtSa2rOy5bIluQutPaVB4Z8vuDlOcs76yrVXa
+9eeAU87g9xXj/FCUx/jsqABOKAqwnCkDkC9GYdRDz83juXW6VyvW4fbtB/ko1SkDY+0BTJEsGLD
xq0s6fNgQlcDLriqXS1wlN5s5z1USNRY0ttU1T5Vnov2OUUh34K9oynXo4lqslliDVJG6K0kV5Lr
Eb4m6cZzvWNFHqlv9fQOtXzJmk2pVY8od+Hhy87sO3Axirq5JQG6tTq1X3i5tjFM5aJXxHkd6dbE
IlrZEqyMLL0GeGPBocqO5Daj1TGsvLigQjqQ/JmpdTmM9gqk7TrwcRoqGTvPqs+tWDqWTP8sQGHX
8NxbsgmY4vWE00e60cjZsCKY04Fa0AmK8+NG+JkDzKqcZ7A1u2HiGVgVCEfvVCmw3BN5mTvkwXO7
V8AvGJSf6nwZU0la1+7EExLsQ1ghzyw19K8DDwWRsTkzY9irlVvXG4VCplOhl74A6WRvVTlBjSlN
zkx/r+iScAJFrtaq3vcb/LmNBQIY24La4JVrWzfgo7fqUHQniB9pE0CqAyynHIUtyjxe7lKqEMPc
6uVNwqZPbQLGz5PZadaMjOIxLeqNmoljbKzzMfZnSSnXQFHWlEbBN0cUW5UOgi7W5/OgSqMj5jqF
6U8137LtR+9EVpAzsYhmk+GzoMSHUg0HhYquFl/W3rPgJnqafZZK8RXHy2c1Hy7JXxyBABmyLuce
k6tOxYUN0YWQIyFBor+mKCrgDSE/xq5+go7gqayfxNY6wDML35cEGXyfo6j6olQDAirRLUcv+1Ad
HQcgAKpGWvqthvI78gZKXSy44l3u7WDYX+dBfo1D5LWkqmgZWSFwpwa7IYJrznRVoRsqk/j29sYO
0J8HspW7PSQrK61n6afE9+2VallsIwKXbEmeRSSzYDkUti3l2rIFbZEaAU3YYQSD5QzqAdAHPezJ
hO7jYKLNZIjRmkWHv6VLuDxI0FZEiEOIpw58cVQv1UrkRA3dSpLbCiaSVYHdJatlchHQ+/neoh44
lzJrpYKdYr/HGSM2C7axinZrCgFOUQ3tVM5uvDi8q2XrMQddCPh2cNQRiD1YmfM06iwYDbXHRiqf
J4NjF4u+1puF61ohlBhkz3R73KCCP1IOgew9DI95O2GL6vFzE8OECvStR9PgCJ2EvA1bQCNqN2v6
e7UFh5Y3auAUJd1UDMcXtQj9ha0iZUrECuF8NtiqcUx/KZkXVMFmieGJRS1H81C07Gk1vqm9DB4s
KXv4YvGlUpbmGm3wGXhY3ylEdAtO+5orp7OJYgfaZKRGntRLuM1XRWPf+gUMNr2RW3IC6IWRrHnL
qNsHJm0fQCPkTwSgdac5YQa17xm3AVU8MyN0B2BctchxLqhCD1OuEcX+bT6W+jwMNW8eiU9EXurM
9s0L3U/8ua1T6K8A4GJaNKzBmYJaUhFXMomQukEsodYriz52b6yY1A06UWJ6F4AZP+OeSf3PpG5j
sk35qmbMIvceDtrxADt+1prBABtePsHx+5Oph07nm+vJgRRctLb17LJdqHTgSzMN5pEM1GucKlcj
CNqypFwiCYNcvb1KA9qbKCsVs/WyEzmctq5YigAOvD/iUjXQpI4NfSNBylmGhQszJ6hLxy+tlkwq
v5c7tXWSLrnUXOH4mdpf2KN6qhGAztxTL6JlCPmLpSTduWZlLoNKvVGpvjkmkHVXInolq8bGWJgl
jChjUXG8a+04LGpfOrLlnk4rDeYq6OuVl+pEiSBZgaN18zhD6STPAsdw1a1WK4i/gGGH+QR9W2Tj
lVq11wQ77DW4slPXoQTUG3NJi8mTy7LCORiedmhg9VOHX4oRgIk95Ovcze8VtTYXcQRsT7WKWzkL
jyKGZC433iavzSNaW2dpA3/LongVo1/2vDs0vUGd1cxAhtuXSRXf9HdZ/cWMYwNwdHqDqkrJIGPs
ZRhJDjCJu3QZFw+gCO1JpZ8bqFnYHVVNe+L1Vl0LTeIc0QI0MeziPtbzFSiIYw1fpFqJ7K3kc7Z3
SUoahekJB9pSIgpcVinkvSC4beh8LaYEwcgg2wCBOc2kybvEvfUy4aBIhLKvlSPyMIpbWYqH2VgA
Z9AuG3jqswb8zpyG94lV+tSW9KWVdB2i2aUM5LuaoQeycfuBOpciuKsgoXzZnQTgrE4ijdS2VGAt
WZOjvapfFFoZOnK2VnLx4NnhWY4V92mljkfeCMGpLkcQLzZEoprdJZJ6msF+cME0w38GsSZ2iyFC
jKOjCnHhJwkefiDITtgbU7CzyIu1ZPvJeKqB07sarf7Rohq4U1wsl43gFOVElGMaX112tkcW1tlr
gIUnbdSmC3mQk4uig3dte8hJcKpv3Up0i7Kq0mVhj+NGbfzgqOuZWHKjXacg0heCKXjsB+R5I5wY
iPRzeBm0QaXsGiQXEUQi3fgFLoeSOjQLH+mEY6FLTkn+c4skziqSdNepI0dtLXVpWfpjmGn6mX9f
CAiVVUAcZLbaQpicyWEasgB9kMeWbSzH1N03ui2dCowiiLmV6lKWMAhCle5YTQPlkwaFf0GSeK/k
oViWekhAV3o3ZazOU9eosHPvktOIws2C5kt8HOUopcXwlBaSDD8LBeqZPKX0naeWx2NgnY9p3M1F
lpgbQw4JF6kSuGB1FkIx1Bu/HLYAkIIHKVeKeRyBs6nN8lSPC2eEvi+AhMwyJdVnCuDxNOuuvSD/
BBEj2dBZ22bymGwkkaAINji9aD/FVq4QNoMZSLM7ZBpQgzcDUt4u/ZKB74597dIdoose+S5XLFwJ
WYWQUarJk4hpEf9CO3dpV8YXvaRG0UeJA4SS6Fi66eHqnoL9OBo9e113cb/m8c69UL9yVS+ba/Ik
aqLdqyUIb1YDAiVpOwdk5a0lHIpWupmv3K44G4rkvg9qBcslivJm0EC+C3ZmkAdrz0THoqei6vTB
eA4FNSFLDqd9vUIHROKZN0HqznWVYnBXozkU+EdKh8RAAOHSqCIVaKcl46PNiuOpApZKfSw4Ea6V
XexfvTiA/u6h0d5cdTY/3KrzkzoEQ9VfBplx4nXKkmVPptSZV6GPZmA9YYJiF1soOXSXQmowA6FO
OMaZTeS0GeQ8XDUjalkiTVey35+3UbNQiKi6fDDoWEACLyH25v21jTTXBODA2TA0boCDsSSp6gJy
S1emBInWHYZgIYye5Z/LR8qjQWtjbpbYsoFeIhfF2caRXbGUe7grnsZY08k4h12wMDuQgIrCJ3P3
i1T6+QbD1vMKTZzGJksOMwmgLhqhMkqbatgvpFHcG539CGRdom9nXOZu+iUq9G0X691cK3OW+QAH
WMuGa0sX7VIkcJ5SVGlA99MUcbelGbif0qpftfYA6aLGl0Ibz3RikKOwo3zGcQ4Or1fncRts1EGp
5mh/KTPFLDix6u4Yo+Wp9VBuwVefpkGqLqusuQsUtDRbS5MdyC30ObVSnuUTEDHv0QaBUb/AU24N
MLs0tTODpf3Mq5yqPZimnw/gS2ZGg/hIjs3EEtGz405RhmMiigSVpaOiI7SX6kUoGRcI0z9VVnvP
GRogTO351DPYeYRCFBb6FKWzTALQTUhUmXW7gQN8kqHOBxOFdjaH5lz2YJqhwo1UipRR3kuR9Alt
mjFEVjMrYwTtHgCRQW0NrPDcLyApA7hEmF3WE4rgcXMWRbcJANSTxlW2o4vlIAg2z0lDGQx04SRW
Jt2r+nDUG48YRCtIPcPFHpGMdZKWZrddkvh1+ejYnUuPsVrbE/7USKWd7CJ/YiqSOkcM3Z771pla
dJg95X03SyT1i9/5j5QvmrUuJ4/CLIADxGgdgcmdCh4FU6s+LyoUQWrMHOemDUiRcijHGETyEvrj
Ig0E4XsHpbync7swAWz3KW5FdsY6g1+0Fq6I1sjN+guv1R9pvtRgBs2lZitr026o4qhuu7QcojvI
5wMDzSE6LrQwuZWkvl1oWTYsBzBFKCNFEluTbtjzIEnYEU1o9I1+qWidt4Yb3a6SfKtV3hrZJaQn
zGRFGfHWVmMYH6YJKwHBqHjIT41OYXvU9aVu+Pc0f1DD80+AdFHpvgW/x+9OybXCtr7NU+8+06Ud
tBeBFC2YIl1GSwU1KwTDynOpQLemlsrOQXmoQVgqyApvVahJNG/qCDijUi4KU7pgPz4OYRWDG7tP
RhfZfb9By7VZ1WXDypDcfCsmNYJQnCdJa8/zTgtPzVXTh5cmfRNWvDquOkbAQAK1UigK1GN3LElM
3wwtVnWQtROtDq+TlDp4VJQ3gnLqpkjjq85INwD9aJ7fUnpXtoDHEDxoSnXRQ2ViQwhgz2sDaDAV
JR1Fg38/68fhLnBD7yyFVRoqIiE9CuhRQYSvjXqFGw4dTkRwZogqUcSYauW9feFCHZ17hV7NnVrL
ZCe3cnRQ202SoGMRZNH9EE1KUKO1kVzbX3Qx5tUJBQolTwfadJVj4OfUVKoMfzMnP+25z4mfAb0U
xXd9XYMmqREmNZWNpBVQjiRI7WVbghSgIKNVxOLYu6foGqAZlIRniRFFjmRZBgLc12MlbQVMsJlA
KXAOBaFycIVZaZTq1ia7D5GQvRS0O0ugCuelBriu7eLrgbrsxmrBKZV1JGZpSdcxyXF6wti36Lr+
oqPaVlWFuqn9kPwtMNl6aoRsE2lry+Z1rgD54Swat8Cebkckv4LEiOcu8ByoGEg9GjV7XkB+Tl4r
2K1gXlqVzW9L9koe31Y2YWgEWm1BBHU7avplKGXqMlFSNsbQDtZKUV20YW8jQDcMyBERp9buni1b
bMDZExCUXDokp8NMtgMJaC5kFx0AJdcoi1fNMUFKfAZqFii5WiwQLIC2TfF00JmEpVasbEWB4xBs
7YGKdBSll96AXhUae7fAWV1WpXvTuOWxYKITbOD9DoGO4w2gh6Y0C8jSKlYtOkDvZiuiSkIqplPn
QITCVTlme7sJrkxBrdeNbYourXecZf4iMqXyJKVfYkjpvTJA3itCdw5rTT1GhIPgATRZlrf4gYce
iQyqWMsWKcWZ0ulbMcrGvIW/uYjb2kZxIryiSKqvieYistClFsT+YuyDnH2wJbZS9Zlga6XiTCnF
6OothaR7u86KTVBCVI0GyyLB2sIURWnfgomva/Hc6JtzI6dMWFnBSd4SKCUBNa2sx7TGss/DqBOb
qCCHyaFBa42JpokxSV0gzKOGxZ0srFOtH5qlCl5BiYd1K+NQYvoXQXcTjs3nzISU69bM/7wCaFAp
UHcmO9v2JGuAD2YKoT9T9kinB5X56aXbB/JirJoNNWzbJdusa/zola45U1F0wrB+EBoqUkNrIHVj
oDlfhWI+ygMKyCUUXo2UtiLxXNiAI4lbZrHENVAghKxlYezkKcem116FruVuqIyrRMVViTpYd+FL
eEr1rTUHuTcLcvfCi/NVaUMs7DOMekQvo33A/l6W6Imb6C8MQxwtkGei7OiXpzg7O7EQk0gCYWZk
3Semjp8m7mYDszMwSizPAx8Uk0lfMy2O2piKhg+0NYv1E7QHp7IFwHC/OGG7BMeFUHphrEEAX1hh
6p71Bka6eVNfZ6TYstofg/HT15XnYVKN9cEYtAvQYWzqI+idyiAKN+lMaJr4knsmlVpJeyzObFuC
FOEuCxkxpVqw9iRacRgbNSvMaVHkyhPaDQES1357lFW1mPVK/0DFp8Mbh03ErPzjPlLHTeSx+UCY
iKcW4qdGcu+Bda18BZ6zZUjusoenjx/IJ9vwj7pQu7FFb6yN3Nj6qlQuqkmxKU1l0nlaZSreA8vK
duOlYZiwRoCpksM5hVtvx0Y1QAhwXiIwhTSYrSPFF/WX8zglVSEJolU/ntqWLp1AocEAPKV9aE1R
PrxsDIcCeRVEYuvTkN6URXWOddi5xGguQgO9lVKEC8meQkN+Rl/nc7a267LvsPgOHmWqy6TfFRSa
JnpsJczuba3gGWn5OhWeNNPs6p7Gcwe8l9QlVsFmUenqrAptPGgykklZsx9FeNZ2WC1oqe5URSsv
u9qhyw3gcKwbYndzhrIuAZmeXoc9B3uTB/bCYEKHCQX9BDM3m25NSozs1G14ZWQumXRCdG3ejKjd
NNBBNoXX78eurnn4HLOfIhMWmomevJfZWEyTlsxGCE4EdaB1yEDT9UgNxFwbevpFYD1H+zFBA8jo
AJ8ljqTbjwQGF20hIQXks/+BRdlT9qJg5aXqhR6N1MUsQxxnnAEc4O4sSoDCJxhtlFicaAZQa5VA
YGaY5WUZYA5Fz208Mtz4CXe5I2gKwL1RRr3Fdf4RilC7qVVDrEQ+zKxUv0ms2JijeLAxkQs2A+k0
TPPNoFKujHCvH4DfdUltPNBs+qJ54hwvnww5guRGMbJkIWdWcx7nXbVSQG3PdJVTHR2shGVFL6em
Bc40PTOB4FLaM7D8MLpZKJFXeQi4LSxueDSNk6gjITFlHdw/uKygVPJViJv4AMAdadPbQFK2hl/f
+QOIVyrtsWNlhkSQ5VLAZNtUvaXciYrFHUFcA1E6xdatqoJETM8HtHJAKASXkY4BJia486pDPoRW
aaqEVDNdMoO87q4FFKlq2MQi/AIob2520pGqspYt/3EoMZZlc1W0/sFfuW1DLcwy9gCugrWcSU86
7iWOqKGhQuCpvObWiPx7LN1JUOBrzHA7wrIogQPRHY1pemkn1ROwZ6pgcDGAZKYJ5U6VNro8QuHX
sAWg+ceUnqWmghZhYWwkHkoI0390LQCM6b2eyvdyf9OmeTj3U7JqtZUnBbBx7RXFkW+QEzdT5QxP
jgjkUdL1NC/lduPjo9PKFiwcmq0IQrA/orrohZCr+5aImTR3NmJGnn0RIjqOEPyDGhuFdKgdA1Na
025R+aBcYUzux4oMJ4MADw8vIEECw9OiQtXbpWERoISRBAX5KqqXfsKXRdDBxwSx1jQvrgw5Iy4c
XYQUJNeBtH5G4NAulfAU/Z2tXeGtUxjEFEYyEAxUPCwIEii0gfyokmjjdfBgJSE75aBcxuAyGash
XpYVBamQZnyQUlwnFcVCzA9hRCBUFOhwKNt0qndggQPg8ihJaZRYsFiIf7VZk5qkz32xCobAQDcO
RVQ/8q7RhKMHWmr1wrZw/mwqicZ0hIgfglBdoONJWgDh0BWCgAYZOt3IYwAjwDwo24MTGbW7XDW3
iduFuK6pnK45FCjXAJ0Fx2RioF6Cp4XjQoFfS7Ub8HwW+iLn4OtBJvsZFgiRvdGn7dUwZM5MX0fa
NKsvQG7aoKoS9n6NRh66aZ0PSkiU4I6DkLIzNf5TdxxXbFToRBaxPpcR0cCxeFxi/QfWApw0krOP
RLfawpLGEh2b+6BR9yH6HgupUu9C4loo4WBiRw+hIzeb5crQHnvdkuQNduzIQHtqOzm6WIYT+t15
E9h3QbYdRbwV1QCQdhJ2pDpJxRX0RMp+zWo4DroEJZ+MOn1A6SJuG6RtC0NfadKiYJpaSkVqGddb
BbgxIPx4ZcZs8g2My1kA425mQUzTidjpC5jgHvzmJhEGTbFp6JrQg0kt0jMk6bwzqRdPTVwf5eBI
V2Yo4nVi3vcy/VOt08VGz7NTE2XKDd80+XzfDW2TXwHgtqPaXxWBQGkPTVRMaesTdFgJCKMocCoh
34aNZYLCrR79kn4C+wyYOb26CXuShyTRbY5dFpabno2STb05Ty48zA2DeJh3BJxbLMSha2mDSXsU
hGlnwndQiwcJZAxIB1jHAcoPQfCQZALJWdutFoMEkZCHnKI9iS4UZjSAK2unS3FnlBPzc8RRDbCy
Axk3rGRNii5D2EEDyOiVYqD600bZvGKPXlLqvwvq3KKiYZ5GaAmWesdJjKKLIAWoTb3fFHKoICIM
SsJt+JMCDGE0/ZwHjt+wi6KroV+OqB9tGp9lpSb+clRNiuW+fppwIq2GijNPI72Ioxi2XHwm8qw4
CmPvohoQaFR9XA3zhOinSZ/MoVhVBFZ+o9J9dXvtCCj6mZvm5rwv6QFTKoBEpFf2TDLpv+Zl050H
NCJk4kuly/0LXGNbvD2RJS0rySmgS/A02WSK5lRWAjT5e3hgR32VWEtbRmgScRlQL4afbVI/3yLS
bjqZFudzLVekjSeUfS9L3bWvIq6Ga5NAG2JLiSZfSh172jBXgu48Fj2uUamHVwEoDLeUZlKCKFjZ
geiQppv2O3hmkZysQByFC8MyQqgd6MMZFCBGE+V9dsqW3ioNqKku2/nblg6300v9DIORdoEAnX3q
h/JGV8DN+np6TvlmDwJfmw8ZuzVd+mYZCSB9iiudux4kLHcYj8pURNsp/6ai3l4rRADHshBoW0hA
q6Ihyh1DJeCVoocCh44Gxx/PvpZpwixCnE0ta7Ie0JsnPQCuPLnwje3OR8lhRqz8Ga0uxQDc1u9o
USHYn32m74PNTjIOtJwgCFpfDTo0aucSIhWBad4JXBImX4KRp8ewnxvycFvjzMJOfol4ySxpcN6d
TFkm05DQxv2wUPht0sIAkTC9nnzKns3Jpg9M/5ON/tz2qH1NtyVKFMCy+tRTcRYFdpJUl3HWbz08
lSZp/0JMYLzkQc9P1Ci6MWV1N/nFTIYXY+vzPDsaZupTrs1ttd9NIvfTSz/rzhTXfdbSJwl/mIxd
gILMVLc+e/bW7HEEzZrwzAqQgsQVxuzwUfH6e8SpJ+emVBm+9LFyCwJL86qTBMNRpS3umGfPN9P3
V1rswa+SVo2N2DJTbHprsiSI5PBhMkQQmk8ioy8Btiw0234cdZOBQEw+qfZWIqOhMxGMvxqKGYgN
x1F6Mt1548m7LtfWVResJx+UFCcYLe/u2XJQ4uwMhLH4Jmq/q0gd1pN3APphV1J/NX1wupEYe4Hp
Y4jKzWSzvvRVcRYDnpRa924ayMk7pAryfduGpxpYVhUvhMn/oFVB5lCVRwQOlWqDboC4kLBTejFI
a936RLFxPMGDxggYZq41+TDUg7rKtOq50Oipz3/dYLEwvTU9rK51FywY2kT1Y1Utp7uc3HNapKrQ
+0OpqVlMk2ty1rDi7MEKLvwO1gImNSXqQLMUVFjchuvJAnEys5x8NErF3ppN7owKHsCToePk7BhD
xYGNPfkgTTakbkzLz+tmkxvEZOUwzZfJHApGEAAfcTV9TsXeZJqOWa1fCY/De7L0qDEl8ZPsKAdh
Mn3ARXGYIDca45sAGxS/EEizDTsVYA2U+MvJCK9Bt+1q+gMKSc8XpAhINfPz9HLyHpzm/+Rl6jtu
LS2lEF0RDFcqzM8n+9LM2HSUJgd8WFxL2WmBdhQPipPlWH5NPgwMCvH5TAq6K6SgFjKy/S5GD7Bm
H/OCshPMUqMyH32JHFOz9DsLR4jSzm9pbRcqKtm+f4Yc2g7q/IMhuqcSBxGXeTVq+P5RMFT4/8JS
HlTszeKoeULI6UHkDOiY0IlU4lMzdR+TFiWmATA9LiCYMF8YYMTVWn1oJ3u3eJRxc9COC3x+px8m
u8AUcHWGc/Rs7jus3RZmt6U/WNhFkPc+TDayrSFR0bY3hh6TsmTnk1nm9JnJ4ul5D6tRkGx7ieYs
N/PTh//413/+x2P/f7x9BuEI3du0+td/8voxyweMnvz61ct/nQSPYLyzL/XzP/vlY4f/6F/XWcJ/
X39k+qJf/gUX/vbFi129O3jhpHVQDxfNvhwu9zjb1L//7tdb5BdMFzrP6DJfZ28u8ac+9PwrfvNC
H/bP93U95Pv/+ukxa1KoR5d7L8jSn769tXn6r5+oNzyP6tdB/eWWnn/N710h3vGjmycurYqP9tSm
FJpO9KkKWf/pQwyK/NvbkiKrH/H0NUCX2poOEYn3//0Yf/nGXxmE3/99L2P96s4PrvN7v+Dr8Exj
IOwfHAJD/ShsheNZMaEeALtRD4fANj7Ktqqh96TgpmPItvZPGwLt60N5NZZ/YRYI4yPIY2EqNtqy
gLYs62AIGJyPpi6QMhGypthIBf3TRgBYzA/OAmF/1GzVVoUpDN0ki2Blfb8QbPujLNusFFtWLaHK
QvmnjcG3efn3Z4GuMNEFXBuTJywM/nQwBIr8EYQQQ2SxGnRD1v9xW4H1o5NAMz6yB5rsdLpuGJps
HG4F6sfpDVaKojMFsAn4x42A+Loy//4cYMNnqRM0sd0rHAqqwm/8fh3o4qNsKQpQdFPVZdv8dgJ9
d7z+1ql4cLD+1od+OTppxMdPzydrsK++O57/8AMv587bC3x3cIKXtZSfDj46HbVfL/7vo/dfByfv
cwzx3ZtT7PLdy4PPVm8+/G2Enm/r23d9/1cHP/Xgxl7eefnLdbAvd+UjomvPIcK3X3W6SzjO57t0
97T7PkSYjsd/3+SbWIKz/Otk+b2rrsr9Po136dPLpaZz1xYvr341SPlTFz7Z02nIXq7zS0Tzo/d7
tSMu+3DOOJX7D9z2h5OgQILsMHZSZXb4H/2mT2lQ758+XNW7el+9XG76Hc8H0o9efc4Fyl384edk
XwaPB49VNWWLtf6b38DN/KknMN+VwcPDfncYVsosf8uS//D6vzaBf1nmbxfgYdD319//9nOn8dVM
Q/nxBfz9/f+3rcnZzi+ZkC+D+TzLzZdXf3/tzAcqcAdzTn+Ppb4bd0xnpDJf7vD5fuXfm2t/cqpt
ylezTHmHBbipyt0+PrhX5R0Gl3stDi6qEu795mL7kwOwzcqnV0OgvsMQHDXdLqhfbu/5cYl3uOzx
/gGc1OG0fY/D5Cx5NQYGUduPDu0F2Xj5cpnnIbDfYRZc7Zqn4MPP5e4hONx8pyz5R2/5iprH4VWn
tOpHr/rtQJru+YOTBOWbc0l9h9G+3Vf1h9kujV7udxpxnCFeXv79Te1un+wPppxqvMPCW2UELx/W
++ca08tNTvesqfJ7bJrXTfrwAdV0Qo2DDVmROaRM+x1+wc8PzYeTpjqYL9+u/g6T5v9eOlfO5Y2z
+H8fpke7L9MPb2YntRGaNia5sUI5QDP5z8tI/tbj/v50daZYlUj+fyY6EKD15D8V3nNbKWvuTbR+
GNpnj0RIf/CZf0L4/zNm74dxIuWs14/p20/+k4fWzyk762P96rJoVL0JNv7idatXu5+i/uAVnabM
8v3Lr30+BGRde7P4/tptnmZASH81AH/OIF/t13/t2j831RTevxoHAvsfHIirDAeDX7tnoQj7TWTw
1+6ZQd69enKmKitUQygdCcxdDHIH8fIQfmVnYIP8d/34IAX4n9kalOc58ZL1fp+NHy75g+X8v2Hp
x4Rrh1PpzaNuvu8i/Kn08Of0KSvLg2OHouCPBinPE//wXpV3CEtme9SPmuTl/p6DkjfL/6+PwSyr
GNjnOsJ6X457L2uD9GBIpqbIj44JN797lc+93RD/xs03sUeKf3C74h1ud7FPk115EAC+R6S2KRmG
wzqT8Q4Tzqnq7NXiID744Wc2H/eP/uHYmu8wtsvgTbHtj4OtP67iLXdltv+1MJVK6A8PxZLk/vHg
8J2K8T+6KFbBAwfkq9TOfocnt6Lfm1b74eUWp73CfhMp/fXlttqXpLeHl32PcaAAezi69jusinmZ
0Qc+2BoU+R2uuwZ9uSsPBkGR38Q0f31wN49vNgdykZdH+Cuxxp8McTc1bkgvl3mOG5V3GIXtvnw1
wVDxfPmWv3+zWzLZk91wmCU/t+V/dLEd7+r21WzQ3mF0j4Pab16HJsrbuPyvz4crRA130etbfocx
Pg7Y1+t9Sir8qm47ddp/eJybfg+Eqym9l2s9zzntD/PpP97iTzJIBu3hitbfYVs7ydLdqz6N/g5L
5GTa2w8GwXiHp3e6r/19+bYYY75DPEw62O0O94r3OJqBQ72KepT3qBqdk7w23u6wPP4efbvLjFPu
cOGp8jvsFdOK3r++sPIOE/jqedcETnnQbFTfI+u4yl81d9T3aEBctTsSuvLp+9VBV/7l5d8/P666
/dPh4aG+R2/jqgvq8euqe7nH5/zrPY68T9HUPzsILtX3OD++1cqPMOl7yg7TxrdVs79+PN0QXD0y
7+bgCw/GRH+HTY4dmQNq75WHE/o9spqrffm632G+Q4ZAfXz/IftC8HJQ4Fd0xLVehufvT+uvdbqT
3f/n7mqW0ziC8KvsMTmorF0JYV1SJRCWbUBFBNIhtwE2MBZiyf4ohU55jZxzyiG3vIHeJE+Sb3aZ
aHtYC5v9yop9cRXI1bv0TPf0z9ffTMKpm+n5pyeMeA7zoNG90PbpqX98sl2sc3fKy5XBTfH3W6x0
zQCHEHEDIcU6W+JSSCGUkLG0ojQBLl6I9RlycUgKKzJQvbpxaSuLMQWkrSDjvo8IYttzJU4xhue+
ClfZeKEnxp8g2PPaQCwL0zwmuNhcqPfd+VX7+7JODNK0rqrbAGvFIOu2koyujwn7oh3hgtYoKYtt
EGKG/3BIeXtp6Vn1i+cQMqO2WoXeTRhPxVnfICRG5x80Mq5UbG4D7qy7kJ0ZLhOwYswqnhBetvNL
ptIILm7hGUKsULiPE8I26cQgJZRiGSd8B5fogRhTvG6TYIgjWPiFunOCkteEqOFCjaURviYs38Xc
8fi7Q4Tdmf32RvAZCVf78e809Kb//Pb7u3vwEQi78xknVTdcrsWGqGjzugHTbm309NgNAXxGyN4L
kyidi5MEIZ617/2jU7yvo4VjwsnaB9R3ppKJg3xiHCSoMEZpKrcDJW1RC1wWYxVqHCauYbcf99cv
CkmOUIId93GUTtyqF8H79lUG/+vWTzBZQtBD9GD8JMDOVlauYkYLDTcNh7GQynDtuVR5YviMFlrh
Lg9aOklUJt56GwDx+e7nCjG9RNkHh4SocIPb2MLwBIzmydBUC2QpMGA0T4YGZa+8Xhg5FRqfcPIP
UWd08TEM1PAwc4C4uA/O7pL9vdAI1zBbKcbuAjONUzfCHD7+EXmYb338M0cgDOLHv5YTjH5bycWD
CLoGiFE7yB5MhdrH1NCKWj64zi5gAImvZ1tWyOhXIQ3GlXDKe6MSuZqM3g+mdLQTxwYNgpI7KDMA
ySgOQQyz1l+9n7bibpBVEcTqu7Ea/yp3MQMIXvjQbftmNH9wHZQ3Qvgi+imN3Vj7lysAFlNCdUuA
5fc3fuA5EK94VgfYwgL0uzukB/5JP8j9QLCLNkj8lHfloFcpFrfwhmpxr4CPs+ZgXHGT4PIvkP6H
OPhE3rSNt/38uOVttJwa/Gb5hYEitx/39/GXUHCsZpl4Y//ZAbVPxGYMkEvfSbG7cTrlDfu0B6u+
LQ2WVu7cT/r75owvQm2sk5C0MRgYwFMk8NWNlVaDwBu7t06Vzr8MzjcwhYZvcCV+nqG8BJZ12UUj
HMlnaN+Olf4gBTfqO4ezGDM9MscjZOcYP5ot1DRM5vYNi0jYftrfmfXXymBbraBcLOOF55m7aIQD
DpffLkMR9h0R3hX9iXE0lWvGiK2HsfZ6mBsTDp1RuAOOX3bZGME6jsuZ1zX/DM+uytvBZ2T77wCt
X4ZOxuVjqLl2ygjJcul8Ri7+Xq2ka/AZ84rddTwDLbtjGf4RIXUpIAHdyOl0+Ia55eks3o8RoUgz
KmQTTLqLEezb+bZKCHbdU7I56DMavABdqGjLRBoELQPkgqa8s5cZwTvqxVPcPCkD4RPCWQfBau3a
NKMneBmuZPHObxI6CANE7QBVVw0F5BxQdc1kAHju1kZm4PcHYIfRqxWao2INMYlGsG3gwdQKbsOK
yiMAw4NTVx2judIu0DMICHY9Uh/0tqYDBipkpDSq3fa3FzEW441RZTNhobs7AoZHun4YhxXqYCCs
b3SYIiMV+mC4uncp0DerjSGWpfuN4JCg7262VMkcBaxiTF08AaR2hPxhuALZwGJd5UtAMMiIa/p6
OgWGsKOStPz+BRXMx40THuKTZh2HuFQkQiBSoSJMOzebjJp1fj4or4sO4AJN9+RWrU15ajoTzgYj
wCe45MP+yP1TmZEGHugAXW3Zym0Gp2DyY6x5iFj+NrNr/upcq2iNNEd7PwJKpkT9/LQJxjBGz/A8
up1G3iuUYm+R/WlZHQIhGTjaCM2crsp0rMWAo3+IYhnI4eqvy0CBaf5ggtnBA1zbY+UZ57p5BmHt
AXmfVUgm+JKeWqVzJxopVLMzJHm5ehDgMgWnVd2aUPknbIp75a86m5p3XjkUz7J/sV8+x7h2Fmdj
JVbPftjfGaCIp1GizduILRWP0QO1QvNj3X6o84RZpheybs2Im8zbotAuQj0GpNsAy8DOhQKzEM3I
ay/VvQL2oOIsYaSfbbXGAI51u3bhzCoyYpy2s/cYCJ3z6A7tSclNwog6rNxqUCojpQP5ocupyJjN
egOxIPxGr2cKZsJMNvQZIJW3IAUThUHQ9tidsr+Jv4exOMvoMyilNuroK7DiL7cATAwQs5mYSQxW
RQSPPoO1aoBp8jQybUYR8QQM1rxh6nV1mia5274M77V0VYzcoKDL7GUTWWkBDXT9/TLCzJ2eqmn+
+qNojEu5rND80GFQZ5ib6wv9tLE3o6TKLwYMMg2sxY0GzQHIRQE9yScPCu+wVYdgwDtbQAnqZI5H
xjNd6exBumOVub9FXw+ffQKhn93C9LCDLQ4YffI2etkoPVoV5PuJkWAMlYy9giYh5C+MrAPKJwB1
MmnEDMRjIR+REuZhFuHduqyVBgfoh23fV3iAHB89OjxlFDhhW4XzL784KPn/1z3mnKvLxvNtw1ht
7PCrZ5GuJCbbPYZdlQZ9mWZ/QWz2DS5EPDM1Z9naZJTScJGUdsg+GFO4rVg9SHgcAwJrDEvUxxil
MVw7G7kjRYxCbmeCiF5iwgxFvlnGdL3/KV3Ex2YezBkuYgAb3yhcD2cimgoO0yahlnaRAVIhig0o
c9XXyRBVVNTixdbwGWRWpi2GSok4Q/3XjfpvPAhjWe1jzJtdx5n7sgHDQm4wMfAA2nyxcMHu6aKX
OwaqmCjrHgrlX7M53Mtf2aLeptz30T9Z6vsd/2EDrZ0sQhX/8C8AAAD//w==</cx:binary>
              </cx:geoCache>
            </cx:geography>
          </cx:layoutPr>
        </cx:series>
      </cx:plotAreaRegion>
    </cx:plotArea>
    <cx:legend pos="r" align="ctr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A$13" fmlaRange="$A$4:$A$7" noThreeD="1" sel="4" val="0"/>
</file>

<file path=xl/ctrlProps/ctrlProp2.xml><?xml version="1.0" encoding="utf-8"?>
<formControlPr xmlns="http://schemas.microsoft.com/office/spreadsheetml/2009/9/main" objectType="Drop" dropStyle="combo" dx="26" fmlaLink="'Combo Box'!$A$13" fmlaRange="'Combo Box'!$A$4:$A$7" noThreeD="1" sel="4" val="0"/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3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image" Target="../media/image5.svg"/><Relationship Id="rId2" Type="http://schemas.openxmlformats.org/officeDocument/2006/relationships/chart" Target="../charts/chart3.xml"/><Relationship Id="rId1" Type="http://schemas.microsoft.com/office/2014/relationships/chartEx" Target="../charts/chartEx2.xml"/><Relationship Id="rId6" Type="http://schemas.openxmlformats.org/officeDocument/2006/relationships/image" Target="../media/image4.png"/><Relationship Id="rId5" Type="http://schemas.openxmlformats.org/officeDocument/2006/relationships/image" Target="../media/image3.sv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7620</xdr:rowOff>
    </xdr:from>
    <xdr:to>
      <xdr:col>22</xdr:col>
      <xdr:colOff>556260</xdr:colOff>
      <xdr:row>4</xdr:row>
      <xdr:rowOff>22860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620" y="7620"/>
          <a:ext cx="13959840" cy="74676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</xdr:row>
      <xdr:rowOff>38100</xdr:rowOff>
    </xdr:from>
    <xdr:to>
      <xdr:col>4</xdr:col>
      <xdr:colOff>525780</xdr:colOff>
      <xdr:row>8</xdr:row>
      <xdr:rowOff>53340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769620"/>
          <a:ext cx="296418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548640</xdr:colOff>
      <xdr:row>4</xdr:row>
      <xdr:rowOff>38100</xdr:rowOff>
    </xdr:from>
    <xdr:to>
      <xdr:col>22</xdr:col>
      <xdr:colOff>548640</xdr:colOff>
      <xdr:row>8</xdr:row>
      <xdr:rowOff>53340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987040" y="769620"/>
          <a:ext cx="10972800" cy="7467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7620</xdr:colOff>
      <xdr:row>8</xdr:row>
      <xdr:rowOff>76200</xdr:rowOff>
    </xdr:from>
    <xdr:to>
      <xdr:col>22</xdr:col>
      <xdr:colOff>556260</xdr:colOff>
      <xdr:row>10</xdr:row>
      <xdr:rowOff>22860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620" y="1539240"/>
          <a:ext cx="1395984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10</xdr:row>
      <xdr:rowOff>60960</xdr:rowOff>
    </xdr:from>
    <xdr:to>
      <xdr:col>10</xdr:col>
      <xdr:colOff>7620</xdr:colOff>
      <xdr:row>22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0" y="188976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22</xdr:row>
      <xdr:rowOff>45720</xdr:rowOff>
    </xdr:from>
    <xdr:to>
      <xdr:col>10</xdr:col>
      <xdr:colOff>7620</xdr:colOff>
      <xdr:row>33</xdr:row>
      <xdr:rowOff>167640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0" y="4069080"/>
          <a:ext cx="610362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60960</xdr:colOff>
      <xdr:row>10</xdr:row>
      <xdr:rowOff>68580</xdr:rowOff>
    </xdr:from>
    <xdr:to>
      <xdr:col>22</xdr:col>
      <xdr:colOff>556260</xdr:colOff>
      <xdr:row>33</xdr:row>
      <xdr:rowOff>175260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156960" y="1897380"/>
          <a:ext cx="7810500" cy="431292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34</xdr:row>
      <xdr:rowOff>45720</xdr:rowOff>
    </xdr:from>
    <xdr:to>
      <xdr:col>22</xdr:col>
      <xdr:colOff>563880</xdr:colOff>
      <xdr:row>35</xdr:row>
      <xdr:rowOff>175260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0" y="626364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22860</xdr:colOff>
      <xdr:row>36</xdr:row>
      <xdr:rowOff>45720</xdr:rowOff>
    </xdr:from>
    <xdr:to>
      <xdr:col>12</xdr:col>
      <xdr:colOff>563880</xdr:colOff>
      <xdr:row>49</xdr:row>
      <xdr:rowOff>175260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2860" y="6629400"/>
          <a:ext cx="7856220" cy="250698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601980</xdr:colOff>
      <xdr:row>36</xdr:row>
      <xdr:rowOff>45720</xdr:rowOff>
    </xdr:from>
    <xdr:to>
      <xdr:col>22</xdr:col>
      <xdr:colOff>571500</xdr:colOff>
      <xdr:row>49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917180" y="6629400"/>
          <a:ext cx="6065520" cy="24917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50</xdr:row>
      <xdr:rowOff>45720</xdr:rowOff>
    </xdr:from>
    <xdr:to>
      <xdr:col>22</xdr:col>
      <xdr:colOff>563880</xdr:colOff>
      <xdr:row>51</xdr:row>
      <xdr:rowOff>175260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0" y="9189720"/>
          <a:ext cx="13975080" cy="3124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</xdr:colOff>
      <xdr:row>52</xdr:row>
      <xdr:rowOff>45720</xdr:rowOff>
    </xdr:from>
    <xdr:to>
      <xdr:col>22</xdr:col>
      <xdr:colOff>548640</xdr:colOff>
      <xdr:row>63</xdr:row>
      <xdr:rowOff>167640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30480" y="9555480"/>
          <a:ext cx="13929360" cy="21336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114300</xdr:colOff>
      <xdr:row>0</xdr:row>
      <xdr:rowOff>152400</xdr:rowOff>
    </xdr:from>
    <xdr:to>
      <xdr:col>9</xdr:col>
      <xdr:colOff>198120</xdr:colOff>
      <xdr:row>3</xdr:row>
      <xdr:rowOff>83820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114300" y="152400"/>
          <a:ext cx="55702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TITLE - SALES</a:t>
          </a:r>
          <a:r>
            <a:rPr lang="en-US" sz="2800" baseline="0">
              <a:solidFill>
                <a:schemeClr val="bg1"/>
              </a:solidFill>
              <a:latin typeface="+mn-lt"/>
            </a:rPr>
            <a:t> ANALYSIS DASHBOARD</a:t>
          </a:r>
          <a:endParaRPr lang="en-US" sz="2800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21</xdr:col>
      <xdr:colOff>403860</xdr:colOff>
      <xdr:row>0</xdr:row>
      <xdr:rowOff>53340</xdr:rowOff>
    </xdr:from>
    <xdr:to>
      <xdr:col>22</xdr:col>
      <xdr:colOff>472440</xdr:colOff>
      <xdr:row>3</xdr:row>
      <xdr:rowOff>160020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3205460" y="53340"/>
          <a:ext cx="678180" cy="65532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419100</xdr:colOff>
      <xdr:row>1</xdr:row>
      <xdr:rowOff>15240</xdr:rowOff>
    </xdr:from>
    <xdr:to>
      <xdr:col>22</xdr:col>
      <xdr:colOff>472440</xdr:colOff>
      <xdr:row>3</xdr:row>
      <xdr:rowOff>15240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3220700" y="198120"/>
          <a:ext cx="66294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chemeClr val="tx2">
                  <a:lumMod val="75000"/>
                </a:schemeClr>
              </a:solidFill>
              <a:latin typeface="+mn-lt"/>
            </a:rPr>
            <a:t>ICON</a:t>
          </a:r>
        </a:p>
      </xdr:txBody>
    </xdr:sp>
    <xdr:clientData/>
  </xdr:twoCellAnchor>
  <xdr:twoCellAnchor>
    <xdr:from>
      <xdr:col>0</xdr:col>
      <xdr:colOff>304800</xdr:colOff>
      <xdr:row>4</xdr:row>
      <xdr:rowOff>144780</xdr:rowOff>
    </xdr:from>
    <xdr:to>
      <xdr:col>4</xdr:col>
      <xdr:colOff>0</xdr:colOff>
      <xdr:row>7</xdr:row>
      <xdr:rowOff>76200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304800" y="8763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COMBO BOX</a:t>
          </a:r>
        </a:p>
      </xdr:txBody>
    </xdr:sp>
    <xdr:clientData/>
  </xdr:twoCellAnchor>
  <xdr:twoCellAnchor>
    <xdr:from>
      <xdr:col>5</xdr:col>
      <xdr:colOff>99060</xdr:colOff>
      <xdr:row>4</xdr:row>
      <xdr:rowOff>125730</xdr:rowOff>
    </xdr:from>
    <xdr:to>
      <xdr:col>9</xdr:col>
      <xdr:colOff>220980</xdr:colOff>
      <xdr:row>7</xdr:row>
      <xdr:rowOff>57150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14706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PRODUCT</a:t>
          </a:r>
        </a:p>
      </xdr:txBody>
    </xdr:sp>
    <xdr:clientData/>
  </xdr:twoCellAnchor>
  <xdr:twoCellAnchor>
    <xdr:from>
      <xdr:col>10</xdr:col>
      <xdr:colOff>132080</xdr:colOff>
      <xdr:row>4</xdr:row>
      <xdr:rowOff>125730</xdr:rowOff>
    </xdr:from>
    <xdr:to>
      <xdr:col>14</xdr:col>
      <xdr:colOff>254000</xdr:colOff>
      <xdr:row>7</xdr:row>
      <xdr:rowOff>57150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6228080" y="857250"/>
          <a:ext cx="256032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COUNTRY</a:t>
          </a:r>
        </a:p>
      </xdr:txBody>
    </xdr:sp>
    <xdr:clientData/>
  </xdr:twoCellAnchor>
  <xdr:twoCellAnchor>
    <xdr:from>
      <xdr:col>15</xdr:col>
      <xdr:colOff>165100</xdr:colOff>
      <xdr:row>4</xdr:row>
      <xdr:rowOff>125730</xdr:rowOff>
    </xdr:from>
    <xdr:to>
      <xdr:col>17</xdr:col>
      <xdr:colOff>607060</xdr:colOff>
      <xdr:row>7</xdr:row>
      <xdr:rowOff>57150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9309100" y="857250"/>
          <a:ext cx="166116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TOP YEAR</a:t>
          </a:r>
        </a:p>
      </xdr:txBody>
    </xdr:sp>
    <xdr:clientData/>
  </xdr:twoCellAnchor>
  <xdr:twoCellAnchor>
    <xdr:from>
      <xdr:col>18</xdr:col>
      <xdr:colOff>518160</xdr:colOff>
      <xdr:row>4</xdr:row>
      <xdr:rowOff>125730</xdr:rowOff>
    </xdr:from>
    <xdr:to>
      <xdr:col>22</xdr:col>
      <xdr:colOff>342900</xdr:colOff>
      <xdr:row>7</xdr:row>
      <xdr:rowOff>57150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1490960" y="857250"/>
          <a:ext cx="226314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  <a:latin typeface="+mn-lt"/>
            </a:rPr>
            <a:t>TOTAL PROFIT</a:t>
          </a:r>
        </a:p>
      </xdr:txBody>
    </xdr:sp>
    <xdr:clientData/>
  </xdr:twoCellAnchor>
  <xdr:twoCellAnchor>
    <xdr:from>
      <xdr:col>0</xdr:col>
      <xdr:colOff>15240</xdr:colOff>
      <xdr:row>8</xdr:row>
      <xdr:rowOff>60960</xdr:rowOff>
    </xdr:from>
    <xdr:to>
      <xdr:col>3</xdr:col>
      <xdr:colOff>320040</xdr:colOff>
      <xdr:row>10</xdr:row>
      <xdr:rowOff>175260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15240" y="1524000"/>
          <a:ext cx="2133600" cy="480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34</xdr:row>
      <xdr:rowOff>15240</xdr:rowOff>
    </xdr:from>
    <xdr:to>
      <xdr:col>3</xdr:col>
      <xdr:colOff>304800</xdr:colOff>
      <xdr:row>35</xdr:row>
      <xdr:rowOff>167640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0" y="6233160"/>
          <a:ext cx="213360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0</xdr:col>
      <xdr:colOff>0</xdr:colOff>
      <xdr:row>50</xdr:row>
      <xdr:rowOff>30480</xdr:rowOff>
    </xdr:from>
    <xdr:to>
      <xdr:col>1</xdr:col>
      <xdr:colOff>426720</xdr:colOff>
      <xdr:row>52</xdr:row>
      <xdr:rowOff>30480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0" y="9174480"/>
          <a:ext cx="103632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accent3">
                  <a:lumMod val="50000"/>
                </a:schemeClr>
              </a:solidFill>
              <a:latin typeface="+mn-lt"/>
            </a:rPr>
            <a:t>HEADER</a:t>
          </a:r>
        </a:p>
      </xdr:txBody>
    </xdr:sp>
    <xdr:clientData/>
  </xdr:twoCellAnchor>
  <xdr:twoCellAnchor>
    <xdr:from>
      <xdr:col>2</xdr:col>
      <xdr:colOff>137160</xdr:colOff>
      <xdr:row>12</xdr:row>
      <xdr:rowOff>129540</xdr:rowOff>
    </xdr:from>
    <xdr:to>
      <xdr:col>7</xdr:col>
      <xdr:colOff>297180</xdr:colOff>
      <xdr:row>19</xdr:row>
      <xdr:rowOff>175260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1356360" y="2324100"/>
          <a:ext cx="3208020" cy="13258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Product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28</xdr:row>
      <xdr:rowOff>152400</xdr:rowOff>
    </xdr:from>
    <xdr:to>
      <xdr:col>0</xdr:col>
      <xdr:colOff>0</xdr:colOff>
      <xdr:row>31</xdr:row>
      <xdr:rowOff>60960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0" y="5273040"/>
          <a:ext cx="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1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2</xdr:col>
      <xdr:colOff>15240</xdr:colOff>
      <xdr:row>24</xdr:row>
      <xdr:rowOff>137160</xdr:rowOff>
    </xdr:from>
    <xdr:to>
      <xdr:col>7</xdr:col>
      <xdr:colOff>358140</xdr:colOff>
      <xdr:row>31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1234440" y="4526280"/>
          <a:ext cx="3390900" cy="1257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TABLE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2</a:t>
          </a:r>
        </a:p>
        <a:p>
          <a:pPr algn="ctr"/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Orders, COGS and Profit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17</xdr:row>
      <xdr:rowOff>91440</xdr:rowOff>
    </xdr:from>
    <xdr:to>
      <xdr:col>18</xdr:col>
      <xdr:colOff>403860</xdr:colOff>
      <xdr:row>26</xdr:row>
      <xdr:rowOff>144780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8923020" y="3200400"/>
          <a:ext cx="2453640" cy="1699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FILLED MAP 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Count of Orders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by Country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3</xdr:col>
      <xdr:colOff>365760</xdr:colOff>
      <xdr:row>40</xdr:row>
      <xdr:rowOff>38100</xdr:rowOff>
    </xdr:from>
    <xdr:to>
      <xdr:col>9</xdr:col>
      <xdr:colOff>274320</xdr:colOff>
      <xdr:row>45</xdr:row>
      <xdr:rowOff>114300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2194560" y="7353300"/>
          <a:ext cx="356616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0</xdr:col>
      <xdr:colOff>0</xdr:colOff>
      <xdr:row>62</xdr:row>
      <xdr:rowOff>167640</xdr:rowOff>
    </xdr:from>
    <xdr:to>
      <xdr:col>0</xdr:col>
      <xdr:colOff>0</xdr:colOff>
      <xdr:row>68</xdr:row>
      <xdr:rowOff>60960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0" y="11506200"/>
          <a:ext cx="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STACKED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COLUMN </a:t>
          </a:r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CHART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Discount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Band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14</xdr:col>
      <xdr:colOff>388620</xdr:colOff>
      <xdr:row>40</xdr:row>
      <xdr:rowOff>38100</xdr:rowOff>
    </xdr:from>
    <xdr:to>
      <xdr:col>21</xdr:col>
      <xdr:colOff>251460</xdr:colOff>
      <xdr:row>45</xdr:row>
      <xdr:rowOff>114300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8923020" y="7353300"/>
          <a:ext cx="413004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DONUT</a:t>
          </a:r>
          <a:r>
            <a:rPr lang="en-US" sz="2400" b="1" baseline="0">
              <a:solidFill>
                <a:schemeClr val="tx2">
                  <a:lumMod val="75000"/>
                </a:schemeClr>
              </a:solidFill>
              <a:latin typeface="+mn-lt"/>
            </a:rPr>
            <a:t> CHART</a:t>
          </a:r>
          <a:endParaRPr lang="en-US" sz="2400" b="1">
            <a:solidFill>
              <a:schemeClr val="tx2">
                <a:lumMod val="75000"/>
              </a:schemeClr>
            </a:solidFill>
            <a:latin typeface="+mn-lt"/>
          </a:endParaRP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Average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Discount by Segment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  <xdr:twoCellAnchor>
    <xdr:from>
      <xdr:col>7</xdr:col>
      <xdr:colOff>251460</xdr:colOff>
      <xdr:row>55</xdr:row>
      <xdr:rowOff>144780</xdr:rowOff>
    </xdr:from>
    <xdr:to>
      <xdr:col>15</xdr:col>
      <xdr:colOff>68580</xdr:colOff>
      <xdr:row>61</xdr:row>
      <xdr:rowOff>38100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4518660" y="10203180"/>
          <a:ext cx="4693920" cy="990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solidFill>
                <a:schemeClr val="tx2">
                  <a:lumMod val="75000"/>
                </a:schemeClr>
              </a:solidFill>
              <a:latin typeface="+mn-lt"/>
            </a:rPr>
            <a:t>SPARKLINES</a:t>
          </a:r>
        </a:p>
        <a:p>
          <a:pPr algn="ctr"/>
          <a:r>
            <a:rPr lang="en-US" sz="2400">
              <a:solidFill>
                <a:schemeClr val="tx2">
                  <a:lumMod val="75000"/>
                </a:schemeClr>
              </a:solidFill>
              <a:latin typeface="+mn-lt"/>
            </a:rPr>
            <a:t>Gross</a:t>
          </a:r>
          <a:r>
            <a:rPr lang="en-US" sz="2400" baseline="0">
              <a:solidFill>
                <a:schemeClr val="tx2">
                  <a:lumMod val="75000"/>
                </a:schemeClr>
              </a:solidFill>
              <a:latin typeface="+mn-lt"/>
            </a:rPr>
            <a:t> Sales by Country and Month</a:t>
          </a:r>
          <a:endParaRPr lang="en-US" sz="2400">
            <a:solidFill>
              <a:schemeClr val="tx2">
                <a:lumMod val="75000"/>
              </a:schemeClr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3</xdr:col>
          <xdr:colOff>0</xdr:colOff>
          <xdr:row>5</xdr:row>
          <xdr:rowOff>22860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2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2</xdr:row>
      <xdr:rowOff>152400</xdr:rowOff>
    </xdr:from>
    <xdr:to>
      <xdr:col>15</xdr:col>
      <xdr:colOff>152400</xdr:colOff>
      <xdr:row>22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5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2760" y="518160"/>
              <a:ext cx="6652260" cy="3535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213360</xdr:colOff>
      <xdr:row>3</xdr:row>
      <xdr:rowOff>38100</xdr:rowOff>
    </xdr:from>
    <xdr:to>
      <xdr:col>15</xdr:col>
      <xdr:colOff>220980</xdr:colOff>
      <xdr:row>5</xdr:row>
      <xdr:rowOff>60960</xdr:rowOff>
    </xdr:to>
    <xdr:sp macro="" textlink="$A$43">
      <xdr:nvSpPr>
        <xdr:cNvPr id="6" name="TextBox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/>
      </xdr:nvSpPr>
      <xdr:spPr>
        <a:xfrm>
          <a:off x="6995160" y="586740"/>
          <a:ext cx="2446020" cy="388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C6BFDAF-F1B3-4585-9898-DC252A526982}" type="TxLink">
            <a:rPr lang="en-US" sz="14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  <a:cs typeface="Calibri"/>
            </a:rPr>
            <a:pPr/>
            <a:t>Total Orders for - 2019</a:t>
          </a:fld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160020</xdr:rowOff>
    </xdr:from>
    <xdr:to>
      <xdr:col>17</xdr:col>
      <xdr:colOff>342900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281940</xdr:colOff>
      <xdr:row>17</xdr:row>
      <xdr:rowOff>60960</xdr:rowOff>
    </xdr:from>
    <xdr:to>
      <xdr:col>15</xdr:col>
      <xdr:colOff>556260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647700</xdr:colOff>
      <xdr:row>24</xdr:row>
      <xdr:rowOff>137160</xdr:rowOff>
    </xdr:from>
    <xdr:to>
      <xdr:col>12</xdr:col>
      <xdr:colOff>213360</xdr:colOff>
      <xdr:row>29</xdr:row>
      <xdr:rowOff>137160</xdr:rowOff>
    </xdr:to>
    <xdr:pic>
      <xdr:nvPicPr>
        <xdr:cNvPr id="5" name="Graphic 4" descr="Coins outlin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105900" y="4526280"/>
          <a:ext cx="914400" cy="91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30480</xdr:rowOff>
    </xdr:from>
    <xdr:to>
      <xdr:col>2</xdr:col>
      <xdr:colOff>541020</xdr:colOff>
      <xdr:row>3</xdr:row>
      <xdr:rowOff>137160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541020"/>
          <a:ext cx="2682240" cy="5562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563880</xdr:colOff>
      <xdr:row>1</xdr:row>
      <xdr:rowOff>30480</xdr:rowOff>
    </xdr:from>
    <xdr:to>
      <xdr:col>18</xdr:col>
      <xdr:colOff>304800</xdr:colOff>
      <xdr:row>3</xdr:row>
      <xdr:rowOff>137160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2705100" y="541020"/>
          <a:ext cx="13243560" cy="556260"/>
        </a:xfrm>
        <a:prstGeom prst="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838200</xdr:colOff>
          <xdr:row>2</xdr:row>
          <xdr:rowOff>7620</xdr:rowOff>
        </xdr:from>
        <xdr:to>
          <xdr:col>2</xdr:col>
          <xdr:colOff>144780</xdr:colOff>
          <xdr:row>2</xdr:row>
          <xdr:rowOff>213360</xdr:rowOff>
        </xdr:to>
        <xdr:sp macro="" textlink="">
          <xdr:nvSpPr>
            <xdr:cNvPr id="18437" name="Drop Down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9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213360</xdr:colOff>
      <xdr:row>1</xdr:row>
      <xdr:rowOff>175260</xdr:rowOff>
    </xdr:from>
    <xdr:to>
      <xdr:col>0</xdr:col>
      <xdr:colOff>853440</xdr:colOff>
      <xdr:row>2</xdr:row>
      <xdr:rowOff>251460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213360" y="685800"/>
          <a:ext cx="64008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</a:rPr>
            <a:t>YEAR:</a:t>
          </a:r>
        </a:p>
      </xdr:txBody>
    </xdr:sp>
    <xdr:clientData/>
  </xdr:twoCellAnchor>
  <xdr:twoCellAnchor>
    <xdr:from>
      <xdr:col>3</xdr:col>
      <xdr:colOff>99060</xdr:colOff>
      <xdr:row>1</xdr:row>
      <xdr:rowOff>68580</xdr:rowOff>
    </xdr:from>
    <xdr:to>
      <xdr:col>4</xdr:col>
      <xdr:colOff>365760</xdr:colOff>
      <xdr:row>2</xdr:row>
      <xdr:rowOff>160020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>
          <a:off x="3093720" y="579120"/>
          <a:ext cx="12801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 PRODUCT</a:t>
          </a:r>
        </a:p>
      </xdr:txBody>
    </xdr:sp>
    <xdr:clientData/>
  </xdr:twoCellAnchor>
  <xdr:twoCellAnchor>
    <xdr:from>
      <xdr:col>5</xdr:col>
      <xdr:colOff>477520</xdr:colOff>
      <xdr:row>1</xdr:row>
      <xdr:rowOff>68580</xdr:rowOff>
    </xdr:from>
    <xdr:to>
      <xdr:col>6</xdr:col>
      <xdr:colOff>843280</xdr:colOff>
      <xdr:row>2</xdr:row>
      <xdr:rowOff>160020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 txBox="1"/>
      </xdr:nvSpPr>
      <xdr:spPr>
        <a:xfrm>
          <a:off x="5232400" y="579120"/>
          <a:ext cx="12801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 COUNTRY</a:t>
          </a:r>
        </a:p>
      </xdr:txBody>
    </xdr:sp>
    <xdr:clientData/>
  </xdr:twoCellAnchor>
  <xdr:twoCellAnchor>
    <xdr:from>
      <xdr:col>7</xdr:col>
      <xdr:colOff>833120</xdr:colOff>
      <xdr:row>1</xdr:row>
      <xdr:rowOff>68580</xdr:rowOff>
    </xdr:from>
    <xdr:to>
      <xdr:col>9</xdr:col>
      <xdr:colOff>398780</xdr:colOff>
      <xdr:row>2</xdr:row>
      <xdr:rowOff>160020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 txBox="1"/>
      </xdr:nvSpPr>
      <xdr:spPr>
        <a:xfrm>
          <a:off x="7371080" y="579120"/>
          <a:ext cx="15621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 SELLING YEAR</a:t>
          </a:r>
        </a:p>
      </xdr:txBody>
    </xdr:sp>
    <xdr:clientData/>
  </xdr:twoCellAnchor>
  <xdr:twoCellAnchor>
    <xdr:from>
      <xdr:col>10</xdr:col>
      <xdr:colOff>312420</xdr:colOff>
      <xdr:row>1</xdr:row>
      <xdr:rowOff>68580</xdr:rowOff>
    </xdr:from>
    <xdr:to>
      <xdr:col>12</xdr:col>
      <xdr:colOff>0</xdr:colOff>
      <xdr:row>2</xdr:row>
      <xdr:rowOff>160020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 txBox="1"/>
      </xdr:nvSpPr>
      <xdr:spPr>
        <a:xfrm>
          <a:off x="9791700" y="579120"/>
          <a:ext cx="15621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TOTAL PROFIT</a:t>
          </a:r>
        </a:p>
      </xdr:txBody>
    </xdr:sp>
    <xdr:clientData/>
  </xdr:twoCellAnchor>
  <xdr:twoCellAnchor>
    <xdr:from>
      <xdr:col>3</xdr:col>
      <xdr:colOff>403860</xdr:colOff>
      <xdr:row>2</xdr:row>
      <xdr:rowOff>30480</xdr:rowOff>
    </xdr:from>
    <xdr:to>
      <xdr:col>4</xdr:col>
      <xdr:colOff>198120</xdr:colOff>
      <xdr:row>3</xdr:row>
      <xdr:rowOff>38100</xdr:rowOff>
    </xdr:to>
    <xdr:sp macro="" textlink="'Headline Stats - Calcs'!B19">
      <xdr:nvSpPr>
        <xdr:cNvPr id="34" name="TextBox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SpPr txBox="1"/>
      </xdr:nvSpPr>
      <xdr:spPr>
        <a:xfrm>
          <a:off x="3398520" y="723900"/>
          <a:ext cx="807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F38F8EE-FC6F-4583-83E1-D538922EED86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Paseo</a:t>
          </a:fld>
          <a:endParaRPr lang="en-US" sz="20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5</xdr:col>
      <xdr:colOff>721360</xdr:colOff>
      <xdr:row>2</xdr:row>
      <xdr:rowOff>45720</xdr:rowOff>
    </xdr:from>
    <xdr:to>
      <xdr:col>7</xdr:col>
      <xdr:colOff>218440</xdr:colOff>
      <xdr:row>3</xdr:row>
      <xdr:rowOff>53340</xdr:rowOff>
    </xdr:to>
    <xdr:sp macro="" textlink="'Headline Stats - Calcs'!E19">
      <xdr:nvSpPr>
        <xdr:cNvPr id="35" name="TextBox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SpPr txBox="1"/>
      </xdr:nvSpPr>
      <xdr:spPr>
        <a:xfrm>
          <a:off x="5476240" y="739140"/>
          <a:ext cx="12801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18C77C5-5998-43DE-AFC6-1580AEFAE933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Mexico</a:t>
          </a:fld>
          <a:endParaRPr lang="en-US" sz="20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8</xdr:col>
      <xdr:colOff>314960</xdr:colOff>
      <xdr:row>2</xdr:row>
      <xdr:rowOff>53340</xdr:rowOff>
    </xdr:from>
    <xdr:to>
      <xdr:col>9</xdr:col>
      <xdr:colOff>137160</xdr:colOff>
      <xdr:row>3</xdr:row>
      <xdr:rowOff>121920</xdr:rowOff>
    </xdr:to>
    <xdr:sp macro="" textlink="'Headline Stats - Calcs'!H19">
      <xdr:nvSpPr>
        <xdr:cNvPr id="36" name="TextBox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SpPr txBox="1"/>
      </xdr:nvSpPr>
      <xdr:spPr>
        <a:xfrm>
          <a:off x="7835900" y="746760"/>
          <a:ext cx="83566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A6B84AB-759C-45EC-9AA3-49F7717823D0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2019</a:t>
          </a:fld>
          <a:endParaRPr lang="en-US" sz="18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10</xdr:col>
      <xdr:colOff>213360</xdr:colOff>
      <xdr:row>2</xdr:row>
      <xdr:rowOff>53340</xdr:rowOff>
    </xdr:from>
    <xdr:to>
      <xdr:col>11</xdr:col>
      <xdr:colOff>838200</xdr:colOff>
      <xdr:row>3</xdr:row>
      <xdr:rowOff>60960</xdr:rowOff>
    </xdr:to>
    <xdr:sp macro="" textlink="'[1]Headline Stats - Calcs'!K5">
      <xdr:nvSpPr>
        <xdr:cNvPr id="37" name="TextBox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SpPr txBox="1"/>
      </xdr:nvSpPr>
      <xdr:spPr>
        <a:xfrm>
          <a:off x="9692640" y="746760"/>
          <a:ext cx="15621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CD5BF18-86EA-408B-8EE5-A5C777D3C42A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cs typeface="Calibri"/>
            </a:rPr>
            <a:pPr/>
            <a:t>$208,792,477 </a:t>
          </a:fld>
          <a:endParaRPr lang="en-US" sz="1800">
            <a:solidFill>
              <a:schemeClr val="accent1">
                <a:lumMod val="20000"/>
                <a:lumOff val="80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5</xdr:col>
      <xdr:colOff>320040</xdr:colOff>
      <xdr:row>5</xdr:row>
      <xdr:rowOff>129540</xdr:rowOff>
    </xdr:from>
    <xdr:to>
      <xdr:col>14</xdr:col>
      <xdr:colOff>15240</xdr:colOff>
      <xdr:row>22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2" name="Chart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1554480"/>
              <a:ext cx="8145780" cy="3009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373380</xdr:colOff>
      <xdr:row>5</xdr:row>
      <xdr:rowOff>160020</xdr:rowOff>
    </xdr:from>
    <xdr:to>
      <xdr:col>13</xdr:col>
      <xdr:colOff>868680</xdr:colOff>
      <xdr:row>7</xdr:row>
      <xdr:rowOff>137160</xdr:rowOff>
    </xdr:to>
    <xdr:sp macro="" textlink="'Filled Map Chart'!$A$43">
      <xdr:nvSpPr>
        <xdr:cNvPr id="26" name="TextBox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 txBox="1"/>
      </xdr:nvSpPr>
      <xdr:spPr>
        <a:xfrm>
          <a:off x="10789920" y="1584960"/>
          <a:ext cx="236982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7709FC9-7B63-4FFC-817D-C63FEDC4ECC7}" type="TxLink">
            <a:rPr lang="en-US" sz="1600" b="0" i="0" u="none" strike="noStrike">
              <a:solidFill>
                <a:schemeClr val="bg2">
                  <a:lumMod val="25000"/>
                </a:schemeClr>
              </a:solidFill>
              <a:latin typeface="Lato Black" panose="020F0A02020204030203" pitchFamily="34" charset="0"/>
              <a:cs typeface="Calibri"/>
            </a:rPr>
            <a:pPr/>
            <a:t>Total Orders for - 2019</a:t>
          </a:fld>
          <a:endParaRPr lang="en-US" sz="1600">
            <a:solidFill>
              <a:schemeClr val="bg2">
                <a:lumMod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11</xdr:col>
      <xdr:colOff>480060</xdr:colOff>
      <xdr:row>7</xdr:row>
      <xdr:rowOff>144780</xdr:rowOff>
    </xdr:from>
    <xdr:to>
      <xdr:col>13</xdr:col>
      <xdr:colOff>701040</xdr:colOff>
      <xdr:row>7</xdr:row>
      <xdr:rowOff>144780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>
          <a:off x="10896600" y="1935480"/>
          <a:ext cx="2095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731520</xdr:colOff>
      <xdr:row>1</xdr:row>
      <xdr:rowOff>144780</xdr:rowOff>
    </xdr:from>
    <xdr:to>
      <xdr:col>4</xdr:col>
      <xdr:colOff>731520</xdr:colOff>
      <xdr:row>3</xdr:row>
      <xdr:rowOff>30480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>
          <a:off x="4739640" y="655320"/>
          <a:ext cx="0" cy="335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1</xdr:row>
      <xdr:rowOff>129540</xdr:rowOff>
    </xdr:from>
    <xdr:to>
      <xdr:col>7</xdr:col>
      <xdr:colOff>381000</xdr:colOff>
      <xdr:row>3</xdr:row>
      <xdr:rowOff>15240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CxnSpPr/>
      </xdr:nvCxnSpPr>
      <xdr:spPr>
        <a:xfrm>
          <a:off x="6918960" y="640080"/>
          <a:ext cx="0" cy="335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861060</xdr:colOff>
      <xdr:row>1</xdr:row>
      <xdr:rowOff>129540</xdr:rowOff>
    </xdr:from>
    <xdr:to>
      <xdr:col>9</xdr:col>
      <xdr:colOff>861060</xdr:colOff>
      <xdr:row>3</xdr:row>
      <xdr:rowOff>15240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/>
      </xdr:nvCxnSpPr>
      <xdr:spPr>
        <a:xfrm>
          <a:off x="9395460" y="640080"/>
          <a:ext cx="0" cy="335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</xdr:colOff>
      <xdr:row>24</xdr:row>
      <xdr:rowOff>152400</xdr:rowOff>
    </xdr:from>
    <xdr:to>
      <xdr:col>6</xdr:col>
      <xdr:colOff>723900</xdr:colOff>
      <xdr:row>41</xdr:row>
      <xdr:rowOff>175260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24</xdr:row>
      <xdr:rowOff>167640</xdr:rowOff>
    </xdr:from>
    <xdr:to>
      <xdr:col>14</xdr:col>
      <xdr:colOff>0</xdr:colOff>
      <xdr:row>41</xdr:row>
      <xdr:rowOff>167640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868680</xdr:colOff>
      <xdr:row>32</xdr:row>
      <xdr:rowOff>45720</xdr:rowOff>
    </xdr:from>
    <xdr:to>
      <xdr:col>10</xdr:col>
      <xdr:colOff>838200</xdr:colOff>
      <xdr:row>37</xdr:row>
      <xdr:rowOff>45720</xdr:rowOff>
    </xdr:to>
    <xdr:pic>
      <xdr:nvPicPr>
        <xdr:cNvPr id="56" name="Graphic 55" descr="Coins outlin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403080" y="640842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0</xdr:row>
      <xdr:rowOff>7620</xdr:rowOff>
    </xdr:from>
    <xdr:to>
      <xdr:col>15</xdr:col>
      <xdr:colOff>220980</xdr:colOff>
      <xdr:row>1</xdr:row>
      <xdr:rowOff>22860</xdr:rowOff>
    </xdr:to>
    <xdr:pic>
      <xdr:nvPicPr>
        <xdr:cNvPr id="46" name="Graphic 45" descr="Upward trend with solid fill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3510260" y="7620"/>
          <a:ext cx="525780" cy="5257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uban\Downloads\EXCEL%20DASHBOARDS\Excel%20Dashboard%20Course%20Files\Sales%20Analysis%20Dashboard%20-%20Comple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reframe"/>
      <sheetName val="Data"/>
      <sheetName val="Sales Tables - Calcs"/>
      <sheetName val="Headline Stats - Calcs"/>
      <sheetName val="Filled Map - Chart"/>
      <sheetName val="Discounts - Chart"/>
      <sheetName val="Sparklines"/>
      <sheetName val="Dashbo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318.670172685182" createdVersion="7" refreshedVersion="7" minRefreshableVersion="3" recordCount="1167" xr:uid="{D644DEE1-8761-4FA3-B366-426798D9442B}">
  <cacheSource type="worksheet">
    <worksheetSource name="Sales_Data"/>
  </cacheSource>
  <cacheFields count="15">
    <cacheField name="Segment" numFmtId="0">
      <sharedItems/>
    </cacheField>
    <cacheField name="Country" numFmtId="0">
      <sharedItems/>
    </cacheField>
    <cacheField name="Product" numFmtId="0">
      <sharedItems/>
    </cacheField>
    <cacheField name="Discount Band" numFmtId="0">
      <sharedItems/>
    </cacheField>
    <cacheField name="Units Sold" numFmtId="0">
      <sharedItems containsSemiMixedTypes="0" containsString="0" containsNumber="1" minValue="200" maxValue="4492"/>
    </cacheField>
    <cacheField name="Manufacturing Price" numFmtId="165">
      <sharedItems containsSemiMixedTypes="0" containsString="0" containsNumber="1" containsInteger="1" minValue="3" maxValue="260"/>
    </cacheField>
    <cacheField name="Sale Price" numFmtId="165">
      <sharedItems containsSemiMixedTypes="0" containsString="0" containsNumber="1" containsInteger="1" minValue="7" maxValue="500"/>
    </cacheField>
    <cacheField name="Gross Sales" numFmtId="165">
      <sharedItems containsSemiMixedTypes="0" containsString="0" containsNumber="1" containsInteger="1" minValue="1799" maxValue="1207500"/>
    </cacheField>
    <cacheField name="Discounts" numFmtId="165">
      <sharedItems containsSemiMixedTypes="0" containsString="0" containsNumber="1" minValue="0" maxValue="149677.5"/>
    </cacheField>
    <cacheField name="COGS" numFmtId="165">
      <sharedItems containsSemiMixedTypes="0" containsString="0" containsNumber="1" minValue="918" maxValue="950625"/>
    </cacheField>
    <cacheField name="Profit" numFmtId="165">
      <sharedItems containsSemiMixedTypes="0" containsString="0" containsNumber="1" minValue="-40617.5" maxValue="455387.4"/>
    </cacheField>
    <cacheField name="Date" numFmtId="14">
      <sharedItems containsSemiMixedTypes="0" containsNonDate="0" containsDate="1" containsString="0" minDate="2016-01-01T00:00:00" maxDate="2019-12-02T00:00:00"/>
    </cacheField>
    <cacheField name="Month Number" numFmtId="0">
      <sharedItems containsSemiMixedTypes="0" containsString="0" containsNumber="1" containsInteger="1" minValue="1" maxValue="12"/>
    </cacheField>
    <cacheField name="Month Name" numFmtId="0">
      <sharedItems/>
    </cacheField>
    <cacheField name="Year" numFmtId="0">
      <sharedItems containsSemiMixedTypes="0" containsString="0" containsNumber="1" containsInteger="1" minValue="2016" maxValue="2019" count="4">
        <n v="2019"/>
        <n v="2018"/>
        <n v="2017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7">
  <r>
    <s v="Government"/>
    <s v="Canada"/>
    <s v="Carretera"/>
    <s v="None"/>
    <n v="1618"/>
    <n v="3"/>
    <n v="20"/>
    <n v="32360"/>
    <n v="0"/>
    <n v="16185"/>
    <n v="16175"/>
    <d v="2019-01-01T00:00:00"/>
    <n v="1"/>
    <s v="Jan"/>
    <x v="0"/>
  </r>
  <r>
    <s v="Government"/>
    <s v="Germany"/>
    <s v="Carretera"/>
    <s v="None"/>
    <n v="1321"/>
    <n v="3"/>
    <n v="20"/>
    <n v="26420"/>
    <n v="0"/>
    <n v="13210"/>
    <n v="13210"/>
    <d v="2019-01-01T00:00:00"/>
    <n v="1"/>
    <s v="Jan"/>
    <x v="0"/>
  </r>
  <r>
    <s v="Midmarket"/>
    <s v="France"/>
    <s v="Carretera"/>
    <s v="None"/>
    <n v="2178"/>
    <n v="3"/>
    <n v="15"/>
    <n v="32670"/>
    <n v="0"/>
    <n v="21780"/>
    <n v="10890"/>
    <d v="2019-06-01T00:00:00"/>
    <n v="6"/>
    <s v="Jun"/>
    <x v="0"/>
  </r>
  <r>
    <s v="Midmarket"/>
    <s v="Germany"/>
    <s v="Carretera"/>
    <s v="None"/>
    <n v="888"/>
    <n v="3"/>
    <n v="15"/>
    <n v="13320"/>
    <n v="0"/>
    <n v="8880"/>
    <n v="4440"/>
    <d v="2019-06-01T00:00:00"/>
    <n v="6"/>
    <s v="Jun"/>
    <x v="0"/>
  </r>
  <r>
    <s v="Midmarket"/>
    <s v="Mexico"/>
    <s v="Carretera"/>
    <s v="None"/>
    <n v="2470"/>
    <n v="3"/>
    <n v="15"/>
    <n v="37050"/>
    <n v="0"/>
    <n v="24700"/>
    <n v="12350"/>
    <d v="2019-06-01T00:00:00"/>
    <n v="6"/>
    <s v="Jun"/>
    <x v="0"/>
  </r>
  <r>
    <s v="Government"/>
    <s v="Brazil"/>
    <s v="Carretera"/>
    <s v="None"/>
    <n v="1513"/>
    <n v="3"/>
    <n v="350"/>
    <n v="529550"/>
    <n v="0"/>
    <n v="393380"/>
    <n v="136170"/>
    <d v="2019-12-01T00:00:00"/>
    <n v="12"/>
    <s v="Dec"/>
    <x v="0"/>
  </r>
  <r>
    <s v="Midmarket"/>
    <s v="Germany"/>
    <s v="Montana"/>
    <s v="None"/>
    <n v="921"/>
    <n v="5"/>
    <n v="15"/>
    <n v="13815"/>
    <n v="0"/>
    <n v="9210"/>
    <n v="4605"/>
    <d v="2019-03-01T00:00:00"/>
    <n v="3"/>
    <s v="Mar"/>
    <x v="0"/>
  </r>
  <r>
    <s v="Channel Partners"/>
    <s v="Canada"/>
    <s v="Montana"/>
    <s v="None"/>
    <n v="2518"/>
    <n v="5"/>
    <n v="12"/>
    <n v="30216"/>
    <n v="0"/>
    <n v="7554"/>
    <n v="22662"/>
    <d v="2019-06-01T00:00:00"/>
    <n v="6"/>
    <s v="Jun"/>
    <x v="0"/>
  </r>
  <r>
    <s v="Government"/>
    <s v="China"/>
    <s v="Montana"/>
    <s v="None"/>
    <n v="1899"/>
    <n v="5"/>
    <n v="20"/>
    <n v="37980"/>
    <n v="0"/>
    <n v="18990"/>
    <n v="18990"/>
    <d v="2019-06-01T00:00:00"/>
    <n v="6"/>
    <s v="Jun"/>
    <x v="0"/>
  </r>
  <r>
    <s v="Channel Partners"/>
    <s v="Germany"/>
    <s v="Montana"/>
    <s v="None"/>
    <n v="1545"/>
    <n v="5"/>
    <n v="12"/>
    <n v="18540"/>
    <n v="0"/>
    <n v="4635"/>
    <n v="13905"/>
    <d v="2019-06-01T00:00:00"/>
    <n v="6"/>
    <s v="Jun"/>
    <x v="0"/>
  </r>
  <r>
    <s v="Midmarket"/>
    <s v="Brazil"/>
    <s v="Montana"/>
    <s v="None"/>
    <n v="2470"/>
    <n v="5"/>
    <n v="15"/>
    <n v="37050"/>
    <n v="0"/>
    <n v="24700"/>
    <n v="12350"/>
    <d v="2019-06-01T00:00:00"/>
    <n v="6"/>
    <s v="Jun"/>
    <x v="0"/>
  </r>
  <r>
    <s v="Enterprise"/>
    <s v="Canada"/>
    <s v="Montana"/>
    <s v="None"/>
    <n v="2665"/>
    <n v="5"/>
    <n v="125"/>
    <n v="333125"/>
    <n v="0"/>
    <n v="319860"/>
    <n v="13265"/>
    <d v="2019-07-01T00:00:00"/>
    <n v="7"/>
    <s v="Jul"/>
    <x v="0"/>
  </r>
  <r>
    <s v="Small Business"/>
    <s v="Mexico"/>
    <s v="Montana"/>
    <s v="None"/>
    <n v="958"/>
    <n v="5"/>
    <n v="300"/>
    <n v="287400"/>
    <n v="0"/>
    <n v="239500"/>
    <n v="47900"/>
    <d v="2019-08-01T00:00:00"/>
    <n v="8"/>
    <s v="Aug"/>
    <x v="0"/>
  </r>
  <r>
    <s v="Government"/>
    <s v="Germany"/>
    <s v="Montana"/>
    <s v="None"/>
    <n v="2146"/>
    <n v="5"/>
    <n v="7"/>
    <n v="15022"/>
    <n v="0"/>
    <n v="10730"/>
    <n v="4292"/>
    <d v="2019-09-01T00:00:00"/>
    <n v="9"/>
    <s v="Sep"/>
    <x v="0"/>
  </r>
  <r>
    <s v="Enterprise"/>
    <s v="Canada"/>
    <s v="Montana"/>
    <s v="None"/>
    <n v="345"/>
    <n v="5"/>
    <n v="125"/>
    <n v="43125"/>
    <n v="0"/>
    <n v="41400"/>
    <n v="1725"/>
    <d v="2018-10-01T00:00:00"/>
    <n v="10"/>
    <s v="Oct"/>
    <x v="1"/>
  </r>
  <r>
    <s v="Midmarket"/>
    <s v="USA"/>
    <s v="Montana"/>
    <s v="None"/>
    <n v="615"/>
    <n v="5"/>
    <n v="15"/>
    <n v="9225"/>
    <n v="0"/>
    <n v="6150"/>
    <n v="3075"/>
    <d v="2019-12-01T00:00:00"/>
    <n v="12"/>
    <s v="Dec"/>
    <x v="0"/>
  </r>
  <r>
    <s v="Government"/>
    <s v="Canada"/>
    <s v="Paseo"/>
    <s v="None"/>
    <n v="292"/>
    <n v="10"/>
    <n v="20"/>
    <n v="5840"/>
    <n v="0"/>
    <n v="2920"/>
    <n v="2920"/>
    <d v="2019-02-01T00:00:00"/>
    <n v="2"/>
    <s v="Feb"/>
    <x v="0"/>
  </r>
  <r>
    <s v="Midmarket"/>
    <s v="China"/>
    <s v="Paseo"/>
    <s v="None"/>
    <n v="974"/>
    <n v="10"/>
    <n v="15"/>
    <n v="14610"/>
    <n v="0"/>
    <n v="9740"/>
    <n v="4870"/>
    <d v="2019-02-01T00:00:00"/>
    <n v="2"/>
    <s v="Feb"/>
    <x v="0"/>
  </r>
  <r>
    <s v="Channel Partners"/>
    <s v="Canada"/>
    <s v="Paseo"/>
    <s v="None"/>
    <n v="2518"/>
    <n v="10"/>
    <n v="12"/>
    <n v="30216"/>
    <n v="0"/>
    <n v="7554"/>
    <n v="22662"/>
    <d v="2019-06-01T00:00:00"/>
    <n v="6"/>
    <s v="Jun"/>
    <x v="0"/>
  </r>
  <r>
    <s v="Government"/>
    <s v="Germany"/>
    <s v="Paseo"/>
    <s v="None"/>
    <n v="1006"/>
    <n v="10"/>
    <n v="350"/>
    <n v="352100"/>
    <n v="0"/>
    <n v="261560"/>
    <n v="90540"/>
    <d v="2019-06-01T00:00:00"/>
    <n v="6"/>
    <s v="Jun"/>
    <x v="0"/>
  </r>
  <r>
    <s v="Channel Partners"/>
    <s v="Germany"/>
    <s v="Paseo"/>
    <s v="None"/>
    <n v="367"/>
    <n v="10"/>
    <n v="12"/>
    <n v="4404"/>
    <n v="0"/>
    <n v="1101"/>
    <n v="3303"/>
    <d v="2019-07-01T00:00:00"/>
    <n v="7"/>
    <s v="Jul"/>
    <x v="0"/>
  </r>
  <r>
    <s v="Government"/>
    <s v="Mexico"/>
    <s v="Paseo"/>
    <s v="None"/>
    <n v="883"/>
    <n v="10"/>
    <n v="7"/>
    <n v="6181"/>
    <n v="0"/>
    <n v="4415"/>
    <n v="1766"/>
    <d v="2019-08-01T00:00:00"/>
    <n v="8"/>
    <s v="Aug"/>
    <x v="0"/>
  </r>
  <r>
    <s v="Midmarket"/>
    <s v="Brazil"/>
    <s v="Paseo"/>
    <s v="None"/>
    <n v="549"/>
    <n v="10"/>
    <n v="15"/>
    <n v="8235"/>
    <n v="0"/>
    <n v="5490"/>
    <n v="2745"/>
    <d v="2018-09-01T00:00:00"/>
    <n v="9"/>
    <s v="Sep"/>
    <x v="1"/>
  </r>
  <r>
    <s v="Small Business"/>
    <s v="Mexico"/>
    <s v="Paseo"/>
    <s v="None"/>
    <n v="788"/>
    <n v="10"/>
    <n v="300"/>
    <n v="236400"/>
    <n v="0"/>
    <n v="197000"/>
    <n v="39400"/>
    <d v="2018-09-01T00:00:00"/>
    <n v="9"/>
    <s v="Sep"/>
    <x v="1"/>
  </r>
  <r>
    <s v="Midmarket"/>
    <s v="Mexico"/>
    <s v="Paseo"/>
    <s v="None"/>
    <n v="2472"/>
    <n v="10"/>
    <n v="15"/>
    <n v="37080"/>
    <n v="0"/>
    <n v="24720"/>
    <n v="12360"/>
    <d v="2019-09-01T00:00:00"/>
    <n v="9"/>
    <s v="Sep"/>
    <x v="0"/>
  </r>
  <r>
    <s v="Government"/>
    <s v="USA"/>
    <s v="Paseo"/>
    <s v="None"/>
    <n v="1143"/>
    <n v="10"/>
    <n v="7"/>
    <n v="8001"/>
    <n v="0"/>
    <n v="5715"/>
    <n v="2286"/>
    <d v="2019-10-01T00:00:00"/>
    <n v="10"/>
    <s v="Oct"/>
    <x v="0"/>
  </r>
  <r>
    <s v="Government"/>
    <s v="Canada"/>
    <s v="Paseo"/>
    <s v="None"/>
    <n v="1725"/>
    <n v="10"/>
    <n v="350"/>
    <n v="603750"/>
    <n v="0"/>
    <n v="448500"/>
    <n v="155250"/>
    <d v="2018-11-01T00:00:00"/>
    <n v="11"/>
    <s v="Nov"/>
    <x v="1"/>
  </r>
  <r>
    <s v="Channel Partners"/>
    <s v="USA"/>
    <s v="Paseo"/>
    <s v="None"/>
    <n v="912"/>
    <n v="10"/>
    <n v="12"/>
    <n v="10944"/>
    <n v="0"/>
    <n v="2736"/>
    <n v="8208"/>
    <d v="2018-11-01T00:00:00"/>
    <n v="11"/>
    <s v="Nov"/>
    <x v="1"/>
  </r>
  <r>
    <s v="Midmarket"/>
    <s v="Canada"/>
    <s v="Paseo"/>
    <s v="None"/>
    <n v="2152"/>
    <n v="10"/>
    <n v="15"/>
    <n v="32280"/>
    <n v="0"/>
    <n v="21520"/>
    <n v="10760"/>
    <d v="2018-12-01T00:00:00"/>
    <n v="12"/>
    <s v="Dec"/>
    <x v="1"/>
  </r>
  <r>
    <s v="Government"/>
    <s v="Canada"/>
    <s v="Paseo"/>
    <s v="None"/>
    <n v="1817"/>
    <n v="10"/>
    <n v="20"/>
    <n v="36340"/>
    <n v="0"/>
    <n v="18170"/>
    <n v="18170"/>
    <d v="2019-12-01T00:00:00"/>
    <n v="12"/>
    <s v="Dec"/>
    <x v="0"/>
  </r>
  <r>
    <s v="Government"/>
    <s v="Germany"/>
    <s v="Paseo"/>
    <s v="None"/>
    <n v="1513"/>
    <n v="10"/>
    <n v="350"/>
    <n v="529550"/>
    <n v="0"/>
    <n v="393380"/>
    <n v="136170"/>
    <d v="2019-12-01T00:00:00"/>
    <n v="12"/>
    <s v="Dec"/>
    <x v="0"/>
  </r>
  <r>
    <s v="Government"/>
    <s v="China"/>
    <s v="Velo"/>
    <s v="None"/>
    <n v="1493"/>
    <n v="120"/>
    <n v="7"/>
    <n v="10451"/>
    <n v="0"/>
    <n v="7465"/>
    <n v="2986"/>
    <d v="2019-01-01T00:00:00"/>
    <n v="1"/>
    <s v="Jan"/>
    <x v="0"/>
  </r>
  <r>
    <s v="Enterprise"/>
    <s v="France"/>
    <s v="Velo"/>
    <s v="None"/>
    <n v="1804"/>
    <n v="120"/>
    <n v="125"/>
    <n v="225500"/>
    <n v="0"/>
    <n v="216480"/>
    <n v="9020"/>
    <d v="2019-02-01T00:00:00"/>
    <n v="2"/>
    <s v="Feb"/>
    <x v="0"/>
  </r>
  <r>
    <s v="Channel Partners"/>
    <s v="Germany"/>
    <s v="Velo"/>
    <s v="None"/>
    <n v="2161"/>
    <n v="120"/>
    <n v="12"/>
    <n v="25932"/>
    <n v="0"/>
    <n v="6483"/>
    <n v="19449"/>
    <d v="2019-03-01T00:00:00"/>
    <n v="3"/>
    <s v="Mar"/>
    <x v="0"/>
  </r>
  <r>
    <s v="Government"/>
    <s v="Germany"/>
    <s v="Velo"/>
    <s v="None"/>
    <n v="1006"/>
    <n v="120"/>
    <n v="350"/>
    <n v="352100"/>
    <n v="0"/>
    <n v="261560"/>
    <n v="90540"/>
    <d v="2019-06-01T00:00:00"/>
    <n v="6"/>
    <s v="Jun"/>
    <x v="0"/>
  </r>
  <r>
    <s v="Channel Partners"/>
    <s v="China"/>
    <s v="Velo"/>
    <s v="None"/>
    <n v="1545"/>
    <n v="120"/>
    <n v="12"/>
    <n v="18540"/>
    <n v="0"/>
    <n v="4635"/>
    <n v="13905"/>
    <d v="2019-06-01T00:00:00"/>
    <n v="6"/>
    <s v="Jun"/>
    <x v="0"/>
  </r>
  <r>
    <s v="Enterprise"/>
    <s v="USA"/>
    <s v="Velo"/>
    <s v="None"/>
    <n v="2821"/>
    <n v="120"/>
    <n v="125"/>
    <n v="352625"/>
    <n v="0"/>
    <n v="338520"/>
    <n v="14105"/>
    <d v="2019-08-01T00:00:00"/>
    <n v="8"/>
    <s v="Aug"/>
    <x v="0"/>
  </r>
  <r>
    <s v="Enterprise"/>
    <s v="Canada"/>
    <s v="Velo"/>
    <s v="None"/>
    <n v="345"/>
    <n v="120"/>
    <n v="125"/>
    <n v="43125"/>
    <n v="0"/>
    <n v="41400"/>
    <n v="1725"/>
    <d v="2018-10-01T00:00:00"/>
    <n v="10"/>
    <s v="Oct"/>
    <x v="1"/>
  </r>
  <r>
    <s v="Small Business"/>
    <s v="Canada"/>
    <s v="VTT"/>
    <s v="None"/>
    <n v="2001"/>
    <n v="250"/>
    <n v="300"/>
    <n v="600300"/>
    <n v="0"/>
    <n v="500250"/>
    <n v="100050"/>
    <d v="2019-02-01T00:00:00"/>
    <n v="2"/>
    <s v="Feb"/>
    <x v="0"/>
  </r>
  <r>
    <s v="Channel Partners"/>
    <s v="Germany"/>
    <s v="VTT"/>
    <s v="None"/>
    <n v="2838"/>
    <n v="250"/>
    <n v="12"/>
    <n v="34056"/>
    <n v="0"/>
    <n v="8514"/>
    <n v="25542"/>
    <d v="2019-04-01T00:00:00"/>
    <n v="4"/>
    <s v="Apr"/>
    <x v="0"/>
  </r>
  <r>
    <s v="Midmarket"/>
    <s v="China"/>
    <s v="VTT"/>
    <s v="None"/>
    <n v="2178"/>
    <n v="250"/>
    <n v="15"/>
    <n v="32670"/>
    <n v="0"/>
    <n v="21780"/>
    <n v="10890"/>
    <d v="2019-06-01T00:00:00"/>
    <n v="6"/>
    <s v="Jun"/>
    <x v="0"/>
  </r>
  <r>
    <s v="Midmarket"/>
    <s v="Germany"/>
    <s v="VTT"/>
    <s v="None"/>
    <n v="888"/>
    <n v="250"/>
    <n v="15"/>
    <n v="13320"/>
    <n v="0"/>
    <n v="8880"/>
    <n v="4440"/>
    <d v="2019-06-01T00:00:00"/>
    <n v="6"/>
    <s v="Jun"/>
    <x v="0"/>
  </r>
  <r>
    <s v="Government"/>
    <s v="France"/>
    <s v="VTT"/>
    <s v="None"/>
    <n v="1527"/>
    <n v="250"/>
    <n v="350"/>
    <n v="534450"/>
    <n v="0"/>
    <n v="397020"/>
    <n v="137430"/>
    <d v="2018-09-01T00:00:00"/>
    <n v="9"/>
    <s v="Sep"/>
    <x v="1"/>
  </r>
  <r>
    <s v="Small Business"/>
    <s v="France"/>
    <s v="VTT"/>
    <s v="None"/>
    <n v="2151"/>
    <n v="250"/>
    <n v="300"/>
    <n v="645300"/>
    <n v="0"/>
    <n v="537750"/>
    <n v="107550"/>
    <d v="2019-09-01T00:00:00"/>
    <n v="9"/>
    <s v="Sep"/>
    <x v="0"/>
  </r>
  <r>
    <s v="Government"/>
    <s v="Canada"/>
    <s v="VTT"/>
    <s v="None"/>
    <n v="1817"/>
    <n v="250"/>
    <n v="20"/>
    <n v="36340"/>
    <n v="0"/>
    <n v="18170"/>
    <n v="18170"/>
    <d v="2019-12-01T00:00:00"/>
    <n v="12"/>
    <s v="Dec"/>
    <x v="0"/>
  </r>
  <r>
    <s v="Government"/>
    <s v="France"/>
    <s v="Amarilla"/>
    <s v="None"/>
    <n v="2750"/>
    <n v="260"/>
    <n v="350"/>
    <n v="962500"/>
    <n v="0"/>
    <n v="715000"/>
    <n v="247500"/>
    <d v="2019-02-01T00:00:00"/>
    <n v="2"/>
    <s v="Feb"/>
    <x v="0"/>
  </r>
  <r>
    <s v="Channel Partners"/>
    <s v="USA"/>
    <s v="Amarilla"/>
    <s v="None"/>
    <n v="1953"/>
    <n v="260"/>
    <n v="12"/>
    <n v="23436"/>
    <n v="0"/>
    <n v="5859"/>
    <n v="17577"/>
    <d v="2019-04-01T00:00:00"/>
    <n v="4"/>
    <s v="Apr"/>
    <x v="0"/>
  </r>
  <r>
    <s v="Enterprise"/>
    <s v="Germany"/>
    <s v="Amarilla"/>
    <s v="None"/>
    <n v="4219"/>
    <n v="260"/>
    <n v="125"/>
    <n v="527375"/>
    <n v="0"/>
    <n v="506340"/>
    <n v="21035"/>
    <d v="2019-04-01T00:00:00"/>
    <n v="4"/>
    <s v="Apr"/>
    <x v="0"/>
  </r>
  <r>
    <s v="Government"/>
    <s v="Brazil"/>
    <s v="Amarilla"/>
    <s v="None"/>
    <n v="1899"/>
    <n v="260"/>
    <n v="20"/>
    <n v="37980"/>
    <n v="0"/>
    <n v="18990"/>
    <n v="18990"/>
    <d v="2019-06-01T00:00:00"/>
    <n v="6"/>
    <s v="Jun"/>
    <x v="0"/>
  </r>
  <r>
    <s v="Government"/>
    <s v="Germany"/>
    <s v="Amarilla"/>
    <s v="None"/>
    <n v="1686"/>
    <n v="260"/>
    <n v="7"/>
    <n v="11802"/>
    <n v="0"/>
    <n v="8430"/>
    <n v="3372"/>
    <d v="2019-07-01T00:00:00"/>
    <n v="7"/>
    <s v="Jul"/>
    <x v="0"/>
  </r>
  <r>
    <s v="Channel Partners"/>
    <s v="USA"/>
    <s v="Amarilla"/>
    <s v="None"/>
    <n v="2141"/>
    <n v="260"/>
    <n v="12"/>
    <n v="25692"/>
    <n v="0"/>
    <n v="6423"/>
    <n v="19269"/>
    <d v="2019-08-01T00:00:00"/>
    <n v="8"/>
    <s v="Aug"/>
    <x v="0"/>
  </r>
  <r>
    <s v="Government"/>
    <s v="USA"/>
    <s v="Amarilla"/>
    <s v="None"/>
    <n v="1143"/>
    <n v="260"/>
    <n v="7"/>
    <n v="8001"/>
    <n v="0"/>
    <n v="5715"/>
    <n v="2286"/>
    <d v="2019-10-01T00:00:00"/>
    <n v="10"/>
    <s v="Oct"/>
    <x v="0"/>
  </r>
  <r>
    <s v="Midmarket"/>
    <s v="USA"/>
    <s v="Amarilla"/>
    <s v="None"/>
    <n v="615"/>
    <n v="260"/>
    <n v="15"/>
    <n v="9225"/>
    <n v="0"/>
    <n v="6150"/>
    <n v="3075"/>
    <d v="2019-12-01T00:00:00"/>
    <n v="12"/>
    <s v="Dec"/>
    <x v="0"/>
  </r>
  <r>
    <s v="Government"/>
    <s v="China"/>
    <s v="Paseo"/>
    <s v="Low"/>
    <n v="3945"/>
    <n v="10"/>
    <n v="7"/>
    <n v="27615"/>
    <n v="276.14999999999998"/>
    <n v="19725"/>
    <n v="7613.8499999999985"/>
    <d v="2019-01-01T00:00:00"/>
    <n v="1"/>
    <s v="Jan"/>
    <x v="0"/>
  </r>
  <r>
    <s v="Midmarket"/>
    <s v="France"/>
    <s v="Paseo"/>
    <s v="Low"/>
    <n v="2296"/>
    <n v="10"/>
    <n v="15"/>
    <n v="34440"/>
    <n v="344.4"/>
    <n v="22960"/>
    <n v="11135.599999999999"/>
    <d v="2019-02-01T00:00:00"/>
    <n v="2"/>
    <s v="Feb"/>
    <x v="0"/>
  </r>
  <r>
    <s v="Government"/>
    <s v="France"/>
    <s v="Paseo"/>
    <s v="Low"/>
    <n v="1030"/>
    <n v="10"/>
    <n v="7"/>
    <n v="7210"/>
    <n v="72.099999999999994"/>
    <n v="5150"/>
    <n v="1987.8999999999996"/>
    <d v="2019-05-01T00:00:00"/>
    <n v="5"/>
    <s v="May"/>
    <x v="0"/>
  </r>
  <r>
    <s v="Government"/>
    <s v="France"/>
    <s v="Velo"/>
    <s v="Low"/>
    <n v="639"/>
    <n v="120"/>
    <n v="7"/>
    <n v="4473"/>
    <n v="44.73"/>
    <n v="3195"/>
    <n v="1233.2700000000004"/>
    <d v="2019-11-01T00:00:00"/>
    <n v="11"/>
    <s v="Nov"/>
    <x v="0"/>
  </r>
  <r>
    <s v="Government"/>
    <s v="China"/>
    <s v="VTT"/>
    <s v="Low"/>
    <n v="1326"/>
    <n v="250"/>
    <n v="7"/>
    <n v="9282"/>
    <n v="92.82"/>
    <n v="6630"/>
    <n v="2559.1800000000003"/>
    <d v="2019-03-01T00:00:00"/>
    <n v="3"/>
    <s v="Mar"/>
    <x v="0"/>
  </r>
  <r>
    <s v="Channel Partners"/>
    <s v="USA"/>
    <s v="Carretera"/>
    <s v="Low"/>
    <n v="1858"/>
    <n v="3"/>
    <n v="12"/>
    <n v="22296"/>
    <n v="222.96"/>
    <n v="5574"/>
    <n v="16499.04"/>
    <d v="2019-02-01T00:00:00"/>
    <n v="2"/>
    <s v="Feb"/>
    <x v="0"/>
  </r>
  <r>
    <s v="Government"/>
    <s v="Mexico"/>
    <s v="Carretera"/>
    <s v="Low"/>
    <n v="1210"/>
    <n v="3"/>
    <n v="350"/>
    <n v="423500"/>
    <n v="4235"/>
    <n v="314600"/>
    <n v="104665"/>
    <d v="2019-03-01T00:00:00"/>
    <n v="3"/>
    <s v="Mar"/>
    <x v="0"/>
  </r>
  <r>
    <s v="Government"/>
    <s v="USA"/>
    <s v="Carretera"/>
    <s v="Low"/>
    <n v="2529"/>
    <n v="3"/>
    <n v="7"/>
    <n v="17703"/>
    <n v="177.03"/>
    <n v="12645"/>
    <n v="4880.9700000000012"/>
    <d v="2019-07-01T00:00:00"/>
    <n v="7"/>
    <s v="Jul"/>
    <x v="0"/>
  </r>
  <r>
    <s v="Channel Partners"/>
    <s v="Canada"/>
    <s v="Carretera"/>
    <s v="Low"/>
    <n v="1445"/>
    <n v="3"/>
    <n v="12"/>
    <n v="17340"/>
    <n v="173.4"/>
    <n v="4335"/>
    <n v="12831.599999999999"/>
    <d v="2019-09-01T00:00:00"/>
    <n v="9"/>
    <s v="Sep"/>
    <x v="0"/>
  </r>
  <r>
    <s v="Enterprise"/>
    <s v="USA"/>
    <s v="Carretera"/>
    <s v="Low"/>
    <n v="330"/>
    <n v="3"/>
    <n v="125"/>
    <n v="41250"/>
    <n v="412.5"/>
    <n v="39600"/>
    <n v="1237.5"/>
    <d v="2018-09-01T00:00:00"/>
    <n v="9"/>
    <s v="Sep"/>
    <x v="1"/>
  </r>
  <r>
    <s v="Channel Partners"/>
    <s v="France"/>
    <s v="Carretera"/>
    <s v="Low"/>
    <n v="2671"/>
    <n v="3"/>
    <n v="12"/>
    <n v="32052"/>
    <n v="320.52"/>
    <n v="8013"/>
    <n v="23718.48"/>
    <d v="2019-09-01T00:00:00"/>
    <n v="9"/>
    <s v="Sep"/>
    <x v="0"/>
  </r>
  <r>
    <s v="Channel Partners"/>
    <s v="Germany"/>
    <s v="Carretera"/>
    <s v="Low"/>
    <n v="766"/>
    <n v="3"/>
    <n v="12"/>
    <n v="9192"/>
    <n v="91.92"/>
    <n v="2298"/>
    <n v="6802.08"/>
    <d v="2018-10-01T00:00:00"/>
    <n v="10"/>
    <s v="Oct"/>
    <x v="1"/>
  </r>
  <r>
    <s v="Small Business"/>
    <s v="Mexico"/>
    <s v="Carretera"/>
    <s v="Low"/>
    <n v="494"/>
    <n v="3"/>
    <n v="300"/>
    <n v="148200"/>
    <n v="1482"/>
    <n v="123500"/>
    <n v="23218"/>
    <d v="2018-10-01T00:00:00"/>
    <n v="10"/>
    <s v="Oct"/>
    <x v="1"/>
  </r>
  <r>
    <s v="Government"/>
    <s v="Mexico"/>
    <s v="Carretera"/>
    <s v="Low"/>
    <n v="1397"/>
    <n v="3"/>
    <n v="350"/>
    <n v="488950"/>
    <n v="4889.5"/>
    <n v="363220"/>
    <n v="120840.5"/>
    <d v="2019-10-01T00:00:00"/>
    <n v="10"/>
    <s v="Oct"/>
    <x v="0"/>
  </r>
  <r>
    <s v="Government"/>
    <s v="France"/>
    <s v="Carretera"/>
    <s v="Low"/>
    <n v="2155"/>
    <n v="3"/>
    <n v="350"/>
    <n v="754250"/>
    <n v="7542.5"/>
    <n v="560300"/>
    <n v="186407.5"/>
    <d v="2019-12-01T00:00:00"/>
    <n v="12"/>
    <s v="Dec"/>
    <x v="0"/>
  </r>
  <r>
    <s v="Midmarket"/>
    <s v="Mexico"/>
    <s v="Montana"/>
    <s v="Low"/>
    <n v="2214"/>
    <n v="5"/>
    <n v="15"/>
    <n v="33210"/>
    <n v="332.1"/>
    <n v="22140"/>
    <n v="10737.900000000001"/>
    <d v="2019-03-01T00:00:00"/>
    <n v="3"/>
    <s v="Mar"/>
    <x v="0"/>
  </r>
  <r>
    <s v="Small Business"/>
    <s v="Brazil"/>
    <s v="Montana"/>
    <s v="Low"/>
    <n v="2301"/>
    <n v="5"/>
    <n v="300"/>
    <n v="690300"/>
    <n v="6903"/>
    <n v="575250"/>
    <n v="108147"/>
    <d v="2019-04-01T00:00:00"/>
    <n v="4"/>
    <s v="Apr"/>
    <x v="0"/>
  </r>
  <r>
    <s v="Government"/>
    <s v="France"/>
    <s v="Montana"/>
    <s v="Low"/>
    <n v="1375"/>
    <n v="5"/>
    <n v="20"/>
    <n v="27500"/>
    <n v="275.10000000000002"/>
    <n v="13755"/>
    <n v="13469.900000000001"/>
    <d v="2019-07-01T00:00:00"/>
    <n v="7"/>
    <s v="Jul"/>
    <x v="0"/>
  </r>
  <r>
    <s v="Government"/>
    <s v="Canada"/>
    <s v="Montana"/>
    <s v="Low"/>
    <n v="1830"/>
    <n v="5"/>
    <n v="7"/>
    <n v="12810"/>
    <n v="128.1"/>
    <n v="9150"/>
    <n v="3531.8999999999996"/>
    <d v="2019-08-01T00:00:00"/>
    <n v="8"/>
    <s v="Aug"/>
    <x v="0"/>
  </r>
  <r>
    <s v="Small Business"/>
    <s v="USA"/>
    <s v="Montana"/>
    <s v="Low"/>
    <n v="2498"/>
    <n v="5"/>
    <n v="300"/>
    <n v="749400"/>
    <n v="7494"/>
    <n v="624500"/>
    <n v="117406"/>
    <d v="2018-09-01T00:00:00"/>
    <n v="9"/>
    <s v="Sep"/>
    <x v="1"/>
  </r>
  <r>
    <s v="Enterprise"/>
    <s v="USA"/>
    <s v="Montana"/>
    <s v="Low"/>
    <n v="663"/>
    <n v="5"/>
    <n v="125"/>
    <n v="82875"/>
    <n v="828.75"/>
    <n v="79560"/>
    <n v="2486.25"/>
    <d v="2018-10-01T00:00:00"/>
    <n v="10"/>
    <s v="Oct"/>
    <x v="1"/>
  </r>
  <r>
    <s v="Midmarket"/>
    <s v="USA"/>
    <s v="Paseo"/>
    <s v="Low"/>
    <n v="1514"/>
    <n v="10"/>
    <n v="15"/>
    <n v="22710"/>
    <n v="227.1"/>
    <n v="15140"/>
    <n v="7342.9000000000015"/>
    <d v="2019-02-01T00:00:00"/>
    <n v="2"/>
    <s v="Feb"/>
    <x v="0"/>
  </r>
  <r>
    <s v="Government"/>
    <s v="Brazil"/>
    <s v="Paseo"/>
    <s v="Low"/>
    <n v="4492"/>
    <n v="10"/>
    <n v="7"/>
    <n v="31444"/>
    <n v="314.47500000000002"/>
    <n v="22462.5"/>
    <n v="8667.0250000000015"/>
    <d v="2019-04-01T00:00:00"/>
    <n v="4"/>
    <s v="Apr"/>
    <x v="0"/>
  </r>
  <r>
    <s v="Enterprise"/>
    <s v="Brazil"/>
    <s v="Paseo"/>
    <s v="Low"/>
    <n v="727"/>
    <n v="10"/>
    <n v="125"/>
    <n v="90875"/>
    <n v="908.75"/>
    <n v="87240"/>
    <n v="2726.25"/>
    <d v="2019-06-01T00:00:00"/>
    <n v="6"/>
    <s v="Jun"/>
    <x v="0"/>
  </r>
  <r>
    <s v="Enterprise"/>
    <s v="France"/>
    <s v="Paseo"/>
    <s v="Low"/>
    <n v="787"/>
    <n v="10"/>
    <n v="125"/>
    <n v="98375"/>
    <n v="983.75"/>
    <n v="94440"/>
    <n v="2951.25"/>
    <d v="2019-06-01T00:00:00"/>
    <n v="6"/>
    <s v="Jun"/>
    <x v="0"/>
  </r>
  <r>
    <s v="Enterprise"/>
    <s v="Mexico"/>
    <s v="Paseo"/>
    <s v="Low"/>
    <n v="1823"/>
    <n v="10"/>
    <n v="125"/>
    <n v="227875"/>
    <n v="2278.75"/>
    <n v="218760"/>
    <n v="6836.25"/>
    <d v="2019-07-01T00:00:00"/>
    <n v="7"/>
    <s v="Jul"/>
    <x v="0"/>
  </r>
  <r>
    <s v="Midmarket"/>
    <s v="Germany"/>
    <s v="Paseo"/>
    <s v="Low"/>
    <n v="747"/>
    <n v="10"/>
    <n v="15"/>
    <n v="11205"/>
    <n v="112.05"/>
    <n v="7470"/>
    <n v="3622.9500000000007"/>
    <d v="2019-09-01T00:00:00"/>
    <n v="9"/>
    <s v="Sep"/>
    <x v="0"/>
  </r>
  <r>
    <s v="Channel Partners"/>
    <s v="Germany"/>
    <s v="Paseo"/>
    <s v="Low"/>
    <n v="766"/>
    <n v="10"/>
    <n v="12"/>
    <n v="9192"/>
    <n v="91.92"/>
    <n v="2298"/>
    <n v="6802.08"/>
    <d v="2018-10-01T00:00:00"/>
    <n v="10"/>
    <s v="Oct"/>
    <x v="1"/>
  </r>
  <r>
    <s v="Small Business"/>
    <s v="China"/>
    <s v="Paseo"/>
    <s v="Low"/>
    <n v="2905"/>
    <n v="10"/>
    <n v="300"/>
    <n v="871500"/>
    <n v="8715"/>
    <n v="726250"/>
    <n v="136535"/>
    <d v="2019-11-01T00:00:00"/>
    <n v="11"/>
    <s v="Nov"/>
    <x v="0"/>
  </r>
  <r>
    <s v="Government"/>
    <s v="France"/>
    <s v="Paseo"/>
    <s v="Low"/>
    <n v="2155"/>
    <n v="10"/>
    <n v="350"/>
    <n v="754250"/>
    <n v="7542.5"/>
    <n v="560300"/>
    <n v="186407.5"/>
    <d v="2019-12-01T00:00:00"/>
    <n v="12"/>
    <s v="Dec"/>
    <x v="0"/>
  </r>
  <r>
    <s v="Government"/>
    <s v="France"/>
    <s v="Velo"/>
    <s v="Low"/>
    <n v="3864"/>
    <n v="120"/>
    <n v="20"/>
    <n v="77280"/>
    <n v="772.80000000000007"/>
    <n v="38640"/>
    <n v="37867.199999999997"/>
    <d v="2019-04-01T00:00:00"/>
    <n v="4"/>
    <s v="Apr"/>
    <x v="0"/>
  </r>
  <r>
    <s v="Government"/>
    <s v="Mexico"/>
    <s v="Velo"/>
    <s v="Low"/>
    <n v="362"/>
    <n v="120"/>
    <n v="7"/>
    <n v="2534"/>
    <n v="25.34"/>
    <n v="1810"/>
    <n v="698.65999999999985"/>
    <d v="2019-05-01T00:00:00"/>
    <n v="5"/>
    <s v="May"/>
    <x v="0"/>
  </r>
  <r>
    <s v="Enterprise"/>
    <s v="Canada"/>
    <s v="Velo"/>
    <s v="Low"/>
    <n v="923"/>
    <n v="120"/>
    <n v="125"/>
    <n v="115375"/>
    <n v="1153.75"/>
    <n v="110760"/>
    <n v="3461.25"/>
    <d v="2019-08-01T00:00:00"/>
    <n v="8"/>
    <s v="Aug"/>
    <x v="0"/>
  </r>
  <r>
    <s v="Enterprise"/>
    <s v="USA"/>
    <s v="Velo"/>
    <s v="Low"/>
    <n v="663"/>
    <n v="120"/>
    <n v="125"/>
    <n v="82875"/>
    <n v="828.75"/>
    <n v="79560"/>
    <n v="2486.25"/>
    <d v="2018-10-01T00:00:00"/>
    <n v="10"/>
    <s v="Oct"/>
    <x v="1"/>
  </r>
  <r>
    <s v="Government"/>
    <s v="Canada"/>
    <s v="Velo"/>
    <s v="Low"/>
    <n v="2092"/>
    <n v="120"/>
    <n v="7"/>
    <n v="14644"/>
    <n v="146.44"/>
    <n v="10460"/>
    <n v="4037.5599999999995"/>
    <d v="2018-11-01T00:00:00"/>
    <n v="11"/>
    <s v="Nov"/>
    <x v="1"/>
  </r>
  <r>
    <s v="Government"/>
    <s v="Germany"/>
    <s v="VTT"/>
    <s v="Low"/>
    <n v="263"/>
    <n v="250"/>
    <n v="7"/>
    <n v="1841"/>
    <n v="18.41"/>
    <n v="1315"/>
    <n v="507.58999999999992"/>
    <d v="2019-03-01T00:00:00"/>
    <n v="3"/>
    <s v="Mar"/>
    <x v="0"/>
  </r>
  <r>
    <s v="Government"/>
    <s v="Canada"/>
    <s v="VTT"/>
    <s v="Low"/>
    <n v="943"/>
    <n v="250"/>
    <n v="350"/>
    <n v="330050"/>
    <n v="3302.25"/>
    <n v="245310"/>
    <n v="81437.75"/>
    <d v="2019-04-01T00:00:00"/>
    <n v="4"/>
    <s v="Apr"/>
    <x v="0"/>
  </r>
  <r>
    <s v="Enterprise"/>
    <s v="USA"/>
    <s v="VTT"/>
    <s v="Low"/>
    <n v="727"/>
    <n v="250"/>
    <n v="125"/>
    <n v="90875"/>
    <n v="908.75"/>
    <n v="87240"/>
    <n v="2726.25"/>
    <d v="2019-06-01T00:00:00"/>
    <n v="6"/>
    <s v="Jun"/>
    <x v="0"/>
  </r>
  <r>
    <s v="Enterprise"/>
    <s v="France"/>
    <s v="VTT"/>
    <s v="Low"/>
    <n v="787"/>
    <n v="250"/>
    <n v="125"/>
    <n v="98375"/>
    <n v="983.75"/>
    <n v="94440"/>
    <n v="2951.25"/>
    <d v="2019-06-01T00:00:00"/>
    <n v="6"/>
    <s v="Jun"/>
    <x v="0"/>
  </r>
  <r>
    <s v="Small Business"/>
    <s v="Brazil"/>
    <s v="VTT"/>
    <s v="Low"/>
    <n v="986"/>
    <n v="250"/>
    <n v="300"/>
    <n v="295800"/>
    <n v="2958"/>
    <n v="246500"/>
    <n v="46342"/>
    <d v="2019-09-01T00:00:00"/>
    <n v="9"/>
    <s v="Sep"/>
    <x v="0"/>
  </r>
  <r>
    <s v="Small Business"/>
    <s v="Mexico"/>
    <s v="VTT"/>
    <s v="Low"/>
    <n v="494"/>
    <n v="250"/>
    <n v="300"/>
    <n v="148200"/>
    <n v="1482"/>
    <n v="123500"/>
    <n v="23218"/>
    <d v="2018-10-01T00:00:00"/>
    <n v="10"/>
    <s v="Oct"/>
    <x v="1"/>
  </r>
  <r>
    <s v="Government"/>
    <s v="Mexico"/>
    <s v="VTT"/>
    <s v="Low"/>
    <n v="1397"/>
    <n v="250"/>
    <n v="350"/>
    <n v="488950"/>
    <n v="4889.5"/>
    <n v="363220"/>
    <n v="120840.5"/>
    <d v="2019-10-01T00:00:00"/>
    <n v="10"/>
    <s v="Oct"/>
    <x v="0"/>
  </r>
  <r>
    <s v="Enterprise"/>
    <s v="France"/>
    <s v="VTT"/>
    <s v="Low"/>
    <n v="1744"/>
    <n v="250"/>
    <n v="125"/>
    <n v="218000"/>
    <n v="2180"/>
    <n v="209280"/>
    <n v="6540"/>
    <d v="2019-11-01T00:00:00"/>
    <n v="11"/>
    <s v="Nov"/>
    <x v="0"/>
  </r>
  <r>
    <s v="Channel Partners"/>
    <s v="USA"/>
    <s v="Amarilla"/>
    <s v="Low"/>
    <n v="1989"/>
    <n v="260"/>
    <n v="12"/>
    <n v="23868"/>
    <n v="238.68"/>
    <n v="5967"/>
    <n v="17662.32"/>
    <d v="2018-09-01T00:00:00"/>
    <n v="9"/>
    <s v="Sep"/>
    <x v="1"/>
  </r>
  <r>
    <s v="Midmarket"/>
    <s v="Brazil"/>
    <s v="Amarilla"/>
    <s v="Low"/>
    <n v="321"/>
    <n v="260"/>
    <n v="15"/>
    <n v="4815"/>
    <n v="48.15"/>
    <n v="3210"/>
    <n v="1556.8500000000004"/>
    <d v="2018-11-01T00:00:00"/>
    <n v="11"/>
    <s v="Nov"/>
    <x v="1"/>
  </r>
  <r>
    <s v="Enterprise"/>
    <s v="Canada"/>
    <s v="Carretera"/>
    <s v="Low"/>
    <n v="742"/>
    <n v="3"/>
    <n v="125"/>
    <n v="92750"/>
    <n v="1856.25"/>
    <n v="89100"/>
    <n v="1793.75"/>
    <d v="2019-04-01T00:00:00"/>
    <n v="4"/>
    <s v="Apr"/>
    <x v="0"/>
  </r>
  <r>
    <s v="Channel Partners"/>
    <s v="Canada"/>
    <s v="Carretera"/>
    <s v="Low"/>
    <n v="1295"/>
    <n v="3"/>
    <n v="12"/>
    <n v="15540"/>
    <n v="310.8"/>
    <n v="3885"/>
    <n v="11344.2"/>
    <d v="2019-10-01T00:00:00"/>
    <n v="10"/>
    <s v="Oct"/>
    <x v="0"/>
  </r>
  <r>
    <s v="Small Business"/>
    <s v="Germany"/>
    <s v="Carretera"/>
    <s v="Low"/>
    <n v="214"/>
    <n v="3"/>
    <n v="300"/>
    <n v="64200"/>
    <n v="1284"/>
    <n v="53500"/>
    <n v="9416"/>
    <d v="2018-10-01T00:00:00"/>
    <n v="10"/>
    <s v="Oct"/>
    <x v="1"/>
  </r>
  <r>
    <s v="Government"/>
    <s v="France"/>
    <s v="Carretera"/>
    <s v="Low"/>
    <n v="2145"/>
    <n v="3"/>
    <n v="7"/>
    <n v="15015"/>
    <n v="300.3"/>
    <n v="10725"/>
    <n v="3989.7000000000007"/>
    <d v="2018-11-01T00:00:00"/>
    <n v="11"/>
    <s v="Nov"/>
    <x v="1"/>
  </r>
  <r>
    <s v="Government"/>
    <s v="Canada"/>
    <s v="Carretera"/>
    <s v="Low"/>
    <n v="2852"/>
    <n v="3"/>
    <n v="350"/>
    <n v="998200"/>
    <n v="19964"/>
    <n v="741520"/>
    <n v="236716"/>
    <d v="2019-12-01T00:00:00"/>
    <n v="12"/>
    <s v="Dec"/>
    <x v="0"/>
  </r>
  <r>
    <s v="Channel Partners"/>
    <s v="China"/>
    <s v="Montana"/>
    <s v="Low"/>
    <n v="1142"/>
    <n v="5"/>
    <n v="12"/>
    <n v="13704"/>
    <n v="274.08"/>
    <n v="3426"/>
    <n v="10003.92"/>
    <d v="2019-06-01T00:00:00"/>
    <n v="6"/>
    <s v="Jun"/>
    <x v="0"/>
  </r>
  <r>
    <s v="Government"/>
    <s v="USA"/>
    <s v="Montana"/>
    <s v="Low"/>
    <n v="1566"/>
    <n v="5"/>
    <n v="20"/>
    <n v="31320"/>
    <n v="626.4"/>
    <n v="15660"/>
    <n v="15033.599999999999"/>
    <d v="2019-10-01T00:00:00"/>
    <n v="10"/>
    <s v="Oct"/>
    <x v="0"/>
  </r>
  <r>
    <s v="Channel Partners"/>
    <s v="Mexico"/>
    <s v="Montana"/>
    <s v="Low"/>
    <n v="690"/>
    <n v="5"/>
    <n v="12"/>
    <n v="8280"/>
    <n v="165.6"/>
    <n v="2070"/>
    <n v="6044.4"/>
    <d v="2019-11-01T00:00:00"/>
    <n v="11"/>
    <s v="Nov"/>
    <x v="0"/>
  </r>
  <r>
    <s v="Enterprise"/>
    <s v="Mexico"/>
    <s v="Montana"/>
    <s v="Low"/>
    <n v="1660"/>
    <n v="5"/>
    <n v="125"/>
    <n v="207500"/>
    <n v="4150"/>
    <n v="199200"/>
    <n v="4150"/>
    <d v="2018-11-01T00:00:00"/>
    <n v="11"/>
    <s v="Nov"/>
    <x v="1"/>
  </r>
  <r>
    <s v="Midmarket"/>
    <s v="Canada"/>
    <s v="Paseo"/>
    <s v="Low"/>
    <n v="2363"/>
    <n v="10"/>
    <n v="15"/>
    <n v="35445"/>
    <n v="708.9"/>
    <n v="23630"/>
    <n v="11106.099999999999"/>
    <d v="2019-02-01T00:00:00"/>
    <n v="2"/>
    <s v="Feb"/>
    <x v="0"/>
  </r>
  <r>
    <s v="Small Business"/>
    <s v="France"/>
    <s v="Paseo"/>
    <s v="Low"/>
    <n v="918"/>
    <n v="10"/>
    <n v="300"/>
    <n v="275400"/>
    <n v="5508"/>
    <n v="229500"/>
    <n v="40392"/>
    <d v="2019-05-01T00:00:00"/>
    <n v="5"/>
    <s v="May"/>
    <x v="0"/>
  </r>
  <r>
    <s v="Small Business"/>
    <s v="Germany"/>
    <s v="Paseo"/>
    <s v="Low"/>
    <n v="1728"/>
    <n v="10"/>
    <n v="300"/>
    <n v="518400"/>
    <n v="10368"/>
    <n v="432000"/>
    <n v="76032"/>
    <d v="2019-05-01T00:00:00"/>
    <n v="5"/>
    <s v="May"/>
    <x v="0"/>
  </r>
  <r>
    <s v="Channel Partners"/>
    <s v="USA"/>
    <s v="Paseo"/>
    <s v="Low"/>
    <n v="1142"/>
    <n v="10"/>
    <n v="12"/>
    <n v="13704"/>
    <n v="274.08"/>
    <n v="3426"/>
    <n v="10003.92"/>
    <d v="2019-06-01T00:00:00"/>
    <n v="6"/>
    <s v="Jun"/>
    <x v="0"/>
  </r>
  <r>
    <s v="Enterprise"/>
    <s v="Mexico"/>
    <s v="Paseo"/>
    <s v="Low"/>
    <n v="662"/>
    <n v="10"/>
    <n v="125"/>
    <n v="82750"/>
    <n v="1655"/>
    <n v="79440"/>
    <n v="1655"/>
    <d v="2019-06-01T00:00:00"/>
    <n v="6"/>
    <s v="Jun"/>
    <x v="0"/>
  </r>
  <r>
    <s v="Channel Partners"/>
    <s v="Canada"/>
    <s v="Paseo"/>
    <s v="Low"/>
    <n v="1295"/>
    <n v="10"/>
    <n v="12"/>
    <n v="15540"/>
    <n v="310.8"/>
    <n v="3885"/>
    <n v="11344.2"/>
    <d v="2019-10-01T00:00:00"/>
    <n v="10"/>
    <s v="Oct"/>
    <x v="0"/>
  </r>
  <r>
    <s v="Enterprise"/>
    <s v="Germany"/>
    <s v="Paseo"/>
    <s v="Low"/>
    <n v="809"/>
    <n v="10"/>
    <n v="125"/>
    <n v="101125"/>
    <n v="2022.5"/>
    <n v="97080"/>
    <n v="2022.5"/>
    <d v="2018-10-01T00:00:00"/>
    <n v="10"/>
    <s v="Oct"/>
    <x v="1"/>
  </r>
  <r>
    <s v="Enterprise"/>
    <s v="Mexico"/>
    <s v="Paseo"/>
    <s v="Low"/>
    <n v="2145"/>
    <n v="10"/>
    <n v="125"/>
    <n v="268125"/>
    <n v="5362.5"/>
    <n v="257400"/>
    <n v="5362.5"/>
    <d v="2018-10-01T00:00:00"/>
    <n v="10"/>
    <s v="Oct"/>
    <x v="1"/>
  </r>
  <r>
    <s v="Channel Partners"/>
    <s v="France"/>
    <s v="Paseo"/>
    <s v="Low"/>
    <n v="1785"/>
    <n v="10"/>
    <n v="12"/>
    <n v="21420"/>
    <n v="428.4"/>
    <n v="5355"/>
    <n v="15636.599999999999"/>
    <d v="2018-11-01T00:00:00"/>
    <n v="11"/>
    <s v="Nov"/>
    <x v="1"/>
  </r>
  <r>
    <s v="Small Business"/>
    <s v="Canada"/>
    <s v="Paseo"/>
    <s v="Low"/>
    <n v="1916"/>
    <n v="10"/>
    <n v="300"/>
    <n v="574800"/>
    <n v="11496"/>
    <n v="479000"/>
    <n v="84304"/>
    <d v="2019-12-01T00:00:00"/>
    <n v="12"/>
    <s v="Dec"/>
    <x v="0"/>
  </r>
  <r>
    <s v="Government"/>
    <s v="Canada"/>
    <s v="Paseo"/>
    <s v="Low"/>
    <n v="2852"/>
    <n v="10"/>
    <n v="350"/>
    <n v="998200"/>
    <n v="19964"/>
    <n v="741520"/>
    <n v="236716"/>
    <d v="2019-12-01T00:00:00"/>
    <n v="12"/>
    <s v="Dec"/>
    <x v="0"/>
  </r>
  <r>
    <s v="Enterprise"/>
    <s v="Canada"/>
    <s v="Paseo"/>
    <s v="Low"/>
    <n v="2729"/>
    <n v="10"/>
    <n v="125"/>
    <n v="341125"/>
    <n v="6822.5"/>
    <n v="327480"/>
    <n v="6822.5"/>
    <d v="2019-12-01T00:00:00"/>
    <n v="12"/>
    <s v="Dec"/>
    <x v="0"/>
  </r>
  <r>
    <s v="Midmarket"/>
    <s v="USA"/>
    <s v="Paseo"/>
    <s v="Low"/>
    <n v="1925"/>
    <n v="10"/>
    <n v="15"/>
    <n v="28875"/>
    <n v="577.5"/>
    <n v="19250"/>
    <n v="9047.5"/>
    <d v="2018-12-01T00:00:00"/>
    <n v="12"/>
    <s v="Dec"/>
    <x v="1"/>
  </r>
  <r>
    <s v="Government"/>
    <s v="USA"/>
    <s v="Paseo"/>
    <s v="Low"/>
    <n v="2013"/>
    <n v="10"/>
    <n v="7"/>
    <n v="14091"/>
    <n v="281.82"/>
    <n v="10065"/>
    <n v="3744.1800000000003"/>
    <d v="2018-12-01T00:00:00"/>
    <n v="12"/>
    <s v="Dec"/>
    <x v="1"/>
  </r>
  <r>
    <s v="Channel Partners"/>
    <s v="China"/>
    <s v="Paseo"/>
    <s v="Low"/>
    <n v="1055"/>
    <n v="10"/>
    <n v="12"/>
    <n v="12660"/>
    <n v="253.2"/>
    <n v="3165"/>
    <n v="9241.7999999999993"/>
    <d v="2019-12-01T00:00:00"/>
    <n v="12"/>
    <s v="Dec"/>
    <x v="0"/>
  </r>
  <r>
    <s v="Channel Partners"/>
    <s v="Mexico"/>
    <s v="Paseo"/>
    <s v="Low"/>
    <n v="1084"/>
    <n v="10"/>
    <n v="12"/>
    <n v="13008"/>
    <n v="260.16000000000003"/>
    <n v="3252"/>
    <n v="9495.84"/>
    <d v="2019-12-01T00:00:00"/>
    <n v="12"/>
    <s v="Dec"/>
    <x v="0"/>
  </r>
  <r>
    <s v="Government"/>
    <s v="USA"/>
    <s v="Velo"/>
    <s v="Low"/>
    <n v="1566"/>
    <n v="120"/>
    <n v="20"/>
    <n v="31320"/>
    <n v="626.4"/>
    <n v="15660"/>
    <n v="15033.599999999999"/>
    <d v="2019-10-01T00:00:00"/>
    <n v="10"/>
    <s v="Oct"/>
    <x v="0"/>
  </r>
  <r>
    <s v="Government"/>
    <s v="Germany"/>
    <s v="Velo"/>
    <s v="Low"/>
    <n v="2966"/>
    <n v="120"/>
    <n v="350"/>
    <n v="1038100"/>
    <n v="20762"/>
    <n v="771160"/>
    <n v="246178"/>
    <d v="2018-10-01T00:00:00"/>
    <n v="10"/>
    <s v="Oct"/>
    <x v="1"/>
  </r>
  <r>
    <s v="Government"/>
    <s v="Germany"/>
    <s v="Velo"/>
    <s v="Low"/>
    <n v="2877"/>
    <n v="120"/>
    <n v="350"/>
    <n v="1006950"/>
    <n v="20139"/>
    <n v="748020"/>
    <n v="238791"/>
    <d v="2019-10-01T00:00:00"/>
    <n v="10"/>
    <s v="Oct"/>
    <x v="0"/>
  </r>
  <r>
    <s v="Enterprise"/>
    <s v="Brazil"/>
    <s v="Velo"/>
    <s v="Low"/>
    <n v="809"/>
    <n v="120"/>
    <n v="125"/>
    <n v="101125"/>
    <n v="2022.5"/>
    <n v="97080"/>
    <n v="2022.5"/>
    <d v="2018-10-01T00:00:00"/>
    <n v="10"/>
    <s v="Oct"/>
    <x v="1"/>
  </r>
  <r>
    <s v="Enterprise"/>
    <s v="China"/>
    <s v="Velo"/>
    <s v="Low"/>
    <n v="2145"/>
    <n v="120"/>
    <n v="125"/>
    <n v="268125"/>
    <n v="5362.5"/>
    <n v="257400"/>
    <n v="5362.5"/>
    <d v="2018-10-01T00:00:00"/>
    <n v="10"/>
    <s v="Oct"/>
    <x v="1"/>
  </r>
  <r>
    <s v="Channel Partners"/>
    <s v="France"/>
    <s v="Velo"/>
    <s v="Low"/>
    <n v="1055"/>
    <n v="120"/>
    <n v="12"/>
    <n v="12660"/>
    <n v="253.2"/>
    <n v="3165"/>
    <n v="9241.7999999999993"/>
    <d v="2019-12-01T00:00:00"/>
    <n v="12"/>
    <s v="Dec"/>
    <x v="0"/>
  </r>
  <r>
    <s v="Government"/>
    <s v="Mexico"/>
    <s v="Velo"/>
    <s v="Low"/>
    <n v="544"/>
    <n v="120"/>
    <n v="20"/>
    <n v="10880"/>
    <n v="217.6"/>
    <n v="5440"/>
    <n v="5222.3999999999996"/>
    <d v="2018-12-01T00:00:00"/>
    <n v="12"/>
    <s v="Dec"/>
    <x v="1"/>
  </r>
  <r>
    <s v="Channel Partners"/>
    <s v="Mexico"/>
    <s v="Velo"/>
    <s v="Low"/>
    <n v="1084"/>
    <n v="120"/>
    <n v="12"/>
    <n v="13008"/>
    <n v="260.16000000000003"/>
    <n v="3252"/>
    <n v="9495.84"/>
    <d v="2019-12-01T00:00:00"/>
    <n v="12"/>
    <s v="Dec"/>
    <x v="0"/>
  </r>
  <r>
    <s v="Enterprise"/>
    <s v="China"/>
    <s v="VTT"/>
    <s v="Low"/>
    <n v="662"/>
    <n v="250"/>
    <n v="125"/>
    <n v="82750"/>
    <n v="1655"/>
    <n v="79440"/>
    <n v="1655"/>
    <d v="2019-06-01T00:00:00"/>
    <n v="6"/>
    <s v="Jun"/>
    <x v="0"/>
  </r>
  <r>
    <s v="Small Business"/>
    <s v="Germany"/>
    <s v="VTT"/>
    <s v="Low"/>
    <n v="214"/>
    <n v="250"/>
    <n v="300"/>
    <n v="64200"/>
    <n v="1284"/>
    <n v="53500"/>
    <n v="9416"/>
    <d v="2018-10-01T00:00:00"/>
    <n v="10"/>
    <s v="Oct"/>
    <x v="1"/>
  </r>
  <r>
    <s v="Government"/>
    <s v="Germany"/>
    <s v="VTT"/>
    <s v="Low"/>
    <n v="2877"/>
    <n v="250"/>
    <n v="350"/>
    <n v="1006950"/>
    <n v="20139"/>
    <n v="748020"/>
    <n v="238791"/>
    <d v="2019-10-01T00:00:00"/>
    <n v="10"/>
    <s v="Oct"/>
    <x v="0"/>
  </r>
  <r>
    <s v="Enterprise"/>
    <s v="Canada"/>
    <s v="VTT"/>
    <s v="Low"/>
    <n v="2729"/>
    <n v="250"/>
    <n v="125"/>
    <n v="341125"/>
    <n v="6822.5"/>
    <n v="327480"/>
    <n v="6822.5"/>
    <d v="2019-12-01T00:00:00"/>
    <n v="12"/>
    <s v="Dec"/>
    <x v="0"/>
  </r>
  <r>
    <s v="Government"/>
    <s v="USA"/>
    <s v="VTT"/>
    <s v="Low"/>
    <n v="266"/>
    <n v="250"/>
    <n v="350"/>
    <n v="93100"/>
    <n v="1862"/>
    <n v="69160"/>
    <n v="22078"/>
    <d v="2018-12-01T00:00:00"/>
    <n v="12"/>
    <s v="Dec"/>
    <x v="1"/>
  </r>
  <r>
    <s v="Government"/>
    <s v="Mexico"/>
    <s v="VTT"/>
    <s v="Low"/>
    <n v="1940"/>
    <n v="250"/>
    <n v="350"/>
    <n v="679000"/>
    <n v="13580"/>
    <n v="504400"/>
    <n v="161020"/>
    <d v="2018-12-01T00:00:00"/>
    <n v="12"/>
    <s v="Dec"/>
    <x v="1"/>
  </r>
  <r>
    <s v="Small Business"/>
    <s v="Germany"/>
    <s v="Amarilla"/>
    <s v="Low"/>
    <n v="259"/>
    <n v="260"/>
    <n v="300"/>
    <n v="77700"/>
    <n v="1554"/>
    <n v="64750"/>
    <n v="11396"/>
    <d v="2019-03-01T00:00:00"/>
    <n v="3"/>
    <s v="Mar"/>
    <x v="0"/>
  </r>
  <r>
    <s v="Small Business"/>
    <s v="Mexico"/>
    <s v="Amarilla"/>
    <s v="Low"/>
    <n v="1101"/>
    <n v="260"/>
    <n v="300"/>
    <n v="330300"/>
    <n v="6606"/>
    <n v="275250"/>
    <n v="48444"/>
    <d v="2019-03-01T00:00:00"/>
    <n v="3"/>
    <s v="Mar"/>
    <x v="0"/>
  </r>
  <r>
    <s v="Enterprise"/>
    <s v="Brazil"/>
    <s v="Amarilla"/>
    <s v="Low"/>
    <n v="2276"/>
    <n v="260"/>
    <n v="125"/>
    <n v="284500"/>
    <n v="5690"/>
    <n v="273120"/>
    <n v="5690"/>
    <d v="2019-05-01T00:00:00"/>
    <n v="5"/>
    <s v="May"/>
    <x v="0"/>
  </r>
  <r>
    <s v="Government"/>
    <s v="Brazil"/>
    <s v="Amarilla"/>
    <s v="Low"/>
    <n v="2966"/>
    <n v="260"/>
    <n v="350"/>
    <n v="1038100"/>
    <n v="20762"/>
    <n v="771160"/>
    <n v="246178"/>
    <d v="2018-10-01T00:00:00"/>
    <n v="10"/>
    <s v="Oct"/>
    <x v="1"/>
  </r>
  <r>
    <s v="Government"/>
    <s v="USA"/>
    <s v="Amarilla"/>
    <s v="Low"/>
    <n v="1236"/>
    <n v="260"/>
    <n v="20"/>
    <n v="24720"/>
    <n v="494.4"/>
    <n v="12360"/>
    <n v="11865.599999999999"/>
    <d v="2019-11-01T00:00:00"/>
    <n v="11"/>
    <s v="Nov"/>
    <x v="0"/>
  </r>
  <r>
    <s v="Government"/>
    <s v="France"/>
    <s v="Amarilla"/>
    <s v="Low"/>
    <n v="941"/>
    <n v="260"/>
    <n v="20"/>
    <n v="18820"/>
    <n v="376.4"/>
    <n v="9410"/>
    <n v="9033.5999999999985"/>
    <d v="2019-11-01T00:00:00"/>
    <n v="11"/>
    <s v="Nov"/>
    <x v="0"/>
  </r>
  <r>
    <s v="Small Business"/>
    <s v="Brazil"/>
    <s v="Amarilla"/>
    <s v="Low"/>
    <n v="1916"/>
    <n v="260"/>
    <n v="300"/>
    <n v="574800"/>
    <n v="11496"/>
    <n v="479000"/>
    <n v="84304"/>
    <d v="2019-12-01T00:00:00"/>
    <n v="12"/>
    <s v="Dec"/>
    <x v="0"/>
  </r>
  <r>
    <s v="Enterprise"/>
    <s v="France"/>
    <s v="Carretera"/>
    <s v="Low"/>
    <n v="4243"/>
    <n v="3"/>
    <n v="125"/>
    <n v="530375"/>
    <n v="15913.125"/>
    <n v="509220"/>
    <n v="5241.875"/>
    <d v="2019-04-01T00:00:00"/>
    <n v="4"/>
    <s v="Apr"/>
    <x v="0"/>
  </r>
  <r>
    <s v="Government"/>
    <s v="Germany"/>
    <s v="Carretera"/>
    <s v="Low"/>
    <n v="2580"/>
    <n v="3"/>
    <n v="20"/>
    <n v="51600"/>
    <n v="1548"/>
    <n v="25800"/>
    <n v="24252"/>
    <d v="2019-04-01T00:00:00"/>
    <n v="4"/>
    <s v="Apr"/>
    <x v="0"/>
  </r>
  <r>
    <s v="Small Business"/>
    <s v="Germany"/>
    <s v="Carretera"/>
    <s v="Low"/>
    <n v="689"/>
    <n v="3"/>
    <n v="300"/>
    <n v="206700"/>
    <n v="6201"/>
    <n v="172250"/>
    <n v="28249"/>
    <d v="2019-06-01T00:00:00"/>
    <n v="6"/>
    <s v="Jun"/>
    <x v="0"/>
  </r>
  <r>
    <s v="Channel Partners"/>
    <s v="USA"/>
    <s v="Carretera"/>
    <s v="Low"/>
    <n v="1947"/>
    <n v="3"/>
    <n v="12"/>
    <n v="23364"/>
    <n v="700.92"/>
    <n v="5841"/>
    <n v="16822.080000000002"/>
    <d v="2019-09-01T00:00:00"/>
    <n v="9"/>
    <s v="Sep"/>
    <x v="0"/>
  </r>
  <r>
    <s v="Channel Partners"/>
    <s v="Canada"/>
    <s v="Carretera"/>
    <s v="Low"/>
    <n v="908"/>
    <n v="3"/>
    <n v="12"/>
    <n v="10896"/>
    <n v="326.88"/>
    <n v="2724"/>
    <n v="7845.1200000000008"/>
    <d v="2018-12-01T00:00:00"/>
    <n v="12"/>
    <s v="Dec"/>
    <x v="1"/>
  </r>
  <r>
    <s v="Government"/>
    <s v="Germany"/>
    <s v="Montana"/>
    <s v="Low"/>
    <n v="1958"/>
    <n v="5"/>
    <n v="7"/>
    <n v="13706"/>
    <n v="411.18"/>
    <n v="9790"/>
    <n v="3504.8199999999997"/>
    <d v="2019-02-01T00:00:00"/>
    <n v="2"/>
    <s v="Feb"/>
    <x v="0"/>
  </r>
  <r>
    <s v="Channel Partners"/>
    <s v="France"/>
    <s v="Montana"/>
    <s v="Low"/>
    <n v="1901"/>
    <n v="5"/>
    <n v="12"/>
    <n v="22812"/>
    <n v="684.36"/>
    <n v="5703"/>
    <n v="16424.64"/>
    <d v="2019-06-01T00:00:00"/>
    <n v="6"/>
    <s v="Jun"/>
    <x v="0"/>
  </r>
  <r>
    <s v="Government"/>
    <s v="France"/>
    <s v="Montana"/>
    <s v="Low"/>
    <n v="544"/>
    <n v="5"/>
    <n v="7"/>
    <n v="3808"/>
    <n v="114.24"/>
    <n v="2720"/>
    <n v="973.76000000000022"/>
    <d v="2019-09-01T00:00:00"/>
    <n v="9"/>
    <s v="Sep"/>
    <x v="0"/>
  </r>
  <r>
    <s v="Government"/>
    <s v="Germany"/>
    <s v="Montana"/>
    <s v="Low"/>
    <n v="1797"/>
    <n v="5"/>
    <n v="350"/>
    <n v="628950"/>
    <n v="18868.5"/>
    <n v="467220"/>
    <n v="142861.5"/>
    <d v="2018-09-01T00:00:00"/>
    <n v="9"/>
    <s v="Sep"/>
    <x v="1"/>
  </r>
  <r>
    <s v="Enterprise"/>
    <s v="France"/>
    <s v="Montana"/>
    <s v="Low"/>
    <n v="1287"/>
    <n v="5"/>
    <n v="125"/>
    <n v="160875"/>
    <n v="4826.25"/>
    <n v="154440"/>
    <n v="1608.75"/>
    <d v="2019-12-01T00:00:00"/>
    <n v="12"/>
    <s v="Dec"/>
    <x v="0"/>
  </r>
  <r>
    <s v="Enterprise"/>
    <s v="Germany"/>
    <s v="Montana"/>
    <s v="Low"/>
    <n v="1706"/>
    <n v="5"/>
    <n v="125"/>
    <n v="213250"/>
    <n v="6397.5"/>
    <n v="204720"/>
    <n v="2132.5"/>
    <d v="2019-12-01T00:00:00"/>
    <n v="12"/>
    <s v="Dec"/>
    <x v="0"/>
  </r>
  <r>
    <s v="Small Business"/>
    <s v="France"/>
    <s v="Paseo"/>
    <s v="Low"/>
    <n v="2434"/>
    <n v="10"/>
    <n v="300"/>
    <n v="730200"/>
    <n v="21910.5"/>
    <n v="608625"/>
    <n v="99664.5"/>
    <d v="2019-01-01T00:00:00"/>
    <n v="1"/>
    <s v="Jan"/>
    <x v="0"/>
  </r>
  <r>
    <s v="Enterprise"/>
    <s v="Canada"/>
    <s v="Paseo"/>
    <s v="Low"/>
    <n v="1774"/>
    <n v="10"/>
    <n v="125"/>
    <n v="221750"/>
    <n v="6652.5"/>
    <n v="212880"/>
    <n v="2217.5"/>
    <d v="2019-03-01T00:00:00"/>
    <n v="3"/>
    <s v="Mar"/>
    <x v="0"/>
  </r>
  <r>
    <s v="Channel Partners"/>
    <s v="France"/>
    <s v="Paseo"/>
    <s v="Low"/>
    <n v="1901"/>
    <n v="10"/>
    <n v="12"/>
    <n v="22812"/>
    <n v="684.36"/>
    <n v="5703"/>
    <n v="16424.64"/>
    <d v="2019-06-01T00:00:00"/>
    <n v="6"/>
    <s v="Jun"/>
    <x v="0"/>
  </r>
  <r>
    <s v="Small Business"/>
    <s v="Germany"/>
    <s v="Paseo"/>
    <s v="Low"/>
    <n v="689"/>
    <n v="10"/>
    <n v="300"/>
    <n v="206700"/>
    <n v="6201"/>
    <n v="172250"/>
    <n v="28249"/>
    <d v="2019-06-01T00:00:00"/>
    <n v="6"/>
    <s v="Jun"/>
    <x v="0"/>
  </r>
  <r>
    <s v="Enterprise"/>
    <s v="Germany"/>
    <s v="Paseo"/>
    <s v="Low"/>
    <n v="1570"/>
    <n v="10"/>
    <n v="125"/>
    <n v="196250"/>
    <n v="5887.5"/>
    <n v="188400"/>
    <n v="1962.5"/>
    <d v="2019-06-01T00:00:00"/>
    <n v="6"/>
    <s v="Jun"/>
    <x v="0"/>
  </r>
  <r>
    <s v="Channel Partners"/>
    <s v="USA"/>
    <s v="Paseo"/>
    <s v="Low"/>
    <n v="1369"/>
    <n v="10"/>
    <n v="12"/>
    <n v="16428"/>
    <n v="493.02"/>
    <n v="4108.5"/>
    <n v="11826.48"/>
    <d v="2019-07-01T00:00:00"/>
    <n v="7"/>
    <s v="Jul"/>
    <x v="0"/>
  </r>
  <r>
    <s v="Enterprise"/>
    <s v="Canada"/>
    <s v="Paseo"/>
    <s v="Low"/>
    <n v="2009"/>
    <n v="10"/>
    <n v="125"/>
    <n v="251125"/>
    <n v="7533.75"/>
    <n v="241080"/>
    <n v="2511.25"/>
    <d v="2019-10-01T00:00:00"/>
    <n v="10"/>
    <s v="Oct"/>
    <x v="0"/>
  </r>
  <r>
    <s v="Midmarket"/>
    <s v="Germany"/>
    <s v="Paseo"/>
    <s v="Low"/>
    <n v="1945"/>
    <n v="10"/>
    <n v="15"/>
    <n v="29175"/>
    <n v="875.25"/>
    <n v="19450"/>
    <n v="8849.75"/>
    <d v="2018-10-01T00:00:00"/>
    <n v="10"/>
    <s v="Oct"/>
    <x v="1"/>
  </r>
  <r>
    <s v="Enterprise"/>
    <s v="France"/>
    <s v="Paseo"/>
    <s v="Low"/>
    <n v="1287"/>
    <n v="10"/>
    <n v="125"/>
    <n v="160875"/>
    <n v="4826.25"/>
    <n v="154440"/>
    <n v="1608.75"/>
    <d v="2019-12-01T00:00:00"/>
    <n v="12"/>
    <s v="Dec"/>
    <x v="0"/>
  </r>
  <r>
    <s v="Enterprise"/>
    <s v="Germany"/>
    <s v="Paseo"/>
    <s v="Low"/>
    <n v="1706"/>
    <n v="10"/>
    <n v="125"/>
    <n v="213250"/>
    <n v="6397.5"/>
    <n v="204720"/>
    <n v="2132.5"/>
    <d v="2019-12-01T00:00:00"/>
    <n v="12"/>
    <s v="Dec"/>
    <x v="0"/>
  </r>
  <r>
    <s v="Enterprise"/>
    <s v="Canada"/>
    <s v="Velo"/>
    <s v="Low"/>
    <n v="2009"/>
    <n v="120"/>
    <n v="125"/>
    <n v="251125"/>
    <n v="7533.75"/>
    <n v="241080"/>
    <n v="2511.25"/>
    <d v="2019-10-01T00:00:00"/>
    <n v="10"/>
    <s v="Oct"/>
    <x v="0"/>
  </r>
  <r>
    <s v="Small Business"/>
    <s v="USA"/>
    <s v="VTT"/>
    <s v="Low"/>
    <n v="2844"/>
    <n v="250"/>
    <n v="300"/>
    <n v="853200"/>
    <n v="25596"/>
    <n v="711000"/>
    <n v="116604"/>
    <d v="2019-02-01T00:00:00"/>
    <n v="2"/>
    <s v="Feb"/>
    <x v="0"/>
  </r>
  <r>
    <s v="Channel Partners"/>
    <s v="Mexico"/>
    <s v="VTT"/>
    <s v="Low"/>
    <n v="1916"/>
    <n v="250"/>
    <n v="12"/>
    <n v="22992"/>
    <n v="689.76"/>
    <n v="5748"/>
    <n v="16554.240000000002"/>
    <d v="2019-04-01T00:00:00"/>
    <n v="4"/>
    <s v="Apr"/>
    <x v="0"/>
  </r>
  <r>
    <s v="Enterprise"/>
    <s v="Germany"/>
    <s v="VTT"/>
    <s v="Low"/>
    <n v="1570"/>
    <n v="250"/>
    <n v="125"/>
    <n v="196250"/>
    <n v="5887.5"/>
    <n v="188400"/>
    <n v="1962.5"/>
    <d v="2019-06-01T00:00:00"/>
    <n v="6"/>
    <s v="Jun"/>
    <x v="0"/>
  </r>
  <r>
    <s v="Small Business"/>
    <s v="Canada"/>
    <s v="VTT"/>
    <s v="Low"/>
    <n v="1874"/>
    <n v="250"/>
    <n v="300"/>
    <n v="562200"/>
    <n v="16866"/>
    <n v="468500"/>
    <n v="76834"/>
    <d v="2019-08-01T00:00:00"/>
    <n v="8"/>
    <s v="Aug"/>
    <x v="0"/>
  </r>
  <r>
    <s v="Government"/>
    <s v="Mexico"/>
    <s v="VTT"/>
    <s v="Low"/>
    <n v="1642"/>
    <n v="250"/>
    <n v="350"/>
    <n v="574700"/>
    <n v="17241"/>
    <n v="426920"/>
    <n v="130539"/>
    <d v="2019-08-01T00:00:00"/>
    <n v="8"/>
    <s v="Aug"/>
    <x v="0"/>
  </r>
  <r>
    <s v="Midmarket"/>
    <s v="Germany"/>
    <s v="VTT"/>
    <s v="Low"/>
    <n v="1945"/>
    <n v="250"/>
    <n v="15"/>
    <n v="29175"/>
    <n v="875.25"/>
    <n v="19450"/>
    <n v="8849.75"/>
    <d v="2018-10-01T00:00:00"/>
    <n v="10"/>
    <s v="Oct"/>
    <x v="1"/>
  </r>
  <r>
    <s v="Government"/>
    <s v="Canada"/>
    <s v="Carretera"/>
    <s v="Low"/>
    <n v="831"/>
    <n v="3"/>
    <n v="20"/>
    <n v="16620"/>
    <n v="498.6"/>
    <n v="8310"/>
    <n v="7811.4"/>
    <d v="2019-05-01T00:00:00"/>
    <n v="5"/>
    <s v="May"/>
    <x v="0"/>
  </r>
  <r>
    <s v="Government"/>
    <s v="Mexico"/>
    <s v="Paseo"/>
    <s v="Low"/>
    <n v="1760"/>
    <n v="10"/>
    <n v="7"/>
    <n v="12320"/>
    <n v="369.6"/>
    <n v="8800"/>
    <n v="3150.3999999999996"/>
    <d v="2018-09-01T00:00:00"/>
    <n v="9"/>
    <s v="Sep"/>
    <x v="1"/>
  </r>
  <r>
    <s v="Government"/>
    <s v="Canada"/>
    <s v="Velo"/>
    <s v="Low"/>
    <n v="3850"/>
    <n v="120"/>
    <n v="20"/>
    <n v="77000"/>
    <n v="2310.3000000000002"/>
    <n v="38505"/>
    <n v="36184.699999999997"/>
    <d v="2019-04-01T00:00:00"/>
    <n v="4"/>
    <s v="Apr"/>
    <x v="0"/>
  </r>
  <r>
    <s v="Channel Partners"/>
    <s v="Germany"/>
    <s v="VTT"/>
    <s v="Low"/>
    <n v="2479"/>
    <n v="250"/>
    <n v="12"/>
    <n v="29748"/>
    <n v="892.44"/>
    <n v="7437"/>
    <n v="21418.560000000001"/>
    <d v="2019-01-01T00:00:00"/>
    <n v="1"/>
    <s v="Jan"/>
    <x v="0"/>
  </r>
  <r>
    <s v="Midmarket"/>
    <s v="Mexico"/>
    <s v="Montana"/>
    <s v="Low"/>
    <n v="2031"/>
    <n v="5"/>
    <n v="15"/>
    <n v="30465"/>
    <n v="1218.5999999999999"/>
    <n v="20310"/>
    <n v="8936.4000000000015"/>
    <d v="2019-10-01T00:00:00"/>
    <n v="10"/>
    <s v="Oct"/>
    <x v="0"/>
  </r>
  <r>
    <s v="Midmarket"/>
    <s v="Mexico"/>
    <s v="Paseo"/>
    <s v="Low"/>
    <n v="2031"/>
    <n v="10"/>
    <n v="15"/>
    <n v="30465"/>
    <n v="1218.5999999999999"/>
    <n v="20310"/>
    <n v="8936.4000000000015"/>
    <d v="2019-10-01T00:00:00"/>
    <n v="10"/>
    <s v="Oct"/>
    <x v="0"/>
  </r>
  <r>
    <s v="Midmarket"/>
    <s v="France"/>
    <s v="Paseo"/>
    <s v="Low"/>
    <n v="2261"/>
    <n v="10"/>
    <n v="15"/>
    <n v="33915"/>
    <n v="1356.6"/>
    <n v="22610"/>
    <n v="9948.4000000000015"/>
    <d v="2018-12-01T00:00:00"/>
    <n v="12"/>
    <s v="Dec"/>
    <x v="1"/>
  </r>
  <r>
    <s v="Government"/>
    <s v="USA"/>
    <s v="Velo"/>
    <s v="Low"/>
    <n v="736"/>
    <n v="120"/>
    <n v="20"/>
    <n v="14720"/>
    <n v="588.79999999999995"/>
    <n v="7360"/>
    <n v="6771.2000000000007"/>
    <d v="2018-09-01T00:00:00"/>
    <n v="9"/>
    <s v="Sep"/>
    <x v="1"/>
  </r>
  <r>
    <s v="Government"/>
    <s v="Canada"/>
    <s v="Carretera"/>
    <s v="Low"/>
    <n v="2851"/>
    <n v="3"/>
    <n v="7"/>
    <n v="19957"/>
    <n v="798.28"/>
    <n v="14255"/>
    <n v="4903.7200000000012"/>
    <d v="2018-10-01T00:00:00"/>
    <n v="10"/>
    <s v="Oct"/>
    <x v="1"/>
  </r>
  <r>
    <s v="Small Business"/>
    <s v="Germany"/>
    <s v="Carretera"/>
    <s v="Low"/>
    <n v="2021"/>
    <n v="3"/>
    <n v="300"/>
    <n v="606300"/>
    <n v="24252"/>
    <n v="505250"/>
    <n v="76798"/>
    <d v="2019-10-01T00:00:00"/>
    <n v="10"/>
    <s v="Oct"/>
    <x v="0"/>
  </r>
  <r>
    <s v="Government"/>
    <s v="USA"/>
    <s v="Carretera"/>
    <s v="Low"/>
    <n v="274"/>
    <n v="3"/>
    <n v="350"/>
    <n v="95900"/>
    <n v="3836"/>
    <n v="71240"/>
    <n v="20824"/>
    <d v="2019-12-01T00:00:00"/>
    <n v="12"/>
    <s v="Dec"/>
    <x v="0"/>
  </r>
  <r>
    <s v="Midmarket"/>
    <s v="Canada"/>
    <s v="Montana"/>
    <s v="Low"/>
    <n v="1967"/>
    <n v="5"/>
    <n v="15"/>
    <n v="29505"/>
    <n v="1180.2"/>
    <n v="19670"/>
    <n v="8654.7999999999993"/>
    <d v="2019-03-01T00:00:00"/>
    <n v="3"/>
    <s v="Mar"/>
    <x v="0"/>
  </r>
  <r>
    <s v="Small Business"/>
    <s v="Germany"/>
    <s v="Montana"/>
    <s v="Low"/>
    <n v="1859"/>
    <n v="5"/>
    <n v="300"/>
    <n v="557700"/>
    <n v="22308"/>
    <n v="464750"/>
    <n v="70642"/>
    <d v="2019-08-01T00:00:00"/>
    <n v="8"/>
    <s v="Aug"/>
    <x v="0"/>
  </r>
  <r>
    <s v="Government"/>
    <s v="Canada"/>
    <s v="Montana"/>
    <s v="Low"/>
    <n v="2851"/>
    <n v="5"/>
    <n v="7"/>
    <n v="19957"/>
    <n v="798.28"/>
    <n v="14255"/>
    <n v="4903.7200000000012"/>
    <d v="2018-10-01T00:00:00"/>
    <n v="10"/>
    <s v="Oct"/>
    <x v="1"/>
  </r>
  <r>
    <s v="Small Business"/>
    <s v="Germany"/>
    <s v="Montana"/>
    <s v="Low"/>
    <n v="2021"/>
    <n v="5"/>
    <n v="300"/>
    <n v="606300"/>
    <n v="24252"/>
    <n v="505250"/>
    <n v="76798"/>
    <d v="2019-10-01T00:00:00"/>
    <n v="10"/>
    <s v="Oct"/>
    <x v="0"/>
  </r>
  <r>
    <s v="Enterprise"/>
    <s v="Mexico"/>
    <s v="Montana"/>
    <s v="Low"/>
    <n v="1138"/>
    <n v="5"/>
    <n v="125"/>
    <n v="142250"/>
    <n v="5690"/>
    <n v="136560"/>
    <n v="0"/>
    <d v="2019-12-01T00:00:00"/>
    <n v="12"/>
    <s v="Dec"/>
    <x v="0"/>
  </r>
  <r>
    <s v="Government"/>
    <s v="Canada"/>
    <s v="Paseo"/>
    <s v="Low"/>
    <n v="4251"/>
    <n v="10"/>
    <n v="7"/>
    <n v="29757"/>
    <n v="1190.28"/>
    <n v="21255"/>
    <n v="7311.7200000000012"/>
    <d v="2019-01-01T00:00:00"/>
    <n v="1"/>
    <s v="Jan"/>
    <x v="0"/>
  </r>
  <r>
    <s v="Enterprise"/>
    <s v="Germany"/>
    <s v="Paseo"/>
    <s v="Low"/>
    <n v="795"/>
    <n v="10"/>
    <n v="125"/>
    <n v="99375"/>
    <n v="3975"/>
    <n v="95400"/>
    <n v="0"/>
    <d v="2019-03-01T00:00:00"/>
    <n v="3"/>
    <s v="Mar"/>
    <x v="0"/>
  </r>
  <r>
    <s v="Small Business"/>
    <s v="Germany"/>
    <s v="Paseo"/>
    <s v="Low"/>
    <n v="1414"/>
    <n v="10"/>
    <n v="300"/>
    <n v="424200"/>
    <n v="16974"/>
    <n v="353625"/>
    <n v="53601"/>
    <d v="2019-04-01T00:00:00"/>
    <n v="4"/>
    <s v="Apr"/>
    <x v="0"/>
  </r>
  <r>
    <s v="Small Business"/>
    <s v="USA"/>
    <s v="Paseo"/>
    <s v="Low"/>
    <n v="2918"/>
    <n v="10"/>
    <n v="300"/>
    <n v="875400"/>
    <n v="35016"/>
    <n v="729500"/>
    <n v="110884"/>
    <d v="2019-05-01T00:00:00"/>
    <n v="5"/>
    <s v="May"/>
    <x v="0"/>
  </r>
  <r>
    <s v="Government"/>
    <s v="USA"/>
    <s v="Paseo"/>
    <s v="Low"/>
    <n v="3450"/>
    <n v="10"/>
    <n v="350"/>
    <n v="1207500"/>
    <n v="48300"/>
    <n v="897000"/>
    <n v="262200"/>
    <d v="2019-07-01T00:00:00"/>
    <n v="7"/>
    <s v="Jul"/>
    <x v="0"/>
  </r>
  <r>
    <s v="Enterprise"/>
    <s v="France"/>
    <s v="Paseo"/>
    <s v="Low"/>
    <n v="2988"/>
    <n v="10"/>
    <n v="125"/>
    <n v="373500"/>
    <n v="14940"/>
    <n v="358560"/>
    <n v="0"/>
    <d v="2019-07-01T00:00:00"/>
    <n v="7"/>
    <s v="Jul"/>
    <x v="0"/>
  </r>
  <r>
    <s v="Midmarket"/>
    <s v="Canada"/>
    <s v="Paseo"/>
    <s v="Low"/>
    <n v="218"/>
    <n v="10"/>
    <n v="15"/>
    <n v="3270"/>
    <n v="130.80000000000001"/>
    <n v="2180"/>
    <n v="959.19999999999982"/>
    <d v="2019-09-01T00:00:00"/>
    <n v="9"/>
    <s v="Sep"/>
    <x v="0"/>
  </r>
  <r>
    <s v="Government"/>
    <s v="Canada"/>
    <s v="Paseo"/>
    <s v="Low"/>
    <n v="2074"/>
    <n v="10"/>
    <n v="20"/>
    <n v="41480"/>
    <n v="1659.2"/>
    <n v="20740"/>
    <n v="19080.800000000003"/>
    <d v="2019-09-01T00:00:00"/>
    <n v="9"/>
    <s v="Sep"/>
    <x v="0"/>
  </r>
  <r>
    <s v="Government"/>
    <s v="USA"/>
    <s v="Paseo"/>
    <s v="Low"/>
    <n v="1056"/>
    <n v="10"/>
    <n v="20"/>
    <n v="21120"/>
    <n v="844.8"/>
    <n v="10560"/>
    <n v="9715.2000000000007"/>
    <d v="2019-09-01T00:00:00"/>
    <n v="9"/>
    <s v="Sep"/>
    <x v="0"/>
  </r>
  <r>
    <s v="Midmarket"/>
    <s v="USA"/>
    <s v="Paseo"/>
    <s v="Low"/>
    <n v="671"/>
    <n v="10"/>
    <n v="15"/>
    <n v="10065"/>
    <n v="402.6"/>
    <n v="6710"/>
    <n v="2952.3999999999996"/>
    <d v="2018-10-01T00:00:00"/>
    <n v="10"/>
    <s v="Oct"/>
    <x v="1"/>
  </r>
  <r>
    <s v="Midmarket"/>
    <s v="Mexico"/>
    <s v="Paseo"/>
    <s v="Low"/>
    <n v="1514"/>
    <n v="10"/>
    <n v="15"/>
    <n v="22710"/>
    <n v="908.4"/>
    <n v="15140"/>
    <n v="6661.5999999999985"/>
    <d v="2018-10-01T00:00:00"/>
    <n v="10"/>
    <s v="Oct"/>
    <x v="1"/>
  </r>
  <r>
    <s v="Government"/>
    <s v="USA"/>
    <s v="Paseo"/>
    <s v="Low"/>
    <n v="274"/>
    <n v="10"/>
    <n v="350"/>
    <n v="95900"/>
    <n v="3836"/>
    <n v="71240"/>
    <n v="20824"/>
    <d v="2019-12-01T00:00:00"/>
    <n v="12"/>
    <s v="Dec"/>
    <x v="0"/>
  </r>
  <r>
    <s v="Enterprise"/>
    <s v="Mexico"/>
    <s v="Paseo"/>
    <s v="Low"/>
    <n v="1138"/>
    <n v="10"/>
    <n v="125"/>
    <n v="142250"/>
    <n v="5690"/>
    <n v="136560"/>
    <n v="0"/>
    <d v="2019-12-01T00:00:00"/>
    <n v="12"/>
    <s v="Dec"/>
    <x v="0"/>
  </r>
  <r>
    <s v="Channel Partners"/>
    <s v="USA"/>
    <s v="Velo"/>
    <s v="Low"/>
    <n v="1465"/>
    <n v="120"/>
    <n v="12"/>
    <n v="17580"/>
    <n v="703.2"/>
    <n v="4395"/>
    <n v="12481.8"/>
    <d v="2019-03-01T00:00:00"/>
    <n v="3"/>
    <s v="Mar"/>
    <x v="0"/>
  </r>
  <r>
    <s v="Government"/>
    <s v="Canada"/>
    <s v="Velo"/>
    <s v="Low"/>
    <n v="2646"/>
    <n v="120"/>
    <n v="20"/>
    <n v="52920"/>
    <n v="2116.8000000000002"/>
    <n v="26460"/>
    <n v="24343.199999999997"/>
    <d v="2018-09-01T00:00:00"/>
    <n v="9"/>
    <s v="Sep"/>
    <x v="1"/>
  </r>
  <r>
    <s v="Government"/>
    <s v="France"/>
    <s v="Velo"/>
    <s v="Low"/>
    <n v="2177"/>
    <n v="120"/>
    <n v="350"/>
    <n v="761950"/>
    <n v="30478"/>
    <n v="566020"/>
    <n v="165452"/>
    <d v="2019-10-01T00:00:00"/>
    <n v="10"/>
    <s v="Oct"/>
    <x v="0"/>
  </r>
  <r>
    <s v="Channel Partners"/>
    <s v="France"/>
    <s v="VTT"/>
    <s v="Low"/>
    <n v="866"/>
    <n v="250"/>
    <n v="12"/>
    <n v="10392"/>
    <n v="415.68"/>
    <n v="2598"/>
    <n v="7378.32"/>
    <d v="2019-05-01T00:00:00"/>
    <n v="5"/>
    <s v="May"/>
    <x v="0"/>
  </r>
  <r>
    <s v="Government"/>
    <s v="USA"/>
    <s v="VTT"/>
    <s v="Low"/>
    <n v="349"/>
    <n v="250"/>
    <n v="350"/>
    <n v="122150"/>
    <n v="4886"/>
    <n v="90740"/>
    <n v="26524"/>
    <d v="2018-09-01T00:00:00"/>
    <n v="9"/>
    <s v="Sep"/>
    <x v="1"/>
  </r>
  <r>
    <s v="Government"/>
    <s v="France"/>
    <s v="VTT"/>
    <s v="Low"/>
    <n v="2177"/>
    <n v="250"/>
    <n v="350"/>
    <n v="761950"/>
    <n v="30478"/>
    <n v="566020"/>
    <n v="165452"/>
    <d v="2019-10-01T00:00:00"/>
    <n v="10"/>
    <s v="Oct"/>
    <x v="0"/>
  </r>
  <r>
    <s v="Midmarket"/>
    <s v="Mexico"/>
    <s v="VTT"/>
    <s v="Low"/>
    <n v="1514"/>
    <n v="250"/>
    <n v="15"/>
    <n v="22710"/>
    <n v="908.4"/>
    <n v="15140"/>
    <n v="6661.5999999999985"/>
    <d v="2018-10-01T00:00:00"/>
    <n v="10"/>
    <s v="Oct"/>
    <x v="1"/>
  </r>
  <r>
    <s v="Government"/>
    <s v="Mexico"/>
    <s v="Amarilla"/>
    <s v="Low"/>
    <n v="1865"/>
    <n v="260"/>
    <n v="350"/>
    <n v="652750"/>
    <n v="26110"/>
    <n v="484900"/>
    <n v="141740"/>
    <d v="2019-02-01T00:00:00"/>
    <n v="2"/>
    <s v="Feb"/>
    <x v="0"/>
  </r>
  <r>
    <s v="Enterprise"/>
    <s v="Mexico"/>
    <s v="Amarilla"/>
    <s v="Low"/>
    <n v="1074"/>
    <n v="260"/>
    <n v="125"/>
    <n v="134250"/>
    <n v="5370"/>
    <n v="128880"/>
    <n v="0"/>
    <d v="2019-04-01T00:00:00"/>
    <n v="4"/>
    <s v="Apr"/>
    <x v="0"/>
  </r>
  <r>
    <s v="Government"/>
    <s v="Germany"/>
    <s v="Amarilla"/>
    <s v="Low"/>
    <n v="1907"/>
    <n v="260"/>
    <n v="350"/>
    <n v="667450"/>
    <n v="26698"/>
    <n v="495820"/>
    <n v="144932"/>
    <d v="2019-09-01T00:00:00"/>
    <n v="9"/>
    <s v="Sep"/>
    <x v="0"/>
  </r>
  <r>
    <s v="Midmarket"/>
    <s v="USA"/>
    <s v="Amarilla"/>
    <s v="Low"/>
    <n v="671"/>
    <n v="260"/>
    <n v="15"/>
    <n v="10065"/>
    <n v="402.6"/>
    <n v="6710"/>
    <n v="2952.3999999999996"/>
    <d v="2018-10-01T00:00:00"/>
    <n v="10"/>
    <s v="Oct"/>
    <x v="1"/>
  </r>
  <r>
    <s v="Government"/>
    <s v="Canada"/>
    <s v="Amarilla"/>
    <s v="Low"/>
    <n v="1778"/>
    <n v="260"/>
    <n v="350"/>
    <n v="622300"/>
    <n v="24892"/>
    <n v="462280"/>
    <n v="135128"/>
    <d v="2018-12-01T00:00:00"/>
    <n v="12"/>
    <s v="Dec"/>
    <x v="1"/>
  </r>
  <r>
    <s v="Government"/>
    <s v="Germany"/>
    <s v="Montana"/>
    <s v="Medium"/>
    <n v="1159"/>
    <n v="5"/>
    <n v="7"/>
    <n v="8113"/>
    <n v="405.65"/>
    <n v="5795"/>
    <n v="1912.3500000000004"/>
    <d v="2018-10-01T00:00:00"/>
    <n v="10"/>
    <s v="Oct"/>
    <x v="1"/>
  </r>
  <r>
    <s v="Government"/>
    <s v="Germany"/>
    <s v="Paseo"/>
    <s v="Medium"/>
    <n v="1372"/>
    <n v="10"/>
    <n v="7"/>
    <n v="9604"/>
    <n v="480.2"/>
    <n v="6860"/>
    <n v="2263.7999999999993"/>
    <d v="2019-01-01T00:00:00"/>
    <n v="1"/>
    <s v="Jan"/>
    <x v="0"/>
  </r>
  <r>
    <s v="Government"/>
    <s v="China"/>
    <s v="Paseo"/>
    <s v="Medium"/>
    <n v="2349"/>
    <n v="10"/>
    <n v="7"/>
    <n v="16443"/>
    <n v="822.15"/>
    <n v="11745"/>
    <n v="3875.8500000000004"/>
    <d v="2018-09-01T00:00:00"/>
    <n v="9"/>
    <s v="Sep"/>
    <x v="1"/>
  </r>
  <r>
    <s v="Government"/>
    <s v="Brazil"/>
    <s v="Paseo"/>
    <s v="Medium"/>
    <n v="2689"/>
    <n v="10"/>
    <n v="7"/>
    <n v="18823"/>
    <n v="941.15"/>
    <n v="13445"/>
    <n v="4436.8499999999985"/>
    <d v="2019-10-01T00:00:00"/>
    <n v="10"/>
    <s v="Oct"/>
    <x v="0"/>
  </r>
  <r>
    <s v="Channel Partners"/>
    <s v="Canada"/>
    <s v="Paseo"/>
    <s v="Medium"/>
    <n v="2431"/>
    <n v="10"/>
    <n v="12"/>
    <n v="29172"/>
    <n v="1458.6"/>
    <n v="7293"/>
    <n v="20420.400000000001"/>
    <d v="2019-12-01T00:00:00"/>
    <n v="12"/>
    <s v="Dec"/>
    <x v="0"/>
  </r>
  <r>
    <s v="Channel Partners"/>
    <s v="Canada"/>
    <s v="Velo"/>
    <s v="Medium"/>
    <n v="2431"/>
    <n v="120"/>
    <n v="12"/>
    <n v="29172"/>
    <n v="1458.6"/>
    <n v="7293"/>
    <n v="20420.400000000001"/>
    <d v="2019-12-01T00:00:00"/>
    <n v="12"/>
    <s v="Dec"/>
    <x v="0"/>
  </r>
  <r>
    <s v="Government"/>
    <s v="Mexico"/>
    <s v="VTT"/>
    <s v="Medium"/>
    <n v="2689"/>
    <n v="250"/>
    <n v="7"/>
    <n v="18823"/>
    <n v="941.15"/>
    <n v="13445"/>
    <n v="4436.8499999999985"/>
    <d v="2019-10-01T00:00:00"/>
    <n v="10"/>
    <s v="Oct"/>
    <x v="0"/>
  </r>
  <r>
    <s v="Government"/>
    <s v="Mexico"/>
    <s v="Amarilla"/>
    <s v="Medium"/>
    <n v="1683"/>
    <n v="260"/>
    <n v="7"/>
    <n v="11781"/>
    <n v="589.04999999999995"/>
    <n v="8415"/>
    <n v="2776.9500000000007"/>
    <d v="2019-07-01T00:00:00"/>
    <n v="7"/>
    <s v="Jul"/>
    <x v="0"/>
  </r>
  <r>
    <s v="Channel Partners"/>
    <s v="Mexico"/>
    <s v="Amarilla"/>
    <s v="Medium"/>
    <n v="1123"/>
    <n v="260"/>
    <n v="12"/>
    <n v="13476"/>
    <n v="673.8"/>
    <n v="3369"/>
    <n v="9433.2000000000007"/>
    <d v="2019-08-01T00:00:00"/>
    <n v="8"/>
    <s v="Aug"/>
    <x v="0"/>
  </r>
  <r>
    <s v="Government"/>
    <s v="Germany"/>
    <s v="Amarilla"/>
    <s v="Medium"/>
    <n v="1159"/>
    <n v="260"/>
    <n v="7"/>
    <n v="8113"/>
    <n v="405.65"/>
    <n v="5795"/>
    <n v="1912.3500000000004"/>
    <d v="2018-10-01T00:00:00"/>
    <n v="10"/>
    <s v="Oct"/>
    <x v="1"/>
  </r>
  <r>
    <s v="Channel Partners"/>
    <s v="Brazil"/>
    <s v="Carretera"/>
    <s v="Medium"/>
    <n v="1865"/>
    <n v="3"/>
    <n v="12"/>
    <n v="22380"/>
    <n v="1119"/>
    <n v="5595"/>
    <n v="15666"/>
    <d v="2019-02-01T00:00:00"/>
    <n v="2"/>
    <s v="Feb"/>
    <x v="0"/>
  </r>
  <r>
    <s v="Channel Partners"/>
    <s v="Germany"/>
    <s v="Carretera"/>
    <s v="Medium"/>
    <n v="1116"/>
    <n v="3"/>
    <n v="12"/>
    <n v="13392"/>
    <n v="669.6"/>
    <n v="3348"/>
    <n v="9374.4"/>
    <d v="2019-02-01T00:00:00"/>
    <n v="2"/>
    <s v="Feb"/>
    <x v="0"/>
  </r>
  <r>
    <s v="Government"/>
    <s v="France"/>
    <s v="Carretera"/>
    <s v="Medium"/>
    <n v="1563"/>
    <n v="3"/>
    <n v="20"/>
    <n v="31260"/>
    <n v="1563"/>
    <n v="15630"/>
    <n v="14067"/>
    <d v="2019-05-01T00:00:00"/>
    <n v="5"/>
    <s v="May"/>
    <x v="0"/>
  </r>
  <r>
    <s v="Small Business"/>
    <s v="USA"/>
    <s v="Carretera"/>
    <s v="Medium"/>
    <n v="991"/>
    <n v="3"/>
    <n v="300"/>
    <n v="297300"/>
    <n v="14865"/>
    <n v="247750"/>
    <n v="34685"/>
    <d v="2019-06-01T00:00:00"/>
    <n v="6"/>
    <s v="Jun"/>
    <x v="0"/>
  </r>
  <r>
    <s v="Government"/>
    <s v="Germany"/>
    <s v="Carretera"/>
    <s v="Medium"/>
    <n v="1016"/>
    <n v="3"/>
    <n v="7"/>
    <n v="7112"/>
    <n v="355.6"/>
    <n v="5080"/>
    <n v="1676.3999999999996"/>
    <d v="2018-11-01T00:00:00"/>
    <n v="11"/>
    <s v="Nov"/>
    <x v="1"/>
  </r>
  <r>
    <s v="Midmarket"/>
    <s v="Mexico"/>
    <s v="Carretera"/>
    <s v="Medium"/>
    <n v="2791"/>
    <n v="3"/>
    <n v="15"/>
    <n v="41865"/>
    <n v="2093.25"/>
    <n v="27910"/>
    <n v="11861.75"/>
    <d v="2019-11-01T00:00:00"/>
    <n v="11"/>
    <s v="Nov"/>
    <x v="0"/>
  </r>
  <r>
    <s v="Government"/>
    <s v="USA"/>
    <s v="Carretera"/>
    <s v="Medium"/>
    <n v="570"/>
    <n v="3"/>
    <n v="7"/>
    <n v="3990"/>
    <n v="199.5"/>
    <n v="2850"/>
    <n v="940.5"/>
    <d v="2019-12-01T00:00:00"/>
    <n v="12"/>
    <s v="Dec"/>
    <x v="0"/>
  </r>
  <r>
    <s v="Government"/>
    <s v="China"/>
    <s v="Carretera"/>
    <s v="Medium"/>
    <n v="2487"/>
    <n v="3"/>
    <n v="7"/>
    <n v="17409"/>
    <n v="870.45"/>
    <n v="12435"/>
    <n v="4103.5499999999993"/>
    <d v="2019-12-01T00:00:00"/>
    <n v="12"/>
    <s v="Dec"/>
    <x v="0"/>
  </r>
  <r>
    <s v="Government"/>
    <s v="China"/>
    <s v="Montana"/>
    <s v="Medium"/>
    <n v="1384"/>
    <n v="5"/>
    <n v="350"/>
    <n v="484400"/>
    <n v="24228.75"/>
    <n v="359970"/>
    <n v="100201.25"/>
    <d v="2019-01-01T00:00:00"/>
    <n v="1"/>
    <s v="Jan"/>
    <x v="0"/>
  </r>
  <r>
    <s v="Enterprise"/>
    <s v="USA"/>
    <s v="Montana"/>
    <s v="Medium"/>
    <n v="3627"/>
    <n v="5"/>
    <n v="125"/>
    <n v="453375"/>
    <n v="22668.75"/>
    <n v="435240"/>
    <n v="-4533.75"/>
    <d v="2019-07-01T00:00:00"/>
    <n v="7"/>
    <s v="Jul"/>
    <x v="0"/>
  </r>
  <r>
    <s v="Government"/>
    <s v="Mexico"/>
    <s v="Montana"/>
    <s v="Medium"/>
    <n v="720"/>
    <n v="5"/>
    <n v="350"/>
    <n v="252000"/>
    <n v="12600"/>
    <n v="187200"/>
    <n v="52200"/>
    <d v="2018-09-01T00:00:00"/>
    <n v="9"/>
    <s v="Sep"/>
    <x v="1"/>
  </r>
  <r>
    <s v="Channel Partners"/>
    <s v="Germany"/>
    <s v="Montana"/>
    <s v="Medium"/>
    <n v="2342"/>
    <n v="5"/>
    <n v="12"/>
    <n v="28104"/>
    <n v="1405.2"/>
    <n v="7026"/>
    <n v="19672.8"/>
    <d v="2019-11-01T00:00:00"/>
    <n v="11"/>
    <s v="Nov"/>
    <x v="0"/>
  </r>
  <r>
    <s v="Small Business"/>
    <s v="Mexico"/>
    <s v="Montana"/>
    <s v="Medium"/>
    <n v="1100"/>
    <n v="5"/>
    <n v="300"/>
    <n v="330000"/>
    <n v="16500"/>
    <n v="275000"/>
    <n v="38500"/>
    <d v="2018-12-01T00:00:00"/>
    <n v="12"/>
    <s v="Dec"/>
    <x v="1"/>
  </r>
  <r>
    <s v="Government"/>
    <s v="France"/>
    <s v="Paseo"/>
    <s v="Medium"/>
    <n v="1303"/>
    <n v="10"/>
    <n v="20"/>
    <n v="26060"/>
    <n v="1303"/>
    <n v="13030"/>
    <n v="11727"/>
    <d v="2019-02-01T00:00:00"/>
    <n v="2"/>
    <s v="Feb"/>
    <x v="0"/>
  </r>
  <r>
    <s v="Enterprise"/>
    <s v="China"/>
    <s v="Paseo"/>
    <s v="Medium"/>
    <n v="2992"/>
    <n v="10"/>
    <n v="125"/>
    <n v="374000"/>
    <n v="18700"/>
    <n v="359040"/>
    <n v="-3740"/>
    <d v="2019-03-01T00:00:00"/>
    <n v="3"/>
    <s v="Mar"/>
    <x v="0"/>
  </r>
  <r>
    <s v="Enterprise"/>
    <s v="France"/>
    <s v="Paseo"/>
    <s v="Medium"/>
    <n v="2385"/>
    <n v="10"/>
    <n v="125"/>
    <n v="298125"/>
    <n v="14906.25"/>
    <n v="286200"/>
    <n v="-2981.25"/>
    <d v="2019-03-01T00:00:00"/>
    <n v="3"/>
    <s v="Mar"/>
    <x v="0"/>
  </r>
  <r>
    <s v="Small Business"/>
    <s v="Mexico"/>
    <s v="Paseo"/>
    <s v="Medium"/>
    <n v="1607"/>
    <n v="10"/>
    <n v="300"/>
    <n v="482100"/>
    <n v="24105"/>
    <n v="401750"/>
    <n v="56245"/>
    <d v="2019-04-01T00:00:00"/>
    <n v="4"/>
    <s v="Apr"/>
    <x v="0"/>
  </r>
  <r>
    <s v="Government"/>
    <s v="USA"/>
    <s v="Paseo"/>
    <s v="Medium"/>
    <n v="2327"/>
    <n v="10"/>
    <n v="7"/>
    <n v="16289"/>
    <n v="814.45"/>
    <n v="11635"/>
    <n v="3839.5499999999993"/>
    <d v="2019-05-01T00:00:00"/>
    <n v="5"/>
    <s v="May"/>
    <x v="0"/>
  </r>
  <r>
    <s v="Small Business"/>
    <s v="USA"/>
    <s v="Paseo"/>
    <s v="Medium"/>
    <n v="991"/>
    <n v="10"/>
    <n v="300"/>
    <n v="297300"/>
    <n v="14865"/>
    <n v="247750"/>
    <n v="34685"/>
    <d v="2019-06-01T00:00:00"/>
    <n v="6"/>
    <s v="Jun"/>
    <x v="0"/>
  </r>
  <r>
    <s v="Government"/>
    <s v="USA"/>
    <s v="Paseo"/>
    <s v="Medium"/>
    <n v="602"/>
    <n v="10"/>
    <n v="350"/>
    <n v="210700"/>
    <n v="10535"/>
    <n v="156520"/>
    <n v="43645"/>
    <d v="2019-06-01T00:00:00"/>
    <n v="6"/>
    <s v="Jun"/>
    <x v="0"/>
  </r>
  <r>
    <s v="Midmarket"/>
    <s v="France"/>
    <s v="Paseo"/>
    <s v="Medium"/>
    <n v="2620"/>
    <n v="10"/>
    <n v="15"/>
    <n v="39300"/>
    <n v="1965"/>
    <n v="26200"/>
    <n v="11135"/>
    <d v="2019-09-01T00:00:00"/>
    <n v="9"/>
    <s v="Sep"/>
    <x v="0"/>
  </r>
  <r>
    <s v="Government"/>
    <s v="Canada"/>
    <s v="Paseo"/>
    <s v="Medium"/>
    <n v="1228"/>
    <n v="10"/>
    <n v="350"/>
    <n v="429800"/>
    <n v="21490"/>
    <n v="319280"/>
    <n v="89030"/>
    <d v="2018-10-01T00:00:00"/>
    <n v="10"/>
    <s v="Oct"/>
    <x v="1"/>
  </r>
  <r>
    <s v="Government"/>
    <s v="China"/>
    <s v="Paseo"/>
    <s v="Medium"/>
    <n v="1389"/>
    <n v="10"/>
    <n v="20"/>
    <n v="27780"/>
    <n v="1389"/>
    <n v="13890"/>
    <n v="12501"/>
    <d v="2018-10-01T00:00:00"/>
    <n v="10"/>
    <s v="Oct"/>
    <x v="1"/>
  </r>
  <r>
    <s v="Enterprise"/>
    <s v="China"/>
    <s v="Paseo"/>
    <s v="Medium"/>
    <n v="861"/>
    <n v="10"/>
    <n v="125"/>
    <n v="107625"/>
    <n v="5381.25"/>
    <n v="103320"/>
    <n v="-1076.25"/>
    <d v="2019-10-01T00:00:00"/>
    <n v="10"/>
    <s v="Oct"/>
    <x v="0"/>
  </r>
  <r>
    <s v="Enterprise"/>
    <s v="China"/>
    <s v="Paseo"/>
    <s v="Medium"/>
    <n v="704"/>
    <n v="10"/>
    <n v="125"/>
    <n v="88000"/>
    <n v="4400"/>
    <n v="84480"/>
    <n v="-880"/>
    <d v="2018-10-01T00:00:00"/>
    <n v="10"/>
    <s v="Oct"/>
    <x v="1"/>
  </r>
  <r>
    <s v="Government"/>
    <s v="Canada"/>
    <s v="Paseo"/>
    <s v="Medium"/>
    <n v="1802"/>
    <n v="10"/>
    <n v="20"/>
    <n v="36040"/>
    <n v="1802"/>
    <n v="18020"/>
    <n v="16218"/>
    <d v="2018-12-01T00:00:00"/>
    <n v="12"/>
    <s v="Dec"/>
    <x v="1"/>
  </r>
  <r>
    <s v="Government"/>
    <s v="USA"/>
    <s v="Paseo"/>
    <s v="Medium"/>
    <n v="2663"/>
    <n v="10"/>
    <n v="20"/>
    <n v="53260"/>
    <n v="2663"/>
    <n v="26630"/>
    <n v="23967"/>
    <d v="2019-12-01T00:00:00"/>
    <n v="12"/>
    <s v="Dec"/>
    <x v="0"/>
  </r>
  <r>
    <s v="Government"/>
    <s v="France"/>
    <s v="Paseo"/>
    <s v="Medium"/>
    <n v="2136"/>
    <n v="10"/>
    <n v="7"/>
    <n v="14952"/>
    <n v="747.6"/>
    <n v="10680"/>
    <n v="3524.3999999999996"/>
    <d v="2018-12-01T00:00:00"/>
    <n v="12"/>
    <s v="Dec"/>
    <x v="1"/>
  </r>
  <r>
    <s v="Midmarket"/>
    <s v="Germany"/>
    <s v="Paseo"/>
    <s v="Medium"/>
    <n v="2116"/>
    <n v="10"/>
    <n v="15"/>
    <n v="31740"/>
    <n v="1587"/>
    <n v="21160"/>
    <n v="8993"/>
    <d v="2018-12-01T00:00:00"/>
    <n v="12"/>
    <s v="Dec"/>
    <x v="1"/>
  </r>
  <r>
    <s v="Midmarket"/>
    <s v="USA"/>
    <s v="Velo"/>
    <s v="Medium"/>
    <n v="555"/>
    <n v="120"/>
    <n v="15"/>
    <n v="8325"/>
    <n v="416.25"/>
    <n v="5550"/>
    <n v="2358.75"/>
    <d v="2019-01-01T00:00:00"/>
    <n v="1"/>
    <s v="Jan"/>
    <x v="0"/>
  </r>
  <r>
    <s v="Midmarket"/>
    <s v="Mexico"/>
    <s v="Velo"/>
    <s v="Medium"/>
    <n v="2861"/>
    <n v="120"/>
    <n v="15"/>
    <n v="42915"/>
    <n v="2145.75"/>
    <n v="28610"/>
    <n v="12159.25"/>
    <d v="2019-01-01T00:00:00"/>
    <n v="1"/>
    <s v="Jan"/>
    <x v="0"/>
  </r>
  <r>
    <s v="Enterprise"/>
    <s v="Germany"/>
    <s v="Velo"/>
    <s v="Medium"/>
    <n v="807"/>
    <n v="120"/>
    <n v="125"/>
    <n v="100875"/>
    <n v="5043.75"/>
    <n v="96840"/>
    <n v="-1008.75"/>
    <d v="2019-02-01T00:00:00"/>
    <n v="2"/>
    <s v="Feb"/>
    <x v="0"/>
  </r>
  <r>
    <s v="Government"/>
    <s v="USA"/>
    <s v="Velo"/>
    <s v="Medium"/>
    <n v="602"/>
    <n v="120"/>
    <n v="350"/>
    <n v="210700"/>
    <n v="10535"/>
    <n v="156520"/>
    <n v="43645"/>
    <d v="2019-06-01T00:00:00"/>
    <n v="6"/>
    <s v="Jun"/>
    <x v="0"/>
  </r>
  <r>
    <s v="Government"/>
    <s v="USA"/>
    <s v="Velo"/>
    <s v="Medium"/>
    <n v="2832"/>
    <n v="120"/>
    <n v="20"/>
    <n v="56640"/>
    <n v="2832"/>
    <n v="28320"/>
    <n v="25488"/>
    <d v="2019-08-01T00:00:00"/>
    <n v="8"/>
    <s v="Aug"/>
    <x v="0"/>
  </r>
  <r>
    <s v="Government"/>
    <s v="France"/>
    <s v="Velo"/>
    <s v="Medium"/>
    <n v="1579"/>
    <n v="120"/>
    <n v="20"/>
    <n v="31580"/>
    <n v="1579"/>
    <n v="15790"/>
    <n v="14211"/>
    <d v="2019-08-01T00:00:00"/>
    <n v="8"/>
    <s v="Aug"/>
    <x v="0"/>
  </r>
  <r>
    <s v="Enterprise"/>
    <s v="USA"/>
    <s v="Velo"/>
    <s v="Medium"/>
    <n v="861"/>
    <n v="120"/>
    <n v="125"/>
    <n v="107625"/>
    <n v="5381.25"/>
    <n v="103320"/>
    <n v="-1076.25"/>
    <d v="2019-10-01T00:00:00"/>
    <n v="10"/>
    <s v="Oct"/>
    <x v="0"/>
  </r>
  <r>
    <s v="Enterprise"/>
    <s v="France"/>
    <s v="Velo"/>
    <s v="Medium"/>
    <n v="704"/>
    <n v="120"/>
    <n v="125"/>
    <n v="88000"/>
    <n v="4400"/>
    <n v="84480"/>
    <n v="-880"/>
    <d v="2018-10-01T00:00:00"/>
    <n v="10"/>
    <s v="Oct"/>
    <x v="1"/>
  </r>
  <r>
    <s v="Government"/>
    <s v="France"/>
    <s v="Velo"/>
    <s v="Medium"/>
    <n v="1033"/>
    <n v="120"/>
    <n v="20"/>
    <n v="20660"/>
    <n v="1033"/>
    <n v="10330"/>
    <n v="9297"/>
    <d v="2018-12-01T00:00:00"/>
    <n v="12"/>
    <s v="Dec"/>
    <x v="1"/>
  </r>
  <r>
    <s v="Small Business"/>
    <s v="Germany"/>
    <s v="Velo"/>
    <s v="Medium"/>
    <n v="1250"/>
    <n v="120"/>
    <n v="300"/>
    <n v="375000"/>
    <n v="18750"/>
    <n v="312500"/>
    <n v="43750"/>
    <d v="2019-12-01T00:00:00"/>
    <n v="12"/>
    <s v="Dec"/>
    <x v="0"/>
  </r>
  <r>
    <s v="Government"/>
    <s v="Canada"/>
    <s v="VTT"/>
    <s v="Medium"/>
    <n v="1389"/>
    <n v="250"/>
    <n v="20"/>
    <n v="27780"/>
    <n v="1389"/>
    <n v="13890"/>
    <n v="12501"/>
    <d v="2018-10-01T00:00:00"/>
    <n v="10"/>
    <s v="Oct"/>
    <x v="1"/>
  </r>
  <r>
    <s v="Government"/>
    <s v="USA"/>
    <s v="VTT"/>
    <s v="Medium"/>
    <n v="1265"/>
    <n v="250"/>
    <n v="20"/>
    <n v="25300"/>
    <n v="1265"/>
    <n v="12650"/>
    <n v="11385"/>
    <d v="2018-11-01T00:00:00"/>
    <n v="11"/>
    <s v="Nov"/>
    <x v="1"/>
  </r>
  <r>
    <s v="Government"/>
    <s v="Germany"/>
    <s v="VTT"/>
    <s v="Medium"/>
    <n v="2297"/>
    <n v="250"/>
    <n v="20"/>
    <n v="45940"/>
    <n v="2297"/>
    <n v="22970"/>
    <n v="20673"/>
    <d v="2018-11-01T00:00:00"/>
    <n v="11"/>
    <s v="Nov"/>
    <x v="1"/>
  </r>
  <r>
    <s v="Government"/>
    <s v="USA"/>
    <s v="VTT"/>
    <s v="Medium"/>
    <n v="2663"/>
    <n v="250"/>
    <n v="20"/>
    <n v="53260"/>
    <n v="2663"/>
    <n v="26630"/>
    <n v="23967"/>
    <d v="2019-12-01T00:00:00"/>
    <n v="12"/>
    <s v="Dec"/>
    <x v="0"/>
  </r>
  <r>
    <s v="Government"/>
    <s v="USA"/>
    <s v="VTT"/>
    <s v="Medium"/>
    <n v="570"/>
    <n v="250"/>
    <n v="7"/>
    <n v="3990"/>
    <n v="199.5"/>
    <n v="2850"/>
    <n v="940.5"/>
    <d v="2019-12-01T00:00:00"/>
    <n v="12"/>
    <s v="Dec"/>
    <x v="0"/>
  </r>
  <r>
    <s v="Government"/>
    <s v="France"/>
    <s v="VTT"/>
    <s v="Medium"/>
    <n v="2487"/>
    <n v="250"/>
    <n v="7"/>
    <n v="17409"/>
    <n v="870.45"/>
    <n v="12435"/>
    <n v="4103.5499999999993"/>
    <d v="2019-12-01T00:00:00"/>
    <n v="12"/>
    <s v="Dec"/>
    <x v="0"/>
  </r>
  <r>
    <s v="Government"/>
    <s v="Germany"/>
    <s v="Amarilla"/>
    <s v="Medium"/>
    <n v="1350"/>
    <n v="260"/>
    <n v="350"/>
    <n v="472500"/>
    <n v="23625"/>
    <n v="351000"/>
    <n v="97875"/>
    <d v="2019-02-01T00:00:00"/>
    <n v="2"/>
    <s v="Feb"/>
    <x v="0"/>
  </r>
  <r>
    <s v="Government"/>
    <s v="China"/>
    <s v="Amarilla"/>
    <s v="Medium"/>
    <n v="552"/>
    <n v="260"/>
    <n v="350"/>
    <n v="193200"/>
    <n v="9660"/>
    <n v="143520"/>
    <n v="40020"/>
    <d v="2019-08-01T00:00:00"/>
    <n v="8"/>
    <s v="Aug"/>
    <x v="0"/>
  </r>
  <r>
    <s v="Government"/>
    <s v="China"/>
    <s v="Amarilla"/>
    <s v="Medium"/>
    <n v="1228"/>
    <n v="260"/>
    <n v="350"/>
    <n v="429800"/>
    <n v="21490"/>
    <n v="319280"/>
    <n v="89030"/>
    <d v="2018-10-01T00:00:00"/>
    <n v="10"/>
    <s v="Oct"/>
    <x v="1"/>
  </r>
  <r>
    <s v="Small Business"/>
    <s v="China"/>
    <s v="Amarilla"/>
    <s v="Medium"/>
    <n v="1250"/>
    <n v="260"/>
    <n v="300"/>
    <n v="375000"/>
    <n v="18750"/>
    <n v="312500"/>
    <n v="43750"/>
    <d v="2019-12-01T00:00:00"/>
    <n v="12"/>
    <s v="Dec"/>
    <x v="0"/>
  </r>
  <r>
    <s v="Midmarket"/>
    <s v="France"/>
    <s v="Paseo"/>
    <s v="Medium"/>
    <n v="3801"/>
    <n v="10"/>
    <n v="15"/>
    <n v="57015"/>
    <n v="3420.8999999999996"/>
    <n v="38010"/>
    <n v="15584.099999999999"/>
    <d v="2019-04-01T00:00:00"/>
    <n v="4"/>
    <s v="Apr"/>
    <x v="0"/>
  </r>
  <r>
    <s v="Government"/>
    <s v="USA"/>
    <s v="Carretera"/>
    <s v="Medium"/>
    <n v="1117"/>
    <n v="3"/>
    <n v="20"/>
    <n v="22340"/>
    <n v="1341"/>
    <n v="11175"/>
    <n v="9824"/>
    <d v="2019-01-01T00:00:00"/>
    <n v="1"/>
    <s v="Jan"/>
    <x v="0"/>
  </r>
  <r>
    <s v="Midmarket"/>
    <s v="Canada"/>
    <s v="Carretera"/>
    <s v="Medium"/>
    <n v="2844"/>
    <n v="3"/>
    <n v="15"/>
    <n v="42660"/>
    <n v="2559.6"/>
    <n v="28440"/>
    <n v="11660.400000000001"/>
    <d v="2019-06-01T00:00:00"/>
    <n v="6"/>
    <s v="Jun"/>
    <x v="0"/>
  </r>
  <r>
    <s v="Channel Partners"/>
    <s v="Mexico"/>
    <s v="Carretera"/>
    <s v="Medium"/>
    <n v="562"/>
    <n v="3"/>
    <n v="12"/>
    <n v="6744"/>
    <n v="404.64"/>
    <n v="1686"/>
    <n v="4653.3599999999997"/>
    <d v="2019-09-01T00:00:00"/>
    <n v="9"/>
    <s v="Sep"/>
    <x v="0"/>
  </r>
  <r>
    <s v="Channel Partners"/>
    <s v="Canada"/>
    <s v="Carretera"/>
    <s v="Medium"/>
    <n v="2299"/>
    <n v="3"/>
    <n v="12"/>
    <n v="27588"/>
    <n v="1655.28"/>
    <n v="6897"/>
    <n v="19035.72"/>
    <d v="2018-10-01T00:00:00"/>
    <n v="10"/>
    <s v="Oct"/>
    <x v="1"/>
  </r>
  <r>
    <s v="Midmarket"/>
    <s v="USA"/>
    <s v="Carretera"/>
    <s v="Medium"/>
    <n v="2030"/>
    <n v="3"/>
    <n v="15"/>
    <n v="30450"/>
    <n v="1827"/>
    <n v="20300"/>
    <n v="8323"/>
    <d v="2019-11-01T00:00:00"/>
    <n v="11"/>
    <s v="Nov"/>
    <x v="0"/>
  </r>
  <r>
    <s v="Government"/>
    <s v="USA"/>
    <s v="Carretera"/>
    <s v="Medium"/>
    <n v="263"/>
    <n v="3"/>
    <n v="7"/>
    <n v="1841"/>
    <n v="110.46"/>
    <n v="1315"/>
    <n v="415.53999999999996"/>
    <d v="2018-11-01T00:00:00"/>
    <n v="11"/>
    <s v="Nov"/>
    <x v="1"/>
  </r>
  <r>
    <s v="Enterprise"/>
    <s v="Germany"/>
    <s v="Carretera"/>
    <s v="Medium"/>
    <n v="887"/>
    <n v="3"/>
    <n v="125"/>
    <n v="110875"/>
    <n v="6652.5"/>
    <n v="106440"/>
    <n v="-2217.5"/>
    <d v="2018-12-01T00:00:00"/>
    <n v="12"/>
    <s v="Dec"/>
    <x v="1"/>
  </r>
  <r>
    <s v="Government"/>
    <s v="Mexico"/>
    <s v="Montana"/>
    <s v="Medium"/>
    <n v="980"/>
    <n v="5"/>
    <n v="350"/>
    <n v="343000"/>
    <n v="20580"/>
    <n v="254800"/>
    <n v="67620"/>
    <d v="2019-04-01T00:00:00"/>
    <n v="4"/>
    <s v="Apr"/>
    <x v="0"/>
  </r>
  <r>
    <s v="Government"/>
    <s v="Germany"/>
    <s v="Montana"/>
    <s v="Medium"/>
    <n v="1460"/>
    <n v="5"/>
    <n v="350"/>
    <n v="511000"/>
    <n v="30660"/>
    <n v="379600"/>
    <n v="100740"/>
    <d v="2019-05-01T00:00:00"/>
    <n v="5"/>
    <s v="May"/>
    <x v="0"/>
  </r>
  <r>
    <s v="Government"/>
    <s v="France"/>
    <s v="Montana"/>
    <s v="Medium"/>
    <n v="1403"/>
    <n v="5"/>
    <n v="7"/>
    <n v="9821"/>
    <n v="589.26"/>
    <n v="7015"/>
    <n v="2216.7399999999998"/>
    <d v="2018-10-01T00:00:00"/>
    <n v="10"/>
    <s v="Oct"/>
    <x v="1"/>
  </r>
  <r>
    <s v="Channel Partners"/>
    <s v="USA"/>
    <s v="Montana"/>
    <s v="Medium"/>
    <n v="2723"/>
    <n v="5"/>
    <n v="12"/>
    <n v="32676"/>
    <n v="1960.56"/>
    <n v="8169"/>
    <n v="22546.44"/>
    <d v="2019-11-01T00:00:00"/>
    <n v="11"/>
    <s v="Nov"/>
    <x v="0"/>
  </r>
  <r>
    <s v="Government"/>
    <s v="France"/>
    <s v="Paseo"/>
    <s v="Medium"/>
    <n v="1496"/>
    <n v="10"/>
    <n v="350"/>
    <n v="523600"/>
    <n v="31416"/>
    <n v="388960"/>
    <n v="103224"/>
    <d v="2019-06-01T00:00:00"/>
    <n v="6"/>
    <s v="Jun"/>
    <x v="0"/>
  </r>
  <r>
    <s v="Channel Partners"/>
    <s v="Canada"/>
    <s v="Paseo"/>
    <s v="Medium"/>
    <n v="2299"/>
    <n v="10"/>
    <n v="12"/>
    <n v="27588"/>
    <n v="1655.28"/>
    <n v="6897"/>
    <n v="19035.72"/>
    <d v="2018-10-01T00:00:00"/>
    <n v="10"/>
    <s v="Oct"/>
    <x v="1"/>
  </r>
  <r>
    <s v="Government"/>
    <s v="USA"/>
    <s v="Paseo"/>
    <s v="Medium"/>
    <n v="727"/>
    <n v="10"/>
    <n v="350"/>
    <n v="254450"/>
    <n v="15267"/>
    <n v="189020"/>
    <n v="50163"/>
    <d v="2018-10-01T00:00:00"/>
    <n v="10"/>
    <s v="Oct"/>
    <x v="1"/>
  </r>
  <r>
    <s v="Enterprise"/>
    <s v="Canada"/>
    <s v="Velo"/>
    <s v="Medium"/>
    <n v="952"/>
    <n v="120"/>
    <n v="125"/>
    <n v="119000"/>
    <n v="7140"/>
    <n v="114240"/>
    <n v="-2380"/>
    <d v="2019-02-01T00:00:00"/>
    <n v="2"/>
    <s v="Feb"/>
    <x v="0"/>
  </r>
  <r>
    <s v="Enterprise"/>
    <s v="USA"/>
    <s v="Velo"/>
    <s v="Medium"/>
    <n v="2755"/>
    <n v="120"/>
    <n v="125"/>
    <n v="344375"/>
    <n v="20662.5"/>
    <n v="330600"/>
    <n v="-6887.5"/>
    <d v="2019-02-01T00:00:00"/>
    <n v="2"/>
    <s v="Feb"/>
    <x v="0"/>
  </r>
  <r>
    <s v="Midmarket"/>
    <s v="Germany"/>
    <s v="Velo"/>
    <s v="Medium"/>
    <n v="1530"/>
    <n v="120"/>
    <n v="15"/>
    <n v="22950"/>
    <n v="1377"/>
    <n v="15300"/>
    <n v="6273"/>
    <d v="2019-05-01T00:00:00"/>
    <n v="5"/>
    <s v="May"/>
    <x v="0"/>
  </r>
  <r>
    <s v="Government"/>
    <s v="France"/>
    <s v="Velo"/>
    <s v="Medium"/>
    <n v="1496"/>
    <n v="120"/>
    <n v="350"/>
    <n v="523600"/>
    <n v="31416"/>
    <n v="388960"/>
    <n v="103224"/>
    <d v="2019-06-01T00:00:00"/>
    <n v="6"/>
    <s v="Jun"/>
    <x v="0"/>
  </r>
  <r>
    <s v="Government"/>
    <s v="Mexico"/>
    <s v="Velo"/>
    <s v="Medium"/>
    <n v="1498"/>
    <n v="120"/>
    <n v="7"/>
    <n v="10486"/>
    <n v="629.16"/>
    <n v="7490"/>
    <n v="2366.84"/>
    <d v="2019-06-01T00:00:00"/>
    <n v="6"/>
    <s v="Jun"/>
    <x v="0"/>
  </r>
  <r>
    <s v="Small Business"/>
    <s v="France"/>
    <s v="Velo"/>
    <s v="Medium"/>
    <n v="1221"/>
    <n v="120"/>
    <n v="300"/>
    <n v="366300"/>
    <n v="21978"/>
    <n v="305250"/>
    <n v="39072"/>
    <d v="2018-10-01T00:00:00"/>
    <n v="10"/>
    <s v="Oct"/>
    <x v="1"/>
  </r>
  <r>
    <s v="Government"/>
    <s v="France"/>
    <s v="Velo"/>
    <s v="Medium"/>
    <n v="2076"/>
    <n v="120"/>
    <n v="350"/>
    <n v="726600"/>
    <n v="43596"/>
    <n v="539760"/>
    <n v="143244"/>
    <d v="2018-10-01T00:00:00"/>
    <n v="10"/>
    <s v="Oct"/>
    <x v="1"/>
  </r>
  <r>
    <s v="Midmarket"/>
    <s v="Canada"/>
    <s v="VTT"/>
    <s v="Medium"/>
    <n v="2844"/>
    <n v="250"/>
    <n v="15"/>
    <n v="42660"/>
    <n v="2559.6"/>
    <n v="28440"/>
    <n v="11660.400000000001"/>
    <d v="2019-06-01T00:00:00"/>
    <n v="6"/>
    <s v="Jun"/>
    <x v="0"/>
  </r>
  <r>
    <s v="Government"/>
    <s v="Mexico"/>
    <s v="VTT"/>
    <s v="Medium"/>
    <n v="1498"/>
    <n v="250"/>
    <n v="7"/>
    <n v="10486"/>
    <n v="629.16"/>
    <n v="7490"/>
    <n v="2366.84"/>
    <d v="2019-06-01T00:00:00"/>
    <n v="6"/>
    <s v="Jun"/>
    <x v="0"/>
  </r>
  <r>
    <s v="Small Business"/>
    <s v="France"/>
    <s v="VTT"/>
    <s v="Medium"/>
    <n v="1221"/>
    <n v="250"/>
    <n v="300"/>
    <n v="366300"/>
    <n v="21978"/>
    <n v="305250"/>
    <n v="39072"/>
    <d v="2018-10-01T00:00:00"/>
    <n v="10"/>
    <s v="Oct"/>
    <x v="1"/>
  </r>
  <r>
    <s v="Government"/>
    <s v="Mexico"/>
    <s v="VTT"/>
    <s v="Medium"/>
    <n v="1123"/>
    <n v="250"/>
    <n v="20"/>
    <n v="22460"/>
    <n v="1347.6"/>
    <n v="11230"/>
    <n v="9882.4000000000015"/>
    <d v="2018-11-01T00:00:00"/>
    <n v="11"/>
    <s v="Nov"/>
    <x v="1"/>
  </r>
  <r>
    <s v="Small Business"/>
    <s v="Canada"/>
    <s v="VTT"/>
    <s v="Medium"/>
    <n v="2436"/>
    <n v="250"/>
    <n v="300"/>
    <n v="730800"/>
    <n v="43848"/>
    <n v="609000"/>
    <n v="77952"/>
    <d v="2018-12-01T00:00:00"/>
    <n v="12"/>
    <s v="Dec"/>
    <x v="1"/>
  </r>
  <r>
    <s v="Enterprise"/>
    <s v="France"/>
    <s v="Amarilla"/>
    <s v="Medium"/>
    <n v="1987"/>
    <n v="260"/>
    <n v="125"/>
    <n v="248375"/>
    <n v="14906.25"/>
    <n v="238500"/>
    <n v="-5031.25"/>
    <d v="2019-01-01T00:00:00"/>
    <n v="1"/>
    <s v="Jan"/>
    <x v="0"/>
  </r>
  <r>
    <s v="Government"/>
    <s v="Mexico"/>
    <s v="Amarilla"/>
    <s v="Medium"/>
    <n v="1679"/>
    <n v="260"/>
    <n v="350"/>
    <n v="587650"/>
    <n v="35259"/>
    <n v="436540"/>
    <n v="115851"/>
    <d v="2019-09-01T00:00:00"/>
    <n v="9"/>
    <s v="Sep"/>
    <x v="0"/>
  </r>
  <r>
    <s v="Government"/>
    <s v="USA"/>
    <s v="Amarilla"/>
    <s v="Medium"/>
    <n v="727"/>
    <n v="260"/>
    <n v="350"/>
    <n v="254450"/>
    <n v="15267"/>
    <n v="189020"/>
    <n v="50163"/>
    <d v="2018-10-01T00:00:00"/>
    <n v="10"/>
    <s v="Oct"/>
    <x v="1"/>
  </r>
  <r>
    <s v="Government"/>
    <s v="France"/>
    <s v="Amarilla"/>
    <s v="Medium"/>
    <n v="1403"/>
    <n v="260"/>
    <n v="7"/>
    <n v="9821"/>
    <n v="589.26"/>
    <n v="7015"/>
    <n v="2216.7399999999998"/>
    <d v="2018-10-01T00:00:00"/>
    <n v="10"/>
    <s v="Oct"/>
    <x v="1"/>
  </r>
  <r>
    <s v="Government"/>
    <s v="China"/>
    <s v="Amarilla"/>
    <s v="Medium"/>
    <n v="2076"/>
    <n v="260"/>
    <n v="350"/>
    <n v="726600"/>
    <n v="43596"/>
    <n v="539760"/>
    <n v="143244"/>
    <d v="2018-10-01T00:00:00"/>
    <n v="10"/>
    <s v="Oct"/>
    <x v="1"/>
  </r>
  <r>
    <s v="Government"/>
    <s v="France"/>
    <s v="Montana"/>
    <s v="Medium"/>
    <n v="1757"/>
    <n v="5"/>
    <n v="20"/>
    <n v="35140"/>
    <n v="2108.4"/>
    <n v="17570"/>
    <n v="15461.599999999999"/>
    <d v="2018-10-01T00:00:00"/>
    <n v="10"/>
    <s v="Oct"/>
    <x v="1"/>
  </r>
  <r>
    <s v="Midmarket"/>
    <s v="USA"/>
    <s v="Paseo"/>
    <s v="Medium"/>
    <n v="2198"/>
    <n v="10"/>
    <n v="15"/>
    <n v="32970"/>
    <n v="1978.2"/>
    <n v="21980"/>
    <n v="9011.7999999999993"/>
    <d v="2019-08-01T00:00:00"/>
    <n v="8"/>
    <s v="Aug"/>
    <x v="0"/>
  </r>
  <r>
    <s v="Midmarket"/>
    <s v="Germany"/>
    <s v="Paseo"/>
    <s v="Medium"/>
    <n v="1743"/>
    <n v="10"/>
    <n v="15"/>
    <n v="26145"/>
    <n v="1568.7"/>
    <n v="17430"/>
    <n v="7146.2999999999993"/>
    <d v="2019-08-01T00:00:00"/>
    <n v="8"/>
    <s v="Aug"/>
    <x v="0"/>
  </r>
  <r>
    <s v="Midmarket"/>
    <s v="China"/>
    <s v="Paseo"/>
    <s v="Medium"/>
    <n v="1153"/>
    <n v="10"/>
    <n v="15"/>
    <n v="17295"/>
    <n v="1037.7"/>
    <n v="11530"/>
    <n v="4727.2999999999993"/>
    <d v="2019-10-01T00:00:00"/>
    <n v="10"/>
    <s v="Oct"/>
    <x v="0"/>
  </r>
  <r>
    <s v="Government"/>
    <s v="France"/>
    <s v="Paseo"/>
    <s v="Medium"/>
    <n v="1757"/>
    <n v="10"/>
    <n v="20"/>
    <n v="35140"/>
    <n v="2108.4"/>
    <n v="17570"/>
    <n v="15461.599999999999"/>
    <d v="2018-10-01T00:00:00"/>
    <n v="10"/>
    <s v="Oct"/>
    <x v="1"/>
  </r>
  <r>
    <s v="Government"/>
    <s v="Germany"/>
    <s v="Velo"/>
    <s v="Medium"/>
    <n v="1001"/>
    <n v="120"/>
    <n v="20"/>
    <n v="20020"/>
    <n v="1201.2"/>
    <n v="10010"/>
    <n v="8808.7999999999993"/>
    <d v="2019-08-01T00:00:00"/>
    <n v="8"/>
    <s v="Aug"/>
    <x v="0"/>
  </r>
  <r>
    <s v="Government"/>
    <s v="Mexico"/>
    <s v="Velo"/>
    <s v="Medium"/>
    <n v="1333"/>
    <n v="120"/>
    <n v="7"/>
    <n v="9331"/>
    <n v="559.86"/>
    <n v="6665"/>
    <n v="2106.1399999999994"/>
    <d v="2019-11-01T00:00:00"/>
    <n v="11"/>
    <s v="Nov"/>
    <x v="0"/>
  </r>
  <r>
    <s v="Midmarket"/>
    <s v="USA"/>
    <s v="VTT"/>
    <s v="Medium"/>
    <n v="1153"/>
    <n v="250"/>
    <n v="15"/>
    <n v="17295"/>
    <n v="1037.7"/>
    <n v="11530"/>
    <n v="4727.2999999999993"/>
    <d v="2019-10-01T00:00:00"/>
    <n v="10"/>
    <s v="Oct"/>
    <x v="0"/>
  </r>
  <r>
    <s v="Channel Partners"/>
    <s v="Mexico"/>
    <s v="Carretera"/>
    <s v="Medium"/>
    <n v="727"/>
    <n v="3"/>
    <n v="12"/>
    <n v="8724"/>
    <n v="610.67999999999995"/>
    <n v="2181"/>
    <n v="5932.32"/>
    <d v="2019-02-01T00:00:00"/>
    <n v="2"/>
    <s v="Feb"/>
    <x v="0"/>
  </r>
  <r>
    <s v="Channel Partners"/>
    <s v="Canada"/>
    <s v="Carretera"/>
    <s v="Medium"/>
    <n v="1884"/>
    <n v="3"/>
    <n v="12"/>
    <n v="22608"/>
    <n v="1582.56"/>
    <n v="5652"/>
    <n v="15373.439999999999"/>
    <d v="2019-08-01T00:00:00"/>
    <n v="8"/>
    <s v="Aug"/>
    <x v="0"/>
  </r>
  <r>
    <s v="Government"/>
    <s v="Mexico"/>
    <s v="Carretera"/>
    <s v="Medium"/>
    <n v="1834"/>
    <n v="3"/>
    <n v="20"/>
    <n v="36680"/>
    <n v="2567.6"/>
    <n v="18340"/>
    <n v="15772.400000000001"/>
    <d v="2018-09-01T00:00:00"/>
    <n v="9"/>
    <s v="Sep"/>
    <x v="1"/>
  </r>
  <r>
    <s v="Channel Partners"/>
    <s v="Mexico"/>
    <s v="Montana"/>
    <s v="Medium"/>
    <n v="2340"/>
    <n v="5"/>
    <n v="12"/>
    <n v="28080"/>
    <n v="1965.6"/>
    <n v="7020"/>
    <n v="19094.400000000001"/>
    <d v="2019-01-01T00:00:00"/>
    <n v="1"/>
    <s v="Jan"/>
    <x v="0"/>
  </r>
  <r>
    <s v="Channel Partners"/>
    <s v="France"/>
    <s v="Montana"/>
    <s v="Medium"/>
    <n v="2342"/>
    <n v="5"/>
    <n v="12"/>
    <n v="28104"/>
    <n v="1967.28"/>
    <n v="7026"/>
    <n v="19110.72"/>
    <d v="2019-11-01T00:00:00"/>
    <n v="11"/>
    <s v="Nov"/>
    <x v="0"/>
  </r>
  <r>
    <s v="Government"/>
    <s v="France"/>
    <s v="Paseo"/>
    <s v="Medium"/>
    <n v="1031"/>
    <n v="10"/>
    <n v="7"/>
    <n v="7217"/>
    <n v="505.19"/>
    <n v="5155"/>
    <n v="1556.8100000000004"/>
    <d v="2018-09-01T00:00:00"/>
    <n v="9"/>
    <s v="Sep"/>
    <x v="1"/>
  </r>
  <r>
    <s v="Midmarket"/>
    <s v="Canada"/>
    <s v="Velo"/>
    <s v="Medium"/>
    <n v="1262"/>
    <n v="120"/>
    <n v="15"/>
    <n v="18930"/>
    <n v="1325.1"/>
    <n v="12620"/>
    <n v="4984.9000000000015"/>
    <d v="2019-05-01T00:00:00"/>
    <n v="5"/>
    <s v="May"/>
    <x v="0"/>
  </r>
  <r>
    <s v="Government"/>
    <s v="Canada"/>
    <s v="Velo"/>
    <s v="Medium"/>
    <n v="1135"/>
    <n v="120"/>
    <n v="7"/>
    <n v="7945"/>
    <n v="556.15"/>
    <n v="5675"/>
    <n v="1713.8500000000004"/>
    <d v="2019-06-01T00:00:00"/>
    <n v="6"/>
    <s v="Jun"/>
    <x v="0"/>
  </r>
  <r>
    <s v="Government"/>
    <s v="USA"/>
    <s v="Velo"/>
    <s v="Medium"/>
    <n v="547"/>
    <n v="120"/>
    <n v="7"/>
    <n v="3829"/>
    <n v="268.02999999999997"/>
    <n v="2735"/>
    <n v="825.97000000000025"/>
    <d v="2019-11-01T00:00:00"/>
    <n v="11"/>
    <s v="Nov"/>
    <x v="0"/>
  </r>
  <r>
    <s v="Government"/>
    <s v="Canada"/>
    <s v="Velo"/>
    <s v="Medium"/>
    <n v="1582"/>
    <n v="120"/>
    <n v="7"/>
    <n v="11074"/>
    <n v="775.18"/>
    <n v="7910"/>
    <n v="2388.8199999999997"/>
    <d v="2019-12-01T00:00:00"/>
    <n v="12"/>
    <s v="Dec"/>
    <x v="0"/>
  </r>
  <r>
    <s v="Channel Partners"/>
    <s v="France"/>
    <s v="VTT"/>
    <s v="Medium"/>
    <n v="1738"/>
    <n v="250"/>
    <n v="12"/>
    <n v="20856"/>
    <n v="1460.34"/>
    <n v="5215.5"/>
    <n v="14180.16"/>
    <d v="2019-04-01T00:00:00"/>
    <n v="4"/>
    <s v="Apr"/>
    <x v="0"/>
  </r>
  <r>
    <s v="Channel Partners"/>
    <s v="Germany"/>
    <s v="VTT"/>
    <s v="Medium"/>
    <n v="2215"/>
    <n v="250"/>
    <n v="12"/>
    <n v="26580"/>
    <n v="1860.6"/>
    <n v="6645"/>
    <n v="18074.400000000001"/>
    <d v="2018-09-01T00:00:00"/>
    <n v="9"/>
    <s v="Sep"/>
    <x v="1"/>
  </r>
  <r>
    <s v="Government"/>
    <s v="Canada"/>
    <s v="VTT"/>
    <s v="Medium"/>
    <n v="1582"/>
    <n v="250"/>
    <n v="7"/>
    <n v="11074"/>
    <n v="775.18"/>
    <n v="7910"/>
    <n v="2388.8199999999997"/>
    <d v="2019-12-01T00:00:00"/>
    <n v="12"/>
    <s v="Dec"/>
    <x v="0"/>
  </r>
  <r>
    <s v="Government"/>
    <s v="Canada"/>
    <s v="Amarilla"/>
    <s v="Medium"/>
    <n v="1135"/>
    <n v="260"/>
    <n v="7"/>
    <n v="7945"/>
    <n v="556.15"/>
    <n v="5675"/>
    <n v="1713.8500000000004"/>
    <d v="2019-06-01T00:00:00"/>
    <n v="6"/>
    <s v="Jun"/>
    <x v="0"/>
  </r>
  <r>
    <s v="Government"/>
    <s v="USA"/>
    <s v="Carretera"/>
    <s v="Medium"/>
    <n v="1761"/>
    <n v="3"/>
    <n v="350"/>
    <n v="616350"/>
    <n v="43144.5"/>
    <n v="457860"/>
    <n v="115345.5"/>
    <d v="2019-03-01T00:00:00"/>
    <n v="3"/>
    <s v="Mar"/>
    <x v="0"/>
  </r>
  <r>
    <s v="Small Business"/>
    <s v="France"/>
    <s v="Carretera"/>
    <s v="Medium"/>
    <n v="448"/>
    <n v="3"/>
    <n v="300"/>
    <n v="134400"/>
    <n v="9408"/>
    <n v="112000"/>
    <n v="12992"/>
    <d v="2019-06-01T00:00:00"/>
    <n v="6"/>
    <s v="Jun"/>
    <x v="0"/>
  </r>
  <r>
    <s v="Small Business"/>
    <s v="France"/>
    <s v="Carretera"/>
    <s v="Medium"/>
    <n v="2181"/>
    <n v="3"/>
    <n v="300"/>
    <n v="654300"/>
    <n v="45801"/>
    <n v="545250"/>
    <n v="63249"/>
    <d v="2019-10-01T00:00:00"/>
    <n v="10"/>
    <s v="Oct"/>
    <x v="0"/>
  </r>
  <r>
    <s v="Government"/>
    <s v="France"/>
    <s v="Montana"/>
    <s v="Medium"/>
    <n v="1976"/>
    <n v="5"/>
    <n v="20"/>
    <n v="39520"/>
    <n v="2766.4"/>
    <n v="19760"/>
    <n v="16993.599999999999"/>
    <d v="2019-10-01T00:00:00"/>
    <n v="10"/>
    <s v="Oct"/>
    <x v="0"/>
  </r>
  <r>
    <s v="Small Business"/>
    <s v="France"/>
    <s v="Montana"/>
    <s v="Medium"/>
    <n v="2181"/>
    <n v="5"/>
    <n v="300"/>
    <n v="654300"/>
    <n v="45801"/>
    <n v="545250"/>
    <n v="63249"/>
    <d v="2019-10-01T00:00:00"/>
    <n v="10"/>
    <s v="Oct"/>
    <x v="0"/>
  </r>
  <r>
    <s v="Enterprise"/>
    <s v="Germany"/>
    <s v="Montana"/>
    <s v="Medium"/>
    <n v="2500"/>
    <n v="5"/>
    <n v="125"/>
    <n v="312500"/>
    <n v="21875"/>
    <n v="300000"/>
    <n v="-9375"/>
    <d v="2018-11-01T00:00:00"/>
    <n v="11"/>
    <s v="Nov"/>
    <x v="1"/>
  </r>
  <r>
    <s v="Small Business"/>
    <s v="Canada"/>
    <s v="Paseo"/>
    <s v="Medium"/>
    <n v="1702"/>
    <n v="10"/>
    <n v="300"/>
    <n v="510600"/>
    <n v="35742"/>
    <n v="425500"/>
    <n v="49358"/>
    <d v="2019-05-01T00:00:00"/>
    <n v="5"/>
    <s v="May"/>
    <x v="0"/>
  </r>
  <r>
    <s v="Small Business"/>
    <s v="France"/>
    <s v="Paseo"/>
    <s v="Medium"/>
    <n v="448"/>
    <n v="10"/>
    <n v="300"/>
    <n v="134400"/>
    <n v="9408"/>
    <n v="112000"/>
    <n v="12992"/>
    <d v="2019-06-01T00:00:00"/>
    <n v="6"/>
    <s v="Jun"/>
    <x v="0"/>
  </r>
  <r>
    <s v="Enterprise"/>
    <s v="Germany"/>
    <s v="Paseo"/>
    <s v="Medium"/>
    <n v="3513"/>
    <n v="10"/>
    <n v="125"/>
    <n v="439125"/>
    <n v="30738.75"/>
    <n v="421560"/>
    <n v="-13173.75"/>
    <d v="2019-07-01T00:00:00"/>
    <n v="7"/>
    <s v="Jul"/>
    <x v="0"/>
  </r>
  <r>
    <s v="Midmarket"/>
    <s v="France"/>
    <s v="Paseo"/>
    <s v="Medium"/>
    <n v="2101"/>
    <n v="10"/>
    <n v="15"/>
    <n v="31515"/>
    <n v="2206.0500000000002"/>
    <n v="21010"/>
    <n v="8298.9500000000007"/>
    <d v="2019-08-01T00:00:00"/>
    <n v="8"/>
    <s v="Aug"/>
    <x v="0"/>
  </r>
  <r>
    <s v="Midmarket"/>
    <s v="USA"/>
    <s v="Paseo"/>
    <s v="Medium"/>
    <n v="2931"/>
    <n v="10"/>
    <n v="15"/>
    <n v="43965"/>
    <n v="3077.55"/>
    <n v="29310"/>
    <n v="11577.449999999997"/>
    <d v="2018-09-01T00:00:00"/>
    <n v="9"/>
    <s v="Sep"/>
    <x v="1"/>
  </r>
  <r>
    <s v="Government"/>
    <s v="France"/>
    <s v="Paseo"/>
    <s v="Medium"/>
    <n v="1535"/>
    <n v="10"/>
    <n v="20"/>
    <n v="30700"/>
    <n v="2149"/>
    <n v="15350"/>
    <n v="13201"/>
    <d v="2019-09-01T00:00:00"/>
    <n v="9"/>
    <s v="Sep"/>
    <x v="0"/>
  </r>
  <r>
    <s v="Small Business"/>
    <s v="Germany"/>
    <s v="Paseo"/>
    <s v="Medium"/>
    <n v="1123"/>
    <n v="10"/>
    <n v="300"/>
    <n v="336900"/>
    <n v="23583"/>
    <n v="280750"/>
    <n v="32567"/>
    <d v="2018-09-01T00:00:00"/>
    <n v="9"/>
    <s v="Sep"/>
    <x v="1"/>
  </r>
  <r>
    <s v="Small Business"/>
    <s v="Canada"/>
    <s v="Paseo"/>
    <s v="Medium"/>
    <n v="1404"/>
    <n v="10"/>
    <n v="300"/>
    <n v="421200"/>
    <n v="29484"/>
    <n v="351000"/>
    <n v="40716"/>
    <d v="2018-11-01T00:00:00"/>
    <n v="11"/>
    <s v="Nov"/>
    <x v="1"/>
  </r>
  <r>
    <s v="Channel Partners"/>
    <s v="Mexico"/>
    <s v="Paseo"/>
    <s v="Medium"/>
    <n v="2763"/>
    <n v="10"/>
    <n v="12"/>
    <n v="33156"/>
    <n v="2320.92"/>
    <n v="8289"/>
    <n v="22546.080000000002"/>
    <d v="2018-11-01T00:00:00"/>
    <n v="11"/>
    <s v="Nov"/>
    <x v="1"/>
  </r>
  <r>
    <s v="Government"/>
    <s v="Germany"/>
    <s v="Paseo"/>
    <s v="Medium"/>
    <n v="2125"/>
    <n v="10"/>
    <n v="7"/>
    <n v="14875"/>
    <n v="1041.25"/>
    <n v="10625"/>
    <n v="3208.75"/>
    <d v="2018-12-01T00:00:00"/>
    <n v="12"/>
    <s v="Dec"/>
    <x v="1"/>
  </r>
  <r>
    <s v="Small Business"/>
    <s v="France"/>
    <s v="Velo"/>
    <s v="Medium"/>
    <n v="1659"/>
    <n v="120"/>
    <n v="300"/>
    <n v="497700"/>
    <n v="34839"/>
    <n v="414750"/>
    <n v="48111"/>
    <d v="2019-07-01T00:00:00"/>
    <n v="7"/>
    <s v="Jul"/>
    <x v="0"/>
  </r>
  <r>
    <s v="Government"/>
    <s v="Mexico"/>
    <s v="Velo"/>
    <s v="Medium"/>
    <n v="609"/>
    <n v="120"/>
    <n v="20"/>
    <n v="12180"/>
    <n v="852.6"/>
    <n v="6090"/>
    <n v="5237.3999999999996"/>
    <d v="2019-08-01T00:00:00"/>
    <n v="8"/>
    <s v="Aug"/>
    <x v="0"/>
  </r>
  <r>
    <s v="Enterprise"/>
    <s v="Germany"/>
    <s v="Velo"/>
    <s v="Medium"/>
    <n v="2087"/>
    <n v="120"/>
    <n v="125"/>
    <n v="260875"/>
    <n v="18261.25"/>
    <n v="250440"/>
    <n v="-7826.25"/>
    <d v="2019-09-01T00:00:00"/>
    <n v="9"/>
    <s v="Sep"/>
    <x v="0"/>
  </r>
  <r>
    <s v="Government"/>
    <s v="France"/>
    <s v="Velo"/>
    <s v="Medium"/>
    <n v="1976"/>
    <n v="120"/>
    <n v="20"/>
    <n v="39520"/>
    <n v="2766.4"/>
    <n v="19760"/>
    <n v="16993.599999999999"/>
    <d v="2019-10-01T00:00:00"/>
    <n v="10"/>
    <s v="Oct"/>
    <x v="0"/>
  </r>
  <r>
    <s v="Government"/>
    <s v="USA"/>
    <s v="Velo"/>
    <s v="Medium"/>
    <n v="1421"/>
    <n v="120"/>
    <n v="20"/>
    <n v="28420"/>
    <n v="1989.4"/>
    <n v="14210"/>
    <n v="12220.599999999999"/>
    <d v="2018-12-01T00:00:00"/>
    <n v="12"/>
    <s v="Dec"/>
    <x v="1"/>
  </r>
  <r>
    <s v="Small Business"/>
    <s v="USA"/>
    <s v="Velo"/>
    <s v="Medium"/>
    <n v="1372"/>
    <n v="120"/>
    <n v="300"/>
    <n v="411600"/>
    <n v="28812"/>
    <n v="343000"/>
    <n v="39788"/>
    <d v="2019-12-01T00:00:00"/>
    <n v="12"/>
    <s v="Dec"/>
    <x v="0"/>
  </r>
  <r>
    <s v="Government"/>
    <s v="Germany"/>
    <s v="Velo"/>
    <s v="Medium"/>
    <n v="588"/>
    <n v="120"/>
    <n v="20"/>
    <n v="11760"/>
    <n v="823.2"/>
    <n v="5880"/>
    <n v="5056.7999999999993"/>
    <d v="2018-12-01T00:00:00"/>
    <n v="12"/>
    <s v="Dec"/>
    <x v="1"/>
  </r>
  <r>
    <s v="Channel Partners"/>
    <s v="Canada"/>
    <s v="VTT"/>
    <s v="Medium"/>
    <n v="3244"/>
    <n v="250"/>
    <n v="12"/>
    <n v="38928"/>
    <n v="2725.38"/>
    <n v="9733.5"/>
    <n v="26469.120000000003"/>
    <d v="2019-01-01T00:00:00"/>
    <n v="1"/>
    <s v="Jan"/>
    <x v="0"/>
  </r>
  <r>
    <s v="Small Business"/>
    <s v="France"/>
    <s v="VTT"/>
    <s v="Medium"/>
    <n v="959"/>
    <n v="250"/>
    <n v="300"/>
    <n v="287700"/>
    <n v="20139"/>
    <n v="239750"/>
    <n v="27811"/>
    <d v="2019-02-01T00:00:00"/>
    <n v="2"/>
    <s v="Feb"/>
    <x v="0"/>
  </r>
  <r>
    <s v="Small Business"/>
    <s v="Mexico"/>
    <s v="VTT"/>
    <s v="Medium"/>
    <n v="2747"/>
    <n v="250"/>
    <n v="300"/>
    <n v="824100"/>
    <n v="57687"/>
    <n v="686750"/>
    <n v="79663"/>
    <d v="2019-02-01T00:00:00"/>
    <n v="2"/>
    <s v="Feb"/>
    <x v="0"/>
  </r>
  <r>
    <s v="Enterprise"/>
    <s v="Canada"/>
    <s v="Amarilla"/>
    <s v="Medium"/>
    <n v="1645"/>
    <n v="260"/>
    <n v="125"/>
    <n v="205625"/>
    <n v="14393.75"/>
    <n v="197400"/>
    <n v="-6168.75"/>
    <d v="2019-05-01T00:00:00"/>
    <n v="5"/>
    <s v="May"/>
    <x v="0"/>
  </r>
  <r>
    <s v="Government"/>
    <s v="France"/>
    <s v="Amarilla"/>
    <s v="Medium"/>
    <n v="2876"/>
    <n v="260"/>
    <n v="350"/>
    <n v="1006600"/>
    <n v="70462"/>
    <n v="747760"/>
    <n v="188378"/>
    <d v="2019-09-01T00:00:00"/>
    <n v="9"/>
    <s v="Sep"/>
    <x v="0"/>
  </r>
  <r>
    <s v="Enterprise"/>
    <s v="Germany"/>
    <s v="Amarilla"/>
    <s v="Medium"/>
    <n v="994"/>
    <n v="260"/>
    <n v="125"/>
    <n v="124250"/>
    <n v="8697.5"/>
    <n v="119280"/>
    <n v="-3727.5"/>
    <d v="2018-09-01T00:00:00"/>
    <n v="9"/>
    <s v="Sep"/>
    <x v="1"/>
  </r>
  <r>
    <s v="Government"/>
    <s v="Canada"/>
    <s v="Amarilla"/>
    <s v="Medium"/>
    <n v="1118"/>
    <n v="260"/>
    <n v="20"/>
    <n v="22360"/>
    <n v="1565.2"/>
    <n v="11180"/>
    <n v="9614.7999999999993"/>
    <d v="2019-11-01T00:00:00"/>
    <n v="11"/>
    <s v="Nov"/>
    <x v="0"/>
  </r>
  <r>
    <s v="Small Business"/>
    <s v="USA"/>
    <s v="Amarilla"/>
    <s v="Medium"/>
    <n v="1372"/>
    <n v="260"/>
    <n v="300"/>
    <n v="411600"/>
    <n v="28812"/>
    <n v="343000"/>
    <n v="39788"/>
    <d v="2019-12-01T00:00:00"/>
    <n v="12"/>
    <s v="Dec"/>
    <x v="0"/>
  </r>
  <r>
    <s v="Government"/>
    <s v="Canada"/>
    <s v="Montana"/>
    <s v="Medium"/>
    <n v="488"/>
    <n v="5"/>
    <n v="7"/>
    <n v="3416"/>
    <n v="273.27999999999997"/>
    <n v="2440"/>
    <n v="702.72000000000025"/>
    <d v="2019-02-01T00:00:00"/>
    <n v="2"/>
    <s v="Feb"/>
    <x v="0"/>
  </r>
  <r>
    <s v="Government"/>
    <s v="USA"/>
    <s v="Montana"/>
    <s v="Medium"/>
    <n v="1282"/>
    <n v="5"/>
    <n v="20"/>
    <n v="25640"/>
    <n v="2051.1999999999998"/>
    <n v="12820"/>
    <n v="10768.8"/>
    <d v="2019-06-01T00:00:00"/>
    <n v="6"/>
    <s v="Jun"/>
    <x v="0"/>
  </r>
  <r>
    <s v="Government"/>
    <s v="Canada"/>
    <s v="Paseo"/>
    <s v="Medium"/>
    <n v="257"/>
    <n v="10"/>
    <n v="7"/>
    <n v="1799"/>
    <n v="143.91999999999999"/>
    <n v="1285"/>
    <n v="370.07999999999993"/>
    <d v="2019-05-01T00:00:00"/>
    <n v="5"/>
    <s v="May"/>
    <x v="0"/>
  </r>
  <r>
    <s v="Government"/>
    <s v="USA"/>
    <s v="Amarilla"/>
    <s v="Medium"/>
    <n v="1282"/>
    <n v="260"/>
    <n v="20"/>
    <n v="25640"/>
    <n v="2051.1999999999998"/>
    <n v="12820"/>
    <n v="10768.8"/>
    <d v="2019-06-01T00:00:00"/>
    <n v="6"/>
    <s v="Jun"/>
    <x v="0"/>
  </r>
  <r>
    <s v="Enterprise"/>
    <s v="Mexico"/>
    <s v="Carretera"/>
    <s v="Medium"/>
    <n v="1540"/>
    <n v="3"/>
    <n v="125"/>
    <n v="192500"/>
    <n v="15400"/>
    <n v="184800"/>
    <n v="-7700"/>
    <d v="2019-08-01T00:00:00"/>
    <n v="8"/>
    <s v="Aug"/>
    <x v="0"/>
  </r>
  <r>
    <s v="Midmarket"/>
    <s v="France"/>
    <s v="Carretera"/>
    <s v="Medium"/>
    <n v="490"/>
    <n v="3"/>
    <n v="15"/>
    <n v="7350"/>
    <n v="588"/>
    <n v="4900"/>
    <n v="1862"/>
    <d v="2019-11-01T00:00:00"/>
    <n v="11"/>
    <s v="Nov"/>
    <x v="0"/>
  </r>
  <r>
    <s v="Government"/>
    <s v="Mexico"/>
    <s v="Carretera"/>
    <s v="Medium"/>
    <n v="1362"/>
    <n v="3"/>
    <n v="350"/>
    <n v="476700"/>
    <n v="38136"/>
    <n v="354120"/>
    <n v="84444"/>
    <d v="2019-12-01T00:00:00"/>
    <n v="12"/>
    <s v="Dec"/>
    <x v="0"/>
  </r>
  <r>
    <s v="Midmarket"/>
    <s v="France"/>
    <s v="Montana"/>
    <s v="Medium"/>
    <n v="2501"/>
    <n v="5"/>
    <n v="15"/>
    <n v="37515"/>
    <n v="3001.2"/>
    <n v="25010"/>
    <n v="9503.8000000000029"/>
    <d v="2019-03-01T00:00:00"/>
    <n v="3"/>
    <s v="Mar"/>
    <x v="0"/>
  </r>
  <r>
    <s v="Government"/>
    <s v="Canada"/>
    <s v="Montana"/>
    <s v="Medium"/>
    <n v="708"/>
    <n v="5"/>
    <n v="20"/>
    <n v="14160"/>
    <n v="1132.8"/>
    <n v="7080"/>
    <n v="5947.2000000000007"/>
    <d v="2019-06-01T00:00:00"/>
    <n v="6"/>
    <s v="Jun"/>
    <x v="0"/>
  </r>
  <r>
    <s v="Government"/>
    <s v="Germany"/>
    <s v="Montana"/>
    <s v="Medium"/>
    <n v="645"/>
    <n v="5"/>
    <n v="20"/>
    <n v="12900"/>
    <n v="1032"/>
    <n v="6450"/>
    <n v="5418"/>
    <d v="2019-07-01T00:00:00"/>
    <n v="7"/>
    <s v="Jul"/>
    <x v="0"/>
  </r>
  <r>
    <s v="Small Business"/>
    <s v="France"/>
    <s v="Montana"/>
    <s v="Medium"/>
    <n v="1562"/>
    <n v="5"/>
    <n v="300"/>
    <n v="468600"/>
    <n v="37488"/>
    <n v="390500"/>
    <n v="40612"/>
    <d v="2019-08-01T00:00:00"/>
    <n v="8"/>
    <s v="Aug"/>
    <x v="0"/>
  </r>
  <r>
    <s v="Small Business"/>
    <s v="Canada"/>
    <s v="Montana"/>
    <s v="Medium"/>
    <n v="1283"/>
    <n v="5"/>
    <n v="300"/>
    <n v="384900"/>
    <n v="30792"/>
    <n v="320750"/>
    <n v="33358"/>
    <d v="2018-09-01T00:00:00"/>
    <n v="9"/>
    <s v="Sep"/>
    <x v="1"/>
  </r>
  <r>
    <s v="Midmarket"/>
    <s v="Germany"/>
    <s v="Montana"/>
    <s v="Medium"/>
    <n v="711"/>
    <n v="5"/>
    <n v="15"/>
    <n v="10665"/>
    <n v="853.2"/>
    <n v="7110"/>
    <n v="2701.7999999999993"/>
    <d v="2019-12-01T00:00:00"/>
    <n v="12"/>
    <s v="Dec"/>
    <x v="0"/>
  </r>
  <r>
    <s v="Enterprise"/>
    <s v="Mexico"/>
    <s v="Paseo"/>
    <s v="Medium"/>
    <n v="1114"/>
    <n v="10"/>
    <n v="125"/>
    <n v="139250"/>
    <n v="11140"/>
    <n v="133680"/>
    <n v="-5570"/>
    <d v="2019-03-01T00:00:00"/>
    <n v="3"/>
    <s v="Mar"/>
    <x v="0"/>
  </r>
  <r>
    <s v="Government"/>
    <s v="Germany"/>
    <s v="Paseo"/>
    <s v="Medium"/>
    <n v="1259"/>
    <n v="10"/>
    <n v="7"/>
    <n v="8813"/>
    <n v="705.04"/>
    <n v="6295"/>
    <n v="1812.96"/>
    <d v="2019-04-01T00:00:00"/>
    <n v="4"/>
    <s v="Apr"/>
    <x v="0"/>
  </r>
  <r>
    <s v="Government"/>
    <s v="Germany"/>
    <s v="Paseo"/>
    <s v="Medium"/>
    <n v="1095"/>
    <n v="10"/>
    <n v="7"/>
    <n v="7665"/>
    <n v="613.20000000000005"/>
    <n v="5475"/>
    <n v="1576.8000000000002"/>
    <d v="2019-05-01T00:00:00"/>
    <n v="5"/>
    <s v="May"/>
    <x v="0"/>
  </r>
  <r>
    <s v="Government"/>
    <s v="Germany"/>
    <s v="Paseo"/>
    <s v="Medium"/>
    <n v="1366"/>
    <n v="10"/>
    <n v="20"/>
    <n v="27320"/>
    <n v="2185.6"/>
    <n v="13660"/>
    <n v="11474.400000000001"/>
    <d v="2019-06-01T00:00:00"/>
    <n v="6"/>
    <s v="Jun"/>
    <x v="0"/>
  </r>
  <r>
    <s v="Small Business"/>
    <s v="Mexico"/>
    <s v="Paseo"/>
    <s v="Medium"/>
    <n v="2460"/>
    <n v="10"/>
    <n v="300"/>
    <n v="738000"/>
    <n v="59040"/>
    <n v="615000"/>
    <n v="63960"/>
    <d v="2019-06-01T00:00:00"/>
    <n v="6"/>
    <s v="Jun"/>
    <x v="0"/>
  </r>
  <r>
    <s v="Government"/>
    <s v="USA"/>
    <s v="Paseo"/>
    <s v="Medium"/>
    <n v="678"/>
    <n v="10"/>
    <n v="7"/>
    <n v="4746"/>
    <n v="379.68"/>
    <n v="3390"/>
    <n v="976.31999999999971"/>
    <d v="2019-08-01T00:00:00"/>
    <n v="8"/>
    <s v="Aug"/>
    <x v="0"/>
  </r>
  <r>
    <s v="Government"/>
    <s v="Germany"/>
    <s v="Paseo"/>
    <s v="Medium"/>
    <n v="1598"/>
    <n v="10"/>
    <n v="7"/>
    <n v="11186"/>
    <n v="894.88"/>
    <n v="7990"/>
    <n v="2301.1200000000008"/>
    <d v="2019-08-01T00:00:00"/>
    <n v="8"/>
    <s v="Aug"/>
    <x v="0"/>
  </r>
  <r>
    <s v="Government"/>
    <s v="Germany"/>
    <s v="Paseo"/>
    <s v="Medium"/>
    <n v="2409"/>
    <n v="10"/>
    <n v="7"/>
    <n v="16863"/>
    <n v="1349.04"/>
    <n v="12045"/>
    <n v="3468.9599999999991"/>
    <d v="2018-09-01T00:00:00"/>
    <n v="9"/>
    <s v="Sep"/>
    <x v="1"/>
  </r>
  <r>
    <s v="Government"/>
    <s v="Germany"/>
    <s v="Paseo"/>
    <s v="Medium"/>
    <n v="1934"/>
    <n v="10"/>
    <n v="20"/>
    <n v="38680"/>
    <n v="3094.4"/>
    <n v="19340"/>
    <n v="16245.599999999999"/>
    <d v="2019-09-01T00:00:00"/>
    <n v="9"/>
    <s v="Sep"/>
    <x v="0"/>
  </r>
  <r>
    <s v="Government"/>
    <s v="Mexico"/>
    <s v="Paseo"/>
    <s v="Medium"/>
    <n v="2993"/>
    <n v="10"/>
    <n v="20"/>
    <n v="59860"/>
    <n v="4788.8"/>
    <n v="29930"/>
    <n v="25141.199999999997"/>
    <d v="2019-09-01T00:00:00"/>
    <n v="9"/>
    <s v="Sep"/>
    <x v="0"/>
  </r>
  <r>
    <s v="Government"/>
    <s v="Germany"/>
    <s v="Paseo"/>
    <s v="Medium"/>
    <n v="2146"/>
    <n v="10"/>
    <n v="350"/>
    <n v="751100"/>
    <n v="60088"/>
    <n v="557960"/>
    <n v="133052"/>
    <d v="2018-11-01T00:00:00"/>
    <n v="11"/>
    <s v="Nov"/>
    <x v="1"/>
  </r>
  <r>
    <s v="Government"/>
    <s v="Mexico"/>
    <s v="Paseo"/>
    <s v="Medium"/>
    <n v="1946"/>
    <n v="10"/>
    <n v="7"/>
    <n v="13622"/>
    <n v="1089.76"/>
    <n v="9730"/>
    <n v="2802.24"/>
    <d v="2018-12-01T00:00:00"/>
    <n v="12"/>
    <s v="Dec"/>
    <x v="1"/>
  </r>
  <r>
    <s v="Government"/>
    <s v="Mexico"/>
    <s v="Paseo"/>
    <s v="Medium"/>
    <n v="1362"/>
    <n v="10"/>
    <n v="350"/>
    <n v="476700"/>
    <n v="38136"/>
    <n v="354120"/>
    <n v="84444"/>
    <d v="2019-12-01T00:00:00"/>
    <n v="12"/>
    <s v="Dec"/>
    <x v="0"/>
  </r>
  <r>
    <s v="Channel Partners"/>
    <s v="China"/>
    <s v="Velo"/>
    <s v="Medium"/>
    <n v="598"/>
    <n v="120"/>
    <n v="12"/>
    <n v="7176"/>
    <n v="574.08000000000004"/>
    <n v="1794"/>
    <n v="4807.92"/>
    <d v="2019-03-01T00:00:00"/>
    <n v="3"/>
    <s v="Mar"/>
    <x v="0"/>
  </r>
  <r>
    <s v="Government"/>
    <s v="China"/>
    <s v="Velo"/>
    <s v="Medium"/>
    <n v="2907"/>
    <n v="120"/>
    <n v="7"/>
    <n v="20349"/>
    <n v="1627.92"/>
    <n v="14535"/>
    <n v="4186.0800000000017"/>
    <d v="2019-06-01T00:00:00"/>
    <n v="6"/>
    <s v="Jun"/>
    <x v="0"/>
  </r>
  <r>
    <s v="Government"/>
    <s v="Germany"/>
    <s v="Velo"/>
    <s v="Medium"/>
    <n v="2338"/>
    <n v="120"/>
    <n v="7"/>
    <n v="16366"/>
    <n v="1309.28"/>
    <n v="11690"/>
    <n v="3366.7199999999993"/>
    <d v="2019-06-01T00:00:00"/>
    <n v="6"/>
    <s v="Jun"/>
    <x v="0"/>
  </r>
  <r>
    <s v="Small Business"/>
    <s v="France"/>
    <s v="Velo"/>
    <s v="Medium"/>
    <n v="386"/>
    <n v="120"/>
    <n v="300"/>
    <n v="115800"/>
    <n v="9264"/>
    <n v="96500"/>
    <n v="10036"/>
    <d v="2018-11-01T00:00:00"/>
    <n v="11"/>
    <s v="Nov"/>
    <x v="1"/>
  </r>
  <r>
    <s v="Small Business"/>
    <s v="Mexico"/>
    <s v="Velo"/>
    <s v="Medium"/>
    <n v="635"/>
    <n v="120"/>
    <n v="300"/>
    <n v="190500"/>
    <n v="15240"/>
    <n v="158750"/>
    <n v="16510"/>
    <d v="2019-12-01T00:00:00"/>
    <n v="12"/>
    <s v="Dec"/>
    <x v="0"/>
  </r>
  <r>
    <s v="Government"/>
    <s v="France"/>
    <s v="VTT"/>
    <s v="Medium"/>
    <n v="574"/>
    <n v="250"/>
    <n v="350"/>
    <n v="200900"/>
    <n v="16086"/>
    <n v="149370"/>
    <n v="35444"/>
    <d v="2019-04-01T00:00:00"/>
    <n v="4"/>
    <s v="Apr"/>
    <x v="0"/>
  </r>
  <r>
    <s v="Government"/>
    <s v="Germany"/>
    <s v="VTT"/>
    <s v="Medium"/>
    <n v="2338"/>
    <n v="250"/>
    <n v="7"/>
    <n v="16366"/>
    <n v="1309.28"/>
    <n v="11690"/>
    <n v="3366.7199999999993"/>
    <d v="2019-06-01T00:00:00"/>
    <n v="6"/>
    <s v="Jun"/>
    <x v="0"/>
  </r>
  <r>
    <s v="Government"/>
    <s v="France"/>
    <s v="VTT"/>
    <s v="Medium"/>
    <n v="381"/>
    <n v="250"/>
    <n v="350"/>
    <n v="133350"/>
    <n v="10668"/>
    <n v="99060"/>
    <n v="23622"/>
    <d v="2019-08-01T00:00:00"/>
    <n v="8"/>
    <s v="Aug"/>
    <x v="0"/>
  </r>
  <r>
    <s v="Government"/>
    <s v="Germany"/>
    <s v="VTT"/>
    <s v="Medium"/>
    <n v="422"/>
    <n v="250"/>
    <n v="350"/>
    <n v="147700"/>
    <n v="11816"/>
    <n v="109720"/>
    <n v="26164"/>
    <d v="2019-08-01T00:00:00"/>
    <n v="8"/>
    <s v="Aug"/>
    <x v="0"/>
  </r>
  <r>
    <s v="Small Business"/>
    <s v="Canada"/>
    <s v="VTT"/>
    <s v="Medium"/>
    <n v="2134"/>
    <n v="250"/>
    <n v="300"/>
    <n v="640200"/>
    <n v="51216"/>
    <n v="533500"/>
    <n v="55484"/>
    <d v="2019-09-01T00:00:00"/>
    <n v="9"/>
    <s v="Sep"/>
    <x v="0"/>
  </r>
  <r>
    <s v="Small Business"/>
    <s v="USA"/>
    <s v="VTT"/>
    <s v="Medium"/>
    <n v="808"/>
    <n v="250"/>
    <n v="300"/>
    <n v="242400"/>
    <n v="19392"/>
    <n v="202000"/>
    <n v="21008"/>
    <d v="2018-12-01T00:00:00"/>
    <n v="12"/>
    <s v="Dec"/>
    <x v="1"/>
  </r>
  <r>
    <s v="Government"/>
    <s v="Canada"/>
    <s v="Amarilla"/>
    <s v="Medium"/>
    <n v="708"/>
    <n v="260"/>
    <n v="20"/>
    <n v="14160"/>
    <n v="1132.8"/>
    <n v="7080"/>
    <n v="5947.2000000000007"/>
    <d v="2019-06-01T00:00:00"/>
    <n v="6"/>
    <s v="Jun"/>
    <x v="0"/>
  </r>
  <r>
    <s v="Government"/>
    <s v="USA"/>
    <s v="Amarilla"/>
    <s v="Medium"/>
    <n v="2907"/>
    <n v="260"/>
    <n v="7"/>
    <n v="20349"/>
    <n v="1627.92"/>
    <n v="14535"/>
    <n v="4186.0800000000017"/>
    <d v="2019-06-01T00:00:00"/>
    <n v="6"/>
    <s v="Jun"/>
    <x v="0"/>
  </r>
  <r>
    <s v="Government"/>
    <s v="Germany"/>
    <s v="Amarilla"/>
    <s v="Medium"/>
    <n v="1366"/>
    <n v="260"/>
    <n v="20"/>
    <n v="27320"/>
    <n v="2185.6"/>
    <n v="13660"/>
    <n v="11474.400000000001"/>
    <d v="2019-06-01T00:00:00"/>
    <n v="6"/>
    <s v="Jun"/>
    <x v="0"/>
  </r>
  <r>
    <s v="Small Business"/>
    <s v="Mexico"/>
    <s v="Amarilla"/>
    <s v="Medium"/>
    <n v="2460"/>
    <n v="260"/>
    <n v="300"/>
    <n v="738000"/>
    <n v="59040"/>
    <n v="615000"/>
    <n v="63960"/>
    <d v="2019-06-01T00:00:00"/>
    <n v="6"/>
    <s v="Jun"/>
    <x v="0"/>
  </r>
  <r>
    <s v="Government"/>
    <s v="Germany"/>
    <s v="Amarilla"/>
    <s v="Medium"/>
    <n v="1520"/>
    <n v="260"/>
    <n v="20"/>
    <n v="30400"/>
    <n v="2432"/>
    <n v="15200"/>
    <n v="12768"/>
    <d v="2019-11-01T00:00:00"/>
    <n v="11"/>
    <s v="Nov"/>
    <x v="0"/>
  </r>
  <r>
    <s v="Midmarket"/>
    <s v="Germany"/>
    <s v="Amarilla"/>
    <s v="Medium"/>
    <n v="711"/>
    <n v="260"/>
    <n v="15"/>
    <n v="10665"/>
    <n v="853.2"/>
    <n v="7110"/>
    <n v="2701.7999999999993"/>
    <d v="2019-12-01T00:00:00"/>
    <n v="12"/>
    <s v="Dec"/>
    <x v="0"/>
  </r>
  <r>
    <s v="Channel Partners"/>
    <s v="Mexico"/>
    <s v="Amarilla"/>
    <s v="Medium"/>
    <n v="1375"/>
    <n v="260"/>
    <n v="12"/>
    <n v="16500"/>
    <n v="1320"/>
    <n v="4125"/>
    <n v="11055"/>
    <d v="2018-12-01T00:00:00"/>
    <n v="12"/>
    <s v="Dec"/>
    <x v="1"/>
  </r>
  <r>
    <s v="Small Business"/>
    <s v="Mexico"/>
    <s v="Amarilla"/>
    <s v="Medium"/>
    <n v="635"/>
    <n v="260"/>
    <n v="300"/>
    <n v="190500"/>
    <n v="15240"/>
    <n v="158750"/>
    <n v="16510"/>
    <d v="2019-12-01T00:00:00"/>
    <n v="12"/>
    <s v="Dec"/>
    <x v="0"/>
  </r>
  <r>
    <s v="Government"/>
    <s v="USA"/>
    <s v="VTT"/>
    <s v="Medium"/>
    <n v="436.5"/>
    <n v="250"/>
    <n v="20"/>
    <n v="8730"/>
    <n v="698.40000000000009"/>
    <n v="4365"/>
    <n v="3666.6000000000004"/>
    <d v="2019-07-01T00:00:00"/>
    <n v="7"/>
    <s v="Jul"/>
    <x v="0"/>
  </r>
  <r>
    <s v="Small Business"/>
    <s v="Canada"/>
    <s v="Carretera"/>
    <s v="Medium"/>
    <n v="1094"/>
    <n v="3"/>
    <n v="300"/>
    <n v="328200"/>
    <n v="29538"/>
    <n v="273500"/>
    <n v="25162"/>
    <d v="2019-06-01T00:00:00"/>
    <n v="6"/>
    <s v="Jun"/>
    <x v="0"/>
  </r>
  <r>
    <s v="Channel Partners"/>
    <s v="Mexico"/>
    <s v="Carretera"/>
    <s v="Medium"/>
    <n v="367"/>
    <n v="3"/>
    <n v="12"/>
    <n v="4404"/>
    <n v="396.36"/>
    <n v="1101"/>
    <n v="2906.64"/>
    <d v="2018-10-01T00:00:00"/>
    <n v="10"/>
    <s v="Oct"/>
    <x v="1"/>
  </r>
  <r>
    <s v="Small Business"/>
    <s v="Canada"/>
    <s v="Montana"/>
    <s v="Medium"/>
    <n v="3802"/>
    <n v="5"/>
    <n v="300"/>
    <n v="1140600"/>
    <n v="102667.5"/>
    <n v="950625"/>
    <n v="87307.5"/>
    <d v="2019-04-01T00:00:00"/>
    <n v="4"/>
    <s v="Apr"/>
    <x v="0"/>
  </r>
  <r>
    <s v="Government"/>
    <s v="France"/>
    <s v="Montana"/>
    <s v="Medium"/>
    <n v="1666"/>
    <n v="5"/>
    <n v="350"/>
    <n v="583100"/>
    <n v="52479"/>
    <n v="433160"/>
    <n v="97461"/>
    <d v="2019-05-01T00:00:00"/>
    <n v="5"/>
    <s v="May"/>
    <x v="0"/>
  </r>
  <r>
    <s v="Small Business"/>
    <s v="France"/>
    <s v="Montana"/>
    <s v="Medium"/>
    <n v="322"/>
    <n v="5"/>
    <n v="300"/>
    <n v="96600"/>
    <n v="8694"/>
    <n v="80500"/>
    <n v="7406"/>
    <d v="2018-09-01T00:00:00"/>
    <n v="9"/>
    <s v="Sep"/>
    <x v="1"/>
  </r>
  <r>
    <s v="Channel Partners"/>
    <s v="Canada"/>
    <s v="Montana"/>
    <s v="Medium"/>
    <n v="2321"/>
    <n v="5"/>
    <n v="12"/>
    <n v="27852"/>
    <n v="2506.6799999999998"/>
    <n v="6963"/>
    <n v="18382.32"/>
    <d v="2019-11-01T00:00:00"/>
    <n v="11"/>
    <s v="Nov"/>
    <x v="0"/>
  </r>
  <r>
    <s v="Enterprise"/>
    <s v="France"/>
    <s v="Montana"/>
    <s v="Medium"/>
    <n v="1857"/>
    <n v="5"/>
    <n v="125"/>
    <n v="232125"/>
    <n v="20891.25"/>
    <n v="222840"/>
    <n v="-11606.25"/>
    <d v="2018-11-01T00:00:00"/>
    <n v="11"/>
    <s v="Nov"/>
    <x v="1"/>
  </r>
  <r>
    <s v="Government"/>
    <s v="Canada"/>
    <s v="Montana"/>
    <s v="Medium"/>
    <n v="1611"/>
    <n v="5"/>
    <n v="7"/>
    <n v="11277"/>
    <n v="1014.93"/>
    <n v="8055"/>
    <n v="2207.0699999999997"/>
    <d v="2018-12-01T00:00:00"/>
    <n v="12"/>
    <s v="Dec"/>
    <x v="1"/>
  </r>
  <r>
    <s v="Enterprise"/>
    <s v="USA"/>
    <s v="Montana"/>
    <s v="Medium"/>
    <n v="2797"/>
    <n v="5"/>
    <n v="125"/>
    <n v="349625"/>
    <n v="31466.25"/>
    <n v="335640"/>
    <n v="-17481.25"/>
    <d v="2019-12-01T00:00:00"/>
    <n v="12"/>
    <s v="Dec"/>
    <x v="0"/>
  </r>
  <r>
    <s v="Small Business"/>
    <s v="Germany"/>
    <s v="Montana"/>
    <s v="Medium"/>
    <n v="334"/>
    <n v="5"/>
    <n v="300"/>
    <n v="100200"/>
    <n v="9018"/>
    <n v="83500"/>
    <n v="7682"/>
    <d v="2018-12-01T00:00:00"/>
    <n v="12"/>
    <s v="Dec"/>
    <x v="1"/>
  </r>
  <r>
    <s v="Small Business"/>
    <s v="Mexico"/>
    <s v="Paseo"/>
    <s v="Medium"/>
    <n v="2565"/>
    <n v="10"/>
    <n v="300"/>
    <n v="769500"/>
    <n v="69255"/>
    <n v="641250"/>
    <n v="58995"/>
    <d v="2019-01-01T00:00:00"/>
    <n v="1"/>
    <s v="Jan"/>
    <x v="0"/>
  </r>
  <r>
    <s v="Government"/>
    <s v="Mexico"/>
    <s v="Paseo"/>
    <s v="Medium"/>
    <n v="2417"/>
    <n v="10"/>
    <n v="350"/>
    <n v="845950"/>
    <n v="76135.5"/>
    <n v="628420"/>
    <n v="141394.5"/>
    <d v="2019-01-01T00:00:00"/>
    <n v="1"/>
    <s v="Jan"/>
    <x v="0"/>
  </r>
  <r>
    <s v="Midmarket"/>
    <s v="USA"/>
    <s v="Paseo"/>
    <s v="Medium"/>
    <n v="3675"/>
    <n v="10"/>
    <n v="15"/>
    <n v="55125"/>
    <n v="4961.25"/>
    <n v="36750"/>
    <n v="13413.75"/>
    <d v="2019-04-01T00:00:00"/>
    <n v="4"/>
    <s v="Apr"/>
    <x v="0"/>
  </r>
  <r>
    <s v="Small Business"/>
    <s v="Canada"/>
    <s v="Paseo"/>
    <s v="Medium"/>
    <n v="1094"/>
    <n v="10"/>
    <n v="300"/>
    <n v="328200"/>
    <n v="29538"/>
    <n v="273500"/>
    <n v="25162"/>
    <d v="2019-06-01T00:00:00"/>
    <n v="6"/>
    <s v="Jun"/>
    <x v="0"/>
  </r>
  <r>
    <s v="Midmarket"/>
    <s v="France"/>
    <s v="Paseo"/>
    <s v="Medium"/>
    <n v="1227"/>
    <n v="10"/>
    <n v="15"/>
    <n v="18405"/>
    <n v="1656.45"/>
    <n v="12270"/>
    <n v="4478.5499999999993"/>
    <d v="2019-10-01T00:00:00"/>
    <n v="10"/>
    <s v="Oct"/>
    <x v="0"/>
  </r>
  <r>
    <s v="Channel Partners"/>
    <s v="Mexico"/>
    <s v="Paseo"/>
    <s v="Medium"/>
    <n v="367"/>
    <n v="10"/>
    <n v="12"/>
    <n v="4404"/>
    <n v="396.36"/>
    <n v="1101"/>
    <n v="2906.64"/>
    <d v="2018-10-01T00:00:00"/>
    <n v="10"/>
    <s v="Oct"/>
    <x v="1"/>
  </r>
  <r>
    <s v="Small Business"/>
    <s v="France"/>
    <s v="Paseo"/>
    <s v="Medium"/>
    <n v="1324"/>
    <n v="10"/>
    <n v="300"/>
    <n v="397200"/>
    <n v="35748"/>
    <n v="331000"/>
    <n v="30452"/>
    <d v="2019-11-01T00:00:00"/>
    <n v="11"/>
    <s v="Nov"/>
    <x v="0"/>
  </r>
  <r>
    <s v="Channel Partners"/>
    <s v="Germany"/>
    <s v="Paseo"/>
    <s v="Medium"/>
    <n v="1775"/>
    <n v="10"/>
    <n v="12"/>
    <n v="21300"/>
    <n v="1917"/>
    <n v="5325"/>
    <n v="14058"/>
    <d v="2018-11-01T00:00:00"/>
    <n v="11"/>
    <s v="Nov"/>
    <x v="1"/>
  </r>
  <r>
    <s v="Enterprise"/>
    <s v="USA"/>
    <s v="Paseo"/>
    <s v="Medium"/>
    <n v="2797"/>
    <n v="10"/>
    <n v="125"/>
    <n v="349625"/>
    <n v="31466.25"/>
    <n v="335640"/>
    <n v="-17481.25"/>
    <d v="2019-12-01T00:00:00"/>
    <n v="12"/>
    <s v="Dec"/>
    <x v="0"/>
  </r>
  <r>
    <s v="Midmarket"/>
    <s v="Mexico"/>
    <s v="Velo"/>
    <s v="Medium"/>
    <n v="245"/>
    <n v="120"/>
    <n v="15"/>
    <n v="3675"/>
    <n v="330.75"/>
    <n v="2450"/>
    <n v="894.25"/>
    <d v="2019-05-01T00:00:00"/>
    <n v="5"/>
    <s v="May"/>
    <x v="0"/>
  </r>
  <r>
    <s v="Small Business"/>
    <s v="Canada"/>
    <s v="Velo"/>
    <s v="Medium"/>
    <n v="3793"/>
    <n v="120"/>
    <n v="300"/>
    <n v="1137900"/>
    <n v="102424.5"/>
    <n v="948375"/>
    <n v="87100.5"/>
    <d v="2019-07-01T00:00:00"/>
    <n v="7"/>
    <s v="Jul"/>
    <x v="0"/>
  </r>
  <r>
    <s v="Government"/>
    <s v="Germany"/>
    <s v="Velo"/>
    <s v="Medium"/>
    <n v="1307"/>
    <n v="120"/>
    <n v="350"/>
    <n v="457450"/>
    <n v="41170.5"/>
    <n v="339820"/>
    <n v="76459.5"/>
    <d v="2019-07-01T00:00:00"/>
    <n v="7"/>
    <s v="Jul"/>
    <x v="0"/>
  </r>
  <r>
    <s v="Enterprise"/>
    <s v="Canada"/>
    <s v="Velo"/>
    <s v="Medium"/>
    <n v="567"/>
    <n v="120"/>
    <n v="125"/>
    <n v="70875"/>
    <n v="6378.75"/>
    <n v="68040"/>
    <n v="-3543.75"/>
    <d v="2019-09-01T00:00:00"/>
    <n v="9"/>
    <s v="Sep"/>
    <x v="0"/>
  </r>
  <r>
    <s v="Enterprise"/>
    <s v="Mexico"/>
    <s v="Velo"/>
    <s v="Medium"/>
    <n v="2110"/>
    <n v="120"/>
    <n v="125"/>
    <n v="263750"/>
    <n v="23737.5"/>
    <n v="253200"/>
    <n v="-13187.5"/>
    <d v="2019-09-01T00:00:00"/>
    <n v="9"/>
    <s v="Sep"/>
    <x v="0"/>
  </r>
  <r>
    <s v="Government"/>
    <s v="Canada"/>
    <s v="Velo"/>
    <s v="Medium"/>
    <n v="1269"/>
    <n v="120"/>
    <n v="350"/>
    <n v="444150"/>
    <n v="39973.5"/>
    <n v="329940"/>
    <n v="74236.5"/>
    <d v="2019-10-01T00:00:00"/>
    <n v="10"/>
    <s v="Oct"/>
    <x v="0"/>
  </r>
  <r>
    <s v="Channel Partners"/>
    <s v="USA"/>
    <s v="VTT"/>
    <s v="Medium"/>
    <n v="1956"/>
    <n v="250"/>
    <n v="12"/>
    <n v="23472"/>
    <n v="2112.48"/>
    <n v="5868"/>
    <n v="15491.52"/>
    <d v="2019-01-01T00:00:00"/>
    <n v="1"/>
    <s v="Jan"/>
    <x v="0"/>
  </r>
  <r>
    <s v="Small Business"/>
    <s v="Germany"/>
    <s v="VTT"/>
    <s v="Medium"/>
    <n v="2659"/>
    <n v="250"/>
    <n v="300"/>
    <n v="797700"/>
    <n v="71793"/>
    <n v="664750"/>
    <n v="61157"/>
    <d v="2019-02-01T00:00:00"/>
    <n v="2"/>
    <s v="Feb"/>
    <x v="0"/>
  </r>
  <r>
    <s v="Government"/>
    <s v="USA"/>
    <s v="VTT"/>
    <s v="Medium"/>
    <n v="1351"/>
    <n v="250"/>
    <n v="350"/>
    <n v="472850"/>
    <n v="42572.25"/>
    <n v="351390"/>
    <n v="78887.75"/>
    <d v="2019-04-01T00:00:00"/>
    <n v="4"/>
    <s v="Apr"/>
    <x v="0"/>
  </r>
  <r>
    <s v="Channel Partners"/>
    <s v="Germany"/>
    <s v="VTT"/>
    <s v="Medium"/>
    <n v="880"/>
    <n v="250"/>
    <n v="12"/>
    <n v="10560"/>
    <n v="950.4"/>
    <n v="2640"/>
    <n v="6969.6"/>
    <d v="2019-05-01T00:00:00"/>
    <n v="5"/>
    <s v="May"/>
    <x v="0"/>
  </r>
  <r>
    <s v="Small Business"/>
    <s v="USA"/>
    <s v="VTT"/>
    <s v="Medium"/>
    <n v="1867"/>
    <n v="250"/>
    <n v="300"/>
    <n v="560100"/>
    <n v="50409"/>
    <n v="466750"/>
    <n v="42941"/>
    <d v="2019-09-01T00:00:00"/>
    <n v="9"/>
    <s v="Sep"/>
    <x v="0"/>
  </r>
  <r>
    <s v="Channel Partners"/>
    <s v="France"/>
    <s v="VTT"/>
    <s v="Medium"/>
    <n v="2234"/>
    <n v="250"/>
    <n v="12"/>
    <n v="26808"/>
    <n v="2412.7199999999998"/>
    <n v="6702"/>
    <n v="17693.28"/>
    <d v="2018-09-01T00:00:00"/>
    <n v="9"/>
    <s v="Sep"/>
    <x v="1"/>
  </r>
  <r>
    <s v="Midmarket"/>
    <s v="France"/>
    <s v="VTT"/>
    <s v="Medium"/>
    <n v="1227"/>
    <n v="250"/>
    <n v="15"/>
    <n v="18405"/>
    <n v="1656.45"/>
    <n v="12270"/>
    <n v="4478.5499999999993"/>
    <d v="2019-10-01T00:00:00"/>
    <n v="10"/>
    <s v="Oct"/>
    <x v="0"/>
  </r>
  <r>
    <s v="Enterprise"/>
    <s v="Mexico"/>
    <s v="VTT"/>
    <s v="Medium"/>
    <n v="877"/>
    <n v="250"/>
    <n v="125"/>
    <n v="109625"/>
    <n v="9866.25"/>
    <n v="105240"/>
    <n v="-5481.25"/>
    <d v="2019-11-01T00:00:00"/>
    <n v="11"/>
    <s v="Nov"/>
    <x v="0"/>
  </r>
  <r>
    <s v="Government"/>
    <s v="USA"/>
    <s v="Amarilla"/>
    <s v="Medium"/>
    <n v="2071"/>
    <n v="260"/>
    <n v="350"/>
    <n v="724850"/>
    <n v="65236.5"/>
    <n v="538460"/>
    <n v="121153.5"/>
    <d v="2019-09-01T00:00:00"/>
    <n v="9"/>
    <s v="Sep"/>
    <x v="0"/>
  </r>
  <r>
    <s v="Government"/>
    <s v="Canada"/>
    <s v="Amarilla"/>
    <s v="Medium"/>
    <n v="1269"/>
    <n v="260"/>
    <n v="350"/>
    <n v="444150"/>
    <n v="39973.5"/>
    <n v="329940"/>
    <n v="74236.5"/>
    <d v="2019-10-01T00:00:00"/>
    <n v="10"/>
    <s v="Oct"/>
    <x v="0"/>
  </r>
  <r>
    <s v="Midmarket"/>
    <s v="Germany"/>
    <s v="Amarilla"/>
    <s v="Medium"/>
    <n v="970"/>
    <n v="260"/>
    <n v="15"/>
    <n v="14550"/>
    <n v="1309.5"/>
    <n v="9700"/>
    <n v="3540.5"/>
    <d v="2018-11-01T00:00:00"/>
    <n v="11"/>
    <s v="Nov"/>
    <x v="1"/>
  </r>
  <r>
    <s v="Government"/>
    <s v="Mexico"/>
    <s v="Amarilla"/>
    <s v="Medium"/>
    <n v="1694"/>
    <n v="260"/>
    <n v="20"/>
    <n v="33880"/>
    <n v="3049.2"/>
    <n v="16940"/>
    <n v="13890.8"/>
    <d v="2019-11-01T00:00:00"/>
    <n v="11"/>
    <s v="Nov"/>
    <x v="0"/>
  </r>
  <r>
    <s v="Government"/>
    <s v="Germany"/>
    <s v="Carretera"/>
    <s v="Medium"/>
    <n v="663"/>
    <n v="3"/>
    <n v="20"/>
    <n v="13260"/>
    <n v="1193.4000000000001"/>
    <n v="6630"/>
    <n v="5436.6"/>
    <d v="2019-05-01T00:00:00"/>
    <n v="5"/>
    <s v="May"/>
    <x v="0"/>
  </r>
  <r>
    <s v="Government"/>
    <s v="Canada"/>
    <s v="Carretera"/>
    <s v="Medium"/>
    <n v="819"/>
    <n v="3"/>
    <n v="7"/>
    <n v="5733"/>
    <n v="515.97"/>
    <n v="4095"/>
    <n v="1122.0299999999997"/>
    <d v="2019-07-01T00:00:00"/>
    <n v="7"/>
    <s v="Jul"/>
    <x v="0"/>
  </r>
  <r>
    <s v="Channel Partners"/>
    <s v="Germany"/>
    <s v="Carretera"/>
    <s v="Medium"/>
    <n v="1580"/>
    <n v="3"/>
    <n v="12"/>
    <n v="18960"/>
    <n v="1706.4"/>
    <n v="4740"/>
    <n v="12513.599999999999"/>
    <d v="2019-09-01T00:00:00"/>
    <n v="9"/>
    <s v="Sep"/>
    <x v="0"/>
  </r>
  <r>
    <s v="Government"/>
    <s v="Mexico"/>
    <s v="Carretera"/>
    <s v="Medium"/>
    <n v="521"/>
    <n v="3"/>
    <n v="7"/>
    <n v="3647"/>
    <n v="328.23"/>
    <n v="2605"/>
    <n v="713.77"/>
    <d v="2019-12-01T00:00:00"/>
    <n v="12"/>
    <s v="Dec"/>
    <x v="0"/>
  </r>
  <r>
    <s v="Government"/>
    <s v="USA"/>
    <s v="Paseo"/>
    <s v="Medium"/>
    <n v="973"/>
    <n v="10"/>
    <n v="20"/>
    <n v="19460"/>
    <n v="1751.4"/>
    <n v="9730"/>
    <n v="7978.5999999999985"/>
    <d v="2019-03-01T00:00:00"/>
    <n v="3"/>
    <s v="Mar"/>
    <x v="0"/>
  </r>
  <r>
    <s v="Government"/>
    <s v="Mexico"/>
    <s v="Paseo"/>
    <s v="Medium"/>
    <n v="1038"/>
    <n v="10"/>
    <n v="20"/>
    <n v="20760"/>
    <n v="1868.4"/>
    <n v="10380"/>
    <n v="8511.5999999999985"/>
    <d v="2019-06-01T00:00:00"/>
    <n v="6"/>
    <s v="Jun"/>
    <x v="0"/>
  </r>
  <r>
    <s v="Government"/>
    <s v="Germany"/>
    <s v="Paseo"/>
    <s v="Medium"/>
    <n v="360"/>
    <n v="10"/>
    <n v="7"/>
    <n v="2520"/>
    <n v="226.8"/>
    <n v="1800"/>
    <n v="493.19999999999982"/>
    <d v="2019-10-01T00:00:00"/>
    <n v="10"/>
    <s v="Oct"/>
    <x v="0"/>
  </r>
  <r>
    <s v="Channel Partners"/>
    <s v="France"/>
    <s v="Velo"/>
    <s v="Medium"/>
    <n v="1967"/>
    <n v="120"/>
    <n v="12"/>
    <n v="23604"/>
    <n v="2124.36"/>
    <n v="5901"/>
    <n v="15578.64"/>
    <d v="2019-03-01T00:00:00"/>
    <n v="3"/>
    <s v="Mar"/>
    <x v="0"/>
  </r>
  <r>
    <s v="Midmarket"/>
    <s v="Mexico"/>
    <s v="Velo"/>
    <s v="Medium"/>
    <n v="2628"/>
    <n v="120"/>
    <n v="15"/>
    <n v="39420"/>
    <n v="3547.8"/>
    <n v="26280"/>
    <n v="9592.1999999999971"/>
    <d v="2019-04-01T00:00:00"/>
    <n v="4"/>
    <s v="Apr"/>
    <x v="0"/>
  </r>
  <r>
    <s v="Government"/>
    <s v="Germany"/>
    <s v="VTT"/>
    <s v="Medium"/>
    <n v="360"/>
    <n v="250"/>
    <n v="7"/>
    <n v="2520"/>
    <n v="226.8"/>
    <n v="1800"/>
    <n v="493.19999999999982"/>
    <d v="2019-10-01T00:00:00"/>
    <n v="10"/>
    <s v="Oct"/>
    <x v="0"/>
  </r>
  <r>
    <s v="Government"/>
    <s v="France"/>
    <s v="VTT"/>
    <s v="Medium"/>
    <n v="2682"/>
    <n v="250"/>
    <n v="20"/>
    <n v="53640"/>
    <n v="4827.6000000000004"/>
    <n v="26820"/>
    <n v="21992.400000000001"/>
    <d v="2018-11-01T00:00:00"/>
    <n v="11"/>
    <s v="Nov"/>
    <x v="1"/>
  </r>
  <r>
    <s v="Government"/>
    <s v="Mexico"/>
    <s v="VTT"/>
    <s v="Medium"/>
    <n v="521"/>
    <n v="250"/>
    <n v="7"/>
    <n v="3647"/>
    <n v="328.23"/>
    <n v="2605"/>
    <n v="713.77"/>
    <d v="2019-12-01T00:00:00"/>
    <n v="12"/>
    <s v="Dec"/>
    <x v="0"/>
  </r>
  <r>
    <s v="Government"/>
    <s v="Mexico"/>
    <s v="Amarilla"/>
    <s v="Medium"/>
    <n v="1038"/>
    <n v="260"/>
    <n v="20"/>
    <n v="20760"/>
    <n v="1868.4"/>
    <n v="10380"/>
    <n v="8511.5999999999985"/>
    <d v="2019-06-01T00:00:00"/>
    <n v="6"/>
    <s v="Jun"/>
    <x v="0"/>
  </r>
  <r>
    <s v="Midmarket"/>
    <s v="Canada"/>
    <s v="Amarilla"/>
    <s v="Medium"/>
    <n v="1630"/>
    <n v="260"/>
    <n v="15"/>
    <n v="24450"/>
    <n v="2201.1750000000002"/>
    <n v="16305"/>
    <n v="5943.8250000000007"/>
    <d v="2019-07-01T00:00:00"/>
    <n v="7"/>
    <s v="Jul"/>
    <x v="0"/>
  </r>
  <r>
    <s v="Channel Partners"/>
    <s v="France"/>
    <s v="Amarilla"/>
    <s v="Medium"/>
    <n v="306"/>
    <n v="260"/>
    <n v="12"/>
    <n v="3672"/>
    <n v="330.48"/>
    <n v="918"/>
    <n v="2423.52"/>
    <d v="2018-12-01T00:00:00"/>
    <n v="12"/>
    <s v="Dec"/>
    <x v="1"/>
  </r>
  <r>
    <s v="Channel Partners"/>
    <s v="USA"/>
    <s v="Carretera"/>
    <s v="High"/>
    <n v="386"/>
    <n v="3"/>
    <n v="12"/>
    <n v="4632"/>
    <n v="463.2"/>
    <n v="1158"/>
    <n v="3010.8"/>
    <d v="2018-10-01T00:00:00"/>
    <n v="10"/>
    <s v="Oct"/>
    <x v="1"/>
  </r>
  <r>
    <s v="Government"/>
    <s v="USA"/>
    <s v="Montana"/>
    <s v="High"/>
    <n v="2328"/>
    <n v="5"/>
    <n v="7"/>
    <n v="16296"/>
    <n v="1629.6"/>
    <n v="11640"/>
    <n v="3026.3999999999996"/>
    <d v="2019-09-01T00:00:00"/>
    <n v="9"/>
    <s v="Sep"/>
    <x v="0"/>
  </r>
  <r>
    <s v="Channel Partners"/>
    <s v="USA"/>
    <s v="Paseo"/>
    <s v="High"/>
    <n v="386"/>
    <n v="10"/>
    <n v="12"/>
    <n v="4632"/>
    <n v="463.2"/>
    <n v="1158"/>
    <n v="3010.8"/>
    <d v="2018-10-01T00:00:00"/>
    <n v="10"/>
    <s v="Oct"/>
    <x v="1"/>
  </r>
  <r>
    <s v="Enterprise"/>
    <s v="USA"/>
    <s v="Carretera"/>
    <s v="High"/>
    <n v="3445"/>
    <n v="3"/>
    <n v="125"/>
    <n v="430625"/>
    <n v="43068.75"/>
    <n v="413460"/>
    <n v="-25903.75"/>
    <d v="2019-04-01T00:00:00"/>
    <n v="4"/>
    <s v="Apr"/>
    <x v="0"/>
  </r>
  <r>
    <s v="Enterprise"/>
    <s v="France"/>
    <s v="Carretera"/>
    <s v="High"/>
    <n v="1482"/>
    <n v="3"/>
    <n v="125"/>
    <n v="185250"/>
    <n v="18525"/>
    <n v="177840"/>
    <n v="-11115"/>
    <d v="2018-12-01T00:00:00"/>
    <n v="12"/>
    <s v="Dec"/>
    <x v="1"/>
  </r>
  <r>
    <s v="Government"/>
    <s v="USA"/>
    <s v="Montana"/>
    <s v="High"/>
    <n v="2313"/>
    <n v="5"/>
    <n v="350"/>
    <n v="809550"/>
    <n v="80955"/>
    <n v="601380"/>
    <n v="127215"/>
    <d v="2019-05-01T00:00:00"/>
    <n v="5"/>
    <s v="May"/>
    <x v="0"/>
  </r>
  <r>
    <s v="Enterprise"/>
    <s v="USA"/>
    <s v="Montana"/>
    <s v="High"/>
    <n v="1804"/>
    <n v="5"/>
    <n v="125"/>
    <n v="225500"/>
    <n v="22550"/>
    <n v="216480"/>
    <n v="-13530"/>
    <d v="2018-11-01T00:00:00"/>
    <n v="11"/>
    <s v="Nov"/>
    <x v="1"/>
  </r>
  <r>
    <s v="Midmarket"/>
    <s v="France"/>
    <s v="Montana"/>
    <s v="High"/>
    <n v="2072"/>
    <n v="5"/>
    <n v="15"/>
    <n v="31080"/>
    <n v="3108"/>
    <n v="20720"/>
    <n v="7252"/>
    <d v="2019-12-01T00:00:00"/>
    <n v="12"/>
    <s v="Dec"/>
    <x v="0"/>
  </r>
  <r>
    <s v="Government"/>
    <s v="France"/>
    <s v="Paseo"/>
    <s v="High"/>
    <n v="1954"/>
    <n v="10"/>
    <n v="20"/>
    <n v="39080"/>
    <n v="3908"/>
    <n v="19540"/>
    <n v="15632"/>
    <d v="2019-03-01T00:00:00"/>
    <n v="3"/>
    <s v="Mar"/>
    <x v="0"/>
  </r>
  <r>
    <s v="Small Business"/>
    <s v="Mexico"/>
    <s v="Paseo"/>
    <s v="High"/>
    <n v="591"/>
    <n v="10"/>
    <n v="300"/>
    <n v="177300"/>
    <n v="17730"/>
    <n v="147750"/>
    <n v="11820"/>
    <d v="2019-05-01T00:00:00"/>
    <n v="5"/>
    <s v="May"/>
    <x v="0"/>
  </r>
  <r>
    <s v="Midmarket"/>
    <s v="France"/>
    <s v="Paseo"/>
    <s v="High"/>
    <n v="2167"/>
    <n v="10"/>
    <n v="15"/>
    <n v="32505"/>
    <n v="3250.5"/>
    <n v="21670"/>
    <n v="7584.5"/>
    <d v="2018-10-01T00:00:00"/>
    <n v="10"/>
    <s v="Oct"/>
    <x v="1"/>
  </r>
  <r>
    <s v="Government"/>
    <s v="Germany"/>
    <s v="Paseo"/>
    <s v="High"/>
    <n v="241"/>
    <n v="10"/>
    <n v="20"/>
    <n v="4820"/>
    <n v="482"/>
    <n v="2410"/>
    <n v="1928"/>
    <d v="2019-10-01T00:00:00"/>
    <n v="10"/>
    <s v="Oct"/>
    <x v="0"/>
  </r>
  <r>
    <s v="Midmarket"/>
    <s v="Germany"/>
    <s v="Velo"/>
    <s v="High"/>
    <n v="681"/>
    <n v="120"/>
    <n v="15"/>
    <n v="10215"/>
    <n v="1021.5"/>
    <n v="6810"/>
    <n v="2383.5"/>
    <d v="2019-01-01T00:00:00"/>
    <n v="1"/>
    <s v="Jan"/>
    <x v="0"/>
  </r>
  <r>
    <s v="Midmarket"/>
    <s v="Germany"/>
    <s v="Velo"/>
    <s v="High"/>
    <n v="510"/>
    <n v="120"/>
    <n v="15"/>
    <n v="7650"/>
    <n v="765"/>
    <n v="5100"/>
    <n v="1785"/>
    <d v="2019-04-01T00:00:00"/>
    <n v="4"/>
    <s v="Apr"/>
    <x v="0"/>
  </r>
  <r>
    <s v="Midmarket"/>
    <s v="USA"/>
    <s v="Velo"/>
    <s v="High"/>
    <n v="790"/>
    <n v="120"/>
    <n v="15"/>
    <n v="11850"/>
    <n v="1185"/>
    <n v="7900"/>
    <n v="2765"/>
    <d v="2019-05-01T00:00:00"/>
    <n v="5"/>
    <s v="May"/>
    <x v="0"/>
  </r>
  <r>
    <s v="Government"/>
    <s v="France"/>
    <s v="Velo"/>
    <s v="High"/>
    <n v="639"/>
    <n v="120"/>
    <n v="350"/>
    <n v="223650"/>
    <n v="22365"/>
    <n v="166140"/>
    <n v="35145"/>
    <d v="2019-07-01T00:00:00"/>
    <n v="7"/>
    <s v="Jul"/>
    <x v="0"/>
  </r>
  <r>
    <s v="Enterprise"/>
    <s v="USA"/>
    <s v="Velo"/>
    <s v="High"/>
    <n v="1596"/>
    <n v="120"/>
    <n v="125"/>
    <n v="199500"/>
    <n v="19950"/>
    <n v="191520"/>
    <n v="-11970"/>
    <d v="2019-09-01T00:00:00"/>
    <n v="9"/>
    <s v="Sep"/>
    <x v="0"/>
  </r>
  <r>
    <s v="Small Business"/>
    <s v="USA"/>
    <s v="Velo"/>
    <s v="High"/>
    <n v="2294"/>
    <n v="120"/>
    <n v="300"/>
    <n v="688200"/>
    <n v="68820"/>
    <n v="573500"/>
    <n v="45880"/>
    <d v="2018-10-01T00:00:00"/>
    <n v="10"/>
    <s v="Oct"/>
    <x v="1"/>
  </r>
  <r>
    <s v="Government"/>
    <s v="Germany"/>
    <s v="Velo"/>
    <s v="High"/>
    <n v="241"/>
    <n v="120"/>
    <n v="20"/>
    <n v="4820"/>
    <n v="482"/>
    <n v="2410"/>
    <n v="1928"/>
    <d v="2019-10-01T00:00:00"/>
    <n v="10"/>
    <s v="Oct"/>
    <x v="0"/>
  </r>
  <r>
    <s v="Government"/>
    <s v="Germany"/>
    <s v="Velo"/>
    <s v="High"/>
    <n v="2665"/>
    <n v="120"/>
    <n v="7"/>
    <n v="18655"/>
    <n v="1865.5"/>
    <n v="13325"/>
    <n v="3464.5"/>
    <d v="2019-11-01T00:00:00"/>
    <n v="11"/>
    <s v="Nov"/>
    <x v="0"/>
  </r>
  <r>
    <s v="Enterprise"/>
    <s v="Canada"/>
    <s v="Velo"/>
    <s v="High"/>
    <n v="1916"/>
    <n v="120"/>
    <n v="125"/>
    <n v="239500"/>
    <n v="23950"/>
    <n v="229920"/>
    <n v="-14370"/>
    <d v="2018-12-01T00:00:00"/>
    <n v="12"/>
    <s v="Dec"/>
    <x v="1"/>
  </r>
  <r>
    <s v="Small Business"/>
    <s v="France"/>
    <s v="Velo"/>
    <s v="High"/>
    <n v="853"/>
    <n v="120"/>
    <n v="300"/>
    <n v="255900"/>
    <n v="25590"/>
    <n v="213250"/>
    <n v="17060"/>
    <d v="2019-12-01T00:00:00"/>
    <n v="12"/>
    <s v="Dec"/>
    <x v="0"/>
  </r>
  <r>
    <s v="Enterprise"/>
    <s v="Mexico"/>
    <s v="VTT"/>
    <s v="High"/>
    <n v="341"/>
    <n v="250"/>
    <n v="125"/>
    <n v="42625"/>
    <n v="4262.5"/>
    <n v="40920"/>
    <n v="-2557.5"/>
    <d v="2019-05-01T00:00:00"/>
    <n v="5"/>
    <s v="May"/>
    <x v="0"/>
  </r>
  <r>
    <s v="Midmarket"/>
    <s v="Mexico"/>
    <s v="VTT"/>
    <s v="High"/>
    <n v="641"/>
    <n v="250"/>
    <n v="15"/>
    <n v="9615"/>
    <n v="961.5"/>
    <n v="6410"/>
    <n v="2243.5"/>
    <d v="2019-07-01T00:00:00"/>
    <n v="7"/>
    <s v="Jul"/>
    <x v="0"/>
  </r>
  <r>
    <s v="Government"/>
    <s v="USA"/>
    <s v="VTT"/>
    <s v="High"/>
    <n v="2807"/>
    <n v="250"/>
    <n v="350"/>
    <n v="982450"/>
    <n v="98245"/>
    <n v="729820"/>
    <n v="154385"/>
    <d v="2019-08-01T00:00:00"/>
    <n v="8"/>
    <s v="Aug"/>
    <x v="0"/>
  </r>
  <r>
    <s v="Small Business"/>
    <s v="Mexico"/>
    <s v="VTT"/>
    <s v="High"/>
    <n v="432"/>
    <n v="250"/>
    <n v="300"/>
    <n v="129600"/>
    <n v="12960"/>
    <n v="108000"/>
    <n v="8640"/>
    <d v="2019-09-01T00:00:00"/>
    <n v="9"/>
    <s v="Sep"/>
    <x v="0"/>
  </r>
  <r>
    <s v="Small Business"/>
    <s v="USA"/>
    <s v="VTT"/>
    <s v="High"/>
    <n v="2294"/>
    <n v="250"/>
    <n v="300"/>
    <n v="688200"/>
    <n v="68820"/>
    <n v="573500"/>
    <n v="45880"/>
    <d v="2018-10-01T00:00:00"/>
    <n v="10"/>
    <s v="Oct"/>
    <x v="1"/>
  </r>
  <r>
    <s v="Midmarket"/>
    <s v="France"/>
    <s v="VTT"/>
    <s v="High"/>
    <n v="2167"/>
    <n v="250"/>
    <n v="15"/>
    <n v="32505"/>
    <n v="3250.5"/>
    <n v="21670"/>
    <n v="7584.5"/>
    <d v="2018-10-01T00:00:00"/>
    <n v="10"/>
    <s v="Oct"/>
    <x v="1"/>
  </r>
  <r>
    <s v="Enterprise"/>
    <s v="Canada"/>
    <s v="VTT"/>
    <s v="High"/>
    <n v="2529"/>
    <n v="250"/>
    <n v="125"/>
    <n v="316125"/>
    <n v="31612.5"/>
    <n v="303480"/>
    <n v="-18967.5"/>
    <d v="2019-11-01T00:00:00"/>
    <n v="11"/>
    <s v="Nov"/>
    <x v="0"/>
  </r>
  <r>
    <s v="Government"/>
    <s v="Germany"/>
    <s v="VTT"/>
    <s v="High"/>
    <n v="1870"/>
    <n v="250"/>
    <n v="350"/>
    <n v="654500"/>
    <n v="65450"/>
    <n v="486200"/>
    <n v="102850"/>
    <d v="2018-12-01T00:00:00"/>
    <n v="12"/>
    <s v="Dec"/>
    <x v="1"/>
  </r>
  <r>
    <s v="Enterprise"/>
    <s v="USA"/>
    <s v="Amarilla"/>
    <s v="High"/>
    <n v="579"/>
    <n v="260"/>
    <n v="125"/>
    <n v="72375"/>
    <n v="7237.5"/>
    <n v="69480"/>
    <n v="-4342.5"/>
    <d v="2019-01-01T00:00:00"/>
    <n v="1"/>
    <s v="Jan"/>
    <x v="0"/>
  </r>
  <r>
    <s v="Government"/>
    <s v="Canada"/>
    <s v="Amarilla"/>
    <s v="High"/>
    <n v="2240"/>
    <n v="260"/>
    <n v="350"/>
    <n v="784000"/>
    <n v="78400"/>
    <n v="582400"/>
    <n v="123200"/>
    <d v="2019-02-01T00:00:00"/>
    <n v="2"/>
    <s v="Feb"/>
    <x v="0"/>
  </r>
  <r>
    <s v="Small Business"/>
    <s v="USA"/>
    <s v="Amarilla"/>
    <s v="High"/>
    <n v="2993"/>
    <n v="260"/>
    <n v="300"/>
    <n v="897900"/>
    <n v="89790"/>
    <n v="748250"/>
    <n v="59860"/>
    <d v="2019-03-01T00:00:00"/>
    <n v="3"/>
    <s v="Mar"/>
    <x v="0"/>
  </r>
  <r>
    <s v="Channel Partners"/>
    <s v="Canada"/>
    <s v="Amarilla"/>
    <s v="High"/>
    <n v="3520"/>
    <n v="260"/>
    <n v="12"/>
    <n v="42240"/>
    <n v="4224.6000000000004"/>
    <n v="10561.5"/>
    <n v="27453.9"/>
    <d v="2019-04-01T00:00:00"/>
    <n v="4"/>
    <s v="Apr"/>
    <x v="0"/>
  </r>
  <r>
    <s v="Government"/>
    <s v="Mexico"/>
    <s v="Amarilla"/>
    <s v="High"/>
    <n v="2039"/>
    <n v="260"/>
    <n v="20"/>
    <n v="40780"/>
    <n v="4078"/>
    <n v="20390"/>
    <n v="16312"/>
    <d v="2019-05-01T00:00:00"/>
    <n v="5"/>
    <s v="May"/>
    <x v="0"/>
  </r>
  <r>
    <s v="Channel Partners"/>
    <s v="Germany"/>
    <s v="Amarilla"/>
    <s v="High"/>
    <n v="2574"/>
    <n v="260"/>
    <n v="12"/>
    <n v="30888"/>
    <n v="3088.8"/>
    <n v="7722"/>
    <n v="20077.2"/>
    <d v="2019-08-01T00:00:00"/>
    <n v="8"/>
    <s v="Aug"/>
    <x v="0"/>
  </r>
  <r>
    <s v="Government"/>
    <s v="Canada"/>
    <s v="Amarilla"/>
    <s v="High"/>
    <n v="707"/>
    <n v="260"/>
    <n v="350"/>
    <n v="247450"/>
    <n v="24745"/>
    <n v="183820"/>
    <n v="38885"/>
    <d v="2019-09-01T00:00:00"/>
    <n v="9"/>
    <s v="Sep"/>
    <x v="0"/>
  </r>
  <r>
    <s v="Midmarket"/>
    <s v="France"/>
    <s v="Amarilla"/>
    <s v="High"/>
    <n v="2072"/>
    <n v="260"/>
    <n v="15"/>
    <n v="31080"/>
    <n v="3108"/>
    <n v="20720"/>
    <n v="7252"/>
    <d v="2019-12-01T00:00:00"/>
    <n v="12"/>
    <s v="Dec"/>
    <x v="0"/>
  </r>
  <r>
    <s v="Small Business"/>
    <s v="France"/>
    <s v="Amarilla"/>
    <s v="High"/>
    <n v="853"/>
    <n v="260"/>
    <n v="300"/>
    <n v="255900"/>
    <n v="25590"/>
    <n v="213250"/>
    <n v="17060"/>
    <d v="2019-12-01T00:00:00"/>
    <n v="12"/>
    <s v="Dec"/>
    <x v="0"/>
  </r>
  <r>
    <s v="Channel Partners"/>
    <s v="France"/>
    <s v="Carretera"/>
    <s v="High"/>
    <n v="1198"/>
    <n v="3"/>
    <n v="12"/>
    <n v="14376"/>
    <n v="1581.36"/>
    <n v="3594"/>
    <n v="9200.64"/>
    <d v="2018-10-01T00:00:00"/>
    <n v="10"/>
    <s v="Oct"/>
    <x v="1"/>
  </r>
  <r>
    <s v="Government"/>
    <s v="France"/>
    <s v="Paseo"/>
    <s v="High"/>
    <n v="2532"/>
    <n v="10"/>
    <n v="7"/>
    <n v="17724"/>
    <n v="1949.6399999999999"/>
    <n v="12660"/>
    <n v="3114.3600000000006"/>
    <d v="2019-04-01T00:00:00"/>
    <n v="4"/>
    <s v="Apr"/>
    <x v="0"/>
  </r>
  <r>
    <s v="Channel Partners"/>
    <s v="France"/>
    <s v="Paseo"/>
    <s v="High"/>
    <n v="1198"/>
    <n v="10"/>
    <n v="12"/>
    <n v="14376"/>
    <n v="1581.36"/>
    <n v="3594"/>
    <n v="9200.64"/>
    <d v="2018-10-01T00:00:00"/>
    <n v="10"/>
    <s v="Oct"/>
    <x v="1"/>
  </r>
  <r>
    <s v="Midmarket"/>
    <s v="Canada"/>
    <s v="Velo"/>
    <s v="High"/>
    <n v="384"/>
    <n v="120"/>
    <n v="15"/>
    <n v="5760"/>
    <n v="633.59999999999991"/>
    <n v="3840"/>
    <n v="1286.3999999999996"/>
    <d v="2019-01-01T00:00:00"/>
    <n v="1"/>
    <s v="Jan"/>
    <x v="0"/>
  </r>
  <r>
    <s v="Channel Partners"/>
    <s v="Germany"/>
    <s v="Velo"/>
    <s v="High"/>
    <n v="472"/>
    <n v="120"/>
    <n v="12"/>
    <n v="5664"/>
    <n v="623.04"/>
    <n v="1416"/>
    <n v="3624.96"/>
    <d v="2019-10-01T00:00:00"/>
    <n v="10"/>
    <s v="Oct"/>
    <x v="0"/>
  </r>
  <r>
    <s v="Government"/>
    <s v="USA"/>
    <s v="VTT"/>
    <s v="High"/>
    <n v="1579"/>
    <n v="250"/>
    <n v="7"/>
    <n v="11053"/>
    <n v="1215.83"/>
    <n v="7895"/>
    <n v="1942.17"/>
    <d v="2019-03-01T00:00:00"/>
    <n v="3"/>
    <s v="Mar"/>
    <x v="0"/>
  </r>
  <r>
    <s v="Channel Partners"/>
    <s v="Mexico"/>
    <s v="VTT"/>
    <s v="High"/>
    <n v="1005"/>
    <n v="250"/>
    <n v="12"/>
    <n v="12060"/>
    <n v="1326.6"/>
    <n v="3015"/>
    <n v="7718.4"/>
    <d v="2018-09-01T00:00:00"/>
    <n v="9"/>
    <s v="Sep"/>
    <x v="1"/>
  </r>
  <r>
    <s v="Midmarket"/>
    <s v="USA"/>
    <s v="Amarilla"/>
    <s v="High"/>
    <n v="3119"/>
    <n v="260"/>
    <n v="15"/>
    <n v="46785"/>
    <n v="5279.1749999999993"/>
    <n v="31995"/>
    <n v="9510.8249999999971"/>
    <d v="2019-07-01T00:00:00"/>
    <n v="7"/>
    <s v="Jul"/>
    <x v="0"/>
  </r>
  <r>
    <s v="Channel Partners"/>
    <s v="Germany"/>
    <s v="Amarilla"/>
    <s v="High"/>
    <n v="472"/>
    <n v="260"/>
    <n v="12"/>
    <n v="5664"/>
    <n v="623.04"/>
    <n v="1416"/>
    <n v="3624.96"/>
    <d v="2019-10-01T00:00:00"/>
    <n v="10"/>
    <s v="Oct"/>
    <x v="0"/>
  </r>
  <r>
    <s v="Channel Partners"/>
    <s v="Canada"/>
    <s v="Carretera"/>
    <s v="High"/>
    <n v="1937"/>
    <n v="3"/>
    <n v="12"/>
    <n v="23244"/>
    <n v="2556.84"/>
    <n v="5811"/>
    <n v="14876.16"/>
    <d v="2019-02-01T00:00:00"/>
    <n v="2"/>
    <s v="Feb"/>
    <x v="0"/>
  </r>
  <r>
    <s v="Government"/>
    <s v="Germany"/>
    <s v="Carretera"/>
    <s v="High"/>
    <n v="792"/>
    <n v="3"/>
    <n v="350"/>
    <n v="277200"/>
    <n v="30492"/>
    <n v="205920"/>
    <n v="40788"/>
    <d v="2019-03-01T00:00:00"/>
    <n v="3"/>
    <s v="Mar"/>
    <x v="0"/>
  </r>
  <r>
    <s v="Small Business"/>
    <s v="Germany"/>
    <s v="Carretera"/>
    <s v="High"/>
    <n v="2811"/>
    <n v="3"/>
    <n v="300"/>
    <n v="843300"/>
    <n v="92763"/>
    <n v="702750"/>
    <n v="47787"/>
    <d v="2019-07-01T00:00:00"/>
    <n v="7"/>
    <s v="Jul"/>
    <x v="0"/>
  </r>
  <r>
    <s v="Enterprise"/>
    <s v="France"/>
    <s v="Carretera"/>
    <s v="High"/>
    <n v="2441"/>
    <n v="3"/>
    <n v="125"/>
    <n v="305125"/>
    <n v="33563.75"/>
    <n v="292920"/>
    <n v="-21358.75"/>
    <d v="2019-10-01T00:00:00"/>
    <n v="10"/>
    <s v="Oct"/>
    <x v="0"/>
  </r>
  <r>
    <s v="Midmarket"/>
    <s v="Canada"/>
    <s v="Carretera"/>
    <s v="High"/>
    <n v="1560"/>
    <n v="3"/>
    <n v="15"/>
    <n v="23400"/>
    <n v="2574"/>
    <n v="15600"/>
    <n v="5226"/>
    <d v="2018-11-01T00:00:00"/>
    <n v="11"/>
    <s v="Nov"/>
    <x v="1"/>
  </r>
  <r>
    <s v="Government"/>
    <s v="Mexico"/>
    <s v="Carretera"/>
    <s v="High"/>
    <n v="2706"/>
    <n v="3"/>
    <n v="7"/>
    <n v="18942"/>
    <n v="2083.62"/>
    <n v="13530"/>
    <n v="3328.380000000001"/>
    <d v="2018-11-01T00:00:00"/>
    <n v="11"/>
    <s v="Nov"/>
    <x v="1"/>
  </r>
  <r>
    <s v="Government"/>
    <s v="Germany"/>
    <s v="Montana"/>
    <s v="High"/>
    <n v="766"/>
    <n v="5"/>
    <n v="350"/>
    <n v="268100"/>
    <n v="29491"/>
    <n v="199160"/>
    <n v="39449"/>
    <d v="2019-01-01T00:00:00"/>
    <n v="1"/>
    <s v="Jan"/>
    <x v="0"/>
  </r>
  <r>
    <s v="Government"/>
    <s v="Germany"/>
    <s v="Montana"/>
    <s v="High"/>
    <n v="2992"/>
    <n v="5"/>
    <n v="20"/>
    <n v="59840"/>
    <n v="6582.4"/>
    <n v="29920"/>
    <n v="23337.599999999999"/>
    <d v="2018-10-01T00:00:00"/>
    <n v="10"/>
    <s v="Oct"/>
    <x v="1"/>
  </r>
  <r>
    <s v="Midmarket"/>
    <s v="Mexico"/>
    <s v="Montana"/>
    <s v="High"/>
    <n v="2157"/>
    <n v="5"/>
    <n v="15"/>
    <n v="32355"/>
    <n v="3559.05"/>
    <n v="21570"/>
    <n v="7225.9500000000007"/>
    <d v="2019-12-01T00:00:00"/>
    <n v="12"/>
    <s v="Dec"/>
    <x v="0"/>
  </r>
  <r>
    <s v="Small Business"/>
    <s v="Canada"/>
    <s v="Paseo"/>
    <s v="High"/>
    <n v="873"/>
    <n v="10"/>
    <n v="300"/>
    <n v="261900"/>
    <n v="28809"/>
    <n v="218250"/>
    <n v="14841"/>
    <d v="2019-01-01T00:00:00"/>
    <n v="1"/>
    <s v="Jan"/>
    <x v="0"/>
  </r>
  <r>
    <s v="Government"/>
    <s v="Mexico"/>
    <s v="Paseo"/>
    <s v="High"/>
    <n v="1122"/>
    <n v="10"/>
    <n v="20"/>
    <n v="22440"/>
    <n v="2468.4"/>
    <n v="11220"/>
    <n v="8751.5999999999985"/>
    <d v="2019-03-01T00:00:00"/>
    <n v="3"/>
    <s v="Mar"/>
    <x v="0"/>
  </r>
  <r>
    <s v="Government"/>
    <s v="Canada"/>
    <s v="Paseo"/>
    <s v="High"/>
    <n v="2104"/>
    <n v="10"/>
    <n v="350"/>
    <n v="736400"/>
    <n v="81023.25"/>
    <n v="547170"/>
    <n v="108206.75"/>
    <d v="2019-07-01T00:00:00"/>
    <n v="7"/>
    <s v="Jul"/>
    <x v="0"/>
  </r>
  <r>
    <s v="Channel Partners"/>
    <s v="Canada"/>
    <s v="Paseo"/>
    <s v="High"/>
    <n v="4026"/>
    <n v="10"/>
    <n v="12"/>
    <n v="48312"/>
    <n v="5314.32"/>
    <n v="12078"/>
    <n v="30919.68"/>
    <d v="2019-07-01T00:00:00"/>
    <n v="7"/>
    <s v="Jul"/>
    <x v="0"/>
  </r>
  <r>
    <s v="Channel Partners"/>
    <s v="France"/>
    <s v="Paseo"/>
    <s v="High"/>
    <n v="2425"/>
    <n v="10"/>
    <n v="12"/>
    <n v="29100"/>
    <n v="3201.66"/>
    <n v="7276.5"/>
    <n v="18621.84"/>
    <d v="2019-07-01T00:00:00"/>
    <n v="7"/>
    <s v="Jul"/>
    <x v="0"/>
  </r>
  <r>
    <s v="Government"/>
    <s v="Canada"/>
    <s v="Paseo"/>
    <s v="High"/>
    <n v="2394"/>
    <n v="10"/>
    <n v="20"/>
    <n v="47880"/>
    <n v="5266.8"/>
    <n v="23940"/>
    <n v="18673.199999999997"/>
    <d v="2019-08-01T00:00:00"/>
    <n v="8"/>
    <s v="Aug"/>
    <x v="0"/>
  </r>
  <r>
    <s v="Midmarket"/>
    <s v="Mexico"/>
    <s v="Paseo"/>
    <s v="High"/>
    <n v="1984"/>
    <n v="10"/>
    <n v="15"/>
    <n v="29760"/>
    <n v="3273.6"/>
    <n v="19840"/>
    <n v="6646.4000000000015"/>
    <d v="2019-08-01T00:00:00"/>
    <n v="8"/>
    <s v="Aug"/>
    <x v="0"/>
  </r>
  <r>
    <s v="Enterprise"/>
    <s v="France"/>
    <s v="Paseo"/>
    <s v="High"/>
    <n v="2441"/>
    <n v="10"/>
    <n v="125"/>
    <n v="305125"/>
    <n v="33563.75"/>
    <n v="292920"/>
    <n v="-21358.75"/>
    <d v="2019-10-01T00:00:00"/>
    <n v="10"/>
    <s v="Oct"/>
    <x v="0"/>
  </r>
  <r>
    <s v="Government"/>
    <s v="Germany"/>
    <s v="Paseo"/>
    <s v="High"/>
    <n v="2992"/>
    <n v="10"/>
    <n v="20"/>
    <n v="59840"/>
    <n v="6582.4"/>
    <n v="29920"/>
    <n v="23337.599999999999"/>
    <d v="2018-10-01T00:00:00"/>
    <n v="10"/>
    <s v="Oct"/>
    <x v="1"/>
  </r>
  <r>
    <s v="Small Business"/>
    <s v="Canada"/>
    <s v="Paseo"/>
    <s v="High"/>
    <n v="1366"/>
    <n v="10"/>
    <n v="300"/>
    <n v="409800"/>
    <n v="45078"/>
    <n v="341500"/>
    <n v="23222"/>
    <d v="2019-11-01T00:00:00"/>
    <n v="11"/>
    <s v="Nov"/>
    <x v="0"/>
  </r>
  <r>
    <s v="Government"/>
    <s v="France"/>
    <s v="Velo"/>
    <s v="High"/>
    <n v="2805"/>
    <n v="120"/>
    <n v="20"/>
    <n v="56100"/>
    <n v="6171"/>
    <n v="28050"/>
    <n v="21879"/>
    <d v="2018-09-01T00:00:00"/>
    <n v="9"/>
    <s v="Sep"/>
    <x v="1"/>
  </r>
  <r>
    <s v="Midmarket"/>
    <s v="Mexico"/>
    <s v="Velo"/>
    <s v="High"/>
    <n v="655"/>
    <n v="120"/>
    <n v="15"/>
    <n v="9825"/>
    <n v="1080.75"/>
    <n v="6550"/>
    <n v="2194.25"/>
    <d v="2018-09-01T00:00:00"/>
    <n v="9"/>
    <s v="Sep"/>
    <x v="1"/>
  </r>
  <r>
    <s v="Government"/>
    <s v="Mexico"/>
    <s v="Velo"/>
    <s v="High"/>
    <n v="344"/>
    <n v="120"/>
    <n v="350"/>
    <n v="120400"/>
    <n v="13244"/>
    <n v="89440"/>
    <n v="17716"/>
    <d v="2018-10-01T00:00:00"/>
    <n v="10"/>
    <s v="Oct"/>
    <x v="1"/>
  </r>
  <r>
    <s v="Government"/>
    <s v="Canada"/>
    <s v="Velo"/>
    <s v="High"/>
    <n v="1808"/>
    <n v="120"/>
    <n v="7"/>
    <n v="12656"/>
    <n v="1392.16"/>
    <n v="9040"/>
    <n v="2223.84"/>
    <d v="2019-11-01T00:00:00"/>
    <n v="11"/>
    <s v="Nov"/>
    <x v="0"/>
  </r>
  <r>
    <s v="Channel Partners"/>
    <s v="France"/>
    <s v="VTT"/>
    <s v="High"/>
    <n v="1734"/>
    <n v="250"/>
    <n v="12"/>
    <n v="20808"/>
    <n v="2288.88"/>
    <n v="5202"/>
    <n v="13317.119999999999"/>
    <d v="2019-01-01T00:00:00"/>
    <n v="1"/>
    <s v="Jan"/>
    <x v="0"/>
  </r>
  <r>
    <s v="Enterprise"/>
    <s v="Mexico"/>
    <s v="VTT"/>
    <s v="High"/>
    <n v="554"/>
    <n v="250"/>
    <n v="125"/>
    <n v="69250"/>
    <n v="7617.5"/>
    <n v="66480"/>
    <n v="-4847.5"/>
    <d v="2019-01-01T00:00:00"/>
    <n v="1"/>
    <s v="Jan"/>
    <x v="0"/>
  </r>
  <r>
    <s v="Government"/>
    <s v="Canada"/>
    <s v="VTT"/>
    <s v="High"/>
    <n v="2935"/>
    <n v="250"/>
    <n v="20"/>
    <n v="58700"/>
    <n v="6457"/>
    <n v="29350"/>
    <n v="22893"/>
    <d v="2018-11-01T00:00:00"/>
    <n v="11"/>
    <s v="Nov"/>
    <x v="1"/>
  </r>
  <r>
    <s v="Enterprise"/>
    <s v="Germany"/>
    <s v="Amarilla"/>
    <s v="High"/>
    <n v="3165"/>
    <n v="260"/>
    <n v="125"/>
    <n v="395625"/>
    <n v="43518.75"/>
    <n v="379800"/>
    <n v="-27693.75"/>
    <d v="2019-01-01T00:00:00"/>
    <n v="1"/>
    <s v="Jan"/>
    <x v="0"/>
  </r>
  <r>
    <s v="Government"/>
    <s v="Mexico"/>
    <s v="Amarilla"/>
    <s v="High"/>
    <n v="2629"/>
    <n v="260"/>
    <n v="20"/>
    <n v="52580"/>
    <n v="5783.8"/>
    <n v="26290"/>
    <n v="20506.199999999997"/>
    <d v="2019-01-01T00:00:00"/>
    <n v="1"/>
    <s v="Jan"/>
    <x v="0"/>
  </r>
  <r>
    <s v="Enterprise"/>
    <s v="France"/>
    <s v="Amarilla"/>
    <s v="High"/>
    <n v="1433"/>
    <n v="260"/>
    <n v="125"/>
    <n v="179125"/>
    <n v="19703.75"/>
    <n v="171960"/>
    <n v="-12538.75"/>
    <d v="2019-05-01T00:00:00"/>
    <n v="5"/>
    <s v="May"/>
    <x v="0"/>
  </r>
  <r>
    <s v="Enterprise"/>
    <s v="Mexico"/>
    <s v="Amarilla"/>
    <s v="High"/>
    <n v="947"/>
    <n v="260"/>
    <n v="125"/>
    <n v="118375"/>
    <n v="13021.25"/>
    <n v="113640"/>
    <n v="-8286.25"/>
    <d v="2018-09-01T00:00:00"/>
    <n v="9"/>
    <s v="Sep"/>
    <x v="1"/>
  </r>
  <r>
    <s v="Government"/>
    <s v="Mexico"/>
    <s v="Amarilla"/>
    <s v="High"/>
    <n v="344"/>
    <n v="260"/>
    <n v="350"/>
    <n v="120400"/>
    <n v="13244"/>
    <n v="89440"/>
    <n v="17716"/>
    <d v="2018-10-01T00:00:00"/>
    <n v="10"/>
    <s v="Oct"/>
    <x v="1"/>
  </r>
  <r>
    <s v="Midmarket"/>
    <s v="Mexico"/>
    <s v="Amarilla"/>
    <s v="High"/>
    <n v="2157"/>
    <n v="260"/>
    <n v="15"/>
    <n v="32355"/>
    <n v="3559.05"/>
    <n v="21570"/>
    <n v="7225.9500000000007"/>
    <d v="2019-12-01T00:00:00"/>
    <n v="12"/>
    <s v="Dec"/>
    <x v="0"/>
  </r>
  <r>
    <s v="Government"/>
    <s v="USA"/>
    <s v="Paseo"/>
    <s v="High"/>
    <n v="380"/>
    <n v="10"/>
    <n v="7"/>
    <n v="2660"/>
    <n v="292.60000000000002"/>
    <n v="1900"/>
    <n v="467.40000000000009"/>
    <d v="2018-09-01T00:00:00"/>
    <n v="9"/>
    <s v="Sep"/>
    <x v="1"/>
  </r>
  <r>
    <s v="Government"/>
    <s v="Mexico"/>
    <s v="Carretera"/>
    <s v="High"/>
    <n v="886"/>
    <n v="3"/>
    <n v="350"/>
    <n v="310100"/>
    <n v="37212"/>
    <n v="230360"/>
    <n v="42528"/>
    <d v="2019-06-01T00:00:00"/>
    <n v="6"/>
    <s v="Jun"/>
    <x v="0"/>
  </r>
  <r>
    <s v="Enterprise"/>
    <s v="Canada"/>
    <s v="Carretera"/>
    <s v="High"/>
    <n v="2416"/>
    <n v="3"/>
    <n v="125"/>
    <n v="302000"/>
    <n v="36240"/>
    <n v="289920"/>
    <n v="-24160"/>
    <d v="2018-09-01T00:00:00"/>
    <n v="9"/>
    <s v="Sep"/>
    <x v="1"/>
  </r>
  <r>
    <s v="Enterprise"/>
    <s v="Mexico"/>
    <s v="Carretera"/>
    <s v="High"/>
    <n v="2156"/>
    <n v="3"/>
    <n v="125"/>
    <n v="269500"/>
    <n v="32340"/>
    <n v="258720"/>
    <n v="-21560"/>
    <d v="2019-10-01T00:00:00"/>
    <n v="10"/>
    <s v="Oct"/>
    <x v="0"/>
  </r>
  <r>
    <s v="Midmarket"/>
    <s v="Canada"/>
    <s v="Carretera"/>
    <s v="High"/>
    <n v="2689"/>
    <n v="3"/>
    <n v="15"/>
    <n v="40335"/>
    <n v="4840.2"/>
    <n v="26890"/>
    <n v="8604.8000000000029"/>
    <d v="2019-11-01T00:00:00"/>
    <n v="11"/>
    <s v="Nov"/>
    <x v="0"/>
  </r>
  <r>
    <s v="Midmarket"/>
    <s v="USA"/>
    <s v="Montana"/>
    <s v="High"/>
    <n v="677"/>
    <n v="5"/>
    <n v="15"/>
    <n v="10155"/>
    <n v="1218.5999999999999"/>
    <n v="6770"/>
    <n v="2166.3999999999996"/>
    <d v="2019-03-01T00:00:00"/>
    <n v="3"/>
    <s v="Mar"/>
    <x v="0"/>
  </r>
  <r>
    <s v="Small Business"/>
    <s v="France"/>
    <s v="Montana"/>
    <s v="High"/>
    <n v="1773"/>
    <n v="5"/>
    <n v="300"/>
    <n v="531900"/>
    <n v="63828"/>
    <n v="443250"/>
    <n v="24822"/>
    <d v="2019-04-01T00:00:00"/>
    <n v="4"/>
    <s v="Apr"/>
    <x v="0"/>
  </r>
  <r>
    <s v="Government"/>
    <s v="Mexico"/>
    <s v="Montana"/>
    <s v="High"/>
    <n v="2420"/>
    <n v="5"/>
    <n v="7"/>
    <n v="16940"/>
    <n v="2032.8"/>
    <n v="12100"/>
    <n v="2807.2000000000007"/>
    <d v="2019-09-01T00:00:00"/>
    <n v="9"/>
    <s v="Sep"/>
    <x v="0"/>
  </r>
  <r>
    <s v="Government"/>
    <s v="Canada"/>
    <s v="Montana"/>
    <s v="High"/>
    <n v="2734"/>
    <n v="5"/>
    <n v="7"/>
    <n v="19138"/>
    <n v="2296.56"/>
    <n v="13670"/>
    <n v="3171.4399999999987"/>
    <d v="2019-10-01T00:00:00"/>
    <n v="10"/>
    <s v="Oct"/>
    <x v="0"/>
  </r>
  <r>
    <s v="Government"/>
    <s v="Mexico"/>
    <s v="Montana"/>
    <s v="High"/>
    <n v="1715"/>
    <n v="5"/>
    <n v="20"/>
    <n v="34300"/>
    <n v="4116"/>
    <n v="17150"/>
    <n v="13034"/>
    <d v="2018-10-01T00:00:00"/>
    <n v="10"/>
    <s v="Oct"/>
    <x v="1"/>
  </r>
  <r>
    <s v="Small Business"/>
    <s v="France"/>
    <s v="Montana"/>
    <s v="High"/>
    <n v="1186"/>
    <n v="5"/>
    <n v="300"/>
    <n v="355800"/>
    <n v="42696"/>
    <n v="296500"/>
    <n v="16604"/>
    <d v="2018-12-01T00:00:00"/>
    <n v="12"/>
    <s v="Dec"/>
    <x v="1"/>
  </r>
  <r>
    <s v="Small Business"/>
    <s v="USA"/>
    <s v="Paseo"/>
    <s v="High"/>
    <n v="3495"/>
    <n v="10"/>
    <n v="300"/>
    <n v="1048500"/>
    <n v="125820"/>
    <n v="873750"/>
    <n v="48930"/>
    <d v="2019-01-01T00:00:00"/>
    <n v="1"/>
    <s v="Jan"/>
    <x v="0"/>
  </r>
  <r>
    <s v="Government"/>
    <s v="Mexico"/>
    <s v="Paseo"/>
    <s v="High"/>
    <n v="886"/>
    <n v="10"/>
    <n v="350"/>
    <n v="310100"/>
    <n v="37212"/>
    <n v="230360"/>
    <n v="42528"/>
    <d v="2019-06-01T00:00:00"/>
    <n v="6"/>
    <s v="Jun"/>
    <x v="0"/>
  </r>
  <r>
    <s v="Enterprise"/>
    <s v="Mexico"/>
    <s v="Paseo"/>
    <s v="High"/>
    <n v="2156"/>
    <n v="10"/>
    <n v="125"/>
    <n v="269500"/>
    <n v="32340"/>
    <n v="258720"/>
    <n v="-21560"/>
    <d v="2019-10-01T00:00:00"/>
    <n v="10"/>
    <s v="Oct"/>
    <x v="0"/>
  </r>
  <r>
    <s v="Government"/>
    <s v="Mexico"/>
    <s v="Paseo"/>
    <s v="High"/>
    <n v="905"/>
    <n v="10"/>
    <n v="20"/>
    <n v="18100"/>
    <n v="2172"/>
    <n v="9050"/>
    <n v="6878"/>
    <d v="2019-10-01T00:00:00"/>
    <n v="10"/>
    <s v="Oct"/>
    <x v="0"/>
  </r>
  <r>
    <s v="Government"/>
    <s v="Mexico"/>
    <s v="Paseo"/>
    <s v="High"/>
    <n v="1715"/>
    <n v="10"/>
    <n v="20"/>
    <n v="34300"/>
    <n v="4116"/>
    <n v="17150"/>
    <n v="13034"/>
    <d v="2018-10-01T00:00:00"/>
    <n v="10"/>
    <s v="Oct"/>
    <x v="1"/>
  </r>
  <r>
    <s v="Government"/>
    <s v="France"/>
    <s v="Paseo"/>
    <s v="High"/>
    <n v="1594"/>
    <n v="10"/>
    <n v="350"/>
    <n v="557900"/>
    <n v="66948"/>
    <n v="414440"/>
    <n v="76512"/>
    <d v="2019-11-01T00:00:00"/>
    <n v="11"/>
    <s v="Nov"/>
    <x v="0"/>
  </r>
  <r>
    <s v="Small Business"/>
    <s v="Germany"/>
    <s v="Paseo"/>
    <s v="High"/>
    <n v="1359"/>
    <n v="10"/>
    <n v="300"/>
    <n v="407700"/>
    <n v="48924"/>
    <n v="339750"/>
    <n v="19026"/>
    <d v="2019-11-01T00:00:00"/>
    <n v="11"/>
    <s v="Nov"/>
    <x v="0"/>
  </r>
  <r>
    <s v="Small Business"/>
    <s v="Mexico"/>
    <s v="Paseo"/>
    <s v="High"/>
    <n v="2150"/>
    <n v="10"/>
    <n v="300"/>
    <n v="645000"/>
    <n v="77400"/>
    <n v="537500"/>
    <n v="30100"/>
    <d v="2019-11-01T00:00:00"/>
    <n v="11"/>
    <s v="Nov"/>
    <x v="0"/>
  </r>
  <r>
    <s v="Government"/>
    <s v="Mexico"/>
    <s v="Paseo"/>
    <s v="High"/>
    <n v="1197"/>
    <n v="10"/>
    <n v="350"/>
    <n v="418950"/>
    <n v="50274"/>
    <n v="311220"/>
    <n v="57456"/>
    <d v="2019-11-01T00:00:00"/>
    <n v="11"/>
    <s v="Nov"/>
    <x v="0"/>
  </r>
  <r>
    <s v="Midmarket"/>
    <s v="Mexico"/>
    <s v="Paseo"/>
    <s v="High"/>
    <n v="380"/>
    <n v="10"/>
    <n v="15"/>
    <n v="5700"/>
    <n v="684"/>
    <n v="3800"/>
    <n v="1216"/>
    <d v="2018-12-01T00:00:00"/>
    <n v="12"/>
    <s v="Dec"/>
    <x v="1"/>
  </r>
  <r>
    <s v="Government"/>
    <s v="Mexico"/>
    <s v="Paseo"/>
    <s v="High"/>
    <n v="1233"/>
    <n v="10"/>
    <n v="20"/>
    <n v="24660"/>
    <n v="2959.2"/>
    <n v="12330"/>
    <n v="9370.7999999999993"/>
    <d v="2019-12-01T00:00:00"/>
    <n v="12"/>
    <s v="Dec"/>
    <x v="0"/>
  </r>
  <r>
    <s v="Government"/>
    <s v="Mexico"/>
    <s v="Velo"/>
    <s v="High"/>
    <n v="1395"/>
    <n v="120"/>
    <n v="350"/>
    <n v="488250"/>
    <n v="58590"/>
    <n v="362700"/>
    <n v="66960"/>
    <d v="2019-07-01T00:00:00"/>
    <n v="7"/>
    <s v="Jul"/>
    <x v="0"/>
  </r>
  <r>
    <s v="Government"/>
    <s v="USA"/>
    <s v="Velo"/>
    <s v="High"/>
    <n v="986"/>
    <n v="120"/>
    <n v="350"/>
    <n v="345100"/>
    <n v="41412"/>
    <n v="256360"/>
    <n v="47328"/>
    <d v="2019-10-01T00:00:00"/>
    <n v="10"/>
    <s v="Oct"/>
    <x v="0"/>
  </r>
  <r>
    <s v="Government"/>
    <s v="Mexico"/>
    <s v="Velo"/>
    <s v="High"/>
    <n v="905"/>
    <n v="120"/>
    <n v="20"/>
    <n v="18100"/>
    <n v="2172"/>
    <n v="9050"/>
    <n v="6878"/>
    <d v="2019-10-01T00:00:00"/>
    <n v="10"/>
    <s v="Oct"/>
    <x v="0"/>
  </r>
  <r>
    <s v="Channel Partners"/>
    <s v="Canada"/>
    <s v="VTT"/>
    <s v="High"/>
    <n v="2109"/>
    <n v="250"/>
    <n v="12"/>
    <n v="25308"/>
    <n v="3036.96"/>
    <n v="6327"/>
    <n v="15944.04"/>
    <d v="2019-05-01T00:00:00"/>
    <n v="5"/>
    <s v="May"/>
    <x v="0"/>
  </r>
  <r>
    <s v="Midmarket"/>
    <s v="France"/>
    <s v="VTT"/>
    <s v="High"/>
    <n v="3874"/>
    <n v="250"/>
    <n v="15"/>
    <n v="58110"/>
    <n v="6974.0999999999995"/>
    <n v="38745"/>
    <n v="12390.900000000001"/>
    <d v="2019-07-01T00:00:00"/>
    <n v="7"/>
    <s v="Jul"/>
    <x v="0"/>
  </r>
  <r>
    <s v="Government"/>
    <s v="Canada"/>
    <s v="VTT"/>
    <s v="High"/>
    <n v="623"/>
    <n v="250"/>
    <n v="350"/>
    <n v="218050"/>
    <n v="26166"/>
    <n v="161980"/>
    <n v="29904"/>
    <d v="2018-09-01T00:00:00"/>
    <n v="1"/>
    <s v="Jan"/>
    <x v="1"/>
  </r>
  <r>
    <s v="Government"/>
    <s v="USA"/>
    <s v="VTT"/>
    <s v="High"/>
    <n v="986"/>
    <n v="250"/>
    <n v="350"/>
    <n v="345100"/>
    <n v="41412"/>
    <n v="256360"/>
    <n v="47328"/>
    <d v="2019-10-01T00:00:00"/>
    <n v="10"/>
    <s v="Oct"/>
    <x v="0"/>
  </r>
  <r>
    <s v="Enterprise"/>
    <s v="USA"/>
    <s v="VTT"/>
    <s v="High"/>
    <n v="2387"/>
    <n v="250"/>
    <n v="125"/>
    <n v="298375"/>
    <n v="35805"/>
    <n v="286440"/>
    <n v="-23870"/>
    <d v="2019-11-01T00:00:00"/>
    <n v="11"/>
    <s v="Nov"/>
    <x v="0"/>
  </r>
  <r>
    <s v="Government"/>
    <s v="Mexico"/>
    <s v="VTT"/>
    <s v="High"/>
    <n v="1233"/>
    <n v="250"/>
    <n v="20"/>
    <n v="24660"/>
    <n v="2959.2"/>
    <n v="12330"/>
    <n v="9370.7999999999993"/>
    <d v="2019-12-01T00:00:00"/>
    <n v="12"/>
    <s v="Dec"/>
    <x v="0"/>
  </r>
  <r>
    <s v="Government"/>
    <s v="USA"/>
    <s v="Amarilla"/>
    <s v="High"/>
    <n v="270"/>
    <n v="260"/>
    <n v="350"/>
    <n v="94500"/>
    <n v="11340"/>
    <n v="70200"/>
    <n v="12960"/>
    <d v="2019-02-01T00:00:00"/>
    <n v="2"/>
    <s v="Feb"/>
    <x v="0"/>
  </r>
  <r>
    <s v="Government"/>
    <s v="France"/>
    <s v="Amarilla"/>
    <s v="High"/>
    <n v="3421"/>
    <n v="260"/>
    <n v="7"/>
    <n v="23947"/>
    <n v="2874.06"/>
    <n v="17107.5"/>
    <n v="3965.4399999999987"/>
    <d v="2019-07-01T00:00:00"/>
    <n v="7"/>
    <s v="Jul"/>
    <x v="0"/>
  </r>
  <r>
    <s v="Government"/>
    <s v="Canada"/>
    <s v="Amarilla"/>
    <s v="High"/>
    <n v="2734"/>
    <n v="260"/>
    <n v="7"/>
    <n v="19138"/>
    <n v="2296.56"/>
    <n v="13670"/>
    <n v="3171.4399999999987"/>
    <d v="2019-10-01T00:00:00"/>
    <n v="10"/>
    <s v="Oct"/>
    <x v="0"/>
  </r>
  <r>
    <s v="Midmarket"/>
    <s v="USA"/>
    <s v="Amarilla"/>
    <s v="High"/>
    <n v="2548"/>
    <n v="260"/>
    <n v="15"/>
    <n v="38220"/>
    <n v="4586.3999999999996"/>
    <n v="25480"/>
    <n v="8153.5999999999985"/>
    <d v="2018-11-01T00:00:00"/>
    <n v="1"/>
    <s v="Jan"/>
    <x v="1"/>
  </r>
  <r>
    <s v="Government"/>
    <s v="France"/>
    <s v="Carretera"/>
    <s v="High"/>
    <n v="2521"/>
    <n v="3"/>
    <n v="20"/>
    <n v="50420"/>
    <n v="6051.6"/>
    <n v="25215"/>
    <n v="19153.400000000001"/>
    <d v="2019-01-01T00:00:00"/>
    <n v="1"/>
    <s v="Jan"/>
    <x v="0"/>
  </r>
  <r>
    <s v="Channel Partners"/>
    <s v="Mexico"/>
    <s v="Montana"/>
    <s v="High"/>
    <n v="2661"/>
    <n v="5"/>
    <n v="12"/>
    <n v="31932"/>
    <n v="3831.84"/>
    <n v="7983"/>
    <n v="20117.16"/>
    <d v="2019-05-01T00:00:00"/>
    <n v="5"/>
    <s v="May"/>
    <x v="0"/>
  </r>
  <r>
    <s v="Government"/>
    <s v="Germany"/>
    <s v="Paseo"/>
    <s v="High"/>
    <n v="1531"/>
    <n v="10"/>
    <n v="20"/>
    <n v="30620"/>
    <n v="3674.4"/>
    <n v="15310"/>
    <n v="11635.599999999999"/>
    <d v="2019-12-01T00:00:00"/>
    <n v="12"/>
    <s v="Dec"/>
    <x v="0"/>
  </r>
  <r>
    <s v="Government"/>
    <s v="France"/>
    <s v="VTT"/>
    <s v="High"/>
    <n v="1491"/>
    <n v="250"/>
    <n v="7"/>
    <n v="10437"/>
    <n v="1252.44"/>
    <n v="7455"/>
    <n v="1729.5599999999995"/>
    <d v="2019-03-01T00:00:00"/>
    <n v="3"/>
    <s v="Mar"/>
    <x v="0"/>
  </r>
  <r>
    <s v="Government"/>
    <s v="Germany"/>
    <s v="VTT"/>
    <s v="High"/>
    <n v="1531"/>
    <n v="250"/>
    <n v="20"/>
    <n v="30620"/>
    <n v="3674.4"/>
    <n v="15310"/>
    <n v="11635.599999999999"/>
    <d v="2019-12-01T00:00:00"/>
    <n v="12"/>
    <s v="Dec"/>
    <x v="0"/>
  </r>
  <r>
    <s v="Channel Partners"/>
    <s v="Canada"/>
    <s v="Amarilla"/>
    <s v="High"/>
    <n v="2761"/>
    <n v="260"/>
    <n v="12"/>
    <n v="33132"/>
    <n v="3975.84"/>
    <n v="8283"/>
    <n v="20873.16"/>
    <d v="2018-09-01T00:00:00"/>
    <n v="1"/>
    <s v="Jan"/>
    <x v="1"/>
  </r>
  <r>
    <s v="Midmarket"/>
    <s v="USA"/>
    <s v="Carretera"/>
    <s v="High"/>
    <n v="2567"/>
    <n v="3"/>
    <n v="15"/>
    <n v="38505"/>
    <n v="5005.6499999999996"/>
    <n v="25670"/>
    <n v="7829.3499999999985"/>
    <d v="2019-06-01T00:00:00"/>
    <n v="6"/>
    <s v="Jun"/>
    <x v="0"/>
  </r>
  <r>
    <s v="Midmarket"/>
    <s v="USA"/>
    <s v="VTT"/>
    <s v="High"/>
    <n v="2567"/>
    <n v="250"/>
    <n v="15"/>
    <n v="38505"/>
    <n v="5005.6499999999996"/>
    <n v="25670"/>
    <n v="7829.3499999999985"/>
    <d v="2019-06-01T00:00:00"/>
    <n v="6"/>
    <s v="Jun"/>
    <x v="0"/>
  </r>
  <r>
    <s v="Government"/>
    <s v="Canada"/>
    <s v="Carretera"/>
    <s v="High"/>
    <n v="923"/>
    <n v="3"/>
    <n v="350"/>
    <n v="323050"/>
    <n v="41996.5"/>
    <n v="239980"/>
    <n v="41073.5"/>
    <d v="2019-03-01T00:00:00"/>
    <n v="3"/>
    <s v="Mar"/>
    <x v="0"/>
  </r>
  <r>
    <s v="Government"/>
    <s v="France"/>
    <s v="Carretera"/>
    <s v="High"/>
    <n v="1790"/>
    <n v="3"/>
    <n v="350"/>
    <n v="626500"/>
    <n v="81445"/>
    <n v="465400"/>
    <n v="79655"/>
    <d v="2019-03-01T00:00:00"/>
    <n v="3"/>
    <s v="Mar"/>
    <x v="0"/>
  </r>
  <r>
    <s v="Government"/>
    <s v="Germany"/>
    <s v="Carretera"/>
    <s v="High"/>
    <n v="442"/>
    <n v="3"/>
    <n v="20"/>
    <n v="8840"/>
    <n v="1149.2"/>
    <n v="4420"/>
    <n v="3270.8"/>
    <d v="2018-09-01T00:00:00"/>
    <n v="1"/>
    <s v="Jan"/>
    <x v="1"/>
  </r>
  <r>
    <s v="Government"/>
    <s v="USA"/>
    <s v="Montana"/>
    <s v="High"/>
    <n v="982"/>
    <n v="5"/>
    <n v="350"/>
    <n v="343700"/>
    <n v="44703.75"/>
    <n v="255450"/>
    <n v="43546.25"/>
    <d v="2019-01-01T00:00:00"/>
    <n v="1"/>
    <s v="Jan"/>
    <x v="0"/>
  </r>
  <r>
    <s v="Government"/>
    <s v="USA"/>
    <s v="Montana"/>
    <s v="High"/>
    <n v="1298"/>
    <n v="5"/>
    <n v="7"/>
    <n v="9086"/>
    <n v="1181.18"/>
    <n v="6490"/>
    <n v="1414.8199999999997"/>
    <d v="2019-02-01T00:00:00"/>
    <n v="2"/>
    <s v="Feb"/>
    <x v="0"/>
  </r>
  <r>
    <s v="Channel Partners"/>
    <s v="Mexico"/>
    <s v="Montana"/>
    <s v="High"/>
    <n v="604"/>
    <n v="5"/>
    <n v="12"/>
    <n v="7248"/>
    <n v="942.24"/>
    <n v="1812"/>
    <n v="4493.76"/>
    <d v="2019-06-01T00:00:00"/>
    <n v="6"/>
    <s v="Jun"/>
    <x v="0"/>
  </r>
  <r>
    <s v="Government"/>
    <s v="Mexico"/>
    <s v="Montana"/>
    <s v="High"/>
    <n v="2255"/>
    <n v="5"/>
    <n v="20"/>
    <n v="45100"/>
    <n v="5863"/>
    <n v="22550"/>
    <n v="16687"/>
    <d v="2019-07-01T00:00:00"/>
    <n v="7"/>
    <s v="Jul"/>
    <x v="0"/>
  </r>
  <r>
    <s v="Government"/>
    <s v="Canada"/>
    <s v="Montana"/>
    <s v="High"/>
    <n v="1249"/>
    <n v="5"/>
    <n v="20"/>
    <n v="24980"/>
    <n v="3247.4"/>
    <n v="12490"/>
    <n v="9242.5999999999985"/>
    <d v="2019-10-01T00:00:00"/>
    <n v="10"/>
    <s v="Oct"/>
    <x v="0"/>
  </r>
  <r>
    <s v="Government"/>
    <s v="USA"/>
    <s v="Paseo"/>
    <s v="High"/>
    <n v="1438"/>
    <n v="10"/>
    <n v="7"/>
    <n v="10066"/>
    <n v="1309.0350000000001"/>
    <n v="7192.5"/>
    <n v="1564.4650000000001"/>
    <d v="2019-01-01T00:00:00"/>
    <n v="1"/>
    <s v="Jan"/>
    <x v="0"/>
  </r>
  <r>
    <s v="Small Business"/>
    <s v="Germany"/>
    <s v="Paseo"/>
    <s v="High"/>
    <n v="807"/>
    <n v="10"/>
    <n v="300"/>
    <n v="242100"/>
    <n v="31473"/>
    <n v="201750"/>
    <n v="8877"/>
    <d v="2019-01-01T00:00:00"/>
    <n v="1"/>
    <s v="Jan"/>
    <x v="0"/>
  </r>
  <r>
    <s v="Government"/>
    <s v="USA"/>
    <s v="Paseo"/>
    <s v="High"/>
    <n v="2641"/>
    <n v="10"/>
    <n v="20"/>
    <n v="52820"/>
    <n v="6866.6"/>
    <n v="26410"/>
    <n v="19543.400000000001"/>
    <d v="2019-02-01T00:00:00"/>
    <n v="2"/>
    <s v="Feb"/>
    <x v="0"/>
  </r>
  <r>
    <s v="Government"/>
    <s v="Germany"/>
    <s v="Paseo"/>
    <s v="High"/>
    <n v="2708"/>
    <n v="10"/>
    <n v="20"/>
    <n v="54160"/>
    <n v="7040.8"/>
    <n v="27080"/>
    <n v="20039.199999999997"/>
    <d v="2019-02-01T00:00:00"/>
    <n v="2"/>
    <s v="Feb"/>
    <x v="0"/>
  </r>
  <r>
    <s v="Government"/>
    <s v="Canada"/>
    <s v="Paseo"/>
    <s v="High"/>
    <n v="2632"/>
    <n v="10"/>
    <n v="350"/>
    <n v="921200"/>
    <n v="119756"/>
    <n v="684320"/>
    <n v="117124"/>
    <d v="2019-06-01T00:00:00"/>
    <n v="6"/>
    <s v="Jun"/>
    <x v="0"/>
  </r>
  <r>
    <s v="Enterprise"/>
    <s v="Canada"/>
    <s v="Paseo"/>
    <s v="High"/>
    <n v="1583"/>
    <n v="10"/>
    <n v="125"/>
    <n v="197875"/>
    <n v="25723.75"/>
    <n v="189960"/>
    <n v="-17808.75"/>
    <d v="2019-06-01T00:00:00"/>
    <n v="6"/>
    <s v="Jun"/>
    <x v="0"/>
  </r>
  <r>
    <s v="Channel Partners"/>
    <s v="Mexico"/>
    <s v="Paseo"/>
    <s v="High"/>
    <n v="571"/>
    <n v="10"/>
    <n v="12"/>
    <n v="6852"/>
    <n v="890.76"/>
    <n v="1713"/>
    <n v="4248.24"/>
    <d v="2019-07-01T00:00:00"/>
    <n v="7"/>
    <s v="Jul"/>
    <x v="0"/>
  </r>
  <r>
    <s v="Government"/>
    <s v="France"/>
    <s v="Paseo"/>
    <s v="High"/>
    <n v="2696"/>
    <n v="10"/>
    <n v="7"/>
    <n v="18872"/>
    <n v="2453.36"/>
    <n v="13480"/>
    <n v="2938.6399999999994"/>
    <d v="2019-08-01T00:00:00"/>
    <n v="8"/>
    <s v="Aug"/>
    <x v="0"/>
  </r>
  <r>
    <s v="Midmarket"/>
    <s v="Canada"/>
    <s v="Paseo"/>
    <s v="High"/>
    <n v="1565"/>
    <n v="10"/>
    <n v="15"/>
    <n v="23475"/>
    <n v="3051.75"/>
    <n v="15650"/>
    <n v="4773.25"/>
    <d v="2019-10-01T00:00:00"/>
    <n v="10"/>
    <s v="Oct"/>
    <x v="0"/>
  </r>
  <r>
    <s v="Government"/>
    <s v="Canada"/>
    <s v="Paseo"/>
    <s v="High"/>
    <n v="1249"/>
    <n v="10"/>
    <n v="20"/>
    <n v="24980"/>
    <n v="3247.4"/>
    <n v="12490"/>
    <n v="9242.5999999999985"/>
    <d v="2019-10-01T00:00:00"/>
    <n v="10"/>
    <s v="Oct"/>
    <x v="0"/>
  </r>
  <r>
    <s v="Government"/>
    <s v="Germany"/>
    <s v="Paseo"/>
    <s v="High"/>
    <n v="357"/>
    <n v="10"/>
    <n v="350"/>
    <n v="124950"/>
    <n v="16243.5"/>
    <n v="92820"/>
    <n v="15886.5"/>
    <d v="2019-11-01T00:00:00"/>
    <n v="11"/>
    <s v="Nov"/>
    <x v="0"/>
  </r>
  <r>
    <s v="Channel Partners"/>
    <s v="Germany"/>
    <s v="Paseo"/>
    <s v="High"/>
    <n v="1013"/>
    <n v="10"/>
    <n v="12"/>
    <n v="12156"/>
    <n v="1580.28"/>
    <n v="3039"/>
    <n v="7536.7199999999993"/>
    <d v="2019-12-01T00:00:00"/>
    <n v="12"/>
    <s v="Dec"/>
    <x v="0"/>
  </r>
  <r>
    <s v="Midmarket"/>
    <s v="France"/>
    <s v="Velo"/>
    <s v="High"/>
    <n v="3997"/>
    <n v="120"/>
    <n v="15"/>
    <n v="59955"/>
    <n v="7795.125"/>
    <n v="39975"/>
    <n v="12184.875"/>
    <d v="2019-01-01T00:00:00"/>
    <n v="1"/>
    <s v="Jan"/>
    <x v="0"/>
  </r>
  <r>
    <s v="Government"/>
    <s v="Canada"/>
    <s v="Velo"/>
    <s v="High"/>
    <n v="2632"/>
    <n v="120"/>
    <n v="350"/>
    <n v="921200"/>
    <n v="119756"/>
    <n v="684320"/>
    <n v="117124"/>
    <d v="2019-06-01T00:00:00"/>
    <n v="6"/>
    <s v="Jun"/>
    <x v="0"/>
  </r>
  <r>
    <s v="Government"/>
    <s v="France"/>
    <s v="Velo"/>
    <s v="High"/>
    <n v="1190"/>
    <n v="120"/>
    <n v="7"/>
    <n v="8330"/>
    <n v="1082.9000000000001"/>
    <n v="5950"/>
    <n v="1297.1000000000004"/>
    <d v="2019-06-01T00:00:00"/>
    <n v="6"/>
    <s v="Jun"/>
    <x v="0"/>
  </r>
  <r>
    <s v="Channel Partners"/>
    <s v="Mexico"/>
    <s v="Velo"/>
    <s v="High"/>
    <n v="604"/>
    <n v="120"/>
    <n v="12"/>
    <n v="7248"/>
    <n v="942.24"/>
    <n v="1812"/>
    <n v="4493.76"/>
    <d v="2019-06-01T00:00:00"/>
    <n v="6"/>
    <s v="Jun"/>
    <x v="0"/>
  </r>
  <r>
    <s v="Midmarket"/>
    <s v="Germany"/>
    <s v="Velo"/>
    <s v="High"/>
    <n v="660"/>
    <n v="120"/>
    <n v="15"/>
    <n v="9900"/>
    <n v="1287"/>
    <n v="6600"/>
    <n v="2013"/>
    <d v="2018-09-01T00:00:00"/>
    <n v="1"/>
    <s v="Jan"/>
    <x v="1"/>
  </r>
  <r>
    <s v="Channel Partners"/>
    <s v="Mexico"/>
    <s v="Velo"/>
    <s v="High"/>
    <n v="410"/>
    <n v="120"/>
    <n v="12"/>
    <n v="4920"/>
    <n v="639.6"/>
    <n v="1230"/>
    <n v="3050.3999999999996"/>
    <d v="2019-10-01T00:00:00"/>
    <n v="10"/>
    <s v="Oct"/>
    <x v="0"/>
  </r>
  <r>
    <s v="Small Business"/>
    <s v="Mexico"/>
    <s v="Velo"/>
    <s v="High"/>
    <n v="2605"/>
    <n v="120"/>
    <n v="300"/>
    <n v="781500"/>
    <n v="101595"/>
    <n v="651250"/>
    <n v="28655"/>
    <d v="2018-11-01T00:00:00"/>
    <n v="1"/>
    <s v="Jan"/>
    <x v="1"/>
  </r>
  <r>
    <s v="Channel Partners"/>
    <s v="Germany"/>
    <s v="Velo"/>
    <s v="High"/>
    <n v="1013"/>
    <n v="120"/>
    <n v="12"/>
    <n v="12156"/>
    <n v="1580.28"/>
    <n v="3039"/>
    <n v="7536.7199999999993"/>
    <d v="2019-12-01T00:00:00"/>
    <n v="12"/>
    <s v="Dec"/>
    <x v="0"/>
  </r>
  <r>
    <s v="Enterprise"/>
    <s v="Canada"/>
    <s v="VTT"/>
    <s v="High"/>
    <n v="1583"/>
    <n v="250"/>
    <n v="125"/>
    <n v="197875"/>
    <n v="25723.75"/>
    <n v="189960"/>
    <n v="-17808.75"/>
    <d v="2019-06-01T00:00:00"/>
    <n v="6"/>
    <s v="Jun"/>
    <x v="0"/>
  </r>
  <r>
    <s v="Midmarket"/>
    <s v="Canada"/>
    <s v="VTT"/>
    <s v="High"/>
    <n v="1565"/>
    <n v="250"/>
    <n v="15"/>
    <n v="23475"/>
    <n v="3051.75"/>
    <n v="15650"/>
    <n v="4773.25"/>
    <d v="2019-10-01T00:00:00"/>
    <n v="10"/>
    <s v="Oct"/>
    <x v="0"/>
  </r>
  <r>
    <s v="Enterprise"/>
    <s v="Canada"/>
    <s v="Amarilla"/>
    <s v="High"/>
    <n v="1659"/>
    <n v="260"/>
    <n v="125"/>
    <n v="207375"/>
    <n v="26958.75"/>
    <n v="199080"/>
    <n v="-18663.75"/>
    <d v="2019-01-01T00:00:00"/>
    <n v="1"/>
    <s v="Jan"/>
    <x v="0"/>
  </r>
  <r>
    <s v="Government"/>
    <s v="France"/>
    <s v="Amarilla"/>
    <s v="High"/>
    <n v="1190"/>
    <n v="260"/>
    <n v="7"/>
    <n v="8330"/>
    <n v="1082.9000000000001"/>
    <n v="5950"/>
    <n v="1297.1000000000004"/>
    <d v="2019-06-01T00:00:00"/>
    <n v="6"/>
    <s v="Jun"/>
    <x v="0"/>
  </r>
  <r>
    <s v="Channel Partners"/>
    <s v="Mexico"/>
    <s v="Amarilla"/>
    <s v="High"/>
    <n v="410"/>
    <n v="260"/>
    <n v="12"/>
    <n v="4920"/>
    <n v="639.6"/>
    <n v="1230"/>
    <n v="3050.3999999999996"/>
    <d v="2019-10-01T00:00:00"/>
    <n v="10"/>
    <s v="Oct"/>
    <x v="0"/>
  </r>
  <r>
    <s v="Channel Partners"/>
    <s v="Germany"/>
    <s v="Amarilla"/>
    <s v="High"/>
    <n v="1770"/>
    <n v="260"/>
    <n v="12"/>
    <n v="21240"/>
    <n v="2761.2"/>
    <n v="5310"/>
    <n v="13168.8"/>
    <d v="2018-12-01T00:00:00"/>
    <n v="1"/>
    <s v="Jan"/>
    <x v="1"/>
  </r>
  <r>
    <s v="Government"/>
    <s v="Mexico"/>
    <s v="Carretera"/>
    <s v="High"/>
    <n v="2579"/>
    <n v="3"/>
    <n v="20"/>
    <n v="51580"/>
    <n v="7221.2"/>
    <n v="25790"/>
    <n v="18568.800000000003"/>
    <d v="2019-04-01T00:00:00"/>
    <n v="4"/>
    <s v="Apr"/>
    <x v="0"/>
  </r>
  <r>
    <s v="Government"/>
    <s v="USA"/>
    <s v="Carretera"/>
    <s v="High"/>
    <n v="1743"/>
    <n v="3"/>
    <n v="20"/>
    <n v="34860"/>
    <n v="4880.3999999999996"/>
    <n v="17430"/>
    <n v="12549.599999999999"/>
    <d v="2019-05-01T00:00:00"/>
    <n v="5"/>
    <s v="May"/>
    <x v="0"/>
  </r>
  <r>
    <s v="Government"/>
    <s v="USA"/>
    <s v="Carretera"/>
    <s v="High"/>
    <n v="2996"/>
    <n v="3"/>
    <n v="7"/>
    <n v="20972"/>
    <n v="2936.08"/>
    <n v="14980"/>
    <n v="3055.9199999999983"/>
    <d v="2018-10-01T00:00:00"/>
    <n v="1"/>
    <s v="Jan"/>
    <x v="1"/>
  </r>
  <r>
    <s v="Government"/>
    <s v="Germany"/>
    <s v="Carretera"/>
    <s v="High"/>
    <n v="280"/>
    <n v="3"/>
    <n v="7"/>
    <n v="1960"/>
    <n v="274.39999999999998"/>
    <n v="1400"/>
    <n v="285.59999999999991"/>
    <d v="2019-12-01T00:00:00"/>
    <n v="12"/>
    <s v="Dec"/>
    <x v="0"/>
  </r>
  <r>
    <s v="Government"/>
    <s v="France"/>
    <s v="Montana"/>
    <s v="High"/>
    <n v="293"/>
    <n v="5"/>
    <n v="7"/>
    <n v="2051"/>
    <n v="287.14"/>
    <n v="1465"/>
    <n v="298.86000000000013"/>
    <d v="2019-02-01T00:00:00"/>
    <n v="2"/>
    <s v="Feb"/>
    <x v="0"/>
  </r>
  <r>
    <s v="Government"/>
    <s v="USA"/>
    <s v="Montana"/>
    <s v="High"/>
    <n v="2996"/>
    <n v="5"/>
    <n v="7"/>
    <n v="20972"/>
    <n v="2936.08"/>
    <n v="14980"/>
    <n v="3055.9199999999983"/>
    <d v="2018-10-01T00:00:00"/>
    <n v="1"/>
    <s v="Jan"/>
    <x v="1"/>
  </r>
  <r>
    <s v="Midmarket"/>
    <s v="Germany"/>
    <s v="Paseo"/>
    <s v="High"/>
    <n v="278"/>
    <n v="10"/>
    <n v="15"/>
    <n v="4170"/>
    <n v="583.79999999999995"/>
    <n v="2780"/>
    <n v="806.19999999999982"/>
    <d v="2019-02-01T00:00:00"/>
    <n v="2"/>
    <s v="Feb"/>
    <x v="0"/>
  </r>
  <r>
    <s v="Government"/>
    <s v="Canada"/>
    <s v="Paseo"/>
    <s v="High"/>
    <n v="2428"/>
    <n v="10"/>
    <n v="20"/>
    <n v="48560"/>
    <n v="6798.4"/>
    <n v="24280"/>
    <n v="17481.599999999999"/>
    <d v="2019-03-01T00:00:00"/>
    <n v="3"/>
    <s v="Mar"/>
    <x v="0"/>
  </r>
  <r>
    <s v="Midmarket"/>
    <s v="USA"/>
    <s v="Paseo"/>
    <s v="High"/>
    <n v="1767"/>
    <n v="10"/>
    <n v="15"/>
    <n v="26505"/>
    <n v="3710.7"/>
    <n v="17670"/>
    <n v="5124.2999999999993"/>
    <d v="2019-09-01T00:00:00"/>
    <n v="9"/>
    <s v="Sep"/>
    <x v="0"/>
  </r>
  <r>
    <s v="Channel Partners"/>
    <s v="France"/>
    <s v="Paseo"/>
    <s v="High"/>
    <n v="1393"/>
    <n v="10"/>
    <n v="12"/>
    <n v="16716"/>
    <n v="2340.2399999999998"/>
    <n v="4179"/>
    <n v="10196.76"/>
    <d v="2019-10-01T00:00:00"/>
    <n v="10"/>
    <s v="Oct"/>
    <x v="0"/>
  </r>
  <r>
    <s v="Government"/>
    <s v="Germany"/>
    <s v="VTT"/>
    <s v="High"/>
    <n v="280"/>
    <n v="250"/>
    <n v="7"/>
    <n v="1960"/>
    <n v="274.39999999999998"/>
    <n v="1400"/>
    <n v="285.59999999999991"/>
    <d v="2019-12-01T00:00:00"/>
    <n v="12"/>
    <s v="Dec"/>
    <x v="0"/>
  </r>
  <r>
    <s v="Channel Partners"/>
    <s v="France"/>
    <s v="Amarilla"/>
    <s v="High"/>
    <n v="1393"/>
    <n v="260"/>
    <n v="12"/>
    <n v="16716"/>
    <n v="2340.2399999999998"/>
    <n v="4179"/>
    <n v="10196.76"/>
    <d v="2019-10-01T00:00:00"/>
    <n v="10"/>
    <s v="Oct"/>
    <x v="0"/>
  </r>
  <r>
    <s v="Channel Partners"/>
    <s v="USA"/>
    <s v="Amarilla"/>
    <s v="High"/>
    <n v="2015"/>
    <n v="260"/>
    <n v="12"/>
    <n v="24180"/>
    <n v="3385.2"/>
    <n v="6045"/>
    <n v="14749.8"/>
    <d v="2018-12-01T00:00:00"/>
    <n v="1"/>
    <s v="Jan"/>
    <x v="1"/>
  </r>
  <r>
    <s v="Small Business"/>
    <s v="Mexico"/>
    <s v="Carretera"/>
    <s v="High"/>
    <n v="801"/>
    <n v="3"/>
    <n v="300"/>
    <n v="240300"/>
    <n v="33642"/>
    <n v="200250"/>
    <n v="6408"/>
    <d v="2019-07-01T00:00:00"/>
    <n v="7"/>
    <s v="Jul"/>
    <x v="0"/>
  </r>
  <r>
    <s v="Enterprise"/>
    <s v="France"/>
    <s v="Carretera"/>
    <s v="High"/>
    <n v="1023"/>
    <n v="3"/>
    <n v="125"/>
    <n v="127875"/>
    <n v="17902.5"/>
    <n v="122760"/>
    <n v="-12787.5"/>
    <d v="2018-09-01T00:00:00"/>
    <n v="1"/>
    <s v="Jan"/>
    <x v="1"/>
  </r>
  <r>
    <s v="Small Business"/>
    <s v="Canada"/>
    <s v="Carretera"/>
    <s v="High"/>
    <n v="1496"/>
    <n v="3"/>
    <n v="300"/>
    <n v="448800"/>
    <n v="62832"/>
    <n v="374000"/>
    <n v="11968"/>
    <d v="2019-10-01T00:00:00"/>
    <n v="10"/>
    <s v="Oct"/>
    <x v="0"/>
  </r>
  <r>
    <s v="Small Business"/>
    <s v="USA"/>
    <s v="Carretera"/>
    <s v="High"/>
    <n v="1010"/>
    <n v="3"/>
    <n v="300"/>
    <n v="303000"/>
    <n v="42420"/>
    <n v="252500"/>
    <n v="8080"/>
    <d v="2019-10-01T00:00:00"/>
    <n v="10"/>
    <s v="Oct"/>
    <x v="0"/>
  </r>
  <r>
    <s v="Midmarket"/>
    <s v="Germany"/>
    <s v="Carretera"/>
    <s v="High"/>
    <n v="1513"/>
    <n v="3"/>
    <n v="15"/>
    <n v="22695"/>
    <n v="3177.3"/>
    <n v="15130"/>
    <n v="4387.7000000000007"/>
    <d v="2019-11-01T00:00:00"/>
    <n v="11"/>
    <s v="Nov"/>
    <x v="0"/>
  </r>
  <r>
    <s v="Midmarket"/>
    <s v="Canada"/>
    <s v="Carretera"/>
    <s v="High"/>
    <n v="2300"/>
    <n v="3"/>
    <n v="15"/>
    <n v="34500"/>
    <n v="4830"/>
    <n v="23000"/>
    <n v="6670"/>
    <d v="2019-12-01T00:00:00"/>
    <n v="12"/>
    <s v="Dec"/>
    <x v="0"/>
  </r>
  <r>
    <s v="Enterprise"/>
    <s v="Mexico"/>
    <s v="Carretera"/>
    <s v="High"/>
    <n v="2821"/>
    <n v="3"/>
    <n v="125"/>
    <n v="352625"/>
    <n v="49367.5"/>
    <n v="338520"/>
    <n v="-35262.5"/>
    <d v="2018-12-01T00:00:00"/>
    <n v="1"/>
    <s v="Jan"/>
    <x v="1"/>
  </r>
  <r>
    <s v="Government"/>
    <s v="Canada"/>
    <s v="Montana"/>
    <s v="High"/>
    <n v="2227"/>
    <n v="5"/>
    <n v="350"/>
    <n v="779450"/>
    <n v="109147.5"/>
    <n v="579150"/>
    <n v="91152.5"/>
    <d v="2019-01-01T00:00:00"/>
    <n v="1"/>
    <s v="Jan"/>
    <x v="0"/>
  </r>
  <r>
    <s v="Government"/>
    <s v="Germany"/>
    <s v="Montana"/>
    <s v="High"/>
    <n v="1199"/>
    <n v="5"/>
    <n v="350"/>
    <n v="419650"/>
    <n v="58751"/>
    <n v="311740"/>
    <n v="49159"/>
    <d v="2019-04-01T00:00:00"/>
    <n v="4"/>
    <s v="Apr"/>
    <x v="0"/>
  </r>
  <r>
    <s v="Government"/>
    <s v="Canada"/>
    <s v="Montana"/>
    <s v="High"/>
    <n v="200"/>
    <n v="5"/>
    <n v="350"/>
    <n v="70000"/>
    <n v="9800"/>
    <n v="52000"/>
    <n v="8200"/>
    <d v="2019-05-01T00:00:00"/>
    <n v="5"/>
    <s v="May"/>
    <x v="0"/>
  </r>
  <r>
    <s v="Government"/>
    <s v="China"/>
    <s v="Montana"/>
    <s v="High"/>
    <n v="388"/>
    <n v="5"/>
    <n v="7"/>
    <n v="2716"/>
    <n v="380.24"/>
    <n v="1940"/>
    <n v="395.76000000000022"/>
    <d v="2019-09-01T00:00:00"/>
    <n v="9"/>
    <s v="Sep"/>
    <x v="0"/>
  </r>
  <r>
    <s v="Government"/>
    <s v="China"/>
    <s v="Montana"/>
    <s v="High"/>
    <n v="1727"/>
    <n v="5"/>
    <n v="7"/>
    <n v="12089"/>
    <n v="1692.46"/>
    <n v="8635"/>
    <n v="1761.5400000000009"/>
    <d v="2018-10-01T00:00:00"/>
    <n v="1"/>
    <s v="Jan"/>
    <x v="1"/>
  </r>
  <r>
    <s v="Midmarket"/>
    <s v="China"/>
    <s v="Montana"/>
    <s v="High"/>
    <n v="2300"/>
    <n v="5"/>
    <n v="15"/>
    <n v="34500"/>
    <n v="4830"/>
    <n v="23000"/>
    <n v="6670"/>
    <d v="2019-12-01T00:00:00"/>
    <n v="12"/>
    <s v="Dec"/>
    <x v="0"/>
  </r>
  <r>
    <s v="Government"/>
    <s v="China"/>
    <s v="Paseo"/>
    <s v="High"/>
    <n v="260"/>
    <n v="10"/>
    <n v="20"/>
    <n v="5200"/>
    <n v="728"/>
    <n v="2600"/>
    <n v="1872"/>
    <d v="2019-02-01T00:00:00"/>
    <n v="2"/>
    <s v="Feb"/>
    <x v="0"/>
  </r>
  <r>
    <s v="Midmarket"/>
    <s v="Canada"/>
    <s v="Paseo"/>
    <s v="High"/>
    <n v="2470"/>
    <n v="10"/>
    <n v="15"/>
    <n v="37050"/>
    <n v="5187"/>
    <n v="24700"/>
    <n v="7163"/>
    <d v="2018-09-01T00:00:00"/>
    <n v="1"/>
    <s v="Jan"/>
    <x v="1"/>
  </r>
  <r>
    <s v="Midmarket"/>
    <s v="Canada"/>
    <s v="Paseo"/>
    <s v="High"/>
    <n v="1743"/>
    <n v="10"/>
    <n v="15"/>
    <n v="26145"/>
    <n v="3660.3"/>
    <n v="17430"/>
    <n v="5054.7000000000007"/>
    <d v="2018-10-01T00:00:00"/>
    <n v="1"/>
    <s v="Jan"/>
    <x v="1"/>
  </r>
  <r>
    <s v="Channel Partners"/>
    <s v="USA"/>
    <s v="Paseo"/>
    <s v="High"/>
    <n v="2914"/>
    <n v="10"/>
    <n v="12"/>
    <n v="34968"/>
    <n v="4895.5200000000004"/>
    <n v="8742"/>
    <n v="21330.48"/>
    <d v="2019-10-01T00:00:00"/>
    <n v="10"/>
    <s v="Oct"/>
    <x v="0"/>
  </r>
  <r>
    <s v="Government"/>
    <s v="France"/>
    <s v="Paseo"/>
    <s v="High"/>
    <n v="1731"/>
    <n v="10"/>
    <n v="7"/>
    <n v="12117"/>
    <n v="1696.38"/>
    <n v="8655"/>
    <n v="1765.619999999999"/>
    <d v="2019-10-01T00:00:00"/>
    <n v="10"/>
    <s v="Oct"/>
    <x v="0"/>
  </r>
  <r>
    <s v="Government"/>
    <s v="Canada"/>
    <s v="Paseo"/>
    <s v="High"/>
    <n v="700"/>
    <n v="10"/>
    <n v="350"/>
    <n v="245000"/>
    <n v="34300"/>
    <n v="182000"/>
    <n v="28700"/>
    <d v="2019-11-01T00:00:00"/>
    <n v="11"/>
    <s v="Nov"/>
    <x v="0"/>
  </r>
  <r>
    <s v="Channel Partners"/>
    <s v="Canada"/>
    <s v="Paseo"/>
    <s v="High"/>
    <n v="2222"/>
    <n v="10"/>
    <n v="12"/>
    <n v="26664"/>
    <n v="3732.96"/>
    <n v="6666"/>
    <n v="16265.04"/>
    <d v="2018-11-01T00:00:00"/>
    <n v="1"/>
    <s v="Jan"/>
    <x v="1"/>
  </r>
  <r>
    <s v="Government"/>
    <s v="USA"/>
    <s v="Paseo"/>
    <s v="High"/>
    <n v="1177"/>
    <n v="10"/>
    <n v="350"/>
    <n v="411950"/>
    <n v="57673"/>
    <n v="306020"/>
    <n v="48257"/>
    <d v="2019-11-01T00:00:00"/>
    <n v="11"/>
    <s v="Nov"/>
    <x v="0"/>
  </r>
  <r>
    <s v="Government"/>
    <s v="France"/>
    <s v="Paseo"/>
    <s v="High"/>
    <n v="1922"/>
    <n v="10"/>
    <n v="350"/>
    <n v="672700"/>
    <n v="94178"/>
    <n v="499720"/>
    <n v="78802"/>
    <d v="2018-11-01T00:00:00"/>
    <n v="1"/>
    <s v="Jan"/>
    <x v="1"/>
  </r>
  <r>
    <s v="Enterprise"/>
    <s v="China"/>
    <s v="Velo"/>
    <s v="High"/>
    <n v="1575"/>
    <n v="120"/>
    <n v="125"/>
    <n v="196875"/>
    <n v="27562.5"/>
    <n v="189000"/>
    <n v="-19687.5"/>
    <d v="2019-02-01T00:00:00"/>
    <n v="2"/>
    <s v="Feb"/>
    <x v="0"/>
  </r>
  <r>
    <s v="Government"/>
    <s v="USA"/>
    <s v="Velo"/>
    <s v="High"/>
    <n v="606"/>
    <n v="120"/>
    <n v="20"/>
    <n v="12120"/>
    <n v="1696.8000000000002"/>
    <n v="6060"/>
    <n v="4363.2000000000007"/>
    <d v="2019-04-01T00:00:00"/>
    <n v="4"/>
    <s v="Apr"/>
    <x v="0"/>
  </r>
  <r>
    <s v="Small Business"/>
    <s v="USA"/>
    <s v="Velo"/>
    <s v="High"/>
    <n v="2460"/>
    <n v="120"/>
    <n v="300"/>
    <n v="738000"/>
    <n v="103320"/>
    <n v="615000"/>
    <n v="19680"/>
    <d v="2019-07-01T00:00:00"/>
    <n v="7"/>
    <s v="Jul"/>
    <x v="0"/>
  </r>
  <r>
    <s v="Small Business"/>
    <s v="Canada"/>
    <s v="Velo"/>
    <s v="High"/>
    <n v="269"/>
    <n v="120"/>
    <n v="300"/>
    <n v="80700"/>
    <n v="11298"/>
    <n v="67250"/>
    <n v="2152"/>
    <d v="2018-10-01T00:00:00"/>
    <n v="1"/>
    <s v="Jan"/>
    <x v="1"/>
  </r>
  <r>
    <s v="Small Business"/>
    <s v="Germany"/>
    <s v="Velo"/>
    <s v="High"/>
    <n v="2536"/>
    <n v="120"/>
    <n v="300"/>
    <n v="760800"/>
    <n v="106512"/>
    <n v="634000"/>
    <n v="20288"/>
    <d v="2018-11-01T00:00:00"/>
    <n v="1"/>
    <s v="Jan"/>
    <x v="1"/>
  </r>
  <r>
    <s v="Government"/>
    <s v="Mexico"/>
    <s v="VTT"/>
    <s v="High"/>
    <n v="2903"/>
    <n v="250"/>
    <n v="7"/>
    <n v="20321"/>
    <n v="2844.94"/>
    <n v="14515"/>
    <n v="2961.0600000000013"/>
    <d v="2019-03-01T00:00:00"/>
    <n v="3"/>
    <s v="Mar"/>
    <x v="0"/>
  </r>
  <r>
    <s v="Small Business"/>
    <s v="USA"/>
    <s v="VTT"/>
    <s v="High"/>
    <n v="2541"/>
    <n v="250"/>
    <n v="300"/>
    <n v="762300"/>
    <n v="106722"/>
    <n v="635250"/>
    <n v="20328"/>
    <d v="2019-08-01T00:00:00"/>
    <n v="8"/>
    <s v="Aug"/>
    <x v="0"/>
  </r>
  <r>
    <s v="Small Business"/>
    <s v="Canada"/>
    <s v="VTT"/>
    <s v="High"/>
    <n v="269"/>
    <n v="250"/>
    <n v="300"/>
    <n v="80700"/>
    <n v="11298"/>
    <n v="67250"/>
    <n v="2152"/>
    <d v="2018-10-01T00:00:00"/>
    <n v="1"/>
    <s v="Jan"/>
    <x v="1"/>
  </r>
  <r>
    <s v="Small Business"/>
    <s v="Canada"/>
    <s v="VTT"/>
    <s v="High"/>
    <n v="1496"/>
    <n v="250"/>
    <n v="300"/>
    <n v="448800"/>
    <n v="62832"/>
    <n v="374000"/>
    <n v="11968"/>
    <d v="2019-10-01T00:00:00"/>
    <n v="10"/>
    <s v="Oct"/>
    <x v="0"/>
  </r>
  <r>
    <s v="Small Business"/>
    <s v="USA"/>
    <s v="VTT"/>
    <s v="High"/>
    <n v="1010"/>
    <n v="250"/>
    <n v="300"/>
    <n v="303000"/>
    <n v="42420"/>
    <n v="252500"/>
    <n v="8080"/>
    <d v="2019-10-01T00:00:00"/>
    <n v="10"/>
    <s v="Oct"/>
    <x v="0"/>
  </r>
  <r>
    <s v="Government"/>
    <s v="France"/>
    <s v="VTT"/>
    <s v="High"/>
    <n v="1281"/>
    <n v="250"/>
    <n v="350"/>
    <n v="448350"/>
    <n v="62769"/>
    <n v="333060"/>
    <n v="52521"/>
    <d v="2018-12-01T00:00:00"/>
    <n v="12"/>
    <s v="Dec"/>
    <x v="1"/>
  </r>
  <r>
    <s v="Small Business"/>
    <s v="Canada"/>
    <s v="Amarilla"/>
    <s v="High"/>
    <n v="888"/>
    <n v="260"/>
    <n v="300"/>
    <n v="266400"/>
    <n v="37296"/>
    <n v="222000"/>
    <n v="7104"/>
    <d v="2019-03-01T00:00:00"/>
    <n v="3"/>
    <s v="Mar"/>
    <x v="0"/>
  </r>
  <r>
    <s v="Enterprise"/>
    <s v="USA"/>
    <s v="Amarilla"/>
    <s v="High"/>
    <n v="2844"/>
    <n v="260"/>
    <n v="125"/>
    <n v="355500"/>
    <n v="49770"/>
    <n v="341280"/>
    <n v="-35550"/>
    <d v="2019-05-01T00:00:00"/>
    <n v="5"/>
    <s v="May"/>
    <x v="0"/>
  </r>
  <r>
    <s v="Channel Partners"/>
    <s v="France"/>
    <s v="Amarilla"/>
    <s v="High"/>
    <n v="2475"/>
    <n v="260"/>
    <n v="12"/>
    <n v="29700"/>
    <n v="4158"/>
    <n v="7425"/>
    <n v="18117"/>
    <d v="2019-08-01T00:00:00"/>
    <n v="8"/>
    <s v="Aug"/>
    <x v="0"/>
  </r>
  <r>
    <s v="Midmarket"/>
    <s v="Canada"/>
    <s v="Amarilla"/>
    <s v="High"/>
    <n v="1743"/>
    <n v="260"/>
    <n v="15"/>
    <n v="26145"/>
    <n v="3660.3"/>
    <n v="17430"/>
    <n v="5054.7000000000007"/>
    <d v="2018-10-01T00:00:00"/>
    <n v="10"/>
    <s v="Oct"/>
    <x v="1"/>
  </r>
  <r>
    <s v="Channel Partners"/>
    <s v="USA"/>
    <s v="Amarilla"/>
    <s v="High"/>
    <n v="2914"/>
    <n v="260"/>
    <n v="12"/>
    <n v="34968"/>
    <n v="4895.5200000000004"/>
    <n v="8742"/>
    <n v="21330.48"/>
    <d v="2019-10-01T00:00:00"/>
    <n v="10"/>
    <s v="Oct"/>
    <x v="0"/>
  </r>
  <r>
    <s v="Government"/>
    <s v="France"/>
    <s v="Amarilla"/>
    <s v="High"/>
    <n v="1731"/>
    <n v="260"/>
    <n v="7"/>
    <n v="12117"/>
    <n v="1696.38"/>
    <n v="8655"/>
    <n v="1765.619999999999"/>
    <d v="2019-10-01T00:00:00"/>
    <n v="10"/>
    <s v="Oct"/>
    <x v="0"/>
  </r>
  <r>
    <s v="Government"/>
    <s v="Mexico"/>
    <s v="Amarilla"/>
    <s v="High"/>
    <n v="1727"/>
    <n v="260"/>
    <n v="7"/>
    <n v="12089"/>
    <n v="1692.46"/>
    <n v="8635"/>
    <n v="1761.5400000000009"/>
    <d v="2018-10-01T00:00:00"/>
    <n v="10"/>
    <s v="Oct"/>
    <x v="1"/>
  </r>
  <r>
    <s v="Midmarket"/>
    <s v="Mexico"/>
    <s v="Amarilla"/>
    <s v="High"/>
    <n v="1870"/>
    <n v="260"/>
    <n v="15"/>
    <n v="28050"/>
    <n v="3927"/>
    <n v="18700"/>
    <n v="5423"/>
    <d v="2018-11-01T00:00:00"/>
    <n v="11"/>
    <s v="Nov"/>
    <x v="1"/>
  </r>
  <r>
    <s v="Enterprise"/>
    <s v="France"/>
    <s v="Carretera"/>
    <s v="High"/>
    <n v="1174"/>
    <n v="3"/>
    <n v="125"/>
    <n v="146750"/>
    <n v="22012.5"/>
    <n v="140880"/>
    <n v="-16142.5"/>
    <d v="2019-08-01T00:00:00"/>
    <n v="8"/>
    <s v="Aug"/>
    <x v="0"/>
  </r>
  <r>
    <s v="Enterprise"/>
    <s v="Germany"/>
    <s v="Carretera"/>
    <s v="High"/>
    <n v="2767"/>
    <n v="3"/>
    <n v="125"/>
    <n v="345875"/>
    <n v="51881.25"/>
    <n v="332040"/>
    <n v="-38046.25"/>
    <d v="2019-08-01T00:00:00"/>
    <n v="8"/>
    <s v="Aug"/>
    <x v="0"/>
  </r>
  <r>
    <s v="Enterprise"/>
    <s v="Germany"/>
    <s v="Carretera"/>
    <s v="High"/>
    <n v="1085"/>
    <n v="3"/>
    <n v="125"/>
    <n v="135625"/>
    <n v="20343.75"/>
    <n v="130200"/>
    <n v="-14918.75"/>
    <d v="2019-10-01T00:00:00"/>
    <n v="10"/>
    <s v="Oct"/>
    <x v="0"/>
  </r>
  <r>
    <s v="Small Business"/>
    <s v="Mexico"/>
    <s v="Montana"/>
    <s v="High"/>
    <n v="546"/>
    <n v="5"/>
    <n v="300"/>
    <n v="163800"/>
    <n v="24570"/>
    <n v="136500"/>
    <n v="2730"/>
    <d v="2019-10-01T00:00:00"/>
    <n v="10"/>
    <s v="Oct"/>
    <x v="0"/>
  </r>
  <r>
    <s v="Government"/>
    <s v="Germany"/>
    <s v="Paseo"/>
    <s v="High"/>
    <n v="1158"/>
    <n v="10"/>
    <n v="20"/>
    <n v="23160"/>
    <n v="3474"/>
    <n v="11580"/>
    <n v="8106"/>
    <d v="2019-03-01T00:00:00"/>
    <n v="3"/>
    <s v="Mar"/>
    <x v="0"/>
  </r>
  <r>
    <s v="Midmarket"/>
    <s v="Canada"/>
    <s v="Paseo"/>
    <s v="High"/>
    <n v="1614"/>
    <n v="10"/>
    <n v="15"/>
    <n v="24210"/>
    <n v="3631.5"/>
    <n v="16140"/>
    <n v="4438.5"/>
    <d v="2019-04-01T00:00:00"/>
    <n v="4"/>
    <s v="Apr"/>
    <x v="0"/>
  </r>
  <r>
    <s v="Government"/>
    <s v="Mexico"/>
    <s v="Paseo"/>
    <s v="High"/>
    <n v="2535"/>
    <n v="10"/>
    <n v="7"/>
    <n v="17745"/>
    <n v="2661.75"/>
    <n v="12675"/>
    <n v="2408.25"/>
    <d v="2019-04-01T00:00:00"/>
    <n v="4"/>
    <s v="Apr"/>
    <x v="0"/>
  </r>
  <r>
    <s v="Government"/>
    <s v="Mexico"/>
    <s v="Paseo"/>
    <s v="High"/>
    <n v="2851"/>
    <n v="10"/>
    <n v="350"/>
    <n v="997850"/>
    <n v="149677.5"/>
    <n v="741260"/>
    <n v="106912.5"/>
    <d v="2019-05-01T00:00:00"/>
    <n v="5"/>
    <s v="May"/>
    <x v="0"/>
  </r>
  <r>
    <s v="Midmarket"/>
    <s v="Canada"/>
    <s v="Paseo"/>
    <s v="High"/>
    <n v="2559"/>
    <n v="10"/>
    <n v="15"/>
    <n v="38385"/>
    <n v="5757.75"/>
    <n v="25590"/>
    <n v="7037.25"/>
    <d v="2019-08-01T00:00:00"/>
    <n v="8"/>
    <s v="Aug"/>
    <x v="0"/>
  </r>
  <r>
    <s v="Government"/>
    <s v="USA"/>
    <s v="Paseo"/>
    <s v="High"/>
    <n v="267"/>
    <n v="10"/>
    <n v="20"/>
    <n v="5340"/>
    <n v="801"/>
    <n v="2670"/>
    <n v="1869"/>
    <d v="2018-10-01T00:00:00"/>
    <n v="10"/>
    <s v="Oct"/>
    <x v="1"/>
  </r>
  <r>
    <s v="Enterprise"/>
    <s v="Germany"/>
    <s v="Paseo"/>
    <s v="High"/>
    <n v="1085"/>
    <n v="10"/>
    <n v="125"/>
    <n v="135625"/>
    <n v="20343.75"/>
    <n v="130200"/>
    <n v="-14918.75"/>
    <d v="2019-10-01T00:00:00"/>
    <n v="10"/>
    <s v="Oct"/>
    <x v="0"/>
  </r>
  <r>
    <s v="Midmarket"/>
    <s v="Germany"/>
    <s v="Paseo"/>
    <s v="High"/>
    <n v="1175"/>
    <n v="10"/>
    <n v="15"/>
    <n v="17625"/>
    <n v="2643.75"/>
    <n v="11750"/>
    <n v="3231.25"/>
    <d v="2019-10-01T00:00:00"/>
    <n v="10"/>
    <s v="Oct"/>
    <x v="0"/>
  </r>
  <r>
    <s v="Government"/>
    <s v="USA"/>
    <s v="Paseo"/>
    <s v="High"/>
    <n v="2007"/>
    <n v="10"/>
    <n v="350"/>
    <n v="702450"/>
    <n v="105367.5"/>
    <n v="521820"/>
    <n v="75262.5"/>
    <d v="2018-11-01T00:00:00"/>
    <n v="11"/>
    <s v="Nov"/>
    <x v="1"/>
  </r>
  <r>
    <s v="Government"/>
    <s v="Mexico"/>
    <s v="Paseo"/>
    <s v="High"/>
    <n v="2151"/>
    <n v="10"/>
    <n v="350"/>
    <n v="752850"/>
    <n v="112927.5"/>
    <n v="559260"/>
    <n v="80662.5"/>
    <d v="2018-11-01T00:00:00"/>
    <n v="11"/>
    <s v="Nov"/>
    <x v="1"/>
  </r>
  <r>
    <s v="Channel Partners"/>
    <s v="USA"/>
    <s v="Paseo"/>
    <s v="High"/>
    <n v="914"/>
    <n v="10"/>
    <n v="12"/>
    <n v="10968"/>
    <n v="1645.2"/>
    <n v="2742"/>
    <n v="6580.7999999999993"/>
    <d v="2019-12-01T00:00:00"/>
    <n v="12"/>
    <s v="Dec"/>
    <x v="0"/>
  </r>
  <r>
    <s v="Government"/>
    <s v="France"/>
    <s v="Paseo"/>
    <s v="High"/>
    <n v="293"/>
    <n v="10"/>
    <n v="20"/>
    <n v="5860"/>
    <n v="879"/>
    <n v="2930"/>
    <n v="2051"/>
    <d v="2019-12-01T00:00:00"/>
    <n v="12"/>
    <s v="Dec"/>
    <x v="0"/>
  </r>
  <r>
    <s v="Channel Partners"/>
    <s v="Mexico"/>
    <s v="Velo"/>
    <s v="High"/>
    <n v="500"/>
    <n v="120"/>
    <n v="12"/>
    <n v="6000"/>
    <n v="900"/>
    <n v="1500"/>
    <n v="3600"/>
    <d v="2019-03-01T00:00:00"/>
    <n v="3"/>
    <s v="Mar"/>
    <x v="0"/>
  </r>
  <r>
    <s v="Midmarket"/>
    <s v="France"/>
    <s v="Velo"/>
    <s v="High"/>
    <n v="2826"/>
    <n v="120"/>
    <n v="15"/>
    <n v="42390"/>
    <n v="6358.5"/>
    <n v="28260"/>
    <n v="7771.5"/>
    <d v="2019-05-01T00:00:00"/>
    <n v="5"/>
    <s v="May"/>
    <x v="0"/>
  </r>
  <r>
    <s v="Enterprise"/>
    <s v="France"/>
    <s v="Velo"/>
    <s v="High"/>
    <n v="663"/>
    <n v="120"/>
    <n v="125"/>
    <n v="82875"/>
    <n v="12431.25"/>
    <n v="79560"/>
    <n v="-9116.25"/>
    <d v="2019-09-01T00:00:00"/>
    <n v="9"/>
    <s v="Sep"/>
    <x v="0"/>
  </r>
  <r>
    <s v="Small Business"/>
    <s v="USA"/>
    <s v="Velo"/>
    <s v="High"/>
    <n v="2574"/>
    <n v="120"/>
    <n v="300"/>
    <n v="772200"/>
    <n v="115830"/>
    <n v="643500"/>
    <n v="12870"/>
    <d v="2018-11-01T00:00:00"/>
    <n v="11"/>
    <s v="Nov"/>
    <x v="1"/>
  </r>
  <r>
    <s v="Enterprise"/>
    <s v="USA"/>
    <s v="Velo"/>
    <s v="High"/>
    <n v="2438"/>
    <n v="120"/>
    <n v="125"/>
    <n v="304750"/>
    <n v="45712.5"/>
    <n v="292560"/>
    <n v="-33522.5"/>
    <d v="2018-12-01T00:00:00"/>
    <n v="12"/>
    <s v="Dec"/>
    <x v="1"/>
  </r>
  <r>
    <s v="Channel Partners"/>
    <s v="USA"/>
    <s v="Velo"/>
    <s v="High"/>
    <n v="914"/>
    <n v="120"/>
    <n v="12"/>
    <n v="10968"/>
    <n v="1645.2"/>
    <n v="2742"/>
    <n v="6580.7999999999993"/>
    <d v="2019-12-01T00:00:00"/>
    <n v="12"/>
    <s v="Dec"/>
    <x v="0"/>
  </r>
  <r>
    <s v="Government"/>
    <s v="Canada"/>
    <s v="VTT"/>
    <s v="High"/>
    <n v="865"/>
    <n v="250"/>
    <n v="20"/>
    <n v="17300"/>
    <n v="2596.5"/>
    <n v="8655"/>
    <n v="6048.5"/>
    <d v="2019-07-01T00:00:00"/>
    <n v="7"/>
    <s v="Jul"/>
    <x v="0"/>
  </r>
  <r>
    <s v="Midmarket"/>
    <s v="Germany"/>
    <s v="VTT"/>
    <s v="High"/>
    <n v="492"/>
    <n v="250"/>
    <n v="15"/>
    <n v="7380"/>
    <n v="1107"/>
    <n v="4920"/>
    <n v="1353"/>
    <d v="2019-07-01T00:00:00"/>
    <n v="7"/>
    <s v="Jul"/>
    <x v="0"/>
  </r>
  <r>
    <s v="Government"/>
    <s v="USA"/>
    <s v="VTT"/>
    <s v="High"/>
    <n v="267"/>
    <n v="250"/>
    <n v="20"/>
    <n v="5340"/>
    <n v="801"/>
    <n v="2670"/>
    <n v="1869"/>
    <d v="2018-10-01T00:00:00"/>
    <n v="10"/>
    <s v="Oct"/>
    <x v="1"/>
  </r>
  <r>
    <s v="Midmarket"/>
    <s v="Germany"/>
    <s v="VTT"/>
    <s v="High"/>
    <n v="1175"/>
    <n v="250"/>
    <n v="15"/>
    <n v="17625"/>
    <n v="2643.75"/>
    <n v="11750"/>
    <n v="3231.25"/>
    <d v="2019-10-01T00:00:00"/>
    <n v="10"/>
    <s v="Oct"/>
    <x v="0"/>
  </r>
  <r>
    <s v="Enterprise"/>
    <s v="Canada"/>
    <s v="VTT"/>
    <s v="High"/>
    <n v="2954"/>
    <n v="250"/>
    <n v="125"/>
    <n v="369250"/>
    <n v="55387.5"/>
    <n v="354480"/>
    <n v="-40617.5"/>
    <d v="2018-11-01T00:00:00"/>
    <n v="2"/>
    <s v="Feb"/>
    <x v="1"/>
  </r>
  <r>
    <s v="Enterprise"/>
    <s v="Germany"/>
    <s v="VTT"/>
    <s v="High"/>
    <n v="552"/>
    <n v="250"/>
    <n v="125"/>
    <n v="69000"/>
    <n v="10350"/>
    <n v="66240"/>
    <n v="-7590"/>
    <d v="2019-11-01T00:00:00"/>
    <n v="11"/>
    <s v="Nov"/>
    <x v="0"/>
  </r>
  <r>
    <s v="Government"/>
    <s v="France"/>
    <s v="VTT"/>
    <s v="High"/>
    <n v="293"/>
    <n v="250"/>
    <n v="20"/>
    <n v="5860"/>
    <n v="879"/>
    <n v="2930"/>
    <n v="2051"/>
    <d v="2019-12-01T00:00:00"/>
    <n v="12"/>
    <s v="Dec"/>
    <x v="0"/>
  </r>
  <r>
    <s v="Small Business"/>
    <s v="France"/>
    <s v="Amarilla"/>
    <s v="High"/>
    <n v="2475"/>
    <n v="260"/>
    <n v="300"/>
    <n v="742500"/>
    <n v="11500"/>
    <n v="618750"/>
    <n v="1299.6000000000004"/>
    <d v="2019-03-01T00:00:00"/>
    <n v="3"/>
    <s v="Mar"/>
    <x v="0"/>
  </r>
  <r>
    <s v="Small Business"/>
    <s v="Mexico"/>
    <s v="Amarilla"/>
    <s v="High"/>
    <n v="546"/>
    <n v="260"/>
    <n v="300"/>
    <n v="163800"/>
    <n v="24570"/>
    <n v="136500"/>
    <n v="2730"/>
    <d v="2019-10-01T00:00:00"/>
    <n v="10"/>
    <s v="Oct"/>
    <x v="0"/>
  </r>
  <r>
    <s v="Government"/>
    <s v="Mexico"/>
    <s v="Montana"/>
    <s v="High"/>
    <n v="1368"/>
    <n v="5"/>
    <n v="7"/>
    <n v="9576"/>
    <n v="1436.4"/>
    <n v="6840"/>
    <n v="1299.6000000000004"/>
    <d v="2019-02-01T00:00:00"/>
    <n v="2"/>
    <s v="Feb"/>
    <x v="0"/>
  </r>
  <r>
    <s v="Government"/>
    <s v="Canada"/>
    <s v="Paseo"/>
    <s v="High"/>
    <n v="723"/>
    <n v="10"/>
    <n v="7"/>
    <n v="5061"/>
    <n v="759.15000000000009"/>
    <n v="3615"/>
    <n v="686.85000000000036"/>
    <d v="2019-04-01T00:00:00"/>
    <n v="4"/>
    <s v="Apr"/>
    <x v="0"/>
  </r>
  <r>
    <s v="Channel Partners"/>
    <s v="USA"/>
    <s v="VTT"/>
    <s v="High"/>
    <n v="1806"/>
    <n v="250"/>
    <n v="12"/>
    <n v="21672"/>
    <n v="3250.8"/>
    <n v="5418"/>
    <n v="13003.2"/>
    <d v="2019-05-01T00:00:00"/>
    <n v="5"/>
    <s v="May"/>
    <x v="0"/>
  </r>
  <r>
    <s v="Midmarket"/>
    <s v="USA"/>
    <s v="Paseo"/>
    <s v="High"/>
    <n v="652"/>
    <n v="115"/>
    <n v="115"/>
    <n v="74980"/>
    <n v="7498"/>
    <n v="18745"/>
    <n v="48737"/>
    <d v="2017-01-01T00:00:00"/>
    <n v="1"/>
    <s v="Jan"/>
    <x v="2"/>
  </r>
  <r>
    <s v="Government"/>
    <s v="France"/>
    <s v="Paseo"/>
    <s v="High"/>
    <n v="1098"/>
    <n v="214"/>
    <n v="467"/>
    <n v="512766"/>
    <n v="51276.600000000006"/>
    <n v="128191.5"/>
    <n v="333297.90000000002"/>
    <d v="2017-01-02T00:00:00"/>
    <n v="1"/>
    <s v="Jan"/>
    <x v="2"/>
  </r>
  <r>
    <s v="Government"/>
    <s v="Mexico"/>
    <s v="Paseo"/>
    <s v="High"/>
    <n v="962"/>
    <n v="194"/>
    <n v="208"/>
    <n v="200096"/>
    <n v="20009.600000000002"/>
    <n v="50024"/>
    <n v="130062.39999999999"/>
    <d v="2017-01-03T00:00:00"/>
    <n v="1"/>
    <s v="Jan"/>
    <x v="2"/>
  </r>
  <r>
    <s v="Channel Partners"/>
    <s v="Mexico"/>
    <s v="VTT"/>
    <s v="High"/>
    <n v="688"/>
    <n v="108"/>
    <n v="213"/>
    <n v="146544"/>
    <n v="14654.400000000001"/>
    <n v="36636"/>
    <n v="95253.6"/>
    <d v="2017-01-04T00:00:00"/>
    <n v="1"/>
    <s v="Jan"/>
    <x v="2"/>
  </r>
  <r>
    <s v="Government"/>
    <s v="Mexico"/>
    <s v="Amarilla"/>
    <s v="High"/>
    <n v="993"/>
    <n v="191"/>
    <n v="301"/>
    <n v="298893"/>
    <n v="29889.300000000003"/>
    <n v="74723.25"/>
    <n v="194280.45"/>
    <d v="2017-01-05T00:00:00"/>
    <n v="1"/>
    <s v="Jan"/>
    <x v="2"/>
  </r>
  <r>
    <s v="Channel Partners"/>
    <s v="Germany"/>
    <s v="Amarilla"/>
    <s v="High"/>
    <n v="348"/>
    <n v="70"/>
    <n v="472"/>
    <n v="164256"/>
    <n v="16425.600000000002"/>
    <n v="41064"/>
    <n v="106766.39999999999"/>
    <d v="2017-01-06T00:00:00"/>
    <n v="1"/>
    <s v="Jan"/>
    <x v="2"/>
  </r>
  <r>
    <s v="Midmarket"/>
    <s v="USA"/>
    <s v="Amarilla"/>
    <s v="High"/>
    <n v="1179"/>
    <n v="141"/>
    <n v="395"/>
    <n v="465705"/>
    <n v="46570.5"/>
    <n v="116426.25"/>
    <n v="302708.25"/>
    <d v="2017-01-07T00:00:00"/>
    <n v="1"/>
    <s v="Jan"/>
    <x v="2"/>
  </r>
  <r>
    <s v="Enterprise"/>
    <s v="Canada"/>
    <s v="Carretera"/>
    <s v="High"/>
    <n v="627"/>
    <n v="9"/>
    <n v="359"/>
    <n v="225093"/>
    <n v="22509.300000000003"/>
    <n v="56273.25"/>
    <n v="146310.45000000001"/>
    <d v="2017-01-08T00:00:00"/>
    <n v="1"/>
    <s v="Jan"/>
    <x v="2"/>
  </r>
  <r>
    <s v="Small Business"/>
    <s v="Germany"/>
    <s v="Carretera"/>
    <s v="High"/>
    <n v="1299"/>
    <n v="237"/>
    <n v="410"/>
    <n v="532590"/>
    <n v="53259"/>
    <n v="133147.5"/>
    <n v="346183.5"/>
    <d v="2017-01-09T00:00:00"/>
    <n v="1"/>
    <s v="Jan"/>
    <x v="2"/>
  </r>
  <r>
    <s v="Enterprise"/>
    <s v="Germany"/>
    <s v="Carretera"/>
    <s v="Medium"/>
    <n v="954"/>
    <n v="45"/>
    <n v="158"/>
    <n v="150732"/>
    <n v="15073.2"/>
    <n v="37683"/>
    <n v="97975.799999999988"/>
    <d v="2017-01-10T00:00:00"/>
    <n v="1"/>
    <s v="Jan"/>
    <x v="2"/>
  </r>
  <r>
    <s v="Channel Partners"/>
    <s v="Canada"/>
    <s v="Carretera"/>
    <s v="Medium"/>
    <n v="1408"/>
    <n v="105"/>
    <n v="365"/>
    <n v="513920"/>
    <n v="51392"/>
    <n v="128480"/>
    <n v="334048"/>
    <d v="2017-01-11T00:00:00"/>
    <n v="1"/>
    <s v="Jan"/>
    <x v="2"/>
  </r>
  <r>
    <s v="Government"/>
    <s v="Brazil"/>
    <s v="Carretera"/>
    <s v="Medium"/>
    <n v="1370"/>
    <n v="24"/>
    <n v="424"/>
    <n v="580880"/>
    <n v="58088"/>
    <n v="145220"/>
    <n v="377572"/>
    <d v="2017-01-12T00:00:00"/>
    <n v="1"/>
    <s v="Jan"/>
    <x v="2"/>
  </r>
  <r>
    <s v="Midmarket"/>
    <s v="Canada"/>
    <s v="Carretera"/>
    <s v="Medium"/>
    <n v="1178"/>
    <n v="230"/>
    <n v="304"/>
    <n v="358112"/>
    <n v="35811.200000000004"/>
    <n v="89528"/>
    <n v="232772.8"/>
    <d v="2017-01-13T00:00:00"/>
    <n v="1"/>
    <s v="Jan"/>
    <x v="2"/>
  </r>
  <r>
    <s v="Government"/>
    <s v="Canada"/>
    <s v="Montana"/>
    <s v="Medium"/>
    <n v="1146"/>
    <n v="241"/>
    <n v="85"/>
    <n v="97410"/>
    <n v="9741"/>
    <n v="24352.5"/>
    <n v="63316.5"/>
    <d v="2017-01-14T00:00:00"/>
    <n v="1"/>
    <s v="Jan"/>
    <x v="2"/>
  </r>
  <r>
    <s v="Midmarket"/>
    <s v="Mexico"/>
    <s v="Montana"/>
    <s v="Medium"/>
    <n v="1354"/>
    <n v="206"/>
    <n v="104"/>
    <n v="140816"/>
    <n v="14081.6"/>
    <n v="35204"/>
    <n v="91530.4"/>
    <d v="2017-01-15T00:00:00"/>
    <n v="1"/>
    <s v="Jan"/>
    <x v="2"/>
  </r>
  <r>
    <s v="Enterprise"/>
    <s v="Mexico"/>
    <s v="Montana"/>
    <s v="Medium"/>
    <n v="1036"/>
    <n v="249"/>
    <n v="203"/>
    <n v="210308"/>
    <n v="21030.800000000003"/>
    <n v="52577"/>
    <n v="136700.20000000001"/>
    <d v="2017-01-16T00:00:00"/>
    <n v="1"/>
    <s v="Jan"/>
    <x v="2"/>
  </r>
  <r>
    <s v="Enterprise"/>
    <s v="Mexico"/>
    <s v="Montana"/>
    <s v="Medium"/>
    <n v="321"/>
    <n v="32"/>
    <n v="383"/>
    <n v="122943"/>
    <n v="12294.300000000001"/>
    <n v="30735.75"/>
    <n v="79912.95"/>
    <d v="2017-01-17T00:00:00"/>
    <n v="1"/>
    <s v="Jan"/>
    <x v="2"/>
  </r>
  <r>
    <s v="Government"/>
    <s v="Germany"/>
    <s v="Montana"/>
    <s v="Medium"/>
    <n v="1405"/>
    <n v="89"/>
    <n v="120"/>
    <n v="168600"/>
    <n v="16860"/>
    <n v="42150"/>
    <n v="109590"/>
    <d v="2017-01-18T00:00:00"/>
    <n v="1"/>
    <s v="Jan"/>
    <x v="2"/>
  </r>
  <r>
    <s v="Small Business"/>
    <s v="Brazil"/>
    <s v="Montana"/>
    <s v="Medium"/>
    <n v="1444"/>
    <n v="195"/>
    <n v="146"/>
    <n v="210824"/>
    <n v="21082.400000000001"/>
    <n v="52706"/>
    <n v="137035.6"/>
    <d v="2017-01-19T00:00:00"/>
    <n v="1"/>
    <s v="Jan"/>
    <x v="2"/>
  </r>
  <r>
    <s v="Small Business"/>
    <s v="Germany"/>
    <s v="Paseo"/>
    <s v="Medium"/>
    <n v="347"/>
    <n v="79"/>
    <n v="126"/>
    <n v="43722"/>
    <n v="4372.2"/>
    <n v="10930.5"/>
    <n v="28419.300000000003"/>
    <d v="2017-01-20T00:00:00"/>
    <n v="1"/>
    <s v="Jan"/>
    <x v="2"/>
  </r>
  <r>
    <s v="Government"/>
    <s v="France"/>
    <s v="Paseo"/>
    <s v="Medium"/>
    <n v="462"/>
    <n v="38"/>
    <n v="349"/>
    <n v="161238"/>
    <n v="16123.800000000001"/>
    <n v="40309.5"/>
    <n v="104804.70000000001"/>
    <d v="2017-01-21T00:00:00"/>
    <n v="1"/>
    <s v="Jan"/>
    <x v="2"/>
  </r>
  <r>
    <s v="Government"/>
    <s v="USA"/>
    <s v="Paseo"/>
    <s v="Medium"/>
    <n v="1456"/>
    <n v="87"/>
    <n v="232"/>
    <n v="337792"/>
    <n v="33779.200000000004"/>
    <n v="84448"/>
    <n v="219564.79999999999"/>
    <d v="2017-01-22T00:00:00"/>
    <n v="1"/>
    <s v="Jan"/>
    <x v="2"/>
  </r>
  <r>
    <s v="Channel Partners"/>
    <s v="Germany"/>
    <s v="Paseo"/>
    <s v="Medium"/>
    <n v="1244"/>
    <n v="115"/>
    <n v="65"/>
    <n v="80860"/>
    <n v="8086"/>
    <n v="20215"/>
    <n v="52559"/>
    <d v="2017-01-23T00:00:00"/>
    <n v="1"/>
    <s v="Jan"/>
    <x v="2"/>
  </r>
  <r>
    <s v="Midmarket"/>
    <s v="Mexico"/>
    <s v="Paseo"/>
    <s v="Medium"/>
    <n v="1091"/>
    <n v="20"/>
    <n v="449"/>
    <n v="489859"/>
    <n v="48985.9"/>
    <n v="122464.75"/>
    <n v="318408.34999999998"/>
    <d v="2017-01-24T00:00:00"/>
    <n v="1"/>
    <s v="Jan"/>
    <x v="2"/>
  </r>
  <r>
    <s v="Government"/>
    <s v="USA"/>
    <s v="Paseo"/>
    <s v="Medium"/>
    <n v="500"/>
    <n v="201"/>
    <n v="354"/>
    <n v="177000"/>
    <n v="17700"/>
    <n v="44250"/>
    <n v="115050"/>
    <d v="2017-01-25T00:00:00"/>
    <n v="1"/>
    <s v="Jan"/>
    <x v="2"/>
  </r>
  <r>
    <s v="Government"/>
    <s v="France"/>
    <s v="Paseo"/>
    <s v="Medium"/>
    <n v="565"/>
    <n v="206"/>
    <n v="361"/>
    <n v="203965"/>
    <n v="20396.5"/>
    <n v="50991.25"/>
    <n v="132577.25"/>
    <d v="2017-01-26T00:00:00"/>
    <n v="1"/>
    <s v="Jan"/>
    <x v="2"/>
  </r>
  <r>
    <s v="Channel Partners"/>
    <s v="France"/>
    <s v="Paseo"/>
    <s v="Medium"/>
    <n v="920"/>
    <n v="148"/>
    <n v="391"/>
    <n v="359720"/>
    <n v="35972"/>
    <n v="89930"/>
    <n v="233818"/>
    <d v="2017-01-27T00:00:00"/>
    <n v="1"/>
    <s v="Jan"/>
    <x v="2"/>
  </r>
  <r>
    <s v="Government"/>
    <s v="USA"/>
    <s v="Paseo"/>
    <s v="Medium"/>
    <n v="342"/>
    <n v="212"/>
    <n v="387"/>
    <n v="132354"/>
    <n v="13235.400000000001"/>
    <n v="33088.5"/>
    <n v="86030.1"/>
    <d v="2017-01-28T00:00:00"/>
    <n v="1"/>
    <s v="Jan"/>
    <x v="2"/>
  </r>
  <r>
    <s v="Channel Partners"/>
    <s v="USA"/>
    <s v="Velo"/>
    <s v="Medium"/>
    <n v="1099"/>
    <n v="167"/>
    <n v="70"/>
    <n v="76930"/>
    <n v="7693"/>
    <n v="19232.5"/>
    <n v="50004.5"/>
    <d v="2017-01-29T00:00:00"/>
    <n v="1"/>
    <s v="Jan"/>
    <x v="2"/>
  </r>
  <r>
    <s v="Midmarket"/>
    <s v="France"/>
    <s v="Velo"/>
    <s v="Medium"/>
    <n v="1012"/>
    <n v="209"/>
    <n v="143"/>
    <n v="144716"/>
    <n v="14471.6"/>
    <n v="36179"/>
    <n v="94065.4"/>
    <d v="2017-01-30T00:00:00"/>
    <n v="1"/>
    <s v="Jan"/>
    <x v="2"/>
  </r>
  <r>
    <s v="Enterprise"/>
    <s v="Mexico"/>
    <s v="Velo"/>
    <s v="Medium"/>
    <n v="386"/>
    <n v="92"/>
    <n v="122"/>
    <n v="47092"/>
    <n v="4709.2"/>
    <n v="11773"/>
    <n v="30609.800000000003"/>
    <d v="2017-01-31T00:00:00"/>
    <n v="1"/>
    <s v="Jan"/>
    <x v="2"/>
  </r>
  <r>
    <s v="Small Business"/>
    <s v="Mexico"/>
    <s v="Velo"/>
    <s v="Medium"/>
    <n v="626"/>
    <n v="16"/>
    <n v="350"/>
    <n v="219100"/>
    <n v="21910"/>
    <n v="54775"/>
    <n v="142415"/>
    <d v="2017-02-01T00:00:00"/>
    <n v="2"/>
    <s v="Feb"/>
    <x v="2"/>
  </r>
  <r>
    <s v="Enterprise"/>
    <s v="Mexico"/>
    <s v="Velo"/>
    <s v="Medium"/>
    <n v="448"/>
    <n v="156"/>
    <n v="298"/>
    <n v="133504"/>
    <n v="13350.400000000001"/>
    <n v="33376"/>
    <n v="86777.600000000006"/>
    <d v="2017-02-02T00:00:00"/>
    <n v="2"/>
    <s v="Feb"/>
    <x v="2"/>
  </r>
  <r>
    <s v="Channel Partners"/>
    <s v="Germany"/>
    <s v="VTT"/>
    <s v="Medium"/>
    <n v="565"/>
    <n v="197"/>
    <n v="383"/>
    <n v="216395"/>
    <n v="21639.5"/>
    <n v="54098.75"/>
    <n v="140656.75"/>
    <d v="2017-02-03T00:00:00"/>
    <n v="2"/>
    <s v="Feb"/>
    <x v="2"/>
  </r>
  <r>
    <s v="Government"/>
    <s v="USA"/>
    <s v="VTT"/>
    <s v="Medium"/>
    <n v="461"/>
    <n v="105"/>
    <n v="80"/>
    <n v="36880"/>
    <n v="3688"/>
    <n v="9220"/>
    <n v="23972"/>
    <d v="2017-02-04T00:00:00"/>
    <n v="2"/>
    <s v="Feb"/>
    <x v="2"/>
  </r>
  <r>
    <s v="Midmarket"/>
    <s v="Canada"/>
    <s v="VTT"/>
    <s v="Medium"/>
    <n v="653"/>
    <n v="237"/>
    <n v="129"/>
    <n v="84237"/>
    <n v="8423.7000000000007"/>
    <n v="21059.25"/>
    <n v="54754.05"/>
    <d v="2017-02-05T00:00:00"/>
    <n v="2"/>
    <s v="Feb"/>
    <x v="2"/>
  </r>
  <r>
    <s v="Government"/>
    <s v="Germany"/>
    <s v="VTT"/>
    <s v="Medium"/>
    <n v="595"/>
    <n v="19"/>
    <n v="201"/>
    <n v="119595"/>
    <n v="11959.5"/>
    <n v="29898.75"/>
    <n v="77736.75"/>
    <d v="2017-02-06T00:00:00"/>
    <n v="2"/>
    <s v="Feb"/>
    <x v="2"/>
  </r>
  <r>
    <s v="Midmarket"/>
    <s v="Germany"/>
    <s v="VTT"/>
    <s v="Medium"/>
    <n v="721"/>
    <n v="100"/>
    <n v="255"/>
    <n v="183855"/>
    <n v="18385.5"/>
    <n v="45963.75"/>
    <n v="119505.75"/>
    <d v="2017-02-07T00:00:00"/>
    <n v="2"/>
    <s v="Feb"/>
    <x v="2"/>
  </r>
  <r>
    <s v="Enterprise"/>
    <s v="Canada"/>
    <s v="VTT"/>
    <s v="Medium"/>
    <n v="337"/>
    <n v="221"/>
    <n v="78"/>
    <n v="26286"/>
    <n v="2628.6000000000004"/>
    <n v="6571.5"/>
    <n v="17085.900000000001"/>
    <d v="2017-02-08T00:00:00"/>
    <n v="2"/>
    <s v="Feb"/>
    <x v="2"/>
  </r>
  <r>
    <s v="Enterprise"/>
    <s v="Brazil"/>
    <s v="Amarilla"/>
    <s v="Medium"/>
    <n v="590"/>
    <n v="76"/>
    <n v="208"/>
    <n v="122720"/>
    <n v="12272"/>
    <n v="30680"/>
    <n v="79768"/>
    <d v="2017-02-09T00:00:00"/>
    <n v="2"/>
    <s v="Feb"/>
    <x v="2"/>
  </r>
  <r>
    <s v="Government"/>
    <s v="Canada"/>
    <s v="Amarilla"/>
    <s v="Medium"/>
    <n v="1395"/>
    <n v="165"/>
    <n v="203"/>
    <n v="283185"/>
    <n v="28318.5"/>
    <n v="70796.25"/>
    <n v="184070.25"/>
    <d v="2017-02-10T00:00:00"/>
    <n v="2"/>
    <s v="Feb"/>
    <x v="2"/>
  </r>
  <r>
    <s v="Small Business"/>
    <s v="Canada"/>
    <s v="Amarilla"/>
    <s v="Medium"/>
    <n v="1300"/>
    <n v="144"/>
    <n v="272"/>
    <n v="353600"/>
    <n v="35360"/>
    <n v="88400"/>
    <n v="229840"/>
    <d v="2017-02-11T00:00:00"/>
    <n v="2"/>
    <s v="Feb"/>
    <x v="2"/>
  </r>
  <r>
    <s v="Small Business"/>
    <s v="Mexico"/>
    <s v="Amarilla"/>
    <s v="Medium"/>
    <n v="314"/>
    <n v="25"/>
    <n v="338"/>
    <n v="106132"/>
    <n v="10613.2"/>
    <n v="26533"/>
    <n v="68985.8"/>
    <d v="2017-02-12T00:00:00"/>
    <n v="2"/>
    <s v="Feb"/>
    <x v="2"/>
  </r>
  <r>
    <s v="Government"/>
    <s v="Mexico"/>
    <s v="Amarilla"/>
    <s v="Medium"/>
    <n v="813"/>
    <n v="148"/>
    <n v="107"/>
    <n v="86991"/>
    <n v="8699.1"/>
    <n v="21747.75"/>
    <n v="56544.149999999994"/>
    <d v="2017-02-13T00:00:00"/>
    <n v="2"/>
    <s v="Feb"/>
    <x v="2"/>
  </r>
  <r>
    <s v="Government"/>
    <s v="Mexico"/>
    <s v="Amarilla"/>
    <s v="Medium"/>
    <n v="619"/>
    <n v="5"/>
    <n v="189"/>
    <n v="116991"/>
    <n v="11699.1"/>
    <n v="29247.75"/>
    <n v="76044.149999999994"/>
    <d v="2017-02-14T00:00:00"/>
    <n v="2"/>
    <s v="Feb"/>
    <x v="2"/>
  </r>
  <r>
    <s v="Channel Partners"/>
    <s v="Germany"/>
    <s v="Amarilla"/>
    <s v="Medium"/>
    <n v="389"/>
    <n v="18"/>
    <n v="206"/>
    <n v="80134"/>
    <n v="8013.4000000000005"/>
    <n v="20033.5"/>
    <n v="52087.100000000006"/>
    <d v="2017-02-15T00:00:00"/>
    <n v="2"/>
    <s v="Feb"/>
    <x v="2"/>
  </r>
  <r>
    <s v="Midmarket"/>
    <s v="Brazil"/>
    <s v="Amarilla"/>
    <s v="Medium"/>
    <n v="656"/>
    <n v="200"/>
    <n v="485"/>
    <n v="318160"/>
    <n v="31816"/>
    <n v="79540"/>
    <n v="206804"/>
    <d v="2017-02-16T00:00:00"/>
    <n v="2"/>
    <s v="Feb"/>
    <x v="2"/>
  </r>
  <r>
    <s v="Government"/>
    <s v="Germany"/>
    <s v="Carretera"/>
    <s v="Medium"/>
    <n v="842"/>
    <n v="129"/>
    <n v="288"/>
    <n v="242496"/>
    <n v="24249.600000000002"/>
    <n v="60624"/>
    <n v="157622.39999999999"/>
    <d v="2017-02-17T00:00:00"/>
    <n v="2"/>
    <s v="Feb"/>
    <x v="2"/>
  </r>
  <r>
    <s v="Government"/>
    <s v="France"/>
    <s v="Carretera"/>
    <s v="Medium"/>
    <n v="515"/>
    <n v="28"/>
    <n v="423"/>
    <n v="217845"/>
    <n v="21784.5"/>
    <n v="54461.25"/>
    <n v="141599.25"/>
    <d v="2017-02-18T00:00:00"/>
    <n v="2"/>
    <s v="Feb"/>
    <x v="2"/>
  </r>
  <r>
    <s v="Channel Partners"/>
    <s v="USA"/>
    <s v="Carretera"/>
    <s v="Medium"/>
    <n v="1265"/>
    <n v="99"/>
    <n v="315"/>
    <n v="398475"/>
    <n v="39847.5"/>
    <n v="99618.75"/>
    <n v="259008.75"/>
    <d v="2017-02-19T00:00:00"/>
    <n v="2"/>
    <s v="Feb"/>
    <x v="2"/>
  </r>
  <r>
    <s v="Government"/>
    <s v="Germany"/>
    <s v="Montana"/>
    <s v="Medium"/>
    <n v="1484"/>
    <n v="211"/>
    <n v="308"/>
    <n v="457072"/>
    <n v="45707.200000000004"/>
    <n v="114268"/>
    <n v="297096.8"/>
    <d v="2017-02-20T00:00:00"/>
    <n v="2"/>
    <s v="Feb"/>
    <x v="2"/>
  </r>
  <r>
    <s v="Channel Partners"/>
    <s v="Mexico"/>
    <s v="Paseo"/>
    <s v="Medium"/>
    <n v="835"/>
    <n v="26"/>
    <n v="159"/>
    <n v="132765"/>
    <n v="13276.5"/>
    <n v="33191.25"/>
    <n v="86297.25"/>
    <d v="2017-02-21T00:00:00"/>
    <n v="2"/>
    <s v="Feb"/>
    <x v="2"/>
  </r>
  <r>
    <s v="Midmarket"/>
    <s v="USA"/>
    <s v="Paseo"/>
    <s v="Medium"/>
    <n v="1118"/>
    <n v="96"/>
    <n v="264"/>
    <n v="295152"/>
    <n v="29515.200000000001"/>
    <n v="73788"/>
    <n v="191848.8"/>
    <d v="2017-02-22T00:00:00"/>
    <n v="2"/>
    <s v="Feb"/>
    <x v="2"/>
  </r>
  <r>
    <s v="Enterprise"/>
    <s v="France"/>
    <s v="Paseo"/>
    <s v="Medium"/>
    <n v="1188"/>
    <n v="23"/>
    <n v="219"/>
    <n v="260172"/>
    <n v="26017.200000000001"/>
    <n v="65043"/>
    <n v="169111.8"/>
    <d v="2017-02-23T00:00:00"/>
    <n v="2"/>
    <s v="Feb"/>
    <x v="2"/>
  </r>
  <r>
    <s v="Small Business"/>
    <s v="France"/>
    <s v="Paseo"/>
    <s v="Medium"/>
    <n v="708"/>
    <n v="189"/>
    <n v="100"/>
    <n v="70800"/>
    <n v="7080"/>
    <n v="17700"/>
    <n v="46020"/>
    <d v="2017-02-24T00:00:00"/>
    <n v="2"/>
    <s v="Feb"/>
    <x v="2"/>
  </r>
  <r>
    <s v="Enterprise"/>
    <s v="USA"/>
    <s v="Paseo"/>
    <s v="Medium"/>
    <n v="1215"/>
    <n v="168"/>
    <n v="370"/>
    <n v="449550"/>
    <n v="44955"/>
    <n v="112387.5"/>
    <n v="292207.5"/>
    <d v="2017-02-25T00:00:00"/>
    <n v="2"/>
    <s v="Feb"/>
    <x v="2"/>
  </r>
  <r>
    <s v="Channel Partners"/>
    <s v="USA"/>
    <s v="Paseo"/>
    <s v="Medium"/>
    <n v="1068"/>
    <n v="101"/>
    <n v="237"/>
    <n v="253116"/>
    <n v="25311.600000000002"/>
    <n v="63279"/>
    <n v="164525.4"/>
    <d v="2017-02-26T00:00:00"/>
    <n v="2"/>
    <s v="Feb"/>
    <x v="2"/>
  </r>
  <r>
    <s v="Government"/>
    <s v="France"/>
    <s v="Paseo"/>
    <s v="Medium"/>
    <n v="333"/>
    <n v="60"/>
    <n v="183"/>
    <n v="60939"/>
    <n v="6093.9000000000005"/>
    <n v="15234.75"/>
    <n v="39610.35"/>
    <d v="2017-02-27T00:00:00"/>
    <n v="2"/>
    <s v="Feb"/>
    <x v="2"/>
  </r>
  <r>
    <s v="Midmarket"/>
    <s v="Mexico"/>
    <s v="Paseo"/>
    <s v="Medium"/>
    <n v="1405"/>
    <n v="99"/>
    <n v="154"/>
    <n v="216370"/>
    <n v="21637"/>
    <n v="54092.5"/>
    <n v="140640.5"/>
    <d v="2017-02-28T00:00:00"/>
    <n v="2"/>
    <s v="Feb"/>
    <x v="2"/>
  </r>
  <r>
    <s v="Government"/>
    <s v="Mexico"/>
    <s v="Paseo"/>
    <s v="Medium"/>
    <n v="482"/>
    <n v="40"/>
    <n v="61"/>
    <n v="29402"/>
    <n v="2940.2000000000003"/>
    <n v="7350.5"/>
    <n v="19111.3"/>
    <d v="2017-03-01T00:00:00"/>
    <n v="3"/>
    <s v="Mar"/>
    <x v="2"/>
  </r>
  <r>
    <s v="Midmarket"/>
    <s v="Mexico"/>
    <s v="Paseo"/>
    <s v="Medium"/>
    <n v="928"/>
    <n v="30"/>
    <n v="225"/>
    <n v="208800"/>
    <n v="20880"/>
    <n v="52200"/>
    <n v="135720"/>
    <d v="2017-03-02T00:00:00"/>
    <n v="3"/>
    <s v="Mar"/>
    <x v="2"/>
  </r>
  <r>
    <s v="Enterprise"/>
    <s v="Germany"/>
    <s v="Paseo"/>
    <s v="Medium"/>
    <n v="1381"/>
    <n v="150"/>
    <n v="191"/>
    <n v="263771"/>
    <n v="26377.100000000002"/>
    <n v="65942.75"/>
    <n v="171451.15"/>
    <d v="2017-03-03T00:00:00"/>
    <n v="3"/>
    <s v="Mar"/>
    <x v="2"/>
  </r>
  <r>
    <s v="Enterprise"/>
    <s v="USA"/>
    <s v="Paseo"/>
    <s v="Medium"/>
    <n v="346"/>
    <n v="220"/>
    <n v="465"/>
    <n v="160890"/>
    <n v="16089"/>
    <n v="40222.5"/>
    <n v="104578.5"/>
    <d v="2017-03-04T00:00:00"/>
    <n v="3"/>
    <s v="Mar"/>
    <x v="2"/>
  </r>
  <r>
    <s v="Government"/>
    <s v="Canada"/>
    <s v="Velo"/>
    <s v="Medium"/>
    <n v="1086"/>
    <n v="143"/>
    <n v="205"/>
    <n v="222630"/>
    <n v="22263"/>
    <n v="55657.5"/>
    <n v="144709.5"/>
    <d v="2017-03-05T00:00:00"/>
    <n v="3"/>
    <s v="Mar"/>
    <x v="2"/>
  </r>
  <r>
    <s v="Small Business"/>
    <s v="Germany"/>
    <s v="Velo"/>
    <s v="Medium"/>
    <n v="478"/>
    <n v="182"/>
    <n v="191"/>
    <n v="91298"/>
    <n v="9129.8000000000011"/>
    <n v="22824.5"/>
    <n v="59343.7"/>
    <d v="2017-03-06T00:00:00"/>
    <n v="3"/>
    <s v="Mar"/>
    <x v="2"/>
  </r>
  <r>
    <s v="Small Business"/>
    <s v="Germany"/>
    <s v="Velo"/>
    <s v="Medium"/>
    <n v="878"/>
    <n v="57"/>
    <n v="144"/>
    <n v="126432"/>
    <n v="12643.2"/>
    <n v="31608"/>
    <n v="82180.800000000003"/>
    <d v="2017-03-07T00:00:00"/>
    <n v="3"/>
    <s v="Mar"/>
    <x v="2"/>
  </r>
  <r>
    <s v="Government"/>
    <s v="Canada"/>
    <s v="Velo"/>
    <s v="Medium"/>
    <n v="641"/>
    <n v="17"/>
    <n v="213"/>
    <n v="136533"/>
    <n v="13653.300000000001"/>
    <n v="34133.25"/>
    <n v="88746.45"/>
    <d v="2017-03-08T00:00:00"/>
    <n v="3"/>
    <s v="Mar"/>
    <x v="2"/>
  </r>
  <r>
    <s v="Government"/>
    <s v="Brazil"/>
    <s v="Velo"/>
    <s v="Medium"/>
    <n v="1252"/>
    <n v="124"/>
    <n v="296"/>
    <n v="370592"/>
    <n v="37059.200000000004"/>
    <n v="92648"/>
    <n v="240884.8"/>
    <d v="2017-03-09T00:00:00"/>
    <n v="3"/>
    <s v="Mar"/>
    <x v="2"/>
  </r>
  <r>
    <s v="Channel Partners"/>
    <s v="Canada"/>
    <s v="Velo"/>
    <s v="Medium"/>
    <n v="958"/>
    <n v="63"/>
    <n v="79"/>
    <n v="75682"/>
    <n v="7568.2000000000007"/>
    <n v="18920.5"/>
    <n v="49193.3"/>
    <d v="2017-03-10T00:00:00"/>
    <n v="3"/>
    <s v="Mar"/>
    <x v="2"/>
  </r>
  <r>
    <s v="Midmarket"/>
    <s v="Canada"/>
    <s v="VTT"/>
    <s v="Medium"/>
    <n v="619"/>
    <n v="114"/>
    <n v="464"/>
    <n v="287216"/>
    <n v="28721.600000000002"/>
    <n v="71804"/>
    <n v="186690.4"/>
    <d v="2017-03-11T00:00:00"/>
    <n v="3"/>
    <s v="Mar"/>
    <x v="2"/>
  </r>
  <r>
    <s v="Government"/>
    <s v="Mexico"/>
    <s v="VTT"/>
    <s v="Medium"/>
    <n v="1258"/>
    <n v="51"/>
    <n v="424"/>
    <n v="533392"/>
    <n v="53339.200000000004"/>
    <n v="133348"/>
    <n v="346704.8"/>
    <d v="2017-03-12T00:00:00"/>
    <n v="3"/>
    <s v="Mar"/>
    <x v="2"/>
  </r>
  <r>
    <s v="Government"/>
    <s v="Mexico"/>
    <s v="VTT"/>
    <s v="Medium"/>
    <n v="1413"/>
    <n v="244"/>
    <n v="411"/>
    <n v="580743"/>
    <n v="58074.3"/>
    <n v="145185.75"/>
    <n v="377482.95"/>
    <d v="2017-03-13T00:00:00"/>
    <n v="3"/>
    <s v="Mar"/>
    <x v="2"/>
  </r>
  <r>
    <s v="Channel Partners"/>
    <s v="Mexico"/>
    <s v="VTT"/>
    <s v="Medium"/>
    <n v="470"/>
    <n v="45"/>
    <n v="326"/>
    <n v="153220"/>
    <n v="15322"/>
    <n v="38305"/>
    <n v="99593"/>
    <d v="2017-03-14T00:00:00"/>
    <n v="3"/>
    <s v="Mar"/>
    <x v="2"/>
  </r>
  <r>
    <s v="Government"/>
    <s v="Germany"/>
    <s v="VTT"/>
    <s v="Medium"/>
    <n v="797"/>
    <n v="39"/>
    <n v="236"/>
    <n v="188092"/>
    <n v="18809.2"/>
    <n v="47023"/>
    <n v="122259.79999999999"/>
    <d v="2017-03-15T00:00:00"/>
    <n v="3"/>
    <s v="Mar"/>
    <x v="2"/>
  </r>
  <r>
    <s v="Channel Partners"/>
    <s v="Brazil"/>
    <s v="VTT"/>
    <s v="Medium"/>
    <n v="765"/>
    <n v="84"/>
    <n v="228"/>
    <n v="174420"/>
    <n v="17442"/>
    <n v="43605"/>
    <n v="113373"/>
    <d v="2017-03-16T00:00:00"/>
    <n v="3"/>
    <s v="Mar"/>
    <x v="2"/>
  </r>
  <r>
    <s v="Midmarket"/>
    <s v="Germany"/>
    <s v="VTT"/>
    <s v="Medium"/>
    <n v="687"/>
    <n v="247"/>
    <n v="442"/>
    <n v="303654"/>
    <n v="30365.4"/>
    <n v="75913.5"/>
    <n v="197375.09999999998"/>
    <d v="2017-03-17T00:00:00"/>
    <n v="3"/>
    <s v="Mar"/>
    <x v="2"/>
  </r>
  <r>
    <s v="Enterprise"/>
    <s v="France"/>
    <s v="Amarilla"/>
    <s v="Medium"/>
    <n v="716"/>
    <n v="47"/>
    <n v="442"/>
    <n v="316472"/>
    <n v="31647.200000000001"/>
    <n v="79118"/>
    <n v="205706.8"/>
    <d v="2017-03-18T00:00:00"/>
    <n v="3"/>
    <s v="Mar"/>
    <x v="2"/>
  </r>
  <r>
    <s v="Small Business"/>
    <s v="USA"/>
    <s v="Paseo"/>
    <s v="Medium"/>
    <n v="1435"/>
    <n v="118"/>
    <n v="78"/>
    <n v="111930"/>
    <n v="11193"/>
    <n v="27982.5"/>
    <n v="72754.5"/>
    <d v="2017-03-19T00:00:00"/>
    <n v="3"/>
    <s v="Mar"/>
    <x v="2"/>
  </r>
  <r>
    <s v="Enterprise"/>
    <s v="Germany"/>
    <s v="Paseo"/>
    <s v="Medium"/>
    <n v="1247"/>
    <n v="212"/>
    <n v="195"/>
    <n v="243165"/>
    <n v="24316.5"/>
    <n v="60791.25"/>
    <n v="158057.25"/>
    <d v="2017-03-20T00:00:00"/>
    <n v="3"/>
    <s v="Mar"/>
    <x v="2"/>
  </r>
  <r>
    <s v="Channel Partners"/>
    <s v="Mexico"/>
    <s v="Paseo"/>
    <s v="Medium"/>
    <n v="818"/>
    <n v="139"/>
    <n v="328"/>
    <n v="268304"/>
    <n v="26830.400000000001"/>
    <n v="67076"/>
    <n v="174397.6"/>
    <d v="2017-03-21T00:00:00"/>
    <n v="3"/>
    <s v="Mar"/>
    <x v="2"/>
  </r>
  <r>
    <s v="Government"/>
    <s v="USA"/>
    <s v="VTT"/>
    <s v="Medium"/>
    <n v="402"/>
    <n v="12"/>
    <n v="327"/>
    <n v="131454"/>
    <n v="13145.400000000001"/>
    <n v="32863.5"/>
    <n v="85445.1"/>
    <d v="2017-03-22T00:00:00"/>
    <n v="3"/>
    <s v="Mar"/>
    <x v="2"/>
  </r>
  <r>
    <s v="Midmarket"/>
    <s v="France"/>
    <s v="Amarilla"/>
    <s v="Medium"/>
    <n v="335"/>
    <n v="146"/>
    <n v="439"/>
    <n v="147065"/>
    <n v="14706.5"/>
    <n v="36766.25"/>
    <n v="95592.25"/>
    <d v="2017-03-23T00:00:00"/>
    <n v="3"/>
    <s v="Mar"/>
    <x v="2"/>
  </r>
  <r>
    <s v="Government"/>
    <s v="France"/>
    <s v="Amarilla"/>
    <s v="Medium"/>
    <n v="1488"/>
    <n v="113"/>
    <n v="206"/>
    <n v="306528"/>
    <n v="30652.800000000003"/>
    <n v="76632"/>
    <n v="199243.2"/>
    <d v="2017-03-24T00:00:00"/>
    <n v="3"/>
    <s v="Mar"/>
    <x v="2"/>
  </r>
  <r>
    <s v="Midmarket"/>
    <s v="USA"/>
    <s v="Carretera"/>
    <s v="Medium"/>
    <n v="770"/>
    <n v="52"/>
    <n v="105"/>
    <n v="80850"/>
    <n v="8085"/>
    <n v="20212.5"/>
    <n v="52552.5"/>
    <d v="2017-03-25T00:00:00"/>
    <n v="3"/>
    <s v="Mar"/>
    <x v="2"/>
  </r>
  <r>
    <s v="Enterprise"/>
    <s v="USA"/>
    <s v="Carretera"/>
    <s v="Medium"/>
    <n v="361"/>
    <n v="160"/>
    <n v="361"/>
    <n v="130321"/>
    <n v="13032.1"/>
    <n v="32580.25"/>
    <n v="84708.65"/>
    <d v="2017-03-26T00:00:00"/>
    <n v="3"/>
    <s v="Mar"/>
    <x v="2"/>
  </r>
  <r>
    <s v="Enterprise"/>
    <s v="France"/>
    <s v="Carretera"/>
    <s v="Medium"/>
    <n v="623"/>
    <n v="50"/>
    <n v="208"/>
    <n v="129584"/>
    <n v="12958.400000000001"/>
    <n v="32396"/>
    <n v="84229.6"/>
    <d v="2017-03-27T00:00:00"/>
    <n v="3"/>
    <s v="Mar"/>
    <x v="2"/>
  </r>
  <r>
    <s v="Government"/>
    <s v="Mexico"/>
    <s v="Carretera"/>
    <s v="Medium"/>
    <n v="1140"/>
    <n v="17"/>
    <n v="59"/>
    <n v="67260"/>
    <n v="6726"/>
    <n v="16815"/>
    <n v="43719"/>
    <d v="2017-03-28T00:00:00"/>
    <n v="3"/>
    <s v="Mar"/>
    <x v="2"/>
  </r>
  <r>
    <s v="Small Business"/>
    <s v="Mexico"/>
    <s v="Carretera"/>
    <s v="Medium"/>
    <n v="890"/>
    <n v="29"/>
    <n v="210"/>
    <n v="186900"/>
    <n v="18690"/>
    <n v="46725"/>
    <n v="121485"/>
    <d v="2017-03-29T00:00:00"/>
    <n v="3"/>
    <s v="Mar"/>
    <x v="2"/>
  </r>
  <r>
    <s v="Small Business"/>
    <s v="Mexico"/>
    <s v="Carretera"/>
    <s v="Medium"/>
    <n v="730"/>
    <n v="8"/>
    <n v="312"/>
    <n v="227760"/>
    <n v="22776"/>
    <n v="56940"/>
    <n v="148044"/>
    <d v="2017-03-30T00:00:00"/>
    <n v="3"/>
    <s v="Mar"/>
    <x v="2"/>
  </r>
  <r>
    <s v="Government"/>
    <s v="Germany"/>
    <s v="Carretera"/>
    <s v="Medium"/>
    <n v="512"/>
    <n v="24"/>
    <n v="403"/>
    <n v="206336"/>
    <n v="20633.600000000002"/>
    <n v="51584"/>
    <n v="134118.39999999999"/>
    <d v="2017-03-31T00:00:00"/>
    <n v="3"/>
    <s v="Mar"/>
    <x v="2"/>
  </r>
  <r>
    <s v="Government"/>
    <s v="USA"/>
    <s v="Montana"/>
    <s v="Medium"/>
    <n v="750"/>
    <n v="168"/>
    <n v="98"/>
    <n v="73500"/>
    <n v="7350"/>
    <n v="18375"/>
    <n v="47775"/>
    <d v="2017-04-01T00:00:00"/>
    <n v="4"/>
    <s v="Apr"/>
    <x v="2"/>
  </r>
  <r>
    <s v="Channel Partners"/>
    <s v="Canada"/>
    <s v="Montana"/>
    <s v="Medium"/>
    <n v="609"/>
    <n v="144"/>
    <n v="70"/>
    <n v="42630"/>
    <n v="4263"/>
    <n v="10657.5"/>
    <n v="27709.5"/>
    <d v="2017-04-02T00:00:00"/>
    <n v="4"/>
    <s v="Apr"/>
    <x v="2"/>
  </r>
  <r>
    <s v="Midmarket"/>
    <s v="Germany"/>
    <s v="Montana"/>
    <s v="Medium"/>
    <n v="330"/>
    <n v="42"/>
    <n v="103"/>
    <n v="33990"/>
    <n v="3399"/>
    <n v="8497.5"/>
    <n v="22093.5"/>
    <d v="2017-04-03T00:00:00"/>
    <n v="4"/>
    <s v="Apr"/>
    <x v="2"/>
  </r>
  <r>
    <s v="Government"/>
    <s v="Germany"/>
    <s v="Montana"/>
    <s v="Medium"/>
    <n v="1284"/>
    <n v="204"/>
    <n v="144"/>
    <n v="184896"/>
    <n v="18489.600000000002"/>
    <n v="46224"/>
    <n v="120182.39999999999"/>
    <d v="2017-04-04T00:00:00"/>
    <n v="4"/>
    <s v="Apr"/>
    <x v="2"/>
  </r>
  <r>
    <s v="Government"/>
    <s v="Canada"/>
    <s v="Montana"/>
    <s v="Medium"/>
    <n v="960"/>
    <n v="190"/>
    <n v="376"/>
    <n v="360960"/>
    <n v="36096"/>
    <n v="90240"/>
    <n v="234624"/>
    <d v="2017-04-05T00:00:00"/>
    <n v="4"/>
    <s v="Apr"/>
    <x v="2"/>
  </r>
  <r>
    <s v="Channel Partners"/>
    <s v="Brazil"/>
    <s v="Montana"/>
    <s v="High"/>
    <n v="1436"/>
    <n v="225"/>
    <n v="366"/>
    <n v="525576"/>
    <n v="52557.600000000006"/>
    <n v="131394"/>
    <n v="341624.4"/>
    <d v="2017-04-06T00:00:00"/>
    <n v="4"/>
    <s v="Apr"/>
    <x v="2"/>
  </r>
  <r>
    <s v="Government"/>
    <s v="Canada"/>
    <s v="Paseo"/>
    <s v="High"/>
    <n v="714"/>
    <n v="235"/>
    <n v="140"/>
    <n v="99960"/>
    <n v="9996"/>
    <n v="24990"/>
    <n v="64974"/>
    <d v="2017-04-07T00:00:00"/>
    <n v="4"/>
    <s v="Apr"/>
    <x v="2"/>
  </r>
  <r>
    <s v="Channel Partners"/>
    <s v="Canada"/>
    <s v="Paseo"/>
    <s v="High"/>
    <n v="1416"/>
    <n v="151"/>
    <n v="218"/>
    <n v="308688"/>
    <n v="30868.800000000003"/>
    <n v="77172"/>
    <n v="200647.2"/>
    <d v="2017-04-08T00:00:00"/>
    <n v="4"/>
    <s v="Apr"/>
    <x v="2"/>
  </r>
  <r>
    <s v="Midmarket"/>
    <s v="Mexico"/>
    <s v="Paseo"/>
    <s v="High"/>
    <n v="1339"/>
    <n v="150"/>
    <n v="370"/>
    <n v="495430"/>
    <n v="49543"/>
    <n v="123857.5"/>
    <n v="322029.5"/>
    <d v="2017-04-09T00:00:00"/>
    <n v="4"/>
    <s v="Apr"/>
    <x v="2"/>
  </r>
  <r>
    <s v="Enterprise"/>
    <s v="Mexico"/>
    <s v="Paseo"/>
    <s v="High"/>
    <n v="796"/>
    <n v="141"/>
    <n v="180"/>
    <n v="143280"/>
    <n v="14328"/>
    <n v="35820"/>
    <n v="93132"/>
    <d v="2017-04-10T00:00:00"/>
    <n v="4"/>
    <s v="Apr"/>
    <x v="2"/>
  </r>
  <r>
    <s v="Small Business"/>
    <s v="Mexico"/>
    <s v="Paseo"/>
    <s v="High"/>
    <n v="1035"/>
    <n v="90"/>
    <n v="88"/>
    <n v="91080"/>
    <n v="9108"/>
    <n v="22770"/>
    <n v="59202"/>
    <d v="2017-04-11T00:00:00"/>
    <n v="4"/>
    <s v="Apr"/>
    <x v="2"/>
  </r>
  <r>
    <s v="Enterprise"/>
    <s v="Germany"/>
    <s v="Paseo"/>
    <s v="High"/>
    <n v="1002"/>
    <n v="151"/>
    <n v="53"/>
    <n v="53106"/>
    <n v="5310.6"/>
    <n v="13276.5"/>
    <n v="34518.9"/>
    <d v="2017-04-12T00:00:00"/>
    <n v="4"/>
    <s v="Apr"/>
    <x v="2"/>
  </r>
  <r>
    <s v="Channel Partners"/>
    <s v="Brazil"/>
    <s v="Paseo"/>
    <s v="High"/>
    <n v="315"/>
    <n v="34"/>
    <n v="97"/>
    <n v="30555"/>
    <n v="3055.5"/>
    <n v="7638.75"/>
    <n v="19860.75"/>
    <d v="2017-04-13T00:00:00"/>
    <n v="4"/>
    <s v="Apr"/>
    <x v="2"/>
  </r>
  <r>
    <s v="Government"/>
    <s v="Germany"/>
    <s v="Paseo"/>
    <s v="High"/>
    <n v="903"/>
    <n v="218"/>
    <n v="125"/>
    <n v="112875"/>
    <n v="11287.5"/>
    <n v="28218.75"/>
    <n v="73368.75"/>
    <d v="2017-04-14T00:00:00"/>
    <n v="4"/>
    <s v="Apr"/>
    <x v="2"/>
  </r>
  <r>
    <s v="Midmarket"/>
    <s v="France"/>
    <s v="Paseo"/>
    <s v="High"/>
    <n v="437"/>
    <n v="213"/>
    <n v="336"/>
    <n v="146832"/>
    <n v="14683.2"/>
    <n v="36708"/>
    <n v="95440.799999999988"/>
    <d v="2017-04-15T00:00:00"/>
    <n v="4"/>
    <s v="Apr"/>
    <x v="2"/>
  </r>
  <r>
    <s v="Government"/>
    <s v="USA"/>
    <s v="Velo"/>
    <s v="High"/>
    <n v="315"/>
    <n v="67"/>
    <n v="132"/>
    <n v="41580"/>
    <n v="4158"/>
    <n v="10395"/>
    <n v="27027"/>
    <d v="2017-04-16T00:00:00"/>
    <n v="4"/>
    <s v="Apr"/>
    <x v="2"/>
  </r>
  <r>
    <s v="Midmarket"/>
    <s v="Germany"/>
    <s v="Velo"/>
    <s v="High"/>
    <n v="1194"/>
    <n v="182"/>
    <n v="51"/>
    <n v="60894"/>
    <n v="6089.4000000000005"/>
    <n v="15223.5"/>
    <n v="39581.1"/>
    <d v="2017-04-17T00:00:00"/>
    <n v="4"/>
    <s v="Apr"/>
    <x v="2"/>
  </r>
  <r>
    <s v="Enterprise"/>
    <s v="Mexico"/>
    <s v="Velo"/>
    <s v="High"/>
    <n v="660"/>
    <n v="110"/>
    <n v="468"/>
    <n v="308880"/>
    <n v="30888"/>
    <n v="77220"/>
    <n v="200772"/>
    <d v="2017-04-18T00:00:00"/>
    <n v="4"/>
    <s v="Apr"/>
    <x v="2"/>
  </r>
  <r>
    <s v="Enterprise"/>
    <s v="USA"/>
    <s v="Velo"/>
    <s v="High"/>
    <n v="1156"/>
    <n v="112"/>
    <n v="260"/>
    <n v="300560"/>
    <n v="30056"/>
    <n v="75140"/>
    <n v="195364"/>
    <d v="2017-04-19T00:00:00"/>
    <n v="4"/>
    <s v="Apr"/>
    <x v="2"/>
  </r>
  <r>
    <s v="Government"/>
    <s v="France"/>
    <s v="Velo"/>
    <s v="High"/>
    <n v="406"/>
    <n v="202"/>
    <n v="432"/>
    <n v="175392"/>
    <n v="17539.2"/>
    <n v="43848"/>
    <n v="114004.79999999999"/>
    <d v="2017-04-20T00:00:00"/>
    <n v="4"/>
    <s v="Apr"/>
    <x v="2"/>
  </r>
  <r>
    <s v="Small Business"/>
    <s v="France"/>
    <s v="VTT"/>
    <s v="High"/>
    <n v="633"/>
    <n v="46"/>
    <n v="317"/>
    <n v="200661"/>
    <n v="20066.100000000002"/>
    <n v="50165.25"/>
    <n v="130429.65"/>
    <d v="2017-04-21T00:00:00"/>
    <n v="4"/>
    <s v="Apr"/>
    <x v="2"/>
  </r>
  <r>
    <s v="Small Business"/>
    <s v="USA"/>
    <s v="VTT"/>
    <s v="High"/>
    <n v="319"/>
    <n v="55"/>
    <n v="360"/>
    <n v="114840"/>
    <n v="11484"/>
    <n v="28710"/>
    <n v="74646"/>
    <d v="2017-04-22T00:00:00"/>
    <n v="4"/>
    <s v="Apr"/>
    <x v="2"/>
  </r>
  <r>
    <s v="Government"/>
    <s v="USA"/>
    <s v="VTT"/>
    <s v="High"/>
    <n v="396"/>
    <n v="239"/>
    <n v="238"/>
    <n v="94248"/>
    <n v="9424.8000000000011"/>
    <n v="23562"/>
    <n v="61261.2"/>
    <d v="2017-04-23T00:00:00"/>
    <n v="4"/>
    <s v="Apr"/>
    <x v="2"/>
  </r>
  <r>
    <s v="Government"/>
    <s v="France"/>
    <s v="VTT"/>
    <s v="High"/>
    <n v="1078"/>
    <n v="152"/>
    <n v="310"/>
    <n v="334180"/>
    <n v="33418"/>
    <n v="83545"/>
    <n v="217217"/>
    <d v="2017-04-24T00:00:00"/>
    <n v="4"/>
    <s v="Apr"/>
    <x v="2"/>
  </r>
  <r>
    <s v="Channel Partners"/>
    <s v="Mexico"/>
    <s v="VTT"/>
    <s v="High"/>
    <n v="718"/>
    <n v="102"/>
    <n v="473"/>
    <n v="339614"/>
    <n v="33961.4"/>
    <n v="84903.5"/>
    <n v="220749.09999999998"/>
    <d v="2017-04-25T00:00:00"/>
    <n v="4"/>
    <s v="Apr"/>
    <x v="2"/>
  </r>
  <r>
    <s v="Midmarket"/>
    <s v="Mexico"/>
    <s v="VTT"/>
    <s v="High"/>
    <n v="568"/>
    <n v="42"/>
    <n v="289"/>
    <n v="164152"/>
    <n v="16415.2"/>
    <n v="41038"/>
    <n v="106698.79999999999"/>
    <d v="2017-04-26T00:00:00"/>
    <n v="4"/>
    <s v="Apr"/>
    <x v="2"/>
  </r>
  <r>
    <s v="Government"/>
    <s v="Mexico"/>
    <s v="Amarilla"/>
    <s v="High"/>
    <n v="1249"/>
    <n v="103"/>
    <n v="138"/>
    <n v="172362"/>
    <n v="17236.2"/>
    <n v="43090.5"/>
    <n v="112035.29999999999"/>
    <d v="2017-04-27T00:00:00"/>
    <n v="4"/>
    <s v="Apr"/>
    <x v="2"/>
  </r>
  <r>
    <s v="Government"/>
    <s v="Germany"/>
    <s v="Amarilla"/>
    <s v="High"/>
    <n v="1096"/>
    <n v="137"/>
    <n v="287"/>
    <n v="314552"/>
    <n v="31455.200000000001"/>
    <n v="78638"/>
    <n v="204458.8"/>
    <d v="2017-04-28T00:00:00"/>
    <n v="4"/>
    <s v="Apr"/>
    <x v="2"/>
  </r>
  <r>
    <s v="Channel Partners"/>
    <s v="USA"/>
    <s v="Amarilla"/>
    <s v="High"/>
    <n v="1388"/>
    <n v="67"/>
    <n v="227"/>
    <n v="315076"/>
    <n v="31507.600000000002"/>
    <n v="78769"/>
    <n v="204799.40000000002"/>
    <d v="2017-04-29T00:00:00"/>
    <n v="4"/>
    <s v="Apr"/>
    <x v="2"/>
  </r>
  <r>
    <s v="Government"/>
    <s v="Canada"/>
    <s v="Amarilla"/>
    <s v="High"/>
    <n v="1167"/>
    <n v="186"/>
    <n v="364"/>
    <n v="424788"/>
    <n v="42478.8"/>
    <n v="106197"/>
    <n v="276112.2"/>
    <d v="2017-04-30T00:00:00"/>
    <n v="4"/>
    <s v="Apr"/>
    <x v="2"/>
  </r>
  <r>
    <s v="Channel Partners"/>
    <s v="Germany"/>
    <s v="Amarilla"/>
    <s v="High"/>
    <n v="746"/>
    <n v="221"/>
    <n v="237"/>
    <n v="176802"/>
    <n v="17680.2"/>
    <n v="44200.5"/>
    <n v="114921.29999999999"/>
    <d v="2017-05-01T00:00:00"/>
    <n v="5"/>
    <s v="May"/>
    <x v="2"/>
  </r>
  <r>
    <s v="Midmarket"/>
    <s v="Germany"/>
    <s v="Amarilla"/>
    <s v="High"/>
    <n v="1298"/>
    <n v="132"/>
    <n v="353"/>
    <n v="458194"/>
    <n v="45819.4"/>
    <n v="114548.5"/>
    <n v="297826.09999999998"/>
    <d v="2017-05-02T00:00:00"/>
    <n v="5"/>
    <s v="May"/>
    <x v="2"/>
  </r>
  <r>
    <s v="Enterprise"/>
    <s v="Canada"/>
    <s v="Amarilla"/>
    <s v="High"/>
    <n v="553"/>
    <n v="38"/>
    <n v="114"/>
    <n v="63042"/>
    <n v="6304.2000000000007"/>
    <n v="15760.5"/>
    <n v="40977.300000000003"/>
    <d v="2017-05-03T00:00:00"/>
    <n v="5"/>
    <s v="May"/>
    <x v="2"/>
  </r>
  <r>
    <s v="Small Business"/>
    <s v="Brazil"/>
    <s v="Amarilla"/>
    <s v="High"/>
    <n v="573"/>
    <n v="36"/>
    <n v="194"/>
    <n v="111162"/>
    <n v="11116.2"/>
    <n v="27790.5"/>
    <n v="72255.3"/>
    <d v="2017-05-04T00:00:00"/>
    <n v="5"/>
    <s v="May"/>
    <x v="2"/>
  </r>
  <r>
    <s v="Enterprise"/>
    <s v="Canada"/>
    <s v="Carretera"/>
    <s v="High"/>
    <n v="651"/>
    <n v="193"/>
    <n v="179"/>
    <n v="116529"/>
    <n v="11652.900000000001"/>
    <n v="29132.25"/>
    <n v="75743.850000000006"/>
    <d v="2017-05-05T00:00:00"/>
    <n v="5"/>
    <s v="May"/>
    <x v="2"/>
  </r>
  <r>
    <s v="Channel Partners"/>
    <s v="Canada"/>
    <s v="Carretera"/>
    <s v="High"/>
    <n v="1215"/>
    <n v="213"/>
    <n v="153"/>
    <n v="185895"/>
    <n v="18589.5"/>
    <n v="46473.75"/>
    <n v="120831.75"/>
    <d v="2017-05-06T00:00:00"/>
    <n v="5"/>
    <s v="May"/>
    <x v="2"/>
  </r>
  <r>
    <s v="Government"/>
    <s v="Mexico"/>
    <s v="Carretera"/>
    <s v="High"/>
    <n v="586"/>
    <n v="226"/>
    <n v="91"/>
    <n v="53326"/>
    <n v="5332.6"/>
    <n v="13331.5"/>
    <n v="34661.9"/>
    <d v="2017-05-07T00:00:00"/>
    <n v="5"/>
    <s v="May"/>
    <x v="2"/>
  </r>
  <r>
    <s v="Midmarket"/>
    <s v="Mexico"/>
    <s v="Montana"/>
    <s v="High"/>
    <n v="343"/>
    <n v="30"/>
    <n v="157"/>
    <n v="53851"/>
    <n v="5385.1"/>
    <n v="13462.75"/>
    <n v="35003.15"/>
    <d v="2017-05-08T00:00:00"/>
    <n v="5"/>
    <s v="May"/>
    <x v="2"/>
  </r>
  <r>
    <s v="Government"/>
    <s v="Mexico"/>
    <s v="Paseo"/>
    <s v="High"/>
    <n v="866"/>
    <n v="7"/>
    <n v="340"/>
    <n v="294440"/>
    <n v="29444"/>
    <n v="73610"/>
    <n v="191386"/>
    <d v="2017-05-09T00:00:00"/>
    <n v="5"/>
    <s v="May"/>
    <x v="2"/>
  </r>
  <r>
    <s v="Midmarket"/>
    <s v="Germany"/>
    <s v="Paseo"/>
    <s v="High"/>
    <n v="1393"/>
    <n v="105"/>
    <n v="119"/>
    <n v="165767"/>
    <n v="16576.7"/>
    <n v="41441.75"/>
    <n v="107748.54999999999"/>
    <d v="2017-05-10T00:00:00"/>
    <n v="5"/>
    <s v="May"/>
    <x v="2"/>
  </r>
  <r>
    <s v="Enterprise"/>
    <s v="Brazil"/>
    <s v="Paseo"/>
    <s v="High"/>
    <n v="826"/>
    <n v="180"/>
    <n v="193"/>
    <n v="159418"/>
    <n v="15941.800000000001"/>
    <n v="39854.5"/>
    <n v="103621.70000000001"/>
    <d v="2017-05-11T00:00:00"/>
    <n v="5"/>
    <s v="May"/>
    <x v="2"/>
  </r>
  <r>
    <s v="Enterprise"/>
    <s v="Germany"/>
    <s v="Paseo"/>
    <s v="High"/>
    <n v="1260"/>
    <n v="83"/>
    <n v="424"/>
    <n v="534240"/>
    <n v="53424"/>
    <n v="133560"/>
    <n v="347256"/>
    <d v="2017-05-12T00:00:00"/>
    <n v="5"/>
    <s v="May"/>
    <x v="2"/>
  </r>
  <r>
    <s v="Government"/>
    <s v="France"/>
    <s v="Paseo"/>
    <s v="High"/>
    <n v="510"/>
    <n v="205"/>
    <n v="76"/>
    <n v="38760"/>
    <n v="3876"/>
    <n v="9690"/>
    <n v="25194"/>
    <d v="2017-05-13T00:00:00"/>
    <n v="5"/>
    <s v="May"/>
    <x v="2"/>
  </r>
  <r>
    <s v="Small Business"/>
    <s v="USA"/>
    <s v="Paseo"/>
    <s v="High"/>
    <n v="733"/>
    <n v="18"/>
    <n v="207"/>
    <n v="151731"/>
    <n v="15173.1"/>
    <n v="37932.75"/>
    <n v="98625.15"/>
    <d v="2017-05-14T00:00:00"/>
    <n v="5"/>
    <s v="May"/>
    <x v="2"/>
  </r>
  <r>
    <s v="Small Business"/>
    <s v="Germany"/>
    <s v="Paseo"/>
    <s v="High"/>
    <n v="1354"/>
    <n v="121"/>
    <n v="148"/>
    <n v="200392"/>
    <n v="20039.2"/>
    <n v="50098"/>
    <n v="130254.79999999999"/>
    <d v="2017-05-15T00:00:00"/>
    <n v="5"/>
    <s v="May"/>
    <x v="2"/>
  </r>
  <r>
    <s v="Government"/>
    <s v="Mexico"/>
    <s v="Paseo"/>
    <s v="High"/>
    <n v="1196"/>
    <n v="87"/>
    <n v="251"/>
    <n v="300196"/>
    <n v="30019.600000000002"/>
    <n v="75049"/>
    <n v="195127.40000000002"/>
    <d v="2017-05-16T00:00:00"/>
    <n v="5"/>
    <s v="May"/>
    <x v="2"/>
  </r>
  <r>
    <s v="Government"/>
    <s v="USA"/>
    <s v="Paseo"/>
    <s v="High"/>
    <n v="664"/>
    <n v="17"/>
    <n v="427"/>
    <n v="283528"/>
    <n v="28352.800000000003"/>
    <n v="70882"/>
    <n v="184293.2"/>
    <d v="2017-05-17T00:00:00"/>
    <n v="5"/>
    <s v="May"/>
    <x v="2"/>
  </r>
  <r>
    <s v="Channel Partners"/>
    <s v="France"/>
    <s v="Paseo"/>
    <s v="High"/>
    <n v="1113"/>
    <n v="211"/>
    <n v="305"/>
    <n v="339465"/>
    <n v="33946.5"/>
    <n v="84866.25"/>
    <n v="220652.25"/>
    <d v="2017-05-18T00:00:00"/>
    <n v="5"/>
    <s v="May"/>
    <x v="2"/>
  </r>
  <r>
    <s v="Midmarket"/>
    <s v="France"/>
    <s v="Paseo"/>
    <s v="High"/>
    <n v="510"/>
    <n v="57"/>
    <n v="60"/>
    <n v="30600"/>
    <n v="3060"/>
    <n v="7650"/>
    <n v="19890"/>
    <d v="2017-05-19T00:00:00"/>
    <n v="5"/>
    <s v="May"/>
    <x v="2"/>
  </r>
  <r>
    <s v="Government"/>
    <s v="USA"/>
    <s v="Paseo"/>
    <s v="High"/>
    <n v="736"/>
    <n v="119"/>
    <n v="423"/>
    <n v="311328"/>
    <n v="31132.800000000003"/>
    <n v="77832"/>
    <n v="202363.2"/>
    <d v="2017-05-20T00:00:00"/>
    <n v="5"/>
    <s v="May"/>
    <x v="2"/>
  </r>
  <r>
    <s v="Government"/>
    <s v="USA"/>
    <s v="Velo"/>
    <s v="High"/>
    <n v="777"/>
    <n v="133"/>
    <n v="189"/>
    <n v="146853"/>
    <n v="14685.300000000001"/>
    <n v="36713.25"/>
    <n v="95454.450000000012"/>
    <d v="2017-05-21T00:00:00"/>
    <n v="5"/>
    <s v="May"/>
    <x v="2"/>
  </r>
  <r>
    <s v="Channel Partners"/>
    <s v="France"/>
    <s v="Velo"/>
    <s v="High"/>
    <n v="714"/>
    <n v="221"/>
    <n v="273"/>
    <n v="194922"/>
    <n v="19492.2"/>
    <n v="48730.5"/>
    <n v="126699.29999999999"/>
    <d v="2017-05-22T00:00:00"/>
    <n v="5"/>
    <s v="May"/>
    <x v="2"/>
  </r>
  <r>
    <s v="Government"/>
    <s v="Mexico"/>
    <s v="Velo"/>
    <s v="High"/>
    <n v="1243"/>
    <n v="196"/>
    <n v="327"/>
    <n v="406461"/>
    <n v="40646.100000000006"/>
    <n v="101615.25"/>
    <n v="264199.65000000002"/>
    <d v="2017-05-23T00:00:00"/>
    <n v="5"/>
    <s v="May"/>
    <x v="2"/>
  </r>
  <r>
    <s v="Channel Partners"/>
    <s v="Mexico"/>
    <s v="Velo"/>
    <s v="High"/>
    <n v="877"/>
    <n v="91"/>
    <n v="317"/>
    <n v="278009"/>
    <n v="27800.9"/>
    <n v="69502.25"/>
    <n v="180705.85"/>
    <d v="2017-05-24T00:00:00"/>
    <n v="5"/>
    <s v="May"/>
    <x v="2"/>
  </r>
  <r>
    <s v="Midmarket"/>
    <s v="Mexico"/>
    <s v="Velo"/>
    <s v="High"/>
    <n v="489"/>
    <n v="163"/>
    <n v="157"/>
    <n v="76773"/>
    <n v="7677.3"/>
    <n v="19193.25"/>
    <n v="49902.45"/>
    <d v="2017-05-25T00:00:00"/>
    <n v="5"/>
    <s v="May"/>
    <x v="2"/>
  </r>
  <r>
    <s v="Enterprise"/>
    <s v="Germany"/>
    <s v="Velo"/>
    <s v="High"/>
    <n v="662"/>
    <n v="226"/>
    <n v="85"/>
    <n v="56270"/>
    <n v="5627"/>
    <n v="14067.5"/>
    <n v="36575.5"/>
    <d v="2017-05-26T00:00:00"/>
    <n v="5"/>
    <s v="May"/>
    <x v="2"/>
  </r>
  <r>
    <s v="Small Business"/>
    <s v="USA"/>
    <s v="VTT"/>
    <s v="High"/>
    <n v="762"/>
    <n v="242"/>
    <n v="349"/>
    <n v="265938"/>
    <n v="26593.800000000003"/>
    <n v="66484.5"/>
    <n v="172859.7"/>
    <d v="2017-05-27T00:00:00"/>
    <n v="5"/>
    <s v="May"/>
    <x v="2"/>
  </r>
  <r>
    <s v="Enterprise"/>
    <s v="Canada"/>
    <s v="VTT"/>
    <s v="High"/>
    <n v="524"/>
    <n v="117"/>
    <n v="108"/>
    <n v="56592"/>
    <n v="5659.2000000000007"/>
    <n v="14148"/>
    <n v="36784.800000000003"/>
    <d v="2017-05-28T00:00:00"/>
    <n v="5"/>
    <s v="May"/>
    <x v="2"/>
  </r>
  <r>
    <s v="Channel Partners"/>
    <s v="Germany"/>
    <s v="VTT"/>
    <s v="High"/>
    <n v="727"/>
    <n v="70"/>
    <n v="70"/>
    <n v="50890"/>
    <n v="5089"/>
    <n v="12722.5"/>
    <n v="33078.5"/>
    <d v="2017-05-29T00:00:00"/>
    <n v="5"/>
    <s v="May"/>
    <x v="2"/>
  </r>
  <r>
    <s v="Government"/>
    <s v="Germany"/>
    <s v="VTT"/>
    <s v="High"/>
    <n v="1482"/>
    <n v="35"/>
    <n v="389"/>
    <n v="576498"/>
    <n v="57649.8"/>
    <n v="144124.5"/>
    <n v="374723.7"/>
    <d v="2017-05-30T00:00:00"/>
    <n v="5"/>
    <s v="May"/>
    <x v="2"/>
  </r>
  <r>
    <s v="Midmarket"/>
    <s v="Canada"/>
    <s v="VTT"/>
    <s v="High"/>
    <n v="331"/>
    <n v="64"/>
    <n v="228"/>
    <n v="75468"/>
    <n v="7546.8"/>
    <n v="18867"/>
    <n v="49054.2"/>
    <d v="2017-05-31T00:00:00"/>
    <n v="5"/>
    <s v="May"/>
    <x v="2"/>
  </r>
  <r>
    <s v="Government"/>
    <s v="Brazil"/>
    <s v="VTT"/>
    <s v="High"/>
    <n v="582"/>
    <n v="152"/>
    <n v="114"/>
    <n v="66348"/>
    <n v="6634.8"/>
    <n v="16587"/>
    <n v="43126.2"/>
    <d v="2017-06-01T00:00:00"/>
    <n v="6"/>
    <s v="Jun"/>
    <x v="2"/>
  </r>
  <r>
    <s v="Midmarket"/>
    <s v="Canada"/>
    <s v="VTT"/>
    <s v="High"/>
    <n v="928"/>
    <n v="25"/>
    <n v="450"/>
    <n v="417600"/>
    <n v="41760"/>
    <n v="104400"/>
    <n v="271440"/>
    <d v="2017-06-02T00:00:00"/>
    <n v="6"/>
    <s v="Jun"/>
    <x v="2"/>
  </r>
  <r>
    <s v="Enterprise"/>
    <s v="Canada"/>
    <s v="Amarilla"/>
    <s v="High"/>
    <n v="497"/>
    <n v="113"/>
    <n v="358"/>
    <n v="177926"/>
    <n v="17792.600000000002"/>
    <n v="44481.5"/>
    <n v="115651.9"/>
    <d v="2017-06-03T00:00:00"/>
    <n v="6"/>
    <s v="Jun"/>
    <x v="2"/>
  </r>
  <r>
    <s v="Enterprise"/>
    <s v="Mexico"/>
    <s v="Paseo"/>
    <s v="High"/>
    <n v="835"/>
    <n v="231"/>
    <n v="397"/>
    <n v="331495"/>
    <n v="33149.5"/>
    <n v="82873.75"/>
    <n v="215471.75"/>
    <d v="2017-06-04T00:00:00"/>
    <n v="6"/>
    <s v="Jun"/>
    <x v="2"/>
  </r>
  <r>
    <s v="Government"/>
    <s v="Mexico"/>
    <s v="Paseo"/>
    <s v="High"/>
    <n v="379"/>
    <n v="197"/>
    <n v="355"/>
    <n v="134545"/>
    <n v="13454.5"/>
    <n v="33636.25"/>
    <n v="87454.25"/>
    <d v="2017-06-05T00:00:00"/>
    <n v="6"/>
    <s v="Jun"/>
    <x v="2"/>
  </r>
  <r>
    <s v="Small Business"/>
    <s v="Mexico"/>
    <s v="Paseo"/>
    <s v="High"/>
    <n v="1085"/>
    <n v="36"/>
    <n v="261"/>
    <n v="283185"/>
    <n v="28318.5"/>
    <n v="70796.25"/>
    <n v="184070.25"/>
    <d v="2017-06-06T00:00:00"/>
    <n v="6"/>
    <s v="Jun"/>
    <x v="2"/>
  </r>
  <r>
    <s v="Small Business"/>
    <s v="Germany"/>
    <s v="VTT"/>
    <s v="High"/>
    <n v="1430"/>
    <n v="136"/>
    <n v="344"/>
    <n v="491920"/>
    <n v="49192"/>
    <n v="122980"/>
    <n v="319748"/>
    <d v="2017-06-07T00:00:00"/>
    <n v="6"/>
    <s v="Jun"/>
    <x v="2"/>
  </r>
  <r>
    <s v="Government"/>
    <s v="Brazil"/>
    <s v="Amarilla"/>
    <s v="High"/>
    <n v="1451"/>
    <n v="148"/>
    <n v="330"/>
    <n v="478830"/>
    <n v="47883"/>
    <n v="119707.5"/>
    <n v="311239.5"/>
    <d v="2017-06-08T00:00:00"/>
    <n v="6"/>
    <s v="Jun"/>
    <x v="2"/>
  </r>
  <r>
    <s v="Government"/>
    <s v="Germany"/>
    <s v="Amarilla"/>
    <s v="High"/>
    <n v="1231"/>
    <n v="73"/>
    <n v="191"/>
    <n v="235121"/>
    <n v="23512.100000000002"/>
    <n v="58780.25"/>
    <n v="152828.65"/>
    <d v="2017-06-09T00:00:00"/>
    <n v="6"/>
    <s v="Jun"/>
    <x v="2"/>
  </r>
  <r>
    <s v="Channel Partners"/>
    <s v="France"/>
    <s v="Carretera"/>
    <s v="High"/>
    <n v="800"/>
    <n v="116"/>
    <n v="150"/>
    <n v="120000"/>
    <n v="12000"/>
    <n v="30000"/>
    <n v="78000"/>
    <d v="2017-06-10T00:00:00"/>
    <n v="6"/>
    <s v="Jun"/>
    <x v="2"/>
  </r>
  <r>
    <s v="Midmarket"/>
    <s v="USA"/>
    <s v="Carretera"/>
    <s v="High"/>
    <n v="334"/>
    <n v="208"/>
    <n v="102"/>
    <n v="34068"/>
    <n v="3406.8"/>
    <n v="8517"/>
    <n v="22144.2"/>
    <d v="2017-06-11T00:00:00"/>
    <n v="6"/>
    <s v="Jun"/>
    <x v="2"/>
  </r>
  <r>
    <s v="Government"/>
    <s v="Germany"/>
    <s v="Carretera"/>
    <s v="High"/>
    <n v="1152"/>
    <n v="221"/>
    <n v="226"/>
    <n v="260352"/>
    <n v="26035.200000000001"/>
    <n v="65088"/>
    <n v="169228.79999999999"/>
    <d v="2017-06-12T00:00:00"/>
    <n v="6"/>
    <s v="Jun"/>
    <x v="2"/>
  </r>
  <r>
    <s v="Government"/>
    <s v="Mexico"/>
    <s v="Carretera"/>
    <s v="Low"/>
    <n v="383"/>
    <n v="149"/>
    <n v="326"/>
    <n v="124858"/>
    <n v="12485.800000000001"/>
    <n v="31214.5"/>
    <n v="81157.7"/>
    <d v="2017-06-13T00:00:00"/>
    <n v="6"/>
    <s v="Jun"/>
    <x v="2"/>
  </r>
  <r>
    <s v="Channel Partners"/>
    <s v="USA"/>
    <s v="Carretera"/>
    <s v="Low"/>
    <n v="668"/>
    <n v="46"/>
    <n v="296"/>
    <n v="197728"/>
    <n v="19772.800000000003"/>
    <n v="49432"/>
    <n v="128523.20000000001"/>
    <d v="2017-06-14T00:00:00"/>
    <n v="6"/>
    <s v="Jun"/>
    <x v="2"/>
  </r>
  <r>
    <s v="Government"/>
    <s v="France"/>
    <s v="Carretera"/>
    <s v="Low"/>
    <n v="769"/>
    <n v="239"/>
    <n v="272"/>
    <n v="209168"/>
    <n v="20916.800000000003"/>
    <n v="52292"/>
    <n v="135959.20000000001"/>
    <d v="2017-06-15T00:00:00"/>
    <n v="6"/>
    <s v="Jun"/>
    <x v="2"/>
  </r>
  <r>
    <s v="Channel Partners"/>
    <s v="France"/>
    <s v="Carretera"/>
    <s v="Low"/>
    <n v="1124"/>
    <n v="12"/>
    <n v="437"/>
    <n v="491188"/>
    <n v="49118.8"/>
    <n v="122797"/>
    <n v="319272.2"/>
    <d v="2017-06-16T00:00:00"/>
    <n v="6"/>
    <s v="Jun"/>
    <x v="2"/>
  </r>
  <r>
    <s v="Midmarket"/>
    <s v="USA"/>
    <s v="Montana"/>
    <s v="Low"/>
    <n v="1300"/>
    <n v="111"/>
    <n v="436"/>
    <n v="566800"/>
    <n v="56680"/>
    <n v="141700"/>
    <n v="368420"/>
    <d v="2017-06-17T00:00:00"/>
    <n v="6"/>
    <s v="Jun"/>
    <x v="2"/>
  </r>
  <r>
    <s v="Enterprise"/>
    <s v="USA"/>
    <s v="Montana"/>
    <s v="Low"/>
    <n v="1094"/>
    <n v="89"/>
    <n v="159"/>
    <n v="173946"/>
    <n v="17394.600000000002"/>
    <n v="43486.5"/>
    <n v="113064.9"/>
    <d v="2017-06-18T00:00:00"/>
    <n v="6"/>
    <s v="Jun"/>
    <x v="2"/>
  </r>
  <r>
    <s v="Small Business"/>
    <s v="France"/>
    <s v="Montana"/>
    <s v="Low"/>
    <n v="356"/>
    <n v="138"/>
    <n v="367"/>
    <n v="130652"/>
    <n v="13065.2"/>
    <n v="32663"/>
    <n v="84923.8"/>
    <d v="2017-06-19T00:00:00"/>
    <n v="6"/>
    <s v="Jun"/>
    <x v="2"/>
  </r>
  <r>
    <s v="Enterprise"/>
    <s v="Mexico"/>
    <s v="Montana"/>
    <s v="Low"/>
    <n v="1485"/>
    <n v="154"/>
    <n v="188"/>
    <n v="279180"/>
    <n v="27918"/>
    <n v="69795"/>
    <n v="181467"/>
    <d v="2017-06-20T00:00:00"/>
    <n v="6"/>
    <s v="Jun"/>
    <x v="2"/>
  </r>
  <r>
    <s v="Channel Partners"/>
    <s v="Mexico"/>
    <s v="Montana"/>
    <s v="Low"/>
    <n v="673"/>
    <n v="173"/>
    <n v="426"/>
    <n v="286698"/>
    <n v="28669.800000000003"/>
    <n v="71674.5"/>
    <n v="186353.7"/>
    <d v="2017-06-21T00:00:00"/>
    <n v="6"/>
    <s v="Jun"/>
    <x v="2"/>
  </r>
  <r>
    <s v="Government"/>
    <s v="Mexico"/>
    <s v="Montana"/>
    <s v="Low"/>
    <n v="1319"/>
    <n v="152"/>
    <n v="148"/>
    <n v="195212"/>
    <n v="19521.2"/>
    <n v="48803"/>
    <n v="126887.79999999999"/>
    <d v="2017-06-22T00:00:00"/>
    <n v="6"/>
    <s v="Jun"/>
    <x v="2"/>
  </r>
  <r>
    <s v="Midmarket"/>
    <s v="Germany"/>
    <s v="Paseo"/>
    <s v="Low"/>
    <n v="1020"/>
    <n v="100"/>
    <n v="90"/>
    <n v="91800"/>
    <n v="9180"/>
    <n v="22950"/>
    <n v="59670"/>
    <d v="2017-06-23T00:00:00"/>
    <n v="6"/>
    <s v="Jun"/>
    <x v="2"/>
  </r>
  <r>
    <s v="Government"/>
    <s v="USA"/>
    <s v="Paseo"/>
    <s v="Low"/>
    <n v="768"/>
    <n v="119"/>
    <n v="149"/>
    <n v="114432"/>
    <n v="11443.2"/>
    <n v="28608"/>
    <n v="74380.800000000003"/>
    <d v="2017-06-24T00:00:00"/>
    <n v="6"/>
    <s v="Jun"/>
    <x v="2"/>
  </r>
  <r>
    <s v="Midmarket"/>
    <s v="Canada"/>
    <s v="Paseo"/>
    <s v="Low"/>
    <n v="450"/>
    <n v="183"/>
    <n v="392"/>
    <n v="176400"/>
    <n v="17640"/>
    <n v="44100"/>
    <n v="114660"/>
    <d v="2017-06-25T00:00:00"/>
    <n v="6"/>
    <s v="Jun"/>
    <x v="2"/>
  </r>
  <r>
    <s v="Enterprise"/>
    <s v="Germany"/>
    <s v="Paseo"/>
    <s v="Low"/>
    <n v="1265"/>
    <n v="90"/>
    <n v="441"/>
    <n v="557865"/>
    <n v="55786.5"/>
    <n v="139466.25"/>
    <n v="362612.25"/>
    <d v="2017-06-26T00:00:00"/>
    <n v="6"/>
    <s v="Jun"/>
    <x v="2"/>
  </r>
  <r>
    <s v="Enterprise"/>
    <s v="Germany"/>
    <s v="Paseo"/>
    <s v="Low"/>
    <n v="405"/>
    <n v="217"/>
    <n v="182"/>
    <n v="73710"/>
    <n v="7371"/>
    <n v="18427.5"/>
    <n v="47911.5"/>
    <d v="2017-06-27T00:00:00"/>
    <n v="6"/>
    <s v="Jun"/>
    <x v="2"/>
  </r>
  <r>
    <s v="Government"/>
    <s v="Canada"/>
    <s v="Paseo"/>
    <s v="Low"/>
    <n v="1265"/>
    <n v="81"/>
    <n v="267"/>
    <n v="337755"/>
    <n v="33775.5"/>
    <n v="84438.75"/>
    <n v="219540.75"/>
    <d v="2017-06-28T00:00:00"/>
    <n v="6"/>
    <s v="Jun"/>
    <x v="2"/>
  </r>
  <r>
    <s v="Small Business"/>
    <s v="Brazil"/>
    <s v="Paseo"/>
    <s v="Low"/>
    <n v="441"/>
    <n v="169"/>
    <n v="497"/>
    <n v="219177"/>
    <n v="21917.7"/>
    <n v="54794.25"/>
    <n v="142465.04999999999"/>
    <d v="2017-06-29T00:00:00"/>
    <n v="6"/>
    <s v="Jun"/>
    <x v="2"/>
  </r>
  <r>
    <s v="Small Business"/>
    <s v="Canada"/>
    <s v="Paseo"/>
    <s v="Low"/>
    <n v="523"/>
    <n v="200"/>
    <n v="422"/>
    <n v="220706"/>
    <n v="22070.600000000002"/>
    <n v="55176.5"/>
    <n v="143458.9"/>
    <d v="2017-06-30T00:00:00"/>
    <n v="6"/>
    <s v="Jun"/>
    <x v="2"/>
  </r>
  <r>
    <s v="Government"/>
    <s v="Canada"/>
    <s v="Paseo"/>
    <s v="Low"/>
    <n v="1243"/>
    <n v="26"/>
    <n v="317"/>
    <n v="394031"/>
    <n v="39403.100000000006"/>
    <n v="98507.75"/>
    <n v="256120.15000000002"/>
    <d v="2017-07-01T00:00:00"/>
    <n v="7"/>
    <s v="Jul"/>
    <x v="2"/>
  </r>
  <r>
    <s v="Government"/>
    <s v="Mexico"/>
    <s v="Velo"/>
    <s v="Low"/>
    <n v="784"/>
    <n v="212"/>
    <n v="85"/>
    <n v="66640"/>
    <n v="6664"/>
    <n v="16660"/>
    <n v="43316"/>
    <d v="2017-07-02T00:00:00"/>
    <n v="7"/>
    <s v="Jul"/>
    <x v="2"/>
  </r>
  <r>
    <s v="Channel Partners"/>
    <s v="Mexico"/>
    <s v="Velo"/>
    <s v="Low"/>
    <n v="1414"/>
    <n v="152"/>
    <n v="141"/>
    <n v="199374"/>
    <n v="19937.400000000001"/>
    <n v="49843.5"/>
    <n v="129593.1"/>
    <d v="2017-07-03T00:00:00"/>
    <n v="7"/>
    <s v="Jul"/>
    <x v="2"/>
  </r>
  <r>
    <s v="Midmarket"/>
    <s v="Mexico"/>
    <s v="Velo"/>
    <s v="Low"/>
    <n v="1287"/>
    <n v="185"/>
    <n v="208"/>
    <n v="267696"/>
    <n v="26769.600000000002"/>
    <n v="66924"/>
    <n v="174002.4"/>
    <d v="2017-07-04T00:00:00"/>
    <n v="7"/>
    <s v="Jul"/>
    <x v="2"/>
  </r>
  <r>
    <s v="Government"/>
    <s v="Germany"/>
    <s v="Velo"/>
    <s v="Low"/>
    <n v="1387"/>
    <n v="90"/>
    <n v="113"/>
    <n v="156731"/>
    <n v="15673.1"/>
    <n v="39182.75"/>
    <n v="101875.15"/>
    <d v="2017-07-05T00:00:00"/>
    <n v="7"/>
    <s v="Jul"/>
    <x v="2"/>
  </r>
  <r>
    <s v="Government"/>
    <s v="Brazil"/>
    <s v="Velo"/>
    <s v="Low"/>
    <n v="895"/>
    <n v="50"/>
    <n v="103"/>
    <n v="92185"/>
    <n v="9218.5"/>
    <n v="23046.25"/>
    <n v="59920.25"/>
    <d v="2017-07-06T00:00:00"/>
    <n v="7"/>
    <s v="Jul"/>
    <x v="2"/>
  </r>
  <r>
    <s v="Channel Partners"/>
    <s v="Germany"/>
    <s v="VTT"/>
    <s v="Low"/>
    <n v="1463"/>
    <n v="34"/>
    <n v="218"/>
    <n v="318934"/>
    <n v="31893.4"/>
    <n v="79733.5"/>
    <n v="207307.09999999998"/>
    <d v="2017-07-07T00:00:00"/>
    <n v="7"/>
    <s v="Jul"/>
    <x v="2"/>
  </r>
  <r>
    <s v="Government"/>
    <s v="France"/>
    <s v="VTT"/>
    <s v="Low"/>
    <n v="325"/>
    <n v="64"/>
    <n v="69"/>
    <n v="22425"/>
    <n v="2242.5"/>
    <n v="5606.25"/>
    <n v="14576.25"/>
    <d v="2017-07-08T00:00:00"/>
    <n v="7"/>
    <s v="Jul"/>
    <x v="2"/>
  </r>
  <r>
    <s v="Channel Partners"/>
    <s v="USA"/>
    <s v="VTT"/>
    <s v="Low"/>
    <n v="357"/>
    <n v="173"/>
    <n v="186"/>
    <n v="66402"/>
    <n v="6640.2000000000007"/>
    <n v="16600.5"/>
    <n v="43161.3"/>
    <d v="2017-07-09T00:00:00"/>
    <n v="7"/>
    <s v="Jul"/>
    <x v="2"/>
  </r>
  <r>
    <s v="Midmarket"/>
    <s v="Germany"/>
    <s v="VTT"/>
    <s v="Low"/>
    <n v="1204"/>
    <n v="132"/>
    <n v="325"/>
    <n v="391300"/>
    <n v="39130"/>
    <n v="97825"/>
    <n v="254345"/>
    <d v="2017-07-10T00:00:00"/>
    <n v="7"/>
    <s v="Jul"/>
    <x v="2"/>
  </r>
  <r>
    <s v="Enterprise"/>
    <s v="Mexico"/>
    <s v="VTT"/>
    <s v="Low"/>
    <n v="1277"/>
    <n v="183"/>
    <n v="71"/>
    <n v="90667"/>
    <n v="9066.7000000000007"/>
    <n v="22666.75"/>
    <n v="58933.55"/>
    <d v="2017-07-11T00:00:00"/>
    <n v="7"/>
    <s v="Jul"/>
    <x v="2"/>
  </r>
  <r>
    <s v="Small Business"/>
    <s v="USA"/>
    <s v="VTT"/>
    <s v="Low"/>
    <n v="1253"/>
    <n v="81"/>
    <n v="57"/>
    <n v="71421"/>
    <n v="7142.1"/>
    <n v="17855.25"/>
    <n v="46423.65"/>
    <d v="2017-07-12T00:00:00"/>
    <n v="7"/>
    <s v="Jul"/>
    <x v="2"/>
  </r>
  <r>
    <s v="Enterprise"/>
    <s v="France"/>
    <s v="Amarilla"/>
    <s v="Low"/>
    <n v="890"/>
    <n v="8"/>
    <n v="138"/>
    <n v="122820"/>
    <n v="12282"/>
    <n v="30705"/>
    <n v="79833"/>
    <d v="2017-07-13T00:00:00"/>
    <n v="7"/>
    <s v="Jul"/>
    <x v="2"/>
  </r>
  <r>
    <s v="Channel Partners"/>
    <s v="France"/>
    <s v="Amarilla"/>
    <s v="Low"/>
    <n v="451"/>
    <n v="92"/>
    <n v="440"/>
    <n v="198440"/>
    <n v="19844"/>
    <n v="49610"/>
    <n v="128986"/>
    <d v="2017-07-14T00:00:00"/>
    <n v="7"/>
    <s v="Jul"/>
    <x v="2"/>
  </r>
  <r>
    <s v="Government"/>
    <s v="USA"/>
    <s v="Amarilla"/>
    <s v="Low"/>
    <n v="871"/>
    <n v="28"/>
    <n v="71"/>
    <n v="61841"/>
    <n v="6184.1"/>
    <n v="15460.25"/>
    <n v="40196.65"/>
    <d v="2017-07-15T00:00:00"/>
    <n v="7"/>
    <s v="Jul"/>
    <x v="2"/>
  </r>
  <r>
    <s v="Midmarket"/>
    <s v="USA"/>
    <s v="Amarilla"/>
    <s v="Low"/>
    <n v="325"/>
    <n v="234"/>
    <n v="70"/>
    <n v="22750"/>
    <n v="2275"/>
    <n v="5687.5"/>
    <n v="14787.5"/>
    <d v="2017-07-16T00:00:00"/>
    <n v="7"/>
    <s v="Jul"/>
    <x v="2"/>
  </r>
  <r>
    <s v="Government"/>
    <s v="France"/>
    <s v="Amarilla"/>
    <s v="Low"/>
    <n v="903"/>
    <n v="38"/>
    <n v="294"/>
    <n v="265482"/>
    <n v="26548.2"/>
    <n v="66370.5"/>
    <n v="172563.3"/>
    <d v="2017-07-17T00:00:00"/>
    <n v="7"/>
    <s v="Jul"/>
    <x v="2"/>
  </r>
  <r>
    <s v="Midmarket"/>
    <s v="Mexico"/>
    <s v="Amarilla"/>
    <s v="Low"/>
    <n v="612"/>
    <n v="233"/>
    <n v="484"/>
    <n v="296208"/>
    <n v="29620.800000000003"/>
    <n v="74052"/>
    <n v="192535.2"/>
    <d v="2017-07-18T00:00:00"/>
    <n v="7"/>
    <s v="Jul"/>
    <x v="2"/>
  </r>
  <r>
    <s v="Enterprise"/>
    <s v="Mexico"/>
    <s v="Amarilla"/>
    <s v="Low"/>
    <n v="464"/>
    <n v="41"/>
    <n v="207"/>
    <n v="96048"/>
    <n v="9604.8000000000011"/>
    <n v="24012"/>
    <n v="62431.199999999997"/>
    <d v="2017-07-19T00:00:00"/>
    <n v="7"/>
    <s v="Jul"/>
    <x v="2"/>
  </r>
  <r>
    <s v="Enterprise"/>
    <s v="Mexico"/>
    <s v="Amarilla"/>
    <s v="Low"/>
    <n v="1155"/>
    <n v="204"/>
    <n v="233"/>
    <n v="269115"/>
    <n v="26911.5"/>
    <n v="67278.75"/>
    <n v="174924.75"/>
    <d v="2017-07-20T00:00:00"/>
    <n v="7"/>
    <s v="Jul"/>
    <x v="2"/>
  </r>
  <r>
    <s v="Government"/>
    <s v="Germany"/>
    <s v="Carretera"/>
    <s v="Low"/>
    <n v="1291"/>
    <n v="193"/>
    <n v="321"/>
    <n v="414411"/>
    <n v="41441.100000000006"/>
    <n v="103602.75"/>
    <n v="269367.15000000002"/>
    <d v="2017-07-21T00:00:00"/>
    <n v="7"/>
    <s v="Jul"/>
    <x v="2"/>
  </r>
  <r>
    <s v="Small Business"/>
    <s v="USA"/>
    <s v="Carretera"/>
    <s v="Low"/>
    <n v="859"/>
    <n v="67"/>
    <n v="291"/>
    <n v="249969"/>
    <n v="24996.9"/>
    <n v="62492.25"/>
    <n v="162479.85"/>
    <d v="2017-07-22T00:00:00"/>
    <n v="7"/>
    <s v="Jul"/>
    <x v="2"/>
  </r>
  <r>
    <s v="Small Business"/>
    <s v="Canada"/>
    <s v="Carretera"/>
    <s v="Low"/>
    <n v="1168"/>
    <n v="178"/>
    <n v="216"/>
    <n v="252288"/>
    <n v="25228.800000000003"/>
    <n v="63072"/>
    <n v="163987.20000000001"/>
    <d v="2017-07-23T00:00:00"/>
    <n v="7"/>
    <s v="Jul"/>
    <x v="2"/>
  </r>
  <r>
    <s v="Government"/>
    <s v="Germany"/>
    <s v="Montana"/>
    <s v="Low"/>
    <n v="637"/>
    <n v="201"/>
    <n v="296"/>
    <n v="188552"/>
    <n v="18855.2"/>
    <n v="47138"/>
    <n v="122558.79999999999"/>
    <d v="2017-07-24T00:00:00"/>
    <n v="7"/>
    <s v="Jul"/>
    <x v="2"/>
  </r>
  <r>
    <s v="Government"/>
    <s v="Germany"/>
    <s v="Paseo"/>
    <s v="Low"/>
    <n v="325"/>
    <n v="72"/>
    <n v="434"/>
    <n v="141050"/>
    <n v="14105"/>
    <n v="35262.5"/>
    <n v="91682.5"/>
    <d v="2017-07-25T00:00:00"/>
    <n v="7"/>
    <s v="Jul"/>
    <x v="2"/>
  </r>
  <r>
    <s v="Channel Partners"/>
    <s v="Canada"/>
    <s v="Paseo"/>
    <s v="Low"/>
    <n v="938"/>
    <n v="51"/>
    <n v="234"/>
    <n v="219492"/>
    <n v="21949.200000000001"/>
    <n v="54873"/>
    <n v="142669.79999999999"/>
    <d v="2017-07-26T00:00:00"/>
    <n v="7"/>
    <s v="Jul"/>
    <x v="2"/>
  </r>
  <r>
    <s v="Midmarket"/>
    <s v="Brazil"/>
    <s v="Paseo"/>
    <s v="Low"/>
    <n v="525"/>
    <n v="220"/>
    <n v="321"/>
    <n v="168525"/>
    <n v="16852.5"/>
    <n v="42131.25"/>
    <n v="109541.25"/>
    <d v="2017-07-27T00:00:00"/>
    <n v="7"/>
    <s v="Jul"/>
    <x v="2"/>
  </r>
  <r>
    <s v="Government"/>
    <s v="Canada"/>
    <s v="Paseo"/>
    <s v="Low"/>
    <n v="1412"/>
    <n v="28"/>
    <n v="250"/>
    <n v="353000"/>
    <n v="35300"/>
    <n v="88250"/>
    <n v="229450"/>
    <d v="2017-07-28T00:00:00"/>
    <n v="7"/>
    <s v="Jul"/>
    <x v="2"/>
  </r>
  <r>
    <s v="Government"/>
    <s v="Canada"/>
    <s v="Paseo"/>
    <s v="Low"/>
    <n v="996"/>
    <n v="44"/>
    <n v="351"/>
    <n v="349596"/>
    <n v="34959.599999999999"/>
    <n v="87399"/>
    <n v="227237.40000000002"/>
    <d v="2017-07-29T00:00:00"/>
    <n v="7"/>
    <s v="Jul"/>
    <x v="2"/>
  </r>
  <r>
    <s v="Channel Partners"/>
    <s v="Mexico"/>
    <s v="Paseo"/>
    <s v="Low"/>
    <n v="1239"/>
    <n v="96"/>
    <n v="460"/>
    <n v="569940"/>
    <n v="56994"/>
    <n v="142485"/>
    <n v="370461"/>
    <d v="2017-07-30T00:00:00"/>
    <n v="7"/>
    <s v="Jul"/>
    <x v="2"/>
  </r>
  <r>
    <s v="Government"/>
    <s v="Mexico"/>
    <s v="Paseo"/>
    <s v="Low"/>
    <n v="1394"/>
    <n v="163"/>
    <n v="205"/>
    <n v="285770"/>
    <n v="28577"/>
    <n v="71442.5"/>
    <n v="185750.5"/>
    <d v="2017-07-31T00:00:00"/>
    <n v="7"/>
    <s v="Jul"/>
    <x v="2"/>
  </r>
  <r>
    <s v="Channel Partners"/>
    <s v="Mexico"/>
    <s v="Paseo"/>
    <s v="Low"/>
    <n v="1449"/>
    <n v="30"/>
    <n v="232"/>
    <n v="336168"/>
    <n v="33616.800000000003"/>
    <n v="84042"/>
    <n v="218509.2"/>
    <d v="2017-08-01T00:00:00"/>
    <n v="8"/>
    <s v="Aug"/>
    <x v="2"/>
  </r>
  <r>
    <s v="Midmarket"/>
    <s v="Germany"/>
    <s v="Paseo"/>
    <s v="Low"/>
    <n v="1366"/>
    <n v="83"/>
    <n v="265"/>
    <n v="361990"/>
    <n v="36199"/>
    <n v="90497.5"/>
    <n v="235293.5"/>
    <d v="2017-08-02T00:00:00"/>
    <n v="8"/>
    <s v="Aug"/>
    <x v="2"/>
  </r>
  <r>
    <s v="Enterprise"/>
    <s v="Brazil"/>
    <s v="Paseo"/>
    <s v="Low"/>
    <n v="1398"/>
    <n v="125"/>
    <n v="161"/>
    <n v="225078"/>
    <n v="22507.800000000003"/>
    <n v="56269.5"/>
    <n v="146300.70000000001"/>
    <d v="2017-08-03T00:00:00"/>
    <n v="8"/>
    <s v="Aug"/>
    <x v="2"/>
  </r>
  <r>
    <s v="Small Business"/>
    <s v="Germany"/>
    <s v="Paseo"/>
    <s v="Low"/>
    <n v="735"/>
    <n v="219"/>
    <n v="247"/>
    <n v="181545"/>
    <n v="18154.5"/>
    <n v="45386.25"/>
    <n v="118004.25"/>
    <d v="2017-08-04T00:00:00"/>
    <n v="8"/>
    <s v="Aug"/>
    <x v="2"/>
  </r>
  <r>
    <s v="Enterprise"/>
    <s v="France"/>
    <s v="Paseo"/>
    <s v="Low"/>
    <n v="619"/>
    <n v="124"/>
    <n v="60"/>
    <n v="37140"/>
    <n v="3714"/>
    <n v="9285"/>
    <n v="24141"/>
    <d v="2017-08-05T00:00:00"/>
    <n v="8"/>
    <s v="Aug"/>
    <x v="2"/>
  </r>
  <r>
    <s v="Channel Partners"/>
    <s v="USA"/>
    <s v="Velo"/>
    <s v="Low"/>
    <n v="994"/>
    <n v="92"/>
    <n v="372"/>
    <n v="369768"/>
    <n v="36976.800000000003"/>
    <n v="92442"/>
    <n v="240349.2"/>
    <d v="2017-08-06T00:00:00"/>
    <n v="8"/>
    <s v="Aug"/>
    <x v="2"/>
  </r>
  <r>
    <s v="Government"/>
    <s v="Germany"/>
    <s v="Velo"/>
    <s v="Low"/>
    <n v="439"/>
    <n v="107"/>
    <n v="330"/>
    <n v="144870"/>
    <n v="14487"/>
    <n v="36217.5"/>
    <n v="94165.5"/>
    <d v="2017-08-07T00:00:00"/>
    <n v="8"/>
    <s v="Aug"/>
    <x v="2"/>
  </r>
  <r>
    <s v="Midmarket"/>
    <s v="Mexico"/>
    <s v="Velo"/>
    <s v="Low"/>
    <n v="627"/>
    <n v="78"/>
    <n v="143"/>
    <n v="89661"/>
    <n v="8966.1"/>
    <n v="22415.25"/>
    <n v="58279.649999999994"/>
    <d v="2017-08-08T00:00:00"/>
    <n v="8"/>
    <s v="Aug"/>
    <x v="2"/>
  </r>
  <r>
    <s v="Government"/>
    <s v="USA"/>
    <s v="Velo"/>
    <s v="Low"/>
    <n v="831"/>
    <n v="159"/>
    <n v="95"/>
    <n v="78945"/>
    <n v="7894.5"/>
    <n v="19736.25"/>
    <n v="51314.25"/>
    <d v="2017-08-09T00:00:00"/>
    <n v="8"/>
    <s v="Aug"/>
    <x v="2"/>
  </r>
  <r>
    <s v="Midmarket"/>
    <s v="France"/>
    <s v="Velo"/>
    <s v="Low"/>
    <n v="839"/>
    <n v="238"/>
    <n v="313"/>
    <n v="262607"/>
    <n v="26260.7"/>
    <n v="65651.75"/>
    <n v="170694.55"/>
    <d v="2017-08-10T00:00:00"/>
    <n v="8"/>
    <s v="Aug"/>
    <x v="2"/>
  </r>
  <r>
    <s v="Enterprise"/>
    <s v="France"/>
    <s v="Velo"/>
    <s v="Low"/>
    <n v="963"/>
    <n v="20"/>
    <n v="284"/>
    <n v="273492"/>
    <n v="27349.200000000001"/>
    <n v="68373"/>
    <n v="177769.8"/>
    <d v="2017-08-11T00:00:00"/>
    <n v="8"/>
    <s v="Aug"/>
    <x v="2"/>
  </r>
  <r>
    <s v="Enterprise"/>
    <s v="USA"/>
    <s v="VTT"/>
    <s v="Low"/>
    <n v="1201"/>
    <n v="50"/>
    <n v="346"/>
    <n v="415546"/>
    <n v="41554.600000000006"/>
    <n v="103886.5"/>
    <n v="270104.90000000002"/>
    <d v="2017-08-12T00:00:00"/>
    <n v="8"/>
    <s v="Aug"/>
    <x v="2"/>
  </r>
  <r>
    <s v="Government"/>
    <s v="USA"/>
    <s v="VTT"/>
    <s v="Low"/>
    <n v="771"/>
    <n v="90"/>
    <n v="254"/>
    <n v="195834"/>
    <n v="19583.400000000001"/>
    <n v="48958.5"/>
    <n v="127292.1"/>
    <d v="2017-08-13T00:00:00"/>
    <n v="8"/>
    <s v="Aug"/>
    <x v="2"/>
  </r>
  <r>
    <s v="Small Business"/>
    <s v="France"/>
    <s v="VTT"/>
    <s v="Low"/>
    <n v="966"/>
    <n v="46"/>
    <n v="319"/>
    <n v="308154"/>
    <n v="30815.4"/>
    <n v="77038.5"/>
    <n v="200300.09999999998"/>
    <d v="2017-08-14T00:00:00"/>
    <n v="8"/>
    <s v="Aug"/>
    <x v="2"/>
  </r>
  <r>
    <s v="Small Business"/>
    <s v="Mexico"/>
    <s v="VTT"/>
    <s v="Low"/>
    <n v="614"/>
    <n v="249"/>
    <n v="281"/>
    <n v="172534"/>
    <n v="17253.400000000001"/>
    <n v="43133.5"/>
    <n v="112147.1"/>
    <d v="2017-08-15T00:00:00"/>
    <n v="8"/>
    <s v="Aug"/>
    <x v="2"/>
  </r>
  <r>
    <s v="Government"/>
    <s v="Mexico"/>
    <s v="VTT"/>
    <s v="Low"/>
    <n v="1091"/>
    <n v="238"/>
    <n v="194"/>
    <n v="211654"/>
    <n v="21165.4"/>
    <n v="52913.5"/>
    <n v="137575.1"/>
    <d v="2017-08-16T00:00:00"/>
    <n v="8"/>
    <s v="Aug"/>
    <x v="2"/>
  </r>
  <r>
    <s v="Government"/>
    <s v="Mexico"/>
    <s v="VTT"/>
    <s v="Low"/>
    <n v="1291"/>
    <n v="147"/>
    <n v="63"/>
    <n v="81333"/>
    <n v="8133.3"/>
    <n v="20333.25"/>
    <n v="52866.45"/>
    <d v="2017-08-17T00:00:00"/>
    <n v="8"/>
    <s v="Aug"/>
    <x v="2"/>
  </r>
  <r>
    <s v="Channel Partners"/>
    <s v="Germany"/>
    <s v="VTT"/>
    <s v="Low"/>
    <n v="900"/>
    <n v="191"/>
    <n v="240"/>
    <n v="216000"/>
    <n v="21600"/>
    <n v="54000"/>
    <n v="140400"/>
    <d v="2017-08-18T00:00:00"/>
    <n v="8"/>
    <s v="Aug"/>
    <x v="2"/>
  </r>
  <r>
    <s v="Midmarket"/>
    <s v="USA"/>
    <s v="Amarilla"/>
    <s v="Low"/>
    <n v="542"/>
    <n v="238"/>
    <n v="354"/>
    <n v="191868"/>
    <n v="19186.8"/>
    <n v="47967"/>
    <n v="124714.20000000001"/>
    <d v="2017-08-19T00:00:00"/>
    <n v="8"/>
    <s v="Aug"/>
    <x v="2"/>
  </r>
  <r>
    <s v="Government"/>
    <s v="Canada"/>
    <s v="Paseo"/>
    <s v="Low"/>
    <n v="421"/>
    <n v="187"/>
    <n v="175"/>
    <n v="73675"/>
    <n v="7367.5"/>
    <n v="18418.75"/>
    <n v="47888.75"/>
    <d v="2017-08-20T00:00:00"/>
    <n v="8"/>
    <s v="Aug"/>
    <x v="2"/>
  </r>
  <r>
    <s v="Government"/>
    <s v="Germany"/>
    <s v="Paseo"/>
    <s v="Low"/>
    <n v="1202"/>
    <n v="201"/>
    <n v="371"/>
    <n v="445942"/>
    <n v="44594.200000000004"/>
    <n v="111485.5"/>
    <n v="289862.3"/>
    <d v="2017-08-21T00:00:00"/>
    <n v="8"/>
    <s v="Aug"/>
    <x v="2"/>
  </r>
  <r>
    <s v="Channel Partners"/>
    <s v="Germany"/>
    <s v="Paseo"/>
    <s v="Low"/>
    <n v="396"/>
    <n v="220"/>
    <n v="74"/>
    <n v="29304"/>
    <n v="2930.4"/>
    <n v="7326"/>
    <n v="19047.599999999999"/>
    <d v="2017-08-22T00:00:00"/>
    <n v="8"/>
    <s v="Aug"/>
    <x v="2"/>
  </r>
  <r>
    <s v="Government"/>
    <s v="Canada"/>
    <s v="VTT"/>
    <s v="Low"/>
    <n v="1358"/>
    <n v="59"/>
    <n v="427"/>
    <n v="579866"/>
    <n v="57986.600000000006"/>
    <n v="144966.5"/>
    <n v="376912.9"/>
    <d v="2017-08-23T00:00:00"/>
    <n v="8"/>
    <s v="Aug"/>
    <x v="2"/>
  </r>
  <r>
    <s v="Channel Partners"/>
    <s v="Brazil"/>
    <s v="Amarilla"/>
    <s v="Low"/>
    <n v="1477"/>
    <n v="175"/>
    <n v="141"/>
    <n v="208257"/>
    <n v="20825.7"/>
    <n v="52064.25"/>
    <n v="135367.04999999999"/>
    <d v="2017-08-24T00:00:00"/>
    <n v="8"/>
    <s v="Aug"/>
    <x v="2"/>
  </r>
  <r>
    <s v="Midmarket"/>
    <s v="Canada"/>
    <s v="Amarilla"/>
    <s v="Low"/>
    <n v="1141"/>
    <n v="46"/>
    <n v="349"/>
    <n v="398209"/>
    <n v="39820.9"/>
    <n v="99552.25"/>
    <n v="258835.84999999998"/>
    <d v="2017-08-25T00:00:00"/>
    <n v="8"/>
    <s v="Aug"/>
    <x v="2"/>
  </r>
  <r>
    <s v="Enterprise"/>
    <s v="Canada"/>
    <s v="Carretera"/>
    <s v="Low"/>
    <n v="1182"/>
    <n v="33"/>
    <n v="485"/>
    <n v="573270"/>
    <n v="57327"/>
    <n v="143317.5"/>
    <n v="372625.5"/>
    <d v="2017-08-26T00:00:00"/>
    <n v="8"/>
    <s v="Aug"/>
    <x v="2"/>
  </r>
  <r>
    <s v="Small Business"/>
    <s v="Mexico"/>
    <s v="Carretera"/>
    <s v="Low"/>
    <n v="1029"/>
    <n v="184"/>
    <n v="438"/>
    <n v="450702"/>
    <n v="45070.200000000004"/>
    <n v="112675.5"/>
    <n v="292956.3"/>
    <d v="2017-08-27T00:00:00"/>
    <n v="8"/>
    <s v="Aug"/>
    <x v="2"/>
  </r>
  <r>
    <s v="Enterprise"/>
    <s v="Mexico"/>
    <s v="Carretera"/>
    <s v="Low"/>
    <n v="720"/>
    <n v="33"/>
    <n v="428"/>
    <n v="308160"/>
    <n v="30816"/>
    <n v="77040"/>
    <n v="200304"/>
    <d v="2017-08-28T00:00:00"/>
    <n v="8"/>
    <s v="Aug"/>
    <x v="2"/>
  </r>
  <r>
    <s v="Channel Partners"/>
    <s v="Mexico"/>
    <s v="Carretera"/>
    <s v="Low"/>
    <n v="933"/>
    <n v="117"/>
    <n v="97"/>
    <n v="90501"/>
    <n v="9050.1"/>
    <n v="22625.25"/>
    <n v="58825.649999999994"/>
    <d v="2017-08-29T00:00:00"/>
    <n v="8"/>
    <s v="Aug"/>
    <x v="2"/>
  </r>
  <r>
    <s v="Government"/>
    <s v="Germany"/>
    <s v="Carretera"/>
    <s v="Low"/>
    <n v="951"/>
    <n v="228"/>
    <n v="347"/>
    <n v="329997"/>
    <n v="32999.700000000004"/>
    <n v="82499.25"/>
    <n v="214498.05"/>
    <d v="2017-08-30T00:00:00"/>
    <n v="8"/>
    <s v="Aug"/>
    <x v="2"/>
  </r>
  <r>
    <s v="Midmarket"/>
    <s v="Brazil"/>
    <s v="Carretera"/>
    <s v="Low"/>
    <n v="668"/>
    <n v="230"/>
    <n v="481"/>
    <n v="321308"/>
    <n v="32130.800000000003"/>
    <n v="80327"/>
    <n v="208850.2"/>
    <d v="2017-08-31T00:00:00"/>
    <n v="8"/>
    <s v="Aug"/>
    <x v="2"/>
  </r>
  <r>
    <s v="Government"/>
    <s v="Germany"/>
    <s v="Carretera"/>
    <s v="Low"/>
    <n v="1033"/>
    <n v="62"/>
    <n v="254"/>
    <n v="262382"/>
    <n v="26238.2"/>
    <n v="65595.5"/>
    <n v="170548.3"/>
    <d v="2017-09-01T00:00:00"/>
    <n v="9"/>
    <s v="Sep"/>
    <x v="2"/>
  </r>
  <r>
    <s v="Midmarket"/>
    <s v="France"/>
    <s v="Montana"/>
    <s v="Low"/>
    <n v="587"/>
    <n v="228"/>
    <n v="162"/>
    <n v="95094"/>
    <n v="9509.4"/>
    <n v="23773.5"/>
    <n v="61811.100000000006"/>
    <d v="2017-09-02T00:00:00"/>
    <n v="9"/>
    <s v="Sep"/>
    <x v="2"/>
  </r>
  <r>
    <s v="Enterprise"/>
    <s v="USA"/>
    <s v="Montana"/>
    <s v="Low"/>
    <n v="1238"/>
    <n v="106"/>
    <n v="141"/>
    <n v="174558"/>
    <n v="17455.8"/>
    <n v="43639.5"/>
    <n v="113462.70000000001"/>
    <d v="2017-09-03T00:00:00"/>
    <n v="9"/>
    <s v="Sep"/>
    <x v="2"/>
  </r>
  <r>
    <s v="Enterprise"/>
    <s v="Germany"/>
    <s v="Montana"/>
    <s v="Low"/>
    <n v="1050"/>
    <n v="91"/>
    <n v="361"/>
    <n v="379050"/>
    <n v="37905"/>
    <n v="94762.5"/>
    <n v="246382.5"/>
    <d v="2017-09-04T00:00:00"/>
    <n v="9"/>
    <s v="Sep"/>
    <x v="2"/>
  </r>
  <r>
    <s v="Government"/>
    <s v="Mexico"/>
    <s v="Montana"/>
    <s v="Low"/>
    <n v="390"/>
    <n v="227"/>
    <n v="296"/>
    <n v="115440"/>
    <n v="11544"/>
    <n v="28860"/>
    <n v="75036"/>
    <d v="2017-09-05T00:00:00"/>
    <n v="9"/>
    <s v="Sep"/>
    <x v="2"/>
  </r>
  <r>
    <s v="Small Business"/>
    <s v="USA"/>
    <s v="Montana"/>
    <s v="Low"/>
    <n v="1428"/>
    <n v="89"/>
    <n v="183"/>
    <n v="261324"/>
    <n v="26132.400000000001"/>
    <n v="65331"/>
    <n v="169860.6"/>
    <d v="2017-09-06T00:00:00"/>
    <n v="9"/>
    <s v="Sep"/>
    <x v="2"/>
  </r>
  <r>
    <s v="Small Business"/>
    <s v="France"/>
    <s v="Montana"/>
    <s v="Low"/>
    <n v="405"/>
    <n v="226"/>
    <n v="474"/>
    <n v="191970"/>
    <n v="19197"/>
    <n v="47992.5"/>
    <n v="124780.5"/>
    <d v="2017-09-07T00:00:00"/>
    <n v="9"/>
    <s v="Sep"/>
    <x v="2"/>
  </r>
  <r>
    <s v="Government"/>
    <s v="France"/>
    <s v="Paseo"/>
    <s v="Low"/>
    <n v="474"/>
    <n v="193"/>
    <n v="145"/>
    <n v="68730"/>
    <n v="6873"/>
    <n v="17182.5"/>
    <n v="44674.5"/>
    <d v="2017-09-08T00:00:00"/>
    <n v="9"/>
    <s v="Sep"/>
    <x v="2"/>
  </r>
  <r>
    <s v="Government"/>
    <s v="USA"/>
    <s v="Paseo"/>
    <s v="Low"/>
    <n v="601"/>
    <n v="125"/>
    <n v="194"/>
    <n v="116594"/>
    <n v="11659.400000000001"/>
    <n v="29148.5"/>
    <n v="75786.100000000006"/>
    <d v="2017-09-09T00:00:00"/>
    <n v="9"/>
    <s v="Sep"/>
    <x v="2"/>
  </r>
  <r>
    <s v="Channel Partners"/>
    <s v="USA"/>
    <s v="Paseo"/>
    <s v="Low"/>
    <n v="1178"/>
    <n v="22"/>
    <n v="207"/>
    <n v="243846"/>
    <n v="24384.600000000002"/>
    <n v="60961.5"/>
    <n v="158499.9"/>
    <d v="2017-09-10T00:00:00"/>
    <n v="9"/>
    <s v="Sep"/>
    <x v="2"/>
  </r>
  <r>
    <s v="Midmarket"/>
    <s v="France"/>
    <s v="Paseo"/>
    <s v="Low"/>
    <n v="407"/>
    <n v="203"/>
    <n v="190"/>
    <n v="77330"/>
    <n v="7733"/>
    <n v="19332.5"/>
    <n v="50264.5"/>
    <d v="2017-09-11T00:00:00"/>
    <n v="9"/>
    <s v="Sep"/>
    <x v="2"/>
  </r>
  <r>
    <s v="Government"/>
    <s v="Mexico"/>
    <s v="Paseo"/>
    <s v="Low"/>
    <n v="493"/>
    <n v="236"/>
    <n v="80"/>
    <n v="39440"/>
    <n v="3944"/>
    <n v="9860"/>
    <n v="25636"/>
    <d v="2017-09-12T00:00:00"/>
    <n v="9"/>
    <s v="Sep"/>
    <x v="2"/>
  </r>
  <r>
    <s v="Government"/>
    <s v="Mexico"/>
    <s v="Paseo"/>
    <s v="Low"/>
    <n v="1289"/>
    <n v="195"/>
    <n v="277"/>
    <n v="357053"/>
    <n v="35705.300000000003"/>
    <n v="89263.25"/>
    <n v="232084.45"/>
    <d v="2017-09-13T00:00:00"/>
    <n v="9"/>
    <s v="Sep"/>
    <x v="2"/>
  </r>
  <r>
    <s v="Channel Partners"/>
    <s v="Mexico"/>
    <s v="Paseo"/>
    <s v="Low"/>
    <n v="1116"/>
    <n v="247"/>
    <n v="286"/>
    <n v="319176"/>
    <n v="31917.600000000002"/>
    <n v="79794"/>
    <n v="207464.40000000002"/>
    <d v="2017-09-14T00:00:00"/>
    <n v="9"/>
    <s v="Sep"/>
    <x v="2"/>
  </r>
  <r>
    <s v="Government"/>
    <s v="Germany"/>
    <s v="Paseo"/>
    <s v="Low"/>
    <n v="591"/>
    <n v="108"/>
    <n v="176"/>
    <n v="104016"/>
    <n v="10401.6"/>
    <n v="26004"/>
    <n v="67610.399999999994"/>
    <d v="2017-09-15T00:00:00"/>
    <n v="9"/>
    <s v="Sep"/>
    <x v="2"/>
  </r>
  <r>
    <s v="Channel Partners"/>
    <s v="USA"/>
    <s v="Paseo"/>
    <s v="Low"/>
    <n v="943"/>
    <n v="169"/>
    <n v="55"/>
    <n v="51865"/>
    <n v="5186.5"/>
    <n v="12966.25"/>
    <n v="33712.25"/>
    <d v="2017-09-16T00:00:00"/>
    <n v="9"/>
    <s v="Sep"/>
    <x v="2"/>
  </r>
  <r>
    <s v="Midmarket"/>
    <s v="Canada"/>
    <s v="Velo"/>
    <s v="Low"/>
    <n v="1046"/>
    <n v="120"/>
    <n v="329"/>
    <n v="344134"/>
    <n v="34413.4"/>
    <n v="86033.5"/>
    <n v="223687.09999999998"/>
    <d v="2017-09-17T00:00:00"/>
    <n v="9"/>
    <s v="Sep"/>
    <x v="2"/>
  </r>
  <r>
    <s v="Enterprise"/>
    <s v="Germany"/>
    <s v="Velo"/>
    <s v="Low"/>
    <n v="557"/>
    <n v="173"/>
    <n v="491"/>
    <n v="273487"/>
    <n v="27348.7"/>
    <n v="68371.75"/>
    <n v="177766.55"/>
    <d v="2017-09-18T00:00:00"/>
    <n v="9"/>
    <s v="Sep"/>
    <x v="2"/>
  </r>
  <r>
    <s v="Small Business"/>
    <s v="Germany"/>
    <s v="Velo"/>
    <s v="Low"/>
    <n v="1269"/>
    <n v="37"/>
    <n v="289"/>
    <n v="366741"/>
    <n v="36674.1"/>
    <n v="91685.25"/>
    <n v="238381.65000000002"/>
    <d v="2017-09-19T00:00:00"/>
    <n v="9"/>
    <s v="Sep"/>
    <x v="2"/>
  </r>
  <r>
    <s v="Enterprise"/>
    <s v="Canada"/>
    <s v="Velo"/>
    <s v="Low"/>
    <n v="806"/>
    <n v="81"/>
    <n v="94"/>
    <n v="75764"/>
    <n v="7576.4000000000005"/>
    <n v="18941"/>
    <n v="49246.600000000006"/>
    <d v="2017-09-20T00:00:00"/>
    <n v="9"/>
    <s v="Sep"/>
    <x v="2"/>
  </r>
  <r>
    <s v="Channel Partners"/>
    <s v="Brazil"/>
    <s v="Velo"/>
    <s v="Low"/>
    <n v="1124"/>
    <n v="151"/>
    <n v="323"/>
    <n v="363052"/>
    <n v="36305.200000000004"/>
    <n v="90763"/>
    <n v="235983.8"/>
    <d v="2017-09-21T00:00:00"/>
    <n v="9"/>
    <s v="Sep"/>
    <x v="2"/>
  </r>
  <r>
    <s v="Government"/>
    <s v="Canada"/>
    <s v="VTT"/>
    <s v="Low"/>
    <n v="1250"/>
    <n v="58"/>
    <n v="318"/>
    <n v="397500"/>
    <n v="39750"/>
    <n v="99375"/>
    <n v="258375"/>
    <d v="2017-09-22T00:00:00"/>
    <n v="9"/>
    <s v="Sep"/>
    <x v="2"/>
  </r>
  <r>
    <s v="Midmarket"/>
    <s v="Canada"/>
    <s v="VTT"/>
    <s v="Low"/>
    <n v="558"/>
    <n v="236"/>
    <n v="447"/>
    <n v="249426"/>
    <n v="24942.600000000002"/>
    <n v="62356.5"/>
    <n v="162126.9"/>
    <d v="2017-09-23T00:00:00"/>
    <n v="9"/>
    <s v="Sep"/>
    <x v="2"/>
  </r>
  <r>
    <s v="Government"/>
    <s v="Mexico"/>
    <s v="VTT"/>
    <s v="Low"/>
    <n v="743"/>
    <n v="32"/>
    <n v="259"/>
    <n v="192437"/>
    <n v="19243.7"/>
    <n v="48109.25"/>
    <n v="125084.04999999999"/>
    <d v="2017-09-24T00:00:00"/>
    <n v="9"/>
    <s v="Sep"/>
    <x v="2"/>
  </r>
  <r>
    <s v="Midmarket"/>
    <s v="Mexico"/>
    <s v="VTT"/>
    <s v="High"/>
    <n v="1410"/>
    <n v="50"/>
    <n v="209"/>
    <n v="294690"/>
    <n v="29469"/>
    <n v="73672.5"/>
    <n v="191548.5"/>
    <d v="2017-09-25T00:00:00"/>
    <n v="9"/>
    <s v="Sep"/>
    <x v="2"/>
  </r>
  <r>
    <s v="Enterprise"/>
    <s v="Mexico"/>
    <s v="VTT"/>
    <s v="High"/>
    <n v="1088"/>
    <n v="5"/>
    <n v="473"/>
    <n v="514624"/>
    <n v="51462.400000000001"/>
    <n v="128656"/>
    <n v="334505.59999999998"/>
    <d v="2017-09-26T00:00:00"/>
    <n v="9"/>
    <s v="Sep"/>
    <x v="2"/>
  </r>
  <r>
    <s v="Enterprise"/>
    <s v="Germany"/>
    <s v="VTT"/>
    <s v="High"/>
    <n v="1157"/>
    <n v="121"/>
    <n v="323"/>
    <n v="373711"/>
    <n v="37371.1"/>
    <n v="93427.75"/>
    <n v="242912.15000000002"/>
    <d v="2017-09-27T00:00:00"/>
    <n v="9"/>
    <s v="Sep"/>
    <x v="2"/>
  </r>
  <r>
    <s v="Government"/>
    <s v="Brazil"/>
    <s v="Amarilla"/>
    <s v="High"/>
    <n v="634"/>
    <n v="29"/>
    <n v="352"/>
    <n v="223168"/>
    <n v="22316.800000000003"/>
    <n v="55792"/>
    <n v="145059.20000000001"/>
    <d v="2017-09-28T00:00:00"/>
    <n v="9"/>
    <s v="Sep"/>
    <x v="2"/>
  </r>
  <r>
    <s v="Small Business"/>
    <s v="Germany"/>
    <s v="Amarilla"/>
    <s v="High"/>
    <n v="1277"/>
    <n v="78"/>
    <n v="126"/>
    <n v="160902"/>
    <n v="16090.2"/>
    <n v="40225.5"/>
    <n v="104586.29999999999"/>
    <d v="2017-09-29T00:00:00"/>
    <n v="9"/>
    <s v="Sep"/>
    <x v="2"/>
  </r>
  <r>
    <s v="Small Business"/>
    <s v="France"/>
    <s v="Amarilla"/>
    <s v="High"/>
    <n v="590"/>
    <n v="8"/>
    <n v="208"/>
    <n v="122720"/>
    <n v="12272"/>
    <n v="30680"/>
    <n v="79768"/>
    <d v="2017-09-30T00:00:00"/>
    <n v="9"/>
    <s v="Sep"/>
    <x v="2"/>
  </r>
  <r>
    <s v="Government"/>
    <s v="USA"/>
    <s v="Amarilla"/>
    <s v="High"/>
    <n v="1341"/>
    <n v="214"/>
    <n v="439"/>
    <n v="588699"/>
    <n v="58869.9"/>
    <n v="147174.75"/>
    <n v="382654.35"/>
    <d v="2017-10-01T00:00:00"/>
    <n v="10"/>
    <s v="Oct"/>
    <x v="2"/>
  </r>
  <r>
    <s v="Government"/>
    <s v="Germany"/>
    <s v="Amarilla"/>
    <s v="High"/>
    <n v="328"/>
    <n v="197"/>
    <n v="340"/>
    <n v="111520"/>
    <n v="11152"/>
    <n v="27880"/>
    <n v="72488"/>
    <d v="2017-10-02T00:00:00"/>
    <n v="10"/>
    <s v="Oct"/>
    <x v="2"/>
  </r>
  <r>
    <s v="Channel Partners"/>
    <s v="Mexico"/>
    <s v="Amarilla"/>
    <s v="High"/>
    <n v="519"/>
    <n v="239"/>
    <n v="453"/>
    <n v="235107"/>
    <n v="23510.7"/>
    <n v="58776.75"/>
    <n v="152819.54999999999"/>
    <d v="2017-10-03T00:00:00"/>
    <n v="10"/>
    <s v="Oct"/>
    <x v="2"/>
  </r>
  <r>
    <s v="Midmarket"/>
    <s v="USA"/>
    <s v="Amarilla"/>
    <s v="High"/>
    <n v="524"/>
    <n v="139"/>
    <n v="498"/>
    <n v="260952"/>
    <n v="26095.200000000001"/>
    <n v="65238"/>
    <n v="169618.8"/>
    <d v="2017-10-04T00:00:00"/>
    <n v="10"/>
    <s v="Oct"/>
    <x v="2"/>
  </r>
  <r>
    <s v="Government"/>
    <s v="France"/>
    <s v="Amarilla"/>
    <s v="High"/>
    <n v="428"/>
    <n v="171"/>
    <n v="365"/>
    <n v="156220"/>
    <n v="15622"/>
    <n v="39055"/>
    <n v="101543"/>
    <d v="2017-10-05T00:00:00"/>
    <n v="10"/>
    <s v="Oct"/>
    <x v="2"/>
  </r>
  <r>
    <s v="Government"/>
    <s v="France"/>
    <s v="Carretera"/>
    <s v="High"/>
    <n v="600"/>
    <n v="33"/>
    <n v="425"/>
    <n v="255000"/>
    <n v="25500"/>
    <n v="63750"/>
    <n v="165750"/>
    <d v="2017-10-06T00:00:00"/>
    <n v="10"/>
    <s v="Oct"/>
    <x v="2"/>
  </r>
  <r>
    <s v="Channel Partners"/>
    <s v="USA"/>
    <s v="Carretera"/>
    <s v="High"/>
    <n v="551"/>
    <n v="221"/>
    <n v="392"/>
    <n v="215992"/>
    <n v="21599.200000000001"/>
    <n v="53998"/>
    <n v="140394.79999999999"/>
    <d v="2017-10-07T00:00:00"/>
    <n v="10"/>
    <s v="Oct"/>
    <x v="2"/>
  </r>
  <r>
    <s v="Government"/>
    <s v="USA"/>
    <s v="Carretera"/>
    <s v="High"/>
    <n v="827"/>
    <n v="124"/>
    <n v="315"/>
    <n v="260505"/>
    <n v="26050.5"/>
    <n v="65126.25"/>
    <n v="169328.25"/>
    <d v="2017-10-08T00:00:00"/>
    <n v="10"/>
    <s v="Oct"/>
    <x v="2"/>
  </r>
  <r>
    <s v="Channel Partners"/>
    <s v="France"/>
    <s v="Montana"/>
    <s v="High"/>
    <n v="535"/>
    <n v="182"/>
    <n v="427"/>
    <n v="228445"/>
    <n v="22844.5"/>
    <n v="57111.25"/>
    <n v="148489.25"/>
    <d v="2017-10-09T00:00:00"/>
    <n v="10"/>
    <s v="Oct"/>
    <x v="2"/>
  </r>
  <r>
    <s v="Midmarket"/>
    <s v="Mexico"/>
    <s v="Paseo"/>
    <s v="High"/>
    <n v="387"/>
    <n v="174"/>
    <n v="332"/>
    <n v="128484"/>
    <n v="12848.400000000001"/>
    <n v="32121"/>
    <n v="83514.600000000006"/>
    <d v="2017-10-10T00:00:00"/>
    <n v="10"/>
    <s v="Oct"/>
    <x v="2"/>
  </r>
  <r>
    <s v="Enterprise"/>
    <s v="Mexico"/>
    <s v="Paseo"/>
    <s v="High"/>
    <n v="1109"/>
    <n v="19"/>
    <n v="478"/>
    <n v="530102"/>
    <n v="53010.200000000004"/>
    <n v="132525.5"/>
    <n v="344566.3"/>
    <d v="2017-10-11T00:00:00"/>
    <n v="10"/>
    <s v="Oct"/>
    <x v="2"/>
  </r>
  <r>
    <s v="Small Business"/>
    <s v="Mexico"/>
    <s v="Paseo"/>
    <s v="High"/>
    <n v="868"/>
    <n v="70"/>
    <n v="137"/>
    <n v="118916"/>
    <n v="11891.6"/>
    <n v="29729"/>
    <n v="77295.399999999994"/>
    <d v="2017-10-12T00:00:00"/>
    <n v="10"/>
    <s v="Oct"/>
    <x v="2"/>
  </r>
  <r>
    <s v="Enterprise"/>
    <s v="Germany"/>
    <s v="Paseo"/>
    <s v="High"/>
    <n v="662"/>
    <n v="22"/>
    <n v="135"/>
    <n v="89370"/>
    <n v="8937"/>
    <n v="22342.5"/>
    <n v="58090.5"/>
    <d v="2017-10-13T00:00:00"/>
    <n v="10"/>
    <s v="Oct"/>
    <x v="2"/>
  </r>
  <r>
    <s v="Channel Partners"/>
    <s v="USA"/>
    <s v="Paseo"/>
    <s v="High"/>
    <n v="682"/>
    <n v="196"/>
    <n v="310"/>
    <n v="211420"/>
    <n v="21142"/>
    <n v="52855"/>
    <n v="137423"/>
    <d v="2017-10-14T00:00:00"/>
    <n v="10"/>
    <s v="Oct"/>
    <x v="2"/>
  </r>
  <r>
    <s v="Government"/>
    <s v="Canada"/>
    <s v="Paseo"/>
    <s v="High"/>
    <n v="599"/>
    <n v="72"/>
    <n v="254"/>
    <n v="152146"/>
    <n v="15214.6"/>
    <n v="38036.5"/>
    <n v="98894.9"/>
    <d v="2017-10-15T00:00:00"/>
    <n v="10"/>
    <s v="Oct"/>
    <x v="2"/>
  </r>
  <r>
    <s v="Midmarket"/>
    <s v="Germany"/>
    <s v="Paseo"/>
    <s v="High"/>
    <n v="846"/>
    <n v="245"/>
    <n v="438"/>
    <n v="370548"/>
    <n v="37054.800000000003"/>
    <n v="92637"/>
    <n v="240856.2"/>
    <d v="2017-10-16T00:00:00"/>
    <n v="10"/>
    <s v="Oct"/>
    <x v="2"/>
  </r>
  <r>
    <s v="Government"/>
    <s v="Germany"/>
    <s v="Paseo"/>
    <s v="High"/>
    <n v="1018"/>
    <n v="90"/>
    <n v="425"/>
    <n v="432650"/>
    <n v="43265"/>
    <n v="108162.5"/>
    <n v="281222.5"/>
    <d v="2017-10-17T00:00:00"/>
    <n v="10"/>
    <s v="Oct"/>
    <x v="2"/>
  </r>
  <r>
    <s v="Midmarket"/>
    <s v="Canada"/>
    <s v="Paseo"/>
    <s v="High"/>
    <n v="1054"/>
    <n v="92"/>
    <n v="149"/>
    <n v="157046"/>
    <n v="15704.6"/>
    <n v="39261.5"/>
    <n v="102079.9"/>
    <d v="2017-10-18T00:00:00"/>
    <n v="10"/>
    <s v="Oct"/>
    <x v="2"/>
  </r>
  <r>
    <s v="Enterprise"/>
    <s v="Brazil"/>
    <s v="Paseo"/>
    <s v="High"/>
    <n v="1315"/>
    <n v="85"/>
    <n v="325"/>
    <n v="427375"/>
    <n v="42737.5"/>
    <n v="106843.75"/>
    <n v="277793.75"/>
    <d v="2017-10-19T00:00:00"/>
    <n v="10"/>
    <s v="Oct"/>
    <x v="2"/>
  </r>
  <r>
    <s v="Enterprise"/>
    <s v="Canada"/>
    <s v="Paseo"/>
    <s v="High"/>
    <n v="1192"/>
    <n v="57"/>
    <n v="297"/>
    <n v="354024"/>
    <n v="35402.400000000001"/>
    <n v="88506"/>
    <n v="230115.59999999998"/>
    <d v="2017-10-20T00:00:00"/>
    <n v="10"/>
    <s v="Oct"/>
    <x v="2"/>
  </r>
  <r>
    <s v="Government"/>
    <s v="Canada"/>
    <s v="Paseo"/>
    <s v="High"/>
    <n v="942"/>
    <n v="58"/>
    <n v="117"/>
    <n v="110214"/>
    <n v="11021.400000000001"/>
    <n v="27553.5"/>
    <n v="71639.100000000006"/>
    <d v="2017-10-21T00:00:00"/>
    <n v="10"/>
    <s v="Oct"/>
    <x v="2"/>
  </r>
  <r>
    <s v="Small Business"/>
    <s v="Mexico"/>
    <s v="Velo"/>
    <s v="High"/>
    <n v="974"/>
    <n v="140"/>
    <n v="415"/>
    <n v="404210"/>
    <n v="40421"/>
    <n v="101052.5"/>
    <n v="262736.5"/>
    <d v="2017-10-22T00:00:00"/>
    <n v="10"/>
    <s v="Oct"/>
    <x v="2"/>
  </r>
  <r>
    <s v="Small Business"/>
    <s v="Mexico"/>
    <s v="Velo"/>
    <s v="High"/>
    <n v="519"/>
    <n v="183"/>
    <n v="444"/>
    <n v="230436"/>
    <n v="23043.600000000002"/>
    <n v="57609"/>
    <n v="149783.4"/>
    <d v="2017-10-23T00:00:00"/>
    <n v="10"/>
    <s v="Oct"/>
    <x v="2"/>
  </r>
  <r>
    <s v="Government"/>
    <s v="Mexico"/>
    <s v="Velo"/>
    <s v="High"/>
    <n v="930"/>
    <n v="134"/>
    <n v="97"/>
    <n v="90210"/>
    <n v="9021"/>
    <n v="22552.5"/>
    <n v="58636.5"/>
    <d v="2017-10-24T00:00:00"/>
    <n v="10"/>
    <s v="Oct"/>
    <x v="2"/>
  </r>
  <r>
    <s v="Government"/>
    <s v="Germany"/>
    <s v="Velo"/>
    <s v="High"/>
    <n v="674"/>
    <n v="110"/>
    <n v="472"/>
    <n v="318128"/>
    <n v="31812.800000000003"/>
    <n v="79532"/>
    <n v="206783.2"/>
    <d v="2017-10-25T00:00:00"/>
    <n v="10"/>
    <s v="Oct"/>
    <x v="2"/>
  </r>
  <r>
    <s v="Channel Partners"/>
    <s v="Brazil"/>
    <s v="Velo"/>
    <s v="High"/>
    <n v="1404"/>
    <n v="194"/>
    <n v="499"/>
    <n v="700596"/>
    <n v="70059.600000000006"/>
    <n v="175149"/>
    <n v="455387.4"/>
    <d v="2017-10-26T00:00:00"/>
    <n v="10"/>
    <s v="Oct"/>
    <x v="2"/>
  </r>
  <r>
    <s v="Midmarket"/>
    <s v="Germany"/>
    <s v="Velo"/>
    <s v="High"/>
    <n v="377"/>
    <n v="176"/>
    <n v="58"/>
    <n v="21866"/>
    <n v="2186.6"/>
    <n v="5466.5"/>
    <n v="14212.900000000001"/>
    <d v="2017-10-27T00:00:00"/>
    <n v="10"/>
    <s v="Oct"/>
    <x v="2"/>
  </r>
  <r>
    <s v="Government"/>
    <s v="France"/>
    <s v="VTT"/>
    <s v="High"/>
    <n v="811"/>
    <n v="91"/>
    <n v="228"/>
    <n v="184908"/>
    <n v="18490.8"/>
    <n v="46227"/>
    <n v="120190.20000000001"/>
    <d v="2017-10-28T00:00:00"/>
    <n v="10"/>
    <s v="Oct"/>
    <x v="2"/>
  </r>
  <r>
    <s v="Government"/>
    <s v="USA"/>
    <s v="VTT"/>
    <s v="High"/>
    <n v="833"/>
    <n v="109"/>
    <n v="480"/>
    <n v="399840"/>
    <n v="39984"/>
    <n v="99960"/>
    <n v="259896"/>
    <d v="2017-10-29T00:00:00"/>
    <n v="10"/>
    <s v="Oct"/>
    <x v="2"/>
  </r>
  <r>
    <s v="Channel Partners"/>
    <s v="Germany"/>
    <s v="VTT"/>
    <s v="High"/>
    <n v="376"/>
    <n v="231"/>
    <n v="305"/>
    <n v="114680"/>
    <n v="11468"/>
    <n v="28670"/>
    <n v="74542"/>
    <d v="2017-10-30T00:00:00"/>
    <n v="10"/>
    <s v="Oct"/>
    <x v="2"/>
  </r>
  <r>
    <s v="Government"/>
    <s v="Mexico"/>
    <s v="VTT"/>
    <s v="High"/>
    <n v="661"/>
    <n v="203"/>
    <n v="222"/>
    <n v="146742"/>
    <n v="14674.2"/>
    <n v="36685.5"/>
    <n v="95382.299999999988"/>
    <d v="2017-10-31T00:00:00"/>
    <n v="10"/>
    <s v="Oct"/>
    <x v="2"/>
  </r>
  <r>
    <s v="Channel Partners"/>
    <s v="USA"/>
    <s v="VTT"/>
    <s v="High"/>
    <n v="640"/>
    <n v="160"/>
    <n v="173"/>
    <n v="110720"/>
    <n v="11072"/>
    <n v="27680"/>
    <n v="71968"/>
    <d v="2017-11-01T00:00:00"/>
    <n v="11"/>
    <s v="Nov"/>
    <x v="2"/>
  </r>
  <r>
    <s v="Midmarket"/>
    <s v="France"/>
    <s v="VTT"/>
    <s v="High"/>
    <n v="833"/>
    <n v="168"/>
    <n v="312"/>
    <n v="259896"/>
    <n v="25989.600000000002"/>
    <n v="64974"/>
    <n v="168932.4"/>
    <d v="2017-11-02T00:00:00"/>
    <n v="11"/>
    <s v="Nov"/>
    <x v="2"/>
  </r>
  <r>
    <s v="Enterprise"/>
    <s v="France"/>
    <s v="VTT"/>
    <s v="High"/>
    <n v="1167"/>
    <n v="98"/>
    <n v="136"/>
    <n v="158712"/>
    <n v="15871.2"/>
    <n v="39678"/>
    <n v="103162.79999999999"/>
    <d v="2017-11-03T00:00:00"/>
    <n v="11"/>
    <s v="Nov"/>
    <x v="2"/>
  </r>
  <r>
    <s v="Small Business"/>
    <s v="USA"/>
    <s v="Amarilla"/>
    <s v="High"/>
    <n v="646"/>
    <n v="66"/>
    <n v="192"/>
    <n v="124032"/>
    <n v="12403.2"/>
    <n v="31008"/>
    <n v="80620.800000000003"/>
    <d v="2017-11-04T00:00:00"/>
    <n v="11"/>
    <s v="Nov"/>
    <x v="2"/>
  </r>
  <r>
    <s v="Enterprise"/>
    <s v="USA"/>
    <s v="Paseo"/>
    <s v="High"/>
    <n v="972"/>
    <n v="29"/>
    <n v="391"/>
    <n v="380052"/>
    <n v="38005.200000000004"/>
    <n v="95013"/>
    <n v="247033.8"/>
    <d v="2017-11-05T00:00:00"/>
    <n v="11"/>
    <s v="Nov"/>
    <x v="2"/>
  </r>
  <r>
    <s v="Channel Partners"/>
    <s v="France"/>
    <s v="Paseo"/>
    <s v="High"/>
    <n v="774"/>
    <n v="209"/>
    <n v="407"/>
    <n v="315018"/>
    <n v="31501.800000000003"/>
    <n v="78754.5"/>
    <n v="204761.7"/>
    <d v="2017-11-06T00:00:00"/>
    <n v="11"/>
    <s v="Nov"/>
    <x v="2"/>
  </r>
  <r>
    <s v="Government"/>
    <s v="Mexico"/>
    <s v="Paseo"/>
    <s v="High"/>
    <n v="765"/>
    <n v="58"/>
    <n v="132"/>
    <n v="100980"/>
    <n v="10098"/>
    <n v="25245"/>
    <n v="65637"/>
    <d v="2017-11-07T00:00:00"/>
    <n v="11"/>
    <s v="Nov"/>
    <x v="2"/>
  </r>
  <r>
    <s v="Midmarket"/>
    <s v="Mexico"/>
    <s v="VTT"/>
    <s v="High"/>
    <n v="851"/>
    <n v="50"/>
    <n v="386"/>
    <n v="328486"/>
    <n v="32848.6"/>
    <n v="82121.5"/>
    <n v="213515.90000000002"/>
    <d v="2017-11-08T00:00:00"/>
    <n v="11"/>
    <s v="Nov"/>
    <x v="2"/>
  </r>
  <r>
    <s v="Government"/>
    <s v="Mexico"/>
    <s v="Amarilla"/>
    <s v="High"/>
    <n v="1176"/>
    <n v="54"/>
    <n v="205"/>
    <n v="241080"/>
    <n v="24108"/>
    <n v="60270"/>
    <n v="156702"/>
    <d v="2017-11-09T00:00:00"/>
    <n v="11"/>
    <s v="Nov"/>
    <x v="2"/>
  </r>
  <r>
    <s v="Midmarket"/>
    <s v="Germany"/>
    <s v="Amarilla"/>
    <s v="High"/>
    <n v="1374"/>
    <n v="218"/>
    <n v="377"/>
    <n v="517998"/>
    <n v="51799.8"/>
    <n v="129499.5"/>
    <n v="336698.7"/>
    <d v="2017-11-10T00:00:00"/>
    <n v="11"/>
    <s v="Nov"/>
    <x v="2"/>
  </r>
  <r>
    <s v="Enterprise"/>
    <s v="USA"/>
    <s v="Carretera"/>
    <s v="High"/>
    <n v="824"/>
    <n v="42"/>
    <n v="188"/>
    <n v="154912"/>
    <n v="15491.2"/>
    <n v="38728"/>
    <n v="100692.79999999999"/>
    <d v="2017-11-11T00:00:00"/>
    <n v="11"/>
    <s v="Nov"/>
    <x v="2"/>
  </r>
  <r>
    <s v="Enterprise"/>
    <s v="Canada"/>
    <s v="Carretera"/>
    <s v="High"/>
    <n v="1183"/>
    <n v="149"/>
    <n v="446"/>
    <n v="527618"/>
    <n v="52761.8"/>
    <n v="131904.5"/>
    <n v="342951.7"/>
    <d v="2017-11-12T00:00:00"/>
    <n v="11"/>
    <s v="Nov"/>
    <x v="2"/>
  </r>
  <r>
    <s v="Government"/>
    <s v="Germany"/>
    <s v="Carretera"/>
    <s v="High"/>
    <n v="309"/>
    <n v="190"/>
    <n v="226"/>
    <n v="69834"/>
    <n v="6983.4000000000005"/>
    <n v="17458.5"/>
    <n v="45392.1"/>
    <d v="2017-11-13T00:00:00"/>
    <n v="11"/>
    <s v="Nov"/>
    <x v="2"/>
  </r>
  <r>
    <s v="Small Business"/>
    <s v="Germany"/>
    <s v="Carretera"/>
    <s v="High"/>
    <n v="1049"/>
    <n v="18"/>
    <n v="166"/>
    <n v="174134"/>
    <n v="17413.400000000001"/>
    <n v="43533.5"/>
    <n v="113187.1"/>
    <d v="2017-11-14T00:00:00"/>
    <n v="11"/>
    <s v="Nov"/>
    <x v="2"/>
  </r>
  <r>
    <s v="Small Business"/>
    <s v="Canada"/>
    <s v="Carretera"/>
    <s v="High"/>
    <n v="869"/>
    <n v="240"/>
    <n v="252"/>
    <n v="218988"/>
    <n v="21898.800000000003"/>
    <n v="54747"/>
    <n v="142342.20000000001"/>
    <d v="2017-11-15T00:00:00"/>
    <n v="11"/>
    <s v="Nov"/>
    <x v="2"/>
  </r>
  <r>
    <s v="Government"/>
    <s v="Brazil"/>
    <s v="Carretera"/>
    <s v="High"/>
    <n v="769"/>
    <n v="246"/>
    <n v="283"/>
    <n v="217627"/>
    <n v="21762.7"/>
    <n v="54406.75"/>
    <n v="141457.54999999999"/>
    <d v="2017-11-16T00:00:00"/>
    <n v="11"/>
    <s v="Nov"/>
    <x v="2"/>
  </r>
  <r>
    <s v="Government"/>
    <s v="Canada"/>
    <s v="Carretera"/>
    <s v="High"/>
    <n v="1294"/>
    <n v="83"/>
    <n v="382"/>
    <n v="494308"/>
    <n v="49430.8"/>
    <n v="123577"/>
    <n v="321300.2"/>
    <d v="2017-11-17T00:00:00"/>
    <n v="11"/>
    <s v="Nov"/>
    <x v="2"/>
  </r>
  <r>
    <s v="Channel Partners"/>
    <s v="Canada"/>
    <s v="Montana"/>
    <s v="High"/>
    <n v="652"/>
    <n v="20"/>
    <n v="356"/>
    <n v="232112"/>
    <n v="23211.200000000001"/>
    <n v="58028"/>
    <n v="150872.79999999999"/>
    <d v="2017-11-18T00:00:00"/>
    <n v="11"/>
    <s v="Nov"/>
    <x v="2"/>
  </r>
  <r>
    <s v="Midmarket"/>
    <s v="Mexico"/>
    <s v="Montana"/>
    <s v="High"/>
    <n v="1097"/>
    <n v="120"/>
    <n v="161"/>
    <n v="176617"/>
    <n v="17661.7"/>
    <n v="44154.25"/>
    <n v="114801.04999999999"/>
    <d v="2017-11-19T00:00:00"/>
    <n v="11"/>
    <s v="Nov"/>
    <x v="2"/>
  </r>
  <r>
    <s v="Government"/>
    <s v="Mexico"/>
    <s v="Montana"/>
    <s v="High"/>
    <n v="807"/>
    <n v="38"/>
    <n v="114"/>
    <n v="91998"/>
    <n v="9199.8000000000011"/>
    <n v="22999.5"/>
    <n v="59798.7"/>
    <d v="2017-11-20T00:00:00"/>
    <n v="11"/>
    <s v="Nov"/>
    <x v="2"/>
  </r>
  <r>
    <s v="Government"/>
    <s v="Mexico"/>
    <s v="Montana"/>
    <s v="High"/>
    <n v="785"/>
    <n v="177"/>
    <n v="423"/>
    <n v="332055"/>
    <n v="33205.5"/>
    <n v="83013.75"/>
    <n v="215835.75"/>
    <d v="2017-11-21T00:00:00"/>
    <n v="11"/>
    <s v="Nov"/>
    <x v="2"/>
  </r>
  <r>
    <s v="Channel Partners"/>
    <s v="Germany"/>
    <s v="Montana"/>
    <s v="High"/>
    <n v="1260"/>
    <n v="246"/>
    <n v="280"/>
    <n v="352800"/>
    <n v="35280"/>
    <n v="88200"/>
    <n v="229320"/>
    <d v="2017-11-22T00:00:00"/>
    <n v="11"/>
    <s v="Nov"/>
    <x v="2"/>
  </r>
  <r>
    <s v="Government"/>
    <s v="Brazil"/>
    <s v="Montana"/>
    <s v="High"/>
    <n v="828"/>
    <n v="231"/>
    <n v="195"/>
    <n v="161460"/>
    <n v="16146"/>
    <n v="40365"/>
    <n v="104949"/>
    <d v="2017-11-23T00:00:00"/>
    <n v="11"/>
    <s v="Nov"/>
    <x v="2"/>
  </r>
  <r>
    <s v="Channel Partners"/>
    <s v="Germany"/>
    <s v="Paseo"/>
    <s v="High"/>
    <n v="541"/>
    <n v="107"/>
    <n v="83"/>
    <n v="44903"/>
    <n v="4490.3"/>
    <n v="11225.75"/>
    <n v="29186.949999999997"/>
    <d v="2017-11-24T00:00:00"/>
    <n v="11"/>
    <s v="Nov"/>
    <x v="2"/>
  </r>
  <r>
    <s v="Midmarket"/>
    <s v="France"/>
    <s v="Paseo"/>
    <s v="High"/>
    <n v="390"/>
    <n v="171"/>
    <n v="384"/>
    <n v="149760"/>
    <n v="14976"/>
    <n v="37440"/>
    <n v="97344"/>
    <d v="2017-11-25T00:00:00"/>
    <n v="11"/>
    <s v="Nov"/>
    <x v="2"/>
  </r>
  <r>
    <s v="Enterprise"/>
    <s v="USA"/>
    <s v="Paseo"/>
    <s v="High"/>
    <n v="1092"/>
    <n v="83"/>
    <n v="316"/>
    <n v="345072"/>
    <n v="34507.200000000004"/>
    <n v="86268"/>
    <n v="224296.8"/>
    <d v="2017-11-26T00:00:00"/>
    <n v="11"/>
    <s v="Nov"/>
    <x v="2"/>
  </r>
  <r>
    <s v="Small Business"/>
    <s v="Germany"/>
    <s v="Paseo"/>
    <s v="High"/>
    <n v="441"/>
    <n v="147"/>
    <n v="289"/>
    <n v="127449"/>
    <n v="12744.900000000001"/>
    <n v="31862.25"/>
    <n v="82841.850000000006"/>
    <d v="2017-11-27T00:00:00"/>
    <n v="11"/>
    <s v="Nov"/>
    <x v="2"/>
  </r>
  <r>
    <s v="Enterprise"/>
    <s v="Mexico"/>
    <s v="Paseo"/>
    <s v="High"/>
    <n v="1236"/>
    <n v="65"/>
    <n v="390"/>
    <n v="482040"/>
    <n v="48204"/>
    <n v="120510"/>
    <n v="313326"/>
    <d v="2017-11-28T00:00:00"/>
    <n v="11"/>
    <s v="Nov"/>
    <x v="2"/>
  </r>
  <r>
    <s v="Channel Partners"/>
    <s v="USA"/>
    <s v="Paseo"/>
    <s v="High"/>
    <n v="654"/>
    <n v="63"/>
    <n v="248"/>
    <n v="162192"/>
    <n v="16219.2"/>
    <n v="40548"/>
    <n v="105424.79999999999"/>
    <d v="2017-11-29T00:00:00"/>
    <n v="11"/>
    <s v="Nov"/>
    <x v="2"/>
  </r>
  <r>
    <s v="Government"/>
    <s v="France"/>
    <s v="Paseo"/>
    <s v="High"/>
    <n v="824"/>
    <n v="227"/>
    <n v="175"/>
    <n v="144200"/>
    <n v="14420"/>
    <n v="36050"/>
    <n v="93730"/>
    <d v="2017-11-30T00:00:00"/>
    <n v="11"/>
    <s v="Nov"/>
    <x v="2"/>
  </r>
  <r>
    <s v="Midmarket"/>
    <s v="France"/>
    <s v="Paseo"/>
    <s v="High"/>
    <n v="910"/>
    <n v="130"/>
    <n v="89"/>
    <n v="80990"/>
    <n v="8099"/>
    <n v="20247.5"/>
    <n v="52643.5"/>
    <d v="2017-12-01T00:00:00"/>
    <n v="12"/>
    <s v="Dec"/>
    <x v="2"/>
  </r>
  <r>
    <s v="Government"/>
    <s v="USA"/>
    <s v="Paseo"/>
    <s v="High"/>
    <n v="1407"/>
    <n v="178"/>
    <n v="114"/>
    <n v="160398"/>
    <n v="16039.800000000001"/>
    <n v="40099.5"/>
    <n v="104258.70000000001"/>
    <d v="2017-12-02T00:00:00"/>
    <n v="12"/>
    <s v="Dec"/>
    <x v="2"/>
  </r>
  <r>
    <s v="Midmarket"/>
    <s v="USA"/>
    <s v="Velo"/>
    <s v="High"/>
    <n v="822"/>
    <n v="57"/>
    <n v="343"/>
    <n v="281946"/>
    <n v="28194.600000000002"/>
    <n v="70486.5"/>
    <n v="183264.9"/>
    <d v="2017-12-03T00:00:00"/>
    <n v="12"/>
    <s v="Dec"/>
    <x v="2"/>
  </r>
  <r>
    <s v="Enterprise"/>
    <s v="France"/>
    <s v="Velo"/>
    <s v="High"/>
    <n v="1258"/>
    <n v="196"/>
    <n v="353"/>
    <n v="444074"/>
    <n v="44407.4"/>
    <n v="111018.5"/>
    <n v="288648.09999999998"/>
    <d v="2017-12-04T00:00:00"/>
    <n v="12"/>
    <s v="Dec"/>
    <x v="2"/>
  </r>
  <r>
    <s v="Enterprise"/>
    <s v="Mexico"/>
    <s v="Velo"/>
    <s v="High"/>
    <n v="534"/>
    <n v="37"/>
    <n v="112"/>
    <n v="59808"/>
    <n v="5980.8"/>
    <n v="14952"/>
    <n v="38875.199999999997"/>
    <d v="2017-12-05T00:00:00"/>
    <n v="12"/>
    <s v="Dec"/>
    <x v="2"/>
  </r>
  <r>
    <s v="Government"/>
    <s v="Mexico"/>
    <s v="Velo"/>
    <s v="High"/>
    <n v="908"/>
    <n v="124"/>
    <n v="427"/>
    <n v="387716"/>
    <n v="38771.599999999999"/>
    <n v="96929"/>
    <n v="252015.40000000002"/>
    <d v="2017-12-06T00:00:00"/>
    <n v="12"/>
    <s v="Dec"/>
    <x v="2"/>
  </r>
  <r>
    <s v="Small Business"/>
    <s v="Mexico"/>
    <s v="Velo"/>
    <s v="High"/>
    <n v="782"/>
    <n v="226"/>
    <n v="222"/>
    <n v="173604"/>
    <n v="17360.400000000001"/>
    <n v="43401"/>
    <n v="112842.6"/>
    <d v="2017-12-07T00:00:00"/>
    <n v="12"/>
    <s v="Dec"/>
    <x v="2"/>
  </r>
  <r>
    <s v="Small Business"/>
    <s v="Germany"/>
    <s v="VTT"/>
    <s v="High"/>
    <n v="754"/>
    <n v="89"/>
    <n v="445"/>
    <n v="335530"/>
    <n v="33553"/>
    <n v="83882.5"/>
    <n v="218094.5"/>
    <d v="2017-12-08T00:00:00"/>
    <n v="12"/>
    <s v="Dec"/>
    <x v="2"/>
  </r>
  <r>
    <s v="Government"/>
    <s v="USA"/>
    <s v="VTT"/>
    <s v="High"/>
    <n v="1023"/>
    <n v="170"/>
    <n v="261"/>
    <n v="267003"/>
    <n v="26700.300000000003"/>
    <n v="66750.75"/>
    <n v="173551.95"/>
    <d v="2017-12-09T00:00:00"/>
    <n v="12"/>
    <s v="Dec"/>
    <x v="2"/>
  </r>
  <r>
    <s v="Government"/>
    <s v="Canada"/>
    <s v="VTT"/>
    <s v="High"/>
    <n v="1264"/>
    <n v="185"/>
    <n v="326"/>
    <n v="412064"/>
    <n v="41206.400000000001"/>
    <n v="103016"/>
    <n v="267841.59999999998"/>
    <d v="2017-12-10T00:00:00"/>
    <n v="12"/>
    <s v="Dec"/>
    <x v="2"/>
  </r>
  <r>
    <s v="Channel Partners"/>
    <s v="Germany"/>
    <s v="VTT"/>
    <s v="High"/>
    <n v="876"/>
    <n v="236"/>
    <n v="288"/>
    <n v="252288"/>
    <n v="25228.800000000003"/>
    <n v="63072"/>
    <n v="163987.20000000001"/>
    <d v="2017-12-11T00:00:00"/>
    <n v="12"/>
    <s v="Dec"/>
    <x v="2"/>
  </r>
  <r>
    <s v="Midmarket"/>
    <s v="Germany"/>
    <s v="VTT"/>
    <s v="High"/>
    <n v="1121"/>
    <n v="16"/>
    <n v="414"/>
    <n v="464094"/>
    <n v="46409.4"/>
    <n v="116023.5"/>
    <n v="301661.09999999998"/>
    <d v="2017-12-12T00:00:00"/>
    <n v="12"/>
    <s v="Dec"/>
    <x v="2"/>
  </r>
  <r>
    <s v="Government"/>
    <s v="Canada"/>
    <s v="VTT"/>
    <s v="High"/>
    <n v="483"/>
    <n v="7"/>
    <n v="333"/>
    <n v="160839"/>
    <n v="16083.900000000001"/>
    <n v="40209.75"/>
    <n v="104545.35"/>
    <d v="2017-12-13T00:00:00"/>
    <n v="12"/>
    <s v="Dec"/>
    <x v="2"/>
  </r>
  <r>
    <s v="Government"/>
    <s v="Brazil"/>
    <s v="Amarilla"/>
    <s v="High"/>
    <n v="474"/>
    <n v="134"/>
    <n v="334"/>
    <n v="158316"/>
    <n v="15831.6"/>
    <n v="39579"/>
    <n v="102905.4"/>
    <d v="2017-12-14T00:00:00"/>
    <n v="12"/>
    <s v="Dec"/>
    <x v="2"/>
  </r>
  <r>
    <s v="Channel Partners"/>
    <s v="Canada"/>
    <s v="Amarilla"/>
    <s v="None"/>
    <n v="334"/>
    <n v="64"/>
    <n v="404"/>
    <n v="134936"/>
    <n v="13493.6"/>
    <n v="33734"/>
    <n v="87708.4"/>
    <d v="2017-12-15T00:00:00"/>
    <n v="12"/>
    <s v="Dec"/>
    <x v="2"/>
  </r>
  <r>
    <s v="Government"/>
    <s v="Canada"/>
    <s v="Amarilla"/>
    <s v="None"/>
    <n v="1242"/>
    <n v="102"/>
    <n v="71"/>
    <n v="88182"/>
    <n v="8818.2000000000007"/>
    <n v="22045.5"/>
    <n v="57318.3"/>
    <d v="2017-12-16T00:00:00"/>
    <n v="12"/>
    <s v="Dec"/>
    <x v="2"/>
  </r>
  <r>
    <s v="Channel Partners"/>
    <s v="Mexico"/>
    <s v="Amarilla"/>
    <s v="None"/>
    <n v="1013"/>
    <n v="213"/>
    <n v="437"/>
    <n v="442681"/>
    <n v="44268.100000000006"/>
    <n v="110670.25"/>
    <n v="287742.65000000002"/>
    <d v="2017-12-17T00:00:00"/>
    <n v="12"/>
    <s v="Dec"/>
    <x v="2"/>
  </r>
  <r>
    <s v="Midmarket"/>
    <s v="Mexico"/>
    <s v="Amarilla"/>
    <s v="None"/>
    <n v="519"/>
    <n v="239"/>
    <n v="252"/>
    <n v="130788"/>
    <n v="13078.800000000001"/>
    <n v="32697"/>
    <n v="85012.2"/>
    <d v="2017-12-18T00:00:00"/>
    <n v="12"/>
    <s v="Dec"/>
    <x v="2"/>
  </r>
  <r>
    <s v="Enterprise"/>
    <s v="Mexico"/>
    <s v="Amarilla"/>
    <s v="None"/>
    <n v="452"/>
    <n v="201"/>
    <n v="467"/>
    <n v="211084"/>
    <n v="21108.400000000001"/>
    <n v="52771"/>
    <n v="137204.6"/>
    <d v="2017-12-19T00:00:00"/>
    <n v="12"/>
    <s v="Dec"/>
    <x v="2"/>
  </r>
  <r>
    <s v="Small Business"/>
    <s v="Germany"/>
    <s v="Amarilla"/>
    <s v="None"/>
    <n v="1292"/>
    <n v="85"/>
    <n v="166"/>
    <n v="214472"/>
    <n v="21447.200000000001"/>
    <n v="53618"/>
    <n v="139406.79999999999"/>
    <d v="2017-12-20T00:00:00"/>
    <n v="12"/>
    <s v="Dec"/>
    <x v="2"/>
  </r>
  <r>
    <s v="Enterprise"/>
    <s v="Brazil"/>
    <s v="Amarilla"/>
    <s v="None"/>
    <n v="423"/>
    <n v="105"/>
    <n v="96"/>
    <n v="40608"/>
    <n v="4060.8"/>
    <n v="10152"/>
    <n v="26395.199999999997"/>
    <d v="2017-12-21T00:00:00"/>
    <n v="12"/>
    <s v="Dec"/>
    <x v="2"/>
  </r>
  <r>
    <s v="Channel Partners"/>
    <s v="Germany"/>
    <s v="Carretera"/>
    <s v="None"/>
    <n v="1348"/>
    <n v="226"/>
    <n v="155"/>
    <n v="208940"/>
    <n v="20894"/>
    <n v="52235"/>
    <n v="135811"/>
    <d v="2017-12-22T00:00:00"/>
    <n v="12"/>
    <s v="Dec"/>
    <x v="2"/>
  </r>
  <r>
    <s v="Government"/>
    <s v="France"/>
    <s v="Carretera"/>
    <s v="None"/>
    <n v="1141"/>
    <n v="28"/>
    <n v="392"/>
    <n v="447272"/>
    <n v="44727.200000000004"/>
    <n v="111818"/>
    <n v="290726.8"/>
    <d v="2017-12-23T00:00:00"/>
    <n v="12"/>
    <s v="Dec"/>
    <x v="2"/>
  </r>
  <r>
    <s v="Midmarket"/>
    <s v="USA"/>
    <s v="Carretera"/>
    <s v="None"/>
    <n v="775"/>
    <n v="135"/>
    <n v="159"/>
    <n v="123225"/>
    <n v="12322.5"/>
    <n v="30806.25"/>
    <n v="80096.25"/>
    <d v="2017-12-24T00:00:00"/>
    <n v="12"/>
    <s v="Dec"/>
    <x v="2"/>
  </r>
  <r>
    <s v="Government"/>
    <s v="Germany"/>
    <s v="Montana"/>
    <s v="None"/>
    <n v="1180"/>
    <n v="20"/>
    <n v="136"/>
    <n v="160480"/>
    <n v="16048"/>
    <n v="40120"/>
    <n v="104312"/>
    <d v="2017-12-25T00:00:00"/>
    <n v="12"/>
    <s v="Dec"/>
    <x v="2"/>
  </r>
  <r>
    <s v="Midmarket"/>
    <s v="Mexico"/>
    <s v="Paseo"/>
    <s v="None"/>
    <n v="1201"/>
    <n v="34"/>
    <n v="479"/>
    <n v="575279"/>
    <n v="57527.9"/>
    <n v="143819.75"/>
    <n v="373931.35"/>
    <d v="2017-12-26T00:00:00"/>
    <n v="12"/>
    <s v="Dec"/>
    <x v="2"/>
  </r>
  <r>
    <s v="Enterprise"/>
    <s v="USA"/>
    <s v="Paseo"/>
    <s v="None"/>
    <n v="514"/>
    <n v="115"/>
    <n v="167"/>
    <n v="85838"/>
    <n v="8583.8000000000011"/>
    <n v="21459.5"/>
    <n v="55794.7"/>
    <d v="2017-12-27T00:00:00"/>
    <n v="12"/>
    <s v="Dec"/>
    <x v="2"/>
  </r>
  <r>
    <s v="Enterprise"/>
    <s v="France"/>
    <s v="Paseo"/>
    <s v="None"/>
    <n v="1445"/>
    <n v="244"/>
    <n v="279"/>
    <n v="403155"/>
    <n v="40315.5"/>
    <n v="100788.75"/>
    <n v="262050.75"/>
    <d v="2017-12-28T00:00:00"/>
    <n v="12"/>
    <s v="Dec"/>
    <x v="2"/>
  </r>
  <r>
    <s v="Government"/>
    <s v="France"/>
    <s v="Paseo"/>
    <s v="None"/>
    <n v="1316"/>
    <n v="165"/>
    <n v="257"/>
    <n v="338212"/>
    <n v="33821.200000000004"/>
    <n v="84553"/>
    <n v="219837.8"/>
    <d v="2017-12-29T00:00:00"/>
    <n v="12"/>
    <s v="Dec"/>
    <x v="2"/>
  </r>
  <r>
    <s v="Small Business"/>
    <s v="USA"/>
    <s v="Paseo"/>
    <s v="None"/>
    <n v="1272"/>
    <n v="56"/>
    <n v="107"/>
    <n v="136104"/>
    <n v="13610.400000000001"/>
    <n v="34026"/>
    <n v="88467.6"/>
    <d v="2017-12-30T00:00:00"/>
    <n v="12"/>
    <s v="Dec"/>
    <x v="2"/>
  </r>
  <r>
    <s v="Small Business"/>
    <s v="USA"/>
    <s v="Paseo"/>
    <s v="None"/>
    <n v="1155"/>
    <n v="102"/>
    <n v="437"/>
    <n v="504735"/>
    <n v="50473.5"/>
    <n v="126183.75"/>
    <n v="328077.75"/>
    <d v="2017-12-31T00:00:00"/>
    <n v="12"/>
    <s v="Dec"/>
    <x v="2"/>
  </r>
  <r>
    <s v="Government"/>
    <s v="France"/>
    <s v="Paseo"/>
    <s v="High"/>
    <n v="347"/>
    <n v="228"/>
    <n v="491"/>
    <n v="170377"/>
    <n v="17037.7"/>
    <n v="42594.25"/>
    <n v="110745.04999999999"/>
    <d v="2016-01-01T00:00:00"/>
    <n v="1"/>
    <s v="Jan"/>
    <x v="3"/>
  </r>
  <r>
    <s v="Government"/>
    <s v="Mexico"/>
    <s v="Paseo"/>
    <s v="High"/>
    <n v="685"/>
    <n v="156"/>
    <n v="226"/>
    <n v="154810"/>
    <n v="15481"/>
    <n v="38702.5"/>
    <n v="100626.5"/>
    <d v="2016-01-02T00:00:00"/>
    <n v="1"/>
    <s v="Jan"/>
    <x v="3"/>
  </r>
  <r>
    <s v="Channel Partners"/>
    <s v="Mexico"/>
    <s v="Paseo"/>
    <s v="High"/>
    <n v="509"/>
    <n v="88"/>
    <n v="340"/>
    <n v="173060"/>
    <n v="17306"/>
    <n v="43265"/>
    <n v="112489"/>
    <d v="2016-01-03T00:00:00"/>
    <n v="1"/>
    <s v="Jan"/>
    <x v="3"/>
  </r>
  <r>
    <s v="Midmarket"/>
    <s v="Mexico"/>
    <s v="Paseo"/>
    <s v="High"/>
    <n v="1442"/>
    <n v="96"/>
    <n v="330"/>
    <n v="475860"/>
    <n v="47586"/>
    <n v="118965"/>
    <n v="309309"/>
    <d v="2016-01-04T00:00:00"/>
    <n v="1"/>
    <s v="Jan"/>
    <x v="3"/>
  </r>
  <r>
    <s v="Government"/>
    <s v="Germany"/>
    <s v="Paseo"/>
    <s v="High"/>
    <n v="1470"/>
    <n v="39"/>
    <n v="290"/>
    <n v="426300"/>
    <n v="42630"/>
    <n v="106575"/>
    <n v="277095"/>
    <d v="2016-01-05T00:00:00"/>
    <n v="1"/>
    <s v="Jan"/>
    <x v="3"/>
  </r>
  <r>
    <s v="Government"/>
    <s v="USA"/>
    <s v="Paseo"/>
    <s v="High"/>
    <n v="965"/>
    <n v="60"/>
    <n v="97"/>
    <n v="93605"/>
    <n v="9360.5"/>
    <n v="23401.25"/>
    <n v="60843.25"/>
    <d v="2016-01-06T00:00:00"/>
    <n v="1"/>
    <s v="Jan"/>
    <x v="3"/>
  </r>
  <r>
    <s v="Channel Partners"/>
    <s v="Canada"/>
    <s v="Velo"/>
    <s v="High"/>
    <n v="700"/>
    <n v="155"/>
    <n v="162"/>
    <n v="113400"/>
    <n v="11340"/>
    <n v="28350"/>
    <n v="73710"/>
    <d v="2016-01-07T00:00:00"/>
    <n v="1"/>
    <s v="Jan"/>
    <x v="3"/>
  </r>
  <r>
    <s v="Government"/>
    <s v="Germany"/>
    <s v="Velo"/>
    <s v="High"/>
    <n v="547"/>
    <n v="228"/>
    <n v="278"/>
    <n v="152066"/>
    <n v="15206.6"/>
    <n v="38016.5"/>
    <n v="98842.9"/>
    <d v="2016-01-08T00:00:00"/>
    <n v="1"/>
    <s v="Jan"/>
    <x v="3"/>
  </r>
  <r>
    <s v="Channel Partners"/>
    <s v="Germany"/>
    <s v="Velo"/>
    <s v="High"/>
    <n v="1332"/>
    <n v="12"/>
    <n v="151"/>
    <n v="201132"/>
    <n v="20113.2"/>
    <n v="50283"/>
    <n v="130735.79999999999"/>
    <d v="2016-01-09T00:00:00"/>
    <n v="1"/>
    <s v="Jan"/>
    <x v="3"/>
  </r>
  <r>
    <s v="Midmarket"/>
    <s v="Canada"/>
    <s v="Velo"/>
    <s v="High"/>
    <n v="798"/>
    <n v="191"/>
    <n v="276"/>
    <n v="220248"/>
    <n v="22024.800000000003"/>
    <n v="55062"/>
    <n v="143161.20000000001"/>
    <d v="2016-01-10T00:00:00"/>
    <n v="1"/>
    <s v="Jan"/>
    <x v="3"/>
  </r>
  <r>
    <s v="Enterprise"/>
    <s v="Brazil"/>
    <s v="Velo"/>
    <s v="High"/>
    <n v="593"/>
    <n v="108"/>
    <n v="277"/>
    <n v="164261"/>
    <n v="16426.100000000002"/>
    <n v="41065.25"/>
    <n v="106769.65"/>
    <d v="2016-01-11T00:00:00"/>
    <n v="1"/>
    <s v="Jan"/>
    <x v="3"/>
  </r>
  <r>
    <s v="Small Business"/>
    <s v="Canada"/>
    <s v="Velo"/>
    <s v="High"/>
    <n v="546"/>
    <n v="58"/>
    <n v="230"/>
    <n v="125580"/>
    <n v="12558"/>
    <n v="31395"/>
    <n v="81627"/>
    <d v="2016-01-12T00:00:00"/>
    <n v="1"/>
    <s v="Jan"/>
    <x v="3"/>
  </r>
  <r>
    <s v="Enterprise"/>
    <s v="Canada"/>
    <s v="VTT"/>
    <s v="Medium"/>
    <n v="647"/>
    <n v="14"/>
    <n v="261"/>
    <n v="168867"/>
    <n v="16886.7"/>
    <n v="42216.75"/>
    <n v="109763.54999999999"/>
    <d v="2016-01-13T00:00:00"/>
    <n v="1"/>
    <s v="Jan"/>
    <x v="3"/>
  </r>
  <r>
    <s v="Channel Partners"/>
    <s v="Mexico"/>
    <s v="VTT"/>
    <s v="Medium"/>
    <n v="1352"/>
    <n v="227"/>
    <n v="257"/>
    <n v="347464"/>
    <n v="34746.400000000001"/>
    <n v="86866"/>
    <n v="225851.59999999998"/>
    <d v="2016-01-14T00:00:00"/>
    <n v="1"/>
    <s v="Jan"/>
    <x v="3"/>
  </r>
  <r>
    <s v="Government"/>
    <s v="Mexico"/>
    <s v="VTT"/>
    <s v="Medium"/>
    <n v="879"/>
    <n v="121"/>
    <n v="262"/>
    <n v="230298"/>
    <n v="23029.800000000003"/>
    <n v="57574.5"/>
    <n v="149693.70000000001"/>
    <d v="2016-01-15T00:00:00"/>
    <n v="1"/>
    <s v="Jan"/>
    <x v="3"/>
  </r>
  <r>
    <s v="Midmarket"/>
    <s v="Mexico"/>
    <s v="VTT"/>
    <s v="Medium"/>
    <n v="1025"/>
    <n v="85"/>
    <n v="306"/>
    <n v="313650"/>
    <n v="31365"/>
    <n v="78412.5"/>
    <n v="203872.5"/>
    <d v="2016-01-16T00:00:00"/>
    <n v="1"/>
    <s v="Jan"/>
    <x v="3"/>
  </r>
  <r>
    <s v="Government"/>
    <s v="Germany"/>
    <s v="VTT"/>
    <s v="Medium"/>
    <n v="1304"/>
    <n v="95"/>
    <n v="182"/>
    <n v="237328"/>
    <n v="23732.800000000003"/>
    <n v="59332"/>
    <n v="154263.20000000001"/>
    <d v="2016-01-17T00:00:00"/>
    <n v="1"/>
    <s v="Jan"/>
    <x v="3"/>
  </r>
  <r>
    <s v="Midmarket"/>
    <s v="Brazil"/>
    <s v="VTT"/>
    <s v="Medium"/>
    <n v="810"/>
    <n v="212"/>
    <n v="206"/>
    <n v="166860"/>
    <n v="16686"/>
    <n v="41715"/>
    <n v="108459"/>
    <d v="2016-01-18T00:00:00"/>
    <n v="1"/>
    <s v="Jan"/>
    <x v="3"/>
  </r>
  <r>
    <s v="Enterprise"/>
    <s v="Germany"/>
    <s v="VTT"/>
    <s v="Medium"/>
    <n v="1184"/>
    <n v="166"/>
    <n v="353"/>
    <n v="417952"/>
    <n v="41795.200000000004"/>
    <n v="104488"/>
    <n v="271668.8"/>
    <d v="2016-01-19T00:00:00"/>
    <n v="1"/>
    <s v="Jan"/>
    <x v="3"/>
  </r>
  <r>
    <s v="Enterprise"/>
    <s v="France"/>
    <s v="Amarilla"/>
    <s v="Medium"/>
    <n v="1332"/>
    <n v="38"/>
    <n v="122"/>
    <n v="162504"/>
    <n v="16250.400000000001"/>
    <n v="40626"/>
    <n v="105627.6"/>
    <d v="2016-01-20T00:00:00"/>
    <n v="1"/>
    <s v="Jan"/>
    <x v="3"/>
  </r>
  <r>
    <s v="Government"/>
    <s v="USA"/>
    <s v="Paseo"/>
    <s v="Medium"/>
    <n v="1252"/>
    <n v="246"/>
    <n v="492"/>
    <n v="615984"/>
    <n v="61598.400000000001"/>
    <n v="153996"/>
    <n v="400389.6"/>
    <d v="2016-01-21T00:00:00"/>
    <n v="1"/>
    <s v="Jan"/>
    <x v="3"/>
  </r>
  <r>
    <s v="Small Business"/>
    <s v="Germany"/>
    <s v="Paseo"/>
    <s v="Medium"/>
    <n v="849"/>
    <n v="224"/>
    <n v="387"/>
    <n v="328563"/>
    <n v="32856.300000000003"/>
    <n v="82140.75"/>
    <n v="213565.95"/>
    <d v="2016-01-22T00:00:00"/>
    <n v="1"/>
    <s v="Jan"/>
    <x v="3"/>
  </r>
  <r>
    <s v="Small Business"/>
    <s v="Mexico"/>
    <s v="Paseo"/>
    <s v="Medium"/>
    <n v="386"/>
    <n v="60"/>
    <n v="283"/>
    <n v="109238"/>
    <n v="10923.800000000001"/>
    <n v="27309.5"/>
    <n v="71004.7"/>
    <d v="2016-01-23T00:00:00"/>
    <n v="1"/>
    <s v="Jan"/>
    <x v="3"/>
  </r>
  <r>
    <s v="Government"/>
    <s v="USA"/>
    <s v="VTT"/>
    <s v="Medium"/>
    <n v="1182"/>
    <n v="165"/>
    <n v="372"/>
    <n v="439704"/>
    <n v="43970.400000000001"/>
    <n v="109926"/>
    <n v="285807.59999999998"/>
    <d v="2016-01-24T00:00:00"/>
    <n v="1"/>
    <s v="Jan"/>
    <x v="3"/>
  </r>
  <r>
    <s v="Government"/>
    <s v="France"/>
    <s v="Amarilla"/>
    <s v="Medium"/>
    <n v="311"/>
    <n v="77"/>
    <n v="125"/>
    <n v="38875"/>
    <n v="3887.5"/>
    <n v="9718.75"/>
    <n v="25268.75"/>
    <d v="2016-01-25T00:00:00"/>
    <n v="1"/>
    <s v="Jan"/>
    <x v="3"/>
  </r>
  <r>
    <s v="Channel Partners"/>
    <s v="France"/>
    <s v="Amarilla"/>
    <s v="Medium"/>
    <n v="1091"/>
    <n v="86"/>
    <n v="381"/>
    <n v="415671"/>
    <n v="41567.100000000006"/>
    <n v="103917.75"/>
    <n v="270186.15000000002"/>
    <d v="2016-01-26T00:00:00"/>
    <n v="1"/>
    <s v="Jan"/>
    <x v="3"/>
  </r>
  <r>
    <s v="Midmarket"/>
    <s v="USA"/>
    <s v="Carretera"/>
    <s v="Medium"/>
    <n v="1323"/>
    <n v="179"/>
    <n v="73"/>
    <n v="96579"/>
    <n v="9657.9"/>
    <n v="24144.75"/>
    <n v="62776.350000000006"/>
    <d v="2016-01-27T00:00:00"/>
    <n v="1"/>
    <s v="Jan"/>
    <x v="3"/>
  </r>
  <r>
    <s v="Government"/>
    <s v="USA"/>
    <s v="Carretera"/>
    <s v="Medium"/>
    <n v="303"/>
    <n v="152"/>
    <n v="292"/>
    <n v="88476"/>
    <n v="8847.6"/>
    <n v="22119"/>
    <n v="57509.399999999994"/>
    <d v="2016-01-28T00:00:00"/>
    <n v="1"/>
    <s v="Jan"/>
    <x v="3"/>
  </r>
  <r>
    <s v="Government"/>
    <s v="France"/>
    <s v="Carretera"/>
    <s v="Medium"/>
    <n v="608"/>
    <n v="227"/>
    <n v="454"/>
    <n v="276032"/>
    <n v="27603.200000000001"/>
    <n v="69008"/>
    <n v="179420.79999999999"/>
    <d v="2016-01-29T00:00:00"/>
    <n v="1"/>
    <s v="Jan"/>
    <x v="3"/>
  </r>
  <r>
    <s v="Channel Partners"/>
    <s v="Mexico"/>
    <s v="Carretera"/>
    <s v="Medium"/>
    <n v="753"/>
    <n v="43"/>
    <n v="458"/>
    <n v="344874"/>
    <n v="34487.4"/>
    <n v="86218.5"/>
    <n v="224168.09999999998"/>
    <d v="2016-01-30T00:00:00"/>
    <n v="1"/>
    <s v="Jan"/>
    <x v="3"/>
  </r>
  <r>
    <s v="Government"/>
    <s v="Mexico"/>
    <s v="Carretera"/>
    <s v="Medium"/>
    <n v="1488"/>
    <n v="53"/>
    <n v="222"/>
    <n v="330336"/>
    <n v="33033.599999999999"/>
    <n v="82584"/>
    <n v="214718.40000000002"/>
    <d v="2016-01-31T00:00:00"/>
    <n v="1"/>
    <s v="Jan"/>
    <x v="3"/>
  </r>
  <r>
    <s v="Channel Partners"/>
    <s v="Mexico"/>
    <s v="Carretera"/>
    <s v="Medium"/>
    <n v="719"/>
    <n v="217"/>
    <n v="132"/>
    <n v="94908"/>
    <n v="9490.8000000000011"/>
    <n v="23727"/>
    <n v="61690.2"/>
    <d v="2016-02-01T00:00:00"/>
    <n v="2"/>
    <s v="Feb"/>
    <x v="3"/>
  </r>
  <r>
    <s v="Midmarket"/>
    <s v="Germany"/>
    <s v="Carretera"/>
    <s v="Medium"/>
    <n v="826"/>
    <n v="18"/>
    <n v="497"/>
    <n v="410522"/>
    <n v="41052.200000000004"/>
    <n v="102630.5"/>
    <n v="266839.3"/>
    <d v="2016-02-02T00:00:00"/>
    <n v="2"/>
    <s v="Feb"/>
    <x v="3"/>
  </r>
  <r>
    <s v="Enterprise"/>
    <s v="USA"/>
    <s v="Montana"/>
    <s v="Medium"/>
    <n v="1066"/>
    <n v="62"/>
    <n v="113"/>
    <n v="120458"/>
    <n v="12045.800000000001"/>
    <n v="30114.5"/>
    <n v="78297.7"/>
    <d v="2016-02-03T00:00:00"/>
    <n v="2"/>
    <s v="Feb"/>
    <x v="3"/>
  </r>
  <r>
    <s v="Small Business"/>
    <s v="Canada"/>
    <s v="Montana"/>
    <s v="Medium"/>
    <n v="981"/>
    <n v="206"/>
    <n v="152"/>
    <n v="149112"/>
    <n v="14911.2"/>
    <n v="37278"/>
    <n v="96922.799999999988"/>
    <d v="2016-02-04T00:00:00"/>
    <n v="2"/>
    <s v="Feb"/>
    <x v="3"/>
  </r>
  <r>
    <s v="Enterprise"/>
    <s v="Germany"/>
    <s v="Montana"/>
    <s v="Medium"/>
    <n v="486"/>
    <n v="162"/>
    <n v="304"/>
    <n v="147744"/>
    <n v="14774.400000000001"/>
    <n v="36936"/>
    <n v="96033.600000000006"/>
    <d v="2016-02-05T00:00:00"/>
    <n v="2"/>
    <s v="Feb"/>
    <x v="3"/>
  </r>
  <r>
    <s v="Channel Partners"/>
    <s v="Germany"/>
    <s v="Montana"/>
    <s v="Medium"/>
    <n v="1393"/>
    <n v="137"/>
    <n v="489"/>
    <n v="681177"/>
    <n v="68117.7"/>
    <n v="170294.25"/>
    <n v="442765.05000000005"/>
    <d v="2016-02-06T00:00:00"/>
    <n v="2"/>
    <s v="Feb"/>
    <x v="3"/>
  </r>
  <r>
    <s v="Government"/>
    <s v="Canada"/>
    <s v="Montana"/>
    <s v="Medium"/>
    <n v="1404"/>
    <n v="133"/>
    <n v="53"/>
    <n v="74412"/>
    <n v="7441.2000000000007"/>
    <n v="18603"/>
    <n v="48367.8"/>
    <d v="2016-02-07T00:00:00"/>
    <n v="2"/>
    <s v="Feb"/>
    <x v="3"/>
  </r>
  <r>
    <s v="Midmarket"/>
    <s v="Brazil"/>
    <s v="Montana"/>
    <s v="Medium"/>
    <n v="663"/>
    <n v="138"/>
    <n v="202"/>
    <n v="133926"/>
    <n v="13392.6"/>
    <n v="33481.5"/>
    <n v="87051.9"/>
    <d v="2016-02-08T00:00:00"/>
    <n v="2"/>
    <s v="Feb"/>
    <x v="3"/>
  </r>
  <r>
    <s v="Government"/>
    <s v="Canada"/>
    <s v="Paseo"/>
    <s v="Medium"/>
    <n v="1230"/>
    <n v="83"/>
    <n v="173"/>
    <n v="212790"/>
    <n v="21279"/>
    <n v="53197.5"/>
    <n v="138313.5"/>
    <d v="2016-02-09T00:00:00"/>
    <n v="2"/>
    <s v="Feb"/>
    <x v="3"/>
  </r>
  <r>
    <s v="Midmarket"/>
    <s v="Canada"/>
    <s v="Paseo"/>
    <s v="Medium"/>
    <n v="1378"/>
    <n v="41"/>
    <n v="359"/>
    <n v="494702"/>
    <n v="49470.200000000004"/>
    <n v="123675.5"/>
    <n v="321556.3"/>
    <d v="2016-02-10T00:00:00"/>
    <n v="2"/>
    <s v="Feb"/>
    <x v="3"/>
  </r>
  <r>
    <s v="Enterprise"/>
    <s v="Mexico"/>
    <s v="Paseo"/>
    <s v="Medium"/>
    <n v="718"/>
    <n v="126"/>
    <n v="57"/>
    <n v="40926"/>
    <n v="4092.6000000000004"/>
    <n v="10231.5"/>
    <n v="26601.9"/>
    <d v="2016-02-11T00:00:00"/>
    <n v="2"/>
    <s v="Feb"/>
    <x v="3"/>
  </r>
  <r>
    <s v="Enterprise"/>
    <s v="Mexico"/>
    <s v="Paseo"/>
    <s v="High"/>
    <n v="1478"/>
    <n v="169"/>
    <n v="225"/>
    <n v="332550"/>
    <n v="33255"/>
    <n v="83137.5"/>
    <n v="216157.5"/>
    <d v="2016-02-12T00:00:00"/>
    <n v="2"/>
    <s v="Feb"/>
    <x v="3"/>
  </r>
  <r>
    <s v="Government"/>
    <s v="Mexico"/>
    <s v="Paseo"/>
    <s v="High"/>
    <n v="1200"/>
    <n v="101"/>
    <n v="245"/>
    <n v="294000"/>
    <n v="29400"/>
    <n v="73500"/>
    <n v="191100"/>
    <d v="2016-02-13T00:00:00"/>
    <n v="2"/>
    <s v="Feb"/>
    <x v="3"/>
  </r>
  <r>
    <s v="Small Business"/>
    <s v="Germany"/>
    <s v="Paseo"/>
    <s v="High"/>
    <n v="912"/>
    <n v="223"/>
    <n v="252"/>
    <n v="229824"/>
    <n v="22982.400000000001"/>
    <n v="57456"/>
    <n v="149385.60000000001"/>
    <d v="2016-02-14T00:00:00"/>
    <n v="2"/>
    <s v="Feb"/>
    <x v="3"/>
  </r>
  <r>
    <s v="Small Business"/>
    <s v="Brazil"/>
    <s v="Paseo"/>
    <s v="High"/>
    <n v="1227"/>
    <n v="131"/>
    <n v="140"/>
    <n v="171780"/>
    <n v="17178"/>
    <n v="42945"/>
    <n v="111657"/>
    <d v="2016-02-15T00:00:00"/>
    <n v="2"/>
    <s v="Feb"/>
    <x v="3"/>
  </r>
  <r>
    <s v="Government"/>
    <s v="Germany"/>
    <s v="Paseo"/>
    <s v="High"/>
    <n v="1443"/>
    <n v="24"/>
    <n v="203"/>
    <n v="292929"/>
    <n v="29292.9"/>
    <n v="73232.25"/>
    <n v="190403.84999999998"/>
    <d v="2016-02-16T00:00:00"/>
    <n v="2"/>
    <s v="Feb"/>
    <x v="3"/>
  </r>
  <r>
    <s v="Government"/>
    <s v="France"/>
    <s v="Paseo"/>
    <s v="High"/>
    <n v="1076"/>
    <n v="13"/>
    <n v="68"/>
    <n v="73168"/>
    <n v="7316.8"/>
    <n v="18292"/>
    <n v="47559.199999999997"/>
    <d v="2016-02-17T00:00:00"/>
    <n v="2"/>
    <s v="Feb"/>
    <x v="3"/>
  </r>
  <r>
    <s v="Channel Partners"/>
    <s v="USA"/>
    <s v="Velo"/>
    <s v="High"/>
    <n v="1224"/>
    <n v="204"/>
    <n v="475"/>
    <n v="581400"/>
    <n v="58140"/>
    <n v="145350"/>
    <n v="377910"/>
    <d v="2016-02-18T00:00:00"/>
    <n v="2"/>
    <s v="Feb"/>
    <x v="3"/>
  </r>
  <r>
    <s v="Midmarket"/>
    <s v="Germany"/>
    <s v="Velo"/>
    <s v="High"/>
    <n v="342"/>
    <n v="205"/>
    <n v="370"/>
    <n v="126540"/>
    <n v="12654"/>
    <n v="31635"/>
    <n v="82251"/>
    <d v="2016-02-19T00:00:00"/>
    <n v="2"/>
    <s v="Feb"/>
    <x v="3"/>
  </r>
  <r>
    <s v="Government"/>
    <s v="Mexico"/>
    <s v="Velo"/>
    <s v="High"/>
    <n v="490"/>
    <n v="5"/>
    <n v="375"/>
    <n v="183750"/>
    <n v="18375"/>
    <n v="45937.5"/>
    <n v="119437.5"/>
    <d v="2016-02-20T00:00:00"/>
    <n v="2"/>
    <s v="Feb"/>
    <x v="3"/>
  </r>
  <r>
    <s v="Government"/>
    <s v="USA"/>
    <s v="Velo"/>
    <s v="High"/>
    <n v="1135"/>
    <n v="62"/>
    <n v="59"/>
    <n v="66965"/>
    <n v="6696.5"/>
    <n v="16741.25"/>
    <n v="43527.25"/>
    <d v="2016-02-21T00:00:00"/>
    <n v="2"/>
    <s v="Feb"/>
    <x v="3"/>
  </r>
  <r>
    <s v="Channel Partners"/>
    <s v="France"/>
    <s v="Velo"/>
    <s v="High"/>
    <n v="818"/>
    <n v="185"/>
    <n v="102"/>
    <n v="83436"/>
    <n v="8343.6"/>
    <n v="20859"/>
    <n v="54233.399999999994"/>
    <d v="2016-02-22T00:00:00"/>
    <n v="2"/>
    <s v="Feb"/>
    <x v="3"/>
  </r>
  <r>
    <s v="Government"/>
    <s v="France"/>
    <s v="VTT"/>
    <s v="High"/>
    <n v="1128"/>
    <n v="76"/>
    <n v="280"/>
    <n v="315840"/>
    <n v="31584"/>
    <n v="78960"/>
    <n v="205296"/>
    <d v="2016-02-23T00:00:00"/>
    <n v="2"/>
    <s v="Feb"/>
    <x v="3"/>
  </r>
  <r>
    <s v="Channel Partners"/>
    <s v="USA"/>
    <s v="VTT"/>
    <s v="High"/>
    <n v="1378"/>
    <n v="226"/>
    <n v="194"/>
    <n v="267332"/>
    <n v="26733.200000000001"/>
    <n v="66833"/>
    <n v="173765.8"/>
    <d v="2016-02-24T00:00:00"/>
    <n v="2"/>
    <s v="Feb"/>
    <x v="3"/>
  </r>
  <r>
    <s v="Midmarket"/>
    <s v="USA"/>
    <s v="VTT"/>
    <s v="High"/>
    <n v="1177"/>
    <n v="237"/>
    <n v="283"/>
    <n v="333091"/>
    <n v="33309.1"/>
    <n v="83272.75"/>
    <n v="216509.15000000002"/>
    <d v="2016-02-25T00:00:00"/>
    <n v="2"/>
    <s v="Feb"/>
    <x v="3"/>
  </r>
  <r>
    <s v="Enterprise"/>
    <s v="France"/>
    <s v="VTT"/>
    <s v="High"/>
    <n v="330"/>
    <n v="9"/>
    <n v="202"/>
    <n v="66660"/>
    <n v="6666"/>
    <n v="16665"/>
    <n v="43329"/>
    <d v="2016-02-26T00:00:00"/>
    <n v="2"/>
    <s v="Feb"/>
    <x v="3"/>
  </r>
  <r>
    <s v="Small Business"/>
    <s v="Mexico"/>
    <s v="VTT"/>
    <s v="High"/>
    <n v="1141"/>
    <n v="241"/>
    <n v="171"/>
    <n v="195111"/>
    <n v="19511.100000000002"/>
    <n v="48777.75"/>
    <n v="126822.15"/>
    <d v="2016-02-27T00:00:00"/>
    <n v="2"/>
    <s v="Feb"/>
    <x v="3"/>
  </r>
  <r>
    <s v="Enterprise"/>
    <s v="Mexico"/>
    <s v="VTT"/>
    <s v="High"/>
    <n v="555"/>
    <n v="119"/>
    <n v="112"/>
    <n v="62160"/>
    <n v="6216"/>
    <n v="15540"/>
    <n v="40404"/>
    <d v="2016-02-28T00:00:00"/>
    <n v="2"/>
    <s v="Feb"/>
    <x v="3"/>
  </r>
  <r>
    <s v="Channel Partners"/>
    <s v="Mexico"/>
    <s v="Amarilla"/>
    <s v="High"/>
    <n v="1374"/>
    <n v="231"/>
    <n v="111"/>
    <n v="152514"/>
    <n v="15251.400000000001"/>
    <n v="38128.5"/>
    <n v="99134.1"/>
    <d v="2016-03-01T00:00:00"/>
    <n v="3"/>
    <s v="Mar"/>
    <x v="3"/>
  </r>
  <r>
    <s v="Government"/>
    <s v="Germany"/>
    <s v="Amarilla"/>
    <s v="High"/>
    <n v="1429"/>
    <n v="166"/>
    <n v="361"/>
    <n v="515869"/>
    <n v="51586.9"/>
    <n v="128967.25"/>
    <n v="335314.84999999998"/>
    <d v="2016-03-02T00:00:00"/>
    <n v="3"/>
    <s v="Mar"/>
    <x v="3"/>
  </r>
  <r>
    <s v="Midmarket"/>
    <s v="USA"/>
    <s v="Amarilla"/>
    <s v="High"/>
    <n v="406"/>
    <n v="171"/>
    <n v="273"/>
    <n v="110838"/>
    <n v="11083.800000000001"/>
    <n v="27709.5"/>
    <n v="72044.7"/>
    <d v="2016-03-03T00:00:00"/>
    <n v="3"/>
    <s v="Mar"/>
    <x v="3"/>
  </r>
  <r>
    <s v="Government"/>
    <s v="Canada"/>
    <s v="Amarilla"/>
    <s v="High"/>
    <n v="541"/>
    <n v="206"/>
    <n v="113"/>
    <n v="61133"/>
    <n v="6113.3"/>
    <n v="15283.25"/>
    <n v="39736.449999999997"/>
    <d v="2016-03-04T00:00:00"/>
    <n v="3"/>
    <s v="Mar"/>
    <x v="3"/>
  </r>
  <r>
    <s v="Midmarket"/>
    <s v="Germany"/>
    <s v="Amarilla"/>
    <s v="High"/>
    <n v="1303"/>
    <n v="223"/>
    <n v="377"/>
    <n v="491231"/>
    <n v="49123.100000000006"/>
    <n v="122807.75"/>
    <n v="319300.15000000002"/>
    <d v="2016-03-05T00:00:00"/>
    <n v="3"/>
    <s v="Mar"/>
    <x v="3"/>
  </r>
  <r>
    <s v="Enterprise"/>
    <s v="Germany"/>
    <s v="Amarilla"/>
    <s v="High"/>
    <n v="1253"/>
    <n v="198"/>
    <n v="273"/>
    <n v="342069"/>
    <n v="34206.9"/>
    <n v="85517.25"/>
    <n v="222344.84999999998"/>
    <d v="2016-03-06T00:00:00"/>
    <n v="3"/>
    <s v="Mar"/>
    <x v="3"/>
  </r>
  <r>
    <s v="Enterprise"/>
    <s v="Canada"/>
    <s v="Amarilla"/>
    <s v="High"/>
    <n v="1405"/>
    <n v="71"/>
    <n v="384"/>
    <n v="539520"/>
    <n v="53952"/>
    <n v="134880"/>
    <n v="350688"/>
    <d v="2016-03-07T00:00:00"/>
    <n v="3"/>
    <s v="Mar"/>
    <x v="3"/>
  </r>
  <r>
    <s v="Government"/>
    <s v="Brazil"/>
    <s v="Amarilla"/>
    <s v="None"/>
    <n v="553"/>
    <n v="110"/>
    <n v="381"/>
    <n v="210693"/>
    <n v="21069.300000000003"/>
    <n v="52673.25"/>
    <n v="136950.45000000001"/>
    <d v="2016-03-08T00:00:00"/>
    <n v="3"/>
    <s v="Mar"/>
    <x v="3"/>
  </r>
  <r>
    <s v="Small Business"/>
    <s v="Canada"/>
    <s v="Carretera"/>
    <s v="None"/>
    <n v="369"/>
    <n v="98"/>
    <n v="355"/>
    <n v="130995"/>
    <n v="13099.5"/>
    <n v="32748.75"/>
    <n v="85146.75"/>
    <d v="2016-03-09T00:00:00"/>
    <n v="3"/>
    <s v="Mar"/>
    <x v="3"/>
  </r>
  <r>
    <s v="Small Business"/>
    <s v="Canada"/>
    <s v="Carretera"/>
    <s v="None"/>
    <n v="370"/>
    <n v="165"/>
    <n v="114"/>
    <n v="42180"/>
    <n v="4218"/>
    <n v="10545"/>
    <n v="27417"/>
    <d v="2016-03-10T00:00:00"/>
    <n v="3"/>
    <s v="Mar"/>
    <x v="3"/>
  </r>
  <r>
    <s v="Government"/>
    <s v="Mexico"/>
    <s v="Carretera"/>
    <s v="None"/>
    <n v="1289"/>
    <n v="185"/>
    <n v="142"/>
    <n v="183038"/>
    <n v="18303.8"/>
    <n v="45759.5"/>
    <n v="118974.70000000001"/>
    <d v="2016-03-11T00:00:00"/>
    <n v="3"/>
    <s v="Mar"/>
    <x v="3"/>
  </r>
  <r>
    <s v="Government"/>
    <s v="Mexico"/>
    <s v="Montana"/>
    <s v="None"/>
    <n v="545"/>
    <n v="28"/>
    <n v="443"/>
    <n v="241435"/>
    <n v="24143.5"/>
    <n v="60358.75"/>
    <n v="156932.75"/>
    <d v="2016-03-12T00:00:00"/>
    <n v="3"/>
    <s v="Mar"/>
    <x v="3"/>
  </r>
  <r>
    <s v="Channel Partners"/>
    <s v="Mexico"/>
    <s v="Paseo"/>
    <s v="None"/>
    <n v="741"/>
    <n v="102"/>
    <n v="389"/>
    <n v="288249"/>
    <n v="28824.9"/>
    <n v="72062.25"/>
    <n v="187361.85"/>
    <d v="2016-03-13T00:00:00"/>
    <n v="3"/>
    <s v="Mar"/>
    <x v="3"/>
  </r>
  <r>
    <s v="Midmarket"/>
    <s v="Germany"/>
    <s v="Paseo"/>
    <s v="High"/>
    <n v="851"/>
    <n v="229"/>
    <n v="422"/>
    <n v="359122"/>
    <n v="35912.200000000004"/>
    <n v="89780.5"/>
    <n v="233429.3"/>
    <d v="2016-03-14T00:00:00"/>
    <n v="3"/>
    <s v="Mar"/>
    <x v="3"/>
  </r>
  <r>
    <s v="Government"/>
    <s v="Brazil"/>
    <s v="Paseo"/>
    <s v="High"/>
    <n v="1456"/>
    <n v="7"/>
    <n v="207"/>
    <n v="301392"/>
    <n v="30139.200000000001"/>
    <n v="75348"/>
    <n v="195904.8"/>
    <d v="2016-03-15T00:00:00"/>
    <n v="3"/>
    <s v="Mar"/>
    <x v="3"/>
  </r>
  <r>
    <s v="Government"/>
    <s v="Germany"/>
    <s v="Paseo"/>
    <s v="High"/>
    <n v="1392"/>
    <n v="87"/>
    <n v="366"/>
    <n v="509472"/>
    <n v="50947.200000000004"/>
    <n v="127368"/>
    <n v="331156.8"/>
    <d v="2016-03-16T00:00:00"/>
    <n v="3"/>
    <s v="Mar"/>
    <x v="3"/>
  </r>
  <r>
    <s v="Channel Partners"/>
    <s v="France"/>
    <s v="Paseo"/>
    <s v="High"/>
    <n v="1257"/>
    <n v="176"/>
    <n v="79"/>
    <n v="99303"/>
    <n v="9930.3000000000011"/>
    <n v="24825.75"/>
    <n v="64546.95"/>
    <d v="2016-03-17T00:00:00"/>
    <n v="3"/>
    <s v="Mar"/>
    <x v="3"/>
  </r>
  <r>
    <s v="Government"/>
    <s v="USA"/>
    <s v="Paseo"/>
    <s v="High"/>
    <n v="407"/>
    <n v="222"/>
    <n v="116"/>
    <n v="47212"/>
    <n v="4721.2"/>
    <n v="11803"/>
    <n v="30687.800000000003"/>
    <d v="2016-03-18T00:00:00"/>
    <n v="3"/>
    <s v="Mar"/>
    <x v="3"/>
  </r>
  <r>
    <s v="Channel Partners"/>
    <s v="Germany"/>
    <s v="Paseo"/>
    <s v="High"/>
    <n v="1288"/>
    <n v="68"/>
    <n v="250"/>
    <n v="322000"/>
    <n v="32200"/>
    <n v="80500"/>
    <n v="209300"/>
    <d v="2016-03-19T00:00:00"/>
    <n v="3"/>
    <s v="Mar"/>
    <x v="3"/>
  </r>
  <r>
    <s v="Midmarket"/>
    <s v="Mexico"/>
    <s v="Paseo"/>
    <s v="Low"/>
    <n v="1062"/>
    <n v="113"/>
    <n v="250"/>
    <n v="265500"/>
    <n v="26550"/>
    <n v="66375"/>
    <n v="172575"/>
    <d v="2016-03-20T00:00:00"/>
    <n v="3"/>
    <s v="Mar"/>
    <x v="3"/>
  </r>
  <r>
    <s v="Enterprise"/>
    <s v="USA"/>
    <s v="Paseo"/>
    <s v="Low"/>
    <n v="1499"/>
    <n v="249"/>
    <n v="252"/>
    <n v="377748"/>
    <n v="37774.800000000003"/>
    <n v="94437"/>
    <n v="245536.2"/>
    <d v="2016-03-21T00:00:00"/>
    <n v="3"/>
    <s v="Mar"/>
    <x v="3"/>
  </r>
  <r>
    <s v="Small Business"/>
    <s v="France"/>
    <s v="Paseo"/>
    <s v="Low"/>
    <n v="604"/>
    <n v="176"/>
    <n v="70"/>
    <n v="42280"/>
    <n v="4228"/>
    <n v="10570"/>
    <n v="27482"/>
    <d v="2016-03-22T00:00:00"/>
    <n v="3"/>
    <s v="Mar"/>
    <x v="3"/>
  </r>
  <r>
    <s v="Enterprise"/>
    <s v="France"/>
    <s v="Paseo"/>
    <s v="Low"/>
    <n v="368"/>
    <n v="240"/>
    <n v="170"/>
    <n v="62560"/>
    <n v="6256"/>
    <n v="15640"/>
    <n v="40664"/>
    <d v="2016-03-23T00:00:00"/>
    <n v="3"/>
    <s v="Mar"/>
    <x v="3"/>
  </r>
  <r>
    <s v="Channel Partners"/>
    <s v="USA"/>
    <s v="Paseo"/>
    <s v="Low"/>
    <n v="1080"/>
    <n v="80"/>
    <n v="261"/>
    <n v="281880"/>
    <n v="28188"/>
    <n v="70470"/>
    <n v="183222"/>
    <d v="2016-03-24T00:00:00"/>
    <n v="3"/>
    <s v="Mar"/>
    <x v="3"/>
  </r>
  <r>
    <s v="Government"/>
    <s v="USA"/>
    <s v="Velo"/>
    <s v="Low"/>
    <n v="361"/>
    <n v="82"/>
    <n v="435"/>
    <n v="157035"/>
    <n v="15703.5"/>
    <n v="39258.75"/>
    <n v="102072.75"/>
    <d v="2016-03-25T00:00:00"/>
    <n v="3"/>
    <s v="Mar"/>
    <x v="3"/>
  </r>
  <r>
    <s v="Midmarket"/>
    <s v="France"/>
    <s v="Velo"/>
    <s v="Low"/>
    <n v="1253"/>
    <n v="88"/>
    <n v="100"/>
    <n v="125300"/>
    <n v="12530"/>
    <n v="31325"/>
    <n v="81445"/>
    <d v="2016-03-26T00:00:00"/>
    <n v="3"/>
    <s v="Mar"/>
    <x v="3"/>
  </r>
  <r>
    <s v="Government"/>
    <s v="Mexico"/>
    <s v="Velo"/>
    <s v="Low"/>
    <n v="1241"/>
    <n v="57"/>
    <n v="408"/>
    <n v="506328"/>
    <n v="50632.800000000003"/>
    <n v="126582"/>
    <n v="329113.2"/>
    <d v="2016-03-27T00:00:00"/>
    <n v="3"/>
    <s v="Mar"/>
    <x v="3"/>
  </r>
  <r>
    <s v="Midmarket"/>
    <s v="Mexico"/>
    <s v="Velo"/>
    <s v="Low"/>
    <n v="1112"/>
    <n v="131"/>
    <n v="408"/>
    <n v="453696"/>
    <n v="45369.600000000006"/>
    <n v="113424"/>
    <n v="294902.40000000002"/>
    <d v="2016-03-28T00:00:00"/>
    <n v="3"/>
    <s v="Mar"/>
    <x v="3"/>
  </r>
  <r>
    <s v="Enterprise"/>
    <s v="Mexico"/>
    <s v="Velo"/>
    <s v="Low"/>
    <n v="1242"/>
    <n v="215"/>
    <n v="89"/>
    <n v="110538"/>
    <n v="11053.800000000001"/>
    <n v="27634.5"/>
    <n v="71849.7"/>
    <d v="2016-03-29T00:00:00"/>
    <n v="3"/>
    <s v="Mar"/>
    <x v="3"/>
  </r>
  <r>
    <s v="Enterprise"/>
    <s v="Germany"/>
    <s v="Velo"/>
    <s v="Low"/>
    <n v="462"/>
    <n v="31"/>
    <n v="69"/>
    <n v="31878"/>
    <n v="3187.8"/>
    <n v="7969.5"/>
    <n v="20720.7"/>
    <d v="2016-03-30T00:00:00"/>
    <n v="3"/>
    <s v="Mar"/>
    <x v="3"/>
  </r>
  <r>
    <s v="Government"/>
    <s v="USA"/>
    <s v="VTT"/>
    <s v="Low"/>
    <n v="370"/>
    <n v="22"/>
    <n v="425"/>
    <n v="157250"/>
    <n v="15725"/>
    <n v="39312.5"/>
    <n v="102212.5"/>
    <d v="2016-03-31T00:00:00"/>
    <n v="3"/>
    <s v="Mar"/>
    <x v="3"/>
  </r>
  <r>
    <s v="Small Business"/>
    <s v="Canada"/>
    <s v="VTT"/>
    <s v="Low"/>
    <n v="347"/>
    <n v="111"/>
    <n v="296"/>
    <n v="102712"/>
    <n v="10271.200000000001"/>
    <n v="25678"/>
    <n v="66762.8"/>
    <d v="2016-04-01T00:00:00"/>
    <n v="4"/>
    <s v="Apr"/>
    <x v="3"/>
  </r>
  <r>
    <s v="Small Business"/>
    <s v="Germany"/>
    <s v="VTT"/>
    <s v="Low"/>
    <n v="1048"/>
    <n v="149"/>
    <n v="500"/>
    <n v="524000"/>
    <n v="52400"/>
    <n v="131000"/>
    <n v="340600"/>
    <d v="2016-04-02T00:00:00"/>
    <n v="4"/>
    <s v="Apr"/>
    <x v="3"/>
  </r>
  <r>
    <s v="Government"/>
    <s v="Germany"/>
    <s v="VTT"/>
    <s v="Low"/>
    <n v="421"/>
    <n v="50"/>
    <n v="179"/>
    <n v="75359"/>
    <n v="7535.9000000000005"/>
    <n v="18839.75"/>
    <n v="48983.350000000006"/>
    <d v="2016-04-03T00:00:00"/>
    <n v="4"/>
    <s v="Apr"/>
    <x v="3"/>
  </r>
  <r>
    <s v="Government"/>
    <s v="Canada"/>
    <s v="VTT"/>
    <s v="Low"/>
    <n v="913"/>
    <n v="220"/>
    <n v="140"/>
    <n v="127820"/>
    <n v="12782"/>
    <n v="31955"/>
    <n v="83083"/>
    <d v="2016-04-04T00:00:00"/>
    <n v="4"/>
    <s v="Apr"/>
    <x v="3"/>
  </r>
  <r>
    <s v="Channel Partners"/>
    <s v="Brazil"/>
    <s v="VTT"/>
    <s v="Low"/>
    <n v="1418"/>
    <n v="57"/>
    <n v="319"/>
    <n v="452342"/>
    <n v="45234.200000000004"/>
    <n v="113085.5"/>
    <n v="294022.3"/>
    <d v="2016-04-05T00:00:00"/>
    <n v="4"/>
    <s v="Apr"/>
    <x v="3"/>
  </r>
  <r>
    <s v="Midmarket"/>
    <s v="Canada"/>
    <s v="VTT"/>
    <s v="Low"/>
    <n v="386"/>
    <n v="64"/>
    <n v="229"/>
    <n v="88394"/>
    <n v="8839.4"/>
    <n v="22098.5"/>
    <n v="57456.100000000006"/>
    <d v="2016-04-06T00:00:00"/>
    <n v="4"/>
    <s v="Apr"/>
    <x v="3"/>
  </r>
  <r>
    <s v="Government"/>
    <s v="Canada"/>
    <s v="Amarilla"/>
    <s v="Low"/>
    <n v="924"/>
    <n v="134"/>
    <n v="330"/>
    <n v="304920"/>
    <n v="30492"/>
    <n v="76230"/>
    <n v="198198"/>
    <d v="2016-04-07T00:00:00"/>
    <n v="4"/>
    <s v="Apr"/>
    <x v="3"/>
  </r>
  <r>
    <s v="Government"/>
    <s v="Mexico"/>
    <s v="Paseo"/>
    <s v="Low"/>
    <n v="562"/>
    <n v="58"/>
    <n v="158"/>
    <n v="88796"/>
    <n v="8879.6"/>
    <n v="22199"/>
    <n v="57717.399999999994"/>
    <d v="2016-04-08T00:00:00"/>
    <n v="4"/>
    <s v="Apr"/>
    <x v="3"/>
  </r>
  <r>
    <s v="Channel Partners"/>
    <s v="Mexico"/>
    <s v="Paseo"/>
    <s v="Low"/>
    <n v="1328"/>
    <n v="138"/>
    <n v="313"/>
    <n v="415664"/>
    <n v="41566.400000000001"/>
    <n v="103916"/>
    <n v="270181.59999999998"/>
    <d v="2016-04-09T00:00:00"/>
    <n v="4"/>
    <s v="Apr"/>
    <x v="3"/>
  </r>
  <r>
    <s v="Government"/>
    <s v="Mexico"/>
    <s v="Paseo"/>
    <s v="Low"/>
    <n v="1384"/>
    <n v="200"/>
    <n v="165"/>
    <n v="228360"/>
    <n v="22836"/>
    <n v="57090"/>
    <n v="148434"/>
    <d v="2016-04-10T00:00:00"/>
    <n v="4"/>
    <s v="Apr"/>
    <x v="3"/>
  </r>
  <r>
    <s v="Channel Partners"/>
    <s v="Germany"/>
    <s v="VTT"/>
    <s v="Low"/>
    <n v="448"/>
    <n v="190"/>
    <n v="497"/>
    <n v="222656"/>
    <n v="22265.600000000002"/>
    <n v="55664"/>
    <n v="144726.39999999999"/>
    <d v="2016-04-11T00:00:00"/>
    <n v="4"/>
    <s v="Apr"/>
    <x v="3"/>
  </r>
  <r>
    <s v="Midmarket"/>
    <s v="Brazil"/>
    <s v="Amarilla"/>
    <s v="Low"/>
    <n v="539"/>
    <n v="47"/>
    <n v="361"/>
    <n v="194579"/>
    <n v="19457.900000000001"/>
    <n v="48644.75"/>
    <n v="126476.35"/>
    <d v="2016-04-12T00:00:00"/>
    <n v="4"/>
    <s v="Apr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56E44-6036-4E1C-AB4C-8979A4A8CBCE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olHeaderCaption="Years">
  <location ref="A28:D29" firstHeaderRow="1" firstDataRow="2" firstDataCol="0"/>
  <pivotFields count="15"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9859B-B191-48EE-9AE4-D9626ACD92AB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olHeaderCaption="Years">
  <location ref="A25:D26" firstHeaderRow="1" firstDataRow="2" firstDataCol="0"/>
  <pivotFields count="15">
    <pivotField showAll="0"/>
    <pivotField showAll="0"/>
    <pivotField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Items count="1">
    <i/>
  </rowItems>
  <colFields count="1">
    <field x="14"/>
  </colFields>
  <colItems count="4">
    <i>
      <x/>
    </i>
    <i>
      <x v="1"/>
    </i>
    <i>
      <x v="2"/>
    </i>
    <i>
      <x v="3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6179BD-C6FA-4716-ADCE-C3A0341EBCDD}" name="Sales_Data" displayName="Sales_Data" ref="A1:O1168" totalsRowShown="0">
  <autoFilter ref="A1:O1168" xr:uid="{F09AC054-2483-4E0E-8814-043EDD272155}"/>
  <tableColumns count="15">
    <tableColumn id="1" xr3:uid="{3345EB06-1EB0-408A-996F-8DCEC85941EC}" name="Segment"/>
    <tableColumn id="2" xr3:uid="{3AD39EA2-1051-471C-9D96-B6BCA591C312}" name="Country"/>
    <tableColumn id="3" xr3:uid="{EBE2579B-DE32-4FBA-A601-4932F95542D7}" name="Product"/>
    <tableColumn id="4" xr3:uid="{5B5F6A45-5C14-47D4-91CC-AC97B6062F80}" name="Discount Band"/>
    <tableColumn id="5" xr3:uid="{BE6EF5FB-D5FA-42D1-A039-23B24D2766E2}" name="Units Sold"/>
    <tableColumn id="6" xr3:uid="{4CA4819A-0C81-491D-BE6F-35B46F67CD99}" name="Manufacturing Price" dataDxfId="8"/>
    <tableColumn id="7" xr3:uid="{5E24128F-015A-4B54-AEE5-CD4769DA0253}" name="Sale Price" dataDxfId="7"/>
    <tableColumn id="8" xr3:uid="{47FF4C91-D3EB-46B8-8AC4-7541C765407B}" name="Gross Sales" dataDxfId="6"/>
    <tableColumn id="9" xr3:uid="{24A8061A-BB66-4D4C-8052-E4E4B6D56253}" name="Discounts" dataDxfId="5"/>
    <tableColumn id="10" xr3:uid="{E356741C-6D50-43B0-9312-A6D80BA0F03A}" name="COGS" dataDxfId="4"/>
    <tableColumn id="11" xr3:uid="{5DCC8BA7-48B8-4B2E-ACF2-53E19189D30A}" name="Profit" dataDxfId="3"/>
    <tableColumn id="12" xr3:uid="{8F8EADF5-D785-4C0F-A5C1-AA6B23C6EAE8}" name="Date" dataDxfId="2"/>
    <tableColumn id="13" xr3:uid="{F3371728-EE33-4C16-BD0E-982D38D72087}" name="Month Number"/>
    <tableColumn id="14" xr3:uid="{894F1F3B-205F-4A1F-AE05-17BF67CF446B}" name="Month Name"/>
    <tableColumn id="15" xr3:uid="{1587621D-466E-4047-A760-1A6008B0D948}" name="Year"/>
  </tableColumns>
  <tableStyleInfo name="TableStyleMedium13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1168"/>
  <sheetViews>
    <sheetView topLeftCell="A966" zoomScaleNormal="100" workbookViewId="0">
      <selection activeCell="O1022" sqref="O1022"/>
    </sheetView>
  </sheetViews>
  <sheetFormatPr defaultRowHeight="14.4" x14ac:dyDescent="0.3"/>
  <cols>
    <col min="1" max="1" width="16.33203125" customWidth="1"/>
    <col min="2" max="2" width="16.109375" customWidth="1"/>
    <col min="3" max="3" width="14.109375" style="2" customWidth="1"/>
    <col min="4" max="4" width="15.5546875" customWidth="1"/>
    <col min="5" max="5" width="12" style="1" customWidth="1"/>
    <col min="6" max="6" width="21.33203125" style="5" customWidth="1"/>
    <col min="7" max="7" width="12.5546875" style="5" bestFit="1" customWidth="1"/>
    <col min="8" max="8" width="14.33203125" style="5" bestFit="1" customWidth="1"/>
    <col min="9" max="9" width="12.5546875" style="5" bestFit="1" customWidth="1"/>
    <col min="10" max="10" width="12.6640625" style="5" bestFit="1" customWidth="1"/>
    <col min="11" max="11" width="11.88671875" style="5" customWidth="1"/>
    <col min="12" max="12" width="11.5546875" style="3" bestFit="1" customWidth="1"/>
    <col min="13" max="13" width="16" style="4" customWidth="1"/>
    <col min="14" max="14" width="14.6640625" customWidth="1"/>
    <col min="15" max="15" width="9.5546875" style="7" bestFit="1" customWidth="1"/>
  </cols>
  <sheetData>
    <row r="1" spans="1:15" x14ac:dyDescent="0.3">
      <c r="A1" t="s">
        <v>6</v>
      </c>
      <c r="B1" t="s">
        <v>21</v>
      </c>
      <c r="C1" t="s">
        <v>22</v>
      </c>
      <c r="D1" t="s">
        <v>29</v>
      </c>
      <c r="E1" t="s">
        <v>4</v>
      </c>
      <c r="F1" s="6" t="s">
        <v>5</v>
      </c>
      <c r="G1" s="6" t="s">
        <v>20</v>
      </c>
      <c r="H1" s="6" t="s">
        <v>1</v>
      </c>
      <c r="I1" s="6" t="s">
        <v>2</v>
      </c>
      <c r="J1" s="6" t="s">
        <v>3</v>
      </c>
      <c r="K1" s="6" t="s">
        <v>19</v>
      </c>
      <c r="L1" s="3" t="s">
        <v>12</v>
      </c>
      <c r="M1" t="s">
        <v>13</v>
      </c>
      <c r="N1" t="s">
        <v>34</v>
      </c>
      <c r="O1" t="s">
        <v>0</v>
      </c>
    </row>
    <row r="2" spans="1:15" x14ac:dyDescent="0.3">
      <c r="A2" t="s">
        <v>10</v>
      </c>
      <c r="B2" t="s">
        <v>14</v>
      </c>
      <c r="C2" t="s">
        <v>23</v>
      </c>
      <c r="D2" t="s">
        <v>30</v>
      </c>
      <c r="E2">
        <v>1618</v>
      </c>
      <c r="F2" s="6">
        <v>3</v>
      </c>
      <c r="G2" s="6">
        <v>20</v>
      </c>
      <c r="H2" s="6">
        <v>32360</v>
      </c>
      <c r="I2" s="6">
        <v>0</v>
      </c>
      <c r="J2" s="6">
        <v>16185</v>
      </c>
      <c r="K2" s="6">
        <v>16175</v>
      </c>
      <c r="L2" s="3">
        <v>43466</v>
      </c>
      <c r="M2">
        <v>1</v>
      </c>
      <c r="N2" t="s">
        <v>36</v>
      </c>
      <c r="O2">
        <v>2019</v>
      </c>
    </row>
    <row r="3" spans="1:15" x14ac:dyDescent="0.3">
      <c r="A3" t="s">
        <v>10</v>
      </c>
      <c r="B3" t="s">
        <v>16</v>
      </c>
      <c r="C3" t="s">
        <v>23</v>
      </c>
      <c r="D3" t="s">
        <v>30</v>
      </c>
      <c r="E3">
        <v>1321</v>
      </c>
      <c r="F3" s="6">
        <v>3</v>
      </c>
      <c r="G3" s="6">
        <v>20</v>
      </c>
      <c r="H3" s="6">
        <v>26420</v>
      </c>
      <c r="I3" s="6">
        <v>0</v>
      </c>
      <c r="J3" s="6">
        <v>13210</v>
      </c>
      <c r="K3" s="6">
        <v>13210</v>
      </c>
      <c r="L3" s="3">
        <v>43466</v>
      </c>
      <c r="M3">
        <v>1</v>
      </c>
      <c r="N3" t="s">
        <v>36</v>
      </c>
      <c r="O3">
        <v>2019</v>
      </c>
    </row>
    <row r="4" spans="1:15" x14ac:dyDescent="0.3">
      <c r="A4" t="s">
        <v>8</v>
      </c>
      <c r="B4" t="s">
        <v>15</v>
      </c>
      <c r="C4" t="s">
        <v>23</v>
      </c>
      <c r="D4" t="s">
        <v>30</v>
      </c>
      <c r="E4">
        <v>2178</v>
      </c>
      <c r="F4" s="6">
        <v>3</v>
      </c>
      <c r="G4" s="6">
        <v>15</v>
      </c>
      <c r="H4" s="6">
        <v>32670</v>
      </c>
      <c r="I4" s="6">
        <v>0</v>
      </c>
      <c r="J4" s="6">
        <v>21780</v>
      </c>
      <c r="K4" s="6">
        <v>10890</v>
      </c>
      <c r="L4" s="3">
        <v>43617</v>
      </c>
      <c r="M4">
        <v>6</v>
      </c>
      <c r="N4" t="s">
        <v>40</v>
      </c>
      <c r="O4">
        <v>2019</v>
      </c>
    </row>
    <row r="5" spans="1:15" x14ac:dyDescent="0.3">
      <c r="A5" t="s">
        <v>8</v>
      </c>
      <c r="B5" t="s">
        <v>16</v>
      </c>
      <c r="C5" t="s">
        <v>23</v>
      </c>
      <c r="D5" t="s">
        <v>30</v>
      </c>
      <c r="E5">
        <v>888</v>
      </c>
      <c r="F5" s="6">
        <v>3</v>
      </c>
      <c r="G5" s="6">
        <v>15</v>
      </c>
      <c r="H5" s="6">
        <v>13320</v>
      </c>
      <c r="I5" s="6">
        <v>0</v>
      </c>
      <c r="J5" s="6">
        <v>8880</v>
      </c>
      <c r="K5" s="6">
        <v>4440</v>
      </c>
      <c r="L5" s="3">
        <v>43617</v>
      </c>
      <c r="M5">
        <v>6</v>
      </c>
      <c r="N5" t="s">
        <v>40</v>
      </c>
      <c r="O5">
        <v>2019</v>
      </c>
    </row>
    <row r="6" spans="1:15" x14ac:dyDescent="0.3">
      <c r="A6" t="s">
        <v>8</v>
      </c>
      <c r="B6" t="s">
        <v>17</v>
      </c>
      <c r="C6" t="s">
        <v>23</v>
      </c>
      <c r="D6" t="s">
        <v>30</v>
      </c>
      <c r="E6">
        <v>2470</v>
      </c>
      <c r="F6" s="6">
        <v>3</v>
      </c>
      <c r="G6" s="6">
        <v>15</v>
      </c>
      <c r="H6" s="6">
        <v>37050</v>
      </c>
      <c r="I6" s="6">
        <v>0</v>
      </c>
      <c r="J6" s="6">
        <v>24700</v>
      </c>
      <c r="K6" s="6">
        <v>12350</v>
      </c>
      <c r="L6" s="3">
        <v>43617</v>
      </c>
      <c r="M6">
        <v>6</v>
      </c>
      <c r="N6" t="s">
        <v>40</v>
      </c>
      <c r="O6">
        <v>2019</v>
      </c>
    </row>
    <row r="7" spans="1:15" x14ac:dyDescent="0.3">
      <c r="A7" t="s">
        <v>10</v>
      </c>
      <c r="B7" t="s">
        <v>47</v>
      </c>
      <c r="C7" t="s">
        <v>23</v>
      </c>
      <c r="D7" t="s">
        <v>30</v>
      </c>
      <c r="E7">
        <v>1513</v>
      </c>
      <c r="F7" s="6">
        <v>3</v>
      </c>
      <c r="G7" s="6">
        <v>350</v>
      </c>
      <c r="H7" s="6">
        <v>529550</v>
      </c>
      <c r="I7" s="6">
        <v>0</v>
      </c>
      <c r="J7" s="6">
        <v>393380</v>
      </c>
      <c r="K7" s="6">
        <v>136170</v>
      </c>
      <c r="L7" s="3">
        <v>43800</v>
      </c>
      <c r="M7">
        <v>12</v>
      </c>
      <c r="N7" t="s">
        <v>46</v>
      </c>
      <c r="O7">
        <v>2019</v>
      </c>
    </row>
    <row r="8" spans="1:15" x14ac:dyDescent="0.3">
      <c r="A8" t="s">
        <v>8</v>
      </c>
      <c r="B8" t="s">
        <v>16</v>
      </c>
      <c r="C8" t="s">
        <v>24</v>
      </c>
      <c r="D8" t="s">
        <v>30</v>
      </c>
      <c r="E8">
        <v>921</v>
      </c>
      <c r="F8" s="6">
        <v>5</v>
      </c>
      <c r="G8" s="6">
        <v>15</v>
      </c>
      <c r="H8" s="6">
        <v>13815</v>
      </c>
      <c r="I8" s="6">
        <v>0</v>
      </c>
      <c r="J8" s="6">
        <v>9210</v>
      </c>
      <c r="K8" s="6">
        <v>4605</v>
      </c>
      <c r="L8" s="3">
        <v>43525</v>
      </c>
      <c r="M8">
        <v>3</v>
      </c>
      <c r="N8" t="s">
        <v>38</v>
      </c>
      <c r="O8">
        <v>2019</v>
      </c>
    </row>
    <row r="9" spans="1:15" x14ac:dyDescent="0.3">
      <c r="A9" t="s">
        <v>11</v>
      </c>
      <c r="B9" t="s">
        <v>14</v>
      </c>
      <c r="C9" t="s">
        <v>24</v>
      </c>
      <c r="D9" t="s">
        <v>30</v>
      </c>
      <c r="E9">
        <v>2518</v>
      </c>
      <c r="F9" s="6">
        <v>5</v>
      </c>
      <c r="G9" s="6">
        <v>12</v>
      </c>
      <c r="H9" s="6">
        <v>30216</v>
      </c>
      <c r="I9" s="6">
        <v>0</v>
      </c>
      <c r="J9" s="6">
        <v>7554</v>
      </c>
      <c r="K9" s="6">
        <v>22662</v>
      </c>
      <c r="L9" s="3">
        <v>43617</v>
      </c>
      <c r="M9">
        <v>6</v>
      </c>
      <c r="N9" t="s">
        <v>40</v>
      </c>
      <c r="O9">
        <v>2019</v>
      </c>
    </row>
    <row r="10" spans="1:15" x14ac:dyDescent="0.3">
      <c r="A10" t="s">
        <v>10</v>
      </c>
      <c r="B10" t="s">
        <v>48</v>
      </c>
      <c r="C10" t="s">
        <v>24</v>
      </c>
      <c r="D10" t="s">
        <v>30</v>
      </c>
      <c r="E10">
        <v>1899</v>
      </c>
      <c r="F10" s="6">
        <v>5</v>
      </c>
      <c r="G10" s="6">
        <v>20</v>
      </c>
      <c r="H10" s="6">
        <v>37980</v>
      </c>
      <c r="I10" s="6">
        <v>0</v>
      </c>
      <c r="J10" s="6">
        <v>18990</v>
      </c>
      <c r="K10" s="6">
        <v>18990</v>
      </c>
      <c r="L10" s="3">
        <v>43617</v>
      </c>
      <c r="M10">
        <v>6</v>
      </c>
      <c r="N10" t="s">
        <v>40</v>
      </c>
      <c r="O10">
        <v>2019</v>
      </c>
    </row>
    <row r="11" spans="1:15" x14ac:dyDescent="0.3">
      <c r="A11" t="s">
        <v>11</v>
      </c>
      <c r="B11" t="s">
        <v>16</v>
      </c>
      <c r="C11" t="s">
        <v>24</v>
      </c>
      <c r="D11" t="s">
        <v>30</v>
      </c>
      <c r="E11">
        <v>1545</v>
      </c>
      <c r="F11" s="6">
        <v>5</v>
      </c>
      <c r="G11" s="6">
        <v>12</v>
      </c>
      <c r="H11" s="6">
        <v>18540</v>
      </c>
      <c r="I11" s="6">
        <v>0</v>
      </c>
      <c r="J11" s="6">
        <v>4635</v>
      </c>
      <c r="K11" s="6">
        <v>13905</v>
      </c>
      <c r="L11" s="3">
        <v>43617</v>
      </c>
      <c r="M11">
        <v>6</v>
      </c>
      <c r="N11" t="s">
        <v>40</v>
      </c>
      <c r="O11">
        <v>2019</v>
      </c>
    </row>
    <row r="12" spans="1:15" x14ac:dyDescent="0.3">
      <c r="A12" t="s">
        <v>8</v>
      </c>
      <c r="B12" t="s">
        <v>47</v>
      </c>
      <c r="C12" t="s">
        <v>24</v>
      </c>
      <c r="D12" t="s">
        <v>30</v>
      </c>
      <c r="E12">
        <v>2470</v>
      </c>
      <c r="F12" s="6">
        <v>5</v>
      </c>
      <c r="G12" s="6">
        <v>15</v>
      </c>
      <c r="H12" s="6">
        <v>37050</v>
      </c>
      <c r="I12" s="6">
        <v>0</v>
      </c>
      <c r="J12" s="6">
        <v>24700</v>
      </c>
      <c r="K12" s="6">
        <v>12350</v>
      </c>
      <c r="L12" s="3">
        <v>43617</v>
      </c>
      <c r="M12">
        <v>6</v>
      </c>
      <c r="N12" t="s">
        <v>40</v>
      </c>
      <c r="O12">
        <v>2019</v>
      </c>
    </row>
    <row r="13" spans="1:15" x14ac:dyDescent="0.3">
      <c r="A13" t="s">
        <v>9</v>
      </c>
      <c r="B13" t="s">
        <v>14</v>
      </c>
      <c r="C13" t="s">
        <v>24</v>
      </c>
      <c r="D13" t="s">
        <v>30</v>
      </c>
      <c r="E13">
        <v>2665</v>
      </c>
      <c r="F13" s="6">
        <v>5</v>
      </c>
      <c r="G13" s="6">
        <v>125</v>
      </c>
      <c r="H13" s="6">
        <v>333125</v>
      </c>
      <c r="I13" s="6">
        <v>0</v>
      </c>
      <c r="J13" s="6">
        <v>319860</v>
      </c>
      <c r="K13" s="6">
        <v>13265</v>
      </c>
      <c r="L13" s="3">
        <v>43647</v>
      </c>
      <c r="M13">
        <v>7</v>
      </c>
      <c r="N13" t="s">
        <v>41</v>
      </c>
      <c r="O13">
        <v>2019</v>
      </c>
    </row>
    <row r="14" spans="1:15" x14ac:dyDescent="0.3">
      <c r="A14" t="s">
        <v>7</v>
      </c>
      <c r="B14" t="s">
        <v>17</v>
      </c>
      <c r="C14" t="s">
        <v>24</v>
      </c>
      <c r="D14" t="s">
        <v>30</v>
      </c>
      <c r="E14">
        <v>958</v>
      </c>
      <c r="F14" s="6">
        <v>5</v>
      </c>
      <c r="G14" s="6">
        <v>300</v>
      </c>
      <c r="H14" s="6">
        <v>287400</v>
      </c>
      <c r="I14" s="6">
        <v>0</v>
      </c>
      <c r="J14" s="6">
        <v>239500</v>
      </c>
      <c r="K14" s="6">
        <v>47900</v>
      </c>
      <c r="L14" s="3">
        <v>43678</v>
      </c>
      <c r="M14">
        <v>8</v>
      </c>
      <c r="N14" t="s">
        <v>42</v>
      </c>
      <c r="O14">
        <v>2019</v>
      </c>
    </row>
    <row r="15" spans="1:15" x14ac:dyDescent="0.3">
      <c r="A15" t="s">
        <v>10</v>
      </c>
      <c r="B15" t="s">
        <v>16</v>
      </c>
      <c r="C15" t="s">
        <v>24</v>
      </c>
      <c r="D15" t="s">
        <v>30</v>
      </c>
      <c r="E15">
        <v>2146</v>
      </c>
      <c r="F15" s="6">
        <v>5</v>
      </c>
      <c r="G15" s="6">
        <v>7</v>
      </c>
      <c r="H15" s="6">
        <v>15022</v>
      </c>
      <c r="I15" s="6">
        <v>0</v>
      </c>
      <c r="J15" s="6">
        <v>10730</v>
      </c>
      <c r="K15" s="6">
        <v>4292</v>
      </c>
      <c r="L15" s="3">
        <v>43709</v>
      </c>
      <c r="M15">
        <v>9</v>
      </c>
      <c r="N15" t="s">
        <v>43</v>
      </c>
      <c r="O15">
        <v>2019</v>
      </c>
    </row>
    <row r="16" spans="1:15" x14ac:dyDescent="0.3">
      <c r="A16" t="s">
        <v>9</v>
      </c>
      <c r="B16" t="s">
        <v>14</v>
      </c>
      <c r="C16" t="s">
        <v>24</v>
      </c>
      <c r="D16" t="s">
        <v>30</v>
      </c>
      <c r="E16">
        <v>345</v>
      </c>
      <c r="F16" s="6">
        <v>5</v>
      </c>
      <c r="G16" s="6">
        <v>125</v>
      </c>
      <c r="H16" s="6">
        <v>43125</v>
      </c>
      <c r="I16" s="6">
        <v>0</v>
      </c>
      <c r="J16" s="6">
        <v>41400</v>
      </c>
      <c r="K16" s="6">
        <v>1725</v>
      </c>
      <c r="L16" s="3">
        <v>43374</v>
      </c>
      <c r="M16">
        <v>10</v>
      </c>
      <c r="N16" t="s">
        <v>44</v>
      </c>
      <c r="O16">
        <v>2018</v>
      </c>
    </row>
    <row r="17" spans="1:15" x14ac:dyDescent="0.3">
      <c r="A17" t="s">
        <v>8</v>
      </c>
      <c r="B17" t="s">
        <v>35</v>
      </c>
      <c r="C17" t="s">
        <v>24</v>
      </c>
      <c r="D17" t="s">
        <v>30</v>
      </c>
      <c r="E17">
        <v>615</v>
      </c>
      <c r="F17" s="6">
        <v>5</v>
      </c>
      <c r="G17" s="6">
        <v>15</v>
      </c>
      <c r="H17" s="6">
        <v>9225</v>
      </c>
      <c r="I17" s="6">
        <v>0</v>
      </c>
      <c r="J17" s="6">
        <v>6150</v>
      </c>
      <c r="K17" s="6">
        <v>3075</v>
      </c>
      <c r="L17" s="3">
        <v>43800</v>
      </c>
      <c r="M17">
        <v>12</v>
      </c>
      <c r="N17" t="s">
        <v>46</v>
      </c>
      <c r="O17">
        <v>2019</v>
      </c>
    </row>
    <row r="18" spans="1:15" x14ac:dyDescent="0.3">
      <c r="A18" t="s">
        <v>10</v>
      </c>
      <c r="B18" t="s">
        <v>14</v>
      </c>
      <c r="C18" t="s">
        <v>25</v>
      </c>
      <c r="D18" t="s">
        <v>30</v>
      </c>
      <c r="E18">
        <v>292</v>
      </c>
      <c r="F18" s="6">
        <v>10</v>
      </c>
      <c r="G18" s="6">
        <v>20</v>
      </c>
      <c r="H18" s="6">
        <v>5840</v>
      </c>
      <c r="I18" s="6">
        <v>0</v>
      </c>
      <c r="J18" s="6">
        <v>2920</v>
      </c>
      <c r="K18" s="6">
        <v>2920</v>
      </c>
      <c r="L18" s="3">
        <v>43497</v>
      </c>
      <c r="M18">
        <v>2</v>
      </c>
      <c r="N18" t="s">
        <v>37</v>
      </c>
      <c r="O18">
        <v>2019</v>
      </c>
    </row>
    <row r="19" spans="1:15" x14ac:dyDescent="0.3">
      <c r="A19" t="s">
        <v>8</v>
      </c>
      <c r="B19" t="s">
        <v>48</v>
      </c>
      <c r="C19" t="s">
        <v>25</v>
      </c>
      <c r="D19" t="s">
        <v>30</v>
      </c>
      <c r="E19">
        <v>974</v>
      </c>
      <c r="F19" s="6">
        <v>10</v>
      </c>
      <c r="G19" s="6">
        <v>15</v>
      </c>
      <c r="H19" s="6">
        <v>14610</v>
      </c>
      <c r="I19" s="6">
        <v>0</v>
      </c>
      <c r="J19" s="6">
        <v>9740</v>
      </c>
      <c r="K19" s="6">
        <v>4870</v>
      </c>
      <c r="L19" s="3">
        <v>43497</v>
      </c>
      <c r="M19">
        <v>2</v>
      </c>
      <c r="N19" t="s">
        <v>37</v>
      </c>
      <c r="O19">
        <v>2019</v>
      </c>
    </row>
    <row r="20" spans="1:15" x14ac:dyDescent="0.3">
      <c r="A20" t="s">
        <v>11</v>
      </c>
      <c r="B20" t="s">
        <v>14</v>
      </c>
      <c r="C20" t="s">
        <v>25</v>
      </c>
      <c r="D20" t="s">
        <v>30</v>
      </c>
      <c r="E20">
        <v>2518</v>
      </c>
      <c r="F20" s="6">
        <v>10</v>
      </c>
      <c r="G20" s="6">
        <v>12</v>
      </c>
      <c r="H20" s="6">
        <v>30216</v>
      </c>
      <c r="I20" s="6">
        <v>0</v>
      </c>
      <c r="J20" s="6">
        <v>7554</v>
      </c>
      <c r="K20" s="6">
        <v>22662</v>
      </c>
      <c r="L20" s="3">
        <v>43617</v>
      </c>
      <c r="M20">
        <v>6</v>
      </c>
      <c r="N20" t="s">
        <v>40</v>
      </c>
      <c r="O20">
        <v>2019</v>
      </c>
    </row>
    <row r="21" spans="1:15" x14ac:dyDescent="0.3">
      <c r="A21" t="s">
        <v>10</v>
      </c>
      <c r="B21" t="s">
        <v>16</v>
      </c>
      <c r="C21" t="s">
        <v>25</v>
      </c>
      <c r="D21" t="s">
        <v>30</v>
      </c>
      <c r="E21">
        <v>1006</v>
      </c>
      <c r="F21" s="6">
        <v>10</v>
      </c>
      <c r="G21" s="6">
        <v>350</v>
      </c>
      <c r="H21" s="6">
        <v>352100</v>
      </c>
      <c r="I21" s="6">
        <v>0</v>
      </c>
      <c r="J21" s="6">
        <v>261560</v>
      </c>
      <c r="K21" s="6">
        <v>90540</v>
      </c>
      <c r="L21" s="3">
        <v>43617</v>
      </c>
      <c r="M21">
        <v>6</v>
      </c>
      <c r="N21" t="s">
        <v>40</v>
      </c>
      <c r="O21">
        <v>2019</v>
      </c>
    </row>
    <row r="22" spans="1:15" x14ac:dyDescent="0.3">
      <c r="A22" t="s">
        <v>11</v>
      </c>
      <c r="B22" t="s">
        <v>16</v>
      </c>
      <c r="C22" t="s">
        <v>25</v>
      </c>
      <c r="D22" t="s">
        <v>30</v>
      </c>
      <c r="E22">
        <v>367</v>
      </c>
      <c r="F22" s="6">
        <v>10</v>
      </c>
      <c r="G22" s="6">
        <v>12</v>
      </c>
      <c r="H22" s="6">
        <v>4404</v>
      </c>
      <c r="I22" s="6">
        <v>0</v>
      </c>
      <c r="J22" s="6">
        <v>1101</v>
      </c>
      <c r="K22" s="6">
        <v>3303</v>
      </c>
      <c r="L22" s="3">
        <v>43647</v>
      </c>
      <c r="M22">
        <v>7</v>
      </c>
      <c r="N22" t="s">
        <v>41</v>
      </c>
      <c r="O22">
        <v>2019</v>
      </c>
    </row>
    <row r="23" spans="1:15" x14ac:dyDescent="0.3">
      <c r="A23" t="s">
        <v>10</v>
      </c>
      <c r="B23" t="s">
        <v>17</v>
      </c>
      <c r="C23" t="s">
        <v>25</v>
      </c>
      <c r="D23" t="s">
        <v>30</v>
      </c>
      <c r="E23">
        <v>883</v>
      </c>
      <c r="F23" s="6">
        <v>10</v>
      </c>
      <c r="G23" s="6">
        <v>7</v>
      </c>
      <c r="H23" s="6">
        <v>6181</v>
      </c>
      <c r="I23" s="6">
        <v>0</v>
      </c>
      <c r="J23" s="6">
        <v>4415</v>
      </c>
      <c r="K23" s="6">
        <v>1766</v>
      </c>
      <c r="L23" s="3">
        <v>43678</v>
      </c>
      <c r="M23">
        <v>8</v>
      </c>
      <c r="N23" t="s">
        <v>42</v>
      </c>
      <c r="O23">
        <v>2019</v>
      </c>
    </row>
    <row r="24" spans="1:15" x14ac:dyDescent="0.3">
      <c r="A24" t="s">
        <v>8</v>
      </c>
      <c r="B24" t="s">
        <v>47</v>
      </c>
      <c r="C24" t="s">
        <v>25</v>
      </c>
      <c r="D24" t="s">
        <v>30</v>
      </c>
      <c r="E24">
        <v>549</v>
      </c>
      <c r="F24" s="6">
        <v>10</v>
      </c>
      <c r="G24" s="6">
        <v>15</v>
      </c>
      <c r="H24" s="6">
        <v>8235</v>
      </c>
      <c r="I24" s="6">
        <v>0</v>
      </c>
      <c r="J24" s="6">
        <v>5490</v>
      </c>
      <c r="K24" s="6">
        <v>2745</v>
      </c>
      <c r="L24" s="3">
        <v>43344</v>
      </c>
      <c r="M24">
        <v>9</v>
      </c>
      <c r="N24" t="s">
        <v>43</v>
      </c>
      <c r="O24">
        <v>2018</v>
      </c>
    </row>
    <row r="25" spans="1:15" x14ac:dyDescent="0.3">
      <c r="A25" t="s">
        <v>7</v>
      </c>
      <c r="B25" t="s">
        <v>17</v>
      </c>
      <c r="C25" t="s">
        <v>25</v>
      </c>
      <c r="D25" t="s">
        <v>30</v>
      </c>
      <c r="E25">
        <v>788</v>
      </c>
      <c r="F25" s="6">
        <v>10</v>
      </c>
      <c r="G25" s="6">
        <v>300</v>
      </c>
      <c r="H25" s="6">
        <v>236400</v>
      </c>
      <c r="I25" s="6">
        <v>0</v>
      </c>
      <c r="J25" s="6">
        <v>197000</v>
      </c>
      <c r="K25" s="6">
        <v>39400</v>
      </c>
      <c r="L25" s="3">
        <v>43344</v>
      </c>
      <c r="M25">
        <v>9</v>
      </c>
      <c r="N25" t="s">
        <v>43</v>
      </c>
      <c r="O25">
        <v>2018</v>
      </c>
    </row>
    <row r="26" spans="1:15" x14ac:dyDescent="0.3">
      <c r="A26" t="s">
        <v>8</v>
      </c>
      <c r="B26" t="s">
        <v>17</v>
      </c>
      <c r="C26" t="s">
        <v>25</v>
      </c>
      <c r="D26" t="s">
        <v>30</v>
      </c>
      <c r="E26">
        <v>2472</v>
      </c>
      <c r="F26" s="6">
        <v>10</v>
      </c>
      <c r="G26" s="6">
        <v>15</v>
      </c>
      <c r="H26" s="6">
        <v>37080</v>
      </c>
      <c r="I26" s="6">
        <v>0</v>
      </c>
      <c r="J26" s="6">
        <v>24720</v>
      </c>
      <c r="K26" s="6">
        <v>12360</v>
      </c>
      <c r="L26" s="3">
        <v>43709</v>
      </c>
      <c r="M26">
        <v>9</v>
      </c>
      <c r="N26" t="s">
        <v>43</v>
      </c>
      <c r="O26">
        <v>2019</v>
      </c>
    </row>
    <row r="27" spans="1:15" x14ac:dyDescent="0.3">
      <c r="A27" t="s">
        <v>10</v>
      </c>
      <c r="B27" t="s">
        <v>35</v>
      </c>
      <c r="C27" t="s">
        <v>25</v>
      </c>
      <c r="D27" t="s">
        <v>30</v>
      </c>
      <c r="E27">
        <v>1143</v>
      </c>
      <c r="F27" s="6">
        <v>10</v>
      </c>
      <c r="G27" s="6">
        <v>7</v>
      </c>
      <c r="H27" s="6">
        <v>8001</v>
      </c>
      <c r="I27" s="6">
        <v>0</v>
      </c>
      <c r="J27" s="6">
        <v>5715</v>
      </c>
      <c r="K27" s="6">
        <v>2286</v>
      </c>
      <c r="L27" s="3">
        <v>43739</v>
      </c>
      <c r="M27">
        <v>10</v>
      </c>
      <c r="N27" t="s">
        <v>44</v>
      </c>
      <c r="O27">
        <v>2019</v>
      </c>
    </row>
    <row r="28" spans="1:15" x14ac:dyDescent="0.3">
      <c r="A28" t="s">
        <v>10</v>
      </c>
      <c r="B28" t="s">
        <v>14</v>
      </c>
      <c r="C28" t="s">
        <v>25</v>
      </c>
      <c r="D28" t="s">
        <v>30</v>
      </c>
      <c r="E28">
        <v>1725</v>
      </c>
      <c r="F28" s="6">
        <v>10</v>
      </c>
      <c r="G28" s="6">
        <v>350</v>
      </c>
      <c r="H28" s="6">
        <v>603750</v>
      </c>
      <c r="I28" s="6">
        <v>0</v>
      </c>
      <c r="J28" s="6">
        <v>448500</v>
      </c>
      <c r="K28" s="6">
        <v>155250</v>
      </c>
      <c r="L28" s="3">
        <v>43405</v>
      </c>
      <c r="M28">
        <v>11</v>
      </c>
      <c r="N28" t="s">
        <v>45</v>
      </c>
      <c r="O28">
        <v>2018</v>
      </c>
    </row>
    <row r="29" spans="1:15" x14ac:dyDescent="0.3">
      <c r="A29" t="s">
        <v>11</v>
      </c>
      <c r="B29" t="s">
        <v>35</v>
      </c>
      <c r="C29" t="s">
        <v>25</v>
      </c>
      <c r="D29" t="s">
        <v>30</v>
      </c>
      <c r="E29">
        <v>912</v>
      </c>
      <c r="F29" s="6">
        <v>10</v>
      </c>
      <c r="G29" s="6">
        <v>12</v>
      </c>
      <c r="H29" s="6">
        <v>10944</v>
      </c>
      <c r="I29" s="6">
        <v>0</v>
      </c>
      <c r="J29" s="6">
        <v>2736</v>
      </c>
      <c r="K29" s="6">
        <v>8208</v>
      </c>
      <c r="L29" s="3">
        <v>43405</v>
      </c>
      <c r="M29">
        <v>11</v>
      </c>
      <c r="N29" t="s">
        <v>45</v>
      </c>
      <c r="O29">
        <v>2018</v>
      </c>
    </row>
    <row r="30" spans="1:15" x14ac:dyDescent="0.3">
      <c r="A30" t="s">
        <v>8</v>
      </c>
      <c r="B30" t="s">
        <v>14</v>
      </c>
      <c r="C30" t="s">
        <v>25</v>
      </c>
      <c r="D30" t="s">
        <v>30</v>
      </c>
      <c r="E30">
        <v>2152</v>
      </c>
      <c r="F30" s="6">
        <v>10</v>
      </c>
      <c r="G30" s="6">
        <v>15</v>
      </c>
      <c r="H30" s="6">
        <v>32280</v>
      </c>
      <c r="I30" s="6">
        <v>0</v>
      </c>
      <c r="J30" s="6">
        <v>21520</v>
      </c>
      <c r="K30" s="6">
        <v>10760</v>
      </c>
      <c r="L30" s="3">
        <v>43435</v>
      </c>
      <c r="M30">
        <v>12</v>
      </c>
      <c r="N30" t="s">
        <v>46</v>
      </c>
      <c r="O30">
        <v>2018</v>
      </c>
    </row>
    <row r="31" spans="1:15" x14ac:dyDescent="0.3">
      <c r="A31" t="s">
        <v>10</v>
      </c>
      <c r="B31" t="s">
        <v>14</v>
      </c>
      <c r="C31" t="s">
        <v>25</v>
      </c>
      <c r="D31" t="s">
        <v>30</v>
      </c>
      <c r="E31">
        <v>1817</v>
      </c>
      <c r="F31" s="6">
        <v>10</v>
      </c>
      <c r="G31" s="6">
        <v>20</v>
      </c>
      <c r="H31" s="6">
        <v>36340</v>
      </c>
      <c r="I31" s="6">
        <v>0</v>
      </c>
      <c r="J31" s="6">
        <v>18170</v>
      </c>
      <c r="K31" s="6">
        <v>18170</v>
      </c>
      <c r="L31" s="3">
        <v>43800</v>
      </c>
      <c r="M31">
        <v>12</v>
      </c>
      <c r="N31" t="s">
        <v>46</v>
      </c>
      <c r="O31">
        <v>2019</v>
      </c>
    </row>
    <row r="32" spans="1:15" x14ac:dyDescent="0.3">
      <c r="A32" t="s">
        <v>10</v>
      </c>
      <c r="B32" t="s">
        <v>16</v>
      </c>
      <c r="C32" t="s">
        <v>25</v>
      </c>
      <c r="D32" t="s">
        <v>30</v>
      </c>
      <c r="E32">
        <v>1513</v>
      </c>
      <c r="F32" s="6">
        <v>10</v>
      </c>
      <c r="G32" s="6">
        <v>350</v>
      </c>
      <c r="H32" s="6">
        <v>529550</v>
      </c>
      <c r="I32" s="6">
        <v>0</v>
      </c>
      <c r="J32" s="6">
        <v>393380</v>
      </c>
      <c r="K32" s="6">
        <v>136170</v>
      </c>
      <c r="L32" s="3">
        <v>43800</v>
      </c>
      <c r="M32">
        <v>12</v>
      </c>
      <c r="N32" t="s">
        <v>46</v>
      </c>
      <c r="O32">
        <v>2019</v>
      </c>
    </row>
    <row r="33" spans="1:15" x14ac:dyDescent="0.3">
      <c r="A33" t="s">
        <v>10</v>
      </c>
      <c r="B33" t="s">
        <v>48</v>
      </c>
      <c r="C33" t="s">
        <v>26</v>
      </c>
      <c r="D33" t="s">
        <v>30</v>
      </c>
      <c r="E33">
        <v>1493</v>
      </c>
      <c r="F33" s="6">
        <v>120</v>
      </c>
      <c r="G33" s="6">
        <v>7</v>
      </c>
      <c r="H33" s="6">
        <v>10451</v>
      </c>
      <c r="I33" s="6">
        <v>0</v>
      </c>
      <c r="J33" s="6">
        <v>7465</v>
      </c>
      <c r="K33" s="6">
        <v>2986</v>
      </c>
      <c r="L33" s="3">
        <v>43466</v>
      </c>
      <c r="M33">
        <v>1</v>
      </c>
      <c r="N33" t="s">
        <v>36</v>
      </c>
      <c r="O33">
        <v>2019</v>
      </c>
    </row>
    <row r="34" spans="1:15" x14ac:dyDescent="0.3">
      <c r="A34" t="s">
        <v>9</v>
      </c>
      <c r="B34" t="s">
        <v>15</v>
      </c>
      <c r="C34" t="s">
        <v>26</v>
      </c>
      <c r="D34" t="s">
        <v>30</v>
      </c>
      <c r="E34">
        <v>1804</v>
      </c>
      <c r="F34" s="6">
        <v>120</v>
      </c>
      <c r="G34" s="6">
        <v>125</v>
      </c>
      <c r="H34" s="6">
        <v>225500</v>
      </c>
      <c r="I34" s="6">
        <v>0</v>
      </c>
      <c r="J34" s="6">
        <v>216480</v>
      </c>
      <c r="K34" s="6">
        <v>9020</v>
      </c>
      <c r="L34" s="3">
        <v>43497</v>
      </c>
      <c r="M34">
        <v>2</v>
      </c>
      <c r="N34" t="s">
        <v>37</v>
      </c>
      <c r="O34">
        <v>2019</v>
      </c>
    </row>
    <row r="35" spans="1:15" x14ac:dyDescent="0.3">
      <c r="A35" t="s">
        <v>11</v>
      </c>
      <c r="B35" t="s">
        <v>16</v>
      </c>
      <c r="C35" t="s">
        <v>26</v>
      </c>
      <c r="D35" t="s">
        <v>30</v>
      </c>
      <c r="E35">
        <v>2161</v>
      </c>
      <c r="F35" s="6">
        <v>120</v>
      </c>
      <c r="G35" s="6">
        <v>12</v>
      </c>
      <c r="H35" s="6">
        <v>25932</v>
      </c>
      <c r="I35" s="6">
        <v>0</v>
      </c>
      <c r="J35" s="6">
        <v>6483</v>
      </c>
      <c r="K35" s="6">
        <v>19449</v>
      </c>
      <c r="L35" s="3">
        <v>43525</v>
      </c>
      <c r="M35">
        <v>3</v>
      </c>
      <c r="N35" t="s">
        <v>38</v>
      </c>
      <c r="O35">
        <v>2019</v>
      </c>
    </row>
    <row r="36" spans="1:15" x14ac:dyDescent="0.3">
      <c r="A36" t="s">
        <v>10</v>
      </c>
      <c r="B36" t="s">
        <v>16</v>
      </c>
      <c r="C36" t="s">
        <v>26</v>
      </c>
      <c r="D36" t="s">
        <v>30</v>
      </c>
      <c r="E36">
        <v>1006</v>
      </c>
      <c r="F36" s="6">
        <v>120</v>
      </c>
      <c r="G36" s="6">
        <v>350</v>
      </c>
      <c r="H36" s="6">
        <v>352100</v>
      </c>
      <c r="I36" s="6">
        <v>0</v>
      </c>
      <c r="J36" s="6">
        <v>261560</v>
      </c>
      <c r="K36" s="6">
        <v>90540</v>
      </c>
      <c r="L36" s="3">
        <v>43617</v>
      </c>
      <c r="M36">
        <v>6</v>
      </c>
      <c r="N36" t="s">
        <v>40</v>
      </c>
      <c r="O36">
        <v>2019</v>
      </c>
    </row>
    <row r="37" spans="1:15" x14ac:dyDescent="0.3">
      <c r="A37" t="s">
        <v>11</v>
      </c>
      <c r="B37" t="s">
        <v>48</v>
      </c>
      <c r="C37" t="s">
        <v>26</v>
      </c>
      <c r="D37" t="s">
        <v>30</v>
      </c>
      <c r="E37">
        <v>1545</v>
      </c>
      <c r="F37" s="6">
        <v>120</v>
      </c>
      <c r="G37" s="6">
        <v>12</v>
      </c>
      <c r="H37" s="6">
        <v>18540</v>
      </c>
      <c r="I37" s="6">
        <v>0</v>
      </c>
      <c r="J37" s="6">
        <v>4635</v>
      </c>
      <c r="K37" s="6">
        <v>13905</v>
      </c>
      <c r="L37" s="3">
        <v>43617</v>
      </c>
      <c r="M37">
        <v>6</v>
      </c>
      <c r="N37" t="s">
        <v>40</v>
      </c>
      <c r="O37">
        <v>2019</v>
      </c>
    </row>
    <row r="38" spans="1:15" x14ac:dyDescent="0.3">
      <c r="A38" t="s">
        <v>9</v>
      </c>
      <c r="B38" t="s">
        <v>35</v>
      </c>
      <c r="C38" t="s">
        <v>26</v>
      </c>
      <c r="D38" t="s">
        <v>30</v>
      </c>
      <c r="E38">
        <v>2821</v>
      </c>
      <c r="F38" s="6">
        <v>120</v>
      </c>
      <c r="G38" s="6">
        <v>125</v>
      </c>
      <c r="H38" s="6">
        <v>352625</v>
      </c>
      <c r="I38" s="6">
        <v>0</v>
      </c>
      <c r="J38" s="6">
        <v>338520</v>
      </c>
      <c r="K38" s="6">
        <v>14105</v>
      </c>
      <c r="L38" s="3">
        <v>43678</v>
      </c>
      <c r="M38">
        <v>8</v>
      </c>
      <c r="N38" t="s">
        <v>42</v>
      </c>
      <c r="O38">
        <v>2019</v>
      </c>
    </row>
    <row r="39" spans="1:15" x14ac:dyDescent="0.3">
      <c r="A39" t="s">
        <v>9</v>
      </c>
      <c r="B39" t="s">
        <v>14</v>
      </c>
      <c r="C39" t="s">
        <v>26</v>
      </c>
      <c r="D39" t="s">
        <v>30</v>
      </c>
      <c r="E39">
        <v>345</v>
      </c>
      <c r="F39" s="6">
        <v>120</v>
      </c>
      <c r="G39" s="6">
        <v>125</v>
      </c>
      <c r="H39" s="6">
        <v>43125</v>
      </c>
      <c r="I39" s="6">
        <v>0</v>
      </c>
      <c r="J39" s="6">
        <v>41400</v>
      </c>
      <c r="K39" s="6">
        <v>1725</v>
      </c>
      <c r="L39" s="3">
        <v>43374</v>
      </c>
      <c r="M39">
        <v>10</v>
      </c>
      <c r="N39" t="s">
        <v>44</v>
      </c>
      <c r="O39">
        <v>2018</v>
      </c>
    </row>
    <row r="40" spans="1:15" x14ac:dyDescent="0.3">
      <c r="A40" t="s">
        <v>7</v>
      </c>
      <c r="B40" t="s">
        <v>14</v>
      </c>
      <c r="C40" t="s">
        <v>27</v>
      </c>
      <c r="D40" t="s">
        <v>30</v>
      </c>
      <c r="E40">
        <v>2001</v>
      </c>
      <c r="F40" s="6">
        <v>250</v>
      </c>
      <c r="G40" s="6">
        <v>300</v>
      </c>
      <c r="H40" s="6">
        <v>600300</v>
      </c>
      <c r="I40" s="6">
        <v>0</v>
      </c>
      <c r="J40" s="6">
        <v>500250</v>
      </c>
      <c r="K40" s="6">
        <v>100050</v>
      </c>
      <c r="L40" s="3">
        <v>43497</v>
      </c>
      <c r="M40">
        <v>2</v>
      </c>
      <c r="N40" t="s">
        <v>37</v>
      </c>
      <c r="O40">
        <v>2019</v>
      </c>
    </row>
    <row r="41" spans="1:15" x14ac:dyDescent="0.3">
      <c r="A41" t="s">
        <v>11</v>
      </c>
      <c r="B41" t="s">
        <v>16</v>
      </c>
      <c r="C41" t="s">
        <v>27</v>
      </c>
      <c r="D41" t="s">
        <v>30</v>
      </c>
      <c r="E41">
        <v>2838</v>
      </c>
      <c r="F41" s="6">
        <v>250</v>
      </c>
      <c r="G41" s="6">
        <v>12</v>
      </c>
      <c r="H41" s="6">
        <v>34056</v>
      </c>
      <c r="I41" s="6">
        <v>0</v>
      </c>
      <c r="J41" s="6">
        <v>8514</v>
      </c>
      <c r="K41" s="6">
        <v>25542</v>
      </c>
      <c r="L41" s="3">
        <v>43556</v>
      </c>
      <c r="M41">
        <v>4</v>
      </c>
      <c r="N41" t="s">
        <v>39</v>
      </c>
      <c r="O41">
        <v>2019</v>
      </c>
    </row>
    <row r="42" spans="1:15" x14ac:dyDescent="0.3">
      <c r="A42" t="s">
        <v>8</v>
      </c>
      <c r="B42" t="s">
        <v>48</v>
      </c>
      <c r="C42" t="s">
        <v>27</v>
      </c>
      <c r="D42" t="s">
        <v>30</v>
      </c>
      <c r="E42">
        <v>2178</v>
      </c>
      <c r="F42" s="6">
        <v>250</v>
      </c>
      <c r="G42" s="6">
        <v>15</v>
      </c>
      <c r="H42" s="6">
        <v>32670</v>
      </c>
      <c r="I42" s="6">
        <v>0</v>
      </c>
      <c r="J42" s="6">
        <v>21780</v>
      </c>
      <c r="K42" s="6">
        <v>10890</v>
      </c>
      <c r="L42" s="3">
        <v>43617</v>
      </c>
      <c r="M42">
        <v>6</v>
      </c>
      <c r="N42" t="s">
        <v>40</v>
      </c>
      <c r="O42">
        <v>2019</v>
      </c>
    </row>
    <row r="43" spans="1:15" x14ac:dyDescent="0.3">
      <c r="A43" t="s">
        <v>8</v>
      </c>
      <c r="B43" t="s">
        <v>16</v>
      </c>
      <c r="C43" t="s">
        <v>27</v>
      </c>
      <c r="D43" t="s">
        <v>30</v>
      </c>
      <c r="E43">
        <v>888</v>
      </c>
      <c r="F43" s="6">
        <v>250</v>
      </c>
      <c r="G43" s="6">
        <v>15</v>
      </c>
      <c r="H43" s="6">
        <v>13320</v>
      </c>
      <c r="I43" s="6">
        <v>0</v>
      </c>
      <c r="J43" s="6">
        <v>8880</v>
      </c>
      <c r="K43" s="6">
        <v>4440</v>
      </c>
      <c r="L43" s="3">
        <v>43617</v>
      </c>
      <c r="M43">
        <v>6</v>
      </c>
      <c r="N43" t="s">
        <v>40</v>
      </c>
      <c r="O43">
        <v>2019</v>
      </c>
    </row>
    <row r="44" spans="1:15" x14ac:dyDescent="0.3">
      <c r="A44" t="s">
        <v>10</v>
      </c>
      <c r="B44" t="s">
        <v>15</v>
      </c>
      <c r="C44" t="s">
        <v>27</v>
      </c>
      <c r="D44" t="s">
        <v>30</v>
      </c>
      <c r="E44">
        <v>1527</v>
      </c>
      <c r="F44" s="6">
        <v>250</v>
      </c>
      <c r="G44" s="6">
        <v>350</v>
      </c>
      <c r="H44" s="6">
        <v>534450</v>
      </c>
      <c r="I44" s="6">
        <v>0</v>
      </c>
      <c r="J44" s="6">
        <v>397020</v>
      </c>
      <c r="K44" s="6">
        <v>137430</v>
      </c>
      <c r="L44" s="3">
        <v>43344</v>
      </c>
      <c r="M44">
        <v>9</v>
      </c>
      <c r="N44" t="s">
        <v>43</v>
      </c>
      <c r="O44">
        <v>2018</v>
      </c>
    </row>
    <row r="45" spans="1:15" x14ac:dyDescent="0.3">
      <c r="A45" t="s">
        <v>7</v>
      </c>
      <c r="B45" t="s">
        <v>15</v>
      </c>
      <c r="C45" t="s">
        <v>27</v>
      </c>
      <c r="D45" t="s">
        <v>30</v>
      </c>
      <c r="E45">
        <v>2151</v>
      </c>
      <c r="F45" s="6">
        <v>250</v>
      </c>
      <c r="G45" s="6">
        <v>300</v>
      </c>
      <c r="H45" s="6">
        <v>645300</v>
      </c>
      <c r="I45" s="6">
        <v>0</v>
      </c>
      <c r="J45" s="6">
        <v>537750</v>
      </c>
      <c r="K45" s="6">
        <v>107550</v>
      </c>
      <c r="L45" s="3">
        <v>43709</v>
      </c>
      <c r="M45">
        <v>9</v>
      </c>
      <c r="N45" t="s">
        <v>43</v>
      </c>
      <c r="O45">
        <v>2019</v>
      </c>
    </row>
    <row r="46" spans="1:15" x14ac:dyDescent="0.3">
      <c r="A46" t="s">
        <v>10</v>
      </c>
      <c r="B46" t="s">
        <v>14</v>
      </c>
      <c r="C46" t="s">
        <v>27</v>
      </c>
      <c r="D46" t="s">
        <v>30</v>
      </c>
      <c r="E46">
        <v>1817</v>
      </c>
      <c r="F46" s="6">
        <v>250</v>
      </c>
      <c r="G46" s="6">
        <v>20</v>
      </c>
      <c r="H46" s="6">
        <v>36340</v>
      </c>
      <c r="I46" s="6">
        <v>0</v>
      </c>
      <c r="J46" s="6">
        <v>18170</v>
      </c>
      <c r="K46" s="6">
        <v>18170</v>
      </c>
      <c r="L46" s="3">
        <v>43800</v>
      </c>
      <c r="M46">
        <v>12</v>
      </c>
      <c r="N46" t="s">
        <v>46</v>
      </c>
      <c r="O46">
        <v>2019</v>
      </c>
    </row>
    <row r="47" spans="1:15" x14ac:dyDescent="0.3">
      <c r="A47" t="s">
        <v>10</v>
      </c>
      <c r="B47" t="s">
        <v>15</v>
      </c>
      <c r="C47" t="s">
        <v>28</v>
      </c>
      <c r="D47" t="s">
        <v>30</v>
      </c>
      <c r="E47">
        <v>2750</v>
      </c>
      <c r="F47" s="6">
        <v>260</v>
      </c>
      <c r="G47" s="6">
        <v>350</v>
      </c>
      <c r="H47" s="6">
        <v>962500</v>
      </c>
      <c r="I47" s="6">
        <v>0</v>
      </c>
      <c r="J47" s="6">
        <v>715000</v>
      </c>
      <c r="K47" s="6">
        <v>247500</v>
      </c>
      <c r="L47" s="3">
        <v>43497</v>
      </c>
      <c r="M47">
        <v>2</v>
      </c>
      <c r="N47" t="s">
        <v>37</v>
      </c>
      <c r="O47">
        <v>2019</v>
      </c>
    </row>
    <row r="48" spans="1:15" x14ac:dyDescent="0.3">
      <c r="A48" t="s">
        <v>11</v>
      </c>
      <c r="B48" t="s">
        <v>35</v>
      </c>
      <c r="C48" t="s">
        <v>28</v>
      </c>
      <c r="D48" t="s">
        <v>30</v>
      </c>
      <c r="E48">
        <v>1953</v>
      </c>
      <c r="F48" s="6">
        <v>260</v>
      </c>
      <c r="G48" s="6">
        <v>12</v>
      </c>
      <c r="H48" s="6">
        <v>23436</v>
      </c>
      <c r="I48" s="6">
        <v>0</v>
      </c>
      <c r="J48" s="6">
        <v>5859</v>
      </c>
      <c r="K48" s="6">
        <v>17577</v>
      </c>
      <c r="L48" s="3">
        <v>43556</v>
      </c>
      <c r="M48">
        <v>4</v>
      </c>
      <c r="N48" t="s">
        <v>39</v>
      </c>
      <c r="O48">
        <v>2019</v>
      </c>
    </row>
    <row r="49" spans="1:15" x14ac:dyDescent="0.3">
      <c r="A49" t="s">
        <v>9</v>
      </c>
      <c r="B49" t="s">
        <v>16</v>
      </c>
      <c r="C49" t="s">
        <v>28</v>
      </c>
      <c r="D49" t="s">
        <v>30</v>
      </c>
      <c r="E49">
        <v>4219</v>
      </c>
      <c r="F49" s="6">
        <v>260</v>
      </c>
      <c r="G49" s="6">
        <v>125</v>
      </c>
      <c r="H49" s="6">
        <v>527375</v>
      </c>
      <c r="I49" s="6">
        <v>0</v>
      </c>
      <c r="J49" s="6">
        <v>506340</v>
      </c>
      <c r="K49" s="6">
        <v>21035</v>
      </c>
      <c r="L49" s="3">
        <v>43556</v>
      </c>
      <c r="M49">
        <v>4</v>
      </c>
      <c r="N49" t="s">
        <v>39</v>
      </c>
      <c r="O49">
        <v>2019</v>
      </c>
    </row>
    <row r="50" spans="1:15" x14ac:dyDescent="0.3">
      <c r="A50" t="s">
        <v>10</v>
      </c>
      <c r="B50" t="s">
        <v>47</v>
      </c>
      <c r="C50" t="s">
        <v>28</v>
      </c>
      <c r="D50" t="s">
        <v>30</v>
      </c>
      <c r="E50">
        <v>1899</v>
      </c>
      <c r="F50" s="6">
        <v>260</v>
      </c>
      <c r="G50" s="6">
        <v>20</v>
      </c>
      <c r="H50" s="6">
        <v>37980</v>
      </c>
      <c r="I50" s="6">
        <v>0</v>
      </c>
      <c r="J50" s="6">
        <v>18990</v>
      </c>
      <c r="K50" s="6">
        <v>18990</v>
      </c>
      <c r="L50" s="3">
        <v>43617</v>
      </c>
      <c r="M50">
        <v>6</v>
      </c>
      <c r="N50" t="s">
        <v>40</v>
      </c>
      <c r="O50">
        <v>2019</v>
      </c>
    </row>
    <row r="51" spans="1:15" x14ac:dyDescent="0.3">
      <c r="A51" t="s">
        <v>10</v>
      </c>
      <c r="B51" t="s">
        <v>16</v>
      </c>
      <c r="C51" t="s">
        <v>28</v>
      </c>
      <c r="D51" t="s">
        <v>30</v>
      </c>
      <c r="E51">
        <v>1686</v>
      </c>
      <c r="F51" s="6">
        <v>260</v>
      </c>
      <c r="G51" s="6">
        <v>7</v>
      </c>
      <c r="H51" s="6">
        <v>11802</v>
      </c>
      <c r="I51" s="6">
        <v>0</v>
      </c>
      <c r="J51" s="6">
        <v>8430</v>
      </c>
      <c r="K51" s="6">
        <v>3372</v>
      </c>
      <c r="L51" s="3">
        <v>43647</v>
      </c>
      <c r="M51">
        <v>7</v>
      </c>
      <c r="N51" t="s">
        <v>41</v>
      </c>
      <c r="O51">
        <v>2019</v>
      </c>
    </row>
    <row r="52" spans="1:15" x14ac:dyDescent="0.3">
      <c r="A52" t="s">
        <v>11</v>
      </c>
      <c r="B52" t="s">
        <v>35</v>
      </c>
      <c r="C52" t="s">
        <v>28</v>
      </c>
      <c r="D52" t="s">
        <v>30</v>
      </c>
      <c r="E52">
        <v>2141</v>
      </c>
      <c r="F52" s="6">
        <v>260</v>
      </c>
      <c r="G52" s="6">
        <v>12</v>
      </c>
      <c r="H52" s="6">
        <v>25692</v>
      </c>
      <c r="I52" s="6">
        <v>0</v>
      </c>
      <c r="J52" s="6">
        <v>6423</v>
      </c>
      <c r="K52" s="6">
        <v>19269</v>
      </c>
      <c r="L52" s="3">
        <v>43678</v>
      </c>
      <c r="M52">
        <v>8</v>
      </c>
      <c r="N52" t="s">
        <v>42</v>
      </c>
      <c r="O52">
        <v>2019</v>
      </c>
    </row>
    <row r="53" spans="1:15" x14ac:dyDescent="0.3">
      <c r="A53" t="s">
        <v>10</v>
      </c>
      <c r="B53" t="s">
        <v>35</v>
      </c>
      <c r="C53" t="s">
        <v>28</v>
      </c>
      <c r="D53" t="s">
        <v>30</v>
      </c>
      <c r="E53">
        <v>1143</v>
      </c>
      <c r="F53" s="6">
        <v>260</v>
      </c>
      <c r="G53" s="6">
        <v>7</v>
      </c>
      <c r="H53" s="6">
        <v>8001</v>
      </c>
      <c r="I53" s="6">
        <v>0</v>
      </c>
      <c r="J53" s="6">
        <v>5715</v>
      </c>
      <c r="K53" s="6">
        <v>2286</v>
      </c>
      <c r="L53" s="3">
        <v>43739</v>
      </c>
      <c r="M53">
        <v>10</v>
      </c>
      <c r="N53" t="s">
        <v>44</v>
      </c>
      <c r="O53">
        <v>2019</v>
      </c>
    </row>
    <row r="54" spans="1:15" x14ac:dyDescent="0.3">
      <c r="A54" t="s">
        <v>8</v>
      </c>
      <c r="B54" t="s">
        <v>35</v>
      </c>
      <c r="C54" t="s">
        <v>28</v>
      </c>
      <c r="D54" t="s">
        <v>30</v>
      </c>
      <c r="E54">
        <v>615</v>
      </c>
      <c r="F54" s="6">
        <v>260</v>
      </c>
      <c r="G54" s="6">
        <v>15</v>
      </c>
      <c r="H54" s="6">
        <v>9225</v>
      </c>
      <c r="I54" s="6">
        <v>0</v>
      </c>
      <c r="J54" s="6">
        <v>6150</v>
      </c>
      <c r="K54" s="6">
        <v>3075</v>
      </c>
      <c r="L54" s="3">
        <v>43800</v>
      </c>
      <c r="M54">
        <v>12</v>
      </c>
      <c r="N54" t="s">
        <v>46</v>
      </c>
      <c r="O54">
        <v>2019</v>
      </c>
    </row>
    <row r="55" spans="1:15" x14ac:dyDescent="0.3">
      <c r="A55" t="s">
        <v>10</v>
      </c>
      <c r="B55" t="s">
        <v>48</v>
      </c>
      <c r="C55" t="s">
        <v>25</v>
      </c>
      <c r="D55" t="s">
        <v>31</v>
      </c>
      <c r="E55">
        <v>3945</v>
      </c>
      <c r="F55" s="6">
        <v>10</v>
      </c>
      <c r="G55" s="6">
        <v>7</v>
      </c>
      <c r="H55" s="6">
        <v>27615</v>
      </c>
      <c r="I55" s="6">
        <v>276.14999999999998</v>
      </c>
      <c r="J55" s="6">
        <v>19725</v>
      </c>
      <c r="K55" s="6">
        <v>7613.8499999999985</v>
      </c>
      <c r="L55" s="3">
        <v>43466</v>
      </c>
      <c r="M55">
        <v>1</v>
      </c>
      <c r="N55" t="s">
        <v>36</v>
      </c>
      <c r="O55">
        <v>2019</v>
      </c>
    </row>
    <row r="56" spans="1:15" x14ac:dyDescent="0.3">
      <c r="A56" t="s">
        <v>8</v>
      </c>
      <c r="B56" t="s">
        <v>15</v>
      </c>
      <c r="C56" t="s">
        <v>25</v>
      </c>
      <c r="D56" t="s">
        <v>31</v>
      </c>
      <c r="E56">
        <v>2296</v>
      </c>
      <c r="F56" s="6">
        <v>10</v>
      </c>
      <c r="G56" s="6">
        <v>15</v>
      </c>
      <c r="H56" s="6">
        <v>34440</v>
      </c>
      <c r="I56" s="6">
        <v>344.4</v>
      </c>
      <c r="J56" s="6">
        <v>22960</v>
      </c>
      <c r="K56" s="6">
        <v>11135.599999999999</v>
      </c>
      <c r="L56" s="3">
        <v>43497</v>
      </c>
      <c r="M56">
        <v>2</v>
      </c>
      <c r="N56" t="s">
        <v>37</v>
      </c>
      <c r="O56">
        <v>2019</v>
      </c>
    </row>
    <row r="57" spans="1:15" x14ac:dyDescent="0.3">
      <c r="A57" t="s">
        <v>10</v>
      </c>
      <c r="B57" t="s">
        <v>15</v>
      </c>
      <c r="C57" t="s">
        <v>25</v>
      </c>
      <c r="D57" t="s">
        <v>31</v>
      </c>
      <c r="E57">
        <v>1030</v>
      </c>
      <c r="F57" s="6">
        <v>10</v>
      </c>
      <c r="G57" s="6">
        <v>7</v>
      </c>
      <c r="H57" s="6">
        <v>7210</v>
      </c>
      <c r="I57" s="6">
        <v>72.099999999999994</v>
      </c>
      <c r="J57" s="6">
        <v>5150</v>
      </c>
      <c r="K57" s="6">
        <v>1987.8999999999996</v>
      </c>
      <c r="L57" s="3">
        <v>43586</v>
      </c>
      <c r="M57">
        <v>5</v>
      </c>
      <c r="N57" t="s">
        <v>18</v>
      </c>
      <c r="O57">
        <v>2019</v>
      </c>
    </row>
    <row r="58" spans="1:15" x14ac:dyDescent="0.3">
      <c r="A58" t="s">
        <v>10</v>
      </c>
      <c r="B58" t="s">
        <v>15</v>
      </c>
      <c r="C58" t="s">
        <v>26</v>
      </c>
      <c r="D58" t="s">
        <v>31</v>
      </c>
      <c r="E58">
        <v>639</v>
      </c>
      <c r="F58" s="6">
        <v>120</v>
      </c>
      <c r="G58" s="6">
        <v>7</v>
      </c>
      <c r="H58" s="6">
        <v>4473</v>
      </c>
      <c r="I58" s="6">
        <v>44.73</v>
      </c>
      <c r="J58" s="6">
        <v>3195</v>
      </c>
      <c r="K58" s="6">
        <v>1233.2700000000004</v>
      </c>
      <c r="L58" s="3">
        <v>43770</v>
      </c>
      <c r="M58">
        <v>11</v>
      </c>
      <c r="N58" t="s">
        <v>45</v>
      </c>
      <c r="O58">
        <v>2019</v>
      </c>
    </row>
    <row r="59" spans="1:15" x14ac:dyDescent="0.3">
      <c r="A59" t="s">
        <v>10</v>
      </c>
      <c r="B59" t="s">
        <v>48</v>
      </c>
      <c r="C59" t="s">
        <v>27</v>
      </c>
      <c r="D59" t="s">
        <v>31</v>
      </c>
      <c r="E59">
        <v>1326</v>
      </c>
      <c r="F59" s="6">
        <v>250</v>
      </c>
      <c r="G59" s="6">
        <v>7</v>
      </c>
      <c r="H59" s="6">
        <v>9282</v>
      </c>
      <c r="I59" s="6">
        <v>92.82</v>
      </c>
      <c r="J59" s="6">
        <v>6630</v>
      </c>
      <c r="K59" s="6">
        <v>2559.1800000000003</v>
      </c>
      <c r="L59" s="3">
        <v>43525</v>
      </c>
      <c r="M59">
        <v>3</v>
      </c>
      <c r="N59" t="s">
        <v>38</v>
      </c>
      <c r="O59">
        <v>2019</v>
      </c>
    </row>
    <row r="60" spans="1:15" x14ac:dyDescent="0.3">
      <c r="A60" t="s">
        <v>11</v>
      </c>
      <c r="B60" t="s">
        <v>35</v>
      </c>
      <c r="C60" t="s">
        <v>23</v>
      </c>
      <c r="D60" t="s">
        <v>31</v>
      </c>
      <c r="E60">
        <v>1858</v>
      </c>
      <c r="F60" s="6">
        <v>3</v>
      </c>
      <c r="G60" s="6">
        <v>12</v>
      </c>
      <c r="H60" s="6">
        <v>22296</v>
      </c>
      <c r="I60" s="6">
        <v>222.96</v>
      </c>
      <c r="J60" s="6">
        <v>5574</v>
      </c>
      <c r="K60" s="6">
        <v>16499.04</v>
      </c>
      <c r="L60" s="3">
        <v>43497</v>
      </c>
      <c r="M60">
        <v>2</v>
      </c>
      <c r="N60" t="s">
        <v>37</v>
      </c>
      <c r="O60">
        <v>2019</v>
      </c>
    </row>
    <row r="61" spans="1:15" x14ac:dyDescent="0.3">
      <c r="A61" t="s">
        <v>10</v>
      </c>
      <c r="B61" t="s">
        <v>17</v>
      </c>
      <c r="C61" t="s">
        <v>23</v>
      </c>
      <c r="D61" t="s">
        <v>31</v>
      </c>
      <c r="E61">
        <v>1210</v>
      </c>
      <c r="F61" s="6">
        <v>3</v>
      </c>
      <c r="G61" s="6">
        <v>350</v>
      </c>
      <c r="H61" s="6">
        <v>423500</v>
      </c>
      <c r="I61" s="6">
        <v>4235</v>
      </c>
      <c r="J61" s="6">
        <v>314600</v>
      </c>
      <c r="K61" s="6">
        <v>104665</v>
      </c>
      <c r="L61" s="3">
        <v>43525</v>
      </c>
      <c r="M61">
        <v>3</v>
      </c>
      <c r="N61" t="s">
        <v>38</v>
      </c>
      <c r="O61">
        <v>2019</v>
      </c>
    </row>
    <row r="62" spans="1:15" x14ac:dyDescent="0.3">
      <c r="A62" t="s">
        <v>10</v>
      </c>
      <c r="B62" t="s">
        <v>35</v>
      </c>
      <c r="C62" t="s">
        <v>23</v>
      </c>
      <c r="D62" t="s">
        <v>31</v>
      </c>
      <c r="E62">
        <v>2529</v>
      </c>
      <c r="F62" s="6">
        <v>3</v>
      </c>
      <c r="G62" s="6">
        <v>7</v>
      </c>
      <c r="H62" s="6">
        <v>17703</v>
      </c>
      <c r="I62" s="6">
        <v>177.03</v>
      </c>
      <c r="J62" s="6">
        <v>12645</v>
      </c>
      <c r="K62" s="6">
        <v>4880.9700000000012</v>
      </c>
      <c r="L62" s="3">
        <v>43647</v>
      </c>
      <c r="M62">
        <v>7</v>
      </c>
      <c r="N62" t="s">
        <v>41</v>
      </c>
      <c r="O62">
        <v>2019</v>
      </c>
    </row>
    <row r="63" spans="1:15" x14ac:dyDescent="0.3">
      <c r="A63" t="s">
        <v>11</v>
      </c>
      <c r="B63" t="s">
        <v>14</v>
      </c>
      <c r="C63" t="s">
        <v>23</v>
      </c>
      <c r="D63" t="s">
        <v>31</v>
      </c>
      <c r="E63">
        <v>1445</v>
      </c>
      <c r="F63" s="6">
        <v>3</v>
      </c>
      <c r="G63" s="6">
        <v>12</v>
      </c>
      <c r="H63" s="6">
        <v>17340</v>
      </c>
      <c r="I63" s="6">
        <v>173.4</v>
      </c>
      <c r="J63" s="6">
        <v>4335</v>
      </c>
      <c r="K63" s="6">
        <v>12831.599999999999</v>
      </c>
      <c r="L63" s="3">
        <v>43709</v>
      </c>
      <c r="M63">
        <v>9</v>
      </c>
      <c r="N63" t="s">
        <v>43</v>
      </c>
      <c r="O63">
        <v>2019</v>
      </c>
    </row>
    <row r="64" spans="1:15" x14ac:dyDescent="0.3">
      <c r="A64" t="s">
        <v>9</v>
      </c>
      <c r="B64" t="s">
        <v>35</v>
      </c>
      <c r="C64" t="s">
        <v>23</v>
      </c>
      <c r="D64" t="s">
        <v>31</v>
      </c>
      <c r="E64">
        <v>330</v>
      </c>
      <c r="F64" s="6">
        <v>3</v>
      </c>
      <c r="G64" s="6">
        <v>125</v>
      </c>
      <c r="H64" s="6">
        <v>41250</v>
      </c>
      <c r="I64" s="6">
        <v>412.5</v>
      </c>
      <c r="J64" s="6">
        <v>39600</v>
      </c>
      <c r="K64" s="6">
        <v>1237.5</v>
      </c>
      <c r="L64" s="3">
        <v>43344</v>
      </c>
      <c r="M64">
        <v>9</v>
      </c>
      <c r="N64" t="s">
        <v>43</v>
      </c>
      <c r="O64">
        <v>2018</v>
      </c>
    </row>
    <row r="65" spans="1:15" x14ac:dyDescent="0.3">
      <c r="A65" t="s">
        <v>11</v>
      </c>
      <c r="B65" t="s">
        <v>15</v>
      </c>
      <c r="C65" t="s">
        <v>23</v>
      </c>
      <c r="D65" t="s">
        <v>31</v>
      </c>
      <c r="E65">
        <v>2671</v>
      </c>
      <c r="F65" s="6">
        <v>3</v>
      </c>
      <c r="G65" s="6">
        <v>12</v>
      </c>
      <c r="H65" s="6">
        <v>32052</v>
      </c>
      <c r="I65" s="6">
        <v>320.52</v>
      </c>
      <c r="J65" s="6">
        <v>8013</v>
      </c>
      <c r="K65" s="6">
        <v>23718.48</v>
      </c>
      <c r="L65" s="3">
        <v>43709</v>
      </c>
      <c r="M65">
        <v>9</v>
      </c>
      <c r="N65" t="s">
        <v>43</v>
      </c>
      <c r="O65">
        <v>2019</v>
      </c>
    </row>
    <row r="66" spans="1:15" x14ac:dyDescent="0.3">
      <c r="A66" t="s">
        <v>11</v>
      </c>
      <c r="B66" t="s">
        <v>16</v>
      </c>
      <c r="C66" t="s">
        <v>23</v>
      </c>
      <c r="D66" t="s">
        <v>31</v>
      </c>
      <c r="E66">
        <v>766</v>
      </c>
      <c r="F66" s="6">
        <v>3</v>
      </c>
      <c r="G66" s="6">
        <v>12</v>
      </c>
      <c r="H66" s="6">
        <v>9192</v>
      </c>
      <c r="I66" s="6">
        <v>91.92</v>
      </c>
      <c r="J66" s="6">
        <v>2298</v>
      </c>
      <c r="K66" s="6">
        <v>6802.08</v>
      </c>
      <c r="L66" s="3">
        <v>43374</v>
      </c>
      <c r="M66">
        <v>10</v>
      </c>
      <c r="N66" t="s">
        <v>44</v>
      </c>
      <c r="O66">
        <v>2018</v>
      </c>
    </row>
    <row r="67" spans="1:15" x14ac:dyDescent="0.3">
      <c r="A67" t="s">
        <v>7</v>
      </c>
      <c r="B67" t="s">
        <v>17</v>
      </c>
      <c r="C67" t="s">
        <v>23</v>
      </c>
      <c r="D67" t="s">
        <v>31</v>
      </c>
      <c r="E67">
        <v>494</v>
      </c>
      <c r="F67" s="6">
        <v>3</v>
      </c>
      <c r="G67" s="6">
        <v>300</v>
      </c>
      <c r="H67" s="6">
        <v>148200</v>
      </c>
      <c r="I67" s="6">
        <v>1482</v>
      </c>
      <c r="J67" s="6">
        <v>123500</v>
      </c>
      <c r="K67" s="6">
        <v>23218</v>
      </c>
      <c r="L67" s="3">
        <v>43374</v>
      </c>
      <c r="M67">
        <v>10</v>
      </c>
      <c r="N67" t="s">
        <v>44</v>
      </c>
      <c r="O67">
        <v>2018</v>
      </c>
    </row>
    <row r="68" spans="1:15" x14ac:dyDescent="0.3">
      <c r="A68" t="s">
        <v>10</v>
      </c>
      <c r="B68" t="s">
        <v>17</v>
      </c>
      <c r="C68" t="s">
        <v>23</v>
      </c>
      <c r="D68" t="s">
        <v>31</v>
      </c>
      <c r="E68">
        <v>1397</v>
      </c>
      <c r="F68" s="6">
        <v>3</v>
      </c>
      <c r="G68" s="6">
        <v>350</v>
      </c>
      <c r="H68" s="6">
        <v>488950</v>
      </c>
      <c r="I68" s="6">
        <v>4889.5</v>
      </c>
      <c r="J68" s="6">
        <v>363220</v>
      </c>
      <c r="K68" s="6">
        <v>120840.5</v>
      </c>
      <c r="L68" s="3">
        <v>43739</v>
      </c>
      <c r="M68">
        <v>10</v>
      </c>
      <c r="N68" t="s">
        <v>44</v>
      </c>
      <c r="O68">
        <v>2019</v>
      </c>
    </row>
    <row r="69" spans="1:15" x14ac:dyDescent="0.3">
      <c r="A69" t="s">
        <v>10</v>
      </c>
      <c r="B69" t="s">
        <v>15</v>
      </c>
      <c r="C69" t="s">
        <v>23</v>
      </c>
      <c r="D69" t="s">
        <v>31</v>
      </c>
      <c r="E69">
        <v>2155</v>
      </c>
      <c r="F69" s="6">
        <v>3</v>
      </c>
      <c r="G69" s="6">
        <v>350</v>
      </c>
      <c r="H69" s="6">
        <v>754250</v>
      </c>
      <c r="I69" s="6">
        <v>7542.5</v>
      </c>
      <c r="J69" s="6">
        <v>560300</v>
      </c>
      <c r="K69" s="6">
        <v>186407.5</v>
      </c>
      <c r="L69" s="3">
        <v>43800</v>
      </c>
      <c r="M69">
        <v>12</v>
      </c>
      <c r="N69" t="s">
        <v>46</v>
      </c>
      <c r="O69">
        <v>2019</v>
      </c>
    </row>
    <row r="70" spans="1:15" x14ac:dyDescent="0.3">
      <c r="A70" t="s">
        <v>8</v>
      </c>
      <c r="B70" t="s">
        <v>17</v>
      </c>
      <c r="C70" t="s">
        <v>24</v>
      </c>
      <c r="D70" t="s">
        <v>31</v>
      </c>
      <c r="E70">
        <v>2214</v>
      </c>
      <c r="F70" s="6">
        <v>5</v>
      </c>
      <c r="G70" s="6">
        <v>15</v>
      </c>
      <c r="H70" s="6">
        <v>33210</v>
      </c>
      <c r="I70" s="6">
        <v>332.1</v>
      </c>
      <c r="J70" s="6">
        <v>22140</v>
      </c>
      <c r="K70" s="6">
        <v>10737.900000000001</v>
      </c>
      <c r="L70" s="3">
        <v>43525</v>
      </c>
      <c r="M70">
        <v>3</v>
      </c>
      <c r="N70" t="s">
        <v>38</v>
      </c>
      <c r="O70">
        <v>2019</v>
      </c>
    </row>
    <row r="71" spans="1:15" x14ac:dyDescent="0.3">
      <c r="A71" t="s">
        <v>7</v>
      </c>
      <c r="B71" t="s">
        <v>47</v>
      </c>
      <c r="C71" t="s">
        <v>24</v>
      </c>
      <c r="D71" t="s">
        <v>31</v>
      </c>
      <c r="E71">
        <v>2301</v>
      </c>
      <c r="F71" s="6">
        <v>5</v>
      </c>
      <c r="G71" s="6">
        <v>300</v>
      </c>
      <c r="H71" s="6">
        <v>690300</v>
      </c>
      <c r="I71" s="6">
        <v>6903</v>
      </c>
      <c r="J71" s="6">
        <v>575250</v>
      </c>
      <c r="K71" s="6">
        <v>108147</v>
      </c>
      <c r="L71" s="3">
        <v>43556</v>
      </c>
      <c r="M71">
        <v>4</v>
      </c>
      <c r="N71" t="s">
        <v>39</v>
      </c>
      <c r="O71">
        <v>2019</v>
      </c>
    </row>
    <row r="72" spans="1:15" x14ac:dyDescent="0.3">
      <c r="A72" t="s">
        <v>10</v>
      </c>
      <c r="B72" t="s">
        <v>15</v>
      </c>
      <c r="C72" t="s">
        <v>24</v>
      </c>
      <c r="D72" t="s">
        <v>31</v>
      </c>
      <c r="E72">
        <v>1375</v>
      </c>
      <c r="F72" s="6">
        <v>5</v>
      </c>
      <c r="G72" s="6">
        <v>20</v>
      </c>
      <c r="H72" s="6">
        <v>27500</v>
      </c>
      <c r="I72" s="6">
        <v>275.10000000000002</v>
      </c>
      <c r="J72" s="6">
        <v>13755</v>
      </c>
      <c r="K72" s="6">
        <v>13469.900000000001</v>
      </c>
      <c r="L72" s="3">
        <v>43647</v>
      </c>
      <c r="M72">
        <v>7</v>
      </c>
      <c r="N72" t="s">
        <v>41</v>
      </c>
      <c r="O72">
        <v>2019</v>
      </c>
    </row>
    <row r="73" spans="1:15" x14ac:dyDescent="0.3">
      <c r="A73" t="s">
        <v>10</v>
      </c>
      <c r="B73" t="s">
        <v>14</v>
      </c>
      <c r="C73" t="s">
        <v>24</v>
      </c>
      <c r="D73" t="s">
        <v>31</v>
      </c>
      <c r="E73">
        <v>1830</v>
      </c>
      <c r="F73" s="6">
        <v>5</v>
      </c>
      <c r="G73" s="6">
        <v>7</v>
      </c>
      <c r="H73" s="6">
        <v>12810</v>
      </c>
      <c r="I73" s="6">
        <v>128.1</v>
      </c>
      <c r="J73" s="6">
        <v>9150</v>
      </c>
      <c r="K73" s="6">
        <v>3531.8999999999996</v>
      </c>
      <c r="L73" s="3">
        <v>43678</v>
      </c>
      <c r="M73">
        <v>8</v>
      </c>
      <c r="N73" t="s">
        <v>42</v>
      </c>
      <c r="O73">
        <v>2019</v>
      </c>
    </row>
    <row r="74" spans="1:15" x14ac:dyDescent="0.3">
      <c r="A74" t="s">
        <v>7</v>
      </c>
      <c r="B74" t="s">
        <v>35</v>
      </c>
      <c r="C74" t="s">
        <v>24</v>
      </c>
      <c r="D74" t="s">
        <v>31</v>
      </c>
      <c r="E74">
        <v>2498</v>
      </c>
      <c r="F74" s="6">
        <v>5</v>
      </c>
      <c r="G74" s="6">
        <v>300</v>
      </c>
      <c r="H74" s="6">
        <v>749400</v>
      </c>
      <c r="I74" s="6">
        <v>7494</v>
      </c>
      <c r="J74" s="6">
        <v>624500</v>
      </c>
      <c r="K74" s="6">
        <v>117406</v>
      </c>
      <c r="L74" s="3">
        <v>43344</v>
      </c>
      <c r="M74">
        <v>9</v>
      </c>
      <c r="N74" t="s">
        <v>43</v>
      </c>
      <c r="O74">
        <v>2018</v>
      </c>
    </row>
    <row r="75" spans="1:15" x14ac:dyDescent="0.3">
      <c r="A75" t="s">
        <v>9</v>
      </c>
      <c r="B75" t="s">
        <v>35</v>
      </c>
      <c r="C75" t="s">
        <v>24</v>
      </c>
      <c r="D75" t="s">
        <v>31</v>
      </c>
      <c r="E75">
        <v>663</v>
      </c>
      <c r="F75" s="6">
        <v>5</v>
      </c>
      <c r="G75" s="6">
        <v>125</v>
      </c>
      <c r="H75" s="6">
        <v>82875</v>
      </c>
      <c r="I75" s="6">
        <v>828.75</v>
      </c>
      <c r="J75" s="6">
        <v>79560</v>
      </c>
      <c r="K75" s="6">
        <v>2486.25</v>
      </c>
      <c r="L75" s="3">
        <v>43374</v>
      </c>
      <c r="M75">
        <v>10</v>
      </c>
      <c r="N75" t="s">
        <v>44</v>
      </c>
      <c r="O75">
        <v>2018</v>
      </c>
    </row>
    <row r="76" spans="1:15" x14ac:dyDescent="0.3">
      <c r="A76" t="s">
        <v>8</v>
      </c>
      <c r="B76" t="s">
        <v>35</v>
      </c>
      <c r="C76" t="s">
        <v>25</v>
      </c>
      <c r="D76" t="s">
        <v>31</v>
      </c>
      <c r="E76">
        <v>1514</v>
      </c>
      <c r="F76" s="6">
        <v>10</v>
      </c>
      <c r="G76" s="6">
        <v>15</v>
      </c>
      <c r="H76" s="6">
        <v>22710</v>
      </c>
      <c r="I76" s="6">
        <v>227.1</v>
      </c>
      <c r="J76" s="6">
        <v>15140</v>
      </c>
      <c r="K76" s="6">
        <v>7342.9000000000015</v>
      </c>
      <c r="L76" s="3">
        <v>43497</v>
      </c>
      <c r="M76">
        <v>2</v>
      </c>
      <c r="N76" t="s">
        <v>37</v>
      </c>
      <c r="O76">
        <v>2019</v>
      </c>
    </row>
    <row r="77" spans="1:15" x14ac:dyDescent="0.3">
      <c r="A77" t="s">
        <v>10</v>
      </c>
      <c r="B77" t="s">
        <v>47</v>
      </c>
      <c r="C77" t="s">
        <v>25</v>
      </c>
      <c r="D77" t="s">
        <v>31</v>
      </c>
      <c r="E77">
        <v>4492</v>
      </c>
      <c r="F77" s="6">
        <v>10</v>
      </c>
      <c r="G77" s="6">
        <v>7</v>
      </c>
      <c r="H77" s="6">
        <v>31444</v>
      </c>
      <c r="I77" s="6">
        <v>314.47500000000002</v>
      </c>
      <c r="J77" s="6">
        <v>22462.5</v>
      </c>
      <c r="K77" s="6">
        <v>8667.0250000000015</v>
      </c>
      <c r="L77" s="3">
        <v>43556</v>
      </c>
      <c r="M77">
        <v>4</v>
      </c>
      <c r="N77" t="s">
        <v>39</v>
      </c>
      <c r="O77">
        <v>2019</v>
      </c>
    </row>
    <row r="78" spans="1:15" x14ac:dyDescent="0.3">
      <c r="A78" t="s">
        <v>9</v>
      </c>
      <c r="B78" t="s">
        <v>47</v>
      </c>
      <c r="C78" t="s">
        <v>25</v>
      </c>
      <c r="D78" t="s">
        <v>31</v>
      </c>
      <c r="E78">
        <v>727</v>
      </c>
      <c r="F78" s="6">
        <v>10</v>
      </c>
      <c r="G78" s="6">
        <v>125</v>
      </c>
      <c r="H78" s="6">
        <v>90875</v>
      </c>
      <c r="I78" s="6">
        <v>908.75</v>
      </c>
      <c r="J78" s="6">
        <v>87240</v>
      </c>
      <c r="K78" s="6">
        <v>2726.25</v>
      </c>
      <c r="L78" s="3">
        <v>43617</v>
      </c>
      <c r="M78">
        <v>6</v>
      </c>
      <c r="N78" t="s">
        <v>40</v>
      </c>
      <c r="O78">
        <v>2019</v>
      </c>
    </row>
    <row r="79" spans="1:15" x14ac:dyDescent="0.3">
      <c r="A79" t="s">
        <v>9</v>
      </c>
      <c r="B79" t="s">
        <v>15</v>
      </c>
      <c r="C79" t="s">
        <v>25</v>
      </c>
      <c r="D79" t="s">
        <v>31</v>
      </c>
      <c r="E79">
        <v>787</v>
      </c>
      <c r="F79" s="6">
        <v>10</v>
      </c>
      <c r="G79" s="6">
        <v>125</v>
      </c>
      <c r="H79" s="6">
        <v>98375</v>
      </c>
      <c r="I79" s="6">
        <v>983.75</v>
      </c>
      <c r="J79" s="6">
        <v>94440</v>
      </c>
      <c r="K79" s="6">
        <v>2951.25</v>
      </c>
      <c r="L79" s="3">
        <v>43617</v>
      </c>
      <c r="M79">
        <v>6</v>
      </c>
      <c r="N79" t="s">
        <v>40</v>
      </c>
      <c r="O79">
        <v>2019</v>
      </c>
    </row>
    <row r="80" spans="1:15" x14ac:dyDescent="0.3">
      <c r="A80" t="s">
        <v>9</v>
      </c>
      <c r="B80" t="s">
        <v>17</v>
      </c>
      <c r="C80" t="s">
        <v>25</v>
      </c>
      <c r="D80" t="s">
        <v>31</v>
      </c>
      <c r="E80">
        <v>1823</v>
      </c>
      <c r="F80" s="6">
        <v>10</v>
      </c>
      <c r="G80" s="6">
        <v>125</v>
      </c>
      <c r="H80" s="6">
        <v>227875</v>
      </c>
      <c r="I80" s="6">
        <v>2278.75</v>
      </c>
      <c r="J80" s="6">
        <v>218760</v>
      </c>
      <c r="K80" s="6">
        <v>6836.25</v>
      </c>
      <c r="L80" s="3">
        <v>43647</v>
      </c>
      <c r="M80">
        <v>7</v>
      </c>
      <c r="N80" t="s">
        <v>41</v>
      </c>
      <c r="O80">
        <v>2019</v>
      </c>
    </row>
    <row r="81" spans="1:15" x14ac:dyDescent="0.3">
      <c r="A81" t="s">
        <v>8</v>
      </c>
      <c r="B81" t="s">
        <v>16</v>
      </c>
      <c r="C81" t="s">
        <v>25</v>
      </c>
      <c r="D81" t="s">
        <v>31</v>
      </c>
      <c r="E81">
        <v>747</v>
      </c>
      <c r="F81" s="6">
        <v>10</v>
      </c>
      <c r="G81" s="6">
        <v>15</v>
      </c>
      <c r="H81" s="6">
        <v>11205</v>
      </c>
      <c r="I81" s="6">
        <v>112.05</v>
      </c>
      <c r="J81" s="6">
        <v>7470</v>
      </c>
      <c r="K81" s="6">
        <v>3622.9500000000007</v>
      </c>
      <c r="L81" s="3">
        <v>43709</v>
      </c>
      <c r="M81">
        <v>9</v>
      </c>
      <c r="N81" t="s">
        <v>43</v>
      </c>
      <c r="O81">
        <v>2019</v>
      </c>
    </row>
    <row r="82" spans="1:15" x14ac:dyDescent="0.3">
      <c r="A82" t="s">
        <v>11</v>
      </c>
      <c r="B82" t="s">
        <v>16</v>
      </c>
      <c r="C82" t="s">
        <v>25</v>
      </c>
      <c r="D82" t="s">
        <v>31</v>
      </c>
      <c r="E82">
        <v>766</v>
      </c>
      <c r="F82" s="6">
        <v>10</v>
      </c>
      <c r="G82" s="6">
        <v>12</v>
      </c>
      <c r="H82" s="6">
        <v>9192</v>
      </c>
      <c r="I82" s="6">
        <v>91.92</v>
      </c>
      <c r="J82" s="6">
        <v>2298</v>
      </c>
      <c r="K82" s="6">
        <v>6802.08</v>
      </c>
      <c r="L82" s="3">
        <v>43374</v>
      </c>
      <c r="M82">
        <v>10</v>
      </c>
      <c r="N82" t="s">
        <v>44</v>
      </c>
      <c r="O82">
        <v>2018</v>
      </c>
    </row>
    <row r="83" spans="1:15" x14ac:dyDescent="0.3">
      <c r="A83" t="s">
        <v>7</v>
      </c>
      <c r="B83" t="s">
        <v>48</v>
      </c>
      <c r="C83" t="s">
        <v>25</v>
      </c>
      <c r="D83" t="s">
        <v>31</v>
      </c>
      <c r="E83">
        <v>2905</v>
      </c>
      <c r="F83" s="6">
        <v>10</v>
      </c>
      <c r="G83" s="6">
        <v>300</v>
      </c>
      <c r="H83" s="6">
        <v>871500</v>
      </c>
      <c r="I83" s="6">
        <v>8715</v>
      </c>
      <c r="J83" s="6">
        <v>726250</v>
      </c>
      <c r="K83" s="6">
        <v>136535</v>
      </c>
      <c r="L83" s="3">
        <v>43770</v>
      </c>
      <c r="M83">
        <v>11</v>
      </c>
      <c r="N83" t="s">
        <v>45</v>
      </c>
      <c r="O83">
        <v>2019</v>
      </c>
    </row>
    <row r="84" spans="1:15" x14ac:dyDescent="0.3">
      <c r="A84" t="s">
        <v>10</v>
      </c>
      <c r="B84" t="s">
        <v>15</v>
      </c>
      <c r="C84" t="s">
        <v>25</v>
      </c>
      <c r="D84" t="s">
        <v>31</v>
      </c>
      <c r="E84">
        <v>2155</v>
      </c>
      <c r="F84" s="6">
        <v>10</v>
      </c>
      <c r="G84" s="6">
        <v>350</v>
      </c>
      <c r="H84" s="6">
        <v>754250</v>
      </c>
      <c r="I84" s="6">
        <v>7542.5</v>
      </c>
      <c r="J84" s="6">
        <v>560300</v>
      </c>
      <c r="K84" s="6">
        <v>186407.5</v>
      </c>
      <c r="L84" s="3">
        <v>43800</v>
      </c>
      <c r="M84">
        <v>12</v>
      </c>
      <c r="N84" t="s">
        <v>46</v>
      </c>
      <c r="O84">
        <v>2019</v>
      </c>
    </row>
    <row r="85" spans="1:15" x14ac:dyDescent="0.3">
      <c r="A85" t="s">
        <v>10</v>
      </c>
      <c r="B85" t="s">
        <v>15</v>
      </c>
      <c r="C85" t="s">
        <v>26</v>
      </c>
      <c r="D85" t="s">
        <v>31</v>
      </c>
      <c r="E85">
        <v>3864</v>
      </c>
      <c r="F85" s="6">
        <v>120</v>
      </c>
      <c r="G85" s="6">
        <v>20</v>
      </c>
      <c r="H85" s="6">
        <v>77280</v>
      </c>
      <c r="I85" s="6">
        <v>772.80000000000007</v>
      </c>
      <c r="J85" s="6">
        <v>38640</v>
      </c>
      <c r="K85" s="6">
        <v>37867.199999999997</v>
      </c>
      <c r="L85" s="3">
        <v>43556</v>
      </c>
      <c r="M85">
        <v>4</v>
      </c>
      <c r="N85" t="s">
        <v>39</v>
      </c>
      <c r="O85">
        <v>2019</v>
      </c>
    </row>
    <row r="86" spans="1:15" x14ac:dyDescent="0.3">
      <c r="A86" t="s">
        <v>10</v>
      </c>
      <c r="B86" t="s">
        <v>17</v>
      </c>
      <c r="C86" t="s">
        <v>26</v>
      </c>
      <c r="D86" t="s">
        <v>31</v>
      </c>
      <c r="E86">
        <v>362</v>
      </c>
      <c r="F86" s="6">
        <v>120</v>
      </c>
      <c r="G86" s="6">
        <v>7</v>
      </c>
      <c r="H86" s="6">
        <v>2534</v>
      </c>
      <c r="I86" s="6">
        <v>25.34</v>
      </c>
      <c r="J86" s="6">
        <v>1810</v>
      </c>
      <c r="K86" s="6">
        <v>698.65999999999985</v>
      </c>
      <c r="L86" s="3">
        <v>43586</v>
      </c>
      <c r="M86">
        <v>5</v>
      </c>
      <c r="N86" t="s">
        <v>18</v>
      </c>
      <c r="O86">
        <v>2019</v>
      </c>
    </row>
    <row r="87" spans="1:15" x14ac:dyDescent="0.3">
      <c r="A87" t="s">
        <v>9</v>
      </c>
      <c r="B87" t="s">
        <v>14</v>
      </c>
      <c r="C87" t="s">
        <v>26</v>
      </c>
      <c r="D87" t="s">
        <v>31</v>
      </c>
      <c r="E87">
        <v>923</v>
      </c>
      <c r="F87" s="6">
        <v>120</v>
      </c>
      <c r="G87" s="6">
        <v>125</v>
      </c>
      <c r="H87" s="6">
        <v>115375</v>
      </c>
      <c r="I87" s="6">
        <v>1153.75</v>
      </c>
      <c r="J87" s="6">
        <v>110760</v>
      </c>
      <c r="K87" s="6">
        <v>3461.25</v>
      </c>
      <c r="L87" s="3">
        <v>43678</v>
      </c>
      <c r="M87">
        <v>8</v>
      </c>
      <c r="N87" t="s">
        <v>42</v>
      </c>
      <c r="O87">
        <v>2019</v>
      </c>
    </row>
    <row r="88" spans="1:15" x14ac:dyDescent="0.3">
      <c r="A88" t="s">
        <v>9</v>
      </c>
      <c r="B88" t="s">
        <v>35</v>
      </c>
      <c r="C88" t="s">
        <v>26</v>
      </c>
      <c r="D88" t="s">
        <v>31</v>
      </c>
      <c r="E88">
        <v>663</v>
      </c>
      <c r="F88" s="6">
        <v>120</v>
      </c>
      <c r="G88" s="6">
        <v>125</v>
      </c>
      <c r="H88" s="6">
        <v>82875</v>
      </c>
      <c r="I88" s="6">
        <v>828.75</v>
      </c>
      <c r="J88" s="6">
        <v>79560</v>
      </c>
      <c r="K88" s="6">
        <v>2486.25</v>
      </c>
      <c r="L88" s="3">
        <v>43374</v>
      </c>
      <c r="M88">
        <v>10</v>
      </c>
      <c r="N88" t="s">
        <v>44</v>
      </c>
      <c r="O88">
        <v>2018</v>
      </c>
    </row>
    <row r="89" spans="1:15" x14ac:dyDescent="0.3">
      <c r="A89" t="s">
        <v>10</v>
      </c>
      <c r="B89" t="s">
        <v>14</v>
      </c>
      <c r="C89" t="s">
        <v>26</v>
      </c>
      <c r="D89" t="s">
        <v>31</v>
      </c>
      <c r="E89">
        <v>2092</v>
      </c>
      <c r="F89" s="6">
        <v>120</v>
      </c>
      <c r="G89" s="6">
        <v>7</v>
      </c>
      <c r="H89" s="6">
        <v>14644</v>
      </c>
      <c r="I89" s="6">
        <v>146.44</v>
      </c>
      <c r="J89" s="6">
        <v>10460</v>
      </c>
      <c r="K89" s="6">
        <v>4037.5599999999995</v>
      </c>
      <c r="L89" s="3">
        <v>43405</v>
      </c>
      <c r="M89">
        <v>11</v>
      </c>
      <c r="N89" t="s">
        <v>45</v>
      </c>
      <c r="O89">
        <v>2018</v>
      </c>
    </row>
    <row r="90" spans="1:15" x14ac:dyDescent="0.3">
      <c r="A90" t="s">
        <v>10</v>
      </c>
      <c r="B90" t="s">
        <v>16</v>
      </c>
      <c r="C90" t="s">
        <v>27</v>
      </c>
      <c r="D90" t="s">
        <v>31</v>
      </c>
      <c r="E90">
        <v>263</v>
      </c>
      <c r="F90" s="6">
        <v>250</v>
      </c>
      <c r="G90" s="6">
        <v>7</v>
      </c>
      <c r="H90" s="6">
        <v>1841</v>
      </c>
      <c r="I90" s="6">
        <v>18.41</v>
      </c>
      <c r="J90" s="6">
        <v>1315</v>
      </c>
      <c r="K90" s="6">
        <v>507.58999999999992</v>
      </c>
      <c r="L90" s="3">
        <v>43525</v>
      </c>
      <c r="M90">
        <v>3</v>
      </c>
      <c r="N90" t="s">
        <v>38</v>
      </c>
      <c r="O90">
        <v>2019</v>
      </c>
    </row>
    <row r="91" spans="1:15" x14ac:dyDescent="0.3">
      <c r="A91" t="s">
        <v>10</v>
      </c>
      <c r="B91" t="s">
        <v>14</v>
      </c>
      <c r="C91" t="s">
        <v>27</v>
      </c>
      <c r="D91" t="s">
        <v>31</v>
      </c>
      <c r="E91">
        <v>943</v>
      </c>
      <c r="F91" s="6">
        <v>250</v>
      </c>
      <c r="G91" s="6">
        <v>350</v>
      </c>
      <c r="H91" s="6">
        <v>330050</v>
      </c>
      <c r="I91" s="6">
        <v>3302.25</v>
      </c>
      <c r="J91" s="6">
        <v>245310</v>
      </c>
      <c r="K91" s="6">
        <v>81437.75</v>
      </c>
      <c r="L91" s="3">
        <v>43556</v>
      </c>
      <c r="M91">
        <v>4</v>
      </c>
      <c r="N91" t="s">
        <v>39</v>
      </c>
      <c r="O91">
        <v>2019</v>
      </c>
    </row>
    <row r="92" spans="1:15" x14ac:dyDescent="0.3">
      <c r="A92" t="s">
        <v>9</v>
      </c>
      <c r="B92" t="s">
        <v>35</v>
      </c>
      <c r="C92" t="s">
        <v>27</v>
      </c>
      <c r="D92" t="s">
        <v>31</v>
      </c>
      <c r="E92">
        <v>727</v>
      </c>
      <c r="F92" s="6">
        <v>250</v>
      </c>
      <c r="G92" s="6">
        <v>125</v>
      </c>
      <c r="H92" s="6">
        <v>90875</v>
      </c>
      <c r="I92" s="6">
        <v>908.75</v>
      </c>
      <c r="J92" s="6">
        <v>87240</v>
      </c>
      <c r="K92" s="6">
        <v>2726.25</v>
      </c>
      <c r="L92" s="3">
        <v>43617</v>
      </c>
      <c r="M92">
        <v>6</v>
      </c>
      <c r="N92" t="s">
        <v>40</v>
      </c>
      <c r="O92">
        <v>2019</v>
      </c>
    </row>
    <row r="93" spans="1:15" x14ac:dyDescent="0.3">
      <c r="A93" t="s">
        <v>9</v>
      </c>
      <c r="B93" t="s">
        <v>15</v>
      </c>
      <c r="C93" t="s">
        <v>27</v>
      </c>
      <c r="D93" t="s">
        <v>31</v>
      </c>
      <c r="E93">
        <v>787</v>
      </c>
      <c r="F93" s="6">
        <v>250</v>
      </c>
      <c r="G93" s="6">
        <v>125</v>
      </c>
      <c r="H93" s="6">
        <v>98375</v>
      </c>
      <c r="I93" s="6">
        <v>983.75</v>
      </c>
      <c r="J93" s="6">
        <v>94440</v>
      </c>
      <c r="K93" s="6">
        <v>2951.25</v>
      </c>
      <c r="L93" s="3">
        <v>43617</v>
      </c>
      <c r="M93">
        <v>6</v>
      </c>
      <c r="N93" t="s">
        <v>40</v>
      </c>
      <c r="O93">
        <v>2019</v>
      </c>
    </row>
    <row r="94" spans="1:15" x14ac:dyDescent="0.3">
      <c r="A94" t="s">
        <v>7</v>
      </c>
      <c r="B94" t="s">
        <v>47</v>
      </c>
      <c r="C94" t="s">
        <v>27</v>
      </c>
      <c r="D94" t="s">
        <v>31</v>
      </c>
      <c r="E94">
        <v>986</v>
      </c>
      <c r="F94" s="6">
        <v>250</v>
      </c>
      <c r="G94" s="6">
        <v>300</v>
      </c>
      <c r="H94" s="6">
        <v>295800</v>
      </c>
      <c r="I94" s="6">
        <v>2958</v>
      </c>
      <c r="J94" s="6">
        <v>246500</v>
      </c>
      <c r="K94" s="6">
        <v>46342</v>
      </c>
      <c r="L94" s="3">
        <v>43709</v>
      </c>
      <c r="M94">
        <v>9</v>
      </c>
      <c r="N94" t="s">
        <v>43</v>
      </c>
      <c r="O94">
        <v>2019</v>
      </c>
    </row>
    <row r="95" spans="1:15" x14ac:dyDescent="0.3">
      <c r="A95" t="s">
        <v>7</v>
      </c>
      <c r="B95" t="s">
        <v>17</v>
      </c>
      <c r="C95" t="s">
        <v>27</v>
      </c>
      <c r="D95" t="s">
        <v>31</v>
      </c>
      <c r="E95">
        <v>494</v>
      </c>
      <c r="F95" s="6">
        <v>250</v>
      </c>
      <c r="G95" s="6">
        <v>300</v>
      </c>
      <c r="H95" s="6">
        <v>148200</v>
      </c>
      <c r="I95" s="6">
        <v>1482</v>
      </c>
      <c r="J95" s="6">
        <v>123500</v>
      </c>
      <c r="K95" s="6">
        <v>23218</v>
      </c>
      <c r="L95" s="3">
        <v>43374</v>
      </c>
      <c r="M95">
        <v>10</v>
      </c>
      <c r="N95" t="s">
        <v>44</v>
      </c>
      <c r="O95">
        <v>2018</v>
      </c>
    </row>
    <row r="96" spans="1:15" x14ac:dyDescent="0.3">
      <c r="A96" t="s">
        <v>10</v>
      </c>
      <c r="B96" t="s">
        <v>17</v>
      </c>
      <c r="C96" t="s">
        <v>27</v>
      </c>
      <c r="D96" t="s">
        <v>31</v>
      </c>
      <c r="E96">
        <v>1397</v>
      </c>
      <c r="F96" s="6">
        <v>250</v>
      </c>
      <c r="G96" s="6">
        <v>350</v>
      </c>
      <c r="H96" s="6">
        <v>488950</v>
      </c>
      <c r="I96" s="6">
        <v>4889.5</v>
      </c>
      <c r="J96" s="6">
        <v>363220</v>
      </c>
      <c r="K96" s="6">
        <v>120840.5</v>
      </c>
      <c r="L96" s="3">
        <v>43739</v>
      </c>
      <c r="M96">
        <v>10</v>
      </c>
      <c r="N96" t="s">
        <v>44</v>
      </c>
      <c r="O96">
        <v>2019</v>
      </c>
    </row>
    <row r="97" spans="1:15" x14ac:dyDescent="0.3">
      <c r="A97" t="s">
        <v>9</v>
      </c>
      <c r="B97" t="s">
        <v>15</v>
      </c>
      <c r="C97" t="s">
        <v>27</v>
      </c>
      <c r="D97" t="s">
        <v>31</v>
      </c>
      <c r="E97">
        <v>1744</v>
      </c>
      <c r="F97" s="6">
        <v>250</v>
      </c>
      <c r="G97" s="6">
        <v>125</v>
      </c>
      <c r="H97" s="6">
        <v>218000</v>
      </c>
      <c r="I97" s="6">
        <v>2180</v>
      </c>
      <c r="J97" s="6">
        <v>209280</v>
      </c>
      <c r="K97" s="6">
        <v>6540</v>
      </c>
      <c r="L97" s="3">
        <v>43770</v>
      </c>
      <c r="M97">
        <v>11</v>
      </c>
      <c r="N97" t="s">
        <v>45</v>
      </c>
      <c r="O97">
        <v>2019</v>
      </c>
    </row>
    <row r="98" spans="1:15" x14ac:dyDescent="0.3">
      <c r="A98" t="s">
        <v>11</v>
      </c>
      <c r="B98" t="s">
        <v>35</v>
      </c>
      <c r="C98" t="s">
        <v>28</v>
      </c>
      <c r="D98" t="s">
        <v>31</v>
      </c>
      <c r="E98">
        <v>1989</v>
      </c>
      <c r="F98" s="6">
        <v>260</v>
      </c>
      <c r="G98" s="6">
        <v>12</v>
      </c>
      <c r="H98" s="6">
        <v>23868</v>
      </c>
      <c r="I98" s="6">
        <v>238.68</v>
      </c>
      <c r="J98" s="6">
        <v>5967</v>
      </c>
      <c r="K98" s="6">
        <v>17662.32</v>
      </c>
      <c r="L98" s="3">
        <v>43344</v>
      </c>
      <c r="M98">
        <v>9</v>
      </c>
      <c r="N98" t="s">
        <v>43</v>
      </c>
      <c r="O98">
        <v>2018</v>
      </c>
    </row>
    <row r="99" spans="1:15" x14ac:dyDescent="0.3">
      <c r="A99" t="s">
        <v>8</v>
      </c>
      <c r="B99" t="s">
        <v>47</v>
      </c>
      <c r="C99" t="s">
        <v>28</v>
      </c>
      <c r="D99" t="s">
        <v>31</v>
      </c>
      <c r="E99">
        <v>321</v>
      </c>
      <c r="F99" s="6">
        <v>260</v>
      </c>
      <c r="G99" s="6">
        <v>15</v>
      </c>
      <c r="H99" s="6">
        <v>4815</v>
      </c>
      <c r="I99" s="6">
        <v>48.15</v>
      </c>
      <c r="J99" s="6">
        <v>3210</v>
      </c>
      <c r="K99" s="6">
        <v>1556.8500000000004</v>
      </c>
      <c r="L99" s="3">
        <v>43405</v>
      </c>
      <c r="M99">
        <v>11</v>
      </c>
      <c r="N99" t="s">
        <v>45</v>
      </c>
      <c r="O99">
        <v>2018</v>
      </c>
    </row>
    <row r="100" spans="1:15" x14ac:dyDescent="0.3">
      <c r="A100" t="s">
        <v>9</v>
      </c>
      <c r="B100" t="s">
        <v>14</v>
      </c>
      <c r="C100" t="s">
        <v>23</v>
      </c>
      <c r="D100" t="s">
        <v>31</v>
      </c>
      <c r="E100">
        <v>742</v>
      </c>
      <c r="F100" s="6">
        <v>3</v>
      </c>
      <c r="G100" s="6">
        <v>125</v>
      </c>
      <c r="H100" s="6">
        <v>92750</v>
      </c>
      <c r="I100" s="6">
        <v>1856.25</v>
      </c>
      <c r="J100" s="6">
        <v>89100</v>
      </c>
      <c r="K100" s="6">
        <v>1793.75</v>
      </c>
      <c r="L100" s="3">
        <v>43556</v>
      </c>
      <c r="M100">
        <v>4</v>
      </c>
      <c r="N100" t="s">
        <v>39</v>
      </c>
      <c r="O100">
        <v>2019</v>
      </c>
    </row>
    <row r="101" spans="1:15" x14ac:dyDescent="0.3">
      <c r="A101" t="s">
        <v>11</v>
      </c>
      <c r="B101" t="s">
        <v>14</v>
      </c>
      <c r="C101" t="s">
        <v>23</v>
      </c>
      <c r="D101" t="s">
        <v>31</v>
      </c>
      <c r="E101">
        <v>1295</v>
      </c>
      <c r="F101" s="6">
        <v>3</v>
      </c>
      <c r="G101" s="6">
        <v>12</v>
      </c>
      <c r="H101" s="6">
        <v>15540</v>
      </c>
      <c r="I101" s="6">
        <v>310.8</v>
      </c>
      <c r="J101" s="6">
        <v>3885</v>
      </c>
      <c r="K101" s="6">
        <v>11344.2</v>
      </c>
      <c r="L101" s="3">
        <v>43739</v>
      </c>
      <c r="M101">
        <v>10</v>
      </c>
      <c r="N101" t="s">
        <v>44</v>
      </c>
      <c r="O101">
        <v>2019</v>
      </c>
    </row>
    <row r="102" spans="1:15" x14ac:dyDescent="0.3">
      <c r="A102" t="s">
        <v>7</v>
      </c>
      <c r="B102" t="s">
        <v>16</v>
      </c>
      <c r="C102" t="s">
        <v>23</v>
      </c>
      <c r="D102" t="s">
        <v>31</v>
      </c>
      <c r="E102">
        <v>214</v>
      </c>
      <c r="F102" s="6">
        <v>3</v>
      </c>
      <c r="G102" s="6">
        <v>300</v>
      </c>
      <c r="H102" s="6">
        <v>64200</v>
      </c>
      <c r="I102" s="6">
        <v>1284</v>
      </c>
      <c r="J102" s="6">
        <v>53500</v>
      </c>
      <c r="K102" s="6">
        <v>9416</v>
      </c>
      <c r="L102" s="3">
        <v>43374</v>
      </c>
      <c r="M102">
        <v>10</v>
      </c>
      <c r="N102" t="s">
        <v>44</v>
      </c>
      <c r="O102">
        <v>2018</v>
      </c>
    </row>
    <row r="103" spans="1:15" x14ac:dyDescent="0.3">
      <c r="A103" t="s">
        <v>10</v>
      </c>
      <c r="B103" t="s">
        <v>15</v>
      </c>
      <c r="C103" t="s">
        <v>23</v>
      </c>
      <c r="D103" t="s">
        <v>31</v>
      </c>
      <c r="E103">
        <v>2145</v>
      </c>
      <c r="F103" s="6">
        <v>3</v>
      </c>
      <c r="G103" s="6">
        <v>7</v>
      </c>
      <c r="H103" s="6">
        <v>15015</v>
      </c>
      <c r="I103" s="6">
        <v>300.3</v>
      </c>
      <c r="J103" s="6">
        <v>10725</v>
      </c>
      <c r="K103" s="6">
        <v>3989.7000000000007</v>
      </c>
      <c r="L103" s="3">
        <v>43405</v>
      </c>
      <c r="M103">
        <v>11</v>
      </c>
      <c r="N103" t="s">
        <v>45</v>
      </c>
      <c r="O103">
        <v>2018</v>
      </c>
    </row>
    <row r="104" spans="1:15" x14ac:dyDescent="0.3">
      <c r="A104" t="s">
        <v>10</v>
      </c>
      <c r="B104" t="s">
        <v>14</v>
      </c>
      <c r="C104" t="s">
        <v>23</v>
      </c>
      <c r="D104" t="s">
        <v>31</v>
      </c>
      <c r="E104">
        <v>2852</v>
      </c>
      <c r="F104" s="6">
        <v>3</v>
      </c>
      <c r="G104" s="6">
        <v>350</v>
      </c>
      <c r="H104" s="6">
        <v>998200</v>
      </c>
      <c r="I104" s="6">
        <v>19964</v>
      </c>
      <c r="J104" s="6">
        <v>741520</v>
      </c>
      <c r="K104" s="6">
        <v>236716</v>
      </c>
      <c r="L104" s="3">
        <v>43800</v>
      </c>
      <c r="M104">
        <v>12</v>
      </c>
      <c r="N104" t="s">
        <v>46</v>
      </c>
      <c r="O104">
        <v>2019</v>
      </c>
    </row>
    <row r="105" spans="1:15" x14ac:dyDescent="0.3">
      <c r="A105" t="s">
        <v>11</v>
      </c>
      <c r="B105" t="s">
        <v>48</v>
      </c>
      <c r="C105" t="s">
        <v>24</v>
      </c>
      <c r="D105" t="s">
        <v>31</v>
      </c>
      <c r="E105">
        <v>1142</v>
      </c>
      <c r="F105" s="6">
        <v>5</v>
      </c>
      <c r="G105" s="6">
        <v>12</v>
      </c>
      <c r="H105" s="6">
        <v>13704</v>
      </c>
      <c r="I105" s="6">
        <v>274.08</v>
      </c>
      <c r="J105" s="6">
        <v>3426</v>
      </c>
      <c r="K105" s="6">
        <v>10003.92</v>
      </c>
      <c r="L105" s="3">
        <v>43617</v>
      </c>
      <c r="M105">
        <v>6</v>
      </c>
      <c r="N105" t="s">
        <v>40</v>
      </c>
      <c r="O105">
        <v>2019</v>
      </c>
    </row>
    <row r="106" spans="1:15" x14ac:dyDescent="0.3">
      <c r="A106" t="s">
        <v>10</v>
      </c>
      <c r="B106" t="s">
        <v>35</v>
      </c>
      <c r="C106" t="s">
        <v>24</v>
      </c>
      <c r="D106" t="s">
        <v>31</v>
      </c>
      <c r="E106">
        <v>1566</v>
      </c>
      <c r="F106" s="6">
        <v>5</v>
      </c>
      <c r="G106" s="6">
        <v>20</v>
      </c>
      <c r="H106" s="6">
        <v>31320</v>
      </c>
      <c r="I106" s="6">
        <v>626.4</v>
      </c>
      <c r="J106" s="6">
        <v>15660</v>
      </c>
      <c r="K106" s="6">
        <v>15033.599999999999</v>
      </c>
      <c r="L106" s="3">
        <v>43739</v>
      </c>
      <c r="M106">
        <v>10</v>
      </c>
      <c r="N106" t="s">
        <v>44</v>
      </c>
      <c r="O106">
        <v>2019</v>
      </c>
    </row>
    <row r="107" spans="1:15" x14ac:dyDescent="0.3">
      <c r="A107" t="s">
        <v>11</v>
      </c>
      <c r="B107" t="s">
        <v>17</v>
      </c>
      <c r="C107" t="s">
        <v>24</v>
      </c>
      <c r="D107" t="s">
        <v>31</v>
      </c>
      <c r="E107">
        <v>690</v>
      </c>
      <c r="F107" s="6">
        <v>5</v>
      </c>
      <c r="G107" s="6">
        <v>12</v>
      </c>
      <c r="H107" s="6">
        <v>8280</v>
      </c>
      <c r="I107" s="6">
        <v>165.6</v>
      </c>
      <c r="J107" s="6">
        <v>2070</v>
      </c>
      <c r="K107" s="6">
        <v>6044.4</v>
      </c>
      <c r="L107" s="3">
        <v>43770</v>
      </c>
      <c r="M107">
        <v>11</v>
      </c>
      <c r="N107" t="s">
        <v>45</v>
      </c>
      <c r="O107">
        <v>2019</v>
      </c>
    </row>
    <row r="108" spans="1:15" x14ac:dyDescent="0.3">
      <c r="A108" t="s">
        <v>9</v>
      </c>
      <c r="B108" t="s">
        <v>17</v>
      </c>
      <c r="C108" t="s">
        <v>24</v>
      </c>
      <c r="D108" t="s">
        <v>31</v>
      </c>
      <c r="E108">
        <v>1660</v>
      </c>
      <c r="F108" s="6">
        <v>5</v>
      </c>
      <c r="G108" s="6">
        <v>125</v>
      </c>
      <c r="H108" s="6">
        <v>207500</v>
      </c>
      <c r="I108" s="6">
        <v>4150</v>
      </c>
      <c r="J108" s="6">
        <v>199200</v>
      </c>
      <c r="K108" s="6">
        <v>4150</v>
      </c>
      <c r="L108" s="3">
        <v>43405</v>
      </c>
      <c r="M108">
        <v>11</v>
      </c>
      <c r="N108" t="s">
        <v>45</v>
      </c>
      <c r="O108">
        <v>2018</v>
      </c>
    </row>
    <row r="109" spans="1:15" x14ac:dyDescent="0.3">
      <c r="A109" t="s">
        <v>8</v>
      </c>
      <c r="B109" t="s">
        <v>14</v>
      </c>
      <c r="C109" t="s">
        <v>25</v>
      </c>
      <c r="D109" t="s">
        <v>31</v>
      </c>
      <c r="E109">
        <v>2363</v>
      </c>
      <c r="F109" s="6">
        <v>10</v>
      </c>
      <c r="G109" s="6">
        <v>15</v>
      </c>
      <c r="H109" s="6">
        <v>35445</v>
      </c>
      <c r="I109" s="6">
        <v>708.9</v>
      </c>
      <c r="J109" s="6">
        <v>23630</v>
      </c>
      <c r="K109" s="6">
        <v>11106.099999999999</v>
      </c>
      <c r="L109" s="3">
        <v>43497</v>
      </c>
      <c r="M109">
        <v>2</v>
      </c>
      <c r="N109" t="s">
        <v>37</v>
      </c>
      <c r="O109">
        <v>2019</v>
      </c>
    </row>
    <row r="110" spans="1:15" x14ac:dyDescent="0.3">
      <c r="A110" t="s">
        <v>7</v>
      </c>
      <c r="B110" t="s">
        <v>15</v>
      </c>
      <c r="C110" t="s">
        <v>25</v>
      </c>
      <c r="D110" t="s">
        <v>31</v>
      </c>
      <c r="E110">
        <v>918</v>
      </c>
      <c r="F110" s="6">
        <v>10</v>
      </c>
      <c r="G110" s="6">
        <v>300</v>
      </c>
      <c r="H110" s="6">
        <v>275400</v>
      </c>
      <c r="I110" s="6">
        <v>5508</v>
      </c>
      <c r="J110" s="6">
        <v>229500</v>
      </c>
      <c r="K110" s="6">
        <v>40392</v>
      </c>
      <c r="L110" s="3">
        <v>43586</v>
      </c>
      <c r="M110">
        <v>5</v>
      </c>
      <c r="N110" t="s">
        <v>18</v>
      </c>
      <c r="O110">
        <v>2019</v>
      </c>
    </row>
    <row r="111" spans="1:15" x14ac:dyDescent="0.3">
      <c r="A111" t="s">
        <v>7</v>
      </c>
      <c r="B111" t="s">
        <v>16</v>
      </c>
      <c r="C111" t="s">
        <v>25</v>
      </c>
      <c r="D111" t="s">
        <v>31</v>
      </c>
      <c r="E111">
        <v>1728</v>
      </c>
      <c r="F111" s="6">
        <v>10</v>
      </c>
      <c r="G111" s="6">
        <v>300</v>
      </c>
      <c r="H111" s="6">
        <v>518400</v>
      </c>
      <c r="I111" s="6">
        <v>10368</v>
      </c>
      <c r="J111" s="6">
        <v>432000</v>
      </c>
      <c r="K111" s="6">
        <v>76032</v>
      </c>
      <c r="L111" s="3">
        <v>43586</v>
      </c>
      <c r="M111">
        <v>5</v>
      </c>
      <c r="N111" t="s">
        <v>18</v>
      </c>
      <c r="O111">
        <v>2019</v>
      </c>
    </row>
    <row r="112" spans="1:15" x14ac:dyDescent="0.3">
      <c r="A112" t="s">
        <v>11</v>
      </c>
      <c r="B112" t="s">
        <v>35</v>
      </c>
      <c r="C112" t="s">
        <v>25</v>
      </c>
      <c r="D112" t="s">
        <v>31</v>
      </c>
      <c r="E112">
        <v>1142</v>
      </c>
      <c r="F112" s="6">
        <v>10</v>
      </c>
      <c r="G112" s="6">
        <v>12</v>
      </c>
      <c r="H112" s="6">
        <v>13704</v>
      </c>
      <c r="I112" s="6">
        <v>274.08</v>
      </c>
      <c r="J112" s="6">
        <v>3426</v>
      </c>
      <c r="K112" s="6">
        <v>10003.92</v>
      </c>
      <c r="L112" s="3">
        <v>43617</v>
      </c>
      <c r="M112">
        <v>6</v>
      </c>
      <c r="N112" t="s">
        <v>40</v>
      </c>
      <c r="O112">
        <v>2019</v>
      </c>
    </row>
    <row r="113" spans="1:15" x14ac:dyDescent="0.3">
      <c r="A113" t="s">
        <v>9</v>
      </c>
      <c r="B113" t="s">
        <v>17</v>
      </c>
      <c r="C113" t="s">
        <v>25</v>
      </c>
      <c r="D113" t="s">
        <v>31</v>
      </c>
      <c r="E113">
        <v>662</v>
      </c>
      <c r="F113" s="6">
        <v>10</v>
      </c>
      <c r="G113" s="6">
        <v>125</v>
      </c>
      <c r="H113" s="6">
        <v>82750</v>
      </c>
      <c r="I113" s="6">
        <v>1655</v>
      </c>
      <c r="J113" s="6">
        <v>79440</v>
      </c>
      <c r="K113" s="6">
        <v>1655</v>
      </c>
      <c r="L113" s="3">
        <v>43617</v>
      </c>
      <c r="M113">
        <v>6</v>
      </c>
      <c r="N113" t="s">
        <v>40</v>
      </c>
      <c r="O113">
        <v>2019</v>
      </c>
    </row>
    <row r="114" spans="1:15" x14ac:dyDescent="0.3">
      <c r="A114" t="s">
        <v>11</v>
      </c>
      <c r="B114" t="s">
        <v>14</v>
      </c>
      <c r="C114" t="s">
        <v>25</v>
      </c>
      <c r="D114" t="s">
        <v>31</v>
      </c>
      <c r="E114">
        <v>1295</v>
      </c>
      <c r="F114" s="6">
        <v>10</v>
      </c>
      <c r="G114" s="6">
        <v>12</v>
      </c>
      <c r="H114" s="6">
        <v>15540</v>
      </c>
      <c r="I114" s="6">
        <v>310.8</v>
      </c>
      <c r="J114" s="6">
        <v>3885</v>
      </c>
      <c r="K114" s="6">
        <v>11344.2</v>
      </c>
      <c r="L114" s="3">
        <v>43739</v>
      </c>
      <c r="M114">
        <v>10</v>
      </c>
      <c r="N114" t="s">
        <v>44</v>
      </c>
      <c r="O114">
        <v>2019</v>
      </c>
    </row>
    <row r="115" spans="1:15" x14ac:dyDescent="0.3">
      <c r="A115" t="s">
        <v>9</v>
      </c>
      <c r="B115" t="s">
        <v>16</v>
      </c>
      <c r="C115" t="s">
        <v>25</v>
      </c>
      <c r="D115" t="s">
        <v>31</v>
      </c>
      <c r="E115">
        <v>809</v>
      </c>
      <c r="F115" s="6">
        <v>10</v>
      </c>
      <c r="G115" s="6">
        <v>125</v>
      </c>
      <c r="H115" s="6">
        <v>101125</v>
      </c>
      <c r="I115" s="6">
        <v>2022.5</v>
      </c>
      <c r="J115" s="6">
        <v>97080</v>
      </c>
      <c r="K115" s="6">
        <v>2022.5</v>
      </c>
      <c r="L115" s="3">
        <v>43374</v>
      </c>
      <c r="M115">
        <v>10</v>
      </c>
      <c r="N115" t="s">
        <v>44</v>
      </c>
      <c r="O115">
        <v>2018</v>
      </c>
    </row>
    <row r="116" spans="1:15" x14ac:dyDescent="0.3">
      <c r="A116" t="s">
        <v>9</v>
      </c>
      <c r="B116" t="s">
        <v>17</v>
      </c>
      <c r="C116" t="s">
        <v>25</v>
      </c>
      <c r="D116" t="s">
        <v>31</v>
      </c>
      <c r="E116">
        <v>2145</v>
      </c>
      <c r="F116" s="6">
        <v>10</v>
      </c>
      <c r="G116" s="6">
        <v>125</v>
      </c>
      <c r="H116" s="6">
        <v>268125</v>
      </c>
      <c r="I116" s="6">
        <v>5362.5</v>
      </c>
      <c r="J116" s="6">
        <v>257400</v>
      </c>
      <c r="K116" s="6">
        <v>5362.5</v>
      </c>
      <c r="L116" s="3">
        <v>43374</v>
      </c>
      <c r="M116">
        <v>10</v>
      </c>
      <c r="N116" t="s">
        <v>44</v>
      </c>
      <c r="O116">
        <v>2018</v>
      </c>
    </row>
    <row r="117" spans="1:15" x14ac:dyDescent="0.3">
      <c r="A117" t="s">
        <v>11</v>
      </c>
      <c r="B117" t="s">
        <v>15</v>
      </c>
      <c r="C117" t="s">
        <v>25</v>
      </c>
      <c r="D117" t="s">
        <v>31</v>
      </c>
      <c r="E117">
        <v>1785</v>
      </c>
      <c r="F117" s="6">
        <v>10</v>
      </c>
      <c r="G117" s="6">
        <v>12</v>
      </c>
      <c r="H117" s="6">
        <v>21420</v>
      </c>
      <c r="I117" s="6">
        <v>428.4</v>
      </c>
      <c r="J117" s="6">
        <v>5355</v>
      </c>
      <c r="K117" s="6">
        <v>15636.599999999999</v>
      </c>
      <c r="L117" s="3">
        <v>43405</v>
      </c>
      <c r="M117">
        <v>11</v>
      </c>
      <c r="N117" t="s">
        <v>45</v>
      </c>
      <c r="O117">
        <v>2018</v>
      </c>
    </row>
    <row r="118" spans="1:15" x14ac:dyDescent="0.3">
      <c r="A118" t="s">
        <v>7</v>
      </c>
      <c r="B118" t="s">
        <v>14</v>
      </c>
      <c r="C118" t="s">
        <v>25</v>
      </c>
      <c r="D118" t="s">
        <v>31</v>
      </c>
      <c r="E118">
        <v>1916</v>
      </c>
      <c r="F118" s="6">
        <v>10</v>
      </c>
      <c r="G118" s="6">
        <v>300</v>
      </c>
      <c r="H118" s="6">
        <v>574800</v>
      </c>
      <c r="I118" s="6">
        <v>11496</v>
      </c>
      <c r="J118" s="6">
        <v>479000</v>
      </c>
      <c r="K118" s="6">
        <v>84304</v>
      </c>
      <c r="L118" s="3">
        <v>43800</v>
      </c>
      <c r="M118">
        <v>12</v>
      </c>
      <c r="N118" t="s">
        <v>46</v>
      </c>
      <c r="O118">
        <v>2019</v>
      </c>
    </row>
    <row r="119" spans="1:15" x14ac:dyDescent="0.3">
      <c r="A119" t="s">
        <v>10</v>
      </c>
      <c r="B119" t="s">
        <v>14</v>
      </c>
      <c r="C119" t="s">
        <v>25</v>
      </c>
      <c r="D119" t="s">
        <v>31</v>
      </c>
      <c r="E119">
        <v>2852</v>
      </c>
      <c r="F119" s="6">
        <v>10</v>
      </c>
      <c r="G119" s="6">
        <v>350</v>
      </c>
      <c r="H119" s="6">
        <v>998200</v>
      </c>
      <c r="I119" s="6">
        <v>19964</v>
      </c>
      <c r="J119" s="6">
        <v>741520</v>
      </c>
      <c r="K119" s="6">
        <v>236716</v>
      </c>
      <c r="L119" s="3">
        <v>43800</v>
      </c>
      <c r="M119">
        <v>12</v>
      </c>
      <c r="N119" t="s">
        <v>46</v>
      </c>
      <c r="O119">
        <v>2019</v>
      </c>
    </row>
    <row r="120" spans="1:15" x14ac:dyDescent="0.3">
      <c r="A120" t="s">
        <v>9</v>
      </c>
      <c r="B120" t="s">
        <v>14</v>
      </c>
      <c r="C120" t="s">
        <v>25</v>
      </c>
      <c r="D120" t="s">
        <v>31</v>
      </c>
      <c r="E120">
        <v>2729</v>
      </c>
      <c r="F120" s="6">
        <v>10</v>
      </c>
      <c r="G120" s="6">
        <v>125</v>
      </c>
      <c r="H120" s="6">
        <v>341125</v>
      </c>
      <c r="I120" s="6">
        <v>6822.5</v>
      </c>
      <c r="J120" s="6">
        <v>327480</v>
      </c>
      <c r="K120" s="6">
        <v>6822.5</v>
      </c>
      <c r="L120" s="3">
        <v>43800</v>
      </c>
      <c r="M120">
        <v>12</v>
      </c>
      <c r="N120" t="s">
        <v>46</v>
      </c>
      <c r="O120">
        <v>2019</v>
      </c>
    </row>
    <row r="121" spans="1:15" x14ac:dyDescent="0.3">
      <c r="A121" t="s">
        <v>8</v>
      </c>
      <c r="B121" t="s">
        <v>35</v>
      </c>
      <c r="C121" t="s">
        <v>25</v>
      </c>
      <c r="D121" t="s">
        <v>31</v>
      </c>
      <c r="E121">
        <v>1925</v>
      </c>
      <c r="F121" s="6">
        <v>10</v>
      </c>
      <c r="G121" s="6">
        <v>15</v>
      </c>
      <c r="H121" s="6">
        <v>28875</v>
      </c>
      <c r="I121" s="6">
        <v>577.5</v>
      </c>
      <c r="J121" s="6">
        <v>19250</v>
      </c>
      <c r="K121" s="6">
        <v>9047.5</v>
      </c>
      <c r="L121" s="3">
        <v>43435</v>
      </c>
      <c r="M121">
        <v>12</v>
      </c>
      <c r="N121" t="s">
        <v>46</v>
      </c>
      <c r="O121">
        <v>2018</v>
      </c>
    </row>
    <row r="122" spans="1:15" x14ac:dyDescent="0.3">
      <c r="A122" t="s">
        <v>10</v>
      </c>
      <c r="B122" t="s">
        <v>35</v>
      </c>
      <c r="C122" t="s">
        <v>25</v>
      </c>
      <c r="D122" t="s">
        <v>31</v>
      </c>
      <c r="E122">
        <v>2013</v>
      </c>
      <c r="F122" s="6">
        <v>10</v>
      </c>
      <c r="G122" s="6">
        <v>7</v>
      </c>
      <c r="H122" s="6">
        <v>14091</v>
      </c>
      <c r="I122" s="6">
        <v>281.82</v>
      </c>
      <c r="J122" s="6">
        <v>10065</v>
      </c>
      <c r="K122" s="6">
        <v>3744.1800000000003</v>
      </c>
      <c r="L122" s="3">
        <v>43435</v>
      </c>
      <c r="M122">
        <v>12</v>
      </c>
      <c r="N122" t="s">
        <v>46</v>
      </c>
      <c r="O122">
        <v>2018</v>
      </c>
    </row>
    <row r="123" spans="1:15" x14ac:dyDescent="0.3">
      <c r="A123" t="s">
        <v>11</v>
      </c>
      <c r="B123" t="s">
        <v>48</v>
      </c>
      <c r="C123" t="s">
        <v>25</v>
      </c>
      <c r="D123" t="s">
        <v>31</v>
      </c>
      <c r="E123">
        <v>1055</v>
      </c>
      <c r="F123" s="6">
        <v>10</v>
      </c>
      <c r="G123" s="6">
        <v>12</v>
      </c>
      <c r="H123" s="6">
        <v>12660</v>
      </c>
      <c r="I123" s="6">
        <v>253.2</v>
      </c>
      <c r="J123" s="6">
        <v>3165</v>
      </c>
      <c r="K123" s="6">
        <v>9241.7999999999993</v>
      </c>
      <c r="L123" s="3">
        <v>43800</v>
      </c>
      <c r="M123">
        <v>12</v>
      </c>
      <c r="N123" t="s">
        <v>46</v>
      </c>
      <c r="O123">
        <v>2019</v>
      </c>
    </row>
    <row r="124" spans="1:15" x14ac:dyDescent="0.3">
      <c r="A124" t="s">
        <v>11</v>
      </c>
      <c r="B124" t="s">
        <v>17</v>
      </c>
      <c r="C124" t="s">
        <v>25</v>
      </c>
      <c r="D124" t="s">
        <v>31</v>
      </c>
      <c r="E124">
        <v>1084</v>
      </c>
      <c r="F124" s="6">
        <v>10</v>
      </c>
      <c r="G124" s="6">
        <v>12</v>
      </c>
      <c r="H124" s="6">
        <v>13008</v>
      </c>
      <c r="I124" s="6">
        <v>260.16000000000003</v>
      </c>
      <c r="J124" s="6">
        <v>3252</v>
      </c>
      <c r="K124" s="6">
        <v>9495.84</v>
      </c>
      <c r="L124" s="3">
        <v>43800</v>
      </c>
      <c r="M124">
        <v>12</v>
      </c>
      <c r="N124" t="s">
        <v>46</v>
      </c>
      <c r="O124">
        <v>2019</v>
      </c>
    </row>
    <row r="125" spans="1:15" x14ac:dyDescent="0.3">
      <c r="A125" t="s">
        <v>10</v>
      </c>
      <c r="B125" t="s">
        <v>35</v>
      </c>
      <c r="C125" t="s">
        <v>26</v>
      </c>
      <c r="D125" t="s">
        <v>31</v>
      </c>
      <c r="E125">
        <v>1566</v>
      </c>
      <c r="F125" s="6">
        <v>120</v>
      </c>
      <c r="G125" s="6">
        <v>20</v>
      </c>
      <c r="H125" s="6">
        <v>31320</v>
      </c>
      <c r="I125" s="6">
        <v>626.4</v>
      </c>
      <c r="J125" s="6">
        <v>15660</v>
      </c>
      <c r="K125" s="6">
        <v>15033.599999999999</v>
      </c>
      <c r="L125" s="3">
        <v>43739</v>
      </c>
      <c r="M125">
        <v>10</v>
      </c>
      <c r="N125" t="s">
        <v>44</v>
      </c>
      <c r="O125">
        <v>2019</v>
      </c>
    </row>
    <row r="126" spans="1:15" x14ac:dyDescent="0.3">
      <c r="A126" t="s">
        <v>10</v>
      </c>
      <c r="B126" t="s">
        <v>16</v>
      </c>
      <c r="C126" t="s">
        <v>26</v>
      </c>
      <c r="D126" t="s">
        <v>31</v>
      </c>
      <c r="E126">
        <v>2966</v>
      </c>
      <c r="F126" s="6">
        <v>120</v>
      </c>
      <c r="G126" s="6">
        <v>350</v>
      </c>
      <c r="H126" s="6">
        <v>1038100</v>
      </c>
      <c r="I126" s="6">
        <v>20762</v>
      </c>
      <c r="J126" s="6">
        <v>771160</v>
      </c>
      <c r="K126" s="6">
        <v>246178</v>
      </c>
      <c r="L126" s="3">
        <v>43374</v>
      </c>
      <c r="M126">
        <v>10</v>
      </c>
      <c r="N126" t="s">
        <v>44</v>
      </c>
      <c r="O126">
        <v>2018</v>
      </c>
    </row>
    <row r="127" spans="1:15" x14ac:dyDescent="0.3">
      <c r="A127" t="s">
        <v>10</v>
      </c>
      <c r="B127" t="s">
        <v>16</v>
      </c>
      <c r="C127" t="s">
        <v>26</v>
      </c>
      <c r="D127" t="s">
        <v>31</v>
      </c>
      <c r="E127">
        <v>2877</v>
      </c>
      <c r="F127" s="6">
        <v>120</v>
      </c>
      <c r="G127" s="6">
        <v>350</v>
      </c>
      <c r="H127" s="6">
        <v>1006950</v>
      </c>
      <c r="I127" s="6">
        <v>20139</v>
      </c>
      <c r="J127" s="6">
        <v>748020</v>
      </c>
      <c r="K127" s="6">
        <v>238791</v>
      </c>
      <c r="L127" s="3">
        <v>43739</v>
      </c>
      <c r="M127">
        <v>10</v>
      </c>
      <c r="N127" t="s">
        <v>44</v>
      </c>
      <c r="O127">
        <v>2019</v>
      </c>
    </row>
    <row r="128" spans="1:15" x14ac:dyDescent="0.3">
      <c r="A128" t="s">
        <v>9</v>
      </c>
      <c r="B128" t="s">
        <v>47</v>
      </c>
      <c r="C128" t="s">
        <v>26</v>
      </c>
      <c r="D128" t="s">
        <v>31</v>
      </c>
      <c r="E128">
        <v>809</v>
      </c>
      <c r="F128" s="6">
        <v>120</v>
      </c>
      <c r="G128" s="6">
        <v>125</v>
      </c>
      <c r="H128" s="6">
        <v>101125</v>
      </c>
      <c r="I128" s="6">
        <v>2022.5</v>
      </c>
      <c r="J128" s="6">
        <v>97080</v>
      </c>
      <c r="K128" s="6">
        <v>2022.5</v>
      </c>
      <c r="L128" s="3">
        <v>43374</v>
      </c>
      <c r="M128">
        <v>10</v>
      </c>
      <c r="N128" t="s">
        <v>44</v>
      </c>
      <c r="O128">
        <v>2018</v>
      </c>
    </row>
    <row r="129" spans="1:15" x14ac:dyDescent="0.3">
      <c r="A129" t="s">
        <v>9</v>
      </c>
      <c r="B129" t="s">
        <v>48</v>
      </c>
      <c r="C129" t="s">
        <v>26</v>
      </c>
      <c r="D129" t="s">
        <v>31</v>
      </c>
      <c r="E129">
        <v>2145</v>
      </c>
      <c r="F129" s="6">
        <v>120</v>
      </c>
      <c r="G129" s="6">
        <v>125</v>
      </c>
      <c r="H129" s="6">
        <v>268125</v>
      </c>
      <c r="I129" s="6">
        <v>5362.5</v>
      </c>
      <c r="J129" s="6">
        <v>257400</v>
      </c>
      <c r="K129" s="6">
        <v>5362.5</v>
      </c>
      <c r="L129" s="3">
        <v>43374</v>
      </c>
      <c r="M129">
        <v>10</v>
      </c>
      <c r="N129" t="s">
        <v>44</v>
      </c>
      <c r="O129">
        <v>2018</v>
      </c>
    </row>
    <row r="130" spans="1:15" x14ac:dyDescent="0.3">
      <c r="A130" t="s">
        <v>11</v>
      </c>
      <c r="B130" t="s">
        <v>15</v>
      </c>
      <c r="C130" t="s">
        <v>26</v>
      </c>
      <c r="D130" t="s">
        <v>31</v>
      </c>
      <c r="E130">
        <v>1055</v>
      </c>
      <c r="F130" s="6">
        <v>120</v>
      </c>
      <c r="G130" s="6">
        <v>12</v>
      </c>
      <c r="H130" s="6">
        <v>12660</v>
      </c>
      <c r="I130" s="6">
        <v>253.2</v>
      </c>
      <c r="J130" s="6">
        <v>3165</v>
      </c>
      <c r="K130" s="6">
        <v>9241.7999999999993</v>
      </c>
      <c r="L130" s="3">
        <v>43800</v>
      </c>
      <c r="M130">
        <v>12</v>
      </c>
      <c r="N130" t="s">
        <v>46</v>
      </c>
      <c r="O130">
        <v>2019</v>
      </c>
    </row>
    <row r="131" spans="1:15" x14ac:dyDescent="0.3">
      <c r="A131" t="s">
        <v>10</v>
      </c>
      <c r="B131" t="s">
        <v>17</v>
      </c>
      <c r="C131" t="s">
        <v>26</v>
      </c>
      <c r="D131" t="s">
        <v>31</v>
      </c>
      <c r="E131">
        <v>544</v>
      </c>
      <c r="F131" s="6">
        <v>120</v>
      </c>
      <c r="G131" s="6">
        <v>20</v>
      </c>
      <c r="H131" s="6">
        <v>10880</v>
      </c>
      <c r="I131" s="6">
        <v>217.6</v>
      </c>
      <c r="J131" s="6">
        <v>5440</v>
      </c>
      <c r="K131" s="6">
        <v>5222.3999999999996</v>
      </c>
      <c r="L131" s="3">
        <v>43435</v>
      </c>
      <c r="M131">
        <v>12</v>
      </c>
      <c r="N131" t="s">
        <v>46</v>
      </c>
      <c r="O131">
        <v>2018</v>
      </c>
    </row>
    <row r="132" spans="1:15" x14ac:dyDescent="0.3">
      <c r="A132" t="s">
        <v>11</v>
      </c>
      <c r="B132" t="s">
        <v>17</v>
      </c>
      <c r="C132" t="s">
        <v>26</v>
      </c>
      <c r="D132" t="s">
        <v>31</v>
      </c>
      <c r="E132">
        <v>1084</v>
      </c>
      <c r="F132" s="6">
        <v>120</v>
      </c>
      <c r="G132" s="6">
        <v>12</v>
      </c>
      <c r="H132" s="6">
        <v>13008</v>
      </c>
      <c r="I132" s="6">
        <v>260.16000000000003</v>
      </c>
      <c r="J132" s="6">
        <v>3252</v>
      </c>
      <c r="K132" s="6">
        <v>9495.84</v>
      </c>
      <c r="L132" s="3">
        <v>43800</v>
      </c>
      <c r="M132">
        <v>12</v>
      </c>
      <c r="N132" t="s">
        <v>46</v>
      </c>
      <c r="O132">
        <v>2019</v>
      </c>
    </row>
    <row r="133" spans="1:15" x14ac:dyDescent="0.3">
      <c r="A133" t="s">
        <v>9</v>
      </c>
      <c r="B133" t="s">
        <v>48</v>
      </c>
      <c r="C133" t="s">
        <v>27</v>
      </c>
      <c r="D133" t="s">
        <v>31</v>
      </c>
      <c r="E133">
        <v>662</v>
      </c>
      <c r="F133" s="6">
        <v>250</v>
      </c>
      <c r="G133" s="6">
        <v>125</v>
      </c>
      <c r="H133" s="6">
        <v>82750</v>
      </c>
      <c r="I133" s="6">
        <v>1655</v>
      </c>
      <c r="J133" s="6">
        <v>79440</v>
      </c>
      <c r="K133" s="6">
        <v>1655</v>
      </c>
      <c r="L133" s="3">
        <v>43617</v>
      </c>
      <c r="M133">
        <v>6</v>
      </c>
      <c r="N133" t="s">
        <v>40</v>
      </c>
      <c r="O133">
        <v>2019</v>
      </c>
    </row>
    <row r="134" spans="1:15" x14ac:dyDescent="0.3">
      <c r="A134" t="s">
        <v>7</v>
      </c>
      <c r="B134" t="s">
        <v>16</v>
      </c>
      <c r="C134" t="s">
        <v>27</v>
      </c>
      <c r="D134" t="s">
        <v>31</v>
      </c>
      <c r="E134">
        <v>214</v>
      </c>
      <c r="F134" s="6">
        <v>250</v>
      </c>
      <c r="G134" s="6">
        <v>300</v>
      </c>
      <c r="H134" s="6">
        <v>64200</v>
      </c>
      <c r="I134" s="6">
        <v>1284</v>
      </c>
      <c r="J134" s="6">
        <v>53500</v>
      </c>
      <c r="K134" s="6">
        <v>9416</v>
      </c>
      <c r="L134" s="3">
        <v>43374</v>
      </c>
      <c r="M134">
        <v>10</v>
      </c>
      <c r="N134" t="s">
        <v>44</v>
      </c>
      <c r="O134">
        <v>2018</v>
      </c>
    </row>
    <row r="135" spans="1:15" x14ac:dyDescent="0.3">
      <c r="A135" t="s">
        <v>10</v>
      </c>
      <c r="B135" t="s">
        <v>16</v>
      </c>
      <c r="C135" t="s">
        <v>27</v>
      </c>
      <c r="D135" t="s">
        <v>31</v>
      </c>
      <c r="E135">
        <v>2877</v>
      </c>
      <c r="F135" s="6">
        <v>250</v>
      </c>
      <c r="G135" s="6">
        <v>350</v>
      </c>
      <c r="H135" s="6">
        <v>1006950</v>
      </c>
      <c r="I135" s="6">
        <v>20139</v>
      </c>
      <c r="J135" s="6">
        <v>748020</v>
      </c>
      <c r="K135" s="6">
        <v>238791</v>
      </c>
      <c r="L135" s="3">
        <v>43739</v>
      </c>
      <c r="M135">
        <v>10</v>
      </c>
      <c r="N135" t="s">
        <v>44</v>
      </c>
      <c r="O135">
        <v>2019</v>
      </c>
    </row>
    <row r="136" spans="1:15" x14ac:dyDescent="0.3">
      <c r="A136" t="s">
        <v>9</v>
      </c>
      <c r="B136" t="s">
        <v>14</v>
      </c>
      <c r="C136" t="s">
        <v>27</v>
      </c>
      <c r="D136" t="s">
        <v>31</v>
      </c>
      <c r="E136">
        <v>2729</v>
      </c>
      <c r="F136" s="6">
        <v>250</v>
      </c>
      <c r="G136" s="6">
        <v>125</v>
      </c>
      <c r="H136" s="6">
        <v>341125</v>
      </c>
      <c r="I136" s="6">
        <v>6822.5</v>
      </c>
      <c r="J136" s="6">
        <v>327480</v>
      </c>
      <c r="K136" s="6">
        <v>6822.5</v>
      </c>
      <c r="L136" s="3">
        <v>43800</v>
      </c>
      <c r="M136">
        <v>12</v>
      </c>
      <c r="N136" t="s">
        <v>46</v>
      </c>
      <c r="O136">
        <v>2019</v>
      </c>
    </row>
    <row r="137" spans="1:15" x14ac:dyDescent="0.3">
      <c r="A137" t="s">
        <v>10</v>
      </c>
      <c r="B137" t="s">
        <v>35</v>
      </c>
      <c r="C137" t="s">
        <v>27</v>
      </c>
      <c r="D137" t="s">
        <v>31</v>
      </c>
      <c r="E137">
        <v>266</v>
      </c>
      <c r="F137" s="6">
        <v>250</v>
      </c>
      <c r="G137" s="6">
        <v>350</v>
      </c>
      <c r="H137" s="6">
        <v>93100</v>
      </c>
      <c r="I137" s="6">
        <v>1862</v>
      </c>
      <c r="J137" s="6">
        <v>69160</v>
      </c>
      <c r="K137" s="6">
        <v>22078</v>
      </c>
      <c r="L137" s="3">
        <v>43435</v>
      </c>
      <c r="M137">
        <v>12</v>
      </c>
      <c r="N137" t="s">
        <v>46</v>
      </c>
      <c r="O137">
        <v>2018</v>
      </c>
    </row>
    <row r="138" spans="1:15" x14ac:dyDescent="0.3">
      <c r="A138" t="s">
        <v>10</v>
      </c>
      <c r="B138" t="s">
        <v>17</v>
      </c>
      <c r="C138" t="s">
        <v>27</v>
      </c>
      <c r="D138" t="s">
        <v>31</v>
      </c>
      <c r="E138">
        <v>1940</v>
      </c>
      <c r="F138" s="6">
        <v>250</v>
      </c>
      <c r="G138" s="6">
        <v>350</v>
      </c>
      <c r="H138" s="6">
        <v>679000</v>
      </c>
      <c r="I138" s="6">
        <v>13580</v>
      </c>
      <c r="J138" s="6">
        <v>504400</v>
      </c>
      <c r="K138" s="6">
        <v>161020</v>
      </c>
      <c r="L138" s="3">
        <v>43435</v>
      </c>
      <c r="M138">
        <v>12</v>
      </c>
      <c r="N138" t="s">
        <v>46</v>
      </c>
      <c r="O138">
        <v>2018</v>
      </c>
    </row>
    <row r="139" spans="1:15" x14ac:dyDescent="0.3">
      <c r="A139" t="s">
        <v>7</v>
      </c>
      <c r="B139" t="s">
        <v>16</v>
      </c>
      <c r="C139" t="s">
        <v>28</v>
      </c>
      <c r="D139" t="s">
        <v>31</v>
      </c>
      <c r="E139">
        <v>259</v>
      </c>
      <c r="F139" s="6">
        <v>260</v>
      </c>
      <c r="G139" s="6">
        <v>300</v>
      </c>
      <c r="H139" s="6">
        <v>77700</v>
      </c>
      <c r="I139" s="6">
        <v>1554</v>
      </c>
      <c r="J139" s="6">
        <v>64750</v>
      </c>
      <c r="K139" s="6">
        <v>11396</v>
      </c>
      <c r="L139" s="3">
        <v>43525</v>
      </c>
      <c r="M139">
        <v>3</v>
      </c>
      <c r="N139" t="s">
        <v>38</v>
      </c>
      <c r="O139">
        <v>2019</v>
      </c>
    </row>
    <row r="140" spans="1:15" x14ac:dyDescent="0.3">
      <c r="A140" t="s">
        <v>7</v>
      </c>
      <c r="B140" t="s">
        <v>17</v>
      </c>
      <c r="C140" t="s">
        <v>28</v>
      </c>
      <c r="D140" t="s">
        <v>31</v>
      </c>
      <c r="E140">
        <v>1101</v>
      </c>
      <c r="F140" s="6">
        <v>260</v>
      </c>
      <c r="G140" s="6">
        <v>300</v>
      </c>
      <c r="H140" s="6">
        <v>330300</v>
      </c>
      <c r="I140" s="6">
        <v>6606</v>
      </c>
      <c r="J140" s="6">
        <v>275250</v>
      </c>
      <c r="K140" s="6">
        <v>48444</v>
      </c>
      <c r="L140" s="3">
        <v>43525</v>
      </c>
      <c r="M140">
        <v>3</v>
      </c>
      <c r="N140" t="s">
        <v>38</v>
      </c>
      <c r="O140">
        <v>2019</v>
      </c>
    </row>
    <row r="141" spans="1:15" x14ac:dyDescent="0.3">
      <c r="A141" t="s">
        <v>9</v>
      </c>
      <c r="B141" t="s">
        <v>47</v>
      </c>
      <c r="C141" t="s">
        <v>28</v>
      </c>
      <c r="D141" t="s">
        <v>31</v>
      </c>
      <c r="E141">
        <v>2276</v>
      </c>
      <c r="F141" s="6">
        <v>260</v>
      </c>
      <c r="G141" s="6">
        <v>125</v>
      </c>
      <c r="H141" s="6">
        <v>284500</v>
      </c>
      <c r="I141" s="6">
        <v>5690</v>
      </c>
      <c r="J141" s="6">
        <v>273120</v>
      </c>
      <c r="K141" s="6">
        <v>5690</v>
      </c>
      <c r="L141" s="3">
        <v>43586</v>
      </c>
      <c r="M141">
        <v>5</v>
      </c>
      <c r="N141" t="s">
        <v>18</v>
      </c>
      <c r="O141">
        <v>2019</v>
      </c>
    </row>
    <row r="142" spans="1:15" x14ac:dyDescent="0.3">
      <c r="A142" t="s">
        <v>10</v>
      </c>
      <c r="B142" t="s">
        <v>47</v>
      </c>
      <c r="C142" t="s">
        <v>28</v>
      </c>
      <c r="D142" t="s">
        <v>31</v>
      </c>
      <c r="E142">
        <v>2966</v>
      </c>
      <c r="F142" s="6">
        <v>260</v>
      </c>
      <c r="G142" s="6">
        <v>350</v>
      </c>
      <c r="H142" s="6">
        <v>1038100</v>
      </c>
      <c r="I142" s="6">
        <v>20762</v>
      </c>
      <c r="J142" s="6">
        <v>771160</v>
      </c>
      <c r="K142" s="6">
        <v>246178</v>
      </c>
      <c r="L142" s="3">
        <v>43374</v>
      </c>
      <c r="M142">
        <v>10</v>
      </c>
      <c r="N142" t="s">
        <v>44</v>
      </c>
      <c r="O142">
        <v>2018</v>
      </c>
    </row>
    <row r="143" spans="1:15" x14ac:dyDescent="0.3">
      <c r="A143" t="s">
        <v>10</v>
      </c>
      <c r="B143" t="s">
        <v>35</v>
      </c>
      <c r="C143" t="s">
        <v>28</v>
      </c>
      <c r="D143" t="s">
        <v>31</v>
      </c>
      <c r="E143">
        <v>1236</v>
      </c>
      <c r="F143" s="6">
        <v>260</v>
      </c>
      <c r="G143" s="6">
        <v>20</v>
      </c>
      <c r="H143" s="6">
        <v>24720</v>
      </c>
      <c r="I143" s="6">
        <v>494.4</v>
      </c>
      <c r="J143" s="6">
        <v>12360</v>
      </c>
      <c r="K143" s="6">
        <v>11865.599999999999</v>
      </c>
      <c r="L143" s="3">
        <v>43770</v>
      </c>
      <c r="M143">
        <v>11</v>
      </c>
      <c r="N143" t="s">
        <v>45</v>
      </c>
      <c r="O143">
        <v>2019</v>
      </c>
    </row>
    <row r="144" spans="1:15" x14ac:dyDescent="0.3">
      <c r="A144" t="s">
        <v>10</v>
      </c>
      <c r="B144" t="s">
        <v>15</v>
      </c>
      <c r="C144" t="s">
        <v>28</v>
      </c>
      <c r="D144" t="s">
        <v>31</v>
      </c>
      <c r="E144">
        <v>941</v>
      </c>
      <c r="F144" s="6">
        <v>260</v>
      </c>
      <c r="G144" s="6">
        <v>20</v>
      </c>
      <c r="H144" s="6">
        <v>18820</v>
      </c>
      <c r="I144" s="6">
        <v>376.4</v>
      </c>
      <c r="J144" s="6">
        <v>9410</v>
      </c>
      <c r="K144" s="6">
        <v>9033.5999999999985</v>
      </c>
      <c r="L144" s="3">
        <v>43770</v>
      </c>
      <c r="M144">
        <v>11</v>
      </c>
      <c r="N144" t="s">
        <v>45</v>
      </c>
      <c r="O144">
        <v>2019</v>
      </c>
    </row>
    <row r="145" spans="1:15" x14ac:dyDescent="0.3">
      <c r="A145" t="s">
        <v>7</v>
      </c>
      <c r="B145" t="s">
        <v>47</v>
      </c>
      <c r="C145" t="s">
        <v>28</v>
      </c>
      <c r="D145" t="s">
        <v>31</v>
      </c>
      <c r="E145">
        <v>1916</v>
      </c>
      <c r="F145" s="6">
        <v>260</v>
      </c>
      <c r="G145" s="6">
        <v>300</v>
      </c>
      <c r="H145" s="6">
        <v>574800</v>
      </c>
      <c r="I145" s="6">
        <v>11496</v>
      </c>
      <c r="J145" s="6">
        <v>479000</v>
      </c>
      <c r="K145" s="6">
        <v>84304</v>
      </c>
      <c r="L145" s="3">
        <v>43800</v>
      </c>
      <c r="M145">
        <v>12</v>
      </c>
      <c r="N145" t="s">
        <v>46</v>
      </c>
      <c r="O145">
        <v>2019</v>
      </c>
    </row>
    <row r="146" spans="1:15" x14ac:dyDescent="0.3">
      <c r="A146" t="s">
        <v>9</v>
      </c>
      <c r="B146" t="s">
        <v>15</v>
      </c>
      <c r="C146" t="s">
        <v>23</v>
      </c>
      <c r="D146" t="s">
        <v>31</v>
      </c>
      <c r="E146">
        <v>4243</v>
      </c>
      <c r="F146" s="6">
        <v>3</v>
      </c>
      <c r="G146" s="6">
        <v>125</v>
      </c>
      <c r="H146" s="6">
        <v>530375</v>
      </c>
      <c r="I146" s="6">
        <v>15913.125</v>
      </c>
      <c r="J146" s="6">
        <v>509220</v>
      </c>
      <c r="K146" s="6">
        <v>5241.875</v>
      </c>
      <c r="L146" s="3">
        <v>43556</v>
      </c>
      <c r="M146">
        <v>4</v>
      </c>
      <c r="N146" t="s">
        <v>39</v>
      </c>
      <c r="O146">
        <v>2019</v>
      </c>
    </row>
    <row r="147" spans="1:15" x14ac:dyDescent="0.3">
      <c r="A147" t="s">
        <v>10</v>
      </c>
      <c r="B147" t="s">
        <v>16</v>
      </c>
      <c r="C147" t="s">
        <v>23</v>
      </c>
      <c r="D147" t="s">
        <v>31</v>
      </c>
      <c r="E147">
        <v>2580</v>
      </c>
      <c r="F147" s="6">
        <v>3</v>
      </c>
      <c r="G147" s="6">
        <v>20</v>
      </c>
      <c r="H147" s="6">
        <v>51600</v>
      </c>
      <c r="I147" s="6">
        <v>1548</v>
      </c>
      <c r="J147" s="6">
        <v>25800</v>
      </c>
      <c r="K147" s="6">
        <v>24252</v>
      </c>
      <c r="L147" s="3">
        <v>43556</v>
      </c>
      <c r="M147">
        <v>4</v>
      </c>
      <c r="N147" t="s">
        <v>39</v>
      </c>
      <c r="O147">
        <v>2019</v>
      </c>
    </row>
    <row r="148" spans="1:15" x14ac:dyDescent="0.3">
      <c r="A148" t="s">
        <v>7</v>
      </c>
      <c r="B148" t="s">
        <v>16</v>
      </c>
      <c r="C148" t="s">
        <v>23</v>
      </c>
      <c r="D148" t="s">
        <v>31</v>
      </c>
      <c r="E148">
        <v>689</v>
      </c>
      <c r="F148" s="6">
        <v>3</v>
      </c>
      <c r="G148" s="6">
        <v>300</v>
      </c>
      <c r="H148" s="6">
        <v>206700</v>
      </c>
      <c r="I148" s="6">
        <v>6201</v>
      </c>
      <c r="J148" s="6">
        <v>172250</v>
      </c>
      <c r="K148" s="6">
        <v>28249</v>
      </c>
      <c r="L148" s="3">
        <v>43617</v>
      </c>
      <c r="M148">
        <v>6</v>
      </c>
      <c r="N148" t="s">
        <v>40</v>
      </c>
      <c r="O148">
        <v>2019</v>
      </c>
    </row>
    <row r="149" spans="1:15" x14ac:dyDescent="0.3">
      <c r="A149" t="s">
        <v>11</v>
      </c>
      <c r="B149" t="s">
        <v>35</v>
      </c>
      <c r="C149" t="s">
        <v>23</v>
      </c>
      <c r="D149" t="s">
        <v>31</v>
      </c>
      <c r="E149">
        <v>1947</v>
      </c>
      <c r="F149" s="6">
        <v>3</v>
      </c>
      <c r="G149" s="6">
        <v>12</v>
      </c>
      <c r="H149" s="6">
        <v>23364</v>
      </c>
      <c r="I149" s="6">
        <v>700.92</v>
      </c>
      <c r="J149" s="6">
        <v>5841</v>
      </c>
      <c r="K149" s="6">
        <v>16822.080000000002</v>
      </c>
      <c r="L149" s="3">
        <v>43709</v>
      </c>
      <c r="M149">
        <v>9</v>
      </c>
      <c r="N149" t="s">
        <v>43</v>
      </c>
      <c r="O149">
        <v>2019</v>
      </c>
    </row>
    <row r="150" spans="1:15" x14ac:dyDescent="0.3">
      <c r="A150" t="s">
        <v>11</v>
      </c>
      <c r="B150" t="s">
        <v>14</v>
      </c>
      <c r="C150" t="s">
        <v>23</v>
      </c>
      <c r="D150" t="s">
        <v>31</v>
      </c>
      <c r="E150">
        <v>908</v>
      </c>
      <c r="F150" s="6">
        <v>3</v>
      </c>
      <c r="G150" s="6">
        <v>12</v>
      </c>
      <c r="H150" s="6">
        <v>10896</v>
      </c>
      <c r="I150" s="6">
        <v>326.88</v>
      </c>
      <c r="J150" s="6">
        <v>2724</v>
      </c>
      <c r="K150" s="6">
        <v>7845.1200000000008</v>
      </c>
      <c r="L150" s="3">
        <v>43435</v>
      </c>
      <c r="M150">
        <v>12</v>
      </c>
      <c r="N150" t="s">
        <v>46</v>
      </c>
      <c r="O150">
        <v>2018</v>
      </c>
    </row>
    <row r="151" spans="1:15" x14ac:dyDescent="0.3">
      <c r="A151" t="s">
        <v>10</v>
      </c>
      <c r="B151" t="s">
        <v>16</v>
      </c>
      <c r="C151" t="s">
        <v>24</v>
      </c>
      <c r="D151" t="s">
        <v>31</v>
      </c>
      <c r="E151">
        <v>1958</v>
      </c>
      <c r="F151" s="6">
        <v>5</v>
      </c>
      <c r="G151" s="6">
        <v>7</v>
      </c>
      <c r="H151" s="6">
        <v>13706</v>
      </c>
      <c r="I151" s="6">
        <v>411.18</v>
      </c>
      <c r="J151" s="6">
        <v>9790</v>
      </c>
      <c r="K151" s="6">
        <v>3504.8199999999997</v>
      </c>
      <c r="L151" s="3">
        <v>43497</v>
      </c>
      <c r="M151">
        <v>2</v>
      </c>
      <c r="N151" t="s">
        <v>37</v>
      </c>
      <c r="O151">
        <v>2019</v>
      </c>
    </row>
    <row r="152" spans="1:15" x14ac:dyDescent="0.3">
      <c r="A152" t="s">
        <v>11</v>
      </c>
      <c r="B152" t="s">
        <v>15</v>
      </c>
      <c r="C152" t="s">
        <v>24</v>
      </c>
      <c r="D152" t="s">
        <v>31</v>
      </c>
      <c r="E152">
        <v>1901</v>
      </c>
      <c r="F152" s="6">
        <v>5</v>
      </c>
      <c r="G152" s="6">
        <v>12</v>
      </c>
      <c r="H152" s="6">
        <v>22812</v>
      </c>
      <c r="I152" s="6">
        <v>684.36</v>
      </c>
      <c r="J152" s="6">
        <v>5703</v>
      </c>
      <c r="K152" s="6">
        <v>16424.64</v>
      </c>
      <c r="L152" s="3">
        <v>43617</v>
      </c>
      <c r="M152">
        <v>6</v>
      </c>
      <c r="N152" t="s">
        <v>40</v>
      </c>
      <c r="O152">
        <v>2019</v>
      </c>
    </row>
    <row r="153" spans="1:15" x14ac:dyDescent="0.3">
      <c r="A153" t="s">
        <v>10</v>
      </c>
      <c r="B153" t="s">
        <v>15</v>
      </c>
      <c r="C153" t="s">
        <v>24</v>
      </c>
      <c r="D153" t="s">
        <v>31</v>
      </c>
      <c r="E153">
        <v>544</v>
      </c>
      <c r="F153" s="6">
        <v>5</v>
      </c>
      <c r="G153" s="6">
        <v>7</v>
      </c>
      <c r="H153" s="6">
        <v>3808</v>
      </c>
      <c r="I153" s="6">
        <v>114.24</v>
      </c>
      <c r="J153" s="6">
        <v>2720</v>
      </c>
      <c r="K153" s="6">
        <v>973.76000000000022</v>
      </c>
      <c r="L153" s="3">
        <v>43709</v>
      </c>
      <c r="M153">
        <v>9</v>
      </c>
      <c r="N153" t="s">
        <v>43</v>
      </c>
      <c r="O153">
        <v>2019</v>
      </c>
    </row>
    <row r="154" spans="1:15" x14ac:dyDescent="0.3">
      <c r="A154" t="s">
        <v>10</v>
      </c>
      <c r="B154" t="s">
        <v>16</v>
      </c>
      <c r="C154" t="s">
        <v>24</v>
      </c>
      <c r="D154" t="s">
        <v>31</v>
      </c>
      <c r="E154">
        <v>1797</v>
      </c>
      <c r="F154" s="6">
        <v>5</v>
      </c>
      <c r="G154" s="6">
        <v>350</v>
      </c>
      <c r="H154" s="6">
        <v>628950</v>
      </c>
      <c r="I154" s="6">
        <v>18868.5</v>
      </c>
      <c r="J154" s="6">
        <v>467220</v>
      </c>
      <c r="K154" s="6">
        <v>142861.5</v>
      </c>
      <c r="L154" s="3">
        <v>43344</v>
      </c>
      <c r="M154">
        <v>9</v>
      </c>
      <c r="N154" t="s">
        <v>43</v>
      </c>
      <c r="O154">
        <v>2018</v>
      </c>
    </row>
    <row r="155" spans="1:15" x14ac:dyDescent="0.3">
      <c r="A155" t="s">
        <v>9</v>
      </c>
      <c r="B155" t="s">
        <v>15</v>
      </c>
      <c r="C155" t="s">
        <v>24</v>
      </c>
      <c r="D155" t="s">
        <v>31</v>
      </c>
      <c r="E155">
        <v>1287</v>
      </c>
      <c r="F155" s="6">
        <v>5</v>
      </c>
      <c r="G155" s="6">
        <v>125</v>
      </c>
      <c r="H155" s="6">
        <v>160875</v>
      </c>
      <c r="I155" s="6">
        <v>4826.25</v>
      </c>
      <c r="J155" s="6">
        <v>154440</v>
      </c>
      <c r="K155" s="6">
        <v>1608.75</v>
      </c>
      <c r="L155" s="3">
        <v>43800</v>
      </c>
      <c r="M155">
        <v>12</v>
      </c>
      <c r="N155" t="s">
        <v>46</v>
      </c>
      <c r="O155">
        <v>2019</v>
      </c>
    </row>
    <row r="156" spans="1:15" x14ac:dyDescent="0.3">
      <c r="A156" t="s">
        <v>9</v>
      </c>
      <c r="B156" t="s">
        <v>16</v>
      </c>
      <c r="C156" t="s">
        <v>24</v>
      </c>
      <c r="D156" t="s">
        <v>31</v>
      </c>
      <c r="E156">
        <v>1706</v>
      </c>
      <c r="F156" s="6">
        <v>5</v>
      </c>
      <c r="G156" s="6">
        <v>125</v>
      </c>
      <c r="H156" s="6">
        <v>213250</v>
      </c>
      <c r="I156" s="6">
        <v>6397.5</v>
      </c>
      <c r="J156" s="6">
        <v>204720</v>
      </c>
      <c r="K156" s="6">
        <v>2132.5</v>
      </c>
      <c r="L156" s="3">
        <v>43800</v>
      </c>
      <c r="M156">
        <v>12</v>
      </c>
      <c r="N156" t="s">
        <v>46</v>
      </c>
      <c r="O156">
        <v>2019</v>
      </c>
    </row>
    <row r="157" spans="1:15" x14ac:dyDescent="0.3">
      <c r="A157" t="s">
        <v>7</v>
      </c>
      <c r="B157" t="s">
        <v>15</v>
      </c>
      <c r="C157" t="s">
        <v>25</v>
      </c>
      <c r="D157" t="s">
        <v>31</v>
      </c>
      <c r="E157">
        <v>2434</v>
      </c>
      <c r="F157" s="6">
        <v>10</v>
      </c>
      <c r="G157" s="6">
        <v>300</v>
      </c>
      <c r="H157" s="6">
        <v>730200</v>
      </c>
      <c r="I157" s="6">
        <v>21910.5</v>
      </c>
      <c r="J157" s="6">
        <v>608625</v>
      </c>
      <c r="K157" s="6">
        <v>99664.5</v>
      </c>
      <c r="L157" s="3">
        <v>43466</v>
      </c>
      <c r="M157">
        <v>1</v>
      </c>
      <c r="N157" t="s">
        <v>36</v>
      </c>
      <c r="O157">
        <v>2019</v>
      </c>
    </row>
    <row r="158" spans="1:15" x14ac:dyDescent="0.3">
      <c r="A158" t="s">
        <v>9</v>
      </c>
      <c r="B158" t="s">
        <v>14</v>
      </c>
      <c r="C158" t="s">
        <v>25</v>
      </c>
      <c r="D158" t="s">
        <v>31</v>
      </c>
      <c r="E158">
        <v>1774</v>
      </c>
      <c r="F158" s="6">
        <v>10</v>
      </c>
      <c r="G158" s="6">
        <v>125</v>
      </c>
      <c r="H158" s="6">
        <v>221750</v>
      </c>
      <c r="I158" s="6">
        <v>6652.5</v>
      </c>
      <c r="J158" s="6">
        <v>212880</v>
      </c>
      <c r="K158" s="6">
        <v>2217.5</v>
      </c>
      <c r="L158" s="3">
        <v>43525</v>
      </c>
      <c r="M158">
        <v>3</v>
      </c>
      <c r="N158" t="s">
        <v>38</v>
      </c>
      <c r="O158">
        <v>2019</v>
      </c>
    </row>
    <row r="159" spans="1:15" x14ac:dyDescent="0.3">
      <c r="A159" t="s">
        <v>11</v>
      </c>
      <c r="B159" t="s">
        <v>15</v>
      </c>
      <c r="C159" t="s">
        <v>25</v>
      </c>
      <c r="D159" t="s">
        <v>31</v>
      </c>
      <c r="E159">
        <v>1901</v>
      </c>
      <c r="F159" s="6">
        <v>10</v>
      </c>
      <c r="G159" s="6">
        <v>12</v>
      </c>
      <c r="H159" s="6">
        <v>22812</v>
      </c>
      <c r="I159" s="6">
        <v>684.36</v>
      </c>
      <c r="J159" s="6">
        <v>5703</v>
      </c>
      <c r="K159" s="6">
        <v>16424.64</v>
      </c>
      <c r="L159" s="3">
        <v>43617</v>
      </c>
      <c r="M159">
        <v>6</v>
      </c>
      <c r="N159" t="s">
        <v>40</v>
      </c>
      <c r="O159">
        <v>2019</v>
      </c>
    </row>
    <row r="160" spans="1:15" x14ac:dyDescent="0.3">
      <c r="A160" t="s">
        <v>7</v>
      </c>
      <c r="B160" t="s">
        <v>16</v>
      </c>
      <c r="C160" t="s">
        <v>25</v>
      </c>
      <c r="D160" t="s">
        <v>31</v>
      </c>
      <c r="E160">
        <v>689</v>
      </c>
      <c r="F160" s="6">
        <v>10</v>
      </c>
      <c r="G160" s="6">
        <v>300</v>
      </c>
      <c r="H160" s="6">
        <v>206700</v>
      </c>
      <c r="I160" s="6">
        <v>6201</v>
      </c>
      <c r="J160" s="6">
        <v>172250</v>
      </c>
      <c r="K160" s="6">
        <v>28249</v>
      </c>
      <c r="L160" s="3">
        <v>43617</v>
      </c>
      <c r="M160">
        <v>6</v>
      </c>
      <c r="N160" t="s">
        <v>40</v>
      </c>
      <c r="O160">
        <v>2019</v>
      </c>
    </row>
    <row r="161" spans="1:15" x14ac:dyDescent="0.3">
      <c r="A161" t="s">
        <v>9</v>
      </c>
      <c r="B161" t="s">
        <v>16</v>
      </c>
      <c r="C161" t="s">
        <v>25</v>
      </c>
      <c r="D161" t="s">
        <v>31</v>
      </c>
      <c r="E161">
        <v>1570</v>
      </c>
      <c r="F161" s="6">
        <v>10</v>
      </c>
      <c r="G161" s="6">
        <v>125</v>
      </c>
      <c r="H161" s="6">
        <v>196250</v>
      </c>
      <c r="I161" s="6">
        <v>5887.5</v>
      </c>
      <c r="J161" s="6">
        <v>188400</v>
      </c>
      <c r="K161" s="6">
        <v>1962.5</v>
      </c>
      <c r="L161" s="3">
        <v>43617</v>
      </c>
      <c r="M161">
        <v>6</v>
      </c>
      <c r="N161" t="s">
        <v>40</v>
      </c>
      <c r="O161">
        <v>2019</v>
      </c>
    </row>
    <row r="162" spans="1:15" x14ac:dyDescent="0.3">
      <c r="A162" t="s">
        <v>11</v>
      </c>
      <c r="B162" t="s">
        <v>35</v>
      </c>
      <c r="C162" t="s">
        <v>25</v>
      </c>
      <c r="D162" t="s">
        <v>31</v>
      </c>
      <c r="E162">
        <v>1369</v>
      </c>
      <c r="F162" s="6">
        <v>10</v>
      </c>
      <c r="G162" s="6">
        <v>12</v>
      </c>
      <c r="H162" s="6">
        <v>16428</v>
      </c>
      <c r="I162" s="6">
        <v>493.02</v>
      </c>
      <c r="J162" s="6">
        <v>4108.5</v>
      </c>
      <c r="K162" s="6">
        <v>11826.48</v>
      </c>
      <c r="L162" s="3">
        <v>43647</v>
      </c>
      <c r="M162">
        <v>7</v>
      </c>
      <c r="N162" t="s">
        <v>41</v>
      </c>
      <c r="O162">
        <v>2019</v>
      </c>
    </row>
    <row r="163" spans="1:15" x14ac:dyDescent="0.3">
      <c r="A163" t="s">
        <v>9</v>
      </c>
      <c r="B163" t="s">
        <v>14</v>
      </c>
      <c r="C163" t="s">
        <v>25</v>
      </c>
      <c r="D163" t="s">
        <v>31</v>
      </c>
      <c r="E163">
        <v>2009</v>
      </c>
      <c r="F163" s="6">
        <v>10</v>
      </c>
      <c r="G163" s="6">
        <v>125</v>
      </c>
      <c r="H163" s="6">
        <v>251125</v>
      </c>
      <c r="I163" s="6">
        <v>7533.75</v>
      </c>
      <c r="J163" s="6">
        <v>241080</v>
      </c>
      <c r="K163" s="6">
        <v>2511.25</v>
      </c>
      <c r="L163" s="3">
        <v>43739</v>
      </c>
      <c r="M163">
        <v>10</v>
      </c>
      <c r="N163" t="s">
        <v>44</v>
      </c>
      <c r="O163">
        <v>2019</v>
      </c>
    </row>
    <row r="164" spans="1:15" x14ac:dyDescent="0.3">
      <c r="A164" t="s">
        <v>8</v>
      </c>
      <c r="B164" t="s">
        <v>16</v>
      </c>
      <c r="C164" t="s">
        <v>25</v>
      </c>
      <c r="D164" t="s">
        <v>31</v>
      </c>
      <c r="E164">
        <v>1945</v>
      </c>
      <c r="F164" s="6">
        <v>10</v>
      </c>
      <c r="G164" s="6">
        <v>15</v>
      </c>
      <c r="H164" s="6">
        <v>29175</v>
      </c>
      <c r="I164" s="6">
        <v>875.25</v>
      </c>
      <c r="J164" s="6">
        <v>19450</v>
      </c>
      <c r="K164" s="6">
        <v>8849.75</v>
      </c>
      <c r="L164" s="3">
        <v>43374</v>
      </c>
      <c r="M164">
        <v>10</v>
      </c>
      <c r="N164" t="s">
        <v>44</v>
      </c>
      <c r="O164">
        <v>2018</v>
      </c>
    </row>
    <row r="165" spans="1:15" x14ac:dyDescent="0.3">
      <c r="A165" t="s">
        <v>9</v>
      </c>
      <c r="B165" t="s">
        <v>15</v>
      </c>
      <c r="C165" t="s">
        <v>25</v>
      </c>
      <c r="D165" t="s">
        <v>31</v>
      </c>
      <c r="E165">
        <v>1287</v>
      </c>
      <c r="F165" s="6">
        <v>10</v>
      </c>
      <c r="G165" s="6">
        <v>125</v>
      </c>
      <c r="H165" s="6">
        <v>160875</v>
      </c>
      <c r="I165" s="6">
        <v>4826.25</v>
      </c>
      <c r="J165" s="6">
        <v>154440</v>
      </c>
      <c r="K165" s="6">
        <v>1608.75</v>
      </c>
      <c r="L165" s="3">
        <v>43800</v>
      </c>
      <c r="M165">
        <v>12</v>
      </c>
      <c r="N165" t="s">
        <v>46</v>
      </c>
      <c r="O165">
        <v>2019</v>
      </c>
    </row>
    <row r="166" spans="1:15" x14ac:dyDescent="0.3">
      <c r="A166" t="s">
        <v>9</v>
      </c>
      <c r="B166" t="s">
        <v>16</v>
      </c>
      <c r="C166" t="s">
        <v>25</v>
      </c>
      <c r="D166" t="s">
        <v>31</v>
      </c>
      <c r="E166">
        <v>1706</v>
      </c>
      <c r="F166" s="6">
        <v>10</v>
      </c>
      <c r="G166" s="6">
        <v>125</v>
      </c>
      <c r="H166" s="6">
        <v>213250</v>
      </c>
      <c r="I166" s="6">
        <v>6397.5</v>
      </c>
      <c r="J166" s="6">
        <v>204720</v>
      </c>
      <c r="K166" s="6">
        <v>2132.5</v>
      </c>
      <c r="L166" s="3">
        <v>43800</v>
      </c>
      <c r="M166">
        <v>12</v>
      </c>
      <c r="N166" t="s">
        <v>46</v>
      </c>
      <c r="O166">
        <v>2019</v>
      </c>
    </row>
    <row r="167" spans="1:15" x14ac:dyDescent="0.3">
      <c r="A167" t="s">
        <v>9</v>
      </c>
      <c r="B167" t="s">
        <v>14</v>
      </c>
      <c r="C167" t="s">
        <v>26</v>
      </c>
      <c r="D167" t="s">
        <v>31</v>
      </c>
      <c r="E167">
        <v>2009</v>
      </c>
      <c r="F167" s="6">
        <v>120</v>
      </c>
      <c r="G167" s="6">
        <v>125</v>
      </c>
      <c r="H167" s="6">
        <v>251125</v>
      </c>
      <c r="I167" s="6">
        <v>7533.75</v>
      </c>
      <c r="J167" s="6">
        <v>241080</v>
      </c>
      <c r="K167" s="6">
        <v>2511.25</v>
      </c>
      <c r="L167" s="3">
        <v>43739</v>
      </c>
      <c r="M167">
        <v>10</v>
      </c>
      <c r="N167" t="s">
        <v>44</v>
      </c>
      <c r="O167">
        <v>2019</v>
      </c>
    </row>
    <row r="168" spans="1:15" x14ac:dyDescent="0.3">
      <c r="A168" t="s">
        <v>7</v>
      </c>
      <c r="B168" t="s">
        <v>35</v>
      </c>
      <c r="C168" t="s">
        <v>27</v>
      </c>
      <c r="D168" t="s">
        <v>31</v>
      </c>
      <c r="E168">
        <v>2844</v>
      </c>
      <c r="F168" s="6">
        <v>250</v>
      </c>
      <c r="G168" s="6">
        <v>300</v>
      </c>
      <c r="H168" s="6">
        <v>853200</v>
      </c>
      <c r="I168" s="6">
        <v>25596</v>
      </c>
      <c r="J168" s="6">
        <v>711000</v>
      </c>
      <c r="K168" s="6">
        <v>116604</v>
      </c>
      <c r="L168" s="3">
        <v>43497</v>
      </c>
      <c r="M168">
        <v>2</v>
      </c>
      <c r="N168" t="s">
        <v>37</v>
      </c>
      <c r="O168">
        <v>2019</v>
      </c>
    </row>
    <row r="169" spans="1:15" x14ac:dyDescent="0.3">
      <c r="A169" t="s">
        <v>11</v>
      </c>
      <c r="B169" t="s">
        <v>17</v>
      </c>
      <c r="C169" t="s">
        <v>27</v>
      </c>
      <c r="D169" t="s">
        <v>31</v>
      </c>
      <c r="E169">
        <v>1916</v>
      </c>
      <c r="F169" s="6">
        <v>250</v>
      </c>
      <c r="G169" s="6">
        <v>12</v>
      </c>
      <c r="H169" s="6">
        <v>22992</v>
      </c>
      <c r="I169" s="6">
        <v>689.76</v>
      </c>
      <c r="J169" s="6">
        <v>5748</v>
      </c>
      <c r="K169" s="6">
        <v>16554.240000000002</v>
      </c>
      <c r="L169" s="3">
        <v>43556</v>
      </c>
      <c r="M169">
        <v>4</v>
      </c>
      <c r="N169" t="s">
        <v>39</v>
      </c>
      <c r="O169">
        <v>2019</v>
      </c>
    </row>
    <row r="170" spans="1:15" x14ac:dyDescent="0.3">
      <c r="A170" t="s">
        <v>9</v>
      </c>
      <c r="B170" t="s">
        <v>16</v>
      </c>
      <c r="C170" t="s">
        <v>27</v>
      </c>
      <c r="D170" t="s">
        <v>31</v>
      </c>
      <c r="E170">
        <v>1570</v>
      </c>
      <c r="F170" s="6">
        <v>250</v>
      </c>
      <c r="G170" s="6">
        <v>125</v>
      </c>
      <c r="H170" s="6">
        <v>196250</v>
      </c>
      <c r="I170" s="6">
        <v>5887.5</v>
      </c>
      <c r="J170" s="6">
        <v>188400</v>
      </c>
      <c r="K170" s="6">
        <v>1962.5</v>
      </c>
      <c r="L170" s="3">
        <v>43617</v>
      </c>
      <c r="M170">
        <v>6</v>
      </c>
      <c r="N170" t="s">
        <v>40</v>
      </c>
      <c r="O170">
        <v>2019</v>
      </c>
    </row>
    <row r="171" spans="1:15" x14ac:dyDescent="0.3">
      <c r="A171" t="s">
        <v>7</v>
      </c>
      <c r="B171" t="s">
        <v>14</v>
      </c>
      <c r="C171" t="s">
        <v>27</v>
      </c>
      <c r="D171" t="s">
        <v>31</v>
      </c>
      <c r="E171">
        <v>1874</v>
      </c>
      <c r="F171" s="6">
        <v>250</v>
      </c>
      <c r="G171" s="6">
        <v>300</v>
      </c>
      <c r="H171" s="6">
        <v>562200</v>
      </c>
      <c r="I171" s="6">
        <v>16866</v>
      </c>
      <c r="J171" s="6">
        <v>468500</v>
      </c>
      <c r="K171" s="6">
        <v>76834</v>
      </c>
      <c r="L171" s="3">
        <v>43678</v>
      </c>
      <c r="M171">
        <v>8</v>
      </c>
      <c r="N171" t="s">
        <v>42</v>
      </c>
      <c r="O171">
        <v>2019</v>
      </c>
    </row>
    <row r="172" spans="1:15" x14ac:dyDescent="0.3">
      <c r="A172" t="s">
        <v>10</v>
      </c>
      <c r="B172" t="s">
        <v>17</v>
      </c>
      <c r="C172" t="s">
        <v>27</v>
      </c>
      <c r="D172" t="s">
        <v>31</v>
      </c>
      <c r="E172">
        <v>1642</v>
      </c>
      <c r="F172" s="6">
        <v>250</v>
      </c>
      <c r="G172" s="6">
        <v>350</v>
      </c>
      <c r="H172" s="6">
        <v>574700</v>
      </c>
      <c r="I172" s="6">
        <v>17241</v>
      </c>
      <c r="J172" s="6">
        <v>426920</v>
      </c>
      <c r="K172" s="6">
        <v>130539</v>
      </c>
      <c r="L172" s="3">
        <v>43678</v>
      </c>
      <c r="M172">
        <v>8</v>
      </c>
      <c r="N172" t="s">
        <v>42</v>
      </c>
      <c r="O172">
        <v>2019</v>
      </c>
    </row>
    <row r="173" spans="1:15" x14ac:dyDescent="0.3">
      <c r="A173" t="s">
        <v>8</v>
      </c>
      <c r="B173" t="s">
        <v>16</v>
      </c>
      <c r="C173" t="s">
        <v>27</v>
      </c>
      <c r="D173" t="s">
        <v>31</v>
      </c>
      <c r="E173">
        <v>1945</v>
      </c>
      <c r="F173" s="6">
        <v>250</v>
      </c>
      <c r="G173" s="6">
        <v>15</v>
      </c>
      <c r="H173" s="6">
        <v>29175</v>
      </c>
      <c r="I173" s="6">
        <v>875.25</v>
      </c>
      <c r="J173" s="6">
        <v>19450</v>
      </c>
      <c r="K173" s="6">
        <v>8849.75</v>
      </c>
      <c r="L173" s="3">
        <v>43374</v>
      </c>
      <c r="M173">
        <v>10</v>
      </c>
      <c r="N173" t="s">
        <v>44</v>
      </c>
      <c r="O173">
        <v>2018</v>
      </c>
    </row>
    <row r="174" spans="1:15" x14ac:dyDescent="0.3">
      <c r="A174" t="s">
        <v>10</v>
      </c>
      <c r="B174" t="s">
        <v>14</v>
      </c>
      <c r="C174" t="s">
        <v>23</v>
      </c>
      <c r="D174" t="s">
        <v>31</v>
      </c>
      <c r="E174">
        <v>831</v>
      </c>
      <c r="F174" s="6">
        <v>3</v>
      </c>
      <c r="G174" s="6">
        <v>20</v>
      </c>
      <c r="H174" s="6">
        <v>16620</v>
      </c>
      <c r="I174" s="6">
        <v>498.6</v>
      </c>
      <c r="J174" s="6">
        <v>8310</v>
      </c>
      <c r="K174" s="6">
        <v>7811.4</v>
      </c>
      <c r="L174" s="3">
        <v>43586</v>
      </c>
      <c r="M174">
        <v>5</v>
      </c>
      <c r="N174" t="s">
        <v>18</v>
      </c>
      <c r="O174">
        <v>2019</v>
      </c>
    </row>
    <row r="175" spans="1:15" x14ac:dyDescent="0.3">
      <c r="A175" t="s">
        <v>10</v>
      </c>
      <c r="B175" t="s">
        <v>17</v>
      </c>
      <c r="C175" t="s">
        <v>25</v>
      </c>
      <c r="D175" t="s">
        <v>31</v>
      </c>
      <c r="E175">
        <v>1760</v>
      </c>
      <c r="F175" s="6">
        <v>10</v>
      </c>
      <c r="G175" s="6">
        <v>7</v>
      </c>
      <c r="H175" s="6">
        <v>12320</v>
      </c>
      <c r="I175" s="6">
        <v>369.6</v>
      </c>
      <c r="J175" s="6">
        <v>8800</v>
      </c>
      <c r="K175" s="6">
        <v>3150.3999999999996</v>
      </c>
      <c r="L175" s="3">
        <v>43344</v>
      </c>
      <c r="M175">
        <v>9</v>
      </c>
      <c r="N175" t="s">
        <v>43</v>
      </c>
      <c r="O175">
        <v>2018</v>
      </c>
    </row>
    <row r="176" spans="1:15" x14ac:dyDescent="0.3">
      <c r="A176" t="s">
        <v>10</v>
      </c>
      <c r="B176" t="s">
        <v>14</v>
      </c>
      <c r="C176" t="s">
        <v>26</v>
      </c>
      <c r="D176" t="s">
        <v>31</v>
      </c>
      <c r="E176">
        <v>3850</v>
      </c>
      <c r="F176" s="6">
        <v>120</v>
      </c>
      <c r="G176" s="6">
        <v>20</v>
      </c>
      <c r="H176" s="6">
        <v>77000</v>
      </c>
      <c r="I176" s="6">
        <v>2310.3000000000002</v>
      </c>
      <c r="J176" s="6">
        <v>38505</v>
      </c>
      <c r="K176" s="6">
        <v>36184.699999999997</v>
      </c>
      <c r="L176" s="3">
        <v>43556</v>
      </c>
      <c r="M176">
        <v>4</v>
      </c>
      <c r="N176" t="s">
        <v>39</v>
      </c>
      <c r="O176">
        <v>2019</v>
      </c>
    </row>
    <row r="177" spans="1:15" x14ac:dyDescent="0.3">
      <c r="A177" t="s">
        <v>11</v>
      </c>
      <c r="B177" t="s">
        <v>16</v>
      </c>
      <c r="C177" t="s">
        <v>27</v>
      </c>
      <c r="D177" t="s">
        <v>31</v>
      </c>
      <c r="E177">
        <v>2479</v>
      </c>
      <c r="F177" s="6">
        <v>250</v>
      </c>
      <c r="G177" s="6">
        <v>12</v>
      </c>
      <c r="H177" s="6">
        <v>29748</v>
      </c>
      <c r="I177" s="6">
        <v>892.44</v>
      </c>
      <c r="J177" s="6">
        <v>7437</v>
      </c>
      <c r="K177" s="6">
        <v>21418.560000000001</v>
      </c>
      <c r="L177" s="3">
        <v>43466</v>
      </c>
      <c r="M177">
        <v>1</v>
      </c>
      <c r="N177" t="s">
        <v>36</v>
      </c>
      <c r="O177">
        <v>2019</v>
      </c>
    </row>
    <row r="178" spans="1:15" x14ac:dyDescent="0.3">
      <c r="A178" t="s">
        <v>8</v>
      </c>
      <c r="B178" t="s">
        <v>17</v>
      </c>
      <c r="C178" t="s">
        <v>24</v>
      </c>
      <c r="D178" t="s">
        <v>31</v>
      </c>
      <c r="E178">
        <v>2031</v>
      </c>
      <c r="F178" s="6">
        <v>5</v>
      </c>
      <c r="G178" s="6">
        <v>15</v>
      </c>
      <c r="H178" s="6">
        <v>30465</v>
      </c>
      <c r="I178" s="6">
        <v>1218.5999999999999</v>
      </c>
      <c r="J178" s="6">
        <v>20310</v>
      </c>
      <c r="K178" s="6">
        <v>8936.4000000000015</v>
      </c>
      <c r="L178" s="3">
        <v>43739</v>
      </c>
      <c r="M178">
        <v>10</v>
      </c>
      <c r="N178" t="s">
        <v>44</v>
      </c>
      <c r="O178">
        <v>2019</v>
      </c>
    </row>
    <row r="179" spans="1:15" x14ac:dyDescent="0.3">
      <c r="A179" t="s">
        <v>8</v>
      </c>
      <c r="B179" t="s">
        <v>17</v>
      </c>
      <c r="C179" t="s">
        <v>25</v>
      </c>
      <c r="D179" t="s">
        <v>31</v>
      </c>
      <c r="E179">
        <v>2031</v>
      </c>
      <c r="F179" s="6">
        <v>10</v>
      </c>
      <c r="G179" s="6">
        <v>15</v>
      </c>
      <c r="H179" s="6">
        <v>30465</v>
      </c>
      <c r="I179" s="6">
        <v>1218.5999999999999</v>
      </c>
      <c r="J179" s="6">
        <v>20310</v>
      </c>
      <c r="K179" s="6">
        <v>8936.4000000000015</v>
      </c>
      <c r="L179" s="3">
        <v>43739</v>
      </c>
      <c r="M179">
        <v>10</v>
      </c>
      <c r="N179" t="s">
        <v>44</v>
      </c>
      <c r="O179">
        <v>2019</v>
      </c>
    </row>
    <row r="180" spans="1:15" x14ac:dyDescent="0.3">
      <c r="A180" t="s">
        <v>8</v>
      </c>
      <c r="B180" t="s">
        <v>15</v>
      </c>
      <c r="C180" t="s">
        <v>25</v>
      </c>
      <c r="D180" t="s">
        <v>31</v>
      </c>
      <c r="E180">
        <v>2261</v>
      </c>
      <c r="F180" s="6">
        <v>10</v>
      </c>
      <c r="G180" s="6">
        <v>15</v>
      </c>
      <c r="H180" s="6">
        <v>33915</v>
      </c>
      <c r="I180" s="6">
        <v>1356.6</v>
      </c>
      <c r="J180" s="6">
        <v>22610</v>
      </c>
      <c r="K180" s="6">
        <v>9948.4000000000015</v>
      </c>
      <c r="L180" s="3">
        <v>43435</v>
      </c>
      <c r="M180">
        <v>12</v>
      </c>
      <c r="N180" t="s">
        <v>46</v>
      </c>
      <c r="O180">
        <v>2018</v>
      </c>
    </row>
    <row r="181" spans="1:15" x14ac:dyDescent="0.3">
      <c r="A181" t="s">
        <v>10</v>
      </c>
      <c r="B181" t="s">
        <v>35</v>
      </c>
      <c r="C181" t="s">
        <v>26</v>
      </c>
      <c r="D181" t="s">
        <v>31</v>
      </c>
      <c r="E181">
        <v>736</v>
      </c>
      <c r="F181" s="6">
        <v>120</v>
      </c>
      <c r="G181" s="6">
        <v>20</v>
      </c>
      <c r="H181" s="6">
        <v>14720</v>
      </c>
      <c r="I181" s="6">
        <v>588.79999999999995</v>
      </c>
      <c r="J181" s="6">
        <v>7360</v>
      </c>
      <c r="K181" s="6">
        <v>6771.2000000000007</v>
      </c>
      <c r="L181" s="3">
        <v>43344</v>
      </c>
      <c r="M181">
        <v>9</v>
      </c>
      <c r="N181" t="s">
        <v>43</v>
      </c>
      <c r="O181">
        <v>2018</v>
      </c>
    </row>
    <row r="182" spans="1:15" x14ac:dyDescent="0.3">
      <c r="A182" t="s">
        <v>10</v>
      </c>
      <c r="B182" t="s">
        <v>14</v>
      </c>
      <c r="C182" t="s">
        <v>23</v>
      </c>
      <c r="D182" t="s">
        <v>31</v>
      </c>
      <c r="E182">
        <v>2851</v>
      </c>
      <c r="F182" s="6">
        <v>3</v>
      </c>
      <c r="G182" s="6">
        <v>7</v>
      </c>
      <c r="H182" s="6">
        <v>19957</v>
      </c>
      <c r="I182" s="6">
        <v>798.28</v>
      </c>
      <c r="J182" s="6">
        <v>14255</v>
      </c>
      <c r="K182" s="6">
        <v>4903.7200000000012</v>
      </c>
      <c r="L182" s="3">
        <v>43374</v>
      </c>
      <c r="M182">
        <v>10</v>
      </c>
      <c r="N182" t="s">
        <v>44</v>
      </c>
      <c r="O182">
        <v>2018</v>
      </c>
    </row>
    <row r="183" spans="1:15" x14ac:dyDescent="0.3">
      <c r="A183" t="s">
        <v>7</v>
      </c>
      <c r="B183" t="s">
        <v>16</v>
      </c>
      <c r="C183" t="s">
        <v>23</v>
      </c>
      <c r="D183" t="s">
        <v>31</v>
      </c>
      <c r="E183">
        <v>2021</v>
      </c>
      <c r="F183" s="6">
        <v>3</v>
      </c>
      <c r="G183" s="6">
        <v>300</v>
      </c>
      <c r="H183" s="6">
        <v>606300</v>
      </c>
      <c r="I183" s="6">
        <v>24252</v>
      </c>
      <c r="J183" s="6">
        <v>505250</v>
      </c>
      <c r="K183" s="6">
        <v>76798</v>
      </c>
      <c r="L183" s="3">
        <v>43739</v>
      </c>
      <c r="M183">
        <v>10</v>
      </c>
      <c r="N183" t="s">
        <v>44</v>
      </c>
      <c r="O183">
        <v>2019</v>
      </c>
    </row>
    <row r="184" spans="1:15" x14ac:dyDescent="0.3">
      <c r="A184" t="s">
        <v>10</v>
      </c>
      <c r="B184" t="s">
        <v>35</v>
      </c>
      <c r="C184" t="s">
        <v>23</v>
      </c>
      <c r="D184" t="s">
        <v>31</v>
      </c>
      <c r="E184">
        <v>274</v>
      </c>
      <c r="F184" s="6">
        <v>3</v>
      </c>
      <c r="G184" s="6">
        <v>350</v>
      </c>
      <c r="H184" s="6">
        <v>95900</v>
      </c>
      <c r="I184" s="6">
        <v>3836</v>
      </c>
      <c r="J184" s="6">
        <v>71240</v>
      </c>
      <c r="K184" s="6">
        <v>20824</v>
      </c>
      <c r="L184" s="3">
        <v>43800</v>
      </c>
      <c r="M184">
        <v>12</v>
      </c>
      <c r="N184" t="s">
        <v>46</v>
      </c>
      <c r="O184">
        <v>2019</v>
      </c>
    </row>
    <row r="185" spans="1:15" x14ac:dyDescent="0.3">
      <c r="A185" t="s">
        <v>8</v>
      </c>
      <c r="B185" t="s">
        <v>14</v>
      </c>
      <c r="C185" t="s">
        <v>24</v>
      </c>
      <c r="D185" t="s">
        <v>31</v>
      </c>
      <c r="E185">
        <v>1967</v>
      </c>
      <c r="F185" s="6">
        <v>5</v>
      </c>
      <c r="G185" s="6">
        <v>15</v>
      </c>
      <c r="H185" s="6">
        <v>29505</v>
      </c>
      <c r="I185" s="6">
        <v>1180.2</v>
      </c>
      <c r="J185" s="6">
        <v>19670</v>
      </c>
      <c r="K185" s="6">
        <v>8654.7999999999993</v>
      </c>
      <c r="L185" s="3">
        <v>43525</v>
      </c>
      <c r="M185">
        <v>3</v>
      </c>
      <c r="N185" t="s">
        <v>38</v>
      </c>
      <c r="O185">
        <v>2019</v>
      </c>
    </row>
    <row r="186" spans="1:15" x14ac:dyDescent="0.3">
      <c r="A186" t="s">
        <v>7</v>
      </c>
      <c r="B186" t="s">
        <v>16</v>
      </c>
      <c r="C186" t="s">
        <v>24</v>
      </c>
      <c r="D186" t="s">
        <v>31</v>
      </c>
      <c r="E186">
        <v>1859</v>
      </c>
      <c r="F186" s="6">
        <v>5</v>
      </c>
      <c r="G186" s="6">
        <v>300</v>
      </c>
      <c r="H186" s="6">
        <v>557700</v>
      </c>
      <c r="I186" s="6">
        <v>22308</v>
      </c>
      <c r="J186" s="6">
        <v>464750</v>
      </c>
      <c r="K186" s="6">
        <v>70642</v>
      </c>
      <c r="L186" s="3">
        <v>43678</v>
      </c>
      <c r="M186">
        <v>8</v>
      </c>
      <c r="N186" t="s">
        <v>42</v>
      </c>
      <c r="O186">
        <v>2019</v>
      </c>
    </row>
    <row r="187" spans="1:15" x14ac:dyDescent="0.3">
      <c r="A187" t="s">
        <v>10</v>
      </c>
      <c r="B187" t="s">
        <v>14</v>
      </c>
      <c r="C187" t="s">
        <v>24</v>
      </c>
      <c r="D187" t="s">
        <v>31</v>
      </c>
      <c r="E187">
        <v>2851</v>
      </c>
      <c r="F187" s="6">
        <v>5</v>
      </c>
      <c r="G187" s="6">
        <v>7</v>
      </c>
      <c r="H187" s="6">
        <v>19957</v>
      </c>
      <c r="I187" s="6">
        <v>798.28</v>
      </c>
      <c r="J187" s="6">
        <v>14255</v>
      </c>
      <c r="K187" s="6">
        <v>4903.7200000000012</v>
      </c>
      <c r="L187" s="3">
        <v>43374</v>
      </c>
      <c r="M187">
        <v>10</v>
      </c>
      <c r="N187" t="s">
        <v>44</v>
      </c>
      <c r="O187">
        <v>2018</v>
      </c>
    </row>
    <row r="188" spans="1:15" x14ac:dyDescent="0.3">
      <c r="A188" t="s">
        <v>7</v>
      </c>
      <c r="B188" t="s">
        <v>16</v>
      </c>
      <c r="C188" t="s">
        <v>24</v>
      </c>
      <c r="D188" t="s">
        <v>31</v>
      </c>
      <c r="E188">
        <v>2021</v>
      </c>
      <c r="F188" s="6">
        <v>5</v>
      </c>
      <c r="G188" s="6">
        <v>300</v>
      </c>
      <c r="H188" s="6">
        <v>606300</v>
      </c>
      <c r="I188" s="6">
        <v>24252</v>
      </c>
      <c r="J188" s="6">
        <v>505250</v>
      </c>
      <c r="K188" s="6">
        <v>76798</v>
      </c>
      <c r="L188" s="3">
        <v>43739</v>
      </c>
      <c r="M188">
        <v>10</v>
      </c>
      <c r="N188" t="s">
        <v>44</v>
      </c>
      <c r="O188">
        <v>2019</v>
      </c>
    </row>
    <row r="189" spans="1:15" x14ac:dyDescent="0.3">
      <c r="A189" t="s">
        <v>9</v>
      </c>
      <c r="B189" t="s">
        <v>17</v>
      </c>
      <c r="C189" t="s">
        <v>24</v>
      </c>
      <c r="D189" t="s">
        <v>31</v>
      </c>
      <c r="E189">
        <v>1138</v>
      </c>
      <c r="F189" s="6">
        <v>5</v>
      </c>
      <c r="G189" s="6">
        <v>125</v>
      </c>
      <c r="H189" s="6">
        <v>142250</v>
      </c>
      <c r="I189" s="6">
        <v>5690</v>
      </c>
      <c r="J189" s="6">
        <v>136560</v>
      </c>
      <c r="K189" s="6">
        <v>0</v>
      </c>
      <c r="L189" s="3">
        <v>43800</v>
      </c>
      <c r="M189">
        <v>12</v>
      </c>
      <c r="N189" t="s">
        <v>46</v>
      </c>
      <c r="O189">
        <v>2019</v>
      </c>
    </row>
    <row r="190" spans="1:15" x14ac:dyDescent="0.3">
      <c r="A190" t="s">
        <v>10</v>
      </c>
      <c r="B190" t="s">
        <v>14</v>
      </c>
      <c r="C190" t="s">
        <v>25</v>
      </c>
      <c r="D190" t="s">
        <v>31</v>
      </c>
      <c r="E190">
        <v>4251</v>
      </c>
      <c r="F190" s="6">
        <v>10</v>
      </c>
      <c r="G190" s="6">
        <v>7</v>
      </c>
      <c r="H190" s="6">
        <v>29757</v>
      </c>
      <c r="I190" s="6">
        <v>1190.28</v>
      </c>
      <c r="J190" s="6">
        <v>21255</v>
      </c>
      <c r="K190" s="6">
        <v>7311.7200000000012</v>
      </c>
      <c r="L190" s="3">
        <v>43466</v>
      </c>
      <c r="M190">
        <v>1</v>
      </c>
      <c r="N190" t="s">
        <v>36</v>
      </c>
      <c r="O190">
        <v>2019</v>
      </c>
    </row>
    <row r="191" spans="1:15" x14ac:dyDescent="0.3">
      <c r="A191" t="s">
        <v>9</v>
      </c>
      <c r="B191" t="s">
        <v>16</v>
      </c>
      <c r="C191" t="s">
        <v>25</v>
      </c>
      <c r="D191" t="s">
        <v>31</v>
      </c>
      <c r="E191">
        <v>795</v>
      </c>
      <c r="F191" s="6">
        <v>10</v>
      </c>
      <c r="G191" s="6">
        <v>125</v>
      </c>
      <c r="H191" s="6">
        <v>99375</v>
      </c>
      <c r="I191" s="6">
        <v>3975</v>
      </c>
      <c r="J191" s="6">
        <v>95400</v>
      </c>
      <c r="K191" s="6">
        <v>0</v>
      </c>
      <c r="L191" s="3">
        <v>43525</v>
      </c>
      <c r="M191">
        <v>3</v>
      </c>
      <c r="N191" t="s">
        <v>38</v>
      </c>
      <c r="O191">
        <v>2019</v>
      </c>
    </row>
    <row r="192" spans="1:15" x14ac:dyDescent="0.3">
      <c r="A192" t="s">
        <v>7</v>
      </c>
      <c r="B192" t="s">
        <v>16</v>
      </c>
      <c r="C192" t="s">
        <v>25</v>
      </c>
      <c r="D192" t="s">
        <v>31</v>
      </c>
      <c r="E192">
        <v>1414</v>
      </c>
      <c r="F192" s="6">
        <v>10</v>
      </c>
      <c r="G192" s="6">
        <v>300</v>
      </c>
      <c r="H192" s="6">
        <v>424200</v>
      </c>
      <c r="I192" s="6">
        <v>16974</v>
      </c>
      <c r="J192" s="6">
        <v>353625</v>
      </c>
      <c r="K192" s="6">
        <v>53601</v>
      </c>
      <c r="L192" s="3">
        <v>43556</v>
      </c>
      <c r="M192">
        <v>4</v>
      </c>
      <c r="N192" t="s">
        <v>39</v>
      </c>
      <c r="O192">
        <v>2019</v>
      </c>
    </row>
    <row r="193" spans="1:15" x14ac:dyDescent="0.3">
      <c r="A193" t="s">
        <v>7</v>
      </c>
      <c r="B193" t="s">
        <v>35</v>
      </c>
      <c r="C193" t="s">
        <v>25</v>
      </c>
      <c r="D193" t="s">
        <v>31</v>
      </c>
      <c r="E193">
        <v>2918</v>
      </c>
      <c r="F193" s="6">
        <v>10</v>
      </c>
      <c r="G193" s="6">
        <v>300</v>
      </c>
      <c r="H193" s="6">
        <v>875400</v>
      </c>
      <c r="I193" s="6">
        <v>35016</v>
      </c>
      <c r="J193" s="6">
        <v>729500</v>
      </c>
      <c r="K193" s="6">
        <v>110884</v>
      </c>
      <c r="L193" s="3">
        <v>43586</v>
      </c>
      <c r="M193">
        <v>5</v>
      </c>
      <c r="N193" t="s">
        <v>18</v>
      </c>
      <c r="O193">
        <v>2019</v>
      </c>
    </row>
    <row r="194" spans="1:15" x14ac:dyDescent="0.3">
      <c r="A194" t="s">
        <v>10</v>
      </c>
      <c r="B194" t="s">
        <v>35</v>
      </c>
      <c r="C194" t="s">
        <v>25</v>
      </c>
      <c r="D194" t="s">
        <v>31</v>
      </c>
      <c r="E194">
        <v>3450</v>
      </c>
      <c r="F194" s="6">
        <v>10</v>
      </c>
      <c r="G194" s="6">
        <v>350</v>
      </c>
      <c r="H194" s="6">
        <v>1207500</v>
      </c>
      <c r="I194" s="6">
        <v>48300</v>
      </c>
      <c r="J194" s="6">
        <v>897000</v>
      </c>
      <c r="K194" s="6">
        <v>262200</v>
      </c>
      <c r="L194" s="3">
        <v>43647</v>
      </c>
      <c r="M194">
        <v>7</v>
      </c>
      <c r="N194" t="s">
        <v>41</v>
      </c>
      <c r="O194">
        <v>2019</v>
      </c>
    </row>
    <row r="195" spans="1:15" x14ac:dyDescent="0.3">
      <c r="A195" t="s">
        <v>9</v>
      </c>
      <c r="B195" t="s">
        <v>15</v>
      </c>
      <c r="C195" t="s">
        <v>25</v>
      </c>
      <c r="D195" t="s">
        <v>31</v>
      </c>
      <c r="E195">
        <v>2988</v>
      </c>
      <c r="F195" s="6">
        <v>10</v>
      </c>
      <c r="G195" s="6">
        <v>125</v>
      </c>
      <c r="H195" s="6">
        <v>373500</v>
      </c>
      <c r="I195" s="6">
        <v>14940</v>
      </c>
      <c r="J195" s="6">
        <v>358560</v>
      </c>
      <c r="K195" s="6">
        <v>0</v>
      </c>
      <c r="L195" s="3">
        <v>43647</v>
      </c>
      <c r="M195">
        <v>7</v>
      </c>
      <c r="N195" t="s">
        <v>41</v>
      </c>
      <c r="O195">
        <v>2019</v>
      </c>
    </row>
    <row r="196" spans="1:15" x14ac:dyDescent="0.3">
      <c r="A196" t="s">
        <v>8</v>
      </c>
      <c r="B196" t="s">
        <v>14</v>
      </c>
      <c r="C196" t="s">
        <v>25</v>
      </c>
      <c r="D196" t="s">
        <v>31</v>
      </c>
      <c r="E196">
        <v>218</v>
      </c>
      <c r="F196" s="6">
        <v>10</v>
      </c>
      <c r="G196" s="6">
        <v>15</v>
      </c>
      <c r="H196" s="6">
        <v>3270</v>
      </c>
      <c r="I196" s="6">
        <v>130.80000000000001</v>
      </c>
      <c r="J196" s="6">
        <v>2180</v>
      </c>
      <c r="K196" s="6">
        <v>959.19999999999982</v>
      </c>
      <c r="L196" s="3">
        <v>43709</v>
      </c>
      <c r="M196">
        <v>9</v>
      </c>
      <c r="N196" t="s">
        <v>43</v>
      </c>
      <c r="O196">
        <v>2019</v>
      </c>
    </row>
    <row r="197" spans="1:15" x14ac:dyDescent="0.3">
      <c r="A197" t="s">
        <v>10</v>
      </c>
      <c r="B197" t="s">
        <v>14</v>
      </c>
      <c r="C197" t="s">
        <v>25</v>
      </c>
      <c r="D197" t="s">
        <v>31</v>
      </c>
      <c r="E197">
        <v>2074</v>
      </c>
      <c r="F197" s="6">
        <v>10</v>
      </c>
      <c r="G197" s="6">
        <v>20</v>
      </c>
      <c r="H197" s="6">
        <v>41480</v>
      </c>
      <c r="I197" s="6">
        <v>1659.2</v>
      </c>
      <c r="J197" s="6">
        <v>20740</v>
      </c>
      <c r="K197" s="6">
        <v>19080.800000000003</v>
      </c>
      <c r="L197" s="3">
        <v>43709</v>
      </c>
      <c r="M197">
        <v>9</v>
      </c>
      <c r="N197" t="s">
        <v>43</v>
      </c>
      <c r="O197">
        <v>2019</v>
      </c>
    </row>
    <row r="198" spans="1:15" x14ac:dyDescent="0.3">
      <c r="A198" t="s">
        <v>10</v>
      </c>
      <c r="B198" t="s">
        <v>35</v>
      </c>
      <c r="C198" t="s">
        <v>25</v>
      </c>
      <c r="D198" t="s">
        <v>31</v>
      </c>
      <c r="E198">
        <v>1056</v>
      </c>
      <c r="F198" s="6">
        <v>10</v>
      </c>
      <c r="G198" s="6">
        <v>20</v>
      </c>
      <c r="H198" s="6">
        <v>21120</v>
      </c>
      <c r="I198" s="6">
        <v>844.8</v>
      </c>
      <c r="J198" s="6">
        <v>10560</v>
      </c>
      <c r="K198" s="6">
        <v>9715.2000000000007</v>
      </c>
      <c r="L198" s="3">
        <v>43709</v>
      </c>
      <c r="M198">
        <v>9</v>
      </c>
      <c r="N198" t="s">
        <v>43</v>
      </c>
      <c r="O198">
        <v>2019</v>
      </c>
    </row>
    <row r="199" spans="1:15" x14ac:dyDescent="0.3">
      <c r="A199" t="s">
        <v>8</v>
      </c>
      <c r="B199" t="s">
        <v>35</v>
      </c>
      <c r="C199" t="s">
        <v>25</v>
      </c>
      <c r="D199" t="s">
        <v>31</v>
      </c>
      <c r="E199">
        <v>671</v>
      </c>
      <c r="F199" s="6">
        <v>10</v>
      </c>
      <c r="G199" s="6">
        <v>15</v>
      </c>
      <c r="H199" s="6">
        <v>10065</v>
      </c>
      <c r="I199" s="6">
        <v>402.6</v>
      </c>
      <c r="J199" s="6">
        <v>6710</v>
      </c>
      <c r="K199" s="6">
        <v>2952.3999999999996</v>
      </c>
      <c r="L199" s="3">
        <v>43374</v>
      </c>
      <c r="M199">
        <v>10</v>
      </c>
      <c r="N199" t="s">
        <v>44</v>
      </c>
      <c r="O199">
        <v>2018</v>
      </c>
    </row>
    <row r="200" spans="1:15" x14ac:dyDescent="0.3">
      <c r="A200" t="s">
        <v>8</v>
      </c>
      <c r="B200" t="s">
        <v>17</v>
      </c>
      <c r="C200" t="s">
        <v>25</v>
      </c>
      <c r="D200" t="s">
        <v>31</v>
      </c>
      <c r="E200">
        <v>1514</v>
      </c>
      <c r="F200" s="6">
        <v>10</v>
      </c>
      <c r="G200" s="6">
        <v>15</v>
      </c>
      <c r="H200" s="6">
        <v>22710</v>
      </c>
      <c r="I200" s="6">
        <v>908.4</v>
      </c>
      <c r="J200" s="6">
        <v>15140</v>
      </c>
      <c r="K200" s="6">
        <v>6661.5999999999985</v>
      </c>
      <c r="L200" s="3">
        <v>43374</v>
      </c>
      <c r="M200">
        <v>10</v>
      </c>
      <c r="N200" t="s">
        <v>44</v>
      </c>
      <c r="O200">
        <v>2018</v>
      </c>
    </row>
    <row r="201" spans="1:15" x14ac:dyDescent="0.3">
      <c r="A201" t="s">
        <v>10</v>
      </c>
      <c r="B201" t="s">
        <v>35</v>
      </c>
      <c r="C201" t="s">
        <v>25</v>
      </c>
      <c r="D201" t="s">
        <v>31</v>
      </c>
      <c r="E201">
        <v>274</v>
      </c>
      <c r="F201" s="6">
        <v>10</v>
      </c>
      <c r="G201" s="6">
        <v>350</v>
      </c>
      <c r="H201" s="6">
        <v>95900</v>
      </c>
      <c r="I201" s="6">
        <v>3836</v>
      </c>
      <c r="J201" s="6">
        <v>71240</v>
      </c>
      <c r="K201" s="6">
        <v>20824</v>
      </c>
      <c r="L201" s="3">
        <v>43800</v>
      </c>
      <c r="M201">
        <v>12</v>
      </c>
      <c r="N201" t="s">
        <v>46</v>
      </c>
      <c r="O201">
        <v>2019</v>
      </c>
    </row>
    <row r="202" spans="1:15" x14ac:dyDescent="0.3">
      <c r="A202" t="s">
        <v>9</v>
      </c>
      <c r="B202" t="s">
        <v>17</v>
      </c>
      <c r="C202" t="s">
        <v>25</v>
      </c>
      <c r="D202" t="s">
        <v>31</v>
      </c>
      <c r="E202">
        <v>1138</v>
      </c>
      <c r="F202" s="6">
        <v>10</v>
      </c>
      <c r="G202" s="6">
        <v>125</v>
      </c>
      <c r="H202" s="6">
        <v>142250</v>
      </c>
      <c r="I202" s="6">
        <v>5690</v>
      </c>
      <c r="J202" s="6">
        <v>136560</v>
      </c>
      <c r="K202" s="6">
        <v>0</v>
      </c>
      <c r="L202" s="3">
        <v>43800</v>
      </c>
      <c r="M202">
        <v>12</v>
      </c>
      <c r="N202" t="s">
        <v>46</v>
      </c>
      <c r="O202">
        <v>2019</v>
      </c>
    </row>
    <row r="203" spans="1:15" x14ac:dyDescent="0.3">
      <c r="A203" t="s">
        <v>11</v>
      </c>
      <c r="B203" t="s">
        <v>35</v>
      </c>
      <c r="C203" t="s">
        <v>26</v>
      </c>
      <c r="D203" t="s">
        <v>31</v>
      </c>
      <c r="E203">
        <v>1465</v>
      </c>
      <c r="F203" s="6">
        <v>120</v>
      </c>
      <c r="G203" s="6">
        <v>12</v>
      </c>
      <c r="H203" s="6">
        <v>17580</v>
      </c>
      <c r="I203" s="6">
        <v>703.2</v>
      </c>
      <c r="J203" s="6">
        <v>4395</v>
      </c>
      <c r="K203" s="6">
        <v>12481.8</v>
      </c>
      <c r="L203" s="3">
        <v>43525</v>
      </c>
      <c r="M203">
        <v>3</v>
      </c>
      <c r="N203" t="s">
        <v>38</v>
      </c>
      <c r="O203">
        <v>2019</v>
      </c>
    </row>
    <row r="204" spans="1:15" x14ac:dyDescent="0.3">
      <c r="A204" t="s">
        <v>10</v>
      </c>
      <c r="B204" t="s">
        <v>14</v>
      </c>
      <c r="C204" t="s">
        <v>26</v>
      </c>
      <c r="D204" t="s">
        <v>31</v>
      </c>
      <c r="E204">
        <v>2646</v>
      </c>
      <c r="F204" s="6">
        <v>120</v>
      </c>
      <c r="G204" s="6">
        <v>20</v>
      </c>
      <c r="H204" s="6">
        <v>52920</v>
      </c>
      <c r="I204" s="6">
        <v>2116.8000000000002</v>
      </c>
      <c r="J204" s="6">
        <v>26460</v>
      </c>
      <c r="K204" s="6">
        <v>24343.199999999997</v>
      </c>
      <c r="L204" s="3">
        <v>43344</v>
      </c>
      <c r="M204">
        <v>9</v>
      </c>
      <c r="N204" t="s">
        <v>43</v>
      </c>
      <c r="O204">
        <v>2018</v>
      </c>
    </row>
    <row r="205" spans="1:15" x14ac:dyDescent="0.3">
      <c r="A205" t="s">
        <v>10</v>
      </c>
      <c r="B205" t="s">
        <v>15</v>
      </c>
      <c r="C205" t="s">
        <v>26</v>
      </c>
      <c r="D205" t="s">
        <v>31</v>
      </c>
      <c r="E205">
        <v>2177</v>
      </c>
      <c r="F205" s="6">
        <v>120</v>
      </c>
      <c r="G205" s="6">
        <v>350</v>
      </c>
      <c r="H205" s="6">
        <v>761950</v>
      </c>
      <c r="I205" s="6">
        <v>30478</v>
      </c>
      <c r="J205" s="6">
        <v>566020</v>
      </c>
      <c r="K205" s="6">
        <v>165452</v>
      </c>
      <c r="L205" s="3">
        <v>43739</v>
      </c>
      <c r="M205">
        <v>10</v>
      </c>
      <c r="N205" t="s">
        <v>44</v>
      </c>
      <c r="O205">
        <v>2019</v>
      </c>
    </row>
    <row r="206" spans="1:15" x14ac:dyDescent="0.3">
      <c r="A206" t="s">
        <v>11</v>
      </c>
      <c r="B206" t="s">
        <v>15</v>
      </c>
      <c r="C206" t="s">
        <v>27</v>
      </c>
      <c r="D206" t="s">
        <v>31</v>
      </c>
      <c r="E206">
        <v>866</v>
      </c>
      <c r="F206" s="6">
        <v>250</v>
      </c>
      <c r="G206" s="6">
        <v>12</v>
      </c>
      <c r="H206" s="6">
        <v>10392</v>
      </c>
      <c r="I206" s="6">
        <v>415.68</v>
      </c>
      <c r="J206" s="6">
        <v>2598</v>
      </c>
      <c r="K206" s="6">
        <v>7378.32</v>
      </c>
      <c r="L206" s="3">
        <v>43586</v>
      </c>
      <c r="M206">
        <v>5</v>
      </c>
      <c r="N206" t="s">
        <v>18</v>
      </c>
      <c r="O206">
        <v>2019</v>
      </c>
    </row>
    <row r="207" spans="1:15" x14ac:dyDescent="0.3">
      <c r="A207" t="s">
        <v>10</v>
      </c>
      <c r="B207" t="s">
        <v>35</v>
      </c>
      <c r="C207" t="s">
        <v>27</v>
      </c>
      <c r="D207" t="s">
        <v>31</v>
      </c>
      <c r="E207">
        <v>349</v>
      </c>
      <c r="F207" s="6">
        <v>250</v>
      </c>
      <c r="G207" s="6">
        <v>350</v>
      </c>
      <c r="H207" s="6">
        <v>122150</v>
      </c>
      <c r="I207" s="6">
        <v>4886</v>
      </c>
      <c r="J207" s="6">
        <v>90740</v>
      </c>
      <c r="K207" s="6">
        <v>26524</v>
      </c>
      <c r="L207" s="3">
        <v>43344</v>
      </c>
      <c r="M207">
        <v>9</v>
      </c>
      <c r="N207" t="s">
        <v>43</v>
      </c>
      <c r="O207">
        <v>2018</v>
      </c>
    </row>
    <row r="208" spans="1:15" x14ac:dyDescent="0.3">
      <c r="A208" t="s">
        <v>10</v>
      </c>
      <c r="B208" t="s">
        <v>15</v>
      </c>
      <c r="C208" t="s">
        <v>27</v>
      </c>
      <c r="D208" t="s">
        <v>31</v>
      </c>
      <c r="E208">
        <v>2177</v>
      </c>
      <c r="F208" s="6">
        <v>250</v>
      </c>
      <c r="G208" s="6">
        <v>350</v>
      </c>
      <c r="H208" s="6">
        <v>761950</v>
      </c>
      <c r="I208" s="6">
        <v>30478</v>
      </c>
      <c r="J208" s="6">
        <v>566020</v>
      </c>
      <c r="K208" s="6">
        <v>165452</v>
      </c>
      <c r="L208" s="3">
        <v>43739</v>
      </c>
      <c r="M208">
        <v>10</v>
      </c>
      <c r="N208" t="s">
        <v>44</v>
      </c>
      <c r="O208">
        <v>2019</v>
      </c>
    </row>
    <row r="209" spans="1:15" x14ac:dyDescent="0.3">
      <c r="A209" t="s">
        <v>8</v>
      </c>
      <c r="B209" t="s">
        <v>17</v>
      </c>
      <c r="C209" t="s">
        <v>27</v>
      </c>
      <c r="D209" t="s">
        <v>31</v>
      </c>
      <c r="E209">
        <v>1514</v>
      </c>
      <c r="F209" s="6">
        <v>250</v>
      </c>
      <c r="G209" s="6">
        <v>15</v>
      </c>
      <c r="H209" s="6">
        <v>22710</v>
      </c>
      <c r="I209" s="6">
        <v>908.4</v>
      </c>
      <c r="J209" s="6">
        <v>15140</v>
      </c>
      <c r="K209" s="6">
        <v>6661.5999999999985</v>
      </c>
      <c r="L209" s="3">
        <v>43374</v>
      </c>
      <c r="M209">
        <v>10</v>
      </c>
      <c r="N209" t="s">
        <v>44</v>
      </c>
      <c r="O209">
        <v>2018</v>
      </c>
    </row>
    <row r="210" spans="1:15" x14ac:dyDescent="0.3">
      <c r="A210" t="s">
        <v>10</v>
      </c>
      <c r="B210" t="s">
        <v>17</v>
      </c>
      <c r="C210" t="s">
        <v>28</v>
      </c>
      <c r="D210" t="s">
        <v>31</v>
      </c>
      <c r="E210">
        <v>1865</v>
      </c>
      <c r="F210" s="6">
        <v>260</v>
      </c>
      <c r="G210" s="6">
        <v>350</v>
      </c>
      <c r="H210" s="6">
        <v>652750</v>
      </c>
      <c r="I210" s="6">
        <v>26110</v>
      </c>
      <c r="J210" s="6">
        <v>484900</v>
      </c>
      <c r="K210" s="6">
        <v>141740</v>
      </c>
      <c r="L210" s="3">
        <v>43497</v>
      </c>
      <c r="M210">
        <v>2</v>
      </c>
      <c r="N210" t="s">
        <v>37</v>
      </c>
      <c r="O210">
        <v>2019</v>
      </c>
    </row>
    <row r="211" spans="1:15" x14ac:dyDescent="0.3">
      <c r="A211" t="s">
        <v>9</v>
      </c>
      <c r="B211" t="s">
        <v>17</v>
      </c>
      <c r="C211" t="s">
        <v>28</v>
      </c>
      <c r="D211" t="s">
        <v>31</v>
      </c>
      <c r="E211">
        <v>1074</v>
      </c>
      <c r="F211" s="6">
        <v>260</v>
      </c>
      <c r="G211" s="6">
        <v>125</v>
      </c>
      <c r="H211" s="6">
        <v>134250</v>
      </c>
      <c r="I211" s="6">
        <v>5370</v>
      </c>
      <c r="J211" s="6">
        <v>128880</v>
      </c>
      <c r="K211" s="6">
        <v>0</v>
      </c>
      <c r="L211" s="3">
        <v>43556</v>
      </c>
      <c r="M211">
        <v>4</v>
      </c>
      <c r="N211" t="s">
        <v>39</v>
      </c>
      <c r="O211">
        <v>2019</v>
      </c>
    </row>
    <row r="212" spans="1:15" x14ac:dyDescent="0.3">
      <c r="A212" t="s">
        <v>10</v>
      </c>
      <c r="B212" t="s">
        <v>16</v>
      </c>
      <c r="C212" t="s">
        <v>28</v>
      </c>
      <c r="D212" t="s">
        <v>31</v>
      </c>
      <c r="E212">
        <v>1907</v>
      </c>
      <c r="F212" s="6">
        <v>260</v>
      </c>
      <c r="G212" s="6">
        <v>350</v>
      </c>
      <c r="H212" s="6">
        <v>667450</v>
      </c>
      <c r="I212" s="6">
        <v>26698</v>
      </c>
      <c r="J212" s="6">
        <v>495820</v>
      </c>
      <c r="K212" s="6">
        <v>144932</v>
      </c>
      <c r="L212" s="3">
        <v>43709</v>
      </c>
      <c r="M212">
        <v>9</v>
      </c>
      <c r="N212" t="s">
        <v>43</v>
      </c>
      <c r="O212">
        <v>2019</v>
      </c>
    </row>
    <row r="213" spans="1:15" x14ac:dyDescent="0.3">
      <c r="A213" t="s">
        <v>8</v>
      </c>
      <c r="B213" t="s">
        <v>35</v>
      </c>
      <c r="C213" t="s">
        <v>28</v>
      </c>
      <c r="D213" t="s">
        <v>31</v>
      </c>
      <c r="E213">
        <v>671</v>
      </c>
      <c r="F213" s="6">
        <v>260</v>
      </c>
      <c r="G213" s="6">
        <v>15</v>
      </c>
      <c r="H213" s="6">
        <v>10065</v>
      </c>
      <c r="I213" s="6">
        <v>402.6</v>
      </c>
      <c r="J213" s="6">
        <v>6710</v>
      </c>
      <c r="K213" s="6">
        <v>2952.3999999999996</v>
      </c>
      <c r="L213" s="3">
        <v>43374</v>
      </c>
      <c r="M213">
        <v>10</v>
      </c>
      <c r="N213" t="s">
        <v>44</v>
      </c>
      <c r="O213">
        <v>2018</v>
      </c>
    </row>
    <row r="214" spans="1:15" x14ac:dyDescent="0.3">
      <c r="A214" t="s">
        <v>10</v>
      </c>
      <c r="B214" t="s">
        <v>14</v>
      </c>
      <c r="C214" t="s">
        <v>28</v>
      </c>
      <c r="D214" t="s">
        <v>31</v>
      </c>
      <c r="E214">
        <v>1778</v>
      </c>
      <c r="F214" s="6">
        <v>260</v>
      </c>
      <c r="G214" s="6">
        <v>350</v>
      </c>
      <c r="H214" s="6">
        <v>622300</v>
      </c>
      <c r="I214" s="6">
        <v>24892</v>
      </c>
      <c r="J214" s="6">
        <v>462280</v>
      </c>
      <c r="K214" s="6">
        <v>135128</v>
      </c>
      <c r="L214" s="3">
        <v>43435</v>
      </c>
      <c r="M214">
        <v>12</v>
      </c>
      <c r="N214" t="s">
        <v>46</v>
      </c>
      <c r="O214">
        <v>2018</v>
      </c>
    </row>
    <row r="215" spans="1:15" x14ac:dyDescent="0.3">
      <c r="A215" t="s">
        <v>10</v>
      </c>
      <c r="B215" t="s">
        <v>16</v>
      </c>
      <c r="C215" t="s">
        <v>24</v>
      </c>
      <c r="D215" t="s">
        <v>32</v>
      </c>
      <c r="E215">
        <v>1159</v>
      </c>
      <c r="F215" s="6">
        <v>5</v>
      </c>
      <c r="G215" s="6">
        <v>7</v>
      </c>
      <c r="H215" s="6">
        <v>8113</v>
      </c>
      <c r="I215" s="6">
        <v>405.65</v>
      </c>
      <c r="J215" s="6">
        <v>5795</v>
      </c>
      <c r="K215" s="6">
        <v>1912.3500000000004</v>
      </c>
      <c r="L215" s="3">
        <v>43374</v>
      </c>
      <c r="M215">
        <v>10</v>
      </c>
      <c r="N215" t="s">
        <v>44</v>
      </c>
      <c r="O215">
        <v>2018</v>
      </c>
    </row>
    <row r="216" spans="1:15" x14ac:dyDescent="0.3">
      <c r="A216" t="s">
        <v>10</v>
      </c>
      <c r="B216" t="s">
        <v>16</v>
      </c>
      <c r="C216" t="s">
        <v>25</v>
      </c>
      <c r="D216" t="s">
        <v>32</v>
      </c>
      <c r="E216">
        <v>1372</v>
      </c>
      <c r="F216" s="6">
        <v>10</v>
      </c>
      <c r="G216" s="6">
        <v>7</v>
      </c>
      <c r="H216" s="6">
        <v>9604</v>
      </c>
      <c r="I216" s="6">
        <v>480.2</v>
      </c>
      <c r="J216" s="6">
        <v>6860</v>
      </c>
      <c r="K216" s="6">
        <v>2263.7999999999993</v>
      </c>
      <c r="L216" s="3">
        <v>43466</v>
      </c>
      <c r="M216">
        <v>1</v>
      </c>
      <c r="N216" t="s">
        <v>36</v>
      </c>
      <c r="O216">
        <v>2019</v>
      </c>
    </row>
    <row r="217" spans="1:15" x14ac:dyDescent="0.3">
      <c r="A217" t="s">
        <v>10</v>
      </c>
      <c r="B217" t="s">
        <v>48</v>
      </c>
      <c r="C217" t="s">
        <v>25</v>
      </c>
      <c r="D217" t="s">
        <v>32</v>
      </c>
      <c r="E217">
        <v>2349</v>
      </c>
      <c r="F217" s="6">
        <v>10</v>
      </c>
      <c r="G217" s="6">
        <v>7</v>
      </c>
      <c r="H217" s="6">
        <v>16443</v>
      </c>
      <c r="I217" s="6">
        <v>822.15</v>
      </c>
      <c r="J217" s="6">
        <v>11745</v>
      </c>
      <c r="K217" s="6">
        <v>3875.8500000000004</v>
      </c>
      <c r="L217" s="3">
        <v>43344</v>
      </c>
      <c r="M217">
        <v>9</v>
      </c>
      <c r="N217" t="s">
        <v>43</v>
      </c>
      <c r="O217">
        <v>2018</v>
      </c>
    </row>
    <row r="218" spans="1:15" x14ac:dyDescent="0.3">
      <c r="A218" t="s">
        <v>10</v>
      </c>
      <c r="B218" t="s">
        <v>47</v>
      </c>
      <c r="C218" t="s">
        <v>25</v>
      </c>
      <c r="D218" t="s">
        <v>32</v>
      </c>
      <c r="E218">
        <v>2689</v>
      </c>
      <c r="F218" s="6">
        <v>10</v>
      </c>
      <c r="G218" s="6">
        <v>7</v>
      </c>
      <c r="H218" s="6">
        <v>18823</v>
      </c>
      <c r="I218" s="6">
        <v>941.15</v>
      </c>
      <c r="J218" s="6">
        <v>13445</v>
      </c>
      <c r="K218" s="6">
        <v>4436.8499999999985</v>
      </c>
      <c r="L218" s="3">
        <v>43739</v>
      </c>
      <c r="M218">
        <v>10</v>
      </c>
      <c r="N218" t="s">
        <v>44</v>
      </c>
      <c r="O218">
        <v>2019</v>
      </c>
    </row>
    <row r="219" spans="1:15" x14ac:dyDescent="0.3">
      <c r="A219" t="s">
        <v>11</v>
      </c>
      <c r="B219" t="s">
        <v>14</v>
      </c>
      <c r="C219" t="s">
        <v>25</v>
      </c>
      <c r="D219" t="s">
        <v>32</v>
      </c>
      <c r="E219">
        <v>2431</v>
      </c>
      <c r="F219" s="6">
        <v>10</v>
      </c>
      <c r="G219" s="6">
        <v>12</v>
      </c>
      <c r="H219" s="6">
        <v>29172</v>
      </c>
      <c r="I219" s="6">
        <v>1458.6</v>
      </c>
      <c r="J219" s="6">
        <v>7293</v>
      </c>
      <c r="K219" s="6">
        <v>20420.400000000001</v>
      </c>
      <c r="L219" s="3">
        <v>43800</v>
      </c>
      <c r="M219">
        <v>12</v>
      </c>
      <c r="N219" t="s">
        <v>46</v>
      </c>
      <c r="O219">
        <v>2019</v>
      </c>
    </row>
    <row r="220" spans="1:15" x14ac:dyDescent="0.3">
      <c r="A220" t="s">
        <v>11</v>
      </c>
      <c r="B220" t="s">
        <v>14</v>
      </c>
      <c r="C220" t="s">
        <v>26</v>
      </c>
      <c r="D220" t="s">
        <v>32</v>
      </c>
      <c r="E220">
        <v>2431</v>
      </c>
      <c r="F220" s="6">
        <v>120</v>
      </c>
      <c r="G220" s="6">
        <v>12</v>
      </c>
      <c r="H220" s="6">
        <v>29172</v>
      </c>
      <c r="I220" s="6">
        <v>1458.6</v>
      </c>
      <c r="J220" s="6">
        <v>7293</v>
      </c>
      <c r="K220" s="6">
        <v>20420.400000000001</v>
      </c>
      <c r="L220" s="3">
        <v>43800</v>
      </c>
      <c r="M220">
        <v>12</v>
      </c>
      <c r="N220" t="s">
        <v>46</v>
      </c>
      <c r="O220">
        <v>2019</v>
      </c>
    </row>
    <row r="221" spans="1:15" x14ac:dyDescent="0.3">
      <c r="A221" t="s">
        <v>10</v>
      </c>
      <c r="B221" t="s">
        <v>17</v>
      </c>
      <c r="C221" t="s">
        <v>27</v>
      </c>
      <c r="D221" t="s">
        <v>32</v>
      </c>
      <c r="E221">
        <v>2689</v>
      </c>
      <c r="F221" s="6">
        <v>250</v>
      </c>
      <c r="G221" s="6">
        <v>7</v>
      </c>
      <c r="H221" s="6">
        <v>18823</v>
      </c>
      <c r="I221" s="6">
        <v>941.15</v>
      </c>
      <c r="J221" s="6">
        <v>13445</v>
      </c>
      <c r="K221" s="6">
        <v>4436.8499999999985</v>
      </c>
      <c r="L221" s="3">
        <v>43739</v>
      </c>
      <c r="M221">
        <v>10</v>
      </c>
      <c r="N221" t="s">
        <v>44</v>
      </c>
      <c r="O221">
        <v>2019</v>
      </c>
    </row>
    <row r="222" spans="1:15" x14ac:dyDescent="0.3">
      <c r="A222" t="s">
        <v>10</v>
      </c>
      <c r="B222" t="s">
        <v>17</v>
      </c>
      <c r="C222" t="s">
        <v>28</v>
      </c>
      <c r="D222" t="s">
        <v>32</v>
      </c>
      <c r="E222">
        <v>1683</v>
      </c>
      <c r="F222" s="6">
        <v>260</v>
      </c>
      <c r="G222" s="6">
        <v>7</v>
      </c>
      <c r="H222" s="6">
        <v>11781</v>
      </c>
      <c r="I222" s="6">
        <v>589.04999999999995</v>
      </c>
      <c r="J222" s="6">
        <v>8415</v>
      </c>
      <c r="K222" s="6">
        <v>2776.9500000000007</v>
      </c>
      <c r="L222" s="3">
        <v>43647</v>
      </c>
      <c r="M222">
        <v>7</v>
      </c>
      <c r="N222" t="s">
        <v>41</v>
      </c>
      <c r="O222">
        <v>2019</v>
      </c>
    </row>
    <row r="223" spans="1:15" x14ac:dyDescent="0.3">
      <c r="A223" t="s">
        <v>11</v>
      </c>
      <c r="B223" t="s">
        <v>17</v>
      </c>
      <c r="C223" t="s">
        <v>28</v>
      </c>
      <c r="D223" t="s">
        <v>32</v>
      </c>
      <c r="E223">
        <v>1123</v>
      </c>
      <c r="F223" s="6">
        <v>260</v>
      </c>
      <c r="G223" s="6">
        <v>12</v>
      </c>
      <c r="H223" s="6">
        <v>13476</v>
      </c>
      <c r="I223" s="6">
        <v>673.8</v>
      </c>
      <c r="J223" s="6">
        <v>3369</v>
      </c>
      <c r="K223" s="6">
        <v>9433.2000000000007</v>
      </c>
      <c r="L223" s="3">
        <v>43678</v>
      </c>
      <c r="M223">
        <v>8</v>
      </c>
      <c r="N223" t="s">
        <v>42</v>
      </c>
      <c r="O223">
        <v>2019</v>
      </c>
    </row>
    <row r="224" spans="1:15" x14ac:dyDescent="0.3">
      <c r="A224" t="s">
        <v>10</v>
      </c>
      <c r="B224" t="s">
        <v>16</v>
      </c>
      <c r="C224" t="s">
        <v>28</v>
      </c>
      <c r="D224" t="s">
        <v>32</v>
      </c>
      <c r="E224">
        <v>1159</v>
      </c>
      <c r="F224" s="6">
        <v>260</v>
      </c>
      <c r="G224" s="6">
        <v>7</v>
      </c>
      <c r="H224" s="6">
        <v>8113</v>
      </c>
      <c r="I224" s="6">
        <v>405.65</v>
      </c>
      <c r="J224" s="6">
        <v>5795</v>
      </c>
      <c r="K224" s="6">
        <v>1912.3500000000004</v>
      </c>
      <c r="L224" s="3">
        <v>43374</v>
      </c>
      <c r="M224">
        <v>10</v>
      </c>
      <c r="N224" t="s">
        <v>44</v>
      </c>
      <c r="O224">
        <v>2018</v>
      </c>
    </row>
    <row r="225" spans="1:15" x14ac:dyDescent="0.3">
      <c r="A225" t="s">
        <v>11</v>
      </c>
      <c r="B225" t="s">
        <v>47</v>
      </c>
      <c r="C225" t="s">
        <v>23</v>
      </c>
      <c r="D225" t="s">
        <v>32</v>
      </c>
      <c r="E225">
        <v>1865</v>
      </c>
      <c r="F225" s="6">
        <v>3</v>
      </c>
      <c r="G225" s="6">
        <v>12</v>
      </c>
      <c r="H225" s="6">
        <v>22380</v>
      </c>
      <c r="I225" s="6">
        <v>1119</v>
      </c>
      <c r="J225" s="6">
        <v>5595</v>
      </c>
      <c r="K225" s="6">
        <v>15666</v>
      </c>
      <c r="L225" s="3">
        <v>43497</v>
      </c>
      <c r="M225">
        <v>2</v>
      </c>
      <c r="N225" t="s">
        <v>37</v>
      </c>
      <c r="O225">
        <v>2019</v>
      </c>
    </row>
    <row r="226" spans="1:15" x14ac:dyDescent="0.3">
      <c r="A226" t="s">
        <v>11</v>
      </c>
      <c r="B226" t="s">
        <v>16</v>
      </c>
      <c r="C226" t="s">
        <v>23</v>
      </c>
      <c r="D226" t="s">
        <v>32</v>
      </c>
      <c r="E226">
        <v>1116</v>
      </c>
      <c r="F226" s="6">
        <v>3</v>
      </c>
      <c r="G226" s="6">
        <v>12</v>
      </c>
      <c r="H226" s="6">
        <v>13392</v>
      </c>
      <c r="I226" s="6">
        <v>669.6</v>
      </c>
      <c r="J226" s="6">
        <v>3348</v>
      </c>
      <c r="K226" s="6">
        <v>9374.4</v>
      </c>
      <c r="L226" s="3">
        <v>43497</v>
      </c>
      <c r="M226">
        <v>2</v>
      </c>
      <c r="N226" t="s">
        <v>37</v>
      </c>
      <c r="O226">
        <v>2019</v>
      </c>
    </row>
    <row r="227" spans="1:15" x14ac:dyDescent="0.3">
      <c r="A227" t="s">
        <v>10</v>
      </c>
      <c r="B227" t="s">
        <v>15</v>
      </c>
      <c r="C227" t="s">
        <v>23</v>
      </c>
      <c r="D227" t="s">
        <v>32</v>
      </c>
      <c r="E227">
        <v>1563</v>
      </c>
      <c r="F227" s="6">
        <v>3</v>
      </c>
      <c r="G227" s="6">
        <v>20</v>
      </c>
      <c r="H227" s="6">
        <v>31260</v>
      </c>
      <c r="I227" s="6">
        <v>1563</v>
      </c>
      <c r="J227" s="6">
        <v>15630</v>
      </c>
      <c r="K227" s="6">
        <v>14067</v>
      </c>
      <c r="L227" s="3">
        <v>43586</v>
      </c>
      <c r="M227">
        <v>5</v>
      </c>
      <c r="N227" t="s">
        <v>18</v>
      </c>
      <c r="O227">
        <v>2019</v>
      </c>
    </row>
    <row r="228" spans="1:15" x14ac:dyDescent="0.3">
      <c r="A228" t="s">
        <v>7</v>
      </c>
      <c r="B228" t="s">
        <v>35</v>
      </c>
      <c r="C228" t="s">
        <v>23</v>
      </c>
      <c r="D228" t="s">
        <v>32</v>
      </c>
      <c r="E228">
        <v>991</v>
      </c>
      <c r="F228" s="6">
        <v>3</v>
      </c>
      <c r="G228" s="6">
        <v>300</v>
      </c>
      <c r="H228" s="6">
        <v>297300</v>
      </c>
      <c r="I228" s="6">
        <v>14865</v>
      </c>
      <c r="J228" s="6">
        <v>247750</v>
      </c>
      <c r="K228" s="6">
        <v>34685</v>
      </c>
      <c r="L228" s="3">
        <v>43617</v>
      </c>
      <c r="M228">
        <v>6</v>
      </c>
      <c r="N228" t="s">
        <v>40</v>
      </c>
      <c r="O228">
        <v>2019</v>
      </c>
    </row>
    <row r="229" spans="1:15" x14ac:dyDescent="0.3">
      <c r="A229" t="s">
        <v>10</v>
      </c>
      <c r="B229" t="s">
        <v>16</v>
      </c>
      <c r="C229" t="s">
        <v>23</v>
      </c>
      <c r="D229" t="s">
        <v>32</v>
      </c>
      <c r="E229">
        <v>1016</v>
      </c>
      <c r="F229" s="6">
        <v>3</v>
      </c>
      <c r="G229" s="6">
        <v>7</v>
      </c>
      <c r="H229" s="6">
        <v>7112</v>
      </c>
      <c r="I229" s="6">
        <v>355.6</v>
      </c>
      <c r="J229" s="6">
        <v>5080</v>
      </c>
      <c r="K229" s="6">
        <v>1676.3999999999996</v>
      </c>
      <c r="L229" s="3">
        <v>43405</v>
      </c>
      <c r="M229">
        <v>11</v>
      </c>
      <c r="N229" t="s">
        <v>45</v>
      </c>
      <c r="O229">
        <v>2018</v>
      </c>
    </row>
    <row r="230" spans="1:15" x14ac:dyDescent="0.3">
      <c r="A230" t="s">
        <v>8</v>
      </c>
      <c r="B230" t="s">
        <v>17</v>
      </c>
      <c r="C230" t="s">
        <v>23</v>
      </c>
      <c r="D230" t="s">
        <v>32</v>
      </c>
      <c r="E230">
        <v>2791</v>
      </c>
      <c r="F230" s="6">
        <v>3</v>
      </c>
      <c r="G230" s="6">
        <v>15</v>
      </c>
      <c r="H230" s="6">
        <v>41865</v>
      </c>
      <c r="I230" s="6">
        <v>2093.25</v>
      </c>
      <c r="J230" s="6">
        <v>27910</v>
      </c>
      <c r="K230" s="6">
        <v>11861.75</v>
      </c>
      <c r="L230" s="3">
        <v>43770</v>
      </c>
      <c r="M230">
        <v>11</v>
      </c>
      <c r="N230" t="s">
        <v>45</v>
      </c>
      <c r="O230">
        <v>2019</v>
      </c>
    </row>
    <row r="231" spans="1:15" x14ac:dyDescent="0.3">
      <c r="A231" t="s">
        <v>10</v>
      </c>
      <c r="B231" t="s">
        <v>35</v>
      </c>
      <c r="C231" t="s">
        <v>23</v>
      </c>
      <c r="D231" t="s">
        <v>32</v>
      </c>
      <c r="E231">
        <v>570</v>
      </c>
      <c r="F231" s="6">
        <v>3</v>
      </c>
      <c r="G231" s="6">
        <v>7</v>
      </c>
      <c r="H231" s="6">
        <v>3990</v>
      </c>
      <c r="I231" s="6">
        <v>199.5</v>
      </c>
      <c r="J231" s="6">
        <v>2850</v>
      </c>
      <c r="K231" s="6">
        <v>940.5</v>
      </c>
      <c r="L231" s="3">
        <v>43800</v>
      </c>
      <c r="M231">
        <v>12</v>
      </c>
      <c r="N231" t="s">
        <v>46</v>
      </c>
      <c r="O231">
        <v>2019</v>
      </c>
    </row>
    <row r="232" spans="1:15" x14ac:dyDescent="0.3">
      <c r="A232" t="s">
        <v>10</v>
      </c>
      <c r="B232" t="s">
        <v>48</v>
      </c>
      <c r="C232" t="s">
        <v>23</v>
      </c>
      <c r="D232" t="s">
        <v>32</v>
      </c>
      <c r="E232">
        <v>2487</v>
      </c>
      <c r="F232" s="6">
        <v>3</v>
      </c>
      <c r="G232" s="6">
        <v>7</v>
      </c>
      <c r="H232" s="6">
        <v>17409</v>
      </c>
      <c r="I232" s="6">
        <v>870.45</v>
      </c>
      <c r="J232" s="6">
        <v>12435</v>
      </c>
      <c r="K232" s="6">
        <v>4103.5499999999993</v>
      </c>
      <c r="L232" s="3">
        <v>43800</v>
      </c>
      <c r="M232">
        <v>12</v>
      </c>
      <c r="N232" t="s">
        <v>46</v>
      </c>
      <c r="O232">
        <v>2019</v>
      </c>
    </row>
    <row r="233" spans="1:15" x14ac:dyDescent="0.3">
      <c r="A233" t="s">
        <v>10</v>
      </c>
      <c r="B233" t="s">
        <v>48</v>
      </c>
      <c r="C233" t="s">
        <v>24</v>
      </c>
      <c r="D233" t="s">
        <v>32</v>
      </c>
      <c r="E233">
        <v>1384</v>
      </c>
      <c r="F233" s="6">
        <v>5</v>
      </c>
      <c r="G233" s="6">
        <v>350</v>
      </c>
      <c r="H233" s="6">
        <v>484400</v>
      </c>
      <c r="I233" s="6">
        <v>24228.75</v>
      </c>
      <c r="J233" s="6">
        <v>359970</v>
      </c>
      <c r="K233" s="6">
        <v>100201.25</v>
      </c>
      <c r="L233" s="3">
        <v>43466</v>
      </c>
      <c r="M233">
        <v>1</v>
      </c>
      <c r="N233" t="s">
        <v>36</v>
      </c>
      <c r="O233">
        <v>2019</v>
      </c>
    </row>
    <row r="234" spans="1:15" x14ac:dyDescent="0.3">
      <c r="A234" t="s">
        <v>9</v>
      </c>
      <c r="B234" t="s">
        <v>35</v>
      </c>
      <c r="C234" t="s">
        <v>24</v>
      </c>
      <c r="D234" t="s">
        <v>32</v>
      </c>
      <c r="E234">
        <v>3627</v>
      </c>
      <c r="F234" s="6">
        <v>5</v>
      </c>
      <c r="G234" s="6">
        <v>125</v>
      </c>
      <c r="H234" s="6">
        <v>453375</v>
      </c>
      <c r="I234" s="6">
        <v>22668.75</v>
      </c>
      <c r="J234" s="6">
        <v>435240</v>
      </c>
      <c r="K234" s="6">
        <v>-4533.75</v>
      </c>
      <c r="L234" s="3">
        <v>43647</v>
      </c>
      <c r="M234">
        <v>7</v>
      </c>
      <c r="N234" t="s">
        <v>41</v>
      </c>
      <c r="O234">
        <v>2019</v>
      </c>
    </row>
    <row r="235" spans="1:15" x14ac:dyDescent="0.3">
      <c r="A235" t="s">
        <v>10</v>
      </c>
      <c r="B235" t="s">
        <v>17</v>
      </c>
      <c r="C235" t="s">
        <v>24</v>
      </c>
      <c r="D235" t="s">
        <v>32</v>
      </c>
      <c r="E235">
        <v>720</v>
      </c>
      <c r="F235" s="6">
        <v>5</v>
      </c>
      <c r="G235" s="6">
        <v>350</v>
      </c>
      <c r="H235" s="6">
        <v>252000</v>
      </c>
      <c r="I235" s="6">
        <v>12600</v>
      </c>
      <c r="J235" s="6">
        <v>187200</v>
      </c>
      <c r="K235" s="6">
        <v>52200</v>
      </c>
      <c r="L235" s="3">
        <v>43344</v>
      </c>
      <c r="M235">
        <v>9</v>
      </c>
      <c r="N235" t="s">
        <v>43</v>
      </c>
      <c r="O235">
        <v>2018</v>
      </c>
    </row>
    <row r="236" spans="1:15" x14ac:dyDescent="0.3">
      <c r="A236" t="s">
        <v>11</v>
      </c>
      <c r="B236" t="s">
        <v>16</v>
      </c>
      <c r="C236" t="s">
        <v>24</v>
      </c>
      <c r="D236" t="s">
        <v>32</v>
      </c>
      <c r="E236">
        <v>2342</v>
      </c>
      <c r="F236" s="6">
        <v>5</v>
      </c>
      <c r="G236" s="6">
        <v>12</v>
      </c>
      <c r="H236" s="6">
        <v>28104</v>
      </c>
      <c r="I236" s="6">
        <v>1405.2</v>
      </c>
      <c r="J236" s="6">
        <v>7026</v>
      </c>
      <c r="K236" s="6">
        <v>19672.8</v>
      </c>
      <c r="L236" s="3">
        <v>43770</v>
      </c>
      <c r="M236">
        <v>11</v>
      </c>
      <c r="N236" t="s">
        <v>45</v>
      </c>
      <c r="O236">
        <v>2019</v>
      </c>
    </row>
    <row r="237" spans="1:15" x14ac:dyDescent="0.3">
      <c r="A237" t="s">
        <v>7</v>
      </c>
      <c r="B237" t="s">
        <v>17</v>
      </c>
      <c r="C237" t="s">
        <v>24</v>
      </c>
      <c r="D237" t="s">
        <v>32</v>
      </c>
      <c r="E237">
        <v>1100</v>
      </c>
      <c r="F237" s="6">
        <v>5</v>
      </c>
      <c r="G237" s="6">
        <v>300</v>
      </c>
      <c r="H237" s="6">
        <v>330000</v>
      </c>
      <c r="I237" s="6">
        <v>16500</v>
      </c>
      <c r="J237" s="6">
        <v>275000</v>
      </c>
      <c r="K237" s="6">
        <v>38500</v>
      </c>
      <c r="L237" s="3">
        <v>43435</v>
      </c>
      <c r="M237">
        <v>12</v>
      </c>
      <c r="N237" t="s">
        <v>46</v>
      </c>
      <c r="O237">
        <v>2018</v>
      </c>
    </row>
    <row r="238" spans="1:15" x14ac:dyDescent="0.3">
      <c r="A238" t="s">
        <v>10</v>
      </c>
      <c r="B238" t="s">
        <v>15</v>
      </c>
      <c r="C238" t="s">
        <v>25</v>
      </c>
      <c r="D238" t="s">
        <v>32</v>
      </c>
      <c r="E238">
        <v>1303</v>
      </c>
      <c r="F238" s="6">
        <v>10</v>
      </c>
      <c r="G238" s="6">
        <v>20</v>
      </c>
      <c r="H238" s="6">
        <v>26060</v>
      </c>
      <c r="I238" s="6">
        <v>1303</v>
      </c>
      <c r="J238" s="6">
        <v>13030</v>
      </c>
      <c r="K238" s="6">
        <v>11727</v>
      </c>
      <c r="L238" s="3">
        <v>43497</v>
      </c>
      <c r="M238">
        <v>2</v>
      </c>
      <c r="N238" t="s">
        <v>37</v>
      </c>
      <c r="O238">
        <v>2019</v>
      </c>
    </row>
    <row r="239" spans="1:15" x14ac:dyDescent="0.3">
      <c r="A239" t="s">
        <v>9</v>
      </c>
      <c r="B239" t="s">
        <v>48</v>
      </c>
      <c r="C239" t="s">
        <v>25</v>
      </c>
      <c r="D239" t="s">
        <v>32</v>
      </c>
      <c r="E239">
        <v>2992</v>
      </c>
      <c r="F239" s="6">
        <v>10</v>
      </c>
      <c r="G239" s="6">
        <v>125</v>
      </c>
      <c r="H239" s="6">
        <v>374000</v>
      </c>
      <c r="I239" s="6">
        <v>18700</v>
      </c>
      <c r="J239" s="6">
        <v>359040</v>
      </c>
      <c r="K239" s="6">
        <v>-3740</v>
      </c>
      <c r="L239" s="3">
        <v>43525</v>
      </c>
      <c r="M239">
        <v>3</v>
      </c>
      <c r="N239" t="s">
        <v>38</v>
      </c>
      <c r="O239">
        <v>2019</v>
      </c>
    </row>
    <row r="240" spans="1:15" x14ac:dyDescent="0.3">
      <c r="A240" t="s">
        <v>9</v>
      </c>
      <c r="B240" t="s">
        <v>15</v>
      </c>
      <c r="C240" t="s">
        <v>25</v>
      </c>
      <c r="D240" t="s">
        <v>32</v>
      </c>
      <c r="E240">
        <v>2385</v>
      </c>
      <c r="F240" s="6">
        <v>10</v>
      </c>
      <c r="G240" s="6">
        <v>125</v>
      </c>
      <c r="H240" s="6">
        <v>298125</v>
      </c>
      <c r="I240" s="6">
        <v>14906.25</v>
      </c>
      <c r="J240" s="6">
        <v>286200</v>
      </c>
      <c r="K240" s="6">
        <v>-2981.25</v>
      </c>
      <c r="L240" s="3">
        <v>43525</v>
      </c>
      <c r="M240">
        <v>3</v>
      </c>
      <c r="N240" t="s">
        <v>38</v>
      </c>
      <c r="O240">
        <v>2019</v>
      </c>
    </row>
    <row r="241" spans="1:15" x14ac:dyDescent="0.3">
      <c r="A241" t="s">
        <v>7</v>
      </c>
      <c r="B241" t="s">
        <v>17</v>
      </c>
      <c r="C241" t="s">
        <v>25</v>
      </c>
      <c r="D241" t="s">
        <v>32</v>
      </c>
      <c r="E241">
        <v>1607</v>
      </c>
      <c r="F241" s="6">
        <v>10</v>
      </c>
      <c r="G241" s="6">
        <v>300</v>
      </c>
      <c r="H241" s="6">
        <v>482100</v>
      </c>
      <c r="I241" s="6">
        <v>24105</v>
      </c>
      <c r="J241" s="6">
        <v>401750</v>
      </c>
      <c r="K241" s="6">
        <v>56245</v>
      </c>
      <c r="L241" s="3">
        <v>43556</v>
      </c>
      <c r="M241">
        <v>4</v>
      </c>
      <c r="N241" t="s">
        <v>39</v>
      </c>
      <c r="O241">
        <v>2019</v>
      </c>
    </row>
    <row r="242" spans="1:15" x14ac:dyDescent="0.3">
      <c r="A242" t="s">
        <v>10</v>
      </c>
      <c r="B242" t="s">
        <v>35</v>
      </c>
      <c r="C242" t="s">
        <v>25</v>
      </c>
      <c r="D242" t="s">
        <v>32</v>
      </c>
      <c r="E242">
        <v>2327</v>
      </c>
      <c r="F242" s="6">
        <v>10</v>
      </c>
      <c r="G242" s="6">
        <v>7</v>
      </c>
      <c r="H242" s="6">
        <v>16289</v>
      </c>
      <c r="I242" s="6">
        <v>814.45</v>
      </c>
      <c r="J242" s="6">
        <v>11635</v>
      </c>
      <c r="K242" s="6">
        <v>3839.5499999999993</v>
      </c>
      <c r="L242" s="3">
        <v>43586</v>
      </c>
      <c r="M242">
        <v>5</v>
      </c>
      <c r="N242" t="s">
        <v>18</v>
      </c>
      <c r="O242">
        <v>2019</v>
      </c>
    </row>
    <row r="243" spans="1:15" x14ac:dyDescent="0.3">
      <c r="A243" t="s">
        <v>7</v>
      </c>
      <c r="B243" t="s">
        <v>35</v>
      </c>
      <c r="C243" t="s">
        <v>25</v>
      </c>
      <c r="D243" t="s">
        <v>32</v>
      </c>
      <c r="E243">
        <v>991</v>
      </c>
      <c r="F243" s="6">
        <v>10</v>
      </c>
      <c r="G243" s="6">
        <v>300</v>
      </c>
      <c r="H243" s="6">
        <v>297300</v>
      </c>
      <c r="I243" s="6">
        <v>14865</v>
      </c>
      <c r="J243" s="6">
        <v>247750</v>
      </c>
      <c r="K243" s="6">
        <v>34685</v>
      </c>
      <c r="L243" s="3">
        <v>43617</v>
      </c>
      <c r="M243">
        <v>6</v>
      </c>
      <c r="N243" t="s">
        <v>40</v>
      </c>
      <c r="O243">
        <v>2019</v>
      </c>
    </row>
    <row r="244" spans="1:15" x14ac:dyDescent="0.3">
      <c r="A244" t="s">
        <v>10</v>
      </c>
      <c r="B244" t="s">
        <v>35</v>
      </c>
      <c r="C244" t="s">
        <v>25</v>
      </c>
      <c r="D244" t="s">
        <v>32</v>
      </c>
      <c r="E244">
        <v>602</v>
      </c>
      <c r="F244" s="6">
        <v>10</v>
      </c>
      <c r="G244" s="6">
        <v>350</v>
      </c>
      <c r="H244" s="6">
        <v>210700</v>
      </c>
      <c r="I244" s="6">
        <v>10535</v>
      </c>
      <c r="J244" s="6">
        <v>156520</v>
      </c>
      <c r="K244" s="6">
        <v>43645</v>
      </c>
      <c r="L244" s="3">
        <v>43617</v>
      </c>
      <c r="M244">
        <v>6</v>
      </c>
      <c r="N244" t="s">
        <v>40</v>
      </c>
      <c r="O244">
        <v>2019</v>
      </c>
    </row>
    <row r="245" spans="1:15" x14ac:dyDescent="0.3">
      <c r="A245" t="s">
        <v>8</v>
      </c>
      <c r="B245" t="s">
        <v>15</v>
      </c>
      <c r="C245" t="s">
        <v>25</v>
      </c>
      <c r="D245" t="s">
        <v>32</v>
      </c>
      <c r="E245">
        <v>2620</v>
      </c>
      <c r="F245" s="6">
        <v>10</v>
      </c>
      <c r="G245" s="6">
        <v>15</v>
      </c>
      <c r="H245" s="6">
        <v>39300</v>
      </c>
      <c r="I245" s="6">
        <v>1965</v>
      </c>
      <c r="J245" s="6">
        <v>26200</v>
      </c>
      <c r="K245" s="6">
        <v>11135</v>
      </c>
      <c r="L245" s="3">
        <v>43709</v>
      </c>
      <c r="M245">
        <v>9</v>
      </c>
      <c r="N245" t="s">
        <v>43</v>
      </c>
      <c r="O245">
        <v>2019</v>
      </c>
    </row>
    <row r="246" spans="1:15" x14ac:dyDescent="0.3">
      <c r="A246" t="s">
        <v>10</v>
      </c>
      <c r="B246" t="s">
        <v>14</v>
      </c>
      <c r="C246" t="s">
        <v>25</v>
      </c>
      <c r="D246" t="s">
        <v>32</v>
      </c>
      <c r="E246">
        <v>1228</v>
      </c>
      <c r="F246" s="6">
        <v>10</v>
      </c>
      <c r="G246" s="6">
        <v>350</v>
      </c>
      <c r="H246" s="6">
        <v>429800</v>
      </c>
      <c r="I246" s="6">
        <v>21490</v>
      </c>
      <c r="J246" s="6">
        <v>319280</v>
      </c>
      <c r="K246" s="6">
        <v>89030</v>
      </c>
      <c r="L246" s="3">
        <v>43374</v>
      </c>
      <c r="M246">
        <v>10</v>
      </c>
      <c r="N246" t="s">
        <v>44</v>
      </c>
      <c r="O246">
        <v>2018</v>
      </c>
    </row>
    <row r="247" spans="1:15" x14ac:dyDescent="0.3">
      <c r="A247" t="s">
        <v>10</v>
      </c>
      <c r="B247" t="s">
        <v>48</v>
      </c>
      <c r="C247" t="s">
        <v>25</v>
      </c>
      <c r="D247" t="s">
        <v>32</v>
      </c>
      <c r="E247">
        <v>1389</v>
      </c>
      <c r="F247" s="6">
        <v>10</v>
      </c>
      <c r="G247" s="6">
        <v>20</v>
      </c>
      <c r="H247" s="6">
        <v>27780</v>
      </c>
      <c r="I247" s="6">
        <v>1389</v>
      </c>
      <c r="J247" s="6">
        <v>13890</v>
      </c>
      <c r="K247" s="6">
        <v>12501</v>
      </c>
      <c r="L247" s="3">
        <v>43374</v>
      </c>
      <c r="M247">
        <v>10</v>
      </c>
      <c r="N247" t="s">
        <v>44</v>
      </c>
      <c r="O247">
        <v>2018</v>
      </c>
    </row>
    <row r="248" spans="1:15" x14ac:dyDescent="0.3">
      <c r="A248" t="s">
        <v>9</v>
      </c>
      <c r="B248" t="s">
        <v>48</v>
      </c>
      <c r="C248" t="s">
        <v>25</v>
      </c>
      <c r="D248" t="s">
        <v>32</v>
      </c>
      <c r="E248">
        <v>861</v>
      </c>
      <c r="F248" s="6">
        <v>10</v>
      </c>
      <c r="G248" s="6">
        <v>125</v>
      </c>
      <c r="H248" s="6">
        <v>107625</v>
      </c>
      <c r="I248" s="6">
        <v>5381.25</v>
      </c>
      <c r="J248" s="6">
        <v>103320</v>
      </c>
      <c r="K248" s="6">
        <v>-1076.25</v>
      </c>
      <c r="L248" s="3">
        <v>43739</v>
      </c>
      <c r="M248">
        <v>10</v>
      </c>
      <c r="N248" t="s">
        <v>44</v>
      </c>
      <c r="O248">
        <v>2019</v>
      </c>
    </row>
    <row r="249" spans="1:15" x14ac:dyDescent="0.3">
      <c r="A249" t="s">
        <v>9</v>
      </c>
      <c r="B249" t="s">
        <v>48</v>
      </c>
      <c r="C249" t="s">
        <v>25</v>
      </c>
      <c r="D249" t="s">
        <v>32</v>
      </c>
      <c r="E249">
        <v>704</v>
      </c>
      <c r="F249" s="6">
        <v>10</v>
      </c>
      <c r="G249" s="6">
        <v>125</v>
      </c>
      <c r="H249" s="6">
        <v>88000</v>
      </c>
      <c r="I249" s="6">
        <v>4400</v>
      </c>
      <c r="J249" s="6">
        <v>84480</v>
      </c>
      <c r="K249" s="6">
        <v>-880</v>
      </c>
      <c r="L249" s="3">
        <v>43374</v>
      </c>
      <c r="M249">
        <v>10</v>
      </c>
      <c r="N249" t="s">
        <v>44</v>
      </c>
      <c r="O249">
        <v>2018</v>
      </c>
    </row>
    <row r="250" spans="1:15" x14ac:dyDescent="0.3">
      <c r="A250" t="s">
        <v>10</v>
      </c>
      <c r="B250" t="s">
        <v>14</v>
      </c>
      <c r="C250" t="s">
        <v>25</v>
      </c>
      <c r="D250" t="s">
        <v>32</v>
      </c>
      <c r="E250">
        <v>1802</v>
      </c>
      <c r="F250" s="6">
        <v>10</v>
      </c>
      <c r="G250" s="6">
        <v>20</v>
      </c>
      <c r="H250" s="6">
        <v>36040</v>
      </c>
      <c r="I250" s="6">
        <v>1802</v>
      </c>
      <c r="J250" s="6">
        <v>18020</v>
      </c>
      <c r="K250" s="6">
        <v>16218</v>
      </c>
      <c r="L250" s="3">
        <v>43435</v>
      </c>
      <c r="M250">
        <v>12</v>
      </c>
      <c r="N250" t="s">
        <v>46</v>
      </c>
      <c r="O250">
        <v>2018</v>
      </c>
    </row>
    <row r="251" spans="1:15" x14ac:dyDescent="0.3">
      <c r="A251" t="s">
        <v>10</v>
      </c>
      <c r="B251" t="s">
        <v>35</v>
      </c>
      <c r="C251" t="s">
        <v>25</v>
      </c>
      <c r="D251" t="s">
        <v>32</v>
      </c>
      <c r="E251">
        <v>2663</v>
      </c>
      <c r="F251" s="6">
        <v>10</v>
      </c>
      <c r="G251" s="6">
        <v>20</v>
      </c>
      <c r="H251" s="6">
        <v>53260</v>
      </c>
      <c r="I251" s="6">
        <v>2663</v>
      </c>
      <c r="J251" s="6">
        <v>26630</v>
      </c>
      <c r="K251" s="6">
        <v>23967</v>
      </c>
      <c r="L251" s="3">
        <v>43800</v>
      </c>
      <c r="M251">
        <v>12</v>
      </c>
      <c r="N251" t="s">
        <v>46</v>
      </c>
      <c r="O251">
        <v>2019</v>
      </c>
    </row>
    <row r="252" spans="1:15" x14ac:dyDescent="0.3">
      <c r="A252" t="s">
        <v>10</v>
      </c>
      <c r="B252" t="s">
        <v>15</v>
      </c>
      <c r="C252" t="s">
        <v>25</v>
      </c>
      <c r="D252" t="s">
        <v>32</v>
      </c>
      <c r="E252">
        <v>2136</v>
      </c>
      <c r="F252" s="6">
        <v>10</v>
      </c>
      <c r="G252" s="6">
        <v>7</v>
      </c>
      <c r="H252" s="6">
        <v>14952</v>
      </c>
      <c r="I252" s="6">
        <v>747.6</v>
      </c>
      <c r="J252" s="6">
        <v>10680</v>
      </c>
      <c r="K252" s="6">
        <v>3524.3999999999996</v>
      </c>
      <c r="L252" s="3">
        <v>43435</v>
      </c>
      <c r="M252">
        <v>12</v>
      </c>
      <c r="N252" t="s">
        <v>46</v>
      </c>
      <c r="O252">
        <v>2018</v>
      </c>
    </row>
    <row r="253" spans="1:15" x14ac:dyDescent="0.3">
      <c r="A253" t="s">
        <v>8</v>
      </c>
      <c r="B253" t="s">
        <v>16</v>
      </c>
      <c r="C253" t="s">
        <v>25</v>
      </c>
      <c r="D253" t="s">
        <v>32</v>
      </c>
      <c r="E253">
        <v>2116</v>
      </c>
      <c r="F253" s="6">
        <v>10</v>
      </c>
      <c r="G253" s="6">
        <v>15</v>
      </c>
      <c r="H253" s="6">
        <v>31740</v>
      </c>
      <c r="I253" s="6">
        <v>1587</v>
      </c>
      <c r="J253" s="6">
        <v>21160</v>
      </c>
      <c r="K253" s="6">
        <v>8993</v>
      </c>
      <c r="L253" s="3">
        <v>43435</v>
      </c>
      <c r="M253">
        <v>12</v>
      </c>
      <c r="N253" t="s">
        <v>46</v>
      </c>
      <c r="O253">
        <v>2018</v>
      </c>
    </row>
    <row r="254" spans="1:15" x14ac:dyDescent="0.3">
      <c r="A254" t="s">
        <v>8</v>
      </c>
      <c r="B254" t="s">
        <v>35</v>
      </c>
      <c r="C254" t="s">
        <v>26</v>
      </c>
      <c r="D254" t="s">
        <v>32</v>
      </c>
      <c r="E254">
        <v>555</v>
      </c>
      <c r="F254" s="6">
        <v>120</v>
      </c>
      <c r="G254" s="6">
        <v>15</v>
      </c>
      <c r="H254" s="6">
        <v>8325</v>
      </c>
      <c r="I254" s="6">
        <v>416.25</v>
      </c>
      <c r="J254" s="6">
        <v>5550</v>
      </c>
      <c r="K254" s="6">
        <v>2358.75</v>
      </c>
      <c r="L254" s="3">
        <v>43466</v>
      </c>
      <c r="M254">
        <v>1</v>
      </c>
      <c r="N254" t="s">
        <v>36</v>
      </c>
      <c r="O254">
        <v>2019</v>
      </c>
    </row>
    <row r="255" spans="1:15" x14ac:dyDescent="0.3">
      <c r="A255" t="s">
        <v>8</v>
      </c>
      <c r="B255" t="s">
        <v>17</v>
      </c>
      <c r="C255" t="s">
        <v>26</v>
      </c>
      <c r="D255" t="s">
        <v>32</v>
      </c>
      <c r="E255">
        <v>2861</v>
      </c>
      <c r="F255" s="6">
        <v>120</v>
      </c>
      <c r="G255" s="6">
        <v>15</v>
      </c>
      <c r="H255" s="6">
        <v>42915</v>
      </c>
      <c r="I255" s="6">
        <v>2145.75</v>
      </c>
      <c r="J255" s="6">
        <v>28610</v>
      </c>
      <c r="K255" s="6">
        <v>12159.25</v>
      </c>
      <c r="L255" s="3">
        <v>43466</v>
      </c>
      <c r="M255">
        <v>1</v>
      </c>
      <c r="N255" t="s">
        <v>36</v>
      </c>
      <c r="O255">
        <v>2019</v>
      </c>
    </row>
    <row r="256" spans="1:15" x14ac:dyDescent="0.3">
      <c r="A256" t="s">
        <v>9</v>
      </c>
      <c r="B256" t="s">
        <v>16</v>
      </c>
      <c r="C256" t="s">
        <v>26</v>
      </c>
      <c r="D256" t="s">
        <v>32</v>
      </c>
      <c r="E256">
        <v>807</v>
      </c>
      <c r="F256" s="6">
        <v>120</v>
      </c>
      <c r="G256" s="6">
        <v>125</v>
      </c>
      <c r="H256" s="6">
        <v>100875</v>
      </c>
      <c r="I256" s="6">
        <v>5043.75</v>
      </c>
      <c r="J256" s="6">
        <v>96840</v>
      </c>
      <c r="K256" s="6">
        <v>-1008.75</v>
      </c>
      <c r="L256" s="3">
        <v>43497</v>
      </c>
      <c r="M256">
        <v>2</v>
      </c>
      <c r="N256" t="s">
        <v>37</v>
      </c>
      <c r="O256">
        <v>2019</v>
      </c>
    </row>
    <row r="257" spans="1:15" x14ac:dyDescent="0.3">
      <c r="A257" t="s">
        <v>10</v>
      </c>
      <c r="B257" t="s">
        <v>35</v>
      </c>
      <c r="C257" t="s">
        <v>26</v>
      </c>
      <c r="D257" t="s">
        <v>32</v>
      </c>
      <c r="E257">
        <v>602</v>
      </c>
      <c r="F257" s="6">
        <v>120</v>
      </c>
      <c r="G257" s="6">
        <v>350</v>
      </c>
      <c r="H257" s="6">
        <v>210700</v>
      </c>
      <c r="I257" s="6">
        <v>10535</v>
      </c>
      <c r="J257" s="6">
        <v>156520</v>
      </c>
      <c r="K257" s="6">
        <v>43645</v>
      </c>
      <c r="L257" s="3">
        <v>43617</v>
      </c>
      <c r="M257">
        <v>6</v>
      </c>
      <c r="N257" t="s">
        <v>40</v>
      </c>
      <c r="O257">
        <v>2019</v>
      </c>
    </row>
    <row r="258" spans="1:15" x14ac:dyDescent="0.3">
      <c r="A258" t="s">
        <v>10</v>
      </c>
      <c r="B258" t="s">
        <v>35</v>
      </c>
      <c r="C258" t="s">
        <v>26</v>
      </c>
      <c r="D258" t="s">
        <v>32</v>
      </c>
      <c r="E258">
        <v>2832</v>
      </c>
      <c r="F258" s="6">
        <v>120</v>
      </c>
      <c r="G258" s="6">
        <v>20</v>
      </c>
      <c r="H258" s="6">
        <v>56640</v>
      </c>
      <c r="I258" s="6">
        <v>2832</v>
      </c>
      <c r="J258" s="6">
        <v>28320</v>
      </c>
      <c r="K258" s="6">
        <v>25488</v>
      </c>
      <c r="L258" s="3">
        <v>43678</v>
      </c>
      <c r="M258">
        <v>8</v>
      </c>
      <c r="N258" t="s">
        <v>42</v>
      </c>
      <c r="O258">
        <v>2019</v>
      </c>
    </row>
    <row r="259" spans="1:15" x14ac:dyDescent="0.3">
      <c r="A259" t="s">
        <v>10</v>
      </c>
      <c r="B259" t="s">
        <v>15</v>
      </c>
      <c r="C259" t="s">
        <v>26</v>
      </c>
      <c r="D259" t="s">
        <v>32</v>
      </c>
      <c r="E259">
        <v>1579</v>
      </c>
      <c r="F259" s="6">
        <v>120</v>
      </c>
      <c r="G259" s="6">
        <v>20</v>
      </c>
      <c r="H259" s="6">
        <v>31580</v>
      </c>
      <c r="I259" s="6">
        <v>1579</v>
      </c>
      <c r="J259" s="6">
        <v>15790</v>
      </c>
      <c r="K259" s="6">
        <v>14211</v>
      </c>
      <c r="L259" s="3">
        <v>43678</v>
      </c>
      <c r="M259">
        <v>8</v>
      </c>
      <c r="N259" t="s">
        <v>42</v>
      </c>
      <c r="O259">
        <v>2019</v>
      </c>
    </row>
    <row r="260" spans="1:15" x14ac:dyDescent="0.3">
      <c r="A260" t="s">
        <v>9</v>
      </c>
      <c r="B260" t="s">
        <v>35</v>
      </c>
      <c r="C260" t="s">
        <v>26</v>
      </c>
      <c r="D260" t="s">
        <v>32</v>
      </c>
      <c r="E260">
        <v>861</v>
      </c>
      <c r="F260" s="6">
        <v>120</v>
      </c>
      <c r="G260" s="6">
        <v>125</v>
      </c>
      <c r="H260" s="6">
        <v>107625</v>
      </c>
      <c r="I260" s="6">
        <v>5381.25</v>
      </c>
      <c r="J260" s="6">
        <v>103320</v>
      </c>
      <c r="K260" s="6">
        <v>-1076.25</v>
      </c>
      <c r="L260" s="3">
        <v>43739</v>
      </c>
      <c r="M260">
        <v>10</v>
      </c>
      <c r="N260" t="s">
        <v>44</v>
      </c>
      <c r="O260">
        <v>2019</v>
      </c>
    </row>
    <row r="261" spans="1:15" x14ac:dyDescent="0.3">
      <c r="A261" t="s">
        <v>9</v>
      </c>
      <c r="B261" t="s">
        <v>15</v>
      </c>
      <c r="C261" t="s">
        <v>26</v>
      </c>
      <c r="D261" t="s">
        <v>32</v>
      </c>
      <c r="E261">
        <v>704</v>
      </c>
      <c r="F261" s="6">
        <v>120</v>
      </c>
      <c r="G261" s="6">
        <v>125</v>
      </c>
      <c r="H261" s="6">
        <v>88000</v>
      </c>
      <c r="I261" s="6">
        <v>4400</v>
      </c>
      <c r="J261" s="6">
        <v>84480</v>
      </c>
      <c r="K261" s="6">
        <v>-880</v>
      </c>
      <c r="L261" s="3">
        <v>43374</v>
      </c>
      <c r="M261">
        <v>10</v>
      </c>
      <c r="N261" t="s">
        <v>44</v>
      </c>
      <c r="O261">
        <v>2018</v>
      </c>
    </row>
    <row r="262" spans="1:15" x14ac:dyDescent="0.3">
      <c r="A262" t="s">
        <v>10</v>
      </c>
      <c r="B262" t="s">
        <v>15</v>
      </c>
      <c r="C262" t="s">
        <v>26</v>
      </c>
      <c r="D262" t="s">
        <v>32</v>
      </c>
      <c r="E262">
        <v>1033</v>
      </c>
      <c r="F262" s="6">
        <v>120</v>
      </c>
      <c r="G262" s="6">
        <v>20</v>
      </c>
      <c r="H262" s="6">
        <v>20660</v>
      </c>
      <c r="I262" s="6">
        <v>1033</v>
      </c>
      <c r="J262" s="6">
        <v>10330</v>
      </c>
      <c r="K262" s="6">
        <v>9297</v>
      </c>
      <c r="L262" s="3">
        <v>43435</v>
      </c>
      <c r="M262">
        <v>12</v>
      </c>
      <c r="N262" t="s">
        <v>46</v>
      </c>
      <c r="O262">
        <v>2018</v>
      </c>
    </row>
    <row r="263" spans="1:15" x14ac:dyDescent="0.3">
      <c r="A263" t="s">
        <v>7</v>
      </c>
      <c r="B263" t="s">
        <v>16</v>
      </c>
      <c r="C263" t="s">
        <v>26</v>
      </c>
      <c r="D263" t="s">
        <v>32</v>
      </c>
      <c r="E263">
        <v>1250</v>
      </c>
      <c r="F263" s="6">
        <v>120</v>
      </c>
      <c r="G263" s="6">
        <v>300</v>
      </c>
      <c r="H263" s="6">
        <v>375000</v>
      </c>
      <c r="I263" s="6">
        <v>18750</v>
      </c>
      <c r="J263" s="6">
        <v>312500</v>
      </c>
      <c r="K263" s="6">
        <v>43750</v>
      </c>
      <c r="L263" s="3">
        <v>43800</v>
      </c>
      <c r="M263">
        <v>12</v>
      </c>
      <c r="N263" t="s">
        <v>46</v>
      </c>
      <c r="O263">
        <v>2019</v>
      </c>
    </row>
    <row r="264" spans="1:15" x14ac:dyDescent="0.3">
      <c r="A264" t="s">
        <v>10</v>
      </c>
      <c r="B264" t="s">
        <v>14</v>
      </c>
      <c r="C264" t="s">
        <v>27</v>
      </c>
      <c r="D264" t="s">
        <v>32</v>
      </c>
      <c r="E264">
        <v>1389</v>
      </c>
      <c r="F264" s="6">
        <v>250</v>
      </c>
      <c r="G264" s="6">
        <v>20</v>
      </c>
      <c r="H264" s="6">
        <v>27780</v>
      </c>
      <c r="I264" s="6">
        <v>1389</v>
      </c>
      <c r="J264" s="6">
        <v>13890</v>
      </c>
      <c r="K264" s="6">
        <v>12501</v>
      </c>
      <c r="L264" s="3">
        <v>43374</v>
      </c>
      <c r="M264">
        <v>10</v>
      </c>
      <c r="N264" t="s">
        <v>44</v>
      </c>
      <c r="O264">
        <v>2018</v>
      </c>
    </row>
    <row r="265" spans="1:15" x14ac:dyDescent="0.3">
      <c r="A265" t="s">
        <v>10</v>
      </c>
      <c r="B265" t="s">
        <v>35</v>
      </c>
      <c r="C265" t="s">
        <v>27</v>
      </c>
      <c r="D265" t="s">
        <v>32</v>
      </c>
      <c r="E265">
        <v>1265</v>
      </c>
      <c r="F265" s="6">
        <v>250</v>
      </c>
      <c r="G265" s="6">
        <v>20</v>
      </c>
      <c r="H265" s="6">
        <v>25300</v>
      </c>
      <c r="I265" s="6">
        <v>1265</v>
      </c>
      <c r="J265" s="6">
        <v>12650</v>
      </c>
      <c r="K265" s="6">
        <v>11385</v>
      </c>
      <c r="L265" s="3">
        <v>43405</v>
      </c>
      <c r="M265">
        <v>11</v>
      </c>
      <c r="N265" t="s">
        <v>45</v>
      </c>
      <c r="O265">
        <v>2018</v>
      </c>
    </row>
    <row r="266" spans="1:15" x14ac:dyDescent="0.3">
      <c r="A266" t="s">
        <v>10</v>
      </c>
      <c r="B266" t="s">
        <v>16</v>
      </c>
      <c r="C266" t="s">
        <v>27</v>
      </c>
      <c r="D266" t="s">
        <v>32</v>
      </c>
      <c r="E266">
        <v>2297</v>
      </c>
      <c r="F266" s="6">
        <v>250</v>
      </c>
      <c r="G266" s="6">
        <v>20</v>
      </c>
      <c r="H266" s="6">
        <v>45940</v>
      </c>
      <c r="I266" s="6">
        <v>2297</v>
      </c>
      <c r="J266" s="6">
        <v>22970</v>
      </c>
      <c r="K266" s="6">
        <v>20673</v>
      </c>
      <c r="L266" s="3">
        <v>43405</v>
      </c>
      <c r="M266">
        <v>11</v>
      </c>
      <c r="N266" t="s">
        <v>45</v>
      </c>
      <c r="O266">
        <v>2018</v>
      </c>
    </row>
    <row r="267" spans="1:15" x14ac:dyDescent="0.3">
      <c r="A267" t="s">
        <v>10</v>
      </c>
      <c r="B267" t="s">
        <v>35</v>
      </c>
      <c r="C267" t="s">
        <v>27</v>
      </c>
      <c r="D267" t="s">
        <v>32</v>
      </c>
      <c r="E267">
        <v>2663</v>
      </c>
      <c r="F267" s="6">
        <v>250</v>
      </c>
      <c r="G267" s="6">
        <v>20</v>
      </c>
      <c r="H267" s="6">
        <v>53260</v>
      </c>
      <c r="I267" s="6">
        <v>2663</v>
      </c>
      <c r="J267" s="6">
        <v>26630</v>
      </c>
      <c r="K267" s="6">
        <v>23967</v>
      </c>
      <c r="L267" s="3">
        <v>43800</v>
      </c>
      <c r="M267">
        <v>12</v>
      </c>
      <c r="N267" t="s">
        <v>46</v>
      </c>
      <c r="O267">
        <v>2019</v>
      </c>
    </row>
    <row r="268" spans="1:15" x14ac:dyDescent="0.3">
      <c r="A268" t="s">
        <v>10</v>
      </c>
      <c r="B268" t="s">
        <v>35</v>
      </c>
      <c r="C268" t="s">
        <v>27</v>
      </c>
      <c r="D268" t="s">
        <v>32</v>
      </c>
      <c r="E268">
        <v>570</v>
      </c>
      <c r="F268" s="6">
        <v>250</v>
      </c>
      <c r="G268" s="6">
        <v>7</v>
      </c>
      <c r="H268" s="6">
        <v>3990</v>
      </c>
      <c r="I268" s="6">
        <v>199.5</v>
      </c>
      <c r="J268" s="6">
        <v>2850</v>
      </c>
      <c r="K268" s="6">
        <v>940.5</v>
      </c>
      <c r="L268" s="3">
        <v>43800</v>
      </c>
      <c r="M268">
        <v>12</v>
      </c>
      <c r="N268" t="s">
        <v>46</v>
      </c>
      <c r="O268">
        <v>2019</v>
      </c>
    </row>
    <row r="269" spans="1:15" x14ac:dyDescent="0.3">
      <c r="A269" t="s">
        <v>10</v>
      </c>
      <c r="B269" t="s">
        <v>15</v>
      </c>
      <c r="C269" t="s">
        <v>27</v>
      </c>
      <c r="D269" t="s">
        <v>32</v>
      </c>
      <c r="E269">
        <v>2487</v>
      </c>
      <c r="F269" s="6">
        <v>250</v>
      </c>
      <c r="G269" s="6">
        <v>7</v>
      </c>
      <c r="H269" s="6">
        <v>17409</v>
      </c>
      <c r="I269" s="6">
        <v>870.45</v>
      </c>
      <c r="J269" s="6">
        <v>12435</v>
      </c>
      <c r="K269" s="6">
        <v>4103.5499999999993</v>
      </c>
      <c r="L269" s="3">
        <v>43800</v>
      </c>
      <c r="M269">
        <v>12</v>
      </c>
      <c r="N269" t="s">
        <v>46</v>
      </c>
      <c r="O269">
        <v>2019</v>
      </c>
    </row>
    <row r="270" spans="1:15" x14ac:dyDescent="0.3">
      <c r="A270" t="s">
        <v>10</v>
      </c>
      <c r="B270" t="s">
        <v>16</v>
      </c>
      <c r="C270" t="s">
        <v>28</v>
      </c>
      <c r="D270" t="s">
        <v>32</v>
      </c>
      <c r="E270">
        <v>1350</v>
      </c>
      <c r="F270" s="6">
        <v>260</v>
      </c>
      <c r="G270" s="6">
        <v>350</v>
      </c>
      <c r="H270" s="6">
        <v>472500</v>
      </c>
      <c r="I270" s="6">
        <v>23625</v>
      </c>
      <c r="J270" s="6">
        <v>351000</v>
      </c>
      <c r="K270" s="6">
        <v>97875</v>
      </c>
      <c r="L270" s="3">
        <v>43497</v>
      </c>
      <c r="M270">
        <v>2</v>
      </c>
      <c r="N270" t="s">
        <v>37</v>
      </c>
      <c r="O270">
        <v>2019</v>
      </c>
    </row>
    <row r="271" spans="1:15" x14ac:dyDescent="0.3">
      <c r="A271" t="s">
        <v>10</v>
      </c>
      <c r="B271" t="s">
        <v>48</v>
      </c>
      <c r="C271" t="s">
        <v>28</v>
      </c>
      <c r="D271" t="s">
        <v>32</v>
      </c>
      <c r="E271">
        <v>552</v>
      </c>
      <c r="F271" s="6">
        <v>260</v>
      </c>
      <c r="G271" s="6">
        <v>350</v>
      </c>
      <c r="H271" s="6">
        <v>193200</v>
      </c>
      <c r="I271" s="6">
        <v>9660</v>
      </c>
      <c r="J271" s="6">
        <v>143520</v>
      </c>
      <c r="K271" s="6">
        <v>40020</v>
      </c>
      <c r="L271" s="3">
        <v>43678</v>
      </c>
      <c r="M271">
        <v>8</v>
      </c>
      <c r="N271" t="s">
        <v>42</v>
      </c>
      <c r="O271">
        <v>2019</v>
      </c>
    </row>
    <row r="272" spans="1:15" x14ac:dyDescent="0.3">
      <c r="A272" t="s">
        <v>10</v>
      </c>
      <c r="B272" t="s">
        <v>48</v>
      </c>
      <c r="C272" t="s">
        <v>28</v>
      </c>
      <c r="D272" t="s">
        <v>32</v>
      </c>
      <c r="E272">
        <v>1228</v>
      </c>
      <c r="F272" s="6">
        <v>260</v>
      </c>
      <c r="G272" s="6">
        <v>350</v>
      </c>
      <c r="H272" s="6">
        <v>429800</v>
      </c>
      <c r="I272" s="6">
        <v>21490</v>
      </c>
      <c r="J272" s="6">
        <v>319280</v>
      </c>
      <c r="K272" s="6">
        <v>89030</v>
      </c>
      <c r="L272" s="3">
        <v>43374</v>
      </c>
      <c r="M272">
        <v>10</v>
      </c>
      <c r="N272" t="s">
        <v>44</v>
      </c>
      <c r="O272">
        <v>2018</v>
      </c>
    </row>
    <row r="273" spans="1:15" x14ac:dyDescent="0.3">
      <c r="A273" t="s">
        <v>7</v>
      </c>
      <c r="B273" t="s">
        <v>48</v>
      </c>
      <c r="C273" t="s">
        <v>28</v>
      </c>
      <c r="D273" t="s">
        <v>32</v>
      </c>
      <c r="E273">
        <v>1250</v>
      </c>
      <c r="F273" s="6">
        <v>260</v>
      </c>
      <c r="G273" s="6">
        <v>300</v>
      </c>
      <c r="H273" s="6">
        <v>375000</v>
      </c>
      <c r="I273" s="6">
        <v>18750</v>
      </c>
      <c r="J273" s="6">
        <v>312500</v>
      </c>
      <c r="K273" s="6">
        <v>43750</v>
      </c>
      <c r="L273" s="3">
        <v>43800</v>
      </c>
      <c r="M273">
        <v>12</v>
      </c>
      <c r="N273" t="s">
        <v>46</v>
      </c>
      <c r="O273">
        <v>2019</v>
      </c>
    </row>
    <row r="274" spans="1:15" x14ac:dyDescent="0.3">
      <c r="A274" t="s">
        <v>8</v>
      </c>
      <c r="B274" t="s">
        <v>15</v>
      </c>
      <c r="C274" t="s">
        <v>25</v>
      </c>
      <c r="D274" t="s">
        <v>32</v>
      </c>
      <c r="E274">
        <v>3801</v>
      </c>
      <c r="F274" s="6">
        <v>10</v>
      </c>
      <c r="G274" s="6">
        <v>15</v>
      </c>
      <c r="H274" s="6">
        <v>57015</v>
      </c>
      <c r="I274" s="6">
        <v>3420.8999999999996</v>
      </c>
      <c r="J274" s="6">
        <v>38010</v>
      </c>
      <c r="K274" s="6">
        <v>15584.099999999999</v>
      </c>
      <c r="L274" s="3">
        <v>43556</v>
      </c>
      <c r="M274">
        <v>4</v>
      </c>
      <c r="N274" t="s">
        <v>39</v>
      </c>
      <c r="O274">
        <v>2019</v>
      </c>
    </row>
    <row r="275" spans="1:15" x14ac:dyDescent="0.3">
      <c r="A275" t="s">
        <v>10</v>
      </c>
      <c r="B275" t="s">
        <v>35</v>
      </c>
      <c r="C275" t="s">
        <v>23</v>
      </c>
      <c r="D275" t="s">
        <v>32</v>
      </c>
      <c r="E275">
        <v>1117</v>
      </c>
      <c r="F275" s="6">
        <v>3</v>
      </c>
      <c r="G275" s="6">
        <v>20</v>
      </c>
      <c r="H275" s="6">
        <v>22340</v>
      </c>
      <c r="I275" s="6">
        <v>1341</v>
      </c>
      <c r="J275" s="6">
        <v>11175</v>
      </c>
      <c r="K275" s="6">
        <v>9824</v>
      </c>
      <c r="L275" s="3">
        <v>43466</v>
      </c>
      <c r="M275">
        <v>1</v>
      </c>
      <c r="N275" t="s">
        <v>36</v>
      </c>
      <c r="O275">
        <v>2019</v>
      </c>
    </row>
    <row r="276" spans="1:15" x14ac:dyDescent="0.3">
      <c r="A276" t="s">
        <v>8</v>
      </c>
      <c r="B276" t="s">
        <v>14</v>
      </c>
      <c r="C276" t="s">
        <v>23</v>
      </c>
      <c r="D276" t="s">
        <v>32</v>
      </c>
      <c r="E276">
        <v>2844</v>
      </c>
      <c r="F276" s="6">
        <v>3</v>
      </c>
      <c r="G276" s="6">
        <v>15</v>
      </c>
      <c r="H276" s="6">
        <v>42660</v>
      </c>
      <c r="I276" s="6">
        <v>2559.6</v>
      </c>
      <c r="J276" s="6">
        <v>28440</v>
      </c>
      <c r="K276" s="6">
        <v>11660.400000000001</v>
      </c>
      <c r="L276" s="3">
        <v>43617</v>
      </c>
      <c r="M276">
        <v>6</v>
      </c>
      <c r="N276" t="s">
        <v>40</v>
      </c>
      <c r="O276">
        <v>2019</v>
      </c>
    </row>
    <row r="277" spans="1:15" x14ac:dyDescent="0.3">
      <c r="A277" t="s">
        <v>11</v>
      </c>
      <c r="B277" t="s">
        <v>17</v>
      </c>
      <c r="C277" t="s">
        <v>23</v>
      </c>
      <c r="D277" t="s">
        <v>32</v>
      </c>
      <c r="E277">
        <v>562</v>
      </c>
      <c r="F277" s="6">
        <v>3</v>
      </c>
      <c r="G277" s="6">
        <v>12</v>
      </c>
      <c r="H277" s="6">
        <v>6744</v>
      </c>
      <c r="I277" s="6">
        <v>404.64</v>
      </c>
      <c r="J277" s="6">
        <v>1686</v>
      </c>
      <c r="K277" s="6">
        <v>4653.3599999999997</v>
      </c>
      <c r="L277" s="3">
        <v>43709</v>
      </c>
      <c r="M277">
        <v>9</v>
      </c>
      <c r="N277" t="s">
        <v>43</v>
      </c>
      <c r="O277">
        <v>2019</v>
      </c>
    </row>
    <row r="278" spans="1:15" x14ac:dyDescent="0.3">
      <c r="A278" t="s">
        <v>11</v>
      </c>
      <c r="B278" t="s">
        <v>14</v>
      </c>
      <c r="C278" t="s">
        <v>23</v>
      </c>
      <c r="D278" t="s">
        <v>32</v>
      </c>
      <c r="E278">
        <v>2299</v>
      </c>
      <c r="F278" s="6">
        <v>3</v>
      </c>
      <c r="G278" s="6">
        <v>12</v>
      </c>
      <c r="H278" s="6">
        <v>27588</v>
      </c>
      <c r="I278" s="6">
        <v>1655.28</v>
      </c>
      <c r="J278" s="6">
        <v>6897</v>
      </c>
      <c r="K278" s="6">
        <v>19035.72</v>
      </c>
      <c r="L278" s="3">
        <v>43374</v>
      </c>
      <c r="M278">
        <v>10</v>
      </c>
      <c r="N278" t="s">
        <v>44</v>
      </c>
      <c r="O278">
        <v>2018</v>
      </c>
    </row>
    <row r="279" spans="1:15" x14ac:dyDescent="0.3">
      <c r="A279" t="s">
        <v>8</v>
      </c>
      <c r="B279" t="s">
        <v>35</v>
      </c>
      <c r="C279" t="s">
        <v>23</v>
      </c>
      <c r="D279" t="s">
        <v>32</v>
      </c>
      <c r="E279">
        <v>2030</v>
      </c>
      <c r="F279" s="6">
        <v>3</v>
      </c>
      <c r="G279" s="6">
        <v>15</v>
      </c>
      <c r="H279" s="6">
        <v>30450</v>
      </c>
      <c r="I279" s="6">
        <v>1827</v>
      </c>
      <c r="J279" s="6">
        <v>20300</v>
      </c>
      <c r="K279" s="6">
        <v>8323</v>
      </c>
      <c r="L279" s="3">
        <v>43770</v>
      </c>
      <c r="M279">
        <v>11</v>
      </c>
      <c r="N279" t="s">
        <v>45</v>
      </c>
      <c r="O279">
        <v>2019</v>
      </c>
    </row>
    <row r="280" spans="1:15" x14ac:dyDescent="0.3">
      <c r="A280" t="s">
        <v>10</v>
      </c>
      <c r="B280" t="s">
        <v>35</v>
      </c>
      <c r="C280" t="s">
        <v>23</v>
      </c>
      <c r="D280" t="s">
        <v>32</v>
      </c>
      <c r="E280">
        <v>263</v>
      </c>
      <c r="F280" s="6">
        <v>3</v>
      </c>
      <c r="G280" s="6">
        <v>7</v>
      </c>
      <c r="H280" s="6">
        <v>1841</v>
      </c>
      <c r="I280" s="6">
        <v>110.46</v>
      </c>
      <c r="J280" s="6">
        <v>1315</v>
      </c>
      <c r="K280" s="6">
        <v>415.53999999999996</v>
      </c>
      <c r="L280" s="3">
        <v>43405</v>
      </c>
      <c r="M280">
        <v>11</v>
      </c>
      <c r="N280" t="s">
        <v>45</v>
      </c>
      <c r="O280">
        <v>2018</v>
      </c>
    </row>
    <row r="281" spans="1:15" x14ac:dyDescent="0.3">
      <c r="A281" t="s">
        <v>9</v>
      </c>
      <c r="B281" t="s">
        <v>16</v>
      </c>
      <c r="C281" t="s">
        <v>23</v>
      </c>
      <c r="D281" t="s">
        <v>32</v>
      </c>
      <c r="E281">
        <v>887</v>
      </c>
      <c r="F281" s="6">
        <v>3</v>
      </c>
      <c r="G281" s="6">
        <v>125</v>
      </c>
      <c r="H281" s="6">
        <v>110875</v>
      </c>
      <c r="I281" s="6">
        <v>6652.5</v>
      </c>
      <c r="J281" s="6">
        <v>106440</v>
      </c>
      <c r="K281" s="6">
        <v>-2217.5</v>
      </c>
      <c r="L281" s="3">
        <v>43435</v>
      </c>
      <c r="M281">
        <v>12</v>
      </c>
      <c r="N281" t="s">
        <v>46</v>
      </c>
      <c r="O281">
        <v>2018</v>
      </c>
    </row>
    <row r="282" spans="1:15" x14ac:dyDescent="0.3">
      <c r="A282" t="s">
        <v>10</v>
      </c>
      <c r="B282" t="s">
        <v>17</v>
      </c>
      <c r="C282" t="s">
        <v>24</v>
      </c>
      <c r="D282" t="s">
        <v>32</v>
      </c>
      <c r="E282">
        <v>980</v>
      </c>
      <c r="F282" s="6">
        <v>5</v>
      </c>
      <c r="G282" s="6">
        <v>350</v>
      </c>
      <c r="H282" s="6">
        <v>343000</v>
      </c>
      <c r="I282" s="6">
        <v>20580</v>
      </c>
      <c r="J282" s="6">
        <v>254800</v>
      </c>
      <c r="K282" s="6">
        <v>67620</v>
      </c>
      <c r="L282" s="3">
        <v>43556</v>
      </c>
      <c r="M282">
        <v>4</v>
      </c>
      <c r="N282" t="s">
        <v>39</v>
      </c>
      <c r="O282">
        <v>2019</v>
      </c>
    </row>
    <row r="283" spans="1:15" x14ac:dyDescent="0.3">
      <c r="A283" t="s">
        <v>10</v>
      </c>
      <c r="B283" t="s">
        <v>16</v>
      </c>
      <c r="C283" t="s">
        <v>24</v>
      </c>
      <c r="D283" t="s">
        <v>32</v>
      </c>
      <c r="E283">
        <v>1460</v>
      </c>
      <c r="F283" s="6">
        <v>5</v>
      </c>
      <c r="G283" s="6">
        <v>350</v>
      </c>
      <c r="H283" s="6">
        <v>511000</v>
      </c>
      <c r="I283" s="6">
        <v>30660</v>
      </c>
      <c r="J283" s="6">
        <v>379600</v>
      </c>
      <c r="K283" s="6">
        <v>100740</v>
      </c>
      <c r="L283" s="3">
        <v>43586</v>
      </c>
      <c r="M283">
        <v>5</v>
      </c>
      <c r="N283" t="s">
        <v>18</v>
      </c>
      <c r="O283">
        <v>2019</v>
      </c>
    </row>
    <row r="284" spans="1:15" x14ac:dyDescent="0.3">
      <c r="A284" t="s">
        <v>10</v>
      </c>
      <c r="B284" t="s">
        <v>15</v>
      </c>
      <c r="C284" t="s">
        <v>24</v>
      </c>
      <c r="D284" t="s">
        <v>32</v>
      </c>
      <c r="E284">
        <v>1403</v>
      </c>
      <c r="F284" s="6">
        <v>5</v>
      </c>
      <c r="G284" s="6">
        <v>7</v>
      </c>
      <c r="H284" s="6">
        <v>9821</v>
      </c>
      <c r="I284" s="6">
        <v>589.26</v>
      </c>
      <c r="J284" s="6">
        <v>7015</v>
      </c>
      <c r="K284" s="6">
        <v>2216.7399999999998</v>
      </c>
      <c r="L284" s="3">
        <v>43374</v>
      </c>
      <c r="M284">
        <v>10</v>
      </c>
      <c r="N284" t="s">
        <v>44</v>
      </c>
      <c r="O284">
        <v>2018</v>
      </c>
    </row>
    <row r="285" spans="1:15" x14ac:dyDescent="0.3">
      <c r="A285" t="s">
        <v>11</v>
      </c>
      <c r="B285" t="s">
        <v>35</v>
      </c>
      <c r="C285" t="s">
        <v>24</v>
      </c>
      <c r="D285" t="s">
        <v>32</v>
      </c>
      <c r="E285">
        <v>2723</v>
      </c>
      <c r="F285" s="6">
        <v>5</v>
      </c>
      <c r="G285" s="6">
        <v>12</v>
      </c>
      <c r="H285" s="6">
        <v>32676</v>
      </c>
      <c r="I285" s="6">
        <v>1960.56</v>
      </c>
      <c r="J285" s="6">
        <v>8169</v>
      </c>
      <c r="K285" s="6">
        <v>22546.44</v>
      </c>
      <c r="L285" s="3">
        <v>43770</v>
      </c>
      <c r="M285">
        <v>11</v>
      </c>
      <c r="N285" t="s">
        <v>45</v>
      </c>
      <c r="O285">
        <v>2019</v>
      </c>
    </row>
    <row r="286" spans="1:15" x14ac:dyDescent="0.3">
      <c r="A286" t="s">
        <v>10</v>
      </c>
      <c r="B286" t="s">
        <v>15</v>
      </c>
      <c r="C286" t="s">
        <v>25</v>
      </c>
      <c r="D286" t="s">
        <v>32</v>
      </c>
      <c r="E286">
        <v>1496</v>
      </c>
      <c r="F286" s="6">
        <v>10</v>
      </c>
      <c r="G286" s="6">
        <v>350</v>
      </c>
      <c r="H286" s="6">
        <v>523600</v>
      </c>
      <c r="I286" s="6">
        <v>31416</v>
      </c>
      <c r="J286" s="6">
        <v>388960</v>
      </c>
      <c r="K286" s="6">
        <v>103224</v>
      </c>
      <c r="L286" s="3">
        <v>43617</v>
      </c>
      <c r="M286">
        <v>6</v>
      </c>
      <c r="N286" t="s">
        <v>40</v>
      </c>
      <c r="O286">
        <v>2019</v>
      </c>
    </row>
    <row r="287" spans="1:15" x14ac:dyDescent="0.3">
      <c r="A287" t="s">
        <v>11</v>
      </c>
      <c r="B287" t="s">
        <v>14</v>
      </c>
      <c r="C287" t="s">
        <v>25</v>
      </c>
      <c r="D287" t="s">
        <v>32</v>
      </c>
      <c r="E287">
        <v>2299</v>
      </c>
      <c r="F287" s="6">
        <v>10</v>
      </c>
      <c r="G287" s="6">
        <v>12</v>
      </c>
      <c r="H287" s="6">
        <v>27588</v>
      </c>
      <c r="I287" s="6">
        <v>1655.28</v>
      </c>
      <c r="J287" s="6">
        <v>6897</v>
      </c>
      <c r="K287" s="6">
        <v>19035.72</v>
      </c>
      <c r="L287" s="3">
        <v>43374</v>
      </c>
      <c r="M287">
        <v>10</v>
      </c>
      <c r="N287" t="s">
        <v>44</v>
      </c>
      <c r="O287">
        <v>2018</v>
      </c>
    </row>
    <row r="288" spans="1:15" x14ac:dyDescent="0.3">
      <c r="A288" t="s">
        <v>10</v>
      </c>
      <c r="B288" t="s">
        <v>35</v>
      </c>
      <c r="C288" t="s">
        <v>25</v>
      </c>
      <c r="D288" t="s">
        <v>32</v>
      </c>
      <c r="E288">
        <v>727</v>
      </c>
      <c r="F288" s="6">
        <v>10</v>
      </c>
      <c r="G288" s="6">
        <v>350</v>
      </c>
      <c r="H288" s="6">
        <v>254450</v>
      </c>
      <c r="I288" s="6">
        <v>15267</v>
      </c>
      <c r="J288" s="6">
        <v>189020</v>
      </c>
      <c r="K288" s="6">
        <v>50163</v>
      </c>
      <c r="L288" s="3">
        <v>43374</v>
      </c>
      <c r="M288">
        <v>10</v>
      </c>
      <c r="N288" t="s">
        <v>44</v>
      </c>
      <c r="O288">
        <v>2018</v>
      </c>
    </row>
    <row r="289" spans="1:15" x14ac:dyDescent="0.3">
      <c r="A289" t="s">
        <v>9</v>
      </c>
      <c r="B289" t="s">
        <v>14</v>
      </c>
      <c r="C289" t="s">
        <v>26</v>
      </c>
      <c r="D289" t="s">
        <v>32</v>
      </c>
      <c r="E289">
        <v>952</v>
      </c>
      <c r="F289" s="6">
        <v>120</v>
      </c>
      <c r="G289" s="6">
        <v>125</v>
      </c>
      <c r="H289" s="6">
        <v>119000</v>
      </c>
      <c r="I289" s="6">
        <v>7140</v>
      </c>
      <c r="J289" s="6">
        <v>114240</v>
      </c>
      <c r="K289" s="6">
        <v>-2380</v>
      </c>
      <c r="L289" s="3">
        <v>43497</v>
      </c>
      <c r="M289">
        <v>2</v>
      </c>
      <c r="N289" t="s">
        <v>37</v>
      </c>
      <c r="O289">
        <v>2019</v>
      </c>
    </row>
    <row r="290" spans="1:15" x14ac:dyDescent="0.3">
      <c r="A290" t="s">
        <v>9</v>
      </c>
      <c r="B290" t="s">
        <v>35</v>
      </c>
      <c r="C290" t="s">
        <v>26</v>
      </c>
      <c r="D290" t="s">
        <v>32</v>
      </c>
      <c r="E290">
        <v>2755</v>
      </c>
      <c r="F290" s="6">
        <v>120</v>
      </c>
      <c r="G290" s="6">
        <v>125</v>
      </c>
      <c r="H290" s="6">
        <v>344375</v>
      </c>
      <c r="I290" s="6">
        <v>20662.5</v>
      </c>
      <c r="J290" s="6">
        <v>330600</v>
      </c>
      <c r="K290" s="6">
        <v>-6887.5</v>
      </c>
      <c r="L290" s="3">
        <v>43497</v>
      </c>
      <c r="M290">
        <v>2</v>
      </c>
      <c r="N290" t="s">
        <v>37</v>
      </c>
      <c r="O290">
        <v>2019</v>
      </c>
    </row>
    <row r="291" spans="1:15" x14ac:dyDescent="0.3">
      <c r="A291" t="s">
        <v>8</v>
      </c>
      <c r="B291" t="s">
        <v>16</v>
      </c>
      <c r="C291" t="s">
        <v>26</v>
      </c>
      <c r="D291" t="s">
        <v>32</v>
      </c>
      <c r="E291">
        <v>1530</v>
      </c>
      <c r="F291" s="6">
        <v>120</v>
      </c>
      <c r="G291" s="6">
        <v>15</v>
      </c>
      <c r="H291" s="6">
        <v>22950</v>
      </c>
      <c r="I291" s="6">
        <v>1377</v>
      </c>
      <c r="J291" s="6">
        <v>15300</v>
      </c>
      <c r="K291" s="6">
        <v>6273</v>
      </c>
      <c r="L291" s="3">
        <v>43586</v>
      </c>
      <c r="M291">
        <v>5</v>
      </c>
      <c r="N291" t="s">
        <v>18</v>
      </c>
      <c r="O291">
        <v>2019</v>
      </c>
    </row>
    <row r="292" spans="1:15" x14ac:dyDescent="0.3">
      <c r="A292" t="s">
        <v>10</v>
      </c>
      <c r="B292" t="s">
        <v>15</v>
      </c>
      <c r="C292" t="s">
        <v>26</v>
      </c>
      <c r="D292" t="s">
        <v>32</v>
      </c>
      <c r="E292">
        <v>1496</v>
      </c>
      <c r="F292" s="6">
        <v>120</v>
      </c>
      <c r="G292" s="6">
        <v>350</v>
      </c>
      <c r="H292" s="6">
        <v>523600</v>
      </c>
      <c r="I292" s="6">
        <v>31416</v>
      </c>
      <c r="J292" s="6">
        <v>388960</v>
      </c>
      <c r="K292" s="6">
        <v>103224</v>
      </c>
      <c r="L292" s="3">
        <v>43617</v>
      </c>
      <c r="M292">
        <v>6</v>
      </c>
      <c r="N292" t="s">
        <v>40</v>
      </c>
      <c r="O292">
        <v>2019</v>
      </c>
    </row>
    <row r="293" spans="1:15" x14ac:dyDescent="0.3">
      <c r="A293" t="s">
        <v>10</v>
      </c>
      <c r="B293" t="s">
        <v>17</v>
      </c>
      <c r="C293" t="s">
        <v>26</v>
      </c>
      <c r="D293" t="s">
        <v>32</v>
      </c>
      <c r="E293">
        <v>1498</v>
      </c>
      <c r="F293" s="6">
        <v>120</v>
      </c>
      <c r="G293" s="6">
        <v>7</v>
      </c>
      <c r="H293" s="6">
        <v>10486</v>
      </c>
      <c r="I293" s="6">
        <v>629.16</v>
      </c>
      <c r="J293" s="6">
        <v>7490</v>
      </c>
      <c r="K293" s="6">
        <v>2366.84</v>
      </c>
      <c r="L293" s="3">
        <v>43617</v>
      </c>
      <c r="M293">
        <v>6</v>
      </c>
      <c r="N293" t="s">
        <v>40</v>
      </c>
      <c r="O293">
        <v>2019</v>
      </c>
    </row>
    <row r="294" spans="1:15" x14ac:dyDescent="0.3">
      <c r="A294" t="s">
        <v>7</v>
      </c>
      <c r="B294" t="s">
        <v>15</v>
      </c>
      <c r="C294" t="s">
        <v>26</v>
      </c>
      <c r="D294" t="s">
        <v>32</v>
      </c>
      <c r="E294">
        <v>1221</v>
      </c>
      <c r="F294" s="6">
        <v>120</v>
      </c>
      <c r="G294" s="6">
        <v>300</v>
      </c>
      <c r="H294" s="6">
        <v>366300</v>
      </c>
      <c r="I294" s="6">
        <v>21978</v>
      </c>
      <c r="J294" s="6">
        <v>305250</v>
      </c>
      <c r="K294" s="6">
        <v>39072</v>
      </c>
      <c r="L294" s="3">
        <v>43374</v>
      </c>
      <c r="M294">
        <v>10</v>
      </c>
      <c r="N294" t="s">
        <v>44</v>
      </c>
      <c r="O294">
        <v>2018</v>
      </c>
    </row>
    <row r="295" spans="1:15" x14ac:dyDescent="0.3">
      <c r="A295" t="s">
        <v>10</v>
      </c>
      <c r="B295" t="s">
        <v>15</v>
      </c>
      <c r="C295" t="s">
        <v>26</v>
      </c>
      <c r="D295" t="s">
        <v>32</v>
      </c>
      <c r="E295">
        <v>2076</v>
      </c>
      <c r="F295" s="6">
        <v>120</v>
      </c>
      <c r="G295" s="6">
        <v>350</v>
      </c>
      <c r="H295" s="6">
        <v>726600</v>
      </c>
      <c r="I295" s="6">
        <v>43596</v>
      </c>
      <c r="J295" s="6">
        <v>539760</v>
      </c>
      <c r="K295" s="6">
        <v>143244</v>
      </c>
      <c r="L295" s="3">
        <v>43374</v>
      </c>
      <c r="M295">
        <v>10</v>
      </c>
      <c r="N295" t="s">
        <v>44</v>
      </c>
      <c r="O295">
        <v>2018</v>
      </c>
    </row>
    <row r="296" spans="1:15" x14ac:dyDescent="0.3">
      <c r="A296" t="s">
        <v>8</v>
      </c>
      <c r="B296" t="s">
        <v>14</v>
      </c>
      <c r="C296" t="s">
        <v>27</v>
      </c>
      <c r="D296" t="s">
        <v>32</v>
      </c>
      <c r="E296">
        <v>2844</v>
      </c>
      <c r="F296" s="6">
        <v>250</v>
      </c>
      <c r="G296" s="6">
        <v>15</v>
      </c>
      <c r="H296" s="6">
        <v>42660</v>
      </c>
      <c r="I296" s="6">
        <v>2559.6</v>
      </c>
      <c r="J296" s="6">
        <v>28440</v>
      </c>
      <c r="K296" s="6">
        <v>11660.400000000001</v>
      </c>
      <c r="L296" s="3">
        <v>43617</v>
      </c>
      <c r="M296">
        <v>6</v>
      </c>
      <c r="N296" t="s">
        <v>40</v>
      </c>
      <c r="O296">
        <v>2019</v>
      </c>
    </row>
    <row r="297" spans="1:15" x14ac:dyDescent="0.3">
      <c r="A297" t="s">
        <v>10</v>
      </c>
      <c r="B297" t="s">
        <v>17</v>
      </c>
      <c r="C297" t="s">
        <v>27</v>
      </c>
      <c r="D297" t="s">
        <v>32</v>
      </c>
      <c r="E297">
        <v>1498</v>
      </c>
      <c r="F297" s="6">
        <v>250</v>
      </c>
      <c r="G297" s="6">
        <v>7</v>
      </c>
      <c r="H297" s="6">
        <v>10486</v>
      </c>
      <c r="I297" s="6">
        <v>629.16</v>
      </c>
      <c r="J297" s="6">
        <v>7490</v>
      </c>
      <c r="K297" s="6">
        <v>2366.84</v>
      </c>
      <c r="L297" s="3">
        <v>43617</v>
      </c>
      <c r="M297">
        <v>6</v>
      </c>
      <c r="N297" t="s">
        <v>40</v>
      </c>
      <c r="O297">
        <v>2019</v>
      </c>
    </row>
    <row r="298" spans="1:15" x14ac:dyDescent="0.3">
      <c r="A298" t="s">
        <v>7</v>
      </c>
      <c r="B298" t="s">
        <v>15</v>
      </c>
      <c r="C298" t="s">
        <v>27</v>
      </c>
      <c r="D298" t="s">
        <v>32</v>
      </c>
      <c r="E298">
        <v>1221</v>
      </c>
      <c r="F298" s="6">
        <v>250</v>
      </c>
      <c r="G298" s="6">
        <v>300</v>
      </c>
      <c r="H298" s="6">
        <v>366300</v>
      </c>
      <c r="I298" s="6">
        <v>21978</v>
      </c>
      <c r="J298" s="6">
        <v>305250</v>
      </c>
      <c r="K298" s="6">
        <v>39072</v>
      </c>
      <c r="L298" s="3">
        <v>43374</v>
      </c>
      <c r="M298">
        <v>10</v>
      </c>
      <c r="N298" t="s">
        <v>44</v>
      </c>
      <c r="O298">
        <v>2018</v>
      </c>
    </row>
    <row r="299" spans="1:15" x14ac:dyDescent="0.3">
      <c r="A299" t="s">
        <v>10</v>
      </c>
      <c r="B299" t="s">
        <v>17</v>
      </c>
      <c r="C299" t="s">
        <v>27</v>
      </c>
      <c r="D299" t="s">
        <v>32</v>
      </c>
      <c r="E299">
        <v>1123</v>
      </c>
      <c r="F299" s="6">
        <v>250</v>
      </c>
      <c r="G299" s="6">
        <v>20</v>
      </c>
      <c r="H299" s="6">
        <v>22460</v>
      </c>
      <c r="I299" s="6">
        <v>1347.6</v>
      </c>
      <c r="J299" s="6">
        <v>11230</v>
      </c>
      <c r="K299" s="6">
        <v>9882.4000000000015</v>
      </c>
      <c r="L299" s="3">
        <v>43405</v>
      </c>
      <c r="M299">
        <v>11</v>
      </c>
      <c r="N299" t="s">
        <v>45</v>
      </c>
      <c r="O299">
        <v>2018</v>
      </c>
    </row>
    <row r="300" spans="1:15" x14ac:dyDescent="0.3">
      <c r="A300" t="s">
        <v>7</v>
      </c>
      <c r="B300" t="s">
        <v>14</v>
      </c>
      <c r="C300" t="s">
        <v>27</v>
      </c>
      <c r="D300" t="s">
        <v>32</v>
      </c>
      <c r="E300">
        <v>2436</v>
      </c>
      <c r="F300" s="6">
        <v>250</v>
      </c>
      <c r="G300" s="6">
        <v>300</v>
      </c>
      <c r="H300" s="6">
        <v>730800</v>
      </c>
      <c r="I300" s="6">
        <v>43848</v>
      </c>
      <c r="J300" s="6">
        <v>609000</v>
      </c>
      <c r="K300" s="6">
        <v>77952</v>
      </c>
      <c r="L300" s="3">
        <v>43435</v>
      </c>
      <c r="M300">
        <v>12</v>
      </c>
      <c r="N300" t="s">
        <v>46</v>
      </c>
      <c r="O300">
        <v>2018</v>
      </c>
    </row>
    <row r="301" spans="1:15" x14ac:dyDescent="0.3">
      <c r="A301" t="s">
        <v>9</v>
      </c>
      <c r="B301" t="s">
        <v>15</v>
      </c>
      <c r="C301" t="s">
        <v>28</v>
      </c>
      <c r="D301" t="s">
        <v>32</v>
      </c>
      <c r="E301">
        <v>1987</v>
      </c>
      <c r="F301" s="6">
        <v>260</v>
      </c>
      <c r="G301" s="6">
        <v>125</v>
      </c>
      <c r="H301" s="6">
        <v>248375</v>
      </c>
      <c r="I301" s="6">
        <v>14906.25</v>
      </c>
      <c r="J301" s="6">
        <v>238500</v>
      </c>
      <c r="K301" s="6">
        <v>-5031.25</v>
      </c>
      <c r="L301" s="3">
        <v>43466</v>
      </c>
      <c r="M301">
        <v>1</v>
      </c>
      <c r="N301" t="s">
        <v>36</v>
      </c>
      <c r="O301">
        <v>2019</v>
      </c>
    </row>
    <row r="302" spans="1:15" x14ac:dyDescent="0.3">
      <c r="A302" t="s">
        <v>10</v>
      </c>
      <c r="B302" t="s">
        <v>17</v>
      </c>
      <c r="C302" t="s">
        <v>28</v>
      </c>
      <c r="D302" t="s">
        <v>32</v>
      </c>
      <c r="E302">
        <v>1679</v>
      </c>
      <c r="F302" s="6">
        <v>260</v>
      </c>
      <c r="G302" s="6">
        <v>350</v>
      </c>
      <c r="H302" s="6">
        <v>587650</v>
      </c>
      <c r="I302" s="6">
        <v>35259</v>
      </c>
      <c r="J302" s="6">
        <v>436540</v>
      </c>
      <c r="K302" s="6">
        <v>115851</v>
      </c>
      <c r="L302" s="3">
        <v>43709</v>
      </c>
      <c r="M302">
        <v>9</v>
      </c>
      <c r="N302" t="s">
        <v>43</v>
      </c>
      <c r="O302">
        <v>2019</v>
      </c>
    </row>
    <row r="303" spans="1:15" x14ac:dyDescent="0.3">
      <c r="A303" t="s">
        <v>10</v>
      </c>
      <c r="B303" t="s">
        <v>35</v>
      </c>
      <c r="C303" t="s">
        <v>28</v>
      </c>
      <c r="D303" t="s">
        <v>32</v>
      </c>
      <c r="E303">
        <v>727</v>
      </c>
      <c r="F303" s="6">
        <v>260</v>
      </c>
      <c r="G303" s="6">
        <v>350</v>
      </c>
      <c r="H303" s="6">
        <v>254450</v>
      </c>
      <c r="I303" s="6">
        <v>15267</v>
      </c>
      <c r="J303" s="6">
        <v>189020</v>
      </c>
      <c r="K303" s="6">
        <v>50163</v>
      </c>
      <c r="L303" s="3">
        <v>43374</v>
      </c>
      <c r="M303">
        <v>10</v>
      </c>
      <c r="N303" t="s">
        <v>44</v>
      </c>
      <c r="O303">
        <v>2018</v>
      </c>
    </row>
    <row r="304" spans="1:15" x14ac:dyDescent="0.3">
      <c r="A304" t="s">
        <v>10</v>
      </c>
      <c r="B304" t="s">
        <v>15</v>
      </c>
      <c r="C304" t="s">
        <v>28</v>
      </c>
      <c r="D304" t="s">
        <v>32</v>
      </c>
      <c r="E304">
        <v>1403</v>
      </c>
      <c r="F304" s="6">
        <v>260</v>
      </c>
      <c r="G304" s="6">
        <v>7</v>
      </c>
      <c r="H304" s="6">
        <v>9821</v>
      </c>
      <c r="I304" s="6">
        <v>589.26</v>
      </c>
      <c r="J304" s="6">
        <v>7015</v>
      </c>
      <c r="K304" s="6">
        <v>2216.7399999999998</v>
      </c>
      <c r="L304" s="3">
        <v>43374</v>
      </c>
      <c r="M304">
        <v>10</v>
      </c>
      <c r="N304" t="s">
        <v>44</v>
      </c>
      <c r="O304">
        <v>2018</v>
      </c>
    </row>
    <row r="305" spans="1:15" x14ac:dyDescent="0.3">
      <c r="A305" t="s">
        <v>10</v>
      </c>
      <c r="B305" t="s">
        <v>48</v>
      </c>
      <c r="C305" t="s">
        <v>28</v>
      </c>
      <c r="D305" t="s">
        <v>32</v>
      </c>
      <c r="E305">
        <v>2076</v>
      </c>
      <c r="F305" s="6">
        <v>260</v>
      </c>
      <c r="G305" s="6">
        <v>350</v>
      </c>
      <c r="H305" s="6">
        <v>726600</v>
      </c>
      <c r="I305" s="6">
        <v>43596</v>
      </c>
      <c r="J305" s="6">
        <v>539760</v>
      </c>
      <c r="K305" s="6">
        <v>143244</v>
      </c>
      <c r="L305" s="3">
        <v>43374</v>
      </c>
      <c r="M305">
        <v>10</v>
      </c>
      <c r="N305" t="s">
        <v>44</v>
      </c>
      <c r="O305">
        <v>2018</v>
      </c>
    </row>
    <row r="306" spans="1:15" x14ac:dyDescent="0.3">
      <c r="A306" t="s">
        <v>10</v>
      </c>
      <c r="B306" t="s">
        <v>15</v>
      </c>
      <c r="C306" t="s">
        <v>24</v>
      </c>
      <c r="D306" t="s">
        <v>32</v>
      </c>
      <c r="E306">
        <v>1757</v>
      </c>
      <c r="F306" s="6">
        <v>5</v>
      </c>
      <c r="G306" s="6">
        <v>20</v>
      </c>
      <c r="H306" s="6">
        <v>35140</v>
      </c>
      <c r="I306" s="6">
        <v>2108.4</v>
      </c>
      <c r="J306" s="6">
        <v>17570</v>
      </c>
      <c r="K306" s="6">
        <v>15461.599999999999</v>
      </c>
      <c r="L306" s="3">
        <v>43374</v>
      </c>
      <c r="M306">
        <v>10</v>
      </c>
      <c r="N306" t="s">
        <v>44</v>
      </c>
      <c r="O306">
        <v>2018</v>
      </c>
    </row>
    <row r="307" spans="1:15" x14ac:dyDescent="0.3">
      <c r="A307" t="s">
        <v>8</v>
      </c>
      <c r="B307" t="s">
        <v>35</v>
      </c>
      <c r="C307" t="s">
        <v>25</v>
      </c>
      <c r="D307" t="s">
        <v>32</v>
      </c>
      <c r="E307">
        <v>2198</v>
      </c>
      <c r="F307" s="6">
        <v>10</v>
      </c>
      <c r="G307" s="6">
        <v>15</v>
      </c>
      <c r="H307" s="6">
        <v>32970</v>
      </c>
      <c r="I307" s="6">
        <v>1978.2</v>
      </c>
      <c r="J307" s="6">
        <v>21980</v>
      </c>
      <c r="K307" s="6">
        <v>9011.7999999999993</v>
      </c>
      <c r="L307" s="3">
        <v>43678</v>
      </c>
      <c r="M307">
        <v>8</v>
      </c>
      <c r="N307" t="s">
        <v>42</v>
      </c>
      <c r="O307">
        <v>2019</v>
      </c>
    </row>
    <row r="308" spans="1:15" x14ac:dyDescent="0.3">
      <c r="A308" t="s">
        <v>8</v>
      </c>
      <c r="B308" t="s">
        <v>16</v>
      </c>
      <c r="C308" t="s">
        <v>25</v>
      </c>
      <c r="D308" t="s">
        <v>32</v>
      </c>
      <c r="E308">
        <v>1743</v>
      </c>
      <c r="F308" s="6">
        <v>10</v>
      </c>
      <c r="G308" s="6">
        <v>15</v>
      </c>
      <c r="H308" s="6">
        <v>26145</v>
      </c>
      <c r="I308" s="6">
        <v>1568.7</v>
      </c>
      <c r="J308" s="6">
        <v>17430</v>
      </c>
      <c r="K308" s="6">
        <v>7146.2999999999993</v>
      </c>
      <c r="L308" s="3">
        <v>43678</v>
      </c>
      <c r="M308">
        <v>8</v>
      </c>
      <c r="N308" t="s">
        <v>42</v>
      </c>
      <c r="O308">
        <v>2019</v>
      </c>
    </row>
    <row r="309" spans="1:15" x14ac:dyDescent="0.3">
      <c r="A309" t="s">
        <v>8</v>
      </c>
      <c r="B309" t="s">
        <v>48</v>
      </c>
      <c r="C309" t="s">
        <v>25</v>
      </c>
      <c r="D309" t="s">
        <v>32</v>
      </c>
      <c r="E309">
        <v>1153</v>
      </c>
      <c r="F309" s="6">
        <v>10</v>
      </c>
      <c r="G309" s="6">
        <v>15</v>
      </c>
      <c r="H309" s="6">
        <v>17295</v>
      </c>
      <c r="I309" s="6">
        <v>1037.7</v>
      </c>
      <c r="J309" s="6">
        <v>11530</v>
      </c>
      <c r="K309" s="6">
        <v>4727.2999999999993</v>
      </c>
      <c r="L309" s="3">
        <v>43739</v>
      </c>
      <c r="M309">
        <v>10</v>
      </c>
      <c r="N309" t="s">
        <v>44</v>
      </c>
      <c r="O309">
        <v>2019</v>
      </c>
    </row>
    <row r="310" spans="1:15" x14ac:dyDescent="0.3">
      <c r="A310" t="s">
        <v>10</v>
      </c>
      <c r="B310" t="s">
        <v>15</v>
      </c>
      <c r="C310" t="s">
        <v>25</v>
      </c>
      <c r="D310" t="s">
        <v>32</v>
      </c>
      <c r="E310">
        <v>1757</v>
      </c>
      <c r="F310" s="6">
        <v>10</v>
      </c>
      <c r="G310" s="6">
        <v>20</v>
      </c>
      <c r="H310" s="6">
        <v>35140</v>
      </c>
      <c r="I310" s="6">
        <v>2108.4</v>
      </c>
      <c r="J310" s="6">
        <v>17570</v>
      </c>
      <c r="K310" s="6">
        <v>15461.599999999999</v>
      </c>
      <c r="L310" s="3">
        <v>43374</v>
      </c>
      <c r="M310">
        <v>10</v>
      </c>
      <c r="N310" t="s">
        <v>44</v>
      </c>
      <c r="O310">
        <v>2018</v>
      </c>
    </row>
    <row r="311" spans="1:15" x14ac:dyDescent="0.3">
      <c r="A311" t="s">
        <v>10</v>
      </c>
      <c r="B311" t="s">
        <v>16</v>
      </c>
      <c r="C311" t="s">
        <v>26</v>
      </c>
      <c r="D311" t="s">
        <v>32</v>
      </c>
      <c r="E311">
        <v>1001</v>
      </c>
      <c r="F311" s="6">
        <v>120</v>
      </c>
      <c r="G311" s="6">
        <v>20</v>
      </c>
      <c r="H311" s="6">
        <v>20020</v>
      </c>
      <c r="I311" s="6">
        <v>1201.2</v>
      </c>
      <c r="J311" s="6">
        <v>10010</v>
      </c>
      <c r="K311" s="6">
        <v>8808.7999999999993</v>
      </c>
      <c r="L311" s="3">
        <v>43678</v>
      </c>
      <c r="M311">
        <v>8</v>
      </c>
      <c r="N311" t="s">
        <v>42</v>
      </c>
      <c r="O311">
        <v>2019</v>
      </c>
    </row>
    <row r="312" spans="1:15" x14ac:dyDescent="0.3">
      <c r="A312" t="s">
        <v>10</v>
      </c>
      <c r="B312" t="s">
        <v>17</v>
      </c>
      <c r="C312" t="s">
        <v>26</v>
      </c>
      <c r="D312" t="s">
        <v>32</v>
      </c>
      <c r="E312">
        <v>1333</v>
      </c>
      <c r="F312" s="6">
        <v>120</v>
      </c>
      <c r="G312" s="6">
        <v>7</v>
      </c>
      <c r="H312" s="6">
        <v>9331</v>
      </c>
      <c r="I312" s="6">
        <v>559.86</v>
      </c>
      <c r="J312" s="6">
        <v>6665</v>
      </c>
      <c r="K312" s="6">
        <v>2106.1399999999994</v>
      </c>
      <c r="L312" s="3">
        <v>43770</v>
      </c>
      <c r="M312">
        <v>11</v>
      </c>
      <c r="N312" t="s">
        <v>45</v>
      </c>
      <c r="O312">
        <v>2019</v>
      </c>
    </row>
    <row r="313" spans="1:15" x14ac:dyDescent="0.3">
      <c r="A313" t="s">
        <v>8</v>
      </c>
      <c r="B313" t="s">
        <v>35</v>
      </c>
      <c r="C313" t="s">
        <v>27</v>
      </c>
      <c r="D313" t="s">
        <v>32</v>
      </c>
      <c r="E313">
        <v>1153</v>
      </c>
      <c r="F313" s="6">
        <v>250</v>
      </c>
      <c r="G313" s="6">
        <v>15</v>
      </c>
      <c r="H313" s="6">
        <v>17295</v>
      </c>
      <c r="I313" s="6">
        <v>1037.7</v>
      </c>
      <c r="J313" s="6">
        <v>11530</v>
      </c>
      <c r="K313" s="6">
        <v>4727.2999999999993</v>
      </c>
      <c r="L313" s="3">
        <v>43739</v>
      </c>
      <c r="M313">
        <v>10</v>
      </c>
      <c r="N313" t="s">
        <v>44</v>
      </c>
      <c r="O313">
        <v>2019</v>
      </c>
    </row>
    <row r="314" spans="1:15" x14ac:dyDescent="0.3">
      <c r="A314" t="s">
        <v>11</v>
      </c>
      <c r="B314" t="s">
        <v>17</v>
      </c>
      <c r="C314" t="s">
        <v>23</v>
      </c>
      <c r="D314" t="s">
        <v>32</v>
      </c>
      <c r="E314">
        <v>727</v>
      </c>
      <c r="F314" s="6">
        <v>3</v>
      </c>
      <c r="G314" s="6">
        <v>12</v>
      </c>
      <c r="H314" s="6">
        <v>8724</v>
      </c>
      <c r="I314" s="6">
        <v>610.67999999999995</v>
      </c>
      <c r="J314" s="6">
        <v>2181</v>
      </c>
      <c r="K314" s="6">
        <v>5932.32</v>
      </c>
      <c r="L314" s="3">
        <v>43497</v>
      </c>
      <c r="M314">
        <v>2</v>
      </c>
      <c r="N314" t="s">
        <v>37</v>
      </c>
      <c r="O314">
        <v>2019</v>
      </c>
    </row>
    <row r="315" spans="1:15" x14ac:dyDescent="0.3">
      <c r="A315" t="s">
        <v>11</v>
      </c>
      <c r="B315" t="s">
        <v>14</v>
      </c>
      <c r="C315" t="s">
        <v>23</v>
      </c>
      <c r="D315" t="s">
        <v>32</v>
      </c>
      <c r="E315">
        <v>1884</v>
      </c>
      <c r="F315" s="6">
        <v>3</v>
      </c>
      <c r="G315" s="6">
        <v>12</v>
      </c>
      <c r="H315" s="6">
        <v>22608</v>
      </c>
      <c r="I315" s="6">
        <v>1582.56</v>
      </c>
      <c r="J315" s="6">
        <v>5652</v>
      </c>
      <c r="K315" s="6">
        <v>15373.439999999999</v>
      </c>
      <c r="L315" s="3">
        <v>43678</v>
      </c>
      <c r="M315">
        <v>8</v>
      </c>
      <c r="N315" t="s">
        <v>42</v>
      </c>
      <c r="O315">
        <v>2019</v>
      </c>
    </row>
    <row r="316" spans="1:15" x14ac:dyDescent="0.3">
      <c r="A316" t="s">
        <v>10</v>
      </c>
      <c r="B316" t="s">
        <v>17</v>
      </c>
      <c r="C316" t="s">
        <v>23</v>
      </c>
      <c r="D316" t="s">
        <v>32</v>
      </c>
      <c r="E316">
        <v>1834</v>
      </c>
      <c r="F316" s="6">
        <v>3</v>
      </c>
      <c r="G316" s="6">
        <v>20</v>
      </c>
      <c r="H316" s="6">
        <v>36680</v>
      </c>
      <c r="I316" s="6">
        <v>2567.6</v>
      </c>
      <c r="J316" s="6">
        <v>18340</v>
      </c>
      <c r="K316" s="6">
        <v>15772.400000000001</v>
      </c>
      <c r="L316" s="3">
        <v>43344</v>
      </c>
      <c r="M316">
        <v>9</v>
      </c>
      <c r="N316" t="s">
        <v>43</v>
      </c>
      <c r="O316">
        <v>2018</v>
      </c>
    </row>
    <row r="317" spans="1:15" x14ac:dyDescent="0.3">
      <c r="A317" t="s">
        <v>11</v>
      </c>
      <c r="B317" t="s">
        <v>17</v>
      </c>
      <c r="C317" t="s">
        <v>24</v>
      </c>
      <c r="D317" t="s">
        <v>32</v>
      </c>
      <c r="E317">
        <v>2340</v>
      </c>
      <c r="F317" s="6">
        <v>5</v>
      </c>
      <c r="G317" s="6">
        <v>12</v>
      </c>
      <c r="H317" s="6">
        <v>28080</v>
      </c>
      <c r="I317" s="6">
        <v>1965.6</v>
      </c>
      <c r="J317" s="6">
        <v>7020</v>
      </c>
      <c r="K317" s="6">
        <v>19094.400000000001</v>
      </c>
      <c r="L317" s="3">
        <v>43466</v>
      </c>
      <c r="M317">
        <v>1</v>
      </c>
      <c r="N317" t="s">
        <v>36</v>
      </c>
      <c r="O317">
        <v>2019</v>
      </c>
    </row>
    <row r="318" spans="1:15" x14ac:dyDescent="0.3">
      <c r="A318" t="s">
        <v>11</v>
      </c>
      <c r="B318" t="s">
        <v>15</v>
      </c>
      <c r="C318" t="s">
        <v>24</v>
      </c>
      <c r="D318" t="s">
        <v>32</v>
      </c>
      <c r="E318">
        <v>2342</v>
      </c>
      <c r="F318" s="6">
        <v>5</v>
      </c>
      <c r="G318" s="6">
        <v>12</v>
      </c>
      <c r="H318" s="6">
        <v>28104</v>
      </c>
      <c r="I318" s="6">
        <v>1967.28</v>
      </c>
      <c r="J318" s="6">
        <v>7026</v>
      </c>
      <c r="K318" s="6">
        <v>19110.72</v>
      </c>
      <c r="L318" s="3">
        <v>43770</v>
      </c>
      <c r="M318">
        <v>11</v>
      </c>
      <c r="N318" t="s">
        <v>45</v>
      </c>
      <c r="O318">
        <v>2019</v>
      </c>
    </row>
    <row r="319" spans="1:15" x14ac:dyDescent="0.3">
      <c r="A319" t="s">
        <v>10</v>
      </c>
      <c r="B319" t="s">
        <v>15</v>
      </c>
      <c r="C319" t="s">
        <v>25</v>
      </c>
      <c r="D319" t="s">
        <v>32</v>
      </c>
      <c r="E319">
        <v>1031</v>
      </c>
      <c r="F319" s="6">
        <v>10</v>
      </c>
      <c r="G319" s="6">
        <v>7</v>
      </c>
      <c r="H319" s="6">
        <v>7217</v>
      </c>
      <c r="I319" s="6">
        <v>505.19</v>
      </c>
      <c r="J319" s="6">
        <v>5155</v>
      </c>
      <c r="K319" s="6">
        <v>1556.8100000000004</v>
      </c>
      <c r="L319" s="3">
        <v>43344</v>
      </c>
      <c r="M319">
        <v>9</v>
      </c>
      <c r="N319" t="s">
        <v>43</v>
      </c>
      <c r="O319">
        <v>2018</v>
      </c>
    </row>
    <row r="320" spans="1:15" x14ac:dyDescent="0.3">
      <c r="A320" t="s">
        <v>8</v>
      </c>
      <c r="B320" t="s">
        <v>14</v>
      </c>
      <c r="C320" t="s">
        <v>26</v>
      </c>
      <c r="D320" t="s">
        <v>32</v>
      </c>
      <c r="E320">
        <v>1262</v>
      </c>
      <c r="F320" s="6">
        <v>120</v>
      </c>
      <c r="G320" s="6">
        <v>15</v>
      </c>
      <c r="H320" s="6">
        <v>18930</v>
      </c>
      <c r="I320" s="6">
        <v>1325.1</v>
      </c>
      <c r="J320" s="6">
        <v>12620</v>
      </c>
      <c r="K320" s="6">
        <v>4984.9000000000015</v>
      </c>
      <c r="L320" s="3">
        <v>43586</v>
      </c>
      <c r="M320">
        <v>5</v>
      </c>
      <c r="N320" t="s">
        <v>18</v>
      </c>
      <c r="O320">
        <v>2019</v>
      </c>
    </row>
    <row r="321" spans="1:15" x14ac:dyDescent="0.3">
      <c r="A321" t="s">
        <v>10</v>
      </c>
      <c r="B321" t="s">
        <v>14</v>
      </c>
      <c r="C321" t="s">
        <v>26</v>
      </c>
      <c r="D321" t="s">
        <v>32</v>
      </c>
      <c r="E321">
        <v>1135</v>
      </c>
      <c r="F321" s="6">
        <v>120</v>
      </c>
      <c r="G321" s="6">
        <v>7</v>
      </c>
      <c r="H321" s="6">
        <v>7945</v>
      </c>
      <c r="I321" s="6">
        <v>556.15</v>
      </c>
      <c r="J321" s="6">
        <v>5675</v>
      </c>
      <c r="K321" s="6">
        <v>1713.8500000000004</v>
      </c>
      <c r="L321" s="3">
        <v>43617</v>
      </c>
      <c r="M321">
        <v>6</v>
      </c>
      <c r="N321" t="s">
        <v>40</v>
      </c>
      <c r="O321">
        <v>2019</v>
      </c>
    </row>
    <row r="322" spans="1:15" x14ac:dyDescent="0.3">
      <c r="A322" t="s">
        <v>10</v>
      </c>
      <c r="B322" t="s">
        <v>35</v>
      </c>
      <c r="C322" t="s">
        <v>26</v>
      </c>
      <c r="D322" t="s">
        <v>32</v>
      </c>
      <c r="E322">
        <v>547</v>
      </c>
      <c r="F322" s="6">
        <v>120</v>
      </c>
      <c r="G322" s="6">
        <v>7</v>
      </c>
      <c r="H322" s="6">
        <v>3829</v>
      </c>
      <c r="I322" s="6">
        <v>268.02999999999997</v>
      </c>
      <c r="J322" s="6">
        <v>2735</v>
      </c>
      <c r="K322" s="6">
        <v>825.97000000000025</v>
      </c>
      <c r="L322" s="3">
        <v>43770</v>
      </c>
      <c r="M322">
        <v>11</v>
      </c>
      <c r="N322" t="s">
        <v>45</v>
      </c>
      <c r="O322">
        <v>2019</v>
      </c>
    </row>
    <row r="323" spans="1:15" x14ac:dyDescent="0.3">
      <c r="A323" t="s">
        <v>10</v>
      </c>
      <c r="B323" t="s">
        <v>14</v>
      </c>
      <c r="C323" t="s">
        <v>26</v>
      </c>
      <c r="D323" t="s">
        <v>32</v>
      </c>
      <c r="E323">
        <v>1582</v>
      </c>
      <c r="F323" s="6">
        <v>120</v>
      </c>
      <c r="G323" s="6">
        <v>7</v>
      </c>
      <c r="H323" s="6">
        <v>11074</v>
      </c>
      <c r="I323" s="6">
        <v>775.18</v>
      </c>
      <c r="J323" s="6">
        <v>7910</v>
      </c>
      <c r="K323" s="6">
        <v>2388.8199999999997</v>
      </c>
      <c r="L323" s="3">
        <v>43800</v>
      </c>
      <c r="M323">
        <v>12</v>
      </c>
      <c r="N323" t="s">
        <v>46</v>
      </c>
      <c r="O323">
        <v>2019</v>
      </c>
    </row>
    <row r="324" spans="1:15" x14ac:dyDescent="0.3">
      <c r="A324" t="s">
        <v>11</v>
      </c>
      <c r="B324" t="s">
        <v>15</v>
      </c>
      <c r="C324" t="s">
        <v>27</v>
      </c>
      <c r="D324" t="s">
        <v>32</v>
      </c>
      <c r="E324">
        <v>1738</v>
      </c>
      <c r="F324" s="6">
        <v>250</v>
      </c>
      <c r="G324" s="6">
        <v>12</v>
      </c>
      <c r="H324" s="6">
        <v>20856</v>
      </c>
      <c r="I324" s="6">
        <v>1460.34</v>
      </c>
      <c r="J324" s="6">
        <v>5215.5</v>
      </c>
      <c r="K324" s="6">
        <v>14180.16</v>
      </c>
      <c r="L324" s="3">
        <v>43556</v>
      </c>
      <c r="M324">
        <v>4</v>
      </c>
      <c r="N324" t="s">
        <v>39</v>
      </c>
      <c r="O324">
        <v>2019</v>
      </c>
    </row>
    <row r="325" spans="1:15" x14ac:dyDescent="0.3">
      <c r="A325" t="s">
        <v>11</v>
      </c>
      <c r="B325" t="s">
        <v>16</v>
      </c>
      <c r="C325" t="s">
        <v>27</v>
      </c>
      <c r="D325" t="s">
        <v>32</v>
      </c>
      <c r="E325">
        <v>2215</v>
      </c>
      <c r="F325" s="6">
        <v>250</v>
      </c>
      <c r="G325" s="6">
        <v>12</v>
      </c>
      <c r="H325" s="6">
        <v>26580</v>
      </c>
      <c r="I325" s="6">
        <v>1860.6</v>
      </c>
      <c r="J325" s="6">
        <v>6645</v>
      </c>
      <c r="K325" s="6">
        <v>18074.400000000001</v>
      </c>
      <c r="L325" s="3">
        <v>43344</v>
      </c>
      <c r="M325">
        <v>9</v>
      </c>
      <c r="N325" t="s">
        <v>43</v>
      </c>
      <c r="O325">
        <v>2018</v>
      </c>
    </row>
    <row r="326" spans="1:15" x14ac:dyDescent="0.3">
      <c r="A326" t="s">
        <v>10</v>
      </c>
      <c r="B326" t="s">
        <v>14</v>
      </c>
      <c r="C326" t="s">
        <v>27</v>
      </c>
      <c r="D326" t="s">
        <v>32</v>
      </c>
      <c r="E326">
        <v>1582</v>
      </c>
      <c r="F326" s="6">
        <v>250</v>
      </c>
      <c r="G326" s="6">
        <v>7</v>
      </c>
      <c r="H326" s="6">
        <v>11074</v>
      </c>
      <c r="I326" s="6">
        <v>775.18</v>
      </c>
      <c r="J326" s="6">
        <v>7910</v>
      </c>
      <c r="K326" s="6">
        <v>2388.8199999999997</v>
      </c>
      <c r="L326" s="3">
        <v>43800</v>
      </c>
      <c r="M326">
        <v>12</v>
      </c>
      <c r="N326" t="s">
        <v>46</v>
      </c>
      <c r="O326">
        <v>2019</v>
      </c>
    </row>
    <row r="327" spans="1:15" x14ac:dyDescent="0.3">
      <c r="A327" t="s">
        <v>10</v>
      </c>
      <c r="B327" t="s">
        <v>14</v>
      </c>
      <c r="C327" t="s">
        <v>28</v>
      </c>
      <c r="D327" t="s">
        <v>32</v>
      </c>
      <c r="E327">
        <v>1135</v>
      </c>
      <c r="F327" s="6">
        <v>260</v>
      </c>
      <c r="G327" s="6">
        <v>7</v>
      </c>
      <c r="H327" s="6">
        <v>7945</v>
      </c>
      <c r="I327" s="6">
        <v>556.15</v>
      </c>
      <c r="J327" s="6">
        <v>5675</v>
      </c>
      <c r="K327" s="6">
        <v>1713.8500000000004</v>
      </c>
      <c r="L327" s="3">
        <v>43617</v>
      </c>
      <c r="M327">
        <v>6</v>
      </c>
      <c r="N327" t="s">
        <v>40</v>
      </c>
      <c r="O327">
        <v>2019</v>
      </c>
    </row>
    <row r="328" spans="1:15" x14ac:dyDescent="0.3">
      <c r="A328" t="s">
        <v>10</v>
      </c>
      <c r="B328" t="s">
        <v>35</v>
      </c>
      <c r="C328" t="s">
        <v>23</v>
      </c>
      <c r="D328" t="s">
        <v>32</v>
      </c>
      <c r="E328">
        <v>1761</v>
      </c>
      <c r="F328" s="6">
        <v>3</v>
      </c>
      <c r="G328" s="6">
        <v>350</v>
      </c>
      <c r="H328" s="6">
        <v>616350</v>
      </c>
      <c r="I328" s="6">
        <v>43144.5</v>
      </c>
      <c r="J328" s="6">
        <v>457860</v>
      </c>
      <c r="K328" s="6">
        <v>115345.5</v>
      </c>
      <c r="L328" s="3">
        <v>43525</v>
      </c>
      <c r="M328">
        <v>3</v>
      </c>
      <c r="N328" t="s">
        <v>38</v>
      </c>
      <c r="O328">
        <v>2019</v>
      </c>
    </row>
    <row r="329" spans="1:15" x14ac:dyDescent="0.3">
      <c r="A329" t="s">
        <v>7</v>
      </c>
      <c r="B329" t="s">
        <v>15</v>
      </c>
      <c r="C329" t="s">
        <v>23</v>
      </c>
      <c r="D329" t="s">
        <v>32</v>
      </c>
      <c r="E329">
        <v>448</v>
      </c>
      <c r="F329" s="6">
        <v>3</v>
      </c>
      <c r="G329" s="6">
        <v>300</v>
      </c>
      <c r="H329" s="6">
        <v>134400</v>
      </c>
      <c r="I329" s="6">
        <v>9408</v>
      </c>
      <c r="J329" s="6">
        <v>112000</v>
      </c>
      <c r="K329" s="6">
        <v>12992</v>
      </c>
      <c r="L329" s="3">
        <v>43617</v>
      </c>
      <c r="M329">
        <v>6</v>
      </c>
      <c r="N329" t="s">
        <v>40</v>
      </c>
      <c r="O329">
        <v>2019</v>
      </c>
    </row>
    <row r="330" spans="1:15" x14ac:dyDescent="0.3">
      <c r="A330" t="s">
        <v>7</v>
      </c>
      <c r="B330" t="s">
        <v>15</v>
      </c>
      <c r="C330" t="s">
        <v>23</v>
      </c>
      <c r="D330" t="s">
        <v>32</v>
      </c>
      <c r="E330">
        <v>2181</v>
      </c>
      <c r="F330" s="6">
        <v>3</v>
      </c>
      <c r="G330" s="6">
        <v>300</v>
      </c>
      <c r="H330" s="6">
        <v>654300</v>
      </c>
      <c r="I330" s="6">
        <v>45801</v>
      </c>
      <c r="J330" s="6">
        <v>545250</v>
      </c>
      <c r="K330" s="6">
        <v>63249</v>
      </c>
      <c r="L330" s="3">
        <v>43739</v>
      </c>
      <c r="M330">
        <v>10</v>
      </c>
      <c r="N330" t="s">
        <v>44</v>
      </c>
      <c r="O330">
        <v>2019</v>
      </c>
    </row>
    <row r="331" spans="1:15" x14ac:dyDescent="0.3">
      <c r="A331" t="s">
        <v>10</v>
      </c>
      <c r="B331" t="s">
        <v>15</v>
      </c>
      <c r="C331" t="s">
        <v>24</v>
      </c>
      <c r="D331" t="s">
        <v>32</v>
      </c>
      <c r="E331">
        <v>1976</v>
      </c>
      <c r="F331" s="6">
        <v>5</v>
      </c>
      <c r="G331" s="6">
        <v>20</v>
      </c>
      <c r="H331" s="6">
        <v>39520</v>
      </c>
      <c r="I331" s="6">
        <v>2766.4</v>
      </c>
      <c r="J331" s="6">
        <v>19760</v>
      </c>
      <c r="K331" s="6">
        <v>16993.599999999999</v>
      </c>
      <c r="L331" s="3">
        <v>43739</v>
      </c>
      <c r="M331">
        <v>10</v>
      </c>
      <c r="N331" t="s">
        <v>44</v>
      </c>
      <c r="O331">
        <v>2019</v>
      </c>
    </row>
    <row r="332" spans="1:15" x14ac:dyDescent="0.3">
      <c r="A332" t="s">
        <v>7</v>
      </c>
      <c r="B332" t="s">
        <v>15</v>
      </c>
      <c r="C332" t="s">
        <v>24</v>
      </c>
      <c r="D332" t="s">
        <v>32</v>
      </c>
      <c r="E332">
        <v>2181</v>
      </c>
      <c r="F332" s="6">
        <v>5</v>
      </c>
      <c r="G332" s="6">
        <v>300</v>
      </c>
      <c r="H332" s="6">
        <v>654300</v>
      </c>
      <c r="I332" s="6">
        <v>45801</v>
      </c>
      <c r="J332" s="6">
        <v>545250</v>
      </c>
      <c r="K332" s="6">
        <v>63249</v>
      </c>
      <c r="L332" s="3">
        <v>43739</v>
      </c>
      <c r="M332">
        <v>10</v>
      </c>
      <c r="N332" t="s">
        <v>44</v>
      </c>
      <c r="O332">
        <v>2019</v>
      </c>
    </row>
    <row r="333" spans="1:15" x14ac:dyDescent="0.3">
      <c r="A333" t="s">
        <v>9</v>
      </c>
      <c r="B333" t="s">
        <v>16</v>
      </c>
      <c r="C333" t="s">
        <v>24</v>
      </c>
      <c r="D333" t="s">
        <v>32</v>
      </c>
      <c r="E333">
        <v>2500</v>
      </c>
      <c r="F333" s="6">
        <v>5</v>
      </c>
      <c r="G333" s="6">
        <v>125</v>
      </c>
      <c r="H333" s="6">
        <v>312500</v>
      </c>
      <c r="I333" s="6">
        <v>21875</v>
      </c>
      <c r="J333" s="6">
        <v>300000</v>
      </c>
      <c r="K333" s="6">
        <v>-9375</v>
      </c>
      <c r="L333" s="3">
        <v>43405</v>
      </c>
      <c r="M333">
        <v>11</v>
      </c>
      <c r="N333" t="s">
        <v>45</v>
      </c>
      <c r="O333">
        <v>2018</v>
      </c>
    </row>
    <row r="334" spans="1:15" x14ac:dyDescent="0.3">
      <c r="A334" t="s">
        <v>7</v>
      </c>
      <c r="B334" t="s">
        <v>14</v>
      </c>
      <c r="C334" t="s">
        <v>25</v>
      </c>
      <c r="D334" t="s">
        <v>32</v>
      </c>
      <c r="E334">
        <v>1702</v>
      </c>
      <c r="F334" s="6">
        <v>10</v>
      </c>
      <c r="G334" s="6">
        <v>300</v>
      </c>
      <c r="H334" s="6">
        <v>510600</v>
      </c>
      <c r="I334" s="6">
        <v>35742</v>
      </c>
      <c r="J334" s="6">
        <v>425500</v>
      </c>
      <c r="K334" s="6">
        <v>49358</v>
      </c>
      <c r="L334" s="3">
        <v>43586</v>
      </c>
      <c r="M334">
        <v>5</v>
      </c>
      <c r="N334" t="s">
        <v>18</v>
      </c>
      <c r="O334">
        <v>2019</v>
      </c>
    </row>
    <row r="335" spans="1:15" x14ac:dyDescent="0.3">
      <c r="A335" t="s">
        <v>7</v>
      </c>
      <c r="B335" t="s">
        <v>15</v>
      </c>
      <c r="C335" t="s">
        <v>25</v>
      </c>
      <c r="D335" t="s">
        <v>32</v>
      </c>
      <c r="E335">
        <v>448</v>
      </c>
      <c r="F335" s="6">
        <v>10</v>
      </c>
      <c r="G335" s="6">
        <v>300</v>
      </c>
      <c r="H335" s="6">
        <v>134400</v>
      </c>
      <c r="I335" s="6">
        <v>9408</v>
      </c>
      <c r="J335" s="6">
        <v>112000</v>
      </c>
      <c r="K335" s="6">
        <v>12992</v>
      </c>
      <c r="L335" s="3">
        <v>43617</v>
      </c>
      <c r="M335">
        <v>6</v>
      </c>
      <c r="N335" t="s">
        <v>40</v>
      </c>
      <c r="O335">
        <v>2019</v>
      </c>
    </row>
    <row r="336" spans="1:15" x14ac:dyDescent="0.3">
      <c r="A336" t="s">
        <v>9</v>
      </c>
      <c r="B336" t="s">
        <v>16</v>
      </c>
      <c r="C336" t="s">
        <v>25</v>
      </c>
      <c r="D336" t="s">
        <v>32</v>
      </c>
      <c r="E336">
        <v>3513</v>
      </c>
      <c r="F336" s="6">
        <v>10</v>
      </c>
      <c r="G336" s="6">
        <v>125</v>
      </c>
      <c r="H336" s="6">
        <v>439125</v>
      </c>
      <c r="I336" s="6">
        <v>30738.75</v>
      </c>
      <c r="J336" s="6">
        <v>421560</v>
      </c>
      <c r="K336" s="6">
        <v>-13173.75</v>
      </c>
      <c r="L336" s="3">
        <v>43647</v>
      </c>
      <c r="M336">
        <v>7</v>
      </c>
      <c r="N336" t="s">
        <v>41</v>
      </c>
      <c r="O336">
        <v>2019</v>
      </c>
    </row>
    <row r="337" spans="1:15" x14ac:dyDescent="0.3">
      <c r="A337" t="s">
        <v>8</v>
      </c>
      <c r="B337" t="s">
        <v>15</v>
      </c>
      <c r="C337" t="s">
        <v>25</v>
      </c>
      <c r="D337" t="s">
        <v>32</v>
      </c>
      <c r="E337">
        <v>2101</v>
      </c>
      <c r="F337" s="6">
        <v>10</v>
      </c>
      <c r="G337" s="6">
        <v>15</v>
      </c>
      <c r="H337" s="6">
        <v>31515</v>
      </c>
      <c r="I337" s="6">
        <v>2206.0500000000002</v>
      </c>
      <c r="J337" s="6">
        <v>21010</v>
      </c>
      <c r="K337" s="6">
        <v>8298.9500000000007</v>
      </c>
      <c r="L337" s="3">
        <v>43678</v>
      </c>
      <c r="M337">
        <v>8</v>
      </c>
      <c r="N337" t="s">
        <v>42</v>
      </c>
      <c r="O337">
        <v>2019</v>
      </c>
    </row>
    <row r="338" spans="1:15" x14ac:dyDescent="0.3">
      <c r="A338" t="s">
        <v>8</v>
      </c>
      <c r="B338" t="s">
        <v>35</v>
      </c>
      <c r="C338" t="s">
        <v>25</v>
      </c>
      <c r="D338" t="s">
        <v>32</v>
      </c>
      <c r="E338">
        <v>2931</v>
      </c>
      <c r="F338" s="6">
        <v>10</v>
      </c>
      <c r="G338" s="6">
        <v>15</v>
      </c>
      <c r="H338" s="6">
        <v>43965</v>
      </c>
      <c r="I338" s="6">
        <v>3077.55</v>
      </c>
      <c r="J338" s="6">
        <v>29310</v>
      </c>
      <c r="K338" s="6">
        <v>11577.449999999997</v>
      </c>
      <c r="L338" s="3">
        <v>43344</v>
      </c>
      <c r="M338">
        <v>9</v>
      </c>
      <c r="N338" t="s">
        <v>43</v>
      </c>
      <c r="O338">
        <v>2018</v>
      </c>
    </row>
    <row r="339" spans="1:15" x14ac:dyDescent="0.3">
      <c r="A339" t="s">
        <v>10</v>
      </c>
      <c r="B339" t="s">
        <v>15</v>
      </c>
      <c r="C339" t="s">
        <v>25</v>
      </c>
      <c r="D339" t="s">
        <v>32</v>
      </c>
      <c r="E339">
        <v>1535</v>
      </c>
      <c r="F339" s="6">
        <v>10</v>
      </c>
      <c r="G339" s="6">
        <v>20</v>
      </c>
      <c r="H339" s="6">
        <v>30700</v>
      </c>
      <c r="I339" s="6">
        <v>2149</v>
      </c>
      <c r="J339" s="6">
        <v>15350</v>
      </c>
      <c r="K339" s="6">
        <v>13201</v>
      </c>
      <c r="L339" s="3">
        <v>43709</v>
      </c>
      <c r="M339">
        <v>9</v>
      </c>
      <c r="N339" t="s">
        <v>43</v>
      </c>
      <c r="O339">
        <v>2019</v>
      </c>
    </row>
    <row r="340" spans="1:15" x14ac:dyDescent="0.3">
      <c r="A340" t="s">
        <v>7</v>
      </c>
      <c r="B340" t="s">
        <v>16</v>
      </c>
      <c r="C340" t="s">
        <v>25</v>
      </c>
      <c r="D340" t="s">
        <v>32</v>
      </c>
      <c r="E340">
        <v>1123</v>
      </c>
      <c r="F340" s="6">
        <v>10</v>
      </c>
      <c r="G340" s="6">
        <v>300</v>
      </c>
      <c r="H340" s="6">
        <v>336900</v>
      </c>
      <c r="I340" s="6">
        <v>23583</v>
      </c>
      <c r="J340" s="6">
        <v>280750</v>
      </c>
      <c r="K340" s="6">
        <v>32567</v>
      </c>
      <c r="L340" s="3">
        <v>43344</v>
      </c>
      <c r="M340">
        <v>9</v>
      </c>
      <c r="N340" t="s">
        <v>43</v>
      </c>
      <c r="O340">
        <v>2018</v>
      </c>
    </row>
    <row r="341" spans="1:15" x14ac:dyDescent="0.3">
      <c r="A341" t="s">
        <v>7</v>
      </c>
      <c r="B341" t="s">
        <v>14</v>
      </c>
      <c r="C341" t="s">
        <v>25</v>
      </c>
      <c r="D341" t="s">
        <v>32</v>
      </c>
      <c r="E341">
        <v>1404</v>
      </c>
      <c r="F341" s="6">
        <v>10</v>
      </c>
      <c r="G341" s="6">
        <v>300</v>
      </c>
      <c r="H341" s="6">
        <v>421200</v>
      </c>
      <c r="I341" s="6">
        <v>29484</v>
      </c>
      <c r="J341" s="6">
        <v>351000</v>
      </c>
      <c r="K341" s="6">
        <v>40716</v>
      </c>
      <c r="L341" s="3">
        <v>43405</v>
      </c>
      <c r="M341">
        <v>11</v>
      </c>
      <c r="N341" t="s">
        <v>45</v>
      </c>
      <c r="O341">
        <v>2018</v>
      </c>
    </row>
    <row r="342" spans="1:15" x14ac:dyDescent="0.3">
      <c r="A342" t="s">
        <v>11</v>
      </c>
      <c r="B342" t="s">
        <v>17</v>
      </c>
      <c r="C342" t="s">
        <v>25</v>
      </c>
      <c r="D342" t="s">
        <v>32</v>
      </c>
      <c r="E342">
        <v>2763</v>
      </c>
      <c r="F342" s="6">
        <v>10</v>
      </c>
      <c r="G342" s="6">
        <v>12</v>
      </c>
      <c r="H342" s="6">
        <v>33156</v>
      </c>
      <c r="I342" s="6">
        <v>2320.92</v>
      </c>
      <c r="J342" s="6">
        <v>8289</v>
      </c>
      <c r="K342" s="6">
        <v>22546.080000000002</v>
      </c>
      <c r="L342" s="3">
        <v>43405</v>
      </c>
      <c r="M342">
        <v>11</v>
      </c>
      <c r="N342" t="s">
        <v>45</v>
      </c>
      <c r="O342">
        <v>2018</v>
      </c>
    </row>
    <row r="343" spans="1:15" x14ac:dyDescent="0.3">
      <c r="A343" t="s">
        <v>10</v>
      </c>
      <c r="B343" t="s">
        <v>16</v>
      </c>
      <c r="C343" t="s">
        <v>25</v>
      </c>
      <c r="D343" t="s">
        <v>32</v>
      </c>
      <c r="E343">
        <v>2125</v>
      </c>
      <c r="F343" s="6">
        <v>10</v>
      </c>
      <c r="G343" s="6">
        <v>7</v>
      </c>
      <c r="H343" s="6">
        <v>14875</v>
      </c>
      <c r="I343" s="6">
        <v>1041.25</v>
      </c>
      <c r="J343" s="6">
        <v>10625</v>
      </c>
      <c r="K343" s="6">
        <v>3208.75</v>
      </c>
      <c r="L343" s="3">
        <v>43435</v>
      </c>
      <c r="M343">
        <v>12</v>
      </c>
      <c r="N343" t="s">
        <v>46</v>
      </c>
      <c r="O343">
        <v>2018</v>
      </c>
    </row>
    <row r="344" spans="1:15" x14ac:dyDescent="0.3">
      <c r="A344" t="s">
        <v>7</v>
      </c>
      <c r="B344" t="s">
        <v>15</v>
      </c>
      <c r="C344" t="s">
        <v>26</v>
      </c>
      <c r="D344" t="s">
        <v>32</v>
      </c>
      <c r="E344">
        <v>1659</v>
      </c>
      <c r="F344" s="6">
        <v>120</v>
      </c>
      <c r="G344" s="6">
        <v>300</v>
      </c>
      <c r="H344" s="6">
        <v>497700</v>
      </c>
      <c r="I344" s="6">
        <v>34839</v>
      </c>
      <c r="J344" s="6">
        <v>414750</v>
      </c>
      <c r="K344" s="6">
        <v>48111</v>
      </c>
      <c r="L344" s="3">
        <v>43647</v>
      </c>
      <c r="M344">
        <v>7</v>
      </c>
      <c r="N344" t="s">
        <v>41</v>
      </c>
      <c r="O344">
        <v>2019</v>
      </c>
    </row>
    <row r="345" spans="1:15" x14ac:dyDescent="0.3">
      <c r="A345" t="s">
        <v>10</v>
      </c>
      <c r="B345" t="s">
        <v>17</v>
      </c>
      <c r="C345" t="s">
        <v>26</v>
      </c>
      <c r="D345" t="s">
        <v>32</v>
      </c>
      <c r="E345">
        <v>609</v>
      </c>
      <c r="F345" s="6">
        <v>120</v>
      </c>
      <c r="G345" s="6">
        <v>20</v>
      </c>
      <c r="H345" s="6">
        <v>12180</v>
      </c>
      <c r="I345" s="6">
        <v>852.6</v>
      </c>
      <c r="J345" s="6">
        <v>6090</v>
      </c>
      <c r="K345" s="6">
        <v>5237.3999999999996</v>
      </c>
      <c r="L345" s="3">
        <v>43678</v>
      </c>
      <c r="M345">
        <v>8</v>
      </c>
      <c r="N345" t="s">
        <v>42</v>
      </c>
      <c r="O345">
        <v>2019</v>
      </c>
    </row>
    <row r="346" spans="1:15" x14ac:dyDescent="0.3">
      <c r="A346" t="s">
        <v>9</v>
      </c>
      <c r="B346" t="s">
        <v>16</v>
      </c>
      <c r="C346" t="s">
        <v>26</v>
      </c>
      <c r="D346" t="s">
        <v>32</v>
      </c>
      <c r="E346">
        <v>2087</v>
      </c>
      <c r="F346" s="6">
        <v>120</v>
      </c>
      <c r="G346" s="6">
        <v>125</v>
      </c>
      <c r="H346" s="6">
        <v>260875</v>
      </c>
      <c r="I346" s="6">
        <v>18261.25</v>
      </c>
      <c r="J346" s="6">
        <v>250440</v>
      </c>
      <c r="K346" s="6">
        <v>-7826.25</v>
      </c>
      <c r="L346" s="3">
        <v>43709</v>
      </c>
      <c r="M346">
        <v>9</v>
      </c>
      <c r="N346" t="s">
        <v>43</v>
      </c>
      <c r="O346">
        <v>2019</v>
      </c>
    </row>
    <row r="347" spans="1:15" x14ac:dyDescent="0.3">
      <c r="A347" t="s">
        <v>10</v>
      </c>
      <c r="B347" t="s">
        <v>15</v>
      </c>
      <c r="C347" t="s">
        <v>26</v>
      </c>
      <c r="D347" t="s">
        <v>32</v>
      </c>
      <c r="E347">
        <v>1976</v>
      </c>
      <c r="F347" s="6">
        <v>120</v>
      </c>
      <c r="G347" s="6">
        <v>20</v>
      </c>
      <c r="H347" s="6">
        <v>39520</v>
      </c>
      <c r="I347" s="6">
        <v>2766.4</v>
      </c>
      <c r="J347" s="6">
        <v>19760</v>
      </c>
      <c r="K347" s="6">
        <v>16993.599999999999</v>
      </c>
      <c r="L347" s="3">
        <v>43739</v>
      </c>
      <c r="M347">
        <v>10</v>
      </c>
      <c r="N347" t="s">
        <v>44</v>
      </c>
      <c r="O347">
        <v>2019</v>
      </c>
    </row>
    <row r="348" spans="1:15" x14ac:dyDescent="0.3">
      <c r="A348" t="s">
        <v>10</v>
      </c>
      <c r="B348" t="s">
        <v>35</v>
      </c>
      <c r="C348" t="s">
        <v>26</v>
      </c>
      <c r="D348" t="s">
        <v>32</v>
      </c>
      <c r="E348">
        <v>1421</v>
      </c>
      <c r="F348" s="6">
        <v>120</v>
      </c>
      <c r="G348" s="6">
        <v>20</v>
      </c>
      <c r="H348" s="6">
        <v>28420</v>
      </c>
      <c r="I348" s="6">
        <v>1989.4</v>
      </c>
      <c r="J348" s="6">
        <v>14210</v>
      </c>
      <c r="K348" s="6">
        <v>12220.599999999999</v>
      </c>
      <c r="L348" s="3">
        <v>43435</v>
      </c>
      <c r="M348">
        <v>12</v>
      </c>
      <c r="N348" t="s">
        <v>46</v>
      </c>
      <c r="O348">
        <v>2018</v>
      </c>
    </row>
    <row r="349" spans="1:15" x14ac:dyDescent="0.3">
      <c r="A349" t="s">
        <v>7</v>
      </c>
      <c r="B349" t="s">
        <v>35</v>
      </c>
      <c r="C349" t="s">
        <v>26</v>
      </c>
      <c r="D349" t="s">
        <v>32</v>
      </c>
      <c r="E349">
        <v>1372</v>
      </c>
      <c r="F349" s="6">
        <v>120</v>
      </c>
      <c r="G349" s="6">
        <v>300</v>
      </c>
      <c r="H349" s="6">
        <v>411600</v>
      </c>
      <c r="I349" s="6">
        <v>28812</v>
      </c>
      <c r="J349" s="6">
        <v>343000</v>
      </c>
      <c r="K349" s="6">
        <v>39788</v>
      </c>
      <c r="L349" s="3">
        <v>43800</v>
      </c>
      <c r="M349">
        <v>12</v>
      </c>
      <c r="N349" t="s">
        <v>46</v>
      </c>
      <c r="O349">
        <v>2019</v>
      </c>
    </row>
    <row r="350" spans="1:15" x14ac:dyDescent="0.3">
      <c r="A350" t="s">
        <v>10</v>
      </c>
      <c r="B350" t="s">
        <v>16</v>
      </c>
      <c r="C350" t="s">
        <v>26</v>
      </c>
      <c r="D350" t="s">
        <v>32</v>
      </c>
      <c r="E350">
        <v>588</v>
      </c>
      <c r="F350" s="6">
        <v>120</v>
      </c>
      <c r="G350" s="6">
        <v>20</v>
      </c>
      <c r="H350" s="6">
        <v>11760</v>
      </c>
      <c r="I350" s="6">
        <v>823.2</v>
      </c>
      <c r="J350" s="6">
        <v>5880</v>
      </c>
      <c r="K350" s="6">
        <v>5056.7999999999993</v>
      </c>
      <c r="L350" s="3">
        <v>43435</v>
      </c>
      <c r="M350">
        <v>12</v>
      </c>
      <c r="N350" t="s">
        <v>46</v>
      </c>
      <c r="O350">
        <v>2018</v>
      </c>
    </row>
    <row r="351" spans="1:15" x14ac:dyDescent="0.3">
      <c r="A351" t="s">
        <v>11</v>
      </c>
      <c r="B351" t="s">
        <v>14</v>
      </c>
      <c r="C351" t="s">
        <v>27</v>
      </c>
      <c r="D351" t="s">
        <v>32</v>
      </c>
      <c r="E351">
        <v>3244</v>
      </c>
      <c r="F351" s="6">
        <v>250</v>
      </c>
      <c r="G351" s="6">
        <v>12</v>
      </c>
      <c r="H351" s="6">
        <v>38928</v>
      </c>
      <c r="I351" s="6">
        <v>2725.38</v>
      </c>
      <c r="J351" s="6">
        <v>9733.5</v>
      </c>
      <c r="K351" s="6">
        <v>26469.120000000003</v>
      </c>
      <c r="L351" s="3">
        <v>43466</v>
      </c>
      <c r="M351">
        <v>1</v>
      </c>
      <c r="N351" t="s">
        <v>36</v>
      </c>
      <c r="O351">
        <v>2019</v>
      </c>
    </row>
    <row r="352" spans="1:15" x14ac:dyDescent="0.3">
      <c r="A352" t="s">
        <v>7</v>
      </c>
      <c r="B352" t="s">
        <v>15</v>
      </c>
      <c r="C352" t="s">
        <v>27</v>
      </c>
      <c r="D352" t="s">
        <v>32</v>
      </c>
      <c r="E352">
        <v>959</v>
      </c>
      <c r="F352" s="6">
        <v>250</v>
      </c>
      <c r="G352" s="6">
        <v>300</v>
      </c>
      <c r="H352" s="6">
        <v>287700</v>
      </c>
      <c r="I352" s="6">
        <v>20139</v>
      </c>
      <c r="J352" s="6">
        <v>239750</v>
      </c>
      <c r="K352" s="6">
        <v>27811</v>
      </c>
      <c r="L352" s="3">
        <v>43497</v>
      </c>
      <c r="M352">
        <v>2</v>
      </c>
      <c r="N352" t="s">
        <v>37</v>
      </c>
      <c r="O352">
        <v>2019</v>
      </c>
    </row>
    <row r="353" spans="1:15" x14ac:dyDescent="0.3">
      <c r="A353" t="s">
        <v>7</v>
      </c>
      <c r="B353" t="s">
        <v>17</v>
      </c>
      <c r="C353" t="s">
        <v>27</v>
      </c>
      <c r="D353" t="s">
        <v>32</v>
      </c>
      <c r="E353">
        <v>2747</v>
      </c>
      <c r="F353" s="6">
        <v>250</v>
      </c>
      <c r="G353" s="6">
        <v>300</v>
      </c>
      <c r="H353" s="6">
        <v>824100</v>
      </c>
      <c r="I353" s="6">
        <v>57687</v>
      </c>
      <c r="J353" s="6">
        <v>686750</v>
      </c>
      <c r="K353" s="6">
        <v>79663</v>
      </c>
      <c r="L353" s="3">
        <v>43497</v>
      </c>
      <c r="M353">
        <v>2</v>
      </c>
      <c r="N353" t="s">
        <v>37</v>
      </c>
      <c r="O353">
        <v>2019</v>
      </c>
    </row>
    <row r="354" spans="1:15" x14ac:dyDescent="0.3">
      <c r="A354" t="s">
        <v>9</v>
      </c>
      <c r="B354" t="s">
        <v>14</v>
      </c>
      <c r="C354" t="s">
        <v>28</v>
      </c>
      <c r="D354" t="s">
        <v>32</v>
      </c>
      <c r="E354">
        <v>1645</v>
      </c>
      <c r="F354" s="6">
        <v>260</v>
      </c>
      <c r="G354" s="6">
        <v>125</v>
      </c>
      <c r="H354" s="6">
        <v>205625</v>
      </c>
      <c r="I354" s="6">
        <v>14393.75</v>
      </c>
      <c r="J354" s="6">
        <v>197400</v>
      </c>
      <c r="K354" s="6">
        <v>-6168.75</v>
      </c>
      <c r="L354" s="3">
        <v>43586</v>
      </c>
      <c r="M354">
        <v>5</v>
      </c>
      <c r="N354" t="s">
        <v>18</v>
      </c>
      <c r="O354">
        <v>2019</v>
      </c>
    </row>
    <row r="355" spans="1:15" x14ac:dyDescent="0.3">
      <c r="A355" t="s">
        <v>10</v>
      </c>
      <c r="B355" t="s">
        <v>15</v>
      </c>
      <c r="C355" t="s">
        <v>28</v>
      </c>
      <c r="D355" t="s">
        <v>32</v>
      </c>
      <c r="E355">
        <v>2876</v>
      </c>
      <c r="F355" s="6">
        <v>260</v>
      </c>
      <c r="G355" s="6">
        <v>350</v>
      </c>
      <c r="H355" s="6">
        <v>1006600</v>
      </c>
      <c r="I355" s="6">
        <v>70462</v>
      </c>
      <c r="J355" s="6">
        <v>747760</v>
      </c>
      <c r="K355" s="6">
        <v>188378</v>
      </c>
      <c r="L355" s="3">
        <v>43709</v>
      </c>
      <c r="M355">
        <v>9</v>
      </c>
      <c r="N355" t="s">
        <v>43</v>
      </c>
      <c r="O355">
        <v>2019</v>
      </c>
    </row>
    <row r="356" spans="1:15" x14ac:dyDescent="0.3">
      <c r="A356" t="s">
        <v>9</v>
      </c>
      <c r="B356" t="s">
        <v>16</v>
      </c>
      <c r="C356" t="s">
        <v>28</v>
      </c>
      <c r="D356" t="s">
        <v>32</v>
      </c>
      <c r="E356">
        <v>994</v>
      </c>
      <c r="F356" s="6">
        <v>260</v>
      </c>
      <c r="G356" s="6">
        <v>125</v>
      </c>
      <c r="H356" s="6">
        <v>124250</v>
      </c>
      <c r="I356" s="6">
        <v>8697.5</v>
      </c>
      <c r="J356" s="6">
        <v>119280</v>
      </c>
      <c r="K356" s="6">
        <v>-3727.5</v>
      </c>
      <c r="L356" s="3">
        <v>43344</v>
      </c>
      <c r="M356">
        <v>9</v>
      </c>
      <c r="N356" t="s">
        <v>43</v>
      </c>
      <c r="O356">
        <v>2018</v>
      </c>
    </row>
    <row r="357" spans="1:15" x14ac:dyDescent="0.3">
      <c r="A357" t="s">
        <v>10</v>
      </c>
      <c r="B357" t="s">
        <v>14</v>
      </c>
      <c r="C357" t="s">
        <v>28</v>
      </c>
      <c r="D357" t="s">
        <v>32</v>
      </c>
      <c r="E357">
        <v>1118</v>
      </c>
      <c r="F357" s="6">
        <v>260</v>
      </c>
      <c r="G357" s="6">
        <v>20</v>
      </c>
      <c r="H357" s="6">
        <v>22360</v>
      </c>
      <c r="I357" s="6">
        <v>1565.2</v>
      </c>
      <c r="J357" s="6">
        <v>11180</v>
      </c>
      <c r="K357" s="6">
        <v>9614.7999999999993</v>
      </c>
      <c r="L357" s="3">
        <v>43770</v>
      </c>
      <c r="M357">
        <v>11</v>
      </c>
      <c r="N357" t="s">
        <v>45</v>
      </c>
      <c r="O357">
        <v>2019</v>
      </c>
    </row>
    <row r="358" spans="1:15" x14ac:dyDescent="0.3">
      <c r="A358" t="s">
        <v>7</v>
      </c>
      <c r="B358" t="s">
        <v>35</v>
      </c>
      <c r="C358" t="s">
        <v>28</v>
      </c>
      <c r="D358" t="s">
        <v>32</v>
      </c>
      <c r="E358">
        <v>1372</v>
      </c>
      <c r="F358" s="6">
        <v>260</v>
      </c>
      <c r="G358" s="6">
        <v>300</v>
      </c>
      <c r="H358" s="6">
        <v>411600</v>
      </c>
      <c r="I358" s="6">
        <v>28812</v>
      </c>
      <c r="J358" s="6">
        <v>343000</v>
      </c>
      <c r="K358" s="6">
        <v>39788</v>
      </c>
      <c r="L358" s="3">
        <v>43800</v>
      </c>
      <c r="M358">
        <v>12</v>
      </c>
      <c r="N358" t="s">
        <v>46</v>
      </c>
      <c r="O358">
        <v>2019</v>
      </c>
    </row>
    <row r="359" spans="1:15" x14ac:dyDescent="0.3">
      <c r="A359" t="s">
        <v>10</v>
      </c>
      <c r="B359" t="s">
        <v>14</v>
      </c>
      <c r="C359" t="s">
        <v>24</v>
      </c>
      <c r="D359" t="s">
        <v>32</v>
      </c>
      <c r="E359">
        <v>488</v>
      </c>
      <c r="F359" s="6">
        <v>5</v>
      </c>
      <c r="G359" s="6">
        <v>7</v>
      </c>
      <c r="H359" s="6">
        <v>3416</v>
      </c>
      <c r="I359" s="6">
        <v>273.27999999999997</v>
      </c>
      <c r="J359" s="6">
        <v>2440</v>
      </c>
      <c r="K359" s="6">
        <v>702.72000000000025</v>
      </c>
      <c r="L359" s="3">
        <v>43497</v>
      </c>
      <c r="M359">
        <v>2</v>
      </c>
      <c r="N359" t="s">
        <v>37</v>
      </c>
      <c r="O359">
        <v>2019</v>
      </c>
    </row>
    <row r="360" spans="1:15" x14ac:dyDescent="0.3">
      <c r="A360" t="s">
        <v>10</v>
      </c>
      <c r="B360" t="s">
        <v>35</v>
      </c>
      <c r="C360" t="s">
        <v>24</v>
      </c>
      <c r="D360" t="s">
        <v>32</v>
      </c>
      <c r="E360">
        <v>1282</v>
      </c>
      <c r="F360" s="6">
        <v>5</v>
      </c>
      <c r="G360" s="6">
        <v>20</v>
      </c>
      <c r="H360" s="6">
        <v>25640</v>
      </c>
      <c r="I360" s="6">
        <v>2051.1999999999998</v>
      </c>
      <c r="J360" s="6">
        <v>12820</v>
      </c>
      <c r="K360" s="6">
        <v>10768.8</v>
      </c>
      <c r="L360" s="3">
        <v>43617</v>
      </c>
      <c r="M360">
        <v>6</v>
      </c>
      <c r="N360" t="s">
        <v>40</v>
      </c>
      <c r="O360">
        <v>2019</v>
      </c>
    </row>
    <row r="361" spans="1:15" x14ac:dyDescent="0.3">
      <c r="A361" t="s">
        <v>10</v>
      </c>
      <c r="B361" t="s">
        <v>14</v>
      </c>
      <c r="C361" t="s">
        <v>25</v>
      </c>
      <c r="D361" t="s">
        <v>32</v>
      </c>
      <c r="E361">
        <v>257</v>
      </c>
      <c r="F361" s="6">
        <v>10</v>
      </c>
      <c r="G361" s="6">
        <v>7</v>
      </c>
      <c r="H361" s="6">
        <v>1799</v>
      </c>
      <c r="I361" s="6">
        <v>143.91999999999999</v>
      </c>
      <c r="J361" s="6">
        <v>1285</v>
      </c>
      <c r="K361" s="6">
        <v>370.07999999999993</v>
      </c>
      <c r="L361" s="3">
        <v>43586</v>
      </c>
      <c r="M361">
        <v>5</v>
      </c>
      <c r="N361" t="s">
        <v>18</v>
      </c>
      <c r="O361">
        <v>2019</v>
      </c>
    </row>
    <row r="362" spans="1:15" x14ac:dyDescent="0.3">
      <c r="A362" t="s">
        <v>10</v>
      </c>
      <c r="B362" t="s">
        <v>35</v>
      </c>
      <c r="C362" t="s">
        <v>28</v>
      </c>
      <c r="D362" t="s">
        <v>32</v>
      </c>
      <c r="E362">
        <v>1282</v>
      </c>
      <c r="F362" s="6">
        <v>260</v>
      </c>
      <c r="G362" s="6">
        <v>20</v>
      </c>
      <c r="H362" s="6">
        <v>25640</v>
      </c>
      <c r="I362" s="6">
        <v>2051.1999999999998</v>
      </c>
      <c r="J362" s="6">
        <v>12820</v>
      </c>
      <c r="K362" s="6">
        <v>10768.8</v>
      </c>
      <c r="L362" s="3">
        <v>43617</v>
      </c>
      <c r="M362">
        <v>6</v>
      </c>
      <c r="N362" t="s">
        <v>40</v>
      </c>
      <c r="O362">
        <v>2019</v>
      </c>
    </row>
    <row r="363" spans="1:15" x14ac:dyDescent="0.3">
      <c r="A363" t="s">
        <v>9</v>
      </c>
      <c r="B363" t="s">
        <v>17</v>
      </c>
      <c r="C363" t="s">
        <v>23</v>
      </c>
      <c r="D363" t="s">
        <v>32</v>
      </c>
      <c r="E363">
        <v>1540</v>
      </c>
      <c r="F363" s="6">
        <v>3</v>
      </c>
      <c r="G363" s="6">
        <v>125</v>
      </c>
      <c r="H363" s="6">
        <v>192500</v>
      </c>
      <c r="I363" s="6">
        <v>15400</v>
      </c>
      <c r="J363" s="6">
        <v>184800</v>
      </c>
      <c r="K363" s="6">
        <v>-7700</v>
      </c>
      <c r="L363" s="3">
        <v>43678</v>
      </c>
      <c r="M363">
        <v>8</v>
      </c>
      <c r="N363" t="s">
        <v>42</v>
      </c>
      <c r="O363">
        <v>2019</v>
      </c>
    </row>
    <row r="364" spans="1:15" x14ac:dyDescent="0.3">
      <c r="A364" t="s">
        <v>8</v>
      </c>
      <c r="B364" t="s">
        <v>15</v>
      </c>
      <c r="C364" t="s">
        <v>23</v>
      </c>
      <c r="D364" t="s">
        <v>32</v>
      </c>
      <c r="E364">
        <v>490</v>
      </c>
      <c r="F364" s="6">
        <v>3</v>
      </c>
      <c r="G364" s="6">
        <v>15</v>
      </c>
      <c r="H364" s="6">
        <v>7350</v>
      </c>
      <c r="I364" s="6">
        <v>588</v>
      </c>
      <c r="J364" s="6">
        <v>4900</v>
      </c>
      <c r="K364" s="6">
        <v>1862</v>
      </c>
      <c r="L364" s="3">
        <v>43770</v>
      </c>
      <c r="M364">
        <v>11</v>
      </c>
      <c r="N364" t="s">
        <v>45</v>
      </c>
      <c r="O364">
        <v>2019</v>
      </c>
    </row>
    <row r="365" spans="1:15" x14ac:dyDescent="0.3">
      <c r="A365" t="s">
        <v>10</v>
      </c>
      <c r="B365" t="s">
        <v>17</v>
      </c>
      <c r="C365" t="s">
        <v>23</v>
      </c>
      <c r="D365" t="s">
        <v>32</v>
      </c>
      <c r="E365">
        <v>1362</v>
      </c>
      <c r="F365" s="6">
        <v>3</v>
      </c>
      <c r="G365" s="6">
        <v>350</v>
      </c>
      <c r="H365" s="6">
        <v>476700</v>
      </c>
      <c r="I365" s="6">
        <v>38136</v>
      </c>
      <c r="J365" s="6">
        <v>354120</v>
      </c>
      <c r="K365" s="6">
        <v>84444</v>
      </c>
      <c r="L365" s="3">
        <v>43800</v>
      </c>
      <c r="M365">
        <v>12</v>
      </c>
      <c r="N365" t="s">
        <v>46</v>
      </c>
      <c r="O365">
        <v>2019</v>
      </c>
    </row>
    <row r="366" spans="1:15" x14ac:dyDescent="0.3">
      <c r="A366" t="s">
        <v>8</v>
      </c>
      <c r="B366" t="s">
        <v>15</v>
      </c>
      <c r="C366" t="s">
        <v>24</v>
      </c>
      <c r="D366" t="s">
        <v>32</v>
      </c>
      <c r="E366">
        <v>2501</v>
      </c>
      <c r="F366" s="6">
        <v>5</v>
      </c>
      <c r="G366" s="6">
        <v>15</v>
      </c>
      <c r="H366" s="6">
        <v>37515</v>
      </c>
      <c r="I366" s="6">
        <v>3001.2</v>
      </c>
      <c r="J366" s="6">
        <v>25010</v>
      </c>
      <c r="K366" s="6">
        <v>9503.8000000000029</v>
      </c>
      <c r="L366" s="3">
        <v>43525</v>
      </c>
      <c r="M366">
        <v>3</v>
      </c>
      <c r="N366" t="s">
        <v>38</v>
      </c>
      <c r="O366">
        <v>2019</v>
      </c>
    </row>
    <row r="367" spans="1:15" x14ac:dyDescent="0.3">
      <c r="A367" t="s">
        <v>10</v>
      </c>
      <c r="B367" t="s">
        <v>14</v>
      </c>
      <c r="C367" t="s">
        <v>24</v>
      </c>
      <c r="D367" t="s">
        <v>32</v>
      </c>
      <c r="E367">
        <v>708</v>
      </c>
      <c r="F367" s="6">
        <v>5</v>
      </c>
      <c r="G367" s="6">
        <v>20</v>
      </c>
      <c r="H367" s="6">
        <v>14160</v>
      </c>
      <c r="I367" s="6">
        <v>1132.8</v>
      </c>
      <c r="J367" s="6">
        <v>7080</v>
      </c>
      <c r="K367" s="6">
        <v>5947.2000000000007</v>
      </c>
      <c r="L367" s="3">
        <v>43617</v>
      </c>
      <c r="M367">
        <v>6</v>
      </c>
      <c r="N367" t="s">
        <v>40</v>
      </c>
      <c r="O367">
        <v>2019</v>
      </c>
    </row>
    <row r="368" spans="1:15" x14ac:dyDescent="0.3">
      <c r="A368" t="s">
        <v>10</v>
      </c>
      <c r="B368" t="s">
        <v>16</v>
      </c>
      <c r="C368" t="s">
        <v>24</v>
      </c>
      <c r="D368" t="s">
        <v>32</v>
      </c>
      <c r="E368">
        <v>645</v>
      </c>
      <c r="F368" s="6">
        <v>5</v>
      </c>
      <c r="G368" s="6">
        <v>20</v>
      </c>
      <c r="H368" s="6">
        <v>12900</v>
      </c>
      <c r="I368" s="6">
        <v>1032</v>
      </c>
      <c r="J368" s="6">
        <v>6450</v>
      </c>
      <c r="K368" s="6">
        <v>5418</v>
      </c>
      <c r="L368" s="3">
        <v>43647</v>
      </c>
      <c r="M368">
        <v>7</v>
      </c>
      <c r="N368" t="s">
        <v>41</v>
      </c>
      <c r="O368">
        <v>2019</v>
      </c>
    </row>
    <row r="369" spans="1:15" x14ac:dyDescent="0.3">
      <c r="A369" t="s">
        <v>7</v>
      </c>
      <c r="B369" t="s">
        <v>15</v>
      </c>
      <c r="C369" t="s">
        <v>24</v>
      </c>
      <c r="D369" t="s">
        <v>32</v>
      </c>
      <c r="E369">
        <v>1562</v>
      </c>
      <c r="F369" s="6">
        <v>5</v>
      </c>
      <c r="G369" s="6">
        <v>300</v>
      </c>
      <c r="H369" s="6">
        <v>468600</v>
      </c>
      <c r="I369" s="6">
        <v>37488</v>
      </c>
      <c r="J369" s="6">
        <v>390500</v>
      </c>
      <c r="K369" s="6">
        <v>40612</v>
      </c>
      <c r="L369" s="3">
        <v>43678</v>
      </c>
      <c r="M369">
        <v>8</v>
      </c>
      <c r="N369" t="s">
        <v>42</v>
      </c>
      <c r="O369">
        <v>2019</v>
      </c>
    </row>
    <row r="370" spans="1:15" x14ac:dyDescent="0.3">
      <c r="A370" t="s">
        <v>7</v>
      </c>
      <c r="B370" t="s">
        <v>14</v>
      </c>
      <c r="C370" t="s">
        <v>24</v>
      </c>
      <c r="D370" t="s">
        <v>32</v>
      </c>
      <c r="E370">
        <v>1283</v>
      </c>
      <c r="F370" s="6">
        <v>5</v>
      </c>
      <c r="G370" s="6">
        <v>300</v>
      </c>
      <c r="H370" s="6">
        <v>384900</v>
      </c>
      <c r="I370" s="6">
        <v>30792</v>
      </c>
      <c r="J370" s="6">
        <v>320750</v>
      </c>
      <c r="K370" s="6">
        <v>33358</v>
      </c>
      <c r="L370" s="3">
        <v>43344</v>
      </c>
      <c r="M370">
        <v>9</v>
      </c>
      <c r="N370" t="s">
        <v>43</v>
      </c>
      <c r="O370">
        <v>2018</v>
      </c>
    </row>
    <row r="371" spans="1:15" x14ac:dyDescent="0.3">
      <c r="A371" t="s">
        <v>8</v>
      </c>
      <c r="B371" t="s">
        <v>16</v>
      </c>
      <c r="C371" t="s">
        <v>24</v>
      </c>
      <c r="D371" t="s">
        <v>32</v>
      </c>
      <c r="E371">
        <v>711</v>
      </c>
      <c r="F371" s="6">
        <v>5</v>
      </c>
      <c r="G371" s="6">
        <v>15</v>
      </c>
      <c r="H371" s="6">
        <v>10665</v>
      </c>
      <c r="I371" s="6">
        <v>853.2</v>
      </c>
      <c r="J371" s="6">
        <v>7110</v>
      </c>
      <c r="K371" s="6">
        <v>2701.7999999999993</v>
      </c>
      <c r="L371" s="3">
        <v>43800</v>
      </c>
      <c r="M371">
        <v>12</v>
      </c>
      <c r="N371" t="s">
        <v>46</v>
      </c>
      <c r="O371">
        <v>2019</v>
      </c>
    </row>
    <row r="372" spans="1:15" x14ac:dyDescent="0.3">
      <c r="A372" t="s">
        <v>9</v>
      </c>
      <c r="B372" t="s">
        <v>17</v>
      </c>
      <c r="C372" t="s">
        <v>25</v>
      </c>
      <c r="D372" t="s">
        <v>32</v>
      </c>
      <c r="E372">
        <v>1114</v>
      </c>
      <c r="F372" s="6">
        <v>10</v>
      </c>
      <c r="G372" s="6">
        <v>125</v>
      </c>
      <c r="H372" s="6">
        <v>139250</v>
      </c>
      <c r="I372" s="6">
        <v>11140</v>
      </c>
      <c r="J372" s="6">
        <v>133680</v>
      </c>
      <c r="K372" s="6">
        <v>-5570</v>
      </c>
      <c r="L372" s="3">
        <v>43525</v>
      </c>
      <c r="M372">
        <v>3</v>
      </c>
      <c r="N372" t="s">
        <v>38</v>
      </c>
      <c r="O372">
        <v>2019</v>
      </c>
    </row>
    <row r="373" spans="1:15" x14ac:dyDescent="0.3">
      <c r="A373" t="s">
        <v>10</v>
      </c>
      <c r="B373" t="s">
        <v>16</v>
      </c>
      <c r="C373" t="s">
        <v>25</v>
      </c>
      <c r="D373" t="s">
        <v>32</v>
      </c>
      <c r="E373">
        <v>1259</v>
      </c>
      <c r="F373" s="6">
        <v>10</v>
      </c>
      <c r="G373" s="6">
        <v>7</v>
      </c>
      <c r="H373" s="6">
        <v>8813</v>
      </c>
      <c r="I373" s="6">
        <v>705.04</v>
      </c>
      <c r="J373" s="6">
        <v>6295</v>
      </c>
      <c r="K373" s="6">
        <v>1812.96</v>
      </c>
      <c r="L373" s="3">
        <v>43556</v>
      </c>
      <c r="M373">
        <v>4</v>
      </c>
      <c r="N373" t="s">
        <v>39</v>
      </c>
      <c r="O373">
        <v>2019</v>
      </c>
    </row>
    <row r="374" spans="1:15" x14ac:dyDescent="0.3">
      <c r="A374" t="s">
        <v>10</v>
      </c>
      <c r="B374" t="s">
        <v>16</v>
      </c>
      <c r="C374" t="s">
        <v>25</v>
      </c>
      <c r="D374" t="s">
        <v>32</v>
      </c>
      <c r="E374">
        <v>1095</v>
      </c>
      <c r="F374" s="6">
        <v>10</v>
      </c>
      <c r="G374" s="6">
        <v>7</v>
      </c>
      <c r="H374" s="6">
        <v>7665</v>
      </c>
      <c r="I374" s="6">
        <v>613.20000000000005</v>
      </c>
      <c r="J374" s="6">
        <v>5475</v>
      </c>
      <c r="K374" s="6">
        <v>1576.8000000000002</v>
      </c>
      <c r="L374" s="3">
        <v>43586</v>
      </c>
      <c r="M374">
        <v>5</v>
      </c>
      <c r="N374" t="s">
        <v>18</v>
      </c>
      <c r="O374">
        <v>2019</v>
      </c>
    </row>
    <row r="375" spans="1:15" x14ac:dyDescent="0.3">
      <c r="A375" t="s">
        <v>10</v>
      </c>
      <c r="B375" t="s">
        <v>16</v>
      </c>
      <c r="C375" t="s">
        <v>25</v>
      </c>
      <c r="D375" t="s">
        <v>32</v>
      </c>
      <c r="E375">
        <v>1366</v>
      </c>
      <c r="F375" s="6">
        <v>10</v>
      </c>
      <c r="G375" s="6">
        <v>20</v>
      </c>
      <c r="H375" s="6">
        <v>27320</v>
      </c>
      <c r="I375" s="6">
        <v>2185.6</v>
      </c>
      <c r="J375" s="6">
        <v>13660</v>
      </c>
      <c r="K375" s="6">
        <v>11474.400000000001</v>
      </c>
      <c r="L375" s="3">
        <v>43617</v>
      </c>
      <c r="M375">
        <v>6</v>
      </c>
      <c r="N375" t="s">
        <v>40</v>
      </c>
      <c r="O375">
        <v>2019</v>
      </c>
    </row>
    <row r="376" spans="1:15" x14ac:dyDescent="0.3">
      <c r="A376" t="s">
        <v>7</v>
      </c>
      <c r="B376" t="s">
        <v>17</v>
      </c>
      <c r="C376" t="s">
        <v>25</v>
      </c>
      <c r="D376" t="s">
        <v>32</v>
      </c>
      <c r="E376">
        <v>2460</v>
      </c>
      <c r="F376" s="6">
        <v>10</v>
      </c>
      <c r="G376" s="6">
        <v>300</v>
      </c>
      <c r="H376" s="6">
        <v>738000</v>
      </c>
      <c r="I376" s="6">
        <v>59040</v>
      </c>
      <c r="J376" s="6">
        <v>615000</v>
      </c>
      <c r="K376" s="6">
        <v>63960</v>
      </c>
      <c r="L376" s="3">
        <v>43617</v>
      </c>
      <c r="M376">
        <v>6</v>
      </c>
      <c r="N376" t="s">
        <v>40</v>
      </c>
      <c r="O376">
        <v>2019</v>
      </c>
    </row>
    <row r="377" spans="1:15" x14ac:dyDescent="0.3">
      <c r="A377" t="s">
        <v>10</v>
      </c>
      <c r="B377" t="s">
        <v>35</v>
      </c>
      <c r="C377" t="s">
        <v>25</v>
      </c>
      <c r="D377" t="s">
        <v>32</v>
      </c>
      <c r="E377">
        <v>678</v>
      </c>
      <c r="F377" s="6">
        <v>10</v>
      </c>
      <c r="G377" s="6">
        <v>7</v>
      </c>
      <c r="H377" s="6">
        <v>4746</v>
      </c>
      <c r="I377" s="6">
        <v>379.68</v>
      </c>
      <c r="J377" s="6">
        <v>3390</v>
      </c>
      <c r="K377" s="6">
        <v>976.31999999999971</v>
      </c>
      <c r="L377" s="3">
        <v>43678</v>
      </c>
      <c r="M377">
        <v>8</v>
      </c>
      <c r="N377" t="s">
        <v>42</v>
      </c>
      <c r="O377">
        <v>2019</v>
      </c>
    </row>
    <row r="378" spans="1:15" x14ac:dyDescent="0.3">
      <c r="A378" t="s">
        <v>10</v>
      </c>
      <c r="B378" t="s">
        <v>16</v>
      </c>
      <c r="C378" t="s">
        <v>25</v>
      </c>
      <c r="D378" t="s">
        <v>32</v>
      </c>
      <c r="E378">
        <v>1598</v>
      </c>
      <c r="F378" s="6">
        <v>10</v>
      </c>
      <c r="G378" s="6">
        <v>7</v>
      </c>
      <c r="H378" s="6">
        <v>11186</v>
      </c>
      <c r="I378" s="6">
        <v>894.88</v>
      </c>
      <c r="J378" s="6">
        <v>7990</v>
      </c>
      <c r="K378" s="6">
        <v>2301.1200000000008</v>
      </c>
      <c r="L378" s="3">
        <v>43678</v>
      </c>
      <c r="M378">
        <v>8</v>
      </c>
      <c r="N378" t="s">
        <v>42</v>
      </c>
      <c r="O378">
        <v>2019</v>
      </c>
    </row>
    <row r="379" spans="1:15" x14ac:dyDescent="0.3">
      <c r="A379" t="s">
        <v>10</v>
      </c>
      <c r="B379" t="s">
        <v>16</v>
      </c>
      <c r="C379" t="s">
        <v>25</v>
      </c>
      <c r="D379" t="s">
        <v>32</v>
      </c>
      <c r="E379">
        <v>2409</v>
      </c>
      <c r="F379" s="6">
        <v>10</v>
      </c>
      <c r="G379" s="6">
        <v>7</v>
      </c>
      <c r="H379" s="6">
        <v>16863</v>
      </c>
      <c r="I379" s="6">
        <v>1349.04</v>
      </c>
      <c r="J379" s="6">
        <v>12045</v>
      </c>
      <c r="K379" s="6">
        <v>3468.9599999999991</v>
      </c>
      <c r="L379" s="3">
        <v>43344</v>
      </c>
      <c r="M379">
        <v>9</v>
      </c>
      <c r="N379" t="s">
        <v>43</v>
      </c>
      <c r="O379">
        <v>2018</v>
      </c>
    </row>
    <row r="380" spans="1:15" x14ac:dyDescent="0.3">
      <c r="A380" t="s">
        <v>10</v>
      </c>
      <c r="B380" t="s">
        <v>16</v>
      </c>
      <c r="C380" t="s">
        <v>25</v>
      </c>
      <c r="D380" t="s">
        <v>32</v>
      </c>
      <c r="E380">
        <v>1934</v>
      </c>
      <c r="F380" s="6">
        <v>10</v>
      </c>
      <c r="G380" s="6">
        <v>20</v>
      </c>
      <c r="H380" s="6">
        <v>38680</v>
      </c>
      <c r="I380" s="6">
        <v>3094.4</v>
      </c>
      <c r="J380" s="6">
        <v>19340</v>
      </c>
      <c r="K380" s="6">
        <v>16245.599999999999</v>
      </c>
      <c r="L380" s="3">
        <v>43709</v>
      </c>
      <c r="M380">
        <v>9</v>
      </c>
      <c r="N380" t="s">
        <v>43</v>
      </c>
      <c r="O380">
        <v>2019</v>
      </c>
    </row>
    <row r="381" spans="1:15" x14ac:dyDescent="0.3">
      <c r="A381" t="s">
        <v>10</v>
      </c>
      <c r="B381" t="s">
        <v>17</v>
      </c>
      <c r="C381" t="s">
        <v>25</v>
      </c>
      <c r="D381" t="s">
        <v>32</v>
      </c>
      <c r="E381">
        <v>2993</v>
      </c>
      <c r="F381" s="6">
        <v>10</v>
      </c>
      <c r="G381" s="6">
        <v>20</v>
      </c>
      <c r="H381" s="6">
        <v>59860</v>
      </c>
      <c r="I381" s="6">
        <v>4788.8</v>
      </c>
      <c r="J381" s="6">
        <v>29930</v>
      </c>
      <c r="K381" s="6">
        <v>25141.199999999997</v>
      </c>
      <c r="L381" s="3">
        <v>43709</v>
      </c>
      <c r="M381">
        <v>9</v>
      </c>
      <c r="N381" t="s">
        <v>43</v>
      </c>
      <c r="O381">
        <v>2019</v>
      </c>
    </row>
    <row r="382" spans="1:15" x14ac:dyDescent="0.3">
      <c r="A382" t="s">
        <v>10</v>
      </c>
      <c r="B382" t="s">
        <v>16</v>
      </c>
      <c r="C382" t="s">
        <v>25</v>
      </c>
      <c r="D382" t="s">
        <v>32</v>
      </c>
      <c r="E382">
        <v>2146</v>
      </c>
      <c r="F382" s="6">
        <v>10</v>
      </c>
      <c r="G382" s="6">
        <v>350</v>
      </c>
      <c r="H382" s="6">
        <v>751100</v>
      </c>
      <c r="I382" s="6">
        <v>60088</v>
      </c>
      <c r="J382" s="6">
        <v>557960</v>
      </c>
      <c r="K382" s="6">
        <v>133052</v>
      </c>
      <c r="L382" s="3">
        <v>43405</v>
      </c>
      <c r="M382">
        <v>11</v>
      </c>
      <c r="N382" t="s">
        <v>45</v>
      </c>
      <c r="O382">
        <v>2018</v>
      </c>
    </row>
    <row r="383" spans="1:15" x14ac:dyDescent="0.3">
      <c r="A383" t="s">
        <v>10</v>
      </c>
      <c r="B383" t="s">
        <v>17</v>
      </c>
      <c r="C383" t="s">
        <v>25</v>
      </c>
      <c r="D383" t="s">
        <v>32</v>
      </c>
      <c r="E383">
        <v>1946</v>
      </c>
      <c r="F383" s="6">
        <v>10</v>
      </c>
      <c r="G383" s="6">
        <v>7</v>
      </c>
      <c r="H383" s="6">
        <v>13622</v>
      </c>
      <c r="I383" s="6">
        <v>1089.76</v>
      </c>
      <c r="J383" s="6">
        <v>9730</v>
      </c>
      <c r="K383" s="6">
        <v>2802.24</v>
      </c>
      <c r="L383" s="3">
        <v>43435</v>
      </c>
      <c r="M383">
        <v>12</v>
      </c>
      <c r="N383" t="s">
        <v>46</v>
      </c>
      <c r="O383">
        <v>2018</v>
      </c>
    </row>
    <row r="384" spans="1:15" x14ac:dyDescent="0.3">
      <c r="A384" t="s">
        <v>10</v>
      </c>
      <c r="B384" t="s">
        <v>17</v>
      </c>
      <c r="C384" t="s">
        <v>25</v>
      </c>
      <c r="D384" t="s">
        <v>32</v>
      </c>
      <c r="E384">
        <v>1362</v>
      </c>
      <c r="F384" s="6">
        <v>10</v>
      </c>
      <c r="G384" s="6">
        <v>350</v>
      </c>
      <c r="H384" s="6">
        <v>476700</v>
      </c>
      <c r="I384" s="6">
        <v>38136</v>
      </c>
      <c r="J384" s="6">
        <v>354120</v>
      </c>
      <c r="K384" s="6">
        <v>84444</v>
      </c>
      <c r="L384" s="3">
        <v>43800</v>
      </c>
      <c r="M384">
        <v>12</v>
      </c>
      <c r="N384" t="s">
        <v>46</v>
      </c>
      <c r="O384">
        <v>2019</v>
      </c>
    </row>
    <row r="385" spans="1:15" x14ac:dyDescent="0.3">
      <c r="A385" t="s">
        <v>11</v>
      </c>
      <c r="B385" t="s">
        <v>48</v>
      </c>
      <c r="C385" t="s">
        <v>26</v>
      </c>
      <c r="D385" t="s">
        <v>32</v>
      </c>
      <c r="E385">
        <v>598</v>
      </c>
      <c r="F385" s="6">
        <v>120</v>
      </c>
      <c r="G385" s="6">
        <v>12</v>
      </c>
      <c r="H385" s="6">
        <v>7176</v>
      </c>
      <c r="I385" s="6">
        <v>574.08000000000004</v>
      </c>
      <c r="J385" s="6">
        <v>1794</v>
      </c>
      <c r="K385" s="6">
        <v>4807.92</v>
      </c>
      <c r="L385" s="3">
        <v>43525</v>
      </c>
      <c r="M385">
        <v>3</v>
      </c>
      <c r="N385" t="s">
        <v>38</v>
      </c>
      <c r="O385">
        <v>2019</v>
      </c>
    </row>
    <row r="386" spans="1:15" x14ac:dyDescent="0.3">
      <c r="A386" t="s">
        <v>10</v>
      </c>
      <c r="B386" t="s">
        <v>48</v>
      </c>
      <c r="C386" t="s">
        <v>26</v>
      </c>
      <c r="D386" t="s">
        <v>32</v>
      </c>
      <c r="E386">
        <v>2907</v>
      </c>
      <c r="F386" s="6">
        <v>120</v>
      </c>
      <c r="G386" s="6">
        <v>7</v>
      </c>
      <c r="H386" s="6">
        <v>20349</v>
      </c>
      <c r="I386" s="6">
        <v>1627.92</v>
      </c>
      <c r="J386" s="6">
        <v>14535</v>
      </c>
      <c r="K386" s="6">
        <v>4186.0800000000017</v>
      </c>
      <c r="L386" s="3">
        <v>43617</v>
      </c>
      <c r="M386">
        <v>6</v>
      </c>
      <c r="N386" t="s">
        <v>40</v>
      </c>
      <c r="O386">
        <v>2019</v>
      </c>
    </row>
    <row r="387" spans="1:15" x14ac:dyDescent="0.3">
      <c r="A387" t="s">
        <v>10</v>
      </c>
      <c r="B387" t="s">
        <v>16</v>
      </c>
      <c r="C387" t="s">
        <v>26</v>
      </c>
      <c r="D387" t="s">
        <v>32</v>
      </c>
      <c r="E387">
        <v>2338</v>
      </c>
      <c r="F387" s="6">
        <v>120</v>
      </c>
      <c r="G387" s="6">
        <v>7</v>
      </c>
      <c r="H387" s="6">
        <v>16366</v>
      </c>
      <c r="I387" s="6">
        <v>1309.28</v>
      </c>
      <c r="J387" s="6">
        <v>11690</v>
      </c>
      <c r="K387" s="6">
        <v>3366.7199999999993</v>
      </c>
      <c r="L387" s="3">
        <v>43617</v>
      </c>
      <c r="M387">
        <v>6</v>
      </c>
      <c r="N387" t="s">
        <v>40</v>
      </c>
      <c r="O387">
        <v>2019</v>
      </c>
    </row>
    <row r="388" spans="1:15" x14ac:dyDescent="0.3">
      <c r="A388" t="s">
        <v>7</v>
      </c>
      <c r="B388" t="s">
        <v>15</v>
      </c>
      <c r="C388" t="s">
        <v>26</v>
      </c>
      <c r="D388" t="s">
        <v>32</v>
      </c>
      <c r="E388">
        <v>386</v>
      </c>
      <c r="F388" s="6">
        <v>120</v>
      </c>
      <c r="G388" s="6">
        <v>300</v>
      </c>
      <c r="H388" s="6">
        <v>115800</v>
      </c>
      <c r="I388" s="6">
        <v>9264</v>
      </c>
      <c r="J388" s="6">
        <v>96500</v>
      </c>
      <c r="K388" s="6">
        <v>10036</v>
      </c>
      <c r="L388" s="3">
        <v>43405</v>
      </c>
      <c r="M388">
        <v>11</v>
      </c>
      <c r="N388" t="s">
        <v>45</v>
      </c>
      <c r="O388">
        <v>2018</v>
      </c>
    </row>
    <row r="389" spans="1:15" x14ac:dyDescent="0.3">
      <c r="A389" t="s">
        <v>7</v>
      </c>
      <c r="B389" t="s">
        <v>17</v>
      </c>
      <c r="C389" t="s">
        <v>26</v>
      </c>
      <c r="D389" t="s">
        <v>32</v>
      </c>
      <c r="E389">
        <v>635</v>
      </c>
      <c r="F389" s="6">
        <v>120</v>
      </c>
      <c r="G389" s="6">
        <v>300</v>
      </c>
      <c r="H389" s="6">
        <v>190500</v>
      </c>
      <c r="I389" s="6">
        <v>15240</v>
      </c>
      <c r="J389" s="6">
        <v>158750</v>
      </c>
      <c r="K389" s="6">
        <v>16510</v>
      </c>
      <c r="L389" s="3">
        <v>43800</v>
      </c>
      <c r="M389">
        <v>12</v>
      </c>
      <c r="N389" t="s">
        <v>46</v>
      </c>
      <c r="O389">
        <v>2019</v>
      </c>
    </row>
    <row r="390" spans="1:15" x14ac:dyDescent="0.3">
      <c r="A390" t="s">
        <v>10</v>
      </c>
      <c r="B390" t="s">
        <v>15</v>
      </c>
      <c r="C390" t="s">
        <v>27</v>
      </c>
      <c r="D390" t="s">
        <v>32</v>
      </c>
      <c r="E390">
        <v>574</v>
      </c>
      <c r="F390" s="6">
        <v>250</v>
      </c>
      <c r="G390" s="6">
        <v>350</v>
      </c>
      <c r="H390" s="6">
        <v>200900</v>
      </c>
      <c r="I390" s="6">
        <v>16086</v>
      </c>
      <c r="J390" s="6">
        <v>149370</v>
      </c>
      <c r="K390" s="6">
        <v>35444</v>
      </c>
      <c r="L390" s="3">
        <v>43556</v>
      </c>
      <c r="M390">
        <v>4</v>
      </c>
      <c r="N390" t="s">
        <v>39</v>
      </c>
      <c r="O390">
        <v>2019</v>
      </c>
    </row>
    <row r="391" spans="1:15" x14ac:dyDescent="0.3">
      <c r="A391" t="s">
        <v>10</v>
      </c>
      <c r="B391" t="s">
        <v>16</v>
      </c>
      <c r="C391" t="s">
        <v>27</v>
      </c>
      <c r="D391" t="s">
        <v>32</v>
      </c>
      <c r="E391">
        <v>2338</v>
      </c>
      <c r="F391" s="6">
        <v>250</v>
      </c>
      <c r="G391" s="6">
        <v>7</v>
      </c>
      <c r="H391" s="6">
        <v>16366</v>
      </c>
      <c r="I391" s="6">
        <v>1309.28</v>
      </c>
      <c r="J391" s="6">
        <v>11690</v>
      </c>
      <c r="K391" s="6">
        <v>3366.7199999999993</v>
      </c>
      <c r="L391" s="3">
        <v>43617</v>
      </c>
      <c r="M391">
        <v>6</v>
      </c>
      <c r="N391" t="s">
        <v>40</v>
      </c>
      <c r="O391">
        <v>2019</v>
      </c>
    </row>
    <row r="392" spans="1:15" x14ac:dyDescent="0.3">
      <c r="A392" t="s">
        <v>10</v>
      </c>
      <c r="B392" t="s">
        <v>15</v>
      </c>
      <c r="C392" t="s">
        <v>27</v>
      </c>
      <c r="D392" t="s">
        <v>32</v>
      </c>
      <c r="E392">
        <v>381</v>
      </c>
      <c r="F392" s="6">
        <v>250</v>
      </c>
      <c r="G392" s="6">
        <v>350</v>
      </c>
      <c r="H392" s="6">
        <v>133350</v>
      </c>
      <c r="I392" s="6">
        <v>10668</v>
      </c>
      <c r="J392" s="6">
        <v>99060</v>
      </c>
      <c r="K392" s="6">
        <v>23622</v>
      </c>
      <c r="L392" s="3">
        <v>43678</v>
      </c>
      <c r="M392">
        <v>8</v>
      </c>
      <c r="N392" t="s">
        <v>42</v>
      </c>
      <c r="O392">
        <v>2019</v>
      </c>
    </row>
    <row r="393" spans="1:15" x14ac:dyDescent="0.3">
      <c r="A393" t="s">
        <v>10</v>
      </c>
      <c r="B393" t="s">
        <v>16</v>
      </c>
      <c r="C393" t="s">
        <v>27</v>
      </c>
      <c r="D393" t="s">
        <v>32</v>
      </c>
      <c r="E393">
        <v>422</v>
      </c>
      <c r="F393" s="6">
        <v>250</v>
      </c>
      <c r="G393" s="6">
        <v>350</v>
      </c>
      <c r="H393" s="6">
        <v>147700</v>
      </c>
      <c r="I393" s="6">
        <v>11816</v>
      </c>
      <c r="J393" s="6">
        <v>109720</v>
      </c>
      <c r="K393" s="6">
        <v>26164</v>
      </c>
      <c r="L393" s="3">
        <v>43678</v>
      </c>
      <c r="M393">
        <v>8</v>
      </c>
      <c r="N393" t="s">
        <v>42</v>
      </c>
      <c r="O393">
        <v>2019</v>
      </c>
    </row>
    <row r="394" spans="1:15" x14ac:dyDescent="0.3">
      <c r="A394" t="s">
        <v>7</v>
      </c>
      <c r="B394" t="s">
        <v>14</v>
      </c>
      <c r="C394" t="s">
        <v>27</v>
      </c>
      <c r="D394" t="s">
        <v>32</v>
      </c>
      <c r="E394">
        <v>2134</v>
      </c>
      <c r="F394" s="6">
        <v>250</v>
      </c>
      <c r="G394" s="6">
        <v>300</v>
      </c>
      <c r="H394" s="6">
        <v>640200</v>
      </c>
      <c r="I394" s="6">
        <v>51216</v>
      </c>
      <c r="J394" s="6">
        <v>533500</v>
      </c>
      <c r="K394" s="6">
        <v>55484</v>
      </c>
      <c r="L394" s="3">
        <v>43709</v>
      </c>
      <c r="M394">
        <v>9</v>
      </c>
      <c r="N394" t="s">
        <v>43</v>
      </c>
      <c r="O394">
        <v>2019</v>
      </c>
    </row>
    <row r="395" spans="1:15" x14ac:dyDescent="0.3">
      <c r="A395" t="s">
        <v>7</v>
      </c>
      <c r="B395" t="s">
        <v>35</v>
      </c>
      <c r="C395" t="s">
        <v>27</v>
      </c>
      <c r="D395" t="s">
        <v>32</v>
      </c>
      <c r="E395">
        <v>808</v>
      </c>
      <c r="F395" s="6">
        <v>250</v>
      </c>
      <c r="G395" s="6">
        <v>300</v>
      </c>
      <c r="H395" s="6">
        <v>242400</v>
      </c>
      <c r="I395" s="6">
        <v>19392</v>
      </c>
      <c r="J395" s="6">
        <v>202000</v>
      </c>
      <c r="K395" s="6">
        <v>21008</v>
      </c>
      <c r="L395" s="3">
        <v>43435</v>
      </c>
      <c r="M395">
        <v>12</v>
      </c>
      <c r="N395" t="s">
        <v>46</v>
      </c>
      <c r="O395">
        <v>2018</v>
      </c>
    </row>
    <row r="396" spans="1:15" x14ac:dyDescent="0.3">
      <c r="A396" t="s">
        <v>10</v>
      </c>
      <c r="B396" t="s">
        <v>14</v>
      </c>
      <c r="C396" t="s">
        <v>28</v>
      </c>
      <c r="D396" t="s">
        <v>32</v>
      </c>
      <c r="E396">
        <v>708</v>
      </c>
      <c r="F396" s="6">
        <v>260</v>
      </c>
      <c r="G396" s="6">
        <v>20</v>
      </c>
      <c r="H396" s="6">
        <v>14160</v>
      </c>
      <c r="I396" s="6">
        <v>1132.8</v>
      </c>
      <c r="J396" s="6">
        <v>7080</v>
      </c>
      <c r="K396" s="6">
        <v>5947.2000000000007</v>
      </c>
      <c r="L396" s="3">
        <v>43617</v>
      </c>
      <c r="M396">
        <v>6</v>
      </c>
      <c r="N396" t="s">
        <v>40</v>
      </c>
      <c r="O396">
        <v>2019</v>
      </c>
    </row>
    <row r="397" spans="1:15" x14ac:dyDescent="0.3">
      <c r="A397" t="s">
        <v>10</v>
      </c>
      <c r="B397" t="s">
        <v>35</v>
      </c>
      <c r="C397" t="s">
        <v>28</v>
      </c>
      <c r="D397" t="s">
        <v>32</v>
      </c>
      <c r="E397">
        <v>2907</v>
      </c>
      <c r="F397" s="6">
        <v>260</v>
      </c>
      <c r="G397" s="6">
        <v>7</v>
      </c>
      <c r="H397" s="6">
        <v>20349</v>
      </c>
      <c r="I397" s="6">
        <v>1627.92</v>
      </c>
      <c r="J397" s="6">
        <v>14535</v>
      </c>
      <c r="K397" s="6">
        <v>4186.0800000000017</v>
      </c>
      <c r="L397" s="3">
        <v>43617</v>
      </c>
      <c r="M397">
        <v>6</v>
      </c>
      <c r="N397" t="s">
        <v>40</v>
      </c>
      <c r="O397">
        <v>2019</v>
      </c>
    </row>
    <row r="398" spans="1:15" x14ac:dyDescent="0.3">
      <c r="A398" t="s">
        <v>10</v>
      </c>
      <c r="B398" t="s">
        <v>16</v>
      </c>
      <c r="C398" t="s">
        <v>28</v>
      </c>
      <c r="D398" t="s">
        <v>32</v>
      </c>
      <c r="E398">
        <v>1366</v>
      </c>
      <c r="F398" s="6">
        <v>260</v>
      </c>
      <c r="G398" s="6">
        <v>20</v>
      </c>
      <c r="H398" s="6">
        <v>27320</v>
      </c>
      <c r="I398" s="6">
        <v>2185.6</v>
      </c>
      <c r="J398" s="6">
        <v>13660</v>
      </c>
      <c r="K398" s="6">
        <v>11474.400000000001</v>
      </c>
      <c r="L398" s="3">
        <v>43617</v>
      </c>
      <c r="M398">
        <v>6</v>
      </c>
      <c r="N398" t="s">
        <v>40</v>
      </c>
      <c r="O398">
        <v>2019</v>
      </c>
    </row>
    <row r="399" spans="1:15" x14ac:dyDescent="0.3">
      <c r="A399" t="s">
        <v>7</v>
      </c>
      <c r="B399" t="s">
        <v>17</v>
      </c>
      <c r="C399" t="s">
        <v>28</v>
      </c>
      <c r="D399" t="s">
        <v>32</v>
      </c>
      <c r="E399">
        <v>2460</v>
      </c>
      <c r="F399" s="6">
        <v>260</v>
      </c>
      <c r="G399" s="6">
        <v>300</v>
      </c>
      <c r="H399" s="6">
        <v>738000</v>
      </c>
      <c r="I399" s="6">
        <v>59040</v>
      </c>
      <c r="J399" s="6">
        <v>615000</v>
      </c>
      <c r="K399" s="6">
        <v>63960</v>
      </c>
      <c r="L399" s="3">
        <v>43617</v>
      </c>
      <c r="M399">
        <v>6</v>
      </c>
      <c r="N399" t="s">
        <v>40</v>
      </c>
      <c r="O399">
        <v>2019</v>
      </c>
    </row>
    <row r="400" spans="1:15" x14ac:dyDescent="0.3">
      <c r="A400" t="s">
        <v>10</v>
      </c>
      <c r="B400" t="s">
        <v>16</v>
      </c>
      <c r="C400" t="s">
        <v>28</v>
      </c>
      <c r="D400" t="s">
        <v>32</v>
      </c>
      <c r="E400">
        <v>1520</v>
      </c>
      <c r="F400" s="6">
        <v>260</v>
      </c>
      <c r="G400" s="6">
        <v>20</v>
      </c>
      <c r="H400" s="6">
        <v>30400</v>
      </c>
      <c r="I400" s="6">
        <v>2432</v>
      </c>
      <c r="J400" s="6">
        <v>15200</v>
      </c>
      <c r="K400" s="6">
        <v>12768</v>
      </c>
      <c r="L400" s="3">
        <v>43770</v>
      </c>
      <c r="M400">
        <v>11</v>
      </c>
      <c r="N400" t="s">
        <v>45</v>
      </c>
      <c r="O400">
        <v>2019</v>
      </c>
    </row>
    <row r="401" spans="1:15" x14ac:dyDescent="0.3">
      <c r="A401" t="s">
        <v>8</v>
      </c>
      <c r="B401" t="s">
        <v>16</v>
      </c>
      <c r="C401" t="s">
        <v>28</v>
      </c>
      <c r="D401" t="s">
        <v>32</v>
      </c>
      <c r="E401">
        <v>711</v>
      </c>
      <c r="F401" s="6">
        <v>260</v>
      </c>
      <c r="G401" s="6">
        <v>15</v>
      </c>
      <c r="H401" s="6">
        <v>10665</v>
      </c>
      <c r="I401" s="6">
        <v>853.2</v>
      </c>
      <c r="J401" s="6">
        <v>7110</v>
      </c>
      <c r="K401" s="6">
        <v>2701.7999999999993</v>
      </c>
      <c r="L401" s="3">
        <v>43800</v>
      </c>
      <c r="M401">
        <v>12</v>
      </c>
      <c r="N401" t="s">
        <v>46</v>
      </c>
      <c r="O401">
        <v>2019</v>
      </c>
    </row>
    <row r="402" spans="1:15" x14ac:dyDescent="0.3">
      <c r="A402" t="s">
        <v>11</v>
      </c>
      <c r="B402" t="s">
        <v>17</v>
      </c>
      <c r="C402" t="s">
        <v>28</v>
      </c>
      <c r="D402" t="s">
        <v>32</v>
      </c>
      <c r="E402">
        <v>1375</v>
      </c>
      <c r="F402" s="6">
        <v>260</v>
      </c>
      <c r="G402" s="6">
        <v>12</v>
      </c>
      <c r="H402" s="6">
        <v>16500</v>
      </c>
      <c r="I402" s="6">
        <v>1320</v>
      </c>
      <c r="J402" s="6">
        <v>4125</v>
      </c>
      <c r="K402" s="6">
        <v>11055</v>
      </c>
      <c r="L402" s="3">
        <v>43435</v>
      </c>
      <c r="M402">
        <v>12</v>
      </c>
      <c r="N402" t="s">
        <v>46</v>
      </c>
      <c r="O402">
        <v>2018</v>
      </c>
    </row>
    <row r="403" spans="1:15" x14ac:dyDescent="0.3">
      <c r="A403" t="s">
        <v>7</v>
      </c>
      <c r="B403" t="s">
        <v>17</v>
      </c>
      <c r="C403" t="s">
        <v>28</v>
      </c>
      <c r="D403" t="s">
        <v>32</v>
      </c>
      <c r="E403">
        <v>635</v>
      </c>
      <c r="F403" s="6">
        <v>260</v>
      </c>
      <c r="G403" s="6">
        <v>300</v>
      </c>
      <c r="H403" s="6">
        <v>190500</v>
      </c>
      <c r="I403" s="6">
        <v>15240</v>
      </c>
      <c r="J403" s="6">
        <v>158750</v>
      </c>
      <c r="K403" s="6">
        <v>16510</v>
      </c>
      <c r="L403" s="3">
        <v>43800</v>
      </c>
      <c r="M403">
        <v>12</v>
      </c>
      <c r="N403" t="s">
        <v>46</v>
      </c>
      <c r="O403">
        <v>2019</v>
      </c>
    </row>
    <row r="404" spans="1:15" x14ac:dyDescent="0.3">
      <c r="A404" t="s">
        <v>10</v>
      </c>
      <c r="B404" t="s">
        <v>35</v>
      </c>
      <c r="C404" t="s">
        <v>27</v>
      </c>
      <c r="D404" t="s">
        <v>32</v>
      </c>
      <c r="E404">
        <v>436.5</v>
      </c>
      <c r="F404" s="6">
        <v>250</v>
      </c>
      <c r="G404" s="6">
        <v>20</v>
      </c>
      <c r="H404" s="6">
        <v>8730</v>
      </c>
      <c r="I404" s="6">
        <v>698.40000000000009</v>
      </c>
      <c r="J404" s="6">
        <v>4365</v>
      </c>
      <c r="K404" s="6">
        <v>3666.6000000000004</v>
      </c>
      <c r="L404" s="3">
        <v>43647</v>
      </c>
      <c r="M404">
        <v>7</v>
      </c>
      <c r="N404" t="s">
        <v>41</v>
      </c>
      <c r="O404">
        <v>2019</v>
      </c>
    </row>
    <row r="405" spans="1:15" x14ac:dyDescent="0.3">
      <c r="A405" t="s">
        <v>7</v>
      </c>
      <c r="B405" t="s">
        <v>14</v>
      </c>
      <c r="C405" t="s">
        <v>23</v>
      </c>
      <c r="D405" t="s">
        <v>32</v>
      </c>
      <c r="E405">
        <v>1094</v>
      </c>
      <c r="F405" s="6">
        <v>3</v>
      </c>
      <c r="G405" s="6">
        <v>300</v>
      </c>
      <c r="H405" s="6">
        <v>328200</v>
      </c>
      <c r="I405" s="6">
        <v>29538</v>
      </c>
      <c r="J405" s="6">
        <v>273500</v>
      </c>
      <c r="K405" s="6">
        <v>25162</v>
      </c>
      <c r="L405" s="3">
        <v>43617</v>
      </c>
      <c r="M405">
        <v>6</v>
      </c>
      <c r="N405" t="s">
        <v>40</v>
      </c>
      <c r="O405">
        <v>2019</v>
      </c>
    </row>
    <row r="406" spans="1:15" x14ac:dyDescent="0.3">
      <c r="A406" t="s">
        <v>11</v>
      </c>
      <c r="B406" t="s">
        <v>17</v>
      </c>
      <c r="C406" t="s">
        <v>23</v>
      </c>
      <c r="D406" t="s">
        <v>32</v>
      </c>
      <c r="E406">
        <v>367</v>
      </c>
      <c r="F406" s="6">
        <v>3</v>
      </c>
      <c r="G406" s="6">
        <v>12</v>
      </c>
      <c r="H406" s="6">
        <v>4404</v>
      </c>
      <c r="I406" s="6">
        <v>396.36</v>
      </c>
      <c r="J406" s="6">
        <v>1101</v>
      </c>
      <c r="K406" s="6">
        <v>2906.64</v>
      </c>
      <c r="L406" s="3">
        <v>43374</v>
      </c>
      <c r="M406">
        <v>10</v>
      </c>
      <c r="N406" t="s">
        <v>44</v>
      </c>
      <c r="O406">
        <v>2018</v>
      </c>
    </row>
    <row r="407" spans="1:15" x14ac:dyDescent="0.3">
      <c r="A407" t="s">
        <v>7</v>
      </c>
      <c r="B407" t="s">
        <v>14</v>
      </c>
      <c r="C407" t="s">
        <v>24</v>
      </c>
      <c r="D407" t="s">
        <v>32</v>
      </c>
      <c r="E407">
        <v>3802</v>
      </c>
      <c r="F407" s="6">
        <v>5</v>
      </c>
      <c r="G407" s="6">
        <v>300</v>
      </c>
      <c r="H407" s="6">
        <v>1140600</v>
      </c>
      <c r="I407" s="6">
        <v>102667.5</v>
      </c>
      <c r="J407" s="6">
        <v>950625</v>
      </c>
      <c r="K407" s="6">
        <v>87307.5</v>
      </c>
      <c r="L407" s="3">
        <v>43556</v>
      </c>
      <c r="M407">
        <v>4</v>
      </c>
      <c r="N407" t="s">
        <v>39</v>
      </c>
      <c r="O407">
        <v>2019</v>
      </c>
    </row>
    <row r="408" spans="1:15" x14ac:dyDescent="0.3">
      <c r="A408" t="s">
        <v>10</v>
      </c>
      <c r="B408" t="s">
        <v>15</v>
      </c>
      <c r="C408" t="s">
        <v>24</v>
      </c>
      <c r="D408" t="s">
        <v>32</v>
      </c>
      <c r="E408">
        <v>1666</v>
      </c>
      <c r="F408" s="6">
        <v>5</v>
      </c>
      <c r="G408" s="6">
        <v>350</v>
      </c>
      <c r="H408" s="6">
        <v>583100</v>
      </c>
      <c r="I408" s="6">
        <v>52479</v>
      </c>
      <c r="J408" s="6">
        <v>433160</v>
      </c>
      <c r="K408" s="6">
        <v>97461</v>
      </c>
      <c r="L408" s="3">
        <v>43586</v>
      </c>
      <c r="M408">
        <v>5</v>
      </c>
      <c r="N408" t="s">
        <v>18</v>
      </c>
      <c r="O408">
        <v>2019</v>
      </c>
    </row>
    <row r="409" spans="1:15" x14ac:dyDescent="0.3">
      <c r="A409" t="s">
        <v>7</v>
      </c>
      <c r="B409" t="s">
        <v>15</v>
      </c>
      <c r="C409" t="s">
        <v>24</v>
      </c>
      <c r="D409" t="s">
        <v>32</v>
      </c>
      <c r="E409">
        <v>322</v>
      </c>
      <c r="F409" s="6">
        <v>5</v>
      </c>
      <c r="G409" s="6">
        <v>300</v>
      </c>
      <c r="H409" s="6">
        <v>96600</v>
      </c>
      <c r="I409" s="6">
        <v>8694</v>
      </c>
      <c r="J409" s="6">
        <v>80500</v>
      </c>
      <c r="K409" s="6">
        <v>7406</v>
      </c>
      <c r="L409" s="3">
        <v>43344</v>
      </c>
      <c r="M409">
        <v>9</v>
      </c>
      <c r="N409" t="s">
        <v>43</v>
      </c>
      <c r="O409">
        <v>2018</v>
      </c>
    </row>
    <row r="410" spans="1:15" x14ac:dyDescent="0.3">
      <c r="A410" t="s">
        <v>11</v>
      </c>
      <c r="B410" t="s">
        <v>14</v>
      </c>
      <c r="C410" t="s">
        <v>24</v>
      </c>
      <c r="D410" t="s">
        <v>32</v>
      </c>
      <c r="E410">
        <v>2321</v>
      </c>
      <c r="F410" s="6">
        <v>5</v>
      </c>
      <c r="G410" s="6">
        <v>12</v>
      </c>
      <c r="H410" s="6">
        <v>27852</v>
      </c>
      <c r="I410" s="6">
        <v>2506.6799999999998</v>
      </c>
      <c r="J410" s="6">
        <v>6963</v>
      </c>
      <c r="K410" s="6">
        <v>18382.32</v>
      </c>
      <c r="L410" s="3">
        <v>43770</v>
      </c>
      <c r="M410">
        <v>11</v>
      </c>
      <c r="N410" t="s">
        <v>45</v>
      </c>
      <c r="O410">
        <v>2019</v>
      </c>
    </row>
    <row r="411" spans="1:15" x14ac:dyDescent="0.3">
      <c r="A411" t="s">
        <v>9</v>
      </c>
      <c r="B411" t="s">
        <v>15</v>
      </c>
      <c r="C411" t="s">
        <v>24</v>
      </c>
      <c r="D411" t="s">
        <v>32</v>
      </c>
      <c r="E411">
        <v>1857</v>
      </c>
      <c r="F411" s="6">
        <v>5</v>
      </c>
      <c r="G411" s="6">
        <v>125</v>
      </c>
      <c r="H411" s="6">
        <v>232125</v>
      </c>
      <c r="I411" s="6">
        <v>20891.25</v>
      </c>
      <c r="J411" s="6">
        <v>222840</v>
      </c>
      <c r="K411" s="6">
        <v>-11606.25</v>
      </c>
      <c r="L411" s="3">
        <v>43405</v>
      </c>
      <c r="M411">
        <v>11</v>
      </c>
      <c r="N411" t="s">
        <v>45</v>
      </c>
      <c r="O411">
        <v>2018</v>
      </c>
    </row>
    <row r="412" spans="1:15" x14ac:dyDescent="0.3">
      <c r="A412" t="s">
        <v>10</v>
      </c>
      <c r="B412" t="s">
        <v>14</v>
      </c>
      <c r="C412" t="s">
        <v>24</v>
      </c>
      <c r="D412" t="s">
        <v>32</v>
      </c>
      <c r="E412">
        <v>1611</v>
      </c>
      <c r="F412" s="6">
        <v>5</v>
      </c>
      <c r="G412" s="6">
        <v>7</v>
      </c>
      <c r="H412" s="6">
        <v>11277</v>
      </c>
      <c r="I412" s="6">
        <v>1014.93</v>
      </c>
      <c r="J412" s="6">
        <v>8055</v>
      </c>
      <c r="K412" s="6">
        <v>2207.0699999999997</v>
      </c>
      <c r="L412" s="3">
        <v>43435</v>
      </c>
      <c r="M412">
        <v>12</v>
      </c>
      <c r="N412" t="s">
        <v>46</v>
      </c>
      <c r="O412">
        <v>2018</v>
      </c>
    </row>
    <row r="413" spans="1:15" x14ac:dyDescent="0.3">
      <c r="A413" t="s">
        <v>9</v>
      </c>
      <c r="B413" t="s">
        <v>35</v>
      </c>
      <c r="C413" t="s">
        <v>24</v>
      </c>
      <c r="D413" t="s">
        <v>32</v>
      </c>
      <c r="E413">
        <v>2797</v>
      </c>
      <c r="F413" s="6">
        <v>5</v>
      </c>
      <c r="G413" s="6">
        <v>125</v>
      </c>
      <c r="H413" s="6">
        <v>349625</v>
      </c>
      <c r="I413" s="6">
        <v>31466.25</v>
      </c>
      <c r="J413" s="6">
        <v>335640</v>
      </c>
      <c r="K413" s="6">
        <v>-17481.25</v>
      </c>
      <c r="L413" s="3">
        <v>43800</v>
      </c>
      <c r="M413">
        <v>12</v>
      </c>
      <c r="N413" t="s">
        <v>46</v>
      </c>
      <c r="O413">
        <v>2019</v>
      </c>
    </row>
    <row r="414" spans="1:15" x14ac:dyDescent="0.3">
      <c r="A414" t="s">
        <v>7</v>
      </c>
      <c r="B414" t="s">
        <v>16</v>
      </c>
      <c r="C414" t="s">
        <v>24</v>
      </c>
      <c r="D414" t="s">
        <v>32</v>
      </c>
      <c r="E414">
        <v>334</v>
      </c>
      <c r="F414" s="6">
        <v>5</v>
      </c>
      <c r="G414" s="6">
        <v>300</v>
      </c>
      <c r="H414" s="6">
        <v>100200</v>
      </c>
      <c r="I414" s="6">
        <v>9018</v>
      </c>
      <c r="J414" s="6">
        <v>83500</v>
      </c>
      <c r="K414" s="6">
        <v>7682</v>
      </c>
      <c r="L414" s="3">
        <v>43435</v>
      </c>
      <c r="M414">
        <v>12</v>
      </c>
      <c r="N414" t="s">
        <v>46</v>
      </c>
      <c r="O414">
        <v>2018</v>
      </c>
    </row>
    <row r="415" spans="1:15" x14ac:dyDescent="0.3">
      <c r="A415" t="s">
        <v>7</v>
      </c>
      <c r="B415" t="s">
        <v>17</v>
      </c>
      <c r="C415" t="s">
        <v>25</v>
      </c>
      <c r="D415" t="s">
        <v>32</v>
      </c>
      <c r="E415">
        <v>2565</v>
      </c>
      <c r="F415" s="6">
        <v>10</v>
      </c>
      <c r="G415" s="6">
        <v>300</v>
      </c>
      <c r="H415" s="6">
        <v>769500</v>
      </c>
      <c r="I415" s="6">
        <v>69255</v>
      </c>
      <c r="J415" s="6">
        <v>641250</v>
      </c>
      <c r="K415" s="6">
        <v>58995</v>
      </c>
      <c r="L415" s="3">
        <v>43466</v>
      </c>
      <c r="M415">
        <v>1</v>
      </c>
      <c r="N415" t="s">
        <v>36</v>
      </c>
      <c r="O415">
        <v>2019</v>
      </c>
    </row>
    <row r="416" spans="1:15" x14ac:dyDescent="0.3">
      <c r="A416" t="s">
        <v>10</v>
      </c>
      <c r="B416" t="s">
        <v>17</v>
      </c>
      <c r="C416" t="s">
        <v>25</v>
      </c>
      <c r="D416" t="s">
        <v>32</v>
      </c>
      <c r="E416">
        <v>2417</v>
      </c>
      <c r="F416" s="6">
        <v>10</v>
      </c>
      <c r="G416" s="6">
        <v>350</v>
      </c>
      <c r="H416" s="6">
        <v>845950</v>
      </c>
      <c r="I416" s="6">
        <v>76135.5</v>
      </c>
      <c r="J416" s="6">
        <v>628420</v>
      </c>
      <c r="K416" s="6">
        <v>141394.5</v>
      </c>
      <c r="L416" s="3">
        <v>43466</v>
      </c>
      <c r="M416">
        <v>1</v>
      </c>
      <c r="N416" t="s">
        <v>36</v>
      </c>
      <c r="O416">
        <v>2019</v>
      </c>
    </row>
    <row r="417" spans="1:15" x14ac:dyDescent="0.3">
      <c r="A417" t="s">
        <v>8</v>
      </c>
      <c r="B417" t="s">
        <v>35</v>
      </c>
      <c r="C417" t="s">
        <v>25</v>
      </c>
      <c r="D417" t="s">
        <v>32</v>
      </c>
      <c r="E417">
        <v>3675</v>
      </c>
      <c r="F417" s="6">
        <v>10</v>
      </c>
      <c r="G417" s="6">
        <v>15</v>
      </c>
      <c r="H417" s="6">
        <v>55125</v>
      </c>
      <c r="I417" s="6">
        <v>4961.25</v>
      </c>
      <c r="J417" s="6">
        <v>36750</v>
      </c>
      <c r="K417" s="6">
        <v>13413.75</v>
      </c>
      <c r="L417" s="3">
        <v>43556</v>
      </c>
      <c r="M417">
        <v>4</v>
      </c>
      <c r="N417" t="s">
        <v>39</v>
      </c>
      <c r="O417">
        <v>2019</v>
      </c>
    </row>
    <row r="418" spans="1:15" x14ac:dyDescent="0.3">
      <c r="A418" t="s">
        <v>7</v>
      </c>
      <c r="B418" t="s">
        <v>14</v>
      </c>
      <c r="C418" t="s">
        <v>25</v>
      </c>
      <c r="D418" t="s">
        <v>32</v>
      </c>
      <c r="E418">
        <v>1094</v>
      </c>
      <c r="F418" s="6">
        <v>10</v>
      </c>
      <c r="G418" s="6">
        <v>300</v>
      </c>
      <c r="H418" s="6">
        <v>328200</v>
      </c>
      <c r="I418" s="6">
        <v>29538</v>
      </c>
      <c r="J418" s="6">
        <v>273500</v>
      </c>
      <c r="K418" s="6">
        <v>25162</v>
      </c>
      <c r="L418" s="3">
        <v>43617</v>
      </c>
      <c r="M418">
        <v>6</v>
      </c>
      <c r="N418" t="s">
        <v>40</v>
      </c>
      <c r="O418">
        <v>2019</v>
      </c>
    </row>
    <row r="419" spans="1:15" x14ac:dyDescent="0.3">
      <c r="A419" t="s">
        <v>8</v>
      </c>
      <c r="B419" t="s">
        <v>15</v>
      </c>
      <c r="C419" t="s">
        <v>25</v>
      </c>
      <c r="D419" t="s">
        <v>32</v>
      </c>
      <c r="E419">
        <v>1227</v>
      </c>
      <c r="F419" s="6">
        <v>10</v>
      </c>
      <c r="G419" s="6">
        <v>15</v>
      </c>
      <c r="H419" s="6">
        <v>18405</v>
      </c>
      <c r="I419" s="6">
        <v>1656.45</v>
      </c>
      <c r="J419" s="6">
        <v>12270</v>
      </c>
      <c r="K419" s="6">
        <v>4478.5499999999993</v>
      </c>
      <c r="L419" s="3">
        <v>43739</v>
      </c>
      <c r="M419">
        <v>10</v>
      </c>
      <c r="N419" t="s">
        <v>44</v>
      </c>
      <c r="O419">
        <v>2019</v>
      </c>
    </row>
    <row r="420" spans="1:15" x14ac:dyDescent="0.3">
      <c r="A420" t="s">
        <v>11</v>
      </c>
      <c r="B420" t="s">
        <v>17</v>
      </c>
      <c r="C420" t="s">
        <v>25</v>
      </c>
      <c r="D420" t="s">
        <v>32</v>
      </c>
      <c r="E420">
        <v>367</v>
      </c>
      <c r="F420" s="6">
        <v>10</v>
      </c>
      <c r="G420" s="6">
        <v>12</v>
      </c>
      <c r="H420" s="6">
        <v>4404</v>
      </c>
      <c r="I420" s="6">
        <v>396.36</v>
      </c>
      <c r="J420" s="6">
        <v>1101</v>
      </c>
      <c r="K420" s="6">
        <v>2906.64</v>
      </c>
      <c r="L420" s="3">
        <v>43374</v>
      </c>
      <c r="M420">
        <v>10</v>
      </c>
      <c r="N420" t="s">
        <v>44</v>
      </c>
      <c r="O420">
        <v>2018</v>
      </c>
    </row>
    <row r="421" spans="1:15" x14ac:dyDescent="0.3">
      <c r="A421" t="s">
        <v>7</v>
      </c>
      <c r="B421" t="s">
        <v>15</v>
      </c>
      <c r="C421" t="s">
        <v>25</v>
      </c>
      <c r="D421" t="s">
        <v>32</v>
      </c>
      <c r="E421">
        <v>1324</v>
      </c>
      <c r="F421" s="6">
        <v>10</v>
      </c>
      <c r="G421" s="6">
        <v>300</v>
      </c>
      <c r="H421" s="6">
        <v>397200</v>
      </c>
      <c r="I421" s="6">
        <v>35748</v>
      </c>
      <c r="J421" s="6">
        <v>331000</v>
      </c>
      <c r="K421" s="6">
        <v>30452</v>
      </c>
      <c r="L421" s="3">
        <v>43770</v>
      </c>
      <c r="M421">
        <v>11</v>
      </c>
      <c r="N421" t="s">
        <v>45</v>
      </c>
      <c r="O421">
        <v>2019</v>
      </c>
    </row>
    <row r="422" spans="1:15" x14ac:dyDescent="0.3">
      <c r="A422" t="s">
        <v>11</v>
      </c>
      <c r="B422" t="s">
        <v>16</v>
      </c>
      <c r="C422" t="s">
        <v>25</v>
      </c>
      <c r="D422" t="s">
        <v>32</v>
      </c>
      <c r="E422">
        <v>1775</v>
      </c>
      <c r="F422" s="6">
        <v>10</v>
      </c>
      <c r="G422" s="6">
        <v>12</v>
      </c>
      <c r="H422" s="6">
        <v>21300</v>
      </c>
      <c r="I422" s="6">
        <v>1917</v>
      </c>
      <c r="J422" s="6">
        <v>5325</v>
      </c>
      <c r="K422" s="6">
        <v>14058</v>
      </c>
      <c r="L422" s="3">
        <v>43405</v>
      </c>
      <c r="M422">
        <v>11</v>
      </c>
      <c r="N422" t="s">
        <v>45</v>
      </c>
      <c r="O422">
        <v>2018</v>
      </c>
    </row>
    <row r="423" spans="1:15" x14ac:dyDescent="0.3">
      <c r="A423" t="s">
        <v>9</v>
      </c>
      <c r="B423" t="s">
        <v>35</v>
      </c>
      <c r="C423" t="s">
        <v>25</v>
      </c>
      <c r="D423" t="s">
        <v>32</v>
      </c>
      <c r="E423">
        <v>2797</v>
      </c>
      <c r="F423" s="6">
        <v>10</v>
      </c>
      <c r="G423" s="6">
        <v>125</v>
      </c>
      <c r="H423" s="6">
        <v>349625</v>
      </c>
      <c r="I423" s="6">
        <v>31466.25</v>
      </c>
      <c r="J423" s="6">
        <v>335640</v>
      </c>
      <c r="K423" s="6">
        <v>-17481.25</v>
      </c>
      <c r="L423" s="3">
        <v>43800</v>
      </c>
      <c r="M423">
        <v>12</v>
      </c>
      <c r="N423" t="s">
        <v>46</v>
      </c>
      <c r="O423">
        <v>2019</v>
      </c>
    </row>
    <row r="424" spans="1:15" x14ac:dyDescent="0.3">
      <c r="A424" t="s">
        <v>8</v>
      </c>
      <c r="B424" t="s">
        <v>17</v>
      </c>
      <c r="C424" t="s">
        <v>26</v>
      </c>
      <c r="D424" t="s">
        <v>32</v>
      </c>
      <c r="E424">
        <v>245</v>
      </c>
      <c r="F424" s="6">
        <v>120</v>
      </c>
      <c r="G424" s="6">
        <v>15</v>
      </c>
      <c r="H424" s="6">
        <v>3675</v>
      </c>
      <c r="I424" s="6">
        <v>330.75</v>
      </c>
      <c r="J424" s="6">
        <v>2450</v>
      </c>
      <c r="K424" s="6">
        <v>894.25</v>
      </c>
      <c r="L424" s="3">
        <v>43586</v>
      </c>
      <c r="M424">
        <v>5</v>
      </c>
      <c r="N424" t="s">
        <v>18</v>
      </c>
      <c r="O424">
        <v>2019</v>
      </c>
    </row>
    <row r="425" spans="1:15" x14ac:dyDescent="0.3">
      <c r="A425" t="s">
        <v>7</v>
      </c>
      <c r="B425" t="s">
        <v>14</v>
      </c>
      <c r="C425" t="s">
        <v>26</v>
      </c>
      <c r="D425" t="s">
        <v>32</v>
      </c>
      <c r="E425">
        <v>3793</v>
      </c>
      <c r="F425" s="6">
        <v>120</v>
      </c>
      <c r="G425" s="6">
        <v>300</v>
      </c>
      <c r="H425" s="6">
        <v>1137900</v>
      </c>
      <c r="I425" s="6">
        <v>102424.5</v>
      </c>
      <c r="J425" s="6">
        <v>948375</v>
      </c>
      <c r="K425" s="6">
        <v>87100.5</v>
      </c>
      <c r="L425" s="3">
        <v>43647</v>
      </c>
      <c r="M425">
        <v>7</v>
      </c>
      <c r="N425" t="s">
        <v>41</v>
      </c>
      <c r="O425">
        <v>2019</v>
      </c>
    </row>
    <row r="426" spans="1:15" x14ac:dyDescent="0.3">
      <c r="A426" t="s">
        <v>10</v>
      </c>
      <c r="B426" t="s">
        <v>16</v>
      </c>
      <c r="C426" t="s">
        <v>26</v>
      </c>
      <c r="D426" t="s">
        <v>32</v>
      </c>
      <c r="E426">
        <v>1307</v>
      </c>
      <c r="F426" s="6">
        <v>120</v>
      </c>
      <c r="G426" s="6">
        <v>350</v>
      </c>
      <c r="H426" s="6">
        <v>457450</v>
      </c>
      <c r="I426" s="6">
        <v>41170.5</v>
      </c>
      <c r="J426" s="6">
        <v>339820</v>
      </c>
      <c r="K426" s="6">
        <v>76459.5</v>
      </c>
      <c r="L426" s="3">
        <v>43647</v>
      </c>
      <c r="M426">
        <v>7</v>
      </c>
      <c r="N426" t="s">
        <v>41</v>
      </c>
      <c r="O426">
        <v>2019</v>
      </c>
    </row>
    <row r="427" spans="1:15" x14ac:dyDescent="0.3">
      <c r="A427" t="s">
        <v>9</v>
      </c>
      <c r="B427" t="s">
        <v>14</v>
      </c>
      <c r="C427" t="s">
        <v>26</v>
      </c>
      <c r="D427" t="s">
        <v>32</v>
      </c>
      <c r="E427">
        <v>567</v>
      </c>
      <c r="F427" s="6">
        <v>120</v>
      </c>
      <c r="G427" s="6">
        <v>125</v>
      </c>
      <c r="H427" s="6">
        <v>70875</v>
      </c>
      <c r="I427" s="6">
        <v>6378.75</v>
      </c>
      <c r="J427" s="6">
        <v>68040</v>
      </c>
      <c r="K427" s="6">
        <v>-3543.75</v>
      </c>
      <c r="L427" s="3">
        <v>43709</v>
      </c>
      <c r="M427">
        <v>9</v>
      </c>
      <c r="N427" t="s">
        <v>43</v>
      </c>
      <c r="O427">
        <v>2019</v>
      </c>
    </row>
    <row r="428" spans="1:15" x14ac:dyDescent="0.3">
      <c r="A428" t="s">
        <v>9</v>
      </c>
      <c r="B428" t="s">
        <v>17</v>
      </c>
      <c r="C428" t="s">
        <v>26</v>
      </c>
      <c r="D428" t="s">
        <v>32</v>
      </c>
      <c r="E428">
        <v>2110</v>
      </c>
      <c r="F428" s="6">
        <v>120</v>
      </c>
      <c r="G428" s="6">
        <v>125</v>
      </c>
      <c r="H428" s="6">
        <v>263750</v>
      </c>
      <c r="I428" s="6">
        <v>23737.5</v>
      </c>
      <c r="J428" s="6">
        <v>253200</v>
      </c>
      <c r="K428" s="6">
        <v>-13187.5</v>
      </c>
      <c r="L428" s="3">
        <v>43709</v>
      </c>
      <c r="M428">
        <v>9</v>
      </c>
      <c r="N428" t="s">
        <v>43</v>
      </c>
      <c r="O428">
        <v>2019</v>
      </c>
    </row>
    <row r="429" spans="1:15" x14ac:dyDescent="0.3">
      <c r="A429" t="s">
        <v>10</v>
      </c>
      <c r="B429" t="s">
        <v>14</v>
      </c>
      <c r="C429" t="s">
        <v>26</v>
      </c>
      <c r="D429" t="s">
        <v>32</v>
      </c>
      <c r="E429">
        <v>1269</v>
      </c>
      <c r="F429" s="6">
        <v>120</v>
      </c>
      <c r="G429" s="6">
        <v>350</v>
      </c>
      <c r="H429" s="6">
        <v>444150</v>
      </c>
      <c r="I429" s="6">
        <v>39973.5</v>
      </c>
      <c r="J429" s="6">
        <v>329940</v>
      </c>
      <c r="K429" s="6">
        <v>74236.5</v>
      </c>
      <c r="L429" s="3">
        <v>43739</v>
      </c>
      <c r="M429">
        <v>10</v>
      </c>
      <c r="N429" t="s">
        <v>44</v>
      </c>
      <c r="O429">
        <v>2019</v>
      </c>
    </row>
    <row r="430" spans="1:15" x14ac:dyDescent="0.3">
      <c r="A430" t="s">
        <v>11</v>
      </c>
      <c r="B430" t="s">
        <v>35</v>
      </c>
      <c r="C430" t="s">
        <v>27</v>
      </c>
      <c r="D430" t="s">
        <v>32</v>
      </c>
      <c r="E430">
        <v>1956</v>
      </c>
      <c r="F430" s="6">
        <v>250</v>
      </c>
      <c r="G430" s="6">
        <v>12</v>
      </c>
      <c r="H430" s="6">
        <v>23472</v>
      </c>
      <c r="I430" s="6">
        <v>2112.48</v>
      </c>
      <c r="J430" s="6">
        <v>5868</v>
      </c>
      <c r="K430" s="6">
        <v>15491.52</v>
      </c>
      <c r="L430" s="3">
        <v>43466</v>
      </c>
      <c r="M430">
        <v>1</v>
      </c>
      <c r="N430" t="s">
        <v>36</v>
      </c>
      <c r="O430">
        <v>2019</v>
      </c>
    </row>
    <row r="431" spans="1:15" x14ac:dyDescent="0.3">
      <c r="A431" t="s">
        <v>7</v>
      </c>
      <c r="B431" t="s">
        <v>16</v>
      </c>
      <c r="C431" t="s">
        <v>27</v>
      </c>
      <c r="D431" t="s">
        <v>32</v>
      </c>
      <c r="E431">
        <v>2659</v>
      </c>
      <c r="F431" s="6">
        <v>250</v>
      </c>
      <c r="G431" s="6">
        <v>300</v>
      </c>
      <c r="H431" s="6">
        <v>797700</v>
      </c>
      <c r="I431" s="6">
        <v>71793</v>
      </c>
      <c r="J431" s="6">
        <v>664750</v>
      </c>
      <c r="K431" s="6">
        <v>61157</v>
      </c>
      <c r="L431" s="3">
        <v>43497</v>
      </c>
      <c r="M431">
        <v>2</v>
      </c>
      <c r="N431" t="s">
        <v>37</v>
      </c>
      <c r="O431">
        <v>2019</v>
      </c>
    </row>
    <row r="432" spans="1:15" x14ac:dyDescent="0.3">
      <c r="A432" t="s">
        <v>10</v>
      </c>
      <c r="B432" t="s">
        <v>35</v>
      </c>
      <c r="C432" t="s">
        <v>27</v>
      </c>
      <c r="D432" t="s">
        <v>32</v>
      </c>
      <c r="E432">
        <v>1351</v>
      </c>
      <c r="F432" s="6">
        <v>250</v>
      </c>
      <c r="G432" s="6">
        <v>350</v>
      </c>
      <c r="H432" s="6">
        <v>472850</v>
      </c>
      <c r="I432" s="6">
        <v>42572.25</v>
      </c>
      <c r="J432" s="6">
        <v>351390</v>
      </c>
      <c r="K432" s="6">
        <v>78887.75</v>
      </c>
      <c r="L432" s="3">
        <v>43556</v>
      </c>
      <c r="M432">
        <v>4</v>
      </c>
      <c r="N432" t="s">
        <v>39</v>
      </c>
      <c r="O432">
        <v>2019</v>
      </c>
    </row>
    <row r="433" spans="1:15" x14ac:dyDescent="0.3">
      <c r="A433" t="s">
        <v>11</v>
      </c>
      <c r="B433" t="s">
        <v>16</v>
      </c>
      <c r="C433" t="s">
        <v>27</v>
      </c>
      <c r="D433" t="s">
        <v>32</v>
      </c>
      <c r="E433">
        <v>880</v>
      </c>
      <c r="F433" s="6">
        <v>250</v>
      </c>
      <c r="G433" s="6">
        <v>12</v>
      </c>
      <c r="H433" s="6">
        <v>10560</v>
      </c>
      <c r="I433" s="6">
        <v>950.4</v>
      </c>
      <c r="J433" s="6">
        <v>2640</v>
      </c>
      <c r="K433" s="6">
        <v>6969.6</v>
      </c>
      <c r="L433" s="3">
        <v>43586</v>
      </c>
      <c r="M433">
        <v>5</v>
      </c>
      <c r="N433" t="s">
        <v>18</v>
      </c>
      <c r="O433">
        <v>2019</v>
      </c>
    </row>
    <row r="434" spans="1:15" x14ac:dyDescent="0.3">
      <c r="A434" t="s">
        <v>7</v>
      </c>
      <c r="B434" t="s">
        <v>35</v>
      </c>
      <c r="C434" t="s">
        <v>27</v>
      </c>
      <c r="D434" t="s">
        <v>32</v>
      </c>
      <c r="E434">
        <v>1867</v>
      </c>
      <c r="F434" s="6">
        <v>250</v>
      </c>
      <c r="G434" s="6">
        <v>300</v>
      </c>
      <c r="H434" s="6">
        <v>560100</v>
      </c>
      <c r="I434" s="6">
        <v>50409</v>
      </c>
      <c r="J434" s="6">
        <v>466750</v>
      </c>
      <c r="K434" s="6">
        <v>42941</v>
      </c>
      <c r="L434" s="3">
        <v>43709</v>
      </c>
      <c r="M434">
        <v>9</v>
      </c>
      <c r="N434" t="s">
        <v>43</v>
      </c>
      <c r="O434">
        <v>2019</v>
      </c>
    </row>
    <row r="435" spans="1:15" x14ac:dyDescent="0.3">
      <c r="A435" t="s">
        <v>11</v>
      </c>
      <c r="B435" t="s">
        <v>15</v>
      </c>
      <c r="C435" t="s">
        <v>27</v>
      </c>
      <c r="D435" t="s">
        <v>32</v>
      </c>
      <c r="E435">
        <v>2234</v>
      </c>
      <c r="F435" s="6">
        <v>250</v>
      </c>
      <c r="G435" s="6">
        <v>12</v>
      </c>
      <c r="H435" s="6">
        <v>26808</v>
      </c>
      <c r="I435" s="6">
        <v>2412.7199999999998</v>
      </c>
      <c r="J435" s="6">
        <v>6702</v>
      </c>
      <c r="K435" s="6">
        <v>17693.28</v>
      </c>
      <c r="L435" s="3">
        <v>43344</v>
      </c>
      <c r="M435">
        <v>9</v>
      </c>
      <c r="N435" t="s">
        <v>43</v>
      </c>
      <c r="O435">
        <v>2018</v>
      </c>
    </row>
    <row r="436" spans="1:15" x14ac:dyDescent="0.3">
      <c r="A436" t="s">
        <v>8</v>
      </c>
      <c r="B436" t="s">
        <v>15</v>
      </c>
      <c r="C436" t="s">
        <v>27</v>
      </c>
      <c r="D436" t="s">
        <v>32</v>
      </c>
      <c r="E436">
        <v>1227</v>
      </c>
      <c r="F436" s="6">
        <v>250</v>
      </c>
      <c r="G436" s="6">
        <v>15</v>
      </c>
      <c r="H436" s="6">
        <v>18405</v>
      </c>
      <c r="I436" s="6">
        <v>1656.45</v>
      </c>
      <c r="J436" s="6">
        <v>12270</v>
      </c>
      <c r="K436" s="6">
        <v>4478.5499999999993</v>
      </c>
      <c r="L436" s="3">
        <v>43739</v>
      </c>
      <c r="M436">
        <v>10</v>
      </c>
      <c r="N436" t="s">
        <v>44</v>
      </c>
      <c r="O436">
        <v>2019</v>
      </c>
    </row>
    <row r="437" spans="1:15" x14ac:dyDescent="0.3">
      <c r="A437" t="s">
        <v>9</v>
      </c>
      <c r="B437" t="s">
        <v>17</v>
      </c>
      <c r="C437" t="s">
        <v>27</v>
      </c>
      <c r="D437" t="s">
        <v>32</v>
      </c>
      <c r="E437">
        <v>877</v>
      </c>
      <c r="F437" s="6">
        <v>250</v>
      </c>
      <c r="G437" s="6">
        <v>125</v>
      </c>
      <c r="H437" s="6">
        <v>109625</v>
      </c>
      <c r="I437" s="6">
        <v>9866.25</v>
      </c>
      <c r="J437" s="6">
        <v>105240</v>
      </c>
      <c r="K437" s="6">
        <v>-5481.25</v>
      </c>
      <c r="L437" s="3">
        <v>43770</v>
      </c>
      <c r="M437">
        <v>11</v>
      </c>
      <c r="N437" t="s">
        <v>45</v>
      </c>
      <c r="O437">
        <v>2019</v>
      </c>
    </row>
    <row r="438" spans="1:15" x14ac:dyDescent="0.3">
      <c r="A438" t="s">
        <v>10</v>
      </c>
      <c r="B438" t="s">
        <v>35</v>
      </c>
      <c r="C438" t="s">
        <v>28</v>
      </c>
      <c r="D438" t="s">
        <v>32</v>
      </c>
      <c r="E438">
        <v>2071</v>
      </c>
      <c r="F438" s="6">
        <v>260</v>
      </c>
      <c r="G438" s="6">
        <v>350</v>
      </c>
      <c r="H438" s="6">
        <v>724850</v>
      </c>
      <c r="I438" s="6">
        <v>65236.5</v>
      </c>
      <c r="J438" s="6">
        <v>538460</v>
      </c>
      <c r="K438" s="6">
        <v>121153.5</v>
      </c>
      <c r="L438" s="3">
        <v>43709</v>
      </c>
      <c r="M438">
        <v>9</v>
      </c>
      <c r="N438" t="s">
        <v>43</v>
      </c>
      <c r="O438">
        <v>2019</v>
      </c>
    </row>
    <row r="439" spans="1:15" x14ac:dyDescent="0.3">
      <c r="A439" t="s">
        <v>10</v>
      </c>
      <c r="B439" t="s">
        <v>14</v>
      </c>
      <c r="C439" t="s">
        <v>28</v>
      </c>
      <c r="D439" t="s">
        <v>32</v>
      </c>
      <c r="E439">
        <v>1269</v>
      </c>
      <c r="F439" s="6">
        <v>260</v>
      </c>
      <c r="G439" s="6">
        <v>350</v>
      </c>
      <c r="H439" s="6">
        <v>444150</v>
      </c>
      <c r="I439" s="6">
        <v>39973.5</v>
      </c>
      <c r="J439" s="6">
        <v>329940</v>
      </c>
      <c r="K439" s="6">
        <v>74236.5</v>
      </c>
      <c r="L439" s="3">
        <v>43739</v>
      </c>
      <c r="M439">
        <v>10</v>
      </c>
      <c r="N439" t="s">
        <v>44</v>
      </c>
      <c r="O439">
        <v>2019</v>
      </c>
    </row>
    <row r="440" spans="1:15" x14ac:dyDescent="0.3">
      <c r="A440" t="s">
        <v>8</v>
      </c>
      <c r="B440" t="s">
        <v>16</v>
      </c>
      <c r="C440" t="s">
        <v>28</v>
      </c>
      <c r="D440" t="s">
        <v>32</v>
      </c>
      <c r="E440">
        <v>970</v>
      </c>
      <c r="F440" s="6">
        <v>260</v>
      </c>
      <c r="G440" s="6">
        <v>15</v>
      </c>
      <c r="H440" s="6">
        <v>14550</v>
      </c>
      <c r="I440" s="6">
        <v>1309.5</v>
      </c>
      <c r="J440" s="6">
        <v>9700</v>
      </c>
      <c r="K440" s="6">
        <v>3540.5</v>
      </c>
      <c r="L440" s="3">
        <v>43405</v>
      </c>
      <c r="M440">
        <v>11</v>
      </c>
      <c r="N440" t="s">
        <v>45</v>
      </c>
      <c r="O440">
        <v>2018</v>
      </c>
    </row>
    <row r="441" spans="1:15" x14ac:dyDescent="0.3">
      <c r="A441" t="s">
        <v>10</v>
      </c>
      <c r="B441" t="s">
        <v>17</v>
      </c>
      <c r="C441" t="s">
        <v>28</v>
      </c>
      <c r="D441" t="s">
        <v>32</v>
      </c>
      <c r="E441">
        <v>1694</v>
      </c>
      <c r="F441" s="6">
        <v>260</v>
      </c>
      <c r="G441" s="6">
        <v>20</v>
      </c>
      <c r="H441" s="6">
        <v>33880</v>
      </c>
      <c r="I441" s="6">
        <v>3049.2</v>
      </c>
      <c r="J441" s="6">
        <v>16940</v>
      </c>
      <c r="K441" s="6">
        <v>13890.8</v>
      </c>
      <c r="L441" s="3">
        <v>43770</v>
      </c>
      <c r="M441">
        <v>11</v>
      </c>
      <c r="N441" t="s">
        <v>45</v>
      </c>
      <c r="O441">
        <v>2019</v>
      </c>
    </row>
    <row r="442" spans="1:15" x14ac:dyDescent="0.3">
      <c r="A442" t="s">
        <v>10</v>
      </c>
      <c r="B442" t="s">
        <v>16</v>
      </c>
      <c r="C442" t="s">
        <v>23</v>
      </c>
      <c r="D442" t="s">
        <v>32</v>
      </c>
      <c r="E442">
        <v>663</v>
      </c>
      <c r="F442" s="6">
        <v>3</v>
      </c>
      <c r="G442" s="6">
        <v>20</v>
      </c>
      <c r="H442" s="6">
        <v>13260</v>
      </c>
      <c r="I442" s="6">
        <v>1193.4000000000001</v>
      </c>
      <c r="J442" s="6">
        <v>6630</v>
      </c>
      <c r="K442" s="6">
        <v>5436.6</v>
      </c>
      <c r="L442" s="3">
        <v>43586</v>
      </c>
      <c r="M442">
        <v>5</v>
      </c>
      <c r="N442" t="s">
        <v>18</v>
      </c>
      <c r="O442">
        <v>2019</v>
      </c>
    </row>
    <row r="443" spans="1:15" x14ac:dyDescent="0.3">
      <c r="A443" t="s">
        <v>10</v>
      </c>
      <c r="B443" t="s">
        <v>14</v>
      </c>
      <c r="C443" t="s">
        <v>23</v>
      </c>
      <c r="D443" t="s">
        <v>32</v>
      </c>
      <c r="E443">
        <v>819</v>
      </c>
      <c r="F443" s="6">
        <v>3</v>
      </c>
      <c r="G443" s="6">
        <v>7</v>
      </c>
      <c r="H443" s="6">
        <v>5733</v>
      </c>
      <c r="I443" s="6">
        <v>515.97</v>
      </c>
      <c r="J443" s="6">
        <v>4095</v>
      </c>
      <c r="K443" s="6">
        <v>1122.0299999999997</v>
      </c>
      <c r="L443" s="3">
        <v>43647</v>
      </c>
      <c r="M443">
        <v>7</v>
      </c>
      <c r="N443" t="s">
        <v>41</v>
      </c>
      <c r="O443">
        <v>2019</v>
      </c>
    </row>
    <row r="444" spans="1:15" x14ac:dyDescent="0.3">
      <c r="A444" t="s">
        <v>11</v>
      </c>
      <c r="B444" t="s">
        <v>16</v>
      </c>
      <c r="C444" t="s">
        <v>23</v>
      </c>
      <c r="D444" t="s">
        <v>32</v>
      </c>
      <c r="E444">
        <v>1580</v>
      </c>
      <c r="F444" s="6">
        <v>3</v>
      </c>
      <c r="G444" s="6">
        <v>12</v>
      </c>
      <c r="H444" s="6">
        <v>18960</v>
      </c>
      <c r="I444" s="6">
        <v>1706.4</v>
      </c>
      <c r="J444" s="6">
        <v>4740</v>
      </c>
      <c r="K444" s="6">
        <v>12513.599999999999</v>
      </c>
      <c r="L444" s="3">
        <v>43709</v>
      </c>
      <c r="M444">
        <v>9</v>
      </c>
      <c r="N444" t="s">
        <v>43</v>
      </c>
      <c r="O444">
        <v>2019</v>
      </c>
    </row>
    <row r="445" spans="1:15" x14ac:dyDescent="0.3">
      <c r="A445" t="s">
        <v>10</v>
      </c>
      <c r="B445" t="s">
        <v>17</v>
      </c>
      <c r="C445" t="s">
        <v>23</v>
      </c>
      <c r="D445" t="s">
        <v>32</v>
      </c>
      <c r="E445">
        <v>521</v>
      </c>
      <c r="F445" s="6">
        <v>3</v>
      </c>
      <c r="G445" s="6">
        <v>7</v>
      </c>
      <c r="H445" s="6">
        <v>3647</v>
      </c>
      <c r="I445" s="6">
        <v>328.23</v>
      </c>
      <c r="J445" s="6">
        <v>2605</v>
      </c>
      <c r="K445" s="6">
        <v>713.77</v>
      </c>
      <c r="L445" s="3">
        <v>43800</v>
      </c>
      <c r="M445">
        <v>12</v>
      </c>
      <c r="N445" t="s">
        <v>46</v>
      </c>
      <c r="O445">
        <v>2019</v>
      </c>
    </row>
    <row r="446" spans="1:15" x14ac:dyDescent="0.3">
      <c r="A446" t="s">
        <v>10</v>
      </c>
      <c r="B446" t="s">
        <v>35</v>
      </c>
      <c r="C446" t="s">
        <v>25</v>
      </c>
      <c r="D446" t="s">
        <v>32</v>
      </c>
      <c r="E446">
        <v>973</v>
      </c>
      <c r="F446" s="6">
        <v>10</v>
      </c>
      <c r="G446" s="6">
        <v>20</v>
      </c>
      <c r="H446" s="6">
        <v>19460</v>
      </c>
      <c r="I446" s="6">
        <v>1751.4</v>
      </c>
      <c r="J446" s="6">
        <v>9730</v>
      </c>
      <c r="K446" s="6">
        <v>7978.5999999999985</v>
      </c>
      <c r="L446" s="3">
        <v>43525</v>
      </c>
      <c r="M446">
        <v>3</v>
      </c>
      <c r="N446" t="s">
        <v>38</v>
      </c>
      <c r="O446">
        <v>2019</v>
      </c>
    </row>
    <row r="447" spans="1:15" x14ac:dyDescent="0.3">
      <c r="A447" t="s">
        <v>10</v>
      </c>
      <c r="B447" t="s">
        <v>17</v>
      </c>
      <c r="C447" t="s">
        <v>25</v>
      </c>
      <c r="D447" t="s">
        <v>32</v>
      </c>
      <c r="E447">
        <v>1038</v>
      </c>
      <c r="F447" s="6">
        <v>10</v>
      </c>
      <c r="G447" s="6">
        <v>20</v>
      </c>
      <c r="H447" s="6">
        <v>20760</v>
      </c>
      <c r="I447" s="6">
        <v>1868.4</v>
      </c>
      <c r="J447" s="6">
        <v>10380</v>
      </c>
      <c r="K447" s="6">
        <v>8511.5999999999985</v>
      </c>
      <c r="L447" s="3">
        <v>43617</v>
      </c>
      <c r="M447">
        <v>6</v>
      </c>
      <c r="N447" t="s">
        <v>40</v>
      </c>
      <c r="O447">
        <v>2019</v>
      </c>
    </row>
    <row r="448" spans="1:15" x14ac:dyDescent="0.3">
      <c r="A448" t="s">
        <v>10</v>
      </c>
      <c r="B448" t="s">
        <v>16</v>
      </c>
      <c r="C448" t="s">
        <v>25</v>
      </c>
      <c r="D448" t="s">
        <v>32</v>
      </c>
      <c r="E448">
        <v>360</v>
      </c>
      <c r="F448" s="6">
        <v>10</v>
      </c>
      <c r="G448" s="6">
        <v>7</v>
      </c>
      <c r="H448" s="6">
        <v>2520</v>
      </c>
      <c r="I448" s="6">
        <v>226.8</v>
      </c>
      <c r="J448" s="6">
        <v>1800</v>
      </c>
      <c r="K448" s="6">
        <v>493.19999999999982</v>
      </c>
      <c r="L448" s="3">
        <v>43739</v>
      </c>
      <c r="M448">
        <v>10</v>
      </c>
      <c r="N448" t="s">
        <v>44</v>
      </c>
      <c r="O448">
        <v>2019</v>
      </c>
    </row>
    <row r="449" spans="1:15" x14ac:dyDescent="0.3">
      <c r="A449" t="s">
        <v>11</v>
      </c>
      <c r="B449" t="s">
        <v>15</v>
      </c>
      <c r="C449" t="s">
        <v>26</v>
      </c>
      <c r="D449" t="s">
        <v>32</v>
      </c>
      <c r="E449">
        <v>1967</v>
      </c>
      <c r="F449" s="6">
        <v>120</v>
      </c>
      <c r="G449" s="6">
        <v>12</v>
      </c>
      <c r="H449" s="6">
        <v>23604</v>
      </c>
      <c r="I449" s="6">
        <v>2124.36</v>
      </c>
      <c r="J449" s="6">
        <v>5901</v>
      </c>
      <c r="K449" s="6">
        <v>15578.64</v>
      </c>
      <c r="L449" s="3">
        <v>43525</v>
      </c>
      <c r="M449">
        <v>3</v>
      </c>
      <c r="N449" t="s">
        <v>38</v>
      </c>
      <c r="O449">
        <v>2019</v>
      </c>
    </row>
    <row r="450" spans="1:15" x14ac:dyDescent="0.3">
      <c r="A450" t="s">
        <v>8</v>
      </c>
      <c r="B450" t="s">
        <v>17</v>
      </c>
      <c r="C450" t="s">
        <v>26</v>
      </c>
      <c r="D450" t="s">
        <v>32</v>
      </c>
      <c r="E450">
        <v>2628</v>
      </c>
      <c r="F450" s="6">
        <v>120</v>
      </c>
      <c r="G450" s="6">
        <v>15</v>
      </c>
      <c r="H450" s="6">
        <v>39420</v>
      </c>
      <c r="I450" s="6">
        <v>3547.8</v>
      </c>
      <c r="J450" s="6">
        <v>26280</v>
      </c>
      <c r="K450" s="6">
        <v>9592.1999999999971</v>
      </c>
      <c r="L450" s="3">
        <v>43556</v>
      </c>
      <c r="M450">
        <v>4</v>
      </c>
      <c r="N450" t="s">
        <v>39</v>
      </c>
      <c r="O450">
        <v>2019</v>
      </c>
    </row>
    <row r="451" spans="1:15" x14ac:dyDescent="0.3">
      <c r="A451" t="s">
        <v>10</v>
      </c>
      <c r="B451" t="s">
        <v>16</v>
      </c>
      <c r="C451" t="s">
        <v>27</v>
      </c>
      <c r="D451" t="s">
        <v>32</v>
      </c>
      <c r="E451">
        <v>360</v>
      </c>
      <c r="F451" s="6">
        <v>250</v>
      </c>
      <c r="G451" s="6">
        <v>7</v>
      </c>
      <c r="H451" s="6">
        <v>2520</v>
      </c>
      <c r="I451" s="6">
        <v>226.8</v>
      </c>
      <c r="J451" s="6">
        <v>1800</v>
      </c>
      <c r="K451" s="6">
        <v>493.19999999999982</v>
      </c>
      <c r="L451" s="3">
        <v>43739</v>
      </c>
      <c r="M451">
        <v>10</v>
      </c>
      <c r="N451" t="s">
        <v>44</v>
      </c>
      <c r="O451">
        <v>2019</v>
      </c>
    </row>
    <row r="452" spans="1:15" x14ac:dyDescent="0.3">
      <c r="A452" t="s">
        <v>10</v>
      </c>
      <c r="B452" t="s">
        <v>15</v>
      </c>
      <c r="C452" t="s">
        <v>27</v>
      </c>
      <c r="D452" t="s">
        <v>32</v>
      </c>
      <c r="E452">
        <v>2682</v>
      </c>
      <c r="F452" s="6">
        <v>250</v>
      </c>
      <c r="G452" s="6">
        <v>20</v>
      </c>
      <c r="H452" s="6">
        <v>53640</v>
      </c>
      <c r="I452" s="6">
        <v>4827.6000000000004</v>
      </c>
      <c r="J452" s="6">
        <v>26820</v>
      </c>
      <c r="K452" s="6">
        <v>21992.400000000001</v>
      </c>
      <c r="L452" s="3">
        <v>43405</v>
      </c>
      <c r="M452">
        <v>11</v>
      </c>
      <c r="N452" t="s">
        <v>45</v>
      </c>
      <c r="O452">
        <v>2018</v>
      </c>
    </row>
    <row r="453" spans="1:15" x14ac:dyDescent="0.3">
      <c r="A453" t="s">
        <v>10</v>
      </c>
      <c r="B453" t="s">
        <v>17</v>
      </c>
      <c r="C453" t="s">
        <v>27</v>
      </c>
      <c r="D453" t="s">
        <v>32</v>
      </c>
      <c r="E453">
        <v>521</v>
      </c>
      <c r="F453" s="6">
        <v>250</v>
      </c>
      <c r="G453" s="6">
        <v>7</v>
      </c>
      <c r="H453" s="6">
        <v>3647</v>
      </c>
      <c r="I453" s="6">
        <v>328.23</v>
      </c>
      <c r="J453" s="6">
        <v>2605</v>
      </c>
      <c r="K453" s="6">
        <v>713.77</v>
      </c>
      <c r="L453" s="3">
        <v>43800</v>
      </c>
      <c r="M453">
        <v>12</v>
      </c>
      <c r="N453" t="s">
        <v>46</v>
      </c>
      <c r="O453">
        <v>2019</v>
      </c>
    </row>
    <row r="454" spans="1:15" x14ac:dyDescent="0.3">
      <c r="A454" t="s">
        <v>10</v>
      </c>
      <c r="B454" t="s">
        <v>17</v>
      </c>
      <c r="C454" t="s">
        <v>28</v>
      </c>
      <c r="D454" t="s">
        <v>32</v>
      </c>
      <c r="E454">
        <v>1038</v>
      </c>
      <c r="F454" s="6">
        <v>260</v>
      </c>
      <c r="G454" s="6">
        <v>20</v>
      </c>
      <c r="H454" s="6">
        <v>20760</v>
      </c>
      <c r="I454" s="6">
        <v>1868.4</v>
      </c>
      <c r="J454" s="6">
        <v>10380</v>
      </c>
      <c r="K454" s="6">
        <v>8511.5999999999985</v>
      </c>
      <c r="L454" s="3">
        <v>43617</v>
      </c>
      <c r="M454">
        <v>6</v>
      </c>
      <c r="N454" t="s">
        <v>40</v>
      </c>
      <c r="O454">
        <v>2019</v>
      </c>
    </row>
    <row r="455" spans="1:15" x14ac:dyDescent="0.3">
      <c r="A455" t="s">
        <v>8</v>
      </c>
      <c r="B455" t="s">
        <v>14</v>
      </c>
      <c r="C455" t="s">
        <v>28</v>
      </c>
      <c r="D455" t="s">
        <v>32</v>
      </c>
      <c r="E455">
        <v>1630</v>
      </c>
      <c r="F455" s="6">
        <v>260</v>
      </c>
      <c r="G455" s="6">
        <v>15</v>
      </c>
      <c r="H455" s="6">
        <v>24450</v>
      </c>
      <c r="I455" s="6">
        <v>2201.1750000000002</v>
      </c>
      <c r="J455" s="6">
        <v>16305</v>
      </c>
      <c r="K455" s="6">
        <v>5943.8250000000007</v>
      </c>
      <c r="L455" s="3">
        <v>43647</v>
      </c>
      <c r="M455">
        <v>7</v>
      </c>
      <c r="N455" t="s">
        <v>41</v>
      </c>
      <c r="O455">
        <v>2019</v>
      </c>
    </row>
    <row r="456" spans="1:15" x14ac:dyDescent="0.3">
      <c r="A456" t="s">
        <v>11</v>
      </c>
      <c r="B456" t="s">
        <v>15</v>
      </c>
      <c r="C456" t="s">
        <v>28</v>
      </c>
      <c r="D456" t="s">
        <v>32</v>
      </c>
      <c r="E456">
        <v>306</v>
      </c>
      <c r="F456" s="6">
        <v>260</v>
      </c>
      <c r="G456" s="6">
        <v>12</v>
      </c>
      <c r="H456" s="6">
        <v>3672</v>
      </c>
      <c r="I456" s="6">
        <v>330.48</v>
      </c>
      <c r="J456" s="6">
        <v>918</v>
      </c>
      <c r="K456" s="6">
        <v>2423.52</v>
      </c>
      <c r="L456" s="3">
        <v>43435</v>
      </c>
      <c r="M456">
        <v>12</v>
      </c>
      <c r="N456" t="s">
        <v>46</v>
      </c>
      <c r="O456">
        <v>2018</v>
      </c>
    </row>
    <row r="457" spans="1:15" x14ac:dyDescent="0.3">
      <c r="A457" t="s">
        <v>11</v>
      </c>
      <c r="B457" t="s">
        <v>35</v>
      </c>
      <c r="C457" t="s">
        <v>23</v>
      </c>
      <c r="D457" t="s">
        <v>33</v>
      </c>
      <c r="E457">
        <v>386</v>
      </c>
      <c r="F457" s="6">
        <v>3</v>
      </c>
      <c r="G457" s="6">
        <v>12</v>
      </c>
      <c r="H457" s="6">
        <v>4632</v>
      </c>
      <c r="I457" s="6">
        <v>463.2</v>
      </c>
      <c r="J457" s="6">
        <v>1158</v>
      </c>
      <c r="K457" s="6">
        <v>3010.8</v>
      </c>
      <c r="L457" s="3">
        <v>43374</v>
      </c>
      <c r="M457">
        <v>10</v>
      </c>
      <c r="N457" t="s">
        <v>44</v>
      </c>
      <c r="O457">
        <v>2018</v>
      </c>
    </row>
    <row r="458" spans="1:15" x14ac:dyDescent="0.3">
      <c r="A458" t="s">
        <v>10</v>
      </c>
      <c r="B458" t="s">
        <v>35</v>
      </c>
      <c r="C458" t="s">
        <v>24</v>
      </c>
      <c r="D458" t="s">
        <v>33</v>
      </c>
      <c r="E458">
        <v>2328</v>
      </c>
      <c r="F458" s="6">
        <v>5</v>
      </c>
      <c r="G458" s="6">
        <v>7</v>
      </c>
      <c r="H458" s="6">
        <v>16296</v>
      </c>
      <c r="I458" s="6">
        <v>1629.6</v>
      </c>
      <c r="J458" s="6">
        <v>11640</v>
      </c>
      <c r="K458" s="6">
        <v>3026.3999999999996</v>
      </c>
      <c r="L458" s="3">
        <v>43709</v>
      </c>
      <c r="M458">
        <v>9</v>
      </c>
      <c r="N458" t="s">
        <v>43</v>
      </c>
      <c r="O458">
        <v>2019</v>
      </c>
    </row>
    <row r="459" spans="1:15" x14ac:dyDescent="0.3">
      <c r="A459" t="s">
        <v>11</v>
      </c>
      <c r="B459" t="s">
        <v>35</v>
      </c>
      <c r="C459" t="s">
        <v>25</v>
      </c>
      <c r="D459" t="s">
        <v>33</v>
      </c>
      <c r="E459">
        <v>386</v>
      </c>
      <c r="F459" s="6">
        <v>10</v>
      </c>
      <c r="G459" s="6">
        <v>12</v>
      </c>
      <c r="H459" s="6">
        <v>4632</v>
      </c>
      <c r="I459" s="6">
        <v>463.2</v>
      </c>
      <c r="J459" s="6">
        <v>1158</v>
      </c>
      <c r="K459" s="6">
        <v>3010.8</v>
      </c>
      <c r="L459" s="3">
        <v>43374</v>
      </c>
      <c r="M459">
        <v>10</v>
      </c>
      <c r="N459" t="s">
        <v>44</v>
      </c>
      <c r="O459">
        <v>2018</v>
      </c>
    </row>
    <row r="460" spans="1:15" x14ac:dyDescent="0.3">
      <c r="A460" t="s">
        <v>9</v>
      </c>
      <c r="B460" t="s">
        <v>35</v>
      </c>
      <c r="C460" t="s">
        <v>23</v>
      </c>
      <c r="D460" t="s">
        <v>33</v>
      </c>
      <c r="E460">
        <v>3445</v>
      </c>
      <c r="F460" s="6">
        <v>3</v>
      </c>
      <c r="G460" s="6">
        <v>125</v>
      </c>
      <c r="H460" s="6">
        <v>430625</v>
      </c>
      <c r="I460" s="6">
        <v>43068.75</v>
      </c>
      <c r="J460" s="6">
        <v>413460</v>
      </c>
      <c r="K460" s="6">
        <v>-25903.75</v>
      </c>
      <c r="L460" s="3">
        <v>43556</v>
      </c>
      <c r="M460">
        <v>4</v>
      </c>
      <c r="N460" t="s">
        <v>39</v>
      </c>
      <c r="O460">
        <v>2019</v>
      </c>
    </row>
    <row r="461" spans="1:15" x14ac:dyDescent="0.3">
      <c r="A461" t="s">
        <v>9</v>
      </c>
      <c r="B461" t="s">
        <v>15</v>
      </c>
      <c r="C461" t="s">
        <v>23</v>
      </c>
      <c r="D461" t="s">
        <v>33</v>
      </c>
      <c r="E461">
        <v>1482</v>
      </c>
      <c r="F461" s="6">
        <v>3</v>
      </c>
      <c r="G461" s="6">
        <v>125</v>
      </c>
      <c r="H461" s="6">
        <v>185250</v>
      </c>
      <c r="I461" s="6">
        <v>18525</v>
      </c>
      <c r="J461" s="6">
        <v>177840</v>
      </c>
      <c r="K461" s="6">
        <v>-11115</v>
      </c>
      <c r="L461" s="3">
        <v>43435</v>
      </c>
      <c r="M461">
        <v>12</v>
      </c>
      <c r="N461" t="s">
        <v>46</v>
      </c>
      <c r="O461">
        <v>2018</v>
      </c>
    </row>
    <row r="462" spans="1:15" x14ac:dyDescent="0.3">
      <c r="A462" t="s">
        <v>10</v>
      </c>
      <c r="B462" t="s">
        <v>35</v>
      </c>
      <c r="C462" t="s">
        <v>24</v>
      </c>
      <c r="D462" t="s">
        <v>33</v>
      </c>
      <c r="E462">
        <v>2313</v>
      </c>
      <c r="F462" s="6">
        <v>5</v>
      </c>
      <c r="G462" s="6">
        <v>350</v>
      </c>
      <c r="H462" s="6">
        <v>809550</v>
      </c>
      <c r="I462" s="6">
        <v>80955</v>
      </c>
      <c r="J462" s="6">
        <v>601380</v>
      </c>
      <c r="K462" s="6">
        <v>127215</v>
      </c>
      <c r="L462" s="3">
        <v>43586</v>
      </c>
      <c r="M462">
        <v>5</v>
      </c>
      <c r="N462" t="s">
        <v>18</v>
      </c>
      <c r="O462">
        <v>2019</v>
      </c>
    </row>
    <row r="463" spans="1:15" x14ac:dyDescent="0.3">
      <c r="A463" t="s">
        <v>9</v>
      </c>
      <c r="B463" t="s">
        <v>35</v>
      </c>
      <c r="C463" t="s">
        <v>24</v>
      </c>
      <c r="D463" t="s">
        <v>33</v>
      </c>
      <c r="E463">
        <v>1804</v>
      </c>
      <c r="F463" s="6">
        <v>5</v>
      </c>
      <c r="G463" s="6">
        <v>125</v>
      </c>
      <c r="H463" s="6">
        <v>225500</v>
      </c>
      <c r="I463" s="6">
        <v>22550</v>
      </c>
      <c r="J463" s="6">
        <v>216480</v>
      </c>
      <c r="K463" s="6">
        <v>-13530</v>
      </c>
      <c r="L463" s="3">
        <v>43405</v>
      </c>
      <c r="M463">
        <v>11</v>
      </c>
      <c r="N463" t="s">
        <v>45</v>
      </c>
      <c r="O463">
        <v>2018</v>
      </c>
    </row>
    <row r="464" spans="1:15" x14ac:dyDescent="0.3">
      <c r="A464" t="s">
        <v>8</v>
      </c>
      <c r="B464" t="s">
        <v>15</v>
      </c>
      <c r="C464" t="s">
        <v>24</v>
      </c>
      <c r="D464" t="s">
        <v>33</v>
      </c>
      <c r="E464">
        <v>2072</v>
      </c>
      <c r="F464" s="6">
        <v>5</v>
      </c>
      <c r="G464" s="6">
        <v>15</v>
      </c>
      <c r="H464" s="6">
        <v>31080</v>
      </c>
      <c r="I464" s="6">
        <v>3108</v>
      </c>
      <c r="J464" s="6">
        <v>20720</v>
      </c>
      <c r="K464" s="6">
        <v>7252</v>
      </c>
      <c r="L464" s="3">
        <v>43800</v>
      </c>
      <c r="M464">
        <v>12</v>
      </c>
      <c r="N464" t="s">
        <v>46</v>
      </c>
      <c r="O464">
        <v>2019</v>
      </c>
    </row>
    <row r="465" spans="1:15" x14ac:dyDescent="0.3">
      <c r="A465" t="s">
        <v>10</v>
      </c>
      <c r="B465" t="s">
        <v>15</v>
      </c>
      <c r="C465" t="s">
        <v>25</v>
      </c>
      <c r="D465" t="s">
        <v>33</v>
      </c>
      <c r="E465">
        <v>1954</v>
      </c>
      <c r="F465" s="6">
        <v>10</v>
      </c>
      <c r="G465" s="6">
        <v>20</v>
      </c>
      <c r="H465" s="6">
        <v>39080</v>
      </c>
      <c r="I465" s="6">
        <v>3908</v>
      </c>
      <c r="J465" s="6">
        <v>19540</v>
      </c>
      <c r="K465" s="6">
        <v>15632</v>
      </c>
      <c r="L465" s="3">
        <v>43525</v>
      </c>
      <c r="M465">
        <v>3</v>
      </c>
      <c r="N465" t="s">
        <v>38</v>
      </c>
      <c r="O465">
        <v>2019</v>
      </c>
    </row>
    <row r="466" spans="1:15" x14ac:dyDescent="0.3">
      <c r="A466" t="s">
        <v>7</v>
      </c>
      <c r="B466" t="s">
        <v>17</v>
      </c>
      <c r="C466" t="s">
        <v>25</v>
      </c>
      <c r="D466" t="s">
        <v>33</v>
      </c>
      <c r="E466">
        <v>591</v>
      </c>
      <c r="F466" s="6">
        <v>10</v>
      </c>
      <c r="G466" s="6">
        <v>300</v>
      </c>
      <c r="H466" s="6">
        <v>177300</v>
      </c>
      <c r="I466" s="6">
        <v>17730</v>
      </c>
      <c r="J466" s="6">
        <v>147750</v>
      </c>
      <c r="K466" s="6">
        <v>11820</v>
      </c>
      <c r="L466" s="3">
        <v>43586</v>
      </c>
      <c r="M466">
        <v>5</v>
      </c>
      <c r="N466" t="s">
        <v>18</v>
      </c>
      <c r="O466">
        <v>2019</v>
      </c>
    </row>
    <row r="467" spans="1:15" x14ac:dyDescent="0.3">
      <c r="A467" t="s">
        <v>8</v>
      </c>
      <c r="B467" t="s">
        <v>15</v>
      </c>
      <c r="C467" t="s">
        <v>25</v>
      </c>
      <c r="D467" t="s">
        <v>33</v>
      </c>
      <c r="E467">
        <v>2167</v>
      </c>
      <c r="F467" s="6">
        <v>10</v>
      </c>
      <c r="G467" s="6">
        <v>15</v>
      </c>
      <c r="H467" s="6">
        <v>32505</v>
      </c>
      <c r="I467" s="6">
        <v>3250.5</v>
      </c>
      <c r="J467" s="6">
        <v>21670</v>
      </c>
      <c r="K467" s="6">
        <v>7584.5</v>
      </c>
      <c r="L467" s="3">
        <v>43374</v>
      </c>
      <c r="M467">
        <v>10</v>
      </c>
      <c r="N467" t="s">
        <v>44</v>
      </c>
      <c r="O467">
        <v>2018</v>
      </c>
    </row>
    <row r="468" spans="1:15" x14ac:dyDescent="0.3">
      <c r="A468" t="s">
        <v>10</v>
      </c>
      <c r="B468" t="s">
        <v>16</v>
      </c>
      <c r="C468" t="s">
        <v>25</v>
      </c>
      <c r="D468" t="s">
        <v>33</v>
      </c>
      <c r="E468">
        <v>241</v>
      </c>
      <c r="F468" s="6">
        <v>10</v>
      </c>
      <c r="G468" s="6">
        <v>20</v>
      </c>
      <c r="H468" s="6">
        <v>4820</v>
      </c>
      <c r="I468" s="6">
        <v>482</v>
      </c>
      <c r="J468" s="6">
        <v>2410</v>
      </c>
      <c r="K468" s="6">
        <v>1928</v>
      </c>
      <c r="L468" s="3">
        <v>43739</v>
      </c>
      <c r="M468">
        <v>10</v>
      </c>
      <c r="N468" t="s">
        <v>44</v>
      </c>
      <c r="O468">
        <v>2019</v>
      </c>
    </row>
    <row r="469" spans="1:15" x14ac:dyDescent="0.3">
      <c r="A469" t="s">
        <v>8</v>
      </c>
      <c r="B469" t="s">
        <v>16</v>
      </c>
      <c r="C469" t="s">
        <v>26</v>
      </c>
      <c r="D469" t="s">
        <v>33</v>
      </c>
      <c r="E469">
        <v>681</v>
      </c>
      <c r="F469" s="6">
        <v>120</v>
      </c>
      <c r="G469" s="6">
        <v>15</v>
      </c>
      <c r="H469" s="6">
        <v>10215</v>
      </c>
      <c r="I469" s="6">
        <v>1021.5</v>
      </c>
      <c r="J469" s="6">
        <v>6810</v>
      </c>
      <c r="K469" s="6">
        <v>2383.5</v>
      </c>
      <c r="L469" s="3">
        <v>43466</v>
      </c>
      <c r="M469">
        <v>1</v>
      </c>
      <c r="N469" t="s">
        <v>36</v>
      </c>
      <c r="O469">
        <v>2019</v>
      </c>
    </row>
    <row r="470" spans="1:15" x14ac:dyDescent="0.3">
      <c r="A470" t="s">
        <v>8</v>
      </c>
      <c r="B470" t="s">
        <v>16</v>
      </c>
      <c r="C470" t="s">
        <v>26</v>
      </c>
      <c r="D470" t="s">
        <v>33</v>
      </c>
      <c r="E470">
        <v>510</v>
      </c>
      <c r="F470" s="6">
        <v>120</v>
      </c>
      <c r="G470" s="6">
        <v>15</v>
      </c>
      <c r="H470" s="6">
        <v>7650</v>
      </c>
      <c r="I470" s="6">
        <v>765</v>
      </c>
      <c r="J470" s="6">
        <v>5100</v>
      </c>
      <c r="K470" s="6">
        <v>1785</v>
      </c>
      <c r="L470" s="3">
        <v>43556</v>
      </c>
      <c r="M470">
        <v>4</v>
      </c>
      <c r="N470" t="s">
        <v>39</v>
      </c>
      <c r="O470">
        <v>2019</v>
      </c>
    </row>
    <row r="471" spans="1:15" x14ac:dyDescent="0.3">
      <c r="A471" t="s">
        <v>8</v>
      </c>
      <c r="B471" t="s">
        <v>35</v>
      </c>
      <c r="C471" t="s">
        <v>26</v>
      </c>
      <c r="D471" t="s">
        <v>33</v>
      </c>
      <c r="E471">
        <v>790</v>
      </c>
      <c r="F471" s="6">
        <v>120</v>
      </c>
      <c r="G471" s="6">
        <v>15</v>
      </c>
      <c r="H471" s="6">
        <v>11850</v>
      </c>
      <c r="I471" s="6">
        <v>1185</v>
      </c>
      <c r="J471" s="6">
        <v>7900</v>
      </c>
      <c r="K471" s="6">
        <v>2765</v>
      </c>
      <c r="L471" s="3">
        <v>43586</v>
      </c>
      <c r="M471">
        <v>5</v>
      </c>
      <c r="N471" t="s">
        <v>18</v>
      </c>
      <c r="O471">
        <v>2019</v>
      </c>
    </row>
    <row r="472" spans="1:15" x14ac:dyDescent="0.3">
      <c r="A472" t="s">
        <v>10</v>
      </c>
      <c r="B472" t="s">
        <v>15</v>
      </c>
      <c r="C472" t="s">
        <v>26</v>
      </c>
      <c r="D472" t="s">
        <v>33</v>
      </c>
      <c r="E472">
        <v>639</v>
      </c>
      <c r="F472" s="6">
        <v>120</v>
      </c>
      <c r="G472" s="6">
        <v>350</v>
      </c>
      <c r="H472" s="6">
        <v>223650</v>
      </c>
      <c r="I472" s="6">
        <v>22365</v>
      </c>
      <c r="J472" s="6">
        <v>166140</v>
      </c>
      <c r="K472" s="6">
        <v>35145</v>
      </c>
      <c r="L472" s="3">
        <v>43647</v>
      </c>
      <c r="M472">
        <v>7</v>
      </c>
      <c r="N472" t="s">
        <v>41</v>
      </c>
      <c r="O472">
        <v>2019</v>
      </c>
    </row>
    <row r="473" spans="1:15" x14ac:dyDescent="0.3">
      <c r="A473" t="s">
        <v>9</v>
      </c>
      <c r="B473" t="s">
        <v>35</v>
      </c>
      <c r="C473" t="s">
        <v>26</v>
      </c>
      <c r="D473" t="s">
        <v>33</v>
      </c>
      <c r="E473">
        <v>1596</v>
      </c>
      <c r="F473" s="6">
        <v>120</v>
      </c>
      <c r="G473" s="6">
        <v>125</v>
      </c>
      <c r="H473" s="6">
        <v>199500</v>
      </c>
      <c r="I473" s="6">
        <v>19950</v>
      </c>
      <c r="J473" s="6">
        <v>191520</v>
      </c>
      <c r="K473" s="6">
        <v>-11970</v>
      </c>
      <c r="L473" s="3">
        <v>43709</v>
      </c>
      <c r="M473">
        <v>9</v>
      </c>
      <c r="N473" t="s">
        <v>43</v>
      </c>
      <c r="O473">
        <v>2019</v>
      </c>
    </row>
    <row r="474" spans="1:15" x14ac:dyDescent="0.3">
      <c r="A474" t="s">
        <v>7</v>
      </c>
      <c r="B474" t="s">
        <v>35</v>
      </c>
      <c r="C474" t="s">
        <v>26</v>
      </c>
      <c r="D474" t="s">
        <v>33</v>
      </c>
      <c r="E474">
        <v>2294</v>
      </c>
      <c r="F474" s="6">
        <v>120</v>
      </c>
      <c r="G474" s="6">
        <v>300</v>
      </c>
      <c r="H474" s="6">
        <v>688200</v>
      </c>
      <c r="I474" s="6">
        <v>68820</v>
      </c>
      <c r="J474" s="6">
        <v>573500</v>
      </c>
      <c r="K474" s="6">
        <v>45880</v>
      </c>
      <c r="L474" s="3">
        <v>43374</v>
      </c>
      <c r="M474">
        <v>10</v>
      </c>
      <c r="N474" t="s">
        <v>44</v>
      </c>
      <c r="O474">
        <v>2018</v>
      </c>
    </row>
    <row r="475" spans="1:15" x14ac:dyDescent="0.3">
      <c r="A475" t="s">
        <v>10</v>
      </c>
      <c r="B475" t="s">
        <v>16</v>
      </c>
      <c r="C475" t="s">
        <v>26</v>
      </c>
      <c r="D475" t="s">
        <v>33</v>
      </c>
      <c r="E475">
        <v>241</v>
      </c>
      <c r="F475" s="6">
        <v>120</v>
      </c>
      <c r="G475" s="6">
        <v>20</v>
      </c>
      <c r="H475" s="6">
        <v>4820</v>
      </c>
      <c r="I475" s="6">
        <v>482</v>
      </c>
      <c r="J475" s="6">
        <v>2410</v>
      </c>
      <c r="K475" s="6">
        <v>1928</v>
      </c>
      <c r="L475" s="3">
        <v>43739</v>
      </c>
      <c r="M475">
        <v>10</v>
      </c>
      <c r="N475" t="s">
        <v>44</v>
      </c>
      <c r="O475">
        <v>2019</v>
      </c>
    </row>
    <row r="476" spans="1:15" x14ac:dyDescent="0.3">
      <c r="A476" t="s">
        <v>10</v>
      </c>
      <c r="B476" t="s">
        <v>16</v>
      </c>
      <c r="C476" t="s">
        <v>26</v>
      </c>
      <c r="D476" t="s">
        <v>33</v>
      </c>
      <c r="E476">
        <v>2665</v>
      </c>
      <c r="F476" s="6">
        <v>120</v>
      </c>
      <c r="G476" s="6">
        <v>7</v>
      </c>
      <c r="H476" s="6">
        <v>18655</v>
      </c>
      <c r="I476" s="6">
        <v>1865.5</v>
      </c>
      <c r="J476" s="6">
        <v>13325</v>
      </c>
      <c r="K476" s="6">
        <v>3464.5</v>
      </c>
      <c r="L476" s="3">
        <v>43770</v>
      </c>
      <c r="M476">
        <v>11</v>
      </c>
      <c r="N476" t="s">
        <v>45</v>
      </c>
      <c r="O476">
        <v>2019</v>
      </c>
    </row>
    <row r="477" spans="1:15" x14ac:dyDescent="0.3">
      <c r="A477" t="s">
        <v>9</v>
      </c>
      <c r="B477" t="s">
        <v>14</v>
      </c>
      <c r="C477" t="s">
        <v>26</v>
      </c>
      <c r="D477" t="s">
        <v>33</v>
      </c>
      <c r="E477">
        <v>1916</v>
      </c>
      <c r="F477" s="6">
        <v>120</v>
      </c>
      <c r="G477" s="6">
        <v>125</v>
      </c>
      <c r="H477" s="6">
        <v>239500</v>
      </c>
      <c r="I477" s="6">
        <v>23950</v>
      </c>
      <c r="J477" s="6">
        <v>229920</v>
      </c>
      <c r="K477" s="6">
        <v>-14370</v>
      </c>
      <c r="L477" s="3">
        <v>43435</v>
      </c>
      <c r="M477">
        <v>12</v>
      </c>
      <c r="N477" t="s">
        <v>46</v>
      </c>
      <c r="O477">
        <v>2018</v>
      </c>
    </row>
    <row r="478" spans="1:15" x14ac:dyDescent="0.3">
      <c r="A478" t="s">
        <v>7</v>
      </c>
      <c r="B478" t="s">
        <v>15</v>
      </c>
      <c r="C478" t="s">
        <v>26</v>
      </c>
      <c r="D478" t="s">
        <v>33</v>
      </c>
      <c r="E478">
        <v>853</v>
      </c>
      <c r="F478" s="6">
        <v>120</v>
      </c>
      <c r="G478" s="6">
        <v>300</v>
      </c>
      <c r="H478" s="6">
        <v>255900</v>
      </c>
      <c r="I478" s="6">
        <v>25590</v>
      </c>
      <c r="J478" s="6">
        <v>213250</v>
      </c>
      <c r="K478" s="6">
        <v>17060</v>
      </c>
      <c r="L478" s="3">
        <v>43800</v>
      </c>
      <c r="M478">
        <v>12</v>
      </c>
      <c r="N478" t="s">
        <v>46</v>
      </c>
      <c r="O478">
        <v>2019</v>
      </c>
    </row>
    <row r="479" spans="1:15" x14ac:dyDescent="0.3">
      <c r="A479" t="s">
        <v>9</v>
      </c>
      <c r="B479" t="s">
        <v>17</v>
      </c>
      <c r="C479" t="s">
        <v>27</v>
      </c>
      <c r="D479" t="s">
        <v>33</v>
      </c>
      <c r="E479">
        <v>341</v>
      </c>
      <c r="F479" s="6">
        <v>250</v>
      </c>
      <c r="G479" s="6">
        <v>125</v>
      </c>
      <c r="H479" s="6">
        <v>42625</v>
      </c>
      <c r="I479" s="6">
        <v>4262.5</v>
      </c>
      <c r="J479" s="6">
        <v>40920</v>
      </c>
      <c r="K479" s="6">
        <v>-2557.5</v>
      </c>
      <c r="L479" s="3">
        <v>43586</v>
      </c>
      <c r="M479">
        <v>5</v>
      </c>
      <c r="N479" t="s">
        <v>18</v>
      </c>
      <c r="O479">
        <v>2019</v>
      </c>
    </row>
    <row r="480" spans="1:15" x14ac:dyDescent="0.3">
      <c r="A480" t="s">
        <v>8</v>
      </c>
      <c r="B480" t="s">
        <v>17</v>
      </c>
      <c r="C480" t="s">
        <v>27</v>
      </c>
      <c r="D480" t="s">
        <v>33</v>
      </c>
      <c r="E480">
        <v>641</v>
      </c>
      <c r="F480" s="6">
        <v>250</v>
      </c>
      <c r="G480" s="6">
        <v>15</v>
      </c>
      <c r="H480" s="6">
        <v>9615</v>
      </c>
      <c r="I480" s="6">
        <v>961.5</v>
      </c>
      <c r="J480" s="6">
        <v>6410</v>
      </c>
      <c r="K480" s="6">
        <v>2243.5</v>
      </c>
      <c r="L480" s="3">
        <v>43647</v>
      </c>
      <c r="M480">
        <v>7</v>
      </c>
      <c r="N480" t="s">
        <v>41</v>
      </c>
      <c r="O480">
        <v>2019</v>
      </c>
    </row>
    <row r="481" spans="1:15" x14ac:dyDescent="0.3">
      <c r="A481" t="s">
        <v>10</v>
      </c>
      <c r="B481" t="s">
        <v>35</v>
      </c>
      <c r="C481" t="s">
        <v>27</v>
      </c>
      <c r="D481" t="s">
        <v>33</v>
      </c>
      <c r="E481">
        <v>2807</v>
      </c>
      <c r="F481" s="6">
        <v>250</v>
      </c>
      <c r="G481" s="6">
        <v>350</v>
      </c>
      <c r="H481" s="6">
        <v>982450</v>
      </c>
      <c r="I481" s="6">
        <v>98245</v>
      </c>
      <c r="J481" s="6">
        <v>729820</v>
      </c>
      <c r="K481" s="6">
        <v>154385</v>
      </c>
      <c r="L481" s="3">
        <v>43678</v>
      </c>
      <c r="M481">
        <v>8</v>
      </c>
      <c r="N481" t="s">
        <v>42</v>
      </c>
      <c r="O481">
        <v>2019</v>
      </c>
    </row>
    <row r="482" spans="1:15" x14ac:dyDescent="0.3">
      <c r="A482" t="s">
        <v>7</v>
      </c>
      <c r="B482" t="s">
        <v>17</v>
      </c>
      <c r="C482" t="s">
        <v>27</v>
      </c>
      <c r="D482" t="s">
        <v>33</v>
      </c>
      <c r="E482">
        <v>432</v>
      </c>
      <c r="F482" s="6">
        <v>250</v>
      </c>
      <c r="G482" s="6">
        <v>300</v>
      </c>
      <c r="H482" s="6">
        <v>129600</v>
      </c>
      <c r="I482" s="6">
        <v>12960</v>
      </c>
      <c r="J482" s="6">
        <v>108000</v>
      </c>
      <c r="K482" s="6">
        <v>8640</v>
      </c>
      <c r="L482" s="3">
        <v>43709</v>
      </c>
      <c r="M482">
        <v>9</v>
      </c>
      <c r="N482" t="s">
        <v>43</v>
      </c>
      <c r="O482">
        <v>2019</v>
      </c>
    </row>
    <row r="483" spans="1:15" x14ac:dyDescent="0.3">
      <c r="A483" t="s">
        <v>7</v>
      </c>
      <c r="B483" t="s">
        <v>35</v>
      </c>
      <c r="C483" t="s">
        <v>27</v>
      </c>
      <c r="D483" t="s">
        <v>33</v>
      </c>
      <c r="E483">
        <v>2294</v>
      </c>
      <c r="F483" s="6">
        <v>250</v>
      </c>
      <c r="G483" s="6">
        <v>300</v>
      </c>
      <c r="H483" s="6">
        <v>688200</v>
      </c>
      <c r="I483" s="6">
        <v>68820</v>
      </c>
      <c r="J483" s="6">
        <v>573500</v>
      </c>
      <c r="K483" s="6">
        <v>45880</v>
      </c>
      <c r="L483" s="3">
        <v>43374</v>
      </c>
      <c r="M483">
        <v>10</v>
      </c>
      <c r="N483" t="s">
        <v>44</v>
      </c>
      <c r="O483">
        <v>2018</v>
      </c>
    </row>
    <row r="484" spans="1:15" x14ac:dyDescent="0.3">
      <c r="A484" t="s">
        <v>8</v>
      </c>
      <c r="B484" t="s">
        <v>15</v>
      </c>
      <c r="C484" t="s">
        <v>27</v>
      </c>
      <c r="D484" t="s">
        <v>33</v>
      </c>
      <c r="E484">
        <v>2167</v>
      </c>
      <c r="F484" s="6">
        <v>250</v>
      </c>
      <c r="G484" s="6">
        <v>15</v>
      </c>
      <c r="H484" s="6">
        <v>32505</v>
      </c>
      <c r="I484" s="6">
        <v>3250.5</v>
      </c>
      <c r="J484" s="6">
        <v>21670</v>
      </c>
      <c r="K484" s="6">
        <v>7584.5</v>
      </c>
      <c r="L484" s="3">
        <v>43374</v>
      </c>
      <c r="M484">
        <v>10</v>
      </c>
      <c r="N484" t="s">
        <v>44</v>
      </c>
      <c r="O484">
        <v>2018</v>
      </c>
    </row>
    <row r="485" spans="1:15" x14ac:dyDescent="0.3">
      <c r="A485" t="s">
        <v>9</v>
      </c>
      <c r="B485" t="s">
        <v>14</v>
      </c>
      <c r="C485" t="s">
        <v>27</v>
      </c>
      <c r="D485" t="s">
        <v>33</v>
      </c>
      <c r="E485">
        <v>2529</v>
      </c>
      <c r="F485" s="6">
        <v>250</v>
      </c>
      <c r="G485" s="6">
        <v>125</v>
      </c>
      <c r="H485" s="6">
        <v>316125</v>
      </c>
      <c r="I485" s="6">
        <v>31612.5</v>
      </c>
      <c r="J485" s="6">
        <v>303480</v>
      </c>
      <c r="K485" s="6">
        <v>-18967.5</v>
      </c>
      <c r="L485" s="3">
        <v>43770</v>
      </c>
      <c r="M485">
        <v>11</v>
      </c>
      <c r="N485" t="s">
        <v>45</v>
      </c>
      <c r="O485">
        <v>2019</v>
      </c>
    </row>
    <row r="486" spans="1:15" x14ac:dyDescent="0.3">
      <c r="A486" t="s">
        <v>10</v>
      </c>
      <c r="B486" t="s">
        <v>16</v>
      </c>
      <c r="C486" t="s">
        <v>27</v>
      </c>
      <c r="D486" t="s">
        <v>33</v>
      </c>
      <c r="E486">
        <v>1870</v>
      </c>
      <c r="F486" s="6">
        <v>250</v>
      </c>
      <c r="G486" s="6">
        <v>350</v>
      </c>
      <c r="H486" s="6">
        <v>654500</v>
      </c>
      <c r="I486" s="6">
        <v>65450</v>
      </c>
      <c r="J486" s="6">
        <v>486200</v>
      </c>
      <c r="K486" s="6">
        <v>102850</v>
      </c>
      <c r="L486" s="3">
        <v>43435</v>
      </c>
      <c r="M486">
        <v>12</v>
      </c>
      <c r="N486" t="s">
        <v>46</v>
      </c>
      <c r="O486">
        <v>2018</v>
      </c>
    </row>
    <row r="487" spans="1:15" x14ac:dyDescent="0.3">
      <c r="A487" t="s">
        <v>9</v>
      </c>
      <c r="B487" t="s">
        <v>35</v>
      </c>
      <c r="C487" t="s">
        <v>28</v>
      </c>
      <c r="D487" t="s">
        <v>33</v>
      </c>
      <c r="E487">
        <v>579</v>
      </c>
      <c r="F487" s="6">
        <v>260</v>
      </c>
      <c r="G487" s="6">
        <v>125</v>
      </c>
      <c r="H487" s="6">
        <v>72375</v>
      </c>
      <c r="I487" s="6">
        <v>7237.5</v>
      </c>
      <c r="J487" s="6">
        <v>69480</v>
      </c>
      <c r="K487" s="6">
        <v>-4342.5</v>
      </c>
      <c r="L487" s="3">
        <v>43466</v>
      </c>
      <c r="M487">
        <v>1</v>
      </c>
      <c r="N487" t="s">
        <v>36</v>
      </c>
      <c r="O487">
        <v>2019</v>
      </c>
    </row>
    <row r="488" spans="1:15" x14ac:dyDescent="0.3">
      <c r="A488" t="s">
        <v>10</v>
      </c>
      <c r="B488" t="s">
        <v>14</v>
      </c>
      <c r="C488" t="s">
        <v>28</v>
      </c>
      <c r="D488" t="s">
        <v>33</v>
      </c>
      <c r="E488">
        <v>2240</v>
      </c>
      <c r="F488" s="6">
        <v>260</v>
      </c>
      <c r="G488" s="6">
        <v>350</v>
      </c>
      <c r="H488" s="6">
        <v>784000</v>
      </c>
      <c r="I488" s="6">
        <v>78400</v>
      </c>
      <c r="J488" s="6">
        <v>582400</v>
      </c>
      <c r="K488" s="6">
        <v>123200</v>
      </c>
      <c r="L488" s="3">
        <v>43497</v>
      </c>
      <c r="M488">
        <v>2</v>
      </c>
      <c r="N488" t="s">
        <v>37</v>
      </c>
      <c r="O488">
        <v>2019</v>
      </c>
    </row>
    <row r="489" spans="1:15" x14ac:dyDescent="0.3">
      <c r="A489" t="s">
        <v>7</v>
      </c>
      <c r="B489" t="s">
        <v>35</v>
      </c>
      <c r="C489" t="s">
        <v>28</v>
      </c>
      <c r="D489" t="s">
        <v>33</v>
      </c>
      <c r="E489">
        <v>2993</v>
      </c>
      <c r="F489" s="6">
        <v>260</v>
      </c>
      <c r="G489" s="6">
        <v>300</v>
      </c>
      <c r="H489" s="6">
        <v>897900</v>
      </c>
      <c r="I489" s="6">
        <v>89790</v>
      </c>
      <c r="J489" s="6">
        <v>748250</v>
      </c>
      <c r="K489" s="6">
        <v>59860</v>
      </c>
      <c r="L489" s="3">
        <v>43525</v>
      </c>
      <c r="M489">
        <v>3</v>
      </c>
      <c r="N489" t="s">
        <v>38</v>
      </c>
      <c r="O489">
        <v>2019</v>
      </c>
    </row>
    <row r="490" spans="1:15" x14ac:dyDescent="0.3">
      <c r="A490" t="s">
        <v>11</v>
      </c>
      <c r="B490" t="s">
        <v>14</v>
      </c>
      <c r="C490" t="s">
        <v>28</v>
      </c>
      <c r="D490" t="s">
        <v>33</v>
      </c>
      <c r="E490">
        <v>3520</v>
      </c>
      <c r="F490" s="6">
        <v>260</v>
      </c>
      <c r="G490" s="6">
        <v>12</v>
      </c>
      <c r="H490" s="6">
        <v>42240</v>
      </c>
      <c r="I490" s="6">
        <v>4224.6000000000004</v>
      </c>
      <c r="J490" s="6">
        <v>10561.5</v>
      </c>
      <c r="K490" s="6">
        <v>27453.9</v>
      </c>
      <c r="L490" s="3">
        <v>43556</v>
      </c>
      <c r="M490">
        <v>4</v>
      </c>
      <c r="N490" t="s">
        <v>39</v>
      </c>
      <c r="O490">
        <v>2019</v>
      </c>
    </row>
    <row r="491" spans="1:15" x14ac:dyDescent="0.3">
      <c r="A491" t="s">
        <v>10</v>
      </c>
      <c r="B491" t="s">
        <v>17</v>
      </c>
      <c r="C491" t="s">
        <v>28</v>
      </c>
      <c r="D491" t="s">
        <v>33</v>
      </c>
      <c r="E491">
        <v>2039</v>
      </c>
      <c r="F491" s="6">
        <v>260</v>
      </c>
      <c r="G491" s="6">
        <v>20</v>
      </c>
      <c r="H491" s="6">
        <v>40780</v>
      </c>
      <c r="I491" s="6">
        <v>4078</v>
      </c>
      <c r="J491" s="6">
        <v>20390</v>
      </c>
      <c r="K491" s="6">
        <v>16312</v>
      </c>
      <c r="L491" s="3">
        <v>43586</v>
      </c>
      <c r="M491">
        <v>5</v>
      </c>
      <c r="N491" t="s">
        <v>18</v>
      </c>
      <c r="O491">
        <v>2019</v>
      </c>
    </row>
    <row r="492" spans="1:15" x14ac:dyDescent="0.3">
      <c r="A492" t="s">
        <v>11</v>
      </c>
      <c r="B492" t="s">
        <v>16</v>
      </c>
      <c r="C492" t="s">
        <v>28</v>
      </c>
      <c r="D492" t="s">
        <v>33</v>
      </c>
      <c r="E492">
        <v>2574</v>
      </c>
      <c r="F492" s="6">
        <v>260</v>
      </c>
      <c r="G492" s="6">
        <v>12</v>
      </c>
      <c r="H492" s="6">
        <v>30888</v>
      </c>
      <c r="I492" s="6">
        <v>3088.8</v>
      </c>
      <c r="J492" s="6">
        <v>7722</v>
      </c>
      <c r="K492" s="6">
        <v>20077.2</v>
      </c>
      <c r="L492" s="3">
        <v>43678</v>
      </c>
      <c r="M492">
        <v>8</v>
      </c>
      <c r="N492" t="s">
        <v>42</v>
      </c>
      <c r="O492">
        <v>2019</v>
      </c>
    </row>
    <row r="493" spans="1:15" x14ac:dyDescent="0.3">
      <c r="A493" t="s">
        <v>10</v>
      </c>
      <c r="B493" t="s">
        <v>14</v>
      </c>
      <c r="C493" t="s">
        <v>28</v>
      </c>
      <c r="D493" t="s">
        <v>33</v>
      </c>
      <c r="E493">
        <v>707</v>
      </c>
      <c r="F493" s="6">
        <v>260</v>
      </c>
      <c r="G493" s="6">
        <v>350</v>
      </c>
      <c r="H493" s="6">
        <v>247450</v>
      </c>
      <c r="I493" s="6">
        <v>24745</v>
      </c>
      <c r="J493" s="6">
        <v>183820</v>
      </c>
      <c r="K493" s="6">
        <v>38885</v>
      </c>
      <c r="L493" s="3">
        <v>43709</v>
      </c>
      <c r="M493">
        <v>9</v>
      </c>
      <c r="N493" t="s">
        <v>43</v>
      </c>
      <c r="O493">
        <v>2019</v>
      </c>
    </row>
    <row r="494" spans="1:15" x14ac:dyDescent="0.3">
      <c r="A494" t="s">
        <v>8</v>
      </c>
      <c r="B494" t="s">
        <v>15</v>
      </c>
      <c r="C494" t="s">
        <v>28</v>
      </c>
      <c r="D494" t="s">
        <v>33</v>
      </c>
      <c r="E494">
        <v>2072</v>
      </c>
      <c r="F494" s="6">
        <v>260</v>
      </c>
      <c r="G494" s="6">
        <v>15</v>
      </c>
      <c r="H494" s="6">
        <v>31080</v>
      </c>
      <c r="I494" s="6">
        <v>3108</v>
      </c>
      <c r="J494" s="6">
        <v>20720</v>
      </c>
      <c r="K494" s="6">
        <v>7252</v>
      </c>
      <c r="L494" s="3">
        <v>43800</v>
      </c>
      <c r="M494">
        <v>12</v>
      </c>
      <c r="N494" t="s">
        <v>46</v>
      </c>
      <c r="O494">
        <v>2019</v>
      </c>
    </row>
    <row r="495" spans="1:15" x14ac:dyDescent="0.3">
      <c r="A495" t="s">
        <v>7</v>
      </c>
      <c r="B495" t="s">
        <v>15</v>
      </c>
      <c r="C495" t="s">
        <v>28</v>
      </c>
      <c r="D495" t="s">
        <v>33</v>
      </c>
      <c r="E495">
        <v>853</v>
      </c>
      <c r="F495" s="6">
        <v>260</v>
      </c>
      <c r="G495" s="6">
        <v>300</v>
      </c>
      <c r="H495" s="6">
        <v>255900</v>
      </c>
      <c r="I495" s="6">
        <v>25590</v>
      </c>
      <c r="J495" s="6">
        <v>213250</v>
      </c>
      <c r="K495" s="6">
        <v>17060</v>
      </c>
      <c r="L495" s="3">
        <v>43800</v>
      </c>
      <c r="M495">
        <v>12</v>
      </c>
      <c r="N495" t="s">
        <v>46</v>
      </c>
      <c r="O495">
        <v>2019</v>
      </c>
    </row>
    <row r="496" spans="1:15" x14ac:dyDescent="0.3">
      <c r="A496" t="s">
        <v>11</v>
      </c>
      <c r="B496" t="s">
        <v>15</v>
      </c>
      <c r="C496" t="s">
        <v>23</v>
      </c>
      <c r="D496" t="s">
        <v>33</v>
      </c>
      <c r="E496">
        <v>1198</v>
      </c>
      <c r="F496" s="6">
        <v>3</v>
      </c>
      <c r="G496" s="6">
        <v>12</v>
      </c>
      <c r="H496" s="6">
        <v>14376</v>
      </c>
      <c r="I496" s="6">
        <v>1581.36</v>
      </c>
      <c r="J496" s="6">
        <v>3594</v>
      </c>
      <c r="K496" s="6">
        <v>9200.64</v>
      </c>
      <c r="L496" s="3">
        <v>43374</v>
      </c>
      <c r="M496">
        <v>10</v>
      </c>
      <c r="N496" t="s">
        <v>44</v>
      </c>
      <c r="O496">
        <v>2018</v>
      </c>
    </row>
    <row r="497" spans="1:15" x14ac:dyDescent="0.3">
      <c r="A497" t="s">
        <v>10</v>
      </c>
      <c r="B497" t="s">
        <v>15</v>
      </c>
      <c r="C497" t="s">
        <v>25</v>
      </c>
      <c r="D497" t="s">
        <v>33</v>
      </c>
      <c r="E497">
        <v>2532</v>
      </c>
      <c r="F497" s="6">
        <v>10</v>
      </c>
      <c r="G497" s="6">
        <v>7</v>
      </c>
      <c r="H497" s="6">
        <v>17724</v>
      </c>
      <c r="I497" s="6">
        <v>1949.6399999999999</v>
      </c>
      <c r="J497" s="6">
        <v>12660</v>
      </c>
      <c r="K497" s="6">
        <v>3114.3600000000006</v>
      </c>
      <c r="L497" s="3">
        <v>43556</v>
      </c>
      <c r="M497">
        <v>4</v>
      </c>
      <c r="N497" t="s">
        <v>39</v>
      </c>
      <c r="O497">
        <v>2019</v>
      </c>
    </row>
    <row r="498" spans="1:15" x14ac:dyDescent="0.3">
      <c r="A498" t="s">
        <v>11</v>
      </c>
      <c r="B498" t="s">
        <v>15</v>
      </c>
      <c r="C498" t="s">
        <v>25</v>
      </c>
      <c r="D498" t="s">
        <v>33</v>
      </c>
      <c r="E498">
        <v>1198</v>
      </c>
      <c r="F498" s="6">
        <v>10</v>
      </c>
      <c r="G498" s="6">
        <v>12</v>
      </c>
      <c r="H498" s="6">
        <v>14376</v>
      </c>
      <c r="I498" s="6">
        <v>1581.36</v>
      </c>
      <c r="J498" s="6">
        <v>3594</v>
      </c>
      <c r="K498" s="6">
        <v>9200.64</v>
      </c>
      <c r="L498" s="3">
        <v>43374</v>
      </c>
      <c r="M498">
        <v>10</v>
      </c>
      <c r="N498" t="s">
        <v>44</v>
      </c>
      <c r="O498">
        <v>2018</v>
      </c>
    </row>
    <row r="499" spans="1:15" x14ac:dyDescent="0.3">
      <c r="A499" t="s">
        <v>8</v>
      </c>
      <c r="B499" t="s">
        <v>14</v>
      </c>
      <c r="C499" t="s">
        <v>26</v>
      </c>
      <c r="D499" t="s">
        <v>33</v>
      </c>
      <c r="E499">
        <v>384</v>
      </c>
      <c r="F499" s="6">
        <v>120</v>
      </c>
      <c r="G499" s="6">
        <v>15</v>
      </c>
      <c r="H499" s="6">
        <v>5760</v>
      </c>
      <c r="I499" s="6">
        <v>633.59999999999991</v>
      </c>
      <c r="J499" s="6">
        <v>3840</v>
      </c>
      <c r="K499" s="6">
        <v>1286.3999999999996</v>
      </c>
      <c r="L499" s="3">
        <v>43466</v>
      </c>
      <c r="M499">
        <v>1</v>
      </c>
      <c r="N499" t="s">
        <v>36</v>
      </c>
      <c r="O499">
        <v>2019</v>
      </c>
    </row>
    <row r="500" spans="1:15" x14ac:dyDescent="0.3">
      <c r="A500" t="s">
        <v>11</v>
      </c>
      <c r="B500" t="s">
        <v>16</v>
      </c>
      <c r="C500" t="s">
        <v>26</v>
      </c>
      <c r="D500" t="s">
        <v>33</v>
      </c>
      <c r="E500">
        <v>472</v>
      </c>
      <c r="F500" s="6">
        <v>120</v>
      </c>
      <c r="G500" s="6">
        <v>12</v>
      </c>
      <c r="H500" s="6">
        <v>5664</v>
      </c>
      <c r="I500" s="6">
        <v>623.04</v>
      </c>
      <c r="J500" s="6">
        <v>1416</v>
      </c>
      <c r="K500" s="6">
        <v>3624.96</v>
      </c>
      <c r="L500" s="3">
        <v>43739</v>
      </c>
      <c r="M500">
        <v>10</v>
      </c>
      <c r="N500" t="s">
        <v>44</v>
      </c>
      <c r="O500">
        <v>2019</v>
      </c>
    </row>
    <row r="501" spans="1:15" x14ac:dyDescent="0.3">
      <c r="A501" t="s">
        <v>10</v>
      </c>
      <c r="B501" t="s">
        <v>35</v>
      </c>
      <c r="C501" t="s">
        <v>27</v>
      </c>
      <c r="D501" t="s">
        <v>33</v>
      </c>
      <c r="E501">
        <v>1579</v>
      </c>
      <c r="F501" s="6">
        <v>250</v>
      </c>
      <c r="G501" s="6">
        <v>7</v>
      </c>
      <c r="H501" s="6">
        <v>11053</v>
      </c>
      <c r="I501" s="6">
        <v>1215.83</v>
      </c>
      <c r="J501" s="6">
        <v>7895</v>
      </c>
      <c r="K501" s="6">
        <v>1942.17</v>
      </c>
      <c r="L501" s="3">
        <v>43525</v>
      </c>
      <c r="M501">
        <v>3</v>
      </c>
      <c r="N501" t="s">
        <v>38</v>
      </c>
      <c r="O501">
        <v>2019</v>
      </c>
    </row>
    <row r="502" spans="1:15" x14ac:dyDescent="0.3">
      <c r="A502" t="s">
        <v>11</v>
      </c>
      <c r="B502" t="s">
        <v>17</v>
      </c>
      <c r="C502" t="s">
        <v>27</v>
      </c>
      <c r="D502" t="s">
        <v>33</v>
      </c>
      <c r="E502">
        <v>1005</v>
      </c>
      <c r="F502" s="6">
        <v>250</v>
      </c>
      <c r="G502" s="6">
        <v>12</v>
      </c>
      <c r="H502" s="6">
        <v>12060</v>
      </c>
      <c r="I502" s="6">
        <v>1326.6</v>
      </c>
      <c r="J502" s="6">
        <v>3015</v>
      </c>
      <c r="K502" s="6">
        <v>7718.4</v>
      </c>
      <c r="L502" s="3">
        <v>43344</v>
      </c>
      <c r="M502">
        <v>9</v>
      </c>
      <c r="N502" t="s">
        <v>43</v>
      </c>
      <c r="O502">
        <v>2018</v>
      </c>
    </row>
    <row r="503" spans="1:15" x14ac:dyDescent="0.3">
      <c r="A503" t="s">
        <v>8</v>
      </c>
      <c r="B503" t="s">
        <v>35</v>
      </c>
      <c r="C503" t="s">
        <v>28</v>
      </c>
      <c r="D503" t="s">
        <v>33</v>
      </c>
      <c r="E503">
        <v>3119</v>
      </c>
      <c r="F503" s="6">
        <v>260</v>
      </c>
      <c r="G503" s="6">
        <v>15</v>
      </c>
      <c r="H503" s="6">
        <v>46785</v>
      </c>
      <c r="I503" s="6">
        <v>5279.1749999999993</v>
      </c>
      <c r="J503" s="6">
        <v>31995</v>
      </c>
      <c r="K503" s="6">
        <v>9510.8249999999971</v>
      </c>
      <c r="L503" s="3">
        <v>43647</v>
      </c>
      <c r="M503">
        <v>7</v>
      </c>
      <c r="N503" t="s">
        <v>41</v>
      </c>
      <c r="O503">
        <v>2019</v>
      </c>
    </row>
    <row r="504" spans="1:15" x14ac:dyDescent="0.3">
      <c r="A504" t="s">
        <v>11</v>
      </c>
      <c r="B504" t="s">
        <v>16</v>
      </c>
      <c r="C504" t="s">
        <v>28</v>
      </c>
      <c r="D504" t="s">
        <v>33</v>
      </c>
      <c r="E504">
        <v>472</v>
      </c>
      <c r="F504" s="6">
        <v>260</v>
      </c>
      <c r="G504" s="6">
        <v>12</v>
      </c>
      <c r="H504" s="6">
        <v>5664</v>
      </c>
      <c r="I504" s="6">
        <v>623.04</v>
      </c>
      <c r="J504" s="6">
        <v>1416</v>
      </c>
      <c r="K504" s="6">
        <v>3624.96</v>
      </c>
      <c r="L504" s="3">
        <v>43739</v>
      </c>
      <c r="M504">
        <v>10</v>
      </c>
      <c r="N504" t="s">
        <v>44</v>
      </c>
      <c r="O504">
        <v>2019</v>
      </c>
    </row>
    <row r="505" spans="1:15" x14ac:dyDescent="0.3">
      <c r="A505" t="s">
        <v>11</v>
      </c>
      <c r="B505" t="s">
        <v>14</v>
      </c>
      <c r="C505" t="s">
        <v>23</v>
      </c>
      <c r="D505" t="s">
        <v>33</v>
      </c>
      <c r="E505">
        <v>1937</v>
      </c>
      <c r="F505" s="6">
        <v>3</v>
      </c>
      <c r="G505" s="6">
        <v>12</v>
      </c>
      <c r="H505" s="6">
        <v>23244</v>
      </c>
      <c r="I505" s="6">
        <v>2556.84</v>
      </c>
      <c r="J505" s="6">
        <v>5811</v>
      </c>
      <c r="K505" s="6">
        <v>14876.16</v>
      </c>
      <c r="L505" s="3">
        <v>43497</v>
      </c>
      <c r="M505">
        <v>2</v>
      </c>
      <c r="N505" t="s">
        <v>37</v>
      </c>
      <c r="O505">
        <v>2019</v>
      </c>
    </row>
    <row r="506" spans="1:15" x14ac:dyDescent="0.3">
      <c r="A506" t="s">
        <v>10</v>
      </c>
      <c r="B506" t="s">
        <v>16</v>
      </c>
      <c r="C506" t="s">
        <v>23</v>
      </c>
      <c r="D506" t="s">
        <v>33</v>
      </c>
      <c r="E506">
        <v>792</v>
      </c>
      <c r="F506" s="6">
        <v>3</v>
      </c>
      <c r="G506" s="6">
        <v>350</v>
      </c>
      <c r="H506" s="6">
        <v>277200</v>
      </c>
      <c r="I506" s="6">
        <v>30492</v>
      </c>
      <c r="J506" s="6">
        <v>205920</v>
      </c>
      <c r="K506" s="6">
        <v>40788</v>
      </c>
      <c r="L506" s="3">
        <v>43525</v>
      </c>
      <c r="M506">
        <v>3</v>
      </c>
      <c r="N506" t="s">
        <v>38</v>
      </c>
      <c r="O506">
        <v>2019</v>
      </c>
    </row>
    <row r="507" spans="1:15" x14ac:dyDescent="0.3">
      <c r="A507" t="s">
        <v>7</v>
      </c>
      <c r="B507" t="s">
        <v>16</v>
      </c>
      <c r="C507" t="s">
        <v>23</v>
      </c>
      <c r="D507" t="s">
        <v>33</v>
      </c>
      <c r="E507">
        <v>2811</v>
      </c>
      <c r="F507" s="6">
        <v>3</v>
      </c>
      <c r="G507" s="6">
        <v>300</v>
      </c>
      <c r="H507" s="6">
        <v>843300</v>
      </c>
      <c r="I507" s="6">
        <v>92763</v>
      </c>
      <c r="J507" s="6">
        <v>702750</v>
      </c>
      <c r="K507" s="6">
        <v>47787</v>
      </c>
      <c r="L507" s="3">
        <v>43647</v>
      </c>
      <c r="M507">
        <v>7</v>
      </c>
      <c r="N507" t="s">
        <v>41</v>
      </c>
      <c r="O507">
        <v>2019</v>
      </c>
    </row>
    <row r="508" spans="1:15" x14ac:dyDescent="0.3">
      <c r="A508" t="s">
        <v>9</v>
      </c>
      <c r="B508" t="s">
        <v>15</v>
      </c>
      <c r="C508" t="s">
        <v>23</v>
      </c>
      <c r="D508" t="s">
        <v>33</v>
      </c>
      <c r="E508">
        <v>2441</v>
      </c>
      <c r="F508" s="6">
        <v>3</v>
      </c>
      <c r="G508" s="6">
        <v>125</v>
      </c>
      <c r="H508" s="6">
        <v>305125</v>
      </c>
      <c r="I508" s="6">
        <v>33563.75</v>
      </c>
      <c r="J508" s="6">
        <v>292920</v>
      </c>
      <c r="K508" s="6">
        <v>-21358.75</v>
      </c>
      <c r="L508" s="3">
        <v>43739</v>
      </c>
      <c r="M508">
        <v>10</v>
      </c>
      <c r="N508" t="s">
        <v>44</v>
      </c>
      <c r="O508">
        <v>2019</v>
      </c>
    </row>
    <row r="509" spans="1:15" x14ac:dyDescent="0.3">
      <c r="A509" t="s">
        <v>8</v>
      </c>
      <c r="B509" t="s">
        <v>14</v>
      </c>
      <c r="C509" t="s">
        <v>23</v>
      </c>
      <c r="D509" t="s">
        <v>33</v>
      </c>
      <c r="E509">
        <v>1560</v>
      </c>
      <c r="F509" s="6">
        <v>3</v>
      </c>
      <c r="G509" s="6">
        <v>15</v>
      </c>
      <c r="H509" s="6">
        <v>23400</v>
      </c>
      <c r="I509" s="6">
        <v>2574</v>
      </c>
      <c r="J509" s="6">
        <v>15600</v>
      </c>
      <c r="K509" s="6">
        <v>5226</v>
      </c>
      <c r="L509" s="3">
        <v>43405</v>
      </c>
      <c r="M509">
        <v>11</v>
      </c>
      <c r="N509" t="s">
        <v>45</v>
      </c>
      <c r="O509">
        <v>2018</v>
      </c>
    </row>
    <row r="510" spans="1:15" x14ac:dyDescent="0.3">
      <c r="A510" t="s">
        <v>10</v>
      </c>
      <c r="B510" t="s">
        <v>17</v>
      </c>
      <c r="C510" t="s">
        <v>23</v>
      </c>
      <c r="D510" t="s">
        <v>33</v>
      </c>
      <c r="E510">
        <v>2706</v>
      </c>
      <c r="F510" s="6">
        <v>3</v>
      </c>
      <c r="G510" s="6">
        <v>7</v>
      </c>
      <c r="H510" s="6">
        <v>18942</v>
      </c>
      <c r="I510" s="6">
        <v>2083.62</v>
      </c>
      <c r="J510" s="6">
        <v>13530</v>
      </c>
      <c r="K510" s="6">
        <v>3328.380000000001</v>
      </c>
      <c r="L510" s="3">
        <v>43405</v>
      </c>
      <c r="M510">
        <v>11</v>
      </c>
      <c r="N510" t="s">
        <v>45</v>
      </c>
      <c r="O510">
        <v>2018</v>
      </c>
    </row>
    <row r="511" spans="1:15" x14ac:dyDescent="0.3">
      <c r="A511" t="s">
        <v>10</v>
      </c>
      <c r="B511" t="s">
        <v>16</v>
      </c>
      <c r="C511" t="s">
        <v>24</v>
      </c>
      <c r="D511" t="s">
        <v>33</v>
      </c>
      <c r="E511">
        <v>766</v>
      </c>
      <c r="F511" s="6">
        <v>5</v>
      </c>
      <c r="G511" s="6">
        <v>350</v>
      </c>
      <c r="H511" s="6">
        <v>268100</v>
      </c>
      <c r="I511" s="6">
        <v>29491</v>
      </c>
      <c r="J511" s="6">
        <v>199160</v>
      </c>
      <c r="K511" s="6">
        <v>39449</v>
      </c>
      <c r="L511" s="3">
        <v>43466</v>
      </c>
      <c r="M511">
        <v>1</v>
      </c>
      <c r="N511" t="s">
        <v>36</v>
      </c>
      <c r="O511">
        <v>2019</v>
      </c>
    </row>
    <row r="512" spans="1:15" x14ac:dyDescent="0.3">
      <c r="A512" t="s">
        <v>10</v>
      </c>
      <c r="B512" t="s">
        <v>16</v>
      </c>
      <c r="C512" t="s">
        <v>24</v>
      </c>
      <c r="D512" t="s">
        <v>33</v>
      </c>
      <c r="E512">
        <v>2992</v>
      </c>
      <c r="F512" s="6">
        <v>5</v>
      </c>
      <c r="G512" s="6">
        <v>20</v>
      </c>
      <c r="H512" s="6">
        <v>59840</v>
      </c>
      <c r="I512" s="6">
        <v>6582.4</v>
      </c>
      <c r="J512" s="6">
        <v>29920</v>
      </c>
      <c r="K512" s="6">
        <v>23337.599999999999</v>
      </c>
      <c r="L512" s="3">
        <v>43374</v>
      </c>
      <c r="M512">
        <v>10</v>
      </c>
      <c r="N512" t="s">
        <v>44</v>
      </c>
      <c r="O512">
        <v>2018</v>
      </c>
    </row>
    <row r="513" spans="1:15" x14ac:dyDescent="0.3">
      <c r="A513" t="s">
        <v>8</v>
      </c>
      <c r="B513" t="s">
        <v>17</v>
      </c>
      <c r="C513" t="s">
        <v>24</v>
      </c>
      <c r="D513" t="s">
        <v>33</v>
      </c>
      <c r="E513">
        <v>2157</v>
      </c>
      <c r="F513" s="6">
        <v>5</v>
      </c>
      <c r="G513" s="6">
        <v>15</v>
      </c>
      <c r="H513" s="6">
        <v>32355</v>
      </c>
      <c r="I513" s="6">
        <v>3559.05</v>
      </c>
      <c r="J513" s="6">
        <v>21570</v>
      </c>
      <c r="K513" s="6">
        <v>7225.9500000000007</v>
      </c>
      <c r="L513" s="3">
        <v>43800</v>
      </c>
      <c r="M513">
        <v>12</v>
      </c>
      <c r="N513" t="s">
        <v>46</v>
      </c>
      <c r="O513">
        <v>2019</v>
      </c>
    </row>
    <row r="514" spans="1:15" x14ac:dyDescent="0.3">
      <c r="A514" t="s">
        <v>7</v>
      </c>
      <c r="B514" t="s">
        <v>14</v>
      </c>
      <c r="C514" t="s">
        <v>25</v>
      </c>
      <c r="D514" t="s">
        <v>33</v>
      </c>
      <c r="E514">
        <v>873</v>
      </c>
      <c r="F514" s="6">
        <v>10</v>
      </c>
      <c r="G514" s="6">
        <v>300</v>
      </c>
      <c r="H514" s="6">
        <v>261900</v>
      </c>
      <c r="I514" s="6">
        <v>28809</v>
      </c>
      <c r="J514" s="6">
        <v>218250</v>
      </c>
      <c r="K514" s="6">
        <v>14841</v>
      </c>
      <c r="L514" s="3">
        <v>43466</v>
      </c>
      <c r="M514">
        <v>1</v>
      </c>
      <c r="N514" t="s">
        <v>36</v>
      </c>
      <c r="O514">
        <v>2019</v>
      </c>
    </row>
    <row r="515" spans="1:15" x14ac:dyDescent="0.3">
      <c r="A515" t="s">
        <v>10</v>
      </c>
      <c r="B515" t="s">
        <v>17</v>
      </c>
      <c r="C515" t="s">
        <v>25</v>
      </c>
      <c r="D515" t="s">
        <v>33</v>
      </c>
      <c r="E515">
        <v>1122</v>
      </c>
      <c r="F515" s="6">
        <v>10</v>
      </c>
      <c r="G515" s="6">
        <v>20</v>
      </c>
      <c r="H515" s="6">
        <v>22440</v>
      </c>
      <c r="I515" s="6">
        <v>2468.4</v>
      </c>
      <c r="J515" s="6">
        <v>11220</v>
      </c>
      <c r="K515" s="6">
        <v>8751.5999999999985</v>
      </c>
      <c r="L515" s="3">
        <v>43525</v>
      </c>
      <c r="M515">
        <v>3</v>
      </c>
      <c r="N515" t="s">
        <v>38</v>
      </c>
      <c r="O515">
        <v>2019</v>
      </c>
    </row>
    <row r="516" spans="1:15" x14ac:dyDescent="0.3">
      <c r="A516" t="s">
        <v>10</v>
      </c>
      <c r="B516" t="s">
        <v>14</v>
      </c>
      <c r="C516" t="s">
        <v>25</v>
      </c>
      <c r="D516" t="s">
        <v>33</v>
      </c>
      <c r="E516">
        <v>2104</v>
      </c>
      <c r="F516" s="6">
        <v>10</v>
      </c>
      <c r="G516" s="6">
        <v>350</v>
      </c>
      <c r="H516" s="6">
        <v>736400</v>
      </c>
      <c r="I516" s="6">
        <v>81023.25</v>
      </c>
      <c r="J516" s="6">
        <v>547170</v>
      </c>
      <c r="K516" s="6">
        <v>108206.75</v>
      </c>
      <c r="L516" s="3">
        <v>43647</v>
      </c>
      <c r="M516">
        <v>7</v>
      </c>
      <c r="N516" t="s">
        <v>41</v>
      </c>
      <c r="O516">
        <v>2019</v>
      </c>
    </row>
    <row r="517" spans="1:15" x14ac:dyDescent="0.3">
      <c r="A517" t="s">
        <v>11</v>
      </c>
      <c r="B517" t="s">
        <v>14</v>
      </c>
      <c r="C517" t="s">
        <v>25</v>
      </c>
      <c r="D517" t="s">
        <v>33</v>
      </c>
      <c r="E517">
        <v>4026</v>
      </c>
      <c r="F517" s="6">
        <v>10</v>
      </c>
      <c r="G517" s="6">
        <v>12</v>
      </c>
      <c r="H517" s="6">
        <v>48312</v>
      </c>
      <c r="I517" s="6">
        <v>5314.32</v>
      </c>
      <c r="J517" s="6">
        <v>12078</v>
      </c>
      <c r="K517" s="6">
        <v>30919.68</v>
      </c>
      <c r="L517" s="3">
        <v>43647</v>
      </c>
      <c r="M517">
        <v>7</v>
      </c>
      <c r="N517" t="s">
        <v>41</v>
      </c>
      <c r="O517">
        <v>2019</v>
      </c>
    </row>
    <row r="518" spans="1:15" x14ac:dyDescent="0.3">
      <c r="A518" t="s">
        <v>11</v>
      </c>
      <c r="B518" t="s">
        <v>15</v>
      </c>
      <c r="C518" t="s">
        <v>25</v>
      </c>
      <c r="D518" t="s">
        <v>33</v>
      </c>
      <c r="E518">
        <v>2425</v>
      </c>
      <c r="F518" s="6">
        <v>10</v>
      </c>
      <c r="G518" s="6">
        <v>12</v>
      </c>
      <c r="H518" s="6">
        <v>29100</v>
      </c>
      <c r="I518" s="6">
        <v>3201.66</v>
      </c>
      <c r="J518" s="6">
        <v>7276.5</v>
      </c>
      <c r="K518" s="6">
        <v>18621.84</v>
      </c>
      <c r="L518" s="3">
        <v>43647</v>
      </c>
      <c r="M518">
        <v>7</v>
      </c>
      <c r="N518" t="s">
        <v>41</v>
      </c>
      <c r="O518">
        <v>2019</v>
      </c>
    </row>
    <row r="519" spans="1:15" x14ac:dyDescent="0.3">
      <c r="A519" t="s">
        <v>10</v>
      </c>
      <c r="B519" t="s">
        <v>14</v>
      </c>
      <c r="C519" t="s">
        <v>25</v>
      </c>
      <c r="D519" t="s">
        <v>33</v>
      </c>
      <c r="E519">
        <v>2394</v>
      </c>
      <c r="F519" s="6">
        <v>10</v>
      </c>
      <c r="G519" s="6">
        <v>20</v>
      </c>
      <c r="H519" s="6">
        <v>47880</v>
      </c>
      <c r="I519" s="6">
        <v>5266.8</v>
      </c>
      <c r="J519" s="6">
        <v>23940</v>
      </c>
      <c r="K519" s="6">
        <v>18673.199999999997</v>
      </c>
      <c r="L519" s="3">
        <v>43678</v>
      </c>
      <c r="M519">
        <v>8</v>
      </c>
      <c r="N519" t="s">
        <v>42</v>
      </c>
      <c r="O519">
        <v>2019</v>
      </c>
    </row>
    <row r="520" spans="1:15" x14ac:dyDescent="0.3">
      <c r="A520" t="s">
        <v>8</v>
      </c>
      <c r="B520" t="s">
        <v>17</v>
      </c>
      <c r="C520" t="s">
        <v>25</v>
      </c>
      <c r="D520" t="s">
        <v>33</v>
      </c>
      <c r="E520">
        <v>1984</v>
      </c>
      <c r="F520" s="6">
        <v>10</v>
      </c>
      <c r="G520" s="6">
        <v>15</v>
      </c>
      <c r="H520" s="6">
        <v>29760</v>
      </c>
      <c r="I520" s="6">
        <v>3273.6</v>
      </c>
      <c r="J520" s="6">
        <v>19840</v>
      </c>
      <c r="K520" s="6">
        <v>6646.4000000000015</v>
      </c>
      <c r="L520" s="3">
        <v>43678</v>
      </c>
      <c r="M520">
        <v>8</v>
      </c>
      <c r="N520" t="s">
        <v>42</v>
      </c>
      <c r="O520">
        <v>2019</v>
      </c>
    </row>
    <row r="521" spans="1:15" x14ac:dyDescent="0.3">
      <c r="A521" t="s">
        <v>9</v>
      </c>
      <c r="B521" t="s">
        <v>15</v>
      </c>
      <c r="C521" t="s">
        <v>25</v>
      </c>
      <c r="D521" t="s">
        <v>33</v>
      </c>
      <c r="E521">
        <v>2441</v>
      </c>
      <c r="F521" s="6">
        <v>10</v>
      </c>
      <c r="G521" s="6">
        <v>125</v>
      </c>
      <c r="H521" s="6">
        <v>305125</v>
      </c>
      <c r="I521" s="6">
        <v>33563.75</v>
      </c>
      <c r="J521" s="6">
        <v>292920</v>
      </c>
      <c r="K521" s="6">
        <v>-21358.75</v>
      </c>
      <c r="L521" s="3">
        <v>43739</v>
      </c>
      <c r="M521">
        <v>10</v>
      </c>
      <c r="N521" t="s">
        <v>44</v>
      </c>
      <c r="O521">
        <v>2019</v>
      </c>
    </row>
    <row r="522" spans="1:15" x14ac:dyDescent="0.3">
      <c r="A522" t="s">
        <v>10</v>
      </c>
      <c r="B522" t="s">
        <v>16</v>
      </c>
      <c r="C522" t="s">
        <v>25</v>
      </c>
      <c r="D522" t="s">
        <v>33</v>
      </c>
      <c r="E522">
        <v>2992</v>
      </c>
      <c r="F522" s="6">
        <v>10</v>
      </c>
      <c r="G522" s="6">
        <v>20</v>
      </c>
      <c r="H522" s="6">
        <v>59840</v>
      </c>
      <c r="I522" s="6">
        <v>6582.4</v>
      </c>
      <c r="J522" s="6">
        <v>29920</v>
      </c>
      <c r="K522" s="6">
        <v>23337.599999999999</v>
      </c>
      <c r="L522" s="3">
        <v>43374</v>
      </c>
      <c r="M522">
        <v>10</v>
      </c>
      <c r="N522" t="s">
        <v>44</v>
      </c>
      <c r="O522">
        <v>2018</v>
      </c>
    </row>
    <row r="523" spans="1:15" x14ac:dyDescent="0.3">
      <c r="A523" t="s">
        <v>7</v>
      </c>
      <c r="B523" t="s">
        <v>14</v>
      </c>
      <c r="C523" t="s">
        <v>25</v>
      </c>
      <c r="D523" t="s">
        <v>33</v>
      </c>
      <c r="E523">
        <v>1366</v>
      </c>
      <c r="F523" s="6">
        <v>10</v>
      </c>
      <c r="G523" s="6">
        <v>300</v>
      </c>
      <c r="H523" s="6">
        <v>409800</v>
      </c>
      <c r="I523" s="6">
        <v>45078</v>
      </c>
      <c r="J523" s="6">
        <v>341500</v>
      </c>
      <c r="K523" s="6">
        <v>23222</v>
      </c>
      <c r="L523" s="3">
        <v>43770</v>
      </c>
      <c r="M523">
        <v>11</v>
      </c>
      <c r="N523" t="s">
        <v>45</v>
      </c>
      <c r="O523">
        <v>2019</v>
      </c>
    </row>
    <row r="524" spans="1:15" x14ac:dyDescent="0.3">
      <c r="A524" t="s">
        <v>10</v>
      </c>
      <c r="B524" t="s">
        <v>15</v>
      </c>
      <c r="C524" t="s">
        <v>26</v>
      </c>
      <c r="D524" t="s">
        <v>33</v>
      </c>
      <c r="E524">
        <v>2805</v>
      </c>
      <c r="F524" s="6">
        <v>120</v>
      </c>
      <c r="G524" s="6">
        <v>20</v>
      </c>
      <c r="H524" s="6">
        <v>56100</v>
      </c>
      <c r="I524" s="6">
        <v>6171</v>
      </c>
      <c r="J524" s="6">
        <v>28050</v>
      </c>
      <c r="K524" s="6">
        <v>21879</v>
      </c>
      <c r="L524" s="3">
        <v>43344</v>
      </c>
      <c r="M524">
        <v>9</v>
      </c>
      <c r="N524" t="s">
        <v>43</v>
      </c>
      <c r="O524">
        <v>2018</v>
      </c>
    </row>
    <row r="525" spans="1:15" x14ac:dyDescent="0.3">
      <c r="A525" t="s">
        <v>8</v>
      </c>
      <c r="B525" t="s">
        <v>17</v>
      </c>
      <c r="C525" t="s">
        <v>26</v>
      </c>
      <c r="D525" t="s">
        <v>33</v>
      </c>
      <c r="E525">
        <v>655</v>
      </c>
      <c r="F525" s="6">
        <v>120</v>
      </c>
      <c r="G525" s="6">
        <v>15</v>
      </c>
      <c r="H525" s="6">
        <v>9825</v>
      </c>
      <c r="I525" s="6">
        <v>1080.75</v>
      </c>
      <c r="J525" s="6">
        <v>6550</v>
      </c>
      <c r="K525" s="6">
        <v>2194.25</v>
      </c>
      <c r="L525" s="3">
        <v>43344</v>
      </c>
      <c r="M525">
        <v>9</v>
      </c>
      <c r="N525" t="s">
        <v>43</v>
      </c>
      <c r="O525">
        <v>2018</v>
      </c>
    </row>
    <row r="526" spans="1:15" x14ac:dyDescent="0.3">
      <c r="A526" t="s">
        <v>10</v>
      </c>
      <c r="B526" t="s">
        <v>17</v>
      </c>
      <c r="C526" t="s">
        <v>26</v>
      </c>
      <c r="D526" t="s">
        <v>33</v>
      </c>
      <c r="E526">
        <v>344</v>
      </c>
      <c r="F526" s="6">
        <v>120</v>
      </c>
      <c r="G526" s="6">
        <v>350</v>
      </c>
      <c r="H526" s="6">
        <v>120400</v>
      </c>
      <c r="I526" s="6">
        <v>13244</v>
      </c>
      <c r="J526" s="6">
        <v>89440</v>
      </c>
      <c r="K526" s="6">
        <v>17716</v>
      </c>
      <c r="L526" s="3">
        <v>43374</v>
      </c>
      <c r="M526">
        <v>10</v>
      </c>
      <c r="N526" t="s">
        <v>44</v>
      </c>
      <c r="O526">
        <v>2018</v>
      </c>
    </row>
    <row r="527" spans="1:15" x14ac:dyDescent="0.3">
      <c r="A527" t="s">
        <v>10</v>
      </c>
      <c r="B527" t="s">
        <v>14</v>
      </c>
      <c r="C527" t="s">
        <v>26</v>
      </c>
      <c r="D527" t="s">
        <v>33</v>
      </c>
      <c r="E527">
        <v>1808</v>
      </c>
      <c r="F527" s="6">
        <v>120</v>
      </c>
      <c r="G527" s="6">
        <v>7</v>
      </c>
      <c r="H527" s="6">
        <v>12656</v>
      </c>
      <c r="I527" s="6">
        <v>1392.16</v>
      </c>
      <c r="J527" s="6">
        <v>9040</v>
      </c>
      <c r="K527" s="6">
        <v>2223.84</v>
      </c>
      <c r="L527" s="3">
        <v>43770</v>
      </c>
      <c r="M527">
        <v>11</v>
      </c>
      <c r="N527" t="s">
        <v>45</v>
      </c>
      <c r="O527">
        <v>2019</v>
      </c>
    </row>
    <row r="528" spans="1:15" x14ac:dyDescent="0.3">
      <c r="A528" t="s">
        <v>11</v>
      </c>
      <c r="B528" t="s">
        <v>15</v>
      </c>
      <c r="C528" t="s">
        <v>27</v>
      </c>
      <c r="D528" t="s">
        <v>33</v>
      </c>
      <c r="E528">
        <v>1734</v>
      </c>
      <c r="F528" s="6">
        <v>250</v>
      </c>
      <c r="G528" s="6">
        <v>12</v>
      </c>
      <c r="H528" s="6">
        <v>20808</v>
      </c>
      <c r="I528" s="6">
        <v>2288.88</v>
      </c>
      <c r="J528" s="6">
        <v>5202</v>
      </c>
      <c r="K528" s="6">
        <v>13317.119999999999</v>
      </c>
      <c r="L528" s="3">
        <v>43466</v>
      </c>
      <c r="M528">
        <v>1</v>
      </c>
      <c r="N528" t="s">
        <v>36</v>
      </c>
      <c r="O528">
        <v>2019</v>
      </c>
    </row>
    <row r="529" spans="1:15" x14ac:dyDescent="0.3">
      <c r="A529" t="s">
        <v>9</v>
      </c>
      <c r="B529" t="s">
        <v>17</v>
      </c>
      <c r="C529" t="s">
        <v>27</v>
      </c>
      <c r="D529" t="s">
        <v>33</v>
      </c>
      <c r="E529">
        <v>554</v>
      </c>
      <c r="F529" s="6">
        <v>250</v>
      </c>
      <c r="G529" s="6">
        <v>125</v>
      </c>
      <c r="H529" s="6">
        <v>69250</v>
      </c>
      <c r="I529" s="6">
        <v>7617.5</v>
      </c>
      <c r="J529" s="6">
        <v>66480</v>
      </c>
      <c r="K529" s="6">
        <v>-4847.5</v>
      </c>
      <c r="L529" s="3">
        <v>43466</v>
      </c>
      <c r="M529">
        <v>1</v>
      </c>
      <c r="N529" t="s">
        <v>36</v>
      </c>
      <c r="O529">
        <v>2019</v>
      </c>
    </row>
    <row r="530" spans="1:15" x14ac:dyDescent="0.3">
      <c r="A530" t="s">
        <v>10</v>
      </c>
      <c r="B530" t="s">
        <v>14</v>
      </c>
      <c r="C530" t="s">
        <v>27</v>
      </c>
      <c r="D530" t="s">
        <v>33</v>
      </c>
      <c r="E530">
        <v>2935</v>
      </c>
      <c r="F530" s="6">
        <v>250</v>
      </c>
      <c r="G530" s="6">
        <v>20</v>
      </c>
      <c r="H530" s="6">
        <v>58700</v>
      </c>
      <c r="I530" s="6">
        <v>6457</v>
      </c>
      <c r="J530" s="6">
        <v>29350</v>
      </c>
      <c r="K530" s="6">
        <v>22893</v>
      </c>
      <c r="L530" s="3">
        <v>43405</v>
      </c>
      <c r="M530">
        <v>11</v>
      </c>
      <c r="N530" t="s">
        <v>45</v>
      </c>
      <c r="O530">
        <v>2018</v>
      </c>
    </row>
    <row r="531" spans="1:15" x14ac:dyDescent="0.3">
      <c r="A531" t="s">
        <v>9</v>
      </c>
      <c r="B531" t="s">
        <v>16</v>
      </c>
      <c r="C531" t="s">
        <v>28</v>
      </c>
      <c r="D531" t="s">
        <v>33</v>
      </c>
      <c r="E531">
        <v>3165</v>
      </c>
      <c r="F531" s="6">
        <v>260</v>
      </c>
      <c r="G531" s="6">
        <v>125</v>
      </c>
      <c r="H531" s="6">
        <v>395625</v>
      </c>
      <c r="I531" s="6">
        <v>43518.75</v>
      </c>
      <c r="J531" s="6">
        <v>379800</v>
      </c>
      <c r="K531" s="6">
        <v>-27693.75</v>
      </c>
      <c r="L531" s="3">
        <v>43466</v>
      </c>
      <c r="M531">
        <v>1</v>
      </c>
      <c r="N531" t="s">
        <v>36</v>
      </c>
      <c r="O531">
        <v>2019</v>
      </c>
    </row>
    <row r="532" spans="1:15" x14ac:dyDescent="0.3">
      <c r="A532" t="s">
        <v>10</v>
      </c>
      <c r="B532" t="s">
        <v>17</v>
      </c>
      <c r="C532" t="s">
        <v>28</v>
      </c>
      <c r="D532" t="s">
        <v>33</v>
      </c>
      <c r="E532">
        <v>2629</v>
      </c>
      <c r="F532" s="6">
        <v>260</v>
      </c>
      <c r="G532" s="6">
        <v>20</v>
      </c>
      <c r="H532" s="6">
        <v>52580</v>
      </c>
      <c r="I532" s="6">
        <v>5783.8</v>
      </c>
      <c r="J532" s="6">
        <v>26290</v>
      </c>
      <c r="K532" s="6">
        <v>20506.199999999997</v>
      </c>
      <c r="L532" s="3">
        <v>43466</v>
      </c>
      <c r="M532">
        <v>1</v>
      </c>
      <c r="N532" t="s">
        <v>36</v>
      </c>
      <c r="O532">
        <v>2019</v>
      </c>
    </row>
    <row r="533" spans="1:15" x14ac:dyDescent="0.3">
      <c r="A533" t="s">
        <v>9</v>
      </c>
      <c r="B533" t="s">
        <v>15</v>
      </c>
      <c r="C533" t="s">
        <v>28</v>
      </c>
      <c r="D533" t="s">
        <v>33</v>
      </c>
      <c r="E533">
        <v>1433</v>
      </c>
      <c r="F533" s="6">
        <v>260</v>
      </c>
      <c r="G533" s="6">
        <v>125</v>
      </c>
      <c r="H533" s="6">
        <v>179125</v>
      </c>
      <c r="I533" s="6">
        <v>19703.75</v>
      </c>
      <c r="J533" s="6">
        <v>171960</v>
      </c>
      <c r="K533" s="6">
        <v>-12538.75</v>
      </c>
      <c r="L533" s="3">
        <v>43586</v>
      </c>
      <c r="M533">
        <v>5</v>
      </c>
      <c r="N533" t="s">
        <v>18</v>
      </c>
      <c r="O533">
        <v>2019</v>
      </c>
    </row>
    <row r="534" spans="1:15" x14ac:dyDescent="0.3">
      <c r="A534" t="s">
        <v>9</v>
      </c>
      <c r="B534" t="s">
        <v>17</v>
      </c>
      <c r="C534" t="s">
        <v>28</v>
      </c>
      <c r="D534" t="s">
        <v>33</v>
      </c>
      <c r="E534">
        <v>947</v>
      </c>
      <c r="F534" s="6">
        <v>260</v>
      </c>
      <c r="G534" s="6">
        <v>125</v>
      </c>
      <c r="H534" s="6">
        <v>118375</v>
      </c>
      <c r="I534" s="6">
        <v>13021.25</v>
      </c>
      <c r="J534" s="6">
        <v>113640</v>
      </c>
      <c r="K534" s="6">
        <v>-8286.25</v>
      </c>
      <c r="L534" s="3">
        <v>43344</v>
      </c>
      <c r="M534">
        <v>9</v>
      </c>
      <c r="N534" t="s">
        <v>43</v>
      </c>
      <c r="O534">
        <v>2018</v>
      </c>
    </row>
    <row r="535" spans="1:15" x14ac:dyDescent="0.3">
      <c r="A535" t="s">
        <v>10</v>
      </c>
      <c r="B535" t="s">
        <v>17</v>
      </c>
      <c r="C535" t="s">
        <v>28</v>
      </c>
      <c r="D535" t="s">
        <v>33</v>
      </c>
      <c r="E535">
        <v>344</v>
      </c>
      <c r="F535" s="6">
        <v>260</v>
      </c>
      <c r="G535" s="6">
        <v>350</v>
      </c>
      <c r="H535" s="6">
        <v>120400</v>
      </c>
      <c r="I535" s="6">
        <v>13244</v>
      </c>
      <c r="J535" s="6">
        <v>89440</v>
      </c>
      <c r="K535" s="6">
        <v>17716</v>
      </c>
      <c r="L535" s="3">
        <v>43374</v>
      </c>
      <c r="M535">
        <v>10</v>
      </c>
      <c r="N535" t="s">
        <v>44</v>
      </c>
      <c r="O535">
        <v>2018</v>
      </c>
    </row>
    <row r="536" spans="1:15" x14ac:dyDescent="0.3">
      <c r="A536" t="s">
        <v>8</v>
      </c>
      <c r="B536" t="s">
        <v>17</v>
      </c>
      <c r="C536" t="s">
        <v>28</v>
      </c>
      <c r="D536" t="s">
        <v>33</v>
      </c>
      <c r="E536">
        <v>2157</v>
      </c>
      <c r="F536" s="6">
        <v>260</v>
      </c>
      <c r="G536" s="6">
        <v>15</v>
      </c>
      <c r="H536" s="6">
        <v>32355</v>
      </c>
      <c r="I536" s="6">
        <v>3559.05</v>
      </c>
      <c r="J536" s="6">
        <v>21570</v>
      </c>
      <c r="K536" s="6">
        <v>7225.9500000000007</v>
      </c>
      <c r="L536" s="3">
        <v>43800</v>
      </c>
      <c r="M536">
        <v>12</v>
      </c>
      <c r="N536" t="s">
        <v>46</v>
      </c>
      <c r="O536">
        <v>2019</v>
      </c>
    </row>
    <row r="537" spans="1:15" x14ac:dyDescent="0.3">
      <c r="A537" t="s">
        <v>10</v>
      </c>
      <c r="B537" t="s">
        <v>35</v>
      </c>
      <c r="C537" t="s">
        <v>25</v>
      </c>
      <c r="D537" t="s">
        <v>33</v>
      </c>
      <c r="E537">
        <v>380</v>
      </c>
      <c r="F537" s="6">
        <v>10</v>
      </c>
      <c r="G537" s="6">
        <v>7</v>
      </c>
      <c r="H537" s="6">
        <v>2660</v>
      </c>
      <c r="I537" s="6">
        <v>292.60000000000002</v>
      </c>
      <c r="J537" s="6">
        <v>1900</v>
      </c>
      <c r="K537" s="6">
        <v>467.40000000000009</v>
      </c>
      <c r="L537" s="3">
        <v>43344</v>
      </c>
      <c r="M537">
        <v>9</v>
      </c>
      <c r="N537" t="s">
        <v>43</v>
      </c>
      <c r="O537">
        <v>2018</v>
      </c>
    </row>
    <row r="538" spans="1:15" x14ac:dyDescent="0.3">
      <c r="A538" t="s">
        <v>10</v>
      </c>
      <c r="B538" t="s">
        <v>17</v>
      </c>
      <c r="C538" t="s">
        <v>23</v>
      </c>
      <c r="D538" t="s">
        <v>33</v>
      </c>
      <c r="E538">
        <v>886</v>
      </c>
      <c r="F538" s="6">
        <v>3</v>
      </c>
      <c r="G538" s="6">
        <v>350</v>
      </c>
      <c r="H538" s="6">
        <v>310100</v>
      </c>
      <c r="I538" s="6">
        <v>37212</v>
      </c>
      <c r="J538" s="6">
        <v>230360</v>
      </c>
      <c r="K538" s="6">
        <v>42528</v>
      </c>
      <c r="L538" s="3">
        <v>43617</v>
      </c>
      <c r="M538">
        <v>6</v>
      </c>
      <c r="N538" t="s">
        <v>40</v>
      </c>
      <c r="O538">
        <v>2019</v>
      </c>
    </row>
    <row r="539" spans="1:15" x14ac:dyDescent="0.3">
      <c r="A539" t="s">
        <v>9</v>
      </c>
      <c r="B539" t="s">
        <v>14</v>
      </c>
      <c r="C539" t="s">
        <v>23</v>
      </c>
      <c r="D539" t="s">
        <v>33</v>
      </c>
      <c r="E539">
        <v>2416</v>
      </c>
      <c r="F539" s="6">
        <v>3</v>
      </c>
      <c r="G539" s="6">
        <v>125</v>
      </c>
      <c r="H539" s="6">
        <v>302000</v>
      </c>
      <c r="I539" s="6">
        <v>36240</v>
      </c>
      <c r="J539" s="6">
        <v>289920</v>
      </c>
      <c r="K539" s="6">
        <v>-24160</v>
      </c>
      <c r="L539" s="3">
        <v>43344</v>
      </c>
      <c r="M539">
        <v>9</v>
      </c>
      <c r="N539" t="s">
        <v>43</v>
      </c>
      <c r="O539">
        <v>2018</v>
      </c>
    </row>
    <row r="540" spans="1:15" x14ac:dyDescent="0.3">
      <c r="A540" t="s">
        <v>9</v>
      </c>
      <c r="B540" t="s">
        <v>17</v>
      </c>
      <c r="C540" t="s">
        <v>23</v>
      </c>
      <c r="D540" t="s">
        <v>33</v>
      </c>
      <c r="E540">
        <v>2156</v>
      </c>
      <c r="F540" s="6">
        <v>3</v>
      </c>
      <c r="G540" s="6">
        <v>125</v>
      </c>
      <c r="H540" s="6">
        <v>269500</v>
      </c>
      <c r="I540" s="6">
        <v>32340</v>
      </c>
      <c r="J540" s="6">
        <v>258720</v>
      </c>
      <c r="K540" s="6">
        <v>-21560</v>
      </c>
      <c r="L540" s="3">
        <v>43739</v>
      </c>
      <c r="M540">
        <v>10</v>
      </c>
      <c r="N540" t="s">
        <v>44</v>
      </c>
      <c r="O540">
        <v>2019</v>
      </c>
    </row>
    <row r="541" spans="1:15" x14ac:dyDescent="0.3">
      <c r="A541" t="s">
        <v>8</v>
      </c>
      <c r="B541" t="s">
        <v>14</v>
      </c>
      <c r="C541" t="s">
        <v>23</v>
      </c>
      <c r="D541" t="s">
        <v>33</v>
      </c>
      <c r="E541">
        <v>2689</v>
      </c>
      <c r="F541" s="6">
        <v>3</v>
      </c>
      <c r="G541" s="6">
        <v>15</v>
      </c>
      <c r="H541" s="6">
        <v>40335</v>
      </c>
      <c r="I541" s="6">
        <v>4840.2</v>
      </c>
      <c r="J541" s="6">
        <v>26890</v>
      </c>
      <c r="K541" s="6">
        <v>8604.8000000000029</v>
      </c>
      <c r="L541" s="3">
        <v>43770</v>
      </c>
      <c r="M541">
        <v>11</v>
      </c>
      <c r="N541" t="s">
        <v>45</v>
      </c>
      <c r="O541">
        <v>2019</v>
      </c>
    </row>
    <row r="542" spans="1:15" x14ac:dyDescent="0.3">
      <c r="A542" t="s">
        <v>8</v>
      </c>
      <c r="B542" t="s">
        <v>35</v>
      </c>
      <c r="C542" t="s">
        <v>24</v>
      </c>
      <c r="D542" t="s">
        <v>33</v>
      </c>
      <c r="E542">
        <v>677</v>
      </c>
      <c r="F542" s="6">
        <v>5</v>
      </c>
      <c r="G542" s="6">
        <v>15</v>
      </c>
      <c r="H542" s="6">
        <v>10155</v>
      </c>
      <c r="I542" s="6">
        <v>1218.5999999999999</v>
      </c>
      <c r="J542" s="6">
        <v>6770</v>
      </c>
      <c r="K542" s="6">
        <v>2166.3999999999996</v>
      </c>
      <c r="L542" s="3">
        <v>43525</v>
      </c>
      <c r="M542">
        <v>3</v>
      </c>
      <c r="N542" t="s">
        <v>38</v>
      </c>
      <c r="O542">
        <v>2019</v>
      </c>
    </row>
    <row r="543" spans="1:15" x14ac:dyDescent="0.3">
      <c r="A543" t="s">
        <v>7</v>
      </c>
      <c r="B543" t="s">
        <v>15</v>
      </c>
      <c r="C543" t="s">
        <v>24</v>
      </c>
      <c r="D543" t="s">
        <v>33</v>
      </c>
      <c r="E543">
        <v>1773</v>
      </c>
      <c r="F543" s="6">
        <v>5</v>
      </c>
      <c r="G543" s="6">
        <v>300</v>
      </c>
      <c r="H543" s="6">
        <v>531900</v>
      </c>
      <c r="I543" s="6">
        <v>63828</v>
      </c>
      <c r="J543" s="6">
        <v>443250</v>
      </c>
      <c r="K543" s="6">
        <v>24822</v>
      </c>
      <c r="L543" s="3">
        <v>43556</v>
      </c>
      <c r="M543">
        <v>4</v>
      </c>
      <c r="N543" t="s">
        <v>39</v>
      </c>
      <c r="O543">
        <v>2019</v>
      </c>
    </row>
    <row r="544" spans="1:15" x14ac:dyDescent="0.3">
      <c r="A544" t="s">
        <v>10</v>
      </c>
      <c r="B544" t="s">
        <v>17</v>
      </c>
      <c r="C544" t="s">
        <v>24</v>
      </c>
      <c r="D544" t="s">
        <v>33</v>
      </c>
      <c r="E544">
        <v>2420</v>
      </c>
      <c r="F544" s="6">
        <v>5</v>
      </c>
      <c r="G544" s="6">
        <v>7</v>
      </c>
      <c r="H544" s="6">
        <v>16940</v>
      </c>
      <c r="I544" s="6">
        <v>2032.8</v>
      </c>
      <c r="J544" s="6">
        <v>12100</v>
      </c>
      <c r="K544" s="6">
        <v>2807.2000000000007</v>
      </c>
      <c r="L544" s="3">
        <v>43709</v>
      </c>
      <c r="M544">
        <v>9</v>
      </c>
      <c r="N544" t="s">
        <v>43</v>
      </c>
      <c r="O544">
        <v>2019</v>
      </c>
    </row>
    <row r="545" spans="1:15" x14ac:dyDescent="0.3">
      <c r="A545" t="s">
        <v>10</v>
      </c>
      <c r="B545" t="s">
        <v>14</v>
      </c>
      <c r="C545" t="s">
        <v>24</v>
      </c>
      <c r="D545" t="s">
        <v>33</v>
      </c>
      <c r="E545">
        <v>2734</v>
      </c>
      <c r="F545" s="6">
        <v>5</v>
      </c>
      <c r="G545" s="6">
        <v>7</v>
      </c>
      <c r="H545" s="6">
        <v>19138</v>
      </c>
      <c r="I545" s="6">
        <v>2296.56</v>
      </c>
      <c r="J545" s="6">
        <v>13670</v>
      </c>
      <c r="K545" s="6">
        <v>3171.4399999999987</v>
      </c>
      <c r="L545" s="3">
        <v>43739</v>
      </c>
      <c r="M545">
        <v>10</v>
      </c>
      <c r="N545" t="s">
        <v>44</v>
      </c>
      <c r="O545">
        <v>2019</v>
      </c>
    </row>
    <row r="546" spans="1:15" x14ac:dyDescent="0.3">
      <c r="A546" t="s">
        <v>10</v>
      </c>
      <c r="B546" t="s">
        <v>17</v>
      </c>
      <c r="C546" t="s">
        <v>24</v>
      </c>
      <c r="D546" t="s">
        <v>33</v>
      </c>
      <c r="E546">
        <v>1715</v>
      </c>
      <c r="F546" s="6">
        <v>5</v>
      </c>
      <c r="G546" s="6">
        <v>20</v>
      </c>
      <c r="H546" s="6">
        <v>34300</v>
      </c>
      <c r="I546" s="6">
        <v>4116</v>
      </c>
      <c r="J546" s="6">
        <v>17150</v>
      </c>
      <c r="K546" s="6">
        <v>13034</v>
      </c>
      <c r="L546" s="3">
        <v>43374</v>
      </c>
      <c r="M546">
        <v>10</v>
      </c>
      <c r="N546" t="s">
        <v>44</v>
      </c>
      <c r="O546">
        <v>2018</v>
      </c>
    </row>
    <row r="547" spans="1:15" x14ac:dyDescent="0.3">
      <c r="A547" t="s">
        <v>7</v>
      </c>
      <c r="B547" t="s">
        <v>15</v>
      </c>
      <c r="C547" t="s">
        <v>24</v>
      </c>
      <c r="D547" t="s">
        <v>33</v>
      </c>
      <c r="E547">
        <v>1186</v>
      </c>
      <c r="F547" s="6">
        <v>5</v>
      </c>
      <c r="G547" s="6">
        <v>300</v>
      </c>
      <c r="H547" s="6">
        <v>355800</v>
      </c>
      <c r="I547" s="6">
        <v>42696</v>
      </c>
      <c r="J547" s="6">
        <v>296500</v>
      </c>
      <c r="K547" s="6">
        <v>16604</v>
      </c>
      <c r="L547" s="3">
        <v>43435</v>
      </c>
      <c r="M547">
        <v>12</v>
      </c>
      <c r="N547" t="s">
        <v>46</v>
      </c>
      <c r="O547">
        <v>2018</v>
      </c>
    </row>
    <row r="548" spans="1:15" x14ac:dyDescent="0.3">
      <c r="A548" t="s">
        <v>7</v>
      </c>
      <c r="B548" t="s">
        <v>35</v>
      </c>
      <c r="C548" t="s">
        <v>25</v>
      </c>
      <c r="D548" t="s">
        <v>33</v>
      </c>
      <c r="E548">
        <v>3495</v>
      </c>
      <c r="F548" s="6">
        <v>10</v>
      </c>
      <c r="G548" s="6">
        <v>300</v>
      </c>
      <c r="H548" s="6">
        <v>1048500</v>
      </c>
      <c r="I548" s="6">
        <v>125820</v>
      </c>
      <c r="J548" s="6">
        <v>873750</v>
      </c>
      <c r="K548" s="6">
        <v>48930</v>
      </c>
      <c r="L548" s="3">
        <v>43466</v>
      </c>
      <c r="M548">
        <v>1</v>
      </c>
      <c r="N548" t="s">
        <v>36</v>
      </c>
      <c r="O548">
        <v>2019</v>
      </c>
    </row>
    <row r="549" spans="1:15" x14ac:dyDescent="0.3">
      <c r="A549" t="s">
        <v>10</v>
      </c>
      <c r="B549" t="s">
        <v>17</v>
      </c>
      <c r="C549" t="s">
        <v>25</v>
      </c>
      <c r="D549" t="s">
        <v>33</v>
      </c>
      <c r="E549">
        <v>886</v>
      </c>
      <c r="F549" s="6">
        <v>10</v>
      </c>
      <c r="G549" s="6">
        <v>350</v>
      </c>
      <c r="H549" s="6">
        <v>310100</v>
      </c>
      <c r="I549" s="6">
        <v>37212</v>
      </c>
      <c r="J549" s="6">
        <v>230360</v>
      </c>
      <c r="K549" s="6">
        <v>42528</v>
      </c>
      <c r="L549" s="3">
        <v>43617</v>
      </c>
      <c r="M549">
        <v>6</v>
      </c>
      <c r="N549" t="s">
        <v>40</v>
      </c>
      <c r="O549">
        <v>2019</v>
      </c>
    </row>
    <row r="550" spans="1:15" x14ac:dyDescent="0.3">
      <c r="A550" t="s">
        <v>9</v>
      </c>
      <c r="B550" t="s">
        <v>17</v>
      </c>
      <c r="C550" t="s">
        <v>25</v>
      </c>
      <c r="D550" t="s">
        <v>33</v>
      </c>
      <c r="E550">
        <v>2156</v>
      </c>
      <c r="F550" s="6">
        <v>10</v>
      </c>
      <c r="G550" s="6">
        <v>125</v>
      </c>
      <c r="H550" s="6">
        <v>269500</v>
      </c>
      <c r="I550" s="6">
        <v>32340</v>
      </c>
      <c r="J550" s="6">
        <v>258720</v>
      </c>
      <c r="K550" s="6">
        <v>-21560</v>
      </c>
      <c r="L550" s="3">
        <v>43739</v>
      </c>
      <c r="M550">
        <v>10</v>
      </c>
      <c r="N550" t="s">
        <v>44</v>
      </c>
      <c r="O550">
        <v>2019</v>
      </c>
    </row>
    <row r="551" spans="1:15" x14ac:dyDescent="0.3">
      <c r="A551" t="s">
        <v>10</v>
      </c>
      <c r="B551" t="s">
        <v>17</v>
      </c>
      <c r="C551" t="s">
        <v>25</v>
      </c>
      <c r="D551" t="s">
        <v>33</v>
      </c>
      <c r="E551">
        <v>905</v>
      </c>
      <c r="F551" s="6">
        <v>10</v>
      </c>
      <c r="G551" s="6">
        <v>20</v>
      </c>
      <c r="H551" s="6">
        <v>18100</v>
      </c>
      <c r="I551" s="6">
        <v>2172</v>
      </c>
      <c r="J551" s="6">
        <v>9050</v>
      </c>
      <c r="K551" s="6">
        <v>6878</v>
      </c>
      <c r="L551" s="3">
        <v>43739</v>
      </c>
      <c r="M551">
        <v>10</v>
      </c>
      <c r="N551" t="s">
        <v>44</v>
      </c>
      <c r="O551">
        <v>2019</v>
      </c>
    </row>
    <row r="552" spans="1:15" x14ac:dyDescent="0.3">
      <c r="A552" t="s">
        <v>10</v>
      </c>
      <c r="B552" t="s">
        <v>17</v>
      </c>
      <c r="C552" t="s">
        <v>25</v>
      </c>
      <c r="D552" t="s">
        <v>33</v>
      </c>
      <c r="E552">
        <v>1715</v>
      </c>
      <c r="F552" s="6">
        <v>10</v>
      </c>
      <c r="G552" s="6">
        <v>20</v>
      </c>
      <c r="H552" s="6">
        <v>34300</v>
      </c>
      <c r="I552" s="6">
        <v>4116</v>
      </c>
      <c r="J552" s="6">
        <v>17150</v>
      </c>
      <c r="K552" s="6">
        <v>13034</v>
      </c>
      <c r="L552" s="3">
        <v>43374</v>
      </c>
      <c r="M552">
        <v>10</v>
      </c>
      <c r="N552" t="s">
        <v>44</v>
      </c>
      <c r="O552">
        <v>2018</v>
      </c>
    </row>
    <row r="553" spans="1:15" x14ac:dyDescent="0.3">
      <c r="A553" t="s">
        <v>10</v>
      </c>
      <c r="B553" t="s">
        <v>15</v>
      </c>
      <c r="C553" t="s">
        <v>25</v>
      </c>
      <c r="D553" t="s">
        <v>33</v>
      </c>
      <c r="E553">
        <v>1594</v>
      </c>
      <c r="F553" s="6">
        <v>10</v>
      </c>
      <c r="G553" s="6">
        <v>350</v>
      </c>
      <c r="H553" s="6">
        <v>557900</v>
      </c>
      <c r="I553" s="6">
        <v>66948</v>
      </c>
      <c r="J553" s="6">
        <v>414440</v>
      </c>
      <c r="K553" s="6">
        <v>76512</v>
      </c>
      <c r="L553" s="3">
        <v>43770</v>
      </c>
      <c r="M553">
        <v>11</v>
      </c>
      <c r="N553" t="s">
        <v>45</v>
      </c>
      <c r="O553">
        <v>2019</v>
      </c>
    </row>
    <row r="554" spans="1:15" x14ac:dyDescent="0.3">
      <c r="A554" t="s">
        <v>7</v>
      </c>
      <c r="B554" t="s">
        <v>16</v>
      </c>
      <c r="C554" t="s">
        <v>25</v>
      </c>
      <c r="D554" t="s">
        <v>33</v>
      </c>
      <c r="E554">
        <v>1359</v>
      </c>
      <c r="F554" s="6">
        <v>10</v>
      </c>
      <c r="G554" s="6">
        <v>300</v>
      </c>
      <c r="H554" s="6">
        <v>407700</v>
      </c>
      <c r="I554" s="6">
        <v>48924</v>
      </c>
      <c r="J554" s="6">
        <v>339750</v>
      </c>
      <c r="K554" s="6">
        <v>19026</v>
      </c>
      <c r="L554" s="3">
        <v>43770</v>
      </c>
      <c r="M554">
        <v>11</v>
      </c>
      <c r="N554" t="s">
        <v>45</v>
      </c>
      <c r="O554">
        <v>2019</v>
      </c>
    </row>
    <row r="555" spans="1:15" x14ac:dyDescent="0.3">
      <c r="A555" t="s">
        <v>7</v>
      </c>
      <c r="B555" t="s">
        <v>17</v>
      </c>
      <c r="C555" t="s">
        <v>25</v>
      </c>
      <c r="D555" t="s">
        <v>33</v>
      </c>
      <c r="E555">
        <v>2150</v>
      </c>
      <c r="F555" s="6">
        <v>10</v>
      </c>
      <c r="G555" s="6">
        <v>300</v>
      </c>
      <c r="H555" s="6">
        <v>645000</v>
      </c>
      <c r="I555" s="6">
        <v>77400</v>
      </c>
      <c r="J555" s="6">
        <v>537500</v>
      </c>
      <c r="K555" s="6">
        <v>30100</v>
      </c>
      <c r="L555" s="3">
        <v>43770</v>
      </c>
      <c r="M555">
        <v>11</v>
      </c>
      <c r="N555" t="s">
        <v>45</v>
      </c>
      <c r="O555">
        <v>2019</v>
      </c>
    </row>
    <row r="556" spans="1:15" x14ac:dyDescent="0.3">
      <c r="A556" t="s">
        <v>10</v>
      </c>
      <c r="B556" t="s">
        <v>17</v>
      </c>
      <c r="C556" t="s">
        <v>25</v>
      </c>
      <c r="D556" t="s">
        <v>33</v>
      </c>
      <c r="E556">
        <v>1197</v>
      </c>
      <c r="F556" s="6">
        <v>10</v>
      </c>
      <c r="G556" s="6">
        <v>350</v>
      </c>
      <c r="H556" s="6">
        <v>418950</v>
      </c>
      <c r="I556" s="6">
        <v>50274</v>
      </c>
      <c r="J556" s="6">
        <v>311220</v>
      </c>
      <c r="K556" s="6">
        <v>57456</v>
      </c>
      <c r="L556" s="3">
        <v>43770</v>
      </c>
      <c r="M556">
        <v>11</v>
      </c>
      <c r="N556" t="s">
        <v>45</v>
      </c>
      <c r="O556">
        <v>2019</v>
      </c>
    </row>
    <row r="557" spans="1:15" x14ac:dyDescent="0.3">
      <c r="A557" t="s">
        <v>8</v>
      </c>
      <c r="B557" t="s">
        <v>17</v>
      </c>
      <c r="C557" t="s">
        <v>25</v>
      </c>
      <c r="D557" t="s">
        <v>33</v>
      </c>
      <c r="E557">
        <v>380</v>
      </c>
      <c r="F557" s="6">
        <v>10</v>
      </c>
      <c r="G557" s="6">
        <v>15</v>
      </c>
      <c r="H557" s="6">
        <v>5700</v>
      </c>
      <c r="I557" s="6">
        <v>684</v>
      </c>
      <c r="J557" s="6">
        <v>3800</v>
      </c>
      <c r="K557" s="6">
        <v>1216</v>
      </c>
      <c r="L557" s="3">
        <v>43435</v>
      </c>
      <c r="M557">
        <v>12</v>
      </c>
      <c r="N557" t="s">
        <v>46</v>
      </c>
      <c r="O557">
        <v>2018</v>
      </c>
    </row>
    <row r="558" spans="1:15" x14ac:dyDescent="0.3">
      <c r="A558" t="s">
        <v>10</v>
      </c>
      <c r="B558" t="s">
        <v>17</v>
      </c>
      <c r="C558" t="s">
        <v>25</v>
      </c>
      <c r="D558" t="s">
        <v>33</v>
      </c>
      <c r="E558">
        <v>1233</v>
      </c>
      <c r="F558" s="6">
        <v>10</v>
      </c>
      <c r="G558" s="6">
        <v>20</v>
      </c>
      <c r="H558" s="6">
        <v>24660</v>
      </c>
      <c r="I558" s="6">
        <v>2959.2</v>
      </c>
      <c r="J558" s="6">
        <v>12330</v>
      </c>
      <c r="K558" s="6">
        <v>9370.7999999999993</v>
      </c>
      <c r="L558" s="3">
        <v>43800</v>
      </c>
      <c r="M558">
        <v>12</v>
      </c>
      <c r="N558" t="s">
        <v>46</v>
      </c>
      <c r="O558">
        <v>2019</v>
      </c>
    </row>
    <row r="559" spans="1:15" x14ac:dyDescent="0.3">
      <c r="A559" t="s">
        <v>10</v>
      </c>
      <c r="B559" t="s">
        <v>17</v>
      </c>
      <c r="C559" t="s">
        <v>26</v>
      </c>
      <c r="D559" t="s">
        <v>33</v>
      </c>
      <c r="E559">
        <v>1395</v>
      </c>
      <c r="F559" s="6">
        <v>120</v>
      </c>
      <c r="G559" s="6">
        <v>350</v>
      </c>
      <c r="H559" s="6">
        <v>488250</v>
      </c>
      <c r="I559" s="6">
        <v>58590</v>
      </c>
      <c r="J559" s="6">
        <v>362700</v>
      </c>
      <c r="K559" s="6">
        <v>66960</v>
      </c>
      <c r="L559" s="3">
        <v>43647</v>
      </c>
      <c r="M559">
        <v>7</v>
      </c>
      <c r="N559" t="s">
        <v>41</v>
      </c>
      <c r="O559">
        <v>2019</v>
      </c>
    </row>
    <row r="560" spans="1:15" x14ac:dyDescent="0.3">
      <c r="A560" t="s">
        <v>10</v>
      </c>
      <c r="B560" t="s">
        <v>35</v>
      </c>
      <c r="C560" t="s">
        <v>26</v>
      </c>
      <c r="D560" t="s">
        <v>33</v>
      </c>
      <c r="E560">
        <v>986</v>
      </c>
      <c r="F560" s="6">
        <v>120</v>
      </c>
      <c r="G560" s="6">
        <v>350</v>
      </c>
      <c r="H560" s="6">
        <v>345100</v>
      </c>
      <c r="I560" s="6">
        <v>41412</v>
      </c>
      <c r="J560" s="6">
        <v>256360</v>
      </c>
      <c r="K560" s="6">
        <v>47328</v>
      </c>
      <c r="L560" s="3">
        <v>43739</v>
      </c>
      <c r="M560">
        <v>10</v>
      </c>
      <c r="N560" t="s">
        <v>44</v>
      </c>
      <c r="O560">
        <v>2019</v>
      </c>
    </row>
    <row r="561" spans="1:15" x14ac:dyDescent="0.3">
      <c r="A561" t="s">
        <v>10</v>
      </c>
      <c r="B561" t="s">
        <v>17</v>
      </c>
      <c r="C561" t="s">
        <v>26</v>
      </c>
      <c r="D561" t="s">
        <v>33</v>
      </c>
      <c r="E561">
        <v>905</v>
      </c>
      <c r="F561" s="6">
        <v>120</v>
      </c>
      <c r="G561" s="6">
        <v>20</v>
      </c>
      <c r="H561" s="6">
        <v>18100</v>
      </c>
      <c r="I561" s="6">
        <v>2172</v>
      </c>
      <c r="J561" s="6">
        <v>9050</v>
      </c>
      <c r="K561" s="6">
        <v>6878</v>
      </c>
      <c r="L561" s="3">
        <v>43739</v>
      </c>
      <c r="M561">
        <v>10</v>
      </c>
      <c r="N561" t="s">
        <v>44</v>
      </c>
      <c r="O561">
        <v>2019</v>
      </c>
    </row>
    <row r="562" spans="1:15" x14ac:dyDescent="0.3">
      <c r="A562" t="s">
        <v>11</v>
      </c>
      <c r="B562" t="s">
        <v>14</v>
      </c>
      <c r="C562" t="s">
        <v>27</v>
      </c>
      <c r="D562" t="s">
        <v>33</v>
      </c>
      <c r="E562">
        <v>2109</v>
      </c>
      <c r="F562" s="6">
        <v>250</v>
      </c>
      <c r="G562" s="6">
        <v>12</v>
      </c>
      <c r="H562" s="6">
        <v>25308</v>
      </c>
      <c r="I562" s="6">
        <v>3036.96</v>
      </c>
      <c r="J562" s="6">
        <v>6327</v>
      </c>
      <c r="K562" s="6">
        <v>15944.04</v>
      </c>
      <c r="L562" s="3">
        <v>43586</v>
      </c>
      <c r="M562">
        <v>5</v>
      </c>
      <c r="N562" t="s">
        <v>18</v>
      </c>
      <c r="O562">
        <v>2019</v>
      </c>
    </row>
    <row r="563" spans="1:15" x14ac:dyDescent="0.3">
      <c r="A563" t="s">
        <v>8</v>
      </c>
      <c r="B563" t="s">
        <v>15</v>
      </c>
      <c r="C563" t="s">
        <v>27</v>
      </c>
      <c r="D563" t="s">
        <v>33</v>
      </c>
      <c r="E563">
        <v>3874</v>
      </c>
      <c r="F563" s="6">
        <v>250</v>
      </c>
      <c r="G563" s="6">
        <v>15</v>
      </c>
      <c r="H563" s="6">
        <v>58110</v>
      </c>
      <c r="I563" s="6">
        <v>6974.0999999999995</v>
      </c>
      <c r="J563" s="6">
        <v>38745</v>
      </c>
      <c r="K563" s="6">
        <v>12390.900000000001</v>
      </c>
      <c r="L563" s="3">
        <v>43647</v>
      </c>
      <c r="M563">
        <v>7</v>
      </c>
      <c r="N563" t="s">
        <v>41</v>
      </c>
      <c r="O563">
        <v>2019</v>
      </c>
    </row>
    <row r="564" spans="1:15" x14ac:dyDescent="0.3">
      <c r="A564" t="s">
        <v>10</v>
      </c>
      <c r="B564" t="s">
        <v>14</v>
      </c>
      <c r="C564" t="s">
        <v>27</v>
      </c>
      <c r="D564" t="s">
        <v>33</v>
      </c>
      <c r="E564">
        <v>623</v>
      </c>
      <c r="F564" s="6">
        <v>250</v>
      </c>
      <c r="G564" s="6">
        <v>350</v>
      </c>
      <c r="H564" s="6">
        <v>218050</v>
      </c>
      <c r="I564" s="6">
        <v>26166</v>
      </c>
      <c r="J564" s="6">
        <v>161980</v>
      </c>
      <c r="K564" s="6">
        <v>29904</v>
      </c>
      <c r="L564" s="3">
        <v>43344</v>
      </c>
      <c r="M564">
        <v>1</v>
      </c>
      <c r="N564" t="s">
        <v>36</v>
      </c>
      <c r="O564">
        <v>2018</v>
      </c>
    </row>
    <row r="565" spans="1:15" x14ac:dyDescent="0.3">
      <c r="A565" t="s">
        <v>10</v>
      </c>
      <c r="B565" t="s">
        <v>35</v>
      </c>
      <c r="C565" t="s">
        <v>27</v>
      </c>
      <c r="D565" t="s">
        <v>33</v>
      </c>
      <c r="E565">
        <v>986</v>
      </c>
      <c r="F565" s="6">
        <v>250</v>
      </c>
      <c r="G565" s="6">
        <v>350</v>
      </c>
      <c r="H565" s="6">
        <v>345100</v>
      </c>
      <c r="I565" s="6">
        <v>41412</v>
      </c>
      <c r="J565" s="6">
        <v>256360</v>
      </c>
      <c r="K565" s="6">
        <v>47328</v>
      </c>
      <c r="L565" s="3">
        <v>43739</v>
      </c>
      <c r="M565">
        <v>10</v>
      </c>
      <c r="N565" t="s">
        <v>44</v>
      </c>
      <c r="O565">
        <v>2019</v>
      </c>
    </row>
    <row r="566" spans="1:15" x14ac:dyDescent="0.3">
      <c r="A566" t="s">
        <v>9</v>
      </c>
      <c r="B566" t="s">
        <v>35</v>
      </c>
      <c r="C566" t="s">
        <v>27</v>
      </c>
      <c r="D566" t="s">
        <v>33</v>
      </c>
      <c r="E566">
        <v>2387</v>
      </c>
      <c r="F566" s="6">
        <v>250</v>
      </c>
      <c r="G566" s="6">
        <v>125</v>
      </c>
      <c r="H566" s="6">
        <v>298375</v>
      </c>
      <c r="I566" s="6">
        <v>35805</v>
      </c>
      <c r="J566" s="6">
        <v>286440</v>
      </c>
      <c r="K566" s="6">
        <v>-23870</v>
      </c>
      <c r="L566" s="3">
        <v>43770</v>
      </c>
      <c r="M566">
        <v>11</v>
      </c>
      <c r="N566" t="s">
        <v>45</v>
      </c>
      <c r="O566">
        <v>2019</v>
      </c>
    </row>
    <row r="567" spans="1:15" x14ac:dyDescent="0.3">
      <c r="A567" t="s">
        <v>10</v>
      </c>
      <c r="B567" t="s">
        <v>17</v>
      </c>
      <c r="C567" t="s">
        <v>27</v>
      </c>
      <c r="D567" t="s">
        <v>33</v>
      </c>
      <c r="E567">
        <v>1233</v>
      </c>
      <c r="F567" s="6">
        <v>250</v>
      </c>
      <c r="G567" s="6">
        <v>20</v>
      </c>
      <c r="H567" s="6">
        <v>24660</v>
      </c>
      <c r="I567" s="6">
        <v>2959.2</v>
      </c>
      <c r="J567" s="6">
        <v>12330</v>
      </c>
      <c r="K567" s="6">
        <v>9370.7999999999993</v>
      </c>
      <c r="L567" s="3">
        <v>43800</v>
      </c>
      <c r="M567">
        <v>12</v>
      </c>
      <c r="N567" t="s">
        <v>46</v>
      </c>
      <c r="O567">
        <v>2019</v>
      </c>
    </row>
    <row r="568" spans="1:15" x14ac:dyDescent="0.3">
      <c r="A568" t="s">
        <v>10</v>
      </c>
      <c r="B568" t="s">
        <v>35</v>
      </c>
      <c r="C568" t="s">
        <v>28</v>
      </c>
      <c r="D568" t="s">
        <v>33</v>
      </c>
      <c r="E568">
        <v>270</v>
      </c>
      <c r="F568" s="6">
        <v>260</v>
      </c>
      <c r="G568" s="6">
        <v>350</v>
      </c>
      <c r="H568" s="6">
        <v>94500</v>
      </c>
      <c r="I568" s="6">
        <v>11340</v>
      </c>
      <c r="J568" s="6">
        <v>70200</v>
      </c>
      <c r="K568" s="6">
        <v>12960</v>
      </c>
      <c r="L568" s="3">
        <v>43497</v>
      </c>
      <c r="M568">
        <v>2</v>
      </c>
      <c r="N568" t="s">
        <v>37</v>
      </c>
      <c r="O568">
        <v>2019</v>
      </c>
    </row>
    <row r="569" spans="1:15" x14ac:dyDescent="0.3">
      <c r="A569" t="s">
        <v>10</v>
      </c>
      <c r="B569" t="s">
        <v>15</v>
      </c>
      <c r="C569" t="s">
        <v>28</v>
      </c>
      <c r="D569" t="s">
        <v>33</v>
      </c>
      <c r="E569">
        <v>3421</v>
      </c>
      <c r="F569" s="6">
        <v>260</v>
      </c>
      <c r="G569" s="6">
        <v>7</v>
      </c>
      <c r="H569" s="6">
        <v>23947</v>
      </c>
      <c r="I569" s="6">
        <v>2874.06</v>
      </c>
      <c r="J569" s="6">
        <v>17107.5</v>
      </c>
      <c r="K569" s="6">
        <v>3965.4399999999987</v>
      </c>
      <c r="L569" s="3">
        <v>43647</v>
      </c>
      <c r="M569">
        <v>7</v>
      </c>
      <c r="N569" t="s">
        <v>41</v>
      </c>
      <c r="O569">
        <v>2019</v>
      </c>
    </row>
    <row r="570" spans="1:15" x14ac:dyDescent="0.3">
      <c r="A570" t="s">
        <v>10</v>
      </c>
      <c r="B570" t="s">
        <v>14</v>
      </c>
      <c r="C570" t="s">
        <v>28</v>
      </c>
      <c r="D570" t="s">
        <v>33</v>
      </c>
      <c r="E570">
        <v>2734</v>
      </c>
      <c r="F570" s="6">
        <v>260</v>
      </c>
      <c r="G570" s="6">
        <v>7</v>
      </c>
      <c r="H570" s="6">
        <v>19138</v>
      </c>
      <c r="I570" s="6">
        <v>2296.56</v>
      </c>
      <c r="J570" s="6">
        <v>13670</v>
      </c>
      <c r="K570" s="6">
        <v>3171.4399999999987</v>
      </c>
      <c r="L570" s="3">
        <v>43739</v>
      </c>
      <c r="M570">
        <v>10</v>
      </c>
      <c r="N570" t="s">
        <v>44</v>
      </c>
      <c r="O570">
        <v>2019</v>
      </c>
    </row>
    <row r="571" spans="1:15" x14ac:dyDescent="0.3">
      <c r="A571" t="s">
        <v>8</v>
      </c>
      <c r="B571" t="s">
        <v>35</v>
      </c>
      <c r="C571" t="s">
        <v>28</v>
      </c>
      <c r="D571" t="s">
        <v>33</v>
      </c>
      <c r="E571">
        <v>2548</v>
      </c>
      <c r="F571" s="6">
        <v>260</v>
      </c>
      <c r="G571" s="6">
        <v>15</v>
      </c>
      <c r="H571" s="6">
        <v>38220</v>
      </c>
      <c r="I571" s="6">
        <v>4586.3999999999996</v>
      </c>
      <c r="J571" s="6">
        <v>25480</v>
      </c>
      <c r="K571" s="6">
        <v>8153.5999999999985</v>
      </c>
      <c r="L571" s="3">
        <v>43405</v>
      </c>
      <c r="M571">
        <v>1</v>
      </c>
      <c r="N571" t="s">
        <v>36</v>
      </c>
      <c r="O571">
        <v>2018</v>
      </c>
    </row>
    <row r="572" spans="1:15" x14ac:dyDescent="0.3">
      <c r="A572" t="s">
        <v>10</v>
      </c>
      <c r="B572" t="s">
        <v>15</v>
      </c>
      <c r="C572" t="s">
        <v>23</v>
      </c>
      <c r="D572" t="s">
        <v>33</v>
      </c>
      <c r="E572">
        <v>2521</v>
      </c>
      <c r="F572" s="6">
        <v>3</v>
      </c>
      <c r="G572" s="6">
        <v>20</v>
      </c>
      <c r="H572" s="6">
        <v>50420</v>
      </c>
      <c r="I572" s="6">
        <v>6051.6</v>
      </c>
      <c r="J572" s="6">
        <v>25215</v>
      </c>
      <c r="K572" s="6">
        <v>19153.400000000001</v>
      </c>
      <c r="L572" s="3">
        <v>43466</v>
      </c>
      <c r="M572">
        <v>1</v>
      </c>
      <c r="N572" t="s">
        <v>36</v>
      </c>
      <c r="O572">
        <v>2019</v>
      </c>
    </row>
    <row r="573" spans="1:15" x14ac:dyDescent="0.3">
      <c r="A573" t="s">
        <v>11</v>
      </c>
      <c r="B573" t="s">
        <v>17</v>
      </c>
      <c r="C573" t="s">
        <v>24</v>
      </c>
      <c r="D573" t="s">
        <v>33</v>
      </c>
      <c r="E573">
        <v>2661</v>
      </c>
      <c r="F573" s="6">
        <v>5</v>
      </c>
      <c r="G573" s="6">
        <v>12</v>
      </c>
      <c r="H573" s="6">
        <v>31932</v>
      </c>
      <c r="I573" s="6">
        <v>3831.84</v>
      </c>
      <c r="J573" s="6">
        <v>7983</v>
      </c>
      <c r="K573" s="6">
        <v>20117.16</v>
      </c>
      <c r="L573" s="3">
        <v>43586</v>
      </c>
      <c r="M573">
        <v>5</v>
      </c>
      <c r="N573" t="s">
        <v>18</v>
      </c>
      <c r="O573">
        <v>2019</v>
      </c>
    </row>
    <row r="574" spans="1:15" x14ac:dyDescent="0.3">
      <c r="A574" t="s">
        <v>10</v>
      </c>
      <c r="B574" t="s">
        <v>16</v>
      </c>
      <c r="C574" t="s">
        <v>25</v>
      </c>
      <c r="D574" t="s">
        <v>33</v>
      </c>
      <c r="E574">
        <v>1531</v>
      </c>
      <c r="F574" s="6">
        <v>10</v>
      </c>
      <c r="G574" s="6">
        <v>20</v>
      </c>
      <c r="H574" s="6">
        <v>30620</v>
      </c>
      <c r="I574" s="6">
        <v>3674.4</v>
      </c>
      <c r="J574" s="6">
        <v>15310</v>
      </c>
      <c r="K574" s="6">
        <v>11635.599999999999</v>
      </c>
      <c r="L574" s="3">
        <v>43800</v>
      </c>
      <c r="M574">
        <v>12</v>
      </c>
      <c r="N574" t="s">
        <v>46</v>
      </c>
      <c r="O574">
        <v>2019</v>
      </c>
    </row>
    <row r="575" spans="1:15" x14ac:dyDescent="0.3">
      <c r="A575" t="s">
        <v>10</v>
      </c>
      <c r="B575" t="s">
        <v>15</v>
      </c>
      <c r="C575" t="s">
        <v>27</v>
      </c>
      <c r="D575" t="s">
        <v>33</v>
      </c>
      <c r="E575">
        <v>1491</v>
      </c>
      <c r="F575" s="6">
        <v>250</v>
      </c>
      <c r="G575" s="6">
        <v>7</v>
      </c>
      <c r="H575" s="6">
        <v>10437</v>
      </c>
      <c r="I575" s="6">
        <v>1252.44</v>
      </c>
      <c r="J575" s="6">
        <v>7455</v>
      </c>
      <c r="K575" s="6">
        <v>1729.5599999999995</v>
      </c>
      <c r="L575" s="3">
        <v>43525</v>
      </c>
      <c r="M575">
        <v>3</v>
      </c>
      <c r="N575" t="s">
        <v>38</v>
      </c>
      <c r="O575">
        <v>2019</v>
      </c>
    </row>
    <row r="576" spans="1:15" x14ac:dyDescent="0.3">
      <c r="A576" t="s">
        <v>10</v>
      </c>
      <c r="B576" t="s">
        <v>16</v>
      </c>
      <c r="C576" t="s">
        <v>27</v>
      </c>
      <c r="D576" t="s">
        <v>33</v>
      </c>
      <c r="E576">
        <v>1531</v>
      </c>
      <c r="F576" s="6">
        <v>250</v>
      </c>
      <c r="G576" s="6">
        <v>20</v>
      </c>
      <c r="H576" s="6">
        <v>30620</v>
      </c>
      <c r="I576" s="6">
        <v>3674.4</v>
      </c>
      <c r="J576" s="6">
        <v>15310</v>
      </c>
      <c r="K576" s="6">
        <v>11635.599999999999</v>
      </c>
      <c r="L576" s="3">
        <v>43800</v>
      </c>
      <c r="M576">
        <v>12</v>
      </c>
      <c r="N576" t="s">
        <v>46</v>
      </c>
      <c r="O576">
        <v>2019</v>
      </c>
    </row>
    <row r="577" spans="1:15" x14ac:dyDescent="0.3">
      <c r="A577" t="s">
        <v>11</v>
      </c>
      <c r="B577" t="s">
        <v>14</v>
      </c>
      <c r="C577" t="s">
        <v>28</v>
      </c>
      <c r="D577" t="s">
        <v>33</v>
      </c>
      <c r="E577">
        <v>2761</v>
      </c>
      <c r="F577" s="6">
        <v>260</v>
      </c>
      <c r="G577" s="6">
        <v>12</v>
      </c>
      <c r="H577" s="6">
        <v>33132</v>
      </c>
      <c r="I577" s="6">
        <v>3975.84</v>
      </c>
      <c r="J577" s="6">
        <v>8283</v>
      </c>
      <c r="K577" s="6">
        <v>20873.16</v>
      </c>
      <c r="L577" s="3">
        <v>43344</v>
      </c>
      <c r="M577">
        <v>1</v>
      </c>
      <c r="N577" t="s">
        <v>36</v>
      </c>
      <c r="O577">
        <v>2018</v>
      </c>
    </row>
    <row r="578" spans="1:15" x14ac:dyDescent="0.3">
      <c r="A578" t="s">
        <v>8</v>
      </c>
      <c r="B578" t="s">
        <v>35</v>
      </c>
      <c r="C578" t="s">
        <v>23</v>
      </c>
      <c r="D578" t="s">
        <v>33</v>
      </c>
      <c r="E578">
        <v>2567</v>
      </c>
      <c r="F578" s="6">
        <v>3</v>
      </c>
      <c r="G578" s="6">
        <v>15</v>
      </c>
      <c r="H578" s="6">
        <v>38505</v>
      </c>
      <c r="I578" s="6">
        <v>5005.6499999999996</v>
      </c>
      <c r="J578" s="6">
        <v>25670</v>
      </c>
      <c r="K578" s="6">
        <v>7829.3499999999985</v>
      </c>
      <c r="L578" s="3">
        <v>43617</v>
      </c>
      <c r="M578">
        <v>6</v>
      </c>
      <c r="N578" t="s">
        <v>40</v>
      </c>
      <c r="O578">
        <v>2019</v>
      </c>
    </row>
    <row r="579" spans="1:15" x14ac:dyDescent="0.3">
      <c r="A579" t="s">
        <v>8</v>
      </c>
      <c r="B579" t="s">
        <v>35</v>
      </c>
      <c r="C579" t="s">
        <v>27</v>
      </c>
      <c r="D579" t="s">
        <v>33</v>
      </c>
      <c r="E579">
        <v>2567</v>
      </c>
      <c r="F579" s="6">
        <v>250</v>
      </c>
      <c r="G579" s="6">
        <v>15</v>
      </c>
      <c r="H579" s="6">
        <v>38505</v>
      </c>
      <c r="I579" s="6">
        <v>5005.6499999999996</v>
      </c>
      <c r="J579" s="6">
        <v>25670</v>
      </c>
      <c r="K579" s="6">
        <v>7829.3499999999985</v>
      </c>
      <c r="L579" s="3">
        <v>43617</v>
      </c>
      <c r="M579">
        <v>6</v>
      </c>
      <c r="N579" t="s">
        <v>40</v>
      </c>
      <c r="O579">
        <v>2019</v>
      </c>
    </row>
    <row r="580" spans="1:15" x14ac:dyDescent="0.3">
      <c r="A580" t="s">
        <v>10</v>
      </c>
      <c r="B580" t="s">
        <v>14</v>
      </c>
      <c r="C580" t="s">
        <v>23</v>
      </c>
      <c r="D580" t="s">
        <v>33</v>
      </c>
      <c r="E580">
        <v>923</v>
      </c>
      <c r="F580" s="6">
        <v>3</v>
      </c>
      <c r="G580" s="6">
        <v>350</v>
      </c>
      <c r="H580" s="6">
        <v>323050</v>
      </c>
      <c r="I580" s="6">
        <v>41996.5</v>
      </c>
      <c r="J580" s="6">
        <v>239980</v>
      </c>
      <c r="K580" s="6">
        <v>41073.5</v>
      </c>
      <c r="L580" s="3">
        <v>43525</v>
      </c>
      <c r="M580">
        <v>3</v>
      </c>
      <c r="N580" t="s">
        <v>38</v>
      </c>
      <c r="O580">
        <v>2019</v>
      </c>
    </row>
    <row r="581" spans="1:15" x14ac:dyDescent="0.3">
      <c r="A581" t="s">
        <v>10</v>
      </c>
      <c r="B581" t="s">
        <v>15</v>
      </c>
      <c r="C581" t="s">
        <v>23</v>
      </c>
      <c r="D581" t="s">
        <v>33</v>
      </c>
      <c r="E581">
        <v>1790</v>
      </c>
      <c r="F581" s="6">
        <v>3</v>
      </c>
      <c r="G581" s="6">
        <v>350</v>
      </c>
      <c r="H581" s="6">
        <v>626500</v>
      </c>
      <c r="I581" s="6">
        <v>81445</v>
      </c>
      <c r="J581" s="6">
        <v>465400</v>
      </c>
      <c r="K581" s="6">
        <v>79655</v>
      </c>
      <c r="L581" s="3">
        <v>43525</v>
      </c>
      <c r="M581">
        <v>3</v>
      </c>
      <c r="N581" t="s">
        <v>38</v>
      </c>
      <c r="O581">
        <v>2019</v>
      </c>
    </row>
    <row r="582" spans="1:15" x14ac:dyDescent="0.3">
      <c r="A582" t="s">
        <v>10</v>
      </c>
      <c r="B582" t="s">
        <v>16</v>
      </c>
      <c r="C582" t="s">
        <v>23</v>
      </c>
      <c r="D582" t="s">
        <v>33</v>
      </c>
      <c r="E582">
        <v>442</v>
      </c>
      <c r="F582" s="6">
        <v>3</v>
      </c>
      <c r="G582" s="6">
        <v>20</v>
      </c>
      <c r="H582" s="6">
        <v>8840</v>
      </c>
      <c r="I582" s="6">
        <v>1149.2</v>
      </c>
      <c r="J582" s="6">
        <v>4420</v>
      </c>
      <c r="K582" s="6">
        <v>3270.8</v>
      </c>
      <c r="L582" s="3">
        <v>43344</v>
      </c>
      <c r="M582">
        <v>1</v>
      </c>
      <c r="N582" t="s">
        <v>36</v>
      </c>
      <c r="O582">
        <v>2018</v>
      </c>
    </row>
    <row r="583" spans="1:15" x14ac:dyDescent="0.3">
      <c r="A583" t="s">
        <v>10</v>
      </c>
      <c r="B583" t="s">
        <v>35</v>
      </c>
      <c r="C583" t="s">
        <v>24</v>
      </c>
      <c r="D583" t="s">
        <v>33</v>
      </c>
      <c r="E583">
        <v>982</v>
      </c>
      <c r="F583" s="6">
        <v>5</v>
      </c>
      <c r="G583" s="6">
        <v>350</v>
      </c>
      <c r="H583" s="6">
        <v>343700</v>
      </c>
      <c r="I583" s="6">
        <v>44703.75</v>
      </c>
      <c r="J583" s="6">
        <v>255450</v>
      </c>
      <c r="K583" s="6">
        <v>43546.25</v>
      </c>
      <c r="L583" s="3">
        <v>43466</v>
      </c>
      <c r="M583">
        <v>1</v>
      </c>
      <c r="N583" t="s">
        <v>36</v>
      </c>
      <c r="O583">
        <v>2019</v>
      </c>
    </row>
    <row r="584" spans="1:15" x14ac:dyDescent="0.3">
      <c r="A584" t="s">
        <v>10</v>
      </c>
      <c r="B584" t="s">
        <v>35</v>
      </c>
      <c r="C584" t="s">
        <v>24</v>
      </c>
      <c r="D584" t="s">
        <v>33</v>
      </c>
      <c r="E584">
        <v>1298</v>
      </c>
      <c r="F584" s="6">
        <v>5</v>
      </c>
      <c r="G584" s="6">
        <v>7</v>
      </c>
      <c r="H584" s="6">
        <v>9086</v>
      </c>
      <c r="I584" s="6">
        <v>1181.18</v>
      </c>
      <c r="J584" s="6">
        <v>6490</v>
      </c>
      <c r="K584" s="6">
        <v>1414.8199999999997</v>
      </c>
      <c r="L584" s="3">
        <v>43497</v>
      </c>
      <c r="M584">
        <v>2</v>
      </c>
      <c r="N584" t="s">
        <v>37</v>
      </c>
      <c r="O584">
        <v>2019</v>
      </c>
    </row>
    <row r="585" spans="1:15" x14ac:dyDescent="0.3">
      <c r="A585" t="s">
        <v>11</v>
      </c>
      <c r="B585" t="s">
        <v>17</v>
      </c>
      <c r="C585" t="s">
        <v>24</v>
      </c>
      <c r="D585" t="s">
        <v>33</v>
      </c>
      <c r="E585">
        <v>604</v>
      </c>
      <c r="F585" s="6">
        <v>5</v>
      </c>
      <c r="G585" s="6">
        <v>12</v>
      </c>
      <c r="H585" s="6">
        <v>7248</v>
      </c>
      <c r="I585" s="6">
        <v>942.24</v>
      </c>
      <c r="J585" s="6">
        <v>1812</v>
      </c>
      <c r="K585" s="6">
        <v>4493.76</v>
      </c>
      <c r="L585" s="3">
        <v>43617</v>
      </c>
      <c r="M585">
        <v>6</v>
      </c>
      <c r="N585" t="s">
        <v>40</v>
      </c>
      <c r="O585">
        <v>2019</v>
      </c>
    </row>
    <row r="586" spans="1:15" x14ac:dyDescent="0.3">
      <c r="A586" t="s">
        <v>10</v>
      </c>
      <c r="B586" t="s">
        <v>17</v>
      </c>
      <c r="C586" t="s">
        <v>24</v>
      </c>
      <c r="D586" t="s">
        <v>33</v>
      </c>
      <c r="E586">
        <v>2255</v>
      </c>
      <c r="F586" s="6">
        <v>5</v>
      </c>
      <c r="G586" s="6">
        <v>20</v>
      </c>
      <c r="H586" s="6">
        <v>45100</v>
      </c>
      <c r="I586" s="6">
        <v>5863</v>
      </c>
      <c r="J586" s="6">
        <v>22550</v>
      </c>
      <c r="K586" s="6">
        <v>16687</v>
      </c>
      <c r="L586" s="3">
        <v>43647</v>
      </c>
      <c r="M586">
        <v>7</v>
      </c>
      <c r="N586" t="s">
        <v>41</v>
      </c>
      <c r="O586">
        <v>2019</v>
      </c>
    </row>
    <row r="587" spans="1:15" x14ac:dyDescent="0.3">
      <c r="A587" t="s">
        <v>10</v>
      </c>
      <c r="B587" t="s">
        <v>14</v>
      </c>
      <c r="C587" t="s">
        <v>24</v>
      </c>
      <c r="D587" t="s">
        <v>33</v>
      </c>
      <c r="E587">
        <v>1249</v>
      </c>
      <c r="F587" s="6">
        <v>5</v>
      </c>
      <c r="G587" s="6">
        <v>20</v>
      </c>
      <c r="H587" s="6">
        <v>24980</v>
      </c>
      <c r="I587" s="6">
        <v>3247.4</v>
      </c>
      <c r="J587" s="6">
        <v>12490</v>
      </c>
      <c r="K587" s="6">
        <v>9242.5999999999985</v>
      </c>
      <c r="L587" s="3">
        <v>43739</v>
      </c>
      <c r="M587">
        <v>10</v>
      </c>
      <c r="N587" t="s">
        <v>44</v>
      </c>
      <c r="O587">
        <v>2019</v>
      </c>
    </row>
    <row r="588" spans="1:15" x14ac:dyDescent="0.3">
      <c r="A588" t="s">
        <v>10</v>
      </c>
      <c r="B588" t="s">
        <v>35</v>
      </c>
      <c r="C588" t="s">
        <v>25</v>
      </c>
      <c r="D588" t="s">
        <v>33</v>
      </c>
      <c r="E588">
        <v>1438</v>
      </c>
      <c r="F588" s="6">
        <v>10</v>
      </c>
      <c r="G588" s="6">
        <v>7</v>
      </c>
      <c r="H588" s="6">
        <v>10066</v>
      </c>
      <c r="I588" s="6">
        <v>1309.0350000000001</v>
      </c>
      <c r="J588" s="6">
        <v>7192.5</v>
      </c>
      <c r="K588" s="6">
        <v>1564.4650000000001</v>
      </c>
      <c r="L588" s="3">
        <v>43466</v>
      </c>
      <c r="M588">
        <v>1</v>
      </c>
      <c r="N588" t="s">
        <v>36</v>
      </c>
      <c r="O588">
        <v>2019</v>
      </c>
    </row>
    <row r="589" spans="1:15" x14ac:dyDescent="0.3">
      <c r="A589" t="s">
        <v>7</v>
      </c>
      <c r="B589" t="s">
        <v>16</v>
      </c>
      <c r="C589" t="s">
        <v>25</v>
      </c>
      <c r="D589" t="s">
        <v>33</v>
      </c>
      <c r="E589">
        <v>807</v>
      </c>
      <c r="F589" s="6">
        <v>10</v>
      </c>
      <c r="G589" s="6">
        <v>300</v>
      </c>
      <c r="H589" s="6">
        <v>242100</v>
      </c>
      <c r="I589" s="6">
        <v>31473</v>
      </c>
      <c r="J589" s="6">
        <v>201750</v>
      </c>
      <c r="K589" s="6">
        <v>8877</v>
      </c>
      <c r="L589" s="3">
        <v>43466</v>
      </c>
      <c r="M589">
        <v>1</v>
      </c>
      <c r="N589" t="s">
        <v>36</v>
      </c>
      <c r="O589">
        <v>2019</v>
      </c>
    </row>
    <row r="590" spans="1:15" x14ac:dyDescent="0.3">
      <c r="A590" t="s">
        <v>10</v>
      </c>
      <c r="B590" t="s">
        <v>35</v>
      </c>
      <c r="C590" t="s">
        <v>25</v>
      </c>
      <c r="D590" t="s">
        <v>33</v>
      </c>
      <c r="E590">
        <v>2641</v>
      </c>
      <c r="F590" s="6">
        <v>10</v>
      </c>
      <c r="G590" s="6">
        <v>20</v>
      </c>
      <c r="H590" s="6">
        <v>52820</v>
      </c>
      <c r="I590" s="6">
        <v>6866.6</v>
      </c>
      <c r="J590" s="6">
        <v>26410</v>
      </c>
      <c r="K590" s="6">
        <v>19543.400000000001</v>
      </c>
      <c r="L590" s="3">
        <v>43497</v>
      </c>
      <c r="M590">
        <v>2</v>
      </c>
      <c r="N590" t="s">
        <v>37</v>
      </c>
      <c r="O590">
        <v>2019</v>
      </c>
    </row>
    <row r="591" spans="1:15" x14ac:dyDescent="0.3">
      <c r="A591" t="s">
        <v>10</v>
      </c>
      <c r="B591" t="s">
        <v>16</v>
      </c>
      <c r="C591" t="s">
        <v>25</v>
      </c>
      <c r="D591" t="s">
        <v>33</v>
      </c>
      <c r="E591">
        <v>2708</v>
      </c>
      <c r="F591" s="6">
        <v>10</v>
      </c>
      <c r="G591" s="6">
        <v>20</v>
      </c>
      <c r="H591" s="6">
        <v>54160</v>
      </c>
      <c r="I591" s="6">
        <v>7040.8</v>
      </c>
      <c r="J591" s="6">
        <v>27080</v>
      </c>
      <c r="K591" s="6">
        <v>20039.199999999997</v>
      </c>
      <c r="L591" s="3">
        <v>43497</v>
      </c>
      <c r="M591">
        <v>2</v>
      </c>
      <c r="N591" t="s">
        <v>37</v>
      </c>
      <c r="O591">
        <v>2019</v>
      </c>
    </row>
    <row r="592" spans="1:15" x14ac:dyDescent="0.3">
      <c r="A592" t="s">
        <v>10</v>
      </c>
      <c r="B592" t="s">
        <v>14</v>
      </c>
      <c r="C592" t="s">
        <v>25</v>
      </c>
      <c r="D592" t="s">
        <v>33</v>
      </c>
      <c r="E592">
        <v>2632</v>
      </c>
      <c r="F592" s="6">
        <v>10</v>
      </c>
      <c r="G592" s="6">
        <v>350</v>
      </c>
      <c r="H592" s="6">
        <v>921200</v>
      </c>
      <c r="I592" s="6">
        <v>119756</v>
      </c>
      <c r="J592" s="6">
        <v>684320</v>
      </c>
      <c r="K592" s="6">
        <v>117124</v>
      </c>
      <c r="L592" s="3">
        <v>43617</v>
      </c>
      <c r="M592">
        <v>6</v>
      </c>
      <c r="N592" t="s">
        <v>40</v>
      </c>
      <c r="O592">
        <v>2019</v>
      </c>
    </row>
    <row r="593" spans="1:15" x14ac:dyDescent="0.3">
      <c r="A593" t="s">
        <v>9</v>
      </c>
      <c r="B593" t="s">
        <v>14</v>
      </c>
      <c r="C593" t="s">
        <v>25</v>
      </c>
      <c r="D593" t="s">
        <v>33</v>
      </c>
      <c r="E593">
        <v>1583</v>
      </c>
      <c r="F593" s="6">
        <v>10</v>
      </c>
      <c r="G593" s="6">
        <v>125</v>
      </c>
      <c r="H593" s="6">
        <v>197875</v>
      </c>
      <c r="I593" s="6">
        <v>25723.75</v>
      </c>
      <c r="J593" s="6">
        <v>189960</v>
      </c>
      <c r="K593" s="6">
        <v>-17808.75</v>
      </c>
      <c r="L593" s="3">
        <v>43617</v>
      </c>
      <c r="M593">
        <v>6</v>
      </c>
      <c r="N593" t="s">
        <v>40</v>
      </c>
      <c r="O593">
        <v>2019</v>
      </c>
    </row>
    <row r="594" spans="1:15" x14ac:dyDescent="0.3">
      <c r="A594" t="s">
        <v>11</v>
      </c>
      <c r="B594" t="s">
        <v>17</v>
      </c>
      <c r="C594" t="s">
        <v>25</v>
      </c>
      <c r="D594" t="s">
        <v>33</v>
      </c>
      <c r="E594">
        <v>571</v>
      </c>
      <c r="F594" s="6">
        <v>10</v>
      </c>
      <c r="G594" s="6">
        <v>12</v>
      </c>
      <c r="H594" s="6">
        <v>6852</v>
      </c>
      <c r="I594" s="6">
        <v>890.76</v>
      </c>
      <c r="J594" s="6">
        <v>1713</v>
      </c>
      <c r="K594" s="6">
        <v>4248.24</v>
      </c>
      <c r="L594" s="3">
        <v>43647</v>
      </c>
      <c r="M594">
        <v>7</v>
      </c>
      <c r="N594" t="s">
        <v>41</v>
      </c>
      <c r="O594">
        <v>2019</v>
      </c>
    </row>
    <row r="595" spans="1:15" x14ac:dyDescent="0.3">
      <c r="A595" t="s">
        <v>10</v>
      </c>
      <c r="B595" t="s">
        <v>15</v>
      </c>
      <c r="C595" t="s">
        <v>25</v>
      </c>
      <c r="D595" t="s">
        <v>33</v>
      </c>
      <c r="E595">
        <v>2696</v>
      </c>
      <c r="F595" s="6">
        <v>10</v>
      </c>
      <c r="G595" s="6">
        <v>7</v>
      </c>
      <c r="H595" s="6">
        <v>18872</v>
      </c>
      <c r="I595" s="6">
        <v>2453.36</v>
      </c>
      <c r="J595" s="6">
        <v>13480</v>
      </c>
      <c r="K595" s="6">
        <v>2938.6399999999994</v>
      </c>
      <c r="L595" s="3">
        <v>43678</v>
      </c>
      <c r="M595">
        <v>8</v>
      </c>
      <c r="N595" t="s">
        <v>42</v>
      </c>
      <c r="O595">
        <v>2019</v>
      </c>
    </row>
    <row r="596" spans="1:15" x14ac:dyDescent="0.3">
      <c r="A596" t="s">
        <v>8</v>
      </c>
      <c r="B596" t="s">
        <v>14</v>
      </c>
      <c r="C596" t="s">
        <v>25</v>
      </c>
      <c r="D596" t="s">
        <v>33</v>
      </c>
      <c r="E596">
        <v>1565</v>
      </c>
      <c r="F596" s="6">
        <v>10</v>
      </c>
      <c r="G596" s="6">
        <v>15</v>
      </c>
      <c r="H596" s="6">
        <v>23475</v>
      </c>
      <c r="I596" s="6">
        <v>3051.75</v>
      </c>
      <c r="J596" s="6">
        <v>15650</v>
      </c>
      <c r="K596" s="6">
        <v>4773.25</v>
      </c>
      <c r="L596" s="3">
        <v>43739</v>
      </c>
      <c r="M596">
        <v>10</v>
      </c>
      <c r="N596" t="s">
        <v>44</v>
      </c>
      <c r="O596">
        <v>2019</v>
      </c>
    </row>
    <row r="597" spans="1:15" x14ac:dyDescent="0.3">
      <c r="A597" t="s">
        <v>10</v>
      </c>
      <c r="B597" t="s">
        <v>14</v>
      </c>
      <c r="C597" t="s">
        <v>25</v>
      </c>
      <c r="D597" t="s">
        <v>33</v>
      </c>
      <c r="E597">
        <v>1249</v>
      </c>
      <c r="F597" s="6">
        <v>10</v>
      </c>
      <c r="G597" s="6">
        <v>20</v>
      </c>
      <c r="H597" s="6">
        <v>24980</v>
      </c>
      <c r="I597" s="6">
        <v>3247.4</v>
      </c>
      <c r="J597" s="6">
        <v>12490</v>
      </c>
      <c r="K597" s="6">
        <v>9242.5999999999985</v>
      </c>
      <c r="L597" s="3">
        <v>43739</v>
      </c>
      <c r="M597">
        <v>10</v>
      </c>
      <c r="N597" t="s">
        <v>44</v>
      </c>
      <c r="O597">
        <v>2019</v>
      </c>
    </row>
    <row r="598" spans="1:15" x14ac:dyDescent="0.3">
      <c r="A598" t="s">
        <v>10</v>
      </c>
      <c r="B598" t="s">
        <v>16</v>
      </c>
      <c r="C598" t="s">
        <v>25</v>
      </c>
      <c r="D598" t="s">
        <v>33</v>
      </c>
      <c r="E598">
        <v>357</v>
      </c>
      <c r="F598" s="6">
        <v>10</v>
      </c>
      <c r="G598" s="6">
        <v>350</v>
      </c>
      <c r="H598" s="6">
        <v>124950</v>
      </c>
      <c r="I598" s="6">
        <v>16243.5</v>
      </c>
      <c r="J598" s="6">
        <v>92820</v>
      </c>
      <c r="K598" s="6">
        <v>15886.5</v>
      </c>
      <c r="L598" s="3">
        <v>43770</v>
      </c>
      <c r="M598">
        <v>11</v>
      </c>
      <c r="N598" t="s">
        <v>45</v>
      </c>
      <c r="O598">
        <v>2019</v>
      </c>
    </row>
    <row r="599" spans="1:15" x14ac:dyDescent="0.3">
      <c r="A599" t="s">
        <v>11</v>
      </c>
      <c r="B599" t="s">
        <v>16</v>
      </c>
      <c r="C599" t="s">
        <v>25</v>
      </c>
      <c r="D599" t="s">
        <v>33</v>
      </c>
      <c r="E599">
        <v>1013</v>
      </c>
      <c r="F599" s="6">
        <v>10</v>
      </c>
      <c r="G599" s="6">
        <v>12</v>
      </c>
      <c r="H599" s="6">
        <v>12156</v>
      </c>
      <c r="I599" s="6">
        <v>1580.28</v>
      </c>
      <c r="J599" s="6">
        <v>3039</v>
      </c>
      <c r="K599" s="6">
        <v>7536.7199999999993</v>
      </c>
      <c r="L599" s="3">
        <v>43800</v>
      </c>
      <c r="M599">
        <v>12</v>
      </c>
      <c r="N599" t="s">
        <v>46</v>
      </c>
      <c r="O599">
        <v>2019</v>
      </c>
    </row>
    <row r="600" spans="1:15" x14ac:dyDescent="0.3">
      <c r="A600" t="s">
        <v>8</v>
      </c>
      <c r="B600" t="s">
        <v>15</v>
      </c>
      <c r="C600" t="s">
        <v>26</v>
      </c>
      <c r="D600" t="s">
        <v>33</v>
      </c>
      <c r="E600">
        <v>3997</v>
      </c>
      <c r="F600" s="6">
        <v>120</v>
      </c>
      <c r="G600" s="6">
        <v>15</v>
      </c>
      <c r="H600" s="6">
        <v>59955</v>
      </c>
      <c r="I600" s="6">
        <v>7795.125</v>
      </c>
      <c r="J600" s="6">
        <v>39975</v>
      </c>
      <c r="K600" s="6">
        <v>12184.875</v>
      </c>
      <c r="L600" s="3">
        <v>43466</v>
      </c>
      <c r="M600">
        <v>1</v>
      </c>
      <c r="N600" t="s">
        <v>36</v>
      </c>
      <c r="O600">
        <v>2019</v>
      </c>
    </row>
    <row r="601" spans="1:15" x14ac:dyDescent="0.3">
      <c r="A601" t="s">
        <v>10</v>
      </c>
      <c r="B601" t="s">
        <v>14</v>
      </c>
      <c r="C601" t="s">
        <v>26</v>
      </c>
      <c r="D601" t="s">
        <v>33</v>
      </c>
      <c r="E601">
        <v>2632</v>
      </c>
      <c r="F601" s="6">
        <v>120</v>
      </c>
      <c r="G601" s="6">
        <v>350</v>
      </c>
      <c r="H601" s="6">
        <v>921200</v>
      </c>
      <c r="I601" s="6">
        <v>119756</v>
      </c>
      <c r="J601" s="6">
        <v>684320</v>
      </c>
      <c r="K601" s="6">
        <v>117124</v>
      </c>
      <c r="L601" s="3">
        <v>43617</v>
      </c>
      <c r="M601">
        <v>6</v>
      </c>
      <c r="N601" t="s">
        <v>40</v>
      </c>
      <c r="O601">
        <v>2019</v>
      </c>
    </row>
    <row r="602" spans="1:15" x14ac:dyDescent="0.3">
      <c r="A602" t="s">
        <v>10</v>
      </c>
      <c r="B602" t="s">
        <v>15</v>
      </c>
      <c r="C602" t="s">
        <v>26</v>
      </c>
      <c r="D602" t="s">
        <v>33</v>
      </c>
      <c r="E602">
        <v>1190</v>
      </c>
      <c r="F602" s="6">
        <v>120</v>
      </c>
      <c r="G602" s="6">
        <v>7</v>
      </c>
      <c r="H602" s="6">
        <v>8330</v>
      </c>
      <c r="I602" s="6">
        <v>1082.9000000000001</v>
      </c>
      <c r="J602" s="6">
        <v>5950</v>
      </c>
      <c r="K602" s="6">
        <v>1297.1000000000004</v>
      </c>
      <c r="L602" s="3">
        <v>43617</v>
      </c>
      <c r="M602">
        <v>6</v>
      </c>
      <c r="N602" t="s">
        <v>40</v>
      </c>
      <c r="O602">
        <v>2019</v>
      </c>
    </row>
    <row r="603" spans="1:15" x14ac:dyDescent="0.3">
      <c r="A603" t="s">
        <v>11</v>
      </c>
      <c r="B603" t="s">
        <v>17</v>
      </c>
      <c r="C603" t="s">
        <v>26</v>
      </c>
      <c r="D603" t="s">
        <v>33</v>
      </c>
      <c r="E603">
        <v>604</v>
      </c>
      <c r="F603" s="6">
        <v>120</v>
      </c>
      <c r="G603" s="6">
        <v>12</v>
      </c>
      <c r="H603" s="6">
        <v>7248</v>
      </c>
      <c r="I603" s="6">
        <v>942.24</v>
      </c>
      <c r="J603" s="6">
        <v>1812</v>
      </c>
      <c r="K603" s="6">
        <v>4493.76</v>
      </c>
      <c r="L603" s="3">
        <v>43617</v>
      </c>
      <c r="M603">
        <v>6</v>
      </c>
      <c r="N603" t="s">
        <v>40</v>
      </c>
      <c r="O603">
        <v>2019</v>
      </c>
    </row>
    <row r="604" spans="1:15" x14ac:dyDescent="0.3">
      <c r="A604" t="s">
        <v>8</v>
      </c>
      <c r="B604" t="s">
        <v>16</v>
      </c>
      <c r="C604" t="s">
        <v>26</v>
      </c>
      <c r="D604" t="s">
        <v>33</v>
      </c>
      <c r="E604">
        <v>660</v>
      </c>
      <c r="F604" s="6">
        <v>120</v>
      </c>
      <c r="G604" s="6">
        <v>15</v>
      </c>
      <c r="H604" s="6">
        <v>9900</v>
      </c>
      <c r="I604" s="6">
        <v>1287</v>
      </c>
      <c r="J604" s="6">
        <v>6600</v>
      </c>
      <c r="K604" s="6">
        <v>2013</v>
      </c>
      <c r="L604" s="3">
        <v>43344</v>
      </c>
      <c r="M604">
        <v>1</v>
      </c>
      <c r="N604" t="s">
        <v>36</v>
      </c>
      <c r="O604">
        <v>2018</v>
      </c>
    </row>
    <row r="605" spans="1:15" x14ac:dyDescent="0.3">
      <c r="A605" t="s">
        <v>11</v>
      </c>
      <c r="B605" t="s">
        <v>17</v>
      </c>
      <c r="C605" t="s">
        <v>26</v>
      </c>
      <c r="D605" t="s">
        <v>33</v>
      </c>
      <c r="E605">
        <v>410</v>
      </c>
      <c r="F605" s="6">
        <v>120</v>
      </c>
      <c r="G605" s="6">
        <v>12</v>
      </c>
      <c r="H605" s="6">
        <v>4920</v>
      </c>
      <c r="I605" s="6">
        <v>639.6</v>
      </c>
      <c r="J605" s="6">
        <v>1230</v>
      </c>
      <c r="K605" s="6">
        <v>3050.3999999999996</v>
      </c>
      <c r="L605" s="3">
        <v>43739</v>
      </c>
      <c r="M605">
        <v>10</v>
      </c>
      <c r="N605" t="s">
        <v>44</v>
      </c>
      <c r="O605">
        <v>2019</v>
      </c>
    </row>
    <row r="606" spans="1:15" x14ac:dyDescent="0.3">
      <c r="A606" t="s">
        <v>7</v>
      </c>
      <c r="B606" t="s">
        <v>17</v>
      </c>
      <c r="C606" t="s">
        <v>26</v>
      </c>
      <c r="D606" t="s">
        <v>33</v>
      </c>
      <c r="E606">
        <v>2605</v>
      </c>
      <c r="F606" s="6">
        <v>120</v>
      </c>
      <c r="G606" s="6">
        <v>300</v>
      </c>
      <c r="H606" s="6">
        <v>781500</v>
      </c>
      <c r="I606" s="6">
        <v>101595</v>
      </c>
      <c r="J606" s="6">
        <v>651250</v>
      </c>
      <c r="K606" s="6">
        <v>28655</v>
      </c>
      <c r="L606" s="3">
        <v>43405</v>
      </c>
      <c r="M606">
        <v>1</v>
      </c>
      <c r="N606" t="s">
        <v>36</v>
      </c>
      <c r="O606">
        <v>2018</v>
      </c>
    </row>
    <row r="607" spans="1:15" x14ac:dyDescent="0.3">
      <c r="A607" t="s">
        <v>11</v>
      </c>
      <c r="B607" t="s">
        <v>16</v>
      </c>
      <c r="C607" t="s">
        <v>26</v>
      </c>
      <c r="D607" t="s">
        <v>33</v>
      </c>
      <c r="E607">
        <v>1013</v>
      </c>
      <c r="F607" s="6">
        <v>120</v>
      </c>
      <c r="G607" s="6">
        <v>12</v>
      </c>
      <c r="H607" s="6">
        <v>12156</v>
      </c>
      <c r="I607" s="6">
        <v>1580.28</v>
      </c>
      <c r="J607" s="6">
        <v>3039</v>
      </c>
      <c r="K607" s="6">
        <v>7536.7199999999993</v>
      </c>
      <c r="L607" s="3">
        <v>43800</v>
      </c>
      <c r="M607">
        <v>12</v>
      </c>
      <c r="N607" t="s">
        <v>46</v>
      </c>
      <c r="O607">
        <v>2019</v>
      </c>
    </row>
    <row r="608" spans="1:15" x14ac:dyDescent="0.3">
      <c r="A608" t="s">
        <v>9</v>
      </c>
      <c r="B608" t="s">
        <v>14</v>
      </c>
      <c r="C608" t="s">
        <v>27</v>
      </c>
      <c r="D608" t="s">
        <v>33</v>
      </c>
      <c r="E608">
        <v>1583</v>
      </c>
      <c r="F608" s="6">
        <v>250</v>
      </c>
      <c r="G608" s="6">
        <v>125</v>
      </c>
      <c r="H608" s="6">
        <v>197875</v>
      </c>
      <c r="I608" s="6">
        <v>25723.75</v>
      </c>
      <c r="J608" s="6">
        <v>189960</v>
      </c>
      <c r="K608" s="6">
        <v>-17808.75</v>
      </c>
      <c r="L608" s="3">
        <v>43617</v>
      </c>
      <c r="M608">
        <v>6</v>
      </c>
      <c r="N608" t="s">
        <v>40</v>
      </c>
      <c r="O608">
        <v>2019</v>
      </c>
    </row>
    <row r="609" spans="1:15" x14ac:dyDescent="0.3">
      <c r="A609" t="s">
        <v>8</v>
      </c>
      <c r="B609" t="s">
        <v>14</v>
      </c>
      <c r="C609" t="s">
        <v>27</v>
      </c>
      <c r="D609" t="s">
        <v>33</v>
      </c>
      <c r="E609">
        <v>1565</v>
      </c>
      <c r="F609" s="6">
        <v>250</v>
      </c>
      <c r="G609" s="6">
        <v>15</v>
      </c>
      <c r="H609" s="6">
        <v>23475</v>
      </c>
      <c r="I609" s="6">
        <v>3051.75</v>
      </c>
      <c r="J609" s="6">
        <v>15650</v>
      </c>
      <c r="K609" s="6">
        <v>4773.25</v>
      </c>
      <c r="L609" s="3">
        <v>43739</v>
      </c>
      <c r="M609">
        <v>10</v>
      </c>
      <c r="N609" t="s">
        <v>44</v>
      </c>
      <c r="O609">
        <v>2019</v>
      </c>
    </row>
    <row r="610" spans="1:15" x14ac:dyDescent="0.3">
      <c r="A610" t="s">
        <v>9</v>
      </c>
      <c r="B610" t="s">
        <v>14</v>
      </c>
      <c r="C610" t="s">
        <v>28</v>
      </c>
      <c r="D610" t="s">
        <v>33</v>
      </c>
      <c r="E610">
        <v>1659</v>
      </c>
      <c r="F610" s="6">
        <v>260</v>
      </c>
      <c r="G610" s="6">
        <v>125</v>
      </c>
      <c r="H610" s="6">
        <v>207375</v>
      </c>
      <c r="I610" s="6">
        <v>26958.75</v>
      </c>
      <c r="J610" s="6">
        <v>199080</v>
      </c>
      <c r="K610" s="6">
        <v>-18663.75</v>
      </c>
      <c r="L610" s="3">
        <v>43466</v>
      </c>
      <c r="M610">
        <v>1</v>
      </c>
      <c r="N610" t="s">
        <v>36</v>
      </c>
      <c r="O610">
        <v>2019</v>
      </c>
    </row>
    <row r="611" spans="1:15" x14ac:dyDescent="0.3">
      <c r="A611" t="s">
        <v>10</v>
      </c>
      <c r="B611" t="s">
        <v>15</v>
      </c>
      <c r="C611" t="s">
        <v>28</v>
      </c>
      <c r="D611" t="s">
        <v>33</v>
      </c>
      <c r="E611">
        <v>1190</v>
      </c>
      <c r="F611" s="6">
        <v>260</v>
      </c>
      <c r="G611" s="6">
        <v>7</v>
      </c>
      <c r="H611" s="6">
        <v>8330</v>
      </c>
      <c r="I611" s="6">
        <v>1082.9000000000001</v>
      </c>
      <c r="J611" s="6">
        <v>5950</v>
      </c>
      <c r="K611" s="6">
        <v>1297.1000000000004</v>
      </c>
      <c r="L611" s="3">
        <v>43617</v>
      </c>
      <c r="M611">
        <v>6</v>
      </c>
      <c r="N611" t="s">
        <v>40</v>
      </c>
      <c r="O611">
        <v>2019</v>
      </c>
    </row>
    <row r="612" spans="1:15" x14ac:dyDescent="0.3">
      <c r="A612" t="s">
        <v>11</v>
      </c>
      <c r="B612" t="s">
        <v>17</v>
      </c>
      <c r="C612" t="s">
        <v>28</v>
      </c>
      <c r="D612" t="s">
        <v>33</v>
      </c>
      <c r="E612">
        <v>410</v>
      </c>
      <c r="F612" s="6">
        <v>260</v>
      </c>
      <c r="G612" s="6">
        <v>12</v>
      </c>
      <c r="H612" s="6">
        <v>4920</v>
      </c>
      <c r="I612" s="6">
        <v>639.6</v>
      </c>
      <c r="J612" s="6">
        <v>1230</v>
      </c>
      <c r="K612" s="6">
        <v>3050.3999999999996</v>
      </c>
      <c r="L612" s="3">
        <v>43739</v>
      </c>
      <c r="M612">
        <v>10</v>
      </c>
      <c r="N612" t="s">
        <v>44</v>
      </c>
      <c r="O612">
        <v>2019</v>
      </c>
    </row>
    <row r="613" spans="1:15" x14ac:dyDescent="0.3">
      <c r="A613" t="s">
        <v>11</v>
      </c>
      <c r="B613" t="s">
        <v>16</v>
      </c>
      <c r="C613" t="s">
        <v>28</v>
      </c>
      <c r="D613" t="s">
        <v>33</v>
      </c>
      <c r="E613">
        <v>1770</v>
      </c>
      <c r="F613" s="6">
        <v>260</v>
      </c>
      <c r="G613" s="6">
        <v>12</v>
      </c>
      <c r="H613" s="6">
        <v>21240</v>
      </c>
      <c r="I613" s="6">
        <v>2761.2</v>
      </c>
      <c r="J613" s="6">
        <v>5310</v>
      </c>
      <c r="K613" s="6">
        <v>13168.8</v>
      </c>
      <c r="L613" s="3">
        <v>43435</v>
      </c>
      <c r="M613">
        <v>1</v>
      </c>
      <c r="N613" t="s">
        <v>36</v>
      </c>
      <c r="O613">
        <v>2018</v>
      </c>
    </row>
    <row r="614" spans="1:15" x14ac:dyDescent="0.3">
      <c r="A614" t="s">
        <v>10</v>
      </c>
      <c r="B614" t="s">
        <v>17</v>
      </c>
      <c r="C614" t="s">
        <v>23</v>
      </c>
      <c r="D614" t="s">
        <v>33</v>
      </c>
      <c r="E614">
        <v>2579</v>
      </c>
      <c r="F614" s="6">
        <v>3</v>
      </c>
      <c r="G614" s="6">
        <v>20</v>
      </c>
      <c r="H614" s="6">
        <v>51580</v>
      </c>
      <c r="I614" s="6">
        <v>7221.2</v>
      </c>
      <c r="J614" s="6">
        <v>25790</v>
      </c>
      <c r="K614" s="6">
        <v>18568.800000000003</v>
      </c>
      <c r="L614" s="3">
        <v>43556</v>
      </c>
      <c r="M614">
        <v>4</v>
      </c>
      <c r="N614" t="s">
        <v>39</v>
      </c>
      <c r="O614">
        <v>2019</v>
      </c>
    </row>
    <row r="615" spans="1:15" x14ac:dyDescent="0.3">
      <c r="A615" t="s">
        <v>10</v>
      </c>
      <c r="B615" t="s">
        <v>35</v>
      </c>
      <c r="C615" t="s">
        <v>23</v>
      </c>
      <c r="D615" t="s">
        <v>33</v>
      </c>
      <c r="E615">
        <v>1743</v>
      </c>
      <c r="F615" s="6">
        <v>3</v>
      </c>
      <c r="G615" s="6">
        <v>20</v>
      </c>
      <c r="H615" s="6">
        <v>34860</v>
      </c>
      <c r="I615" s="6">
        <v>4880.3999999999996</v>
      </c>
      <c r="J615" s="6">
        <v>17430</v>
      </c>
      <c r="K615" s="6">
        <v>12549.599999999999</v>
      </c>
      <c r="L615" s="3">
        <v>43586</v>
      </c>
      <c r="M615">
        <v>5</v>
      </c>
      <c r="N615" t="s">
        <v>18</v>
      </c>
      <c r="O615">
        <v>2019</v>
      </c>
    </row>
    <row r="616" spans="1:15" x14ac:dyDescent="0.3">
      <c r="A616" t="s">
        <v>10</v>
      </c>
      <c r="B616" t="s">
        <v>35</v>
      </c>
      <c r="C616" t="s">
        <v>23</v>
      </c>
      <c r="D616" t="s">
        <v>33</v>
      </c>
      <c r="E616">
        <v>2996</v>
      </c>
      <c r="F616" s="6">
        <v>3</v>
      </c>
      <c r="G616" s="6">
        <v>7</v>
      </c>
      <c r="H616" s="6">
        <v>20972</v>
      </c>
      <c r="I616" s="6">
        <v>2936.08</v>
      </c>
      <c r="J616" s="6">
        <v>14980</v>
      </c>
      <c r="K616" s="6">
        <v>3055.9199999999983</v>
      </c>
      <c r="L616" s="3">
        <v>43374</v>
      </c>
      <c r="M616">
        <v>1</v>
      </c>
      <c r="N616" t="s">
        <v>36</v>
      </c>
      <c r="O616">
        <v>2018</v>
      </c>
    </row>
    <row r="617" spans="1:15" x14ac:dyDescent="0.3">
      <c r="A617" t="s">
        <v>10</v>
      </c>
      <c r="B617" t="s">
        <v>16</v>
      </c>
      <c r="C617" t="s">
        <v>23</v>
      </c>
      <c r="D617" t="s">
        <v>33</v>
      </c>
      <c r="E617">
        <v>280</v>
      </c>
      <c r="F617" s="6">
        <v>3</v>
      </c>
      <c r="G617" s="6">
        <v>7</v>
      </c>
      <c r="H617" s="6">
        <v>1960</v>
      </c>
      <c r="I617" s="6">
        <v>274.39999999999998</v>
      </c>
      <c r="J617" s="6">
        <v>1400</v>
      </c>
      <c r="K617" s="6">
        <v>285.59999999999991</v>
      </c>
      <c r="L617" s="3">
        <v>43800</v>
      </c>
      <c r="M617">
        <v>12</v>
      </c>
      <c r="N617" t="s">
        <v>46</v>
      </c>
      <c r="O617">
        <v>2019</v>
      </c>
    </row>
    <row r="618" spans="1:15" x14ac:dyDescent="0.3">
      <c r="A618" t="s">
        <v>10</v>
      </c>
      <c r="B618" t="s">
        <v>15</v>
      </c>
      <c r="C618" t="s">
        <v>24</v>
      </c>
      <c r="D618" t="s">
        <v>33</v>
      </c>
      <c r="E618">
        <v>293</v>
      </c>
      <c r="F618" s="6">
        <v>5</v>
      </c>
      <c r="G618" s="6">
        <v>7</v>
      </c>
      <c r="H618" s="6">
        <v>2051</v>
      </c>
      <c r="I618" s="6">
        <v>287.14</v>
      </c>
      <c r="J618" s="6">
        <v>1465</v>
      </c>
      <c r="K618" s="6">
        <v>298.86000000000013</v>
      </c>
      <c r="L618" s="3">
        <v>43497</v>
      </c>
      <c r="M618">
        <v>2</v>
      </c>
      <c r="N618" t="s">
        <v>37</v>
      </c>
      <c r="O618">
        <v>2019</v>
      </c>
    </row>
    <row r="619" spans="1:15" x14ac:dyDescent="0.3">
      <c r="A619" t="s">
        <v>10</v>
      </c>
      <c r="B619" t="s">
        <v>35</v>
      </c>
      <c r="C619" t="s">
        <v>24</v>
      </c>
      <c r="D619" t="s">
        <v>33</v>
      </c>
      <c r="E619">
        <v>2996</v>
      </c>
      <c r="F619" s="6">
        <v>5</v>
      </c>
      <c r="G619" s="6">
        <v>7</v>
      </c>
      <c r="H619" s="6">
        <v>20972</v>
      </c>
      <c r="I619" s="6">
        <v>2936.08</v>
      </c>
      <c r="J619" s="6">
        <v>14980</v>
      </c>
      <c r="K619" s="6">
        <v>3055.9199999999983</v>
      </c>
      <c r="L619" s="3">
        <v>43374</v>
      </c>
      <c r="M619">
        <v>1</v>
      </c>
      <c r="N619" t="s">
        <v>36</v>
      </c>
      <c r="O619">
        <v>2018</v>
      </c>
    </row>
    <row r="620" spans="1:15" x14ac:dyDescent="0.3">
      <c r="A620" t="s">
        <v>8</v>
      </c>
      <c r="B620" t="s">
        <v>16</v>
      </c>
      <c r="C620" t="s">
        <v>25</v>
      </c>
      <c r="D620" t="s">
        <v>33</v>
      </c>
      <c r="E620">
        <v>278</v>
      </c>
      <c r="F620" s="6">
        <v>10</v>
      </c>
      <c r="G620" s="6">
        <v>15</v>
      </c>
      <c r="H620" s="6">
        <v>4170</v>
      </c>
      <c r="I620" s="6">
        <v>583.79999999999995</v>
      </c>
      <c r="J620" s="6">
        <v>2780</v>
      </c>
      <c r="K620" s="6">
        <v>806.19999999999982</v>
      </c>
      <c r="L620" s="3">
        <v>43497</v>
      </c>
      <c r="M620">
        <v>2</v>
      </c>
      <c r="N620" t="s">
        <v>37</v>
      </c>
      <c r="O620">
        <v>2019</v>
      </c>
    </row>
    <row r="621" spans="1:15" x14ac:dyDescent="0.3">
      <c r="A621" t="s">
        <v>10</v>
      </c>
      <c r="B621" t="s">
        <v>14</v>
      </c>
      <c r="C621" t="s">
        <v>25</v>
      </c>
      <c r="D621" t="s">
        <v>33</v>
      </c>
      <c r="E621">
        <v>2428</v>
      </c>
      <c r="F621" s="6">
        <v>10</v>
      </c>
      <c r="G621" s="6">
        <v>20</v>
      </c>
      <c r="H621" s="6">
        <v>48560</v>
      </c>
      <c r="I621" s="6">
        <v>6798.4</v>
      </c>
      <c r="J621" s="6">
        <v>24280</v>
      </c>
      <c r="K621" s="6">
        <v>17481.599999999999</v>
      </c>
      <c r="L621" s="3">
        <v>43525</v>
      </c>
      <c r="M621">
        <v>3</v>
      </c>
      <c r="N621" t="s">
        <v>38</v>
      </c>
      <c r="O621">
        <v>2019</v>
      </c>
    </row>
    <row r="622" spans="1:15" x14ac:dyDescent="0.3">
      <c r="A622" t="s">
        <v>8</v>
      </c>
      <c r="B622" t="s">
        <v>35</v>
      </c>
      <c r="C622" t="s">
        <v>25</v>
      </c>
      <c r="D622" t="s">
        <v>33</v>
      </c>
      <c r="E622">
        <v>1767</v>
      </c>
      <c r="F622" s="6">
        <v>10</v>
      </c>
      <c r="G622" s="6">
        <v>15</v>
      </c>
      <c r="H622" s="6">
        <v>26505</v>
      </c>
      <c r="I622" s="6">
        <v>3710.7</v>
      </c>
      <c r="J622" s="6">
        <v>17670</v>
      </c>
      <c r="K622" s="6">
        <v>5124.2999999999993</v>
      </c>
      <c r="L622" s="3">
        <v>43709</v>
      </c>
      <c r="M622">
        <v>9</v>
      </c>
      <c r="N622" t="s">
        <v>43</v>
      </c>
      <c r="O622">
        <v>2019</v>
      </c>
    </row>
    <row r="623" spans="1:15" x14ac:dyDescent="0.3">
      <c r="A623" t="s">
        <v>11</v>
      </c>
      <c r="B623" t="s">
        <v>15</v>
      </c>
      <c r="C623" t="s">
        <v>25</v>
      </c>
      <c r="D623" t="s">
        <v>33</v>
      </c>
      <c r="E623">
        <v>1393</v>
      </c>
      <c r="F623" s="6">
        <v>10</v>
      </c>
      <c r="G623" s="6">
        <v>12</v>
      </c>
      <c r="H623" s="6">
        <v>16716</v>
      </c>
      <c r="I623" s="6">
        <v>2340.2399999999998</v>
      </c>
      <c r="J623" s="6">
        <v>4179</v>
      </c>
      <c r="K623" s="6">
        <v>10196.76</v>
      </c>
      <c r="L623" s="3">
        <v>43739</v>
      </c>
      <c r="M623">
        <v>10</v>
      </c>
      <c r="N623" t="s">
        <v>44</v>
      </c>
      <c r="O623">
        <v>2019</v>
      </c>
    </row>
    <row r="624" spans="1:15" x14ac:dyDescent="0.3">
      <c r="A624" t="s">
        <v>10</v>
      </c>
      <c r="B624" t="s">
        <v>16</v>
      </c>
      <c r="C624" t="s">
        <v>27</v>
      </c>
      <c r="D624" t="s">
        <v>33</v>
      </c>
      <c r="E624">
        <v>280</v>
      </c>
      <c r="F624" s="6">
        <v>250</v>
      </c>
      <c r="G624" s="6">
        <v>7</v>
      </c>
      <c r="H624" s="6">
        <v>1960</v>
      </c>
      <c r="I624" s="6">
        <v>274.39999999999998</v>
      </c>
      <c r="J624" s="6">
        <v>1400</v>
      </c>
      <c r="K624" s="6">
        <v>285.59999999999991</v>
      </c>
      <c r="L624" s="3">
        <v>43800</v>
      </c>
      <c r="M624">
        <v>12</v>
      </c>
      <c r="N624" t="s">
        <v>46</v>
      </c>
      <c r="O624">
        <v>2019</v>
      </c>
    </row>
    <row r="625" spans="1:15" x14ac:dyDescent="0.3">
      <c r="A625" t="s">
        <v>11</v>
      </c>
      <c r="B625" t="s">
        <v>15</v>
      </c>
      <c r="C625" t="s">
        <v>28</v>
      </c>
      <c r="D625" t="s">
        <v>33</v>
      </c>
      <c r="E625">
        <v>1393</v>
      </c>
      <c r="F625" s="6">
        <v>260</v>
      </c>
      <c r="G625" s="6">
        <v>12</v>
      </c>
      <c r="H625" s="6">
        <v>16716</v>
      </c>
      <c r="I625" s="6">
        <v>2340.2399999999998</v>
      </c>
      <c r="J625" s="6">
        <v>4179</v>
      </c>
      <c r="K625" s="6">
        <v>10196.76</v>
      </c>
      <c r="L625" s="3">
        <v>43739</v>
      </c>
      <c r="M625">
        <v>10</v>
      </c>
      <c r="N625" t="s">
        <v>44</v>
      </c>
      <c r="O625">
        <v>2019</v>
      </c>
    </row>
    <row r="626" spans="1:15" x14ac:dyDescent="0.3">
      <c r="A626" t="s">
        <v>11</v>
      </c>
      <c r="B626" t="s">
        <v>35</v>
      </c>
      <c r="C626" t="s">
        <v>28</v>
      </c>
      <c r="D626" t="s">
        <v>33</v>
      </c>
      <c r="E626">
        <v>2015</v>
      </c>
      <c r="F626" s="6">
        <v>260</v>
      </c>
      <c r="G626" s="6">
        <v>12</v>
      </c>
      <c r="H626" s="6">
        <v>24180</v>
      </c>
      <c r="I626" s="6">
        <v>3385.2</v>
      </c>
      <c r="J626" s="6">
        <v>6045</v>
      </c>
      <c r="K626" s="6">
        <v>14749.8</v>
      </c>
      <c r="L626" s="3">
        <v>43435</v>
      </c>
      <c r="M626">
        <v>1</v>
      </c>
      <c r="N626" t="s">
        <v>36</v>
      </c>
      <c r="O626">
        <v>2018</v>
      </c>
    </row>
    <row r="627" spans="1:15" x14ac:dyDescent="0.3">
      <c r="A627" t="s">
        <v>7</v>
      </c>
      <c r="B627" t="s">
        <v>17</v>
      </c>
      <c r="C627" t="s">
        <v>23</v>
      </c>
      <c r="D627" t="s">
        <v>33</v>
      </c>
      <c r="E627">
        <v>801</v>
      </c>
      <c r="F627" s="6">
        <v>3</v>
      </c>
      <c r="G627" s="6">
        <v>300</v>
      </c>
      <c r="H627" s="6">
        <v>240300</v>
      </c>
      <c r="I627" s="6">
        <v>33642</v>
      </c>
      <c r="J627" s="6">
        <v>200250</v>
      </c>
      <c r="K627" s="6">
        <v>6408</v>
      </c>
      <c r="L627" s="3">
        <v>43647</v>
      </c>
      <c r="M627">
        <v>7</v>
      </c>
      <c r="N627" t="s">
        <v>41</v>
      </c>
      <c r="O627">
        <v>2019</v>
      </c>
    </row>
    <row r="628" spans="1:15" x14ac:dyDescent="0.3">
      <c r="A628" t="s">
        <v>9</v>
      </c>
      <c r="B628" t="s">
        <v>15</v>
      </c>
      <c r="C628" t="s">
        <v>23</v>
      </c>
      <c r="D628" t="s">
        <v>33</v>
      </c>
      <c r="E628">
        <v>1023</v>
      </c>
      <c r="F628" s="6">
        <v>3</v>
      </c>
      <c r="G628" s="6">
        <v>125</v>
      </c>
      <c r="H628" s="6">
        <v>127875</v>
      </c>
      <c r="I628" s="6">
        <v>17902.5</v>
      </c>
      <c r="J628" s="6">
        <v>122760</v>
      </c>
      <c r="K628" s="6">
        <v>-12787.5</v>
      </c>
      <c r="L628" s="3">
        <v>43344</v>
      </c>
      <c r="M628">
        <v>1</v>
      </c>
      <c r="N628" t="s">
        <v>36</v>
      </c>
      <c r="O628">
        <v>2018</v>
      </c>
    </row>
    <row r="629" spans="1:15" x14ac:dyDescent="0.3">
      <c r="A629" t="s">
        <v>7</v>
      </c>
      <c r="B629" t="s">
        <v>14</v>
      </c>
      <c r="C629" t="s">
        <v>23</v>
      </c>
      <c r="D629" t="s">
        <v>33</v>
      </c>
      <c r="E629">
        <v>1496</v>
      </c>
      <c r="F629" s="6">
        <v>3</v>
      </c>
      <c r="G629" s="6">
        <v>300</v>
      </c>
      <c r="H629" s="6">
        <v>448800</v>
      </c>
      <c r="I629" s="6">
        <v>62832</v>
      </c>
      <c r="J629" s="6">
        <v>374000</v>
      </c>
      <c r="K629" s="6">
        <v>11968</v>
      </c>
      <c r="L629" s="3">
        <v>43739</v>
      </c>
      <c r="M629">
        <v>10</v>
      </c>
      <c r="N629" t="s">
        <v>44</v>
      </c>
      <c r="O629">
        <v>2019</v>
      </c>
    </row>
    <row r="630" spans="1:15" x14ac:dyDescent="0.3">
      <c r="A630" t="s">
        <v>7</v>
      </c>
      <c r="B630" t="s">
        <v>35</v>
      </c>
      <c r="C630" t="s">
        <v>23</v>
      </c>
      <c r="D630" t="s">
        <v>33</v>
      </c>
      <c r="E630">
        <v>1010</v>
      </c>
      <c r="F630" s="6">
        <v>3</v>
      </c>
      <c r="G630" s="6">
        <v>300</v>
      </c>
      <c r="H630" s="6">
        <v>303000</v>
      </c>
      <c r="I630" s="6">
        <v>42420</v>
      </c>
      <c r="J630" s="6">
        <v>252500</v>
      </c>
      <c r="K630" s="6">
        <v>8080</v>
      </c>
      <c r="L630" s="3">
        <v>43739</v>
      </c>
      <c r="M630">
        <v>10</v>
      </c>
      <c r="N630" t="s">
        <v>44</v>
      </c>
      <c r="O630">
        <v>2019</v>
      </c>
    </row>
    <row r="631" spans="1:15" x14ac:dyDescent="0.3">
      <c r="A631" t="s">
        <v>8</v>
      </c>
      <c r="B631" t="s">
        <v>16</v>
      </c>
      <c r="C631" t="s">
        <v>23</v>
      </c>
      <c r="D631" t="s">
        <v>33</v>
      </c>
      <c r="E631">
        <v>1513</v>
      </c>
      <c r="F631" s="6">
        <v>3</v>
      </c>
      <c r="G631" s="6">
        <v>15</v>
      </c>
      <c r="H631" s="6">
        <v>22695</v>
      </c>
      <c r="I631" s="6">
        <v>3177.3</v>
      </c>
      <c r="J631" s="6">
        <v>15130</v>
      </c>
      <c r="K631" s="6">
        <v>4387.7000000000007</v>
      </c>
      <c r="L631" s="3">
        <v>43770</v>
      </c>
      <c r="M631">
        <v>11</v>
      </c>
      <c r="N631" t="s">
        <v>45</v>
      </c>
      <c r="O631">
        <v>2019</v>
      </c>
    </row>
    <row r="632" spans="1:15" x14ac:dyDescent="0.3">
      <c r="A632" t="s">
        <v>8</v>
      </c>
      <c r="B632" t="s">
        <v>14</v>
      </c>
      <c r="C632" t="s">
        <v>23</v>
      </c>
      <c r="D632" t="s">
        <v>33</v>
      </c>
      <c r="E632">
        <v>2300</v>
      </c>
      <c r="F632" s="6">
        <v>3</v>
      </c>
      <c r="G632" s="6">
        <v>15</v>
      </c>
      <c r="H632" s="6">
        <v>34500</v>
      </c>
      <c r="I632" s="6">
        <v>4830</v>
      </c>
      <c r="J632" s="6">
        <v>23000</v>
      </c>
      <c r="K632" s="6">
        <v>6670</v>
      </c>
      <c r="L632" s="3">
        <v>43800</v>
      </c>
      <c r="M632">
        <v>12</v>
      </c>
      <c r="N632" t="s">
        <v>46</v>
      </c>
      <c r="O632">
        <v>2019</v>
      </c>
    </row>
    <row r="633" spans="1:15" x14ac:dyDescent="0.3">
      <c r="A633" t="s">
        <v>9</v>
      </c>
      <c r="B633" t="s">
        <v>17</v>
      </c>
      <c r="C633" t="s">
        <v>23</v>
      </c>
      <c r="D633" t="s">
        <v>33</v>
      </c>
      <c r="E633">
        <v>2821</v>
      </c>
      <c r="F633" s="6">
        <v>3</v>
      </c>
      <c r="G633" s="6">
        <v>125</v>
      </c>
      <c r="H633" s="6">
        <v>352625</v>
      </c>
      <c r="I633" s="6">
        <v>49367.5</v>
      </c>
      <c r="J633" s="6">
        <v>338520</v>
      </c>
      <c r="K633" s="6">
        <v>-35262.5</v>
      </c>
      <c r="L633" s="3">
        <v>43435</v>
      </c>
      <c r="M633">
        <v>1</v>
      </c>
      <c r="N633" t="s">
        <v>36</v>
      </c>
      <c r="O633">
        <v>2018</v>
      </c>
    </row>
    <row r="634" spans="1:15" x14ac:dyDescent="0.3">
      <c r="A634" t="s">
        <v>10</v>
      </c>
      <c r="B634" t="s">
        <v>14</v>
      </c>
      <c r="C634" t="s">
        <v>24</v>
      </c>
      <c r="D634" t="s">
        <v>33</v>
      </c>
      <c r="E634">
        <v>2227</v>
      </c>
      <c r="F634" s="6">
        <v>5</v>
      </c>
      <c r="G634" s="6">
        <v>350</v>
      </c>
      <c r="H634" s="6">
        <v>779450</v>
      </c>
      <c r="I634" s="6">
        <v>109147.5</v>
      </c>
      <c r="J634" s="6">
        <v>579150</v>
      </c>
      <c r="K634" s="6">
        <v>91152.5</v>
      </c>
      <c r="L634" s="3">
        <v>43466</v>
      </c>
      <c r="M634">
        <v>1</v>
      </c>
      <c r="N634" t="s">
        <v>36</v>
      </c>
      <c r="O634">
        <v>2019</v>
      </c>
    </row>
    <row r="635" spans="1:15" x14ac:dyDescent="0.3">
      <c r="A635" t="s">
        <v>10</v>
      </c>
      <c r="B635" t="s">
        <v>16</v>
      </c>
      <c r="C635" t="s">
        <v>24</v>
      </c>
      <c r="D635" t="s">
        <v>33</v>
      </c>
      <c r="E635">
        <v>1199</v>
      </c>
      <c r="F635" s="6">
        <v>5</v>
      </c>
      <c r="G635" s="6">
        <v>350</v>
      </c>
      <c r="H635" s="6">
        <v>419650</v>
      </c>
      <c r="I635" s="6">
        <v>58751</v>
      </c>
      <c r="J635" s="6">
        <v>311740</v>
      </c>
      <c r="K635" s="6">
        <v>49159</v>
      </c>
      <c r="L635" s="3">
        <v>43556</v>
      </c>
      <c r="M635">
        <v>4</v>
      </c>
      <c r="N635" t="s">
        <v>39</v>
      </c>
      <c r="O635">
        <v>2019</v>
      </c>
    </row>
    <row r="636" spans="1:15" x14ac:dyDescent="0.3">
      <c r="A636" t="s">
        <v>10</v>
      </c>
      <c r="B636" t="s">
        <v>14</v>
      </c>
      <c r="C636" t="s">
        <v>24</v>
      </c>
      <c r="D636" t="s">
        <v>33</v>
      </c>
      <c r="E636">
        <v>200</v>
      </c>
      <c r="F636" s="6">
        <v>5</v>
      </c>
      <c r="G636" s="6">
        <v>350</v>
      </c>
      <c r="H636" s="6">
        <v>70000</v>
      </c>
      <c r="I636" s="6">
        <v>9800</v>
      </c>
      <c r="J636" s="6">
        <v>52000</v>
      </c>
      <c r="K636" s="6">
        <v>8200</v>
      </c>
      <c r="L636" s="3">
        <v>43586</v>
      </c>
      <c r="M636">
        <v>5</v>
      </c>
      <c r="N636" t="s">
        <v>18</v>
      </c>
      <c r="O636">
        <v>2019</v>
      </c>
    </row>
    <row r="637" spans="1:15" x14ac:dyDescent="0.3">
      <c r="A637" t="s">
        <v>10</v>
      </c>
      <c r="B637" t="s">
        <v>48</v>
      </c>
      <c r="C637" t="s">
        <v>24</v>
      </c>
      <c r="D637" t="s">
        <v>33</v>
      </c>
      <c r="E637">
        <v>388</v>
      </c>
      <c r="F637" s="6">
        <v>5</v>
      </c>
      <c r="G637" s="6">
        <v>7</v>
      </c>
      <c r="H637" s="6">
        <v>2716</v>
      </c>
      <c r="I637" s="6">
        <v>380.24</v>
      </c>
      <c r="J637" s="6">
        <v>1940</v>
      </c>
      <c r="K637" s="6">
        <v>395.76000000000022</v>
      </c>
      <c r="L637" s="3">
        <v>43709</v>
      </c>
      <c r="M637">
        <v>9</v>
      </c>
      <c r="N637" t="s">
        <v>43</v>
      </c>
      <c r="O637">
        <v>2019</v>
      </c>
    </row>
    <row r="638" spans="1:15" x14ac:dyDescent="0.3">
      <c r="A638" t="s">
        <v>10</v>
      </c>
      <c r="B638" t="s">
        <v>48</v>
      </c>
      <c r="C638" t="s">
        <v>24</v>
      </c>
      <c r="D638" t="s">
        <v>33</v>
      </c>
      <c r="E638">
        <v>1727</v>
      </c>
      <c r="F638" s="6">
        <v>5</v>
      </c>
      <c r="G638" s="6">
        <v>7</v>
      </c>
      <c r="H638" s="6">
        <v>12089</v>
      </c>
      <c r="I638" s="6">
        <v>1692.46</v>
      </c>
      <c r="J638" s="6">
        <v>8635</v>
      </c>
      <c r="K638" s="6">
        <v>1761.5400000000009</v>
      </c>
      <c r="L638" s="3">
        <v>43374</v>
      </c>
      <c r="M638">
        <v>1</v>
      </c>
      <c r="N638" t="s">
        <v>36</v>
      </c>
      <c r="O638">
        <v>2018</v>
      </c>
    </row>
    <row r="639" spans="1:15" x14ac:dyDescent="0.3">
      <c r="A639" t="s">
        <v>8</v>
      </c>
      <c r="B639" t="s">
        <v>48</v>
      </c>
      <c r="C639" t="s">
        <v>24</v>
      </c>
      <c r="D639" t="s">
        <v>33</v>
      </c>
      <c r="E639">
        <v>2300</v>
      </c>
      <c r="F639" s="6">
        <v>5</v>
      </c>
      <c r="G639" s="6">
        <v>15</v>
      </c>
      <c r="H639" s="6">
        <v>34500</v>
      </c>
      <c r="I639" s="6">
        <v>4830</v>
      </c>
      <c r="J639" s="6">
        <v>23000</v>
      </c>
      <c r="K639" s="6">
        <v>6670</v>
      </c>
      <c r="L639" s="3">
        <v>43800</v>
      </c>
      <c r="M639">
        <v>12</v>
      </c>
      <c r="N639" t="s">
        <v>46</v>
      </c>
      <c r="O639">
        <v>2019</v>
      </c>
    </row>
    <row r="640" spans="1:15" x14ac:dyDescent="0.3">
      <c r="A640" t="s">
        <v>10</v>
      </c>
      <c r="B640" t="s">
        <v>48</v>
      </c>
      <c r="C640" t="s">
        <v>25</v>
      </c>
      <c r="D640" t="s">
        <v>33</v>
      </c>
      <c r="E640">
        <v>260</v>
      </c>
      <c r="F640" s="6">
        <v>10</v>
      </c>
      <c r="G640" s="6">
        <v>20</v>
      </c>
      <c r="H640" s="6">
        <v>5200</v>
      </c>
      <c r="I640" s="6">
        <v>728</v>
      </c>
      <c r="J640" s="6">
        <v>2600</v>
      </c>
      <c r="K640" s="6">
        <v>1872</v>
      </c>
      <c r="L640" s="3">
        <v>43497</v>
      </c>
      <c r="M640">
        <v>2</v>
      </c>
      <c r="N640" t="s">
        <v>37</v>
      </c>
      <c r="O640">
        <v>2019</v>
      </c>
    </row>
    <row r="641" spans="1:15" x14ac:dyDescent="0.3">
      <c r="A641" t="s">
        <v>8</v>
      </c>
      <c r="B641" t="s">
        <v>14</v>
      </c>
      <c r="C641" t="s">
        <v>25</v>
      </c>
      <c r="D641" t="s">
        <v>33</v>
      </c>
      <c r="E641">
        <v>2470</v>
      </c>
      <c r="F641" s="6">
        <v>10</v>
      </c>
      <c r="G641" s="6">
        <v>15</v>
      </c>
      <c r="H641" s="6">
        <v>37050</v>
      </c>
      <c r="I641" s="6">
        <v>5187</v>
      </c>
      <c r="J641" s="6">
        <v>24700</v>
      </c>
      <c r="K641" s="6">
        <v>7163</v>
      </c>
      <c r="L641" s="3">
        <v>43344</v>
      </c>
      <c r="M641">
        <v>1</v>
      </c>
      <c r="N641" t="s">
        <v>36</v>
      </c>
      <c r="O641">
        <v>2018</v>
      </c>
    </row>
    <row r="642" spans="1:15" x14ac:dyDescent="0.3">
      <c r="A642" t="s">
        <v>8</v>
      </c>
      <c r="B642" t="s">
        <v>14</v>
      </c>
      <c r="C642" t="s">
        <v>25</v>
      </c>
      <c r="D642" t="s">
        <v>33</v>
      </c>
      <c r="E642">
        <v>1743</v>
      </c>
      <c r="F642" s="6">
        <v>10</v>
      </c>
      <c r="G642" s="6">
        <v>15</v>
      </c>
      <c r="H642" s="6">
        <v>26145</v>
      </c>
      <c r="I642" s="6">
        <v>3660.3</v>
      </c>
      <c r="J642" s="6">
        <v>17430</v>
      </c>
      <c r="K642" s="6">
        <v>5054.7000000000007</v>
      </c>
      <c r="L642" s="3">
        <v>43374</v>
      </c>
      <c r="M642">
        <v>1</v>
      </c>
      <c r="N642" t="s">
        <v>36</v>
      </c>
      <c r="O642">
        <v>2018</v>
      </c>
    </row>
    <row r="643" spans="1:15" x14ac:dyDescent="0.3">
      <c r="A643" t="s">
        <v>11</v>
      </c>
      <c r="B643" t="s">
        <v>35</v>
      </c>
      <c r="C643" t="s">
        <v>25</v>
      </c>
      <c r="D643" t="s">
        <v>33</v>
      </c>
      <c r="E643">
        <v>2914</v>
      </c>
      <c r="F643" s="6">
        <v>10</v>
      </c>
      <c r="G643" s="6">
        <v>12</v>
      </c>
      <c r="H643" s="6">
        <v>34968</v>
      </c>
      <c r="I643" s="6">
        <v>4895.5200000000004</v>
      </c>
      <c r="J643" s="6">
        <v>8742</v>
      </c>
      <c r="K643" s="6">
        <v>21330.48</v>
      </c>
      <c r="L643" s="3">
        <v>43739</v>
      </c>
      <c r="M643">
        <v>10</v>
      </c>
      <c r="N643" t="s">
        <v>44</v>
      </c>
      <c r="O643">
        <v>2019</v>
      </c>
    </row>
    <row r="644" spans="1:15" x14ac:dyDescent="0.3">
      <c r="A644" t="s">
        <v>10</v>
      </c>
      <c r="B644" t="s">
        <v>15</v>
      </c>
      <c r="C644" t="s">
        <v>25</v>
      </c>
      <c r="D644" t="s">
        <v>33</v>
      </c>
      <c r="E644">
        <v>1731</v>
      </c>
      <c r="F644" s="6">
        <v>10</v>
      </c>
      <c r="G644" s="6">
        <v>7</v>
      </c>
      <c r="H644" s="6">
        <v>12117</v>
      </c>
      <c r="I644" s="6">
        <v>1696.38</v>
      </c>
      <c r="J644" s="6">
        <v>8655</v>
      </c>
      <c r="K644" s="6">
        <v>1765.619999999999</v>
      </c>
      <c r="L644" s="3">
        <v>43739</v>
      </c>
      <c r="M644">
        <v>10</v>
      </c>
      <c r="N644" t="s">
        <v>44</v>
      </c>
      <c r="O644">
        <v>2019</v>
      </c>
    </row>
    <row r="645" spans="1:15" x14ac:dyDescent="0.3">
      <c r="A645" t="s">
        <v>10</v>
      </c>
      <c r="B645" t="s">
        <v>14</v>
      </c>
      <c r="C645" t="s">
        <v>25</v>
      </c>
      <c r="D645" t="s">
        <v>33</v>
      </c>
      <c r="E645">
        <v>700</v>
      </c>
      <c r="F645" s="6">
        <v>10</v>
      </c>
      <c r="G645" s="6">
        <v>350</v>
      </c>
      <c r="H645" s="6">
        <v>245000</v>
      </c>
      <c r="I645" s="6">
        <v>34300</v>
      </c>
      <c r="J645" s="6">
        <v>182000</v>
      </c>
      <c r="K645" s="6">
        <v>28700</v>
      </c>
      <c r="L645" s="3">
        <v>43770</v>
      </c>
      <c r="M645">
        <v>11</v>
      </c>
      <c r="N645" t="s">
        <v>45</v>
      </c>
      <c r="O645">
        <v>2019</v>
      </c>
    </row>
    <row r="646" spans="1:15" x14ac:dyDescent="0.3">
      <c r="A646" t="s">
        <v>11</v>
      </c>
      <c r="B646" t="s">
        <v>14</v>
      </c>
      <c r="C646" t="s">
        <v>25</v>
      </c>
      <c r="D646" t="s">
        <v>33</v>
      </c>
      <c r="E646">
        <v>2222</v>
      </c>
      <c r="F646" s="6">
        <v>10</v>
      </c>
      <c r="G646" s="6">
        <v>12</v>
      </c>
      <c r="H646" s="6">
        <v>26664</v>
      </c>
      <c r="I646" s="6">
        <v>3732.96</v>
      </c>
      <c r="J646" s="6">
        <v>6666</v>
      </c>
      <c r="K646" s="6">
        <v>16265.04</v>
      </c>
      <c r="L646" s="3">
        <v>43405</v>
      </c>
      <c r="M646">
        <v>1</v>
      </c>
      <c r="N646" t="s">
        <v>36</v>
      </c>
      <c r="O646">
        <v>2018</v>
      </c>
    </row>
    <row r="647" spans="1:15" x14ac:dyDescent="0.3">
      <c r="A647" t="s">
        <v>10</v>
      </c>
      <c r="B647" t="s">
        <v>35</v>
      </c>
      <c r="C647" t="s">
        <v>25</v>
      </c>
      <c r="D647" t="s">
        <v>33</v>
      </c>
      <c r="E647">
        <v>1177</v>
      </c>
      <c r="F647" s="6">
        <v>10</v>
      </c>
      <c r="G647" s="6">
        <v>350</v>
      </c>
      <c r="H647" s="6">
        <v>411950</v>
      </c>
      <c r="I647" s="6">
        <v>57673</v>
      </c>
      <c r="J647" s="6">
        <v>306020</v>
      </c>
      <c r="K647" s="6">
        <v>48257</v>
      </c>
      <c r="L647" s="3">
        <v>43770</v>
      </c>
      <c r="M647">
        <v>11</v>
      </c>
      <c r="N647" t="s">
        <v>45</v>
      </c>
      <c r="O647">
        <v>2019</v>
      </c>
    </row>
    <row r="648" spans="1:15" x14ac:dyDescent="0.3">
      <c r="A648" t="s">
        <v>10</v>
      </c>
      <c r="B648" t="s">
        <v>15</v>
      </c>
      <c r="C648" t="s">
        <v>25</v>
      </c>
      <c r="D648" t="s">
        <v>33</v>
      </c>
      <c r="E648">
        <v>1922</v>
      </c>
      <c r="F648" s="6">
        <v>10</v>
      </c>
      <c r="G648" s="6">
        <v>350</v>
      </c>
      <c r="H648" s="6">
        <v>672700</v>
      </c>
      <c r="I648" s="6">
        <v>94178</v>
      </c>
      <c r="J648" s="6">
        <v>499720</v>
      </c>
      <c r="K648" s="6">
        <v>78802</v>
      </c>
      <c r="L648" s="3">
        <v>43405</v>
      </c>
      <c r="M648">
        <v>1</v>
      </c>
      <c r="N648" t="s">
        <v>36</v>
      </c>
      <c r="O648">
        <v>2018</v>
      </c>
    </row>
    <row r="649" spans="1:15" x14ac:dyDescent="0.3">
      <c r="A649" t="s">
        <v>9</v>
      </c>
      <c r="B649" t="s">
        <v>48</v>
      </c>
      <c r="C649" t="s">
        <v>26</v>
      </c>
      <c r="D649" t="s">
        <v>33</v>
      </c>
      <c r="E649">
        <v>1575</v>
      </c>
      <c r="F649" s="6">
        <v>120</v>
      </c>
      <c r="G649" s="6">
        <v>125</v>
      </c>
      <c r="H649" s="6">
        <v>196875</v>
      </c>
      <c r="I649" s="6">
        <v>27562.5</v>
      </c>
      <c r="J649" s="6">
        <v>189000</v>
      </c>
      <c r="K649" s="6">
        <v>-19687.5</v>
      </c>
      <c r="L649" s="3">
        <v>43497</v>
      </c>
      <c r="M649">
        <v>2</v>
      </c>
      <c r="N649" t="s">
        <v>37</v>
      </c>
      <c r="O649">
        <v>2019</v>
      </c>
    </row>
    <row r="650" spans="1:15" x14ac:dyDescent="0.3">
      <c r="A650" t="s">
        <v>10</v>
      </c>
      <c r="B650" t="s">
        <v>35</v>
      </c>
      <c r="C650" t="s">
        <v>26</v>
      </c>
      <c r="D650" t="s">
        <v>33</v>
      </c>
      <c r="E650">
        <v>606</v>
      </c>
      <c r="F650" s="6">
        <v>120</v>
      </c>
      <c r="G650" s="6">
        <v>20</v>
      </c>
      <c r="H650" s="6">
        <v>12120</v>
      </c>
      <c r="I650" s="6">
        <v>1696.8000000000002</v>
      </c>
      <c r="J650" s="6">
        <v>6060</v>
      </c>
      <c r="K650" s="6">
        <v>4363.2000000000007</v>
      </c>
      <c r="L650" s="3">
        <v>43556</v>
      </c>
      <c r="M650">
        <v>4</v>
      </c>
      <c r="N650" t="s">
        <v>39</v>
      </c>
      <c r="O650">
        <v>2019</v>
      </c>
    </row>
    <row r="651" spans="1:15" x14ac:dyDescent="0.3">
      <c r="A651" t="s">
        <v>7</v>
      </c>
      <c r="B651" t="s">
        <v>35</v>
      </c>
      <c r="C651" t="s">
        <v>26</v>
      </c>
      <c r="D651" t="s">
        <v>33</v>
      </c>
      <c r="E651">
        <v>2460</v>
      </c>
      <c r="F651" s="6">
        <v>120</v>
      </c>
      <c r="G651" s="6">
        <v>300</v>
      </c>
      <c r="H651" s="6">
        <v>738000</v>
      </c>
      <c r="I651" s="6">
        <v>103320</v>
      </c>
      <c r="J651" s="6">
        <v>615000</v>
      </c>
      <c r="K651" s="6">
        <v>19680</v>
      </c>
      <c r="L651" s="3">
        <v>43647</v>
      </c>
      <c r="M651">
        <v>7</v>
      </c>
      <c r="N651" t="s">
        <v>41</v>
      </c>
      <c r="O651">
        <v>2019</v>
      </c>
    </row>
    <row r="652" spans="1:15" x14ac:dyDescent="0.3">
      <c r="A652" t="s">
        <v>7</v>
      </c>
      <c r="B652" t="s">
        <v>14</v>
      </c>
      <c r="C652" t="s">
        <v>26</v>
      </c>
      <c r="D652" t="s">
        <v>33</v>
      </c>
      <c r="E652">
        <v>269</v>
      </c>
      <c r="F652" s="6">
        <v>120</v>
      </c>
      <c r="G652" s="6">
        <v>300</v>
      </c>
      <c r="H652" s="6">
        <v>80700</v>
      </c>
      <c r="I652" s="6">
        <v>11298</v>
      </c>
      <c r="J652" s="6">
        <v>67250</v>
      </c>
      <c r="K652" s="6">
        <v>2152</v>
      </c>
      <c r="L652" s="3">
        <v>43374</v>
      </c>
      <c r="M652">
        <v>1</v>
      </c>
      <c r="N652" t="s">
        <v>36</v>
      </c>
      <c r="O652">
        <v>2018</v>
      </c>
    </row>
    <row r="653" spans="1:15" x14ac:dyDescent="0.3">
      <c r="A653" t="s">
        <v>7</v>
      </c>
      <c r="B653" t="s">
        <v>16</v>
      </c>
      <c r="C653" t="s">
        <v>26</v>
      </c>
      <c r="D653" t="s">
        <v>33</v>
      </c>
      <c r="E653">
        <v>2536</v>
      </c>
      <c r="F653" s="6">
        <v>120</v>
      </c>
      <c r="G653" s="6">
        <v>300</v>
      </c>
      <c r="H653" s="6">
        <v>760800</v>
      </c>
      <c r="I653" s="6">
        <v>106512</v>
      </c>
      <c r="J653" s="6">
        <v>634000</v>
      </c>
      <c r="K653" s="6">
        <v>20288</v>
      </c>
      <c r="L653" s="3">
        <v>43405</v>
      </c>
      <c r="M653">
        <v>1</v>
      </c>
      <c r="N653" t="s">
        <v>36</v>
      </c>
      <c r="O653">
        <v>2018</v>
      </c>
    </row>
    <row r="654" spans="1:15" x14ac:dyDescent="0.3">
      <c r="A654" t="s">
        <v>10</v>
      </c>
      <c r="B654" t="s">
        <v>17</v>
      </c>
      <c r="C654" t="s">
        <v>27</v>
      </c>
      <c r="D654" t="s">
        <v>33</v>
      </c>
      <c r="E654">
        <v>2903</v>
      </c>
      <c r="F654" s="6">
        <v>250</v>
      </c>
      <c r="G654" s="6">
        <v>7</v>
      </c>
      <c r="H654" s="6">
        <v>20321</v>
      </c>
      <c r="I654" s="6">
        <v>2844.94</v>
      </c>
      <c r="J654" s="6">
        <v>14515</v>
      </c>
      <c r="K654" s="6">
        <v>2961.0600000000013</v>
      </c>
      <c r="L654" s="3">
        <v>43525</v>
      </c>
      <c r="M654">
        <v>3</v>
      </c>
      <c r="N654" t="s">
        <v>38</v>
      </c>
      <c r="O654">
        <v>2019</v>
      </c>
    </row>
    <row r="655" spans="1:15" x14ac:dyDescent="0.3">
      <c r="A655" t="s">
        <v>7</v>
      </c>
      <c r="B655" t="s">
        <v>35</v>
      </c>
      <c r="C655" t="s">
        <v>27</v>
      </c>
      <c r="D655" t="s">
        <v>33</v>
      </c>
      <c r="E655">
        <v>2541</v>
      </c>
      <c r="F655" s="6">
        <v>250</v>
      </c>
      <c r="G655" s="6">
        <v>300</v>
      </c>
      <c r="H655" s="6">
        <v>762300</v>
      </c>
      <c r="I655" s="6">
        <v>106722</v>
      </c>
      <c r="J655" s="6">
        <v>635250</v>
      </c>
      <c r="K655" s="6">
        <v>20328</v>
      </c>
      <c r="L655" s="3">
        <v>43678</v>
      </c>
      <c r="M655">
        <v>8</v>
      </c>
      <c r="N655" t="s">
        <v>42</v>
      </c>
      <c r="O655">
        <v>2019</v>
      </c>
    </row>
    <row r="656" spans="1:15" x14ac:dyDescent="0.3">
      <c r="A656" t="s">
        <v>7</v>
      </c>
      <c r="B656" t="s">
        <v>14</v>
      </c>
      <c r="C656" t="s">
        <v>27</v>
      </c>
      <c r="D656" t="s">
        <v>33</v>
      </c>
      <c r="E656">
        <v>269</v>
      </c>
      <c r="F656" s="6">
        <v>250</v>
      </c>
      <c r="G656" s="6">
        <v>300</v>
      </c>
      <c r="H656" s="6">
        <v>80700</v>
      </c>
      <c r="I656" s="6">
        <v>11298</v>
      </c>
      <c r="J656" s="6">
        <v>67250</v>
      </c>
      <c r="K656" s="6">
        <v>2152</v>
      </c>
      <c r="L656" s="3">
        <v>43374</v>
      </c>
      <c r="M656">
        <v>1</v>
      </c>
      <c r="N656" t="s">
        <v>36</v>
      </c>
      <c r="O656">
        <v>2018</v>
      </c>
    </row>
    <row r="657" spans="1:15" x14ac:dyDescent="0.3">
      <c r="A657" t="s">
        <v>7</v>
      </c>
      <c r="B657" t="s">
        <v>14</v>
      </c>
      <c r="C657" t="s">
        <v>27</v>
      </c>
      <c r="D657" t="s">
        <v>33</v>
      </c>
      <c r="E657">
        <v>1496</v>
      </c>
      <c r="F657" s="6">
        <v>250</v>
      </c>
      <c r="G657" s="6">
        <v>300</v>
      </c>
      <c r="H657" s="6">
        <v>448800</v>
      </c>
      <c r="I657" s="6">
        <v>62832</v>
      </c>
      <c r="J657" s="6">
        <v>374000</v>
      </c>
      <c r="K657" s="6">
        <v>11968</v>
      </c>
      <c r="L657" s="3">
        <v>43739</v>
      </c>
      <c r="M657">
        <v>10</v>
      </c>
      <c r="N657" t="s">
        <v>44</v>
      </c>
      <c r="O657">
        <v>2019</v>
      </c>
    </row>
    <row r="658" spans="1:15" x14ac:dyDescent="0.3">
      <c r="A658" t="s">
        <v>7</v>
      </c>
      <c r="B658" t="s">
        <v>35</v>
      </c>
      <c r="C658" t="s">
        <v>27</v>
      </c>
      <c r="D658" t="s">
        <v>33</v>
      </c>
      <c r="E658">
        <v>1010</v>
      </c>
      <c r="F658" s="6">
        <v>250</v>
      </c>
      <c r="G658" s="6">
        <v>300</v>
      </c>
      <c r="H658" s="6">
        <v>303000</v>
      </c>
      <c r="I658" s="6">
        <v>42420</v>
      </c>
      <c r="J658" s="6">
        <v>252500</v>
      </c>
      <c r="K658" s="6">
        <v>8080</v>
      </c>
      <c r="L658" s="3">
        <v>43739</v>
      </c>
      <c r="M658">
        <v>10</v>
      </c>
      <c r="N658" t="s">
        <v>44</v>
      </c>
      <c r="O658">
        <v>2019</v>
      </c>
    </row>
    <row r="659" spans="1:15" x14ac:dyDescent="0.3">
      <c r="A659" t="s">
        <v>10</v>
      </c>
      <c r="B659" t="s">
        <v>15</v>
      </c>
      <c r="C659" t="s">
        <v>27</v>
      </c>
      <c r="D659" t="s">
        <v>33</v>
      </c>
      <c r="E659">
        <v>1281</v>
      </c>
      <c r="F659" s="6">
        <v>250</v>
      </c>
      <c r="G659" s="6">
        <v>350</v>
      </c>
      <c r="H659" s="6">
        <v>448350</v>
      </c>
      <c r="I659" s="6">
        <v>62769</v>
      </c>
      <c r="J659" s="6">
        <v>333060</v>
      </c>
      <c r="K659" s="6">
        <v>52521</v>
      </c>
      <c r="L659" s="3">
        <v>43435</v>
      </c>
      <c r="M659">
        <v>12</v>
      </c>
      <c r="N659" t="s">
        <v>46</v>
      </c>
      <c r="O659">
        <v>2018</v>
      </c>
    </row>
    <row r="660" spans="1:15" x14ac:dyDescent="0.3">
      <c r="A660" t="s">
        <v>7</v>
      </c>
      <c r="B660" t="s">
        <v>14</v>
      </c>
      <c r="C660" t="s">
        <v>28</v>
      </c>
      <c r="D660" t="s">
        <v>33</v>
      </c>
      <c r="E660">
        <v>888</v>
      </c>
      <c r="F660" s="6">
        <v>260</v>
      </c>
      <c r="G660" s="6">
        <v>300</v>
      </c>
      <c r="H660" s="6">
        <v>266400</v>
      </c>
      <c r="I660" s="6">
        <v>37296</v>
      </c>
      <c r="J660" s="6">
        <v>222000</v>
      </c>
      <c r="K660" s="6">
        <v>7104</v>
      </c>
      <c r="L660" s="3">
        <v>43525</v>
      </c>
      <c r="M660">
        <v>3</v>
      </c>
      <c r="N660" t="s">
        <v>38</v>
      </c>
      <c r="O660">
        <v>2019</v>
      </c>
    </row>
    <row r="661" spans="1:15" x14ac:dyDescent="0.3">
      <c r="A661" t="s">
        <v>9</v>
      </c>
      <c r="B661" t="s">
        <v>35</v>
      </c>
      <c r="C661" t="s">
        <v>28</v>
      </c>
      <c r="D661" t="s">
        <v>33</v>
      </c>
      <c r="E661">
        <v>2844</v>
      </c>
      <c r="F661" s="6">
        <v>260</v>
      </c>
      <c r="G661" s="6">
        <v>125</v>
      </c>
      <c r="H661" s="6">
        <v>355500</v>
      </c>
      <c r="I661" s="6">
        <v>49770</v>
      </c>
      <c r="J661" s="6">
        <v>341280</v>
      </c>
      <c r="K661" s="6">
        <v>-35550</v>
      </c>
      <c r="L661" s="3">
        <v>43586</v>
      </c>
      <c r="M661">
        <v>5</v>
      </c>
      <c r="N661" t="s">
        <v>18</v>
      </c>
      <c r="O661">
        <v>2019</v>
      </c>
    </row>
    <row r="662" spans="1:15" x14ac:dyDescent="0.3">
      <c r="A662" t="s">
        <v>11</v>
      </c>
      <c r="B662" t="s">
        <v>15</v>
      </c>
      <c r="C662" t="s">
        <v>28</v>
      </c>
      <c r="D662" t="s">
        <v>33</v>
      </c>
      <c r="E662">
        <v>2475</v>
      </c>
      <c r="F662" s="6">
        <v>260</v>
      </c>
      <c r="G662" s="6">
        <v>12</v>
      </c>
      <c r="H662" s="6">
        <v>29700</v>
      </c>
      <c r="I662" s="6">
        <v>4158</v>
      </c>
      <c r="J662" s="6">
        <v>7425</v>
      </c>
      <c r="K662" s="6">
        <v>18117</v>
      </c>
      <c r="L662" s="3">
        <v>43678</v>
      </c>
      <c r="M662">
        <v>8</v>
      </c>
      <c r="N662" t="s">
        <v>42</v>
      </c>
      <c r="O662">
        <v>2019</v>
      </c>
    </row>
    <row r="663" spans="1:15" x14ac:dyDescent="0.3">
      <c r="A663" t="s">
        <v>8</v>
      </c>
      <c r="B663" t="s">
        <v>14</v>
      </c>
      <c r="C663" t="s">
        <v>28</v>
      </c>
      <c r="D663" t="s">
        <v>33</v>
      </c>
      <c r="E663">
        <v>1743</v>
      </c>
      <c r="F663" s="6">
        <v>260</v>
      </c>
      <c r="G663" s="6">
        <v>15</v>
      </c>
      <c r="H663" s="6">
        <v>26145</v>
      </c>
      <c r="I663" s="6">
        <v>3660.3</v>
      </c>
      <c r="J663" s="6">
        <v>17430</v>
      </c>
      <c r="K663" s="6">
        <v>5054.7000000000007</v>
      </c>
      <c r="L663" s="3">
        <v>43374</v>
      </c>
      <c r="M663">
        <v>10</v>
      </c>
      <c r="N663" t="s">
        <v>44</v>
      </c>
      <c r="O663">
        <v>2018</v>
      </c>
    </row>
    <row r="664" spans="1:15" x14ac:dyDescent="0.3">
      <c r="A664" t="s">
        <v>11</v>
      </c>
      <c r="B664" t="s">
        <v>35</v>
      </c>
      <c r="C664" t="s">
        <v>28</v>
      </c>
      <c r="D664" t="s">
        <v>33</v>
      </c>
      <c r="E664">
        <v>2914</v>
      </c>
      <c r="F664" s="6">
        <v>260</v>
      </c>
      <c r="G664" s="6">
        <v>12</v>
      </c>
      <c r="H664" s="6">
        <v>34968</v>
      </c>
      <c r="I664" s="6">
        <v>4895.5200000000004</v>
      </c>
      <c r="J664" s="6">
        <v>8742</v>
      </c>
      <c r="K664" s="6">
        <v>21330.48</v>
      </c>
      <c r="L664" s="3">
        <v>43739</v>
      </c>
      <c r="M664">
        <v>10</v>
      </c>
      <c r="N664" t="s">
        <v>44</v>
      </c>
      <c r="O664">
        <v>2019</v>
      </c>
    </row>
    <row r="665" spans="1:15" x14ac:dyDescent="0.3">
      <c r="A665" t="s">
        <v>10</v>
      </c>
      <c r="B665" t="s">
        <v>15</v>
      </c>
      <c r="C665" t="s">
        <v>28</v>
      </c>
      <c r="D665" t="s">
        <v>33</v>
      </c>
      <c r="E665">
        <v>1731</v>
      </c>
      <c r="F665" s="6">
        <v>260</v>
      </c>
      <c r="G665" s="6">
        <v>7</v>
      </c>
      <c r="H665" s="6">
        <v>12117</v>
      </c>
      <c r="I665" s="6">
        <v>1696.38</v>
      </c>
      <c r="J665" s="6">
        <v>8655</v>
      </c>
      <c r="K665" s="6">
        <v>1765.619999999999</v>
      </c>
      <c r="L665" s="3">
        <v>43739</v>
      </c>
      <c r="M665">
        <v>10</v>
      </c>
      <c r="N665" t="s">
        <v>44</v>
      </c>
      <c r="O665">
        <v>2019</v>
      </c>
    </row>
    <row r="666" spans="1:15" x14ac:dyDescent="0.3">
      <c r="A666" t="s">
        <v>10</v>
      </c>
      <c r="B666" t="s">
        <v>17</v>
      </c>
      <c r="C666" t="s">
        <v>28</v>
      </c>
      <c r="D666" t="s">
        <v>33</v>
      </c>
      <c r="E666">
        <v>1727</v>
      </c>
      <c r="F666" s="6">
        <v>260</v>
      </c>
      <c r="G666" s="6">
        <v>7</v>
      </c>
      <c r="H666" s="6">
        <v>12089</v>
      </c>
      <c r="I666" s="6">
        <v>1692.46</v>
      </c>
      <c r="J666" s="6">
        <v>8635</v>
      </c>
      <c r="K666" s="6">
        <v>1761.5400000000009</v>
      </c>
      <c r="L666" s="3">
        <v>43374</v>
      </c>
      <c r="M666">
        <v>10</v>
      </c>
      <c r="N666" t="s">
        <v>44</v>
      </c>
      <c r="O666">
        <v>2018</v>
      </c>
    </row>
    <row r="667" spans="1:15" x14ac:dyDescent="0.3">
      <c r="A667" t="s">
        <v>8</v>
      </c>
      <c r="B667" t="s">
        <v>17</v>
      </c>
      <c r="C667" t="s">
        <v>28</v>
      </c>
      <c r="D667" t="s">
        <v>33</v>
      </c>
      <c r="E667">
        <v>1870</v>
      </c>
      <c r="F667" s="6">
        <v>260</v>
      </c>
      <c r="G667" s="6">
        <v>15</v>
      </c>
      <c r="H667" s="6">
        <v>28050</v>
      </c>
      <c r="I667" s="6">
        <v>3927</v>
      </c>
      <c r="J667" s="6">
        <v>18700</v>
      </c>
      <c r="K667" s="6">
        <v>5423</v>
      </c>
      <c r="L667" s="3">
        <v>43405</v>
      </c>
      <c r="M667">
        <v>11</v>
      </c>
      <c r="N667" t="s">
        <v>45</v>
      </c>
      <c r="O667">
        <v>2018</v>
      </c>
    </row>
    <row r="668" spans="1:15" x14ac:dyDescent="0.3">
      <c r="A668" t="s">
        <v>9</v>
      </c>
      <c r="B668" t="s">
        <v>15</v>
      </c>
      <c r="C668" t="s">
        <v>23</v>
      </c>
      <c r="D668" t="s">
        <v>33</v>
      </c>
      <c r="E668">
        <v>1174</v>
      </c>
      <c r="F668" s="6">
        <v>3</v>
      </c>
      <c r="G668" s="6">
        <v>125</v>
      </c>
      <c r="H668" s="6">
        <v>146750</v>
      </c>
      <c r="I668" s="6">
        <v>22012.5</v>
      </c>
      <c r="J668" s="6">
        <v>140880</v>
      </c>
      <c r="K668" s="6">
        <v>-16142.5</v>
      </c>
      <c r="L668" s="3">
        <v>43678</v>
      </c>
      <c r="M668">
        <v>8</v>
      </c>
      <c r="N668" t="s">
        <v>42</v>
      </c>
      <c r="O668">
        <v>2019</v>
      </c>
    </row>
    <row r="669" spans="1:15" x14ac:dyDescent="0.3">
      <c r="A669" t="s">
        <v>9</v>
      </c>
      <c r="B669" t="s">
        <v>16</v>
      </c>
      <c r="C669" t="s">
        <v>23</v>
      </c>
      <c r="D669" t="s">
        <v>33</v>
      </c>
      <c r="E669">
        <v>2767</v>
      </c>
      <c r="F669" s="6">
        <v>3</v>
      </c>
      <c r="G669" s="6">
        <v>125</v>
      </c>
      <c r="H669" s="6">
        <v>345875</v>
      </c>
      <c r="I669" s="6">
        <v>51881.25</v>
      </c>
      <c r="J669" s="6">
        <v>332040</v>
      </c>
      <c r="K669" s="6">
        <v>-38046.25</v>
      </c>
      <c r="L669" s="3">
        <v>43678</v>
      </c>
      <c r="M669">
        <v>8</v>
      </c>
      <c r="N669" t="s">
        <v>42</v>
      </c>
      <c r="O669">
        <v>2019</v>
      </c>
    </row>
    <row r="670" spans="1:15" x14ac:dyDescent="0.3">
      <c r="A670" t="s">
        <v>9</v>
      </c>
      <c r="B670" t="s">
        <v>16</v>
      </c>
      <c r="C670" t="s">
        <v>23</v>
      </c>
      <c r="D670" t="s">
        <v>33</v>
      </c>
      <c r="E670">
        <v>1085</v>
      </c>
      <c r="F670" s="6">
        <v>3</v>
      </c>
      <c r="G670" s="6">
        <v>125</v>
      </c>
      <c r="H670" s="6">
        <v>135625</v>
      </c>
      <c r="I670" s="6">
        <v>20343.75</v>
      </c>
      <c r="J670" s="6">
        <v>130200</v>
      </c>
      <c r="K670" s="6">
        <v>-14918.75</v>
      </c>
      <c r="L670" s="3">
        <v>43739</v>
      </c>
      <c r="M670">
        <v>10</v>
      </c>
      <c r="N670" t="s">
        <v>44</v>
      </c>
      <c r="O670">
        <v>2019</v>
      </c>
    </row>
    <row r="671" spans="1:15" x14ac:dyDescent="0.3">
      <c r="A671" t="s">
        <v>7</v>
      </c>
      <c r="B671" t="s">
        <v>17</v>
      </c>
      <c r="C671" t="s">
        <v>24</v>
      </c>
      <c r="D671" t="s">
        <v>33</v>
      </c>
      <c r="E671">
        <v>546</v>
      </c>
      <c r="F671" s="6">
        <v>5</v>
      </c>
      <c r="G671" s="6">
        <v>300</v>
      </c>
      <c r="H671" s="6">
        <v>163800</v>
      </c>
      <c r="I671" s="6">
        <v>24570</v>
      </c>
      <c r="J671" s="6">
        <v>136500</v>
      </c>
      <c r="K671" s="6">
        <v>2730</v>
      </c>
      <c r="L671" s="3">
        <v>43739</v>
      </c>
      <c r="M671">
        <v>10</v>
      </c>
      <c r="N671" t="s">
        <v>44</v>
      </c>
      <c r="O671">
        <v>2019</v>
      </c>
    </row>
    <row r="672" spans="1:15" x14ac:dyDescent="0.3">
      <c r="A672" t="s">
        <v>10</v>
      </c>
      <c r="B672" t="s">
        <v>16</v>
      </c>
      <c r="C672" t="s">
        <v>25</v>
      </c>
      <c r="D672" t="s">
        <v>33</v>
      </c>
      <c r="E672">
        <v>1158</v>
      </c>
      <c r="F672" s="6">
        <v>10</v>
      </c>
      <c r="G672" s="6">
        <v>20</v>
      </c>
      <c r="H672" s="6">
        <v>23160</v>
      </c>
      <c r="I672" s="6">
        <v>3474</v>
      </c>
      <c r="J672" s="6">
        <v>11580</v>
      </c>
      <c r="K672" s="6">
        <v>8106</v>
      </c>
      <c r="L672" s="3">
        <v>43525</v>
      </c>
      <c r="M672">
        <v>3</v>
      </c>
      <c r="N672" t="s">
        <v>38</v>
      </c>
      <c r="O672">
        <v>2019</v>
      </c>
    </row>
    <row r="673" spans="1:15" x14ac:dyDescent="0.3">
      <c r="A673" t="s">
        <v>8</v>
      </c>
      <c r="B673" t="s">
        <v>14</v>
      </c>
      <c r="C673" t="s">
        <v>25</v>
      </c>
      <c r="D673" t="s">
        <v>33</v>
      </c>
      <c r="E673">
        <v>1614</v>
      </c>
      <c r="F673" s="6">
        <v>10</v>
      </c>
      <c r="G673" s="6">
        <v>15</v>
      </c>
      <c r="H673" s="6">
        <v>24210</v>
      </c>
      <c r="I673" s="6">
        <v>3631.5</v>
      </c>
      <c r="J673" s="6">
        <v>16140</v>
      </c>
      <c r="K673" s="6">
        <v>4438.5</v>
      </c>
      <c r="L673" s="3">
        <v>43556</v>
      </c>
      <c r="M673">
        <v>4</v>
      </c>
      <c r="N673" t="s">
        <v>39</v>
      </c>
      <c r="O673">
        <v>2019</v>
      </c>
    </row>
    <row r="674" spans="1:15" x14ac:dyDescent="0.3">
      <c r="A674" t="s">
        <v>10</v>
      </c>
      <c r="B674" t="s">
        <v>17</v>
      </c>
      <c r="C674" t="s">
        <v>25</v>
      </c>
      <c r="D674" t="s">
        <v>33</v>
      </c>
      <c r="E674">
        <v>2535</v>
      </c>
      <c r="F674" s="6">
        <v>10</v>
      </c>
      <c r="G674" s="6">
        <v>7</v>
      </c>
      <c r="H674" s="6">
        <v>17745</v>
      </c>
      <c r="I674" s="6">
        <v>2661.75</v>
      </c>
      <c r="J674" s="6">
        <v>12675</v>
      </c>
      <c r="K674" s="6">
        <v>2408.25</v>
      </c>
      <c r="L674" s="3">
        <v>43556</v>
      </c>
      <c r="M674">
        <v>4</v>
      </c>
      <c r="N674" t="s">
        <v>39</v>
      </c>
      <c r="O674">
        <v>2019</v>
      </c>
    </row>
    <row r="675" spans="1:15" x14ac:dyDescent="0.3">
      <c r="A675" t="s">
        <v>10</v>
      </c>
      <c r="B675" t="s">
        <v>17</v>
      </c>
      <c r="C675" t="s">
        <v>25</v>
      </c>
      <c r="D675" t="s">
        <v>33</v>
      </c>
      <c r="E675">
        <v>2851</v>
      </c>
      <c r="F675" s="6">
        <v>10</v>
      </c>
      <c r="G675" s="6">
        <v>350</v>
      </c>
      <c r="H675" s="6">
        <v>997850</v>
      </c>
      <c r="I675" s="6">
        <v>149677.5</v>
      </c>
      <c r="J675" s="6">
        <v>741260</v>
      </c>
      <c r="K675" s="6">
        <v>106912.5</v>
      </c>
      <c r="L675" s="3">
        <v>43586</v>
      </c>
      <c r="M675">
        <v>5</v>
      </c>
      <c r="N675" t="s">
        <v>18</v>
      </c>
      <c r="O675">
        <v>2019</v>
      </c>
    </row>
    <row r="676" spans="1:15" x14ac:dyDescent="0.3">
      <c r="A676" t="s">
        <v>8</v>
      </c>
      <c r="B676" t="s">
        <v>14</v>
      </c>
      <c r="C676" t="s">
        <v>25</v>
      </c>
      <c r="D676" t="s">
        <v>33</v>
      </c>
      <c r="E676">
        <v>2559</v>
      </c>
      <c r="F676" s="6">
        <v>10</v>
      </c>
      <c r="G676" s="6">
        <v>15</v>
      </c>
      <c r="H676" s="6">
        <v>38385</v>
      </c>
      <c r="I676" s="6">
        <v>5757.75</v>
      </c>
      <c r="J676" s="6">
        <v>25590</v>
      </c>
      <c r="K676" s="6">
        <v>7037.25</v>
      </c>
      <c r="L676" s="3">
        <v>43678</v>
      </c>
      <c r="M676">
        <v>8</v>
      </c>
      <c r="N676" t="s">
        <v>42</v>
      </c>
      <c r="O676">
        <v>2019</v>
      </c>
    </row>
    <row r="677" spans="1:15" x14ac:dyDescent="0.3">
      <c r="A677" t="s">
        <v>10</v>
      </c>
      <c r="B677" t="s">
        <v>35</v>
      </c>
      <c r="C677" t="s">
        <v>25</v>
      </c>
      <c r="D677" t="s">
        <v>33</v>
      </c>
      <c r="E677">
        <v>267</v>
      </c>
      <c r="F677" s="6">
        <v>10</v>
      </c>
      <c r="G677" s="6">
        <v>20</v>
      </c>
      <c r="H677" s="6">
        <v>5340</v>
      </c>
      <c r="I677" s="6">
        <v>801</v>
      </c>
      <c r="J677" s="6">
        <v>2670</v>
      </c>
      <c r="K677" s="6">
        <v>1869</v>
      </c>
      <c r="L677" s="3">
        <v>43374</v>
      </c>
      <c r="M677">
        <v>10</v>
      </c>
      <c r="N677" t="s">
        <v>44</v>
      </c>
      <c r="O677">
        <v>2018</v>
      </c>
    </row>
    <row r="678" spans="1:15" x14ac:dyDescent="0.3">
      <c r="A678" t="s">
        <v>9</v>
      </c>
      <c r="B678" t="s">
        <v>16</v>
      </c>
      <c r="C678" t="s">
        <v>25</v>
      </c>
      <c r="D678" t="s">
        <v>33</v>
      </c>
      <c r="E678">
        <v>1085</v>
      </c>
      <c r="F678" s="6">
        <v>10</v>
      </c>
      <c r="G678" s="6">
        <v>125</v>
      </c>
      <c r="H678" s="6">
        <v>135625</v>
      </c>
      <c r="I678" s="6">
        <v>20343.75</v>
      </c>
      <c r="J678" s="6">
        <v>130200</v>
      </c>
      <c r="K678" s="6">
        <v>-14918.75</v>
      </c>
      <c r="L678" s="3">
        <v>43739</v>
      </c>
      <c r="M678">
        <v>10</v>
      </c>
      <c r="N678" t="s">
        <v>44</v>
      </c>
      <c r="O678">
        <v>2019</v>
      </c>
    </row>
    <row r="679" spans="1:15" x14ac:dyDescent="0.3">
      <c r="A679" t="s">
        <v>8</v>
      </c>
      <c r="B679" t="s">
        <v>16</v>
      </c>
      <c r="C679" t="s">
        <v>25</v>
      </c>
      <c r="D679" t="s">
        <v>33</v>
      </c>
      <c r="E679">
        <v>1175</v>
      </c>
      <c r="F679" s="6">
        <v>10</v>
      </c>
      <c r="G679" s="6">
        <v>15</v>
      </c>
      <c r="H679" s="6">
        <v>17625</v>
      </c>
      <c r="I679" s="6">
        <v>2643.75</v>
      </c>
      <c r="J679" s="6">
        <v>11750</v>
      </c>
      <c r="K679" s="6">
        <v>3231.25</v>
      </c>
      <c r="L679" s="3">
        <v>43739</v>
      </c>
      <c r="M679">
        <v>10</v>
      </c>
      <c r="N679" t="s">
        <v>44</v>
      </c>
      <c r="O679">
        <v>2019</v>
      </c>
    </row>
    <row r="680" spans="1:15" x14ac:dyDescent="0.3">
      <c r="A680" t="s">
        <v>10</v>
      </c>
      <c r="B680" t="s">
        <v>35</v>
      </c>
      <c r="C680" t="s">
        <v>25</v>
      </c>
      <c r="D680" t="s">
        <v>33</v>
      </c>
      <c r="E680">
        <v>2007</v>
      </c>
      <c r="F680" s="6">
        <v>10</v>
      </c>
      <c r="G680" s="6">
        <v>350</v>
      </c>
      <c r="H680" s="6">
        <v>702450</v>
      </c>
      <c r="I680" s="6">
        <v>105367.5</v>
      </c>
      <c r="J680" s="6">
        <v>521820</v>
      </c>
      <c r="K680" s="6">
        <v>75262.5</v>
      </c>
      <c r="L680" s="3">
        <v>43405</v>
      </c>
      <c r="M680">
        <v>11</v>
      </c>
      <c r="N680" t="s">
        <v>45</v>
      </c>
      <c r="O680">
        <v>2018</v>
      </c>
    </row>
    <row r="681" spans="1:15" x14ac:dyDescent="0.3">
      <c r="A681" t="s">
        <v>10</v>
      </c>
      <c r="B681" t="s">
        <v>17</v>
      </c>
      <c r="C681" t="s">
        <v>25</v>
      </c>
      <c r="D681" t="s">
        <v>33</v>
      </c>
      <c r="E681">
        <v>2151</v>
      </c>
      <c r="F681" s="6">
        <v>10</v>
      </c>
      <c r="G681" s="6">
        <v>350</v>
      </c>
      <c r="H681" s="6">
        <v>752850</v>
      </c>
      <c r="I681" s="6">
        <v>112927.5</v>
      </c>
      <c r="J681" s="6">
        <v>559260</v>
      </c>
      <c r="K681" s="6">
        <v>80662.5</v>
      </c>
      <c r="L681" s="3">
        <v>43405</v>
      </c>
      <c r="M681">
        <v>11</v>
      </c>
      <c r="N681" t="s">
        <v>45</v>
      </c>
      <c r="O681">
        <v>2018</v>
      </c>
    </row>
    <row r="682" spans="1:15" x14ac:dyDescent="0.3">
      <c r="A682" t="s">
        <v>11</v>
      </c>
      <c r="B682" t="s">
        <v>35</v>
      </c>
      <c r="C682" t="s">
        <v>25</v>
      </c>
      <c r="D682" t="s">
        <v>33</v>
      </c>
      <c r="E682">
        <v>914</v>
      </c>
      <c r="F682" s="6">
        <v>10</v>
      </c>
      <c r="G682" s="6">
        <v>12</v>
      </c>
      <c r="H682" s="6">
        <v>10968</v>
      </c>
      <c r="I682" s="6">
        <v>1645.2</v>
      </c>
      <c r="J682" s="6">
        <v>2742</v>
      </c>
      <c r="K682" s="6">
        <v>6580.7999999999993</v>
      </c>
      <c r="L682" s="3">
        <v>43800</v>
      </c>
      <c r="M682">
        <v>12</v>
      </c>
      <c r="N682" t="s">
        <v>46</v>
      </c>
      <c r="O682">
        <v>2019</v>
      </c>
    </row>
    <row r="683" spans="1:15" x14ac:dyDescent="0.3">
      <c r="A683" t="s">
        <v>10</v>
      </c>
      <c r="B683" t="s">
        <v>15</v>
      </c>
      <c r="C683" t="s">
        <v>25</v>
      </c>
      <c r="D683" t="s">
        <v>33</v>
      </c>
      <c r="E683">
        <v>293</v>
      </c>
      <c r="F683" s="6">
        <v>10</v>
      </c>
      <c r="G683" s="6">
        <v>20</v>
      </c>
      <c r="H683" s="6">
        <v>5860</v>
      </c>
      <c r="I683" s="6">
        <v>879</v>
      </c>
      <c r="J683" s="6">
        <v>2930</v>
      </c>
      <c r="K683" s="6">
        <v>2051</v>
      </c>
      <c r="L683" s="3">
        <v>43800</v>
      </c>
      <c r="M683">
        <v>12</v>
      </c>
      <c r="N683" t="s">
        <v>46</v>
      </c>
      <c r="O683">
        <v>2019</v>
      </c>
    </row>
    <row r="684" spans="1:15" x14ac:dyDescent="0.3">
      <c r="A684" t="s">
        <v>11</v>
      </c>
      <c r="B684" t="s">
        <v>17</v>
      </c>
      <c r="C684" t="s">
        <v>26</v>
      </c>
      <c r="D684" t="s">
        <v>33</v>
      </c>
      <c r="E684">
        <v>500</v>
      </c>
      <c r="F684" s="6">
        <v>120</v>
      </c>
      <c r="G684" s="6">
        <v>12</v>
      </c>
      <c r="H684" s="6">
        <v>6000</v>
      </c>
      <c r="I684" s="6">
        <v>900</v>
      </c>
      <c r="J684" s="6">
        <v>1500</v>
      </c>
      <c r="K684" s="6">
        <v>3600</v>
      </c>
      <c r="L684" s="3">
        <v>43525</v>
      </c>
      <c r="M684">
        <v>3</v>
      </c>
      <c r="N684" t="s">
        <v>38</v>
      </c>
      <c r="O684">
        <v>2019</v>
      </c>
    </row>
    <row r="685" spans="1:15" x14ac:dyDescent="0.3">
      <c r="A685" t="s">
        <v>8</v>
      </c>
      <c r="B685" t="s">
        <v>15</v>
      </c>
      <c r="C685" t="s">
        <v>26</v>
      </c>
      <c r="D685" t="s">
        <v>33</v>
      </c>
      <c r="E685">
        <v>2826</v>
      </c>
      <c r="F685" s="6">
        <v>120</v>
      </c>
      <c r="G685" s="6">
        <v>15</v>
      </c>
      <c r="H685" s="6">
        <v>42390</v>
      </c>
      <c r="I685" s="6">
        <v>6358.5</v>
      </c>
      <c r="J685" s="6">
        <v>28260</v>
      </c>
      <c r="K685" s="6">
        <v>7771.5</v>
      </c>
      <c r="L685" s="3">
        <v>43586</v>
      </c>
      <c r="M685">
        <v>5</v>
      </c>
      <c r="N685" t="s">
        <v>18</v>
      </c>
      <c r="O685">
        <v>2019</v>
      </c>
    </row>
    <row r="686" spans="1:15" x14ac:dyDescent="0.3">
      <c r="A686" t="s">
        <v>9</v>
      </c>
      <c r="B686" t="s">
        <v>15</v>
      </c>
      <c r="C686" t="s">
        <v>26</v>
      </c>
      <c r="D686" t="s">
        <v>33</v>
      </c>
      <c r="E686">
        <v>663</v>
      </c>
      <c r="F686" s="6">
        <v>120</v>
      </c>
      <c r="G686" s="6">
        <v>125</v>
      </c>
      <c r="H686" s="6">
        <v>82875</v>
      </c>
      <c r="I686" s="6">
        <v>12431.25</v>
      </c>
      <c r="J686" s="6">
        <v>79560</v>
      </c>
      <c r="K686" s="6">
        <v>-9116.25</v>
      </c>
      <c r="L686" s="3">
        <v>43709</v>
      </c>
      <c r="M686">
        <v>9</v>
      </c>
      <c r="N686" t="s">
        <v>43</v>
      </c>
      <c r="O686">
        <v>2019</v>
      </c>
    </row>
    <row r="687" spans="1:15" x14ac:dyDescent="0.3">
      <c r="A687" t="s">
        <v>7</v>
      </c>
      <c r="B687" t="s">
        <v>35</v>
      </c>
      <c r="C687" t="s">
        <v>26</v>
      </c>
      <c r="D687" t="s">
        <v>33</v>
      </c>
      <c r="E687">
        <v>2574</v>
      </c>
      <c r="F687" s="6">
        <v>120</v>
      </c>
      <c r="G687" s="6">
        <v>300</v>
      </c>
      <c r="H687" s="6">
        <v>772200</v>
      </c>
      <c r="I687" s="6">
        <v>115830</v>
      </c>
      <c r="J687" s="6">
        <v>643500</v>
      </c>
      <c r="K687" s="6">
        <v>12870</v>
      </c>
      <c r="L687" s="3">
        <v>43405</v>
      </c>
      <c r="M687">
        <v>11</v>
      </c>
      <c r="N687" t="s">
        <v>45</v>
      </c>
      <c r="O687">
        <v>2018</v>
      </c>
    </row>
    <row r="688" spans="1:15" x14ac:dyDescent="0.3">
      <c r="A688" t="s">
        <v>9</v>
      </c>
      <c r="B688" t="s">
        <v>35</v>
      </c>
      <c r="C688" t="s">
        <v>26</v>
      </c>
      <c r="D688" t="s">
        <v>33</v>
      </c>
      <c r="E688">
        <v>2438</v>
      </c>
      <c r="F688" s="6">
        <v>120</v>
      </c>
      <c r="G688" s="6">
        <v>125</v>
      </c>
      <c r="H688" s="6">
        <v>304750</v>
      </c>
      <c r="I688" s="6">
        <v>45712.5</v>
      </c>
      <c r="J688" s="6">
        <v>292560</v>
      </c>
      <c r="K688" s="6">
        <v>-33522.5</v>
      </c>
      <c r="L688" s="3">
        <v>43435</v>
      </c>
      <c r="M688">
        <v>12</v>
      </c>
      <c r="N688" t="s">
        <v>46</v>
      </c>
      <c r="O688">
        <v>2018</v>
      </c>
    </row>
    <row r="689" spans="1:15" x14ac:dyDescent="0.3">
      <c r="A689" t="s">
        <v>11</v>
      </c>
      <c r="B689" t="s">
        <v>35</v>
      </c>
      <c r="C689" t="s">
        <v>26</v>
      </c>
      <c r="D689" t="s">
        <v>33</v>
      </c>
      <c r="E689">
        <v>914</v>
      </c>
      <c r="F689" s="6">
        <v>120</v>
      </c>
      <c r="G689" s="6">
        <v>12</v>
      </c>
      <c r="H689" s="6">
        <v>10968</v>
      </c>
      <c r="I689" s="6">
        <v>1645.2</v>
      </c>
      <c r="J689" s="6">
        <v>2742</v>
      </c>
      <c r="K689" s="6">
        <v>6580.7999999999993</v>
      </c>
      <c r="L689" s="3">
        <v>43800</v>
      </c>
      <c r="M689">
        <v>12</v>
      </c>
      <c r="N689" t="s">
        <v>46</v>
      </c>
      <c r="O689">
        <v>2019</v>
      </c>
    </row>
    <row r="690" spans="1:15" x14ac:dyDescent="0.3">
      <c r="A690" t="s">
        <v>10</v>
      </c>
      <c r="B690" t="s">
        <v>14</v>
      </c>
      <c r="C690" t="s">
        <v>27</v>
      </c>
      <c r="D690" t="s">
        <v>33</v>
      </c>
      <c r="E690">
        <v>865</v>
      </c>
      <c r="F690" s="6">
        <v>250</v>
      </c>
      <c r="G690" s="6">
        <v>20</v>
      </c>
      <c r="H690" s="6">
        <v>17300</v>
      </c>
      <c r="I690" s="6">
        <v>2596.5</v>
      </c>
      <c r="J690" s="6">
        <v>8655</v>
      </c>
      <c r="K690" s="6">
        <v>6048.5</v>
      </c>
      <c r="L690" s="3">
        <v>43647</v>
      </c>
      <c r="M690">
        <v>7</v>
      </c>
      <c r="N690" t="s">
        <v>41</v>
      </c>
      <c r="O690">
        <v>2019</v>
      </c>
    </row>
    <row r="691" spans="1:15" x14ac:dyDescent="0.3">
      <c r="A691" t="s">
        <v>8</v>
      </c>
      <c r="B691" t="s">
        <v>16</v>
      </c>
      <c r="C691" t="s">
        <v>27</v>
      </c>
      <c r="D691" t="s">
        <v>33</v>
      </c>
      <c r="E691">
        <v>492</v>
      </c>
      <c r="F691" s="6">
        <v>250</v>
      </c>
      <c r="G691" s="6">
        <v>15</v>
      </c>
      <c r="H691" s="6">
        <v>7380</v>
      </c>
      <c r="I691" s="6">
        <v>1107</v>
      </c>
      <c r="J691" s="6">
        <v>4920</v>
      </c>
      <c r="K691" s="6">
        <v>1353</v>
      </c>
      <c r="L691" s="3">
        <v>43647</v>
      </c>
      <c r="M691">
        <v>7</v>
      </c>
      <c r="N691" t="s">
        <v>41</v>
      </c>
      <c r="O691">
        <v>2019</v>
      </c>
    </row>
    <row r="692" spans="1:15" x14ac:dyDescent="0.3">
      <c r="A692" t="s">
        <v>10</v>
      </c>
      <c r="B692" t="s">
        <v>35</v>
      </c>
      <c r="C692" t="s">
        <v>27</v>
      </c>
      <c r="D692" t="s">
        <v>33</v>
      </c>
      <c r="E692">
        <v>267</v>
      </c>
      <c r="F692" s="6">
        <v>250</v>
      </c>
      <c r="G692" s="6">
        <v>20</v>
      </c>
      <c r="H692" s="6">
        <v>5340</v>
      </c>
      <c r="I692" s="6">
        <v>801</v>
      </c>
      <c r="J692" s="6">
        <v>2670</v>
      </c>
      <c r="K692" s="6">
        <v>1869</v>
      </c>
      <c r="L692" s="3">
        <v>43374</v>
      </c>
      <c r="M692">
        <v>10</v>
      </c>
      <c r="N692" t="s">
        <v>44</v>
      </c>
      <c r="O692">
        <v>2018</v>
      </c>
    </row>
    <row r="693" spans="1:15" x14ac:dyDescent="0.3">
      <c r="A693" t="s">
        <v>8</v>
      </c>
      <c r="B693" t="s">
        <v>16</v>
      </c>
      <c r="C693" t="s">
        <v>27</v>
      </c>
      <c r="D693" t="s">
        <v>33</v>
      </c>
      <c r="E693">
        <v>1175</v>
      </c>
      <c r="F693" s="6">
        <v>250</v>
      </c>
      <c r="G693" s="6">
        <v>15</v>
      </c>
      <c r="H693" s="6">
        <v>17625</v>
      </c>
      <c r="I693" s="6">
        <v>2643.75</v>
      </c>
      <c r="J693" s="6">
        <v>11750</v>
      </c>
      <c r="K693" s="6">
        <v>3231.25</v>
      </c>
      <c r="L693" s="3">
        <v>43739</v>
      </c>
      <c r="M693">
        <v>10</v>
      </c>
      <c r="N693" t="s">
        <v>44</v>
      </c>
      <c r="O693">
        <v>2019</v>
      </c>
    </row>
    <row r="694" spans="1:15" x14ac:dyDescent="0.3">
      <c r="A694" t="s">
        <v>9</v>
      </c>
      <c r="B694" t="s">
        <v>14</v>
      </c>
      <c r="C694" t="s">
        <v>27</v>
      </c>
      <c r="D694" t="s">
        <v>33</v>
      </c>
      <c r="E694">
        <v>2954</v>
      </c>
      <c r="F694" s="6">
        <v>250</v>
      </c>
      <c r="G694" s="6">
        <v>125</v>
      </c>
      <c r="H694" s="6">
        <v>369250</v>
      </c>
      <c r="I694" s="6">
        <v>55387.5</v>
      </c>
      <c r="J694" s="6">
        <v>354480</v>
      </c>
      <c r="K694" s="6">
        <v>-40617.5</v>
      </c>
      <c r="L694" s="3">
        <v>43405</v>
      </c>
      <c r="M694">
        <v>2</v>
      </c>
      <c r="N694" t="s">
        <v>37</v>
      </c>
      <c r="O694">
        <v>2018</v>
      </c>
    </row>
    <row r="695" spans="1:15" x14ac:dyDescent="0.3">
      <c r="A695" t="s">
        <v>9</v>
      </c>
      <c r="B695" t="s">
        <v>16</v>
      </c>
      <c r="C695" t="s">
        <v>27</v>
      </c>
      <c r="D695" t="s">
        <v>33</v>
      </c>
      <c r="E695">
        <v>552</v>
      </c>
      <c r="F695" s="6">
        <v>250</v>
      </c>
      <c r="G695" s="6">
        <v>125</v>
      </c>
      <c r="H695" s="6">
        <v>69000</v>
      </c>
      <c r="I695" s="6">
        <v>10350</v>
      </c>
      <c r="J695" s="6">
        <v>66240</v>
      </c>
      <c r="K695" s="6">
        <v>-7590</v>
      </c>
      <c r="L695" s="3">
        <v>43770</v>
      </c>
      <c r="M695">
        <v>11</v>
      </c>
      <c r="N695" t="s">
        <v>45</v>
      </c>
      <c r="O695">
        <v>2019</v>
      </c>
    </row>
    <row r="696" spans="1:15" x14ac:dyDescent="0.3">
      <c r="A696" t="s">
        <v>10</v>
      </c>
      <c r="B696" t="s">
        <v>15</v>
      </c>
      <c r="C696" t="s">
        <v>27</v>
      </c>
      <c r="D696" t="s">
        <v>33</v>
      </c>
      <c r="E696">
        <v>293</v>
      </c>
      <c r="F696" s="6">
        <v>250</v>
      </c>
      <c r="G696" s="6">
        <v>20</v>
      </c>
      <c r="H696" s="6">
        <v>5860</v>
      </c>
      <c r="I696" s="6">
        <v>879</v>
      </c>
      <c r="J696" s="6">
        <v>2930</v>
      </c>
      <c r="K696" s="6">
        <v>2051</v>
      </c>
      <c r="L696" s="3">
        <v>43800</v>
      </c>
      <c r="M696">
        <v>12</v>
      </c>
      <c r="N696" t="s">
        <v>46</v>
      </c>
      <c r="O696">
        <v>2019</v>
      </c>
    </row>
    <row r="697" spans="1:15" x14ac:dyDescent="0.3">
      <c r="A697" t="s">
        <v>7</v>
      </c>
      <c r="B697" t="s">
        <v>15</v>
      </c>
      <c r="C697" t="s">
        <v>28</v>
      </c>
      <c r="D697" t="s">
        <v>33</v>
      </c>
      <c r="E697">
        <v>2475</v>
      </c>
      <c r="F697" s="6">
        <v>260</v>
      </c>
      <c r="G697" s="6">
        <v>300</v>
      </c>
      <c r="H697" s="6">
        <v>742500</v>
      </c>
      <c r="I697" s="6">
        <v>11500</v>
      </c>
      <c r="J697" s="6">
        <v>618750</v>
      </c>
      <c r="K697" s="6">
        <f>SUM(Data!$H699-Data!$I699)-Data!$J699</f>
        <v>1299.6000000000004</v>
      </c>
      <c r="L697" s="3">
        <v>43525</v>
      </c>
      <c r="M697">
        <v>3</v>
      </c>
      <c r="N697" t="s">
        <v>38</v>
      </c>
      <c r="O697">
        <v>2019</v>
      </c>
    </row>
    <row r="698" spans="1:15" x14ac:dyDescent="0.3">
      <c r="A698" t="s">
        <v>7</v>
      </c>
      <c r="B698" t="s">
        <v>17</v>
      </c>
      <c r="C698" t="s">
        <v>28</v>
      </c>
      <c r="D698" t="s">
        <v>33</v>
      </c>
      <c r="E698">
        <v>546</v>
      </c>
      <c r="F698" s="6">
        <v>260</v>
      </c>
      <c r="G698" s="6">
        <v>300</v>
      </c>
      <c r="H698" s="6">
        <v>163800</v>
      </c>
      <c r="I698" s="6">
        <v>24570</v>
      </c>
      <c r="J698" s="6">
        <v>136500</v>
      </c>
      <c r="K698" s="6">
        <v>2730</v>
      </c>
      <c r="L698" s="3">
        <v>43739</v>
      </c>
      <c r="M698">
        <v>10</v>
      </c>
      <c r="N698" t="s">
        <v>44</v>
      </c>
      <c r="O698">
        <v>2019</v>
      </c>
    </row>
    <row r="699" spans="1:15" x14ac:dyDescent="0.3">
      <c r="A699" t="s">
        <v>10</v>
      </c>
      <c r="B699" t="s">
        <v>17</v>
      </c>
      <c r="C699" t="s">
        <v>24</v>
      </c>
      <c r="D699" t="s">
        <v>33</v>
      </c>
      <c r="E699">
        <v>1368</v>
      </c>
      <c r="F699" s="6">
        <v>5</v>
      </c>
      <c r="G699" s="6">
        <v>7</v>
      </c>
      <c r="H699" s="6">
        <v>9576</v>
      </c>
      <c r="I699" s="6">
        <v>1436.4</v>
      </c>
      <c r="J699" s="6">
        <v>6840</v>
      </c>
      <c r="K699" s="6">
        <v>1299.6000000000004</v>
      </c>
      <c r="L699" s="3">
        <v>43497</v>
      </c>
      <c r="M699">
        <v>2</v>
      </c>
      <c r="N699" t="s">
        <v>37</v>
      </c>
      <c r="O699">
        <v>2019</v>
      </c>
    </row>
    <row r="700" spans="1:15" x14ac:dyDescent="0.3">
      <c r="A700" t="s">
        <v>10</v>
      </c>
      <c r="B700" t="s">
        <v>14</v>
      </c>
      <c r="C700" t="s">
        <v>25</v>
      </c>
      <c r="D700" t="s">
        <v>33</v>
      </c>
      <c r="E700">
        <v>723</v>
      </c>
      <c r="F700" s="6">
        <v>10</v>
      </c>
      <c r="G700" s="6">
        <v>7</v>
      </c>
      <c r="H700" s="6">
        <v>5061</v>
      </c>
      <c r="I700" s="6">
        <v>759.15000000000009</v>
      </c>
      <c r="J700" s="6">
        <v>3615</v>
      </c>
      <c r="K700" s="6">
        <v>686.85000000000036</v>
      </c>
      <c r="L700" s="3">
        <v>43556</v>
      </c>
      <c r="M700">
        <v>4</v>
      </c>
      <c r="N700" t="s">
        <v>39</v>
      </c>
      <c r="O700">
        <v>2019</v>
      </c>
    </row>
    <row r="701" spans="1:15" x14ac:dyDescent="0.3">
      <c r="A701" t="s">
        <v>11</v>
      </c>
      <c r="B701" t="s">
        <v>35</v>
      </c>
      <c r="C701" t="s">
        <v>27</v>
      </c>
      <c r="D701" t="s">
        <v>33</v>
      </c>
      <c r="E701">
        <v>1806</v>
      </c>
      <c r="F701" s="6">
        <v>250</v>
      </c>
      <c r="G701" s="6">
        <v>12</v>
      </c>
      <c r="H701" s="6">
        <v>21672</v>
      </c>
      <c r="I701" s="6">
        <v>3250.8</v>
      </c>
      <c r="J701" s="6">
        <v>5418</v>
      </c>
      <c r="K701" s="6">
        <v>13003.2</v>
      </c>
      <c r="L701" s="3">
        <v>43586</v>
      </c>
      <c r="M701">
        <v>5</v>
      </c>
      <c r="N701" t="s">
        <v>18</v>
      </c>
      <c r="O701">
        <v>2019</v>
      </c>
    </row>
    <row r="702" spans="1:15" x14ac:dyDescent="0.3">
      <c r="A702" t="s">
        <v>8</v>
      </c>
      <c r="B702" t="s">
        <v>35</v>
      </c>
      <c r="C702" t="s">
        <v>25</v>
      </c>
      <c r="D702" t="s">
        <v>33</v>
      </c>
      <c r="E702">
        <v>652</v>
      </c>
      <c r="F702" s="6">
        <v>115</v>
      </c>
      <c r="G702" s="6">
        <v>115</v>
      </c>
      <c r="H702" s="6">
        <v>74980</v>
      </c>
      <c r="I702" s="6">
        <v>7498</v>
      </c>
      <c r="J702" s="6">
        <v>18745</v>
      </c>
      <c r="K702" s="6">
        <v>48737</v>
      </c>
      <c r="L702" s="3">
        <v>42736</v>
      </c>
      <c r="M702">
        <v>1</v>
      </c>
      <c r="N702" t="s">
        <v>36</v>
      </c>
      <c r="O702">
        <v>2017</v>
      </c>
    </row>
    <row r="703" spans="1:15" x14ac:dyDescent="0.3">
      <c r="A703" t="s">
        <v>10</v>
      </c>
      <c r="B703" t="s">
        <v>15</v>
      </c>
      <c r="C703" t="s">
        <v>25</v>
      </c>
      <c r="D703" t="s">
        <v>33</v>
      </c>
      <c r="E703">
        <v>1098</v>
      </c>
      <c r="F703" s="6">
        <v>214</v>
      </c>
      <c r="G703" s="6">
        <v>467</v>
      </c>
      <c r="H703" s="6">
        <v>512766</v>
      </c>
      <c r="I703" s="6">
        <v>51276.600000000006</v>
      </c>
      <c r="J703" s="6">
        <v>128191.5</v>
      </c>
      <c r="K703" s="6">
        <v>333297.90000000002</v>
      </c>
      <c r="L703" s="3">
        <v>42737</v>
      </c>
      <c r="M703">
        <v>1</v>
      </c>
      <c r="N703" t="s">
        <v>36</v>
      </c>
      <c r="O703">
        <v>2017</v>
      </c>
    </row>
    <row r="704" spans="1:15" x14ac:dyDescent="0.3">
      <c r="A704" t="s">
        <v>10</v>
      </c>
      <c r="B704" t="s">
        <v>17</v>
      </c>
      <c r="C704" t="s">
        <v>25</v>
      </c>
      <c r="D704" t="s">
        <v>33</v>
      </c>
      <c r="E704">
        <v>962</v>
      </c>
      <c r="F704" s="6">
        <v>194</v>
      </c>
      <c r="G704" s="6">
        <v>208</v>
      </c>
      <c r="H704" s="6">
        <v>200096</v>
      </c>
      <c r="I704" s="6">
        <v>20009.600000000002</v>
      </c>
      <c r="J704" s="6">
        <v>50024</v>
      </c>
      <c r="K704" s="6">
        <v>130062.39999999999</v>
      </c>
      <c r="L704" s="3">
        <v>42738</v>
      </c>
      <c r="M704">
        <v>1</v>
      </c>
      <c r="N704" t="s">
        <v>36</v>
      </c>
      <c r="O704">
        <v>2017</v>
      </c>
    </row>
    <row r="705" spans="1:15" x14ac:dyDescent="0.3">
      <c r="A705" t="s">
        <v>11</v>
      </c>
      <c r="B705" t="s">
        <v>17</v>
      </c>
      <c r="C705" t="s">
        <v>27</v>
      </c>
      <c r="D705" t="s">
        <v>33</v>
      </c>
      <c r="E705">
        <v>688</v>
      </c>
      <c r="F705" s="6">
        <v>108</v>
      </c>
      <c r="G705" s="6">
        <v>213</v>
      </c>
      <c r="H705" s="6">
        <v>146544</v>
      </c>
      <c r="I705" s="6">
        <v>14654.400000000001</v>
      </c>
      <c r="J705" s="6">
        <v>36636</v>
      </c>
      <c r="K705" s="6">
        <v>95253.6</v>
      </c>
      <c r="L705" s="3">
        <v>42739</v>
      </c>
      <c r="M705">
        <v>1</v>
      </c>
      <c r="N705" t="s">
        <v>36</v>
      </c>
      <c r="O705">
        <v>2017</v>
      </c>
    </row>
    <row r="706" spans="1:15" x14ac:dyDescent="0.3">
      <c r="A706" t="s">
        <v>10</v>
      </c>
      <c r="B706" t="s">
        <v>17</v>
      </c>
      <c r="C706" t="s">
        <v>28</v>
      </c>
      <c r="D706" t="s">
        <v>33</v>
      </c>
      <c r="E706">
        <v>993</v>
      </c>
      <c r="F706" s="6">
        <v>191</v>
      </c>
      <c r="G706" s="6">
        <v>301</v>
      </c>
      <c r="H706" s="6">
        <v>298893</v>
      </c>
      <c r="I706" s="6">
        <v>29889.300000000003</v>
      </c>
      <c r="J706" s="6">
        <v>74723.25</v>
      </c>
      <c r="K706" s="6">
        <v>194280.45</v>
      </c>
      <c r="L706" s="3">
        <v>42740</v>
      </c>
      <c r="M706">
        <v>1</v>
      </c>
      <c r="N706" t="s">
        <v>36</v>
      </c>
      <c r="O706">
        <v>2017</v>
      </c>
    </row>
    <row r="707" spans="1:15" x14ac:dyDescent="0.3">
      <c r="A707" t="s">
        <v>11</v>
      </c>
      <c r="B707" t="s">
        <v>16</v>
      </c>
      <c r="C707" t="s">
        <v>28</v>
      </c>
      <c r="D707" t="s">
        <v>33</v>
      </c>
      <c r="E707">
        <v>348</v>
      </c>
      <c r="F707" s="6">
        <v>70</v>
      </c>
      <c r="G707" s="6">
        <v>472</v>
      </c>
      <c r="H707" s="6">
        <v>164256</v>
      </c>
      <c r="I707" s="6">
        <v>16425.600000000002</v>
      </c>
      <c r="J707" s="6">
        <v>41064</v>
      </c>
      <c r="K707" s="6">
        <v>106766.39999999999</v>
      </c>
      <c r="L707" s="3">
        <v>42741</v>
      </c>
      <c r="M707">
        <v>1</v>
      </c>
      <c r="N707" t="s">
        <v>36</v>
      </c>
      <c r="O707">
        <v>2017</v>
      </c>
    </row>
    <row r="708" spans="1:15" x14ac:dyDescent="0.3">
      <c r="A708" t="s">
        <v>8</v>
      </c>
      <c r="B708" t="s">
        <v>35</v>
      </c>
      <c r="C708" t="s">
        <v>28</v>
      </c>
      <c r="D708" t="s">
        <v>33</v>
      </c>
      <c r="E708">
        <v>1179</v>
      </c>
      <c r="F708" s="6">
        <v>141</v>
      </c>
      <c r="G708" s="6">
        <v>395</v>
      </c>
      <c r="H708" s="6">
        <v>465705</v>
      </c>
      <c r="I708" s="6">
        <v>46570.5</v>
      </c>
      <c r="J708" s="6">
        <v>116426.25</v>
      </c>
      <c r="K708" s="6">
        <v>302708.25</v>
      </c>
      <c r="L708" s="3">
        <v>42742</v>
      </c>
      <c r="M708">
        <v>1</v>
      </c>
      <c r="N708" t="s">
        <v>36</v>
      </c>
      <c r="O708">
        <v>2017</v>
      </c>
    </row>
    <row r="709" spans="1:15" x14ac:dyDescent="0.3">
      <c r="A709" t="s">
        <v>9</v>
      </c>
      <c r="B709" t="s">
        <v>14</v>
      </c>
      <c r="C709" t="s">
        <v>23</v>
      </c>
      <c r="D709" t="s">
        <v>33</v>
      </c>
      <c r="E709">
        <v>627</v>
      </c>
      <c r="F709" s="6">
        <v>9</v>
      </c>
      <c r="G709" s="6">
        <v>359</v>
      </c>
      <c r="H709" s="6">
        <v>225093</v>
      </c>
      <c r="I709" s="6">
        <v>22509.300000000003</v>
      </c>
      <c r="J709" s="6">
        <v>56273.25</v>
      </c>
      <c r="K709" s="6">
        <v>146310.45000000001</v>
      </c>
      <c r="L709" s="3">
        <v>42743</v>
      </c>
      <c r="M709">
        <v>1</v>
      </c>
      <c r="N709" t="s">
        <v>36</v>
      </c>
      <c r="O709">
        <v>2017</v>
      </c>
    </row>
    <row r="710" spans="1:15" x14ac:dyDescent="0.3">
      <c r="A710" t="s">
        <v>7</v>
      </c>
      <c r="B710" t="s">
        <v>16</v>
      </c>
      <c r="C710" t="s">
        <v>23</v>
      </c>
      <c r="D710" t="s">
        <v>33</v>
      </c>
      <c r="E710">
        <v>1299</v>
      </c>
      <c r="F710" s="6">
        <v>237</v>
      </c>
      <c r="G710" s="6">
        <v>410</v>
      </c>
      <c r="H710" s="6">
        <v>532590</v>
      </c>
      <c r="I710" s="6">
        <v>53259</v>
      </c>
      <c r="J710" s="6">
        <v>133147.5</v>
      </c>
      <c r="K710" s="6">
        <v>346183.5</v>
      </c>
      <c r="L710" s="3">
        <v>42744</v>
      </c>
      <c r="M710">
        <v>1</v>
      </c>
      <c r="N710" t="s">
        <v>36</v>
      </c>
      <c r="O710">
        <v>2017</v>
      </c>
    </row>
    <row r="711" spans="1:15" x14ac:dyDescent="0.3">
      <c r="A711" t="s">
        <v>9</v>
      </c>
      <c r="B711" t="s">
        <v>16</v>
      </c>
      <c r="C711" t="s">
        <v>23</v>
      </c>
      <c r="D711" t="s">
        <v>32</v>
      </c>
      <c r="E711">
        <v>954</v>
      </c>
      <c r="F711" s="6">
        <v>45</v>
      </c>
      <c r="G711" s="6">
        <v>158</v>
      </c>
      <c r="H711" s="6">
        <v>150732</v>
      </c>
      <c r="I711" s="6">
        <v>15073.2</v>
      </c>
      <c r="J711" s="6">
        <v>37683</v>
      </c>
      <c r="K711" s="6">
        <v>97975.799999999988</v>
      </c>
      <c r="L711" s="3">
        <v>42745</v>
      </c>
      <c r="M711">
        <v>1</v>
      </c>
      <c r="N711" t="s">
        <v>36</v>
      </c>
      <c r="O711">
        <v>2017</v>
      </c>
    </row>
    <row r="712" spans="1:15" x14ac:dyDescent="0.3">
      <c r="A712" t="s">
        <v>11</v>
      </c>
      <c r="B712" t="s">
        <v>14</v>
      </c>
      <c r="C712" t="s">
        <v>23</v>
      </c>
      <c r="D712" t="s">
        <v>32</v>
      </c>
      <c r="E712">
        <v>1408</v>
      </c>
      <c r="F712" s="6">
        <v>105</v>
      </c>
      <c r="G712" s="6">
        <v>365</v>
      </c>
      <c r="H712" s="6">
        <v>513920</v>
      </c>
      <c r="I712" s="6">
        <v>51392</v>
      </c>
      <c r="J712" s="6">
        <v>128480</v>
      </c>
      <c r="K712" s="6">
        <v>334048</v>
      </c>
      <c r="L712" s="3">
        <v>42746</v>
      </c>
      <c r="M712">
        <v>1</v>
      </c>
      <c r="N712" t="s">
        <v>36</v>
      </c>
      <c r="O712">
        <v>2017</v>
      </c>
    </row>
    <row r="713" spans="1:15" x14ac:dyDescent="0.3">
      <c r="A713" t="s">
        <v>10</v>
      </c>
      <c r="B713" t="s">
        <v>47</v>
      </c>
      <c r="C713" t="s">
        <v>23</v>
      </c>
      <c r="D713" t="s">
        <v>32</v>
      </c>
      <c r="E713">
        <v>1370</v>
      </c>
      <c r="F713" s="6">
        <v>24</v>
      </c>
      <c r="G713" s="6">
        <v>424</v>
      </c>
      <c r="H713" s="6">
        <v>580880</v>
      </c>
      <c r="I713" s="6">
        <v>58088</v>
      </c>
      <c r="J713" s="6">
        <v>145220</v>
      </c>
      <c r="K713" s="6">
        <v>377572</v>
      </c>
      <c r="L713" s="3">
        <v>42747</v>
      </c>
      <c r="M713">
        <v>1</v>
      </c>
      <c r="N713" t="s">
        <v>36</v>
      </c>
      <c r="O713">
        <v>2017</v>
      </c>
    </row>
    <row r="714" spans="1:15" x14ac:dyDescent="0.3">
      <c r="A714" t="s">
        <v>8</v>
      </c>
      <c r="B714" t="s">
        <v>14</v>
      </c>
      <c r="C714" t="s">
        <v>23</v>
      </c>
      <c r="D714" t="s">
        <v>32</v>
      </c>
      <c r="E714">
        <v>1178</v>
      </c>
      <c r="F714" s="6">
        <v>230</v>
      </c>
      <c r="G714" s="6">
        <v>304</v>
      </c>
      <c r="H714" s="6">
        <v>358112</v>
      </c>
      <c r="I714" s="6">
        <v>35811.200000000004</v>
      </c>
      <c r="J714" s="6">
        <v>89528</v>
      </c>
      <c r="K714" s="6">
        <v>232772.8</v>
      </c>
      <c r="L714" s="3">
        <v>42748</v>
      </c>
      <c r="M714">
        <v>1</v>
      </c>
      <c r="N714" t="s">
        <v>36</v>
      </c>
      <c r="O714">
        <v>2017</v>
      </c>
    </row>
    <row r="715" spans="1:15" x14ac:dyDescent="0.3">
      <c r="A715" t="s">
        <v>10</v>
      </c>
      <c r="B715" t="s">
        <v>14</v>
      </c>
      <c r="C715" t="s">
        <v>24</v>
      </c>
      <c r="D715" t="s">
        <v>32</v>
      </c>
      <c r="E715">
        <v>1146</v>
      </c>
      <c r="F715" s="6">
        <v>241</v>
      </c>
      <c r="G715" s="6">
        <v>85</v>
      </c>
      <c r="H715" s="6">
        <v>97410</v>
      </c>
      <c r="I715" s="6">
        <v>9741</v>
      </c>
      <c r="J715" s="6">
        <v>24352.5</v>
      </c>
      <c r="K715" s="6">
        <v>63316.5</v>
      </c>
      <c r="L715" s="3">
        <v>42749</v>
      </c>
      <c r="M715">
        <v>1</v>
      </c>
      <c r="N715" t="s">
        <v>36</v>
      </c>
      <c r="O715">
        <v>2017</v>
      </c>
    </row>
    <row r="716" spans="1:15" x14ac:dyDescent="0.3">
      <c r="A716" t="s">
        <v>8</v>
      </c>
      <c r="B716" t="s">
        <v>17</v>
      </c>
      <c r="C716" t="s">
        <v>24</v>
      </c>
      <c r="D716" t="s">
        <v>32</v>
      </c>
      <c r="E716">
        <v>1354</v>
      </c>
      <c r="F716" s="6">
        <v>206</v>
      </c>
      <c r="G716" s="6">
        <v>104</v>
      </c>
      <c r="H716" s="6">
        <v>140816</v>
      </c>
      <c r="I716" s="6">
        <v>14081.6</v>
      </c>
      <c r="J716" s="6">
        <v>35204</v>
      </c>
      <c r="K716" s="6">
        <v>91530.4</v>
      </c>
      <c r="L716" s="3">
        <v>42750</v>
      </c>
      <c r="M716">
        <v>1</v>
      </c>
      <c r="N716" t="s">
        <v>36</v>
      </c>
      <c r="O716">
        <v>2017</v>
      </c>
    </row>
    <row r="717" spans="1:15" x14ac:dyDescent="0.3">
      <c r="A717" t="s">
        <v>9</v>
      </c>
      <c r="B717" t="s">
        <v>17</v>
      </c>
      <c r="C717" t="s">
        <v>24</v>
      </c>
      <c r="D717" t="s">
        <v>32</v>
      </c>
      <c r="E717">
        <v>1036</v>
      </c>
      <c r="F717" s="6">
        <v>249</v>
      </c>
      <c r="G717" s="6">
        <v>203</v>
      </c>
      <c r="H717" s="6">
        <v>210308</v>
      </c>
      <c r="I717" s="6">
        <v>21030.800000000003</v>
      </c>
      <c r="J717" s="6">
        <v>52577</v>
      </c>
      <c r="K717" s="6">
        <v>136700.20000000001</v>
      </c>
      <c r="L717" s="3">
        <v>42751</v>
      </c>
      <c r="M717">
        <v>1</v>
      </c>
      <c r="N717" t="s">
        <v>36</v>
      </c>
      <c r="O717">
        <v>2017</v>
      </c>
    </row>
    <row r="718" spans="1:15" x14ac:dyDescent="0.3">
      <c r="A718" t="s">
        <v>9</v>
      </c>
      <c r="B718" t="s">
        <v>17</v>
      </c>
      <c r="C718" t="s">
        <v>24</v>
      </c>
      <c r="D718" t="s">
        <v>32</v>
      </c>
      <c r="E718">
        <v>321</v>
      </c>
      <c r="F718" s="6">
        <v>32</v>
      </c>
      <c r="G718" s="6">
        <v>383</v>
      </c>
      <c r="H718" s="6">
        <v>122943</v>
      </c>
      <c r="I718" s="6">
        <v>12294.300000000001</v>
      </c>
      <c r="J718" s="6">
        <v>30735.75</v>
      </c>
      <c r="K718" s="6">
        <v>79912.95</v>
      </c>
      <c r="L718" s="3">
        <v>42752</v>
      </c>
      <c r="M718">
        <v>1</v>
      </c>
      <c r="N718" t="s">
        <v>36</v>
      </c>
      <c r="O718">
        <v>2017</v>
      </c>
    </row>
    <row r="719" spans="1:15" x14ac:dyDescent="0.3">
      <c r="A719" t="s">
        <v>10</v>
      </c>
      <c r="B719" t="s">
        <v>16</v>
      </c>
      <c r="C719" t="s">
        <v>24</v>
      </c>
      <c r="D719" t="s">
        <v>32</v>
      </c>
      <c r="E719">
        <v>1405</v>
      </c>
      <c r="F719" s="6">
        <v>89</v>
      </c>
      <c r="G719" s="6">
        <v>120</v>
      </c>
      <c r="H719" s="6">
        <v>168600</v>
      </c>
      <c r="I719" s="6">
        <v>16860</v>
      </c>
      <c r="J719" s="6">
        <v>42150</v>
      </c>
      <c r="K719" s="6">
        <v>109590</v>
      </c>
      <c r="L719" s="3">
        <v>42753</v>
      </c>
      <c r="M719">
        <v>1</v>
      </c>
      <c r="N719" t="s">
        <v>36</v>
      </c>
      <c r="O719">
        <v>2017</v>
      </c>
    </row>
    <row r="720" spans="1:15" x14ac:dyDescent="0.3">
      <c r="A720" t="s">
        <v>7</v>
      </c>
      <c r="B720" t="s">
        <v>47</v>
      </c>
      <c r="C720" t="s">
        <v>24</v>
      </c>
      <c r="D720" t="s">
        <v>32</v>
      </c>
      <c r="E720">
        <v>1444</v>
      </c>
      <c r="F720" s="6">
        <v>195</v>
      </c>
      <c r="G720" s="6">
        <v>146</v>
      </c>
      <c r="H720" s="6">
        <v>210824</v>
      </c>
      <c r="I720" s="6">
        <v>21082.400000000001</v>
      </c>
      <c r="J720" s="6">
        <v>52706</v>
      </c>
      <c r="K720" s="6">
        <v>137035.6</v>
      </c>
      <c r="L720" s="3">
        <v>42754</v>
      </c>
      <c r="M720">
        <v>1</v>
      </c>
      <c r="N720" t="s">
        <v>36</v>
      </c>
      <c r="O720">
        <v>2017</v>
      </c>
    </row>
    <row r="721" spans="1:15" x14ac:dyDescent="0.3">
      <c r="A721" t="s">
        <v>7</v>
      </c>
      <c r="B721" t="s">
        <v>16</v>
      </c>
      <c r="C721" t="s">
        <v>25</v>
      </c>
      <c r="D721" t="s">
        <v>32</v>
      </c>
      <c r="E721">
        <v>347</v>
      </c>
      <c r="F721" s="6">
        <v>79</v>
      </c>
      <c r="G721" s="6">
        <v>126</v>
      </c>
      <c r="H721" s="6">
        <v>43722</v>
      </c>
      <c r="I721" s="6">
        <v>4372.2</v>
      </c>
      <c r="J721" s="6">
        <v>10930.5</v>
      </c>
      <c r="K721" s="6">
        <v>28419.300000000003</v>
      </c>
      <c r="L721" s="3">
        <v>42755</v>
      </c>
      <c r="M721">
        <v>1</v>
      </c>
      <c r="N721" t="s">
        <v>36</v>
      </c>
      <c r="O721">
        <v>2017</v>
      </c>
    </row>
    <row r="722" spans="1:15" x14ac:dyDescent="0.3">
      <c r="A722" t="s">
        <v>10</v>
      </c>
      <c r="B722" t="s">
        <v>15</v>
      </c>
      <c r="C722" t="s">
        <v>25</v>
      </c>
      <c r="D722" t="s">
        <v>32</v>
      </c>
      <c r="E722">
        <v>462</v>
      </c>
      <c r="F722" s="6">
        <v>38</v>
      </c>
      <c r="G722" s="6">
        <v>349</v>
      </c>
      <c r="H722" s="6">
        <v>161238</v>
      </c>
      <c r="I722" s="6">
        <v>16123.800000000001</v>
      </c>
      <c r="J722" s="6">
        <v>40309.5</v>
      </c>
      <c r="K722" s="6">
        <v>104804.70000000001</v>
      </c>
      <c r="L722" s="3">
        <v>42756</v>
      </c>
      <c r="M722">
        <v>1</v>
      </c>
      <c r="N722" t="s">
        <v>36</v>
      </c>
      <c r="O722">
        <v>2017</v>
      </c>
    </row>
    <row r="723" spans="1:15" x14ac:dyDescent="0.3">
      <c r="A723" t="s">
        <v>10</v>
      </c>
      <c r="B723" t="s">
        <v>35</v>
      </c>
      <c r="C723" t="s">
        <v>25</v>
      </c>
      <c r="D723" t="s">
        <v>32</v>
      </c>
      <c r="E723">
        <v>1456</v>
      </c>
      <c r="F723" s="6">
        <v>87</v>
      </c>
      <c r="G723" s="6">
        <v>232</v>
      </c>
      <c r="H723" s="6">
        <v>337792</v>
      </c>
      <c r="I723" s="6">
        <v>33779.200000000004</v>
      </c>
      <c r="J723" s="6">
        <v>84448</v>
      </c>
      <c r="K723" s="6">
        <v>219564.79999999999</v>
      </c>
      <c r="L723" s="3">
        <v>42757</v>
      </c>
      <c r="M723">
        <v>1</v>
      </c>
      <c r="N723" t="s">
        <v>36</v>
      </c>
      <c r="O723">
        <v>2017</v>
      </c>
    </row>
    <row r="724" spans="1:15" x14ac:dyDescent="0.3">
      <c r="A724" t="s">
        <v>11</v>
      </c>
      <c r="B724" t="s">
        <v>16</v>
      </c>
      <c r="C724" t="s">
        <v>25</v>
      </c>
      <c r="D724" t="s">
        <v>32</v>
      </c>
      <c r="E724">
        <v>1244</v>
      </c>
      <c r="F724" s="6">
        <v>115</v>
      </c>
      <c r="G724" s="6">
        <v>65</v>
      </c>
      <c r="H724" s="6">
        <v>80860</v>
      </c>
      <c r="I724" s="6">
        <v>8086</v>
      </c>
      <c r="J724" s="6">
        <v>20215</v>
      </c>
      <c r="K724" s="6">
        <v>52559</v>
      </c>
      <c r="L724" s="3">
        <v>42758</v>
      </c>
      <c r="M724">
        <v>1</v>
      </c>
      <c r="N724" t="s">
        <v>36</v>
      </c>
      <c r="O724">
        <v>2017</v>
      </c>
    </row>
    <row r="725" spans="1:15" x14ac:dyDescent="0.3">
      <c r="A725" t="s">
        <v>8</v>
      </c>
      <c r="B725" t="s">
        <v>17</v>
      </c>
      <c r="C725" t="s">
        <v>25</v>
      </c>
      <c r="D725" t="s">
        <v>32</v>
      </c>
      <c r="E725">
        <v>1091</v>
      </c>
      <c r="F725" s="6">
        <v>20</v>
      </c>
      <c r="G725" s="6">
        <v>449</v>
      </c>
      <c r="H725" s="6">
        <v>489859</v>
      </c>
      <c r="I725" s="6">
        <v>48985.9</v>
      </c>
      <c r="J725" s="6">
        <v>122464.75</v>
      </c>
      <c r="K725" s="6">
        <v>318408.34999999998</v>
      </c>
      <c r="L725" s="3">
        <v>42759</v>
      </c>
      <c r="M725">
        <v>1</v>
      </c>
      <c r="N725" t="s">
        <v>36</v>
      </c>
      <c r="O725">
        <v>2017</v>
      </c>
    </row>
    <row r="726" spans="1:15" x14ac:dyDescent="0.3">
      <c r="A726" t="s">
        <v>10</v>
      </c>
      <c r="B726" t="s">
        <v>35</v>
      </c>
      <c r="C726" t="s">
        <v>25</v>
      </c>
      <c r="D726" t="s">
        <v>32</v>
      </c>
      <c r="E726">
        <v>500</v>
      </c>
      <c r="F726" s="6">
        <v>201</v>
      </c>
      <c r="G726" s="6">
        <v>354</v>
      </c>
      <c r="H726" s="6">
        <v>177000</v>
      </c>
      <c r="I726" s="6">
        <v>17700</v>
      </c>
      <c r="J726" s="6">
        <v>44250</v>
      </c>
      <c r="K726" s="6">
        <v>115050</v>
      </c>
      <c r="L726" s="3">
        <v>42760</v>
      </c>
      <c r="M726">
        <v>1</v>
      </c>
      <c r="N726" t="s">
        <v>36</v>
      </c>
      <c r="O726">
        <v>2017</v>
      </c>
    </row>
    <row r="727" spans="1:15" x14ac:dyDescent="0.3">
      <c r="A727" t="s">
        <v>10</v>
      </c>
      <c r="B727" t="s">
        <v>15</v>
      </c>
      <c r="C727" t="s">
        <v>25</v>
      </c>
      <c r="D727" t="s">
        <v>32</v>
      </c>
      <c r="E727">
        <v>565</v>
      </c>
      <c r="F727" s="6">
        <v>206</v>
      </c>
      <c r="G727" s="6">
        <v>361</v>
      </c>
      <c r="H727" s="6">
        <v>203965</v>
      </c>
      <c r="I727" s="6">
        <v>20396.5</v>
      </c>
      <c r="J727" s="6">
        <v>50991.25</v>
      </c>
      <c r="K727" s="6">
        <v>132577.25</v>
      </c>
      <c r="L727" s="3">
        <v>42761</v>
      </c>
      <c r="M727">
        <v>1</v>
      </c>
      <c r="N727" t="s">
        <v>36</v>
      </c>
      <c r="O727">
        <v>2017</v>
      </c>
    </row>
    <row r="728" spans="1:15" x14ac:dyDescent="0.3">
      <c r="A728" t="s">
        <v>11</v>
      </c>
      <c r="B728" t="s">
        <v>15</v>
      </c>
      <c r="C728" t="s">
        <v>25</v>
      </c>
      <c r="D728" t="s">
        <v>32</v>
      </c>
      <c r="E728">
        <v>920</v>
      </c>
      <c r="F728" s="6">
        <v>148</v>
      </c>
      <c r="G728" s="6">
        <v>391</v>
      </c>
      <c r="H728" s="6">
        <v>359720</v>
      </c>
      <c r="I728" s="6">
        <v>35972</v>
      </c>
      <c r="J728" s="6">
        <v>89930</v>
      </c>
      <c r="K728" s="6">
        <v>233818</v>
      </c>
      <c r="L728" s="3">
        <v>42762</v>
      </c>
      <c r="M728">
        <v>1</v>
      </c>
      <c r="N728" t="s">
        <v>36</v>
      </c>
      <c r="O728">
        <v>2017</v>
      </c>
    </row>
    <row r="729" spans="1:15" x14ac:dyDescent="0.3">
      <c r="A729" t="s">
        <v>10</v>
      </c>
      <c r="B729" t="s">
        <v>35</v>
      </c>
      <c r="C729" t="s">
        <v>25</v>
      </c>
      <c r="D729" t="s">
        <v>32</v>
      </c>
      <c r="E729">
        <v>342</v>
      </c>
      <c r="F729" s="6">
        <v>212</v>
      </c>
      <c r="G729" s="6">
        <v>387</v>
      </c>
      <c r="H729" s="6">
        <v>132354</v>
      </c>
      <c r="I729" s="6">
        <v>13235.400000000001</v>
      </c>
      <c r="J729" s="6">
        <v>33088.5</v>
      </c>
      <c r="K729" s="6">
        <v>86030.1</v>
      </c>
      <c r="L729" s="3">
        <v>42763</v>
      </c>
      <c r="M729">
        <v>1</v>
      </c>
      <c r="N729" t="s">
        <v>36</v>
      </c>
      <c r="O729">
        <v>2017</v>
      </c>
    </row>
    <row r="730" spans="1:15" x14ac:dyDescent="0.3">
      <c r="A730" t="s">
        <v>11</v>
      </c>
      <c r="B730" t="s">
        <v>35</v>
      </c>
      <c r="C730" t="s">
        <v>26</v>
      </c>
      <c r="D730" t="s">
        <v>32</v>
      </c>
      <c r="E730">
        <v>1099</v>
      </c>
      <c r="F730" s="6">
        <v>167</v>
      </c>
      <c r="G730" s="6">
        <v>70</v>
      </c>
      <c r="H730" s="6">
        <v>76930</v>
      </c>
      <c r="I730" s="6">
        <v>7693</v>
      </c>
      <c r="J730" s="6">
        <v>19232.5</v>
      </c>
      <c r="K730" s="6">
        <v>50004.5</v>
      </c>
      <c r="L730" s="3">
        <v>42764</v>
      </c>
      <c r="M730">
        <v>1</v>
      </c>
      <c r="N730" t="s">
        <v>36</v>
      </c>
      <c r="O730">
        <v>2017</v>
      </c>
    </row>
    <row r="731" spans="1:15" x14ac:dyDescent="0.3">
      <c r="A731" t="s">
        <v>8</v>
      </c>
      <c r="B731" t="s">
        <v>15</v>
      </c>
      <c r="C731" t="s">
        <v>26</v>
      </c>
      <c r="D731" t="s">
        <v>32</v>
      </c>
      <c r="E731">
        <v>1012</v>
      </c>
      <c r="F731" s="6">
        <v>209</v>
      </c>
      <c r="G731" s="6">
        <v>143</v>
      </c>
      <c r="H731" s="6">
        <v>144716</v>
      </c>
      <c r="I731" s="6">
        <v>14471.6</v>
      </c>
      <c r="J731" s="6">
        <v>36179</v>
      </c>
      <c r="K731" s="6">
        <v>94065.4</v>
      </c>
      <c r="L731" s="3">
        <v>42765</v>
      </c>
      <c r="M731">
        <v>1</v>
      </c>
      <c r="N731" t="s">
        <v>36</v>
      </c>
      <c r="O731">
        <v>2017</v>
      </c>
    </row>
    <row r="732" spans="1:15" x14ac:dyDescent="0.3">
      <c r="A732" t="s">
        <v>9</v>
      </c>
      <c r="B732" t="s">
        <v>17</v>
      </c>
      <c r="C732" t="s">
        <v>26</v>
      </c>
      <c r="D732" t="s">
        <v>32</v>
      </c>
      <c r="E732">
        <v>386</v>
      </c>
      <c r="F732" s="6">
        <v>92</v>
      </c>
      <c r="G732" s="6">
        <v>122</v>
      </c>
      <c r="H732" s="6">
        <v>47092</v>
      </c>
      <c r="I732" s="6">
        <v>4709.2</v>
      </c>
      <c r="J732" s="6">
        <v>11773</v>
      </c>
      <c r="K732" s="6">
        <v>30609.800000000003</v>
      </c>
      <c r="L732" s="3">
        <v>42766</v>
      </c>
      <c r="M732">
        <v>1</v>
      </c>
      <c r="N732" t="s">
        <v>36</v>
      </c>
      <c r="O732">
        <v>2017</v>
      </c>
    </row>
    <row r="733" spans="1:15" x14ac:dyDescent="0.3">
      <c r="A733" t="s">
        <v>7</v>
      </c>
      <c r="B733" t="s">
        <v>17</v>
      </c>
      <c r="C733" t="s">
        <v>26</v>
      </c>
      <c r="D733" t="s">
        <v>32</v>
      </c>
      <c r="E733">
        <v>626</v>
      </c>
      <c r="F733" s="6">
        <v>16</v>
      </c>
      <c r="G733" s="6">
        <v>350</v>
      </c>
      <c r="H733" s="6">
        <v>219100</v>
      </c>
      <c r="I733" s="6">
        <v>21910</v>
      </c>
      <c r="J733" s="6">
        <v>54775</v>
      </c>
      <c r="K733" s="6">
        <v>142415</v>
      </c>
      <c r="L733" s="3">
        <v>42767</v>
      </c>
      <c r="M733">
        <v>2</v>
      </c>
      <c r="N733" t="s">
        <v>37</v>
      </c>
      <c r="O733">
        <v>2017</v>
      </c>
    </row>
    <row r="734" spans="1:15" x14ac:dyDescent="0.3">
      <c r="A734" t="s">
        <v>9</v>
      </c>
      <c r="B734" t="s">
        <v>17</v>
      </c>
      <c r="C734" t="s">
        <v>26</v>
      </c>
      <c r="D734" t="s">
        <v>32</v>
      </c>
      <c r="E734">
        <v>448</v>
      </c>
      <c r="F734" s="6">
        <v>156</v>
      </c>
      <c r="G734" s="6">
        <v>298</v>
      </c>
      <c r="H734" s="6">
        <v>133504</v>
      </c>
      <c r="I734" s="6">
        <v>13350.400000000001</v>
      </c>
      <c r="J734" s="6">
        <v>33376</v>
      </c>
      <c r="K734" s="6">
        <v>86777.600000000006</v>
      </c>
      <c r="L734" s="3">
        <v>42768</v>
      </c>
      <c r="M734">
        <v>2</v>
      </c>
      <c r="N734" t="s">
        <v>37</v>
      </c>
      <c r="O734">
        <v>2017</v>
      </c>
    </row>
    <row r="735" spans="1:15" x14ac:dyDescent="0.3">
      <c r="A735" t="s">
        <v>11</v>
      </c>
      <c r="B735" t="s">
        <v>16</v>
      </c>
      <c r="C735" t="s">
        <v>27</v>
      </c>
      <c r="D735" t="s">
        <v>32</v>
      </c>
      <c r="E735">
        <v>565</v>
      </c>
      <c r="F735" s="6">
        <v>197</v>
      </c>
      <c r="G735" s="6">
        <v>383</v>
      </c>
      <c r="H735" s="6">
        <v>216395</v>
      </c>
      <c r="I735" s="6">
        <v>21639.5</v>
      </c>
      <c r="J735" s="6">
        <v>54098.75</v>
      </c>
      <c r="K735" s="6">
        <v>140656.75</v>
      </c>
      <c r="L735" s="3">
        <v>42769</v>
      </c>
      <c r="M735">
        <v>2</v>
      </c>
      <c r="N735" t="s">
        <v>37</v>
      </c>
      <c r="O735">
        <v>2017</v>
      </c>
    </row>
    <row r="736" spans="1:15" x14ac:dyDescent="0.3">
      <c r="A736" t="s">
        <v>10</v>
      </c>
      <c r="B736" t="s">
        <v>35</v>
      </c>
      <c r="C736" t="s">
        <v>27</v>
      </c>
      <c r="D736" t="s">
        <v>32</v>
      </c>
      <c r="E736">
        <v>461</v>
      </c>
      <c r="F736" s="6">
        <v>105</v>
      </c>
      <c r="G736" s="6">
        <v>80</v>
      </c>
      <c r="H736" s="6">
        <v>36880</v>
      </c>
      <c r="I736" s="6">
        <v>3688</v>
      </c>
      <c r="J736" s="6">
        <v>9220</v>
      </c>
      <c r="K736" s="6">
        <v>23972</v>
      </c>
      <c r="L736" s="3">
        <v>42770</v>
      </c>
      <c r="M736">
        <v>2</v>
      </c>
      <c r="N736" t="s">
        <v>37</v>
      </c>
      <c r="O736">
        <v>2017</v>
      </c>
    </row>
    <row r="737" spans="1:15" x14ac:dyDescent="0.3">
      <c r="A737" t="s">
        <v>8</v>
      </c>
      <c r="B737" t="s">
        <v>14</v>
      </c>
      <c r="C737" t="s">
        <v>27</v>
      </c>
      <c r="D737" t="s">
        <v>32</v>
      </c>
      <c r="E737">
        <v>653</v>
      </c>
      <c r="F737" s="6">
        <v>237</v>
      </c>
      <c r="G737" s="6">
        <v>129</v>
      </c>
      <c r="H737" s="6">
        <v>84237</v>
      </c>
      <c r="I737" s="6">
        <v>8423.7000000000007</v>
      </c>
      <c r="J737" s="6">
        <v>21059.25</v>
      </c>
      <c r="K737" s="6">
        <v>54754.05</v>
      </c>
      <c r="L737" s="3">
        <v>42771</v>
      </c>
      <c r="M737">
        <v>2</v>
      </c>
      <c r="N737" t="s">
        <v>37</v>
      </c>
      <c r="O737">
        <v>2017</v>
      </c>
    </row>
    <row r="738" spans="1:15" x14ac:dyDescent="0.3">
      <c r="A738" t="s">
        <v>10</v>
      </c>
      <c r="B738" t="s">
        <v>16</v>
      </c>
      <c r="C738" t="s">
        <v>27</v>
      </c>
      <c r="D738" t="s">
        <v>32</v>
      </c>
      <c r="E738">
        <v>595</v>
      </c>
      <c r="F738" s="6">
        <v>19</v>
      </c>
      <c r="G738" s="6">
        <v>201</v>
      </c>
      <c r="H738" s="6">
        <v>119595</v>
      </c>
      <c r="I738" s="6">
        <v>11959.5</v>
      </c>
      <c r="J738" s="6">
        <v>29898.75</v>
      </c>
      <c r="K738" s="6">
        <v>77736.75</v>
      </c>
      <c r="L738" s="3">
        <v>42772</v>
      </c>
      <c r="M738">
        <v>2</v>
      </c>
      <c r="N738" t="s">
        <v>37</v>
      </c>
      <c r="O738">
        <v>2017</v>
      </c>
    </row>
    <row r="739" spans="1:15" x14ac:dyDescent="0.3">
      <c r="A739" t="s">
        <v>8</v>
      </c>
      <c r="B739" t="s">
        <v>16</v>
      </c>
      <c r="C739" t="s">
        <v>27</v>
      </c>
      <c r="D739" t="s">
        <v>32</v>
      </c>
      <c r="E739">
        <v>721</v>
      </c>
      <c r="F739" s="6">
        <v>100</v>
      </c>
      <c r="G739" s="6">
        <v>255</v>
      </c>
      <c r="H739" s="6">
        <v>183855</v>
      </c>
      <c r="I739" s="6">
        <v>18385.5</v>
      </c>
      <c r="J739" s="6">
        <v>45963.75</v>
      </c>
      <c r="K739" s="6">
        <v>119505.75</v>
      </c>
      <c r="L739" s="3">
        <v>42773</v>
      </c>
      <c r="M739">
        <v>2</v>
      </c>
      <c r="N739" t="s">
        <v>37</v>
      </c>
      <c r="O739">
        <v>2017</v>
      </c>
    </row>
    <row r="740" spans="1:15" x14ac:dyDescent="0.3">
      <c r="A740" t="s">
        <v>9</v>
      </c>
      <c r="B740" t="s">
        <v>14</v>
      </c>
      <c r="C740" t="s">
        <v>27</v>
      </c>
      <c r="D740" t="s">
        <v>32</v>
      </c>
      <c r="E740">
        <v>337</v>
      </c>
      <c r="F740" s="6">
        <v>221</v>
      </c>
      <c r="G740" s="6">
        <v>78</v>
      </c>
      <c r="H740" s="6">
        <v>26286</v>
      </c>
      <c r="I740" s="6">
        <v>2628.6000000000004</v>
      </c>
      <c r="J740" s="6">
        <v>6571.5</v>
      </c>
      <c r="K740" s="6">
        <v>17085.900000000001</v>
      </c>
      <c r="L740" s="3">
        <v>42774</v>
      </c>
      <c r="M740">
        <v>2</v>
      </c>
      <c r="N740" t="s">
        <v>37</v>
      </c>
      <c r="O740">
        <v>2017</v>
      </c>
    </row>
    <row r="741" spans="1:15" x14ac:dyDescent="0.3">
      <c r="A741" t="s">
        <v>9</v>
      </c>
      <c r="B741" t="s">
        <v>47</v>
      </c>
      <c r="C741" t="s">
        <v>28</v>
      </c>
      <c r="D741" t="s">
        <v>32</v>
      </c>
      <c r="E741">
        <v>590</v>
      </c>
      <c r="F741" s="6">
        <v>76</v>
      </c>
      <c r="G741" s="6">
        <v>208</v>
      </c>
      <c r="H741" s="6">
        <v>122720</v>
      </c>
      <c r="I741" s="6">
        <v>12272</v>
      </c>
      <c r="J741" s="6">
        <v>30680</v>
      </c>
      <c r="K741" s="6">
        <v>79768</v>
      </c>
      <c r="L741" s="3">
        <v>42775</v>
      </c>
      <c r="M741">
        <v>2</v>
      </c>
      <c r="N741" t="s">
        <v>37</v>
      </c>
      <c r="O741">
        <v>2017</v>
      </c>
    </row>
    <row r="742" spans="1:15" x14ac:dyDescent="0.3">
      <c r="A742" t="s">
        <v>10</v>
      </c>
      <c r="B742" t="s">
        <v>14</v>
      </c>
      <c r="C742" t="s">
        <v>28</v>
      </c>
      <c r="D742" t="s">
        <v>32</v>
      </c>
      <c r="E742">
        <v>1395</v>
      </c>
      <c r="F742" s="6">
        <v>165</v>
      </c>
      <c r="G742" s="6">
        <v>203</v>
      </c>
      <c r="H742" s="6">
        <v>283185</v>
      </c>
      <c r="I742" s="6">
        <v>28318.5</v>
      </c>
      <c r="J742" s="6">
        <v>70796.25</v>
      </c>
      <c r="K742" s="6">
        <v>184070.25</v>
      </c>
      <c r="L742" s="3">
        <v>42776</v>
      </c>
      <c r="M742">
        <v>2</v>
      </c>
      <c r="N742" t="s">
        <v>37</v>
      </c>
      <c r="O742">
        <v>2017</v>
      </c>
    </row>
    <row r="743" spans="1:15" x14ac:dyDescent="0.3">
      <c r="A743" t="s">
        <v>7</v>
      </c>
      <c r="B743" t="s">
        <v>14</v>
      </c>
      <c r="C743" t="s">
        <v>28</v>
      </c>
      <c r="D743" t="s">
        <v>32</v>
      </c>
      <c r="E743">
        <v>1300</v>
      </c>
      <c r="F743" s="6">
        <v>144</v>
      </c>
      <c r="G743" s="6">
        <v>272</v>
      </c>
      <c r="H743" s="6">
        <v>353600</v>
      </c>
      <c r="I743" s="6">
        <v>35360</v>
      </c>
      <c r="J743" s="6">
        <v>88400</v>
      </c>
      <c r="K743" s="6">
        <v>229840</v>
      </c>
      <c r="L743" s="3">
        <v>42777</v>
      </c>
      <c r="M743">
        <v>2</v>
      </c>
      <c r="N743" t="s">
        <v>37</v>
      </c>
      <c r="O743">
        <v>2017</v>
      </c>
    </row>
    <row r="744" spans="1:15" x14ac:dyDescent="0.3">
      <c r="A744" t="s">
        <v>7</v>
      </c>
      <c r="B744" t="s">
        <v>17</v>
      </c>
      <c r="C744" t="s">
        <v>28</v>
      </c>
      <c r="D744" t="s">
        <v>32</v>
      </c>
      <c r="E744">
        <v>314</v>
      </c>
      <c r="F744" s="6">
        <v>25</v>
      </c>
      <c r="G744" s="6">
        <v>338</v>
      </c>
      <c r="H744" s="6">
        <v>106132</v>
      </c>
      <c r="I744" s="6">
        <v>10613.2</v>
      </c>
      <c r="J744" s="6">
        <v>26533</v>
      </c>
      <c r="K744" s="6">
        <v>68985.8</v>
      </c>
      <c r="L744" s="3">
        <v>42778</v>
      </c>
      <c r="M744">
        <v>2</v>
      </c>
      <c r="N744" t="s">
        <v>37</v>
      </c>
      <c r="O744">
        <v>2017</v>
      </c>
    </row>
    <row r="745" spans="1:15" x14ac:dyDescent="0.3">
      <c r="A745" t="s">
        <v>10</v>
      </c>
      <c r="B745" t="s">
        <v>17</v>
      </c>
      <c r="C745" t="s">
        <v>28</v>
      </c>
      <c r="D745" t="s">
        <v>32</v>
      </c>
      <c r="E745">
        <v>813</v>
      </c>
      <c r="F745" s="6">
        <v>148</v>
      </c>
      <c r="G745" s="6">
        <v>107</v>
      </c>
      <c r="H745" s="6">
        <v>86991</v>
      </c>
      <c r="I745" s="6">
        <v>8699.1</v>
      </c>
      <c r="J745" s="6">
        <v>21747.75</v>
      </c>
      <c r="K745" s="6">
        <v>56544.149999999994</v>
      </c>
      <c r="L745" s="3">
        <v>42779</v>
      </c>
      <c r="M745">
        <v>2</v>
      </c>
      <c r="N745" t="s">
        <v>37</v>
      </c>
      <c r="O745">
        <v>2017</v>
      </c>
    </row>
    <row r="746" spans="1:15" x14ac:dyDescent="0.3">
      <c r="A746" t="s">
        <v>10</v>
      </c>
      <c r="B746" t="s">
        <v>17</v>
      </c>
      <c r="C746" t="s">
        <v>28</v>
      </c>
      <c r="D746" t="s">
        <v>32</v>
      </c>
      <c r="E746">
        <v>619</v>
      </c>
      <c r="F746" s="6">
        <v>5</v>
      </c>
      <c r="G746" s="6">
        <v>189</v>
      </c>
      <c r="H746" s="6">
        <v>116991</v>
      </c>
      <c r="I746" s="6">
        <v>11699.1</v>
      </c>
      <c r="J746" s="6">
        <v>29247.75</v>
      </c>
      <c r="K746" s="6">
        <v>76044.149999999994</v>
      </c>
      <c r="L746" s="3">
        <v>42780</v>
      </c>
      <c r="M746">
        <v>2</v>
      </c>
      <c r="N746" t="s">
        <v>37</v>
      </c>
      <c r="O746">
        <v>2017</v>
      </c>
    </row>
    <row r="747" spans="1:15" x14ac:dyDescent="0.3">
      <c r="A747" t="s">
        <v>11</v>
      </c>
      <c r="B747" t="s">
        <v>16</v>
      </c>
      <c r="C747" t="s">
        <v>28</v>
      </c>
      <c r="D747" t="s">
        <v>32</v>
      </c>
      <c r="E747">
        <v>389</v>
      </c>
      <c r="F747" s="6">
        <v>18</v>
      </c>
      <c r="G747" s="6">
        <v>206</v>
      </c>
      <c r="H747" s="6">
        <v>80134</v>
      </c>
      <c r="I747" s="6">
        <v>8013.4000000000005</v>
      </c>
      <c r="J747" s="6">
        <v>20033.5</v>
      </c>
      <c r="K747" s="6">
        <v>52087.100000000006</v>
      </c>
      <c r="L747" s="3">
        <v>42781</v>
      </c>
      <c r="M747">
        <v>2</v>
      </c>
      <c r="N747" t="s">
        <v>37</v>
      </c>
      <c r="O747">
        <v>2017</v>
      </c>
    </row>
    <row r="748" spans="1:15" x14ac:dyDescent="0.3">
      <c r="A748" t="s">
        <v>8</v>
      </c>
      <c r="B748" t="s">
        <v>47</v>
      </c>
      <c r="C748" t="s">
        <v>28</v>
      </c>
      <c r="D748" t="s">
        <v>32</v>
      </c>
      <c r="E748">
        <v>656</v>
      </c>
      <c r="F748" s="6">
        <v>200</v>
      </c>
      <c r="G748" s="6">
        <v>485</v>
      </c>
      <c r="H748" s="6">
        <v>318160</v>
      </c>
      <c r="I748" s="6">
        <v>31816</v>
      </c>
      <c r="J748" s="6">
        <v>79540</v>
      </c>
      <c r="K748" s="6">
        <v>206804</v>
      </c>
      <c r="L748" s="3">
        <v>42782</v>
      </c>
      <c r="M748">
        <v>2</v>
      </c>
      <c r="N748" t="s">
        <v>37</v>
      </c>
      <c r="O748">
        <v>2017</v>
      </c>
    </row>
    <row r="749" spans="1:15" x14ac:dyDescent="0.3">
      <c r="A749" t="s">
        <v>10</v>
      </c>
      <c r="B749" t="s">
        <v>16</v>
      </c>
      <c r="C749" t="s">
        <v>23</v>
      </c>
      <c r="D749" t="s">
        <v>32</v>
      </c>
      <c r="E749">
        <v>842</v>
      </c>
      <c r="F749" s="6">
        <v>129</v>
      </c>
      <c r="G749" s="6">
        <v>288</v>
      </c>
      <c r="H749" s="6">
        <v>242496</v>
      </c>
      <c r="I749" s="6">
        <v>24249.600000000002</v>
      </c>
      <c r="J749" s="6">
        <v>60624</v>
      </c>
      <c r="K749" s="6">
        <v>157622.39999999999</v>
      </c>
      <c r="L749" s="3">
        <v>42783</v>
      </c>
      <c r="M749">
        <v>2</v>
      </c>
      <c r="N749" t="s">
        <v>37</v>
      </c>
      <c r="O749">
        <v>2017</v>
      </c>
    </row>
    <row r="750" spans="1:15" x14ac:dyDescent="0.3">
      <c r="A750" t="s">
        <v>10</v>
      </c>
      <c r="B750" t="s">
        <v>15</v>
      </c>
      <c r="C750" t="s">
        <v>23</v>
      </c>
      <c r="D750" t="s">
        <v>32</v>
      </c>
      <c r="E750">
        <v>515</v>
      </c>
      <c r="F750" s="6">
        <v>28</v>
      </c>
      <c r="G750" s="6">
        <v>423</v>
      </c>
      <c r="H750" s="6">
        <v>217845</v>
      </c>
      <c r="I750" s="6">
        <v>21784.5</v>
      </c>
      <c r="J750" s="6">
        <v>54461.25</v>
      </c>
      <c r="K750" s="6">
        <v>141599.25</v>
      </c>
      <c r="L750" s="3">
        <v>42784</v>
      </c>
      <c r="M750">
        <v>2</v>
      </c>
      <c r="N750" t="s">
        <v>37</v>
      </c>
      <c r="O750">
        <v>2017</v>
      </c>
    </row>
    <row r="751" spans="1:15" x14ac:dyDescent="0.3">
      <c r="A751" t="s">
        <v>11</v>
      </c>
      <c r="B751" t="s">
        <v>35</v>
      </c>
      <c r="C751" t="s">
        <v>23</v>
      </c>
      <c r="D751" t="s">
        <v>32</v>
      </c>
      <c r="E751">
        <v>1265</v>
      </c>
      <c r="F751" s="6">
        <v>99</v>
      </c>
      <c r="G751" s="6">
        <v>315</v>
      </c>
      <c r="H751" s="6">
        <v>398475</v>
      </c>
      <c r="I751" s="6">
        <v>39847.5</v>
      </c>
      <c r="J751" s="6">
        <v>99618.75</v>
      </c>
      <c r="K751" s="6">
        <v>259008.75</v>
      </c>
      <c r="L751" s="3">
        <v>42785</v>
      </c>
      <c r="M751">
        <v>2</v>
      </c>
      <c r="N751" t="s">
        <v>37</v>
      </c>
      <c r="O751">
        <v>2017</v>
      </c>
    </row>
    <row r="752" spans="1:15" x14ac:dyDescent="0.3">
      <c r="A752" t="s">
        <v>10</v>
      </c>
      <c r="B752" t="s">
        <v>16</v>
      </c>
      <c r="C752" t="s">
        <v>24</v>
      </c>
      <c r="D752" t="s">
        <v>32</v>
      </c>
      <c r="E752">
        <v>1484</v>
      </c>
      <c r="F752" s="6">
        <v>211</v>
      </c>
      <c r="G752" s="6">
        <v>308</v>
      </c>
      <c r="H752" s="6">
        <v>457072</v>
      </c>
      <c r="I752" s="6">
        <v>45707.200000000004</v>
      </c>
      <c r="J752" s="6">
        <v>114268</v>
      </c>
      <c r="K752" s="6">
        <v>297096.8</v>
      </c>
      <c r="L752" s="3">
        <v>42786</v>
      </c>
      <c r="M752">
        <v>2</v>
      </c>
      <c r="N752" t="s">
        <v>37</v>
      </c>
      <c r="O752">
        <v>2017</v>
      </c>
    </row>
    <row r="753" spans="1:15" x14ac:dyDescent="0.3">
      <c r="A753" t="s">
        <v>11</v>
      </c>
      <c r="B753" t="s">
        <v>17</v>
      </c>
      <c r="C753" t="s">
        <v>25</v>
      </c>
      <c r="D753" t="s">
        <v>32</v>
      </c>
      <c r="E753">
        <v>835</v>
      </c>
      <c r="F753" s="6">
        <v>26</v>
      </c>
      <c r="G753" s="6">
        <v>159</v>
      </c>
      <c r="H753" s="6">
        <v>132765</v>
      </c>
      <c r="I753" s="6">
        <v>13276.5</v>
      </c>
      <c r="J753" s="6">
        <v>33191.25</v>
      </c>
      <c r="K753" s="6">
        <v>86297.25</v>
      </c>
      <c r="L753" s="3">
        <v>42787</v>
      </c>
      <c r="M753">
        <v>2</v>
      </c>
      <c r="N753" t="s">
        <v>37</v>
      </c>
      <c r="O753">
        <v>2017</v>
      </c>
    </row>
    <row r="754" spans="1:15" x14ac:dyDescent="0.3">
      <c r="A754" t="s">
        <v>8</v>
      </c>
      <c r="B754" t="s">
        <v>35</v>
      </c>
      <c r="C754" t="s">
        <v>25</v>
      </c>
      <c r="D754" t="s">
        <v>32</v>
      </c>
      <c r="E754">
        <v>1118</v>
      </c>
      <c r="F754" s="6">
        <v>96</v>
      </c>
      <c r="G754" s="6">
        <v>264</v>
      </c>
      <c r="H754" s="6">
        <v>295152</v>
      </c>
      <c r="I754" s="6">
        <v>29515.200000000001</v>
      </c>
      <c r="J754" s="6">
        <v>73788</v>
      </c>
      <c r="K754" s="6">
        <v>191848.8</v>
      </c>
      <c r="L754" s="3">
        <v>42788</v>
      </c>
      <c r="M754">
        <v>2</v>
      </c>
      <c r="N754" t="s">
        <v>37</v>
      </c>
      <c r="O754">
        <v>2017</v>
      </c>
    </row>
    <row r="755" spans="1:15" x14ac:dyDescent="0.3">
      <c r="A755" t="s">
        <v>9</v>
      </c>
      <c r="B755" t="s">
        <v>15</v>
      </c>
      <c r="C755" t="s">
        <v>25</v>
      </c>
      <c r="D755" t="s">
        <v>32</v>
      </c>
      <c r="E755">
        <v>1188</v>
      </c>
      <c r="F755" s="6">
        <v>23</v>
      </c>
      <c r="G755" s="6">
        <v>219</v>
      </c>
      <c r="H755" s="6">
        <v>260172</v>
      </c>
      <c r="I755" s="6">
        <v>26017.200000000001</v>
      </c>
      <c r="J755" s="6">
        <v>65043</v>
      </c>
      <c r="K755" s="6">
        <v>169111.8</v>
      </c>
      <c r="L755" s="3">
        <v>42789</v>
      </c>
      <c r="M755">
        <v>2</v>
      </c>
      <c r="N755" t="s">
        <v>37</v>
      </c>
      <c r="O755">
        <v>2017</v>
      </c>
    </row>
    <row r="756" spans="1:15" x14ac:dyDescent="0.3">
      <c r="A756" t="s">
        <v>7</v>
      </c>
      <c r="B756" t="s">
        <v>15</v>
      </c>
      <c r="C756" t="s">
        <v>25</v>
      </c>
      <c r="D756" t="s">
        <v>32</v>
      </c>
      <c r="E756">
        <v>708</v>
      </c>
      <c r="F756" s="6">
        <v>189</v>
      </c>
      <c r="G756" s="6">
        <v>100</v>
      </c>
      <c r="H756" s="6">
        <v>70800</v>
      </c>
      <c r="I756" s="6">
        <v>7080</v>
      </c>
      <c r="J756" s="6">
        <v>17700</v>
      </c>
      <c r="K756" s="6">
        <v>46020</v>
      </c>
      <c r="L756" s="3">
        <v>42790</v>
      </c>
      <c r="M756">
        <v>2</v>
      </c>
      <c r="N756" t="s">
        <v>37</v>
      </c>
      <c r="O756">
        <v>2017</v>
      </c>
    </row>
    <row r="757" spans="1:15" x14ac:dyDescent="0.3">
      <c r="A757" t="s">
        <v>9</v>
      </c>
      <c r="B757" t="s">
        <v>35</v>
      </c>
      <c r="C757" t="s">
        <v>25</v>
      </c>
      <c r="D757" t="s">
        <v>32</v>
      </c>
      <c r="E757">
        <v>1215</v>
      </c>
      <c r="F757" s="6">
        <v>168</v>
      </c>
      <c r="G757" s="6">
        <v>370</v>
      </c>
      <c r="H757" s="6">
        <v>449550</v>
      </c>
      <c r="I757" s="6">
        <v>44955</v>
      </c>
      <c r="J757" s="6">
        <v>112387.5</v>
      </c>
      <c r="K757" s="6">
        <v>292207.5</v>
      </c>
      <c r="L757" s="3">
        <v>42791</v>
      </c>
      <c r="M757">
        <v>2</v>
      </c>
      <c r="N757" t="s">
        <v>37</v>
      </c>
      <c r="O757">
        <v>2017</v>
      </c>
    </row>
    <row r="758" spans="1:15" x14ac:dyDescent="0.3">
      <c r="A758" t="s">
        <v>11</v>
      </c>
      <c r="B758" t="s">
        <v>35</v>
      </c>
      <c r="C758" t="s">
        <v>25</v>
      </c>
      <c r="D758" t="s">
        <v>32</v>
      </c>
      <c r="E758">
        <v>1068</v>
      </c>
      <c r="F758" s="6">
        <v>101</v>
      </c>
      <c r="G758" s="6">
        <v>237</v>
      </c>
      <c r="H758" s="6">
        <v>253116</v>
      </c>
      <c r="I758" s="6">
        <v>25311.600000000002</v>
      </c>
      <c r="J758" s="6">
        <v>63279</v>
      </c>
      <c r="K758" s="6">
        <v>164525.4</v>
      </c>
      <c r="L758" s="3">
        <v>42792</v>
      </c>
      <c r="M758">
        <v>2</v>
      </c>
      <c r="N758" t="s">
        <v>37</v>
      </c>
      <c r="O758">
        <v>2017</v>
      </c>
    </row>
    <row r="759" spans="1:15" x14ac:dyDescent="0.3">
      <c r="A759" t="s">
        <v>10</v>
      </c>
      <c r="B759" t="s">
        <v>15</v>
      </c>
      <c r="C759" t="s">
        <v>25</v>
      </c>
      <c r="D759" t="s">
        <v>32</v>
      </c>
      <c r="E759">
        <v>333</v>
      </c>
      <c r="F759" s="6">
        <v>60</v>
      </c>
      <c r="G759" s="6">
        <v>183</v>
      </c>
      <c r="H759" s="6">
        <v>60939</v>
      </c>
      <c r="I759" s="6">
        <v>6093.9000000000005</v>
      </c>
      <c r="J759" s="6">
        <v>15234.75</v>
      </c>
      <c r="K759" s="6">
        <v>39610.35</v>
      </c>
      <c r="L759" s="3">
        <v>42793</v>
      </c>
      <c r="M759">
        <v>2</v>
      </c>
      <c r="N759" t="s">
        <v>37</v>
      </c>
      <c r="O759">
        <v>2017</v>
      </c>
    </row>
    <row r="760" spans="1:15" x14ac:dyDescent="0.3">
      <c r="A760" t="s">
        <v>8</v>
      </c>
      <c r="B760" t="s">
        <v>17</v>
      </c>
      <c r="C760" t="s">
        <v>25</v>
      </c>
      <c r="D760" t="s">
        <v>32</v>
      </c>
      <c r="E760">
        <v>1405</v>
      </c>
      <c r="F760" s="6">
        <v>99</v>
      </c>
      <c r="G760" s="6">
        <v>154</v>
      </c>
      <c r="H760" s="6">
        <v>216370</v>
      </c>
      <c r="I760" s="6">
        <v>21637</v>
      </c>
      <c r="J760" s="6">
        <v>54092.5</v>
      </c>
      <c r="K760" s="6">
        <v>140640.5</v>
      </c>
      <c r="L760" s="3">
        <v>42794</v>
      </c>
      <c r="M760">
        <v>2</v>
      </c>
      <c r="N760" t="s">
        <v>37</v>
      </c>
      <c r="O760">
        <v>2017</v>
      </c>
    </row>
    <row r="761" spans="1:15" x14ac:dyDescent="0.3">
      <c r="A761" t="s">
        <v>10</v>
      </c>
      <c r="B761" t="s">
        <v>17</v>
      </c>
      <c r="C761" t="s">
        <v>25</v>
      </c>
      <c r="D761" t="s">
        <v>32</v>
      </c>
      <c r="E761">
        <v>482</v>
      </c>
      <c r="F761" s="6">
        <v>40</v>
      </c>
      <c r="G761" s="6">
        <v>61</v>
      </c>
      <c r="H761" s="6">
        <v>29402</v>
      </c>
      <c r="I761" s="6">
        <v>2940.2000000000003</v>
      </c>
      <c r="J761" s="6">
        <v>7350.5</v>
      </c>
      <c r="K761" s="6">
        <v>19111.3</v>
      </c>
      <c r="L761" s="3">
        <v>42795</v>
      </c>
      <c r="M761">
        <v>3</v>
      </c>
      <c r="N761" t="s">
        <v>38</v>
      </c>
      <c r="O761">
        <v>2017</v>
      </c>
    </row>
    <row r="762" spans="1:15" x14ac:dyDescent="0.3">
      <c r="A762" t="s">
        <v>8</v>
      </c>
      <c r="B762" t="s">
        <v>17</v>
      </c>
      <c r="C762" t="s">
        <v>25</v>
      </c>
      <c r="D762" t="s">
        <v>32</v>
      </c>
      <c r="E762">
        <v>928</v>
      </c>
      <c r="F762" s="6">
        <v>30</v>
      </c>
      <c r="G762" s="6">
        <v>225</v>
      </c>
      <c r="H762" s="6">
        <v>208800</v>
      </c>
      <c r="I762" s="6">
        <v>20880</v>
      </c>
      <c r="J762" s="6">
        <v>52200</v>
      </c>
      <c r="K762" s="6">
        <v>135720</v>
      </c>
      <c r="L762" s="3">
        <v>42796</v>
      </c>
      <c r="M762">
        <v>3</v>
      </c>
      <c r="N762" t="s">
        <v>38</v>
      </c>
      <c r="O762">
        <v>2017</v>
      </c>
    </row>
    <row r="763" spans="1:15" x14ac:dyDescent="0.3">
      <c r="A763" t="s">
        <v>9</v>
      </c>
      <c r="B763" t="s">
        <v>16</v>
      </c>
      <c r="C763" t="s">
        <v>25</v>
      </c>
      <c r="D763" t="s">
        <v>32</v>
      </c>
      <c r="E763">
        <v>1381</v>
      </c>
      <c r="F763" s="6">
        <v>150</v>
      </c>
      <c r="G763" s="6">
        <v>191</v>
      </c>
      <c r="H763" s="6">
        <v>263771</v>
      </c>
      <c r="I763" s="6">
        <v>26377.100000000002</v>
      </c>
      <c r="J763" s="6">
        <v>65942.75</v>
      </c>
      <c r="K763" s="6">
        <v>171451.15</v>
      </c>
      <c r="L763" s="3">
        <v>42797</v>
      </c>
      <c r="M763">
        <v>3</v>
      </c>
      <c r="N763" t="s">
        <v>38</v>
      </c>
      <c r="O763">
        <v>2017</v>
      </c>
    </row>
    <row r="764" spans="1:15" x14ac:dyDescent="0.3">
      <c r="A764" t="s">
        <v>9</v>
      </c>
      <c r="B764" t="s">
        <v>35</v>
      </c>
      <c r="C764" t="s">
        <v>25</v>
      </c>
      <c r="D764" t="s">
        <v>32</v>
      </c>
      <c r="E764">
        <v>346</v>
      </c>
      <c r="F764" s="6">
        <v>220</v>
      </c>
      <c r="G764" s="6">
        <v>465</v>
      </c>
      <c r="H764" s="6">
        <v>160890</v>
      </c>
      <c r="I764" s="6">
        <v>16089</v>
      </c>
      <c r="J764" s="6">
        <v>40222.5</v>
      </c>
      <c r="K764" s="6">
        <v>104578.5</v>
      </c>
      <c r="L764" s="3">
        <v>42798</v>
      </c>
      <c r="M764">
        <v>3</v>
      </c>
      <c r="N764" t="s">
        <v>38</v>
      </c>
      <c r="O764">
        <v>2017</v>
      </c>
    </row>
    <row r="765" spans="1:15" x14ac:dyDescent="0.3">
      <c r="A765" t="s">
        <v>10</v>
      </c>
      <c r="B765" t="s">
        <v>14</v>
      </c>
      <c r="C765" t="s">
        <v>26</v>
      </c>
      <c r="D765" t="s">
        <v>32</v>
      </c>
      <c r="E765">
        <v>1086</v>
      </c>
      <c r="F765" s="6">
        <v>143</v>
      </c>
      <c r="G765" s="6">
        <v>205</v>
      </c>
      <c r="H765" s="6">
        <v>222630</v>
      </c>
      <c r="I765" s="6">
        <v>22263</v>
      </c>
      <c r="J765" s="6">
        <v>55657.5</v>
      </c>
      <c r="K765" s="6">
        <v>144709.5</v>
      </c>
      <c r="L765" s="3">
        <v>42799</v>
      </c>
      <c r="M765">
        <v>3</v>
      </c>
      <c r="N765" t="s">
        <v>38</v>
      </c>
      <c r="O765">
        <v>2017</v>
      </c>
    </row>
    <row r="766" spans="1:15" x14ac:dyDescent="0.3">
      <c r="A766" t="s">
        <v>7</v>
      </c>
      <c r="B766" t="s">
        <v>16</v>
      </c>
      <c r="C766" t="s">
        <v>26</v>
      </c>
      <c r="D766" t="s">
        <v>32</v>
      </c>
      <c r="E766">
        <v>478</v>
      </c>
      <c r="F766" s="6">
        <v>182</v>
      </c>
      <c r="G766" s="6">
        <v>191</v>
      </c>
      <c r="H766" s="6">
        <v>91298</v>
      </c>
      <c r="I766" s="6">
        <v>9129.8000000000011</v>
      </c>
      <c r="J766" s="6">
        <v>22824.5</v>
      </c>
      <c r="K766" s="6">
        <v>59343.7</v>
      </c>
      <c r="L766" s="3">
        <v>42800</v>
      </c>
      <c r="M766">
        <v>3</v>
      </c>
      <c r="N766" t="s">
        <v>38</v>
      </c>
      <c r="O766">
        <v>2017</v>
      </c>
    </row>
    <row r="767" spans="1:15" x14ac:dyDescent="0.3">
      <c r="A767" t="s">
        <v>7</v>
      </c>
      <c r="B767" t="s">
        <v>16</v>
      </c>
      <c r="C767" t="s">
        <v>26</v>
      </c>
      <c r="D767" t="s">
        <v>32</v>
      </c>
      <c r="E767">
        <v>878</v>
      </c>
      <c r="F767" s="6">
        <v>57</v>
      </c>
      <c r="G767" s="6">
        <v>144</v>
      </c>
      <c r="H767" s="6">
        <v>126432</v>
      </c>
      <c r="I767" s="6">
        <v>12643.2</v>
      </c>
      <c r="J767" s="6">
        <v>31608</v>
      </c>
      <c r="K767" s="6">
        <v>82180.800000000003</v>
      </c>
      <c r="L767" s="3">
        <v>42801</v>
      </c>
      <c r="M767">
        <v>3</v>
      </c>
      <c r="N767" t="s">
        <v>38</v>
      </c>
      <c r="O767">
        <v>2017</v>
      </c>
    </row>
    <row r="768" spans="1:15" x14ac:dyDescent="0.3">
      <c r="A768" t="s">
        <v>10</v>
      </c>
      <c r="B768" t="s">
        <v>14</v>
      </c>
      <c r="C768" t="s">
        <v>26</v>
      </c>
      <c r="D768" t="s">
        <v>32</v>
      </c>
      <c r="E768">
        <v>641</v>
      </c>
      <c r="F768" s="6">
        <v>17</v>
      </c>
      <c r="G768" s="6">
        <v>213</v>
      </c>
      <c r="H768" s="6">
        <v>136533</v>
      </c>
      <c r="I768" s="6">
        <v>13653.300000000001</v>
      </c>
      <c r="J768" s="6">
        <v>34133.25</v>
      </c>
      <c r="K768" s="6">
        <v>88746.45</v>
      </c>
      <c r="L768" s="3">
        <v>42802</v>
      </c>
      <c r="M768">
        <v>3</v>
      </c>
      <c r="N768" t="s">
        <v>38</v>
      </c>
      <c r="O768">
        <v>2017</v>
      </c>
    </row>
    <row r="769" spans="1:15" x14ac:dyDescent="0.3">
      <c r="A769" t="s">
        <v>10</v>
      </c>
      <c r="B769" t="s">
        <v>47</v>
      </c>
      <c r="C769" t="s">
        <v>26</v>
      </c>
      <c r="D769" t="s">
        <v>32</v>
      </c>
      <c r="E769">
        <v>1252</v>
      </c>
      <c r="F769" s="6">
        <v>124</v>
      </c>
      <c r="G769" s="6">
        <v>296</v>
      </c>
      <c r="H769" s="6">
        <v>370592</v>
      </c>
      <c r="I769" s="6">
        <v>37059.200000000004</v>
      </c>
      <c r="J769" s="6">
        <v>92648</v>
      </c>
      <c r="K769" s="6">
        <v>240884.8</v>
      </c>
      <c r="L769" s="3">
        <v>42803</v>
      </c>
      <c r="M769">
        <v>3</v>
      </c>
      <c r="N769" t="s">
        <v>38</v>
      </c>
      <c r="O769">
        <v>2017</v>
      </c>
    </row>
    <row r="770" spans="1:15" x14ac:dyDescent="0.3">
      <c r="A770" t="s">
        <v>11</v>
      </c>
      <c r="B770" t="s">
        <v>14</v>
      </c>
      <c r="C770" t="s">
        <v>26</v>
      </c>
      <c r="D770" t="s">
        <v>32</v>
      </c>
      <c r="E770">
        <v>958</v>
      </c>
      <c r="F770" s="6">
        <v>63</v>
      </c>
      <c r="G770" s="6">
        <v>79</v>
      </c>
      <c r="H770" s="6">
        <v>75682</v>
      </c>
      <c r="I770" s="6">
        <v>7568.2000000000007</v>
      </c>
      <c r="J770" s="6">
        <v>18920.5</v>
      </c>
      <c r="K770" s="6">
        <v>49193.3</v>
      </c>
      <c r="L770" s="3">
        <v>42804</v>
      </c>
      <c r="M770">
        <v>3</v>
      </c>
      <c r="N770" t="s">
        <v>38</v>
      </c>
      <c r="O770">
        <v>2017</v>
      </c>
    </row>
    <row r="771" spans="1:15" x14ac:dyDescent="0.3">
      <c r="A771" t="s">
        <v>8</v>
      </c>
      <c r="B771" t="s">
        <v>14</v>
      </c>
      <c r="C771" t="s">
        <v>27</v>
      </c>
      <c r="D771" t="s">
        <v>32</v>
      </c>
      <c r="E771">
        <v>619</v>
      </c>
      <c r="F771" s="6">
        <v>114</v>
      </c>
      <c r="G771" s="6">
        <v>464</v>
      </c>
      <c r="H771" s="6">
        <v>287216</v>
      </c>
      <c r="I771" s="6">
        <v>28721.600000000002</v>
      </c>
      <c r="J771" s="6">
        <v>71804</v>
      </c>
      <c r="K771" s="6">
        <v>186690.4</v>
      </c>
      <c r="L771" s="3">
        <v>42805</v>
      </c>
      <c r="M771">
        <v>3</v>
      </c>
      <c r="N771" t="s">
        <v>38</v>
      </c>
      <c r="O771">
        <v>2017</v>
      </c>
    </row>
    <row r="772" spans="1:15" x14ac:dyDescent="0.3">
      <c r="A772" t="s">
        <v>10</v>
      </c>
      <c r="B772" t="s">
        <v>17</v>
      </c>
      <c r="C772" t="s">
        <v>27</v>
      </c>
      <c r="D772" t="s">
        <v>32</v>
      </c>
      <c r="E772">
        <v>1258</v>
      </c>
      <c r="F772" s="6">
        <v>51</v>
      </c>
      <c r="G772" s="6">
        <v>424</v>
      </c>
      <c r="H772" s="6">
        <v>533392</v>
      </c>
      <c r="I772" s="6">
        <v>53339.200000000004</v>
      </c>
      <c r="J772" s="6">
        <v>133348</v>
      </c>
      <c r="K772" s="6">
        <v>346704.8</v>
      </c>
      <c r="L772" s="3">
        <v>42806</v>
      </c>
      <c r="M772">
        <v>3</v>
      </c>
      <c r="N772" t="s">
        <v>38</v>
      </c>
      <c r="O772">
        <v>2017</v>
      </c>
    </row>
    <row r="773" spans="1:15" x14ac:dyDescent="0.3">
      <c r="A773" t="s">
        <v>10</v>
      </c>
      <c r="B773" t="s">
        <v>17</v>
      </c>
      <c r="C773" t="s">
        <v>27</v>
      </c>
      <c r="D773" t="s">
        <v>32</v>
      </c>
      <c r="E773">
        <v>1413</v>
      </c>
      <c r="F773" s="6">
        <v>244</v>
      </c>
      <c r="G773" s="6">
        <v>411</v>
      </c>
      <c r="H773" s="6">
        <v>580743</v>
      </c>
      <c r="I773" s="6">
        <v>58074.3</v>
      </c>
      <c r="J773" s="6">
        <v>145185.75</v>
      </c>
      <c r="K773" s="6">
        <v>377482.95</v>
      </c>
      <c r="L773" s="3">
        <v>42807</v>
      </c>
      <c r="M773">
        <v>3</v>
      </c>
      <c r="N773" t="s">
        <v>38</v>
      </c>
      <c r="O773">
        <v>2017</v>
      </c>
    </row>
    <row r="774" spans="1:15" x14ac:dyDescent="0.3">
      <c r="A774" t="s">
        <v>11</v>
      </c>
      <c r="B774" t="s">
        <v>17</v>
      </c>
      <c r="C774" t="s">
        <v>27</v>
      </c>
      <c r="D774" t="s">
        <v>32</v>
      </c>
      <c r="E774">
        <v>470</v>
      </c>
      <c r="F774" s="6">
        <v>45</v>
      </c>
      <c r="G774" s="6">
        <v>326</v>
      </c>
      <c r="H774" s="6">
        <v>153220</v>
      </c>
      <c r="I774" s="6">
        <v>15322</v>
      </c>
      <c r="J774" s="6">
        <v>38305</v>
      </c>
      <c r="K774" s="6">
        <v>99593</v>
      </c>
      <c r="L774" s="3">
        <v>42808</v>
      </c>
      <c r="M774">
        <v>3</v>
      </c>
      <c r="N774" t="s">
        <v>38</v>
      </c>
      <c r="O774">
        <v>2017</v>
      </c>
    </row>
    <row r="775" spans="1:15" x14ac:dyDescent="0.3">
      <c r="A775" t="s">
        <v>10</v>
      </c>
      <c r="B775" t="s">
        <v>16</v>
      </c>
      <c r="C775" t="s">
        <v>27</v>
      </c>
      <c r="D775" t="s">
        <v>32</v>
      </c>
      <c r="E775">
        <v>797</v>
      </c>
      <c r="F775" s="6">
        <v>39</v>
      </c>
      <c r="G775" s="6">
        <v>236</v>
      </c>
      <c r="H775" s="6">
        <v>188092</v>
      </c>
      <c r="I775" s="6">
        <v>18809.2</v>
      </c>
      <c r="J775" s="6">
        <v>47023</v>
      </c>
      <c r="K775" s="6">
        <v>122259.79999999999</v>
      </c>
      <c r="L775" s="3">
        <v>42809</v>
      </c>
      <c r="M775">
        <v>3</v>
      </c>
      <c r="N775" t="s">
        <v>38</v>
      </c>
      <c r="O775">
        <v>2017</v>
      </c>
    </row>
    <row r="776" spans="1:15" x14ac:dyDescent="0.3">
      <c r="A776" t="s">
        <v>11</v>
      </c>
      <c r="B776" t="s">
        <v>47</v>
      </c>
      <c r="C776" t="s">
        <v>27</v>
      </c>
      <c r="D776" t="s">
        <v>32</v>
      </c>
      <c r="E776">
        <v>765</v>
      </c>
      <c r="F776" s="6">
        <v>84</v>
      </c>
      <c r="G776" s="6">
        <v>228</v>
      </c>
      <c r="H776" s="6">
        <v>174420</v>
      </c>
      <c r="I776" s="6">
        <v>17442</v>
      </c>
      <c r="J776" s="6">
        <v>43605</v>
      </c>
      <c r="K776" s="6">
        <v>113373</v>
      </c>
      <c r="L776" s="3">
        <v>42810</v>
      </c>
      <c r="M776">
        <v>3</v>
      </c>
      <c r="N776" t="s">
        <v>38</v>
      </c>
      <c r="O776">
        <v>2017</v>
      </c>
    </row>
    <row r="777" spans="1:15" x14ac:dyDescent="0.3">
      <c r="A777" t="s">
        <v>8</v>
      </c>
      <c r="B777" t="s">
        <v>16</v>
      </c>
      <c r="C777" t="s">
        <v>27</v>
      </c>
      <c r="D777" t="s">
        <v>32</v>
      </c>
      <c r="E777">
        <v>687</v>
      </c>
      <c r="F777" s="6">
        <v>247</v>
      </c>
      <c r="G777" s="6">
        <v>442</v>
      </c>
      <c r="H777" s="6">
        <v>303654</v>
      </c>
      <c r="I777" s="6">
        <v>30365.4</v>
      </c>
      <c r="J777" s="6">
        <v>75913.5</v>
      </c>
      <c r="K777" s="6">
        <v>197375.09999999998</v>
      </c>
      <c r="L777" s="3">
        <v>42811</v>
      </c>
      <c r="M777">
        <v>3</v>
      </c>
      <c r="N777" t="s">
        <v>38</v>
      </c>
      <c r="O777">
        <v>2017</v>
      </c>
    </row>
    <row r="778" spans="1:15" x14ac:dyDescent="0.3">
      <c r="A778" t="s">
        <v>9</v>
      </c>
      <c r="B778" t="s">
        <v>15</v>
      </c>
      <c r="C778" t="s">
        <v>28</v>
      </c>
      <c r="D778" t="s">
        <v>32</v>
      </c>
      <c r="E778">
        <v>716</v>
      </c>
      <c r="F778" s="6">
        <v>47</v>
      </c>
      <c r="G778" s="6">
        <v>442</v>
      </c>
      <c r="H778" s="6">
        <v>316472</v>
      </c>
      <c r="I778" s="6">
        <v>31647.200000000001</v>
      </c>
      <c r="J778" s="6">
        <v>79118</v>
      </c>
      <c r="K778" s="6">
        <v>205706.8</v>
      </c>
      <c r="L778" s="3">
        <v>42812</v>
      </c>
      <c r="M778">
        <v>3</v>
      </c>
      <c r="N778" t="s">
        <v>38</v>
      </c>
      <c r="O778">
        <v>2017</v>
      </c>
    </row>
    <row r="779" spans="1:15" x14ac:dyDescent="0.3">
      <c r="A779" t="s">
        <v>7</v>
      </c>
      <c r="B779" t="s">
        <v>35</v>
      </c>
      <c r="C779" t="s">
        <v>25</v>
      </c>
      <c r="D779" t="s">
        <v>32</v>
      </c>
      <c r="E779">
        <v>1435</v>
      </c>
      <c r="F779" s="6">
        <v>118</v>
      </c>
      <c r="G779" s="6">
        <v>78</v>
      </c>
      <c r="H779" s="6">
        <v>111930</v>
      </c>
      <c r="I779" s="6">
        <v>11193</v>
      </c>
      <c r="J779" s="6">
        <v>27982.5</v>
      </c>
      <c r="K779" s="6">
        <v>72754.5</v>
      </c>
      <c r="L779" s="3">
        <v>42813</v>
      </c>
      <c r="M779">
        <v>3</v>
      </c>
      <c r="N779" t="s">
        <v>38</v>
      </c>
      <c r="O779">
        <v>2017</v>
      </c>
    </row>
    <row r="780" spans="1:15" x14ac:dyDescent="0.3">
      <c r="A780" t="s">
        <v>9</v>
      </c>
      <c r="B780" t="s">
        <v>16</v>
      </c>
      <c r="C780" t="s">
        <v>25</v>
      </c>
      <c r="D780" t="s">
        <v>32</v>
      </c>
      <c r="E780">
        <v>1247</v>
      </c>
      <c r="F780" s="6">
        <v>212</v>
      </c>
      <c r="G780" s="6">
        <v>195</v>
      </c>
      <c r="H780" s="6">
        <v>243165</v>
      </c>
      <c r="I780" s="6">
        <v>24316.5</v>
      </c>
      <c r="J780" s="6">
        <v>60791.25</v>
      </c>
      <c r="K780" s="6">
        <v>158057.25</v>
      </c>
      <c r="L780" s="3">
        <v>42814</v>
      </c>
      <c r="M780">
        <v>3</v>
      </c>
      <c r="N780" t="s">
        <v>38</v>
      </c>
      <c r="O780">
        <v>2017</v>
      </c>
    </row>
    <row r="781" spans="1:15" x14ac:dyDescent="0.3">
      <c r="A781" t="s">
        <v>11</v>
      </c>
      <c r="B781" t="s">
        <v>17</v>
      </c>
      <c r="C781" t="s">
        <v>25</v>
      </c>
      <c r="D781" t="s">
        <v>32</v>
      </c>
      <c r="E781">
        <v>818</v>
      </c>
      <c r="F781" s="6">
        <v>139</v>
      </c>
      <c r="G781" s="6">
        <v>328</v>
      </c>
      <c r="H781" s="6">
        <v>268304</v>
      </c>
      <c r="I781" s="6">
        <v>26830.400000000001</v>
      </c>
      <c r="J781" s="6">
        <v>67076</v>
      </c>
      <c r="K781" s="6">
        <v>174397.6</v>
      </c>
      <c r="L781" s="3">
        <v>42815</v>
      </c>
      <c r="M781">
        <v>3</v>
      </c>
      <c r="N781" t="s">
        <v>38</v>
      </c>
      <c r="O781">
        <v>2017</v>
      </c>
    </row>
    <row r="782" spans="1:15" x14ac:dyDescent="0.3">
      <c r="A782" t="s">
        <v>10</v>
      </c>
      <c r="B782" t="s">
        <v>35</v>
      </c>
      <c r="C782" t="s">
        <v>27</v>
      </c>
      <c r="D782" t="s">
        <v>32</v>
      </c>
      <c r="E782">
        <v>402</v>
      </c>
      <c r="F782" s="6">
        <v>12</v>
      </c>
      <c r="G782" s="6">
        <v>327</v>
      </c>
      <c r="H782" s="6">
        <v>131454</v>
      </c>
      <c r="I782" s="6">
        <v>13145.400000000001</v>
      </c>
      <c r="J782" s="6">
        <v>32863.5</v>
      </c>
      <c r="K782" s="6">
        <v>85445.1</v>
      </c>
      <c r="L782" s="3">
        <v>42816</v>
      </c>
      <c r="M782">
        <v>3</v>
      </c>
      <c r="N782" t="s">
        <v>38</v>
      </c>
      <c r="O782">
        <v>2017</v>
      </c>
    </row>
    <row r="783" spans="1:15" x14ac:dyDescent="0.3">
      <c r="A783" t="s">
        <v>8</v>
      </c>
      <c r="B783" t="s">
        <v>15</v>
      </c>
      <c r="C783" t="s">
        <v>28</v>
      </c>
      <c r="D783" t="s">
        <v>32</v>
      </c>
      <c r="E783">
        <v>335</v>
      </c>
      <c r="F783" s="6">
        <v>146</v>
      </c>
      <c r="G783" s="6">
        <v>439</v>
      </c>
      <c r="H783" s="6">
        <v>147065</v>
      </c>
      <c r="I783" s="6">
        <v>14706.5</v>
      </c>
      <c r="J783" s="6">
        <v>36766.25</v>
      </c>
      <c r="K783" s="6">
        <v>95592.25</v>
      </c>
      <c r="L783" s="3">
        <v>42817</v>
      </c>
      <c r="M783">
        <v>3</v>
      </c>
      <c r="N783" t="s">
        <v>38</v>
      </c>
      <c r="O783">
        <v>2017</v>
      </c>
    </row>
    <row r="784" spans="1:15" x14ac:dyDescent="0.3">
      <c r="A784" t="s">
        <v>10</v>
      </c>
      <c r="B784" t="s">
        <v>15</v>
      </c>
      <c r="C784" t="s">
        <v>28</v>
      </c>
      <c r="D784" t="s">
        <v>32</v>
      </c>
      <c r="E784">
        <v>1488</v>
      </c>
      <c r="F784" s="6">
        <v>113</v>
      </c>
      <c r="G784" s="6">
        <v>206</v>
      </c>
      <c r="H784" s="6">
        <v>306528</v>
      </c>
      <c r="I784" s="6">
        <v>30652.800000000003</v>
      </c>
      <c r="J784" s="6">
        <v>76632</v>
      </c>
      <c r="K784" s="6">
        <v>199243.2</v>
      </c>
      <c r="L784" s="3">
        <v>42818</v>
      </c>
      <c r="M784">
        <v>3</v>
      </c>
      <c r="N784" t="s">
        <v>38</v>
      </c>
      <c r="O784">
        <v>2017</v>
      </c>
    </row>
    <row r="785" spans="1:15" x14ac:dyDescent="0.3">
      <c r="A785" t="s">
        <v>8</v>
      </c>
      <c r="B785" t="s">
        <v>35</v>
      </c>
      <c r="C785" t="s">
        <v>23</v>
      </c>
      <c r="D785" t="s">
        <v>32</v>
      </c>
      <c r="E785">
        <v>770</v>
      </c>
      <c r="F785" s="6">
        <v>52</v>
      </c>
      <c r="G785" s="6">
        <v>105</v>
      </c>
      <c r="H785" s="6">
        <v>80850</v>
      </c>
      <c r="I785" s="6">
        <v>8085</v>
      </c>
      <c r="J785" s="6">
        <v>20212.5</v>
      </c>
      <c r="K785" s="6">
        <v>52552.5</v>
      </c>
      <c r="L785" s="3">
        <v>42819</v>
      </c>
      <c r="M785">
        <v>3</v>
      </c>
      <c r="N785" t="s">
        <v>38</v>
      </c>
      <c r="O785">
        <v>2017</v>
      </c>
    </row>
    <row r="786" spans="1:15" x14ac:dyDescent="0.3">
      <c r="A786" t="s">
        <v>9</v>
      </c>
      <c r="B786" t="s">
        <v>35</v>
      </c>
      <c r="C786" t="s">
        <v>23</v>
      </c>
      <c r="D786" t="s">
        <v>32</v>
      </c>
      <c r="E786">
        <v>361</v>
      </c>
      <c r="F786" s="6">
        <v>160</v>
      </c>
      <c r="G786" s="6">
        <v>361</v>
      </c>
      <c r="H786" s="6">
        <v>130321</v>
      </c>
      <c r="I786" s="6">
        <v>13032.1</v>
      </c>
      <c r="J786" s="6">
        <v>32580.25</v>
      </c>
      <c r="K786" s="6">
        <v>84708.65</v>
      </c>
      <c r="L786" s="3">
        <v>42820</v>
      </c>
      <c r="M786">
        <v>3</v>
      </c>
      <c r="N786" t="s">
        <v>38</v>
      </c>
      <c r="O786">
        <v>2017</v>
      </c>
    </row>
    <row r="787" spans="1:15" x14ac:dyDescent="0.3">
      <c r="A787" t="s">
        <v>9</v>
      </c>
      <c r="B787" t="s">
        <v>15</v>
      </c>
      <c r="C787" t="s">
        <v>23</v>
      </c>
      <c r="D787" t="s">
        <v>32</v>
      </c>
      <c r="E787">
        <v>623</v>
      </c>
      <c r="F787" s="6">
        <v>50</v>
      </c>
      <c r="G787" s="6">
        <v>208</v>
      </c>
      <c r="H787" s="6">
        <v>129584</v>
      </c>
      <c r="I787" s="6">
        <v>12958.400000000001</v>
      </c>
      <c r="J787" s="6">
        <v>32396</v>
      </c>
      <c r="K787" s="6">
        <v>84229.6</v>
      </c>
      <c r="L787" s="3">
        <v>42821</v>
      </c>
      <c r="M787">
        <v>3</v>
      </c>
      <c r="N787" t="s">
        <v>38</v>
      </c>
      <c r="O787">
        <v>2017</v>
      </c>
    </row>
    <row r="788" spans="1:15" x14ac:dyDescent="0.3">
      <c r="A788" t="s">
        <v>10</v>
      </c>
      <c r="B788" t="s">
        <v>17</v>
      </c>
      <c r="C788" t="s">
        <v>23</v>
      </c>
      <c r="D788" t="s">
        <v>32</v>
      </c>
      <c r="E788">
        <v>1140</v>
      </c>
      <c r="F788" s="6">
        <v>17</v>
      </c>
      <c r="G788" s="6">
        <v>59</v>
      </c>
      <c r="H788" s="6">
        <v>67260</v>
      </c>
      <c r="I788" s="6">
        <v>6726</v>
      </c>
      <c r="J788" s="6">
        <v>16815</v>
      </c>
      <c r="K788" s="6">
        <v>43719</v>
      </c>
      <c r="L788" s="3">
        <v>42822</v>
      </c>
      <c r="M788">
        <v>3</v>
      </c>
      <c r="N788" t="s">
        <v>38</v>
      </c>
      <c r="O788">
        <v>2017</v>
      </c>
    </row>
    <row r="789" spans="1:15" x14ac:dyDescent="0.3">
      <c r="A789" t="s">
        <v>7</v>
      </c>
      <c r="B789" t="s">
        <v>17</v>
      </c>
      <c r="C789" t="s">
        <v>23</v>
      </c>
      <c r="D789" t="s">
        <v>32</v>
      </c>
      <c r="E789">
        <v>890</v>
      </c>
      <c r="F789" s="6">
        <v>29</v>
      </c>
      <c r="G789" s="6">
        <v>210</v>
      </c>
      <c r="H789" s="6">
        <v>186900</v>
      </c>
      <c r="I789" s="6">
        <v>18690</v>
      </c>
      <c r="J789" s="6">
        <v>46725</v>
      </c>
      <c r="K789" s="6">
        <v>121485</v>
      </c>
      <c r="L789" s="3">
        <v>42823</v>
      </c>
      <c r="M789">
        <v>3</v>
      </c>
      <c r="N789" t="s">
        <v>38</v>
      </c>
      <c r="O789">
        <v>2017</v>
      </c>
    </row>
    <row r="790" spans="1:15" x14ac:dyDescent="0.3">
      <c r="A790" t="s">
        <v>7</v>
      </c>
      <c r="B790" t="s">
        <v>17</v>
      </c>
      <c r="C790" t="s">
        <v>23</v>
      </c>
      <c r="D790" t="s">
        <v>32</v>
      </c>
      <c r="E790">
        <v>730</v>
      </c>
      <c r="F790" s="6">
        <v>8</v>
      </c>
      <c r="G790" s="6">
        <v>312</v>
      </c>
      <c r="H790" s="6">
        <v>227760</v>
      </c>
      <c r="I790" s="6">
        <v>22776</v>
      </c>
      <c r="J790" s="6">
        <v>56940</v>
      </c>
      <c r="K790" s="6">
        <v>148044</v>
      </c>
      <c r="L790" s="3">
        <v>42824</v>
      </c>
      <c r="M790">
        <v>3</v>
      </c>
      <c r="N790" t="s">
        <v>38</v>
      </c>
      <c r="O790">
        <v>2017</v>
      </c>
    </row>
    <row r="791" spans="1:15" x14ac:dyDescent="0.3">
      <c r="A791" t="s">
        <v>10</v>
      </c>
      <c r="B791" t="s">
        <v>16</v>
      </c>
      <c r="C791" t="s">
        <v>23</v>
      </c>
      <c r="D791" t="s">
        <v>32</v>
      </c>
      <c r="E791">
        <v>512</v>
      </c>
      <c r="F791" s="6">
        <v>24</v>
      </c>
      <c r="G791" s="6">
        <v>403</v>
      </c>
      <c r="H791" s="6">
        <v>206336</v>
      </c>
      <c r="I791" s="6">
        <v>20633.600000000002</v>
      </c>
      <c r="J791" s="6">
        <v>51584</v>
      </c>
      <c r="K791" s="6">
        <v>134118.39999999999</v>
      </c>
      <c r="L791" s="3">
        <v>42825</v>
      </c>
      <c r="M791">
        <v>3</v>
      </c>
      <c r="N791" t="s">
        <v>38</v>
      </c>
      <c r="O791">
        <v>2017</v>
      </c>
    </row>
    <row r="792" spans="1:15" x14ac:dyDescent="0.3">
      <c r="A792" t="s">
        <v>10</v>
      </c>
      <c r="B792" t="s">
        <v>35</v>
      </c>
      <c r="C792" t="s">
        <v>24</v>
      </c>
      <c r="D792" t="s">
        <v>32</v>
      </c>
      <c r="E792">
        <v>750</v>
      </c>
      <c r="F792" s="6">
        <v>168</v>
      </c>
      <c r="G792" s="6">
        <v>98</v>
      </c>
      <c r="H792" s="6">
        <v>73500</v>
      </c>
      <c r="I792" s="6">
        <v>7350</v>
      </c>
      <c r="J792" s="6">
        <v>18375</v>
      </c>
      <c r="K792" s="6">
        <v>47775</v>
      </c>
      <c r="L792" s="3">
        <v>42826</v>
      </c>
      <c r="M792">
        <v>4</v>
      </c>
      <c r="N792" t="s">
        <v>39</v>
      </c>
      <c r="O792">
        <v>2017</v>
      </c>
    </row>
    <row r="793" spans="1:15" x14ac:dyDescent="0.3">
      <c r="A793" t="s">
        <v>11</v>
      </c>
      <c r="B793" t="s">
        <v>14</v>
      </c>
      <c r="C793" t="s">
        <v>24</v>
      </c>
      <c r="D793" t="s">
        <v>32</v>
      </c>
      <c r="E793">
        <v>609</v>
      </c>
      <c r="F793" s="6">
        <v>144</v>
      </c>
      <c r="G793" s="6">
        <v>70</v>
      </c>
      <c r="H793" s="6">
        <v>42630</v>
      </c>
      <c r="I793" s="6">
        <v>4263</v>
      </c>
      <c r="J793" s="6">
        <v>10657.5</v>
      </c>
      <c r="K793" s="6">
        <v>27709.5</v>
      </c>
      <c r="L793" s="3">
        <v>42827</v>
      </c>
      <c r="M793">
        <v>4</v>
      </c>
      <c r="N793" t="s">
        <v>39</v>
      </c>
      <c r="O793">
        <v>2017</v>
      </c>
    </row>
    <row r="794" spans="1:15" x14ac:dyDescent="0.3">
      <c r="A794" t="s">
        <v>8</v>
      </c>
      <c r="B794" t="s">
        <v>16</v>
      </c>
      <c r="C794" t="s">
        <v>24</v>
      </c>
      <c r="D794" t="s">
        <v>32</v>
      </c>
      <c r="E794">
        <v>330</v>
      </c>
      <c r="F794" s="6">
        <v>42</v>
      </c>
      <c r="G794" s="6">
        <v>103</v>
      </c>
      <c r="H794" s="6">
        <v>33990</v>
      </c>
      <c r="I794" s="6">
        <v>3399</v>
      </c>
      <c r="J794" s="6">
        <v>8497.5</v>
      </c>
      <c r="K794" s="6">
        <v>22093.5</v>
      </c>
      <c r="L794" s="3">
        <v>42828</v>
      </c>
      <c r="M794">
        <v>4</v>
      </c>
      <c r="N794" t="s">
        <v>39</v>
      </c>
      <c r="O794">
        <v>2017</v>
      </c>
    </row>
    <row r="795" spans="1:15" x14ac:dyDescent="0.3">
      <c r="A795" t="s">
        <v>10</v>
      </c>
      <c r="B795" t="s">
        <v>16</v>
      </c>
      <c r="C795" t="s">
        <v>24</v>
      </c>
      <c r="D795" t="s">
        <v>32</v>
      </c>
      <c r="E795">
        <v>1284</v>
      </c>
      <c r="F795" s="6">
        <v>204</v>
      </c>
      <c r="G795" s="6">
        <v>144</v>
      </c>
      <c r="H795" s="6">
        <v>184896</v>
      </c>
      <c r="I795" s="6">
        <v>18489.600000000002</v>
      </c>
      <c r="J795" s="6">
        <v>46224</v>
      </c>
      <c r="K795" s="6">
        <v>120182.39999999999</v>
      </c>
      <c r="L795" s="3">
        <v>42829</v>
      </c>
      <c r="M795">
        <v>4</v>
      </c>
      <c r="N795" t="s">
        <v>39</v>
      </c>
      <c r="O795">
        <v>2017</v>
      </c>
    </row>
    <row r="796" spans="1:15" x14ac:dyDescent="0.3">
      <c r="A796" t="s">
        <v>10</v>
      </c>
      <c r="B796" t="s">
        <v>14</v>
      </c>
      <c r="C796" t="s">
        <v>24</v>
      </c>
      <c r="D796" t="s">
        <v>32</v>
      </c>
      <c r="E796">
        <v>960</v>
      </c>
      <c r="F796" s="6">
        <v>190</v>
      </c>
      <c r="G796" s="6">
        <v>376</v>
      </c>
      <c r="H796" s="6">
        <v>360960</v>
      </c>
      <c r="I796" s="6">
        <v>36096</v>
      </c>
      <c r="J796" s="6">
        <v>90240</v>
      </c>
      <c r="K796" s="6">
        <v>234624</v>
      </c>
      <c r="L796" s="3">
        <v>42830</v>
      </c>
      <c r="M796">
        <v>4</v>
      </c>
      <c r="N796" t="s">
        <v>39</v>
      </c>
      <c r="O796">
        <v>2017</v>
      </c>
    </row>
    <row r="797" spans="1:15" x14ac:dyDescent="0.3">
      <c r="A797" t="s">
        <v>11</v>
      </c>
      <c r="B797" t="s">
        <v>47</v>
      </c>
      <c r="C797" t="s">
        <v>24</v>
      </c>
      <c r="D797" t="s">
        <v>33</v>
      </c>
      <c r="E797">
        <v>1436</v>
      </c>
      <c r="F797" s="6">
        <v>225</v>
      </c>
      <c r="G797" s="6">
        <v>366</v>
      </c>
      <c r="H797" s="6">
        <v>525576</v>
      </c>
      <c r="I797" s="6">
        <v>52557.600000000006</v>
      </c>
      <c r="J797" s="6">
        <v>131394</v>
      </c>
      <c r="K797" s="6">
        <v>341624.4</v>
      </c>
      <c r="L797" s="3">
        <v>42831</v>
      </c>
      <c r="M797">
        <v>4</v>
      </c>
      <c r="N797" t="s">
        <v>39</v>
      </c>
      <c r="O797">
        <v>2017</v>
      </c>
    </row>
    <row r="798" spans="1:15" x14ac:dyDescent="0.3">
      <c r="A798" t="s">
        <v>10</v>
      </c>
      <c r="B798" t="s">
        <v>14</v>
      </c>
      <c r="C798" t="s">
        <v>25</v>
      </c>
      <c r="D798" t="s">
        <v>33</v>
      </c>
      <c r="E798">
        <v>714</v>
      </c>
      <c r="F798" s="6">
        <v>235</v>
      </c>
      <c r="G798" s="6">
        <v>140</v>
      </c>
      <c r="H798" s="6">
        <v>99960</v>
      </c>
      <c r="I798" s="6">
        <v>9996</v>
      </c>
      <c r="J798" s="6">
        <v>24990</v>
      </c>
      <c r="K798" s="6">
        <v>64974</v>
      </c>
      <c r="L798" s="3">
        <v>42832</v>
      </c>
      <c r="M798">
        <v>4</v>
      </c>
      <c r="N798" t="s">
        <v>39</v>
      </c>
      <c r="O798">
        <v>2017</v>
      </c>
    </row>
    <row r="799" spans="1:15" x14ac:dyDescent="0.3">
      <c r="A799" t="s">
        <v>11</v>
      </c>
      <c r="B799" t="s">
        <v>14</v>
      </c>
      <c r="C799" t="s">
        <v>25</v>
      </c>
      <c r="D799" t="s">
        <v>33</v>
      </c>
      <c r="E799">
        <v>1416</v>
      </c>
      <c r="F799" s="6">
        <v>151</v>
      </c>
      <c r="G799" s="6">
        <v>218</v>
      </c>
      <c r="H799" s="6">
        <v>308688</v>
      </c>
      <c r="I799" s="6">
        <v>30868.800000000003</v>
      </c>
      <c r="J799" s="6">
        <v>77172</v>
      </c>
      <c r="K799" s="6">
        <v>200647.2</v>
      </c>
      <c r="L799" s="3">
        <v>42833</v>
      </c>
      <c r="M799">
        <v>4</v>
      </c>
      <c r="N799" t="s">
        <v>39</v>
      </c>
      <c r="O799">
        <v>2017</v>
      </c>
    </row>
    <row r="800" spans="1:15" x14ac:dyDescent="0.3">
      <c r="A800" t="s">
        <v>8</v>
      </c>
      <c r="B800" t="s">
        <v>17</v>
      </c>
      <c r="C800" t="s">
        <v>25</v>
      </c>
      <c r="D800" t="s">
        <v>33</v>
      </c>
      <c r="E800">
        <v>1339</v>
      </c>
      <c r="F800" s="6">
        <v>150</v>
      </c>
      <c r="G800" s="6">
        <v>370</v>
      </c>
      <c r="H800" s="6">
        <v>495430</v>
      </c>
      <c r="I800" s="6">
        <v>49543</v>
      </c>
      <c r="J800" s="6">
        <v>123857.5</v>
      </c>
      <c r="K800" s="6">
        <v>322029.5</v>
      </c>
      <c r="L800" s="3">
        <v>42834</v>
      </c>
      <c r="M800">
        <v>4</v>
      </c>
      <c r="N800" t="s">
        <v>39</v>
      </c>
      <c r="O800">
        <v>2017</v>
      </c>
    </row>
    <row r="801" spans="1:15" x14ac:dyDescent="0.3">
      <c r="A801" t="s">
        <v>9</v>
      </c>
      <c r="B801" t="s">
        <v>17</v>
      </c>
      <c r="C801" t="s">
        <v>25</v>
      </c>
      <c r="D801" t="s">
        <v>33</v>
      </c>
      <c r="E801">
        <v>796</v>
      </c>
      <c r="F801" s="6">
        <v>141</v>
      </c>
      <c r="G801" s="6">
        <v>180</v>
      </c>
      <c r="H801" s="6">
        <v>143280</v>
      </c>
      <c r="I801" s="6">
        <v>14328</v>
      </c>
      <c r="J801" s="6">
        <v>35820</v>
      </c>
      <c r="K801" s="6">
        <v>93132</v>
      </c>
      <c r="L801" s="3">
        <v>42835</v>
      </c>
      <c r="M801">
        <v>4</v>
      </c>
      <c r="N801" t="s">
        <v>39</v>
      </c>
      <c r="O801">
        <v>2017</v>
      </c>
    </row>
    <row r="802" spans="1:15" x14ac:dyDescent="0.3">
      <c r="A802" t="s">
        <v>7</v>
      </c>
      <c r="B802" t="s">
        <v>17</v>
      </c>
      <c r="C802" t="s">
        <v>25</v>
      </c>
      <c r="D802" t="s">
        <v>33</v>
      </c>
      <c r="E802">
        <v>1035</v>
      </c>
      <c r="F802" s="6">
        <v>90</v>
      </c>
      <c r="G802" s="6">
        <v>88</v>
      </c>
      <c r="H802" s="6">
        <v>91080</v>
      </c>
      <c r="I802" s="6">
        <v>9108</v>
      </c>
      <c r="J802" s="6">
        <v>22770</v>
      </c>
      <c r="K802" s="6">
        <v>59202</v>
      </c>
      <c r="L802" s="3">
        <v>42836</v>
      </c>
      <c r="M802">
        <v>4</v>
      </c>
      <c r="N802" t="s">
        <v>39</v>
      </c>
      <c r="O802">
        <v>2017</v>
      </c>
    </row>
    <row r="803" spans="1:15" x14ac:dyDescent="0.3">
      <c r="A803" t="s">
        <v>9</v>
      </c>
      <c r="B803" t="s">
        <v>16</v>
      </c>
      <c r="C803" t="s">
        <v>25</v>
      </c>
      <c r="D803" t="s">
        <v>33</v>
      </c>
      <c r="E803">
        <v>1002</v>
      </c>
      <c r="F803" s="6">
        <v>151</v>
      </c>
      <c r="G803" s="6">
        <v>53</v>
      </c>
      <c r="H803" s="6">
        <v>53106</v>
      </c>
      <c r="I803" s="6">
        <v>5310.6</v>
      </c>
      <c r="J803" s="6">
        <v>13276.5</v>
      </c>
      <c r="K803" s="6">
        <v>34518.9</v>
      </c>
      <c r="L803" s="3">
        <v>42837</v>
      </c>
      <c r="M803">
        <v>4</v>
      </c>
      <c r="N803" t="s">
        <v>39</v>
      </c>
      <c r="O803">
        <v>2017</v>
      </c>
    </row>
    <row r="804" spans="1:15" x14ac:dyDescent="0.3">
      <c r="A804" t="s">
        <v>11</v>
      </c>
      <c r="B804" t="s">
        <v>47</v>
      </c>
      <c r="C804" t="s">
        <v>25</v>
      </c>
      <c r="D804" t="s">
        <v>33</v>
      </c>
      <c r="E804">
        <v>315</v>
      </c>
      <c r="F804" s="6">
        <v>34</v>
      </c>
      <c r="G804" s="6">
        <v>97</v>
      </c>
      <c r="H804" s="6">
        <v>30555</v>
      </c>
      <c r="I804" s="6">
        <v>3055.5</v>
      </c>
      <c r="J804" s="6">
        <v>7638.75</v>
      </c>
      <c r="K804" s="6">
        <v>19860.75</v>
      </c>
      <c r="L804" s="3">
        <v>42838</v>
      </c>
      <c r="M804">
        <v>4</v>
      </c>
      <c r="N804" t="s">
        <v>39</v>
      </c>
      <c r="O804">
        <v>2017</v>
      </c>
    </row>
    <row r="805" spans="1:15" x14ac:dyDescent="0.3">
      <c r="A805" t="s">
        <v>10</v>
      </c>
      <c r="B805" t="s">
        <v>16</v>
      </c>
      <c r="C805" t="s">
        <v>25</v>
      </c>
      <c r="D805" t="s">
        <v>33</v>
      </c>
      <c r="E805">
        <v>903</v>
      </c>
      <c r="F805" s="6">
        <v>218</v>
      </c>
      <c r="G805" s="6">
        <v>125</v>
      </c>
      <c r="H805" s="6">
        <v>112875</v>
      </c>
      <c r="I805" s="6">
        <v>11287.5</v>
      </c>
      <c r="J805" s="6">
        <v>28218.75</v>
      </c>
      <c r="K805" s="6">
        <v>73368.75</v>
      </c>
      <c r="L805" s="3">
        <v>42839</v>
      </c>
      <c r="M805">
        <v>4</v>
      </c>
      <c r="N805" t="s">
        <v>39</v>
      </c>
      <c r="O805">
        <v>2017</v>
      </c>
    </row>
    <row r="806" spans="1:15" x14ac:dyDescent="0.3">
      <c r="A806" t="s">
        <v>8</v>
      </c>
      <c r="B806" t="s">
        <v>15</v>
      </c>
      <c r="C806" t="s">
        <v>25</v>
      </c>
      <c r="D806" t="s">
        <v>33</v>
      </c>
      <c r="E806">
        <v>437</v>
      </c>
      <c r="F806" s="6">
        <v>213</v>
      </c>
      <c r="G806" s="6">
        <v>336</v>
      </c>
      <c r="H806" s="6">
        <v>146832</v>
      </c>
      <c r="I806" s="6">
        <v>14683.2</v>
      </c>
      <c r="J806" s="6">
        <v>36708</v>
      </c>
      <c r="K806" s="6">
        <v>95440.799999999988</v>
      </c>
      <c r="L806" s="3">
        <v>42840</v>
      </c>
      <c r="M806">
        <v>4</v>
      </c>
      <c r="N806" t="s">
        <v>39</v>
      </c>
      <c r="O806">
        <v>2017</v>
      </c>
    </row>
    <row r="807" spans="1:15" x14ac:dyDescent="0.3">
      <c r="A807" t="s">
        <v>10</v>
      </c>
      <c r="B807" t="s">
        <v>35</v>
      </c>
      <c r="C807" t="s">
        <v>26</v>
      </c>
      <c r="D807" t="s">
        <v>33</v>
      </c>
      <c r="E807">
        <v>315</v>
      </c>
      <c r="F807" s="6">
        <v>67</v>
      </c>
      <c r="G807" s="6">
        <v>132</v>
      </c>
      <c r="H807" s="6">
        <v>41580</v>
      </c>
      <c r="I807" s="6">
        <v>4158</v>
      </c>
      <c r="J807" s="6">
        <v>10395</v>
      </c>
      <c r="K807" s="6">
        <v>27027</v>
      </c>
      <c r="L807" s="3">
        <v>42841</v>
      </c>
      <c r="M807">
        <v>4</v>
      </c>
      <c r="N807" t="s">
        <v>39</v>
      </c>
      <c r="O807">
        <v>2017</v>
      </c>
    </row>
    <row r="808" spans="1:15" x14ac:dyDescent="0.3">
      <c r="A808" t="s">
        <v>8</v>
      </c>
      <c r="B808" t="s">
        <v>16</v>
      </c>
      <c r="C808" t="s">
        <v>26</v>
      </c>
      <c r="D808" t="s">
        <v>33</v>
      </c>
      <c r="E808">
        <v>1194</v>
      </c>
      <c r="F808" s="6">
        <v>182</v>
      </c>
      <c r="G808" s="6">
        <v>51</v>
      </c>
      <c r="H808" s="6">
        <v>60894</v>
      </c>
      <c r="I808" s="6">
        <v>6089.4000000000005</v>
      </c>
      <c r="J808" s="6">
        <v>15223.5</v>
      </c>
      <c r="K808" s="6">
        <v>39581.1</v>
      </c>
      <c r="L808" s="3">
        <v>42842</v>
      </c>
      <c r="M808">
        <v>4</v>
      </c>
      <c r="N808" t="s">
        <v>39</v>
      </c>
      <c r="O808">
        <v>2017</v>
      </c>
    </row>
    <row r="809" spans="1:15" x14ac:dyDescent="0.3">
      <c r="A809" t="s">
        <v>9</v>
      </c>
      <c r="B809" t="s">
        <v>17</v>
      </c>
      <c r="C809" t="s">
        <v>26</v>
      </c>
      <c r="D809" t="s">
        <v>33</v>
      </c>
      <c r="E809">
        <v>660</v>
      </c>
      <c r="F809" s="6">
        <v>110</v>
      </c>
      <c r="G809" s="6">
        <v>468</v>
      </c>
      <c r="H809" s="6">
        <v>308880</v>
      </c>
      <c r="I809" s="6">
        <v>30888</v>
      </c>
      <c r="J809" s="6">
        <v>77220</v>
      </c>
      <c r="K809" s="6">
        <v>200772</v>
      </c>
      <c r="L809" s="3">
        <v>42843</v>
      </c>
      <c r="M809">
        <v>4</v>
      </c>
      <c r="N809" t="s">
        <v>39</v>
      </c>
      <c r="O809">
        <v>2017</v>
      </c>
    </row>
    <row r="810" spans="1:15" x14ac:dyDescent="0.3">
      <c r="A810" t="s">
        <v>9</v>
      </c>
      <c r="B810" t="s">
        <v>35</v>
      </c>
      <c r="C810" t="s">
        <v>26</v>
      </c>
      <c r="D810" t="s">
        <v>33</v>
      </c>
      <c r="E810">
        <v>1156</v>
      </c>
      <c r="F810" s="6">
        <v>112</v>
      </c>
      <c r="G810" s="6">
        <v>260</v>
      </c>
      <c r="H810" s="6">
        <v>300560</v>
      </c>
      <c r="I810" s="6">
        <v>30056</v>
      </c>
      <c r="J810" s="6">
        <v>75140</v>
      </c>
      <c r="K810" s="6">
        <v>195364</v>
      </c>
      <c r="L810" s="3">
        <v>42844</v>
      </c>
      <c r="M810">
        <v>4</v>
      </c>
      <c r="N810" t="s">
        <v>39</v>
      </c>
      <c r="O810">
        <v>2017</v>
      </c>
    </row>
    <row r="811" spans="1:15" x14ac:dyDescent="0.3">
      <c r="A811" t="s">
        <v>10</v>
      </c>
      <c r="B811" t="s">
        <v>15</v>
      </c>
      <c r="C811" t="s">
        <v>26</v>
      </c>
      <c r="D811" t="s">
        <v>33</v>
      </c>
      <c r="E811">
        <v>406</v>
      </c>
      <c r="F811" s="6">
        <v>202</v>
      </c>
      <c r="G811" s="6">
        <v>432</v>
      </c>
      <c r="H811" s="6">
        <v>175392</v>
      </c>
      <c r="I811" s="6">
        <v>17539.2</v>
      </c>
      <c r="J811" s="6">
        <v>43848</v>
      </c>
      <c r="K811" s="6">
        <v>114004.79999999999</v>
      </c>
      <c r="L811" s="3">
        <v>42845</v>
      </c>
      <c r="M811">
        <v>4</v>
      </c>
      <c r="N811" t="s">
        <v>39</v>
      </c>
      <c r="O811">
        <v>2017</v>
      </c>
    </row>
    <row r="812" spans="1:15" x14ac:dyDescent="0.3">
      <c r="A812" t="s">
        <v>7</v>
      </c>
      <c r="B812" t="s">
        <v>15</v>
      </c>
      <c r="C812" t="s">
        <v>27</v>
      </c>
      <c r="D812" t="s">
        <v>33</v>
      </c>
      <c r="E812">
        <v>633</v>
      </c>
      <c r="F812" s="6">
        <v>46</v>
      </c>
      <c r="G812" s="6">
        <v>317</v>
      </c>
      <c r="H812" s="6">
        <v>200661</v>
      </c>
      <c r="I812" s="6">
        <v>20066.100000000002</v>
      </c>
      <c r="J812" s="6">
        <v>50165.25</v>
      </c>
      <c r="K812" s="6">
        <v>130429.65</v>
      </c>
      <c r="L812" s="3">
        <v>42846</v>
      </c>
      <c r="M812">
        <v>4</v>
      </c>
      <c r="N812" t="s">
        <v>39</v>
      </c>
      <c r="O812">
        <v>2017</v>
      </c>
    </row>
    <row r="813" spans="1:15" x14ac:dyDescent="0.3">
      <c r="A813" t="s">
        <v>7</v>
      </c>
      <c r="B813" t="s">
        <v>35</v>
      </c>
      <c r="C813" t="s">
        <v>27</v>
      </c>
      <c r="D813" t="s">
        <v>33</v>
      </c>
      <c r="E813">
        <v>319</v>
      </c>
      <c r="F813" s="6">
        <v>55</v>
      </c>
      <c r="G813" s="6">
        <v>360</v>
      </c>
      <c r="H813" s="6">
        <v>114840</v>
      </c>
      <c r="I813" s="6">
        <v>11484</v>
      </c>
      <c r="J813" s="6">
        <v>28710</v>
      </c>
      <c r="K813" s="6">
        <v>74646</v>
      </c>
      <c r="L813" s="3">
        <v>42847</v>
      </c>
      <c r="M813">
        <v>4</v>
      </c>
      <c r="N813" t="s">
        <v>39</v>
      </c>
      <c r="O813">
        <v>2017</v>
      </c>
    </row>
    <row r="814" spans="1:15" x14ac:dyDescent="0.3">
      <c r="A814" t="s">
        <v>10</v>
      </c>
      <c r="B814" t="s">
        <v>35</v>
      </c>
      <c r="C814" t="s">
        <v>27</v>
      </c>
      <c r="D814" t="s">
        <v>33</v>
      </c>
      <c r="E814">
        <v>396</v>
      </c>
      <c r="F814" s="6">
        <v>239</v>
      </c>
      <c r="G814" s="6">
        <v>238</v>
      </c>
      <c r="H814" s="6">
        <v>94248</v>
      </c>
      <c r="I814" s="6">
        <v>9424.8000000000011</v>
      </c>
      <c r="J814" s="6">
        <v>23562</v>
      </c>
      <c r="K814" s="6">
        <v>61261.2</v>
      </c>
      <c r="L814" s="3">
        <v>42848</v>
      </c>
      <c r="M814">
        <v>4</v>
      </c>
      <c r="N814" t="s">
        <v>39</v>
      </c>
      <c r="O814">
        <v>2017</v>
      </c>
    </row>
    <row r="815" spans="1:15" x14ac:dyDescent="0.3">
      <c r="A815" t="s">
        <v>10</v>
      </c>
      <c r="B815" t="s">
        <v>15</v>
      </c>
      <c r="C815" t="s">
        <v>27</v>
      </c>
      <c r="D815" t="s">
        <v>33</v>
      </c>
      <c r="E815">
        <v>1078</v>
      </c>
      <c r="F815" s="6">
        <v>152</v>
      </c>
      <c r="G815" s="6">
        <v>310</v>
      </c>
      <c r="H815" s="6">
        <v>334180</v>
      </c>
      <c r="I815" s="6">
        <v>33418</v>
      </c>
      <c r="J815" s="6">
        <v>83545</v>
      </c>
      <c r="K815" s="6">
        <v>217217</v>
      </c>
      <c r="L815" s="3">
        <v>42849</v>
      </c>
      <c r="M815">
        <v>4</v>
      </c>
      <c r="N815" t="s">
        <v>39</v>
      </c>
      <c r="O815">
        <v>2017</v>
      </c>
    </row>
    <row r="816" spans="1:15" x14ac:dyDescent="0.3">
      <c r="A816" t="s">
        <v>11</v>
      </c>
      <c r="B816" t="s">
        <v>17</v>
      </c>
      <c r="C816" t="s">
        <v>27</v>
      </c>
      <c r="D816" t="s">
        <v>33</v>
      </c>
      <c r="E816">
        <v>718</v>
      </c>
      <c r="F816" s="6">
        <v>102</v>
      </c>
      <c r="G816" s="6">
        <v>473</v>
      </c>
      <c r="H816" s="6">
        <v>339614</v>
      </c>
      <c r="I816" s="6">
        <v>33961.4</v>
      </c>
      <c r="J816" s="6">
        <v>84903.5</v>
      </c>
      <c r="K816" s="6">
        <v>220749.09999999998</v>
      </c>
      <c r="L816" s="3">
        <v>42850</v>
      </c>
      <c r="M816">
        <v>4</v>
      </c>
      <c r="N816" t="s">
        <v>39</v>
      </c>
      <c r="O816">
        <v>2017</v>
      </c>
    </row>
    <row r="817" spans="1:15" x14ac:dyDescent="0.3">
      <c r="A817" t="s">
        <v>8</v>
      </c>
      <c r="B817" t="s">
        <v>17</v>
      </c>
      <c r="C817" t="s">
        <v>27</v>
      </c>
      <c r="D817" t="s">
        <v>33</v>
      </c>
      <c r="E817">
        <v>568</v>
      </c>
      <c r="F817" s="6">
        <v>42</v>
      </c>
      <c r="G817" s="6">
        <v>289</v>
      </c>
      <c r="H817" s="6">
        <v>164152</v>
      </c>
      <c r="I817" s="6">
        <v>16415.2</v>
      </c>
      <c r="J817" s="6">
        <v>41038</v>
      </c>
      <c r="K817" s="6">
        <v>106698.79999999999</v>
      </c>
      <c r="L817" s="3">
        <v>42851</v>
      </c>
      <c r="M817">
        <v>4</v>
      </c>
      <c r="N817" t="s">
        <v>39</v>
      </c>
      <c r="O817">
        <v>2017</v>
      </c>
    </row>
    <row r="818" spans="1:15" x14ac:dyDescent="0.3">
      <c r="A818" t="s">
        <v>10</v>
      </c>
      <c r="B818" t="s">
        <v>17</v>
      </c>
      <c r="C818" t="s">
        <v>28</v>
      </c>
      <c r="D818" t="s">
        <v>33</v>
      </c>
      <c r="E818">
        <v>1249</v>
      </c>
      <c r="F818" s="6">
        <v>103</v>
      </c>
      <c r="G818" s="6">
        <v>138</v>
      </c>
      <c r="H818" s="6">
        <v>172362</v>
      </c>
      <c r="I818" s="6">
        <v>17236.2</v>
      </c>
      <c r="J818" s="6">
        <v>43090.5</v>
      </c>
      <c r="K818" s="6">
        <v>112035.29999999999</v>
      </c>
      <c r="L818" s="3">
        <v>42852</v>
      </c>
      <c r="M818">
        <v>4</v>
      </c>
      <c r="N818" t="s">
        <v>39</v>
      </c>
      <c r="O818">
        <v>2017</v>
      </c>
    </row>
    <row r="819" spans="1:15" x14ac:dyDescent="0.3">
      <c r="A819" t="s">
        <v>10</v>
      </c>
      <c r="B819" t="s">
        <v>16</v>
      </c>
      <c r="C819" t="s">
        <v>28</v>
      </c>
      <c r="D819" t="s">
        <v>33</v>
      </c>
      <c r="E819">
        <v>1096</v>
      </c>
      <c r="F819" s="6">
        <v>137</v>
      </c>
      <c r="G819" s="6">
        <v>287</v>
      </c>
      <c r="H819" s="6">
        <v>314552</v>
      </c>
      <c r="I819" s="6">
        <v>31455.200000000001</v>
      </c>
      <c r="J819" s="6">
        <v>78638</v>
      </c>
      <c r="K819" s="6">
        <v>204458.8</v>
      </c>
      <c r="L819" s="3">
        <v>42853</v>
      </c>
      <c r="M819">
        <v>4</v>
      </c>
      <c r="N819" t="s">
        <v>39</v>
      </c>
      <c r="O819">
        <v>2017</v>
      </c>
    </row>
    <row r="820" spans="1:15" x14ac:dyDescent="0.3">
      <c r="A820" t="s">
        <v>11</v>
      </c>
      <c r="B820" t="s">
        <v>35</v>
      </c>
      <c r="C820" t="s">
        <v>28</v>
      </c>
      <c r="D820" t="s">
        <v>33</v>
      </c>
      <c r="E820">
        <v>1388</v>
      </c>
      <c r="F820" s="6">
        <v>67</v>
      </c>
      <c r="G820" s="6">
        <v>227</v>
      </c>
      <c r="H820" s="6">
        <v>315076</v>
      </c>
      <c r="I820" s="6">
        <v>31507.600000000002</v>
      </c>
      <c r="J820" s="6">
        <v>78769</v>
      </c>
      <c r="K820" s="6">
        <v>204799.40000000002</v>
      </c>
      <c r="L820" s="3">
        <v>42854</v>
      </c>
      <c r="M820">
        <v>4</v>
      </c>
      <c r="N820" t="s">
        <v>39</v>
      </c>
      <c r="O820">
        <v>2017</v>
      </c>
    </row>
    <row r="821" spans="1:15" x14ac:dyDescent="0.3">
      <c r="A821" t="s">
        <v>10</v>
      </c>
      <c r="B821" t="s">
        <v>14</v>
      </c>
      <c r="C821" t="s">
        <v>28</v>
      </c>
      <c r="D821" t="s">
        <v>33</v>
      </c>
      <c r="E821">
        <v>1167</v>
      </c>
      <c r="F821" s="6">
        <v>186</v>
      </c>
      <c r="G821" s="6">
        <v>364</v>
      </c>
      <c r="H821" s="6">
        <v>424788</v>
      </c>
      <c r="I821" s="6">
        <v>42478.8</v>
      </c>
      <c r="J821" s="6">
        <v>106197</v>
      </c>
      <c r="K821" s="6">
        <v>276112.2</v>
      </c>
      <c r="L821" s="3">
        <v>42855</v>
      </c>
      <c r="M821">
        <v>4</v>
      </c>
      <c r="N821" t="s">
        <v>39</v>
      </c>
      <c r="O821">
        <v>2017</v>
      </c>
    </row>
    <row r="822" spans="1:15" x14ac:dyDescent="0.3">
      <c r="A822" t="s">
        <v>11</v>
      </c>
      <c r="B822" t="s">
        <v>16</v>
      </c>
      <c r="C822" t="s">
        <v>28</v>
      </c>
      <c r="D822" t="s">
        <v>33</v>
      </c>
      <c r="E822">
        <v>746</v>
      </c>
      <c r="F822" s="6">
        <v>221</v>
      </c>
      <c r="G822" s="6">
        <v>237</v>
      </c>
      <c r="H822" s="6">
        <v>176802</v>
      </c>
      <c r="I822" s="6">
        <v>17680.2</v>
      </c>
      <c r="J822" s="6">
        <v>44200.5</v>
      </c>
      <c r="K822" s="6">
        <v>114921.29999999999</v>
      </c>
      <c r="L822" s="3">
        <v>42856</v>
      </c>
      <c r="M822">
        <v>5</v>
      </c>
      <c r="N822" t="s">
        <v>18</v>
      </c>
      <c r="O822">
        <v>2017</v>
      </c>
    </row>
    <row r="823" spans="1:15" x14ac:dyDescent="0.3">
      <c r="A823" t="s">
        <v>8</v>
      </c>
      <c r="B823" t="s">
        <v>16</v>
      </c>
      <c r="C823" t="s">
        <v>28</v>
      </c>
      <c r="D823" t="s">
        <v>33</v>
      </c>
      <c r="E823">
        <v>1298</v>
      </c>
      <c r="F823" s="6">
        <v>132</v>
      </c>
      <c r="G823" s="6">
        <v>353</v>
      </c>
      <c r="H823" s="6">
        <v>458194</v>
      </c>
      <c r="I823" s="6">
        <v>45819.4</v>
      </c>
      <c r="J823" s="6">
        <v>114548.5</v>
      </c>
      <c r="K823" s="6">
        <v>297826.09999999998</v>
      </c>
      <c r="L823" s="3">
        <v>42857</v>
      </c>
      <c r="M823">
        <v>5</v>
      </c>
      <c r="N823" t="s">
        <v>18</v>
      </c>
      <c r="O823">
        <v>2017</v>
      </c>
    </row>
    <row r="824" spans="1:15" x14ac:dyDescent="0.3">
      <c r="A824" t="s">
        <v>9</v>
      </c>
      <c r="B824" t="s">
        <v>14</v>
      </c>
      <c r="C824" t="s">
        <v>28</v>
      </c>
      <c r="D824" t="s">
        <v>33</v>
      </c>
      <c r="E824">
        <v>553</v>
      </c>
      <c r="F824" s="6">
        <v>38</v>
      </c>
      <c r="G824" s="6">
        <v>114</v>
      </c>
      <c r="H824" s="6">
        <v>63042</v>
      </c>
      <c r="I824" s="6">
        <v>6304.2000000000007</v>
      </c>
      <c r="J824" s="6">
        <v>15760.5</v>
      </c>
      <c r="K824" s="6">
        <v>40977.300000000003</v>
      </c>
      <c r="L824" s="3">
        <v>42858</v>
      </c>
      <c r="M824">
        <v>5</v>
      </c>
      <c r="N824" t="s">
        <v>18</v>
      </c>
      <c r="O824">
        <v>2017</v>
      </c>
    </row>
    <row r="825" spans="1:15" x14ac:dyDescent="0.3">
      <c r="A825" t="s">
        <v>7</v>
      </c>
      <c r="B825" t="s">
        <v>47</v>
      </c>
      <c r="C825" t="s">
        <v>28</v>
      </c>
      <c r="D825" t="s">
        <v>33</v>
      </c>
      <c r="E825">
        <v>573</v>
      </c>
      <c r="F825" s="6">
        <v>36</v>
      </c>
      <c r="G825" s="6">
        <v>194</v>
      </c>
      <c r="H825" s="6">
        <v>111162</v>
      </c>
      <c r="I825" s="6">
        <v>11116.2</v>
      </c>
      <c r="J825" s="6">
        <v>27790.5</v>
      </c>
      <c r="K825" s="6">
        <v>72255.3</v>
      </c>
      <c r="L825" s="3">
        <v>42859</v>
      </c>
      <c r="M825">
        <v>5</v>
      </c>
      <c r="N825" t="s">
        <v>18</v>
      </c>
      <c r="O825">
        <v>2017</v>
      </c>
    </row>
    <row r="826" spans="1:15" x14ac:dyDescent="0.3">
      <c r="A826" t="s">
        <v>9</v>
      </c>
      <c r="B826" t="s">
        <v>14</v>
      </c>
      <c r="C826" t="s">
        <v>23</v>
      </c>
      <c r="D826" t="s">
        <v>33</v>
      </c>
      <c r="E826">
        <v>651</v>
      </c>
      <c r="F826" s="6">
        <v>193</v>
      </c>
      <c r="G826" s="6">
        <v>179</v>
      </c>
      <c r="H826" s="6">
        <v>116529</v>
      </c>
      <c r="I826" s="6">
        <v>11652.900000000001</v>
      </c>
      <c r="J826" s="6">
        <v>29132.25</v>
      </c>
      <c r="K826" s="6">
        <v>75743.850000000006</v>
      </c>
      <c r="L826" s="3">
        <v>42860</v>
      </c>
      <c r="M826">
        <v>5</v>
      </c>
      <c r="N826" t="s">
        <v>18</v>
      </c>
      <c r="O826">
        <v>2017</v>
      </c>
    </row>
    <row r="827" spans="1:15" x14ac:dyDescent="0.3">
      <c r="A827" t="s">
        <v>11</v>
      </c>
      <c r="B827" t="s">
        <v>14</v>
      </c>
      <c r="C827" t="s">
        <v>23</v>
      </c>
      <c r="D827" t="s">
        <v>33</v>
      </c>
      <c r="E827">
        <v>1215</v>
      </c>
      <c r="F827" s="6">
        <v>213</v>
      </c>
      <c r="G827" s="6">
        <v>153</v>
      </c>
      <c r="H827" s="6">
        <v>185895</v>
      </c>
      <c r="I827" s="6">
        <v>18589.5</v>
      </c>
      <c r="J827" s="6">
        <v>46473.75</v>
      </c>
      <c r="K827" s="6">
        <v>120831.75</v>
      </c>
      <c r="L827" s="3">
        <v>42861</v>
      </c>
      <c r="M827">
        <v>5</v>
      </c>
      <c r="N827" t="s">
        <v>18</v>
      </c>
      <c r="O827">
        <v>2017</v>
      </c>
    </row>
    <row r="828" spans="1:15" x14ac:dyDescent="0.3">
      <c r="A828" t="s">
        <v>10</v>
      </c>
      <c r="B828" t="s">
        <v>17</v>
      </c>
      <c r="C828" t="s">
        <v>23</v>
      </c>
      <c r="D828" t="s">
        <v>33</v>
      </c>
      <c r="E828">
        <v>586</v>
      </c>
      <c r="F828" s="6">
        <v>226</v>
      </c>
      <c r="G828" s="6">
        <v>91</v>
      </c>
      <c r="H828" s="6">
        <v>53326</v>
      </c>
      <c r="I828" s="6">
        <v>5332.6</v>
      </c>
      <c r="J828" s="6">
        <v>13331.5</v>
      </c>
      <c r="K828" s="6">
        <v>34661.9</v>
      </c>
      <c r="L828" s="3">
        <v>42862</v>
      </c>
      <c r="M828">
        <v>5</v>
      </c>
      <c r="N828" t="s">
        <v>18</v>
      </c>
      <c r="O828">
        <v>2017</v>
      </c>
    </row>
    <row r="829" spans="1:15" x14ac:dyDescent="0.3">
      <c r="A829" t="s">
        <v>8</v>
      </c>
      <c r="B829" t="s">
        <v>17</v>
      </c>
      <c r="C829" t="s">
        <v>24</v>
      </c>
      <c r="D829" t="s">
        <v>33</v>
      </c>
      <c r="E829">
        <v>343</v>
      </c>
      <c r="F829" s="6">
        <v>30</v>
      </c>
      <c r="G829" s="6">
        <v>157</v>
      </c>
      <c r="H829" s="6">
        <v>53851</v>
      </c>
      <c r="I829" s="6">
        <v>5385.1</v>
      </c>
      <c r="J829" s="6">
        <v>13462.75</v>
      </c>
      <c r="K829" s="6">
        <v>35003.15</v>
      </c>
      <c r="L829" s="3">
        <v>42863</v>
      </c>
      <c r="M829">
        <v>5</v>
      </c>
      <c r="N829" t="s">
        <v>18</v>
      </c>
      <c r="O829">
        <v>2017</v>
      </c>
    </row>
    <row r="830" spans="1:15" x14ac:dyDescent="0.3">
      <c r="A830" t="s">
        <v>10</v>
      </c>
      <c r="B830" t="s">
        <v>17</v>
      </c>
      <c r="C830" t="s">
        <v>25</v>
      </c>
      <c r="D830" t="s">
        <v>33</v>
      </c>
      <c r="E830">
        <v>866</v>
      </c>
      <c r="F830" s="6">
        <v>7</v>
      </c>
      <c r="G830" s="6">
        <v>340</v>
      </c>
      <c r="H830" s="6">
        <v>294440</v>
      </c>
      <c r="I830" s="6">
        <v>29444</v>
      </c>
      <c r="J830" s="6">
        <v>73610</v>
      </c>
      <c r="K830" s="6">
        <v>191386</v>
      </c>
      <c r="L830" s="3">
        <v>42864</v>
      </c>
      <c r="M830">
        <v>5</v>
      </c>
      <c r="N830" t="s">
        <v>18</v>
      </c>
      <c r="O830">
        <v>2017</v>
      </c>
    </row>
    <row r="831" spans="1:15" x14ac:dyDescent="0.3">
      <c r="A831" t="s">
        <v>8</v>
      </c>
      <c r="B831" t="s">
        <v>16</v>
      </c>
      <c r="C831" t="s">
        <v>25</v>
      </c>
      <c r="D831" t="s">
        <v>33</v>
      </c>
      <c r="E831">
        <v>1393</v>
      </c>
      <c r="F831" s="6">
        <v>105</v>
      </c>
      <c r="G831" s="6">
        <v>119</v>
      </c>
      <c r="H831" s="6">
        <v>165767</v>
      </c>
      <c r="I831" s="6">
        <v>16576.7</v>
      </c>
      <c r="J831" s="6">
        <v>41441.75</v>
      </c>
      <c r="K831" s="6">
        <v>107748.54999999999</v>
      </c>
      <c r="L831" s="3">
        <v>42865</v>
      </c>
      <c r="M831">
        <v>5</v>
      </c>
      <c r="N831" t="s">
        <v>18</v>
      </c>
      <c r="O831">
        <v>2017</v>
      </c>
    </row>
    <row r="832" spans="1:15" x14ac:dyDescent="0.3">
      <c r="A832" t="s">
        <v>9</v>
      </c>
      <c r="B832" t="s">
        <v>47</v>
      </c>
      <c r="C832" t="s">
        <v>25</v>
      </c>
      <c r="D832" t="s">
        <v>33</v>
      </c>
      <c r="E832">
        <v>826</v>
      </c>
      <c r="F832" s="6">
        <v>180</v>
      </c>
      <c r="G832" s="6">
        <v>193</v>
      </c>
      <c r="H832" s="6">
        <v>159418</v>
      </c>
      <c r="I832" s="6">
        <v>15941.800000000001</v>
      </c>
      <c r="J832" s="6">
        <v>39854.5</v>
      </c>
      <c r="K832" s="6">
        <v>103621.70000000001</v>
      </c>
      <c r="L832" s="3">
        <v>42866</v>
      </c>
      <c r="M832">
        <v>5</v>
      </c>
      <c r="N832" t="s">
        <v>18</v>
      </c>
      <c r="O832">
        <v>2017</v>
      </c>
    </row>
    <row r="833" spans="1:15" x14ac:dyDescent="0.3">
      <c r="A833" t="s">
        <v>9</v>
      </c>
      <c r="B833" t="s">
        <v>16</v>
      </c>
      <c r="C833" t="s">
        <v>25</v>
      </c>
      <c r="D833" t="s">
        <v>33</v>
      </c>
      <c r="E833">
        <v>1260</v>
      </c>
      <c r="F833" s="6">
        <v>83</v>
      </c>
      <c r="G833" s="6">
        <v>424</v>
      </c>
      <c r="H833" s="6">
        <v>534240</v>
      </c>
      <c r="I833" s="6">
        <v>53424</v>
      </c>
      <c r="J833" s="6">
        <v>133560</v>
      </c>
      <c r="K833" s="6">
        <v>347256</v>
      </c>
      <c r="L833" s="3">
        <v>42867</v>
      </c>
      <c r="M833">
        <v>5</v>
      </c>
      <c r="N833" t="s">
        <v>18</v>
      </c>
      <c r="O833">
        <v>2017</v>
      </c>
    </row>
    <row r="834" spans="1:15" x14ac:dyDescent="0.3">
      <c r="A834" t="s">
        <v>10</v>
      </c>
      <c r="B834" t="s">
        <v>15</v>
      </c>
      <c r="C834" t="s">
        <v>25</v>
      </c>
      <c r="D834" t="s">
        <v>33</v>
      </c>
      <c r="E834">
        <v>510</v>
      </c>
      <c r="F834" s="6">
        <v>205</v>
      </c>
      <c r="G834" s="6">
        <v>76</v>
      </c>
      <c r="H834" s="6">
        <v>38760</v>
      </c>
      <c r="I834" s="6">
        <v>3876</v>
      </c>
      <c r="J834" s="6">
        <v>9690</v>
      </c>
      <c r="K834" s="6">
        <v>25194</v>
      </c>
      <c r="L834" s="3">
        <v>42868</v>
      </c>
      <c r="M834">
        <v>5</v>
      </c>
      <c r="N834" t="s">
        <v>18</v>
      </c>
      <c r="O834">
        <v>2017</v>
      </c>
    </row>
    <row r="835" spans="1:15" x14ac:dyDescent="0.3">
      <c r="A835" t="s">
        <v>7</v>
      </c>
      <c r="B835" t="s">
        <v>35</v>
      </c>
      <c r="C835" t="s">
        <v>25</v>
      </c>
      <c r="D835" t="s">
        <v>33</v>
      </c>
      <c r="E835">
        <v>733</v>
      </c>
      <c r="F835" s="6">
        <v>18</v>
      </c>
      <c r="G835" s="6">
        <v>207</v>
      </c>
      <c r="H835" s="6">
        <v>151731</v>
      </c>
      <c r="I835" s="6">
        <v>15173.1</v>
      </c>
      <c r="J835" s="6">
        <v>37932.75</v>
      </c>
      <c r="K835" s="6">
        <v>98625.15</v>
      </c>
      <c r="L835" s="3">
        <v>42869</v>
      </c>
      <c r="M835">
        <v>5</v>
      </c>
      <c r="N835" t="s">
        <v>18</v>
      </c>
      <c r="O835">
        <v>2017</v>
      </c>
    </row>
    <row r="836" spans="1:15" x14ac:dyDescent="0.3">
      <c r="A836" t="s">
        <v>7</v>
      </c>
      <c r="B836" t="s">
        <v>16</v>
      </c>
      <c r="C836" t="s">
        <v>25</v>
      </c>
      <c r="D836" t="s">
        <v>33</v>
      </c>
      <c r="E836">
        <v>1354</v>
      </c>
      <c r="F836" s="6">
        <v>121</v>
      </c>
      <c r="G836" s="6">
        <v>148</v>
      </c>
      <c r="H836" s="6">
        <v>200392</v>
      </c>
      <c r="I836" s="6">
        <v>20039.2</v>
      </c>
      <c r="J836" s="6">
        <v>50098</v>
      </c>
      <c r="K836" s="6">
        <v>130254.79999999999</v>
      </c>
      <c r="L836" s="3">
        <v>42870</v>
      </c>
      <c r="M836">
        <v>5</v>
      </c>
      <c r="N836" t="s">
        <v>18</v>
      </c>
      <c r="O836">
        <v>2017</v>
      </c>
    </row>
    <row r="837" spans="1:15" x14ac:dyDescent="0.3">
      <c r="A837" t="s">
        <v>10</v>
      </c>
      <c r="B837" t="s">
        <v>17</v>
      </c>
      <c r="C837" t="s">
        <v>25</v>
      </c>
      <c r="D837" t="s">
        <v>33</v>
      </c>
      <c r="E837">
        <v>1196</v>
      </c>
      <c r="F837" s="6">
        <v>87</v>
      </c>
      <c r="G837" s="6">
        <v>251</v>
      </c>
      <c r="H837" s="6">
        <v>300196</v>
      </c>
      <c r="I837" s="6">
        <v>30019.600000000002</v>
      </c>
      <c r="J837" s="6">
        <v>75049</v>
      </c>
      <c r="K837" s="6">
        <v>195127.40000000002</v>
      </c>
      <c r="L837" s="3">
        <v>42871</v>
      </c>
      <c r="M837">
        <v>5</v>
      </c>
      <c r="N837" t="s">
        <v>18</v>
      </c>
      <c r="O837">
        <v>2017</v>
      </c>
    </row>
    <row r="838" spans="1:15" x14ac:dyDescent="0.3">
      <c r="A838" t="s">
        <v>10</v>
      </c>
      <c r="B838" t="s">
        <v>35</v>
      </c>
      <c r="C838" t="s">
        <v>25</v>
      </c>
      <c r="D838" t="s">
        <v>33</v>
      </c>
      <c r="E838">
        <v>664</v>
      </c>
      <c r="F838" s="6">
        <v>17</v>
      </c>
      <c r="G838" s="6">
        <v>427</v>
      </c>
      <c r="H838" s="6">
        <v>283528</v>
      </c>
      <c r="I838" s="6">
        <v>28352.800000000003</v>
      </c>
      <c r="J838" s="6">
        <v>70882</v>
      </c>
      <c r="K838" s="6">
        <v>184293.2</v>
      </c>
      <c r="L838" s="3">
        <v>42872</v>
      </c>
      <c r="M838">
        <v>5</v>
      </c>
      <c r="N838" t="s">
        <v>18</v>
      </c>
      <c r="O838">
        <v>2017</v>
      </c>
    </row>
    <row r="839" spans="1:15" x14ac:dyDescent="0.3">
      <c r="A839" t="s">
        <v>11</v>
      </c>
      <c r="B839" t="s">
        <v>15</v>
      </c>
      <c r="C839" t="s">
        <v>25</v>
      </c>
      <c r="D839" t="s">
        <v>33</v>
      </c>
      <c r="E839">
        <v>1113</v>
      </c>
      <c r="F839" s="6">
        <v>211</v>
      </c>
      <c r="G839" s="6">
        <v>305</v>
      </c>
      <c r="H839" s="6">
        <v>339465</v>
      </c>
      <c r="I839" s="6">
        <v>33946.5</v>
      </c>
      <c r="J839" s="6">
        <v>84866.25</v>
      </c>
      <c r="K839" s="6">
        <v>220652.25</v>
      </c>
      <c r="L839" s="3">
        <v>42873</v>
      </c>
      <c r="M839">
        <v>5</v>
      </c>
      <c r="N839" t="s">
        <v>18</v>
      </c>
      <c r="O839">
        <v>2017</v>
      </c>
    </row>
    <row r="840" spans="1:15" x14ac:dyDescent="0.3">
      <c r="A840" t="s">
        <v>8</v>
      </c>
      <c r="B840" t="s">
        <v>15</v>
      </c>
      <c r="C840" t="s">
        <v>25</v>
      </c>
      <c r="D840" t="s">
        <v>33</v>
      </c>
      <c r="E840">
        <v>510</v>
      </c>
      <c r="F840" s="6">
        <v>57</v>
      </c>
      <c r="G840" s="6">
        <v>60</v>
      </c>
      <c r="H840" s="6">
        <v>30600</v>
      </c>
      <c r="I840" s="6">
        <v>3060</v>
      </c>
      <c r="J840" s="6">
        <v>7650</v>
      </c>
      <c r="K840" s="6">
        <v>19890</v>
      </c>
      <c r="L840" s="3">
        <v>42874</v>
      </c>
      <c r="M840">
        <v>5</v>
      </c>
      <c r="N840" t="s">
        <v>18</v>
      </c>
      <c r="O840">
        <v>2017</v>
      </c>
    </row>
    <row r="841" spans="1:15" x14ac:dyDescent="0.3">
      <c r="A841" t="s">
        <v>10</v>
      </c>
      <c r="B841" t="s">
        <v>35</v>
      </c>
      <c r="C841" t="s">
        <v>25</v>
      </c>
      <c r="D841" t="s">
        <v>33</v>
      </c>
      <c r="E841">
        <v>736</v>
      </c>
      <c r="F841" s="6">
        <v>119</v>
      </c>
      <c r="G841" s="6">
        <v>423</v>
      </c>
      <c r="H841" s="6">
        <v>311328</v>
      </c>
      <c r="I841" s="6">
        <v>31132.800000000003</v>
      </c>
      <c r="J841" s="6">
        <v>77832</v>
      </c>
      <c r="K841" s="6">
        <v>202363.2</v>
      </c>
      <c r="L841" s="3">
        <v>42875</v>
      </c>
      <c r="M841">
        <v>5</v>
      </c>
      <c r="N841" t="s">
        <v>18</v>
      </c>
      <c r="O841">
        <v>2017</v>
      </c>
    </row>
    <row r="842" spans="1:15" x14ac:dyDescent="0.3">
      <c r="A842" t="s">
        <v>10</v>
      </c>
      <c r="B842" t="s">
        <v>35</v>
      </c>
      <c r="C842" t="s">
        <v>26</v>
      </c>
      <c r="D842" t="s">
        <v>33</v>
      </c>
      <c r="E842">
        <v>777</v>
      </c>
      <c r="F842" s="6">
        <v>133</v>
      </c>
      <c r="G842" s="6">
        <v>189</v>
      </c>
      <c r="H842" s="6">
        <v>146853</v>
      </c>
      <c r="I842" s="6">
        <v>14685.300000000001</v>
      </c>
      <c r="J842" s="6">
        <v>36713.25</v>
      </c>
      <c r="K842" s="6">
        <v>95454.450000000012</v>
      </c>
      <c r="L842" s="3">
        <v>42876</v>
      </c>
      <c r="M842">
        <v>5</v>
      </c>
      <c r="N842" t="s">
        <v>18</v>
      </c>
      <c r="O842">
        <v>2017</v>
      </c>
    </row>
    <row r="843" spans="1:15" x14ac:dyDescent="0.3">
      <c r="A843" t="s">
        <v>11</v>
      </c>
      <c r="B843" t="s">
        <v>15</v>
      </c>
      <c r="C843" t="s">
        <v>26</v>
      </c>
      <c r="D843" t="s">
        <v>33</v>
      </c>
      <c r="E843">
        <v>714</v>
      </c>
      <c r="F843" s="6">
        <v>221</v>
      </c>
      <c r="G843" s="6">
        <v>273</v>
      </c>
      <c r="H843" s="6">
        <v>194922</v>
      </c>
      <c r="I843" s="6">
        <v>19492.2</v>
      </c>
      <c r="J843" s="6">
        <v>48730.5</v>
      </c>
      <c r="K843" s="6">
        <v>126699.29999999999</v>
      </c>
      <c r="L843" s="3">
        <v>42877</v>
      </c>
      <c r="M843">
        <v>5</v>
      </c>
      <c r="N843" t="s">
        <v>18</v>
      </c>
      <c r="O843">
        <v>2017</v>
      </c>
    </row>
    <row r="844" spans="1:15" x14ac:dyDescent="0.3">
      <c r="A844" t="s">
        <v>10</v>
      </c>
      <c r="B844" t="s">
        <v>17</v>
      </c>
      <c r="C844" t="s">
        <v>26</v>
      </c>
      <c r="D844" t="s">
        <v>33</v>
      </c>
      <c r="E844">
        <v>1243</v>
      </c>
      <c r="F844" s="6">
        <v>196</v>
      </c>
      <c r="G844" s="6">
        <v>327</v>
      </c>
      <c r="H844" s="6">
        <v>406461</v>
      </c>
      <c r="I844" s="6">
        <v>40646.100000000006</v>
      </c>
      <c r="J844" s="6">
        <v>101615.25</v>
      </c>
      <c r="K844" s="6">
        <v>264199.65000000002</v>
      </c>
      <c r="L844" s="3">
        <v>42878</v>
      </c>
      <c r="M844">
        <v>5</v>
      </c>
      <c r="N844" t="s">
        <v>18</v>
      </c>
      <c r="O844">
        <v>2017</v>
      </c>
    </row>
    <row r="845" spans="1:15" x14ac:dyDescent="0.3">
      <c r="A845" t="s">
        <v>11</v>
      </c>
      <c r="B845" t="s">
        <v>17</v>
      </c>
      <c r="C845" t="s">
        <v>26</v>
      </c>
      <c r="D845" t="s">
        <v>33</v>
      </c>
      <c r="E845">
        <v>877</v>
      </c>
      <c r="F845" s="6">
        <v>91</v>
      </c>
      <c r="G845" s="6">
        <v>317</v>
      </c>
      <c r="H845" s="6">
        <v>278009</v>
      </c>
      <c r="I845" s="6">
        <v>27800.9</v>
      </c>
      <c r="J845" s="6">
        <v>69502.25</v>
      </c>
      <c r="K845" s="6">
        <v>180705.85</v>
      </c>
      <c r="L845" s="3">
        <v>42879</v>
      </c>
      <c r="M845">
        <v>5</v>
      </c>
      <c r="N845" t="s">
        <v>18</v>
      </c>
      <c r="O845">
        <v>2017</v>
      </c>
    </row>
    <row r="846" spans="1:15" x14ac:dyDescent="0.3">
      <c r="A846" t="s">
        <v>8</v>
      </c>
      <c r="B846" t="s">
        <v>17</v>
      </c>
      <c r="C846" t="s">
        <v>26</v>
      </c>
      <c r="D846" t="s">
        <v>33</v>
      </c>
      <c r="E846">
        <v>489</v>
      </c>
      <c r="F846" s="6">
        <v>163</v>
      </c>
      <c r="G846" s="6">
        <v>157</v>
      </c>
      <c r="H846" s="6">
        <v>76773</v>
      </c>
      <c r="I846" s="6">
        <v>7677.3</v>
      </c>
      <c r="J846" s="6">
        <v>19193.25</v>
      </c>
      <c r="K846" s="6">
        <v>49902.45</v>
      </c>
      <c r="L846" s="3">
        <v>42880</v>
      </c>
      <c r="M846">
        <v>5</v>
      </c>
      <c r="N846" t="s">
        <v>18</v>
      </c>
      <c r="O846">
        <v>2017</v>
      </c>
    </row>
    <row r="847" spans="1:15" x14ac:dyDescent="0.3">
      <c r="A847" t="s">
        <v>9</v>
      </c>
      <c r="B847" t="s">
        <v>16</v>
      </c>
      <c r="C847" t="s">
        <v>26</v>
      </c>
      <c r="D847" t="s">
        <v>33</v>
      </c>
      <c r="E847">
        <v>662</v>
      </c>
      <c r="F847" s="6">
        <v>226</v>
      </c>
      <c r="G847" s="6">
        <v>85</v>
      </c>
      <c r="H847" s="6">
        <v>56270</v>
      </c>
      <c r="I847" s="6">
        <v>5627</v>
      </c>
      <c r="J847" s="6">
        <v>14067.5</v>
      </c>
      <c r="K847" s="6">
        <v>36575.5</v>
      </c>
      <c r="L847" s="3">
        <v>42881</v>
      </c>
      <c r="M847">
        <v>5</v>
      </c>
      <c r="N847" t="s">
        <v>18</v>
      </c>
      <c r="O847">
        <v>2017</v>
      </c>
    </row>
    <row r="848" spans="1:15" x14ac:dyDescent="0.3">
      <c r="A848" t="s">
        <v>7</v>
      </c>
      <c r="B848" t="s">
        <v>35</v>
      </c>
      <c r="C848" t="s">
        <v>27</v>
      </c>
      <c r="D848" t="s">
        <v>33</v>
      </c>
      <c r="E848">
        <v>762</v>
      </c>
      <c r="F848" s="6">
        <v>242</v>
      </c>
      <c r="G848" s="6">
        <v>349</v>
      </c>
      <c r="H848" s="6">
        <v>265938</v>
      </c>
      <c r="I848" s="6">
        <v>26593.800000000003</v>
      </c>
      <c r="J848" s="6">
        <v>66484.5</v>
      </c>
      <c r="K848" s="6">
        <v>172859.7</v>
      </c>
      <c r="L848" s="3">
        <v>42882</v>
      </c>
      <c r="M848">
        <v>5</v>
      </c>
      <c r="N848" t="s">
        <v>18</v>
      </c>
      <c r="O848">
        <v>2017</v>
      </c>
    </row>
    <row r="849" spans="1:15" x14ac:dyDescent="0.3">
      <c r="A849" t="s">
        <v>9</v>
      </c>
      <c r="B849" t="s">
        <v>14</v>
      </c>
      <c r="C849" t="s">
        <v>27</v>
      </c>
      <c r="D849" t="s">
        <v>33</v>
      </c>
      <c r="E849">
        <v>524</v>
      </c>
      <c r="F849" s="6">
        <v>117</v>
      </c>
      <c r="G849" s="6">
        <v>108</v>
      </c>
      <c r="H849" s="6">
        <v>56592</v>
      </c>
      <c r="I849" s="6">
        <v>5659.2000000000007</v>
      </c>
      <c r="J849" s="6">
        <v>14148</v>
      </c>
      <c r="K849" s="6">
        <v>36784.800000000003</v>
      </c>
      <c r="L849" s="3">
        <v>42883</v>
      </c>
      <c r="M849">
        <v>5</v>
      </c>
      <c r="N849" t="s">
        <v>18</v>
      </c>
      <c r="O849">
        <v>2017</v>
      </c>
    </row>
    <row r="850" spans="1:15" x14ac:dyDescent="0.3">
      <c r="A850" t="s">
        <v>11</v>
      </c>
      <c r="B850" t="s">
        <v>16</v>
      </c>
      <c r="C850" t="s">
        <v>27</v>
      </c>
      <c r="D850" t="s">
        <v>33</v>
      </c>
      <c r="E850">
        <v>727</v>
      </c>
      <c r="F850" s="6">
        <v>70</v>
      </c>
      <c r="G850" s="6">
        <v>70</v>
      </c>
      <c r="H850" s="6">
        <v>50890</v>
      </c>
      <c r="I850" s="6">
        <v>5089</v>
      </c>
      <c r="J850" s="6">
        <v>12722.5</v>
      </c>
      <c r="K850" s="6">
        <v>33078.5</v>
      </c>
      <c r="L850" s="3">
        <v>42884</v>
      </c>
      <c r="M850">
        <v>5</v>
      </c>
      <c r="N850" t="s">
        <v>18</v>
      </c>
      <c r="O850">
        <v>2017</v>
      </c>
    </row>
    <row r="851" spans="1:15" x14ac:dyDescent="0.3">
      <c r="A851" t="s">
        <v>10</v>
      </c>
      <c r="B851" t="s">
        <v>16</v>
      </c>
      <c r="C851" t="s">
        <v>27</v>
      </c>
      <c r="D851" t="s">
        <v>33</v>
      </c>
      <c r="E851">
        <v>1482</v>
      </c>
      <c r="F851" s="6">
        <v>35</v>
      </c>
      <c r="G851" s="6">
        <v>389</v>
      </c>
      <c r="H851" s="6">
        <v>576498</v>
      </c>
      <c r="I851" s="6">
        <v>57649.8</v>
      </c>
      <c r="J851" s="6">
        <v>144124.5</v>
      </c>
      <c r="K851" s="6">
        <v>374723.7</v>
      </c>
      <c r="L851" s="3">
        <v>42885</v>
      </c>
      <c r="M851">
        <v>5</v>
      </c>
      <c r="N851" t="s">
        <v>18</v>
      </c>
      <c r="O851">
        <v>2017</v>
      </c>
    </row>
    <row r="852" spans="1:15" x14ac:dyDescent="0.3">
      <c r="A852" t="s">
        <v>8</v>
      </c>
      <c r="B852" t="s">
        <v>14</v>
      </c>
      <c r="C852" t="s">
        <v>27</v>
      </c>
      <c r="D852" t="s">
        <v>33</v>
      </c>
      <c r="E852">
        <v>331</v>
      </c>
      <c r="F852" s="6">
        <v>64</v>
      </c>
      <c r="G852" s="6">
        <v>228</v>
      </c>
      <c r="H852" s="6">
        <v>75468</v>
      </c>
      <c r="I852" s="6">
        <v>7546.8</v>
      </c>
      <c r="J852" s="6">
        <v>18867</v>
      </c>
      <c r="K852" s="6">
        <v>49054.2</v>
      </c>
      <c r="L852" s="3">
        <v>42886</v>
      </c>
      <c r="M852">
        <v>5</v>
      </c>
      <c r="N852" t="s">
        <v>18</v>
      </c>
      <c r="O852">
        <v>2017</v>
      </c>
    </row>
    <row r="853" spans="1:15" x14ac:dyDescent="0.3">
      <c r="A853" t="s">
        <v>10</v>
      </c>
      <c r="B853" t="s">
        <v>47</v>
      </c>
      <c r="C853" t="s">
        <v>27</v>
      </c>
      <c r="D853" t="s">
        <v>33</v>
      </c>
      <c r="E853">
        <v>582</v>
      </c>
      <c r="F853" s="6">
        <v>152</v>
      </c>
      <c r="G853" s="6">
        <v>114</v>
      </c>
      <c r="H853" s="6">
        <v>66348</v>
      </c>
      <c r="I853" s="6">
        <v>6634.8</v>
      </c>
      <c r="J853" s="6">
        <v>16587</v>
      </c>
      <c r="K853" s="6">
        <v>43126.2</v>
      </c>
      <c r="L853" s="3">
        <v>42887</v>
      </c>
      <c r="M853">
        <v>6</v>
      </c>
      <c r="N853" t="s">
        <v>40</v>
      </c>
      <c r="O853">
        <v>2017</v>
      </c>
    </row>
    <row r="854" spans="1:15" x14ac:dyDescent="0.3">
      <c r="A854" t="s">
        <v>8</v>
      </c>
      <c r="B854" t="s">
        <v>14</v>
      </c>
      <c r="C854" t="s">
        <v>27</v>
      </c>
      <c r="D854" t="s">
        <v>33</v>
      </c>
      <c r="E854">
        <v>928</v>
      </c>
      <c r="F854" s="6">
        <v>25</v>
      </c>
      <c r="G854" s="6">
        <v>450</v>
      </c>
      <c r="H854" s="6">
        <v>417600</v>
      </c>
      <c r="I854" s="6">
        <v>41760</v>
      </c>
      <c r="J854" s="6">
        <v>104400</v>
      </c>
      <c r="K854" s="6">
        <v>271440</v>
      </c>
      <c r="L854" s="3">
        <v>42888</v>
      </c>
      <c r="M854">
        <v>6</v>
      </c>
      <c r="N854" t="s">
        <v>40</v>
      </c>
      <c r="O854">
        <v>2017</v>
      </c>
    </row>
    <row r="855" spans="1:15" x14ac:dyDescent="0.3">
      <c r="A855" t="s">
        <v>9</v>
      </c>
      <c r="B855" t="s">
        <v>14</v>
      </c>
      <c r="C855" t="s">
        <v>28</v>
      </c>
      <c r="D855" t="s">
        <v>33</v>
      </c>
      <c r="E855">
        <v>497</v>
      </c>
      <c r="F855" s="6">
        <v>113</v>
      </c>
      <c r="G855" s="6">
        <v>358</v>
      </c>
      <c r="H855" s="6">
        <v>177926</v>
      </c>
      <c r="I855" s="6">
        <v>17792.600000000002</v>
      </c>
      <c r="J855" s="6">
        <v>44481.5</v>
      </c>
      <c r="K855" s="6">
        <v>115651.9</v>
      </c>
      <c r="L855" s="3">
        <v>42889</v>
      </c>
      <c r="M855">
        <v>6</v>
      </c>
      <c r="N855" t="s">
        <v>40</v>
      </c>
      <c r="O855">
        <v>2017</v>
      </c>
    </row>
    <row r="856" spans="1:15" x14ac:dyDescent="0.3">
      <c r="A856" t="s">
        <v>9</v>
      </c>
      <c r="B856" t="s">
        <v>17</v>
      </c>
      <c r="C856" t="s">
        <v>25</v>
      </c>
      <c r="D856" t="s">
        <v>33</v>
      </c>
      <c r="E856">
        <v>835</v>
      </c>
      <c r="F856" s="6">
        <v>231</v>
      </c>
      <c r="G856" s="6">
        <v>397</v>
      </c>
      <c r="H856" s="6">
        <v>331495</v>
      </c>
      <c r="I856" s="6">
        <v>33149.5</v>
      </c>
      <c r="J856" s="6">
        <v>82873.75</v>
      </c>
      <c r="K856" s="6">
        <v>215471.75</v>
      </c>
      <c r="L856" s="3">
        <v>42890</v>
      </c>
      <c r="M856">
        <v>6</v>
      </c>
      <c r="N856" t="s">
        <v>40</v>
      </c>
      <c r="O856">
        <v>2017</v>
      </c>
    </row>
    <row r="857" spans="1:15" x14ac:dyDescent="0.3">
      <c r="A857" t="s">
        <v>10</v>
      </c>
      <c r="B857" t="s">
        <v>17</v>
      </c>
      <c r="C857" t="s">
        <v>25</v>
      </c>
      <c r="D857" t="s">
        <v>33</v>
      </c>
      <c r="E857">
        <v>379</v>
      </c>
      <c r="F857" s="6">
        <v>197</v>
      </c>
      <c r="G857" s="6">
        <v>355</v>
      </c>
      <c r="H857" s="6">
        <v>134545</v>
      </c>
      <c r="I857" s="6">
        <v>13454.5</v>
      </c>
      <c r="J857" s="6">
        <v>33636.25</v>
      </c>
      <c r="K857" s="6">
        <v>87454.25</v>
      </c>
      <c r="L857" s="3">
        <v>42891</v>
      </c>
      <c r="M857">
        <v>6</v>
      </c>
      <c r="N857" t="s">
        <v>40</v>
      </c>
      <c r="O857">
        <v>2017</v>
      </c>
    </row>
    <row r="858" spans="1:15" x14ac:dyDescent="0.3">
      <c r="A858" t="s">
        <v>7</v>
      </c>
      <c r="B858" t="s">
        <v>17</v>
      </c>
      <c r="C858" t="s">
        <v>25</v>
      </c>
      <c r="D858" t="s">
        <v>33</v>
      </c>
      <c r="E858">
        <v>1085</v>
      </c>
      <c r="F858" s="6">
        <v>36</v>
      </c>
      <c r="G858" s="6">
        <v>261</v>
      </c>
      <c r="H858" s="6">
        <v>283185</v>
      </c>
      <c r="I858" s="6">
        <v>28318.5</v>
      </c>
      <c r="J858" s="6">
        <v>70796.25</v>
      </c>
      <c r="K858" s="6">
        <v>184070.25</v>
      </c>
      <c r="L858" s="3">
        <v>42892</v>
      </c>
      <c r="M858">
        <v>6</v>
      </c>
      <c r="N858" t="s">
        <v>40</v>
      </c>
      <c r="O858">
        <v>2017</v>
      </c>
    </row>
    <row r="859" spans="1:15" x14ac:dyDescent="0.3">
      <c r="A859" t="s">
        <v>7</v>
      </c>
      <c r="B859" t="s">
        <v>16</v>
      </c>
      <c r="C859" t="s">
        <v>27</v>
      </c>
      <c r="D859" t="s">
        <v>33</v>
      </c>
      <c r="E859">
        <v>1430</v>
      </c>
      <c r="F859" s="6">
        <v>136</v>
      </c>
      <c r="G859" s="6">
        <v>344</v>
      </c>
      <c r="H859" s="6">
        <v>491920</v>
      </c>
      <c r="I859" s="6">
        <v>49192</v>
      </c>
      <c r="J859" s="6">
        <v>122980</v>
      </c>
      <c r="K859" s="6">
        <v>319748</v>
      </c>
      <c r="L859" s="3">
        <v>42893</v>
      </c>
      <c r="M859">
        <v>6</v>
      </c>
      <c r="N859" t="s">
        <v>40</v>
      </c>
      <c r="O859">
        <v>2017</v>
      </c>
    </row>
    <row r="860" spans="1:15" x14ac:dyDescent="0.3">
      <c r="A860" t="s">
        <v>10</v>
      </c>
      <c r="B860" t="s">
        <v>47</v>
      </c>
      <c r="C860" t="s">
        <v>28</v>
      </c>
      <c r="D860" t="s">
        <v>33</v>
      </c>
      <c r="E860">
        <v>1451</v>
      </c>
      <c r="F860" s="6">
        <v>148</v>
      </c>
      <c r="G860" s="6">
        <v>330</v>
      </c>
      <c r="H860" s="6">
        <v>478830</v>
      </c>
      <c r="I860" s="6">
        <v>47883</v>
      </c>
      <c r="J860" s="6">
        <v>119707.5</v>
      </c>
      <c r="K860" s="6">
        <v>311239.5</v>
      </c>
      <c r="L860" s="3">
        <v>42894</v>
      </c>
      <c r="M860">
        <v>6</v>
      </c>
      <c r="N860" t="s">
        <v>40</v>
      </c>
      <c r="O860">
        <v>2017</v>
      </c>
    </row>
    <row r="861" spans="1:15" x14ac:dyDescent="0.3">
      <c r="A861" t="s">
        <v>10</v>
      </c>
      <c r="B861" t="s">
        <v>16</v>
      </c>
      <c r="C861" t="s">
        <v>28</v>
      </c>
      <c r="D861" t="s">
        <v>33</v>
      </c>
      <c r="E861">
        <v>1231</v>
      </c>
      <c r="F861" s="6">
        <v>73</v>
      </c>
      <c r="G861" s="6">
        <v>191</v>
      </c>
      <c r="H861" s="6">
        <v>235121</v>
      </c>
      <c r="I861" s="6">
        <v>23512.100000000002</v>
      </c>
      <c r="J861" s="6">
        <v>58780.25</v>
      </c>
      <c r="K861" s="6">
        <v>152828.65</v>
      </c>
      <c r="L861" s="3">
        <v>42895</v>
      </c>
      <c r="M861">
        <v>6</v>
      </c>
      <c r="N861" t="s">
        <v>40</v>
      </c>
      <c r="O861">
        <v>2017</v>
      </c>
    </row>
    <row r="862" spans="1:15" x14ac:dyDescent="0.3">
      <c r="A862" t="s">
        <v>11</v>
      </c>
      <c r="B862" t="s">
        <v>15</v>
      </c>
      <c r="C862" t="s">
        <v>23</v>
      </c>
      <c r="D862" t="s">
        <v>33</v>
      </c>
      <c r="E862">
        <v>800</v>
      </c>
      <c r="F862" s="6">
        <v>116</v>
      </c>
      <c r="G862" s="6">
        <v>150</v>
      </c>
      <c r="H862" s="6">
        <v>120000</v>
      </c>
      <c r="I862" s="6">
        <v>12000</v>
      </c>
      <c r="J862" s="6">
        <v>30000</v>
      </c>
      <c r="K862" s="6">
        <v>78000</v>
      </c>
      <c r="L862" s="3">
        <v>42896</v>
      </c>
      <c r="M862">
        <v>6</v>
      </c>
      <c r="N862" t="s">
        <v>40</v>
      </c>
      <c r="O862">
        <v>2017</v>
      </c>
    </row>
    <row r="863" spans="1:15" x14ac:dyDescent="0.3">
      <c r="A863" t="s">
        <v>8</v>
      </c>
      <c r="B863" t="s">
        <v>35</v>
      </c>
      <c r="C863" t="s">
        <v>23</v>
      </c>
      <c r="D863" t="s">
        <v>33</v>
      </c>
      <c r="E863">
        <v>334</v>
      </c>
      <c r="F863" s="6">
        <v>208</v>
      </c>
      <c r="G863" s="6">
        <v>102</v>
      </c>
      <c r="H863" s="6">
        <v>34068</v>
      </c>
      <c r="I863" s="6">
        <v>3406.8</v>
      </c>
      <c r="J863" s="6">
        <v>8517</v>
      </c>
      <c r="K863" s="6">
        <v>22144.2</v>
      </c>
      <c r="L863" s="3">
        <v>42897</v>
      </c>
      <c r="M863">
        <v>6</v>
      </c>
      <c r="N863" t="s">
        <v>40</v>
      </c>
      <c r="O863">
        <v>2017</v>
      </c>
    </row>
    <row r="864" spans="1:15" x14ac:dyDescent="0.3">
      <c r="A864" t="s">
        <v>10</v>
      </c>
      <c r="B864" t="s">
        <v>16</v>
      </c>
      <c r="C864" t="s">
        <v>23</v>
      </c>
      <c r="D864" t="s">
        <v>33</v>
      </c>
      <c r="E864">
        <v>1152</v>
      </c>
      <c r="F864" s="6">
        <v>221</v>
      </c>
      <c r="G864" s="6">
        <v>226</v>
      </c>
      <c r="H864" s="6">
        <v>260352</v>
      </c>
      <c r="I864" s="6">
        <v>26035.200000000001</v>
      </c>
      <c r="J864" s="6">
        <v>65088</v>
      </c>
      <c r="K864" s="6">
        <v>169228.79999999999</v>
      </c>
      <c r="L864" s="3">
        <v>42898</v>
      </c>
      <c r="M864">
        <v>6</v>
      </c>
      <c r="N864" t="s">
        <v>40</v>
      </c>
      <c r="O864">
        <v>2017</v>
      </c>
    </row>
    <row r="865" spans="1:15" x14ac:dyDescent="0.3">
      <c r="A865" t="s">
        <v>10</v>
      </c>
      <c r="B865" t="s">
        <v>17</v>
      </c>
      <c r="C865" t="s">
        <v>23</v>
      </c>
      <c r="D865" t="s">
        <v>31</v>
      </c>
      <c r="E865">
        <v>383</v>
      </c>
      <c r="F865" s="6">
        <v>149</v>
      </c>
      <c r="G865" s="6">
        <v>326</v>
      </c>
      <c r="H865" s="6">
        <v>124858</v>
      </c>
      <c r="I865" s="6">
        <v>12485.800000000001</v>
      </c>
      <c r="J865" s="6">
        <v>31214.5</v>
      </c>
      <c r="K865" s="6">
        <v>81157.7</v>
      </c>
      <c r="L865" s="3">
        <v>42899</v>
      </c>
      <c r="M865">
        <v>6</v>
      </c>
      <c r="N865" t="s">
        <v>40</v>
      </c>
      <c r="O865">
        <v>2017</v>
      </c>
    </row>
    <row r="866" spans="1:15" x14ac:dyDescent="0.3">
      <c r="A866" t="s">
        <v>11</v>
      </c>
      <c r="B866" t="s">
        <v>35</v>
      </c>
      <c r="C866" t="s">
        <v>23</v>
      </c>
      <c r="D866" t="s">
        <v>31</v>
      </c>
      <c r="E866">
        <v>668</v>
      </c>
      <c r="F866" s="6">
        <v>46</v>
      </c>
      <c r="G866" s="6">
        <v>296</v>
      </c>
      <c r="H866" s="6">
        <v>197728</v>
      </c>
      <c r="I866" s="6">
        <v>19772.800000000003</v>
      </c>
      <c r="J866" s="6">
        <v>49432</v>
      </c>
      <c r="K866" s="6">
        <v>128523.20000000001</v>
      </c>
      <c r="L866" s="3">
        <v>42900</v>
      </c>
      <c r="M866">
        <v>6</v>
      </c>
      <c r="N866" t="s">
        <v>40</v>
      </c>
      <c r="O866">
        <v>2017</v>
      </c>
    </row>
    <row r="867" spans="1:15" x14ac:dyDescent="0.3">
      <c r="A867" t="s">
        <v>10</v>
      </c>
      <c r="B867" t="s">
        <v>15</v>
      </c>
      <c r="C867" t="s">
        <v>23</v>
      </c>
      <c r="D867" t="s">
        <v>31</v>
      </c>
      <c r="E867">
        <v>769</v>
      </c>
      <c r="F867" s="6">
        <v>239</v>
      </c>
      <c r="G867" s="6">
        <v>272</v>
      </c>
      <c r="H867" s="6">
        <v>209168</v>
      </c>
      <c r="I867" s="6">
        <v>20916.800000000003</v>
      </c>
      <c r="J867" s="6">
        <v>52292</v>
      </c>
      <c r="K867" s="6">
        <v>135959.20000000001</v>
      </c>
      <c r="L867" s="3">
        <v>42901</v>
      </c>
      <c r="M867">
        <v>6</v>
      </c>
      <c r="N867" t="s">
        <v>40</v>
      </c>
      <c r="O867">
        <v>2017</v>
      </c>
    </row>
    <row r="868" spans="1:15" x14ac:dyDescent="0.3">
      <c r="A868" t="s">
        <v>11</v>
      </c>
      <c r="B868" t="s">
        <v>15</v>
      </c>
      <c r="C868" t="s">
        <v>23</v>
      </c>
      <c r="D868" t="s">
        <v>31</v>
      </c>
      <c r="E868">
        <v>1124</v>
      </c>
      <c r="F868" s="6">
        <v>12</v>
      </c>
      <c r="G868" s="6">
        <v>437</v>
      </c>
      <c r="H868" s="6">
        <v>491188</v>
      </c>
      <c r="I868" s="6">
        <v>49118.8</v>
      </c>
      <c r="J868" s="6">
        <v>122797</v>
      </c>
      <c r="K868" s="6">
        <v>319272.2</v>
      </c>
      <c r="L868" s="3">
        <v>42902</v>
      </c>
      <c r="M868">
        <v>6</v>
      </c>
      <c r="N868" t="s">
        <v>40</v>
      </c>
      <c r="O868">
        <v>2017</v>
      </c>
    </row>
    <row r="869" spans="1:15" x14ac:dyDescent="0.3">
      <c r="A869" t="s">
        <v>8</v>
      </c>
      <c r="B869" t="s">
        <v>35</v>
      </c>
      <c r="C869" t="s">
        <v>24</v>
      </c>
      <c r="D869" t="s">
        <v>31</v>
      </c>
      <c r="E869">
        <v>1300</v>
      </c>
      <c r="F869" s="6">
        <v>111</v>
      </c>
      <c r="G869" s="6">
        <v>436</v>
      </c>
      <c r="H869" s="6">
        <v>566800</v>
      </c>
      <c r="I869" s="6">
        <v>56680</v>
      </c>
      <c r="J869" s="6">
        <v>141700</v>
      </c>
      <c r="K869" s="6">
        <v>368420</v>
      </c>
      <c r="L869" s="3">
        <v>42903</v>
      </c>
      <c r="M869">
        <v>6</v>
      </c>
      <c r="N869" t="s">
        <v>40</v>
      </c>
      <c r="O869">
        <v>2017</v>
      </c>
    </row>
    <row r="870" spans="1:15" x14ac:dyDescent="0.3">
      <c r="A870" t="s">
        <v>9</v>
      </c>
      <c r="B870" t="s">
        <v>35</v>
      </c>
      <c r="C870" t="s">
        <v>24</v>
      </c>
      <c r="D870" t="s">
        <v>31</v>
      </c>
      <c r="E870">
        <v>1094</v>
      </c>
      <c r="F870" s="6">
        <v>89</v>
      </c>
      <c r="G870" s="6">
        <v>159</v>
      </c>
      <c r="H870" s="6">
        <v>173946</v>
      </c>
      <c r="I870" s="6">
        <v>17394.600000000002</v>
      </c>
      <c r="J870" s="6">
        <v>43486.5</v>
      </c>
      <c r="K870" s="6">
        <v>113064.9</v>
      </c>
      <c r="L870" s="3">
        <v>42904</v>
      </c>
      <c r="M870">
        <v>6</v>
      </c>
      <c r="N870" t="s">
        <v>40</v>
      </c>
      <c r="O870">
        <v>2017</v>
      </c>
    </row>
    <row r="871" spans="1:15" x14ac:dyDescent="0.3">
      <c r="A871" t="s">
        <v>7</v>
      </c>
      <c r="B871" t="s">
        <v>15</v>
      </c>
      <c r="C871" t="s">
        <v>24</v>
      </c>
      <c r="D871" t="s">
        <v>31</v>
      </c>
      <c r="E871">
        <v>356</v>
      </c>
      <c r="F871" s="6">
        <v>138</v>
      </c>
      <c r="G871" s="6">
        <v>367</v>
      </c>
      <c r="H871" s="6">
        <v>130652</v>
      </c>
      <c r="I871" s="6">
        <v>13065.2</v>
      </c>
      <c r="J871" s="6">
        <v>32663</v>
      </c>
      <c r="K871" s="6">
        <v>84923.8</v>
      </c>
      <c r="L871" s="3">
        <v>42905</v>
      </c>
      <c r="M871">
        <v>6</v>
      </c>
      <c r="N871" t="s">
        <v>40</v>
      </c>
      <c r="O871">
        <v>2017</v>
      </c>
    </row>
    <row r="872" spans="1:15" x14ac:dyDescent="0.3">
      <c r="A872" t="s">
        <v>9</v>
      </c>
      <c r="B872" t="s">
        <v>17</v>
      </c>
      <c r="C872" t="s">
        <v>24</v>
      </c>
      <c r="D872" t="s">
        <v>31</v>
      </c>
      <c r="E872">
        <v>1485</v>
      </c>
      <c r="F872" s="6">
        <v>154</v>
      </c>
      <c r="G872" s="6">
        <v>188</v>
      </c>
      <c r="H872" s="6">
        <v>279180</v>
      </c>
      <c r="I872" s="6">
        <v>27918</v>
      </c>
      <c r="J872" s="6">
        <v>69795</v>
      </c>
      <c r="K872" s="6">
        <v>181467</v>
      </c>
      <c r="L872" s="3">
        <v>42906</v>
      </c>
      <c r="M872">
        <v>6</v>
      </c>
      <c r="N872" t="s">
        <v>40</v>
      </c>
      <c r="O872">
        <v>2017</v>
      </c>
    </row>
    <row r="873" spans="1:15" x14ac:dyDescent="0.3">
      <c r="A873" t="s">
        <v>11</v>
      </c>
      <c r="B873" t="s">
        <v>17</v>
      </c>
      <c r="C873" t="s">
        <v>24</v>
      </c>
      <c r="D873" t="s">
        <v>31</v>
      </c>
      <c r="E873">
        <v>673</v>
      </c>
      <c r="F873" s="6">
        <v>173</v>
      </c>
      <c r="G873" s="6">
        <v>426</v>
      </c>
      <c r="H873" s="6">
        <v>286698</v>
      </c>
      <c r="I873" s="6">
        <v>28669.800000000003</v>
      </c>
      <c r="J873" s="6">
        <v>71674.5</v>
      </c>
      <c r="K873" s="6">
        <v>186353.7</v>
      </c>
      <c r="L873" s="3">
        <v>42907</v>
      </c>
      <c r="M873">
        <v>6</v>
      </c>
      <c r="N873" t="s">
        <v>40</v>
      </c>
      <c r="O873">
        <v>2017</v>
      </c>
    </row>
    <row r="874" spans="1:15" x14ac:dyDescent="0.3">
      <c r="A874" t="s">
        <v>10</v>
      </c>
      <c r="B874" t="s">
        <v>17</v>
      </c>
      <c r="C874" t="s">
        <v>24</v>
      </c>
      <c r="D874" t="s">
        <v>31</v>
      </c>
      <c r="E874">
        <v>1319</v>
      </c>
      <c r="F874" s="6">
        <v>152</v>
      </c>
      <c r="G874" s="6">
        <v>148</v>
      </c>
      <c r="H874" s="6">
        <v>195212</v>
      </c>
      <c r="I874" s="6">
        <v>19521.2</v>
      </c>
      <c r="J874" s="6">
        <v>48803</v>
      </c>
      <c r="K874" s="6">
        <v>126887.79999999999</v>
      </c>
      <c r="L874" s="3">
        <v>42908</v>
      </c>
      <c r="M874">
        <v>6</v>
      </c>
      <c r="N874" t="s">
        <v>40</v>
      </c>
      <c r="O874">
        <v>2017</v>
      </c>
    </row>
    <row r="875" spans="1:15" x14ac:dyDescent="0.3">
      <c r="A875" t="s">
        <v>8</v>
      </c>
      <c r="B875" t="s">
        <v>16</v>
      </c>
      <c r="C875" t="s">
        <v>25</v>
      </c>
      <c r="D875" t="s">
        <v>31</v>
      </c>
      <c r="E875">
        <v>1020</v>
      </c>
      <c r="F875" s="6">
        <v>100</v>
      </c>
      <c r="G875" s="6">
        <v>90</v>
      </c>
      <c r="H875" s="6">
        <v>91800</v>
      </c>
      <c r="I875" s="6">
        <v>9180</v>
      </c>
      <c r="J875" s="6">
        <v>22950</v>
      </c>
      <c r="K875" s="6">
        <v>59670</v>
      </c>
      <c r="L875" s="3">
        <v>42909</v>
      </c>
      <c r="M875">
        <v>6</v>
      </c>
      <c r="N875" t="s">
        <v>40</v>
      </c>
      <c r="O875">
        <v>2017</v>
      </c>
    </row>
    <row r="876" spans="1:15" x14ac:dyDescent="0.3">
      <c r="A876" t="s">
        <v>10</v>
      </c>
      <c r="B876" t="s">
        <v>35</v>
      </c>
      <c r="C876" t="s">
        <v>25</v>
      </c>
      <c r="D876" t="s">
        <v>31</v>
      </c>
      <c r="E876">
        <v>768</v>
      </c>
      <c r="F876" s="6">
        <v>119</v>
      </c>
      <c r="G876" s="6">
        <v>149</v>
      </c>
      <c r="H876" s="6">
        <v>114432</v>
      </c>
      <c r="I876" s="6">
        <v>11443.2</v>
      </c>
      <c r="J876" s="6">
        <v>28608</v>
      </c>
      <c r="K876" s="6">
        <v>74380.800000000003</v>
      </c>
      <c r="L876" s="3">
        <v>42910</v>
      </c>
      <c r="M876">
        <v>6</v>
      </c>
      <c r="N876" t="s">
        <v>40</v>
      </c>
      <c r="O876">
        <v>2017</v>
      </c>
    </row>
    <row r="877" spans="1:15" x14ac:dyDescent="0.3">
      <c r="A877" t="s">
        <v>8</v>
      </c>
      <c r="B877" t="s">
        <v>14</v>
      </c>
      <c r="C877" t="s">
        <v>25</v>
      </c>
      <c r="D877" t="s">
        <v>31</v>
      </c>
      <c r="E877">
        <v>450</v>
      </c>
      <c r="F877" s="6">
        <v>183</v>
      </c>
      <c r="G877" s="6">
        <v>392</v>
      </c>
      <c r="H877" s="6">
        <v>176400</v>
      </c>
      <c r="I877" s="6">
        <v>17640</v>
      </c>
      <c r="J877" s="6">
        <v>44100</v>
      </c>
      <c r="K877" s="6">
        <v>114660</v>
      </c>
      <c r="L877" s="3">
        <v>42911</v>
      </c>
      <c r="M877">
        <v>6</v>
      </c>
      <c r="N877" t="s">
        <v>40</v>
      </c>
      <c r="O877">
        <v>2017</v>
      </c>
    </row>
    <row r="878" spans="1:15" x14ac:dyDescent="0.3">
      <c r="A878" t="s">
        <v>9</v>
      </c>
      <c r="B878" t="s">
        <v>16</v>
      </c>
      <c r="C878" t="s">
        <v>25</v>
      </c>
      <c r="D878" t="s">
        <v>31</v>
      </c>
      <c r="E878">
        <v>1265</v>
      </c>
      <c r="F878" s="6">
        <v>90</v>
      </c>
      <c r="G878" s="6">
        <v>441</v>
      </c>
      <c r="H878" s="6">
        <v>557865</v>
      </c>
      <c r="I878" s="6">
        <v>55786.5</v>
      </c>
      <c r="J878" s="6">
        <v>139466.25</v>
      </c>
      <c r="K878" s="6">
        <v>362612.25</v>
      </c>
      <c r="L878" s="3">
        <v>42912</v>
      </c>
      <c r="M878">
        <v>6</v>
      </c>
      <c r="N878" t="s">
        <v>40</v>
      </c>
      <c r="O878">
        <v>2017</v>
      </c>
    </row>
    <row r="879" spans="1:15" x14ac:dyDescent="0.3">
      <c r="A879" t="s">
        <v>9</v>
      </c>
      <c r="B879" t="s">
        <v>16</v>
      </c>
      <c r="C879" t="s">
        <v>25</v>
      </c>
      <c r="D879" t="s">
        <v>31</v>
      </c>
      <c r="E879">
        <v>405</v>
      </c>
      <c r="F879" s="6">
        <v>217</v>
      </c>
      <c r="G879" s="6">
        <v>182</v>
      </c>
      <c r="H879" s="6">
        <v>73710</v>
      </c>
      <c r="I879" s="6">
        <v>7371</v>
      </c>
      <c r="J879" s="6">
        <v>18427.5</v>
      </c>
      <c r="K879" s="6">
        <v>47911.5</v>
      </c>
      <c r="L879" s="3">
        <v>42913</v>
      </c>
      <c r="M879">
        <v>6</v>
      </c>
      <c r="N879" t="s">
        <v>40</v>
      </c>
      <c r="O879">
        <v>2017</v>
      </c>
    </row>
    <row r="880" spans="1:15" x14ac:dyDescent="0.3">
      <c r="A880" t="s">
        <v>10</v>
      </c>
      <c r="B880" t="s">
        <v>14</v>
      </c>
      <c r="C880" t="s">
        <v>25</v>
      </c>
      <c r="D880" t="s">
        <v>31</v>
      </c>
      <c r="E880">
        <v>1265</v>
      </c>
      <c r="F880" s="6">
        <v>81</v>
      </c>
      <c r="G880" s="6">
        <v>267</v>
      </c>
      <c r="H880" s="6">
        <v>337755</v>
      </c>
      <c r="I880" s="6">
        <v>33775.5</v>
      </c>
      <c r="J880" s="6">
        <v>84438.75</v>
      </c>
      <c r="K880" s="6">
        <v>219540.75</v>
      </c>
      <c r="L880" s="3">
        <v>42914</v>
      </c>
      <c r="M880">
        <v>6</v>
      </c>
      <c r="N880" t="s">
        <v>40</v>
      </c>
      <c r="O880">
        <v>2017</v>
      </c>
    </row>
    <row r="881" spans="1:15" x14ac:dyDescent="0.3">
      <c r="A881" t="s">
        <v>7</v>
      </c>
      <c r="B881" t="s">
        <v>47</v>
      </c>
      <c r="C881" t="s">
        <v>25</v>
      </c>
      <c r="D881" t="s">
        <v>31</v>
      </c>
      <c r="E881">
        <v>441</v>
      </c>
      <c r="F881" s="6">
        <v>169</v>
      </c>
      <c r="G881" s="6">
        <v>497</v>
      </c>
      <c r="H881" s="6">
        <v>219177</v>
      </c>
      <c r="I881" s="6">
        <v>21917.7</v>
      </c>
      <c r="J881" s="6">
        <v>54794.25</v>
      </c>
      <c r="K881" s="6">
        <v>142465.04999999999</v>
      </c>
      <c r="L881" s="3">
        <v>42915</v>
      </c>
      <c r="M881">
        <v>6</v>
      </c>
      <c r="N881" t="s">
        <v>40</v>
      </c>
      <c r="O881">
        <v>2017</v>
      </c>
    </row>
    <row r="882" spans="1:15" x14ac:dyDescent="0.3">
      <c r="A882" t="s">
        <v>7</v>
      </c>
      <c r="B882" t="s">
        <v>14</v>
      </c>
      <c r="C882" t="s">
        <v>25</v>
      </c>
      <c r="D882" t="s">
        <v>31</v>
      </c>
      <c r="E882">
        <v>523</v>
      </c>
      <c r="F882" s="6">
        <v>200</v>
      </c>
      <c r="G882" s="6">
        <v>422</v>
      </c>
      <c r="H882" s="6">
        <v>220706</v>
      </c>
      <c r="I882" s="6">
        <v>22070.600000000002</v>
      </c>
      <c r="J882" s="6">
        <v>55176.5</v>
      </c>
      <c r="K882" s="6">
        <v>143458.9</v>
      </c>
      <c r="L882" s="3">
        <v>42916</v>
      </c>
      <c r="M882">
        <v>6</v>
      </c>
      <c r="N882" t="s">
        <v>40</v>
      </c>
      <c r="O882">
        <v>2017</v>
      </c>
    </row>
    <row r="883" spans="1:15" x14ac:dyDescent="0.3">
      <c r="A883" t="s">
        <v>10</v>
      </c>
      <c r="B883" t="s">
        <v>14</v>
      </c>
      <c r="C883" t="s">
        <v>25</v>
      </c>
      <c r="D883" t="s">
        <v>31</v>
      </c>
      <c r="E883">
        <v>1243</v>
      </c>
      <c r="F883" s="6">
        <v>26</v>
      </c>
      <c r="G883" s="6">
        <v>317</v>
      </c>
      <c r="H883" s="6">
        <v>394031</v>
      </c>
      <c r="I883" s="6">
        <v>39403.100000000006</v>
      </c>
      <c r="J883" s="6">
        <v>98507.75</v>
      </c>
      <c r="K883" s="6">
        <v>256120.15000000002</v>
      </c>
      <c r="L883" s="3">
        <v>42917</v>
      </c>
      <c r="M883">
        <v>7</v>
      </c>
      <c r="N883" t="s">
        <v>41</v>
      </c>
      <c r="O883">
        <v>2017</v>
      </c>
    </row>
    <row r="884" spans="1:15" x14ac:dyDescent="0.3">
      <c r="A884" t="s">
        <v>10</v>
      </c>
      <c r="B884" t="s">
        <v>17</v>
      </c>
      <c r="C884" t="s">
        <v>26</v>
      </c>
      <c r="D884" t="s">
        <v>31</v>
      </c>
      <c r="E884">
        <v>784</v>
      </c>
      <c r="F884" s="6">
        <v>212</v>
      </c>
      <c r="G884" s="6">
        <v>85</v>
      </c>
      <c r="H884" s="6">
        <v>66640</v>
      </c>
      <c r="I884" s="6">
        <v>6664</v>
      </c>
      <c r="J884" s="6">
        <v>16660</v>
      </c>
      <c r="K884" s="6">
        <v>43316</v>
      </c>
      <c r="L884" s="3">
        <v>42918</v>
      </c>
      <c r="M884">
        <v>7</v>
      </c>
      <c r="N884" t="s">
        <v>41</v>
      </c>
      <c r="O884">
        <v>2017</v>
      </c>
    </row>
    <row r="885" spans="1:15" x14ac:dyDescent="0.3">
      <c r="A885" t="s">
        <v>11</v>
      </c>
      <c r="B885" t="s">
        <v>17</v>
      </c>
      <c r="C885" t="s">
        <v>26</v>
      </c>
      <c r="D885" t="s">
        <v>31</v>
      </c>
      <c r="E885">
        <v>1414</v>
      </c>
      <c r="F885" s="6">
        <v>152</v>
      </c>
      <c r="G885" s="6">
        <v>141</v>
      </c>
      <c r="H885" s="6">
        <v>199374</v>
      </c>
      <c r="I885" s="6">
        <v>19937.400000000001</v>
      </c>
      <c r="J885" s="6">
        <v>49843.5</v>
      </c>
      <c r="K885" s="6">
        <v>129593.1</v>
      </c>
      <c r="L885" s="3">
        <v>42919</v>
      </c>
      <c r="M885">
        <v>7</v>
      </c>
      <c r="N885" t="s">
        <v>41</v>
      </c>
      <c r="O885">
        <v>2017</v>
      </c>
    </row>
    <row r="886" spans="1:15" x14ac:dyDescent="0.3">
      <c r="A886" t="s">
        <v>8</v>
      </c>
      <c r="B886" t="s">
        <v>17</v>
      </c>
      <c r="C886" t="s">
        <v>26</v>
      </c>
      <c r="D886" t="s">
        <v>31</v>
      </c>
      <c r="E886">
        <v>1287</v>
      </c>
      <c r="F886" s="6">
        <v>185</v>
      </c>
      <c r="G886" s="6">
        <v>208</v>
      </c>
      <c r="H886" s="6">
        <v>267696</v>
      </c>
      <c r="I886" s="6">
        <v>26769.600000000002</v>
      </c>
      <c r="J886" s="6">
        <v>66924</v>
      </c>
      <c r="K886" s="6">
        <v>174002.4</v>
      </c>
      <c r="L886" s="3">
        <v>42920</v>
      </c>
      <c r="M886">
        <v>7</v>
      </c>
      <c r="N886" t="s">
        <v>41</v>
      </c>
      <c r="O886">
        <v>2017</v>
      </c>
    </row>
    <row r="887" spans="1:15" x14ac:dyDescent="0.3">
      <c r="A887" t="s">
        <v>10</v>
      </c>
      <c r="B887" t="s">
        <v>16</v>
      </c>
      <c r="C887" t="s">
        <v>26</v>
      </c>
      <c r="D887" t="s">
        <v>31</v>
      </c>
      <c r="E887">
        <v>1387</v>
      </c>
      <c r="F887" s="6">
        <v>90</v>
      </c>
      <c r="G887" s="6">
        <v>113</v>
      </c>
      <c r="H887" s="6">
        <v>156731</v>
      </c>
      <c r="I887" s="6">
        <v>15673.1</v>
      </c>
      <c r="J887" s="6">
        <v>39182.75</v>
      </c>
      <c r="K887" s="6">
        <v>101875.15</v>
      </c>
      <c r="L887" s="3">
        <v>42921</v>
      </c>
      <c r="M887">
        <v>7</v>
      </c>
      <c r="N887" t="s">
        <v>41</v>
      </c>
      <c r="O887">
        <v>2017</v>
      </c>
    </row>
    <row r="888" spans="1:15" x14ac:dyDescent="0.3">
      <c r="A888" t="s">
        <v>10</v>
      </c>
      <c r="B888" t="s">
        <v>47</v>
      </c>
      <c r="C888" t="s">
        <v>26</v>
      </c>
      <c r="D888" t="s">
        <v>31</v>
      </c>
      <c r="E888">
        <v>895</v>
      </c>
      <c r="F888" s="6">
        <v>50</v>
      </c>
      <c r="G888" s="6">
        <v>103</v>
      </c>
      <c r="H888" s="6">
        <v>92185</v>
      </c>
      <c r="I888" s="6">
        <v>9218.5</v>
      </c>
      <c r="J888" s="6">
        <v>23046.25</v>
      </c>
      <c r="K888" s="6">
        <v>59920.25</v>
      </c>
      <c r="L888" s="3">
        <v>42922</v>
      </c>
      <c r="M888">
        <v>7</v>
      </c>
      <c r="N888" t="s">
        <v>41</v>
      </c>
      <c r="O888">
        <v>2017</v>
      </c>
    </row>
    <row r="889" spans="1:15" x14ac:dyDescent="0.3">
      <c r="A889" t="s">
        <v>11</v>
      </c>
      <c r="B889" t="s">
        <v>16</v>
      </c>
      <c r="C889" t="s">
        <v>27</v>
      </c>
      <c r="D889" t="s">
        <v>31</v>
      </c>
      <c r="E889">
        <v>1463</v>
      </c>
      <c r="F889" s="6">
        <v>34</v>
      </c>
      <c r="G889" s="6">
        <v>218</v>
      </c>
      <c r="H889" s="6">
        <v>318934</v>
      </c>
      <c r="I889" s="6">
        <v>31893.4</v>
      </c>
      <c r="J889" s="6">
        <v>79733.5</v>
      </c>
      <c r="K889" s="6">
        <v>207307.09999999998</v>
      </c>
      <c r="L889" s="3">
        <v>42923</v>
      </c>
      <c r="M889">
        <v>7</v>
      </c>
      <c r="N889" t="s">
        <v>41</v>
      </c>
      <c r="O889">
        <v>2017</v>
      </c>
    </row>
    <row r="890" spans="1:15" x14ac:dyDescent="0.3">
      <c r="A890" t="s">
        <v>10</v>
      </c>
      <c r="B890" t="s">
        <v>15</v>
      </c>
      <c r="C890" t="s">
        <v>27</v>
      </c>
      <c r="D890" t="s">
        <v>31</v>
      </c>
      <c r="E890">
        <v>325</v>
      </c>
      <c r="F890" s="6">
        <v>64</v>
      </c>
      <c r="G890" s="6">
        <v>69</v>
      </c>
      <c r="H890" s="6">
        <v>22425</v>
      </c>
      <c r="I890" s="6">
        <v>2242.5</v>
      </c>
      <c r="J890" s="6">
        <v>5606.25</v>
      </c>
      <c r="K890" s="6">
        <v>14576.25</v>
      </c>
      <c r="L890" s="3">
        <v>42924</v>
      </c>
      <c r="M890">
        <v>7</v>
      </c>
      <c r="N890" t="s">
        <v>41</v>
      </c>
      <c r="O890">
        <v>2017</v>
      </c>
    </row>
    <row r="891" spans="1:15" x14ac:dyDescent="0.3">
      <c r="A891" t="s">
        <v>11</v>
      </c>
      <c r="B891" t="s">
        <v>35</v>
      </c>
      <c r="C891" t="s">
        <v>27</v>
      </c>
      <c r="D891" t="s">
        <v>31</v>
      </c>
      <c r="E891">
        <v>357</v>
      </c>
      <c r="F891" s="6">
        <v>173</v>
      </c>
      <c r="G891" s="6">
        <v>186</v>
      </c>
      <c r="H891" s="6">
        <v>66402</v>
      </c>
      <c r="I891" s="6">
        <v>6640.2000000000007</v>
      </c>
      <c r="J891" s="6">
        <v>16600.5</v>
      </c>
      <c r="K891" s="6">
        <v>43161.3</v>
      </c>
      <c r="L891" s="3">
        <v>42925</v>
      </c>
      <c r="M891">
        <v>7</v>
      </c>
      <c r="N891" t="s">
        <v>41</v>
      </c>
      <c r="O891">
        <v>2017</v>
      </c>
    </row>
    <row r="892" spans="1:15" x14ac:dyDescent="0.3">
      <c r="A892" t="s">
        <v>8</v>
      </c>
      <c r="B892" t="s">
        <v>16</v>
      </c>
      <c r="C892" t="s">
        <v>27</v>
      </c>
      <c r="D892" t="s">
        <v>31</v>
      </c>
      <c r="E892">
        <v>1204</v>
      </c>
      <c r="F892" s="6">
        <v>132</v>
      </c>
      <c r="G892" s="6">
        <v>325</v>
      </c>
      <c r="H892" s="6">
        <v>391300</v>
      </c>
      <c r="I892" s="6">
        <v>39130</v>
      </c>
      <c r="J892" s="6">
        <v>97825</v>
      </c>
      <c r="K892" s="6">
        <v>254345</v>
      </c>
      <c r="L892" s="3">
        <v>42926</v>
      </c>
      <c r="M892">
        <v>7</v>
      </c>
      <c r="N892" t="s">
        <v>41</v>
      </c>
      <c r="O892">
        <v>2017</v>
      </c>
    </row>
    <row r="893" spans="1:15" x14ac:dyDescent="0.3">
      <c r="A893" t="s">
        <v>9</v>
      </c>
      <c r="B893" t="s">
        <v>17</v>
      </c>
      <c r="C893" t="s">
        <v>27</v>
      </c>
      <c r="D893" t="s">
        <v>31</v>
      </c>
      <c r="E893">
        <v>1277</v>
      </c>
      <c r="F893" s="6">
        <v>183</v>
      </c>
      <c r="G893" s="6">
        <v>71</v>
      </c>
      <c r="H893" s="6">
        <v>90667</v>
      </c>
      <c r="I893" s="6">
        <v>9066.7000000000007</v>
      </c>
      <c r="J893" s="6">
        <v>22666.75</v>
      </c>
      <c r="K893" s="6">
        <v>58933.55</v>
      </c>
      <c r="L893" s="3">
        <v>42927</v>
      </c>
      <c r="M893">
        <v>7</v>
      </c>
      <c r="N893" t="s">
        <v>41</v>
      </c>
      <c r="O893">
        <v>2017</v>
      </c>
    </row>
    <row r="894" spans="1:15" x14ac:dyDescent="0.3">
      <c r="A894" t="s">
        <v>7</v>
      </c>
      <c r="B894" t="s">
        <v>35</v>
      </c>
      <c r="C894" t="s">
        <v>27</v>
      </c>
      <c r="D894" t="s">
        <v>31</v>
      </c>
      <c r="E894">
        <v>1253</v>
      </c>
      <c r="F894" s="6">
        <v>81</v>
      </c>
      <c r="G894" s="6">
        <v>57</v>
      </c>
      <c r="H894" s="6">
        <v>71421</v>
      </c>
      <c r="I894" s="6">
        <v>7142.1</v>
      </c>
      <c r="J894" s="6">
        <v>17855.25</v>
      </c>
      <c r="K894" s="6">
        <v>46423.65</v>
      </c>
      <c r="L894" s="3">
        <v>42928</v>
      </c>
      <c r="M894">
        <v>7</v>
      </c>
      <c r="N894" t="s">
        <v>41</v>
      </c>
      <c r="O894">
        <v>2017</v>
      </c>
    </row>
    <row r="895" spans="1:15" x14ac:dyDescent="0.3">
      <c r="A895" t="s">
        <v>9</v>
      </c>
      <c r="B895" t="s">
        <v>15</v>
      </c>
      <c r="C895" t="s">
        <v>28</v>
      </c>
      <c r="D895" t="s">
        <v>31</v>
      </c>
      <c r="E895">
        <v>890</v>
      </c>
      <c r="F895" s="6">
        <v>8</v>
      </c>
      <c r="G895" s="6">
        <v>138</v>
      </c>
      <c r="H895" s="6">
        <v>122820</v>
      </c>
      <c r="I895" s="6">
        <v>12282</v>
      </c>
      <c r="J895" s="6">
        <v>30705</v>
      </c>
      <c r="K895" s="6">
        <v>79833</v>
      </c>
      <c r="L895" s="3">
        <v>42929</v>
      </c>
      <c r="M895">
        <v>7</v>
      </c>
      <c r="N895" t="s">
        <v>41</v>
      </c>
      <c r="O895">
        <v>2017</v>
      </c>
    </row>
    <row r="896" spans="1:15" x14ac:dyDescent="0.3">
      <c r="A896" t="s">
        <v>11</v>
      </c>
      <c r="B896" t="s">
        <v>15</v>
      </c>
      <c r="C896" t="s">
        <v>28</v>
      </c>
      <c r="D896" t="s">
        <v>31</v>
      </c>
      <c r="E896">
        <v>451</v>
      </c>
      <c r="F896" s="6">
        <v>92</v>
      </c>
      <c r="G896" s="6">
        <v>440</v>
      </c>
      <c r="H896" s="6">
        <v>198440</v>
      </c>
      <c r="I896" s="6">
        <v>19844</v>
      </c>
      <c r="J896" s="6">
        <v>49610</v>
      </c>
      <c r="K896" s="6">
        <v>128986</v>
      </c>
      <c r="L896" s="3">
        <v>42930</v>
      </c>
      <c r="M896">
        <v>7</v>
      </c>
      <c r="N896" t="s">
        <v>41</v>
      </c>
      <c r="O896">
        <v>2017</v>
      </c>
    </row>
    <row r="897" spans="1:15" x14ac:dyDescent="0.3">
      <c r="A897" t="s">
        <v>10</v>
      </c>
      <c r="B897" t="s">
        <v>35</v>
      </c>
      <c r="C897" t="s">
        <v>28</v>
      </c>
      <c r="D897" t="s">
        <v>31</v>
      </c>
      <c r="E897">
        <v>871</v>
      </c>
      <c r="F897" s="6">
        <v>28</v>
      </c>
      <c r="G897" s="6">
        <v>71</v>
      </c>
      <c r="H897" s="6">
        <v>61841</v>
      </c>
      <c r="I897" s="6">
        <v>6184.1</v>
      </c>
      <c r="J897" s="6">
        <v>15460.25</v>
      </c>
      <c r="K897" s="6">
        <v>40196.65</v>
      </c>
      <c r="L897" s="3">
        <v>42931</v>
      </c>
      <c r="M897">
        <v>7</v>
      </c>
      <c r="N897" t="s">
        <v>41</v>
      </c>
      <c r="O897">
        <v>2017</v>
      </c>
    </row>
    <row r="898" spans="1:15" x14ac:dyDescent="0.3">
      <c r="A898" t="s">
        <v>8</v>
      </c>
      <c r="B898" t="s">
        <v>35</v>
      </c>
      <c r="C898" t="s">
        <v>28</v>
      </c>
      <c r="D898" t="s">
        <v>31</v>
      </c>
      <c r="E898">
        <v>325</v>
      </c>
      <c r="F898" s="6">
        <v>234</v>
      </c>
      <c r="G898" s="6">
        <v>70</v>
      </c>
      <c r="H898" s="6">
        <v>22750</v>
      </c>
      <c r="I898" s="6">
        <v>2275</v>
      </c>
      <c r="J898" s="6">
        <v>5687.5</v>
      </c>
      <c r="K898" s="6">
        <v>14787.5</v>
      </c>
      <c r="L898" s="3">
        <v>42932</v>
      </c>
      <c r="M898">
        <v>7</v>
      </c>
      <c r="N898" t="s">
        <v>41</v>
      </c>
      <c r="O898">
        <v>2017</v>
      </c>
    </row>
    <row r="899" spans="1:15" x14ac:dyDescent="0.3">
      <c r="A899" t="s">
        <v>10</v>
      </c>
      <c r="B899" t="s">
        <v>15</v>
      </c>
      <c r="C899" t="s">
        <v>28</v>
      </c>
      <c r="D899" t="s">
        <v>31</v>
      </c>
      <c r="E899">
        <v>903</v>
      </c>
      <c r="F899" s="6">
        <v>38</v>
      </c>
      <c r="G899" s="6">
        <v>294</v>
      </c>
      <c r="H899" s="6">
        <v>265482</v>
      </c>
      <c r="I899" s="6">
        <v>26548.2</v>
      </c>
      <c r="J899" s="6">
        <v>66370.5</v>
      </c>
      <c r="K899" s="6">
        <v>172563.3</v>
      </c>
      <c r="L899" s="3">
        <v>42933</v>
      </c>
      <c r="M899">
        <v>7</v>
      </c>
      <c r="N899" t="s">
        <v>41</v>
      </c>
      <c r="O899">
        <v>2017</v>
      </c>
    </row>
    <row r="900" spans="1:15" x14ac:dyDescent="0.3">
      <c r="A900" t="s">
        <v>8</v>
      </c>
      <c r="B900" t="s">
        <v>17</v>
      </c>
      <c r="C900" t="s">
        <v>28</v>
      </c>
      <c r="D900" t="s">
        <v>31</v>
      </c>
      <c r="E900">
        <v>612</v>
      </c>
      <c r="F900" s="6">
        <v>233</v>
      </c>
      <c r="G900" s="6">
        <v>484</v>
      </c>
      <c r="H900" s="6">
        <v>296208</v>
      </c>
      <c r="I900" s="6">
        <v>29620.800000000003</v>
      </c>
      <c r="J900" s="6">
        <v>74052</v>
      </c>
      <c r="K900" s="6">
        <v>192535.2</v>
      </c>
      <c r="L900" s="3">
        <v>42934</v>
      </c>
      <c r="M900">
        <v>7</v>
      </c>
      <c r="N900" t="s">
        <v>41</v>
      </c>
      <c r="O900">
        <v>2017</v>
      </c>
    </row>
    <row r="901" spans="1:15" x14ac:dyDescent="0.3">
      <c r="A901" t="s">
        <v>9</v>
      </c>
      <c r="B901" t="s">
        <v>17</v>
      </c>
      <c r="C901" t="s">
        <v>28</v>
      </c>
      <c r="D901" t="s">
        <v>31</v>
      </c>
      <c r="E901">
        <v>464</v>
      </c>
      <c r="F901" s="6">
        <v>41</v>
      </c>
      <c r="G901" s="6">
        <v>207</v>
      </c>
      <c r="H901" s="6">
        <v>96048</v>
      </c>
      <c r="I901" s="6">
        <v>9604.8000000000011</v>
      </c>
      <c r="J901" s="6">
        <v>24012</v>
      </c>
      <c r="K901" s="6">
        <v>62431.199999999997</v>
      </c>
      <c r="L901" s="3">
        <v>42935</v>
      </c>
      <c r="M901">
        <v>7</v>
      </c>
      <c r="N901" t="s">
        <v>41</v>
      </c>
      <c r="O901">
        <v>2017</v>
      </c>
    </row>
    <row r="902" spans="1:15" x14ac:dyDescent="0.3">
      <c r="A902" t="s">
        <v>9</v>
      </c>
      <c r="B902" t="s">
        <v>17</v>
      </c>
      <c r="C902" t="s">
        <v>28</v>
      </c>
      <c r="D902" t="s">
        <v>31</v>
      </c>
      <c r="E902">
        <v>1155</v>
      </c>
      <c r="F902" s="6">
        <v>204</v>
      </c>
      <c r="G902" s="6">
        <v>233</v>
      </c>
      <c r="H902" s="6">
        <v>269115</v>
      </c>
      <c r="I902" s="6">
        <v>26911.5</v>
      </c>
      <c r="J902" s="6">
        <v>67278.75</v>
      </c>
      <c r="K902" s="6">
        <v>174924.75</v>
      </c>
      <c r="L902" s="3">
        <v>42936</v>
      </c>
      <c r="M902">
        <v>7</v>
      </c>
      <c r="N902" t="s">
        <v>41</v>
      </c>
      <c r="O902">
        <v>2017</v>
      </c>
    </row>
    <row r="903" spans="1:15" x14ac:dyDescent="0.3">
      <c r="A903" t="s">
        <v>10</v>
      </c>
      <c r="B903" t="s">
        <v>16</v>
      </c>
      <c r="C903" t="s">
        <v>23</v>
      </c>
      <c r="D903" t="s">
        <v>31</v>
      </c>
      <c r="E903">
        <v>1291</v>
      </c>
      <c r="F903" s="6">
        <v>193</v>
      </c>
      <c r="G903" s="6">
        <v>321</v>
      </c>
      <c r="H903" s="6">
        <v>414411</v>
      </c>
      <c r="I903" s="6">
        <v>41441.100000000006</v>
      </c>
      <c r="J903" s="6">
        <v>103602.75</v>
      </c>
      <c r="K903" s="6">
        <v>269367.15000000002</v>
      </c>
      <c r="L903" s="3">
        <v>42937</v>
      </c>
      <c r="M903">
        <v>7</v>
      </c>
      <c r="N903" t="s">
        <v>41</v>
      </c>
      <c r="O903">
        <v>2017</v>
      </c>
    </row>
    <row r="904" spans="1:15" x14ac:dyDescent="0.3">
      <c r="A904" t="s">
        <v>7</v>
      </c>
      <c r="B904" t="s">
        <v>35</v>
      </c>
      <c r="C904" t="s">
        <v>23</v>
      </c>
      <c r="D904" t="s">
        <v>31</v>
      </c>
      <c r="E904">
        <v>859</v>
      </c>
      <c r="F904" s="6">
        <v>67</v>
      </c>
      <c r="G904" s="6">
        <v>291</v>
      </c>
      <c r="H904" s="6">
        <v>249969</v>
      </c>
      <c r="I904" s="6">
        <v>24996.9</v>
      </c>
      <c r="J904" s="6">
        <v>62492.25</v>
      </c>
      <c r="K904" s="6">
        <v>162479.85</v>
      </c>
      <c r="L904" s="3">
        <v>42938</v>
      </c>
      <c r="M904">
        <v>7</v>
      </c>
      <c r="N904" t="s">
        <v>41</v>
      </c>
      <c r="O904">
        <v>2017</v>
      </c>
    </row>
    <row r="905" spans="1:15" x14ac:dyDescent="0.3">
      <c r="A905" t="s">
        <v>7</v>
      </c>
      <c r="B905" t="s">
        <v>14</v>
      </c>
      <c r="C905" t="s">
        <v>23</v>
      </c>
      <c r="D905" t="s">
        <v>31</v>
      </c>
      <c r="E905">
        <v>1168</v>
      </c>
      <c r="F905" s="6">
        <v>178</v>
      </c>
      <c r="G905" s="6">
        <v>216</v>
      </c>
      <c r="H905" s="6">
        <v>252288</v>
      </c>
      <c r="I905" s="6">
        <v>25228.800000000003</v>
      </c>
      <c r="J905" s="6">
        <v>63072</v>
      </c>
      <c r="K905" s="6">
        <v>163987.20000000001</v>
      </c>
      <c r="L905" s="3">
        <v>42939</v>
      </c>
      <c r="M905">
        <v>7</v>
      </c>
      <c r="N905" t="s">
        <v>41</v>
      </c>
      <c r="O905">
        <v>2017</v>
      </c>
    </row>
    <row r="906" spans="1:15" x14ac:dyDescent="0.3">
      <c r="A906" t="s">
        <v>10</v>
      </c>
      <c r="B906" t="s">
        <v>16</v>
      </c>
      <c r="C906" t="s">
        <v>24</v>
      </c>
      <c r="D906" t="s">
        <v>31</v>
      </c>
      <c r="E906">
        <v>637</v>
      </c>
      <c r="F906" s="6">
        <v>201</v>
      </c>
      <c r="G906" s="6">
        <v>296</v>
      </c>
      <c r="H906" s="6">
        <v>188552</v>
      </c>
      <c r="I906" s="6">
        <v>18855.2</v>
      </c>
      <c r="J906" s="6">
        <v>47138</v>
      </c>
      <c r="K906" s="6">
        <v>122558.79999999999</v>
      </c>
      <c r="L906" s="3">
        <v>42940</v>
      </c>
      <c r="M906">
        <v>7</v>
      </c>
      <c r="N906" t="s">
        <v>41</v>
      </c>
      <c r="O906">
        <v>2017</v>
      </c>
    </row>
    <row r="907" spans="1:15" x14ac:dyDescent="0.3">
      <c r="A907" t="s">
        <v>10</v>
      </c>
      <c r="B907" t="s">
        <v>16</v>
      </c>
      <c r="C907" t="s">
        <v>25</v>
      </c>
      <c r="D907" t="s">
        <v>31</v>
      </c>
      <c r="E907">
        <v>325</v>
      </c>
      <c r="F907" s="6">
        <v>72</v>
      </c>
      <c r="G907" s="6">
        <v>434</v>
      </c>
      <c r="H907" s="6">
        <v>141050</v>
      </c>
      <c r="I907" s="6">
        <v>14105</v>
      </c>
      <c r="J907" s="6">
        <v>35262.5</v>
      </c>
      <c r="K907" s="6">
        <v>91682.5</v>
      </c>
      <c r="L907" s="3">
        <v>42941</v>
      </c>
      <c r="M907">
        <v>7</v>
      </c>
      <c r="N907" t="s">
        <v>41</v>
      </c>
      <c r="O907">
        <v>2017</v>
      </c>
    </row>
    <row r="908" spans="1:15" x14ac:dyDescent="0.3">
      <c r="A908" t="s">
        <v>11</v>
      </c>
      <c r="B908" t="s">
        <v>14</v>
      </c>
      <c r="C908" t="s">
        <v>25</v>
      </c>
      <c r="D908" t="s">
        <v>31</v>
      </c>
      <c r="E908">
        <v>938</v>
      </c>
      <c r="F908" s="6">
        <v>51</v>
      </c>
      <c r="G908" s="6">
        <v>234</v>
      </c>
      <c r="H908" s="6">
        <v>219492</v>
      </c>
      <c r="I908" s="6">
        <v>21949.200000000001</v>
      </c>
      <c r="J908" s="6">
        <v>54873</v>
      </c>
      <c r="K908" s="6">
        <v>142669.79999999999</v>
      </c>
      <c r="L908" s="3">
        <v>42942</v>
      </c>
      <c r="M908">
        <v>7</v>
      </c>
      <c r="N908" t="s">
        <v>41</v>
      </c>
      <c r="O908">
        <v>2017</v>
      </c>
    </row>
    <row r="909" spans="1:15" x14ac:dyDescent="0.3">
      <c r="A909" t="s">
        <v>8</v>
      </c>
      <c r="B909" t="s">
        <v>47</v>
      </c>
      <c r="C909" t="s">
        <v>25</v>
      </c>
      <c r="D909" t="s">
        <v>31</v>
      </c>
      <c r="E909">
        <v>525</v>
      </c>
      <c r="F909" s="6">
        <v>220</v>
      </c>
      <c r="G909" s="6">
        <v>321</v>
      </c>
      <c r="H909" s="6">
        <v>168525</v>
      </c>
      <c r="I909" s="6">
        <v>16852.5</v>
      </c>
      <c r="J909" s="6">
        <v>42131.25</v>
      </c>
      <c r="K909" s="6">
        <v>109541.25</v>
      </c>
      <c r="L909" s="3">
        <v>42943</v>
      </c>
      <c r="M909">
        <v>7</v>
      </c>
      <c r="N909" t="s">
        <v>41</v>
      </c>
      <c r="O909">
        <v>2017</v>
      </c>
    </row>
    <row r="910" spans="1:15" x14ac:dyDescent="0.3">
      <c r="A910" t="s">
        <v>10</v>
      </c>
      <c r="B910" t="s">
        <v>14</v>
      </c>
      <c r="C910" t="s">
        <v>25</v>
      </c>
      <c r="D910" t="s">
        <v>31</v>
      </c>
      <c r="E910">
        <v>1412</v>
      </c>
      <c r="F910" s="6">
        <v>28</v>
      </c>
      <c r="G910" s="6">
        <v>250</v>
      </c>
      <c r="H910" s="6">
        <v>353000</v>
      </c>
      <c r="I910" s="6">
        <v>35300</v>
      </c>
      <c r="J910" s="6">
        <v>88250</v>
      </c>
      <c r="K910" s="6">
        <v>229450</v>
      </c>
      <c r="L910" s="3">
        <v>42944</v>
      </c>
      <c r="M910">
        <v>7</v>
      </c>
      <c r="N910" t="s">
        <v>41</v>
      </c>
      <c r="O910">
        <v>2017</v>
      </c>
    </row>
    <row r="911" spans="1:15" x14ac:dyDescent="0.3">
      <c r="A911" t="s">
        <v>10</v>
      </c>
      <c r="B911" t="s">
        <v>14</v>
      </c>
      <c r="C911" t="s">
        <v>25</v>
      </c>
      <c r="D911" t="s">
        <v>31</v>
      </c>
      <c r="E911">
        <v>996</v>
      </c>
      <c r="F911" s="6">
        <v>44</v>
      </c>
      <c r="G911" s="6">
        <v>351</v>
      </c>
      <c r="H911" s="6">
        <v>349596</v>
      </c>
      <c r="I911" s="6">
        <v>34959.599999999999</v>
      </c>
      <c r="J911" s="6">
        <v>87399</v>
      </c>
      <c r="K911" s="6">
        <v>227237.40000000002</v>
      </c>
      <c r="L911" s="3">
        <v>42945</v>
      </c>
      <c r="M911">
        <v>7</v>
      </c>
      <c r="N911" t="s">
        <v>41</v>
      </c>
      <c r="O911">
        <v>2017</v>
      </c>
    </row>
    <row r="912" spans="1:15" x14ac:dyDescent="0.3">
      <c r="A912" t="s">
        <v>11</v>
      </c>
      <c r="B912" t="s">
        <v>17</v>
      </c>
      <c r="C912" t="s">
        <v>25</v>
      </c>
      <c r="D912" t="s">
        <v>31</v>
      </c>
      <c r="E912">
        <v>1239</v>
      </c>
      <c r="F912" s="6">
        <v>96</v>
      </c>
      <c r="G912" s="6">
        <v>460</v>
      </c>
      <c r="H912" s="6">
        <v>569940</v>
      </c>
      <c r="I912" s="6">
        <v>56994</v>
      </c>
      <c r="J912" s="6">
        <v>142485</v>
      </c>
      <c r="K912" s="6">
        <v>370461</v>
      </c>
      <c r="L912" s="3">
        <v>42946</v>
      </c>
      <c r="M912">
        <v>7</v>
      </c>
      <c r="N912" t="s">
        <v>41</v>
      </c>
      <c r="O912">
        <v>2017</v>
      </c>
    </row>
    <row r="913" spans="1:15" x14ac:dyDescent="0.3">
      <c r="A913" t="s">
        <v>10</v>
      </c>
      <c r="B913" t="s">
        <v>17</v>
      </c>
      <c r="C913" t="s">
        <v>25</v>
      </c>
      <c r="D913" t="s">
        <v>31</v>
      </c>
      <c r="E913">
        <v>1394</v>
      </c>
      <c r="F913" s="6">
        <v>163</v>
      </c>
      <c r="G913" s="6">
        <v>205</v>
      </c>
      <c r="H913" s="6">
        <v>285770</v>
      </c>
      <c r="I913" s="6">
        <v>28577</v>
      </c>
      <c r="J913" s="6">
        <v>71442.5</v>
      </c>
      <c r="K913" s="6">
        <v>185750.5</v>
      </c>
      <c r="L913" s="3">
        <v>42947</v>
      </c>
      <c r="M913">
        <v>7</v>
      </c>
      <c r="N913" t="s">
        <v>41</v>
      </c>
      <c r="O913">
        <v>2017</v>
      </c>
    </row>
    <row r="914" spans="1:15" x14ac:dyDescent="0.3">
      <c r="A914" t="s">
        <v>11</v>
      </c>
      <c r="B914" t="s">
        <v>17</v>
      </c>
      <c r="C914" t="s">
        <v>25</v>
      </c>
      <c r="D914" t="s">
        <v>31</v>
      </c>
      <c r="E914">
        <v>1449</v>
      </c>
      <c r="F914" s="6">
        <v>30</v>
      </c>
      <c r="G914" s="6">
        <v>232</v>
      </c>
      <c r="H914" s="6">
        <v>336168</v>
      </c>
      <c r="I914" s="6">
        <v>33616.800000000003</v>
      </c>
      <c r="J914" s="6">
        <v>84042</v>
      </c>
      <c r="K914" s="6">
        <v>218509.2</v>
      </c>
      <c r="L914" s="3">
        <v>42948</v>
      </c>
      <c r="M914">
        <v>8</v>
      </c>
      <c r="N914" t="s">
        <v>42</v>
      </c>
      <c r="O914">
        <v>2017</v>
      </c>
    </row>
    <row r="915" spans="1:15" x14ac:dyDescent="0.3">
      <c r="A915" t="s">
        <v>8</v>
      </c>
      <c r="B915" t="s">
        <v>16</v>
      </c>
      <c r="C915" t="s">
        <v>25</v>
      </c>
      <c r="D915" t="s">
        <v>31</v>
      </c>
      <c r="E915">
        <v>1366</v>
      </c>
      <c r="F915" s="6">
        <v>83</v>
      </c>
      <c r="G915" s="6">
        <v>265</v>
      </c>
      <c r="H915" s="6">
        <v>361990</v>
      </c>
      <c r="I915" s="6">
        <v>36199</v>
      </c>
      <c r="J915" s="6">
        <v>90497.5</v>
      </c>
      <c r="K915" s="6">
        <v>235293.5</v>
      </c>
      <c r="L915" s="3">
        <v>42949</v>
      </c>
      <c r="M915">
        <v>8</v>
      </c>
      <c r="N915" t="s">
        <v>42</v>
      </c>
      <c r="O915">
        <v>2017</v>
      </c>
    </row>
    <row r="916" spans="1:15" x14ac:dyDescent="0.3">
      <c r="A916" t="s">
        <v>9</v>
      </c>
      <c r="B916" t="s">
        <v>47</v>
      </c>
      <c r="C916" t="s">
        <v>25</v>
      </c>
      <c r="D916" t="s">
        <v>31</v>
      </c>
      <c r="E916">
        <v>1398</v>
      </c>
      <c r="F916" s="6">
        <v>125</v>
      </c>
      <c r="G916" s="6">
        <v>161</v>
      </c>
      <c r="H916" s="6">
        <v>225078</v>
      </c>
      <c r="I916" s="6">
        <v>22507.800000000003</v>
      </c>
      <c r="J916" s="6">
        <v>56269.5</v>
      </c>
      <c r="K916" s="6">
        <v>146300.70000000001</v>
      </c>
      <c r="L916" s="3">
        <v>42950</v>
      </c>
      <c r="M916">
        <v>8</v>
      </c>
      <c r="N916" t="s">
        <v>42</v>
      </c>
      <c r="O916">
        <v>2017</v>
      </c>
    </row>
    <row r="917" spans="1:15" x14ac:dyDescent="0.3">
      <c r="A917" t="s">
        <v>7</v>
      </c>
      <c r="B917" t="s">
        <v>16</v>
      </c>
      <c r="C917" t="s">
        <v>25</v>
      </c>
      <c r="D917" t="s">
        <v>31</v>
      </c>
      <c r="E917">
        <v>735</v>
      </c>
      <c r="F917" s="6">
        <v>219</v>
      </c>
      <c r="G917" s="6">
        <v>247</v>
      </c>
      <c r="H917" s="6">
        <v>181545</v>
      </c>
      <c r="I917" s="6">
        <v>18154.5</v>
      </c>
      <c r="J917" s="6">
        <v>45386.25</v>
      </c>
      <c r="K917" s="6">
        <v>118004.25</v>
      </c>
      <c r="L917" s="3">
        <v>42951</v>
      </c>
      <c r="M917">
        <v>8</v>
      </c>
      <c r="N917" t="s">
        <v>42</v>
      </c>
      <c r="O917">
        <v>2017</v>
      </c>
    </row>
    <row r="918" spans="1:15" x14ac:dyDescent="0.3">
      <c r="A918" t="s">
        <v>9</v>
      </c>
      <c r="B918" t="s">
        <v>15</v>
      </c>
      <c r="C918" t="s">
        <v>25</v>
      </c>
      <c r="D918" t="s">
        <v>31</v>
      </c>
      <c r="E918">
        <v>619</v>
      </c>
      <c r="F918" s="6">
        <v>124</v>
      </c>
      <c r="G918" s="6">
        <v>60</v>
      </c>
      <c r="H918" s="6">
        <v>37140</v>
      </c>
      <c r="I918" s="6">
        <v>3714</v>
      </c>
      <c r="J918" s="6">
        <v>9285</v>
      </c>
      <c r="K918" s="6">
        <v>24141</v>
      </c>
      <c r="L918" s="3">
        <v>42952</v>
      </c>
      <c r="M918">
        <v>8</v>
      </c>
      <c r="N918" t="s">
        <v>42</v>
      </c>
      <c r="O918">
        <v>2017</v>
      </c>
    </row>
    <row r="919" spans="1:15" x14ac:dyDescent="0.3">
      <c r="A919" t="s">
        <v>11</v>
      </c>
      <c r="B919" t="s">
        <v>35</v>
      </c>
      <c r="C919" t="s">
        <v>26</v>
      </c>
      <c r="D919" t="s">
        <v>31</v>
      </c>
      <c r="E919">
        <v>994</v>
      </c>
      <c r="F919" s="6">
        <v>92</v>
      </c>
      <c r="G919" s="6">
        <v>372</v>
      </c>
      <c r="H919" s="6">
        <v>369768</v>
      </c>
      <c r="I919" s="6">
        <v>36976.800000000003</v>
      </c>
      <c r="J919" s="6">
        <v>92442</v>
      </c>
      <c r="K919" s="6">
        <v>240349.2</v>
      </c>
      <c r="L919" s="3">
        <v>42953</v>
      </c>
      <c r="M919">
        <v>8</v>
      </c>
      <c r="N919" t="s">
        <v>42</v>
      </c>
      <c r="O919">
        <v>2017</v>
      </c>
    </row>
    <row r="920" spans="1:15" x14ac:dyDescent="0.3">
      <c r="A920" t="s">
        <v>10</v>
      </c>
      <c r="B920" t="s">
        <v>16</v>
      </c>
      <c r="C920" t="s">
        <v>26</v>
      </c>
      <c r="D920" t="s">
        <v>31</v>
      </c>
      <c r="E920">
        <v>439</v>
      </c>
      <c r="F920" s="6">
        <v>107</v>
      </c>
      <c r="G920" s="6">
        <v>330</v>
      </c>
      <c r="H920" s="6">
        <v>144870</v>
      </c>
      <c r="I920" s="6">
        <v>14487</v>
      </c>
      <c r="J920" s="6">
        <v>36217.5</v>
      </c>
      <c r="K920" s="6">
        <v>94165.5</v>
      </c>
      <c r="L920" s="3">
        <v>42954</v>
      </c>
      <c r="M920">
        <v>8</v>
      </c>
      <c r="N920" t="s">
        <v>42</v>
      </c>
      <c r="O920">
        <v>2017</v>
      </c>
    </row>
    <row r="921" spans="1:15" x14ac:dyDescent="0.3">
      <c r="A921" t="s">
        <v>8</v>
      </c>
      <c r="B921" t="s">
        <v>17</v>
      </c>
      <c r="C921" t="s">
        <v>26</v>
      </c>
      <c r="D921" t="s">
        <v>31</v>
      </c>
      <c r="E921">
        <v>627</v>
      </c>
      <c r="F921" s="6">
        <v>78</v>
      </c>
      <c r="G921" s="6">
        <v>143</v>
      </c>
      <c r="H921" s="6">
        <v>89661</v>
      </c>
      <c r="I921" s="6">
        <v>8966.1</v>
      </c>
      <c r="J921" s="6">
        <v>22415.25</v>
      </c>
      <c r="K921" s="6">
        <v>58279.649999999994</v>
      </c>
      <c r="L921" s="3">
        <v>42955</v>
      </c>
      <c r="M921">
        <v>8</v>
      </c>
      <c r="N921" t="s">
        <v>42</v>
      </c>
      <c r="O921">
        <v>2017</v>
      </c>
    </row>
    <row r="922" spans="1:15" x14ac:dyDescent="0.3">
      <c r="A922" t="s">
        <v>10</v>
      </c>
      <c r="B922" t="s">
        <v>35</v>
      </c>
      <c r="C922" t="s">
        <v>26</v>
      </c>
      <c r="D922" t="s">
        <v>31</v>
      </c>
      <c r="E922">
        <v>831</v>
      </c>
      <c r="F922" s="6">
        <v>159</v>
      </c>
      <c r="G922" s="6">
        <v>95</v>
      </c>
      <c r="H922" s="6">
        <v>78945</v>
      </c>
      <c r="I922" s="6">
        <v>7894.5</v>
      </c>
      <c r="J922" s="6">
        <v>19736.25</v>
      </c>
      <c r="K922" s="6">
        <v>51314.25</v>
      </c>
      <c r="L922" s="3">
        <v>42956</v>
      </c>
      <c r="M922">
        <v>8</v>
      </c>
      <c r="N922" t="s">
        <v>42</v>
      </c>
      <c r="O922">
        <v>2017</v>
      </c>
    </row>
    <row r="923" spans="1:15" x14ac:dyDescent="0.3">
      <c r="A923" t="s">
        <v>8</v>
      </c>
      <c r="B923" t="s">
        <v>15</v>
      </c>
      <c r="C923" t="s">
        <v>26</v>
      </c>
      <c r="D923" t="s">
        <v>31</v>
      </c>
      <c r="E923">
        <v>839</v>
      </c>
      <c r="F923" s="6">
        <v>238</v>
      </c>
      <c r="G923" s="6">
        <v>313</v>
      </c>
      <c r="H923" s="6">
        <v>262607</v>
      </c>
      <c r="I923" s="6">
        <v>26260.7</v>
      </c>
      <c r="J923" s="6">
        <v>65651.75</v>
      </c>
      <c r="K923" s="6">
        <v>170694.55</v>
      </c>
      <c r="L923" s="3">
        <v>42957</v>
      </c>
      <c r="M923">
        <v>8</v>
      </c>
      <c r="N923" t="s">
        <v>42</v>
      </c>
      <c r="O923">
        <v>2017</v>
      </c>
    </row>
    <row r="924" spans="1:15" x14ac:dyDescent="0.3">
      <c r="A924" t="s">
        <v>9</v>
      </c>
      <c r="B924" t="s">
        <v>15</v>
      </c>
      <c r="C924" t="s">
        <v>26</v>
      </c>
      <c r="D924" t="s">
        <v>31</v>
      </c>
      <c r="E924">
        <v>963</v>
      </c>
      <c r="F924" s="6">
        <v>20</v>
      </c>
      <c r="G924" s="6">
        <v>284</v>
      </c>
      <c r="H924" s="6">
        <v>273492</v>
      </c>
      <c r="I924" s="6">
        <v>27349.200000000001</v>
      </c>
      <c r="J924" s="6">
        <v>68373</v>
      </c>
      <c r="K924" s="6">
        <v>177769.8</v>
      </c>
      <c r="L924" s="3">
        <v>42958</v>
      </c>
      <c r="M924">
        <v>8</v>
      </c>
      <c r="N924" t="s">
        <v>42</v>
      </c>
      <c r="O924">
        <v>2017</v>
      </c>
    </row>
    <row r="925" spans="1:15" x14ac:dyDescent="0.3">
      <c r="A925" t="s">
        <v>9</v>
      </c>
      <c r="B925" t="s">
        <v>35</v>
      </c>
      <c r="C925" t="s">
        <v>27</v>
      </c>
      <c r="D925" t="s">
        <v>31</v>
      </c>
      <c r="E925">
        <v>1201</v>
      </c>
      <c r="F925" s="6">
        <v>50</v>
      </c>
      <c r="G925" s="6">
        <v>346</v>
      </c>
      <c r="H925" s="6">
        <v>415546</v>
      </c>
      <c r="I925" s="6">
        <v>41554.600000000006</v>
      </c>
      <c r="J925" s="6">
        <v>103886.5</v>
      </c>
      <c r="K925" s="6">
        <v>270104.90000000002</v>
      </c>
      <c r="L925" s="3">
        <v>42959</v>
      </c>
      <c r="M925">
        <v>8</v>
      </c>
      <c r="N925" t="s">
        <v>42</v>
      </c>
      <c r="O925">
        <v>2017</v>
      </c>
    </row>
    <row r="926" spans="1:15" x14ac:dyDescent="0.3">
      <c r="A926" t="s">
        <v>10</v>
      </c>
      <c r="B926" t="s">
        <v>35</v>
      </c>
      <c r="C926" t="s">
        <v>27</v>
      </c>
      <c r="D926" t="s">
        <v>31</v>
      </c>
      <c r="E926">
        <v>771</v>
      </c>
      <c r="F926" s="6">
        <v>90</v>
      </c>
      <c r="G926" s="6">
        <v>254</v>
      </c>
      <c r="H926" s="6">
        <v>195834</v>
      </c>
      <c r="I926" s="6">
        <v>19583.400000000001</v>
      </c>
      <c r="J926" s="6">
        <v>48958.5</v>
      </c>
      <c r="K926" s="6">
        <v>127292.1</v>
      </c>
      <c r="L926" s="3">
        <v>42960</v>
      </c>
      <c r="M926">
        <v>8</v>
      </c>
      <c r="N926" t="s">
        <v>42</v>
      </c>
      <c r="O926">
        <v>2017</v>
      </c>
    </row>
    <row r="927" spans="1:15" x14ac:dyDescent="0.3">
      <c r="A927" t="s">
        <v>7</v>
      </c>
      <c r="B927" t="s">
        <v>15</v>
      </c>
      <c r="C927" t="s">
        <v>27</v>
      </c>
      <c r="D927" t="s">
        <v>31</v>
      </c>
      <c r="E927">
        <v>966</v>
      </c>
      <c r="F927" s="6">
        <v>46</v>
      </c>
      <c r="G927" s="6">
        <v>319</v>
      </c>
      <c r="H927" s="6">
        <v>308154</v>
      </c>
      <c r="I927" s="6">
        <v>30815.4</v>
      </c>
      <c r="J927" s="6">
        <v>77038.5</v>
      </c>
      <c r="K927" s="6">
        <v>200300.09999999998</v>
      </c>
      <c r="L927" s="3">
        <v>42961</v>
      </c>
      <c r="M927">
        <v>8</v>
      </c>
      <c r="N927" t="s">
        <v>42</v>
      </c>
      <c r="O927">
        <v>2017</v>
      </c>
    </row>
    <row r="928" spans="1:15" x14ac:dyDescent="0.3">
      <c r="A928" t="s">
        <v>7</v>
      </c>
      <c r="B928" t="s">
        <v>17</v>
      </c>
      <c r="C928" t="s">
        <v>27</v>
      </c>
      <c r="D928" t="s">
        <v>31</v>
      </c>
      <c r="E928">
        <v>614</v>
      </c>
      <c r="F928" s="6">
        <v>249</v>
      </c>
      <c r="G928" s="6">
        <v>281</v>
      </c>
      <c r="H928" s="6">
        <v>172534</v>
      </c>
      <c r="I928" s="6">
        <v>17253.400000000001</v>
      </c>
      <c r="J928" s="6">
        <v>43133.5</v>
      </c>
      <c r="K928" s="6">
        <v>112147.1</v>
      </c>
      <c r="L928" s="3">
        <v>42962</v>
      </c>
      <c r="M928">
        <v>8</v>
      </c>
      <c r="N928" t="s">
        <v>42</v>
      </c>
      <c r="O928">
        <v>2017</v>
      </c>
    </row>
    <row r="929" spans="1:15" x14ac:dyDescent="0.3">
      <c r="A929" t="s">
        <v>10</v>
      </c>
      <c r="B929" t="s">
        <v>17</v>
      </c>
      <c r="C929" t="s">
        <v>27</v>
      </c>
      <c r="D929" t="s">
        <v>31</v>
      </c>
      <c r="E929">
        <v>1091</v>
      </c>
      <c r="F929" s="6">
        <v>238</v>
      </c>
      <c r="G929" s="6">
        <v>194</v>
      </c>
      <c r="H929" s="6">
        <v>211654</v>
      </c>
      <c r="I929" s="6">
        <v>21165.4</v>
      </c>
      <c r="J929" s="6">
        <v>52913.5</v>
      </c>
      <c r="K929" s="6">
        <v>137575.1</v>
      </c>
      <c r="L929" s="3">
        <v>42963</v>
      </c>
      <c r="M929">
        <v>8</v>
      </c>
      <c r="N929" t="s">
        <v>42</v>
      </c>
      <c r="O929">
        <v>2017</v>
      </c>
    </row>
    <row r="930" spans="1:15" x14ac:dyDescent="0.3">
      <c r="A930" t="s">
        <v>10</v>
      </c>
      <c r="B930" t="s">
        <v>17</v>
      </c>
      <c r="C930" t="s">
        <v>27</v>
      </c>
      <c r="D930" t="s">
        <v>31</v>
      </c>
      <c r="E930">
        <v>1291</v>
      </c>
      <c r="F930" s="6">
        <v>147</v>
      </c>
      <c r="G930" s="6">
        <v>63</v>
      </c>
      <c r="H930" s="6">
        <v>81333</v>
      </c>
      <c r="I930" s="6">
        <v>8133.3</v>
      </c>
      <c r="J930" s="6">
        <v>20333.25</v>
      </c>
      <c r="K930" s="6">
        <v>52866.45</v>
      </c>
      <c r="L930" s="3">
        <v>42964</v>
      </c>
      <c r="M930">
        <v>8</v>
      </c>
      <c r="N930" t="s">
        <v>42</v>
      </c>
      <c r="O930">
        <v>2017</v>
      </c>
    </row>
    <row r="931" spans="1:15" x14ac:dyDescent="0.3">
      <c r="A931" t="s">
        <v>11</v>
      </c>
      <c r="B931" t="s">
        <v>16</v>
      </c>
      <c r="C931" t="s">
        <v>27</v>
      </c>
      <c r="D931" t="s">
        <v>31</v>
      </c>
      <c r="E931">
        <v>900</v>
      </c>
      <c r="F931" s="6">
        <v>191</v>
      </c>
      <c r="G931" s="6">
        <v>240</v>
      </c>
      <c r="H931" s="6">
        <v>216000</v>
      </c>
      <c r="I931" s="6">
        <v>21600</v>
      </c>
      <c r="J931" s="6">
        <v>54000</v>
      </c>
      <c r="K931" s="6">
        <v>140400</v>
      </c>
      <c r="L931" s="3">
        <v>42965</v>
      </c>
      <c r="M931">
        <v>8</v>
      </c>
      <c r="N931" t="s">
        <v>42</v>
      </c>
      <c r="O931">
        <v>2017</v>
      </c>
    </row>
    <row r="932" spans="1:15" x14ac:dyDescent="0.3">
      <c r="A932" t="s">
        <v>8</v>
      </c>
      <c r="B932" t="s">
        <v>35</v>
      </c>
      <c r="C932" t="s">
        <v>28</v>
      </c>
      <c r="D932" t="s">
        <v>31</v>
      </c>
      <c r="E932">
        <v>542</v>
      </c>
      <c r="F932" s="6">
        <v>238</v>
      </c>
      <c r="G932" s="6">
        <v>354</v>
      </c>
      <c r="H932" s="6">
        <v>191868</v>
      </c>
      <c r="I932" s="6">
        <v>19186.8</v>
      </c>
      <c r="J932" s="6">
        <v>47967</v>
      </c>
      <c r="K932" s="6">
        <v>124714.20000000001</v>
      </c>
      <c r="L932" s="3">
        <v>42966</v>
      </c>
      <c r="M932">
        <v>8</v>
      </c>
      <c r="N932" t="s">
        <v>42</v>
      </c>
      <c r="O932">
        <v>2017</v>
      </c>
    </row>
    <row r="933" spans="1:15" x14ac:dyDescent="0.3">
      <c r="A933" t="s">
        <v>10</v>
      </c>
      <c r="B933" t="s">
        <v>14</v>
      </c>
      <c r="C933" t="s">
        <v>25</v>
      </c>
      <c r="D933" t="s">
        <v>31</v>
      </c>
      <c r="E933">
        <v>421</v>
      </c>
      <c r="F933" s="6">
        <v>187</v>
      </c>
      <c r="G933" s="6">
        <v>175</v>
      </c>
      <c r="H933" s="6">
        <v>73675</v>
      </c>
      <c r="I933" s="6">
        <v>7367.5</v>
      </c>
      <c r="J933" s="6">
        <v>18418.75</v>
      </c>
      <c r="K933" s="6">
        <v>47888.75</v>
      </c>
      <c r="L933" s="3">
        <v>42967</v>
      </c>
      <c r="M933">
        <v>8</v>
      </c>
      <c r="N933" t="s">
        <v>42</v>
      </c>
      <c r="O933">
        <v>2017</v>
      </c>
    </row>
    <row r="934" spans="1:15" x14ac:dyDescent="0.3">
      <c r="A934" t="s">
        <v>10</v>
      </c>
      <c r="B934" t="s">
        <v>16</v>
      </c>
      <c r="C934" t="s">
        <v>25</v>
      </c>
      <c r="D934" t="s">
        <v>31</v>
      </c>
      <c r="E934">
        <v>1202</v>
      </c>
      <c r="F934" s="6">
        <v>201</v>
      </c>
      <c r="G934" s="6">
        <v>371</v>
      </c>
      <c r="H934" s="6">
        <v>445942</v>
      </c>
      <c r="I934" s="6">
        <v>44594.200000000004</v>
      </c>
      <c r="J934" s="6">
        <v>111485.5</v>
      </c>
      <c r="K934" s="6">
        <v>289862.3</v>
      </c>
      <c r="L934" s="3">
        <v>42968</v>
      </c>
      <c r="M934">
        <v>8</v>
      </c>
      <c r="N934" t="s">
        <v>42</v>
      </c>
      <c r="O934">
        <v>2017</v>
      </c>
    </row>
    <row r="935" spans="1:15" x14ac:dyDescent="0.3">
      <c r="A935" t="s">
        <v>11</v>
      </c>
      <c r="B935" t="s">
        <v>16</v>
      </c>
      <c r="C935" t="s">
        <v>25</v>
      </c>
      <c r="D935" t="s">
        <v>31</v>
      </c>
      <c r="E935">
        <v>396</v>
      </c>
      <c r="F935" s="6">
        <v>220</v>
      </c>
      <c r="G935" s="6">
        <v>74</v>
      </c>
      <c r="H935" s="6">
        <v>29304</v>
      </c>
      <c r="I935" s="6">
        <v>2930.4</v>
      </c>
      <c r="J935" s="6">
        <v>7326</v>
      </c>
      <c r="K935" s="6">
        <v>19047.599999999999</v>
      </c>
      <c r="L935" s="3">
        <v>42969</v>
      </c>
      <c r="M935">
        <v>8</v>
      </c>
      <c r="N935" t="s">
        <v>42</v>
      </c>
      <c r="O935">
        <v>2017</v>
      </c>
    </row>
    <row r="936" spans="1:15" x14ac:dyDescent="0.3">
      <c r="A936" t="s">
        <v>10</v>
      </c>
      <c r="B936" t="s">
        <v>14</v>
      </c>
      <c r="C936" t="s">
        <v>27</v>
      </c>
      <c r="D936" t="s">
        <v>31</v>
      </c>
      <c r="E936">
        <v>1358</v>
      </c>
      <c r="F936" s="6">
        <v>59</v>
      </c>
      <c r="G936" s="6">
        <v>427</v>
      </c>
      <c r="H936" s="6">
        <v>579866</v>
      </c>
      <c r="I936" s="6">
        <v>57986.600000000006</v>
      </c>
      <c r="J936" s="6">
        <v>144966.5</v>
      </c>
      <c r="K936" s="6">
        <v>376912.9</v>
      </c>
      <c r="L936" s="3">
        <v>42970</v>
      </c>
      <c r="M936">
        <v>8</v>
      </c>
      <c r="N936" t="s">
        <v>42</v>
      </c>
      <c r="O936">
        <v>2017</v>
      </c>
    </row>
    <row r="937" spans="1:15" x14ac:dyDescent="0.3">
      <c r="A937" t="s">
        <v>11</v>
      </c>
      <c r="B937" t="s">
        <v>47</v>
      </c>
      <c r="C937" t="s">
        <v>28</v>
      </c>
      <c r="D937" t="s">
        <v>31</v>
      </c>
      <c r="E937">
        <v>1477</v>
      </c>
      <c r="F937" s="6">
        <v>175</v>
      </c>
      <c r="G937" s="6">
        <v>141</v>
      </c>
      <c r="H937" s="6">
        <v>208257</v>
      </c>
      <c r="I937" s="6">
        <v>20825.7</v>
      </c>
      <c r="J937" s="6">
        <v>52064.25</v>
      </c>
      <c r="K937" s="6">
        <v>135367.04999999999</v>
      </c>
      <c r="L937" s="3">
        <v>42971</v>
      </c>
      <c r="M937">
        <v>8</v>
      </c>
      <c r="N937" t="s">
        <v>42</v>
      </c>
      <c r="O937">
        <v>2017</v>
      </c>
    </row>
    <row r="938" spans="1:15" x14ac:dyDescent="0.3">
      <c r="A938" t="s">
        <v>8</v>
      </c>
      <c r="B938" t="s">
        <v>14</v>
      </c>
      <c r="C938" t="s">
        <v>28</v>
      </c>
      <c r="D938" t="s">
        <v>31</v>
      </c>
      <c r="E938">
        <v>1141</v>
      </c>
      <c r="F938" s="6">
        <v>46</v>
      </c>
      <c r="G938" s="6">
        <v>349</v>
      </c>
      <c r="H938" s="6">
        <v>398209</v>
      </c>
      <c r="I938" s="6">
        <v>39820.9</v>
      </c>
      <c r="J938" s="6">
        <v>99552.25</v>
      </c>
      <c r="K938" s="6">
        <v>258835.84999999998</v>
      </c>
      <c r="L938" s="3">
        <v>42972</v>
      </c>
      <c r="M938">
        <v>8</v>
      </c>
      <c r="N938" t="s">
        <v>42</v>
      </c>
      <c r="O938">
        <v>2017</v>
      </c>
    </row>
    <row r="939" spans="1:15" x14ac:dyDescent="0.3">
      <c r="A939" t="s">
        <v>9</v>
      </c>
      <c r="B939" t="s">
        <v>14</v>
      </c>
      <c r="C939" t="s">
        <v>23</v>
      </c>
      <c r="D939" t="s">
        <v>31</v>
      </c>
      <c r="E939">
        <v>1182</v>
      </c>
      <c r="F939" s="6">
        <v>33</v>
      </c>
      <c r="G939" s="6">
        <v>485</v>
      </c>
      <c r="H939" s="6">
        <v>573270</v>
      </c>
      <c r="I939" s="6">
        <v>57327</v>
      </c>
      <c r="J939" s="6">
        <v>143317.5</v>
      </c>
      <c r="K939" s="6">
        <v>372625.5</v>
      </c>
      <c r="L939" s="3">
        <v>42973</v>
      </c>
      <c r="M939">
        <v>8</v>
      </c>
      <c r="N939" t="s">
        <v>42</v>
      </c>
      <c r="O939">
        <v>2017</v>
      </c>
    </row>
    <row r="940" spans="1:15" x14ac:dyDescent="0.3">
      <c r="A940" t="s">
        <v>7</v>
      </c>
      <c r="B940" t="s">
        <v>17</v>
      </c>
      <c r="C940" t="s">
        <v>23</v>
      </c>
      <c r="D940" t="s">
        <v>31</v>
      </c>
      <c r="E940">
        <v>1029</v>
      </c>
      <c r="F940" s="6">
        <v>184</v>
      </c>
      <c r="G940" s="6">
        <v>438</v>
      </c>
      <c r="H940" s="6">
        <v>450702</v>
      </c>
      <c r="I940" s="6">
        <v>45070.200000000004</v>
      </c>
      <c r="J940" s="6">
        <v>112675.5</v>
      </c>
      <c r="K940" s="6">
        <v>292956.3</v>
      </c>
      <c r="L940" s="3">
        <v>42974</v>
      </c>
      <c r="M940">
        <v>8</v>
      </c>
      <c r="N940" t="s">
        <v>42</v>
      </c>
      <c r="O940">
        <v>2017</v>
      </c>
    </row>
    <row r="941" spans="1:15" x14ac:dyDescent="0.3">
      <c r="A941" t="s">
        <v>9</v>
      </c>
      <c r="B941" t="s">
        <v>17</v>
      </c>
      <c r="C941" t="s">
        <v>23</v>
      </c>
      <c r="D941" t="s">
        <v>31</v>
      </c>
      <c r="E941">
        <v>720</v>
      </c>
      <c r="F941" s="6">
        <v>33</v>
      </c>
      <c r="G941" s="6">
        <v>428</v>
      </c>
      <c r="H941" s="6">
        <v>308160</v>
      </c>
      <c r="I941" s="6">
        <v>30816</v>
      </c>
      <c r="J941" s="6">
        <v>77040</v>
      </c>
      <c r="K941" s="6">
        <v>200304</v>
      </c>
      <c r="L941" s="3">
        <v>42975</v>
      </c>
      <c r="M941">
        <v>8</v>
      </c>
      <c r="N941" t="s">
        <v>42</v>
      </c>
      <c r="O941">
        <v>2017</v>
      </c>
    </row>
    <row r="942" spans="1:15" x14ac:dyDescent="0.3">
      <c r="A942" t="s">
        <v>11</v>
      </c>
      <c r="B942" t="s">
        <v>17</v>
      </c>
      <c r="C942" t="s">
        <v>23</v>
      </c>
      <c r="D942" t="s">
        <v>31</v>
      </c>
      <c r="E942">
        <v>933</v>
      </c>
      <c r="F942" s="6">
        <v>117</v>
      </c>
      <c r="G942" s="6">
        <v>97</v>
      </c>
      <c r="H942" s="6">
        <v>90501</v>
      </c>
      <c r="I942" s="6">
        <v>9050.1</v>
      </c>
      <c r="J942" s="6">
        <v>22625.25</v>
      </c>
      <c r="K942" s="6">
        <v>58825.649999999994</v>
      </c>
      <c r="L942" s="3">
        <v>42976</v>
      </c>
      <c r="M942">
        <v>8</v>
      </c>
      <c r="N942" t="s">
        <v>42</v>
      </c>
      <c r="O942">
        <v>2017</v>
      </c>
    </row>
    <row r="943" spans="1:15" x14ac:dyDescent="0.3">
      <c r="A943" t="s">
        <v>10</v>
      </c>
      <c r="B943" t="s">
        <v>16</v>
      </c>
      <c r="C943" t="s">
        <v>23</v>
      </c>
      <c r="D943" t="s">
        <v>31</v>
      </c>
      <c r="E943">
        <v>951</v>
      </c>
      <c r="F943" s="6">
        <v>228</v>
      </c>
      <c r="G943" s="6">
        <v>347</v>
      </c>
      <c r="H943" s="6">
        <v>329997</v>
      </c>
      <c r="I943" s="6">
        <v>32999.700000000004</v>
      </c>
      <c r="J943" s="6">
        <v>82499.25</v>
      </c>
      <c r="K943" s="6">
        <v>214498.05</v>
      </c>
      <c r="L943" s="3">
        <v>42977</v>
      </c>
      <c r="M943">
        <v>8</v>
      </c>
      <c r="N943" t="s">
        <v>42</v>
      </c>
      <c r="O943">
        <v>2017</v>
      </c>
    </row>
    <row r="944" spans="1:15" x14ac:dyDescent="0.3">
      <c r="A944" t="s">
        <v>8</v>
      </c>
      <c r="B944" t="s">
        <v>47</v>
      </c>
      <c r="C944" t="s">
        <v>23</v>
      </c>
      <c r="D944" t="s">
        <v>31</v>
      </c>
      <c r="E944">
        <v>668</v>
      </c>
      <c r="F944" s="6">
        <v>230</v>
      </c>
      <c r="G944" s="6">
        <v>481</v>
      </c>
      <c r="H944" s="6">
        <v>321308</v>
      </c>
      <c r="I944" s="6">
        <v>32130.800000000003</v>
      </c>
      <c r="J944" s="6">
        <v>80327</v>
      </c>
      <c r="K944" s="6">
        <v>208850.2</v>
      </c>
      <c r="L944" s="3">
        <v>42978</v>
      </c>
      <c r="M944">
        <v>8</v>
      </c>
      <c r="N944" t="s">
        <v>42</v>
      </c>
      <c r="O944">
        <v>2017</v>
      </c>
    </row>
    <row r="945" spans="1:15" x14ac:dyDescent="0.3">
      <c r="A945" t="s">
        <v>10</v>
      </c>
      <c r="B945" t="s">
        <v>16</v>
      </c>
      <c r="C945" t="s">
        <v>23</v>
      </c>
      <c r="D945" t="s">
        <v>31</v>
      </c>
      <c r="E945">
        <v>1033</v>
      </c>
      <c r="F945" s="6">
        <v>62</v>
      </c>
      <c r="G945" s="6">
        <v>254</v>
      </c>
      <c r="H945" s="6">
        <v>262382</v>
      </c>
      <c r="I945" s="6">
        <v>26238.2</v>
      </c>
      <c r="J945" s="6">
        <v>65595.5</v>
      </c>
      <c r="K945" s="6">
        <v>170548.3</v>
      </c>
      <c r="L945" s="3">
        <v>42979</v>
      </c>
      <c r="M945">
        <v>9</v>
      </c>
      <c r="N945" t="s">
        <v>43</v>
      </c>
      <c r="O945">
        <v>2017</v>
      </c>
    </row>
    <row r="946" spans="1:15" x14ac:dyDescent="0.3">
      <c r="A946" t="s">
        <v>8</v>
      </c>
      <c r="B946" t="s">
        <v>15</v>
      </c>
      <c r="C946" t="s">
        <v>24</v>
      </c>
      <c r="D946" t="s">
        <v>31</v>
      </c>
      <c r="E946">
        <v>587</v>
      </c>
      <c r="F946" s="6">
        <v>228</v>
      </c>
      <c r="G946" s="6">
        <v>162</v>
      </c>
      <c r="H946" s="6">
        <v>95094</v>
      </c>
      <c r="I946" s="6">
        <v>9509.4</v>
      </c>
      <c r="J946" s="6">
        <v>23773.5</v>
      </c>
      <c r="K946" s="6">
        <v>61811.100000000006</v>
      </c>
      <c r="L946" s="3">
        <v>42980</v>
      </c>
      <c r="M946">
        <v>9</v>
      </c>
      <c r="N946" t="s">
        <v>43</v>
      </c>
      <c r="O946">
        <v>2017</v>
      </c>
    </row>
    <row r="947" spans="1:15" x14ac:dyDescent="0.3">
      <c r="A947" t="s">
        <v>9</v>
      </c>
      <c r="B947" t="s">
        <v>35</v>
      </c>
      <c r="C947" t="s">
        <v>24</v>
      </c>
      <c r="D947" t="s">
        <v>31</v>
      </c>
      <c r="E947">
        <v>1238</v>
      </c>
      <c r="F947" s="6">
        <v>106</v>
      </c>
      <c r="G947" s="6">
        <v>141</v>
      </c>
      <c r="H947" s="6">
        <v>174558</v>
      </c>
      <c r="I947" s="6">
        <v>17455.8</v>
      </c>
      <c r="J947" s="6">
        <v>43639.5</v>
      </c>
      <c r="K947" s="6">
        <v>113462.70000000001</v>
      </c>
      <c r="L947" s="3">
        <v>42981</v>
      </c>
      <c r="M947">
        <v>9</v>
      </c>
      <c r="N947" t="s">
        <v>43</v>
      </c>
      <c r="O947">
        <v>2017</v>
      </c>
    </row>
    <row r="948" spans="1:15" x14ac:dyDescent="0.3">
      <c r="A948" t="s">
        <v>9</v>
      </c>
      <c r="B948" t="s">
        <v>16</v>
      </c>
      <c r="C948" t="s">
        <v>24</v>
      </c>
      <c r="D948" t="s">
        <v>31</v>
      </c>
      <c r="E948">
        <v>1050</v>
      </c>
      <c r="F948" s="6">
        <v>91</v>
      </c>
      <c r="G948" s="6">
        <v>361</v>
      </c>
      <c r="H948" s="6">
        <v>379050</v>
      </c>
      <c r="I948" s="6">
        <v>37905</v>
      </c>
      <c r="J948" s="6">
        <v>94762.5</v>
      </c>
      <c r="K948" s="6">
        <v>246382.5</v>
      </c>
      <c r="L948" s="3">
        <v>42982</v>
      </c>
      <c r="M948">
        <v>9</v>
      </c>
      <c r="N948" t="s">
        <v>43</v>
      </c>
      <c r="O948">
        <v>2017</v>
      </c>
    </row>
    <row r="949" spans="1:15" x14ac:dyDescent="0.3">
      <c r="A949" t="s">
        <v>10</v>
      </c>
      <c r="B949" t="s">
        <v>17</v>
      </c>
      <c r="C949" t="s">
        <v>24</v>
      </c>
      <c r="D949" t="s">
        <v>31</v>
      </c>
      <c r="E949">
        <v>390</v>
      </c>
      <c r="F949" s="6">
        <v>227</v>
      </c>
      <c r="G949" s="6">
        <v>296</v>
      </c>
      <c r="H949" s="6">
        <v>115440</v>
      </c>
      <c r="I949" s="6">
        <v>11544</v>
      </c>
      <c r="J949" s="6">
        <v>28860</v>
      </c>
      <c r="K949" s="6">
        <v>75036</v>
      </c>
      <c r="L949" s="3">
        <v>42983</v>
      </c>
      <c r="M949">
        <v>9</v>
      </c>
      <c r="N949" t="s">
        <v>43</v>
      </c>
      <c r="O949">
        <v>2017</v>
      </c>
    </row>
    <row r="950" spans="1:15" x14ac:dyDescent="0.3">
      <c r="A950" t="s">
        <v>7</v>
      </c>
      <c r="B950" t="s">
        <v>35</v>
      </c>
      <c r="C950" t="s">
        <v>24</v>
      </c>
      <c r="D950" t="s">
        <v>31</v>
      </c>
      <c r="E950">
        <v>1428</v>
      </c>
      <c r="F950" s="6">
        <v>89</v>
      </c>
      <c r="G950" s="6">
        <v>183</v>
      </c>
      <c r="H950" s="6">
        <v>261324</v>
      </c>
      <c r="I950" s="6">
        <v>26132.400000000001</v>
      </c>
      <c r="J950" s="6">
        <v>65331</v>
      </c>
      <c r="K950" s="6">
        <v>169860.6</v>
      </c>
      <c r="L950" s="3">
        <v>42984</v>
      </c>
      <c r="M950">
        <v>9</v>
      </c>
      <c r="N950" t="s">
        <v>43</v>
      </c>
      <c r="O950">
        <v>2017</v>
      </c>
    </row>
    <row r="951" spans="1:15" x14ac:dyDescent="0.3">
      <c r="A951" t="s">
        <v>7</v>
      </c>
      <c r="B951" t="s">
        <v>15</v>
      </c>
      <c r="C951" t="s">
        <v>24</v>
      </c>
      <c r="D951" t="s">
        <v>31</v>
      </c>
      <c r="E951">
        <v>405</v>
      </c>
      <c r="F951" s="6">
        <v>226</v>
      </c>
      <c r="G951" s="6">
        <v>474</v>
      </c>
      <c r="H951" s="6">
        <v>191970</v>
      </c>
      <c r="I951" s="6">
        <v>19197</v>
      </c>
      <c r="J951" s="6">
        <v>47992.5</v>
      </c>
      <c r="K951" s="6">
        <v>124780.5</v>
      </c>
      <c r="L951" s="3">
        <v>42985</v>
      </c>
      <c r="M951">
        <v>9</v>
      </c>
      <c r="N951" t="s">
        <v>43</v>
      </c>
      <c r="O951">
        <v>2017</v>
      </c>
    </row>
    <row r="952" spans="1:15" x14ac:dyDescent="0.3">
      <c r="A952" t="s">
        <v>10</v>
      </c>
      <c r="B952" t="s">
        <v>15</v>
      </c>
      <c r="C952" t="s">
        <v>25</v>
      </c>
      <c r="D952" t="s">
        <v>31</v>
      </c>
      <c r="E952">
        <v>474</v>
      </c>
      <c r="F952" s="6">
        <v>193</v>
      </c>
      <c r="G952" s="6">
        <v>145</v>
      </c>
      <c r="H952" s="6">
        <v>68730</v>
      </c>
      <c r="I952" s="6">
        <v>6873</v>
      </c>
      <c r="J952" s="6">
        <v>17182.5</v>
      </c>
      <c r="K952" s="6">
        <v>44674.5</v>
      </c>
      <c r="L952" s="3">
        <v>42986</v>
      </c>
      <c r="M952">
        <v>9</v>
      </c>
      <c r="N952" t="s">
        <v>43</v>
      </c>
      <c r="O952">
        <v>2017</v>
      </c>
    </row>
    <row r="953" spans="1:15" x14ac:dyDescent="0.3">
      <c r="A953" t="s">
        <v>10</v>
      </c>
      <c r="B953" t="s">
        <v>35</v>
      </c>
      <c r="C953" t="s">
        <v>25</v>
      </c>
      <c r="D953" t="s">
        <v>31</v>
      </c>
      <c r="E953">
        <v>601</v>
      </c>
      <c r="F953" s="6">
        <v>125</v>
      </c>
      <c r="G953" s="6">
        <v>194</v>
      </c>
      <c r="H953" s="6">
        <v>116594</v>
      </c>
      <c r="I953" s="6">
        <v>11659.400000000001</v>
      </c>
      <c r="J953" s="6">
        <v>29148.5</v>
      </c>
      <c r="K953" s="6">
        <v>75786.100000000006</v>
      </c>
      <c r="L953" s="3">
        <v>42987</v>
      </c>
      <c r="M953">
        <v>9</v>
      </c>
      <c r="N953" t="s">
        <v>43</v>
      </c>
      <c r="O953">
        <v>2017</v>
      </c>
    </row>
    <row r="954" spans="1:15" x14ac:dyDescent="0.3">
      <c r="A954" t="s">
        <v>11</v>
      </c>
      <c r="B954" t="s">
        <v>35</v>
      </c>
      <c r="C954" t="s">
        <v>25</v>
      </c>
      <c r="D954" t="s">
        <v>31</v>
      </c>
      <c r="E954">
        <v>1178</v>
      </c>
      <c r="F954" s="6">
        <v>22</v>
      </c>
      <c r="G954" s="6">
        <v>207</v>
      </c>
      <c r="H954" s="6">
        <v>243846</v>
      </c>
      <c r="I954" s="6">
        <v>24384.600000000002</v>
      </c>
      <c r="J954" s="6">
        <v>60961.5</v>
      </c>
      <c r="K954" s="6">
        <v>158499.9</v>
      </c>
      <c r="L954" s="3">
        <v>42988</v>
      </c>
      <c r="M954">
        <v>9</v>
      </c>
      <c r="N954" t="s">
        <v>43</v>
      </c>
      <c r="O954">
        <v>2017</v>
      </c>
    </row>
    <row r="955" spans="1:15" x14ac:dyDescent="0.3">
      <c r="A955" t="s">
        <v>8</v>
      </c>
      <c r="B955" t="s">
        <v>15</v>
      </c>
      <c r="C955" t="s">
        <v>25</v>
      </c>
      <c r="D955" t="s">
        <v>31</v>
      </c>
      <c r="E955">
        <v>407</v>
      </c>
      <c r="F955" s="6">
        <v>203</v>
      </c>
      <c r="G955" s="6">
        <v>190</v>
      </c>
      <c r="H955" s="6">
        <v>77330</v>
      </c>
      <c r="I955" s="6">
        <v>7733</v>
      </c>
      <c r="J955" s="6">
        <v>19332.5</v>
      </c>
      <c r="K955" s="6">
        <v>50264.5</v>
      </c>
      <c r="L955" s="3">
        <v>42989</v>
      </c>
      <c r="M955">
        <v>9</v>
      </c>
      <c r="N955" t="s">
        <v>43</v>
      </c>
      <c r="O955">
        <v>2017</v>
      </c>
    </row>
    <row r="956" spans="1:15" x14ac:dyDescent="0.3">
      <c r="A956" t="s">
        <v>10</v>
      </c>
      <c r="B956" t="s">
        <v>17</v>
      </c>
      <c r="C956" t="s">
        <v>25</v>
      </c>
      <c r="D956" t="s">
        <v>31</v>
      </c>
      <c r="E956">
        <v>493</v>
      </c>
      <c r="F956" s="6">
        <v>236</v>
      </c>
      <c r="G956" s="6">
        <v>80</v>
      </c>
      <c r="H956" s="6">
        <v>39440</v>
      </c>
      <c r="I956" s="6">
        <v>3944</v>
      </c>
      <c r="J956" s="6">
        <v>9860</v>
      </c>
      <c r="K956" s="6">
        <v>25636</v>
      </c>
      <c r="L956" s="3">
        <v>42990</v>
      </c>
      <c r="M956">
        <v>9</v>
      </c>
      <c r="N956" t="s">
        <v>43</v>
      </c>
      <c r="O956">
        <v>2017</v>
      </c>
    </row>
    <row r="957" spans="1:15" x14ac:dyDescent="0.3">
      <c r="A957" t="s">
        <v>10</v>
      </c>
      <c r="B957" t="s">
        <v>17</v>
      </c>
      <c r="C957" t="s">
        <v>25</v>
      </c>
      <c r="D957" t="s">
        <v>31</v>
      </c>
      <c r="E957">
        <v>1289</v>
      </c>
      <c r="F957" s="6">
        <v>195</v>
      </c>
      <c r="G957" s="6">
        <v>277</v>
      </c>
      <c r="H957" s="6">
        <v>357053</v>
      </c>
      <c r="I957" s="6">
        <v>35705.300000000003</v>
      </c>
      <c r="J957" s="6">
        <v>89263.25</v>
      </c>
      <c r="K957" s="6">
        <v>232084.45</v>
      </c>
      <c r="L957" s="3">
        <v>42991</v>
      </c>
      <c r="M957">
        <v>9</v>
      </c>
      <c r="N957" t="s">
        <v>43</v>
      </c>
      <c r="O957">
        <v>2017</v>
      </c>
    </row>
    <row r="958" spans="1:15" x14ac:dyDescent="0.3">
      <c r="A958" t="s">
        <v>11</v>
      </c>
      <c r="B958" t="s">
        <v>17</v>
      </c>
      <c r="C958" t="s">
        <v>25</v>
      </c>
      <c r="D958" t="s">
        <v>31</v>
      </c>
      <c r="E958">
        <v>1116</v>
      </c>
      <c r="F958" s="6">
        <v>247</v>
      </c>
      <c r="G958" s="6">
        <v>286</v>
      </c>
      <c r="H958" s="6">
        <v>319176</v>
      </c>
      <c r="I958" s="6">
        <v>31917.600000000002</v>
      </c>
      <c r="J958" s="6">
        <v>79794</v>
      </c>
      <c r="K958" s="6">
        <v>207464.40000000002</v>
      </c>
      <c r="L958" s="3">
        <v>42992</v>
      </c>
      <c r="M958">
        <v>9</v>
      </c>
      <c r="N958" t="s">
        <v>43</v>
      </c>
      <c r="O958">
        <v>2017</v>
      </c>
    </row>
    <row r="959" spans="1:15" x14ac:dyDescent="0.3">
      <c r="A959" t="s">
        <v>10</v>
      </c>
      <c r="B959" t="s">
        <v>16</v>
      </c>
      <c r="C959" t="s">
        <v>25</v>
      </c>
      <c r="D959" t="s">
        <v>31</v>
      </c>
      <c r="E959">
        <v>591</v>
      </c>
      <c r="F959" s="6">
        <v>108</v>
      </c>
      <c r="G959" s="6">
        <v>176</v>
      </c>
      <c r="H959" s="6">
        <v>104016</v>
      </c>
      <c r="I959" s="6">
        <v>10401.6</v>
      </c>
      <c r="J959" s="6">
        <v>26004</v>
      </c>
      <c r="K959" s="6">
        <v>67610.399999999994</v>
      </c>
      <c r="L959" s="3">
        <v>42993</v>
      </c>
      <c r="M959">
        <v>9</v>
      </c>
      <c r="N959" t="s">
        <v>43</v>
      </c>
      <c r="O959">
        <v>2017</v>
      </c>
    </row>
    <row r="960" spans="1:15" x14ac:dyDescent="0.3">
      <c r="A960" t="s">
        <v>11</v>
      </c>
      <c r="B960" t="s">
        <v>35</v>
      </c>
      <c r="C960" t="s">
        <v>25</v>
      </c>
      <c r="D960" t="s">
        <v>31</v>
      </c>
      <c r="E960">
        <v>943</v>
      </c>
      <c r="F960" s="6">
        <v>169</v>
      </c>
      <c r="G960" s="6">
        <v>55</v>
      </c>
      <c r="H960" s="6">
        <v>51865</v>
      </c>
      <c r="I960" s="6">
        <v>5186.5</v>
      </c>
      <c r="J960" s="6">
        <v>12966.25</v>
      </c>
      <c r="K960" s="6">
        <v>33712.25</v>
      </c>
      <c r="L960" s="3">
        <v>42994</v>
      </c>
      <c r="M960">
        <v>9</v>
      </c>
      <c r="N960" t="s">
        <v>43</v>
      </c>
      <c r="O960">
        <v>2017</v>
      </c>
    </row>
    <row r="961" spans="1:15" x14ac:dyDescent="0.3">
      <c r="A961" t="s">
        <v>8</v>
      </c>
      <c r="B961" t="s">
        <v>14</v>
      </c>
      <c r="C961" t="s">
        <v>26</v>
      </c>
      <c r="D961" t="s">
        <v>31</v>
      </c>
      <c r="E961">
        <v>1046</v>
      </c>
      <c r="F961" s="6">
        <v>120</v>
      </c>
      <c r="G961" s="6">
        <v>329</v>
      </c>
      <c r="H961" s="6">
        <v>344134</v>
      </c>
      <c r="I961" s="6">
        <v>34413.4</v>
      </c>
      <c r="J961" s="6">
        <v>86033.5</v>
      </c>
      <c r="K961" s="6">
        <v>223687.09999999998</v>
      </c>
      <c r="L961" s="3">
        <v>42995</v>
      </c>
      <c r="M961">
        <v>9</v>
      </c>
      <c r="N961" t="s">
        <v>43</v>
      </c>
      <c r="O961">
        <v>2017</v>
      </c>
    </row>
    <row r="962" spans="1:15" x14ac:dyDescent="0.3">
      <c r="A962" t="s">
        <v>9</v>
      </c>
      <c r="B962" t="s">
        <v>16</v>
      </c>
      <c r="C962" t="s">
        <v>26</v>
      </c>
      <c r="D962" t="s">
        <v>31</v>
      </c>
      <c r="E962">
        <v>557</v>
      </c>
      <c r="F962" s="6">
        <v>173</v>
      </c>
      <c r="G962" s="6">
        <v>491</v>
      </c>
      <c r="H962" s="6">
        <v>273487</v>
      </c>
      <c r="I962" s="6">
        <v>27348.7</v>
      </c>
      <c r="J962" s="6">
        <v>68371.75</v>
      </c>
      <c r="K962" s="6">
        <v>177766.55</v>
      </c>
      <c r="L962" s="3">
        <v>42996</v>
      </c>
      <c r="M962">
        <v>9</v>
      </c>
      <c r="N962" t="s">
        <v>43</v>
      </c>
      <c r="O962">
        <v>2017</v>
      </c>
    </row>
    <row r="963" spans="1:15" x14ac:dyDescent="0.3">
      <c r="A963" t="s">
        <v>7</v>
      </c>
      <c r="B963" t="s">
        <v>16</v>
      </c>
      <c r="C963" t="s">
        <v>26</v>
      </c>
      <c r="D963" t="s">
        <v>31</v>
      </c>
      <c r="E963">
        <v>1269</v>
      </c>
      <c r="F963" s="6">
        <v>37</v>
      </c>
      <c r="G963" s="6">
        <v>289</v>
      </c>
      <c r="H963" s="6">
        <v>366741</v>
      </c>
      <c r="I963" s="6">
        <v>36674.1</v>
      </c>
      <c r="J963" s="6">
        <v>91685.25</v>
      </c>
      <c r="K963" s="6">
        <v>238381.65000000002</v>
      </c>
      <c r="L963" s="3">
        <v>42997</v>
      </c>
      <c r="M963">
        <v>9</v>
      </c>
      <c r="N963" t="s">
        <v>43</v>
      </c>
      <c r="O963">
        <v>2017</v>
      </c>
    </row>
    <row r="964" spans="1:15" x14ac:dyDescent="0.3">
      <c r="A964" t="s">
        <v>9</v>
      </c>
      <c r="B964" t="s">
        <v>14</v>
      </c>
      <c r="C964" t="s">
        <v>26</v>
      </c>
      <c r="D964" t="s">
        <v>31</v>
      </c>
      <c r="E964">
        <v>806</v>
      </c>
      <c r="F964" s="6">
        <v>81</v>
      </c>
      <c r="G964" s="6">
        <v>94</v>
      </c>
      <c r="H964" s="6">
        <v>75764</v>
      </c>
      <c r="I964" s="6">
        <v>7576.4000000000005</v>
      </c>
      <c r="J964" s="6">
        <v>18941</v>
      </c>
      <c r="K964" s="6">
        <v>49246.600000000006</v>
      </c>
      <c r="L964" s="3">
        <v>42998</v>
      </c>
      <c r="M964">
        <v>9</v>
      </c>
      <c r="N964" t="s">
        <v>43</v>
      </c>
      <c r="O964">
        <v>2017</v>
      </c>
    </row>
    <row r="965" spans="1:15" x14ac:dyDescent="0.3">
      <c r="A965" t="s">
        <v>11</v>
      </c>
      <c r="B965" t="s">
        <v>47</v>
      </c>
      <c r="C965" t="s">
        <v>26</v>
      </c>
      <c r="D965" t="s">
        <v>31</v>
      </c>
      <c r="E965">
        <v>1124</v>
      </c>
      <c r="F965" s="6">
        <v>151</v>
      </c>
      <c r="G965" s="6">
        <v>323</v>
      </c>
      <c r="H965" s="6">
        <v>363052</v>
      </c>
      <c r="I965" s="6">
        <v>36305.200000000004</v>
      </c>
      <c r="J965" s="6">
        <v>90763</v>
      </c>
      <c r="K965" s="6">
        <v>235983.8</v>
      </c>
      <c r="L965" s="3">
        <v>42999</v>
      </c>
      <c r="M965">
        <v>9</v>
      </c>
      <c r="N965" t="s">
        <v>43</v>
      </c>
      <c r="O965">
        <v>2017</v>
      </c>
    </row>
    <row r="966" spans="1:15" x14ac:dyDescent="0.3">
      <c r="A966" t="s">
        <v>10</v>
      </c>
      <c r="B966" t="s">
        <v>14</v>
      </c>
      <c r="C966" t="s">
        <v>27</v>
      </c>
      <c r="D966" t="s">
        <v>31</v>
      </c>
      <c r="E966">
        <v>1250</v>
      </c>
      <c r="F966" s="6">
        <v>58</v>
      </c>
      <c r="G966" s="6">
        <v>318</v>
      </c>
      <c r="H966" s="6">
        <v>397500</v>
      </c>
      <c r="I966" s="6">
        <v>39750</v>
      </c>
      <c r="J966" s="6">
        <v>99375</v>
      </c>
      <c r="K966" s="6">
        <v>258375</v>
      </c>
      <c r="L966" s="3">
        <v>43000</v>
      </c>
      <c r="M966">
        <v>9</v>
      </c>
      <c r="N966" t="s">
        <v>43</v>
      </c>
      <c r="O966">
        <v>2017</v>
      </c>
    </row>
    <row r="967" spans="1:15" x14ac:dyDescent="0.3">
      <c r="A967" t="s">
        <v>8</v>
      </c>
      <c r="B967" t="s">
        <v>14</v>
      </c>
      <c r="C967" t="s">
        <v>27</v>
      </c>
      <c r="D967" t="s">
        <v>31</v>
      </c>
      <c r="E967">
        <v>558</v>
      </c>
      <c r="F967" s="6">
        <v>236</v>
      </c>
      <c r="G967" s="6">
        <v>447</v>
      </c>
      <c r="H967" s="6">
        <v>249426</v>
      </c>
      <c r="I967" s="6">
        <v>24942.600000000002</v>
      </c>
      <c r="J967" s="6">
        <v>62356.5</v>
      </c>
      <c r="K967" s="6">
        <v>162126.9</v>
      </c>
      <c r="L967" s="3">
        <v>43001</v>
      </c>
      <c r="M967">
        <v>9</v>
      </c>
      <c r="N967" t="s">
        <v>43</v>
      </c>
      <c r="O967">
        <v>2017</v>
      </c>
    </row>
    <row r="968" spans="1:15" x14ac:dyDescent="0.3">
      <c r="A968" t="s">
        <v>10</v>
      </c>
      <c r="B968" t="s">
        <v>17</v>
      </c>
      <c r="C968" t="s">
        <v>27</v>
      </c>
      <c r="D968" t="s">
        <v>31</v>
      </c>
      <c r="E968">
        <v>743</v>
      </c>
      <c r="F968" s="6">
        <v>32</v>
      </c>
      <c r="G968" s="6">
        <v>259</v>
      </c>
      <c r="H968" s="6">
        <v>192437</v>
      </c>
      <c r="I968" s="6">
        <v>19243.7</v>
      </c>
      <c r="J968" s="6">
        <v>48109.25</v>
      </c>
      <c r="K968" s="6">
        <v>125084.04999999999</v>
      </c>
      <c r="L968" s="3">
        <v>43002</v>
      </c>
      <c r="M968">
        <v>9</v>
      </c>
      <c r="N968" t="s">
        <v>43</v>
      </c>
      <c r="O968">
        <v>2017</v>
      </c>
    </row>
    <row r="969" spans="1:15" x14ac:dyDescent="0.3">
      <c r="A969" t="s">
        <v>8</v>
      </c>
      <c r="B969" t="s">
        <v>17</v>
      </c>
      <c r="C969" t="s">
        <v>27</v>
      </c>
      <c r="D969" t="s">
        <v>33</v>
      </c>
      <c r="E969">
        <v>1410</v>
      </c>
      <c r="F969" s="6">
        <v>50</v>
      </c>
      <c r="G969" s="6">
        <v>209</v>
      </c>
      <c r="H969" s="6">
        <v>294690</v>
      </c>
      <c r="I969" s="6">
        <v>29469</v>
      </c>
      <c r="J969" s="6">
        <v>73672.5</v>
      </c>
      <c r="K969" s="6">
        <v>191548.5</v>
      </c>
      <c r="L969" s="3">
        <v>43003</v>
      </c>
      <c r="M969">
        <v>9</v>
      </c>
      <c r="N969" t="s">
        <v>43</v>
      </c>
      <c r="O969">
        <v>2017</v>
      </c>
    </row>
    <row r="970" spans="1:15" x14ac:dyDescent="0.3">
      <c r="A970" t="s">
        <v>9</v>
      </c>
      <c r="B970" t="s">
        <v>17</v>
      </c>
      <c r="C970" t="s">
        <v>27</v>
      </c>
      <c r="D970" t="s">
        <v>33</v>
      </c>
      <c r="E970">
        <v>1088</v>
      </c>
      <c r="F970" s="6">
        <v>5</v>
      </c>
      <c r="G970" s="6">
        <v>473</v>
      </c>
      <c r="H970" s="6">
        <v>514624</v>
      </c>
      <c r="I970" s="6">
        <v>51462.400000000001</v>
      </c>
      <c r="J970" s="6">
        <v>128656</v>
      </c>
      <c r="K970" s="6">
        <v>334505.59999999998</v>
      </c>
      <c r="L970" s="3">
        <v>43004</v>
      </c>
      <c r="M970">
        <v>9</v>
      </c>
      <c r="N970" t="s">
        <v>43</v>
      </c>
      <c r="O970">
        <v>2017</v>
      </c>
    </row>
    <row r="971" spans="1:15" x14ac:dyDescent="0.3">
      <c r="A971" t="s">
        <v>9</v>
      </c>
      <c r="B971" t="s">
        <v>16</v>
      </c>
      <c r="C971" t="s">
        <v>27</v>
      </c>
      <c r="D971" t="s">
        <v>33</v>
      </c>
      <c r="E971">
        <v>1157</v>
      </c>
      <c r="F971" s="6">
        <v>121</v>
      </c>
      <c r="G971" s="6">
        <v>323</v>
      </c>
      <c r="H971" s="6">
        <v>373711</v>
      </c>
      <c r="I971" s="6">
        <v>37371.1</v>
      </c>
      <c r="J971" s="6">
        <v>93427.75</v>
      </c>
      <c r="K971" s="6">
        <v>242912.15000000002</v>
      </c>
      <c r="L971" s="3">
        <v>43005</v>
      </c>
      <c r="M971">
        <v>9</v>
      </c>
      <c r="N971" t="s">
        <v>43</v>
      </c>
      <c r="O971">
        <v>2017</v>
      </c>
    </row>
    <row r="972" spans="1:15" x14ac:dyDescent="0.3">
      <c r="A972" t="s">
        <v>10</v>
      </c>
      <c r="B972" t="s">
        <v>47</v>
      </c>
      <c r="C972" t="s">
        <v>28</v>
      </c>
      <c r="D972" t="s">
        <v>33</v>
      </c>
      <c r="E972">
        <v>634</v>
      </c>
      <c r="F972" s="6">
        <v>29</v>
      </c>
      <c r="G972" s="6">
        <v>352</v>
      </c>
      <c r="H972" s="6">
        <v>223168</v>
      </c>
      <c r="I972" s="6">
        <v>22316.800000000003</v>
      </c>
      <c r="J972" s="6">
        <v>55792</v>
      </c>
      <c r="K972" s="6">
        <v>145059.20000000001</v>
      </c>
      <c r="L972" s="3">
        <v>43006</v>
      </c>
      <c r="M972">
        <v>9</v>
      </c>
      <c r="N972" t="s">
        <v>43</v>
      </c>
      <c r="O972">
        <v>2017</v>
      </c>
    </row>
    <row r="973" spans="1:15" x14ac:dyDescent="0.3">
      <c r="A973" t="s">
        <v>7</v>
      </c>
      <c r="B973" t="s">
        <v>16</v>
      </c>
      <c r="C973" t="s">
        <v>28</v>
      </c>
      <c r="D973" t="s">
        <v>33</v>
      </c>
      <c r="E973">
        <v>1277</v>
      </c>
      <c r="F973" s="6">
        <v>78</v>
      </c>
      <c r="G973" s="6">
        <v>126</v>
      </c>
      <c r="H973" s="6">
        <v>160902</v>
      </c>
      <c r="I973" s="6">
        <v>16090.2</v>
      </c>
      <c r="J973" s="6">
        <v>40225.5</v>
      </c>
      <c r="K973" s="6">
        <v>104586.29999999999</v>
      </c>
      <c r="L973" s="3">
        <v>43007</v>
      </c>
      <c r="M973">
        <v>9</v>
      </c>
      <c r="N973" t="s">
        <v>43</v>
      </c>
      <c r="O973">
        <v>2017</v>
      </c>
    </row>
    <row r="974" spans="1:15" x14ac:dyDescent="0.3">
      <c r="A974" t="s">
        <v>7</v>
      </c>
      <c r="B974" t="s">
        <v>15</v>
      </c>
      <c r="C974" t="s">
        <v>28</v>
      </c>
      <c r="D974" t="s">
        <v>33</v>
      </c>
      <c r="E974">
        <v>590</v>
      </c>
      <c r="F974" s="6">
        <v>8</v>
      </c>
      <c r="G974" s="6">
        <v>208</v>
      </c>
      <c r="H974" s="6">
        <v>122720</v>
      </c>
      <c r="I974" s="6">
        <v>12272</v>
      </c>
      <c r="J974" s="6">
        <v>30680</v>
      </c>
      <c r="K974" s="6">
        <v>79768</v>
      </c>
      <c r="L974" s="3">
        <v>43008</v>
      </c>
      <c r="M974">
        <v>9</v>
      </c>
      <c r="N974" t="s">
        <v>43</v>
      </c>
      <c r="O974">
        <v>2017</v>
      </c>
    </row>
    <row r="975" spans="1:15" x14ac:dyDescent="0.3">
      <c r="A975" t="s">
        <v>10</v>
      </c>
      <c r="B975" t="s">
        <v>35</v>
      </c>
      <c r="C975" t="s">
        <v>28</v>
      </c>
      <c r="D975" t="s">
        <v>33</v>
      </c>
      <c r="E975">
        <v>1341</v>
      </c>
      <c r="F975" s="6">
        <v>214</v>
      </c>
      <c r="G975" s="6">
        <v>439</v>
      </c>
      <c r="H975" s="6">
        <v>588699</v>
      </c>
      <c r="I975" s="6">
        <v>58869.9</v>
      </c>
      <c r="J975" s="6">
        <v>147174.75</v>
      </c>
      <c r="K975" s="6">
        <v>382654.35</v>
      </c>
      <c r="L975" s="3">
        <v>43009</v>
      </c>
      <c r="M975">
        <v>10</v>
      </c>
      <c r="N975" t="s">
        <v>44</v>
      </c>
      <c r="O975">
        <v>2017</v>
      </c>
    </row>
    <row r="976" spans="1:15" x14ac:dyDescent="0.3">
      <c r="A976" t="s">
        <v>10</v>
      </c>
      <c r="B976" t="s">
        <v>16</v>
      </c>
      <c r="C976" t="s">
        <v>28</v>
      </c>
      <c r="D976" t="s">
        <v>33</v>
      </c>
      <c r="E976">
        <v>328</v>
      </c>
      <c r="F976" s="6">
        <v>197</v>
      </c>
      <c r="G976" s="6">
        <v>340</v>
      </c>
      <c r="H976" s="6">
        <v>111520</v>
      </c>
      <c r="I976" s="6">
        <v>11152</v>
      </c>
      <c r="J976" s="6">
        <v>27880</v>
      </c>
      <c r="K976" s="6">
        <v>72488</v>
      </c>
      <c r="L976" s="3">
        <v>43010</v>
      </c>
      <c r="M976">
        <v>10</v>
      </c>
      <c r="N976" t="s">
        <v>44</v>
      </c>
      <c r="O976">
        <v>2017</v>
      </c>
    </row>
    <row r="977" spans="1:15" x14ac:dyDescent="0.3">
      <c r="A977" t="s">
        <v>11</v>
      </c>
      <c r="B977" t="s">
        <v>17</v>
      </c>
      <c r="C977" t="s">
        <v>28</v>
      </c>
      <c r="D977" t="s">
        <v>33</v>
      </c>
      <c r="E977">
        <v>519</v>
      </c>
      <c r="F977" s="6">
        <v>239</v>
      </c>
      <c r="G977" s="6">
        <v>453</v>
      </c>
      <c r="H977" s="6">
        <v>235107</v>
      </c>
      <c r="I977" s="6">
        <v>23510.7</v>
      </c>
      <c r="J977" s="6">
        <v>58776.75</v>
      </c>
      <c r="K977" s="6">
        <v>152819.54999999999</v>
      </c>
      <c r="L977" s="3">
        <v>43011</v>
      </c>
      <c r="M977">
        <v>10</v>
      </c>
      <c r="N977" t="s">
        <v>44</v>
      </c>
      <c r="O977">
        <v>2017</v>
      </c>
    </row>
    <row r="978" spans="1:15" x14ac:dyDescent="0.3">
      <c r="A978" t="s">
        <v>8</v>
      </c>
      <c r="B978" t="s">
        <v>35</v>
      </c>
      <c r="C978" t="s">
        <v>28</v>
      </c>
      <c r="D978" t="s">
        <v>33</v>
      </c>
      <c r="E978">
        <v>524</v>
      </c>
      <c r="F978" s="6">
        <v>139</v>
      </c>
      <c r="G978" s="6">
        <v>498</v>
      </c>
      <c r="H978" s="6">
        <v>260952</v>
      </c>
      <c r="I978" s="6">
        <v>26095.200000000001</v>
      </c>
      <c r="J978" s="6">
        <v>65238</v>
      </c>
      <c r="K978" s="6">
        <v>169618.8</v>
      </c>
      <c r="L978" s="3">
        <v>43012</v>
      </c>
      <c r="M978">
        <v>10</v>
      </c>
      <c r="N978" t="s">
        <v>44</v>
      </c>
      <c r="O978">
        <v>2017</v>
      </c>
    </row>
    <row r="979" spans="1:15" x14ac:dyDescent="0.3">
      <c r="A979" t="s">
        <v>10</v>
      </c>
      <c r="B979" t="s">
        <v>15</v>
      </c>
      <c r="C979" t="s">
        <v>28</v>
      </c>
      <c r="D979" t="s">
        <v>33</v>
      </c>
      <c r="E979">
        <v>428</v>
      </c>
      <c r="F979" s="6">
        <v>171</v>
      </c>
      <c r="G979" s="6">
        <v>365</v>
      </c>
      <c r="H979" s="6">
        <v>156220</v>
      </c>
      <c r="I979" s="6">
        <v>15622</v>
      </c>
      <c r="J979" s="6">
        <v>39055</v>
      </c>
      <c r="K979" s="6">
        <v>101543</v>
      </c>
      <c r="L979" s="3">
        <v>43013</v>
      </c>
      <c r="M979">
        <v>10</v>
      </c>
      <c r="N979" t="s">
        <v>44</v>
      </c>
      <c r="O979">
        <v>2017</v>
      </c>
    </row>
    <row r="980" spans="1:15" x14ac:dyDescent="0.3">
      <c r="A980" t="s">
        <v>10</v>
      </c>
      <c r="B980" t="s">
        <v>15</v>
      </c>
      <c r="C980" t="s">
        <v>23</v>
      </c>
      <c r="D980" t="s">
        <v>33</v>
      </c>
      <c r="E980">
        <v>600</v>
      </c>
      <c r="F980" s="6">
        <v>33</v>
      </c>
      <c r="G980" s="6">
        <v>425</v>
      </c>
      <c r="H980" s="6">
        <v>255000</v>
      </c>
      <c r="I980" s="6">
        <v>25500</v>
      </c>
      <c r="J980" s="6">
        <v>63750</v>
      </c>
      <c r="K980" s="6">
        <v>165750</v>
      </c>
      <c r="L980" s="3">
        <v>43014</v>
      </c>
      <c r="M980">
        <v>10</v>
      </c>
      <c r="N980" t="s">
        <v>44</v>
      </c>
      <c r="O980">
        <v>2017</v>
      </c>
    </row>
    <row r="981" spans="1:15" x14ac:dyDescent="0.3">
      <c r="A981" t="s">
        <v>11</v>
      </c>
      <c r="B981" t="s">
        <v>35</v>
      </c>
      <c r="C981" t="s">
        <v>23</v>
      </c>
      <c r="D981" t="s">
        <v>33</v>
      </c>
      <c r="E981">
        <v>551</v>
      </c>
      <c r="F981" s="6">
        <v>221</v>
      </c>
      <c r="G981" s="6">
        <v>392</v>
      </c>
      <c r="H981" s="6">
        <v>215992</v>
      </c>
      <c r="I981" s="6">
        <v>21599.200000000001</v>
      </c>
      <c r="J981" s="6">
        <v>53998</v>
      </c>
      <c r="K981" s="6">
        <v>140394.79999999999</v>
      </c>
      <c r="L981" s="3">
        <v>43015</v>
      </c>
      <c r="M981">
        <v>10</v>
      </c>
      <c r="N981" t="s">
        <v>44</v>
      </c>
      <c r="O981">
        <v>2017</v>
      </c>
    </row>
    <row r="982" spans="1:15" x14ac:dyDescent="0.3">
      <c r="A982" t="s">
        <v>10</v>
      </c>
      <c r="B982" t="s">
        <v>35</v>
      </c>
      <c r="C982" t="s">
        <v>23</v>
      </c>
      <c r="D982" t="s">
        <v>33</v>
      </c>
      <c r="E982">
        <v>827</v>
      </c>
      <c r="F982" s="6">
        <v>124</v>
      </c>
      <c r="G982" s="6">
        <v>315</v>
      </c>
      <c r="H982" s="6">
        <v>260505</v>
      </c>
      <c r="I982" s="6">
        <v>26050.5</v>
      </c>
      <c r="J982" s="6">
        <v>65126.25</v>
      </c>
      <c r="K982" s="6">
        <v>169328.25</v>
      </c>
      <c r="L982" s="3">
        <v>43016</v>
      </c>
      <c r="M982">
        <v>10</v>
      </c>
      <c r="N982" t="s">
        <v>44</v>
      </c>
      <c r="O982">
        <v>2017</v>
      </c>
    </row>
    <row r="983" spans="1:15" x14ac:dyDescent="0.3">
      <c r="A983" t="s">
        <v>11</v>
      </c>
      <c r="B983" t="s">
        <v>15</v>
      </c>
      <c r="C983" t="s">
        <v>24</v>
      </c>
      <c r="D983" t="s">
        <v>33</v>
      </c>
      <c r="E983">
        <v>535</v>
      </c>
      <c r="F983" s="6">
        <v>182</v>
      </c>
      <c r="G983" s="6">
        <v>427</v>
      </c>
      <c r="H983" s="6">
        <v>228445</v>
      </c>
      <c r="I983" s="6">
        <v>22844.5</v>
      </c>
      <c r="J983" s="6">
        <v>57111.25</v>
      </c>
      <c r="K983" s="6">
        <v>148489.25</v>
      </c>
      <c r="L983" s="3">
        <v>43017</v>
      </c>
      <c r="M983">
        <v>10</v>
      </c>
      <c r="N983" t="s">
        <v>44</v>
      </c>
      <c r="O983">
        <v>2017</v>
      </c>
    </row>
    <row r="984" spans="1:15" x14ac:dyDescent="0.3">
      <c r="A984" t="s">
        <v>8</v>
      </c>
      <c r="B984" t="s">
        <v>17</v>
      </c>
      <c r="C984" t="s">
        <v>25</v>
      </c>
      <c r="D984" t="s">
        <v>33</v>
      </c>
      <c r="E984">
        <v>387</v>
      </c>
      <c r="F984" s="6">
        <v>174</v>
      </c>
      <c r="G984" s="6">
        <v>332</v>
      </c>
      <c r="H984" s="6">
        <v>128484</v>
      </c>
      <c r="I984" s="6">
        <v>12848.400000000001</v>
      </c>
      <c r="J984" s="6">
        <v>32121</v>
      </c>
      <c r="K984" s="6">
        <v>83514.600000000006</v>
      </c>
      <c r="L984" s="3">
        <v>43018</v>
      </c>
      <c r="M984">
        <v>10</v>
      </c>
      <c r="N984" t="s">
        <v>44</v>
      </c>
      <c r="O984">
        <v>2017</v>
      </c>
    </row>
    <row r="985" spans="1:15" x14ac:dyDescent="0.3">
      <c r="A985" t="s">
        <v>9</v>
      </c>
      <c r="B985" t="s">
        <v>17</v>
      </c>
      <c r="C985" t="s">
        <v>25</v>
      </c>
      <c r="D985" t="s">
        <v>33</v>
      </c>
      <c r="E985">
        <v>1109</v>
      </c>
      <c r="F985" s="6">
        <v>19</v>
      </c>
      <c r="G985" s="6">
        <v>478</v>
      </c>
      <c r="H985" s="6">
        <v>530102</v>
      </c>
      <c r="I985" s="6">
        <v>53010.200000000004</v>
      </c>
      <c r="J985" s="6">
        <v>132525.5</v>
      </c>
      <c r="K985" s="6">
        <v>344566.3</v>
      </c>
      <c r="L985" s="3">
        <v>43019</v>
      </c>
      <c r="M985">
        <v>10</v>
      </c>
      <c r="N985" t="s">
        <v>44</v>
      </c>
      <c r="O985">
        <v>2017</v>
      </c>
    </row>
    <row r="986" spans="1:15" x14ac:dyDescent="0.3">
      <c r="A986" t="s">
        <v>7</v>
      </c>
      <c r="B986" t="s">
        <v>17</v>
      </c>
      <c r="C986" t="s">
        <v>25</v>
      </c>
      <c r="D986" t="s">
        <v>33</v>
      </c>
      <c r="E986">
        <v>868</v>
      </c>
      <c r="F986" s="6">
        <v>70</v>
      </c>
      <c r="G986" s="6">
        <v>137</v>
      </c>
      <c r="H986" s="6">
        <v>118916</v>
      </c>
      <c r="I986" s="6">
        <v>11891.6</v>
      </c>
      <c r="J986" s="6">
        <v>29729</v>
      </c>
      <c r="K986" s="6">
        <v>77295.399999999994</v>
      </c>
      <c r="L986" s="3">
        <v>43020</v>
      </c>
      <c r="M986">
        <v>10</v>
      </c>
      <c r="N986" t="s">
        <v>44</v>
      </c>
      <c r="O986">
        <v>2017</v>
      </c>
    </row>
    <row r="987" spans="1:15" x14ac:dyDescent="0.3">
      <c r="A987" t="s">
        <v>9</v>
      </c>
      <c r="B987" t="s">
        <v>16</v>
      </c>
      <c r="C987" t="s">
        <v>25</v>
      </c>
      <c r="D987" t="s">
        <v>33</v>
      </c>
      <c r="E987">
        <v>662</v>
      </c>
      <c r="F987" s="6">
        <v>22</v>
      </c>
      <c r="G987" s="6">
        <v>135</v>
      </c>
      <c r="H987" s="6">
        <v>89370</v>
      </c>
      <c r="I987" s="6">
        <v>8937</v>
      </c>
      <c r="J987" s="6">
        <v>22342.5</v>
      </c>
      <c r="K987" s="6">
        <v>58090.5</v>
      </c>
      <c r="L987" s="3">
        <v>43021</v>
      </c>
      <c r="M987">
        <v>10</v>
      </c>
      <c r="N987" t="s">
        <v>44</v>
      </c>
      <c r="O987">
        <v>2017</v>
      </c>
    </row>
    <row r="988" spans="1:15" x14ac:dyDescent="0.3">
      <c r="A988" t="s">
        <v>11</v>
      </c>
      <c r="B988" t="s">
        <v>35</v>
      </c>
      <c r="C988" t="s">
        <v>25</v>
      </c>
      <c r="D988" t="s">
        <v>33</v>
      </c>
      <c r="E988">
        <v>682</v>
      </c>
      <c r="F988" s="6">
        <v>196</v>
      </c>
      <c r="G988" s="6">
        <v>310</v>
      </c>
      <c r="H988" s="6">
        <v>211420</v>
      </c>
      <c r="I988" s="6">
        <v>21142</v>
      </c>
      <c r="J988" s="6">
        <v>52855</v>
      </c>
      <c r="K988" s="6">
        <v>137423</v>
      </c>
      <c r="L988" s="3">
        <v>43022</v>
      </c>
      <c r="M988">
        <v>10</v>
      </c>
      <c r="N988" t="s">
        <v>44</v>
      </c>
      <c r="O988">
        <v>2017</v>
      </c>
    </row>
    <row r="989" spans="1:15" x14ac:dyDescent="0.3">
      <c r="A989" t="s">
        <v>10</v>
      </c>
      <c r="B989" t="s">
        <v>14</v>
      </c>
      <c r="C989" t="s">
        <v>25</v>
      </c>
      <c r="D989" t="s">
        <v>33</v>
      </c>
      <c r="E989">
        <v>599</v>
      </c>
      <c r="F989" s="6">
        <v>72</v>
      </c>
      <c r="G989" s="6">
        <v>254</v>
      </c>
      <c r="H989" s="6">
        <v>152146</v>
      </c>
      <c r="I989" s="6">
        <v>15214.6</v>
      </c>
      <c r="J989" s="6">
        <v>38036.5</v>
      </c>
      <c r="K989" s="6">
        <v>98894.9</v>
      </c>
      <c r="L989" s="3">
        <v>43023</v>
      </c>
      <c r="M989">
        <v>10</v>
      </c>
      <c r="N989" t="s">
        <v>44</v>
      </c>
      <c r="O989">
        <v>2017</v>
      </c>
    </row>
    <row r="990" spans="1:15" x14ac:dyDescent="0.3">
      <c r="A990" t="s">
        <v>8</v>
      </c>
      <c r="B990" t="s">
        <v>16</v>
      </c>
      <c r="C990" t="s">
        <v>25</v>
      </c>
      <c r="D990" t="s">
        <v>33</v>
      </c>
      <c r="E990">
        <v>846</v>
      </c>
      <c r="F990" s="6">
        <v>245</v>
      </c>
      <c r="G990" s="6">
        <v>438</v>
      </c>
      <c r="H990" s="6">
        <v>370548</v>
      </c>
      <c r="I990" s="6">
        <v>37054.800000000003</v>
      </c>
      <c r="J990" s="6">
        <v>92637</v>
      </c>
      <c r="K990" s="6">
        <v>240856.2</v>
      </c>
      <c r="L990" s="3">
        <v>43024</v>
      </c>
      <c r="M990">
        <v>10</v>
      </c>
      <c r="N990" t="s">
        <v>44</v>
      </c>
      <c r="O990">
        <v>2017</v>
      </c>
    </row>
    <row r="991" spans="1:15" x14ac:dyDescent="0.3">
      <c r="A991" t="s">
        <v>10</v>
      </c>
      <c r="B991" t="s">
        <v>16</v>
      </c>
      <c r="C991" t="s">
        <v>25</v>
      </c>
      <c r="D991" t="s">
        <v>33</v>
      </c>
      <c r="E991">
        <v>1018</v>
      </c>
      <c r="F991" s="6">
        <v>90</v>
      </c>
      <c r="G991" s="6">
        <v>425</v>
      </c>
      <c r="H991" s="6">
        <v>432650</v>
      </c>
      <c r="I991" s="6">
        <v>43265</v>
      </c>
      <c r="J991" s="6">
        <v>108162.5</v>
      </c>
      <c r="K991" s="6">
        <v>281222.5</v>
      </c>
      <c r="L991" s="3">
        <v>43025</v>
      </c>
      <c r="M991">
        <v>10</v>
      </c>
      <c r="N991" t="s">
        <v>44</v>
      </c>
      <c r="O991">
        <v>2017</v>
      </c>
    </row>
    <row r="992" spans="1:15" x14ac:dyDescent="0.3">
      <c r="A992" t="s">
        <v>8</v>
      </c>
      <c r="B992" t="s">
        <v>14</v>
      </c>
      <c r="C992" t="s">
        <v>25</v>
      </c>
      <c r="D992" t="s">
        <v>33</v>
      </c>
      <c r="E992">
        <v>1054</v>
      </c>
      <c r="F992" s="6">
        <v>92</v>
      </c>
      <c r="G992" s="6">
        <v>149</v>
      </c>
      <c r="H992" s="6">
        <v>157046</v>
      </c>
      <c r="I992" s="6">
        <v>15704.6</v>
      </c>
      <c r="J992" s="6">
        <v>39261.5</v>
      </c>
      <c r="K992" s="6">
        <v>102079.9</v>
      </c>
      <c r="L992" s="3">
        <v>43026</v>
      </c>
      <c r="M992">
        <v>10</v>
      </c>
      <c r="N992" t="s">
        <v>44</v>
      </c>
      <c r="O992">
        <v>2017</v>
      </c>
    </row>
    <row r="993" spans="1:15" x14ac:dyDescent="0.3">
      <c r="A993" t="s">
        <v>9</v>
      </c>
      <c r="B993" t="s">
        <v>47</v>
      </c>
      <c r="C993" t="s">
        <v>25</v>
      </c>
      <c r="D993" t="s">
        <v>33</v>
      </c>
      <c r="E993">
        <v>1315</v>
      </c>
      <c r="F993" s="6">
        <v>85</v>
      </c>
      <c r="G993" s="6">
        <v>325</v>
      </c>
      <c r="H993" s="6">
        <v>427375</v>
      </c>
      <c r="I993" s="6">
        <v>42737.5</v>
      </c>
      <c r="J993" s="6">
        <v>106843.75</v>
      </c>
      <c r="K993" s="6">
        <v>277793.75</v>
      </c>
      <c r="L993" s="3">
        <v>43027</v>
      </c>
      <c r="M993">
        <v>10</v>
      </c>
      <c r="N993" t="s">
        <v>44</v>
      </c>
      <c r="O993">
        <v>2017</v>
      </c>
    </row>
    <row r="994" spans="1:15" x14ac:dyDescent="0.3">
      <c r="A994" t="s">
        <v>9</v>
      </c>
      <c r="B994" t="s">
        <v>14</v>
      </c>
      <c r="C994" t="s">
        <v>25</v>
      </c>
      <c r="D994" t="s">
        <v>33</v>
      </c>
      <c r="E994">
        <v>1192</v>
      </c>
      <c r="F994" s="6">
        <v>57</v>
      </c>
      <c r="G994" s="6">
        <v>297</v>
      </c>
      <c r="H994" s="6">
        <v>354024</v>
      </c>
      <c r="I994" s="6">
        <v>35402.400000000001</v>
      </c>
      <c r="J994" s="6">
        <v>88506</v>
      </c>
      <c r="K994" s="6">
        <v>230115.59999999998</v>
      </c>
      <c r="L994" s="3">
        <v>43028</v>
      </c>
      <c r="M994">
        <v>10</v>
      </c>
      <c r="N994" t="s">
        <v>44</v>
      </c>
      <c r="O994">
        <v>2017</v>
      </c>
    </row>
    <row r="995" spans="1:15" x14ac:dyDescent="0.3">
      <c r="A995" t="s">
        <v>10</v>
      </c>
      <c r="B995" t="s">
        <v>14</v>
      </c>
      <c r="C995" t="s">
        <v>25</v>
      </c>
      <c r="D995" t="s">
        <v>33</v>
      </c>
      <c r="E995">
        <v>942</v>
      </c>
      <c r="F995" s="6">
        <v>58</v>
      </c>
      <c r="G995" s="6">
        <v>117</v>
      </c>
      <c r="H995" s="6">
        <v>110214</v>
      </c>
      <c r="I995" s="6">
        <v>11021.400000000001</v>
      </c>
      <c r="J995" s="6">
        <v>27553.5</v>
      </c>
      <c r="K995" s="6">
        <v>71639.100000000006</v>
      </c>
      <c r="L995" s="3">
        <v>43029</v>
      </c>
      <c r="M995">
        <v>10</v>
      </c>
      <c r="N995" t="s">
        <v>44</v>
      </c>
      <c r="O995">
        <v>2017</v>
      </c>
    </row>
    <row r="996" spans="1:15" x14ac:dyDescent="0.3">
      <c r="A996" t="s">
        <v>7</v>
      </c>
      <c r="B996" t="s">
        <v>17</v>
      </c>
      <c r="C996" t="s">
        <v>26</v>
      </c>
      <c r="D996" t="s">
        <v>33</v>
      </c>
      <c r="E996">
        <v>974</v>
      </c>
      <c r="F996" s="6">
        <v>140</v>
      </c>
      <c r="G996" s="6">
        <v>415</v>
      </c>
      <c r="H996" s="6">
        <v>404210</v>
      </c>
      <c r="I996" s="6">
        <v>40421</v>
      </c>
      <c r="J996" s="6">
        <v>101052.5</v>
      </c>
      <c r="K996" s="6">
        <v>262736.5</v>
      </c>
      <c r="L996" s="3">
        <v>43030</v>
      </c>
      <c r="M996">
        <v>10</v>
      </c>
      <c r="N996" t="s">
        <v>44</v>
      </c>
      <c r="O996">
        <v>2017</v>
      </c>
    </row>
    <row r="997" spans="1:15" x14ac:dyDescent="0.3">
      <c r="A997" t="s">
        <v>7</v>
      </c>
      <c r="B997" t="s">
        <v>17</v>
      </c>
      <c r="C997" t="s">
        <v>26</v>
      </c>
      <c r="D997" t="s">
        <v>33</v>
      </c>
      <c r="E997">
        <v>519</v>
      </c>
      <c r="F997" s="6">
        <v>183</v>
      </c>
      <c r="G997" s="6">
        <v>444</v>
      </c>
      <c r="H997" s="6">
        <v>230436</v>
      </c>
      <c r="I997" s="6">
        <v>23043.600000000002</v>
      </c>
      <c r="J997" s="6">
        <v>57609</v>
      </c>
      <c r="K997" s="6">
        <v>149783.4</v>
      </c>
      <c r="L997" s="3">
        <v>43031</v>
      </c>
      <c r="M997">
        <v>10</v>
      </c>
      <c r="N997" t="s">
        <v>44</v>
      </c>
      <c r="O997">
        <v>2017</v>
      </c>
    </row>
    <row r="998" spans="1:15" x14ac:dyDescent="0.3">
      <c r="A998" t="s">
        <v>10</v>
      </c>
      <c r="B998" t="s">
        <v>17</v>
      </c>
      <c r="C998" t="s">
        <v>26</v>
      </c>
      <c r="D998" t="s">
        <v>33</v>
      </c>
      <c r="E998">
        <v>930</v>
      </c>
      <c r="F998" s="6">
        <v>134</v>
      </c>
      <c r="G998" s="6">
        <v>97</v>
      </c>
      <c r="H998" s="6">
        <v>90210</v>
      </c>
      <c r="I998" s="6">
        <v>9021</v>
      </c>
      <c r="J998" s="6">
        <v>22552.5</v>
      </c>
      <c r="K998" s="6">
        <v>58636.5</v>
      </c>
      <c r="L998" s="3">
        <v>43032</v>
      </c>
      <c r="M998">
        <v>10</v>
      </c>
      <c r="N998" t="s">
        <v>44</v>
      </c>
      <c r="O998">
        <v>2017</v>
      </c>
    </row>
    <row r="999" spans="1:15" x14ac:dyDescent="0.3">
      <c r="A999" t="s">
        <v>10</v>
      </c>
      <c r="B999" t="s">
        <v>16</v>
      </c>
      <c r="C999" t="s">
        <v>26</v>
      </c>
      <c r="D999" t="s">
        <v>33</v>
      </c>
      <c r="E999">
        <v>674</v>
      </c>
      <c r="F999" s="6">
        <v>110</v>
      </c>
      <c r="G999" s="6">
        <v>472</v>
      </c>
      <c r="H999" s="6">
        <v>318128</v>
      </c>
      <c r="I999" s="6">
        <v>31812.800000000003</v>
      </c>
      <c r="J999" s="6">
        <v>79532</v>
      </c>
      <c r="K999" s="6">
        <v>206783.2</v>
      </c>
      <c r="L999" s="3">
        <v>43033</v>
      </c>
      <c r="M999">
        <v>10</v>
      </c>
      <c r="N999" t="s">
        <v>44</v>
      </c>
      <c r="O999">
        <v>2017</v>
      </c>
    </row>
    <row r="1000" spans="1:15" x14ac:dyDescent="0.3">
      <c r="A1000" t="s">
        <v>11</v>
      </c>
      <c r="B1000" t="s">
        <v>47</v>
      </c>
      <c r="C1000" t="s">
        <v>26</v>
      </c>
      <c r="D1000" t="s">
        <v>33</v>
      </c>
      <c r="E1000">
        <v>1404</v>
      </c>
      <c r="F1000" s="6">
        <v>194</v>
      </c>
      <c r="G1000" s="6">
        <v>499</v>
      </c>
      <c r="H1000" s="6">
        <v>700596</v>
      </c>
      <c r="I1000" s="6">
        <v>70059.600000000006</v>
      </c>
      <c r="J1000" s="6">
        <v>175149</v>
      </c>
      <c r="K1000" s="6">
        <v>455387.4</v>
      </c>
      <c r="L1000" s="3">
        <v>43034</v>
      </c>
      <c r="M1000">
        <v>10</v>
      </c>
      <c r="N1000" t="s">
        <v>44</v>
      </c>
      <c r="O1000">
        <v>2017</v>
      </c>
    </row>
    <row r="1001" spans="1:15" x14ac:dyDescent="0.3">
      <c r="A1001" t="s">
        <v>8</v>
      </c>
      <c r="B1001" t="s">
        <v>16</v>
      </c>
      <c r="C1001" t="s">
        <v>26</v>
      </c>
      <c r="D1001" t="s">
        <v>33</v>
      </c>
      <c r="E1001">
        <v>377</v>
      </c>
      <c r="F1001" s="6">
        <v>176</v>
      </c>
      <c r="G1001" s="6">
        <v>58</v>
      </c>
      <c r="H1001" s="6">
        <v>21866</v>
      </c>
      <c r="I1001" s="6">
        <v>2186.6</v>
      </c>
      <c r="J1001" s="6">
        <v>5466.5</v>
      </c>
      <c r="K1001" s="6">
        <v>14212.900000000001</v>
      </c>
      <c r="L1001" s="3">
        <v>43035</v>
      </c>
      <c r="M1001">
        <v>10</v>
      </c>
      <c r="N1001" t="s">
        <v>44</v>
      </c>
      <c r="O1001">
        <v>2017</v>
      </c>
    </row>
    <row r="1002" spans="1:15" x14ac:dyDescent="0.3">
      <c r="A1002" t="s">
        <v>10</v>
      </c>
      <c r="B1002" t="s">
        <v>15</v>
      </c>
      <c r="C1002" t="s">
        <v>27</v>
      </c>
      <c r="D1002" t="s">
        <v>33</v>
      </c>
      <c r="E1002">
        <v>811</v>
      </c>
      <c r="F1002" s="6">
        <v>91</v>
      </c>
      <c r="G1002" s="6">
        <v>228</v>
      </c>
      <c r="H1002" s="6">
        <v>184908</v>
      </c>
      <c r="I1002" s="6">
        <v>18490.8</v>
      </c>
      <c r="J1002" s="6">
        <v>46227</v>
      </c>
      <c r="K1002" s="6">
        <v>120190.20000000001</v>
      </c>
      <c r="L1002" s="3">
        <v>43036</v>
      </c>
      <c r="M1002">
        <v>10</v>
      </c>
      <c r="N1002" t="s">
        <v>44</v>
      </c>
      <c r="O1002">
        <v>2017</v>
      </c>
    </row>
    <row r="1003" spans="1:15" x14ac:dyDescent="0.3">
      <c r="A1003" t="s">
        <v>10</v>
      </c>
      <c r="B1003" t="s">
        <v>35</v>
      </c>
      <c r="C1003" t="s">
        <v>27</v>
      </c>
      <c r="D1003" t="s">
        <v>33</v>
      </c>
      <c r="E1003">
        <v>833</v>
      </c>
      <c r="F1003" s="6">
        <v>109</v>
      </c>
      <c r="G1003" s="6">
        <v>480</v>
      </c>
      <c r="H1003" s="6">
        <v>399840</v>
      </c>
      <c r="I1003" s="6">
        <v>39984</v>
      </c>
      <c r="J1003" s="6">
        <v>99960</v>
      </c>
      <c r="K1003" s="6">
        <v>259896</v>
      </c>
      <c r="L1003" s="3">
        <v>43037</v>
      </c>
      <c r="M1003">
        <v>10</v>
      </c>
      <c r="N1003" t="s">
        <v>44</v>
      </c>
      <c r="O1003">
        <v>2017</v>
      </c>
    </row>
    <row r="1004" spans="1:15" x14ac:dyDescent="0.3">
      <c r="A1004" t="s">
        <v>11</v>
      </c>
      <c r="B1004" t="s">
        <v>16</v>
      </c>
      <c r="C1004" t="s">
        <v>27</v>
      </c>
      <c r="D1004" t="s">
        <v>33</v>
      </c>
      <c r="E1004">
        <v>376</v>
      </c>
      <c r="F1004" s="6">
        <v>231</v>
      </c>
      <c r="G1004" s="6">
        <v>305</v>
      </c>
      <c r="H1004" s="6">
        <v>114680</v>
      </c>
      <c r="I1004" s="6">
        <v>11468</v>
      </c>
      <c r="J1004" s="6">
        <v>28670</v>
      </c>
      <c r="K1004" s="6">
        <v>74542</v>
      </c>
      <c r="L1004" s="3">
        <v>43038</v>
      </c>
      <c r="M1004">
        <v>10</v>
      </c>
      <c r="N1004" t="s">
        <v>44</v>
      </c>
      <c r="O1004">
        <v>2017</v>
      </c>
    </row>
    <row r="1005" spans="1:15" x14ac:dyDescent="0.3">
      <c r="A1005" t="s">
        <v>10</v>
      </c>
      <c r="B1005" t="s">
        <v>17</v>
      </c>
      <c r="C1005" t="s">
        <v>27</v>
      </c>
      <c r="D1005" t="s">
        <v>33</v>
      </c>
      <c r="E1005">
        <v>661</v>
      </c>
      <c r="F1005" s="6">
        <v>203</v>
      </c>
      <c r="G1005" s="6">
        <v>222</v>
      </c>
      <c r="H1005" s="6">
        <v>146742</v>
      </c>
      <c r="I1005" s="6">
        <v>14674.2</v>
      </c>
      <c r="J1005" s="6">
        <v>36685.5</v>
      </c>
      <c r="K1005" s="6">
        <v>95382.299999999988</v>
      </c>
      <c r="L1005" s="3">
        <v>43039</v>
      </c>
      <c r="M1005">
        <v>10</v>
      </c>
      <c r="N1005" t="s">
        <v>44</v>
      </c>
      <c r="O1005">
        <v>2017</v>
      </c>
    </row>
    <row r="1006" spans="1:15" x14ac:dyDescent="0.3">
      <c r="A1006" t="s">
        <v>11</v>
      </c>
      <c r="B1006" t="s">
        <v>35</v>
      </c>
      <c r="C1006" t="s">
        <v>27</v>
      </c>
      <c r="D1006" t="s">
        <v>33</v>
      </c>
      <c r="E1006">
        <v>640</v>
      </c>
      <c r="F1006" s="6">
        <v>160</v>
      </c>
      <c r="G1006" s="6">
        <v>173</v>
      </c>
      <c r="H1006" s="6">
        <v>110720</v>
      </c>
      <c r="I1006" s="6">
        <v>11072</v>
      </c>
      <c r="J1006" s="6">
        <v>27680</v>
      </c>
      <c r="K1006" s="6">
        <v>71968</v>
      </c>
      <c r="L1006" s="3">
        <v>43040</v>
      </c>
      <c r="M1006">
        <v>11</v>
      </c>
      <c r="N1006" t="s">
        <v>45</v>
      </c>
      <c r="O1006">
        <v>2017</v>
      </c>
    </row>
    <row r="1007" spans="1:15" x14ac:dyDescent="0.3">
      <c r="A1007" t="s">
        <v>8</v>
      </c>
      <c r="B1007" t="s">
        <v>15</v>
      </c>
      <c r="C1007" t="s">
        <v>27</v>
      </c>
      <c r="D1007" t="s">
        <v>33</v>
      </c>
      <c r="E1007">
        <v>833</v>
      </c>
      <c r="F1007" s="6">
        <v>168</v>
      </c>
      <c r="G1007" s="6">
        <v>312</v>
      </c>
      <c r="H1007" s="6">
        <v>259896</v>
      </c>
      <c r="I1007" s="6">
        <v>25989.600000000002</v>
      </c>
      <c r="J1007" s="6">
        <v>64974</v>
      </c>
      <c r="K1007" s="6">
        <v>168932.4</v>
      </c>
      <c r="L1007" s="3">
        <v>43041</v>
      </c>
      <c r="M1007">
        <v>11</v>
      </c>
      <c r="N1007" t="s">
        <v>45</v>
      </c>
      <c r="O1007">
        <v>2017</v>
      </c>
    </row>
    <row r="1008" spans="1:15" x14ac:dyDescent="0.3">
      <c r="A1008" t="s">
        <v>9</v>
      </c>
      <c r="B1008" t="s">
        <v>15</v>
      </c>
      <c r="C1008" t="s">
        <v>27</v>
      </c>
      <c r="D1008" t="s">
        <v>33</v>
      </c>
      <c r="E1008">
        <v>1167</v>
      </c>
      <c r="F1008" s="6">
        <v>98</v>
      </c>
      <c r="G1008" s="6">
        <v>136</v>
      </c>
      <c r="H1008" s="6">
        <v>158712</v>
      </c>
      <c r="I1008" s="6">
        <v>15871.2</v>
      </c>
      <c r="J1008" s="6">
        <v>39678</v>
      </c>
      <c r="K1008" s="6">
        <v>103162.79999999999</v>
      </c>
      <c r="L1008" s="3">
        <v>43042</v>
      </c>
      <c r="M1008">
        <v>11</v>
      </c>
      <c r="N1008" t="s">
        <v>45</v>
      </c>
      <c r="O1008">
        <v>2017</v>
      </c>
    </row>
    <row r="1009" spans="1:15" x14ac:dyDescent="0.3">
      <c r="A1009" t="s">
        <v>7</v>
      </c>
      <c r="B1009" t="s">
        <v>35</v>
      </c>
      <c r="C1009" t="s">
        <v>28</v>
      </c>
      <c r="D1009" t="s">
        <v>33</v>
      </c>
      <c r="E1009">
        <v>646</v>
      </c>
      <c r="F1009" s="6">
        <v>66</v>
      </c>
      <c r="G1009" s="6">
        <v>192</v>
      </c>
      <c r="H1009" s="6">
        <v>124032</v>
      </c>
      <c r="I1009" s="6">
        <v>12403.2</v>
      </c>
      <c r="J1009" s="6">
        <v>31008</v>
      </c>
      <c r="K1009" s="6">
        <v>80620.800000000003</v>
      </c>
      <c r="L1009" s="3">
        <v>43043</v>
      </c>
      <c r="M1009">
        <v>11</v>
      </c>
      <c r="N1009" t="s">
        <v>45</v>
      </c>
      <c r="O1009">
        <v>2017</v>
      </c>
    </row>
    <row r="1010" spans="1:15" x14ac:dyDescent="0.3">
      <c r="A1010" t="s">
        <v>9</v>
      </c>
      <c r="B1010" t="s">
        <v>35</v>
      </c>
      <c r="C1010" t="s">
        <v>25</v>
      </c>
      <c r="D1010" t="s">
        <v>33</v>
      </c>
      <c r="E1010">
        <v>972</v>
      </c>
      <c r="F1010" s="6">
        <v>29</v>
      </c>
      <c r="G1010" s="6">
        <v>391</v>
      </c>
      <c r="H1010" s="6">
        <v>380052</v>
      </c>
      <c r="I1010" s="6">
        <v>38005.200000000004</v>
      </c>
      <c r="J1010" s="6">
        <v>95013</v>
      </c>
      <c r="K1010" s="6">
        <v>247033.8</v>
      </c>
      <c r="L1010" s="3">
        <v>43044</v>
      </c>
      <c r="M1010">
        <v>11</v>
      </c>
      <c r="N1010" t="s">
        <v>45</v>
      </c>
      <c r="O1010">
        <v>2017</v>
      </c>
    </row>
    <row r="1011" spans="1:15" x14ac:dyDescent="0.3">
      <c r="A1011" t="s">
        <v>11</v>
      </c>
      <c r="B1011" t="s">
        <v>15</v>
      </c>
      <c r="C1011" t="s">
        <v>25</v>
      </c>
      <c r="D1011" t="s">
        <v>33</v>
      </c>
      <c r="E1011">
        <v>774</v>
      </c>
      <c r="F1011" s="6">
        <v>209</v>
      </c>
      <c r="G1011" s="6">
        <v>407</v>
      </c>
      <c r="H1011" s="6">
        <v>315018</v>
      </c>
      <c r="I1011" s="6">
        <v>31501.800000000003</v>
      </c>
      <c r="J1011" s="6">
        <v>78754.5</v>
      </c>
      <c r="K1011" s="6">
        <v>204761.7</v>
      </c>
      <c r="L1011" s="3">
        <v>43045</v>
      </c>
      <c r="M1011">
        <v>11</v>
      </c>
      <c r="N1011" t="s">
        <v>45</v>
      </c>
      <c r="O1011">
        <v>2017</v>
      </c>
    </row>
    <row r="1012" spans="1:15" x14ac:dyDescent="0.3">
      <c r="A1012" t="s">
        <v>10</v>
      </c>
      <c r="B1012" t="s">
        <v>17</v>
      </c>
      <c r="C1012" t="s">
        <v>25</v>
      </c>
      <c r="D1012" t="s">
        <v>33</v>
      </c>
      <c r="E1012">
        <v>765</v>
      </c>
      <c r="F1012" s="6">
        <v>58</v>
      </c>
      <c r="G1012" s="6">
        <v>132</v>
      </c>
      <c r="H1012" s="6">
        <v>100980</v>
      </c>
      <c r="I1012" s="6">
        <v>10098</v>
      </c>
      <c r="J1012" s="6">
        <v>25245</v>
      </c>
      <c r="K1012" s="6">
        <v>65637</v>
      </c>
      <c r="L1012" s="3">
        <v>43046</v>
      </c>
      <c r="M1012">
        <v>11</v>
      </c>
      <c r="N1012" t="s">
        <v>45</v>
      </c>
      <c r="O1012">
        <v>2017</v>
      </c>
    </row>
    <row r="1013" spans="1:15" x14ac:dyDescent="0.3">
      <c r="A1013" t="s">
        <v>8</v>
      </c>
      <c r="B1013" t="s">
        <v>17</v>
      </c>
      <c r="C1013" t="s">
        <v>27</v>
      </c>
      <c r="D1013" t="s">
        <v>33</v>
      </c>
      <c r="E1013">
        <v>851</v>
      </c>
      <c r="F1013" s="6">
        <v>50</v>
      </c>
      <c r="G1013" s="6">
        <v>386</v>
      </c>
      <c r="H1013" s="6">
        <v>328486</v>
      </c>
      <c r="I1013" s="6">
        <v>32848.6</v>
      </c>
      <c r="J1013" s="6">
        <v>82121.5</v>
      </c>
      <c r="K1013" s="6">
        <v>213515.90000000002</v>
      </c>
      <c r="L1013" s="3">
        <v>43047</v>
      </c>
      <c r="M1013">
        <v>11</v>
      </c>
      <c r="N1013" t="s">
        <v>45</v>
      </c>
      <c r="O1013">
        <v>2017</v>
      </c>
    </row>
    <row r="1014" spans="1:15" x14ac:dyDescent="0.3">
      <c r="A1014" t="s">
        <v>10</v>
      </c>
      <c r="B1014" t="s">
        <v>17</v>
      </c>
      <c r="C1014" t="s">
        <v>28</v>
      </c>
      <c r="D1014" t="s">
        <v>33</v>
      </c>
      <c r="E1014">
        <v>1176</v>
      </c>
      <c r="F1014" s="6">
        <v>54</v>
      </c>
      <c r="G1014" s="6">
        <v>205</v>
      </c>
      <c r="H1014" s="6">
        <v>241080</v>
      </c>
      <c r="I1014" s="6">
        <v>24108</v>
      </c>
      <c r="J1014" s="6">
        <v>60270</v>
      </c>
      <c r="K1014" s="6">
        <v>156702</v>
      </c>
      <c r="L1014" s="3">
        <v>43048</v>
      </c>
      <c r="M1014">
        <v>11</v>
      </c>
      <c r="N1014" t="s">
        <v>45</v>
      </c>
      <c r="O1014">
        <v>2017</v>
      </c>
    </row>
    <row r="1015" spans="1:15" x14ac:dyDescent="0.3">
      <c r="A1015" t="s">
        <v>8</v>
      </c>
      <c r="B1015" t="s">
        <v>16</v>
      </c>
      <c r="C1015" t="s">
        <v>28</v>
      </c>
      <c r="D1015" t="s">
        <v>33</v>
      </c>
      <c r="E1015">
        <v>1374</v>
      </c>
      <c r="F1015" s="6">
        <v>218</v>
      </c>
      <c r="G1015" s="6">
        <v>377</v>
      </c>
      <c r="H1015" s="6">
        <v>517998</v>
      </c>
      <c r="I1015" s="6">
        <v>51799.8</v>
      </c>
      <c r="J1015" s="6">
        <v>129499.5</v>
      </c>
      <c r="K1015" s="6">
        <v>336698.7</v>
      </c>
      <c r="L1015" s="3">
        <v>43049</v>
      </c>
      <c r="M1015">
        <v>11</v>
      </c>
      <c r="N1015" t="s">
        <v>45</v>
      </c>
      <c r="O1015">
        <v>2017</v>
      </c>
    </row>
    <row r="1016" spans="1:15" x14ac:dyDescent="0.3">
      <c r="A1016" t="s">
        <v>9</v>
      </c>
      <c r="B1016" t="s">
        <v>35</v>
      </c>
      <c r="C1016" t="s">
        <v>23</v>
      </c>
      <c r="D1016" t="s">
        <v>33</v>
      </c>
      <c r="E1016">
        <v>824</v>
      </c>
      <c r="F1016" s="6">
        <v>42</v>
      </c>
      <c r="G1016" s="6">
        <v>188</v>
      </c>
      <c r="H1016" s="6">
        <v>154912</v>
      </c>
      <c r="I1016" s="6">
        <v>15491.2</v>
      </c>
      <c r="J1016" s="6">
        <v>38728</v>
      </c>
      <c r="K1016" s="6">
        <v>100692.79999999999</v>
      </c>
      <c r="L1016" s="3">
        <v>43050</v>
      </c>
      <c r="M1016">
        <v>11</v>
      </c>
      <c r="N1016" t="s">
        <v>45</v>
      </c>
      <c r="O1016">
        <v>2017</v>
      </c>
    </row>
    <row r="1017" spans="1:15" x14ac:dyDescent="0.3">
      <c r="A1017" t="s">
        <v>9</v>
      </c>
      <c r="B1017" t="s">
        <v>14</v>
      </c>
      <c r="C1017" t="s">
        <v>23</v>
      </c>
      <c r="D1017" t="s">
        <v>33</v>
      </c>
      <c r="E1017">
        <v>1183</v>
      </c>
      <c r="F1017" s="6">
        <v>149</v>
      </c>
      <c r="G1017" s="6">
        <v>446</v>
      </c>
      <c r="H1017" s="6">
        <v>527618</v>
      </c>
      <c r="I1017" s="6">
        <v>52761.8</v>
      </c>
      <c r="J1017" s="6">
        <v>131904.5</v>
      </c>
      <c r="K1017" s="6">
        <v>342951.7</v>
      </c>
      <c r="L1017" s="3">
        <v>43051</v>
      </c>
      <c r="M1017">
        <v>11</v>
      </c>
      <c r="N1017" t="s">
        <v>45</v>
      </c>
      <c r="O1017">
        <v>2017</v>
      </c>
    </row>
    <row r="1018" spans="1:15" x14ac:dyDescent="0.3">
      <c r="A1018" t="s">
        <v>10</v>
      </c>
      <c r="B1018" t="s">
        <v>16</v>
      </c>
      <c r="C1018" t="s">
        <v>23</v>
      </c>
      <c r="D1018" t="s">
        <v>33</v>
      </c>
      <c r="E1018">
        <v>309</v>
      </c>
      <c r="F1018" s="6">
        <v>190</v>
      </c>
      <c r="G1018" s="6">
        <v>226</v>
      </c>
      <c r="H1018" s="6">
        <v>69834</v>
      </c>
      <c r="I1018" s="6">
        <v>6983.4000000000005</v>
      </c>
      <c r="J1018" s="6">
        <v>17458.5</v>
      </c>
      <c r="K1018" s="6">
        <v>45392.1</v>
      </c>
      <c r="L1018" s="3">
        <v>43052</v>
      </c>
      <c r="M1018">
        <v>11</v>
      </c>
      <c r="N1018" t="s">
        <v>45</v>
      </c>
      <c r="O1018">
        <v>2017</v>
      </c>
    </row>
    <row r="1019" spans="1:15" x14ac:dyDescent="0.3">
      <c r="A1019" t="s">
        <v>7</v>
      </c>
      <c r="B1019" t="s">
        <v>16</v>
      </c>
      <c r="C1019" t="s">
        <v>23</v>
      </c>
      <c r="D1019" t="s">
        <v>33</v>
      </c>
      <c r="E1019">
        <v>1049</v>
      </c>
      <c r="F1019" s="6">
        <v>18</v>
      </c>
      <c r="G1019" s="6">
        <v>166</v>
      </c>
      <c r="H1019" s="6">
        <v>174134</v>
      </c>
      <c r="I1019" s="6">
        <v>17413.400000000001</v>
      </c>
      <c r="J1019" s="6">
        <v>43533.5</v>
      </c>
      <c r="K1019" s="6">
        <v>113187.1</v>
      </c>
      <c r="L1019" s="3">
        <v>43053</v>
      </c>
      <c r="M1019">
        <v>11</v>
      </c>
      <c r="N1019" t="s">
        <v>45</v>
      </c>
      <c r="O1019">
        <v>2017</v>
      </c>
    </row>
    <row r="1020" spans="1:15" x14ac:dyDescent="0.3">
      <c r="A1020" t="s">
        <v>7</v>
      </c>
      <c r="B1020" t="s">
        <v>14</v>
      </c>
      <c r="C1020" t="s">
        <v>23</v>
      </c>
      <c r="D1020" t="s">
        <v>33</v>
      </c>
      <c r="E1020">
        <v>869</v>
      </c>
      <c r="F1020" s="6">
        <v>240</v>
      </c>
      <c r="G1020" s="6">
        <v>252</v>
      </c>
      <c r="H1020" s="6">
        <v>218988</v>
      </c>
      <c r="I1020" s="6">
        <v>21898.800000000003</v>
      </c>
      <c r="J1020" s="6">
        <v>54747</v>
      </c>
      <c r="K1020" s="6">
        <v>142342.20000000001</v>
      </c>
      <c r="L1020" s="3">
        <v>43054</v>
      </c>
      <c r="M1020">
        <v>11</v>
      </c>
      <c r="N1020" t="s">
        <v>45</v>
      </c>
      <c r="O1020">
        <v>2017</v>
      </c>
    </row>
    <row r="1021" spans="1:15" x14ac:dyDescent="0.3">
      <c r="A1021" t="s">
        <v>10</v>
      </c>
      <c r="B1021" t="s">
        <v>47</v>
      </c>
      <c r="C1021" t="s">
        <v>23</v>
      </c>
      <c r="D1021" t="s">
        <v>33</v>
      </c>
      <c r="E1021">
        <v>769</v>
      </c>
      <c r="F1021" s="6">
        <v>246</v>
      </c>
      <c r="G1021" s="6">
        <v>283</v>
      </c>
      <c r="H1021" s="6">
        <v>217627</v>
      </c>
      <c r="I1021" s="6">
        <v>21762.7</v>
      </c>
      <c r="J1021" s="6">
        <v>54406.75</v>
      </c>
      <c r="K1021" s="6">
        <v>141457.54999999999</v>
      </c>
      <c r="L1021" s="3">
        <v>43055</v>
      </c>
      <c r="M1021">
        <v>11</v>
      </c>
      <c r="N1021" t="s">
        <v>45</v>
      </c>
      <c r="O1021">
        <v>2017</v>
      </c>
    </row>
    <row r="1022" spans="1:15" x14ac:dyDescent="0.3">
      <c r="A1022" t="s">
        <v>10</v>
      </c>
      <c r="B1022" t="s">
        <v>14</v>
      </c>
      <c r="C1022" t="s">
        <v>23</v>
      </c>
      <c r="D1022" t="s">
        <v>33</v>
      </c>
      <c r="E1022">
        <v>1294</v>
      </c>
      <c r="F1022" s="6">
        <v>83</v>
      </c>
      <c r="G1022" s="6">
        <v>382</v>
      </c>
      <c r="H1022" s="6">
        <v>494308</v>
      </c>
      <c r="I1022" s="6">
        <v>49430.8</v>
      </c>
      <c r="J1022" s="6">
        <v>123577</v>
      </c>
      <c r="K1022" s="6">
        <v>321300.2</v>
      </c>
      <c r="L1022" s="3">
        <v>43056</v>
      </c>
      <c r="M1022">
        <v>11</v>
      </c>
      <c r="N1022" t="s">
        <v>45</v>
      </c>
      <c r="O1022">
        <v>2017</v>
      </c>
    </row>
    <row r="1023" spans="1:15" x14ac:dyDescent="0.3">
      <c r="A1023" t="s">
        <v>11</v>
      </c>
      <c r="B1023" t="s">
        <v>14</v>
      </c>
      <c r="C1023" t="s">
        <v>24</v>
      </c>
      <c r="D1023" t="s">
        <v>33</v>
      </c>
      <c r="E1023">
        <v>652</v>
      </c>
      <c r="F1023" s="6">
        <v>20</v>
      </c>
      <c r="G1023" s="6">
        <v>356</v>
      </c>
      <c r="H1023" s="6">
        <v>232112</v>
      </c>
      <c r="I1023" s="6">
        <v>23211.200000000001</v>
      </c>
      <c r="J1023" s="6">
        <v>58028</v>
      </c>
      <c r="K1023" s="6">
        <v>150872.79999999999</v>
      </c>
      <c r="L1023" s="3">
        <v>43057</v>
      </c>
      <c r="M1023">
        <v>11</v>
      </c>
      <c r="N1023" t="s">
        <v>45</v>
      </c>
      <c r="O1023">
        <v>2017</v>
      </c>
    </row>
    <row r="1024" spans="1:15" x14ac:dyDescent="0.3">
      <c r="A1024" t="s">
        <v>8</v>
      </c>
      <c r="B1024" t="s">
        <v>17</v>
      </c>
      <c r="C1024" t="s">
        <v>24</v>
      </c>
      <c r="D1024" t="s">
        <v>33</v>
      </c>
      <c r="E1024">
        <v>1097</v>
      </c>
      <c r="F1024" s="6">
        <v>120</v>
      </c>
      <c r="G1024" s="6">
        <v>161</v>
      </c>
      <c r="H1024" s="6">
        <v>176617</v>
      </c>
      <c r="I1024" s="6">
        <v>17661.7</v>
      </c>
      <c r="J1024" s="6">
        <v>44154.25</v>
      </c>
      <c r="K1024" s="6">
        <v>114801.04999999999</v>
      </c>
      <c r="L1024" s="3">
        <v>43058</v>
      </c>
      <c r="M1024">
        <v>11</v>
      </c>
      <c r="N1024" t="s">
        <v>45</v>
      </c>
      <c r="O1024">
        <v>2017</v>
      </c>
    </row>
    <row r="1025" spans="1:15" x14ac:dyDescent="0.3">
      <c r="A1025" t="s">
        <v>10</v>
      </c>
      <c r="B1025" t="s">
        <v>17</v>
      </c>
      <c r="C1025" t="s">
        <v>24</v>
      </c>
      <c r="D1025" t="s">
        <v>33</v>
      </c>
      <c r="E1025">
        <v>807</v>
      </c>
      <c r="F1025" s="6">
        <v>38</v>
      </c>
      <c r="G1025" s="6">
        <v>114</v>
      </c>
      <c r="H1025" s="6">
        <v>91998</v>
      </c>
      <c r="I1025" s="6">
        <v>9199.8000000000011</v>
      </c>
      <c r="J1025" s="6">
        <v>22999.5</v>
      </c>
      <c r="K1025" s="6">
        <v>59798.7</v>
      </c>
      <c r="L1025" s="3">
        <v>43059</v>
      </c>
      <c r="M1025">
        <v>11</v>
      </c>
      <c r="N1025" t="s">
        <v>45</v>
      </c>
      <c r="O1025">
        <v>2017</v>
      </c>
    </row>
    <row r="1026" spans="1:15" x14ac:dyDescent="0.3">
      <c r="A1026" t="s">
        <v>10</v>
      </c>
      <c r="B1026" t="s">
        <v>17</v>
      </c>
      <c r="C1026" t="s">
        <v>24</v>
      </c>
      <c r="D1026" t="s">
        <v>33</v>
      </c>
      <c r="E1026">
        <v>785</v>
      </c>
      <c r="F1026" s="6">
        <v>177</v>
      </c>
      <c r="G1026" s="6">
        <v>423</v>
      </c>
      <c r="H1026" s="6">
        <v>332055</v>
      </c>
      <c r="I1026" s="6">
        <v>33205.5</v>
      </c>
      <c r="J1026" s="6">
        <v>83013.75</v>
      </c>
      <c r="K1026" s="6">
        <v>215835.75</v>
      </c>
      <c r="L1026" s="3">
        <v>43060</v>
      </c>
      <c r="M1026">
        <v>11</v>
      </c>
      <c r="N1026" t="s">
        <v>45</v>
      </c>
      <c r="O1026">
        <v>2017</v>
      </c>
    </row>
    <row r="1027" spans="1:15" x14ac:dyDescent="0.3">
      <c r="A1027" t="s">
        <v>11</v>
      </c>
      <c r="B1027" t="s">
        <v>16</v>
      </c>
      <c r="C1027" t="s">
        <v>24</v>
      </c>
      <c r="D1027" t="s">
        <v>33</v>
      </c>
      <c r="E1027">
        <v>1260</v>
      </c>
      <c r="F1027" s="6">
        <v>246</v>
      </c>
      <c r="G1027" s="6">
        <v>280</v>
      </c>
      <c r="H1027" s="6">
        <v>352800</v>
      </c>
      <c r="I1027" s="6">
        <v>35280</v>
      </c>
      <c r="J1027" s="6">
        <v>88200</v>
      </c>
      <c r="K1027" s="6">
        <v>229320</v>
      </c>
      <c r="L1027" s="3">
        <v>43061</v>
      </c>
      <c r="M1027">
        <v>11</v>
      </c>
      <c r="N1027" t="s">
        <v>45</v>
      </c>
      <c r="O1027">
        <v>2017</v>
      </c>
    </row>
    <row r="1028" spans="1:15" x14ac:dyDescent="0.3">
      <c r="A1028" t="s">
        <v>10</v>
      </c>
      <c r="B1028" t="s">
        <v>47</v>
      </c>
      <c r="C1028" t="s">
        <v>24</v>
      </c>
      <c r="D1028" t="s">
        <v>33</v>
      </c>
      <c r="E1028">
        <v>828</v>
      </c>
      <c r="F1028" s="6">
        <v>231</v>
      </c>
      <c r="G1028" s="6">
        <v>195</v>
      </c>
      <c r="H1028" s="6">
        <v>161460</v>
      </c>
      <c r="I1028" s="6">
        <v>16146</v>
      </c>
      <c r="J1028" s="6">
        <v>40365</v>
      </c>
      <c r="K1028" s="6">
        <v>104949</v>
      </c>
      <c r="L1028" s="3">
        <v>43062</v>
      </c>
      <c r="M1028">
        <v>11</v>
      </c>
      <c r="N1028" t="s">
        <v>45</v>
      </c>
      <c r="O1028">
        <v>2017</v>
      </c>
    </row>
    <row r="1029" spans="1:15" x14ac:dyDescent="0.3">
      <c r="A1029" t="s">
        <v>11</v>
      </c>
      <c r="B1029" t="s">
        <v>16</v>
      </c>
      <c r="C1029" t="s">
        <v>25</v>
      </c>
      <c r="D1029" t="s">
        <v>33</v>
      </c>
      <c r="E1029">
        <v>541</v>
      </c>
      <c r="F1029" s="6">
        <v>107</v>
      </c>
      <c r="G1029" s="6">
        <v>83</v>
      </c>
      <c r="H1029" s="6">
        <v>44903</v>
      </c>
      <c r="I1029" s="6">
        <v>4490.3</v>
      </c>
      <c r="J1029" s="6">
        <v>11225.75</v>
      </c>
      <c r="K1029" s="6">
        <v>29186.949999999997</v>
      </c>
      <c r="L1029" s="3">
        <v>43063</v>
      </c>
      <c r="M1029">
        <v>11</v>
      </c>
      <c r="N1029" t="s">
        <v>45</v>
      </c>
      <c r="O1029">
        <v>2017</v>
      </c>
    </row>
    <row r="1030" spans="1:15" x14ac:dyDescent="0.3">
      <c r="A1030" t="s">
        <v>8</v>
      </c>
      <c r="B1030" t="s">
        <v>15</v>
      </c>
      <c r="C1030" t="s">
        <v>25</v>
      </c>
      <c r="D1030" t="s">
        <v>33</v>
      </c>
      <c r="E1030">
        <v>390</v>
      </c>
      <c r="F1030" s="6">
        <v>171</v>
      </c>
      <c r="G1030" s="6">
        <v>384</v>
      </c>
      <c r="H1030" s="6">
        <v>149760</v>
      </c>
      <c r="I1030" s="6">
        <v>14976</v>
      </c>
      <c r="J1030" s="6">
        <v>37440</v>
      </c>
      <c r="K1030" s="6">
        <v>97344</v>
      </c>
      <c r="L1030" s="3">
        <v>43064</v>
      </c>
      <c r="M1030">
        <v>11</v>
      </c>
      <c r="N1030" t="s">
        <v>45</v>
      </c>
      <c r="O1030">
        <v>2017</v>
      </c>
    </row>
    <row r="1031" spans="1:15" x14ac:dyDescent="0.3">
      <c r="A1031" t="s">
        <v>9</v>
      </c>
      <c r="B1031" t="s">
        <v>35</v>
      </c>
      <c r="C1031" t="s">
        <v>25</v>
      </c>
      <c r="D1031" t="s">
        <v>33</v>
      </c>
      <c r="E1031">
        <v>1092</v>
      </c>
      <c r="F1031" s="6">
        <v>83</v>
      </c>
      <c r="G1031" s="6">
        <v>316</v>
      </c>
      <c r="H1031" s="6">
        <v>345072</v>
      </c>
      <c r="I1031" s="6">
        <v>34507.200000000004</v>
      </c>
      <c r="J1031" s="6">
        <v>86268</v>
      </c>
      <c r="K1031" s="6">
        <v>224296.8</v>
      </c>
      <c r="L1031" s="3">
        <v>43065</v>
      </c>
      <c r="M1031">
        <v>11</v>
      </c>
      <c r="N1031" t="s">
        <v>45</v>
      </c>
      <c r="O1031">
        <v>2017</v>
      </c>
    </row>
    <row r="1032" spans="1:15" x14ac:dyDescent="0.3">
      <c r="A1032" t="s">
        <v>7</v>
      </c>
      <c r="B1032" t="s">
        <v>16</v>
      </c>
      <c r="C1032" t="s">
        <v>25</v>
      </c>
      <c r="D1032" t="s">
        <v>33</v>
      </c>
      <c r="E1032">
        <v>441</v>
      </c>
      <c r="F1032" s="6">
        <v>147</v>
      </c>
      <c r="G1032" s="6">
        <v>289</v>
      </c>
      <c r="H1032" s="6">
        <v>127449</v>
      </c>
      <c r="I1032" s="6">
        <v>12744.900000000001</v>
      </c>
      <c r="J1032" s="6">
        <v>31862.25</v>
      </c>
      <c r="K1032" s="6">
        <v>82841.850000000006</v>
      </c>
      <c r="L1032" s="3">
        <v>43066</v>
      </c>
      <c r="M1032">
        <v>11</v>
      </c>
      <c r="N1032" t="s">
        <v>45</v>
      </c>
      <c r="O1032">
        <v>2017</v>
      </c>
    </row>
    <row r="1033" spans="1:15" x14ac:dyDescent="0.3">
      <c r="A1033" t="s">
        <v>9</v>
      </c>
      <c r="B1033" t="s">
        <v>17</v>
      </c>
      <c r="C1033" t="s">
        <v>25</v>
      </c>
      <c r="D1033" t="s">
        <v>33</v>
      </c>
      <c r="E1033">
        <v>1236</v>
      </c>
      <c r="F1033" s="6">
        <v>65</v>
      </c>
      <c r="G1033" s="6">
        <v>390</v>
      </c>
      <c r="H1033" s="6">
        <v>482040</v>
      </c>
      <c r="I1033" s="6">
        <v>48204</v>
      </c>
      <c r="J1033" s="6">
        <v>120510</v>
      </c>
      <c r="K1033" s="6">
        <v>313326</v>
      </c>
      <c r="L1033" s="3">
        <v>43067</v>
      </c>
      <c r="M1033">
        <v>11</v>
      </c>
      <c r="N1033" t="s">
        <v>45</v>
      </c>
      <c r="O1033">
        <v>2017</v>
      </c>
    </row>
    <row r="1034" spans="1:15" x14ac:dyDescent="0.3">
      <c r="A1034" t="s">
        <v>11</v>
      </c>
      <c r="B1034" t="s">
        <v>35</v>
      </c>
      <c r="C1034" t="s">
        <v>25</v>
      </c>
      <c r="D1034" t="s">
        <v>33</v>
      </c>
      <c r="E1034">
        <v>654</v>
      </c>
      <c r="F1034" s="6">
        <v>63</v>
      </c>
      <c r="G1034" s="6">
        <v>248</v>
      </c>
      <c r="H1034" s="6">
        <v>162192</v>
      </c>
      <c r="I1034" s="6">
        <v>16219.2</v>
      </c>
      <c r="J1034" s="6">
        <v>40548</v>
      </c>
      <c r="K1034" s="6">
        <v>105424.79999999999</v>
      </c>
      <c r="L1034" s="3">
        <v>43068</v>
      </c>
      <c r="M1034">
        <v>11</v>
      </c>
      <c r="N1034" t="s">
        <v>45</v>
      </c>
      <c r="O1034">
        <v>2017</v>
      </c>
    </row>
    <row r="1035" spans="1:15" x14ac:dyDescent="0.3">
      <c r="A1035" t="s">
        <v>10</v>
      </c>
      <c r="B1035" t="s">
        <v>15</v>
      </c>
      <c r="C1035" t="s">
        <v>25</v>
      </c>
      <c r="D1035" t="s">
        <v>33</v>
      </c>
      <c r="E1035">
        <v>824</v>
      </c>
      <c r="F1035" s="6">
        <v>227</v>
      </c>
      <c r="G1035" s="6">
        <v>175</v>
      </c>
      <c r="H1035" s="6">
        <v>144200</v>
      </c>
      <c r="I1035" s="6">
        <v>14420</v>
      </c>
      <c r="J1035" s="6">
        <v>36050</v>
      </c>
      <c r="K1035" s="6">
        <v>93730</v>
      </c>
      <c r="L1035" s="3">
        <v>43069</v>
      </c>
      <c r="M1035">
        <v>11</v>
      </c>
      <c r="N1035" t="s">
        <v>45</v>
      </c>
      <c r="O1035">
        <v>2017</v>
      </c>
    </row>
    <row r="1036" spans="1:15" x14ac:dyDescent="0.3">
      <c r="A1036" t="s">
        <v>8</v>
      </c>
      <c r="B1036" t="s">
        <v>15</v>
      </c>
      <c r="C1036" t="s">
        <v>25</v>
      </c>
      <c r="D1036" t="s">
        <v>33</v>
      </c>
      <c r="E1036">
        <v>910</v>
      </c>
      <c r="F1036" s="6">
        <v>130</v>
      </c>
      <c r="G1036" s="6">
        <v>89</v>
      </c>
      <c r="H1036" s="6">
        <v>80990</v>
      </c>
      <c r="I1036" s="6">
        <v>8099</v>
      </c>
      <c r="J1036" s="6">
        <v>20247.5</v>
      </c>
      <c r="K1036" s="6">
        <v>52643.5</v>
      </c>
      <c r="L1036" s="3">
        <v>43070</v>
      </c>
      <c r="M1036">
        <v>12</v>
      </c>
      <c r="N1036" t="s">
        <v>46</v>
      </c>
      <c r="O1036">
        <v>2017</v>
      </c>
    </row>
    <row r="1037" spans="1:15" x14ac:dyDescent="0.3">
      <c r="A1037" t="s">
        <v>10</v>
      </c>
      <c r="B1037" t="s">
        <v>35</v>
      </c>
      <c r="C1037" t="s">
        <v>25</v>
      </c>
      <c r="D1037" t="s">
        <v>33</v>
      </c>
      <c r="E1037">
        <v>1407</v>
      </c>
      <c r="F1037" s="6">
        <v>178</v>
      </c>
      <c r="G1037" s="6">
        <v>114</v>
      </c>
      <c r="H1037" s="6">
        <v>160398</v>
      </c>
      <c r="I1037" s="6">
        <v>16039.800000000001</v>
      </c>
      <c r="J1037" s="6">
        <v>40099.5</v>
      </c>
      <c r="K1037" s="6">
        <v>104258.70000000001</v>
      </c>
      <c r="L1037" s="3">
        <v>43071</v>
      </c>
      <c r="M1037">
        <v>12</v>
      </c>
      <c r="N1037" t="s">
        <v>46</v>
      </c>
      <c r="O1037">
        <v>2017</v>
      </c>
    </row>
    <row r="1038" spans="1:15" x14ac:dyDescent="0.3">
      <c r="A1038" t="s">
        <v>8</v>
      </c>
      <c r="B1038" t="s">
        <v>35</v>
      </c>
      <c r="C1038" t="s">
        <v>26</v>
      </c>
      <c r="D1038" t="s">
        <v>33</v>
      </c>
      <c r="E1038">
        <v>822</v>
      </c>
      <c r="F1038" s="6">
        <v>57</v>
      </c>
      <c r="G1038" s="6">
        <v>343</v>
      </c>
      <c r="H1038" s="6">
        <v>281946</v>
      </c>
      <c r="I1038" s="6">
        <v>28194.600000000002</v>
      </c>
      <c r="J1038" s="6">
        <v>70486.5</v>
      </c>
      <c r="K1038" s="6">
        <v>183264.9</v>
      </c>
      <c r="L1038" s="3">
        <v>43072</v>
      </c>
      <c r="M1038">
        <v>12</v>
      </c>
      <c r="N1038" t="s">
        <v>46</v>
      </c>
      <c r="O1038">
        <v>2017</v>
      </c>
    </row>
    <row r="1039" spans="1:15" x14ac:dyDescent="0.3">
      <c r="A1039" t="s">
        <v>9</v>
      </c>
      <c r="B1039" t="s">
        <v>15</v>
      </c>
      <c r="C1039" t="s">
        <v>26</v>
      </c>
      <c r="D1039" t="s">
        <v>33</v>
      </c>
      <c r="E1039">
        <v>1258</v>
      </c>
      <c r="F1039" s="6">
        <v>196</v>
      </c>
      <c r="G1039" s="6">
        <v>353</v>
      </c>
      <c r="H1039" s="6">
        <v>444074</v>
      </c>
      <c r="I1039" s="6">
        <v>44407.4</v>
      </c>
      <c r="J1039" s="6">
        <v>111018.5</v>
      </c>
      <c r="K1039" s="6">
        <v>288648.09999999998</v>
      </c>
      <c r="L1039" s="3">
        <v>43073</v>
      </c>
      <c r="M1039">
        <v>12</v>
      </c>
      <c r="N1039" t="s">
        <v>46</v>
      </c>
      <c r="O1039">
        <v>2017</v>
      </c>
    </row>
    <row r="1040" spans="1:15" x14ac:dyDescent="0.3">
      <c r="A1040" t="s">
        <v>9</v>
      </c>
      <c r="B1040" t="s">
        <v>17</v>
      </c>
      <c r="C1040" t="s">
        <v>26</v>
      </c>
      <c r="D1040" t="s">
        <v>33</v>
      </c>
      <c r="E1040">
        <v>534</v>
      </c>
      <c r="F1040" s="6">
        <v>37</v>
      </c>
      <c r="G1040" s="6">
        <v>112</v>
      </c>
      <c r="H1040" s="6">
        <v>59808</v>
      </c>
      <c r="I1040" s="6">
        <v>5980.8</v>
      </c>
      <c r="J1040" s="6">
        <v>14952</v>
      </c>
      <c r="K1040" s="6">
        <v>38875.199999999997</v>
      </c>
      <c r="L1040" s="3">
        <v>43074</v>
      </c>
      <c r="M1040">
        <v>12</v>
      </c>
      <c r="N1040" t="s">
        <v>46</v>
      </c>
      <c r="O1040">
        <v>2017</v>
      </c>
    </row>
    <row r="1041" spans="1:15" x14ac:dyDescent="0.3">
      <c r="A1041" t="s">
        <v>10</v>
      </c>
      <c r="B1041" t="s">
        <v>17</v>
      </c>
      <c r="C1041" t="s">
        <v>26</v>
      </c>
      <c r="D1041" t="s">
        <v>33</v>
      </c>
      <c r="E1041">
        <v>908</v>
      </c>
      <c r="F1041" s="6">
        <v>124</v>
      </c>
      <c r="G1041" s="6">
        <v>427</v>
      </c>
      <c r="H1041" s="6">
        <v>387716</v>
      </c>
      <c r="I1041" s="6">
        <v>38771.599999999999</v>
      </c>
      <c r="J1041" s="6">
        <v>96929</v>
      </c>
      <c r="K1041" s="6">
        <v>252015.40000000002</v>
      </c>
      <c r="L1041" s="3">
        <v>43075</v>
      </c>
      <c r="M1041">
        <v>12</v>
      </c>
      <c r="N1041" t="s">
        <v>46</v>
      </c>
      <c r="O1041">
        <v>2017</v>
      </c>
    </row>
    <row r="1042" spans="1:15" x14ac:dyDescent="0.3">
      <c r="A1042" t="s">
        <v>7</v>
      </c>
      <c r="B1042" t="s">
        <v>17</v>
      </c>
      <c r="C1042" t="s">
        <v>26</v>
      </c>
      <c r="D1042" t="s">
        <v>33</v>
      </c>
      <c r="E1042">
        <v>782</v>
      </c>
      <c r="F1042" s="6">
        <v>226</v>
      </c>
      <c r="G1042" s="6">
        <v>222</v>
      </c>
      <c r="H1042" s="6">
        <v>173604</v>
      </c>
      <c r="I1042" s="6">
        <v>17360.400000000001</v>
      </c>
      <c r="J1042" s="6">
        <v>43401</v>
      </c>
      <c r="K1042" s="6">
        <v>112842.6</v>
      </c>
      <c r="L1042" s="3">
        <v>43076</v>
      </c>
      <c r="M1042">
        <v>12</v>
      </c>
      <c r="N1042" t="s">
        <v>46</v>
      </c>
      <c r="O1042">
        <v>2017</v>
      </c>
    </row>
    <row r="1043" spans="1:15" x14ac:dyDescent="0.3">
      <c r="A1043" t="s">
        <v>7</v>
      </c>
      <c r="B1043" t="s">
        <v>16</v>
      </c>
      <c r="C1043" t="s">
        <v>27</v>
      </c>
      <c r="D1043" t="s">
        <v>33</v>
      </c>
      <c r="E1043">
        <v>754</v>
      </c>
      <c r="F1043" s="6">
        <v>89</v>
      </c>
      <c r="G1043" s="6">
        <v>445</v>
      </c>
      <c r="H1043" s="6">
        <v>335530</v>
      </c>
      <c r="I1043" s="6">
        <v>33553</v>
      </c>
      <c r="J1043" s="6">
        <v>83882.5</v>
      </c>
      <c r="K1043" s="6">
        <v>218094.5</v>
      </c>
      <c r="L1043" s="3">
        <v>43077</v>
      </c>
      <c r="M1043">
        <v>12</v>
      </c>
      <c r="N1043" t="s">
        <v>46</v>
      </c>
      <c r="O1043">
        <v>2017</v>
      </c>
    </row>
    <row r="1044" spans="1:15" x14ac:dyDescent="0.3">
      <c r="A1044" t="s">
        <v>10</v>
      </c>
      <c r="B1044" t="s">
        <v>35</v>
      </c>
      <c r="C1044" t="s">
        <v>27</v>
      </c>
      <c r="D1044" t="s">
        <v>33</v>
      </c>
      <c r="E1044">
        <v>1023</v>
      </c>
      <c r="F1044" s="6">
        <v>170</v>
      </c>
      <c r="G1044" s="6">
        <v>261</v>
      </c>
      <c r="H1044" s="6">
        <v>267003</v>
      </c>
      <c r="I1044" s="6">
        <v>26700.300000000003</v>
      </c>
      <c r="J1044" s="6">
        <v>66750.75</v>
      </c>
      <c r="K1044" s="6">
        <v>173551.95</v>
      </c>
      <c r="L1044" s="3">
        <v>43078</v>
      </c>
      <c r="M1044">
        <v>12</v>
      </c>
      <c r="N1044" t="s">
        <v>46</v>
      </c>
      <c r="O1044">
        <v>2017</v>
      </c>
    </row>
    <row r="1045" spans="1:15" x14ac:dyDescent="0.3">
      <c r="A1045" t="s">
        <v>10</v>
      </c>
      <c r="B1045" t="s">
        <v>14</v>
      </c>
      <c r="C1045" t="s">
        <v>27</v>
      </c>
      <c r="D1045" t="s">
        <v>33</v>
      </c>
      <c r="E1045">
        <v>1264</v>
      </c>
      <c r="F1045" s="6">
        <v>185</v>
      </c>
      <c r="G1045" s="6">
        <v>326</v>
      </c>
      <c r="H1045" s="6">
        <v>412064</v>
      </c>
      <c r="I1045" s="6">
        <v>41206.400000000001</v>
      </c>
      <c r="J1045" s="6">
        <v>103016</v>
      </c>
      <c r="K1045" s="6">
        <v>267841.59999999998</v>
      </c>
      <c r="L1045" s="3">
        <v>43079</v>
      </c>
      <c r="M1045">
        <v>12</v>
      </c>
      <c r="N1045" t="s">
        <v>46</v>
      </c>
      <c r="O1045">
        <v>2017</v>
      </c>
    </row>
    <row r="1046" spans="1:15" x14ac:dyDescent="0.3">
      <c r="A1046" t="s">
        <v>11</v>
      </c>
      <c r="B1046" t="s">
        <v>16</v>
      </c>
      <c r="C1046" t="s">
        <v>27</v>
      </c>
      <c r="D1046" t="s">
        <v>33</v>
      </c>
      <c r="E1046">
        <v>876</v>
      </c>
      <c r="F1046" s="6">
        <v>236</v>
      </c>
      <c r="G1046" s="6">
        <v>288</v>
      </c>
      <c r="H1046" s="6">
        <v>252288</v>
      </c>
      <c r="I1046" s="6">
        <v>25228.800000000003</v>
      </c>
      <c r="J1046" s="6">
        <v>63072</v>
      </c>
      <c r="K1046" s="6">
        <v>163987.20000000001</v>
      </c>
      <c r="L1046" s="3">
        <v>43080</v>
      </c>
      <c r="M1046">
        <v>12</v>
      </c>
      <c r="N1046" t="s">
        <v>46</v>
      </c>
      <c r="O1046">
        <v>2017</v>
      </c>
    </row>
    <row r="1047" spans="1:15" x14ac:dyDescent="0.3">
      <c r="A1047" t="s">
        <v>8</v>
      </c>
      <c r="B1047" t="s">
        <v>16</v>
      </c>
      <c r="C1047" t="s">
        <v>27</v>
      </c>
      <c r="D1047" t="s">
        <v>33</v>
      </c>
      <c r="E1047">
        <v>1121</v>
      </c>
      <c r="F1047" s="6">
        <v>16</v>
      </c>
      <c r="G1047" s="6">
        <v>414</v>
      </c>
      <c r="H1047" s="6">
        <v>464094</v>
      </c>
      <c r="I1047" s="6">
        <v>46409.4</v>
      </c>
      <c r="J1047" s="6">
        <v>116023.5</v>
      </c>
      <c r="K1047" s="6">
        <v>301661.09999999998</v>
      </c>
      <c r="L1047" s="3">
        <v>43081</v>
      </c>
      <c r="M1047">
        <v>12</v>
      </c>
      <c r="N1047" t="s">
        <v>46</v>
      </c>
      <c r="O1047">
        <v>2017</v>
      </c>
    </row>
    <row r="1048" spans="1:15" x14ac:dyDescent="0.3">
      <c r="A1048" t="s">
        <v>10</v>
      </c>
      <c r="B1048" t="s">
        <v>14</v>
      </c>
      <c r="C1048" t="s">
        <v>27</v>
      </c>
      <c r="D1048" t="s">
        <v>33</v>
      </c>
      <c r="E1048">
        <v>483</v>
      </c>
      <c r="F1048" s="6">
        <v>7</v>
      </c>
      <c r="G1048" s="6">
        <v>333</v>
      </c>
      <c r="H1048" s="6">
        <v>160839</v>
      </c>
      <c r="I1048" s="6">
        <v>16083.900000000001</v>
      </c>
      <c r="J1048" s="6">
        <v>40209.75</v>
      </c>
      <c r="K1048" s="6">
        <v>104545.35</v>
      </c>
      <c r="L1048" s="3">
        <v>43082</v>
      </c>
      <c r="M1048">
        <v>12</v>
      </c>
      <c r="N1048" t="s">
        <v>46</v>
      </c>
      <c r="O1048">
        <v>2017</v>
      </c>
    </row>
    <row r="1049" spans="1:15" x14ac:dyDescent="0.3">
      <c r="A1049" t="s">
        <v>10</v>
      </c>
      <c r="B1049" t="s">
        <v>47</v>
      </c>
      <c r="C1049" t="s">
        <v>28</v>
      </c>
      <c r="D1049" t="s">
        <v>33</v>
      </c>
      <c r="E1049">
        <v>474</v>
      </c>
      <c r="F1049" s="6">
        <v>134</v>
      </c>
      <c r="G1049" s="6">
        <v>334</v>
      </c>
      <c r="H1049" s="6">
        <v>158316</v>
      </c>
      <c r="I1049" s="6">
        <v>15831.6</v>
      </c>
      <c r="J1049" s="6">
        <v>39579</v>
      </c>
      <c r="K1049" s="6">
        <v>102905.4</v>
      </c>
      <c r="L1049" s="3">
        <v>43083</v>
      </c>
      <c r="M1049">
        <v>12</v>
      </c>
      <c r="N1049" t="s">
        <v>46</v>
      </c>
      <c r="O1049">
        <v>2017</v>
      </c>
    </row>
    <row r="1050" spans="1:15" x14ac:dyDescent="0.3">
      <c r="A1050" t="s">
        <v>11</v>
      </c>
      <c r="B1050" t="s">
        <v>14</v>
      </c>
      <c r="C1050" t="s">
        <v>28</v>
      </c>
      <c r="D1050" t="s">
        <v>30</v>
      </c>
      <c r="E1050">
        <v>334</v>
      </c>
      <c r="F1050" s="6">
        <v>64</v>
      </c>
      <c r="G1050" s="6">
        <v>404</v>
      </c>
      <c r="H1050" s="6">
        <v>134936</v>
      </c>
      <c r="I1050" s="6">
        <v>13493.6</v>
      </c>
      <c r="J1050" s="6">
        <v>33734</v>
      </c>
      <c r="K1050" s="6">
        <v>87708.4</v>
      </c>
      <c r="L1050" s="3">
        <v>43084</v>
      </c>
      <c r="M1050">
        <v>12</v>
      </c>
      <c r="N1050" t="s">
        <v>46</v>
      </c>
      <c r="O1050">
        <v>2017</v>
      </c>
    </row>
    <row r="1051" spans="1:15" x14ac:dyDescent="0.3">
      <c r="A1051" t="s">
        <v>10</v>
      </c>
      <c r="B1051" t="s">
        <v>14</v>
      </c>
      <c r="C1051" t="s">
        <v>28</v>
      </c>
      <c r="D1051" t="s">
        <v>30</v>
      </c>
      <c r="E1051">
        <v>1242</v>
      </c>
      <c r="F1051" s="6">
        <v>102</v>
      </c>
      <c r="G1051" s="6">
        <v>71</v>
      </c>
      <c r="H1051" s="6">
        <v>88182</v>
      </c>
      <c r="I1051" s="6">
        <v>8818.2000000000007</v>
      </c>
      <c r="J1051" s="6">
        <v>22045.5</v>
      </c>
      <c r="K1051" s="6">
        <v>57318.3</v>
      </c>
      <c r="L1051" s="3">
        <v>43085</v>
      </c>
      <c r="M1051">
        <v>12</v>
      </c>
      <c r="N1051" t="s">
        <v>46</v>
      </c>
      <c r="O1051">
        <v>2017</v>
      </c>
    </row>
    <row r="1052" spans="1:15" x14ac:dyDescent="0.3">
      <c r="A1052" t="s">
        <v>11</v>
      </c>
      <c r="B1052" t="s">
        <v>17</v>
      </c>
      <c r="C1052" t="s">
        <v>28</v>
      </c>
      <c r="D1052" t="s">
        <v>30</v>
      </c>
      <c r="E1052">
        <v>1013</v>
      </c>
      <c r="F1052" s="6">
        <v>213</v>
      </c>
      <c r="G1052" s="6">
        <v>437</v>
      </c>
      <c r="H1052" s="6">
        <v>442681</v>
      </c>
      <c r="I1052" s="6">
        <v>44268.100000000006</v>
      </c>
      <c r="J1052" s="6">
        <v>110670.25</v>
      </c>
      <c r="K1052" s="6">
        <v>287742.65000000002</v>
      </c>
      <c r="L1052" s="3">
        <v>43086</v>
      </c>
      <c r="M1052">
        <v>12</v>
      </c>
      <c r="N1052" t="s">
        <v>46</v>
      </c>
      <c r="O1052">
        <v>2017</v>
      </c>
    </row>
    <row r="1053" spans="1:15" x14ac:dyDescent="0.3">
      <c r="A1053" t="s">
        <v>8</v>
      </c>
      <c r="B1053" t="s">
        <v>17</v>
      </c>
      <c r="C1053" t="s">
        <v>28</v>
      </c>
      <c r="D1053" t="s">
        <v>30</v>
      </c>
      <c r="E1053">
        <v>519</v>
      </c>
      <c r="F1053" s="6">
        <v>239</v>
      </c>
      <c r="G1053" s="6">
        <v>252</v>
      </c>
      <c r="H1053" s="6">
        <v>130788</v>
      </c>
      <c r="I1053" s="6">
        <v>13078.800000000001</v>
      </c>
      <c r="J1053" s="6">
        <v>32697</v>
      </c>
      <c r="K1053" s="6">
        <v>85012.2</v>
      </c>
      <c r="L1053" s="3">
        <v>43087</v>
      </c>
      <c r="M1053">
        <v>12</v>
      </c>
      <c r="N1053" t="s">
        <v>46</v>
      </c>
      <c r="O1053">
        <v>2017</v>
      </c>
    </row>
    <row r="1054" spans="1:15" x14ac:dyDescent="0.3">
      <c r="A1054" t="s">
        <v>9</v>
      </c>
      <c r="B1054" t="s">
        <v>17</v>
      </c>
      <c r="C1054" t="s">
        <v>28</v>
      </c>
      <c r="D1054" t="s">
        <v>30</v>
      </c>
      <c r="E1054">
        <v>452</v>
      </c>
      <c r="F1054" s="6">
        <v>201</v>
      </c>
      <c r="G1054" s="6">
        <v>467</v>
      </c>
      <c r="H1054" s="6">
        <v>211084</v>
      </c>
      <c r="I1054" s="6">
        <v>21108.400000000001</v>
      </c>
      <c r="J1054" s="6">
        <v>52771</v>
      </c>
      <c r="K1054" s="6">
        <v>137204.6</v>
      </c>
      <c r="L1054" s="3">
        <v>43088</v>
      </c>
      <c r="M1054">
        <v>12</v>
      </c>
      <c r="N1054" t="s">
        <v>46</v>
      </c>
      <c r="O1054">
        <v>2017</v>
      </c>
    </row>
    <row r="1055" spans="1:15" x14ac:dyDescent="0.3">
      <c r="A1055" t="s">
        <v>7</v>
      </c>
      <c r="B1055" t="s">
        <v>16</v>
      </c>
      <c r="C1055" t="s">
        <v>28</v>
      </c>
      <c r="D1055" t="s">
        <v>30</v>
      </c>
      <c r="E1055">
        <v>1292</v>
      </c>
      <c r="F1055" s="6">
        <v>85</v>
      </c>
      <c r="G1055" s="6">
        <v>166</v>
      </c>
      <c r="H1055" s="6">
        <v>214472</v>
      </c>
      <c r="I1055" s="6">
        <v>21447.200000000001</v>
      </c>
      <c r="J1055" s="6">
        <v>53618</v>
      </c>
      <c r="K1055" s="6">
        <v>139406.79999999999</v>
      </c>
      <c r="L1055" s="3">
        <v>43089</v>
      </c>
      <c r="M1055">
        <v>12</v>
      </c>
      <c r="N1055" t="s">
        <v>46</v>
      </c>
      <c r="O1055">
        <v>2017</v>
      </c>
    </row>
    <row r="1056" spans="1:15" x14ac:dyDescent="0.3">
      <c r="A1056" t="s">
        <v>9</v>
      </c>
      <c r="B1056" t="s">
        <v>47</v>
      </c>
      <c r="C1056" t="s">
        <v>28</v>
      </c>
      <c r="D1056" t="s">
        <v>30</v>
      </c>
      <c r="E1056">
        <v>423</v>
      </c>
      <c r="F1056" s="6">
        <v>105</v>
      </c>
      <c r="G1056" s="6">
        <v>96</v>
      </c>
      <c r="H1056" s="6">
        <v>40608</v>
      </c>
      <c r="I1056" s="6">
        <v>4060.8</v>
      </c>
      <c r="J1056" s="6">
        <v>10152</v>
      </c>
      <c r="K1056" s="6">
        <v>26395.199999999997</v>
      </c>
      <c r="L1056" s="3">
        <v>43090</v>
      </c>
      <c r="M1056">
        <v>12</v>
      </c>
      <c r="N1056" t="s">
        <v>46</v>
      </c>
      <c r="O1056">
        <v>2017</v>
      </c>
    </row>
    <row r="1057" spans="1:15" x14ac:dyDescent="0.3">
      <c r="A1057" t="s">
        <v>11</v>
      </c>
      <c r="B1057" t="s">
        <v>16</v>
      </c>
      <c r="C1057" t="s">
        <v>23</v>
      </c>
      <c r="D1057" t="s">
        <v>30</v>
      </c>
      <c r="E1057">
        <v>1348</v>
      </c>
      <c r="F1057" s="6">
        <v>226</v>
      </c>
      <c r="G1057" s="6">
        <v>155</v>
      </c>
      <c r="H1057" s="6">
        <v>208940</v>
      </c>
      <c r="I1057" s="6">
        <v>20894</v>
      </c>
      <c r="J1057" s="6">
        <v>52235</v>
      </c>
      <c r="K1057" s="6">
        <v>135811</v>
      </c>
      <c r="L1057" s="3">
        <v>43091</v>
      </c>
      <c r="M1057">
        <v>12</v>
      </c>
      <c r="N1057" t="s">
        <v>46</v>
      </c>
      <c r="O1057">
        <v>2017</v>
      </c>
    </row>
    <row r="1058" spans="1:15" x14ac:dyDescent="0.3">
      <c r="A1058" t="s">
        <v>10</v>
      </c>
      <c r="B1058" t="s">
        <v>15</v>
      </c>
      <c r="C1058" t="s">
        <v>23</v>
      </c>
      <c r="D1058" t="s">
        <v>30</v>
      </c>
      <c r="E1058">
        <v>1141</v>
      </c>
      <c r="F1058" s="6">
        <v>28</v>
      </c>
      <c r="G1058" s="6">
        <v>392</v>
      </c>
      <c r="H1058" s="6">
        <v>447272</v>
      </c>
      <c r="I1058" s="6">
        <v>44727.200000000004</v>
      </c>
      <c r="J1058" s="6">
        <v>111818</v>
      </c>
      <c r="K1058" s="6">
        <v>290726.8</v>
      </c>
      <c r="L1058" s="3">
        <v>43092</v>
      </c>
      <c r="M1058">
        <v>12</v>
      </c>
      <c r="N1058" t="s">
        <v>46</v>
      </c>
      <c r="O1058">
        <v>2017</v>
      </c>
    </row>
    <row r="1059" spans="1:15" x14ac:dyDescent="0.3">
      <c r="A1059" t="s">
        <v>8</v>
      </c>
      <c r="B1059" t="s">
        <v>35</v>
      </c>
      <c r="C1059" t="s">
        <v>23</v>
      </c>
      <c r="D1059" t="s">
        <v>30</v>
      </c>
      <c r="E1059">
        <v>775</v>
      </c>
      <c r="F1059" s="6">
        <v>135</v>
      </c>
      <c r="G1059" s="6">
        <v>159</v>
      </c>
      <c r="H1059" s="6">
        <v>123225</v>
      </c>
      <c r="I1059" s="6">
        <v>12322.5</v>
      </c>
      <c r="J1059" s="6">
        <v>30806.25</v>
      </c>
      <c r="K1059" s="6">
        <v>80096.25</v>
      </c>
      <c r="L1059" s="3">
        <v>43093</v>
      </c>
      <c r="M1059">
        <v>12</v>
      </c>
      <c r="N1059" t="s">
        <v>46</v>
      </c>
      <c r="O1059">
        <v>2017</v>
      </c>
    </row>
    <row r="1060" spans="1:15" x14ac:dyDescent="0.3">
      <c r="A1060" t="s">
        <v>10</v>
      </c>
      <c r="B1060" t="s">
        <v>16</v>
      </c>
      <c r="C1060" t="s">
        <v>24</v>
      </c>
      <c r="D1060" t="s">
        <v>30</v>
      </c>
      <c r="E1060">
        <v>1180</v>
      </c>
      <c r="F1060" s="6">
        <v>20</v>
      </c>
      <c r="G1060" s="6">
        <v>136</v>
      </c>
      <c r="H1060" s="6">
        <v>160480</v>
      </c>
      <c r="I1060" s="6">
        <v>16048</v>
      </c>
      <c r="J1060" s="6">
        <v>40120</v>
      </c>
      <c r="K1060" s="6">
        <v>104312</v>
      </c>
      <c r="L1060" s="3">
        <v>43094</v>
      </c>
      <c r="M1060">
        <v>12</v>
      </c>
      <c r="N1060" t="s">
        <v>46</v>
      </c>
      <c r="O1060">
        <v>2017</v>
      </c>
    </row>
    <row r="1061" spans="1:15" x14ac:dyDescent="0.3">
      <c r="A1061" t="s">
        <v>8</v>
      </c>
      <c r="B1061" t="s">
        <v>17</v>
      </c>
      <c r="C1061" t="s">
        <v>25</v>
      </c>
      <c r="D1061" t="s">
        <v>30</v>
      </c>
      <c r="E1061">
        <v>1201</v>
      </c>
      <c r="F1061" s="6">
        <v>34</v>
      </c>
      <c r="G1061" s="6">
        <v>479</v>
      </c>
      <c r="H1061" s="6">
        <v>575279</v>
      </c>
      <c r="I1061" s="6">
        <v>57527.9</v>
      </c>
      <c r="J1061" s="6">
        <v>143819.75</v>
      </c>
      <c r="K1061" s="6">
        <v>373931.35</v>
      </c>
      <c r="L1061" s="3">
        <v>43095</v>
      </c>
      <c r="M1061">
        <v>12</v>
      </c>
      <c r="N1061" t="s">
        <v>46</v>
      </c>
      <c r="O1061">
        <v>2017</v>
      </c>
    </row>
    <row r="1062" spans="1:15" x14ac:dyDescent="0.3">
      <c r="A1062" t="s">
        <v>9</v>
      </c>
      <c r="B1062" t="s">
        <v>35</v>
      </c>
      <c r="C1062" t="s">
        <v>25</v>
      </c>
      <c r="D1062" t="s">
        <v>30</v>
      </c>
      <c r="E1062">
        <v>514</v>
      </c>
      <c r="F1062" s="6">
        <v>115</v>
      </c>
      <c r="G1062" s="6">
        <v>167</v>
      </c>
      <c r="H1062" s="6">
        <v>85838</v>
      </c>
      <c r="I1062" s="6">
        <v>8583.8000000000011</v>
      </c>
      <c r="J1062" s="6">
        <v>21459.5</v>
      </c>
      <c r="K1062" s="6">
        <v>55794.7</v>
      </c>
      <c r="L1062" s="3">
        <v>43096</v>
      </c>
      <c r="M1062">
        <v>12</v>
      </c>
      <c r="N1062" t="s">
        <v>46</v>
      </c>
      <c r="O1062">
        <v>2017</v>
      </c>
    </row>
    <row r="1063" spans="1:15" x14ac:dyDescent="0.3">
      <c r="A1063" t="s">
        <v>9</v>
      </c>
      <c r="B1063" t="s">
        <v>15</v>
      </c>
      <c r="C1063" t="s">
        <v>25</v>
      </c>
      <c r="D1063" t="s">
        <v>30</v>
      </c>
      <c r="E1063">
        <v>1445</v>
      </c>
      <c r="F1063" s="6">
        <v>244</v>
      </c>
      <c r="G1063" s="6">
        <v>279</v>
      </c>
      <c r="H1063" s="6">
        <v>403155</v>
      </c>
      <c r="I1063" s="6">
        <v>40315.5</v>
      </c>
      <c r="J1063" s="6">
        <v>100788.75</v>
      </c>
      <c r="K1063" s="6">
        <v>262050.75</v>
      </c>
      <c r="L1063" s="3">
        <v>43097</v>
      </c>
      <c r="M1063">
        <v>12</v>
      </c>
      <c r="N1063" t="s">
        <v>46</v>
      </c>
      <c r="O1063">
        <v>2017</v>
      </c>
    </row>
    <row r="1064" spans="1:15" x14ac:dyDescent="0.3">
      <c r="A1064" t="s">
        <v>10</v>
      </c>
      <c r="B1064" t="s">
        <v>15</v>
      </c>
      <c r="C1064" t="s">
        <v>25</v>
      </c>
      <c r="D1064" t="s">
        <v>30</v>
      </c>
      <c r="E1064">
        <v>1316</v>
      </c>
      <c r="F1064" s="6">
        <v>165</v>
      </c>
      <c r="G1064" s="6">
        <v>257</v>
      </c>
      <c r="H1064" s="6">
        <v>338212</v>
      </c>
      <c r="I1064" s="6">
        <v>33821.200000000004</v>
      </c>
      <c r="J1064" s="6">
        <v>84553</v>
      </c>
      <c r="K1064" s="6">
        <v>219837.8</v>
      </c>
      <c r="L1064" s="3">
        <v>43098</v>
      </c>
      <c r="M1064">
        <v>12</v>
      </c>
      <c r="N1064" t="s">
        <v>46</v>
      </c>
      <c r="O1064">
        <v>2017</v>
      </c>
    </row>
    <row r="1065" spans="1:15" x14ac:dyDescent="0.3">
      <c r="A1065" t="s">
        <v>7</v>
      </c>
      <c r="B1065" t="s">
        <v>35</v>
      </c>
      <c r="C1065" t="s">
        <v>25</v>
      </c>
      <c r="D1065" t="s">
        <v>30</v>
      </c>
      <c r="E1065">
        <v>1272</v>
      </c>
      <c r="F1065" s="6">
        <v>56</v>
      </c>
      <c r="G1065" s="6">
        <v>107</v>
      </c>
      <c r="H1065" s="6">
        <v>136104</v>
      </c>
      <c r="I1065" s="6">
        <v>13610.400000000001</v>
      </c>
      <c r="J1065" s="6">
        <v>34026</v>
      </c>
      <c r="K1065" s="6">
        <v>88467.6</v>
      </c>
      <c r="L1065" s="3">
        <v>43099</v>
      </c>
      <c r="M1065">
        <v>12</v>
      </c>
      <c r="N1065" t="s">
        <v>46</v>
      </c>
      <c r="O1065">
        <v>2017</v>
      </c>
    </row>
    <row r="1066" spans="1:15" x14ac:dyDescent="0.3">
      <c r="A1066" t="s">
        <v>7</v>
      </c>
      <c r="B1066" t="s">
        <v>35</v>
      </c>
      <c r="C1066" t="s">
        <v>25</v>
      </c>
      <c r="D1066" t="s">
        <v>30</v>
      </c>
      <c r="E1066">
        <v>1155</v>
      </c>
      <c r="F1066" s="6">
        <v>102</v>
      </c>
      <c r="G1066" s="6">
        <v>437</v>
      </c>
      <c r="H1066" s="6">
        <v>504735</v>
      </c>
      <c r="I1066" s="6">
        <v>50473.5</v>
      </c>
      <c r="J1066" s="6">
        <v>126183.75</v>
      </c>
      <c r="K1066" s="6">
        <v>328077.75</v>
      </c>
      <c r="L1066" s="3">
        <v>43100</v>
      </c>
      <c r="M1066">
        <v>12</v>
      </c>
      <c r="N1066" t="s">
        <v>46</v>
      </c>
      <c r="O1066">
        <v>2017</v>
      </c>
    </row>
    <row r="1067" spans="1:15" x14ac:dyDescent="0.3">
      <c r="A1067" t="s">
        <v>10</v>
      </c>
      <c r="B1067" t="s">
        <v>15</v>
      </c>
      <c r="C1067" t="s">
        <v>25</v>
      </c>
      <c r="D1067" t="s">
        <v>33</v>
      </c>
      <c r="E1067">
        <v>347</v>
      </c>
      <c r="F1067" s="6">
        <v>228</v>
      </c>
      <c r="G1067" s="6">
        <v>491</v>
      </c>
      <c r="H1067" s="6">
        <v>170377</v>
      </c>
      <c r="I1067" s="6">
        <v>17037.7</v>
      </c>
      <c r="J1067" s="6">
        <v>42594.25</v>
      </c>
      <c r="K1067" s="6">
        <v>110745.04999999999</v>
      </c>
      <c r="L1067" s="3">
        <v>42370</v>
      </c>
      <c r="M1067">
        <v>1</v>
      </c>
      <c r="N1067" t="s">
        <v>36</v>
      </c>
      <c r="O1067">
        <v>2016</v>
      </c>
    </row>
    <row r="1068" spans="1:15" x14ac:dyDescent="0.3">
      <c r="A1068" t="s">
        <v>10</v>
      </c>
      <c r="B1068" t="s">
        <v>17</v>
      </c>
      <c r="C1068" t="s">
        <v>25</v>
      </c>
      <c r="D1068" t="s">
        <v>33</v>
      </c>
      <c r="E1068">
        <v>685</v>
      </c>
      <c r="F1068" s="6">
        <v>156</v>
      </c>
      <c r="G1068" s="6">
        <v>226</v>
      </c>
      <c r="H1068" s="6">
        <v>154810</v>
      </c>
      <c r="I1068" s="6">
        <v>15481</v>
      </c>
      <c r="J1068" s="6">
        <v>38702.5</v>
      </c>
      <c r="K1068" s="6">
        <v>100626.5</v>
      </c>
      <c r="L1068" s="3">
        <v>42371</v>
      </c>
      <c r="M1068">
        <v>1</v>
      </c>
      <c r="N1068" t="s">
        <v>36</v>
      </c>
      <c r="O1068">
        <v>2016</v>
      </c>
    </row>
    <row r="1069" spans="1:15" x14ac:dyDescent="0.3">
      <c r="A1069" t="s">
        <v>11</v>
      </c>
      <c r="B1069" t="s">
        <v>17</v>
      </c>
      <c r="C1069" t="s">
        <v>25</v>
      </c>
      <c r="D1069" t="s">
        <v>33</v>
      </c>
      <c r="E1069">
        <v>509</v>
      </c>
      <c r="F1069" s="6">
        <v>88</v>
      </c>
      <c r="G1069" s="6">
        <v>340</v>
      </c>
      <c r="H1069" s="6">
        <v>173060</v>
      </c>
      <c r="I1069" s="6">
        <v>17306</v>
      </c>
      <c r="J1069" s="6">
        <v>43265</v>
      </c>
      <c r="K1069" s="6">
        <v>112489</v>
      </c>
      <c r="L1069" s="3">
        <v>42372</v>
      </c>
      <c r="M1069">
        <v>1</v>
      </c>
      <c r="N1069" t="s">
        <v>36</v>
      </c>
      <c r="O1069">
        <v>2016</v>
      </c>
    </row>
    <row r="1070" spans="1:15" x14ac:dyDescent="0.3">
      <c r="A1070" t="s">
        <v>8</v>
      </c>
      <c r="B1070" t="s">
        <v>17</v>
      </c>
      <c r="C1070" t="s">
        <v>25</v>
      </c>
      <c r="D1070" t="s">
        <v>33</v>
      </c>
      <c r="E1070">
        <v>1442</v>
      </c>
      <c r="F1070" s="6">
        <v>96</v>
      </c>
      <c r="G1070" s="6">
        <v>330</v>
      </c>
      <c r="H1070" s="6">
        <v>475860</v>
      </c>
      <c r="I1070" s="6">
        <v>47586</v>
      </c>
      <c r="J1070" s="6">
        <v>118965</v>
      </c>
      <c r="K1070" s="6">
        <v>309309</v>
      </c>
      <c r="L1070" s="3">
        <v>42373</v>
      </c>
      <c r="M1070">
        <v>1</v>
      </c>
      <c r="N1070" t="s">
        <v>36</v>
      </c>
      <c r="O1070">
        <v>2016</v>
      </c>
    </row>
    <row r="1071" spans="1:15" x14ac:dyDescent="0.3">
      <c r="A1071" t="s">
        <v>10</v>
      </c>
      <c r="B1071" t="s">
        <v>16</v>
      </c>
      <c r="C1071" t="s">
        <v>25</v>
      </c>
      <c r="D1071" t="s">
        <v>33</v>
      </c>
      <c r="E1071">
        <v>1470</v>
      </c>
      <c r="F1071" s="6">
        <v>39</v>
      </c>
      <c r="G1071" s="6">
        <v>290</v>
      </c>
      <c r="H1071" s="6">
        <v>426300</v>
      </c>
      <c r="I1071" s="6">
        <v>42630</v>
      </c>
      <c r="J1071" s="6">
        <v>106575</v>
      </c>
      <c r="K1071" s="6">
        <v>277095</v>
      </c>
      <c r="L1071" s="3">
        <v>42374</v>
      </c>
      <c r="M1071">
        <v>1</v>
      </c>
      <c r="N1071" t="s">
        <v>36</v>
      </c>
      <c r="O1071">
        <v>2016</v>
      </c>
    </row>
    <row r="1072" spans="1:15" x14ac:dyDescent="0.3">
      <c r="A1072" t="s">
        <v>10</v>
      </c>
      <c r="B1072" t="s">
        <v>35</v>
      </c>
      <c r="C1072" t="s">
        <v>25</v>
      </c>
      <c r="D1072" t="s">
        <v>33</v>
      </c>
      <c r="E1072">
        <v>965</v>
      </c>
      <c r="F1072" s="6">
        <v>60</v>
      </c>
      <c r="G1072" s="6">
        <v>97</v>
      </c>
      <c r="H1072" s="6">
        <v>93605</v>
      </c>
      <c r="I1072" s="6">
        <v>9360.5</v>
      </c>
      <c r="J1072" s="6">
        <v>23401.25</v>
      </c>
      <c r="K1072" s="6">
        <v>60843.25</v>
      </c>
      <c r="L1072" s="3">
        <v>42375</v>
      </c>
      <c r="M1072">
        <v>1</v>
      </c>
      <c r="N1072" t="s">
        <v>36</v>
      </c>
      <c r="O1072">
        <v>2016</v>
      </c>
    </row>
    <row r="1073" spans="1:15" x14ac:dyDescent="0.3">
      <c r="A1073" t="s">
        <v>11</v>
      </c>
      <c r="B1073" t="s">
        <v>14</v>
      </c>
      <c r="C1073" t="s">
        <v>26</v>
      </c>
      <c r="D1073" t="s">
        <v>33</v>
      </c>
      <c r="E1073">
        <v>700</v>
      </c>
      <c r="F1073" s="6">
        <v>155</v>
      </c>
      <c r="G1073" s="6">
        <v>162</v>
      </c>
      <c r="H1073" s="6">
        <v>113400</v>
      </c>
      <c r="I1073" s="6">
        <v>11340</v>
      </c>
      <c r="J1073" s="6">
        <v>28350</v>
      </c>
      <c r="K1073" s="6">
        <v>73710</v>
      </c>
      <c r="L1073" s="3">
        <v>42376</v>
      </c>
      <c r="M1073">
        <v>1</v>
      </c>
      <c r="N1073" t="s">
        <v>36</v>
      </c>
      <c r="O1073">
        <v>2016</v>
      </c>
    </row>
    <row r="1074" spans="1:15" x14ac:dyDescent="0.3">
      <c r="A1074" t="s">
        <v>10</v>
      </c>
      <c r="B1074" t="s">
        <v>16</v>
      </c>
      <c r="C1074" t="s">
        <v>26</v>
      </c>
      <c r="D1074" t="s">
        <v>33</v>
      </c>
      <c r="E1074">
        <v>547</v>
      </c>
      <c r="F1074" s="6">
        <v>228</v>
      </c>
      <c r="G1074" s="6">
        <v>278</v>
      </c>
      <c r="H1074" s="6">
        <v>152066</v>
      </c>
      <c r="I1074" s="6">
        <v>15206.6</v>
      </c>
      <c r="J1074" s="6">
        <v>38016.5</v>
      </c>
      <c r="K1074" s="6">
        <v>98842.9</v>
      </c>
      <c r="L1074" s="3">
        <v>42377</v>
      </c>
      <c r="M1074">
        <v>1</v>
      </c>
      <c r="N1074" t="s">
        <v>36</v>
      </c>
      <c r="O1074">
        <v>2016</v>
      </c>
    </row>
    <row r="1075" spans="1:15" x14ac:dyDescent="0.3">
      <c r="A1075" t="s">
        <v>11</v>
      </c>
      <c r="B1075" t="s">
        <v>16</v>
      </c>
      <c r="C1075" t="s">
        <v>26</v>
      </c>
      <c r="D1075" t="s">
        <v>33</v>
      </c>
      <c r="E1075">
        <v>1332</v>
      </c>
      <c r="F1075" s="6">
        <v>12</v>
      </c>
      <c r="G1075" s="6">
        <v>151</v>
      </c>
      <c r="H1075" s="6">
        <v>201132</v>
      </c>
      <c r="I1075" s="6">
        <v>20113.2</v>
      </c>
      <c r="J1075" s="6">
        <v>50283</v>
      </c>
      <c r="K1075" s="6">
        <v>130735.79999999999</v>
      </c>
      <c r="L1075" s="3">
        <v>42378</v>
      </c>
      <c r="M1075">
        <v>1</v>
      </c>
      <c r="N1075" t="s">
        <v>36</v>
      </c>
      <c r="O1075">
        <v>2016</v>
      </c>
    </row>
    <row r="1076" spans="1:15" x14ac:dyDescent="0.3">
      <c r="A1076" t="s">
        <v>8</v>
      </c>
      <c r="B1076" t="s">
        <v>14</v>
      </c>
      <c r="C1076" t="s">
        <v>26</v>
      </c>
      <c r="D1076" t="s">
        <v>33</v>
      </c>
      <c r="E1076">
        <v>798</v>
      </c>
      <c r="F1076" s="6">
        <v>191</v>
      </c>
      <c r="G1076" s="6">
        <v>276</v>
      </c>
      <c r="H1076" s="6">
        <v>220248</v>
      </c>
      <c r="I1076" s="6">
        <v>22024.800000000003</v>
      </c>
      <c r="J1076" s="6">
        <v>55062</v>
      </c>
      <c r="K1076" s="6">
        <v>143161.20000000001</v>
      </c>
      <c r="L1076" s="3">
        <v>42379</v>
      </c>
      <c r="M1076">
        <v>1</v>
      </c>
      <c r="N1076" t="s">
        <v>36</v>
      </c>
      <c r="O1076">
        <v>2016</v>
      </c>
    </row>
    <row r="1077" spans="1:15" x14ac:dyDescent="0.3">
      <c r="A1077" t="s">
        <v>9</v>
      </c>
      <c r="B1077" t="s">
        <v>47</v>
      </c>
      <c r="C1077" t="s">
        <v>26</v>
      </c>
      <c r="D1077" t="s">
        <v>33</v>
      </c>
      <c r="E1077">
        <v>593</v>
      </c>
      <c r="F1077" s="6">
        <v>108</v>
      </c>
      <c r="G1077" s="6">
        <v>277</v>
      </c>
      <c r="H1077" s="6">
        <v>164261</v>
      </c>
      <c r="I1077" s="6">
        <v>16426.100000000002</v>
      </c>
      <c r="J1077" s="6">
        <v>41065.25</v>
      </c>
      <c r="K1077" s="6">
        <v>106769.65</v>
      </c>
      <c r="L1077" s="3">
        <v>42380</v>
      </c>
      <c r="M1077">
        <v>1</v>
      </c>
      <c r="N1077" t="s">
        <v>36</v>
      </c>
      <c r="O1077">
        <v>2016</v>
      </c>
    </row>
    <row r="1078" spans="1:15" x14ac:dyDescent="0.3">
      <c r="A1078" t="s">
        <v>7</v>
      </c>
      <c r="B1078" t="s">
        <v>14</v>
      </c>
      <c r="C1078" t="s">
        <v>26</v>
      </c>
      <c r="D1078" t="s">
        <v>33</v>
      </c>
      <c r="E1078">
        <v>546</v>
      </c>
      <c r="F1078" s="6">
        <v>58</v>
      </c>
      <c r="G1078" s="6">
        <v>230</v>
      </c>
      <c r="H1078" s="6">
        <v>125580</v>
      </c>
      <c r="I1078" s="6">
        <v>12558</v>
      </c>
      <c r="J1078" s="6">
        <v>31395</v>
      </c>
      <c r="K1078" s="6">
        <v>81627</v>
      </c>
      <c r="L1078" s="3">
        <v>42381</v>
      </c>
      <c r="M1078">
        <v>1</v>
      </c>
      <c r="N1078" t="s">
        <v>36</v>
      </c>
      <c r="O1078">
        <v>2016</v>
      </c>
    </row>
    <row r="1079" spans="1:15" x14ac:dyDescent="0.3">
      <c r="A1079" t="s">
        <v>9</v>
      </c>
      <c r="B1079" t="s">
        <v>14</v>
      </c>
      <c r="C1079" t="s">
        <v>27</v>
      </c>
      <c r="D1079" t="s">
        <v>32</v>
      </c>
      <c r="E1079">
        <v>647</v>
      </c>
      <c r="F1079" s="6">
        <v>14</v>
      </c>
      <c r="G1079" s="6">
        <v>261</v>
      </c>
      <c r="H1079" s="6">
        <v>168867</v>
      </c>
      <c r="I1079" s="6">
        <v>16886.7</v>
      </c>
      <c r="J1079" s="6">
        <v>42216.75</v>
      </c>
      <c r="K1079" s="6">
        <v>109763.54999999999</v>
      </c>
      <c r="L1079" s="3">
        <v>42382</v>
      </c>
      <c r="M1079">
        <v>1</v>
      </c>
      <c r="N1079" t="s">
        <v>36</v>
      </c>
      <c r="O1079">
        <v>2016</v>
      </c>
    </row>
    <row r="1080" spans="1:15" x14ac:dyDescent="0.3">
      <c r="A1080" t="s">
        <v>11</v>
      </c>
      <c r="B1080" t="s">
        <v>17</v>
      </c>
      <c r="C1080" t="s">
        <v>27</v>
      </c>
      <c r="D1080" t="s">
        <v>32</v>
      </c>
      <c r="E1080">
        <v>1352</v>
      </c>
      <c r="F1080" s="6">
        <v>227</v>
      </c>
      <c r="G1080" s="6">
        <v>257</v>
      </c>
      <c r="H1080" s="6">
        <v>347464</v>
      </c>
      <c r="I1080" s="6">
        <v>34746.400000000001</v>
      </c>
      <c r="J1080" s="6">
        <v>86866</v>
      </c>
      <c r="K1080" s="6">
        <v>225851.59999999998</v>
      </c>
      <c r="L1080" s="3">
        <v>42383</v>
      </c>
      <c r="M1080">
        <v>1</v>
      </c>
      <c r="N1080" t="s">
        <v>36</v>
      </c>
      <c r="O1080">
        <v>2016</v>
      </c>
    </row>
    <row r="1081" spans="1:15" x14ac:dyDescent="0.3">
      <c r="A1081" t="s">
        <v>10</v>
      </c>
      <c r="B1081" t="s">
        <v>17</v>
      </c>
      <c r="C1081" t="s">
        <v>27</v>
      </c>
      <c r="D1081" t="s">
        <v>32</v>
      </c>
      <c r="E1081">
        <v>879</v>
      </c>
      <c r="F1081" s="6">
        <v>121</v>
      </c>
      <c r="G1081" s="6">
        <v>262</v>
      </c>
      <c r="H1081" s="6">
        <v>230298</v>
      </c>
      <c r="I1081" s="6">
        <v>23029.800000000003</v>
      </c>
      <c r="J1081" s="6">
        <v>57574.5</v>
      </c>
      <c r="K1081" s="6">
        <v>149693.70000000001</v>
      </c>
      <c r="L1081" s="3">
        <v>42384</v>
      </c>
      <c r="M1081">
        <v>1</v>
      </c>
      <c r="N1081" t="s">
        <v>36</v>
      </c>
      <c r="O1081">
        <v>2016</v>
      </c>
    </row>
    <row r="1082" spans="1:15" x14ac:dyDescent="0.3">
      <c r="A1082" t="s">
        <v>8</v>
      </c>
      <c r="B1082" t="s">
        <v>17</v>
      </c>
      <c r="C1082" t="s">
        <v>27</v>
      </c>
      <c r="D1082" t="s">
        <v>32</v>
      </c>
      <c r="E1082">
        <v>1025</v>
      </c>
      <c r="F1082" s="6">
        <v>85</v>
      </c>
      <c r="G1082" s="6">
        <v>306</v>
      </c>
      <c r="H1082" s="6">
        <v>313650</v>
      </c>
      <c r="I1082" s="6">
        <v>31365</v>
      </c>
      <c r="J1082" s="6">
        <v>78412.5</v>
      </c>
      <c r="K1082" s="6">
        <v>203872.5</v>
      </c>
      <c r="L1082" s="3">
        <v>42385</v>
      </c>
      <c r="M1082">
        <v>1</v>
      </c>
      <c r="N1082" t="s">
        <v>36</v>
      </c>
      <c r="O1082">
        <v>2016</v>
      </c>
    </row>
    <row r="1083" spans="1:15" x14ac:dyDescent="0.3">
      <c r="A1083" t="s">
        <v>10</v>
      </c>
      <c r="B1083" t="s">
        <v>16</v>
      </c>
      <c r="C1083" t="s">
        <v>27</v>
      </c>
      <c r="D1083" t="s">
        <v>32</v>
      </c>
      <c r="E1083">
        <v>1304</v>
      </c>
      <c r="F1083" s="6">
        <v>95</v>
      </c>
      <c r="G1083" s="6">
        <v>182</v>
      </c>
      <c r="H1083" s="6">
        <v>237328</v>
      </c>
      <c r="I1083" s="6">
        <v>23732.800000000003</v>
      </c>
      <c r="J1083" s="6">
        <v>59332</v>
      </c>
      <c r="K1083" s="6">
        <v>154263.20000000001</v>
      </c>
      <c r="L1083" s="3">
        <v>42386</v>
      </c>
      <c r="M1083">
        <v>1</v>
      </c>
      <c r="N1083" t="s">
        <v>36</v>
      </c>
      <c r="O1083">
        <v>2016</v>
      </c>
    </row>
    <row r="1084" spans="1:15" x14ac:dyDescent="0.3">
      <c r="A1084" t="s">
        <v>8</v>
      </c>
      <c r="B1084" t="s">
        <v>47</v>
      </c>
      <c r="C1084" t="s">
        <v>27</v>
      </c>
      <c r="D1084" t="s">
        <v>32</v>
      </c>
      <c r="E1084">
        <v>810</v>
      </c>
      <c r="F1084" s="6">
        <v>212</v>
      </c>
      <c r="G1084" s="6">
        <v>206</v>
      </c>
      <c r="H1084" s="6">
        <v>166860</v>
      </c>
      <c r="I1084" s="6">
        <v>16686</v>
      </c>
      <c r="J1084" s="6">
        <v>41715</v>
      </c>
      <c r="K1084" s="6">
        <v>108459</v>
      </c>
      <c r="L1084" s="3">
        <v>42387</v>
      </c>
      <c r="M1084">
        <v>1</v>
      </c>
      <c r="N1084" t="s">
        <v>36</v>
      </c>
      <c r="O1084">
        <v>2016</v>
      </c>
    </row>
    <row r="1085" spans="1:15" x14ac:dyDescent="0.3">
      <c r="A1085" t="s">
        <v>9</v>
      </c>
      <c r="B1085" t="s">
        <v>16</v>
      </c>
      <c r="C1085" t="s">
        <v>27</v>
      </c>
      <c r="D1085" t="s">
        <v>32</v>
      </c>
      <c r="E1085">
        <v>1184</v>
      </c>
      <c r="F1085" s="6">
        <v>166</v>
      </c>
      <c r="G1085" s="6">
        <v>353</v>
      </c>
      <c r="H1085" s="6">
        <v>417952</v>
      </c>
      <c r="I1085" s="6">
        <v>41795.200000000004</v>
      </c>
      <c r="J1085" s="6">
        <v>104488</v>
      </c>
      <c r="K1085" s="6">
        <v>271668.8</v>
      </c>
      <c r="L1085" s="3">
        <v>42388</v>
      </c>
      <c r="M1085">
        <v>1</v>
      </c>
      <c r="N1085" t="s">
        <v>36</v>
      </c>
      <c r="O1085">
        <v>2016</v>
      </c>
    </row>
    <row r="1086" spans="1:15" x14ac:dyDescent="0.3">
      <c r="A1086" t="s">
        <v>9</v>
      </c>
      <c r="B1086" t="s">
        <v>15</v>
      </c>
      <c r="C1086" t="s">
        <v>28</v>
      </c>
      <c r="D1086" t="s">
        <v>32</v>
      </c>
      <c r="E1086">
        <v>1332</v>
      </c>
      <c r="F1086" s="6">
        <v>38</v>
      </c>
      <c r="G1086" s="6">
        <v>122</v>
      </c>
      <c r="H1086" s="6">
        <v>162504</v>
      </c>
      <c r="I1086" s="6">
        <v>16250.400000000001</v>
      </c>
      <c r="J1086" s="6">
        <v>40626</v>
      </c>
      <c r="K1086" s="6">
        <v>105627.6</v>
      </c>
      <c r="L1086" s="3">
        <v>42389</v>
      </c>
      <c r="M1086">
        <v>1</v>
      </c>
      <c r="N1086" t="s">
        <v>36</v>
      </c>
      <c r="O1086">
        <v>2016</v>
      </c>
    </row>
    <row r="1087" spans="1:15" x14ac:dyDescent="0.3">
      <c r="A1087" t="s">
        <v>10</v>
      </c>
      <c r="B1087" t="s">
        <v>35</v>
      </c>
      <c r="C1087" t="s">
        <v>25</v>
      </c>
      <c r="D1087" t="s">
        <v>32</v>
      </c>
      <c r="E1087">
        <v>1252</v>
      </c>
      <c r="F1087" s="6">
        <v>246</v>
      </c>
      <c r="G1087" s="6">
        <v>492</v>
      </c>
      <c r="H1087" s="6">
        <v>615984</v>
      </c>
      <c r="I1087" s="6">
        <v>61598.400000000001</v>
      </c>
      <c r="J1087" s="6">
        <v>153996</v>
      </c>
      <c r="K1087" s="6">
        <v>400389.6</v>
      </c>
      <c r="L1087" s="3">
        <v>42390</v>
      </c>
      <c r="M1087">
        <v>1</v>
      </c>
      <c r="N1087" t="s">
        <v>36</v>
      </c>
      <c r="O1087">
        <v>2016</v>
      </c>
    </row>
    <row r="1088" spans="1:15" x14ac:dyDescent="0.3">
      <c r="A1088" t="s">
        <v>7</v>
      </c>
      <c r="B1088" t="s">
        <v>16</v>
      </c>
      <c r="C1088" t="s">
        <v>25</v>
      </c>
      <c r="D1088" t="s">
        <v>32</v>
      </c>
      <c r="E1088">
        <v>849</v>
      </c>
      <c r="F1088" s="6">
        <v>224</v>
      </c>
      <c r="G1088" s="6">
        <v>387</v>
      </c>
      <c r="H1088" s="6">
        <v>328563</v>
      </c>
      <c r="I1088" s="6">
        <v>32856.300000000003</v>
      </c>
      <c r="J1088" s="6">
        <v>82140.75</v>
      </c>
      <c r="K1088" s="6">
        <v>213565.95</v>
      </c>
      <c r="L1088" s="3">
        <v>42391</v>
      </c>
      <c r="M1088">
        <v>1</v>
      </c>
      <c r="N1088" t="s">
        <v>36</v>
      </c>
      <c r="O1088">
        <v>2016</v>
      </c>
    </row>
    <row r="1089" spans="1:15" x14ac:dyDescent="0.3">
      <c r="A1089" t="s">
        <v>7</v>
      </c>
      <c r="B1089" t="s">
        <v>17</v>
      </c>
      <c r="C1089" t="s">
        <v>25</v>
      </c>
      <c r="D1089" t="s">
        <v>32</v>
      </c>
      <c r="E1089">
        <v>386</v>
      </c>
      <c r="F1089" s="6">
        <v>60</v>
      </c>
      <c r="G1089" s="6">
        <v>283</v>
      </c>
      <c r="H1089" s="6">
        <v>109238</v>
      </c>
      <c r="I1089" s="6">
        <v>10923.800000000001</v>
      </c>
      <c r="J1089" s="6">
        <v>27309.5</v>
      </c>
      <c r="K1089" s="6">
        <v>71004.7</v>
      </c>
      <c r="L1089" s="3">
        <v>42392</v>
      </c>
      <c r="M1089">
        <v>1</v>
      </c>
      <c r="N1089" t="s">
        <v>36</v>
      </c>
      <c r="O1089">
        <v>2016</v>
      </c>
    </row>
    <row r="1090" spans="1:15" x14ac:dyDescent="0.3">
      <c r="A1090" t="s">
        <v>10</v>
      </c>
      <c r="B1090" t="s">
        <v>35</v>
      </c>
      <c r="C1090" t="s">
        <v>27</v>
      </c>
      <c r="D1090" t="s">
        <v>32</v>
      </c>
      <c r="E1090">
        <v>1182</v>
      </c>
      <c r="F1090" s="6">
        <v>165</v>
      </c>
      <c r="G1090" s="6">
        <v>372</v>
      </c>
      <c r="H1090" s="6">
        <v>439704</v>
      </c>
      <c r="I1090" s="6">
        <v>43970.400000000001</v>
      </c>
      <c r="J1090" s="6">
        <v>109926</v>
      </c>
      <c r="K1090" s="6">
        <v>285807.59999999998</v>
      </c>
      <c r="L1090" s="3">
        <v>42393</v>
      </c>
      <c r="M1090">
        <v>1</v>
      </c>
      <c r="N1090" t="s">
        <v>36</v>
      </c>
      <c r="O1090">
        <v>2016</v>
      </c>
    </row>
    <row r="1091" spans="1:15" x14ac:dyDescent="0.3">
      <c r="A1091" t="s">
        <v>10</v>
      </c>
      <c r="B1091" t="s">
        <v>15</v>
      </c>
      <c r="C1091" t="s">
        <v>28</v>
      </c>
      <c r="D1091" t="s">
        <v>32</v>
      </c>
      <c r="E1091">
        <v>311</v>
      </c>
      <c r="F1091" s="6">
        <v>77</v>
      </c>
      <c r="G1091" s="6">
        <v>125</v>
      </c>
      <c r="H1091" s="6">
        <v>38875</v>
      </c>
      <c r="I1091" s="6">
        <v>3887.5</v>
      </c>
      <c r="J1091" s="6">
        <v>9718.75</v>
      </c>
      <c r="K1091" s="6">
        <v>25268.75</v>
      </c>
      <c r="L1091" s="3">
        <v>42394</v>
      </c>
      <c r="M1091">
        <v>1</v>
      </c>
      <c r="N1091" t="s">
        <v>36</v>
      </c>
      <c r="O1091">
        <v>2016</v>
      </c>
    </row>
    <row r="1092" spans="1:15" x14ac:dyDescent="0.3">
      <c r="A1092" t="s">
        <v>11</v>
      </c>
      <c r="B1092" t="s">
        <v>15</v>
      </c>
      <c r="C1092" t="s">
        <v>28</v>
      </c>
      <c r="D1092" t="s">
        <v>32</v>
      </c>
      <c r="E1092">
        <v>1091</v>
      </c>
      <c r="F1092" s="6">
        <v>86</v>
      </c>
      <c r="G1092" s="6">
        <v>381</v>
      </c>
      <c r="H1092" s="6">
        <v>415671</v>
      </c>
      <c r="I1092" s="6">
        <v>41567.100000000006</v>
      </c>
      <c r="J1092" s="6">
        <v>103917.75</v>
      </c>
      <c r="K1092" s="6">
        <v>270186.15000000002</v>
      </c>
      <c r="L1092" s="3">
        <v>42395</v>
      </c>
      <c r="M1092">
        <v>1</v>
      </c>
      <c r="N1092" t="s">
        <v>36</v>
      </c>
      <c r="O1092">
        <v>2016</v>
      </c>
    </row>
    <row r="1093" spans="1:15" x14ac:dyDescent="0.3">
      <c r="A1093" t="s">
        <v>8</v>
      </c>
      <c r="B1093" t="s">
        <v>35</v>
      </c>
      <c r="C1093" t="s">
        <v>23</v>
      </c>
      <c r="D1093" t="s">
        <v>32</v>
      </c>
      <c r="E1093">
        <v>1323</v>
      </c>
      <c r="F1093" s="6">
        <v>179</v>
      </c>
      <c r="G1093" s="6">
        <v>73</v>
      </c>
      <c r="H1093" s="6">
        <v>96579</v>
      </c>
      <c r="I1093" s="6">
        <v>9657.9</v>
      </c>
      <c r="J1093" s="6">
        <v>24144.75</v>
      </c>
      <c r="K1093" s="6">
        <v>62776.350000000006</v>
      </c>
      <c r="L1093" s="3">
        <v>42396</v>
      </c>
      <c r="M1093">
        <v>1</v>
      </c>
      <c r="N1093" t="s">
        <v>36</v>
      </c>
      <c r="O1093">
        <v>2016</v>
      </c>
    </row>
    <row r="1094" spans="1:15" x14ac:dyDescent="0.3">
      <c r="A1094" t="s">
        <v>10</v>
      </c>
      <c r="B1094" t="s">
        <v>35</v>
      </c>
      <c r="C1094" t="s">
        <v>23</v>
      </c>
      <c r="D1094" t="s">
        <v>32</v>
      </c>
      <c r="E1094">
        <v>303</v>
      </c>
      <c r="F1094" s="6">
        <v>152</v>
      </c>
      <c r="G1094" s="6">
        <v>292</v>
      </c>
      <c r="H1094" s="6">
        <v>88476</v>
      </c>
      <c r="I1094" s="6">
        <v>8847.6</v>
      </c>
      <c r="J1094" s="6">
        <v>22119</v>
      </c>
      <c r="K1094" s="6">
        <v>57509.399999999994</v>
      </c>
      <c r="L1094" s="3">
        <v>42397</v>
      </c>
      <c r="M1094">
        <v>1</v>
      </c>
      <c r="N1094" t="s">
        <v>36</v>
      </c>
      <c r="O1094">
        <v>2016</v>
      </c>
    </row>
    <row r="1095" spans="1:15" x14ac:dyDescent="0.3">
      <c r="A1095" t="s">
        <v>10</v>
      </c>
      <c r="B1095" t="s">
        <v>15</v>
      </c>
      <c r="C1095" t="s">
        <v>23</v>
      </c>
      <c r="D1095" t="s">
        <v>32</v>
      </c>
      <c r="E1095">
        <v>608</v>
      </c>
      <c r="F1095" s="6">
        <v>227</v>
      </c>
      <c r="G1095" s="6">
        <v>454</v>
      </c>
      <c r="H1095" s="6">
        <v>276032</v>
      </c>
      <c r="I1095" s="6">
        <v>27603.200000000001</v>
      </c>
      <c r="J1095" s="6">
        <v>69008</v>
      </c>
      <c r="K1095" s="6">
        <v>179420.79999999999</v>
      </c>
      <c r="L1095" s="3">
        <v>42398</v>
      </c>
      <c r="M1095">
        <v>1</v>
      </c>
      <c r="N1095" t="s">
        <v>36</v>
      </c>
      <c r="O1095">
        <v>2016</v>
      </c>
    </row>
    <row r="1096" spans="1:15" x14ac:dyDescent="0.3">
      <c r="A1096" t="s">
        <v>11</v>
      </c>
      <c r="B1096" t="s">
        <v>17</v>
      </c>
      <c r="C1096" t="s">
        <v>23</v>
      </c>
      <c r="D1096" t="s">
        <v>32</v>
      </c>
      <c r="E1096">
        <v>753</v>
      </c>
      <c r="F1096" s="6">
        <v>43</v>
      </c>
      <c r="G1096" s="6">
        <v>458</v>
      </c>
      <c r="H1096" s="6">
        <v>344874</v>
      </c>
      <c r="I1096" s="6">
        <v>34487.4</v>
      </c>
      <c r="J1096" s="6">
        <v>86218.5</v>
      </c>
      <c r="K1096" s="6">
        <v>224168.09999999998</v>
      </c>
      <c r="L1096" s="3">
        <v>42399</v>
      </c>
      <c r="M1096">
        <v>1</v>
      </c>
      <c r="N1096" t="s">
        <v>36</v>
      </c>
      <c r="O1096">
        <v>2016</v>
      </c>
    </row>
    <row r="1097" spans="1:15" x14ac:dyDescent="0.3">
      <c r="A1097" t="s">
        <v>10</v>
      </c>
      <c r="B1097" t="s">
        <v>17</v>
      </c>
      <c r="C1097" t="s">
        <v>23</v>
      </c>
      <c r="D1097" t="s">
        <v>32</v>
      </c>
      <c r="E1097">
        <v>1488</v>
      </c>
      <c r="F1097" s="6">
        <v>53</v>
      </c>
      <c r="G1097" s="6">
        <v>222</v>
      </c>
      <c r="H1097" s="6">
        <v>330336</v>
      </c>
      <c r="I1097" s="6">
        <v>33033.599999999999</v>
      </c>
      <c r="J1097" s="6">
        <v>82584</v>
      </c>
      <c r="K1097" s="6">
        <v>214718.40000000002</v>
      </c>
      <c r="L1097" s="3">
        <v>42400</v>
      </c>
      <c r="M1097">
        <v>1</v>
      </c>
      <c r="N1097" t="s">
        <v>36</v>
      </c>
      <c r="O1097">
        <v>2016</v>
      </c>
    </row>
    <row r="1098" spans="1:15" x14ac:dyDescent="0.3">
      <c r="A1098" t="s">
        <v>11</v>
      </c>
      <c r="B1098" t="s">
        <v>17</v>
      </c>
      <c r="C1098" t="s">
        <v>23</v>
      </c>
      <c r="D1098" t="s">
        <v>32</v>
      </c>
      <c r="E1098">
        <v>719</v>
      </c>
      <c r="F1098" s="6">
        <v>217</v>
      </c>
      <c r="G1098" s="6">
        <v>132</v>
      </c>
      <c r="H1098" s="6">
        <v>94908</v>
      </c>
      <c r="I1098" s="6">
        <v>9490.8000000000011</v>
      </c>
      <c r="J1098" s="6">
        <v>23727</v>
      </c>
      <c r="K1098" s="6">
        <v>61690.2</v>
      </c>
      <c r="L1098" s="3">
        <v>42401</v>
      </c>
      <c r="M1098">
        <v>2</v>
      </c>
      <c r="N1098" t="s">
        <v>37</v>
      </c>
      <c r="O1098">
        <v>2016</v>
      </c>
    </row>
    <row r="1099" spans="1:15" x14ac:dyDescent="0.3">
      <c r="A1099" t="s">
        <v>8</v>
      </c>
      <c r="B1099" t="s">
        <v>16</v>
      </c>
      <c r="C1099" t="s">
        <v>23</v>
      </c>
      <c r="D1099" t="s">
        <v>32</v>
      </c>
      <c r="E1099">
        <v>826</v>
      </c>
      <c r="F1099" s="6">
        <v>18</v>
      </c>
      <c r="G1099" s="6">
        <v>497</v>
      </c>
      <c r="H1099" s="6">
        <v>410522</v>
      </c>
      <c r="I1099" s="6">
        <v>41052.200000000004</v>
      </c>
      <c r="J1099" s="6">
        <v>102630.5</v>
      </c>
      <c r="K1099" s="6">
        <v>266839.3</v>
      </c>
      <c r="L1099" s="3">
        <v>42402</v>
      </c>
      <c r="M1099">
        <v>2</v>
      </c>
      <c r="N1099" t="s">
        <v>37</v>
      </c>
      <c r="O1099">
        <v>2016</v>
      </c>
    </row>
    <row r="1100" spans="1:15" x14ac:dyDescent="0.3">
      <c r="A1100" t="s">
        <v>9</v>
      </c>
      <c r="B1100" t="s">
        <v>35</v>
      </c>
      <c r="C1100" t="s">
        <v>24</v>
      </c>
      <c r="D1100" t="s">
        <v>32</v>
      </c>
      <c r="E1100">
        <v>1066</v>
      </c>
      <c r="F1100" s="6">
        <v>62</v>
      </c>
      <c r="G1100" s="6">
        <v>113</v>
      </c>
      <c r="H1100" s="6">
        <v>120458</v>
      </c>
      <c r="I1100" s="6">
        <v>12045.800000000001</v>
      </c>
      <c r="J1100" s="6">
        <v>30114.5</v>
      </c>
      <c r="K1100" s="6">
        <v>78297.7</v>
      </c>
      <c r="L1100" s="3">
        <v>42403</v>
      </c>
      <c r="M1100">
        <v>2</v>
      </c>
      <c r="N1100" t="s">
        <v>37</v>
      </c>
      <c r="O1100">
        <v>2016</v>
      </c>
    </row>
    <row r="1101" spans="1:15" x14ac:dyDescent="0.3">
      <c r="A1101" t="s">
        <v>7</v>
      </c>
      <c r="B1101" t="s">
        <v>14</v>
      </c>
      <c r="C1101" t="s">
        <v>24</v>
      </c>
      <c r="D1101" t="s">
        <v>32</v>
      </c>
      <c r="E1101">
        <v>981</v>
      </c>
      <c r="F1101" s="6">
        <v>206</v>
      </c>
      <c r="G1101" s="6">
        <v>152</v>
      </c>
      <c r="H1101" s="6">
        <v>149112</v>
      </c>
      <c r="I1101" s="6">
        <v>14911.2</v>
      </c>
      <c r="J1101" s="6">
        <v>37278</v>
      </c>
      <c r="K1101" s="6">
        <v>96922.799999999988</v>
      </c>
      <c r="L1101" s="3">
        <v>42404</v>
      </c>
      <c r="M1101">
        <v>2</v>
      </c>
      <c r="N1101" t="s">
        <v>37</v>
      </c>
      <c r="O1101">
        <v>2016</v>
      </c>
    </row>
    <row r="1102" spans="1:15" x14ac:dyDescent="0.3">
      <c r="A1102" t="s">
        <v>9</v>
      </c>
      <c r="B1102" t="s">
        <v>16</v>
      </c>
      <c r="C1102" t="s">
        <v>24</v>
      </c>
      <c r="D1102" t="s">
        <v>32</v>
      </c>
      <c r="E1102">
        <v>486</v>
      </c>
      <c r="F1102" s="6">
        <v>162</v>
      </c>
      <c r="G1102" s="6">
        <v>304</v>
      </c>
      <c r="H1102" s="6">
        <v>147744</v>
      </c>
      <c r="I1102" s="6">
        <v>14774.400000000001</v>
      </c>
      <c r="J1102" s="6">
        <v>36936</v>
      </c>
      <c r="K1102" s="6">
        <v>96033.600000000006</v>
      </c>
      <c r="L1102" s="3">
        <v>42405</v>
      </c>
      <c r="M1102">
        <v>2</v>
      </c>
      <c r="N1102" t="s">
        <v>37</v>
      </c>
      <c r="O1102">
        <v>2016</v>
      </c>
    </row>
    <row r="1103" spans="1:15" x14ac:dyDescent="0.3">
      <c r="A1103" t="s">
        <v>11</v>
      </c>
      <c r="B1103" t="s">
        <v>16</v>
      </c>
      <c r="C1103" t="s">
        <v>24</v>
      </c>
      <c r="D1103" t="s">
        <v>32</v>
      </c>
      <c r="E1103">
        <v>1393</v>
      </c>
      <c r="F1103" s="6">
        <v>137</v>
      </c>
      <c r="G1103" s="6">
        <v>489</v>
      </c>
      <c r="H1103" s="6">
        <v>681177</v>
      </c>
      <c r="I1103" s="6">
        <v>68117.7</v>
      </c>
      <c r="J1103" s="6">
        <v>170294.25</v>
      </c>
      <c r="K1103" s="6">
        <v>442765.05000000005</v>
      </c>
      <c r="L1103" s="3">
        <v>42406</v>
      </c>
      <c r="M1103">
        <v>2</v>
      </c>
      <c r="N1103" t="s">
        <v>37</v>
      </c>
      <c r="O1103">
        <v>2016</v>
      </c>
    </row>
    <row r="1104" spans="1:15" x14ac:dyDescent="0.3">
      <c r="A1104" t="s">
        <v>10</v>
      </c>
      <c r="B1104" t="s">
        <v>14</v>
      </c>
      <c r="C1104" t="s">
        <v>24</v>
      </c>
      <c r="D1104" t="s">
        <v>32</v>
      </c>
      <c r="E1104">
        <v>1404</v>
      </c>
      <c r="F1104" s="6">
        <v>133</v>
      </c>
      <c r="G1104" s="6">
        <v>53</v>
      </c>
      <c r="H1104" s="6">
        <v>74412</v>
      </c>
      <c r="I1104" s="6">
        <v>7441.2000000000007</v>
      </c>
      <c r="J1104" s="6">
        <v>18603</v>
      </c>
      <c r="K1104" s="6">
        <v>48367.8</v>
      </c>
      <c r="L1104" s="3">
        <v>42407</v>
      </c>
      <c r="M1104">
        <v>2</v>
      </c>
      <c r="N1104" t="s">
        <v>37</v>
      </c>
      <c r="O1104">
        <v>2016</v>
      </c>
    </row>
    <row r="1105" spans="1:15" x14ac:dyDescent="0.3">
      <c r="A1105" t="s">
        <v>8</v>
      </c>
      <c r="B1105" t="s">
        <v>47</v>
      </c>
      <c r="C1105" t="s">
        <v>24</v>
      </c>
      <c r="D1105" t="s">
        <v>32</v>
      </c>
      <c r="E1105">
        <v>663</v>
      </c>
      <c r="F1105" s="6">
        <v>138</v>
      </c>
      <c r="G1105" s="6">
        <v>202</v>
      </c>
      <c r="H1105" s="6">
        <v>133926</v>
      </c>
      <c r="I1105" s="6">
        <v>13392.6</v>
      </c>
      <c r="J1105" s="6">
        <v>33481.5</v>
      </c>
      <c r="K1105" s="6">
        <v>87051.9</v>
      </c>
      <c r="L1105" s="3">
        <v>42408</v>
      </c>
      <c r="M1105">
        <v>2</v>
      </c>
      <c r="N1105" t="s">
        <v>37</v>
      </c>
      <c r="O1105">
        <v>2016</v>
      </c>
    </row>
    <row r="1106" spans="1:15" x14ac:dyDescent="0.3">
      <c r="A1106" t="s">
        <v>10</v>
      </c>
      <c r="B1106" t="s">
        <v>14</v>
      </c>
      <c r="C1106" t="s">
        <v>25</v>
      </c>
      <c r="D1106" t="s">
        <v>32</v>
      </c>
      <c r="E1106">
        <v>1230</v>
      </c>
      <c r="F1106" s="6">
        <v>83</v>
      </c>
      <c r="G1106" s="6">
        <v>173</v>
      </c>
      <c r="H1106" s="6">
        <v>212790</v>
      </c>
      <c r="I1106" s="6">
        <v>21279</v>
      </c>
      <c r="J1106" s="6">
        <v>53197.5</v>
      </c>
      <c r="K1106" s="6">
        <v>138313.5</v>
      </c>
      <c r="L1106" s="3">
        <v>42409</v>
      </c>
      <c r="M1106">
        <v>2</v>
      </c>
      <c r="N1106" t="s">
        <v>37</v>
      </c>
      <c r="O1106">
        <v>2016</v>
      </c>
    </row>
    <row r="1107" spans="1:15" x14ac:dyDescent="0.3">
      <c r="A1107" t="s">
        <v>8</v>
      </c>
      <c r="B1107" t="s">
        <v>14</v>
      </c>
      <c r="C1107" t="s">
        <v>25</v>
      </c>
      <c r="D1107" t="s">
        <v>32</v>
      </c>
      <c r="E1107">
        <v>1378</v>
      </c>
      <c r="F1107" s="6">
        <v>41</v>
      </c>
      <c r="G1107" s="6">
        <v>359</v>
      </c>
      <c r="H1107" s="6">
        <v>494702</v>
      </c>
      <c r="I1107" s="6">
        <v>49470.200000000004</v>
      </c>
      <c r="J1107" s="6">
        <v>123675.5</v>
      </c>
      <c r="K1107" s="6">
        <v>321556.3</v>
      </c>
      <c r="L1107" s="3">
        <v>42410</v>
      </c>
      <c r="M1107">
        <v>2</v>
      </c>
      <c r="N1107" t="s">
        <v>37</v>
      </c>
      <c r="O1107">
        <v>2016</v>
      </c>
    </row>
    <row r="1108" spans="1:15" x14ac:dyDescent="0.3">
      <c r="A1108" t="s">
        <v>9</v>
      </c>
      <c r="B1108" t="s">
        <v>17</v>
      </c>
      <c r="C1108" t="s">
        <v>25</v>
      </c>
      <c r="D1108" t="s">
        <v>32</v>
      </c>
      <c r="E1108">
        <v>718</v>
      </c>
      <c r="F1108" s="6">
        <v>126</v>
      </c>
      <c r="G1108" s="6">
        <v>57</v>
      </c>
      <c r="H1108" s="6">
        <v>40926</v>
      </c>
      <c r="I1108" s="6">
        <v>4092.6000000000004</v>
      </c>
      <c r="J1108" s="6">
        <v>10231.5</v>
      </c>
      <c r="K1108" s="6">
        <v>26601.9</v>
      </c>
      <c r="L1108" s="3">
        <v>42411</v>
      </c>
      <c r="M1108">
        <v>2</v>
      </c>
      <c r="N1108" t="s">
        <v>37</v>
      </c>
      <c r="O1108">
        <v>2016</v>
      </c>
    </row>
    <row r="1109" spans="1:15" x14ac:dyDescent="0.3">
      <c r="A1109" t="s">
        <v>9</v>
      </c>
      <c r="B1109" t="s">
        <v>17</v>
      </c>
      <c r="C1109" t="s">
        <v>25</v>
      </c>
      <c r="D1109" t="s">
        <v>33</v>
      </c>
      <c r="E1109">
        <v>1478</v>
      </c>
      <c r="F1109" s="6">
        <v>169</v>
      </c>
      <c r="G1109" s="6">
        <v>225</v>
      </c>
      <c r="H1109" s="6">
        <v>332550</v>
      </c>
      <c r="I1109" s="6">
        <v>33255</v>
      </c>
      <c r="J1109" s="6">
        <v>83137.5</v>
      </c>
      <c r="K1109" s="6">
        <v>216157.5</v>
      </c>
      <c r="L1109" s="3">
        <v>42412</v>
      </c>
      <c r="M1109">
        <v>2</v>
      </c>
      <c r="N1109" t="s">
        <v>37</v>
      </c>
      <c r="O1109">
        <v>2016</v>
      </c>
    </row>
    <row r="1110" spans="1:15" x14ac:dyDescent="0.3">
      <c r="A1110" t="s">
        <v>10</v>
      </c>
      <c r="B1110" t="s">
        <v>17</v>
      </c>
      <c r="C1110" t="s">
        <v>25</v>
      </c>
      <c r="D1110" t="s">
        <v>33</v>
      </c>
      <c r="E1110">
        <v>1200</v>
      </c>
      <c r="F1110" s="6">
        <v>101</v>
      </c>
      <c r="G1110" s="6">
        <v>245</v>
      </c>
      <c r="H1110" s="6">
        <v>294000</v>
      </c>
      <c r="I1110" s="6">
        <v>29400</v>
      </c>
      <c r="J1110" s="6">
        <v>73500</v>
      </c>
      <c r="K1110" s="6">
        <v>191100</v>
      </c>
      <c r="L1110" s="3">
        <v>42413</v>
      </c>
      <c r="M1110">
        <v>2</v>
      </c>
      <c r="N1110" t="s">
        <v>37</v>
      </c>
      <c r="O1110">
        <v>2016</v>
      </c>
    </row>
    <row r="1111" spans="1:15" x14ac:dyDescent="0.3">
      <c r="A1111" t="s">
        <v>7</v>
      </c>
      <c r="B1111" t="s">
        <v>16</v>
      </c>
      <c r="C1111" t="s">
        <v>25</v>
      </c>
      <c r="D1111" t="s">
        <v>33</v>
      </c>
      <c r="E1111">
        <v>912</v>
      </c>
      <c r="F1111" s="6">
        <v>223</v>
      </c>
      <c r="G1111" s="6">
        <v>252</v>
      </c>
      <c r="H1111" s="6">
        <v>229824</v>
      </c>
      <c r="I1111" s="6">
        <v>22982.400000000001</v>
      </c>
      <c r="J1111" s="6">
        <v>57456</v>
      </c>
      <c r="K1111" s="6">
        <v>149385.60000000001</v>
      </c>
      <c r="L1111" s="3">
        <v>42414</v>
      </c>
      <c r="M1111">
        <v>2</v>
      </c>
      <c r="N1111" t="s">
        <v>37</v>
      </c>
      <c r="O1111">
        <v>2016</v>
      </c>
    </row>
    <row r="1112" spans="1:15" x14ac:dyDescent="0.3">
      <c r="A1112" t="s">
        <v>7</v>
      </c>
      <c r="B1112" t="s">
        <v>47</v>
      </c>
      <c r="C1112" t="s">
        <v>25</v>
      </c>
      <c r="D1112" t="s">
        <v>33</v>
      </c>
      <c r="E1112">
        <v>1227</v>
      </c>
      <c r="F1112" s="6">
        <v>131</v>
      </c>
      <c r="G1112" s="6">
        <v>140</v>
      </c>
      <c r="H1112" s="6">
        <v>171780</v>
      </c>
      <c r="I1112" s="6">
        <v>17178</v>
      </c>
      <c r="J1112" s="6">
        <v>42945</v>
      </c>
      <c r="K1112" s="6">
        <v>111657</v>
      </c>
      <c r="L1112" s="3">
        <v>42415</v>
      </c>
      <c r="M1112">
        <v>2</v>
      </c>
      <c r="N1112" t="s">
        <v>37</v>
      </c>
      <c r="O1112">
        <v>2016</v>
      </c>
    </row>
    <row r="1113" spans="1:15" x14ac:dyDescent="0.3">
      <c r="A1113" t="s">
        <v>10</v>
      </c>
      <c r="B1113" t="s">
        <v>16</v>
      </c>
      <c r="C1113" t="s">
        <v>25</v>
      </c>
      <c r="D1113" t="s">
        <v>33</v>
      </c>
      <c r="E1113">
        <v>1443</v>
      </c>
      <c r="F1113" s="6">
        <v>24</v>
      </c>
      <c r="G1113" s="6">
        <v>203</v>
      </c>
      <c r="H1113" s="6">
        <v>292929</v>
      </c>
      <c r="I1113" s="6">
        <v>29292.9</v>
      </c>
      <c r="J1113" s="6">
        <v>73232.25</v>
      </c>
      <c r="K1113" s="6">
        <v>190403.84999999998</v>
      </c>
      <c r="L1113" s="3">
        <v>42416</v>
      </c>
      <c r="M1113">
        <v>2</v>
      </c>
      <c r="N1113" t="s">
        <v>37</v>
      </c>
      <c r="O1113">
        <v>2016</v>
      </c>
    </row>
    <row r="1114" spans="1:15" x14ac:dyDescent="0.3">
      <c r="A1114" t="s">
        <v>10</v>
      </c>
      <c r="B1114" t="s">
        <v>15</v>
      </c>
      <c r="C1114" t="s">
        <v>25</v>
      </c>
      <c r="D1114" t="s">
        <v>33</v>
      </c>
      <c r="E1114">
        <v>1076</v>
      </c>
      <c r="F1114" s="6">
        <v>13</v>
      </c>
      <c r="G1114" s="6">
        <v>68</v>
      </c>
      <c r="H1114" s="6">
        <v>73168</v>
      </c>
      <c r="I1114" s="6">
        <v>7316.8</v>
      </c>
      <c r="J1114" s="6">
        <v>18292</v>
      </c>
      <c r="K1114" s="6">
        <v>47559.199999999997</v>
      </c>
      <c r="L1114" s="3">
        <v>42417</v>
      </c>
      <c r="M1114">
        <v>2</v>
      </c>
      <c r="N1114" t="s">
        <v>37</v>
      </c>
      <c r="O1114">
        <v>2016</v>
      </c>
    </row>
    <row r="1115" spans="1:15" x14ac:dyDescent="0.3">
      <c r="A1115" t="s">
        <v>11</v>
      </c>
      <c r="B1115" t="s">
        <v>35</v>
      </c>
      <c r="C1115" t="s">
        <v>26</v>
      </c>
      <c r="D1115" t="s">
        <v>33</v>
      </c>
      <c r="E1115">
        <v>1224</v>
      </c>
      <c r="F1115" s="6">
        <v>204</v>
      </c>
      <c r="G1115" s="6">
        <v>475</v>
      </c>
      <c r="H1115" s="6">
        <v>581400</v>
      </c>
      <c r="I1115" s="6">
        <v>58140</v>
      </c>
      <c r="J1115" s="6">
        <v>145350</v>
      </c>
      <c r="K1115" s="6">
        <v>377910</v>
      </c>
      <c r="L1115" s="3">
        <v>42418</v>
      </c>
      <c r="M1115">
        <v>2</v>
      </c>
      <c r="N1115" t="s">
        <v>37</v>
      </c>
      <c r="O1115">
        <v>2016</v>
      </c>
    </row>
    <row r="1116" spans="1:15" x14ac:dyDescent="0.3">
      <c r="A1116" t="s">
        <v>8</v>
      </c>
      <c r="B1116" t="s">
        <v>16</v>
      </c>
      <c r="C1116" t="s">
        <v>26</v>
      </c>
      <c r="D1116" t="s">
        <v>33</v>
      </c>
      <c r="E1116">
        <v>342</v>
      </c>
      <c r="F1116" s="6">
        <v>205</v>
      </c>
      <c r="G1116" s="6">
        <v>370</v>
      </c>
      <c r="H1116" s="6">
        <v>126540</v>
      </c>
      <c r="I1116" s="6">
        <v>12654</v>
      </c>
      <c r="J1116" s="6">
        <v>31635</v>
      </c>
      <c r="K1116" s="6">
        <v>82251</v>
      </c>
      <c r="L1116" s="3">
        <v>42419</v>
      </c>
      <c r="M1116">
        <v>2</v>
      </c>
      <c r="N1116" t="s">
        <v>37</v>
      </c>
      <c r="O1116">
        <v>2016</v>
      </c>
    </row>
    <row r="1117" spans="1:15" x14ac:dyDescent="0.3">
      <c r="A1117" t="s">
        <v>10</v>
      </c>
      <c r="B1117" t="s">
        <v>17</v>
      </c>
      <c r="C1117" t="s">
        <v>26</v>
      </c>
      <c r="D1117" t="s">
        <v>33</v>
      </c>
      <c r="E1117">
        <v>490</v>
      </c>
      <c r="F1117" s="6">
        <v>5</v>
      </c>
      <c r="G1117" s="6">
        <v>375</v>
      </c>
      <c r="H1117" s="6">
        <v>183750</v>
      </c>
      <c r="I1117" s="6">
        <v>18375</v>
      </c>
      <c r="J1117" s="6">
        <v>45937.5</v>
      </c>
      <c r="K1117" s="6">
        <v>119437.5</v>
      </c>
      <c r="L1117" s="3">
        <v>42420</v>
      </c>
      <c r="M1117">
        <v>2</v>
      </c>
      <c r="N1117" t="s">
        <v>37</v>
      </c>
      <c r="O1117">
        <v>2016</v>
      </c>
    </row>
    <row r="1118" spans="1:15" x14ac:dyDescent="0.3">
      <c r="A1118" t="s">
        <v>10</v>
      </c>
      <c r="B1118" t="s">
        <v>35</v>
      </c>
      <c r="C1118" t="s">
        <v>26</v>
      </c>
      <c r="D1118" t="s">
        <v>33</v>
      </c>
      <c r="E1118">
        <v>1135</v>
      </c>
      <c r="F1118" s="6">
        <v>62</v>
      </c>
      <c r="G1118" s="6">
        <v>59</v>
      </c>
      <c r="H1118" s="6">
        <v>66965</v>
      </c>
      <c r="I1118" s="6">
        <v>6696.5</v>
      </c>
      <c r="J1118" s="6">
        <v>16741.25</v>
      </c>
      <c r="K1118" s="6">
        <v>43527.25</v>
      </c>
      <c r="L1118" s="3">
        <v>42421</v>
      </c>
      <c r="M1118">
        <v>2</v>
      </c>
      <c r="N1118" t="s">
        <v>37</v>
      </c>
      <c r="O1118">
        <v>2016</v>
      </c>
    </row>
    <row r="1119" spans="1:15" x14ac:dyDescent="0.3">
      <c r="A1119" t="s">
        <v>11</v>
      </c>
      <c r="B1119" t="s">
        <v>15</v>
      </c>
      <c r="C1119" t="s">
        <v>26</v>
      </c>
      <c r="D1119" t="s">
        <v>33</v>
      </c>
      <c r="E1119">
        <v>818</v>
      </c>
      <c r="F1119" s="6">
        <v>185</v>
      </c>
      <c r="G1119" s="6">
        <v>102</v>
      </c>
      <c r="H1119" s="6">
        <v>83436</v>
      </c>
      <c r="I1119" s="6">
        <v>8343.6</v>
      </c>
      <c r="J1119" s="6">
        <v>20859</v>
      </c>
      <c r="K1119" s="6">
        <v>54233.399999999994</v>
      </c>
      <c r="L1119" s="3">
        <v>42422</v>
      </c>
      <c r="M1119">
        <v>2</v>
      </c>
      <c r="N1119" t="s">
        <v>37</v>
      </c>
      <c r="O1119">
        <v>2016</v>
      </c>
    </row>
    <row r="1120" spans="1:15" x14ac:dyDescent="0.3">
      <c r="A1120" t="s">
        <v>10</v>
      </c>
      <c r="B1120" t="s">
        <v>15</v>
      </c>
      <c r="C1120" t="s">
        <v>27</v>
      </c>
      <c r="D1120" t="s">
        <v>33</v>
      </c>
      <c r="E1120">
        <v>1128</v>
      </c>
      <c r="F1120" s="6">
        <v>76</v>
      </c>
      <c r="G1120" s="6">
        <v>280</v>
      </c>
      <c r="H1120" s="6">
        <v>315840</v>
      </c>
      <c r="I1120" s="6">
        <v>31584</v>
      </c>
      <c r="J1120" s="6">
        <v>78960</v>
      </c>
      <c r="K1120" s="6">
        <v>205296</v>
      </c>
      <c r="L1120" s="3">
        <v>42423</v>
      </c>
      <c r="M1120">
        <v>2</v>
      </c>
      <c r="N1120" t="s">
        <v>37</v>
      </c>
      <c r="O1120">
        <v>2016</v>
      </c>
    </row>
    <row r="1121" spans="1:15" x14ac:dyDescent="0.3">
      <c r="A1121" t="s">
        <v>11</v>
      </c>
      <c r="B1121" t="s">
        <v>35</v>
      </c>
      <c r="C1121" t="s">
        <v>27</v>
      </c>
      <c r="D1121" t="s">
        <v>33</v>
      </c>
      <c r="E1121">
        <v>1378</v>
      </c>
      <c r="F1121" s="6">
        <v>226</v>
      </c>
      <c r="G1121" s="6">
        <v>194</v>
      </c>
      <c r="H1121" s="6">
        <v>267332</v>
      </c>
      <c r="I1121" s="6">
        <v>26733.200000000001</v>
      </c>
      <c r="J1121" s="6">
        <v>66833</v>
      </c>
      <c r="K1121" s="6">
        <v>173765.8</v>
      </c>
      <c r="L1121" s="3">
        <v>42424</v>
      </c>
      <c r="M1121">
        <v>2</v>
      </c>
      <c r="N1121" t="s">
        <v>37</v>
      </c>
      <c r="O1121">
        <v>2016</v>
      </c>
    </row>
    <row r="1122" spans="1:15" x14ac:dyDescent="0.3">
      <c r="A1122" t="s">
        <v>8</v>
      </c>
      <c r="B1122" t="s">
        <v>35</v>
      </c>
      <c r="C1122" t="s">
        <v>27</v>
      </c>
      <c r="D1122" t="s">
        <v>33</v>
      </c>
      <c r="E1122">
        <v>1177</v>
      </c>
      <c r="F1122" s="6">
        <v>237</v>
      </c>
      <c r="G1122" s="6">
        <v>283</v>
      </c>
      <c r="H1122" s="6">
        <v>333091</v>
      </c>
      <c r="I1122" s="6">
        <v>33309.1</v>
      </c>
      <c r="J1122" s="6">
        <v>83272.75</v>
      </c>
      <c r="K1122" s="6">
        <v>216509.15000000002</v>
      </c>
      <c r="L1122" s="3">
        <v>42425</v>
      </c>
      <c r="M1122">
        <v>2</v>
      </c>
      <c r="N1122" t="s">
        <v>37</v>
      </c>
      <c r="O1122">
        <v>2016</v>
      </c>
    </row>
    <row r="1123" spans="1:15" x14ac:dyDescent="0.3">
      <c r="A1123" t="s">
        <v>9</v>
      </c>
      <c r="B1123" t="s">
        <v>15</v>
      </c>
      <c r="C1123" t="s">
        <v>27</v>
      </c>
      <c r="D1123" t="s">
        <v>33</v>
      </c>
      <c r="E1123">
        <v>330</v>
      </c>
      <c r="F1123" s="6">
        <v>9</v>
      </c>
      <c r="G1123" s="6">
        <v>202</v>
      </c>
      <c r="H1123" s="6">
        <v>66660</v>
      </c>
      <c r="I1123" s="6">
        <v>6666</v>
      </c>
      <c r="J1123" s="6">
        <v>16665</v>
      </c>
      <c r="K1123" s="6">
        <v>43329</v>
      </c>
      <c r="L1123" s="3">
        <v>42426</v>
      </c>
      <c r="M1123">
        <v>2</v>
      </c>
      <c r="N1123" t="s">
        <v>37</v>
      </c>
      <c r="O1123">
        <v>2016</v>
      </c>
    </row>
    <row r="1124" spans="1:15" x14ac:dyDescent="0.3">
      <c r="A1124" t="s">
        <v>7</v>
      </c>
      <c r="B1124" t="s">
        <v>17</v>
      </c>
      <c r="C1124" t="s">
        <v>27</v>
      </c>
      <c r="D1124" t="s">
        <v>33</v>
      </c>
      <c r="E1124">
        <v>1141</v>
      </c>
      <c r="F1124" s="6">
        <v>241</v>
      </c>
      <c r="G1124" s="6">
        <v>171</v>
      </c>
      <c r="H1124" s="6">
        <v>195111</v>
      </c>
      <c r="I1124" s="6">
        <v>19511.100000000002</v>
      </c>
      <c r="J1124" s="6">
        <v>48777.75</v>
      </c>
      <c r="K1124" s="6">
        <v>126822.15</v>
      </c>
      <c r="L1124" s="3">
        <v>42427</v>
      </c>
      <c r="M1124">
        <v>2</v>
      </c>
      <c r="N1124" t="s">
        <v>37</v>
      </c>
      <c r="O1124">
        <v>2016</v>
      </c>
    </row>
    <row r="1125" spans="1:15" x14ac:dyDescent="0.3">
      <c r="A1125" t="s">
        <v>9</v>
      </c>
      <c r="B1125" t="s">
        <v>17</v>
      </c>
      <c r="C1125" t="s">
        <v>27</v>
      </c>
      <c r="D1125" t="s">
        <v>33</v>
      </c>
      <c r="E1125">
        <v>555</v>
      </c>
      <c r="F1125" s="6">
        <v>119</v>
      </c>
      <c r="G1125" s="6">
        <v>112</v>
      </c>
      <c r="H1125" s="6">
        <v>62160</v>
      </c>
      <c r="I1125" s="6">
        <v>6216</v>
      </c>
      <c r="J1125" s="6">
        <v>15540</v>
      </c>
      <c r="K1125" s="6">
        <v>40404</v>
      </c>
      <c r="L1125" s="3">
        <v>42428</v>
      </c>
      <c r="M1125">
        <v>2</v>
      </c>
      <c r="N1125" t="s">
        <v>37</v>
      </c>
      <c r="O1125">
        <v>2016</v>
      </c>
    </row>
    <row r="1126" spans="1:15" x14ac:dyDescent="0.3">
      <c r="A1126" t="s">
        <v>11</v>
      </c>
      <c r="B1126" t="s">
        <v>17</v>
      </c>
      <c r="C1126" t="s">
        <v>28</v>
      </c>
      <c r="D1126" t="s">
        <v>33</v>
      </c>
      <c r="E1126">
        <v>1374</v>
      </c>
      <c r="F1126" s="6">
        <v>231</v>
      </c>
      <c r="G1126" s="6">
        <v>111</v>
      </c>
      <c r="H1126" s="6">
        <v>152514</v>
      </c>
      <c r="I1126" s="6">
        <v>15251.400000000001</v>
      </c>
      <c r="J1126" s="6">
        <v>38128.5</v>
      </c>
      <c r="K1126" s="6">
        <v>99134.1</v>
      </c>
      <c r="L1126" s="3">
        <v>42430</v>
      </c>
      <c r="M1126">
        <v>3</v>
      </c>
      <c r="N1126" t="s">
        <v>38</v>
      </c>
      <c r="O1126">
        <v>2016</v>
      </c>
    </row>
    <row r="1127" spans="1:15" x14ac:dyDescent="0.3">
      <c r="A1127" t="s">
        <v>10</v>
      </c>
      <c r="B1127" t="s">
        <v>16</v>
      </c>
      <c r="C1127" t="s">
        <v>28</v>
      </c>
      <c r="D1127" t="s">
        <v>33</v>
      </c>
      <c r="E1127">
        <v>1429</v>
      </c>
      <c r="F1127" s="6">
        <v>166</v>
      </c>
      <c r="G1127" s="6">
        <v>361</v>
      </c>
      <c r="H1127" s="6">
        <v>515869</v>
      </c>
      <c r="I1127" s="6">
        <v>51586.9</v>
      </c>
      <c r="J1127" s="6">
        <v>128967.25</v>
      </c>
      <c r="K1127" s="6">
        <v>335314.84999999998</v>
      </c>
      <c r="L1127" s="3">
        <v>42431</v>
      </c>
      <c r="M1127">
        <v>3</v>
      </c>
      <c r="N1127" t="s">
        <v>38</v>
      </c>
      <c r="O1127">
        <v>2016</v>
      </c>
    </row>
    <row r="1128" spans="1:15" x14ac:dyDescent="0.3">
      <c r="A1128" t="s">
        <v>8</v>
      </c>
      <c r="B1128" t="s">
        <v>35</v>
      </c>
      <c r="C1128" t="s">
        <v>28</v>
      </c>
      <c r="D1128" t="s">
        <v>33</v>
      </c>
      <c r="E1128">
        <v>406</v>
      </c>
      <c r="F1128" s="6">
        <v>171</v>
      </c>
      <c r="G1128" s="6">
        <v>273</v>
      </c>
      <c r="H1128" s="6">
        <v>110838</v>
      </c>
      <c r="I1128" s="6">
        <v>11083.800000000001</v>
      </c>
      <c r="J1128" s="6">
        <v>27709.5</v>
      </c>
      <c r="K1128" s="6">
        <v>72044.7</v>
      </c>
      <c r="L1128" s="3">
        <v>42432</v>
      </c>
      <c r="M1128">
        <v>3</v>
      </c>
      <c r="N1128" t="s">
        <v>38</v>
      </c>
      <c r="O1128">
        <v>2016</v>
      </c>
    </row>
    <row r="1129" spans="1:15" x14ac:dyDescent="0.3">
      <c r="A1129" t="s">
        <v>10</v>
      </c>
      <c r="B1129" t="s">
        <v>14</v>
      </c>
      <c r="C1129" t="s">
        <v>28</v>
      </c>
      <c r="D1129" t="s">
        <v>33</v>
      </c>
      <c r="E1129">
        <v>541</v>
      </c>
      <c r="F1129" s="6">
        <v>206</v>
      </c>
      <c r="G1129" s="6">
        <v>113</v>
      </c>
      <c r="H1129" s="6">
        <v>61133</v>
      </c>
      <c r="I1129" s="6">
        <v>6113.3</v>
      </c>
      <c r="J1129" s="6">
        <v>15283.25</v>
      </c>
      <c r="K1129" s="6">
        <v>39736.449999999997</v>
      </c>
      <c r="L1129" s="3">
        <v>42433</v>
      </c>
      <c r="M1129">
        <v>3</v>
      </c>
      <c r="N1129" t="s">
        <v>38</v>
      </c>
      <c r="O1129">
        <v>2016</v>
      </c>
    </row>
    <row r="1130" spans="1:15" x14ac:dyDescent="0.3">
      <c r="A1130" t="s">
        <v>8</v>
      </c>
      <c r="B1130" t="s">
        <v>16</v>
      </c>
      <c r="C1130" t="s">
        <v>28</v>
      </c>
      <c r="D1130" t="s">
        <v>33</v>
      </c>
      <c r="E1130">
        <v>1303</v>
      </c>
      <c r="F1130" s="6">
        <v>223</v>
      </c>
      <c r="G1130" s="6">
        <v>377</v>
      </c>
      <c r="H1130" s="6">
        <v>491231</v>
      </c>
      <c r="I1130" s="6">
        <v>49123.100000000006</v>
      </c>
      <c r="J1130" s="6">
        <v>122807.75</v>
      </c>
      <c r="K1130" s="6">
        <v>319300.15000000002</v>
      </c>
      <c r="L1130" s="3">
        <v>42434</v>
      </c>
      <c r="M1130">
        <v>3</v>
      </c>
      <c r="N1130" t="s">
        <v>38</v>
      </c>
      <c r="O1130">
        <v>2016</v>
      </c>
    </row>
    <row r="1131" spans="1:15" x14ac:dyDescent="0.3">
      <c r="A1131" t="s">
        <v>9</v>
      </c>
      <c r="B1131" t="s">
        <v>16</v>
      </c>
      <c r="C1131" t="s">
        <v>28</v>
      </c>
      <c r="D1131" t="s">
        <v>33</v>
      </c>
      <c r="E1131">
        <v>1253</v>
      </c>
      <c r="F1131" s="6">
        <v>198</v>
      </c>
      <c r="G1131" s="6">
        <v>273</v>
      </c>
      <c r="H1131" s="6">
        <v>342069</v>
      </c>
      <c r="I1131" s="6">
        <v>34206.9</v>
      </c>
      <c r="J1131" s="6">
        <v>85517.25</v>
      </c>
      <c r="K1131" s="6">
        <v>222344.84999999998</v>
      </c>
      <c r="L1131" s="3">
        <v>42435</v>
      </c>
      <c r="M1131">
        <v>3</v>
      </c>
      <c r="N1131" t="s">
        <v>38</v>
      </c>
      <c r="O1131">
        <v>2016</v>
      </c>
    </row>
    <row r="1132" spans="1:15" x14ac:dyDescent="0.3">
      <c r="A1132" t="s">
        <v>9</v>
      </c>
      <c r="B1132" t="s">
        <v>14</v>
      </c>
      <c r="C1132" t="s">
        <v>28</v>
      </c>
      <c r="D1132" t="s">
        <v>33</v>
      </c>
      <c r="E1132">
        <v>1405</v>
      </c>
      <c r="F1132" s="6">
        <v>71</v>
      </c>
      <c r="G1132" s="6">
        <v>384</v>
      </c>
      <c r="H1132" s="6">
        <v>539520</v>
      </c>
      <c r="I1132" s="6">
        <v>53952</v>
      </c>
      <c r="J1132" s="6">
        <v>134880</v>
      </c>
      <c r="K1132" s="6">
        <v>350688</v>
      </c>
      <c r="L1132" s="3">
        <v>42436</v>
      </c>
      <c r="M1132">
        <v>3</v>
      </c>
      <c r="N1132" t="s">
        <v>38</v>
      </c>
      <c r="O1132">
        <v>2016</v>
      </c>
    </row>
    <row r="1133" spans="1:15" x14ac:dyDescent="0.3">
      <c r="A1133" t="s">
        <v>10</v>
      </c>
      <c r="B1133" t="s">
        <v>47</v>
      </c>
      <c r="C1133" t="s">
        <v>28</v>
      </c>
      <c r="D1133" t="s">
        <v>30</v>
      </c>
      <c r="E1133">
        <v>553</v>
      </c>
      <c r="F1133" s="6">
        <v>110</v>
      </c>
      <c r="G1133" s="6">
        <v>381</v>
      </c>
      <c r="H1133" s="6">
        <v>210693</v>
      </c>
      <c r="I1133" s="6">
        <v>21069.300000000003</v>
      </c>
      <c r="J1133" s="6">
        <v>52673.25</v>
      </c>
      <c r="K1133" s="6">
        <v>136950.45000000001</v>
      </c>
      <c r="L1133" s="3">
        <v>42437</v>
      </c>
      <c r="M1133">
        <v>3</v>
      </c>
      <c r="N1133" t="s">
        <v>38</v>
      </c>
      <c r="O1133">
        <v>2016</v>
      </c>
    </row>
    <row r="1134" spans="1:15" x14ac:dyDescent="0.3">
      <c r="A1134" t="s">
        <v>7</v>
      </c>
      <c r="B1134" t="s">
        <v>14</v>
      </c>
      <c r="C1134" t="s">
        <v>23</v>
      </c>
      <c r="D1134" t="s">
        <v>30</v>
      </c>
      <c r="E1134">
        <v>369</v>
      </c>
      <c r="F1134" s="6">
        <v>98</v>
      </c>
      <c r="G1134" s="6">
        <v>355</v>
      </c>
      <c r="H1134" s="6">
        <v>130995</v>
      </c>
      <c r="I1134" s="6">
        <v>13099.5</v>
      </c>
      <c r="J1134" s="6">
        <v>32748.75</v>
      </c>
      <c r="K1134" s="6">
        <v>85146.75</v>
      </c>
      <c r="L1134" s="3">
        <v>42438</v>
      </c>
      <c r="M1134">
        <v>3</v>
      </c>
      <c r="N1134" t="s">
        <v>38</v>
      </c>
      <c r="O1134">
        <v>2016</v>
      </c>
    </row>
    <row r="1135" spans="1:15" x14ac:dyDescent="0.3">
      <c r="A1135" t="s">
        <v>7</v>
      </c>
      <c r="B1135" t="s">
        <v>14</v>
      </c>
      <c r="C1135" t="s">
        <v>23</v>
      </c>
      <c r="D1135" t="s">
        <v>30</v>
      </c>
      <c r="E1135">
        <v>370</v>
      </c>
      <c r="F1135" s="6">
        <v>165</v>
      </c>
      <c r="G1135" s="6">
        <v>114</v>
      </c>
      <c r="H1135" s="6">
        <v>42180</v>
      </c>
      <c r="I1135" s="6">
        <v>4218</v>
      </c>
      <c r="J1135" s="6">
        <v>10545</v>
      </c>
      <c r="K1135" s="6">
        <v>27417</v>
      </c>
      <c r="L1135" s="3">
        <v>42439</v>
      </c>
      <c r="M1135">
        <v>3</v>
      </c>
      <c r="N1135" t="s">
        <v>38</v>
      </c>
      <c r="O1135">
        <v>2016</v>
      </c>
    </row>
    <row r="1136" spans="1:15" x14ac:dyDescent="0.3">
      <c r="A1136" t="s">
        <v>10</v>
      </c>
      <c r="B1136" t="s">
        <v>17</v>
      </c>
      <c r="C1136" t="s">
        <v>23</v>
      </c>
      <c r="D1136" t="s">
        <v>30</v>
      </c>
      <c r="E1136">
        <v>1289</v>
      </c>
      <c r="F1136" s="6">
        <v>185</v>
      </c>
      <c r="G1136" s="6">
        <v>142</v>
      </c>
      <c r="H1136" s="6">
        <v>183038</v>
      </c>
      <c r="I1136" s="6">
        <v>18303.8</v>
      </c>
      <c r="J1136" s="6">
        <v>45759.5</v>
      </c>
      <c r="K1136" s="6">
        <v>118974.70000000001</v>
      </c>
      <c r="L1136" s="3">
        <v>42440</v>
      </c>
      <c r="M1136">
        <v>3</v>
      </c>
      <c r="N1136" t="s">
        <v>38</v>
      </c>
      <c r="O1136">
        <v>2016</v>
      </c>
    </row>
    <row r="1137" spans="1:15" x14ac:dyDescent="0.3">
      <c r="A1137" t="s">
        <v>10</v>
      </c>
      <c r="B1137" t="s">
        <v>17</v>
      </c>
      <c r="C1137" t="s">
        <v>24</v>
      </c>
      <c r="D1137" t="s">
        <v>30</v>
      </c>
      <c r="E1137">
        <v>545</v>
      </c>
      <c r="F1137" s="6">
        <v>28</v>
      </c>
      <c r="G1137" s="6">
        <v>443</v>
      </c>
      <c r="H1137" s="6">
        <v>241435</v>
      </c>
      <c r="I1137" s="6">
        <v>24143.5</v>
      </c>
      <c r="J1137" s="6">
        <v>60358.75</v>
      </c>
      <c r="K1137" s="6">
        <v>156932.75</v>
      </c>
      <c r="L1137" s="3">
        <v>42441</v>
      </c>
      <c r="M1137">
        <v>3</v>
      </c>
      <c r="N1137" t="s">
        <v>38</v>
      </c>
      <c r="O1137">
        <v>2016</v>
      </c>
    </row>
    <row r="1138" spans="1:15" x14ac:dyDescent="0.3">
      <c r="A1138" t="s">
        <v>11</v>
      </c>
      <c r="B1138" t="s">
        <v>17</v>
      </c>
      <c r="C1138" t="s">
        <v>25</v>
      </c>
      <c r="D1138" t="s">
        <v>30</v>
      </c>
      <c r="E1138">
        <v>741</v>
      </c>
      <c r="F1138" s="6">
        <v>102</v>
      </c>
      <c r="G1138" s="6">
        <v>389</v>
      </c>
      <c r="H1138" s="6">
        <v>288249</v>
      </c>
      <c r="I1138" s="6">
        <v>28824.9</v>
      </c>
      <c r="J1138" s="6">
        <v>72062.25</v>
      </c>
      <c r="K1138" s="6">
        <v>187361.85</v>
      </c>
      <c r="L1138" s="3">
        <v>42442</v>
      </c>
      <c r="M1138">
        <v>3</v>
      </c>
      <c r="N1138" t="s">
        <v>38</v>
      </c>
      <c r="O1138">
        <v>2016</v>
      </c>
    </row>
    <row r="1139" spans="1:15" x14ac:dyDescent="0.3">
      <c r="A1139" t="s">
        <v>8</v>
      </c>
      <c r="B1139" t="s">
        <v>16</v>
      </c>
      <c r="C1139" t="s">
        <v>25</v>
      </c>
      <c r="D1139" t="s">
        <v>33</v>
      </c>
      <c r="E1139">
        <v>851</v>
      </c>
      <c r="F1139" s="6">
        <v>229</v>
      </c>
      <c r="G1139" s="6">
        <v>422</v>
      </c>
      <c r="H1139" s="6">
        <v>359122</v>
      </c>
      <c r="I1139" s="6">
        <v>35912.200000000004</v>
      </c>
      <c r="J1139" s="6">
        <v>89780.5</v>
      </c>
      <c r="K1139" s="6">
        <v>233429.3</v>
      </c>
      <c r="L1139" s="3">
        <v>42443</v>
      </c>
      <c r="M1139">
        <v>3</v>
      </c>
      <c r="N1139" t="s">
        <v>38</v>
      </c>
      <c r="O1139">
        <v>2016</v>
      </c>
    </row>
    <row r="1140" spans="1:15" x14ac:dyDescent="0.3">
      <c r="A1140" t="s">
        <v>10</v>
      </c>
      <c r="B1140" t="s">
        <v>47</v>
      </c>
      <c r="C1140" t="s">
        <v>25</v>
      </c>
      <c r="D1140" t="s">
        <v>33</v>
      </c>
      <c r="E1140">
        <v>1456</v>
      </c>
      <c r="F1140" s="6">
        <v>7</v>
      </c>
      <c r="G1140" s="6">
        <v>207</v>
      </c>
      <c r="H1140" s="6">
        <v>301392</v>
      </c>
      <c r="I1140" s="6">
        <v>30139.200000000001</v>
      </c>
      <c r="J1140" s="6">
        <v>75348</v>
      </c>
      <c r="K1140" s="6">
        <v>195904.8</v>
      </c>
      <c r="L1140" s="3">
        <v>42444</v>
      </c>
      <c r="M1140">
        <v>3</v>
      </c>
      <c r="N1140" t="s">
        <v>38</v>
      </c>
      <c r="O1140">
        <v>2016</v>
      </c>
    </row>
    <row r="1141" spans="1:15" x14ac:dyDescent="0.3">
      <c r="A1141" t="s">
        <v>10</v>
      </c>
      <c r="B1141" t="s">
        <v>16</v>
      </c>
      <c r="C1141" t="s">
        <v>25</v>
      </c>
      <c r="D1141" t="s">
        <v>33</v>
      </c>
      <c r="E1141">
        <v>1392</v>
      </c>
      <c r="F1141" s="6">
        <v>87</v>
      </c>
      <c r="G1141" s="6">
        <v>366</v>
      </c>
      <c r="H1141" s="6">
        <v>509472</v>
      </c>
      <c r="I1141" s="6">
        <v>50947.200000000004</v>
      </c>
      <c r="J1141" s="6">
        <v>127368</v>
      </c>
      <c r="K1141" s="6">
        <v>331156.8</v>
      </c>
      <c r="L1141" s="3">
        <v>42445</v>
      </c>
      <c r="M1141">
        <v>3</v>
      </c>
      <c r="N1141" t="s">
        <v>38</v>
      </c>
      <c r="O1141">
        <v>2016</v>
      </c>
    </row>
    <row r="1142" spans="1:15" x14ac:dyDescent="0.3">
      <c r="A1142" t="s">
        <v>11</v>
      </c>
      <c r="B1142" t="s">
        <v>15</v>
      </c>
      <c r="C1142" t="s">
        <v>25</v>
      </c>
      <c r="D1142" t="s">
        <v>33</v>
      </c>
      <c r="E1142">
        <v>1257</v>
      </c>
      <c r="F1142" s="6">
        <v>176</v>
      </c>
      <c r="G1142" s="6">
        <v>79</v>
      </c>
      <c r="H1142" s="6">
        <v>99303</v>
      </c>
      <c r="I1142" s="6">
        <v>9930.3000000000011</v>
      </c>
      <c r="J1142" s="6">
        <v>24825.75</v>
      </c>
      <c r="K1142" s="6">
        <v>64546.95</v>
      </c>
      <c r="L1142" s="3">
        <v>42446</v>
      </c>
      <c r="M1142">
        <v>3</v>
      </c>
      <c r="N1142" t="s">
        <v>38</v>
      </c>
      <c r="O1142">
        <v>2016</v>
      </c>
    </row>
    <row r="1143" spans="1:15" x14ac:dyDescent="0.3">
      <c r="A1143" t="s">
        <v>10</v>
      </c>
      <c r="B1143" t="s">
        <v>35</v>
      </c>
      <c r="C1143" t="s">
        <v>25</v>
      </c>
      <c r="D1143" t="s">
        <v>33</v>
      </c>
      <c r="E1143">
        <v>407</v>
      </c>
      <c r="F1143" s="6">
        <v>222</v>
      </c>
      <c r="G1143" s="6">
        <v>116</v>
      </c>
      <c r="H1143" s="6">
        <v>47212</v>
      </c>
      <c r="I1143" s="6">
        <v>4721.2</v>
      </c>
      <c r="J1143" s="6">
        <v>11803</v>
      </c>
      <c r="K1143" s="6">
        <v>30687.800000000003</v>
      </c>
      <c r="L1143" s="3">
        <v>42447</v>
      </c>
      <c r="M1143">
        <v>3</v>
      </c>
      <c r="N1143" t="s">
        <v>38</v>
      </c>
      <c r="O1143">
        <v>2016</v>
      </c>
    </row>
    <row r="1144" spans="1:15" x14ac:dyDescent="0.3">
      <c r="A1144" t="s">
        <v>11</v>
      </c>
      <c r="B1144" t="s">
        <v>16</v>
      </c>
      <c r="C1144" t="s">
        <v>25</v>
      </c>
      <c r="D1144" t="s">
        <v>33</v>
      </c>
      <c r="E1144">
        <v>1288</v>
      </c>
      <c r="F1144" s="6">
        <v>68</v>
      </c>
      <c r="G1144" s="6">
        <v>250</v>
      </c>
      <c r="H1144" s="6">
        <v>322000</v>
      </c>
      <c r="I1144" s="6">
        <v>32200</v>
      </c>
      <c r="J1144" s="6">
        <v>80500</v>
      </c>
      <c r="K1144" s="6">
        <v>209300</v>
      </c>
      <c r="L1144" s="3">
        <v>42448</v>
      </c>
      <c r="M1144">
        <v>3</v>
      </c>
      <c r="N1144" t="s">
        <v>38</v>
      </c>
      <c r="O1144">
        <v>2016</v>
      </c>
    </row>
    <row r="1145" spans="1:15" x14ac:dyDescent="0.3">
      <c r="A1145" t="s">
        <v>8</v>
      </c>
      <c r="B1145" t="s">
        <v>17</v>
      </c>
      <c r="C1145" t="s">
        <v>25</v>
      </c>
      <c r="D1145" t="s">
        <v>31</v>
      </c>
      <c r="E1145">
        <v>1062</v>
      </c>
      <c r="F1145" s="6">
        <v>113</v>
      </c>
      <c r="G1145" s="6">
        <v>250</v>
      </c>
      <c r="H1145" s="6">
        <v>265500</v>
      </c>
      <c r="I1145" s="6">
        <v>26550</v>
      </c>
      <c r="J1145" s="6">
        <v>66375</v>
      </c>
      <c r="K1145" s="6">
        <v>172575</v>
      </c>
      <c r="L1145" s="3">
        <v>42449</v>
      </c>
      <c r="M1145">
        <v>3</v>
      </c>
      <c r="N1145" t="s">
        <v>38</v>
      </c>
      <c r="O1145">
        <v>2016</v>
      </c>
    </row>
    <row r="1146" spans="1:15" x14ac:dyDescent="0.3">
      <c r="A1146" t="s">
        <v>9</v>
      </c>
      <c r="B1146" t="s">
        <v>35</v>
      </c>
      <c r="C1146" t="s">
        <v>25</v>
      </c>
      <c r="D1146" t="s">
        <v>31</v>
      </c>
      <c r="E1146">
        <v>1499</v>
      </c>
      <c r="F1146" s="6">
        <v>249</v>
      </c>
      <c r="G1146" s="6">
        <v>252</v>
      </c>
      <c r="H1146" s="6">
        <v>377748</v>
      </c>
      <c r="I1146" s="6">
        <v>37774.800000000003</v>
      </c>
      <c r="J1146" s="6">
        <v>94437</v>
      </c>
      <c r="K1146" s="6">
        <v>245536.2</v>
      </c>
      <c r="L1146" s="3">
        <v>42450</v>
      </c>
      <c r="M1146">
        <v>3</v>
      </c>
      <c r="N1146" t="s">
        <v>38</v>
      </c>
      <c r="O1146">
        <v>2016</v>
      </c>
    </row>
    <row r="1147" spans="1:15" x14ac:dyDescent="0.3">
      <c r="A1147" t="s">
        <v>7</v>
      </c>
      <c r="B1147" t="s">
        <v>15</v>
      </c>
      <c r="C1147" t="s">
        <v>25</v>
      </c>
      <c r="D1147" t="s">
        <v>31</v>
      </c>
      <c r="E1147">
        <v>604</v>
      </c>
      <c r="F1147" s="6">
        <v>176</v>
      </c>
      <c r="G1147" s="6">
        <v>70</v>
      </c>
      <c r="H1147" s="6">
        <v>42280</v>
      </c>
      <c r="I1147" s="6">
        <v>4228</v>
      </c>
      <c r="J1147" s="6">
        <v>10570</v>
      </c>
      <c r="K1147" s="6">
        <v>27482</v>
      </c>
      <c r="L1147" s="3">
        <v>42451</v>
      </c>
      <c r="M1147">
        <v>3</v>
      </c>
      <c r="N1147" t="s">
        <v>38</v>
      </c>
      <c r="O1147">
        <v>2016</v>
      </c>
    </row>
    <row r="1148" spans="1:15" x14ac:dyDescent="0.3">
      <c r="A1148" t="s">
        <v>9</v>
      </c>
      <c r="B1148" t="s">
        <v>15</v>
      </c>
      <c r="C1148" t="s">
        <v>25</v>
      </c>
      <c r="D1148" t="s">
        <v>31</v>
      </c>
      <c r="E1148">
        <v>368</v>
      </c>
      <c r="F1148" s="6">
        <v>240</v>
      </c>
      <c r="G1148" s="6">
        <v>170</v>
      </c>
      <c r="H1148" s="6">
        <v>62560</v>
      </c>
      <c r="I1148" s="6">
        <v>6256</v>
      </c>
      <c r="J1148" s="6">
        <v>15640</v>
      </c>
      <c r="K1148" s="6">
        <v>40664</v>
      </c>
      <c r="L1148" s="3">
        <v>42452</v>
      </c>
      <c r="M1148">
        <v>3</v>
      </c>
      <c r="N1148" t="s">
        <v>38</v>
      </c>
      <c r="O1148">
        <v>2016</v>
      </c>
    </row>
    <row r="1149" spans="1:15" x14ac:dyDescent="0.3">
      <c r="A1149" t="s">
        <v>11</v>
      </c>
      <c r="B1149" t="s">
        <v>35</v>
      </c>
      <c r="C1149" t="s">
        <v>25</v>
      </c>
      <c r="D1149" t="s">
        <v>31</v>
      </c>
      <c r="E1149">
        <v>1080</v>
      </c>
      <c r="F1149" s="6">
        <v>80</v>
      </c>
      <c r="G1149" s="6">
        <v>261</v>
      </c>
      <c r="H1149" s="6">
        <v>281880</v>
      </c>
      <c r="I1149" s="6">
        <v>28188</v>
      </c>
      <c r="J1149" s="6">
        <v>70470</v>
      </c>
      <c r="K1149" s="6">
        <v>183222</v>
      </c>
      <c r="L1149" s="3">
        <v>42453</v>
      </c>
      <c r="M1149">
        <v>3</v>
      </c>
      <c r="N1149" t="s">
        <v>38</v>
      </c>
      <c r="O1149">
        <v>2016</v>
      </c>
    </row>
    <row r="1150" spans="1:15" x14ac:dyDescent="0.3">
      <c r="A1150" t="s">
        <v>10</v>
      </c>
      <c r="B1150" t="s">
        <v>35</v>
      </c>
      <c r="C1150" t="s">
        <v>26</v>
      </c>
      <c r="D1150" t="s">
        <v>31</v>
      </c>
      <c r="E1150">
        <v>361</v>
      </c>
      <c r="F1150" s="6">
        <v>82</v>
      </c>
      <c r="G1150" s="6">
        <v>435</v>
      </c>
      <c r="H1150" s="6">
        <v>157035</v>
      </c>
      <c r="I1150" s="6">
        <v>15703.5</v>
      </c>
      <c r="J1150" s="6">
        <v>39258.75</v>
      </c>
      <c r="K1150" s="6">
        <v>102072.75</v>
      </c>
      <c r="L1150" s="3">
        <v>42454</v>
      </c>
      <c r="M1150">
        <v>3</v>
      </c>
      <c r="N1150" t="s">
        <v>38</v>
      </c>
      <c r="O1150">
        <v>2016</v>
      </c>
    </row>
    <row r="1151" spans="1:15" x14ac:dyDescent="0.3">
      <c r="A1151" t="s">
        <v>8</v>
      </c>
      <c r="B1151" t="s">
        <v>15</v>
      </c>
      <c r="C1151" t="s">
        <v>26</v>
      </c>
      <c r="D1151" t="s">
        <v>31</v>
      </c>
      <c r="E1151">
        <v>1253</v>
      </c>
      <c r="F1151" s="6">
        <v>88</v>
      </c>
      <c r="G1151" s="6">
        <v>100</v>
      </c>
      <c r="H1151" s="6">
        <v>125300</v>
      </c>
      <c r="I1151" s="6">
        <v>12530</v>
      </c>
      <c r="J1151" s="6">
        <v>31325</v>
      </c>
      <c r="K1151" s="6">
        <v>81445</v>
      </c>
      <c r="L1151" s="3">
        <v>42455</v>
      </c>
      <c r="M1151">
        <v>3</v>
      </c>
      <c r="N1151" t="s">
        <v>38</v>
      </c>
      <c r="O1151">
        <v>2016</v>
      </c>
    </row>
    <row r="1152" spans="1:15" x14ac:dyDescent="0.3">
      <c r="A1152" t="s">
        <v>10</v>
      </c>
      <c r="B1152" t="s">
        <v>17</v>
      </c>
      <c r="C1152" t="s">
        <v>26</v>
      </c>
      <c r="D1152" t="s">
        <v>31</v>
      </c>
      <c r="E1152">
        <v>1241</v>
      </c>
      <c r="F1152" s="6">
        <v>57</v>
      </c>
      <c r="G1152" s="6">
        <v>408</v>
      </c>
      <c r="H1152" s="6">
        <v>506328</v>
      </c>
      <c r="I1152" s="6">
        <v>50632.800000000003</v>
      </c>
      <c r="J1152" s="6">
        <v>126582</v>
      </c>
      <c r="K1152" s="6">
        <v>329113.2</v>
      </c>
      <c r="L1152" s="3">
        <v>42456</v>
      </c>
      <c r="M1152">
        <v>3</v>
      </c>
      <c r="N1152" t="s">
        <v>38</v>
      </c>
      <c r="O1152">
        <v>2016</v>
      </c>
    </row>
    <row r="1153" spans="1:15" x14ac:dyDescent="0.3">
      <c r="A1153" t="s">
        <v>8</v>
      </c>
      <c r="B1153" t="s">
        <v>17</v>
      </c>
      <c r="C1153" t="s">
        <v>26</v>
      </c>
      <c r="D1153" t="s">
        <v>31</v>
      </c>
      <c r="E1153">
        <v>1112</v>
      </c>
      <c r="F1153" s="6">
        <v>131</v>
      </c>
      <c r="G1153" s="6">
        <v>408</v>
      </c>
      <c r="H1153" s="6">
        <v>453696</v>
      </c>
      <c r="I1153" s="6">
        <v>45369.600000000006</v>
      </c>
      <c r="J1153" s="6">
        <v>113424</v>
      </c>
      <c r="K1153" s="6">
        <v>294902.40000000002</v>
      </c>
      <c r="L1153" s="3">
        <v>42457</v>
      </c>
      <c r="M1153">
        <v>3</v>
      </c>
      <c r="N1153" t="s">
        <v>38</v>
      </c>
      <c r="O1153">
        <v>2016</v>
      </c>
    </row>
    <row r="1154" spans="1:15" x14ac:dyDescent="0.3">
      <c r="A1154" t="s">
        <v>9</v>
      </c>
      <c r="B1154" t="s">
        <v>17</v>
      </c>
      <c r="C1154" t="s">
        <v>26</v>
      </c>
      <c r="D1154" t="s">
        <v>31</v>
      </c>
      <c r="E1154">
        <v>1242</v>
      </c>
      <c r="F1154" s="6">
        <v>215</v>
      </c>
      <c r="G1154" s="6">
        <v>89</v>
      </c>
      <c r="H1154" s="6">
        <v>110538</v>
      </c>
      <c r="I1154" s="6">
        <v>11053.800000000001</v>
      </c>
      <c r="J1154" s="6">
        <v>27634.5</v>
      </c>
      <c r="K1154" s="6">
        <v>71849.7</v>
      </c>
      <c r="L1154" s="3">
        <v>42458</v>
      </c>
      <c r="M1154">
        <v>3</v>
      </c>
      <c r="N1154" t="s">
        <v>38</v>
      </c>
      <c r="O1154">
        <v>2016</v>
      </c>
    </row>
    <row r="1155" spans="1:15" x14ac:dyDescent="0.3">
      <c r="A1155" t="s">
        <v>9</v>
      </c>
      <c r="B1155" t="s">
        <v>16</v>
      </c>
      <c r="C1155" t="s">
        <v>26</v>
      </c>
      <c r="D1155" t="s">
        <v>31</v>
      </c>
      <c r="E1155">
        <v>462</v>
      </c>
      <c r="F1155" s="6">
        <v>31</v>
      </c>
      <c r="G1155" s="6">
        <v>69</v>
      </c>
      <c r="H1155" s="6">
        <v>31878</v>
      </c>
      <c r="I1155" s="6">
        <v>3187.8</v>
      </c>
      <c r="J1155" s="6">
        <v>7969.5</v>
      </c>
      <c r="K1155" s="6">
        <v>20720.7</v>
      </c>
      <c r="L1155" s="3">
        <v>42459</v>
      </c>
      <c r="M1155">
        <v>3</v>
      </c>
      <c r="N1155" t="s">
        <v>38</v>
      </c>
      <c r="O1155">
        <v>2016</v>
      </c>
    </row>
    <row r="1156" spans="1:15" x14ac:dyDescent="0.3">
      <c r="A1156" t="s">
        <v>10</v>
      </c>
      <c r="B1156" t="s">
        <v>35</v>
      </c>
      <c r="C1156" t="s">
        <v>27</v>
      </c>
      <c r="D1156" t="s">
        <v>31</v>
      </c>
      <c r="E1156">
        <v>370</v>
      </c>
      <c r="F1156" s="6">
        <v>22</v>
      </c>
      <c r="G1156" s="6">
        <v>425</v>
      </c>
      <c r="H1156" s="6">
        <v>157250</v>
      </c>
      <c r="I1156" s="6">
        <v>15725</v>
      </c>
      <c r="J1156" s="6">
        <v>39312.5</v>
      </c>
      <c r="K1156" s="6">
        <v>102212.5</v>
      </c>
      <c r="L1156" s="3">
        <v>42460</v>
      </c>
      <c r="M1156">
        <v>3</v>
      </c>
      <c r="N1156" t="s">
        <v>38</v>
      </c>
      <c r="O1156">
        <v>2016</v>
      </c>
    </row>
    <row r="1157" spans="1:15" x14ac:dyDescent="0.3">
      <c r="A1157" t="s">
        <v>7</v>
      </c>
      <c r="B1157" t="s">
        <v>14</v>
      </c>
      <c r="C1157" t="s">
        <v>27</v>
      </c>
      <c r="D1157" t="s">
        <v>31</v>
      </c>
      <c r="E1157">
        <v>347</v>
      </c>
      <c r="F1157" s="6">
        <v>111</v>
      </c>
      <c r="G1157" s="6">
        <v>296</v>
      </c>
      <c r="H1157" s="6">
        <v>102712</v>
      </c>
      <c r="I1157" s="6">
        <v>10271.200000000001</v>
      </c>
      <c r="J1157" s="6">
        <v>25678</v>
      </c>
      <c r="K1157" s="6">
        <v>66762.8</v>
      </c>
      <c r="L1157" s="3">
        <v>42461</v>
      </c>
      <c r="M1157">
        <v>4</v>
      </c>
      <c r="N1157" t="s">
        <v>39</v>
      </c>
      <c r="O1157">
        <v>2016</v>
      </c>
    </row>
    <row r="1158" spans="1:15" x14ac:dyDescent="0.3">
      <c r="A1158" t="s">
        <v>7</v>
      </c>
      <c r="B1158" t="s">
        <v>16</v>
      </c>
      <c r="C1158" t="s">
        <v>27</v>
      </c>
      <c r="D1158" t="s">
        <v>31</v>
      </c>
      <c r="E1158">
        <v>1048</v>
      </c>
      <c r="F1158" s="6">
        <v>149</v>
      </c>
      <c r="G1158" s="6">
        <v>500</v>
      </c>
      <c r="H1158" s="6">
        <v>524000</v>
      </c>
      <c r="I1158" s="6">
        <v>52400</v>
      </c>
      <c r="J1158" s="6">
        <v>131000</v>
      </c>
      <c r="K1158" s="6">
        <v>340600</v>
      </c>
      <c r="L1158" s="3">
        <v>42462</v>
      </c>
      <c r="M1158">
        <v>4</v>
      </c>
      <c r="N1158" t="s">
        <v>39</v>
      </c>
      <c r="O1158">
        <v>2016</v>
      </c>
    </row>
    <row r="1159" spans="1:15" x14ac:dyDescent="0.3">
      <c r="A1159" t="s">
        <v>10</v>
      </c>
      <c r="B1159" t="s">
        <v>16</v>
      </c>
      <c r="C1159" t="s">
        <v>27</v>
      </c>
      <c r="D1159" t="s">
        <v>31</v>
      </c>
      <c r="E1159">
        <v>421</v>
      </c>
      <c r="F1159" s="6">
        <v>50</v>
      </c>
      <c r="G1159" s="6">
        <v>179</v>
      </c>
      <c r="H1159" s="6">
        <v>75359</v>
      </c>
      <c r="I1159" s="6">
        <v>7535.9000000000005</v>
      </c>
      <c r="J1159" s="6">
        <v>18839.75</v>
      </c>
      <c r="K1159" s="6">
        <v>48983.350000000006</v>
      </c>
      <c r="L1159" s="3">
        <v>42463</v>
      </c>
      <c r="M1159">
        <v>4</v>
      </c>
      <c r="N1159" t="s">
        <v>39</v>
      </c>
      <c r="O1159">
        <v>2016</v>
      </c>
    </row>
    <row r="1160" spans="1:15" x14ac:dyDescent="0.3">
      <c r="A1160" t="s">
        <v>10</v>
      </c>
      <c r="B1160" t="s">
        <v>14</v>
      </c>
      <c r="C1160" t="s">
        <v>27</v>
      </c>
      <c r="D1160" t="s">
        <v>31</v>
      </c>
      <c r="E1160">
        <v>913</v>
      </c>
      <c r="F1160" s="6">
        <v>220</v>
      </c>
      <c r="G1160" s="6">
        <v>140</v>
      </c>
      <c r="H1160" s="6">
        <v>127820</v>
      </c>
      <c r="I1160" s="6">
        <v>12782</v>
      </c>
      <c r="J1160" s="6">
        <v>31955</v>
      </c>
      <c r="K1160" s="6">
        <v>83083</v>
      </c>
      <c r="L1160" s="3">
        <v>42464</v>
      </c>
      <c r="M1160">
        <v>4</v>
      </c>
      <c r="N1160" t="s">
        <v>39</v>
      </c>
      <c r="O1160">
        <v>2016</v>
      </c>
    </row>
    <row r="1161" spans="1:15" x14ac:dyDescent="0.3">
      <c r="A1161" t="s">
        <v>11</v>
      </c>
      <c r="B1161" t="s">
        <v>47</v>
      </c>
      <c r="C1161" t="s">
        <v>27</v>
      </c>
      <c r="D1161" t="s">
        <v>31</v>
      </c>
      <c r="E1161">
        <v>1418</v>
      </c>
      <c r="F1161" s="6">
        <v>57</v>
      </c>
      <c r="G1161" s="6">
        <v>319</v>
      </c>
      <c r="H1161" s="6">
        <v>452342</v>
      </c>
      <c r="I1161" s="6">
        <v>45234.200000000004</v>
      </c>
      <c r="J1161" s="6">
        <v>113085.5</v>
      </c>
      <c r="K1161" s="6">
        <v>294022.3</v>
      </c>
      <c r="L1161" s="3">
        <v>42465</v>
      </c>
      <c r="M1161">
        <v>4</v>
      </c>
      <c r="N1161" t="s">
        <v>39</v>
      </c>
      <c r="O1161">
        <v>2016</v>
      </c>
    </row>
    <row r="1162" spans="1:15" x14ac:dyDescent="0.3">
      <c r="A1162" t="s">
        <v>8</v>
      </c>
      <c r="B1162" t="s">
        <v>14</v>
      </c>
      <c r="C1162" t="s">
        <v>27</v>
      </c>
      <c r="D1162" t="s">
        <v>31</v>
      </c>
      <c r="E1162">
        <v>386</v>
      </c>
      <c r="F1162" s="6">
        <v>64</v>
      </c>
      <c r="G1162" s="6">
        <v>229</v>
      </c>
      <c r="H1162" s="6">
        <v>88394</v>
      </c>
      <c r="I1162" s="6">
        <v>8839.4</v>
      </c>
      <c r="J1162" s="6">
        <v>22098.5</v>
      </c>
      <c r="K1162" s="6">
        <v>57456.100000000006</v>
      </c>
      <c r="L1162" s="3">
        <v>42466</v>
      </c>
      <c r="M1162">
        <v>4</v>
      </c>
      <c r="N1162" t="s">
        <v>39</v>
      </c>
      <c r="O1162">
        <v>2016</v>
      </c>
    </row>
    <row r="1163" spans="1:15" x14ac:dyDescent="0.3">
      <c r="A1163" t="s">
        <v>10</v>
      </c>
      <c r="B1163" t="s">
        <v>14</v>
      </c>
      <c r="C1163" t="s">
        <v>28</v>
      </c>
      <c r="D1163" t="s">
        <v>31</v>
      </c>
      <c r="E1163">
        <v>924</v>
      </c>
      <c r="F1163" s="6">
        <v>134</v>
      </c>
      <c r="G1163" s="6">
        <v>330</v>
      </c>
      <c r="H1163" s="6">
        <v>304920</v>
      </c>
      <c r="I1163" s="6">
        <v>30492</v>
      </c>
      <c r="J1163" s="6">
        <v>76230</v>
      </c>
      <c r="K1163" s="6">
        <v>198198</v>
      </c>
      <c r="L1163" s="3">
        <v>42467</v>
      </c>
      <c r="M1163">
        <v>4</v>
      </c>
      <c r="N1163" t="s">
        <v>39</v>
      </c>
      <c r="O1163">
        <v>2016</v>
      </c>
    </row>
    <row r="1164" spans="1:15" x14ac:dyDescent="0.3">
      <c r="A1164" t="s">
        <v>10</v>
      </c>
      <c r="B1164" t="s">
        <v>17</v>
      </c>
      <c r="C1164" t="s">
        <v>25</v>
      </c>
      <c r="D1164" t="s">
        <v>31</v>
      </c>
      <c r="E1164">
        <v>562</v>
      </c>
      <c r="F1164" s="6">
        <v>58</v>
      </c>
      <c r="G1164" s="6">
        <v>158</v>
      </c>
      <c r="H1164" s="6">
        <v>88796</v>
      </c>
      <c r="I1164" s="6">
        <v>8879.6</v>
      </c>
      <c r="J1164" s="6">
        <v>22199</v>
      </c>
      <c r="K1164" s="6">
        <v>57717.399999999994</v>
      </c>
      <c r="L1164" s="3">
        <v>42468</v>
      </c>
      <c r="M1164">
        <v>4</v>
      </c>
      <c r="N1164" t="s">
        <v>39</v>
      </c>
      <c r="O1164">
        <v>2016</v>
      </c>
    </row>
    <row r="1165" spans="1:15" x14ac:dyDescent="0.3">
      <c r="A1165" t="s">
        <v>11</v>
      </c>
      <c r="B1165" t="s">
        <v>17</v>
      </c>
      <c r="C1165" t="s">
        <v>25</v>
      </c>
      <c r="D1165" t="s">
        <v>31</v>
      </c>
      <c r="E1165">
        <v>1328</v>
      </c>
      <c r="F1165" s="6">
        <v>138</v>
      </c>
      <c r="G1165" s="6">
        <v>313</v>
      </c>
      <c r="H1165" s="6">
        <v>415664</v>
      </c>
      <c r="I1165" s="6">
        <v>41566.400000000001</v>
      </c>
      <c r="J1165" s="6">
        <v>103916</v>
      </c>
      <c r="K1165" s="6">
        <v>270181.59999999998</v>
      </c>
      <c r="L1165" s="3">
        <v>42469</v>
      </c>
      <c r="M1165">
        <v>4</v>
      </c>
      <c r="N1165" t="s">
        <v>39</v>
      </c>
      <c r="O1165">
        <v>2016</v>
      </c>
    </row>
    <row r="1166" spans="1:15" x14ac:dyDescent="0.3">
      <c r="A1166" t="s">
        <v>10</v>
      </c>
      <c r="B1166" t="s">
        <v>17</v>
      </c>
      <c r="C1166" t="s">
        <v>25</v>
      </c>
      <c r="D1166" t="s">
        <v>31</v>
      </c>
      <c r="E1166">
        <v>1384</v>
      </c>
      <c r="F1166" s="6">
        <v>200</v>
      </c>
      <c r="G1166" s="6">
        <v>165</v>
      </c>
      <c r="H1166" s="6">
        <v>228360</v>
      </c>
      <c r="I1166" s="6">
        <v>22836</v>
      </c>
      <c r="J1166" s="6">
        <v>57090</v>
      </c>
      <c r="K1166" s="6">
        <v>148434</v>
      </c>
      <c r="L1166" s="3">
        <v>42470</v>
      </c>
      <c r="M1166">
        <v>4</v>
      </c>
      <c r="N1166" t="s">
        <v>39</v>
      </c>
      <c r="O1166">
        <v>2016</v>
      </c>
    </row>
    <row r="1167" spans="1:15" x14ac:dyDescent="0.3">
      <c r="A1167" t="s">
        <v>11</v>
      </c>
      <c r="B1167" t="s">
        <v>16</v>
      </c>
      <c r="C1167" t="s">
        <v>27</v>
      </c>
      <c r="D1167" t="s">
        <v>31</v>
      </c>
      <c r="E1167">
        <v>448</v>
      </c>
      <c r="F1167" s="6">
        <v>190</v>
      </c>
      <c r="G1167" s="6">
        <v>497</v>
      </c>
      <c r="H1167" s="6">
        <v>222656</v>
      </c>
      <c r="I1167" s="6">
        <v>22265.600000000002</v>
      </c>
      <c r="J1167" s="6">
        <v>55664</v>
      </c>
      <c r="K1167" s="6">
        <v>144726.39999999999</v>
      </c>
      <c r="L1167" s="3">
        <v>42471</v>
      </c>
      <c r="M1167">
        <v>4</v>
      </c>
      <c r="N1167" t="s">
        <v>39</v>
      </c>
      <c r="O1167">
        <v>2016</v>
      </c>
    </row>
    <row r="1168" spans="1:15" x14ac:dyDescent="0.3">
      <c r="A1168" t="s">
        <v>8</v>
      </c>
      <c r="B1168" t="s">
        <v>47</v>
      </c>
      <c r="C1168" t="s">
        <v>28</v>
      </c>
      <c r="D1168" t="s">
        <v>31</v>
      </c>
      <c r="E1168">
        <v>539</v>
      </c>
      <c r="F1168" s="6">
        <v>47</v>
      </c>
      <c r="G1168" s="6">
        <v>361</v>
      </c>
      <c r="H1168" s="6">
        <v>194579</v>
      </c>
      <c r="I1168" s="6">
        <v>19457.900000000001</v>
      </c>
      <c r="J1168" s="6">
        <v>48644.75</v>
      </c>
      <c r="K1168" s="6">
        <v>126476.35</v>
      </c>
      <c r="L1168" s="3">
        <v>42472</v>
      </c>
      <c r="M1168">
        <v>4</v>
      </c>
      <c r="N1168" t="s">
        <v>39</v>
      </c>
      <c r="O1168">
        <v>2016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1F90F-9597-40DF-8761-E080A0A5883F}">
  <sheetPr>
    <tabColor theme="8" tint="-0.499984740745262"/>
  </sheetPr>
  <dimension ref="A1"/>
  <sheetViews>
    <sheetView showGridLines="0" topLeftCell="A8" workbookViewId="0">
      <selection activeCell="X6" sqref="X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5FC19-83DC-47D3-A1BB-D9B6A93F73D4}">
  <sheetPr>
    <tabColor theme="7" tint="-0.499984740745262"/>
  </sheetPr>
  <dimension ref="A3:C17"/>
  <sheetViews>
    <sheetView workbookViewId="0">
      <selection activeCell="A4" sqref="A4"/>
    </sheetView>
  </sheetViews>
  <sheetFormatPr defaultRowHeight="14.4" x14ac:dyDescent="0.3"/>
  <cols>
    <col min="1" max="1" width="22.44140625" customWidth="1"/>
    <col min="2" max="2" width="13.33203125" customWidth="1"/>
    <col min="3" max="3" width="21.109375" bestFit="1" customWidth="1"/>
  </cols>
  <sheetData>
    <row r="3" spans="1:3" x14ac:dyDescent="0.3">
      <c r="A3" s="9" t="s">
        <v>50</v>
      </c>
      <c r="C3" s="9" t="s">
        <v>57</v>
      </c>
    </row>
    <row r="4" spans="1:3" x14ac:dyDescent="0.3">
      <c r="A4">
        <v>2016</v>
      </c>
    </row>
    <row r="5" spans="1:3" x14ac:dyDescent="0.3">
      <c r="A5">
        <v>2017</v>
      </c>
    </row>
    <row r="6" spans="1:3" x14ac:dyDescent="0.3">
      <c r="A6">
        <v>2018</v>
      </c>
    </row>
    <row r="7" spans="1:3" x14ac:dyDescent="0.3">
      <c r="A7">
        <v>2019</v>
      </c>
    </row>
    <row r="12" spans="1:3" x14ac:dyDescent="0.3">
      <c r="A12" s="9" t="s">
        <v>49</v>
      </c>
    </row>
    <row r="13" spans="1:3" x14ac:dyDescent="0.3">
      <c r="A13">
        <v>4</v>
      </c>
    </row>
    <row r="16" spans="1:3" x14ac:dyDescent="0.3">
      <c r="A16" s="9" t="s">
        <v>51</v>
      </c>
    </row>
    <row r="17" spans="1:1" x14ac:dyDescent="0.3">
      <c r="A17" cm="1">
        <f t="array" ref="A17">INDEX($A$4:$A$7,$A$13)</f>
        <v>2019</v>
      </c>
    </row>
  </sheetData>
  <sortState xmlns:xlrd2="http://schemas.microsoft.com/office/spreadsheetml/2017/richdata2" ref="A4:A7">
    <sortCondition ref="A5:A7"/>
  </sortState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Drop Down 1">
              <controlPr defaultSize="0" autoLine="0" autoPict="0">
                <anchor mov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0</xdr:colOff>
                    <xdr:row>5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9E42B-93B5-405E-B0E0-ADCBEC5E1373}">
  <sheetPr>
    <tabColor theme="6" tint="-0.499984740745262"/>
  </sheetPr>
  <dimension ref="B3:L19"/>
  <sheetViews>
    <sheetView zoomScale="110" zoomScaleNormal="110" workbookViewId="0">
      <selection activeCell="I19" sqref="I19"/>
    </sheetView>
  </sheetViews>
  <sheetFormatPr defaultRowHeight="14.4" x14ac:dyDescent="0.3"/>
  <cols>
    <col min="2" max="2" width="22.33203125" bestFit="1" customWidth="1"/>
    <col min="3" max="3" width="13.109375" bestFit="1" customWidth="1"/>
    <col min="5" max="5" width="22.33203125" bestFit="1" customWidth="1"/>
    <col min="6" max="6" width="14.88671875" bestFit="1" customWidth="1"/>
    <col min="8" max="8" width="18.33203125" bestFit="1" customWidth="1"/>
    <col min="9" max="9" width="14.88671875" bestFit="1" customWidth="1"/>
    <col min="11" max="11" width="17.6640625" customWidth="1"/>
  </cols>
  <sheetData>
    <row r="3" spans="2:12" x14ac:dyDescent="0.3">
      <c r="B3" s="9" t="s">
        <v>52</v>
      </c>
      <c r="C3" s="9"/>
      <c r="E3" s="10" t="s">
        <v>54</v>
      </c>
      <c r="F3" s="10"/>
      <c r="H3" s="11" t="s">
        <v>55</v>
      </c>
      <c r="I3" s="11"/>
      <c r="K3" s="12" t="s">
        <v>56</v>
      </c>
    </row>
    <row r="5" spans="2:12" x14ac:dyDescent="0.3">
      <c r="B5" s="8" t="s">
        <v>22</v>
      </c>
      <c r="C5" s="8" t="s">
        <v>1</v>
      </c>
      <c r="E5" s="8" t="s">
        <v>21</v>
      </c>
      <c r="F5" s="8" t="s">
        <v>1</v>
      </c>
      <c r="H5" s="8" t="s">
        <v>0</v>
      </c>
      <c r="I5" s="8" t="s">
        <v>1</v>
      </c>
      <c r="K5" s="6">
        <f>SUM(Sales_Data[Profit])</f>
        <v>87013360.559999958</v>
      </c>
    </row>
    <row r="6" spans="2:12" x14ac:dyDescent="0.3">
      <c r="B6" t="str" cm="1">
        <f t="array" ref="B6:B11">_xlfn.UNIQUE(Sales_Data[Product])</f>
        <v>Carretera</v>
      </c>
      <c r="C6" s="5">
        <f>SUMIFS(Sales_Data[Gross Sales],Sales_Data[Product],'Headline Stats - Calcs'!B6)</f>
        <v>29598852</v>
      </c>
      <c r="E6" t="str" cm="1">
        <f t="array" ref="E6:E12">_xlfn.UNIQUE(Sales_Data[Country])</f>
        <v>Canada</v>
      </c>
      <c r="F6" s="5">
        <f>SUMIFS(Sales_Data[Gross Sales],Sales_Data[Country],'Headline Stats - Calcs'!E6)</f>
        <v>41623823</v>
      </c>
      <c r="H6" cm="1">
        <f t="array" ref="H6:H9">_xlfn._xlws.SORT(_xlfn.UNIQUE(Sales_Data[Year]),1,1)</f>
        <v>2016</v>
      </c>
      <c r="I6" s="5">
        <f>SUMIFS(Sales_Data[Gross Sales],Sales_Data[Year],'Headline Stats - Calcs'!H6)</f>
        <v>24183027</v>
      </c>
    </row>
    <row r="7" spans="2:12" x14ac:dyDescent="0.3">
      <c r="B7" t="str">
        <v>Montana</v>
      </c>
      <c r="C7" s="5">
        <f>SUMIFS(Sales_Data[Gross Sales],Sales_Data[Product],'Headline Stats - Calcs'!B7)</f>
        <v>25555170</v>
      </c>
      <c r="E7" t="str">
        <v>Germany</v>
      </c>
      <c r="F7" s="5">
        <f>SUMIFS(Sales_Data[Gross Sales],Sales_Data[Country],'Headline Stats - Calcs'!E7)</f>
        <v>47500161</v>
      </c>
      <c r="H7">
        <v>2017</v>
      </c>
      <c r="I7" s="5">
        <f>SUMIFS(Sales_Data[Gross Sales],Sales_Data[Year],'Headline Stats - Calcs'!H7)</f>
        <v>83715841</v>
      </c>
    </row>
    <row r="8" spans="2:12" x14ac:dyDescent="0.3">
      <c r="B8" t="str">
        <v>Paseo</v>
      </c>
      <c r="C8" s="5">
        <f>SUMIFS(Sales_Data[Gross Sales],Sales_Data[Product],'Headline Stats - Calcs'!B8)</f>
        <v>69792359</v>
      </c>
      <c r="E8" t="str">
        <v>France</v>
      </c>
      <c r="F8" s="5">
        <f>SUMIFS(Sales_Data[Gross Sales],Sales_Data[Country],'Headline Stats - Calcs'!E8)</f>
        <v>37428157</v>
      </c>
      <c r="H8">
        <v>2018</v>
      </c>
      <c r="I8" s="5">
        <f>SUMIFS(Sales_Data[Gross Sales],Sales_Data[Year],'Headline Stats - Calcs'!H8)</f>
        <v>28560787</v>
      </c>
    </row>
    <row r="9" spans="2:12" x14ac:dyDescent="0.3">
      <c r="B9" t="str">
        <v>Velo</v>
      </c>
      <c r="C9" s="5">
        <f>SUMIFS(Sales_Data[Gross Sales],Sales_Data[Product],'Headline Stats - Calcs'!B9)</f>
        <v>33458998</v>
      </c>
      <c r="E9" t="str">
        <v>Mexico</v>
      </c>
      <c r="F9" s="5">
        <f>SUMIFS(Sales_Data[Gross Sales],Sales_Data[Country],'Headline Stats - Calcs'!E9)</f>
        <v>49768741</v>
      </c>
      <c r="H9">
        <v>2019</v>
      </c>
      <c r="I9" s="5">
        <f>SUMIFS(Sales_Data[Gross Sales],Sales_Data[Year],'Headline Stats - Calcs'!H9)</f>
        <v>99367281</v>
      </c>
    </row>
    <row r="10" spans="2:12" x14ac:dyDescent="0.3">
      <c r="B10" t="str">
        <v>VTT</v>
      </c>
      <c r="C10" s="5">
        <f>SUMIFS(Sales_Data[Gross Sales],Sales_Data[Product],'Headline Stats - Calcs'!B10)</f>
        <v>42456021</v>
      </c>
      <c r="E10" t="str">
        <v>Brazil</v>
      </c>
      <c r="F10" s="5">
        <f>SUMIFS(Sales_Data[Gross Sales],Sales_Data[Country],'Headline Stats - Calcs'!E10)</f>
        <v>12237827</v>
      </c>
      <c r="I10" s="5"/>
    </row>
    <row r="11" spans="2:12" x14ac:dyDescent="0.3">
      <c r="B11" t="str">
        <v>Amarilla</v>
      </c>
      <c r="C11" s="5">
        <f>SUMIFS(Sales_Data[Gross Sales],Sales_Data[Product],'Headline Stats - Calcs'!B11)</f>
        <v>34965536</v>
      </c>
      <c r="D11" s="5"/>
      <c r="E11" t="str">
        <v>China</v>
      </c>
      <c r="F11" s="5">
        <f>SUMIFS(Sales_Data[Gross Sales],Sales_Data[Country],'Headline Stats - Calcs'!E11)</f>
        <v>4536344</v>
      </c>
      <c r="H11" s="5"/>
      <c r="L11" s="5"/>
    </row>
    <row r="12" spans="2:12" x14ac:dyDescent="0.3">
      <c r="D12" s="5"/>
      <c r="E12" t="str">
        <v>USA</v>
      </c>
      <c r="F12" s="5">
        <f>SUMIFS(Sales_Data[Gross Sales],Sales_Data[Country],'Headline Stats - Calcs'!E12)</f>
        <v>42731883</v>
      </c>
      <c r="H12" s="5"/>
      <c r="L12" s="5"/>
    </row>
    <row r="13" spans="2:12" x14ac:dyDescent="0.3">
      <c r="D13" s="5"/>
      <c r="F13" s="5"/>
      <c r="H13" s="5"/>
      <c r="L13" s="5"/>
    </row>
    <row r="14" spans="2:12" x14ac:dyDescent="0.3">
      <c r="D14" s="5"/>
      <c r="H14" s="5"/>
      <c r="L14" s="5"/>
    </row>
    <row r="15" spans="2:12" x14ac:dyDescent="0.3">
      <c r="D15" s="5"/>
      <c r="H15" s="5"/>
    </row>
    <row r="16" spans="2:12" x14ac:dyDescent="0.3">
      <c r="D16" s="5"/>
      <c r="H16" s="5"/>
    </row>
    <row r="17" spans="2:8" x14ac:dyDescent="0.3">
      <c r="B17" s="9" t="s">
        <v>53</v>
      </c>
      <c r="E17" s="10" t="s">
        <v>53</v>
      </c>
      <c r="H17" s="11" t="s">
        <v>53</v>
      </c>
    </row>
    <row r="18" spans="2:8" x14ac:dyDescent="0.3">
      <c r="B18" s="6">
        <f>MAX($C$6:$C$11)</f>
        <v>69792359</v>
      </c>
      <c r="E18" s="6">
        <f>MAX(F6:F12)</f>
        <v>49768741</v>
      </c>
      <c r="H18" s="5">
        <f>LARGE(I6:I9,1)</f>
        <v>99367281</v>
      </c>
    </row>
    <row r="19" spans="2:8" x14ac:dyDescent="0.3">
      <c r="B19" s="6" t="str">
        <f>INDEX(_xlfn.ANCHORARRAY(B6),MATCH($B$18,$C$6:$C$11,0))</f>
        <v>Paseo</v>
      </c>
      <c r="E19" s="6" t="str">
        <f>INDEX(_xlfn.ANCHORARRAY(E6),MATCH($E$18,$F$6:$F$12,0))</f>
        <v>Mexico</v>
      </c>
      <c r="H19" s="7">
        <f>INDEX(_xlfn.ANCHORARRAY(H6),MATCH($H$18,$I$6:$I$9,0))</f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4E39B-8643-46A5-B2D4-313F6EE69B8E}">
  <sheetPr>
    <tabColor theme="6" tint="-0.499984740745262"/>
  </sheetPr>
  <dimension ref="A4:J21"/>
  <sheetViews>
    <sheetView zoomScale="120" zoomScaleNormal="120" workbookViewId="0">
      <selection activeCell="I19" sqref="I19"/>
    </sheetView>
  </sheetViews>
  <sheetFormatPr defaultRowHeight="14.4" x14ac:dyDescent="0.3"/>
  <cols>
    <col min="1" max="1" width="14" customWidth="1"/>
    <col min="2" max="2" width="13.21875" customWidth="1"/>
    <col min="3" max="3" width="12.21875" bestFit="1" customWidth="1"/>
    <col min="4" max="4" width="13.21875" customWidth="1"/>
    <col min="5" max="5" width="10.6640625" customWidth="1"/>
    <col min="7" max="7" width="11.77734375" customWidth="1"/>
    <col min="8" max="8" width="18.21875" customWidth="1"/>
    <col min="9" max="9" width="12.88671875" customWidth="1"/>
    <col min="10" max="10" width="14.33203125" customWidth="1"/>
    <col min="11" max="11" width="9.5546875" customWidth="1"/>
  </cols>
  <sheetData>
    <row r="4" spans="1:10" x14ac:dyDescent="0.3">
      <c r="A4" s="10" t="s">
        <v>58</v>
      </c>
      <c r="B4" s="13"/>
      <c r="C4" s="13"/>
      <c r="D4" s="13"/>
      <c r="E4" s="13"/>
      <c r="F4" s="13"/>
      <c r="G4" s="13"/>
      <c r="H4" s="13"/>
      <c r="I4" s="13"/>
      <c r="J4" s="13"/>
    </row>
    <row r="6" spans="1:10" x14ac:dyDescent="0.3">
      <c r="A6" s="14" t="s">
        <v>22</v>
      </c>
      <c r="B6" s="14" t="s">
        <v>59</v>
      </c>
      <c r="C6" s="14" t="s">
        <v>3</v>
      </c>
      <c r="D6" s="14" t="s">
        <v>60</v>
      </c>
      <c r="E6" s="14" t="s">
        <v>79</v>
      </c>
    </row>
    <row r="7" spans="1:10" x14ac:dyDescent="0.3">
      <c r="A7" s="17" t="str" cm="1">
        <f t="array" ref="A7:A12">_xlfn.UNIQUE(Sales_Data[Product])</f>
        <v>Carretera</v>
      </c>
      <c r="B7" s="15">
        <f>COUNTIFS(Sales_Data[Product],'Sales Tables - Calcs'!A7,Sales_Data[Year],'Combo Box'!$A$17)</f>
        <v>70</v>
      </c>
      <c r="C7" s="16">
        <f>SUMIFS(Sales_Data[COGS],Sales_Data[Product],'Sales Tables - Calcs'!A7,Sales_Data[Year],'Combo Box'!$A$17)</f>
        <v>10620406</v>
      </c>
      <c r="D7" s="16">
        <f>SUMIFS(Sales_Data[Profit],Sales_Data[Product],'Sales Tables - Calcs'!A7,Sales_Data[Year],'Combo Box'!$A$17)</f>
        <v>1787818.5250000004</v>
      </c>
      <c r="E7" s="24">
        <f>D7</f>
        <v>1787818.5250000004</v>
      </c>
    </row>
    <row r="8" spans="1:10" x14ac:dyDescent="0.3">
      <c r="A8" s="17" t="str">
        <v>Montana</v>
      </c>
      <c r="B8" s="15">
        <f>COUNTIFS(Sales_Data[Product],'Sales Tables - Calcs'!A8,Sales_Data[Year],'Combo Box'!$A$17)</f>
        <v>70</v>
      </c>
      <c r="C8" s="16">
        <f>SUMIFS(Sales_Data[COGS],Sales_Data[Product],'Sales Tables - Calcs'!A8,Sales_Data[Year],'Combo Box'!$A$17)</f>
        <v>9758022</v>
      </c>
      <c r="D8" s="16">
        <f>SUMIFS(Sales_Data[Profit],Sales_Data[Product],'Sales Tables - Calcs'!A8,Sales_Data[Year],'Combo Box'!$A$17)</f>
        <v>1656249.34</v>
      </c>
      <c r="E8" s="24">
        <f t="shared" ref="E8:E12" si="0">D8</f>
        <v>1656249.34</v>
      </c>
    </row>
    <row r="9" spans="1:10" x14ac:dyDescent="0.3">
      <c r="A9" s="17" t="str">
        <v>Paseo</v>
      </c>
      <c r="B9" s="15">
        <f>COUNTIFS(Sales_Data[Product],'Sales Tables - Calcs'!A9,Sales_Data[Year],'Combo Box'!$A$17)</f>
        <v>151</v>
      </c>
      <c r="C9" s="16">
        <f>SUMIFS(Sales_Data[COGS],Sales_Data[Product],'Sales Tables - Calcs'!A9,Sales_Data[Year],'Combo Box'!$A$17)</f>
        <v>23398812</v>
      </c>
      <c r="D9" s="16">
        <f>SUMIFS(Sales_Data[Profit],Sales_Data[Product],'Sales Tables - Calcs'!A9,Sales_Data[Year],'Combo Box'!$A$17)</f>
        <v>3697090.8600000003</v>
      </c>
      <c r="E9" s="24">
        <f t="shared" si="0"/>
        <v>3697090.8600000003</v>
      </c>
    </row>
    <row r="10" spans="1:10" x14ac:dyDescent="0.3">
      <c r="A10" s="17" t="str">
        <v>Velo</v>
      </c>
      <c r="B10" s="15">
        <f>COUNTIFS(Sales_Data[Product],'Sales Tables - Calcs'!A10,Sales_Data[Year],'Combo Box'!$A$17)</f>
        <v>82</v>
      </c>
      <c r="C10" s="16">
        <f>SUMIFS(Sales_Data[COGS],Sales_Data[Product],'Sales Tables - Calcs'!A10,Sales_Data[Year],'Combo Box'!$A$17)</f>
        <v>10368717</v>
      </c>
      <c r="D10" s="16">
        <f>SUMIFS(Sales_Data[Profit],Sales_Data[Product],'Sales Tables - Calcs'!A10,Sales_Data[Year],'Combo Box'!$A$17)</f>
        <v>1683875.2049999996</v>
      </c>
      <c r="E10" s="24">
        <f t="shared" si="0"/>
        <v>1683875.2049999996</v>
      </c>
    </row>
    <row r="11" spans="1:10" x14ac:dyDescent="0.3">
      <c r="A11" s="17" t="str">
        <v>VTT</v>
      </c>
      <c r="B11" s="15">
        <f>COUNTIFS(Sales_Data[Product],'Sales Tables - Calcs'!A11,Sales_Data[Year],'Combo Box'!$A$17)</f>
        <v>81</v>
      </c>
      <c r="C11" s="16">
        <f>SUMIFS(Sales_Data[COGS],Sales_Data[Product],'Sales Tables - Calcs'!A11,Sales_Data[Year],'Combo Box'!$A$17)</f>
        <v>12954071</v>
      </c>
      <c r="D11" s="16">
        <f>SUMIFS(Sales_Data[Profit],Sales_Data[Product],'Sales Tables - Calcs'!A11,Sales_Data[Year],'Combo Box'!$A$17)</f>
        <v>2155868.290000001</v>
      </c>
      <c r="E11" s="24">
        <f t="shared" si="0"/>
        <v>2155868.290000001</v>
      </c>
    </row>
    <row r="12" spans="1:10" x14ac:dyDescent="0.3">
      <c r="A12" s="17" t="str">
        <v>Amarilla</v>
      </c>
      <c r="B12" s="15">
        <f>COUNTIFS(Sales_Data[Product],'Sales Tables - Calcs'!A12,Sales_Data[Year],'Combo Box'!$A$17)</f>
        <v>71</v>
      </c>
      <c r="C12" s="16">
        <f>SUMIFS(Sales_Data[COGS],Sales_Data[Product],'Sales Tables - Calcs'!A12,Sales_Data[Year],'Combo Box'!$A$17)</f>
        <v>12195829</v>
      </c>
      <c r="D12" s="16">
        <f>SUMIFS(Sales_Data[Profit],Sales_Data[Product],'Sales Tables - Calcs'!A12,Sales_Data[Year],'Combo Box'!$A$17)</f>
        <v>2019729.63</v>
      </c>
      <c r="E12" s="24">
        <f t="shared" si="0"/>
        <v>2019729.63</v>
      </c>
    </row>
    <row r="14" spans="1:10" x14ac:dyDescent="0.3">
      <c r="A14" s="14" t="s">
        <v>21</v>
      </c>
      <c r="B14" s="14" t="s">
        <v>59</v>
      </c>
      <c r="C14" s="14" t="s">
        <v>3</v>
      </c>
      <c r="D14" s="14" t="s">
        <v>60</v>
      </c>
      <c r="E14" s="14" t="s">
        <v>79</v>
      </c>
    </row>
    <row r="15" spans="1:10" x14ac:dyDescent="0.3">
      <c r="A15" s="17" t="str" cm="1">
        <f t="array" ref="A15:A21">_xlfn.UNIQUE(Sales_Data[Country])</f>
        <v>Canada</v>
      </c>
      <c r="B15" s="15">
        <f>IF(COUNTIFS(Sales_Data[Country],'Sales Tables - Calcs'!A15,Sales_Data[Year],'Combo Box'!$A$17)=0,"No Orders",COUNTIFS(Sales_Data[Country],'Sales Tables - Calcs'!A15,Sales_Data[Year],'Combo Box'!$A$17))</f>
        <v>99</v>
      </c>
      <c r="C15" s="16">
        <f>SUMIFS(Sales_Data[COGS],Sales_Data[Country],'Sales Tables - Calcs'!A15,Sales_Data[Year],'Combo Box'!$A$17)</f>
        <v>16330325</v>
      </c>
      <c r="D15" s="16">
        <f>SUMIFS(Sales_Data[Profit],Sales_Data[Country],'Sales Tables - Calcs'!A15,Sales_Data[Year],'Combo Box'!$A$17)</f>
        <v>2585800.7449999992</v>
      </c>
      <c r="E15" s="25">
        <f>D15</f>
        <v>2585800.7449999992</v>
      </c>
    </row>
    <row r="16" spans="1:10" x14ac:dyDescent="0.3">
      <c r="A16" s="17" t="str">
        <v>Germany</v>
      </c>
      <c r="B16" s="15">
        <f>IF(COUNTIFS(Sales_Data[Country],'Sales Tables - Calcs'!A16,Sales_Data[Year],'Combo Box'!$A$17)=0,"No Orders",COUNTIFS(Sales_Data[Country],'Sales Tables - Calcs'!A16,Sales_Data[Year],'Combo Box'!$A$17))</f>
        <v>100</v>
      </c>
      <c r="C16" s="16">
        <f>SUMIFS(Sales_Data[COGS],Sales_Data[Country],'Sales Tables - Calcs'!A16,Sales_Data[Year],'Combo Box'!$A$17)</f>
        <v>13485301</v>
      </c>
      <c r="D16" s="16">
        <f>SUMIFS(Sales_Data[Profit],Sales_Data[Country],'Sales Tables - Calcs'!A16,Sales_Data[Year],'Combo Box'!$A$17)</f>
        <v>2316099.850000002</v>
      </c>
      <c r="E16" s="25">
        <f t="shared" ref="E16:E21" si="1">D16</f>
        <v>2316099.850000002</v>
      </c>
    </row>
    <row r="17" spans="1:5" x14ac:dyDescent="0.3">
      <c r="A17" s="17" t="str">
        <v>France</v>
      </c>
      <c r="B17" s="15">
        <f>IF(COUNTIFS(Sales_Data[Country],'Sales Tables - Calcs'!A17,Sales_Data[Year],'Combo Box'!$A$17)=0,"No Orders",COUNTIFS(Sales_Data[Country],'Sales Tables - Calcs'!A17,Sales_Data[Year],'Combo Box'!$A$17))</f>
        <v>97</v>
      </c>
      <c r="C17" s="16">
        <f>SUMIFS(Sales_Data[COGS],Sales_Data[Country],'Sales Tables - Calcs'!A17,Sales_Data[Year],'Combo Box'!$A$17)</f>
        <v>15791038.5</v>
      </c>
      <c r="D17" s="16">
        <f>SUMIFS(Sales_Data[Profit],Sales_Data[Country],'Sales Tables - Calcs'!A17,Sales_Data[Year],'Combo Box'!$A$17)</f>
        <v>2772241.2599999993</v>
      </c>
      <c r="E17" s="25">
        <f t="shared" si="1"/>
        <v>2772241.2599999993</v>
      </c>
    </row>
    <row r="18" spans="1:5" x14ac:dyDescent="0.3">
      <c r="A18" s="17" t="str">
        <v>Mexico</v>
      </c>
      <c r="B18" s="15">
        <f>IF(COUNTIFS(Sales_Data[Country],'Sales Tables - Calcs'!A18,Sales_Data[Year],'Combo Box'!$A$17)=0,"No Orders",COUNTIFS(Sales_Data[Country],'Sales Tables - Calcs'!A18,Sales_Data[Year],'Combo Box'!$A$17))</f>
        <v>98</v>
      </c>
      <c r="C18" s="16">
        <f>SUMIFS(Sales_Data[COGS],Sales_Data[Country],'Sales Tables - Calcs'!A18,Sales_Data[Year],'Combo Box'!$A$17)</f>
        <v>13553688</v>
      </c>
      <c r="D18" s="16">
        <f>SUMIFS(Sales_Data[Profit],Sales_Data[Country],'Sales Tables - Calcs'!A18,Sales_Data[Year],'Combo Box'!$A$17)</f>
        <v>2306370.4999999995</v>
      </c>
      <c r="E18" s="25">
        <f t="shared" si="1"/>
        <v>2306370.4999999995</v>
      </c>
    </row>
    <row r="19" spans="1:5" x14ac:dyDescent="0.3">
      <c r="A19" s="17" t="str">
        <v>Brazil</v>
      </c>
      <c r="B19" s="15">
        <f>IF(COUNTIFS(Sales_Data[Country],'Sales Tables - Calcs'!A19,Sales_Data[Year],'Combo Box'!$A$17)=0,"No Orders",COUNTIFS(Sales_Data[Country],'Sales Tables - Calcs'!A19,Sales_Data[Year],'Combo Box'!$A$17))</f>
        <v>11</v>
      </c>
      <c r="C19" s="16">
        <f>SUMIFS(Sales_Data[COGS],Sales_Data[Country],'Sales Tables - Calcs'!A19,Sales_Data[Year],'Combo Box'!$A$17)</f>
        <v>2139682.5</v>
      </c>
      <c r="D19" s="16">
        <f>SUMIFS(Sales_Data[Profit],Sales_Data[Country],'Sales Tables - Calcs'!A19,Sales_Data[Year],'Combo Box'!$A$17)</f>
        <v>443489.125</v>
      </c>
      <c r="E19" s="25">
        <f t="shared" si="1"/>
        <v>443489.125</v>
      </c>
    </row>
    <row r="20" spans="1:5" x14ac:dyDescent="0.3">
      <c r="A20" s="17" t="str">
        <v>China</v>
      </c>
      <c r="B20" s="15">
        <f>IF(COUNTIFS(Sales_Data[Country],'Sales Tables - Calcs'!A20,Sales_Data[Year],'Combo Box'!$A$17)=0,"No Orders",COUNTIFS(Sales_Data[Country],'Sales Tables - Calcs'!A20,Sales_Data[Year],'Combo Box'!$A$17))</f>
        <v>24</v>
      </c>
      <c r="C20" s="16">
        <f>SUMIFS(Sales_Data[COGS],Sales_Data[Country],'Sales Tables - Calcs'!A20,Sales_Data[Year],'Combo Box'!$A$17)</f>
        <v>2436430</v>
      </c>
      <c r="D20" s="16">
        <f>SUMIFS(Sales_Data[Profit],Sales_Data[Country],'Sales Tables - Calcs'!A20,Sales_Data[Year],'Combo Box'!$A$17)</f>
        <v>405479.86</v>
      </c>
      <c r="E20" s="25">
        <f t="shared" si="1"/>
        <v>405479.86</v>
      </c>
    </row>
    <row r="21" spans="1:5" x14ac:dyDescent="0.3">
      <c r="A21" s="17" t="str">
        <v>USA</v>
      </c>
      <c r="B21" s="15">
        <f>IF(COUNTIFS(Sales_Data[Country],'Sales Tables - Calcs'!A21,Sales_Data[Year],'Combo Box'!$A$17)=0,"No Orders",COUNTIFS(Sales_Data[Country],'Sales Tables - Calcs'!A21,Sales_Data[Year],'Combo Box'!$A$17))</f>
        <v>96</v>
      </c>
      <c r="C21" s="16">
        <f>SUMIFS(Sales_Data[COGS],Sales_Data[Country],'Sales Tables - Calcs'!A21,Sales_Data[Year],'Combo Box'!$A$17)</f>
        <v>15559392</v>
      </c>
      <c r="D21" s="16">
        <f>SUMIFS(Sales_Data[Profit],Sales_Data[Country],'Sales Tables - Calcs'!A21,Sales_Data[Year],'Combo Box'!$A$17)</f>
        <v>2171150.5100000002</v>
      </c>
      <c r="E21" s="25">
        <f t="shared" si="1"/>
        <v>2171150.5100000002</v>
      </c>
    </row>
  </sheetData>
  <conditionalFormatting sqref="E7:E1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E15:E21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5EB2A-990A-4486-962B-A34319BC5378}">
  <sheetPr>
    <tabColor theme="5" tint="-0.499984740745262"/>
  </sheetPr>
  <dimension ref="A2:D43"/>
  <sheetViews>
    <sheetView workbookViewId="0">
      <selection activeCell="I35" sqref="I35"/>
    </sheetView>
  </sheetViews>
  <sheetFormatPr defaultRowHeight="14.4" x14ac:dyDescent="0.3"/>
  <cols>
    <col min="1" max="1" width="15.5546875" bestFit="1" customWidth="1"/>
    <col min="2" max="2" width="14.21875" bestFit="1" customWidth="1"/>
    <col min="3" max="3" width="9.5546875" customWidth="1"/>
    <col min="4" max="4" width="5" customWidth="1"/>
    <col min="7" max="7" width="15.5546875" bestFit="1" customWidth="1"/>
    <col min="8" max="10" width="5" bestFit="1" customWidth="1"/>
    <col min="11" max="11" width="10.77734375" bestFit="1" customWidth="1"/>
  </cols>
  <sheetData>
    <row r="2" spans="1:4" x14ac:dyDescent="0.3">
      <c r="A2" s="8" t="s">
        <v>66</v>
      </c>
      <c r="B2" s="19"/>
      <c r="C2" s="19"/>
      <c r="D2" s="19"/>
    </row>
    <row r="4" spans="1:4" x14ac:dyDescent="0.3">
      <c r="A4" s="18" t="s">
        <v>61</v>
      </c>
      <c r="B4" s="18" t="s">
        <v>62</v>
      </c>
    </row>
    <row r="5" spans="1:4" x14ac:dyDescent="0.3">
      <c r="A5" t="str" cm="1">
        <f t="array" ref="A5:A11">_xlfn.UNIQUE(Sales_Data[Country])</f>
        <v>Canada</v>
      </c>
      <c r="B5">
        <f>COUNTIFS(Sales_Data[Country],'Filled Map Chart'!A5,Sales_Data[Year],'Filled Map Chart'!$A$35)</f>
        <v>99</v>
      </c>
    </row>
    <row r="6" spans="1:4" x14ac:dyDescent="0.3">
      <c r="A6" t="str">
        <v>Germany</v>
      </c>
      <c r="B6">
        <f>COUNTIFS(Sales_Data[Country],'Filled Map Chart'!A6,Sales_Data[Year],'Filled Map Chart'!$A$35)</f>
        <v>100</v>
      </c>
    </row>
    <row r="7" spans="1:4" x14ac:dyDescent="0.3">
      <c r="A7" t="str">
        <v>France</v>
      </c>
      <c r="B7">
        <f>COUNTIFS(Sales_Data[Country],'Filled Map Chart'!A7,Sales_Data[Year],'Filled Map Chart'!$A$35)</f>
        <v>97</v>
      </c>
    </row>
    <row r="8" spans="1:4" x14ac:dyDescent="0.3">
      <c r="A8" t="str">
        <v>Mexico</v>
      </c>
      <c r="B8">
        <f>COUNTIFS(Sales_Data[Country],'Filled Map Chart'!A8,Sales_Data[Year],'Filled Map Chart'!$A$35)</f>
        <v>98</v>
      </c>
    </row>
    <row r="9" spans="1:4" x14ac:dyDescent="0.3">
      <c r="A9" t="str">
        <v>Brazil</v>
      </c>
      <c r="B9">
        <f>COUNTIFS(Sales_Data[Country],'Filled Map Chart'!A9,Sales_Data[Year],'Filled Map Chart'!$A$35)</f>
        <v>11</v>
      </c>
    </row>
    <row r="10" spans="1:4" x14ac:dyDescent="0.3">
      <c r="A10" t="str">
        <v>China</v>
      </c>
      <c r="B10">
        <f>COUNTIFS(Sales_Data[Country],'Filled Map Chart'!A10,Sales_Data[Year],'Filled Map Chart'!$A$35)</f>
        <v>24</v>
      </c>
    </row>
    <row r="11" spans="1:4" x14ac:dyDescent="0.3">
      <c r="A11" t="str">
        <v>USA</v>
      </c>
      <c r="B11">
        <f>COUNTIFS(Sales_Data[Country],'Filled Map Chart'!A11,Sales_Data[Year],'Filled Map Chart'!$A$35)</f>
        <v>96</v>
      </c>
    </row>
    <row r="13" spans="1:4" x14ac:dyDescent="0.3">
      <c r="A13" s="18"/>
      <c r="B13" s="18"/>
    </row>
    <row r="26" spans="1:4" x14ac:dyDescent="0.3">
      <c r="A26" s="8" t="s">
        <v>64</v>
      </c>
      <c r="B26" s="19"/>
      <c r="C26" s="19"/>
      <c r="D26" s="19"/>
    </row>
    <row r="28" spans="1:4" x14ac:dyDescent="0.3">
      <c r="A28" s="20" t="s">
        <v>65</v>
      </c>
    </row>
    <row r="29" spans="1:4" x14ac:dyDescent="0.3">
      <c r="A29">
        <v>2016</v>
      </c>
      <c r="B29">
        <v>2017</v>
      </c>
      <c r="C29">
        <v>2018</v>
      </c>
      <c r="D29">
        <v>2019</v>
      </c>
    </row>
    <row r="33" spans="1:4" x14ac:dyDescent="0.3">
      <c r="A33" s="8" t="s">
        <v>51</v>
      </c>
      <c r="B33" s="19"/>
      <c r="C33" s="19"/>
      <c r="D33" s="19"/>
    </row>
    <row r="35" spans="1:4" x14ac:dyDescent="0.3">
      <c r="A35" cm="1">
        <f t="array" ref="A35">INDEX($A$29:$D$29,'Combo Box'!$A$13)</f>
        <v>2019</v>
      </c>
    </row>
    <row r="39" spans="1:4" x14ac:dyDescent="0.3">
      <c r="A39" s="8" t="s">
        <v>63</v>
      </c>
      <c r="B39" s="19"/>
      <c r="C39" s="19"/>
      <c r="D39" s="19"/>
    </row>
    <row r="41" spans="1:4" x14ac:dyDescent="0.3">
      <c r="A41" t="s">
        <v>67</v>
      </c>
    </row>
    <row r="43" spans="1:4" x14ac:dyDescent="0.3">
      <c r="A43" t="str">
        <f>_xlfn.CONCAT($A$41,$A$35)</f>
        <v>Total Orders for - 2019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00699-8BB4-4F14-96E1-C9801678B6CE}">
  <sheetPr>
    <tabColor theme="5" tint="-0.499984740745262"/>
  </sheetPr>
  <dimension ref="A2:F40"/>
  <sheetViews>
    <sheetView topLeftCell="A7" workbookViewId="0">
      <selection activeCell="A28" sqref="A28"/>
    </sheetView>
  </sheetViews>
  <sheetFormatPr defaultRowHeight="14.4" x14ac:dyDescent="0.3"/>
  <cols>
    <col min="1" max="1" width="15.88671875" customWidth="1"/>
    <col min="2" max="2" width="19.21875" customWidth="1"/>
    <col min="3" max="4" width="17.109375" customWidth="1"/>
    <col min="5" max="5" width="15.5546875" bestFit="1" customWidth="1"/>
    <col min="6" max="6" width="12.6640625" bestFit="1" customWidth="1"/>
    <col min="7" max="8" width="5" bestFit="1" customWidth="1"/>
    <col min="9" max="9" width="10.77734375" bestFit="1" customWidth="1"/>
    <col min="10" max="10" width="5" bestFit="1" customWidth="1"/>
    <col min="11" max="11" width="10.77734375" bestFit="1" customWidth="1"/>
  </cols>
  <sheetData>
    <row r="2" spans="1:6" x14ac:dyDescent="0.3">
      <c r="A2" s="8" t="s">
        <v>68</v>
      </c>
      <c r="B2" s="19"/>
    </row>
    <row r="4" spans="1:6" x14ac:dyDescent="0.3">
      <c r="B4" t="str" cm="1">
        <f t="array" ref="B4:F4">TRANSPOSE(_xlfn.UNIQUE(Sales_Data[Segment]))</f>
        <v>Government</v>
      </c>
      <c r="C4" t="str">
        <v>Midmarket</v>
      </c>
      <c r="D4" t="str">
        <v>Channel Partners</v>
      </c>
      <c r="E4" t="str">
        <v>Enterprise</v>
      </c>
      <c r="F4" t="str">
        <v>Small Business</v>
      </c>
    </row>
    <row r="5" spans="1:6" x14ac:dyDescent="0.3">
      <c r="A5" t="str" cm="1">
        <f t="array" ref="A5:A8">_xlfn.UNIQUE(Sales_Data[Discount Band])</f>
        <v>None</v>
      </c>
      <c r="B5">
        <f>COUNTIFS(Sales_Data[Discount Band],'Discount Charts'!$A5,Sales_Data[Segment],'Discount Charts'!B$4,Sales_Data[Year],'Discount Charts'!$A$28)</f>
        <v>18</v>
      </c>
      <c r="C5">
        <f>COUNTIFS(Sales_Data[Discount Band],'Discount Charts'!$A5,Sales_Data[Segment],'Discount Charts'!C$4,Sales_Data[Year],'Discount Charts'!$A$28)</f>
        <v>11</v>
      </c>
      <c r="D5">
        <f>COUNTIFS(Sales_Data[Discount Band],'Discount Charts'!$A5,Sales_Data[Segment],'Discount Charts'!D$4,Sales_Data[Year],'Discount Charts'!$A$28)</f>
        <v>9</v>
      </c>
      <c r="E5">
        <f>COUNTIFS(Sales_Data[Discount Band],'Discount Charts'!$A5,Sales_Data[Segment],'Discount Charts'!E$4,Sales_Data[Year],'Discount Charts'!$A$28)</f>
        <v>4</v>
      </c>
      <c r="F5">
        <f>COUNTIFS(Sales_Data[Discount Band],'Discount Charts'!$A5,Sales_Data[Segment],'Discount Charts'!F$4,Sales_Data[Year],'Discount Charts'!$A$28)</f>
        <v>3</v>
      </c>
    </row>
    <row r="6" spans="1:6" x14ac:dyDescent="0.3">
      <c r="A6" t="str">
        <v>Low</v>
      </c>
      <c r="B6">
        <f>COUNTIFS(Sales_Data[Discount Band],'Discount Charts'!$A6,Sales_Data[Segment],'Discount Charts'!B$4,Sales_Data[Year],'Discount Charts'!$A$28)</f>
        <v>41</v>
      </c>
      <c r="C6">
        <f>COUNTIFS(Sales_Data[Discount Band],'Discount Charts'!$A6,Sales_Data[Segment],'Discount Charts'!C$4,Sales_Data[Year],'Discount Charts'!$A$28)</f>
        <v>9</v>
      </c>
      <c r="D6">
        <f>COUNTIFS(Sales_Data[Discount Band],'Discount Charts'!$A6,Sales_Data[Segment],'Discount Charts'!D$4,Sales_Data[Year],'Discount Charts'!$A$28)</f>
        <v>20</v>
      </c>
      <c r="E6">
        <f>COUNTIFS(Sales_Data[Discount Band],'Discount Charts'!$A6,Sales_Data[Segment],'Discount Charts'!E$4,Sales_Data[Year],'Discount Charts'!$A$28)</f>
        <v>28</v>
      </c>
      <c r="F6">
        <f>COUNTIFS(Sales_Data[Discount Band],'Discount Charts'!$A6,Sales_Data[Segment],'Discount Charts'!F$4,Sales_Data[Year],'Discount Charts'!$A$28)</f>
        <v>19</v>
      </c>
    </row>
    <row r="7" spans="1:6" x14ac:dyDescent="0.3">
      <c r="A7" t="str">
        <v>Medium</v>
      </c>
      <c r="B7">
        <f>COUNTIFS(Sales_Data[Discount Band],'Discount Charts'!$A7,Sales_Data[Segment],'Discount Charts'!B$4,Sales_Data[Year],'Discount Charts'!$A$28)</f>
        <v>85</v>
      </c>
      <c r="C7">
        <f>COUNTIFS(Sales_Data[Discount Band],'Discount Charts'!$A7,Sales_Data[Segment],'Discount Charts'!C$4,Sales_Data[Year],'Discount Charts'!$A$28)</f>
        <v>25</v>
      </c>
      <c r="D7">
        <f>COUNTIFS(Sales_Data[Discount Band],'Discount Charts'!$A7,Sales_Data[Segment],'Discount Charts'!D$4,Sales_Data[Year],'Discount Charts'!$A$28)</f>
        <v>20</v>
      </c>
      <c r="E7">
        <f>COUNTIFS(Sales_Data[Discount Band],'Discount Charts'!$A7,Sales_Data[Segment],'Discount Charts'!E$4,Sales_Data[Year],'Discount Charts'!$A$28)</f>
        <v>19</v>
      </c>
      <c r="F7">
        <f>COUNTIFS(Sales_Data[Discount Band],'Discount Charts'!$A7,Sales_Data[Segment],'Discount Charts'!F$4,Sales_Data[Year],'Discount Charts'!$A$28)</f>
        <v>29</v>
      </c>
    </row>
    <row r="8" spans="1:6" x14ac:dyDescent="0.3">
      <c r="A8" t="str">
        <v>High</v>
      </c>
      <c r="B8">
        <f>COUNTIFS(Sales_Data[Discount Band],'Discount Charts'!$A8,Sales_Data[Segment],'Discount Charts'!B$4,Sales_Data[Year],'Discount Charts'!$A$28)</f>
        <v>81</v>
      </c>
      <c r="C8">
        <f>COUNTIFS(Sales_Data[Discount Band],'Discount Charts'!$A8,Sales_Data[Segment],'Discount Charts'!C$4,Sales_Data[Year],'Discount Charts'!$A$28)</f>
        <v>30</v>
      </c>
      <c r="D8">
        <f>COUNTIFS(Sales_Data[Discount Band],'Discount Charts'!$A8,Sales_Data[Segment],'Discount Charts'!D$4,Sales_Data[Year],'Discount Charts'!$A$28)</f>
        <v>26</v>
      </c>
      <c r="E8">
        <f>COUNTIFS(Sales_Data[Discount Band],'Discount Charts'!$A8,Sales_Data[Segment],'Discount Charts'!E$4,Sales_Data[Year],'Discount Charts'!$A$28)</f>
        <v>24</v>
      </c>
      <c r="F8">
        <f>COUNTIFS(Sales_Data[Discount Band],'Discount Charts'!$A8,Sales_Data[Segment],'Discount Charts'!F$4,Sales_Data[Year],'Discount Charts'!$A$28)</f>
        <v>24</v>
      </c>
    </row>
    <row r="9" spans="1:6" x14ac:dyDescent="0.3">
      <c r="A9" t="s">
        <v>74</v>
      </c>
      <c r="B9">
        <f>SUM(B5:B8)</f>
        <v>225</v>
      </c>
      <c r="C9">
        <f t="shared" ref="C9:F9" si="0">SUM(C5:C8)</f>
        <v>75</v>
      </c>
      <c r="D9">
        <f t="shared" si="0"/>
        <v>75</v>
      </c>
      <c r="E9">
        <f t="shared" si="0"/>
        <v>75</v>
      </c>
      <c r="F9">
        <f t="shared" si="0"/>
        <v>75</v>
      </c>
    </row>
    <row r="13" spans="1:6" x14ac:dyDescent="0.3">
      <c r="A13" s="8" t="s">
        <v>69</v>
      </c>
      <c r="B13" s="19"/>
      <c r="C13" s="19"/>
    </row>
    <row r="15" spans="1:6" x14ac:dyDescent="0.3">
      <c r="A15" t="s">
        <v>72</v>
      </c>
      <c r="B15" t="s">
        <v>73</v>
      </c>
    </row>
    <row r="16" spans="1:6" x14ac:dyDescent="0.3">
      <c r="A16" t="str" cm="1">
        <f t="array" ref="A16:A20">_xlfn.UNIQUE(Sales_Data[Segment])</f>
        <v>Government</v>
      </c>
      <c r="B16" s="5">
        <f>AVERAGEIFS(Sales_Data[Discounts],Sales_Data[Segment],'Discount Charts'!A16,Sales_Data[Year],'Discount Charts'!$A$28)</f>
        <v>13237.569377777772</v>
      </c>
    </row>
    <row r="17" spans="1:4" x14ac:dyDescent="0.3">
      <c r="A17" t="str">
        <v>Midmarket</v>
      </c>
      <c r="B17" s="5">
        <f>AVERAGEIFS(Sales_Data[Discounts],Sales_Data[Segment],'Discount Charts'!A17,Sales_Data[Year],'Discount Charts'!$A$28)</f>
        <v>2070.8049999999998</v>
      </c>
    </row>
    <row r="18" spans="1:4" x14ac:dyDescent="0.3">
      <c r="A18" t="str">
        <v>Channel Partners</v>
      </c>
      <c r="B18" s="5">
        <f>AVERAGEIFS(Sales_Data[Discounts],Sales_Data[Segment],'Discount Charts'!A18,Sales_Data[Year],'Discount Charts'!$A$28)</f>
        <v>1331.3952000000004</v>
      </c>
    </row>
    <row r="19" spans="1:4" x14ac:dyDescent="0.3">
      <c r="A19" t="str">
        <v>Enterprise</v>
      </c>
      <c r="B19" s="5">
        <f>AVERAGEIFS(Sales_Data[Discounts],Sales_Data[Segment],'Discount Charts'!A19,Sales_Data[Year],'Discount Charts'!$A$28)</f>
        <v>14489.908333333333</v>
      </c>
    </row>
    <row r="20" spans="1:4" x14ac:dyDescent="0.3">
      <c r="A20" t="str">
        <v>Small Business</v>
      </c>
      <c r="B20" s="5">
        <f>AVERAGEIFS(Sales_Data[Discounts],Sales_Data[Segment],'Discount Charts'!A20,Sales_Data[Year],'Discount Charts'!$A$28)</f>
        <v>35193.073333333334</v>
      </c>
    </row>
    <row r="23" spans="1:4" x14ac:dyDescent="0.3">
      <c r="A23" s="8" t="s">
        <v>71</v>
      </c>
      <c r="B23" s="19"/>
    </row>
    <row r="25" spans="1:4" x14ac:dyDescent="0.3">
      <c r="A25" s="20" t="s">
        <v>65</v>
      </c>
    </row>
    <row r="26" spans="1:4" x14ac:dyDescent="0.3">
      <c r="A26">
        <v>2016</v>
      </c>
      <c r="B26">
        <v>2017</v>
      </c>
      <c r="C26">
        <v>2018</v>
      </c>
      <c r="D26">
        <v>2019</v>
      </c>
    </row>
    <row r="28" spans="1:4" x14ac:dyDescent="0.3">
      <c r="A28" cm="1">
        <f t="array" ref="A28">INDEX($A$26:$D$26,'Combo Box'!$A$13)</f>
        <v>2019</v>
      </c>
    </row>
    <row r="32" spans="1:4" x14ac:dyDescent="0.3">
      <c r="A32" s="8" t="s">
        <v>70</v>
      </c>
      <c r="B32" s="19"/>
    </row>
    <row r="34" spans="1:1" x14ac:dyDescent="0.3">
      <c r="A34" t="s">
        <v>75</v>
      </c>
    </row>
    <row r="36" spans="1:1" x14ac:dyDescent="0.3">
      <c r="A36" t="str">
        <f>_xlfn.CONCAT($A$34,$A$28)</f>
        <v>Discount Bands by Segment - 2019</v>
      </c>
    </row>
    <row r="38" spans="1:1" x14ac:dyDescent="0.3">
      <c r="A38" t="s">
        <v>76</v>
      </c>
    </row>
    <row r="40" spans="1:1" x14ac:dyDescent="0.3">
      <c r="A40" t="str">
        <f>_xlfn.CONCAT($A$38,$A$28)</f>
        <v>Average Discounts by Segment - 2019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05E7-5095-4886-84E4-4876DE54839A}">
  <sheetPr>
    <tabColor theme="4" tint="-0.499984740745262"/>
  </sheetPr>
  <dimension ref="A1:N18"/>
  <sheetViews>
    <sheetView workbookViewId="0">
      <selection activeCell="B4" sqref="B4:M10"/>
    </sheetView>
  </sheetViews>
  <sheetFormatPr defaultRowHeight="14.4" x14ac:dyDescent="0.3"/>
  <cols>
    <col min="2" max="13" width="13.6640625" bestFit="1" customWidth="1"/>
    <col min="14" max="14" width="15.6640625" customWidth="1"/>
  </cols>
  <sheetData>
    <row r="1" spans="1:14" s="22" customFormat="1" x14ac:dyDescent="0.3">
      <c r="A1" s="21" t="s">
        <v>77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3" spans="1:14" x14ac:dyDescent="0.3">
      <c r="B3" s="8" t="s">
        <v>36</v>
      </c>
      <c r="C3" s="8" t="s">
        <v>37</v>
      </c>
      <c r="D3" s="8" t="s">
        <v>38</v>
      </c>
      <c r="E3" s="8" t="s">
        <v>39</v>
      </c>
      <c r="F3" s="8" t="s">
        <v>18</v>
      </c>
      <c r="G3" s="8" t="s">
        <v>40</v>
      </c>
      <c r="H3" s="8" t="s">
        <v>41</v>
      </c>
      <c r="I3" s="8" t="s">
        <v>42</v>
      </c>
      <c r="J3" s="8" t="s">
        <v>43</v>
      </c>
      <c r="K3" s="8" t="s">
        <v>44</v>
      </c>
      <c r="L3" s="8" t="s">
        <v>45</v>
      </c>
      <c r="M3" s="8" t="s">
        <v>46</v>
      </c>
      <c r="N3" s="21" t="s">
        <v>78</v>
      </c>
    </row>
    <row r="4" spans="1:14" x14ac:dyDescent="0.3">
      <c r="A4" s="23" t="str" cm="1">
        <f t="array" ref="A4:A10">_xlfn.UNIQUE(Sales_Data[Country])</f>
        <v>Canada</v>
      </c>
      <c r="B4" s="5">
        <f>SUMIFS(Sales_Data[Gross Sales],Sales_Data[Country],Sparklines!$A4,Sales_Data[Month Name],Sparklines!B$3,Sales_Data[Year],'Combo Box'!$A$17)</f>
        <v>1355530</v>
      </c>
      <c r="C4" s="5">
        <f>SUMIFS(Sales_Data[Gross Sales],Sales_Data[Country],Sparklines!$A4,Sales_Data[Month Name],Sparklines!C$3,Sales_Data[Year],'Combo Box'!$A$17)</f>
        <v>1571245</v>
      </c>
      <c r="D4" s="5">
        <f>SUMIFS(Sales_Data[Gross Sales],Sales_Data[Country],Sparklines!$A4,Sales_Data[Month Name],Sparklines!D$3,Sales_Data[Year],'Combo Box'!$A$17)</f>
        <v>889265</v>
      </c>
      <c r="E4" s="5">
        <f>SUMIFS(Sales_Data[Gross Sales],Sales_Data[Country],Sparklines!$A4,Sales_Data[Month Name],Sparklines!E$3,Sales_Data[Year],'Combo Box'!$A$17)</f>
        <v>1711911</v>
      </c>
      <c r="F4" s="5">
        <f>SUMIFS(Sales_Data[Gross Sales],Sales_Data[Country],Sparklines!$A4,Sales_Data[Month Name],Sparklines!F$3,Sales_Data[Year],'Combo Box'!$A$17)</f>
        <v>848882</v>
      </c>
      <c r="G4" s="5">
        <f>SUMIFS(Sales_Data[Gross Sales],Sales_Data[Country],Sparklines!$A4,Sales_Data[Month Name],Sparklines!G$3,Sales_Data[Year],'Combo Box'!$A$17)</f>
        <v>3084512</v>
      </c>
      <c r="H4" s="5">
        <f>SUMIFS(Sales_Data[Gross Sales],Sales_Data[Country],Sparklines!$A4,Sales_Data[Month Name],Sparklines!H$3,Sales_Data[Year],'Combo Box'!$A$17)</f>
        <v>2303220</v>
      </c>
      <c r="I4" s="5">
        <f>SUMIFS(Sales_Data[Gross Sales],Sales_Data[Country],Sparklines!$A4,Sales_Data[Month Name],Sparklines!I$3,Sales_Data[Year],'Combo Box'!$A$17)</f>
        <v>799258</v>
      </c>
      <c r="J4" s="5">
        <f>SUMIFS(Sales_Data[Gross Sales],Sales_Data[Country],Sparklines!$A4,Sales_Data[Month Name],Sparklines!J$3,Sales_Data[Year],'Combo Box'!$A$17)</f>
        <v>1020615</v>
      </c>
      <c r="K4" s="5">
        <f>SUMIFS(Sales_Data[Gross Sales],Sales_Data[Country],Sparklines!$A4,Sales_Data[Month Name],Sparklines!K$3,Sales_Data[Year],'Combo Box'!$A$17)</f>
        <v>2454416</v>
      </c>
      <c r="L4" s="5">
        <f>SUMIFS(Sales_Data[Gross Sales],Sales_Data[Country],Sparklines!$A4,Sales_Data[Month Name],Sparklines!L$3,Sales_Data[Year],'Combo Box'!$A$17)</f>
        <v>1074128</v>
      </c>
      <c r="M4" s="5">
        <f>SUMIFS(Sales_Data[Gross Sales],Sales_Data[Country],Sparklines!$A4,Sales_Data[Month Name],Sparklines!M$3,Sales_Data[Year],'Combo Box'!$A$17)</f>
        <v>3441122</v>
      </c>
    </row>
    <row r="5" spans="1:14" x14ac:dyDescent="0.3">
      <c r="A5" s="23" t="str">
        <v>Germany</v>
      </c>
      <c r="B5" s="5">
        <f>SUMIFS(Sales_Data[Gross Sales],Sales_Data[Country],Sparklines!$A5,Sales_Data[Month Name],Sparklines!B$3,Sales_Data[Year],'Combo Box'!$A$17)</f>
        <v>981812</v>
      </c>
      <c r="C5" s="5">
        <f>SUMIFS(Sales_Data[Gross Sales],Sales_Data[Country],Sparklines!$A5,Sales_Data[Month Name],Sparklines!C$3,Sales_Data[Year],'Combo Box'!$A$17)</f>
        <v>1456503</v>
      </c>
      <c r="D5" s="5">
        <f>SUMIFS(Sales_Data[Gross Sales],Sales_Data[Country],Sparklines!$A5,Sales_Data[Month Name],Sparklines!D$3,Sales_Data[Year],'Combo Box'!$A$17)</f>
        <v>519023</v>
      </c>
      <c r="E5" s="5">
        <f>SUMIFS(Sales_Data[Gross Sales],Sales_Data[Country],Sparklines!$A5,Sales_Data[Month Name],Sparklines!E$3,Sales_Data[Year],'Combo Box'!$A$17)</f>
        <v>1473344</v>
      </c>
      <c r="F5" s="5">
        <f>SUMIFS(Sales_Data[Gross Sales],Sales_Data[Country],Sparklines!$A5,Sales_Data[Month Name],Sparklines!F$3,Sales_Data[Year],'Combo Box'!$A$17)</f>
        <v>1083835</v>
      </c>
      <c r="G5" s="5">
        <f>SUMIFS(Sales_Data[Gross Sales],Sales_Data[Country],Sparklines!$A5,Sales_Data[Month Name],Sparklines!G$3,Sales_Data[Year],'Combo Box'!$A$17)</f>
        <v>1642652</v>
      </c>
      <c r="H5" s="5">
        <f>SUMIFS(Sales_Data[Gross Sales],Sales_Data[Country],Sparklines!$A5,Sales_Data[Month Name],Sparklines!H$3,Sales_Data[Year],'Combo Box'!$A$17)</f>
        <v>1776361</v>
      </c>
      <c r="I5" s="5">
        <f>SUMIFS(Sales_Data[Gross Sales],Sales_Data[Country],Sparklines!$A5,Sales_Data[Month Name],Sparklines!I$3,Sales_Data[Year],'Combo Box'!$A$17)</f>
        <v>1139514</v>
      </c>
      <c r="J5" s="5">
        <f>SUMIFS(Sales_Data[Gross Sales],Sales_Data[Country],Sparklines!$A5,Sales_Data[Month Name],Sparklines!J$3,Sales_Data[Year],'Combo Box'!$A$17)</f>
        <v>1012192</v>
      </c>
      <c r="K5" s="5">
        <f>SUMIFS(Sales_Data[Gross Sales],Sales_Data[Country],Sparklines!$A5,Sales_Data[Month Name],Sparklines!K$3,Sales_Data[Year],'Combo Box'!$A$17)</f>
        <v>3559008</v>
      </c>
      <c r="L5" s="5">
        <f>SUMIFS(Sales_Data[Gross Sales],Sales_Data[Country],Sparklines!$A5,Sales_Data[Month Name],Sparklines!L$3,Sales_Data[Year],'Combo Box'!$A$17)</f>
        <v>701504</v>
      </c>
      <c r="M5" s="5">
        <f>SUMIFS(Sales_Data[Gross Sales],Sales_Data[Country],Sparklines!$A5,Sales_Data[Month Name],Sparklines!M$3,Sales_Data[Year],'Combo Box'!$A$17)</f>
        <v>1441852</v>
      </c>
    </row>
    <row r="6" spans="1:14" x14ac:dyDescent="0.3">
      <c r="A6" s="23" t="str">
        <v>France</v>
      </c>
      <c r="B6" s="5">
        <f>SUMIFS(Sales_Data[Gross Sales],Sales_Data[Country],Sparklines!$A6,Sales_Data[Month Name],Sparklines!B$3,Sales_Data[Year],'Combo Box'!$A$17)</f>
        <v>1109758</v>
      </c>
      <c r="C6" s="5">
        <f>SUMIFS(Sales_Data[Gross Sales],Sales_Data[Country],Sparklines!$A6,Sales_Data[Month Name],Sparklines!C$3,Sales_Data[Year],'Combo Box'!$A$17)</f>
        <v>1538251</v>
      </c>
      <c r="D6" s="5">
        <f>SUMIFS(Sales_Data[Gross Sales],Sales_Data[Country],Sparklines!$A6,Sales_Data[Month Name],Sparklines!D$3,Sales_Data[Year],'Combo Box'!$A$17)</f>
        <v>1777761</v>
      </c>
      <c r="E6" s="5">
        <f>SUMIFS(Sales_Data[Gross Sales],Sales_Data[Country],Sparklines!$A6,Sales_Data[Month Name],Sparklines!E$3,Sales_Data[Year],'Combo Box'!$A$17)</f>
        <v>1436050</v>
      </c>
      <c r="F6" s="5">
        <f>SUMIFS(Sales_Data[Gross Sales],Sales_Data[Country],Sparklines!$A6,Sales_Data[Month Name],Sparklines!F$3,Sales_Data[Year],'Combo Box'!$A$17)</f>
        <v>1128877</v>
      </c>
      <c r="G6" s="5">
        <f>SUMIFS(Sales_Data[Gross Sales],Sales_Data[Country],Sparklines!$A6,Sales_Data[Month Name],Sparklines!G$3,Sales_Data[Year],'Combo Box'!$A$17)</f>
        <v>1607704</v>
      </c>
      <c r="H6" s="5">
        <f>SUMIFS(Sales_Data[Gross Sales],Sales_Data[Country],Sparklines!$A6,Sales_Data[Month Name],Sparklines!H$3,Sales_Data[Year],'Combo Box'!$A$17)</f>
        <v>1233507</v>
      </c>
      <c r="I6" s="5">
        <f>SUMIFS(Sales_Data[Gross Sales],Sales_Data[Country],Sparklines!$A6,Sales_Data[Month Name],Sparklines!I$3,Sales_Data[Year],'Combo Box'!$A$17)</f>
        <v>860367</v>
      </c>
      <c r="J6" s="5">
        <f>SUMIFS(Sales_Data[Gross Sales],Sales_Data[Country],Sparklines!$A6,Sales_Data[Month Name],Sparklines!J$3,Sales_Data[Year],'Combo Box'!$A$17)</f>
        <v>1840635</v>
      </c>
      <c r="K6" s="5">
        <f>SUMIFS(Sales_Data[Gross Sales],Sales_Data[Country],Sparklines!$A6,Sales_Data[Month Name],Sparklines!K$3,Sales_Data[Year],'Combo Box'!$A$17)</f>
        <v>3616266</v>
      </c>
      <c r="L6" s="5">
        <f>SUMIFS(Sales_Data[Gross Sales],Sales_Data[Country],Sparklines!$A6,Sales_Data[Month Name],Sparklines!L$3,Sales_Data[Year],'Combo Box'!$A$17)</f>
        <v>1231847</v>
      </c>
      <c r="M6" s="5">
        <f>SUMIFS(Sales_Data[Gross Sales],Sales_Data[Country],Sparklines!$A6,Sales_Data[Month Name],Sparklines!M$3,Sales_Data[Year],'Combo Box'!$A$17)</f>
        <v>2445999</v>
      </c>
    </row>
    <row r="7" spans="1:14" x14ac:dyDescent="0.3">
      <c r="A7" s="23" t="str">
        <v>Mexico</v>
      </c>
      <c r="B7" s="5">
        <f>SUMIFS(Sales_Data[Gross Sales],Sales_Data[Country],Sparklines!$A7,Sales_Data[Month Name],Sparklines!B$3,Sales_Data[Year],'Combo Box'!$A$17)</f>
        <v>1808275</v>
      </c>
      <c r="C7" s="5">
        <f>SUMIFS(Sales_Data[Gross Sales],Sales_Data[Country],Sparklines!$A7,Sales_Data[Month Name],Sparklines!C$3,Sales_Data[Year],'Combo Box'!$A$17)</f>
        <v>1495150</v>
      </c>
      <c r="D7" s="5">
        <f>SUMIFS(Sales_Data[Gross Sales],Sales_Data[Country],Sparklines!$A7,Sales_Data[Month Name],Sparklines!D$3,Sales_Data[Year],'Combo Box'!$A$17)</f>
        <v>975021</v>
      </c>
      <c r="E7" s="5">
        <f>SUMIFS(Sales_Data[Gross Sales],Sales_Data[Country],Sparklines!$A7,Sales_Data[Month Name],Sparklines!E$3,Sales_Data[Year],'Combo Box'!$A$17)</f>
        <v>1091087</v>
      </c>
      <c r="F7" s="5">
        <f>SUMIFS(Sales_Data[Gross Sales],Sales_Data[Country],Sparklines!$A7,Sales_Data[Month Name],Sparklines!F$3,Sales_Data[Year],'Combo Box'!$A$17)</f>
        <v>1296696</v>
      </c>
      <c r="G7" s="5">
        <f>SUMIFS(Sales_Data[Gross Sales],Sales_Data[Country],Sparklines!$A7,Sales_Data[Month Name],Sparklines!G$3,Sales_Data[Year],'Combo Box'!$A$17)</f>
        <v>2292988</v>
      </c>
      <c r="H7" s="5">
        <f>SUMIFS(Sales_Data[Gross Sales],Sales_Data[Country],Sparklines!$A7,Sales_Data[Month Name],Sparklines!H$3,Sales_Data[Year],'Combo Box'!$A$17)</f>
        <v>1029773</v>
      </c>
      <c r="I7" s="5">
        <f>SUMIFS(Sales_Data[Gross Sales],Sales_Data[Country],Sparklines!$A7,Sales_Data[Month Name],Sparklines!I$3,Sales_Data[Year],'Combo Box'!$A$17)</f>
        <v>1116197</v>
      </c>
      <c r="J7" s="5">
        <f>SUMIFS(Sales_Data[Gross Sales],Sales_Data[Country],Sparklines!$A7,Sales_Data[Month Name],Sparklines!J$3,Sales_Data[Year],'Combo Box'!$A$17)</f>
        <v>1101624</v>
      </c>
      <c r="K7" s="5">
        <f>SUMIFS(Sales_Data[Gross Sales],Sales_Data[Country],Sparklines!$A7,Sales_Data[Month Name],Sparklines!K$3,Sales_Data[Year],'Combo Box'!$A$17)</f>
        <v>1970293</v>
      </c>
      <c r="L7" s="5">
        <f>SUMIFS(Sales_Data[Gross Sales],Sales_Data[Country],Sparklines!$A7,Sales_Data[Month Name],Sparklines!L$3,Sales_Data[Year],'Combo Box'!$A$17)</f>
        <v>1266931</v>
      </c>
      <c r="M7" s="5">
        <f>SUMIFS(Sales_Data[Gross Sales],Sales_Data[Country],Sparklines!$A7,Sales_Data[Month Name],Sparklines!M$3,Sales_Data[Year],'Combo Box'!$A$17)</f>
        <v>1766240</v>
      </c>
    </row>
    <row r="8" spans="1:14" x14ac:dyDescent="0.3">
      <c r="A8" s="23" t="str">
        <v>Brazil</v>
      </c>
      <c r="B8" s="5">
        <f>SUMIFS(Sales_Data[Gross Sales],Sales_Data[Country],Sparklines!$A8,Sales_Data[Month Name],Sparklines!B$3,Sales_Data[Year],'Combo Box'!$A$17)</f>
        <v>0</v>
      </c>
      <c r="C8" s="5">
        <f>SUMIFS(Sales_Data[Gross Sales],Sales_Data[Country],Sparklines!$A8,Sales_Data[Month Name],Sparklines!C$3,Sales_Data[Year],'Combo Box'!$A$17)</f>
        <v>22380</v>
      </c>
      <c r="D8" s="5">
        <f>SUMIFS(Sales_Data[Gross Sales],Sales_Data[Country],Sparklines!$A8,Sales_Data[Month Name],Sparklines!D$3,Sales_Data[Year],'Combo Box'!$A$17)</f>
        <v>0</v>
      </c>
      <c r="E8" s="5">
        <f>SUMIFS(Sales_Data[Gross Sales],Sales_Data[Country],Sparklines!$A8,Sales_Data[Month Name],Sparklines!E$3,Sales_Data[Year],'Combo Box'!$A$17)</f>
        <v>721744</v>
      </c>
      <c r="F8" s="5">
        <f>SUMIFS(Sales_Data[Gross Sales],Sales_Data[Country],Sparklines!$A8,Sales_Data[Month Name],Sparklines!F$3,Sales_Data[Year],'Combo Box'!$A$17)</f>
        <v>284500</v>
      </c>
      <c r="G8" s="5">
        <f>SUMIFS(Sales_Data[Gross Sales],Sales_Data[Country],Sparklines!$A8,Sales_Data[Month Name],Sparklines!G$3,Sales_Data[Year],'Combo Box'!$A$17)</f>
        <v>165905</v>
      </c>
      <c r="H8" s="5">
        <f>SUMIFS(Sales_Data[Gross Sales],Sales_Data[Country],Sparklines!$A8,Sales_Data[Month Name],Sparklines!H$3,Sales_Data[Year],'Combo Box'!$A$17)</f>
        <v>0</v>
      </c>
      <c r="I8" s="5">
        <f>SUMIFS(Sales_Data[Gross Sales],Sales_Data[Country],Sparklines!$A8,Sales_Data[Month Name],Sparklines!I$3,Sales_Data[Year],'Combo Box'!$A$17)</f>
        <v>0</v>
      </c>
      <c r="J8" s="5">
        <f>SUMIFS(Sales_Data[Gross Sales],Sales_Data[Country],Sparklines!$A8,Sales_Data[Month Name],Sparklines!J$3,Sales_Data[Year],'Combo Box'!$A$17)</f>
        <v>295800</v>
      </c>
      <c r="K8" s="5">
        <f>SUMIFS(Sales_Data[Gross Sales],Sales_Data[Country],Sparklines!$A8,Sales_Data[Month Name],Sparklines!K$3,Sales_Data[Year],'Combo Box'!$A$17)</f>
        <v>18823</v>
      </c>
      <c r="L8" s="5">
        <f>SUMIFS(Sales_Data[Gross Sales],Sales_Data[Country],Sparklines!$A8,Sales_Data[Month Name],Sparklines!L$3,Sales_Data[Year],'Combo Box'!$A$17)</f>
        <v>0</v>
      </c>
      <c r="M8" s="5">
        <f>SUMIFS(Sales_Data[Gross Sales],Sales_Data[Country],Sparklines!$A8,Sales_Data[Month Name],Sparklines!M$3,Sales_Data[Year],'Combo Box'!$A$17)</f>
        <v>1104350</v>
      </c>
    </row>
    <row r="9" spans="1:14" x14ac:dyDescent="0.3">
      <c r="A9" s="23" t="str">
        <v>China</v>
      </c>
      <c r="B9" s="5">
        <f>SUMIFS(Sales_Data[Gross Sales],Sales_Data[Country],Sparklines!$A9,Sales_Data[Month Name],Sparklines!B$3,Sales_Data[Year],'Combo Box'!$A$17)</f>
        <v>522466</v>
      </c>
      <c r="C9" s="5">
        <f>SUMIFS(Sales_Data[Gross Sales],Sales_Data[Country],Sparklines!$A9,Sales_Data[Month Name],Sparklines!C$3,Sales_Data[Year],'Combo Box'!$A$17)</f>
        <v>216685</v>
      </c>
      <c r="D9" s="5">
        <f>SUMIFS(Sales_Data[Gross Sales],Sales_Data[Country],Sparklines!$A9,Sales_Data[Month Name],Sparklines!D$3,Sales_Data[Year],'Combo Box'!$A$17)</f>
        <v>390458</v>
      </c>
      <c r="E9" s="5">
        <f>SUMIFS(Sales_Data[Gross Sales],Sales_Data[Country],Sparklines!$A9,Sales_Data[Month Name],Sparklines!E$3,Sales_Data[Year],'Combo Box'!$A$17)</f>
        <v>0</v>
      </c>
      <c r="F9" s="5">
        <f>SUMIFS(Sales_Data[Gross Sales],Sales_Data[Country],Sparklines!$A9,Sales_Data[Month Name],Sparklines!F$3,Sales_Data[Year],'Combo Box'!$A$17)</f>
        <v>0</v>
      </c>
      <c r="G9" s="5">
        <f>SUMIFS(Sales_Data[Gross Sales],Sales_Data[Country],Sparklines!$A9,Sales_Data[Month Name],Sparklines!G$3,Sales_Data[Year],'Combo Box'!$A$17)</f>
        <v>205993</v>
      </c>
      <c r="H9" s="5">
        <f>SUMIFS(Sales_Data[Gross Sales],Sales_Data[Country],Sparklines!$A9,Sales_Data[Month Name],Sparklines!H$3,Sales_Data[Year],'Combo Box'!$A$17)</f>
        <v>0</v>
      </c>
      <c r="I9" s="5">
        <f>SUMIFS(Sales_Data[Gross Sales],Sales_Data[Country],Sparklines!$A9,Sales_Data[Month Name],Sparklines!I$3,Sales_Data[Year],'Combo Box'!$A$17)</f>
        <v>193200</v>
      </c>
      <c r="J9" s="5">
        <f>SUMIFS(Sales_Data[Gross Sales],Sales_Data[Country],Sparklines!$A9,Sales_Data[Month Name],Sparklines!J$3,Sales_Data[Year],'Combo Box'!$A$17)</f>
        <v>2716</v>
      </c>
      <c r="K9" s="5">
        <f>SUMIFS(Sales_Data[Gross Sales],Sales_Data[Country],Sparklines!$A9,Sales_Data[Month Name],Sparklines!K$3,Sales_Data[Year],'Combo Box'!$A$17)</f>
        <v>124920</v>
      </c>
      <c r="L9" s="5">
        <f>SUMIFS(Sales_Data[Gross Sales],Sales_Data[Country],Sparklines!$A9,Sales_Data[Month Name],Sparklines!L$3,Sales_Data[Year],'Combo Box'!$A$17)</f>
        <v>871500</v>
      </c>
      <c r="M9" s="5">
        <f>SUMIFS(Sales_Data[Gross Sales],Sales_Data[Country],Sparklines!$A9,Sales_Data[Month Name],Sparklines!M$3,Sales_Data[Year],'Combo Box'!$A$17)</f>
        <v>439569</v>
      </c>
    </row>
    <row r="10" spans="1:14" x14ac:dyDescent="0.3">
      <c r="A10" s="23" t="str">
        <v>USA</v>
      </c>
      <c r="B10" s="5">
        <f>SUMIFS(Sales_Data[Gross Sales],Sales_Data[Country],Sparklines!$A10,Sales_Data[Month Name],Sparklines!B$3,Sales_Data[Year],'Combo Box'!$A$17)</f>
        <v>1528778</v>
      </c>
      <c r="C10" s="5">
        <f>SUMIFS(Sales_Data[Gross Sales],Sales_Data[Country],Sparklines!$A10,Sales_Data[Month Name],Sparklines!C$3,Sales_Data[Year],'Combo Box'!$A$17)</f>
        <v>1398987</v>
      </c>
      <c r="D10" s="5">
        <f>SUMIFS(Sales_Data[Gross Sales],Sales_Data[Country],Sparklines!$A10,Sales_Data[Month Name],Sparklines!D$3,Sales_Data[Year],'Combo Box'!$A$17)</f>
        <v>1572498</v>
      </c>
      <c r="E10" s="5">
        <f>SUMIFS(Sales_Data[Gross Sales],Sales_Data[Country],Sparklines!$A10,Sales_Data[Month Name],Sparklines!E$3,Sales_Data[Year],'Combo Box'!$A$17)</f>
        <v>994156</v>
      </c>
      <c r="F10" s="5">
        <f>SUMIFS(Sales_Data[Gross Sales],Sales_Data[Country],Sparklines!$A10,Sales_Data[Month Name],Sparklines!F$3,Sales_Data[Year],'Combo Box'!$A$17)</f>
        <v>2125121</v>
      </c>
      <c r="G10" s="5">
        <f>SUMIFS(Sales_Data[Gross Sales],Sales_Data[Country],Sparklines!$A10,Sales_Data[Month Name],Sparklines!G$3,Sales_Data[Year],'Combo Box'!$A$17)</f>
        <v>1269218</v>
      </c>
      <c r="H10" s="5">
        <f>SUMIFS(Sales_Data[Gross Sales],Sales_Data[Country],Sparklines!$A10,Sales_Data[Month Name],Sparklines!H$3,Sales_Data[Year],'Combo Box'!$A$17)</f>
        <v>2488521</v>
      </c>
      <c r="I10" s="5">
        <f>SUMIFS(Sales_Data[Gross Sales],Sales_Data[Country],Sparklines!$A10,Sales_Data[Month Name],Sparklines!I$3,Sales_Data[Year],'Combo Box'!$A$17)</f>
        <v>2217423</v>
      </c>
      <c r="J10" s="5">
        <f>SUMIFS(Sales_Data[Gross Sales],Sales_Data[Country],Sparklines!$A10,Sales_Data[Month Name],Sparklines!J$3,Sales_Data[Year],'Combo Box'!$A$17)</f>
        <v>1571735</v>
      </c>
      <c r="K10" s="5">
        <f>SUMIFS(Sales_Data[Gross Sales],Sales_Data[Country],Sparklines!$A10,Sales_Data[Month Name],Sparklines!K$3,Sales_Data[Year],'Combo Box'!$A$17)</f>
        <v>1569698</v>
      </c>
      <c r="L10" s="5">
        <f>SUMIFS(Sales_Data[Gross Sales],Sales_Data[Country],Sparklines!$A10,Sales_Data[Month Name],Sparklines!L$3,Sales_Data[Year],'Combo Box'!$A$17)</f>
        <v>802000</v>
      </c>
      <c r="M10" s="5">
        <f>SUMIFS(Sales_Data[Gross Sales],Sales_Data[Country],Sparklines!$A10,Sales_Data[Month Name],Sparklines!M$3,Sales_Data[Year],'Combo Box'!$A$17)</f>
        <v>1869136</v>
      </c>
    </row>
    <row r="13" spans="1:14" x14ac:dyDescent="0.3"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4" x14ac:dyDescent="0.3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4" x14ac:dyDescent="0.3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4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2:13" x14ac:dyDescent="0.3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2:13" x14ac:dyDescent="0.3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</sheetData>
  <phoneticPr fontId="3" type="noConversion"/>
  <conditionalFormatting sqref="B4:M10">
    <cfRule type="top10" dxfId="1" priority="2" rank="5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D81D6560-8324-4026-871B-C59B08C02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Sparklines!B4:M4</xm:f>
              <xm:sqref>N4</xm:sqref>
            </x14:sparkline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  <x14:sparkline>
              <xm:f>Sparklines!B10:M10</xm:f>
              <xm:sqref>N10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DEA9-334C-4A02-AE05-3B0EEE5A3E67}">
  <sheetPr>
    <tabColor theme="3" tint="-0.499984740745262"/>
  </sheetPr>
  <dimension ref="A1:A7"/>
  <sheetViews>
    <sheetView workbookViewId="0">
      <selection activeCell="K7" sqref="K7"/>
    </sheetView>
  </sheetViews>
  <sheetFormatPr defaultRowHeight="14.4" x14ac:dyDescent="0.3"/>
  <sheetData>
    <row r="1" spans="1:1" s="22" customFormat="1" x14ac:dyDescent="0.3">
      <c r="A1" s="21" t="s">
        <v>80</v>
      </c>
    </row>
    <row r="3" spans="1:1" x14ac:dyDescent="0.3">
      <c r="A3" t="str">
        <f>"Sales Data for "&amp;'Combo Box'!$A$17</f>
        <v>Sales Data for 2019</v>
      </c>
    </row>
    <row r="5" spans="1:1" x14ac:dyDescent="0.3">
      <c r="A5" t="str">
        <f>"Discount Data for "&amp;'Combo Box'!$A$17</f>
        <v>Discount Data for 2019</v>
      </c>
    </row>
    <row r="7" spans="1:1" x14ac:dyDescent="0.3">
      <c r="A7" t="str">
        <f>"Gross Sales by Country and Month for "&amp;'Combo Box'!$A$17</f>
        <v>Gross Sales by Country and Month for 2019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C2BA-6B13-480B-B260-B0AC9E5A60E9}">
  <sheetPr>
    <tabColor theme="0"/>
  </sheetPr>
  <dimension ref="A1:N53"/>
  <sheetViews>
    <sheetView showGridLines="0" tabSelected="1" topLeftCell="A7" zoomScaleNormal="100" workbookViewId="0">
      <selection activeCell="F23" sqref="F23"/>
    </sheetView>
  </sheetViews>
  <sheetFormatPr defaultRowHeight="14.4" x14ac:dyDescent="0.3"/>
  <cols>
    <col min="1" max="1" width="16.77734375" customWidth="1"/>
    <col min="2" max="2" width="14.44140625" customWidth="1"/>
    <col min="3" max="3" width="12.44140625" customWidth="1"/>
    <col min="4" max="4" width="14.77734375" bestFit="1" customWidth="1"/>
    <col min="5" max="5" width="10.88671875" customWidth="1"/>
    <col min="6" max="6" width="13.33203125" customWidth="1"/>
    <col min="7" max="7" width="12.6640625" customWidth="1"/>
    <col min="8" max="8" width="14.33203125" customWidth="1"/>
    <col min="9" max="9" width="14.77734375" bestFit="1" customWidth="1"/>
    <col min="10" max="10" width="13.77734375" bestFit="1" customWidth="1"/>
    <col min="11" max="13" width="13.6640625" bestFit="1" customWidth="1"/>
    <col min="14" max="14" width="13.33203125" customWidth="1"/>
  </cols>
  <sheetData>
    <row r="1" spans="1:5" s="27" customFormat="1" ht="40.200000000000003" customHeight="1" x14ac:dyDescent="0.3">
      <c r="A1" s="26" t="s">
        <v>81</v>
      </c>
    </row>
    <row r="3" spans="1:5" ht="21" customHeight="1" x14ac:dyDescent="0.3">
      <c r="A3" s="28"/>
    </row>
    <row r="4" spans="1:5" ht="22.2" customHeight="1" x14ac:dyDescent="0.3"/>
    <row r="5" spans="1:5" s="19" customFormat="1" x14ac:dyDescent="0.3">
      <c r="A5" s="8" t="str">
        <f>Titles!A3</f>
        <v>Sales Data for 2019</v>
      </c>
    </row>
    <row r="7" spans="1:5" x14ac:dyDescent="0.3">
      <c r="A7" s="31" t="str">
        <f>'Sales Tables - Calcs'!A6</f>
        <v>Product</v>
      </c>
      <c r="B7" s="31" t="str">
        <f>'Sales Tables - Calcs'!B6</f>
        <v>No. of Orders</v>
      </c>
      <c r="C7" s="31" t="str">
        <f>'Sales Tables - Calcs'!C6</f>
        <v>COGS</v>
      </c>
      <c r="D7" s="31" t="str">
        <f>'Sales Tables - Calcs'!D6</f>
        <v xml:space="preserve">Profit </v>
      </c>
      <c r="E7" s="31" t="str">
        <f>'Sales Tables - Calcs'!E6</f>
        <v>Status</v>
      </c>
    </row>
    <row r="8" spans="1:5" x14ac:dyDescent="0.3">
      <c r="A8" t="str">
        <f>'Sales Tables - Calcs'!A7</f>
        <v>Carretera</v>
      </c>
      <c r="B8" s="30">
        <f>'Sales Tables - Calcs'!B7</f>
        <v>70</v>
      </c>
      <c r="C8" s="5">
        <f>'Sales Tables - Calcs'!C7</f>
        <v>10620406</v>
      </c>
      <c r="D8" s="5">
        <f>'Sales Tables - Calcs'!D7</f>
        <v>1787818.5250000004</v>
      </c>
      <c r="E8" s="24">
        <f>D8</f>
        <v>1787818.5250000004</v>
      </c>
    </row>
    <row r="9" spans="1:5" x14ac:dyDescent="0.3">
      <c r="A9" t="str">
        <f>'Sales Tables - Calcs'!A8</f>
        <v>Montana</v>
      </c>
      <c r="B9" s="30">
        <f>'Sales Tables - Calcs'!B8</f>
        <v>70</v>
      </c>
      <c r="C9" s="5">
        <f>'Sales Tables - Calcs'!C8</f>
        <v>9758022</v>
      </c>
      <c r="D9" s="5">
        <f>'Sales Tables - Calcs'!D8</f>
        <v>1656249.34</v>
      </c>
      <c r="E9" s="24">
        <f t="shared" ref="E9:E13" si="0">D9</f>
        <v>1656249.34</v>
      </c>
    </row>
    <row r="10" spans="1:5" x14ac:dyDescent="0.3">
      <c r="A10" t="str">
        <f>'Sales Tables - Calcs'!A9</f>
        <v>Paseo</v>
      </c>
      <c r="B10" s="30">
        <f>'Sales Tables - Calcs'!B9</f>
        <v>151</v>
      </c>
      <c r="C10" s="5">
        <f>'Sales Tables - Calcs'!C9</f>
        <v>23398812</v>
      </c>
      <c r="D10" s="5">
        <f>'Sales Tables - Calcs'!D9</f>
        <v>3697090.8600000003</v>
      </c>
      <c r="E10" s="24">
        <f t="shared" si="0"/>
        <v>3697090.8600000003</v>
      </c>
    </row>
    <row r="11" spans="1:5" x14ac:dyDescent="0.3">
      <c r="A11" t="str">
        <f>'Sales Tables - Calcs'!A10</f>
        <v>Velo</v>
      </c>
      <c r="B11" s="30">
        <f>'Sales Tables - Calcs'!B10</f>
        <v>82</v>
      </c>
      <c r="C11" s="5">
        <f>'Sales Tables - Calcs'!C10</f>
        <v>10368717</v>
      </c>
      <c r="D11" s="5">
        <f>'Sales Tables - Calcs'!D10</f>
        <v>1683875.2049999996</v>
      </c>
      <c r="E11" s="24">
        <f t="shared" si="0"/>
        <v>1683875.2049999996</v>
      </c>
    </row>
    <row r="12" spans="1:5" x14ac:dyDescent="0.3">
      <c r="A12" t="str">
        <f>'Sales Tables - Calcs'!A11</f>
        <v>VTT</v>
      </c>
      <c r="B12" s="30">
        <f>'Sales Tables - Calcs'!B11</f>
        <v>81</v>
      </c>
      <c r="C12" s="5">
        <f>'Sales Tables - Calcs'!C11</f>
        <v>12954071</v>
      </c>
      <c r="D12" s="5">
        <f>'Sales Tables - Calcs'!D11</f>
        <v>2155868.290000001</v>
      </c>
      <c r="E12" s="24">
        <f t="shared" si="0"/>
        <v>2155868.290000001</v>
      </c>
    </row>
    <row r="13" spans="1:5" x14ac:dyDescent="0.3">
      <c r="A13" t="str">
        <f>'Sales Tables - Calcs'!A12</f>
        <v>Amarilla</v>
      </c>
      <c r="B13" s="30">
        <f>'Sales Tables - Calcs'!B12</f>
        <v>71</v>
      </c>
      <c r="C13" s="5">
        <f>'Sales Tables - Calcs'!C12</f>
        <v>12195829</v>
      </c>
      <c r="D13" s="5">
        <f>'Sales Tables - Calcs'!D12</f>
        <v>2019729.63</v>
      </c>
      <c r="E13" s="24">
        <f t="shared" si="0"/>
        <v>2019729.63</v>
      </c>
    </row>
    <row r="15" spans="1:5" x14ac:dyDescent="0.3">
      <c r="A15" s="31" t="str">
        <f>'Sales Tables - Calcs'!A14</f>
        <v>Country</v>
      </c>
      <c r="B15" s="31" t="str">
        <f>'Sales Tables - Calcs'!B14</f>
        <v>No. of Orders</v>
      </c>
      <c r="C15" s="31" t="str">
        <f>'Sales Tables - Calcs'!C14</f>
        <v>COGS</v>
      </c>
      <c r="D15" s="31" t="str">
        <f>'Sales Tables - Calcs'!D14</f>
        <v xml:space="preserve">Profit </v>
      </c>
      <c r="E15" s="31" t="str">
        <f>'Sales Tables - Calcs'!E14</f>
        <v>Status</v>
      </c>
    </row>
    <row r="16" spans="1:5" x14ac:dyDescent="0.3">
      <c r="A16" t="str">
        <f>'Sales Tables - Calcs'!A15</f>
        <v>Canada</v>
      </c>
      <c r="B16">
        <f>'Sales Tables - Calcs'!B15</f>
        <v>99</v>
      </c>
      <c r="C16" s="5">
        <f>'Sales Tables - Calcs'!C15</f>
        <v>16330325</v>
      </c>
      <c r="D16" s="5">
        <f>'Sales Tables - Calcs'!D15</f>
        <v>2585800.7449999992</v>
      </c>
      <c r="E16" s="25">
        <f>D16</f>
        <v>2585800.7449999992</v>
      </c>
    </row>
    <row r="17" spans="1:5" x14ac:dyDescent="0.3">
      <c r="A17" t="str">
        <f>'Sales Tables - Calcs'!A16</f>
        <v>Germany</v>
      </c>
      <c r="B17">
        <f>'Sales Tables - Calcs'!B16</f>
        <v>100</v>
      </c>
      <c r="C17" s="5">
        <f>'Sales Tables - Calcs'!C16</f>
        <v>13485301</v>
      </c>
      <c r="D17" s="5">
        <f>'Sales Tables - Calcs'!D16</f>
        <v>2316099.850000002</v>
      </c>
      <c r="E17" s="25">
        <f t="shared" ref="E17:E22" si="1">D17</f>
        <v>2316099.850000002</v>
      </c>
    </row>
    <row r="18" spans="1:5" x14ac:dyDescent="0.3">
      <c r="A18" t="str">
        <f>'Sales Tables - Calcs'!A17</f>
        <v>France</v>
      </c>
      <c r="B18">
        <f>'Sales Tables - Calcs'!B17</f>
        <v>97</v>
      </c>
      <c r="C18" s="5">
        <f>'Sales Tables - Calcs'!C17</f>
        <v>15791038.5</v>
      </c>
      <c r="D18" s="5">
        <f>'Sales Tables - Calcs'!D17</f>
        <v>2772241.2599999993</v>
      </c>
      <c r="E18" s="25">
        <f t="shared" si="1"/>
        <v>2772241.2599999993</v>
      </c>
    </row>
    <row r="19" spans="1:5" x14ac:dyDescent="0.3">
      <c r="A19" t="str">
        <f>'Sales Tables - Calcs'!A18</f>
        <v>Mexico</v>
      </c>
      <c r="B19">
        <f>'Sales Tables - Calcs'!B18</f>
        <v>98</v>
      </c>
      <c r="C19" s="5">
        <f>'Sales Tables - Calcs'!C18</f>
        <v>13553688</v>
      </c>
      <c r="D19" s="5">
        <f>'Sales Tables - Calcs'!D18</f>
        <v>2306370.4999999995</v>
      </c>
      <c r="E19" s="25">
        <f t="shared" si="1"/>
        <v>2306370.4999999995</v>
      </c>
    </row>
    <row r="20" spans="1:5" x14ac:dyDescent="0.3">
      <c r="A20" t="str">
        <f>'Sales Tables - Calcs'!A19</f>
        <v>Brazil</v>
      </c>
      <c r="B20">
        <f>'Sales Tables - Calcs'!B19</f>
        <v>11</v>
      </c>
      <c r="C20" s="5">
        <f>'Sales Tables - Calcs'!C19</f>
        <v>2139682.5</v>
      </c>
      <c r="D20" s="5">
        <f>'Sales Tables - Calcs'!D19</f>
        <v>443489.125</v>
      </c>
      <c r="E20" s="25">
        <f t="shared" si="1"/>
        <v>443489.125</v>
      </c>
    </row>
    <row r="21" spans="1:5" x14ac:dyDescent="0.3">
      <c r="A21" t="str">
        <f>'Sales Tables - Calcs'!A20</f>
        <v>China</v>
      </c>
      <c r="B21">
        <f>'Sales Tables - Calcs'!B20</f>
        <v>24</v>
      </c>
      <c r="C21" s="5">
        <f>'Sales Tables - Calcs'!C20</f>
        <v>2436430</v>
      </c>
      <c r="D21" s="5">
        <f>'Sales Tables - Calcs'!D20</f>
        <v>405479.86</v>
      </c>
      <c r="E21" s="25">
        <f t="shared" si="1"/>
        <v>405479.86</v>
      </c>
    </row>
    <row r="22" spans="1:5" x14ac:dyDescent="0.3">
      <c r="A22" t="str">
        <f>'Sales Tables - Calcs'!A21</f>
        <v>USA</v>
      </c>
      <c r="B22">
        <f>'Sales Tables - Calcs'!B21</f>
        <v>96</v>
      </c>
      <c r="C22" s="5">
        <f>'Sales Tables - Calcs'!C21</f>
        <v>15559392</v>
      </c>
      <c r="D22" s="5">
        <f>'Sales Tables - Calcs'!D21</f>
        <v>2171150.5100000002</v>
      </c>
      <c r="E22" s="25">
        <f t="shared" si="1"/>
        <v>2171150.5100000002</v>
      </c>
    </row>
    <row r="24" spans="1:5" s="19" customFormat="1" x14ac:dyDescent="0.3">
      <c r="A24" s="8" t="str">
        <f>Titles!A5</f>
        <v>Discount Data for 2019</v>
      </c>
    </row>
    <row r="44" spans="1:14" s="19" customFormat="1" x14ac:dyDescent="0.3">
      <c r="A44" s="8" t="str">
        <f>Titles!A7</f>
        <v>Gross Sales by Country and Month for 2019</v>
      </c>
    </row>
    <row r="46" spans="1:14" x14ac:dyDescent="0.3">
      <c r="A46" s="29"/>
      <c r="B46" s="29" t="str">
        <f>Sparklines!B3</f>
        <v>Jan</v>
      </c>
      <c r="C46" s="29" t="str">
        <f>Sparklines!C3</f>
        <v>Feb</v>
      </c>
      <c r="D46" s="29" t="str">
        <f>Sparklines!D3</f>
        <v>Mar</v>
      </c>
      <c r="E46" s="29" t="str">
        <f>Sparklines!E3</f>
        <v>Apr</v>
      </c>
      <c r="F46" s="29" t="str">
        <f>Sparklines!F3</f>
        <v>May</v>
      </c>
      <c r="G46" s="29" t="str">
        <f>Sparklines!G3</f>
        <v>Jun</v>
      </c>
      <c r="H46" s="29" t="str">
        <f>Sparklines!H3</f>
        <v>Jul</v>
      </c>
      <c r="I46" s="29" t="str">
        <f>Sparklines!I3</f>
        <v>Aug</v>
      </c>
      <c r="J46" s="29" t="str">
        <f>Sparklines!J3</f>
        <v>Sep</v>
      </c>
      <c r="K46" s="29" t="str">
        <f>Sparklines!K3</f>
        <v>Oct</v>
      </c>
      <c r="L46" s="29" t="str">
        <f>Sparklines!L3</f>
        <v>Nov</v>
      </c>
      <c r="M46" s="29" t="str">
        <f>Sparklines!M3</f>
        <v>Dec</v>
      </c>
      <c r="N46" s="29" t="s">
        <v>82</v>
      </c>
    </row>
    <row r="47" spans="1:14" x14ac:dyDescent="0.3">
      <c r="A47" t="str">
        <f>Sparklines!A4</f>
        <v>Canada</v>
      </c>
      <c r="B47" s="5">
        <f>Sparklines!B4</f>
        <v>1355530</v>
      </c>
      <c r="C47" s="5">
        <f>Sparklines!C4</f>
        <v>1571245</v>
      </c>
      <c r="D47" s="5">
        <f>Sparklines!D4</f>
        <v>889265</v>
      </c>
      <c r="E47" s="5">
        <f>Sparklines!E4</f>
        <v>1711911</v>
      </c>
      <c r="F47" s="5">
        <f>Sparklines!F4</f>
        <v>848882</v>
      </c>
      <c r="G47" s="5">
        <f>Sparklines!G4</f>
        <v>3084512</v>
      </c>
      <c r="H47" s="5">
        <f>Sparklines!H4</f>
        <v>2303220</v>
      </c>
      <c r="I47" s="5">
        <f>Sparklines!I4</f>
        <v>799258</v>
      </c>
      <c r="J47" s="5">
        <f>Sparklines!J4</f>
        <v>1020615</v>
      </c>
      <c r="K47" s="5">
        <f>Sparklines!K4</f>
        <v>2454416</v>
      </c>
      <c r="L47" s="5">
        <f>Sparklines!L4</f>
        <v>1074128</v>
      </c>
      <c r="M47" s="5">
        <f>Sparklines!M4</f>
        <v>3441122</v>
      </c>
    </row>
    <row r="48" spans="1:14" x14ac:dyDescent="0.3">
      <c r="A48" t="str">
        <f>Sparklines!A5</f>
        <v>Germany</v>
      </c>
      <c r="B48" s="5">
        <f>Sparklines!B5</f>
        <v>981812</v>
      </c>
      <c r="C48" s="5">
        <f>Sparklines!C5</f>
        <v>1456503</v>
      </c>
      <c r="D48" s="5">
        <f>Sparklines!D5</f>
        <v>519023</v>
      </c>
      <c r="E48" s="5">
        <f>Sparklines!E5</f>
        <v>1473344</v>
      </c>
      <c r="F48" s="5">
        <f>Sparklines!F5</f>
        <v>1083835</v>
      </c>
      <c r="G48" s="5">
        <f>Sparklines!G5</f>
        <v>1642652</v>
      </c>
      <c r="H48" s="5">
        <f>Sparklines!H5</f>
        <v>1776361</v>
      </c>
      <c r="I48" s="5">
        <f>Sparklines!I5</f>
        <v>1139514</v>
      </c>
      <c r="J48" s="5">
        <f>Sparklines!J5</f>
        <v>1012192</v>
      </c>
      <c r="K48" s="5">
        <f>Sparklines!K5</f>
        <v>3559008</v>
      </c>
      <c r="L48" s="5">
        <f>Sparklines!L5</f>
        <v>701504</v>
      </c>
      <c r="M48" s="5">
        <f>Sparklines!M5</f>
        <v>1441852</v>
      </c>
    </row>
    <row r="49" spans="1:13" x14ac:dyDescent="0.3">
      <c r="A49" t="str">
        <f>Sparklines!A6</f>
        <v>France</v>
      </c>
      <c r="B49" s="5">
        <f>Sparklines!B6</f>
        <v>1109758</v>
      </c>
      <c r="C49" s="5">
        <f>Sparklines!C6</f>
        <v>1538251</v>
      </c>
      <c r="D49" s="5">
        <f>Sparklines!D6</f>
        <v>1777761</v>
      </c>
      <c r="E49" s="5">
        <f>Sparklines!E6</f>
        <v>1436050</v>
      </c>
      <c r="F49" s="5">
        <f>Sparklines!F6</f>
        <v>1128877</v>
      </c>
      <c r="G49" s="5">
        <f>Sparklines!G6</f>
        <v>1607704</v>
      </c>
      <c r="H49" s="5">
        <f>Sparklines!H6</f>
        <v>1233507</v>
      </c>
      <c r="I49" s="5">
        <f>Sparklines!I6</f>
        <v>860367</v>
      </c>
      <c r="J49" s="5">
        <f>Sparklines!J6</f>
        <v>1840635</v>
      </c>
      <c r="K49" s="5">
        <f>Sparklines!K6</f>
        <v>3616266</v>
      </c>
      <c r="L49" s="5">
        <f>Sparklines!L6</f>
        <v>1231847</v>
      </c>
      <c r="M49" s="5">
        <f>Sparklines!M6</f>
        <v>2445999</v>
      </c>
    </row>
    <row r="50" spans="1:13" x14ac:dyDescent="0.3">
      <c r="A50" t="str">
        <f>Sparklines!A7</f>
        <v>Mexico</v>
      </c>
      <c r="B50" s="5">
        <f>Sparklines!B7</f>
        <v>1808275</v>
      </c>
      <c r="C50" s="5">
        <f>Sparklines!C7</f>
        <v>1495150</v>
      </c>
      <c r="D50" s="5">
        <f>Sparklines!D7</f>
        <v>975021</v>
      </c>
      <c r="E50" s="5">
        <f>Sparklines!E7</f>
        <v>1091087</v>
      </c>
      <c r="F50" s="5">
        <f>Sparklines!F7</f>
        <v>1296696</v>
      </c>
      <c r="G50" s="5">
        <f>Sparklines!G7</f>
        <v>2292988</v>
      </c>
      <c r="H50" s="5">
        <f>Sparklines!H7</f>
        <v>1029773</v>
      </c>
      <c r="I50" s="5">
        <f>Sparklines!I7</f>
        <v>1116197</v>
      </c>
      <c r="J50" s="5">
        <f>Sparklines!J7</f>
        <v>1101624</v>
      </c>
      <c r="K50" s="5">
        <f>Sparklines!K7</f>
        <v>1970293</v>
      </c>
      <c r="L50" s="5">
        <f>Sparklines!L7</f>
        <v>1266931</v>
      </c>
      <c r="M50" s="5">
        <f>Sparklines!M7</f>
        <v>1766240</v>
      </c>
    </row>
    <row r="51" spans="1:13" x14ac:dyDescent="0.3">
      <c r="A51" t="str">
        <f>Sparklines!A8</f>
        <v>Brazil</v>
      </c>
      <c r="B51" s="5">
        <f>Sparklines!B8</f>
        <v>0</v>
      </c>
      <c r="C51" s="5">
        <f>Sparklines!C8</f>
        <v>22380</v>
      </c>
      <c r="D51" s="5">
        <f>Sparklines!D8</f>
        <v>0</v>
      </c>
      <c r="E51" s="5">
        <f>Sparklines!E8</f>
        <v>721744</v>
      </c>
      <c r="F51" s="5">
        <f>Sparklines!F8</f>
        <v>284500</v>
      </c>
      <c r="G51" s="5">
        <f>Sparklines!G8</f>
        <v>165905</v>
      </c>
      <c r="H51" s="5">
        <f>Sparklines!H8</f>
        <v>0</v>
      </c>
      <c r="I51" s="5">
        <f>Sparklines!I8</f>
        <v>0</v>
      </c>
      <c r="J51" s="5">
        <f>Sparklines!J8</f>
        <v>295800</v>
      </c>
      <c r="K51" s="5">
        <f>Sparklines!K8</f>
        <v>18823</v>
      </c>
      <c r="L51" s="5">
        <f>Sparklines!L8</f>
        <v>0</v>
      </c>
      <c r="M51" s="5">
        <f>Sparklines!M8</f>
        <v>1104350</v>
      </c>
    </row>
    <row r="52" spans="1:13" x14ac:dyDescent="0.3">
      <c r="A52" t="str">
        <f>Sparklines!A9</f>
        <v>China</v>
      </c>
      <c r="B52" s="5">
        <f>Sparklines!B9</f>
        <v>522466</v>
      </c>
      <c r="C52" s="5">
        <f>Sparklines!C9</f>
        <v>216685</v>
      </c>
      <c r="D52" s="5">
        <f>Sparklines!D9</f>
        <v>390458</v>
      </c>
      <c r="E52" s="5">
        <f>Sparklines!E9</f>
        <v>0</v>
      </c>
      <c r="F52" s="5">
        <f>Sparklines!F9</f>
        <v>0</v>
      </c>
      <c r="G52" s="5">
        <f>Sparklines!G9</f>
        <v>205993</v>
      </c>
      <c r="H52" s="5">
        <f>Sparklines!H9</f>
        <v>0</v>
      </c>
      <c r="I52" s="5">
        <f>Sparklines!I9</f>
        <v>193200</v>
      </c>
      <c r="J52" s="5">
        <f>Sparklines!J9</f>
        <v>2716</v>
      </c>
      <c r="K52" s="5">
        <f>Sparklines!K9</f>
        <v>124920</v>
      </c>
      <c r="L52" s="5">
        <f>Sparklines!L9</f>
        <v>871500</v>
      </c>
      <c r="M52" s="5">
        <f>Sparklines!M9</f>
        <v>439569</v>
      </c>
    </row>
    <row r="53" spans="1:13" x14ac:dyDescent="0.3">
      <c r="A53" t="str">
        <f>Sparklines!A10</f>
        <v>USA</v>
      </c>
      <c r="B53" s="5">
        <f>Sparklines!B10</f>
        <v>1528778</v>
      </c>
      <c r="C53" s="5">
        <f>Sparklines!C10</f>
        <v>1398987</v>
      </c>
      <c r="D53" s="5">
        <f>Sparklines!D10</f>
        <v>1572498</v>
      </c>
      <c r="E53" s="5">
        <f>Sparklines!E10</f>
        <v>994156</v>
      </c>
      <c r="F53" s="5">
        <f>Sparklines!F10</f>
        <v>2125121</v>
      </c>
      <c r="G53" s="5">
        <f>Sparklines!G10</f>
        <v>1269218</v>
      </c>
      <c r="H53" s="5">
        <f>Sparklines!H10</f>
        <v>2488521</v>
      </c>
      <c r="I53" s="5">
        <f>Sparklines!I10</f>
        <v>2217423</v>
      </c>
      <c r="J53" s="5">
        <f>Sparklines!J10</f>
        <v>1571735</v>
      </c>
      <c r="K53" s="5">
        <f>Sparklines!K10</f>
        <v>1569698</v>
      </c>
      <c r="L53" s="5">
        <f>Sparklines!L10</f>
        <v>802000</v>
      </c>
      <c r="M53" s="5">
        <f>Sparklines!M10</f>
        <v>1869136</v>
      </c>
    </row>
  </sheetData>
  <conditionalFormatting sqref="E8:E13">
    <cfRule type="iconSet" priority="3">
      <iconSet iconSet="3Symbols" showValue="0">
        <cfvo type="percent" val="0"/>
        <cfvo type="num" val="1000000"/>
        <cfvo type="num" val="2000000"/>
      </iconSet>
    </cfRule>
  </conditionalFormatting>
  <conditionalFormatting sqref="E16:E22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B47:M53">
    <cfRule type="top10" dxfId="0" priority="1" rank="5"/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7" r:id="rId3" name="Drop Down 5">
              <controlPr defaultSize="0" autoLine="0" autoPict="0">
                <anchor moveWithCells="1">
                  <from>
                    <xdr:col>0</xdr:col>
                    <xdr:colOff>838200</xdr:colOff>
                    <xdr:row>2</xdr:row>
                    <xdr:rowOff>7620</xdr:rowOff>
                  </from>
                  <to>
                    <xdr:col>2</xdr:col>
                    <xdr:colOff>144780</xdr:colOff>
                    <xdr:row>2</xdr:row>
                    <xdr:rowOff>213360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14CC93C5-3B7E-42BA-B81E-CB838BE0676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Dashboard!B47:M47</xm:f>
              <xm:sqref>N47</xm:sqref>
            </x14:sparkline>
            <x14:sparkline>
              <xm:f>Dashboard!B48:M48</xm:f>
              <xm:sqref>N48</xm:sqref>
            </x14:sparkline>
            <x14:sparkline>
              <xm:f>Dashboard!B49:M49</xm:f>
              <xm:sqref>N49</xm:sqref>
            </x14:sparkline>
            <x14:sparkline>
              <xm:f>Dashboard!B50:M50</xm:f>
              <xm:sqref>N50</xm:sqref>
            </x14:sparkline>
            <x14:sparkline>
              <xm:f>Dashboard!B51:M51</xm:f>
              <xm:sqref>N51</xm:sqref>
            </x14:sparkline>
            <x14:sparkline>
              <xm:f>Dashboard!B52:M52</xm:f>
              <xm:sqref>N52</xm:sqref>
            </x14:sparkline>
            <x14:sparkline>
              <xm:f>Dashboard!B53:M53</xm:f>
              <xm:sqref>N53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customXml/itemProps3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Data</vt:lpstr>
      <vt:lpstr>Wireframe</vt:lpstr>
      <vt:lpstr>Combo Box</vt:lpstr>
      <vt:lpstr>Headline Stats - Calcs</vt:lpstr>
      <vt:lpstr>Sales Tables - Calcs</vt:lpstr>
      <vt:lpstr>Filled Map Chart</vt:lpstr>
      <vt:lpstr>Discount Charts</vt:lpstr>
      <vt:lpstr>Sparklines</vt:lpstr>
      <vt:lpstr>Titles</vt:lpstr>
      <vt:lpstr>Dashboard</vt:lpstr>
      <vt:lpstr>'Sales Tables - Calcs'!Extract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guban</cp:lastModifiedBy>
  <dcterms:created xsi:type="dcterms:W3CDTF">2014-01-28T02:45:41Z</dcterms:created>
  <dcterms:modified xsi:type="dcterms:W3CDTF">2023-04-22T09:54:37Z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